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-460" windowWidth="28800" windowHeight="18000" tabRatio="796" firstSheet="1" activeTab="4"/>
  </bookViews>
  <sheets>
    <sheet name="PATMA7" sheetId="23" r:id="rId1"/>
    <sheet name="PATMA7wNAs (2)" sheetId="24" r:id="rId2"/>
    <sheet name="PATMA7wNAs" sheetId="22" r:id="rId3"/>
    <sheet name="bridge to PATMA7" sheetId="21" r:id="rId4"/>
    <sheet name="IHCScores8.0" sheetId="26" r:id="rId5"/>
    <sheet name="IHCScores7.0(collapsed)" sheetId="20" r:id="rId6"/>
    <sheet name="IHCScores6.0 (collapsed)" sheetId="18" r:id="rId7"/>
    <sheet name="PATMA6wNAs" sheetId="19" r:id="rId8"/>
    <sheet name="PATMA6" sheetId="17" r:id="rId9"/>
    <sheet name="IHCScores6.0 (uncollapsed)" sheetId="16" r:id="rId10"/>
    <sheet name="IHCScores5.0 (collapsed)" sheetId="15" r:id="rId11"/>
    <sheet name="IHCScores5.0 (uncollapsed)" sheetId="14" r:id="rId12"/>
    <sheet name="IHC scores (uncollapsed)" sheetId="3" r:id="rId13"/>
    <sheet name="IHC scores (collapsed)" sheetId="1" r:id="rId14"/>
    <sheet name="MedianScoresdeprecatedDX" sheetId="2" r:id="rId15"/>
    <sheet name="MedianScoresImprovedDX" sheetId="9" r:id="rId16"/>
    <sheet name="PATMA3.csv" sheetId="10" r:id="rId17"/>
    <sheet name="A Few Clinical Fx" sheetId="4" r:id="rId18"/>
    <sheet name="Pit1Family4.0" sheetId="11" r:id="rId19"/>
    <sheet name="Pit1Family CAM5.2_deprecated" sheetId="6" r:id="rId20"/>
    <sheet name="PATMA4" sheetId="13" r:id="rId21"/>
    <sheet name="DashaData" sheetId="7" r:id="rId22"/>
    <sheet name="PATMA5" sheetId="8" r:id="rId23"/>
    <sheet name="Sheet1" sheetId="12" r:id="rId24"/>
  </sheet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alcChain.xml><?xml version="1.0" encoding="utf-8"?>
<calcChain xmlns="http://schemas.openxmlformats.org/spreadsheetml/2006/main">
  <c r="DB89" i="26" l="1"/>
  <c r="CW89" i="26"/>
  <c r="CR89" i="26"/>
  <c r="CM89" i="26"/>
  <c r="CC89" i="26"/>
  <c r="BD89" i="26"/>
  <c r="AY89" i="26"/>
  <c r="AT89" i="26"/>
  <c r="AO89" i="26"/>
  <c r="AJ89" i="26"/>
  <c r="AE89" i="26"/>
  <c r="Z89" i="26"/>
  <c r="U89" i="26"/>
  <c r="P89" i="26"/>
  <c r="K89" i="26"/>
  <c r="DB85" i="26"/>
  <c r="CW85" i="26"/>
  <c r="CR85" i="26"/>
  <c r="CM85" i="26"/>
  <c r="CC85" i="26"/>
  <c r="BD85" i="26"/>
  <c r="AY85" i="26"/>
  <c r="AT85" i="26"/>
  <c r="AO85" i="26"/>
  <c r="AJ85" i="26"/>
  <c r="AE85" i="26"/>
  <c r="Z85" i="26"/>
  <c r="U85" i="26"/>
  <c r="P85" i="26"/>
  <c r="K85" i="26"/>
  <c r="DB81" i="26"/>
  <c r="CW81" i="26"/>
  <c r="CR81" i="26"/>
  <c r="CM81" i="26"/>
  <c r="CC81" i="26"/>
  <c r="BD81" i="26"/>
  <c r="AY81" i="26"/>
  <c r="AT81" i="26"/>
  <c r="AO81" i="26"/>
  <c r="AJ81" i="26"/>
  <c r="AE81" i="26"/>
  <c r="Z81" i="26"/>
  <c r="U81" i="26"/>
  <c r="P81" i="26"/>
  <c r="K81" i="26"/>
  <c r="DB77" i="26"/>
  <c r="DB78" i="26"/>
  <c r="DB79" i="26"/>
  <c r="DB80" i="26"/>
  <c r="DC77" i="26"/>
  <c r="CW77" i="26"/>
  <c r="CW78" i="26"/>
  <c r="CW79" i="26"/>
  <c r="CW80" i="26"/>
  <c r="CX77" i="26"/>
  <c r="CR77" i="26"/>
  <c r="CR78" i="26"/>
  <c r="CR79" i="26"/>
  <c r="CR80" i="26"/>
  <c r="CS77" i="26"/>
  <c r="CM77" i="26"/>
  <c r="CM78" i="26"/>
  <c r="CM79" i="26"/>
  <c r="CM80" i="26"/>
  <c r="CN77" i="26"/>
  <c r="CC77" i="26"/>
  <c r="CC78" i="26"/>
  <c r="CC79" i="26"/>
  <c r="CC80" i="26"/>
  <c r="CD77" i="26"/>
  <c r="BD77" i="26"/>
  <c r="BD78" i="26"/>
  <c r="BD79" i="26"/>
  <c r="BD80" i="26"/>
  <c r="BE77" i="26"/>
  <c r="AY77" i="26"/>
  <c r="AY78" i="26"/>
  <c r="AY79" i="26"/>
  <c r="AY80" i="26"/>
  <c r="AZ77" i="26"/>
  <c r="AT77" i="26"/>
  <c r="AT78" i="26"/>
  <c r="AT79" i="26"/>
  <c r="AT80" i="26"/>
  <c r="AU77" i="26"/>
  <c r="AO77" i="26"/>
  <c r="AO78" i="26"/>
  <c r="AO79" i="26"/>
  <c r="AO80" i="26"/>
  <c r="AP77" i="26"/>
  <c r="AJ77" i="26"/>
  <c r="AJ78" i="26"/>
  <c r="AJ79" i="26"/>
  <c r="AJ80" i="26"/>
  <c r="AK77" i="26"/>
  <c r="AE77" i="26"/>
  <c r="AE78" i="26"/>
  <c r="AE79" i="26"/>
  <c r="AE80" i="26"/>
  <c r="AF77" i="26"/>
  <c r="Z77" i="26"/>
  <c r="Z78" i="26"/>
  <c r="Z79" i="26"/>
  <c r="Z80" i="26"/>
  <c r="AA77" i="26"/>
  <c r="U77" i="26"/>
  <c r="U78" i="26"/>
  <c r="U79" i="26"/>
  <c r="U80" i="26"/>
  <c r="V77" i="26"/>
  <c r="P77" i="26"/>
  <c r="P78" i="26"/>
  <c r="P79" i="26"/>
  <c r="P80" i="26"/>
  <c r="Q77" i="26"/>
  <c r="K77" i="26"/>
  <c r="K78" i="26"/>
  <c r="K79" i="26"/>
  <c r="K80" i="26"/>
  <c r="L77" i="26"/>
  <c r="DB88" i="26"/>
  <c r="CW88" i="26"/>
  <c r="CR88" i="26"/>
  <c r="CM88" i="26"/>
  <c r="CC88" i="26"/>
  <c r="BD88" i="26"/>
  <c r="AY88" i="26"/>
  <c r="AT88" i="26"/>
  <c r="AO88" i="26"/>
  <c r="AJ88" i="26"/>
  <c r="AE88" i="26"/>
  <c r="Z88" i="26"/>
  <c r="U88" i="26"/>
  <c r="P88" i="26"/>
  <c r="K88" i="26"/>
  <c r="DB84" i="26"/>
  <c r="CW84" i="26"/>
  <c r="CR84" i="26"/>
  <c r="CM84" i="26"/>
  <c r="CC84" i="26"/>
  <c r="BD84" i="26"/>
  <c r="AY84" i="26"/>
  <c r="AT84" i="26"/>
  <c r="AO84" i="26"/>
  <c r="AJ84" i="26"/>
  <c r="AE84" i="26"/>
  <c r="Z84" i="26"/>
  <c r="U84" i="26"/>
  <c r="P84" i="26"/>
  <c r="K84" i="26"/>
  <c r="DB76" i="26"/>
  <c r="DC76" i="26"/>
  <c r="CW76" i="26"/>
  <c r="CX76" i="26"/>
  <c r="CR76" i="26"/>
  <c r="CS76" i="26"/>
  <c r="CM76" i="26"/>
  <c r="CN76" i="26"/>
  <c r="CC76" i="26"/>
  <c r="CD76" i="26"/>
  <c r="BD76" i="26"/>
  <c r="BE76" i="26"/>
  <c r="AY76" i="26"/>
  <c r="AZ76" i="26"/>
  <c r="AT76" i="26"/>
  <c r="AU76" i="26"/>
  <c r="AO76" i="26"/>
  <c r="AP76" i="26"/>
  <c r="AJ76" i="26"/>
  <c r="AK76" i="26"/>
  <c r="AE76" i="26"/>
  <c r="AF76" i="26"/>
  <c r="Z76" i="26"/>
  <c r="AA76" i="26"/>
  <c r="U76" i="26"/>
  <c r="V76" i="26"/>
  <c r="P76" i="26"/>
  <c r="Q76" i="26"/>
  <c r="K76" i="26"/>
  <c r="L76" i="26"/>
  <c r="DB87" i="26"/>
  <c r="CW87" i="26"/>
  <c r="CR87" i="26"/>
  <c r="CM87" i="26"/>
  <c r="CC87" i="26"/>
  <c r="BD87" i="26"/>
  <c r="AY87" i="26"/>
  <c r="AT87" i="26"/>
  <c r="AO87" i="26"/>
  <c r="AJ87" i="26"/>
  <c r="AE87" i="26"/>
  <c r="Z87" i="26"/>
  <c r="U87" i="26"/>
  <c r="P87" i="26"/>
  <c r="K87" i="26"/>
  <c r="DB83" i="26"/>
  <c r="CW83" i="26"/>
  <c r="CR83" i="26"/>
  <c r="CM83" i="26"/>
  <c r="CC83" i="26"/>
  <c r="BD83" i="26"/>
  <c r="AY83" i="26"/>
  <c r="AT83" i="26"/>
  <c r="AO83" i="26"/>
  <c r="AJ83" i="26"/>
  <c r="AE83" i="26"/>
  <c r="Z83" i="26"/>
  <c r="U83" i="26"/>
  <c r="P83" i="26"/>
  <c r="K83" i="26"/>
  <c r="DB75" i="26"/>
  <c r="DC75" i="26"/>
  <c r="CW75" i="26"/>
  <c r="CX75" i="26"/>
  <c r="CR75" i="26"/>
  <c r="CS75" i="26"/>
  <c r="CM75" i="26"/>
  <c r="CN75" i="26"/>
  <c r="CC75" i="26"/>
  <c r="CD75" i="26"/>
  <c r="BD75" i="26"/>
  <c r="BE75" i="26"/>
  <c r="AY75" i="26"/>
  <c r="AZ75" i="26"/>
  <c r="AT75" i="26"/>
  <c r="AU75" i="26"/>
  <c r="AO75" i="26"/>
  <c r="AP75" i="26"/>
  <c r="AJ75" i="26"/>
  <c r="AK75" i="26"/>
  <c r="AE75" i="26"/>
  <c r="AF75" i="26"/>
  <c r="Z75" i="26"/>
  <c r="AA75" i="26"/>
  <c r="U75" i="26"/>
  <c r="V75" i="26"/>
  <c r="P75" i="26"/>
  <c r="Q75" i="26"/>
  <c r="K75" i="26"/>
  <c r="L75" i="26"/>
  <c r="DB86" i="26"/>
  <c r="CW86" i="26"/>
  <c r="CR86" i="26"/>
  <c r="CM86" i="26"/>
  <c r="CC86" i="26"/>
  <c r="BD86" i="26"/>
  <c r="AY86" i="26"/>
  <c r="AT86" i="26"/>
  <c r="AO86" i="26"/>
  <c r="AJ86" i="26"/>
  <c r="AE86" i="26"/>
  <c r="Z86" i="26"/>
  <c r="U86" i="26"/>
  <c r="P86" i="26"/>
  <c r="K86" i="26"/>
  <c r="DB82" i="26"/>
  <c r="CW82" i="26"/>
  <c r="CR82" i="26"/>
  <c r="CM82" i="26"/>
  <c r="CC82" i="26"/>
  <c r="BD82" i="26"/>
  <c r="AY82" i="26"/>
  <c r="AT82" i="26"/>
  <c r="AO82" i="26"/>
  <c r="AJ82" i="26"/>
  <c r="AE82" i="26"/>
  <c r="Z82" i="26"/>
  <c r="U82" i="26"/>
  <c r="P82" i="26"/>
  <c r="K82" i="26"/>
  <c r="DB74" i="26"/>
  <c r="DC74" i="26"/>
  <c r="CW74" i="26"/>
  <c r="CX74" i="26"/>
  <c r="CR74" i="26"/>
  <c r="CS74" i="26"/>
  <c r="CM74" i="26"/>
  <c r="CN74" i="26"/>
  <c r="CC74" i="26"/>
  <c r="CD74" i="26"/>
  <c r="BD74" i="26"/>
  <c r="BE74" i="26"/>
  <c r="AY74" i="26"/>
  <c r="AZ74" i="26"/>
  <c r="AT74" i="26"/>
  <c r="AU74" i="26"/>
  <c r="AO74" i="26"/>
  <c r="AP74" i="26"/>
  <c r="AJ74" i="26"/>
  <c r="AK74" i="26"/>
  <c r="AE74" i="26"/>
  <c r="AF74" i="26"/>
  <c r="Z74" i="26"/>
  <c r="AA74" i="26"/>
  <c r="U74" i="26"/>
  <c r="V74" i="26"/>
  <c r="P74" i="26"/>
  <c r="Q74" i="26"/>
  <c r="K74" i="26"/>
  <c r="L74" i="26"/>
  <c r="CR73" i="26"/>
  <c r="CM73" i="26"/>
  <c r="CC73" i="26"/>
  <c r="BD73" i="26"/>
  <c r="AT73" i="26"/>
  <c r="AO73" i="26"/>
  <c r="AJ73" i="26"/>
  <c r="AE73" i="26"/>
  <c r="Z73" i="26"/>
  <c r="U73" i="26"/>
  <c r="P73" i="26"/>
  <c r="K73" i="26"/>
  <c r="DB67" i="26"/>
  <c r="CW67" i="26"/>
  <c r="CR67" i="26"/>
  <c r="CM67" i="26"/>
  <c r="CC67" i="26"/>
  <c r="BD67" i="26"/>
  <c r="AY67" i="26"/>
  <c r="AT67" i="26"/>
  <c r="AO67" i="26"/>
  <c r="AJ67" i="26"/>
  <c r="AE67" i="26"/>
  <c r="Z67" i="26"/>
  <c r="U67" i="26"/>
  <c r="P67" i="26"/>
  <c r="K67" i="26"/>
  <c r="CM61" i="26"/>
  <c r="BD61" i="26"/>
  <c r="AT61" i="26"/>
  <c r="AO61" i="26"/>
  <c r="AJ61" i="26"/>
  <c r="AE61" i="26"/>
  <c r="Z61" i="26"/>
  <c r="U61" i="26"/>
  <c r="P61" i="26"/>
  <c r="K61" i="26"/>
  <c r="DB55" i="26"/>
  <c r="DB56" i="26"/>
  <c r="DB57" i="26"/>
  <c r="DB58" i="26"/>
  <c r="DC55" i="26"/>
  <c r="CW55" i="26"/>
  <c r="CW56" i="26"/>
  <c r="CW57" i="26"/>
  <c r="CX55" i="26"/>
  <c r="CR55" i="26"/>
  <c r="CR56" i="26"/>
  <c r="CR57" i="26"/>
  <c r="CS55" i="26"/>
  <c r="CM55" i="26"/>
  <c r="CM56" i="26"/>
  <c r="CM57" i="26"/>
  <c r="CN55" i="26"/>
  <c r="CC55" i="26"/>
  <c r="CC56" i="26"/>
  <c r="CC57" i="26"/>
  <c r="CC58" i="26"/>
  <c r="CD55" i="26"/>
  <c r="BD55" i="26"/>
  <c r="BD56" i="26"/>
  <c r="BD57" i="26"/>
  <c r="BE55" i="26"/>
  <c r="AY55" i="26"/>
  <c r="AY56" i="26"/>
  <c r="AY57" i="26"/>
  <c r="AZ55" i="26"/>
  <c r="AT55" i="26"/>
  <c r="AT56" i="26"/>
  <c r="AT57" i="26"/>
  <c r="AT58" i="26"/>
  <c r="AU55" i="26"/>
  <c r="AO55" i="26"/>
  <c r="AO56" i="26"/>
  <c r="AO57" i="26"/>
  <c r="AO58" i="26"/>
  <c r="AP55" i="26"/>
  <c r="AJ55" i="26"/>
  <c r="AJ56" i="26"/>
  <c r="AJ57" i="26"/>
  <c r="AJ58" i="26"/>
  <c r="AK55" i="26"/>
  <c r="AE55" i="26"/>
  <c r="AE56" i="26"/>
  <c r="AE57" i="26"/>
  <c r="AE58" i="26"/>
  <c r="AF55" i="26"/>
  <c r="Z55" i="26"/>
  <c r="Z56" i="26"/>
  <c r="Z57" i="26"/>
  <c r="Z58" i="26"/>
  <c r="AA55" i="26"/>
  <c r="U55" i="26"/>
  <c r="U56" i="26"/>
  <c r="U57" i="26"/>
  <c r="U58" i="26"/>
  <c r="V55" i="26"/>
  <c r="P55" i="26"/>
  <c r="P56" i="26"/>
  <c r="P57" i="26"/>
  <c r="P58" i="26"/>
  <c r="Q55" i="26"/>
  <c r="K55" i="26"/>
  <c r="K56" i="26"/>
  <c r="K57" i="26"/>
  <c r="K58" i="26"/>
  <c r="L55" i="26"/>
  <c r="P72" i="26"/>
  <c r="K72" i="26"/>
  <c r="Z66" i="26"/>
  <c r="P66" i="26"/>
  <c r="K66" i="26"/>
  <c r="P60" i="26"/>
  <c r="K60" i="26"/>
  <c r="Z54" i="26"/>
  <c r="AA54" i="26"/>
  <c r="P54" i="26"/>
  <c r="Q54" i="26"/>
  <c r="K54" i="26"/>
  <c r="L54" i="26"/>
  <c r="DB71" i="26"/>
  <c r="CW71" i="26"/>
  <c r="CR71" i="26"/>
  <c r="CM71" i="26"/>
  <c r="CC71" i="26"/>
  <c r="BD71" i="26"/>
  <c r="AY71" i="26"/>
  <c r="AT71" i="26"/>
  <c r="AO71" i="26"/>
  <c r="AJ71" i="26"/>
  <c r="AE71" i="26"/>
  <c r="Z71" i="26"/>
  <c r="U71" i="26"/>
  <c r="P71" i="26"/>
  <c r="K71" i="26"/>
  <c r="DB65" i="26"/>
  <c r="CW65" i="26"/>
  <c r="CR65" i="26"/>
  <c r="CM65" i="26"/>
  <c r="CC65" i="26"/>
  <c r="BD65" i="26"/>
  <c r="AY65" i="26"/>
  <c r="AT65" i="26"/>
  <c r="AO65" i="26"/>
  <c r="AJ65" i="26"/>
  <c r="AE65" i="26"/>
  <c r="Z65" i="26"/>
  <c r="U65" i="26"/>
  <c r="P65" i="26"/>
  <c r="K65" i="26"/>
  <c r="DB59" i="26"/>
  <c r="CW59" i="26"/>
  <c r="CR59" i="26"/>
  <c r="CM59" i="26"/>
  <c r="CC59" i="26"/>
  <c r="BD59" i="26"/>
  <c r="AY59" i="26"/>
  <c r="AT59" i="26"/>
  <c r="AO59" i="26"/>
  <c r="AJ59" i="26"/>
  <c r="AE59" i="26"/>
  <c r="Z59" i="26"/>
  <c r="U59" i="26"/>
  <c r="P59" i="26"/>
  <c r="K59" i="26"/>
  <c r="DB53" i="26"/>
  <c r="DC53" i="26"/>
  <c r="CW53" i="26"/>
  <c r="CX53" i="26"/>
  <c r="CR53" i="26"/>
  <c r="CS53" i="26"/>
  <c r="CM53" i="26"/>
  <c r="CN53" i="26"/>
  <c r="CC53" i="26"/>
  <c r="CD53" i="26"/>
  <c r="BD53" i="26"/>
  <c r="BE53" i="26"/>
  <c r="AY53" i="26"/>
  <c r="AZ53" i="26"/>
  <c r="AT53" i="26"/>
  <c r="AU53" i="26"/>
  <c r="AO53" i="26"/>
  <c r="AP53" i="26"/>
  <c r="AJ53" i="26"/>
  <c r="AK53" i="26"/>
  <c r="AE53" i="26"/>
  <c r="AF53" i="26"/>
  <c r="Z53" i="26"/>
  <c r="AA53" i="26"/>
  <c r="U53" i="26"/>
  <c r="V53" i="26"/>
  <c r="P53" i="26"/>
  <c r="Q53" i="26"/>
  <c r="K53" i="26"/>
  <c r="L53" i="26"/>
  <c r="AT70" i="26"/>
  <c r="AO70" i="26"/>
  <c r="AJ70" i="26"/>
  <c r="AE70" i="26"/>
  <c r="Z70" i="26"/>
  <c r="U70" i="26"/>
  <c r="P70" i="26"/>
  <c r="K70" i="26"/>
  <c r="DB64" i="26"/>
  <c r="CW64" i="26"/>
  <c r="CR64" i="26"/>
  <c r="CM64" i="26"/>
  <c r="CC64" i="26"/>
  <c r="BD64" i="26"/>
  <c r="AY64" i="26"/>
  <c r="AT64" i="26"/>
  <c r="AO64" i="26"/>
  <c r="AJ64" i="26"/>
  <c r="AE64" i="26"/>
  <c r="Z64" i="26"/>
  <c r="U64" i="26"/>
  <c r="P64" i="26"/>
  <c r="K64" i="26"/>
  <c r="DB52" i="26"/>
  <c r="DC52" i="26"/>
  <c r="CW52" i="26"/>
  <c r="CX52" i="26"/>
  <c r="CR52" i="26"/>
  <c r="CS52" i="26"/>
  <c r="CM52" i="26"/>
  <c r="CN52" i="26"/>
  <c r="CC52" i="26"/>
  <c r="CD52" i="26"/>
  <c r="BD52" i="26"/>
  <c r="BE52" i="26"/>
  <c r="AY52" i="26"/>
  <c r="AZ52" i="26"/>
  <c r="AT52" i="26"/>
  <c r="AU52" i="26"/>
  <c r="AO52" i="26"/>
  <c r="AP52" i="26"/>
  <c r="AJ52" i="26"/>
  <c r="AK52" i="26"/>
  <c r="AE52" i="26"/>
  <c r="AF52" i="26"/>
  <c r="Z52" i="26"/>
  <c r="AA52" i="26"/>
  <c r="U52" i="26"/>
  <c r="V52" i="26"/>
  <c r="P52" i="26"/>
  <c r="Q52" i="26"/>
  <c r="K52" i="26"/>
  <c r="L52" i="26"/>
  <c r="DB69" i="26"/>
  <c r="CW69" i="26"/>
  <c r="CR69" i="26"/>
  <c r="CM69" i="26"/>
  <c r="CC69" i="26"/>
  <c r="BD69" i="26"/>
  <c r="AY69" i="26"/>
  <c r="AT69" i="26"/>
  <c r="AO69" i="26"/>
  <c r="AJ69" i="26"/>
  <c r="AE69" i="26"/>
  <c r="Z69" i="26"/>
  <c r="U69" i="26"/>
  <c r="P69" i="26"/>
  <c r="K69" i="26"/>
  <c r="DB63" i="26"/>
  <c r="CW63" i="26"/>
  <c r="CR63" i="26"/>
  <c r="CM63" i="26"/>
  <c r="CC63" i="26"/>
  <c r="BD63" i="26"/>
  <c r="AY63" i="26"/>
  <c r="AT63" i="26"/>
  <c r="AO63" i="26"/>
  <c r="AJ63" i="26"/>
  <c r="AE63" i="26"/>
  <c r="Z63" i="26"/>
  <c r="U63" i="26"/>
  <c r="P63" i="26"/>
  <c r="K63" i="26"/>
  <c r="DB51" i="26"/>
  <c r="DC51" i="26"/>
  <c r="CW51" i="26"/>
  <c r="CX51" i="26"/>
  <c r="CR51" i="26"/>
  <c r="CS51" i="26"/>
  <c r="CM51" i="26"/>
  <c r="CN51" i="26"/>
  <c r="CC51" i="26"/>
  <c r="CD51" i="26"/>
  <c r="BD51" i="26"/>
  <c r="BE51" i="26"/>
  <c r="AY51" i="26"/>
  <c r="AZ51" i="26"/>
  <c r="AT51" i="26"/>
  <c r="AU51" i="26"/>
  <c r="AO51" i="26"/>
  <c r="AP51" i="26"/>
  <c r="AJ51" i="26"/>
  <c r="AK51" i="26"/>
  <c r="AE51" i="26"/>
  <c r="AF51" i="26"/>
  <c r="Z51" i="26"/>
  <c r="AA51" i="26"/>
  <c r="U51" i="26"/>
  <c r="V51" i="26"/>
  <c r="P51" i="26"/>
  <c r="Q51" i="26"/>
  <c r="K51" i="26"/>
  <c r="L51" i="26"/>
  <c r="DB68" i="26"/>
  <c r="CW68" i="26"/>
  <c r="CR68" i="26"/>
  <c r="CM68" i="26"/>
  <c r="CC68" i="26"/>
  <c r="BD68" i="26"/>
  <c r="AY68" i="26"/>
  <c r="AT68" i="26"/>
  <c r="AO68" i="26"/>
  <c r="AJ68" i="26"/>
  <c r="AE68" i="26"/>
  <c r="Z68" i="26"/>
  <c r="U68" i="26"/>
  <c r="P68" i="26"/>
  <c r="K68" i="26"/>
  <c r="P62" i="26"/>
  <c r="K62" i="26"/>
  <c r="DB50" i="26"/>
  <c r="DC50" i="26"/>
  <c r="CW50" i="26"/>
  <c r="CX50" i="26"/>
  <c r="CR50" i="26"/>
  <c r="CS50" i="26"/>
  <c r="CM50" i="26"/>
  <c r="CN50" i="26"/>
  <c r="CC50" i="26"/>
  <c r="CD50" i="26"/>
  <c r="BD50" i="26"/>
  <c r="BE50" i="26"/>
  <c r="AY50" i="26"/>
  <c r="AZ50" i="26"/>
  <c r="AT50" i="26"/>
  <c r="AU50" i="26"/>
  <c r="AO50" i="26"/>
  <c r="AP50" i="26"/>
  <c r="AJ50" i="26"/>
  <c r="AK50" i="26"/>
  <c r="AE50" i="26"/>
  <c r="AF50" i="26"/>
  <c r="Z50" i="26"/>
  <c r="AA50" i="26"/>
  <c r="U50" i="26"/>
  <c r="V50" i="26"/>
  <c r="P50" i="26"/>
  <c r="Q50" i="26"/>
  <c r="K50" i="26"/>
  <c r="L50" i="26"/>
  <c r="DB49" i="26"/>
  <c r="CW49" i="26"/>
  <c r="CR49" i="26"/>
  <c r="CM49" i="26"/>
  <c r="CC49" i="26"/>
  <c r="BD49" i="26"/>
  <c r="AY49" i="26"/>
  <c r="AT49" i="26"/>
  <c r="AO49" i="26"/>
  <c r="AJ49" i="26"/>
  <c r="AE49" i="26"/>
  <c r="Z49" i="26"/>
  <c r="U49" i="26"/>
  <c r="P49" i="26"/>
  <c r="K49" i="26"/>
  <c r="CM43" i="26"/>
  <c r="AT43" i="26"/>
  <c r="AO43" i="26"/>
  <c r="AJ43" i="26"/>
  <c r="AE43" i="26"/>
  <c r="Z43" i="26"/>
  <c r="U43" i="26"/>
  <c r="P43" i="26"/>
  <c r="K43" i="26"/>
  <c r="DB37" i="26"/>
  <c r="CW37" i="26"/>
  <c r="CR37" i="26"/>
  <c r="CM37" i="26"/>
  <c r="CC37" i="26"/>
  <c r="BD37" i="26"/>
  <c r="AY37" i="26"/>
  <c r="AT37" i="26"/>
  <c r="AO37" i="26"/>
  <c r="AJ37" i="26"/>
  <c r="AE37" i="26"/>
  <c r="Z37" i="26"/>
  <c r="U37" i="26"/>
  <c r="P37" i="26"/>
  <c r="K37" i="26"/>
  <c r="DB31" i="26"/>
  <c r="DB32" i="26"/>
  <c r="DB33" i="26"/>
  <c r="DB34" i="26"/>
  <c r="DC31" i="26"/>
  <c r="CW32" i="26"/>
  <c r="CW33" i="26"/>
  <c r="CW34" i="26"/>
  <c r="CX31" i="26"/>
  <c r="CR32" i="26"/>
  <c r="CR33" i="26"/>
  <c r="CR34" i="26"/>
  <c r="CS31" i="26"/>
  <c r="CM31" i="26"/>
  <c r="CM32" i="26"/>
  <c r="CM33" i="26"/>
  <c r="CM34" i="26"/>
  <c r="CN31" i="26"/>
  <c r="CC32" i="26"/>
  <c r="CC33" i="26"/>
  <c r="CC34" i="26"/>
  <c r="CD31" i="26"/>
  <c r="BD32" i="26"/>
  <c r="BD33" i="26"/>
  <c r="BD34" i="26"/>
  <c r="BE31" i="26"/>
  <c r="AY32" i="26"/>
  <c r="AY33" i="26"/>
  <c r="AY34" i="26"/>
  <c r="AZ31" i="26"/>
  <c r="AT31" i="26"/>
  <c r="AT32" i="26"/>
  <c r="AT33" i="26"/>
  <c r="AT34" i="26"/>
  <c r="AU31" i="26"/>
  <c r="AO31" i="26"/>
  <c r="AO32" i="26"/>
  <c r="AO33" i="26"/>
  <c r="AO34" i="26"/>
  <c r="AP31" i="26"/>
  <c r="AJ31" i="26"/>
  <c r="AJ32" i="26"/>
  <c r="AJ33" i="26"/>
  <c r="AJ34" i="26"/>
  <c r="AK31" i="26"/>
  <c r="AE31" i="26"/>
  <c r="AE32" i="26"/>
  <c r="AE33" i="26"/>
  <c r="AE34" i="26"/>
  <c r="AF31" i="26"/>
  <c r="Z31" i="26"/>
  <c r="Z32" i="26"/>
  <c r="Z33" i="26"/>
  <c r="Z34" i="26"/>
  <c r="AA31" i="26"/>
  <c r="U31" i="26"/>
  <c r="U32" i="26"/>
  <c r="U33" i="26"/>
  <c r="U34" i="26"/>
  <c r="V31" i="26"/>
  <c r="P31" i="26"/>
  <c r="P32" i="26"/>
  <c r="P33" i="26"/>
  <c r="P34" i="26"/>
  <c r="Q31" i="26"/>
  <c r="K31" i="26"/>
  <c r="K32" i="26"/>
  <c r="K33" i="26"/>
  <c r="K34" i="26"/>
  <c r="L31" i="26"/>
  <c r="DB48" i="26"/>
  <c r="CR48" i="26"/>
  <c r="CM48" i="26"/>
  <c r="BD48" i="26"/>
  <c r="AT48" i="26"/>
  <c r="AO48" i="26"/>
  <c r="AJ48" i="26"/>
  <c r="AE48" i="26"/>
  <c r="Z48" i="26"/>
  <c r="U48" i="26"/>
  <c r="P48" i="26"/>
  <c r="K48" i="26"/>
  <c r="DB42" i="26"/>
  <c r="CW42" i="26"/>
  <c r="CR42" i="26"/>
  <c r="CM42" i="26"/>
  <c r="CC42" i="26"/>
  <c r="BD42" i="26"/>
  <c r="AY42" i="26"/>
  <c r="AT42" i="26"/>
  <c r="AO42" i="26"/>
  <c r="AJ42" i="26"/>
  <c r="AE42" i="26"/>
  <c r="Z42" i="26"/>
  <c r="U42" i="26"/>
  <c r="P42" i="26"/>
  <c r="K42" i="26"/>
  <c r="DB36" i="26"/>
  <c r="CR36" i="26"/>
  <c r="CM36" i="26"/>
  <c r="CC36" i="26"/>
  <c r="BD36" i="26"/>
  <c r="AT36" i="26"/>
  <c r="AO36" i="26"/>
  <c r="AJ36" i="26"/>
  <c r="AE36" i="26"/>
  <c r="Z36" i="26"/>
  <c r="U36" i="26"/>
  <c r="P36" i="26"/>
  <c r="K36" i="26"/>
  <c r="DB30" i="26"/>
  <c r="DC30" i="26"/>
  <c r="CW30" i="26"/>
  <c r="CX30" i="26"/>
  <c r="CR30" i="26"/>
  <c r="CS30" i="26"/>
  <c r="CM30" i="26"/>
  <c r="CN30" i="26"/>
  <c r="CC30" i="26"/>
  <c r="CD30" i="26"/>
  <c r="BD30" i="26"/>
  <c r="BE30" i="26"/>
  <c r="AY30" i="26"/>
  <c r="AZ30" i="26"/>
  <c r="AT30" i="26"/>
  <c r="AU30" i="26"/>
  <c r="AO30" i="26"/>
  <c r="AP30" i="26"/>
  <c r="AJ30" i="26"/>
  <c r="AK30" i="26"/>
  <c r="AE30" i="26"/>
  <c r="AF30" i="26"/>
  <c r="Z30" i="26"/>
  <c r="AA30" i="26"/>
  <c r="U30" i="26"/>
  <c r="V30" i="26"/>
  <c r="P30" i="26"/>
  <c r="Q30" i="26"/>
  <c r="K30" i="26"/>
  <c r="L30" i="26"/>
  <c r="DB47" i="26"/>
  <c r="CW47" i="26"/>
  <c r="CR47" i="26"/>
  <c r="CM47" i="26"/>
  <c r="CC47" i="26"/>
  <c r="BD47" i="26"/>
  <c r="AY47" i="26"/>
  <c r="AT47" i="26"/>
  <c r="AO47" i="26"/>
  <c r="AJ47" i="26"/>
  <c r="AE47" i="26"/>
  <c r="Z47" i="26"/>
  <c r="U47" i="26"/>
  <c r="P47" i="26"/>
  <c r="K47" i="26"/>
  <c r="AJ41" i="26"/>
  <c r="Z41" i="26"/>
  <c r="U41" i="26"/>
  <c r="P41" i="26"/>
  <c r="K41" i="26"/>
  <c r="DB35" i="26"/>
  <c r="CW35" i="26"/>
  <c r="CR35" i="26"/>
  <c r="CM35" i="26"/>
  <c r="CC35" i="26"/>
  <c r="BD35" i="26"/>
  <c r="AY35" i="26"/>
  <c r="AT35" i="26"/>
  <c r="AO35" i="26"/>
  <c r="AJ35" i="26"/>
  <c r="AE35" i="26"/>
  <c r="Z35" i="26"/>
  <c r="U35" i="26"/>
  <c r="P35" i="26"/>
  <c r="K35" i="26"/>
  <c r="DB29" i="26"/>
  <c r="DC29" i="26"/>
  <c r="CW29" i="26"/>
  <c r="CX29" i="26"/>
  <c r="CR29" i="26"/>
  <c r="CS29" i="26"/>
  <c r="CM29" i="26"/>
  <c r="CN29" i="26"/>
  <c r="CC29" i="26"/>
  <c r="CD29" i="26"/>
  <c r="BD29" i="26"/>
  <c r="BE29" i="26"/>
  <c r="AY29" i="26"/>
  <c r="AZ29" i="26"/>
  <c r="AT29" i="26"/>
  <c r="AU29" i="26"/>
  <c r="AO29" i="26"/>
  <c r="AP29" i="26"/>
  <c r="AJ29" i="26"/>
  <c r="AK29" i="26"/>
  <c r="AE29" i="26"/>
  <c r="AF29" i="26"/>
  <c r="Z29" i="26"/>
  <c r="AA29" i="26"/>
  <c r="U29" i="26"/>
  <c r="V29" i="26"/>
  <c r="P29" i="26"/>
  <c r="Q29" i="26"/>
  <c r="K29" i="26"/>
  <c r="L29" i="26"/>
  <c r="DB46" i="26"/>
  <c r="CW46" i="26"/>
  <c r="CR46" i="26"/>
  <c r="CM46" i="26"/>
  <c r="CC46" i="26"/>
  <c r="BD46" i="26"/>
  <c r="AY46" i="26"/>
  <c r="AT46" i="26"/>
  <c r="AO46" i="26"/>
  <c r="AJ46" i="26"/>
  <c r="AE46" i="26"/>
  <c r="Z46" i="26"/>
  <c r="U46" i="26"/>
  <c r="P46" i="26"/>
  <c r="K46" i="26"/>
  <c r="DB40" i="26"/>
  <c r="CW40" i="26"/>
  <c r="CR40" i="26"/>
  <c r="CM40" i="26"/>
  <c r="CC40" i="26"/>
  <c r="BD40" i="26"/>
  <c r="AY40" i="26"/>
  <c r="AT40" i="26"/>
  <c r="AO40" i="26"/>
  <c r="AJ40" i="26"/>
  <c r="AE40" i="26"/>
  <c r="Z40" i="26"/>
  <c r="U40" i="26"/>
  <c r="P40" i="26"/>
  <c r="K40" i="26"/>
  <c r="DB28" i="26"/>
  <c r="DC28" i="26"/>
  <c r="CW28" i="26"/>
  <c r="CX28" i="26"/>
  <c r="CR28" i="26"/>
  <c r="CS28" i="26"/>
  <c r="CM28" i="26"/>
  <c r="CN28" i="26"/>
  <c r="CC28" i="26"/>
  <c r="CD28" i="26"/>
  <c r="BD28" i="26"/>
  <c r="BE28" i="26"/>
  <c r="AY28" i="26"/>
  <c r="AZ28" i="26"/>
  <c r="AT28" i="26"/>
  <c r="AU28" i="26"/>
  <c r="AO28" i="26"/>
  <c r="AP28" i="26"/>
  <c r="AJ28" i="26"/>
  <c r="AK28" i="26"/>
  <c r="AE28" i="26"/>
  <c r="AF28" i="26"/>
  <c r="Z28" i="26"/>
  <c r="AA28" i="26"/>
  <c r="U28" i="26"/>
  <c r="V28" i="26"/>
  <c r="P28" i="26"/>
  <c r="Q28" i="26"/>
  <c r="K28" i="26"/>
  <c r="L28" i="26"/>
  <c r="DB45" i="26"/>
  <c r="CW45" i="26"/>
  <c r="CR45" i="26"/>
  <c r="CM45" i="26"/>
  <c r="CC45" i="26"/>
  <c r="BD45" i="26"/>
  <c r="AY45" i="26"/>
  <c r="AT45" i="26"/>
  <c r="AO45" i="26"/>
  <c r="AJ45" i="26"/>
  <c r="AE45" i="26"/>
  <c r="Z45" i="26"/>
  <c r="U45" i="26"/>
  <c r="P45" i="26"/>
  <c r="K45" i="26"/>
  <c r="DB39" i="26"/>
  <c r="CW39" i="26"/>
  <c r="CR39" i="26"/>
  <c r="CM39" i="26"/>
  <c r="CC39" i="26"/>
  <c r="BD39" i="26"/>
  <c r="AY39" i="26"/>
  <c r="AT39" i="26"/>
  <c r="AO39" i="26"/>
  <c r="AJ39" i="26"/>
  <c r="AE39" i="26"/>
  <c r="Z39" i="26"/>
  <c r="U39" i="26"/>
  <c r="P39" i="26"/>
  <c r="K39" i="26"/>
  <c r="DB27" i="26"/>
  <c r="DC27" i="26"/>
  <c r="CW27" i="26"/>
  <c r="CX27" i="26"/>
  <c r="CR27" i="26"/>
  <c r="CS27" i="26"/>
  <c r="CM27" i="26"/>
  <c r="CN27" i="26"/>
  <c r="CC27" i="26"/>
  <c r="CD27" i="26"/>
  <c r="BD27" i="26"/>
  <c r="BE27" i="26"/>
  <c r="AY27" i="26"/>
  <c r="AZ27" i="26"/>
  <c r="AT27" i="26"/>
  <c r="AU27" i="26"/>
  <c r="AO27" i="26"/>
  <c r="AP27" i="26"/>
  <c r="AJ27" i="26"/>
  <c r="AK27" i="26"/>
  <c r="AE27" i="26"/>
  <c r="AF27" i="26"/>
  <c r="Z27" i="26"/>
  <c r="AA27" i="26"/>
  <c r="U27" i="26"/>
  <c r="V27" i="26"/>
  <c r="P27" i="26"/>
  <c r="Q27" i="26"/>
  <c r="K27" i="26"/>
  <c r="L27" i="26"/>
  <c r="DB44" i="26"/>
  <c r="CW44" i="26"/>
  <c r="CR44" i="26"/>
  <c r="CM44" i="26"/>
  <c r="CC44" i="26"/>
  <c r="BD44" i="26"/>
  <c r="AY44" i="26"/>
  <c r="AT44" i="26"/>
  <c r="AO44" i="26"/>
  <c r="AJ44" i="26"/>
  <c r="AE44" i="26"/>
  <c r="Z44" i="26"/>
  <c r="U44" i="26"/>
  <c r="P44" i="26"/>
  <c r="K44" i="26"/>
  <c r="DB38" i="26"/>
  <c r="CW38" i="26"/>
  <c r="CR38" i="26"/>
  <c r="CM38" i="26"/>
  <c r="CC38" i="26"/>
  <c r="BD38" i="26"/>
  <c r="AY38" i="26"/>
  <c r="AT38" i="26"/>
  <c r="AO38" i="26"/>
  <c r="AJ38" i="26"/>
  <c r="AE38" i="26"/>
  <c r="Z38" i="26"/>
  <c r="U38" i="26"/>
  <c r="P38" i="26"/>
  <c r="K38" i="26"/>
  <c r="DB26" i="26"/>
  <c r="DC26" i="26"/>
  <c r="CW26" i="26"/>
  <c r="CX26" i="26"/>
  <c r="CR26" i="26"/>
  <c r="CS26" i="26"/>
  <c r="CM26" i="26"/>
  <c r="CN26" i="26"/>
  <c r="CC26" i="26"/>
  <c r="CD26" i="26"/>
  <c r="BD26" i="26"/>
  <c r="BE26" i="26"/>
  <c r="AY26" i="26"/>
  <c r="AZ26" i="26"/>
  <c r="AT26" i="26"/>
  <c r="AU26" i="26"/>
  <c r="AO26" i="26"/>
  <c r="AP26" i="26"/>
  <c r="AJ26" i="26"/>
  <c r="AK26" i="26"/>
  <c r="AE26" i="26"/>
  <c r="AF26" i="26"/>
  <c r="Z26" i="26"/>
  <c r="AA26" i="26"/>
  <c r="U26" i="26"/>
  <c r="V26" i="26"/>
  <c r="P26" i="26"/>
  <c r="Q26" i="26"/>
  <c r="K26" i="26"/>
  <c r="L26" i="26"/>
  <c r="DB25" i="26"/>
  <c r="CW25" i="26"/>
  <c r="CR25" i="26"/>
  <c r="CM25" i="26"/>
  <c r="CC25" i="26"/>
  <c r="BD25" i="26"/>
  <c r="AY25" i="26"/>
  <c r="AT25" i="26"/>
  <c r="AO25" i="26"/>
  <c r="AJ25" i="26"/>
  <c r="AE25" i="26"/>
  <c r="Z25" i="26"/>
  <c r="U25" i="26"/>
  <c r="P25" i="26"/>
  <c r="K25" i="26"/>
  <c r="DB19" i="26"/>
  <c r="CW19" i="26"/>
  <c r="CR19" i="26"/>
  <c r="CM19" i="26"/>
  <c r="CC19" i="26"/>
  <c r="BD19" i="26"/>
  <c r="AY19" i="26"/>
  <c r="AT19" i="26"/>
  <c r="AO19" i="26"/>
  <c r="AJ19" i="26"/>
  <c r="AE19" i="26"/>
  <c r="Z19" i="26"/>
  <c r="U19" i="26"/>
  <c r="P19" i="26"/>
  <c r="K19" i="26"/>
  <c r="DB13" i="26"/>
  <c r="CW13" i="26"/>
  <c r="CR13" i="26"/>
  <c r="CM13" i="26"/>
  <c r="CC13" i="26"/>
  <c r="BD13" i="26"/>
  <c r="AY13" i="26"/>
  <c r="AT13" i="26"/>
  <c r="AO13" i="26"/>
  <c r="AJ13" i="26"/>
  <c r="AE13" i="26"/>
  <c r="Z13" i="26"/>
  <c r="U13" i="26"/>
  <c r="P13" i="26"/>
  <c r="K13" i="26"/>
  <c r="DB7" i="26"/>
  <c r="DB8" i="26"/>
  <c r="DB9" i="26"/>
  <c r="DB10" i="26"/>
  <c r="DC7" i="26"/>
  <c r="CW7" i="26"/>
  <c r="CW8" i="26"/>
  <c r="CW9" i="26"/>
  <c r="CW10" i="26"/>
  <c r="CX7" i="26"/>
  <c r="CR7" i="26"/>
  <c r="CR8" i="26"/>
  <c r="CR9" i="26"/>
  <c r="CR10" i="26"/>
  <c r="CS7" i="26"/>
  <c r="CM7" i="26"/>
  <c r="CM8" i="26"/>
  <c r="CM9" i="26"/>
  <c r="CM10" i="26"/>
  <c r="CN7" i="26"/>
  <c r="CC7" i="26"/>
  <c r="CC8" i="26"/>
  <c r="CC9" i="26"/>
  <c r="CC10" i="26"/>
  <c r="CD7" i="26"/>
  <c r="BD7" i="26"/>
  <c r="BD8" i="26"/>
  <c r="BD9" i="26"/>
  <c r="BD10" i="26"/>
  <c r="BE7" i="26"/>
  <c r="AY7" i="26"/>
  <c r="AY8" i="26"/>
  <c r="AY9" i="26"/>
  <c r="AY10" i="26"/>
  <c r="AZ7" i="26"/>
  <c r="AT7" i="26"/>
  <c r="AT8" i="26"/>
  <c r="AT9" i="26"/>
  <c r="AT10" i="26"/>
  <c r="AU7" i="26"/>
  <c r="AO7" i="26"/>
  <c r="AO8" i="26"/>
  <c r="AO9" i="26"/>
  <c r="AO10" i="26"/>
  <c r="AP7" i="26"/>
  <c r="AJ7" i="26"/>
  <c r="AJ8" i="26"/>
  <c r="AJ9" i="26"/>
  <c r="AJ10" i="26"/>
  <c r="AK7" i="26"/>
  <c r="AE7" i="26"/>
  <c r="AE8" i="26"/>
  <c r="AE9" i="26"/>
  <c r="AE10" i="26"/>
  <c r="AF7" i="26"/>
  <c r="Z7" i="26"/>
  <c r="Z8" i="26"/>
  <c r="Z9" i="26"/>
  <c r="Z10" i="26"/>
  <c r="AA7" i="26"/>
  <c r="U7" i="26"/>
  <c r="U8" i="26"/>
  <c r="U9" i="26"/>
  <c r="U10" i="26"/>
  <c r="V7" i="26"/>
  <c r="P7" i="26"/>
  <c r="P8" i="26"/>
  <c r="P9" i="26"/>
  <c r="P10" i="26"/>
  <c r="Q7" i="26"/>
  <c r="K7" i="26"/>
  <c r="K8" i="26"/>
  <c r="K9" i="26"/>
  <c r="K10" i="26"/>
  <c r="L7" i="26"/>
  <c r="DB24" i="26"/>
  <c r="CW24" i="26"/>
  <c r="CR24" i="26"/>
  <c r="CM24" i="26"/>
  <c r="CC24" i="26"/>
  <c r="BD24" i="26"/>
  <c r="AY24" i="26"/>
  <c r="AT24" i="26"/>
  <c r="AO24" i="26"/>
  <c r="AJ24" i="26"/>
  <c r="AE24" i="26"/>
  <c r="Z24" i="26"/>
  <c r="U24" i="26"/>
  <c r="P24" i="26"/>
  <c r="K24" i="26"/>
  <c r="DB18" i="26"/>
  <c r="CW18" i="26"/>
  <c r="CR18" i="26"/>
  <c r="CM18" i="26"/>
  <c r="CC18" i="26"/>
  <c r="BD18" i="26"/>
  <c r="AY18" i="26"/>
  <c r="AT18" i="26"/>
  <c r="AO18" i="26"/>
  <c r="AJ18" i="26"/>
  <c r="AE18" i="26"/>
  <c r="Z18" i="26"/>
  <c r="U18" i="26"/>
  <c r="P18" i="26"/>
  <c r="K18" i="26"/>
  <c r="DB12" i="26"/>
  <c r="CW12" i="26"/>
  <c r="CR12" i="26"/>
  <c r="CM12" i="26"/>
  <c r="CC12" i="26"/>
  <c r="BD12" i="26"/>
  <c r="AY12" i="26"/>
  <c r="AT12" i="26"/>
  <c r="AO12" i="26"/>
  <c r="AJ12" i="26"/>
  <c r="AE12" i="26"/>
  <c r="Z12" i="26"/>
  <c r="U12" i="26"/>
  <c r="P12" i="26"/>
  <c r="K12" i="26"/>
  <c r="DB6" i="26"/>
  <c r="DC6" i="26"/>
  <c r="CW6" i="26"/>
  <c r="CX6" i="26"/>
  <c r="CR6" i="26"/>
  <c r="CS6" i="26"/>
  <c r="CM6" i="26"/>
  <c r="CN6" i="26"/>
  <c r="CC6" i="26"/>
  <c r="CD6" i="26"/>
  <c r="BD6" i="26"/>
  <c r="BE6" i="26"/>
  <c r="AY6" i="26"/>
  <c r="AZ6" i="26"/>
  <c r="AT6" i="26"/>
  <c r="AU6" i="26"/>
  <c r="AO6" i="26"/>
  <c r="AP6" i="26"/>
  <c r="AJ6" i="26"/>
  <c r="AK6" i="26"/>
  <c r="AE6" i="26"/>
  <c r="AF6" i="26"/>
  <c r="Z6" i="26"/>
  <c r="AA6" i="26"/>
  <c r="U6" i="26"/>
  <c r="V6" i="26"/>
  <c r="P6" i="26"/>
  <c r="Q6" i="26"/>
  <c r="K6" i="26"/>
  <c r="L6" i="26"/>
  <c r="CM23" i="26"/>
  <c r="CC23" i="26"/>
  <c r="BD23" i="26"/>
  <c r="AT23" i="26"/>
  <c r="AO23" i="26"/>
  <c r="AJ23" i="26"/>
  <c r="AE23" i="26"/>
  <c r="Z23" i="26"/>
  <c r="U23" i="26"/>
  <c r="P23" i="26"/>
  <c r="K23" i="26"/>
  <c r="CM17" i="26"/>
  <c r="AJ17" i="26"/>
  <c r="AE17" i="26"/>
  <c r="Z17" i="26"/>
  <c r="U17" i="26"/>
  <c r="P17" i="26"/>
  <c r="K17" i="26"/>
  <c r="DB11" i="26"/>
  <c r="CM11" i="26"/>
  <c r="CC11" i="26"/>
  <c r="BD11" i="26"/>
  <c r="AY11" i="26"/>
  <c r="AT11" i="26"/>
  <c r="AO11" i="26"/>
  <c r="AJ11" i="26"/>
  <c r="AE11" i="26"/>
  <c r="Z11" i="26"/>
  <c r="U11" i="26"/>
  <c r="P11" i="26"/>
  <c r="K11" i="26"/>
  <c r="DB5" i="26"/>
  <c r="DC5" i="26"/>
  <c r="CW5" i="26"/>
  <c r="CX5" i="26"/>
  <c r="CM5" i="26"/>
  <c r="CN5" i="26"/>
  <c r="CC5" i="26"/>
  <c r="CD5" i="26"/>
  <c r="BD5" i="26"/>
  <c r="BE5" i="26"/>
  <c r="AY5" i="26"/>
  <c r="AZ5" i="26"/>
  <c r="AT5" i="26"/>
  <c r="AU5" i="26"/>
  <c r="AO5" i="26"/>
  <c r="AP5" i="26"/>
  <c r="AJ5" i="26"/>
  <c r="AK5" i="26"/>
  <c r="AE5" i="26"/>
  <c r="AF5" i="26"/>
  <c r="Z5" i="26"/>
  <c r="AA5" i="26"/>
  <c r="U5" i="26"/>
  <c r="V5" i="26"/>
  <c r="P5" i="26"/>
  <c r="Q5" i="26"/>
  <c r="K5" i="26"/>
  <c r="L5" i="26"/>
  <c r="DB22" i="26"/>
  <c r="CW22" i="26"/>
  <c r="CR22" i="26"/>
  <c r="CM22" i="26"/>
  <c r="CC22" i="26"/>
  <c r="BD22" i="26"/>
  <c r="AY22" i="26"/>
  <c r="AT22" i="26"/>
  <c r="AO22" i="26"/>
  <c r="AJ22" i="26"/>
  <c r="AE22" i="26"/>
  <c r="Z22" i="26"/>
  <c r="U22" i="26"/>
  <c r="P22" i="26"/>
  <c r="K22" i="26"/>
  <c r="DB16" i="26"/>
  <c r="CW16" i="26"/>
  <c r="CR16" i="26"/>
  <c r="CM16" i="26"/>
  <c r="CC16" i="26"/>
  <c r="BD16" i="26"/>
  <c r="AY16" i="26"/>
  <c r="AT16" i="26"/>
  <c r="AO16" i="26"/>
  <c r="AJ16" i="26"/>
  <c r="AE16" i="26"/>
  <c r="Z16" i="26"/>
  <c r="U16" i="26"/>
  <c r="P16" i="26"/>
  <c r="K16" i="26"/>
  <c r="DC4" i="26"/>
  <c r="CX4" i="26"/>
  <c r="CS4" i="26"/>
  <c r="CN4" i="26"/>
  <c r="CD4" i="26"/>
  <c r="BE4" i="26"/>
  <c r="AZ4" i="26"/>
  <c r="AU4" i="26"/>
  <c r="AP4" i="26"/>
  <c r="AK4" i="26"/>
  <c r="AF4" i="26"/>
  <c r="AA4" i="26"/>
  <c r="V4" i="26"/>
  <c r="P4" i="26"/>
  <c r="Q4" i="26"/>
  <c r="K4" i="26"/>
  <c r="L4" i="26"/>
  <c r="DB21" i="26"/>
  <c r="CW21" i="26"/>
  <c r="CR21" i="26"/>
  <c r="CM21" i="26"/>
  <c r="CC21" i="26"/>
  <c r="BD21" i="26"/>
  <c r="AY21" i="26"/>
  <c r="AT21" i="26"/>
  <c r="AO21" i="26"/>
  <c r="AJ21" i="26"/>
  <c r="AE21" i="26"/>
  <c r="Z21" i="26"/>
  <c r="U21" i="26"/>
  <c r="P21" i="26"/>
  <c r="K21" i="26"/>
  <c r="DB15" i="26"/>
  <c r="CW15" i="26"/>
  <c r="CR15" i="26"/>
  <c r="CM15" i="26"/>
  <c r="CC15" i="26"/>
  <c r="BD15" i="26"/>
  <c r="AY15" i="26"/>
  <c r="AT15" i="26"/>
  <c r="AO15" i="26"/>
  <c r="AJ15" i="26"/>
  <c r="AE15" i="26"/>
  <c r="Z15" i="26"/>
  <c r="U15" i="26"/>
  <c r="P15" i="26"/>
  <c r="K15" i="26"/>
  <c r="DB3" i="26"/>
  <c r="DC3" i="26"/>
  <c r="CW3" i="26"/>
  <c r="CX3" i="26"/>
  <c r="CR3" i="26"/>
  <c r="CS3" i="26"/>
  <c r="CM3" i="26"/>
  <c r="CN3" i="26"/>
  <c r="CC3" i="26"/>
  <c r="CD3" i="26"/>
  <c r="BD3" i="26"/>
  <c r="BE3" i="26"/>
  <c r="AY3" i="26"/>
  <c r="AZ3" i="26"/>
  <c r="AT3" i="26"/>
  <c r="AU3" i="26"/>
  <c r="AO3" i="26"/>
  <c r="AP3" i="26"/>
  <c r="AJ3" i="26"/>
  <c r="AK3" i="26"/>
  <c r="AE3" i="26"/>
  <c r="AF3" i="26"/>
  <c r="Z3" i="26"/>
  <c r="AA3" i="26"/>
  <c r="U3" i="26"/>
  <c r="V3" i="26"/>
  <c r="P3" i="26"/>
  <c r="Q3" i="26"/>
  <c r="K3" i="26"/>
  <c r="L3" i="26"/>
  <c r="DB20" i="26"/>
  <c r="CW20" i="26"/>
  <c r="CR20" i="26"/>
  <c r="CM20" i="26"/>
  <c r="CC20" i="26"/>
  <c r="BD20" i="26"/>
  <c r="AY20" i="26"/>
  <c r="AT20" i="26"/>
  <c r="AO20" i="26"/>
  <c r="AJ20" i="26"/>
  <c r="AE20" i="26"/>
  <c r="Z20" i="26"/>
  <c r="U20" i="26"/>
  <c r="P20" i="26"/>
  <c r="K20" i="26"/>
  <c r="DB14" i="26"/>
  <c r="CW14" i="26"/>
  <c r="CR14" i="26"/>
  <c r="CM14" i="26"/>
  <c r="CC14" i="26"/>
  <c r="BD14" i="26"/>
  <c r="AY14" i="26"/>
  <c r="AT14" i="26"/>
  <c r="AO14" i="26"/>
  <c r="AJ14" i="26"/>
  <c r="AE14" i="26"/>
  <c r="Z14" i="26"/>
  <c r="U14" i="26"/>
  <c r="P14" i="26"/>
  <c r="K14" i="26"/>
  <c r="DB2" i="26"/>
  <c r="DC2" i="26"/>
  <c r="CW2" i="26"/>
  <c r="CX2" i="26"/>
  <c r="CR2" i="26"/>
  <c r="CS2" i="26"/>
  <c r="CM2" i="26"/>
  <c r="CN2" i="26"/>
  <c r="CC2" i="26"/>
  <c r="CD2" i="26"/>
  <c r="BD2" i="26"/>
  <c r="BE2" i="26"/>
  <c r="AY2" i="26"/>
  <c r="AZ2" i="26"/>
  <c r="AT2" i="26"/>
  <c r="AU2" i="26"/>
  <c r="AO2" i="26"/>
  <c r="AP2" i="26"/>
  <c r="AJ2" i="26"/>
  <c r="AK2" i="26"/>
  <c r="AE2" i="26"/>
  <c r="AF2" i="26"/>
  <c r="Z2" i="26"/>
  <c r="AA2" i="26"/>
  <c r="U2" i="26"/>
  <c r="V2" i="26"/>
  <c r="P2" i="26"/>
  <c r="Q2" i="26"/>
  <c r="K2" i="26"/>
  <c r="L2" i="26"/>
  <c r="CW348" i="26"/>
  <c r="CM348" i="26"/>
  <c r="CH348" i="26"/>
  <c r="CC348" i="26"/>
  <c r="BX348" i="26"/>
  <c r="BS348" i="26"/>
  <c r="BN348" i="26"/>
  <c r="BI348" i="26"/>
  <c r="BD348" i="26"/>
  <c r="AY348" i="26"/>
  <c r="AT348" i="26"/>
  <c r="AO348" i="26"/>
  <c r="AJ348" i="26"/>
  <c r="AE348" i="26"/>
  <c r="Z348" i="26"/>
  <c r="U348" i="26"/>
  <c r="P348" i="26"/>
  <c r="K348" i="26"/>
  <c r="DB342" i="26"/>
  <c r="CW342" i="26"/>
  <c r="CR342" i="26"/>
  <c r="CM342" i="26"/>
  <c r="CH342" i="26"/>
  <c r="CC342" i="26"/>
  <c r="BX342" i="26"/>
  <c r="BS342" i="26"/>
  <c r="BN342" i="26"/>
  <c r="BI342" i="26"/>
  <c r="BD342" i="26"/>
  <c r="AY342" i="26"/>
  <c r="AT342" i="26"/>
  <c r="AO342" i="26"/>
  <c r="AJ342" i="26"/>
  <c r="AE342" i="26"/>
  <c r="Z342" i="26"/>
  <c r="U342" i="26"/>
  <c r="P342" i="26"/>
  <c r="K342" i="26"/>
  <c r="CW324" i="26"/>
  <c r="CH324" i="26"/>
  <c r="CC324" i="26"/>
  <c r="BX324" i="26"/>
  <c r="BS324" i="26"/>
  <c r="BN324" i="26"/>
  <c r="BI324" i="26"/>
  <c r="BD324" i="26"/>
  <c r="AY324" i="26"/>
  <c r="AT324" i="26"/>
  <c r="AO324" i="26"/>
  <c r="U324" i="26"/>
  <c r="P324" i="26"/>
  <c r="DB319" i="26"/>
  <c r="DB320" i="26"/>
  <c r="DB321" i="26"/>
  <c r="DC318" i="26"/>
  <c r="CW319" i="26"/>
  <c r="CW320" i="26"/>
  <c r="CW321" i="26"/>
  <c r="CX318" i="26"/>
  <c r="CR319" i="26"/>
  <c r="CR320" i="26"/>
  <c r="CR321" i="26"/>
  <c r="CS318" i="26"/>
  <c r="CM318" i="26"/>
  <c r="CM319" i="26"/>
  <c r="CM320" i="26"/>
  <c r="CM321" i="26"/>
  <c r="CN318" i="26"/>
  <c r="CH319" i="26"/>
  <c r="CH320" i="26"/>
  <c r="CH321" i="26"/>
  <c r="CI318" i="26"/>
  <c r="CC318" i="26"/>
  <c r="CC319" i="26"/>
  <c r="CC320" i="26"/>
  <c r="CC321" i="26"/>
  <c r="CD318" i="26"/>
  <c r="BX318" i="26"/>
  <c r="BX319" i="26"/>
  <c r="BX320" i="26"/>
  <c r="BX321" i="26"/>
  <c r="BY318" i="26"/>
  <c r="BS318" i="26"/>
  <c r="BS319" i="26"/>
  <c r="BS320" i="26"/>
  <c r="BS321" i="26"/>
  <c r="BT318" i="26"/>
  <c r="BN318" i="26"/>
  <c r="BN319" i="26"/>
  <c r="BN320" i="26"/>
  <c r="BN321" i="26"/>
  <c r="BO318" i="26"/>
  <c r="BI318" i="26"/>
  <c r="BI319" i="26"/>
  <c r="BI320" i="26"/>
  <c r="BI321" i="26"/>
  <c r="BJ318" i="26"/>
  <c r="BD318" i="26"/>
  <c r="BD319" i="26"/>
  <c r="BD320" i="26"/>
  <c r="BD321" i="26"/>
  <c r="BE318" i="26"/>
  <c r="AY318" i="26"/>
  <c r="AY319" i="26"/>
  <c r="AY320" i="26"/>
  <c r="AY321" i="26"/>
  <c r="AZ318" i="26"/>
  <c r="AT318" i="26"/>
  <c r="AT319" i="26"/>
  <c r="AT320" i="26"/>
  <c r="AT321" i="26"/>
  <c r="AU318" i="26"/>
  <c r="AO318" i="26"/>
  <c r="AO319" i="26"/>
  <c r="AO320" i="26"/>
  <c r="AO321" i="26"/>
  <c r="AP318" i="26"/>
  <c r="AJ318" i="26"/>
  <c r="AJ319" i="26"/>
  <c r="AJ320" i="26"/>
  <c r="AJ321" i="26"/>
  <c r="AK318" i="26"/>
  <c r="AE318" i="26"/>
  <c r="AE319" i="26"/>
  <c r="AE320" i="26"/>
  <c r="AE321" i="26"/>
  <c r="AF318" i="26"/>
  <c r="Z318" i="26"/>
  <c r="Z319" i="26"/>
  <c r="Z320" i="26"/>
  <c r="Z321" i="26"/>
  <c r="AA318" i="26"/>
  <c r="U318" i="26"/>
  <c r="U319" i="26"/>
  <c r="U320" i="26"/>
  <c r="U321" i="26"/>
  <c r="V318" i="26"/>
  <c r="P318" i="26"/>
  <c r="P319" i="26"/>
  <c r="P320" i="26"/>
  <c r="P321" i="26"/>
  <c r="Q318" i="26"/>
  <c r="K318" i="26"/>
  <c r="K319" i="26"/>
  <c r="K320" i="26"/>
  <c r="K321" i="26"/>
  <c r="L318" i="26"/>
  <c r="DB349" i="26"/>
  <c r="CW349" i="26"/>
  <c r="CR349" i="26"/>
  <c r="CM349" i="26"/>
  <c r="CH349" i="26"/>
  <c r="CC349" i="26"/>
  <c r="BX349" i="26"/>
  <c r="BS349" i="26"/>
  <c r="BN349" i="26"/>
  <c r="BI349" i="26"/>
  <c r="BD349" i="26"/>
  <c r="AY349" i="26"/>
  <c r="AT349" i="26"/>
  <c r="AO349" i="26"/>
  <c r="AJ349" i="26"/>
  <c r="AE349" i="26"/>
  <c r="Z349" i="26"/>
  <c r="U349" i="26"/>
  <c r="P349" i="26"/>
  <c r="K349" i="26"/>
  <c r="DB343" i="26"/>
  <c r="CW343" i="26"/>
  <c r="CR343" i="26"/>
  <c r="CM343" i="26"/>
  <c r="CH343" i="26"/>
  <c r="CC343" i="26"/>
  <c r="BX343" i="26"/>
  <c r="BS343" i="26"/>
  <c r="BN343" i="26"/>
  <c r="BI343" i="26"/>
  <c r="BD343" i="26"/>
  <c r="AY343" i="26"/>
  <c r="AT343" i="26"/>
  <c r="AO343" i="26"/>
  <c r="AJ343" i="26"/>
  <c r="AE343" i="26"/>
  <c r="Z343" i="26"/>
  <c r="U343" i="26"/>
  <c r="P343" i="26"/>
  <c r="K343" i="26"/>
  <c r="CW325" i="26"/>
  <c r="CR325" i="26"/>
  <c r="CM325" i="26"/>
  <c r="CH325" i="26"/>
  <c r="CC325" i="26"/>
  <c r="BX325" i="26"/>
  <c r="BS325" i="26"/>
  <c r="BN325" i="26"/>
  <c r="BI325" i="26"/>
  <c r="BD325" i="26"/>
  <c r="AY325" i="26"/>
  <c r="AT325" i="26"/>
  <c r="AO325" i="26"/>
  <c r="AJ325" i="26"/>
  <c r="AE325" i="26"/>
  <c r="Z325" i="26"/>
  <c r="U325" i="26"/>
  <c r="P325" i="26"/>
  <c r="K325" i="26"/>
  <c r="DC319" i="26"/>
  <c r="CX319" i="26"/>
  <c r="CS319" i="26"/>
  <c r="CM322" i="26"/>
  <c r="CN319" i="26"/>
  <c r="CI319" i="26"/>
  <c r="CD319" i="26"/>
  <c r="BY319" i="26"/>
  <c r="BT319" i="26"/>
  <c r="BO319" i="26"/>
  <c r="BJ319" i="26"/>
  <c r="BE319" i="26"/>
  <c r="AZ319" i="26"/>
  <c r="AU319" i="26"/>
  <c r="AP319" i="26"/>
  <c r="AK319" i="26"/>
  <c r="AF319" i="26"/>
  <c r="AA319" i="26"/>
  <c r="V319" i="26"/>
  <c r="Q319" i="26"/>
  <c r="L319" i="26"/>
  <c r="DB350" i="26"/>
  <c r="CW350" i="26"/>
  <c r="CR350" i="26"/>
  <c r="CM350" i="26"/>
  <c r="CH350" i="26"/>
  <c r="CC350" i="26"/>
  <c r="BX350" i="26"/>
  <c r="BS350" i="26"/>
  <c r="BN350" i="26"/>
  <c r="BI350" i="26"/>
  <c r="BD350" i="26"/>
  <c r="AY350" i="26"/>
  <c r="AT350" i="26"/>
  <c r="AO350" i="26"/>
  <c r="AJ350" i="26"/>
  <c r="AE350" i="26"/>
  <c r="Z350" i="26"/>
  <c r="U350" i="26"/>
  <c r="P350" i="26"/>
  <c r="K350" i="26"/>
  <c r="DB344" i="26"/>
  <c r="CW344" i="26"/>
  <c r="CR344" i="26"/>
  <c r="CM344" i="26"/>
  <c r="CH344" i="26"/>
  <c r="CC344" i="26"/>
  <c r="BX344" i="26"/>
  <c r="BS344" i="26"/>
  <c r="BN344" i="26"/>
  <c r="BI344" i="26"/>
  <c r="BD344" i="26"/>
  <c r="AY344" i="26"/>
  <c r="AT344" i="26"/>
  <c r="AO344" i="26"/>
  <c r="AJ344" i="26"/>
  <c r="AE344" i="26"/>
  <c r="Z344" i="26"/>
  <c r="U344" i="26"/>
  <c r="P344" i="26"/>
  <c r="K344" i="26"/>
  <c r="DB326" i="26"/>
  <c r="CW326" i="26"/>
  <c r="CR326" i="26"/>
  <c r="CM326" i="26"/>
  <c r="CH326" i="26"/>
  <c r="CC326" i="26"/>
  <c r="BX326" i="26"/>
  <c r="BS326" i="26"/>
  <c r="BN326" i="26"/>
  <c r="BI326" i="26"/>
  <c r="BD326" i="26"/>
  <c r="AY326" i="26"/>
  <c r="AT326" i="26"/>
  <c r="AO326" i="26"/>
  <c r="AJ326" i="26"/>
  <c r="AE326" i="26"/>
  <c r="Z326" i="26"/>
  <c r="U326" i="26"/>
  <c r="P326" i="26"/>
  <c r="K326" i="26"/>
  <c r="DB323" i="26"/>
  <c r="DC320" i="26"/>
  <c r="CW323" i="26"/>
  <c r="CX320" i="26"/>
  <c r="CR323" i="26"/>
  <c r="CS320" i="26"/>
  <c r="CM323" i="26"/>
  <c r="CN320" i="26"/>
  <c r="CH323" i="26"/>
  <c r="CI320" i="26"/>
  <c r="CC323" i="26"/>
  <c r="CD320" i="26"/>
  <c r="BX323" i="26"/>
  <c r="BY320" i="26"/>
  <c r="BS323" i="26"/>
  <c r="BT320" i="26"/>
  <c r="BN323" i="26"/>
  <c r="BO320" i="26"/>
  <c r="BI323" i="26"/>
  <c r="BJ320" i="26"/>
  <c r="BD323" i="26"/>
  <c r="BE320" i="26"/>
  <c r="AY323" i="26"/>
  <c r="AZ320" i="26"/>
  <c r="AT323" i="26"/>
  <c r="AU320" i="26"/>
  <c r="AO323" i="26"/>
  <c r="AP320" i="26"/>
  <c r="AJ323" i="26"/>
  <c r="AK320" i="26"/>
  <c r="AE323" i="26"/>
  <c r="AF320" i="26"/>
  <c r="Z323" i="26"/>
  <c r="AA320" i="26"/>
  <c r="U323" i="26"/>
  <c r="V320" i="26"/>
  <c r="P323" i="26"/>
  <c r="Q320" i="26"/>
  <c r="K323" i="26"/>
  <c r="L320" i="26"/>
  <c r="DB351" i="26"/>
  <c r="CW351" i="26"/>
  <c r="CR351" i="26"/>
  <c r="CM351" i="26"/>
  <c r="CH351" i="26"/>
  <c r="CC351" i="26"/>
  <c r="BX351" i="26"/>
  <c r="BS351" i="26"/>
  <c r="BN351" i="26"/>
  <c r="BI351" i="26"/>
  <c r="BD351" i="26"/>
  <c r="AY351" i="26"/>
  <c r="AT351" i="26"/>
  <c r="AO351" i="26"/>
  <c r="AJ351" i="26"/>
  <c r="AE351" i="26"/>
  <c r="Z351" i="26"/>
  <c r="U351" i="26"/>
  <c r="P351" i="26"/>
  <c r="K351" i="26"/>
  <c r="DB327" i="26"/>
  <c r="CW327" i="26"/>
  <c r="CR327" i="26"/>
  <c r="CM327" i="26"/>
  <c r="CH327" i="26"/>
  <c r="CC327" i="26"/>
  <c r="DC321" i="26"/>
  <c r="CX321" i="26"/>
  <c r="CS321" i="26"/>
  <c r="CN321" i="26"/>
  <c r="CI321" i="26"/>
  <c r="CD321" i="26"/>
  <c r="BY321" i="26"/>
  <c r="BT321" i="26"/>
  <c r="BO321" i="26"/>
  <c r="BJ321" i="26"/>
  <c r="BE321" i="26"/>
  <c r="AZ321" i="26"/>
  <c r="AU321" i="26"/>
  <c r="AP321" i="26"/>
  <c r="AK321" i="26"/>
  <c r="AF321" i="26"/>
  <c r="AA321" i="26"/>
  <c r="V321" i="26"/>
  <c r="Q321" i="26"/>
  <c r="L321" i="26"/>
  <c r="CC352" i="26"/>
  <c r="BX352" i="26"/>
  <c r="BS352" i="26"/>
  <c r="BI352" i="26"/>
  <c r="BD352" i="26"/>
  <c r="AY352" i="26"/>
  <c r="AT352" i="26"/>
  <c r="AO352" i="26"/>
  <c r="AJ352" i="26"/>
  <c r="AE352" i="26"/>
  <c r="Z352" i="26"/>
  <c r="U352" i="26"/>
  <c r="P352" i="26"/>
  <c r="K352" i="26"/>
  <c r="DB328" i="26"/>
  <c r="CW328" i="26"/>
  <c r="CM328" i="26"/>
  <c r="CH328" i="26"/>
  <c r="CC328" i="26"/>
  <c r="BX328" i="26"/>
  <c r="BS328" i="26"/>
  <c r="BN328" i="26"/>
  <c r="BI328" i="26"/>
  <c r="BD328" i="26"/>
  <c r="AY328" i="26"/>
  <c r="AO328" i="26"/>
  <c r="AJ328" i="26"/>
  <c r="P328" i="26"/>
  <c r="K328" i="26"/>
  <c r="DC322" i="26"/>
  <c r="CX322" i="26"/>
  <c r="CN322" i="26"/>
  <c r="CI322" i="26"/>
  <c r="CD322" i="26"/>
  <c r="BY322" i="26"/>
  <c r="BT322" i="26"/>
  <c r="BO322" i="26"/>
  <c r="BJ322" i="26"/>
  <c r="BE322" i="26"/>
  <c r="AZ322" i="26"/>
  <c r="AU322" i="26"/>
  <c r="AP322" i="26"/>
  <c r="AK322" i="26"/>
  <c r="AF322" i="26"/>
  <c r="AA322" i="26"/>
  <c r="V322" i="26"/>
  <c r="Q322" i="26"/>
  <c r="L322" i="26"/>
  <c r="DB353" i="26"/>
  <c r="CW353" i="26"/>
  <c r="CR353" i="26"/>
  <c r="CM353" i="26"/>
  <c r="CH353" i="26"/>
  <c r="CC353" i="26"/>
  <c r="BX353" i="26"/>
  <c r="BS353" i="26"/>
  <c r="BN353" i="26"/>
  <c r="BI353" i="26"/>
  <c r="BD353" i="26"/>
  <c r="AY353" i="26"/>
  <c r="AT353" i="26"/>
  <c r="AO353" i="26"/>
  <c r="AJ353" i="26"/>
  <c r="AE353" i="26"/>
  <c r="Z353" i="26"/>
  <c r="U353" i="26"/>
  <c r="P353" i="26"/>
  <c r="K353" i="26"/>
  <c r="DB347" i="26"/>
  <c r="CW347" i="26"/>
  <c r="CR347" i="26"/>
  <c r="CM347" i="26"/>
  <c r="CH347" i="26"/>
  <c r="CC347" i="26"/>
  <c r="BX347" i="26"/>
  <c r="BS347" i="26"/>
  <c r="BN347" i="26"/>
  <c r="BI347" i="26"/>
  <c r="BD347" i="26"/>
  <c r="AY347" i="26"/>
  <c r="AT347" i="26"/>
  <c r="AO347" i="26"/>
  <c r="AJ347" i="26"/>
  <c r="AE347" i="26"/>
  <c r="Z347" i="26"/>
  <c r="U347" i="26"/>
  <c r="P347" i="26"/>
  <c r="K347" i="26"/>
  <c r="DB329" i="26"/>
  <c r="CW329" i="26"/>
  <c r="CR329" i="26"/>
  <c r="CM329" i="26"/>
  <c r="CH329" i="26"/>
  <c r="CC329" i="26"/>
  <c r="BX329" i="26"/>
  <c r="BS329" i="26"/>
  <c r="BN329" i="26"/>
  <c r="BI329" i="26"/>
  <c r="BD329" i="26"/>
  <c r="AY329" i="26"/>
  <c r="AT329" i="26"/>
  <c r="AO329" i="26"/>
  <c r="AJ329" i="26"/>
  <c r="AE329" i="26"/>
  <c r="Z329" i="26"/>
  <c r="U329" i="26"/>
  <c r="P329" i="26"/>
  <c r="K329" i="26"/>
  <c r="DC323" i="26"/>
  <c r="CX323" i="26"/>
  <c r="CS323" i="26"/>
  <c r="CN323" i="26"/>
  <c r="CI323" i="26"/>
  <c r="CD323" i="26"/>
  <c r="BY323" i="26"/>
  <c r="BT323" i="26"/>
  <c r="BO323" i="26"/>
  <c r="BJ323" i="26"/>
  <c r="BE323" i="26"/>
  <c r="AZ323" i="26"/>
  <c r="AU323" i="26"/>
  <c r="AP323" i="26"/>
  <c r="AK323" i="26"/>
  <c r="AF323" i="26"/>
  <c r="AA323" i="26"/>
  <c r="V323" i="26"/>
  <c r="Q323" i="26"/>
  <c r="L323" i="26"/>
  <c r="DB396" i="26"/>
  <c r="CW396" i="26"/>
  <c r="CR396" i="26"/>
  <c r="CM396" i="26"/>
  <c r="CH396" i="26"/>
  <c r="CC396" i="26"/>
  <c r="BX396" i="26"/>
  <c r="BS396" i="26"/>
  <c r="BN396" i="26"/>
  <c r="BI396" i="26"/>
  <c r="BD396" i="26"/>
  <c r="AY396" i="26"/>
  <c r="AT396" i="26"/>
  <c r="AO396" i="26"/>
  <c r="AJ396" i="26"/>
  <c r="AE396" i="26"/>
  <c r="Z396" i="26"/>
  <c r="U396" i="26"/>
  <c r="P396" i="26"/>
  <c r="K396" i="26"/>
  <c r="DB390" i="26"/>
  <c r="CW390" i="26"/>
  <c r="CR390" i="26"/>
  <c r="CM390" i="26"/>
  <c r="CH390" i="26"/>
  <c r="CC390" i="26"/>
  <c r="BX390" i="26"/>
  <c r="BS390" i="26"/>
  <c r="BN390" i="26"/>
  <c r="BI390" i="26"/>
  <c r="BD390" i="26"/>
  <c r="AY390" i="26"/>
  <c r="AT390" i="26"/>
  <c r="AO390" i="26"/>
  <c r="AJ390" i="26"/>
  <c r="AE390" i="26"/>
  <c r="Z390" i="26"/>
  <c r="U390" i="26"/>
  <c r="P390" i="26"/>
  <c r="K390" i="26"/>
  <c r="DB372" i="26"/>
  <c r="CW372" i="26"/>
  <c r="CR372" i="26"/>
  <c r="CM372" i="26"/>
  <c r="CH372" i="26"/>
  <c r="CC372" i="26"/>
  <c r="BX372" i="26"/>
  <c r="BS372" i="26"/>
  <c r="BN372" i="26"/>
  <c r="BI372" i="26"/>
  <c r="BD372" i="26"/>
  <c r="AY372" i="26"/>
  <c r="AT372" i="26"/>
  <c r="AO372" i="26"/>
  <c r="AJ372" i="26"/>
  <c r="AE372" i="26"/>
  <c r="Z372" i="26"/>
  <c r="U372" i="26"/>
  <c r="P372" i="26"/>
  <c r="K372" i="26"/>
  <c r="DB366" i="26"/>
  <c r="DB367" i="26"/>
  <c r="DB369" i="26"/>
  <c r="DC366" i="26"/>
  <c r="CW366" i="26"/>
  <c r="CW367" i="26"/>
  <c r="CW369" i="26"/>
  <c r="CX366" i="26"/>
  <c r="CR366" i="26"/>
  <c r="CR367" i="26"/>
  <c r="CR369" i="26"/>
  <c r="CS366" i="26"/>
  <c r="CM366" i="26"/>
  <c r="CM367" i="26"/>
  <c r="CM368" i="26"/>
  <c r="CM369" i="26"/>
  <c r="CN366" i="26"/>
  <c r="CH366" i="26"/>
  <c r="CH367" i="26"/>
  <c r="CH368" i="26"/>
  <c r="CH369" i="26"/>
  <c r="CI366" i="26"/>
  <c r="CC366" i="26"/>
  <c r="CC367" i="26"/>
  <c r="CC368" i="26"/>
  <c r="CC369" i="26"/>
  <c r="CD366" i="26"/>
  <c r="BX366" i="26"/>
  <c r="BX367" i="26"/>
  <c r="BX369" i="26"/>
  <c r="BY366" i="26"/>
  <c r="BS366" i="26"/>
  <c r="BS367" i="26"/>
  <c r="BS369" i="26"/>
  <c r="BT366" i="26"/>
  <c r="BN366" i="26"/>
  <c r="BN367" i="26"/>
  <c r="BN369" i="26"/>
  <c r="BO366" i="26"/>
  <c r="BI366" i="26"/>
  <c r="BI367" i="26"/>
  <c r="BI369" i="26"/>
  <c r="BJ366" i="26"/>
  <c r="BD366" i="26"/>
  <c r="BD367" i="26"/>
  <c r="BD369" i="26"/>
  <c r="BE366" i="26"/>
  <c r="AY366" i="26"/>
  <c r="AY367" i="26"/>
  <c r="AY369" i="26"/>
  <c r="AZ366" i="26"/>
  <c r="AT366" i="26"/>
  <c r="AT367" i="26"/>
  <c r="AT369" i="26"/>
  <c r="AU366" i="26"/>
  <c r="AO366" i="26"/>
  <c r="AO367" i="26"/>
  <c r="AP366" i="26"/>
  <c r="AJ366" i="26"/>
  <c r="AJ367" i="26"/>
  <c r="AK366" i="26"/>
  <c r="AE366" i="26"/>
  <c r="AE367" i="26"/>
  <c r="AF366" i="26"/>
  <c r="Z366" i="26"/>
  <c r="Z367" i="26"/>
  <c r="AA366" i="26"/>
  <c r="U366" i="26"/>
  <c r="U367" i="26"/>
  <c r="V366" i="26"/>
  <c r="P366" i="26"/>
  <c r="P367" i="26"/>
  <c r="Q366" i="26"/>
  <c r="K366" i="26"/>
  <c r="K367" i="26"/>
  <c r="K368" i="26"/>
  <c r="L366" i="26"/>
  <c r="DB397" i="26"/>
  <c r="CW397" i="26"/>
  <c r="CR397" i="26"/>
  <c r="CM397" i="26"/>
  <c r="CH397" i="26"/>
  <c r="CC397" i="26"/>
  <c r="BX397" i="26"/>
  <c r="BS397" i="26"/>
  <c r="BN397" i="26"/>
  <c r="BI397" i="26"/>
  <c r="BD397" i="26"/>
  <c r="AY397" i="26"/>
  <c r="AT397" i="26"/>
  <c r="AO397" i="26"/>
  <c r="AJ397" i="26"/>
  <c r="AE397" i="26"/>
  <c r="Z397" i="26"/>
  <c r="U397" i="26"/>
  <c r="P397" i="26"/>
  <c r="K397" i="26"/>
  <c r="DB391" i="26"/>
  <c r="CW391" i="26"/>
  <c r="CR391" i="26"/>
  <c r="CM391" i="26"/>
  <c r="CH391" i="26"/>
  <c r="CC391" i="26"/>
  <c r="BX391" i="26"/>
  <c r="BS391" i="26"/>
  <c r="BN391" i="26"/>
  <c r="BI391" i="26"/>
  <c r="BD391" i="26"/>
  <c r="AY391" i="26"/>
  <c r="AT391" i="26"/>
  <c r="AO391" i="26"/>
  <c r="AJ391" i="26"/>
  <c r="AE391" i="26"/>
  <c r="Z391" i="26"/>
  <c r="U391" i="26"/>
  <c r="P391" i="26"/>
  <c r="K391" i="26"/>
  <c r="DB373" i="26"/>
  <c r="CW373" i="26"/>
  <c r="CR373" i="26"/>
  <c r="CM373" i="26"/>
  <c r="CH373" i="26"/>
  <c r="CC373" i="26"/>
  <c r="BX373" i="26"/>
  <c r="BS373" i="26"/>
  <c r="BN373" i="26"/>
  <c r="BI373" i="26"/>
  <c r="BD373" i="26"/>
  <c r="AY373" i="26"/>
  <c r="AT373" i="26"/>
  <c r="AO373" i="26"/>
  <c r="AJ373" i="26"/>
  <c r="AE373" i="26"/>
  <c r="Z373" i="26"/>
  <c r="U373" i="26"/>
  <c r="P373" i="26"/>
  <c r="K373" i="26"/>
  <c r="DB370" i="26"/>
  <c r="DC367" i="26"/>
  <c r="CW370" i="26"/>
  <c r="CX367" i="26"/>
  <c r="CR370" i="26"/>
  <c r="CS367" i="26"/>
  <c r="CM370" i="26"/>
  <c r="CN367" i="26"/>
  <c r="CH370" i="26"/>
  <c r="CI367" i="26"/>
  <c r="CC370" i="26"/>
  <c r="CD367" i="26"/>
  <c r="BX370" i="26"/>
  <c r="BY367" i="26"/>
  <c r="BS370" i="26"/>
  <c r="BT367" i="26"/>
  <c r="BN370" i="26"/>
  <c r="BO367" i="26"/>
  <c r="BI370" i="26"/>
  <c r="BJ367" i="26"/>
  <c r="BD370" i="26"/>
  <c r="BE367" i="26"/>
  <c r="AY370" i="26"/>
  <c r="AZ367" i="26"/>
  <c r="AT370" i="26"/>
  <c r="AU367" i="26"/>
  <c r="AO370" i="26"/>
  <c r="AP367" i="26"/>
  <c r="AJ370" i="26"/>
  <c r="AK367" i="26"/>
  <c r="AE370" i="26"/>
  <c r="AF367" i="26"/>
  <c r="Z370" i="26"/>
  <c r="AA367" i="26"/>
  <c r="U370" i="26"/>
  <c r="V367" i="26"/>
  <c r="P370" i="26"/>
  <c r="Q367" i="26"/>
  <c r="K370" i="26"/>
  <c r="L367" i="26"/>
  <c r="BN398" i="26"/>
  <c r="CW374" i="26"/>
  <c r="CR374" i="26"/>
  <c r="CM374" i="26"/>
  <c r="CH374" i="26"/>
  <c r="CC374" i="26"/>
  <c r="BX374" i="26"/>
  <c r="BS374" i="26"/>
  <c r="BN374" i="26"/>
  <c r="BI374" i="26"/>
  <c r="BD374" i="26"/>
  <c r="AY374" i="26"/>
  <c r="AT374" i="26"/>
  <c r="AO374" i="26"/>
  <c r="AJ374" i="26"/>
  <c r="AE374" i="26"/>
  <c r="Z374" i="26"/>
  <c r="U374" i="26"/>
  <c r="P374" i="26"/>
  <c r="K374" i="26"/>
  <c r="CW371" i="26"/>
  <c r="CX368" i="26"/>
  <c r="CR371" i="26"/>
  <c r="CS368" i="26"/>
  <c r="CM371" i="26"/>
  <c r="CN368" i="26"/>
  <c r="CH371" i="26"/>
  <c r="CI368" i="26"/>
  <c r="CC371" i="26"/>
  <c r="CD368" i="26"/>
  <c r="BX371" i="26"/>
  <c r="BY368" i="26"/>
  <c r="BS371" i="26"/>
  <c r="BT368" i="26"/>
  <c r="BN371" i="26"/>
  <c r="BO368" i="26"/>
  <c r="BI371" i="26"/>
  <c r="BJ368" i="26"/>
  <c r="BD371" i="26"/>
  <c r="BE368" i="26"/>
  <c r="AY371" i="26"/>
  <c r="AZ368" i="26"/>
  <c r="AT371" i="26"/>
  <c r="AU368" i="26"/>
  <c r="AO371" i="26"/>
  <c r="AP368" i="26"/>
  <c r="AJ371" i="26"/>
  <c r="AK368" i="26"/>
  <c r="AE371" i="26"/>
  <c r="AF368" i="26"/>
  <c r="Z371" i="26"/>
  <c r="AA368" i="26"/>
  <c r="U371" i="26"/>
  <c r="V368" i="26"/>
  <c r="P371" i="26"/>
  <c r="Q368" i="26"/>
  <c r="K371" i="26"/>
  <c r="L368" i="26"/>
  <c r="CW399" i="26"/>
  <c r="CR399" i="26"/>
  <c r="CM399" i="26"/>
  <c r="CH399" i="26"/>
  <c r="CC399" i="26"/>
  <c r="BX399" i="26"/>
  <c r="BS399" i="26"/>
  <c r="BN399" i="26"/>
  <c r="BI399" i="26"/>
  <c r="BD399" i="26"/>
  <c r="AY399" i="26"/>
  <c r="AT399" i="26"/>
  <c r="AO399" i="26"/>
  <c r="AJ399" i="26"/>
  <c r="AE399" i="26"/>
  <c r="Z399" i="26"/>
  <c r="U399" i="26"/>
  <c r="P399" i="26"/>
  <c r="K399" i="26"/>
  <c r="BX393" i="26"/>
  <c r="BS393" i="26"/>
  <c r="BN393" i="26"/>
  <c r="BI393" i="26"/>
  <c r="BD393" i="26"/>
  <c r="AY393" i="26"/>
  <c r="AT393" i="26"/>
  <c r="AO393" i="26"/>
  <c r="AJ393" i="26"/>
  <c r="AE393" i="26"/>
  <c r="Z393" i="26"/>
  <c r="U393" i="26"/>
  <c r="P393" i="26"/>
  <c r="K393" i="26"/>
  <c r="DB375" i="26"/>
  <c r="CW375" i="26"/>
  <c r="CR375" i="26"/>
  <c r="CM375" i="26"/>
  <c r="CH375" i="26"/>
  <c r="CC375" i="26"/>
  <c r="BX375" i="26"/>
  <c r="BS375" i="26"/>
  <c r="BN375" i="26"/>
  <c r="BI375" i="26"/>
  <c r="BD375" i="26"/>
  <c r="AY375" i="26"/>
  <c r="AT375" i="26"/>
  <c r="AO375" i="26"/>
  <c r="AJ375" i="26"/>
  <c r="AE375" i="26"/>
  <c r="Z375" i="26"/>
  <c r="U375" i="26"/>
  <c r="P375" i="26"/>
  <c r="K375" i="26"/>
  <c r="DB371" i="26"/>
  <c r="DC369" i="26"/>
  <c r="CX369" i="26"/>
  <c r="CS369" i="26"/>
  <c r="CN369" i="26"/>
  <c r="CI369" i="26"/>
  <c r="CD369" i="26"/>
  <c r="BY369" i="26"/>
  <c r="BT369" i="26"/>
  <c r="BO369" i="26"/>
  <c r="BJ369" i="26"/>
  <c r="BE369" i="26"/>
  <c r="AZ369" i="26"/>
  <c r="AU369" i="26"/>
  <c r="AP369" i="26"/>
  <c r="AK369" i="26"/>
  <c r="AF369" i="26"/>
  <c r="AA369" i="26"/>
  <c r="V369" i="26"/>
  <c r="Q369" i="26"/>
  <c r="L369" i="26"/>
  <c r="DB400" i="26"/>
  <c r="CW400" i="26"/>
  <c r="CR400" i="26"/>
  <c r="BX394" i="26"/>
  <c r="DB376" i="26"/>
  <c r="CW376" i="26"/>
  <c r="DC370" i="26"/>
  <c r="CX370" i="26"/>
  <c r="CS370" i="26"/>
  <c r="CN370" i="26"/>
  <c r="CI370" i="26"/>
  <c r="CD370" i="26"/>
  <c r="BY370" i="26"/>
  <c r="BT370" i="26"/>
  <c r="BO370" i="26"/>
  <c r="BJ370" i="26"/>
  <c r="BE370" i="26"/>
  <c r="AZ370" i="26"/>
  <c r="AU370" i="26"/>
  <c r="AP370" i="26"/>
  <c r="AK370" i="26"/>
  <c r="AF370" i="26"/>
  <c r="AA370" i="26"/>
  <c r="V370" i="26"/>
  <c r="Q370" i="26"/>
  <c r="L370" i="26"/>
  <c r="DB401" i="26"/>
  <c r="CW401" i="26"/>
  <c r="CR401" i="26"/>
  <c r="CC401" i="26"/>
  <c r="BX401" i="26"/>
  <c r="BS401" i="26"/>
  <c r="BN401" i="26"/>
  <c r="BI401" i="26"/>
  <c r="BD401" i="26"/>
  <c r="AY401" i="26"/>
  <c r="AT401" i="26"/>
  <c r="AO401" i="26"/>
  <c r="AJ401" i="26"/>
  <c r="AE401" i="26"/>
  <c r="Z401" i="26"/>
  <c r="U401" i="26"/>
  <c r="P401" i="26"/>
  <c r="K401" i="26"/>
  <c r="BX395" i="26"/>
  <c r="BS395" i="26"/>
  <c r="U395" i="26"/>
  <c r="P395" i="26"/>
  <c r="DB377" i="26"/>
  <c r="CW377" i="26"/>
  <c r="CR377" i="26"/>
  <c r="CM377" i="26"/>
  <c r="CC377" i="26"/>
  <c r="BX377" i="26"/>
  <c r="BS377" i="26"/>
  <c r="BN377" i="26"/>
  <c r="BI377" i="26"/>
  <c r="BD377" i="26"/>
  <c r="AY377" i="26"/>
  <c r="AT377" i="26"/>
  <c r="AO377" i="26"/>
  <c r="AJ377" i="26"/>
  <c r="AE377" i="26"/>
  <c r="Z377" i="26"/>
  <c r="U377" i="26"/>
  <c r="P377" i="26"/>
  <c r="K377" i="26"/>
  <c r="DC371" i="26"/>
  <c r="CX371" i="26"/>
  <c r="CS371" i="26"/>
  <c r="CN371" i="26"/>
  <c r="CI371" i="26"/>
  <c r="CD371" i="26"/>
  <c r="BY371" i="26"/>
  <c r="BT371" i="26"/>
  <c r="BO371" i="26"/>
  <c r="BJ371" i="26"/>
  <c r="BE371" i="26"/>
  <c r="AZ371" i="26"/>
  <c r="AU371" i="26"/>
  <c r="AP371" i="26"/>
  <c r="AK371" i="26"/>
  <c r="AF371" i="26"/>
  <c r="AA371" i="26"/>
  <c r="V371" i="26"/>
  <c r="Q371" i="26"/>
  <c r="L371" i="26"/>
  <c r="CR438" i="26"/>
  <c r="BX420" i="26"/>
  <c r="BS420" i="26"/>
  <c r="BN420" i="26"/>
  <c r="BI420" i="26"/>
  <c r="BD420" i="26"/>
  <c r="AY420" i="26"/>
  <c r="AT420" i="26"/>
  <c r="AO420" i="26"/>
  <c r="AJ420" i="26"/>
  <c r="AE420" i="26"/>
  <c r="Z420" i="26"/>
  <c r="U420" i="26"/>
  <c r="P420" i="26"/>
  <c r="K420" i="26"/>
  <c r="CR414" i="26"/>
  <c r="CR415" i="26"/>
  <c r="CR416" i="26"/>
  <c r="CR417" i="26"/>
  <c r="CS414" i="26"/>
  <c r="CM414" i="26"/>
  <c r="CM415" i="26"/>
  <c r="CM416" i="26"/>
  <c r="CM417" i="26"/>
  <c r="CN414" i="26"/>
  <c r="CH414" i="26"/>
  <c r="CH415" i="26"/>
  <c r="CH416" i="26"/>
  <c r="CH417" i="26"/>
  <c r="CI414" i="26"/>
  <c r="CC414" i="26"/>
  <c r="CC415" i="26"/>
  <c r="CC416" i="26"/>
  <c r="CC417" i="26"/>
  <c r="CD414" i="26"/>
  <c r="BX414" i="26"/>
  <c r="BX415" i="26"/>
  <c r="BX416" i="26"/>
  <c r="BX417" i="26"/>
  <c r="BY414" i="26"/>
  <c r="BS414" i="26"/>
  <c r="BS415" i="26"/>
  <c r="BS416" i="26"/>
  <c r="BS417" i="26"/>
  <c r="BT414" i="26"/>
  <c r="BN414" i="26"/>
  <c r="BN415" i="26"/>
  <c r="BN416" i="26"/>
  <c r="BN417" i="26"/>
  <c r="BO414" i="26"/>
  <c r="BI414" i="26"/>
  <c r="BI415" i="26"/>
  <c r="BI416" i="26"/>
  <c r="BI417" i="26"/>
  <c r="BJ414" i="26"/>
  <c r="BD414" i="26"/>
  <c r="BD415" i="26"/>
  <c r="BD416" i="26"/>
  <c r="BD417" i="26"/>
  <c r="BE414" i="26"/>
  <c r="AY414" i="26"/>
  <c r="AY415" i="26"/>
  <c r="AY416" i="26"/>
  <c r="AY417" i="26"/>
  <c r="AZ414" i="26"/>
  <c r="AT414" i="26"/>
  <c r="AT415" i="26"/>
  <c r="AT416" i="26"/>
  <c r="AT417" i="26"/>
  <c r="AU414" i="26"/>
  <c r="AO414" i="26"/>
  <c r="AO415" i="26"/>
  <c r="AO416" i="26"/>
  <c r="AO417" i="26"/>
  <c r="AP414" i="26"/>
  <c r="AJ414" i="26"/>
  <c r="AJ415" i="26"/>
  <c r="AJ416" i="26"/>
  <c r="AJ417" i="26"/>
  <c r="AK414" i="26"/>
  <c r="AE414" i="26"/>
  <c r="AE415" i="26"/>
  <c r="AE416" i="26"/>
  <c r="AE417" i="26"/>
  <c r="AF414" i="26"/>
  <c r="Z414" i="26"/>
  <c r="Z415" i="26"/>
  <c r="Z416" i="26"/>
  <c r="Z417" i="26"/>
  <c r="AA414" i="26"/>
  <c r="U414" i="26"/>
  <c r="U415" i="26"/>
  <c r="U416" i="26"/>
  <c r="U417" i="26"/>
  <c r="V414" i="26"/>
  <c r="P414" i="26"/>
  <c r="P415" i="26"/>
  <c r="P416" i="26"/>
  <c r="P417" i="26"/>
  <c r="Q414" i="26"/>
  <c r="K414" i="26"/>
  <c r="K415" i="26"/>
  <c r="K416" i="26"/>
  <c r="K417" i="26"/>
  <c r="L414" i="26"/>
  <c r="DB445" i="26"/>
  <c r="CW445" i="26"/>
  <c r="CR445" i="26"/>
  <c r="CM445" i="26"/>
  <c r="CH445" i="26"/>
  <c r="CC445" i="26"/>
  <c r="BX445" i="26"/>
  <c r="BS445" i="26"/>
  <c r="BN445" i="26"/>
  <c r="BI445" i="26"/>
  <c r="BD445" i="26"/>
  <c r="AY445" i="26"/>
  <c r="AT445" i="26"/>
  <c r="AO445" i="26"/>
  <c r="AJ445" i="26"/>
  <c r="AE445" i="26"/>
  <c r="Z445" i="26"/>
  <c r="U445" i="26"/>
  <c r="P445" i="26"/>
  <c r="K445" i="26"/>
  <c r="DB439" i="26"/>
  <c r="CW439" i="26"/>
  <c r="CM439" i="26"/>
  <c r="CH439" i="26"/>
  <c r="CC439" i="26"/>
  <c r="BX439" i="26"/>
  <c r="BS439" i="26"/>
  <c r="BN439" i="26"/>
  <c r="BI439" i="26"/>
  <c r="BD439" i="26"/>
  <c r="AY439" i="26"/>
  <c r="AT439" i="26"/>
  <c r="AO439" i="26"/>
  <c r="AJ439" i="26"/>
  <c r="AE439" i="26"/>
  <c r="Z439" i="26"/>
  <c r="U439" i="26"/>
  <c r="P439" i="26"/>
  <c r="K439" i="26"/>
  <c r="DB421" i="26"/>
  <c r="CW421" i="26"/>
  <c r="CR421" i="26"/>
  <c r="CM421" i="26"/>
  <c r="CH421" i="26"/>
  <c r="CC421" i="26"/>
  <c r="BX421" i="26"/>
  <c r="BS421" i="26"/>
  <c r="BN421" i="26"/>
  <c r="BI421" i="26"/>
  <c r="BD421" i="26"/>
  <c r="AY421" i="26"/>
  <c r="AT421" i="26"/>
  <c r="AO421" i="26"/>
  <c r="AJ421" i="26"/>
  <c r="AE421" i="26"/>
  <c r="Z421" i="26"/>
  <c r="U421" i="26"/>
  <c r="P421" i="26"/>
  <c r="K421" i="26"/>
  <c r="DB415" i="26"/>
  <c r="DB416" i="26"/>
  <c r="DB417" i="26"/>
  <c r="DB418" i="26"/>
  <c r="DC415" i="26"/>
  <c r="CW415" i="26"/>
  <c r="CW416" i="26"/>
  <c r="CW417" i="26"/>
  <c r="CW418" i="26"/>
  <c r="CX415" i="26"/>
  <c r="CR418" i="26"/>
  <c r="CS415" i="26"/>
  <c r="CM418" i="26"/>
  <c r="CN415" i="26"/>
  <c r="CH418" i="26"/>
  <c r="CI415" i="26"/>
  <c r="CD415" i="26"/>
  <c r="BY415" i="26"/>
  <c r="BT415" i="26"/>
  <c r="BN418" i="26"/>
  <c r="BO415" i="26"/>
  <c r="BJ415" i="26"/>
  <c r="BE415" i="26"/>
  <c r="AZ415" i="26"/>
  <c r="AU415" i="26"/>
  <c r="AP415" i="26"/>
  <c r="AK415" i="26"/>
  <c r="AF415" i="26"/>
  <c r="AA415" i="26"/>
  <c r="V415" i="26"/>
  <c r="Q415" i="26"/>
  <c r="L415" i="26"/>
  <c r="DB446" i="26"/>
  <c r="CW446" i="26"/>
  <c r="CR446" i="26"/>
  <c r="CM446" i="26"/>
  <c r="CH446" i="26"/>
  <c r="CC446" i="26"/>
  <c r="BX446" i="26"/>
  <c r="BS446" i="26"/>
  <c r="BN446" i="26"/>
  <c r="BI446" i="26"/>
  <c r="BD446" i="26"/>
  <c r="AY446" i="26"/>
  <c r="AT446" i="26"/>
  <c r="AO446" i="26"/>
  <c r="AJ446" i="26"/>
  <c r="AE446" i="26"/>
  <c r="Z446" i="26"/>
  <c r="U446" i="26"/>
  <c r="P446" i="26"/>
  <c r="K446" i="26"/>
  <c r="DB440" i="26"/>
  <c r="CW440" i="26"/>
  <c r="CR440" i="26"/>
  <c r="CM440" i="26"/>
  <c r="CH440" i="26"/>
  <c r="CC440" i="26"/>
  <c r="BX440" i="26"/>
  <c r="BS440" i="26"/>
  <c r="BN440" i="26"/>
  <c r="BI440" i="26"/>
  <c r="BD440" i="26"/>
  <c r="AY440" i="26"/>
  <c r="AT440" i="26"/>
  <c r="AO440" i="26"/>
  <c r="AJ440" i="26"/>
  <c r="AE440" i="26"/>
  <c r="Z440" i="26"/>
  <c r="U440" i="26"/>
  <c r="P440" i="26"/>
  <c r="K440" i="26"/>
  <c r="DB422" i="26"/>
  <c r="CW422" i="26"/>
  <c r="CR422" i="26"/>
  <c r="CM422" i="26"/>
  <c r="CH422" i="26"/>
  <c r="CC422" i="26"/>
  <c r="BX422" i="26"/>
  <c r="BS422" i="26"/>
  <c r="BN422" i="26"/>
  <c r="BI422" i="26"/>
  <c r="BD422" i="26"/>
  <c r="AY422" i="26"/>
  <c r="AT422" i="26"/>
  <c r="AO422" i="26"/>
  <c r="AJ422" i="26"/>
  <c r="AE422" i="26"/>
  <c r="Z422" i="26"/>
  <c r="U422" i="26"/>
  <c r="P422" i="26"/>
  <c r="K422" i="26"/>
  <c r="DC416" i="26"/>
  <c r="CW419" i="26"/>
  <c r="CX416" i="26"/>
  <c r="CS416" i="26"/>
  <c r="CM419" i="26"/>
  <c r="CN416" i="26"/>
  <c r="CH419" i="26"/>
  <c r="CI416" i="26"/>
  <c r="CC419" i="26"/>
  <c r="CD416" i="26"/>
  <c r="BY416" i="26"/>
  <c r="BT416" i="26"/>
  <c r="BN419" i="26"/>
  <c r="BO416" i="26"/>
  <c r="BI419" i="26"/>
  <c r="BJ416" i="26"/>
  <c r="BD419" i="26"/>
  <c r="BE416" i="26"/>
  <c r="AY419" i="26"/>
  <c r="AZ416" i="26"/>
  <c r="AT419" i="26"/>
  <c r="AU416" i="26"/>
  <c r="AO419" i="26"/>
  <c r="AP416" i="26"/>
  <c r="AJ419" i="26"/>
  <c r="AK416" i="26"/>
  <c r="AE419" i="26"/>
  <c r="AF416" i="26"/>
  <c r="Z419" i="26"/>
  <c r="AA416" i="26"/>
  <c r="U419" i="26"/>
  <c r="V416" i="26"/>
  <c r="Q416" i="26"/>
  <c r="L416" i="26"/>
  <c r="DB447" i="26"/>
  <c r="CW447" i="26"/>
  <c r="CR447" i="26"/>
  <c r="CM447" i="26"/>
  <c r="CH447" i="26"/>
  <c r="CC447" i="26"/>
  <c r="BX447" i="26"/>
  <c r="BS447" i="26"/>
  <c r="BN447" i="26"/>
  <c r="BI447" i="26"/>
  <c r="BD447" i="26"/>
  <c r="AY447" i="26"/>
  <c r="AT447" i="26"/>
  <c r="AO447" i="26"/>
  <c r="AJ447" i="26"/>
  <c r="AE447" i="26"/>
  <c r="Z447" i="26"/>
  <c r="U447" i="26"/>
  <c r="P447" i="26"/>
  <c r="K447" i="26"/>
  <c r="DB441" i="26"/>
  <c r="CW441" i="26"/>
  <c r="CR441" i="26"/>
  <c r="CM441" i="26"/>
  <c r="CH441" i="26"/>
  <c r="CC441" i="26"/>
  <c r="BX441" i="26"/>
  <c r="BS441" i="26"/>
  <c r="BN441" i="26"/>
  <c r="BI441" i="26"/>
  <c r="BD441" i="26"/>
  <c r="AY441" i="26"/>
  <c r="AT441" i="26"/>
  <c r="AO441" i="26"/>
  <c r="AJ441" i="26"/>
  <c r="AE441" i="26"/>
  <c r="Z441" i="26"/>
  <c r="U441" i="26"/>
  <c r="P441" i="26"/>
  <c r="K441" i="26"/>
  <c r="DB423" i="26"/>
  <c r="CW423" i="26"/>
  <c r="CR423" i="26"/>
  <c r="CM423" i="26"/>
  <c r="CH423" i="26"/>
  <c r="CC423" i="26"/>
  <c r="BX423" i="26"/>
  <c r="BS423" i="26"/>
  <c r="BN423" i="26"/>
  <c r="BI423" i="26"/>
  <c r="BD423" i="26"/>
  <c r="AY423" i="26"/>
  <c r="AT423" i="26"/>
  <c r="AO423" i="26"/>
  <c r="AJ423" i="26"/>
  <c r="AE423" i="26"/>
  <c r="Z423" i="26"/>
  <c r="U423" i="26"/>
  <c r="P423" i="26"/>
  <c r="K423" i="26"/>
  <c r="DC417" i="26"/>
  <c r="CX417" i="26"/>
  <c r="CS417" i="26"/>
  <c r="CN417" i="26"/>
  <c r="CI417" i="26"/>
  <c r="CD417" i="26"/>
  <c r="BY417" i="26"/>
  <c r="BT417" i="26"/>
  <c r="BO417" i="26"/>
  <c r="BJ417" i="26"/>
  <c r="BE417" i="26"/>
  <c r="AZ417" i="26"/>
  <c r="AU417" i="26"/>
  <c r="AP417" i="26"/>
  <c r="AK417" i="26"/>
  <c r="AF417" i="26"/>
  <c r="AA417" i="26"/>
  <c r="V417" i="26"/>
  <c r="Q417" i="26"/>
  <c r="L417" i="26"/>
  <c r="DB448" i="26"/>
  <c r="CW448" i="26"/>
  <c r="CR448" i="26"/>
  <c r="CM448" i="26"/>
  <c r="CH448" i="26"/>
  <c r="BN448" i="26"/>
  <c r="DB442" i="26"/>
  <c r="CW442" i="26"/>
  <c r="CR442" i="26"/>
  <c r="CM442" i="26"/>
  <c r="CH442" i="26"/>
  <c r="DB424" i="26"/>
  <c r="CW424" i="26"/>
  <c r="CR424" i="26"/>
  <c r="CM424" i="26"/>
  <c r="CH424" i="26"/>
  <c r="BN424" i="26"/>
  <c r="DC418" i="26"/>
  <c r="CX418" i="26"/>
  <c r="CS418" i="26"/>
  <c r="CN418" i="26"/>
  <c r="CI418" i="26"/>
  <c r="DB449" i="26"/>
  <c r="CW449" i="26"/>
  <c r="CR449" i="26"/>
  <c r="CM449" i="26"/>
  <c r="CH449" i="26"/>
  <c r="CC449" i="26"/>
  <c r="BX449" i="26"/>
  <c r="BS449" i="26"/>
  <c r="BN449" i="26"/>
  <c r="BI449" i="26"/>
  <c r="BD449" i="26"/>
  <c r="AY449" i="26"/>
  <c r="AT449" i="26"/>
  <c r="AO449" i="26"/>
  <c r="AJ449" i="26"/>
  <c r="AE449" i="26"/>
  <c r="Z449" i="26"/>
  <c r="U449" i="26"/>
  <c r="P449" i="26"/>
  <c r="K449" i="26"/>
  <c r="CW443" i="26"/>
  <c r="CM443" i="26"/>
  <c r="CH443" i="26"/>
  <c r="CC443" i="26"/>
  <c r="BX443" i="26"/>
  <c r="BS443" i="26"/>
  <c r="BN443" i="26"/>
  <c r="BI443" i="26"/>
  <c r="BD443" i="26"/>
  <c r="AY443" i="26"/>
  <c r="AT443" i="26"/>
  <c r="U443" i="26"/>
  <c r="CH425" i="26"/>
  <c r="DC419" i="26"/>
  <c r="CX419" i="26"/>
  <c r="CS419" i="26"/>
  <c r="CN419" i="26"/>
  <c r="CI419" i="26"/>
  <c r="CD419" i="26"/>
  <c r="BY419" i="26"/>
  <c r="BT419" i="26"/>
  <c r="BO419" i="26"/>
  <c r="BJ419" i="26"/>
  <c r="BE419" i="26"/>
  <c r="AZ419" i="26"/>
  <c r="AU419" i="26"/>
  <c r="AP419" i="26"/>
  <c r="AK419" i="26"/>
  <c r="AF419" i="26"/>
  <c r="AA419" i="26"/>
  <c r="V419" i="26"/>
  <c r="Q419" i="26"/>
  <c r="L419" i="26"/>
  <c r="DB483" i="26"/>
  <c r="CW483" i="26"/>
  <c r="CR483" i="26"/>
  <c r="CM483" i="26"/>
  <c r="CH483" i="26"/>
  <c r="CC483" i="26"/>
  <c r="BX483" i="26"/>
  <c r="BS483" i="26"/>
  <c r="BN483" i="26"/>
  <c r="BI483" i="26"/>
  <c r="BD483" i="26"/>
  <c r="AY483" i="26"/>
  <c r="AT483" i="26"/>
  <c r="AO483" i="26"/>
  <c r="AJ483" i="26"/>
  <c r="AE483" i="26"/>
  <c r="Z483" i="26"/>
  <c r="U483" i="26"/>
  <c r="P483" i="26"/>
  <c r="K483" i="26"/>
  <c r="DB480" i="26"/>
  <c r="CW480" i="26"/>
  <c r="CR480" i="26"/>
  <c r="CM480" i="26"/>
  <c r="CH480" i="26"/>
  <c r="CC480" i="26"/>
  <c r="BX480" i="26"/>
  <c r="BS480" i="26"/>
  <c r="BN480" i="26"/>
  <c r="BI480" i="26"/>
  <c r="BD480" i="26"/>
  <c r="AY480" i="26"/>
  <c r="AT480" i="26"/>
  <c r="AO480" i="26"/>
  <c r="AJ480" i="26"/>
  <c r="AE480" i="26"/>
  <c r="Z480" i="26"/>
  <c r="U480" i="26"/>
  <c r="P480" i="26"/>
  <c r="K480" i="26"/>
  <c r="DB465" i="26"/>
  <c r="CW465" i="26"/>
  <c r="CR465" i="26"/>
  <c r="CM465" i="26"/>
  <c r="CH465" i="26"/>
  <c r="CC465" i="26"/>
  <c r="BX465" i="26"/>
  <c r="BS465" i="26"/>
  <c r="BN465" i="26"/>
  <c r="BI465" i="26"/>
  <c r="BD465" i="26"/>
  <c r="AY465" i="26"/>
  <c r="AT465" i="26"/>
  <c r="AO465" i="26"/>
  <c r="AJ465" i="26"/>
  <c r="AE465" i="26"/>
  <c r="Z465" i="26"/>
  <c r="U465" i="26"/>
  <c r="P465" i="26"/>
  <c r="K465" i="26"/>
  <c r="DB462" i="26"/>
  <c r="DB463" i="26"/>
  <c r="DB464" i="26"/>
  <c r="DC462" i="26"/>
  <c r="CW462" i="26"/>
  <c r="CW463" i="26"/>
  <c r="CW464" i="26"/>
  <c r="CX462" i="26"/>
  <c r="CR462" i="26"/>
  <c r="CR463" i="26"/>
  <c r="CR464" i="26"/>
  <c r="CS462" i="26"/>
  <c r="CM462" i="26"/>
  <c r="CM463" i="26"/>
  <c r="CM464" i="26"/>
  <c r="CN462" i="26"/>
  <c r="CH462" i="26"/>
  <c r="CH463" i="26"/>
  <c r="CH464" i="26"/>
  <c r="CI462" i="26"/>
  <c r="CC462" i="26"/>
  <c r="CC463" i="26"/>
  <c r="CC464" i="26"/>
  <c r="CD462" i="26"/>
  <c r="BX462" i="26"/>
  <c r="BX463" i="26"/>
  <c r="BX464" i="26"/>
  <c r="BY462" i="26"/>
  <c r="BS462" i="26"/>
  <c r="BS463" i="26"/>
  <c r="BS464" i="26"/>
  <c r="BT462" i="26"/>
  <c r="BN462" i="26"/>
  <c r="BN463" i="26"/>
  <c r="BN464" i="26"/>
  <c r="BO462" i="26"/>
  <c r="BI462" i="26"/>
  <c r="BI463" i="26"/>
  <c r="BI464" i="26"/>
  <c r="BJ462" i="26"/>
  <c r="BD462" i="26"/>
  <c r="BD463" i="26"/>
  <c r="BD464" i="26"/>
  <c r="BE462" i="26"/>
  <c r="AY462" i="26"/>
  <c r="AY463" i="26"/>
  <c r="AY464" i="26"/>
  <c r="AZ462" i="26"/>
  <c r="AT462" i="26"/>
  <c r="AT463" i="26"/>
  <c r="AT464" i="26"/>
  <c r="AU462" i="26"/>
  <c r="AO462" i="26"/>
  <c r="AO463" i="26"/>
  <c r="AO464" i="26"/>
  <c r="AP462" i="26"/>
  <c r="AJ462" i="26"/>
  <c r="AJ463" i="26"/>
  <c r="AJ464" i="26"/>
  <c r="AK462" i="26"/>
  <c r="AE462" i="26"/>
  <c r="AE463" i="26"/>
  <c r="AE464" i="26"/>
  <c r="AF462" i="26"/>
  <c r="Z462" i="26"/>
  <c r="Z463" i="26"/>
  <c r="Z464" i="26"/>
  <c r="AA462" i="26"/>
  <c r="U462" i="26"/>
  <c r="U463" i="26"/>
  <c r="U464" i="26"/>
  <c r="V462" i="26"/>
  <c r="P462" i="26"/>
  <c r="P464" i="26"/>
  <c r="Q462" i="26"/>
  <c r="K462" i="26"/>
  <c r="K463" i="26"/>
  <c r="K464" i="26"/>
  <c r="L462" i="26"/>
  <c r="CW484" i="26"/>
  <c r="CR484" i="26"/>
  <c r="CM484" i="26"/>
  <c r="CH484" i="26"/>
  <c r="CC484" i="26"/>
  <c r="BX484" i="26"/>
  <c r="BS484" i="26"/>
  <c r="BN484" i="26"/>
  <c r="BI484" i="26"/>
  <c r="BD484" i="26"/>
  <c r="AY484" i="26"/>
  <c r="AT484" i="26"/>
  <c r="AO484" i="26"/>
  <c r="AJ484" i="26"/>
  <c r="AE484" i="26"/>
  <c r="Z484" i="26"/>
  <c r="U484" i="26"/>
  <c r="P484" i="26"/>
  <c r="K484" i="26"/>
  <c r="DB481" i="26"/>
  <c r="CW481" i="26"/>
  <c r="CR481" i="26"/>
  <c r="CM481" i="26"/>
  <c r="CH481" i="26"/>
  <c r="CC481" i="26"/>
  <c r="BX481" i="26"/>
  <c r="BS481" i="26"/>
  <c r="BN481" i="26"/>
  <c r="BI481" i="26"/>
  <c r="BD481" i="26"/>
  <c r="AY481" i="26"/>
  <c r="AT481" i="26"/>
  <c r="AO481" i="26"/>
  <c r="AJ481" i="26"/>
  <c r="AE481" i="26"/>
  <c r="Z481" i="26"/>
  <c r="U481" i="26"/>
  <c r="K481" i="26"/>
  <c r="DC463" i="26"/>
  <c r="CX463" i="26"/>
  <c r="CS463" i="26"/>
  <c r="CN463" i="26"/>
  <c r="CI463" i="26"/>
  <c r="CD463" i="26"/>
  <c r="BY463" i="26"/>
  <c r="BT463" i="26"/>
  <c r="BO463" i="26"/>
  <c r="BJ463" i="26"/>
  <c r="BE463" i="26"/>
  <c r="AZ463" i="26"/>
  <c r="AU463" i="26"/>
  <c r="AP463" i="26"/>
  <c r="AK463" i="26"/>
  <c r="AF463" i="26"/>
  <c r="AA463" i="26"/>
  <c r="V463" i="26"/>
  <c r="Q463" i="26"/>
  <c r="L463" i="26"/>
  <c r="DB485" i="26"/>
  <c r="CW485" i="26"/>
  <c r="CR485" i="26"/>
  <c r="CM485" i="26"/>
  <c r="CH485" i="26"/>
  <c r="CC485" i="26"/>
  <c r="BX485" i="26"/>
  <c r="BS485" i="26"/>
  <c r="BN485" i="26"/>
  <c r="BI485" i="26"/>
  <c r="BD485" i="26"/>
  <c r="AY485" i="26"/>
  <c r="AT485" i="26"/>
  <c r="AO485" i="26"/>
  <c r="AJ485" i="26"/>
  <c r="AE485" i="26"/>
  <c r="Z485" i="26"/>
  <c r="U485" i="26"/>
  <c r="P485" i="26"/>
  <c r="K485" i="26"/>
  <c r="DB482" i="26"/>
  <c r="CW482" i="26"/>
  <c r="CR482" i="26"/>
  <c r="CM482" i="26"/>
  <c r="CH482" i="26"/>
  <c r="CC482" i="26"/>
  <c r="BX482" i="26"/>
  <c r="BS482" i="26"/>
  <c r="BN482" i="26"/>
  <c r="BI482" i="26"/>
  <c r="BD482" i="26"/>
  <c r="AY482" i="26"/>
  <c r="AT482" i="26"/>
  <c r="AO482" i="26"/>
  <c r="AJ482" i="26"/>
  <c r="AE482" i="26"/>
  <c r="Z482" i="26"/>
  <c r="U482" i="26"/>
  <c r="P482" i="26"/>
  <c r="K482" i="26"/>
  <c r="CW467" i="26"/>
  <c r="CM467" i="26"/>
  <c r="CH467" i="26"/>
  <c r="CC467" i="26"/>
  <c r="BX467" i="26"/>
  <c r="BS467" i="26"/>
  <c r="BN467" i="26"/>
  <c r="BI467" i="26"/>
  <c r="BD467" i="26"/>
  <c r="AY467" i="26"/>
  <c r="AT467" i="26"/>
  <c r="AO467" i="26"/>
  <c r="AJ467" i="26"/>
  <c r="AE467" i="26"/>
  <c r="Z467" i="26"/>
  <c r="U467" i="26"/>
  <c r="P467" i="26"/>
  <c r="K467" i="26"/>
  <c r="DC464" i="26"/>
  <c r="CX464" i="26"/>
  <c r="CS464" i="26"/>
  <c r="CN464" i="26"/>
  <c r="CI464" i="26"/>
  <c r="CD464" i="26"/>
  <c r="BY464" i="26"/>
  <c r="BT464" i="26"/>
  <c r="BO464" i="26"/>
  <c r="BJ464" i="26"/>
  <c r="BE464" i="26"/>
  <c r="AZ464" i="26"/>
  <c r="AU464" i="26"/>
  <c r="AP464" i="26"/>
  <c r="AK464" i="26"/>
  <c r="AF464" i="26"/>
  <c r="AA464" i="26"/>
  <c r="V464" i="26"/>
  <c r="Q464" i="26"/>
  <c r="L464" i="26"/>
  <c r="DB509" i="26"/>
  <c r="CW509" i="26"/>
  <c r="CR509" i="26"/>
  <c r="CM509" i="26"/>
  <c r="CH509" i="26"/>
  <c r="CC509" i="26"/>
  <c r="BX509" i="26"/>
  <c r="BS509" i="26"/>
  <c r="BN509" i="26"/>
  <c r="BI509" i="26"/>
  <c r="BD509" i="26"/>
  <c r="AY509" i="26"/>
  <c r="AT509" i="26"/>
  <c r="AO509" i="26"/>
  <c r="AJ509" i="26"/>
  <c r="AE509" i="26"/>
  <c r="Z509" i="26"/>
  <c r="U509" i="26"/>
  <c r="P509" i="26"/>
  <c r="K509" i="26"/>
  <c r="DB503" i="26"/>
  <c r="CW503" i="26"/>
  <c r="CR503" i="26"/>
  <c r="CM503" i="26"/>
  <c r="CH503" i="26"/>
  <c r="CC503" i="26"/>
  <c r="BX503" i="26"/>
  <c r="BS503" i="26"/>
  <c r="BN503" i="26"/>
  <c r="BI503" i="26"/>
  <c r="BD503" i="26"/>
  <c r="AY503" i="26"/>
  <c r="AT503" i="26"/>
  <c r="AO503" i="26"/>
  <c r="AJ503" i="26"/>
  <c r="AE503" i="26"/>
  <c r="Z503" i="26"/>
  <c r="U503" i="26"/>
  <c r="P503" i="26"/>
  <c r="K503" i="26"/>
  <c r="CW497" i="26"/>
  <c r="CR497" i="26"/>
  <c r="CM497" i="26"/>
  <c r="CH497" i="26"/>
  <c r="CC497" i="26"/>
  <c r="BX497" i="26"/>
  <c r="BS497" i="26"/>
  <c r="BN497" i="26"/>
  <c r="BI497" i="26"/>
  <c r="BD497" i="26"/>
  <c r="AY497" i="26"/>
  <c r="AT497" i="26"/>
  <c r="AO497" i="26"/>
  <c r="AJ497" i="26"/>
  <c r="AE497" i="26"/>
  <c r="Z497" i="26"/>
  <c r="U497" i="26"/>
  <c r="P497" i="26"/>
  <c r="K497" i="26"/>
  <c r="DB491" i="26"/>
  <c r="DB492" i="26"/>
  <c r="DB493" i="26"/>
  <c r="DC491" i="26"/>
  <c r="CW491" i="26"/>
  <c r="CW492" i="26"/>
  <c r="CW493" i="26"/>
  <c r="CX491" i="26"/>
  <c r="CR491" i="26"/>
  <c r="CR492" i="26"/>
  <c r="CR493" i="26"/>
  <c r="CS491" i="26"/>
  <c r="CM491" i="26"/>
  <c r="CM492" i="26"/>
  <c r="CM493" i="26"/>
  <c r="CN491" i="26"/>
  <c r="CH491" i="26"/>
  <c r="CH492" i="26"/>
  <c r="CH493" i="26"/>
  <c r="CI491" i="26"/>
  <c r="CC491" i="26"/>
  <c r="CC492" i="26"/>
  <c r="CC493" i="26"/>
  <c r="CD491" i="26"/>
  <c r="BX491" i="26"/>
  <c r="BX492" i="26"/>
  <c r="BX493" i="26"/>
  <c r="BY491" i="26"/>
  <c r="BS491" i="26"/>
  <c r="BS492" i="26"/>
  <c r="BS493" i="26"/>
  <c r="BT491" i="26"/>
  <c r="BN491" i="26"/>
  <c r="BN492" i="26"/>
  <c r="BN493" i="26"/>
  <c r="BN494" i="26"/>
  <c r="BO491" i="26"/>
  <c r="BI491" i="26"/>
  <c r="BI492" i="26"/>
  <c r="BI493" i="26"/>
  <c r="BJ491" i="26"/>
  <c r="BD491" i="26"/>
  <c r="BD492" i="26"/>
  <c r="BD493" i="26"/>
  <c r="BE491" i="26"/>
  <c r="AY491" i="26"/>
  <c r="AY492" i="26"/>
  <c r="AY493" i="26"/>
  <c r="AZ491" i="26"/>
  <c r="AT491" i="26"/>
  <c r="AT492" i="26"/>
  <c r="AT493" i="26"/>
  <c r="AU491" i="26"/>
  <c r="AO491" i="26"/>
  <c r="AO492" i="26"/>
  <c r="AO493" i="26"/>
  <c r="AP491" i="26"/>
  <c r="AJ491" i="26"/>
  <c r="AJ492" i="26"/>
  <c r="AJ493" i="26"/>
  <c r="AK491" i="26"/>
  <c r="AE491" i="26"/>
  <c r="AE492" i="26"/>
  <c r="AE493" i="26"/>
  <c r="AF491" i="26"/>
  <c r="Z491" i="26"/>
  <c r="Z492" i="26"/>
  <c r="Z493" i="26"/>
  <c r="AA491" i="26"/>
  <c r="U491" i="26"/>
  <c r="U492" i="26"/>
  <c r="U493" i="26"/>
  <c r="V491" i="26"/>
  <c r="P491" i="26"/>
  <c r="P492" i="26"/>
  <c r="P493" i="26"/>
  <c r="Q491" i="26"/>
  <c r="K491" i="26"/>
  <c r="K492" i="26"/>
  <c r="K493" i="26"/>
  <c r="L491" i="26"/>
  <c r="DB508" i="26"/>
  <c r="CW508" i="26"/>
  <c r="CR508" i="26"/>
  <c r="CM508" i="26"/>
  <c r="CH508" i="26"/>
  <c r="CC508" i="26"/>
  <c r="BX508" i="26"/>
  <c r="BS508" i="26"/>
  <c r="BN508" i="26"/>
  <c r="BI508" i="26"/>
  <c r="BD508" i="26"/>
  <c r="AY508" i="26"/>
  <c r="AT508" i="26"/>
  <c r="AO508" i="26"/>
  <c r="AJ508" i="26"/>
  <c r="AE508" i="26"/>
  <c r="Z508" i="26"/>
  <c r="U508" i="26"/>
  <c r="P508" i="26"/>
  <c r="K508" i="26"/>
  <c r="DB502" i="26"/>
  <c r="CW502" i="26"/>
  <c r="CR502" i="26"/>
  <c r="CM502" i="26"/>
  <c r="CH502" i="26"/>
  <c r="CC502" i="26"/>
  <c r="BX502" i="26"/>
  <c r="BS502" i="26"/>
  <c r="BN502" i="26"/>
  <c r="BI502" i="26"/>
  <c r="BD502" i="26"/>
  <c r="AY502" i="26"/>
  <c r="AT502" i="26"/>
  <c r="AO502" i="26"/>
  <c r="AJ502" i="26"/>
  <c r="AE502" i="26"/>
  <c r="Z502" i="26"/>
  <c r="U502" i="26"/>
  <c r="P502" i="26"/>
  <c r="K502" i="26"/>
  <c r="DB496" i="26"/>
  <c r="CW496" i="26"/>
  <c r="CR496" i="26"/>
  <c r="CM496" i="26"/>
  <c r="CH496" i="26"/>
  <c r="CC496" i="26"/>
  <c r="BX496" i="26"/>
  <c r="BS496" i="26"/>
  <c r="BN496" i="26"/>
  <c r="BI496" i="26"/>
  <c r="BD496" i="26"/>
  <c r="AY496" i="26"/>
  <c r="AT496" i="26"/>
  <c r="AO496" i="26"/>
  <c r="AJ496" i="26"/>
  <c r="AE496" i="26"/>
  <c r="Z496" i="26"/>
  <c r="U496" i="26"/>
  <c r="P496" i="26"/>
  <c r="K496" i="26"/>
  <c r="DB490" i="26"/>
  <c r="DC490" i="26"/>
  <c r="CW490" i="26"/>
  <c r="CX490" i="26"/>
  <c r="CR490" i="26"/>
  <c r="CS490" i="26"/>
  <c r="CM490" i="26"/>
  <c r="CN490" i="26"/>
  <c r="CH490" i="26"/>
  <c r="CI490" i="26"/>
  <c r="CC490" i="26"/>
  <c r="CD490" i="26"/>
  <c r="BX490" i="26"/>
  <c r="BY490" i="26"/>
  <c r="BS490" i="26"/>
  <c r="BT490" i="26"/>
  <c r="BN490" i="26"/>
  <c r="BO490" i="26"/>
  <c r="BI490" i="26"/>
  <c r="BJ490" i="26"/>
  <c r="BD490" i="26"/>
  <c r="BE490" i="26"/>
  <c r="AY490" i="26"/>
  <c r="AZ490" i="26"/>
  <c r="AT490" i="26"/>
  <c r="AU490" i="26"/>
  <c r="AO490" i="26"/>
  <c r="AP490" i="26"/>
  <c r="AJ490" i="26"/>
  <c r="AK490" i="26"/>
  <c r="AE490" i="26"/>
  <c r="AF490" i="26"/>
  <c r="Z490" i="26"/>
  <c r="AA490" i="26"/>
  <c r="U490" i="26"/>
  <c r="V490" i="26"/>
  <c r="P490" i="26"/>
  <c r="Q490" i="26"/>
  <c r="K490" i="26"/>
  <c r="L490" i="26"/>
  <c r="CW507" i="26"/>
  <c r="CR507" i="26"/>
  <c r="CM507" i="26"/>
  <c r="CH507" i="26"/>
  <c r="CC507" i="26"/>
  <c r="BX507" i="26"/>
  <c r="BS507" i="26"/>
  <c r="BN507" i="26"/>
  <c r="BI507" i="26"/>
  <c r="BD507" i="26"/>
  <c r="AY507" i="26"/>
  <c r="AT507" i="26"/>
  <c r="AO507" i="26"/>
  <c r="AJ507" i="26"/>
  <c r="AE507" i="26"/>
  <c r="Z507" i="26"/>
  <c r="U507" i="26"/>
  <c r="P507" i="26"/>
  <c r="K507" i="26"/>
  <c r="BX501" i="26"/>
  <c r="BS501" i="26"/>
  <c r="AJ501" i="26"/>
  <c r="DB489" i="26"/>
  <c r="DC489" i="26"/>
  <c r="CW489" i="26"/>
  <c r="CX489" i="26"/>
  <c r="CR489" i="26"/>
  <c r="CS489" i="26"/>
  <c r="CM489" i="26"/>
  <c r="CN489" i="26"/>
  <c r="CH489" i="26"/>
  <c r="CI489" i="26"/>
  <c r="CC489" i="26"/>
  <c r="CD489" i="26"/>
  <c r="BX489" i="26"/>
  <c r="BY489" i="26"/>
  <c r="BS489" i="26"/>
  <c r="BT489" i="26"/>
  <c r="BN489" i="26"/>
  <c r="BO489" i="26"/>
  <c r="BI489" i="26"/>
  <c r="BJ489" i="26"/>
  <c r="BD489" i="26"/>
  <c r="BE489" i="26"/>
  <c r="AY489" i="26"/>
  <c r="AZ489" i="26"/>
  <c r="AT489" i="26"/>
  <c r="AU489" i="26"/>
  <c r="AO489" i="26"/>
  <c r="AP489" i="26"/>
  <c r="AJ489" i="26"/>
  <c r="AK489" i="26"/>
  <c r="AE489" i="26"/>
  <c r="AF489" i="26"/>
  <c r="Z489" i="26"/>
  <c r="AA489" i="26"/>
  <c r="U489" i="26"/>
  <c r="V489" i="26"/>
  <c r="P489" i="26"/>
  <c r="Q489" i="26"/>
  <c r="K489" i="26"/>
  <c r="L489" i="26"/>
  <c r="DB506" i="26"/>
  <c r="CW506" i="26"/>
  <c r="CR506" i="26"/>
  <c r="CM506" i="26"/>
  <c r="CH506" i="26"/>
  <c r="CC506" i="26"/>
  <c r="BX506" i="26"/>
  <c r="BS506" i="26"/>
  <c r="BN506" i="26"/>
  <c r="BI506" i="26"/>
  <c r="BD506" i="26"/>
  <c r="AY506" i="26"/>
  <c r="AT506" i="26"/>
  <c r="AO506" i="26"/>
  <c r="AJ506" i="26"/>
  <c r="AE506" i="26"/>
  <c r="Z506" i="26"/>
  <c r="U506" i="26"/>
  <c r="P506" i="26"/>
  <c r="K506" i="26"/>
  <c r="DB500" i="26"/>
  <c r="CW500" i="26"/>
  <c r="CR500" i="26"/>
  <c r="CM500" i="26"/>
  <c r="CH500" i="26"/>
  <c r="CC500" i="26"/>
  <c r="BN500" i="26"/>
  <c r="BI500" i="26"/>
  <c r="BD500" i="26"/>
  <c r="AY500" i="26"/>
  <c r="AT500" i="26"/>
  <c r="AO500" i="26"/>
  <c r="AE500" i="26"/>
  <c r="Z500" i="26"/>
  <c r="U500" i="26"/>
  <c r="P500" i="26"/>
  <c r="K500" i="26"/>
  <c r="DB488" i="26"/>
  <c r="DC488" i="26"/>
  <c r="CW488" i="26"/>
  <c r="CX488" i="26"/>
  <c r="CR488" i="26"/>
  <c r="CS488" i="26"/>
  <c r="CM488" i="26"/>
  <c r="CN488" i="26"/>
  <c r="CH488" i="26"/>
  <c r="CI488" i="26"/>
  <c r="CC488" i="26"/>
  <c r="CD488" i="26"/>
  <c r="BX488" i="26"/>
  <c r="BY488" i="26"/>
  <c r="BS488" i="26"/>
  <c r="BT488" i="26"/>
  <c r="BN488" i="26"/>
  <c r="BO488" i="26"/>
  <c r="BI488" i="26"/>
  <c r="BJ488" i="26"/>
  <c r="BD488" i="26"/>
  <c r="BE488" i="26"/>
  <c r="AY488" i="26"/>
  <c r="AZ488" i="26"/>
  <c r="AT488" i="26"/>
  <c r="AU488" i="26"/>
  <c r="AO488" i="26"/>
  <c r="AP488" i="26"/>
  <c r="AJ488" i="26"/>
  <c r="AK488" i="26"/>
  <c r="AE488" i="26"/>
  <c r="AF488" i="26"/>
  <c r="Z488" i="26"/>
  <c r="AA488" i="26"/>
  <c r="U488" i="26"/>
  <c r="V488" i="26"/>
  <c r="P488" i="26"/>
  <c r="Q488" i="26"/>
  <c r="K488" i="26"/>
  <c r="L488" i="26"/>
  <c r="BN505" i="26"/>
  <c r="AY505" i="26"/>
  <c r="AT505" i="26"/>
  <c r="AO505" i="26"/>
  <c r="Z505" i="26"/>
  <c r="P505" i="26"/>
  <c r="K505" i="26"/>
  <c r="DB499" i="26"/>
  <c r="CW499" i="26"/>
  <c r="CR499" i="26"/>
  <c r="CM499" i="26"/>
  <c r="CH499" i="26"/>
  <c r="CC499" i="26"/>
  <c r="BX499" i="26"/>
  <c r="BS499" i="26"/>
  <c r="BN499" i="26"/>
  <c r="BI499" i="26"/>
  <c r="BD499" i="26"/>
  <c r="AY499" i="26"/>
  <c r="AT499" i="26"/>
  <c r="AO499" i="26"/>
  <c r="AJ499" i="26"/>
  <c r="AE499" i="26"/>
  <c r="Z499" i="26"/>
  <c r="U499" i="26"/>
  <c r="P499" i="26"/>
  <c r="K499" i="26"/>
  <c r="DB487" i="26"/>
  <c r="DC487" i="26"/>
  <c r="CW487" i="26"/>
  <c r="CX487" i="26"/>
  <c r="CR487" i="26"/>
  <c r="CS487" i="26"/>
  <c r="CM487" i="26"/>
  <c r="CN487" i="26"/>
  <c r="CH487" i="26"/>
  <c r="CI487" i="26"/>
  <c r="CC487" i="26"/>
  <c r="CD487" i="26"/>
  <c r="BX487" i="26"/>
  <c r="BY487" i="26"/>
  <c r="BS487" i="26"/>
  <c r="BT487" i="26"/>
  <c r="BN487" i="26"/>
  <c r="BO487" i="26"/>
  <c r="BI487" i="26"/>
  <c r="BJ487" i="26"/>
  <c r="BD487" i="26"/>
  <c r="BE487" i="26"/>
  <c r="AY487" i="26"/>
  <c r="AZ487" i="26"/>
  <c r="AT487" i="26"/>
  <c r="AU487" i="26"/>
  <c r="AO487" i="26"/>
  <c r="AP487" i="26"/>
  <c r="AJ487" i="26"/>
  <c r="AK487" i="26"/>
  <c r="AE487" i="26"/>
  <c r="AF487" i="26"/>
  <c r="Z487" i="26"/>
  <c r="AA487" i="26"/>
  <c r="U487" i="26"/>
  <c r="V487" i="26"/>
  <c r="P487" i="26"/>
  <c r="Q487" i="26"/>
  <c r="K487" i="26"/>
  <c r="L487" i="26"/>
  <c r="DB504" i="26"/>
  <c r="CW504" i="26"/>
  <c r="CR504" i="26"/>
  <c r="CM504" i="26"/>
  <c r="CH504" i="26"/>
  <c r="CC504" i="26"/>
  <c r="BX504" i="26"/>
  <c r="BS504" i="26"/>
  <c r="BN504" i="26"/>
  <c r="BI504" i="26"/>
  <c r="BD504" i="26"/>
  <c r="AY504" i="26"/>
  <c r="AT504" i="26"/>
  <c r="AO504" i="26"/>
  <c r="AJ504" i="26"/>
  <c r="AE504" i="26"/>
  <c r="Z504" i="26"/>
  <c r="U504" i="26"/>
  <c r="P504" i="26"/>
  <c r="K504" i="26"/>
  <c r="BX498" i="26"/>
  <c r="BS498" i="26"/>
  <c r="AJ498" i="26"/>
  <c r="DC486" i="26"/>
  <c r="CX486" i="26"/>
  <c r="CS486" i="26"/>
  <c r="CN486" i="26"/>
  <c r="CI486" i="26"/>
  <c r="CD486" i="26"/>
  <c r="BX486" i="26"/>
  <c r="BY486" i="26"/>
  <c r="BS486" i="26"/>
  <c r="BT486" i="26"/>
  <c r="BO486" i="26"/>
  <c r="BJ486" i="26"/>
  <c r="BE486" i="26"/>
  <c r="AZ486" i="26"/>
  <c r="AU486" i="26"/>
  <c r="AP486" i="26"/>
  <c r="AJ486" i="26"/>
  <c r="AK486" i="26"/>
  <c r="AF486" i="26"/>
  <c r="AA486" i="26"/>
  <c r="V486" i="26"/>
  <c r="Q486" i="26"/>
  <c r="L486" i="26"/>
  <c r="DB479" i="26"/>
  <c r="CW479" i="26"/>
  <c r="CR479" i="26"/>
  <c r="CM479" i="26"/>
  <c r="CH479" i="26"/>
  <c r="CC479" i="26"/>
  <c r="BX479" i="26"/>
  <c r="BS479" i="26"/>
  <c r="BN479" i="26"/>
  <c r="BI479" i="26"/>
  <c r="BD479" i="26"/>
  <c r="AY479" i="26"/>
  <c r="AT479" i="26"/>
  <c r="AO479" i="26"/>
  <c r="AJ479" i="26"/>
  <c r="AE479" i="26"/>
  <c r="Z479" i="26"/>
  <c r="U479" i="26"/>
  <c r="P479" i="26"/>
  <c r="K479" i="26"/>
  <c r="DB473" i="26"/>
  <c r="CW473" i="26"/>
  <c r="CR473" i="26"/>
  <c r="CM473" i="26"/>
  <c r="CH473" i="26"/>
  <c r="CC473" i="26"/>
  <c r="BX473" i="26"/>
  <c r="BS473" i="26"/>
  <c r="BN473" i="26"/>
  <c r="BI473" i="26"/>
  <c r="BD473" i="26"/>
  <c r="AY473" i="26"/>
  <c r="AT473" i="26"/>
  <c r="AO473" i="26"/>
  <c r="AJ473" i="26"/>
  <c r="AE473" i="26"/>
  <c r="Z473" i="26"/>
  <c r="U473" i="26"/>
  <c r="P473" i="26"/>
  <c r="K473" i="26"/>
  <c r="DB461" i="26"/>
  <c r="CW461" i="26"/>
  <c r="CR461" i="26"/>
  <c r="CM461" i="26"/>
  <c r="CH461" i="26"/>
  <c r="CC461" i="26"/>
  <c r="BX461" i="26"/>
  <c r="BS461" i="26"/>
  <c r="BN461" i="26"/>
  <c r="BI461" i="26"/>
  <c r="BD461" i="26"/>
  <c r="AY461" i="26"/>
  <c r="AT461" i="26"/>
  <c r="AO461" i="26"/>
  <c r="AJ461" i="26"/>
  <c r="AE461" i="26"/>
  <c r="Z461" i="26"/>
  <c r="U461" i="26"/>
  <c r="P461" i="26"/>
  <c r="K461" i="26"/>
  <c r="DB455" i="26"/>
  <c r="DB456" i="26"/>
  <c r="DB457" i="26"/>
  <c r="DB458" i="26"/>
  <c r="DC455" i="26"/>
  <c r="CW455" i="26"/>
  <c r="CW456" i="26"/>
  <c r="CW457" i="26"/>
  <c r="CW458" i="26"/>
  <c r="CX455" i="26"/>
  <c r="CR455" i="26"/>
  <c r="CR456" i="26"/>
  <c r="CR457" i="26"/>
  <c r="CR458" i="26"/>
  <c r="CS455" i="26"/>
  <c r="CM455" i="26"/>
  <c r="CM456" i="26"/>
  <c r="CM457" i="26"/>
  <c r="CM458" i="26"/>
  <c r="CN455" i="26"/>
  <c r="CH455" i="26"/>
  <c r="CH456" i="26"/>
  <c r="CH457" i="26"/>
  <c r="CH458" i="26"/>
  <c r="CI455" i="26"/>
  <c r="CC455" i="26"/>
  <c r="CC456" i="26"/>
  <c r="CC457" i="26"/>
  <c r="CC458" i="26"/>
  <c r="CD455" i="26"/>
  <c r="BX455" i="26"/>
  <c r="BX456" i="26"/>
  <c r="BX457" i="26"/>
  <c r="BX458" i="26"/>
  <c r="BY455" i="26"/>
  <c r="BS455" i="26"/>
  <c r="BS456" i="26"/>
  <c r="BS457" i="26"/>
  <c r="BS458" i="26"/>
  <c r="BT455" i="26"/>
  <c r="BN455" i="26"/>
  <c r="BN456" i="26"/>
  <c r="BN457" i="26"/>
  <c r="BN458" i="26"/>
  <c r="BO455" i="26"/>
  <c r="BI455" i="26"/>
  <c r="BI456" i="26"/>
  <c r="BI457" i="26"/>
  <c r="BI458" i="26"/>
  <c r="BJ455" i="26"/>
  <c r="BD455" i="26"/>
  <c r="BD456" i="26"/>
  <c r="BD457" i="26"/>
  <c r="BD458" i="26"/>
  <c r="BE455" i="26"/>
  <c r="AY455" i="26"/>
  <c r="AY456" i="26"/>
  <c r="AY457" i="26"/>
  <c r="AY458" i="26"/>
  <c r="AZ455" i="26"/>
  <c r="AT455" i="26"/>
  <c r="AT456" i="26"/>
  <c r="AT457" i="26"/>
  <c r="AT458" i="26"/>
  <c r="AU455" i="26"/>
  <c r="AO455" i="26"/>
  <c r="AO456" i="26"/>
  <c r="AO457" i="26"/>
  <c r="AO458" i="26"/>
  <c r="AP455" i="26"/>
  <c r="AJ455" i="26"/>
  <c r="AJ456" i="26"/>
  <c r="AJ457" i="26"/>
  <c r="AJ458" i="26"/>
  <c r="AK455" i="26"/>
  <c r="AE455" i="26"/>
  <c r="AE456" i="26"/>
  <c r="AE457" i="26"/>
  <c r="AE458" i="26"/>
  <c r="AF455" i="26"/>
  <c r="Z455" i="26"/>
  <c r="Z456" i="26"/>
  <c r="Z457" i="26"/>
  <c r="Z458" i="26"/>
  <c r="AA455" i="26"/>
  <c r="U455" i="26"/>
  <c r="U456" i="26"/>
  <c r="U458" i="26"/>
  <c r="V455" i="26"/>
  <c r="P455" i="26"/>
  <c r="P456" i="26"/>
  <c r="P458" i="26"/>
  <c r="Q455" i="26"/>
  <c r="K455" i="26"/>
  <c r="K456" i="26"/>
  <c r="K458" i="26"/>
  <c r="L455" i="26"/>
  <c r="DB478" i="26"/>
  <c r="CW478" i="26"/>
  <c r="CR478" i="26"/>
  <c r="CM478" i="26"/>
  <c r="CH478" i="26"/>
  <c r="CC478" i="26"/>
  <c r="BX478" i="26"/>
  <c r="BS478" i="26"/>
  <c r="BN478" i="26"/>
  <c r="BI478" i="26"/>
  <c r="BD478" i="26"/>
  <c r="AY478" i="26"/>
  <c r="AT478" i="26"/>
  <c r="AO478" i="26"/>
  <c r="AJ478" i="26"/>
  <c r="AE478" i="26"/>
  <c r="Z478" i="26"/>
  <c r="U478" i="26"/>
  <c r="P478" i="26"/>
  <c r="K478" i="26"/>
  <c r="DB472" i="26"/>
  <c r="CW472" i="26"/>
  <c r="CR472" i="26"/>
  <c r="CM472" i="26"/>
  <c r="CH472" i="26"/>
  <c r="CC472" i="26"/>
  <c r="BX472" i="26"/>
  <c r="BS472" i="26"/>
  <c r="BN472" i="26"/>
  <c r="BI472" i="26"/>
  <c r="BD472" i="26"/>
  <c r="AY472" i="26"/>
  <c r="AT472" i="26"/>
  <c r="AO472" i="26"/>
  <c r="AJ472" i="26"/>
  <c r="AE472" i="26"/>
  <c r="Z472" i="26"/>
  <c r="U472" i="26"/>
  <c r="P472" i="26"/>
  <c r="K472" i="26"/>
  <c r="DB460" i="26"/>
  <c r="CW460" i="26"/>
  <c r="CR460" i="26"/>
  <c r="CM460" i="26"/>
  <c r="CH460" i="26"/>
  <c r="CC460" i="26"/>
  <c r="BX460" i="26"/>
  <c r="BS460" i="26"/>
  <c r="BN460" i="26"/>
  <c r="BI460" i="26"/>
  <c r="BD460" i="26"/>
  <c r="AY460" i="26"/>
  <c r="AT460" i="26"/>
  <c r="AO460" i="26"/>
  <c r="AJ460" i="26"/>
  <c r="AE460" i="26"/>
  <c r="Z460" i="26"/>
  <c r="U460" i="26"/>
  <c r="P460" i="26"/>
  <c r="K460" i="26"/>
  <c r="DB454" i="26"/>
  <c r="DC454" i="26"/>
  <c r="CW454" i="26"/>
  <c r="CX454" i="26"/>
  <c r="CR454" i="26"/>
  <c r="CS454" i="26"/>
  <c r="CM454" i="26"/>
  <c r="CN454" i="26"/>
  <c r="CH454" i="26"/>
  <c r="CI454" i="26"/>
  <c r="CC454" i="26"/>
  <c r="CD454" i="26"/>
  <c r="BX454" i="26"/>
  <c r="BY454" i="26"/>
  <c r="BS454" i="26"/>
  <c r="BT454" i="26"/>
  <c r="BN454" i="26"/>
  <c r="BO454" i="26"/>
  <c r="BI454" i="26"/>
  <c r="BJ454" i="26"/>
  <c r="BD454" i="26"/>
  <c r="BE454" i="26"/>
  <c r="AY454" i="26"/>
  <c r="AZ454" i="26"/>
  <c r="AT454" i="26"/>
  <c r="AU454" i="26"/>
  <c r="AO454" i="26"/>
  <c r="AP454" i="26"/>
  <c r="AJ454" i="26"/>
  <c r="AK454" i="26"/>
  <c r="AE454" i="26"/>
  <c r="AF454" i="26"/>
  <c r="Z454" i="26"/>
  <c r="AA454" i="26"/>
  <c r="U454" i="26"/>
  <c r="V454" i="26"/>
  <c r="P454" i="26"/>
  <c r="Q454" i="26"/>
  <c r="K454" i="26"/>
  <c r="L454" i="26"/>
  <c r="DB477" i="26"/>
  <c r="CW477" i="26"/>
  <c r="CR477" i="26"/>
  <c r="CM477" i="26"/>
  <c r="CH477" i="26"/>
  <c r="CC477" i="26"/>
  <c r="BX477" i="26"/>
  <c r="BS477" i="26"/>
  <c r="BN477" i="26"/>
  <c r="BI477" i="26"/>
  <c r="BD477" i="26"/>
  <c r="AY477" i="26"/>
  <c r="AT477" i="26"/>
  <c r="AO477" i="26"/>
  <c r="AJ477" i="26"/>
  <c r="AE477" i="26"/>
  <c r="Z477" i="26"/>
  <c r="DB471" i="26"/>
  <c r="CW471" i="26"/>
  <c r="CR471" i="26"/>
  <c r="CM471" i="26"/>
  <c r="CH471" i="26"/>
  <c r="CC471" i="26"/>
  <c r="BX471" i="26"/>
  <c r="BS471" i="26"/>
  <c r="BN471" i="26"/>
  <c r="BI471" i="26"/>
  <c r="BD471" i="26"/>
  <c r="AY471" i="26"/>
  <c r="AT471" i="26"/>
  <c r="AO471" i="26"/>
  <c r="AJ471" i="26"/>
  <c r="AE471" i="26"/>
  <c r="Z471" i="26"/>
  <c r="U471" i="26"/>
  <c r="P471" i="26"/>
  <c r="K471" i="26"/>
  <c r="DB459" i="26"/>
  <c r="CW459" i="26"/>
  <c r="CR459" i="26"/>
  <c r="CM459" i="26"/>
  <c r="CH459" i="26"/>
  <c r="CC459" i="26"/>
  <c r="BX459" i="26"/>
  <c r="BS459" i="26"/>
  <c r="BN459" i="26"/>
  <c r="BI459" i="26"/>
  <c r="BD459" i="26"/>
  <c r="AY459" i="26"/>
  <c r="DB453" i="26"/>
  <c r="DC453" i="26"/>
  <c r="CW453" i="26"/>
  <c r="CX453" i="26"/>
  <c r="CR453" i="26"/>
  <c r="CS453" i="26"/>
  <c r="CM453" i="26"/>
  <c r="CN453" i="26"/>
  <c r="CH453" i="26"/>
  <c r="CI453" i="26"/>
  <c r="CC453" i="26"/>
  <c r="CD453" i="26"/>
  <c r="BX453" i="26"/>
  <c r="BY453" i="26"/>
  <c r="BS453" i="26"/>
  <c r="BT453" i="26"/>
  <c r="BN453" i="26"/>
  <c r="BO453" i="26"/>
  <c r="BI453" i="26"/>
  <c r="BJ453" i="26"/>
  <c r="BD453" i="26"/>
  <c r="BE453" i="26"/>
  <c r="AY453" i="26"/>
  <c r="AZ453" i="26"/>
  <c r="AT453" i="26"/>
  <c r="AU453" i="26"/>
  <c r="AO453" i="26"/>
  <c r="AP453" i="26"/>
  <c r="AJ453" i="26"/>
  <c r="AK453" i="26"/>
  <c r="AE453" i="26"/>
  <c r="AF453" i="26"/>
  <c r="Z453" i="26"/>
  <c r="AA453" i="26"/>
  <c r="U453" i="26"/>
  <c r="V453" i="26"/>
  <c r="P453" i="26"/>
  <c r="Q453" i="26"/>
  <c r="K453" i="26"/>
  <c r="L453" i="26"/>
  <c r="DB476" i="26"/>
  <c r="CW476" i="26"/>
  <c r="CR476" i="26"/>
  <c r="CM476" i="26"/>
  <c r="CH476" i="26"/>
  <c r="CC476" i="26"/>
  <c r="BX476" i="26"/>
  <c r="BS476" i="26"/>
  <c r="BN476" i="26"/>
  <c r="BI476" i="26"/>
  <c r="BD476" i="26"/>
  <c r="AY476" i="26"/>
  <c r="AT476" i="26"/>
  <c r="AO476" i="26"/>
  <c r="AJ476" i="26"/>
  <c r="AE476" i="26"/>
  <c r="Z476" i="26"/>
  <c r="U476" i="26"/>
  <c r="P476" i="26"/>
  <c r="K476" i="26"/>
  <c r="DB470" i="26"/>
  <c r="CW470" i="26"/>
  <c r="CR470" i="26"/>
  <c r="CM470" i="26"/>
  <c r="CH470" i="26"/>
  <c r="CC470" i="26"/>
  <c r="BX470" i="26"/>
  <c r="BS470" i="26"/>
  <c r="BN470" i="26"/>
  <c r="BI470" i="26"/>
  <c r="BD470" i="26"/>
  <c r="AY470" i="26"/>
  <c r="AT470" i="26"/>
  <c r="AO470" i="26"/>
  <c r="AJ470" i="26"/>
  <c r="AE470" i="26"/>
  <c r="Z470" i="26"/>
  <c r="U470" i="26"/>
  <c r="P470" i="26"/>
  <c r="K470" i="26"/>
  <c r="DB452" i="26"/>
  <c r="DC452" i="26"/>
  <c r="CW452" i="26"/>
  <c r="CX452" i="26"/>
  <c r="CR452" i="26"/>
  <c r="CS452" i="26"/>
  <c r="CM452" i="26"/>
  <c r="CN452" i="26"/>
  <c r="CH452" i="26"/>
  <c r="CI452" i="26"/>
  <c r="CC452" i="26"/>
  <c r="CD452" i="26"/>
  <c r="BX452" i="26"/>
  <c r="BY452" i="26"/>
  <c r="BS452" i="26"/>
  <c r="BT452" i="26"/>
  <c r="BN452" i="26"/>
  <c r="BO452" i="26"/>
  <c r="BI452" i="26"/>
  <c r="BJ452" i="26"/>
  <c r="BD452" i="26"/>
  <c r="BE452" i="26"/>
  <c r="AY452" i="26"/>
  <c r="AZ452" i="26"/>
  <c r="AU452" i="26"/>
  <c r="AO452" i="26"/>
  <c r="AP452" i="26"/>
  <c r="AJ452" i="26"/>
  <c r="AK452" i="26"/>
  <c r="AE452" i="26"/>
  <c r="AF452" i="26"/>
  <c r="Z452" i="26"/>
  <c r="AA452" i="26"/>
  <c r="V452" i="26"/>
  <c r="P452" i="26"/>
  <c r="Q452" i="26"/>
  <c r="L452" i="26"/>
  <c r="DB475" i="26"/>
  <c r="CW475" i="26"/>
  <c r="CR475" i="26"/>
  <c r="CM475" i="26"/>
  <c r="CH475" i="26"/>
  <c r="CC475" i="26"/>
  <c r="BX475" i="26"/>
  <c r="BS475" i="26"/>
  <c r="BN475" i="26"/>
  <c r="BI475" i="26"/>
  <c r="BD475" i="26"/>
  <c r="AY475" i="26"/>
  <c r="AT475" i="26"/>
  <c r="AO475" i="26"/>
  <c r="AJ475" i="26"/>
  <c r="AE475" i="26"/>
  <c r="Z475" i="26"/>
  <c r="U475" i="26"/>
  <c r="P475" i="26"/>
  <c r="K475" i="26"/>
  <c r="DB469" i="26"/>
  <c r="CW469" i="26"/>
  <c r="CR469" i="26"/>
  <c r="CM469" i="26"/>
  <c r="CH469" i="26"/>
  <c r="CC469" i="26"/>
  <c r="BX469" i="26"/>
  <c r="BS469" i="26"/>
  <c r="BN469" i="26"/>
  <c r="BI469" i="26"/>
  <c r="BD469" i="26"/>
  <c r="AY469" i="26"/>
  <c r="AT469" i="26"/>
  <c r="AO469" i="26"/>
  <c r="AJ469" i="26"/>
  <c r="AE469" i="26"/>
  <c r="Z469" i="26"/>
  <c r="U469" i="26"/>
  <c r="P469" i="26"/>
  <c r="K469" i="26"/>
  <c r="DB451" i="26"/>
  <c r="DC451" i="26"/>
  <c r="CW451" i="26"/>
  <c r="CX451" i="26"/>
  <c r="CR451" i="26"/>
  <c r="CS451" i="26"/>
  <c r="CM451" i="26"/>
  <c r="CN451" i="26"/>
  <c r="CH451" i="26"/>
  <c r="CI451" i="26"/>
  <c r="CC451" i="26"/>
  <c r="CD451" i="26"/>
  <c r="BX451" i="26"/>
  <c r="BY451" i="26"/>
  <c r="BS451" i="26"/>
  <c r="BT451" i="26"/>
  <c r="BN451" i="26"/>
  <c r="BO451" i="26"/>
  <c r="BI451" i="26"/>
  <c r="BJ451" i="26"/>
  <c r="BD451" i="26"/>
  <c r="BE451" i="26"/>
  <c r="AY451" i="26"/>
  <c r="AZ451" i="26"/>
  <c r="AT451" i="26"/>
  <c r="AU451" i="26"/>
  <c r="AO451" i="26"/>
  <c r="AP451" i="26"/>
  <c r="AJ451" i="26"/>
  <c r="AK451" i="26"/>
  <c r="AE451" i="26"/>
  <c r="AF451" i="26"/>
  <c r="Z451" i="26"/>
  <c r="AA451" i="26"/>
  <c r="U451" i="26"/>
  <c r="V451" i="26"/>
  <c r="P451" i="26"/>
  <c r="Q451" i="26"/>
  <c r="K451" i="26"/>
  <c r="L451" i="26"/>
  <c r="DB474" i="26"/>
  <c r="CW474" i="26"/>
  <c r="CR474" i="26"/>
  <c r="CM474" i="26"/>
  <c r="CH474" i="26"/>
  <c r="CC474" i="26"/>
  <c r="BX474" i="26"/>
  <c r="BS474" i="26"/>
  <c r="BN474" i="26"/>
  <c r="BI474" i="26"/>
  <c r="BD474" i="26"/>
  <c r="AY474" i="26"/>
  <c r="AT474" i="26"/>
  <c r="AO474" i="26"/>
  <c r="AJ474" i="26"/>
  <c r="AE474" i="26"/>
  <c r="Z474" i="26"/>
  <c r="U474" i="26"/>
  <c r="P474" i="26"/>
  <c r="K474" i="26"/>
  <c r="DB468" i="26"/>
  <c r="CW468" i="26"/>
  <c r="CR468" i="26"/>
  <c r="CM468" i="26"/>
  <c r="CH468" i="26"/>
  <c r="CC468" i="26"/>
  <c r="BX468" i="26"/>
  <c r="BS468" i="26"/>
  <c r="BN468" i="26"/>
  <c r="BI468" i="26"/>
  <c r="BD468" i="26"/>
  <c r="AY468" i="26"/>
  <c r="AT468" i="26"/>
  <c r="AO468" i="26"/>
  <c r="AJ468" i="26"/>
  <c r="AE468" i="26"/>
  <c r="Z468" i="26"/>
  <c r="U468" i="26"/>
  <c r="P468" i="26"/>
  <c r="K468" i="26"/>
  <c r="DB450" i="26"/>
  <c r="DC450" i="26"/>
  <c r="CW450" i="26"/>
  <c r="CX450" i="26"/>
  <c r="CR450" i="26"/>
  <c r="CS450" i="26"/>
  <c r="CM450" i="26"/>
  <c r="CN450" i="26"/>
  <c r="CH450" i="26"/>
  <c r="CI450" i="26"/>
  <c r="CC450" i="26"/>
  <c r="CD450" i="26"/>
  <c r="BX450" i="26"/>
  <c r="BY450" i="26"/>
  <c r="BS450" i="26"/>
  <c r="BT450" i="26"/>
  <c r="BN450" i="26"/>
  <c r="BO450" i="26"/>
  <c r="BI450" i="26"/>
  <c r="BJ450" i="26"/>
  <c r="BD450" i="26"/>
  <c r="BE450" i="26"/>
  <c r="AY450" i="26"/>
  <c r="AZ450" i="26"/>
  <c r="AT450" i="26"/>
  <c r="AU450" i="26"/>
  <c r="AO450" i="26"/>
  <c r="AP450" i="26"/>
  <c r="AJ450" i="26"/>
  <c r="AK450" i="26"/>
  <c r="AE450" i="26"/>
  <c r="AF450" i="26"/>
  <c r="Z450" i="26"/>
  <c r="AA450" i="26"/>
  <c r="U450" i="26"/>
  <c r="V450" i="26"/>
  <c r="P450" i="26"/>
  <c r="Q450" i="26"/>
  <c r="K450" i="26"/>
  <c r="L450" i="26"/>
  <c r="CW437" i="26"/>
  <c r="CR437" i="26"/>
  <c r="CM437" i="26"/>
  <c r="CH437" i="26"/>
  <c r="CC437" i="26"/>
  <c r="BX437" i="26"/>
  <c r="BS437" i="26"/>
  <c r="BN437" i="26"/>
  <c r="BI437" i="26"/>
  <c r="BD437" i="26"/>
  <c r="AY437" i="26"/>
  <c r="AT437" i="26"/>
  <c r="AO437" i="26"/>
  <c r="AJ437" i="26"/>
  <c r="AE437" i="26"/>
  <c r="Z437" i="26"/>
  <c r="U437" i="26"/>
  <c r="P437" i="26"/>
  <c r="K437" i="26"/>
  <c r="DB431" i="26"/>
  <c r="CW431" i="26"/>
  <c r="CR431" i="26"/>
  <c r="CM431" i="26"/>
  <c r="CH431" i="26"/>
  <c r="CC431" i="26"/>
  <c r="BX431" i="26"/>
  <c r="BS431" i="26"/>
  <c r="BN431" i="26"/>
  <c r="BI431" i="26"/>
  <c r="BD431" i="26"/>
  <c r="AY431" i="26"/>
  <c r="AT431" i="26"/>
  <c r="AO431" i="26"/>
  <c r="AJ431" i="26"/>
  <c r="AE431" i="26"/>
  <c r="Z431" i="26"/>
  <c r="U431" i="26"/>
  <c r="P431" i="26"/>
  <c r="K431" i="26"/>
  <c r="CW413" i="26"/>
  <c r="CR413" i="26"/>
  <c r="CM413" i="26"/>
  <c r="CH413" i="26"/>
  <c r="CC413" i="26"/>
  <c r="BX413" i="26"/>
  <c r="BS413" i="26"/>
  <c r="BN413" i="26"/>
  <c r="BI413" i="26"/>
  <c r="BD413" i="26"/>
  <c r="AY413" i="26"/>
  <c r="AT413" i="26"/>
  <c r="AO413" i="26"/>
  <c r="AJ413" i="26"/>
  <c r="AE413" i="26"/>
  <c r="Z413" i="26"/>
  <c r="U413" i="26"/>
  <c r="P413" i="26"/>
  <c r="K413" i="26"/>
  <c r="DB407" i="26"/>
  <c r="DB408" i="26"/>
  <c r="DB409" i="26"/>
  <c r="DB410" i="26"/>
  <c r="DC407" i="26"/>
  <c r="CW407" i="26"/>
  <c r="CW408" i="26"/>
  <c r="CW409" i="26"/>
  <c r="CW410" i="26"/>
  <c r="CX407" i="26"/>
  <c r="CR407" i="26"/>
  <c r="CR408" i="26"/>
  <c r="CR409" i="26"/>
  <c r="CR410" i="26"/>
  <c r="CS407" i="26"/>
  <c r="CM407" i="26"/>
  <c r="CM408" i="26"/>
  <c r="CM409" i="26"/>
  <c r="CM410" i="26"/>
  <c r="CN407" i="26"/>
  <c r="CH407" i="26"/>
  <c r="CH408" i="26"/>
  <c r="CH409" i="26"/>
  <c r="CH410" i="26"/>
  <c r="CI407" i="26"/>
  <c r="CC407" i="26"/>
  <c r="CC408" i="26"/>
  <c r="CC409" i="26"/>
  <c r="CC410" i="26"/>
  <c r="CD407" i="26"/>
  <c r="BX407" i="26"/>
  <c r="BX408" i="26"/>
  <c r="BX409" i="26"/>
  <c r="BX410" i="26"/>
  <c r="BY407" i="26"/>
  <c r="BS407" i="26"/>
  <c r="BS408" i="26"/>
  <c r="BS409" i="26"/>
  <c r="BS410" i="26"/>
  <c r="BT407" i="26"/>
  <c r="BN407" i="26"/>
  <c r="BN408" i="26"/>
  <c r="BN409" i="26"/>
  <c r="BN410" i="26"/>
  <c r="BO407" i="26"/>
  <c r="BI407" i="26"/>
  <c r="BI408" i="26"/>
  <c r="BI409" i="26"/>
  <c r="BI410" i="26"/>
  <c r="BJ407" i="26"/>
  <c r="BD407" i="26"/>
  <c r="BD408" i="26"/>
  <c r="BD409" i="26"/>
  <c r="BD410" i="26"/>
  <c r="BE407" i="26"/>
  <c r="AY407" i="26"/>
  <c r="AY408" i="26"/>
  <c r="AY409" i="26"/>
  <c r="AY410" i="26"/>
  <c r="AZ407" i="26"/>
  <c r="AT408" i="26"/>
  <c r="AT409" i="26"/>
  <c r="AT410" i="26"/>
  <c r="AU407" i="26"/>
  <c r="AO408" i="26"/>
  <c r="AO409" i="26"/>
  <c r="AO410" i="26"/>
  <c r="AP407" i="26"/>
  <c r="AJ408" i="26"/>
  <c r="AJ409" i="26"/>
  <c r="AJ410" i="26"/>
  <c r="AK407" i="26"/>
  <c r="AE408" i="26"/>
  <c r="AE409" i="26"/>
  <c r="AE410" i="26"/>
  <c r="AF407" i="26"/>
  <c r="Z408" i="26"/>
  <c r="Z409" i="26"/>
  <c r="Z410" i="26"/>
  <c r="AA407" i="26"/>
  <c r="U408" i="26"/>
  <c r="U409" i="26"/>
  <c r="U410" i="26"/>
  <c r="V407" i="26"/>
  <c r="P408" i="26"/>
  <c r="P409" i="26"/>
  <c r="P410" i="26"/>
  <c r="Q407" i="26"/>
  <c r="K408" i="26"/>
  <c r="K409" i="26"/>
  <c r="K410" i="26"/>
  <c r="L407" i="26"/>
  <c r="CW436" i="26"/>
  <c r="CR436" i="26"/>
  <c r="CM436" i="26"/>
  <c r="CH436" i="26"/>
  <c r="CC436" i="26"/>
  <c r="BX436" i="26"/>
  <c r="BS436" i="26"/>
  <c r="BN436" i="26"/>
  <c r="BI436" i="26"/>
  <c r="BD436" i="26"/>
  <c r="AY436" i="26"/>
  <c r="AT436" i="26"/>
  <c r="AO436" i="26"/>
  <c r="AJ436" i="26"/>
  <c r="AE436" i="26"/>
  <c r="Z436" i="26"/>
  <c r="U436" i="26"/>
  <c r="P436" i="26"/>
  <c r="K436" i="26"/>
  <c r="DB430" i="26"/>
  <c r="CW430" i="26"/>
  <c r="CR430" i="26"/>
  <c r="CM430" i="26"/>
  <c r="CH430" i="26"/>
  <c r="CC430" i="26"/>
  <c r="BX430" i="26"/>
  <c r="BS430" i="26"/>
  <c r="BN430" i="26"/>
  <c r="BI430" i="26"/>
  <c r="BD430" i="26"/>
  <c r="AY430" i="26"/>
  <c r="AT430" i="26"/>
  <c r="AO430" i="26"/>
  <c r="AJ430" i="26"/>
  <c r="AE430" i="26"/>
  <c r="Z430" i="26"/>
  <c r="U430" i="26"/>
  <c r="P430" i="26"/>
  <c r="K430" i="26"/>
  <c r="DB412" i="26"/>
  <c r="CW412" i="26"/>
  <c r="CR412" i="26"/>
  <c r="CM412" i="26"/>
  <c r="CH412" i="26"/>
  <c r="CC412" i="26"/>
  <c r="BX412" i="26"/>
  <c r="BS412" i="26"/>
  <c r="BN412" i="26"/>
  <c r="BI412" i="26"/>
  <c r="BD412" i="26"/>
  <c r="AY412" i="26"/>
  <c r="AT412" i="26"/>
  <c r="AO412" i="26"/>
  <c r="AJ412" i="26"/>
  <c r="AE412" i="26"/>
  <c r="Z412" i="26"/>
  <c r="U412" i="26"/>
  <c r="P412" i="26"/>
  <c r="K412" i="26"/>
  <c r="DB406" i="26"/>
  <c r="DC406" i="26"/>
  <c r="CW406" i="26"/>
  <c r="CX406" i="26"/>
  <c r="CR406" i="26"/>
  <c r="CS406" i="26"/>
  <c r="CM406" i="26"/>
  <c r="CN406" i="26"/>
  <c r="CH406" i="26"/>
  <c r="CI406" i="26"/>
  <c r="CC406" i="26"/>
  <c r="CD406" i="26"/>
  <c r="BX406" i="26"/>
  <c r="BY406" i="26"/>
  <c r="BS406" i="26"/>
  <c r="BT406" i="26"/>
  <c r="BN406" i="26"/>
  <c r="BO406" i="26"/>
  <c r="BI406" i="26"/>
  <c r="BJ406" i="26"/>
  <c r="BD406" i="26"/>
  <c r="BE406" i="26"/>
  <c r="AY406" i="26"/>
  <c r="AZ406" i="26"/>
  <c r="AT406" i="26"/>
  <c r="AU406" i="26"/>
  <c r="AO406" i="26"/>
  <c r="AP406" i="26"/>
  <c r="AJ406" i="26"/>
  <c r="AK406" i="26"/>
  <c r="AE406" i="26"/>
  <c r="AF406" i="26"/>
  <c r="Z406" i="26"/>
  <c r="AA406" i="26"/>
  <c r="U406" i="26"/>
  <c r="V406" i="26"/>
  <c r="P406" i="26"/>
  <c r="Q406" i="26"/>
  <c r="K406" i="26"/>
  <c r="L406" i="26"/>
  <c r="DB435" i="26"/>
  <c r="CW435" i="26"/>
  <c r="CR435" i="26"/>
  <c r="CM435" i="26"/>
  <c r="CH435" i="26"/>
  <c r="CC435" i="26"/>
  <c r="BX435" i="26"/>
  <c r="BS435" i="26"/>
  <c r="BN435" i="26"/>
  <c r="BI435" i="26"/>
  <c r="BD435" i="26"/>
  <c r="AY435" i="26"/>
  <c r="AT435" i="26"/>
  <c r="AO435" i="26"/>
  <c r="AJ435" i="26"/>
  <c r="AE435" i="26"/>
  <c r="Z435" i="26"/>
  <c r="U435" i="26"/>
  <c r="P435" i="26"/>
  <c r="K435" i="26"/>
  <c r="DB429" i="26"/>
  <c r="CW429" i="26"/>
  <c r="CR429" i="26"/>
  <c r="CM429" i="26"/>
  <c r="CH429" i="26"/>
  <c r="CC429" i="26"/>
  <c r="BX429" i="26"/>
  <c r="BS429" i="26"/>
  <c r="BN429" i="26"/>
  <c r="BI429" i="26"/>
  <c r="BD429" i="26"/>
  <c r="AY429" i="26"/>
  <c r="AT429" i="26"/>
  <c r="AO429" i="26"/>
  <c r="AJ429" i="26"/>
  <c r="AE429" i="26"/>
  <c r="Z429" i="26"/>
  <c r="U429" i="26"/>
  <c r="P429" i="26"/>
  <c r="K429" i="26"/>
  <c r="DB411" i="26"/>
  <c r="CW411" i="26"/>
  <c r="CR411" i="26"/>
  <c r="CM411" i="26"/>
  <c r="CH411" i="26"/>
  <c r="CC411" i="26"/>
  <c r="BX411" i="26"/>
  <c r="BS411" i="26"/>
  <c r="BN411" i="26"/>
  <c r="BI411" i="26"/>
  <c r="BD411" i="26"/>
  <c r="AY411" i="26"/>
  <c r="AT411" i="26"/>
  <c r="AO411" i="26"/>
  <c r="AJ411" i="26"/>
  <c r="AE411" i="26"/>
  <c r="Z411" i="26"/>
  <c r="U411" i="26"/>
  <c r="P411" i="26"/>
  <c r="K411" i="26"/>
  <c r="DB405" i="26"/>
  <c r="DC405" i="26"/>
  <c r="CW405" i="26"/>
  <c r="CX405" i="26"/>
  <c r="CR405" i="26"/>
  <c r="CS405" i="26"/>
  <c r="CM405" i="26"/>
  <c r="CN405" i="26"/>
  <c r="CH405" i="26"/>
  <c r="CI405" i="26"/>
  <c r="CC405" i="26"/>
  <c r="CD405" i="26"/>
  <c r="BX405" i="26"/>
  <c r="BY405" i="26"/>
  <c r="BS405" i="26"/>
  <c r="BT405" i="26"/>
  <c r="BN405" i="26"/>
  <c r="BO405" i="26"/>
  <c r="BI405" i="26"/>
  <c r="BJ405" i="26"/>
  <c r="BD405" i="26"/>
  <c r="BE405" i="26"/>
  <c r="AY405" i="26"/>
  <c r="AZ405" i="26"/>
  <c r="AT405" i="26"/>
  <c r="AU405" i="26"/>
  <c r="AO405" i="26"/>
  <c r="AP405" i="26"/>
  <c r="AJ405" i="26"/>
  <c r="AK405" i="26"/>
  <c r="AE405" i="26"/>
  <c r="AF405" i="26"/>
  <c r="Z405" i="26"/>
  <c r="AA405" i="26"/>
  <c r="U405" i="26"/>
  <c r="V405" i="26"/>
  <c r="P405" i="26"/>
  <c r="Q405" i="26"/>
  <c r="K405" i="26"/>
  <c r="L405" i="26"/>
  <c r="DB434" i="26"/>
  <c r="CW434" i="26"/>
  <c r="CR434" i="26"/>
  <c r="CM434" i="26"/>
  <c r="CH434" i="26"/>
  <c r="CC434" i="26"/>
  <c r="BX434" i="26"/>
  <c r="BS434" i="26"/>
  <c r="BN434" i="26"/>
  <c r="BI434" i="26"/>
  <c r="BD434" i="26"/>
  <c r="AY434" i="26"/>
  <c r="AT434" i="26"/>
  <c r="AO434" i="26"/>
  <c r="AJ434" i="26"/>
  <c r="AE434" i="26"/>
  <c r="Z434" i="26"/>
  <c r="U434" i="26"/>
  <c r="P434" i="26"/>
  <c r="K434" i="26"/>
  <c r="DB428" i="26"/>
  <c r="CW428" i="26"/>
  <c r="CR428" i="26"/>
  <c r="CM428" i="26"/>
  <c r="CH428" i="26"/>
  <c r="CC428" i="26"/>
  <c r="BX428" i="26"/>
  <c r="BS428" i="26"/>
  <c r="BN428" i="26"/>
  <c r="BI428" i="26"/>
  <c r="BD428" i="26"/>
  <c r="AY428" i="26"/>
  <c r="AT428" i="26"/>
  <c r="AO428" i="26"/>
  <c r="AJ428" i="26"/>
  <c r="AE428" i="26"/>
  <c r="Z428" i="26"/>
  <c r="DB404" i="26"/>
  <c r="DC404" i="26"/>
  <c r="CW404" i="26"/>
  <c r="CX404" i="26"/>
  <c r="CR404" i="26"/>
  <c r="CS404" i="26"/>
  <c r="CM404" i="26"/>
  <c r="CN404" i="26"/>
  <c r="CH404" i="26"/>
  <c r="CI404" i="26"/>
  <c r="CC404" i="26"/>
  <c r="CD404" i="26"/>
  <c r="BX404" i="26"/>
  <c r="BY404" i="26"/>
  <c r="BS404" i="26"/>
  <c r="BT404" i="26"/>
  <c r="BN404" i="26"/>
  <c r="BO404" i="26"/>
  <c r="BI404" i="26"/>
  <c r="BJ404" i="26"/>
  <c r="BD404" i="26"/>
  <c r="BE404" i="26"/>
  <c r="AY404" i="26"/>
  <c r="AZ404" i="26"/>
  <c r="AT404" i="26"/>
  <c r="AU404" i="26"/>
  <c r="AO404" i="26"/>
  <c r="AP404" i="26"/>
  <c r="AJ404" i="26"/>
  <c r="AK404" i="26"/>
  <c r="AE404" i="26"/>
  <c r="AF404" i="26"/>
  <c r="Z404" i="26"/>
  <c r="AA404" i="26"/>
  <c r="U404" i="26"/>
  <c r="V404" i="26"/>
  <c r="P404" i="26"/>
  <c r="Q404" i="26"/>
  <c r="K404" i="26"/>
  <c r="L404" i="26"/>
  <c r="DB433" i="26"/>
  <c r="CW433" i="26"/>
  <c r="CR433" i="26"/>
  <c r="CM433" i="26"/>
  <c r="CH433" i="26"/>
  <c r="CC433" i="26"/>
  <c r="BX433" i="26"/>
  <c r="BS433" i="26"/>
  <c r="BN433" i="26"/>
  <c r="BI433" i="26"/>
  <c r="BD433" i="26"/>
  <c r="AY433" i="26"/>
  <c r="AT433" i="26"/>
  <c r="AO433" i="26"/>
  <c r="AJ433" i="26"/>
  <c r="AE433" i="26"/>
  <c r="Z433" i="26"/>
  <c r="U433" i="26"/>
  <c r="P433" i="26"/>
  <c r="K433" i="26"/>
  <c r="DB427" i="26"/>
  <c r="CW427" i="26"/>
  <c r="CR427" i="26"/>
  <c r="CM427" i="26"/>
  <c r="CH427" i="26"/>
  <c r="CC427" i="26"/>
  <c r="BX427" i="26"/>
  <c r="BS427" i="26"/>
  <c r="BN427" i="26"/>
  <c r="BI427" i="26"/>
  <c r="BD427" i="26"/>
  <c r="AY427" i="26"/>
  <c r="AT427" i="26"/>
  <c r="AO427" i="26"/>
  <c r="AJ427" i="26"/>
  <c r="AE427" i="26"/>
  <c r="Z427" i="26"/>
  <c r="U427" i="26"/>
  <c r="P427" i="26"/>
  <c r="K427" i="26"/>
  <c r="DB403" i="26"/>
  <c r="DC403" i="26"/>
  <c r="CW403" i="26"/>
  <c r="CX403" i="26"/>
  <c r="CR403" i="26"/>
  <c r="CS403" i="26"/>
  <c r="CM403" i="26"/>
  <c r="CN403" i="26"/>
  <c r="CH403" i="26"/>
  <c r="CI403" i="26"/>
  <c r="CC403" i="26"/>
  <c r="CD403" i="26"/>
  <c r="BX403" i="26"/>
  <c r="BY403" i="26"/>
  <c r="BS403" i="26"/>
  <c r="BT403" i="26"/>
  <c r="BN403" i="26"/>
  <c r="BO403" i="26"/>
  <c r="BI403" i="26"/>
  <c r="BJ403" i="26"/>
  <c r="BD403" i="26"/>
  <c r="BE403" i="26"/>
  <c r="AY403" i="26"/>
  <c r="AZ403" i="26"/>
  <c r="AT403" i="26"/>
  <c r="AU403" i="26"/>
  <c r="AO403" i="26"/>
  <c r="AP403" i="26"/>
  <c r="AJ403" i="26"/>
  <c r="AK403" i="26"/>
  <c r="AE403" i="26"/>
  <c r="AF403" i="26"/>
  <c r="Z403" i="26"/>
  <c r="AA403" i="26"/>
  <c r="U403" i="26"/>
  <c r="V403" i="26"/>
  <c r="P403" i="26"/>
  <c r="Q403" i="26"/>
  <c r="K403" i="26"/>
  <c r="L403" i="26"/>
  <c r="DB432" i="26"/>
  <c r="CW432" i="26"/>
  <c r="CR432" i="26"/>
  <c r="CM432" i="26"/>
  <c r="CH432" i="26"/>
  <c r="CC432" i="26"/>
  <c r="BX432" i="26"/>
  <c r="BS432" i="26"/>
  <c r="BN432" i="26"/>
  <c r="BI432" i="26"/>
  <c r="BD432" i="26"/>
  <c r="AY432" i="26"/>
  <c r="AT432" i="26"/>
  <c r="AO432" i="26"/>
  <c r="AJ432" i="26"/>
  <c r="AE432" i="26"/>
  <c r="Z432" i="26"/>
  <c r="U432" i="26"/>
  <c r="P432" i="26"/>
  <c r="K432" i="26"/>
  <c r="DB426" i="26"/>
  <c r="CW426" i="26"/>
  <c r="CR426" i="26"/>
  <c r="CM426" i="26"/>
  <c r="CH426" i="26"/>
  <c r="CC426" i="26"/>
  <c r="BX426" i="26"/>
  <c r="BS426" i="26"/>
  <c r="BN426" i="26"/>
  <c r="BI426" i="26"/>
  <c r="BD426" i="26"/>
  <c r="AY426" i="26"/>
  <c r="AT426" i="26"/>
  <c r="AO426" i="26"/>
  <c r="AJ426" i="26"/>
  <c r="AE426" i="26"/>
  <c r="Z426" i="26"/>
  <c r="U426" i="26"/>
  <c r="P426" i="26"/>
  <c r="K426" i="26"/>
  <c r="DB402" i="26"/>
  <c r="DC402" i="26"/>
  <c r="CW402" i="26"/>
  <c r="CX402" i="26"/>
  <c r="CR402" i="26"/>
  <c r="CS402" i="26"/>
  <c r="CM402" i="26"/>
  <c r="CN402" i="26"/>
  <c r="CH402" i="26"/>
  <c r="CI402" i="26"/>
  <c r="CC402" i="26"/>
  <c r="CD402" i="26"/>
  <c r="BX402" i="26"/>
  <c r="BY402" i="26"/>
  <c r="BS402" i="26"/>
  <c r="BT402" i="26"/>
  <c r="BN402" i="26"/>
  <c r="BO402" i="26"/>
  <c r="BI402" i="26"/>
  <c r="BJ402" i="26"/>
  <c r="BD402" i="26"/>
  <c r="BE402" i="26"/>
  <c r="AY402" i="26"/>
  <c r="AZ402" i="26"/>
  <c r="AT402" i="26"/>
  <c r="AU402" i="26"/>
  <c r="AO402" i="26"/>
  <c r="AP402" i="26"/>
  <c r="AJ402" i="26"/>
  <c r="AK402" i="26"/>
  <c r="AE402" i="26"/>
  <c r="AF402" i="26"/>
  <c r="Z402" i="26"/>
  <c r="AA402" i="26"/>
  <c r="U402" i="26"/>
  <c r="V402" i="26"/>
  <c r="P402" i="26"/>
  <c r="Q402" i="26"/>
  <c r="K402" i="26"/>
  <c r="L402" i="26"/>
  <c r="DB389" i="26"/>
  <c r="CW389" i="26"/>
  <c r="CR389" i="26"/>
  <c r="CM389" i="26"/>
  <c r="CH389" i="26"/>
  <c r="CC389" i="26"/>
  <c r="BX389" i="26"/>
  <c r="BS389" i="26"/>
  <c r="BN389" i="26"/>
  <c r="BI389" i="26"/>
  <c r="BD389" i="26"/>
  <c r="AY389" i="26"/>
  <c r="AT389" i="26"/>
  <c r="AO389" i="26"/>
  <c r="AJ389" i="26"/>
  <c r="AE389" i="26"/>
  <c r="Z389" i="26"/>
  <c r="U389" i="26"/>
  <c r="P389" i="26"/>
  <c r="K389" i="26"/>
  <c r="DB383" i="26"/>
  <c r="CW383" i="26"/>
  <c r="CM383" i="26"/>
  <c r="CH383" i="26"/>
  <c r="CC383" i="26"/>
  <c r="BX383" i="26"/>
  <c r="BS383" i="26"/>
  <c r="BN383" i="26"/>
  <c r="BI383" i="26"/>
  <c r="AO383" i="26"/>
  <c r="AJ383" i="26"/>
  <c r="Z383" i="26"/>
  <c r="U383" i="26"/>
  <c r="P383" i="26"/>
  <c r="K383" i="26"/>
  <c r="DB365" i="26"/>
  <c r="CW365" i="26"/>
  <c r="CR365" i="26"/>
  <c r="CM365" i="26"/>
  <c r="CH365" i="26"/>
  <c r="CC365" i="26"/>
  <c r="BX365" i="26"/>
  <c r="BS365" i="26"/>
  <c r="BN365" i="26"/>
  <c r="BI365" i="26"/>
  <c r="BD365" i="26"/>
  <c r="AY365" i="26"/>
  <c r="AT365" i="26"/>
  <c r="AO365" i="26"/>
  <c r="AJ365" i="26"/>
  <c r="AE365" i="26"/>
  <c r="Z365" i="26"/>
  <c r="U365" i="26"/>
  <c r="P365" i="26"/>
  <c r="K365" i="26"/>
  <c r="DB359" i="26"/>
  <c r="DB360" i="26"/>
  <c r="DB361" i="26"/>
  <c r="DB362" i="26"/>
  <c r="DC359" i="26"/>
  <c r="CW359" i="26"/>
  <c r="CW360" i="26"/>
  <c r="CW361" i="26"/>
  <c r="CW362" i="26"/>
  <c r="CX359" i="26"/>
  <c r="CR359" i="26"/>
  <c r="CR360" i="26"/>
  <c r="CR361" i="26"/>
  <c r="CR362" i="26"/>
  <c r="CS359" i="26"/>
  <c r="CM359" i="26"/>
  <c r="CM360" i="26"/>
  <c r="CM361" i="26"/>
  <c r="CM362" i="26"/>
  <c r="CN359" i="26"/>
  <c r="CH359" i="26"/>
  <c r="CH360" i="26"/>
  <c r="CH361" i="26"/>
  <c r="CH362" i="26"/>
  <c r="CI359" i="26"/>
  <c r="CC359" i="26"/>
  <c r="CC360" i="26"/>
  <c r="CC361" i="26"/>
  <c r="CC362" i="26"/>
  <c r="CD359" i="26"/>
  <c r="BX359" i="26"/>
  <c r="BX360" i="26"/>
  <c r="BX361" i="26"/>
  <c r="BX362" i="26"/>
  <c r="BY359" i="26"/>
  <c r="BS359" i="26"/>
  <c r="BS360" i="26"/>
  <c r="BS361" i="26"/>
  <c r="BS362" i="26"/>
  <c r="BT359" i="26"/>
  <c r="BN359" i="26"/>
  <c r="BN360" i="26"/>
  <c r="BN361" i="26"/>
  <c r="BN362" i="26"/>
  <c r="BO359" i="26"/>
  <c r="BI359" i="26"/>
  <c r="BI360" i="26"/>
  <c r="BI361" i="26"/>
  <c r="BI362" i="26"/>
  <c r="BJ359" i="26"/>
  <c r="BD359" i="26"/>
  <c r="BD360" i="26"/>
  <c r="BD361" i="26"/>
  <c r="BD362" i="26"/>
  <c r="BE359" i="26"/>
  <c r="AY359" i="26"/>
  <c r="AY360" i="26"/>
  <c r="AY361" i="26"/>
  <c r="AY362" i="26"/>
  <c r="AZ359" i="26"/>
  <c r="AT359" i="26"/>
  <c r="AT360" i="26"/>
  <c r="AT361" i="26"/>
  <c r="AT362" i="26"/>
  <c r="AU359" i="26"/>
  <c r="AO359" i="26"/>
  <c r="AO360" i="26"/>
  <c r="AO361" i="26"/>
  <c r="AO362" i="26"/>
  <c r="AP359" i="26"/>
  <c r="AJ359" i="26"/>
  <c r="AJ360" i="26"/>
  <c r="AJ361" i="26"/>
  <c r="AJ362" i="26"/>
  <c r="AK359" i="26"/>
  <c r="AE359" i="26"/>
  <c r="AE360" i="26"/>
  <c r="AE361" i="26"/>
  <c r="AE362" i="26"/>
  <c r="AF359" i="26"/>
  <c r="Z359" i="26"/>
  <c r="Z360" i="26"/>
  <c r="Z361" i="26"/>
  <c r="Z362" i="26"/>
  <c r="AA359" i="26"/>
  <c r="U359" i="26"/>
  <c r="U360" i="26"/>
  <c r="U361" i="26"/>
  <c r="U362" i="26"/>
  <c r="V359" i="26"/>
  <c r="P359" i="26"/>
  <c r="P360" i="26"/>
  <c r="P361" i="26"/>
  <c r="P362" i="26"/>
  <c r="Q359" i="26"/>
  <c r="K359" i="26"/>
  <c r="K360" i="26"/>
  <c r="K361" i="26"/>
  <c r="K362" i="26"/>
  <c r="L359" i="26"/>
  <c r="BI382" i="26"/>
  <c r="CW364" i="26"/>
  <c r="CR364" i="26"/>
  <c r="CM364" i="26"/>
  <c r="CH364" i="26"/>
  <c r="CC364" i="26"/>
  <c r="BX364" i="26"/>
  <c r="BS364" i="26"/>
  <c r="BN364" i="26"/>
  <c r="BI364" i="26"/>
  <c r="BD364" i="26"/>
  <c r="AY364" i="26"/>
  <c r="AT364" i="26"/>
  <c r="AO364" i="26"/>
  <c r="AJ364" i="26"/>
  <c r="AE364" i="26"/>
  <c r="Z364" i="26"/>
  <c r="U364" i="26"/>
  <c r="P364" i="26"/>
  <c r="K364" i="26"/>
  <c r="CW358" i="26"/>
  <c r="CX358" i="26"/>
  <c r="CR358" i="26"/>
  <c r="CS358" i="26"/>
  <c r="CM358" i="26"/>
  <c r="CN358" i="26"/>
  <c r="CH358" i="26"/>
  <c r="CI358" i="26"/>
  <c r="CC358" i="26"/>
  <c r="CD358" i="26"/>
  <c r="BX358" i="26"/>
  <c r="BY358" i="26"/>
  <c r="BS358" i="26"/>
  <c r="BT358" i="26"/>
  <c r="BN358" i="26"/>
  <c r="BO358" i="26"/>
  <c r="BI358" i="26"/>
  <c r="BJ358" i="26"/>
  <c r="BD358" i="26"/>
  <c r="BE358" i="26"/>
  <c r="AY358" i="26"/>
  <c r="AZ358" i="26"/>
  <c r="AT358" i="26"/>
  <c r="AU358" i="26"/>
  <c r="AO358" i="26"/>
  <c r="AP358" i="26"/>
  <c r="AJ358" i="26"/>
  <c r="AK358" i="26"/>
  <c r="AE358" i="26"/>
  <c r="AF358" i="26"/>
  <c r="Z358" i="26"/>
  <c r="AA358" i="26"/>
  <c r="U358" i="26"/>
  <c r="V358" i="26"/>
  <c r="P358" i="26"/>
  <c r="Q358" i="26"/>
  <c r="K358" i="26"/>
  <c r="L358" i="26"/>
  <c r="DB387" i="26"/>
  <c r="CW387" i="26"/>
  <c r="CR387" i="26"/>
  <c r="CM387" i="26"/>
  <c r="CH387" i="26"/>
  <c r="CC387" i="26"/>
  <c r="BX387" i="26"/>
  <c r="BS387" i="26"/>
  <c r="BN387" i="26"/>
  <c r="BI387" i="26"/>
  <c r="BD387" i="26"/>
  <c r="AY387" i="26"/>
  <c r="AT387" i="26"/>
  <c r="AO387" i="26"/>
  <c r="AJ387" i="26"/>
  <c r="AE387" i="26"/>
  <c r="Z387" i="26"/>
  <c r="U387" i="26"/>
  <c r="P387" i="26"/>
  <c r="K387" i="26"/>
  <c r="DB381" i="26"/>
  <c r="CW381" i="26"/>
  <c r="CR381" i="26"/>
  <c r="CM381" i="26"/>
  <c r="CH381" i="26"/>
  <c r="CC381" i="26"/>
  <c r="BX381" i="26"/>
  <c r="BS381" i="26"/>
  <c r="BN381" i="26"/>
  <c r="BI381" i="26"/>
  <c r="BD381" i="26"/>
  <c r="AY381" i="26"/>
  <c r="AT381" i="26"/>
  <c r="AO381" i="26"/>
  <c r="AE381" i="26"/>
  <c r="Z381" i="26"/>
  <c r="U381" i="26"/>
  <c r="P381" i="26"/>
  <c r="K381" i="26"/>
  <c r="DB363" i="26"/>
  <c r="CW363" i="26"/>
  <c r="CR363" i="26"/>
  <c r="CM363" i="26"/>
  <c r="CH363" i="26"/>
  <c r="CC363" i="26"/>
  <c r="BX363" i="26"/>
  <c r="BS363" i="26"/>
  <c r="BN363" i="26"/>
  <c r="BI363" i="26"/>
  <c r="BD363" i="26"/>
  <c r="AY363" i="26"/>
  <c r="AT363" i="26"/>
  <c r="AO363" i="26"/>
  <c r="AJ363" i="26"/>
  <c r="AE363" i="26"/>
  <c r="Z363" i="26"/>
  <c r="U363" i="26"/>
  <c r="P363" i="26"/>
  <c r="K363" i="26"/>
  <c r="DB357" i="26"/>
  <c r="DC357" i="26"/>
  <c r="CW357" i="26"/>
  <c r="CX357" i="26"/>
  <c r="CR357" i="26"/>
  <c r="CS357" i="26"/>
  <c r="CM357" i="26"/>
  <c r="CN357" i="26"/>
  <c r="CH357" i="26"/>
  <c r="CI357" i="26"/>
  <c r="CC357" i="26"/>
  <c r="CD357" i="26"/>
  <c r="BX357" i="26"/>
  <c r="BY357" i="26"/>
  <c r="BS357" i="26"/>
  <c r="BT357" i="26"/>
  <c r="BN357" i="26"/>
  <c r="BO357" i="26"/>
  <c r="BI357" i="26"/>
  <c r="BJ357" i="26"/>
  <c r="BD357" i="26"/>
  <c r="BE357" i="26"/>
  <c r="AY357" i="26"/>
  <c r="AZ357" i="26"/>
  <c r="AT357" i="26"/>
  <c r="AU357" i="26"/>
  <c r="AO357" i="26"/>
  <c r="AP357" i="26"/>
  <c r="AJ357" i="26"/>
  <c r="AK357" i="26"/>
  <c r="AE357" i="26"/>
  <c r="AF357" i="26"/>
  <c r="Z357" i="26"/>
  <c r="AA357" i="26"/>
  <c r="U357" i="26"/>
  <c r="V357" i="26"/>
  <c r="P357" i="26"/>
  <c r="Q357" i="26"/>
  <c r="K357" i="26"/>
  <c r="L357" i="26"/>
  <c r="DB386" i="26"/>
  <c r="CW386" i="26"/>
  <c r="CR386" i="26"/>
  <c r="CM386" i="26"/>
  <c r="CH386" i="26"/>
  <c r="CC386" i="26"/>
  <c r="BX386" i="26"/>
  <c r="BS386" i="26"/>
  <c r="BN386" i="26"/>
  <c r="BI386" i="26"/>
  <c r="BD386" i="26"/>
  <c r="AY386" i="26"/>
  <c r="AT386" i="26"/>
  <c r="AO386" i="26"/>
  <c r="AJ386" i="26"/>
  <c r="AE386" i="26"/>
  <c r="Z386" i="26"/>
  <c r="U386" i="26"/>
  <c r="P386" i="26"/>
  <c r="K386" i="26"/>
  <c r="DB380" i="26"/>
  <c r="CW380" i="26"/>
  <c r="CR380" i="26"/>
  <c r="CM380" i="26"/>
  <c r="CH380" i="26"/>
  <c r="CC380" i="26"/>
  <c r="BX380" i="26"/>
  <c r="BS380" i="26"/>
  <c r="BN380" i="26"/>
  <c r="BI380" i="26"/>
  <c r="BD380" i="26"/>
  <c r="AY380" i="26"/>
  <c r="AT380" i="26"/>
  <c r="AO380" i="26"/>
  <c r="AJ380" i="26"/>
  <c r="AE380" i="26"/>
  <c r="Z380" i="26"/>
  <c r="U380" i="26"/>
  <c r="P380" i="26"/>
  <c r="K380" i="26"/>
  <c r="DB356" i="26"/>
  <c r="DC356" i="26"/>
  <c r="CW356" i="26"/>
  <c r="CX356" i="26"/>
  <c r="CR356" i="26"/>
  <c r="CS356" i="26"/>
  <c r="CM356" i="26"/>
  <c r="CN356" i="26"/>
  <c r="CH356" i="26"/>
  <c r="CI356" i="26"/>
  <c r="CC356" i="26"/>
  <c r="CD356" i="26"/>
  <c r="BX356" i="26"/>
  <c r="BY356" i="26"/>
  <c r="BS356" i="26"/>
  <c r="BT356" i="26"/>
  <c r="BN356" i="26"/>
  <c r="BO356" i="26"/>
  <c r="BI356" i="26"/>
  <c r="BJ356" i="26"/>
  <c r="BD356" i="26"/>
  <c r="BE356" i="26"/>
  <c r="AY356" i="26"/>
  <c r="AZ356" i="26"/>
  <c r="AT356" i="26"/>
  <c r="AU356" i="26"/>
  <c r="AO356" i="26"/>
  <c r="AP356" i="26"/>
  <c r="AJ356" i="26"/>
  <c r="AK356" i="26"/>
  <c r="AE356" i="26"/>
  <c r="AF356" i="26"/>
  <c r="Z356" i="26"/>
  <c r="AA356" i="26"/>
  <c r="U356" i="26"/>
  <c r="V356" i="26"/>
  <c r="P356" i="26"/>
  <c r="Q356" i="26"/>
  <c r="K356" i="26"/>
  <c r="L356" i="26"/>
  <c r="DB385" i="26"/>
  <c r="CW385" i="26"/>
  <c r="CR385" i="26"/>
  <c r="CM385" i="26"/>
  <c r="CH385" i="26"/>
  <c r="CC385" i="26"/>
  <c r="BX385" i="26"/>
  <c r="BS385" i="26"/>
  <c r="BN385" i="26"/>
  <c r="BI385" i="26"/>
  <c r="BD385" i="26"/>
  <c r="AY385" i="26"/>
  <c r="AT385" i="26"/>
  <c r="AO385" i="26"/>
  <c r="AJ385" i="26"/>
  <c r="AE385" i="26"/>
  <c r="Z385" i="26"/>
  <c r="U385" i="26"/>
  <c r="P385" i="26"/>
  <c r="K385" i="26"/>
  <c r="DB379" i="26"/>
  <c r="CW379" i="26"/>
  <c r="CR379" i="26"/>
  <c r="CM379" i="26"/>
  <c r="CH379" i="26"/>
  <c r="CC379" i="26"/>
  <c r="BX379" i="26"/>
  <c r="BS379" i="26"/>
  <c r="BN379" i="26"/>
  <c r="BI379" i="26"/>
  <c r="BD379" i="26"/>
  <c r="AY379" i="26"/>
  <c r="AT379" i="26"/>
  <c r="AO379" i="26"/>
  <c r="AJ379" i="26"/>
  <c r="AE379" i="26"/>
  <c r="Z379" i="26"/>
  <c r="U379" i="26"/>
  <c r="P379" i="26"/>
  <c r="K379" i="26"/>
  <c r="DB355" i="26"/>
  <c r="DC355" i="26"/>
  <c r="CW355" i="26"/>
  <c r="CX355" i="26"/>
  <c r="CR355" i="26"/>
  <c r="CS355" i="26"/>
  <c r="CM355" i="26"/>
  <c r="CN355" i="26"/>
  <c r="CH355" i="26"/>
  <c r="CI355" i="26"/>
  <c r="CC355" i="26"/>
  <c r="CD355" i="26"/>
  <c r="BX355" i="26"/>
  <c r="BY355" i="26"/>
  <c r="BT355" i="26"/>
  <c r="BN355" i="26"/>
  <c r="BO355" i="26"/>
  <c r="BJ355" i="26"/>
  <c r="BE355" i="26"/>
  <c r="AZ355" i="26"/>
  <c r="AU355" i="26"/>
  <c r="AP355" i="26"/>
  <c r="AK355" i="26"/>
  <c r="AF355" i="26"/>
  <c r="AA355" i="26"/>
  <c r="V355" i="26"/>
  <c r="Q355" i="26"/>
  <c r="L355" i="26"/>
  <c r="DB384" i="26"/>
  <c r="CW384" i="26"/>
  <c r="CR384" i="26"/>
  <c r="CM384" i="26"/>
  <c r="CH384" i="26"/>
  <c r="CC384" i="26"/>
  <c r="BX384" i="26"/>
  <c r="BS384" i="26"/>
  <c r="BN384" i="26"/>
  <c r="BI384" i="26"/>
  <c r="BD384" i="26"/>
  <c r="AY384" i="26"/>
  <c r="AT384" i="26"/>
  <c r="AO384" i="26"/>
  <c r="AJ384" i="26"/>
  <c r="AE384" i="26"/>
  <c r="Z384" i="26"/>
  <c r="U384" i="26"/>
  <c r="P384" i="26"/>
  <c r="K384" i="26"/>
  <c r="DB378" i="26"/>
  <c r="CW378" i="26"/>
  <c r="CR378" i="26"/>
  <c r="CM378" i="26"/>
  <c r="CH378" i="26"/>
  <c r="CC378" i="26"/>
  <c r="BX378" i="26"/>
  <c r="BS378" i="26"/>
  <c r="BN378" i="26"/>
  <c r="BI378" i="26"/>
  <c r="BD378" i="26"/>
  <c r="AY378" i="26"/>
  <c r="AT378" i="26"/>
  <c r="AO378" i="26"/>
  <c r="AJ378" i="26"/>
  <c r="AE378" i="26"/>
  <c r="Z378" i="26"/>
  <c r="U378" i="26"/>
  <c r="P378" i="26"/>
  <c r="K378" i="26"/>
  <c r="DB354" i="26"/>
  <c r="DC354" i="26"/>
  <c r="CW354" i="26"/>
  <c r="CX354" i="26"/>
  <c r="CR354" i="26"/>
  <c r="CS354" i="26"/>
  <c r="CM354" i="26"/>
  <c r="CN354" i="26"/>
  <c r="CH354" i="26"/>
  <c r="CI354" i="26"/>
  <c r="CC354" i="26"/>
  <c r="CD354" i="26"/>
  <c r="BX354" i="26"/>
  <c r="BY354" i="26"/>
  <c r="BS354" i="26"/>
  <c r="BT354" i="26"/>
  <c r="BN354" i="26"/>
  <c r="BO354" i="26"/>
  <c r="BI354" i="26"/>
  <c r="BJ354" i="26"/>
  <c r="BD354" i="26"/>
  <c r="BE354" i="26"/>
  <c r="AY354" i="26"/>
  <c r="AZ354" i="26"/>
  <c r="AT354" i="26"/>
  <c r="AU354" i="26"/>
  <c r="AO354" i="26"/>
  <c r="AP354" i="26"/>
  <c r="AJ354" i="26"/>
  <c r="AK354" i="26"/>
  <c r="AE354" i="26"/>
  <c r="AF354" i="26"/>
  <c r="Z354" i="26"/>
  <c r="AA354" i="26"/>
  <c r="U354" i="26"/>
  <c r="V354" i="26"/>
  <c r="P354" i="26"/>
  <c r="Q354" i="26"/>
  <c r="K354" i="26"/>
  <c r="L354" i="26"/>
  <c r="CM341" i="26"/>
  <c r="BX341" i="26"/>
  <c r="BS341" i="26"/>
  <c r="BN341" i="26"/>
  <c r="BI341" i="26"/>
  <c r="BD341" i="26"/>
  <c r="AY341" i="26"/>
  <c r="AT341" i="26"/>
  <c r="AO341" i="26"/>
  <c r="AJ341" i="26"/>
  <c r="AE341" i="26"/>
  <c r="Z341" i="26"/>
  <c r="U341" i="26"/>
  <c r="P341" i="26"/>
  <c r="K341" i="26"/>
  <c r="CW335" i="26"/>
  <c r="CR335" i="26"/>
  <c r="CM335" i="26"/>
  <c r="CH335" i="26"/>
  <c r="CC335" i="26"/>
  <c r="BX335" i="26"/>
  <c r="BS335" i="26"/>
  <c r="BN335" i="26"/>
  <c r="BI335" i="26"/>
  <c r="BD335" i="26"/>
  <c r="AY335" i="26"/>
  <c r="AT335" i="26"/>
  <c r="AO335" i="26"/>
  <c r="AJ335" i="26"/>
  <c r="AE335" i="26"/>
  <c r="Z335" i="26"/>
  <c r="U335" i="26"/>
  <c r="P335" i="26"/>
  <c r="K335" i="26"/>
  <c r="DB317" i="26"/>
  <c r="CW317" i="26"/>
  <c r="CR317" i="26"/>
  <c r="CM317" i="26"/>
  <c r="CH317" i="26"/>
  <c r="CC317" i="26"/>
  <c r="DB311" i="26"/>
  <c r="DB312" i="26"/>
  <c r="DB313" i="26"/>
  <c r="DB314" i="26"/>
  <c r="DC311" i="26"/>
  <c r="CW311" i="26"/>
  <c r="CW312" i="26"/>
  <c r="CW313" i="26"/>
  <c r="CW314" i="26"/>
  <c r="CX311" i="26"/>
  <c r="CR311" i="26"/>
  <c r="CR312" i="26"/>
  <c r="CR313" i="26"/>
  <c r="CR314" i="26"/>
  <c r="CS311" i="26"/>
  <c r="CM311" i="26"/>
  <c r="CM312" i="26"/>
  <c r="CM313" i="26"/>
  <c r="CM314" i="26"/>
  <c r="CN311" i="26"/>
  <c r="CH311" i="26"/>
  <c r="CH312" i="26"/>
  <c r="CH313" i="26"/>
  <c r="CH314" i="26"/>
  <c r="CI311" i="26"/>
  <c r="CC311" i="26"/>
  <c r="CC312" i="26"/>
  <c r="CC313" i="26"/>
  <c r="CC314" i="26"/>
  <c r="CD311" i="26"/>
  <c r="BX311" i="26"/>
  <c r="BX312" i="26"/>
  <c r="BX313" i="26"/>
  <c r="BX314" i="26"/>
  <c r="BY311" i="26"/>
  <c r="BS311" i="26"/>
  <c r="BS312" i="26"/>
  <c r="BS313" i="26"/>
  <c r="BS314" i="26"/>
  <c r="BT311" i="26"/>
  <c r="BN312" i="26"/>
  <c r="BN313" i="26"/>
  <c r="BN314" i="26"/>
  <c r="BO311" i="26"/>
  <c r="BI312" i="26"/>
  <c r="BI313" i="26"/>
  <c r="BI314" i="26"/>
  <c r="BJ311" i="26"/>
  <c r="BD312" i="26"/>
  <c r="BD313" i="26"/>
  <c r="BD314" i="26"/>
  <c r="BE311" i="26"/>
  <c r="AY312" i="26"/>
  <c r="AY313" i="26"/>
  <c r="AY314" i="26"/>
  <c r="AZ311" i="26"/>
  <c r="AT312" i="26"/>
  <c r="AT313" i="26"/>
  <c r="AT314" i="26"/>
  <c r="AU311" i="26"/>
  <c r="AO312" i="26"/>
  <c r="AO313" i="26"/>
  <c r="AO314" i="26"/>
  <c r="AP311" i="26"/>
  <c r="AJ312" i="26"/>
  <c r="AJ313" i="26"/>
  <c r="AJ314" i="26"/>
  <c r="AK311" i="26"/>
  <c r="AE312" i="26"/>
  <c r="AE313" i="26"/>
  <c r="AE314" i="26"/>
  <c r="AF311" i="26"/>
  <c r="Z312" i="26"/>
  <c r="Z313" i="26"/>
  <c r="Z314" i="26"/>
  <c r="AA311" i="26"/>
  <c r="U312" i="26"/>
  <c r="U313" i="26"/>
  <c r="U314" i="26"/>
  <c r="V311" i="26"/>
  <c r="P312" i="26"/>
  <c r="P313" i="26"/>
  <c r="P314" i="26"/>
  <c r="Q311" i="26"/>
  <c r="K312" i="26"/>
  <c r="K313" i="26"/>
  <c r="K314" i="26"/>
  <c r="L311" i="26"/>
  <c r="CM340" i="26"/>
  <c r="CC340" i="26"/>
  <c r="BX340" i="26"/>
  <c r="BS340" i="26"/>
  <c r="BN340" i="26"/>
  <c r="BI340" i="26"/>
  <c r="BD340" i="26"/>
  <c r="AY340" i="26"/>
  <c r="AT340" i="26"/>
  <c r="AO340" i="26"/>
  <c r="AJ340" i="26"/>
  <c r="AE340" i="26"/>
  <c r="Z340" i="26"/>
  <c r="CN310" i="26"/>
  <c r="CC310" i="26"/>
  <c r="CD310" i="26"/>
  <c r="BX310" i="26"/>
  <c r="BY310" i="26"/>
  <c r="BS310" i="26"/>
  <c r="BT310" i="26"/>
  <c r="BN310" i="26"/>
  <c r="BO310" i="26"/>
  <c r="BI310" i="26"/>
  <c r="BJ310" i="26"/>
  <c r="BD310" i="26"/>
  <c r="BE310" i="26"/>
  <c r="AY310" i="26"/>
  <c r="AZ310" i="26"/>
  <c r="AT310" i="26"/>
  <c r="AU310" i="26"/>
  <c r="AO310" i="26"/>
  <c r="AP310" i="26"/>
  <c r="AJ310" i="26"/>
  <c r="AK310" i="26"/>
  <c r="AE310" i="26"/>
  <c r="AF310" i="26"/>
  <c r="Z310" i="26"/>
  <c r="AA310" i="26"/>
  <c r="U310" i="26"/>
  <c r="V310" i="26"/>
  <c r="P310" i="26"/>
  <c r="Q310" i="26"/>
  <c r="K310" i="26"/>
  <c r="L310" i="26"/>
  <c r="DB339" i="26"/>
  <c r="CW339" i="26"/>
  <c r="CR339" i="26"/>
  <c r="CM339" i="26"/>
  <c r="CH339" i="26"/>
  <c r="CC339" i="26"/>
  <c r="BX339" i="26"/>
  <c r="BS339" i="26"/>
  <c r="BN339" i="26"/>
  <c r="BI339" i="26"/>
  <c r="BD339" i="26"/>
  <c r="AY339" i="26"/>
  <c r="AT339" i="26"/>
  <c r="AO339" i="26"/>
  <c r="AJ339" i="26"/>
  <c r="AE339" i="26"/>
  <c r="Z339" i="26"/>
  <c r="U339" i="26"/>
  <c r="P339" i="26"/>
  <c r="K339" i="26"/>
  <c r="DB333" i="26"/>
  <c r="CW333" i="26"/>
  <c r="CR333" i="26"/>
  <c r="CM333" i="26"/>
  <c r="CH333" i="26"/>
  <c r="CC333" i="26"/>
  <c r="BX333" i="26"/>
  <c r="BS333" i="26"/>
  <c r="BN333" i="26"/>
  <c r="BI333" i="26"/>
  <c r="BD333" i="26"/>
  <c r="AY333" i="26"/>
  <c r="AT333" i="26"/>
  <c r="AO333" i="26"/>
  <c r="AJ333" i="26"/>
  <c r="AE333" i="26"/>
  <c r="Z333" i="26"/>
  <c r="U333" i="26"/>
  <c r="P333" i="26"/>
  <c r="K333" i="26"/>
  <c r="DB315" i="26"/>
  <c r="CW315" i="26"/>
  <c r="CR315" i="26"/>
  <c r="CM315" i="26"/>
  <c r="CH315" i="26"/>
  <c r="CC315" i="26"/>
  <c r="BX315" i="26"/>
  <c r="BS315" i="26"/>
  <c r="BN315" i="26"/>
  <c r="BI315" i="26"/>
  <c r="BD315" i="26"/>
  <c r="AY315" i="26"/>
  <c r="AT315" i="26"/>
  <c r="AO315" i="26"/>
  <c r="AJ315" i="26"/>
  <c r="AE315" i="26"/>
  <c r="Z315" i="26"/>
  <c r="U315" i="26"/>
  <c r="P315" i="26"/>
  <c r="K315" i="26"/>
  <c r="DB309" i="26"/>
  <c r="DC309" i="26"/>
  <c r="CW309" i="26"/>
  <c r="CX309" i="26"/>
  <c r="CR309" i="26"/>
  <c r="CS309" i="26"/>
  <c r="CM309" i="26"/>
  <c r="CN309" i="26"/>
  <c r="CH309" i="26"/>
  <c r="CI309" i="26"/>
  <c r="CC309" i="26"/>
  <c r="CD309" i="26"/>
  <c r="BX309" i="26"/>
  <c r="BY309" i="26"/>
  <c r="BS309" i="26"/>
  <c r="BT309" i="26"/>
  <c r="BN309" i="26"/>
  <c r="BO309" i="26"/>
  <c r="BI309" i="26"/>
  <c r="BJ309" i="26"/>
  <c r="BD309" i="26"/>
  <c r="BE309" i="26"/>
  <c r="AY309" i="26"/>
  <c r="AZ309" i="26"/>
  <c r="AT309" i="26"/>
  <c r="AU309" i="26"/>
  <c r="AO309" i="26"/>
  <c r="AP309" i="26"/>
  <c r="AJ309" i="26"/>
  <c r="AK309" i="26"/>
  <c r="AE309" i="26"/>
  <c r="AF309" i="26"/>
  <c r="Z309" i="26"/>
  <c r="AA309" i="26"/>
  <c r="U309" i="26"/>
  <c r="V309" i="26"/>
  <c r="P309" i="26"/>
  <c r="Q309" i="26"/>
  <c r="K309" i="26"/>
  <c r="L309" i="26"/>
  <c r="DB338" i="26"/>
  <c r="CW338" i="26"/>
  <c r="CR338" i="26"/>
  <c r="CM338" i="26"/>
  <c r="CH338" i="26"/>
  <c r="CC338" i="26"/>
  <c r="BX338" i="26"/>
  <c r="BS338" i="26"/>
  <c r="BN338" i="26"/>
  <c r="BI338" i="26"/>
  <c r="BD338" i="26"/>
  <c r="AY338" i="26"/>
  <c r="AT338" i="26"/>
  <c r="AO338" i="26"/>
  <c r="AJ338" i="26"/>
  <c r="AE338" i="26"/>
  <c r="Z338" i="26"/>
  <c r="U338" i="26"/>
  <c r="P338" i="26"/>
  <c r="K338" i="26"/>
  <c r="DB332" i="26"/>
  <c r="CW332" i="26"/>
  <c r="CR332" i="26"/>
  <c r="CM332" i="26"/>
  <c r="CH332" i="26"/>
  <c r="CC332" i="26"/>
  <c r="BX332" i="26"/>
  <c r="BS332" i="26"/>
  <c r="BN332" i="26"/>
  <c r="BI332" i="26"/>
  <c r="BD332" i="26"/>
  <c r="AY332" i="26"/>
  <c r="AT332" i="26"/>
  <c r="AO332" i="26"/>
  <c r="AJ332" i="26"/>
  <c r="AE332" i="26"/>
  <c r="Z332" i="26"/>
  <c r="U332" i="26"/>
  <c r="P332" i="26"/>
  <c r="K332" i="26"/>
  <c r="DB308" i="26"/>
  <c r="DC308" i="26"/>
  <c r="CW308" i="26"/>
  <c r="CX308" i="26"/>
  <c r="CR308" i="26"/>
  <c r="CS308" i="26"/>
  <c r="CM308" i="26"/>
  <c r="CN308" i="26"/>
  <c r="CH308" i="26"/>
  <c r="CI308" i="26"/>
  <c r="CC308" i="26"/>
  <c r="CD308" i="26"/>
  <c r="BX308" i="26"/>
  <c r="BY308" i="26"/>
  <c r="BS308" i="26"/>
  <c r="BT308" i="26"/>
  <c r="BN308" i="26"/>
  <c r="BO308" i="26"/>
  <c r="BI308" i="26"/>
  <c r="BJ308" i="26"/>
  <c r="BD308" i="26"/>
  <c r="BE308" i="26"/>
  <c r="AY308" i="26"/>
  <c r="AZ308" i="26"/>
  <c r="AT308" i="26"/>
  <c r="AU308" i="26"/>
  <c r="AO308" i="26"/>
  <c r="AP308" i="26"/>
  <c r="AJ308" i="26"/>
  <c r="AK308" i="26"/>
  <c r="AE308" i="26"/>
  <c r="AF308" i="26"/>
  <c r="Z308" i="26"/>
  <c r="AA308" i="26"/>
  <c r="U308" i="26"/>
  <c r="V308" i="26"/>
  <c r="P308" i="26"/>
  <c r="Q308" i="26"/>
  <c r="K308" i="26"/>
  <c r="L308" i="26"/>
  <c r="DB337" i="26"/>
  <c r="CW337" i="26"/>
  <c r="CR337" i="26"/>
  <c r="CM337" i="26"/>
  <c r="CH337" i="26"/>
  <c r="CC337" i="26"/>
  <c r="BX337" i="26"/>
  <c r="BS337" i="26"/>
  <c r="BN337" i="26"/>
  <c r="BI337" i="26"/>
  <c r="BD337" i="26"/>
  <c r="AY337" i="26"/>
  <c r="AT337" i="26"/>
  <c r="AO337" i="26"/>
  <c r="AJ337" i="26"/>
  <c r="AE337" i="26"/>
  <c r="Z337" i="26"/>
  <c r="U337" i="26"/>
  <c r="P337" i="26"/>
  <c r="K337" i="26"/>
  <c r="DB331" i="26"/>
  <c r="CW331" i="26"/>
  <c r="CR331" i="26"/>
  <c r="CM331" i="26"/>
  <c r="CH331" i="26"/>
  <c r="CC331" i="26"/>
  <c r="BX331" i="26"/>
  <c r="BS331" i="26"/>
  <c r="BN331" i="26"/>
  <c r="BI331" i="26"/>
  <c r="BD331" i="26"/>
  <c r="AY331" i="26"/>
  <c r="AT331" i="26"/>
  <c r="AO331" i="26"/>
  <c r="AJ331" i="26"/>
  <c r="AE331" i="26"/>
  <c r="Z331" i="26"/>
  <c r="U331" i="26"/>
  <c r="P331" i="26"/>
  <c r="K331" i="26"/>
  <c r="DB307" i="26"/>
  <c r="DC307" i="26"/>
  <c r="CW307" i="26"/>
  <c r="CX307" i="26"/>
  <c r="CR307" i="26"/>
  <c r="CS307" i="26"/>
  <c r="CM307" i="26"/>
  <c r="CN307" i="26"/>
  <c r="CH307" i="26"/>
  <c r="CI307" i="26"/>
  <c r="CC307" i="26"/>
  <c r="CD307" i="26"/>
  <c r="BX307" i="26"/>
  <c r="BY307" i="26"/>
  <c r="BS307" i="26"/>
  <c r="BT307" i="26"/>
  <c r="BN307" i="26"/>
  <c r="BO307" i="26"/>
  <c r="BI307" i="26"/>
  <c r="BJ307" i="26"/>
  <c r="BD307" i="26"/>
  <c r="BE307" i="26"/>
  <c r="AY307" i="26"/>
  <c r="AZ307" i="26"/>
  <c r="AT307" i="26"/>
  <c r="AU307" i="26"/>
  <c r="AO307" i="26"/>
  <c r="AP307" i="26"/>
  <c r="AJ307" i="26"/>
  <c r="AK307" i="26"/>
  <c r="AE307" i="26"/>
  <c r="AF307" i="26"/>
  <c r="Z307" i="26"/>
  <c r="AA307" i="26"/>
  <c r="U307" i="26"/>
  <c r="V307" i="26"/>
  <c r="P307" i="26"/>
  <c r="Q307" i="26"/>
  <c r="K307" i="26"/>
  <c r="L307" i="26"/>
  <c r="DB336" i="26"/>
  <c r="CW336" i="26"/>
  <c r="CR336" i="26"/>
  <c r="CM336" i="26"/>
  <c r="CH336" i="26"/>
  <c r="CC336" i="26"/>
  <c r="BX336" i="26"/>
  <c r="BS336" i="26"/>
  <c r="BN336" i="26"/>
  <c r="BI336" i="26"/>
  <c r="BD336" i="26"/>
  <c r="AY336" i="26"/>
  <c r="AT336" i="26"/>
  <c r="AO336" i="26"/>
  <c r="AJ336" i="26"/>
  <c r="AE336" i="26"/>
  <c r="Z336" i="26"/>
  <c r="U336" i="26"/>
  <c r="P336" i="26"/>
  <c r="K336" i="26"/>
  <c r="DB330" i="26"/>
  <c r="CW330" i="26"/>
  <c r="CR330" i="26"/>
  <c r="CM330" i="26"/>
  <c r="CH330" i="26"/>
  <c r="CC330" i="26"/>
  <c r="BX330" i="26"/>
  <c r="BS330" i="26"/>
  <c r="BN330" i="26"/>
  <c r="BI330" i="26"/>
  <c r="BD330" i="26"/>
  <c r="AY330" i="26"/>
  <c r="AT330" i="26"/>
  <c r="AO330" i="26"/>
  <c r="AJ330" i="26"/>
  <c r="AE330" i="26"/>
  <c r="Z330" i="26"/>
  <c r="U330" i="26"/>
  <c r="P330" i="26"/>
  <c r="K330" i="26"/>
  <c r="DB306" i="26"/>
  <c r="DC306" i="26"/>
  <c r="CW306" i="26"/>
  <c r="CX306" i="26"/>
  <c r="CR306" i="26"/>
  <c r="CS306" i="26"/>
  <c r="CM306" i="26"/>
  <c r="CN306" i="26"/>
  <c r="CH306" i="26"/>
  <c r="CI306" i="26"/>
  <c r="CC306" i="26"/>
  <c r="CD306" i="26"/>
  <c r="BX306" i="26"/>
  <c r="BY306" i="26"/>
  <c r="BS306" i="26"/>
  <c r="BT306" i="26"/>
  <c r="BN306" i="26"/>
  <c r="BO306" i="26"/>
  <c r="BI306" i="26"/>
  <c r="BJ306" i="26"/>
  <c r="BD306" i="26"/>
  <c r="BE306" i="26"/>
  <c r="AY306" i="26"/>
  <c r="AZ306" i="26"/>
  <c r="AT306" i="26"/>
  <c r="AU306" i="26"/>
  <c r="AO306" i="26"/>
  <c r="AP306" i="26"/>
  <c r="AJ306" i="26"/>
  <c r="AK306" i="26"/>
  <c r="AE306" i="26"/>
  <c r="AF306" i="26"/>
  <c r="Z306" i="26"/>
  <c r="AA306" i="26"/>
  <c r="U306" i="26"/>
  <c r="V306" i="26"/>
  <c r="P306" i="26"/>
  <c r="Q306" i="26"/>
  <c r="K306" i="26"/>
  <c r="L306" i="26"/>
  <c r="Z133" i="26"/>
  <c r="AE127" i="26"/>
  <c r="Z127" i="26"/>
  <c r="K127" i="26"/>
  <c r="Z109" i="26"/>
  <c r="K109" i="26"/>
  <c r="BS103" i="26"/>
  <c r="BS105" i="26"/>
  <c r="BS106" i="26"/>
  <c r="BT103" i="26"/>
  <c r="BI103" i="26"/>
  <c r="BI105" i="26"/>
  <c r="BI106" i="26"/>
  <c r="BJ103" i="26"/>
  <c r="BD103" i="26"/>
  <c r="BD105" i="26"/>
  <c r="BD106" i="26"/>
  <c r="BE103" i="26"/>
  <c r="AY103" i="26"/>
  <c r="AY105" i="26"/>
  <c r="AY106" i="26"/>
  <c r="AZ103" i="26"/>
  <c r="AT103" i="26"/>
  <c r="AT105" i="26"/>
  <c r="AT106" i="26"/>
  <c r="AU103" i="26"/>
  <c r="AO103" i="26"/>
  <c r="AO105" i="26"/>
  <c r="AO106" i="26"/>
  <c r="AP103" i="26"/>
  <c r="AJ103" i="26"/>
  <c r="AJ105" i="26"/>
  <c r="AJ106" i="26"/>
  <c r="AK103" i="26"/>
  <c r="AE103" i="26"/>
  <c r="AE105" i="26"/>
  <c r="AE106" i="26"/>
  <c r="AF103" i="26"/>
  <c r="Z103" i="26"/>
  <c r="Z105" i="26"/>
  <c r="Z106" i="26"/>
  <c r="AA103" i="26"/>
  <c r="U103" i="26"/>
  <c r="U105" i="26"/>
  <c r="U106" i="26"/>
  <c r="V103" i="26"/>
  <c r="P103" i="26"/>
  <c r="P105" i="26"/>
  <c r="P106" i="26"/>
  <c r="Q103" i="26"/>
  <c r="K103" i="26"/>
  <c r="K105" i="26"/>
  <c r="K106" i="26"/>
  <c r="L103" i="26"/>
  <c r="DB135" i="26"/>
  <c r="CW135" i="26"/>
  <c r="CR135" i="26"/>
  <c r="CM135" i="26"/>
  <c r="CH135" i="26"/>
  <c r="CC135" i="26"/>
  <c r="BX135" i="26"/>
  <c r="BS135" i="26"/>
  <c r="BN135" i="26"/>
  <c r="BI135" i="26"/>
  <c r="BD135" i="26"/>
  <c r="AY135" i="26"/>
  <c r="AT135" i="26"/>
  <c r="AO135" i="26"/>
  <c r="AJ135" i="26"/>
  <c r="AE135" i="26"/>
  <c r="Z135" i="26"/>
  <c r="U135" i="26"/>
  <c r="P135" i="26"/>
  <c r="K135" i="26"/>
  <c r="CR129" i="26"/>
  <c r="CM129" i="26"/>
  <c r="CC129" i="26"/>
  <c r="BX129" i="26"/>
  <c r="BS129" i="26"/>
  <c r="BN129" i="26"/>
  <c r="BI129" i="26"/>
  <c r="BD129" i="26"/>
  <c r="AY129" i="26"/>
  <c r="AT129" i="26"/>
  <c r="AO129" i="26"/>
  <c r="AJ129" i="26"/>
  <c r="AE129" i="26"/>
  <c r="Z129" i="26"/>
  <c r="U129" i="26"/>
  <c r="P129" i="26"/>
  <c r="K129" i="26"/>
  <c r="DB105" i="26"/>
  <c r="DB106" i="26"/>
  <c r="DC105" i="26"/>
  <c r="CW105" i="26"/>
  <c r="CW106" i="26"/>
  <c r="CX105" i="26"/>
  <c r="CR105" i="26"/>
  <c r="CR106" i="26"/>
  <c r="CS105" i="26"/>
  <c r="CM105" i="26"/>
  <c r="CM106" i="26"/>
  <c r="CN105" i="26"/>
  <c r="CH105" i="26"/>
  <c r="CH106" i="26"/>
  <c r="CI105" i="26"/>
  <c r="CC105" i="26"/>
  <c r="CC106" i="26"/>
  <c r="CD105" i="26"/>
  <c r="BX105" i="26"/>
  <c r="BX106" i="26"/>
  <c r="BY105" i="26"/>
  <c r="BT105" i="26"/>
  <c r="BN105" i="26"/>
  <c r="BN106" i="26"/>
  <c r="BO105" i="26"/>
  <c r="BJ105" i="26"/>
  <c r="BE105" i="26"/>
  <c r="AZ105" i="26"/>
  <c r="AU105" i="26"/>
  <c r="AP105" i="26"/>
  <c r="AK105" i="26"/>
  <c r="AF105" i="26"/>
  <c r="AA105" i="26"/>
  <c r="V105" i="26"/>
  <c r="Q105" i="26"/>
  <c r="L105" i="26"/>
  <c r="DB136" i="26"/>
  <c r="CW136" i="26"/>
  <c r="CR136" i="26"/>
  <c r="CM136" i="26"/>
  <c r="CH136" i="26"/>
  <c r="CC136" i="26"/>
  <c r="BX136" i="26"/>
  <c r="BS136" i="26"/>
  <c r="BN136" i="26"/>
  <c r="BI136" i="26"/>
  <c r="BD136" i="26"/>
  <c r="AY136" i="26"/>
  <c r="AT136" i="26"/>
  <c r="AO136" i="26"/>
  <c r="AJ136" i="26"/>
  <c r="AE136" i="26"/>
  <c r="Z136" i="26"/>
  <c r="U136" i="26"/>
  <c r="P136" i="26"/>
  <c r="K136" i="26"/>
  <c r="DB130" i="26"/>
  <c r="CW130" i="26"/>
  <c r="CR130" i="26"/>
  <c r="CM130" i="26"/>
  <c r="CH130" i="26"/>
  <c r="CC130" i="26"/>
  <c r="BX130" i="26"/>
  <c r="BS130" i="26"/>
  <c r="BN130" i="26"/>
  <c r="BI130" i="26"/>
  <c r="BD130" i="26"/>
  <c r="AY130" i="26"/>
  <c r="AT130" i="26"/>
  <c r="AO130" i="26"/>
  <c r="AJ130" i="26"/>
  <c r="AE130" i="26"/>
  <c r="Z130" i="26"/>
  <c r="U130" i="26"/>
  <c r="P130" i="26"/>
  <c r="K130" i="26"/>
  <c r="CW112" i="26"/>
  <c r="CR112" i="26"/>
  <c r="CM112" i="26"/>
  <c r="CH112" i="26"/>
  <c r="CC112" i="26"/>
  <c r="BX112" i="26"/>
  <c r="BS112" i="26"/>
  <c r="BN112" i="26"/>
  <c r="BI112" i="26"/>
  <c r="BD112" i="26"/>
  <c r="AY112" i="26"/>
  <c r="AT112" i="26"/>
  <c r="AO112" i="26"/>
  <c r="AJ112" i="26"/>
  <c r="AE112" i="26"/>
  <c r="Z112" i="26"/>
  <c r="U112" i="26"/>
  <c r="P112" i="26"/>
  <c r="K112" i="26"/>
  <c r="DC106" i="26"/>
  <c r="CX106" i="26"/>
  <c r="CS106" i="26"/>
  <c r="CN106" i="26"/>
  <c r="CI106" i="26"/>
  <c r="CD106" i="26"/>
  <c r="BY106" i="26"/>
  <c r="BT106" i="26"/>
  <c r="BO106" i="26"/>
  <c r="BJ106" i="26"/>
  <c r="BE106" i="26"/>
  <c r="AZ106" i="26"/>
  <c r="AU106" i="26"/>
  <c r="AP106" i="26"/>
  <c r="AK106" i="26"/>
  <c r="AF106" i="26"/>
  <c r="AA106" i="26"/>
  <c r="V106" i="26"/>
  <c r="Q106" i="26"/>
  <c r="L106" i="26"/>
  <c r="AY137" i="26"/>
  <c r="CM113" i="26"/>
  <c r="CH113" i="26"/>
  <c r="CC113" i="26"/>
  <c r="BS113" i="26"/>
  <c r="BN113" i="26"/>
  <c r="BI113" i="26"/>
  <c r="BD113" i="26"/>
  <c r="AY113" i="26"/>
  <c r="CN107" i="26"/>
  <c r="CI107" i="26"/>
  <c r="CD107" i="26"/>
  <c r="BT107" i="26"/>
  <c r="BO107" i="26"/>
  <c r="BJ107" i="26"/>
  <c r="BE107" i="26"/>
  <c r="AZ107" i="26"/>
  <c r="DB180" i="26"/>
  <c r="CW180" i="26"/>
  <c r="CR180" i="26"/>
  <c r="CM180" i="26"/>
  <c r="CH180" i="26"/>
  <c r="CC180" i="26"/>
  <c r="BX180" i="26"/>
  <c r="BS180" i="26"/>
  <c r="BN180" i="26"/>
  <c r="BI180" i="26"/>
  <c r="BD180" i="26"/>
  <c r="AY180" i="26"/>
  <c r="AT180" i="26"/>
  <c r="AO180" i="26"/>
  <c r="AJ180" i="26"/>
  <c r="AE180" i="26"/>
  <c r="Z180" i="26"/>
  <c r="U180" i="26"/>
  <c r="P180" i="26"/>
  <c r="K180" i="26"/>
  <c r="DB174" i="26"/>
  <c r="CW174" i="26"/>
  <c r="CR174" i="26"/>
  <c r="CM174" i="26"/>
  <c r="CH174" i="26"/>
  <c r="CC174" i="26"/>
  <c r="BX174" i="26"/>
  <c r="BS174" i="26"/>
  <c r="BN174" i="26"/>
  <c r="BI174" i="26"/>
  <c r="BD174" i="26"/>
  <c r="AY174" i="26"/>
  <c r="AT174" i="26"/>
  <c r="AO174" i="26"/>
  <c r="AJ174" i="26"/>
  <c r="AE174" i="26"/>
  <c r="Z174" i="26"/>
  <c r="U174" i="26"/>
  <c r="P174" i="26"/>
  <c r="K174" i="26"/>
  <c r="CC156" i="26"/>
  <c r="U156" i="26"/>
  <c r="K156" i="26"/>
  <c r="DB150" i="26"/>
  <c r="DB153" i="26"/>
  <c r="DC150" i="26"/>
  <c r="CW150" i="26"/>
  <c r="CW153" i="26"/>
  <c r="CX150" i="26"/>
  <c r="CR150" i="26"/>
  <c r="CR153" i="26"/>
  <c r="CS150" i="26"/>
  <c r="CM150" i="26"/>
  <c r="CM153" i="26"/>
  <c r="CN150" i="26"/>
  <c r="CH150" i="26"/>
  <c r="CH153" i="26"/>
  <c r="CI150" i="26"/>
  <c r="CC150" i="26"/>
  <c r="CC153" i="26"/>
  <c r="CD150" i="26"/>
  <c r="BX150" i="26"/>
  <c r="BX153" i="26"/>
  <c r="BY150" i="26"/>
  <c r="BS150" i="26"/>
  <c r="BS153" i="26"/>
  <c r="BT150" i="26"/>
  <c r="BN150" i="26"/>
  <c r="BN153" i="26"/>
  <c r="BO150" i="26"/>
  <c r="BI150" i="26"/>
  <c r="BI153" i="26"/>
  <c r="BJ150" i="26"/>
  <c r="BD150" i="26"/>
  <c r="BD153" i="26"/>
  <c r="BE150" i="26"/>
  <c r="AY150" i="26"/>
  <c r="AY153" i="26"/>
  <c r="AZ150" i="26"/>
  <c r="AT150" i="26"/>
  <c r="AT153" i="26"/>
  <c r="AU150" i="26"/>
  <c r="AO150" i="26"/>
  <c r="AO151" i="26"/>
  <c r="AO153" i="26"/>
  <c r="AP150" i="26"/>
  <c r="AJ150" i="26"/>
  <c r="AJ153" i="26"/>
  <c r="AK150" i="26"/>
  <c r="AE150" i="26"/>
  <c r="AE153" i="26"/>
  <c r="AF150" i="26"/>
  <c r="Z150" i="26"/>
  <c r="Z153" i="26"/>
  <c r="AA150" i="26"/>
  <c r="U150" i="26"/>
  <c r="U153" i="26"/>
  <c r="V150" i="26"/>
  <c r="P150" i="26"/>
  <c r="P153" i="26"/>
  <c r="Q150" i="26"/>
  <c r="K150" i="26"/>
  <c r="K153" i="26"/>
  <c r="L150" i="26"/>
  <c r="DB175" i="26"/>
  <c r="CW175" i="26"/>
  <c r="CR175" i="26"/>
  <c r="CM175" i="26"/>
  <c r="CH175" i="26"/>
  <c r="CC175" i="26"/>
  <c r="BX175" i="26"/>
  <c r="BS175" i="26"/>
  <c r="BN175" i="26"/>
  <c r="BI175" i="26"/>
  <c r="BD175" i="26"/>
  <c r="AY175" i="26"/>
  <c r="AT175" i="26"/>
  <c r="AO175" i="26"/>
  <c r="AJ175" i="26"/>
  <c r="AE175" i="26"/>
  <c r="Z175" i="26"/>
  <c r="U175" i="26"/>
  <c r="P175" i="26"/>
  <c r="K175" i="26"/>
  <c r="DB157" i="26"/>
  <c r="CW157" i="26"/>
  <c r="CR157" i="26"/>
  <c r="CM157" i="26"/>
  <c r="CH157" i="26"/>
  <c r="CC157" i="26"/>
  <c r="BS157" i="26"/>
  <c r="DB154" i="26"/>
  <c r="DC151" i="26"/>
  <c r="CW154" i="26"/>
  <c r="CX151" i="26"/>
  <c r="CR154" i="26"/>
  <c r="CS151" i="26"/>
  <c r="CM154" i="26"/>
  <c r="CN151" i="26"/>
  <c r="CH154" i="26"/>
  <c r="CI151" i="26"/>
  <c r="CC154" i="26"/>
  <c r="CD151" i="26"/>
  <c r="BX154" i="26"/>
  <c r="BY151" i="26"/>
  <c r="BS154" i="26"/>
  <c r="BT151" i="26"/>
  <c r="BN154" i="26"/>
  <c r="BO151" i="26"/>
  <c r="BI154" i="26"/>
  <c r="BJ151" i="26"/>
  <c r="BD154" i="26"/>
  <c r="BE151" i="26"/>
  <c r="AY154" i="26"/>
  <c r="AZ151" i="26"/>
  <c r="AT154" i="26"/>
  <c r="AU151" i="26"/>
  <c r="AO154" i="26"/>
  <c r="AP151" i="26"/>
  <c r="AJ154" i="26"/>
  <c r="AK151" i="26"/>
  <c r="AE154" i="26"/>
  <c r="AF151" i="26"/>
  <c r="Z154" i="26"/>
  <c r="AA151" i="26"/>
  <c r="U154" i="26"/>
  <c r="V151" i="26"/>
  <c r="P154" i="26"/>
  <c r="Q151" i="26"/>
  <c r="K154" i="26"/>
  <c r="L151" i="26"/>
  <c r="CR182" i="26"/>
  <c r="CM182" i="26"/>
  <c r="CH182" i="26"/>
  <c r="CC182" i="26"/>
  <c r="BX182" i="26"/>
  <c r="BS182" i="26"/>
  <c r="BN182" i="26"/>
  <c r="BI182" i="26"/>
  <c r="BD182" i="26"/>
  <c r="AY182" i="26"/>
  <c r="AT182" i="26"/>
  <c r="AO182" i="26"/>
  <c r="AJ182" i="26"/>
  <c r="AE182" i="26"/>
  <c r="Z182" i="26"/>
  <c r="U182" i="26"/>
  <c r="P182" i="26"/>
  <c r="K182" i="26"/>
  <c r="DB176" i="26"/>
  <c r="CW176" i="26"/>
  <c r="CR176" i="26"/>
  <c r="CM176" i="26"/>
  <c r="CH176" i="26"/>
  <c r="CC176" i="26"/>
  <c r="BX176" i="26"/>
  <c r="BS176" i="26"/>
  <c r="BN176" i="26"/>
  <c r="BI176" i="26"/>
  <c r="BD176" i="26"/>
  <c r="AY176" i="26"/>
  <c r="AT176" i="26"/>
  <c r="AO176" i="26"/>
  <c r="AJ176" i="26"/>
  <c r="AE176" i="26"/>
  <c r="Z176" i="26"/>
  <c r="U176" i="26"/>
  <c r="P176" i="26"/>
  <c r="K176" i="26"/>
  <c r="CC158" i="26"/>
  <c r="BX158" i="26"/>
  <c r="BS158" i="26"/>
  <c r="BN158" i="26"/>
  <c r="BI158" i="26"/>
  <c r="BD158" i="26"/>
  <c r="AY158" i="26"/>
  <c r="AT158" i="26"/>
  <c r="AO158" i="26"/>
  <c r="AJ158" i="26"/>
  <c r="AE158" i="26"/>
  <c r="Z158" i="26"/>
  <c r="U158" i="26"/>
  <c r="P158" i="26"/>
  <c r="K158" i="26"/>
  <c r="DC152" i="26"/>
  <c r="CX152" i="26"/>
  <c r="CS152" i="26"/>
  <c r="CN152" i="26"/>
  <c r="CI152" i="26"/>
  <c r="CD152" i="26"/>
  <c r="BY152" i="26"/>
  <c r="BT152" i="26"/>
  <c r="BO152" i="26"/>
  <c r="BJ152" i="26"/>
  <c r="BE152" i="26"/>
  <c r="AZ152" i="26"/>
  <c r="AU152" i="26"/>
  <c r="AP152" i="26"/>
  <c r="AK152" i="26"/>
  <c r="AF152" i="26"/>
  <c r="AA152" i="26"/>
  <c r="V152" i="26"/>
  <c r="Q152" i="26"/>
  <c r="L152" i="26"/>
  <c r="DB183" i="26"/>
  <c r="CW183" i="26"/>
  <c r="CR183" i="26"/>
  <c r="CM183" i="26"/>
  <c r="CH183" i="26"/>
  <c r="CC183" i="26"/>
  <c r="BX183" i="26"/>
  <c r="BS183" i="26"/>
  <c r="BN183" i="26"/>
  <c r="BI183" i="26"/>
  <c r="BD183" i="26"/>
  <c r="AY183" i="26"/>
  <c r="AT183" i="26"/>
  <c r="AO183" i="26"/>
  <c r="AE183" i="26"/>
  <c r="DB177" i="26"/>
  <c r="CW177" i="26"/>
  <c r="CR177" i="26"/>
  <c r="CM177" i="26"/>
  <c r="CH177" i="26"/>
  <c r="CC177" i="26"/>
  <c r="BX177" i="26"/>
  <c r="BS177" i="26"/>
  <c r="BN177" i="26"/>
  <c r="BI177" i="26"/>
  <c r="BD177" i="26"/>
  <c r="AY177" i="26"/>
  <c r="AT177" i="26"/>
  <c r="AO177" i="26"/>
  <c r="AJ177" i="26"/>
  <c r="AE177" i="26"/>
  <c r="Z177" i="26"/>
  <c r="U177" i="26"/>
  <c r="P177" i="26"/>
  <c r="K177" i="26"/>
  <c r="DB159" i="26"/>
  <c r="CW159" i="26"/>
  <c r="CR159" i="26"/>
  <c r="CM159" i="26"/>
  <c r="CH159" i="26"/>
  <c r="CC159" i="26"/>
  <c r="BX159" i="26"/>
  <c r="BS159" i="26"/>
  <c r="BN159" i="26"/>
  <c r="BI159" i="26"/>
  <c r="BD159" i="26"/>
  <c r="AY159" i="26"/>
  <c r="AT159" i="26"/>
  <c r="AO159" i="26"/>
  <c r="AJ159" i="26"/>
  <c r="AE159" i="26"/>
  <c r="Z159" i="26"/>
  <c r="U159" i="26"/>
  <c r="K159" i="26"/>
  <c r="DC153" i="26"/>
  <c r="CX153" i="26"/>
  <c r="CS153" i="26"/>
  <c r="CN153" i="26"/>
  <c r="CI153" i="26"/>
  <c r="CD153" i="26"/>
  <c r="BY153" i="26"/>
  <c r="BT153" i="26"/>
  <c r="BO153" i="26"/>
  <c r="BJ153" i="26"/>
  <c r="BE153" i="26"/>
  <c r="AZ153" i="26"/>
  <c r="AU153" i="26"/>
  <c r="AP153" i="26"/>
  <c r="AK153" i="26"/>
  <c r="AF153" i="26"/>
  <c r="AA153" i="26"/>
  <c r="V153" i="26"/>
  <c r="Q153" i="26"/>
  <c r="L153" i="26"/>
  <c r="DB184" i="26"/>
  <c r="CW184" i="26"/>
  <c r="CR184" i="26"/>
  <c r="CM184" i="26"/>
  <c r="CH184" i="26"/>
  <c r="CC184" i="26"/>
  <c r="BX184" i="26"/>
  <c r="BS184" i="26"/>
  <c r="BN184" i="26"/>
  <c r="BI184" i="26"/>
  <c r="BD184" i="26"/>
  <c r="AY184" i="26"/>
  <c r="AT184" i="26"/>
  <c r="AO184" i="26"/>
  <c r="AJ184" i="26"/>
  <c r="AE184" i="26"/>
  <c r="Z184" i="26"/>
  <c r="U184" i="26"/>
  <c r="P184" i="26"/>
  <c r="K184" i="26"/>
  <c r="DB178" i="26"/>
  <c r="CW178" i="26"/>
  <c r="CR178" i="26"/>
  <c r="CM178" i="26"/>
  <c r="CH178" i="26"/>
  <c r="CC178" i="26"/>
  <c r="BX178" i="26"/>
  <c r="BS178" i="26"/>
  <c r="BN178" i="26"/>
  <c r="BI178" i="26"/>
  <c r="BD178" i="26"/>
  <c r="AY178" i="26"/>
  <c r="AT178" i="26"/>
  <c r="AO178" i="26"/>
  <c r="AJ178" i="26"/>
  <c r="AE178" i="26"/>
  <c r="Z178" i="26"/>
  <c r="U178" i="26"/>
  <c r="P178" i="26"/>
  <c r="K178" i="26"/>
  <c r="DB160" i="26"/>
  <c r="CW160" i="26"/>
  <c r="CR160" i="26"/>
  <c r="CM160" i="26"/>
  <c r="CH160" i="26"/>
  <c r="CC160" i="26"/>
  <c r="BX160" i="26"/>
  <c r="BS160" i="26"/>
  <c r="BN160" i="26"/>
  <c r="BI160" i="26"/>
  <c r="BD160" i="26"/>
  <c r="AY160" i="26"/>
  <c r="AT160" i="26"/>
  <c r="AO160" i="26"/>
  <c r="AJ160" i="26"/>
  <c r="AE160" i="26"/>
  <c r="Z160" i="26"/>
  <c r="U160" i="26"/>
  <c r="P160" i="26"/>
  <c r="K160" i="26"/>
  <c r="DC154" i="26"/>
  <c r="CX154" i="26"/>
  <c r="CS154" i="26"/>
  <c r="CN154" i="26"/>
  <c r="CI154" i="26"/>
  <c r="CD154" i="26"/>
  <c r="BY154" i="26"/>
  <c r="BT154" i="26"/>
  <c r="BO154" i="26"/>
  <c r="BJ154" i="26"/>
  <c r="BE154" i="26"/>
  <c r="AZ154" i="26"/>
  <c r="AU154" i="26"/>
  <c r="AP154" i="26"/>
  <c r="AK154" i="26"/>
  <c r="AF154" i="26"/>
  <c r="AA154" i="26"/>
  <c r="V154" i="26"/>
  <c r="Q154" i="26"/>
  <c r="L154" i="26"/>
  <c r="DB185" i="26"/>
  <c r="CW185" i="26"/>
  <c r="CM185" i="26"/>
  <c r="CH185" i="26"/>
  <c r="CC185" i="26"/>
  <c r="BS185" i="26"/>
  <c r="BN185" i="26"/>
  <c r="BI185" i="26"/>
  <c r="BD185" i="26"/>
  <c r="AY185" i="26"/>
  <c r="AT185" i="26"/>
  <c r="AE185" i="26"/>
  <c r="P185" i="26"/>
  <c r="K185" i="26"/>
  <c r="CW161" i="26"/>
  <c r="DC155" i="26"/>
  <c r="CX155" i="26"/>
  <c r="CN155" i="26"/>
  <c r="CI155" i="26"/>
  <c r="CD155" i="26"/>
  <c r="BT155" i="26"/>
  <c r="BO155" i="26"/>
  <c r="BJ155" i="26"/>
  <c r="BE155" i="26"/>
  <c r="AZ155" i="26"/>
  <c r="AU155" i="26"/>
  <c r="AF155" i="26"/>
  <c r="Q155" i="26"/>
  <c r="L155" i="26"/>
  <c r="DB228" i="26"/>
  <c r="CW228" i="26"/>
  <c r="CR228" i="26"/>
  <c r="CM228" i="26"/>
  <c r="CH228" i="26"/>
  <c r="CC228" i="26"/>
  <c r="BX228" i="26"/>
  <c r="BS228" i="26"/>
  <c r="BN228" i="26"/>
  <c r="BI228" i="26"/>
  <c r="BD228" i="26"/>
  <c r="AY228" i="26"/>
  <c r="AT228" i="26"/>
  <c r="AO228" i="26"/>
  <c r="AJ228" i="26"/>
  <c r="AE228" i="26"/>
  <c r="Z228" i="26"/>
  <c r="U228" i="26"/>
  <c r="P228" i="26"/>
  <c r="K228" i="26"/>
  <c r="DB222" i="26"/>
  <c r="CW222" i="26"/>
  <c r="CR222" i="26"/>
  <c r="CM222" i="26"/>
  <c r="CH222" i="26"/>
  <c r="CC222" i="26"/>
  <c r="BX222" i="26"/>
  <c r="BS222" i="26"/>
  <c r="BN222" i="26"/>
  <c r="BI222" i="26"/>
  <c r="BD222" i="26"/>
  <c r="AY222" i="26"/>
  <c r="AT222" i="26"/>
  <c r="AO222" i="26"/>
  <c r="AJ222" i="26"/>
  <c r="AE222" i="26"/>
  <c r="Z222" i="26"/>
  <c r="U222" i="26"/>
  <c r="P222" i="26"/>
  <c r="K222" i="26"/>
  <c r="DB204" i="26"/>
  <c r="CW204" i="26"/>
  <c r="CR204" i="26"/>
  <c r="CM204" i="26"/>
  <c r="CH204" i="26"/>
  <c r="CC204" i="26"/>
  <c r="BX204" i="26"/>
  <c r="BS204" i="26"/>
  <c r="BN204" i="26"/>
  <c r="BI204" i="26"/>
  <c r="BD204" i="26"/>
  <c r="AY204" i="26"/>
  <c r="AT204" i="26"/>
  <c r="AO204" i="26"/>
  <c r="AJ204" i="26"/>
  <c r="AE204" i="26"/>
  <c r="Z204" i="26"/>
  <c r="U204" i="26"/>
  <c r="P204" i="26"/>
  <c r="K204" i="26"/>
  <c r="DB198" i="26"/>
  <c r="DB199" i="26"/>
  <c r="DC198" i="26"/>
  <c r="CW198" i="26"/>
  <c r="CW199" i="26"/>
  <c r="CW201" i="26"/>
  <c r="CX198" i="26"/>
  <c r="CR198" i="26"/>
  <c r="CR199" i="26"/>
  <c r="CR201" i="26"/>
  <c r="CS198" i="26"/>
  <c r="CM198" i="26"/>
  <c r="CM199" i="26"/>
  <c r="CM200" i="26"/>
  <c r="CN198" i="26"/>
  <c r="CH198" i="26"/>
  <c r="CH199" i="26"/>
  <c r="CH201" i="26"/>
  <c r="CI198" i="26"/>
  <c r="CC199" i="26"/>
  <c r="CC200" i="26"/>
  <c r="CC201" i="26"/>
  <c r="CD198" i="26"/>
  <c r="BX199" i="26"/>
  <c r="BX200" i="26"/>
  <c r="BX201" i="26"/>
  <c r="BY198" i="26"/>
  <c r="BS200" i="26"/>
  <c r="BS201" i="26"/>
  <c r="BT198" i="26"/>
  <c r="BN199" i="26"/>
  <c r="BN200" i="26"/>
  <c r="BN201" i="26"/>
  <c r="BO198" i="26"/>
  <c r="BI199" i="26"/>
  <c r="BI200" i="26"/>
  <c r="BI201" i="26"/>
  <c r="BJ198" i="26"/>
  <c r="BD199" i="26"/>
  <c r="BD200" i="26"/>
  <c r="BD201" i="26"/>
  <c r="BE198" i="26"/>
  <c r="AY199" i="26"/>
  <c r="AY200" i="26"/>
  <c r="AY201" i="26"/>
  <c r="AZ198" i="26"/>
  <c r="AT199" i="26"/>
  <c r="AT200" i="26"/>
  <c r="AT201" i="26"/>
  <c r="AU198" i="26"/>
  <c r="AO199" i="26"/>
  <c r="AO200" i="26"/>
  <c r="AO201" i="26"/>
  <c r="AP198" i="26"/>
  <c r="AJ199" i="26"/>
  <c r="AJ200" i="26"/>
  <c r="AJ201" i="26"/>
  <c r="AK198" i="26"/>
  <c r="AE199" i="26"/>
  <c r="AE200" i="26"/>
  <c r="AE201" i="26"/>
  <c r="AF198" i="26"/>
  <c r="Z199" i="26"/>
  <c r="Z200" i="26"/>
  <c r="Z201" i="26"/>
  <c r="AA198" i="26"/>
  <c r="U199" i="26"/>
  <c r="U200" i="26"/>
  <c r="U201" i="26"/>
  <c r="V198" i="26"/>
  <c r="P199" i="26"/>
  <c r="P200" i="26"/>
  <c r="P201" i="26"/>
  <c r="Q198" i="26"/>
  <c r="K199" i="26"/>
  <c r="K200" i="26"/>
  <c r="K201" i="26"/>
  <c r="L198" i="26"/>
  <c r="DB229" i="26"/>
  <c r="CW229" i="26"/>
  <c r="CR229" i="26"/>
  <c r="CM229" i="26"/>
  <c r="CH229" i="26"/>
  <c r="CC229" i="26"/>
  <c r="BX229" i="26"/>
  <c r="BS229" i="26"/>
  <c r="BN229" i="26"/>
  <c r="BI229" i="26"/>
  <c r="BD229" i="26"/>
  <c r="AY229" i="26"/>
  <c r="AT229" i="26"/>
  <c r="AO229" i="26"/>
  <c r="AJ229" i="26"/>
  <c r="AE229" i="26"/>
  <c r="Z229" i="26"/>
  <c r="U229" i="26"/>
  <c r="P229" i="26"/>
  <c r="K229" i="26"/>
  <c r="DB223" i="26"/>
  <c r="CW223" i="26"/>
  <c r="CR223" i="26"/>
  <c r="CM223" i="26"/>
  <c r="CH223" i="26"/>
  <c r="CC223" i="26"/>
  <c r="BX223" i="26"/>
  <c r="BS223" i="26"/>
  <c r="BN223" i="26"/>
  <c r="BI223" i="26"/>
  <c r="BD223" i="26"/>
  <c r="AY223" i="26"/>
  <c r="AT223" i="26"/>
  <c r="AO223" i="26"/>
  <c r="AJ223" i="26"/>
  <c r="AE223" i="26"/>
  <c r="Z223" i="26"/>
  <c r="U223" i="26"/>
  <c r="P223" i="26"/>
  <c r="K223" i="26"/>
  <c r="CW205" i="26"/>
  <c r="DB202" i="26"/>
  <c r="DC199" i="26"/>
  <c r="CW202" i="26"/>
  <c r="CX199" i="26"/>
  <c r="CR202" i="26"/>
  <c r="CS199" i="26"/>
  <c r="CM202" i="26"/>
  <c r="CN199" i="26"/>
  <c r="CH202" i="26"/>
  <c r="CI199" i="26"/>
  <c r="CC202" i="26"/>
  <c r="CD199" i="26"/>
  <c r="BX202" i="26"/>
  <c r="BY199" i="26"/>
  <c r="BS202" i="26"/>
  <c r="BT199" i="26"/>
  <c r="BN202" i="26"/>
  <c r="BO199" i="26"/>
  <c r="BI202" i="26"/>
  <c r="BJ199" i="26"/>
  <c r="BD202" i="26"/>
  <c r="BE199" i="26"/>
  <c r="AY202" i="26"/>
  <c r="AZ199" i="26"/>
  <c r="AT202" i="26"/>
  <c r="AU199" i="26"/>
  <c r="AO202" i="26"/>
  <c r="AP199" i="26"/>
  <c r="AJ202" i="26"/>
  <c r="AK199" i="26"/>
  <c r="AE202" i="26"/>
  <c r="AF199" i="26"/>
  <c r="Z202" i="26"/>
  <c r="AA199" i="26"/>
  <c r="U202" i="26"/>
  <c r="V199" i="26"/>
  <c r="P202" i="26"/>
  <c r="Q199" i="26"/>
  <c r="K202" i="26"/>
  <c r="L199" i="26"/>
  <c r="DB230" i="26"/>
  <c r="CW230" i="26"/>
  <c r="CM230" i="26"/>
  <c r="CH230" i="26"/>
  <c r="CC230" i="26"/>
  <c r="CW224" i="26"/>
  <c r="CM224" i="26"/>
  <c r="CC224" i="26"/>
  <c r="BX224" i="26"/>
  <c r="BS224" i="26"/>
  <c r="BN224" i="26"/>
  <c r="BI224" i="26"/>
  <c r="BD224" i="26"/>
  <c r="AY224" i="26"/>
  <c r="AT224" i="26"/>
  <c r="AO224" i="26"/>
  <c r="AJ224" i="26"/>
  <c r="AE224" i="26"/>
  <c r="Z224" i="26"/>
  <c r="U224" i="26"/>
  <c r="P224" i="26"/>
  <c r="K224" i="26"/>
  <c r="CW206" i="26"/>
  <c r="CM206" i="26"/>
  <c r="CH206" i="26"/>
  <c r="CC206" i="26"/>
  <c r="BX206" i="26"/>
  <c r="BS206" i="26"/>
  <c r="BN206" i="26"/>
  <c r="BI206" i="26"/>
  <c r="BD206" i="26"/>
  <c r="AY206" i="26"/>
  <c r="AT206" i="26"/>
  <c r="AO206" i="26"/>
  <c r="AJ206" i="26"/>
  <c r="AE206" i="26"/>
  <c r="Z206" i="26"/>
  <c r="U206" i="26"/>
  <c r="P206" i="26"/>
  <c r="K206" i="26"/>
  <c r="DB203" i="26"/>
  <c r="DC200" i="26"/>
  <c r="CW203" i="26"/>
  <c r="CX200" i="26"/>
  <c r="CM203" i="26"/>
  <c r="CN200" i="26"/>
  <c r="CH203" i="26"/>
  <c r="CI200" i="26"/>
  <c r="CC203" i="26"/>
  <c r="CD200" i="26"/>
  <c r="BX203" i="26"/>
  <c r="BY200" i="26"/>
  <c r="BS203" i="26"/>
  <c r="BT200" i="26"/>
  <c r="BN203" i="26"/>
  <c r="BO200" i="26"/>
  <c r="BI203" i="26"/>
  <c r="BJ200" i="26"/>
  <c r="BD203" i="26"/>
  <c r="BE200" i="26"/>
  <c r="AY203" i="26"/>
  <c r="AZ200" i="26"/>
  <c r="AT203" i="26"/>
  <c r="AU200" i="26"/>
  <c r="AO203" i="26"/>
  <c r="AP200" i="26"/>
  <c r="AJ203" i="26"/>
  <c r="AK200" i="26"/>
  <c r="AE203" i="26"/>
  <c r="AF200" i="26"/>
  <c r="Z203" i="26"/>
  <c r="AA200" i="26"/>
  <c r="U203" i="26"/>
  <c r="V200" i="26"/>
  <c r="P203" i="26"/>
  <c r="Q200" i="26"/>
  <c r="K203" i="26"/>
  <c r="L200" i="26"/>
  <c r="DB231" i="26"/>
  <c r="CW231" i="26"/>
  <c r="CR231" i="26"/>
  <c r="CM231" i="26"/>
  <c r="CH231" i="26"/>
  <c r="CC231" i="26"/>
  <c r="BX231" i="26"/>
  <c r="BS231" i="26"/>
  <c r="BN231" i="26"/>
  <c r="BI231" i="26"/>
  <c r="BD231" i="26"/>
  <c r="AY231" i="26"/>
  <c r="AT231" i="26"/>
  <c r="AJ231" i="26"/>
  <c r="AE231" i="26"/>
  <c r="Z231" i="26"/>
  <c r="U231" i="26"/>
  <c r="P231" i="26"/>
  <c r="K231" i="26"/>
  <c r="DB225" i="26"/>
  <c r="CW225" i="26"/>
  <c r="CR225" i="26"/>
  <c r="CM225" i="26"/>
  <c r="CH225" i="26"/>
  <c r="CC225" i="26"/>
  <c r="BX225" i="26"/>
  <c r="BS225" i="26"/>
  <c r="BN225" i="26"/>
  <c r="BI225" i="26"/>
  <c r="BD225" i="26"/>
  <c r="AY225" i="26"/>
  <c r="AT225" i="26"/>
  <c r="AO225" i="26"/>
  <c r="AJ225" i="26"/>
  <c r="AE225" i="26"/>
  <c r="Z225" i="26"/>
  <c r="U225" i="26"/>
  <c r="P225" i="26"/>
  <c r="K225" i="26"/>
  <c r="DB207" i="26"/>
  <c r="CR207" i="26"/>
  <c r="CM207" i="26"/>
  <c r="CH207" i="26"/>
  <c r="CC207" i="26"/>
  <c r="BX207" i="26"/>
  <c r="BS207" i="26"/>
  <c r="BN207" i="26"/>
  <c r="BI207" i="26"/>
  <c r="BD207" i="26"/>
  <c r="AY207" i="26"/>
  <c r="AT207" i="26"/>
  <c r="AJ207" i="26"/>
  <c r="AE207" i="26"/>
  <c r="Z207" i="26"/>
  <c r="U207" i="26"/>
  <c r="P207" i="26"/>
  <c r="K207" i="26"/>
  <c r="DC201" i="26"/>
  <c r="CX201" i="26"/>
  <c r="CR203" i="26"/>
  <c r="CS201" i="26"/>
  <c r="CN201" i="26"/>
  <c r="CI201" i="26"/>
  <c r="CD201" i="26"/>
  <c r="BY201" i="26"/>
  <c r="BT201" i="26"/>
  <c r="BO201" i="26"/>
  <c r="BJ201" i="26"/>
  <c r="BE201" i="26"/>
  <c r="AZ201" i="26"/>
  <c r="AU201" i="26"/>
  <c r="AP201" i="26"/>
  <c r="AK201" i="26"/>
  <c r="AF201" i="26"/>
  <c r="AA201" i="26"/>
  <c r="V201" i="26"/>
  <c r="Q201" i="26"/>
  <c r="L201" i="26"/>
  <c r="DB232" i="26"/>
  <c r="CW232" i="26"/>
  <c r="CM232" i="26"/>
  <c r="CH232" i="26"/>
  <c r="AO232" i="26"/>
  <c r="CM208" i="26"/>
  <c r="CH208" i="26"/>
  <c r="CC208" i="26"/>
  <c r="BX208" i="26"/>
  <c r="BS208" i="26"/>
  <c r="BN208" i="26"/>
  <c r="BI208" i="26"/>
  <c r="BD208" i="26"/>
  <c r="AY208" i="26"/>
  <c r="AT208" i="26"/>
  <c r="AO208" i="26"/>
  <c r="AJ208" i="26"/>
  <c r="AE208" i="26"/>
  <c r="DC202" i="26"/>
  <c r="CX202" i="26"/>
  <c r="CS202" i="26"/>
  <c r="CN202" i="26"/>
  <c r="CI202" i="26"/>
  <c r="CD202" i="26"/>
  <c r="BY202" i="26"/>
  <c r="BT202" i="26"/>
  <c r="BO202" i="26"/>
  <c r="BJ202" i="26"/>
  <c r="BE202" i="26"/>
  <c r="AZ202" i="26"/>
  <c r="AU202" i="26"/>
  <c r="AP202" i="26"/>
  <c r="AK202" i="26"/>
  <c r="AF202" i="26"/>
  <c r="AA202" i="26"/>
  <c r="V202" i="26"/>
  <c r="Q202" i="26"/>
  <c r="L202" i="26"/>
  <c r="DB227" i="26"/>
  <c r="CW227" i="26"/>
  <c r="CR227" i="26"/>
  <c r="CM227" i="26"/>
  <c r="CH227" i="26"/>
  <c r="CC227" i="26"/>
  <c r="BX227" i="26"/>
  <c r="BS227" i="26"/>
  <c r="BN227" i="26"/>
  <c r="BI227" i="26"/>
  <c r="BD227" i="26"/>
  <c r="AY227" i="26"/>
  <c r="AT227" i="26"/>
  <c r="AO227" i="26"/>
  <c r="AJ227" i="26"/>
  <c r="AE227" i="26"/>
  <c r="Z227" i="26"/>
  <c r="U227" i="26"/>
  <c r="P227" i="26"/>
  <c r="K227" i="26"/>
  <c r="DC203" i="26"/>
  <c r="CX203" i="26"/>
  <c r="CS203" i="26"/>
  <c r="CN203" i="26"/>
  <c r="CI203" i="26"/>
  <c r="CD203" i="26"/>
  <c r="BY203" i="26"/>
  <c r="BT203" i="26"/>
  <c r="BO203" i="26"/>
  <c r="BJ203" i="26"/>
  <c r="BE203" i="26"/>
  <c r="AZ203" i="26"/>
  <c r="AU203" i="26"/>
  <c r="AP203" i="26"/>
  <c r="AK203" i="26"/>
  <c r="AF203" i="26"/>
  <c r="AA203" i="26"/>
  <c r="V203" i="26"/>
  <c r="Q203" i="26"/>
  <c r="L203" i="26"/>
  <c r="DB276" i="26"/>
  <c r="CW276" i="26"/>
  <c r="CR276" i="26"/>
  <c r="CM276" i="26"/>
  <c r="CH276" i="26"/>
  <c r="CC276" i="26"/>
  <c r="BX276" i="26"/>
  <c r="BS276" i="26"/>
  <c r="BN276" i="26"/>
  <c r="BI276" i="26"/>
  <c r="BD276" i="26"/>
  <c r="AY276" i="26"/>
  <c r="AT276" i="26"/>
  <c r="AO276" i="26"/>
  <c r="AJ276" i="26"/>
  <c r="AE276" i="26"/>
  <c r="Z276" i="26"/>
  <c r="U276" i="26"/>
  <c r="P276" i="26"/>
  <c r="K276" i="26"/>
  <c r="DB270" i="26"/>
  <c r="CW270" i="26"/>
  <c r="CR270" i="26"/>
  <c r="CM270" i="26"/>
  <c r="CH270" i="26"/>
  <c r="CC270" i="26"/>
  <c r="BX270" i="26"/>
  <c r="BS270" i="26"/>
  <c r="BN270" i="26"/>
  <c r="BI270" i="26"/>
  <c r="BD270" i="26"/>
  <c r="AY270" i="26"/>
  <c r="AT270" i="26"/>
  <c r="AO270" i="26"/>
  <c r="AJ270" i="26"/>
  <c r="AE270" i="26"/>
  <c r="Z270" i="26"/>
  <c r="U270" i="26"/>
  <c r="P270" i="26"/>
  <c r="K270" i="26"/>
  <c r="DB252" i="26"/>
  <c r="CW252" i="26"/>
  <c r="CR252" i="26"/>
  <c r="CM252" i="26"/>
  <c r="CH252" i="26"/>
  <c r="CC252" i="26"/>
  <c r="BX252" i="26"/>
  <c r="BS252" i="26"/>
  <c r="BN252" i="26"/>
  <c r="BI252" i="26"/>
  <c r="BD252" i="26"/>
  <c r="AY252" i="26"/>
  <c r="AT252" i="26"/>
  <c r="AO252" i="26"/>
  <c r="AJ252" i="26"/>
  <c r="AE252" i="26"/>
  <c r="Z252" i="26"/>
  <c r="U252" i="26"/>
  <c r="P252" i="26"/>
  <c r="K252" i="26"/>
  <c r="DB246" i="26"/>
  <c r="DB248" i="26"/>
  <c r="DB249" i="26"/>
  <c r="DC246" i="26"/>
  <c r="CW246" i="26"/>
  <c r="CW247" i="26"/>
  <c r="CW248" i="26"/>
  <c r="CX246" i="26"/>
  <c r="CR246" i="26"/>
  <c r="CR247" i="26"/>
  <c r="CR248" i="26"/>
  <c r="CS246" i="26"/>
  <c r="CM246" i="26"/>
  <c r="CM247" i="26"/>
  <c r="CM248" i="26"/>
  <c r="CM249" i="26"/>
  <c r="CN246" i="26"/>
  <c r="CH246" i="26"/>
  <c r="CH247" i="26"/>
  <c r="CH248" i="26"/>
  <c r="CH249" i="26"/>
  <c r="CI246" i="26"/>
  <c r="CC246" i="26"/>
  <c r="CC247" i="26"/>
  <c r="CC248" i="26"/>
  <c r="CC249" i="26"/>
  <c r="CD246" i="26"/>
  <c r="BX246" i="26"/>
  <c r="BX247" i="26"/>
  <c r="BX248" i="26"/>
  <c r="BY246" i="26"/>
  <c r="BS246" i="26"/>
  <c r="BS247" i="26"/>
  <c r="BS248" i="26"/>
  <c r="BS249" i="26"/>
  <c r="BT246" i="26"/>
  <c r="BN246" i="26"/>
  <c r="BN247" i="26"/>
  <c r="BN248" i="26"/>
  <c r="BN249" i="26"/>
  <c r="BO246" i="26"/>
  <c r="BI246" i="26"/>
  <c r="BI247" i="26"/>
  <c r="BI248" i="26"/>
  <c r="BI249" i="26"/>
  <c r="BJ246" i="26"/>
  <c r="BD246" i="26"/>
  <c r="BD247" i="26"/>
  <c r="BD248" i="26"/>
  <c r="BD249" i="26"/>
  <c r="BE246" i="26"/>
  <c r="AY246" i="26"/>
  <c r="AY247" i="26"/>
  <c r="AY248" i="26"/>
  <c r="AY249" i="26"/>
  <c r="AZ246" i="26"/>
  <c r="AT246" i="26"/>
  <c r="AT247" i="26"/>
  <c r="AT248" i="26"/>
  <c r="AT249" i="26"/>
  <c r="AU246" i="26"/>
  <c r="AO246" i="26"/>
  <c r="AO247" i="26"/>
  <c r="AO248" i="26"/>
  <c r="AO249" i="26"/>
  <c r="AP246" i="26"/>
  <c r="AJ246" i="26"/>
  <c r="AJ247" i="26"/>
  <c r="AJ248" i="26"/>
  <c r="AJ249" i="26"/>
  <c r="AK246" i="26"/>
  <c r="AE246" i="26"/>
  <c r="AE247" i="26"/>
  <c r="AE248" i="26"/>
  <c r="AE249" i="26"/>
  <c r="AF246" i="26"/>
  <c r="Z246" i="26"/>
  <c r="Z247" i="26"/>
  <c r="Z248" i="26"/>
  <c r="Z249" i="26"/>
  <c r="AA246" i="26"/>
  <c r="U246" i="26"/>
  <c r="U247" i="26"/>
  <c r="U248" i="26"/>
  <c r="U249" i="26"/>
  <c r="V246" i="26"/>
  <c r="P246" i="26"/>
  <c r="P247" i="26"/>
  <c r="P248" i="26"/>
  <c r="P249" i="26"/>
  <c r="Q246" i="26"/>
  <c r="K246" i="26"/>
  <c r="K247" i="26"/>
  <c r="K248" i="26"/>
  <c r="L246" i="26"/>
  <c r="DB277" i="26"/>
  <c r="CW277" i="26"/>
  <c r="CM277" i="26"/>
  <c r="CH277" i="26"/>
  <c r="DB271" i="26"/>
  <c r="CW271" i="26"/>
  <c r="CR271" i="26"/>
  <c r="CM271" i="26"/>
  <c r="CH271" i="26"/>
  <c r="CC271" i="26"/>
  <c r="BX271" i="26"/>
  <c r="BS271" i="26"/>
  <c r="BN271" i="26"/>
  <c r="BI271" i="26"/>
  <c r="BD271" i="26"/>
  <c r="AY271" i="26"/>
  <c r="AT271" i="26"/>
  <c r="AO271" i="26"/>
  <c r="AJ271" i="26"/>
  <c r="AE271" i="26"/>
  <c r="Z271" i="26"/>
  <c r="U271" i="26"/>
  <c r="P271" i="26"/>
  <c r="K271" i="26"/>
  <c r="DB253" i="26"/>
  <c r="CW253" i="26"/>
  <c r="CR253" i="26"/>
  <c r="CM253" i="26"/>
  <c r="CH253" i="26"/>
  <c r="CC253" i="26"/>
  <c r="BX253" i="26"/>
  <c r="BS253" i="26"/>
  <c r="BN253" i="26"/>
  <c r="BI253" i="26"/>
  <c r="BD253" i="26"/>
  <c r="AY253" i="26"/>
  <c r="AT253" i="26"/>
  <c r="AO253" i="26"/>
  <c r="AJ253" i="26"/>
  <c r="AE253" i="26"/>
  <c r="Z253" i="26"/>
  <c r="U253" i="26"/>
  <c r="P253" i="26"/>
  <c r="K253" i="26"/>
  <c r="DB250" i="26"/>
  <c r="DC247" i="26"/>
  <c r="CW250" i="26"/>
  <c r="CX247" i="26"/>
  <c r="CR250" i="26"/>
  <c r="CS247" i="26"/>
  <c r="CM250" i="26"/>
  <c r="CN247" i="26"/>
  <c r="CH250" i="26"/>
  <c r="CI247" i="26"/>
  <c r="CC250" i="26"/>
  <c r="CD247" i="26"/>
  <c r="BX250" i="26"/>
  <c r="BY247" i="26"/>
  <c r="BS250" i="26"/>
  <c r="BT247" i="26"/>
  <c r="BN250" i="26"/>
  <c r="BO247" i="26"/>
  <c r="BI250" i="26"/>
  <c r="BJ247" i="26"/>
  <c r="BD250" i="26"/>
  <c r="BE247" i="26"/>
  <c r="AY250" i="26"/>
  <c r="AZ247" i="26"/>
  <c r="AT250" i="26"/>
  <c r="AU247" i="26"/>
  <c r="AO250" i="26"/>
  <c r="AP247" i="26"/>
  <c r="AJ250" i="26"/>
  <c r="AK247" i="26"/>
  <c r="AE250" i="26"/>
  <c r="AF247" i="26"/>
  <c r="Z250" i="26"/>
  <c r="AA247" i="26"/>
  <c r="U250" i="26"/>
  <c r="V247" i="26"/>
  <c r="P250" i="26"/>
  <c r="Q247" i="26"/>
  <c r="K250" i="26"/>
  <c r="L247" i="26"/>
  <c r="DB278" i="26"/>
  <c r="CW278" i="26"/>
  <c r="CR278" i="26"/>
  <c r="CM278" i="26"/>
  <c r="CH278" i="26"/>
  <c r="CC278" i="26"/>
  <c r="BX278" i="26"/>
  <c r="BS278" i="26"/>
  <c r="BN278" i="26"/>
  <c r="BI278" i="26"/>
  <c r="BD278" i="26"/>
  <c r="AY278" i="26"/>
  <c r="AT278" i="26"/>
  <c r="DB272" i="26"/>
  <c r="CW272" i="26"/>
  <c r="CR272" i="26"/>
  <c r="CM272" i="26"/>
  <c r="CH272" i="26"/>
  <c r="CC272" i="26"/>
  <c r="BX272" i="26"/>
  <c r="BS272" i="26"/>
  <c r="BN272" i="26"/>
  <c r="BI272" i="26"/>
  <c r="BD272" i="26"/>
  <c r="AY272" i="26"/>
  <c r="AT272" i="26"/>
  <c r="AO272" i="26"/>
  <c r="AJ272" i="26"/>
  <c r="AE272" i="26"/>
  <c r="Z272" i="26"/>
  <c r="U272" i="26"/>
  <c r="P272" i="26"/>
  <c r="K272" i="26"/>
  <c r="CW254" i="26"/>
  <c r="CR254" i="26"/>
  <c r="CM254" i="26"/>
  <c r="CH254" i="26"/>
  <c r="CC254" i="26"/>
  <c r="DB251" i="26"/>
  <c r="DC248" i="26"/>
  <c r="CW251" i="26"/>
  <c r="CX248" i="26"/>
  <c r="CR251" i="26"/>
  <c r="CS248" i="26"/>
  <c r="CM251" i="26"/>
  <c r="CN248" i="26"/>
  <c r="CH251" i="26"/>
  <c r="CI248" i="26"/>
  <c r="CC251" i="26"/>
  <c r="CD248" i="26"/>
  <c r="BX251" i="26"/>
  <c r="BY248" i="26"/>
  <c r="BS251" i="26"/>
  <c r="BT248" i="26"/>
  <c r="BN251" i="26"/>
  <c r="BO248" i="26"/>
  <c r="BI251" i="26"/>
  <c r="BJ248" i="26"/>
  <c r="BD251" i="26"/>
  <c r="BE248" i="26"/>
  <c r="AY251" i="26"/>
  <c r="AZ248" i="26"/>
  <c r="AT251" i="26"/>
  <c r="AU248" i="26"/>
  <c r="AO251" i="26"/>
  <c r="AP248" i="26"/>
  <c r="AJ251" i="26"/>
  <c r="AK248" i="26"/>
  <c r="AE251" i="26"/>
  <c r="AF248" i="26"/>
  <c r="Z251" i="26"/>
  <c r="AA248" i="26"/>
  <c r="U251" i="26"/>
  <c r="V248" i="26"/>
  <c r="P251" i="26"/>
  <c r="Q248" i="26"/>
  <c r="K251" i="26"/>
  <c r="L248" i="26"/>
  <c r="CW279" i="26"/>
  <c r="CM279" i="26"/>
  <c r="CH279" i="26"/>
  <c r="CC279" i="26"/>
  <c r="BX279" i="26"/>
  <c r="BS279" i="26"/>
  <c r="BN279" i="26"/>
  <c r="BI279" i="26"/>
  <c r="BD279" i="26"/>
  <c r="AY279" i="26"/>
  <c r="AT279" i="26"/>
  <c r="AO279" i="26"/>
  <c r="AJ279" i="26"/>
  <c r="AE279" i="26"/>
  <c r="Z279" i="26"/>
  <c r="U279" i="26"/>
  <c r="P279" i="26"/>
  <c r="K279" i="26"/>
  <c r="CH273" i="26"/>
  <c r="CC273" i="26"/>
  <c r="BS273" i="26"/>
  <c r="BN273" i="26"/>
  <c r="BI273" i="26"/>
  <c r="AY273" i="26"/>
  <c r="AE273" i="26"/>
  <c r="Z273" i="26"/>
  <c r="U273" i="26"/>
  <c r="P273" i="26"/>
  <c r="K273" i="26"/>
  <c r="DB255" i="26"/>
  <c r="CW255" i="26"/>
  <c r="CM255" i="26"/>
  <c r="CH255" i="26"/>
  <c r="CC255" i="26"/>
  <c r="BX255" i="26"/>
  <c r="BS255" i="26"/>
  <c r="BN255" i="26"/>
  <c r="BI255" i="26"/>
  <c r="BD255" i="26"/>
  <c r="AY255" i="26"/>
  <c r="AT255" i="26"/>
  <c r="AO255" i="26"/>
  <c r="AJ255" i="26"/>
  <c r="AE255" i="26"/>
  <c r="Z255" i="26"/>
  <c r="U255" i="26"/>
  <c r="P255" i="26"/>
  <c r="K255" i="26"/>
  <c r="DC249" i="26"/>
  <c r="CX249" i="26"/>
  <c r="CN249" i="26"/>
  <c r="CI249" i="26"/>
  <c r="CD249" i="26"/>
  <c r="BY249" i="26"/>
  <c r="BT249" i="26"/>
  <c r="BO249" i="26"/>
  <c r="BJ249" i="26"/>
  <c r="BE249" i="26"/>
  <c r="AZ249" i="26"/>
  <c r="AU249" i="26"/>
  <c r="AP249" i="26"/>
  <c r="AK249" i="26"/>
  <c r="AF249" i="26"/>
  <c r="AA249" i="26"/>
  <c r="V249" i="26"/>
  <c r="Q249" i="26"/>
  <c r="L249" i="26"/>
  <c r="CW280" i="26"/>
  <c r="CR280" i="26"/>
  <c r="CM280" i="26"/>
  <c r="CH280" i="26"/>
  <c r="CC280" i="26"/>
  <c r="BX280" i="26"/>
  <c r="BS280" i="26"/>
  <c r="BN280" i="26"/>
  <c r="BI280" i="26"/>
  <c r="BD280" i="26"/>
  <c r="AY280" i="26"/>
  <c r="AT280" i="26"/>
  <c r="AJ280" i="26"/>
  <c r="AE280" i="26"/>
  <c r="P280" i="26"/>
  <c r="DB274" i="26"/>
  <c r="CW274" i="26"/>
  <c r="CR274" i="26"/>
  <c r="CM274" i="26"/>
  <c r="CH274" i="26"/>
  <c r="CC274" i="26"/>
  <c r="BX274" i="26"/>
  <c r="BS274" i="26"/>
  <c r="BN274" i="26"/>
  <c r="BI274" i="26"/>
  <c r="BD274" i="26"/>
  <c r="AY274" i="26"/>
  <c r="AT274" i="26"/>
  <c r="AO274" i="26"/>
  <c r="AJ274" i="26"/>
  <c r="AE274" i="26"/>
  <c r="Z274" i="26"/>
  <c r="U274" i="26"/>
  <c r="P274" i="26"/>
  <c r="K274" i="26"/>
  <c r="DB256" i="26"/>
  <c r="CW256" i="26"/>
  <c r="CR256" i="26"/>
  <c r="CM256" i="26"/>
  <c r="CH256" i="26"/>
  <c r="CC256" i="26"/>
  <c r="BX256" i="26"/>
  <c r="BS256" i="26"/>
  <c r="BN256" i="26"/>
  <c r="BI256" i="26"/>
  <c r="BD256" i="26"/>
  <c r="AY256" i="26"/>
  <c r="AT256" i="26"/>
  <c r="AE256" i="26"/>
  <c r="DC250" i="26"/>
  <c r="CX250" i="26"/>
  <c r="CS250" i="26"/>
  <c r="CN250" i="26"/>
  <c r="CI250" i="26"/>
  <c r="CD250" i="26"/>
  <c r="BY250" i="26"/>
  <c r="BT250" i="26"/>
  <c r="BO250" i="26"/>
  <c r="BJ250" i="26"/>
  <c r="BE250" i="26"/>
  <c r="AZ250" i="26"/>
  <c r="AU250" i="26"/>
  <c r="AP250" i="26"/>
  <c r="AK250" i="26"/>
  <c r="AF250" i="26"/>
  <c r="AA250" i="26"/>
  <c r="V250" i="26"/>
  <c r="Q250" i="26"/>
  <c r="L250" i="26"/>
  <c r="P281" i="26"/>
  <c r="DB275" i="26"/>
  <c r="CW275" i="26"/>
  <c r="CR275" i="26"/>
  <c r="CM275" i="26"/>
  <c r="CH275" i="26"/>
  <c r="CC275" i="26"/>
  <c r="BX275" i="26"/>
  <c r="BS275" i="26"/>
  <c r="BN275" i="26"/>
  <c r="BI275" i="26"/>
  <c r="BD275" i="26"/>
  <c r="AY275" i="26"/>
  <c r="AT275" i="26"/>
  <c r="AO275" i="26"/>
  <c r="AJ275" i="26"/>
  <c r="AE275" i="26"/>
  <c r="Z275" i="26"/>
  <c r="U275" i="26"/>
  <c r="P275" i="26"/>
  <c r="K275" i="26"/>
  <c r="CW257" i="26"/>
  <c r="DC251" i="26"/>
  <c r="CX251" i="26"/>
  <c r="CS251" i="26"/>
  <c r="CN251" i="26"/>
  <c r="CI251" i="26"/>
  <c r="CD251" i="26"/>
  <c r="BY251" i="26"/>
  <c r="BT251" i="26"/>
  <c r="BO251" i="26"/>
  <c r="BJ251" i="26"/>
  <c r="BE251" i="26"/>
  <c r="AZ251" i="26"/>
  <c r="AU251" i="26"/>
  <c r="AP251" i="26"/>
  <c r="AK251" i="26"/>
  <c r="AF251" i="26"/>
  <c r="AA251" i="26"/>
  <c r="V251" i="26"/>
  <c r="Q251" i="26"/>
  <c r="L251" i="26"/>
  <c r="DB305" i="26"/>
  <c r="CW305" i="26"/>
  <c r="CR305" i="26"/>
  <c r="CM305" i="26"/>
  <c r="CH305" i="26"/>
  <c r="CC305" i="26"/>
  <c r="BX305" i="26"/>
  <c r="BS305" i="26"/>
  <c r="BN305" i="26"/>
  <c r="BI305" i="26"/>
  <c r="BD305" i="26"/>
  <c r="AY305" i="26"/>
  <c r="AT305" i="26"/>
  <c r="AO305" i="26"/>
  <c r="AJ305" i="26"/>
  <c r="AE305" i="26"/>
  <c r="Z305" i="26"/>
  <c r="U305" i="26"/>
  <c r="P305" i="26"/>
  <c r="K305" i="26"/>
  <c r="DB299" i="26"/>
  <c r="CW299" i="26"/>
  <c r="CR299" i="26"/>
  <c r="CM299" i="26"/>
  <c r="CH299" i="26"/>
  <c r="CC299" i="26"/>
  <c r="BX299" i="26"/>
  <c r="BS299" i="26"/>
  <c r="BN299" i="26"/>
  <c r="BI299" i="26"/>
  <c r="BD299" i="26"/>
  <c r="AY299" i="26"/>
  <c r="AT299" i="26"/>
  <c r="AO299" i="26"/>
  <c r="AJ299" i="26"/>
  <c r="AE299" i="26"/>
  <c r="Z299" i="26"/>
  <c r="U299" i="26"/>
  <c r="P299" i="26"/>
  <c r="K299" i="26"/>
  <c r="DB293" i="26"/>
  <c r="CW293" i="26"/>
  <c r="CR293" i="26"/>
  <c r="CM293" i="26"/>
  <c r="CH293" i="26"/>
  <c r="CC293" i="26"/>
  <c r="DB287" i="26"/>
  <c r="DB288" i="26"/>
  <c r="DB289" i="26"/>
  <c r="DB290" i="26"/>
  <c r="DC287" i="26"/>
  <c r="CW287" i="26"/>
  <c r="CW288" i="26"/>
  <c r="CW289" i="26"/>
  <c r="CW290" i="26"/>
  <c r="CX287" i="26"/>
  <c r="CR287" i="26"/>
  <c r="CR288" i="26"/>
  <c r="CR289" i="26"/>
  <c r="CR290" i="26"/>
  <c r="CS287" i="26"/>
  <c r="CM287" i="26"/>
  <c r="CM288" i="26"/>
  <c r="CM289" i="26"/>
  <c r="CM290" i="26"/>
  <c r="CN287" i="26"/>
  <c r="CH287" i="26"/>
  <c r="CH288" i="26"/>
  <c r="CH289" i="26"/>
  <c r="CH290" i="26"/>
  <c r="CI287" i="26"/>
  <c r="CC287" i="26"/>
  <c r="CC288" i="26"/>
  <c r="CC289" i="26"/>
  <c r="CC290" i="26"/>
  <c r="CD287" i="26"/>
  <c r="BX287" i="26"/>
  <c r="BX288" i="26"/>
  <c r="BX289" i="26"/>
  <c r="BX290" i="26"/>
  <c r="BY287" i="26"/>
  <c r="BS287" i="26"/>
  <c r="BS288" i="26"/>
  <c r="BS289" i="26"/>
  <c r="BS290" i="26"/>
  <c r="BT287" i="26"/>
  <c r="BN287" i="26"/>
  <c r="BN288" i="26"/>
  <c r="BN289" i="26"/>
  <c r="BN290" i="26"/>
  <c r="BO287" i="26"/>
  <c r="BI287" i="26"/>
  <c r="BI288" i="26"/>
  <c r="BI289" i="26"/>
  <c r="BI290" i="26"/>
  <c r="BJ287" i="26"/>
  <c r="BD287" i="26"/>
  <c r="BD288" i="26"/>
  <c r="BD289" i="26"/>
  <c r="BD290" i="26"/>
  <c r="BE287" i="26"/>
  <c r="AY287" i="26"/>
  <c r="AY288" i="26"/>
  <c r="AY289" i="26"/>
  <c r="AY290" i="26"/>
  <c r="AZ287" i="26"/>
  <c r="AT287" i="26"/>
  <c r="AT288" i="26"/>
  <c r="AT289" i="26"/>
  <c r="AT290" i="26"/>
  <c r="AU287" i="26"/>
  <c r="AO287" i="26"/>
  <c r="AO288" i="26"/>
  <c r="AO289" i="26"/>
  <c r="AO290" i="26"/>
  <c r="AP287" i="26"/>
  <c r="AJ287" i="26"/>
  <c r="AJ288" i="26"/>
  <c r="AJ289" i="26"/>
  <c r="AJ290" i="26"/>
  <c r="AK287" i="26"/>
  <c r="AE287" i="26"/>
  <c r="AE288" i="26"/>
  <c r="AE289" i="26"/>
  <c r="AE290" i="26"/>
  <c r="AF287" i="26"/>
  <c r="Z287" i="26"/>
  <c r="Z288" i="26"/>
  <c r="Z289" i="26"/>
  <c r="Z290" i="26"/>
  <c r="AA287" i="26"/>
  <c r="U287" i="26"/>
  <c r="U288" i="26"/>
  <c r="U289" i="26"/>
  <c r="U290" i="26"/>
  <c r="V287" i="26"/>
  <c r="P287" i="26"/>
  <c r="P288" i="26"/>
  <c r="P289" i="26"/>
  <c r="P290" i="26"/>
  <c r="Q287" i="26"/>
  <c r="K287" i="26"/>
  <c r="K288" i="26"/>
  <c r="K289" i="26"/>
  <c r="K290" i="26"/>
  <c r="L287" i="26"/>
  <c r="DB304" i="26"/>
  <c r="CW304" i="26"/>
  <c r="CR304" i="26"/>
  <c r="CM304" i="26"/>
  <c r="CH304" i="26"/>
  <c r="CC304" i="26"/>
  <c r="BX304" i="26"/>
  <c r="BS304" i="26"/>
  <c r="BN304" i="26"/>
  <c r="BI304" i="26"/>
  <c r="BD304" i="26"/>
  <c r="AY304" i="26"/>
  <c r="AT304" i="26"/>
  <c r="AO304" i="26"/>
  <c r="AJ304" i="26"/>
  <c r="AE304" i="26"/>
  <c r="Z304" i="26"/>
  <c r="U304" i="26"/>
  <c r="P304" i="26"/>
  <c r="K304" i="26"/>
  <c r="DB298" i="26"/>
  <c r="CW298" i="26"/>
  <c r="CR298" i="26"/>
  <c r="CM298" i="26"/>
  <c r="CH298" i="26"/>
  <c r="CC298" i="26"/>
  <c r="BX298" i="26"/>
  <c r="BS298" i="26"/>
  <c r="BN298" i="26"/>
  <c r="BI298" i="26"/>
  <c r="BD298" i="26"/>
  <c r="AY298" i="26"/>
  <c r="AT298" i="26"/>
  <c r="AO298" i="26"/>
  <c r="AJ298" i="26"/>
  <c r="AE298" i="26"/>
  <c r="Z298" i="26"/>
  <c r="U298" i="26"/>
  <c r="P298" i="26"/>
  <c r="K298" i="26"/>
  <c r="DB292" i="26"/>
  <c r="CW292" i="26"/>
  <c r="CR292" i="26"/>
  <c r="CM292" i="26"/>
  <c r="CH292" i="26"/>
  <c r="CC292" i="26"/>
  <c r="BX292" i="26"/>
  <c r="BS292" i="26"/>
  <c r="BN292" i="26"/>
  <c r="BI292" i="26"/>
  <c r="BD292" i="26"/>
  <c r="AY292" i="26"/>
  <c r="AT292" i="26"/>
  <c r="AO292" i="26"/>
  <c r="AJ292" i="26"/>
  <c r="AE292" i="26"/>
  <c r="Z292" i="26"/>
  <c r="U292" i="26"/>
  <c r="P292" i="26"/>
  <c r="K292" i="26"/>
  <c r="DB286" i="26"/>
  <c r="DC286" i="26"/>
  <c r="CW286" i="26"/>
  <c r="CX286" i="26"/>
  <c r="CR286" i="26"/>
  <c r="CS286" i="26"/>
  <c r="CM286" i="26"/>
  <c r="CN286" i="26"/>
  <c r="CH286" i="26"/>
  <c r="CI286" i="26"/>
  <c r="CC286" i="26"/>
  <c r="CD286" i="26"/>
  <c r="BX286" i="26"/>
  <c r="BY286" i="26"/>
  <c r="BS286" i="26"/>
  <c r="BT286" i="26"/>
  <c r="BN286" i="26"/>
  <c r="BO286" i="26"/>
  <c r="BI286" i="26"/>
  <c r="BJ286" i="26"/>
  <c r="BD286" i="26"/>
  <c r="BE286" i="26"/>
  <c r="AY286" i="26"/>
  <c r="AZ286" i="26"/>
  <c r="AT286" i="26"/>
  <c r="AU286" i="26"/>
  <c r="AO286" i="26"/>
  <c r="AP286" i="26"/>
  <c r="AJ286" i="26"/>
  <c r="AK286" i="26"/>
  <c r="AE286" i="26"/>
  <c r="AF286" i="26"/>
  <c r="Z286" i="26"/>
  <c r="AA286" i="26"/>
  <c r="U286" i="26"/>
  <c r="V286" i="26"/>
  <c r="P286" i="26"/>
  <c r="Q286" i="26"/>
  <c r="K286" i="26"/>
  <c r="L286" i="26"/>
  <c r="DB303" i="26"/>
  <c r="CW303" i="26"/>
  <c r="CR303" i="26"/>
  <c r="CM303" i="26"/>
  <c r="CH303" i="26"/>
  <c r="CC303" i="26"/>
  <c r="BX303" i="26"/>
  <c r="BS303" i="26"/>
  <c r="BN303" i="26"/>
  <c r="BI303" i="26"/>
  <c r="BD303" i="26"/>
  <c r="AY303" i="26"/>
  <c r="AT303" i="26"/>
  <c r="AO303" i="26"/>
  <c r="AJ303" i="26"/>
  <c r="AE303" i="26"/>
  <c r="Z303" i="26"/>
  <c r="U303" i="26"/>
  <c r="P303" i="26"/>
  <c r="K303" i="26"/>
  <c r="DB297" i="26"/>
  <c r="CW297" i="26"/>
  <c r="CR297" i="26"/>
  <c r="CM297" i="26"/>
  <c r="CH297" i="26"/>
  <c r="CC297" i="26"/>
  <c r="BX297" i="26"/>
  <c r="BS297" i="26"/>
  <c r="BN297" i="26"/>
  <c r="BI297" i="26"/>
  <c r="BD297" i="26"/>
  <c r="AY297" i="26"/>
  <c r="AT297" i="26"/>
  <c r="AO297" i="26"/>
  <c r="AJ297" i="26"/>
  <c r="AE297" i="26"/>
  <c r="Z297" i="26"/>
  <c r="U297" i="26"/>
  <c r="P297" i="26"/>
  <c r="K297" i="26"/>
  <c r="DB291" i="26"/>
  <c r="CW291" i="26"/>
  <c r="CR291" i="26"/>
  <c r="CM291" i="26"/>
  <c r="CH291" i="26"/>
  <c r="CC291" i="26"/>
  <c r="BX291" i="26"/>
  <c r="BS291" i="26"/>
  <c r="BN291" i="26"/>
  <c r="BI291" i="26"/>
  <c r="BD291" i="26"/>
  <c r="AY291" i="26"/>
  <c r="AT291" i="26"/>
  <c r="AO291" i="26"/>
  <c r="AJ291" i="26"/>
  <c r="AE291" i="26"/>
  <c r="Z291" i="26"/>
  <c r="U291" i="26"/>
  <c r="P291" i="26"/>
  <c r="K291" i="26"/>
  <c r="DB285" i="26"/>
  <c r="DC285" i="26"/>
  <c r="CW285" i="26"/>
  <c r="CX285" i="26"/>
  <c r="CR285" i="26"/>
  <c r="CS285" i="26"/>
  <c r="CM285" i="26"/>
  <c r="CN285" i="26"/>
  <c r="CH285" i="26"/>
  <c r="CI285" i="26"/>
  <c r="CC285" i="26"/>
  <c r="CD285" i="26"/>
  <c r="BX285" i="26"/>
  <c r="BY285" i="26"/>
  <c r="BS285" i="26"/>
  <c r="BT285" i="26"/>
  <c r="BN285" i="26"/>
  <c r="BO285" i="26"/>
  <c r="BI285" i="26"/>
  <c r="BJ285" i="26"/>
  <c r="BD285" i="26"/>
  <c r="BE285" i="26"/>
  <c r="AY285" i="26"/>
  <c r="AZ285" i="26"/>
  <c r="AT285" i="26"/>
  <c r="AU285" i="26"/>
  <c r="AO285" i="26"/>
  <c r="AP285" i="26"/>
  <c r="AJ285" i="26"/>
  <c r="AK285" i="26"/>
  <c r="AE285" i="26"/>
  <c r="AF285" i="26"/>
  <c r="Z285" i="26"/>
  <c r="AA285" i="26"/>
  <c r="U285" i="26"/>
  <c r="V285" i="26"/>
  <c r="P285" i="26"/>
  <c r="Q285" i="26"/>
  <c r="K285" i="26"/>
  <c r="L285" i="26"/>
  <c r="DB302" i="26"/>
  <c r="CW302" i="26"/>
  <c r="CR302" i="26"/>
  <c r="CM302" i="26"/>
  <c r="CH302" i="26"/>
  <c r="CC302" i="26"/>
  <c r="BX302" i="26"/>
  <c r="BS302" i="26"/>
  <c r="BN302" i="26"/>
  <c r="BI302" i="26"/>
  <c r="BD302" i="26"/>
  <c r="AY302" i="26"/>
  <c r="AT302" i="26"/>
  <c r="AO302" i="26"/>
  <c r="AJ302" i="26"/>
  <c r="AE302" i="26"/>
  <c r="Z302" i="26"/>
  <c r="U302" i="26"/>
  <c r="K302" i="26"/>
  <c r="DB296" i="26"/>
  <c r="CR296" i="26"/>
  <c r="CM296" i="26"/>
  <c r="CH296" i="26"/>
  <c r="CC296" i="26"/>
  <c r="BX296" i="26"/>
  <c r="BS296" i="26"/>
  <c r="BN296" i="26"/>
  <c r="BI296" i="26"/>
  <c r="BD296" i="26"/>
  <c r="AY296" i="26"/>
  <c r="AT296" i="26"/>
  <c r="AO296" i="26"/>
  <c r="AJ296" i="26"/>
  <c r="AE296" i="26"/>
  <c r="Z296" i="26"/>
  <c r="U296" i="26"/>
  <c r="P296" i="26"/>
  <c r="K296" i="26"/>
  <c r="DB284" i="26"/>
  <c r="DC284" i="26"/>
  <c r="CX284" i="26"/>
  <c r="CR284" i="26"/>
  <c r="CS284" i="26"/>
  <c r="CM284" i="26"/>
  <c r="CN284" i="26"/>
  <c r="CH284" i="26"/>
  <c r="CI284" i="26"/>
  <c r="CC284" i="26"/>
  <c r="CD284" i="26"/>
  <c r="BX284" i="26"/>
  <c r="BY284" i="26"/>
  <c r="BS284" i="26"/>
  <c r="BT284" i="26"/>
  <c r="BN284" i="26"/>
  <c r="BO284" i="26"/>
  <c r="BI284" i="26"/>
  <c r="BJ284" i="26"/>
  <c r="BD284" i="26"/>
  <c r="BE284" i="26"/>
  <c r="AY284" i="26"/>
  <c r="AZ284" i="26"/>
  <c r="AT284" i="26"/>
  <c r="AU284" i="26"/>
  <c r="AO284" i="26"/>
  <c r="AP284" i="26"/>
  <c r="AJ284" i="26"/>
  <c r="AK284" i="26"/>
  <c r="AE284" i="26"/>
  <c r="AF284" i="26"/>
  <c r="Z284" i="26"/>
  <c r="AA284" i="26"/>
  <c r="U284" i="26"/>
  <c r="V284" i="26"/>
  <c r="P284" i="26"/>
  <c r="Q284" i="26"/>
  <c r="K284" i="26"/>
  <c r="L284" i="26"/>
  <c r="DB301" i="26"/>
  <c r="CW301" i="26"/>
  <c r="CR301" i="26"/>
  <c r="CM301" i="26"/>
  <c r="CH301" i="26"/>
  <c r="CC301" i="26"/>
  <c r="BX301" i="26"/>
  <c r="BS301" i="26"/>
  <c r="BN301" i="26"/>
  <c r="BI301" i="26"/>
  <c r="BD301" i="26"/>
  <c r="AY301" i="26"/>
  <c r="AT301" i="26"/>
  <c r="AO301" i="26"/>
  <c r="AJ301" i="26"/>
  <c r="AE301" i="26"/>
  <c r="Z301" i="26"/>
  <c r="U301" i="26"/>
  <c r="P301" i="26"/>
  <c r="K301" i="26"/>
  <c r="DB295" i="26"/>
  <c r="CR295" i="26"/>
  <c r="CM295" i="26"/>
  <c r="CH295" i="26"/>
  <c r="CC295" i="26"/>
  <c r="BX295" i="26"/>
  <c r="BS295" i="26"/>
  <c r="BN295" i="26"/>
  <c r="BI295" i="26"/>
  <c r="BD295" i="26"/>
  <c r="AY295" i="26"/>
  <c r="AT295" i="26"/>
  <c r="AO295" i="26"/>
  <c r="AE295" i="26"/>
  <c r="Z295" i="26"/>
  <c r="U295" i="26"/>
  <c r="P295" i="26"/>
  <c r="K295" i="26"/>
  <c r="DB283" i="26"/>
  <c r="DC283" i="26"/>
  <c r="CX283" i="26"/>
  <c r="CR283" i="26"/>
  <c r="CS283" i="26"/>
  <c r="CM283" i="26"/>
  <c r="CN283" i="26"/>
  <c r="CH283" i="26"/>
  <c r="CI283" i="26"/>
  <c r="CC283" i="26"/>
  <c r="CD283" i="26"/>
  <c r="BX283" i="26"/>
  <c r="BY283" i="26"/>
  <c r="BS283" i="26"/>
  <c r="BT283" i="26"/>
  <c r="BN283" i="26"/>
  <c r="BO283" i="26"/>
  <c r="BI283" i="26"/>
  <c r="BJ283" i="26"/>
  <c r="BD283" i="26"/>
  <c r="BE283" i="26"/>
  <c r="AY283" i="26"/>
  <c r="AZ283" i="26"/>
  <c r="AT283" i="26"/>
  <c r="AU283" i="26"/>
  <c r="AO283" i="26"/>
  <c r="AP283" i="26"/>
  <c r="AJ283" i="26"/>
  <c r="AK283" i="26"/>
  <c r="AE283" i="26"/>
  <c r="AF283" i="26"/>
  <c r="Z283" i="26"/>
  <c r="AA283" i="26"/>
  <c r="U283" i="26"/>
  <c r="V283" i="26"/>
  <c r="P283" i="26"/>
  <c r="Q283" i="26"/>
  <c r="K283" i="26"/>
  <c r="L283" i="26"/>
  <c r="DB300" i="26"/>
  <c r="CW300" i="26"/>
  <c r="CR300" i="26"/>
  <c r="CM300" i="26"/>
  <c r="CH300" i="26"/>
  <c r="CC300" i="26"/>
  <c r="BX300" i="26"/>
  <c r="BS300" i="26"/>
  <c r="BN300" i="26"/>
  <c r="BI300" i="26"/>
  <c r="BD300" i="26"/>
  <c r="AY300" i="26"/>
  <c r="AT300" i="26"/>
  <c r="AO300" i="26"/>
  <c r="AJ300" i="26"/>
  <c r="AE300" i="26"/>
  <c r="Z300" i="26"/>
  <c r="U300" i="26"/>
  <c r="P300" i="26"/>
  <c r="K300" i="26"/>
  <c r="DB294" i="26"/>
  <c r="CR294" i="26"/>
  <c r="CM294" i="26"/>
  <c r="CH294" i="26"/>
  <c r="CC294" i="26"/>
  <c r="BX294" i="26"/>
  <c r="BS294" i="26"/>
  <c r="BN294" i="26"/>
  <c r="BI294" i="26"/>
  <c r="BD294" i="26"/>
  <c r="AY294" i="26"/>
  <c r="AT294" i="26"/>
  <c r="AO294" i="26"/>
  <c r="AJ294" i="26"/>
  <c r="AE294" i="26"/>
  <c r="Z294" i="26"/>
  <c r="U294" i="26"/>
  <c r="P294" i="26"/>
  <c r="K294" i="26"/>
  <c r="DB282" i="26"/>
  <c r="DC282" i="26"/>
  <c r="CX282" i="26"/>
  <c r="CR282" i="26"/>
  <c r="CS282" i="26"/>
  <c r="CM282" i="26"/>
  <c r="CN282" i="26"/>
  <c r="CH282" i="26"/>
  <c r="CI282" i="26"/>
  <c r="CC282" i="26"/>
  <c r="CD282" i="26"/>
  <c r="BX282" i="26"/>
  <c r="BY282" i="26"/>
  <c r="BS282" i="26"/>
  <c r="BT282" i="26"/>
  <c r="BN282" i="26"/>
  <c r="BO282" i="26"/>
  <c r="BI282" i="26"/>
  <c r="BJ282" i="26"/>
  <c r="BD282" i="26"/>
  <c r="BE282" i="26"/>
  <c r="AY282" i="26"/>
  <c r="AZ282" i="26"/>
  <c r="AT282" i="26"/>
  <c r="AU282" i="26"/>
  <c r="AO282" i="26"/>
  <c r="AP282" i="26"/>
  <c r="AJ282" i="26"/>
  <c r="AK282" i="26"/>
  <c r="AE282" i="26"/>
  <c r="AF282" i="26"/>
  <c r="Z282" i="26"/>
  <c r="AA282" i="26"/>
  <c r="U282" i="26"/>
  <c r="V282" i="26"/>
  <c r="P282" i="26"/>
  <c r="Q282" i="26"/>
  <c r="K282" i="26"/>
  <c r="L282" i="26"/>
  <c r="DB269" i="26"/>
  <c r="CW269" i="26"/>
  <c r="CR269" i="26"/>
  <c r="CM269" i="26"/>
  <c r="CH269" i="26"/>
  <c r="CC269" i="26"/>
  <c r="BX269" i="26"/>
  <c r="BS269" i="26"/>
  <c r="BN269" i="26"/>
  <c r="BI269" i="26"/>
  <c r="BD269" i="26"/>
  <c r="AY269" i="26"/>
  <c r="AT269" i="26"/>
  <c r="AO269" i="26"/>
  <c r="AJ269" i="26"/>
  <c r="AE269" i="26"/>
  <c r="Z269" i="26"/>
  <c r="U269" i="26"/>
  <c r="P269" i="26"/>
  <c r="K269" i="26"/>
  <c r="DB263" i="26"/>
  <c r="CW263" i="26"/>
  <c r="CR263" i="26"/>
  <c r="CM263" i="26"/>
  <c r="CH263" i="26"/>
  <c r="CC263" i="26"/>
  <c r="BX263" i="26"/>
  <c r="BS263" i="26"/>
  <c r="BN263" i="26"/>
  <c r="BI263" i="26"/>
  <c r="BD263" i="26"/>
  <c r="AY263" i="26"/>
  <c r="AT263" i="26"/>
  <c r="AO263" i="26"/>
  <c r="AJ263" i="26"/>
  <c r="AE263" i="26"/>
  <c r="Z263" i="26"/>
  <c r="U263" i="26"/>
  <c r="P263" i="26"/>
  <c r="K263" i="26"/>
  <c r="DB245" i="26"/>
  <c r="CW245" i="26"/>
  <c r="CR245" i="26"/>
  <c r="CM245" i="26"/>
  <c r="CH245" i="26"/>
  <c r="CC245" i="26"/>
  <c r="BX245" i="26"/>
  <c r="BS245" i="26"/>
  <c r="BN245" i="26"/>
  <c r="BI245" i="26"/>
  <c r="BD245" i="26"/>
  <c r="AY245" i="26"/>
  <c r="AT245" i="26"/>
  <c r="AO245" i="26"/>
  <c r="AJ245" i="26"/>
  <c r="AE245" i="26"/>
  <c r="Z245" i="26"/>
  <c r="U245" i="26"/>
  <c r="P245" i="26"/>
  <c r="K245" i="26"/>
  <c r="DB239" i="26"/>
  <c r="DB240" i="26"/>
  <c r="DC239" i="26"/>
  <c r="CW239" i="26"/>
  <c r="CW240" i="26"/>
  <c r="CX239" i="26"/>
  <c r="CR239" i="26"/>
  <c r="CR240" i="26"/>
  <c r="CS239" i="26"/>
  <c r="CM239" i="26"/>
  <c r="CM240" i="26"/>
  <c r="CN239" i="26"/>
  <c r="CH239" i="26"/>
  <c r="CH240" i="26"/>
  <c r="CI239" i="26"/>
  <c r="CC239" i="26"/>
  <c r="CC240" i="26"/>
  <c r="CD239" i="26"/>
  <c r="BX239" i="26"/>
  <c r="BX240" i="26"/>
  <c r="BX241" i="26"/>
  <c r="BY239" i="26"/>
  <c r="BS239" i="26"/>
  <c r="BS240" i="26"/>
  <c r="BS241" i="26"/>
  <c r="BT239" i="26"/>
  <c r="BN239" i="26"/>
  <c r="BN240" i="26"/>
  <c r="BN241" i="26"/>
  <c r="BO239" i="26"/>
  <c r="BI239" i="26"/>
  <c r="BI240" i="26"/>
  <c r="BI241" i="26"/>
  <c r="BJ239" i="26"/>
  <c r="BD239" i="26"/>
  <c r="BD240" i="26"/>
  <c r="BE239" i="26"/>
  <c r="AY239" i="26"/>
  <c r="AY240" i="26"/>
  <c r="AY241" i="26"/>
  <c r="AZ239" i="26"/>
  <c r="AT239" i="26"/>
  <c r="AT240" i="26"/>
  <c r="AU239" i="26"/>
  <c r="AO239" i="26"/>
  <c r="AO240" i="26"/>
  <c r="AP239" i="26"/>
  <c r="AJ239" i="26"/>
  <c r="AJ240" i="26"/>
  <c r="AK239" i="26"/>
  <c r="AE239" i="26"/>
  <c r="AE240" i="26"/>
  <c r="AF239" i="26"/>
  <c r="Z239" i="26"/>
  <c r="Z240" i="26"/>
  <c r="AA239" i="26"/>
  <c r="U239" i="26"/>
  <c r="U240" i="26"/>
  <c r="U241" i="26"/>
  <c r="V239" i="26"/>
  <c r="P239" i="26"/>
  <c r="P240" i="26"/>
  <c r="Q239" i="26"/>
  <c r="K239" i="26"/>
  <c r="K240" i="26"/>
  <c r="K241" i="26"/>
  <c r="L239" i="26"/>
  <c r="DB268" i="26"/>
  <c r="CW268" i="26"/>
  <c r="CR268" i="26"/>
  <c r="CM268" i="26"/>
  <c r="CH268" i="26"/>
  <c r="CC268" i="26"/>
  <c r="BX268" i="26"/>
  <c r="BS268" i="26"/>
  <c r="BN268" i="26"/>
  <c r="BI268" i="26"/>
  <c r="BD268" i="26"/>
  <c r="AY268" i="26"/>
  <c r="AT268" i="26"/>
  <c r="AO268" i="26"/>
  <c r="AJ268" i="26"/>
  <c r="AE268" i="26"/>
  <c r="Z268" i="26"/>
  <c r="U268" i="26"/>
  <c r="P268" i="26"/>
  <c r="K268" i="26"/>
  <c r="DB262" i="26"/>
  <c r="CW262" i="26"/>
  <c r="CR262" i="26"/>
  <c r="CM262" i="26"/>
  <c r="CH262" i="26"/>
  <c r="CC262" i="26"/>
  <c r="BX262" i="26"/>
  <c r="BS262" i="26"/>
  <c r="BN262" i="26"/>
  <c r="BI262" i="26"/>
  <c r="BD262" i="26"/>
  <c r="AY262" i="26"/>
  <c r="AT262" i="26"/>
  <c r="AO262" i="26"/>
  <c r="AJ262" i="26"/>
  <c r="AE262" i="26"/>
  <c r="Z262" i="26"/>
  <c r="U262" i="26"/>
  <c r="P262" i="26"/>
  <c r="K262" i="26"/>
  <c r="DB244" i="26"/>
  <c r="CW244" i="26"/>
  <c r="CR244" i="26"/>
  <c r="CM244" i="26"/>
  <c r="CH244" i="26"/>
  <c r="CC244" i="26"/>
  <c r="BX244" i="26"/>
  <c r="BS244" i="26"/>
  <c r="BN244" i="26"/>
  <c r="BI244" i="26"/>
  <c r="BD244" i="26"/>
  <c r="AY244" i="26"/>
  <c r="AT244" i="26"/>
  <c r="AO244" i="26"/>
  <c r="AJ244" i="26"/>
  <c r="AE244" i="26"/>
  <c r="Z244" i="26"/>
  <c r="U244" i="26"/>
  <c r="P244" i="26"/>
  <c r="K244" i="26"/>
  <c r="DB238" i="26"/>
  <c r="DC238" i="26"/>
  <c r="CW238" i="26"/>
  <c r="CX238" i="26"/>
  <c r="CR238" i="26"/>
  <c r="CS238" i="26"/>
  <c r="CM238" i="26"/>
  <c r="CN238" i="26"/>
  <c r="CH238" i="26"/>
  <c r="CI238" i="26"/>
  <c r="CC238" i="26"/>
  <c r="CD238" i="26"/>
  <c r="BX238" i="26"/>
  <c r="BY238" i="26"/>
  <c r="BS238" i="26"/>
  <c r="BT238" i="26"/>
  <c r="BN238" i="26"/>
  <c r="BO238" i="26"/>
  <c r="BI238" i="26"/>
  <c r="BJ238" i="26"/>
  <c r="BD238" i="26"/>
  <c r="BE238" i="26"/>
  <c r="AY238" i="26"/>
  <c r="AZ238" i="26"/>
  <c r="AT238" i="26"/>
  <c r="AU238" i="26"/>
  <c r="AO238" i="26"/>
  <c r="AP238" i="26"/>
  <c r="AJ238" i="26"/>
  <c r="AK238" i="26"/>
  <c r="AE238" i="26"/>
  <c r="AF238" i="26"/>
  <c r="Z238" i="26"/>
  <c r="AA238" i="26"/>
  <c r="U238" i="26"/>
  <c r="V238" i="26"/>
  <c r="P238" i="26"/>
  <c r="Q238" i="26"/>
  <c r="K238" i="26"/>
  <c r="L238" i="26"/>
  <c r="DB267" i="26"/>
  <c r="CW267" i="26"/>
  <c r="CR267" i="26"/>
  <c r="CM267" i="26"/>
  <c r="CH267" i="26"/>
  <c r="CC267" i="26"/>
  <c r="BX267" i="26"/>
  <c r="BS267" i="26"/>
  <c r="BN267" i="26"/>
  <c r="BI267" i="26"/>
  <c r="BD267" i="26"/>
  <c r="AY267" i="26"/>
  <c r="AT267" i="26"/>
  <c r="AO267" i="26"/>
  <c r="AJ267" i="26"/>
  <c r="AE267" i="26"/>
  <c r="Z267" i="26"/>
  <c r="U267" i="26"/>
  <c r="P267" i="26"/>
  <c r="K267" i="26"/>
  <c r="DB261" i="26"/>
  <c r="CW261" i="26"/>
  <c r="CR261" i="26"/>
  <c r="CM261" i="26"/>
  <c r="CH261" i="26"/>
  <c r="CC261" i="26"/>
  <c r="BX261" i="26"/>
  <c r="BS261" i="26"/>
  <c r="BN261" i="26"/>
  <c r="BI261" i="26"/>
  <c r="BD261" i="26"/>
  <c r="AY261" i="26"/>
  <c r="AT261" i="26"/>
  <c r="AO261" i="26"/>
  <c r="AJ261" i="26"/>
  <c r="AE261" i="26"/>
  <c r="Z261" i="26"/>
  <c r="U261" i="26"/>
  <c r="P261" i="26"/>
  <c r="K261" i="26"/>
  <c r="DB243" i="26"/>
  <c r="CW243" i="26"/>
  <c r="CR243" i="26"/>
  <c r="CM243" i="26"/>
  <c r="CH243" i="26"/>
  <c r="CC243" i="26"/>
  <c r="BX243" i="26"/>
  <c r="BS243" i="26"/>
  <c r="BN243" i="26"/>
  <c r="BI243" i="26"/>
  <c r="BD243" i="26"/>
  <c r="AY243" i="26"/>
  <c r="AT243" i="26"/>
  <c r="AO243" i="26"/>
  <c r="AJ243" i="26"/>
  <c r="AE243" i="26"/>
  <c r="Z243" i="26"/>
  <c r="U243" i="26"/>
  <c r="P243" i="26"/>
  <c r="K243" i="26"/>
  <c r="DB237" i="26"/>
  <c r="DC237" i="26"/>
  <c r="CW237" i="26"/>
  <c r="CX237" i="26"/>
  <c r="CR237" i="26"/>
  <c r="CS237" i="26"/>
  <c r="CM237" i="26"/>
  <c r="CN237" i="26"/>
  <c r="CH237" i="26"/>
  <c r="CI237" i="26"/>
  <c r="CC237" i="26"/>
  <c r="CD237" i="26"/>
  <c r="BY237" i="26"/>
  <c r="BS237" i="26"/>
  <c r="BT237" i="26"/>
  <c r="BN237" i="26"/>
  <c r="BO237" i="26"/>
  <c r="BI237" i="26"/>
  <c r="BJ237" i="26"/>
  <c r="BD237" i="26"/>
  <c r="BE237" i="26"/>
  <c r="AY237" i="26"/>
  <c r="AZ237" i="26"/>
  <c r="AT237" i="26"/>
  <c r="AU237" i="26"/>
  <c r="AO237" i="26"/>
  <c r="AP237" i="26"/>
  <c r="AJ237" i="26"/>
  <c r="AK237" i="26"/>
  <c r="AE237" i="26"/>
  <c r="AF237" i="26"/>
  <c r="Z237" i="26"/>
  <c r="AA237" i="26"/>
  <c r="U237" i="26"/>
  <c r="V237" i="26"/>
  <c r="P237" i="26"/>
  <c r="Q237" i="26"/>
  <c r="K237" i="26"/>
  <c r="L237" i="26"/>
  <c r="CW265" i="26"/>
  <c r="CR265" i="26"/>
  <c r="CH265" i="26"/>
  <c r="CC265" i="26"/>
  <c r="BX265" i="26"/>
  <c r="BS265" i="26"/>
  <c r="BN265" i="26"/>
  <c r="BI265" i="26"/>
  <c r="BD265" i="26"/>
  <c r="AY265" i="26"/>
  <c r="AT265" i="26"/>
  <c r="AO265" i="26"/>
  <c r="AJ265" i="26"/>
  <c r="AE265" i="26"/>
  <c r="Z265" i="26"/>
  <c r="U265" i="26"/>
  <c r="P265" i="26"/>
  <c r="K265" i="26"/>
  <c r="CM259" i="26"/>
  <c r="BX259" i="26"/>
  <c r="BS259" i="26"/>
  <c r="AY259" i="26"/>
  <c r="Z259" i="26"/>
  <c r="U259" i="26"/>
  <c r="K259" i="26"/>
  <c r="DB235" i="26"/>
  <c r="DC235" i="26"/>
  <c r="CW235" i="26"/>
  <c r="CX235" i="26"/>
  <c r="CR235" i="26"/>
  <c r="CS235" i="26"/>
  <c r="CM235" i="26"/>
  <c r="CN235" i="26"/>
  <c r="CH235" i="26"/>
  <c r="CI235" i="26"/>
  <c r="CC235" i="26"/>
  <c r="CD235" i="26"/>
  <c r="BX235" i="26"/>
  <c r="BY235" i="26"/>
  <c r="BS235" i="26"/>
  <c r="BT235" i="26"/>
  <c r="BN235" i="26"/>
  <c r="BO235" i="26"/>
  <c r="BI235" i="26"/>
  <c r="BJ235" i="26"/>
  <c r="BD235" i="26"/>
  <c r="BE235" i="26"/>
  <c r="AY235" i="26"/>
  <c r="AZ235" i="26"/>
  <c r="AT235" i="26"/>
  <c r="AU235" i="26"/>
  <c r="AO235" i="26"/>
  <c r="AP235" i="26"/>
  <c r="AJ235" i="26"/>
  <c r="AK235" i="26"/>
  <c r="AE235" i="26"/>
  <c r="AF235" i="26"/>
  <c r="Z235" i="26"/>
  <c r="AA235" i="26"/>
  <c r="U235" i="26"/>
  <c r="V235" i="26"/>
  <c r="P235" i="26"/>
  <c r="Q235" i="26"/>
  <c r="K235" i="26"/>
  <c r="L235" i="26"/>
  <c r="DB264" i="26"/>
  <c r="CW264" i="26"/>
  <c r="CR264" i="26"/>
  <c r="CM264" i="26"/>
  <c r="CH264" i="26"/>
  <c r="CC264" i="26"/>
  <c r="BX264" i="26"/>
  <c r="BS264" i="26"/>
  <c r="BN264" i="26"/>
  <c r="BI264" i="26"/>
  <c r="BD264" i="26"/>
  <c r="AY264" i="26"/>
  <c r="AT264" i="26"/>
  <c r="AO264" i="26"/>
  <c r="AJ264" i="26"/>
  <c r="AE264" i="26"/>
  <c r="Z264" i="26"/>
  <c r="U264" i="26"/>
  <c r="P264" i="26"/>
  <c r="K264" i="26"/>
  <c r="DB258" i="26"/>
  <c r="CW258" i="26"/>
  <c r="CR258" i="26"/>
  <c r="CM258" i="26"/>
  <c r="CH258" i="26"/>
  <c r="CC258" i="26"/>
  <c r="BX258" i="26"/>
  <c r="BS258" i="26"/>
  <c r="BN258" i="26"/>
  <c r="BI258" i="26"/>
  <c r="BD258" i="26"/>
  <c r="AY258" i="26"/>
  <c r="AT258" i="26"/>
  <c r="AO258" i="26"/>
  <c r="AJ258" i="26"/>
  <c r="AE258" i="26"/>
  <c r="Z258" i="26"/>
  <c r="U258" i="26"/>
  <c r="P258" i="26"/>
  <c r="K258" i="26"/>
  <c r="DB234" i="26"/>
  <c r="DC234" i="26"/>
  <c r="CW234" i="26"/>
  <c r="CX234" i="26"/>
  <c r="CR234" i="26"/>
  <c r="CS234" i="26"/>
  <c r="CM234" i="26"/>
  <c r="CN234" i="26"/>
  <c r="CH234" i="26"/>
  <c r="CI234" i="26"/>
  <c r="CC234" i="26"/>
  <c r="CD234" i="26"/>
  <c r="BX234" i="26"/>
  <c r="BY234" i="26"/>
  <c r="BS234" i="26"/>
  <c r="BT234" i="26"/>
  <c r="BN234" i="26"/>
  <c r="BO234" i="26"/>
  <c r="BI234" i="26"/>
  <c r="BJ234" i="26"/>
  <c r="BD234" i="26"/>
  <c r="BE234" i="26"/>
  <c r="AY234" i="26"/>
  <c r="AZ234" i="26"/>
  <c r="AT234" i="26"/>
  <c r="AU234" i="26"/>
  <c r="AO234" i="26"/>
  <c r="AP234" i="26"/>
  <c r="AJ234" i="26"/>
  <c r="AK234" i="26"/>
  <c r="AE234" i="26"/>
  <c r="AF234" i="26"/>
  <c r="Z234" i="26"/>
  <c r="AA234" i="26"/>
  <c r="U234" i="26"/>
  <c r="V234" i="26"/>
  <c r="P234" i="26"/>
  <c r="Q234" i="26"/>
  <c r="K234" i="26"/>
  <c r="L234" i="26"/>
  <c r="DB221" i="26"/>
  <c r="CW221" i="26"/>
  <c r="CR221" i="26"/>
  <c r="CM221" i="26"/>
  <c r="CH221" i="26"/>
  <c r="CC221" i="26"/>
  <c r="BX221" i="26"/>
  <c r="BS221" i="26"/>
  <c r="BN221" i="26"/>
  <c r="BI221" i="26"/>
  <c r="BD221" i="26"/>
  <c r="AY221" i="26"/>
  <c r="AT221" i="26"/>
  <c r="AO221" i="26"/>
  <c r="AJ221" i="26"/>
  <c r="AE221" i="26"/>
  <c r="Z221" i="26"/>
  <c r="U221" i="26"/>
  <c r="P221" i="26"/>
  <c r="K221" i="26"/>
  <c r="DB215" i="26"/>
  <c r="CW215" i="26"/>
  <c r="CR215" i="26"/>
  <c r="CM215" i="26"/>
  <c r="CH215" i="26"/>
  <c r="CC215" i="26"/>
  <c r="BX215" i="26"/>
  <c r="BS215" i="26"/>
  <c r="BN215" i="26"/>
  <c r="BI215" i="26"/>
  <c r="BD215" i="26"/>
  <c r="AY215" i="26"/>
  <c r="AT215" i="26"/>
  <c r="AO215" i="26"/>
  <c r="AJ215" i="26"/>
  <c r="AE215" i="26"/>
  <c r="Z215" i="26"/>
  <c r="U215" i="26"/>
  <c r="P215" i="26"/>
  <c r="K215" i="26"/>
  <c r="DB197" i="26"/>
  <c r="DB191" i="26"/>
  <c r="DB192" i="26"/>
  <c r="DB193" i="26"/>
  <c r="DB194" i="26"/>
  <c r="DC191" i="26"/>
  <c r="CW191" i="26"/>
  <c r="CW192" i="26"/>
  <c r="CW193" i="26"/>
  <c r="CW194" i="26"/>
  <c r="CX191" i="26"/>
  <c r="CR191" i="26"/>
  <c r="CR192" i="26"/>
  <c r="CR193" i="26"/>
  <c r="CR194" i="26"/>
  <c r="CS191" i="26"/>
  <c r="CM191" i="26"/>
  <c r="CM192" i="26"/>
  <c r="CM193" i="26"/>
  <c r="CM194" i="26"/>
  <c r="CN191" i="26"/>
  <c r="CH191" i="26"/>
  <c r="CH192" i="26"/>
  <c r="CH193" i="26"/>
  <c r="CH194" i="26"/>
  <c r="CI191" i="26"/>
  <c r="CC191" i="26"/>
  <c r="CC192" i="26"/>
  <c r="CC193" i="26"/>
  <c r="CC194" i="26"/>
  <c r="CD191" i="26"/>
  <c r="BX191" i="26"/>
  <c r="BX192" i="26"/>
  <c r="BX193" i="26"/>
  <c r="BX194" i="26"/>
  <c r="BY191" i="26"/>
  <c r="BS191" i="26"/>
  <c r="BS192" i="26"/>
  <c r="BS193" i="26"/>
  <c r="BS194" i="26"/>
  <c r="BT191" i="26"/>
  <c r="BN191" i="26"/>
  <c r="BN192" i="26"/>
  <c r="BN193" i="26"/>
  <c r="BN194" i="26"/>
  <c r="BO191" i="26"/>
  <c r="BI191" i="26"/>
  <c r="BI192" i="26"/>
  <c r="BI193" i="26"/>
  <c r="BI194" i="26"/>
  <c r="BJ191" i="26"/>
  <c r="BD191" i="26"/>
  <c r="BD192" i="26"/>
  <c r="BD193" i="26"/>
  <c r="BD194" i="26"/>
  <c r="BE191" i="26"/>
  <c r="AY191" i="26"/>
  <c r="AY192" i="26"/>
  <c r="AY193" i="26"/>
  <c r="AY194" i="26"/>
  <c r="AZ191" i="26"/>
  <c r="AT191" i="26"/>
  <c r="AT192" i="26"/>
  <c r="AT193" i="26"/>
  <c r="AT194" i="26"/>
  <c r="AU191" i="26"/>
  <c r="AO191" i="26"/>
  <c r="AO192" i="26"/>
  <c r="AO193" i="26"/>
  <c r="AO194" i="26"/>
  <c r="AP191" i="26"/>
  <c r="AJ191" i="26"/>
  <c r="AJ192" i="26"/>
  <c r="AJ193" i="26"/>
  <c r="AJ194" i="26"/>
  <c r="AK191" i="26"/>
  <c r="AE191" i="26"/>
  <c r="AE192" i="26"/>
  <c r="AE193" i="26"/>
  <c r="AE194" i="26"/>
  <c r="AF191" i="26"/>
  <c r="Z191" i="26"/>
  <c r="Z192" i="26"/>
  <c r="Z193" i="26"/>
  <c r="Z194" i="26"/>
  <c r="AA191" i="26"/>
  <c r="U191" i="26"/>
  <c r="U192" i="26"/>
  <c r="U193" i="26"/>
  <c r="U194" i="26"/>
  <c r="V191" i="26"/>
  <c r="P191" i="26"/>
  <c r="P192" i="26"/>
  <c r="P193" i="26"/>
  <c r="P194" i="26"/>
  <c r="Q191" i="26"/>
  <c r="K191" i="26"/>
  <c r="K192" i="26"/>
  <c r="K193" i="26"/>
  <c r="K194" i="26"/>
  <c r="L191" i="26"/>
  <c r="DB214" i="26"/>
  <c r="CW214" i="26"/>
  <c r="CR214" i="26"/>
  <c r="CM214" i="26"/>
  <c r="CH214" i="26"/>
  <c r="CC214" i="26"/>
  <c r="BX214" i="26"/>
  <c r="BS214" i="26"/>
  <c r="BN214" i="26"/>
  <c r="BI214" i="26"/>
  <c r="BD214" i="26"/>
  <c r="AY214" i="26"/>
  <c r="AT214" i="26"/>
  <c r="AO214" i="26"/>
  <c r="AJ214" i="26"/>
  <c r="AE214" i="26"/>
  <c r="Z214" i="26"/>
  <c r="U214" i="26"/>
  <c r="P214" i="26"/>
  <c r="K214" i="26"/>
  <c r="DB196" i="26"/>
  <c r="CW196" i="26"/>
  <c r="CR196" i="26"/>
  <c r="CM196" i="26"/>
  <c r="CH196" i="26"/>
  <c r="CC196" i="26"/>
  <c r="BX196" i="26"/>
  <c r="BS196" i="26"/>
  <c r="BN196" i="26"/>
  <c r="BI196" i="26"/>
  <c r="BD196" i="26"/>
  <c r="AY196" i="26"/>
  <c r="AT196" i="26"/>
  <c r="AO196" i="26"/>
  <c r="AJ196" i="26"/>
  <c r="AE196" i="26"/>
  <c r="Z196" i="26"/>
  <c r="U196" i="26"/>
  <c r="P196" i="26"/>
  <c r="K196" i="26"/>
  <c r="DB190" i="26"/>
  <c r="DC190" i="26"/>
  <c r="CW190" i="26"/>
  <c r="CX190" i="26"/>
  <c r="CR190" i="26"/>
  <c r="CS190" i="26"/>
  <c r="CM190" i="26"/>
  <c r="CN190" i="26"/>
  <c r="CH190" i="26"/>
  <c r="CI190" i="26"/>
  <c r="CC190" i="26"/>
  <c r="CD190" i="26"/>
  <c r="BX190" i="26"/>
  <c r="BY190" i="26"/>
  <c r="BS190" i="26"/>
  <c r="BT190" i="26"/>
  <c r="BN190" i="26"/>
  <c r="BO190" i="26"/>
  <c r="BI190" i="26"/>
  <c r="BJ190" i="26"/>
  <c r="BD190" i="26"/>
  <c r="BE190" i="26"/>
  <c r="AY190" i="26"/>
  <c r="AZ190" i="26"/>
  <c r="AT190" i="26"/>
  <c r="AU190" i="26"/>
  <c r="AO190" i="26"/>
  <c r="AP190" i="26"/>
  <c r="AJ190" i="26"/>
  <c r="AK190" i="26"/>
  <c r="AE190" i="26"/>
  <c r="AF190" i="26"/>
  <c r="Z190" i="26"/>
  <c r="AA190" i="26"/>
  <c r="U190" i="26"/>
  <c r="V190" i="26"/>
  <c r="P190" i="26"/>
  <c r="Q190" i="26"/>
  <c r="K190" i="26"/>
  <c r="L190" i="26"/>
  <c r="DB219" i="26"/>
  <c r="CW219" i="26"/>
  <c r="CR219" i="26"/>
  <c r="CM219" i="26"/>
  <c r="CH219" i="26"/>
  <c r="CC219" i="26"/>
  <c r="BX219" i="26"/>
  <c r="BS219" i="26"/>
  <c r="BN219" i="26"/>
  <c r="BI219" i="26"/>
  <c r="BD219" i="26"/>
  <c r="AY219" i="26"/>
  <c r="AT219" i="26"/>
  <c r="AO219" i="26"/>
  <c r="AJ219" i="26"/>
  <c r="AE219" i="26"/>
  <c r="Z219" i="26"/>
  <c r="U219" i="26"/>
  <c r="P219" i="26"/>
  <c r="K219" i="26"/>
  <c r="DB195" i="26"/>
  <c r="CW195" i="26"/>
  <c r="CR195" i="26"/>
  <c r="CM195" i="26"/>
  <c r="CH195" i="26"/>
  <c r="CC195" i="26"/>
  <c r="BX195" i="26"/>
  <c r="BS195" i="26"/>
  <c r="BN195" i="26"/>
  <c r="BI195" i="26"/>
  <c r="DB189" i="26"/>
  <c r="DC189" i="26"/>
  <c r="CW189" i="26"/>
  <c r="CX189" i="26"/>
  <c r="CR189" i="26"/>
  <c r="CS189" i="26"/>
  <c r="CM189" i="26"/>
  <c r="CN189" i="26"/>
  <c r="CH189" i="26"/>
  <c r="CI189" i="26"/>
  <c r="CC189" i="26"/>
  <c r="CD189" i="26"/>
  <c r="BX189" i="26"/>
  <c r="BY189" i="26"/>
  <c r="BS189" i="26"/>
  <c r="BT189" i="26"/>
  <c r="BN189" i="26"/>
  <c r="BO189" i="26"/>
  <c r="BI189" i="26"/>
  <c r="BJ189" i="26"/>
  <c r="BD189" i="26"/>
  <c r="BE189" i="26"/>
  <c r="AY189" i="26"/>
  <c r="AZ189" i="26"/>
  <c r="AT189" i="26"/>
  <c r="AU189" i="26"/>
  <c r="AO189" i="26"/>
  <c r="AP189" i="26"/>
  <c r="AJ189" i="26"/>
  <c r="AK189" i="26"/>
  <c r="AE189" i="26"/>
  <c r="AF189" i="26"/>
  <c r="Z189" i="26"/>
  <c r="AA189" i="26"/>
  <c r="U189" i="26"/>
  <c r="V189" i="26"/>
  <c r="P189" i="26"/>
  <c r="Q189" i="26"/>
  <c r="K189" i="26"/>
  <c r="L189" i="26"/>
  <c r="DB218" i="26"/>
  <c r="CW218" i="26"/>
  <c r="CR218" i="26"/>
  <c r="CM218" i="26"/>
  <c r="CH218" i="26"/>
  <c r="CC218" i="26"/>
  <c r="BX218" i="26"/>
  <c r="BS218" i="26"/>
  <c r="BN218" i="26"/>
  <c r="BI218" i="26"/>
  <c r="BD218" i="26"/>
  <c r="AY218" i="26"/>
  <c r="AT218" i="26"/>
  <c r="AO218" i="26"/>
  <c r="AJ218" i="26"/>
  <c r="AE218" i="26"/>
  <c r="Z218" i="26"/>
  <c r="U218" i="26"/>
  <c r="P218" i="26"/>
  <c r="K218" i="26"/>
  <c r="DB212" i="26"/>
  <c r="CW212" i="26"/>
  <c r="CR212" i="26"/>
  <c r="CM212" i="26"/>
  <c r="CH212" i="26"/>
  <c r="CC212" i="26"/>
  <c r="BX212" i="26"/>
  <c r="BS212" i="26"/>
  <c r="BN212" i="26"/>
  <c r="BI212" i="26"/>
  <c r="BD212" i="26"/>
  <c r="AY212" i="26"/>
  <c r="AT212" i="26"/>
  <c r="AO212" i="26"/>
  <c r="AJ212" i="26"/>
  <c r="AE212" i="26"/>
  <c r="Z212" i="26"/>
  <c r="U212" i="26"/>
  <c r="P212" i="26"/>
  <c r="K212" i="26"/>
  <c r="DB188" i="26"/>
  <c r="DC188" i="26"/>
  <c r="CW188" i="26"/>
  <c r="CX188" i="26"/>
  <c r="CR188" i="26"/>
  <c r="CS188" i="26"/>
  <c r="CM188" i="26"/>
  <c r="CN188" i="26"/>
  <c r="CH188" i="26"/>
  <c r="CI188" i="26"/>
  <c r="CC188" i="26"/>
  <c r="CD188" i="26"/>
  <c r="BX188" i="26"/>
  <c r="BY188" i="26"/>
  <c r="BS188" i="26"/>
  <c r="BT188" i="26"/>
  <c r="BN188" i="26"/>
  <c r="BO188" i="26"/>
  <c r="BI188" i="26"/>
  <c r="BJ188" i="26"/>
  <c r="BD188" i="26"/>
  <c r="BE188" i="26"/>
  <c r="AY188" i="26"/>
  <c r="AZ188" i="26"/>
  <c r="AT188" i="26"/>
  <c r="AU188" i="26"/>
  <c r="AO188" i="26"/>
  <c r="AP188" i="26"/>
  <c r="AK188" i="26"/>
  <c r="AE188" i="26"/>
  <c r="AF188" i="26"/>
  <c r="AA188" i="26"/>
  <c r="V188" i="26"/>
  <c r="Q188" i="26"/>
  <c r="L188" i="26"/>
  <c r="DB217" i="26"/>
  <c r="CW217" i="26"/>
  <c r="CR217" i="26"/>
  <c r="CM217" i="26"/>
  <c r="CH217" i="26"/>
  <c r="CC217" i="26"/>
  <c r="BX217" i="26"/>
  <c r="BS217" i="26"/>
  <c r="BN217" i="26"/>
  <c r="BI217" i="26"/>
  <c r="BD217" i="26"/>
  <c r="AY217" i="26"/>
  <c r="AT217" i="26"/>
  <c r="AO217" i="26"/>
  <c r="AJ217" i="26"/>
  <c r="AE217" i="26"/>
  <c r="Z217" i="26"/>
  <c r="U217" i="26"/>
  <c r="P217" i="26"/>
  <c r="K217" i="26"/>
  <c r="DB211" i="26"/>
  <c r="CW211" i="26"/>
  <c r="CR211" i="26"/>
  <c r="CM211" i="26"/>
  <c r="CH211" i="26"/>
  <c r="CC211" i="26"/>
  <c r="BX211" i="26"/>
  <c r="BS211" i="26"/>
  <c r="BN211" i="26"/>
  <c r="BI211" i="26"/>
  <c r="BD211" i="26"/>
  <c r="AY211" i="26"/>
  <c r="AT211" i="26"/>
  <c r="AO211" i="26"/>
  <c r="AJ211" i="26"/>
  <c r="AE211" i="26"/>
  <c r="Z211" i="26"/>
  <c r="U211" i="26"/>
  <c r="P211" i="26"/>
  <c r="K211" i="26"/>
  <c r="DB187" i="26"/>
  <c r="DC187" i="26"/>
  <c r="CW187" i="26"/>
  <c r="CX187" i="26"/>
  <c r="CR187" i="26"/>
  <c r="CS187" i="26"/>
  <c r="CM187" i="26"/>
  <c r="CN187" i="26"/>
  <c r="CH187" i="26"/>
  <c r="CI187" i="26"/>
  <c r="CC187" i="26"/>
  <c r="CD187" i="26"/>
  <c r="BX187" i="26"/>
  <c r="BY187" i="26"/>
  <c r="BS187" i="26"/>
  <c r="BT187" i="26"/>
  <c r="BN187" i="26"/>
  <c r="BO187" i="26"/>
  <c r="BI187" i="26"/>
  <c r="BJ187" i="26"/>
  <c r="BD187" i="26"/>
  <c r="BE187" i="26"/>
  <c r="AY187" i="26"/>
  <c r="AZ187" i="26"/>
  <c r="AT187" i="26"/>
  <c r="AU187" i="26"/>
  <c r="AO187" i="26"/>
  <c r="AP187" i="26"/>
  <c r="AJ187" i="26"/>
  <c r="AK187" i="26"/>
  <c r="AE187" i="26"/>
  <c r="AF187" i="26"/>
  <c r="Z187" i="26"/>
  <c r="AA187" i="26"/>
  <c r="U187" i="26"/>
  <c r="V187" i="26"/>
  <c r="P187" i="26"/>
  <c r="Q187" i="26"/>
  <c r="K187" i="26"/>
  <c r="L187" i="26"/>
  <c r="DB216" i="26"/>
  <c r="CW216" i="26"/>
  <c r="CR216" i="26"/>
  <c r="CM216" i="26"/>
  <c r="CH216" i="26"/>
  <c r="CC216" i="26"/>
  <c r="BX216" i="26"/>
  <c r="BS216" i="26"/>
  <c r="BN216" i="26"/>
  <c r="BI216" i="26"/>
  <c r="BD216" i="26"/>
  <c r="AY216" i="26"/>
  <c r="AT216" i="26"/>
  <c r="AO216" i="26"/>
  <c r="AJ216" i="26"/>
  <c r="AE216" i="26"/>
  <c r="Z216" i="26"/>
  <c r="U216" i="26"/>
  <c r="P216" i="26"/>
  <c r="K216" i="26"/>
  <c r="DB210" i="26"/>
  <c r="CW210" i="26"/>
  <c r="CR210" i="26"/>
  <c r="CM210" i="26"/>
  <c r="CH210" i="26"/>
  <c r="CC210" i="26"/>
  <c r="BX210" i="26"/>
  <c r="BS210" i="26"/>
  <c r="BN210" i="26"/>
  <c r="BI210" i="26"/>
  <c r="BD210" i="26"/>
  <c r="AY210" i="26"/>
  <c r="AT210" i="26"/>
  <c r="AO210" i="26"/>
  <c r="AJ210" i="26"/>
  <c r="AE210" i="26"/>
  <c r="Z210" i="26"/>
  <c r="U210" i="26"/>
  <c r="P210" i="26"/>
  <c r="K210" i="26"/>
  <c r="DB186" i="26"/>
  <c r="DC186" i="26"/>
  <c r="CW186" i="26"/>
  <c r="CX186" i="26"/>
  <c r="CR186" i="26"/>
  <c r="CS186" i="26"/>
  <c r="CM186" i="26"/>
  <c r="CN186" i="26"/>
  <c r="CH186" i="26"/>
  <c r="CI186" i="26"/>
  <c r="CC186" i="26"/>
  <c r="CD186" i="26"/>
  <c r="BX186" i="26"/>
  <c r="BY186" i="26"/>
  <c r="BS186" i="26"/>
  <c r="BT186" i="26"/>
  <c r="BN186" i="26"/>
  <c r="BO186" i="26"/>
  <c r="BI186" i="26"/>
  <c r="BJ186" i="26"/>
  <c r="BD186" i="26"/>
  <c r="BE186" i="26"/>
  <c r="AY186" i="26"/>
  <c r="AZ186" i="26"/>
  <c r="AT186" i="26"/>
  <c r="AU186" i="26"/>
  <c r="AO186" i="26"/>
  <c r="AP186" i="26"/>
  <c r="AJ186" i="26"/>
  <c r="AK186" i="26"/>
  <c r="AE186" i="26"/>
  <c r="AF186" i="26"/>
  <c r="Z186" i="26"/>
  <c r="AA186" i="26"/>
  <c r="U186" i="26"/>
  <c r="V186" i="26"/>
  <c r="P186" i="26"/>
  <c r="Q186" i="26"/>
  <c r="K186" i="26"/>
  <c r="L186" i="26"/>
  <c r="DB167" i="26"/>
  <c r="CW167" i="26"/>
  <c r="CR167" i="26"/>
  <c r="CM167" i="26"/>
  <c r="CH167" i="26"/>
  <c r="CC167" i="26"/>
  <c r="BX167" i="26"/>
  <c r="BS167" i="26"/>
  <c r="BN167" i="26"/>
  <c r="BI167" i="26"/>
  <c r="BD167" i="26"/>
  <c r="AY167" i="26"/>
  <c r="AT167" i="26"/>
  <c r="AE167" i="26"/>
  <c r="DC143" i="26"/>
  <c r="CW144" i="26"/>
  <c r="CW145" i="26"/>
  <c r="CX143" i="26"/>
  <c r="CR146" i="26"/>
  <c r="CS143" i="26"/>
  <c r="CM145" i="26"/>
  <c r="CM146" i="26"/>
  <c r="CN143" i="26"/>
  <c r="CH145" i="26"/>
  <c r="CH146" i="26"/>
  <c r="CI143" i="26"/>
  <c r="CC145" i="26"/>
  <c r="CC146" i="26"/>
  <c r="CD143" i="26"/>
  <c r="BX145" i="26"/>
  <c r="BX146" i="26"/>
  <c r="BY143" i="26"/>
  <c r="BS144" i="26"/>
  <c r="BS145" i="26"/>
  <c r="BS146" i="26"/>
  <c r="BT143" i="26"/>
  <c r="BN145" i="26"/>
  <c r="BN146" i="26"/>
  <c r="BO143" i="26"/>
  <c r="BI145" i="26"/>
  <c r="BI146" i="26"/>
  <c r="BJ143" i="26"/>
  <c r="BD145" i="26"/>
  <c r="BD146" i="26"/>
  <c r="BE143" i="26"/>
  <c r="AY145" i="26"/>
  <c r="AY146" i="26"/>
  <c r="AZ143" i="26"/>
  <c r="AT145" i="26"/>
  <c r="AT146" i="26"/>
  <c r="AU143" i="26"/>
  <c r="AE145" i="26"/>
  <c r="AE146" i="26"/>
  <c r="AF143" i="26"/>
  <c r="DB172" i="26"/>
  <c r="CW172" i="26"/>
  <c r="CR172" i="26"/>
  <c r="CM172" i="26"/>
  <c r="CH172" i="26"/>
  <c r="CC172" i="26"/>
  <c r="BX172" i="26"/>
  <c r="BS172" i="26"/>
  <c r="BN172" i="26"/>
  <c r="BI172" i="26"/>
  <c r="BD172" i="26"/>
  <c r="AY172" i="26"/>
  <c r="AT172" i="26"/>
  <c r="AO172" i="26"/>
  <c r="AJ172" i="26"/>
  <c r="AE172" i="26"/>
  <c r="Z172" i="26"/>
  <c r="U172" i="26"/>
  <c r="P172" i="26"/>
  <c r="K172" i="26"/>
  <c r="DB166" i="26"/>
  <c r="CW166" i="26"/>
  <c r="CR166" i="26"/>
  <c r="CM166" i="26"/>
  <c r="CH166" i="26"/>
  <c r="CC166" i="26"/>
  <c r="BX166" i="26"/>
  <c r="BS166" i="26"/>
  <c r="BN166" i="26"/>
  <c r="BI166" i="26"/>
  <c r="BD166" i="26"/>
  <c r="AY166" i="26"/>
  <c r="AT166" i="26"/>
  <c r="AO166" i="26"/>
  <c r="AJ166" i="26"/>
  <c r="AE166" i="26"/>
  <c r="Z166" i="26"/>
  <c r="U166" i="26"/>
  <c r="P166" i="26"/>
  <c r="K166" i="26"/>
  <c r="DB148" i="26"/>
  <c r="CW148" i="26"/>
  <c r="CR148" i="26"/>
  <c r="CM148" i="26"/>
  <c r="CH148" i="26"/>
  <c r="CC148" i="26"/>
  <c r="BX148" i="26"/>
  <c r="BS148" i="26"/>
  <c r="BN148" i="26"/>
  <c r="BI148" i="26"/>
  <c r="BD148" i="26"/>
  <c r="AY148" i="26"/>
  <c r="AT148" i="26"/>
  <c r="AO148" i="26"/>
  <c r="AJ148" i="26"/>
  <c r="AE148" i="26"/>
  <c r="Z148" i="26"/>
  <c r="U148" i="26"/>
  <c r="P148" i="26"/>
  <c r="K148" i="26"/>
  <c r="DB142" i="26"/>
  <c r="DC142" i="26"/>
  <c r="CW142" i="26"/>
  <c r="CX142" i="26"/>
  <c r="CR142" i="26"/>
  <c r="CS142" i="26"/>
  <c r="CM142" i="26"/>
  <c r="CN142" i="26"/>
  <c r="CH142" i="26"/>
  <c r="CI142" i="26"/>
  <c r="CC142" i="26"/>
  <c r="CD142" i="26"/>
  <c r="BX142" i="26"/>
  <c r="BY142" i="26"/>
  <c r="BS142" i="26"/>
  <c r="BT142" i="26"/>
  <c r="BN142" i="26"/>
  <c r="BO142" i="26"/>
  <c r="BI142" i="26"/>
  <c r="BJ142" i="26"/>
  <c r="BD142" i="26"/>
  <c r="BE142" i="26"/>
  <c r="AY142" i="26"/>
  <c r="AZ142" i="26"/>
  <c r="AT142" i="26"/>
  <c r="AU142" i="26"/>
  <c r="AO142" i="26"/>
  <c r="AO145" i="26"/>
  <c r="AP142" i="26"/>
  <c r="AJ142" i="26"/>
  <c r="AJ145" i="26"/>
  <c r="AK142" i="26"/>
  <c r="AE142" i="26"/>
  <c r="AF142" i="26"/>
  <c r="Z142" i="26"/>
  <c r="Z145" i="26"/>
  <c r="AA142" i="26"/>
  <c r="U142" i="26"/>
  <c r="U145" i="26"/>
  <c r="V142" i="26"/>
  <c r="P142" i="26"/>
  <c r="P145" i="26"/>
  <c r="Q142" i="26"/>
  <c r="K142" i="26"/>
  <c r="K145" i="26"/>
  <c r="L142" i="26"/>
  <c r="DB171" i="26"/>
  <c r="CW171" i="26"/>
  <c r="CR171" i="26"/>
  <c r="CM171" i="26"/>
  <c r="CH171" i="26"/>
  <c r="CC171" i="26"/>
  <c r="BX171" i="26"/>
  <c r="BS171" i="26"/>
  <c r="BN171" i="26"/>
  <c r="BI171" i="26"/>
  <c r="BD171" i="26"/>
  <c r="AY171" i="26"/>
  <c r="AT171" i="26"/>
  <c r="AO171" i="26"/>
  <c r="AJ171" i="26"/>
  <c r="AE171" i="26"/>
  <c r="Z171" i="26"/>
  <c r="U171" i="26"/>
  <c r="P171" i="26"/>
  <c r="K171" i="26"/>
  <c r="DB165" i="26"/>
  <c r="CW165" i="26"/>
  <c r="CR165" i="26"/>
  <c r="CM165" i="26"/>
  <c r="CH165" i="26"/>
  <c r="CC165" i="26"/>
  <c r="BX165" i="26"/>
  <c r="BS165" i="26"/>
  <c r="BN165" i="26"/>
  <c r="BI165" i="26"/>
  <c r="BD165" i="26"/>
  <c r="AY165" i="26"/>
  <c r="AT165" i="26"/>
  <c r="AO165" i="26"/>
  <c r="AJ165" i="26"/>
  <c r="AE165" i="26"/>
  <c r="Z165" i="26"/>
  <c r="U165" i="26"/>
  <c r="P165" i="26"/>
  <c r="K165" i="26"/>
  <c r="DB147" i="26"/>
  <c r="CW147" i="26"/>
  <c r="CR147" i="26"/>
  <c r="CM147" i="26"/>
  <c r="CH147" i="26"/>
  <c r="CC147" i="26"/>
  <c r="BX147" i="26"/>
  <c r="BS147" i="26"/>
  <c r="BN147" i="26"/>
  <c r="BI147" i="26"/>
  <c r="DB141" i="26"/>
  <c r="DC141" i="26"/>
  <c r="CW141" i="26"/>
  <c r="CX141" i="26"/>
  <c r="CR141" i="26"/>
  <c r="CS141" i="26"/>
  <c r="CM141" i="26"/>
  <c r="CN141" i="26"/>
  <c r="CH141" i="26"/>
  <c r="CI141" i="26"/>
  <c r="CC141" i="26"/>
  <c r="CD141" i="26"/>
  <c r="BX141" i="26"/>
  <c r="BY141" i="26"/>
  <c r="BS141" i="26"/>
  <c r="BT141" i="26"/>
  <c r="BN141" i="26"/>
  <c r="BO141" i="26"/>
  <c r="BI141" i="26"/>
  <c r="BJ141" i="26"/>
  <c r="BD141" i="26"/>
  <c r="BE141" i="26"/>
  <c r="AY141" i="26"/>
  <c r="AZ141" i="26"/>
  <c r="AT141" i="26"/>
  <c r="AU141" i="26"/>
  <c r="AO141" i="26"/>
  <c r="AP141" i="26"/>
  <c r="AJ141" i="26"/>
  <c r="AK141" i="26"/>
  <c r="AE141" i="26"/>
  <c r="AF141" i="26"/>
  <c r="Z141" i="26"/>
  <c r="AA141" i="26"/>
  <c r="U141" i="26"/>
  <c r="V141" i="26"/>
  <c r="P141" i="26"/>
  <c r="Q141" i="26"/>
  <c r="K141" i="26"/>
  <c r="L141" i="26"/>
  <c r="DB164" i="26"/>
  <c r="CW164" i="26"/>
  <c r="CR164" i="26"/>
  <c r="CM164" i="26"/>
  <c r="CH164" i="26"/>
  <c r="CC164" i="26"/>
  <c r="BX164" i="26"/>
  <c r="BS164" i="26"/>
  <c r="BN164" i="26"/>
  <c r="BI164" i="26"/>
  <c r="BD164" i="26"/>
  <c r="AY164" i="26"/>
  <c r="AT164" i="26"/>
  <c r="AO164" i="26"/>
  <c r="AJ164" i="26"/>
  <c r="AE164" i="26"/>
  <c r="Z164" i="26"/>
  <c r="U164" i="26"/>
  <c r="P164" i="26"/>
  <c r="K164" i="26"/>
  <c r="AO146" i="26"/>
  <c r="AJ146" i="26"/>
  <c r="Z146" i="26"/>
  <c r="U146" i="26"/>
  <c r="P146" i="26"/>
  <c r="K146" i="26"/>
  <c r="DB140" i="26"/>
  <c r="DC140" i="26"/>
  <c r="CW140" i="26"/>
  <c r="CX140" i="26"/>
  <c r="CS140" i="26"/>
  <c r="CN140" i="26"/>
  <c r="CI140" i="26"/>
  <c r="CD140" i="26"/>
  <c r="BY140" i="26"/>
  <c r="BT140" i="26"/>
  <c r="BO140" i="26"/>
  <c r="BJ140" i="26"/>
  <c r="BE140" i="26"/>
  <c r="AZ140" i="26"/>
  <c r="AU140" i="26"/>
  <c r="AP140" i="26"/>
  <c r="AK140" i="26"/>
  <c r="AF140" i="26"/>
  <c r="AA140" i="26"/>
  <c r="V140" i="26"/>
  <c r="Q140" i="26"/>
  <c r="L140" i="26"/>
  <c r="CW169" i="26"/>
  <c r="CM169" i="26"/>
  <c r="CH169" i="26"/>
  <c r="DB163" i="26"/>
  <c r="CW163" i="26"/>
  <c r="CR163" i="26"/>
  <c r="CM163" i="26"/>
  <c r="CH163" i="26"/>
  <c r="CC163" i="26"/>
  <c r="BX163" i="26"/>
  <c r="BS163" i="26"/>
  <c r="BN163" i="26"/>
  <c r="BI163" i="26"/>
  <c r="BD163" i="26"/>
  <c r="AY163" i="26"/>
  <c r="AT163" i="26"/>
  <c r="AO163" i="26"/>
  <c r="AJ163" i="26"/>
  <c r="AE163" i="26"/>
  <c r="Z163" i="26"/>
  <c r="U163" i="26"/>
  <c r="P163" i="26"/>
  <c r="K163" i="26"/>
  <c r="DB139" i="26"/>
  <c r="DC139" i="26"/>
  <c r="CW139" i="26"/>
  <c r="CX139" i="26"/>
  <c r="CR139" i="26"/>
  <c r="CS139" i="26"/>
  <c r="CM139" i="26"/>
  <c r="CN139" i="26"/>
  <c r="CH139" i="26"/>
  <c r="CI139" i="26"/>
  <c r="CC139" i="26"/>
  <c r="CD139" i="26"/>
  <c r="BX139" i="26"/>
  <c r="BY139" i="26"/>
  <c r="BS139" i="26"/>
  <c r="BT139" i="26"/>
  <c r="BN139" i="26"/>
  <c r="BO139" i="26"/>
  <c r="BI139" i="26"/>
  <c r="BJ139" i="26"/>
  <c r="BD139" i="26"/>
  <c r="BE139" i="26"/>
  <c r="AY139" i="26"/>
  <c r="AZ139" i="26"/>
  <c r="AT139" i="26"/>
  <c r="AU139" i="26"/>
  <c r="AO139" i="26"/>
  <c r="AP139" i="26"/>
  <c r="AJ139" i="26"/>
  <c r="AK139" i="26"/>
  <c r="AE139" i="26"/>
  <c r="AF139" i="26"/>
  <c r="Z139" i="26"/>
  <c r="AA139" i="26"/>
  <c r="U139" i="26"/>
  <c r="V139" i="26"/>
  <c r="P139" i="26"/>
  <c r="Q139" i="26"/>
  <c r="K139" i="26"/>
  <c r="L139" i="26"/>
  <c r="Z168" i="26"/>
  <c r="DB162" i="26"/>
  <c r="CW162" i="26"/>
  <c r="CR162" i="26"/>
  <c r="CM162" i="26"/>
  <c r="CH162" i="26"/>
  <c r="CC162" i="26"/>
  <c r="BX162" i="26"/>
  <c r="BS162" i="26"/>
  <c r="BN162" i="26"/>
  <c r="BI162" i="26"/>
  <c r="BD162" i="26"/>
  <c r="AY162" i="26"/>
  <c r="AT162" i="26"/>
  <c r="AO162" i="26"/>
  <c r="AJ162" i="26"/>
  <c r="AE162" i="26"/>
  <c r="Z162" i="26"/>
  <c r="U162" i="26"/>
  <c r="P162" i="26"/>
  <c r="K162" i="26"/>
  <c r="DC138" i="26"/>
  <c r="CX138" i="26"/>
  <c r="CS138" i="26"/>
  <c r="CN138" i="26"/>
  <c r="CI138" i="26"/>
  <c r="CC138" i="26"/>
  <c r="CD138" i="26"/>
  <c r="BY138" i="26"/>
  <c r="BT138" i="26"/>
  <c r="BN138" i="26"/>
  <c r="BO138" i="26"/>
  <c r="BI138" i="26"/>
  <c r="BJ138" i="26"/>
  <c r="BD138" i="26"/>
  <c r="BE138" i="26"/>
  <c r="AY138" i="26"/>
  <c r="AZ138" i="26"/>
  <c r="AT138" i="26"/>
  <c r="AU138" i="26"/>
  <c r="AO138" i="26"/>
  <c r="AP138" i="26"/>
  <c r="AJ138" i="26"/>
  <c r="AK138" i="26"/>
  <c r="AE138" i="26"/>
  <c r="AF138" i="26"/>
  <c r="AA138" i="26"/>
  <c r="V138" i="26"/>
  <c r="P138" i="26"/>
  <c r="Q138" i="26"/>
  <c r="K138" i="26"/>
  <c r="L138" i="26"/>
  <c r="DB125" i="26"/>
  <c r="CW125" i="26"/>
  <c r="CR125" i="26"/>
  <c r="CM125" i="26"/>
  <c r="CH125" i="26"/>
  <c r="CC125" i="26"/>
  <c r="BX125" i="26"/>
  <c r="BS125" i="26"/>
  <c r="BN125" i="26"/>
  <c r="BI125" i="26"/>
  <c r="BD125" i="26"/>
  <c r="AY125" i="26"/>
  <c r="AT125" i="26"/>
  <c r="AO125" i="26"/>
  <c r="AJ125" i="26"/>
  <c r="AE125" i="26"/>
  <c r="Z125" i="26"/>
  <c r="P125" i="26"/>
  <c r="DB119" i="26"/>
  <c r="CW119" i="26"/>
  <c r="CR119" i="26"/>
  <c r="CM119" i="26"/>
  <c r="CH119" i="26"/>
  <c r="CC119" i="26"/>
  <c r="BX119" i="26"/>
  <c r="BS119" i="26"/>
  <c r="BN119" i="26"/>
  <c r="BI119" i="26"/>
  <c r="BD119" i="26"/>
  <c r="AY119" i="26"/>
  <c r="AT119" i="26"/>
  <c r="AO119" i="26"/>
  <c r="DB101" i="26"/>
  <c r="CW101" i="26"/>
  <c r="CR101" i="26"/>
  <c r="CM101" i="26"/>
  <c r="CH101" i="26"/>
  <c r="CC101" i="26"/>
  <c r="BX101" i="26"/>
  <c r="BS101" i="26"/>
  <c r="BN101" i="26"/>
  <c r="BI101" i="26"/>
  <c r="BD101" i="26"/>
  <c r="AY101" i="26"/>
  <c r="AT101" i="26"/>
  <c r="AO101" i="26"/>
  <c r="AJ101" i="26"/>
  <c r="AE101" i="26"/>
  <c r="Z101" i="26"/>
  <c r="U101" i="26"/>
  <c r="P101" i="26"/>
  <c r="K101" i="26"/>
  <c r="DB95" i="26"/>
  <c r="DB96" i="26"/>
  <c r="DB98" i="26"/>
  <c r="DC95" i="26"/>
  <c r="CW95" i="26"/>
  <c r="CW96" i="26"/>
  <c r="CW98" i="26"/>
  <c r="CX95" i="26"/>
  <c r="CR95" i="26"/>
  <c r="CR96" i="26"/>
  <c r="CR98" i="26"/>
  <c r="CS95" i="26"/>
  <c r="CM95" i="26"/>
  <c r="CM96" i="26"/>
  <c r="CM98" i="26"/>
  <c r="CN95" i="26"/>
  <c r="CH95" i="26"/>
  <c r="CH96" i="26"/>
  <c r="CH98" i="26"/>
  <c r="CI95" i="26"/>
  <c r="CC95" i="26"/>
  <c r="CC96" i="26"/>
  <c r="CC98" i="26"/>
  <c r="CD95" i="26"/>
  <c r="BX95" i="26"/>
  <c r="BX96" i="26"/>
  <c r="BX98" i="26"/>
  <c r="BY95" i="26"/>
  <c r="BS95" i="26"/>
  <c r="BS96" i="26"/>
  <c r="BS98" i="26"/>
  <c r="BT95" i="26"/>
  <c r="BN95" i="26"/>
  <c r="BN96" i="26"/>
  <c r="BN98" i="26"/>
  <c r="BO95" i="26"/>
  <c r="BI95" i="26"/>
  <c r="BI96" i="26"/>
  <c r="BI98" i="26"/>
  <c r="BJ95" i="26"/>
  <c r="BD95" i="26"/>
  <c r="BD96" i="26"/>
  <c r="BD98" i="26"/>
  <c r="BE95" i="26"/>
  <c r="AY95" i="26"/>
  <c r="AY96" i="26"/>
  <c r="AY98" i="26"/>
  <c r="AZ95" i="26"/>
  <c r="AT95" i="26"/>
  <c r="AT96" i="26"/>
  <c r="AT98" i="26"/>
  <c r="AU95" i="26"/>
  <c r="AO95" i="26"/>
  <c r="AO96" i="26"/>
  <c r="AO98" i="26"/>
  <c r="AP95" i="26"/>
  <c r="AJ95" i="26"/>
  <c r="AJ96" i="26"/>
  <c r="AJ98" i="26"/>
  <c r="AK95" i="26"/>
  <c r="AE95" i="26"/>
  <c r="AE96" i="26"/>
  <c r="AE98" i="26"/>
  <c r="AF95" i="26"/>
  <c r="Z95" i="26"/>
  <c r="Z96" i="26"/>
  <c r="Z98" i="26"/>
  <c r="AA95" i="26"/>
  <c r="U95" i="26"/>
  <c r="U96" i="26"/>
  <c r="U98" i="26"/>
  <c r="V95" i="26"/>
  <c r="P95" i="26"/>
  <c r="P96" i="26"/>
  <c r="P98" i="26"/>
  <c r="Q95" i="26"/>
  <c r="K95" i="26"/>
  <c r="K96" i="26"/>
  <c r="K98" i="26"/>
  <c r="L95" i="26"/>
  <c r="DB124" i="26"/>
  <c r="CW124" i="26"/>
  <c r="CR124" i="26"/>
  <c r="CM124" i="26"/>
  <c r="CH124" i="26"/>
  <c r="CC124" i="26"/>
  <c r="BX124" i="26"/>
  <c r="BS124" i="26"/>
  <c r="BN124" i="26"/>
  <c r="BI124" i="26"/>
  <c r="BD124" i="26"/>
  <c r="AY124" i="26"/>
  <c r="AT124" i="26"/>
  <c r="AO124" i="26"/>
  <c r="AJ124" i="26"/>
  <c r="AE124" i="26"/>
  <c r="Z124" i="26"/>
  <c r="U124" i="26"/>
  <c r="P124" i="26"/>
  <c r="K124" i="26"/>
  <c r="DB118" i="26"/>
  <c r="CW118" i="26"/>
  <c r="CR118" i="26"/>
  <c r="CM118" i="26"/>
  <c r="CH118" i="26"/>
  <c r="CC118" i="26"/>
  <c r="BX118" i="26"/>
  <c r="BS118" i="26"/>
  <c r="BN118" i="26"/>
  <c r="BI118" i="26"/>
  <c r="BD118" i="26"/>
  <c r="AY118" i="26"/>
  <c r="AT118" i="26"/>
  <c r="AO118" i="26"/>
  <c r="AJ118" i="26"/>
  <c r="AE118" i="26"/>
  <c r="Z118" i="26"/>
  <c r="U118" i="26"/>
  <c r="P118" i="26"/>
  <c r="K118" i="26"/>
  <c r="DB100" i="26"/>
  <c r="CW100" i="26"/>
  <c r="CR100" i="26"/>
  <c r="CM100" i="26"/>
  <c r="CH100" i="26"/>
  <c r="CC100" i="26"/>
  <c r="BX100" i="26"/>
  <c r="BS100" i="26"/>
  <c r="BN100" i="26"/>
  <c r="BI100" i="26"/>
  <c r="BD100" i="26"/>
  <c r="AY100" i="26"/>
  <c r="AT100" i="26"/>
  <c r="AO100" i="26"/>
  <c r="AJ100" i="26"/>
  <c r="AE100" i="26"/>
  <c r="Z100" i="26"/>
  <c r="U100" i="26"/>
  <c r="P100" i="26"/>
  <c r="K100" i="26"/>
  <c r="DB94" i="26"/>
  <c r="DC94" i="26"/>
  <c r="CW94" i="26"/>
  <c r="CX94" i="26"/>
  <c r="CR94" i="26"/>
  <c r="CS94" i="26"/>
  <c r="CM94" i="26"/>
  <c r="CN94" i="26"/>
  <c r="CH94" i="26"/>
  <c r="CI94" i="26"/>
  <c r="CC94" i="26"/>
  <c r="CD94" i="26"/>
  <c r="BX94" i="26"/>
  <c r="BY94" i="26"/>
  <c r="BS94" i="26"/>
  <c r="BT94" i="26"/>
  <c r="BN94" i="26"/>
  <c r="BO94" i="26"/>
  <c r="BI94" i="26"/>
  <c r="BJ94" i="26"/>
  <c r="BD94" i="26"/>
  <c r="BE94" i="26"/>
  <c r="AY94" i="26"/>
  <c r="AZ94" i="26"/>
  <c r="AT94" i="26"/>
  <c r="AU94" i="26"/>
  <c r="AO94" i="26"/>
  <c r="AP94" i="26"/>
  <c r="AJ94" i="26"/>
  <c r="AK94" i="26"/>
  <c r="AE94" i="26"/>
  <c r="AF94" i="26"/>
  <c r="Z94" i="26"/>
  <c r="AA94" i="26"/>
  <c r="U94" i="26"/>
  <c r="V94" i="26"/>
  <c r="P94" i="26"/>
  <c r="Q94" i="26"/>
  <c r="K94" i="26"/>
  <c r="L94" i="26"/>
  <c r="DB123" i="26"/>
  <c r="CW123" i="26"/>
  <c r="CR123" i="26"/>
  <c r="CM123" i="26"/>
  <c r="CH123" i="26"/>
  <c r="CC123" i="26"/>
  <c r="BX123" i="26"/>
  <c r="BS123" i="26"/>
  <c r="BN123" i="26"/>
  <c r="BI123" i="26"/>
  <c r="BD123" i="26"/>
  <c r="AY123" i="26"/>
  <c r="AT123" i="26"/>
  <c r="AO123" i="26"/>
  <c r="AJ123" i="26"/>
  <c r="AE123" i="26"/>
  <c r="Z123" i="26"/>
  <c r="U123" i="26"/>
  <c r="P123" i="26"/>
  <c r="K123" i="26"/>
  <c r="DB117" i="26"/>
  <c r="CW117" i="26"/>
  <c r="CR117" i="26"/>
  <c r="CM117" i="26"/>
  <c r="CH117" i="26"/>
  <c r="CC117" i="26"/>
  <c r="BX117" i="26"/>
  <c r="BS117" i="26"/>
  <c r="BN117" i="26"/>
  <c r="BI117" i="26"/>
  <c r="BD117" i="26"/>
  <c r="AY117" i="26"/>
  <c r="AT117" i="26"/>
  <c r="AO117" i="26"/>
  <c r="AJ117" i="26"/>
  <c r="AE117" i="26"/>
  <c r="Z117" i="26"/>
  <c r="U117" i="26"/>
  <c r="P117" i="26"/>
  <c r="K117" i="26"/>
  <c r="DB99" i="26"/>
  <c r="CW99" i="26"/>
  <c r="CR99" i="26"/>
  <c r="CM99" i="26"/>
  <c r="CH99" i="26"/>
  <c r="CC99" i="26"/>
  <c r="BX99" i="26"/>
  <c r="BS99" i="26"/>
  <c r="BN99" i="26"/>
  <c r="BI99" i="26"/>
  <c r="BD99" i="26"/>
  <c r="AY99" i="26"/>
  <c r="AT99" i="26"/>
  <c r="AO99" i="26"/>
  <c r="AJ99" i="26"/>
  <c r="AE99" i="26"/>
  <c r="Z99" i="26"/>
  <c r="U99" i="26"/>
  <c r="P99" i="26"/>
  <c r="K99" i="26"/>
  <c r="DB93" i="26"/>
  <c r="DC93" i="26"/>
  <c r="CW93" i="26"/>
  <c r="CX93" i="26"/>
  <c r="CR93" i="26"/>
  <c r="CS93" i="26"/>
  <c r="CM93" i="26"/>
  <c r="CN93" i="26"/>
  <c r="CH93" i="26"/>
  <c r="CI93" i="26"/>
  <c r="CC93" i="26"/>
  <c r="CD93" i="26"/>
  <c r="BX93" i="26"/>
  <c r="BY93" i="26"/>
  <c r="BS93" i="26"/>
  <c r="BT93" i="26"/>
  <c r="BN93" i="26"/>
  <c r="BO93" i="26"/>
  <c r="BI93" i="26"/>
  <c r="BJ93" i="26"/>
  <c r="BD93" i="26"/>
  <c r="BE93" i="26"/>
  <c r="AY93" i="26"/>
  <c r="AZ93" i="26"/>
  <c r="AT93" i="26"/>
  <c r="AU93" i="26"/>
  <c r="AO93" i="26"/>
  <c r="AP93" i="26"/>
  <c r="AJ93" i="26"/>
  <c r="AK93" i="26"/>
  <c r="AE93" i="26"/>
  <c r="AF93" i="26"/>
  <c r="Z93" i="26"/>
  <c r="AA93" i="26"/>
  <c r="U93" i="26"/>
  <c r="V93" i="26"/>
  <c r="P93" i="26"/>
  <c r="Q93" i="26"/>
  <c r="K93" i="26"/>
  <c r="L93" i="26"/>
  <c r="DB122" i="26"/>
  <c r="CW122" i="26"/>
  <c r="CR122" i="26"/>
  <c r="CM122" i="26"/>
  <c r="CH122" i="26"/>
  <c r="CC122" i="26"/>
  <c r="BX122" i="26"/>
  <c r="BS122" i="26"/>
  <c r="BN122" i="26"/>
  <c r="BI122" i="26"/>
  <c r="BD122" i="26"/>
  <c r="AY122" i="26"/>
  <c r="AT122" i="26"/>
  <c r="AO122" i="26"/>
  <c r="AJ122" i="26"/>
  <c r="AE122" i="26"/>
  <c r="Z122" i="26"/>
  <c r="U122" i="26"/>
  <c r="P122" i="26"/>
  <c r="K122" i="26"/>
  <c r="DB116" i="26"/>
  <c r="CW116" i="26"/>
  <c r="CR116" i="26"/>
  <c r="CM116" i="26"/>
  <c r="CH116" i="26"/>
  <c r="CC116" i="26"/>
  <c r="BX116" i="26"/>
  <c r="BS116" i="26"/>
  <c r="BN116" i="26"/>
  <c r="BI116" i="26"/>
  <c r="BD116" i="26"/>
  <c r="AY116" i="26"/>
  <c r="AT116" i="26"/>
  <c r="AO116" i="26"/>
  <c r="AJ116" i="26"/>
  <c r="AE116" i="26"/>
  <c r="Z116" i="26"/>
  <c r="U116" i="26"/>
  <c r="P116" i="26"/>
  <c r="DB92" i="26"/>
  <c r="DC92" i="26"/>
  <c r="CW92" i="26"/>
  <c r="CX92" i="26"/>
  <c r="CR92" i="26"/>
  <c r="CS92" i="26"/>
  <c r="CM92" i="26"/>
  <c r="CN92" i="26"/>
  <c r="CH92" i="26"/>
  <c r="CI92" i="26"/>
  <c r="CC92" i="26"/>
  <c r="CD92" i="26"/>
  <c r="BX92" i="26"/>
  <c r="BY92" i="26"/>
  <c r="BS92" i="26"/>
  <c r="BT92" i="26"/>
  <c r="BN92" i="26"/>
  <c r="BO92" i="26"/>
  <c r="BI92" i="26"/>
  <c r="BJ92" i="26"/>
  <c r="BD92" i="26"/>
  <c r="BE92" i="26"/>
  <c r="AY92" i="26"/>
  <c r="AZ92" i="26"/>
  <c r="AT92" i="26"/>
  <c r="AU92" i="26"/>
  <c r="AO92" i="26"/>
  <c r="AP92" i="26"/>
  <c r="AJ92" i="26"/>
  <c r="AK92" i="26"/>
  <c r="AE92" i="26"/>
  <c r="AF92" i="26"/>
  <c r="Z92" i="26"/>
  <c r="AA92" i="26"/>
  <c r="U92" i="26"/>
  <c r="V92" i="26"/>
  <c r="P92" i="26"/>
  <c r="Q92" i="26"/>
  <c r="K92" i="26"/>
  <c r="L92" i="26"/>
  <c r="CM121" i="26"/>
  <c r="CH121" i="26"/>
  <c r="CC121" i="26"/>
  <c r="P115" i="26"/>
  <c r="DB91" i="26"/>
  <c r="DC91" i="26"/>
  <c r="CN91" i="26"/>
  <c r="CI91" i="26"/>
  <c r="CD91" i="26"/>
  <c r="BX91" i="26"/>
  <c r="BY91" i="26"/>
  <c r="BS91" i="26"/>
  <c r="BT91" i="26"/>
  <c r="BN91" i="26"/>
  <c r="BO91" i="26"/>
  <c r="BI91" i="26"/>
  <c r="BJ91" i="26"/>
  <c r="BD91" i="26"/>
  <c r="BE91" i="26"/>
  <c r="AY91" i="26"/>
  <c r="AZ91" i="26"/>
  <c r="AT91" i="26"/>
  <c r="AU91" i="26"/>
  <c r="AO91" i="26"/>
  <c r="AP91" i="26"/>
  <c r="AJ91" i="26"/>
  <c r="AK91" i="26"/>
  <c r="AE91" i="26"/>
  <c r="AF91" i="26"/>
  <c r="Z91" i="26"/>
  <c r="AA91" i="26"/>
  <c r="U91" i="26"/>
  <c r="V91" i="26"/>
  <c r="P91" i="26"/>
  <c r="Q91" i="26"/>
  <c r="K91" i="26"/>
  <c r="L91" i="26"/>
  <c r="DB120" i="26"/>
  <c r="CW120" i="26"/>
  <c r="CR120" i="26"/>
  <c r="CM120" i="26"/>
  <c r="CH120" i="26"/>
  <c r="CC120" i="26"/>
  <c r="BX120" i="26"/>
  <c r="BS120" i="26"/>
  <c r="BN120" i="26"/>
  <c r="BI120" i="26"/>
  <c r="BD120" i="26"/>
  <c r="AY120" i="26"/>
  <c r="AT120" i="26"/>
  <c r="AO120" i="26"/>
  <c r="AJ120" i="26"/>
  <c r="AE120" i="26"/>
  <c r="Z120" i="26"/>
  <c r="U120" i="26"/>
  <c r="P120" i="26"/>
  <c r="K120" i="26"/>
  <c r="DC90" i="26"/>
  <c r="CX90" i="26"/>
  <c r="CS90" i="26"/>
  <c r="CN90" i="26"/>
  <c r="CI90" i="26"/>
  <c r="CD90" i="26"/>
  <c r="BY90" i="26"/>
  <c r="BT90" i="26"/>
  <c r="BO90" i="26"/>
  <c r="BJ90" i="26"/>
  <c r="BE90" i="26"/>
  <c r="AZ90" i="26"/>
  <c r="AU90" i="26"/>
  <c r="AP90" i="26"/>
  <c r="AK90" i="26"/>
  <c r="AF90" i="26"/>
  <c r="AA90" i="26"/>
  <c r="V90" i="26"/>
  <c r="Q90" i="26"/>
  <c r="L90" i="26"/>
  <c r="DB636" i="26"/>
  <c r="CW636" i="26"/>
  <c r="CR636" i="26"/>
  <c r="CM636" i="26"/>
  <c r="CH636" i="26"/>
  <c r="CC636" i="26"/>
  <c r="BX636" i="26"/>
  <c r="BS636" i="26"/>
  <c r="BN636" i="26"/>
  <c r="BI636" i="26"/>
  <c r="BD636" i="26"/>
  <c r="AY636" i="26"/>
  <c r="AT636" i="26"/>
  <c r="AO636" i="26"/>
  <c r="AJ636" i="26"/>
  <c r="AE636" i="26"/>
  <c r="Z636" i="26"/>
  <c r="U636" i="26"/>
  <c r="P636" i="26"/>
  <c r="K636" i="26"/>
  <c r="DB634" i="26"/>
  <c r="CW634" i="26"/>
  <c r="CR634" i="26"/>
  <c r="CM634" i="26"/>
  <c r="CH634" i="26"/>
  <c r="CC634" i="26"/>
  <c r="BX634" i="26"/>
  <c r="BS634" i="26"/>
  <c r="BN634" i="26"/>
  <c r="BI634" i="26"/>
  <c r="BD634" i="26"/>
  <c r="AY634" i="26"/>
  <c r="AT634" i="26"/>
  <c r="AO634" i="26"/>
  <c r="AJ634" i="26"/>
  <c r="AE634" i="26"/>
  <c r="Z634" i="26"/>
  <c r="U634" i="26"/>
  <c r="P634" i="26"/>
  <c r="K634" i="26"/>
  <c r="DB632" i="26"/>
  <c r="CW632" i="26"/>
  <c r="CR632" i="26"/>
  <c r="CM632" i="26"/>
  <c r="CH632" i="26"/>
  <c r="CC632" i="26"/>
  <c r="BX632" i="26"/>
  <c r="BS632" i="26"/>
  <c r="BN632" i="26"/>
  <c r="BI632" i="26"/>
  <c r="BD632" i="26"/>
  <c r="AY632" i="26"/>
  <c r="AT632" i="26"/>
  <c r="AO632" i="26"/>
  <c r="AJ632" i="26"/>
  <c r="AE632" i="26"/>
  <c r="Z632" i="26"/>
  <c r="U632" i="26"/>
  <c r="P632" i="26"/>
  <c r="K632" i="26"/>
  <c r="DB630" i="26"/>
  <c r="DB631" i="26"/>
  <c r="DB633" i="26"/>
  <c r="DC630" i="26"/>
  <c r="CW630" i="26"/>
  <c r="CW631" i="26"/>
  <c r="CW633" i="26"/>
  <c r="CX630" i="26"/>
  <c r="CR630" i="26"/>
  <c r="CR631" i="26"/>
  <c r="CR633" i="26"/>
  <c r="CS630" i="26"/>
  <c r="CM630" i="26"/>
  <c r="CM631" i="26"/>
  <c r="CM633" i="26"/>
  <c r="CN630" i="26"/>
  <c r="CH630" i="26"/>
  <c r="CH631" i="26"/>
  <c r="CH633" i="26"/>
  <c r="CI630" i="26"/>
  <c r="CC630" i="26"/>
  <c r="CC631" i="26"/>
  <c r="CC633" i="26"/>
  <c r="CD630" i="26"/>
  <c r="BX630" i="26"/>
  <c r="BX631" i="26"/>
  <c r="BX633" i="26"/>
  <c r="BY630" i="26"/>
  <c r="BS630" i="26"/>
  <c r="BS631" i="26"/>
  <c r="BS633" i="26"/>
  <c r="BT630" i="26"/>
  <c r="BN630" i="26"/>
  <c r="BN631" i="26"/>
  <c r="BN633" i="26"/>
  <c r="BO630" i="26"/>
  <c r="BI630" i="26"/>
  <c r="BI631" i="26"/>
  <c r="BI633" i="26"/>
  <c r="BJ630" i="26"/>
  <c r="BD630" i="26"/>
  <c r="BD631" i="26"/>
  <c r="BD633" i="26"/>
  <c r="BE630" i="26"/>
  <c r="AY630" i="26"/>
  <c r="AY631" i="26"/>
  <c r="AY633" i="26"/>
  <c r="AZ630" i="26"/>
  <c r="AT630" i="26"/>
  <c r="AT631" i="26"/>
  <c r="AT633" i="26"/>
  <c r="AU630" i="26"/>
  <c r="AO630" i="26"/>
  <c r="AO631" i="26"/>
  <c r="AO633" i="26"/>
  <c r="AP630" i="26"/>
  <c r="AJ630" i="26"/>
  <c r="AJ631" i="26"/>
  <c r="AJ633" i="26"/>
  <c r="AK630" i="26"/>
  <c r="AE630" i="26"/>
  <c r="AE631" i="26"/>
  <c r="AE633" i="26"/>
  <c r="AF630" i="26"/>
  <c r="Z630" i="26"/>
  <c r="Z631" i="26"/>
  <c r="Z633" i="26"/>
  <c r="AA630" i="26"/>
  <c r="U630" i="26"/>
  <c r="U631" i="26"/>
  <c r="U633" i="26"/>
  <c r="V630" i="26"/>
  <c r="P630" i="26"/>
  <c r="P631" i="26"/>
  <c r="P633" i="26"/>
  <c r="Q630" i="26"/>
  <c r="K630" i="26"/>
  <c r="K631" i="26"/>
  <c r="K633" i="26"/>
  <c r="L630" i="26"/>
  <c r="DB637" i="26"/>
  <c r="CW637" i="26"/>
  <c r="CR637" i="26"/>
  <c r="CM637" i="26"/>
  <c r="CH637" i="26"/>
  <c r="CC637" i="26"/>
  <c r="BX637" i="26"/>
  <c r="BS637" i="26"/>
  <c r="BN637" i="26"/>
  <c r="BI637" i="26"/>
  <c r="BD637" i="26"/>
  <c r="AY637" i="26"/>
  <c r="AT637" i="26"/>
  <c r="AO637" i="26"/>
  <c r="AJ637" i="26"/>
  <c r="AE637" i="26"/>
  <c r="Z637" i="26"/>
  <c r="U637" i="26"/>
  <c r="P637" i="26"/>
  <c r="K637" i="26"/>
  <c r="DB635" i="26"/>
  <c r="CW635" i="26"/>
  <c r="CR635" i="26"/>
  <c r="CM635" i="26"/>
  <c r="CH635" i="26"/>
  <c r="CC635" i="26"/>
  <c r="BX635" i="26"/>
  <c r="BS635" i="26"/>
  <c r="BN635" i="26"/>
  <c r="BI635" i="26"/>
  <c r="BD635" i="26"/>
  <c r="AY635" i="26"/>
  <c r="AT635" i="26"/>
  <c r="AO635" i="26"/>
  <c r="AJ635" i="26"/>
  <c r="AE635" i="26"/>
  <c r="Z635" i="26"/>
  <c r="U635" i="26"/>
  <c r="P635" i="26"/>
  <c r="K635" i="26"/>
  <c r="DC631" i="26"/>
  <c r="CX631" i="26"/>
  <c r="CS631" i="26"/>
  <c r="CN631" i="26"/>
  <c r="CI631" i="26"/>
  <c r="CD631" i="26"/>
  <c r="BY631" i="26"/>
  <c r="BT631" i="26"/>
  <c r="BO631" i="26"/>
  <c r="BJ631" i="26"/>
  <c r="BE631" i="26"/>
  <c r="AZ631" i="26"/>
  <c r="AU631" i="26"/>
  <c r="AP631" i="26"/>
  <c r="AK631" i="26"/>
  <c r="AF631" i="26"/>
  <c r="AA631" i="26"/>
  <c r="V631" i="26"/>
  <c r="Q631" i="26"/>
  <c r="L631" i="26"/>
  <c r="DB656" i="26"/>
  <c r="CW656" i="26"/>
  <c r="CR656" i="26"/>
  <c r="CM656" i="26"/>
  <c r="CH656" i="26"/>
  <c r="CC656" i="26"/>
  <c r="BX656" i="26"/>
  <c r="BS656" i="26"/>
  <c r="BN656" i="26"/>
  <c r="BI656" i="26"/>
  <c r="BD656" i="26"/>
  <c r="AY656" i="26"/>
  <c r="AT656" i="26"/>
  <c r="AO656" i="26"/>
  <c r="AJ656" i="26"/>
  <c r="AE656" i="26"/>
  <c r="Z656" i="26"/>
  <c r="U656" i="26"/>
  <c r="P656" i="26"/>
  <c r="K656" i="26"/>
  <c r="CW650" i="26"/>
  <c r="CR650" i="26"/>
  <c r="CM650" i="26"/>
  <c r="CH650" i="26"/>
  <c r="CC650" i="26"/>
  <c r="BX650" i="26"/>
  <c r="BS650" i="26"/>
  <c r="BN650" i="26"/>
  <c r="BI650" i="26"/>
  <c r="BD650" i="26"/>
  <c r="AY650" i="26"/>
  <c r="AT650" i="26"/>
  <c r="AO650" i="26"/>
  <c r="AJ650" i="26"/>
  <c r="AE650" i="26"/>
  <c r="Z650" i="26"/>
  <c r="U650" i="26"/>
  <c r="P650" i="26"/>
  <c r="K650" i="26"/>
  <c r="DB644" i="26"/>
  <c r="CW644" i="26"/>
  <c r="CR644" i="26"/>
  <c r="CM644" i="26"/>
  <c r="CH644" i="26"/>
  <c r="CC644" i="26"/>
  <c r="BX644" i="26"/>
  <c r="BS644" i="26"/>
  <c r="BN644" i="26"/>
  <c r="BI644" i="26"/>
  <c r="BD644" i="26"/>
  <c r="AY644" i="26"/>
  <c r="AT644" i="26"/>
  <c r="AO644" i="26"/>
  <c r="AJ644" i="26"/>
  <c r="AE644" i="26"/>
  <c r="Z644" i="26"/>
  <c r="U644" i="26"/>
  <c r="P644" i="26"/>
  <c r="K644" i="26"/>
  <c r="DB638" i="26"/>
  <c r="DB639" i="26"/>
  <c r="DB640" i="26"/>
  <c r="DB641" i="26"/>
  <c r="DC638" i="26"/>
  <c r="CW638" i="26"/>
  <c r="CW639" i="26"/>
  <c r="CW640" i="26"/>
  <c r="CW641" i="26"/>
  <c r="CX638" i="26"/>
  <c r="CR638" i="26"/>
  <c r="CR639" i="26"/>
  <c r="CR640" i="26"/>
  <c r="CR641" i="26"/>
  <c r="CS638" i="26"/>
  <c r="CM638" i="26"/>
  <c r="CM639" i="26"/>
  <c r="CM640" i="26"/>
  <c r="CM641" i="26"/>
  <c r="CN638" i="26"/>
  <c r="CH638" i="26"/>
  <c r="CH639" i="26"/>
  <c r="CH640" i="26"/>
  <c r="CH641" i="26"/>
  <c r="CI638" i="26"/>
  <c r="CC638" i="26"/>
  <c r="CC639" i="26"/>
  <c r="CC640" i="26"/>
  <c r="CC641" i="26"/>
  <c r="CD638" i="26"/>
  <c r="BX638" i="26"/>
  <c r="BX639" i="26"/>
  <c r="BX640" i="26"/>
  <c r="BX641" i="26"/>
  <c r="BY638" i="26"/>
  <c r="BS638" i="26"/>
  <c r="BS639" i="26"/>
  <c r="BS640" i="26"/>
  <c r="BS641" i="26"/>
  <c r="BT638" i="26"/>
  <c r="BN638" i="26"/>
  <c r="BN639" i="26"/>
  <c r="BN640" i="26"/>
  <c r="BN641" i="26"/>
  <c r="BO638" i="26"/>
  <c r="BI638" i="26"/>
  <c r="BI639" i="26"/>
  <c r="BI640" i="26"/>
  <c r="BI641" i="26"/>
  <c r="BJ638" i="26"/>
  <c r="BD638" i="26"/>
  <c r="BD639" i="26"/>
  <c r="BD640" i="26"/>
  <c r="BD641" i="26"/>
  <c r="BE638" i="26"/>
  <c r="AY638" i="26"/>
  <c r="AY639" i="26"/>
  <c r="AY640" i="26"/>
  <c r="AY641" i="26"/>
  <c r="AZ638" i="26"/>
  <c r="AT638" i="26"/>
  <c r="AT639" i="26"/>
  <c r="AT640" i="26"/>
  <c r="AT641" i="26"/>
  <c r="AU638" i="26"/>
  <c r="AO638" i="26"/>
  <c r="AO639" i="26"/>
  <c r="AO640" i="26"/>
  <c r="AO641" i="26"/>
  <c r="AP638" i="26"/>
  <c r="AJ638" i="26"/>
  <c r="AJ639" i="26"/>
  <c r="AJ640" i="26"/>
  <c r="AJ641" i="26"/>
  <c r="AK638" i="26"/>
  <c r="AE638" i="26"/>
  <c r="AE639" i="26"/>
  <c r="AE640" i="26"/>
  <c r="AE641" i="26"/>
  <c r="AF638" i="26"/>
  <c r="Z638" i="26"/>
  <c r="Z639" i="26"/>
  <c r="Z640" i="26"/>
  <c r="Z641" i="26"/>
  <c r="AA638" i="26"/>
  <c r="U638" i="26"/>
  <c r="U639" i="26"/>
  <c r="U640" i="26"/>
  <c r="U641" i="26"/>
  <c r="V638" i="26"/>
  <c r="P638" i="26"/>
  <c r="P639" i="26"/>
  <c r="P640" i="26"/>
  <c r="P641" i="26"/>
  <c r="Q638" i="26"/>
  <c r="K638" i="26"/>
  <c r="K639" i="26"/>
  <c r="K640" i="26"/>
  <c r="K641" i="26"/>
  <c r="L638" i="26"/>
  <c r="DB657" i="26"/>
  <c r="CW657" i="26"/>
  <c r="CR657" i="26"/>
  <c r="CM657" i="26"/>
  <c r="CH657" i="26"/>
  <c r="CC657" i="26"/>
  <c r="BX657" i="26"/>
  <c r="BS657" i="26"/>
  <c r="BN657" i="26"/>
  <c r="BI657" i="26"/>
  <c r="BD657" i="26"/>
  <c r="AY657" i="26"/>
  <c r="AT657" i="26"/>
  <c r="AO657" i="26"/>
  <c r="AJ657" i="26"/>
  <c r="AE657" i="26"/>
  <c r="Z657" i="26"/>
  <c r="U657" i="26"/>
  <c r="P657" i="26"/>
  <c r="K657" i="26"/>
  <c r="DB651" i="26"/>
  <c r="CW651" i="26"/>
  <c r="CR651" i="26"/>
  <c r="CM651" i="26"/>
  <c r="CH651" i="26"/>
  <c r="CC651" i="26"/>
  <c r="BX651" i="26"/>
  <c r="BS651" i="26"/>
  <c r="BN651" i="26"/>
  <c r="BI651" i="26"/>
  <c r="BD651" i="26"/>
  <c r="AY651" i="26"/>
  <c r="AT651" i="26"/>
  <c r="AO651" i="26"/>
  <c r="AJ651" i="26"/>
  <c r="AE651" i="26"/>
  <c r="Z651" i="26"/>
  <c r="U651" i="26"/>
  <c r="P651" i="26"/>
  <c r="K651" i="26"/>
  <c r="DB645" i="26"/>
  <c r="CW645" i="26"/>
  <c r="CR645" i="26"/>
  <c r="CM645" i="26"/>
  <c r="CH645" i="26"/>
  <c r="CC645" i="26"/>
  <c r="BX645" i="26"/>
  <c r="BS645" i="26"/>
  <c r="BN645" i="26"/>
  <c r="BI645" i="26"/>
  <c r="BD645" i="26"/>
  <c r="AY645" i="26"/>
  <c r="AT645" i="26"/>
  <c r="AO645" i="26"/>
  <c r="AJ645" i="26"/>
  <c r="AE645" i="26"/>
  <c r="Z645" i="26"/>
  <c r="U645" i="26"/>
  <c r="P645" i="26"/>
  <c r="K645" i="26"/>
  <c r="DC639" i="26"/>
  <c r="CW642" i="26"/>
  <c r="CX639" i="26"/>
  <c r="CR642" i="26"/>
  <c r="CS639" i="26"/>
  <c r="CM642" i="26"/>
  <c r="CN639" i="26"/>
  <c r="CH642" i="26"/>
  <c r="CI639" i="26"/>
  <c r="CC642" i="26"/>
  <c r="CD639" i="26"/>
  <c r="BX642" i="26"/>
  <c r="BY639" i="26"/>
  <c r="BS642" i="26"/>
  <c r="BT639" i="26"/>
  <c r="BN642" i="26"/>
  <c r="BO639" i="26"/>
  <c r="BI642" i="26"/>
  <c r="BJ639" i="26"/>
  <c r="BD642" i="26"/>
  <c r="BE639" i="26"/>
  <c r="AY642" i="26"/>
  <c r="AZ639" i="26"/>
  <c r="AT642" i="26"/>
  <c r="AU639" i="26"/>
  <c r="AO642" i="26"/>
  <c r="AP639" i="26"/>
  <c r="AJ642" i="26"/>
  <c r="AK639" i="26"/>
  <c r="AE642" i="26"/>
  <c r="AF639" i="26"/>
  <c r="Z642" i="26"/>
  <c r="AA639" i="26"/>
  <c r="U642" i="26"/>
  <c r="V639" i="26"/>
  <c r="P642" i="26"/>
  <c r="Q639" i="26"/>
  <c r="K642" i="26"/>
  <c r="L639" i="26"/>
  <c r="DB658" i="26"/>
  <c r="CW658" i="26"/>
  <c r="CR658" i="26"/>
  <c r="CM658" i="26"/>
  <c r="CH658" i="26"/>
  <c r="CC658" i="26"/>
  <c r="BX658" i="26"/>
  <c r="BS658" i="26"/>
  <c r="BN658" i="26"/>
  <c r="BI658" i="26"/>
  <c r="BD658" i="26"/>
  <c r="AY658" i="26"/>
  <c r="AT658" i="26"/>
  <c r="AO658" i="26"/>
  <c r="AJ658" i="26"/>
  <c r="AE658" i="26"/>
  <c r="Z658" i="26"/>
  <c r="U658" i="26"/>
  <c r="P658" i="26"/>
  <c r="K658" i="26"/>
  <c r="DB652" i="26"/>
  <c r="CW652" i="26"/>
  <c r="CR652" i="26"/>
  <c r="CM652" i="26"/>
  <c r="CH652" i="26"/>
  <c r="CC652" i="26"/>
  <c r="BX652" i="26"/>
  <c r="BS652" i="26"/>
  <c r="BN652" i="26"/>
  <c r="BI652" i="26"/>
  <c r="BD652" i="26"/>
  <c r="AY652" i="26"/>
  <c r="AT652" i="26"/>
  <c r="AO652" i="26"/>
  <c r="AJ652" i="26"/>
  <c r="AE652" i="26"/>
  <c r="Z652" i="26"/>
  <c r="U652" i="26"/>
  <c r="P652" i="26"/>
  <c r="K652" i="26"/>
  <c r="DB646" i="26"/>
  <c r="CW646" i="26"/>
  <c r="CR646" i="26"/>
  <c r="CM646" i="26"/>
  <c r="CH646" i="26"/>
  <c r="CC646" i="26"/>
  <c r="BX646" i="26"/>
  <c r="BS646" i="26"/>
  <c r="BN646" i="26"/>
  <c r="BI646" i="26"/>
  <c r="BD646" i="26"/>
  <c r="AY646" i="26"/>
  <c r="AT646" i="26"/>
  <c r="AO646" i="26"/>
  <c r="AJ646" i="26"/>
  <c r="AE646" i="26"/>
  <c r="Z646" i="26"/>
  <c r="U646" i="26"/>
  <c r="P646" i="26"/>
  <c r="K646" i="26"/>
  <c r="DB643" i="26"/>
  <c r="DC640" i="26"/>
  <c r="CW643" i="26"/>
  <c r="CX640" i="26"/>
  <c r="CR643" i="26"/>
  <c r="CS640" i="26"/>
  <c r="CM643" i="26"/>
  <c r="CN640" i="26"/>
  <c r="CH643" i="26"/>
  <c r="CI640" i="26"/>
  <c r="CC643" i="26"/>
  <c r="CD640" i="26"/>
  <c r="BX643" i="26"/>
  <c r="BY640" i="26"/>
  <c r="BS643" i="26"/>
  <c r="BT640" i="26"/>
  <c r="BN643" i="26"/>
  <c r="BO640" i="26"/>
  <c r="BI643" i="26"/>
  <c r="BJ640" i="26"/>
  <c r="BD643" i="26"/>
  <c r="BE640" i="26"/>
  <c r="AY643" i="26"/>
  <c r="AZ640" i="26"/>
  <c r="AT643" i="26"/>
  <c r="AU640" i="26"/>
  <c r="AO643" i="26"/>
  <c r="AP640" i="26"/>
  <c r="AJ643" i="26"/>
  <c r="AK640" i="26"/>
  <c r="AE643" i="26"/>
  <c r="AF640" i="26"/>
  <c r="Z643" i="26"/>
  <c r="AA640" i="26"/>
  <c r="U643" i="26"/>
  <c r="V640" i="26"/>
  <c r="P643" i="26"/>
  <c r="Q640" i="26"/>
  <c r="K643" i="26"/>
  <c r="L640" i="26"/>
  <c r="DB659" i="26"/>
  <c r="CW659" i="26"/>
  <c r="CR659" i="26"/>
  <c r="CM659" i="26"/>
  <c r="CH659" i="26"/>
  <c r="CC659" i="26"/>
  <c r="BX659" i="26"/>
  <c r="BS659" i="26"/>
  <c r="BN659" i="26"/>
  <c r="BI659" i="26"/>
  <c r="BD659" i="26"/>
  <c r="AY659" i="26"/>
  <c r="AT659" i="26"/>
  <c r="AO659" i="26"/>
  <c r="AJ659" i="26"/>
  <c r="AE659" i="26"/>
  <c r="Z659" i="26"/>
  <c r="U659" i="26"/>
  <c r="P659" i="26"/>
  <c r="K659" i="26"/>
  <c r="DB653" i="26"/>
  <c r="CW653" i="26"/>
  <c r="CR653" i="26"/>
  <c r="CM653" i="26"/>
  <c r="CH653" i="26"/>
  <c r="CC653" i="26"/>
  <c r="BX653" i="26"/>
  <c r="BS653" i="26"/>
  <c r="BN653" i="26"/>
  <c r="BI653" i="26"/>
  <c r="BD653" i="26"/>
  <c r="AY653" i="26"/>
  <c r="AT653" i="26"/>
  <c r="AO653" i="26"/>
  <c r="AJ653" i="26"/>
  <c r="AE653" i="26"/>
  <c r="Z653" i="26"/>
  <c r="U653" i="26"/>
  <c r="P653" i="26"/>
  <c r="K653" i="26"/>
  <c r="DB647" i="26"/>
  <c r="CW647" i="26"/>
  <c r="CR647" i="26"/>
  <c r="CM647" i="26"/>
  <c r="CH647" i="26"/>
  <c r="CC647" i="26"/>
  <c r="BX647" i="26"/>
  <c r="BS647" i="26"/>
  <c r="BN647" i="26"/>
  <c r="BI647" i="26"/>
  <c r="BD647" i="26"/>
  <c r="AY647" i="26"/>
  <c r="AT647" i="26"/>
  <c r="AO647" i="26"/>
  <c r="AJ647" i="26"/>
  <c r="AE647" i="26"/>
  <c r="Z647" i="26"/>
  <c r="U647" i="26"/>
  <c r="P647" i="26"/>
  <c r="K647" i="26"/>
  <c r="DC641" i="26"/>
  <c r="CX641" i="26"/>
  <c r="CS641" i="26"/>
  <c r="CN641" i="26"/>
  <c r="CI641" i="26"/>
  <c r="CD641" i="26"/>
  <c r="BY641" i="26"/>
  <c r="BT641" i="26"/>
  <c r="BO641" i="26"/>
  <c r="BJ641" i="26"/>
  <c r="BE641" i="26"/>
  <c r="AZ641" i="26"/>
  <c r="AU641" i="26"/>
  <c r="AP641" i="26"/>
  <c r="AK641" i="26"/>
  <c r="AF641" i="26"/>
  <c r="AA641" i="26"/>
  <c r="V641" i="26"/>
  <c r="Q641" i="26"/>
  <c r="L641" i="26"/>
  <c r="DB660" i="26"/>
  <c r="CW660" i="26"/>
  <c r="CR660" i="26"/>
  <c r="CM660" i="26"/>
  <c r="CH660" i="26"/>
  <c r="CC660" i="26"/>
  <c r="BX660" i="26"/>
  <c r="BS660" i="26"/>
  <c r="BN660" i="26"/>
  <c r="BI660" i="26"/>
  <c r="BD660" i="26"/>
  <c r="AY660" i="26"/>
  <c r="AT660" i="26"/>
  <c r="AO660" i="26"/>
  <c r="AJ660" i="26"/>
  <c r="AE660" i="26"/>
  <c r="Z660" i="26"/>
  <c r="U660" i="26"/>
  <c r="P660" i="26"/>
  <c r="K660" i="26"/>
  <c r="CW654" i="26"/>
  <c r="CR654" i="26"/>
  <c r="CM654" i="26"/>
  <c r="CH654" i="26"/>
  <c r="CC654" i="26"/>
  <c r="BX654" i="26"/>
  <c r="BS654" i="26"/>
  <c r="BN654" i="26"/>
  <c r="BI654" i="26"/>
  <c r="BD654" i="26"/>
  <c r="AY654" i="26"/>
  <c r="AT654" i="26"/>
  <c r="AO654" i="26"/>
  <c r="AJ654" i="26"/>
  <c r="AE654" i="26"/>
  <c r="Z654" i="26"/>
  <c r="U654" i="26"/>
  <c r="P654" i="26"/>
  <c r="K654" i="26"/>
  <c r="DB648" i="26"/>
  <c r="CW648" i="26"/>
  <c r="CR648" i="26"/>
  <c r="CM648" i="26"/>
  <c r="CH648" i="26"/>
  <c r="CC648" i="26"/>
  <c r="BX648" i="26"/>
  <c r="BS648" i="26"/>
  <c r="BN648" i="26"/>
  <c r="BI648" i="26"/>
  <c r="BD648" i="26"/>
  <c r="AY648" i="26"/>
  <c r="AT648" i="26"/>
  <c r="AO648" i="26"/>
  <c r="AJ648" i="26"/>
  <c r="AE648" i="26"/>
  <c r="Z648" i="26"/>
  <c r="U648" i="26"/>
  <c r="P648" i="26"/>
  <c r="K648" i="26"/>
  <c r="DC642" i="26"/>
  <c r="CX642" i="26"/>
  <c r="CS642" i="26"/>
  <c r="CN642" i="26"/>
  <c r="CI642" i="26"/>
  <c r="CD642" i="26"/>
  <c r="BY642" i="26"/>
  <c r="BT642" i="26"/>
  <c r="BO642" i="26"/>
  <c r="BJ642" i="26"/>
  <c r="BE642" i="26"/>
  <c r="AZ642" i="26"/>
  <c r="AU642" i="26"/>
  <c r="AP642" i="26"/>
  <c r="AK642" i="26"/>
  <c r="AF642" i="26"/>
  <c r="AA642" i="26"/>
  <c r="V642" i="26"/>
  <c r="Q642" i="26"/>
  <c r="L642" i="26"/>
  <c r="DB661" i="26"/>
  <c r="CW661" i="26"/>
  <c r="CR661" i="26"/>
  <c r="CM661" i="26"/>
  <c r="CH661" i="26"/>
  <c r="CC661" i="26"/>
  <c r="BX661" i="26"/>
  <c r="BS661" i="26"/>
  <c r="BN661" i="26"/>
  <c r="BI661" i="26"/>
  <c r="BD661" i="26"/>
  <c r="AY661" i="26"/>
  <c r="AT661" i="26"/>
  <c r="AO661" i="26"/>
  <c r="AJ661" i="26"/>
  <c r="AE661" i="26"/>
  <c r="Z661" i="26"/>
  <c r="U661" i="26"/>
  <c r="P661" i="26"/>
  <c r="K661" i="26"/>
  <c r="DB655" i="26"/>
  <c r="CW655" i="26"/>
  <c r="CR655" i="26"/>
  <c r="CM655" i="26"/>
  <c r="CH655" i="26"/>
  <c r="CC655" i="26"/>
  <c r="BX655" i="26"/>
  <c r="BS655" i="26"/>
  <c r="BN655" i="26"/>
  <c r="BI655" i="26"/>
  <c r="BD655" i="26"/>
  <c r="AY655" i="26"/>
  <c r="AT655" i="26"/>
  <c r="AO655" i="26"/>
  <c r="AJ655" i="26"/>
  <c r="AE655" i="26"/>
  <c r="Z655" i="26"/>
  <c r="U655" i="26"/>
  <c r="P655" i="26"/>
  <c r="K655" i="26"/>
  <c r="DB649" i="26"/>
  <c r="CW649" i="26"/>
  <c r="CR649" i="26"/>
  <c r="CM649" i="26"/>
  <c r="CH649" i="26"/>
  <c r="CC649" i="26"/>
  <c r="BX649" i="26"/>
  <c r="BS649" i="26"/>
  <c r="BN649" i="26"/>
  <c r="BI649" i="26"/>
  <c r="BD649" i="26"/>
  <c r="AY649" i="26"/>
  <c r="AT649" i="26"/>
  <c r="AO649" i="26"/>
  <c r="AJ649" i="26"/>
  <c r="AE649" i="26"/>
  <c r="Z649" i="26"/>
  <c r="U649" i="26"/>
  <c r="P649" i="26"/>
  <c r="K649" i="26"/>
  <c r="DC643" i="26"/>
  <c r="CX643" i="26"/>
  <c r="CS643" i="26"/>
  <c r="CN643" i="26"/>
  <c r="CI643" i="26"/>
  <c r="CD643" i="26"/>
  <c r="BY643" i="26"/>
  <c r="BT643" i="26"/>
  <c r="BO643" i="26"/>
  <c r="BJ643" i="26"/>
  <c r="BE643" i="26"/>
  <c r="AZ643" i="26"/>
  <c r="AU643" i="26"/>
  <c r="AP643" i="26"/>
  <c r="AK643" i="26"/>
  <c r="AF643" i="26"/>
  <c r="AA643" i="26"/>
  <c r="V643" i="26"/>
  <c r="Q643" i="26"/>
  <c r="L643" i="26"/>
  <c r="DB629" i="26"/>
  <c r="CW629" i="26"/>
  <c r="CR629" i="26"/>
  <c r="CM629" i="26"/>
  <c r="CH629" i="26"/>
  <c r="CC629" i="26"/>
  <c r="BX629" i="26"/>
  <c r="BS629" i="26"/>
  <c r="BN629" i="26"/>
  <c r="BI629" i="26"/>
  <c r="BD629" i="26"/>
  <c r="AY629" i="26"/>
  <c r="AT629" i="26"/>
  <c r="AO629" i="26"/>
  <c r="AJ629" i="26"/>
  <c r="AE629" i="26"/>
  <c r="Z629" i="26"/>
  <c r="U629" i="26"/>
  <c r="P629" i="26"/>
  <c r="K629" i="26"/>
  <c r="DB624" i="26"/>
  <c r="CW624" i="26"/>
  <c r="CR624" i="26"/>
  <c r="CM624" i="26"/>
  <c r="CH624" i="26"/>
  <c r="CC624" i="26"/>
  <c r="BX624" i="26"/>
  <c r="BS624" i="26"/>
  <c r="BN624" i="26"/>
  <c r="BI624" i="26"/>
  <c r="BD624" i="26"/>
  <c r="AY624" i="26"/>
  <c r="AT624" i="26"/>
  <c r="AO624" i="26"/>
  <c r="AJ624" i="26"/>
  <c r="AE624" i="26"/>
  <c r="Z624" i="26"/>
  <c r="U624" i="26"/>
  <c r="P624" i="26"/>
  <c r="K624" i="26"/>
  <c r="DB609" i="26"/>
  <c r="CW609" i="26"/>
  <c r="CR609" i="26"/>
  <c r="CM609" i="26"/>
  <c r="CH609" i="26"/>
  <c r="CC609" i="26"/>
  <c r="BX609" i="26"/>
  <c r="BS609" i="26"/>
  <c r="BN609" i="26"/>
  <c r="BI609" i="26"/>
  <c r="BD609" i="26"/>
  <c r="AY609" i="26"/>
  <c r="AT609" i="26"/>
  <c r="AO609" i="26"/>
  <c r="AJ609" i="26"/>
  <c r="AE609" i="26"/>
  <c r="Z609" i="26"/>
  <c r="U609" i="26"/>
  <c r="P609" i="26"/>
  <c r="K609" i="26"/>
  <c r="DB604" i="26"/>
  <c r="DB605" i="26"/>
  <c r="DB606" i="26"/>
  <c r="DB607" i="26"/>
  <c r="DC604" i="26"/>
  <c r="CW604" i="26"/>
  <c r="CW605" i="26"/>
  <c r="CW606" i="26"/>
  <c r="CW607" i="26"/>
  <c r="CX604" i="26"/>
  <c r="CR604" i="26"/>
  <c r="CR605" i="26"/>
  <c r="CR606" i="26"/>
  <c r="CR607" i="26"/>
  <c r="CS604" i="26"/>
  <c r="CM604" i="26"/>
  <c r="CM605" i="26"/>
  <c r="CM606" i="26"/>
  <c r="CM607" i="26"/>
  <c r="CN604" i="26"/>
  <c r="CH604" i="26"/>
  <c r="CH605" i="26"/>
  <c r="CH606" i="26"/>
  <c r="CH607" i="26"/>
  <c r="CI604" i="26"/>
  <c r="CC604" i="26"/>
  <c r="CC605" i="26"/>
  <c r="CC606" i="26"/>
  <c r="CC607" i="26"/>
  <c r="CD604" i="26"/>
  <c r="BX604" i="26"/>
  <c r="BX605" i="26"/>
  <c r="BX606" i="26"/>
  <c r="BX607" i="26"/>
  <c r="BY604" i="26"/>
  <c r="BS604" i="26"/>
  <c r="BS605" i="26"/>
  <c r="BS606" i="26"/>
  <c r="BS607" i="26"/>
  <c r="BT604" i="26"/>
  <c r="BN604" i="26"/>
  <c r="BN605" i="26"/>
  <c r="BN606" i="26"/>
  <c r="BN607" i="26"/>
  <c r="BO604" i="26"/>
  <c r="BI604" i="26"/>
  <c r="BI605" i="26"/>
  <c r="BI606" i="26"/>
  <c r="BI607" i="26"/>
  <c r="BJ604" i="26"/>
  <c r="BD604" i="26"/>
  <c r="BD605" i="26"/>
  <c r="BD606" i="26"/>
  <c r="BD607" i="26"/>
  <c r="BE604" i="26"/>
  <c r="AY604" i="26"/>
  <c r="AY605" i="26"/>
  <c r="AY606" i="26"/>
  <c r="AY607" i="26"/>
  <c r="AZ604" i="26"/>
  <c r="AT604" i="26"/>
  <c r="AT605" i="26"/>
  <c r="AT606" i="26"/>
  <c r="AT607" i="26"/>
  <c r="AU604" i="26"/>
  <c r="AO604" i="26"/>
  <c r="AO605" i="26"/>
  <c r="AO606" i="26"/>
  <c r="AO607" i="26"/>
  <c r="AP604" i="26"/>
  <c r="AJ604" i="26"/>
  <c r="AJ605" i="26"/>
  <c r="AJ606" i="26"/>
  <c r="AJ607" i="26"/>
  <c r="AK604" i="26"/>
  <c r="AE604" i="26"/>
  <c r="AE605" i="26"/>
  <c r="AE606" i="26"/>
  <c r="AE607" i="26"/>
  <c r="AF604" i="26"/>
  <c r="Z604" i="26"/>
  <c r="Z605" i="26"/>
  <c r="Z606" i="26"/>
  <c r="Z607" i="26"/>
  <c r="AA604" i="26"/>
  <c r="U604" i="26"/>
  <c r="U605" i="26"/>
  <c r="U606" i="26"/>
  <c r="U607" i="26"/>
  <c r="V604" i="26"/>
  <c r="P604" i="26"/>
  <c r="P605" i="26"/>
  <c r="P606" i="26"/>
  <c r="P607" i="26"/>
  <c r="Q604" i="26"/>
  <c r="K604" i="26"/>
  <c r="K605" i="26"/>
  <c r="K606" i="26"/>
  <c r="K607" i="26"/>
  <c r="L604" i="26"/>
  <c r="DB628" i="26"/>
  <c r="CW628" i="26"/>
  <c r="CR628" i="26"/>
  <c r="CM628" i="26"/>
  <c r="CH628" i="26"/>
  <c r="CC628" i="26"/>
  <c r="BX628" i="26"/>
  <c r="BS628" i="26"/>
  <c r="BN628" i="26"/>
  <c r="BI628" i="26"/>
  <c r="BD628" i="26"/>
  <c r="AY628" i="26"/>
  <c r="AT628" i="26"/>
  <c r="AO628" i="26"/>
  <c r="AJ628" i="26"/>
  <c r="AE628" i="26"/>
  <c r="Z628" i="26"/>
  <c r="U628" i="26"/>
  <c r="P628" i="26"/>
  <c r="K628" i="26"/>
  <c r="DB623" i="26"/>
  <c r="CW623" i="26"/>
  <c r="CR623" i="26"/>
  <c r="CM623" i="26"/>
  <c r="CH623" i="26"/>
  <c r="CC623" i="26"/>
  <c r="BX623" i="26"/>
  <c r="BS623" i="26"/>
  <c r="BN623" i="26"/>
  <c r="BI623" i="26"/>
  <c r="BD623" i="26"/>
  <c r="AY623" i="26"/>
  <c r="AT623" i="26"/>
  <c r="AO623" i="26"/>
  <c r="AJ623" i="26"/>
  <c r="AE623" i="26"/>
  <c r="Z623" i="26"/>
  <c r="U623" i="26"/>
  <c r="P623" i="26"/>
  <c r="K623" i="26"/>
  <c r="DB608" i="26"/>
  <c r="CW608" i="26"/>
  <c r="CR608" i="26"/>
  <c r="CM608" i="26"/>
  <c r="CH608" i="26"/>
  <c r="CC608" i="26"/>
  <c r="BX608" i="26"/>
  <c r="BS608" i="26"/>
  <c r="BN608" i="26"/>
  <c r="BI608" i="26"/>
  <c r="BD608" i="26"/>
  <c r="AY608" i="26"/>
  <c r="AT608" i="26"/>
  <c r="AO608" i="26"/>
  <c r="AJ608" i="26"/>
  <c r="AE608" i="26"/>
  <c r="Z608" i="26"/>
  <c r="U608" i="26"/>
  <c r="P608" i="26"/>
  <c r="K608" i="26"/>
  <c r="DB603" i="26"/>
  <c r="DC603" i="26"/>
  <c r="CW603" i="26"/>
  <c r="CX603" i="26"/>
  <c r="CR603" i="26"/>
  <c r="CS603" i="26"/>
  <c r="CM603" i="26"/>
  <c r="CN603" i="26"/>
  <c r="CH603" i="26"/>
  <c r="CI603" i="26"/>
  <c r="CC603" i="26"/>
  <c r="CD603" i="26"/>
  <c r="BX603" i="26"/>
  <c r="BY603" i="26"/>
  <c r="BS603" i="26"/>
  <c r="BT603" i="26"/>
  <c r="BN603" i="26"/>
  <c r="BO603" i="26"/>
  <c r="BI603" i="26"/>
  <c r="BJ603" i="26"/>
  <c r="BD603" i="26"/>
  <c r="BE603" i="26"/>
  <c r="AY603" i="26"/>
  <c r="AZ603" i="26"/>
  <c r="AT603" i="26"/>
  <c r="AU603" i="26"/>
  <c r="AO603" i="26"/>
  <c r="AP603" i="26"/>
  <c r="AJ603" i="26"/>
  <c r="AK603" i="26"/>
  <c r="AE603" i="26"/>
  <c r="AF603" i="26"/>
  <c r="Z603" i="26"/>
  <c r="AA603" i="26"/>
  <c r="U603" i="26"/>
  <c r="V603" i="26"/>
  <c r="P603" i="26"/>
  <c r="Q603" i="26"/>
  <c r="K603" i="26"/>
  <c r="L603" i="26"/>
  <c r="DB627" i="26"/>
  <c r="CW627" i="26"/>
  <c r="CR627" i="26"/>
  <c r="CM627" i="26"/>
  <c r="CH627" i="26"/>
  <c r="CC627" i="26"/>
  <c r="BX627" i="26"/>
  <c r="BS627" i="26"/>
  <c r="BN627" i="26"/>
  <c r="BI627" i="26"/>
  <c r="BD627" i="26"/>
  <c r="AY627" i="26"/>
  <c r="AT627" i="26"/>
  <c r="AO627" i="26"/>
  <c r="AJ627" i="26"/>
  <c r="AE627" i="26"/>
  <c r="Z627" i="26"/>
  <c r="U627" i="26"/>
  <c r="P627" i="26"/>
  <c r="K627" i="26"/>
  <c r="DB622" i="26"/>
  <c r="CW622" i="26"/>
  <c r="CR622" i="26"/>
  <c r="CM622" i="26"/>
  <c r="CH622" i="26"/>
  <c r="CC622" i="26"/>
  <c r="BX622" i="26"/>
  <c r="BS622" i="26"/>
  <c r="BN622" i="26"/>
  <c r="BI622" i="26"/>
  <c r="BD622" i="26"/>
  <c r="AY622" i="26"/>
  <c r="AT622" i="26"/>
  <c r="AO622" i="26"/>
  <c r="AJ622" i="26"/>
  <c r="AE622" i="26"/>
  <c r="Z622" i="26"/>
  <c r="U622" i="26"/>
  <c r="P622" i="26"/>
  <c r="K622" i="26"/>
  <c r="DB602" i="26"/>
  <c r="DC602" i="26"/>
  <c r="CW602" i="26"/>
  <c r="CX602" i="26"/>
  <c r="CR602" i="26"/>
  <c r="CS602" i="26"/>
  <c r="CM602" i="26"/>
  <c r="CN602" i="26"/>
  <c r="CH602" i="26"/>
  <c r="CI602" i="26"/>
  <c r="CC602" i="26"/>
  <c r="CD602" i="26"/>
  <c r="BX602" i="26"/>
  <c r="BY602" i="26"/>
  <c r="BS602" i="26"/>
  <c r="BT602" i="26"/>
  <c r="BN602" i="26"/>
  <c r="BO602" i="26"/>
  <c r="BI602" i="26"/>
  <c r="BJ602" i="26"/>
  <c r="BD602" i="26"/>
  <c r="BE602" i="26"/>
  <c r="AY602" i="26"/>
  <c r="AZ602" i="26"/>
  <c r="AT602" i="26"/>
  <c r="AU602" i="26"/>
  <c r="AO602" i="26"/>
  <c r="AP602" i="26"/>
  <c r="AJ602" i="26"/>
  <c r="AK602" i="26"/>
  <c r="AE602" i="26"/>
  <c r="AF602" i="26"/>
  <c r="Z602" i="26"/>
  <c r="AA602" i="26"/>
  <c r="U602" i="26"/>
  <c r="V602" i="26"/>
  <c r="P602" i="26"/>
  <c r="Q602" i="26"/>
  <c r="K602" i="26"/>
  <c r="L602" i="26"/>
  <c r="DB626" i="26"/>
  <c r="CW626" i="26"/>
  <c r="CR626" i="26"/>
  <c r="CM626" i="26"/>
  <c r="CH626" i="26"/>
  <c r="CC626" i="26"/>
  <c r="BX626" i="26"/>
  <c r="BS626" i="26"/>
  <c r="BN626" i="26"/>
  <c r="BI626" i="26"/>
  <c r="BD626" i="26"/>
  <c r="AY626" i="26"/>
  <c r="AT626" i="26"/>
  <c r="AO626" i="26"/>
  <c r="AJ626" i="26"/>
  <c r="AE626" i="26"/>
  <c r="Z626" i="26"/>
  <c r="U626" i="26"/>
  <c r="P626" i="26"/>
  <c r="K626" i="26"/>
  <c r="DB621" i="26"/>
  <c r="CW621" i="26"/>
  <c r="CR621" i="26"/>
  <c r="CM621" i="26"/>
  <c r="CH621" i="26"/>
  <c r="CC621" i="26"/>
  <c r="BX621" i="26"/>
  <c r="BS621" i="26"/>
  <c r="BN621" i="26"/>
  <c r="BI621" i="26"/>
  <c r="BD621" i="26"/>
  <c r="AY621" i="26"/>
  <c r="AT621" i="26"/>
  <c r="AO621" i="26"/>
  <c r="AJ621" i="26"/>
  <c r="AE621" i="26"/>
  <c r="Z621" i="26"/>
  <c r="U621" i="26"/>
  <c r="P621" i="26"/>
  <c r="K621" i="26"/>
  <c r="DB601" i="26"/>
  <c r="DC601" i="26"/>
  <c r="CW601" i="26"/>
  <c r="CX601" i="26"/>
  <c r="CR601" i="26"/>
  <c r="CS601" i="26"/>
  <c r="CM601" i="26"/>
  <c r="CN601" i="26"/>
  <c r="CH601" i="26"/>
  <c r="CI601" i="26"/>
  <c r="CC601" i="26"/>
  <c r="CD601" i="26"/>
  <c r="BX601" i="26"/>
  <c r="BY601" i="26"/>
  <c r="BS601" i="26"/>
  <c r="BT601" i="26"/>
  <c r="BN601" i="26"/>
  <c r="BO601" i="26"/>
  <c r="BI601" i="26"/>
  <c r="BJ601" i="26"/>
  <c r="BD601" i="26"/>
  <c r="BE601" i="26"/>
  <c r="AY601" i="26"/>
  <c r="AZ601" i="26"/>
  <c r="AT601" i="26"/>
  <c r="AU601" i="26"/>
  <c r="AO601" i="26"/>
  <c r="AP601" i="26"/>
  <c r="AJ601" i="26"/>
  <c r="AK601" i="26"/>
  <c r="AE601" i="26"/>
  <c r="AF601" i="26"/>
  <c r="Z601" i="26"/>
  <c r="AA601" i="26"/>
  <c r="U601" i="26"/>
  <c r="V601" i="26"/>
  <c r="P601" i="26"/>
  <c r="Q601" i="26"/>
  <c r="K601" i="26"/>
  <c r="L601" i="26"/>
  <c r="DB625" i="26"/>
  <c r="CW625" i="26"/>
  <c r="CR625" i="26"/>
  <c r="CM625" i="26"/>
  <c r="CH625" i="26"/>
  <c r="CC625" i="26"/>
  <c r="BX625" i="26"/>
  <c r="BS625" i="26"/>
  <c r="BN625" i="26"/>
  <c r="BI625" i="26"/>
  <c r="BD625" i="26"/>
  <c r="AY625" i="26"/>
  <c r="AT625" i="26"/>
  <c r="AO625" i="26"/>
  <c r="AJ625" i="26"/>
  <c r="AE625" i="26"/>
  <c r="Z625" i="26"/>
  <c r="U625" i="26"/>
  <c r="P625" i="26"/>
  <c r="K625" i="26"/>
  <c r="DB620" i="26"/>
  <c r="CW620" i="26"/>
  <c r="CR620" i="26"/>
  <c r="CM620" i="26"/>
  <c r="CH620" i="26"/>
  <c r="CC620" i="26"/>
  <c r="BX620" i="26"/>
  <c r="BS620" i="26"/>
  <c r="BN620" i="26"/>
  <c r="BI620" i="26"/>
  <c r="BD620" i="26"/>
  <c r="AY620" i="26"/>
  <c r="AT620" i="26"/>
  <c r="AO620" i="26"/>
  <c r="AJ620" i="26"/>
  <c r="AE620" i="26"/>
  <c r="Z620" i="26"/>
  <c r="U620" i="26"/>
  <c r="P620" i="26"/>
  <c r="K620" i="26"/>
  <c r="DB600" i="26"/>
  <c r="DC600" i="26"/>
  <c r="CW600" i="26"/>
  <c r="CX600" i="26"/>
  <c r="CR600" i="26"/>
  <c r="CS600" i="26"/>
  <c r="CM600" i="26"/>
  <c r="CN600" i="26"/>
  <c r="CH600" i="26"/>
  <c r="CI600" i="26"/>
  <c r="CC600" i="26"/>
  <c r="CD600" i="26"/>
  <c r="BX600" i="26"/>
  <c r="BY600" i="26"/>
  <c r="BS600" i="26"/>
  <c r="BT600" i="26"/>
  <c r="BN600" i="26"/>
  <c r="BO600" i="26"/>
  <c r="BI600" i="26"/>
  <c r="BJ600" i="26"/>
  <c r="BD600" i="26"/>
  <c r="BE600" i="26"/>
  <c r="AY600" i="26"/>
  <c r="AZ600" i="26"/>
  <c r="AT600" i="26"/>
  <c r="AU600" i="26"/>
  <c r="AO600" i="26"/>
  <c r="AP600" i="26"/>
  <c r="AJ600" i="26"/>
  <c r="AK600" i="26"/>
  <c r="AE600" i="26"/>
  <c r="AF600" i="26"/>
  <c r="Z600" i="26"/>
  <c r="AA600" i="26"/>
  <c r="U600" i="26"/>
  <c r="V600" i="26"/>
  <c r="P600" i="26"/>
  <c r="Q600" i="26"/>
  <c r="K600" i="26"/>
  <c r="L600" i="26"/>
  <c r="DB619" i="26"/>
  <c r="CW619" i="26"/>
  <c r="CR619" i="26"/>
  <c r="CM619" i="26"/>
  <c r="CH619" i="26"/>
  <c r="CC619" i="26"/>
  <c r="BX619" i="26"/>
  <c r="BS619" i="26"/>
  <c r="BN619" i="26"/>
  <c r="BI619" i="26"/>
  <c r="BD619" i="26"/>
  <c r="AY619" i="26"/>
  <c r="AT619" i="26"/>
  <c r="AO619" i="26"/>
  <c r="AJ619" i="26"/>
  <c r="AE619" i="26"/>
  <c r="Z619" i="26"/>
  <c r="U619" i="26"/>
  <c r="P619" i="26"/>
  <c r="K619" i="26"/>
  <c r="DB614" i="26"/>
  <c r="CW614" i="26"/>
  <c r="CR614" i="26"/>
  <c r="CM614" i="26"/>
  <c r="CH614" i="26"/>
  <c r="CC614" i="26"/>
  <c r="BX614" i="26"/>
  <c r="BS614" i="26"/>
  <c r="BN614" i="26"/>
  <c r="BI614" i="26"/>
  <c r="BD614" i="26"/>
  <c r="AY614" i="26"/>
  <c r="AT614" i="26"/>
  <c r="AO614" i="26"/>
  <c r="AJ614" i="26"/>
  <c r="AE614" i="26"/>
  <c r="Z614" i="26"/>
  <c r="U614" i="26"/>
  <c r="P614" i="26"/>
  <c r="K614" i="26"/>
  <c r="DB599" i="26"/>
  <c r="CW599" i="26"/>
  <c r="CR599" i="26"/>
  <c r="CM599" i="26"/>
  <c r="CH599" i="26"/>
  <c r="CC599" i="26"/>
  <c r="BX599" i="26"/>
  <c r="BS599" i="26"/>
  <c r="BN599" i="26"/>
  <c r="BI599" i="26"/>
  <c r="BD599" i="26"/>
  <c r="AY599" i="26"/>
  <c r="AT599" i="26"/>
  <c r="AO599" i="26"/>
  <c r="AJ599" i="26"/>
  <c r="AE599" i="26"/>
  <c r="Z599" i="26"/>
  <c r="U599" i="26"/>
  <c r="P599" i="26"/>
  <c r="K599" i="26"/>
  <c r="DB595" i="26"/>
  <c r="DB597" i="26"/>
  <c r="DC594" i="26"/>
  <c r="CW594" i="26"/>
  <c r="CW595" i="26"/>
  <c r="CW596" i="26"/>
  <c r="CW597" i="26"/>
  <c r="CX594" i="26"/>
  <c r="CR595" i="26"/>
  <c r="CR596" i="26"/>
  <c r="CR597" i="26"/>
  <c r="CS594" i="26"/>
  <c r="CM594" i="26"/>
  <c r="CM595" i="26"/>
  <c r="CM596" i="26"/>
  <c r="CM597" i="26"/>
  <c r="CN594" i="26"/>
  <c r="CH594" i="26"/>
  <c r="CH595" i="26"/>
  <c r="CH596" i="26"/>
  <c r="CH597" i="26"/>
  <c r="CI594" i="26"/>
  <c r="CC594" i="26"/>
  <c r="CC595" i="26"/>
  <c r="CC596" i="26"/>
  <c r="CC597" i="26"/>
  <c r="CD594" i="26"/>
  <c r="BX594" i="26"/>
  <c r="BX595" i="26"/>
  <c r="BX596" i="26"/>
  <c r="BX597" i="26"/>
  <c r="BY594" i="26"/>
  <c r="BS594" i="26"/>
  <c r="BS595" i="26"/>
  <c r="BS596" i="26"/>
  <c r="BS597" i="26"/>
  <c r="BT594" i="26"/>
  <c r="BN594" i="26"/>
  <c r="BN595" i="26"/>
  <c r="BN596" i="26"/>
  <c r="BN597" i="26"/>
  <c r="BO594" i="26"/>
  <c r="BI594" i="26"/>
  <c r="BI595" i="26"/>
  <c r="BI596" i="26"/>
  <c r="BI597" i="26"/>
  <c r="BJ594" i="26"/>
  <c r="BD594" i="26"/>
  <c r="BD595" i="26"/>
  <c r="BD596" i="26"/>
  <c r="BD597" i="26"/>
  <c r="BE594" i="26"/>
  <c r="AY594" i="26"/>
  <c r="AY595" i="26"/>
  <c r="AY596" i="26"/>
  <c r="AY597" i="26"/>
  <c r="AZ594" i="26"/>
  <c r="AT594" i="26"/>
  <c r="AT595" i="26"/>
  <c r="AT596" i="26"/>
  <c r="AT597" i="26"/>
  <c r="AU594" i="26"/>
  <c r="AO594" i="26"/>
  <c r="AO595" i="26"/>
  <c r="AO596" i="26"/>
  <c r="AO597" i="26"/>
  <c r="AP594" i="26"/>
  <c r="AJ594" i="26"/>
  <c r="AJ595" i="26"/>
  <c r="AJ596" i="26"/>
  <c r="AJ597" i="26"/>
  <c r="AK594" i="26"/>
  <c r="AE594" i="26"/>
  <c r="AE595" i="26"/>
  <c r="AE596" i="26"/>
  <c r="AE597" i="26"/>
  <c r="AF594" i="26"/>
  <c r="Z594" i="26"/>
  <c r="Z595" i="26"/>
  <c r="Z596" i="26"/>
  <c r="Z597" i="26"/>
  <c r="AA594" i="26"/>
  <c r="U594" i="26"/>
  <c r="U595" i="26"/>
  <c r="U596" i="26"/>
  <c r="U597" i="26"/>
  <c r="V594" i="26"/>
  <c r="P594" i="26"/>
  <c r="P595" i="26"/>
  <c r="P596" i="26"/>
  <c r="P597" i="26"/>
  <c r="Q594" i="26"/>
  <c r="K594" i="26"/>
  <c r="K595" i="26"/>
  <c r="K596" i="26"/>
  <c r="K597" i="26"/>
  <c r="L594" i="26"/>
  <c r="DB618" i="26"/>
  <c r="CW618" i="26"/>
  <c r="CR618" i="26"/>
  <c r="CM618" i="26"/>
  <c r="CH618" i="26"/>
  <c r="CC618" i="26"/>
  <c r="BX618" i="26"/>
  <c r="BS618" i="26"/>
  <c r="BN618" i="26"/>
  <c r="BI618" i="26"/>
  <c r="BD618" i="26"/>
  <c r="AY618" i="26"/>
  <c r="AT618" i="26"/>
  <c r="AO618" i="26"/>
  <c r="AJ618" i="26"/>
  <c r="AE618" i="26"/>
  <c r="Z618" i="26"/>
  <c r="U618" i="26"/>
  <c r="P618" i="26"/>
  <c r="K618" i="26"/>
  <c r="CW613" i="26"/>
  <c r="CR613" i="26"/>
  <c r="CM613" i="26"/>
  <c r="CH613" i="26"/>
  <c r="CC613" i="26"/>
  <c r="BX613" i="26"/>
  <c r="BS613" i="26"/>
  <c r="BN613" i="26"/>
  <c r="BI613" i="26"/>
  <c r="BD613" i="26"/>
  <c r="AY613" i="26"/>
  <c r="AT613" i="26"/>
  <c r="AO613" i="26"/>
  <c r="AJ613" i="26"/>
  <c r="AE613" i="26"/>
  <c r="Z613" i="26"/>
  <c r="U613" i="26"/>
  <c r="P613" i="26"/>
  <c r="K613" i="26"/>
  <c r="DB598" i="26"/>
  <c r="CW598" i="26"/>
  <c r="CR598" i="26"/>
  <c r="CM598" i="26"/>
  <c r="CH598" i="26"/>
  <c r="CC598" i="26"/>
  <c r="BX598" i="26"/>
  <c r="BS598" i="26"/>
  <c r="BN598" i="26"/>
  <c r="BI598" i="26"/>
  <c r="BD598" i="26"/>
  <c r="AY598" i="26"/>
  <c r="AT598" i="26"/>
  <c r="AO598" i="26"/>
  <c r="AJ598" i="26"/>
  <c r="AE598" i="26"/>
  <c r="Z598" i="26"/>
  <c r="U598" i="26"/>
  <c r="P598" i="26"/>
  <c r="K598" i="26"/>
  <c r="DB593" i="26"/>
  <c r="DC593" i="26"/>
  <c r="CW593" i="26"/>
  <c r="CX593" i="26"/>
  <c r="CR593" i="26"/>
  <c r="CS593" i="26"/>
  <c r="CM593" i="26"/>
  <c r="CN593" i="26"/>
  <c r="CH593" i="26"/>
  <c r="CI593" i="26"/>
  <c r="CC593" i="26"/>
  <c r="CD593" i="26"/>
  <c r="BX593" i="26"/>
  <c r="BY593" i="26"/>
  <c r="BS593" i="26"/>
  <c r="BT593" i="26"/>
  <c r="BN593" i="26"/>
  <c r="BO593" i="26"/>
  <c r="BI593" i="26"/>
  <c r="BJ593" i="26"/>
  <c r="BD593" i="26"/>
  <c r="BE593" i="26"/>
  <c r="AY593" i="26"/>
  <c r="AZ593" i="26"/>
  <c r="AT593" i="26"/>
  <c r="AU593" i="26"/>
  <c r="AO593" i="26"/>
  <c r="AP593" i="26"/>
  <c r="AJ593" i="26"/>
  <c r="AK593" i="26"/>
  <c r="AE593" i="26"/>
  <c r="AF593" i="26"/>
  <c r="Z593" i="26"/>
  <c r="AA593" i="26"/>
  <c r="U593" i="26"/>
  <c r="V593" i="26"/>
  <c r="P593" i="26"/>
  <c r="Q593" i="26"/>
  <c r="K593" i="26"/>
  <c r="L593" i="26"/>
  <c r="DB617" i="26"/>
  <c r="CW617" i="26"/>
  <c r="CR617" i="26"/>
  <c r="CM617" i="26"/>
  <c r="CH617" i="26"/>
  <c r="CC617" i="26"/>
  <c r="BX617" i="26"/>
  <c r="BS617" i="26"/>
  <c r="BN617" i="26"/>
  <c r="BI617" i="26"/>
  <c r="BD617" i="26"/>
  <c r="AY617" i="26"/>
  <c r="AT617" i="26"/>
  <c r="AO617" i="26"/>
  <c r="AJ617" i="26"/>
  <c r="AE617" i="26"/>
  <c r="Z617" i="26"/>
  <c r="U617" i="26"/>
  <c r="P617" i="26"/>
  <c r="K617" i="26"/>
  <c r="DB612" i="26"/>
  <c r="CW612" i="26"/>
  <c r="CR612" i="26"/>
  <c r="CM612" i="26"/>
  <c r="CH612" i="26"/>
  <c r="CC612" i="26"/>
  <c r="BX612" i="26"/>
  <c r="BS612" i="26"/>
  <c r="BN612" i="26"/>
  <c r="BI612" i="26"/>
  <c r="BD612" i="26"/>
  <c r="AY612" i="26"/>
  <c r="AT612" i="26"/>
  <c r="AO612" i="26"/>
  <c r="AJ612" i="26"/>
  <c r="AE612" i="26"/>
  <c r="Z612" i="26"/>
  <c r="U612" i="26"/>
  <c r="P612" i="26"/>
  <c r="K612" i="26"/>
  <c r="DB592" i="26"/>
  <c r="DC592" i="26"/>
  <c r="CW592" i="26"/>
  <c r="CX592" i="26"/>
  <c r="CR592" i="26"/>
  <c r="CS592" i="26"/>
  <c r="CM592" i="26"/>
  <c r="CN592" i="26"/>
  <c r="CH592" i="26"/>
  <c r="CI592" i="26"/>
  <c r="CC592" i="26"/>
  <c r="CD592" i="26"/>
  <c r="BX592" i="26"/>
  <c r="BY592" i="26"/>
  <c r="BS592" i="26"/>
  <c r="BT592" i="26"/>
  <c r="BN592" i="26"/>
  <c r="BO592" i="26"/>
  <c r="BI592" i="26"/>
  <c r="BJ592" i="26"/>
  <c r="BD592" i="26"/>
  <c r="BE592" i="26"/>
  <c r="AY592" i="26"/>
  <c r="AZ592" i="26"/>
  <c r="AT592" i="26"/>
  <c r="AU592" i="26"/>
  <c r="AO592" i="26"/>
  <c r="AP592" i="26"/>
  <c r="AJ592" i="26"/>
  <c r="AK592" i="26"/>
  <c r="AE592" i="26"/>
  <c r="AF592" i="26"/>
  <c r="Z592" i="26"/>
  <c r="AA592" i="26"/>
  <c r="U592" i="26"/>
  <c r="V592" i="26"/>
  <c r="P592" i="26"/>
  <c r="Q592" i="26"/>
  <c r="K592" i="26"/>
  <c r="L592" i="26"/>
  <c r="DB616" i="26"/>
  <c r="CW616" i="26"/>
  <c r="CR616" i="26"/>
  <c r="CM616" i="26"/>
  <c r="CH616" i="26"/>
  <c r="CC616" i="26"/>
  <c r="BX616" i="26"/>
  <c r="BS616" i="26"/>
  <c r="BN616" i="26"/>
  <c r="BI616" i="26"/>
  <c r="BD616" i="26"/>
  <c r="AY616" i="26"/>
  <c r="AT616" i="26"/>
  <c r="AO616" i="26"/>
  <c r="AJ616" i="26"/>
  <c r="AE616" i="26"/>
  <c r="Z616" i="26"/>
  <c r="U616" i="26"/>
  <c r="P616" i="26"/>
  <c r="K616" i="26"/>
  <c r="DB611" i="26"/>
  <c r="CW611" i="26"/>
  <c r="CR611" i="26"/>
  <c r="CM611" i="26"/>
  <c r="CH611" i="26"/>
  <c r="CC611" i="26"/>
  <c r="BX611" i="26"/>
  <c r="BS611" i="26"/>
  <c r="BN611" i="26"/>
  <c r="BI611" i="26"/>
  <c r="BD611" i="26"/>
  <c r="AY611" i="26"/>
  <c r="AT611" i="26"/>
  <c r="AO611" i="26"/>
  <c r="AJ611" i="26"/>
  <c r="AE611" i="26"/>
  <c r="Z611" i="26"/>
  <c r="U611" i="26"/>
  <c r="P611" i="26"/>
  <c r="K611" i="26"/>
  <c r="DB591" i="26"/>
  <c r="DC591" i="26"/>
  <c r="CW591" i="26"/>
  <c r="CX591" i="26"/>
  <c r="CR591" i="26"/>
  <c r="CS591" i="26"/>
  <c r="CM591" i="26"/>
  <c r="CN591" i="26"/>
  <c r="CH591" i="26"/>
  <c r="CI591" i="26"/>
  <c r="CC591" i="26"/>
  <c r="CD591" i="26"/>
  <c r="BX591" i="26"/>
  <c r="BY591" i="26"/>
  <c r="BS591" i="26"/>
  <c r="BT591" i="26"/>
  <c r="BN591" i="26"/>
  <c r="BO591" i="26"/>
  <c r="BI591" i="26"/>
  <c r="BJ591" i="26"/>
  <c r="BD591" i="26"/>
  <c r="BE591" i="26"/>
  <c r="AY591" i="26"/>
  <c r="AZ591" i="26"/>
  <c r="AT591" i="26"/>
  <c r="AU591" i="26"/>
  <c r="AO591" i="26"/>
  <c r="AP591" i="26"/>
  <c r="AJ591" i="26"/>
  <c r="AK591" i="26"/>
  <c r="AE591" i="26"/>
  <c r="AF591" i="26"/>
  <c r="Z591" i="26"/>
  <c r="AA591" i="26"/>
  <c r="U591" i="26"/>
  <c r="V591" i="26"/>
  <c r="P591" i="26"/>
  <c r="Q591" i="26"/>
  <c r="K591" i="26"/>
  <c r="L591" i="26"/>
  <c r="DB615" i="26"/>
  <c r="CW615" i="26"/>
  <c r="CR615" i="26"/>
  <c r="CM615" i="26"/>
  <c r="CH615" i="26"/>
  <c r="CC615" i="26"/>
  <c r="BX615" i="26"/>
  <c r="BS615" i="26"/>
  <c r="BN615" i="26"/>
  <c r="BI615" i="26"/>
  <c r="BD615" i="26"/>
  <c r="AY615" i="26"/>
  <c r="Z615" i="26"/>
  <c r="U615" i="26"/>
  <c r="P615" i="26"/>
  <c r="K615" i="26"/>
  <c r="DB610" i="26"/>
  <c r="CW610" i="26"/>
  <c r="CR610" i="26"/>
  <c r="CM610" i="26"/>
  <c r="CH610" i="26"/>
  <c r="CC610" i="26"/>
  <c r="BX610" i="26"/>
  <c r="BS610" i="26"/>
  <c r="BN610" i="26"/>
  <c r="BI610" i="26"/>
  <c r="BD610" i="26"/>
  <c r="AY610" i="26"/>
  <c r="AT610" i="26"/>
  <c r="AO610" i="26"/>
  <c r="AJ610" i="26"/>
  <c r="AE610" i="26"/>
  <c r="Z610" i="26"/>
  <c r="U610" i="26"/>
  <c r="P610" i="26"/>
  <c r="K610" i="26"/>
  <c r="DB590" i="26"/>
  <c r="DC590" i="26"/>
  <c r="CW590" i="26"/>
  <c r="CX590" i="26"/>
  <c r="CR590" i="26"/>
  <c r="CS590" i="26"/>
  <c r="CM590" i="26"/>
  <c r="CN590" i="26"/>
  <c r="CH590" i="26"/>
  <c r="CI590" i="26"/>
  <c r="CC590" i="26"/>
  <c r="CD590" i="26"/>
  <c r="BX590" i="26"/>
  <c r="BY590" i="26"/>
  <c r="BS590" i="26"/>
  <c r="BT590" i="26"/>
  <c r="BN590" i="26"/>
  <c r="BO590" i="26"/>
  <c r="BI590" i="26"/>
  <c r="BJ590" i="26"/>
  <c r="BD590" i="26"/>
  <c r="BE590" i="26"/>
  <c r="AY590" i="26"/>
  <c r="AZ590" i="26"/>
  <c r="AT590" i="26"/>
  <c r="AU590" i="26"/>
  <c r="AO590" i="26"/>
  <c r="AP590" i="26"/>
  <c r="AJ590" i="26"/>
  <c r="AK590" i="26"/>
  <c r="AE590" i="26"/>
  <c r="AF590" i="26"/>
  <c r="Z590" i="26"/>
  <c r="AA590" i="26"/>
  <c r="U590" i="26"/>
  <c r="V590" i="26"/>
  <c r="P590" i="26"/>
  <c r="Q590" i="26"/>
  <c r="K590" i="26"/>
  <c r="L590" i="26"/>
  <c r="DB575" i="26"/>
  <c r="CW575" i="26"/>
  <c r="CR575" i="26"/>
  <c r="CM575" i="26"/>
  <c r="CH575" i="26"/>
  <c r="CC575" i="26"/>
  <c r="BX575" i="26"/>
  <c r="BS575" i="26"/>
  <c r="BN575" i="26"/>
  <c r="BI575" i="26"/>
  <c r="BD575" i="26"/>
  <c r="AY575" i="26"/>
  <c r="AT575" i="26"/>
  <c r="AO575" i="26"/>
  <c r="AJ575" i="26"/>
  <c r="AE575" i="26"/>
  <c r="Z575" i="26"/>
  <c r="U575" i="26"/>
  <c r="P575" i="26"/>
  <c r="K575" i="26"/>
  <c r="DB570" i="26"/>
  <c r="CW570" i="26"/>
  <c r="CR570" i="26"/>
  <c r="CM570" i="26"/>
  <c r="CH570" i="26"/>
  <c r="CC570" i="26"/>
  <c r="BX570" i="26"/>
  <c r="BS570" i="26"/>
  <c r="BN570" i="26"/>
  <c r="BI570" i="26"/>
  <c r="BD570" i="26"/>
  <c r="AY570" i="26"/>
  <c r="AT570" i="26"/>
  <c r="AO570" i="26"/>
  <c r="AJ570" i="26"/>
  <c r="AE570" i="26"/>
  <c r="Z570" i="26"/>
  <c r="U570" i="26"/>
  <c r="P570" i="26"/>
  <c r="K570" i="26"/>
  <c r="DB555" i="26"/>
  <c r="CW555" i="26"/>
  <c r="CR555" i="26"/>
  <c r="CM555" i="26"/>
  <c r="CH555" i="26"/>
  <c r="CC555" i="26"/>
  <c r="BX555" i="26"/>
  <c r="BS555" i="26"/>
  <c r="BN555" i="26"/>
  <c r="BI555" i="26"/>
  <c r="BD555" i="26"/>
  <c r="AY555" i="26"/>
  <c r="AT555" i="26"/>
  <c r="AO555" i="26"/>
  <c r="AJ555" i="26"/>
  <c r="AE555" i="26"/>
  <c r="Z555" i="26"/>
  <c r="U555" i="26"/>
  <c r="P555" i="26"/>
  <c r="K555" i="26"/>
  <c r="DB551" i="26"/>
  <c r="DB552" i="26"/>
  <c r="DB553" i="26"/>
  <c r="DC550" i="26"/>
  <c r="CW550" i="26"/>
  <c r="CW551" i="26"/>
  <c r="CW552" i="26"/>
  <c r="CW553" i="26"/>
  <c r="CX550" i="26"/>
  <c r="CR550" i="26"/>
  <c r="CR551" i="26"/>
  <c r="CR552" i="26"/>
  <c r="CR553" i="26"/>
  <c r="CS550" i="26"/>
  <c r="CM550" i="26"/>
  <c r="CM551" i="26"/>
  <c r="CM552" i="26"/>
  <c r="CM553" i="26"/>
  <c r="CN550" i="26"/>
  <c r="CH550" i="26"/>
  <c r="CH551" i="26"/>
  <c r="CH552" i="26"/>
  <c r="CH553" i="26"/>
  <c r="CI550" i="26"/>
  <c r="CC550" i="26"/>
  <c r="CC551" i="26"/>
  <c r="CC552" i="26"/>
  <c r="CC553" i="26"/>
  <c r="CD550" i="26"/>
  <c r="BX550" i="26"/>
  <c r="BX551" i="26"/>
  <c r="BX552" i="26"/>
  <c r="BX553" i="26"/>
  <c r="BY550" i="26"/>
  <c r="BS550" i="26"/>
  <c r="BS551" i="26"/>
  <c r="BS552" i="26"/>
  <c r="BS553" i="26"/>
  <c r="BT550" i="26"/>
  <c r="BN550" i="26"/>
  <c r="BN551" i="26"/>
  <c r="BN552" i="26"/>
  <c r="BN553" i="26"/>
  <c r="BO550" i="26"/>
  <c r="BI550" i="26"/>
  <c r="BI551" i="26"/>
  <c r="BI552" i="26"/>
  <c r="BI553" i="26"/>
  <c r="BJ550" i="26"/>
  <c r="BD550" i="26"/>
  <c r="BD551" i="26"/>
  <c r="BD552" i="26"/>
  <c r="BD553" i="26"/>
  <c r="BE550" i="26"/>
  <c r="AY550" i="26"/>
  <c r="AY551" i="26"/>
  <c r="AY552" i="26"/>
  <c r="AY553" i="26"/>
  <c r="AZ550" i="26"/>
  <c r="AT550" i="26"/>
  <c r="AT551" i="26"/>
  <c r="AT552" i="26"/>
  <c r="AT553" i="26"/>
  <c r="AU550" i="26"/>
  <c r="AO550" i="26"/>
  <c r="AO551" i="26"/>
  <c r="AO552" i="26"/>
  <c r="AO553" i="26"/>
  <c r="AP550" i="26"/>
  <c r="AJ550" i="26"/>
  <c r="AJ551" i="26"/>
  <c r="AJ552" i="26"/>
  <c r="AJ553" i="26"/>
  <c r="AK550" i="26"/>
  <c r="AE550" i="26"/>
  <c r="AE551" i="26"/>
  <c r="AE552" i="26"/>
  <c r="AE553" i="26"/>
  <c r="AF550" i="26"/>
  <c r="Z550" i="26"/>
  <c r="Z551" i="26"/>
  <c r="Z552" i="26"/>
  <c r="Z553" i="26"/>
  <c r="AA550" i="26"/>
  <c r="U550" i="26"/>
  <c r="U551" i="26"/>
  <c r="U552" i="26"/>
  <c r="U553" i="26"/>
  <c r="V550" i="26"/>
  <c r="P550" i="26"/>
  <c r="P551" i="26"/>
  <c r="P552" i="26"/>
  <c r="P553" i="26"/>
  <c r="Q550" i="26"/>
  <c r="K550" i="26"/>
  <c r="K551" i="26"/>
  <c r="K552" i="26"/>
  <c r="K553" i="26"/>
  <c r="L550" i="26"/>
  <c r="CW576" i="26"/>
  <c r="CR576" i="26"/>
  <c r="CM576" i="26"/>
  <c r="CH576" i="26"/>
  <c r="CC576" i="26"/>
  <c r="BX576" i="26"/>
  <c r="BS576" i="26"/>
  <c r="BN576" i="26"/>
  <c r="BI576" i="26"/>
  <c r="BD576" i="26"/>
  <c r="AY576" i="26"/>
  <c r="AT576" i="26"/>
  <c r="AO576" i="26"/>
  <c r="AJ576" i="26"/>
  <c r="AE576" i="26"/>
  <c r="Z576" i="26"/>
  <c r="U576" i="26"/>
  <c r="P576" i="26"/>
  <c r="K576" i="26"/>
  <c r="DB571" i="26"/>
  <c r="CW571" i="26"/>
  <c r="CR571" i="26"/>
  <c r="CM571" i="26"/>
  <c r="CH571" i="26"/>
  <c r="CC571" i="26"/>
  <c r="BX571" i="26"/>
  <c r="BS571" i="26"/>
  <c r="BN571" i="26"/>
  <c r="BI571" i="26"/>
  <c r="BD571" i="26"/>
  <c r="AY571" i="26"/>
  <c r="AT571" i="26"/>
  <c r="AO571" i="26"/>
  <c r="AJ571" i="26"/>
  <c r="AE571" i="26"/>
  <c r="Z571" i="26"/>
  <c r="U571" i="26"/>
  <c r="P571" i="26"/>
  <c r="K571" i="26"/>
  <c r="DB556" i="26"/>
  <c r="CW556" i="26"/>
  <c r="CR556" i="26"/>
  <c r="CM556" i="26"/>
  <c r="CH556" i="26"/>
  <c r="CC556" i="26"/>
  <c r="BX556" i="26"/>
  <c r="BS556" i="26"/>
  <c r="BN556" i="26"/>
  <c r="BI556" i="26"/>
  <c r="BD556" i="26"/>
  <c r="AY556" i="26"/>
  <c r="AT556" i="26"/>
  <c r="AO556" i="26"/>
  <c r="AJ556" i="26"/>
  <c r="AE556" i="26"/>
  <c r="U556" i="26"/>
  <c r="P556" i="26"/>
  <c r="DB554" i="26"/>
  <c r="DC551" i="26"/>
  <c r="CW554" i="26"/>
  <c r="CX551" i="26"/>
  <c r="CR554" i="26"/>
  <c r="CS551" i="26"/>
  <c r="CM554" i="26"/>
  <c r="CN551" i="26"/>
  <c r="CH554" i="26"/>
  <c r="CI551" i="26"/>
  <c r="CC554" i="26"/>
  <c r="CD551" i="26"/>
  <c r="BX554" i="26"/>
  <c r="BY551" i="26"/>
  <c r="BS554" i="26"/>
  <c r="BT551" i="26"/>
  <c r="BN554" i="26"/>
  <c r="BO551" i="26"/>
  <c r="BI554" i="26"/>
  <c r="BJ551" i="26"/>
  <c r="BD554" i="26"/>
  <c r="BE551" i="26"/>
  <c r="AY554" i="26"/>
  <c r="AZ551" i="26"/>
  <c r="AT554" i="26"/>
  <c r="AU551" i="26"/>
  <c r="AO554" i="26"/>
  <c r="AP551" i="26"/>
  <c r="AJ554" i="26"/>
  <c r="AK551" i="26"/>
  <c r="AE554" i="26"/>
  <c r="AF551" i="26"/>
  <c r="Z554" i="26"/>
  <c r="AA551" i="26"/>
  <c r="U554" i="26"/>
  <c r="V551" i="26"/>
  <c r="P554" i="26"/>
  <c r="Q551" i="26"/>
  <c r="K554" i="26"/>
  <c r="L551" i="26"/>
  <c r="DB577" i="26"/>
  <c r="CW577" i="26"/>
  <c r="CR577" i="26"/>
  <c r="CM577" i="26"/>
  <c r="CH577" i="26"/>
  <c r="CC577" i="26"/>
  <c r="BX577" i="26"/>
  <c r="BS577" i="26"/>
  <c r="BN577" i="26"/>
  <c r="BI577" i="26"/>
  <c r="BD577" i="26"/>
  <c r="AY577" i="26"/>
  <c r="AT577" i="26"/>
  <c r="AO577" i="26"/>
  <c r="AJ577" i="26"/>
  <c r="AE577" i="26"/>
  <c r="Z577" i="26"/>
  <c r="U577" i="26"/>
  <c r="P577" i="26"/>
  <c r="K577" i="26"/>
  <c r="DB572" i="26"/>
  <c r="CW572" i="26"/>
  <c r="CR572" i="26"/>
  <c r="CM572" i="26"/>
  <c r="CH572" i="26"/>
  <c r="CC572" i="26"/>
  <c r="BX572" i="26"/>
  <c r="BS572" i="26"/>
  <c r="BN572" i="26"/>
  <c r="BI572" i="26"/>
  <c r="BD572" i="26"/>
  <c r="AY572" i="26"/>
  <c r="AT572" i="26"/>
  <c r="AO572" i="26"/>
  <c r="AJ572" i="26"/>
  <c r="AE572" i="26"/>
  <c r="Z572" i="26"/>
  <c r="U572" i="26"/>
  <c r="P572" i="26"/>
  <c r="K572" i="26"/>
  <c r="DB557" i="26"/>
  <c r="CW557" i="26"/>
  <c r="CR557" i="26"/>
  <c r="CM557" i="26"/>
  <c r="CH557" i="26"/>
  <c r="CC557" i="26"/>
  <c r="BX557" i="26"/>
  <c r="BS557" i="26"/>
  <c r="BN557" i="26"/>
  <c r="BI557" i="26"/>
  <c r="BD557" i="26"/>
  <c r="AY557" i="26"/>
  <c r="AT557" i="26"/>
  <c r="AO557" i="26"/>
  <c r="AJ557" i="26"/>
  <c r="AE557" i="26"/>
  <c r="Z557" i="26"/>
  <c r="U557" i="26"/>
  <c r="P557" i="26"/>
  <c r="K557" i="26"/>
  <c r="DC552" i="26"/>
  <c r="CX552" i="26"/>
  <c r="CS552" i="26"/>
  <c r="CN552" i="26"/>
  <c r="CI552" i="26"/>
  <c r="CD552" i="26"/>
  <c r="BY552" i="26"/>
  <c r="BT552" i="26"/>
  <c r="BO552" i="26"/>
  <c r="BJ552" i="26"/>
  <c r="BE552" i="26"/>
  <c r="AZ552" i="26"/>
  <c r="AU552" i="26"/>
  <c r="AP552" i="26"/>
  <c r="AK552" i="26"/>
  <c r="AF552" i="26"/>
  <c r="AA552" i="26"/>
  <c r="V552" i="26"/>
  <c r="Q552" i="26"/>
  <c r="L552" i="26"/>
  <c r="DB578" i="26"/>
  <c r="CW578" i="26"/>
  <c r="CR578" i="26"/>
  <c r="CM578" i="26"/>
  <c r="CH578" i="26"/>
  <c r="BX578" i="26"/>
  <c r="BS578" i="26"/>
  <c r="BN578" i="26"/>
  <c r="BI578" i="26"/>
  <c r="BD578" i="26"/>
  <c r="AY578" i="26"/>
  <c r="AT578" i="26"/>
  <c r="AO578" i="26"/>
  <c r="AJ578" i="26"/>
  <c r="AE578" i="26"/>
  <c r="Z578" i="26"/>
  <c r="U578" i="26"/>
  <c r="P578" i="26"/>
  <c r="K578" i="26"/>
  <c r="DB573" i="26"/>
  <c r="CW573" i="26"/>
  <c r="CR573" i="26"/>
  <c r="CM573" i="26"/>
  <c r="CH573" i="26"/>
  <c r="CC573" i="26"/>
  <c r="BX573" i="26"/>
  <c r="BS573" i="26"/>
  <c r="BN573" i="26"/>
  <c r="BI573" i="26"/>
  <c r="BD573" i="26"/>
  <c r="AY573" i="26"/>
  <c r="AT573" i="26"/>
  <c r="AO573" i="26"/>
  <c r="AJ573" i="26"/>
  <c r="AE573" i="26"/>
  <c r="Z573" i="26"/>
  <c r="U573" i="26"/>
  <c r="P573" i="26"/>
  <c r="K573" i="26"/>
  <c r="DB558" i="26"/>
  <c r="CW558" i="26"/>
  <c r="CR558" i="26"/>
  <c r="CM558" i="26"/>
  <c r="CH558" i="26"/>
  <c r="CC558" i="26"/>
  <c r="BX558" i="26"/>
  <c r="BS558" i="26"/>
  <c r="BN558" i="26"/>
  <c r="BI558" i="26"/>
  <c r="BD558" i="26"/>
  <c r="AY558" i="26"/>
  <c r="AT558" i="26"/>
  <c r="AO558" i="26"/>
  <c r="AJ558" i="26"/>
  <c r="AE558" i="26"/>
  <c r="Z558" i="26"/>
  <c r="U558" i="26"/>
  <c r="P558" i="26"/>
  <c r="K558" i="26"/>
  <c r="DC553" i="26"/>
  <c r="CX553" i="26"/>
  <c r="CS553" i="26"/>
  <c r="CN553" i="26"/>
  <c r="CI553" i="26"/>
  <c r="CD553" i="26"/>
  <c r="BY553" i="26"/>
  <c r="BT553" i="26"/>
  <c r="BO553" i="26"/>
  <c r="BJ553" i="26"/>
  <c r="BE553" i="26"/>
  <c r="AZ553" i="26"/>
  <c r="AU553" i="26"/>
  <c r="AP553" i="26"/>
  <c r="AK553" i="26"/>
  <c r="AF553" i="26"/>
  <c r="AA553" i="26"/>
  <c r="V553" i="26"/>
  <c r="Q553" i="26"/>
  <c r="L553" i="26"/>
  <c r="DB579" i="26"/>
  <c r="CW579" i="26"/>
  <c r="CR579" i="26"/>
  <c r="CM579" i="26"/>
  <c r="CH579" i="26"/>
  <c r="CC579" i="26"/>
  <c r="BX579" i="26"/>
  <c r="BS579" i="26"/>
  <c r="BN579" i="26"/>
  <c r="BI579" i="26"/>
  <c r="BD579" i="26"/>
  <c r="AY579" i="26"/>
  <c r="AT579" i="26"/>
  <c r="AO579" i="26"/>
  <c r="AJ579" i="26"/>
  <c r="AE579" i="26"/>
  <c r="Z579" i="26"/>
  <c r="U579" i="26"/>
  <c r="P579" i="26"/>
  <c r="K579" i="26"/>
  <c r="DB574" i="26"/>
  <c r="CW574" i="26"/>
  <c r="CR574" i="26"/>
  <c r="CM574" i="26"/>
  <c r="CH574" i="26"/>
  <c r="CC574" i="26"/>
  <c r="BX574" i="26"/>
  <c r="BS574" i="26"/>
  <c r="BN574" i="26"/>
  <c r="BI574" i="26"/>
  <c r="BD574" i="26"/>
  <c r="AY574" i="26"/>
  <c r="AT574" i="26"/>
  <c r="AO574" i="26"/>
  <c r="AJ574" i="26"/>
  <c r="AE574" i="26"/>
  <c r="Z574" i="26"/>
  <c r="U574" i="26"/>
  <c r="P574" i="26"/>
  <c r="K574" i="26"/>
  <c r="DB559" i="26"/>
  <c r="CW559" i="26"/>
  <c r="CR559" i="26"/>
  <c r="CM559" i="26"/>
  <c r="CH559" i="26"/>
  <c r="CC559" i="26"/>
  <c r="BX559" i="26"/>
  <c r="BS559" i="26"/>
  <c r="BN559" i="26"/>
  <c r="BI559" i="26"/>
  <c r="BD559" i="26"/>
  <c r="AY559" i="26"/>
  <c r="AT559" i="26"/>
  <c r="AO559" i="26"/>
  <c r="AJ559" i="26"/>
  <c r="AE559" i="26"/>
  <c r="Z559" i="26"/>
  <c r="U559" i="26"/>
  <c r="P559" i="26"/>
  <c r="K559" i="26"/>
  <c r="DC554" i="26"/>
  <c r="CX554" i="26"/>
  <c r="CS554" i="26"/>
  <c r="CN554" i="26"/>
  <c r="CI554" i="26"/>
  <c r="CD554" i="26"/>
  <c r="BY554" i="26"/>
  <c r="BT554" i="26"/>
  <c r="BO554" i="26"/>
  <c r="BJ554" i="26"/>
  <c r="BE554" i="26"/>
  <c r="AZ554" i="26"/>
  <c r="AU554" i="26"/>
  <c r="AP554" i="26"/>
  <c r="AK554" i="26"/>
  <c r="AF554" i="26"/>
  <c r="AA554" i="26"/>
  <c r="V554" i="26"/>
  <c r="Q554" i="26"/>
  <c r="L554" i="26"/>
  <c r="DB585" i="26"/>
  <c r="CW585" i="26"/>
  <c r="CR585" i="26"/>
  <c r="CM585" i="26"/>
  <c r="CH585" i="26"/>
  <c r="CC585" i="26"/>
  <c r="BX585" i="26"/>
  <c r="BS585" i="26"/>
  <c r="BN585" i="26"/>
  <c r="BI585" i="26"/>
  <c r="BD585" i="26"/>
  <c r="AY585" i="26"/>
  <c r="AT585" i="26"/>
  <c r="AO585" i="26"/>
  <c r="AJ585" i="26"/>
  <c r="AE585" i="26"/>
  <c r="Z585" i="26"/>
  <c r="U585" i="26"/>
  <c r="P585" i="26"/>
  <c r="K585" i="26"/>
  <c r="DB580" i="26"/>
  <c r="CW580" i="26"/>
  <c r="CR580" i="26"/>
  <c r="CM580" i="26"/>
  <c r="CH580" i="26"/>
  <c r="CC580" i="26"/>
  <c r="BX580" i="26"/>
  <c r="BS580" i="26"/>
  <c r="BN580" i="26"/>
  <c r="BI580" i="26"/>
  <c r="BD580" i="26"/>
  <c r="AY580" i="26"/>
  <c r="AT580" i="26"/>
  <c r="AO580" i="26"/>
  <c r="AJ580" i="26"/>
  <c r="AE580" i="26"/>
  <c r="Z580" i="26"/>
  <c r="U580" i="26"/>
  <c r="P580" i="26"/>
  <c r="K580" i="26"/>
  <c r="DB565" i="26"/>
  <c r="CW565" i="26"/>
  <c r="CR565" i="26"/>
  <c r="CM565" i="26"/>
  <c r="CH565" i="26"/>
  <c r="CC565" i="26"/>
  <c r="BX565" i="26"/>
  <c r="BS565" i="26"/>
  <c r="BN565" i="26"/>
  <c r="BI565" i="26"/>
  <c r="BD565" i="26"/>
  <c r="AY565" i="26"/>
  <c r="AT565" i="26"/>
  <c r="AO565" i="26"/>
  <c r="AJ565" i="26"/>
  <c r="AE565" i="26"/>
  <c r="Z565" i="26"/>
  <c r="U565" i="26"/>
  <c r="P565" i="26"/>
  <c r="K565" i="26"/>
  <c r="DB560" i="26"/>
  <c r="DB561" i="26"/>
  <c r="DB563" i="26"/>
  <c r="DC560" i="26"/>
  <c r="CW560" i="26"/>
  <c r="CW561" i="26"/>
  <c r="CW562" i="26"/>
  <c r="CW563" i="26"/>
  <c r="CX560" i="26"/>
  <c r="CR560" i="26"/>
  <c r="CR561" i="26"/>
  <c r="CR562" i="26"/>
  <c r="CR563" i="26"/>
  <c r="CS560" i="26"/>
  <c r="CM560" i="26"/>
  <c r="CM561" i="26"/>
  <c r="CM562" i="26"/>
  <c r="CM563" i="26"/>
  <c r="CN560" i="26"/>
  <c r="CH560" i="26"/>
  <c r="CH561" i="26"/>
  <c r="CH562" i="26"/>
  <c r="CH563" i="26"/>
  <c r="CI560" i="26"/>
  <c r="CC560" i="26"/>
  <c r="CC561" i="26"/>
  <c r="CC562" i="26"/>
  <c r="CC563" i="26"/>
  <c r="CD560" i="26"/>
  <c r="BX560" i="26"/>
  <c r="BX561" i="26"/>
  <c r="BX562" i="26"/>
  <c r="BX563" i="26"/>
  <c r="BY560" i="26"/>
  <c r="BS560" i="26"/>
  <c r="BS561" i="26"/>
  <c r="BS562" i="26"/>
  <c r="BS563" i="26"/>
  <c r="BT560" i="26"/>
  <c r="BN560" i="26"/>
  <c r="BN561" i="26"/>
  <c r="BN562" i="26"/>
  <c r="BN563" i="26"/>
  <c r="BO560" i="26"/>
  <c r="BI560" i="26"/>
  <c r="BI561" i="26"/>
  <c r="BI562" i="26"/>
  <c r="BI563" i="26"/>
  <c r="BJ560" i="26"/>
  <c r="BD560" i="26"/>
  <c r="BD561" i="26"/>
  <c r="BD562" i="26"/>
  <c r="BD563" i="26"/>
  <c r="BE560" i="26"/>
  <c r="AY560" i="26"/>
  <c r="AY561" i="26"/>
  <c r="AY562" i="26"/>
  <c r="AY563" i="26"/>
  <c r="AZ560" i="26"/>
  <c r="AT560" i="26"/>
  <c r="AT561" i="26"/>
  <c r="AT562" i="26"/>
  <c r="AT563" i="26"/>
  <c r="AU560" i="26"/>
  <c r="AO560" i="26"/>
  <c r="AO561" i="26"/>
  <c r="AO562" i="26"/>
  <c r="AO563" i="26"/>
  <c r="AP560" i="26"/>
  <c r="AJ560" i="26"/>
  <c r="AJ561" i="26"/>
  <c r="AJ562" i="26"/>
  <c r="AJ563" i="26"/>
  <c r="AK560" i="26"/>
  <c r="AE560" i="26"/>
  <c r="AE561" i="26"/>
  <c r="AE562" i="26"/>
  <c r="AE563" i="26"/>
  <c r="AF560" i="26"/>
  <c r="Z560" i="26"/>
  <c r="Z561" i="26"/>
  <c r="Z562" i="26"/>
  <c r="AA560" i="26"/>
  <c r="U560" i="26"/>
  <c r="U561" i="26"/>
  <c r="U562" i="26"/>
  <c r="U563" i="26"/>
  <c r="V560" i="26"/>
  <c r="P560" i="26"/>
  <c r="P561" i="26"/>
  <c r="P562" i="26"/>
  <c r="P563" i="26"/>
  <c r="Q560" i="26"/>
  <c r="K560" i="26"/>
  <c r="K561" i="26"/>
  <c r="K562" i="26"/>
  <c r="K563" i="26"/>
  <c r="L560" i="26"/>
  <c r="DB586" i="26"/>
  <c r="CW586" i="26"/>
  <c r="CR586" i="26"/>
  <c r="CM586" i="26"/>
  <c r="CH586" i="26"/>
  <c r="CC586" i="26"/>
  <c r="BX586" i="26"/>
  <c r="BS586" i="26"/>
  <c r="BN586" i="26"/>
  <c r="BI586" i="26"/>
  <c r="BD586" i="26"/>
  <c r="AY586" i="26"/>
  <c r="AT586" i="26"/>
  <c r="AO586" i="26"/>
  <c r="AJ586" i="26"/>
  <c r="AE586" i="26"/>
  <c r="Z586" i="26"/>
  <c r="U586" i="26"/>
  <c r="P586" i="26"/>
  <c r="K586" i="26"/>
  <c r="DB581" i="26"/>
  <c r="CW581" i="26"/>
  <c r="CC581" i="26"/>
  <c r="BX581" i="26"/>
  <c r="BS581" i="26"/>
  <c r="BN581" i="26"/>
  <c r="BI581" i="26"/>
  <c r="BD581" i="26"/>
  <c r="AY581" i="26"/>
  <c r="AT581" i="26"/>
  <c r="AO581" i="26"/>
  <c r="AJ581" i="26"/>
  <c r="AE581" i="26"/>
  <c r="Z581" i="26"/>
  <c r="U581" i="26"/>
  <c r="P581" i="26"/>
  <c r="K581" i="26"/>
  <c r="DB566" i="26"/>
  <c r="CW566" i="26"/>
  <c r="CR566" i="26"/>
  <c r="CM566" i="26"/>
  <c r="CH566" i="26"/>
  <c r="CC566" i="26"/>
  <c r="BX566" i="26"/>
  <c r="BS566" i="26"/>
  <c r="BN566" i="26"/>
  <c r="BI566" i="26"/>
  <c r="BD566" i="26"/>
  <c r="AY566" i="26"/>
  <c r="AT566" i="26"/>
  <c r="AO566" i="26"/>
  <c r="AJ566" i="26"/>
  <c r="AE566" i="26"/>
  <c r="Z566" i="26"/>
  <c r="U566" i="26"/>
  <c r="P566" i="26"/>
  <c r="K566" i="26"/>
  <c r="DB564" i="26"/>
  <c r="DC561" i="26"/>
  <c r="CW564" i="26"/>
  <c r="CX561" i="26"/>
  <c r="CR564" i="26"/>
  <c r="CS561" i="26"/>
  <c r="CM564" i="26"/>
  <c r="CN561" i="26"/>
  <c r="CH564" i="26"/>
  <c r="CI561" i="26"/>
  <c r="CC564" i="26"/>
  <c r="CD561" i="26"/>
  <c r="BX564" i="26"/>
  <c r="BY561" i="26"/>
  <c r="BS564" i="26"/>
  <c r="BT561" i="26"/>
  <c r="BN564" i="26"/>
  <c r="BO561" i="26"/>
  <c r="BI564" i="26"/>
  <c r="BJ561" i="26"/>
  <c r="BD564" i="26"/>
  <c r="BE561" i="26"/>
  <c r="AY564" i="26"/>
  <c r="AZ561" i="26"/>
  <c r="AT564" i="26"/>
  <c r="AU561" i="26"/>
  <c r="AO564" i="26"/>
  <c r="AP561" i="26"/>
  <c r="AJ564" i="26"/>
  <c r="AK561" i="26"/>
  <c r="AE564" i="26"/>
  <c r="AF561" i="26"/>
  <c r="Z563" i="26"/>
  <c r="Z564" i="26"/>
  <c r="AA561" i="26"/>
  <c r="U564" i="26"/>
  <c r="V561" i="26"/>
  <c r="P564" i="26"/>
  <c r="Q561" i="26"/>
  <c r="K564" i="26"/>
  <c r="L561" i="26"/>
  <c r="CW587" i="26"/>
  <c r="CR587" i="26"/>
  <c r="CM587" i="26"/>
  <c r="CH587" i="26"/>
  <c r="CC587" i="26"/>
  <c r="BX587" i="26"/>
  <c r="BS587" i="26"/>
  <c r="BN587" i="26"/>
  <c r="BI587" i="26"/>
  <c r="BD587" i="26"/>
  <c r="AY587" i="26"/>
  <c r="AT587" i="26"/>
  <c r="AO587" i="26"/>
  <c r="AJ587" i="26"/>
  <c r="AE587" i="26"/>
  <c r="Z587" i="26"/>
  <c r="U587" i="26"/>
  <c r="P587" i="26"/>
  <c r="K587" i="26"/>
  <c r="CW582" i="26"/>
  <c r="CR582" i="26"/>
  <c r="CM582" i="26"/>
  <c r="CH582" i="26"/>
  <c r="CC582" i="26"/>
  <c r="BX582" i="26"/>
  <c r="BS582" i="26"/>
  <c r="BN582" i="26"/>
  <c r="BI582" i="26"/>
  <c r="BD582" i="26"/>
  <c r="AY582" i="26"/>
  <c r="AT582" i="26"/>
  <c r="AO582" i="26"/>
  <c r="AJ582" i="26"/>
  <c r="AE582" i="26"/>
  <c r="Z582" i="26"/>
  <c r="U582" i="26"/>
  <c r="P582" i="26"/>
  <c r="K582" i="26"/>
  <c r="CW567" i="26"/>
  <c r="CR567" i="26"/>
  <c r="CM567" i="26"/>
  <c r="CH567" i="26"/>
  <c r="CC567" i="26"/>
  <c r="BX567" i="26"/>
  <c r="BS567" i="26"/>
  <c r="BN567" i="26"/>
  <c r="BI567" i="26"/>
  <c r="BD567" i="26"/>
  <c r="AY567" i="26"/>
  <c r="AT567" i="26"/>
  <c r="AO567" i="26"/>
  <c r="AJ567" i="26"/>
  <c r="AE567" i="26"/>
  <c r="Z567" i="26"/>
  <c r="U567" i="26"/>
  <c r="P567" i="26"/>
  <c r="K567" i="26"/>
  <c r="CX562" i="26"/>
  <c r="CS562" i="26"/>
  <c r="CN562" i="26"/>
  <c r="CI562" i="26"/>
  <c r="CD562" i="26"/>
  <c r="BY562" i="26"/>
  <c r="BT562" i="26"/>
  <c r="BO562" i="26"/>
  <c r="BJ562" i="26"/>
  <c r="BE562" i="26"/>
  <c r="AZ562" i="26"/>
  <c r="AU562" i="26"/>
  <c r="AP562" i="26"/>
  <c r="AK562" i="26"/>
  <c r="AF562" i="26"/>
  <c r="AA562" i="26"/>
  <c r="V562" i="26"/>
  <c r="Q562" i="26"/>
  <c r="L562" i="26"/>
  <c r="CW588" i="26"/>
  <c r="CR588" i="26"/>
  <c r="CM588" i="26"/>
  <c r="CH588" i="26"/>
  <c r="CC588" i="26"/>
  <c r="BX588" i="26"/>
  <c r="BS588" i="26"/>
  <c r="BN588" i="26"/>
  <c r="BI588" i="26"/>
  <c r="BD588" i="26"/>
  <c r="AY588" i="26"/>
  <c r="AT588" i="26"/>
  <c r="AO588" i="26"/>
  <c r="AJ588" i="26"/>
  <c r="AE588" i="26"/>
  <c r="Z588" i="26"/>
  <c r="U588" i="26"/>
  <c r="P588" i="26"/>
  <c r="K588" i="26"/>
  <c r="DB583" i="26"/>
  <c r="CW583" i="26"/>
  <c r="CR583" i="26"/>
  <c r="CM583" i="26"/>
  <c r="CH583" i="26"/>
  <c r="CC583" i="26"/>
  <c r="BX583" i="26"/>
  <c r="BS583" i="26"/>
  <c r="BN583" i="26"/>
  <c r="BI583" i="26"/>
  <c r="BD583" i="26"/>
  <c r="AY583" i="26"/>
  <c r="AT583" i="26"/>
  <c r="AO583" i="26"/>
  <c r="AJ583" i="26"/>
  <c r="AE583" i="26"/>
  <c r="Z583" i="26"/>
  <c r="U583" i="26"/>
  <c r="P583" i="26"/>
  <c r="K583" i="26"/>
  <c r="CW568" i="26"/>
  <c r="CR568" i="26"/>
  <c r="CM568" i="26"/>
  <c r="CH568" i="26"/>
  <c r="BX568" i="26"/>
  <c r="BS568" i="26"/>
  <c r="BN568" i="26"/>
  <c r="BI568" i="26"/>
  <c r="BD568" i="26"/>
  <c r="AY568" i="26"/>
  <c r="AT568" i="26"/>
  <c r="AO568" i="26"/>
  <c r="AJ568" i="26"/>
  <c r="AE568" i="26"/>
  <c r="Z568" i="26"/>
  <c r="U568" i="26"/>
  <c r="P568" i="26"/>
  <c r="K568" i="26"/>
  <c r="DC563" i="26"/>
  <c r="CX563" i="26"/>
  <c r="CS563" i="26"/>
  <c r="CN563" i="26"/>
  <c r="CI563" i="26"/>
  <c r="CD563" i="26"/>
  <c r="BY563" i="26"/>
  <c r="BT563" i="26"/>
  <c r="BO563" i="26"/>
  <c r="BJ563" i="26"/>
  <c r="BE563" i="26"/>
  <c r="AZ563" i="26"/>
  <c r="AU563" i="26"/>
  <c r="AP563" i="26"/>
  <c r="AK563" i="26"/>
  <c r="AF563" i="26"/>
  <c r="AA563" i="26"/>
  <c r="V563" i="26"/>
  <c r="Q563" i="26"/>
  <c r="L563" i="26"/>
  <c r="CW589" i="26"/>
  <c r="CR589" i="26"/>
  <c r="CM589" i="26"/>
  <c r="CH589" i="26"/>
  <c r="CC589" i="26"/>
  <c r="BX589" i="26"/>
  <c r="BS589" i="26"/>
  <c r="BN589" i="26"/>
  <c r="BI589" i="26"/>
  <c r="BD589" i="26"/>
  <c r="AY589" i="26"/>
  <c r="AT589" i="26"/>
  <c r="AO589" i="26"/>
  <c r="AJ589" i="26"/>
  <c r="AE589" i="26"/>
  <c r="Z589" i="26"/>
  <c r="U589" i="26"/>
  <c r="P589" i="26"/>
  <c r="K589" i="26"/>
  <c r="DB584" i="26"/>
  <c r="CW584" i="26"/>
  <c r="CR584" i="26"/>
  <c r="CM584" i="26"/>
  <c r="CH584" i="26"/>
  <c r="CC584" i="26"/>
  <c r="BX584" i="26"/>
  <c r="BS584" i="26"/>
  <c r="BN584" i="26"/>
  <c r="BI584" i="26"/>
  <c r="BD584" i="26"/>
  <c r="AY584" i="26"/>
  <c r="AT584" i="26"/>
  <c r="AO584" i="26"/>
  <c r="AJ584" i="26"/>
  <c r="AE584" i="26"/>
  <c r="Z584" i="26"/>
  <c r="U584" i="26"/>
  <c r="P584" i="26"/>
  <c r="K584" i="26"/>
  <c r="CW569" i="26"/>
  <c r="CR569" i="26"/>
  <c r="CM569" i="26"/>
  <c r="CH569" i="26"/>
  <c r="CC569" i="26"/>
  <c r="BX569" i="26"/>
  <c r="BS569" i="26"/>
  <c r="BN569" i="26"/>
  <c r="BI569" i="26"/>
  <c r="BD569" i="26"/>
  <c r="AY569" i="26"/>
  <c r="AT569" i="26"/>
  <c r="AO569" i="26"/>
  <c r="AJ569" i="26"/>
  <c r="AE569" i="26"/>
  <c r="Z569" i="26"/>
  <c r="U569" i="26"/>
  <c r="P569" i="26"/>
  <c r="K569" i="26"/>
  <c r="DC564" i="26"/>
  <c r="CX564" i="26"/>
  <c r="CS564" i="26"/>
  <c r="CN564" i="26"/>
  <c r="CI564" i="26"/>
  <c r="CD564" i="26"/>
  <c r="BY564" i="26"/>
  <c r="BT564" i="26"/>
  <c r="BO564" i="26"/>
  <c r="BJ564" i="26"/>
  <c r="BE564" i="26"/>
  <c r="AZ564" i="26"/>
  <c r="AU564" i="26"/>
  <c r="AP564" i="26"/>
  <c r="AK564" i="26"/>
  <c r="AF564" i="26"/>
  <c r="AA564" i="26"/>
  <c r="V564" i="26"/>
  <c r="Q564" i="26"/>
  <c r="L564" i="26"/>
  <c r="CH549" i="26"/>
  <c r="CC549" i="26"/>
  <c r="BX549" i="26"/>
  <c r="BS549" i="26"/>
  <c r="BN549" i="26"/>
  <c r="BI549" i="26"/>
  <c r="BD549" i="26"/>
  <c r="AY549" i="26"/>
  <c r="AT549" i="26"/>
  <c r="AO549" i="26"/>
  <c r="AJ549" i="26"/>
  <c r="AE549" i="26"/>
  <c r="Z549" i="26"/>
  <c r="U549" i="26"/>
  <c r="P549" i="26"/>
  <c r="K549" i="26"/>
  <c r="DB544" i="26"/>
  <c r="CW544" i="26"/>
  <c r="CR544" i="26"/>
  <c r="CM544" i="26"/>
  <c r="CH544" i="26"/>
  <c r="CC544" i="26"/>
  <c r="BX544" i="26"/>
  <c r="BS544" i="26"/>
  <c r="BN544" i="26"/>
  <c r="BI544" i="26"/>
  <c r="BD544" i="26"/>
  <c r="AY544" i="26"/>
  <c r="AT544" i="26"/>
  <c r="AO544" i="26"/>
  <c r="AJ544" i="26"/>
  <c r="AE544" i="26"/>
  <c r="Z544" i="26"/>
  <c r="P544" i="26"/>
  <c r="K544" i="26"/>
  <c r="CW529" i="26"/>
  <c r="CR529" i="26"/>
  <c r="CM529" i="26"/>
  <c r="CH529" i="26"/>
  <c r="CC529" i="26"/>
  <c r="BX529" i="26"/>
  <c r="BS529" i="26"/>
  <c r="BN529" i="26"/>
  <c r="BI529" i="26"/>
  <c r="BD529" i="26"/>
  <c r="AY529" i="26"/>
  <c r="AT529" i="26"/>
  <c r="AO529" i="26"/>
  <c r="AJ529" i="26"/>
  <c r="AE529" i="26"/>
  <c r="Z529" i="26"/>
  <c r="U529" i="26"/>
  <c r="P529" i="26"/>
  <c r="K529" i="26"/>
  <c r="DB525" i="26"/>
  <c r="DC524" i="26"/>
  <c r="CW524" i="26"/>
  <c r="CW525" i="26"/>
  <c r="CW526" i="26"/>
  <c r="CW527" i="26"/>
  <c r="CX524" i="26"/>
  <c r="CR525" i="26"/>
  <c r="CR526" i="26"/>
  <c r="CR527" i="26"/>
  <c r="CS524" i="26"/>
  <c r="CM525" i="26"/>
  <c r="CM526" i="26"/>
  <c r="CM527" i="26"/>
  <c r="CN524" i="26"/>
  <c r="CH524" i="26"/>
  <c r="CH525" i="26"/>
  <c r="CH526" i="26"/>
  <c r="CH527" i="26"/>
  <c r="CI524" i="26"/>
  <c r="CC524" i="26"/>
  <c r="CC525" i="26"/>
  <c r="CC526" i="26"/>
  <c r="CC527" i="26"/>
  <c r="CD524" i="26"/>
  <c r="BX524" i="26"/>
  <c r="BX525" i="26"/>
  <c r="BX526" i="26"/>
  <c r="BX527" i="26"/>
  <c r="BY524" i="26"/>
  <c r="BS524" i="26"/>
  <c r="BS525" i="26"/>
  <c r="BS526" i="26"/>
  <c r="BS527" i="26"/>
  <c r="BT524" i="26"/>
  <c r="BN524" i="26"/>
  <c r="BN525" i="26"/>
  <c r="BN526" i="26"/>
  <c r="BN527" i="26"/>
  <c r="BO524" i="26"/>
  <c r="BI524" i="26"/>
  <c r="BI525" i="26"/>
  <c r="BI526" i="26"/>
  <c r="BI527" i="26"/>
  <c r="BJ524" i="26"/>
  <c r="BD524" i="26"/>
  <c r="BD525" i="26"/>
  <c r="BD526" i="26"/>
  <c r="BD527" i="26"/>
  <c r="BE524" i="26"/>
  <c r="AY524" i="26"/>
  <c r="AY525" i="26"/>
  <c r="AY526" i="26"/>
  <c r="AY527" i="26"/>
  <c r="AZ524" i="26"/>
  <c r="AT525" i="26"/>
  <c r="AT526" i="26"/>
  <c r="AT527" i="26"/>
  <c r="AU524" i="26"/>
  <c r="AO525" i="26"/>
  <c r="AO526" i="26"/>
  <c r="AO527" i="26"/>
  <c r="AP524" i="26"/>
  <c r="AJ525" i="26"/>
  <c r="AJ526" i="26"/>
  <c r="AJ527" i="26"/>
  <c r="AK524" i="26"/>
  <c r="AE525" i="26"/>
  <c r="AE526" i="26"/>
  <c r="AE527" i="26"/>
  <c r="AF524" i="26"/>
  <c r="Z525" i="26"/>
  <c r="Z526" i="26"/>
  <c r="Z527" i="26"/>
  <c r="AA524" i="26"/>
  <c r="U525" i="26"/>
  <c r="U526" i="26"/>
  <c r="U527" i="26"/>
  <c r="V524" i="26"/>
  <c r="P525" i="26"/>
  <c r="P526" i="26"/>
  <c r="P527" i="26"/>
  <c r="Q524" i="26"/>
  <c r="K525" i="26"/>
  <c r="K526" i="26"/>
  <c r="K527" i="26"/>
  <c r="L524" i="26"/>
  <c r="CW548" i="26"/>
  <c r="CR548" i="26"/>
  <c r="CM548" i="26"/>
  <c r="CH548" i="26"/>
  <c r="BX548" i="26"/>
  <c r="BS548" i="26"/>
  <c r="BN548" i="26"/>
  <c r="BI548" i="26"/>
  <c r="BD548" i="26"/>
  <c r="AY548" i="26"/>
  <c r="AT548" i="26"/>
  <c r="AO548" i="26"/>
  <c r="AJ548" i="26"/>
  <c r="AE548" i="26"/>
  <c r="Z548" i="26"/>
  <c r="U548" i="26"/>
  <c r="P548" i="26"/>
  <c r="K548" i="26"/>
  <c r="DB543" i="26"/>
  <c r="CW543" i="26"/>
  <c r="CR543" i="26"/>
  <c r="CM543" i="26"/>
  <c r="CH543" i="26"/>
  <c r="CC543" i="26"/>
  <c r="BX543" i="26"/>
  <c r="BS543" i="26"/>
  <c r="BN543" i="26"/>
  <c r="BI543" i="26"/>
  <c r="BD543" i="26"/>
  <c r="AY543" i="26"/>
  <c r="AT543" i="26"/>
  <c r="AO543" i="26"/>
  <c r="AJ543" i="26"/>
  <c r="AE543" i="26"/>
  <c r="Z543" i="26"/>
  <c r="U543" i="26"/>
  <c r="P543" i="26"/>
  <c r="K543" i="26"/>
  <c r="CW528" i="26"/>
  <c r="CR528" i="26"/>
  <c r="CM528" i="26"/>
  <c r="CH528" i="26"/>
  <c r="CC528" i="26"/>
  <c r="BX528" i="26"/>
  <c r="BS528" i="26"/>
  <c r="BN528" i="26"/>
  <c r="BI528" i="26"/>
  <c r="BD528" i="26"/>
  <c r="AY528" i="26"/>
  <c r="AT528" i="26"/>
  <c r="AO528" i="26"/>
  <c r="AJ528" i="26"/>
  <c r="AE528" i="26"/>
  <c r="Z528" i="26"/>
  <c r="U528" i="26"/>
  <c r="P528" i="26"/>
  <c r="K528" i="26"/>
  <c r="DC523" i="26"/>
  <c r="CW523" i="26"/>
  <c r="CX523" i="26"/>
  <c r="CR523" i="26"/>
  <c r="CS523" i="26"/>
  <c r="CM523" i="26"/>
  <c r="CN523" i="26"/>
  <c r="CH523" i="26"/>
  <c r="CI523" i="26"/>
  <c r="CC523" i="26"/>
  <c r="CD523" i="26"/>
  <c r="BX523" i="26"/>
  <c r="BY523" i="26"/>
  <c r="BS523" i="26"/>
  <c r="BT523" i="26"/>
  <c r="BN523" i="26"/>
  <c r="BO523" i="26"/>
  <c r="BI523" i="26"/>
  <c r="BJ523" i="26"/>
  <c r="BD523" i="26"/>
  <c r="BE523" i="26"/>
  <c r="AY523" i="26"/>
  <c r="AZ523" i="26"/>
  <c r="AT523" i="26"/>
  <c r="AU523" i="26"/>
  <c r="AO523" i="26"/>
  <c r="AP523" i="26"/>
  <c r="AJ523" i="26"/>
  <c r="AK523" i="26"/>
  <c r="AE523" i="26"/>
  <c r="AF523" i="26"/>
  <c r="Z523" i="26"/>
  <c r="AA523" i="26"/>
  <c r="U523" i="26"/>
  <c r="V523" i="26"/>
  <c r="P523" i="26"/>
  <c r="Q523" i="26"/>
  <c r="K523" i="26"/>
  <c r="L523" i="26"/>
  <c r="CH547" i="26"/>
  <c r="CC547" i="26"/>
  <c r="BX547" i="26"/>
  <c r="BS547" i="26"/>
  <c r="BN547" i="26"/>
  <c r="BI547" i="26"/>
  <c r="BD547" i="26"/>
  <c r="AY547" i="26"/>
  <c r="DB542" i="26"/>
  <c r="CW542" i="26"/>
  <c r="CR542" i="26"/>
  <c r="CM542" i="26"/>
  <c r="CH542" i="26"/>
  <c r="CC542" i="26"/>
  <c r="BX542" i="26"/>
  <c r="BS542" i="26"/>
  <c r="BN542" i="26"/>
  <c r="BI542" i="26"/>
  <c r="BD542" i="26"/>
  <c r="AY542" i="26"/>
  <c r="AT542" i="26"/>
  <c r="AO542" i="26"/>
  <c r="AJ542" i="26"/>
  <c r="AE542" i="26"/>
  <c r="Z542" i="26"/>
  <c r="U542" i="26"/>
  <c r="P542" i="26"/>
  <c r="K542" i="26"/>
  <c r="DB522" i="26"/>
  <c r="DC522" i="26"/>
  <c r="CW522" i="26"/>
  <c r="CX522" i="26"/>
  <c r="CR522" i="26"/>
  <c r="CS522" i="26"/>
  <c r="CM522" i="26"/>
  <c r="CN522" i="26"/>
  <c r="CH522" i="26"/>
  <c r="CI522" i="26"/>
  <c r="CC522" i="26"/>
  <c r="CD522" i="26"/>
  <c r="BX522" i="26"/>
  <c r="BY522" i="26"/>
  <c r="BS522" i="26"/>
  <c r="BT522" i="26"/>
  <c r="BN522" i="26"/>
  <c r="BO522" i="26"/>
  <c r="BI522" i="26"/>
  <c r="BJ522" i="26"/>
  <c r="BD522" i="26"/>
  <c r="BE522" i="26"/>
  <c r="AY522" i="26"/>
  <c r="AZ522" i="26"/>
  <c r="AT522" i="26"/>
  <c r="AU522" i="26"/>
  <c r="AO522" i="26"/>
  <c r="AP522" i="26"/>
  <c r="AJ522" i="26"/>
  <c r="AK522" i="26"/>
  <c r="AE522" i="26"/>
  <c r="AF522" i="26"/>
  <c r="Z522" i="26"/>
  <c r="AA522" i="26"/>
  <c r="U522" i="26"/>
  <c r="V522" i="26"/>
  <c r="P522" i="26"/>
  <c r="Q522" i="26"/>
  <c r="K522" i="26"/>
  <c r="L522" i="26"/>
  <c r="DB546" i="26"/>
  <c r="CW546" i="26"/>
  <c r="CR546" i="26"/>
  <c r="CM546" i="26"/>
  <c r="CH546" i="26"/>
  <c r="CC546" i="26"/>
  <c r="BX546" i="26"/>
  <c r="BS546" i="26"/>
  <c r="BN546" i="26"/>
  <c r="BI546" i="26"/>
  <c r="BD546" i="26"/>
  <c r="AY546" i="26"/>
  <c r="AT546" i="26"/>
  <c r="AO546" i="26"/>
  <c r="AJ546" i="26"/>
  <c r="AE546" i="26"/>
  <c r="Z546" i="26"/>
  <c r="U546" i="26"/>
  <c r="P546" i="26"/>
  <c r="K546" i="26"/>
  <c r="DB541" i="26"/>
  <c r="CW541" i="26"/>
  <c r="CR541" i="26"/>
  <c r="CM541" i="26"/>
  <c r="CH541" i="26"/>
  <c r="CC541" i="26"/>
  <c r="BX541" i="26"/>
  <c r="BS541" i="26"/>
  <c r="BN541" i="26"/>
  <c r="BI541" i="26"/>
  <c r="BD541" i="26"/>
  <c r="AY541" i="26"/>
  <c r="AT541" i="26"/>
  <c r="AO541" i="26"/>
  <c r="AJ541" i="26"/>
  <c r="AE541" i="26"/>
  <c r="Z541" i="26"/>
  <c r="U541" i="26"/>
  <c r="P541" i="26"/>
  <c r="K541" i="26"/>
  <c r="DB521" i="26"/>
  <c r="DC521" i="26"/>
  <c r="CW521" i="26"/>
  <c r="CX521" i="26"/>
  <c r="CR521" i="26"/>
  <c r="CS521" i="26"/>
  <c r="CM521" i="26"/>
  <c r="CN521" i="26"/>
  <c r="CH521" i="26"/>
  <c r="CI521" i="26"/>
  <c r="CC521" i="26"/>
  <c r="CD521" i="26"/>
  <c r="BX521" i="26"/>
  <c r="BY521" i="26"/>
  <c r="BS521" i="26"/>
  <c r="BT521" i="26"/>
  <c r="BN521" i="26"/>
  <c r="BO521" i="26"/>
  <c r="BI521" i="26"/>
  <c r="BJ521" i="26"/>
  <c r="BD521" i="26"/>
  <c r="BE521" i="26"/>
  <c r="AY521" i="26"/>
  <c r="AZ521" i="26"/>
  <c r="AT521" i="26"/>
  <c r="AU521" i="26"/>
  <c r="AO521" i="26"/>
  <c r="AP521" i="26"/>
  <c r="AJ521" i="26"/>
  <c r="AK521" i="26"/>
  <c r="AE521" i="26"/>
  <c r="AF521" i="26"/>
  <c r="Z521" i="26"/>
  <c r="AA521" i="26"/>
  <c r="U521" i="26"/>
  <c r="V521" i="26"/>
  <c r="P521" i="26"/>
  <c r="Q521" i="26"/>
  <c r="K521" i="26"/>
  <c r="L521" i="26"/>
  <c r="DB545" i="26"/>
  <c r="CW545" i="26"/>
  <c r="CR545" i="26"/>
  <c r="CM545" i="26"/>
  <c r="CH545" i="26"/>
  <c r="BS545" i="26"/>
  <c r="AY545" i="26"/>
  <c r="AT545" i="26"/>
  <c r="AO545" i="26"/>
  <c r="AJ545" i="26"/>
  <c r="AE545" i="26"/>
  <c r="Z545" i="26"/>
  <c r="U545" i="26"/>
  <c r="P545" i="26"/>
  <c r="K545" i="26"/>
  <c r="DB540" i="26"/>
  <c r="CW540" i="26"/>
  <c r="CR540" i="26"/>
  <c r="CM540" i="26"/>
  <c r="CH540" i="26"/>
  <c r="CC540" i="26"/>
  <c r="BX540" i="26"/>
  <c r="BS540" i="26"/>
  <c r="BN540" i="26"/>
  <c r="BI540" i="26"/>
  <c r="BD540" i="26"/>
  <c r="AY540" i="26"/>
  <c r="AT540" i="26"/>
  <c r="AO540" i="26"/>
  <c r="AJ540" i="26"/>
  <c r="AE540" i="26"/>
  <c r="Z540" i="26"/>
  <c r="U540" i="26"/>
  <c r="P540" i="26"/>
  <c r="K540" i="26"/>
  <c r="DC520" i="26"/>
  <c r="CW520" i="26"/>
  <c r="CX520" i="26"/>
  <c r="CR520" i="26"/>
  <c r="CS520" i="26"/>
  <c r="CM520" i="26"/>
  <c r="CN520" i="26"/>
  <c r="CH520" i="26"/>
  <c r="CI520" i="26"/>
  <c r="CC520" i="26"/>
  <c r="CD520" i="26"/>
  <c r="BX520" i="26"/>
  <c r="BY520" i="26"/>
  <c r="BS520" i="26"/>
  <c r="BT520" i="26"/>
  <c r="BN520" i="26"/>
  <c r="BO520" i="26"/>
  <c r="BI520" i="26"/>
  <c r="BJ520" i="26"/>
  <c r="BD520" i="26"/>
  <c r="BE520" i="26"/>
  <c r="AY520" i="26"/>
  <c r="AZ520" i="26"/>
  <c r="AT520" i="26"/>
  <c r="AU520" i="26"/>
  <c r="AO520" i="26"/>
  <c r="AP520" i="26"/>
  <c r="AJ520" i="26"/>
  <c r="AK520" i="26"/>
  <c r="AE520" i="26"/>
  <c r="AF520" i="26"/>
  <c r="Z520" i="26"/>
  <c r="AA520" i="26"/>
  <c r="U520" i="26"/>
  <c r="V520" i="26"/>
  <c r="P520" i="26"/>
  <c r="Q520" i="26"/>
  <c r="K520" i="26"/>
  <c r="L520" i="26"/>
  <c r="DB539" i="26"/>
  <c r="CW539" i="26"/>
  <c r="CR539" i="26"/>
  <c r="CM539" i="26"/>
  <c r="CH539" i="26"/>
  <c r="CC539" i="26"/>
  <c r="BX539" i="26"/>
  <c r="BS539" i="26"/>
  <c r="BN539" i="26"/>
  <c r="BI539" i="26"/>
  <c r="BD539" i="26"/>
  <c r="AY539" i="26"/>
  <c r="AT539" i="26"/>
  <c r="AO539" i="26"/>
  <c r="AJ539" i="26"/>
  <c r="AE539" i="26"/>
  <c r="U539" i="26"/>
  <c r="P539" i="26"/>
  <c r="K539" i="26"/>
  <c r="DB534" i="26"/>
  <c r="CW534" i="26"/>
  <c r="CR534" i="26"/>
  <c r="CM534" i="26"/>
  <c r="CH534" i="26"/>
  <c r="CC534" i="26"/>
  <c r="BX534" i="26"/>
  <c r="BS534" i="26"/>
  <c r="BN534" i="26"/>
  <c r="BI534" i="26"/>
  <c r="BD534" i="26"/>
  <c r="AY534" i="26"/>
  <c r="AT534" i="26"/>
  <c r="AO534" i="26"/>
  <c r="AJ534" i="26"/>
  <c r="AE534" i="26"/>
  <c r="Z534" i="26"/>
  <c r="U534" i="26"/>
  <c r="P534" i="26"/>
  <c r="K534" i="26"/>
  <c r="DB519" i="26"/>
  <c r="CW519" i="26"/>
  <c r="CR519" i="26"/>
  <c r="CM519" i="26"/>
  <c r="CH519" i="26"/>
  <c r="CC519" i="26"/>
  <c r="BX519" i="26"/>
  <c r="BS519" i="26"/>
  <c r="BN519" i="26"/>
  <c r="BI519" i="26"/>
  <c r="BD519" i="26"/>
  <c r="AY519" i="26"/>
  <c r="AT519" i="26"/>
  <c r="AO519" i="26"/>
  <c r="AJ519" i="26"/>
  <c r="AE519" i="26"/>
  <c r="Z519" i="26"/>
  <c r="U519" i="26"/>
  <c r="P519" i="26"/>
  <c r="K519" i="26"/>
  <c r="DB515" i="26"/>
  <c r="DB516" i="26"/>
  <c r="DC514" i="26"/>
  <c r="CW514" i="26"/>
  <c r="CW515" i="26"/>
  <c r="CW516" i="26"/>
  <c r="CW517" i="26"/>
  <c r="CX514" i="26"/>
  <c r="CR514" i="26"/>
  <c r="CR515" i="26"/>
  <c r="CR516" i="26"/>
  <c r="CR517" i="26"/>
  <c r="CS514" i="26"/>
  <c r="CM514" i="26"/>
  <c r="CM515" i="26"/>
  <c r="CM516" i="26"/>
  <c r="CM517" i="26"/>
  <c r="CN514" i="26"/>
  <c r="CH514" i="26"/>
  <c r="CH515" i="26"/>
  <c r="CH516" i="26"/>
  <c r="CH517" i="26"/>
  <c r="CI514" i="26"/>
  <c r="CC514" i="26"/>
  <c r="CC515" i="26"/>
  <c r="CC516" i="26"/>
  <c r="CC517" i="26"/>
  <c r="CD514" i="26"/>
  <c r="BX514" i="26"/>
  <c r="BX515" i="26"/>
  <c r="BX516" i="26"/>
  <c r="BX517" i="26"/>
  <c r="BY514" i="26"/>
  <c r="BS514" i="26"/>
  <c r="BS515" i="26"/>
  <c r="BS516" i="26"/>
  <c r="BS517" i="26"/>
  <c r="BT514" i="26"/>
  <c r="BN514" i="26"/>
  <c r="BN515" i="26"/>
  <c r="BN516" i="26"/>
  <c r="BN517" i="26"/>
  <c r="BO514" i="26"/>
  <c r="BI514" i="26"/>
  <c r="BI515" i="26"/>
  <c r="BI516" i="26"/>
  <c r="BI517" i="26"/>
  <c r="BJ514" i="26"/>
  <c r="BD514" i="26"/>
  <c r="BD515" i="26"/>
  <c r="BD516" i="26"/>
  <c r="BD517" i="26"/>
  <c r="BE514" i="26"/>
  <c r="AY514" i="26"/>
  <c r="AY515" i="26"/>
  <c r="AY516" i="26"/>
  <c r="AZ514" i="26"/>
  <c r="AT514" i="26"/>
  <c r="AT515" i="26"/>
  <c r="AT516" i="26"/>
  <c r="AT517" i="26"/>
  <c r="AU514" i="26"/>
  <c r="AO514" i="26"/>
  <c r="AO515" i="26"/>
  <c r="AO516" i="26"/>
  <c r="AO517" i="26"/>
  <c r="AP514" i="26"/>
  <c r="AJ514" i="26"/>
  <c r="AJ515" i="26"/>
  <c r="AJ516" i="26"/>
  <c r="AJ517" i="26"/>
  <c r="AK514" i="26"/>
  <c r="AE514" i="26"/>
  <c r="AE515" i="26"/>
  <c r="AE516" i="26"/>
  <c r="AE517" i="26"/>
  <c r="AF514" i="26"/>
  <c r="Z514" i="26"/>
  <c r="Z515" i="26"/>
  <c r="Z516" i="26"/>
  <c r="Z517" i="26"/>
  <c r="AA514" i="26"/>
  <c r="U514" i="26"/>
  <c r="U515" i="26"/>
  <c r="U516" i="26"/>
  <c r="U517" i="26"/>
  <c r="V514" i="26"/>
  <c r="P514" i="26"/>
  <c r="P515" i="26"/>
  <c r="P516" i="26"/>
  <c r="P517" i="26"/>
  <c r="Q514" i="26"/>
  <c r="K514" i="26"/>
  <c r="K515" i="26"/>
  <c r="K516" i="26"/>
  <c r="K517" i="26"/>
  <c r="L514" i="26"/>
  <c r="DB538" i="26"/>
  <c r="CW538" i="26"/>
  <c r="CR538" i="26"/>
  <c r="CM538" i="26"/>
  <c r="CH538" i="26"/>
  <c r="CC538" i="26"/>
  <c r="BX538" i="26"/>
  <c r="BS538" i="26"/>
  <c r="BN538" i="26"/>
  <c r="BI538" i="26"/>
  <c r="BD538" i="26"/>
  <c r="AY538" i="26"/>
  <c r="Z538" i="26"/>
  <c r="P538" i="26"/>
  <c r="K538" i="26"/>
  <c r="CW533" i="26"/>
  <c r="CR533" i="26"/>
  <c r="CM533" i="26"/>
  <c r="CH533" i="26"/>
  <c r="CC533" i="26"/>
  <c r="BX533" i="26"/>
  <c r="BS533" i="26"/>
  <c r="BN533" i="26"/>
  <c r="BI533" i="26"/>
  <c r="BD533" i="26"/>
  <c r="AY533" i="26"/>
  <c r="AT533" i="26"/>
  <c r="AO533" i="26"/>
  <c r="AJ533" i="26"/>
  <c r="AE533" i="26"/>
  <c r="Z533" i="26"/>
  <c r="U533" i="26"/>
  <c r="P533" i="26"/>
  <c r="K533" i="26"/>
  <c r="CW518" i="26"/>
  <c r="CR518" i="26"/>
  <c r="CM518" i="26"/>
  <c r="CH518" i="26"/>
  <c r="CC518" i="26"/>
  <c r="BX518" i="26"/>
  <c r="BS518" i="26"/>
  <c r="BN518" i="26"/>
  <c r="BI518" i="26"/>
  <c r="BD518" i="26"/>
  <c r="AY518" i="26"/>
  <c r="AT518" i="26"/>
  <c r="AO518" i="26"/>
  <c r="AJ518" i="26"/>
  <c r="AE518" i="26"/>
  <c r="Z518" i="26"/>
  <c r="U518" i="26"/>
  <c r="P518" i="26"/>
  <c r="K518" i="26"/>
  <c r="DC513" i="26"/>
  <c r="CW513" i="26"/>
  <c r="CX513" i="26"/>
  <c r="CR513" i="26"/>
  <c r="CS513" i="26"/>
  <c r="CM513" i="26"/>
  <c r="CN513" i="26"/>
  <c r="CH513" i="26"/>
  <c r="CI513" i="26"/>
  <c r="CC513" i="26"/>
  <c r="CD513" i="26"/>
  <c r="BX513" i="26"/>
  <c r="BY513" i="26"/>
  <c r="BS513" i="26"/>
  <c r="BT513" i="26"/>
  <c r="BN513" i="26"/>
  <c r="BO513" i="26"/>
  <c r="BI513" i="26"/>
  <c r="BJ513" i="26"/>
  <c r="BD513" i="26"/>
  <c r="BE513" i="26"/>
  <c r="AY513" i="26"/>
  <c r="AZ513" i="26"/>
  <c r="AT513" i="26"/>
  <c r="AU513" i="26"/>
  <c r="AO513" i="26"/>
  <c r="AP513" i="26"/>
  <c r="AJ513" i="26"/>
  <c r="AK513" i="26"/>
  <c r="AE513" i="26"/>
  <c r="AF513" i="26"/>
  <c r="Z513" i="26"/>
  <c r="AA513" i="26"/>
  <c r="U513" i="26"/>
  <c r="V513" i="26"/>
  <c r="P513" i="26"/>
  <c r="Q513" i="26"/>
  <c r="K513" i="26"/>
  <c r="L513" i="26"/>
  <c r="DB537" i="26"/>
  <c r="CW537" i="26"/>
  <c r="CR537" i="26"/>
  <c r="CM537" i="26"/>
  <c r="CH537" i="26"/>
  <c r="CC537" i="26"/>
  <c r="BX537" i="26"/>
  <c r="BS537" i="26"/>
  <c r="BN537" i="26"/>
  <c r="BI537" i="26"/>
  <c r="BD537" i="26"/>
  <c r="AY537" i="26"/>
  <c r="AT537" i="26"/>
  <c r="AO537" i="26"/>
  <c r="AJ537" i="26"/>
  <c r="AE537" i="26"/>
  <c r="Z537" i="26"/>
  <c r="U537" i="26"/>
  <c r="P537" i="26"/>
  <c r="K537" i="26"/>
  <c r="DB532" i="26"/>
  <c r="CW532" i="26"/>
  <c r="CR532" i="26"/>
  <c r="CM532" i="26"/>
  <c r="CH532" i="26"/>
  <c r="CC532" i="26"/>
  <c r="BX532" i="26"/>
  <c r="BS532" i="26"/>
  <c r="BN532" i="26"/>
  <c r="BI532" i="26"/>
  <c r="BD532" i="26"/>
  <c r="AY532" i="26"/>
  <c r="AT532" i="26"/>
  <c r="AO532" i="26"/>
  <c r="AJ532" i="26"/>
  <c r="AE532" i="26"/>
  <c r="K532" i="26"/>
  <c r="DB512" i="26"/>
  <c r="DC512" i="26"/>
  <c r="CW512" i="26"/>
  <c r="CX512" i="26"/>
  <c r="CR512" i="26"/>
  <c r="CS512" i="26"/>
  <c r="CM512" i="26"/>
  <c r="CN512" i="26"/>
  <c r="CH512" i="26"/>
  <c r="CI512" i="26"/>
  <c r="CC512" i="26"/>
  <c r="CD512" i="26"/>
  <c r="BX512" i="26"/>
  <c r="BY512" i="26"/>
  <c r="BS512" i="26"/>
  <c r="BT512" i="26"/>
  <c r="BN512" i="26"/>
  <c r="BO512" i="26"/>
  <c r="BI512" i="26"/>
  <c r="BJ512" i="26"/>
  <c r="BD512" i="26"/>
  <c r="BE512" i="26"/>
  <c r="AY512" i="26"/>
  <c r="AZ512" i="26"/>
  <c r="AT512" i="26"/>
  <c r="AU512" i="26"/>
  <c r="AO512" i="26"/>
  <c r="AP512" i="26"/>
  <c r="AJ512" i="26"/>
  <c r="AK512" i="26"/>
  <c r="AE512" i="26"/>
  <c r="AF512" i="26"/>
  <c r="Z512" i="26"/>
  <c r="AA512" i="26"/>
  <c r="U512" i="26"/>
  <c r="V512" i="26"/>
  <c r="P512" i="26"/>
  <c r="Q512" i="26"/>
  <c r="K512" i="26"/>
  <c r="L512" i="26"/>
  <c r="DB536" i="26"/>
  <c r="CW536" i="26"/>
  <c r="CR536" i="26"/>
  <c r="CM536" i="26"/>
  <c r="CH536" i="26"/>
  <c r="CC536" i="26"/>
  <c r="BX536" i="26"/>
  <c r="BS536" i="26"/>
  <c r="BN536" i="26"/>
  <c r="BI536" i="26"/>
  <c r="BD536" i="26"/>
  <c r="AY536" i="26"/>
  <c r="AT536" i="26"/>
  <c r="AO536" i="26"/>
  <c r="AJ536" i="26"/>
  <c r="AE536" i="26"/>
  <c r="Z536" i="26"/>
  <c r="U536" i="26"/>
  <c r="P536" i="26"/>
  <c r="K536" i="26"/>
  <c r="DB531" i="26"/>
  <c r="CW531" i="26"/>
  <c r="CR531" i="26"/>
  <c r="CM531" i="26"/>
  <c r="CH531" i="26"/>
  <c r="CC531" i="26"/>
  <c r="BX531" i="26"/>
  <c r="BS531" i="26"/>
  <c r="BN531" i="26"/>
  <c r="BI531" i="26"/>
  <c r="BD531" i="26"/>
  <c r="AY531" i="26"/>
  <c r="AT531" i="26"/>
  <c r="AO531" i="26"/>
  <c r="AJ531" i="26"/>
  <c r="AE531" i="26"/>
  <c r="Z531" i="26"/>
  <c r="U531" i="26"/>
  <c r="P531" i="26"/>
  <c r="K531" i="26"/>
  <c r="DB511" i="26"/>
  <c r="DC511" i="26"/>
  <c r="CW511" i="26"/>
  <c r="CX511" i="26"/>
  <c r="CR511" i="26"/>
  <c r="CS511" i="26"/>
  <c r="CM511" i="26"/>
  <c r="CN511" i="26"/>
  <c r="CH511" i="26"/>
  <c r="CI511" i="26"/>
  <c r="CC511" i="26"/>
  <c r="CD511" i="26"/>
  <c r="BX511" i="26"/>
  <c r="BY511" i="26"/>
  <c r="BS511" i="26"/>
  <c r="BT511" i="26"/>
  <c r="BN511" i="26"/>
  <c r="BO511" i="26"/>
  <c r="BI511" i="26"/>
  <c r="BJ511" i="26"/>
  <c r="BD511" i="26"/>
  <c r="BE511" i="26"/>
  <c r="AY511" i="26"/>
  <c r="AZ511" i="26"/>
  <c r="AT511" i="26"/>
  <c r="AU511" i="26"/>
  <c r="AO511" i="26"/>
  <c r="AP511" i="26"/>
  <c r="AJ511" i="26"/>
  <c r="AK511" i="26"/>
  <c r="AE511" i="26"/>
  <c r="AF511" i="26"/>
  <c r="Z511" i="26"/>
  <c r="AA511" i="26"/>
  <c r="U511" i="26"/>
  <c r="V511" i="26"/>
  <c r="P511" i="26"/>
  <c r="Q511" i="26"/>
  <c r="K511" i="26"/>
  <c r="L511" i="26"/>
  <c r="DB535" i="26"/>
  <c r="CW535" i="26"/>
  <c r="CR535" i="26"/>
  <c r="CM535" i="26"/>
  <c r="CH535" i="26"/>
  <c r="CC535" i="26"/>
  <c r="BX535" i="26"/>
  <c r="BS535" i="26"/>
  <c r="BN535" i="26"/>
  <c r="BI535" i="26"/>
  <c r="BD535" i="26"/>
  <c r="AY535" i="26"/>
  <c r="AT535" i="26"/>
  <c r="AO535" i="26"/>
  <c r="AJ535" i="26"/>
  <c r="AE535" i="26"/>
  <c r="Z535" i="26"/>
  <c r="U535" i="26"/>
  <c r="P535" i="26"/>
  <c r="K535" i="26"/>
  <c r="DB530" i="26"/>
  <c r="CW530" i="26"/>
  <c r="CR530" i="26"/>
  <c r="CM530" i="26"/>
  <c r="CH530" i="26"/>
  <c r="CC530" i="26"/>
  <c r="BX530" i="26"/>
  <c r="BS530" i="26"/>
  <c r="BN530" i="26"/>
  <c r="BI530" i="26"/>
  <c r="BD530" i="26"/>
  <c r="AY530" i="26"/>
  <c r="AT530" i="26"/>
  <c r="AO530" i="26"/>
  <c r="AJ530" i="26"/>
  <c r="AE530" i="26"/>
  <c r="Z530" i="26"/>
  <c r="U530" i="26"/>
  <c r="P530" i="26"/>
  <c r="K530" i="26"/>
  <c r="DC510" i="26"/>
  <c r="CW510" i="26"/>
  <c r="CX510" i="26"/>
  <c r="CS510" i="26"/>
  <c r="CM510" i="26"/>
  <c r="CN510" i="26"/>
  <c r="CH510" i="26"/>
  <c r="CI510" i="26"/>
  <c r="CC510" i="26"/>
  <c r="CD510" i="26"/>
  <c r="BX510" i="26"/>
  <c r="BY510" i="26"/>
  <c r="BS510" i="26"/>
  <c r="BT510" i="26"/>
  <c r="BN510" i="26"/>
  <c r="BO510" i="26"/>
  <c r="BI510" i="26"/>
  <c r="BJ510" i="26"/>
  <c r="BD510" i="26"/>
  <c r="BE510" i="26"/>
  <c r="AY510" i="26"/>
  <c r="AZ510" i="26"/>
  <c r="AT510" i="26"/>
  <c r="AU510" i="26"/>
  <c r="AO510" i="26"/>
  <c r="AP510" i="26"/>
  <c r="AJ510" i="26"/>
  <c r="AK510" i="26"/>
  <c r="AE510" i="26"/>
  <c r="AF510" i="26"/>
  <c r="Z510" i="26"/>
  <c r="AA510" i="26"/>
  <c r="U510" i="26"/>
  <c r="V510" i="26"/>
  <c r="P510" i="26"/>
  <c r="Q510" i="26"/>
  <c r="K510" i="26"/>
  <c r="L510" i="26"/>
  <c r="AY659" i="20"/>
  <c r="AY660" i="20"/>
  <c r="AY661" i="20"/>
  <c r="AY655" i="20"/>
  <c r="AY656" i="20"/>
  <c r="AY657" i="20"/>
  <c r="AZ654" i="20"/>
  <c r="AY651" i="20"/>
  <c r="AY652" i="20"/>
  <c r="AY653" i="20"/>
  <c r="AY647" i="20"/>
  <c r="AY648" i="20"/>
  <c r="AY649" i="20"/>
  <c r="AZ646" i="20"/>
  <c r="AY644" i="20"/>
  <c r="AY635" i="20"/>
  <c r="AY636" i="20"/>
  <c r="AY637" i="20"/>
  <c r="AY632" i="20"/>
  <c r="AZ630" i="20"/>
  <c r="AY627" i="20"/>
  <c r="AY628" i="20"/>
  <c r="AY629" i="20"/>
  <c r="AY623" i="20"/>
  <c r="AY625" i="20"/>
  <c r="AY619" i="20"/>
  <c r="AZ618" i="20"/>
  <c r="AY621" i="20"/>
  <c r="AY616" i="20"/>
  <c r="AY611" i="20"/>
  <c r="AY613" i="20"/>
  <c r="AY607" i="20"/>
  <c r="AY608" i="20"/>
  <c r="AY609" i="20"/>
  <c r="AY603" i="20"/>
  <c r="AY604" i="20"/>
  <c r="AY605" i="20"/>
  <c r="AY599" i="20"/>
  <c r="AY600" i="20"/>
  <c r="AY601" i="20"/>
  <c r="AY595" i="20"/>
  <c r="AY596" i="20"/>
  <c r="AY597" i="20"/>
  <c r="AZ594" i="20"/>
  <c r="AY591" i="20"/>
  <c r="AY592" i="20"/>
  <c r="AY593" i="20"/>
  <c r="AY587" i="20"/>
  <c r="AY583" i="20"/>
  <c r="AZ582" i="20"/>
  <c r="AY584" i="20"/>
  <c r="AY585" i="20"/>
  <c r="AY579" i="20"/>
  <c r="AY580" i="20"/>
  <c r="AY581" i="20"/>
  <c r="AY574" i="20"/>
  <c r="AY575" i="20"/>
  <c r="AY576" i="20"/>
  <c r="AY577" i="20"/>
  <c r="AY658" i="20"/>
  <c r="AZ658" i="20"/>
  <c r="AY654" i="20"/>
  <c r="AY650" i="20"/>
  <c r="AZ650" i="20"/>
  <c r="AY646" i="20"/>
  <c r="AY642" i="20"/>
  <c r="AZ642" i="20"/>
  <c r="AY634" i="20"/>
  <c r="AZ634" i="20"/>
  <c r="AY630" i="20"/>
  <c r="AY626" i="20"/>
  <c r="AZ626" i="20"/>
  <c r="AY622" i="20"/>
  <c r="AZ622" i="20"/>
  <c r="AY614" i="20"/>
  <c r="AZ614" i="20"/>
  <c r="AY610" i="20"/>
  <c r="AZ610" i="20"/>
  <c r="AY606" i="20"/>
  <c r="AY602" i="20"/>
  <c r="AZ602" i="20"/>
  <c r="AY598" i="20"/>
  <c r="AZ598" i="20"/>
  <c r="AY594" i="20"/>
  <c r="AY590" i="20"/>
  <c r="AY586" i="20"/>
  <c r="AZ586" i="20"/>
  <c r="AY578" i="20"/>
  <c r="AZ578" i="20"/>
  <c r="DB658" i="20"/>
  <c r="DB647" i="20"/>
  <c r="DB651" i="20"/>
  <c r="DC650" i="20"/>
  <c r="DB655" i="20"/>
  <c r="DC654" i="20"/>
  <c r="DB659" i="20"/>
  <c r="DB660" i="20"/>
  <c r="DB661" i="20"/>
  <c r="DC658" i="20"/>
  <c r="DB654" i="20"/>
  <c r="DB656" i="20"/>
  <c r="DB657" i="20"/>
  <c r="DB650" i="20"/>
  <c r="DB652" i="20"/>
  <c r="DB653" i="20"/>
  <c r="DB646" i="20"/>
  <c r="DB648" i="20"/>
  <c r="DB649" i="20"/>
  <c r="DC646" i="20"/>
  <c r="DB642" i="20"/>
  <c r="DB623" i="20"/>
  <c r="DB627" i="20"/>
  <c r="DB631" i="20"/>
  <c r="DB644" i="20"/>
  <c r="DC642" i="20"/>
  <c r="DB634" i="20"/>
  <c r="DB635" i="20"/>
  <c r="DB636" i="20"/>
  <c r="DB637" i="20"/>
  <c r="DB630" i="20"/>
  <c r="DB632" i="20"/>
  <c r="DC630" i="20"/>
  <c r="DB626" i="20"/>
  <c r="DB628" i="20"/>
  <c r="DB629" i="20"/>
  <c r="DB622" i="20"/>
  <c r="DC622" i="20"/>
  <c r="DB625" i="20"/>
  <c r="DB618" i="20"/>
  <c r="DC618" i="20"/>
  <c r="DB599" i="20"/>
  <c r="DB603" i="20"/>
  <c r="DB607" i="20"/>
  <c r="DB619" i="20"/>
  <c r="DB621" i="20"/>
  <c r="DB614" i="20"/>
  <c r="DB615" i="20"/>
  <c r="DC614" i="20"/>
  <c r="DB616" i="20"/>
  <c r="DB617" i="20"/>
  <c r="DB610" i="20"/>
  <c r="DC610" i="20"/>
  <c r="DB611" i="20"/>
  <c r="DB613" i="20"/>
  <c r="DB606" i="20"/>
  <c r="DB608" i="20"/>
  <c r="DB609" i="20"/>
  <c r="DB602" i="20"/>
  <c r="DC602" i="20"/>
  <c r="DB604" i="20"/>
  <c r="DB605" i="20"/>
  <c r="DB598" i="20"/>
  <c r="DB600" i="20"/>
  <c r="DB601" i="20"/>
  <c r="DB594" i="20"/>
  <c r="DC594" i="20"/>
  <c r="DB575" i="20"/>
  <c r="DB579" i="20"/>
  <c r="DB583" i="20"/>
  <c r="DB595" i="20"/>
  <c r="DB596" i="20"/>
  <c r="DB597" i="20"/>
  <c r="DB590" i="20"/>
  <c r="DC590" i="20"/>
  <c r="DB591" i="20"/>
  <c r="DB592" i="20"/>
  <c r="DB593" i="20"/>
  <c r="DB586" i="20"/>
  <c r="DB587" i="20"/>
  <c r="DB584" i="20"/>
  <c r="DB585" i="20"/>
  <c r="DC582" i="20"/>
  <c r="DB578" i="20"/>
  <c r="DB580" i="20"/>
  <c r="DB581" i="20"/>
  <c r="DC578" i="20"/>
  <c r="DB574" i="20"/>
  <c r="DB576" i="20"/>
  <c r="DB577" i="20"/>
  <c r="DC574" i="20"/>
  <c r="CW658" i="20"/>
  <c r="CW647" i="20"/>
  <c r="CW651" i="20"/>
  <c r="CW655" i="20"/>
  <c r="CW659" i="20"/>
  <c r="CW660" i="20"/>
  <c r="CW661" i="20"/>
  <c r="CX658" i="20"/>
  <c r="CW654" i="20"/>
  <c r="CW656" i="20"/>
  <c r="CW657" i="20"/>
  <c r="CX654" i="20"/>
  <c r="CW650" i="20"/>
  <c r="CW652" i="20"/>
  <c r="CW653" i="20"/>
  <c r="CX650" i="20"/>
  <c r="CW646" i="20"/>
  <c r="CW648" i="20"/>
  <c r="CW649" i="20"/>
  <c r="CX646" i="20"/>
  <c r="CW642" i="20"/>
  <c r="CW623" i="20"/>
  <c r="CW627" i="20"/>
  <c r="CW644" i="20"/>
  <c r="CX642" i="20"/>
  <c r="CW634" i="20"/>
  <c r="CW635" i="20"/>
  <c r="CW636" i="20"/>
  <c r="CW637" i="20"/>
  <c r="CW630" i="20"/>
  <c r="CW632" i="20"/>
  <c r="CX630" i="20"/>
  <c r="CW626" i="20"/>
  <c r="CW628" i="20"/>
  <c r="CW629" i="20"/>
  <c r="CW622" i="20"/>
  <c r="CW625" i="20"/>
  <c r="CX622" i="20"/>
  <c r="CW599" i="20"/>
  <c r="CW603" i="20"/>
  <c r="CW607" i="20"/>
  <c r="CW619" i="20"/>
  <c r="CX618" i="20"/>
  <c r="CW621" i="20"/>
  <c r="CW614" i="20"/>
  <c r="CW616" i="20"/>
  <c r="CX614" i="20"/>
  <c r="CW610" i="20"/>
  <c r="CW611" i="20"/>
  <c r="CW613" i="20"/>
  <c r="CW606" i="20"/>
  <c r="CW608" i="20"/>
  <c r="CW609" i="20"/>
  <c r="CX606" i="20"/>
  <c r="CW602" i="20"/>
  <c r="CW604" i="20"/>
  <c r="CX602" i="20"/>
  <c r="CW605" i="20"/>
  <c r="CW598" i="20"/>
  <c r="CW600" i="20"/>
  <c r="CW601" i="20"/>
  <c r="CX598" i="20"/>
  <c r="CW594" i="20"/>
  <c r="CW575" i="20"/>
  <c r="CW579" i="20"/>
  <c r="CW583" i="20"/>
  <c r="CW595" i="20"/>
  <c r="CW596" i="20"/>
  <c r="CW597" i="20"/>
  <c r="CX594" i="20"/>
  <c r="CW590" i="20"/>
  <c r="CW591" i="20"/>
  <c r="CW592" i="20"/>
  <c r="CW593" i="20"/>
  <c r="CW586" i="20"/>
  <c r="CX586" i="20"/>
  <c r="CW584" i="20"/>
  <c r="CX582" i="20"/>
  <c r="CW585" i="20"/>
  <c r="CW578" i="20"/>
  <c r="CW580" i="20"/>
  <c r="CW581" i="20"/>
  <c r="CW574" i="20"/>
  <c r="CW576" i="20"/>
  <c r="CX574" i="20"/>
  <c r="CW577" i="20"/>
  <c r="CR658" i="20"/>
  <c r="CR659" i="20"/>
  <c r="CR660" i="20"/>
  <c r="CR661" i="20"/>
  <c r="CS658" i="20"/>
  <c r="CR647" i="20"/>
  <c r="CR651" i="20"/>
  <c r="CR655" i="20"/>
  <c r="CR654" i="20"/>
  <c r="CS654" i="20"/>
  <c r="CR656" i="20"/>
  <c r="CR657" i="20"/>
  <c r="CR650" i="20"/>
  <c r="CR652" i="20"/>
  <c r="CS650" i="20"/>
  <c r="CR653" i="20"/>
  <c r="CR646" i="20"/>
  <c r="CS646" i="20"/>
  <c r="CR648" i="20"/>
  <c r="CR649" i="20"/>
  <c r="CR642" i="20"/>
  <c r="CR623" i="20"/>
  <c r="CR627" i="20"/>
  <c r="CR644" i="20"/>
  <c r="CR645" i="20"/>
  <c r="CR634" i="20"/>
  <c r="CR635" i="20"/>
  <c r="CS634" i="20"/>
  <c r="CR636" i="20"/>
  <c r="CR637" i="20"/>
  <c r="CR630" i="20"/>
  <c r="CR632" i="20"/>
  <c r="CR626" i="20"/>
  <c r="CR628" i="20"/>
  <c r="CR629" i="20"/>
  <c r="CS626" i="20"/>
  <c r="CR622" i="20"/>
  <c r="CR625" i="20"/>
  <c r="CS622" i="20"/>
  <c r="CR599" i="20"/>
  <c r="CR603" i="20"/>
  <c r="CR607" i="20"/>
  <c r="CR619" i="20"/>
  <c r="CR621" i="20"/>
  <c r="CS618" i="20"/>
  <c r="CR614" i="20"/>
  <c r="CR615" i="20"/>
  <c r="CR616" i="20"/>
  <c r="CR617" i="20"/>
  <c r="CR610" i="20"/>
  <c r="CR611" i="20"/>
  <c r="CS610" i="20"/>
  <c r="CR613" i="20"/>
  <c r="CR606" i="20"/>
  <c r="CS606" i="20"/>
  <c r="CR608" i="20"/>
  <c r="CR609" i="20"/>
  <c r="CR602" i="20"/>
  <c r="CR604" i="20"/>
  <c r="CR605" i="20"/>
  <c r="CS602" i="20"/>
  <c r="CR598" i="20"/>
  <c r="CS598" i="20"/>
  <c r="CR600" i="20"/>
  <c r="CR601" i="20"/>
  <c r="CR594" i="20"/>
  <c r="CR575" i="20"/>
  <c r="CR579" i="20"/>
  <c r="CR583" i="20"/>
  <c r="CS582" i="20"/>
  <c r="CR595" i="20"/>
  <c r="CS594" i="20"/>
  <c r="CR596" i="20"/>
  <c r="CR597" i="20"/>
  <c r="CR590" i="20"/>
  <c r="CR591" i="20"/>
  <c r="CR592" i="20"/>
  <c r="CR593" i="20"/>
  <c r="CS590" i="20"/>
  <c r="CR584" i="20"/>
  <c r="CR585" i="20"/>
  <c r="CR578" i="20"/>
  <c r="CR580" i="20"/>
  <c r="CR581" i="20"/>
  <c r="CS578" i="20"/>
  <c r="CR574" i="20"/>
  <c r="CS574" i="20"/>
  <c r="CR576" i="20"/>
  <c r="CR577" i="20"/>
  <c r="CM658" i="20"/>
  <c r="CM647" i="20"/>
  <c r="CM651" i="20"/>
  <c r="CM655" i="20"/>
  <c r="CM659" i="20"/>
  <c r="CM660" i="20"/>
  <c r="CM661" i="20"/>
  <c r="CN658" i="20"/>
  <c r="CM654" i="20"/>
  <c r="CM656" i="20"/>
  <c r="CM657" i="20"/>
  <c r="CN654" i="20"/>
  <c r="CM650" i="20"/>
  <c r="CN650" i="20"/>
  <c r="CM652" i="20"/>
  <c r="CM653" i="20"/>
  <c r="CM646" i="20"/>
  <c r="CM648" i="20"/>
  <c r="CM649" i="20"/>
  <c r="CN646" i="20"/>
  <c r="CM642" i="20"/>
  <c r="CN642" i="20"/>
  <c r="CM623" i="20"/>
  <c r="CM627" i="20"/>
  <c r="CM643" i="20"/>
  <c r="CM644" i="20"/>
  <c r="CM645" i="20"/>
  <c r="CM634" i="20"/>
  <c r="CM635" i="20"/>
  <c r="CM636" i="20"/>
  <c r="CM637" i="20"/>
  <c r="CM630" i="20"/>
  <c r="CM632" i="20"/>
  <c r="CN630" i="20"/>
  <c r="CM626" i="20"/>
  <c r="CM628" i="20"/>
  <c r="CM629" i="20"/>
  <c r="CM622" i="20"/>
  <c r="CM625" i="20"/>
  <c r="CN622" i="20"/>
  <c r="CM618" i="20"/>
  <c r="CM599" i="20"/>
  <c r="CM603" i="20"/>
  <c r="CM607" i="20"/>
  <c r="CM619" i="20"/>
  <c r="CM620" i="20"/>
  <c r="CM621" i="20"/>
  <c r="CN618" i="20"/>
  <c r="CM614" i="20"/>
  <c r="CM615" i="20"/>
  <c r="CM616" i="20"/>
  <c r="CM617" i="20"/>
  <c r="CM610" i="20"/>
  <c r="CN610" i="20"/>
  <c r="CM611" i="20"/>
  <c r="CM613" i="20"/>
  <c r="CM606" i="20"/>
  <c r="CM608" i="20"/>
  <c r="CM609" i="20"/>
  <c r="CM602" i="20"/>
  <c r="CN602" i="20"/>
  <c r="CM604" i="20"/>
  <c r="CM605" i="20"/>
  <c r="CM598" i="20"/>
  <c r="CN598" i="20"/>
  <c r="CM600" i="20"/>
  <c r="CM601" i="20"/>
  <c r="CM594" i="20"/>
  <c r="CN594" i="20"/>
  <c r="CM575" i="20"/>
  <c r="CM579" i="20"/>
  <c r="CM583" i="20"/>
  <c r="CM595" i="20"/>
  <c r="CM596" i="20"/>
  <c r="CM597" i="20"/>
  <c r="CM590" i="20"/>
  <c r="CM591" i="20"/>
  <c r="CM592" i="20"/>
  <c r="CM593" i="20"/>
  <c r="CN590" i="20"/>
  <c r="CM586" i="20"/>
  <c r="CN586" i="20"/>
  <c r="CM587" i="20"/>
  <c r="CM588" i="20"/>
  <c r="CM589" i="20"/>
  <c r="CM584" i="20"/>
  <c r="CM585" i="20"/>
  <c r="CN582" i="20"/>
  <c r="CM578" i="20"/>
  <c r="CN578" i="20"/>
  <c r="CM580" i="20"/>
  <c r="CM581" i="20"/>
  <c r="CM574" i="20"/>
  <c r="CM576" i="20"/>
  <c r="CM577" i="20"/>
  <c r="CN574" i="20"/>
  <c r="CC586" i="20"/>
  <c r="CD586" i="20"/>
  <c r="CC590" i="20"/>
  <c r="CC594" i="20"/>
  <c r="CC583" i="20"/>
  <c r="CD582" i="20"/>
  <c r="CC584" i="20"/>
  <c r="CC585" i="20"/>
  <c r="CC658" i="20"/>
  <c r="CC659" i="20"/>
  <c r="CC660" i="20"/>
  <c r="CC661" i="20"/>
  <c r="CD658" i="20"/>
  <c r="CC647" i="20"/>
  <c r="CC651" i="20"/>
  <c r="CC655" i="20"/>
  <c r="CC654" i="20"/>
  <c r="CC656" i="20"/>
  <c r="CC657" i="20"/>
  <c r="CC650" i="20"/>
  <c r="CD650" i="20"/>
  <c r="CC652" i="20"/>
  <c r="CC653" i="20"/>
  <c r="CC646" i="20"/>
  <c r="CC648" i="20"/>
  <c r="CC649" i="20"/>
  <c r="CC642" i="20"/>
  <c r="CD642" i="20"/>
  <c r="CC623" i="20"/>
  <c r="CC627" i="20"/>
  <c r="CC631" i="20"/>
  <c r="CC644" i="20"/>
  <c r="CC645" i="20"/>
  <c r="CC634" i="20"/>
  <c r="CD634" i="20"/>
  <c r="CC635" i="20"/>
  <c r="CC636" i="20"/>
  <c r="CC637" i="20"/>
  <c r="CC630" i="20"/>
  <c r="CC632" i="20"/>
  <c r="CC626" i="20"/>
  <c r="CC628" i="20"/>
  <c r="CC629" i="20"/>
  <c r="CD626" i="20"/>
  <c r="CC622" i="20"/>
  <c r="CC625" i="20"/>
  <c r="CD622" i="20"/>
  <c r="CC599" i="20"/>
  <c r="CC603" i="20"/>
  <c r="CC607" i="20"/>
  <c r="CC619" i="20"/>
  <c r="CC621" i="20"/>
  <c r="CD618" i="20"/>
  <c r="CC614" i="20"/>
  <c r="CC615" i="20"/>
  <c r="CC616" i="20"/>
  <c r="CC610" i="20"/>
  <c r="CD610" i="20"/>
  <c r="CC611" i="20"/>
  <c r="CC613" i="20"/>
  <c r="CC606" i="20"/>
  <c r="CC608" i="20"/>
  <c r="CC609" i="20"/>
  <c r="CC602" i="20"/>
  <c r="CC604" i="20"/>
  <c r="CC605" i="20"/>
  <c r="CD602" i="20"/>
  <c r="CC598" i="20"/>
  <c r="CC600" i="20"/>
  <c r="CC601" i="20"/>
  <c r="CC575" i="20"/>
  <c r="CC579" i="20"/>
  <c r="CC595" i="20"/>
  <c r="CC596" i="20"/>
  <c r="CC597" i="20"/>
  <c r="CD594" i="20"/>
  <c r="CC591" i="20"/>
  <c r="CD590" i="20"/>
  <c r="CC592" i="20"/>
  <c r="CC593" i="20"/>
  <c r="CC587" i="20"/>
  <c r="CC589" i="20"/>
  <c r="CC578" i="20"/>
  <c r="CD578" i="20"/>
  <c r="CC580" i="20"/>
  <c r="CC581" i="20"/>
  <c r="CC574" i="20"/>
  <c r="CC576" i="20"/>
  <c r="CC577" i="20"/>
  <c r="CD574" i="20"/>
  <c r="BD658" i="20"/>
  <c r="BD659" i="20"/>
  <c r="BD660" i="20"/>
  <c r="BD661" i="20"/>
  <c r="BE658" i="20"/>
  <c r="BD647" i="20"/>
  <c r="BD651" i="20"/>
  <c r="BD655" i="20"/>
  <c r="BD654" i="20"/>
  <c r="BE654" i="20"/>
  <c r="BD656" i="20"/>
  <c r="BD657" i="20"/>
  <c r="BD650" i="20"/>
  <c r="BD652" i="20"/>
  <c r="BD653" i="20"/>
  <c r="BE650" i="20"/>
  <c r="BD646" i="20"/>
  <c r="BE646" i="20"/>
  <c r="BD648" i="20"/>
  <c r="BD649" i="20"/>
  <c r="BD642" i="20"/>
  <c r="BD623" i="20"/>
  <c r="BD627" i="20"/>
  <c r="BD643" i="20"/>
  <c r="BE642" i="20"/>
  <c r="BD644" i="20"/>
  <c r="BD645" i="20"/>
  <c r="BD634" i="20"/>
  <c r="BD635" i="20"/>
  <c r="BD636" i="20"/>
  <c r="BD637" i="20"/>
  <c r="BE634" i="20"/>
  <c r="BD630" i="20"/>
  <c r="BE630" i="20"/>
  <c r="BD632" i="20"/>
  <c r="BD626" i="20"/>
  <c r="BE626" i="20"/>
  <c r="BD628" i="20"/>
  <c r="BD629" i="20"/>
  <c r="BD622" i="20"/>
  <c r="BD625" i="20"/>
  <c r="BD599" i="20"/>
  <c r="BD603" i="20"/>
  <c r="BD607" i="20"/>
  <c r="BD619" i="20"/>
  <c r="BD621" i="20"/>
  <c r="BE618" i="20"/>
  <c r="BD614" i="20"/>
  <c r="BE614" i="20"/>
  <c r="BD615" i="20"/>
  <c r="BD616" i="20"/>
  <c r="BD617" i="20"/>
  <c r="BD610" i="20"/>
  <c r="BD611" i="20"/>
  <c r="BD613" i="20"/>
  <c r="BE610" i="20"/>
  <c r="BD606" i="20"/>
  <c r="BE606" i="20"/>
  <c r="BD608" i="20"/>
  <c r="BD609" i="20"/>
  <c r="BD602" i="20"/>
  <c r="BD604" i="20"/>
  <c r="BD605" i="20"/>
  <c r="BE602" i="20"/>
  <c r="BD598" i="20"/>
  <c r="BE598" i="20"/>
  <c r="BD600" i="20"/>
  <c r="BD601" i="20"/>
  <c r="BD594" i="20"/>
  <c r="BE594" i="20"/>
  <c r="BD575" i="20"/>
  <c r="BD579" i="20"/>
  <c r="BD583" i="20"/>
  <c r="BE582" i="20"/>
  <c r="BD595" i="20"/>
  <c r="BD596" i="20"/>
  <c r="BD597" i="20"/>
  <c r="BD590" i="20"/>
  <c r="BE590" i="20"/>
  <c r="BD591" i="20"/>
  <c r="BD592" i="20"/>
  <c r="BD593" i="20"/>
  <c r="BD586" i="20"/>
  <c r="BD587" i="20"/>
  <c r="BD589" i="20"/>
  <c r="BE586" i="20"/>
  <c r="BD584" i="20"/>
  <c r="BD585" i="20"/>
  <c r="BD578" i="20"/>
  <c r="BE578" i="20"/>
  <c r="BD580" i="20"/>
  <c r="BD581" i="20"/>
  <c r="BD574" i="20"/>
  <c r="BD576" i="20"/>
  <c r="BD577" i="20"/>
  <c r="BE574" i="20"/>
  <c r="AT658" i="20"/>
  <c r="AT647" i="20"/>
  <c r="AT651" i="20"/>
  <c r="AT655" i="20"/>
  <c r="AT659" i="20"/>
  <c r="AT660" i="20"/>
  <c r="AT661" i="20"/>
  <c r="AU658" i="20"/>
  <c r="AT654" i="20"/>
  <c r="AU654" i="20"/>
  <c r="AT656" i="20"/>
  <c r="AT657" i="20"/>
  <c r="AT650" i="20"/>
  <c r="AT652" i="20"/>
  <c r="AT653" i="20"/>
  <c r="AU650" i="20"/>
  <c r="AT646" i="20"/>
  <c r="AU646" i="20"/>
  <c r="AT648" i="20"/>
  <c r="AT649" i="20"/>
  <c r="AT642" i="20"/>
  <c r="AU642" i="20"/>
  <c r="AT623" i="20"/>
  <c r="AT627" i="20"/>
  <c r="AU626" i="20"/>
  <c r="AT631" i="20"/>
  <c r="AU630" i="20"/>
  <c r="AT643" i="20"/>
  <c r="AT644" i="20"/>
  <c r="AT645" i="20"/>
  <c r="AT634" i="20"/>
  <c r="AT635" i="20"/>
  <c r="AT636" i="20"/>
  <c r="AT637" i="20"/>
  <c r="AT630" i="20"/>
  <c r="AT632" i="20"/>
  <c r="AT633" i="20"/>
  <c r="AT626" i="20"/>
  <c r="AT628" i="20"/>
  <c r="AT629" i="20"/>
  <c r="AT622" i="20"/>
  <c r="AU622" i="20"/>
  <c r="AT625" i="20"/>
  <c r="AT618" i="20"/>
  <c r="AU618" i="20"/>
  <c r="AT599" i="20"/>
  <c r="AT603" i="20"/>
  <c r="AT607" i="20"/>
  <c r="AT619" i="20"/>
  <c r="AT620" i="20"/>
  <c r="AT621" i="20"/>
  <c r="AT614" i="20"/>
  <c r="AU614" i="20"/>
  <c r="AT615" i="20"/>
  <c r="AT616" i="20"/>
  <c r="AT617" i="20"/>
  <c r="AT610" i="20"/>
  <c r="AT611" i="20"/>
  <c r="AT613" i="20"/>
  <c r="AU610" i="20"/>
  <c r="AT606" i="20"/>
  <c r="AT608" i="20"/>
  <c r="AT609" i="20"/>
  <c r="AT602" i="20"/>
  <c r="AT604" i="20"/>
  <c r="AT605" i="20"/>
  <c r="AU602" i="20"/>
  <c r="AT598" i="20"/>
  <c r="AT600" i="20"/>
  <c r="AT601" i="20"/>
  <c r="AT594" i="20"/>
  <c r="AT575" i="20"/>
  <c r="AT579" i="20"/>
  <c r="AT583" i="20"/>
  <c r="AT595" i="20"/>
  <c r="AT596" i="20"/>
  <c r="AT597" i="20"/>
  <c r="AT590" i="20"/>
  <c r="AU590" i="20"/>
  <c r="AT591" i="20"/>
  <c r="AT592" i="20"/>
  <c r="AT593" i="20"/>
  <c r="AT586" i="20"/>
  <c r="AT587" i="20"/>
  <c r="AT589" i="20"/>
  <c r="AT584" i="20"/>
  <c r="AT585" i="20"/>
  <c r="AU582" i="20"/>
  <c r="AT578" i="20"/>
  <c r="AT580" i="20"/>
  <c r="AU578" i="20"/>
  <c r="AT581" i="20"/>
  <c r="AT574" i="20"/>
  <c r="AT576" i="20"/>
  <c r="AT577" i="20"/>
  <c r="AU574" i="20"/>
  <c r="AO658" i="20"/>
  <c r="AO647" i="20"/>
  <c r="AO651" i="20"/>
  <c r="AP650" i="20"/>
  <c r="AO655" i="20"/>
  <c r="AO659" i="20"/>
  <c r="AO660" i="20"/>
  <c r="AO661" i="20"/>
  <c r="AP658" i="20"/>
  <c r="AO654" i="20"/>
  <c r="AO656" i="20"/>
  <c r="AO657" i="20"/>
  <c r="AO650" i="20"/>
  <c r="AO652" i="20"/>
  <c r="AO653" i="20"/>
  <c r="AO646" i="20"/>
  <c r="AO648" i="20"/>
  <c r="AO649" i="20"/>
  <c r="AO642" i="20"/>
  <c r="AO623" i="20"/>
  <c r="AO627" i="20"/>
  <c r="AO631" i="20"/>
  <c r="AO643" i="20"/>
  <c r="AO644" i="20"/>
  <c r="AO645" i="20"/>
  <c r="AP642" i="20"/>
  <c r="AO634" i="20"/>
  <c r="AP634" i="20"/>
  <c r="AO635" i="20"/>
  <c r="AO636" i="20"/>
  <c r="AO637" i="20"/>
  <c r="AO630" i="20"/>
  <c r="AO632" i="20"/>
  <c r="AO633" i="20"/>
  <c r="AO626" i="20"/>
  <c r="AP626" i="20"/>
  <c r="AO628" i="20"/>
  <c r="AO629" i="20"/>
  <c r="AO622" i="20"/>
  <c r="AO625" i="20"/>
  <c r="AP622" i="20"/>
  <c r="AO618" i="20"/>
  <c r="AO599" i="20"/>
  <c r="AO603" i="20"/>
  <c r="AO607" i="20"/>
  <c r="AP606" i="20"/>
  <c r="AO619" i="20"/>
  <c r="AO620" i="20"/>
  <c r="AO621" i="20"/>
  <c r="AP618" i="20"/>
  <c r="AO614" i="20"/>
  <c r="AP614" i="20"/>
  <c r="AO615" i="20"/>
  <c r="AO616" i="20"/>
  <c r="AO617" i="20"/>
  <c r="AO610" i="20"/>
  <c r="AO611" i="20"/>
  <c r="AO613" i="20"/>
  <c r="AO606" i="20"/>
  <c r="AO608" i="20"/>
  <c r="AO609" i="20"/>
  <c r="AO602" i="20"/>
  <c r="AO604" i="20"/>
  <c r="AO605" i="20"/>
  <c r="AO598" i="20"/>
  <c r="AO600" i="20"/>
  <c r="AO601" i="20"/>
  <c r="AP598" i="20"/>
  <c r="AO594" i="20"/>
  <c r="AP594" i="20"/>
  <c r="AO575" i="20"/>
  <c r="AO579" i="20"/>
  <c r="AP578" i="20"/>
  <c r="AO583" i="20"/>
  <c r="AO595" i="20"/>
  <c r="AO596" i="20"/>
  <c r="AO597" i="20"/>
  <c r="AO590" i="20"/>
  <c r="AP590" i="20"/>
  <c r="AO591" i="20"/>
  <c r="AO592" i="20"/>
  <c r="AO593" i="20"/>
  <c r="AO586" i="20"/>
  <c r="AO587" i="20"/>
  <c r="AP586" i="20"/>
  <c r="AO589" i="20"/>
  <c r="AO584" i="20"/>
  <c r="AP582" i="20"/>
  <c r="AO585" i="20"/>
  <c r="AO578" i="20"/>
  <c r="AO580" i="20"/>
  <c r="AO581" i="20"/>
  <c r="AO574" i="20"/>
  <c r="AO576" i="20"/>
  <c r="AO577" i="20"/>
  <c r="AJ658" i="20"/>
  <c r="AJ647" i="20"/>
  <c r="AJ651" i="20"/>
  <c r="AJ655" i="20"/>
  <c r="AJ659" i="20"/>
  <c r="AJ660" i="20"/>
  <c r="AJ661" i="20"/>
  <c r="AJ654" i="20"/>
  <c r="AJ656" i="20"/>
  <c r="AJ657" i="20"/>
  <c r="AK654" i="20"/>
  <c r="AJ650" i="20"/>
  <c r="AJ652" i="20"/>
  <c r="AJ653" i="20"/>
  <c r="AJ646" i="20"/>
  <c r="AJ648" i="20"/>
  <c r="AJ649" i="20"/>
  <c r="AK646" i="20"/>
  <c r="AJ642" i="20"/>
  <c r="AJ623" i="20"/>
  <c r="AK622" i="20"/>
  <c r="AJ627" i="20"/>
  <c r="AJ631" i="20"/>
  <c r="AJ643" i="20"/>
  <c r="AJ644" i="20"/>
  <c r="AJ645" i="20"/>
  <c r="AK642" i="20"/>
  <c r="AJ634" i="20"/>
  <c r="AK634" i="20"/>
  <c r="AJ635" i="20"/>
  <c r="AJ636" i="20"/>
  <c r="AJ637" i="20"/>
  <c r="AJ630" i="20"/>
  <c r="AJ632" i="20"/>
  <c r="AK630" i="20"/>
  <c r="AJ633" i="20"/>
  <c r="AJ626" i="20"/>
  <c r="AK626" i="20"/>
  <c r="AJ628" i="20"/>
  <c r="AJ629" i="20"/>
  <c r="AJ622" i="20"/>
  <c r="AJ625" i="20"/>
  <c r="AJ618" i="20"/>
  <c r="AJ599" i="20"/>
  <c r="AJ603" i="20"/>
  <c r="AJ607" i="20"/>
  <c r="AJ619" i="20"/>
  <c r="AJ620" i="20"/>
  <c r="AJ621" i="20"/>
  <c r="AK618" i="20"/>
  <c r="AJ614" i="20"/>
  <c r="AJ615" i="20"/>
  <c r="AJ616" i="20"/>
  <c r="AJ617" i="20"/>
  <c r="AJ610" i="20"/>
  <c r="AJ611" i="20"/>
  <c r="AJ612" i="20"/>
  <c r="AJ613" i="20"/>
  <c r="AK610" i="20"/>
  <c r="AJ606" i="20"/>
  <c r="AK606" i="20"/>
  <c r="AJ608" i="20"/>
  <c r="AJ609" i="20"/>
  <c r="AJ602" i="20"/>
  <c r="AJ604" i="20"/>
  <c r="AJ605" i="20"/>
  <c r="AK602" i="20"/>
  <c r="AJ598" i="20"/>
  <c r="AJ600" i="20"/>
  <c r="AJ601" i="20"/>
  <c r="AJ594" i="20"/>
  <c r="AK594" i="20"/>
  <c r="AJ575" i="20"/>
  <c r="AJ579" i="20"/>
  <c r="AJ583" i="20"/>
  <c r="AJ595" i="20"/>
  <c r="AJ596" i="20"/>
  <c r="AJ597" i="20"/>
  <c r="AJ590" i="20"/>
  <c r="AJ591" i="20"/>
  <c r="AJ592" i="20"/>
  <c r="AJ593" i="20"/>
  <c r="AJ586" i="20"/>
  <c r="AJ587" i="20"/>
  <c r="AJ588" i="20"/>
  <c r="AJ589" i="20"/>
  <c r="AK586" i="20"/>
  <c r="AJ584" i="20"/>
  <c r="AJ585" i="20"/>
  <c r="AJ578" i="20"/>
  <c r="AJ580" i="20"/>
  <c r="AJ581" i="20"/>
  <c r="AK578" i="20"/>
  <c r="AJ574" i="20"/>
  <c r="AJ576" i="20"/>
  <c r="AJ577" i="20"/>
  <c r="AE658" i="20"/>
  <c r="AE647" i="20"/>
  <c r="AE651" i="20"/>
  <c r="AE655" i="20"/>
  <c r="AE659" i="20"/>
  <c r="AE660" i="20"/>
  <c r="AE661" i="20"/>
  <c r="AF658" i="20"/>
  <c r="AE654" i="20"/>
  <c r="AE656" i="20"/>
  <c r="AE657" i="20"/>
  <c r="AF654" i="20"/>
  <c r="AE650" i="20"/>
  <c r="AE652" i="20"/>
  <c r="AE653" i="20"/>
  <c r="AF650" i="20"/>
  <c r="AE646" i="20"/>
  <c r="AE648" i="20"/>
  <c r="AE649" i="20"/>
  <c r="AF646" i="20"/>
  <c r="AE642" i="20"/>
  <c r="AE623" i="20"/>
  <c r="AE627" i="20"/>
  <c r="AE631" i="20"/>
  <c r="AF630" i="20"/>
  <c r="AE643" i="20"/>
  <c r="AE644" i="20"/>
  <c r="AE645" i="20"/>
  <c r="AF642" i="20"/>
  <c r="AE634" i="20"/>
  <c r="AF634" i="20"/>
  <c r="AE635" i="20"/>
  <c r="AE636" i="20"/>
  <c r="AE637" i="20"/>
  <c r="AE630" i="20"/>
  <c r="AE632" i="20"/>
  <c r="AE633" i="20"/>
  <c r="AE626" i="20"/>
  <c r="AE628" i="20"/>
  <c r="AE629" i="20"/>
  <c r="AE622" i="20"/>
  <c r="AE625" i="20"/>
  <c r="AF622" i="20"/>
  <c r="AE618" i="20"/>
  <c r="AE599" i="20"/>
  <c r="AE603" i="20"/>
  <c r="AF602" i="20"/>
  <c r="AE607" i="20"/>
  <c r="AE619" i="20"/>
  <c r="AE620" i="20"/>
  <c r="AE621" i="20"/>
  <c r="AF618" i="20"/>
  <c r="AE614" i="20"/>
  <c r="AE615" i="20"/>
  <c r="AE616" i="20"/>
  <c r="AE617" i="20"/>
  <c r="AE610" i="20"/>
  <c r="AE611" i="20"/>
  <c r="AE613" i="20"/>
  <c r="AF610" i="20"/>
  <c r="AE606" i="20"/>
  <c r="AE608" i="20"/>
  <c r="AE609" i="20"/>
  <c r="AE602" i="20"/>
  <c r="AE604" i="20"/>
  <c r="AE605" i="20"/>
  <c r="AE598" i="20"/>
  <c r="AE600" i="20"/>
  <c r="AE601" i="20"/>
  <c r="AE594" i="20"/>
  <c r="AE575" i="20"/>
  <c r="AE579" i="20"/>
  <c r="AE583" i="20"/>
  <c r="AF582" i="20"/>
  <c r="AE595" i="20"/>
  <c r="AE596" i="20"/>
  <c r="AE597" i="20"/>
  <c r="AE590" i="20"/>
  <c r="AE591" i="20"/>
  <c r="AE592" i="20"/>
  <c r="AF590" i="20"/>
  <c r="AE593" i="20"/>
  <c r="AE586" i="20"/>
  <c r="AF586" i="20"/>
  <c r="AE587" i="20"/>
  <c r="AE588" i="20"/>
  <c r="AE589" i="20"/>
  <c r="AE584" i="20"/>
  <c r="AE585" i="20"/>
  <c r="AE578" i="20"/>
  <c r="AF578" i="20"/>
  <c r="AE580" i="20"/>
  <c r="AE581" i="20"/>
  <c r="AE574" i="20"/>
  <c r="AE576" i="20"/>
  <c r="AF574" i="20"/>
  <c r="AE577" i="20"/>
  <c r="Z658" i="20"/>
  <c r="Z659" i="20"/>
  <c r="Z660" i="20"/>
  <c r="Z661" i="20"/>
  <c r="AA658" i="20"/>
  <c r="Z647" i="20"/>
  <c r="Z651" i="20"/>
  <c r="Z655" i="20"/>
  <c r="Z654" i="20"/>
  <c r="AA654" i="20"/>
  <c r="Z656" i="20"/>
  <c r="Z657" i="20"/>
  <c r="Z650" i="20"/>
  <c r="Z652" i="20"/>
  <c r="AA650" i="20"/>
  <c r="Z653" i="20"/>
  <c r="Z646" i="20"/>
  <c r="AA646" i="20"/>
  <c r="Z648" i="20"/>
  <c r="Z649" i="20"/>
  <c r="Z642" i="20"/>
  <c r="Z623" i="20"/>
  <c r="AA622" i="20"/>
  <c r="Z627" i="20"/>
  <c r="Z631" i="20"/>
  <c r="Z643" i="20"/>
  <c r="AA642" i="20"/>
  <c r="Z644" i="20"/>
  <c r="Z645" i="20"/>
  <c r="Z638" i="20"/>
  <c r="Z640" i="20"/>
  <c r="AA638" i="20"/>
  <c r="Z634" i="20"/>
  <c r="Z635" i="20"/>
  <c r="Z636" i="20"/>
  <c r="Z637" i="20"/>
  <c r="Z630" i="20"/>
  <c r="Z632" i="20"/>
  <c r="AA630" i="20"/>
  <c r="Z633" i="20"/>
  <c r="Z626" i="20"/>
  <c r="AA626" i="20"/>
  <c r="Z628" i="20"/>
  <c r="Z629" i="20"/>
  <c r="Z622" i="20"/>
  <c r="Z625" i="20"/>
  <c r="Z618" i="20"/>
  <c r="AA618" i="20"/>
  <c r="Z599" i="20"/>
  <c r="Z603" i="20"/>
  <c r="Z607" i="20"/>
  <c r="Z619" i="20"/>
  <c r="Z620" i="20"/>
  <c r="Z621" i="20"/>
  <c r="Z614" i="20"/>
  <c r="AA614" i="20"/>
  <c r="Z615" i="20"/>
  <c r="Z616" i="20"/>
  <c r="Z617" i="20"/>
  <c r="Z610" i="20"/>
  <c r="Z611" i="20"/>
  <c r="Z612" i="20"/>
  <c r="Z613" i="20"/>
  <c r="AA610" i="20"/>
  <c r="Z606" i="20"/>
  <c r="AA606" i="20"/>
  <c r="Z608" i="20"/>
  <c r="Z609" i="20"/>
  <c r="Z602" i="20"/>
  <c r="Z604" i="20"/>
  <c r="Z605" i="20"/>
  <c r="AA602" i="20"/>
  <c r="Z598" i="20"/>
  <c r="AA598" i="20"/>
  <c r="Z600" i="20"/>
  <c r="Z601" i="20"/>
  <c r="Z594" i="20"/>
  <c r="AA594" i="20"/>
  <c r="Z575" i="20"/>
  <c r="Z579" i="20"/>
  <c r="Z583" i="20"/>
  <c r="AA582" i="20"/>
  <c r="Z595" i="20"/>
  <c r="Z596" i="20"/>
  <c r="Z597" i="20"/>
  <c r="Z590" i="20"/>
  <c r="Z591" i="20"/>
  <c r="Z592" i="20"/>
  <c r="Z593" i="20"/>
  <c r="Z586" i="20"/>
  <c r="Z587" i="20"/>
  <c r="Z588" i="20"/>
  <c r="Z589" i="20"/>
  <c r="AA586" i="20"/>
  <c r="Z584" i="20"/>
  <c r="Z585" i="20"/>
  <c r="Z578" i="20"/>
  <c r="Z580" i="20"/>
  <c r="Z581" i="20"/>
  <c r="AA578" i="20"/>
  <c r="Z574" i="20"/>
  <c r="Z576" i="20"/>
  <c r="Z577" i="20"/>
  <c r="U658" i="20"/>
  <c r="U647" i="20"/>
  <c r="U651" i="20"/>
  <c r="U655" i="20"/>
  <c r="U659" i="20"/>
  <c r="U660" i="20"/>
  <c r="U661" i="20"/>
  <c r="V658" i="20"/>
  <c r="U654" i="20"/>
  <c r="U656" i="20"/>
  <c r="U657" i="20"/>
  <c r="V654" i="20"/>
  <c r="U650" i="20"/>
  <c r="U652" i="20"/>
  <c r="U653" i="20"/>
  <c r="V650" i="20"/>
  <c r="U646" i="20"/>
  <c r="U648" i="20"/>
  <c r="U649" i="20"/>
  <c r="V646" i="20"/>
  <c r="U642" i="20"/>
  <c r="U623" i="20"/>
  <c r="U627" i="20"/>
  <c r="U631" i="20"/>
  <c r="V630" i="20"/>
  <c r="U643" i="20"/>
  <c r="U644" i="20"/>
  <c r="U645" i="20"/>
  <c r="V642" i="20"/>
  <c r="U634" i="20"/>
  <c r="U635" i="20"/>
  <c r="U636" i="20"/>
  <c r="U637" i="20"/>
  <c r="U630" i="20"/>
  <c r="U632" i="20"/>
  <c r="U633" i="20"/>
  <c r="U626" i="20"/>
  <c r="U628" i="20"/>
  <c r="U629" i="20"/>
  <c r="U622" i="20"/>
  <c r="U625" i="20"/>
  <c r="V622" i="20"/>
  <c r="U618" i="20"/>
  <c r="U599" i="20"/>
  <c r="U603" i="20"/>
  <c r="V602" i="20"/>
  <c r="U607" i="20"/>
  <c r="U619" i="20"/>
  <c r="U620" i="20"/>
  <c r="U621" i="20"/>
  <c r="V618" i="20"/>
  <c r="U614" i="20"/>
  <c r="U615" i="20"/>
  <c r="U616" i="20"/>
  <c r="U617" i="20"/>
  <c r="U610" i="20"/>
  <c r="U611" i="20"/>
  <c r="U612" i="20"/>
  <c r="V610" i="20"/>
  <c r="U613" i="20"/>
  <c r="U606" i="20"/>
  <c r="V606" i="20"/>
  <c r="U608" i="20"/>
  <c r="U609" i="20"/>
  <c r="U602" i="20"/>
  <c r="U604" i="20"/>
  <c r="U605" i="20"/>
  <c r="U598" i="20"/>
  <c r="V598" i="20"/>
  <c r="U600" i="20"/>
  <c r="U601" i="20"/>
  <c r="U586" i="20"/>
  <c r="U590" i="20"/>
  <c r="V590" i="20"/>
  <c r="U594" i="20"/>
  <c r="U583" i="20"/>
  <c r="U584" i="20"/>
  <c r="U585" i="20"/>
  <c r="U575" i="20"/>
  <c r="U579" i="20"/>
  <c r="U595" i="20"/>
  <c r="U596" i="20"/>
  <c r="U597" i="20"/>
  <c r="V594" i="20"/>
  <c r="U591" i="20"/>
  <c r="U592" i="20"/>
  <c r="U593" i="20"/>
  <c r="U587" i="20"/>
  <c r="U588" i="20"/>
  <c r="U589" i="20"/>
  <c r="V586" i="20"/>
  <c r="U578" i="20"/>
  <c r="V578" i="20"/>
  <c r="U580" i="20"/>
  <c r="U581" i="20"/>
  <c r="U574" i="20"/>
  <c r="U576" i="20"/>
  <c r="U577" i="20"/>
  <c r="V574" i="20"/>
  <c r="P658" i="20"/>
  <c r="P647" i="20"/>
  <c r="P651" i="20"/>
  <c r="P655" i="20"/>
  <c r="P659" i="20"/>
  <c r="P660" i="20"/>
  <c r="P661" i="20"/>
  <c r="Q658" i="20"/>
  <c r="P654" i="20"/>
  <c r="Q654" i="20"/>
  <c r="P656" i="20"/>
  <c r="P657" i="20"/>
  <c r="P650" i="20"/>
  <c r="P652" i="20"/>
  <c r="P653" i="20"/>
  <c r="Q650" i="20"/>
  <c r="P646" i="20"/>
  <c r="Q646" i="20"/>
  <c r="P648" i="20"/>
  <c r="P649" i="20"/>
  <c r="P642" i="20"/>
  <c r="Q642" i="20"/>
  <c r="P623" i="20"/>
  <c r="P627" i="20"/>
  <c r="P631" i="20"/>
  <c r="P643" i="20"/>
  <c r="P644" i="20"/>
  <c r="P645" i="20"/>
  <c r="P638" i="20"/>
  <c r="Q638" i="20"/>
  <c r="P639" i="20"/>
  <c r="P640" i="20"/>
  <c r="P641" i="20"/>
  <c r="P634" i="20"/>
  <c r="P635" i="20"/>
  <c r="P636" i="20"/>
  <c r="P637" i="20"/>
  <c r="Q634" i="20"/>
  <c r="P630" i="20"/>
  <c r="P632" i="20"/>
  <c r="P633" i="20"/>
  <c r="P626" i="20"/>
  <c r="P628" i="20"/>
  <c r="P629" i="20"/>
  <c r="Q626" i="20"/>
  <c r="P622" i="20"/>
  <c r="P624" i="20"/>
  <c r="P625" i="20"/>
  <c r="P618" i="20"/>
  <c r="P599" i="20"/>
  <c r="P603" i="20"/>
  <c r="P607" i="20"/>
  <c r="P619" i="20"/>
  <c r="P620" i="20"/>
  <c r="P621" i="20"/>
  <c r="P614" i="20"/>
  <c r="P615" i="20"/>
  <c r="P616" i="20"/>
  <c r="Q614" i="20"/>
  <c r="P617" i="20"/>
  <c r="P610" i="20"/>
  <c r="Q610" i="20"/>
  <c r="P611" i="20"/>
  <c r="P612" i="20"/>
  <c r="P613" i="20"/>
  <c r="P606" i="20"/>
  <c r="P608" i="20"/>
  <c r="P609" i="20"/>
  <c r="Q606" i="20"/>
  <c r="P602" i="20"/>
  <c r="Q602" i="20"/>
  <c r="P604" i="20"/>
  <c r="P605" i="20"/>
  <c r="P598" i="20"/>
  <c r="P600" i="20"/>
  <c r="P601" i="20"/>
  <c r="Q598" i="20"/>
  <c r="P594" i="20"/>
  <c r="P575" i="20"/>
  <c r="P579" i="20"/>
  <c r="P583" i="20"/>
  <c r="P595" i="20"/>
  <c r="P596" i="20"/>
  <c r="P597" i="20"/>
  <c r="Q594" i="20"/>
  <c r="P590" i="20"/>
  <c r="P591" i="20"/>
  <c r="P592" i="20"/>
  <c r="P593" i="20"/>
  <c r="Q590" i="20"/>
  <c r="P586" i="20"/>
  <c r="P587" i="20"/>
  <c r="P588" i="20"/>
  <c r="P589" i="20"/>
  <c r="P582" i="20"/>
  <c r="P584" i="20"/>
  <c r="P585" i="20"/>
  <c r="Q582" i="20"/>
  <c r="P578" i="20"/>
  <c r="P580" i="20"/>
  <c r="P581" i="20"/>
  <c r="P574" i="20"/>
  <c r="P576" i="20"/>
  <c r="P577" i="20"/>
  <c r="Q574" i="20"/>
  <c r="K658" i="20"/>
  <c r="K647" i="20"/>
  <c r="K651" i="20"/>
  <c r="K655" i="20"/>
  <c r="K659" i="20"/>
  <c r="K660" i="20"/>
  <c r="K661" i="20"/>
  <c r="L658" i="20"/>
  <c r="K654" i="20"/>
  <c r="L654" i="20"/>
  <c r="K656" i="20"/>
  <c r="K657" i="20"/>
  <c r="K650" i="20"/>
  <c r="K652" i="20"/>
  <c r="K653" i="20"/>
  <c r="L650" i="20"/>
  <c r="K646" i="20"/>
  <c r="L646" i="20"/>
  <c r="K648" i="20"/>
  <c r="K649" i="20"/>
  <c r="K642" i="20"/>
  <c r="K623" i="20"/>
  <c r="K627" i="20"/>
  <c r="K631" i="20"/>
  <c r="K643" i="20"/>
  <c r="K644" i="20"/>
  <c r="K645" i="20"/>
  <c r="K638" i="20"/>
  <c r="K639" i="20"/>
  <c r="K640" i="20"/>
  <c r="L638" i="20"/>
  <c r="K641" i="20"/>
  <c r="K634" i="20"/>
  <c r="L634" i="20"/>
  <c r="K635" i="20"/>
  <c r="K636" i="20"/>
  <c r="K637" i="20"/>
  <c r="K630" i="20"/>
  <c r="K632" i="20"/>
  <c r="K633" i="20"/>
  <c r="L630" i="20"/>
  <c r="K626" i="20"/>
  <c r="L626" i="20"/>
  <c r="K628" i="20"/>
  <c r="K629" i="20"/>
  <c r="K622" i="20"/>
  <c r="K624" i="20"/>
  <c r="K625" i="20"/>
  <c r="L622" i="20"/>
  <c r="K618" i="20"/>
  <c r="K599" i="20"/>
  <c r="K603" i="20"/>
  <c r="K607" i="20"/>
  <c r="K619" i="20"/>
  <c r="K620" i="20"/>
  <c r="K621" i="20"/>
  <c r="L618" i="20"/>
  <c r="K614" i="20"/>
  <c r="K615" i="20"/>
  <c r="K616" i="20"/>
  <c r="K617" i="20"/>
  <c r="L614" i="20"/>
  <c r="K610" i="20"/>
  <c r="K611" i="20"/>
  <c r="K612" i="20"/>
  <c r="K613" i="20"/>
  <c r="K606" i="20"/>
  <c r="K608" i="20"/>
  <c r="K609" i="20"/>
  <c r="L606" i="20"/>
  <c r="K602" i="20"/>
  <c r="K604" i="20"/>
  <c r="K605" i="20"/>
  <c r="K598" i="20"/>
  <c r="K600" i="20"/>
  <c r="K601" i="20"/>
  <c r="L598" i="20"/>
  <c r="K594" i="20"/>
  <c r="K575" i="20"/>
  <c r="K579" i="20"/>
  <c r="K583" i="20"/>
  <c r="K595" i="20"/>
  <c r="K596" i="20"/>
  <c r="K597" i="20"/>
  <c r="L594" i="20"/>
  <c r="K590" i="20"/>
  <c r="K591" i="20"/>
  <c r="K592" i="20"/>
  <c r="K593" i="20"/>
  <c r="K586" i="20"/>
  <c r="K587" i="20"/>
  <c r="K588" i="20"/>
  <c r="K589" i="20"/>
  <c r="L586" i="20"/>
  <c r="K582" i="20"/>
  <c r="L582" i="20"/>
  <c r="K584" i="20"/>
  <c r="K585" i="20"/>
  <c r="K578" i="20"/>
  <c r="K580" i="20"/>
  <c r="K581" i="20"/>
  <c r="L578" i="20"/>
  <c r="K574" i="20"/>
  <c r="K576" i="20"/>
  <c r="K577" i="20"/>
  <c r="CW573" i="20"/>
  <c r="CM573" i="20"/>
  <c r="CH573" i="20"/>
  <c r="CC573" i="20"/>
  <c r="BX573" i="20"/>
  <c r="BS573" i="20"/>
  <c r="BN573" i="20"/>
  <c r="BI573" i="20"/>
  <c r="BD573" i="20"/>
  <c r="AY573" i="20"/>
  <c r="AZ570" i="20"/>
  <c r="AT573" i="20"/>
  <c r="AO573" i="20"/>
  <c r="AJ573" i="20"/>
  <c r="AE573" i="20"/>
  <c r="Z573" i="20"/>
  <c r="U573" i="20"/>
  <c r="P573" i="20"/>
  <c r="K573" i="20"/>
  <c r="L570" i="20"/>
  <c r="DB572" i="20"/>
  <c r="CW572" i="20"/>
  <c r="CX570" i="20"/>
  <c r="CR572" i="20"/>
  <c r="CS570" i="20"/>
  <c r="CM572" i="20"/>
  <c r="CH572" i="20"/>
  <c r="CC572" i="20"/>
  <c r="BX572" i="20"/>
  <c r="BS572" i="20"/>
  <c r="BN572" i="20"/>
  <c r="BI572" i="20"/>
  <c r="BD572" i="20"/>
  <c r="AY572" i="20"/>
  <c r="AT572" i="20"/>
  <c r="AO572" i="20"/>
  <c r="AJ572" i="20"/>
  <c r="AE572" i="20"/>
  <c r="AF570" i="20"/>
  <c r="Z572" i="20"/>
  <c r="U572" i="20"/>
  <c r="P572" i="20"/>
  <c r="K572" i="20"/>
  <c r="CW571" i="20"/>
  <c r="CH571" i="20"/>
  <c r="CC571" i="20"/>
  <c r="BX571" i="20"/>
  <c r="BS571" i="20"/>
  <c r="BT570" i="20"/>
  <c r="BN571" i="20"/>
  <c r="BO570" i="20"/>
  <c r="BI571" i="20"/>
  <c r="BD571" i="20"/>
  <c r="AY571" i="20"/>
  <c r="AT571" i="20"/>
  <c r="AO571" i="20"/>
  <c r="U571" i="20"/>
  <c r="P571" i="20"/>
  <c r="DC570" i="20"/>
  <c r="CM570" i="20"/>
  <c r="CN570" i="20"/>
  <c r="CI570" i="20"/>
  <c r="CC570" i="20"/>
  <c r="CD570" i="20"/>
  <c r="BX570" i="20"/>
  <c r="BY570" i="20"/>
  <c r="BS570" i="20"/>
  <c r="BN570" i="20"/>
  <c r="BI570" i="20"/>
  <c r="BD570" i="20"/>
  <c r="BE570" i="20"/>
  <c r="AY570" i="20"/>
  <c r="AT570" i="20"/>
  <c r="AU570" i="20"/>
  <c r="AO570" i="20"/>
  <c r="AP570" i="20"/>
  <c r="AJ570" i="20"/>
  <c r="AK570" i="20"/>
  <c r="AE570" i="20"/>
  <c r="Z570" i="20"/>
  <c r="AA570" i="20"/>
  <c r="U570" i="20"/>
  <c r="V570" i="20"/>
  <c r="P570" i="20"/>
  <c r="Q570" i="20"/>
  <c r="K570" i="20"/>
  <c r="DB569" i="20"/>
  <c r="CW569" i="20"/>
  <c r="CR569" i="20"/>
  <c r="CM569" i="20"/>
  <c r="CH569" i="20"/>
  <c r="CI566" i="20"/>
  <c r="CC569" i="20"/>
  <c r="BX569" i="20"/>
  <c r="BS569" i="20"/>
  <c r="BN569" i="20"/>
  <c r="BI569" i="20"/>
  <c r="BD569" i="20"/>
  <c r="AY569" i="20"/>
  <c r="AT569" i="20"/>
  <c r="AU566" i="20"/>
  <c r="AO569" i="20"/>
  <c r="AJ569" i="20"/>
  <c r="AE569" i="20"/>
  <c r="Z569" i="20"/>
  <c r="U569" i="20"/>
  <c r="P569" i="20"/>
  <c r="K569" i="20"/>
  <c r="DB568" i="20"/>
  <c r="CW568" i="20"/>
  <c r="CR568" i="20"/>
  <c r="CM568" i="20"/>
  <c r="CH568" i="20"/>
  <c r="CC568" i="20"/>
  <c r="BX568" i="20"/>
  <c r="BS568" i="20"/>
  <c r="BN568" i="20"/>
  <c r="BI568" i="20"/>
  <c r="BD568" i="20"/>
  <c r="AY568" i="20"/>
  <c r="AT568" i="20"/>
  <c r="AO568" i="20"/>
  <c r="AJ568" i="20"/>
  <c r="AE568" i="20"/>
  <c r="Z568" i="20"/>
  <c r="U568" i="20"/>
  <c r="P568" i="20"/>
  <c r="K568" i="20"/>
  <c r="CW567" i="20"/>
  <c r="CR567" i="20"/>
  <c r="CM567" i="20"/>
  <c r="CH567" i="20"/>
  <c r="CC567" i="20"/>
  <c r="BX567" i="20"/>
  <c r="BS567" i="20"/>
  <c r="BN567" i="20"/>
  <c r="BI567" i="20"/>
  <c r="BD567" i="20"/>
  <c r="AY567" i="20"/>
  <c r="AT567" i="20"/>
  <c r="AO567" i="20"/>
  <c r="AJ567" i="20"/>
  <c r="AE567" i="20"/>
  <c r="Z567" i="20"/>
  <c r="U567" i="20"/>
  <c r="P567" i="20"/>
  <c r="K567" i="20"/>
  <c r="DB566" i="20"/>
  <c r="DC566" i="20"/>
  <c r="CW566" i="20"/>
  <c r="CX566" i="20"/>
  <c r="CR566" i="20"/>
  <c r="CS566" i="20"/>
  <c r="CM566" i="20"/>
  <c r="CN566" i="20"/>
  <c r="CH566" i="20"/>
  <c r="CC566" i="20"/>
  <c r="BX566" i="20"/>
  <c r="BY566" i="20"/>
  <c r="BS566" i="20"/>
  <c r="BT566" i="20"/>
  <c r="BN566" i="20"/>
  <c r="BO566" i="20"/>
  <c r="BI566" i="20"/>
  <c r="BJ566" i="20"/>
  <c r="BD566" i="20"/>
  <c r="BE566" i="20"/>
  <c r="AY566" i="20"/>
  <c r="AZ566" i="20"/>
  <c r="AT566" i="20"/>
  <c r="AO566" i="20"/>
  <c r="AP566" i="20"/>
  <c r="AJ566" i="20"/>
  <c r="AK566" i="20"/>
  <c r="AE566" i="20"/>
  <c r="AF566" i="20"/>
  <c r="Z566" i="20"/>
  <c r="AA566" i="20"/>
  <c r="U566" i="20"/>
  <c r="V566" i="20"/>
  <c r="P566" i="20"/>
  <c r="Q566" i="20"/>
  <c r="K566" i="20"/>
  <c r="L566" i="20"/>
  <c r="DB565" i="20"/>
  <c r="CW565" i="20"/>
  <c r="CR565" i="20"/>
  <c r="CM565" i="20"/>
  <c r="CH565" i="20"/>
  <c r="CC565" i="20"/>
  <c r="BX565" i="20"/>
  <c r="BS565" i="20"/>
  <c r="BN565" i="20"/>
  <c r="BI565" i="20"/>
  <c r="BD565" i="20"/>
  <c r="AY565" i="20"/>
  <c r="AT565" i="20"/>
  <c r="AO565" i="20"/>
  <c r="AJ565" i="20"/>
  <c r="AE565" i="20"/>
  <c r="Z565" i="20"/>
  <c r="U565" i="20"/>
  <c r="P565" i="20"/>
  <c r="K565" i="20"/>
  <c r="DB564" i="20"/>
  <c r="CW564" i="20"/>
  <c r="CR564" i="20"/>
  <c r="CM564" i="20"/>
  <c r="CH564" i="20"/>
  <c r="CC564" i="20"/>
  <c r="BX564" i="20"/>
  <c r="BS564" i="20"/>
  <c r="BN564" i="20"/>
  <c r="BI564" i="20"/>
  <c r="BD564" i="20"/>
  <c r="AY564" i="20"/>
  <c r="AT564" i="20"/>
  <c r="AO564" i="20"/>
  <c r="AJ564" i="20"/>
  <c r="AE564" i="20"/>
  <c r="Z564" i="20"/>
  <c r="U564" i="20"/>
  <c r="P564" i="20"/>
  <c r="K564" i="20"/>
  <c r="DB563" i="20"/>
  <c r="CW563" i="20"/>
  <c r="CR563" i="20"/>
  <c r="CM563" i="20"/>
  <c r="CH563" i="20"/>
  <c r="CC563" i="20"/>
  <c r="BX563" i="20"/>
  <c r="BS563" i="20"/>
  <c r="BN563" i="20"/>
  <c r="BI563" i="20"/>
  <c r="BD563" i="20"/>
  <c r="AY563" i="20"/>
  <c r="AT563" i="20"/>
  <c r="AO563" i="20"/>
  <c r="AJ563" i="20"/>
  <c r="AE563" i="20"/>
  <c r="Z563" i="20"/>
  <c r="U563" i="20"/>
  <c r="P563" i="20"/>
  <c r="K563" i="20"/>
  <c r="DB562" i="20"/>
  <c r="DC562" i="20"/>
  <c r="CW562" i="20"/>
  <c r="CR562" i="20"/>
  <c r="CS562" i="20"/>
  <c r="CM562" i="20"/>
  <c r="CN562" i="20"/>
  <c r="CH562" i="20"/>
  <c r="CI562" i="20"/>
  <c r="CC562" i="20"/>
  <c r="CD562" i="20"/>
  <c r="BX562" i="20"/>
  <c r="BY562" i="20"/>
  <c r="BS562" i="20"/>
  <c r="BT562" i="20"/>
  <c r="BN562" i="20"/>
  <c r="BO562" i="20"/>
  <c r="BI562" i="20"/>
  <c r="BD562" i="20"/>
  <c r="BE562" i="20"/>
  <c r="AY562" i="20"/>
  <c r="AZ562" i="20"/>
  <c r="AT562" i="20"/>
  <c r="AU562" i="20"/>
  <c r="AO562" i="20"/>
  <c r="AP562" i="20"/>
  <c r="AJ562" i="20"/>
  <c r="AK562" i="20"/>
  <c r="AE562" i="20"/>
  <c r="AF562" i="20"/>
  <c r="Z562" i="20"/>
  <c r="AA562" i="20"/>
  <c r="U562" i="20"/>
  <c r="V562" i="20"/>
  <c r="P562" i="20"/>
  <c r="Q562" i="20"/>
  <c r="K562" i="20"/>
  <c r="L562" i="20"/>
  <c r="DB561" i="20"/>
  <c r="CW561" i="20"/>
  <c r="CR561" i="20"/>
  <c r="CM561" i="20"/>
  <c r="CH561" i="20"/>
  <c r="CC561" i="20"/>
  <c r="CD558" i="20"/>
  <c r="BX561" i="20"/>
  <c r="BS561" i="20"/>
  <c r="BN561" i="20"/>
  <c r="BI561" i="20"/>
  <c r="BD561" i="20"/>
  <c r="AY561" i="20"/>
  <c r="AT561" i="20"/>
  <c r="AO561" i="20"/>
  <c r="AP558" i="20"/>
  <c r="AJ561" i="20"/>
  <c r="AE561" i="20"/>
  <c r="Z561" i="20"/>
  <c r="U561" i="20"/>
  <c r="P561" i="20"/>
  <c r="K561" i="20"/>
  <c r="DB559" i="20"/>
  <c r="CW559" i="20"/>
  <c r="CX558" i="20"/>
  <c r="CR559" i="20"/>
  <c r="CM559" i="20"/>
  <c r="CH559" i="20"/>
  <c r="CC559" i="20"/>
  <c r="DB558" i="20"/>
  <c r="DC558" i="20"/>
  <c r="CW558" i="20"/>
  <c r="CR558" i="20"/>
  <c r="CS558" i="20"/>
  <c r="CM558" i="20"/>
  <c r="CN558" i="20"/>
  <c r="CH558" i="20"/>
  <c r="CI558" i="20"/>
  <c r="CC558" i="20"/>
  <c r="BX558" i="20"/>
  <c r="BY558" i="20"/>
  <c r="BS558" i="20"/>
  <c r="BT558" i="20"/>
  <c r="BN558" i="20"/>
  <c r="BO558" i="20"/>
  <c r="BI558" i="20"/>
  <c r="BJ558" i="20"/>
  <c r="BD558" i="20"/>
  <c r="BE558" i="20"/>
  <c r="AY558" i="20"/>
  <c r="AZ558" i="20"/>
  <c r="AT558" i="20"/>
  <c r="AU558" i="20"/>
  <c r="AO558" i="20"/>
  <c r="AJ558" i="20"/>
  <c r="AK558" i="20"/>
  <c r="AE558" i="20"/>
  <c r="AF558" i="20"/>
  <c r="Z558" i="20"/>
  <c r="AA558" i="20"/>
  <c r="U558" i="20"/>
  <c r="V558" i="20"/>
  <c r="P558" i="20"/>
  <c r="Q558" i="20"/>
  <c r="K558" i="20"/>
  <c r="L558" i="20"/>
  <c r="CC557" i="20"/>
  <c r="CD554" i="20"/>
  <c r="BX557" i="20"/>
  <c r="BS557" i="20"/>
  <c r="BI557" i="20"/>
  <c r="BJ554" i="20"/>
  <c r="BD557" i="20"/>
  <c r="BE554" i="20"/>
  <c r="AY557" i="20"/>
  <c r="AT557" i="20"/>
  <c r="AO557" i="20"/>
  <c r="AJ557" i="20"/>
  <c r="AE557" i="20"/>
  <c r="AF554" i="20"/>
  <c r="Z557" i="20"/>
  <c r="U557" i="20"/>
  <c r="V554" i="20"/>
  <c r="P557" i="20"/>
  <c r="K557" i="20"/>
  <c r="DB555" i="20"/>
  <c r="CW555" i="20"/>
  <c r="CM555" i="20"/>
  <c r="CH555" i="20"/>
  <c r="CC555" i="20"/>
  <c r="BX555" i="20"/>
  <c r="BY554" i="20"/>
  <c r="BS555" i="20"/>
  <c r="BN555" i="20"/>
  <c r="BI555" i="20"/>
  <c r="BD555" i="20"/>
  <c r="AY555" i="20"/>
  <c r="AO555" i="20"/>
  <c r="AP554" i="20"/>
  <c r="AJ555" i="20"/>
  <c r="P555" i="20"/>
  <c r="Q554" i="20"/>
  <c r="K555" i="20"/>
  <c r="DC554" i="20"/>
  <c r="CX554" i="20"/>
  <c r="CM554" i="20"/>
  <c r="CN554" i="20"/>
  <c r="CI554" i="20"/>
  <c r="BT554" i="20"/>
  <c r="BO554" i="20"/>
  <c r="AZ554" i="20"/>
  <c r="AU554" i="20"/>
  <c r="AK554" i="20"/>
  <c r="AA554" i="20"/>
  <c r="L554" i="20"/>
  <c r="DB553" i="20"/>
  <c r="CW553" i="20"/>
  <c r="CR553" i="20"/>
  <c r="CM553" i="20"/>
  <c r="CH553" i="20"/>
  <c r="CC553" i="20"/>
  <c r="BX553" i="20"/>
  <c r="BS553" i="20"/>
  <c r="BN553" i="20"/>
  <c r="BI553" i="20"/>
  <c r="BD553" i="20"/>
  <c r="AY553" i="20"/>
  <c r="AT553" i="20"/>
  <c r="AO553" i="20"/>
  <c r="AJ553" i="20"/>
  <c r="AE553" i="20"/>
  <c r="Z553" i="20"/>
  <c r="U553" i="20"/>
  <c r="P553" i="20"/>
  <c r="K553" i="20"/>
  <c r="DB552" i="20"/>
  <c r="CW552" i="20"/>
  <c r="CR552" i="20"/>
  <c r="CM552" i="20"/>
  <c r="CH552" i="20"/>
  <c r="CC552" i="20"/>
  <c r="BX552" i="20"/>
  <c r="BS552" i="20"/>
  <c r="BN552" i="20"/>
  <c r="BI552" i="20"/>
  <c r="BD552" i="20"/>
  <c r="AY552" i="20"/>
  <c r="AT552" i="20"/>
  <c r="AO552" i="20"/>
  <c r="AJ552" i="20"/>
  <c r="AE552" i="20"/>
  <c r="Z552" i="20"/>
  <c r="U552" i="20"/>
  <c r="P552" i="20"/>
  <c r="K552" i="20"/>
  <c r="DB551" i="20"/>
  <c r="CW551" i="20"/>
  <c r="CR551" i="20"/>
  <c r="CM551" i="20"/>
  <c r="CH551" i="20"/>
  <c r="CC551" i="20"/>
  <c r="BX551" i="20"/>
  <c r="BS551" i="20"/>
  <c r="BN551" i="20"/>
  <c r="BI551" i="20"/>
  <c r="BD551" i="20"/>
  <c r="AY551" i="20"/>
  <c r="AT551" i="20"/>
  <c r="AO551" i="20"/>
  <c r="AJ551" i="20"/>
  <c r="AE551" i="20"/>
  <c r="Z551" i="20"/>
  <c r="U551" i="20"/>
  <c r="P551" i="20"/>
  <c r="K551" i="20"/>
  <c r="DB550" i="20"/>
  <c r="DC550" i="20"/>
  <c r="CW550" i="20"/>
  <c r="CX550" i="20"/>
  <c r="CR550" i="20"/>
  <c r="CM550" i="20"/>
  <c r="CN550" i="20"/>
  <c r="CH550" i="20"/>
  <c r="CI550" i="20"/>
  <c r="CC550" i="20"/>
  <c r="CD550" i="20"/>
  <c r="BX550" i="20"/>
  <c r="BS550" i="20"/>
  <c r="BT550" i="20"/>
  <c r="BN550" i="20"/>
  <c r="BO550" i="20"/>
  <c r="BI550" i="20"/>
  <c r="BJ550" i="20"/>
  <c r="BD550" i="20"/>
  <c r="AY550" i="20"/>
  <c r="AZ550" i="20"/>
  <c r="AT550" i="20"/>
  <c r="AU550" i="20"/>
  <c r="AO550" i="20"/>
  <c r="AP550" i="20"/>
  <c r="AJ550" i="20"/>
  <c r="AE550" i="20"/>
  <c r="AF550" i="20"/>
  <c r="Z550" i="20"/>
  <c r="AA550" i="20"/>
  <c r="U550" i="20"/>
  <c r="V550" i="20"/>
  <c r="P550" i="20"/>
  <c r="K550" i="20"/>
  <c r="L550" i="20"/>
  <c r="DB549" i="20"/>
  <c r="CW549" i="20"/>
  <c r="CR549" i="20"/>
  <c r="CM549" i="20"/>
  <c r="CH549" i="20"/>
  <c r="CC549" i="20"/>
  <c r="BX549" i="20"/>
  <c r="BS549" i="20"/>
  <c r="BN549" i="20"/>
  <c r="BI549" i="20"/>
  <c r="BD549" i="20"/>
  <c r="AY549" i="20"/>
  <c r="AT549" i="20"/>
  <c r="AO549" i="20"/>
  <c r="AJ549" i="20"/>
  <c r="AE549" i="20"/>
  <c r="Z549" i="20"/>
  <c r="U549" i="20"/>
  <c r="P549" i="20"/>
  <c r="K549" i="20"/>
  <c r="DB548" i="20"/>
  <c r="CW548" i="20"/>
  <c r="CR548" i="20"/>
  <c r="CM548" i="20"/>
  <c r="CH548" i="20"/>
  <c r="CC548" i="20"/>
  <c r="BX548" i="20"/>
  <c r="BS548" i="20"/>
  <c r="BN548" i="20"/>
  <c r="BI548" i="20"/>
  <c r="BD548" i="20"/>
  <c r="BE546" i="20"/>
  <c r="AY548" i="20"/>
  <c r="AT548" i="20"/>
  <c r="AO548" i="20"/>
  <c r="AJ548" i="20"/>
  <c r="AE548" i="20"/>
  <c r="Z548" i="20"/>
  <c r="U548" i="20"/>
  <c r="P548" i="20"/>
  <c r="Q546" i="20"/>
  <c r="K548" i="20"/>
  <c r="DB547" i="20"/>
  <c r="CW547" i="20"/>
  <c r="CR547" i="20"/>
  <c r="CM547" i="20"/>
  <c r="CH547" i="20"/>
  <c r="CC547" i="20"/>
  <c r="BX547" i="20"/>
  <c r="BS547" i="20"/>
  <c r="BN547" i="20"/>
  <c r="BI547" i="20"/>
  <c r="BD547" i="20"/>
  <c r="AY547" i="20"/>
  <c r="AT547" i="20"/>
  <c r="AO547" i="20"/>
  <c r="AJ547" i="20"/>
  <c r="AK546" i="20"/>
  <c r="AE547" i="20"/>
  <c r="Z547" i="20"/>
  <c r="U547" i="20"/>
  <c r="P547" i="20"/>
  <c r="K547" i="20"/>
  <c r="DB546" i="20"/>
  <c r="DC546" i="20"/>
  <c r="CW546" i="20"/>
  <c r="CX546" i="20"/>
  <c r="CR546" i="20"/>
  <c r="CS546" i="20"/>
  <c r="CM546" i="20"/>
  <c r="CN546" i="20"/>
  <c r="CH546" i="20"/>
  <c r="CI546" i="20"/>
  <c r="CC546" i="20"/>
  <c r="CD546" i="20"/>
  <c r="BX546" i="20"/>
  <c r="BY546" i="20"/>
  <c r="BS546" i="20"/>
  <c r="BT546" i="20"/>
  <c r="BN546" i="20"/>
  <c r="BO546" i="20"/>
  <c r="BI546" i="20"/>
  <c r="BJ546" i="20"/>
  <c r="BD546" i="20"/>
  <c r="AY546" i="20"/>
  <c r="AZ546" i="20"/>
  <c r="AT546" i="20"/>
  <c r="AU546" i="20"/>
  <c r="AO546" i="20"/>
  <c r="AP546" i="20"/>
  <c r="AJ546" i="20"/>
  <c r="AE546" i="20"/>
  <c r="AF546" i="20"/>
  <c r="Z546" i="20"/>
  <c r="AA546" i="20"/>
  <c r="U546" i="20"/>
  <c r="V546" i="20"/>
  <c r="P546" i="20"/>
  <c r="K546" i="20"/>
  <c r="L546" i="20"/>
  <c r="DB545" i="20"/>
  <c r="CW545" i="20"/>
  <c r="CR545" i="20"/>
  <c r="CM545" i="20"/>
  <c r="CH545" i="20"/>
  <c r="CC545" i="20"/>
  <c r="BX545" i="20"/>
  <c r="BS545" i="20"/>
  <c r="BN545" i="20"/>
  <c r="BI545" i="20"/>
  <c r="BD545" i="20"/>
  <c r="AY545" i="20"/>
  <c r="AT545" i="20"/>
  <c r="AO545" i="20"/>
  <c r="AJ545" i="20"/>
  <c r="AE545" i="20"/>
  <c r="Z545" i="20"/>
  <c r="U545" i="20"/>
  <c r="P545" i="20"/>
  <c r="K545" i="20"/>
  <c r="DB544" i="20"/>
  <c r="CW544" i="20"/>
  <c r="CR544" i="20"/>
  <c r="CM544" i="20"/>
  <c r="CH544" i="20"/>
  <c r="CI542" i="20"/>
  <c r="CC544" i="20"/>
  <c r="BX544" i="20"/>
  <c r="BY542" i="20"/>
  <c r="BS544" i="20"/>
  <c r="BN544" i="20"/>
  <c r="BI544" i="20"/>
  <c r="BD544" i="20"/>
  <c r="AY544" i="20"/>
  <c r="AT544" i="20"/>
  <c r="AU542" i="20"/>
  <c r="AO544" i="20"/>
  <c r="AJ544" i="20"/>
  <c r="AK542" i="20"/>
  <c r="AE544" i="20"/>
  <c r="Z544" i="20"/>
  <c r="U544" i="20"/>
  <c r="P544" i="20"/>
  <c r="K544" i="20"/>
  <c r="DB543" i="20"/>
  <c r="DC542" i="20"/>
  <c r="CW543" i="20"/>
  <c r="CR543" i="20"/>
  <c r="CS542" i="20"/>
  <c r="CM543" i="20"/>
  <c r="CH543" i="20"/>
  <c r="CC543" i="20"/>
  <c r="BX543" i="20"/>
  <c r="BS543" i="20"/>
  <c r="BN543" i="20"/>
  <c r="BO542" i="20"/>
  <c r="BI543" i="20"/>
  <c r="BD543" i="20"/>
  <c r="BE542" i="20"/>
  <c r="AY543" i="20"/>
  <c r="AT543" i="20"/>
  <c r="AO543" i="20"/>
  <c r="AJ543" i="20"/>
  <c r="AE543" i="20"/>
  <c r="Z543" i="20"/>
  <c r="AA542" i="20"/>
  <c r="U543" i="20"/>
  <c r="P543" i="20"/>
  <c r="Q542" i="20"/>
  <c r="K543" i="20"/>
  <c r="DB542" i="20"/>
  <c r="CW542" i="20"/>
  <c r="CX542" i="20"/>
  <c r="CR542" i="20"/>
  <c r="CM542" i="20"/>
  <c r="CN542" i="20"/>
  <c r="CH542" i="20"/>
  <c r="CC542" i="20"/>
  <c r="CD542" i="20"/>
  <c r="BX542" i="20"/>
  <c r="BS542" i="20"/>
  <c r="BT542" i="20"/>
  <c r="BN542" i="20"/>
  <c r="BI542" i="20"/>
  <c r="BJ542" i="20"/>
  <c r="BD542" i="20"/>
  <c r="AY542" i="20"/>
  <c r="AZ542" i="20"/>
  <c r="AT542" i="20"/>
  <c r="AO542" i="20"/>
  <c r="AP542" i="20"/>
  <c r="AJ542" i="20"/>
  <c r="AE542" i="20"/>
  <c r="AF542" i="20"/>
  <c r="Z542" i="20"/>
  <c r="U542" i="20"/>
  <c r="V542" i="20"/>
  <c r="P542" i="20"/>
  <c r="K542" i="20"/>
  <c r="L542" i="20"/>
  <c r="BN541" i="20"/>
  <c r="CW539" i="20"/>
  <c r="CR539" i="20"/>
  <c r="CM539" i="20"/>
  <c r="CH539" i="20"/>
  <c r="CI538" i="20"/>
  <c r="CC539" i="20"/>
  <c r="BX539" i="20"/>
  <c r="BY538" i="20"/>
  <c r="BS539" i="20"/>
  <c r="BN539" i="20"/>
  <c r="BI539" i="20"/>
  <c r="BD539" i="20"/>
  <c r="AY539" i="20"/>
  <c r="AZ538" i="20"/>
  <c r="AT539" i="20"/>
  <c r="AU538" i="20"/>
  <c r="AO539" i="20"/>
  <c r="AJ539" i="20"/>
  <c r="AK538" i="20"/>
  <c r="AE539" i="20"/>
  <c r="Z539" i="20"/>
  <c r="U539" i="20"/>
  <c r="P539" i="20"/>
  <c r="K539" i="20"/>
  <c r="CX538" i="20"/>
  <c r="CS538" i="20"/>
  <c r="CM538" i="20"/>
  <c r="CN538" i="20"/>
  <c r="CH538" i="20"/>
  <c r="CC538" i="20"/>
  <c r="CD538" i="20"/>
  <c r="BT538" i="20"/>
  <c r="BO538" i="20"/>
  <c r="BJ538" i="20"/>
  <c r="BE538" i="20"/>
  <c r="AP538" i="20"/>
  <c r="AF538" i="20"/>
  <c r="AA538" i="20"/>
  <c r="V538" i="20"/>
  <c r="Q538" i="20"/>
  <c r="K538" i="20"/>
  <c r="L538" i="20"/>
  <c r="CW537" i="20"/>
  <c r="CR537" i="20"/>
  <c r="CM537" i="20"/>
  <c r="CH537" i="20"/>
  <c r="CI534" i="20"/>
  <c r="CC537" i="20"/>
  <c r="BX537" i="20"/>
  <c r="BS537" i="20"/>
  <c r="BN537" i="20"/>
  <c r="BI537" i="20"/>
  <c r="BD537" i="20"/>
  <c r="AY537" i="20"/>
  <c r="AT537" i="20"/>
  <c r="AO537" i="20"/>
  <c r="AJ537" i="20"/>
  <c r="AE537" i="20"/>
  <c r="Z537" i="20"/>
  <c r="U537" i="20"/>
  <c r="P537" i="20"/>
  <c r="K537" i="20"/>
  <c r="BX536" i="20"/>
  <c r="BY534" i="20"/>
  <c r="BS536" i="20"/>
  <c r="BN536" i="20"/>
  <c r="BI536" i="20"/>
  <c r="BD536" i="20"/>
  <c r="AY536" i="20"/>
  <c r="AT536" i="20"/>
  <c r="AO536" i="20"/>
  <c r="AJ536" i="20"/>
  <c r="AK534" i="20"/>
  <c r="AE536" i="20"/>
  <c r="Z536" i="20"/>
  <c r="U536" i="20"/>
  <c r="P536" i="20"/>
  <c r="K536" i="20"/>
  <c r="DB535" i="20"/>
  <c r="DC534" i="20"/>
  <c r="CW535" i="20"/>
  <c r="CR535" i="20"/>
  <c r="CS534" i="20"/>
  <c r="CM535" i="20"/>
  <c r="CH535" i="20"/>
  <c r="CC535" i="20"/>
  <c r="BX535" i="20"/>
  <c r="BS535" i="20"/>
  <c r="BN535" i="20"/>
  <c r="BO534" i="20"/>
  <c r="BI535" i="20"/>
  <c r="BD535" i="20"/>
  <c r="BE534" i="20"/>
  <c r="AY535" i="20"/>
  <c r="AT535" i="20"/>
  <c r="AO535" i="20"/>
  <c r="AP534" i="20"/>
  <c r="AJ535" i="20"/>
  <c r="AE535" i="20"/>
  <c r="AF534" i="20"/>
  <c r="Z535" i="20"/>
  <c r="U535" i="20"/>
  <c r="P535" i="20"/>
  <c r="Q534" i="20"/>
  <c r="K535" i="20"/>
  <c r="L534" i="20"/>
  <c r="DB534" i="20"/>
  <c r="CW534" i="20"/>
  <c r="CX534" i="20"/>
  <c r="CR534" i="20"/>
  <c r="CM534" i="20"/>
  <c r="CN534" i="20"/>
  <c r="CH534" i="20"/>
  <c r="CC534" i="20"/>
  <c r="CD534" i="20"/>
  <c r="BX534" i="20"/>
  <c r="BS534" i="20"/>
  <c r="BT534" i="20"/>
  <c r="BN534" i="20"/>
  <c r="BI534" i="20"/>
  <c r="BJ534" i="20"/>
  <c r="BD534" i="20"/>
  <c r="AY534" i="20"/>
  <c r="AZ534" i="20"/>
  <c r="AT534" i="20"/>
  <c r="AA534" i="20"/>
  <c r="V534" i="20"/>
  <c r="DB533" i="20"/>
  <c r="CW533" i="20"/>
  <c r="CR533" i="20"/>
  <c r="BX532" i="20"/>
  <c r="DB531" i="20"/>
  <c r="CW531" i="20"/>
  <c r="DB530" i="20"/>
  <c r="DC530" i="20"/>
  <c r="CW530" i="20"/>
  <c r="CX530" i="20"/>
  <c r="CR530" i="20"/>
  <c r="CS530" i="20"/>
  <c r="CM530" i="20"/>
  <c r="CN530" i="20"/>
  <c r="CH530" i="20"/>
  <c r="CI530" i="20"/>
  <c r="CC530" i="20"/>
  <c r="CD530" i="20"/>
  <c r="BX530" i="20"/>
  <c r="BY530" i="20"/>
  <c r="BS530" i="20"/>
  <c r="BT530" i="20"/>
  <c r="BN530" i="20"/>
  <c r="BO530" i="20"/>
  <c r="BI530" i="20"/>
  <c r="BJ530" i="20"/>
  <c r="BD530" i="20"/>
  <c r="BE530" i="20"/>
  <c r="AY530" i="20"/>
  <c r="AZ530" i="20"/>
  <c r="AT530" i="20"/>
  <c r="AU530" i="20"/>
  <c r="AO530" i="20"/>
  <c r="AP530" i="20"/>
  <c r="AJ530" i="20"/>
  <c r="AK530" i="20"/>
  <c r="AE530" i="20"/>
  <c r="AF530" i="20"/>
  <c r="Z530" i="20"/>
  <c r="AA530" i="20"/>
  <c r="U530" i="20"/>
  <c r="V530" i="20"/>
  <c r="P530" i="20"/>
  <c r="Q530" i="20"/>
  <c r="K530" i="20"/>
  <c r="L530" i="20"/>
  <c r="DB529" i="20"/>
  <c r="CW529" i="20"/>
  <c r="CR529" i="20"/>
  <c r="CC529" i="20"/>
  <c r="BX529" i="20"/>
  <c r="BY526" i="20"/>
  <c r="BS529" i="20"/>
  <c r="BN529" i="20"/>
  <c r="BI529" i="20"/>
  <c r="BJ526" i="20"/>
  <c r="BD529" i="20"/>
  <c r="AY529" i="20"/>
  <c r="AT529" i="20"/>
  <c r="AO529" i="20"/>
  <c r="AJ529" i="20"/>
  <c r="AK526" i="20"/>
  <c r="AE529" i="20"/>
  <c r="Z529" i="20"/>
  <c r="U529" i="20"/>
  <c r="V526" i="20"/>
  <c r="P529" i="20"/>
  <c r="K529" i="20"/>
  <c r="BX528" i="20"/>
  <c r="BS528" i="20"/>
  <c r="U528" i="20"/>
  <c r="P528" i="20"/>
  <c r="DB527" i="20"/>
  <c r="DC526" i="20"/>
  <c r="CW527" i="20"/>
  <c r="CX526" i="20"/>
  <c r="CR527" i="20"/>
  <c r="CM527" i="20"/>
  <c r="CC527" i="20"/>
  <c r="BX527" i="20"/>
  <c r="BS527" i="20"/>
  <c r="BN527" i="20"/>
  <c r="BO526" i="20"/>
  <c r="BI527" i="20"/>
  <c r="BD527" i="20"/>
  <c r="BE526" i="20"/>
  <c r="AY527" i="20"/>
  <c r="AT527" i="20"/>
  <c r="AO527" i="20"/>
  <c r="AJ527" i="20"/>
  <c r="AE527" i="20"/>
  <c r="Z527" i="20"/>
  <c r="AA526" i="20"/>
  <c r="U527" i="20"/>
  <c r="P527" i="20"/>
  <c r="Q526" i="20"/>
  <c r="K527" i="20"/>
  <c r="DB526" i="20"/>
  <c r="CW526" i="20"/>
  <c r="CR526" i="20"/>
  <c r="CS526" i="20"/>
  <c r="CM526" i="20"/>
  <c r="CN526" i="20"/>
  <c r="CH526" i="20"/>
  <c r="CI526" i="20"/>
  <c r="CC526" i="20"/>
  <c r="CD526" i="20"/>
  <c r="BX526" i="20"/>
  <c r="BS526" i="20"/>
  <c r="BT526" i="20"/>
  <c r="BN526" i="20"/>
  <c r="BI526" i="20"/>
  <c r="BD526" i="20"/>
  <c r="AY526" i="20"/>
  <c r="AZ526" i="20"/>
  <c r="AT526" i="20"/>
  <c r="AU526" i="20"/>
  <c r="AO526" i="20"/>
  <c r="AP526" i="20"/>
  <c r="AJ526" i="20"/>
  <c r="AE526" i="20"/>
  <c r="AF526" i="20"/>
  <c r="Z526" i="20"/>
  <c r="U526" i="20"/>
  <c r="P526" i="20"/>
  <c r="K526" i="20"/>
  <c r="L526" i="20"/>
  <c r="CR524" i="20"/>
  <c r="BX523" i="20"/>
  <c r="BS523" i="20"/>
  <c r="BN523" i="20"/>
  <c r="BI523" i="20"/>
  <c r="BD523" i="20"/>
  <c r="AY523" i="20"/>
  <c r="AT523" i="20"/>
  <c r="AO523" i="20"/>
  <c r="AJ523" i="20"/>
  <c r="AE523" i="20"/>
  <c r="Z523" i="20"/>
  <c r="U523" i="20"/>
  <c r="P523" i="20"/>
  <c r="K523" i="20"/>
  <c r="CR522" i="20"/>
  <c r="CS522" i="20"/>
  <c r="CM522" i="20"/>
  <c r="CN522" i="20"/>
  <c r="CH522" i="20"/>
  <c r="CI522" i="20"/>
  <c r="CC522" i="20"/>
  <c r="CD522" i="20"/>
  <c r="BX522" i="20"/>
  <c r="BY522" i="20"/>
  <c r="BS522" i="20"/>
  <c r="BT522" i="20"/>
  <c r="BN522" i="20"/>
  <c r="BO522" i="20"/>
  <c r="BI522" i="20"/>
  <c r="BJ522" i="20"/>
  <c r="BD522" i="20"/>
  <c r="BE522" i="20"/>
  <c r="AY522" i="20"/>
  <c r="AT522" i="20"/>
  <c r="AU522" i="20"/>
  <c r="AO522" i="20"/>
  <c r="AP522" i="20"/>
  <c r="AJ522" i="20"/>
  <c r="AK522" i="20"/>
  <c r="AE522" i="20"/>
  <c r="AF522" i="20"/>
  <c r="Z522" i="20"/>
  <c r="AA522" i="20"/>
  <c r="U522" i="20"/>
  <c r="V522" i="20"/>
  <c r="P522" i="20"/>
  <c r="Q522" i="20"/>
  <c r="K522" i="20"/>
  <c r="DB521" i="20"/>
  <c r="CW521" i="20"/>
  <c r="CR521" i="20"/>
  <c r="CM521" i="20"/>
  <c r="CN518" i="20"/>
  <c r="CH521" i="20"/>
  <c r="CC521" i="20"/>
  <c r="BX521" i="20"/>
  <c r="BS521" i="20"/>
  <c r="BN521" i="20"/>
  <c r="BI521" i="20"/>
  <c r="BD521" i="20"/>
  <c r="AY521" i="20"/>
  <c r="AZ518" i="20"/>
  <c r="AT521" i="20"/>
  <c r="AO521" i="20"/>
  <c r="AJ521" i="20"/>
  <c r="AE521" i="20"/>
  <c r="Z521" i="20"/>
  <c r="U521" i="20"/>
  <c r="P521" i="20"/>
  <c r="K521" i="20"/>
  <c r="L518" i="20"/>
  <c r="DB520" i="20"/>
  <c r="CW520" i="20"/>
  <c r="CM520" i="20"/>
  <c r="CH520" i="20"/>
  <c r="CC520" i="20"/>
  <c r="BX520" i="20"/>
  <c r="BS520" i="20"/>
  <c r="BN520" i="20"/>
  <c r="BI520" i="20"/>
  <c r="BD520" i="20"/>
  <c r="AY520" i="20"/>
  <c r="AT520" i="20"/>
  <c r="AO520" i="20"/>
  <c r="AJ520" i="20"/>
  <c r="AE520" i="20"/>
  <c r="Z520" i="20"/>
  <c r="U520" i="20"/>
  <c r="P520" i="20"/>
  <c r="K520" i="20"/>
  <c r="DB519" i="20"/>
  <c r="CW519" i="20"/>
  <c r="CX518" i="20"/>
  <c r="CR519" i="20"/>
  <c r="CM519" i="20"/>
  <c r="CH519" i="20"/>
  <c r="CC519" i="20"/>
  <c r="CD518" i="20"/>
  <c r="BX519" i="20"/>
  <c r="BS519" i="20"/>
  <c r="BN519" i="20"/>
  <c r="BI519" i="20"/>
  <c r="BJ518" i="20"/>
  <c r="BD519" i="20"/>
  <c r="AY519" i="20"/>
  <c r="AT519" i="20"/>
  <c r="AO519" i="20"/>
  <c r="AP518" i="20"/>
  <c r="AJ519" i="20"/>
  <c r="AE519" i="20"/>
  <c r="Z519" i="20"/>
  <c r="U519" i="20"/>
  <c r="V518" i="20"/>
  <c r="P519" i="20"/>
  <c r="K519" i="20"/>
  <c r="DB518" i="20"/>
  <c r="DC518" i="20"/>
  <c r="CW518" i="20"/>
  <c r="CR518" i="20"/>
  <c r="CS518" i="20"/>
  <c r="CM518" i="20"/>
  <c r="CH518" i="20"/>
  <c r="CI518" i="20"/>
  <c r="CC518" i="20"/>
  <c r="BX518" i="20"/>
  <c r="BY518" i="20"/>
  <c r="BS518" i="20"/>
  <c r="BT518" i="20"/>
  <c r="BN518" i="20"/>
  <c r="BO518" i="20"/>
  <c r="BI518" i="20"/>
  <c r="BD518" i="20"/>
  <c r="BE518" i="20"/>
  <c r="AY518" i="20"/>
  <c r="AT518" i="20"/>
  <c r="AU518" i="20"/>
  <c r="AO518" i="20"/>
  <c r="AJ518" i="20"/>
  <c r="AK518" i="20"/>
  <c r="AE518" i="20"/>
  <c r="AF518" i="20"/>
  <c r="Z518" i="20"/>
  <c r="AA518" i="20"/>
  <c r="U518" i="20"/>
  <c r="P518" i="20"/>
  <c r="Q518" i="20"/>
  <c r="K518" i="20"/>
  <c r="DB517" i="20"/>
  <c r="CW517" i="20"/>
  <c r="CR517" i="20"/>
  <c r="CM517" i="20"/>
  <c r="CH517" i="20"/>
  <c r="CC517" i="20"/>
  <c r="BX517" i="20"/>
  <c r="BS517" i="20"/>
  <c r="BN517" i="20"/>
  <c r="BI517" i="20"/>
  <c r="BD517" i="20"/>
  <c r="AY517" i="20"/>
  <c r="AT517" i="20"/>
  <c r="AO517" i="20"/>
  <c r="AJ517" i="20"/>
  <c r="AE517" i="20"/>
  <c r="Z517" i="20"/>
  <c r="U517" i="20"/>
  <c r="P517" i="20"/>
  <c r="K517" i="20"/>
  <c r="DB516" i="20"/>
  <c r="CW516" i="20"/>
  <c r="CX514" i="20"/>
  <c r="CR516" i="20"/>
  <c r="CM516" i="20"/>
  <c r="CN514" i="20"/>
  <c r="CH516" i="20"/>
  <c r="CC516" i="20"/>
  <c r="BX516" i="20"/>
  <c r="BS516" i="20"/>
  <c r="BN516" i="20"/>
  <c r="BI516" i="20"/>
  <c r="BJ514" i="20"/>
  <c r="BD516" i="20"/>
  <c r="AY516" i="20"/>
  <c r="AZ514" i="20"/>
  <c r="AT516" i="20"/>
  <c r="AU514" i="20"/>
  <c r="AO516" i="20"/>
  <c r="AJ516" i="20"/>
  <c r="AE516" i="20"/>
  <c r="Z516" i="20"/>
  <c r="U516" i="20"/>
  <c r="P516" i="20"/>
  <c r="K516" i="20"/>
  <c r="L514" i="20"/>
  <c r="DB515" i="20"/>
  <c r="DC514" i="20"/>
  <c r="CW515" i="20"/>
  <c r="CR515" i="20"/>
  <c r="CM515" i="20"/>
  <c r="CH515" i="20"/>
  <c r="CC515" i="20"/>
  <c r="CD514" i="20"/>
  <c r="BX515" i="20"/>
  <c r="BS515" i="20"/>
  <c r="BT514" i="20"/>
  <c r="BN515" i="20"/>
  <c r="BO514" i="20"/>
  <c r="BI515" i="20"/>
  <c r="BD515" i="20"/>
  <c r="AY515" i="20"/>
  <c r="AT515" i="20"/>
  <c r="AO515" i="20"/>
  <c r="AP514" i="20"/>
  <c r="AJ515" i="20"/>
  <c r="AE515" i="20"/>
  <c r="AF514" i="20"/>
  <c r="Z515" i="20"/>
  <c r="AA514" i="20"/>
  <c r="U515" i="20"/>
  <c r="P515" i="20"/>
  <c r="K515" i="20"/>
  <c r="DB514" i="20"/>
  <c r="CW514" i="20"/>
  <c r="CR514" i="20"/>
  <c r="CS514" i="20"/>
  <c r="CM514" i="20"/>
  <c r="CH514" i="20"/>
  <c r="CI514" i="20"/>
  <c r="CC514" i="20"/>
  <c r="BX514" i="20"/>
  <c r="BY514" i="20"/>
  <c r="BS514" i="20"/>
  <c r="BN514" i="20"/>
  <c r="BI514" i="20"/>
  <c r="BD514" i="20"/>
  <c r="BE514" i="20"/>
  <c r="AY514" i="20"/>
  <c r="AT514" i="20"/>
  <c r="AO514" i="20"/>
  <c r="AJ514" i="20"/>
  <c r="AK514" i="20"/>
  <c r="AE514" i="20"/>
  <c r="Z514" i="20"/>
  <c r="U514" i="20"/>
  <c r="V514" i="20"/>
  <c r="P514" i="20"/>
  <c r="Q514" i="20"/>
  <c r="K514" i="20"/>
  <c r="DB513" i="20"/>
  <c r="CW513" i="20"/>
  <c r="CR513" i="20"/>
  <c r="CM513" i="20"/>
  <c r="CH513" i="20"/>
  <c r="CC513" i="20"/>
  <c r="BX513" i="20"/>
  <c r="BS513" i="20"/>
  <c r="BN513" i="20"/>
  <c r="BI513" i="20"/>
  <c r="BD513" i="20"/>
  <c r="AY513" i="20"/>
  <c r="AT513" i="20"/>
  <c r="AO513" i="20"/>
  <c r="AJ513" i="20"/>
  <c r="AE513" i="20"/>
  <c r="Z513" i="20"/>
  <c r="U513" i="20"/>
  <c r="P513" i="20"/>
  <c r="K513" i="20"/>
  <c r="DB512" i="20"/>
  <c r="CW512" i="20"/>
  <c r="CR512" i="20"/>
  <c r="CM512" i="20"/>
  <c r="CH512" i="20"/>
  <c r="CC512" i="20"/>
  <c r="BX512" i="20"/>
  <c r="BS512" i="20"/>
  <c r="BT510" i="20"/>
  <c r="BN512" i="20"/>
  <c r="BI512" i="20"/>
  <c r="BD512" i="20"/>
  <c r="AY512" i="20"/>
  <c r="AT512" i="20"/>
  <c r="AO512" i="20"/>
  <c r="AP510" i="20"/>
  <c r="AJ512" i="20"/>
  <c r="AE512" i="20"/>
  <c r="Z512" i="20"/>
  <c r="U512" i="20"/>
  <c r="P512" i="20"/>
  <c r="K512" i="20"/>
  <c r="DB511" i="20"/>
  <c r="CW511" i="20"/>
  <c r="CX510" i="20"/>
  <c r="CR511" i="20"/>
  <c r="CM511" i="20"/>
  <c r="CN510" i="20"/>
  <c r="CH511" i="20"/>
  <c r="CC511" i="20"/>
  <c r="CD510" i="20"/>
  <c r="BX511" i="20"/>
  <c r="BS511" i="20"/>
  <c r="BN511" i="20"/>
  <c r="BI511" i="20"/>
  <c r="BJ510" i="20"/>
  <c r="BD511" i="20"/>
  <c r="AY511" i="20"/>
  <c r="AT511" i="20"/>
  <c r="AO511" i="20"/>
  <c r="AJ511" i="20"/>
  <c r="AE511" i="20"/>
  <c r="Z511" i="20"/>
  <c r="U511" i="20"/>
  <c r="V510" i="20"/>
  <c r="P511" i="20"/>
  <c r="K511" i="20"/>
  <c r="L510" i="20"/>
  <c r="DB510" i="20"/>
  <c r="DC510" i="20"/>
  <c r="CW510" i="20"/>
  <c r="CR510" i="20"/>
  <c r="CS510" i="20"/>
  <c r="CM510" i="20"/>
  <c r="CH510" i="20"/>
  <c r="CC510" i="20"/>
  <c r="BX510" i="20"/>
  <c r="BY510" i="20"/>
  <c r="BS510" i="20"/>
  <c r="BN510" i="20"/>
  <c r="BI510" i="20"/>
  <c r="BD510" i="20"/>
  <c r="BE510" i="20"/>
  <c r="AY510" i="20"/>
  <c r="AZ510" i="20"/>
  <c r="AT510" i="20"/>
  <c r="AO510" i="20"/>
  <c r="AJ510" i="20"/>
  <c r="AK510" i="20"/>
  <c r="AE510" i="20"/>
  <c r="AF510" i="20"/>
  <c r="Z510" i="20"/>
  <c r="AA510" i="20"/>
  <c r="U510" i="20"/>
  <c r="P510" i="20"/>
  <c r="Q510" i="20"/>
  <c r="K510" i="20"/>
  <c r="DB509" i="20"/>
  <c r="CW509" i="20"/>
  <c r="CR509" i="20"/>
  <c r="CM509" i="20"/>
  <c r="CH509" i="20"/>
  <c r="BN509" i="20"/>
  <c r="DB508" i="20"/>
  <c r="CW508" i="20"/>
  <c r="CR508" i="20"/>
  <c r="CM508" i="20"/>
  <c r="CH508" i="20"/>
  <c r="DB507" i="20"/>
  <c r="CW507" i="20"/>
  <c r="CR507" i="20"/>
  <c r="CM507" i="20"/>
  <c r="CH507" i="20"/>
  <c r="BN507" i="20"/>
  <c r="DB506" i="20"/>
  <c r="CW506" i="20"/>
  <c r="CX506" i="20"/>
  <c r="CR506" i="20"/>
  <c r="CS506" i="20"/>
  <c r="CM506" i="20"/>
  <c r="CN506" i="20"/>
  <c r="CH506" i="20"/>
  <c r="BN506" i="20"/>
  <c r="DB505" i="20"/>
  <c r="CW505" i="20"/>
  <c r="CR505" i="20"/>
  <c r="CM505" i="20"/>
  <c r="CH505" i="20"/>
  <c r="CC505" i="20"/>
  <c r="BX505" i="20"/>
  <c r="BS505" i="20"/>
  <c r="BN505" i="20"/>
  <c r="BI505" i="20"/>
  <c r="BD505" i="20"/>
  <c r="AY505" i="20"/>
  <c r="AT505" i="20"/>
  <c r="AO505" i="20"/>
  <c r="AJ505" i="20"/>
  <c r="AE505" i="20"/>
  <c r="Z505" i="20"/>
  <c r="U505" i="20"/>
  <c r="P505" i="20"/>
  <c r="K505" i="20"/>
  <c r="L502" i="20"/>
  <c r="CW504" i="20"/>
  <c r="CM504" i="20"/>
  <c r="CH504" i="20"/>
  <c r="CC504" i="20"/>
  <c r="BX504" i="20"/>
  <c r="BS504" i="20"/>
  <c r="BN504" i="20"/>
  <c r="BI504" i="20"/>
  <c r="BD504" i="20"/>
  <c r="AY504" i="20"/>
  <c r="AT504" i="20"/>
  <c r="U504" i="20"/>
  <c r="CH503" i="20"/>
  <c r="DC502" i="20"/>
  <c r="CW502" i="20"/>
  <c r="CX502" i="20"/>
  <c r="CS502" i="20"/>
  <c r="CM502" i="20"/>
  <c r="CH502" i="20"/>
  <c r="CI502" i="20"/>
  <c r="CC502" i="20"/>
  <c r="CD502" i="20"/>
  <c r="BY502" i="20"/>
  <c r="BT502" i="20"/>
  <c r="BN502" i="20"/>
  <c r="BO502" i="20"/>
  <c r="BI502" i="20"/>
  <c r="BJ502" i="20"/>
  <c r="BD502" i="20"/>
  <c r="BE502" i="20"/>
  <c r="AY502" i="20"/>
  <c r="AZ502" i="20"/>
  <c r="AT502" i="20"/>
  <c r="AU502" i="20"/>
  <c r="AO502" i="20"/>
  <c r="AP502" i="20"/>
  <c r="AJ502" i="20"/>
  <c r="AK502" i="20"/>
  <c r="AE502" i="20"/>
  <c r="AF502" i="20"/>
  <c r="Z502" i="20"/>
  <c r="AA502" i="20"/>
  <c r="U502" i="20"/>
  <c r="Q502" i="20"/>
  <c r="DB501" i="20"/>
  <c r="CW501" i="20"/>
  <c r="CR501" i="20"/>
  <c r="CM501" i="20"/>
  <c r="CH501" i="20"/>
  <c r="CC501" i="20"/>
  <c r="BX501" i="20"/>
  <c r="BS501" i="20"/>
  <c r="BN501" i="20"/>
  <c r="BI501" i="20"/>
  <c r="BD501" i="20"/>
  <c r="AY501" i="20"/>
  <c r="AT501" i="20"/>
  <c r="AO501" i="20"/>
  <c r="AJ501" i="20"/>
  <c r="AE501" i="20"/>
  <c r="Z501" i="20"/>
  <c r="U501" i="20"/>
  <c r="P501" i="20"/>
  <c r="K501" i="20"/>
  <c r="DB500" i="20"/>
  <c r="CW500" i="20"/>
  <c r="CR500" i="20"/>
  <c r="CM500" i="20"/>
  <c r="CH500" i="20"/>
  <c r="CC500" i="20"/>
  <c r="CD498" i="20"/>
  <c r="BX500" i="20"/>
  <c r="BY498" i="20"/>
  <c r="BS500" i="20"/>
  <c r="BN500" i="20"/>
  <c r="BI500" i="20"/>
  <c r="BD500" i="20"/>
  <c r="AY500" i="20"/>
  <c r="AT500" i="20"/>
  <c r="AO500" i="20"/>
  <c r="AJ500" i="20"/>
  <c r="AK498" i="20"/>
  <c r="AE500" i="20"/>
  <c r="Z500" i="20"/>
  <c r="U500" i="20"/>
  <c r="P500" i="20"/>
  <c r="K500" i="20"/>
  <c r="DB499" i="20"/>
  <c r="CW499" i="20"/>
  <c r="CR499" i="20"/>
  <c r="CS498" i="20"/>
  <c r="CM499" i="20"/>
  <c r="CH499" i="20"/>
  <c r="CC499" i="20"/>
  <c r="BX499" i="20"/>
  <c r="BS499" i="20"/>
  <c r="BN499" i="20"/>
  <c r="BI499" i="20"/>
  <c r="BD499" i="20"/>
  <c r="AY499" i="20"/>
  <c r="AT499" i="20"/>
  <c r="AO499" i="20"/>
  <c r="AJ499" i="20"/>
  <c r="AE499" i="20"/>
  <c r="Z499" i="20"/>
  <c r="U499" i="20"/>
  <c r="P499" i="20"/>
  <c r="K499" i="20"/>
  <c r="DB498" i="20"/>
  <c r="CW498" i="20"/>
  <c r="CX498" i="20"/>
  <c r="CR498" i="20"/>
  <c r="CM498" i="20"/>
  <c r="CN498" i="20"/>
  <c r="CH498" i="20"/>
  <c r="CI498" i="20"/>
  <c r="CC498" i="20"/>
  <c r="BX498" i="20"/>
  <c r="BS498" i="20"/>
  <c r="BT498" i="20"/>
  <c r="BN498" i="20"/>
  <c r="BO498" i="20"/>
  <c r="BI498" i="20"/>
  <c r="BJ498" i="20"/>
  <c r="BD498" i="20"/>
  <c r="BE498" i="20"/>
  <c r="AY498" i="20"/>
  <c r="AZ498" i="20"/>
  <c r="AT498" i="20"/>
  <c r="AO498" i="20"/>
  <c r="AP498" i="20"/>
  <c r="AJ498" i="20"/>
  <c r="AE498" i="20"/>
  <c r="AF498" i="20"/>
  <c r="Z498" i="20"/>
  <c r="AA498" i="20"/>
  <c r="U498" i="20"/>
  <c r="V498" i="20"/>
  <c r="P498" i="20"/>
  <c r="Q498" i="20"/>
  <c r="K498" i="20"/>
  <c r="L498" i="20"/>
  <c r="CW497" i="20"/>
  <c r="CR497" i="20"/>
  <c r="CM497" i="20"/>
  <c r="CH497" i="20"/>
  <c r="CI494" i="20"/>
  <c r="CC497" i="20"/>
  <c r="BX497" i="20"/>
  <c r="BS497" i="20"/>
  <c r="BN497" i="20"/>
  <c r="BI497" i="20"/>
  <c r="BD497" i="20"/>
  <c r="AY497" i="20"/>
  <c r="AT497" i="20"/>
  <c r="AO497" i="20"/>
  <c r="AJ497" i="20"/>
  <c r="AE497" i="20"/>
  <c r="Z497" i="20"/>
  <c r="U497" i="20"/>
  <c r="P497" i="20"/>
  <c r="K497" i="20"/>
  <c r="DB496" i="20"/>
  <c r="CW496" i="20"/>
  <c r="CR496" i="20"/>
  <c r="CM496" i="20"/>
  <c r="CH496" i="20"/>
  <c r="CC496" i="20"/>
  <c r="BX496" i="20"/>
  <c r="BS496" i="20"/>
  <c r="BN496" i="20"/>
  <c r="BI496" i="20"/>
  <c r="BD496" i="20"/>
  <c r="AY496" i="20"/>
  <c r="AT496" i="20"/>
  <c r="AO496" i="20"/>
  <c r="AJ496" i="20"/>
  <c r="AE496" i="20"/>
  <c r="Z496" i="20"/>
  <c r="U496" i="20"/>
  <c r="K496" i="20"/>
  <c r="DB494" i="20"/>
  <c r="DC494" i="20"/>
  <c r="CW494" i="20"/>
  <c r="CR494" i="20"/>
  <c r="CS494" i="20"/>
  <c r="CM494" i="20"/>
  <c r="CN494" i="20"/>
  <c r="CH494" i="20"/>
  <c r="CC494" i="20"/>
  <c r="BX494" i="20"/>
  <c r="BY494" i="20"/>
  <c r="BS494" i="20"/>
  <c r="BT494" i="20"/>
  <c r="BN494" i="20"/>
  <c r="BO494" i="20"/>
  <c r="BI494" i="20"/>
  <c r="BD494" i="20"/>
  <c r="BE494" i="20"/>
  <c r="AY494" i="20"/>
  <c r="AZ494" i="20"/>
  <c r="AT494" i="20"/>
  <c r="AU494" i="20"/>
  <c r="AO494" i="20"/>
  <c r="AJ494" i="20"/>
  <c r="AK494" i="20"/>
  <c r="AE494" i="20"/>
  <c r="AF494" i="20"/>
  <c r="Z494" i="20"/>
  <c r="AA494" i="20"/>
  <c r="U494" i="20"/>
  <c r="V494" i="20"/>
  <c r="Q494" i="20"/>
  <c r="K494" i="20"/>
  <c r="L494" i="20"/>
  <c r="DB493" i="20"/>
  <c r="CW493" i="20"/>
  <c r="CR493" i="20"/>
  <c r="CM493" i="20"/>
  <c r="CN490" i="20"/>
  <c r="CH493" i="20"/>
  <c r="CC493" i="20"/>
  <c r="BX493" i="20"/>
  <c r="BS493" i="20"/>
  <c r="BN493" i="20"/>
  <c r="BI493" i="20"/>
  <c r="BJ490" i="20"/>
  <c r="BD493" i="20"/>
  <c r="AY493" i="20"/>
  <c r="AZ490" i="20"/>
  <c r="AT493" i="20"/>
  <c r="AO493" i="20"/>
  <c r="AJ493" i="20"/>
  <c r="AE493" i="20"/>
  <c r="Z493" i="20"/>
  <c r="U493" i="20"/>
  <c r="V490" i="20"/>
  <c r="P493" i="20"/>
  <c r="K493" i="20"/>
  <c r="L490" i="20"/>
  <c r="DB492" i="20"/>
  <c r="CW492" i="20"/>
  <c r="CR492" i="20"/>
  <c r="CM492" i="20"/>
  <c r="CH492" i="20"/>
  <c r="CC492" i="20"/>
  <c r="BX492" i="20"/>
  <c r="BS492" i="20"/>
  <c r="BT490" i="20"/>
  <c r="BN492" i="20"/>
  <c r="BI492" i="20"/>
  <c r="BD492" i="20"/>
  <c r="AY492" i="20"/>
  <c r="AT492" i="20"/>
  <c r="AO492" i="20"/>
  <c r="AJ492" i="20"/>
  <c r="AE492" i="20"/>
  <c r="AF490" i="20"/>
  <c r="Z492" i="20"/>
  <c r="U492" i="20"/>
  <c r="P492" i="20"/>
  <c r="K492" i="20"/>
  <c r="CW491" i="20"/>
  <c r="CX490" i="20"/>
  <c r="CM491" i="20"/>
  <c r="CH491" i="20"/>
  <c r="CC491" i="20"/>
  <c r="CD490" i="20"/>
  <c r="BX491" i="20"/>
  <c r="BS491" i="20"/>
  <c r="BN491" i="20"/>
  <c r="BI491" i="20"/>
  <c r="BD491" i="20"/>
  <c r="AY491" i="20"/>
  <c r="AT491" i="20"/>
  <c r="AO491" i="20"/>
  <c r="AP490" i="20"/>
  <c r="AJ491" i="20"/>
  <c r="AE491" i="20"/>
  <c r="Z491" i="20"/>
  <c r="U491" i="20"/>
  <c r="P491" i="20"/>
  <c r="Q490" i="20"/>
  <c r="K491" i="20"/>
  <c r="DB490" i="20"/>
  <c r="DC490" i="20"/>
  <c r="CW490" i="20"/>
  <c r="CR490" i="20"/>
  <c r="CS490" i="20"/>
  <c r="CM490" i="20"/>
  <c r="CH490" i="20"/>
  <c r="CI490" i="20"/>
  <c r="CC490" i="20"/>
  <c r="BX490" i="20"/>
  <c r="BY490" i="20"/>
  <c r="BS490" i="20"/>
  <c r="BN490" i="20"/>
  <c r="BO490" i="20"/>
  <c r="BI490" i="20"/>
  <c r="BD490" i="20"/>
  <c r="BE490" i="20"/>
  <c r="AY490" i="20"/>
  <c r="AT490" i="20"/>
  <c r="AU490" i="20"/>
  <c r="AO490" i="20"/>
  <c r="AJ490" i="20"/>
  <c r="AK490" i="20"/>
  <c r="AE490" i="20"/>
  <c r="Z490" i="20"/>
  <c r="AA490" i="20"/>
  <c r="U490" i="20"/>
  <c r="P490" i="20"/>
  <c r="K490" i="20"/>
  <c r="DB489" i="20"/>
  <c r="CW489" i="20"/>
  <c r="CR489" i="20"/>
  <c r="CM489" i="20"/>
  <c r="CH489" i="20"/>
  <c r="CC489" i="20"/>
  <c r="BX489" i="20"/>
  <c r="BS489" i="20"/>
  <c r="BN489" i="20"/>
  <c r="BI489" i="20"/>
  <c r="BD489" i="20"/>
  <c r="AY489" i="20"/>
  <c r="AT489" i="20"/>
  <c r="AO489" i="20"/>
  <c r="AJ489" i="20"/>
  <c r="AE489" i="20"/>
  <c r="Z489" i="20"/>
  <c r="U489" i="20"/>
  <c r="P489" i="20"/>
  <c r="K489" i="20"/>
  <c r="DB488" i="20"/>
  <c r="CW488" i="20"/>
  <c r="CR488" i="20"/>
  <c r="CM488" i="20"/>
  <c r="CH488" i="20"/>
  <c r="CC488" i="20"/>
  <c r="CD486" i="20"/>
  <c r="BX488" i="20"/>
  <c r="BS488" i="20"/>
  <c r="BN488" i="20"/>
  <c r="BI488" i="20"/>
  <c r="BD488" i="20"/>
  <c r="AY488" i="20"/>
  <c r="AT488" i="20"/>
  <c r="AO488" i="20"/>
  <c r="AJ488" i="20"/>
  <c r="AE488" i="20"/>
  <c r="Z488" i="20"/>
  <c r="U488" i="20"/>
  <c r="P488" i="20"/>
  <c r="K488" i="20"/>
  <c r="CW487" i="20"/>
  <c r="CX486" i="20"/>
  <c r="CR487" i="20"/>
  <c r="CM487" i="20"/>
  <c r="CH487" i="20"/>
  <c r="CC487" i="20"/>
  <c r="BX487" i="20"/>
  <c r="BS487" i="20"/>
  <c r="BN487" i="20"/>
  <c r="BI487" i="20"/>
  <c r="BD487" i="20"/>
  <c r="BE486" i="20"/>
  <c r="AY487" i="20"/>
  <c r="AT487" i="20"/>
  <c r="AO487" i="20"/>
  <c r="AJ487" i="20"/>
  <c r="AE487" i="20"/>
  <c r="Z487" i="20"/>
  <c r="U487" i="20"/>
  <c r="P487" i="20"/>
  <c r="Q486" i="20"/>
  <c r="K487" i="20"/>
  <c r="DB486" i="20"/>
  <c r="DC486" i="20"/>
  <c r="CW486" i="20"/>
  <c r="CR486" i="20"/>
  <c r="CS486" i="20"/>
  <c r="CM486" i="20"/>
  <c r="CN486" i="20"/>
  <c r="CH486" i="20"/>
  <c r="CI486" i="20"/>
  <c r="CC486" i="20"/>
  <c r="BX486" i="20"/>
  <c r="BY486" i="20"/>
  <c r="BS486" i="20"/>
  <c r="BN486" i="20"/>
  <c r="BO486" i="20"/>
  <c r="BI486" i="20"/>
  <c r="BJ486" i="20"/>
  <c r="BD486" i="20"/>
  <c r="AY486" i="20"/>
  <c r="AZ486" i="20"/>
  <c r="AT486" i="20"/>
  <c r="AU486" i="20"/>
  <c r="AO486" i="20"/>
  <c r="AP486" i="20"/>
  <c r="AJ486" i="20"/>
  <c r="AK486" i="20"/>
  <c r="AE486" i="20"/>
  <c r="AF486" i="20"/>
  <c r="Z486" i="20"/>
  <c r="AA486" i="20"/>
  <c r="U486" i="20"/>
  <c r="V486" i="20"/>
  <c r="P486" i="20"/>
  <c r="K486" i="20"/>
  <c r="L486" i="20"/>
  <c r="DB485" i="20"/>
  <c r="CW485" i="20"/>
  <c r="CR485" i="20"/>
  <c r="CM485" i="20"/>
  <c r="CH485" i="20"/>
  <c r="CC485" i="20"/>
  <c r="BX485" i="20"/>
  <c r="BS485" i="20"/>
  <c r="BN485" i="20"/>
  <c r="BI485" i="20"/>
  <c r="BD485" i="20"/>
  <c r="AY485" i="20"/>
  <c r="AT485" i="20"/>
  <c r="AO485" i="20"/>
  <c r="AJ485" i="20"/>
  <c r="AE485" i="20"/>
  <c r="Z485" i="20"/>
  <c r="U485" i="20"/>
  <c r="P485" i="20"/>
  <c r="K485" i="20"/>
  <c r="DB484" i="20"/>
  <c r="CW484" i="20"/>
  <c r="CR484" i="20"/>
  <c r="CM484" i="20"/>
  <c r="CH484" i="20"/>
  <c r="CI482" i="20"/>
  <c r="CC484" i="20"/>
  <c r="BX484" i="20"/>
  <c r="BS484" i="20"/>
  <c r="BN484" i="20"/>
  <c r="BI484" i="20"/>
  <c r="BD484" i="20"/>
  <c r="AY484" i="20"/>
  <c r="AZ482" i="20"/>
  <c r="AT484" i="20"/>
  <c r="AU482" i="20"/>
  <c r="AO484" i="20"/>
  <c r="AJ484" i="20"/>
  <c r="AE484" i="20"/>
  <c r="Z484" i="20"/>
  <c r="U484" i="20"/>
  <c r="P484" i="20"/>
  <c r="K484" i="20"/>
  <c r="L482" i="20"/>
  <c r="DB483" i="20"/>
  <c r="DC482" i="20"/>
  <c r="CW483" i="20"/>
  <c r="CR483" i="20"/>
  <c r="CM483" i="20"/>
  <c r="CH483" i="20"/>
  <c r="CC483" i="20"/>
  <c r="BX483" i="20"/>
  <c r="BS483" i="20"/>
  <c r="BN483" i="20"/>
  <c r="BO482" i="20"/>
  <c r="BI483" i="20"/>
  <c r="BD483" i="20"/>
  <c r="AY483" i="20"/>
  <c r="AT483" i="20"/>
  <c r="AO483" i="20"/>
  <c r="AJ483" i="20"/>
  <c r="AE483" i="20"/>
  <c r="AF482" i="20"/>
  <c r="Z483" i="20"/>
  <c r="AA482" i="20"/>
  <c r="U483" i="20"/>
  <c r="P483" i="20"/>
  <c r="K483" i="20"/>
  <c r="DB482" i="20"/>
  <c r="CW482" i="20"/>
  <c r="CX482" i="20"/>
  <c r="CR482" i="20"/>
  <c r="CS482" i="20"/>
  <c r="CM482" i="20"/>
  <c r="CN482" i="20"/>
  <c r="CH482" i="20"/>
  <c r="CC482" i="20"/>
  <c r="CD482" i="20"/>
  <c r="BX482" i="20"/>
  <c r="BY482" i="20"/>
  <c r="BS482" i="20"/>
  <c r="BT482" i="20"/>
  <c r="BN482" i="20"/>
  <c r="BI482" i="20"/>
  <c r="BJ482" i="20"/>
  <c r="BD482" i="20"/>
  <c r="BE482" i="20"/>
  <c r="AY482" i="20"/>
  <c r="AT482" i="20"/>
  <c r="AO482" i="20"/>
  <c r="AP482" i="20"/>
  <c r="AJ482" i="20"/>
  <c r="AK482" i="20"/>
  <c r="AE482" i="20"/>
  <c r="Z482" i="20"/>
  <c r="U482" i="20"/>
  <c r="V482" i="20"/>
  <c r="P482" i="20"/>
  <c r="Q482" i="20"/>
  <c r="K482" i="20"/>
  <c r="CW481" i="20"/>
  <c r="CR481" i="20"/>
  <c r="CM481" i="20"/>
  <c r="CH481" i="20"/>
  <c r="CI478" i="20"/>
  <c r="CC481" i="20"/>
  <c r="CD478" i="20"/>
  <c r="BX481" i="20"/>
  <c r="BS481" i="20"/>
  <c r="BN481" i="20"/>
  <c r="BI481" i="20"/>
  <c r="BD481" i="20"/>
  <c r="AY481" i="20"/>
  <c r="AT481" i="20"/>
  <c r="AU478" i="20"/>
  <c r="AO481" i="20"/>
  <c r="AP478" i="20"/>
  <c r="AJ481" i="20"/>
  <c r="AE481" i="20"/>
  <c r="Z481" i="20"/>
  <c r="U481" i="20"/>
  <c r="P481" i="20"/>
  <c r="K481" i="20"/>
  <c r="BX480" i="20"/>
  <c r="BS480" i="20"/>
  <c r="AJ480" i="20"/>
  <c r="DB478" i="20"/>
  <c r="DC478" i="20"/>
  <c r="CW478" i="20"/>
  <c r="CX478" i="20"/>
  <c r="CR478" i="20"/>
  <c r="CS478" i="20"/>
  <c r="CM478" i="20"/>
  <c r="CN478" i="20"/>
  <c r="CH478" i="20"/>
  <c r="CC478" i="20"/>
  <c r="BX478" i="20"/>
  <c r="BY478" i="20"/>
  <c r="BS478" i="20"/>
  <c r="BT478" i="20"/>
  <c r="BN478" i="20"/>
  <c r="BO478" i="20"/>
  <c r="BI478" i="20"/>
  <c r="BJ478" i="20"/>
  <c r="BD478" i="20"/>
  <c r="BE478" i="20"/>
  <c r="AY478" i="20"/>
  <c r="AZ478" i="20"/>
  <c r="AT478" i="20"/>
  <c r="AO478" i="20"/>
  <c r="AJ478" i="20"/>
  <c r="AE478" i="20"/>
  <c r="AF478" i="20"/>
  <c r="Z478" i="20"/>
  <c r="AA478" i="20"/>
  <c r="U478" i="20"/>
  <c r="V478" i="20"/>
  <c r="P478" i="20"/>
  <c r="Q478" i="20"/>
  <c r="K478" i="20"/>
  <c r="L478" i="20"/>
  <c r="DB477" i="20"/>
  <c r="CW477" i="20"/>
  <c r="CR477" i="20"/>
  <c r="CM477" i="20"/>
  <c r="CH477" i="20"/>
  <c r="CC477" i="20"/>
  <c r="CD474" i="20"/>
  <c r="BX477" i="20"/>
  <c r="BY474" i="20"/>
  <c r="BS477" i="20"/>
  <c r="BN477" i="20"/>
  <c r="BI477" i="20"/>
  <c r="BD477" i="20"/>
  <c r="AY477" i="20"/>
  <c r="AT477" i="20"/>
  <c r="AO477" i="20"/>
  <c r="AJ477" i="20"/>
  <c r="AK474" i="20"/>
  <c r="AE477" i="20"/>
  <c r="Z477" i="20"/>
  <c r="U477" i="20"/>
  <c r="P477" i="20"/>
  <c r="K477" i="20"/>
  <c r="DB476" i="20"/>
  <c r="CW476" i="20"/>
  <c r="CX474" i="20"/>
  <c r="CR476" i="20"/>
  <c r="CS474" i="20"/>
  <c r="CM476" i="20"/>
  <c r="CH476" i="20"/>
  <c r="CC476" i="20"/>
  <c r="BN476" i="20"/>
  <c r="BI476" i="20"/>
  <c r="BJ474" i="20"/>
  <c r="BD476" i="20"/>
  <c r="BE474" i="20"/>
  <c r="AY476" i="20"/>
  <c r="AT476" i="20"/>
  <c r="AO476" i="20"/>
  <c r="AP474" i="20"/>
  <c r="AE476" i="20"/>
  <c r="Z476" i="20"/>
  <c r="U476" i="20"/>
  <c r="P476" i="20"/>
  <c r="K476" i="20"/>
  <c r="BN475" i="20"/>
  <c r="DB474" i="20"/>
  <c r="DC474" i="20"/>
  <c r="CW474" i="20"/>
  <c r="CR474" i="20"/>
  <c r="CM474" i="20"/>
  <c r="CN474" i="20"/>
  <c r="CH474" i="20"/>
  <c r="CI474" i="20"/>
  <c r="CC474" i="20"/>
  <c r="BX474" i="20"/>
  <c r="BS474" i="20"/>
  <c r="BT474" i="20"/>
  <c r="BN474" i="20"/>
  <c r="BO474" i="20"/>
  <c r="BI474" i="20"/>
  <c r="BD474" i="20"/>
  <c r="AY474" i="20"/>
  <c r="AZ474" i="20"/>
  <c r="AT474" i="20"/>
  <c r="AU474" i="20"/>
  <c r="AO474" i="20"/>
  <c r="AJ474" i="20"/>
  <c r="AE474" i="20"/>
  <c r="AF474" i="20"/>
  <c r="Z474" i="20"/>
  <c r="AA474" i="20"/>
  <c r="U474" i="20"/>
  <c r="V474" i="20"/>
  <c r="P474" i="20"/>
  <c r="Q474" i="20"/>
  <c r="K474" i="20"/>
  <c r="L474" i="20"/>
  <c r="BN473" i="20"/>
  <c r="AY473" i="20"/>
  <c r="AZ470" i="20"/>
  <c r="AT473" i="20"/>
  <c r="AO473" i="20"/>
  <c r="Z473" i="20"/>
  <c r="P473" i="20"/>
  <c r="K473" i="20"/>
  <c r="DB472" i="20"/>
  <c r="CW472" i="20"/>
  <c r="CR472" i="20"/>
  <c r="CM472" i="20"/>
  <c r="CH472" i="20"/>
  <c r="CC472" i="20"/>
  <c r="BX472" i="20"/>
  <c r="BS472" i="20"/>
  <c r="BN472" i="20"/>
  <c r="BI472" i="20"/>
  <c r="BD472" i="20"/>
  <c r="AY472" i="20"/>
  <c r="AT472" i="20"/>
  <c r="AO472" i="20"/>
  <c r="AJ472" i="20"/>
  <c r="AE472" i="20"/>
  <c r="Z472" i="20"/>
  <c r="U472" i="20"/>
  <c r="P472" i="20"/>
  <c r="K472" i="20"/>
  <c r="DB471" i="20"/>
  <c r="CW471" i="20"/>
  <c r="CR471" i="20"/>
  <c r="CM471" i="20"/>
  <c r="CH471" i="20"/>
  <c r="CC471" i="20"/>
  <c r="BX471" i="20"/>
  <c r="BS471" i="20"/>
  <c r="BN471" i="20"/>
  <c r="BI471" i="20"/>
  <c r="BD471" i="20"/>
  <c r="AY471" i="20"/>
  <c r="AT471" i="20"/>
  <c r="AO471" i="20"/>
  <c r="AJ471" i="20"/>
  <c r="AE471" i="20"/>
  <c r="Z471" i="20"/>
  <c r="U471" i="20"/>
  <c r="P471" i="20"/>
  <c r="K471" i="20"/>
  <c r="DB470" i="20"/>
  <c r="DC470" i="20"/>
  <c r="CW470" i="20"/>
  <c r="CX470" i="20"/>
  <c r="CR470" i="20"/>
  <c r="CS470" i="20"/>
  <c r="CM470" i="20"/>
  <c r="CN470" i="20"/>
  <c r="CH470" i="20"/>
  <c r="CI470" i="20"/>
  <c r="CC470" i="20"/>
  <c r="CD470" i="20"/>
  <c r="BX470" i="20"/>
  <c r="BS470" i="20"/>
  <c r="BT470" i="20"/>
  <c r="BN470" i="20"/>
  <c r="BO470" i="20"/>
  <c r="BI470" i="20"/>
  <c r="BJ470" i="20"/>
  <c r="BD470" i="20"/>
  <c r="AY470" i="20"/>
  <c r="AT470" i="20"/>
  <c r="AU470" i="20"/>
  <c r="AO470" i="20"/>
  <c r="AP470" i="20"/>
  <c r="AJ470" i="20"/>
  <c r="AK470" i="20"/>
  <c r="AE470" i="20"/>
  <c r="AF470" i="20"/>
  <c r="Z470" i="20"/>
  <c r="AA470" i="20"/>
  <c r="U470" i="20"/>
  <c r="V470" i="20"/>
  <c r="P470" i="20"/>
  <c r="Q470" i="20"/>
  <c r="K470" i="20"/>
  <c r="L470" i="20"/>
  <c r="DB469" i="20"/>
  <c r="CW469" i="20"/>
  <c r="CR469" i="20"/>
  <c r="CM469" i="20"/>
  <c r="CH469" i="20"/>
  <c r="CC469" i="20"/>
  <c r="BX469" i="20"/>
  <c r="BS469" i="20"/>
  <c r="BN469" i="20"/>
  <c r="BI469" i="20"/>
  <c r="BD469" i="20"/>
  <c r="AY469" i="20"/>
  <c r="AT469" i="20"/>
  <c r="AO469" i="20"/>
  <c r="AJ469" i="20"/>
  <c r="AE469" i="20"/>
  <c r="Z469" i="20"/>
  <c r="U469" i="20"/>
  <c r="V466" i="20"/>
  <c r="P469" i="20"/>
  <c r="K469" i="20"/>
  <c r="BX468" i="20"/>
  <c r="BS468" i="20"/>
  <c r="AJ468" i="20"/>
  <c r="AK466" i="20"/>
  <c r="DB467" i="20"/>
  <c r="DC466" i="20"/>
  <c r="CW467" i="20"/>
  <c r="CX466" i="20"/>
  <c r="CR467" i="20"/>
  <c r="CM467" i="20"/>
  <c r="CN466" i="20"/>
  <c r="CH467" i="20"/>
  <c r="CC467" i="20"/>
  <c r="BX467" i="20"/>
  <c r="BS467" i="20"/>
  <c r="BT466" i="20"/>
  <c r="BN467" i="20"/>
  <c r="BO466" i="20"/>
  <c r="BI467" i="20"/>
  <c r="BJ466" i="20"/>
  <c r="BD467" i="20"/>
  <c r="AY467" i="20"/>
  <c r="AZ466" i="20"/>
  <c r="AT467" i="20"/>
  <c r="AO467" i="20"/>
  <c r="AJ467" i="20"/>
  <c r="AE467" i="20"/>
  <c r="AF466" i="20"/>
  <c r="Z467" i="20"/>
  <c r="AA466" i="20"/>
  <c r="U467" i="20"/>
  <c r="P467" i="20"/>
  <c r="K467" i="20"/>
  <c r="L466" i="20"/>
  <c r="CI466" i="20"/>
  <c r="CD466" i="20"/>
  <c r="BX466" i="20"/>
  <c r="BY466" i="20"/>
  <c r="BS466" i="20"/>
  <c r="AU466" i="20"/>
  <c r="AP466" i="20"/>
  <c r="AJ466" i="20"/>
  <c r="DB465" i="20"/>
  <c r="CW465" i="20"/>
  <c r="CR465" i="20"/>
  <c r="CM465" i="20"/>
  <c r="CH465" i="20"/>
  <c r="CC465" i="20"/>
  <c r="BX465" i="20"/>
  <c r="BS465" i="20"/>
  <c r="BN465" i="20"/>
  <c r="BI465" i="20"/>
  <c r="BD465" i="20"/>
  <c r="AY465" i="20"/>
  <c r="AT465" i="20"/>
  <c r="AO465" i="20"/>
  <c r="AJ465" i="20"/>
  <c r="AE465" i="20"/>
  <c r="Z465" i="20"/>
  <c r="U465" i="20"/>
  <c r="P465" i="20"/>
  <c r="K465" i="20"/>
  <c r="DB464" i="20"/>
  <c r="CW464" i="20"/>
  <c r="CR464" i="20"/>
  <c r="CM464" i="20"/>
  <c r="CH464" i="20"/>
  <c r="CI462" i="20"/>
  <c r="CC464" i="20"/>
  <c r="BX464" i="20"/>
  <c r="BS464" i="20"/>
  <c r="BN464" i="20"/>
  <c r="BI464" i="20"/>
  <c r="BD464" i="20"/>
  <c r="AY464" i="20"/>
  <c r="AT464" i="20"/>
  <c r="AU462" i="20"/>
  <c r="AO464" i="20"/>
  <c r="AJ464" i="20"/>
  <c r="AE464" i="20"/>
  <c r="Z464" i="20"/>
  <c r="U464" i="20"/>
  <c r="P464" i="20"/>
  <c r="K464" i="20"/>
  <c r="DB463" i="20"/>
  <c r="DC462" i="20"/>
  <c r="CW463" i="20"/>
  <c r="CR463" i="20"/>
  <c r="CM463" i="20"/>
  <c r="CH463" i="20"/>
  <c r="CC463" i="20"/>
  <c r="BX463" i="20"/>
  <c r="BS463" i="20"/>
  <c r="BN463" i="20"/>
  <c r="BO462" i="20"/>
  <c r="BI463" i="20"/>
  <c r="BD463" i="20"/>
  <c r="AY463" i="20"/>
  <c r="AT463" i="20"/>
  <c r="AO463" i="20"/>
  <c r="AJ463" i="20"/>
  <c r="AE463" i="20"/>
  <c r="Z463" i="20"/>
  <c r="AA462" i="20"/>
  <c r="U463" i="20"/>
  <c r="P463" i="20"/>
  <c r="K463" i="20"/>
  <c r="DB462" i="20"/>
  <c r="CW462" i="20"/>
  <c r="CX462" i="20"/>
  <c r="CR462" i="20"/>
  <c r="CS462" i="20"/>
  <c r="CM462" i="20"/>
  <c r="CN462" i="20"/>
  <c r="CH462" i="20"/>
  <c r="CC462" i="20"/>
  <c r="CD462" i="20"/>
  <c r="BX462" i="20"/>
  <c r="BY462" i="20"/>
  <c r="BS462" i="20"/>
  <c r="BT462" i="20"/>
  <c r="BN462" i="20"/>
  <c r="BI462" i="20"/>
  <c r="BJ462" i="20"/>
  <c r="BD462" i="20"/>
  <c r="BE462" i="20"/>
  <c r="AY462" i="20"/>
  <c r="AZ462" i="20"/>
  <c r="AT462" i="20"/>
  <c r="AO462" i="20"/>
  <c r="AP462" i="20"/>
  <c r="AJ462" i="20"/>
  <c r="AK462" i="20"/>
  <c r="AE462" i="20"/>
  <c r="AF462" i="20"/>
  <c r="Z462" i="20"/>
  <c r="U462" i="20"/>
  <c r="V462" i="20"/>
  <c r="P462" i="20"/>
  <c r="Q462" i="20"/>
  <c r="K462" i="20"/>
  <c r="L462" i="20"/>
  <c r="DB461" i="20"/>
  <c r="CW461" i="20"/>
  <c r="CR461" i="20"/>
  <c r="CM461" i="20"/>
  <c r="CH461" i="20"/>
  <c r="CC461" i="20"/>
  <c r="BX461" i="20"/>
  <c r="BS461" i="20"/>
  <c r="BN461" i="20"/>
  <c r="BI461" i="20"/>
  <c r="BD461" i="20"/>
  <c r="AY461" i="20"/>
  <c r="AT461" i="20"/>
  <c r="AO461" i="20"/>
  <c r="AJ461" i="20"/>
  <c r="AE461" i="20"/>
  <c r="Z461" i="20"/>
  <c r="U461" i="20"/>
  <c r="P461" i="20"/>
  <c r="K461" i="20"/>
  <c r="DB460" i="20"/>
  <c r="CW460" i="20"/>
  <c r="CR460" i="20"/>
  <c r="CM460" i="20"/>
  <c r="CH460" i="20"/>
  <c r="CC460" i="20"/>
  <c r="CD458" i="20"/>
  <c r="BX460" i="20"/>
  <c r="BS460" i="20"/>
  <c r="BN460" i="20"/>
  <c r="BI460" i="20"/>
  <c r="BD460" i="20"/>
  <c r="AY460" i="20"/>
  <c r="AT460" i="20"/>
  <c r="AO460" i="20"/>
  <c r="AP458" i="20"/>
  <c r="AJ460" i="20"/>
  <c r="AE460" i="20"/>
  <c r="Z460" i="20"/>
  <c r="U460" i="20"/>
  <c r="P460" i="20"/>
  <c r="K460" i="20"/>
  <c r="DB459" i="20"/>
  <c r="CW459" i="20"/>
  <c r="CR459" i="20"/>
  <c r="CM459" i="20"/>
  <c r="CH459" i="20"/>
  <c r="CC459" i="20"/>
  <c r="BX459" i="20"/>
  <c r="BS459" i="20"/>
  <c r="BN459" i="20"/>
  <c r="BI459" i="20"/>
  <c r="BJ458" i="20"/>
  <c r="BD459" i="20"/>
  <c r="AY459" i="20"/>
  <c r="AT459" i="20"/>
  <c r="AO459" i="20"/>
  <c r="AJ459" i="20"/>
  <c r="AE459" i="20"/>
  <c r="Z459" i="20"/>
  <c r="U459" i="20"/>
  <c r="V458" i="20"/>
  <c r="P459" i="20"/>
  <c r="K459" i="20"/>
  <c r="DB458" i="20"/>
  <c r="DC458" i="20"/>
  <c r="CW458" i="20"/>
  <c r="CX458" i="20"/>
  <c r="CR458" i="20"/>
  <c r="CS458" i="20"/>
  <c r="CM458" i="20"/>
  <c r="CN458" i="20"/>
  <c r="CH458" i="20"/>
  <c r="CC458" i="20"/>
  <c r="BX458" i="20"/>
  <c r="BY458" i="20"/>
  <c r="BS458" i="20"/>
  <c r="BT458" i="20"/>
  <c r="BN458" i="20"/>
  <c r="BO458" i="20"/>
  <c r="BI458" i="20"/>
  <c r="BD458" i="20"/>
  <c r="BE458" i="20"/>
  <c r="AY458" i="20"/>
  <c r="AZ458" i="20"/>
  <c r="AT458" i="20"/>
  <c r="AU458" i="20"/>
  <c r="AO458" i="20"/>
  <c r="AJ458" i="20"/>
  <c r="AK458" i="20"/>
  <c r="AE458" i="20"/>
  <c r="AF458" i="20"/>
  <c r="Z458" i="20"/>
  <c r="AA458" i="20"/>
  <c r="U458" i="20"/>
  <c r="P458" i="20"/>
  <c r="Q458" i="20"/>
  <c r="K458" i="20"/>
  <c r="L458" i="20"/>
  <c r="DB457" i="20"/>
  <c r="CW457" i="20"/>
  <c r="CR457" i="20"/>
  <c r="CM457" i="20"/>
  <c r="CH457" i="20"/>
  <c r="CC457" i="20"/>
  <c r="BX457" i="20"/>
  <c r="BS457" i="20"/>
  <c r="BN457" i="20"/>
  <c r="BI457" i="20"/>
  <c r="BD457" i="20"/>
  <c r="AY457" i="20"/>
  <c r="AT457" i="20"/>
  <c r="AO457" i="20"/>
  <c r="AJ457" i="20"/>
  <c r="AE457" i="20"/>
  <c r="Z457" i="20"/>
  <c r="AA454" i="20"/>
  <c r="DB456" i="20"/>
  <c r="CW456" i="20"/>
  <c r="CR456" i="20"/>
  <c r="CM456" i="20"/>
  <c r="CH456" i="20"/>
  <c r="CC456" i="20"/>
  <c r="CD454" i="20"/>
  <c r="BX456" i="20"/>
  <c r="BS456" i="20"/>
  <c r="BN456" i="20"/>
  <c r="BI456" i="20"/>
  <c r="BD456" i="20"/>
  <c r="AY456" i="20"/>
  <c r="AT456" i="20"/>
  <c r="AU454" i="20"/>
  <c r="AO456" i="20"/>
  <c r="AP454" i="20"/>
  <c r="AJ456" i="20"/>
  <c r="AE456" i="20"/>
  <c r="Z456" i="20"/>
  <c r="U456" i="20"/>
  <c r="P456" i="20"/>
  <c r="K456" i="20"/>
  <c r="DB455" i="20"/>
  <c r="CW455" i="20"/>
  <c r="CX454" i="20"/>
  <c r="CR455" i="20"/>
  <c r="CM455" i="20"/>
  <c r="CH455" i="20"/>
  <c r="CC455" i="20"/>
  <c r="BX455" i="20"/>
  <c r="BS455" i="20"/>
  <c r="BN455" i="20"/>
  <c r="BO454" i="20"/>
  <c r="BI455" i="20"/>
  <c r="BJ454" i="20"/>
  <c r="BD455" i="20"/>
  <c r="AY455" i="20"/>
  <c r="AZ454" i="20"/>
  <c r="DB454" i="20"/>
  <c r="CW454" i="20"/>
  <c r="CR454" i="20"/>
  <c r="CS454" i="20"/>
  <c r="CM454" i="20"/>
  <c r="CN454" i="20"/>
  <c r="CH454" i="20"/>
  <c r="CI454" i="20"/>
  <c r="CC454" i="20"/>
  <c r="BX454" i="20"/>
  <c r="BY454" i="20"/>
  <c r="BS454" i="20"/>
  <c r="BT454" i="20"/>
  <c r="BN454" i="20"/>
  <c r="BI454" i="20"/>
  <c r="BD454" i="20"/>
  <c r="BE454" i="20"/>
  <c r="AY454" i="20"/>
  <c r="AT454" i="20"/>
  <c r="AO454" i="20"/>
  <c r="AJ454" i="20"/>
  <c r="AK454" i="20"/>
  <c r="AE454" i="20"/>
  <c r="AF454" i="20"/>
  <c r="Z454" i="20"/>
  <c r="U454" i="20"/>
  <c r="V454" i="20"/>
  <c r="P454" i="20"/>
  <c r="Q454" i="20"/>
  <c r="K454" i="20"/>
  <c r="L454" i="20"/>
  <c r="DB453" i="20"/>
  <c r="CW453" i="20"/>
  <c r="CR453" i="20"/>
  <c r="CM453" i="20"/>
  <c r="CH453" i="20"/>
  <c r="CC453" i="20"/>
  <c r="BX453" i="20"/>
  <c r="BS453" i="20"/>
  <c r="BN453" i="20"/>
  <c r="BI453" i="20"/>
  <c r="BD453" i="20"/>
  <c r="AY453" i="20"/>
  <c r="AT453" i="20"/>
  <c r="AO453" i="20"/>
  <c r="AJ453" i="20"/>
  <c r="AE453" i="20"/>
  <c r="Z453" i="20"/>
  <c r="U453" i="20"/>
  <c r="P453" i="20"/>
  <c r="K453" i="20"/>
  <c r="DB452" i="20"/>
  <c r="CW452" i="20"/>
  <c r="CR452" i="20"/>
  <c r="CS450" i="20"/>
  <c r="CM452" i="20"/>
  <c r="CN450" i="20"/>
  <c r="CH452" i="20"/>
  <c r="CC452" i="20"/>
  <c r="BX452" i="20"/>
  <c r="BS452" i="20"/>
  <c r="BN452" i="20"/>
  <c r="BI452" i="20"/>
  <c r="BD452" i="20"/>
  <c r="BE450" i="20"/>
  <c r="AY452" i="20"/>
  <c r="AZ450" i="20"/>
  <c r="AT452" i="20"/>
  <c r="AO452" i="20"/>
  <c r="AJ452" i="20"/>
  <c r="AE452" i="20"/>
  <c r="Z452" i="20"/>
  <c r="U452" i="20"/>
  <c r="P452" i="20"/>
  <c r="K452" i="20"/>
  <c r="DB451" i="20"/>
  <c r="CW451" i="20"/>
  <c r="CR451" i="20"/>
  <c r="CM451" i="20"/>
  <c r="CH451" i="20"/>
  <c r="CC451" i="20"/>
  <c r="BX451" i="20"/>
  <c r="BY450" i="20"/>
  <c r="BS451" i="20"/>
  <c r="BT450" i="20"/>
  <c r="BN451" i="20"/>
  <c r="BI451" i="20"/>
  <c r="BD451" i="20"/>
  <c r="AY451" i="20"/>
  <c r="AT451" i="20"/>
  <c r="AO451" i="20"/>
  <c r="AJ451" i="20"/>
  <c r="AE451" i="20"/>
  <c r="Z451" i="20"/>
  <c r="U451" i="20"/>
  <c r="P451" i="20"/>
  <c r="K451" i="20"/>
  <c r="L450" i="20"/>
  <c r="DB450" i="20"/>
  <c r="DC450" i="20"/>
  <c r="CW450" i="20"/>
  <c r="CX450" i="20"/>
  <c r="CR450" i="20"/>
  <c r="CM450" i="20"/>
  <c r="CH450" i="20"/>
  <c r="CI450" i="20"/>
  <c r="CC450" i="20"/>
  <c r="CD450" i="20"/>
  <c r="BX450" i="20"/>
  <c r="BS450" i="20"/>
  <c r="BN450" i="20"/>
  <c r="BO450" i="20"/>
  <c r="BI450" i="20"/>
  <c r="BJ450" i="20"/>
  <c r="BD450" i="20"/>
  <c r="AY450" i="20"/>
  <c r="AU450" i="20"/>
  <c r="AO450" i="20"/>
  <c r="AP450" i="20"/>
  <c r="AJ450" i="20"/>
  <c r="AK450" i="20"/>
  <c r="AE450" i="20"/>
  <c r="AF450" i="20"/>
  <c r="Z450" i="20"/>
  <c r="AA450" i="20"/>
  <c r="V450" i="20"/>
  <c r="P450" i="20"/>
  <c r="Q450" i="20"/>
  <c r="DB449" i="20"/>
  <c r="CW449" i="20"/>
  <c r="CR449" i="20"/>
  <c r="CM449" i="20"/>
  <c r="CH449" i="20"/>
  <c r="CC449" i="20"/>
  <c r="BX449" i="20"/>
  <c r="BS449" i="20"/>
  <c r="BN449" i="20"/>
  <c r="BI449" i="20"/>
  <c r="BD449" i="20"/>
  <c r="AY449" i="20"/>
  <c r="AT449" i="20"/>
  <c r="AO449" i="20"/>
  <c r="AJ449" i="20"/>
  <c r="AE449" i="20"/>
  <c r="Z449" i="20"/>
  <c r="U449" i="20"/>
  <c r="P449" i="20"/>
  <c r="K449" i="20"/>
  <c r="L446" i="20"/>
  <c r="DB448" i="20"/>
  <c r="DC446" i="20"/>
  <c r="CW448" i="20"/>
  <c r="CR448" i="20"/>
  <c r="CS446" i="20"/>
  <c r="CM448" i="20"/>
  <c r="CH448" i="20"/>
  <c r="CC448" i="20"/>
  <c r="BX448" i="20"/>
  <c r="BS448" i="20"/>
  <c r="BT446" i="20"/>
  <c r="BN448" i="20"/>
  <c r="BO446" i="20"/>
  <c r="BI448" i="20"/>
  <c r="BD448" i="20"/>
  <c r="BE446" i="20"/>
  <c r="AY448" i="20"/>
  <c r="AT448" i="20"/>
  <c r="AO448" i="20"/>
  <c r="AJ448" i="20"/>
  <c r="AE448" i="20"/>
  <c r="AF446" i="20"/>
  <c r="Z448" i="20"/>
  <c r="AA446" i="20"/>
  <c r="U448" i="20"/>
  <c r="P448" i="20"/>
  <c r="Q446" i="20"/>
  <c r="K448" i="20"/>
  <c r="DB447" i="20"/>
  <c r="CW447" i="20"/>
  <c r="CR447" i="20"/>
  <c r="CM447" i="20"/>
  <c r="CN446" i="20"/>
  <c r="CH447" i="20"/>
  <c r="CI446" i="20"/>
  <c r="CC447" i="20"/>
  <c r="BX447" i="20"/>
  <c r="BS447" i="20"/>
  <c r="BN447" i="20"/>
  <c r="BI447" i="20"/>
  <c r="BD447" i="20"/>
  <c r="AY447" i="20"/>
  <c r="AZ446" i="20"/>
  <c r="AT447" i="20"/>
  <c r="AU446" i="20"/>
  <c r="AO447" i="20"/>
  <c r="AJ447" i="20"/>
  <c r="AK446" i="20"/>
  <c r="AE447" i="20"/>
  <c r="Z447" i="20"/>
  <c r="DB446" i="20"/>
  <c r="CW446" i="20"/>
  <c r="CR446" i="20"/>
  <c r="CM446" i="20"/>
  <c r="CH446" i="20"/>
  <c r="CC446" i="20"/>
  <c r="BX446" i="20"/>
  <c r="BY446" i="20"/>
  <c r="BS446" i="20"/>
  <c r="BN446" i="20"/>
  <c r="BI446" i="20"/>
  <c r="BD446" i="20"/>
  <c r="AY446" i="20"/>
  <c r="AT446" i="20"/>
  <c r="AO446" i="20"/>
  <c r="AJ446" i="20"/>
  <c r="AE446" i="20"/>
  <c r="Z446" i="20"/>
  <c r="U446" i="20"/>
  <c r="V446" i="20"/>
  <c r="P446" i="20"/>
  <c r="K446" i="20"/>
  <c r="DB445" i="20"/>
  <c r="CW445" i="20"/>
  <c r="CR445" i="20"/>
  <c r="CM445" i="20"/>
  <c r="CH445" i="20"/>
  <c r="CC445" i="20"/>
  <c r="BX445" i="20"/>
  <c r="BS445" i="20"/>
  <c r="BN445" i="20"/>
  <c r="BI445" i="20"/>
  <c r="BD445" i="20"/>
  <c r="AY445" i="20"/>
  <c r="AT445" i="20"/>
  <c r="AO445" i="20"/>
  <c r="AJ445" i="20"/>
  <c r="AE445" i="20"/>
  <c r="Z445" i="20"/>
  <c r="U445" i="20"/>
  <c r="P445" i="20"/>
  <c r="K445" i="20"/>
  <c r="DB444" i="20"/>
  <c r="CW444" i="20"/>
  <c r="CR444" i="20"/>
  <c r="CM444" i="20"/>
  <c r="CH444" i="20"/>
  <c r="CC444" i="20"/>
  <c r="BX444" i="20"/>
  <c r="BY442" i="20"/>
  <c r="BS444" i="20"/>
  <c r="BN444" i="20"/>
  <c r="BI444" i="20"/>
  <c r="BD444" i="20"/>
  <c r="AY444" i="20"/>
  <c r="AT444" i="20"/>
  <c r="AO444" i="20"/>
  <c r="AJ444" i="20"/>
  <c r="AK442" i="20"/>
  <c r="AE444" i="20"/>
  <c r="Z444" i="20"/>
  <c r="AA442" i="20"/>
  <c r="U444" i="20"/>
  <c r="P444" i="20"/>
  <c r="K444" i="20"/>
  <c r="DB443" i="20"/>
  <c r="CW443" i="20"/>
  <c r="CX442" i="20"/>
  <c r="CR443" i="20"/>
  <c r="CS442" i="20"/>
  <c r="CM443" i="20"/>
  <c r="CH443" i="20"/>
  <c r="CI442" i="20"/>
  <c r="CC443" i="20"/>
  <c r="CD442" i="20"/>
  <c r="BX443" i="20"/>
  <c r="BS443" i="20"/>
  <c r="BN443" i="20"/>
  <c r="BI443" i="20"/>
  <c r="BJ442" i="20"/>
  <c r="BD443" i="20"/>
  <c r="BE442" i="20"/>
  <c r="AY443" i="20"/>
  <c r="AT443" i="20"/>
  <c r="AO443" i="20"/>
  <c r="AP442" i="20"/>
  <c r="AJ443" i="20"/>
  <c r="AE443" i="20"/>
  <c r="Z443" i="20"/>
  <c r="U443" i="20"/>
  <c r="V442" i="20"/>
  <c r="P443" i="20"/>
  <c r="Q442" i="20"/>
  <c r="K443" i="20"/>
  <c r="DB442" i="20"/>
  <c r="DC442" i="20"/>
  <c r="CW442" i="20"/>
  <c r="CR442" i="20"/>
  <c r="CM442" i="20"/>
  <c r="CN442" i="20"/>
  <c r="CH442" i="20"/>
  <c r="CC442" i="20"/>
  <c r="BX442" i="20"/>
  <c r="BS442" i="20"/>
  <c r="BT442" i="20"/>
  <c r="BN442" i="20"/>
  <c r="BO442" i="20"/>
  <c r="BI442" i="20"/>
  <c r="BD442" i="20"/>
  <c r="AY442" i="20"/>
  <c r="AZ442" i="20"/>
  <c r="AT442" i="20"/>
  <c r="AU442" i="20"/>
  <c r="AO442" i="20"/>
  <c r="AJ442" i="20"/>
  <c r="AE442" i="20"/>
  <c r="AF442" i="20"/>
  <c r="Z442" i="20"/>
  <c r="U442" i="20"/>
  <c r="P442" i="20"/>
  <c r="K442" i="20"/>
  <c r="L442" i="20"/>
  <c r="CW441" i="20"/>
  <c r="CR441" i="20"/>
  <c r="CM441" i="20"/>
  <c r="CH441" i="20"/>
  <c r="CC441" i="20"/>
  <c r="BX441" i="20"/>
  <c r="BS441" i="20"/>
  <c r="BN441" i="20"/>
  <c r="BI441" i="20"/>
  <c r="BD441" i="20"/>
  <c r="AY441" i="20"/>
  <c r="AT441" i="20"/>
  <c r="AO441" i="20"/>
  <c r="AJ441" i="20"/>
  <c r="AE441" i="20"/>
  <c r="AF438" i="20"/>
  <c r="Z441" i="20"/>
  <c r="U441" i="20"/>
  <c r="V438" i="20"/>
  <c r="P441" i="20"/>
  <c r="K441" i="20"/>
  <c r="DB440" i="20"/>
  <c r="CW440" i="20"/>
  <c r="CR440" i="20"/>
  <c r="CM440" i="20"/>
  <c r="CH440" i="20"/>
  <c r="CI438" i="20"/>
  <c r="CC440" i="20"/>
  <c r="CD438" i="20"/>
  <c r="BX440" i="20"/>
  <c r="BS440" i="20"/>
  <c r="BN440" i="20"/>
  <c r="BI440" i="20"/>
  <c r="BD440" i="20"/>
  <c r="AY440" i="20"/>
  <c r="AT440" i="20"/>
  <c r="AU438" i="20"/>
  <c r="AO440" i="20"/>
  <c r="AP438" i="20"/>
  <c r="AJ440" i="20"/>
  <c r="AK438" i="20"/>
  <c r="AE440" i="20"/>
  <c r="Z440" i="20"/>
  <c r="U440" i="20"/>
  <c r="P440" i="20"/>
  <c r="K440" i="20"/>
  <c r="CW439" i="20"/>
  <c r="CX438" i="20"/>
  <c r="CR439" i="20"/>
  <c r="CM439" i="20"/>
  <c r="CH439" i="20"/>
  <c r="CC439" i="20"/>
  <c r="BX439" i="20"/>
  <c r="BS439" i="20"/>
  <c r="BN439" i="20"/>
  <c r="BO438" i="20"/>
  <c r="BI439" i="20"/>
  <c r="BJ438" i="20"/>
  <c r="BD439" i="20"/>
  <c r="AY439" i="20"/>
  <c r="AT439" i="20"/>
  <c r="AO439" i="20"/>
  <c r="AJ439" i="20"/>
  <c r="AE439" i="20"/>
  <c r="Z439" i="20"/>
  <c r="U439" i="20"/>
  <c r="P439" i="20"/>
  <c r="K439" i="20"/>
  <c r="DB438" i="20"/>
  <c r="DC438" i="20"/>
  <c r="CW438" i="20"/>
  <c r="CR438" i="20"/>
  <c r="CS438" i="20"/>
  <c r="CM438" i="20"/>
  <c r="CN438" i="20"/>
  <c r="CH438" i="20"/>
  <c r="CC438" i="20"/>
  <c r="BX438" i="20"/>
  <c r="BS438" i="20"/>
  <c r="BT438" i="20"/>
  <c r="BN438" i="20"/>
  <c r="BI438" i="20"/>
  <c r="BD438" i="20"/>
  <c r="BE438" i="20"/>
  <c r="AY438" i="20"/>
  <c r="AZ438" i="20"/>
  <c r="AA438" i="20"/>
  <c r="Q438" i="20"/>
  <c r="L438" i="20"/>
  <c r="CW437" i="20"/>
  <c r="CR437" i="20"/>
  <c r="CM437" i="20"/>
  <c r="CH437" i="20"/>
  <c r="CC437" i="20"/>
  <c r="BX437" i="20"/>
  <c r="BS437" i="20"/>
  <c r="BN437" i="20"/>
  <c r="BI437" i="20"/>
  <c r="BD437" i="20"/>
  <c r="AY437" i="20"/>
  <c r="AT437" i="20"/>
  <c r="AO437" i="20"/>
  <c r="AJ437" i="20"/>
  <c r="AE437" i="20"/>
  <c r="Z437" i="20"/>
  <c r="U437" i="20"/>
  <c r="P437" i="20"/>
  <c r="K437" i="20"/>
  <c r="DB436" i="20"/>
  <c r="CW436" i="20"/>
  <c r="CR436" i="20"/>
  <c r="CM436" i="20"/>
  <c r="CH436" i="20"/>
  <c r="CI434" i="20"/>
  <c r="CC436" i="20"/>
  <c r="BX436" i="20"/>
  <c r="BS436" i="20"/>
  <c r="BN436" i="20"/>
  <c r="BI436" i="20"/>
  <c r="BD436" i="20"/>
  <c r="AY436" i="20"/>
  <c r="AZ434" i="20"/>
  <c r="AT436" i="20"/>
  <c r="AU434" i="20"/>
  <c r="AO436" i="20"/>
  <c r="AJ436" i="20"/>
  <c r="AE436" i="20"/>
  <c r="Z436" i="20"/>
  <c r="U436" i="20"/>
  <c r="P436" i="20"/>
  <c r="K436" i="20"/>
  <c r="L434" i="20"/>
  <c r="DB435" i="20"/>
  <c r="DC434" i="20"/>
  <c r="CW435" i="20"/>
  <c r="CR435" i="20"/>
  <c r="CM435" i="20"/>
  <c r="CH435" i="20"/>
  <c r="CC435" i="20"/>
  <c r="BX435" i="20"/>
  <c r="BS435" i="20"/>
  <c r="BN435" i="20"/>
  <c r="BO434" i="20"/>
  <c r="BI435" i="20"/>
  <c r="BD435" i="20"/>
  <c r="AY435" i="20"/>
  <c r="AT435" i="20"/>
  <c r="AO435" i="20"/>
  <c r="AJ435" i="20"/>
  <c r="AE435" i="20"/>
  <c r="AF434" i="20"/>
  <c r="Z435" i="20"/>
  <c r="AA434" i="20"/>
  <c r="U435" i="20"/>
  <c r="P435" i="20"/>
  <c r="K435" i="20"/>
  <c r="DB434" i="20"/>
  <c r="CW434" i="20"/>
  <c r="CX434" i="20"/>
  <c r="CR434" i="20"/>
  <c r="CS434" i="20"/>
  <c r="CM434" i="20"/>
  <c r="CN434" i="20"/>
  <c r="CH434" i="20"/>
  <c r="CC434" i="20"/>
  <c r="CD434" i="20"/>
  <c r="BX434" i="20"/>
  <c r="BY434" i="20"/>
  <c r="BS434" i="20"/>
  <c r="BN434" i="20"/>
  <c r="BI434" i="20"/>
  <c r="BJ434" i="20"/>
  <c r="BD434" i="20"/>
  <c r="BE434" i="20"/>
  <c r="AY434" i="20"/>
  <c r="AT434" i="20"/>
  <c r="AO434" i="20"/>
  <c r="AP434" i="20"/>
  <c r="AJ434" i="20"/>
  <c r="AK434" i="20"/>
  <c r="AE434" i="20"/>
  <c r="Z434" i="20"/>
  <c r="U434" i="20"/>
  <c r="V434" i="20"/>
  <c r="P434" i="20"/>
  <c r="Q434" i="20"/>
  <c r="K434" i="20"/>
  <c r="DB433" i="20"/>
  <c r="CW433" i="20"/>
  <c r="CR433" i="20"/>
  <c r="CM433" i="20"/>
  <c r="CH433" i="20"/>
  <c r="CC433" i="20"/>
  <c r="BX433" i="20"/>
  <c r="BS433" i="20"/>
  <c r="BN433" i="20"/>
  <c r="BI433" i="20"/>
  <c r="BD433" i="20"/>
  <c r="AY433" i="20"/>
  <c r="AT433" i="20"/>
  <c r="AO433" i="20"/>
  <c r="AJ433" i="20"/>
  <c r="AE433" i="20"/>
  <c r="Z433" i="20"/>
  <c r="U433" i="20"/>
  <c r="P433" i="20"/>
  <c r="K433" i="20"/>
  <c r="DB432" i="20"/>
  <c r="CW432" i="20"/>
  <c r="CR432" i="20"/>
  <c r="CM432" i="20"/>
  <c r="CH432" i="20"/>
  <c r="CC432" i="20"/>
  <c r="CD430" i="20"/>
  <c r="BX432" i="20"/>
  <c r="BS432" i="20"/>
  <c r="BT430" i="20"/>
  <c r="BN432" i="20"/>
  <c r="BI432" i="20"/>
  <c r="BD432" i="20"/>
  <c r="AY432" i="20"/>
  <c r="AT432" i="20"/>
  <c r="AO432" i="20"/>
  <c r="AP430" i="20"/>
  <c r="AJ432" i="20"/>
  <c r="AE432" i="20"/>
  <c r="Z432" i="20"/>
  <c r="U432" i="20"/>
  <c r="P432" i="20"/>
  <c r="K432" i="20"/>
  <c r="DB431" i="20"/>
  <c r="CW431" i="20"/>
  <c r="CX430" i="20"/>
  <c r="CR431" i="20"/>
  <c r="CM431" i="20"/>
  <c r="CN430" i="20"/>
  <c r="CH431" i="20"/>
  <c r="CC431" i="20"/>
  <c r="BX431" i="20"/>
  <c r="BS431" i="20"/>
  <c r="BN431" i="20"/>
  <c r="BI431" i="20"/>
  <c r="BJ430" i="20"/>
  <c r="BD431" i="20"/>
  <c r="AY431" i="20"/>
  <c r="AT431" i="20"/>
  <c r="AO431" i="20"/>
  <c r="AJ431" i="20"/>
  <c r="AE431" i="20"/>
  <c r="Z431" i="20"/>
  <c r="U431" i="20"/>
  <c r="V430" i="20"/>
  <c r="P431" i="20"/>
  <c r="K431" i="20"/>
  <c r="L430" i="20"/>
  <c r="DB430" i="20"/>
  <c r="DC430" i="20"/>
  <c r="CW430" i="20"/>
  <c r="CR430" i="20"/>
  <c r="CS430" i="20"/>
  <c r="CM430" i="20"/>
  <c r="CH430" i="20"/>
  <c r="CC430" i="20"/>
  <c r="BX430" i="20"/>
  <c r="BY430" i="20"/>
  <c r="BS430" i="20"/>
  <c r="BN430" i="20"/>
  <c r="BI430" i="20"/>
  <c r="BD430" i="20"/>
  <c r="BE430" i="20"/>
  <c r="AY430" i="20"/>
  <c r="AZ430" i="20"/>
  <c r="AT430" i="20"/>
  <c r="AU430" i="20"/>
  <c r="AO430" i="20"/>
  <c r="AJ430" i="20"/>
  <c r="AK430" i="20"/>
  <c r="AE430" i="20"/>
  <c r="AF430" i="20"/>
  <c r="Z430" i="20"/>
  <c r="AA430" i="20"/>
  <c r="U430" i="20"/>
  <c r="P430" i="20"/>
  <c r="Q430" i="20"/>
  <c r="K430" i="20"/>
  <c r="DB429" i="20"/>
  <c r="CW429" i="20"/>
  <c r="CR429" i="20"/>
  <c r="CM429" i="20"/>
  <c r="CH429" i="20"/>
  <c r="CC429" i="20"/>
  <c r="CD426" i="20"/>
  <c r="BX429" i="20"/>
  <c r="BS429" i="20"/>
  <c r="BN429" i="20"/>
  <c r="BI429" i="20"/>
  <c r="BD429" i="20"/>
  <c r="AY429" i="20"/>
  <c r="AT429" i="20"/>
  <c r="AO429" i="20"/>
  <c r="AP426" i="20"/>
  <c r="AJ429" i="20"/>
  <c r="AE429" i="20"/>
  <c r="Z429" i="20"/>
  <c r="U429" i="20"/>
  <c r="P429" i="20"/>
  <c r="K429" i="20"/>
  <c r="DB428" i="20"/>
  <c r="CW428" i="20"/>
  <c r="CR428" i="20"/>
  <c r="CM428" i="20"/>
  <c r="CH428" i="20"/>
  <c r="CC428" i="20"/>
  <c r="BX428" i="20"/>
  <c r="BS428" i="20"/>
  <c r="BN428" i="20"/>
  <c r="BI428" i="20"/>
  <c r="BJ426" i="20"/>
  <c r="BD428" i="20"/>
  <c r="AY428" i="20"/>
  <c r="AT428" i="20"/>
  <c r="AO428" i="20"/>
  <c r="AJ428" i="20"/>
  <c r="AE428" i="20"/>
  <c r="Z428" i="20"/>
  <c r="DB427" i="20"/>
  <c r="CW427" i="20"/>
  <c r="CX426" i="20"/>
  <c r="CR427" i="20"/>
  <c r="CM427" i="20"/>
  <c r="CH427" i="20"/>
  <c r="CC427" i="20"/>
  <c r="BX427" i="20"/>
  <c r="BS427" i="20"/>
  <c r="BN427" i="20"/>
  <c r="BI427" i="20"/>
  <c r="BD427" i="20"/>
  <c r="AY427" i="20"/>
  <c r="AZ426" i="20"/>
  <c r="AT427" i="20"/>
  <c r="AO427" i="20"/>
  <c r="AJ427" i="20"/>
  <c r="AE427" i="20"/>
  <c r="Z427" i="20"/>
  <c r="U427" i="20"/>
  <c r="P427" i="20"/>
  <c r="K427" i="20"/>
  <c r="DB426" i="20"/>
  <c r="DC426" i="20"/>
  <c r="CW426" i="20"/>
  <c r="CR426" i="20"/>
  <c r="CS426" i="20"/>
  <c r="CM426" i="20"/>
  <c r="CN426" i="20"/>
  <c r="CH426" i="20"/>
  <c r="CC426" i="20"/>
  <c r="BX426" i="20"/>
  <c r="BY426" i="20"/>
  <c r="BS426" i="20"/>
  <c r="BT426" i="20"/>
  <c r="BN426" i="20"/>
  <c r="BO426" i="20"/>
  <c r="BI426" i="20"/>
  <c r="BD426" i="20"/>
  <c r="BE426" i="20"/>
  <c r="AY426" i="20"/>
  <c r="AT426" i="20"/>
  <c r="AU426" i="20"/>
  <c r="AO426" i="20"/>
  <c r="AJ426" i="20"/>
  <c r="AK426" i="20"/>
  <c r="AE426" i="20"/>
  <c r="AF426" i="20"/>
  <c r="Z426" i="20"/>
  <c r="U426" i="20"/>
  <c r="V426" i="20"/>
  <c r="P426" i="20"/>
  <c r="Q426" i="20"/>
  <c r="K426" i="20"/>
  <c r="L426" i="20"/>
  <c r="DB425" i="20"/>
  <c r="CW425" i="20"/>
  <c r="CR425" i="20"/>
  <c r="CM425" i="20"/>
  <c r="CH425" i="20"/>
  <c r="CC425" i="20"/>
  <c r="BX425" i="20"/>
  <c r="BS425" i="20"/>
  <c r="BN425" i="20"/>
  <c r="BI425" i="20"/>
  <c r="BD425" i="20"/>
  <c r="AY425" i="20"/>
  <c r="AT425" i="20"/>
  <c r="AO425" i="20"/>
  <c r="AJ425" i="20"/>
  <c r="AE425" i="20"/>
  <c r="Z425" i="20"/>
  <c r="U425" i="20"/>
  <c r="P425" i="20"/>
  <c r="K425" i="20"/>
  <c r="DB424" i="20"/>
  <c r="CW424" i="20"/>
  <c r="CR424" i="20"/>
  <c r="CM424" i="20"/>
  <c r="CN422" i="20"/>
  <c r="CH424" i="20"/>
  <c r="CC424" i="20"/>
  <c r="BX424" i="20"/>
  <c r="BS424" i="20"/>
  <c r="BN424" i="20"/>
  <c r="BI424" i="20"/>
  <c r="BD424" i="20"/>
  <c r="AY424" i="20"/>
  <c r="AZ422" i="20"/>
  <c r="AT424" i="20"/>
  <c r="AO424" i="20"/>
  <c r="AJ424" i="20"/>
  <c r="AE424" i="20"/>
  <c r="Z424" i="20"/>
  <c r="U424" i="20"/>
  <c r="P424" i="20"/>
  <c r="Q422" i="20"/>
  <c r="K424" i="20"/>
  <c r="L422" i="20"/>
  <c r="DB423" i="20"/>
  <c r="CW423" i="20"/>
  <c r="CR423" i="20"/>
  <c r="CM423" i="20"/>
  <c r="CH423" i="20"/>
  <c r="CC423" i="20"/>
  <c r="BX423" i="20"/>
  <c r="BS423" i="20"/>
  <c r="BT422" i="20"/>
  <c r="BN423" i="20"/>
  <c r="BI423" i="20"/>
  <c r="BD423" i="20"/>
  <c r="AY423" i="20"/>
  <c r="AT423" i="20"/>
  <c r="AO423" i="20"/>
  <c r="AJ423" i="20"/>
  <c r="AK422" i="20"/>
  <c r="AE423" i="20"/>
  <c r="AF422" i="20"/>
  <c r="Z423" i="20"/>
  <c r="U423" i="20"/>
  <c r="P423" i="20"/>
  <c r="K423" i="20"/>
  <c r="DB422" i="20"/>
  <c r="DC422" i="20"/>
  <c r="CW422" i="20"/>
  <c r="CX422" i="20"/>
  <c r="CR422" i="20"/>
  <c r="CS422" i="20"/>
  <c r="CM422" i="20"/>
  <c r="CH422" i="20"/>
  <c r="CI422" i="20"/>
  <c r="CC422" i="20"/>
  <c r="CD422" i="20"/>
  <c r="BX422" i="20"/>
  <c r="BS422" i="20"/>
  <c r="BN422" i="20"/>
  <c r="BO422" i="20"/>
  <c r="BI422" i="20"/>
  <c r="BJ422" i="20"/>
  <c r="BD422" i="20"/>
  <c r="BE422" i="20"/>
  <c r="AY422" i="20"/>
  <c r="AT422" i="20"/>
  <c r="AU422" i="20"/>
  <c r="AO422" i="20"/>
  <c r="AP422" i="20"/>
  <c r="AJ422" i="20"/>
  <c r="AE422" i="20"/>
  <c r="Z422" i="20"/>
  <c r="AA422" i="20"/>
  <c r="U422" i="20"/>
  <c r="V422" i="20"/>
  <c r="P422" i="20"/>
  <c r="K422" i="20"/>
  <c r="DB421" i="20"/>
  <c r="CW421" i="20"/>
  <c r="CR421" i="20"/>
  <c r="CM421" i="20"/>
  <c r="CH421" i="20"/>
  <c r="CC421" i="20"/>
  <c r="BX421" i="20"/>
  <c r="BS421" i="20"/>
  <c r="BN421" i="20"/>
  <c r="BI421" i="20"/>
  <c r="BD421" i="20"/>
  <c r="AY421" i="20"/>
  <c r="AT421" i="20"/>
  <c r="AO421" i="20"/>
  <c r="AJ421" i="20"/>
  <c r="AE421" i="20"/>
  <c r="Z421" i="20"/>
  <c r="U421" i="20"/>
  <c r="P421" i="20"/>
  <c r="K421" i="20"/>
  <c r="DB420" i="20"/>
  <c r="CW420" i="20"/>
  <c r="CR420" i="20"/>
  <c r="CM420" i="20"/>
  <c r="CH420" i="20"/>
  <c r="CI418" i="20"/>
  <c r="CC420" i="20"/>
  <c r="BX420" i="20"/>
  <c r="BS420" i="20"/>
  <c r="BT418" i="20"/>
  <c r="BN420" i="20"/>
  <c r="BI420" i="20"/>
  <c r="BD420" i="20"/>
  <c r="AY420" i="20"/>
  <c r="AT420" i="20"/>
  <c r="AU418" i="20"/>
  <c r="AO420" i="20"/>
  <c r="AJ420" i="20"/>
  <c r="AE420" i="20"/>
  <c r="Z420" i="20"/>
  <c r="U420" i="20"/>
  <c r="P420" i="20"/>
  <c r="K420" i="20"/>
  <c r="DB419" i="20"/>
  <c r="CW419" i="20"/>
  <c r="CR419" i="20"/>
  <c r="CM419" i="20"/>
  <c r="CN418" i="20"/>
  <c r="CH419" i="20"/>
  <c r="CC419" i="20"/>
  <c r="BX419" i="20"/>
  <c r="BS419" i="20"/>
  <c r="BN419" i="20"/>
  <c r="BO418" i="20"/>
  <c r="BI419" i="20"/>
  <c r="BD419" i="20"/>
  <c r="AY419" i="20"/>
  <c r="AT419" i="20"/>
  <c r="AO419" i="20"/>
  <c r="AJ419" i="20"/>
  <c r="AE419" i="20"/>
  <c r="Z419" i="20"/>
  <c r="AA418" i="20"/>
  <c r="U419" i="20"/>
  <c r="P419" i="20"/>
  <c r="K419" i="20"/>
  <c r="L418" i="20"/>
  <c r="DB418" i="20"/>
  <c r="DC418" i="20"/>
  <c r="CW418" i="20"/>
  <c r="CX418" i="20"/>
  <c r="CR418" i="20"/>
  <c r="CM418" i="20"/>
  <c r="CH418" i="20"/>
  <c r="CC418" i="20"/>
  <c r="CD418" i="20"/>
  <c r="BX418" i="20"/>
  <c r="BS418" i="20"/>
  <c r="BN418" i="20"/>
  <c r="BI418" i="20"/>
  <c r="BJ418" i="20"/>
  <c r="BD418" i="20"/>
  <c r="AY418" i="20"/>
  <c r="AZ418" i="20"/>
  <c r="AT418" i="20"/>
  <c r="AO418" i="20"/>
  <c r="AP418" i="20"/>
  <c r="AJ418" i="20"/>
  <c r="AE418" i="20"/>
  <c r="AF418" i="20"/>
  <c r="Z418" i="20"/>
  <c r="U418" i="20"/>
  <c r="V418" i="20"/>
  <c r="P418" i="20"/>
  <c r="K418" i="20"/>
  <c r="DB417" i="20"/>
  <c r="CW417" i="20"/>
  <c r="CR417" i="20"/>
  <c r="CM417" i="20"/>
  <c r="CH417" i="20"/>
  <c r="CC417" i="20"/>
  <c r="BX417" i="20"/>
  <c r="BS417" i="20"/>
  <c r="BN417" i="20"/>
  <c r="BI417" i="20"/>
  <c r="BD417" i="20"/>
  <c r="AY417" i="20"/>
  <c r="AT417" i="20"/>
  <c r="AO417" i="20"/>
  <c r="AJ417" i="20"/>
  <c r="AE417" i="20"/>
  <c r="AF414" i="20"/>
  <c r="Z417" i="20"/>
  <c r="U417" i="20"/>
  <c r="P417" i="20"/>
  <c r="K417" i="20"/>
  <c r="DB416" i="20"/>
  <c r="CW416" i="20"/>
  <c r="CM416" i="20"/>
  <c r="CH416" i="20"/>
  <c r="CC416" i="20"/>
  <c r="BX416" i="20"/>
  <c r="BS416" i="20"/>
  <c r="BN416" i="20"/>
  <c r="BI416" i="20"/>
  <c r="AO416" i="20"/>
  <c r="AP414" i="20"/>
  <c r="AJ416" i="20"/>
  <c r="AK414" i="20"/>
  <c r="Z416" i="20"/>
  <c r="U416" i="20"/>
  <c r="P416" i="20"/>
  <c r="K416" i="20"/>
  <c r="DB415" i="20"/>
  <c r="CW415" i="20"/>
  <c r="CR415" i="20"/>
  <c r="CM415" i="20"/>
  <c r="CN414" i="20"/>
  <c r="CH415" i="20"/>
  <c r="CC415" i="20"/>
  <c r="BX415" i="20"/>
  <c r="BS415" i="20"/>
  <c r="BN415" i="20"/>
  <c r="BI415" i="20"/>
  <c r="BJ414" i="20"/>
  <c r="BD415" i="20"/>
  <c r="AY415" i="20"/>
  <c r="AT415" i="20"/>
  <c r="AO415" i="20"/>
  <c r="AJ415" i="20"/>
  <c r="AE415" i="20"/>
  <c r="Z415" i="20"/>
  <c r="U415" i="20"/>
  <c r="V414" i="20"/>
  <c r="P415" i="20"/>
  <c r="K415" i="20"/>
  <c r="L414" i="20"/>
  <c r="DB414" i="20"/>
  <c r="DC414" i="20"/>
  <c r="CW414" i="20"/>
  <c r="CX414" i="20"/>
  <c r="CR414" i="20"/>
  <c r="CS414" i="20"/>
  <c r="CM414" i="20"/>
  <c r="CH414" i="20"/>
  <c r="CC414" i="20"/>
  <c r="CD414" i="20"/>
  <c r="BX414" i="20"/>
  <c r="BY414" i="20"/>
  <c r="BS414" i="20"/>
  <c r="BT414" i="20"/>
  <c r="BN414" i="20"/>
  <c r="BO414" i="20"/>
  <c r="BI414" i="20"/>
  <c r="BD414" i="20"/>
  <c r="BE414" i="20"/>
  <c r="AY414" i="20"/>
  <c r="AZ414" i="20"/>
  <c r="AT414" i="20"/>
  <c r="AU414" i="20"/>
  <c r="AO414" i="20"/>
  <c r="AJ414" i="20"/>
  <c r="AE414" i="20"/>
  <c r="Z414" i="20"/>
  <c r="AA414" i="20"/>
  <c r="U414" i="20"/>
  <c r="P414" i="20"/>
  <c r="Q414" i="20"/>
  <c r="K414" i="20"/>
  <c r="BI412" i="20"/>
  <c r="CW411" i="20"/>
  <c r="CR411" i="20"/>
  <c r="CM411" i="20"/>
  <c r="CH411" i="20"/>
  <c r="CC411" i="20"/>
  <c r="CD410" i="20"/>
  <c r="BX411" i="20"/>
  <c r="BS411" i="20"/>
  <c r="BN411" i="20"/>
  <c r="BI411" i="20"/>
  <c r="BD411" i="20"/>
  <c r="AY411" i="20"/>
  <c r="AT411" i="20"/>
  <c r="AU410" i="20"/>
  <c r="AO411" i="20"/>
  <c r="AP410" i="20"/>
  <c r="AJ411" i="20"/>
  <c r="AE411" i="20"/>
  <c r="Z411" i="20"/>
  <c r="AA410" i="20"/>
  <c r="U411" i="20"/>
  <c r="P411" i="20"/>
  <c r="K411" i="20"/>
  <c r="CW410" i="20"/>
  <c r="CX410" i="20"/>
  <c r="CR410" i="20"/>
  <c r="CS410" i="20"/>
  <c r="CM410" i="20"/>
  <c r="CN410" i="20"/>
  <c r="CH410" i="20"/>
  <c r="CI410" i="20"/>
  <c r="CC410" i="20"/>
  <c r="BX410" i="20"/>
  <c r="BY410" i="20"/>
  <c r="BS410" i="20"/>
  <c r="BN410" i="20"/>
  <c r="BO410" i="20"/>
  <c r="BI410" i="20"/>
  <c r="BJ410" i="20"/>
  <c r="BD410" i="20"/>
  <c r="BE410" i="20"/>
  <c r="AY410" i="20"/>
  <c r="AZ410" i="20"/>
  <c r="AT410" i="20"/>
  <c r="AO410" i="20"/>
  <c r="AJ410" i="20"/>
  <c r="AK410" i="20"/>
  <c r="AE410" i="20"/>
  <c r="AF410" i="20"/>
  <c r="Z410" i="20"/>
  <c r="U410" i="20"/>
  <c r="V410" i="20"/>
  <c r="P410" i="20"/>
  <c r="Q410" i="20"/>
  <c r="K410" i="20"/>
  <c r="L410" i="20"/>
  <c r="DB409" i="20"/>
  <c r="CW409" i="20"/>
  <c r="CR409" i="20"/>
  <c r="CM409" i="20"/>
  <c r="CN406" i="20"/>
  <c r="CH409" i="20"/>
  <c r="CC409" i="20"/>
  <c r="BX409" i="20"/>
  <c r="BS409" i="20"/>
  <c r="BN409" i="20"/>
  <c r="BI409" i="20"/>
  <c r="BD409" i="20"/>
  <c r="AY409" i="20"/>
  <c r="AZ406" i="20"/>
  <c r="AT409" i="20"/>
  <c r="AO409" i="20"/>
  <c r="AJ409" i="20"/>
  <c r="AE409" i="20"/>
  <c r="Z409" i="20"/>
  <c r="U409" i="20"/>
  <c r="P409" i="20"/>
  <c r="K409" i="20"/>
  <c r="DB408" i="20"/>
  <c r="CW408" i="20"/>
  <c r="CR408" i="20"/>
  <c r="CM408" i="20"/>
  <c r="CH408" i="20"/>
  <c r="CC408" i="20"/>
  <c r="BX408" i="20"/>
  <c r="BS408" i="20"/>
  <c r="BN408" i="20"/>
  <c r="BI408" i="20"/>
  <c r="BD408" i="20"/>
  <c r="AY408" i="20"/>
  <c r="AT408" i="20"/>
  <c r="AO408" i="20"/>
  <c r="AE408" i="20"/>
  <c r="Z408" i="20"/>
  <c r="U408" i="20"/>
  <c r="P408" i="20"/>
  <c r="Q406" i="20"/>
  <c r="K408" i="20"/>
  <c r="DB407" i="20"/>
  <c r="CW407" i="20"/>
  <c r="CR407" i="20"/>
  <c r="CM407" i="20"/>
  <c r="CH407" i="20"/>
  <c r="CC407" i="20"/>
  <c r="BX407" i="20"/>
  <c r="BS407" i="20"/>
  <c r="BN407" i="20"/>
  <c r="BI407" i="20"/>
  <c r="BD407" i="20"/>
  <c r="AY407" i="20"/>
  <c r="AT407" i="20"/>
  <c r="AO407" i="20"/>
  <c r="AJ407" i="20"/>
  <c r="AE407" i="20"/>
  <c r="AF406" i="20"/>
  <c r="Z407" i="20"/>
  <c r="U407" i="20"/>
  <c r="P407" i="20"/>
  <c r="K407" i="20"/>
  <c r="DB406" i="20"/>
  <c r="DC406" i="20"/>
  <c r="CW406" i="20"/>
  <c r="CX406" i="20"/>
  <c r="CR406" i="20"/>
  <c r="CS406" i="20"/>
  <c r="CM406" i="20"/>
  <c r="CH406" i="20"/>
  <c r="CC406" i="20"/>
  <c r="CD406" i="20"/>
  <c r="BX406" i="20"/>
  <c r="BY406" i="20"/>
  <c r="BS406" i="20"/>
  <c r="BN406" i="20"/>
  <c r="BO406" i="20"/>
  <c r="BI406" i="20"/>
  <c r="BJ406" i="20"/>
  <c r="BD406" i="20"/>
  <c r="BE406" i="20"/>
  <c r="AY406" i="20"/>
  <c r="AT406" i="20"/>
  <c r="AU406" i="20"/>
  <c r="AO406" i="20"/>
  <c r="AP406" i="20"/>
  <c r="AJ406" i="20"/>
  <c r="AE406" i="20"/>
  <c r="Z406" i="20"/>
  <c r="U406" i="20"/>
  <c r="V406" i="20"/>
  <c r="P406" i="20"/>
  <c r="K406" i="20"/>
  <c r="DB405" i="20"/>
  <c r="CW405" i="20"/>
  <c r="CR405" i="20"/>
  <c r="CM405" i="20"/>
  <c r="CH405" i="20"/>
  <c r="CC405" i="20"/>
  <c r="BX405" i="20"/>
  <c r="BS405" i="20"/>
  <c r="BN405" i="20"/>
  <c r="BI405" i="20"/>
  <c r="BD405" i="20"/>
  <c r="AY405" i="20"/>
  <c r="AT405" i="20"/>
  <c r="AO405" i="20"/>
  <c r="AJ405" i="20"/>
  <c r="AE405" i="20"/>
  <c r="Z405" i="20"/>
  <c r="U405" i="20"/>
  <c r="P405" i="20"/>
  <c r="K405" i="20"/>
  <c r="DB404" i="20"/>
  <c r="CW404" i="20"/>
  <c r="CR404" i="20"/>
  <c r="CM404" i="20"/>
  <c r="CH404" i="20"/>
  <c r="CI402" i="20"/>
  <c r="CC404" i="20"/>
  <c r="BX404" i="20"/>
  <c r="BS404" i="20"/>
  <c r="BN404" i="20"/>
  <c r="BI404" i="20"/>
  <c r="BD404" i="20"/>
  <c r="AY404" i="20"/>
  <c r="AT404" i="20"/>
  <c r="AU402" i="20"/>
  <c r="AO404" i="20"/>
  <c r="AJ404" i="20"/>
  <c r="AE404" i="20"/>
  <c r="Z404" i="20"/>
  <c r="U404" i="20"/>
  <c r="P404" i="20"/>
  <c r="K404" i="20"/>
  <c r="DB403" i="20"/>
  <c r="DC402" i="20"/>
  <c r="CW403" i="20"/>
  <c r="CR403" i="20"/>
  <c r="CM403" i="20"/>
  <c r="CH403" i="20"/>
  <c r="CC403" i="20"/>
  <c r="BX403" i="20"/>
  <c r="BS403" i="20"/>
  <c r="BN403" i="20"/>
  <c r="BO402" i="20"/>
  <c r="BI403" i="20"/>
  <c r="BD403" i="20"/>
  <c r="AY403" i="20"/>
  <c r="AT403" i="20"/>
  <c r="AO403" i="20"/>
  <c r="AJ403" i="20"/>
  <c r="AE403" i="20"/>
  <c r="Z403" i="20"/>
  <c r="AA402" i="20"/>
  <c r="U403" i="20"/>
  <c r="P403" i="20"/>
  <c r="K403" i="20"/>
  <c r="DB402" i="20"/>
  <c r="CW402" i="20"/>
  <c r="CX402" i="20"/>
  <c r="CR402" i="20"/>
  <c r="CS402" i="20"/>
  <c r="CM402" i="20"/>
  <c r="CN402" i="20"/>
  <c r="CH402" i="20"/>
  <c r="CC402" i="20"/>
  <c r="CD402" i="20"/>
  <c r="BX402" i="20"/>
  <c r="BY402" i="20"/>
  <c r="BS402" i="20"/>
  <c r="BT402" i="20"/>
  <c r="BN402" i="20"/>
  <c r="BI402" i="20"/>
  <c r="BJ402" i="20"/>
  <c r="BD402" i="20"/>
  <c r="AY402" i="20"/>
  <c r="AZ402" i="20"/>
  <c r="AT402" i="20"/>
  <c r="AO402" i="20"/>
  <c r="AP402" i="20"/>
  <c r="AJ402" i="20"/>
  <c r="AE402" i="20"/>
  <c r="AF402" i="20"/>
  <c r="Z402" i="20"/>
  <c r="U402" i="20"/>
  <c r="V402" i="20"/>
  <c r="P402" i="20"/>
  <c r="Q402" i="20"/>
  <c r="K402" i="20"/>
  <c r="L402" i="20"/>
  <c r="DB401" i="20"/>
  <c r="CW401" i="20"/>
  <c r="CR401" i="20"/>
  <c r="CM401" i="20"/>
  <c r="CH401" i="20"/>
  <c r="CC401" i="20"/>
  <c r="BX401" i="20"/>
  <c r="BS401" i="20"/>
  <c r="BN401" i="20"/>
  <c r="BI401" i="20"/>
  <c r="BD401" i="20"/>
  <c r="AY401" i="20"/>
  <c r="AT401" i="20"/>
  <c r="AO401" i="20"/>
  <c r="AJ401" i="20"/>
  <c r="AE401" i="20"/>
  <c r="Z401" i="20"/>
  <c r="U401" i="20"/>
  <c r="P401" i="20"/>
  <c r="K401" i="20"/>
  <c r="DB400" i="20"/>
  <c r="CW400" i="20"/>
  <c r="CR400" i="20"/>
  <c r="CM400" i="20"/>
  <c r="CH400" i="20"/>
  <c r="CC400" i="20"/>
  <c r="BX400" i="20"/>
  <c r="BS400" i="20"/>
  <c r="BT398" i="20"/>
  <c r="BN400" i="20"/>
  <c r="BI400" i="20"/>
  <c r="BD400" i="20"/>
  <c r="AY400" i="20"/>
  <c r="AT400" i="20"/>
  <c r="AO400" i="20"/>
  <c r="AJ400" i="20"/>
  <c r="AE400" i="20"/>
  <c r="Z400" i="20"/>
  <c r="U400" i="20"/>
  <c r="P400" i="20"/>
  <c r="K400" i="20"/>
  <c r="DB399" i="20"/>
  <c r="CW399" i="20"/>
  <c r="CR399" i="20"/>
  <c r="CM399" i="20"/>
  <c r="CH399" i="20"/>
  <c r="CC399" i="20"/>
  <c r="BX399" i="20"/>
  <c r="BS399" i="20"/>
  <c r="BN399" i="20"/>
  <c r="BI399" i="20"/>
  <c r="BJ398" i="20"/>
  <c r="BD399" i="20"/>
  <c r="AY399" i="20"/>
  <c r="AZ398" i="20"/>
  <c r="AT399" i="20"/>
  <c r="AU398" i="20"/>
  <c r="AO399" i="20"/>
  <c r="AJ399" i="20"/>
  <c r="AE399" i="20"/>
  <c r="Z399" i="20"/>
  <c r="U399" i="20"/>
  <c r="V398" i="20"/>
  <c r="P399" i="20"/>
  <c r="K399" i="20"/>
  <c r="L398" i="20"/>
  <c r="DB398" i="20"/>
  <c r="DC398" i="20"/>
  <c r="CW398" i="20"/>
  <c r="CX398" i="20"/>
  <c r="CR398" i="20"/>
  <c r="CS398" i="20"/>
  <c r="CM398" i="20"/>
  <c r="CN398" i="20"/>
  <c r="CH398" i="20"/>
  <c r="CC398" i="20"/>
  <c r="CD398" i="20"/>
  <c r="BX398" i="20"/>
  <c r="BY398" i="20"/>
  <c r="BN398" i="20"/>
  <c r="BO398" i="20"/>
  <c r="BE398" i="20"/>
  <c r="AP398" i="20"/>
  <c r="AK398" i="20"/>
  <c r="AF398" i="20"/>
  <c r="AA398" i="20"/>
  <c r="Q398" i="20"/>
  <c r="DB397" i="20"/>
  <c r="CW397" i="20"/>
  <c r="CR397" i="20"/>
  <c r="CM397" i="20"/>
  <c r="CH397" i="20"/>
  <c r="CC397" i="20"/>
  <c r="BX397" i="20"/>
  <c r="BS397" i="20"/>
  <c r="BN397" i="20"/>
  <c r="BI397" i="20"/>
  <c r="BD397" i="20"/>
  <c r="AY397" i="20"/>
  <c r="AT397" i="20"/>
  <c r="AO397" i="20"/>
  <c r="AJ397" i="20"/>
  <c r="AE397" i="20"/>
  <c r="Z397" i="20"/>
  <c r="U397" i="20"/>
  <c r="P397" i="20"/>
  <c r="K397" i="20"/>
  <c r="DB396" i="20"/>
  <c r="CW396" i="20"/>
  <c r="CR396" i="20"/>
  <c r="CM396" i="20"/>
  <c r="CH396" i="20"/>
  <c r="CC396" i="20"/>
  <c r="BX396" i="20"/>
  <c r="BY394" i="20"/>
  <c r="BS396" i="20"/>
  <c r="BN396" i="20"/>
  <c r="BI396" i="20"/>
  <c r="BD396" i="20"/>
  <c r="AY396" i="20"/>
  <c r="AT396" i="20"/>
  <c r="AO396" i="20"/>
  <c r="AJ396" i="20"/>
  <c r="AK394" i="20"/>
  <c r="AE396" i="20"/>
  <c r="Z396" i="20"/>
  <c r="U396" i="20"/>
  <c r="P396" i="20"/>
  <c r="K396" i="20"/>
  <c r="DB395" i="20"/>
  <c r="CW395" i="20"/>
  <c r="CR395" i="20"/>
  <c r="CS394" i="20"/>
  <c r="CM395" i="20"/>
  <c r="CH395" i="20"/>
  <c r="CC395" i="20"/>
  <c r="BX395" i="20"/>
  <c r="BS395" i="20"/>
  <c r="BN395" i="20"/>
  <c r="BI395" i="20"/>
  <c r="BD395" i="20"/>
  <c r="BE394" i="20"/>
  <c r="AY395" i="20"/>
  <c r="AT395" i="20"/>
  <c r="AO395" i="20"/>
  <c r="AJ395" i="20"/>
  <c r="AE395" i="20"/>
  <c r="Z395" i="20"/>
  <c r="U395" i="20"/>
  <c r="P395" i="20"/>
  <c r="Q394" i="20"/>
  <c r="K395" i="20"/>
  <c r="DB394" i="20"/>
  <c r="DC394" i="20"/>
  <c r="CW394" i="20"/>
  <c r="CX394" i="20"/>
  <c r="CR394" i="20"/>
  <c r="CM394" i="20"/>
  <c r="CN394" i="20"/>
  <c r="CH394" i="20"/>
  <c r="CI394" i="20"/>
  <c r="CC394" i="20"/>
  <c r="CD394" i="20"/>
  <c r="BX394" i="20"/>
  <c r="BS394" i="20"/>
  <c r="BT394" i="20"/>
  <c r="BN394" i="20"/>
  <c r="BO394" i="20"/>
  <c r="BI394" i="20"/>
  <c r="BJ394" i="20"/>
  <c r="BD394" i="20"/>
  <c r="AY394" i="20"/>
  <c r="AZ394" i="20"/>
  <c r="AT394" i="20"/>
  <c r="AO394" i="20"/>
  <c r="AP394" i="20"/>
  <c r="AJ394" i="20"/>
  <c r="AE394" i="20"/>
  <c r="AF394" i="20"/>
  <c r="Z394" i="20"/>
  <c r="AA394" i="20"/>
  <c r="U394" i="20"/>
  <c r="V394" i="20"/>
  <c r="P394" i="20"/>
  <c r="K394" i="20"/>
  <c r="L394" i="20"/>
  <c r="CM393" i="20"/>
  <c r="BX393" i="20"/>
  <c r="BS393" i="20"/>
  <c r="BN393" i="20"/>
  <c r="BI393" i="20"/>
  <c r="BD393" i="20"/>
  <c r="AY393" i="20"/>
  <c r="AZ390" i="20"/>
  <c r="AT393" i="20"/>
  <c r="AU390" i="20"/>
  <c r="AO393" i="20"/>
  <c r="AP390" i="20"/>
  <c r="AJ393" i="20"/>
  <c r="AE393" i="20"/>
  <c r="Z393" i="20"/>
  <c r="U393" i="20"/>
  <c r="P393" i="20"/>
  <c r="K393" i="20"/>
  <c r="L390" i="20"/>
  <c r="CW392" i="20"/>
  <c r="CR392" i="20"/>
  <c r="CS390" i="20"/>
  <c r="CM392" i="20"/>
  <c r="CH392" i="20"/>
  <c r="CC392" i="20"/>
  <c r="BX392" i="20"/>
  <c r="BS392" i="20"/>
  <c r="BN392" i="20"/>
  <c r="BI392" i="20"/>
  <c r="BJ390" i="20"/>
  <c r="BD392" i="20"/>
  <c r="BE390" i="20"/>
  <c r="AY392" i="20"/>
  <c r="AT392" i="20"/>
  <c r="AO392" i="20"/>
  <c r="AJ392" i="20"/>
  <c r="AE392" i="20"/>
  <c r="Z392" i="20"/>
  <c r="U392" i="20"/>
  <c r="V390" i="20"/>
  <c r="P392" i="20"/>
  <c r="Q390" i="20"/>
  <c r="K392" i="20"/>
  <c r="DB391" i="20"/>
  <c r="CW391" i="20"/>
  <c r="CR391" i="20"/>
  <c r="CM391" i="20"/>
  <c r="CH391" i="20"/>
  <c r="CC391" i="20"/>
  <c r="DB390" i="20"/>
  <c r="DC390" i="20"/>
  <c r="CW390" i="20"/>
  <c r="CX390" i="20"/>
  <c r="CR390" i="20"/>
  <c r="CM390" i="20"/>
  <c r="CN390" i="20"/>
  <c r="CH390" i="20"/>
  <c r="CI390" i="20"/>
  <c r="CC390" i="20"/>
  <c r="BX390" i="20"/>
  <c r="BY390" i="20"/>
  <c r="BS390" i="20"/>
  <c r="BT390" i="20"/>
  <c r="BO390" i="20"/>
  <c r="AK390" i="20"/>
  <c r="AF390" i="20"/>
  <c r="AA390" i="20"/>
  <c r="CM389" i="20"/>
  <c r="CN386" i="20"/>
  <c r="CC389" i="20"/>
  <c r="BX389" i="20"/>
  <c r="BY386" i="20"/>
  <c r="BS389" i="20"/>
  <c r="BT386" i="20"/>
  <c r="BN389" i="20"/>
  <c r="BI389" i="20"/>
  <c r="BD389" i="20"/>
  <c r="AY389" i="20"/>
  <c r="AT389" i="20"/>
  <c r="AO389" i="20"/>
  <c r="AJ389" i="20"/>
  <c r="AK386" i="20"/>
  <c r="AE389" i="20"/>
  <c r="Z389" i="20"/>
  <c r="CC386" i="20"/>
  <c r="CD386" i="20"/>
  <c r="BX386" i="20"/>
  <c r="BS386" i="20"/>
  <c r="BN386" i="20"/>
  <c r="BI386" i="20"/>
  <c r="BJ386" i="20"/>
  <c r="BD386" i="20"/>
  <c r="BE386" i="20"/>
  <c r="AY386" i="20"/>
  <c r="AZ386" i="20"/>
  <c r="AT386" i="20"/>
  <c r="AU386" i="20"/>
  <c r="AO386" i="20"/>
  <c r="AP386" i="20"/>
  <c r="AJ386" i="20"/>
  <c r="AE386" i="20"/>
  <c r="AF386" i="20"/>
  <c r="Z386" i="20"/>
  <c r="AA386" i="20"/>
  <c r="U386" i="20"/>
  <c r="V386" i="20"/>
  <c r="P386" i="20"/>
  <c r="Q386" i="20"/>
  <c r="K386" i="20"/>
  <c r="L386" i="20"/>
  <c r="DB385" i="20"/>
  <c r="CW385" i="20"/>
  <c r="CR385" i="20"/>
  <c r="CM385" i="20"/>
  <c r="CH385" i="20"/>
  <c r="CC385" i="20"/>
  <c r="BX385" i="20"/>
  <c r="BS385" i="20"/>
  <c r="BN385" i="20"/>
  <c r="BI385" i="20"/>
  <c r="BD385" i="20"/>
  <c r="AY385" i="20"/>
  <c r="AT385" i="20"/>
  <c r="AO385" i="20"/>
  <c r="AJ385" i="20"/>
  <c r="AE385" i="20"/>
  <c r="Z385" i="20"/>
  <c r="U385" i="20"/>
  <c r="P385" i="20"/>
  <c r="K385" i="20"/>
  <c r="DB384" i="20"/>
  <c r="CW384" i="20"/>
  <c r="CR384" i="20"/>
  <c r="CM384" i="20"/>
  <c r="CH384" i="20"/>
  <c r="CI382" i="20"/>
  <c r="CC384" i="20"/>
  <c r="BX384" i="20"/>
  <c r="BS384" i="20"/>
  <c r="BN384" i="20"/>
  <c r="BI384" i="20"/>
  <c r="BD384" i="20"/>
  <c r="AY384" i="20"/>
  <c r="AZ382" i="20"/>
  <c r="AT384" i="20"/>
  <c r="AU382" i="20"/>
  <c r="AO384" i="20"/>
  <c r="AJ384" i="20"/>
  <c r="AE384" i="20"/>
  <c r="Z384" i="20"/>
  <c r="U384" i="20"/>
  <c r="P384" i="20"/>
  <c r="K384" i="20"/>
  <c r="L382" i="20"/>
  <c r="DB383" i="20"/>
  <c r="DC382" i="20"/>
  <c r="CW383" i="20"/>
  <c r="CR383" i="20"/>
  <c r="CM383" i="20"/>
  <c r="CH383" i="20"/>
  <c r="CC383" i="20"/>
  <c r="BX383" i="20"/>
  <c r="BS383" i="20"/>
  <c r="BN383" i="20"/>
  <c r="BO382" i="20"/>
  <c r="BI383" i="20"/>
  <c r="BD383" i="20"/>
  <c r="AY383" i="20"/>
  <c r="AT383" i="20"/>
  <c r="AO383" i="20"/>
  <c r="AJ383" i="20"/>
  <c r="AE383" i="20"/>
  <c r="AF382" i="20"/>
  <c r="Z383" i="20"/>
  <c r="AA382" i="20"/>
  <c r="U383" i="20"/>
  <c r="P383" i="20"/>
  <c r="K383" i="20"/>
  <c r="DB382" i="20"/>
  <c r="CW382" i="20"/>
  <c r="CX382" i="20"/>
  <c r="CR382" i="20"/>
  <c r="CS382" i="20"/>
  <c r="CM382" i="20"/>
  <c r="CN382" i="20"/>
  <c r="CH382" i="20"/>
  <c r="CC382" i="20"/>
  <c r="CD382" i="20"/>
  <c r="BX382" i="20"/>
  <c r="BY382" i="20"/>
  <c r="BS382" i="20"/>
  <c r="BN382" i="20"/>
  <c r="BI382" i="20"/>
  <c r="BJ382" i="20"/>
  <c r="BD382" i="20"/>
  <c r="BE382" i="20"/>
  <c r="AY382" i="20"/>
  <c r="AT382" i="20"/>
  <c r="AO382" i="20"/>
  <c r="AP382" i="20"/>
  <c r="AJ382" i="20"/>
  <c r="AK382" i="20"/>
  <c r="AE382" i="20"/>
  <c r="Z382" i="20"/>
  <c r="U382" i="20"/>
  <c r="V382" i="20"/>
  <c r="P382" i="20"/>
  <c r="Q382" i="20"/>
  <c r="K382" i="20"/>
  <c r="DB381" i="20"/>
  <c r="CW381" i="20"/>
  <c r="CR381" i="20"/>
  <c r="CM381" i="20"/>
  <c r="CH381" i="20"/>
  <c r="CC381" i="20"/>
  <c r="BX381" i="20"/>
  <c r="BS381" i="20"/>
  <c r="BN381" i="20"/>
  <c r="BI381" i="20"/>
  <c r="BD381" i="20"/>
  <c r="AY381" i="20"/>
  <c r="AT381" i="20"/>
  <c r="AO381" i="20"/>
  <c r="AJ381" i="20"/>
  <c r="AE381" i="20"/>
  <c r="Z381" i="20"/>
  <c r="U381" i="20"/>
  <c r="P381" i="20"/>
  <c r="K381" i="20"/>
  <c r="DB380" i="20"/>
  <c r="CW380" i="20"/>
  <c r="CR380" i="20"/>
  <c r="CM380" i="20"/>
  <c r="CH380" i="20"/>
  <c r="CC380" i="20"/>
  <c r="CD378" i="20"/>
  <c r="BX380" i="20"/>
  <c r="BY378" i="20"/>
  <c r="BS380" i="20"/>
  <c r="BN380" i="20"/>
  <c r="BI380" i="20"/>
  <c r="BD380" i="20"/>
  <c r="AY380" i="20"/>
  <c r="AT380" i="20"/>
  <c r="AO380" i="20"/>
  <c r="AP378" i="20"/>
  <c r="AJ380" i="20"/>
  <c r="AK378" i="20"/>
  <c r="AE380" i="20"/>
  <c r="Z380" i="20"/>
  <c r="U380" i="20"/>
  <c r="P380" i="20"/>
  <c r="K380" i="20"/>
  <c r="DB379" i="20"/>
  <c r="CW379" i="20"/>
  <c r="CX378" i="20"/>
  <c r="CR379" i="20"/>
  <c r="CS378" i="20"/>
  <c r="CM379" i="20"/>
  <c r="CH379" i="20"/>
  <c r="CC379" i="20"/>
  <c r="BX379" i="20"/>
  <c r="BS379" i="20"/>
  <c r="BN379" i="20"/>
  <c r="BI379" i="20"/>
  <c r="BJ378" i="20"/>
  <c r="BD379" i="20"/>
  <c r="BE378" i="20"/>
  <c r="AY379" i="20"/>
  <c r="AT379" i="20"/>
  <c r="AO379" i="20"/>
  <c r="AJ379" i="20"/>
  <c r="AE379" i="20"/>
  <c r="Z379" i="20"/>
  <c r="U379" i="20"/>
  <c r="V378" i="20"/>
  <c r="P379" i="20"/>
  <c r="Q378" i="20"/>
  <c r="K379" i="20"/>
  <c r="DB378" i="20"/>
  <c r="DC378" i="20"/>
  <c r="CW378" i="20"/>
  <c r="CR378" i="20"/>
  <c r="CM378" i="20"/>
  <c r="CN378" i="20"/>
  <c r="CH378" i="20"/>
  <c r="CC378" i="20"/>
  <c r="BX378" i="20"/>
  <c r="BS378" i="20"/>
  <c r="BT378" i="20"/>
  <c r="BN378" i="20"/>
  <c r="BO378" i="20"/>
  <c r="BI378" i="20"/>
  <c r="BD378" i="20"/>
  <c r="AY378" i="20"/>
  <c r="AZ378" i="20"/>
  <c r="AT378" i="20"/>
  <c r="AO378" i="20"/>
  <c r="AJ378" i="20"/>
  <c r="AE378" i="20"/>
  <c r="AF378" i="20"/>
  <c r="Z378" i="20"/>
  <c r="U378" i="20"/>
  <c r="P378" i="20"/>
  <c r="K378" i="20"/>
  <c r="L378" i="20"/>
  <c r="DB377" i="20"/>
  <c r="CW377" i="20"/>
  <c r="CR377" i="20"/>
  <c r="CM377" i="20"/>
  <c r="CH377" i="20"/>
  <c r="CC377" i="20"/>
  <c r="BX377" i="20"/>
  <c r="BS377" i="20"/>
  <c r="BN377" i="20"/>
  <c r="BI377" i="20"/>
  <c r="BD377" i="20"/>
  <c r="AY377" i="20"/>
  <c r="AT377" i="20"/>
  <c r="AO377" i="20"/>
  <c r="AJ377" i="20"/>
  <c r="AE377" i="20"/>
  <c r="Z377" i="20"/>
  <c r="U377" i="20"/>
  <c r="P377" i="20"/>
  <c r="K377" i="20"/>
  <c r="DB376" i="20"/>
  <c r="CW376" i="20"/>
  <c r="CR376" i="20"/>
  <c r="CM376" i="20"/>
  <c r="CN374" i="20"/>
  <c r="CH376" i="20"/>
  <c r="CI374" i="20"/>
  <c r="CC376" i="20"/>
  <c r="BX376" i="20"/>
  <c r="BS376" i="20"/>
  <c r="BN376" i="20"/>
  <c r="BI376" i="20"/>
  <c r="BD376" i="20"/>
  <c r="AY376" i="20"/>
  <c r="AZ374" i="20"/>
  <c r="AT376" i="20"/>
  <c r="AU374" i="20"/>
  <c r="AO376" i="20"/>
  <c r="AJ376" i="20"/>
  <c r="AE376" i="20"/>
  <c r="Z376" i="20"/>
  <c r="U376" i="20"/>
  <c r="P376" i="20"/>
  <c r="K376" i="20"/>
  <c r="L374" i="20"/>
  <c r="DB375" i="20"/>
  <c r="DC374" i="20"/>
  <c r="CW375" i="20"/>
  <c r="CR375" i="20"/>
  <c r="CM375" i="20"/>
  <c r="CH375" i="20"/>
  <c r="CC375" i="20"/>
  <c r="BX375" i="20"/>
  <c r="BS375" i="20"/>
  <c r="BT374" i="20"/>
  <c r="BN375" i="20"/>
  <c r="BO374" i="20"/>
  <c r="BI375" i="20"/>
  <c r="BD375" i="20"/>
  <c r="AY375" i="20"/>
  <c r="AT375" i="20"/>
  <c r="AO375" i="20"/>
  <c r="AJ375" i="20"/>
  <c r="AE375" i="20"/>
  <c r="AF374" i="20"/>
  <c r="Z375" i="20"/>
  <c r="AA374" i="20"/>
  <c r="U375" i="20"/>
  <c r="P375" i="20"/>
  <c r="K375" i="20"/>
  <c r="DB374" i="20"/>
  <c r="CW374" i="20"/>
  <c r="CX374" i="20"/>
  <c r="CR374" i="20"/>
  <c r="CS374" i="20"/>
  <c r="CM374" i="20"/>
  <c r="CH374" i="20"/>
  <c r="CC374" i="20"/>
  <c r="CD374" i="20"/>
  <c r="BX374" i="20"/>
  <c r="BS374" i="20"/>
  <c r="BN374" i="20"/>
  <c r="BI374" i="20"/>
  <c r="BJ374" i="20"/>
  <c r="BD374" i="20"/>
  <c r="BE374" i="20"/>
  <c r="AY374" i="20"/>
  <c r="AT374" i="20"/>
  <c r="AO374" i="20"/>
  <c r="AP374" i="20"/>
  <c r="AJ374" i="20"/>
  <c r="AK374" i="20"/>
  <c r="AE374" i="20"/>
  <c r="Z374" i="20"/>
  <c r="U374" i="20"/>
  <c r="V374" i="20"/>
  <c r="P374" i="20"/>
  <c r="K374" i="20"/>
  <c r="DB373" i="20"/>
  <c r="CW373" i="20"/>
  <c r="CR373" i="20"/>
  <c r="CM373" i="20"/>
  <c r="CH373" i="20"/>
  <c r="CC373" i="20"/>
  <c r="BX373" i="20"/>
  <c r="BS373" i="20"/>
  <c r="BN373" i="20"/>
  <c r="BI373" i="20"/>
  <c r="BD373" i="20"/>
  <c r="AY373" i="20"/>
  <c r="AT373" i="20"/>
  <c r="AO373" i="20"/>
  <c r="AJ373" i="20"/>
  <c r="AE373" i="20"/>
  <c r="Z373" i="20"/>
  <c r="U373" i="20"/>
  <c r="P373" i="20"/>
  <c r="K373" i="20"/>
  <c r="DB372" i="20"/>
  <c r="CW372" i="20"/>
  <c r="CR372" i="20"/>
  <c r="CM372" i="20"/>
  <c r="CH372" i="20"/>
  <c r="CC372" i="20"/>
  <c r="CD370" i="20"/>
  <c r="BX372" i="20"/>
  <c r="BS372" i="20"/>
  <c r="BT370" i="20"/>
  <c r="BN372" i="20"/>
  <c r="BI372" i="20"/>
  <c r="BD372" i="20"/>
  <c r="AY372" i="20"/>
  <c r="AT372" i="20"/>
  <c r="AO372" i="20"/>
  <c r="AP370" i="20"/>
  <c r="AJ372" i="20"/>
  <c r="AK370" i="20"/>
  <c r="AE372" i="20"/>
  <c r="Z372" i="20"/>
  <c r="U372" i="20"/>
  <c r="P372" i="20"/>
  <c r="K372" i="20"/>
  <c r="DB371" i="20"/>
  <c r="CW371" i="20"/>
  <c r="CX370" i="20"/>
  <c r="CR371" i="20"/>
  <c r="CS370" i="20"/>
  <c r="CM371" i="20"/>
  <c r="CN370" i="20"/>
  <c r="CH371" i="20"/>
  <c r="CC371" i="20"/>
  <c r="BX371" i="20"/>
  <c r="BS371" i="20"/>
  <c r="BN371" i="20"/>
  <c r="BI371" i="20"/>
  <c r="BJ370" i="20"/>
  <c r="BD371" i="20"/>
  <c r="AY371" i="20"/>
  <c r="AT371" i="20"/>
  <c r="AO371" i="20"/>
  <c r="AJ371" i="20"/>
  <c r="AE371" i="20"/>
  <c r="Z371" i="20"/>
  <c r="U371" i="20"/>
  <c r="V370" i="20"/>
  <c r="P371" i="20"/>
  <c r="Q370" i="20"/>
  <c r="K371" i="20"/>
  <c r="L370" i="20"/>
  <c r="DB370" i="20"/>
  <c r="DC370" i="20"/>
  <c r="CW370" i="20"/>
  <c r="CR370" i="20"/>
  <c r="CM370" i="20"/>
  <c r="CH370" i="20"/>
  <c r="CC370" i="20"/>
  <c r="BX370" i="20"/>
  <c r="BY370" i="20"/>
  <c r="BS370" i="20"/>
  <c r="BN370" i="20"/>
  <c r="BI370" i="20"/>
  <c r="BD370" i="20"/>
  <c r="BE370" i="20"/>
  <c r="AY370" i="20"/>
  <c r="AZ370" i="20"/>
  <c r="AT370" i="20"/>
  <c r="AO370" i="20"/>
  <c r="AJ370" i="20"/>
  <c r="AE370" i="20"/>
  <c r="AF370" i="20"/>
  <c r="Z370" i="20"/>
  <c r="AA370" i="20"/>
  <c r="U370" i="20"/>
  <c r="P370" i="20"/>
  <c r="K370" i="20"/>
  <c r="Z365" i="20"/>
  <c r="AA362" i="20"/>
  <c r="AE364" i="20"/>
  <c r="Z364" i="20"/>
  <c r="K364" i="20"/>
  <c r="Z363" i="20"/>
  <c r="K363" i="20"/>
  <c r="BS362" i="20"/>
  <c r="BT362" i="20"/>
  <c r="BI362" i="20"/>
  <c r="BJ362" i="20"/>
  <c r="BD362" i="20"/>
  <c r="BE362" i="20"/>
  <c r="AY362" i="20"/>
  <c r="AZ362" i="20"/>
  <c r="AT362" i="20"/>
  <c r="AU362" i="20"/>
  <c r="AO362" i="20"/>
  <c r="AP362" i="20"/>
  <c r="AJ362" i="20"/>
  <c r="AK362" i="20"/>
  <c r="AE362" i="20"/>
  <c r="AF362" i="20"/>
  <c r="Z362" i="20"/>
  <c r="U362" i="20"/>
  <c r="V362" i="20"/>
  <c r="P362" i="20"/>
  <c r="Q362" i="20"/>
  <c r="K362" i="20"/>
  <c r="L362" i="20"/>
  <c r="DB357" i="20"/>
  <c r="DC354" i="20"/>
  <c r="CW357" i="20"/>
  <c r="CR357" i="20"/>
  <c r="CM357" i="20"/>
  <c r="CH357" i="20"/>
  <c r="CC357" i="20"/>
  <c r="BX357" i="20"/>
  <c r="BS357" i="20"/>
  <c r="BN357" i="20"/>
  <c r="BI357" i="20"/>
  <c r="BD357" i="20"/>
  <c r="AY357" i="20"/>
  <c r="AT357" i="20"/>
  <c r="AO357" i="20"/>
  <c r="AJ357" i="20"/>
  <c r="AE357" i="20"/>
  <c r="Z357" i="20"/>
  <c r="U357" i="20"/>
  <c r="P357" i="20"/>
  <c r="K357" i="20"/>
  <c r="CR356" i="20"/>
  <c r="CM356" i="20"/>
  <c r="CC356" i="20"/>
  <c r="BX356" i="20"/>
  <c r="BS356" i="20"/>
  <c r="BN356" i="20"/>
  <c r="BI356" i="20"/>
  <c r="BD356" i="20"/>
  <c r="AY356" i="20"/>
  <c r="AT356" i="20"/>
  <c r="AO356" i="20"/>
  <c r="AJ356" i="20"/>
  <c r="AK354" i="20"/>
  <c r="AE356" i="20"/>
  <c r="Z356" i="20"/>
  <c r="U356" i="20"/>
  <c r="P356" i="20"/>
  <c r="K356" i="20"/>
  <c r="DB354" i="20"/>
  <c r="CW354" i="20"/>
  <c r="CX354" i="20"/>
  <c r="CR354" i="20"/>
  <c r="CS354" i="20"/>
  <c r="CM354" i="20"/>
  <c r="CN354" i="20"/>
  <c r="CH354" i="20"/>
  <c r="CI354" i="20"/>
  <c r="CC354" i="20"/>
  <c r="CD354" i="20"/>
  <c r="BX354" i="20"/>
  <c r="BY354" i="20"/>
  <c r="BS354" i="20"/>
  <c r="BN354" i="20"/>
  <c r="BI354" i="20"/>
  <c r="BJ354" i="20"/>
  <c r="BD354" i="20"/>
  <c r="BE354" i="20"/>
  <c r="AY354" i="20"/>
  <c r="AZ354" i="20"/>
  <c r="AT354" i="20"/>
  <c r="AU354" i="20"/>
  <c r="AO354" i="20"/>
  <c r="AP354" i="20"/>
  <c r="AJ354" i="20"/>
  <c r="AE354" i="20"/>
  <c r="Z354" i="20"/>
  <c r="U354" i="20"/>
  <c r="V354" i="20"/>
  <c r="P354" i="20"/>
  <c r="Q354" i="20"/>
  <c r="K354" i="20"/>
  <c r="L354" i="20"/>
  <c r="DB353" i="20"/>
  <c r="CW353" i="20"/>
  <c r="CR353" i="20"/>
  <c r="CM353" i="20"/>
  <c r="CH353" i="20"/>
  <c r="CC353" i="20"/>
  <c r="BX353" i="20"/>
  <c r="BS353" i="20"/>
  <c r="BN353" i="20"/>
  <c r="BI353" i="20"/>
  <c r="BD353" i="20"/>
  <c r="AY353" i="20"/>
  <c r="AT353" i="20"/>
  <c r="AO353" i="20"/>
  <c r="AJ353" i="20"/>
  <c r="AE353" i="20"/>
  <c r="Z353" i="20"/>
  <c r="U353" i="20"/>
  <c r="P353" i="20"/>
  <c r="K353" i="20"/>
  <c r="DB352" i="20"/>
  <c r="CW352" i="20"/>
  <c r="CR352" i="20"/>
  <c r="CM352" i="20"/>
  <c r="CH352" i="20"/>
  <c r="CC352" i="20"/>
  <c r="BX352" i="20"/>
  <c r="BS352" i="20"/>
  <c r="BT350" i="20"/>
  <c r="BN352" i="20"/>
  <c r="BI352" i="20"/>
  <c r="BD352" i="20"/>
  <c r="AY352" i="20"/>
  <c r="AT352" i="20"/>
  <c r="AO352" i="20"/>
  <c r="AJ352" i="20"/>
  <c r="AE352" i="20"/>
  <c r="AF350" i="20"/>
  <c r="Z352" i="20"/>
  <c r="U352" i="20"/>
  <c r="P352" i="20"/>
  <c r="K352" i="20"/>
  <c r="CW351" i="20"/>
  <c r="CR351" i="20"/>
  <c r="CM351" i="20"/>
  <c r="CH351" i="20"/>
  <c r="CI350" i="20"/>
  <c r="CC351" i="20"/>
  <c r="BX351" i="20"/>
  <c r="BS351" i="20"/>
  <c r="BN351" i="20"/>
  <c r="BI351" i="20"/>
  <c r="BD351" i="20"/>
  <c r="AY351" i="20"/>
  <c r="AT351" i="20"/>
  <c r="AU350" i="20"/>
  <c r="AO351" i="20"/>
  <c r="AJ351" i="20"/>
  <c r="AE351" i="20"/>
  <c r="Z351" i="20"/>
  <c r="U351" i="20"/>
  <c r="P351" i="20"/>
  <c r="K351" i="20"/>
  <c r="DB350" i="20"/>
  <c r="DC350" i="20"/>
  <c r="CW350" i="20"/>
  <c r="CX350" i="20"/>
  <c r="CR350" i="20"/>
  <c r="CM350" i="20"/>
  <c r="CH350" i="20"/>
  <c r="CC350" i="20"/>
  <c r="CD350" i="20"/>
  <c r="BX350" i="20"/>
  <c r="BS350" i="20"/>
  <c r="BN350" i="20"/>
  <c r="BO350" i="20"/>
  <c r="BI350" i="20"/>
  <c r="BJ350" i="20"/>
  <c r="BD350" i="20"/>
  <c r="AY350" i="20"/>
  <c r="AT350" i="20"/>
  <c r="AO350" i="20"/>
  <c r="AP350" i="20"/>
  <c r="AJ350" i="20"/>
  <c r="AE350" i="20"/>
  <c r="Z350" i="20"/>
  <c r="AA350" i="20"/>
  <c r="U350" i="20"/>
  <c r="V350" i="20"/>
  <c r="P350" i="20"/>
  <c r="K350" i="20"/>
  <c r="AY349" i="20"/>
  <c r="CM347" i="20"/>
  <c r="CH347" i="20"/>
  <c r="CC347" i="20"/>
  <c r="BS347" i="20"/>
  <c r="BN347" i="20"/>
  <c r="BI347" i="20"/>
  <c r="BD347" i="20"/>
  <c r="AY347" i="20"/>
  <c r="CN346" i="20"/>
  <c r="CI346" i="20"/>
  <c r="CD346" i="20"/>
  <c r="BT346" i="20"/>
  <c r="BO346" i="20"/>
  <c r="BJ346" i="20"/>
  <c r="BE346" i="20"/>
  <c r="AZ346" i="20"/>
  <c r="DB345" i="20"/>
  <c r="DC342" i="20"/>
  <c r="CW345" i="20"/>
  <c r="CX342" i="20"/>
  <c r="CR345" i="20"/>
  <c r="CM345" i="20"/>
  <c r="CH345" i="20"/>
  <c r="CC345" i="20"/>
  <c r="BX345" i="20"/>
  <c r="BY342" i="20"/>
  <c r="BS345" i="20"/>
  <c r="BN345" i="20"/>
  <c r="BO342" i="20"/>
  <c r="BI345" i="20"/>
  <c r="BJ342" i="20"/>
  <c r="BD345" i="20"/>
  <c r="AY345" i="20"/>
  <c r="AT345" i="20"/>
  <c r="AO345" i="20"/>
  <c r="AJ345" i="20"/>
  <c r="AE345" i="20"/>
  <c r="Z345" i="20"/>
  <c r="AA342" i="20"/>
  <c r="U345" i="20"/>
  <c r="P345" i="20"/>
  <c r="K345" i="20"/>
  <c r="DB344" i="20"/>
  <c r="CW344" i="20"/>
  <c r="CR344" i="20"/>
  <c r="CM344" i="20"/>
  <c r="CH344" i="20"/>
  <c r="CI342" i="20"/>
  <c r="CC344" i="20"/>
  <c r="BX344" i="20"/>
  <c r="BS344" i="20"/>
  <c r="BN344" i="20"/>
  <c r="BI344" i="20"/>
  <c r="BD344" i="20"/>
  <c r="BE342" i="20"/>
  <c r="AY344" i="20"/>
  <c r="AT344" i="20"/>
  <c r="AU342" i="20"/>
  <c r="AO344" i="20"/>
  <c r="AP342" i="20"/>
  <c r="AJ344" i="20"/>
  <c r="AE344" i="20"/>
  <c r="Z344" i="20"/>
  <c r="U344" i="20"/>
  <c r="P344" i="20"/>
  <c r="K344" i="20"/>
  <c r="CC343" i="20"/>
  <c r="U343" i="20"/>
  <c r="V342" i="20"/>
  <c r="K343" i="20"/>
  <c r="DB342" i="20"/>
  <c r="CW342" i="20"/>
  <c r="CR342" i="20"/>
  <c r="CS342" i="20"/>
  <c r="CM342" i="20"/>
  <c r="CN342" i="20"/>
  <c r="CH342" i="20"/>
  <c r="CC342" i="20"/>
  <c r="BX342" i="20"/>
  <c r="BS342" i="20"/>
  <c r="BN342" i="20"/>
  <c r="BI342" i="20"/>
  <c r="BD342" i="20"/>
  <c r="AY342" i="20"/>
  <c r="AT342" i="20"/>
  <c r="AO342" i="20"/>
  <c r="AJ342" i="20"/>
  <c r="AK342" i="20"/>
  <c r="AE342" i="20"/>
  <c r="Z342" i="20"/>
  <c r="U342" i="20"/>
  <c r="P342" i="20"/>
  <c r="Q342" i="20"/>
  <c r="K342" i="20"/>
  <c r="L342" i="20"/>
  <c r="DB340" i="20"/>
  <c r="CW340" i="20"/>
  <c r="CR340" i="20"/>
  <c r="CM340" i="20"/>
  <c r="CH340" i="20"/>
  <c r="CI338" i="20"/>
  <c r="CC340" i="20"/>
  <c r="BX340" i="20"/>
  <c r="BY338" i="20"/>
  <c r="BS340" i="20"/>
  <c r="BN340" i="20"/>
  <c r="BI340" i="20"/>
  <c r="BD340" i="20"/>
  <c r="AY340" i="20"/>
  <c r="AT340" i="20"/>
  <c r="AU338" i="20"/>
  <c r="AO340" i="20"/>
  <c r="AP338" i="20"/>
  <c r="AJ340" i="20"/>
  <c r="AK338" i="20"/>
  <c r="AE340" i="20"/>
  <c r="Z340" i="20"/>
  <c r="U340" i="20"/>
  <c r="P340" i="20"/>
  <c r="K340" i="20"/>
  <c r="L338" i="20"/>
  <c r="DB339" i="20"/>
  <c r="DC338" i="20"/>
  <c r="CW339" i="20"/>
  <c r="CX338" i="20"/>
  <c r="CR339" i="20"/>
  <c r="CS338" i="20"/>
  <c r="CM339" i="20"/>
  <c r="CH339" i="20"/>
  <c r="CC339" i="20"/>
  <c r="BS339" i="20"/>
  <c r="CN338" i="20"/>
  <c r="BT338" i="20"/>
  <c r="BO338" i="20"/>
  <c r="BJ338" i="20"/>
  <c r="BE338" i="20"/>
  <c r="AZ338" i="20"/>
  <c r="AO338" i="20"/>
  <c r="AF338" i="20"/>
  <c r="AA338" i="20"/>
  <c r="V338" i="20"/>
  <c r="Q338" i="20"/>
  <c r="CR337" i="20"/>
  <c r="CM337" i="20"/>
  <c r="CH337" i="20"/>
  <c r="CC337" i="20"/>
  <c r="BX337" i="20"/>
  <c r="BS337" i="20"/>
  <c r="BT334" i="20"/>
  <c r="BN337" i="20"/>
  <c r="BO334" i="20"/>
  <c r="BI337" i="20"/>
  <c r="BD337" i="20"/>
  <c r="AY337" i="20"/>
  <c r="AT337" i="20"/>
  <c r="AO337" i="20"/>
  <c r="AJ337" i="20"/>
  <c r="AK334" i="20"/>
  <c r="AE337" i="20"/>
  <c r="AF334" i="20"/>
  <c r="Z337" i="20"/>
  <c r="AA334" i="20"/>
  <c r="U337" i="20"/>
  <c r="P337" i="20"/>
  <c r="K337" i="20"/>
  <c r="DB336" i="20"/>
  <c r="CW336" i="20"/>
  <c r="CR336" i="20"/>
  <c r="CS334" i="20"/>
  <c r="CM336" i="20"/>
  <c r="CN334" i="20"/>
  <c r="CH336" i="20"/>
  <c r="CI334" i="20"/>
  <c r="CC336" i="20"/>
  <c r="BX336" i="20"/>
  <c r="BS336" i="20"/>
  <c r="BN336" i="20"/>
  <c r="BI336" i="20"/>
  <c r="BJ334" i="20"/>
  <c r="BD336" i="20"/>
  <c r="AY336" i="20"/>
  <c r="AT336" i="20"/>
  <c r="AO336" i="20"/>
  <c r="AJ336" i="20"/>
  <c r="AE336" i="20"/>
  <c r="Z336" i="20"/>
  <c r="U336" i="20"/>
  <c r="P336" i="20"/>
  <c r="K336" i="20"/>
  <c r="CC335" i="20"/>
  <c r="CD334" i="20"/>
  <c r="BX335" i="20"/>
  <c r="BS335" i="20"/>
  <c r="BN335" i="20"/>
  <c r="BI335" i="20"/>
  <c r="BD335" i="20"/>
  <c r="AY335" i="20"/>
  <c r="AT335" i="20"/>
  <c r="AO335" i="20"/>
  <c r="AP334" i="20"/>
  <c r="AJ335" i="20"/>
  <c r="AE335" i="20"/>
  <c r="Z335" i="20"/>
  <c r="U335" i="20"/>
  <c r="P335" i="20"/>
  <c r="K335" i="20"/>
  <c r="DC334" i="20"/>
  <c r="CX334" i="20"/>
  <c r="BY334" i="20"/>
  <c r="V334" i="20"/>
  <c r="DB333" i="20"/>
  <c r="CW333" i="20"/>
  <c r="CR333" i="20"/>
  <c r="CM333" i="20"/>
  <c r="CH333" i="20"/>
  <c r="CC333" i="20"/>
  <c r="BX333" i="20"/>
  <c r="BS333" i="20"/>
  <c r="BN333" i="20"/>
  <c r="BI333" i="20"/>
  <c r="BD333" i="20"/>
  <c r="AY333" i="20"/>
  <c r="AT333" i="20"/>
  <c r="AO333" i="20"/>
  <c r="AE333" i="20"/>
  <c r="DB332" i="20"/>
  <c r="CW332" i="20"/>
  <c r="CR332" i="20"/>
  <c r="CM332" i="20"/>
  <c r="CH332" i="20"/>
  <c r="CC332" i="20"/>
  <c r="BX332" i="20"/>
  <c r="BS332" i="20"/>
  <c r="BN332" i="20"/>
  <c r="BI332" i="20"/>
  <c r="BD332" i="20"/>
  <c r="AY332" i="20"/>
  <c r="AT332" i="20"/>
  <c r="AO332" i="20"/>
  <c r="AP330" i="20"/>
  <c r="AJ332" i="20"/>
  <c r="AE332" i="20"/>
  <c r="Z332" i="20"/>
  <c r="U332" i="20"/>
  <c r="P332" i="20"/>
  <c r="K332" i="20"/>
  <c r="DB331" i="20"/>
  <c r="DC330" i="20"/>
  <c r="CW331" i="20"/>
  <c r="CX330" i="20"/>
  <c r="CR331" i="20"/>
  <c r="CM331" i="20"/>
  <c r="CH331" i="20"/>
  <c r="CC331" i="20"/>
  <c r="BX331" i="20"/>
  <c r="BS331" i="20"/>
  <c r="BN331" i="20"/>
  <c r="BO330" i="20"/>
  <c r="BI331" i="20"/>
  <c r="BD331" i="20"/>
  <c r="AY331" i="20"/>
  <c r="AT331" i="20"/>
  <c r="AO331" i="20"/>
  <c r="AJ331" i="20"/>
  <c r="AE331" i="20"/>
  <c r="Z331" i="20"/>
  <c r="AA330" i="20"/>
  <c r="U331" i="20"/>
  <c r="V330" i="20"/>
  <c r="K331" i="20"/>
  <c r="DB330" i="20"/>
  <c r="CW330" i="20"/>
  <c r="CR330" i="20"/>
  <c r="CS330" i="20"/>
  <c r="CM330" i="20"/>
  <c r="CN330" i="20"/>
  <c r="CH330" i="20"/>
  <c r="CC330" i="20"/>
  <c r="BX330" i="20"/>
  <c r="BY330" i="20"/>
  <c r="BS330" i="20"/>
  <c r="BT330" i="20"/>
  <c r="BN330" i="20"/>
  <c r="BI330" i="20"/>
  <c r="BJ330" i="20"/>
  <c r="BD330" i="20"/>
  <c r="BE330" i="20"/>
  <c r="AY330" i="20"/>
  <c r="AZ330" i="20"/>
  <c r="AT330" i="20"/>
  <c r="AO330" i="20"/>
  <c r="AJ330" i="20"/>
  <c r="AK330" i="20"/>
  <c r="AE330" i="20"/>
  <c r="AF330" i="20"/>
  <c r="Z330" i="20"/>
  <c r="U330" i="20"/>
  <c r="P330" i="20"/>
  <c r="Q330" i="20"/>
  <c r="K330" i="20"/>
  <c r="L330" i="20"/>
  <c r="DB329" i="20"/>
  <c r="CW329" i="20"/>
  <c r="CR329" i="20"/>
  <c r="CM329" i="20"/>
  <c r="CH329" i="20"/>
  <c r="CC329" i="20"/>
  <c r="BX329" i="20"/>
  <c r="BS329" i="20"/>
  <c r="BN329" i="20"/>
  <c r="BI329" i="20"/>
  <c r="BD329" i="20"/>
  <c r="AY329" i="20"/>
  <c r="AT329" i="20"/>
  <c r="AO329" i="20"/>
  <c r="AJ329" i="20"/>
  <c r="AE329" i="20"/>
  <c r="Z329" i="20"/>
  <c r="U329" i="20"/>
  <c r="P329" i="20"/>
  <c r="K329" i="20"/>
  <c r="DB328" i="20"/>
  <c r="CW328" i="20"/>
  <c r="CR328" i="20"/>
  <c r="CS326" i="20"/>
  <c r="CM328" i="20"/>
  <c r="CH328" i="20"/>
  <c r="CC328" i="20"/>
  <c r="BX328" i="20"/>
  <c r="BS328" i="20"/>
  <c r="BN328" i="20"/>
  <c r="BO326" i="20"/>
  <c r="BI328" i="20"/>
  <c r="BD328" i="20"/>
  <c r="BE326" i="20"/>
  <c r="AY328" i="20"/>
  <c r="AT328" i="20"/>
  <c r="AO328" i="20"/>
  <c r="AJ328" i="20"/>
  <c r="AE328" i="20"/>
  <c r="Z328" i="20"/>
  <c r="U328" i="20"/>
  <c r="V326" i="20"/>
  <c r="P328" i="20"/>
  <c r="Q326" i="20"/>
  <c r="K328" i="20"/>
  <c r="L326" i="20"/>
  <c r="DB327" i="20"/>
  <c r="CW327" i="20"/>
  <c r="CR327" i="20"/>
  <c r="CM327" i="20"/>
  <c r="CN326" i="20"/>
  <c r="CH327" i="20"/>
  <c r="CC327" i="20"/>
  <c r="BX327" i="20"/>
  <c r="BY326" i="20"/>
  <c r="BS327" i="20"/>
  <c r="BN327" i="20"/>
  <c r="BI327" i="20"/>
  <c r="BD327" i="20"/>
  <c r="AY327" i="20"/>
  <c r="AT327" i="20"/>
  <c r="AO327" i="20"/>
  <c r="AP326" i="20"/>
  <c r="AJ327" i="20"/>
  <c r="AK326" i="20"/>
  <c r="AE327" i="20"/>
  <c r="Z327" i="20"/>
  <c r="U327" i="20"/>
  <c r="P327" i="20"/>
  <c r="K327" i="20"/>
  <c r="DB326" i="20"/>
  <c r="DC326" i="20"/>
  <c r="CW326" i="20"/>
  <c r="CX326" i="20"/>
  <c r="CR326" i="20"/>
  <c r="CM326" i="20"/>
  <c r="CH326" i="20"/>
  <c r="CI326" i="20"/>
  <c r="CC326" i="20"/>
  <c r="CD326" i="20"/>
  <c r="BX326" i="20"/>
  <c r="BS326" i="20"/>
  <c r="BT326" i="20"/>
  <c r="BN326" i="20"/>
  <c r="BI326" i="20"/>
  <c r="BJ326" i="20"/>
  <c r="BD326" i="20"/>
  <c r="AY326" i="20"/>
  <c r="AZ326" i="20"/>
  <c r="AT326" i="20"/>
  <c r="AU326" i="20"/>
  <c r="AO326" i="20"/>
  <c r="AJ326" i="20"/>
  <c r="AE326" i="20"/>
  <c r="AF326" i="20"/>
  <c r="Z326" i="20"/>
  <c r="AA326" i="20"/>
  <c r="U326" i="20"/>
  <c r="P326" i="20"/>
  <c r="K326" i="20"/>
  <c r="DB325" i="20"/>
  <c r="DC322" i="20"/>
  <c r="CW325" i="20"/>
  <c r="CX322" i="20"/>
  <c r="CM325" i="20"/>
  <c r="CN322" i="20"/>
  <c r="CH325" i="20"/>
  <c r="CC325" i="20"/>
  <c r="BS325" i="20"/>
  <c r="BT322" i="20"/>
  <c r="BN325" i="20"/>
  <c r="BI325" i="20"/>
  <c r="BJ322" i="20"/>
  <c r="BD325" i="20"/>
  <c r="BE322" i="20"/>
  <c r="AY325" i="20"/>
  <c r="AZ322" i="20"/>
  <c r="AT325" i="20"/>
  <c r="AU322" i="20"/>
  <c r="AE325" i="20"/>
  <c r="P325" i="20"/>
  <c r="K325" i="20"/>
  <c r="L322" i="20"/>
  <c r="CW323" i="20"/>
  <c r="CI322" i="20"/>
  <c r="CD322" i="20"/>
  <c r="BO322" i="20"/>
  <c r="AF322" i="20"/>
  <c r="Q322" i="20"/>
  <c r="DB321" i="20"/>
  <c r="CW321" i="20"/>
  <c r="CR321" i="20"/>
  <c r="CM321" i="20"/>
  <c r="CH321" i="20"/>
  <c r="CC321" i="20"/>
  <c r="BX321" i="20"/>
  <c r="BS321" i="20"/>
  <c r="BN321" i="20"/>
  <c r="BI321" i="20"/>
  <c r="BD321" i="20"/>
  <c r="AY321" i="20"/>
  <c r="AT321" i="20"/>
  <c r="AO321" i="20"/>
  <c r="AJ321" i="20"/>
  <c r="AE321" i="20"/>
  <c r="Z321" i="20"/>
  <c r="U321" i="20"/>
  <c r="P321" i="20"/>
  <c r="K321" i="20"/>
  <c r="DB320" i="20"/>
  <c r="CW320" i="20"/>
  <c r="CR320" i="20"/>
  <c r="CM320" i="20"/>
  <c r="CH320" i="20"/>
  <c r="CC320" i="20"/>
  <c r="BX320" i="20"/>
  <c r="BS320" i="20"/>
  <c r="BT318" i="20"/>
  <c r="BN320" i="20"/>
  <c r="BI320" i="20"/>
  <c r="BD320" i="20"/>
  <c r="AY320" i="20"/>
  <c r="AT320" i="20"/>
  <c r="AO320" i="20"/>
  <c r="AJ320" i="20"/>
  <c r="AE320" i="20"/>
  <c r="AF318" i="20"/>
  <c r="Z320" i="20"/>
  <c r="U320" i="20"/>
  <c r="V318" i="20"/>
  <c r="P320" i="20"/>
  <c r="Q318" i="20"/>
  <c r="K320" i="20"/>
  <c r="DB319" i="20"/>
  <c r="CW319" i="20"/>
  <c r="CR319" i="20"/>
  <c r="CM319" i="20"/>
  <c r="CH319" i="20"/>
  <c r="CI318" i="20"/>
  <c r="CC319" i="20"/>
  <c r="CD318" i="20"/>
  <c r="BX319" i="20"/>
  <c r="BY318" i="20"/>
  <c r="BS319" i="20"/>
  <c r="BN319" i="20"/>
  <c r="BO318" i="20"/>
  <c r="BI319" i="20"/>
  <c r="BD319" i="20"/>
  <c r="AY319" i="20"/>
  <c r="AT319" i="20"/>
  <c r="AO319" i="20"/>
  <c r="AP318" i="20"/>
  <c r="AJ319" i="20"/>
  <c r="AK318" i="20"/>
  <c r="AE319" i="20"/>
  <c r="Z319" i="20"/>
  <c r="AA318" i="20"/>
  <c r="U319" i="20"/>
  <c r="P319" i="20"/>
  <c r="K319" i="20"/>
  <c r="DB318" i="20"/>
  <c r="DC318" i="20"/>
  <c r="CW318" i="20"/>
  <c r="CX318" i="20"/>
  <c r="CR318" i="20"/>
  <c r="CS318" i="20"/>
  <c r="CM318" i="20"/>
  <c r="CN318" i="20"/>
  <c r="CH318" i="20"/>
  <c r="BJ318" i="20"/>
  <c r="BE318" i="20"/>
  <c r="AZ318" i="20"/>
  <c r="AU318" i="20"/>
  <c r="L318" i="20"/>
  <c r="DB317" i="20"/>
  <c r="CW317" i="20"/>
  <c r="CR317" i="20"/>
  <c r="CM317" i="20"/>
  <c r="CH317" i="20"/>
  <c r="CC317" i="20"/>
  <c r="BX317" i="20"/>
  <c r="BS317" i="20"/>
  <c r="BN317" i="20"/>
  <c r="BO314" i="20"/>
  <c r="BI317" i="20"/>
  <c r="BD317" i="20"/>
  <c r="AY317" i="20"/>
  <c r="AT317" i="20"/>
  <c r="AO317" i="20"/>
  <c r="AJ317" i="20"/>
  <c r="AE317" i="20"/>
  <c r="Z317" i="20"/>
  <c r="U317" i="20"/>
  <c r="P317" i="20"/>
  <c r="K317" i="20"/>
  <c r="DB316" i="20"/>
  <c r="CW316" i="20"/>
  <c r="CR316" i="20"/>
  <c r="CM316" i="20"/>
  <c r="CN314" i="20"/>
  <c r="CH316" i="20"/>
  <c r="CC316" i="20"/>
  <c r="BX316" i="20"/>
  <c r="BS316" i="20"/>
  <c r="BN316" i="20"/>
  <c r="BI316" i="20"/>
  <c r="BD316" i="20"/>
  <c r="AY316" i="20"/>
  <c r="AT316" i="20"/>
  <c r="AO316" i="20"/>
  <c r="AP314" i="20"/>
  <c r="AJ316" i="20"/>
  <c r="AE316" i="20"/>
  <c r="Z316" i="20"/>
  <c r="U316" i="20"/>
  <c r="P316" i="20"/>
  <c r="K316" i="20"/>
  <c r="CW315" i="20"/>
  <c r="DB314" i="20"/>
  <c r="DC314" i="20"/>
  <c r="CW314" i="20"/>
  <c r="CX314" i="20"/>
  <c r="CR314" i="20"/>
  <c r="CS314" i="20"/>
  <c r="CM314" i="20"/>
  <c r="CH314" i="20"/>
  <c r="CC314" i="20"/>
  <c r="BX314" i="20"/>
  <c r="BY314" i="20"/>
  <c r="BT314" i="20"/>
  <c r="BN314" i="20"/>
  <c r="BI314" i="20"/>
  <c r="BD314" i="20"/>
  <c r="BE314" i="20"/>
  <c r="AY314" i="20"/>
  <c r="AZ314" i="20"/>
  <c r="AT314" i="20"/>
  <c r="AU314" i="20"/>
  <c r="AO314" i="20"/>
  <c r="AJ314" i="20"/>
  <c r="AK314" i="20"/>
  <c r="AE314" i="20"/>
  <c r="AF314" i="20"/>
  <c r="Z314" i="20"/>
  <c r="AA314" i="20"/>
  <c r="U314" i="20"/>
  <c r="P314" i="20"/>
  <c r="Q314" i="20"/>
  <c r="K314" i="20"/>
  <c r="L314" i="20"/>
  <c r="DB313" i="20"/>
  <c r="CW313" i="20"/>
  <c r="CM313" i="20"/>
  <c r="CH313" i="20"/>
  <c r="CC313" i="20"/>
  <c r="CW312" i="20"/>
  <c r="CM312" i="20"/>
  <c r="CC312" i="20"/>
  <c r="BX312" i="20"/>
  <c r="BY310" i="20"/>
  <c r="BS312" i="20"/>
  <c r="BN312" i="20"/>
  <c r="BI312" i="20"/>
  <c r="BD312" i="20"/>
  <c r="AY312" i="20"/>
  <c r="AT312" i="20"/>
  <c r="AO312" i="20"/>
  <c r="AJ312" i="20"/>
  <c r="AE312" i="20"/>
  <c r="Z312" i="20"/>
  <c r="U312" i="20"/>
  <c r="P312" i="20"/>
  <c r="K312" i="20"/>
  <c r="CW311" i="20"/>
  <c r="CM311" i="20"/>
  <c r="CN310" i="20"/>
  <c r="CH311" i="20"/>
  <c r="CI310" i="20"/>
  <c r="CC311" i="20"/>
  <c r="CD310" i="20"/>
  <c r="BX311" i="20"/>
  <c r="BS311" i="20"/>
  <c r="BN311" i="20"/>
  <c r="BI311" i="20"/>
  <c r="BD311" i="20"/>
  <c r="BE310" i="20"/>
  <c r="AY311" i="20"/>
  <c r="AT311" i="20"/>
  <c r="AO311" i="20"/>
  <c r="AJ311" i="20"/>
  <c r="AE311" i="20"/>
  <c r="Z311" i="20"/>
  <c r="U311" i="20"/>
  <c r="P311" i="20"/>
  <c r="K311" i="20"/>
  <c r="DC310" i="20"/>
  <c r="CX310" i="20"/>
  <c r="CM310" i="20"/>
  <c r="CC310" i="20"/>
  <c r="BX310" i="20"/>
  <c r="BS310" i="20"/>
  <c r="BN310" i="20"/>
  <c r="BO310" i="20"/>
  <c r="BI310" i="20"/>
  <c r="BJ310" i="20"/>
  <c r="BD310" i="20"/>
  <c r="AY310" i="20"/>
  <c r="AT310" i="20"/>
  <c r="AO310" i="20"/>
  <c r="AP310" i="20"/>
  <c r="AJ310" i="20"/>
  <c r="AK310" i="20"/>
  <c r="AE310" i="20"/>
  <c r="Z310" i="20"/>
  <c r="AA310" i="20"/>
  <c r="U310" i="20"/>
  <c r="V310" i="20"/>
  <c r="P310" i="20"/>
  <c r="Q310" i="20"/>
  <c r="K310" i="20"/>
  <c r="L310" i="20"/>
  <c r="DB309" i="20"/>
  <c r="CW309" i="20"/>
  <c r="CR309" i="20"/>
  <c r="CM309" i="20"/>
  <c r="CH309" i="20"/>
  <c r="CC309" i="20"/>
  <c r="BX309" i="20"/>
  <c r="BY306" i="20"/>
  <c r="BS309" i="20"/>
  <c r="BN309" i="20"/>
  <c r="BI309" i="20"/>
  <c r="BD309" i="20"/>
  <c r="AY309" i="20"/>
  <c r="AT309" i="20"/>
  <c r="AJ309" i="20"/>
  <c r="AK306" i="20"/>
  <c r="AE309" i="20"/>
  <c r="AF306" i="20"/>
  <c r="Z309" i="20"/>
  <c r="U309" i="20"/>
  <c r="P309" i="20"/>
  <c r="K309" i="20"/>
  <c r="DB308" i="20"/>
  <c r="DC306" i="20"/>
  <c r="CW308" i="20"/>
  <c r="CX306" i="20"/>
  <c r="CR308" i="20"/>
  <c r="CM308" i="20"/>
  <c r="CN306" i="20"/>
  <c r="CH308" i="20"/>
  <c r="CC308" i="20"/>
  <c r="BX308" i="20"/>
  <c r="BS308" i="20"/>
  <c r="BN308" i="20"/>
  <c r="BI308" i="20"/>
  <c r="BJ306" i="20"/>
  <c r="BD308" i="20"/>
  <c r="BE306" i="20"/>
  <c r="AY308" i="20"/>
  <c r="AT308" i="20"/>
  <c r="AO308" i="20"/>
  <c r="AJ308" i="20"/>
  <c r="AE308" i="20"/>
  <c r="Z308" i="20"/>
  <c r="U308" i="20"/>
  <c r="P308" i="20"/>
  <c r="Q306" i="20"/>
  <c r="K308" i="20"/>
  <c r="L306" i="20"/>
  <c r="DB307" i="20"/>
  <c r="CR307" i="20"/>
  <c r="CM307" i="20"/>
  <c r="CH307" i="20"/>
  <c r="CI306" i="20"/>
  <c r="CC307" i="20"/>
  <c r="CD306" i="20"/>
  <c r="BX307" i="20"/>
  <c r="BS307" i="20"/>
  <c r="BN307" i="20"/>
  <c r="BO306" i="20"/>
  <c r="BI307" i="20"/>
  <c r="BD307" i="20"/>
  <c r="AY307" i="20"/>
  <c r="AT307" i="20"/>
  <c r="AU306" i="20"/>
  <c r="AJ307" i="20"/>
  <c r="AE307" i="20"/>
  <c r="Z307" i="20"/>
  <c r="AA306" i="20"/>
  <c r="U307" i="20"/>
  <c r="V306" i="20"/>
  <c r="P307" i="20"/>
  <c r="K307" i="20"/>
  <c r="CW306" i="20"/>
  <c r="CR306" i="20"/>
  <c r="CS306" i="20"/>
  <c r="CH306" i="20"/>
  <c r="CC306" i="20"/>
  <c r="BX306" i="20"/>
  <c r="BS306" i="20"/>
  <c r="BT306" i="20"/>
  <c r="BN306" i="20"/>
  <c r="BI306" i="20"/>
  <c r="BD306" i="20"/>
  <c r="AY306" i="20"/>
  <c r="AZ306" i="20"/>
  <c r="AT306" i="20"/>
  <c r="AO306" i="20"/>
  <c r="AP306" i="20"/>
  <c r="AJ306" i="20"/>
  <c r="AE306" i="20"/>
  <c r="Z306" i="20"/>
  <c r="U306" i="20"/>
  <c r="P306" i="20"/>
  <c r="K306" i="20"/>
  <c r="DB305" i="20"/>
  <c r="CW305" i="20"/>
  <c r="CM305" i="20"/>
  <c r="CH305" i="20"/>
  <c r="AO305" i="20"/>
  <c r="CM303" i="20"/>
  <c r="CN302" i="20"/>
  <c r="CH303" i="20"/>
  <c r="CI302" i="20"/>
  <c r="CC303" i="20"/>
  <c r="CD302" i="20"/>
  <c r="BX303" i="20"/>
  <c r="BS303" i="20"/>
  <c r="BN303" i="20"/>
  <c r="BI303" i="20"/>
  <c r="BD303" i="20"/>
  <c r="AY303" i="20"/>
  <c r="AZ302" i="20"/>
  <c r="AT303" i="20"/>
  <c r="AU302" i="20"/>
  <c r="AO303" i="20"/>
  <c r="AP302" i="20"/>
  <c r="AJ303" i="20"/>
  <c r="AE303" i="20"/>
  <c r="DB302" i="20"/>
  <c r="DC302" i="20"/>
  <c r="CW302" i="20"/>
  <c r="CX302" i="20"/>
  <c r="CR302" i="20"/>
  <c r="CS302" i="20"/>
  <c r="CM302" i="20"/>
  <c r="CH302" i="20"/>
  <c r="CC302" i="20"/>
  <c r="BX302" i="20"/>
  <c r="BY302" i="20"/>
  <c r="BS302" i="20"/>
  <c r="BT302" i="20"/>
  <c r="BN302" i="20"/>
  <c r="BO302" i="20"/>
  <c r="BI302" i="20"/>
  <c r="BJ302" i="20"/>
  <c r="BD302" i="20"/>
  <c r="BE302" i="20"/>
  <c r="AY302" i="20"/>
  <c r="AT302" i="20"/>
  <c r="AO302" i="20"/>
  <c r="AJ302" i="20"/>
  <c r="AK302" i="20"/>
  <c r="AE302" i="20"/>
  <c r="AF302" i="20"/>
  <c r="Z302" i="20"/>
  <c r="AA302" i="20"/>
  <c r="U302" i="20"/>
  <c r="V302" i="20"/>
  <c r="P302" i="20"/>
  <c r="Q302" i="20"/>
  <c r="K302" i="20"/>
  <c r="L302" i="20"/>
  <c r="DB300" i="20"/>
  <c r="CW300" i="20"/>
  <c r="CX298" i="20"/>
  <c r="CR300" i="20"/>
  <c r="CS298" i="20"/>
  <c r="CM300" i="20"/>
  <c r="CH300" i="20"/>
  <c r="CC300" i="20"/>
  <c r="CD298" i="20"/>
  <c r="BX300" i="20"/>
  <c r="BS300" i="20"/>
  <c r="BN300" i="20"/>
  <c r="BI300" i="20"/>
  <c r="BJ298" i="20"/>
  <c r="BD300" i="20"/>
  <c r="BE298" i="20"/>
  <c r="AY300" i="20"/>
  <c r="AT300" i="20"/>
  <c r="AO300" i="20"/>
  <c r="AP298" i="20"/>
  <c r="AJ300" i="20"/>
  <c r="AE300" i="20"/>
  <c r="Z300" i="20"/>
  <c r="U300" i="20"/>
  <c r="V298" i="20"/>
  <c r="P300" i="20"/>
  <c r="Q298" i="20"/>
  <c r="K300" i="20"/>
  <c r="DB298" i="20"/>
  <c r="DC298" i="20"/>
  <c r="CW298" i="20"/>
  <c r="CR298" i="20"/>
  <c r="CM298" i="20"/>
  <c r="CN298" i="20"/>
  <c r="CH298" i="20"/>
  <c r="CI298" i="20"/>
  <c r="CC298" i="20"/>
  <c r="BX298" i="20"/>
  <c r="BY298" i="20"/>
  <c r="BS298" i="20"/>
  <c r="BT298" i="20"/>
  <c r="BN298" i="20"/>
  <c r="BO298" i="20"/>
  <c r="BI298" i="20"/>
  <c r="BD298" i="20"/>
  <c r="AY298" i="20"/>
  <c r="AZ298" i="20"/>
  <c r="AT298" i="20"/>
  <c r="AU298" i="20"/>
  <c r="AO298" i="20"/>
  <c r="AJ298" i="20"/>
  <c r="AK298" i="20"/>
  <c r="AE298" i="20"/>
  <c r="AF298" i="20"/>
  <c r="Z298" i="20"/>
  <c r="AA298" i="20"/>
  <c r="U298" i="20"/>
  <c r="P298" i="20"/>
  <c r="K298" i="20"/>
  <c r="L298" i="20"/>
  <c r="DB297" i="20"/>
  <c r="CW297" i="20"/>
  <c r="CR297" i="20"/>
  <c r="CM297" i="20"/>
  <c r="CH297" i="20"/>
  <c r="CC297" i="20"/>
  <c r="BX297" i="20"/>
  <c r="BS297" i="20"/>
  <c r="BN297" i="20"/>
  <c r="BI297" i="20"/>
  <c r="BD297" i="20"/>
  <c r="AY297" i="20"/>
  <c r="AT297" i="20"/>
  <c r="AO297" i="20"/>
  <c r="AJ297" i="20"/>
  <c r="AE297" i="20"/>
  <c r="Z297" i="20"/>
  <c r="U297" i="20"/>
  <c r="P297" i="20"/>
  <c r="K297" i="20"/>
  <c r="DB296" i="20"/>
  <c r="CW296" i="20"/>
  <c r="CR296" i="20"/>
  <c r="CM296" i="20"/>
  <c r="CN294" i="20"/>
  <c r="CH296" i="20"/>
  <c r="CI294" i="20"/>
  <c r="CC296" i="20"/>
  <c r="CD294" i="20"/>
  <c r="BX296" i="20"/>
  <c r="BS296" i="20"/>
  <c r="BN296" i="20"/>
  <c r="BI296" i="20"/>
  <c r="BD296" i="20"/>
  <c r="AY296" i="20"/>
  <c r="AZ294" i="20"/>
  <c r="AT296" i="20"/>
  <c r="AU294" i="20"/>
  <c r="AO296" i="20"/>
  <c r="AP294" i="20"/>
  <c r="AJ296" i="20"/>
  <c r="AE296" i="20"/>
  <c r="Z296" i="20"/>
  <c r="U296" i="20"/>
  <c r="P296" i="20"/>
  <c r="K296" i="20"/>
  <c r="L294" i="20"/>
  <c r="DB295" i="20"/>
  <c r="DC294" i="20"/>
  <c r="CW295" i="20"/>
  <c r="CX294" i="20"/>
  <c r="CR295" i="20"/>
  <c r="CM295" i="20"/>
  <c r="CH295" i="20"/>
  <c r="CC295" i="20"/>
  <c r="BX295" i="20"/>
  <c r="BS295" i="20"/>
  <c r="BT294" i="20"/>
  <c r="BN295" i="20"/>
  <c r="BO294" i="20"/>
  <c r="BI295" i="20"/>
  <c r="BJ294" i="20"/>
  <c r="BD295" i="20"/>
  <c r="AY295" i="20"/>
  <c r="AT295" i="20"/>
  <c r="AO295" i="20"/>
  <c r="AJ295" i="20"/>
  <c r="AE295" i="20"/>
  <c r="AF294" i="20"/>
  <c r="Z295" i="20"/>
  <c r="AA294" i="20"/>
  <c r="U295" i="20"/>
  <c r="V294" i="20"/>
  <c r="P295" i="20"/>
  <c r="K295" i="20"/>
  <c r="DB294" i="20"/>
  <c r="CW294" i="20"/>
  <c r="CR294" i="20"/>
  <c r="CS294" i="20"/>
  <c r="CM294" i="20"/>
  <c r="CH294" i="20"/>
  <c r="CC294" i="20"/>
  <c r="BX294" i="20"/>
  <c r="BY294" i="20"/>
  <c r="BS294" i="20"/>
  <c r="BN294" i="20"/>
  <c r="BI294" i="20"/>
  <c r="BD294" i="20"/>
  <c r="BE294" i="20"/>
  <c r="AY294" i="20"/>
  <c r="AT294" i="20"/>
  <c r="AO294" i="20"/>
  <c r="AJ294" i="20"/>
  <c r="AK294" i="20"/>
  <c r="AE294" i="20"/>
  <c r="Z294" i="20"/>
  <c r="U294" i="20"/>
  <c r="P294" i="20"/>
  <c r="Q294" i="20"/>
  <c r="K294" i="20"/>
  <c r="DB293" i="20"/>
  <c r="CW293" i="20"/>
  <c r="CM293" i="20"/>
  <c r="CH293" i="20"/>
  <c r="DB292" i="20"/>
  <c r="CW292" i="20"/>
  <c r="CR292" i="20"/>
  <c r="CM292" i="20"/>
  <c r="CH292" i="20"/>
  <c r="CC292" i="20"/>
  <c r="BX292" i="20"/>
  <c r="BY290" i="20"/>
  <c r="BS292" i="20"/>
  <c r="BT290" i="20"/>
  <c r="BN292" i="20"/>
  <c r="BI292" i="20"/>
  <c r="BD292" i="20"/>
  <c r="AY292" i="20"/>
  <c r="AT292" i="20"/>
  <c r="AO292" i="20"/>
  <c r="AJ292" i="20"/>
  <c r="AK290" i="20"/>
  <c r="AE292" i="20"/>
  <c r="AF290" i="20"/>
  <c r="Z292" i="20"/>
  <c r="U292" i="20"/>
  <c r="P292" i="20"/>
  <c r="K292" i="20"/>
  <c r="DB291" i="20"/>
  <c r="CW291" i="20"/>
  <c r="CR291" i="20"/>
  <c r="CS290" i="20"/>
  <c r="CM291" i="20"/>
  <c r="CN290" i="20"/>
  <c r="CH291" i="20"/>
  <c r="CC291" i="20"/>
  <c r="BX291" i="20"/>
  <c r="BS291" i="20"/>
  <c r="BN291" i="20"/>
  <c r="BI291" i="20"/>
  <c r="BD291" i="20"/>
  <c r="BE290" i="20"/>
  <c r="AY291" i="20"/>
  <c r="AZ290" i="20"/>
  <c r="AT291" i="20"/>
  <c r="AO291" i="20"/>
  <c r="AJ291" i="20"/>
  <c r="AE291" i="20"/>
  <c r="Z291" i="20"/>
  <c r="U291" i="20"/>
  <c r="P291" i="20"/>
  <c r="Q290" i="20"/>
  <c r="K291" i="20"/>
  <c r="L290" i="20"/>
  <c r="DC290" i="20"/>
  <c r="CW290" i="20"/>
  <c r="CX290" i="20"/>
  <c r="CR290" i="20"/>
  <c r="CM290" i="20"/>
  <c r="CH290" i="20"/>
  <c r="CI290" i="20"/>
  <c r="CC290" i="20"/>
  <c r="BX290" i="20"/>
  <c r="BS290" i="20"/>
  <c r="BN290" i="20"/>
  <c r="BO290" i="20"/>
  <c r="BI290" i="20"/>
  <c r="BJ290" i="20"/>
  <c r="BD290" i="20"/>
  <c r="AY290" i="20"/>
  <c r="AT290" i="20"/>
  <c r="AU290" i="20"/>
  <c r="AO290" i="20"/>
  <c r="AP290" i="20"/>
  <c r="AJ290" i="20"/>
  <c r="AE290" i="20"/>
  <c r="Z290" i="20"/>
  <c r="AA290" i="20"/>
  <c r="U290" i="20"/>
  <c r="V290" i="20"/>
  <c r="P290" i="20"/>
  <c r="K290" i="20"/>
  <c r="DB289" i="20"/>
  <c r="DC286" i="20"/>
  <c r="CW289" i="20"/>
  <c r="CR289" i="20"/>
  <c r="CM289" i="20"/>
  <c r="CH289" i="20"/>
  <c r="CC289" i="20"/>
  <c r="BX289" i="20"/>
  <c r="BS289" i="20"/>
  <c r="BT286" i="20"/>
  <c r="BN289" i="20"/>
  <c r="BO286" i="20"/>
  <c r="BI289" i="20"/>
  <c r="BD289" i="20"/>
  <c r="AY289" i="20"/>
  <c r="AT289" i="20"/>
  <c r="DB288" i="20"/>
  <c r="CW288" i="20"/>
  <c r="CR288" i="20"/>
  <c r="CM288" i="20"/>
  <c r="CN286" i="20"/>
  <c r="CH288" i="20"/>
  <c r="CI286" i="20"/>
  <c r="CC288" i="20"/>
  <c r="CD286" i="20"/>
  <c r="BX288" i="20"/>
  <c r="BS288" i="20"/>
  <c r="BN288" i="20"/>
  <c r="BI288" i="20"/>
  <c r="BD288" i="20"/>
  <c r="AY288" i="20"/>
  <c r="AZ286" i="20"/>
  <c r="AT288" i="20"/>
  <c r="AU286" i="20"/>
  <c r="AO288" i="20"/>
  <c r="AP286" i="20"/>
  <c r="AJ288" i="20"/>
  <c r="AE288" i="20"/>
  <c r="Z288" i="20"/>
  <c r="U288" i="20"/>
  <c r="P288" i="20"/>
  <c r="K288" i="20"/>
  <c r="L286" i="20"/>
  <c r="CW287" i="20"/>
  <c r="CR287" i="20"/>
  <c r="CM287" i="20"/>
  <c r="CH287" i="20"/>
  <c r="CC287" i="20"/>
  <c r="DB286" i="20"/>
  <c r="CW286" i="20"/>
  <c r="CX286" i="20"/>
  <c r="CR286" i="20"/>
  <c r="CM286" i="20"/>
  <c r="CH286" i="20"/>
  <c r="CC286" i="20"/>
  <c r="BX286" i="20"/>
  <c r="BY286" i="20"/>
  <c r="BS286" i="20"/>
  <c r="BN286" i="20"/>
  <c r="BI286" i="20"/>
  <c r="BJ286" i="20"/>
  <c r="BD286" i="20"/>
  <c r="BE286" i="20"/>
  <c r="AY286" i="20"/>
  <c r="AT286" i="20"/>
  <c r="AO286" i="20"/>
  <c r="AJ286" i="20"/>
  <c r="AK286" i="20"/>
  <c r="AE286" i="20"/>
  <c r="AF286" i="20"/>
  <c r="Z286" i="20"/>
  <c r="AA286" i="20"/>
  <c r="U286" i="20"/>
  <c r="V286" i="20"/>
  <c r="P286" i="20"/>
  <c r="Q286" i="20"/>
  <c r="K286" i="20"/>
  <c r="CW285" i="20"/>
  <c r="CM285" i="20"/>
  <c r="CH285" i="20"/>
  <c r="CC285" i="20"/>
  <c r="BX285" i="20"/>
  <c r="BS285" i="20"/>
  <c r="BN285" i="20"/>
  <c r="BI285" i="20"/>
  <c r="BD285" i="20"/>
  <c r="AY285" i="20"/>
  <c r="AT285" i="20"/>
  <c r="AO285" i="20"/>
  <c r="AJ285" i="20"/>
  <c r="AE285" i="20"/>
  <c r="Z285" i="20"/>
  <c r="U285" i="20"/>
  <c r="P285" i="20"/>
  <c r="K285" i="20"/>
  <c r="CH284" i="20"/>
  <c r="CC284" i="20"/>
  <c r="BS284" i="20"/>
  <c r="BT282" i="20"/>
  <c r="BN284" i="20"/>
  <c r="BI284" i="20"/>
  <c r="AY284" i="20"/>
  <c r="AE284" i="20"/>
  <c r="Z284" i="20"/>
  <c r="U284" i="20"/>
  <c r="V282" i="20"/>
  <c r="P284" i="20"/>
  <c r="Q282" i="20"/>
  <c r="K284" i="20"/>
  <c r="L282" i="20"/>
  <c r="DB283" i="20"/>
  <c r="CW283" i="20"/>
  <c r="CM283" i="20"/>
  <c r="CH283" i="20"/>
  <c r="CI282" i="20"/>
  <c r="CC283" i="20"/>
  <c r="CD282" i="20"/>
  <c r="BX283" i="20"/>
  <c r="BS283" i="20"/>
  <c r="BN283" i="20"/>
  <c r="BI283" i="20"/>
  <c r="BD283" i="20"/>
  <c r="AY283" i="20"/>
  <c r="AT283" i="20"/>
  <c r="AO283" i="20"/>
  <c r="AP282" i="20"/>
  <c r="AJ283" i="20"/>
  <c r="AE283" i="20"/>
  <c r="Z283" i="20"/>
  <c r="U283" i="20"/>
  <c r="P283" i="20"/>
  <c r="K283" i="20"/>
  <c r="DB282" i="20"/>
  <c r="DC282" i="20"/>
  <c r="CX282" i="20"/>
  <c r="CM282" i="20"/>
  <c r="CN282" i="20"/>
  <c r="CH282" i="20"/>
  <c r="CC282" i="20"/>
  <c r="BS282" i="20"/>
  <c r="BN282" i="20"/>
  <c r="BI282" i="20"/>
  <c r="BJ282" i="20"/>
  <c r="BD282" i="20"/>
  <c r="BE282" i="20"/>
  <c r="AY282" i="20"/>
  <c r="AZ282" i="20"/>
  <c r="AT282" i="20"/>
  <c r="AU282" i="20"/>
  <c r="AO282" i="20"/>
  <c r="AJ282" i="20"/>
  <c r="AE282" i="20"/>
  <c r="AF282" i="20"/>
  <c r="Z282" i="20"/>
  <c r="AA282" i="20"/>
  <c r="U282" i="20"/>
  <c r="P282" i="20"/>
  <c r="CW281" i="20"/>
  <c r="CR281" i="20"/>
  <c r="CM281" i="20"/>
  <c r="CH281" i="20"/>
  <c r="CC281" i="20"/>
  <c r="BX281" i="20"/>
  <c r="BS281" i="20"/>
  <c r="BN281" i="20"/>
  <c r="BI281" i="20"/>
  <c r="BD281" i="20"/>
  <c r="AY281" i="20"/>
  <c r="AT281" i="20"/>
  <c r="AJ281" i="20"/>
  <c r="AE281" i="20"/>
  <c r="P281" i="20"/>
  <c r="DB280" i="20"/>
  <c r="CW280" i="20"/>
  <c r="CX278" i="20"/>
  <c r="CR280" i="20"/>
  <c r="CS278" i="20"/>
  <c r="CM280" i="20"/>
  <c r="CH280" i="20"/>
  <c r="CC280" i="20"/>
  <c r="BX280" i="20"/>
  <c r="BS280" i="20"/>
  <c r="BN280" i="20"/>
  <c r="BI280" i="20"/>
  <c r="BJ278" i="20"/>
  <c r="BD280" i="20"/>
  <c r="BE278" i="20"/>
  <c r="AY280" i="20"/>
  <c r="AT280" i="20"/>
  <c r="AO280" i="20"/>
  <c r="AJ280" i="20"/>
  <c r="AE280" i="20"/>
  <c r="Z280" i="20"/>
  <c r="U280" i="20"/>
  <c r="V278" i="20"/>
  <c r="P280" i="20"/>
  <c r="Q278" i="20"/>
  <c r="K280" i="20"/>
  <c r="DB279" i="20"/>
  <c r="CW279" i="20"/>
  <c r="CR279" i="20"/>
  <c r="CM279" i="20"/>
  <c r="CH279" i="20"/>
  <c r="CC279" i="20"/>
  <c r="CD278" i="20"/>
  <c r="BX279" i="20"/>
  <c r="BY278" i="20"/>
  <c r="BS279" i="20"/>
  <c r="BN279" i="20"/>
  <c r="BI279" i="20"/>
  <c r="BD279" i="20"/>
  <c r="AY279" i="20"/>
  <c r="AT279" i="20"/>
  <c r="AE279" i="20"/>
  <c r="DB278" i="20"/>
  <c r="DC278" i="20"/>
  <c r="CW278" i="20"/>
  <c r="CR278" i="20"/>
  <c r="CM278" i="20"/>
  <c r="CN278" i="20"/>
  <c r="CH278" i="20"/>
  <c r="CI278" i="20"/>
  <c r="CC278" i="20"/>
  <c r="BX278" i="20"/>
  <c r="BS278" i="20"/>
  <c r="BT278" i="20"/>
  <c r="BN278" i="20"/>
  <c r="BO278" i="20"/>
  <c r="BI278" i="20"/>
  <c r="BD278" i="20"/>
  <c r="AY278" i="20"/>
  <c r="AZ278" i="20"/>
  <c r="AT278" i="20"/>
  <c r="AU278" i="20"/>
  <c r="AO278" i="20"/>
  <c r="AP278" i="20"/>
  <c r="AJ278" i="20"/>
  <c r="AK278" i="20"/>
  <c r="AE278" i="20"/>
  <c r="AF278" i="20"/>
  <c r="Z278" i="20"/>
  <c r="AA278" i="20"/>
  <c r="U278" i="20"/>
  <c r="P278" i="20"/>
  <c r="K278" i="20"/>
  <c r="L278" i="20"/>
  <c r="P277" i="20"/>
  <c r="Q274" i="20"/>
  <c r="DB276" i="20"/>
  <c r="CW276" i="20"/>
  <c r="CR276" i="20"/>
  <c r="CM276" i="20"/>
  <c r="CH276" i="20"/>
  <c r="CC276" i="20"/>
  <c r="BX276" i="20"/>
  <c r="BY274" i="20"/>
  <c r="BS276" i="20"/>
  <c r="BT274" i="20"/>
  <c r="BN276" i="20"/>
  <c r="BI276" i="20"/>
  <c r="BD276" i="20"/>
  <c r="AY276" i="20"/>
  <c r="AT276" i="20"/>
  <c r="AO276" i="20"/>
  <c r="AJ276" i="20"/>
  <c r="AK274" i="20"/>
  <c r="AE276" i="20"/>
  <c r="AF274" i="20"/>
  <c r="Z276" i="20"/>
  <c r="U276" i="20"/>
  <c r="P276" i="20"/>
  <c r="K276" i="20"/>
  <c r="CW275" i="20"/>
  <c r="DB274" i="20"/>
  <c r="DC274" i="20"/>
  <c r="CW274" i="20"/>
  <c r="CX274" i="20"/>
  <c r="CR274" i="20"/>
  <c r="CS274" i="20"/>
  <c r="CM274" i="20"/>
  <c r="CN274" i="20"/>
  <c r="CH274" i="20"/>
  <c r="CI274" i="20"/>
  <c r="CC274" i="20"/>
  <c r="CD274" i="20"/>
  <c r="BX274" i="20"/>
  <c r="BS274" i="20"/>
  <c r="BN274" i="20"/>
  <c r="BO274" i="20"/>
  <c r="BI274" i="20"/>
  <c r="BJ274" i="20"/>
  <c r="BD274" i="20"/>
  <c r="BE274" i="20"/>
  <c r="AY274" i="20"/>
  <c r="AZ274" i="20"/>
  <c r="AT274" i="20"/>
  <c r="AU274" i="20"/>
  <c r="AO274" i="20"/>
  <c r="AP274" i="20"/>
  <c r="AJ274" i="20"/>
  <c r="AE274" i="20"/>
  <c r="Z274" i="20"/>
  <c r="AA274" i="20"/>
  <c r="U274" i="20"/>
  <c r="V274" i="20"/>
  <c r="P274" i="20"/>
  <c r="K274" i="20"/>
  <c r="L274" i="20"/>
  <c r="DB273" i="20"/>
  <c r="CW273" i="20"/>
  <c r="CR273" i="20"/>
  <c r="CM273" i="20"/>
  <c r="CH273" i="20"/>
  <c r="CC273" i="20"/>
  <c r="BX273" i="20"/>
  <c r="BS273" i="20"/>
  <c r="BT270" i="20"/>
  <c r="BN273" i="20"/>
  <c r="BO270" i="20"/>
  <c r="BI273" i="20"/>
  <c r="BD273" i="20"/>
  <c r="AY273" i="20"/>
  <c r="AT273" i="20"/>
  <c r="AO273" i="20"/>
  <c r="AJ273" i="20"/>
  <c r="AE273" i="20"/>
  <c r="AF270" i="20"/>
  <c r="Z273" i="20"/>
  <c r="AA270" i="20"/>
  <c r="U273" i="20"/>
  <c r="P273" i="20"/>
  <c r="K273" i="20"/>
  <c r="DB272" i="20"/>
  <c r="CW272" i="20"/>
  <c r="CR272" i="20"/>
  <c r="CM272" i="20"/>
  <c r="CN270" i="20"/>
  <c r="CH272" i="20"/>
  <c r="CI270" i="20"/>
  <c r="CC272" i="20"/>
  <c r="BX272" i="20"/>
  <c r="BS272" i="20"/>
  <c r="BN272" i="20"/>
  <c r="BI272" i="20"/>
  <c r="BD272" i="20"/>
  <c r="AY272" i="20"/>
  <c r="AZ270" i="20"/>
  <c r="AT272" i="20"/>
  <c r="AU270" i="20"/>
  <c r="AO272" i="20"/>
  <c r="AJ272" i="20"/>
  <c r="AE272" i="20"/>
  <c r="Z272" i="20"/>
  <c r="U272" i="20"/>
  <c r="P272" i="20"/>
  <c r="K272" i="20"/>
  <c r="L270" i="20"/>
  <c r="DB271" i="20"/>
  <c r="DC270" i="20"/>
  <c r="CW271" i="20"/>
  <c r="CR271" i="20"/>
  <c r="CM271" i="20"/>
  <c r="CH271" i="20"/>
  <c r="CC271" i="20"/>
  <c r="DB270" i="20"/>
  <c r="CW270" i="20"/>
  <c r="CX270" i="20"/>
  <c r="CR270" i="20"/>
  <c r="CM270" i="20"/>
  <c r="CH270" i="20"/>
  <c r="CC270" i="20"/>
  <c r="CD270" i="20"/>
  <c r="BX270" i="20"/>
  <c r="BY270" i="20"/>
  <c r="BS270" i="20"/>
  <c r="BN270" i="20"/>
  <c r="BI270" i="20"/>
  <c r="BJ270" i="20"/>
  <c r="BD270" i="20"/>
  <c r="AY270" i="20"/>
  <c r="AT270" i="20"/>
  <c r="AO270" i="20"/>
  <c r="AP270" i="20"/>
  <c r="AJ270" i="20"/>
  <c r="AE270" i="20"/>
  <c r="Z270" i="20"/>
  <c r="U270" i="20"/>
  <c r="V270" i="20"/>
  <c r="P270" i="20"/>
  <c r="Q270" i="20"/>
  <c r="K270" i="20"/>
  <c r="DB269" i="20"/>
  <c r="CW269" i="20"/>
  <c r="CR269" i="20"/>
  <c r="CM269" i="20"/>
  <c r="CH269" i="20"/>
  <c r="CC269" i="20"/>
  <c r="BX269" i="20"/>
  <c r="BS269" i="20"/>
  <c r="BN269" i="20"/>
  <c r="BI269" i="20"/>
  <c r="BD269" i="20"/>
  <c r="AY269" i="20"/>
  <c r="AT269" i="20"/>
  <c r="AO269" i="20"/>
  <c r="AJ269" i="20"/>
  <c r="AE269" i="20"/>
  <c r="Z269" i="20"/>
  <c r="U269" i="20"/>
  <c r="P269" i="20"/>
  <c r="K269" i="20"/>
  <c r="DB268" i="20"/>
  <c r="CW268" i="20"/>
  <c r="CR268" i="20"/>
  <c r="CM268" i="20"/>
  <c r="CH268" i="20"/>
  <c r="CC268" i="20"/>
  <c r="CD266" i="20"/>
  <c r="BX268" i="20"/>
  <c r="BY266" i="20"/>
  <c r="BS268" i="20"/>
  <c r="BN268" i="20"/>
  <c r="BI268" i="20"/>
  <c r="BD268" i="20"/>
  <c r="AY268" i="20"/>
  <c r="AT268" i="20"/>
  <c r="AO268" i="20"/>
  <c r="AP266" i="20"/>
  <c r="AJ268" i="20"/>
  <c r="AK266" i="20"/>
  <c r="AE268" i="20"/>
  <c r="Z268" i="20"/>
  <c r="U268" i="20"/>
  <c r="P268" i="20"/>
  <c r="K268" i="20"/>
  <c r="DB267" i="20"/>
  <c r="CW267" i="20"/>
  <c r="CX266" i="20"/>
  <c r="CR267" i="20"/>
  <c r="CS266" i="20"/>
  <c r="CM267" i="20"/>
  <c r="CH267" i="20"/>
  <c r="CC267" i="20"/>
  <c r="BX267" i="20"/>
  <c r="BS267" i="20"/>
  <c r="BN267" i="20"/>
  <c r="BI267" i="20"/>
  <c r="BJ266" i="20"/>
  <c r="BD267" i="20"/>
  <c r="BE266" i="20"/>
  <c r="AY267" i="20"/>
  <c r="AT267" i="20"/>
  <c r="AO267" i="20"/>
  <c r="AJ267" i="20"/>
  <c r="AE267" i="20"/>
  <c r="Z267" i="20"/>
  <c r="U267" i="20"/>
  <c r="V266" i="20"/>
  <c r="P267" i="20"/>
  <c r="Q266" i="20"/>
  <c r="K267" i="20"/>
  <c r="DB266" i="20"/>
  <c r="DC266" i="20"/>
  <c r="CW266" i="20"/>
  <c r="CR266" i="20"/>
  <c r="CM266" i="20"/>
  <c r="CN266" i="20"/>
  <c r="CH266" i="20"/>
  <c r="CC266" i="20"/>
  <c r="BX266" i="20"/>
  <c r="BS266" i="20"/>
  <c r="BT266" i="20"/>
  <c r="BN266" i="20"/>
  <c r="BO266" i="20"/>
  <c r="BI266" i="20"/>
  <c r="BD266" i="20"/>
  <c r="AY266" i="20"/>
  <c r="AZ266" i="20"/>
  <c r="AT266" i="20"/>
  <c r="AU266" i="20"/>
  <c r="AO266" i="20"/>
  <c r="AJ266" i="20"/>
  <c r="AE266" i="20"/>
  <c r="AF266" i="20"/>
  <c r="Z266" i="20"/>
  <c r="AA266" i="20"/>
  <c r="U266" i="20"/>
  <c r="P266" i="20"/>
  <c r="K266" i="20"/>
  <c r="L266" i="20"/>
  <c r="DB265" i="20"/>
  <c r="CW265" i="20"/>
  <c r="CR265" i="20"/>
  <c r="CM265" i="20"/>
  <c r="CH265" i="20"/>
  <c r="CC265" i="20"/>
  <c r="BX265" i="20"/>
  <c r="BS265" i="20"/>
  <c r="BN265" i="20"/>
  <c r="BI265" i="20"/>
  <c r="BD265" i="20"/>
  <c r="AY265" i="20"/>
  <c r="AT265" i="20"/>
  <c r="AO265" i="20"/>
  <c r="AJ265" i="20"/>
  <c r="AE265" i="20"/>
  <c r="Z265" i="20"/>
  <c r="U265" i="20"/>
  <c r="P265" i="20"/>
  <c r="K265" i="20"/>
  <c r="DB264" i="20"/>
  <c r="CW264" i="20"/>
  <c r="CR264" i="20"/>
  <c r="CM264" i="20"/>
  <c r="CN262" i="20"/>
  <c r="CH264" i="20"/>
  <c r="CI262" i="20"/>
  <c r="CC264" i="20"/>
  <c r="BX264" i="20"/>
  <c r="BS264" i="20"/>
  <c r="BN264" i="20"/>
  <c r="BI264" i="20"/>
  <c r="BD264" i="20"/>
  <c r="AY264" i="20"/>
  <c r="AZ262" i="20"/>
  <c r="AT264" i="20"/>
  <c r="AU262" i="20"/>
  <c r="AO264" i="20"/>
  <c r="AJ264" i="20"/>
  <c r="AE264" i="20"/>
  <c r="Z264" i="20"/>
  <c r="U264" i="20"/>
  <c r="P264" i="20"/>
  <c r="K264" i="20"/>
  <c r="L262" i="20"/>
  <c r="DB263" i="20"/>
  <c r="DC262" i="20"/>
  <c r="CW263" i="20"/>
  <c r="CR263" i="20"/>
  <c r="CM263" i="20"/>
  <c r="CH263" i="20"/>
  <c r="CC263" i="20"/>
  <c r="BX263" i="20"/>
  <c r="BS263" i="20"/>
  <c r="BT262" i="20"/>
  <c r="BN263" i="20"/>
  <c r="BO262" i="20"/>
  <c r="BI263" i="20"/>
  <c r="BD263" i="20"/>
  <c r="AY263" i="20"/>
  <c r="AT263" i="20"/>
  <c r="AO263" i="20"/>
  <c r="AJ263" i="20"/>
  <c r="AE263" i="20"/>
  <c r="AF262" i="20"/>
  <c r="Z263" i="20"/>
  <c r="AA262" i="20"/>
  <c r="U263" i="20"/>
  <c r="P263" i="20"/>
  <c r="K263" i="20"/>
  <c r="DB262" i="20"/>
  <c r="CW262" i="20"/>
  <c r="CX262" i="20"/>
  <c r="CR262" i="20"/>
  <c r="CS262" i="20"/>
  <c r="CM262" i="20"/>
  <c r="CH262" i="20"/>
  <c r="CC262" i="20"/>
  <c r="CD262" i="20"/>
  <c r="BX262" i="20"/>
  <c r="BY262" i="20"/>
  <c r="BS262" i="20"/>
  <c r="BN262" i="20"/>
  <c r="BI262" i="20"/>
  <c r="BJ262" i="20"/>
  <c r="BD262" i="20"/>
  <c r="BE262" i="20"/>
  <c r="AY262" i="20"/>
  <c r="AT262" i="20"/>
  <c r="AO262" i="20"/>
  <c r="AP262" i="20"/>
  <c r="AJ262" i="20"/>
  <c r="AK262" i="20"/>
  <c r="AE262" i="20"/>
  <c r="Z262" i="20"/>
  <c r="U262" i="20"/>
  <c r="V262" i="20"/>
  <c r="P262" i="20"/>
  <c r="Q262" i="20"/>
  <c r="K262" i="20"/>
  <c r="DB261" i="20"/>
  <c r="CW261" i="20"/>
  <c r="CR261" i="20"/>
  <c r="CM261" i="20"/>
  <c r="CH261" i="20"/>
  <c r="CI258" i="20"/>
  <c r="CC261" i="20"/>
  <c r="BX261" i="20"/>
  <c r="BS261" i="20"/>
  <c r="BN261" i="20"/>
  <c r="BI261" i="20"/>
  <c r="BD261" i="20"/>
  <c r="AY261" i="20"/>
  <c r="AT261" i="20"/>
  <c r="AU258" i="20"/>
  <c r="AO261" i="20"/>
  <c r="AJ261" i="20"/>
  <c r="AE261" i="20"/>
  <c r="Z261" i="20"/>
  <c r="U261" i="20"/>
  <c r="K261" i="20"/>
  <c r="DB260" i="20"/>
  <c r="CR260" i="20"/>
  <c r="CM260" i="20"/>
  <c r="CH260" i="20"/>
  <c r="CC260" i="20"/>
  <c r="BX260" i="20"/>
  <c r="BS260" i="20"/>
  <c r="BN260" i="20"/>
  <c r="BI260" i="20"/>
  <c r="BD260" i="20"/>
  <c r="AY260" i="20"/>
  <c r="AT260" i="20"/>
  <c r="AO260" i="20"/>
  <c r="AJ260" i="20"/>
  <c r="AE260" i="20"/>
  <c r="Z260" i="20"/>
  <c r="U260" i="20"/>
  <c r="V258" i="20"/>
  <c r="P260" i="20"/>
  <c r="K260" i="20"/>
  <c r="DB259" i="20"/>
  <c r="CW259" i="20"/>
  <c r="CR259" i="20"/>
  <c r="CM259" i="20"/>
  <c r="CH259" i="20"/>
  <c r="CC259" i="20"/>
  <c r="BX259" i="20"/>
  <c r="BY258" i="20"/>
  <c r="BS259" i="20"/>
  <c r="BN259" i="20"/>
  <c r="BI259" i="20"/>
  <c r="BD259" i="20"/>
  <c r="AY259" i="20"/>
  <c r="AT259" i="20"/>
  <c r="AO259" i="20"/>
  <c r="AJ259" i="20"/>
  <c r="AK258" i="20"/>
  <c r="AE259" i="20"/>
  <c r="Z259" i="20"/>
  <c r="U259" i="20"/>
  <c r="P259" i="20"/>
  <c r="K259" i="20"/>
  <c r="DB258" i="20"/>
  <c r="DC258" i="20"/>
  <c r="CX258" i="20"/>
  <c r="CR258" i="20"/>
  <c r="CM258" i="20"/>
  <c r="CN258" i="20"/>
  <c r="CH258" i="20"/>
  <c r="CC258" i="20"/>
  <c r="CD258" i="20"/>
  <c r="BX258" i="20"/>
  <c r="BS258" i="20"/>
  <c r="BT258" i="20"/>
  <c r="BN258" i="20"/>
  <c r="BO258" i="20"/>
  <c r="BI258" i="20"/>
  <c r="BJ258" i="20"/>
  <c r="BD258" i="20"/>
  <c r="AY258" i="20"/>
  <c r="AT258" i="20"/>
  <c r="AO258" i="20"/>
  <c r="AP258" i="20"/>
  <c r="AJ258" i="20"/>
  <c r="AE258" i="20"/>
  <c r="AF258" i="20"/>
  <c r="Z258" i="20"/>
  <c r="AA258" i="20"/>
  <c r="U258" i="20"/>
  <c r="P258" i="20"/>
  <c r="K258" i="20"/>
  <c r="L258" i="20"/>
  <c r="DB257" i="20"/>
  <c r="CW257" i="20"/>
  <c r="CR257" i="20"/>
  <c r="CM257" i="20"/>
  <c r="CH257" i="20"/>
  <c r="CC257" i="20"/>
  <c r="BX257" i="20"/>
  <c r="BS257" i="20"/>
  <c r="BN257" i="20"/>
  <c r="BI257" i="20"/>
  <c r="BD257" i="20"/>
  <c r="AY257" i="20"/>
  <c r="AT257" i="20"/>
  <c r="AO257" i="20"/>
  <c r="AJ257" i="20"/>
  <c r="AE257" i="20"/>
  <c r="Z257" i="20"/>
  <c r="U257" i="20"/>
  <c r="P257" i="20"/>
  <c r="K257" i="20"/>
  <c r="DB256" i="20"/>
  <c r="CR256" i="20"/>
  <c r="CM256" i="20"/>
  <c r="CH256" i="20"/>
  <c r="CC256" i="20"/>
  <c r="BX256" i="20"/>
  <c r="BY254" i="20"/>
  <c r="BS256" i="20"/>
  <c r="BT254" i="20"/>
  <c r="BN256" i="20"/>
  <c r="BI256" i="20"/>
  <c r="BD256" i="20"/>
  <c r="AY256" i="20"/>
  <c r="AT256" i="20"/>
  <c r="AO256" i="20"/>
  <c r="AE256" i="20"/>
  <c r="AF254" i="20"/>
  <c r="Z256" i="20"/>
  <c r="U256" i="20"/>
  <c r="P256" i="20"/>
  <c r="K256" i="20"/>
  <c r="DB255" i="20"/>
  <c r="CW255" i="20"/>
  <c r="CX254" i="20"/>
  <c r="CR255" i="20"/>
  <c r="CS254" i="20"/>
  <c r="CM255" i="20"/>
  <c r="CN254" i="20"/>
  <c r="CH255" i="20"/>
  <c r="CC255" i="20"/>
  <c r="BX255" i="20"/>
  <c r="BS255" i="20"/>
  <c r="BN255" i="20"/>
  <c r="BI255" i="20"/>
  <c r="BD255" i="20"/>
  <c r="BE254" i="20"/>
  <c r="AY255" i="20"/>
  <c r="AZ254" i="20"/>
  <c r="AT255" i="20"/>
  <c r="AO255" i="20"/>
  <c r="AJ255" i="20"/>
  <c r="AE255" i="20"/>
  <c r="Z255" i="20"/>
  <c r="U255" i="20"/>
  <c r="P255" i="20"/>
  <c r="Q254" i="20"/>
  <c r="K255" i="20"/>
  <c r="L254" i="20"/>
  <c r="DB254" i="20"/>
  <c r="DC254" i="20"/>
  <c r="CR254" i="20"/>
  <c r="CM254" i="20"/>
  <c r="CH254" i="20"/>
  <c r="CI254" i="20"/>
  <c r="CC254" i="20"/>
  <c r="CD254" i="20"/>
  <c r="BX254" i="20"/>
  <c r="BS254" i="20"/>
  <c r="BN254" i="20"/>
  <c r="BO254" i="20"/>
  <c r="BI254" i="20"/>
  <c r="BJ254" i="20"/>
  <c r="BD254" i="20"/>
  <c r="AY254" i="20"/>
  <c r="AT254" i="20"/>
  <c r="AU254" i="20"/>
  <c r="AO254" i="20"/>
  <c r="AJ254" i="20"/>
  <c r="AK254" i="20"/>
  <c r="AE254" i="20"/>
  <c r="Z254" i="20"/>
  <c r="AA254" i="20"/>
  <c r="U254" i="20"/>
  <c r="V254" i="20"/>
  <c r="P254" i="20"/>
  <c r="K254" i="20"/>
  <c r="DB253" i="20"/>
  <c r="CW253" i="20"/>
  <c r="CR253" i="20"/>
  <c r="CM253" i="20"/>
  <c r="CH253" i="20"/>
  <c r="CC253" i="20"/>
  <c r="BX253" i="20"/>
  <c r="BS253" i="20"/>
  <c r="BN253" i="20"/>
  <c r="BI253" i="20"/>
  <c r="BD253" i="20"/>
  <c r="AY253" i="20"/>
  <c r="AT253" i="20"/>
  <c r="AO253" i="20"/>
  <c r="AJ253" i="20"/>
  <c r="AE253" i="20"/>
  <c r="Z253" i="20"/>
  <c r="U253" i="20"/>
  <c r="P253" i="20"/>
  <c r="K253" i="20"/>
  <c r="DB252" i="20"/>
  <c r="CR252" i="20"/>
  <c r="CM252" i="20"/>
  <c r="CH252" i="20"/>
  <c r="CC252" i="20"/>
  <c r="CD250" i="20"/>
  <c r="BX252" i="20"/>
  <c r="BY250" i="20"/>
  <c r="BS252" i="20"/>
  <c r="BN252" i="20"/>
  <c r="BI252" i="20"/>
  <c r="BD252" i="20"/>
  <c r="AY252" i="20"/>
  <c r="AT252" i="20"/>
  <c r="AO252" i="20"/>
  <c r="AP250" i="20"/>
  <c r="AJ252" i="20"/>
  <c r="AK250" i="20"/>
  <c r="AE252" i="20"/>
  <c r="Z252" i="20"/>
  <c r="U252" i="20"/>
  <c r="P252" i="20"/>
  <c r="K252" i="20"/>
  <c r="DB251" i="20"/>
  <c r="CW251" i="20"/>
  <c r="CX250" i="20"/>
  <c r="CR251" i="20"/>
  <c r="CS250" i="20"/>
  <c r="CM251" i="20"/>
  <c r="CH251" i="20"/>
  <c r="CC251" i="20"/>
  <c r="BX251" i="20"/>
  <c r="BS251" i="20"/>
  <c r="BN251" i="20"/>
  <c r="BI251" i="20"/>
  <c r="BJ250" i="20"/>
  <c r="BD251" i="20"/>
  <c r="BE250" i="20"/>
  <c r="AY251" i="20"/>
  <c r="AZ250" i="20"/>
  <c r="AT251" i="20"/>
  <c r="AO251" i="20"/>
  <c r="AJ251" i="20"/>
  <c r="AE251" i="20"/>
  <c r="Z251" i="20"/>
  <c r="U251" i="20"/>
  <c r="V250" i="20"/>
  <c r="P251" i="20"/>
  <c r="Q250" i="20"/>
  <c r="K251" i="20"/>
  <c r="DB250" i="20"/>
  <c r="DC250" i="20"/>
  <c r="CR250" i="20"/>
  <c r="CM250" i="20"/>
  <c r="CN250" i="20"/>
  <c r="CH250" i="20"/>
  <c r="CI250" i="20"/>
  <c r="CC250" i="20"/>
  <c r="BX250" i="20"/>
  <c r="BS250" i="20"/>
  <c r="BT250" i="20"/>
  <c r="BN250" i="20"/>
  <c r="BO250" i="20"/>
  <c r="BI250" i="20"/>
  <c r="BD250" i="20"/>
  <c r="AY250" i="20"/>
  <c r="AT250" i="20"/>
  <c r="AU250" i="20"/>
  <c r="AO250" i="20"/>
  <c r="AJ250" i="20"/>
  <c r="AE250" i="20"/>
  <c r="AF250" i="20"/>
  <c r="Z250" i="20"/>
  <c r="AA250" i="20"/>
  <c r="U250" i="20"/>
  <c r="P250" i="20"/>
  <c r="K250" i="20"/>
  <c r="L250" i="20"/>
  <c r="DB249" i="20"/>
  <c r="CW249" i="20"/>
  <c r="CR249" i="20"/>
  <c r="CM249" i="20"/>
  <c r="CH249" i="20"/>
  <c r="CC249" i="20"/>
  <c r="BX249" i="20"/>
  <c r="BS249" i="20"/>
  <c r="BN249" i="20"/>
  <c r="BI249" i="20"/>
  <c r="BD249" i="20"/>
  <c r="AY249" i="20"/>
  <c r="AT249" i="20"/>
  <c r="AO249" i="20"/>
  <c r="AJ249" i="20"/>
  <c r="AE249" i="20"/>
  <c r="Z249" i="20"/>
  <c r="U249" i="20"/>
  <c r="P249" i="20"/>
  <c r="K249" i="20"/>
  <c r="DB248" i="20"/>
  <c r="CW248" i="20"/>
  <c r="CR248" i="20"/>
  <c r="CM248" i="20"/>
  <c r="CN246" i="20"/>
  <c r="CH248" i="20"/>
  <c r="CI246" i="20"/>
  <c r="CC248" i="20"/>
  <c r="BX248" i="20"/>
  <c r="BS248" i="20"/>
  <c r="BN248" i="20"/>
  <c r="BI248" i="20"/>
  <c r="BD248" i="20"/>
  <c r="AY248" i="20"/>
  <c r="AZ246" i="20"/>
  <c r="AT248" i="20"/>
  <c r="AU246" i="20"/>
  <c r="AO248" i="20"/>
  <c r="AJ248" i="20"/>
  <c r="AE248" i="20"/>
  <c r="Z248" i="20"/>
  <c r="U248" i="20"/>
  <c r="P248" i="20"/>
  <c r="K248" i="20"/>
  <c r="L246" i="20"/>
  <c r="DB247" i="20"/>
  <c r="DC246" i="20"/>
  <c r="CW247" i="20"/>
  <c r="CR247" i="20"/>
  <c r="CM247" i="20"/>
  <c r="CH247" i="20"/>
  <c r="CC247" i="20"/>
  <c r="BX247" i="20"/>
  <c r="BS247" i="20"/>
  <c r="BT246" i="20"/>
  <c r="BN247" i="20"/>
  <c r="BO246" i="20"/>
  <c r="BI247" i="20"/>
  <c r="BD247" i="20"/>
  <c r="AY247" i="20"/>
  <c r="AT247" i="20"/>
  <c r="AO247" i="20"/>
  <c r="AJ247" i="20"/>
  <c r="AE247" i="20"/>
  <c r="AF246" i="20"/>
  <c r="Z247" i="20"/>
  <c r="AA246" i="20"/>
  <c r="U247" i="20"/>
  <c r="P247" i="20"/>
  <c r="K247" i="20"/>
  <c r="DB246" i="20"/>
  <c r="CW246" i="20"/>
  <c r="CX246" i="20"/>
  <c r="CR246" i="20"/>
  <c r="CS246" i="20"/>
  <c r="CM246" i="20"/>
  <c r="CH246" i="20"/>
  <c r="CC246" i="20"/>
  <c r="CD246" i="20"/>
  <c r="BX246" i="20"/>
  <c r="BY246" i="20"/>
  <c r="BS246" i="20"/>
  <c r="BN246" i="20"/>
  <c r="BI246" i="20"/>
  <c r="BJ246" i="20"/>
  <c r="BD246" i="20"/>
  <c r="BE246" i="20"/>
  <c r="AY246" i="20"/>
  <c r="AT246" i="20"/>
  <c r="AO246" i="20"/>
  <c r="AP246" i="20"/>
  <c r="AJ246" i="20"/>
  <c r="AK246" i="20"/>
  <c r="AE246" i="20"/>
  <c r="Z246" i="20"/>
  <c r="U246" i="20"/>
  <c r="V246" i="20"/>
  <c r="P246" i="20"/>
  <c r="Q246" i="20"/>
  <c r="K246" i="20"/>
  <c r="DB245" i="20"/>
  <c r="CW245" i="20"/>
  <c r="CR245" i="20"/>
  <c r="CM245" i="20"/>
  <c r="CH245" i="20"/>
  <c r="CC245" i="20"/>
  <c r="BX245" i="20"/>
  <c r="BS245" i="20"/>
  <c r="BN245" i="20"/>
  <c r="BI245" i="20"/>
  <c r="BD245" i="20"/>
  <c r="AY245" i="20"/>
  <c r="AT245" i="20"/>
  <c r="AO245" i="20"/>
  <c r="AJ245" i="20"/>
  <c r="AE245" i="20"/>
  <c r="Z245" i="20"/>
  <c r="U245" i="20"/>
  <c r="P245" i="20"/>
  <c r="K245" i="20"/>
  <c r="DB244" i="20"/>
  <c r="CW244" i="20"/>
  <c r="CR244" i="20"/>
  <c r="CM244" i="20"/>
  <c r="CH244" i="20"/>
  <c r="CC244" i="20"/>
  <c r="CD242" i="20"/>
  <c r="BX244" i="20"/>
  <c r="BY242" i="20"/>
  <c r="BS244" i="20"/>
  <c r="BN244" i="20"/>
  <c r="BI244" i="20"/>
  <c r="BD244" i="20"/>
  <c r="AY244" i="20"/>
  <c r="AT244" i="20"/>
  <c r="AO244" i="20"/>
  <c r="AP242" i="20"/>
  <c r="AJ244" i="20"/>
  <c r="AK242" i="20"/>
  <c r="AE244" i="20"/>
  <c r="AF242" i="20"/>
  <c r="Z244" i="20"/>
  <c r="U244" i="20"/>
  <c r="P244" i="20"/>
  <c r="K244" i="20"/>
  <c r="DB243" i="20"/>
  <c r="CW243" i="20"/>
  <c r="CX242" i="20"/>
  <c r="CR243" i="20"/>
  <c r="CS242" i="20"/>
  <c r="CM243" i="20"/>
  <c r="CN242" i="20"/>
  <c r="CH243" i="20"/>
  <c r="CC243" i="20"/>
  <c r="BX243" i="20"/>
  <c r="BS243" i="20"/>
  <c r="BN243" i="20"/>
  <c r="BI243" i="20"/>
  <c r="BJ242" i="20"/>
  <c r="BD243" i="20"/>
  <c r="BE242" i="20"/>
  <c r="AY243" i="20"/>
  <c r="AZ242" i="20"/>
  <c r="AT243" i="20"/>
  <c r="AO243" i="20"/>
  <c r="AJ243" i="20"/>
  <c r="AE243" i="20"/>
  <c r="Z243" i="20"/>
  <c r="U243" i="20"/>
  <c r="V242" i="20"/>
  <c r="P243" i="20"/>
  <c r="Q242" i="20"/>
  <c r="K243" i="20"/>
  <c r="DB242" i="20"/>
  <c r="DC242" i="20"/>
  <c r="CW242" i="20"/>
  <c r="CR242" i="20"/>
  <c r="CM242" i="20"/>
  <c r="CH242" i="20"/>
  <c r="CC242" i="20"/>
  <c r="BX242" i="20"/>
  <c r="BS242" i="20"/>
  <c r="BT242" i="20"/>
  <c r="BN242" i="20"/>
  <c r="BO242" i="20"/>
  <c r="BI242" i="20"/>
  <c r="BD242" i="20"/>
  <c r="AY242" i="20"/>
  <c r="AT242" i="20"/>
  <c r="AO242" i="20"/>
  <c r="AJ242" i="20"/>
  <c r="AE242" i="20"/>
  <c r="Z242" i="20"/>
  <c r="U242" i="20"/>
  <c r="P242" i="20"/>
  <c r="K242" i="20"/>
  <c r="L242" i="20"/>
  <c r="DB241" i="20"/>
  <c r="CW241" i="20"/>
  <c r="CR241" i="20"/>
  <c r="CM241" i="20"/>
  <c r="CH241" i="20"/>
  <c r="CC241" i="20"/>
  <c r="BX241" i="20"/>
  <c r="BS241" i="20"/>
  <c r="BN241" i="20"/>
  <c r="BI241" i="20"/>
  <c r="BD241" i="20"/>
  <c r="AY241" i="20"/>
  <c r="AT241" i="20"/>
  <c r="AO241" i="20"/>
  <c r="AJ241" i="20"/>
  <c r="AE241" i="20"/>
  <c r="Z241" i="20"/>
  <c r="U241" i="20"/>
  <c r="P241" i="20"/>
  <c r="K241" i="20"/>
  <c r="DB240" i="20"/>
  <c r="CW240" i="20"/>
  <c r="CR240" i="20"/>
  <c r="CM240" i="20"/>
  <c r="CN238" i="20"/>
  <c r="CH240" i="20"/>
  <c r="CI238" i="20"/>
  <c r="CC240" i="20"/>
  <c r="BX240" i="20"/>
  <c r="BS240" i="20"/>
  <c r="BN240" i="20"/>
  <c r="BI240" i="20"/>
  <c r="BD240" i="20"/>
  <c r="AY240" i="20"/>
  <c r="AT240" i="20"/>
  <c r="AO240" i="20"/>
  <c r="AJ240" i="20"/>
  <c r="AE240" i="20"/>
  <c r="Z240" i="20"/>
  <c r="U240" i="20"/>
  <c r="P240" i="20"/>
  <c r="K240" i="20"/>
  <c r="DB239" i="20"/>
  <c r="DC238" i="20"/>
  <c r="CW239" i="20"/>
  <c r="CR239" i="20"/>
  <c r="CM239" i="20"/>
  <c r="CH239" i="20"/>
  <c r="CC239" i="20"/>
  <c r="BX239" i="20"/>
  <c r="BY238" i="20"/>
  <c r="BS239" i="20"/>
  <c r="BN239" i="20"/>
  <c r="BI239" i="20"/>
  <c r="BD239" i="20"/>
  <c r="AY239" i="20"/>
  <c r="AT239" i="20"/>
  <c r="AO239" i="20"/>
  <c r="AJ239" i="20"/>
  <c r="AE239" i="20"/>
  <c r="AF238" i="20"/>
  <c r="Z239" i="20"/>
  <c r="U239" i="20"/>
  <c r="P239" i="20"/>
  <c r="K239" i="20"/>
  <c r="DB238" i="20"/>
  <c r="CW238" i="20"/>
  <c r="CX238" i="20"/>
  <c r="CR238" i="20"/>
  <c r="CS238" i="20"/>
  <c r="CM238" i="20"/>
  <c r="CH238" i="20"/>
  <c r="CC238" i="20"/>
  <c r="CD238" i="20"/>
  <c r="BS238" i="20"/>
  <c r="BN238" i="20"/>
  <c r="BI238" i="20"/>
  <c r="BJ238" i="20"/>
  <c r="BD238" i="20"/>
  <c r="BE238" i="20"/>
  <c r="AY238" i="20"/>
  <c r="AT238" i="20"/>
  <c r="AO238" i="20"/>
  <c r="AP238" i="20"/>
  <c r="AJ238" i="20"/>
  <c r="AK238" i="20"/>
  <c r="AE238" i="20"/>
  <c r="Z238" i="20"/>
  <c r="U238" i="20"/>
  <c r="V238" i="20"/>
  <c r="P238" i="20"/>
  <c r="Q238" i="20"/>
  <c r="K238" i="20"/>
  <c r="CW233" i="20"/>
  <c r="CR233" i="20"/>
  <c r="CH233" i="20"/>
  <c r="CC233" i="20"/>
  <c r="BX233" i="20"/>
  <c r="BS233" i="20"/>
  <c r="BN233" i="20"/>
  <c r="BI233" i="20"/>
  <c r="BD233" i="20"/>
  <c r="AY233" i="20"/>
  <c r="AT233" i="20"/>
  <c r="AO233" i="20"/>
  <c r="AJ233" i="20"/>
  <c r="AE233" i="20"/>
  <c r="AF230" i="20"/>
  <c r="Z233" i="20"/>
  <c r="U233" i="20"/>
  <c r="P233" i="20"/>
  <c r="K233" i="20"/>
  <c r="CM232" i="20"/>
  <c r="CN230" i="20"/>
  <c r="BX232" i="20"/>
  <c r="BS232" i="20"/>
  <c r="AY232" i="20"/>
  <c r="Z232" i="20"/>
  <c r="U232" i="20"/>
  <c r="K232" i="20"/>
  <c r="L230" i="20"/>
  <c r="BX231" i="20"/>
  <c r="BS231" i="20"/>
  <c r="BN231" i="20"/>
  <c r="BI231" i="20"/>
  <c r="AY231" i="20"/>
  <c r="AZ230" i="20"/>
  <c r="U231" i="20"/>
  <c r="K231" i="20"/>
  <c r="DB230" i="20"/>
  <c r="DC230" i="20"/>
  <c r="CW230" i="20"/>
  <c r="CX230" i="20"/>
  <c r="CR230" i="20"/>
  <c r="CS230" i="20"/>
  <c r="CM230" i="20"/>
  <c r="CH230" i="20"/>
  <c r="CI230" i="20"/>
  <c r="CC230" i="20"/>
  <c r="CD230" i="20"/>
  <c r="BX230" i="20"/>
  <c r="BY230" i="20"/>
  <c r="BS230" i="20"/>
  <c r="BN230" i="20"/>
  <c r="BO230" i="20"/>
  <c r="BI230" i="20"/>
  <c r="BJ230" i="20"/>
  <c r="BD230" i="20"/>
  <c r="BE230" i="20"/>
  <c r="AY230" i="20"/>
  <c r="AT230" i="20"/>
  <c r="AU230" i="20"/>
  <c r="AO230" i="20"/>
  <c r="AP230" i="20"/>
  <c r="AJ230" i="20"/>
  <c r="AK230" i="20"/>
  <c r="AE230" i="20"/>
  <c r="Z230" i="20"/>
  <c r="AA230" i="20"/>
  <c r="U230" i="20"/>
  <c r="V230" i="20"/>
  <c r="P230" i="20"/>
  <c r="Q230" i="20"/>
  <c r="K230" i="20"/>
  <c r="DB229" i="20"/>
  <c r="CW229" i="20"/>
  <c r="CR229" i="20"/>
  <c r="CM229" i="20"/>
  <c r="CH229" i="20"/>
  <c r="CC229" i="20"/>
  <c r="BX229" i="20"/>
  <c r="BS229" i="20"/>
  <c r="BN229" i="20"/>
  <c r="BI229" i="20"/>
  <c r="BD229" i="20"/>
  <c r="AY229" i="20"/>
  <c r="AT229" i="20"/>
  <c r="AO229" i="20"/>
  <c r="AJ229" i="20"/>
  <c r="AE229" i="20"/>
  <c r="Z229" i="20"/>
  <c r="U229" i="20"/>
  <c r="P229" i="20"/>
  <c r="K229" i="20"/>
  <c r="DB228" i="20"/>
  <c r="CW228" i="20"/>
  <c r="CR228" i="20"/>
  <c r="CM228" i="20"/>
  <c r="CH228" i="20"/>
  <c r="CC228" i="20"/>
  <c r="BX228" i="20"/>
  <c r="BS228" i="20"/>
  <c r="BT226" i="20"/>
  <c r="BN228" i="20"/>
  <c r="BI228" i="20"/>
  <c r="BD228" i="20"/>
  <c r="AY228" i="20"/>
  <c r="AT228" i="20"/>
  <c r="AO228" i="20"/>
  <c r="AJ228" i="20"/>
  <c r="AE228" i="20"/>
  <c r="Z228" i="20"/>
  <c r="U228" i="20"/>
  <c r="P228" i="20"/>
  <c r="K228" i="20"/>
  <c r="DB227" i="20"/>
  <c r="CW227" i="20"/>
  <c r="CX226" i="20"/>
  <c r="CR227" i="20"/>
  <c r="CM227" i="20"/>
  <c r="CN226" i="20"/>
  <c r="CH227" i="20"/>
  <c r="CC227" i="20"/>
  <c r="CD226" i="20"/>
  <c r="BX227" i="20"/>
  <c r="BS227" i="20"/>
  <c r="BN227" i="20"/>
  <c r="BI227" i="20"/>
  <c r="BJ226" i="20"/>
  <c r="BD227" i="20"/>
  <c r="AY227" i="20"/>
  <c r="AZ226" i="20"/>
  <c r="AT227" i="20"/>
  <c r="AO227" i="20"/>
  <c r="AP226" i="20"/>
  <c r="AJ227" i="20"/>
  <c r="AE227" i="20"/>
  <c r="Z227" i="20"/>
  <c r="U227" i="20"/>
  <c r="V226" i="20"/>
  <c r="P227" i="20"/>
  <c r="K227" i="20"/>
  <c r="L226" i="20"/>
  <c r="DB226" i="20"/>
  <c r="DC226" i="20"/>
  <c r="CW226" i="20"/>
  <c r="CR226" i="20"/>
  <c r="CS226" i="20"/>
  <c r="CM226" i="20"/>
  <c r="CH226" i="20"/>
  <c r="CI226" i="20"/>
  <c r="CC226" i="20"/>
  <c r="BX226" i="20"/>
  <c r="BY226" i="20"/>
  <c r="BS226" i="20"/>
  <c r="BN226" i="20"/>
  <c r="BO226" i="20"/>
  <c r="BI226" i="20"/>
  <c r="BD226" i="20"/>
  <c r="BE226" i="20"/>
  <c r="AY226" i="20"/>
  <c r="AT226" i="20"/>
  <c r="AU226" i="20"/>
  <c r="AO226" i="20"/>
  <c r="AJ226" i="20"/>
  <c r="AK226" i="20"/>
  <c r="AE226" i="20"/>
  <c r="AF226" i="20"/>
  <c r="Z226" i="20"/>
  <c r="AA226" i="20"/>
  <c r="U226" i="20"/>
  <c r="P226" i="20"/>
  <c r="Q226" i="20"/>
  <c r="K226" i="20"/>
  <c r="DB225" i="20"/>
  <c r="CW225" i="20"/>
  <c r="CX222" i="20"/>
  <c r="CR225" i="20"/>
  <c r="CM225" i="20"/>
  <c r="CH225" i="20"/>
  <c r="CC225" i="20"/>
  <c r="BX225" i="20"/>
  <c r="BY222" i="20"/>
  <c r="BS225" i="20"/>
  <c r="BT222" i="20"/>
  <c r="BN225" i="20"/>
  <c r="BI225" i="20"/>
  <c r="BJ222" i="20"/>
  <c r="BD225" i="20"/>
  <c r="AY225" i="20"/>
  <c r="AT225" i="20"/>
  <c r="AO225" i="20"/>
  <c r="AJ225" i="20"/>
  <c r="AE225" i="20"/>
  <c r="Z225" i="20"/>
  <c r="U225" i="20"/>
  <c r="V222" i="20"/>
  <c r="P225" i="20"/>
  <c r="K225" i="20"/>
  <c r="DB224" i="20"/>
  <c r="CW224" i="20"/>
  <c r="CR224" i="20"/>
  <c r="CS222" i="20"/>
  <c r="CM224" i="20"/>
  <c r="CN222" i="20"/>
  <c r="CH224" i="20"/>
  <c r="CC224" i="20"/>
  <c r="CD222" i="20"/>
  <c r="BX224" i="20"/>
  <c r="BS224" i="20"/>
  <c r="BN224" i="20"/>
  <c r="BI224" i="20"/>
  <c r="BD224" i="20"/>
  <c r="AY224" i="20"/>
  <c r="AT224" i="20"/>
  <c r="AO224" i="20"/>
  <c r="AP222" i="20"/>
  <c r="AJ224" i="20"/>
  <c r="AE224" i="20"/>
  <c r="Z224" i="20"/>
  <c r="U224" i="20"/>
  <c r="P224" i="20"/>
  <c r="Q222" i="20"/>
  <c r="K224" i="20"/>
  <c r="L222" i="20"/>
  <c r="DB223" i="20"/>
  <c r="DB222" i="20"/>
  <c r="DC222" i="20"/>
  <c r="CW222" i="20"/>
  <c r="CR222" i="20"/>
  <c r="CM222" i="20"/>
  <c r="CH222" i="20"/>
  <c r="CC222" i="20"/>
  <c r="BX222" i="20"/>
  <c r="BS222" i="20"/>
  <c r="BN222" i="20"/>
  <c r="BI222" i="20"/>
  <c r="BD222" i="20"/>
  <c r="BE222" i="20"/>
  <c r="AY222" i="20"/>
  <c r="AZ222" i="20"/>
  <c r="AT222" i="20"/>
  <c r="AO222" i="20"/>
  <c r="AJ222" i="20"/>
  <c r="AK222" i="20"/>
  <c r="AE222" i="20"/>
  <c r="AF222" i="20"/>
  <c r="Z222" i="20"/>
  <c r="AA222" i="20"/>
  <c r="U222" i="20"/>
  <c r="P222" i="20"/>
  <c r="K222" i="20"/>
  <c r="DB220" i="20"/>
  <c r="CW220" i="20"/>
  <c r="CR220" i="20"/>
  <c r="CM220" i="20"/>
  <c r="CH220" i="20"/>
  <c r="CC220" i="20"/>
  <c r="CD218" i="20"/>
  <c r="BX220" i="20"/>
  <c r="BS220" i="20"/>
  <c r="BN220" i="20"/>
  <c r="BI220" i="20"/>
  <c r="BD220" i="20"/>
  <c r="AY220" i="20"/>
  <c r="AT220" i="20"/>
  <c r="AO220" i="20"/>
  <c r="AP218" i="20"/>
  <c r="AJ220" i="20"/>
  <c r="AE220" i="20"/>
  <c r="Z220" i="20"/>
  <c r="U220" i="20"/>
  <c r="P220" i="20"/>
  <c r="K220" i="20"/>
  <c r="DB219" i="20"/>
  <c r="CW219" i="20"/>
  <c r="CX218" i="20"/>
  <c r="CR219" i="20"/>
  <c r="CS218" i="20"/>
  <c r="CM219" i="20"/>
  <c r="CN218" i="20"/>
  <c r="CH219" i="20"/>
  <c r="CC219" i="20"/>
  <c r="BX219" i="20"/>
  <c r="BS219" i="20"/>
  <c r="BN219" i="20"/>
  <c r="BI219" i="20"/>
  <c r="BJ218" i="20"/>
  <c r="BD219" i="20"/>
  <c r="AY219" i="20"/>
  <c r="AT219" i="20"/>
  <c r="AO219" i="20"/>
  <c r="AJ219" i="20"/>
  <c r="AE219" i="20"/>
  <c r="Z219" i="20"/>
  <c r="U219" i="20"/>
  <c r="V218" i="20"/>
  <c r="P219" i="20"/>
  <c r="Q218" i="20"/>
  <c r="K219" i="20"/>
  <c r="L218" i="20"/>
  <c r="DB218" i="20"/>
  <c r="DC218" i="20"/>
  <c r="CW218" i="20"/>
  <c r="CR218" i="20"/>
  <c r="CM218" i="20"/>
  <c r="CH218" i="20"/>
  <c r="CC218" i="20"/>
  <c r="BX218" i="20"/>
  <c r="BY218" i="20"/>
  <c r="BS218" i="20"/>
  <c r="BT218" i="20"/>
  <c r="BN218" i="20"/>
  <c r="BI218" i="20"/>
  <c r="BD218" i="20"/>
  <c r="BE218" i="20"/>
  <c r="AY218" i="20"/>
  <c r="AZ218" i="20"/>
  <c r="AT218" i="20"/>
  <c r="AU218" i="20"/>
  <c r="AO218" i="20"/>
  <c r="AJ218" i="20"/>
  <c r="AK218" i="20"/>
  <c r="AE218" i="20"/>
  <c r="AF218" i="20"/>
  <c r="Z218" i="20"/>
  <c r="AA218" i="20"/>
  <c r="U218" i="20"/>
  <c r="P218" i="20"/>
  <c r="K218" i="20"/>
  <c r="DB217" i="20"/>
  <c r="CW217" i="20"/>
  <c r="CR217" i="20"/>
  <c r="CM217" i="20"/>
  <c r="CH217" i="20"/>
  <c r="CC217" i="20"/>
  <c r="BX217" i="20"/>
  <c r="BS217" i="20"/>
  <c r="BN217" i="20"/>
  <c r="BI217" i="20"/>
  <c r="BD217" i="20"/>
  <c r="AY217" i="20"/>
  <c r="AT217" i="20"/>
  <c r="AO217" i="20"/>
  <c r="AJ217" i="20"/>
  <c r="AE217" i="20"/>
  <c r="Z217" i="20"/>
  <c r="U217" i="20"/>
  <c r="P217" i="20"/>
  <c r="K217" i="20"/>
  <c r="DB215" i="20"/>
  <c r="CW215" i="20"/>
  <c r="CR215" i="20"/>
  <c r="CM215" i="20"/>
  <c r="CH215" i="20"/>
  <c r="CI214" i="20"/>
  <c r="CC215" i="20"/>
  <c r="BX215" i="20"/>
  <c r="BS215" i="20"/>
  <c r="BN215" i="20"/>
  <c r="BI215" i="20"/>
  <c r="DB214" i="20"/>
  <c r="DC214" i="20"/>
  <c r="CW214" i="20"/>
  <c r="CX214" i="20"/>
  <c r="CR214" i="20"/>
  <c r="CS214" i="20"/>
  <c r="CM214" i="20"/>
  <c r="CN214" i="20"/>
  <c r="CH214" i="20"/>
  <c r="CC214" i="20"/>
  <c r="CD214" i="20"/>
  <c r="BX214" i="20"/>
  <c r="BY214" i="20"/>
  <c r="BS214" i="20"/>
  <c r="BT214" i="20"/>
  <c r="BN214" i="20"/>
  <c r="BO214" i="20"/>
  <c r="BI214" i="20"/>
  <c r="BJ214" i="20"/>
  <c r="BD214" i="20"/>
  <c r="BE214" i="20"/>
  <c r="AY214" i="20"/>
  <c r="AZ214" i="20"/>
  <c r="AT214" i="20"/>
  <c r="AU214" i="20"/>
  <c r="AO214" i="20"/>
  <c r="AP214" i="20"/>
  <c r="AJ214" i="20"/>
  <c r="AK214" i="20"/>
  <c r="AE214" i="20"/>
  <c r="AF214" i="20"/>
  <c r="Z214" i="20"/>
  <c r="AA214" i="20"/>
  <c r="U214" i="20"/>
  <c r="V214" i="20"/>
  <c r="P214" i="20"/>
  <c r="Q214" i="20"/>
  <c r="K214" i="20"/>
  <c r="L214" i="20"/>
  <c r="DB213" i="20"/>
  <c r="CW213" i="20"/>
  <c r="CR213" i="20"/>
  <c r="CM213" i="20"/>
  <c r="CH213" i="20"/>
  <c r="CC213" i="20"/>
  <c r="BX213" i="20"/>
  <c r="BS213" i="20"/>
  <c r="BN213" i="20"/>
  <c r="BI213" i="20"/>
  <c r="BD213" i="20"/>
  <c r="AY213" i="20"/>
  <c r="AT213" i="20"/>
  <c r="AO213" i="20"/>
  <c r="AJ213" i="20"/>
  <c r="AE213" i="20"/>
  <c r="Z213" i="20"/>
  <c r="U213" i="20"/>
  <c r="P213" i="20"/>
  <c r="K213" i="20"/>
  <c r="DB212" i="20"/>
  <c r="CW212" i="20"/>
  <c r="CR212" i="20"/>
  <c r="CM212" i="20"/>
  <c r="CH212" i="20"/>
  <c r="CI210" i="20"/>
  <c r="CC212" i="20"/>
  <c r="CD210" i="20"/>
  <c r="BX212" i="20"/>
  <c r="BY210" i="20"/>
  <c r="BS212" i="20"/>
  <c r="BN212" i="20"/>
  <c r="BI212" i="20"/>
  <c r="BD212" i="20"/>
  <c r="AY212" i="20"/>
  <c r="AT212" i="20"/>
  <c r="AO212" i="20"/>
  <c r="AJ212" i="20"/>
  <c r="AK210" i="20"/>
  <c r="AE212" i="20"/>
  <c r="Z212" i="20"/>
  <c r="U212" i="20"/>
  <c r="P212" i="20"/>
  <c r="K212" i="20"/>
  <c r="L210" i="20"/>
  <c r="DB211" i="20"/>
  <c r="DC210" i="20"/>
  <c r="CW211" i="20"/>
  <c r="CX210" i="20"/>
  <c r="CR211" i="20"/>
  <c r="CS210" i="20"/>
  <c r="CM211" i="20"/>
  <c r="CH211" i="20"/>
  <c r="CC211" i="20"/>
  <c r="BX211" i="20"/>
  <c r="BS211" i="20"/>
  <c r="BN211" i="20"/>
  <c r="BI211" i="20"/>
  <c r="BJ210" i="20"/>
  <c r="BD211" i="20"/>
  <c r="BE210" i="20"/>
  <c r="AY211" i="20"/>
  <c r="AT211" i="20"/>
  <c r="AO211" i="20"/>
  <c r="AP210" i="20"/>
  <c r="AJ211" i="20"/>
  <c r="AE211" i="20"/>
  <c r="Z211" i="20"/>
  <c r="AA210" i="20"/>
  <c r="U211" i="20"/>
  <c r="V210" i="20"/>
  <c r="P211" i="20"/>
  <c r="Q210" i="20"/>
  <c r="K211" i="20"/>
  <c r="DB210" i="20"/>
  <c r="CW210" i="20"/>
  <c r="CR210" i="20"/>
  <c r="CM210" i="20"/>
  <c r="CN210" i="20"/>
  <c r="CH210" i="20"/>
  <c r="CC210" i="20"/>
  <c r="BX210" i="20"/>
  <c r="BS210" i="20"/>
  <c r="BT210" i="20"/>
  <c r="BN210" i="20"/>
  <c r="BO210" i="20"/>
  <c r="BI210" i="20"/>
  <c r="BD210" i="20"/>
  <c r="AY210" i="20"/>
  <c r="AZ210" i="20"/>
  <c r="AT210" i="20"/>
  <c r="AU210" i="20"/>
  <c r="AO210" i="20"/>
  <c r="AE210" i="20"/>
  <c r="AF210" i="20"/>
  <c r="DB209" i="20"/>
  <c r="CW209" i="20"/>
  <c r="CR209" i="20"/>
  <c r="CM209" i="20"/>
  <c r="CH209" i="20"/>
  <c r="CC209" i="20"/>
  <c r="BX209" i="20"/>
  <c r="BS209" i="20"/>
  <c r="BN209" i="20"/>
  <c r="BI209" i="20"/>
  <c r="BD209" i="20"/>
  <c r="AY209" i="20"/>
  <c r="AT209" i="20"/>
  <c r="AO209" i="20"/>
  <c r="AJ209" i="20"/>
  <c r="AE209" i="20"/>
  <c r="Z209" i="20"/>
  <c r="U209" i="20"/>
  <c r="P209" i="20"/>
  <c r="K209" i="20"/>
  <c r="DB208" i="20"/>
  <c r="CW208" i="20"/>
  <c r="CR208" i="20"/>
  <c r="CM208" i="20"/>
  <c r="CH208" i="20"/>
  <c r="CI206" i="20"/>
  <c r="CC208" i="20"/>
  <c r="BX208" i="20"/>
  <c r="BS208" i="20"/>
  <c r="BN208" i="20"/>
  <c r="BI208" i="20"/>
  <c r="BD208" i="20"/>
  <c r="AY208" i="20"/>
  <c r="AT208" i="20"/>
  <c r="AU206" i="20"/>
  <c r="AO208" i="20"/>
  <c r="AJ208" i="20"/>
  <c r="AK206" i="20"/>
  <c r="AE208" i="20"/>
  <c r="Z208" i="20"/>
  <c r="U208" i="20"/>
  <c r="P208" i="20"/>
  <c r="K208" i="20"/>
  <c r="DB207" i="20"/>
  <c r="DC206" i="20"/>
  <c r="CW207" i="20"/>
  <c r="CR207" i="20"/>
  <c r="CS206" i="20"/>
  <c r="CM207" i="20"/>
  <c r="CH207" i="20"/>
  <c r="CC207" i="20"/>
  <c r="BX207" i="20"/>
  <c r="BS207" i="20"/>
  <c r="BN207" i="20"/>
  <c r="BO206" i="20"/>
  <c r="BI207" i="20"/>
  <c r="BD207" i="20"/>
  <c r="AY207" i="20"/>
  <c r="AT207" i="20"/>
  <c r="AO207" i="20"/>
  <c r="AJ207" i="20"/>
  <c r="AE207" i="20"/>
  <c r="Z207" i="20"/>
  <c r="AA206" i="20"/>
  <c r="U207" i="20"/>
  <c r="V206" i="20"/>
  <c r="P207" i="20"/>
  <c r="Q206" i="20"/>
  <c r="K207" i="20"/>
  <c r="DB206" i="20"/>
  <c r="CW206" i="20"/>
  <c r="CR206" i="20"/>
  <c r="CM206" i="20"/>
  <c r="CN206" i="20"/>
  <c r="CH206" i="20"/>
  <c r="CC206" i="20"/>
  <c r="BX206" i="20"/>
  <c r="BS206" i="20"/>
  <c r="BT206" i="20"/>
  <c r="BN206" i="20"/>
  <c r="BI206" i="20"/>
  <c r="BJ206" i="20"/>
  <c r="BD206" i="20"/>
  <c r="AY206" i="20"/>
  <c r="AZ206" i="20"/>
  <c r="AT206" i="20"/>
  <c r="AO206" i="20"/>
  <c r="AP206" i="20"/>
  <c r="AJ206" i="20"/>
  <c r="AE206" i="20"/>
  <c r="AF206" i="20"/>
  <c r="Z206" i="20"/>
  <c r="U206" i="20"/>
  <c r="P206" i="20"/>
  <c r="K206" i="20"/>
  <c r="L206" i="20"/>
  <c r="DB205" i="20"/>
  <c r="CW205" i="20"/>
  <c r="CR205" i="20"/>
  <c r="CM205" i="20"/>
  <c r="CH205" i="20"/>
  <c r="CC205" i="20"/>
  <c r="BX205" i="20"/>
  <c r="BS205" i="20"/>
  <c r="BN205" i="20"/>
  <c r="BI205" i="20"/>
  <c r="BD205" i="20"/>
  <c r="AY205" i="20"/>
  <c r="AT205" i="20"/>
  <c r="AO205" i="20"/>
  <c r="AJ205" i="20"/>
  <c r="AE205" i="20"/>
  <c r="Z205" i="20"/>
  <c r="U205" i="20"/>
  <c r="P205" i="20"/>
  <c r="K205" i="20"/>
  <c r="DB204" i="20"/>
  <c r="CW204" i="20"/>
  <c r="CR204" i="20"/>
  <c r="CM204" i="20"/>
  <c r="CH204" i="20"/>
  <c r="CC204" i="20"/>
  <c r="BX204" i="20"/>
  <c r="BS204" i="20"/>
  <c r="BT202" i="20"/>
  <c r="BN204" i="20"/>
  <c r="BO202" i="20"/>
  <c r="BI204" i="20"/>
  <c r="BD204" i="20"/>
  <c r="AY204" i="20"/>
  <c r="AT204" i="20"/>
  <c r="AO204" i="20"/>
  <c r="AJ204" i="20"/>
  <c r="AE204" i="20"/>
  <c r="Z204" i="20"/>
  <c r="AA202" i="20"/>
  <c r="U204" i="20"/>
  <c r="V202" i="20"/>
  <c r="P204" i="20"/>
  <c r="K204" i="20"/>
  <c r="DB203" i="20"/>
  <c r="CW203" i="20"/>
  <c r="CR203" i="20"/>
  <c r="CM203" i="20"/>
  <c r="CN202" i="20"/>
  <c r="CH203" i="20"/>
  <c r="CC203" i="20"/>
  <c r="BX203" i="20"/>
  <c r="BY202" i="20"/>
  <c r="BS203" i="20"/>
  <c r="BN203" i="20"/>
  <c r="BI203" i="20"/>
  <c r="BD203" i="20"/>
  <c r="AY203" i="20"/>
  <c r="AZ202" i="20"/>
  <c r="AT203" i="20"/>
  <c r="AU202" i="20"/>
  <c r="AO203" i="20"/>
  <c r="AJ203" i="20"/>
  <c r="AK202" i="20"/>
  <c r="AE203" i="20"/>
  <c r="Z203" i="20"/>
  <c r="U203" i="20"/>
  <c r="P203" i="20"/>
  <c r="K203" i="20"/>
  <c r="DB202" i="20"/>
  <c r="DC202" i="20"/>
  <c r="CW202" i="20"/>
  <c r="CX202" i="20"/>
  <c r="CR202" i="20"/>
  <c r="CM202" i="20"/>
  <c r="CH202" i="20"/>
  <c r="CI202" i="20"/>
  <c r="CC202" i="20"/>
  <c r="CD202" i="20"/>
  <c r="BX202" i="20"/>
  <c r="BS202" i="20"/>
  <c r="BN202" i="20"/>
  <c r="BI202" i="20"/>
  <c r="BJ202" i="20"/>
  <c r="BD202" i="20"/>
  <c r="AY202" i="20"/>
  <c r="AT202" i="20"/>
  <c r="AO202" i="20"/>
  <c r="AP202" i="20"/>
  <c r="AJ202" i="20"/>
  <c r="AE202" i="20"/>
  <c r="AF202" i="20"/>
  <c r="Z202" i="20"/>
  <c r="U202" i="20"/>
  <c r="P202" i="20"/>
  <c r="K202" i="20"/>
  <c r="L202" i="20"/>
  <c r="DB200" i="20"/>
  <c r="CW200" i="20"/>
  <c r="CR200" i="20"/>
  <c r="CS198" i="20"/>
  <c r="CM200" i="20"/>
  <c r="CN198" i="20"/>
  <c r="CH200" i="20"/>
  <c r="CC200" i="20"/>
  <c r="BX200" i="20"/>
  <c r="BY198" i="20"/>
  <c r="BS200" i="20"/>
  <c r="BT198" i="20"/>
  <c r="BN200" i="20"/>
  <c r="BI200" i="20"/>
  <c r="BD200" i="20"/>
  <c r="AY200" i="20"/>
  <c r="AT200" i="20"/>
  <c r="AE200" i="20"/>
  <c r="DC198" i="20"/>
  <c r="CX198" i="20"/>
  <c r="CI198" i="20"/>
  <c r="CD198" i="20"/>
  <c r="BO198" i="20"/>
  <c r="BJ198" i="20"/>
  <c r="BE198" i="20"/>
  <c r="AZ198" i="20"/>
  <c r="AU198" i="20"/>
  <c r="AF198" i="20"/>
  <c r="DB197" i="20"/>
  <c r="CW197" i="20"/>
  <c r="CR197" i="20"/>
  <c r="CM197" i="20"/>
  <c r="CH197" i="20"/>
  <c r="CC197" i="20"/>
  <c r="BX197" i="20"/>
  <c r="BS197" i="20"/>
  <c r="BN197" i="20"/>
  <c r="BI197" i="20"/>
  <c r="BD197" i="20"/>
  <c r="AY197" i="20"/>
  <c r="AT197" i="20"/>
  <c r="AO197" i="20"/>
  <c r="AJ197" i="20"/>
  <c r="AE197" i="20"/>
  <c r="Z197" i="20"/>
  <c r="U197" i="20"/>
  <c r="P197" i="20"/>
  <c r="K197" i="20"/>
  <c r="DB196" i="20"/>
  <c r="CW196" i="20"/>
  <c r="CX194" i="20"/>
  <c r="CR196" i="20"/>
  <c r="CM196" i="20"/>
  <c r="CH196" i="20"/>
  <c r="CC196" i="20"/>
  <c r="BX196" i="20"/>
  <c r="BS196" i="20"/>
  <c r="BT194" i="20"/>
  <c r="BN196" i="20"/>
  <c r="BO194" i="20"/>
  <c r="BI196" i="20"/>
  <c r="BD196" i="20"/>
  <c r="AY196" i="20"/>
  <c r="AT196" i="20"/>
  <c r="AO196" i="20"/>
  <c r="AJ196" i="20"/>
  <c r="AE196" i="20"/>
  <c r="AF194" i="20"/>
  <c r="Z196" i="20"/>
  <c r="AA194" i="20"/>
  <c r="U196" i="20"/>
  <c r="V194" i="20"/>
  <c r="P196" i="20"/>
  <c r="K196" i="20"/>
  <c r="DB195" i="20"/>
  <c r="CW195" i="20"/>
  <c r="CR195" i="20"/>
  <c r="CS194" i="20"/>
  <c r="CM195" i="20"/>
  <c r="CN194" i="20"/>
  <c r="CH195" i="20"/>
  <c r="CC195" i="20"/>
  <c r="BX195" i="20"/>
  <c r="BS195" i="20"/>
  <c r="BN195" i="20"/>
  <c r="BI195" i="20"/>
  <c r="BD195" i="20"/>
  <c r="BE194" i="20"/>
  <c r="AY195" i="20"/>
  <c r="AZ194" i="20"/>
  <c r="AT195" i="20"/>
  <c r="AU194" i="20"/>
  <c r="AO195" i="20"/>
  <c r="AP194" i="20"/>
  <c r="AJ195" i="20"/>
  <c r="AE195" i="20"/>
  <c r="Z195" i="20"/>
  <c r="U195" i="20"/>
  <c r="P195" i="20"/>
  <c r="Q194" i="20"/>
  <c r="K195" i="20"/>
  <c r="DB194" i="20"/>
  <c r="DC194" i="20"/>
  <c r="CW194" i="20"/>
  <c r="CR194" i="20"/>
  <c r="CM194" i="20"/>
  <c r="CH194" i="20"/>
  <c r="CI194" i="20"/>
  <c r="CC194" i="20"/>
  <c r="BX194" i="20"/>
  <c r="BS194" i="20"/>
  <c r="BN194" i="20"/>
  <c r="BI194" i="20"/>
  <c r="BJ194" i="20"/>
  <c r="BD194" i="20"/>
  <c r="AY194" i="20"/>
  <c r="AT194" i="20"/>
  <c r="AO194" i="20"/>
  <c r="AJ194" i="20"/>
  <c r="AE194" i="20"/>
  <c r="Z194" i="20"/>
  <c r="U194" i="20"/>
  <c r="P194" i="20"/>
  <c r="K194" i="20"/>
  <c r="L194" i="20"/>
  <c r="DB193" i="20"/>
  <c r="CW193" i="20"/>
  <c r="CR193" i="20"/>
  <c r="CM193" i="20"/>
  <c r="CH193" i="20"/>
  <c r="CC193" i="20"/>
  <c r="BX193" i="20"/>
  <c r="BS193" i="20"/>
  <c r="BN193" i="20"/>
  <c r="BI193" i="20"/>
  <c r="BD193" i="20"/>
  <c r="AY193" i="20"/>
  <c r="AT193" i="20"/>
  <c r="AO193" i="20"/>
  <c r="AJ193" i="20"/>
  <c r="AK190" i="20"/>
  <c r="AE193" i="20"/>
  <c r="Z193" i="20"/>
  <c r="U193" i="20"/>
  <c r="V190" i="20"/>
  <c r="P193" i="20"/>
  <c r="K193" i="20"/>
  <c r="DB192" i="20"/>
  <c r="CW192" i="20"/>
  <c r="CR192" i="20"/>
  <c r="CM192" i="20"/>
  <c r="CH192" i="20"/>
  <c r="CC192" i="20"/>
  <c r="CD190" i="20"/>
  <c r="BX192" i="20"/>
  <c r="BS192" i="20"/>
  <c r="BN192" i="20"/>
  <c r="BI192" i="20"/>
  <c r="BD192" i="20"/>
  <c r="BE190" i="20"/>
  <c r="AY192" i="20"/>
  <c r="AT192" i="20"/>
  <c r="AO192" i="20"/>
  <c r="AP190" i="20"/>
  <c r="AJ192" i="20"/>
  <c r="AE192" i="20"/>
  <c r="Z192" i="20"/>
  <c r="U192" i="20"/>
  <c r="P192" i="20"/>
  <c r="Q190" i="20"/>
  <c r="K192" i="20"/>
  <c r="DB191" i="20"/>
  <c r="CW191" i="20"/>
  <c r="CX190" i="20"/>
  <c r="CR191" i="20"/>
  <c r="CM191" i="20"/>
  <c r="CN190" i="20"/>
  <c r="CH191" i="20"/>
  <c r="CC191" i="20"/>
  <c r="BX191" i="20"/>
  <c r="BY190" i="20"/>
  <c r="BS191" i="20"/>
  <c r="BN191" i="20"/>
  <c r="BI191" i="20"/>
  <c r="BJ190" i="20"/>
  <c r="DB190" i="20"/>
  <c r="DC190" i="20"/>
  <c r="CW190" i="20"/>
  <c r="CR190" i="20"/>
  <c r="CS190" i="20"/>
  <c r="CM190" i="20"/>
  <c r="CH190" i="20"/>
  <c r="CI190" i="20"/>
  <c r="CC190" i="20"/>
  <c r="BX190" i="20"/>
  <c r="BS190" i="20"/>
  <c r="BT190" i="20"/>
  <c r="BN190" i="20"/>
  <c r="BO190" i="20"/>
  <c r="BI190" i="20"/>
  <c r="BD190" i="20"/>
  <c r="AY190" i="20"/>
  <c r="AZ190" i="20"/>
  <c r="AT190" i="20"/>
  <c r="AU190" i="20"/>
  <c r="AO190" i="20"/>
  <c r="AJ190" i="20"/>
  <c r="AE190" i="20"/>
  <c r="AF190" i="20"/>
  <c r="Z190" i="20"/>
  <c r="AA190" i="20"/>
  <c r="U190" i="20"/>
  <c r="P190" i="20"/>
  <c r="K190" i="20"/>
  <c r="L190" i="20"/>
  <c r="DB188" i="20"/>
  <c r="DC186" i="20"/>
  <c r="CW188" i="20"/>
  <c r="CX186" i="20"/>
  <c r="CR188" i="20"/>
  <c r="CM188" i="20"/>
  <c r="CH188" i="20"/>
  <c r="CC188" i="20"/>
  <c r="BX188" i="20"/>
  <c r="BS188" i="20"/>
  <c r="BN188" i="20"/>
  <c r="BO186" i="20"/>
  <c r="BI188" i="20"/>
  <c r="BJ186" i="20"/>
  <c r="BD188" i="20"/>
  <c r="AY188" i="20"/>
  <c r="AT188" i="20"/>
  <c r="AO188" i="20"/>
  <c r="AJ188" i="20"/>
  <c r="AE188" i="20"/>
  <c r="Z188" i="20"/>
  <c r="AA186" i="20"/>
  <c r="U188" i="20"/>
  <c r="V186" i="20"/>
  <c r="P188" i="20"/>
  <c r="K188" i="20"/>
  <c r="CR187" i="20"/>
  <c r="CS186" i="20"/>
  <c r="CM187" i="20"/>
  <c r="CN186" i="20"/>
  <c r="CH187" i="20"/>
  <c r="CI186" i="20"/>
  <c r="CC187" i="20"/>
  <c r="CD186" i="20"/>
  <c r="BX187" i="20"/>
  <c r="BY186" i="20"/>
  <c r="BS187" i="20"/>
  <c r="BT186" i="20"/>
  <c r="BN187" i="20"/>
  <c r="BI187" i="20"/>
  <c r="BD187" i="20"/>
  <c r="BE186" i="20"/>
  <c r="AY187" i="20"/>
  <c r="AZ186" i="20"/>
  <c r="AT187" i="20"/>
  <c r="AO187" i="20"/>
  <c r="AJ187" i="20"/>
  <c r="AK186" i="20"/>
  <c r="AE187" i="20"/>
  <c r="AF186" i="20"/>
  <c r="Z187" i="20"/>
  <c r="U187" i="20"/>
  <c r="P187" i="20"/>
  <c r="Q186" i="20"/>
  <c r="K187" i="20"/>
  <c r="L186" i="20"/>
  <c r="DB186" i="20"/>
  <c r="CW186" i="20"/>
  <c r="AU186" i="20"/>
  <c r="AP186" i="20"/>
  <c r="CW185" i="20"/>
  <c r="CM185" i="20"/>
  <c r="CH185" i="20"/>
  <c r="DB184" i="20"/>
  <c r="DC182" i="20"/>
  <c r="CW184" i="20"/>
  <c r="CR184" i="20"/>
  <c r="CM184" i="20"/>
  <c r="CH184" i="20"/>
  <c r="CC184" i="20"/>
  <c r="BX184" i="20"/>
  <c r="BS184" i="20"/>
  <c r="BT182" i="20"/>
  <c r="BN184" i="20"/>
  <c r="BO182" i="20"/>
  <c r="BI184" i="20"/>
  <c r="BD184" i="20"/>
  <c r="AY184" i="20"/>
  <c r="AT184" i="20"/>
  <c r="AO184" i="20"/>
  <c r="AJ184" i="20"/>
  <c r="AE184" i="20"/>
  <c r="AF182" i="20"/>
  <c r="Z184" i="20"/>
  <c r="AA182" i="20"/>
  <c r="U184" i="20"/>
  <c r="P184" i="20"/>
  <c r="K184" i="20"/>
  <c r="CW183" i="20"/>
  <c r="CM183" i="20"/>
  <c r="CN182" i="20"/>
  <c r="CH183" i="20"/>
  <c r="CC183" i="20"/>
  <c r="BX183" i="20"/>
  <c r="BS183" i="20"/>
  <c r="BN183" i="20"/>
  <c r="BI183" i="20"/>
  <c r="BD183" i="20"/>
  <c r="AY183" i="20"/>
  <c r="AZ182" i="20"/>
  <c r="AT183" i="20"/>
  <c r="AU182" i="20"/>
  <c r="AO183" i="20"/>
  <c r="AP182" i="20"/>
  <c r="AJ183" i="20"/>
  <c r="AE183" i="20"/>
  <c r="Z183" i="20"/>
  <c r="U183" i="20"/>
  <c r="P183" i="20"/>
  <c r="K183" i="20"/>
  <c r="DB182" i="20"/>
  <c r="CW182" i="20"/>
  <c r="CX182" i="20"/>
  <c r="CR182" i="20"/>
  <c r="CS182" i="20"/>
  <c r="CM182" i="20"/>
  <c r="CH182" i="20"/>
  <c r="CI182" i="20"/>
  <c r="CC182" i="20"/>
  <c r="CD182" i="20"/>
  <c r="BX182" i="20"/>
  <c r="BS182" i="20"/>
  <c r="BN182" i="20"/>
  <c r="BI182" i="20"/>
  <c r="BJ182" i="20"/>
  <c r="BD182" i="20"/>
  <c r="BE182" i="20"/>
  <c r="AY182" i="20"/>
  <c r="AT182" i="20"/>
  <c r="AO182" i="20"/>
  <c r="AJ182" i="20"/>
  <c r="AE182" i="20"/>
  <c r="Z182" i="20"/>
  <c r="U182" i="20"/>
  <c r="V182" i="20"/>
  <c r="P182" i="20"/>
  <c r="Q182" i="20"/>
  <c r="K182" i="20"/>
  <c r="L182" i="20"/>
  <c r="Z181" i="20"/>
  <c r="DB180" i="20"/>
  <c r="CW180" i="20"/>
  <c r="CX178" i="20"/>
  <c r="CR180" i="20"/>
  <c r="CS178" i="20"/>
  <c r="CM180" i="20"/>
  <c r="CN178" i="20"/>
  <c r="CH180" i="20"/>
  <c r="CC180" i="20"/>
  <c r="BX180" i="20"/>
  <c r="BY178" i="20"/>
  <c r="BS180" i="20"/>
  <c r="BN180" i="20"/>
  <c r="BI180" i="20"/>
  <c r="BJ178" i="20"/>
  <c r="BD180" i="20"/>
  <c r="AY180" i="20"/>
  <c r="AT180" i="20"/>
  <c r="AO180" i="20"/>
  <c r="AJ180" i="20"/>
  <c r="AE180" i="20"/>
  <c r="Z180" i="20"/>
  <c r="U180" i="20"/>
  <c r="P180" i="20"/>
  <c r="K180" i="20"/>
  <c r="CW179" i="20"/>
  <c r="BS179" i="20"/>
  <c r="DC178" i="20"/>
  <c r="CI178" i="20"/>
  <c r="CC178" i="20"/>
  <c r="CD178" i="20"/>
  <c r="BT178" i="20"/>
  <c r="BN178" i="20"/>
  <c r="BO178" i="20"/>
  <c r="BI178" i="20"/>
  <c r="BD178" i="20"/>
  <c r="BE178" i="20"/>
  <c r="AY178" i="20"/>
  <c r="AZ178" i="20"/>
  <c r="AT178" i="20"/>
  <c r="AU178" i="20"/>
  <c r="AO178" i="20"/>
  <c r="AP178" i="20"/>
  <c r="AJ178" i="20"/>
  <c r="AE178" i="20"/>
  <c r="AF178" i="20"/>
  <c r="AA178" i="20"/>
  <c r="V178" i="20"/>
  <c r="P178" i="20"/>
  <c r="Q178" i="20"/>
  <c r="K178" i="20"/>
  <c r="DB177" i="20"/>
  <c r="CW177" i="20"/>
  <c r="CR177" i="20"/>
  <c r="CM177" i="20"/>
  <c r="CH177" i="20"/>
  <c r="CC177" i="20"/>
  <c r="BX177" i="20"/>
  <c r="BS177" i="20"/>
  <c r="BN177" i="20"/>
  <c r="BI177" i="20"/>
  <c r="BD177" i="20"/>
  <c r="AY177" i="20"/>
  <c r="AT177" i="20"/>
  <c r="AO177" i="20"/>
  <c r="AJ177" i="20"/>
  <c r="AE177" i="20"/>
  <c r="Z177" i="20"/>
  <c r="P177" i="20"/>
  <c r="DB176" i="20"/>
  <c r="CW176" i="20"/>
  <c r="CR176" i="20"/>
  <c r="CM176" i="20"/>
  <c r="CH176" i="20"/>
  <c r="CI174" i="20"/>
  <c r="CC176" i="20"/>
  <c r="BX176" i="20"/>
  <c r="BS176" i="20"/>
  <c r="BN176" i="20"/>
  <c r="BI176" i="20"/>
  <c r="BD176" i="20"/>
  <c r="AY176" i="20"/>
  <c r="AT176" i="20"/>
  <c r="AO176" i="20"/>
  <c r="DB175" i="20"/>
  <c r="CW175" i="20"/>
  <c r="CR175" i="20"/>
  <c r="CS174" i="20"/>
  <c r="CM175" i="20"/>
  <c r="CH175" i="20"/>
  <c r="CC175" i="20"/>
  <c r="BX175" i="20"/>
  <c r="BY174" i="20"/>
  <c r="BS175" i="20"/>
  <c r="BN175" i="20"/>
  <c r="BI175" i="20"/>
  <c r="BD175" i="20"/>
  <c r="AY175" i="20"/>
  <c r="AZ174" i="20"/>
  <c r="AT175" i="20"/>
  <c r="AO175" i="20"/>
  <c r="AJ175" i="20"/>
  <c r="AK174" i="20"/>
  <c r="AE175" i="20"/>
  <c r="Z175" i="20"/>
  <c r="U175" i="20"/>
  <c r="P175" i="20"/>
  <c r="K175" i="20"/>
  <c r="DB174" i="20"/>
  <c r="DC174" i="20"/>
  <c r="CW174" i="20"/>
  <c r="CX174" i="20"/>
  <c r="CR174" i="20"/>
  <c r="CM174" i="20"/>
  <c r="CN174" i="20"/>
  <c r="CH174" i="20"/>
  <c r="CC174" i="20"/>
  <c r="CD174" i="20"/>
  <c r="BX174" i="20"/>
  <c r="BS174" i="20"/>
  <c r="BT174" i="20"/>
  <c r="BN174" i="20"/>
  <c r="BO174" i="20"/>
  <c r="BI174" i="20"/>
  <c r="BJ174" i="20"/>
  <c r="BD174" i="20"/>
  <c r="BE174" i="20"/>
  <c r="AY174" i="20"/>
  <c r="AT174" i="20"/>
  <c r="AO174" i="20"/>
  <c r="AJ174" i="20"/>
  <c r="AE174" i="20"/>
  <c r="AF174" i="20"/>
  <c r="Z174" i="20"/>
  <c r="AA174" i="20"/>
  <c r="U174" i="20"/>
  <c r="V174" i="20"/>
  <c r="P174" i="20"/>
  <c r="Q174" i="20"/>
  <c r="K174" i="20"/>
  <c r="L174" i="20"/>
  <c r="DB173" i="20"/>
  <c r="CW173" i="20"/>
  <c r="CR173" i="20"/>
  <c r="CM173" i="20"/>
  <c r="CH173" i="20"/>
  <c r="CC173" i="20"/>
  <c r="BX173" i="20"/>
  <c r="BS173" i="20"/>
  <c r="BN173" i="20"/>
  <c r="BI173" i="20"/>
  <c r="BD173" i="20"/>
  <c r="AY173" i="20"/>
  <c r="AT173" i="20"/>
  <c r="AO173" i="20"/>
  <c r="AJ173" i="20"/>
  <c r="AE173" i="20"/>
  <c r="Z173" i="20"/>
  <c r="U173" i="20"/>
  <c r="P173" i="20"/>
  <c r="K173" i="20"/>
  <c r="DB172" i="20"/>
  <c r="CW172" i="20"/>
  <c r="CR172" i="20"/>
  <c r="CM172" i="20"/>
  <c r="CH172" i="20"/>
  <c r="CC172" i="20"/>
  <c r="BX172" i="20"/>
  <c r="BS172" i="20"/>
  <c r="BN172" i="20"/>
  <c r="BI172" i="20"/>
  <c r="BD172" i="20"/>
  <c r="AY172" i="20"/>
  <c r="AT172" i="20"/>
  <c r="AO172" i="20"/>
  <c r="AJ172" i="20"/>
  <c r="AE172" i="20"/>
  <c r="Z172" i="20"/>
  <c r="U172" i="20"/>
  <c r="P172" i="20"/>
  <c r="K172" i="20"/>
  <c r="DB171" i="20"/>
  <c r="CW171" i="20"/>
  <c r="CR171" i="20"/>
  <c r="CS170" i="20"/>
  <c r="CM171" i="20"/>
  <c r="CH171" i="20"/>
  <c r="CC171" i="20"/>
  <c r="BX171" i="20"/>
  <c r="BS171" i="20"/>
  <c r="BN171" i="20"/>
  <c r="BI171" i="20"/>
  <c r="BD171" i="20"/>
  <c r="AY171" i="20"/>
  <c r="AT171" i="20"/>
  <c r="AO171" i="20"/>
  <c r="AP170" i="20"/>
  <c r="AJ171" i="20"/>
  <c r="AE171" i="20"/>
  <c r="Z171" i="20"/>
  <c r="U171" i="20"/>
  <c r="P171" i="20"/>
  <c r="K171" i="20"/>
  <c r="DB170" i="20"/>
  <c r="DC170" i="20"/>
  <c r="CW170" i="20"/>
  <c r="CX170" i="20"/>
  <c r="CR170" i="20"/>
  <c r="CM170" i="20"/>
  <c r="CH170" i="20"/>
  <c r="CI170" i="20"/>
  <c r="CC170" i="20"/>
  <c r="CD170" i="20"/>
  <c r="BX170" i="20"/>
  <c r="BY170" i="20"/>
  <c r="BS170" i="20"/>
  <c r="BN170" i="20"/>
  <c r="BO170" i="20"/>
  <c r="BI170" i="20"/>
  <c r="BJ170" i="20"/>
  <c r="BD170" i="20"/>
  <c r="BE170" i="20"/>
  <c r="AY170" i="20"/>
  <c r="AT170" i="20"/>
  <c r="AU170" i="20"/>
  <c r="AO170" i="20"/>
  <c r="AJ170" i="20"/>
  <c r="AK170" i="20"/>
  <c r="AE170" i="20"/>
  <c r="AF170" i="20"/>
  <c r="Z170" i="20"/>
  <c r="AA170" i="20"/>
  <c r="U170" i="20"/>
  <c r="V170" i="20"/>
  <c r="P170" i="20"/>
  <c r="Q170" i="20"/>
  <c r="K170" i="20"/>
  <c r="DB169" i="20"/>
  <c r="CW169" i="20"/>
  <c r="CR169" i="20"/>
  <c r="CM169" i="20"/>
  <c r="CH169" i="20"/>
  <c r="CC169" i="20"/>
  <c r="BX169" i="20"/>
  <c r="BS169" i="20"/>
  <c r="BN169" i="20"/>
  <c r="BI169" i="20"/>
  <c r="BD169" i="20"/>
  <c r="AY169" i="20"/>
  <c r="AT169" i="20"/>
  <c r="AO169" i="20"/>
  <c r="AJ169" i="20"/>
  <c r="AE169" i="20"/>
  <c r="Z169" i="20"/>
  <c r="U169" i="20"/>
  <c r="P169" i="20"/>
  <c r="K169" i="20"/>
  <c r="DB168" i="20"/>
  <c r="CW168" i="20"/>
  <c r="CR168" i="20"/>
  <c r="CM168" i="20"/>
  <c r="CH168" i="20"/>
  <c r="CC168" i="20"/>
  <c r="BX168" i="20"/>
  <c r="BS168" i="20"/>
  <c r="BN168" i="20"/>
  <c r="BI168" i="20"/>
  <c r="BD168" i="20"/>
  <c r="AY168" i="20"/>
  <c r="AT168" i="20"/>
  <c r="AO168" i="20"/>
  <c r="AJ168" i="20"/>
  <c r="AE168" i="20"/>
  <c r="Z168" i="20"/>
  <c r="U168" i="20"/>
  <c r="P168" i="20"/>
  <c r="Q166" i="20"/>
  <c r="K168" i="20"/>
  <c r="DB167" i="20"/>
  <c r="CW167" i="20"/>
  <c r="CR167" i="20"/>
  <c r="CM167" i="20"/>
  <c r="CN166" i="20"/>
  <c r="CH167" i="20"/>
  <c r="CC167" i="20"/>
  <c r="BX167" i="20"/>
  <c r="BY166" i="20"/>
  <c r="BS167" i="20"/>
  <c r="BN167" i="20"/>
  <c r="BI167" i="20"/>
  <c r="BD167" i="20"/>
  <c r="AY167" i="20"/>
  <c r="AT167" i="20"/>
  <c r="AU166" i="20"/>
  <c r="AO167" i="20"/>
  <c r="AJ167" i="20"/>
  <c r="AK166" i="20"/>
  <c r="AE167" i="20"/>
  <c r="Z167" i="20"/>
  <c r="U167" i="20"/>
  <c r="P167" i="20"/>
  <c r="K167" i="20"/>
  <c r="DB166" i="20"/>
  <c r="DC166" i="20"/>
  <c r="CW166" i="20"/>
  <c r="CX166" i="20"/>
  <c r="CR166" i="20"/>
  <c r="CS166" i="20"/>
  <c r="CM166" i="20"/>
  <c r="CH166" i="20"/>
  <c r="CI166" i="20"/>
  <c r="CC166" i="20"/>
  <c r="CD166" i="20"/>
  <c r="BX166" i="20"/>
  <c r="BS166" i="20"/>
  <c r="BT166" i="20"/>
  <c r="BN166" i="20"/>
  <c r="BO166" i="20"/>
  <c r="BI166" i="20"/>
  <c r="BD166" i="20"/>
  <c r="BE166" i="20"/>
  <c r="AY166" i="20"/>
  <c r="AZ166" i="20"/>
  <c r="AT166" i="20"/>
  <c r="AO166" i="20"/>
  <c r="AJ166" i="20"/>
  <c r="AE166" i="20"/>
  <c r="AF166" i="20"/>
  <c r="Z166" i="20"/>
  <c r="AA166" i="20"/>
  <c r="U166" i="20"/>
  <c r="P166" i="20"/>
  <c r="K166" i="20"/>
  <c r="L166" i="20"/>
  <c r="DB165" i="20"/>
  <c r="CW165" i="20"/>
  <c r="CR165" i="20"/>
  <c r="CM165" i="20"/>
  <c r="CH165" i="20"/>
  <c r="CC165" i="20"/>
  <c r="BX165" i="20"/>
  <c r="BS165" i="20"/>
  <c r="BN165" i="20"/>
  <c r="BI165" i="20"/>
  <c r="BD165" i="20"/>
  <c r="AY165" i="20"/>
  <c r="AT165" i="20"/>
  <c r="AO165" i="20"/>
  <c r="AJ165" i="20"/>
  <c r="AE165" i="20"/>
  <c r="Z165" i="20"/>
  <c r="U165" i="20"/>
  <c r="P165" i="20"/>
  <c r="K165" i="20"/>
  <c r="DB164" i="20"/>
  <c r="CW164" i="20"/>
  <c r="CR164" i="20"/>
  <c r="CM164" i="20"/>
  <c r="CH164" i="20"/>
  <c r="CI162" i="20"/>
  <c r="CC164" i="20"/>
  <c r="CD162" i="20"/>
  <c r="BX164" i="20"/>
  <c r="BS164" i="20"/>
  <c r="BN164" i="20"/>
  <c r="BI164" i="20"/>
  <c r="BD164" i="20"/>
  <c r="AY164" i="20"/>
  <c r="AT164" i="20"/>
  <c r="AU162" i="20"/>
  <c r="AO164" i="20"/>
  <c r="AP162" i="20"/>
  <c r="AJ164" i="20"/>
  <c r="AE164" i="20"/>
  <c r="Z164" i="20"/>
  <c r="U164" i="20"/>
  <c r="P164" i="20"/>
  <c r="DB163" i="20"/>
  <c r="CW163" i="20"/>
  <c r="CX162" i="20"/>
  <c r="CR163" i="20"/>
  <c r="CS162" i="20"/>
  <c r="CM163" i="20"/>
  <c r="CH163" i="20"/>
  <c r="CC163" i="20"/>
  <c r="BX163" i="20"/>
  <c r="BS163" i="20"/>
  <c r="BN163" i="20"/>
  <c r="BO162" i="20"/>
  <c r="BI163" i="20"/>
  <c r="BJ162" i="20"/>
  <c r="BD163" i="20"/>
  <c r="BE162" i="20"/>
  <c r="AY163" i="20"/>
  <c r="AT163" i="20"/>
  <c r="AO163" i="20"/>
  <c r="AJ163" i="20"/>
  <c r="AE163" i="20"/>
  <c r="Z163" i="20"/>
  <c r="AA162" i="20"/>
  <c r="U163" i="20"/>
  <c r="V162" i="20"/>
  <c r="P163" i="20"/>
  <c r="Q162" i="20"/>
  <c r="K163" i="20"/>
  <c r="DB162" i="20"/>
  <c r="CW162" i="20"/>
  <c r="CR162" i="20"/>
  <c r="CM162" i="20"/>
  <c r="CN162" i="20"/>
  <c r="CH162" i="20"/>
  <c r="CC162" i="20"/>
  <c r="BX162" i="20"/>
  <c r="BY162" i="20"/>
  <c r="BS162" i="20"/>
  <c r="BT162" i="20"/>
  <c r="BN162" i="20"/>
  <c r="BI162" i="20"/>
  <c r="BD162" i="20"/>
  <c r="AY162" i="20"/>
  <c r="AZ162" i="20"/>
  <c r="AT162" i="20"/>
  <c r="AO162" i="20"/>
  <c r="AJ162" i="20"/>
  <c r="AK162" i="20"/>
  <c r="AE162" i="20"/>
  <c r="AF162" i="20"/>
  <c r="Z162" i="20"/>
  <c r="U162" i="20"/>
  <c r="P162" i="20"/>
  <c r="K162" i="20"/>
  <c r="L162" i="20"/>
  <c r="CM161" i="20"/>
  <c r="CH161" i="20"/>
  <c r="CC161" i="20"/>
  <c r="CD158" i="20"/>
  <c r="P160" i="20"/>
  <c r="DB158" i="20"/>
  <c r="DC158" i="20"/>
  <c r="CN158" i="20"/>
  <c r="CI158" i="20"/>
  <c r="BX158" i="20"/>
  <c r="BY158" i="20"/>
  <c r="BS158" i="20"/>
  <c r="BT158" i="20"/>
  <c r="BN158" i="20"/>
  <c r="BO158" i="20"/>
  <c r="BI158" i="20"/>
  <c r="BJ158" i="20"/>
  <c r="BD158" i="20"/>
  <c r="BE158" i="20"/>
  <c r="AY158" i="20"/>
  <c r="AZ158" i="20"/>
  <c r="AT158" i="20"/>
  <c r="AU158" i="20"/>
  <c r="AO158" i="20"/>
  <c r="AP158" i="20"/>
  <c r="AJ158" i="20"/>
  <c r="AK158" i="20"/>
  <c r="AE158" i="20"/>
  <c r="AF158" i="20"/>
  <c r="Z158" i="20"/>
  <c r="AA158" i="20"/>
  <c r="U158" i="20"/>
  <c r="V158" i="20"/>
  <c r="P158" i="20"/>
  <c r="Q158" i="20"/>
  <c r="K158" i="20"/>
  <c r="L158" i="20"/>
  <c r="DB157" i="20"/>
  <c r="CW157" i="20"/>
  <c r="CR157" i="20"/>
  <c r="CM157" i="20"/>
  <c r="CH157" i="20"/>
  <c r="CC157" i="20"/>
  <c r="BX157" i="20"/>
  <c r="BS157" i="20"/>
  <c r="BN157" i="20"/>
  <c r="BI157" i="20"/>
  <c r="BD157" i="20"/>
  <c r="AY157" i="20"/>
  <c r="AT157" i="20"/>
  <c r="AO157" i="20"/>
  <c r="AJ157" i="20"/>
  <c r="AE157" i="20"/>
  <c r="Z157" i="20"/>
  <c r="U157" i="20"/>
  <c r="P157" i="20"/>
  <c r="K157" i="20"/>
  <c r="DB155" i="20"/>
  <c r="CW155" i="20"/>
  <c r="CR155" i="20"/>
  <c r="CM155" i="20"/>
  <c r="CN154" i="20"/>
  <c r="CH155" i="20"/>
  <c r="CI154" i="20"/>
  <c r="CC155" i="20"/>
  <c r="CD154" i="20"/>
  <c r="BX155" i="20"/>
  <c r="BY154" i="20"/>
  <c r="BS155" i="20"/>
  <c r="BN155" i="20"/>
  <c r="BI155" i="20"/>
  <c r="BD155" i="20"/>
  <c r="AY155" i="20"/>
  <c r="AZ154" i="20"/>
  <c r="AT155" i="20"/>
  <c r="AU154" i="20"/>
  <c r="AO155" i="20"/>
  <c r="AP154" i="20"/>
  <c r="AJ155" i="20"/>
  <c r="AK154" i="20"/>
  <c r="AE155" i="20"/>
  <c r="Z155" i="20"/>
  <c r="U155" i="20"/>
  <c r="P155" i="20"/>
  <c r="K155" i="20"/>
  <c r="L154" i="20"/>
  <c r="DC154" i="20"/>
  <c r="CX154" i="20"/>
  <c r="CS154" i="20"/>
  <c r="BT154" i="20"/>
  <c r="BO154" i="20"/>
  <c r="BJ154" i="20"/>
  <c r="BE154" i="20"/>
  <c r="AF154" i="20"/>
  <c r="AA154" i="20"/>
  <c r="V154" i="20"/>
  <c r="Q154" i="20"/>
  <c r="DB153" i="20"/>
  <c r="CW153" i="20"/>
  <c r="CR153" i="20"/>
  <c r="CM153" i="20"/>
  <c r="CH153" i="20"/>
  <c r="CC153" i="20"/>
  <c r="BX153" i="20"/>
  <c r="BS153" i="20"/>
  <c r="BN153" i="20"/>
  <c r="BI153" i="20"/>
  <c r="BD153" i="20"/>
  <c r="AY153" i="20"/>
  <c r="AT153" i="20"/>
  <c r="AO153" i="20"/>
  <c r="AJ153" i="20"/>
  <c r="AE153" i="20"/>
  <c r="Z153" i="20"/>
  <c r="U153" i="20"/>
  <c r="P153" i="20"/>
  <c r="K153" i="20"/>
  <c r="DB152" i="20"/>
  <c r="CW152" i="20"/>
  <c r="CR152" i="20"/>
  <c r="CS150" i="20"/>
  <c r="CM152" i="20"/>
  <c r="CH152" i="20"/>
  <c r="CC152" i="20"/>
  <c r="BX152" i="20"/>
  <c r="BS152" i="20"/>
  <c r="BN152" i="20"/>
  <c r="BI152" i="20"/>
  <c r="BD152" i="20"/>
  <c r="BE150" i="20"/>
  <c r="AY152" i="20"/>
  <c r="AT152" i="20"/>
  <c r="AO152" i="20"/>
  <c r="AJ152" i="20"/>
  <c r="AE152" i="20"/>
  <c r="Z152" i="20"/>
  <c r="U152" i="20"/>
  <c r="P152" i="20"/>
  <c r="Q150" i="20"/>
  <c r="K152" i="20"/>
  <c r="DB151" i="20"/>
  <c r="CW151" i="20"/>
  <c r="CR151" i="20"/>
  <c r="CM151" i="20"/>
  <c r="CH151" i="20"/>
  <c r="CC151" i="20"/>
  <c r="BX151" i="20"/>
  <c r="BY150" i="20"/>
  <c r="BS151" i="20"/>
  <c r="BN151" i="20"/>
  <c r="BI151" i="20"/>
  <c r="BD151" i="20"/>
  <c r="AY151" i="20"/>
  <c r="AT151" i="20"/>
  <c r="AO151" i="20"/>
  <c r="AJ151" i="20"/>
  <c r="AK150" i="20"/>
  <c r="AE151" i="20"/>
  <c r="Z151" i="20"/>
  <c r="U151" i="20"/>
  <c r="P151" i="20"/>
  <c r="K151" i="20"/>
  <c r="DB150" i="20"/>
  <c r="DC150" i="20"/>
  <c r="CW150" i="20"/>
  <c r="CX150" i="20"/>
  <c r="CR150" i="20"/>
  <c r="CM150" i="20"/>
  <c r="CN150" i="20"/>
  <c r="CH150" i="20"/>
  <c r="CI150" i="20"/>
  <c r="CC150" i="20"/>
  <c r="CD150" i="20"/>
  <c r="BX150" i="20"/>
  <c r="BS150" i="20"/>
  <c r="BT150" i="20"/>
  <c r="BN150" i="20"/>
  <c r="BO150" i="20"/>
  <c r="BI150" i="20"/>
  <c r="BJ150" i="20"/>
  <c r="BD150" i="20"/>
  <c r="AY150" i="20"/>
  <c r="AZ150" i="20"/>
  <c r="AT150" i="20"/>
  <c r="AU150" i="20"/>
  <c r="AO150" i="20"/>
  <c r="AP150" i="20"/>
  <c r="AJ150" i="20"/>
  <c r="AE150" i="20"/>
  <c r="AF150" i="20"/>
  <c r="Z150" i="20"/>
  <c r="AA150" i="20"/>
  <c r="U150" i="20"/>
  <c r="V150" i="20"/>
  <c r="P150" i="20"/>
  <c r="K150" i="20"/>
  <c r="L150" i="20"/>
  <c r="DB149" i="20"/>
  <c r="CW149" i="20"/>
  <c r="CR149" i="20"/>
  <c r="CM149" i="20"/>
  <c r="CH149" i="20"/>
  <c r="CC149" i="20"/>
  <c r="BX149" i="20"/>
  <c r="BS149" i="20"/>
  <c r="BN149" i="20"/>
  <c r="BI149" i="20"/>
  <c r="BD149" i="20"/>
  <c r="AY149" i="20"/>
  <c r="AT149" i="20"/>
  <c r="AO149" i="20"/>
  <c r="AJ149" i="20"/>
  <c r="AE149" i="20"/>
  <c r="Z149" i="20"/>
  <c r="U149" i="20"/>
  <c r="P149" i="20"/>
  <c r="K149" i="20"/>
  <c r="DB148" i="20"/>
  <c r="CW148" i="20"/>
  <c r="CR148" i="20"/>
  <c r="CM148" i="20"/>
  <c r="CH148" i="20"/>
  <c r="CI146" i="20"/>
  <c r="CC148" i="20"/>
  <c r="CD146" i="20"/>
  <c r="BX148" i="20"/>
  <c r="BS148" i="20"/>
  <c r="BN148" i="20"/>
  <c r="BI148" i="20"/>
  <c r="BD148" i="20"/>
  <c r="AY148" i="20"/>
  <c r="AT148" i="20"/>
  <c r="AU146" i="20"/>
  <c r="AO148" i="20"/>
  <c r="AP146" i="20"/>
  <c r="AJ148" i="20"/>
  <c r="AE148" i="20"/>
  <c r="Z148" i="20"/>
  <c r="U148" i="20"/>
  <c r="P148" i="20"/>
  <c r="K148" i="20"/>
  <c r="DB147" i="20"/>
  <c r="DC146" i="20"/>
  <c r="CW147" i="20"/>
  <c r="CX146" i="20"/>
  <c r="CR147" i="20"/>
  <c r="CM147" i="20"/>
  <c r="CH147" i="20"/>
  <c r="CC147" i="20"/>
  <c r="BX147" i="20"/>
  <c r="BS147" i="20"/>
  <c r="BN147" i="20"/>
  <c r="BO146" i="20"/>
  <c r="BI147" i="20"/>
  <c r="BJ146" i="20"/>
  <c r="BD147" i="20"/>
  <c r="AY147" i="20"/>
  <c r="AT147" i="20"/>
  <c r="AO147" i="20"/>
  <c r="AJ147" i="20"/>
  <c r="AE147" i="20"/>
  <c r="Z147" i="20"/>
  <c r="AA146" i="20"/>
  <c r="U147" i="20"/>
  <c r="V146" i="20"/>
  <c r="P147" i="20"/>
  <c r="K147" i="20"/>
  <c r="DB146" i="20"/>
  <c r="CW146" i="20"/>
  <c r="CR146" i="20"/>
  <c r="CS146" i="20"/>
  <c r="CM146" i="20"/>
  <c r="CN146" i="20"/>
  <c r="CH146" i="20"/>
  <c r="CC146" i="20"/>
  <c r="BX146" i="20"/>
  <c r="BY146" i="20"/>
  <c r="BS146" i="20"/>
  <c r="BT146" i="20"/>
  <c r="BN146" i="20"/>
  <c r="BI146" i="20"/>
  <c r="BD146" i="20"/>
  <c r="BE146" i="20"/>
  <c r="AY146" i="20"/>
  <c r="AZ146" i="20"/>
  <c r="AT146" i="20"/>
  <c r="AO146" i="20"/>
  <c r="AJ146" i="20"/>
  <c r="AK146" i="20"/>
  <c r="AE146" i="20"/>
  <c r="AF146" i="20"/>
  <c r="Z146" i="20"/>
  <c r="U146" i="20"/>
  <c r="P146" i="20"/>
  <c r="Q146" i="20"/>
  <c r="K146" i="20"/>
  <c r="L146" i="20"/>
  <c r="DB145" i="20"/>
  <c r="CW145" i="20"/>
  <c r="CR145" i="20"/>
  <c r="CM145" i="20"/>
  <c r="CH145" i="20"/>
  <c r="CC145" i="20"/>
  <c r="BX145" i="20"/>
  <c r="BS145" i="20"/>
  <c r="BN145" i="20"/>
  <c r="BI145" i="20"/>
  <c r="BD145" i="20"/>
  <c r="AY145" i="20"/>
  <c r="AT145" i="20"/>
  <c r="AO145" i="20"/>
  <c r="AJ145" i="20"/>
  <c r="AE145" i="20"/>
  <c r="Z145" i="20"/>
  <c r="U145" i="20"/>
  <c r="P145" i="20"/>
  <c r="K145" i="20"/>
  <c r="CW144" i="20"/>
  <c r="CR144" i="20"/>
  <c r="CM144" i="20"/>
  <c r="CH144" i="20"/>
  <c r="CC144" i="20"/>
  <c r="BX144" i="20"/>
  <c r="BS144" i="20"/>
  <c r="BN144" i="20"/>
  <c r="BI144" i="20"/>
  <c r="BD144" i="20"/>
  <c r="AY144" i="20"/>
  <c r="AT144" i="20"/>
  <c r="AO144" i="20"/>
  <c r="AJ144" i="20"/>
  <c r="AE144" i="20"/>
  <c r="Z144" i="20"/>
  <c r="U144" i="20"/>
  <c r="P144" i="20"/>
  <c r="K144" i="20"/>
  <c r="DB143" i="20"/>
  <c r="CW143" i="20"/>
  <c r="CR143" i="20"/>
  <c r="CS142" i="20"/>
  <c r="CM143" i="20"/>
  <c r="CH143" i="20"/>
  <c r="CC143" i="20"/>
  <c r="BX143" i="20"/>
  <c r="BS143" i="20"/>
  <c r="BN143" i="20"/>
  <c r="BI143" i="20"/>
  <c r="BD143" i="20"/>
  <c r="BE142" i="20"/>
  <c r="AY143" i="20"/>
  <c r="AT143" i="20"/>
  <c r="AO143" i="20"/>
  <c r="AJ143" i="20"/>
  <c r="AE143" i="20"/>
  <c r="Z143" i="20"/>
  <c r="U143" i="20"/>
  <c r="P143" i="20"/>
  <c r="Q142" i="20"/>
  <c r="K143" i="20"/>
  <c r="DB142" i="20"/>
  <c r="DC142" i="20"/>
  <c r="CW142" i="20"/>
  <c r="CX142" i="20"/>
  <c r="CR142" i="20"/>
  <c r="CM142" i="20"/>
  <c r="CN142" i="20"/>
  <c r="CH142" i="20"/>
  <c r="CI142" i="20"/>
  <c r="CC142" i="20"/>
  <c r="CD142" i="20"/>
  <c r="BX142" i="20"/>
  <c r="BS142" i="20"/>
  <c r="BT142" i="20"/>
  <c r="BN142" i="20"/>
  <c r="BO142" i="20"/>
  <c r="BI142" i="20"/>
  <c r="BJ142" i="20"/>
  <c r="BD142" i="20"/>
  <c r="AY142" i="20"/>
  <c r="AT142" i="20"/>
  <c r="AU142" i="20"/>
  <c r="AO142" i="20"/>
  <c r="AP142" i="20"/>
  <c r="AJ142" i="20"/>
  <c r="AE142" i="20"/>
  <c r="Z142" i="20"/>
  <c r="AA142" i="20"/>
  <c r="U142" i="20"/>
  <c r="V142" i="20"/>
  <c r="P142" i="20"/>
  <c r="K142" i="20"/>
  <c r="L142" i="20"/>
  <c r="DB141" i="20"/>
  <c r="CW141" i="20"/>
  <c r="CR141" i="20"/>
  <c r="CM141" i="20"/>
  <c r="CH141" i="20"/>
  <c r="CC141" i="20"/>
  <c r="BX141" i="20"/>
  <c r="BS141" i="20"/>
  <c r="BN141" i="20"/>
  <c r="BI141" i="20"/>
  <c r="BD141" i="20"/>
  <c r="AY141" i="20"/>
  <c r="AT141" i="20"/>
  <c r="AO141" i="20"/>
  <c r="AJ141" i="20"/>
  <c r="AE141" i="20"/>
  <c r="Z141" i="20"/>
  <c r="U141" i="20"/>
  <c r="P141" i="20"/>
  <c r="K141" i="20"/>
  <c r="DB140" i="20"/>
  <c r="CW140" i="20"/>
  <c r="CR140" i="20"/>
  <c r="CM140" i="20"/>
  <c r="CH140" i="20"/>
  <c r="CI138" i="20"/>
  <c r="CC140" i="20"/>
  <c r="BX140" i="20"/>
  <c r="BS140" i="20"/>
  <c r="BN140" i="20"/>
  <c r="BI140" i="20"/>
  <c r="BD140" i="20"/>
  <c r="AY140" i="20"/>
  <c r="AT140" i="20"/>
  <c r="AU138" i="20"/>
  <c r="AO140" i="20"/>
  <c r="AP138" i="20"/>
  <c r="AJ140" i="20"/>
  <c r="AE140" i="20"/>
  <c r="Z140" i="20"/>
  <c r="U140" i="20"/>
  <c r="P140" i="20"/>
  <c r="K140" i="20"/>
  <c r="DB139" i="20"/>
  <c r="DC138" i="20"/>
  <c r="CW139" i="20"/>
  <c r="CR139" i="20"/>
  <c r="CM139" i="20"/>
  <c r="CN138" i="20"/>
  <c r="CH139" i="20"/>
  <c r="CC139" i="20"/>
  <c r="BX139" i="20"/>
  <c r="BS139" i="20"/>
  <c r="BN139" i="20"/>
  <c r="BO138" i="20"/>
  <c r="BI139" i="20"/>
  <c r="BJ138" i="20"/>
  <c r="BD139" i="20"/>
  <c r="AY139" i="20"/>
  <c r="AT139" i="20"/>
  <c r="AO139" i="20"/>
  <c r="AJ139" i="20"/>
  <c r="AE139" i="20"/>
  <c r="Z139" i="20"/>
  <c r="AA138" i="20"/>
  <c r="U139" i="20"/>
  <c r="V138" i="20"/>
  <c r="P139" i="20"/>
  <c r="K139" i="20"/>
  <c r="L138" i="20"/>
  <c r="DB138" i="20"/>
  <c r="CW138" i="20"/>
  <c r="CX138" i="20"/>
  <c r="CR138" i="20"/>
  <c r="CS138" i="20"/>
  <c r="CM138" i="20"/>
  <c r="CH138" i="20"/>
  <c r="CC138" i="20"/>
  <c r="CD138" i="20"/>
  <c r="BX138" i="20"/>
  <c r="BY138" i="20"/>
  <c r="BS138" i="20"/>
  <c r="BT138" i="20"/>
  <c r="BN138" i="20"/>
  <c r="BI138" i="20"/>
  <c r="BD138" i="20"/>
  <c r="BE138" i="20"/>
  <c r="AY138" i="20"/>
  <c r="AZ138" i="20"/>
  <c r="AT138" i="20"/>
  <c r="AO138" i="20"/>
  <c r="AJ138" i="20"/>
  <c r="AK138" i="20"/>
  <c r="AE138" i="20"/>
  <c r="AF138" i="20"/>
  <c r="Z138" i="20"/>
  <c r="U138" i="20"/>
  <c r="P138" i="20"/>
  <c r="Q138" i="20"/>
  <c r="K138" i="20"/>
  <c r="DB137" i="20"/>
  <c r="CW137" i="20"/>
  <c r="CR137" i="20"/>
  <c r="CM137" i="20"/>
  <c r="CH137" i="20"/>
  <c r="CC137" i="20"/>
  <c r="BX137" i="20"/>
  <c r="BS137" i="20"/>
  <c r="BN137" i="20"/>
  <c r="BI137" i="20"/>
  <c r="BD137" i="20"/>
  <c r="AY137" i="20"/>
  <c r="AT137" i="20"/>
  <c r="AO137" i="20"/>
  <c r="AJ137" i="20"/>
  <c r="AE137" i="20"/>
  <c r="Z137" i="20"/>
  <c r="U137" i="20"/>
  <c r="P137" i="20"/>
  <c r="K137" i="20"/>
  <c r="DB136" i="20"/>
  <c r="CW136" i="20"/>
  <c r="CR136" i="20"/>
  <c r="CM136" i="20"/>
  <c r="CN134" i="20"/>
  <c r="CH136" i="20"/>
  <c r="CC136" i="20"/>
  <c r="BX136" i="20"/>
  <c r="BS136" i="20"/>
  <c r="BN136" i="20"/>
  <c r="BI136" i="20"/>
  <c r="BD136" i="20"/>
  <c r="AY136" i="20"/>
  <c r="AZ134" i="20"/>
  <c r="AT136" i="20"/>
  <c r="AO136" i="20"/>
  <c r="AJ136" i="20"/>
  <c r="AE136" i="20"/>
  <c r="Z136" i="20"/>
  <c r="U136" i="20"/>
  <c r="P136" i="20"/>
  <c r="K136" i="20"/>
  <c r="L134" i="20"/>
  <c r="DB135" i="20"/>
  <c r="CW135" i="20"/>
  <c r="CR135" i="20"/>
  <c r="CS134" i="20"/>
  <c r="CM135" i="20"/>
  <c r="CH135" i="20"/>
  <c r="CC135" i="20"/>
  <c r="BX135" i="20"/>
  <c r="BY134" i="20"/>
  <c r="BS135" i="20"/>
  <c r="BT134" i="20"/>
  <c r="BN135" i="20"/>
  <c r="BI135" i="20"/>
  <c r="BD135" i="20"/>
  <c r="BE134" i="20"/>
  <c r="AY135" i="20"/>
  <c r="AT135" i="20"/>
  <c r="AO135" i="20"/>
  <c r="AJ135" i="20"/>
  <c r="AK134" i="20"/>
  <c r="AE135" i="20"/>
  <c r="AF134" i="20"/>
  <c r="Z135" i="20"/>
  <c r="U135" i="20"/>
  <c r="P135" i="20"/>
  <c r="Q134" i="20"/>
  <c r="K135" i="20"/>
  <c r="DB134" i="20"/>
  <c r="DC134" i="20"/>
  <c r="CW134" i="20"/>
  <c r="CX134" i="20"/>
  <c r="CR134" i="20"/>
  <c r="CM134" i="20"/>
  <c r="CH134" i="20"/>
  <c r="CI134" i="20"/>
  <c r="CC134" i="20"/>
  <c r="CD134" i="20"/>
  <c r="BX134" i="20"/>
  <c r="BS134" i="20"/>
  <c r="BN134" i="20"/>
  <c r="BO134" i="20"/>
  <c r="BI134" i="20"/>
  <c r="BJ134" i="20"/>
  <c r="BD134" i="20"/>
  <c r="AY134" i="20"/>
  <c r="AT134" i="20"/>
  <c r="AU134" i="20"/>
  <c r="AO134" i="20"/>
  <c r="AP134" i="20"/>
  <c r="AJ134" i="20"/>
  <c r="AE134" i="20"/>
  <c r="Z134" i="20"/>
  <c r="AA134" i="20"/>
  <c r="U134" i="20"/>
  <c r="V134" i="20"/>
  <c r="P134" i="20"/>
  <c r="K134" i="20"/>
  <c r="DB133" i="20"/>
  <c r="CW133" i="20"/>
  <c r="CR133" i="20"/>
  <c r="CM133" i="20"/>
  <c r="CH133" i="20"/>
  <c r="CC133" i="20"/>
  <c r="BX133" i="20"/>
  <c r="BS133" i="20"/>
  <c r="BN133" i="20"/>
  <c r="BI133" i="20"/>
  <c r="BD133" i="20"/>
  <c r="AY133" i="20"/>
  <c r="AT133" i="20"/>
  <c r="AO133" i="20"/>
  <c r="AJ133" i="20"/>
  <c r="AE133" i="20"/>
  <c r="Z133" i="20"/>
  <c r="U133" i="20"/>
  <c r="P133" i="20"/>
  <c r="K133" i="20"/>
  <c r="DB132" i="20"/>
  <c r="CW132" i="20"/>
  <c r="CR132" i="20"/>
  <c r="CM132" i="20"/>
  <c r="CH132" i="20"/>
  <c r="CI130" i="20"/>
  <c r="CC132" i="20"/>
  <c r="CD130" i="20"/>
  <c r="BX132" i="20"/>
  <c r="BS132" i="20"/>
  <c r="BT130" i="20"/>
  <c r="BN132" i="20"/>
  <c r="BI132" i="20"/>
  <c r="BD132" i="20"/>
  <c r="AY132" i="20"/>
  <c r="AT132" i="20"/>
  <c r="AU130" i="20"/>
  <c r="AO132" i="20"/>
  <c r="AP130" i="20"/>
  <c r="AJ132" i="20"/>
  <c r="AE132" i="20"/>
  <c r="AF130" i="20"/>
  <c r="Z132" i="20"/>
  <c r="U132" i="20"/>
  <c r="P132" i="20"/>
  <c r="K132" i="20"/>
  <c r="DB131" i="20"/>
  <c r="DC130" i="20"/>
  <c r="CW131" i="20"/>
  <c r="CX130" i="20"/>
  <c r="CR131" i="20"/>
  <c r="CM131" i="20"/>
  <c r="CN130" i="20"/>
  <c r="CH131" i="20"/>
  <c r="CC131" i="20"/>
  <c r="BX131" i="20"/>
  <c r="BS131" i="20"/>
  <c r="BN131" i="20"/>
  <c r="BO130" i="20"/>
  <c r="BI131" i="20"/>
  <c r="BJ130" i="20"/>
  <c r="BD131" i="20"/>
  <c r="AY131" i="20"/>
  <c r="AZ130" i="20"/>
  <c r="AT131" i="20"/>
  <c r="AO131" i="20"/>
  <c r="AJ131" i="20"/>
  <c r="AE131" i="20"/>
  <c r="Z131" i="20"/>
  <c r="AA130" i="20"/>
  <c r="U131" i="20"/>
  <c r="V130" i="20"/>
  <c r="P131" i="20"/>
  <c r="K131" i="20"/>
  <c r="L130" i="20"/>
  <c r="DB130" i="20"/>
  <c r="CW130" i="20"/>
  <c r="CR130" i="20"/>
  <c r="CS130" i="20"/>
  <c r="CM130" i="20"/>
  <c r="CH130" i="20"/>
  <c r="CC130" i="20"/>
  <c r="BX130" i="20"/>
  <c r="BY130" i="20"/>
  <c r="BS130" i="20"/>
  <c r="BN130" i="20"/>
  <c r="BI130" i="20"/>
  <c r="BD130" i="20"/>
  <c r="BE130" i="20"/>
  <c r="AY130" i="20"/>
  <c r="AT130" i="20"/>
  <c r="AO130" i="20"/>
  <c r="AJ130" i="20"/>
  <c r="AK130" i="20"/>
  <c r="AE130" i="20"/>
  <c r="Z130" i="20"/>
  <c r="U130" i="20"/>
  <c r="P130" i="20"/>
  <c r="Q130" i="20"/>
  <c r="K130" i="20"/>
  <c r="DB129" i="20"/>
  <c r="CW129" i="20"/>
  <c r="CR129" i="20"/>
  <c r="CM129" i="20"/>
  <c r="CH129" i="20"/>
  <c r="CC129" i="20"/>
  <c r="BX129" i="20"/>
  <c r="BS129" i="20"/>
  <c r="BN129" i="20"/>
  <c r="BI129" i="20"/>
  <c r="BD129" i="20"/>
  <c r="AY129" i="20"/>
  <c r="AT129" i="20"/>
  <c r="AO129" i="20"/>
  <c r="AJ129" i="20"/>
  <c r="AE129" i="20"/>
  <c r="Z129" i="20"/>
  <c r="U129" i="20"/>
  <c r="P129" i="20"/>
  <c r="K129" i="20"/>
  <c r="CW128" i="20"/>
  <c r="CR128" i="20"/>
  <c r="CM128" i="20"/>
  <c r="CH128" i="20"/>
  <c r="CI126" i="20"/>
  <c r="CC128" i="20"/>
  <c r="BX128" i="20"/>
  <c r="BS128" i="20"/>
  <c r="BN128" i="20"/>
  <c r="BI128" i="20"/>
  <c r="BD128" i="20"/>
  <c r="AY128" i="20"/>
  <c r="AZ126" i="20"/>
  <c r="AT128" i="20"/>
  <c r="AU126" i="20"/>
  <c r="AO128" i="20"/>
  <c r="AJ128" i="20"/>
  <c r="AE128" i="20"/>
  <c r="Z128" i="20"/>
  <c r="U128" i="20"/>
  <c r="P128" i="20"/>
  <c r="K128" i="20"/>
  <c r="L126" i="20"/>
  <c r="DB127" i="20"/>
  <c r="DC126" i="20"/>
  <c r="CW127" i="20"/>
  <c r="CR127" i="20"/>
  <c r="CM127" i="20"/>
  <c r="CN126" i="20"/>
  <c r="CH127" i="20"/>
  <c r="CC127" i="20"/>
  <c r="BX127" i="20"/>
  <c r="BS127" i="20"/>
  <c r="BN127" i="20"/>
  <c r="BO126" i="20"/>
  <c r="BI127" i="20"/>
  <c r="BD127" i="20"/>
  <c r="AY127" i="20"/>
  <c r="AT127" i="20"/>
  <c r="AO127" i="20"/>
  <c r="AJ127" i="20"/>
  <c r="AE127" i="20"/>
  <c r="Z127" i="20"/>
  <c r="AA126" i="20"/>
  <c r="U127" i="20"/>
  <c r="P127" i="20"/>
  <c r="K127" i="20"/>
  <c r="CW126" i="20"/>
  <c r="CX126" i="20"/>
  <c r="CR126" i="20"/>
  <c r="CS126" i="20"/>
  <c r="CM126" i="20"/>
  <c r="CH126" i="20"/>
  <c r="CC126" i="20"/>
  <c r="CD126" i="20"/>
  <c r="BX126" i="20"/>
  <c r="BY126" i="20"/>
  <c r="BS126" i="20"/>
  <c r="BN126" i="20"/>
  <c r="BI126" i="20"/>
  <c r="BJ126" i="20"/>
  <c r="BD126" i="20"/>
  <c r="BE126" i="20"/>
  <c r="AY126" i="20"/>
  <c r="AT126" i="20"/>
  <c r="AO126" i="20"/>
  <c r="AP126" i="20"/>
  <c r="AJ126" i="20"/>
  <c r="AK126" i="20"/>
  <c r="AE126" i="20"/>
  <c r="Z126" i="20"/>
  <c r="U126" i="20"/>
  <c r="V126" i="20"/>
  <c r="P126" i="20"/>
  <c r="Q126" i="20"/>
  <c r="K126" i="20"/>
  <c r="DB125" i="20"/>
  <c r="CW125" i="20"/>
  <c r="CR125" i="20"/>
  <c r="CM125" i="20"/>
  <c r="CH125" i="20"/>
  <c r="CC125" i="20"/>
  <c r="BX125" i="20"/>
  <c r="BS125" i="20"/>
  <c r="BN125" i="20"/>
  <c r="BI125" i="20"/>
  <c r="BD125" i="20"/>
  <c r="AY125" i="20"/>
  <c r="AT125" i="20"/>
  <c r="AO125" i="20"/>
  <c r="AJ125" i="20"/>
  <c r="AE125" i="20"/>
  <c r="Z125" i="20"/>
  <c r="U125" i="20"/>
  <c r="P125" i="20"/>
  <c r="K125" i="20"/>
  <c r="DB124" i="20"/>
  <c r="CW124" i="20"/>
  <c r="CR124" i="20"/>
  <c r="CM124" i="20"/>
  <c r="CH124" i="20"/>
  <c r="CC124" i="20"/>
  <c r="BX124" i="20"/>
  <c r="BY122" i="20"/>
  <c r="BS124" i="20"/>
  <c r="BN124" i="20"/>
  <c r="BI124" i="20"/>
  <c r="BD124" i="20"/>
  <c r="AY124" i="20"/>
  <c r="AT124" i="20"/>
  <c r="AO124" i="20"/>
  <c r="AJ124" i="20"/>
  <c r="AK122" i="20"/>
  <c r="AE124" i="20"/>
  <c r="Z124" i="20"/>
  <c r="U124" i="20"/>
  <c r="P124" i="20"/>
  <c r="K124" i="20"/>
  <c r="DB123" i="20"/>
  <c r="CW123" i="20"/>
  <c r="CX122" i="20"/>
  <c r="CR123" i="20"/>
  <c r="CS122" i="20"/>
  <c r="CM123" i="20"/>
  <c r="CH123" i="20"/>
  <c r="CC123" i="20"/>
  <c r="CD122" i="20"/>
  <c r="BX123" i="20"/>
  <c r="BS123" i="20"/>
  <c r="BN123" i="20"/>
  <c r="BI123" i="20"/>
  <c r="BJ122" i="20"/>
  <c r="BD123" i="20"/>
  <c r="BE122" i="20"/>
  <c r="AY123" i="20"/>
  <c r="AT123" i="20"/>
  <c r="AO123" i="20"/>
  <c r="AP122" i="20"/>
  <c r="AJ123" i="20"/>
  <c r="AE123" i="20"/>
  <c r="Z123" i="20"/>
  <c r="U123" i="20"/>
  <c r="V122" i="20"/>
  <c r="P123" i="20"/>
  <c r="Q122" i="20"/>
  <c r="K123" i="20"/>
  <c r="DB122" i="20"/>
  <c r="DC122" i="20"/>
  <c r="CW122" i="20"/>
  <c r="CR122" i="20"/>
  <c r="CM122" i="20"/>
  <c r="CN122" i="20"/>
  <c r="CH122" i="20"/>
  <c r="CI122" i="20"/>
  <c r="CC122" i="20"/>
  <c r="BX122" i="20"/>
  <c r="BS122" i="20"/>
  <c r="BT122" i="20"/>
  <c r="BN122" i="20"/>
  <c r="BO122" i="20"/>
  <c r="BI122" i="20"/>
  <c r="BD122" i="20"/>
  <c r="AY122" i="20"/>
  <c r="AZ122" i="20"/>
  <c r="AT122" i="20"/>
  <c r="AU122" i="20"/>
  <c r="AO122" i="20"/>
  <c r="AJ122" i="20"/>
  <c r="AE122" i="20"/>
  <c r="AF122" i="20"/>
  <c r="Z122" i="20"/>
  <c r="AA122" i="20"/>
  <c r="U122" i="20"/>
  <c r="P122" i="20"/>
  <c r="K122" i="20"/>
  <c r="L122" i="20"/>
  <c r="DB121" i="20"/>
  <c r="CW121" i="20"/>
  <c r="CR121" i="20"/>
  <c r="CM121" i="20"/>
  <c r="CH121" i="20"/>
  <c r="CC121" i="20"/>
  <c r="BX121" i="20"/>
  <c r="BS121" i="20"/>
  <c r="BN121" i="20"/>
  <c r="BI121" i="20"/>
  <c r="BD121" i="20"/>
  <c r="AY121" i="20"/>
  <c r="AT121" i="20"/>
  <c r="AO121" i="20"/>
  <c r="AJ121" i="20"/>
  <c r="AE121" i="20"/>
  <c r="Z121" i="20"/>
  <c r="U121" i="20"/>
  <c r="P121" i="20"/>
  <c r="K121" i="20"/>
  <c r="DB120" i="20"/>
  <c r="CW120" i="20"/>
  <c r="CR120" i="20"/>
  <c r="CM120" i="20"/>
  <c r="CN118" i="20"/>
  <c r="CH120" i="20"/>
  <c r="CI118" i="20"/>
  <c r="CC120" i="20"/>
  <c r="CD118" i="20"/>
  <c r="BX120" i="20"/>
  <c r="BS120" i="20"/>
  <c r="BN120" i="20"/>
  <c r="BI120" i="20"/>
  <c r="BD120" i="20"/>
  <c r="AY120" i="20"/>
  <c r="AZ118" i="20"/>
  <c r="AT120" i="20"/>
  <c r="AU118" i="20"/>
  <c r="AO120" i="20"/>
  <c r="AP118" i="20"/>
  <c r="AJ120" i="20"/>
  <c r="AE120" i="20"/>
  <c r="Z120" i="20"/>
  <c r="U120" i="20"/>
  <c r="P120" i="20"/>
  <c r="K120" i="20"/>
  <c r="L118" i="20"/>
  <c r="DB119" i="20"/>
  <c r="DC118" i="20"/>
  <c r="CW119" i="20"/>
  <c r="CX118" i="20"/>
  <c r="CR119" i="20"/>
  <c r="CM119" i="20"/>
  <c r="CH119" i="20"/>
  <c r="CC119" i="20"/>
  <c r="BX119" i="20"/>
  <c r="BS119" i="20"/>
  <c r="BT118" i="20"/>
  <c r="BN119" i="20"/>
  <c r="BO118" i="20"/>
  <c r="BI119" i="20"/>
  <c r="BJ118" i="20"/>
  <c r="BD119" i="20"/>
  <c r="AY119" i="20"/>
  <c r="AT119" i="20"/>
  <c r="AO119" i="20"/>
  <c r="AJ119" i="20"/>
  <c r="AE119" i="20"/>
  <c r="AF118" i="20"/>
  <c r="Z119" i="20"/>
  <c r="AA118" i="20"/>
  <c r="U119" i="20"/>
  <c r="V118" i="20"/>
  <c r="P119" i="20"/>
  <c r="K119" i="20"/>
  <c r="DB118" i="20"/>
  <c r="CW118" i="20"/>
  <c r="CR118" i="20"/>
  <c r="CS118" i="20"/>
  <c r="CM118" i="20"/>
  <c r="CH118" i="20"/>
  <c r="CC118" i="20"/>
  <c r="BX118" i="20"/>
  <c r="BY118" i="20"/>
  <c r="BS118" i="20"/>
  <c r="BN118" i="20"/>
  <c r="BI118" i="20"/>
  <c r="BD118" i="20"/>
  <c r="BE118" i="20"/>
  <c r="AY118" i="20"/>
  <c r="AT118" i="20"/>
  <c r="AO118" i="20"/>
  <c r="AJ118" i="20"/>
  <c r="AK118" i="20"/>
  <c r="AE118" i="20"/>
  <c r="Z118" i="20"/>
  <c r="U118" i="20"/>
  <c r="P118" i="20"/>
  <c r="Q118" i="20"/>
  <c r="K118" i="20"/>
  <c r="DB117" i="20"/>
  <c r="CW117" i="20"/>
  <c r="CR117" i="20"/>
  <c r="CM117" i="20"/>
  <c r="CH117" i="20"/>
  <c r="CC117" i="20"/>
  <c r="BX117" i="20"/>
  <c r="BS117" i="20"/>
  <c r="BN117" i="20"/>
  <c r="BI117" i="20"/>
  <c r="BD117" i="20"/>
  <c r="AY117" i="20"/>
  <c r="AT117" i="20"/>
  <c r="AO117" i="20"/>
  <c r="AJ117" i="20"/>
  <c r="AE117" i="20"/>
  <c r="Z117" i="20"/>
  <c r="U117" i="20"/>
  <c r="P117" i="20"/>
  <c r="K117" i="20"/>
  <c r="DB116" i="20"/>
  <c r="CW116" i="20"/>
  <c r="CR116" i="20"/>
  <c r="CM116" i="20"/>
  <c r="CH116" i="20"/>
  <c r="CC116" i="20"/>
  <c r="BX116" i="20"/>
  <c r="BY114" i="20"/>
  <c r="BS116" i="20"/>
  <c r="BN116" i="20"/>
  <c r="BI116" i="20"/>
  <c r="BD116" i="20"/>
  <c r="AY116" i="20"/>
  <c r="AT116" i="20"/>
  <c r="AO116" i="20"/>
  <c r="AJ116" i="20"/>
  <c r="AK114" i="20"/>
  <c r="AE116" i="20"/>
  <c r="Z116" i="20"/>
  <c r="U116" i="20"/>
  <c r="P116" i="20"/>
  <c r="K116" i="20"/>
  <c r="DB115" i="20"/>
  <c r="CW115" i="20"/>
  <c r="CX114" i="20"/>
  <c r="CR115" i="20"/>
  <c r="CS114" i="20"/>
  <c r="CM115" i="20"/>
  <c r="CH115" i="20"/>
  <c r="CC115" i="20"/>
  <c r="CD114" i="20"/>
  <c r="BX115" i="20"/>
  <c r="BS115" i="20"/>
  <c r="BN115" i="20"/>
  <c r="BI115" i="20"/>
  <c r="BJ114" i="20"/>
  <c r="BD115" i="20"/>
  <c r="BE114" i="20"/>
  <c r="AY115" i="20"/>
  <c r="AT115" i="20"/>
  <c r="AO115" i="20"/>
  <c r="AP114" i="20"/>
  <c r="AJ115" i="20"/>
  <c r="AE115" i="20"/>
  <c r="Z115" i="20"/>
  <c r="U115" i="20"/>
  <c r="V114" i="20"/>
  <c r="P115" i="20"/>
  <c r="Q114" i="20"/>
  <c r="K115" i="20"/>
  <c r="DB114" i="20"/>
  <c r="DC114" i="20"/>
  <c r="CW114" i="20"/>
  <c r="CR114" i="20"/>
  <c r="CM114" i="20"/>
  <c r="CN114" i="20"/>
  <c r="CH114" i="20"/>
  <c r="CI114" i="20"/>
  <c r="CC114" i="20"/>
  <c r="BX114" i="20"/>
  <c r="BS114" i="20"/>
  <c r="BT114" i="20"/>
  <c r="BN114" i="20"/>
  <c r="BO114" i="20"/>
  <c r="BI114" i="20"/>
  <c r="BD114" i="20"/>
  <c r="AY114" i="20"/>
  <c r="AZ114" i="20"/>
  <c r="AT114" i="20"/>
  <c r="AU114" i="20"/>
  <c r="AO114" i="20"/>
  <c r="AJ114" i="20"/>
  <c r="AE114" i="20"/>
  <c r="AF114" i="20"/>
  <c r="Z114" i="20"/>
  <c r="AA114" i="20"/>
  <c r="U114" i="20"/>
  <c r="P114" i="20"/>
  <c r="K114" i="20"/>
  <c r="L114" i="20"/>
  <c r="DB113" i="20"/>
  <c r="CW113" i="20"/>
  <c r="CR113" i="20"/>
  <c r="CM113" i="20"/>
  <c r="CH113" i="20"/>
  <c r="CC113" i="20"/>
  <c r="BX113" i="20"/>
  <c r="BS113" i="20"/>
  <c r="BN113" i="20"/>
  <c r="BI113" i="20"/>
  <c r="BD113" i="20"/>
  <c r="AY113" i="20"/>
  <c r="AT113" i="20"/>
  <c r="AO113" i="20"/>
  <c r="AJ113" i="20"/>
  <c r="AE113" i="20"/>
  <c r="Z113" i="20"/>
  <c r="U113" i="20"/>
  <c r="P113" i="20"/>
  <c r="K113" i="20"/>
  <c r="DB112" i="20"/>
  <c r="CW112" i="20"/>
  <c r="CR112" i="20"/>
  <c r="CM112" i="20"/>
  <c r="CN110" i="20"/>
  <c r="CH112" i="20"/>
  <c r="CI110" i="20"/>
  <c r="CC112" i="20"/>
  <c r="CD110" i="20"/>
  <c r="BX112" i="20"/>
  <c r="BS112" i="20"/>
  <c r="BN112" i="20"/>
  <c r="BI112" i="20"/>
  <c r="BD112" i="20"/>
  <c r="AY112" i="20"/>
  <c r="AZ110" i="20"/>
  <c r="AT112" i="20"/>
  <c r="AU110" i="20"/>
  <c r="AO112" i="20"/>
  <c r="AP110" i="20"/>
  <c r="AJ112" i="20"/>
  <c r="AE112" i="20"/>
  <c r="Z112" i="20"/>
  <c r="U112" i="20"/>
  <c r="P112" i="20"/>
  <c r="K112" i="20"/>
  <c r="L110" i="20"/>
  <c r="DB111" i="20"/>
  <c r="DC110" i="20"/>
  <c r="CW111" i="20"/>
  <c r="CX110" i="20"/>
  <c r="CR111" i="20"/>
  <c r="CM111" i="20"/>
  <c r="CH111" i="20"/>
  <c r="CC111" i="20"/>
  <c r="BX111" i="20"/>
  <c r="BS111" i="20"/>
  <c r="BT110" i="20"/>
  <c r="BN111" i="20"/>
  <c r="BO110" i="20"/>
  <c r="BI111" i="20"/>
  <c r="BJ110" i="20"/>
  <c r="BD111" i="20"/>
  <c r="AY111" i="20"/>
  <c r="AT111" i="20"/>
  <c r="AO111" i="20"/>
  <c r="AJ111" i="20"/>
  <c r="AE111" i="20"/>
  <c r="AF110" i="20"/>
  <c r="Z111" i="20"/>
  <c r="AA110" i="20"/>
  <c r="U111" i="20"/>
  <c r="V110" i="20"/>
  <c r="P111" i="20"/>
  <c r="K111" i="20"/>
  <c r="DB110" i="20"/>
  <c r="CW110" i="20"/>
  <c r="CR110" i="20"/>
  <c r="CS110" i="20"/>
  <c r="CM110" i="20"/>
  <c r="CH110" i="20"/>
  <c r="CC110" i="20"/>
  <c r="BX110" i="20"/>
  <c r="BY110" i="20"/>
  <c r="BS110" i="20"/>
  <c r="BN110" i="20"/>
  <c r="BI110" i="20"/>
  <c r="BD110" i="20"/>
  <c r="BE110" i="20"/>
  <c r="AY110" i="20"/>
  <c r="AT110" i="20"/>
  <c r="AO110" i="20"/>
  <c r="AJ110" i="20"/>
  <c r="AK110" i="20"/>
  <c r="AE110" i="20"/>
  <c r="Z110" i="20"/>
  <c r="U110" i="20"/>
  <c r="P110" i="20"/>
  <c r="Q110" i="20"/>
  <c r="K110" i="20"/>
  <c r="DB109" i="20"/>
  <c r="CW109" i="20"/>
  <c r="CR109" i="20"/>
  <c r="CM109" i="20"/>
  <c r="CH109" i="20"/>
  <c r="CC109" i="20"/>
  <c r="BX109" i="20"/>
  <c r="BS109" i="20"/>
  <c r="BN109" i="20"/>
  <c r="BI109" i="20"/>
  <c r="BD109" i="20"/>
  <c r="AY109" i="20"/>
  <c r="AT109" i="20"/>
  <c r="AO109" i="20"/>
  <c r="AJ109" i="20"/>
  <c r="AE109" i="20"/>
  <c r="Z109" i="20"/>
  <c r="U109" i="20"/>
  <c r="P109" i="20"/>
  <c r="K109" i="20"/>
  <c r="DB108" i="20"/>
  <c r="CW108" i="20"/>
  <c r="CR108" i="20"/>
  <c r="CM108" i="20"/>
  <c r="CH108" i="20"/>
  <c r="CC108" i="20"/>
  <c r="BX108" i="20"/>
  <c r="BY106" i="20"/>
  <c r="BS108" i="20"/>
  <c r="BN108" i="20"/>
  <c r="BI108" i="20"/>
  <c r="BD108" i="20"/>
  <c r="AY108" i="20"/>
  <c r="AT108" i="20"/>
  <c r="AO108" i="20"/>
  <c r="AJ108" i="20"/>
  <c r="AK106" i="20"/>
  <c r="AE108" i="20"/>
  <c r="Z108" i="20"/>
  <c r="U108" i="20"/>
  <c r="P108" i="20"/>
  <c r="K108" i="20"/>
  <c r="DB107" i="20"/>
  <c r="CW107" i="20"/>
  <c r="CX106" i="20"/>
  <c r="CR107" i="20"/>
  <c r="CS106" i="20"/>
  <c r="CM107" i="20"/>
  <c r="CH107" i="20"/>
  <c r="CC107" i="20"/>
  <c r="CD106" i="20"/>
  <c r="BX107" i="20"/>
  <c r="BS107" i="20"/>
  <c r="BN107" i="20"/>
  <c r="BI107" i="20"/>
  <c r="BJ106" i="20"/>
  <c r="BD107" i="20"/>
  <c r="BE106" i="20"/>
  <c r="AY107" i="20"/>
  <c r="AT107" i="20"/>
  <c r="AO107" i="20"/>
  <c r="AP106" i="20"/>
  <c r="AJ107" i="20"/>
  <c r="AE107" i="20"/>
  <c r="Z107" i="20"/>
  <c r="U107" i="20"/>
  <c r="V106" i="20"/>
  <c r="P107" i="20"/>
  <c r="Q106" i="20"/>
  <c r="K107" i="20"/>
  <c r="DB106" i="20"/>
  <c r="DC106" i="20"/>
  <c r="CW106" i="20"/>
  <c r="CR106" i="20"/>
  <c r="CM106" i="20"/>
  <c r="CN106" i="20"/>
  <c r="CH106" i="20"/>
  <c r="CI106" i="20"/>
  <c r="CC106" i="20"/>
  <c r="BX106" i="20"/>
  <c r="BS106" i="20"/>
  <c r="BT106" i="20"/>
  <c r="BN106" i="20"/>
  <c r="BO106" i="20"/>
  <c r="BI106" i="20"/>
  <c r="BD106" i="20"/>
  <c r="AY106" i="20"/>
  <c r="AZ106" i="20"/>
  <c r="AT106" i="20"/>
  <c r="AU106" i="20"/>
  <c r="AO106" i="20"/>
  <c r="AJ106" i="20"/>
  <c r="AE106" i="20"/>
  <c r="AF106" i="20"/>
  <c r="Z106" i="20"/>
  <c r="AA106" i="20"/>
  <c r="U106" i="20"/>
  <c r="P106" i="20"/>
  <c r="K106" i="20"/>
  <c r="L106" i="20"/>
  <c r="DB105" i="20"/>
  <c r="CW105" i="20"/>
  <c r="CR105" i="20"/>
  <c r="CM105" i="20"/>
  <c r="CH105" i="20"/>
  <c r="CC105" i="20"/>
  <c r="BX105" i="20"/>
  <c r="BS105" i="20"/>
  <c r="BN105" i="20"/>
  <c r="BI105" i="20"/>
  <c r="BD105" i="20"/>
  <c r="AY105" i="20"/>
  <c r="AT105" i="20"/>
  <c r="AO105" i="20"/>
  <c r="AJ105" i="20"/>
  <c r="AE105" i="20"/>
  <c r="Z105" i="20"/>
  <c r="U105" i="20"/>
  <c r="P105" i="20"/>
  <c r="K105" i="20"/>
  <c r="DB104" i="20"/>
  <c r="CW104" i="20"/>
  <c r="CR104" i="20"/>
  <c r="CM104" i="20"/>
  <c r="CN102" i="20"/>
  <c r="CH104" i="20"/>
  <c r="CI102" i="20"/>
  <c r="CC104" i="20"/>
  <c r="CD102" i="20"/>
  <c r="BX104" i="20"/>
  <c r="BS104" i="20"/>
  <c r="BN104" i="20"/>
  <c r="BI104" i="20"/>
  <c r="BD104" i="20"/>
  <c r="AY104" i="20"/>
  <c r="AZ102" i="20"/>
  <c r="AT104" i="20"/>
  <c r="AU102" i="20"/>
  <c r="AO104" i="20"/>
  <c r="AP102" i="20"/>
  <c r="AJ104" i="20"/>
  <c r="AE104" i="20"/>
  <c r="Z104" i="20"/>
  <c r="U104" i="20"/>
  <c r="P104" i="20"/>
  <c r="K104" i="20"/>
  <c r="L102" i="20"/>
  <c r="DB103" i="20"/>
  <c r="DC102" i="20"/>
  <c r="CW103" i="20"/>
  <c r="CX102" i="20"/>
  <c r="CR103" i="20"/>
  <c r="CM103" i="20"/>
  <c r="CH103" i="20"/>
  <c r="CC103" i="20"/>
  <c r="BX103" i="20"/>
  <c r="BS103" i="20"/>
  <c r="BT102" i="20"/>
  <c r="BN103" i="20"/>
  <c r="BO102" i="20"/>
  <c r="BI103" i="20"/>
  <c r="BJ102" i="20"/>
  <c r="BD103" i="20"/>
  <c r="AY103" i="20"/>
  <c r="AT103" i="20"/>
  <c r="AO103" i="20"/>
  <c r="AJ103" i="20"/>
  <c r="AE103" i="20"/>
  <c r="AF102" i="20"/>
  <c r="Z103" i="20"/>
  <c r="AA102" i="20"/>
  <c r="U103" i="20"/>
  <c r="V102" i="20"/>
  <c r="P103" i="20"/>
  <c r="K103" i="20"/>
  <c r="DB102" i="20"/>
  <c r="CW102" i="20"/>
  <c r="CR102" i="20"/>
  <c r="CS102" i="20"/>
  <c r="CM102" i="20"/>
  <c r="CH102" i="20"/>
  <c r="CC102" i="20"/>
  <c r="BX102" i="20"/>
  <c r="BY102" i="20"/>
  <c r="BS102" i="20"/>
  <c r="BN102" i="20"/>
  <c r="BI102" i="20"/>
  <c r="BD102" i="20"/>
  <c r="BE102" i="20"/>
  <c r="AY102" i="20"/>
  <c r="AT102" i="20"/>
  <c r="AO102" i="20"/>
  <c r="AJ102" i="20"/>
  <c r="AK102" i="20"/>
  <c r="AE102" i="20"/>
  <c r="Z102" i="20"/>
  <c r="U102" i="20"/>
  <c r="P102" i="20"/>
  <c r="Q102" i="20"/>
  <c r="K102" i="20"/>
  <c r="DB101" i="20"/>
  <c r="CW101" i="20"/>
  <c r="CR101" i="20"/>
  <c r="CM101" i="20"/>
  <c r="CH101" i="20"/>
  <c r="CC101" i="20"/>
  <c r="BX101" i="20"/>
  <c r="BS101" i="20"/>
  <c r="BN101" i="20"/>
  <c r="BI101" i="20"/>
  <c r="BD101" i="20"/>
  <c r="AY101" i="20"/>
  <c r="AT101" i="20"/>
  <c r="AO101" i="20"/>
  <c r="AJ101" i="20"/>
  <c r="AE101" i="20"/>
  <c r="Z101" i="20"/>
  <c r="U101" i="20"/>
  <c r="P101" i="20"/>
  <c r="K101" i="20"/>
  <c r="DB100" i="20"/>
  <c r="CW100" i="20"/>
  <c r="CR100" i="20"/>
  <c r="CM100" i="20"/>
  <c r="CH100" i="20"/>
  <c r="CC100" i="20"/>
  <c r="BX100" i="20"/>
  <c r="BY98" i="20"/>
  <c r="BS100" i="20"/>
  <c r="BT98" i="20"/>
  <c r="BN100" i="20"/>
  <c r="BI100" i="20"/>
  <c r="BD100" i="20"/>
  <c r="AY100" i="20"/>
  <c r="AT100" i="20"/>
  <c r="AO100" i="20"/>
  <c r="AJ100" i="20"/>
  <c r="AK98" i="20"/>
  <c r="AE100" i="20"/>
  <c r="AF98" i="20"/>
  <c r="Z100" i="20"/>
  <c r="U100" i="20"/>
  <c r="P100" i="20"/>
  <c r="K100" i="20"/>
  <c r="DB99" i="20"/>
  <c r="CW99" i="20"/>
  <c r="CR99" i="20"/>
  <c r="CS98" i="20"/>
  <c r="CM99" i="20"/>
  <c r="CN98" i="20"/>
  <c r="CH99" i="20"/>
  <c r="CC99" i="20"/>
  <c r="BX99" i="20"/>
  <c r="BS99" i="20"/>
  <c r="BN99" i="20"/>
  <c r="BI99" i="20"/>
  <c r="BD99" i="20"/>
  <c r="BE98" i="20"/>
  <c r="AY99" i="20"/>
  <c r="AZ98" i="20"/>
  <c r="AT99" i="20"/>
  <c r="AO99" i="20"/>
  <c r="AP98" i="20"/>
  <c r="AJ99" i="20"/>
  <c r="AE99" i="20"/>
  <c r="Z99" i="20"/>
  <c r="U99" i="20"/>
  <c r="P99" i="20"/>
  <c r="Q98" i="20"/>
  <c r="K99" i="20"/>
  <c r="L98" i="20"/>
  <c r="DC98" i="20"/>
  <c r="CW98" i="20"/>
  <c r="CX98" i="20"/>
  <c r="CM98" i="20"/>
  <c r="CH98" i="20"/>
  <c r="CI98" i="20"/>
  <c r="CC98" i="20"/>
  <c r="CD98" i="20"/>
  <c r="BX98" i="20"/>
  <c r="BS98" i="20"/>
  <c r="BN98" i="20"/>
  <c r="BO98" i="20"/>
  <c r="BI98" i="20"/>
  <c r="BJ98" i="20"/>
  <c r="BD98" i="20"/>
  <c r="AY98" i="20"/>
  <c r="AT98" i="20"/>
  <c r="AU98" i="20"/>
  <c r="AO98" i="20"/>
  <c r="AJ98" i="20"/>
  <c r="AE98" i="20"/>
  <c r="Z98" i="20"/>
  <c r="AA98" i="20"/>
  <c r="U98" i="20"/>
  <c r="V98" i="20"/>
  <c r="P98" i="20"/>
  <c r="K98" i="20"/>
  <c r="DB97" i="20"/>
  <c r="CW97" i="20"/>
  <c r="CR97" i="20"/>
  <c r="CM97" i="20"/>
  <c r="CH97" i="20"/>
  <c r="CC97" i="20"/>
  <c r="BX97" i="20"/>
  <c r="BS97" i="20"/>
  <c r="BN97" i="20"/>
  <c r="BI97" i="20"/>
  <c r="BD97" i="20"/>
  <c r="AY97" i="20"/>
  <c r="AT97" i="20"/>
  <c r="AO97" i="20"/>
  <c r="AJ97" i="20"/>
  <c r="AE97" i="20"/>
  <c r="Z97" i="20"/>
  <c r="U97" i="20"/>
  <c r="P97" i="20"/>
  <c r="K97" i="20"/>
  <c r="CW96" i="20"/>
  <c r="CR96" i="20"/>
  <c r="CM96" i="20"/>
  <c r="CH96" i="20"/>
  <c r="CC96" i="20"/>
  <c r="BX96" i="20"/>
  <c r="BY94" i="20"/>
  <c r="BS96" i="20"/>
  <c r="BN96" i="20"/>
  <c r="BI96" i="20"/>
  <c r="BD96" i="20"/>
  <c r="AY96" i="20"/>
  <c r="AT96" i="20"/>
  <c r="AO96" i="20"/>
  <c r="AJ96" i="20"/>
  <c r="AK94" i="20"/>
  <c r="AE96" i="20"/>
  <c r="Z96" i="20"/>
  <c r="U96" i="20"/>
  <c r="P96" i="20"/>
  <c r="K96" i="20"/>
  <c r="DB95" i="20"/>
  <c r="CW95" i="20"/>
  <c r="CR95" i="20"/>
  <c r="CS94" i="20"/>
  <c r="CM95" i="20"/>
  <c r="CH95" i="20"/>
  <c r="CC95" i="20"/>
  <c r="BX95" i="20"/>
  <c r="BS95" i="20"/>
  <c r="BN95" i="20"/>
  <c r="BI95" i="20"/>
  <c r="BD95" i="20"/>
  <c r="BE94" i="20"/>
  <c r="AY95" i="20"/>
  <c r="AT95" i="20"/>
  <c r="AO95" i="20"/>
  <c r="AJ95" i="20"/>
  <c r="AE95" i="20"/>
  <c r="Z95" i="20"/>
  <c r="U95" i="20"/>
  <c r="P95" i="20"/>
  <c r="Q94" i="20"/>
  <c r="K95" i="20"/>
  <c r="DB94" i="20"/>
  <c r="DC94" i="20"/>
  <c r="CW94" i="20"/>
  <c r="CX94" i="20"/>
  <c r="CR94" i="20"/>
  <c r="CM94" i="20"/>
  <c r="CH94" i="20"/>
  <c r="CC94" i="20"/>
  <c r="CD94" i="20"/>
  <c r="BX94" i="20"/>
  <c r="BS94" i="20"/>
  <c r="BT94" i="20"/>
  <c r="BN94" i="20"/>
  <c r="BO94" i="20"/>
  <c r="BI94" i="20"/>
  <c r="BJ94" i="20"/>
  <c r="BD94" i="20"/>
  <c r="AY94" i="20"/>
  <c r="AT94" i="20"/>
  <c r="AO94" i="20"/>
  <c r="AP94" i="20"/>
  <c r="AJ94" i="20"/>
  <c r="AE94" i="20"/>
  <c r="AF94" i="20"/>
  <c r="Z94" i="20"/>
  <c r="AA94" i="20"/>
  <c r="U94" i="20"/>
  <c r="V94" i="20"/>
  <c r="P94" i="20"/>
  <c r="K94" i="20"/>
  <c r="DB93" i="20"/>
  <c r="CW93" i="20"/>
  <c r="CR93" i="20"/>
  <c r="CM93" i="20"/>
  <c r="CH93" i="20"/>
  <c r="CC93" i="20"/>
  <c r="BX93" i="20"/>
  <c r="BS93" i="20"/>
  <c r="BN93" i="20"/>
  <c r="BI93" i="20"/>
  <c r="BD93" i="20"/>
  <c r="AY93" i="20"/>
  <c r="AT93" i="20"/>
  <c r="AO93" i="20"/>
  <c r="AJ93" i="20"/>
  <c r="AE93" i="20"/>
  <c r="Z93" i="20"/>
  <c r="U93" i="20"/>
  <c r="P93" i="20"/>
  <c r="K93" i="20"/>
  <c r="DB92" i="20"/>
  <c r="CW92" i="20"/>
  <c r="CR92" i="20"/>
  <c r="CM92" i="20"/>
  <c r="CH92" i="20"/>
  <c r="CI90" i="20"/>
  <c r="CC92" i="20"/>
  <c r="BX92" i="20"/>
  <c r="BS92" i="20"/>
  <c r="BN92" i="20"/>
  <c r="BI92" i="20"/>
  <c r="BD92" i="20"/>
  <c r="AY92" i="20"/>
  <c r="AT92" i="20"/>
  <c r="AU90" i="20"/>
  <c r="AO92" i="20"/>
  <c r="AJ92" i="20"/>
  <c r="AE92" i="20"/>
  <c r="Z92" i="20"/>
  <c r="U92" i="20"/>
  <c r="P92" i="20"/>
  <c r="K92" i="20"/>
  <c r="DB91" i="20"/>
  <c r="DC90" i="20"/>
  <c r="CW91" i="20"/>
  <c r="CR91" i="20"/>
  <c r="CM91" i="20"/>
  <c r="CH91" i="20"/>
  <c r="CC91" i="20"/>
  <c r="BX91" i="20"/>
  <c r="BS91" i="20"/>
  <c r="BN91" i="20"/>
  <c r="BO90" i="20"/>
  <c r="BI91" i="20"/>
  <c r="BD91" i="20"/>
  <c r="AY91" i="20"/>
  <c r="AT91" i="20"/>
  <c r="AO91" i="20"/>
  <c r="AJ91" i="20"/>
  <c r="AE91" i="20"/>
  <c r="Z91" i="20"/>
  <c r="AA90" i="20"/>
  <c r="U91" i="20"/>
  <c r="P91" i="20"/>
  <c r="K91" i="20"/>
  <c r="DB90" i="20"/>
  <c r="CW90" i="20"/>
  <c r="CX90" i="20"/>
  <c r="CR90" i="20"/>
  <c r="CS90" i="20"/>
  <c r="CM90" i="20"/>
  <c r="CN90" i="20"/>
  <c r="CH90" i="20"/>
  <c r="CC90" i="20"/>
  <c r="CD90" i="20"/>
  <c r="BX90" i="20"/>
  <c r="BY90" i="20"/>
  <c r="BS90" i="20"/>
  <c r="BT90" i="20"/>
  <c r="BN90" i="20"/>
  <c r="BI90" i="20"/>
  <c r="BJ90" i="20"/>
  <c r="BD90" i="20"/>
  <c r="BE90" i="20"/>
  <c r="AY90" i="20"/>
  <c r="AZ90" i="20"/>
  <c r="AT90" i="20"/>
  <c r="AO90" i="20"/>
  <c r="AP90" i="20"/>
  <c r="AJ90" i="20"/>
  <c r="AK90" i="20"/>
  <c r="AE90" i="20"/>
  <c r="AF90" i="20"/>
  <c r="Z90" i="20"/>
  <c r="U90" i="20"/>
  <c r="V90" i="20"/>
  <c r="P90" i="20"/>
  <c r="Q90" i="20"/>
  <c r="K90" i="20"/>
  <c r="L90" i="20"/>
  <c r="DB89" i="20"/>
  <c r="CW89" i="20"/>
  <c r="CR89" i="20"/>
  <c r="CM89" i="20"/>
  <c r="CH89" i="20"/>
  <c r="CI86" i="20"/>
  <c r="CC89" i="20"/>
  <c r="BX89" i="20"/>
  <c r="BS89" i="20"/>
  <c r="BN89" i="20"/>
  <c r="BI89" i="20"/>
  <c r="BD89" i="20"/>
  <c r="AY89" i="20"/>
  <c r="AT89" i="20"/>
  <c r="AO89" i="20"/>
  <c r="AJ89" i="20"/>
  <c r="AE89" i="20"/>
  <c r="Z89" i="20"/>
  <c r="U89" i="20"/>
  <c r="P89" i="20"/>
  <c r="K89" i="20"/>
  <c r="DB88" i="20"/>
  <c r="CW88" i="20"/>
  <c r="CR88" i="20"/>
  <c r="CM88" i="20"/>
  <c r="CH88" i="20"/>
  <c r="CC88" i="20"/>
  <c r="BX88" i="20"/>
  <c r="BY86" i="20"/>
  <c r="BS88" i="20"/>
  <c r="BN88" i="20"/>
  <c r="BO86" i="20"/>
  <c r="BI88" i="20"/>
  <c r="BD88" i="20"/>
  <c r="AY88" i="20"/>
  <c r="AT88" i="20"/>
  <c r="AO88" i="20"/>
  <c r="AJ88" i="20"/>
  <c r="AK86" i="20"/>
  <c r="AE88" i="20"/>
  <c r="Z88" i="20"/>
  <c r="U88" i="20"/>
  <c r="P88" i="20"/>
  <c r="K88" i="20"/>
  <c r="CW87" i="20"/>
  <c r="CX86" i="20"/>
  <c r="CR87" i="20"/>
  <c r="CS86" i="20"/>
  <c r="CM87" i="20"/>
  <c r="CN86" i="20"/>
  <c r="CH87" i="20"/>
  <c r="CC87" i="20"/>
  <c r="CD86" i="20"/>
  <c r="BX87" i="20"/>
  <c r="BS87" i="20"/>
  <c r="BN87" i="20"/>
  <c r="BI87" i="20"/>
  <c r="BJ86" i="20"/>
  <c r="BD87" i="20"/>
  <c r="BE86" i="20"/>
  <c r="AY87" i="20"/>
  <c r="AT87" i="20"/>
  <c r="AO87" i="20"/>
  <c r="AP86" i="20"/>
  <c r="AJ87" i="20"/>
  <c r="AE87" i="20"/>
  <c r="Z87" i="20"/>
  <c r="U87" i="20"/>
  <c r="V86" i="20"/>
  <c r="P87" i="20"/>
  <c r="Q86" i="20"/>
  <c r="K87" i="20"/>
  <c r="L86" i="20"/>
  <c r="DB86" i="20"/>
  <c r="DC86" i="20"/>
  <c r="CW86" i="20"/>
  <c r="CR86" i="20"/>
  <c r="CM86" i="20"/>
  <c r="CH86" i="20"/>
  <c r="CC86" i="20"/>
  <c r="BX86" i="20"/>
  <c r="BS86" i="20"/>
  <c r="BT86" i="20"/>
  <c r="BN86" i="20"/>
  <c r="BI86" i="20"/>
  <c r="BD86" i="20"/>
  <c r="AY86" i="20"/>
  <c r="AZ86" i="20"/>
  <c r="AT86" i="20"/>
  <c r="AU86" i="20"/>
  <c r="AO86" i="20"/>
  <c r="AJ86" i="20"/>
  <c r="AE86" i="20"/>
  <c r="AF86" i="20"/>
  <c r="Z86" i="20"/>
  <c r="AA86" i="20"/>
  <c r="U86" i="20"/>
  <c r="P86" i="20"/>
  <c r="K86" i="20"/>
  <c r="DB85" i="20"/>
  <c r="CW85" i="20"/>
  <c r="CR85" i="20"/>
  <c r="CM85" i="20"/>
  <c r="CH85" i="20"/>
  <c r="CC85" i="20"/>
  <c r="BX85" i="20"/>
  <c r="BS85" i="20"/>
  <c r="BN85" i="20"/>
  <c r="BI85" i="20"/>
  <c r="BD85" i="20"/>
  <c r="AY85" i="20"/>
  <c r="Z85" i="20"/>
  <c r="U85" i="20"/>
  <c r="P85" i="20"/>
  <c r="K85" i="20"/>
  <c r="DB84" i="20"/>
  <c r="CW84" i="20"/>
  <c r="CR84" i="20"/>
  <c r="CM84" i="20"/>
  <c r="CH84" i="20"/>
  <c r="CC84" i="20"/>
  <c r="BX84" i="20"/>
  <c r="BS84" i="20"/>
  <c r="BN84" i="20"/>
  <c r="BI84" i="20"/>
  <c r="BD84" i="20"/>
  <c r="AY84" i="20"/>
  <c r="AT84" i="20"/>
  <c r="AO84" i="20"/>
  <c r="AJ84" i="20"/>
  <c r="AE84" i="20"/>
  <c r="Z84" i="20"/>
  <c r="U84" i="20"/>
  <c r="P84" i="20"/>
  <c r="K84" i="20"/>
  <c r="DB83" i="20"/>
  <c r="CW83" i="20"/>
  <c r="CX82" i="20"/>
  <c r="CR83" i="20"/>
  <c r="CS82" i="20"/>
  <c r="CM83" i="20"/>
  <c r="CH83" i="20"/>
  <c r="CC83" i="20"/>
  <c r="CD82" i="20"/>
  <c r="BX83" i="20"/>
  <c r="BS83" i="20"/>
  <c r="BN83" i="20"/>
  <c r="BI83" i="20"/>
  <c r="BJ82" i="20"/>
  <c r="BD83" i="20"/>
  <c r="BE82" i="20"/>
  <c r="AY83" i="20"/>
  <c r="AT83" i="20"/>
  <c r="AO83" i="20"/>
  <c r="AP82" i="20"/>
  <c r="AJ83" i="20"/>
  <c r="AE83" i="20"/>
  <c r="Z83" i="20"/>
  <c r="U83" i="20"/>
  <c r="V82" i="20"/>
  <c r="P83" i="20"/>
  <c r="K83" i="20"/>
  <c r="L82" i="20"/>
  <c r="DB82" i="20"/>
  <c r="DC82" i="20"/>
  <c r="CW82" i="20"/>
  <c r="CR82" i="20"/>
  <c r="CM82" i="20"/>
  <c r="CN82" i="20"/>
  <c r="CH82" i="20"/>
  <c r="CI82" i="20"/>
  <c r="CC82" i="20"/>
  <c r="BX82" i="20"/>
  <c r="BY82" i="20"/>
  <c r="BS82" i="20"/>
  <c r="BT82" i="20"/>
  <c r="BN82" i="20"/>
  <c r="BO82" i="20"/>
  <c r="BI82" i="20"/>
  <c r="BD82" i="20"/>
  <c r="AY82" i="20"/>
  <c r="AZ82" i="20"/>
  <c r="AT82" i="20"/>
  <c r="AU82" i="20"/>
  <c r="AO82" i="20"/>
  <c r="AJ82" i="20"/>
  <c r="AK82" i="20"/>
  <c r="AE82" i="20"/>
  <c r="AF82" i="20"/>
  <c r="Z82" i="20"/>
  <c r="AA82" i="20"/>
  <c r="U82" i="20"/>
  <c r="P82" i="20"/>
  <c r="Q82" i="20"/>
  <c r="K82" i="20"/>
  <c r="DB81" i="20"/>
  <c r="CW81" i="20"/>
  <c r="CR81" i="20"/>
  <c r="CM81" i="20"/>
  <c r="CH81" i="20"/>
  <c r="CC81" i="20"/>
  <c r="BX81" i="20"/>
  <c r="BS81" i="20"/>
  <c r="BN81" i="20"/>
  <c r="BI81" i="20"/>
  <c r="BD81" i="20"/>
  <c r="AY81" i="20"/>
  <c r="AT81" i="20"/>
  <c r="AO81" i="20"/>
  <c r="AJ81" i="20"/>
  <c r="AE81" i="20"/>
  <c r="Z81" i="20"/>
  <c r="U81" i="20"/>
  <c r="P81" i="20"/>
  <c r="K81" i="20"/>
  <c r="DB80" i="20"/>
  <c r="CW80" i="20"/>
  <c r="CR80" i="20"/>
  <c r="CM80" i="20"/>
  <c r="CH80" i="20"/>
  <c r="CC80" i="20"/>
  <c r="CD78" i="20"/>
  <c r="BX80" i="20"/>
  <c r="BS80" i="20"/>
  <c r="BN80" i="20"/>
  <c r="BI80" i="20"/>
  <c r="BD80" i="20"/>
  <c r="AY80" i="20"/>
  <c r="AT80" i="20"/>
  <c r="AO80" i="20"/>
  <c r="AP78" i="20"/>
  <c r="AJ80" i="20"/>
  <c r="AE80" i="20"/>
  <c r="Z80" i="20"/>
  <c r="U80" i="20"/>
  <c r="P80" i="20"/>
  <c r="K80" i="20"/>
  <c r="DB79" i="20"/>
  <c r="DC78" i="20"/>
  <c r="CW79" i="20"/>
  <c r="CX78" i="20"/>
  <c r="CR79" i="20"/>
  <c r="CM79" i="20"/>
  <c r="CH79" i="20"/>
  <c r="CC79" i="20"/>
  <c r="BX79" i="20"/>
  <c r="BS79" i="20"/>
  <c r="BN79" i="20"/>
  <c r="BI79" i="20"/>
  <c r="BJ78" i="20"/>
  <c r="BD79" i="20"/>
  <c r="AY79" i="20"/>
  <c r="AT79" i="20"/>
  <c r="AO79" i="20"/>
  <c r="AJ79" i="20"/>
  <c r="AE79" i="20"/>
  <c r="Z79" i="20"/>
  <c r="U79" i="20"/>
  <c r="V78" i="20"/>
  <c r="P79" i="20"/>
  <c r="K79" i="20"/>
  <c r="CW78" i="20"/>
  <c r="CR78" i="20"/>
  <c r="CS78" i="20"/>
  <c r="CM78" i="20"/>
  <c r="CN78" i="20"/>
  <c r="CH78" i="20"/>
  <c r="CI78" i="20"/>
  <c r="CC78" i="20"/>
  <c r="BX78" i="20"/>
  <c r="BY78" i="20"/>
  <c r="BS78" i="20"/>
  <c r="BT78" i="20"/>
  <c r="BN78" i="20"/>
  <c r="BO78" i="20"/>
  <c r="BI78" i="20"/>
  <c r="BD78" i="20"/>
  <c r="BE78" i="20"/>
  <c r="AY78" i="20"/>
  <c r="AZ78" i="20"/>
  <c r="AT78" i="20"/>
  <c r="AU78" i="20"/>
  <c r="AO78" i="20"/>
  <c r="AJ78" i="20"/>
  <c r="AK78" i="20"/>
  <c r="AE78" i="20"/>
  <c r="AF78" i="20"/>
  <c r="Z78" i="20"/>
  <c r="AA78" i="20"/>
  <c r="U78" i="20"/>
  <c r="P78" i="20"/>
  <c r="Q78" i="20"/>
  <c r="K78" i="20"/>
  <c r="L78" i="20"/>
  <c r="CW77" i="20"/>
  <c r="CR77" i="20"/>
  <c r="CM77" i="20"/>
  <c r="CH77" i="20"/>
  <c r="CC77" i="20"/>
  <c r="BX77" i="20"/>
  <c r="BS77" i="20"/>
  <c r="BN77" i="20"/>
  <c r="BI77" i="20"/>
  <c r="BD77" i="20"/>
  <c r="AY77" i="20"/>
  <c r="AT77" i="20"/>
  <c r="AO77" i="20"/>
  <c r="AJ77" i="20"/>
  <c r="AE77" i="20"/>
  <c r="Z77" i="20"/>
  <c r="U77" i="20"/>
  <c r="P77" i="20"/>
  <c r="K77" i="20"/>
  <c r="DB76" i="20"/>
  <c r="DC74" i="20"/>
  <c r="CW76" i="20"/>
  <c r="CX74" i="20"/>
  <c r="CR76" i="20"/>
  <c r="CM76" i="20"/>
  <c r="CH76" i="20"/>
  <c r="CC76" i="20"/>
  <c r="BX76" i="20"/>
  <c r="BS76" i="20"/>
  <c r="BN76" i="20"/>
  <c r="BI76" i="20"/>
  <c r="BJ74" i="20"/>
  <c r="BD76" i="20"/>
  <c r="AY76" i="20"/>
  <c r="AT76" i="20"/>
  <c r="AO76" i="20"/>
  <c r="AJ76" i="20"/>
  <c r="AE76" i="20"/>
  <c r="Z76" i="20"/>
  <c r="U76" i="20"/>
  <c r="V74" i="20"/>
  <c r="P76" i="20"/>
  <c r="K76" i="20"/>
  <c r="L74" i="20"/>
  <c r="DB75" i="20"/>
  <c r="CW75" i="20"/>
  <c r="CR75" i="20"/>
  <c r="CM75" i="20"/>
  <c r="CN74" i="20"/>
  <c r="CH75" i="20"/>
  <c r="CI74" i="20"/>
  <c r="CC75" i="20"/>
  <c r="CD74" i="20"/>
  <c r="BX75" i="20"/>
  <c r="BS75" i="20"/>
  <c r="BT74" i="20"/>
  <c r="BN75" i="20"/>
  <c r="BI75" i="20"/>
  <c r="BD75" i="20"/>
  <c r="AY75" i="20"/>
  <c r="AZ74" i="20"/>
  <c r="AT75" i="20"/>
  <c r="AO75" i="20"/>
  <c r="AP74" i="20"/>
  <c r="AJ75" i="20"/>
  <c r="AE75" i="20"/>
  <c r="AF74" i="20"/>
  <c r="U75" i="20"/>
  <c r="P75" i="20"/>
  <c r="DB74" i="20"/>
  <c r="CW74" i="20"/>
  <c r="CR74" i="20"/>
  <c r="CS74" i="20"/>
  <c r="CM74" i="20"/>
  <c r="CH74" i="20"/>
  <c r="CC74" i="20"/>
  <c r="BX74" i="20"/>
  <c r="BY74" i="20"/>
  <c r="BS74" i="20"/>
  <c r="BN74" i="20"/>
  <c r="BO74" i="20"/>
  <c r="BI74" i="20"/>
  <c r="BD74" i="20"/>
  <c r="BE74" i="20"/>
  <c r="AY74" i="20"/>
  <c r="AT74" i="20"/>
  <c r="AU74" i="20"/>
  <c r="AO74" i="20"/>
  <c r="AJ74" i="20"/>
  <c r="AK74" i="20"/>
  <c r="AE74" i="20"/>
  <c r="Z74" i="20"/>
  <c r="AA74" i="20"/>
  <c r="U74" i="20"/>
  <c r="P74" i="20"/>
  <c r="Q74" i="20"/>
  <c r="K74" i="20"/>
  <c r="DB73" i="20"/>
  <c r="CW73" i="20"/>
  <c r="CR73" i="20"/>
  <c r="CM73" i="20"/>
  <c r="CH73" i="20"/>
  <c r="CC73" i="20"/>
  <c r="BX73" i="20"/>
  <c r="BS73" i="20"/>
  <c r="BN73" i="20"/>
  <c r="BI73" i="20"/>
  <c r="BD73" i="20"/>
  <c r="AY73" i="20"/>
  <c r="AT73" i="20"/>
  <c r="AO73" i="20"/>
  <c r="AJ73" i="20"/>
  <c r="AE73" i="20"/>
  <c r="Z73" i="20"/>
  <c r="U73" i="20"/>
  <c r="P73" i="20"/>
  <c r="K73" i="20"/>
  <c r="DB72" i="20"/>
  <c r="CW72" i="20"/>
  <c r="CR72" i="20"/>
  <c r="CM72" i="20"/>
  <c r="CH72" i="20"/>
  <c r="CC72" i="20"/>
  <c r="BX72" i="20"/>
  <c r="BS72" i="20"/>
  <c r="BT70" i="20"/>
  <c r="BN72" i="20"/>
  <c r="BI72" i="20"/>
  <c r="BD72" i="20"/>
  <c r="AY72" i="20"/>
  <c r="AT72" i="20"/>
  <c r="AO72" i="20"/>
  <c r="AJ72" i="20"/>
  <c r="AE72" i="20"/>
  <c r="AF70" i="20"/>
  <c r="Z72" i="20"/>
  <c r="U72" i="20"/>
  <c r="P72" i="20"/>
  <c r="K72" i="20"/>
  <c r="DB71" i="20"/>
  <c r="CW71" i="20"/>
  <c r="CX70" i="20"/>
  <c r="CR71" i="20"/>
  <c r="CM71" i="20"/>
  <c r="CN70" i="20"/>
  <c r="CH71" i="20"/>
  <c r="CC71" i="20"/>
  <c r="CD70" i="20"/>
  <c r="BX71" i="20"/>
  <c r="BS71" i="20"/>
  <c r="BN71" i="20"/>
  <c r="BI71" i="20"/>
  <c r="BJ70" i="20"/>
  <c r="BD71" i="20"/>
  <c r="AY71" i="20"/>
  <c r="AZ70" i="20"/>
  <c r="AT71" i="20"/>
  <c r="AO71" i="20"/>
  <c r="AP70" i="20"/>
  <c r="AJ71" i="20"/>
  <c r="AE71" i="20"/>
  <c r="Z71" i="20"/>
  <c r="U71" i="20"/>
  <c r="V70" i="20"/>
  <c r="P71" i="20"/>
  <c r="K71" i="20"/>
  <c r="L70" i="20"/>
  <c r="DB70" i="20"/>
  <c r="DC70" i="20"/>
  <c r="CW70" i="20"/>
  <c r="CR70" i="20"/>
  <c r="CS70" i="20"/>
  <c r="CM70" i="20"/>
  <c r="CH70" i="20"/>
  <c r="CI70" i="20"/>
  <c r="CC70" i="20"/>
  <c r="BX70" i="20"/>
  <c r="BY70" i="20"/>
  <c r="BS70" i="20"/>
  <c r="BN70" i="20"/>
  <c r="BO70" i="20"/>
  <c r="BI70" i="20"/>
  <c r="BD70" i="20"/>
  <c r="BE70" i="20"/>
  <c r="AY70" i="20"/>
  <c r="AT70" i="20"/>
  <c r="AU70" i="20"/>
  <c r="AO70" i="20"/>
  <c r="AJ70" i="20"/>
  <c r="AK70" i="20"/>
  <c r="AE70" i="20"/>
  <c r="Z70" i="20"/>
  <c r="AA70" i="20"/>
  <c r="U70" i="20"/>
  <c r="P70" i="20"/>
  <c r="Q70" i="20"/>
  <c r="K70" i="20"/>
  <c r="DB69" i="20"/>
  <c r="CW69" i="20"/>
  <c r="CR69" i="20"/>
  <c r="CM69" i="20"/>
  <c r="CH69" i="20"/>
  <c r="BX69" i="20"/>
  <c r="BS69" i="20"/>
  <c r="BN69" i="20"/>
  <c r="BI69" i="20"/>
  <c r="BD69" i="20"/>
  <c r="AY69" i="20"/>
  <c r="AT69" i="20"/>
  <c r="AO69" i="20"/>
  <c r="AJ69" i="20"/>
  <c r="AE69" i="20"/>
  <c r="Z69" i="20"/>
  <c r="U69" i="20"/>
  <c r="P69" i="20"/>
  <c r="K69" i="20"/>
  <c r="DB68" i="20"/>
  <c r="CW68" i="20"/>
  <c r="CR68" i="20"/>
  <c r="CM68" i="20"/>
  <c r="CH68" i="20"/>
  <c r="CC68" i="20"/>
  <c r="BX68" i="20"/>
  <c r="BS68" i="20"/>
  <c r="BN68" i="20"/>
  <c r="BI68" i="20"/>
  <c r="BD68" i="20"/>
  <c r="AY68" i="20"/>
  <c r="AT68" i="20"/>
  <c r="AO68" i="20"/>
  <c r="AJ68" i="20"/>
  <c r="AE68" i="20"/>
  <c r="Z68" i="20"/>
  <c r="U68" i="20"/>
  <c r="P68" i="20"/>
  <c r="K68" i="20"/>
  <c r="DB67" i="20"/>
  <c r="CW67" i="20"/>
  <c r="CR67" i="20"/>
  <c r="CM67" i="20"/>
  <c r="CH67" i="20"/>
  <c r="CC67" i="20"/>
  <c r="BX67" i="20"/>
  <c r="BS67" i="20"/>
  <c r="BN67" i="20"/>
  <c r="BI67" i="20"/>
  <c r="BD67" i="20"/>
  <c r="AY67" i="20"/>
  <c r="AT67" i="20"/>
  <c r="AO67" i="20"/>
  <c r="AJ67" i="20"/>
  <c r="AE67" i="20"/>
  <c r="Z67" i="20"/>
  <c r="U67" i="20"/>
  <c r="P67" i="20"/>
  <c r="K67" i="20"/>
  <c r="DB66" i="20"/>
  <c r="DC66" i="20"/>
  <c r="CW66" i="20"/>
  <c r="CX66" i="20"/>
  <c r="CR66" i="20"/>
  <c r="CM66" i="20"/>
  <c r="CN66" i="20"/>
  <c r="CH66" i="20"/>
  <c r="CI66" i="20"/>
  <c r="CC66" i="20"/>
  <c r="CD66" i="20"/>
  <c r="BX66" i="20"/>
  <c r="BY66" i="20"/>
  <c r="BS66" i="20"/>
  <c r="BT66" i="20"/>
  <c r="BN66" i="20"/>
  <c r="BO66" i="20"/>
  <c r="BI66" i="20"/>
  <c r="BJ66" i="20"/>
  <c r="BD66" i="20"/>
  <c r="AY66" i="20"/>
  <c r="AZ66" i="20"/>
  <c r="AT66" i="20"/>
  <c r="AU66" i="20"/>
  <c r="AO66" i="20"/>
  <c r="AP66" i="20"/>
  <c r="AJ66" i="20"/>
  <c r="AK66" i="20"/>
  <c r="AE66" i="20"/>
  <c r="AF66" i="20"/>
  <c r="Z66" i="20"/>
  <c r="AA66" i="20"/>
  <c r="U66" i="20"/>
  <c r="V66" i="20"/>
  <c r="P66" i="20"/>
  <c r="K66" i="20"/>
  <c r="L66" i="20"/>
  <c r="DB65" i="20"/>
  <c r="CW65" i="20"/>
  <c r="CR65" i="20"/>
  <c r="CM65" i="20"/>
  <c r="CH65" i="20"/>
  <c r="CC65" i="20"/>
  <c r="BX65" i="20"/>
  <c r="BS65" i="20"/>
  <c r="BN65" i="20"/>
  <c r="BI65" i="20"/>
  <c r="BD65" i="20"/>
  <c r="AY65" i="20"/>
  <c r="AT65" i="20"/>
  <c r="AO65" i="20"/>
  <c r="AJ65" i="20"/>
  <c r="AE65" i="20"/>
  <c r="Z65" i="20"/>
  <c r="U65" i="20"/>
  <c r="P65" i="20"/>
  <c r="K65" i="20"/>
  <c r="DB64" i="20"/>
  <c r="CW64" i="20"/>
  <c r="CR64" i="20"/>
  <c r="CM64" i="20"/>
  <c r="CH64" i="20"/>
  <c r="CC64" i="20"/>
  <c r="BX64" i="20"/>
  <c r="BS64" i="20"/>
  <c r="BN64" i="20"/>
  <c r="BI64" i="20"/>
  <c r="BD64" i="20"/>
  <c r="AY64" i="20"/>
  <c r="AT64" i="20"/>
  <c r="AO64" i="20"/>
  <c r="AJ64" i="20"/>
  <c r="AE64" i="20"/>
  <c r="Z64" i="20"/>
  <c r="U64" i="20"/>
  <c r="P64" i="20"/>
  <c r="K64" i="20"/>
  <c r="DB63" i="20"/>
  <c r="CW63" i="20"/>
  <c r="CR63" i="20"/>
  <c r="CM63" i="20"/>
  <c r="CH63" i="20"/>
  <c r="CC63" i="20"/>
  <c r="BX63" i="20"/>
  <c r="BS63" i="20"/>
  <c r="BN63" i="20"/>
  <c r="BI63" i="20"/>
  <c r="BD63" i="20"/>
  <c r="AY63" i="20"/>
  <c r="AT63" i="20"/>
  <c r="AO63" i="20"/>
  <c r="AJ63" i="20"/>
  <c r="AE63" i="20"/>
  <c r="Z63" i="20"/>
  <c r="U63" i="20"/>
  <c r="P63" i="20"/>
  <c r="K63" i="20"/>
  <c r="DB62" i="20"/>
  <c r="DC62" i="20"/>
  <c r="CW62" i="20"/>
  <c r="CX62" i="20"/>
  <c r="CR62" i="20"/>
  <c r="CS62" i="20"/>
  <c r="CM62" i="20"/>
  <c r="CN62" i="20"/>
  <c r="CH62" i="20"/>
  <c r="CC62" i="20"/>
  <c r="CD62" i="20"/>
  <c r="BX62" i="20"/>
  <c r="BY62" i="20"/>
  <c r="BS62" i="20"/>
  <c r="BT62" i="20"/>
  <c r="BN62" i="20"/>
  <c r="BO62" i="20"/>
  <c r="BI62" i="20"/>
  <c r="BJ62" i="20"/>
  <c r="BD62" i="20"/>
  <c r="BE62" i="20"/>
  <c r="AY62" i="20"/>
  <c r="AZ62" i="20"/>
  <c r="AT62" i="20"/>
  <c r="AO62" i="20"/>
  <c r="AP62" i="20"/>
  <c r="AJ62" i="20"/>
  <c r="AK62" i="20"/>
  <c r="AE62" i="20"/>
  <c r="AF62" i="20"/>
  <c r="Z62" i="20"/>
  <c r="AA62" i="20"/>
  <c r="U62" i="20"/>
  <c r="V62" i="20"/>
  <c r="P62" i="20"/>
  <c r="Q62" i="20"/>
  <c r="K62" i="20"/>
  <c r="L62" i="20"/>
  <c r="DB61" i="20"/>
  <c r="CW61" i="20"/>
  <c r="CR61" i="20"/>
  <c r="CM61" i="20"/>
  <c r="CH61" i="20"/>
  <c r="CC61" i="20"/>
  <c r="BX61" i="20"/>
  <c r="BS61" i="20"/>
  <c r="BN61" i="20"/>
  <c r="BI61" i="20"/>
  <c r="BD61" i="20"/>
  <c r="AY61" i="20"/>
  <c r="AT61" i="20"/>
  <c r="AO61" i="20"/>
  <c r="AJ61" i="20"/>
  <c r="AE61" i="20"/>
  <c r="Z61" i="20"/>
  <c r="U61" i="20"/>
  <c r="P61" i="20"/>
  <c r="K61" i="20"/>
  <c r="DB60" i="20"/>
  <c r="CW60" i="20"/>
  <c r="CR60" i="20"/>
  <c r="CM60" i="20"/>
  <c r="CH60" i="20"/>
  <c r="CC60" i="20"/>
  <c r="BX60" i="20"/>
  <c r="BS60" i="20"/>
  <c r="BN60" i="20"/>
  <c r="BI60" i="20"/>
  <c r="BD60" i="20"/>
  <c r="AY60" i="20"/>
  <c r="AT60" i="20"/>
  <c r="AO60" i="20"/>
  <c r="AJ60" i="20"/>
  <c r="AE60" i="20"/>
  <c r="Z60" i="20"/>
  <c r="U60" i="20"/>
  <c r="P60" i="20"/>
  <c r="K60" i="20"/>
  <c r="DB59" i="20"/>
  <c r="CW59" i="20"/>
  <c r="CR59" i="20"/>
  <c r="CS58" i="20"/>
  <c r="CM59" i="20"/>
  <c r="CH59" i="20"/>
  <c r="CC59" i="20"/>
  <c r="BX59" i="20"/>
  <c r="BS59" i="20"/>
  <c r="BN59" i="20"/>
  <c r="BI59" i="20"/>
  <c r="BD59" i="20"/>
  <c r="AY59" i="20"/>
  <c r="AT59" i="20"/>
  <c r="AO59" i="20"/>
  <c r="AJ59" i="20"/>
  <c r="AE59" i="20"/>
  <c r="Z59" i="20"/>
  <c r="U59" i="20"/>
  <c r="P59" i="20"/>
  <c r="K59" i="20"/>
  <c r="DB58" i="20"/>
  <c r="DC58" i="20"/>
  <c r="CW58" i="20"/>
  <c r="CX58" i="20"/>
  <c r="CR58" i="20"/>
  <c r="CM58" i="20"/>
  <c r="CN58" i="20"/>
  <c r="CH58" i="20"/>
  <c r="CI58" i="20"/>
  <c r="CC58" i="20"/>
  <c r="CD58" i="20"/>
  <c r="BX58" i="20"/>
  <c r="BY58" i="20"/>
  <c r="BS58" i="20"/>
  <c r="BT58" i="20"/>
  <c r="BN58" i="20"/>
  <c r="BO58" i="20"/>
  <c r="BI58" i="20"/>
  <c r="BD58" i="20"/>
  <c r="BE58" i="20"/>
  <c r="AY58" i="20"/>
  <c r="AZ58" i="20"/>
  <c r="AT58" i="20"/>
  <c r="AU58" i="20"/>
  <c r="AO58" i="20"/>
  <c r="AP58" i="20"/>
  <c r="AJ58" i="20"/>
  <c r="AK58" i="20"/>
  <c r="AE58" i="20"/>
  <c r="AF58" i="20"/>
  <c r="Z58" i="20"/>
  <c r="AA58" i="20"/>
  <c r="U58" i="20"/>
  <c r="V58" i="20"/>
  <c r="P58" i="20"/>
  <c r="Q58" i="20"/>
  <c r="K58" i="20"/>
  <c r="L58" i="20"/>
  <c r="DB57" i="20"/>
  <c r="CW57" i="20"/>
  <c r="CR57" i="20"/>
  <c r="CM57" i="20"/>
  <c r="CN54" i="20"/>
  <c r="CH57" i="20"/>
  <c r="CI54" i="20"/>
  <c r="CC57" i="20"/>
  <c r="BX57" i="20"/>
  <c r="BS57" i="20"/>
  <c r="BN57" i="20"/>
  <c r="BI57" i="20"/>
  <c r="BD57" i="20"/>
  <c r="AY57" i="20"/>
  <c r="AT57" i="20"/>
  <c r="AO57" i="20"/>
  <c r="AJ57" i="20"/>
  <c r="AE57" i="20"/>
  <c r="Z57" i="20"/>
  <c r="U57" i="20"/>
  <c r="P57" i="20"/>
  <c r="K57" i="20"/>
  <c r="DB56" i="20"/>
  <c r="CW56" i="20"/>
  <c r="CC56" i="20"/>
  <c r="CD54" i="20"/>
  <c r="BX56" i="20"/>
  <c r="BS56" i="20"/>
  <c r="BN56" i="20"/>
  <c r="BI56" i="20"/>
  <c r="BD56" i="20"/>
  <c r="AY56" i="20"/>
  <c r="AZ54" i="20"/>
  <c r="AT56" i="20"/>
  <c r="AU54" i="20"/>
  <c r="AO56" i="20"/>
  <c r="AP54" i="20"/>
  <c r="AJ56" i="20"/>
  <c r="AE56" i="20"/>
  <c r="Z56" i="20"/>
  <c r="U56" i="20"/>
  <c r="P56" i="20"/>
  <c r="K56" i="20"/>
  <c r="L54" i="20"/>
  <c r="DB55" i="20"/>
  <c r="DC54" i="20"/>
  <c r="CW55" i="20"/>
  <c r="CX54" i="20"/>
  <c r="CR55" i="20"/>
  <c r="CM55" i="20"/>
  <c r="CH55" i="20"/>
  <c r="CC55" i="20"/>
  <c r="BX55" i="20"/>
  <c r="BS55" i="20"/>
  <c r="BT54" i="20"/>
  <c r="BN55" i="20"/>
  <c r="BO54" i="20"/>
  <c r="BI55" i="20"/>
  <c r="BD55" i="20"/>
  <c r="AY55" i="20"/>
  <c r="AT55" i="20"/>
  <c r="AO55" i="20"/>
  <c r="AJ55" i="20"/>
  <c r="AE55" i="20"/>
  <c r="AF54" i="20"/>
  <c r="Z55" i="20"/>
  <c r="AA54" i="20"/>
  <c r="U55" i="20"/>
  <c r="V54" i="20"/>
  <c r="P55" i="20"/>
  <c r="K55" i="20"/>
  <c r="DB54" i="20"/>
  <c r="CW54" i="20"/>
  <c r="CR54" i="20"/>
  <c r="CS54" i="20"/>
  <c r="CM54" i="20"/>
  <c r="CH54" i="20"/>
  <c r="CC54" i="20"/>
  <c r="BX54" i="20"/>
  <c r="BY54" i="20"/>
  <c r="BS54" i="20"/>
  <c r="BN54" i="20"/>
  <c r="BI54" i="20"/>
  <c r="BJ54" i="20"/>
  <c r="BD54" i="20"/>
  <c r="BE54" i="20"/>
  <c r="AY54" i="20"/>
  <c r="AT54" i="20"/>
  <c r="AO54" i="20"/>
  <c r="AJ54" i="20"/>
  <c r="AK54" i="20"/>
  <c r="AE54" i="20"/>
  <c r="Z54" i="20"/>
  <c r="U54" i="20"/>
  <c r="P54" i="20"/>
  <c r="Q54" i="20"/>
  <c r="K54" i="20"/>
  <c r="CW53" i="20"/>
  <c r="CR53" i="20"/>
  <c r="CM53" i="20"/>
  <c r="CH53" i="20"/>
  <c r="CC53" i="20"/>
  <c r="BX53" i="20"/>
  <c r="BS53" i="20"/>
  <c r="BN53" i="20"/>
  <c r="BI53" i="20"/>
  <c r="BD53" i="20"/>
  <c r="AY53" i="20"/>
  <c r="AT53" i="20"/>
  <c r="AO53" i="20"/>
  <c r="AJ53" i="20"/>
  <c r="AE53" i="20"/>
  <c r="Z53" i="20"/>
  <c r="U53" i="20"/>
  <c r="P53" i="20"/>
  <c r="K53" i="20"/>
  <c r="CW52" i="20"/>
  <c r="CR52" i="20"/>
  <c r="CM52" i="20"/>
  <c r="CH52" i="20"/>
  <c r="CC52" i="20"/>
  <c r="BX52" i="20"/>
  <c r="BS52" i="20"/>
  <c r="BN52" i="20"/>
  <c r="BI52" i="20"/>
  <c r="BD52" i="20"/>
  <c r="AY52" i="20"/>
  <c r="AT52" i="20"/>
  <c r="AO52" i="20"/>
  <c r="AJ52" i="20"/>
  <c r="AE52" i="20"/>
  <c r="Z52" i="20"/>
  <c r="U52" i="20"/>
  <c r="P52" i="20"/>
  <c r="K52" i="20"/>
  <c r="CW51" i="20"/>
  <c r="CR51" i="20"/>
  <c r="CM51" i="20"/>
  <c r="CH51" i="20"/>
  <c r="CC51" i="20"/>
  <c r="BX51" i="20"/>
  <c r="BS51" i="20"/>
  <c r="BN51" i="20"/>
  <c r="BI51" i="20"/>
  <c r="BD51" i="20"/>
  <c r="AY51" i="20"/>
  <c r="AT51" i="20"/>
  <c r="AO51" i="20"/>
  <c r="AJ51" i="20"/>
  <c r="AE51" i="20"/>
  <c r="Z51" i="20"/>
  <c r="U51" i="20"/>
  <c r="P51" i="20"/>
  <c r="K51" i="20"/>
  <c r="CW50" i="20"/>
  <c r="CX50" i="20"/>
  <c r="CR50" i="20"/>
  <c r="CS50" i="20"/>
  <c r="CM50" i="20"/>
  <c r="CH50" i="20"/>
  <c r="CI50" i="20"/>
  <c r="CC50" i="20"/>
  <c r="CD50" i="20"/>
  <c r="BX50" i="20"/>
  <c r="BY50" i="20"/>
  <c r="BS50" i="20"/>
  <c r="BT50" i="20"/>
  <c r="BN50" i="20"/>
  <c r="BI50" i="20"/>
  <c r="BJ50" i="20"/>
  <c r="BD50" i="20"/>
  <c r="BE50" i="20"/>
  <c r="AY50" i="20"/>
  <c r="AZ50" i="20"/>
  <c r="AT50" i="20"/>
  <c r="AU50" i="20"/>
  <c r="AO50" i="20"/>
  <c r="AP50" i="20"/>
  <c r="AJ50" i="20"/>
  <c r="AK50" i="20"/>
  <c r="AE50" i="20"/>
  <c r="AF50" i="20"/>
  <c r="Z50" i="20"/>
  <c r="U50" i="20"/>
  <c r="V50" i="20"/>
  <c r="P50" i="20"/>
  <c r="Q50" i="20"/>
  <c r="K50" i="20"/>
  <c r="L50" i="20"/>
  <c r="CW49" i="20"/>
  <c r="CR49" i="20"/>
  <c r="CM49" i="20"/>
  <c r="CH49" i="20"/>
  <c r="CC49" i="20"/>
  <c r="CD46" i="20"/>
  <c r="BX49" i="20"/>
  <c r="BS49" i="20"/>
  <c r="BN49" i="20"/>
  <c r="BI49" i="20"/>
  <c r="BD49" i="20"/>
  <c r="AY49" i="20"/>
  <c r="AT49" i="20"/>
  <c r="AO49" i="20"/>
  <c r="AJ49" i="20"/>
  <c r="AK46" i="20"/>
  <c r="AE49" i="20"/>
  <c r="Z49" i="20"/>
  <c r="U49" i="20"/>
  <c r="P49" i="20"/>
  <c r="K49" i="20"/>
  <c r="DB48" i="20"/>
  <c r="CW48" i="20"/>
  <c r="CR48" i="20"/>
  <c r="CM48" i="20"/>
  <c r="CN46" i="20"/>
  <c r="CH48" i="20"/>
  <c r="CC48" i="20"/>
  <c r="BX48" i="20"/>
  <c r="BS48" i="20"/>
  <c r="BN48" i="20"/>
  <c r="BI48" i="20"/>
  <c r="BD48" i="20"/>
  <c r="AY48" i="20"/>
  <c r="AZ46" i="20"/>
  <c r="AT48" i="20"/>
  <c r="AO48" i="20"/>
  <c r="AJ48" i="20"/>
  <c r="AE48" i="20"/>
  <c r="Z48" i="20"/>
  <c r="U48" i="20"/>
  <c r="P48" i="20"/>
  <c r="K48" i="20"/>
  <c r="L46" i="20"/>
  <c r="CW47" i="20"/>
  <c r="CR47" i="20"/>
  <c r="CM47" i="20"/>
  <c r="CH47" i="20"/>
  <c r="BX47" i="20"/>
  <c r="BS47" i="20"/>
  <c r="BN47" i="20"/>
  <c r="BO46" i="20"/>
  <c r="BI47" i="20"/>
  <c r="BJ46" i="20"/>
  <c r="BD47" i="20"/>
  <c r="AY47" i="20"/>
  <c r="AT47" i="20"/>
  <c r="AO47" i="20"/>
  <c r="AJ47" i="20"/>
  <c r="AE47" i="20"/>
  <c r="Z47" i="20"/>
  <c r="AA46" i="20"/>
  <c r="U47" i="20"/>
  <c r="P47" i="20"/>
  <c r="K47" i="20"/>
  <c r="DB46" i="20"/>
  <c r="DC46" i="20"/>
  <c r="CW46" i="20"/>
  <c r="CX46" i="20"/>
  <c r="CR46" i="20"/>
  <c r="CS46" i="20"/>
  <c r="CM46" i="20"/>
  <c r="CH46" i="20"/>
  <c r="CI46" i="20"/>
  <c r="CC46" i="20"/>
  <c r="BX46" i="20"/>
  <c r="BY46" i="20"/>
  <c r="BS46" i="20"/>
  <c r="BN46" i="20"/>
  <c r="BI46" i="20"/>
  <c r="BD46" i="20"/>
  <c r="BE46" i="20"/>
  <c r="AY46" i="20"/>
  <c r="AT46" i="20"/>
  <c r="AU46" i="20"/>
  <c r="AO46" i="20"/>
  <c r="AP46" i="20"/>
  <c r="AJ46" i="20"/>
  <c r="AE46" i="20"/>
  <c r="Z46" i="20"/>
  <c r="U46" i="20"/>
  <c r="V46" i="20"/>
  <c r="P46" i="20"/>
  <c r="Q46" i="20"/>
  <c r="K46" i="20"/>
  <c r="CW45" i="20"/>
  <c r="CR45" i="20"/>
  <c r="CM45" i="20"/>
  <c r="CH45" i="20"/>
  <c r="CC45" i="20"/>
  <c r="BX45" i="20"/>
  <c r="BS45" i="20"/>
  <c r="BN45" i="20"/>
  <c r="BI45" i="20"/>
  <c r="BD45" i="20"/>
  <c r="AY45" i="20"/>
  <c r="AT45" i="20"/>
  <c r="AU42" i="20"/>
  <c r="AO45" i="20"/>
  <c r="AJ45" i="20"/>
  <c r="AE45" i="20"/>
  <c r="Z45" i="20"/>
  <c r="U45" i="20"/>
  <c r="P45" i="20"/>
  <c r="K45" i="20"/>
  <c r="DB44" i="20"/>
  <c r="CW44" i="20"/>
  <c r="CR44" i="20"/>
  <c r="CS42" i="20"/>
  <c r="CM44" i="20"/>
  <c r="CH44" i="20"/>
  <c r="CC44" i="20"/>
  <c r="BX44" i="20"/>
  <c r="BS44" i="20"/>
  <c r="BN44" i="20"/>
  <c r="BO42" i="20"/>
  <c r="BI44" i="20"/>
  <c r="BJ42" i="20"/>
  <c r="BD44" i="20"/>
  <c r="BE42" i="20"/>
  <c r="AY44" i="20"/>
  <c r="AT44" i="20"/>
  <c r="AO44" i="20"/>
  <c r="AJ44" i="20"/>
  <c r="AE44" i="20"/>
  <c r="Z44" i="20"/>
  <c r="U44" i="20"/>
  <c r="P44" i="20"/>
  <c r="Q42" i="20"/>
  <c r="K44" i="20"/>
  <c r="CW43" i="20"/>
  <c r="CR43" i="20"/>
  <c r="CM43" i="20"/>
  <c r="CH43" i="20"/>
  <c r="CC43" i="20"/>
  <c r="BX43" i="20"/>
  <c r="BS43" i="20"/>
  <c r="BT42" i="20"/>
  <c r="BN43" i="20"/>
  <c r="BI43" i="20"/>
  <c r="BD43" i="20"/>
  <c r="AY43" i="20"/>
  <c r="AT43" i="20"/>
  <c r="AO43" i="20"/>
  <c r="AJ43" i="20"/>
  <c r="AE43" i="20"/>
  <c r="AF42" i="20"/>
  <c r="Z43" i="20"/>
  <c r="U43" i="20"/>
  <c r="P43" i="20"/>
  <c r="K43" i="20"/>
  <c r="DB42" i="20"/>
  <c r="DC42" i="20"/>
  <c r="CW42" i="20"/>
  <c r="CX42" i="20"/>
  <c r="CR42" i="20"/>
  <c r="CM42" i="20"/>
  <c r="CN42" i="20"/>
  <c r="CH42" i="20"/>
  <c r="CI42" i="20"/>
  <c r="CC42" i="20"/>
  <c r="CD42" i="20"/>
  <c r="BX42" i="20"/>
  <c r="BS42" i="20"/>
  <c r="BN42" i="20"/>
  <c r="BI42" i="20"/>
  <c r="BD42" i="20"/>
  <c r="AY42" i="20"/>
  <c r="AZ42" i="20"/>
  <c r="AT42" i="20"/>
  <c r="AO42" i="20"/>
  <c r="AP42" i="20"/>
  <c r="AJ42" i="20"/>
  <c r="AE42" i="20"/>
  <c r="Z42" i="20"/>
  <c r="AA42" i="20"/>
  <c r="U42" i="20"/>
  <c r="V42" i="20"/>
  <c r="P42" i="20"/>
  <c r="K42" i="20"/>
  <c r="L42" i="20"/>
  <c r="CH41" i="20"/>
  <c r="CC41" i="20"/>
  <c r="BX41" i="20"/>
  <c r="BS41" i="20"/>
  <c r="BN41" i="20"/>
  <c r="BI41" i="20"/>
  <c r="BD41" i="20"/>
  <c r="AY41" i="20"/>
  <c r="AT41" i="20"/>
  <c r="AO41" i="20"/>
  <c r="AJ41" i="20"/>
  <c r="AE41" i="20"/>
  <c r="Z41" i="20"/>
  <c r="U41" i="20"/>
  <c r="P41" i="20"/>
  <c r="K41" i="20"/>
  <c r="DB40" i="20"/>
  <c r="DC38" i="20"/>
  <c r="CW40" i="20"/>
  <c r="CR40" i="20"/>
  <c r="CS38" i="20"/>
  <c r="CM40" i="20"/>
  <c r="CN38" i="20"/>
  <c r="CH40" i="20"/>
  <c r="CC40" i="20"/>
  <c r="BX40" i="20"/>
  <c r="BS40" i="20"/>
  <c r="BN40" i="20"/>
  <c r="BI40" i="20"/>
  <c r="BD40" i="20"/>
  <c r="AY40" i="20"/>
  <c r="AZ38" i="20"/>
  <c r="AT40" i="20"/>
  <c r="AO40" i="20"/>
  <c r="AJ40" i="20"/>
  <c r="AE40" i="20"/>
  <c r="Z40" i="20"/>
  <c r="P40" i="20"/>
  <c r="Q38" i="20"/>
  <c r="K40" i="20"/>
  <c r="L38" i="20"/>
  <c r="CW39" i="20"/>
  <c r="CR39" i="20"/>
  <c r="CM39" i="20"/>
  <c r="CH39" i="20"/>
  <c r="CC39" i="20"/>
  <c r="BX39" i="20"/>
  <c r="BS39" i="20"/>
  <c r="BN39" i="20"/>
  <c r="BI39" i="20"/>
  <c r="BD39" i="20"/>
  <c r="AY39" i="20"/>
  <c r="AT39" i="20"/>
  <c r="AO39" i="20"/>
  <c r="AJ39" i="20"/>
  <c r="AE39" i="20"/>
  <c r="Z39" i="20"/>
  <c r="AA38" i="20"/>
  <c r="U39" i="20"/>
  <c r="V38" i="20"/>
  <c r="P39" i="20"/>
  <c r="K39" i="20"/>
  <c r="CW38" i="20"/>
  <c r="CH38" i="20"/>
  <c r="CI38" i="20"/>
  <c r="CC38" i="20"/>
  <c r="CD38" i="20"/>
  <c r="BX38" i="20"/>
  <c r="BY38" i="20"/>
  <c r="BS38" i="20"/>
  <c r="BN38" i="20"/>
  <c r="BI38" i="20"/>
  <c r="BD38" i="20"/>
  <c r="AY38" i="20"/>
  <c r="AU38" i="20"/>
  <c r="CW37" i="20"/>
  <c r="CR37" i="20"/>
  <c r="CM37" i="20"/>
  <c r="CH37" i="20"/>
  <c r="BX37" i="20"/>
  <c r="BS37" i="20"/>
  <c r="BN37" i="20"/>
  <c r="BI37" i="20"/>
  <c r="BD37" i="20"/>
  <c r="AY37" i="20"/>
  <c r="AT37" i="20"/>
  <c r="AO37" i="20"/>
  <c r="AJ37" i="20"/>
  <c r="AK34" i="20"/>
  <c r="AE37" i="20"/>
  <c r="Z37" i="20"/>
  <c r="U37" i="20"/>
  <c r="P37" i="20"/>
  <c r="K37" i="20"/>
  <c r="DB36" i="20"/>
  <c r="DC34" i="20"/>
  <c r="CW36" i="20"/>
  <c r="CR36" i="20"/>
  <c r="CM36" i="20"/>
  <c r="CH36" i="20"/>
  <c r="CC36" i="20"/>
  <c r="BX36" i="20"/>
  <c r="BS36" i="20"/>
  <c r="BN36" i="20"/>
  <c r="BI36" i="20"/>
  <c r="BD36" i="20"/>
  <c r="AY36" i="20"/>
  <c r="AT36" i="20"/>
  <c r="AO36" i="20"/>
  <c r="AJ36" i="20"/>
  <c r="AE36" i="20"/>
  <c r="Z36" i="20"/>
  <c r="U36" i="20"/>
  <c r="P36" i="20"/>
  <c r="Q34" i="20"/>
  <c r="K36" i="20"/>
  <c r="CW35" i="20"/>
  <c r="CR35" i="20"/>
  <c r="CM35" i="20"/>
  <c r="CH35" i="20"/>
  <c r="CC35" i="20"/>
  <c r="BX35" i="20"/>
  <c r="BS35" i="20"/>
  <c r="BT34" i="20"/>
  <c r="BN35" i="20"/>
  <c r="BI35" i="20"/>
  <c r="BD35" i="20"/>
  <c r="AY35" i="20"/>
  <c r="AT35" i="20"/>
  <c r="AO35" i="20"/>
  <c r="AJ35" i="20"/>
  <c r="AE35" i="20"/>
  <c r="Z35" i="20"/>
  <c r="U35" i="20"/>
  <c r="P35" i="20"/>
  <c r="K35" i="20"/>
  <c r="CW34" i="20"/>
  <c r="CX34" i="20"/>
  <c r="CR34" i="20"/>
  <c r="CM34" i="20"/>
  <c r="CN34" i="20"/>
  <c r="CH34" i="20"/>
  <c r="CC34" i="20"/>
  <c r="CD34" i="20"/>
  <c r="BX34" i="20"/>
  <c r="BS34" i="20"/>
  <c r="BN34" i="20"/>
  <c r="BO34" i="20"/>
  <c r="BI34" i="20"/>
  <c r="BJ34" i="20"/>
  <c r="BD34" i="20"/>
  <c r="AY34" i="20"/>
  <c r="AZ34" i="20"/>
  <c r="AT34" i="20"/>
  <c r="AU34" i="20"/>
  <c r="AO34" i="20"/>
  <c r="AP34" i="20"/>
  <c r="AJ34" i="20"/>
  <c r="AE34" i="20"/>
  <c r="AF34" i="20"/>
  <c r="Z34" i="20"/>
  <c r="AA34" i="20"/>
  <c r="U34" i="20"/>
  <c r="P34" i="20"/>
  <c r="K34" i="20"/>
  <c r="L34" i="20"/>
  <c r="CH33" i="20"/>
  <c r="CI30" i="20"/>
  <c r="CC33" i="20"/>
  <c r="BX33" i="20"/>
  <c r="BS33" i="20"/>
  <c r="BN33" i="20"/>
  <c r="BI33" i="20"/>
  <c r="BD33" i="20"/>
  <c r="BE30" i="20"/>
  <c r="AY33" i="20"/>
  <c r="AZ30" i="20"/>
  <c r="DB32" i="20"/>
  <c r="CW32" i="20"/>
  <c r="CR32" i="20"/>
  <c r="CM32" i="20"/>
  <c r="CH32" i="20"/>
  <c r="CC32" i="20"/>
  <c r="BX32" i="20"/>
  <c r="BY30" i="20"/>
  <c r="BS32" i="20"/>
  <c r="BT30" i="20"/>
  <c r="BN32" i="20"/>
  <c r="BO30" i="20"/>
  <c r="BI32" i="20"/>
  <c r="BD32" i="20"/>
  <c r="AY32" i="20"/>
  <c r="AT32" i="20"/>
  <c r="AO32" i="20"/>
  <c r="AJ32" i="20"/>
  <c r="AK30" i="20"/>
  <c r="AE32" i="20"/>
  <c r="AF30" i="20"/>
  <c r="Z32" i="20"/>
  <c r="AA30" i="20"/>
  <c r="U32" i="20"/>
  <c r="P32" i="20"/>
  <c r="K32" i="20"/>
  <c r="CW31" i="20"/>
  <c r="CX30" i="20"/>
  <c r="CR31" i="20"/>
  <c r="CM31" i="20"/>
  <c r="CH31" i="20"/>
  <c r="CC31" i="20"/>
  <c r="CD30" i="20"/>
  <c r="BX31" i="20"/>
  <c r="BS31" i="20"/>
  <c r="BN31" i="20"/>
  <c r="BI31" i="20"/>
  <c r="BJ30" i="20"/>
  <c r="BD31" i="20"/>
  <c r="AY31" i="20"/>
  <c r="AT31" i="20"/>
  <c r="AO31" i="20"/>
  <c r="AP30" i="20"/>
  <c r="AJ31" i="20"/>
  <c r="AE31" i="20"/>
  <c r="Z31" i="20"/>
  <c r="U31" i="20"/>
  <c r="V30" i="20"/>
  <c r="P31" i="20"/>
  <c r="K31" i="20"/>
  <c r="DB30" i="20"/>
  <c r="DC30" i="20"/>
  <c r="CW30" i="20"/>
  <c r="CR30" i="20"/>
  <c r="CS30" i="20"/>
  <c r="CM30" i="20"/>
  <c r="CN30" i="20"/>
  <c r="CH30" i="20"/>
  <c r="CC30" i="20"/>
  <c r="BX30" i="20"/>
  <c r="BS30" i="20"/>
  <c r="BN30" i="20"/>
  <c r="BI30" i="20"/>
  <c r="BD30" i="20"/>
  <c r="AY30" i="20"/>
  <c r="AT30" i="20"/>
  <c r="AU30" i="20"/>
  <c r="AO30" i="20"/>
  <c r="AJ30" i="20"/>
  <c r="AE30" i="20"/>
  <c r="Z30" i="20"/>
  <c r="U30" i="20"/>
  <c r="P30" i="20"/>
  <c r="Q30" i="20"/>
  <c r="K30" i="20"/>
  <c r="L30" i="20"/>
  <c r="DB29" i="20"/>
  <c r="CW29" i="20"/>
  <c r="CR29" i="20"/>
  <c r="CM29" i="20"/>
  <c r="CH29" i="20"/>
  <c r="CC29" i="20"/>
  <c r="BX29" i="20"/>
  <c r="BS29" i="20"/>
  <c r="BN29" i="20"/>
  <c r="BI29" i="20"/>
  <c r="BD29" i="20"/>
  <c r="AY29" i="20"/>
  <c r="AT29" i="20"/>
  <c r="AO29" i="20"/>
  <c r="AJ29" i="20"/>
  <c r="AE29" i="20"/>
  <c r="Z29" i="20"/>
  <c r="U29" i="20"/>
  <c r="P29" i="20"/>
  <c r="K29" i="20"/>
  <c r="DB28" i="20"/>
  <c r="CW28" i="20"/>
  <c r="CR28" i="20"/>
  <c r="CM28" i="20"/>
  <c r="CH28" i="20"/>
  <c r="CC28" i="20"/>
  <c r="CD26" i="20"/>
  <c r="BX28" i="20"/>
  <c r="BS28" i="20"/>
  <c r="BN28" i="20"/>
  <c r="BI28" i="20"/>
  <c r="BD28" i="20"/>
  <c r="AY28" i="20"/>
  <c r="AT28" i="20"/>
  <c r="AO28" i="20"/>
  <c r="AJ28" i="20"/>
  <c r="AE28" i="20"/>
  <c r="Z28" i="20"/>
  <c r="U28" i="20"/>
  <c r="P28" i="20"/>
  <c r="K28" i="20"/>
  <c r="CW27" i="20"/>
  <c r="CR27" i="20"/>
  <c r="CS26" i="20"/>
  <c r="CM27" i="20"/>
  <c r="CH27" i="20"/>
  <c r="CC27" i="20"/>
  <c r="BX27" i="20"/>
  <c r="BS27" i="20"/>
  <c r="BN27" i="20"/>
  <c r="BI27" i="20"/>
  <c r="BD27" i="20"/>
  <c r="BE26" i="20"/>
  <c r="AY27" i="20"/>
  <c r="AT27" i="20"/>
  <c r="AO27" i="20"/>
  <c r="AJ27" i="20"/>
  <c r="AE27" i="20"/>
  <c r="Z27" i="20"/>
  <c r="U27" i="20"/>
  <c r="P27" i="20"/>
  <c r="Q26" i="20"/>
  <c r="K27" i="20"/>
  <c r="DB26" i="20"/>
  <c r="CW26" i="20"/>
  <c r="CR26" i="20"/>
  <c r="CM26" i="20"/>
  <c r="CN26" i="20"/>
  <c r="CH26" i="20"/>
  <c r="CI26" i="20"/>
  <c r="CC26" i="20"/>
  <c r="BX26" i="20"/>
  <c r="BY26" i="20"/>
  <c r="BS26" i="20"/>
  <c r="BN26" i="20"/>
  <c r="BI26" i="20"/>
  <c r="BJ26" i="20"/>
  <c r="BD26" i="20"/>
  <c r="AY26" i="20"/>
  <c r="AT26" i="20"/>
  <c r="AO26" i="20"/>
  <c r="AP26" i="20"/>
  <c r="AJ26" i="20"/>
  <c r="AK26" i="20"/>
  <c r="AE26" i="20"/>
  <c r="Z26" i="20"/>
  <c r="U26" i="20"/>
  <c r="P26" i="20"/>
  <c r="K26" i="20"/>
  <c r="L26" i="20"/>
  <c r="DB25" i="20"/>
  <c r="CW25" i="20"/>
  <c r="CR25" i="20"/>
  <c r="CM25" i="20"/>
  <c r="CH25" i="20"/>
  <c r="BS25" i="20"/>
  <c r="AY25" i="20"/>
  <c r="AT25" i="20"/>
  <c r="AO25" i="20"/>
  <c r="AJ25" i="20"/>
  <c r="AE25" i="20"/>
  <c r="Z25" i="20"/>
  <c r="U25" i="20"/>
  <c r="P25" i="20"/>
  <c r="K25" i="20"/>
  <c r="DB24" i="20"/>
  <c r="CW24" i="20"/>
  <c r="CR24" i="20"/>
  <c r="CM24" i="20"/>
  <c r="CH24" i="20"/>
  <c r="CC24" i="20"/>
  <c r="BX24" i="20"/>
  <c r="BS24" i="20"/>
  <c r="BT22" i="20"/>
  <c r="BN24" i="20"/>
  <c r="BI24" i="20"/>
  <c r="BD24" i="20"/>
  <c r="AY24" i="20"/>
  <c r="AT24" i="20"/>
  <c r="AO24" i="20"/>
  <c r="AJ24" i="20"/>
  <c r="AE24" i="20"/>
  <c r="Z24" i="20"/>
  <c r="U24" i="20"/>
  <c r="P24" i="20"/>
  <c r="K24" i="20"/>
  <c r="DB23" i="20"/>
  <c r="CW23" i="20"/>
  <c r="CR23" i="20"/>
  <c r="CM23" i="20"/>
  <c r="CH23" i="20"/>
  <c r="CC23" i="20"/>
  <c r="CD22" i="20"/>
  <c r="BX23" i="20"/>
  <c r="BS23" i="20"/>
  <c r="BN23" i="20"/>
  <c r="BI23" i="20"/>
  <c r="BD23" i="20"/>
  <c r="AY23" i="20"/>
  <c r="AT23" i="20"/>
  <c r="AO23" i="20"/>
  <c r="AP22" i="20"/>
  <c r="AJ23" i="20"/>
  <c r="AE23" i="20"/>
  <c r="Z23" i="20"/>
  <c r="U23" i="20"/>
  <c r="P23" i="20"/>
  <c r="K23" i="20"/>
  <c r="CW22" i="20"/>
  <c r="CR22" i="20"/>
  <c r="CS22" i="20"/>
  <c r="CM22" i="20"/>
  <c r="CN22" i="20"/>
  <c r="CH22" i="20"/>
  <c r="CI22" i="20"/>
  <c r="CC22" i="20"/>
  <c r="BX22" i="20"/>
  <c r="BY22" i="20"/>
  <c r="BS22" i="20"/>
  <c r="BN22" i="20"/>
  <c r="BO22" i="20"/>
  <c r="BI22" i="20"/>
  <c r="BJ22" i="20"/>
  <c r="BD22" i="20"/>
  <c r="BE22" i="20"/>
  <c r="AY22" i="20"/>
  <c r="AZ22" i="20"/>
  <c r="AT22" i="20"/>
  <c r="AU22" i="20"/>
  <c r="AO22" i="20"/>
  <c r="AJ22" i="20"/>
  <c r="AK22" i="20"/>
  <c r="AE22" i="20"/>
  <c r="AF22" i="20"/>
  <c r="Z22" i="20"/>
  <c r="AA22" i="20"/>
  <c r="U22" i="20"/>
  <c r="V22" i="20"/>
  <c r="P22" i="20"/>
  <c r="Q22" i="20"/>
  <c r="K22" i="20"/>
  <c r="L22" i="20"/>
  <c r="DB21" i="20"/>
  <c r="CW21" i="20"/>
  <c r="CR21" i="20"/>
  <c r="CM21" i="20"/>
  <c r="CH21" i="20"/>
  <c r="CC21" i="20"/>
  <c r="BX21" i="20"/>
  <c r="BS21" i="20"/>
  <c r="BN21" i="20"/>
  <c r="BI21" i="20"/>
  <c r="BD21" i="20"/>
  <c r="AY21" i="20"/>
  <c r="AT21" i="20"/>
  <c r="AO21" i="20"/>
  <c r="AJ21" i="20"/>
  <c r="AK18" i="20"/>
  <c r="AE21" i="20"/>
  <c r="U21" i="20"/>
  <c r="P21" i="20"/>
  <c r="K21" i="20"/>
  <c r="DB20" i="20"/>
  <c r="CW20" i="20"/>
  <c r="CR20" i="20"/>
  <c r="CM20" i="20"/>
  <c r="CH20" i="20"/>
  <c r="CI18" i="20"/>
  <c r="CC20" i="20"/>
  <c r="CD18" i="20"/>
  <c r="BX20" i="20"/>
  <c r="BS20" i="20"/>
  <c r="BN20" i="20"/>
  <c r="BI20" i="20"/>
  <c r="BD20" i="20"/>
  <c r="AY20" i="20"/>
  <c r="AT20" i="20"/>
  <c r="AO20" i="20"/>
  <c r="AJ20" i="20"/>
  <c r="AE20" i="20"/>
  <c r="Z20" i="20"/>
  <c r="U20" i="20"/>
  <c r="P20" i="20"/>
  <c r="K20" i="20"/>
  <c r="DB19" i="20"/>
  <c r="CW19" i="20"/>
  <c r="CR19" i="20"/>
  <c r="CM19" i="20"/>
  <c r="CH19" i="20"/>
  <c r="CC19" i="20"/>
  <c r="BX19" i="20"/>
  <c r="BS19" i="20"/>
  <c r="BN19" i="20"/>
  <c r="BI19" i="20"/>
  <c r="BD19" i="20"/>
  <c r="AY19" i="20"/>
  <c r="AT19" i="20"/>
  <c r="AO19" i="20"/>
  <c r="AP18" i="20"/>
  <c r="AJ19" i="20"/>
  <c r="AE19" i="20"/>
  <c r="Z19" i="20"/>
  <c r="U19" i="20"/>
  <c r="P19" i="20"/>
  <c r="K19" i="20"/>
  <c r="CW18" i="20"/>
  <c r="CX18" i="20"/>
  <c r="CR18" i="20"/>
  <c r="CS18" i="20"/>
  <c r="CM18" i="20"/>
  <c r="CN18" i="20"/>
  <c r="CH18" i="20"/>
  <c r="CC18" i="20"/>
  <c r="BX18" i="20"/>
  <c r="BY18" i="20"/>
  <c r="BS18" i="20"/>
  <c r="BT18" i="20"/>
  <c r="BN18" i="20"/>
  <c r="BO18" i="20"/>
  <c r="BI18" i="20"/>
  <c r="BD18" i="20"/>
  <c r="BE18" i="20"/>
  <c r="AY18" i="20"/>
  <c r="AZ18" i="20"/>
  <c r="AT18" i="20"/>
  <c r="AU18" i="20"/>
  <c r="AO18" i="20"/>
  <c r="AJ18" i="20"/>
  <c r="AE18" i="20"/>
  <c r="Z18" i="20"/>
  <c r="AA18" i="20"/>
  <c r="U18" i="20"/>
  <c r="P18" i="20"/>
  <c r="Q18" i="20"/>
  <c r="K18" i="20"/>
  <c r="DB17" i="20"/>
  <c r="DC14" i="20"/>
  <c r="CW17" i="20"/>
  <c r="CR17" i="20"/>
  <c r="CM17" i="20"/>
  <c r="CN14" i="20"/>
  <c r="CH17" i="20"/>
  <c r="CC17" i="20"/>
  <c r="BX17" i="20"/>
  <c r="BS17" i="20"/>
  <c r="BN17" i="20"/>
  <c r="BI17" i="20"/>
  <c r="BD17" i="20"/>
  <c r="AY17" i="20"/>
  <c r="Z17" i="20"/>
  <c r="P17" i="20"/>
  <c r="K17" i="20"/>
  <c r="CW16" i="20"/>
  <c r="CR16" i="20"/>
  <c r="CM16" i="20"/>
  <c r="CH16" i="20"/>
  <c r="CC16" i="20"/>
  <c r="BX16" i="20"/>
  <c r="BS16" i="20"/>
  <c r="BN16" i="20"/>
  <c r="BI16" i="20"/>
  <c r="BD16" i="20"/>
  <c r="AY16" i="20"/>
  <c r="AT16" i="20"/>
  <c r="AO16" i="20"/>
  <c r="AJ16" i="20"/>
  <c r="AE16" i="20"/>
  <c r="Z16" i="20"/>
  <c r="U16" i="20"/>
  <c r="P16" i="20"/>
  <c r="K16" i="20"/>
  <c r="CW15" i="20"/>
  <c r="CR15" i="20"/>
  <c r="CM15" i="20"/>
  <c r="CH15" i="20"/>
  <c r="CC15" i="20"/>
  <c r="BX15" i="20"/>
  <c r="BS15" i="20"/>
  <c r="BN15" i="20"/>
  <c r="BI15" i="20"/>
  <c r="BD15" i="20"/>
  <c r="AY15" i="20"/>
  <c r="AT15" i="20"/>
  <c r="AO15" i="20"/>
  <c r="AJ15" i="20"/>
  <c r="AE15" i="20"/>
  <c r="Z15" i="20"/>
  <c r="U15" i="20"/>
  <c r="P15" i="20"/>
  <c r="K15" i="20"/>
  <c r="CW14" i="20"/>
  <c r="CR14" i="20"/>
  <c r="CS14" i="20"/>
  <c r="CM14" i="20"/>
  <c r="CH14" i="20"/>
  <c r="CI14" i="20"/>
  <c r="CC14" i="20"/>
  <c r="BX14" i="20"/>
  <c r="BY14" i="20"/>
  <c r="BS14" i="20"/>
  <c r="BT14" i="20"/>
  <c r="BN14" i="20"/>
  <c r="BO14" i="20"/>
  <c r="BI14" i="20"/>
  <c r="BD14" i="20"/>
  <c r="BE14" i="20"/>
  <c r="AY14" i="20"/>
  <c r="AZ14" i="20"/>
  <c r="AT14" i="20"/>
  <c r="AU14" i="20"/>
  <c r="AO14" i="20"/>
  <c r="AP14" i="20"/>
  <c r="AJ14" i="20"/>
  <c r="AK14" i="20"/>
  <c r="AE14" i="20"/>
  <c r="AF14" i="20"/>
  <c r="Z14" i="20"/>
  <c r="AA14" i="20"/>
  <c r="U14" i="20"/>
  <c r="V14" i="20"/>
  <c r="P14" i="20"/>
  <c r="Q14" i="20"/>
  <c r="K14" i="20"/>
  <c r="L14" i="20"/>
  <c r="DB13" i="20"/>
  <c r="CW13" i="20"/>
  <c r="CR13" i="20"/>
  <c r="CM13" i="20"/>
  <c r="CH13" i="20"/>
  <c r="CI10" i="20"/>
  <c r="CC13" i="20"/>
  <c r="BX13" i="20"/>
  <c r="BS13" i="20"/>
  <c r="BN13" i="20"/>
  <c r="BI13" i="20"/>
  <c r="BD13" i="20"/>
  <c r="AY13" i="20"/>
  <c r="AT13" i="20"/>
  <c r="AU10" i="20"/>
  <c r="AO13" i="20"/>
  <c r="AJ13" i="20"/>
  <c r="AE13" i="20"/>
  <c r="Z13" i="20"/>
  <c r="U13" i="20"/>
  <c r="P13" i="20"/>
  <c r="K13" i="20"/>
  <c r="DB12" i="20"/>
  <c r="DC10" i="20"/>
  <c r="CW12" i="20"/>
  <c r="CR12" i="20"/>
  <c r="CM12" i="20"/>
  <c r="CH12" i="20"/>
  <c r="CC12" i="20"/>
  <c r="BX12" i="20"/>
  <c r="BS12" i="20"/>
  <c r="BN12" i="20"/>
  <c r="BI12" i="20"/>
  <c r="BD12" i="20"/>
  <c r="AY12" i="20"/>
  <c r="AT12" i="20"/>
  <c r="AO12" i="20"/>
  <c r="AJ12" i="20"/>
  <c r="AE12" i="20"/>
  <c r="K12" i="20"/>
  <c r="L10" i="20"/>
  <c r="CW11" i="20"/>
  <c r="CR11" i="20"/>
  <c r="CM11" i="20"/>
  <c r="CH11" i="20"/>
  <c r="CC11" i="20"/>
  <c r="BX11" i="20"/>
  <c r="BS11" i="20"/>
  <c r="BT10" i="20"/>
  <c r="BN11" i="20"/>
  <c r="BO10" i="20"/>
  <c r="BI11" i="20"/>
  <c r="BD11" i="20"/>
  <c r="AT11" i="20"/>
  <c r="AO11" i="20"/>
  <c r="AJ11" i="20"/>
  <c r="AE11" i="20"/>
  <c r="AF10" i="20"/>
  <c r="Z11" i="20"/>
  <c r="AA10" i="20"/>
  <c r="U11" i="20"/>
  <c r="V10" i="20"/>
  <c r="P11" i="20"/>
  <c r="K11" i="20"/>
  <c r="DB10" i="20"/>
  <c r="CW10" i="20"/>
  <c r="CX10" i="20"/>
  <c r="CR10" i="20"/>
  <c r="CS10" i="20"/>
  <c r="CM10" i="20"/>
  <c r="CN10" i="20"/>
  <c r="CH10" i="20"/>
  <c r="CC10" i="20"/>
  <c r="CD10" i="20"/>
  <c r="BX10" i="20"/>
  <c r="BY10" i="20"/>
  <c r="BS10" i="20"/>
  <c r="BN10" i="20"/>
  <c r="BI10" i="20"/>
  <c r="BJ10" i="20"/>
  <c r="BD10" i="20"/>
  <c r="BE10" i="20"/>
  <c r="AY10" i="20"/>
  <c r="AZ10" i="20"/>
  <c r="AT10" i="20"/>
  <c r="AO10" i="20"/>
  <c r="AP10" i="20"/>
  <c r="AJ10" i="20"/>
  <c r="AK10" i="20"/>
  <c r="AE10" i="20"/>
  <c r="Z10" i="20"/>
  <c r="U10" i="20"/>
  <c r="P10" i="20"/>
  <c r="Q10" i="20"/>
  <c r="K10" i="20"/>
  <c r="DB9" i="20"/>
  <c r="CW9" i="20"/>
  <c r="CR9" i="20"/>
  <c r="CM9" i="20"/>
  <c r="CH9" i="20"/>
  <c r="CC9" i="20"/>
  <c r="BX9" i="20"/>
  <c r="BS9" i="20"/>
  <c r="BN9" i="20"/>
  <c r="BI9" i="20"/>
  <c r="BD9" i="20"/>
  <c r="AY9" i="20"/>
  <c r="AT9" i="20"/>
  <c r="AO9" i="20"/>
  <c r="AJ9" i="20"/>
  <c r="AE9" i="20"/>
  <c r="Z9" i="20"/>
  <c r="U9" i="20"/>
  <c r="P9" i="20"/>
  <c r="K9" i="20"/>
  <c r="DB8" i="20"/>
  <c r="CW8" i="20"/>
  <c r="CR8" i="20"/>
  <c r="CM8" i="20"/>
  <c r="CH8" i="20"/>
  <c r="CC8" i="20"/>
  <c r="BX8" i="20"/>
  <c r="BS8" i="20"/>
  <c r="BN8" i="20"/>
  <c r="BI8" i="20"/>
  <c r="BD8" i="20"/>
  <c r="AY8" i="20"/>
  <c r="AT8" i="20"/>
  <c r="AO8" i="20"/>
  <c r="AJ8" i="20"/>
  <c r="AE8" i="20"/>
  <c r="Z8" i="20"/>
  <c r="U8" i="20"/>
  <c r="P8" i="20"/>
  <c r="K8" i="20"/>
  <c r="DB7" i="20"/>
  <c r="CW7" i="20"/>
  <c r="CR7" i="20"/>
  <c r="CM7" i="20"/>
  <c r="CH7" i="20"/>
  <c r="CC7" i="20"/>
  <c r="CD6" i="20"/>
  <c r="BX7" i="20"/>
  <c r="BS7" i="20"/>
  <c r="BN7" i="20"/>
  <c r="BI7" i="20"/>
  <c r="BD7" i="20"/>
  <c r="AY7" i="20"/>
  <c r="AT7" i="20"/>
  <c r="AO7" i="20"/>
  <c r="AP6" i="20"/>
  <c r="AJ7" i="20"/>
  <c r="AE7" i="20"/>
  <c r="Z7" i="20"/>
  <c r="U7" i="20"/>
  <c r="P7" i="20"/>
  <c r="K7" i="20"/>
  <c r="DB6" i="20"/>
  <c r="DC6" i="20"/>
  <c r="CW6" i="20"/>
  <c r="CR6" i="20"/>
  <c r="CS6" i="20"/>
  <c r="CM6" i="20"/>
  <c r="CN6" i="20"/>
  <c r="CH6" i="20"/>
  <c r="CI6" i="20"/>
  <c r="CC6" i="20"/>
  <c r="BX6" i="20"/>
  <c r="BY6" i="20"/>
  <c r="BS6" i="20"/>
  <c r="BT6" i="20"/>
  <c r="BN6" i="20"/>
  <c r="BO6" i="20"/>
  <c r="BI6" i="20"/>
  <c r="BD6" i="20"/>
  <c r="BE6" i="20"/>
  <c r="AY6" i="20"/>
  <c r="AZ6" i="20"/>
  <c r="AT6" i="20"/>
  <c r="AU6" i="20"/>
  <c r="AO6" i="20"/>
  <c r="AJ6" i="20"/>
  <c r="AK6" i="20"/>
  <c r="AE6" i="20"/>
  <c r="AF6" i="20"/>
  <c r="Z6" i="20"/>
  <c r="AA6" i="20"/>
  <c r="U6" i="20"/>
  <c r="P6" i="20"/>
  <c r="Q6" i="20"/>
  <c r="K6" i="20"/>
  <c r="L6" i="20"/>
  <c r="DB5" i="20"/>
  <c r="CW5" i="20"/>
  <c r="CR5" i="20"/>
  <c r="CM5" i="20"/>
  <c r="CH5" i="20"/>
  <c r="CC5" i="20"/>
  <c r="BX5" i="20"/>
  <c r="BS5" i="20"/>
  <c r="BN5" i="20"/>
  <c r="BI5" i="20"/>
  <c r="BD5" i="20"/>
  <c r="AY5" i="20"/>
  <c r="AT5" i="20"/>
  <c r="AO5" i="20"/>
  <c r="AJ5" i="20"/>
  <c r="AE5" i="20"/>
  <c r="Z5" i="20"/>
  <c r="U5" i="20"/>
  <c r="P5" i="20"/>
  <c r="K5" i="20"/>
  <c r="DB4" i="20"/>
  <c r="CW4" i="20"/>
  <c r="CR4" i="20"/>
  <c r="CM4" i="20"/>
  <c r="CH4" i="20"/>
  <c r="CI2" i="20"/>
  <c r="CC4" i="20"/>
  <c r="CD2" i="20"/>
  <c r="BX4" i="20"/>
  <c r="BS4" i="20"/>
  <c r="BN4" i="20"/>
  <c r="BI4" i="20"/>
  <c r="BD4" i="20"/>
  <c r="AY4" i="20"/>
  <c r="AT4" i="20"/>
  <c r="AU2" i="20"/>
  <c r="AO4" i="20"/>
  <c r="AP2" i="20"/>
  <c r="AJ4" i="20"/>
  <c r="AE4" i="20"/>
  <c r="Z4" i="20"/>
  <c r="U4" i="20"/>
  <c r="P4" i="20"/>
  <c r="K4" i="20"/>
  <c r="DB3" i="20"/>
  <c r="DC2" i="20"/>
  <c r="CW3" i="20"/>
  <c r="CR3" i="20"/>
  <c r="CM3" i="20"/>
  <c r="CH3" i="20"/>
  <c r="CC3" i="20"/>
  <c r="BX3" i="20"/>
  <c r="BS3" i="20"/>
  <c r="BN3" i="20"/>
  <c r="BO2" i="20"/>
  <c r="BI3" i="20"/>
  <c r="BJ2" i="20"/>
  <c r="BD3" i="20"/>
  <c r="AY3" i="20"/>
  <c r="AT3" i="20"/>
  <c r="AO3" i="20"/>
  <c r="AJ3" i="20"/>
  <c r="AE3" i="20"/>
  <c r="Z3" i="20"/>
  <c r="AA2" i="20"/>
  <c r="U3" i="20"/>
  <c r="V2" i="20"/>
  <c r="P3" i="20"/>
  <c r="K3" i="20"/>
  <c r="CW2" i="20"/>
  <c r="CX2" i="20"/>
  <c r="CS2" i="20"/>
  <c r="CM2" i="20"/>
  <c r="CN2" i="20"/>
  <c r="CH2" i="20"/>
  <c r="CC2" i="20"/>
  <c r="BX2" i="20"/>
  <c r="BY2" i="20"/>
  <c r="BS2" i="20"/>
  <c r="BT2" i="20"/>
  <c r="BN2" i="20"/>
  <c r="BI2" i="20"/>
  <c r="BD2" i="20"/>
  <c r="BE2" i="20"/>
  <c r="AY2" i="20"/>
  <c r="AZ2" i="20"/>
  <c r="AT2" i="20"/>
  <c r="AO2" i="20"/>
  <c r="AJ2" i="20"/>
  <c r="AK2" i="20"/>
  <c r="AE2" i="20"/>
  <c r="AF2" i="20"/>
  <c r="Z2" i="20"/>
  <c r="U2" i="20"/>
  <c r="P2" i="20"/>
  <c r="Q2" i="20"/>
  <c r="K2" i="20"/>
  <c r="L2" i="20"/>
  <c r="CU573" i="18"/>
  <c r="CK573" i="18"/>
  <c r="CF573" i="18"/>
  <c r="CA573" i="18"/>
  <c r="BV573" i="18"/>
  <c r="BQ573" i="18"/>
  <c r="BL573" i="18"/>
  <c r="BG573" i="18"/>
  <c r="BB573" i="18"/>
  <c r="AW573" i="18"/>
  <c r="AR573" i="18"/>
  <c r="AM573" i="18"/>
  <c r="AH573" i="18"/>
  <c r="AC573" i="18"/>
  <c r="X573" i="18"/>
  <c r="S573" i="18"/>
  <c r="N573" i="18"/>
  <c r="I573" i="18"/>
  <c r="CZ572" i="18"/>
  <c r="CU572" i="18"/>
  <c r="CP572" i="18"/>
  <c r="CK572" i="18"/>
  <c r="CF572" i="18"/>
  <c r="CA572" i="18"/>
  <c r="BV572" i="18"/>
  <c r="BQ572" i="18"/>
  <c r="BL572" i="18"/>
  <c r="BG572" i="18"/>
  <c r="BB572" i="18"/>
  <c r="AW572" i="18"/>
  <c r="AR572" i="18"/>
  <c r="AM572" i="18"/>
  <c r="AH572" i="18"/>
  <c r="AC572" i="18"/>
  <c r="X572" i="18"/>
  <c r="S572" i="18"/>
  <c r="N572" i="18"/>
  <c r="I572" i="18"/>
  <c r="CU571" i="18"/>
  <c r="CV570" i="18"/>
  <c r="CF571" i="18"/>
  <c r="CG570" i="18"/>
  <c r="CA571" i="18"/>
  <c r="BV571" i="18"/>
  <c r="BQ571" i="18"/>
  <c r="BL571" i="18"/>
  <c r="BG571" i="18"/>
  <c r="BB571" i="18"/>
  <c r="AW571" i="18"/>
  <c r="AR571" i="18"/>
  <c r="AM571" i="18"/>
  <c r="S571" i="18"/>
  <c r="N571" i="18"/>
  <c r="DA570" i="18"/>
  <c r="CQ570" i="18"/>
  <c r="CK570" i="18"/>
  <c r="CL570" i="18"/>
  <c r="CA570" i="18"/>
  <c r="CB570" i="18"/>
  <c r="BV570" i="18"/>
  <c r="BW570" i="18"/>
  <c r="BQ570" i="18"/>
  <c r="BR570" i="18"/>
  <c r="BL570" i="18"/>
  <c r="BM570" i="18"/>
  <c r="BG570" i="18"/>
  <c r="BH570" i="18"/>
  <c r="BB570" i="18"/>
  <c r="BC570" i="18"/>
  <c r="AW570" i="18"/>
  <c r="AX570" i="18"/>
  <c r="AR570" i="18"/>
  <c r="AS570" i="18"/>
  <c r="AM570" i="18"/>
  <c r="AN570" i="18"/>
  <c r="AH570" i="18"/>
  <c r="AI570" i="18"/>
  <c r="AC570" i="18"/>
  <c r="AD570" i="18"/>
  <c r="X570" i="18"/>
  <c r="Y570" i="18"/>
  <c r="S570" i="18"/>
  <c r="T570" i="18"/>
  <c r="N570" i="18"/>
  <c r="O570" i="18"/>
  <c r="I570" i="18"/>
  <c r="J570" i="18"/>
  <c r="CZ569" i="18"/>
  <c r="DA566" i="18"/>
  <c r="CU569" i="18"/>
  <c r="CP569" i="18"/>
  <c r="CK569" i="18"/>
  <c r="CF569" i="18"/>
  <c r="CA569" i="18"/>
  <c r="BV569" i="18"/>
  <c r="BQ569" i="18"/>
  <c r="BL569" i="18"/>
  <c r="BG569" i="18"/>
  <c r="BB569" i="18"/>
  <c r="AW569" i="18"/>
  <c r="AR569" i="18"/>
  <c r="AM569" i="18"/>
  <c r="AH569" i="18"/>
  <c r="AC569" i="18"/>
  <c r="X569" i="18"/>
  <c r="S569" i="18"/>
  <c r="N569" i="18"/>
  <c r="I569" i="18"/>
  <c r="CZ568" i="18"/>
  <c r="CU568" i="18"/>
  <c r="CP568" i="18"/>
  <c r="CK568" i="18"/>
  <c r="CL566" i="18"/>
  <c r="CF568" i="18"/>
  <c r="CG566" i="18"/>
  <c r="CA568" i="18"/>
  <c r="BV568" i="18"/>
  <c r="BQ568" i="18"/>
  <c r="BL568" i="18"/>
  <c r="BG568" i="18"/>
  <c r="BB568" i="18"/>
  <c r="AW568" i="18"/>
  <c r="AX566" i="18"/>
  <c r="AR568" i="18"/>
  <c r="AS566" i="18"/>
  <c r="AM568" i="18"/>
  <c r="AH568" i="18"/>
  <c r="AC568" i="18"/>
  <c r="X568" i="18"/>
  <c r="S568" i="18"/>
  <c r="N568" i="18"/>
  <c r="I568" i="18"/>
  <c r="J566" i="18"/>
  <c r="CU567" i="18"/>
  <c r="CV566" i="18"/>
  <c r="CP567" i="18"/>
  <c r="CK567" i="18"/>
  <c r="CF567" i="18"/>
  <c r="CA567" i="18"/>
  <c r="BV567" i="18"/>
  <c r="BQ567" i="18"/>
  <c r="BR566" i="18"/>
  <c r="BL567" i="18"/>
  <c r="BG567" i="18"/>
  <c r="BH566" i="18"/>
  <c r="BB567" i="18"/>
  <c r="AW567" i="18"/>
  <c r="AR567" i="18"/>
  <c r="AM567" i="18"/>
  <c r="AH567" i="18"/>
  <c r="AC567" i="18"/>
  <c r="AD566" i="18"/>
  <c r="X567" i="18"/>
  <c r="S567" i="18"/>
  <c r="T566" i="18"/>
  <c r="N567" i="18"/>
  <c r="I567" i="18"/>
  <c r="CZ566" i="18"/>
  <c r="CU566" i="18"/>
  <c r="CP566" i="18"/>
  <c r="CQ566" i="18"/>
  <c r="CK566" i="18"/>
  <c r="CF566" i="18"/>
  <c r="CA566" i="18"/>
  <c r="CB566" i="18"/>
  <c r="BV566" i="18"/>
  <c r="BW566" i="18"/>
  <c r="BQ566" i="18"/>
  <c r="BL566" i="18"/>
  <c r="BG566" i="18"/>
  <c r="BB566" i="18"/>
  <c r="BC566" i="18"/>
  <c r="AW566" i="18"/>
  <c r="AR566" i="18"/>
  <c r="AM566" i="18"/>
  <c r="AN566" i="18"/>
  <c r="AH566" i="18"/>
  <c r="AI566" i="18"/>
  <c r="AC566" i="18"/>
  <c r="X566" i="18"/>
  <c r="S566" i="18"/>
  <c r="N566" i="18"/>
  <c r="O566" i="18"/>
  <c r="I566" i="18"/>
  <c r="CZ565" i="18"/>
  <c r="CU565" i="18"/>
  <c r="CP565" i="18"/>
  <c r="CK565" i="18"/>
  <c r="CF565" i="18"/>
  <c r="CA565" i="18"/>
  <c r="BV565" i="18"/>
  <c r="BQ565" i="18"/>
  <c r="BL565" i="18"/>
  <c r="BG565" i="18"/>
  <c r="BB565" i="18"/>
  <c r="AW565" i="18"/>
  <c r="AR565" i="18"/>
  <c r="AM565" i="18"/>
  <c r="AH565" i="18"/>
  <c r="AC565" i="18"/>
  <c r="X565" i="18"/>
  <c r="S565" i="18"/>
  <c r="N565" i="18"/>
  <c r="I565" i="18"/>
  <c r="CZ564" i="18"/>
  <c r="CU564" i="18"/>
  <c r="CP564" i="18"/>
  <c r="CK564" i="18"/>
  <c r="CF564" i="18"/>
  <c r="CA564" i="18"/>
  <c r="BV564" i="18"/>
  <c r="BQ564" i="18"/>
  <c r="BL564" i="18"/>
  <c r="BG564" i="18"/>
  <c r="BB564" i="18"/>
  <c r="AW564" i="18"/>
  <c r="AR564" i="18"/>
  <c r="AM564" i="18"/>
  <c r="AH564" i="18"/>
  <c r="AC564" i="18"/>
  <c r="X564" i="18"/>
  <c r="S564" i="18"/>
  <c r="N564" i="18"/>
  <c r="I564" i="18"/>
  <c r="CZ563" i="18"/>
  <c r="CU563" i="18"/>
  <c r="CP563" i="18"/>
  <c r="CK563" i="18"/>
  <c r="CF563" i="18"/>
  <c r="CA563" i="18"/>
  <c r="CB562" i="18"/>
  <c r="BV563" i="18"/>
  <c r="BQ563" i="18"/>
  <c r="BL563" i="18"/>
  <c r="BG563" i="18"/>
  <c r="BB563" i="18"/>
  <c r="AW563" i="18"/>
  <c r="AR563" i="18"/>
  <c r="AM563" i="18"/>
  <c r="AN562" i="18"/>
  <c r="AH563" i="18"/>
  <c r="AC563" i="18"/>
  <c r="X563" i="18"/>
  <c r="S563" i="18"/>
  <c r="N563" i="18"/>
  <c r="I563" i="18"/>
  <c r="CZ562" i="18"/>
  <c r="DA562" i="18"/>
  <c r="CU562" i="18"/>
  <c r="CP562" i="18"/>
  <c r="CQ562" i="18"/>
  <c r="CK562" i="18"/>
  <c r="CL562" i="18"/>
  <c r="CF562" i="18"/>
  <c r="CG562" i="18"/>
  <c r="CA562" i="18"/>
  <c r="BV562" i="18"/>
  <c r="BW562" i="18"/>
  <c r="BQ562" i="18"/>
  <c r="BR562" i="18"/>
  <c r="BL562" i="18"/>
  <c r="BM562" i="18"/>
  <c r="BG562" i="18"/>
  <c r="BB562" i="18"/>
  <c r="BC562" i="18"/>
  <c r="AW562" i="18"/>
  <c r="AX562" i="18"/>
  <c r="AR562" i="18"/>
  <c r="AS562" i="18"/>
  <c r="AM562" i="18"/>
  <c r="AH562" i="18"/>
  <c r="AI562" i="18"/>
  <c r="AC562" i="18"/>
  <c r="AD562" i="18"/>
  <c r="X562" i="18"/>
  <c r="Y562" i="18"/>
  <c r="S562" i="18"/>
  <c r="N562" i="18"/>
  <c r="O562" i="18"/>
  <c r="I562" i="18"/>
  <c r="J562" i="18"/>
  <c r="CZ561" i="18"/>
  <c r="DA558" i="18"/>
  <c r="CU561" i="18"/>
  <c r="CV558" i="18"/>
  <c r="CP561" i="18"/>
  <c r="CK561" i="18"/>
  <c r="CF561" i="18"/>
  <c r="CA561" i="18"/>
  <c r="BV561" i="18"/>
  <c r="BQ561" i="18"/>
  <c r="BL561" i="18"/>
  <c r="BM558" i="18"/>
  <c r="BG561" i="18"/>
  <c r="BH558" i="18"/>
  <c r="BB561" i="18"/>
  <c r="AW561" i="18"/>
  <c r="AR561" i="18"/>
  <c r="AM561" i="18"/>
  <c r="AH561" i="18"/>
  <c r="AC561" i="18"/>
  <c r="X561" i="18"/>
  <c r="Y558" i="18"/>
  <c r="S561" i="18"/>
  <c r="T558" i="18"/>
  <c r="N561" i="18"/>
  <c r="I561" i="18"/>
  <c r="CZ559" i="18"/>
  <c r="CU559" i="18"/>
  <c r="CP559" i="18"/>
  <c r="CK559" i="18"/>
  <c r="CF559" i="18"/>
  <c r="CG558" i="18"/>
  <c r="CA559" i="18"/>
  <c r="CB558" i="18"/>
  <c r="CZ558" i="18"/>
  <c r="CU558" i="18"/>
  <c r="CP558" i="18"/>
  <c r="CQ558" i="18"/>
  <c r="CK558" i="18"/>
  <c r="CL558" i="18"/>
  <c r="CF558" i="18"/>
  <c r="CA558" i="18"/>
  <c r="BV558" i="18"/>
  <c r="BW558" i="18"/>
  <c r="BQ558" i="18"/>
  <c r="BR558" i="18"/>
  <c r="BL558" i="18"/>
  <c r="BG558" i="18"/>
  <c r="BB558" i="18"/>
  <c r="BC558" i="18"/>
  <c r="AW558" i="18"/>
  <c r="AX558" i="18"/>
  <c r="AR558" i="18"/>
  <c r="AS558" i="18"/>
  <c r="AM558" i="18"/>
  <c r="AN558" i="18"/>
  <c r="AH558" i="18"/>
  <c r="AI558" i="18"/>
  <c r="AC558" i="18"/>
  <c r="AD558" i="18"/>
  <c r="X558" i="18"/>
  <c r="S558" i="18"/>
  <c r="N558" i="18"/>
  <c r="O558" i="18"/>
  <c r="I558" i="18"/>
  <c r="J558" i="18"/>
  <c r="CA557" i="18"/>
  <c r="BV557" i="18"/>
  <c r="BQ557" i="18"/>
  <c r="BG557" i="18"/>
  <c r="BB557" i="18"/>
  <c r="AW557" i="18"/>
  <c r="AX554" i="18"/>
  <c r="AR557" i="18"/>
  <c r="AS554" i="18"/>
  <c r="AM557" i="18"/>
  <c r="AH557" i="18"/>
  <c r="AC557" i="18"/>
  <c r="X557" i="18"/>
  <c r="S557" i="18"/>
  <c r="N557" i="18"/>
  <c r="I557" i="18"/>
  <c r="CZ555" i="18"/>
  <c r="CU555" i="18"/>
  <c r="CV554" i="18"/>
  <c r="CK555" i="18"/>
  <c r="CF555" i="18"/>
  <c r="CA555" i="18"/>
  <c r="BV555" i="18"/>
  <c r="BQ555" i="18"/>
  <c r="BL555" i="18"/>
  <c r="BG555" i="18"/>
  <c r="BB555" i="18"/>
  <c r="AW555" i="18"/>
  <c r="AM555" i="18"/>
  <c r="AN554" i="18"/>
  <c r="AH555" i="18"/>
  <c r="N555" i="18"/>
  <c r="I555" i="18"/>
  <c r="J554" i="18"/>
  <c r="DA554" i="18"/>
  <c r="CK554" i="18"/>
  <c r="CL554" i="18"/>
  <c r="CG554" i="18"/>
  <c r="CB554" i="18"/>
  <c r="BW554" i="18"/>
  <c r="BR554" i="18"/>
  <c r="BM554" i="18"/>
  <c r="BH554" i="18"/>
  <c r="BC554" i="18"/>
  <c r="AI554" i="18"/>
  <c r="AD554" i="18"/>
  <c r="Y554" i="18"/>
  <c r="T554" i="18"/>
  <c r="O554" i="18"/>
  <c r="CZ553" i="18"/>
  <c r="CU553" i="18"/>
  <c r="CP553" i="18"/>
  <c r="CK553" i="18"/>
  <c r="CF553" i="18"/>
  <c r="CA553" i="18"/>
  <c r="BV553" i="18"/>
  <c r="BQ553" i="18"/>
  <c r="BL553" i="18"/>
  <c r="BG553" i="18"/>
  <c r="BB553" i="18"/>
  <c r="AW553" i="18"/>
  <c r="AR553" i="18"/>
  <c r="AM553" i="18"/>
  <c r="AH553" i="18"/>
  <c r="AC553" i="18"/>
  <c r="X553" i="18"/>
  <c r="S553" i="18"/>
  <c r="N553" i="18"/>
  <c r="I553" i="18"/>
  <c r="CZ552" i="18"/>
  <c r="CU552" i="18"/>
  <c r="CP552" i="18"/>
  <c r="CK552" i="18"/>
  <c r="CF552" i="18"/>
  <c r="CA552" i="18"/>
  <c r="BV552" i="18"/>
  <c r="BQ552" i="18"/>
  <c r="BL552" i="18"/>
  <c r="BG552" i="18"/>
  <c r="BB552" i="18"/>
  <c r="AW552" i="18"/>
  <c r="AR552" i="18"/>
  <c r="AM552" i="18"/>
  <c r="AH552" i="18"/>
  <c r="AC552" i="18"/>
  <c r="X552" i="18"/>
  <c r="S552" i="18"/>
  <c r="N552" i="18"/>
  <c r="I552" i="18"/>
  <c r="CZ551" i="18"/>
  <c r="CU551" i="18"/>
  <c r="CP551" i="18"/>
  <c r="CK551" i="18"/>
  <c r="CF551" i="18"/>
  <c r="CA551" i="18"/>
  <c r="BV551" i="18"/>
  <c r="BQ551" i="18"/>
  <c r="BL551" i="18"/>
  <c r="BG551" i="18"/>
  <c r="BB551" i="18"/>
  <c r="AW551" i="18"/>
  <c r="AR551" i="18"/>
  <c r="AM551" i="18"/>
  <c r="AH551" i="18"/>
  <c r="AC551" i="18"/>
  <c r="X551" i="18"/>
  <c r="S551" i="18"/>
  <c r="N551" i="18"/>
  <c r="I551" i="18"/>
  <c r="CZ550" i="18"/>
  <c r="DA550" i="18"/>
  <c r="CU550" i="18"/>
  <c r="CV550" i="18"/>
  <c r="CP550" i="18"/>
  <c r="CQ550" i="18"/>
  <c r="CK550" i="18"/>
  <c r="CL550" i="18"/>
  <c r="CF550" i="18"/>
  <c r="CG550" i="18"/>
  <c r="CA550" i="18"/>
  <c r="CB550" i="18"/>
  <c r="BV550" i="18"/>
  <c r="BW550" i="18"/>
  <c r="BQ550" i="18"/>
  <c r="BR550" i="18"/>
  <c r="BL550" i="18"/>
  <c r="BM550" i="18"/>
  <c r="BG550" i="18"/>
  <c r="BH550" i="18"/>
  <c r="BB550" i="18"/>
  <c r="BC550" i="18"/>
  <c r="AW550" i="18"/>
  <c r="AX550" i="18"/>
  <c r="AR550" i="18"/>
  <c r="AS550" i="18"/>
  <c r="AM550" i="18"/>
  <c r="AN550" i="18"/>
  <c r="AH550" i="18"/>
  <c r="AI550" i="18"/>
  <c r="AC550" i="18"/>
  <c r="AD550" i="18"/>
  <c r="X550" i="18"/>
  <c r="Y550" i="18"/>
  <c r="S550" i="18"/>
  <c r="T550" i="18"/>
  <c r="N550" i="18"/>
  <c r="O550" i="18"/>
  <c r="I550" i="18"/>
  <c r="J550" i="18"/>
  <c r="CZ549" i="18"/>
  <c r="CU549" i="18"/>
  <c r="CP549" i="18"/>
  <c r="CK549" i="18"/>
  <c r="CF549" i="18"/>
  <c r="CA549" i="18"/>
  <c r="BV549" i="18"/>
  <c r="BQ549" i="18"/>
  <c r="BL549" i="18"/>
  <c r="BG549" i="18"/>
  <c r="BB549" i="18"/>
  <c r="AW549" i="18"/>
  <c r="AR549" i="18"/>
  <c r="AM549" i="18"/>
  <c r="AH549" i="18"/>
  <c r="AC549" i="18"/>
  <c r="X549" i="18"/>
  <c r="S549" i="18"/>
  <c r="N549" i="18"/>
  <c r="I549" i="18"/>
  <c r="CZ548" i="18"/>
  <c r="CU548" i="18"/>
  <c r="CP548" i="18"/>
  <c r="CK548" i="18"/>
  <c r="CF548" i="18"/>
  <c r="CA548" i="18"/>
  <c r="BV548" i="18"/>
  <c r="BQ548" i="18"/>
  <c r="BL548" i="18"/>
  <c r="BG548" i="18"/>
  <c r="BB548" i="18"/>
  <c r="AW548" i="18"/>
  <c r="AR548" i="18"/>
  <c r="AM548" i="18"/>
  <c r="AH548" i="18"/>
  <c r="AC548" i="18"/>
  <c r="X548" i="18"/>
  <c r="S548" i="18"/>
  <c r="N548" i="18"/>
  <c r="I548" i="18"/>
  <c r="CZ547" i="18"/>
  <c r="CU547" i="18"/>
  <c r="CP547" i="18"/>
  <c r="CK547" i="18"/>
  <c r="CF547" i="18"/>
  <c r="CA547" i="18"/>
  <c r="BV547" i="18"/>
  <c r="BQ547" i="18"/>
  <c r="BL547" i="18"/>
  <c r="BG547" i="18"/>
  <c r="BB547" i="18"/>
  <c r="AW547" i="18"/>
  <c r="AR547" i="18"/>
  <c r="AM547" i="18"/>
  <c r="AH547" i="18"/>
  <c r="AC547" i="18"/>
  <c r="X547" i="18"/>
  <c r="S547" i="18"/>
  <c r="N547" i="18"/>
  <c r="I547" i="18"/>
  <c r="CZ546" i="18"/>
  <c r="DA546" i="18"/>
  <c r="CU546" i="18"/>
  <c r="CV546" i="18"/>
  <c r="CP546" i="18"/>
  <c r="CK546" i="18"/>
  <c r="CL546" i="18"/>
  <c r="CF546" i="18"/>
  <c r="CG546" i="18"/>
  <c r="CA546" i="18"/>
  <c r="CB546" i="18"/>
  <c r="BV546" i="18"/>
  <c r="BW546" i="18"/>
  <c r="BQ546" i="18"/>
  <c r="BR546" i="18"/>
  <c r="BL546" i="18"/>
  <c r="BM546" i="18"/>
  <c r="BG546" i="18"/>
  <c r="BH546" i="18"/>
  <c r="BB546" i="18"/>
  <c r="AW546" i="18"/>
  <c r="AX546" i="18"/>
  <c r="AR546" i="18"/>
  <c r="AS546" i="18"/>
  <c r="AM546" i="18"/>
  <c r="AN546" i="18"/>
  <c r="AH546" i="18"/>
  <c r="AI546" i="18"/>
  <c r="AC546" i="18"/>
  <c r="AD546" i="18"/>
  <c r="X546" i="18"/>
  <c r="Y546" i="18"/>
  <c r="S546" i="18"/>
  <c r="T546" i="18"/>
  <c r="N546" i="18"/>
  <c r="I546" i="18"/>
  <c r="J546" i="18"/>
  <c r="CZ545" i="18"/>
  <c r="CU545" i="18"/>
  <c r="CP545" i="18"/>
  <c r="CK545" i="18"/>
  <c r="CF545" i="18"/>
  <c r="CA545" i="18"/>
  <c r="BV545" i="18"/>
  <c r="BQ545" i="18"/>
  <c r="BL545" i="18"/>
  <c r="BG545" i="18"/>
  <c r="BB545" i="18"/>
  <c r="AW545" i="18"/>
  <c r="AR545" i="18"/>
  <c r="AM545" i="18"/>
  <c r="AH545" i="18"/>
  <c r="AC545" i="18"/>
  <c r="X545" i="18"/>
  <c r="S545" i="18"/>
  <c r="N545" i="18"/>
  <c r="I545" i="18"/>
  <c r="CZ544" i="18"/>
  <c r="CU544" i="18"/>
  <c r="CP544" i="18"/>
  <c r="CK544" i="18"/>
  <c r="CF544" i="18"/>
  <c r="CA544" i="18"/>
  <c r="BV544" i="18"/>
  <c r="BQ544" i="18"/>
  <c r="BL544" i="18"/>
  <c r="BG544" i="18"/>
  <c r="BB544" i="18"/>
  <c r="AW544" i="18"/>
  <c r="AR544" i="18"/>
  <c r="AM544" i="18"/>
  <c r="AH544" i="18"/>
  <c r="AC544" i="18"/>
  <c r="X544" i="18"/>
  <c r="S544" i="18"/>
  <c r="N544" i="18"/>
  <c r="I544" i="18"/>
  <c r="CZ543" i="18"/>
  <c r="CU543" i="18"/>
  <c r="CP543" i="18"/>
  <c r="CK543" i="18"/>
  <c r="CF543" i="18"/>
  <c r="CA543" i="18"/>
  <c r="BV543" i="18"/>
  <c r="BQ543" i="18"/>
  <c r="BL543" i="18"/>
  <c r="BG543" i="18"/>
  <c r="BB543" i="18"/>
  <c r="AW543" i="18"/>
  <c r="AR543" i="18"/>
  <c r="AM543" i="18"/>
  <c r="AH543" i="18"/>
  <c r="AC543" i="18"/>
  <c r="X543" i="18"/>
  <c r="S543" i="18"/>
  <c r="N543" i="18"/>
  <c r="I543" i="18"/>
  <c r="CZ542" i="18"/>
  <c r="DA542" i="18"/>
  <c r="CU542" i="18"/>
  <c r="CV542" i="18"/>
  <c r="CP542" i="18"/>
  <c r="CQ542" i="18"/>
  <c r="CK542" i="18"/>
  <c r="CL542" i="18"/>
  <c r="CF542" i="18"/>
  <c r="CG542" i="18"/>
  <c r="CA542" i="18"/>
  <c r="CB542" i="18"/>
  <c r="BV542" i="18"/>
  <c r="BW542" i="18"/>
  <c r="BQ542" i="18"/>
  <c r="BR542" i="18"/>
  <c r="BL542" i="18"/>
  <c r="BM542" i="18"/>
  <c r="BG542" i="18"/>
  <c r="BH542" i="18"/>
  <c r="BB542" i="18"/>
  <c r="BC542" i="18"/>
  <c r="AW542" i="18"/>
  <c r="AX542" i="18"/>
  <c r="AR542" i="18"/>
  <c r="AS542" i="18"/>
  <c r="AM542" i="18"/>
  <c r="AN542" i="18"/>
  <c r="AH542" i="18"/>
  <c r="AI542" i="18"/>
  <c r="AC542" i="18"/>
  <c r="AD542" i="18"/>
  <c r="X542" i="18"/>
  <c r="Y542" i="18"/>
  <c r="S542" i="18"/>
  <c r="T542" i="18"/>
  <c r="N542" i="18"/>
  <c r="O542" i="18"/>
  <c r="I542" i="18"/>
  <c r="J542" i="18"/>
  <c r="BL541" i="18"/>
  <c r="CU539" i="18"/>
  <c r="CV538" i="18"/>
  <c r="CP539" i="18"/>
  <c r="CQ538" i="18"/>
  <c r="CK539" i="18"/>
  <c r="CF539" i="18"/>
  <c r="CA539" i="18"/>
  <c r="BV539" i="18"/>
  <c r="BW538" i="18"/>
  <c r="BQ539" i="18"/>
  <c r="BR538" i="18"/>
  <c r="BL539" i="18"/>
  <c r="BM538" i="18"/>
  <c r="BG539" i="18"/>
  <c r="BH538" i="18"/>
  <c r="BB539" i="18"/>
  <c r="BC538" i="18"/>
  <c r="AW539" i="18"/>
  <c r="AR539" i="18"/>
  <c r="AM539" i="18"/>
  <c r="AH539" i="18"/>
  <c r="AI538" i="18"/>
  <c r="AC539" i="18"/>
  <c r="AD538" i="18"/>
  <c r="X539" i="18"/>
  <c r="Y538" i="18"/>
  <c r="S539" i="18"/>
  <c r="T538" i="18"/>
  <c r="N539" i="18"/>
  <c r="O538" i="18"/>
  <c r="I539" i="18"/>
  <c r="CK538" i="18"/>
  <c r="CL538" i="18"/>
  <c r="CF538" i="18"/>
  <c r="CG538" i="18"/>
  <c r="CA538" i="18"/>
  <c r="CB538" i="18"/>
  <c r="AX538" i="18"/>
  <c r="AS538" i="18"/>
  <c r="AN538" i="18"/>
  <c r="I538" i="18"/>
  <c r="J538" i="18"/>
  <c r="CU537" i="18"/>
  <c r="CP537" i="18"/>
  <c r="CK537" i="18"/>
  <c r="CF537" i="18"/>
  <c r="CA537" i="18"/>
  <c r="BV537" i="18"/>
  <c r="BQ537" i="18"/>
  <c r="BR534" i="18"/>
  <c r="BL537" i="18"/>
  <c r="BM534" i="18"/>
  <c r="BG537" i="18"/>
  <c r="BB537" i="18"/>
  <c r="AW537" i="18"/>
  <c r="AR537" i="18"/>
  <c r="AM537" i="18"/>
  <c r="AH537" i="18"/>
  <c r="AC537" i="18"/>
  <c r="X537" i="18"/>
  <c r="S537" i="18"/>
  <c r="N537" i="18"/>
  <c r="I537" i="18"/>
  <c r="BV536" i="18"/>
  <c r="BQ536" i="18"/>
  <c r="BL536" i="18"/>
  <c r="BG536" i="18"/>
  <c r="BB536" i="18"/>
  <c r="AW536" i="18"/>
  <c r="AR536" i="18"/>
  <c r="AM536" i="18"/>
  <c r="AH536" i="18"/>
  <c r="AC536" i="18"/>
  <c r="AD534" i="18"/>
  <c r="X536" i="18"/>
  <c r="S536" i="18"/>
  <c r="T534" i="18"/>
  <c r="N536" i="18"/>
  <c r="O534" i="18"/>
  <c r="I536" i="18"/>
  <c r="CZ535" i="18"/>
  <c r="CU535" i="18"/>
  <c r="CP535" i="18"/>
  <c r="CK535" i="18"/>
  <c r="CF535" i="18"/>
  <c r="CA535" i="18"/>
  <c r="BV535" i="18"/>
  <c r="BQ535" i="18"/>
  <c r="BL535" i="18"/>
  <c r="BG535" i="18"/>
  <c r="BB535" i="18"/>
  <c r="AW535" i="18"/>
  <c r="AR535" i="18"/>
  <c r="AM535" i="18"/>
  <c r="AH535" i="18"/>
  <c r="AI534" i="18"/>
  <c r="AC535" i="18"/>
  <c r="X535" i="18"/>
  <c r="Y534" i="18"/>
  <c r="S535" i="18"/>
  <c r="N535" i="18"/>
  <c r="I535" i="18"/>
  <c r="CZ534" i="18"/>
  <c r="DA534" i="18"/>
  <c r="CU534" i="18"/>
  <c r="CV534" i="18"/>
  <c r="CP534" i="18"/>
  <c r="CQ534" i="18"/>
  <c r="CK534" i="18"/>
  <c r="CL534" i="18"/>
  <c r="CF534" i="18"/>
  <c r="CG534" i="18"/>
  <c r="CA534" i="18"/>
  <c r="CB534" i="18"/>
  <c r="BV534" i="18"/>
  <c r="BW534" i="18"/>
  <c r="BQ534" i="18"/>
  <c r="BL534" i="18"/>
  <c r="BG534" i="18"/>
  <c r="BH534" i="18"/>
  <c r="BB534" i="18"/>
  <c r="BC534" i="18"/>
  <c r="AW534" i="18"/>
  <c r="AX534" i="18"/>
  <c r="AR534" i="18"/>
  <c r="AS534" i="18"/>
  <c r="AN534" i="18"/>
  <c r="J534" i="18"/>
  <c r="CZ533" i="18"/>
  <c r="DA530" i="18"/>
  <c r="CU533" i="18"/>
  <c r="CV530" i="18"/>
  <c r="CP533" i="18"/>
  <c r="BV532" i="18"/>
  <c r="CZ531" i="18"/>
  <c r="CU531" i="18"/>
  <c r="CZ530" i="18"/>
  <c r="CU530" i="18"/>
  <c r="CP530" i="18"/>
  <c r="CQ530" i="18"/>
  <c r="CK530" i="18"/>
  <c r="CL530" i="18"/>
  <c r="CF530" i="18"/>
  <c r="CG530" i="18"/>
  <c r="CA530" i="18"/>
  <c r="CB530" i="18"/>
  <c r="BV530" i="18"/>
  <c r="BW530" i="18"/>
  <c r="BQ530" i="18"/>
  <c r="BR530" i="18"/>
  <c r="BL530" i="18"/>
  <c r="BM530" i="18"/>
  <c r="BG530" i="18"/>
  <c r="BH530" i="18"/>
  <c r="BB530" i="18"/>
  <c r="BC530" i="18"/>
  <c r="AW530" i="18"/>
  <c r="AX530" i="18"/>
  <c r="AR530" i="18"/>
  <c r="AS530" i="18"/>
  <c r="AM530" i="18"/>
  <c r="AN530" i="18"/>
  <c r="AH530" i="18"/>
  <c r="AI530" i="18"/>
  <c r="AC530" i="18"/>
  <c r="AD530" i="18"/>
  <c r="X530" i="18"/>
  <c r="Y530" i="18"/>
  <c r="S530" i="18"/>
  <c r="T530" i="18"/>
  <c r="N530" i="18"/>
  <c r="O530" i="18"/>
  <c r="I530" i="18"/>
  <c r="J530" i="18"/>
  <c r="CZ529" i="18"/>
  <c r="CU529" i="18"/>
  <c r="CP529" i="18"/>
  <c r="CA529" i="18"/>
  <c r="BV529" i="18"/>
  <c r="BQ529" i="18"/>
  <c r="BL529" i="18"/>
  <c r="BG529" i="18"/>
  <c r="BB529" i="18"/>
  <c r="AW529" i="18"/>
  <c r="AR529" i="18"/>
  <c r="AM529" i="18"/>
  <c r="AH529" i="18"/>
  <c r="AC529" i="18"/>
  <c r="X529" i="18"/>
  <c r="S529" i="18"/>
  <c r="N529" i="18"/>
  <c r="I529" i="18"/>
  <c r="J526" i="18"/>
  <c r="BV528" i="18"/>
  <c r="BQ528" i="18"/>
  <c r="S528" i="18"/>
  <c r="N528" i="18"/>
  <c r="CZ527" i="18"/>
  <c r="CU527" i="18"/>
  <c r="CP527" i="18"/>
  <c r="CK527" i="18"/>
  <c r="CA527" i="18"/>
  <c r="BV527" i="18"/>
  <c r="BQ527" i="18"/>
  <c r="BL527" i="18"/>
  <c r="BG527" i="18"/>
  <c r="BB527" i="18"/>
  <c r="AW527" i="18"/>
  <c r="AR527" i="18"/>
  <c r="AM527" i="18"/>
  <c r="AH527" i="18"/>
  <c r="AC527" i="18"/>
  <c r="X527" i="18"/>
  <c r="S527" i="18"/>
  <c r="N527" i="18"/>
  <c r="I527" i="18"/>
  <c r="CZ526" i="18"/>
  <c r="DA526" i="18"/>
  <c r="CU526" i="18"/>
  <c r="CV526" i="18"/>
  <c r="CP526" i="18"/>
  <c r="CQ526" i="18"/>
  <c r="CK526" i="18"/>
  <c r="CL526" i="18"/>
  <c r="CF526" i="18"/>
  <c r="CG526" i="18"/>
  <c r="CA526" i="18"/>
  <c r="CB526" i="18"/>
  <c r="BV526" i="18"/>
  <c r="BW526" i="18"/>
  <c r="BQ526" i="18"/>
  <c r="BR526" i="18"/>
  <c r="BL526" i="18"/>
  <c r="BM526" i="18"/>
  <c r="BG526" i="18"/>
  <c r="BH526" i="18"/>
  <c r="BB526" i="18"/>
  <c r="BC526" i="18"/>
  <c r="AW526" i="18"/>
  <c r="AX526" i="18"/>
  <c r="AR526" i="18"/>
  <c r="AS526" i="18"/>
  <c r="AM526" i="18"/>
  <c r="AN526" i="18"/>
  <c r="AH526" i="18"/>
  <c r="AI526" i="18"/>
  <c r="AC526" i="18"/>
  <c r="AD526" i="18"/>
  <c r="X526" i="18"/>
  <c r="Y526" i="18"/>
  <c r="S526" i="18"/>
  <c r="T526" i="18"/>
  <c r="N526" i="18"/>
  <c r="O526" i="18"/>
  <c r="I526" i="18"/>
  <c r="CP524" i="18"/>
  <c r="BV523" i="18"/>
  <c r="BQ523" i="18"/>
  <c r="BL523" i="18"/>
  <c r="BG523" i="18"/>
  <c r="BB523" i="18"/>
  <c r="AW523" i="18"/>
  <c r="AR523" i="18"/>
  <c r="AS522" i="18"/>
  <c r="AM523" i="18"/>
  <c r="AN522" i="18"/>
  <c r="AH523" i="18"/>
  <c r="AC523" i="18"/>
  <c r="X523" i="18"/>
  <c r="S523" i="18"/>
  <c r="N523" i="18"/>
  <c r="I523" i="18"/>
  <c r="CP522" i="18"/>
  <c r="CQ522" i="18"/>
  <c r="CK522" i="18"/>
  <c r="CL522" i="18"/>
  <c r="CF522" i="18"/>
  <c r="CG522" i="18"/>
  <c r="CA522" i="18"/>
  <c r="CB522" i="18"/>
  <c r="BV522" i="18"/>
  <c r="BW522" i="18"/>
  <c r="BQ522" i="18"/>
  <c r="BR522" i="18"/>
  <c r="BL522" i="18"/>
  <c r="BM522" i="18"/>
  <c r="BG522" i="18"/>
  <c r="BH522" i="18"/>
  <c r="BB522" i="18"/>
  <c r="BC522" i="18"/>
  <c r="AW522" i="18"/>
  <c r="AX522" i="18"/>
  <c r="AR522" i="18"/>
  <c r="AM522" i="18"/>
  <c r="AH522" i="18"/>
  <c r="AI522" i="18"/>
  <c r="AC522" i="18"/>
  <c r="AD522" i="18"/>
  <c r="X522" i="18"/>
  <c r="Y522" i="18"/>
  <c r="S522" i="18"/>
  <c r="T522" i="18"/>
  <c r="N522" i="18"/>
  <c r="O522" i="18"/>
  <c r="I522" i="18"/>
  <c r="J522" i="18"/>
  <c r="CZ521" i="18"/>
  <c r="CU521" i="18"/>
  <c r="CP521" i="18"/>
  <c r="CK521" i="18"/>
  <c r="CF521" i="18"/>
  <c r="CA521" i="18"/>
  <c r="BV521" i="18"/>
  <c r="BQ521" i="18"/>
  <c r="BL521" i="18"/>
  <c r="BG521" i="18"/>
  <c r="BB521" i="18"/>
  <c r="AW521" i="18"/>
  <c r="AR521" i="18"/>
  <c r="AM521" i="18"/>
  <c r="AH521" i="18"/>
  <c r="AC521" i="18"/>
  <c r="X521" i="18"/>
  <c r="S521" i="18"/>
  <c r="N521" i="18"/>
  <c r="I521" i="18"/>
  <c r="CZ520" i="18"/>
  <c r="CU520" i="18"/>
  <c r="CK520" i="18"/>
  <c r="CF520" i="18"/>
  <c r="CA520" i="18"/>
  <c r="BV520" i="18"/>
  <c r="BQ520" i="18"/>
  <c r="BL520" i="18"/>
  <c r="BG520" i="18"/>
  <c r="BB520" i="18"/>
  <c r="AW520" i="18"/>
  <c r="AR520" i="18"/>
  <c r="AS518" i="18"/>
  <c r="AM520" i="18"/>
  <c r="AH520" i="18"/>
  <c r="AC520" i="18"/>
  <c r="X520" i="18"/>
  <c r="S520" i="18"/>
  <c r="N520" i="18"/>
  <c r="I520" i="18"/>
  <c r="CZ519" i="18"/>
  <c r="CU519" i="18"/>
  <c r="CP519" i="18"/>
  <c r="CK519" i="18"/>
  <c r="CF519" i="18"/>
  <c r="CA519" i="18"/>
  <c r="BV519" i="18"/>
  <c r="BQ519" i="18"/>
  <c r="BL519" i="18"/>
  <c r="BG519" i="18"/>
  <c r="BB519" i="18"/>
  <c r="AW519" i="18"/>
  <c r="AR519" i="18"/>
  <c r="AM519" i="18"/>
  <c r="AH519" i="18"/>
  <c r="AC519" i="18"/>
  <c r="X519" i="18"/>
  <c r="Y518" i="18"/>
  <c r="S519" i="18"/>
  <c r="N519" i="18"/>
  <c r="I519" i="18"/>
  <c r="CZ518" i="18"/>
  <c r="CU518" i="18"/>
  <c r="CV518" i="18"/>
  <c r="CP518" i="18"/>
  <c r="CQ518" i="18"/>
  <c r="CK518" i="18"/>
  <c r="CL518" i="18"/>
  <c r="CF518" i="18"/>
  <c r="CG518" i="18"/>
  <c r="CA518" i="18"/>
  <c r="CB518" i="18"/>
  <c r="BV518" i="18"/>
  <c r="BW518" i="18"/>
  <c r="BQ518" i="18"/>
  <c r="BL518" i="18"/>
  <c r="BG518" i="18"/>
  <c r="BH518" i="18"/>
  <c r="BB518" i="18"/>
  <c r="BC518" i="18"/>
  <c r="AW518" i="18"/>
  <c r="AX518" i="18"/>
  <c r="AR518" i="18"/>
  <c r="AM518" i="18"/>
  <c r="AN518" i="18"/>
  <c r="AH518" i="18"/>
  <c r="AI518" i="18"/>
  <c r="AC518" i="18"/>
  <c r="X518" i="18"/>
  <c r="S518" i="18"/>
  <c r="T518" i="18"/>
  <c r="N518" i="18"/>
  <c r="O518" i="18"/>
  <c r="I518" i="18"/>
  <c r="J518" i="18"/>
  <c r="CZ517" i="18"/>
  <c r="CU517" i="18"/>
  <c r="CP517" i="18"/>
  <c r="CK517" i="18"/>
  <c r="CF517" i="18"/>
  <c r="CA517" i="18"/>
  <c r="BV517" i="18"/>
  <c r="BQ517" i="18"/>
  <c r="BL517" i="18"/>
  <c r="BG517" i="18"/>
  <c r="BB517" i="18"/>
  <c r="AW517" i="18"/>
  <c r="AR517" i="18"/>
  <c r="AM517" i="18"/>
  <c r="AH517" i="18"/>
  <c r="AC517" i="18"/>
  <c r="X517" i="18"/>
  <c r="S517" i="18"/>
  <c r="N517" i="18"/>
  <c r="I517" i="18"/>
  <c r="CZ516" i="18"/>
  <c r="CU516" i="18"/>
  <c r="CP516" i="18"/>
  <c r="CK516" i="18"/>
  <c r="CF516" i="18"/>
  <c r="CA516" i="18"/>
  <c r="BV516" i="18"/>
  <c r="BW514" i="18"/>
  <c r="BQ516" i="18"/>
  <c r="BL516" i="18"/>
  <c r="BG516" i="18"/>
  <c r="BB516" i="18"/>
  <c r="AW516" i="18"/>
  <c r="AR516" i="18"/>
  <c r="AM516" i="18"/>
  <c r="AH516" i="18"/>
  <c r="AI514" i="18"/>
  <c r="AC516" i="18"/>
  <c r="X516" i="18"/>
  <c r="S516" i="18"/>
  <c r="N516" i="18"/>
  <c r="I516" i="18"/>
  <c r="CZ515" i="18"/>
  <c r="CU515" i="18"/>
  <c r="CP515" i="18"/>
  <c r="CQ514" i="18"/>
  <c r="CK515" i="18"/>
  <c r="CF515" i="18"/>
  <c r="CA515" i="18"/>
  <c r="BV515" i="18"/>
  <c r="BQ515" i="18"/>
  <c r="BL515" i="18"/>
  <c r="BG515" i="18"/>
  <c r="BB515" i="18"/>
  <c r="BC514" i="18"/>
  <c r="AW515" i="18"/>
  <c r="AR515" i="18"/>
  <c r="AM515" i="18"/>
  <c r="AH515" i="18"/>
  <c r="AC515" i="18"/>
  <c r="X515" i="18"/>
  <c r="S515" i="18"/>
  <c r="N515" i="18"/>
  <c r="O514" i="18"/>
  <c r="I515" i="18"/>
  <c r="CZ514" i="18"/>
  <c r="DA514" i="18"/>
  <c r="CU514" i="18"/>
  <c r="CV514" i="18"/>
  <c r="CP514" i="18"/>
  <c r="CK514" i="18"/>
  <c r="CL514" i="18"/>
  <c r="CF514" i="18"/>
  <c r="CG514" i="18"/>
  <c r="CA514" i="18"/>
  <c r="CB514" i="18"/>
  <c r="BV514" i="18"/>
  <c r="BQ514" i="18"/>
  <c r="BR514" i="18"/>
  <c r="BL514" i="18"/>
  <c r="BM514" i="18"/>
  <c r="BG514" i="18"/>
  <c r="BH514" i="18"/>
  <c r="BB514" i="18"/>
  <c r="AW514" i="18"/>
  <c r="AX514" i="18"/>
  <c r="AR514" i="18"/>
  <c r="AM514" i="18"/>
  <c r="AN514" i="18"/>
  <c r="AH514" i="18"/>
  <c r="AC514" i="18"/>
  <c r="AD514" i="18"/>
  <c r="X514" i="18"/>
  <c r="Y514" i="18"/>
  <c r="S514" i="18"/>
  <c r="T514" i="18"/>
  <c r="N514" i="18"/>
  <c r="I514" i="18"/>
  <c r="J514" i="18"/>
  <c r="CZ513" i="18"/>
  <c r="CU513" i="18"/>
  <c r="CP513" i="18"/>
  <c r="CK513" i="18"/>
  <c r="CF513" i="18"/>
  <c r="CA513" i="18"/>
  <c r="BV513" i="18"/>
  <c r="BQ513" i="18"/>
  <c r="BL513" i="18"/>
  <c r="BG513" i="18"/>
  <c r="BB513" i="18"/>
  <c r="AW513" i="18"/>
  <c r="AR513" i="18"/>
  <c r="AM513" i="18"/>
  <c r="AH513" i="18"/>
  <c r="AC513" i="18"/>
  <c r="X513" i="18"/>
  <c r="S513" i="18"/>
  <c r="N513" i="18"/>
  <c r="I513" i="18"/>
  <c r="CZ512" i="18"/>
  <c r="CU512" i="18"/>
  <c r="CP512" i="18"/>
  <c r="CK512" i="18"/>
  <c r="CF512" i="18"/>
  <c r="CG510" i="18"/>
  <c r="CA512" i="18"/>
  <c r="BV512" i="18"/>
  <c r="BQ512" i="18"/>
  <c r="BL512" i="18"/>
  <c r="BG512" i="18"/>
  <c r="BB512" i="18"/>
  <c r="AW512" i="18"/>
  <c r="AR512" i="18"/>
  <c r="AS510" i="18"/>
  <c r="AM512" i="18"/>
  <c r="AH512" i="18"/>
  <c r="AC512" i="18"/>
  <c r="X512" i="18"/>
  <c r="S512" i="18"/>
  <c r="N512" i="18"/>
  <c r="I512" i="18"/>
  <c r="CZ511" i="18"/>
  <c r="DA510" i="18"/>
  <c r="CU511" i="18"/>
  <c r="CP511" i="18"/>
  <c r="CK511" i="18"/>
  <c r="CF511" i="18"/>
  <c r="CA511" i="18"/>
  <c r="BV511" i="18"/>
  <c r="BQ511" i="18"/>
  <c r="BL511" i="18"/>
  <c r="BM510" i="18"/>
  <c r="BG511" i="18"/>
  <c r="BB511" i="18"/>
  <c r="AW511" i="18"/>
  <c r="AR511" i="18"/>
  <c r="AM511" i="18"/>
  <c r="AH511" i="18"/>
  <c r="AC511" i="18"/>
  <c r="X511" i="18"/>
  <c r="Y510" i="18"/>
  <c r="S511" i="18"/>
  <c r="N511" i="18"/>
  <c r="I511" i="18"/>
  <c r="CZ510" i="18"/>
  <c r="CU510" i="18"/>
  <c r="CV510" i="18"/>
  <c r="CP510" i="18"/>
  <c r="CQ510" i="18"/>
  <c r="CK510" i="18"/>
  <c r="CL510" i="18"/>
  <c r="CF510" i="18"/>
  <c r="CA510" i="18"/>
  <c r="CB510" i="18"/>
  <c r="BV510" i="18"/>
  <c r="BW510" i="18"/>
  <c r="BQ510" i="18"/>
  <c r="BR510" i="18"/>
  <c r="BL510" i="18"/>
  <c r="BG510" i="18"/>
  <c r="BH510" i="18"/>
  <c r="BB510" i="18"/>
  <c r="BC510" i="18"/>
  <c r="AW510" i="18"/>
  <c r="AX510" i="18"/>
  <c r="AR510" i="18"/>
  <c r="AM510" i="18"/>
  <c r="AN510" i="18"/>
  <c r="AH510" i="18"/>
  <c r="AI510" i="18"/>
  <c r="AC510" i="18"/>
  <c r="AD510" i="18"/>
  <c r="X510" i="18"/>
  <c r="S510" i="18"/>
  <c r="T510" i="18"/>
  <c r="N510" i="18"/>
  <c r="O510" i="18"/>
  <c r="I510" i="18"/>
  <c r="J510" i="18"/>
  <c r="CZ509" i="18"/>
  <c r="CU509" i="18"/>
  <c r="CP509" i="18"/>
  <c r="CK509" i="18"/>
  <c r="CF509" i="18"/>
  <c r="CG506" i="18"/>
  <c r="BL509" i="18"/>
  <c r="CZ508" i="18"/>
  <c r="CU508" i="18"/>
  <c r="CP508" i="18"/>
  <c r="CQ506" i="18"/>
  <c r="CK508" i="18"/>
  <c r="CL506" i="18"/>
  <c r="CF508" i="18"/>
  <c r="CZ507" i="18"/>
  <c r="DA506" i="18"/>
  <c r="CU507" i="18"/>
  <c r="CV506" i="18"/>
  <c r="CP507" i="18"/>
  <c r="CK507" i="18"/>
  <c r="CF507" i="18"/>
  <c r="BL507" i="18"/>
  <c r="CZ506" i="18"/>
  <c r="CU506" i="18"/>
  <c r="CP506" i="18"/>
  <c r="CK506" i="18"/>
  <c r="CF506" i="18"/>
  <c r="BL506" i="18"/>
  <c r="CZ505" i="18"/>
  <c r="DA502" i="18"/>
  <c r="CU505" i="18"/>
  <c r="CP505" i="18"/>
  <c r="CK505" i="18"/>
  <c r="CF505" i="18"/>
  <c r="CA505" i="18"/>
  <c r="BV505" i="18"/>
  <c r="BQ505" i="18"/>
  <c r="BR502" i="18"/>
  <c r="BL505" i="18"/>
  <c r="BM502" i="18"/>
  <c r="BG505" i="18"/>
  <c r="BB505" i="18"/>
  <c r="AW505" i="18"/>
  <c r="AR505" i="18"/>
  <c r="AM505" i="18"/>
  <c r="AH505" i="18"/>
  <c r="AI502" i="18"/>
  <c r="AC505" i="18"/>
  <c r="AD502" i="18"/>
  <c r="X505" i="18"/>
  <c r="Y502" i="18"/>
  <c r="S505" i="18"/>
  <c r="N505" i="18"/>
  <c r="O502" i="18"/>
  <c r="I505" i="18"/>
  <c r="CU504" i="18"/>
  <c r="CK504" i="18"/>
  <c r="CF504" i="18"/>
  <c r="CA504" i="18"/>
  <c r="CB502" i="18"/>
  <c r="BV504" i="18"/>
  <c r="BW502" i="18"/>
  <c r="BQ504" i="18"/>
  <c r="BL504" i="18"/>
  <c r="BG504" i="18"/>
  <c r="BB504" i="18"/>
  <c r="BC502" i="18"/>
  <c r="AW504" i="18"/>
  <c r="AR504" i="18"/>
  <c r="S504" i="18"/>
  <c r="T502" i="18"/>
  <c r="CF503" i="18"/>
  <c r="CG502" i="18"/>
  <c r="CU502" i="18"/>
  <c r="CV502" i="18"/>
  <c r="CQ502" i="18"/>
  <c r="CK502" i="18"/>
  <c r="CL502" i="18"/>
  <c r="CF502" i="18"/>
  <c r="CA502" i="18"/>
  <c r="BL502" i="18"/>
  <c r="BG502" i="18"/>
  <c r="BH502" i="18"/>
  <c r="BB502" i="18"/>
  <c r="AW502" i="18"/>
  <c r="AX502" i="18"/>
  <c r="AR502" i="18"/>
  <c r="AS502" i="18"/>
  <c r="AM502" i="18"/>
  <c r="AN502" i="18"/>
  <c r="AH502" i="18"/>
  <c r="AC502" i="18"/>
  <c r="X502" i="18"/>
  <c r="S502" i="18"/>
  <c r="J502" i="18"/>
  <c r="CZ501" i="18"/>
  <c r="CU501" i="18"/>
  <c r="CP501" i="18"/>
  <c r="CK501" i="18"/>
  <c r="CF501" i="18"/>
  <c r="CA501" i="18"/>
  <c r="BV501" i="18"/>
  <c r="BQ501" i="18"/>
  <c r="BL501" i="18"/>
  <c r="BG501" i="18"/>
  <c r="BB501" i="18"/>
  <c r="AW501" i="18"/>
  <c r="AR501" i="18"/>
  <c r="AM501" i="18"/>
  <c r="AH501" i="18"/>
  <c r="AC501" i="18"/>
  <c r="X501" i="18"/>
  <c r="S501" i="18"/>
  <c r="N501" i="18"/>
  <c r="I501" i="18"/>
  <c r="CZ500" i="18"/>
  <c r="CU500" i="18"/>
  <c r="CP500" i="18"/>
  <c r="CK500" i="18"/>
  <c r="CF500" i="18"/>
  <c r="CA500" i="18"/>
  <c r="BV500" i="18"/>
  <c r="BQ500" i="18"/>
  <c r="BL500" i="18"/>
  <c r="BM498" i="18"/>
  <c r="BG500" i="18"/>
  <c r="BB500" i="18"/>
  <c r="AW500" i="18"/>
  <c r="AR500" i="18"/>
  <c r="AM500" i="18"/>
  <c r="AH500" i="18"/>
  <c r="AC500" i="18"/>
  <c r="X500" i="18"/>
  <c r="S500" i="18"/>
  <c r="N500" i="18"/>
  <c r="I500" i="18"/>
  <c r="CZ499" i="18"/>
  <c r="CU499" i="18"/>
  <c r="CP499" i="18"/>
  <c r="CK499" i="18"/>
  <c r="CL498" i="18"/>
  <c r="CF499" i="18"/>
  <c r="CA499" i="18"/>
  <c r="CB498" i="18"/>
  <c r="BV499" i="18"/>
  <c r="BQ499" i="18"/>
  <c r="BL499" i="18"/>
  <c r="BG499" i="18"/>
  <c r="BB499" i="18"/>
  <c r="AW499" i="18"/>
  <c r="AR499" i="18"/>
  <c r="AM499" i="18"/>
  <c r="AN498" i="18"/>
  <c r="AH499" i="18"/>
  <c r="AC499" i="18"/>
  <c r="X499" i="18"/>
  <c r="S499" i="18"/>
  <c r="N499" i="18"/>
  <c r="I499" i="18"/>
  <c r="CZ498" i="18"/>
  <c r="DA498" i="18"/>
  <c r="CU498" i="18"/>
  <c r="CP498" i="18"/>
  <c r="CQ498" i="18"/>
  <c r="CK498" i="18"/>
  <c r="CF498" i="18"/>
  <c r="CG498" i="18"/>
  <c r="CA498" i="18"/>
  <c r="BV498" i="18"/>
  <c r="BW498" i="18"/>
  <c r="BQ498" i="18"/>
  <c r="BR498" i="18"/>
  <c r="BL498" i="18"/>
  <c r="BG498" i="18"/>
  <c r="BB498" i="18"/>
  <c r="BC498" i="18"/>
  <c r="AW498" i="18"/>
  <c r="AX498" i="18"/>
  <c r="AR498" i="18"/>
  <c r="AS498" i="18"/>
  <c r="AM498" i="18"/>
  <c r="AH498" i="18"/>
  <c r="AI498" i="18"/>
  <c r="AC498" i="18"/>
  <c r="AD498" i="18"/>
  <c r="X498" i="18"/>
  <c r="Y498" i="18"/>
  <c r="S498" i="18"/>
  <c r="N498" i="18"/>
  <c r="O498" i="18"/>
  <c r="I498" i="18"/>
  <c r="J498" i="18"/>
  <c r="CU497" i="18"/>
  <c r="CP497" i="18"/>
  <c r="CK497" i="18"/>
  <c r="CF497" i="18"/>
  <c r="CA497" i="18"/>
  <c r="BV497" i="18"/>
  <c r="BQ497" i="18"/>
  <c r="BL497" i="18"/>
  <c r="BM494" i="18"/>
  <c r="BG497" i="18"/>
  <c r="BH494" i="18"/>
  <c r="BB497" i="18"/>
  <c r="AW497" i="18"/>
  <c r="AR497" i="18"/>
  <c r="AM497" i="18"/>
  <c r="AH497" i="18"/>
  <c r="AC497" i="18"/>
  <c r="X497" i="18"/>
  <c r="Y494" i="18"/>
  <c r="S497" i="18"/>
  <c r="T494" i="18"/>
  <c r="N497" i="18"/>
  <c r="O494" i="18"/>
  <c r="I497" i="18"/>
  <c r="CZ496" i="18"/>
  <c r="CU496" i="18"/>
  <c r="CP496" i="18"/>
  <c r="CK496" i="18"/>
  <c r="CF496" i="18"/>
  <c r="CG494" i="18"/>
  <c r="CA496" i="18"/>
  <c r="BV496" i="18"/>
  <c r="BW494" i="18"/>
  <c r="BQ496" i="18"/>
  <c r="BL496" i="18"/>
  <c r="BG496" i="18"/>
  <c r="BB496" i="18"/>
  <c r="AW496" i="18"/>
  <c r="AR496" i="18"/>
  <c r="AS494" i="18"/>
  <c r="AM496" i="18"/>
  <c r="AH496" i="18"/>
  <c r="AI494" i="18"/>
  <c r="AC496" i="18"/>
  <c r="X496" i="18"/>
  <c r="S496" i="18"/>
  <c r="I496" i="18"/>
  <c r="CZ494" i="18"/>
  <c r="DA494" i="18"/>
  <c r="CU494" i="18"/>
  <c r="CV494" i="18"/>
  <c r="CP494" i="18"/>
  <c r="CK494" i="18"/>
  <c r="CL494" i="18"/>
  <c r="CF494" i="18"/>
  <c r="CA494" i="18"/>
  <c r="CB494" i="18"/>
  <c r="BV494" i="18"/>
  <c r="BQ494" i="18"/>
  <c r="BR494" i="18"/>
  <c r="BL494" i="18"/>
  <c r="BG494" i="18"/>
  <c r="BB494" i="18"/>
  <c r="AW494" i="18"/>
  <c r="AX494" i="18"/>
  <c r="AR494" i="18"/>
  <c r="AM494" i="18"/>
  <c r="AN494" i="18"/>
  <c r="AH494" i="18"/>
  <c r="AC494" i="18"/>
  <c r="AD494" i="18"/>
  <c r="X494" i="18"/>
  <c r="S494" i="18"/>
  <c r="I494" i="18"/>
  <c r="J494" i="18"/>
  <c r="CZ493" i="18"/>
  <c r="CU493" i="18"/>
  <c r="CP493" i="18"/>
  <c r="CK493" i="18"/>
  <c r="CF493" i="18"/>
  <c r="CA493" i="18"/>
  <c r="BV493" i="18"/>
  <c r="BQ493" i="18"/>
  <c r="BL493" i="18"/>
  <c r="BG493" i="18"/>
  <c r="BB493" i="18"/>
  <c r="AW493" i="18"/>
  <c r="AR493" i="18"/>
  <c r="AM493" i="18"/>
  <c r="AH493" i="18"/>
  <c r="AC493" i="18"/>
  <c r="X493" i="18"/>
  <c r="S493" i="18"/>
  <c r="N493" i="18"/>
  <c r="I493" i="18"/>
  <c r="CZ492" i="18"/>
  <c r="CU492" i="18"/>
  <c r="CP492" i="18"/>
  <c r="CK492" i="18"/>
  <c r="CF492" i="18"/>
  <c r="CA492" i="18"/>
  <c r="BV492" i="18"/>
  <c r="BQ492" i="18"/>
  <c r="BL492" i="18"/>
  <c r="BG492" i="18"/>
  <c r="BB492" i="18"/>
  <c r="AW492" i="18"/>
  <c r="AR492" i="18"/>
  <c r="AM492" i="18"/>
  <c r="AH492" i="18"/>
  <c r="AC492" i="18"/>
  <c r="X492" i="18"/>
  <c r="S492" i="18"/>
  <c r="N492" i="18"/>
  <c r="I492" i="18"/>
  <c r="CU491" i="18"/>
  <c r="CK491" i="18"/>
  <c r="CF491" i="18"/>
  <c r="CG490" i="18"/>
  <c r="CA491" i="18"/>
  <c r="BV491" i="18"/>
  <c r="BQ491" i="18"/>
  <c r="BL491" i="18"/>
  <c r="BG491" i="18"/>
  <c r="BB491" i="18"/>
  <c r="AW491" i="18"/>
  <c r="AR491" i="18"/>
  <c r="AM491" i="18"/>
  <c r="AH491" i="18"/>
  <c r="AC491" i="18"/>
  <c r="X491" i="18"/>
  <c r="S491" i="18"/>
  <c r="N491" i="18"/>
  <c r="I491" i="18"/>
  <c r="CZ490" i="18"/>
  <c r="DA490" i="18"/>
  <c r="CU490" i="18"/>
  <c r="CV490" i="18"/>
  <c r="CP490" i="18"/>
  <c r="CK490" i="18"/>
  <c r="CL490" i="18"/>
  <c r="CF490" i="18"/>
  <c r="CA490" i="18"/>
  <c r="CB490" i="18"/>
  <c r="BV490" i="18"/>
  <c r="BW490" i="18"/>
  <c r="BQ490" i="18"/>
  <c r="BR490" i="18"/>
  <c r="BL490" i="18"/>
  <c r="BM490" i="18"/>
  <c r="BG490" i="18"/>
  <c r="BH490" i="18"/>
  <c r="BB490" i="18"/>
  <c r="AW490" i="18"/>
  <c r="AX490" i="18"/>
  <c r="AR490" i="18"/>
  <c r="AS490" i="18"/>
  <c r="AM490" i="18"/>
  <c r="AN490" i="18"/>
  <c r="AH490" i="18"/>
  <c r="AC490" i="18"/>
  <c r="AD490" i="18"/>
  <c r="X490" i="18"/>
  <c r="Y490" i="18"/>
  <c r="S490" i="18"/>
  <c r="T490" i="18"/>
  <c r="N490" i="18"/>
  <c r="I490" i="18"/>
  <c r="J490" i="18"/>
  <c r="CZ489" i="18"/>
  <c r="DA486" i="18"/>
  <c r="CU489" i="18"/>
  <c r="CP489" i="18"/>
  <c r="CK489" i="18"/>
  <c r="CF489" i="18"/>
  <c r="CA489" i="18"/>
  <c r="BV489" i="18"/>
  <c r="BQ489" i="18"/>
  <c r="BL489" i="18"/>
  <c r="BG489" i="18"/>
  <c r="BB489" i="18"/>
  <c r="AW489" i="18"/>
  <c r="AR489" i="18"/>
  <c r="AM489" i="18"/>
  <c r="AH489" i="18"/>
  <c r="AC489" i="18"/>
  <c r="X489" i="18"/>
  <c r="S489" i="18"/>
  <c r="N489" i="18"/>
  <c r="I489" i="18"/>
  <c r="CZ488" i="18"/>
  <c r="CU488" i="18"/>
  <c r="CP488" i="18"/>
  <c r="CK488" i="18"/>
  <c r="CF488" i="18"/>
  <c r="CG486" i="18"/>
  <c r="CA488" i="18"/>
  <c r="CB486" i="18"/>
  <c r="BV488" i="18"/>
  <c r="BQ488" i="18"/>
  <c r="BL488" i="18"/>
  <c r="BG488" i="18"/>
  <c r="BB488" i="18"/>
  <c r="AW488" i="18"/>
  <c r="AR488" i="18"/>
  <c r="AS486" i="18"/>
  <c r="AM488" i="18"/>
  <c r="AN486" i="18"/>
  <c r="AH488" i="18"/>
  <c r="AI486" i="18"/>
  <c r="AC488" i="18"/>
  <c r="X488" i="18"/>
  <c r="S488" i="18"/>
  <c r="N488" i="18"/>
  <c r="I488" i="18"/>
  <c r="CU487" i="18"/>
  <c r="CV486" i="18"/>
  <c r="CP487" i="18"/>
  <c r="CK487" i="18"/>
  <c r="CF487" i="18"/>
  <c r="CA487" i="18"/>
  <c r="BV487" i="18"/>
  <c r="BQ487" i="18"/>
  <c r="BL487" i="18"/>
  <c r="BM486" i="18"/>
  <c r="BG487" i="18"/>
  <c r="BH486" i="18"/>
  <c r="BB487" i="18"/>
  <c r="AW487" i="18"/>
  <c r="AR487" i="18"/>
  <c r="AM487" i="18"/>
  <c r="AH487" i="18"/>
  <c r="AC487" i="18"/>
  <c r="X487" i="18"/>
  <c r="Y486" i="18"/>
  <c r="S487" i="18"/>
  <c r="T486" i="18"/>
  <c r="N487" i="18"/>
  <c r="I487" i="18"/>
  <c r="CZ486" i="18"/>
  <c r="CU486" i="18"/>
  <c r="CP486" i="18"/>
  <c r="CQ486" i="18"/>
  <c r="CK486" i="18"/>
  <c r="CL486" i="18"/>
  <c r="CF486" i="18"/>
  <c r="CA486" i="18"/>
  <c r="BV486" i="18"/>
  <c r="BW486" i="18"/>
  <c r="BQ486" i="18"/>
  <c r="BR486" i="18"/>
  <c r="BL486" i="18"/>
  <c r="BG486" i="18"/>
  <c r="BB486" i="18"/>
  <c r="BC486" i="18"/>
  <c r="AW486" i="18"/>
  <c r="AX486" i="18"/>
  <c r="AR486" i="18"/>
  <c r="AM486" i="18"/>
  <c r="AH486" i="18"/>
  <c r="AC486" i="18"/>
  <c r="AD486" i="18"/>
  <c r="X486" i="18"/>
  <c r="S486" i="18"/>
  <c r="N486" i="18"/>
  <c r="O486" i="18"/>
  <c r="I486" i="18"/>
  <c r="J486" i="18"/>
  <c r="CZ485" i="18"/>
  <c r="CU485" i="18"/>
  <c r="CP485" i="18"/>
  <c r="CK485" i="18"/>
  <c r="CF485" i="18"/>
  <c r="CA485" i="18"/>
  <c r="BV485" i="18"/>
  <c r="BQ485" i="18"/>
  <c r="BL485" i="18"/>
  <c r="BG485" i="18"/>
  <c r="BB485" i="18"/>
  <c r="AW485" i="18"/>
  <c r="AR485" i="18"/>
  <c r="AM485" i="18"/>
  <c r="AH485" i="18"/>
  <c r="AC485" i="18"/>
  <c r="X485" i="18"/>
  <c r="S485" i="18"/>
  <c r="N485" i="18"/>
  <c r="I485" i="18"/>
  <c r="CZ484" i="18"/>
  <c r="CU484" i="18"/>
  <c r="CP484" i="18"/>
  <c r="CQ482" i="18"/>
  <c r="CK484" i="18"/>
  <c r="CL482" i="18"/>
  <c r="CF484" i="18"/>
  <c r="CA484" i="18"/>
  <c r="BV484" i="18"/>
  <c r="BQ484" i="18"/>
  <c r="BL484" i="18"/>
  <c r="BG484" i="18"/>
  <c r="BB484" i="18"/>
  <c r="BC482" i="18"/>
  <c r="AW484" i="18"/>
  <c r="AX482" i="18"/>
  <c r="AR484" i="18"/>
  <c r="AM484" i="18"/>
  <c r="AH484" i="18"/>
  <c r="AC484" i="18"/>
  <c r="X484" i="18"/>
  <c r="S484" i="18"/>
  <c r="N484" i="18"/>
  <c r="O482" i="18"/>
  <c r="I484" i="18"/>
  <c r="J482" i="18"/>
  <c r="CZ483" i="18"/>
  <c r="CU483" i="18"/>
  <c r="CP483" i="18"/>
  <c r="CK483" i="18"/>
  <c r="CF483" i="18"/>
  <c r="CA483" i="18"/>
  <c r="BV483" i="18"/>
  <c r="BW482" i="18"/>
  <c r="BQ483" i="18"/>
  <c r="BR482" i="18"/>
  <c r="BL483" i="18"/>
  <c r="BG483" i="18"/>
  <c r="BB483" i="18"/>
  <c r="AW483" i="18"/>
  <c r="AR483" i="18"/>
  <c r="AM483" i="18"/>
  <c r="AN482" i="18"/>
  <c r="AH483" i="18"/>
  <c r="AI482" i="18"/>
  <c r="AC483" i="18"/>
  <c r="AD482" i="18"/>
  <c r="X483" i="18"/>
  <c r="S483" i="18"/>
  <c r="N483" i="18"/>
  <c r="I483" i="18"/>
  <c r="CZ482" i="18"/>
  <c r="DA482" i="18"/>
  <c r="CU482" i="18"/>
  <c r="CV482" i="18"/>
  <c r="CP482" i="18"/>
  <c r="CK482" i="18"/>
  <c r="CF482" i="18"/>
  <c r="CG482" i="18"/>
  <c r="CA482" i="18"/>
  <c r="CB482" i="18"/>
  <c r="BV482" i="18"/>
  <c r="BQ482" i="18"/>
  <c r="BL482" i="18"/>
  <c r="BM482" i="18"/>
  <c r="BG482" i="18"/>
  <c r="BH482" i="18"/>
  <c r="BB482" i="18"/>
  <c r="AW482" i="18"/>
  <c r="AR482" i="18"/>
  <c r="AS482" i="18"/>
  <c r="AM482" i="18"/>
  <c r="AH482" i="18"/>
  <c r="AC482" i="18"/>
  <c r="X482" i="18"/>
  <c r="Y482" i="18"/>
  <c r="S482" i="18"/>
  <c r="T482" i="18"/>
  <c r="N482" i="18"/>
  <c r="I482" i="18"/>
  <c r="CU481" i="18"/>
  <c r="CP481" i="18"/>
  <c r="CK481" i="18"/>
  <c r="CL478" i="18"/>
  <c r="CF481" i="18"/>
  <c r="CG478" i="18"/>
  <c r="CA481" i="18"/>
  <c r="BV481" i="18"/>
  <c r="BQ481" i="18"/>
  <c r="BL481" i="18"/>
  <c r="BG481" i="18"/>
  <c r="BB481" i="18"/>
  <c r="AW481" i="18"/>
  <c r="AX478" i="18"/>
  <c r="AR481" i="18"/>
  <c r="AS478" i="18"/>
  <c r="AM481" i="18"/>
  <c r="AH481" i="18"/>
  <c r="AC481" i="18"/>
  <c r="X481" i="18"/>
  <c r="S481" i="18"/>
  <c r="N481" i="18"/>
  <c r="O478" i="18"/>
  <c r="I481" i="18"/>
  <c r="J478" i="18"/>
  <c r="BV480" i="18"/>
  <c r="BQ480" i="18"/>
  <c r="AH480" i="18"/>
  <c r="CZ478" i="18"/>
  <c r="DA478" i="18"/>
  <c r="CU478" i="18"/>
  <c r="CV478" i="18"/>
  <c r="CP478" i="18"/>
  <c r="CQ478" i="18"/>
  <c r="CK478" i="18"/>
  <c r="CF478" i="18"/>
  <c r="CA478" i="18"/>
  <c r="CB478" i="18"/>
  <c r="BV478" i="18"/>
  <c r="BW478" i="18"/>
  <c r="BQ478" i="18"/>
  <c r="BR478" i="18"/>
  <c r="BL478" i="18"/>
  <c r="BM478" i="18"/>
  <c r="BG478" i="18"/>
  <c r="BH478" i="18"/>
  <c r="BB478" i="18"/>
  <c r="BC478" i="18"/>
  <c r="AW478" i="18"/>
  <c r="AR478" i="18"/>
  <c r="AM478" i="18"/>
  <c r="AN478" i="18"/>
  <c r="AH478" i="18"/>
  <c r="AI478" i="18"/>
  <c r="AC478" i="18"/>
  <c r="AD478" i="18"/>
  <c r="X478" i="18"/>
  <c r="Y478" i="18"/>
  <c r="S478" i="18"/>
  <c r="T478" i="18"/>
  <c r="N478" i="18"/>
  <c r="I478" i="18"/>
  <c r="CZ477" i="18"/>
  <c r="CU477" i="18"/>
  <c r="CP477" i="18"/>
  <c r="CK477" i="18"/>
  <c r="CF477" i="18"/>
  <c r="CG474" i="18"/>
  <c r="CA477" i="18"/>
  <c r="CB474" i="18"/>
  <c r="BV477" i="18"/>
  <c r="BQ477" i="18"/>
  <c r="BL477" i="18"/>
  <c r="BG477" i="18"/>
  <c r="BB477" i="18"/>
  <c r="AW477" i="18"/>
  <c r="AX474" i="18"/>
  <c r="AR477" i="18"/>
  <c r="AS474" i="18"/>
  <c r="AM477" i="18"/>
  <c r="AN474" i="18"/>
  <c r="AH477" i="18"/>
  <c r="AC477" i="18"/>
  <c r="X477" i="18"/>
  <c r="S477" i="18"/>
  <c r="N477" i="18"/>
  <c r="I477" i="18"/>
  <c r="CZ476" i="18"/>
  <c r="DA474" i="18"/>
  <c r="CU476" i="18"/>
  <c r="CV474" i="18"/>
  <c r="CP476" i="18"/>
  <c r="CK476" i="18"/>
  <c r="CF476" i="18"/>
  <c r="CA476" i="18"/>
  <c r="BL476" i="18"/>
  <c r="BG476" i="18"/>
  <c r="BH474" i="18"/>
  <c r="BB476" i="18"/>
  <c r="BC474" i="18"/>
  <c r="AW476" i="18"/>
  <c r="AR476" i="18"/>
  <c r="AM476" i="18"/>
  <c r="AC476" i="18"/>
  <c r="X476" i="18"/>
  <c r="Y474" i="18"/>
  <c r="S476" i="18"/>
  <c r="N476" i="18"/>
  <c r="O474" i="18"/>
  <c r="I476" i="18"/>
  <c r="BL475" i="18"/>
  <c r="BM474" i="18"/>
  <c r="CZ474" i="18"/>
  <c r="CU474" i="18"/>
  <c r="CP474" i="18"/>
  <c r="CQ474" i="18"/>
  <c r="CK474" i="18"/>
  <c r="CL474" i="18"/>
  <c r="CF474" i="18"/>
  <c r="CA474" i="18"/>
  <c r="BV474" i="18"/>
  <c r="BW474" i="18"/>
  <c r="BQ474" i="18"/>
  <c r="BR474" i="18"/>
  <c r="BL474" i="18"/>
  <c r="BG474" i="18"/>
  <c r="BB474" i="18"/>
  <c r="AW474" i="18"/>
  <c r="AR474" i="18"/>
  <c r="AM474" i="18"/>
  <c r="AH474" i="18"/>
  <c r="AI474" i="18"/>
  <c r="AC474" i="18"/>
  <c r="AD474" i="18"/>
  <c r="X474" i="18"/>
  <c r="S474" i="18"/>
  <c r="T474" i="18"/>
  <c r="N474" i="18"/>
  <c r="I474" i="18"/>
  <c r="J474" i="18"/>
  <c r="BL473" i="18"/>
  <c r="AW473" i="18"/>
  <c r="AR473" i="18"/>
  <c r="AM473" i="18"/>
  <c r="X473" i="18"/>
  <c r="N473" i="18"/>
  <c r="I473" i="18"/>
  <c r="CZ472" i="18"/>
  <c r="CU472" i="18"/>
  <c r="CP472" i="18"/>
  <c r="CK472" i="18"/>
  <c r="CF472" i="18"/>
  <c r="CA472" i="18"/>
  <c r="BV472" i="18"/>
  <c r="BQ472" i="18"/>
  <c r="BL472" i="18"/>
  <c r="BG472" i="18"/>
  <c r="BB472" i="18"/>
  <c r="AW472" i="18"/>
  <c r="AR472" i="18"/>
  <c r="AM472" i="18"/>
  <c r="AH472" i="18"/>
  <c r="AC472" i="18"/>
  <c r="AD470" i="18"/>
  <c r="X472" i="18"/>
  <c r="S472" i="18"/>
  <c r="N472" i="18"/>
  <c r="I472" i="18"/>
  <c r="CZ471" i="18"/>
  <c r="CU471" i="18"/>
  <c r="CP471" i="18"/>
  <c r="CK471" i="18"/>
  <c r="CF471" i="18"/>
  <c r="CA471" i="18"/>
  <c r="BV471" i="18"/>
  <c r="BQ471" i="18"/>
  <c r="BL471" i="18"/>
  <c r="BG471" i="18"/>
  <c r="BB471" i="18"/>
  <c r="AW471" i="18"/>
  <c r="AX470" i="18"/>
  <c r="AR471" i="18"/>
  <c r="AM471" i="18"/>
  <c r="AH471" i="18"/>
  <c r="AC471" i="18"/>
  <c r="X471" i="18"/>
  <c r="S471" i="18"/>
  <c r="N471" i="18"/>
  <c r="I471" i="18"/>
  <c r="CZ470" i="18"/>
  <c r="DA470" i="18"/>
  <c r="CU470" i="18"/>
  <c r="CV470" i="18"/>
  <c r="CP470" i="18"/>
  <c r="CK470" i="18"/>
  <c r="CF470" i="18"/>
  <c r="CG470" i="18"/>
  <c r="CA470" i="18"/>
  <c r="CB470" i="18"/>
  <c r="BV470" i="18"/>
  <c r="BW470" i="18"/>
  <c r="BQ470" i="18"/>
  <c r="BR470" i="18"/>
  <c r="BL470" i="18"/>
  <c r="BM470" i="18"/>
  <c r="BG470" i="18"/>
  <c r="BH470" i="18"/>
  <c r="BB470" i="18"/>
  <c r="AW470" i="18"/>
  <c r="AR470" i="18"/>
  <c r="AS470" i="18"/>
  <c r="AM470" i="18"/>
  <c r="AN470" i="18"/>
  <c r="AH470" i="18"/>
  <c r="AC470" i="18"/>
  <c r="X470" i="18"/>
  <c r="Y470" i="18"/>
  <c r="S470" i="18"/>
  <c r="T470" i="18"/>
  <c r="N470" i="18"/>
  <c r="O470" i="18"/>
  <c r="I470" i="18"/>
  <c r="CZ469" i="18"/>
  <c r="CU469" i="18"/>
  <c r="CP469" i="18"/>
  <c r="CK469" i="18"/>
  <c r="CF469" i="18"/>
  <c r="CA469" i="18"/>
  <c r="BV469" i="18"/>
  <c r="BQ469" i="18"/>
  <c r="BL469" i="18"/>
  <c r="BG469" i="18"/>
  <c r="BB469" i="18"/>
  <c r="AW469" i="18"/>
  <c r="AR469" i="18"/>
  <c r="AS466" i="18"/>
  <c r="AM469" i="18"/>
  <c r="AH469" i="18"/>
  <c r="AC469" i="18"/>
  <c r="X469" i="18"/>
  <c r="S469" i="18"/>
  <c r="N469" i="18"/>
  <c r="I469" i="18"/>
  <c r="BV468" i="18"/>
  <c r="BQ468" i="18"/>
  <c r="AH468" i="18"/>
  <c r="AI466" i="18"/>
  <c r="CZ467" i="18"/>
  <c r="DA466" i="18"/>
  <c r="CU467" i="18"/>
  <c r="CV466" i="18"/>
  <c r="CP467" i="18"/>
  <c r="CK467" i="18"/>
  <c r="CF467" i="18"/>
  <c r="CA467" i="18"/>
  <c r="BV467" i="18"/>
  <c r="BQ467" i="18"/>
  <c r="BR466" i="18"/>
  <c r="BL467" i="18"/>
  <c r="BM466" i="18"/>
  <c r="BG467" i="18"/>
  <c r="BB467" i="18"/>
  <c r="AW467" i="18"/>
  <c r="AR467" i="18"/>
  <c r="AM467" i="18"/>
  <c r="AN466" i="18"/>
  <c r="AH467" i="18"/>
  <c r="AC467" i="18"/>
  <c r="AD466" i="18"/>
  <c r="X467" i="18"/>
  <c r="S467" i="18"/>
  <c r="N467" i="18"/>
  <c r="I467" i="18"/>
  <c r="J466" i="18"/>
  <c r="CQ466" i="18"/>
  <c r="CL466" i="18"/>
  <c r="CG466" i="18"/>
  <c r="CB466" i="18"/>
  <c r="BV466" i="18"/>
  <c r="BQ466" i="18"/>
  <c r="BH466" i="18"/>
  <c r="BC466" i="18"/>
  <c r="AX466" i="18"/>
  <c r="AH466" i="18"/>
  <c r="Y466" i="18"/>
  <c r="T466" i="18"/>
  <c r="O466" i="18"/>
  <c r="CZ465" i="18"/>
  <c r="CU465" i="18"/>
  <c r="CP465" i="18"/>
  <c r="CK465" i="18"/>
  <c r="CF465" i="18"/>
  <c r="CA465" i="18"/>
  <c r="BV465" i="18"/>
  <c r="BQ465" i="18"/>
  <c r="BL465" i="18"/>
  <c r="BG465" i="18"/>
  <c r="BB465" i="18"/>
  <c r="AW465" i="18"/>
  <c r="AR465" i="18"/>
  <c r="AM465" i="18"/>
  <c r="AH465" i="18"/>
  <c r="AC465" i="18"/>
  <c r="X465" i="18"/>
  <c r="S465" i="18"/>
  <c r="N465" i="18"/>
  <c r="I465" i="18"/>
  <c r="CZ464" i="18"/>
  <c r="CU464" i="18"/>
  <c r="CP464" i="18"/>
  <c r="CK464" i="18"/>
  <c r="CF464" i="18"/>
  <c r="CA464" i="18"/>
  <c r="BV464" i="18"/>
  <c r="BQ464" i="18"/>
  <c r="BL464" i="18"/>
  <c r="BG464" i="18"/>
  <c r="BB464" i="18"/>
  <c r="AW464" i="18"/>
  <c r="AR464" i="18"/>
  <c r="AM464" i="18"/>
  <c r="AH464" i="18"/>
  <c r="AC464" i="18"/>
  <c r="X464" i="18"/>
  <c r="Y462" i="18"/>
  <c r="S464" i="18"/>
  <c r="N464" i="18"/>
  <c r="I464" i="18"/>
  <c r="CZ463" i="18"/>
  <c r="CU463" i="18"/>
  <c r="CP463" i="18"/>
  <c r="CK463" i="18"/>
  <c r="CF463" i="18"/>
  <c r="CG462" i="18"/>
  <c r="CA463" i="18"/>
  <c r="BV463" i="18"/>
  <c r="BQ463" i="18"/>
  <c r="BL463" i="18"/>
  <c r="BG463" i="18"/>
  <c r="BB463" i="18"/>
  <c r="AW463" i="18"/>
  <c r="AR463" i="18"/>
  <c r="AM463" i="18"/>
  <c r="AH463" i="18"/>
  <c r="AC463" i="18"/>
  <c r="X463" i="18"/>
  <c r="S463" i="18"/>
  <c r="N463" i="18"/>
  <c r="I463" i="18"/>
  <c r="CZ462" i="18"/>
  <c r="DA462" i="18"/>
  <c r="CU462" i="18"/>
  <c r="CV462" i="18"/>
  <c r="CP462" i="18"/>
  <c r="CK462" i="18"/>
  <c r="CL462" i="18"/>
  <c r="CF462" i="18"/>
  <c r="CA462" i="18"/>
  <c r="BV462" i="18"/>
  <c r="BQ462" i="18"/>
  <c r="BR462" i="18"/>
  <c r="BL462" i="18"/>
  <c r="BM462" i="18"/>
  <c r="BG462" i="18"/>
  <c r="BB462" i="18"/>
  <c r="AW462" i="18"/>
  <c r="AX462" i="18"/>
  <c r="AR462" i="18"/>
  <c r="AS462" i="18"/>
  <c r="AM462" i="18"/>
  <c r="AN462" i="18"/>
  <c r="AH462" i="18"/>
  <c r="AI462" i="18"/>
  <c r="AC462" i="18"/>
  <c r="AD462" i="18"/>
  <c r="X462" i="18"/>
  <c r="S462" i="18"/>
  <c r="N462" i="18"/>
  <c r="I462" i="18"/>
  <c r="J462" i="18"/>
  <c r="CZ461" i="18"/>
  <c r="CU461" i="18"/>
  <c r="CP461" i="18"/>
  <c r="CK461" i="18"/>
  <c r="CF461" i="18"/>
  <c r="CA461" i="18"/>
  <c r="BV461" i="18"/>
  <c r="BQ461" i="18"/>
  <c r="BL461" i="18"/>
  <c r="BG461" i="18"/>
  <c r="BB461" i="18"/>
  <c r="AW461" i="18"/>
  <c r="AR461" i="18"/>
  <c r="AM461" i="18"/>
  <c r="AH461" i="18"/>
  <c r="AC461" i="18"/>
  <c r="X461" i="18"/>
  <c r="S461" i="18"/>
  <c r="N461" i="18"/>
  <c r="I461" i="18"/>
  <c r="CZ460" i="18"/>
  <c r="CU460" i="18"/>
  <c r="CP460" i="18"/>
  <c r="CK460" i="18"/>
  <c r="CF460" i="18"/>
  <c r="CA460" i="18"/>
  <c r="CB458" i="18"/>
  <c r="BV460" i="18"/>
  <c r="BQ460" i="18"/>
  <c r="BL460" i="18"/>
  <c r="BG460" i="18"/>
  <c r="BB460" i="18"/>
  <c r="BC458" i="18"/>
  <c r="AW460" i="18"/>
  <c r="AR460" i="18"/>
  <c r="AM460" i="18"/>
  <c r="AN458" i="18"/>
  <c r="AH460" i="18"/>
  <c r="AC460" i="18"/>
  <c r="X460" i="18"/>
  <c r="S460" i="18"/>
  <c r="N460" i="18"/>
  <c r="I460" i="18"/>
  <c r="CZ459" i="18"/>
  <c r="CU459" i="18"/>
  <c r="CP459" i="18"/>
  <c r="CK459" i="18"/>
  <c r="CF459" i="18"/>
  <c r="CA459" i="18"/>
  <c r="BV459" i="18"/>
  <c r="BQ459" i="18"/>
  <c r="BL459" i="18"/>
  <c r="BG459" i="18"/>
  <c r="BB459" i="18"/>
  <c r="AW459" i="18"/>
  <c r="AR459" i="18"/>
  <c r="AM459" i="18"/>
  <c r="AH459" i="18"/>
  <c r="AC459" i="18"/>
  <c r="X459" i="18"/>
  <c r="S459" i="18"/>
  <c r="N459" i="18"/>
  <c r="I459" i="18"/>
  <c r="CZ458" i="18"/>
  <c r="CU458" i="18"/>
  <c r="CP458" i="18"/>
  <c r="CQ458" i="18"/>
  <c r="CK458" i="18"/>
  <c r="CL458" i="18"/>
  <c r="CF458" i="18"/>
  <c r="CA458" i="18"/>
  <c r="BV458" i="18"/>
  <c r="BW458" i="18"/>
  <c r="BQ458" i="18"/>
  <c r="BR458" i="18"/>
  <c r="BL458" i="18"/>
  <c r="BM458" i="18"/>
  <c r="BG458" i="18"/>
  <c r="BB458" i="18"/>
  <c r="AW458" i="18"/>
  <c r="AR458" i="18"/>
  <c r="AM458" i="18"/>
  <c r="AH458" i="18"/>
  <c r="AI458" i="18"/>
  <c r="AC458" i="18"/>
  <c r="X458" i="18"/>
  <c r="S458" i="18"/>
  <c r="N458" i="18"/>
  <c r="O458" i="18"/>
  <c r="I458" i="18"/>
  <c r="J458" i="18"/>
  <c r="CZ457" i="18"/>
  <c r="CU457" i="18"/>
  <c r="CP457" i="18"/>
  <c r="CK457" i="18"/>
  <c r="CF457" i="18"/>
  <c r="CA457" i="18"/>
  <c r="BV457" i="18"/>
  <c r="BW454" i="18"/>
  <c r="BQ457" i="18"/>
  <c r="BL457" i="18"/>
  <c r="BG457" i="18"/>
  <c r="BB457" i="18"/>
  <c r="AW457" i="18"/>
  <c r="AR457" i="18"/>
  <c r="AM457" i="18"/>
  <c r="AH457" i="18"/>
  <c r="AI454" i="18"/>
  <c r="AC457" i="18"/>
  <c r="X457" i="18"/>
  <c r="CZ456" i="18"/>
  <c r="CU456" i="18"/>
  <c r="CP456" i="18"/>
  <c r="CK456" i="18"/>
  <c r="CF456" i="18"/>
  <c r="CG454" i="18"/>
  <c r="CA456" i="18"/>
  <c r="CB454" i="18"/>
  <c r="BV456" i="18"/>
  <c r="BQ456" i="18"/>
  <c r="BL456" i="18"/>
  <c r="BG456" i="18"/>
  <c r="BB456" i="18"/>
  <c r="AW456" i="18"/>
  <c r="AR456" i="18"/>
  <c r="AM456" i="18"/>
  <c r="AH456" i="18"/>
  <c r="AC456" i="18"/>
  <c r="X456" i="18"/>
  <c r="S456" i="18"/>
  <c r="N456" i="18"/>
  <c r="I456" i="18"/>
  <c r="J454" i="18"/>
  <c r="CZ455" i="18"/>
  <c r="DA454" i="18"/>
  <c r="CU455" i="18"/>
  <c r="CV454" i="18"/>
  <c r="CP455" i="18"/>
  <c r="CK455" i="18"/>
  <c r="CF455" i="18"/>
  <c r="CA455" i="18"/>
  <c r="BV455" i="18"/>
  <c r="BQ455" i="18"/>
  <c r="BR454" i="18"/>
  <c r="BL455" i="18"/>
  <c r="BM454" i="18"/>
  <c r="BG455" i="18"/>
  <c r="BH454" i="18"/>
  <c r="BB455" i="18"/>
  <c r="AW455" i="18"/>
  <c r="CZ454" i="18"/>
  <c r="CU454" i="18"/>
  <c r="CP454" i="18"/>
  <c r="CQ454" i="18"/>
  <c r="CK454" i="18"/>
  <c r="CF454" i="18"/>
  <c r="CA454" i="18"/>
  <c r="BV454" i="18"/>
  <c r="BQ454" i="18"/>
  <c r="BL454" i="18"/>
  <c r="BG454" i="18"/>
  <c r="BB454" i="18"/>
  <c r="BC454" i="18"/>
  <c r="AW454" i="18"/>
  <c r="AR454" i="18"/>
  <c r="AS454" i="18"/>
  <c r="AM454" i="18"/>
  <c r="AN454" i="18"/>
  <c r="AH454" i="18"/>
  <c r="AC454" i="18"/>
  <c r="AD454" i="18"/>
  <c r="X454" i="18"/>
  <c r="Y454" i="18"/>
  <c r="S454" i="18"/>
  <c r="T454" i="18"/>
  <c r="N454" i="18"/>
  <c r="O454" i="18"/>
  <c r="I454" i="18"/>
  <c r="CZ453" i="18"/>
  <c r="CU453" i="18"/>
  <c r="CP453" i="18"/>
  <c r="CK453" i="18"/>
  <c r="CF453" i="18"/>
  <c r="CA453" i="18"/>
  <c r="BV453" i="18"/>
  <c r="BQ453" i="18"/>
  <c r="BL453" i="18"/>
  <c r="BG453" i="18"/>
  <c r="BB453" i="18"/>
  <c r="AW453" i="18"/>
  <c r="AR453" i="18"/>
  <c r="AM453" i="18"/>
  <c r="AH453" i="18"/>
  <c r="AC453" i="18"/>
  <c r="X453" i="18"/>
  <c r="S453" i="18"/>
  <c r="N453" i="18"/>
  <c r="I453" i="18"/>
  <c r="CZ452" i="18"/>
  <c r="CU452" i="18"/>
  <c r="CP452" i="18"/>
  <c r="CK452" i="18"/>
  <c r="CF452" i="18"/>
  <c r="CA452" i="18"/>
  <c r="BV452" i="18"/>
  <c r="BW450" i="18"/>
  <c r="BQ452" i="18"/>
  <c r="BL452" i="18"/>
  <c r="BG452" i="18"/>
  <c r="BB452" i="18"/>
  <c r="AW452" i="18"/>
  <c r="AR452" i="18"/>
  <c r="AM452" i="18"/>
  <c r="AH452" i="18"/>
  <c r="AC452" i="18"/>
  <c r="X452" i="18"/>
  <c r="S452" i="18"/>
  <c r="N452" i="18"/>
  <c r="I452" i="18"/>
  <c r="CZ451" i="18"/>
  <c r="CU451" i="18"/>
  <c r="CV450" i="18"/>
  <c r="CP451" i="18"/>
  <c r="CQ450" i="18"/>
  <c r="CK451" i="18"/>
  <c r="CF451" i="18"/>
  <c r="CA451" i="18"/>
  <c r="BV451" i="18"/>
  <c r="BQ451" i="18"/>
  <c r="BL451" i="18"/>
  <c r="BG451" i="18"/>
  <c r="BH450" i="18"/>
  <c r="BB451" i="18"/>
  <c r="BC450" i="18"/>
  <c r="AW451" i="18"/>
  <c r="AR451" i="18"/>
  <c r="AM451" i="18"/>
  <c r="AH451" i="18"/>
  <c r="AC451" i="18"/>
  <c r="X451" i="18"/>
  <c r="S451" i="18"/>
  <c r="T450" i="18"/>
  <c r="N451" i="18"/>
  <c r="O450" i="18"/>
  <c r="I451" i="18"/>
  <c r="J450" i="18"/>
  <c r="CZ450" i="18"/>
  <c r="DA450" i="18"/>
  <c r="CU450" i="18"/>
  <c r="CP450" i="18"/>
  <c r="CK450" i="18"/>
  <c r="CL450" i="18"/>
  <c r="CF450" i="18"/>
  <c r="CG450" i="18"/>
  <c r="CA450" i="18"/>
  <c r="BV450" i="18"/>
  <c r="BQ450" i="18"/>
  <c r="BR450" i="18"/>
  <c r="BL450" i="18"/>
  <c r="BM450" i="18"/>
  <c r="BG450" i="18"/>
  <c r="BB450" i="18"/>
  <c r="AW450" i="18"/>
  <c r="AX450" i="18"/>
  <c r="AS450" i="18"/>
  <c r="AM450" i="18"/>
  <c r="AN450" i="18"/>
  <c r="AH450" i="18"/>
  <c r="AC450" i="18"/>
  <c r="AD450" i="18"/>
  <c r="X450" i="18"/>
  <c r="Y450" i="18"/>
  <c r="N450" i="18"/>
  <c r="CZ449" i="18"/>
  <c r="CU449" i="18"/>
  <c r="CP449" i="18"/>
  <c r="CK449" i="18"/>
  <c r="CF449" i="18"/>
  <c r="CA449" i="18"/>
  <c r="BV449" i="18"/>
  <c r="BQ449" i="18"/>
  <c r="BL449" i="18"/>
  <c r="BG449" i="18"/>
  <c r="BB449" i="18"/>
  <c r="AW449" i="18"/>
  <c r="AR449" i="18"/>
  <c r="AM449" i="18"/>
  <c r="AH449" i="18"/>
  <c r="AC449" i="18"/>
  <c r="X449" i="18"/>
  <c r="S449" i="18"/>
  <c r="N449" i="18"/>
  <c r="I449" i="18"/>
  <c r="CZ448" i="18"/>
  <c r="CU448" i="18"/>
  <c r="CP448" i="18"/>
  <c r="CK448" i="18"/>
  <c r="CF448" i="18"/>
  <c r="CA448" i="18"/>
  <c r="BV448" i="18"/>
  <c r="BW446" i="18"/>
  <c r="BQ448" i="18"/>
  <c r="BL448" i="18"/>
  <c r="BG448" i="18"/>
  <c r="BB448" i="18"/>
  <c r="AW448" i="18"/>
  <c r="AR448" i="18"/>
  <c r="AS446" i="18"/>
  <c r="AM448" i="18"/>
  <c r="AH448" i="18"/>
  <c r="AC448" i="18"/>
  <c r="X448" i="18"/>
  <c r="S448" i="18"/>
  <c r="N448" i="18"/>
  <c r="I448" i="18"/>
  <c r="CZ447" i="18"/>
  <c r="CU447" i="18"/>
  <c r="CP447" i="18"/>
  <c r="CQ446" i="18"/>
  <c r="CK447" i="18"/>
  <c r="CF447" i="18"/>
  <c r="CA447" i="18"/>
  <c r="BV447" i="18"/>
  <c r="BQ447" i="18"/>
  <c r="BL447" i="18"/>
  <c r="BM446" i="18"/>
  <c r="BG447" i="18"/>
  <c r="BB447" i="18"/>
  <c r="AW447" i="18"/>
  <c r="AR447" i="18"/>
  <c r="AM447" i="18"/>
  <c r="AH447" i="18"/>
  <c r="AC447" i="18"/>
  <c r="X447" i="18"/>
  <c r="Y446" i="18"/>
  <c r="CZ446" i="18"/>
  <c r="DA446" i="18"/>
  <c r="CU446" i="18"/>
  <c r="CV446" i="18"/>
  <c r="CP446" i="18"/>
  <c r="CK446" i="18"/>
  <c r="CL446" i="18"/>
  <c r="CF446" i="18"/>
  <c r="CA446" i="18"/>
  <c r="CB446" i="18"/>
  <c r="BV446" i="18"/>
  <c r="BQ446" i="18"/>
  <c r="BR446" i="18"/>
  <c r="BL446" i="18"/>
  <c r="BG446" i="18"/>
  <c r="BH446" i="18"/>
  <c r="BB446" i="18"/>
  <c r="BC446" i="18"/>
  <c r="AW446" i="18"/>
  <c r="AX446" i="18"/>
  <c r="AR446" i="18"/>
  <c r="AM446" i="18"/>
  <c r="AN446" i="18"/>
  <c r="AH446" i="18"/>
  <c r="AI446" i="18"/>
  <c r="AC446" i="18"/>
  <c r="AD446" i="18"/>
  <c r="X446" i="18"/>
  <c r="S446" i="18"/>
  <c r="T446" i="18"/>
  <c r="N446" i="18"/>
  <c r="O446" i="18"/>
  <c r="I446" i="18"/>
  <c r="J446" i="18"/>
  <c r="CZ445" i="18"/>
  <c r="CU445" i="18"/>
  <c r="CP445" i="18"/>
  <c r="CK445" i="18"/>
  <c r="CF445" i="18"/>
  <c r="CA445" i="18"/>
  <c r="BV445" i="18"/>
  <c r="BQ445" i="18"/>
  <c r="BL445" i="18"/>
  <c r="BG445" i="18"/>
  <c r="BB445" i="18"/>
  <c r="AW445" i="18"/>
  <c r="AR445" i="18"/>
  <c r="AM445" i="18"/>
  <c r="AH445" i="18"/>
  <c r="AC445" i="18"/>
  <c r="X445" i="18"/>
  <c r="S445" i="18"/>
  <c r="N445" i="18"/>
  <c r="I445" i="18"/>
  <c r="CZ444" i="18"/>
  <c r="CU444" i="18"/>
  <c r="CP444" i="18"/>
  <c r="CK444" i="18"/>
  <c r="CF444" i="18"/>
  <c r="CG442" i="18"/>
  <c r="CA444" i="18"/>
  <c r="CB442" i="18"/>
  <c r="BV444" i="18"/>
  <c r="BQ444" i="18"/>
  <c r="BL444" i="18"/>
  <c r="BG444" i="18"/>
  <c r="BB444" i="18"/>
  <c r="AW444" i="18"/>
  <c r="AR444" i="18"/>
  <c r="AS442" i="18"/>
  <c r="AM444" i="18"/>
  <c r="AN442" i="18"/>
  <c r="AH444" i="18"/>
  <c r="AC444" i="18"/>
  <c r="X444" i="18"/>
  <c r="S444" i="18"/>
  <c r="N444" i="18"/>
  <c r="I444" i="18"/>
  <c r="CZ443" i="18"/>
  <c r="DA442" i="18"/>
  <c r="CU443" i="18"/>
  <c r="CV442" i="18"/>
  <c r="CP443" i="18"/>
  <c r="CK443" i="18"/>
  <c r="CF443" i="18"/>
  <c r="CA443" i="18"/>
  <c r="BV443" i="18"/>
  <c r="BQ443" i="18"/>
  <c r="BL443" i="18"/>
  <c r="BM442" i="18"/>
  <c r="BG443" i="18"/>
  <c r="BH442" i="18"/>
  <c r="BB443" i="18"/>
  <c r="AW443" i="18"/>
  <c r="AR443" i="18"/>
  <c r="AM443" i="18"/>
  <c r="AH443" i="18"/>
  <c r="AC443" i="18"/>
  <c r="X443" i="18"/>
  <c r="Y442" i="18"/>
  <c r="S443" i="18"/>
  <c r="T442" i="18"/>
  <c r="N443" i="18"/>
  <c r="I443" i="18"/>
  <c r="CZ442" i="18"/>
  <c r="CU442" i="18"/>
  <c r="CP442" i="18"/>
  <c r="CQ442" i="18"/>
  <c r="CK442" i="18"/>
  <c r="CL442" i="18"/>
  <c r="CF442" i="18"/>
  <c r="CA442" i="18"/>
  <c r="BV442" i="18"/>
  <c r="BW442" i="18"/>
  <c r="BQ442" i="18"/>
  <c r="BR442" i="18"/>
  <c r="BL442" i="18"/>
  <c r="BG442" i="18"/>
  <c r="BB442" i="18"/>
  <c r="BC442" i="18"/>
  <c r="AW442" i="18"/>
  <c r="AX442" i="18"/>
  <c r="AR442" i="18"/>
  <c r="AM442" i="18"/>
  <c r="AH442" i="18"/>
  <c r="AI442" i="18"/>
  <c r="AC442" i="18"/>
  <c r="AD442" i="18"/>
  <c r="X442" i="18"/>
  <c r="S442" i="18"/>
  <c r="N442" i="18"/>
  <c r="O442" i="18"/>
  <c r="I442" i="18"/>
  <c r="J442" i="18"/>
  <c r="CU441" i="18"/>
  <c r="CP441" i="18"/>
  <c r="CK441" i="18"/>
  <c r="CF441" i="18"/>
  <c r="CA441" i="18"/>
  <c r="BV441" i="18"/>
  <c r="BQ441" i="18"/>
  <c r="BL441" i="18"/>
  <c r="BG441" i="18"/>
  <c r="BB441" i="18"/>
  <c r="AW441" i="18"/>
  <c r="AR441" i="18"/>
  <c r="AM441" i="18"/>
  <c r="AH441" i="18"/>
  <c r="AC441" i="18"/>
  <c r="X441" i="18"/>
  <c r="S441" i="18"/>
  <c r="N441" i="18"/>
  <c r="I441" i="18"/>
  <c r="CZ440" i="18"/>
  <c r="CU440" i="18"/>
  <c r="CP440" i="18"/>
  <c r="CK440" i="18"/>
  <c r="CF440" i="18"/>
  <c r="CA440" i="18"/>
  <c r="BV440" i="18"/>
  <c r="BQ440" i="18"/>
  <c r="BL440" i="18"/>
  <c r="BG440" i="18"/>
  <c r="BB440" i="18"/>
  <c r="AW440" i="18"/>
  <c r="AR440" i="18"/>
  <c r="AM440" i="18"/>
  <c r="AH440" i="18"/>
  <c r="AC440" i="18"/>
  <c r="X440" i="18"/>
  <c r="S440" i="18"/>
  <c r="T438" i="18"/>
  <c r="N440" i="18"/>
  <c r="O438" i="18"/>
  <c r="I440" i="18"/>
  <c r="CU439" i="18"/>
  <c r="CP439" i="18"/>
  <c r="CK439" i="18"/>
  <c r="CF439" i="18"/>
  <c r="CA439" i="18"/>
  <c r="BV439" i="18"/>
  <c r="BQ439" i="18"/>
  <c r="BR438" i="18"/>
  <c r="BL439" i="18"/>
  <c r="BG439" i="18"/>
  <c r="BB439" i="18"/>
  <c r="AW439" i="18"/>
  <c r="AR439" i="18"/>
  <c r="AM439" i="18"/>
  <c r="AN438" i="18"/>
  <c r="AH439" i="18"/>
  <c r="AC439" i="18"/>
  <c r="AD438" i="18"/>
  <c r="X439" i="18"/>
  <c r="S439" i="18"/>
  <c r="N439" i="18"/>
  <c r="I439" i="18"/>
  <c r="J438" i="18"/>
  <c r="CZ438" i="18"/>
  <c r="DA438" i="18"/>
  <c r="CU438" i="18"/>
  <c r="CV438" i="18"/>
  <c r="CP438" i="18"/>
  <c r="CQ438" i="18"/>
  <c r="CK438" i="18"/>
  <c r="CL438" i="18"/>
  <c r="CF438" i="18"/>
  <c r="CG438" i="18"/>
  <c r="CA438" i="18"/>
  <c r="CB438" i="18"/>
  <c r="BV438" i="18"/>
  <c r="BW438" i="18"/>
  <c r="BQ438" i="18"/>
  <c r="BL438" i="18"/>
  <c r="BM438" i="18"/>
  <c r="BG438" i="18"/>
  <c r="BH438" i="18"/>
  <c r="BB438" i="18"/>
  <c r="AW438" i="18"/>
  <c r="AX438" i="18"/>
  <c r="Y438" i="18"/>
  <c r="CU437" i="18"/>
  <c r="CP437" i="18"/>
  <c r="CK437" i="18"/>
  <c r="CF437" i="18"/>
  <c r="CA437" i="18"/>
  <c r="BV437" i="18"/>
  <c r="BQ437" i="18"/>
  <c r="BL437" i="18"/>
  <c r="BG437" i="18"/>
  <c r="BB437" i="18"/>
  <c r="AW437" i="18"/>
  <c r="AR437" i="18"/>
  <c r="AM437" i="18"/>
  <c r="AH437" i="18"/>
  <c r="AC437" i="18"/>
  <c r="X437" i="18"/>
  <c r="S437" i="18"/>
  <c r="N437" i="18"/>
  <c r="I437" i="18"/>
  <c r="CZ436" i="18"/>
  <c r="CU436" i="18"/>
  <c r="CP436" i="18"/>
  <c r="CK436" i="18"/>
  <c r="CF436" i="18"/>
  <c r="CA436" i="18"/>
  <c r="BV436" i="18"/>
  <c r="BQ436" i="18"/>
  <c r="BL436" i="18"/>
  <c r="BM434" i="18"/>
  <c r="BG436" i="18"/>
  <c r="BB436" i="18"/>
  <c r="AW436" i="18"/>
  <c r="AR436" i="18"/>
  <c r="AM436" i="18"/>
  <c r="AH436" i="18"/>
  <c r="AC436" i="18"/>
  <c r="X436" i="18"/>
  <c r="S436" i="18"/>
  <c r="N436" i="18"/>
  <c r="I436" i="18"/>
  <c r="CZ435" i="18"/>
  <c r="CU435" i="18"/>
  <c r="CP435" i="18"/>
  <c r="CK435" i="18"/>
  <c r="CL434" i="18"/>
  <c r="CF435" i="18"/>
  <c r="CA435" i="18"/>
  <c r="BV435" i="18"/>
  <c r="BQ435" i="18"/>
  <c r="BL435" i="18"/>
  <c r="BG435" i="18"/>
  <c r="BB435" i="18"/>
  <c r="AW435" i="18"/>
  <c r="AR435" i="18"/>
  <c r="AM435" i="18"/>
  <c r="AH435" i="18"/>
  <c r="AC435" i="18"/>
  <c r="X435" i="18"/>
  <c r="S435" i="18"/>
  <c r="N435" i="18"/>
  <c r="I435" i="18"/>
  <c r="J434" i="18"/>
  <c r="CZ434" i="18"/>
  <c r="DA434" i="18"/>
  <c r="CU434" i="18"/>
  <c r="CV434" i="18"/>
  <c r="CP434" i="18"/>
  <c r="CK434" i="18"/>
  <c r="CF434" i="18"/>
  <c r="CG434" i="18"/>
  <c r="CA434" i="18"/>
  <c r="BV434" i="18"/>
  <c r="BQ434" i="18"/>
  <c r="BR434" i="18"/>
  <c r="BL434" i="18"/>
  <c r="BG434" i="18"/>
  <c r="BB434" i="18"/>
  <c r="AW434" i="18"/>
  <c r="AX434" i="18"/>
  <c r="AR434" i="18"/>
  <c r="AS434" i="18"/>
  <c r="AM434" i="18"/>
  <c r="AH434" i="18"/>
  <c r="AC434" i="18"/>
  <c r="AD434" i="18"/>
  <c r="X434" i="18"/>
  <c r="Y434" i="18"/>
  <c r="S434" i="18"/>
  <c r="T434" i="18"/>
  <c r="N434" i="18"/>
  <c r="I434" i="18"/>
  <c r="CZ433" i="18"/>
  <c r="CU433" i="18"/>
  <c r="CP433" i="18"/>
  <c r="CK433" i="18"/>
  <c r="CF433" i="18"/>
  <c r="CA433" i="18"/>
  <c r="BV433" i="18"/>
  <c r="BQ433" i="18"/>
  <c r="BL433" i="18"/>
  <c r="BG433" i="18"/>
  <c r="BB433" i="18"/>
  <c r="AW433" i="18"/>
  <c r="AR433" i="18"/>
  <c r="AM433" i="18"/>
  <c r="AH433" i="18"/>
  <c r="AC433" i="18"/>
  <c r="X433" i="18"/>
  <c r="S433" i="18"/>
  <c r="N433" i="18"/>
  <c r="I433" i="18"/>
  <c r="CZ432" i="18"/>
  <c r="CU432" i="18"/>
  <c r="CP432" i="18"/>
  <c r="CK432" i="18"/>
  <c r="CF432" i="18"/>
  <c r="CA432" i="18"/>
  <c r="BV432" i="18"/>
  <c r="BQ432" i="18"/>
  <c r="BL432" i="18"/>
  <c r="BG432" i="18"/>
  <c r="BB432" i="18"/>
  <c r="AW432" i="18"/>
  <c r="AR432" i="18"/>
  <c r="AM432" i="18"/>
  <c r="AH432" i="18"/>
  <c r="AC432" i="18"/>
  <c r="X432" i="18"/>
  <c r="S432" i="18"/>
  <c r="N432" i="18"/>
  <c r="I432" i="18"/>
  <c r="CZ431" i="18"/>
  <c r="CU431" i="18"/>
  <c r="CP431" i="18"/>
  <c r="CQ430" i="18"/>
  <c r="CK431" i="18"/>
  <c r="CF431" i="18"/>
  <c r="CA431" i="18"/>
  <c r="BV431" i="18"/>
  <c r="BQ431" i="18"/>
  <c r="BL431" i="18"/>
  <c r="BG431" i="18"/>
  <c r="BB431" i="18"/>
  <c r="AW431" i="18"/>
  <c r="AR431" i="18"/>
  <c r="AM431" i="18"/>
  <c r="AH431" i="18"/>
  <c r="AC431" i="18"/>
  <c r="X431" i="18"/>
  <c r="S431" i="18"/>
  <c r="N431" i="18"/>
  <c r="O430" i="18"/>
  <c r="I431" i="18"/>
  <c r="CZ430" i="18"/>
  <c r="DA430" i="18"/>
  <c r="CU430" i="18"/>
  <c r="CV430" i="18"/>
  <c r="CP430" i="18"/>
  <c r="CK430" i="18"/>
  <c r="CL430" i="18"/>
  <c r="CF430" i="18"/>
  <c r="CA430" i="18"/>
  <c r="CB430" i="18"/>
  <c r="BV430" i="18"/>
  <c r="BW430" i="18"/>
  <c r="BQ430" i="18"/>
  <c r="BR430" i="18"/>
  <c r="BL430" i="18"/>
  <c r="BG430" i="18"/>
  <c r="BH430" i="18"/>
  <c r="BB430" i="18"/>
  <c r="BC430" i="18"/>
  <c r="AW430" i="18"/>
  <c r="AX430" i="18"/>
  <c r="AR430" i="18"/>
  <c r="AM430" i="18"/>
  <c r="AN430" i="18"/>
  <c r="AH430" i="18"/>
  <c r="AI430" i="18"/>
  <c r="AC430" i="18"/>
  <c r="AD430" i="18"/>
  <c r="X430" i="18"/>
  <c r="Y430" i="18"/>
  <c r="S430" i="18"/>
  <c r="T430" i="18"/>
  <c r="N430" i="18"/>
  <c r="I430" i="18"/>
  <c r="J430" i="18"/>
  <c r="CZ429" i="18"/>
  <c r="CU429" i="18"/>
  <c r="CP429" i="18"/>
  <c r="CQ426" i="18"/>
  <c r="CK429" i="18"/>
  <c r="CF429" i="18"/>
  <c r="CA429" i="18"/>
  <c r="BV429" i="18"/>
  <c r="BQ429" i="18"/>
  <c r="BL429" i="18"/>
  <c r="BG429" i="18"/>
  <c r="BB429" i="18"/>
  <c r="BC426" i="18"/>
  <c r="AW429" i="18"/>
  <c r="AR429" i="18"/>
  <c r="AM429" i="18"/>
  <c r="AH429" i="18"/>
  <c r="AC429" i="18"/>
  <c r="X429" i="18"/>
  <c r="S429" i="18"/>
  <c r="N429" i="18"/>
  <c r="O426" i="18"/>
  <c r="I429" i="18"/>
  <c r="CZ428" i="18"/>
  <c r="CU428" i="18"/>
  <c r="CP428" i="18"/>
  <c r="CK428" i="18"/>
  <c r="CF428" i="18"/>
  <c r="CA428" i="18"/>
  <c r="BV428" i="18"/>
  <c r="BW426" i="18"/>
  <c r="BQ428" i="18"/>
  <c r="BL428" i="18"/>
  <c r="BG428" i="18"/>
  <c r="BB428" i="18"/>
  <c r="AW428" i="18"/>
  <c r="AR428" i="18"/>
  <c r="AM428" i="18"/>
  <c r="AH428" i="18"/>
  <c r="AI426" i="18"/>
  <c r="AC428" i="18"/>
  <c r="X428" i="18"/>
  <c r="CZ427" i="18"/>
  <c r="CU427" i="18"/>
  <c r="CP427" i="18"/>
  <c r="CK427" i="18"/>
  <c r="CF427" i="18"/>
  <c r="CA427" i="18"/>
  <c r="BV427" i="18"/>
  <c r="BQ427" i="18"/>
  <c r="BL427" i="18"/>
  <c r="BG427" i="18"/>
  <c r="BB427" i="18"/>
  <c r="AW427" i="18"/>
  <c r="AR427" i="18"/>
  <c r="AM427" i="18"/>
  <c r="AH427" i="18"/>
  <c r="AC427" i="18"/>
  <c r="X427" i="18"/>
  <c r="S427" i="18"/>
  <c r="N427" i="18"/>
  <c r="I427" i="18"/>
  <c r="CZ426" i="18"/>
  <c r="DA426" i="18"/>
  <c r="CU426" i="18"/>
  <c r="CV426" i="18"/>
  <c r="CP426" i="18"/>
  <c r="CK426" i="18"/>
  <c r="CL426" i="18"/>
  <c r="CF426" i="18"/>
  <c r="CG426" i="18"/>
  <c r="CA426" i="18"/>
  <c r="BV426" i="18"/>
  <c r="BQ426" i="18"/>
  <c r="BR426" i="18"/>
  <c r="BL426" i="18"/>
  <c r="BM426" i="18"/>
  <c r="BG426" i="18"/>
  <c r="BH426" i="18"/>
  <c r="BB426" i="18"/>
  <c r="AW426" i="18"/>
  <c r="AX426" i="18"/>
  <c r="AR426" i="18"/>
  <c r="AS426" i="18"/>
  <c r="AM426" i="18"/>
  <c r="AH426" i="18"/>
  <c r="AC426" i="18"/>
  <c r="AD426" i="18"/>
  <c r="X426" i="18"/>
  <c r="Y426" i="18"/>
  <c r="S426" i="18"/>
  <c r="T426" i="18"/>
  <c r="N426" i="18"/>
  <c r="I426" i="18"/>
  <c r="J426" i="18"/>
  <c r="CZ425" i="18"/>
  <c r="CU425" i="18"/>
  <c r="CP425" i="18"/>
  <c r="CK425" i="18"/>
  <c r="CF425" i="18"/>
  <c r="CA425" i="18"/>
  <c r="BV425" i="18"/>
  <c r="BQ425" i="18"/>
  <c r="BL425" i="18"/>
  <c r="BG425" i="18"/>
  <c r="BB425" i="18"/>
  <c r="AW425" i="18"/>
  <c r="AR425" i="18"/>
  <c r="AM425" i="18"/>
  <c r="AH425" i="18"/>
  <c r="AC425" i="18"/>
  <c r="X425" i="18"/>
  <c r="S425" i="18"/>
  <c r="N425" i="18"/>
  <c r="I425" i="18"/>
  <c r="CZ424" i="18"/>
  <c r="CU424" i="18"/>
  <c r="CP424" i="18"/>
  <c r="CK424" i="18"/>
  <c r="CF424" i="18"/>
  <c r="CA424" i="18"/>
  <c r="CB422" i="18"/>
  <c r="BV424" i="18"/>
  <c r="BQ424" i="18"/>
  <c r="BL424" i="18"/>
  <c r="BG424" i="18"/>
  <c r="BB424" i="18"/>
  <c r="AW424" i="18"/>
  <c r="AR424" i="18"/>
  <c r="AM424" i="18"/>
  <c r="AN422" i="18"/>
  <c r="AH424" i="18"/>
  <c r="AC424" i="18"/>
  <c r="X424" i="18"/>
  <c r="S424" i="18"/>
  <c r="N424" i="18"/>
  <c r="I424" i="18"/>
  <c r="CZ423" i="18"/>
  <c r="CU423" i="18"/>
  <c r="CV422" i="18"/>
  <c r="CP423" i="18"/>
  <c r="CK423" i="18"/>
  <c r="CF423" i="18"/>
  <c r="CA423" i="18"/>
  <c r="BV423" i="18"/>
  <c r="BQ423" i="18"/>
  <c r="BL423" i="18"/>
  <c r="BG423" i="18"/>
  <c r="BH422" i="18"/>
  <c r="BB423" i="18"/>
  <c r="AW423" i="18"/>
  <c r="AR423" i="18"/>
  <c r="AM423" i="18"/>
  <c r="AH423" i="18"/>
  <c r="AC423" i="18"/>
  <c r="X423" i="18"/>
  <c r="S423" i="18"/>
  <c r="T422" i="18"/>
  <c r="N423" i="18"/>
  <c r="I423" i="18"/>
  <c r="CZ422" i="18"/>
  <c r="DA422" i="18"/>
  <c r="CU422" i="18"/>
  <c r="CP422" i="18"/>
  <c r="CQ422" i="18"/>
  <c r="CK422" i="18"/>
  <c r="CL422" i="18"/>
  <c r="CF422" i="18"/>
  <c r="CG422" i="18"/>
  <c r="CA422" i="18"/>
  <c r="BV422" i="18"/>
  <c r="BW422" i="18"/>
  <c r="BQ422" i="18"/>
  <c r="BR422" i="18"/>
  <c r="BL422" i="18"/>
  <c r="BM422" i="18"/>
  <c r="BG422" i="18"/>
  <c r="BB422" i="18"/>
  <c r="BC422" i="18"/>
  <c r="AW422" i="18"/>
  <c r="AX422" i="18"/>
  <c r="AR422" i="18"/>
  <c r="AS422" i="18"/>
  <c r="AM422" i="18"/>
  <c r="AH422" i="18"/>
  <c r="AI422" i="18"/>
  <c r="AC422" i="18"/>
  <c r="AD422" i="18"/>
  <c r="X422" i="18"/>
  <c r="Y422" i="18"/>
  <c r="S422" i="18"/>
  <c r="N422" i="18"/>
  <c r="O422" i="18"/>
  <c r="I422" i="18"/>
  <c r="J422" i="18"/>
  <c r="CZ421" i="18"/>
  <c r="CU421" i="18"/>
  <c r="CP421" i="18"/>
  <c r="CK421" i="18"/>
  <c r="CF421" i="18"/>
  <c r="CA421" i="18"/>
  <c r="BV421" i="18"/>
  <c r="BQ421" i="18"/>
  <c r="BL421" i="18"/>
  <c r="BG421" i="18"/>
  <c r="BB421" i="18"/>
  <c r="AW421" i="18"/>
  <c r="AR421" i="18"/>
  <c r="AM421" i="18"/>
  <c r="AH421" i="18"/>
  <c r="AC421" i="18"/>
  <c r="X421" i="18"/>
  <c r="S421" i="18"/>
  <c r="N421" i="18"/>
  <c r="I421" i="18"/>
  <c r="CZ420" i="18"/>
  <c r="CU420" i="18"/>
  <c r="CP420" i="18"/>
  <c r="CK420" i="18"/>
  <c r="CF420" i="18"/>
  <c r="CA420" i="18"/>
  <c r="BV420" i="18"/>
  <c r="BQ420" i="18"/>
  <c r="BL420" i="18"/>
  <c r="BG420" i="18"/>
  <c r="BB420" i="18"/>
  <c r="AW420" i="18"/>
  <c r="AR420" i="18"/>
  <c r="AM420" i="18"/>
  <c r="AH420" i="18"/>
  <c r="AC420" i="18"/>
  <c r="X420" i="18"/>
  <c r="S420" i="18"/>
  <c r="N420" i="18"/>
  <c r="I420" i="18"/>
  <c r="CZ419" i="18"/>
  <c r="CU419" i="18"/>
  <c r="CP419" i="18"/>
  <c r="CK419" i="18"/>
  <c r="CF419" i="18"/>
  <c r="CA419" i="18"/>
  <c r="BV419" i="18"/>
  <c r="BQ419" i="18"/>
  <c r="BL419" i="18"/>
  <c r="BG419" i="18"/>
  <c r="BB419" i="18"/>
  <c r="AW419" i="18"/>
  <c r="AR419" i="18"/>
  <c r="AM419" i="18"/>
  <c r="AH419" i="18"/>
  <c r="AC419" i="18"/>
  <c r="X419" i="18"/>
  <c r="S419" i="18"/>
  <c r="N419" i="18"/>
  <c r="I419" i="18"/>
  <c r="CZ418" i="18"/>
  <c r="DA418" i="18"/>
  <c r="CU418" i="18"/>
  <c r="CV418" i="18"/>
  <c r="CP418" i="18"/>
  <c r="CQ418" i="18"/>
  <c r="CK418" i="18"/>
  <c r="CL418" i="18"/>
  <c r="CF418" i="18"/>
  <c r="CG418" i="18"/>
  <c r="CA418" i="18"/>
  <c r="CB418" i="18"/>
  <c r="BV418" i="18"/>
  <c r="BW418" i="18"/>
  <c r="BQ418" i="18"/>
  <c r="BR418" i="18"/>
  <c r="BL418" i="18"/>
  <c r="BM418" i="18"/>
  <c r="BG418" i="18"/>
  <c r="BB418" i="18"/>
  <c r="BC418" i="18"/>
  <c r="AW418" i="18"/>
  <c r="AX418" i="18"/>
  <c r="AR418" i="18"/>
  <c r="AS418" i="18"/>
  <c r="AM418" i="18"/>
  <c r="AN418" i="18"/>
  <c r="AH418" i="18"/>
  <c r="AI418" i="18"/>
  <c r="AC418" i="18"/>
  <c r="AD418" i="18"/>
  <c r="X418" i="18"/>
  <c r="Y418" i="18"/>
  <c r="S418" i="18"/>
  <c r="T418" i="18"/>
  <c r="N418" i="18"/>
  <c r="O418" i="18"/>
  <c r="I418" i="18"/>
  <c r="J418" i="18"/>
  <c r="CZ417" i="18"/>
  <c r="CU417" i="18"/>
  <c r="CP417" i="18"/>
  <c r="CK417" i="18"/>
  <c r="CF417" i="18"/>
  <c r="CA417" i="18"/>
  <c r="BV417" i="18"/>
  <c r="BQ417" i="18"/>
  <c r="BL417" i="18"/>
  <c r="BG417" i="18"/>
  <c r="BH414" i="18"/>
  <c r="BB417" i="18"/>
  <c r="AW417" i="18"/>
  <c r="AR417" i="18"/>
  <c r="AM417" i="18"/>
  <c r="AH417" i="18"/>
  <c r="AC417" i="18"/>
  <c r="X417" i="18"/>
  <c r="S417" i="18"/>
  <c r="T414" i="18"/>
  <c r="N417" i="18"/>
  <c r="I417" i="18"/>
  <c r="CZ416" i="18"/>
  <c r="CU416" i="18"/>
  <c r="CK416" i="18"/>
  <c r="CF416" i="18"/>
  <c r="CA416" i="18"/>
  <c r="BV416" i="18"/>
  <c r="BQ416" i="18"/>
  <c r="BL416" i="18"/>
  <c r="BG416" i="18"/>
  <c r="AM416" i="18"/>
  <c r="AH416" i="18"/>
  <c r="X416" i="18"/>
  <c r="S416" i="18"/>
  <c r="N416" i="18"/>
  <c r="I416" i="18"/>
  <c r="CZ415" i="18"/>
  <c r="CU415" i="18"/>
  <c r="CP415" i="18"/>
  <c r="CK415" i="18"/>
  <c r="CF415" i="18"/>
  <c r="CA415" i="18"/>
  <c r="BV415" i="18"/>
  <c r="BQ415" i="18"/>
  <c r="BL415" i="18"/>
  <c r="BG415" i="18"/>
  <c r="BB415" i="18"/>
  <c r="AW415" i="18"/>
  <c r="AR415" i="18"/>
  <c r="AM415" i="18"/>
  <c r="AH415" i="18"/>
  <c r="AI414" i="18"/>
  <c r="AC415" i="18"/>
  <c r="X415" i="18"/>
  <c r="S415" i="18"/>
  <c r="N415" i="18"/>
  <c r="I415" i="18"/>
  <c r="CZ414" i="18"/>
  <c r="DA414" i="18"/>
  <c r="CU414" i="18"/>
  <c r="CV414" i="18"/>
  <c r="CP414" i="18"/>
  <c r="CQ414" i="18"/>
  <c r="CK414" i="18"/>
  <c r="CL414" i="18"/>
  <c r="CF414" i="18"/>
  <c r="CA414" i="18"/>
  <c r="CB414" i="18"/>
  <c r="BV414" i="18"/>
  <c r="BW414" i="18"/>
  <c r="BQ414" i="18"/>
  <c r="BL414" i="18"/>
  <c r="BM414" i="18"/>
  <c r="BG414" i="18"/>
  <c r="BB414" i="18"/>
  <c r="BC414" i="18"/>
  <c r="AW414" i="18"/>
  <c r="AX414" i="18"/>
  <c r="AR414" i="18"/>
  <c r="AS414" i="18"/>
  <c r="AM414" i="18"/>
  <c r="AN414" i="18"/>
  <c r="AH414" i="18"/>
  <c r="AC414" i="18"/>
  <c r="X414" i="18"/>
  <c r="Y414" i="18"/>
  <c r="S414" i="18"/>
  <c r="N414" i="18"/>
  <c r="I414" i="18"/>
  <c r="J414" i="18"/>
  <c r="BG412" i="18"/>
  <c r="CU411" i="18"/>
  <c r="CP411" i="18"/>
  <c r="CQ410" i="18"/>
  <c r="CK411" i="18"/>
  <c r="CL410" i="18"/>
  <c r="CF411" i="18"/>
  <c r="CA411" i="18"/>
  <c r="BV411" i="18"/>
  <c r="BQ411" i="18"/>
  <c r="BL411" i="18"/>
  <c r="BG411" i="18"/>
  <c r="BB411" i="18"/>
  <c r="BC410" i="18"/>
  <c r="AW411" i="18"/>
  <c r="AX410" i="18"/>
  <c r="AR411" i="18"/>
  <c r="AM411" i="18"/>
  <c r="AH411" i="18"/>
  <c r="AC411" i="18"/>
  <c r="X411" i="18"/>
  <c r="S411" i="18"/>
  <c r="N411" i="18"/>
  <c r="O410" i="18"/>
  <c r="I411" i="18"/>
  <c r="J410" i="18"/>
  <c r="CU410" i="18"/>
  <c r="CV410" i="18"/>
  <c r="CP410" i="18"/>
  <c r="CK410" i="18"/>
  <c r="CF410" i="18"/>
  <c r="CG410" i="18"/>
  <c r="CA410" i="18"/>
  <c r="CB410" i="18"/>
  <c r="BV410" i="18"/>
  <c r="BW410" i="18"/>
  <c r="BQ410" i="18"/>
  <c r="BR410" i="18"/>
  <c r="BL410" i="18"/>
  <c r="BM410" i="18"/>
  <c r="BG410" i="18"/>
  <c r="BH410" i="18"/>
  <c r="BB410" i="18"/>
  <c r="AW410" i="18"/>
  <c r="AR410" i="18"/>
  <c r="AS410" i="18"/>
  <c r="AM410" i="18"/>
  <c r="AN410" i="18"/>
  <c r="AH410" i="18"/>
  <c r="AI410" i="18"/>
  <c r="AC410" i="18"/>
  <c r="AD410" i="18"/>
  <c r="X410" i="18"/>
  <c r="Y410" i="18"/>
  <c r="S410" i="18"/>
  <c r="T410" i="18"/>
  <c r="N410" i="18"/>
  <c r="I410" i="18"/>
  <c r="CZ409" i="18"/>
  <c r="CU409" i="18"/>
  <c r="CP409" i="18"/>
  <c r="CK409" i="18"/>
  <c r="CF409" i="18"/>
  <c r="CA409" i="18"/>
  <c r="BV409" i="18"/>
  <c r="BQ409" i="18"/>
  <c r="BL409" i="18"/>
  <c r="BG409" i="18"/>
  <c r="BB409" i="18"/>
  <c r="AW409" i="18"/>
  <c r="AR409" i="18"/>
  <c r="AM409" i="18"/>
  <c r="AH409" i="18"/>
  <c r="AC409" i="18"/>
  <c r="X409" i="18"/>
  <c r="S409" i="18"/>
  <c r="N409" i="18"/>
  <c r="I409" i="18"/>
  <c r="CZ408" i="18"/>
  <c r="CU408" i="18"/>
  <c r="CP408" i="18"/>
  <c r="CK408" i="18"/>
  <c r="CF408" i="18"/>
  <c r="CG406" i="18"/>
  <c r="CA408" i="18"/>
  <c r="BV408" i="18"/>
  <c r="BQ408" i="18"/>
  <c r="BL408" i="18"/>
  <c r="BG408" i="18"/>
  <c r="BB408" i="18"/>
  <c r="AW408" i="18"/>
  <c r="AR408" i="18"/>
  <c r="AS406" i="18"/>
  <c r="AM408" i="18"/>
  <c r="AC408" i="18"/>
  <c r="X408" i="18"/>
  <c r="S408" i="18"/>
  <c r="N408" i="18"/>
  <c r="I408" i="18"/>
  <c r="CZ407" i="18"/>
  <c r="DA406" i="18"/>
  <c r="CU407" i="18"/>
  <c r="CP407" i="18"/>
  <c r="CQ406" i="18"/>
  <c r="CK407" i="18"/>
  <c r="CF407" i="18"/>
  <c r="CA407" i="18"/>
  <c r="BV407" i="18"/>
  <c r="BQ407" i="18"/>
  <c r="BL407" i="18"/>
  <c r="BM406" i="18"/>
  <c r="BG407" i="18"/>
  <c r="BB407" i="18"/>
  <c r="BC406" i="18"/>
  <c r="AW407" i="18"/>
  <c r="AR407" i="18"/>
  <c r="AM407" i="18"/>
  <c r="AH407" i="18"/>
  <c r="AC407" i="18"/>
  <c r="X407" i="18"/>
  <c r="Y406" i="18"/>
  <c r="S407" i="18"/>
  <c r="N407" i="18"/>
  <c r="O406" i="18"/>
  <c r="I407" i="18"/>
  <c r="CZ406" i="18"/>
  <c r="CU406" i="18"/>
  <c r="CV406" i="18"/>
  <c r="CP406" i="18"/>
  <c r="CK406" i="18"/>
  <c r="CL406" i="18"/>
  <c r="CF406" i="18"/>
  <c r="CA406" i="18"/>
  <c r="CB406" i="18"/>
  <c r="BV406" i="18"/>
  <c r="BW406" i="18"/>
  <c r="BQ406" i="18"/>
  <c r="BR406" i="18"/>
  <c r="BL406" i="18"/>
  <c r="BG406" i="18"/>
  <c r="BB406" i="18"/>
  <c r="AW406" i="18"/>
  <c r="AX406" i="18"/>
  <c r="AR406" i="18"/>
  <c r="AM406" i="18"/>
  <c r="AN406" i="18"/>
  <c r="AH406" i="18"/>
  <c r="AI406" i="18"/>
  <c r="AC406" i="18"/>
  <c r="AD406" i="18"/>
  <c r="X406" i="18"/>
  <c r="S406" i="18"/>
  <c r="N406" i="18"/>
  <c r="I406" i="18"/>
  <c r="J406" i="18"/>
  <c r="CZ405" i="18"/>
  <c r="CU405" i="18"/>
  <c r="CP405" i="18"/>
  <c r="CK405" i="18"/>
  <c r="CF405" i="18"/>
  <c r="CA405" i="18"/>
  <c r="BV405" i="18"/>
  <c r="BQ405" i="18"/>
  <c r="BL405" i="18"/>
  <c r="BG405" i="18"/>
  <c r="BB405" i="18"/>
  <c r="AW405" i="18"/>
  <c r="AR405" i="18"/>
  <c r="AM405" i="18"/>
  <c r="AH405" i="18"/>
  <c r="AC405" i="18"/>
  <c r="X405" i="18"/>
  <c r="S405" i="18"/>
  <c r="N405" i="18"/>
  <c r="I405" i="18"/>
  <c r="CZ404" i="18"/>
  <c r="CU404" i="18"/>
  <c r="CP404" i="18"/>
  <c r="CK404" i="18"/>
  <c r="CF404" i="18"/>
  <c r="CA404" i="18"/>
  <c r="BV404" i="18"/>
  <c r="BQ404" i="18"/>
  <c r="BL404" i="18"/>
  <c r="BG404" i="18"/>
  <c r="BB404" i="18"/>
  <c r="AW404" i="18"/>
  <c r="AR404" i="18"/>
  <c r="AM404" i="18"/>
  <c r="AH404" i="18"/>
  <c r="AC404" i="18"/>
  <c r="X404" i="18"/>
  <c r="S404" i="18"/>
  <c r="N404" i="18"/>
  <c r="I404" i="18"/>
  <c r="CZ403" i="18"/>
  <c r="CU403" i="18"/>
  <c r="CP403" i="18"/>
  <c r="CQ402" i="18"/>
  <c r="CK403" i="18"/>
  <c r="CF403" i="18"/>
  <c r="CA403" i="18"/>
  <c r="BV403" i="18"/>
  <c r="BW402" i="18"/>
  <c r="BQ403" i="18"/>
  <c r="BL403" i="18"/>
  <c r="BG403" i="18"/>
  <c r="BB403" i="18"/>
  <c r="BC402" i="18"/>
  <c r="AW403" i="18"/>
  <c r="AR403" i="18"/>
  <c r="AM403" i="18"/>
  <c r="AH403" i="18"/>
  <c r="AI402" i="18"/>
  <c r="AC403" i="18"/>
  <c r="X403" i="18"/>
  <c r="S403" i="18"/>
  <c r="N403" i="18"/>
  <c r="O402" i="18"/>
  <c r="I403" i="18"/>
  <c r="CZ402" i="18"/>
  <c r="DA402" i="18"/>
  <c r="CU402" i="18"/>
  <c r="CV402" i="18"/>
  <c r="CP402" i="18"/>
  <c r="CK402" i="18"/>
  <c r="CL402" i="18"/>
  <c r="CF402" i="18"/>
  <c r="CG402" i="18"/>
  <c r="CA402" i="18"/>
  <c r="CB402" i="18"/>
  <c r="BV402" i="18"/>
  <c r="BQ402" i="18"/>
  <c r="BR402" i="18"/>
  <c r="BL402" i="18"/>
  <c r="BM402" i="18"/>
  <c r="BG402" i="18"/>
  <c r="BH402" i="18"/>
  <c r="BB402" i="18"/>
  <c r="AW402" i="18"/>
  <c r="AX402" i="18"/>
  <c r="AR402" i="18"/>
  <c r="AS402" i="18"/>
  <c r="AM402" i="18"/>
  <c r="AN402" i="18"/>
  <c r="AH402" i="18"/>
  <c r="AC402" i="18"/>
  <c r="AD402" i="18"/>
  <c r="X402" i="18"/>
  <c r="Y402" i="18"/>
  <c r="S402" i="18"/>
  <c r="T402" i="18"/>
  <c r="N402" i="18"/>
  <c r="I402" i="18"/>
  <c r="J402" i="18"/>
  <c r="CZ401" i="18"/>
  <c r="CU401" i="18"/>
  <c r="CP401" i="18"/>
  <c r="CK401" i="18"/>
  <c r="CF401" i="18"/>
  <c r="CA401" i="18"/>
  <c r="BV401" i="18"/>
  <c r="BQ401" i="18"/>
  <c r="BL401" i="18"/>
  <c r="BG401" i="18"/>
  <c r="BB401" i="18"/>
  <c r="AW401" i="18"/>
  <c r="AR401" i="18"/>
  <c r="AM401" i="18"/>
  <c r="AH401" i="18"/>
  <c r="AC401" i="18"/>
  <c r="X401" i="18"/>
  <c r="S401" i="18"/>
  <c r="N401" i="18"/>
  <c r="I401" i="18"/>
  <c r="CZ400" i="18"/>
  <c r="CU400" i="18"/>
  <c r="CP400" i="18"/>
  <c r="CK400" i="18"/>
  <c r="CF400" i="18"/>
  <c r="CG398" i="18"/>
  <c r="CA400" i="18"/>
  <c r="BV400" i="18"/>
  <c r="BW398" i="18"/>
  <c r="BQ400" i="18"/>
  <c r="BL400" i="18"/>
  <c r="BG400" i="18"/>
  <c r="BB400" i="18"/>
  <c r="AW400" i="18"/>
  <c r="AR400" i="18"/>
  <c r="AM400" i="18"/>
  <c r="AH400" i="18"/>
  <c r="AI398" i="18"/>
  <c r="AC400" i="18"/>
  <c r="X400" i="18"/>
  <c r="S400" i="18"/>
  <c r="N400" i="18"/>
  <c r="I400" i="18"/>
  <c r="CZ399" i="18"/>
  <c r="DA398" i="18"/>
  <c r="CU399" i="18"/>
  <c r="CP399" i="18"/>
  <c r="CQ398" i="18"/>
  <c r="CK399" i="18"/>
  <c r="CF399" i="18"/>
  <c r="CA399" i="18"/>
  <c r="BV399" i="18"/>
  <c r="BQ399" i="18"/>
  <c r="BL399" i="18"/>
  <c r="BG399" i="18"/>
  <c r="BH398" i="18"/>
  <c r="BB399" i="18"/>
  <c r="BC398" i="18"/>
  <c r="AW399" i="18"/>
  <c r="AX398" i="18"/>
  <c r="AR399" i="18"/>
  <c r="AM399" i="18"/>
  <c r="AH399" i="18"/>
  <c r="AC399" i="18"/>
  <c r="X399" i="18"/>
  <c r="Y398" i="18"/>
  <c r="S399" i="18"/>
  <c r="T398" i="18"/>
  <c r="N399" i="18"/>
  <c r="O398" i="18"/>
  <c r="I399" i="18"/>
  <c r="J398" i="18"/>
  <c r="CZ398" i="18"/>
  <c r="CU398" i="18"/>
  <c r="CV398" i="18"/>
  <c r="CP398" i="18"/>
  <c r="CK398" i="18"/>
  <c r="CL398" i="18"/>
  <c r="CF398" i="18"/>
  <c r="CA398" i="18"/>
  <c r="CB398" i="18"/>
  <c r="BV398" i="18"/>
  <c r="BR398" i="18"/>
  <c r="BL398" i="18"/>
  <c r="BM398" i="18"/>
  <c r="AS398" i="18"/>
  <c r="AN398" i="18"/>
  <c r="AD398" i="18"/>
  <c r="CZ397" i="18"/>
  <c r="CU397" i="18"/>
  <c r="CP397" i="18"/>
  <c r="CK397" i="18"/>
  <c r="CF397" i="18"/>
  <c r="CA397" i="18"/>
  <c r="BV397" i="18"/>
  <c r="BQ397" i="18"/>
  <c r="BL397" i="18"/>
  <c r="BG397" i="18"/>
  <c r="BB397" i="18"/>
  <c r="AW397" i="18"/>
  <c r="AR397" i="18"/>
  <c r="AM397" i="18"/>
  <c r="AH397" i="18"/>
  <c r="AC397" i="18"/>
  <c r="X397" i="18"/>
  <c r="S397" i="18"/>
  <c r="N397" i="18"/>
  <c r="I397" i="18"/>
  <c r="CZ396" i="18"/>
  <c r="CU396" i="18"/>
  <c r="CP396" i="18"/>
  <c r="CK396" i="18"/>
  <c r="CF396" i="18"/>
  <c r="CG394" i="18"/>
  <c r="CA396" i="18"/>
  <c r="BV396" i="18"/>
  <c r="BW394" i="18"/>
  <c r="BQ396" i="18"/>
  <c r="BL396" i="18"/>
  <c r="BG396" i="18"/>
  <c r="BB396" i="18"/>
  <c r="AW396" i="18"/>
  <c r="AR396" i="18"/>
  <c r="AS394" i="18"/>
  <c r="AM396" i="18"/>
  <c r="AH396" i="18"/>
  <c r="AI394" i="18"/>
  <c r="AC396" i="18"/>
  <c r="X396" i="18"/>
  <c r="S396" i="18"/>
  <c r="N396" i="18"/>
  <c r="I396" i="18"/>
  <c r="CZ395" i="18"/>
  <c r="DA394" i="18"/>
  <c r="CU395" i="18"/>
  <c r="CP395" i="18"/>
  <c r="CQ394" i="18"/>
  <c r="CK395" i="18"/>
  <c r="CF395" i="18"/>
  <c r="CA395" i="18"/>
  <c r="BV395" i="18"/>
  <c r="BQ395" i="18"/>
  <c r="BL395" i="18"/>
  <c r="BM394" i="18"/>
  <c r="BG395" i="18"/>
  <c r="BB395" i="18"/>
  <c r="BC394" i="18"/>
  <c r="AW395" i="18"/>
  <c r="AR395" i="18"/>
  <c r="AM395" i="18"/>
  <c r="AH395" i="18"/>
  <c r="AC395" i="18"/>
  <c r="X395" i="18"/>
  <c r="Y394" i="18"/>
  <c r="S395" i="18"/>
  <c r="N395" i="18"/>
  <c r="O394" i="18"/>
  <c r="I395" i="18"/>
  <c r="CZ394" i="18"/>
  <c r="CU394" i="18"/>
  <c r="CV394" i="18"/>
  <c r="CP394" i="18"/>
  <c r="CK394" i="18"/>
  <c r="CL394" i="18"/>
  <c r="CF394" i="18"/>
  <c r="CA394" i="18"/>
  <c r="CB394" i="18"/>
  <c r="BV394" i="18"/>
  <c r="BQ394" i="18"/>
  <c r="BR394" i="18"/>
  <c r="BL394" i="18"/>
  <c r="BG394" i="18"/>
  <c r="BH394" i="18"/>
  <c r="BB394" i="18"/>
  <c r="AW394" i="18"/>
  <c r="AX394" i="18"/>
  <c r="AR394" i="18"/>
  <c r="AM394" i="18"/>
  <c r="AN394" i="18"/>
  <c r="AH394" i="18"/>
  <c r="AC394" i="18"/>
  <c r="AD394" i="18"/>
  <c r="X394" i="18"/>
  <c r="S394" i="18"/>
  <c r="T394" i="18"/>
  <c r="N394" i="18"/>
  <c r="I394" i="18"/>
  <c r="J394" i="18"/>
  <c r="CK393" i="18"/>
  <c r="BV393" i="18"/>
  <c r="BQ393" i="18"/>
  <c r="BL393" i="18"/>
  <c r="BG393" i="18"/>
  <c r="BH390" i="18"/>
  <c r="BB393" i="18"/>
  <c r="BC390" i="18"/>
  <c r="AW393" i="18"/>
  <c r="AR393" i="18"/>
  <c r="AM393" i="18"/>
  <c r="AH393" i="18"/>
  <c r="AC393" i="18"/>
  <c r="X393" i="18"/>
  <c r="S393" i="18"/>
  <c r="T390" i="18"/>
  <c r="N393" i="18"/>
  <c r="O390" i="18"/>
  <c r="I393" i="18"/>
  <c r="CU392" i="18"/>
  <c r="CP392" i="18"/>
  <c r="CK392" i="18"/>
  <c r="CF392" i="18"/>
  <c r="CA392" i="18"/>
  <c r="BV392" i="18"/>
  <c r="BQ392" i="18"/>
  <c r="BL392" i="18"/>
  <c r="BM390" i="18"/>
  <c r="BG392" i="18"/>
  <c r="BB392" i="18"/>
  <c r="AW392" i="18"/>
  <c r="AX390" i="18"/>
  <c r="AR392" i="18"/>
  <c r="AM392" i="18"/>
  <c r="AH392" i="18"/>
  <c r="AC392" i="18"/>
  <c r="AD390" i="18"/>
  <c r="X392" i="18"/>
  <c r="Y390" i="18"/>
  <c r="S392" i="18"/>
  <c r="N392" i="18"/>
  <c r="I392" i="18"/>
  <c r="J390" i="18"/>
  <c r="CZ391" i="18"/>
  <c r="DA390" i="18"/>
  <c r="CU391" i="18"/>
  <c r="CP391" i="18"/>
  <c r="CK391" i="18"/>
  <c r="CF391" i="18"/>
  <c r="CG390" i="18"/>
  <c r="CA391" i="18"/>
  <c r="CZ390" i="18"/>
  <c r="CU390" i="18"/>
  <c r="CV390" i="18"/>
  <c r="CP390" i="18"/>
  <c r="CQ390" i="18"/>
  <c r="CK390" i="18"/>
  <c r="CL390" i="18"/>
  <c r="CF390" i="18"/>
  <c r="CA390" i="18"/>
  <c r="CB390" i="18"/>
  <c r="BV390" i="18"/>
  <c r="BW390" i="18"/>
  <c r="BQ390" i="18"/>
  <c r="BR390" i="18"/>
  <c r="AS390" i="18"/>
  <c r="AN390" i="18"/>
  <c r="AI390" i="18"/>
  <c r="CK389" i="18"/>
  <c r="CL386" i="18"/>
  <c r="CA389" i="18"/>
  <c r="BV389" i="18"/>
  <c r="BW386" i="18"/>
  <c r="BQ389" i="18"/>
  <c r="BL389" i="18"/>
  <c r="BG389" i="18"/>
  <c r="BB389" i="18"/>
  <c r="AW389" i="18"/>
  <c r="AR389" i="18"/>
  <c r="AS386" i="18"/>
  <c r="AM389" i="18"/>
  <c r="AH389" i="18"/>
  <c r="AI386" i="18"/>
  <c r="AC389" i="18"/>
  <c r="X389" i="18"/>
  <c r="CA386" i="18"/>
  <c r="CB386" i="18"/>
  <c r="BV386" i="18"/>
  <c r="BQ386" i="18"/>
  <c r="BR386" i="18"/>
  <c r="BL386" i="18"/>
  <c r="BM386" i="18"/>
  <c r="BG386" i="18"/>
  <c r="BH386" i="18"/>
  <c r="BB386" i="18"/>
  <c r="BC386" i="18"/>
  <c r="AW386" i="18"/>
  <c r="AX386" i="18"/>
  <c r="AR386" i="18"/>
  <c r="AM386" i="18"/>
  <c r="AN386" i="18"/>
  <c r="AH386" i="18"/>
  <c r="AC386" i="18"/>
  <c r="AD386" i="18"/>
  <c r="X386" i="18"/>
  <c r="Y386" i="18"/>
  <c r="S386" i="18"/>
  <c r="T386" i="18"/>
  <c r="N386" i="18"/>
  <c r="O386" i="18"/>
  <c r="I386" i="18"/>
  <c r="J386" i="18"/>
  <c r="CZ385" i="18"/>
  <c r="CU385" i="18"/>
  <c r="CP385" i="18"/>
  <c r="CK385" i="18"/>
  <c r="CF385" i="18"/>
  <c r="CA385" i="18"/>
  <c r="BV385" i="18"/>
  <c r="BQ385" i="18"/>
  <c r="BL385" i="18"/>
  <c r="BG385" i="18"/>
  <c r="BB385" i="18"/>
  <c r="AW385" i="18"/>
  <c r="AR385" i="18"/>
  <c r="AM385" i="18"/>
  <c r="AH385" i="18"/>
  <c r="AC385" i="18"/>
  <c r="X385" i="18"/>
  <c r="S385" i="18"/>
  <c r="N385" i="18"/>
  <c r="I385" i="18"/>
  <c r="CZ384" i="18"/>
  <c r="CU384" i="18"/>
  <c r="CP384" i="18"/>
  <c r="CK384" i="18"/>
  <c r="CF384" i="18"/>
  <c r="CA384" i="18"/>
  <c r="BV384" i="18"/>
  <c r="BQ384" i="18"/>
  <c r="BL384" i="18"/>
  <c r="BG384" i="18"/>
  <c r="BB384" i="18"/>
  <c r="AW384" i="18"/>
  <c r="AR384" i="18"/>
  <c r="AM384" i="18"/>
  <c r="AH384" i="18"/>
  <c r="AC384" i="18"/>
  <c r="X384" i="18"/>
  <c r="S384" i="18"/>
  <c r="N384" i="18"/>
  <c r="I384" i="18"/>
  <c r="CZ383" i="18"/>
  <c r="CU383" i="18"/>
  <c r="CP383" i="18"/>
  <c r="CK383" i="18"/>
  <c r="CF383" i="18"/>
  <c r="CA383" i="18"/>
  <c r="BV383" i="18"/>
  <c r="BW382" i="18"/>
  <c r="BQ383" i="18"/>
  <c r="BL383" i="18"/>
  <c r="BG383" i="18"/>
  <c r="BB383" i="18"/>
  <c r="AW383" i="18"/>
  <c r="AR383" i="18"/>
  <c r="AM383" i="18"/>
  <c r="AH383" i="18"/>
  <c r="AI382" i="18"/>
  <c r="AC383" i="18"/>
  <c r="X383" i="18"/>
  <c r="S383" i="18"/>
  <c r="N383" i="18"/>
  <c r="I383" i="18"/>
  <c r="CZ382" i="18"/>
  <c r="DA382" i="18"/>
  <c r="CU382" i="18"/>
  <c r="CP382" i="18"/>
  <c r="CK382" i="18"/>
  <c r="CL382" i="18"/>
  <c r="CF382" i="18"/>
  <c r="CG382" i="18"/>
  <c r="CA382" i="18"/>
  <c r="BV382" i="18"/>
  <c r="BQ382" i="18"/>
  <c r="BR382" i="18"/>
  <c r="BL382" i="18"/>
  <c r="BM382" i="18"/>
  <c r="BG382" i="18"/>
  <c r="BH382" i="18"/>
  <c r="BB382" i="18"/>
  <c r="AW382" i="18"/>
  <c r="AX382" i="18"/>
  <c r="AR382" i="18"/>
  <c r="AS382" i="18"/>
  <c r="AM382" i="18"/>
  <c r="AN382" i="18"/>
  <c r="AH382" i="18"/>
  <c r="AC382" i="18"/>
  <c r="AD382" i="18"/>
  <c r="X382" i="18"/>
  <c r="Y382" i="18"/>
  <c r="S382" i="18"/>
  <c r="N382" i="18"/>
  <c r="I382" i="18"/>
  <c r="J382" i="18"/>
  <c r="CZ381" i="18"/>
  <c r="CU381" i="18"/>
  <c r="CP381" i="18"/>
  <c r="CK381" i="18"/>
  <c r="CF381" i="18"/>
  <c r="CA381" i="18"/>
  <c r="BV381" i="18"/>
  <c r="BQ381" i="18"/>
  <c r="BL381" i="18"/>
  <c r="BG381" i="18"/>
  <c r="BB381" i="18"/>
  <c r="AW381" i="18"/>
  <c r="AR381" i="18"/>
  <c r="AM381" i="18"/>
  <c r="AH381" i="18"/>
  <c r="AC381" i="18"/>
  <c r="X381" i="18"/>
  <c r="S381" i="18"/>
  <c r="N381" i="18"/>
  <c r="I381" i="18"/>
  <c r="CZ380" i="18"/>
  <c r="CU380" i="18"/>
  <c r="CP380" i="18"/>
  <c r="CK380" i="18"/>
  <c r="CF380" i="18"/>
  <c r="CG378" i="18"/>
  <c r="CA380" i="18"/>
  <c r="BV380" i="18"/>
  <c r="BW378" i="18"/>
  <c r="BQ380" i="18"/>
  <c r="BL380" i="18"/>
  <c r="BG380" i="18"/>
  <c r="BB380" i="18"/>
  <c r="AW380" i="18"/>
  <c r="AR380" i="18"/>
  <c r="AS378" i="18"/>
  <c r="AM380" i="18"/>
  <c r="AH380" i="18"/>
  <c r="AI378" i="18"/>
  <c r="AC380" i="18"/>
  <c r="X380" i="18"/>
  <c r="S380" i="18"/>
  <c r="N380" i="18"/>
  <c r="I380" i="18"/>
  <c r="CZ379" i="18"/>
  <c r="DA378" i="18"/>
  <c r="CU379" i="18"/>
  <c r="CP379" i="18"/>
  <c r="CQ378" i="18"/>
  <c r="CK379" i="18"/>
  <c r="CF379" i="18"/>
  <c r="CA379" i="18"/>
  <c r="BV379" i="18"/>
  <c r="BQ379" i="18"/>
  <c r="BL379" i="18"/>
  <c r="BM378" i="18"/>
  <c r="BG379" i="18"/>
  <c r="BB379" i="18"/>
  <c r="BC378" i="18"/>
  <c r="AW379" i="18"/>
  <c r="AR379" i="18"/>
  <c r="AM379" i="18"/>
  <c r="AH379" i="18"/>
  <c r="AC379" i="18"/>
  <c r="X379" i="18"/>
  <c r="Y378" i="18"/>
  <c r="S379" i="18"/>
  <c r="N379" i="18"/>
  <c r="I379" i="18"/>
  <c r="CZ378" i="18"/>
  <c r="CU378" i="18"/>
  <c r="CP378" i="18"/>
  <c r="CK378" i="18"/>
  <c r="CL378" i="18"/>
  <c r="CF378" i="18"/>
  <c r="CA378" i="18"/>
  <c r="CB378" i="18"/>
  <c r="BV378" i="18"/>
  <c r="BQ378" i="18"/>
  <c r="BR378" i="18"/>
  <c r="BL378" i="18"/>
  <c r="BG378" i="18"/>
  <c r="BH378" i="18"/>
  <c r="BB378" i="18"/>
  <c r="AW378" i="18"/>
  <c r="AX378" i="18"/>
  <c r="AR378" i="18"/>
  <c r="AM378" i="18"/>
  <c r="AH378" i="18"/>
  <c r="AC378" i="18"/>
  <c r="AD378" i="18"/>
  <c r="X378" i="18"/>
  <c r="S378" i="18"/>
  <c r="T378" i="18"/>
  <c r="N378" i="18"/>
  <c r="O378" i="18"/>
  <c r="I378" i="18"/>
  <c r="J378" i="18"/>
  <c r="CZ377" i="18"/>
  <c r="CU377" i="18"/>
  <c r="CP377" i="18"/>
  <c r="CK377" i="18"/>
  <c r="CF377" i="18"/>
  <c r="CA377" i="18"/>
  <c r="BV377" i="18"/>
  <c r="BQ377" i="18"/>
  <c r="BL377" i="18"/>
  <c r="BG377" i="18"/>
  <c r="BB377" i="18"/>
  <c r="AW377" i="18"/>
  <c r="AR377" i="18"/>
  <c r="AM377" i="18"/>
  <c r="AH377" i="18"/>
  <c r="AC377" i="18"/>
  <c r="X377" i="18"/>
  <c r="S377" i="18"/>
  <c r="N377" i="18"/>
  <c r="I377" i="18"/>
  <c r="CZ376" i="18"/>
  <c r="CU376" i="18"/>
  <c r="CP376" i="18"/>
  <c r="CK376" i="18"/>
  <c r="CF376" i="18"/>
  <c r="CA376" i="18"/>
  <c r="BV376" i="18"/>
  <c r="BQ376" i="18"/>
  <c r="BL376" i="18"/>
  <c r="BG376" i="18"/>
  <c r="BB376" i="18"/>
  <c r="AW376" i="18"/>
  <c r="AR376" i="18"/>
  <c r="AM376" i="18"/>
  <c r="AH376" i="18"/>
  <c r="AC376" i="18"/>
  <c r="X376" i="18"/>
  <c r="S376" i="18"/>
  <c r="N376" i="18"/>
  <c r="I376" i="18"/>
  <c r="CZ375" i="18"/>
  <c r="CU375" i="18"/>
  <c r="CP375" i="18"/>
  <c r="CK375" i="18"/>
  <c r="CF375" i="18"/>
  <c r="CA375" i="18"/>
  <c r="BV375" i="18"/>
  <c r="BW374" i="18"/>
  <c r="BQ375" i="18"/>
  <c r="BL375" i="18"/>
  <c r="BG375" i="18"/>
  <c r="BB375" i="18"/>
  <c r="AW375" i="18"/>
  <c r="AR375" i="18"/>
  <c r="AM375" i="18"/>
  <c r="AH375" i="18"/>
  <c r="AI374" i="18"/>
  <c r="AC375" i="18"/>
  <c r="X375" i="18"/>
  <c r="S375" i="18"/>
  <c r="N375" i="18"/>
  <c r="I375" i="18"/>
  <c r="CZ374" i="18"/>
  <c r="DA374" i="18"/>
  <c r="CU374" i="18"/>
  <c r="CV374" i="18"/>
  <c r="CP374" i="18"/>
  <c r="CK374" i="18"/>
  <c r="CL374" i="18"/>
  <c r="CF374" i="18"/>
  <c r="CG374" i="18"/>
  <c r="CA374" i="18"/>
  <c r="BV374" i="18"/>
  <c r="BQ374" i="18"/>
  <c r="BR374" i="18"/>
  <c r="BL374" i="18"/>
  <c r="BM374" i="18"/>
  <c r="BG374" i="18"/>
  <c r="BB374" i="18"/>
  <c r="AW374" i="18"/>
  <c r="AX374" i="18"/>
  <c r="AR374" i="18"/>
  <c r="AS374" i="18"/>
  <c r="AM374" i="18"/>
  <c r="AN374" i="18"/>
  <c r="AH374" i="18"/>
  <c r="AC374" i="18"/>
  <c r="AD374" i="18"/>
  <c r="X374" i="18"/>
  <c r="Y374" i="18"/>
  <c r="S374" i="18"/>
  <c r="N374" i="18"/>
  <c r="I374" i="18"/>
  <c r="J374" i="18"/>
  <c r="CZ373" i="18"/>
  <c r="CU373" i="18"/>
  <c r="CP373" i="18"/>
  <c r="CK373" i="18"/>
  <c r="CF373" i="18"/>
  <c r="CA373" i="18"/>
  <c r="BV373" i="18"/>
  <c r="BQ373" i="18"/>
  <c r="BL373" i="18"/>
  <c r="BG373" i="18"/>
  <c r="BB373" i="18"/>
  <c r="AW373" i="18"/>
  <c r="AR373" i="18"/>
  <c r="AM373" i="18"/>
  <c r="AH373" i="18"/>
  <c r="AC373" i="18"/>
  <c r="X373" i="18"/>
  <c r="S373" i="18"/>
  <c r="N373" i="18"/>
  <c r="I373" i="18"/>
  <c r="CZ372" i="18"/>
  <c r="CU372" i="18"/>
  <c r="CP372" i="18"/>
  <c r="CK372" i="18"/>
  <c r="CF372" i="18"/>
  <c r="CG370" i="18"/>
  <c r="CA372" i="18"/>
  <c r="BV372" i="18"/>
  <c r="BQ372" i="18"/>
  <c r="BL372" i="18"/>
  <c r="BG372" i="18"/>
  <c r="BB372" i="18"/>
  <c r="AW372" i="18"/>
  <c r="AR372" i="18"/>
  <c r="AS370" i="18"/>
  <c r="AM372" i="18"/>
  <c r="AH372" i="18"/>
  <c r="AC372" i="18"/>
  <c r="X372" i="18"/>
  <c r="S372" i="18"/>
  <c r="N372" i="18"/>
  <c r="I372" i="18"/>
  <c r="CZ371" i="18"/>
  <c r="DA370" i="18"/>
  <c r="CU371" i="18"/>
  <c r="CP371" i="18"/>
  <c r="CK371" i="18"/>
  <c r="CF371" i="18"/>
  <c r="CA371" i="18"/>
  <c r="BV371" i="18"/>
  <c r="BQ371" i="18"/>
  <c r="BL371" i="18"/>
  <c r="BM370" i="18"/>
  <c r="BG371" i="18"/>
  <c r="BB371" i="18"/>
  <c r="AW371" i="18"/>
  <c r="AR371" i="18"/>
  <c r="AM371" i="18"/>
  <c r="AH371" i="18"/>
  <c r="AC371" i="18"/>
  <c r="X371" i="18"/>
  <c r="Y370" i="18"/>
  <c r="S371" i="18"/>
  <c r="N371" i="18"/>
  <c r="I371" i="18"/>
  <c r="CZ370" i="18"/>
  <c r="CU370" i="18"/>
  <c r="CP370" i="18"/>
  <c r="CQ370" i="18"/>
  <c r="CK370" i="18"/>
  <c r="CL370" i="18"/>
  <c r="CF370" i="18"/>
  <c r="CA370" i="18"/>
  <c r="BV370" i="18"/>
  <c r="BW370" i="18"/>
  <c r="BQ370" i="18"/>
  <c r="BR370" i="18"/>
  <c r="BL370" i="18"/>
  <c r="BG370" i="18"/>
  <c r="BB370" i="18"/>
  <c r="BC370" i="18"/>
  <c r="AW370" i="18"/>
  <c r="AX370" i="18"/>
  <c r="AR370" i="18"/>
  <c r="AM370" i="18"/>
  <c r="AH370" i="18"/>
  <c r="AI370" i="18"/>
  <c r="AC370" i="18"/>
  <c r="AD370" i="18"/>
  <c r="X370" i="18"/>
  <c r="S370" i="18"/>
  <c r="T370" i="18"/>
  <c r="N370" i="18"/>
  <c r="O370" i="18"/>
  <c r="I370" i="18"/>
  <c r="J370" i="18"/>
  <c r="X365" i="18"/>
  <c r="AC364" i="18"/>
  <c r="X364" i="18"/>
  <c r="I364" i="18"/>
  <c r="X363" i="18"/>
  <c r="I363" i="18"/>
  <c r="BQ362" i="18"/>
  <c r="BR362" i="18"/>
  <c r="BG362" i="18"/>
  <c r="BH362" i="18"/>
  <c r="BB362" i="18"/>
  <c r="BC362" i="18"/>
  <c r="AW362" i="18"/>
  <c r="AX362" i="18"/>
  <c r="AR362" i="18"/>
  <c r="AS362" i="18"/>
  <c r="AM362" i="18"/>
  <c r="AN362" i="18"/>
  <c r="AH362" i="18"/>
  <c r="AI362" i="18"/>
  <c r="AC362" i="18"/>
  <c r="AD362" i="18"/>
  <c r="X362" i="18"/>
  <c r="Y362" i="18"/>
  <c r="S362" i="18"/>
  <c r="T362" i="18"/>
  <c r="N362" i="18"/>
  <c r="O362" i="18"/>
  <c r="I362" i="18"/>
  <c r="J362" i="18"/>
  <c r="CZ357" i="18"/>
  <c r="DA354" i="18"/>
  <c r="CU357" i="18"/>
  <c r="CP357" i="18"/>
  <c r="CK357" i="18"/>
  <c r="CF357" i="18"/>
  <c r="CA357" i="18"/>
  <c r="BV357" i="18"/>
  <c r="BQ357" i="18"/>
  <c r="BL357" i="18"/>
  <c r="BM354" i="18"/>
  <c r="BG357" i="18"/>
  <c r="BB357" i="18"/>
  <c r="AW357" i="18"/>
  <c r="AR357" i="18"/>
  <c r="AM357" i="18"/>
  <c r="AH357" i="18"/>
  <c r="AC357" i="18"/>
  <c r="X357" i="18"/>
  <c r="Y354" i="18"/>
  <c r="S357" i="18"/>
  <c r="N357" i="18"/>
  <c r="I357" i="18"/>
  <c r="CP356" i="18"/>
  <c r="CK356" i="18"/>
  <c r="CA356" i="18"/>
  <c r="BV356" i="18"/>
  <c r="BQ356" i="18"/>
  <c r="BR354" i="18"/>
  <c r="BL356" i="18"/>
  <c r="BG356" i="18"/>
  <c r="BB356" i="18"/>
  <c r="AW356" i="18"/>
  <c r="AR356" i="18"/>
  <c r="AM356" i="18"/>
  <c r="AH356" i="18"/>
  <c r="AC356" i="18"/>
  <c r="AD354" i="18"/>
  <c r="X356" i="18"/>
  <c r="S356" i="18"/>
  <c r="N356" i="18"/>
  <c r="I356" i="18"/>
  <c r="CZ354" i="18"/>
  <c r="CU354" i="18"/>
  <c r="CV354" i="18"/>
  <c r="CP354" i="18"/>
  <c r="CQ354" i="18"/>
  <c r="CK354" i="18"/>
  <c r="CL354" i="18"/>
  <c r="CF354" i="18"/>
  <c r="CG354" i="18"/>
  <c r="CA354" i="18"/>
  <c r="CB354" i="18"/>
  <c r="BV354" i="18"/>
  <c r="BW354" i="18"/>
  <c r="BQ354" i="18"/>
  <c r="BL354" i="18"/>
  <c r="BG354" i="18"/>
  <c r="BH354" i="18"/>
  <c r="BB354" i="18"/>
  <c r="BC354" i="18"/>
  <c r="AW354" i="18"/>
  <c r="AX354" i="18"/>
  <c r="AR354" i="18"/>
  <c r="AS354" i="18"/>
  <c r="AM354" i="18"/>
  <c r="AN354" i="18"/>
  <c r="AH354" i="18"/>
  <c r="AI354" i="18"/>
  <c r="AC354" i="18"/>
  <c r="X354" i="18"/>
  <c r="S354" i="18"/>
  <c r="T354" i="18"/>
  <c r="N354" i="18"/>
  <c r="O354" i="18"/>
  <c r="I354" i="18"/>
  <c r="J354" i="18"/>
  <c r="CZ353" i="18"/>
  <c r="CU353" i="18"/>
  <c r="CV350" i="18"/>
  <c r="CP353" i="18"/>
  <c r="CK353" i="18"/>
  <c r="CF353" i="18"/>
  <c r="CA353" i="18"/>
  <c r="BV353" i="18"/>
  <c r="BQ353" i="18"/>
  <c r="BL353" i="18"/>
  <c r="BG353" i="18"/>
  <c r="BH350" i="18"/>
  <c r="BB353" i="18"/>
  <c r="AW353" i="18"/>
  <c r="AR353" i="18"/>
  <c r="AM353" i="18"/>
  <c r="AH353" i="18"/>
  <c r="AC353" i="18"/>
  <c r="X353" i="18"/>
  <c r="S353" i="18"/>
  <c r="T350" i="18"/>
  <c r="N353" i="18"/>
  <c r="I353" i="18"/>
  <c r="CZ352" i="18"/>
  <c r="CU352" i="18"/>
  <c r="CP352" i="18"/>
  <c r="CK352" i="18"/>
  <c r="CF352" i="18"/>
  <c r="CA352" i="18"/>
  <c r="CB350" i="18"/>
  <c r="BV352" i="18"/>
  <c r="BQ352" i="18"/>
  <c r="BL352" i="18"/>
  <c r="BG352" i="18"/>
  <c r="BB352" i="18"/>
  <c r="AW352" i="18"/>
  <c r="AR352" i="18"/>
  <c r="AM352" i="18"/>
  <c r="AN350" i="18"/>
  <c r="AH352" i="18"/>
  <c r="AC352" i="18"/>
  <c r="X352" i="18"/>
  <c r="S352" i="18"/>
  <c r="N352" i="18"/>
  <c r="I352" i="18"/>
  <c r="CU351" i="18"/>
  <c r="CP351" i="18"/>
  <c r="CK351" i="18"/>
  <c r="CF351" i="18"/>
  <c r="CA351" i="18"/>
  <c r="BV351" i="18"/>
  <c r="BQ351" i="18"/>
  <c r="BL351" i="18"/>
  <c r="BG351" i="18"/>
  <c r="BB351" i="18"/>
  <c r="AW351" i="18"/>
  <c r="AR351" i="18"/>
  <c r="AM351" i="18"/>
  <c r="AH351" i="18"/>
  <c r="AC351" i="18"/>
  <c r="X351" i="18"/>
  <c r="S351" i="18"/>
  <c r="N351" i="18"/>
  <c r="I351" i="18"/>
  <c r="CZ350" i="18"/>
  <c r="DA350" i="18"/>
  <c r="CU350" i="18"/>
  <c r="CP350" i="18"/>
  <c r="CQ350" i="18"/>
  <c r="CK350" i="18"/>
  <c r="CL350" i="18"/>
  <c r="CF350" i="18"/>
  <c r="CG350" i="18"/>
  <c r="CA350" i="18"/>
  <c r="BV350" i="18"/>
  <c r="BW350" i="18"/>
  <c r="BQ350" i="18"/>
  <c r="BR350" i="18"/>
  <c r="BL350" i="18"/>
  <c r="BM350" i="18"/>
  <c r="BG350" i="18"/>
  <c r="BB350" i="18"/>
  <c r="BC350" i="18"/>
  <c r="AW350" i="18"/>
  <c r="AX350" i="18"/>
  <c r="AR350" i="18"/>
  <c r="AM350" i="18"/>
  <c r="AH350" i="18"/>
  <c r="AI350" i="18"/>
  <c r="AC350" i="18"/>
  <c r="AD350" i="18"/>
  <c r="X350" i="18"/>
  <c r="Y350" i="18"/>
  <c r="S350" i="18"/>
  <c r="N350" i="18"/>
  <c r="O350" i="18"/>
  <c r="I350" i="18"/>
  <c r="J350" i="18"/>
  <c r="AW349" i="18"/>
  <c r="CK347" i="18"/>
  <c r="CF347" i="18"/>
  <c r="CA347" i="18"/>
  <c r="BQ347" i="18"/>
  <c r="BL347" i="18"/>
  <c r="BG347" i="18"/>
  <c r="BB347" i="18"/>
  <c r="AW347" i="18"/>
  <c r="CL346" i="18"/>
  <c r="CG346" i="18"/>
  <c r="CB346" i="18"/>
  <c r="BR346" i="18"/>
  <c r="BM346" i="18"/>
  <c r="BH346" i="18"/>
  <c r="BC346" i="18"/>
  <c r="AX346" i="18"/>
  <c r="CZ345" i="18"/>
  <c r="CU345" i="18"/>
  <c r="CP345" i="18"/>
  <c r="CK345" i="18"/>
  <c r="CF345" i="18"/>
  <c r="CA345" i="18"/>
  <c r="BV345" i="18"/>
  <c r="BQ345" i="18"/>
  <c r="BR342" i="18"/>
  <c r="BL345" i="18"/>
  <c r="BG345" i="18"/>
  <c r="BB345" i="18"/>
  <c r="AW345" i="18"/>
  <c r="AR345" i="18"/>
  <c r="AM345" i="18"/>
  <c r="AH345" i="18"/>
  <c r="AC345" i="18"/>
  <c r="AD342" i="18"/>
  <c r="X345" i="18"/>
  <c r="S345" i="18"/>
  <c r="N345" i="18"/>
  <c r="I345" i="18"/>
  <c r="CZ344" i="18"/>
  <c r="CU344" i="18"/>
  <c r="CP344" i="18"/>
  <c r="CK344" i="18"/>
  <c r="CL342" i="18"/>
  <c r="CF344" i="18"/>
  <c r="CA344" i="18"/>
  <c r="BV344" i="18"/>
  <c r="BQ344" i="18"/>
  <c r="BL344" i="18"/>
  <c r="BG344" i="18"/>
  <c r="BB344" i="18"/>
  <c r="AW344" i="18"/>
  <c r="AX342" i="18"/>
  <c r="AR344" i="18"/>
  <c r="AM344" i="18"/>
  <c r="AH344" i="18"/>
  <c r="AC344" i="18"/>
  <c r="X344" i="18"/>
  <c r="S344" i="18"/>
  <c r="N344" i="18"/>
  <c r="I344" i="18"/>
  <c r="J342" i="18"/>
  <c r="CA343" i="18"/>
  <c r="S343" i="18"/>
  <c r="I343" i="18"/>
  <c r="CZ342" i="18"/>
  <c r="DA342" i="18"/>
  <c r="CU342" i="18"/>
  <c r="CV342" i="18"/>
  <c r="CP342" i="18"/>
  <c r="CQ342" i="18"/>
  <c r="CK342" i="18"/>
  <c r="CF342" i="18"/>
  <c r="CG342" i="18"/>
  <c r="CA342" i="18"/>
  <c r="CB342" i="18"/>
  <c r="BV342" i="18"/>
  <c r="BW342" i="18"/>
  <c r="BQ342" i="18"/>
  <c r="BL342" i="18"/>
  <c r="BM342" i="18"/>
  <c r="BG342" i="18"/>
  <c r="BH342" i="18"/>
  <c r="BB342" i="18"/>
  <c r="BC342" i="18"/>
  <c r="AW342" i="18"/>
  <c r="AR342" i="18"/>
  <c r="AS342" i="18"/>
  <c r="AM342" i="18"/>
  <c r="AN342" i="18"/>
  <c r="AH342" i="18"/>
  <c r="AC342" i="18"/>
  <c r="X342" i="18"/>
  <c r="Y342" i="18"/>
  <c r="S342" i="18"/>
  <c r="T342" i="18"/>
  <c r="N342" i="18"/>
  <c r="O342" i="18"/>
  <c r="I342" i="18"/>
  <c r="CZ340" i="18"/>
  <c r="CU340" i="18"/>
  <c r="CP340" i="18"/>
  <c r="CQ338" i="18"/>
  <c r="CK340" i="18"/>
  <c r="CF340" i="18"/>
  <c r="CG338" i="18"/>
  <c r="CA340" i="18"/>
  <c r="BV340" i="18"/>
  <c r="BQ340" i="18"/>
  <c r="BL340" i="18"/>
  <c r="BG340" i="18"/>
  <c r="BB340" i="18"/>
  <c r="BC338" i="18"/>
  <c r="AW340" i="18"/>
  <c r="AX338" i="18"/>
  <c r="AR340" i="18"/>
  <c r="AS338" i="18"/>
  <c r="AM340" i="18"/>
  <c r="AH340" i="18"/>
  <c r="AC340" i="18"/>
  <c r="X340" i="18"/>
  <c r="S340" i="18"/>
  <c r="T338" i="18"/>
  <c r="N340" i="18"/>
  <c r="O338" i="18"/>
  <c r="I340" i="18"/>
  <c r="J338" i="18"/>
  <c r="CZ339" i="18"/>
  <c r="DA338" i="18"/>
  <c r="CU339" i="18"/>
  <c r="CP339" i="18"/>
  <c r="CK339" i="18"/>
  <c r="CL338" i="18"/>
  <c r="CF339" i="18"/>
  <c r="CA339" i="18"/>
  <c r="BQ339" i="18"/>
  <c r="CV338" i="18"/>
  <c r="CB338" i="18"/>
  <c r="BW338" i="18"/>
  <c r="BR338" i="18"/>
  <c r="BM338" i="18"/>
  <c r="BH338" i="18"/>
  <c r="AM338" i="18"/>
  <c r="AN338" i="18"/>
  <c r="AI338" i="18"/>
  <c r="AD338" i="18"/>
  <c r="Y338" i="18"/>
  <c r="CP337" i="18"/>
  <c r="CK337" i="18"/>
  <c r="CF337" i="18"/>
  <c r="CG334" i="18"/>
  <c r="CA337" i="18"/>
  <c r="CB334" i="18"/>
  <c r="BV337" i="18"/>
  <c r="BQ337" i="18"/>
  <c r="BL337" i="18"/>
  <c r="BG337" i="18"/>
  <c r="BB337" i="18"/>
  <c r="AW337" i="18"/>
  <c r="AR337" i="18"/>
  <c r="AS334" i="18"/>
  <c r="AM337" i="18"/>
  <c r="AN334" i="18"/>
  <c r="AH337" i="18"/>
  <c r="AC337" i="18"/>
  <c r="X337" i="18"/>
  <c r="S337" i="18"/>
  <c r="N337" i="18"/>
  <c r="I337" i="18"/>
  <c r="CZ336" i="18"/>
  <c r="DA334" i="18"/>
  <c r="CU336" i="18"/>
  <c r="CV334" i="18"/>
  <c r="CP336" i="18"/>
  <c r="CQ334" i="18"/>
  <c r="CK336" i="18"/>
  <c r="CF336" i="18"/>
  <c r="CA336" i="18"/>
  <c r="BV336" i="18"/>
  <c r="BQ336" i="18"/>
  <c r="BL336" i="18"/>
  <c r="BG336" i="18"/>
  <c r="BB336" i="18"/>
  <c r="AW336" i="18"/>
  <c r="AR336" i="18"/>
  <c r="AM336" i="18"/>
  <c r="AH336" i="18"/>
  <c r="AC336" i="18"/>
  <c r="X336" i="18"/>
  <c r="S336" i="18"/>
  <c r="N336" i="18"/>
  <c r="I336" i="18"/>
  <c r="CA335" i="18"/>
  <c r="BV335" i="18"/>
  <c r="BQ335" i="18"/>
  <c r="BL335" i="18"/>
  <c r="BM334" i="18"/>
  <c r="BG335" i="18"/>
  <c r="BH334" i="18"/>
  <c r="BB335" i="18"/>
  <c r="AW335" i="18"/>
  <c r="AX334" i="18"/>
  <c r="AR335" i="18"/>
  <c r="AM335" i="18"/>
  <c r="AH335" i="18"/>
  <c r="AC335" i="18"/>
  <c r="X335" i="18"/>
  <c r="Y334" i="18"/>
  <c r="S335" i="18"/>
  <c r="T334" i="18"/>
  <c r="N335" i="18"/>
  <c r="I335" i="18"/>
  <c r="J334" i="18"/>
  <c r="CL334" i="18"/>
  <c r="BW334" i="18"/>
  <c r="BR334" i="18"/>
  <c r="AI334" i="18"/>
  <c r="AD334" i="18"/>
  <c r="CZ333" i="18"/>
  <c r="CU333" i="18"/>
  <c r="CP333" i="18"/>
  <c r="CK333" i="18"/>
  <c r="CF333" i="18"/>
  <c r="CA333" i="18"/>
  <c r="BV333" i="18"/>
  <c r="BQ333" i="18"/>
  <c r="BL333" i="18"/>
  <c r="BG333" i="18"/>
  <c r="BB333" i="18"/>
  <c r="AW333" i="18"/>
  <c r="AR333" i="18"/>
  <c r="AM333" i="18"/>
  <c r="AC333" i="18"/>
  <c r="CZ332" i="18"/>
  <c r="CU332" i="18"/>
  <c r="CP332" i="18"/>
  <c r="CK332" i="18"/>
  <c r="CF332" i="18"/>
  <c r="CG330" i="18"/>
  <c r="CA332" i="18"/>
  <c r="BV332" i="18"/>
  <c r="BQ332" i="18"/>
  <c r="BL332" i="18"/>
  <c r="BG332" i="18"/>
  <c r="BB332" i="18"/>
  <c r="AW332" i="18"/>
  <c r="AR332" i="18"/>
  <c r="AS330" i="18"/>
  <c r="AM332" i="18"/>
  <c r="AH332" i="18"/>
  <c r="AC332" i="18"/>
  <c r="X332" i="18"/>
  <c r="S332" i="18"/>
  <c r="N332" i="18"/>
  <c r="I332" i="18"/>
  <c r="CZ331" i="18"/>
  <c r="CU331" i="18"/>
  <c r="CP331" i="18"/>
  <c r="CK331" i="18"/>
  <c r="CF331" i="18"/>
  <c r="CA331" i="18"/>
  <c r="BV331" i="18"/>
  <c r="BQ331" i="18"/>
  <c r="BL331" i="18"/>
  <c r="BM330" i="18"/>
  <c r="BG331" i="18"/>
  <c r="BB331" i="18"/>
  <c r="AW331" i="18"/>
  <c r="AR331" i="18"/>
  <c r="AM331" i="18"/>
  <c r="AH331" i="18"/>
  <c r="AC331" i="18"/>
  <c r="X331" i="18"/>
  <c r="Y330" i="18"/>
  <c r="S331" i="18"/>
  <c r="I331" i="18"/>
  <c r="CZ330" i="18"/>
  <c r="CU330" i="18"/>
  <c r="CV330" i="18"/>
  <c r="CP330" i="18"/>
  <c r="CQ330" i="18"/>
  <c r="CK330" i="18"/>
  <c r="CL330" i="18"/>
  <c r="CF330" i="18"/>
  <c r="CA330" i="18"/>
  <c r="CB330" i="18"/>
  <c r="BV330" i="18"/>
  <c r="BW330" i="18"/>
  <c r="BQ330" i="18"/>
  <c r="BL330" i="18"/>
  <c r="BG330" i="18"/>
  <c r="BH330" i="18"/>
  <c r="BB330" i="18"/>
  <c r="BC330" i="18"/>
  <c r="AW330" i="18"/>
  <c r="AX330" i="18"/>
  <c r="AR330" i="18"/>
  <c r="AM330" i="18"/>
  <c r="AN330" i="18"/>
  <c r="AH330" i="18"/>
  <c r="AI330" i="18"/>
  <c r="AC330" i="18"/>
  <c r="AD330" i="18"/>
  <c r="X330" i="18"/>
  <c r="S330" i="18"/>
  <c r="T330" i="18"/>
  <c r="N330" i="18"/>
  <c r="O330" i="18"/>
  <c r="I330" i="18"/>
  <c r="J330" i="18"/>
  <c r="CZ329" i="18"/>
  <c r="CU329" i="18"/>
  <c r="CP329" i="18"/>
  <c r="CK329" i="18"/>
  <c r="CF329" i="18"/>
  <c r="CA329" i="18"/>
  <c r="BV329" i="18"/>
  <c r="BQ329" i="18"/>
  <c r="BL329" i="18"/>
  <c r="BG329" i="18"/>
  <c r="BB329" i="18"/>
  <c r="AW329" i="18"/>
  <c r="AR329" i="18"/>
  <c r="AM329" i="18"/>
  <c r="AH329" i="18"/>
  <c r="AC329" i="18"/>
  <c r="X329" i="18"/>
  <c r="S329" i="18"/>
  <c r="N329" i="18"/>
  <c r="I329" i="18"/>
  <c r="CZ328" i="18"/>
  <c r="CU328" i="18"/>
  <c r="CP328" i="18"/>
  <c r="CK328" i="18"/>
  <c r="CF328" i="18"/>
  <c r="CA328" i="18"/>
  <c r="BV328" i="18"/>
  <c r="BQ328" i="18"/>
  <c r="BL328" i="18"/>
  <c r="BM326" i="18"/>
  <c r="BG328" i="18"/>
  <c r="BB328" i="18"/>
  <c r="AW328" i="18"/>
  <c r="AR328" i="18"/>
  <c r="AM328" i="18"/>
  <c r="AH328" i="18"/>
  <c r="AC328" i="18"/>
  <c r="X328" i="18"/>
  <c r="S328" i="18"/>
  <c r="N328" i="18"/>
  <c r="I328" i="18"/>
  <c r="CZ327" i="18"/>
  <c r="CU327" i="18"/>
  <c r="CP327" i="18"/>
  <c r="CK327" i="18"/>
  <c r="CF327" i="18"/>
  <c r="CA327" i="18"/>
  <c r="BV327" i="18"/>
  <c r="BQ327" i="18"/>
  <c r="BL327" i="18"/>
  <c r="BG327" i="18"/>
  <c r="BB327" i="18"/>
  <c r="AW327" i="18"/>
  <c r="AR327" i="18"/>
  <c r="AM327" i="18"/>
  <c r="AH327" i="18"/>
  <c r="AC327" i="18"/>
  <c r="X327" i="18"/>
  <c r="S327" i="18"/>
  <c r="N327" i="18"/>
  <c r="I327" i="18"/>
  <c r="CZ326" i="18"/>
  <c r="DA326" i="18"/>
  <c r="CU326" i="18"/>
  <c r="CV326" i="18"/>
  <c r="CP326" i="18"/>
  <c r="CQ326" i="18"/>
  <c r="CK326" i="18"/>
  <c r="CL326" i="18"/>
  <c r="CF326" i="18"/>
  <c r="CG326" i="18"/>
  <c r="CA326" i="18"/>
  <c r="CB326" i="18"/>
  <c r="BV326" i="18"/>
  <c r="BW326" i="18"/>
  <c r="BQ326" i="18"/>
  <c r="BR326" i="18"/>
  <c r="BL326" i="18"/>
  <c r="BG326" i="18"/>
  <c r="BH326" i="18"/>
  <c r="BB326" i="18"/>
  <c r="BC326" i="18"/>
  <c r="AW326" i="18"/>
  <c r="AX326" i="18"/>
  <c r="AR326" i="18"/>
  <c r="AS326" i="18"/>
  <c r="AM326" i="18"/>
  <c r="AN326" i="18"/>
  <c r="AH326" i="18"/>
  <c r="AI326" i="18"/>
  <c r="AC326" i="18"/>
  <c r="AD326" i="18"/>
  <c r="X326" i="18"/>
  <c r="Y326" i="18"/>
  <c r="S326" i="18"/>
  <c r="T326" i="18"/>
  <c r="N326" i="18"/>
  <c r="O326" i="18"/>
  <c r="I326" i="18"/>
  <c r="J326" i="18"/>
  <c r="CZ325" i="18"/>
  <c r="DA322" i="18"/>
  <c r="CU325" i="18"/>
  <c r="CV322" i="18"/>
  <c r="CK325" i="18"/>
  <c r="CF325" i="18"/>
  <c r="CA325" i="18"/>
  <c r="CB322" i="18"/>
  <c r="BQ325" i="18"/>
  <c r="BR322" i="18"/>
  <c r="BL325" i="18"/>
  <c r="BG325" i="18"/>
  <c r="BH322" i="18"/>
  <c r="BB325" i="18"/>
  <c r="BC322" i="18"/>
  <c r="AW325" i="18"/>
  <c r="AX322" i="18"/>
  <c r="AR325" i="18"/>
  <c r="AC325" i="18"/>
  <c r="N325" i="18"/>
  <c r="O322" i="18"/>
  <c r="I325" i="18"/>
  <c r="J322" i="18"/>
  <c r="CU323" i="18"/>
  <c r="CL322" i="18"/>
  <c r="CG322" i="18"/>
  <c r="BM322" i="18"/>
  <c r="AS322" i="18"/>
  <c r="AD322" i="18"/>
  <c r="CZ321" i="18"/>
  <c r="CU321" i="18"/>
  <c r="CP321" i="18"/>
  <c r="CK321" i="18"/>
  <c r="CF321" i="18"/>
  <c r="CA321" i="18"/>
  <c r="BV321" i="18"/>
  <c r="BQ321" i="18"/>
  <c r="BL321" i="18"/>
  <c r="BG321" i="18"/>
  <c r="BB321" i="18"/>
  <c r="AW321" i="18"/>
  <c r="AR321" i="18"/>
  <c r="AM321" i="18"/>
  <c r="AH321" i="18"/>
  <c r="AC321" i="18"/>
  <c r="X321" i="18"/>
  <c r="S321" i="18"/>
  <c r="N321" i="18"/>
  <c r="I321" i="18"/>
  <c r="CZ320" i="18"/>
  <c r="CU320" i="18"/>
  <c r="CP320" i="18"/>
  <c r="CK320" i="18"/>
  <c r="CF320" i="18"/>
  <c r="CA320" i="18"/>
  <c r="BV320" i="18"/>
  <c r="BW318" i="18"/>
  <c r="BQ320" i="18"/>
  <c r="BR318" i="18"/>
  <c r="BL320" i="18"/>
  <c r="BG320" i="18"/>
  <c r="BB320" i="18"/>
  <c r="AW320" i="18"/>
  <c r="AR320" i="18"/>
  <c r="AM320" i="18"/>
  <c r="AH320" i="18"/>
  <c r="AI318" i="18"/>
  <c r="AC320" i="18"/>
  <c r="AD318" i="18"/>
  <c r="X320" i="18"/>
  <c r="S320" i="18"/>
  <c r="N320" i="18"/>
  <c r="I320" i="18"/>
  <c r="CZ319" i="18"/>
  <c r="CU319" i="18"/>
  <c r="CP319" i="18"/>
  <c r="CK319" i="18"/>
  <c r="CL318" i="18"/>
  <c r="CF319" i="18"/>
  <c r="CA319" i="18"/>
  <c r="CB318" i="18"/>
  <c r="BV319" i="18"/>
  <c r="BQ319" i="18"/>
  <c r="BL319" i="18"/>
  <c r="BG319" i="18"/>
  <c r="BB319" i="18"/>
  <c r="AW319" i="18"/>
  <c r="AX318" i="18"/>
  <c r="AR319" i="18"/>
  <c r="AS318" i="18"/>
  <c r="AM319" i="18"/>
  <c r="AN318" i="18"/>
  <c r="AH319" i="18"/>
  <c r="AC319" i="18"/>
  <c r="X319" i="18"/>
  <c r="S319" i="18"/>
  <c r="N319" i="18"/>
  <c r="I319" i="18"/>
  <c r="J318" i="18"/>
  <c r="CZ318" i="18"/>
  <c r="DA318" i="18"/>
  <c r="CU318" i="18"/>
  <c r="CV318" i="18"/>
  <c r="CP318" i="18"/>
  <c r="CQ318" i="18"/>
  <c r="CK318" i="18"/>
  <c r="CF318" i="18"/>
  <c r="CG318" i="18"/>
  <c r="BH318" i="18"/>
  <c r="BC318" i="18"/>
  <c r="T318" i="18"/>
  <c r="O318" i="18"/>
  <c r="CZ317" i="18"/>
  <c r="CU317" i="18"/>
  <c r="CP317" i="18"/>
  <c r="CK317" i="18"/>
  <c r="CF317" i="18"/>
  <c r="CA317" i="18"/>
  <c r="BV317" i="18"/>
  <c r="BW314" i="18"/>
  <c r="BQ317" i="18"/>
  <c r="BL317" i="18"/>
  <c r="BG317" i="18"/>
  <c r="BB317" i="18"/>
  <c r="AW317" i="18"/>
  <c r="AR317" i="18"/>
  <c r="AM317" i="18"/>
  <c r="AN314" i="18"/>
  <c r="AH317" i="18"/>
  <c r="AI314" i="18"/>
  <c r="AC317" i="18"/>
  <c r="X317" i="18"/>
  <c r="S317" i="18"/>
  <c r="N317" i="18"/>
  <c r="I317" i="18"/>
  <c r="CZ316" i="18"/>
  <c r="CU316" i="18"/>
  <c r="CP316" i="18"/>
  <c r="CQ314" i="18"/>
  <c r="CK316" i="18"/>
  <c r="CF316" i="18"/>
  <c r="CA316" i="18"/>
  <c r="BV316" i="18"/>
  <c r="BQ316" i="18"/>
  <c r="BL316" i="18"/>
  <c r="BG316" i="18"/>
  <c r="BH314" i="18"/>
  <c r="BB316" i="18"/>
  <c r="BC314" i="18"/>
  <c r="AW316" i="18"/>
  <c r="AR316" i="18"/>
  <c r="AM316" i="18"/>
  <c r="AH316" i="18"/>
  <c r="AC316" i="18"/>
  <c r="X316" i="18"/>
  <c r="S316" i="18"/>
  <c r="T314" i="18"/>
  <c r="N316" i="18"/>
  <c r="O314" i="18"/>
  <c r="I316" i="18"/>
  <c r="CU315" i="18"/>
  <c r="CZ314" i="18"/>
  <c r="DA314" i="18"/>
  <c r="CU314" i="18"/>
  <c r="CV314" i="18"/>
  <c r="CP314" i="18"/>
  <c r="CK314" i="18"/>
  <c r="CL314" i="18"/>
  <c r="CF314" i="18"/>
  <c r="CG314" i="18"/>
  <c r="CA314" i="18"/>
  <c r="CB314" i="18"/>
  <c r="BV314" i="18"/>
  <c r="BR314" i="18"/>
  <c r="BL314" i="18"/>
  <c r="BM314" i="18"/>
  <c r="BG314" i="18"/>
  <c r="BB314" i="18"/>
  <c r="AW314" i="18"/>
  <c r="AX314" i="18"/>
  <c r="AR314" i="18"/>
  <c r="AS314" i="18"/>
  <c r="AM314" i="18"/>
  <c r="AH314" i="18"/>
  <c r="AC314" i="18"/>
  <c r="AD314" i="18"/>
  <c r="X314" i="18"/>
  <c r="Y314" i="18"/>
  <c r="S314" i="18"/>
  <c r="N314" i="18"/>
  <c r="I314" i="18"/>
  <c r="J314" i="18"/>
  <c r="CZ313" i="18"/>
  <c r="CU313" i="18"/>
  <c r="CK313" i="18"/>
  <c r="CF313" i="18"/>
  <c r="CG310" i="18"/>
  <c r="CA313" i="18"/>
  <c r="CU312" i="18"/>
  <c r="CK312" i="18"/>
  <c r="CA312" i="18"/>
  <c r="CB310" i="18"/>
  <c r="BV312" i="18"/>
  <c r="BQ312" i="18"/>
  <c r="BL312" i="18"/>
  <c r="BG312" i="18"/>
  <c r="BB312" i="18"/>
  <c r="AW312" i="18"/>
  <c r="AR312" i="18"/>
  <c r="AM312" i="18"/>
  <c r="AH312" i="18"/>
  <c r="AC312" i="18"/>
  <c r="X312" i="18"/>
  <c r="S312" i="18"/>
  <c r="N312" i="18"/>
  <c r="I312" i="18"/>
  <c r="CU311" i="18"/>
  <c r="CV310" i="18"/>
  <c r="CK311" i="18"/>
  <c r="CF311" i="18"/>
  <c r="CA311" i="18"/>
  <c r="BV311" i="18"/>
  <c r="BQ311" i="18"/>
  <c r="BR310" i="18"/>
  <c r="BL311" i="18"/>
  <c r="BG311" i="18"/>
  <c r="BB311" i="18"/>
  <c r="AW311" i="18"/>
  <c r="AX310" i="18"/>
  <c r="AR311" i="18"/>
  <c r="AM311" i="18"/>
  <c r="AH311" i="18"/>
  <c r="AC311" i="18"/>
  <c r="AD310" i="18"/>
  <c r="X311" i="18"/>
  <c r="S311" i="18"/>
  <c r="N311" i="18"/>
  <c r="I311" i="18"/>
  <c r="J310" i="18"/>
  <c r="DA310" i="18"/>
  <c r="CK310" i="18"/>
  <c r="CA310" i="18"/>
  <c r="BV310" i="18"/>
  <c r="BW310" i="18"/>
  <c r="BQ310" i="18"/>
  <c r="BL310" i="18"/>
  <c r="BM310" i="18"/>
  <c r="BG310" i="18"/>
  <c r="BH310" i="18"/>
  <c r="BB310" i="18"/>
  <c r="BC310" i="18"/>
  <c r="AW310" i="18"/>
  <c r="AR310" i="18"/>
  <c r="AM310" i="18"/>
  <c r="AN310" i="18"/>
  <c r="AH310" i="18"/>
  <c r="AI310" i="18"/>
  <c r="AC310" i="18"/>
  <c r="X310" i="18"/>
  <c r="Y310" i="18"/>
  <c r="S310" i="18"/>
  <c r="T310" i="18"/>
  <c r="N310" i="18"/>
  <c r="I310" i="18"/>
  <c r="CZ309" i="18"/>
  <c r="CU309" i="18"/>
  <c r="CP309" i="18"/>
  <c r="CK309" i="18"/>
  <c r="CF309" i="18"/>
  <c r="CA309" i="18"/>
  <c r="BV309" i="18"/>
  <c r="BQ309" i="18"/>
  <c r="BL309" i="18"/>
  <c r="BG309" i="18"/>
  <c r="BB309" i="18"/>
  <c r="AW309" i="18"/>
  <c r="AR309" i="18"/>
  <c r="AH309" i="18"/>
  <c r="AC309" i="18"/>
  <c r="X309" i="18"/>
  <c r="S309" i="18"/>
  <c r="N309" i="18"/>
  <c r="I309" i="18"/>
  <c r="CZ308" i="18"/>
  <c r="CU308" i="18"/>
  <c r="CV306" i="18"/>
  <c r="CP308" i="18"/>
  <c r="CK308" i="18"/>
  <c r="CF308" i="18"/>
  <c r="CA308" i="18"/>
  <c r="BV308" i="18"/>
  <c r="BQ308" i="18"/>
  <c r="BL308" i="18"/>
  <c r="BM306" i="18"/>
  <c r="BG308" i="18"/>
  <c r="BH306" i="18"/>
  <c r="BB308" i="18"/>
  <c r="AW308" i="18"/>
  <c r="AR308" i="18"/>
  <c r="AM308" i="18"/>
  <c r="AH308" i="18"/>
  <c r="AC308" i="18"/>
  <c r="X308" i="18"/>
  <c r="Y306" i="18"/>
  <c r="S308" i="18"/>
  <c r="T306" i="18"/>
  <c r="N308" i="18"/>
  <c r="I308" i="18"/>
  <c r="CZ307" i="18"/>
  <c r="CP307" i="18"/>
  <c r="CK307" i="18"/>
  <c r="CL306" i="18"/>
  <c r="CF307" i="18"/>
  <c r="CA307" i="18"/>
  <c r="CB306" i="18"/>
  <c r="BV307" i="18"/>
  <c r="BW306" i="18"/>
  <c r="BQ307" i="18"/>
  <c r="BL307" i="18"/>
  <c r="BG307" i="18"/>
  <c r="BB307" i="18"/>
  <c r="AW307" i="18"/>
  <c r="AR307" i="18"/>
  <c r="AH307" i="18"/>
  <c r="AC307" i="18"/>
  <c r="X307" i="18"/>
  <c r="S307" i="18"/>
  <c r="N307" i="18"/>
  <c r="I307" i="18"/>
  <c r="CU306" i="18"/>
  <c r="CP306" i="18"/>
  <c r="CQ306" i="18"/>
  <c r="CF306" i="18"/>
  <c r="CA306" i="18"/>
  <c r="BV306" i="18"/>
  <c r="BQ306" i="18"/>
  <c r="BR306" i="18"/>
  <c r="BL306" i="18"/>
  <c r="BG306" i="18"/>
  <c r="BB306" i="18"/>
  <c r="BC306" i="18"/>
  <c r="AW306" i="18"/>
  <c r="AX306" i="18"/>
  <c r="AR306" i="18"/>
  <c r="AM306" i="18"/>
  <c r="AN306" i="18"/>
  <c r="AH306" i="18"/>
  <c r="AI306" i="18"/>
  <c r="AC306" i="18"/>
  <c r="X306" i="18"/>
  <c r="S306" i="18"/>
  <c r="N306" i="18"/>
  <c r="O306" i="18"/>
  <c r="I306" i="18"/>
  <c r="J306" i="18"/>
  <c r="CZ305" i="18"/>
  <c r="CU305" i="18"/>
  <c r="CK305" i="18"/>
  <c r="CF305" i="18"/>
  <c r="CG302" i="18"/>
  <c r="AM305" i="18"/>
  <c r="CK303" i="18"/>
  <c r="CL302" i="18"/>
  <c r="CF303" i="18"/>
  <c r="CA303" i="18"/>
  <c r="BV303" i="18"/>
  <c r="BQ303" i="18"/>
  <c r="BL303" i="18"/>
  <c r="BG303" i="18"/>
  <c r="BH302" i="18"/>
  <c r="BB303" i="18"/>
  <c r="AW303" i="18"/>
  <c r="AX302" i="18"/>
  <c r="AR303" i="18"/>
  <c r="AM303" i="18"/>
  <c r="AH303" i="18"/>
  <c r="AC303" i="18"/>
  <c r="CZ302" i="18"/>
  <c r="DA302" i="18"/>
  <c r="CU302" i="18"/>
  <c r="CV302" i="18"/>
  <c r="CP302" i="18"/>
  <c r="CQ302" i="18"/>
  <c r="CK302" i="18"/>
  <c r="CF302" i="18"/>
  <c r="CA302" i="18"/>
  <c r="CB302" i="18"/>
  <c r="BV302" i="18"/>
  <c r="BW302" i="18"/>
  <c r="BQ302" i="18"/>
  <c r="BR302" i="18"/>
  <c r="BL302" i="18"/>
  <c r="BM302" i="18"/>
  <c r="BG302" i="18"/>
  <c r="BB302" i="18"/>
  <c r="BC302" i="18"/>
  <c r="AW302" i="18"/>
  <c r="AR302" i="18"/>
  <c r="AS302" i="18"/>
  <c r="AM302" i="18"/>
  <c r="AN302" i="18"/>
  <c r="AH302" i="18"/>
  <c r="AI302" i="18"/>
  <c r="AC302" i="18"/>
  <c r="AD302" i="18"/>
  <c r="X302" i="18"/>
  <c r="Y302" i="18"/>
  <c r="S302" i="18"/>
  <c r="T302" i="18"/>
  <c r="N302" i="18"/>
  <c r="O302" i="18"/>
  <c r="I302" i="18"/>
  <c r="J302" i="18"/>
  <c r="CZ300" i="18"/>
  <c r="CU300" i="18"/>
  <c r="CV298" i="18"/>
  <c r="CP300" i="18"/>
  <c r="CK300" i="18"/>
  <c r="CF300" i="18"/>
  <c r="CA300" i="18"/>
  <c r="BV300" i="18"/>
  <c r="BQ300" i="18"/>
  <c r="BL300" i="18"/>
  <c r="BG300" i="18"/>
  <c r="BH298" i="18"/>
  <c r="BB300" i="18"/>
  <c r="AW300" i="18"/>
  <c r="AR300" i="18"/>
  <c r="AM300" i="18"/>
  <c r="AH300" i="18"/>
  <c r="AC300" i="18"/>
  <c r="X300" i="18"/>
  <c r="Y298" i="18"/>
  <c r="S300" i="18"/>
  <c r="T298" i="18"/>
  <c r="N300" i="18"/>
  <c r="I300" i="18"/>
  <c r="CZ298" i="18"/>
  <c r="DA298" i="18"/>
  <c r="CU298" i="18"/>
  <c r="CP298" i="18"/>
  <c r="CQ298" i="18"/>
  <c r="CK298" i="18"/>
  <c r="CL298" i="18"/>
  <c r="CF298" i="18"/>
  <c r="CG298" i="18"/>
  <c r="CA298" i="18"/>
  <c r="CB298" i="18"/>
  <c r="BV298" i="18"/>
  <c r="BW298" i="18"/>
  <c r="BQ298" i="18"/>
  <c r="BR298" i="18"/>
  <c r="BL298" i="18"/>
  <c r="BM298" i="18"/>
  <c r="BG298" i="18"/>
  <c r="BB298" i="18"/>
  <c r="BC298" i="18"/>
  <c r="AW298" i="18"/>
  <c r="AX298" i="18"/>
  <c r="AR298" i="18"/>
  <c r="AS298" i="18"/>
  <c r="AM298" i="18"/>
  <c r="AN298" i="18"/>
  <c r="AH298" i="18"/>
  <c r="AI298" i="18"/>
  <c r="AC298" i="18"/>
  <c r="AD298" i="18"/>
  <c r="X298" i="18"/>
  <c r="S298" i="18"/>
  <c r="N298" i="18"/>
  <c r="O298" i="18"/>
  <c r="I298" i="18"/>
  <c r="J298" i="18"/>
  <c r="CZ297" i="18"/>
  <c r="CU297" i="18"/>
  <c r="CP297" i="18"/>
  <c r="CK297" i="18"/>
  <c r="CF297" i="18"/>
  <c r="CA297" i="18"/>
  <c r="BV297" i="18"/>
  <c r="BQ297" i="18"/>
  <c r="BL297" i="18"/>
  <c r="BG297" i="18"/>
  <c r="BB297" i="18"/>
  <c r="AW297" i="18"/>
  <c r="AR297" i="18"/>
  <c r="AM297" i="18"/>
  <c r="AH297" i="18"/>
  <c r="AC297" i="18"/>
  <c r="X297" i="18"/>
  <c r="S297" i="18"/>
  <c r="N297" i="18"/>
  <c r="I297" i="18"/>
  <c r="CZ296" i="18"/>
  <c r="CU296" i="18"/>
  <c r="CP296" i="18"/>
  <c r="CK296" i="18"/>
  <c r="CL294" i="18"/>
  <c r="CF296" i="18"/>
  <c r="CA296" i="18"/>
  <c r="BV296" i="18"/>
  <c r="BQ296" i="18"/>
  <c r="BL296" i="18"/>
  <c r="BG296" i="18"/>
  <c r="BB296" i="18"/>
  <c r="AW296" i="18"/>
  <c r="AX294" i="18"/>
  <c r="AR296" i="18"/>
  <c r="AM296" i="18"/>
  <c r="AH296" i="18"/>
  <c r="AC296" i="18"/>
  <c r="X296" i="18"/>
  <c r="S296" i="18"/>
  <c r="N296" i="18"/>
  <c r="I296" i="18"/>
  <c r="J294" i="18"/>
  <c r="CZ295" i="18"/>
  <c r="CU295" i="18"/>
  <c r="CP295" i="18"/>
  <c r="CQ294" i="18"/>
  <c r="CK295" i="18"/>
  <c r="CF295" i="18"/>
  <c r="CA295" i="18"/>
  <c r="BV295" i="18"/>
  <c r="BW294" i="18"/>
  <c r="BQ295" i="18"/>
  <c r="BR294" i="18"/>
  <c r="BL295" i="18"/>
  <c r="BG295" i="18"/>
  <c r="BB295" i="18"/>
  <c r="BC294" i="18"/>
  <c r="AW295" i="18"/>
  <c r="AR295" i="18"/>
  <c r="AM295" i="18"/>
  <c r="AH295" i="18"/>
  <c r="AI294" i="18"/>
  <c r="AC295" i="18"/>
  <c r="AD294" i="18"/>
  <c r="X295" i="18"/>
  <c r="S295" i="18"/>
  <c r="N295" i="18"/>
  <c r="O294" i="18"/>
  <c r="I295" i="18"/>
  <c r="CZ294" i="18"/>
  <c r="DA294" i="18"/>
  <c r="CU294" i="18"/>
  <c r="CV294" i="18"/>
  <c r="CP294" i="18"/>
  <c r="CK294" i="18"/>
  <c r="CF294" i="18"/>
  <c r="CG294" i="18"/>
  <c r="CA294" i="18"/>
  <c r="CB294" i="18"/>
  <c r="BV294" i="18"/>
  <c r="BQ294" i="18"/>
  <c r="BL294" i="18"/>
  <c r="BM294" i="18"/>
  <c r="BG294" i="18"/>
  <c r="BH294" i="18"/>
  <c r="BB294" i="18"/>
  <c r="AW294" i="18"/>
  <c r="AR294" i="18"/>
  <c r="AS294" i="18"/>
  <c r="AM294" i="18"/>
  <c r="AN294" i="18"/>
  <c r="AH294" i="18"/>
  <c r="AC294" i="18"/>
  <c r="X294" i="18"/>
  <c r="Y294" i="18"/>
  <c r="S294" i="18"/>
  <c r="T294" i="18"/>
  <c r="N294" i="18"/>
  <c r="I294" i="18"/>
  <c r="CZ293" i="18"/>
  <c r="CU293" i="18"/>
  <c r="CK293" i="18"/>
  <c r="CF293" i="18"/>
  <c r="CZ292" i="18"/>
  <c r="CU292" i="18"/>
  <c r="CP292" i="18"/>
  <c r="CK292" i="18"/>
  <c r="CF292" i="18"/>
  <c r="CA292" i="18"/>
  <c r="CB290" i="18"/>
  <c r="BV292" i="18"/>
  <c r="BQ292" i="18"/>
  <c r="BL292" i="18"/>
  <c r="BG292" i="18"/>
  <c r="BB292" i="18"/>
  <c r="AW292" i="18"/>
  <c r="AR292" i="18"/>
  <c r="AM292" i="18"/>
  <c r="AN290" i="18"/>
  <c r="AH292" i="18"/>
  <c r="AC292" i="18"/>
  <c r="X292" i="18"/>
  <c r="S292" i="18"/>
  <c r="N292" i="18"/>
  <c r="I292" i="18"/>
  <c r="CZ291" i="18"/>
  <c r="DA290" i="18"/>
  <c r="CU291" i="18"/>
  <c r="CV290" i="18"/>
  <c r="CP291" i="18"/>
  <c r="CK291" i="18"/>
  <c r="CF291" i="18"/>
  <c r="CA291" i="18"/>
  <c r="BV291" i="18"/>
  <c r="BQ291" i="18"/>
  <c r="BL291" i="18"/>
  <c r="BG291" i="18"/>
  <c r="BH290" i="18"/>
  <c r="BB291" i="18"/>
  <c r="AW291" i="18"/>
  <c r="AR291" i="18"/>
  <c r="AM291" i="18"/>
  <c r="AH291" i="18"/>
  <c r="AC291" i="18"/>
  <c r="X291" i="18"/>
  <c r="S291" i="18"/>
  <c r="T290" i="18"/>
  <c r="N291" i="18"/>
  <c r="I291" i="18"/>
  <c r="CU290" i="18"/>
  <c r="CP290" i="18"/>
  <c r="CQ290" i="18"/>
  <c r="CK290" i="18"/>
  <c r="CL290" i="18"/>
  <c r="CF290" i="18"/>
  <c r="CG290" i="18"/>
  <c r="CA290" i="18"/>
  <c r="BV290" i="18"/>
  <c r="BW290" i="18"/>
  <c r="BQ290" i="18"/>
  <c r="BR290" i="18"/>
  <c r="BL290" i="18"/>
  <c r="BM290" i="18"/>
  <c r="BG290" i="18"/>
  <c r="BB290" i="18"/>
  <c r="BC290" i="18"/>
  <c r="AW290" i="18"/>
  <c r="AX290" i="18"/>
  <c r="AR290" i="18"/>
  <c r="AS290" i="18"/>
  <c r="AM290" i="18"/>
  <c r="AH290" i="18"/>
  <c r="AI290" i="18"/>
  <c r="AC290" i="18"/>
  <c r="AD290" i="18"/>
  <c r="X290" i="18"/>
  <c r="Y290" i="18"/>
  <c r="S290" i="18"/>
  <c r="N290" i="18"/>
  <c r="O290" i="18"/>
  <c r="I290" i="18"/>
  <c r="J290" i="18"/>
  <c r="CZ289" i="18"/>
  <c r="DA286" i="18"/>
  <c r="CU289" i="18"/>
  <c r="CP289" i="18"/>
  <c r="CK289" i="18"/>
  <c r="CF289" i="18"/>
  <c r="CA289" i="18"/>
  <c r="BV289" i="18"/>
  <c r="BW286" i="18"/>
  <c r="BQ289" i="18"/>
  <c r="BL289" i="18"/>
  <c r="BG289" i="18"/>
  <c r="BB289" i="18"/>
  <c r="AW289" i="18"/>
  <c r="AR289" i="18"/>
  <c r="CZ288" i="18"/>
  <c r="CU288" i="18"/>
  <c r="CP288" i="18"/>
  <c r="CQ286" i="18"/>
  <c r="CK288" i="18"/>
  <c r="CF288" i="18"/>
  <c r="CA288" i="18"/>
  <c r="BV288" i="18"/>
  <c r="BQ288" i="18"/>
  <c r="BL288" i="18"/>
  <c r="BG288" i="18"/>
  <c r="BB288" i="18"/>
  <c r="BC286" i="18"/>
  <c r="AW288" i="18"/>
  <c r="AR288" i="18"/>
  <c r="AM288" i="18"/>
  <c r="AH288" i="18"/>
  <c r="AC288" i="18"/>
  <c r="X288" i="18"/>
  <c r="S288" i="18"/>
  <c r="N288" i="18"/>
  <c r="O286" i="18"/>
  <c r="I288" i="18"/>
  <c r="CU287" i="18"/>
  <c r="CP287" i="18"/>
  <c r="CK287" i="18"/>
  <c r="CF287" i="18"/>
  <c r="CA287" i="18"/>
  <c r="CZ286" i="18"/>
  <c r="CU286" i="18"/>
  <c r="CV286" i="18"/>
  <c r="CP286" i="18"/>
  <c r="CK286" i="18"/>
  <c r="CF286" i="18"/>
  <c r="CG286" i="18"/>
  <c r="CA286" i="18"/>
  <c r="CB286" i="18"/>
  <c r="BV286" i="18"/>
  <c r="BQ286" i="18"/>
  <c r="BR286" i="18"/>
  <c r="BL286" i="18"/>
  <c r="BM286" i="18"/>
  <c r="BG286" i="18"/>
  <c r="BH286" i="18"/>
  <c r="BB286" i="18"/>
  <c r="AW286" i="18"/>
  <c r="AX286" i="18"/>
  <c r="AR286" i="18"/>
  <c r="AS286" i="18"/>
  <c r="AM286" i="18"/>
  <c r="AN286" i="18"/>
  <c r="AH286" i="18"/>
  <c r="AI286" i="18"/>
  <c r="AC286" i="18"/>
  <c r="AD286" i="18"/>
  <c r="X286" i="18"/>
  <c r="Y286" i="18"/>
  <c r="S286" i="18"/>
  <c r="T286" i="18"/>
  <c r="N286" i="18"/>
  <c r="I286" i="18"/>
  <c r="CU285" i="18"/>
  <c r="CV282" i="18"/>
  <c r="CK285" i="18"/>
  <c r="CF285" i="18"/>
  <c r="CA285" i="18"/>
  <c r="BV285" i="18"/>
  <c r="BQ285" i="18"/>
  <c r="BL285" i="18"/>
  <c r="BM282" i="18"/>
  <c r="BG285" i="18"/>
  <c r="BB285" i="18"/>
  <c r="AW285" i="18"/>
  <c r="AR285" i="18"/>
  <c r="AM285" i="18"/>
  <c r="AH285" i="18"/>
  <c r="AC285" i="18"/>
  <c r="X285" i="18"/>
  <c r="S285" i="18"/>
  <c r="N285" i="18"/>
  <c r="I285" i="18"/>
  <c r="J282" i="18"/>
  <c r="CF284" i="18"/>
  <c r="CA284" i="18"/>
  <c r="BQ284" i="18"/>
  <c r="BL284" i="18"/>
  <c r="BG284" i="18"/>
  <c r="AW284" i="18"/>
  <c r="AC284" i="18"/>
  <c r="X284" i="18"/>
  <c r="Y282" i="18"/>
  <c r="S284" i="18"/>
  <c r="N284" i="18"/>
  <c r="I284" i="18"/>
  <c r="CZ283" i="18"/>
  <c r="CU283" i="18"/>
  <c r="CK283" i="18"/>
  <c r="CF283" i="18"/>
  <c r="CG282" i="18"/>
  <c r="CA283" i="18"/>
  <c r="CB282" i="18"/>
  <c r="BV283" i="18"/>
  <c r="BW282" i="18"/>
  <c r="BQ283" i="18"/>
  <c r="BL283" i="18"/>
  <c r="BG283" i="18"/>
  <c r="BB283" i="18"/>
  <c r="AW283" i="18"/>
  <c r="AR283" i="18"/>
  <c r="AS282" i="18"/>
  <c r="AM283" i="18"/>
  <c r="AH283" i="18"/>
  <c r="AC283" i="18"/>
  <c r="X283" i="18"/>
  <c r="S283" i="18"/>
  <c r="N283" i="18"/>
  <c r="I283" i="18"/>
  <c r="CZ282" i="18"/>
  <c r="DA282" i="18"/>
  <c r="CK282" i="18"/>
  <c r="CF282" i="18"/>
  <c r="CA282" i="18"/>
  <c r="BQ282" i="18"/>
  <c r="BR282" i="18"/>
  <c r="BL282" i="18"/>
  <c r="BG282" i="18"/>
  <c r="BH282" i="18"/>
  <c r="BB282" i="18"/>
  <c r="BC282" i="18"/>
  <c r="AW282" i="18"/>
  <c r="AX282" i="18"/>
  <c r="AR282" i="18"/>
  <c r="AM282" i="18"/>
  <c r="AH282" i="18"/>
  <c r="AI282" i="18"/>
  <c r="AC282" i="18"/>
  <c r="X282" i="18"/>
  <c r="S282" i="18"/>
  <c r="T282" i="18"/>
  <c r="N282" i="18"/>
  <c r="O282" i="18"/>
  <c r="CU281" i="18"/>
  <c r="CP281" i="18"/>
  <c r="CK281" i="18"/>
  <c r="CF281" i="18"/>
  <c r="CA281" i="18"/>
  <c r="BV281" i="18"/>
  <c r="BQ281" i="18"/>
  <c r="BL281" i="18"/>
  <c r="BG281" i="18"/>
  <c r="BB281" i="18"/>
  <c r="AW281" i="18"/>
  <c r="AR281" i="18"/>
  <c r="AH281" i="18"/>
  <c r="AC281" i="18"/>
  <c r="N281" i="18"/>
  <c r="CZ280" i="18"/>
  <c r="CU280" i="18"/>
  <c r="CP280" i="18"/>
  <c r="CK280" i="18"/>
  <c r="CF280" i="18"/>
  <c r="CA280" i="18"/>
  <c r="BV280" i="18"/>
  <c r="BW278" i="18"/>
  <c r="BQ280" i="18"/>
  <c r="BL280" i="18"/>
  <c r="BG280" i="18"/>
  <c r="BB280" i="18"/>
  <c r="AW280" i="18"/>
  <c r="AR280" i="18"/>
  <c r="AM280" i="18"/>
  <c r="AH280" i="18"/>
  <c r="AC280" i="18"/>
  <c r="X280" i="18"/>
  <c r="Y278" i="18"/>
  <c r="S280" i="18"/>
  <c r="N280" i="18"/>
  <c r="I280" i="18"/>
  <c r="CZ279" i="18"/>
  <c r="DA278" i="18"/>
  <c r="CU279" i="18"/>
  <c r="CP279" i="18"/>
  <c r="CQ278" i="18"/>
  <c r="CK279" i="18"/>
  <c r="CF279" i="18"/>
  <c r="CG278" i="18"/>
  <c r="CA279" i="18"/>
  <c r="BV279" i="18"/>
  <c r="BQ279" i="18"/>
  <c r="BL279" i="18"/>
  <c r="BM278" i="18"/>
  <c r="BG279" i="18"/>
  <c r="BB279" i="18"/>
  <c r="AW279" i="18"/>
  <c r="AR279" i="18"/>
  <c r="AS278" i="18"/>
  <c r="AC279" i="18"/>
  <c r="CZ278" i="18"/>
  <c r="CU278" i="18"/>
  <c r="CV278" i="18"/>
  <c r="CP278" i="18"/>
  <c r="CK278" i="18"/>
  <c r="CL278" i="18"/>
  <c r="CF278" i="18"/>
  <c r="CA278" i="18"/>
  <c r="CB278" i="18"/>
  <c r="BV278" i="18"/>
  <c r="BQ278" i="18"/>
  <c r="BR278" i="18"/>
  <c r="BL278" i="18"/>
  <c r="BG278" i="18"/>
  <c r="BH278" i="18"/>
  <c r="BB278" i="18"/>
  <c r="BC278" i="18"/>
  <c r="AW278" i="18"/>
  <c r="AX278" i="18"/>
  <c r="AR278" i="18"/>
  <c r="AM278" i="18"/>
  <c r="AN278" i="18"/>
  <c r="AH278" i="18"/>
  <c r="AI278" i="18"/>
  <c r="AC278" i="18"/>
  <c r="X278" i="18"/>
  <c r="S278" i="18"/>
  <c r="T278" i="18"/>
  <c r="N278" i="18"/>
  <c r="O278" i="18"/>
  <c r="I278" i="18"/>
  <c r="J278" i="18"/>
  <c r="N277" i="18"/>
  <c r="CZ276" i="18"/>
  <c r="CU276" i="18"/>
  <c r="CP276" i="18"/>
  <c r="CK276" i="18"/>
  <c r="CF276" i="18"/>
  <c r="CA276" i="18"/>
  <c r="CB274" i="18"/>
  <c r="BV276" i="18"/>
  <c r="BQ276" i="18"/>
  <c r="BL276" i="18"/>
  <c r="BG276" i="18"/>
  <c r="BH274" i="18"/>
  <c r="BB276" i="18"/>
  <c r="AW276" i="18"/>
  <c r="AR276" i="18"/>
  <c r="AM276" i="18"/>
  <c r="AN274" i="18"/>
  <c r="AH276" i="18"/>
  <c r="AC276" i="18"/>
  <c r="X276" i="18"/>
  <c r="S276" i="18"/>
  <c r="T274" i="18"/>
  <c r="N276" i="18"/>
  <c r="I276" i="18"/>
  <c r="CU275" i="18"/>
  <c r="CV274" i="18"/>
  <c r="CZ274" i="18"/>
  <c r="DA274" i="18"/>
  <c r="CU274" i="18"/>
  <c r="CP274" i="18"/>
  <c r="CQ274" i="18"/>
  <c r="CK274" i="18"/>
  <c r="CL274" i="18"/>
  <c r="CF274" i="18"/>
  <c r="CG274" i="18"/>
  <c r="CA274" i="18"/>
  <c r="BV274" i="18"/>
  <c r="BW274" i="18"/>
  <c r="BQ274" i="18"/>
  <c r="BR274" i="18"/>
  <c r="BL274" i="18"/>
  <c r="BM274" i="18"/>
  <c r="BG274" i="18"/>
  <c r="BB274" i="18"/>
  <c r="BC274" i="18"/>
  <c r="AW274" i="18"/>
  <c r="AX274" i="18"/>
  <c r="AR274" i="18"/>
  <c r="AS274" i="18"/>
  <c r="AM274" i="18"/>
  <c r="AH274" i="18"/>
  <c r="AI274" i="18"/>
  <c r="AC274" i="18"/>
  <c r="AD274" i="18"/>
  <c r="X274" i="18"/>
  <c r="Y274" i="18"/>
  <c r="S274" i="18"/>
  <c r="N274" i="18"/>
  <c r="O274" i="18"/>
  <c r="I274" i="18"/>
  <c r="J274" i="18"/>
  <c r="CZ273" i="18"/>
  <c r="CU273" i="18"/>
  <c r="CP273" i="18"/>
  <c r="CK273" i="18"/>
  <c r="CF273" i="18"/>
  <c r="CA273" i="18"/>
  <c r="BV273" i="18"/>
  <c r="BW270" i="18"/>
  <c r="BQ273" i="18"/>
  <c r="BL273" i="18"/>
  <c r="BG273" i="18"/>
  <c r="BB273" i="18"/>
  <c r="AW273" i="18"/>
  <c r="AR273" i="18"/>
  <c r="AM273" i="18"/>
  <c r="AH273" i="18"/>
  <c r="AI270" i="18"/>
  <c r="AC273" i="18"/>
  <c r="X273" i="18"/>
  <c r="S273" i="18"/>
  <c r="N273" i="18"/>
  <c r="I273" i="18"/>
  <c r="CZ272" i="18"/>
  <c r="CU272" i="18"/>
  <c r="CP272" i="18"/>
  <c r="CQ270" i="18"/>
  <c r="CK272" i="18"/>
  <c r="CF272" i="18"/>
  <c r="CA272" i="18"/>
  <c r="BV272" i="18"/>
  <c r="BQ272" i="18"/>
  <c r="BL272" i="18"/>
  <c r="BG272" i="18"/>
  <c r="BB272" i="18"/>
  <c r="BC270" i="18"/>
  <c r="AW272" i="18"/>
  <c r="AR272" i="18"/>
  <c r="AS270" i="18"/>
  <c r="AM272" i="18"/>
  <c r="AH272" i="18"/>
  <c r="AC272" i="18"/>
  <c r="X272" i="18"/>
  <c r="S272" i="18"/>
  <c r="N272" i="18"/>
  <c r="O270" i="18"/>
  <c r="I272" i="18"/>
  <c r="CZ271" i="18"/>
  <c r="DA270" i="18"/>
  <c r="CU271" i="18"/>
  <c r="CP271" i="18"/>
  <c r="CK271" i="18"/>
  <c r="CF271" i="18"/>
  <c r="CA271" i="18"/>
  <c r="CZ270" i="18"/>
  <c r="CU270" i="18"/>
  <c r="CV270" i="18"/>
  <c r="CP270" i="18"/>
  <c r="CK270" i="18"/>
  <c r="CF270" i="18"/>
  <c r="CG270" i="18"/>
  <c r="CA270" i="18"/>
  <c r="CB270" i="18"/>
  <c r="BV270" i="18"/>
  <c r="BQ270" i="18"/>
  <c r="BR270" i="18"/>
  <c r="BL270" i="18"/>
  <c r="BM270" i="18"/>
  <c r="BG270" i="18"/>
  <c r="BH270" i="18"/>
  <c r="BB270" i="18"/>
  <c r="AW270" i="18"/>
  <c r="AX270" i="18"/>
  <c r="AR270" i="18"/>
  <c r="AM270" i="18"/>
  <c r="AN270" i="18"/>
  <c r="AH270" i="18"/>
  <c r="AC270" i="18"/>
  <c r="X270" i="18"/>
  <c r="Y270" i="18"/>
  <c r="S270" i="18"/>
  <c r="T270" i="18"/>
  <c r="N270" i="18"/>
  <c r="I270" i="18"/>
  <c r="CZ269" i="18"/>
  <c r="CU269" i="18"/>
  <c r="CP269" i="18"/>
  <c r="CK269" i="18"/>
  <c r="CF269" i="18"/>
  <c r="CA269" i="18"/>
  <c r="BV269" i="18"/>
  <c r="BQ269" i="18"/>
  <c r="BL269" i="18"/>
  <c r="BG269" i="18"/>
  <c r="BB269" i="18"/>
  <c r="AW269" i="18"/>
  <c r="AR269" i="18"/>
  <c r="AM269" i="18"/>
  <c r="AH269" i="18"/>
  <c r="AC269" i="18"/>
  <c r="X269" i="18"/>
  <c r="S269" i="18"/>
  <c r="N269" i="18"/>
  <c r="I269" i="18"/>
  <c r="CZ268" i="18"/>
  <c r="CU268" i="18"/>
  <c r="CP268" i="18"/>
  <c r="CK268" i="18"/>
  <c r="CF268" i="18"/>
  <c r="CG266" i="18"/>
  <c r="CA268" i="18"/>
  <c r="BV268" i="18"/>
  <c r="BQ268" i="18"/>
  <c r="BL268" i="18"/>
  <c r="BG268" i="18"/>
  <c r="BB268" i="18"/>
  <c r="AW268" i="18"/>
  <c r="AR268" i="18"/>
  <c r="AS266" i="18"/>
  <c r="AM268" i="18"/>
  <c r="AH268" i="18"/>
  <c r="AC268" i="18"/>
  <c r="X268" i="18"/>
  <c r="S268" i="18"/>
  <c r="N268" i="18"/>
  <c r="I268" i="18"/>
  <c r="CZ267" i="18"/>
  <c r="DA266" i="18"/>
  <c r="CU267" i="18"/>
  <c r="CP267" i="18"/>
  <c r="CQ266" i="18"/>
  <c r="CK267" i="18"/>
  <c r="CF267" i="18"/>
  <c r="CA267" i="18"/>
  <c r="BV267" i="18"/>
  <c r="BQ267" i="18"/>
  <c r="BL267" i="18"/>
  <c r="BM266" i="18"/>
  <c r="BG267" i="18"/>
  <c r="BB267" i="18"/>
  <c r="AW267" i="18"/>
  <c r="AR267" i="18"/>
  <c r="AM267" i="18"/>
  <c r="AH267" i="18"/>
  <c r="AC267" i="18"/>
  <c r="X267" i="18"/>
  <c r="Y266" i="18"/>
  <c r="S267" i="18"/>
  <c r="N267" i="18"/>
  <c r="I267" i="18"/>
  <c r="CZ266" i="18"/>
  <c r="CU266" i="18"/>
  <c r="CV266" i="18"/>
  <c r="CP266" i="18"/>
  <c r="CK266" i="18"/>
  <c r="CL266" i="18"/>
  <c r="CF266" i="18"/>
  <c r="CA266" i="18"/>
  <c r="BV266" i="18"/>
  <c r="BW266" i="18"/>
  <c r="BQ266" i="18"/>
  <c r="BR266" i="18"/>
  <c r="BL266" i="18"/>
  <c r="BG266" i="18"/>
  <c r="BB266" i="18"/>
  <c r="BC266" i="18"/>
  <c r="AW266" i="18"/>
  <c r="AX266" i="18"/>
  <c r="AR266" i="18"/>
  <c r="AM266" i="18"/>
  <c r="AN266" i="18"/>
  <c r="AH266" i="18"/>
  <c r="AI266" i="18"/>
  <c r="AC266" i="18"/>
  <c r="AD266" i="18"/>
  <c r="X266" i="18"/>
  <c r="S266" i="18"/>
  <c r="T266" i="18"/>
  <c r="N266" i="18"/>
  <c r="O266" i="18"/>
  <c r="I266" i="18"/>
  <c r="J266" i="18"/>
  <c r="CZ265" i="18"/>
  <c r="CU265" i="18"/>
  <c r="CP265" i="18"/>
  <c r="CK265" i="18"/>
  <c r="CF265" i="18"/>
  <c r="CA265" i="18"/>
  <c r="BV265" i="18"/>
  <c r="BQ265" i="18"/>
  <c r="BL265" i="18"/>
  <c r="BG265" i="18"/>
  <c r="BB265" i="18"/>
  <c r="AW265" i="18"/>
  <c r="AR265" i="18"/>
  <c r="AM265" i="18"/>
  <c r="AH265" i="18"/>
  <c r="AC265" i="18"/>
  <c r="X265" i="18"/>
  <c r="S265" i="18"/>
  <c r="N265" i="18"/>
  <c r="I265" i="18"/>
  <c r="CZ264" i="18"/>
  <c r="CU264" i="18"/>
  <c r="CP264" i="18"/>
  <c r="CK264" i="18"/>
  <c r="CF264" i="18"/>
  <c r="CA264" i="18"/>
  <c r="BV264" i="18"/>
  <c r="BQ264" i="18"/>
  <c r="BL264" i="18"/>
  <c r="BG264" i="18"/>
  <c r="BB264" i="18"/>
  <c r="AW264" i="18"/>
  <c r="AR264" i="18"/>
  <c r="AM264" i="18"/>
  <c r="AH264" i="18"/>
  <c r="AC264" i="18"/>
  <c r="X264" i="18"/>
  <c r="S264" i="18"/>
  <c r="N264" i="18"/>
  <c r="O262" i="18"/>
  <c r="I264" i="18"/>
  <c r="CZ263" i="18"/>
  <c r="CU263" i="18"/>
  <c r="CP263" i="18"/>
  <c r="CK263" i="18"/>
  <c r="CF263" i="18"/>
  <c r="CG262" i="18"/>
  <c r="CA263" i="18"/>
  <c r="BV263" i="18"/>
  <c r="BW262" i="18"/>
  <c r="BQ263" i="18"/>
  <c r="BL263" i="18"/>
  <c r="BG263" i="18"/>
  <c r="BB263" i="18"/>
  <c r="AW263" i="18"/>
  <c r="AR263" i="18"/>
  <c r="AM263" i="18"/>
  <c r="AH263" i="18"/>
  <c r="AI262" i="18"/>
  <c r="AC263" i="18"/>
  <c r="X263" i="18"/>
  <c r="S263" i="18"/>
  <c r="N263" i="18"/>
  <c r="I263" i="18"/>
  <c r="CZ262" i="18"/>
  <c r="DA262" i="18"/>
  <c r="CU262" i="18"/>
  <c r="CP262" i="18"/>
  <c r="CK262" i="18"/>
  <c r="CL262" i="18"/>
  <c r="CF262" i="18"/>
  <c r="CA262" i="18"/>
  <c r="CB262" i="18"/>
  <c r="BV262" i="18"/>
  <c r="BQ262" i="18"/>
  <c r="BR262" i="18"/>
  <c r="BL262" i="18"/>
  <c r="BM262" i="18"/>
  <c r="BG262" i="18"/>
  <c r="BH262" i="18"/>
  <c r="BB262" i="18"/>
  <c r="AW262" i="18"/>
  <c r="AX262" i="18"/>
  <c r="AR262" i="18"/>
  <c r="AS262" i="18"/>
  <c r="AM262" i="18"/>
  <c r="AN262" i="18"/>
  <c r="AH262" i="18"/>
  <c r="AC262" i="18"/>
  <c r="AD262" i="18"/>
  <c r="X262" i="18"/>
  <c r="Y262" i="18"/>
  <c r="S262" i="18"/>
  <c r="N262" i="18"/>
  <c r="I262" i="18"/>
  <c r="J262" i="18"/>
  <c r="CZ261" i="18"/>
  <c r="CU261" i="18"/>
  <c r="CP261" i="18"/>
  <c r="CK261" i="18"/>
  <c r="CF261" i="18"/>
  <c r="CA261" i="18"/>
  <c r="BV261" i="18"/>
  <c r="BQ261" i="18"/>
  <c r="BL261" i="18"/>
  <c r="BG261" i="18"/>
  <c r="BB261" i="18"/>
  <c r="AW261" i="18"/>
  <c r="AR261" i="18"/>
  <c r="AM261" i="18"/>
  <c r="AH261" i="18"/>
  <c r="AC261" i="18"/>
  <c r="X261" i="18"/>
  <c r="S261" i="18"/>
  <c r="T258" i="18"/>
  <c r="I261" i="18"/>
  <c r="CZ260" i="18"/>
  <c r="CP260" i="18"/>
  <c r="CK260" i="18"/>
  <c r="CF260" i="18"/>
  <c r="CA260" i="18"/>
  <c r="BV260" i="18"/>
  <c r="BW258" i="18"/>
  <c r="BQ260" i="18"/>
  <c r="BL260" i="18"/>
  <c r="BM258" i="18"/>
  <c r="BG260" i="18"/>
  <c r="BB260" i="18"/>
  <c r="AW260" i="18"/>
  <c r="AR260" i="18"/>
  <c r="AM260" i="18"/>
  <c r="AH260" i="18"/>
  <c r="AI258" i="18"/>
  <c r="AC260" i="18"/>
  <c r="X260" i="18"/>
  <c r="S260" i="18"/>
  <c r="N260" i="18"/>
  <c r="I260" i="18"/>
  <c r="CZ259" i="18"/>
  <c r="CU259" i="18"/>
  <c r="CV258" i="18"/>
  <c r="CP259" i="18"/>
  <c r="CK259" i="18"/>
  <c r="CL258" i="18"/>
  <c r="CF259" i="18"/>
  <c r="CG258" i="18"/>
  <c r="CA259" i="18"/>
  <c r="BV259" i="18"/>
  <c r="BQ259" i="18"/>
  <c r="BL259" i="18"/>
  <c r="BG259" i="18"/>
  <c r="BB259" i="18"/>
  <c r="AW259" i="18"/>
  <c r="AR259" i="18"/>
  <c r="AM259" i="18"/>
  <c r="AH259" i="18"/>
  <c r="AC259" i="18"/>
  <c r="X259" i="18"/>
  <c r="S259" i="18"/>
  <c r="N259" i="18"/>
  <c r="O258" i="18"/>
  <c r="I259" i="18"/>
  <c r="J258" i="18"/>
  <c r="CZ258" i="18"/>
  <c r="DA258" i="18"/>
  <c r="CP258" i="18"/>
  <c r="CK258" i="18"/>
  <c r="CF258" i="18"/>
  <c r="CA258" i="18"/>
  <c r="CB258" i="18"/>
  <c r="BV258" i="18"/>
  <c r="BQ258" i="18"/>
  <c r="BR258" i="18"/>
  <c r="BL258" i="18"/>
  <c r="BG258" i="18"/>
  <c r="BH258" i="18"/>
  <c r="BB258" i="18"/>
  <c r="AW258" i="18"/>
  <c r="AX258" i="18"/>
  <c r="AR258" i="18"/>
  <c r="AS258" i="18"/>
  <c r="AM258" i="18"/>
  <c r="AN258" i="18"/>
  <c r="AH258" i="18"/>
  <c r="AC258" i="18"/>
  <c r="AD258" i="18"/>
  <c r="X258" i="18"/>
  <c r="Y258" i="18"/>
  <c r="S258" i="18"/>
  <c r="N258" i="18"/>
  <c r="I258" i="18"/>
  <c r="CZ257" i="18"/>
  <c r="CU257" i="18"/>
  <c r="CP257" i="18"/>
  <c r="CK257" i="18"/>
  <c r="CF257" i="18"/>
  <c r="CA257" i="18"/>
  <c r="BV257" i="18"/>
  <c r="BQ257" i="18"/>
  <c r="BL257" i="18"/>
  <c r="BG257" i="18"/>
  <c r="BB257" i="18"/>
  <c r="AW257" i="18"/>
  <c r="AR257" i="18"/>
  <c r="AM257" i="18"/>
  <c r="AH257" i="18"/>
  <c r="AC257" i="18"/>
  <c r="X257" i="18"/>
  <c r="S257" i="18"/>
  <c r="N257" i="18"/>
  <c r="I257" i="18"/>
  <c r="CZ256" i="18"/>
  <c r="DA254" i="18"/>
  <c r="CP256" i="18"/>
  <c r="CK256" i="18"/>
  <c r="CF256" i="18"/>
  <c r="CA256" i="18"/>
  <c r="CB254" i="18"/>
  <c r="BV256" i="18"/>
  <c r="BQ256" i="18"/>
  <c r="BL256" i="18"/>
  <c r="BG256" i="18"/>
  <c r="BB256" i="18"/>
  <c r="AW256" i="18"/>
  <c r="AR256" i="18"/>
  <c r="AM256" i="18"/>
  <c r="AN254" i="18"/>
  <c r="AC256" i="18"/>
  <c r="X256" i="18"/>
  <c r="S256" i="18"/>
  <c r="N256" i="18"/>
  <c r="I256" i="18"/>
  <c r="CZ255" i="18"/>
  <c r="CU255" i="18"/>
  <c r="CP255" i="18"/>
  <c r="CK255" i="18"/>
  <c r="CF255" i="18"/>
  <c r="CA255" i="18"/>
  <c r="BV255" i="18"/>
  <c r="BQ255" i="18"/>
  <c r="BL255" i="18"/>
  <c r="BG255" i="18"/>
  <c r="BB255" i="18"/>
  <c r="AW255" i="18"/>
  <c r="AX254" i="18"/>
  <c r="AR255" i="18"/>
  <c r="AM255" i="18"/>
  <c r="AH255" i="18"/>
  <c r="AC255" i="18"/>
  <c r="X255" i="18"/>
  <c r="S255" i="18"/>
  <c r="N255" i="18"/>
  <c r="I255" i="18"/>
  <c r="CZ254" i="18"/>
  <c r="CP254" i="18"/>
  <c r="CK254" i="18"/>
  <c r="CL254" i="18"/>
  <c r="CF254" i="18"/>
  <c r="CA254" i="18"/>
  <c r="BV254" i="18"/>
  <c r="BQ254" i="18"/>
  <c r="BR254" i="18"/>
  <c r="BL254" i="18"/>
  <c r="BG254" i="18"/>
  <c r="BB254" i="18"/>
  <c r="BC254" i="18"/>
  <c r="AW254" i="18"/>
  <c r="AR254" i="18"/>
  <c r="AS254" i="18"/>
  <c r="AM254" i="18"/>
  <c r="AH254" i="18"/>
  <c r="AI254" i="18"/>
  <c r="AC254" i="18"/>
  <c r="AD254" i="18"/>
  <c r="X254" i="18"/>
  <c r="Y254" i="18"/>
  <c r="S254" i="18"/>
  <c r="N254" i="18"/>
  <c r="I254" i="18"/>
  <c r="J254" i="18"/>
  <c r="CZ253" i="18"/>
  <c r="CU253" i="18"/>
  <c r="CP253" i="18"/>
  <c r="CK253" i="18"/>
  <c r="CF253" i="18"/>
  <c r="CA253" i="18"/>
  <c r="BV253" i="18"/>
  <c r="BQ253" i="18"/>
  <c r="BL253" i="18"/>
  <c r="BG253" i="18"/>
  <c r="BB253" i="18"/>
  <c r="AW253" i="18"/>
  <c r="AR253" i="18"/>
  <c r="AM253" i="18"/>
  <c r="AH253" i="18"/>
  <c r="AC253" i="18"/>
  <c r="X253" i="18"/>
  <c r="S253" i="18"/>
  <c r="N253" i="18"/>
  <c r="I253" i="18"/>
  <c r="CZ252" i="18"/>
  <c r="CP252" i="18"/>
  <c r="CK252" i="18"/>
  <c r="CF252" i="18"/>
  <c r="CG250" i="18"/>
  <c r="CA252" i="18"/>
  <c r="BV252" i="18"/>
  <c r="BQ252" i="18"/>
  <c r="BL252" i="18"/>
  <c r="BG252" i="18"/>
  <c r="BB252" i="18"/>
  <c r="AW252" i="18"/>
  <c r="AR252" i="18"/>
  <c r="AS250" i="18"/>
  <c r="AM252" i="18"/>
  <c r="AH252" i="18"/>
  <c r="AC252" i="18"/>
  <c r="X252" i="18"/>
  <c r="S252" i="18"/>
  <c r="N252" i="18"/>
  <c r="I252" i="18"/>
  <c r="CZ251" i="18"/>
  <c r="DA250" i="18"/>
  <c r="CU251" i="18"/>
  <c r="CV250" i="18"/>
  <c r="CP251" i="18"/>
  <c r="CK251" i="18"/>
  <c r="CF251" i="18"/>
  <c r="CA251" i="18"/>
  <c r="BV251" i="18"/>
  <c r="BQ251" i="18"/>
  <c r="BL251" i="18"/>
  <c r="BM250" i="18"/>
  <c r="BG251" i="18"/>
  <c r="BB251" i="18"/>
  <c r="AW251" i="18"/>
  <c r="AR251" i="18"/>
  <c r="AM251" i="18"/>
  <c r="AH251" i="18"/>
  <c r="AC251" i="18"/>
  <c r="X251" i="18"/>
  <c r="Y250" i="18"/>
  <c r="S251" i="18"/>
  <c r="N251" i="18"/>
  <c r="I251" i="18"/>
  <c r="CZ250" i="18"/>
  <c r="CP250" i="18"/>
  <c r="CQ250" i="18"/>
  <c r="CK250" i="18"/>
  <c r="CL250" i="18"/>
  <c r="CF250" i="18"/>
  <c r="CA250" i="18"/>
  <c r="CB250" i="18"/>
  <c r="BV250" i="18"/>
  <c r="BW250" i="18"/>
  <c r="BQ250" i="18"/>
  <c r="BR250" i="18"/>
  <c r="BL250" i="18"/>
  <c r="BG250" i="18"/>
  <c r="BB250" i="18"/>
  <c r="BC250" i="18"/>
  <c r="AW250" i="18"/>
  <c r="AR250" i="18"/>
  <c r="AM250" i="18"/>
  <c r="AN250" i="18"/>
  <c r="AH250" i="18"/>
  <c r="AI250" i="18"/>
  <c r="AC250" i="18"/>
  <c r="X250" i="18"/>
  <c r="S250" i="18"/>
  <c r="T250" i="18"/>
  <c r="N250" i="18"/>
  <c r="O250" i="18"/>
  <c r="I250" i="18"/>
  <c r="J250" i="18"/>
  <c r="CZ249" i="18"/>
  <c r="CU249" i="18"/>
  <c r="CP249" i="18"/>
  <c r="CK249" i="18"/>
  <c r="CF249" i="18"/>
  <c r="CA249" i="18"/>
  <c r="BV249" i="18"/>
  <c r="BQ249" i="18"/>
  <c r="BL249" i="18"/>
  <c r="BG249" i="18"/>
  <c r="BB249" i="18"/>
  <c r="AW249" i="18"/>
  <c r="AR249" i="18"/>
  <c r="AM249" i="18"/>
  <c r="AH249" i="18"/>
  <c r="AC249" i="18"/>
  <c r="X249" i="18"/>
  <c r="S249" i="18"/>
  <c r="N249" i="18"/>
  <c r="I249" i="18"/>
  <c r="CZ248" i="18"/>
  <c r="CU248" i="18"/>
  <c r="CP248" i="18"/>
  <c r="CK248" i="18"/>
  <c r="CF248" i="18"/>
  <c r="CA248" i="18"/>
  <c r="BV248" i="18"/>
  <c r="BQ248" i="18"/>
  <c r="BL248" i="18"/>
  <c r="BG248" i="18"/>
  <c r="BB248" i="18"/>
  <c r="BC246" i="18"/>
  <c r="AW248" i="18"/>
  <c r="AR248" i="18"/>
  <c r="AM248" i="18"/>
  <c r="AH248" i="18"/>
  <c r="AC248" i="18"/>
  <c r="X248" i="18"/>
  <c r="S248" i="18"/>
  <c r="N248" i="18"/>
  <c r="O246" i="18"/>
  <c r="I248" i="18"/>
  <c r="CZ247" i="18"/>
  <c r="CU247" i="18"/>
  <c r="CP247" i="18"/>
  <c r="CK247" i="18"/>
  <c r="CF247" i="18"/>
  <c r="CG246" i="18"/>
  <c r="CA247" i="18"/>
  <c r="BV247" i="18"/>
  <c r="BW246" i="18"/>
  <c r="BQ247" i="18"/>
  <c r="BL247" i="18"/>
  <c r="BG247" i="18"/>
  <c r="BB247" i="18"/>
  <c r="AW247" i="18"/>
  <c r="AR247" i="18"/>
  <c r="AM247" i="18"/>
  <c r="AH247" i="18"/>
  <c r="AI246" i="18"/>
  <c r="AC247" i="18"/>
  <c r="X247" i="18"/>
  <c r="S247" i="18"/>
  <c r="N247" i="18"/>
  <c r="I247" i="18"/>
  <c r="CZ246" i="18"/>
  <c r="DA246" i="18"/>
  <c r="CU246" i="18"/>
  <c r="CP246" i="18"/>
  <c r="CK246" i="18"/>
  <c r="CL246" i="18"/>
  <c r="CF246" i="18"/>
  <c r="CA246" i="18"/>
  <c r="CB246" i="18"/>
  <c r="BV246" i="18"/>
  <c r="BQ246" i="18"/>
  <c r="BR246" i="18"/>
  <c r="BL246" i="18"/>
  <c r="BM246" i="18"/>
  <c r="BG246" i="18"/>
  <c r="BH246" i="18"/>
  <c r="BB246" i="18"/>
  <c r="AW246" i="18"/>
  <c r="AX246" i="18"/>
  <c r="AR246" i="18"/>
  <c r="AS246" i="18"/>
  <c r="AM246" i="18"/>
  <c r="AN246" i="18"/>
  <c r="AH246" i="18"/>
  <c r="AC246" i="18"/>
  <c r="AD246" i="18"/>
  <c r="X246" i="18"/>
  <c r="Y246" i="18"/>
  <c r="S246" i="18"/>
  <c r="N246" i="18"/>
  <c r="I246" i="18"/>
  <c r="J246" i="18"/>
  <c r="CZ245" i="18"/>
  <c r="CU245" i="18"/>
  <c r="CP245" i="18"/>
  <c r="CK245" i="18"/>
  <c r="CF245" i="18"/>
  <c r="CA245" i="18"/>
  <c r="BV245" i="18"/>
  <c r="BQ245" i="18"/>
  <c r="BL245" i="18"/>
  <c r="BG245" i="18"/>
  <c r="BB245" i="18"/>
  <c r="AW245" i="18"/>
  <c r="AR245" i="18"/>
  <c r="AM245" i="18"/>
  <c r="AH245" i="18"/>
  <c r="AC245" i="18"/>
  <c r="X245" i="18"/>
  <c r="S245" i="18"/>
  <c r="N245" i="18"/>
  <c r="I245" i="18"/>
  <c r="CZ244" i="18"/>
  <c r="CU244" i="18"/>
  <c r="CP244" i="18"/>
  <c r="CK244" i="18"/>
  <c r="CF244" i="18"/>
  <c r="CG242" i="18"/>
  <c r="CA244" i="18"/>
  <c r="BV244" i="18"/>
  <c r="BQ244" i="18"/>
  <c r="BL244" i="18"/>
  <c r="BG244" i="18"/>
  <c r="BB244" i="18"/>
  <c r="AW244" i="18"/>
  <c r="AR244" i="18"/>
  <c r="AS242" i="18"/>
  <c r="AM244" i="18"/>
  <c r="AH244" i="18"/>
  <c r="AI242" i="18"/>
  <c r="AC244" i="18"/>
  <c r="X244" i="18"/>
  <c r="S244" i="18"/>
  <c r="N244" i="18"/>
  <c r="I244" i="18"/>
  <c r="CZ243" i="18"/>
  <c r="DA242" i="18"/>
  <c r="CU243" i="18"/>
  <c r="CP243" i="18"/>
  <c r="CQ242" i="18"/>
  <c r="CK243" i="18"/>
  <c r="CF243" i="18"/>
  <c r="CA243" i="18"/>
  <c r="BV243" i="18"/>
  <c r="BQ243" i="18"/>
  <c r="BL243" i="18"/>
  <c r="BM242" i="18"/>
  <c r="BG243" i="18"/>
  <c r="BB243" i="18"/>
  <c r="AW243" i="18"/>
  <c r="AR243" i="18"/>
  <c r="AM243" i="18"/>
  <c r="AH243" i="18"/>
  <c r="AC243" i="18"/>
  <c r="X243" i="18"/>
  <c r="Y242" i="18"/>
  <c r="S243" i="18"/>
  <c r="N243" i="18"/>
  <c r="I243" i="18"/>
  <c r="CZ242" i="18"/>
  <c r="CU242" i="18"/>
  <c r="CP242" i="18"/>
  <c r="CK242" i="18"/>
  <c r="CL242" i="18"/>
  <c r="CF242" i="18"/>
  <c r="CA242" i="18"/>
  <c r="CB242" i="18"/>
  <c r="BV242" i="18"/>
  <c r="BW242" i="18"/>
  <c r="BQ242" i="18"/>
  <c r="BR242" i="18"/>
  <c r="BL242" i="18"/>
  <c r="BG242" i="18"/>
  <c r="BH242" i="18"/>
  <c r="BB242" i="18"/>
  <c r="BC242" i="18"/>
  <c r="AW242" i="18"/>
  <c r="AX242" i="18"/>
  <c r="AR242" i="18"/>
  <c r="AM242" i="18"/>
  <c r="AH242" i="18"/>
  <c r="AC242" i="18"/>
  <c r="AD242" i="18"/>
  <c r="X242" i="18"/>
  <c r="S242" i="18"/>
  <c r="T242" i="18"/>
  <c r="N242" i="18"/>
  <c r="O242" i="18"/>
  <c r="I242" i="18"/>
  <c r="J242" i="18"/>
  <c r="CZ241" i="18"/>
  <c r="CU241" i="18"/>
  <c r="CP241" i="18"/>
  <c r="CK241" i="18"/>
  <c r="CF241" i="18"/>
  <c r="CA241" i="18"/>
  <c r="BV241" i="18"/>
  <c r="BQ241" i="18"/>
  <c r="BL241" i="18"/>
  <c r="BG241" i="18"/>
  <c r="BB241" i="18"/>
  <c r="AW241" i="18"/>
  <c r="AR241" i="18"/>
  <c r="AM241" i="18"/>
  <c r="AH241" i="18"/>
  <c r="AC241" i="18"/>
  <c r="X241" i="18"/>
  <c r="S241" i="18"/>
  <c r="N241" i="18"/>
  <c r="I241" i="18"/>
  <c r="CZ240" i="18"/>
  <c r="CU240" i="18"/>
  <c r="CP240" i="18"/>
  <c r="CQ238" i="18"/>
  <c r="CK240" i="18"/>
  <c r="CF240" i="18"/>
  <c r="CA240" i="18"/>
  <c r="BV240" i="18"/>
  <c r="BQ240" i="18"/>
  <c r="BL240" i="18"/>
  <c r="BG240" i="18"/>
  <c r="BH238" i="18"/>
  <c r="BB240" i="18"/>
  <c r="AW240" i="18"/>
  <c r="AR240" i="18"/>
  <c r="AM240" i="18"/>
  <c r="AH240" i="18"/>
  <c r="AC240" i="18"/>
  <c r="X240" i="18"/>
  <c r="S240" i="18"/>
  <c r="N240" i="18"/>
  <c r="I240" i="18"/>
  <c r="CZ239" i="18"/>
  <c r="CU239" i="18"/>
  <c r="CP239" i="18"/>
  <c r="CK239" i="18"/>
  <c r="CF239" i="18"/>
  <c r="CA239" i="18"/>
  <c r="BV239" i="18"/>
  <c r="BW238" i="18"/>
  <c r="BQ239" i="18"/>
  <c r="BL239" i="18"/>
  <c r="BG239" i="18"/>
  <c r="BB239" i="18"/>
  <c r="AW239" i="18"/>
  <c r="AR239" i="18"/>
  <c r="AM239" i="18"/>
  <c r="AH239" i="18"/>
  <c r="AC239" i="18"/>
  <c r="X239" i="18"/>
  <c r="S239" i="18"/>
  <c r="N239" i="18"/>
  <c r="I239" i="18"/>
  <c r="CZ238" i="18"/>
  <c r="DA238" i="18"/>
  <c r="CU238" i="18"/>
  <c r="CV238" i="18"/>
  <c r="CP238" i="18"/>
  <c r="CK238" i="18"/>
  <c r="CL238" i="18"/>
  <c r="CF238" i="18"/>
  <c r="CG238" i="18"/>
  <c r="CA238" i="18"/>
  <c r="BQ238" i="18"/>
  <c r="BR238" i="18"/>
  <c r="BL238" i="18"/>
  <c r="BM238" i="18"/>
  <c r="BG238" i="18"/>
  <c r="BB238" i="18"/>
  <c r="AW238" i="18"/>
  <c r="AX238" i="18"/>
  <c r="AR238" i="18"/>
  <c r="AS238" i="18"/>
  <c r="AM238" i="18"/>
  <c r="AN238" i="18"/>
  <c r="AH238" i="18"/>
  <c r="AC238" i="18"/>
  <c r="AD238" i="18"/>
  <c r="X238" i="18"/>
  <c r="Y238" i="18"/>
  <c r="S238" i="18"/>
  <c r="T238" i="18"/>
  <c r="N238" i="18"/>
  <c r="I238" i="18"/>
  <c r="J238" i="18"/>
  <c r="CU233" i="18"/>
  <c r="CP233" i="18"/>
  <c r="CQ230" i="18"/>
  <c r="CF233" i="18"/>
  <c r="CA233" i="18"/>
  <c r="CB230" i="18"/>
  <c r="BV233" i="18"/>
  <c r="BQ233" i="18"/>
  <c r="BL233" i="18"/>
  <c r="BG233" i="18"/>
  <c r="BB233" i="18"/>
  <c r="AW233" i="18"/>
  <c r="AR233" i="18"/>
  <c r="AM233" i="18"/>
  <c r="AH233" i="18"/>
  <c r="AC233" i="18"/>
  <c r="X233" i="18"/>
  <c r="S233" i="18"/>
  <c r="N233" i="18"/>
  <c r="I233" i="18"/>
  <c r="CK232" i="18"/>
  <c r="BV232" i="18"/>
  <c r="BQ232" i="18"/>
  <c r="AW232" i="18"/>
  <c r="X232" i="18"/>
  <c r="S232" i="18"/>
  <c r="I232" i="18"/>
  <c r="BV231" i="18"/>
  <c r="BQ231" i="18"/>
  <c r="BL231" i="18"/>
  <c r="BM230" i="18"/>
  <c r="BG231" i="18"/>
  <c r="AW231" i="18"/>
  <c r="S231" i="18"/>
  <c r="I231" i="18"/>
  <c r="CZ230" i="18"/>
  <c r="DA230" i="18"/>
  <c r="CU230" i="18"/>
  <c r="CV230" i="18"/>
  <c r="CP230" i="18"/>
  <c r="CK230" i="18"/>
  <c r="CF230" i="18"/>
  <c r="CG230" i="18"/>
  <c r="CA230" i="18"/>
  <c r="BV230" i="18"/>
  <c r="BQ230" i="18"/>
  <c r="BR230" i="18"/>
  <c r="BL230" i="18"/>
  <c r="BG230" i="18"/>
  <c r="BH230" i="18"/>
  <c r="BB230" i="18"/>
  <c r="BC230" i="18"/>
  <c r="AW230" i="18"/>
  <c r="AX230" i="18"/>
  <c r="AR230" i="18"/>
  <c r="AS230" i="18"/>
  <c r="AM230" i="18"/>
  <c r="AN230" i="18"/>
  <c r="AH230" i="18"/>
  <c r="AI230" i="18"/>
  <c r="AC230" i="18"/>
  <c r="AD230" i="18"/>
  <c r="X230" i="18"/>
  <c r="Y230" i="18"/>
  <c r="S230" i="18"/>
  <c r="T230" i="18"/>
  <c r="N230" i="18"/>
  <c r="O230" i="18"/>
  <c r="I230" i="18"/>
  <c r="CZ229" i="18"/>
  <c r="CU229" i="18"/>
  <c r="CP229" i="18"/>
  <c r="CK229" i="18"/>
  <c r="CF229" i="18"/>
  <c r="CA229" i="18"/>
  <c r="BV229" i="18"/>
  <c r="BQ229" i="18"/>
  <c r="BL229" i="18"/>
  <c r="BG229" i="18"/>
  <c r="BB229" i="18"/>
  <c r="AW229" i="18"/>
  <c r="AR229" i="18"/>
  <c r="AM229" i="18"/>
  <c r="AH229" i="18"/>
  <c r="AC229" i="18"/>
  <c r="X229" i="18"/>
  <c r="S229" i="18"/>
  <c r="N229" i="18"/>
  <c r="I229" i="18"/>
  <c r="CZ228" i="18"/>
  <c r="CU228" i="18"/>
  <c r="CP228" i="18"/>
  <c r="CK228" i="18"/>
  <c r="CF228" i="18"/>
  <c r="CA228" i="18"/>
  <c r="BV228" i="18"/>
  <c r="BW226" i="18"/>
  <c r="BQ228" i="18"/>
  <c r="BL228" i="18"/>
  <c r="BG228" i="18"/>
  <c r="BB228" i="18"/>
  <c r="AW228" i="18"/>
  <c r="AR228" i="18"/>
  <c r="AM228" i="18"/>
  <c r="AH228" i="18"/>
  <c r="AI226" i="18"/>
  <c r="AC228" i="18"/>
  <c r="X228" i="18"/>
  <c r="S228" i="18"/>
  <c r="N228" i="18"/>
  <c r="I228" i="18"/>
  <c r="CZ227" i="18"/>
  <c r="CU227" i="18"/>
  <c r="CP227" i="18"/>
  <c r="CQ226" i="18"/>
  <c r="CK227" i="18"/>
  <c r="CF227" i="18"/>
  <c r="CA227" i="18"/>
  <c r="BV227" i="18"/>
  <c r="BQ227" i="18"/>
  <c r="BL227" i="18"/>
  <c r="BG227" i="18"/>
  <c r="BB227" i="18"/>
  <c r="BC226" i="18"/>
  <c r="AW227" i="18"/>
  <c r="AR227" i="18"/>
  <c r="AM227" i="18"/>
  <c r="AH227" i="18"/>
  <c r="AC227" i="18"/>
  <c r="X227" i="18"/>
  <c r="S227" i="18"/>
  <c r="N227" i="18"/>
  <c r="O226" i="18"/>
  <c r="I227" i="18"/>
  <c r="CZ226" i="18"/>
  <c r="DA226" i="18"/>
  <c r="CU226" i="18"/>
  <c r="CV226" i="18"/>
  <c r="CP226" i="18"/>
  <c r="CK226" i="18"/>
  <c r="CL226" i="18"/>
  <c r="CF226" i="18"/>
  <c r="CG226" i="18"/>
  <c r="CA226" i="18"/>
  <c r="CB226" i="18"/>
  <c r="BV226" i="18"/>
  <c r="BQ226" i="18"/>
  <c r="BR226" i="18"/>
  <c r="BL226" i="18"/>
  <c r="BM226" i="18"/>
  <c r="BG226" i="18"/>
  <c r="BH226" i="18"/>
  <c r="BB226" i="18"/>
  <c r="AW226" i="18"/>
  <c r="AX226" i="18"/>
  <c r="AR226" i="18"/>
  <c r="AS226" i="18"/>
  <c r="AM226" i="18"/>
  <c r="AN226" i="18"/>
  <c r="AH226" i="18"/>
  <c r="AC226" i="18"/>
  <c r="AD226" i="18"/>
  <c r="X226" i="18"/>
  <c r="Y226" i="18"/>
  <c r="S226" i="18"/>
  <c r="T226" i="18"/>
  <c r="N226" i="18"/>
  <c r="I226" i="18"/>
  <c r="J226" i="18"/>
  <c r="CZ225" i="18"/>
  <c r="CU225" i="18"/>
  <c r="CP225" i="18"/>
  <c r="CK225" i="18"/>
  <c r="CF225" i="18"/>
  <c r="CA225" i="18"/>
  <c r="BV225" i="18"/>
  <c r="BQ225" i="18"/>
  <c r="BL225" i="18"/>
  <c r="BG225" i="18"/>
  <c r="BB225" i="18"/>
  <c r="AW225" i="18"/>
  <c r="AR225" i="18"/>
  <c r="AM225" i="18"/>
  <c r="AH225" i="18"/>
  <c r="AC225" i="18"/>
  <c r="X225" i="18"/>
  <c r="S225" i="18"/>
  <c r="N225" i="18"/>
  <c r="I225" i="18"/>
  <c r="CZ224" i="18"/>
  <c r="CU224" i="18"/>
  <c r="CP224" i="18"/>
  <c r="CQ222" i="18"/>
  <c r="CK224" i="18"/>
  <c r="CF224" i="18"/>
  <c r="CA224" i="18"/>
  <c r="BV224" i="18"/>
  <c r="BQ224" i="18"/>
  <c r="BL224" i="18"/>
  <c r="BG224" i="18"/>
  <c r="BB224" i="18"/>
  <c r="AW224" i="18"/>
  <c r="AR224" i="18"/>
  <c r="AM224" i="18"/>
  <c r="AH224" i="18"/>
  <c r="AI222" i="18"/>
  <c r="AC224" i="18"/>
  <c r="X224" i="18"/>
  <c r="S224" i="18"/>
  <c r="N224" i="18"/>
  <c r="O222" i="18"/>
  <c r="I224" i="18"/>
  <c r="CZ223" i="18"/>
  <c r="CZ222" i="18"/>
  <c r="DA222" i="18"/>
  <c r="CU222" i="18"/>
  <c r="CV222" i="18"/>
  <c r="CP222" i="18"/>
  <c r="CK222" i="18"/>
  <c r="CF222" i="18"/>
  <c r="CG222" i="18"/>
  <c r="CA222" i="18"/>
  <c r="CB222" i="18"/>
  <c r="BV222" i="18"/>
  <c r="BW222" i="18"/>
  <c r="BQ222" i="18"/>
  <c r="BL222" i="18"/>
  <c r="BM222" i="18"/>
  <c r="BG222" i="18"/>
  <c r="BH222" i="18"/>
  <c r="BB222" i="18"/>
  <c r="BC222" i="18"/>
  <c r="AW222" i="18"/>
  <c r="AR222" i="18"/>
  <c r="AS222" i="18"/>
  <c r="AM222" i="18"/>
  <c r="AN222" i="18"/>
  <c r="AH222" i="18"/>
  <c r="AC222" i="18"/>
  <c r="X222" i="18"/>
  <c r="Y222" i="18"/>
  <c r="S222" i="18"/>
  <c r="T222" i="18"/>
  <c r="N222" i="18"/>
  <c r="I222" i="18"/>
  <c r="CZ220" i="18"/>
  <c r="CU220" i="18"/>
  <c r="CP220" i="18"/>
  <c r="CK220" i="18"/>
  <c r="CF220" i="18"/>
  <c r="CG218" i="18"/>
  <c r="CA220" i="18"/>
  <c r="BV220" i="18"/>
  <c r="BQ220" i="18"/>
  <c r="BL220" i="18"/>
  <c r="BG220" i="18"/>
  <c r="BB220" i="18"/>
  <c r="AW220" i="18"/>
  <c r="AR220" i="18"/>
  <c r="AM220" i="18"/>
  <c r="AH220" i="18"/>
  <c r="AC220" i="18"/>
  <c r="X220" i="18"/>
  <c r="S220" i="18"/>
  <c r="T218" i="18"/>
  <c r="N220" i="18"/>
  <c r="I220" i="18"/>
  <c r="CZ219" i="18"/>
  <c r="DA218" i="18"/>
  <c r="CU219" i="18"/>
  <c r="CP219" i="18"/>
  <c r="CK219" i="18"/>
  <c r="CF219" i="18"/>
  <c r="CA219" i="18"/>
  <c r="BV219" i="18"/>
  <c r="BQ219" i="18"/>
  <c r="BL219" i="18"/>
  <c r="BG219" i="18"/>
  <c r="BB219" i="18"/>
  <c r="AW219" i="18"/>
  <c r="AR219" i="18"/>
  <c r="AM219" i="18"/>
  <c r="AN218" i="18"/>
  <c r="AH219" i="18"/>
  <c r="AC219" i="18"/>
  <c r="X219" i="18"/>
  <c r="S219" i="18"/>
  <c r="N219" i="18"/>
  <c r="I219" i="18"/>
  <c r="CZ218" i="18"/>
  <c r="CU218" i="18"/>
  <c r="CP218" i="18"/>
  <c r="CQ218" i="18"/>
  <c r="CK218" i="18"/>
  <c r="CL218" i="18"/>
  <c r="CF218" i="18"/>
  <c r="CA218" i="18"/>
  <c r="CB218" i="18"/>
  <c r="BV218" i="18"/>
  <c r="BW218" i="18"/>
  <c r="BQ218" i="18"/>
  <c r="BR218" i="18"/>
  <c r="BL218" i="18"/>
  <c r="BM218" i="18"/>
  <c r="BG218" i="18"/>
  <c r="BB218" i="18"/>
  <c r="BC218" i="18"/>
  <c r="AW218" i="18"/>
  <c r="AX218" i="18"/>
  <c r="AR218" i="18"/>
  <c r="AS218" i="18"/>
  <c r="AM218" i="18"/>
  <c r="AH218" i="18"/>
  <c r="AI218" i="18"/>
  <c r="AC218" i="18"/>
  <c r="AD218" i="18"/>
  <c r="X218" i="18"/>
  <c r="Y218" i="18"/>
  <c r="S218" i="18"/>
  <c r="N218" i="18"/>
  <c r="O218" i="18"/>
  <c r="I218" i="18"/>
  <c r="J218" i="18"/>
  <c r="CZ217" i="18"/>
  <c r="CU217" i="18"/>
  <c r="CP217" i="18"/>
  <c r="CK217" i="18"/>
  <c r="CF217" i="18"/>
  <c r="CA217" i="18"/>
  <c r="BV217" i="18"/>
  <c r="BW214" i="18"/>
  <c r="BQ217" i="18"/>
  <c r="BL217" i="18"/>
  <c r="BG217" i="18"/>
  <c r="BB217" i="18"/>
  <c r="AW217" i="18"/>
  <c r="AR217" i="18"/>
  <c r="AM217" i="18"/>
  <c r="AH217" i="18"/>
  <c r="AI214" i="18"/>
  <c r="AC217" i="18"/>
  <c r="X217" i="18"/>
  <c r="S217" i="18"/>
  <c r="N217" i="18"/>
  <c r="I217" i="18"/>
  <c r="CZ215" i="18"/>
  <c r="CU215" i="18"/>
  <c r="CP215" i="18"/>
  <c r="CQ214" i="18"/>
  <c r="CK215" i="18"/>
  <c r="CF215" i="18"/>
  <c r="CA215" i="18"/>
  <c r="BV215" i="18"/>
  <c r="BQ215" i="18"/>
  <c r="BL215" i="18"/>
  <c r="BG215" i="18"/>
  <c r="CZ214" i="18"/>
  <c r="DA214" i="18"/>
  <c r="CU214" i="18"/>
  <c r="CV214" i="18"/>
  <c r="CP214" i="18"/>
  <c r="CK214" i="18"/>
  <c r="CL214" i="18"/>
  <c r="CF214" i="18"/>
  <c r="CG214" i="18"/>
  <c r="CA214" i="18"/>
  <c r="CB214" i="18"/>
  <c r="BV214" i="18"/>
  <c r="BQ214" i="18"/>
  <c r="BR214" i="18"/>
  <c r="BL214" i="18"/>
  <c r="BM214" i="18"/>
  <c r="BG214" i="18"/>
  <c r="BH214" i="18"/>
  <c r="BB214" i="18"/>
  <c r="BC214" i="18"/>
  <c r="AW214" i="18"/>
  <c r="AX214" i="18"/>
  <c r="AR214" i="18"/>
  <c r="AS214" i="18"/>
  <c r="AM214" i="18"/>
  <c r="AN214" i="18"/>
  <c r="AH214" i="18"/>
  <c r="AC214" i="18"/>
  <c r="AD214" i="18"/>
  <c r="X214" i="18"/>
  <c r="Y214" i="18"/>
  <c r="S214" i="18"/>
  <c r="T214" i="18"/>
  <c r="N214" i="18"/>
  <c r="O214" i="18"/>
  <c r="I214" i="18"/>
  <c r="J214" i="18"/>
  <c r="CZ213" i="18"/>
  <c r="CU213" i="18"/>
  <c r="CP213" i="18"/>
  <c r="CK213" i="18"/>
  <c r="CF213" i="18"/>
  <c r="CA213" i="18"/>
  <c r="BV213" i="18"/>
  <c r="BQ213" i="18"/>
  <c r="BL213" i="18"/>
  <c r="BG213" i="18"/>
  <c r="BB213" i="18"/>
  <c r="AW213" i="18"/>
  <c r="AR213" i="18"/>
  <c r="AM213" i="18"/>
  <c r="AH213" i="18"/>
  <c r="AC213" i="18"/>
  <c r="X213" i="18"/>
  <c r="S213" i="18"/>
  <c r="N213" i="18"/>
  <c r="I213" i="18"/>
  <c r="CZ212" i="18"/>
  <c r="CU212" i="18"/>
  <c r="CP212" i="18"/>
  <c r="CK212" i="18"/>
  <c r="CF212" i="18"/>
  <c r="CG210" i="18"/>
  <c r="CA212" i="18"/>
  <c r="BV212" i="18"/>
  <c r="BQ212" i="18"/>
  <c r="BL212" i="18"/>
  <c r="BG212" i="18"/>
  <c r="BB212" i="18"/>
  <c r="AW212" i="18"/>
  <c r="AR212" i="18"/>
  <c r="AS210" i="18"/>
  <c r="AM212" i="18"/>
  <c r="AH212" i="18"/>
  <c r="AI210" i="18"/>
  <c r="AC212" i="18"/>
  <c r="AD210" i="18"/>
  <c r="X212" i="18"/>
  <c r="S212" i="18"/>
  <c r="N212" i="18"/>
  <c r="I212" i="18"/>
  <c r="CZ211" i="18"/>
  <c r="DA210" i="18"/>
  <c r="CU211" i="18"/>
  <c r="CP211" i="18"/>
  <c r="CK211" i="18"/>
  <c r="CF211" i="18"/>
  <c r="CA211" i="18"/>
  <c r="BV211" i="18"/>
  <c r="BQ211" i="18"/>
  <c r="BL211" i="18"/>
  <c r="BM210" i="18"/>
  <c r="BG211" i="18"/>
  <c r="BB211" i="18"/>
  <c r="AW211" i="18"/>
  <c r="AR211" i="18"/>
  <c r="AM211" i="18"/>
  <c r="AH211" i="18"/>
  <c r="AC211" i="18"/>
  <c r="X211" i="18"/>
  <c r="S211" i="18"/>
  <c r="T210" i="18"/>
  <c r="N211" i="18"/>
  <c r="O210" i="18"/>
  <c r="I211" i="18"/>
  <c r="J210" i="18"/>
  <c r="CZ210" i="18"/>
  <c r="CU210" i="18"/>
  <c r="CV210" i="18"/>
  <c r="CP210" i="18"/>
  <c r="CQ210" i="18"/>
  <c r="CK210" i="18"/>
  <c r="CL210" i="18"/>
  <c r="CF210" i="18"/>
  <c r="CA210" i="18"/>
  <c r="CB210" i="18"/>
  <c r="BV210" i="18"/>
  <c r="BW210" i="18"/>
  <c r="BQ210" i="18"/>
  <c r="BR210" i="18"/>
  <c r="BL210" i="18"/>
  <c r="BG210" i="18"/>
  <c r="BH210" i="18"/>
  <c r="BB210" i="18"/>
  <c r="BC210" i="18"/>
  <c r="AW210" i="18"/>
  <c r="AX210" i="18"/>
  <c r="AR210" i="18"/>
  <c r="AM210" i="18"/>
  <c r="AN210" i="18"/>
  <c r="AC210" i="18"/>
  <c r="Y210" i="18"/>
  <c r="CZ209" i="18"/>
  <c r="CU209" i="18"/>
  <c r="CP209" i="18"/>
  <c r="CK209" i="18"/>
  <c r="CF209" i="18"/>
  <c r="CA209" i="18"/>
  <c r="BV209" i="18"/>
  <c r="BQ209" i="18"/>
  <c r="BL209" i="18"/>
  <c r="BG209" i="18"/>
  <c r="BB209" i="18"/>
  <c r="AW209" i="18"/>
  <c r="AR209" i="18"/>
  <c r="AM209" i="18"/>
  <c r="AH209" i="18"/>
  <c r="AC209" i="18"/>
  <c r="X209" i="18"/>
  <c r="S209" i="18"/>
  <c r="N209" i="18"/>
  <c r="I209" i="18"/>
  <c r="CZ208" i="18"/>
  <c r="CU208" i="18"/>
  <c r="CP208" i="18"/>
  <c r="CK208" i="18"/>
  <c r="CF208" i="18"/>
  <c r="CA208" i="18"/>
  <c r="BV208" i="18"/>
  <c r="BQ208" i="18"/>
  <c r="BL208" i="18"/>
  <c r="BG208" i="18"/>
  <c r="BB208" i="18"/>
  <c r="AW208" i="18"/>
  <c r="AR208" i="18"/>
  <c r="AM208" i="18"/>
  <c r="AH208" i="18"/>
  <c r="AC208" i="18"/>
  <c r="X208" i="18"/>
  <c r="S208" i="18"/>
  <c r="N208" i="18"/>
  <c r="I208" i="18"/>
  <c r="CZ207" i="18"/>
  <c r="CU207" i="18"/>
  <c r="CP207" i="18"/>
  <c r="CK207" i="18"/>
  <c r="CF207" i="18"/>
  <c r="CA207" i="18"/>
  <c r="BV207" i="18"/>
  <c r="BQ207" i="18"/>
  <c r="BL207" i="18"/>
  <c r="BG207" i="18"/>
  <c r="BB207" i="18"/>
  <c r="AW207" i="18"/>
  <c r="AR207" i="18"/>
  <c r="AM207" i="18"/>
  <c r="AH207" i="18"/>
  <c r="AC207" i="18"/>
  <c r="X207" i="18"/>
  <c r="S207" i="18"/>
  <c r="N207" i="18"/>
  <c r="I207" i="18"/>
  <c r="CZ206" i="18"/>
  <c r="DA206" i="18"/>
  <c r="CU206" i="18"/>
  <c r="CV206" i="18"/>
  <c r="CP206" i="18"/>
  <c r="CQ206" i="18"/>
  <c r="CK206" i="18"/>
  <c r="CL206" i="18"/>
  <c r="CF206" i="18"/>
  <c r="CG206" i="18"/>
  <c r="CA206" i="18"/>
  <c r="CB206" i="18"/>
  <c r="BV206" i="18"/>
  <c r="BW206" i="18"/>
  <c r="BQ206" i="18"/>
  <c r="BR206" i="18"/>
  <c r="BL206" i="18"/>
  <c r="BM206" i="18"/>
  <c r="BG206" i="18"/>
  <c r="BH206" i="18"/>
  <c r="BB206" i="18"/>
  <c r="BC206" i="18"/>
  <c r="AW206" i="18"/>
  <c r="AX206" i="18"/>
  <c r="AR206" i="18"/>
  <c r="AS206" i="18"/>
  <c r="AM206" i="18"/>
  <c r="AN206" i="18"/>
  <c r="AH206" i="18"/>
  <c r="AI206" i="18"/>
  <c r="AC206" i="18"/>
  <c r="AD206" i="18"/>
  <c r="X206" i="18"/>
  <c r="Y206" i="18"/>
  <c r="S206" i="18"/>
  <c r="T206" i="18"/>
  <c r="N206" i="18"/>
  <c r="O206" i="18"/>
  <c r="I206" i="18"/>
  <c r="J206" i="18"/>
  <c r="CZ205" i="18"/>
  <c r="CU205" i="18"/>
  <c r="CP205" i="18"/>
  <c r="CK205" i="18"/>
  <c r="CF205" i="18"/>
  <c r="CA205" i="18"/>
  <c r="BV205" i="18"/>
  <c r="BQ205" i="18"/>
  <c r="BL205" i="18"/>
  <c r="BG205" i="18"/>
  <c r="BB205" i="18"/>
  <c r="AW205" i="18"/>
  <c r="AR205" i="18"/>
  <c r="AM205" i="18"/>
  <c r="AH205" i="18"/>
  <c r="AC205" i="18"/>
  <c r="X205" i="18"/>
  <c r="S205" i="18"/>
  <c r="N205" i="18"/>
  <c r="I205" i="18"/>
  <c r="CZ204" i="18"/>
  <c r="CU204" i="18"/>
  <c r="CP204" i="18"/>
  <c r="CK204" i="18"/>
  <c r="CL202" i="18"/>
  <c r="CF204" i="18"/>
  <c r="CA204" i="18"/>
  <c r="BV204" i="18"/>
  <c r="BQ204" i="18"/>
  <c r="BL204" i="18"/>
  <c r="BG204" i="18"/>
  <c r="BB204" i="18"/>
  <c r="AW204" i="18"/>
  <c r="AX202" i="18"/>
  <c r="AR204" i="18"/>
  <c r="AM204" i="18"/>
  <c r="AH204" i="18"/>
  <c r="AC204" i="18"/>
  <c r="X204" i="18"/>
  <c r="S204" i="18"/>
  <c r="N204" i="18"/>
  <c r="I204" i="18"/>
  <c r="J202" i="18"/>
  <c r="CZ203" i="18"/>
  <c r="CU203" i="18"/>
  <c r="CP203" i="18"/>
  <c r="CK203" i="18"/>
  <c r="CF203" i="18"/>
  <c r="CA203" i="18"/>
  <c r="BV203" i="18"/>
  <c r="BQ203" i="18"/>
  <c r="BR202" i="18"/>
  <c r="BL203" i="18"/>
  <c r="BG203" i="18"/>
  <c r="BB203" i="18"/>
  <c r="AW203" i="18"/>
  <c r="AR203" i="18"/>
  <c r="AM203" i="18"/>
  <c r="AH203" i="18"/>
  <c r="AC203" i="18"/>
  <c r="AD202" i="18"/>
  <c r="X203" i="18"/>
  <c r="S203" i="18"/>
  <c r="N203" i="18"/>
  <c r="I203" i="18"/>
  <c r="CZ202" i="18"/>
  <c r="DA202" i="18"/>
  <c r="CU202" i="18"/>
  <c r="CV202" i="18"/>
  <c r="CP202" i="18"/>
  <c r="CQ202" i="18"/>
  <c r="CK202" i="18"/>
  <c r="CF202" i="18"/>
  <c r="CG202" i="18"/>
  <c r="CA202" i="18"/>
  <c r="CB202" i="18"/>
  <c r="BV202" i="18"/>
  <c r="BW202" i="18"/>
  <c r="BQ202" i="18"/>
  <c r="BL202" i="18"/>
  <c r="BM202" i="18"/>
  <c r="BG202" i="18"/>
  <c r="BH202" i="18"/>
  <c r="BB202" i="18"/>
  <c r="BC202" i="18"/>
  <c r="AW202" i="18"/>
  <c r="AR202" i="18"/>
  <c r="AS202" i="18"/>
  <c r="AM202" i="18"/>
  <c r="AN202" i="18"/>
  <c r="AH202" i="18"/>
  <c r="AI202" i="18"/>
  <c r="AC202" i="18"/>
  <c r="X202" i="18"/>
  <c r="Y202" i="18"/>
  <c r="S202" i="18"/>
  <c r="T202" i="18"/>
  <c r="N202" i="18"/>
  <c r="O202" i="18"/>
  <c r="I202" i="18"/>
  <c r="CZ200" i="18"/>
  <c r="DA198" i="18"/>
  <c r="CU200" i="18"/>
  <c r="CP200" i="18"/>
  <c r="CK200" i="18"/>
  <c r="CL198" i="18"/>
  <c r="CF200" i="18"/>
  <c r="CG198" i="18"/>
  <c r="CA200" i="18"/>
  <c r="BV200" i="18"/>
  <c r="BQ200" i="18"/>
  <c r="BR198" i="18"/>
  <c r="BL200" i="18"/>
  <c r="BM198" i="18"/>
  <c r="BG200" i="18"/>
  <c r="BB200" i="18"/>
  <c r="AW200" i="18"/>
  <c r="AX198" i="18"/>
  <c r="AR200" i="18"/>
  <c r="AS198" i="18"/>
  <c r="AC200" i="18"/>
  <c r="CV198" i="18"/>
  <c r="CQ198" i="18"/>
  <c r="CB198" i="18"/>
  <c r="BW198" i="18"/>
  <c r="BH198" i="18"/>
  <c r="BC198" i="18"/>
  <c r="AD198" i="18"/>
  <c r="CZ197" i="18"/>
  <c r="CU197" i="18"/>
  <c r="CP197" i="18"/>
  <c r="CK197" i="18"/>
  <c r="CF197" i="18"/>
  <c r="CA197" i="18"/>
  <c r="BV197" i="18"/>
  <c r="BQ197" i="18"/>
  <c r="BL197" i="18"/>
  <c r="BG197" i="18"/>
  <c r="BB197" i="18"/>
  <c r="AW197" i="18"/>
  <c r="AR197" i="18"/>
  <c r="AM197" i="18"/>
  <c r="AH197" i="18"/>
  <c r="AC197" i="18"/>
  <c r="X197" i="18"/>
  <c r="S197" i="18"/>
  <c r="N197" i="18"/>
  <c r="I197" i="18"/>
  <c r="CZ196" i="18"/>
  <c r="CU196" i="18"/>
  <c r="CP196" i="18"/>
  <c r="CK196" i="18"/>
  <c r="CL194" i="18"/>
  <c r="CF196" i="18"/>
  <c r="CA196" i="18"/>
  <c r="BV196" i="18"/>
  <c r="BQ196" i="18"/>
  <c r="BL196" i="18"/>
  <c r="BG196" i="18"/>
  <c r="BB196" i="18"/>
  <c r="AW196" i="18"/>
  <c r="AX194" i="18"/>
  <c r="AR196" i="18"/>
  <c r="AM196" i="18"/>
  <c r="AH196" i="18"/>
  <c r="AC196" i="18"/>
  <c r="X196" i="18"/>
  <c r="S196" i="18"/>
  <c r="N196" i="18"/>
  <c r="I196" i="18"/>
  <c r="J194" i="18"/>
  <c r="CZ195" i="18"/>
  <c r="CU195" i="18"/>
  <c r="CP195" i="18"/>
  <c r="CK195" i="18"/>
  <c r="CF195" i="18"/>
  <c r="CA195" i="18"/>
  <c r="BV195" i="18"/>
  <c r="BQ195" i="18"/>
  <c r="BR194" i="18"/>
  <c r="BL195" i="18"/>
  <c r="BG195" i="18"/>
  <c r="BB195" i="18"/>
  <c r="AW195" i="18"/>
  <c r="AR195" i="18"/>
  <c r="AM195" i="18"/>
  <c r="AH195" i="18"/>
  <c r="AC195" i="18"/>
  <c r="AD194" i="18"/>
  <c r="X195" i="18"/>
  <c r="S195" i="18"/>
  <c r="N195" i="18"/>
  <c r="I195" i="18"/>
  <c r="CZ194" i="18"/>
  <c r="DA194" i="18"/>
  <c r="CU194" i="18"/>
  <c r="CV194" i="18"/>
  <c r="CP194" i="18"/>
  <c r="CQ194" i="18"/>
  <c r="CK194" i="18"/>
  <c r="CF194" i="18"/>
  <c r="CG194" i="18"/>
  <c r="CA194" i="18"/>
  <c r="CB194" i="18"/>
  <c r="BV194" i="18"/>
  <c r="BW194" i="18"/>
  <c r="BQ194" i="18"/>
  <c r="BL194" i="18"/>
  <c r="BM194" i="18"/>
  <c r="BG194" i="18"/>
  <c r="BH194" i="18"/>
  <c r="BB194" i="18"/>
  <c r="BC194" i="18"/>
  <c r="AW194" i="18"/>
  <c r="AR194" i="18"/>
  <c r="AS194" i="18"/>
  <c r="AM194" i="18"/>
  <c r="AN194" i="18"/>
  <c r="AH194" i="18"/>
  <c r="AI194" i="18"/>
  <c r="AC194" i="18"/>
  <c r="X194" i="18"/>
  <c r="Y194" i="18"/>
  <c r="S194" i="18"/>
  <c r="T194" i="18"/>
  <c r="N194" i="18"/>
  <c r="O194" i="18"/>
  <c r="I194" i="18"/>
  <c r="CZ193" i="18"/>
  <c r="CU193" i="18"/>
  <c r="CP193" i="18"/>
  <c r="CK193" i="18"/>
  <c r="CF193" i="18"/>
  <c r="CA193" i="18"/>
  <c r="BV193" i="18"/>
  <c r="BQ193" i="18"/>
  <c r="BL193" i="18"/>
  <c r="BG193" i="18"/>
  <c r="BB193" i="18"/>
  <c r="AW193" i="18"/>
  <c r="AR193" i="18"/>
  <c r="AS190" i="18"/>
  <c r="AM193" i="18"/>
  <c r="AH193" i="18"/>
  <c r="AC193" i="18"/>
  <c r="X193" i="18"/>
  <c r="S193" i="18"/>
  <c r="N193" i="18"/>
  <c r="I193" i="18"/>
  <c r="CZ192" i="18"/>
  <c r="DA190" i="18"/>
  <c r="CU192" i="18"/>
  <c r="CP192" i="18"/>
  <c r="CK192" i="18"/>
  <c r="CF192" i="18"/>
  <c r="CA192" i="18"/>
  <c r="BV192" i="18"/>
  <c r="BQ192" i="18"/>
  <c r="BL192" i="18"/>
  <c r="BM190" i="18"/>
  <c r="BG192" i="18"/>
  <c r="BB192" i="18"/>
  <c r="AW192" i="18"/>
  <c r="AR192" i="18"/>
  <c r="AM192" i="18"/>
  <c r="AH192" i="18"/>
  <c r="AC192" i="18"/>
  <c r="X192" i="18"/>
  <c r="Y190" i="18"/>
  <c r="S192" i="18"/>
  <c r="N192" i="18"/>
  <c r="I192" i="18"/>
  <c r="CZ191" i="18"/>
  <c r="CU191" i="18"/>
  <c r="CP191" i="18"/>
  <c r="CK191" i="18"/>
  <c r="CF191" i="18"/>
  <c r="CG190" i="18"/>
  <c r="CA191" i="18"/>
  <c r="BV191" i="18"/>
  <c r="BQ191" i="18"/>
  <c r="BL191" i="18"/>
  <c r="BG191" i="18"/>
  <c r="CZ190" i="18"/>
  <c r="CU190" i="18"/>
  <c r="CV190" i="18"/>
  <c r="CP190" i="18"/>
  <c r="CQ190" i="18"/>
  <c r="CK190" i="18"/>
  <c r="CL190" i="18"/>
  <c r="CF190" i="18"/>
  <c r="CA190" i="18"/>
  <c r="CB190" i="18"/>
  <c r="BV190" i="18"/>
  <c r="BW190" i="18"/>
  <c r="BQ190" i="18"/>
  <c r="BR190" i="18"/>
  <c r="BL190" i="18"/>
  <c r="BG190" i="18"/>
  <c r="BH190" i="18"/>
  <c r="BB190" i="18"/>
  <c r="BC190" i="18"/>
  <c r="AW190" i="18"/>
  <c r="AX190" i="18"/>
  <c r="AR190" i="18"/>
  <c r="AM190" i="18"/>
  <c r="AN190" i="18"/>
  <c r="AH190" i="18"/>
  <c r="AI190" i="18"/>
  <c r="AC190" i="18"/>
  <c r="AD190" i="18"/>
  <c r="X190" i="18"/>
  <c r="S190" i="18"/>
  <c r="T190" i="18"/>
  <c r="N190" i="18"/>
  <c r="O190" i="18"/>
  <c r="I190" i="18"/>
  <c r="J190" i="18"/>
  <c r="CZ188" i="18"/>
  <c r="CU188" i="18"/>
  <c r="CP188" i="18"/>
  <c r="CK188" i="18"/>
  <c r="CF188" i="18"/>
  <c r="CA188" i="18"/>
  <c r="BV188" i="18"/>
  <c r="BQ188" i="18"/>
  <c r="BL188" i="18"/>
  <c r="BG188" i="18"/>
  <c r="BB188" i="18"/>
  <c r="AW188" i="18"/>
  <c r="AR188" i="18"/>
  <c r="AM188" i="18"/>
  <c r="AH188" i="18"/>
  <c r="AC188" i="18"/>
  <c r="X188" i="18"/>
  <c r="S188" i="18"/>
  <c r="N188" i="18"/>
  <c r="I188" i="18"/>
  <c r="CP187" i="18"/>
  <c r="CK187" i="18"/>
  <c r="CL186" i="18"/>
  <c r="CF187" i="18"/>
  <c r="CG186" i="18"/>
  <c r="CA187" i="18"/>
  <c r="BV187" i="18"/>
  <c r="BQ187" i="18"/>
  <c r="BR186" i="18"/>
  <c r="BL187" i="18"/>
  <c r="BM186" i="18"/>
  <c r="BG187" i="18"/>
  <c r="BB187" i="18"/>
  <c r="AW187" i="18"/>
  <c r="AX186" i="18"/>
  <c r="AR187" i="18"/>
  <c r="AS186" i="18"/>
  <c r="AM187" i="18"/>
  <c r="AH187" i="18"/>
  <c r="AC187" i="18"/>
  <c r="AD186" i="18"/>
  <c r="X187" i="18"/>
  <c r="Y186" i="18"/>
  <c r="S187" i="18"/>
  <c r="N187" i="18"/>
  <c r="I187" i="18"/>
  <c r="J186" i="18"/>
  <c r="CZ186" i="18"/>
  <c r="DA186" i="18"/>
  <c r="CU186" i="18"/>
  <c r="CV186" i="18"/>
  <c r="CQ186" i="18"/>
  <c r="CB186" i="18"/>
  <c r="BW186" i="18"/>
  <c r="BH186" i="18"/>
  <c r="BC186" i="18"/>
  <c r="AN186" i="18"/>
  <c r="AI186" i="18"/>
  <c r="T186" i="18"/>
  <c r="O186" i="18"/>
  <c r="CU185" i="18"/>
  <c r="CK185" i="18"/>
  <c r="CF185" i="18"/>
  <c r="CZ184" i="18"/>
  <c r="CU184" i="18"/>
  <c r="CP184" i="18"/>
  <c r="CK184" i="18"/>
  <c r="CL182" i="18"/>
  <c r="CF184" i="18"/>
  <c r="CA184" i="18"/>
  <c r="BV184" i="18"/>
  <c r="BQ184" i="18"/>
  <c r="BR182" i="18"/>
  <c r="BL184" i="18"/>
  <c r="BG184" i="18"/>
  <c r="BB184" i="18"/>
  <c r="AW184" i="18"/>
  <c r="AX182" i="18"/>
  <c r="AR184" i="18"/>
  <c r="AM184" i="18"/>
  <c r="AH184" i="18"/>
  <c r="AC184" i="18"/>
  <c r="AD182" i="18"/>
  <c r="X184" i="18"/>
  <c r="S184" i="18"/>
  <c r="N184" i="18"/>
  <c r="I184" i="18"/>
  <c r="J182" i="18"/>
  <c r="CU183" i="18"/>
  <c r="CK183" i="18"/>
  <c r="CF183" i="18"/>
  <c r="CA183" i="18"/>
  <c r="BV183" i="18"/>
  <c r="BQ183" i="18"/>
  <c r="BL183" i="18"/>
  <c r="BM182" i="18"/>
  <c r="BG183" i="18"/>
  <c r="BB183" i="18"/>
  <c r="AW183" i="18"/>
  <c r="AR183" i="18"/>
  <c r="AM183" i="18"/>
  <c r="AH183" i="18"/>
  <c r="AC183" i="18"/>
  <c r="X183" i="18"/>
  <c r="Y182" i="18"/>
  <c r="S183" i="18"/>
  <c r="N183" i="18"/>
  <c r="I183" i="18"/>
  <c r="CZ182" i="18"/>
  <c r="DA182" i="18"/>
  <c r="CU182" i="18"/>
  <c r="CV182" i="18"/>
  <c r="CP182" i="18"/>
  <c r="CQ182" i="18"/>
  <c r="CK182" i="18"/>
  <c r="CF182" i="18"/>
  <c r="CG182" i="18"/>
  <c r="CA182" i="18"/>
  <c r="CB182" i="18"/>
  <c r="BV182" i="18"/>
  <c r="BW182" i="18"/>
  <c r="BQ182" i="18"/>
  <c r="BL182" i="18"/>
  <c r="BG182" i="18"/>
  <c r="BH182" i="18"/>
  <c r="BB182" i="18"/>
  <c r="BC182" i="18"/>
  <c r="AW182" i="18"/>
  <c r="AR182" i="18"/>
  <c r="AS182" i="18"/>
  <c r="AM182" i="18"/>
  <c r="AN182" i="18"/>
  <c r="AH182" i="18"/>
  <c r="AI182" i="18"/>
  <c r="AC182" i="18"/>
  <c r="X182" i="18"/>
  <c r="S182" i="18"/>
  <c r="T182" i="18"/>
  <c r="N182" i="18"/>
  <c r="O182" i="18"/>
  <c r="I182" i="18"/>
  <c r="X181" i="18"/>
  <c r="CZ180" i="18"/>
  <c r="DA178" i="18"/>
  <c r="CU180" i="18"/>
  <c r="CP180" i="18"/>
  <c r="CK180" i="18"/>
  <c r="CL178" i="18"/>
  <c r="CF180" i="18"/>
  <c r="CG178" i="18"/>
  <c r="CA180" i="18"/>
  <c r="BV180" i="18"/>
  <c r="BW178" i="18"/>
  <c r="BQ180" i="18"/>
  <c r="BR178" i="18"/>
  <c r="BL180" i="18"/>
  <c r="BG180" i="18"/>
  <c r="BB180" i="18"/>
  <c r="AW180" i="18"/>
  <c r="AX178" i="18"/>
  <c r="AR180" i="18"/>
  <c r="AS178" i="18"/>
  <c r="AM180" i="18"/>
  <c r="AH180" i="18"/>
  <c r="AC180" i="18"/>
  <c r="AD178" i="18"/>
  <c r="X180" i="18"/>
  <c r="Y178" i="18"/>
  <c r="S180" i="18"/>
  <c r="N180" i="18"/>
  <c r="I180" i="18"/>
  <c r="CU179" i="18"/>
  <c r="CV178" i="18"/>
  <c r="BQ179" i="18"/>
  <c r="CQ178" i="18"/>
  <c r="CA178" i="18"/>
  <c r="CB178" i="18"/>
  <c r="BL178" i="18"/>
  <c r="BM178" i="18"/>
  <c r="BG178" i="18"/>
  <c r="BH178" i="18"/>
  <c r="BB178" i="18"/>
  <c r="BC178" i="18"/>
  <c r="AW178" i="18"/>
  <c r="AR178" i="18"/>
  <c r="AM178" i="18"/>
  <c r="AN178" i="18"/>
  <c r="AH178" i="18"/>
  <c r="AI178" i="18"/>
  <c r="AC178" i="18"/>
  <c r="T178" i="18"/>
  <c r="N178" i="18"/>
  <c r="O178" i="18"/>
  <c r="I178" i="18"/>
  <c r="J178" i="18"/>
  <c r="CZ177" i="18"/>
  <c r="CU177" i="18"/>
  <c r="CP177" i="18"/>
  <c r="CK177" i="18"/>
  <c r="CF177" i="18"/>
  <c r="CA177" i="18"/>
  <c r="BV177" i="18"/>
  <c r="BQ177" i="18"/>
  <c r="BL177" i="18"/>
  <c r="BG177" i="18"/>
  <c r="BB177" i="18"/>
  <c r="AW177" i="18"/>
  <c r="AR177" i="18"/>
  <c r="AM177" i="18"/>
  <c r="AH177" i="18"/>
  <c r="AC177" i="18"/>
  <c r="X177" i="18"/>
  <c r="N177" i="18"/>
  <c r="CZ176" i="18"/>
  <c r="CU176" i="18"/>
  <c r="CP176" i="18"/>
  <c r="CK176" i="18"/>
  <c r="CF176" i="18"/>
  <c r="CA176" i="18"/>
  <c r="BV176" i="18"/>
  <c r="BQ176" i="18"/>
  <c r="BL176" i="18"/>
  <c r="BG176" i="18"/>
  <c r="BB176" i="18"/>
  <c r="AW176" i="18"/>
  <c r="AR176" i="18"/>
  <c r="AM176" i="18"/>
  <c r="CZ175" i="18"/>
  <c r="CU175" i="18"/>
  <c r="CP175" i="18"/>
  <c r="CQ174" i="18"/>
  <c r="CK175" i="18"/>
  <c r="CF175" i="18"/>
  <c r="CA175" i="18"/>
  <c r="BV175" i="18"/>
  <c r="BW174" i="18"/>
  <c r="BQ175" i="18"/>
  <c r="BR174" i="18"/>
  <c r="BL175" i="18"/>
  <c r="BG175" i="18"/>
  <c r="BB175" i="18"/>
  <c r="BC174" i="18"/>
  <c r="AW175" i="18"/>
  <c r="AR175" i="18"/>
  <c r="AM175" i="18"/>
  <c r="AH175" i="18"/>
  <c r="AI174" i="18"/>
  <c r="AC175" i="18"/>
  <c r="AD174" i="18"/>
  <c r="X175" i="18"/>
  <c r="S175" i="18"/>
  <c r="N175" i="18"/>
  <c r="O174" i="18"/>
  <c r="I175" i="18"/>
  <c r="CZ174" i="18"/>
  <c r="DA174" i="18"/>
  <c r="CU174" i="18"/>
  <c r="CV174" i="18"/>
  <c r="CP174" i="18"/>
  <c r="CK174" i="18"/>
  <c r="CL174" i="18"/>
  <c r="CF174" i="18"/>
  <c r="CG174" i="18"/>
  <c r="CA174" i="18"/>
  <c r="CB174" i="18"/>
  <c r="BV174" i="18"/>
  <c r="BQ174" i="18"/>
  <c r="BL174" i="18"/>
  <c r="BM174" i="18"/>
  <c r="BG174" i="18"/>
  <c r="BH174" i="18"/>
  <c r="BB174" i="18"/>
  <c r="AW174" i="18"/>
  <c r="AX174" i="18"/>
  <c r="AR174" i="18"/>
  <c r="AS174" i="18"/>
  <c r="AM174" i="18"/>
  <c r="AN174" i="18"/>
  <c r="AH174" i="18"/>
  <c r="AC174" i="18"/>
  <c r="X174" i="18"/>
  <c r="Y174" i="18"/>
  <c r="S174" i="18"/>
  <c r="T174" i="18"/>
  <c r="N174" i="18"/>
  <c r="I174" i="18"/>
  <c r="J174" i="18"/>
  <c r="CZ173" i="18"/>
  <c r="CU173" i="18"/>
  <c r="CP173" i="18"/>
  <c r="CK173" i="18"/>
  <c r="CF173" i="18"/>
  <c r="CA173" i="18"/>
  <c r="BV173" i="18"/>
  <c r="BQ173" i="18"/>
  <c r="BL173" i="18"/>
  <c r="BG173" i="18"/>
  <c r="BB173" i="18"/>
  <c r="AW173" i="18"/>
  <c r="AR173" i="18"/>
  <c r="AM173" i="18"/>
  <c r="AH173" i="18"/>
  <c r="AC173" i="18"/>
  <c r="X173" i="18"/>
  <c r="S173" i="18"/>
  <c r="N173" i="18"/>
  <c r="I173" i="18"/>
  <c r="CZ172" i="18"/>
  <c r="CU172" i="18"/>
  <c r="CP172" i="18"/>
  <c r="CK172" i="18"/>
  <c r="CF172" i="18"/>
  <c r="CG170" i="18"/>
  <c r="CA172" i="18"/>
  <c r="BV172" i="18"/>
  <c r="BQ172" i="18"/>
  <c r="BL172" i="18"/>
  <c r="BG172" i="18"/>
  <c r="BB172" i="18"/>
  <c r="AW172" i="18"/>
  <c r="AR172" i="18"/>
  <c r="AS170" i="18"/>
  <c r="AM172" i="18"/>
  <c r="AH172" i="18"/>
  <c r="AC172" i="18"/>
  <c r="X172" i="18"/>
  <c r="S172" i="18"/>
  <c r="N172" i="18"/>
  <c r="I172" i="18"/>
  <c r="CZ171" i="18"/>
  <c r="DA170" i="18"/>
  <c r="CU171" i="18"/>
  <c r="CP171" i="18"/>
  <c r="CK171" i="18"/>
  <c r="CF171" i="18"/>
  <c r="CA171" i="18"/>
  <c r="BV171" i="18"/>
  <c r="BQ171" i="18"/>
  <c r="BL171" i="18"/>
  <c r="BM170" i="18"/>
  <c r="BG171" i="18"/>
  <c r="BB171" i="18"/>
  <c r="AW171" i="18"/>
  <c r="AR171" i="18"/>
  <c r="AM171" i="18"/>
  <c r="AH171" i="18"/>
  <c r="AC171" i="18"/>
  <c r="X171" i="18"/>
  <c r="Y170" i="18"/>
  <c r="S171" i="18"/>
  <c r="N171" i="18"/>
  <c r="I171" i="18"/>
  <c r="CZ170" i="18"/>
  <c r="CU170" i="18"/>
  <c r="CV170" i="18"/>
  <c r="CP170" i="18"/>
  <c r="CQ170" i="18"/>
  <c r="CK170" i="18"/>
  <c r="CL170" i="18"/>
  <c r="CF170" i="18"/>
  <c r="CA170" i="18"/>
  <c r="CB170" i="18"/>
  <c r="BV170" i="18"/>
  <c r="BW170" i="18"/>
  <c r="BQ170" i="18"/>
  <c r="BR170" i="18"/>
  <c r="BL170" i="18"/>
  <c r="BG170" i="18"/>
  <c r="BH170" i="18"/>
  <c r="BB170" i="18"/>
  <c r="BC170" i="18"/>
  <c r="AW170" i="18"/>
  <c r="AX170" i="18"/>
  <c r="AR170" i="18"/>
  <c r="AM170" i="18"/>
  <c r="AN170" i="18"/>
  <c r="AH170" i="18"/>
  <c r="AI170" i="18"/>
  <c r="AC170" i="18"/>
  <c r="AD170" i="18"/>
  <c r="X170" i="18"/>
  <c r="S170" i="18"/>
  <c r="T170" i="18"/>
  <c r="N170" i="18"/>
  <c r="O170" i="18"/>
  <c r="I170" i="18"/>
  <c r="J170" i="18"/>
  <c r="CZ169" i="18"/>
  <c r="CU169" i="18"/>
  <c r="CP169" i="18"/>
  <c r="CK169" i="18"/>
  <c r="CF169" i="18"/>
  <c r="CA169" i="18"/>
  <c r="BV169" i="18"/>
  <c r="BQ169" i="18"/>
  <c r="BL169" i="18"/>
  <c r="BG169" i="18"/>
  <c r="BB169" i="18"/>
  <c r="AW169" i="18"/>
  <c r="AR169" i="18"/>
  <c r="AM169" i="18"/>
  <c r="AH169" i="18"/>
  <c r="AC169" i="18"/>
  <c r="X169" i="18"/>
  <c r="S169" i="18"/>
  <c r="N169" i="18"/>
  <c r="I169" i="18"/>
  <c r="CZ168" i="18"/>
  <c r="CU168" i="18"/>
  <c r="CP168" i="18"/>
  <c r="CK168" i="18"/>
  <c r="CL166" i="18"/>
  <c r="CF168" i="18"/>
  <c r="CA168" i="18"/>
  <c r="BV168" i="18"/>
  <c r="BQ168" i="18"/>
  <c r="BL168" i="18"/>
  <c r="BG168" i="18"/>
  <c r="BB168" i="18"/>
  <c r="AW168" i="18"/>
  <c r="AX166" i="18"/>
  <c r="AR168" i="18"/>
  <c r="AM168" i="18"/>
  <c r="AH168" i="18"/>
  <c r="AC168" i="18"/>
  <c r="X168" i="18"/>
  <c r="S168" i="18"/>
  <c r="N168" i="18"/>
  <c r="I168" i="18"/>
  <c r="J166" i="18"/>
  <c r="CZ167" i="18"/>
  <c r="CU167" i="18"/>
  <c r="CP167" i="18"/>
  <c r="CQ166" i="18"/>
  <c r="CK167" i="18"/>
  <c r="CF167" i="18"/>
  <c r="CA167" i="18"/>
  <c r="BV167" i="18"/>
  <c r="BW166" i="18"/>
  <c r="BQ167" i="18"/>
  <c r="BR166" i="18"/>
  <c r="BL167" i="18"/>
  <c r="BG167" i="18"/>
  <c r="BB167" i="18"/>
  <c r="BC166" i="18"/>
  <c r="AW167" i="18"/>
  <c r="AR167" i="18"/>
  <c r="AM167" i="18"/>
  <c r="AH167" i="18"/>
  <c r="AI166" i="18"/>
  <c r="AC167" i="18"/>
  <c r="AD166" i="18"/>
  <c r="X167" i="18"/>
  <c r="S167" i="18"/>
  <c r="N167" i="18"/>
  <c r="O166" i="18"/>
  <c r="I167" i="18"/>
  <c r="CZ166" i="18"/>
  <c r="DA166" i="18"/>
  <c r="CU166" i="18"/>
  <c r="CV166" i="18"/>
  <c r="CP166" i="18"/>
  <c r="CK166" i="18"/>
  <c r="CF166" i="18"/>
  <c r="CG166" i="18"/>
  <c r="CA166" i="18"/>
  <c r="CB166" i="18"/>
  <c r="BV166" i="18"/>
  <c r="BQ166" i="18"/>
  <c r="BL166" i="18"/>
  <c r="BM166" i="18"/>
  <c r="BG166" i="18"/>
  <c r="BH166" i="18"/>
  <c r="BB166" i="18"/>
  <c r="AW166" i="18"/>
  <c r="AR166" i="18"/>
  <c r="AS166" i="18"/>
  <c r="AM166" i="18"/>
  <c r="AN166" i="18"/>
  <c r="AH166" i="18"/>
  <c r="AC166" i="18"/>
  <c r="X166" i="18"/>
  <c r="Y166" i="18"/>
  <c r="S166" i="18"/>
  <c r="T166" i="18"/>
  <c r="N166" i="18"/>
  <c r="I166" i="18"/>
  <c r="CZ165" i="18"/>
  <c r="CU165" i="18"/>
  <c r="CP165" i="18"/>
  <c r="CK165" i="18"/>
  <c r="CL162" i="18"/>
  <c r="CF165" i="18"/>
  <c r="CA165" i="18"/>
  <c r="BV165" i="18"/>
  <c r="BQ165" i="18"/>
  <c r="BL165" i="18"/>
  <c r="BG165" i="18"/>
  <c r="BB165" i="18"/>
  <c r="AW165" i="18"/>
  <c r="AX162" i="18"/>
  <c r="AR165" i="18"/>
  <c r="AM165" i="18"/>
  <c r="AH165" i="18"/>
  <c r="AC165" i="18"/>
  <c r="X165" i="18"/>
  <c r="S165" i="18"/>
  <c r="N165" i="18"/>
  <c r="I165" i="18"/>
  <c r="J162" i="18"/>
  <c r="CZ164" i="18"/>
  <c r="CU164" i="18"/>
  <c r="CP164" i="18"/>
  <c r="CK164" i="18"/>
  <c r="CF164" i="18"/>
  <c r="CA164" i="18"/>
  <c r="BV164" i="18"/>
  <c r="BQ164" i="18"/>
  <c r="BR162" i="18"/>
  <c r="BL164" i="18"/>
  <c r="BG164" i="18"/>
  <c r="BB164" i="18"/>
  <c r="AW164" i="18"/>
  <c r="AR164" i="18"/>
  <c r="AM164" i="18"/>
  <c r="AH164" i="18"/>
  <c r="AC164" i="18"/>
  <c r="AD162" i="18"/>
  <c r="X164" i="18"/>
  <c r="S164" i="18"/>
  <c r="N164" i="18"/>
  <c r="CZ163" i="18"/>
  <c r="CU163" i="18"/>
  <c r="CP163" i="18"/>
  <c r="CK163" i="18"/>
  <c r="CF163" i="18"/>
  <c r="CA163" i="18"/>
  <c r="BV163" i="18"/>
  <c r="BQ163" i="18"/>
  <c r="BL163" i="18"/>
  <c r="BG163" i="18"/>
  <c r="BB163" i="18"/>
  <c r="AW163" i="18"/>
  <c r="AR163" i="18"/>
  <c r="AM163" i="18"/>
  <c r="AH163" i="18"/>
  <c r="AC163" i="18"/>
  <c r="X163" i="18"/>
  <c r="S163" i="18"/>
  <c r="N163" i="18"/>
  <c r="I163" i="18"/>
  <c r="CZ162" i="18"/>
  <c r="DA162" i="18"/>
  <c r="CU162" i="18"/>
  <c r="CV162" i="18"/>
  <c r="CP162" i="18"/>
  <c r="CQ162" i="18"/>
  <c r="CK162" i="18"/>
  <c r="CF162" i="18"/>
  <c r="CG162" i="18"/>
  <c r="CA162" i="18"/>
  <c r="CB162" i="18"/>
  <c r="BV162" i="18"/>
  <c r="BW162" i="18"/>
  <c r="BQ162" i="18"/>
  <c r="BL162" i="18"/>
  <c r="BM162" i="18"/>
  <c r="BG162" i="18"/>
  <c r="BH162" i="18"/>
  <c r="BB162" i="18"/>
  <c r="BC162" i="18"/>
  <c r="AW162" i="18"/>
  <c r="AR162" i="18"/>
  <c r="AS162" i="18"/>
  <c r="AM162" i="18"/>
  <c r="AN162" i="18"/>
  <c r="AH162" i="18"/>
  <c r="AI162" i="18"/>
  <c r="AC162" i="18"/>
  <c r="X162" i="18"/>
  <c r="Y162" i="18"/>
  <c r="S162" i="18"/>
  <c r="T162" i="18"/>
  <c r="N162" i="18"/>
  <c r="O162" i="18"/>
  <c r="I162" i="18"/>
  <c r="CK161" i="18"/>
  <c r="CL158" i="18"/>
  <c r="CF161" i="18"/>
  <c r="CA161" i="18"/>
  <c r="N160" i="18"/>
  <c r="O158" i="18"/>
  <c r="CZ158" i="18"/>
  <c r="DA158" i="18"/>
  <c r="CG158" i="18"/>
  <c r="CB158" i="18"/>
  <c r="BV158" i="18"/>
  <c r="BW158" i="18"/>
  <c r="BQ158" i="18"/>
  <c r="BR158" i="18"/>
  <c r="BL158" i="18"/>
  <c r="BM158" i="18"/>
  <c r="BG158" i="18"/>
  <c r="BH158" i="18"/>
  <c r="BB158" i="18"/>
  <c r="BC158" i="18"/>
  <c r="AW158" i="18"/>
  <c r="AX158" i="18"/>
  <c r="AR158" i="18"/>
  <c r="AS158" i="18"/>
  <c r="AM158" i="18"/>
  <c r="AN158" i="18"/>
  <c r="AH158" i="18"/>
  <c r="AI158" i="18"/>
  <c r="AC158" i="18"/>
  <c r="AD158" i="18"/>
  <c r="X158" i="18"/>
  <c r="Y158" i="18"/>
  <c r="S158" i="18"/>
  <c r="T158" i="18"/>
  <c r="N158" i="18"/>
  <c r="I158" i="18"/>
  <c r="J158" i="18"/>
  <c r="CZ157" i="18"/>
  <c r="CU157" i="18"/>
  <c r="CP157" i="18"/>
  <c r="CK157" i="18"/>
  <c r="CF157" i="18"/>
  <c r="CA157" i="18"/>
  <c r="BV157" i="18"/>
  <c r="BQ157" i="18"/>
  <c r="BL157" i="18"/>
  <c r="BG157" i="18"/>
  <c r="BB157" i="18"/>
  <c r="AW157" i="18"/>
  <c r="AR157" i="18"/>
  <c r="AM157" i="18"/>
  <c r="AH157" i="18"/>
  <c r="AC157" i="18"/>
  <c r="X157" i="18"/>
  <c r="S157" i="18"/>
  <c r="N157" i="18"/>
  <c r="I157" i="18"/>
  <c r="CZ155" i="18"/>
  <c r="CU155" i="18"/>
  <c r="CV154" i="18"/>
  <c r="CP155" i="18"/>
  <c r="CK155" i="18"/>
  <c r="CF155" i="18"/>
  <c r="CG154" i="18"/>
  <c r="CA155" i="18"/>
  <c r="BV155" i="18"/>
  <c r="BW154" i="18"/>
  <c r="BQ155" i="18"/>
  <c r="BR154" i="18"/>
  <c r="BL155" i="18"/>
  <c r="BG155" i="18"/>
  <c r="BH154" i="18"/>
  <c r="BB155" i="18"/>
  <c r="AW155" i="18"/>
  <c r="AR155" i="18"/>
  <c r="AS154" i="18"/>
  <c r="AM155" i="18"/>
  <c r="AH155" i="18"/>
  <c r="AI154" i="18"/>
  <c r="AC155" i="18"/>
  <c r="AD154" i="18"/>
  <c r="X155" i="18"/>
  <c r="S155" i="18"/>
  <c r="T154" i="18"/>
  <c r="N155" i="18"/>
  <c r="I155" i="18"/>
  <c r="DA154" i="18"/>
  <c r="CQ154" i="18"/>
  <c r="CL154" i="18"/>
  <c r="CB154" i="18"/>
  <c r="BM154" i="18"/>
  <c r="BC154" i="18"/>
  <c r="AX154" i="18"/>
  <c r="AN154" i="18"/>
  <c r="Y154" i="18"/>
  <c r="O154" i="18"/>
  <c r="J154" i="18"/>
  <c r="CZ153" i="18"/>
  <c r="CU153" i="18"/>
  <c r="CP153" i="18"/>
  <c r="CK153" i="18"/>
  <c r="CF153" i="18"/>
  <c r="CA153" i="18"/>
  <c r="BV153" i="18"/>
  <c r="BQ153" i="18"/>
  <c r="BL153" i="18"/>
  <c r="BG153" i="18"/>
  <c r="BB153" i="18"/>
  <c r="AW153" i="18"/>
  <c r="AR153" i="18"/>
  <c r="AM153" i="18"/>
  <c r="AH153" i="18"/>
  <c r="AC153" i="18"/>
  <c r="X153" i="18"/>
  <c r="S153" i="18"/>
  <c r="N153" i="18"/>
  <c r="I153" i="18"/>
  <c r="CZ152" i="18"/>
  <c r="CU152" i="18"/>
  <c r="CP152" i="18"/>
  <c r="CK152" i="18"/>
  <c r="CL150" i="18"/>
  <c r="CF152" i="18"/>
  <c r="CA152" i="18"/>
  <c r="BV152" i="18"/>
  <c r="BQ152" i="18"/>
  <c r="BL152" i="18"/>
  <c r="BG152" i="18"/>
  <c r="BB152" i="18"/>
  <c r="AW152" i="18"/>
  <c r="AX150" i="18"/>
  <c r="AR152" i="18"/>
  <c r="AM152" i="18"/>
  <c r="AH152" i="18"/>
  <c r="AC152" i="18"/>
  <c r="X152" i="18"/>
  <c r="S152" i="18"/>
  <c r="N152" i="18"/>
  <c r="I152" i="18"/>
  <c r="J150" i="18"/>
  <c r="CZ151" i="18"/>
  <c r="CU151" i="18"/>
  <c r="CP151" i="18"/>
  <c r="CQ150" i="18"/>
  <c r="CK151" i="18"/>
  <c r="CF151" i="18"/>
  <c r="CA151" i="18"/>
  <c r="BV151" i="18"/>
  <c r="BW150" i="18"/>
  <c r="BQ151" i="18"/>
  <c r="BR150" i="18"/>
  <c r="BL151" i="18"/>
  <c r="BG151" i="18"/>
  <c r="BB151" i="18"/>
  <c r="BC150" i="18"/>
  <c r="AW151" i="18"/>
  <c r="AR151" i="18"/>
  <c r="AM151" i="18"/>
  <c r="AH151" i="18"/>
  <c r="AI150" i="18"/>
  <c r="AC151" i="18"/>
  <c r="AD150" i="18"/>
  <c r="X151" i="18"/>
  <c r="S151" i="18"/>
  <c r="N151" i="18"/>
  <c r="O150" i="18"/>
  <c r="I151" i="18"/>
  <c r="CZ150" i="18"/>
  <c r="DA150" i="18"/>
  <c r="CU150" i="18"/>
  <c r="CV150" i="18"/>
  <c r="CP150" i="18"/>
  <c r="CK150" i="18"/>
  <c r="CF150" i="18"/>
  <c r="CG150" i="18"/>
  <c r="CA150" i="18"/>
  <c r="CB150" i="18"/>
  <c r="BV150" i="18"/>
  <c r="BQ150" i="18"/>
  <c r="BL150" i="18"/>
  <c r="BM150" i="18"/>
  <c r="BG150" i="18"/>
  <c r="BH150" i="18"/>
  <c r="BB150" i="18"/>
  <c r="AW150" i="18"/>
  <c r="AR150" i="18"/>
  <c r="AS150" i="18"/>
  <c r="AM150" i="18"/>
  <c r="AN150" i="18"/>
  <c r="AH150" i="18"/>
  <c r="AC150" i="18"/>
  <c r="X150" i="18"/>
  <c r="Y150" i="18"/>
  <c r="S150" i="18"/>
  <c r="T150" i="18"/>
  <c r="N150" i="18"/>
  <c r="I150" i="18"/>
  <c r="CZ149" i="18"/>
  <c r="CU149" i="18"/>
  <c r="CP149" i="18"/>
  <c r="CK149" i="18"/>
  <c r="CF149" i="18"/>
  <c r="CA149" i="18"/>
  <c r="BV149" i="18"/>
  <c r="BQ149" i="18"/>
  <c r="BL149" i="18"/>
  <c r="BG149" i="18"/>
  <c r="BB149" i="18"/>
  <c r="AW149" i="18"/>
  <c r="AR149" i="18"/>
  <c r="AM149" i="18"/>
  <c r="AH149" i="18"/>
  <c r="AC149" i="18"/>
  <c r="X149" i="18"/>
  <c r="S149" i="18"/>
  <c r="N149" i="18"/>
  <c r="I149" i="18"/>
  <c r="CZ148" i="18"/>
  <c r="CU148" i="18"/>
  <c r="CP148" i="18"/>
  <c r="CK148" i="18"/>
  <c r="CF148" i="18"/>
  <c r="CA148" i="18"/>
  <c r="BV148" i="18"/>
  <c r="BQ148" i="18"/>
  <c r="BL148" i="18"/>
  <c r="BG148" i="18"/>
  <c r="BB148" i="18"/>
  <c r="AW148" i="18"/>
  <c r="AR148" i="18"/>
  <c r="AM148" i="18"/>
  <c r="AH148" i="18"/>
  <c r="AC148" i="18"/>
  <c r="X148" i="18"/>
  <c r="S148" i="18"/>
  <c r="N148" i="18"/>
  <c r="I148" i="18"/>
  <c r="CZ147" i="18"/>
  <c r="CU147" i="18"/>
  <c r="CP147" i="18"/>
  <c r="CK147" i="18"/>
  <c r="CF147" i="18"/>
  <c r="CA147" i="18"/>
  <c r="BV147" i="18"/>
  <c r="BQ147" i="18"/>
  <c r="BL147" i="18"/>
  <c r="BG147" i="18"/>
  <c r="BB147" i="18"/>
  <c r="AW147" i="18"/>
  <c r="AR147" i="18"/>
  <c r="AM147" i="18"/>
  <c r="AH147" i="18"/>
  <c r="AC147" i="18"/>
  <c r="X147" i="18"/>
  <c r="S147" i="18"/>
  <c r="N147" i="18"/>
  <c r="I147" i="18"/>
  <c r="CZ146" i="18"/>
  <c r="DA146" i="18"/>
  <c r="CU146" i="18"/>
  <c r="CV146" i="18"/>
  <c r="CP146" i="18"/>
  <c r="CQ146" i="18"/>
  <c r="CK146" i="18"/>
  <c r="CL146" i="18"/>
  <c r="CF146" i="18"/>
  <c r="CG146" i="18"/>
  <c r="CA146" i="18"/>
  <c r="CB146" i="18"/>
  <c r="BV146" i="18"/>
  <c r="BW146" i="18"/>
  <c r="BQ146" i="18"/>
  <c r="BR146" i="18"/>
  <c r="BL146" i="18"/>
  <c r="BM146" i="18"/>
  <c r="BG146" i="18"/>
  <c r="BH146" i="18"/>
  <c r="BB146" i="18"/>
  <c r="BC146" i="18"/>
  <c r="AW146" i="18"/>
  <c r="AX146" i="18"/>
  <c r="AR146" i="18"/>
  <c r="AS146" i="18"/>
  <c r="AM146" i="18"/>
  <c r="AN146" i="18"/>
  <c r="AH146" i="18"/>
  <c r="AI146" i="18"/>
  <c r="AC146" i="18"/>
  <c r="AD146" i="18"/>
  <c r="X146" i="18"/>
  <c r="Y146" i="18"/>
  <c r="S146" i="18"/>
  <c r="T146" i="18"/>
  <c r="N146" i="18"/>
  <c r="O146" i="18"/>
  <c r="I146" i="18"/>
  <c r="J146" i="18"/>
  <c r="CZ145" i="18"/>
  <c r="CU145" i="18"/>
  <c r="CP145" i="18"/>
  <c r="CK145" i="18"/>
  <c r="CF145" i="18"/>
  <c r="CA145" i="18"/>
  <c r="BV145" i="18"/>
  <c r="BQ145" i="18"/>
  <c r="BL145" i="18"/>
  <c r="BG145" i="18"/>
  <c r="BB145" i="18"/>
  <c r="AW145" i="18"/>
  <c r="AR145" i="18"/>
  <c r="AM145" i="18"/>
  <c r="AH145" i="18"/>
  <c r="AC145" i="18"/>
  <c r="X145" i="18"/>
  <c r="S145" i="18"/>
  <c r="N145" i="18"/>
  <c r="I145" i="18"/>
  <c r="CU144" i="18"/>
  <c r="CP144" i="18"/>
  <c r="CK144" i="18"/>
  <c r="CL142" i="18"/>
  <c r="CF144" i="18"/>
  <c r="CA144" i="18"/>
  <c r="BV144" i="18"/>
  <c r="BQ144" i="18"/>
  <c r="BL144" i="18"/>
  <c r="BG144" i="18"/>
  <c r="BB144" i="18"/>
  <c r="AW144" i="18"/>
  <c r="AX142" i="18"/>
  <c r="AR144" i="18"/>
  <c r="AM144" i="18"/>
  <c r="AH144" i="18"/>
  <c r="AC144" i="18"/>
  <c r="X144" i="18"/>
  <c r="S144" i="18"/>
  <c r="N144" i="18"/>
  <c r="I144" i="18"/>
  <c r="J142" i="18"/>
  <c r="CZ143" i="18"/>
  <c r="CU143" i="18"/>
  <c r="CP143" i="18"/>
  <c r="CK143" i="18"/>
  <c r="CF143" i="18"/>
  <c r="CA143" i="18"/>
  <c r="BV143" i="18"/>
  <c r="BQ143" i="18"/>
  <c r="BR142" i="18"/>
  <c r="BL143" i="18"/>
  <c r="BG143" i="18"/>
  <c r="BB143" i="18"/>
  <c r="AW143" i="18"/>
  <c r="AR143" i="18"/>
  <c r="AM143" i="18"/>
  <c r="AH143" i="18"/>
  <c r="AC143" i="18"/>
  <c r="AD142" i="18"/>
  <c r="X143" i="18"/>
  <c r="S143" i="18"/>
  <c r="N143" i="18"/>
  <c r="I143" i="18"/>
  <c r="CZ142" i="18"/>
  <c r="DA142" i="18"/>
  <c r="CU142" i="18"/>
  <c r="CV142" i="18"/>
  <c r="CP142" i="18"/>
  <c r="CQ142" i="18"/>
  <c r="CK142" i="18"/>
  <c r="CF142" i="18"/>
  <c r="CG142" i="18"/>
  <c r="CA142" i="18"/>
  <c r="CB142" i="18"/>
  <c r="BV142" i="18"/>
  <c r="BW142" i="18"/>
  <c r="BQ142" i="18"/>
  <c r="BL142" i="18"/>
  <c r="BM142" i="18"/>
  <c r="BG142" i="18"/>
  <c r="BH142" i="18"/>
  <c r="BB142" i="18"/>
  <c r="BC142" i="18"/>
  <c r="AW142" i="18"/>
  <c r="AR142" i="18"/>
  <c r="AS142" i="18"/>
  <c r="AM142" i="18"/>
  <c r="AN142" i="18"/>
  <c r="AH142" i="18"/>
  <c r="AI142" i="18"/>
  <c r="AC142" i="18"/>
  <c r="X142" i="18"/>
  <c r="Y142" i="18"/>
  <c r="S142" i="18"/>
  <c r="T142" i="18"/>
  <c r="N142" i="18"/>
  <c r="O142" i="18"/>
  <c r="I142" i="18"/>
  <c r="CZ141" i="18"/>
  <c r="CU141" i="18"/>
  <c r="CP141" i="18"/>
  <c r="CK141" i="18"/>
  <c r="CF141" i="18"/>
  <c r="CA141" i="18"/>
  <c r="BV141" i="18"/>
  <c r="BQ141" i="18"/>
  <c r="BL141" i="18"/>
  <c r="BG141" i="18"/>
  <c r="BB141" i="18"/>
  <c r="AW141" i="18"/>
  <c r="AR141" i="18"/>
  <c r="AM141" i="18"/>
  <c r="AH141" i="18"/>
  <c r="AC141" i="18"/>
  <c r="X141" i="18"/>
  <c r="S141" i="18"/>
  <c r="N141" i="18"/>
  <c r="I141" i="18"/>
  <c r="CZ140" i="18"/>
  <c r="CU140" i="18"/>
  <c r="CP140" i="18"/>
  <c r="CK140" i="18"/>
  <c r="CF140" i="18"/>
  <c r="CA140" i="18"/>
  <c r="BV140" i="18"/>
  <c r="BQ140" i="18"/>
  <c r="BL140" i="18"/>
  <c r="BG140" i="18"/>
  <c r="BB140" i="18"/>
  <c r="AW140" i="18"/>
  <c r="AR140" i="18"/>
  <c r="AM140" i="18"/>
  <c r="AH140" i="18"/>
  <c r="AC140" i="18"/>
  <c r="X140" i="18"/>
  <c r="S140" i="18"/>
  <c r="N140" i="18"/>
  <c r="I140" i="18"/>
  <c r="CZ139" i="18"/>
  <c r="CU139" i="18"/>
  <c r="CP139" i="18"/>
  <c r="CK139" i="18"/>
  <c r="CF139" i="18"/>
  <c r="CA139" i="18"/>
  <c r="BV139" i="18"/>
  <c r="BQ139" i="18"/>
  <c r="BL139" i="18"/>
  <c r="BG139" i="18"/>
  <c r="BB139" i="18"/>
  <c r="AW139" i="18"/>
  <c r="AR139" i="18"/>
  <c r="AM139" i="18"/>
  <c r="AH139" i="18"/>
  <c r="AC139" i="18"/>
  <c r="X139" i="18"/>
  <c r="S139" i="18"/>
  <c r="N139" i="18"/>
  <c r="I139" i="18"/>
  <c r="CZ138" i="18"/>
  <c r="DA138" i="18"/>
  <c r="CU138" i="18"/>
  <c r="CV138" i="18"/>
  <c r="CP138" i="18"/>
  <c r="CQ138" i="18"/>
  <c r="CK138" i="18"/>
  <c r="CL138" i="18"/>
  <c r="CF138" i="18"/>
  <c r="CG138" i="18"/>
  <c r="CA138" i="18"/>
  <c r="CB138" i="18"/>
  <c r="BV138" i="18"/>
  <c r="BW138" i="18"/>
  <c r="BQ138" i="18"/>
  <c r="BR138" i="18"/>
  <c r="BL138" i="18"/>
  <c r="BM138" i="18"/>
  <c r="BG138" i="18"/>
  <c r="BH138" i="18"/>
  <c r="BB138" i="18"/>
  <c r="BC138" i="18"/>
  <c r="AW138" i="18"/>
  <c r="AX138" i="18"/>
  <c r="AR138" i="18"/>
  <c r="AS138" i="18"/>
  <c r="AM138" i="18"/>
  <c r="AN138" i="18"/>
  <c r="AH138" i="18"/>
  <c r="AI138" i="18"/>
  <c r="AC138" i="18"/>
  <c r="AD138" i="18"/>
  <c r="X138" i="18"/>
  <c r="Y138" i="18"/>
  <c r="S138" i="18"/>
  <c r="T138" i="18"/>
  <c r="N138" i="18"/>
  <c r="O138" i="18"/>
  <c r="I138" i="18"/>
  <c r="J138" i="18"/>
  <c r="CZ137" i="18"/>
  <c r="CU137" i="18"/>
  <c r="CP137" i="18"/>
  <c r="CK137" i="18"/>
  <c r="CF137" i="18"/>
  <c r="CA137" i="18"/>
  <c r="BV137" i="18"/>
  <c r="BQ137" i="18"/>
  <c r="BL137" i="18"/>
  <c r="BG137" i="18"/>
  <c r="BB137" i="18"/>
  <c r="AW137" i="18"/>
  <c r="AR137" i="18"/>
  <c r="AM137" i="18"/>
  <c r="AH137" i="18"/>
  <c r="AC137" i="18"/>
  <c r="X137" i="18"/>
  <c r="S137" i="18"/>
  <c r="N137" i="18"/>
  <c r="I137" i="18"/>
  <c r="CZ136" i="18"/>
  <c r="CU136" i="18"/>
  <c r="CP136" i="18"/>
  <c r="CK136" i="18"/>
  <c r="CL134" i="18"/>
  <c r="CF136" i="18"/>
  <c r="CA136" i="18"/>
  <c r="BV136" i="18"/>
  <c r="BQ136" i="18"/>
  <c r="BL136" i="18"/>
  <c r="BG136" i="18"/>
  <c r="BB136" i="18"/>
  <c r="AW136" i="18"/>
  <c r="AX134" i="18"/>
  <c r="AR136" i="18"/>
  <c r="AM136" i="18"/>
  <c r="AH136" i="18"/>
  <c r="AC136" i="18"/>
  <c r="X136" i="18"/>
  <c r="S136" i="18"/>
  <c r="N136" i="18"/>
  <c r="I136" i="18"/>
  <c r="J134" i="18"/>
  <c r="CZ135" i="18"/>
  <c r="CU135" i="18"/>
  <c r="CP135" i="18"/>
  <c r="CK135" i="18"/>
  <c r="CF135" i="18"/>
  <c r="CA135" i="18"/>
  <c r="BV135" i="18"/>
  <c r="BQ135" i="18"/>
  <c r="BR134" i="18"/>
  <c r="BL135" i="18"/>
  <c r="BG135" i="18"/>
  <c r="BB135" i="18"/>
  <c r="AW135" i="18"/>
  <c r="AR135" i="18"/>
  <c r="AM135" i="18"/>
  <c r="AH135" i="18"/>
  <c r="AC135" i="18"/>
  <c r="AD134" i="18"/>
  <c r="X135" i="18"/>
  <c r="S135" i="18"/>
  <c r="N135" i="18"/>
  <c r="I135" i="18"/>
  <c r="CZ134" i="18"/>
  <c r="DA134" i="18"/>
  <c r="CU134" i="18"/>
  <c r="CV134" i="18"/>
  <c r="CP134" i="18"/>
  <c r="CQ134" i="18"/>
  <c r="CK134" i="18"/>
  <c r="CF134" i="18"/>
  <c r="CG134" i="18"/>
  <c r="CA134" i="18"/>
  <c r="CB134" i="18"/>
  <c r="BV134" i="18"/>
  <c r="BW134" i="18"/>
  <c r="BQ134" i="18"/>
  <c r="BL134" i="18"/>
  <c r="BM134" i="18"/>
  <c r="BG134" i="18"/>
  <c r="BH134" i="18"/>
  <c r="BB134" i="18"/>
  <c r="BC134" i="18"/>
  <c r="AW134" i="18"/>
  <c r="AR134" i="18"/>
  <c r="AS134" i="18"/>
  <c r="AM134" i="18"/>
  <c r="AN134" i="18"/>
  <c r="AH134" i="18"/>
  <c r="AI134" i="18"/>
  <c r="AC134" i="18"/>
  <c r="X134" i="18"/>
  <c r="Y134" i="18"/>
  <c r="S134" i="18"/>
  <c r="T134" i="18"/>
  <c r="N134" i="18"/>
  <c r="O134" i="18"/>
  <c r="I134" i="18"/>
  <c r="CZ133" i="18"/>
  <c r="CU133" i="18"/>
  <c r="CP133" i="18"/>
  <c r="CK133" i="18"/>
  <c r="CF133" i="18"/>
  <c r="CA133" i="18"/>
  <c r="BV133" i="18"/>
  <c r="BQ133" i="18"/>
  <c r="BL133" i="18"/>
  <c r="BG133" i="18"/>
  <c r="BB133" i="18"/>
  <c r="AW133" i="18"/>
  <c r="AR133" i="18"/>
  <c r="AM133" i="18"/>
  <c r="AH133" i="18"/>
  <c r="AC133" i="18"/>
  <c r="X133" i="18"/>
  <c r="S133" i="18"/>
  <c r="N133" i="18"/>
  <c r="I133" i="18"/>
  <c r="CZ132" i="18"/>
  <c r="CU132" i="18"/>
  <c r="CP132" i="18"/>
  <c r="CK132" i="18"/>
  <c r="CF132" i="18"/>
  <c r="CA132" i="18"/>
  <c r="BV132" i="18"/>
  <c r="BQ132" i="18"/>
  <c r="BL132" i="18"/>
  <c r="BG132" i="18"/>
  <c r="BB132" i="18"/>
  <c r="AW132" i="18"/>
  <c r="AR132" i="18"/>
  <c r="AM132" i="18"/>
  <c r="AH132" i="18"/>
  <c r="AC132" i="18"/>
  <c r="X132" i="18"/>
  <c r="S132" i="18"/>
  <c r="N132" i="18"/>
  <c r="I132" i="18"/>
  <c r="CZ131" i="18"/>
  <c r="CU131" i="18"/>
  <c r="CP131" i="18"/>
  <c r="CK131" i="18"/>
  <c r="CF131" i="18"/>
  <c r="CA131" i="18"/>
  <c r="BV131" i="18"/>
  <c r="BQ131" i="18"/>
  <c r="BL131" i="18"/>
  <c r="BG131" i="18"/>
  <c r="BB131" i="18"/>
  <c r="AW131" i="18"/>
  <c r="AR131" i="18"/>
  <c r="AM131" i="18"/>
  <c r="AH131" i="18"/>
  <c r="AC131" i="18"/>
  <c r="X131" i="18"/>
  <c r="S131" i="18"/>
  <c r="N131" i="18"/>
  <c r="I131" i="18"/>
  <c r="CZ130" i="18"/>
  <c r="DA130" i="18"/>
  <c r="CU130" i="18"/>
  <c r="CV130" i="18"/>
  <c r="CP130" i="18"/>
  <c r="CQ130" i="18"/>
  <c r="CK130" i="18"/>
  <c r="CL130" i="18"/>
  <c r="CF130" i="18"/>
  <c r="CG130" i="18"/>
  <c r="CA130" i="18"/>
  <c r="CB130" i="18"/>
  <c r="BV130" i="18"/>
  <c r="BW130" i="18"/>
  <c r="BQ130" i="18"/>
  <c r="BR130" i="18"/>
  <c r="BL130" i="18"/>
  <c r="BM130" i="18"/>
  <c r="BG130" i="18"/>
  <c r="BH130" i="18"/>
  <c r="BB130" i="18"/>
  <c r="BC130" i="18"/>
  <c r="AW130" i="18"/>
  <c r="AX130" i="18"/>
  <c r="AR130" i="18"/>
  <c r="AS130" i="18"/>
  <c r="AM130" i="18"/>
  <c r="AN130" i="18"/>
  <c r="AH130" i="18"/>
  <c r="AI130" i="18"/>
  <c r="AC130" i="18"/>
  <c r="AD130" i="18"/>
  <c r="X130" i="18"/>
  <c r="Y130" i="18"/>
  <c r="S130" i="18"/>
  <c r="T130" i="18"/>
  <c r="N130" i="18"/>
  <c r="O130" i="18"/>
  <c r="I130" i="18"/>
  <c r="J130" i="18"/>
  <c r="CZ129" i="18"/>
  <c r="CU129" i="18"/>
  <c r="CP129" i="18"/>
  <c r="CK129" i="18"/>
  <c r="CF129" i="18"/>
  <c r="CA129" i="18"/>
  <c r="BV129" i="18"/>
  <c r="BQ129" i="18"/>
  <c r="BL129" i="18"/>
  <c r="BG129" i="18"/>
  <c r="BB129" i="18"/>
  <c r="AW129" i="18"/>
  <c r="AR129" i="18"/>
  <c r="AM129" i="18"/>
  <c r="AH129" i="18"/>
  <c r="AC129" i="18"/>
  <c r="X129" i="18"/>
  <c r="S129" i="18"/>
  <c r="N129" i="18"/>
  <c r="I129" i="18"/>
  <c r="CU128" i="18"/>
  <c r="CP128" i="18"/>
  <c r="CK128" i="18"/>
  <c r="CF128" i="18"/>
  <c r="CG126" i="18"/>
  <c r="CA128" i="18"/>
  <c r="BV128" i="18"/>
  <c r="BQ128" i="18"/>
  <c r="BL128" i="18"/>
  <c r="BG128" i="18"/>
  <c r="BB128" i="18"/>
  <c r="AW128" i="18"/>
  <c r="AR128" i="18"/>
  <c r="AS126" i="18"/>
  <c r="AM128" i="18"/>
  <c r="AH128" i="18"/>
  <c r="AC128" i="18"/>
  <c r="X128" i="18"/>
  <c r="S128" i="18"/>
  <c r="N128" i="18"/>
  <c r="I128" i="18"/>
  <c r="CZ127" i="18"/>
  <c r="DA126" i="18"/>
  <c r="CU127" i="18"/>
  <c r="CP127" i="18"/>
  <c r="CK127" i="18"/>
  <c r="CF127" i="18"/>
  <c r="CA127" i="18"/>
  <c r="BV127" i="18"/>
  <c r="BQ127" i="18"/>
  <c r="BL127" i="18"/>
  <c r="BM126" i="18"/>
  <c r="BG127" i="18"/>
  <c r="BB127" i="18"/>
  <c r="AW127" i="18"/>
  <c r="AR127" i="18"/>
  <c r="AM127" i="18"/>
  <c r="AH127" i="18"/>
  <c r="AC127" i="18"/>
  <c r="X127" i="18"/>
  <c r="Y126" i="18"/>
  <c r="S127" i="18"/>
  <c r="N127" i="18"/>
  <c r="I127" i="18"/>
  <c r="CU126" i="18"/>
  <c r="CV126" i="18"/>
  <c r="CP126" i="18"/>
  <c r="CQ126" i="18"/>
  <c r="CK126" i="18"/>
  <c r="CL126" i="18"/>
  <c r="CF126" i="18"/>
  <c r="CA126" i="18"/>
  <c r="CB126" i="18"/>
  <c r="BV126" i="18"/>
  <c r="BW126" i="18"/>
  <c r="BQ126" i="18"/>
  <c r="BR126" i="18"/>
  <c r="BL126" i="18"/>
  <c r="BG126" i="18"/>
  <c r="BH126" i="18"/>
  <c r="BB126" i="18"/>
  <c r="BC126" i="18"/>
  <c r="AW126" i="18"/>
  <c r="AX126" i="18"/>
  <c r="AR126" i="18"/>
  <c r="AM126" i="18"/>
  <c r="AN126" i="18"/>
  <c r="AH126" i="18"/>
  <c r="AI126" i="18"/>
  <c r="AC126" i="18"/>
  <c r="AD126" i="18"/>
  <c r="X126" i="18"/>
  <c r="S126" i="18"/>
  <c r="T126" i="18"/>
  <c r="N126" i="18"/>
  <c r="O126" i="18"/>
  <c r="I126" i="18"/>
  <c r="J126" i="18"/>
  <c r="CZ125" i="18"/>
  <c r="CU125" i="18"/>
  <c r="CP125" i="18"/>
  <c r="CK125" i="18"/>
  <c r="CF125" i="18"/>
  <c r="CA125" i="18"/>
  <c r="BV125" i="18"/>
  <c r="BQ125" i="18"/>
  <c r="BL125" i="18"/>
  <c r="BG125" i="18"/>
  <c r="BB125" i="18"/>
  <c r="AW125" i="18"/>
  <c r="AR125" i="18"/>
  <c r="AM125" i="18"/>
  <c r="AH125" i="18"/>
  <c r="AC125" i="18"/>
  <c r="X125" i="18"/>
  <c r="S125" i="18"/>
  <c r="N125" i="18"/>
  <c r="I125" i="18"/>
  <c r="CZ124" i="18"/>
  <c r="CU124" i="18"/>
  <c r="CP124" i="18"/>
  <c r="CK124" i="18"/>
  <c r="CF124" i="18"/>
  <c r="CA124" i="18"/>
  <c r="BV124" i="18"/>
  <c r="BQ124" i="18"/>
  <c r="BL124" i="18"/>
  <c r="BG124" i="18"/>
  <c r="BB124" i="18"/>
  <c r="AW124" i="18"/>
  <c r="AR124" i="18"/>
  <c r="AM124" i="18"/>
  <c r="AH124" i="18"/>
  <c r="AC124" i="18"/>
  <c r="X124" i="18"/>
  <c r="S124" i="18"/>
  <c r="N124" i="18"/>
  <c r="I124" i="18"/>
  <c r="CZ123" i="18"/>
  <c r="CU123" i="18"/>
  <c r="CP123" i="18"/>
  <c r="CQ122" i="18"/>
  <c r="CK123" i="18"/>
  <c r="CF123" i="18"/>
  <c r="CA123" i="18"/>
  <c r="BV123" i="18"/>
  <c r="BW122" i="18"/>
  <c r="BQ123" i="18"/>
  <c r="BL123" i="18"/>
  <c r="BG123" i="18"/>
  <c r="BB123" i="18"/>
  <c r="BC122" i="18"/>
  <c r="AW123" i="18"/>
  <c r="AR123" i="18"/>
  <c r="AM123" i="18"/>
  <c r="AH123" i="18"/>
  <c r="AI122" i="18"/>
  <c r="AC123" i="18"/>
  <c r="X123" i="18"/>
  <c r="S123" i="18"/>
  <c r="N123" i="18"/>
  <c r="O122" i="18"/>
  <c r="I123" i="18"/>
  <c r="CZ122" i="18"/>
  <c r="DA122" i="18"/>
  <c r="CU122" i="18"/>
  <c r="CV122" i="18"/>
  <c r="CP122" i="18"/>
  <c r="CK122" i="18"/>
  <c r="CL122" i="18"/>
  <c r="CF122" i="18"/>
  <c r="CG122" i="18"/>
  <c r="CA122" i="18"/>
  <c r="CB122" i="18"/>
  <c r="BV122" i="18"/>
  <c r="BQ122" i="18"/>
  <c r="BR122" i="18"/>
  <c r="BL122" i="18"/>
  <c r="BM122" i="18"/>
  <c r="BG122" i="18"/>
  <c r="BH122" i="18"/>
  <c r="BB122" i="18"/>
  <c r="AW122" i="18"/>
  <c r="AX122" i="18"/>
  <c r="AR122" i="18"/>
  <c r="AS122" i="18"/>
  <c r="AM122" i="18"/>
  <c r="AN122" i="18"/>
  <c r="AH122" i="18"/>
  <c r="AC122" i="18"/>
  <c r="AD122" i="18"/>
  <c r="X122" i="18"/>
  <c r="Y122" i="18"/>
  <c r="S122" i="18"/>
  <c r="T122" i="18"/>
  <c r="N122" i="18"/>
  <c r="I122" i="18"/>
  <c r="J122" i="18"/>
  <c r="CZ121" i="18"/>
  <c r="CU121" i="18"/>
  <c r="CP121" i="18"/>
  <c r="CK121" i="18"/>
  <c r="CF121" i="18"/>
  <c r="CA121" i="18"/>
  <c r="BV121" i="18"/>
  <c r="BQ121" i="18"/>
  <c r="BL121" i="18"/>
  <c r="BG121" i="18"/>
  <c r="BB121" i="18"/>
  <c r="AW121" i="18"/>
  <c r="AR121" i="18"/>
  <c r="AM121" i="18"/>
  <c r="AH121" i="18"/>
  <c r="AC121" i="18"/>
  <c r="X121" i="18"/>
  <c r="S121" i="18"/>
  <c r="N121" i="18"/>
  <c r="I121" i="18"/>
  <c r="CZ120" i="18"/>
  <c r="CU120" i="18"/>
  <c r="CP120" i="18"/>
  <c r="CK120" i="18"/>
  <c r="CF120" i="18"/>
  <c r="CA120" i="18"/>
  <c r="BV120" i="18"/>
  <c r="BW118" i="18"/>
  <c r="BQ120" i="18"/>
  <c r="BL120" i="18"/>
  <c r="BG120" i="18"/>
  <c r="BB120" i="18"/>
  <c r="AW120" i="18"/>
  <c r="AR120" i="18"/>
  <c r="AM120" i="18"/>
  <c r="AH120" i="18"/>
  <c r="AI118" i="18"/>
  <c r="AC120" i="18"/>
  <c r="X120" i="18"/>
  <c r="S120" i="18"/>
  <c r="N120" i="18"/>
  <c r="I120" i="18"/>
  <c r="CZ119" i="18"/>
  <c r="CU119" i="18"/>
  <c r="CP119" i="18"/>
  <c r="CQ118" i="18"/>
  <c r="CK119" i="18"/>
  <c r="CF119" i="18"/>
  <c r="CA119" i="18"/>
  <c r="BV119" i="18"/>
  <c r="BQ119" i="18"/>
  <c r="BL119" i="18"/>
  <c r="BG119" i="18"/>
  <c r="BB119" i="18"/>
  <c r="BC118" i="18"/>
  <c r="AW119" i="18"/>
  <c r="AR119" i="18"/>
  <c r="AM119" i="18"/>
  <c r="AH119" i="18"/>
  <c r="AC119" i="18"/>
  <c r="X119" i="18"/>
  <c r="S119" i="18"/>
  <c r="N119" i="18"/>
  <c r="O118" i="18"/>
  <c r="I119" i="18"/>
  <c r="CZ118" i="18"/>
  <c r="DA118" i="18"/>
  <c r="CU118" i="18"/>
  <c r="CV118" i="18"/>
  <c r="CP118" i="18"/>
  <c r="CK118" i="18"/>
  <c r="CL118" i="18"/>
  <c r="CF118" i="18"/>
  <c r="CG118" i="18"/>
  <c r="CA118" i="18"/>
  <c r="CB118" i="18"/>
  <c r="BV118" i="18"/>
  <c r="BQ118" i="18"/>
  <c r="BR118" i="18"/>
  <c r="BL118" i="18"/>
  <c r="BM118" i="18"/>
  <c r="BG118" i="18"/>
  <c r="BH118" i="18"/>
  <c r="BB118" i="18"/>
  <c r="AW118" i="18"/>
  <c r="AX118" i="18"/>
  <c r="AR118" i="18"/>
  <c r="AS118" i="18"/>
  <c r="AM118" i="18"/>
  <c r="AN118" i="18"/>
  <c r="AH118" i="18"/>
  <c r="AC118" i="18"/>
  <c r="AD118" i="18"/>
  <c r="X118" i="18"/>
  <c r="Y118" i="18"/>
  <c r="S118" i="18"/>
  <c r="T118" i="18"/>
  <c r="N118" i="18"/>
  <c r="I118" i="18"/>
  <c r="J118" i="18"/>
  <c r="CZ117" i="18"/>
  <c r="CU117" i="18"/>
  <c r="CP117" i="18"/>
  <c r="CK117" i="18"/>
  <c r="CF117" i="18"/>
  <c r="CA117" i="18"/>
  <c r="BV117" i="18"/>
  <c r="BQ117" i="18"/>
  <c r="BL117" i="18"/>
  <c r="BG117" i="18"/>
  <c r="BB117" i="18"/>
  <c r="AW117" i="18"/>
  <c r="AR117" i="18"/>
  <c r="AM117" i="18"/>
  <c r="AH117" i="18"/>
  <c r="AC117" i="18"/>
  <c r="X117" i="18"/>
  <c r="S117" i="18"/>
  <c r="N117" i="18"/>
  <c r="I117" i="18"/>
  <c r="CZ116" i="18"/>
  <c r="CU116" i="18"/>
  <c r="CP116" i="18"/>
  <c r="CK116" i="18"/>
  <c r="CF116" i="18"/>
  <c r="CA116" i="18"/>
  <c r="BV116" i="18"/>
  <c r="BQ116" i="18"/>
  <c r="BL116" i="18"/>
  <c r="BG116" i="18"/>
  <c r="BB116" i="18"/>
  <c r="AW116" i="18"/>
  <c r="AR116" i="18"/>
  <c r="AM116" i="18"/>
  <c r="AH116" i="18"/>
  <c r="AC116" i="18"/>
  <c r="X116" i="18"/>
  <c r="S116" i="18"/>
  <c r="N116" i="18"/>
  <c r="I116" i="18"/>
  <c r="CZ115" i="18"/>
  <c r="CU115" i="18"/>
  <c r="CP115" i="18"/>
  <c r="CQ114" i="18"/>
  <c r="CK115" i="18"/>
  <c r="CF115" i="18"/>
  <c r="CA115" i="18"/>
  <c r="BV115" i="18"/>
  <c r="BW114" i="18"/>
  <c r="BQ115" i="18"/>
  <c r="BL115" i="18"/>
  <c r="BG115" i="18"/>
  <c r="BB115" i="18"/>
  <c r="BC114" i="18"/>
  <c r="AW115" i="18"/>
  <c r="AR115" i="18"/>
  <c r="AM115" i="18"/>
  <c r="AH115" i="18"/>
  <c r="AI114" i="18"/>
  <c r="AC115" i="18"/>
  <c r="X115" i="18"/>
  <c r="S115" i="18"/>
  <c r="N115" i="18"/>
  <c r="O114" i="18"/>
  <c r="I115" i="18"/>
  <c r="CZ114" i="18"/>
  <c r="DA114" i="18"/>
  <c r="CU114" i="18"/>
  <c r="CV114" i="18"/>
  <c r="CP114" i="18"/>
  <c r="CK114" i="18"/>
  <c r="CL114" i="18"/>
  <c r="CF114" i="18"/>
  <c r="CG114" i="18"/>
  <c r="CA114" i="18"/>
  <c r="CB114" i="18"/>
  <c r="BV114" i="18"/>
  <c r="BQ114" i="18"/>
  <c r="BR114" i="18"/>
  <c r="BL114" i="18"/>
  <c r="BM114" i="18"/>
  <c r="BG114" i="18"/>
  <c r="BH114" i="18"/>
  <c r="BB114" i="18"/>
  <c r="AW114" i="18"/>
  <c r="AX114" i="18"/>
  <c r="AR114" i="18"/>
  <c r="AS114" i="18"/>
  <c r="AM114" i="18"/>
  <c r="AN114" i="18"/>
  <c r="AH114" i="18"/>
  <c r="AC114" i="18"/>
  <c r="AD114" i="18"/>
  <c r="X114" i="18"/>
  <c r="Y114" i="18"/>
  <c r="S114" i="18"/>
  <c r="T114" i="18"/>
  <c r="N114" i="18"/>
  <c r="I114" i="18"/>
  <c r="J114" i="18"/>
  <c r="CZ113" i="18"/>
  <c r="CU113" i="18"/>
  <c r="CP113" i="18"/>
  <c r="CK113" i="18"/>
  <c r="CF113" i="18"/>
  <c r="CA113" i="18"/>
  <c r="BV113" i="18"/>
  <c r="BQ113" i="18"/>
  <c r="BL113" i="18"/>
  <c r="BG113" i="18"/>
  <c r="BB113" i="18"/>
  <c r="AW113" i="18"/>
  <c r="AR113" i="18"/>
  <c r="AM113" i="18"/>
  <c r="AH113" i="18"/>
  <c r="AC113" i="18"/>
  <c r="X113" i="18"/>
  <c r="S113" i="18"/>
  <c r="N113" i="18"/>
  <c r="I113" i="18"/>
  <c r="CZ112" i="18"/>
  <c r="CU112" i="18"/>
  <c r="CP112" i="18"/>
  <c r="CK112" i="18"/>
  <c r="CF112" i="18"/>
  <c r="CA112" i="18"/>
  <c r="BV112" i="18"/>
  <c r="BW110" i="18"/>
  <c r="BQ112" i="18"/>
  <c r="BL112" i="18"/>
  <c r="BG112" i="18"/>
  <c r="BB112" i="18"/>
  <c r="AW112" i="18"/>
  <c r="AR112" i="18"/>
  <c r="AM112" i="18"/>
  <c r="AH112" i="18"/>
  <c r="AI110" i="18"/>
  <c r="AC112" i="18"/>
  <c r="X112" i="18"/>
  <c r="S112" i="18"/>
  <c r="N112" i="18"/>
  <c r="I112" i="18"/>
  <c r="CZ111" i="18"/>
  <c r="CU111" i="18"/>
  <c r="CP111" i="18"/>
  <c r="CQ110" i="18"/>
  <c r="CK111" i="18"/>
  <c r="CF111" i="18"/>
  <c r="CA111" i="18"/>
  <c r="BV111" i="18"/>
  <c r="BQ111" i="18"/>
  <c r="BL111" i="18"/>
  <c r="BG111" i="18"/>
  <c r="BB111" i="18"/>
  <c r="BC110" i="18"/>
  <c r="AW111" i="18"/>
  <c r="AR111" i="18"/>
  <c r="AM111" i="18"/>
  <c r="AH111" i="18"/>
  <c r="AC111" i="18"/>
  <c r="X111" i="18"/>
  <c r="S111" i="18"/>
  <c r="N111" i="18"/>
  <c r="O110" i="18"/>
  <c r="I111" i="18"/>
  <c r="CZ110" i="18"/>
  <c r="DA110" i="18"/>
  <c r="CU110" i="18"/>
  <c r="CV110" i="18"/>
  <c r="CP110" i="18"/>
  <c r="CK110" i="18"/>
  <c r="CL110" i="18"/>
  <c r="CF110" i="18"/>
  <c r="CG110" i="18"/>
  <c r="CA110" i="18"/>
  <c r="CB110" i="18"/>
  <c r="BV110" i="18"/>
  <c r="BQ110" i="18"/>
  <c r="BR110" i="18"/>
  <c r="BL110" i="18"/>
  <c r="BM110" i="18"/>
  <c r="BG110" i="18"/>
  <c r="BH110" i="18"/>
  <c r="BB110" i="18"/>
  <c r="AW110" i="18"/>
  <c r="AX110" i="18"/>
  <c r="AR110" i="18"/>
  <c r="AS110" i="18"/>
  <c r="AM110" i="18"/>
  <c r="AN110" i="18"/>
  <c r="AH110" i="18"/>
  <c r="AC110" i="18"/>
  <c r="AD110" i="18"/>
  <c r="X110" i="18"/>
  <c r="Y110" i="18"/>
  <c r="S110" i="18"/>
  <c r="T110" i="18"/>
  <c r="N110" i="18"/>
  <c r="I110" i="18"/>
  <c r="J110" i="18"/>
  <c r="CZ109" i="18"/>
  <c r="CU109" i="18"/>
  <c r="CP109" i="18"/>
  <c r="CK109" i="18"/>
  <c r="CF109" i="18"/>
  <c r="CA109" i="18"/>
  <c r="BV109" i="18"/>
  <c r="BQ109" i="18"/>
  <c r="BL109" i="18"/>
  <c r="BG109" i="18"/>
  <c r="BB109" i="18"/>
  <c r="AW109" i="18"/>
  <c r="AR109" i="18"/>
  <c r="AM109" i="18"/>
  <c r="AH109" i="18"/>
  <c r="AC109" i="18"/>
  <c r="X109" i="18"/>
  <c r="S109" i="18"/>
  <c r="N109" i="18"/>
  <c r="I109" i="18"/>
  <c r="CZ108" i="18"/>
  <c r="CU108" i="18"/>
  <c r="CP108" i="18"/>
  <c r="CK108" i="18"/>
  <c r="CF108" i="18"/>
  <c r="CA108" i="18"/>
  <c r="BV108" i="18"/>
  <c r="BQ108" i="18"/>
  <c r="BL108" i="18"/>
  <c r="BG108" i="18"/>
  <c r="BB108" i="18"/>
  <c r="AW108" i="18"/>
  <c r="AR108" i="18"/>
  <c r="AM108" i="18"/>
  <c r="AH108" i="18"/>
  <c r="AC108" i="18"/>
  <c r="X108" i="18"/>
  <c r="S108" i="18"/>
  <c r="N108" i="18"/>
  <c r="I108" i="18"/>
  <c r="CZ107" i="18"/>
  <c r="CU107" i="18"/>
  <c r="CP107" i="18"/>
  <c r="CQ106" i="18"/>
  <c r="CK107" i="18"/>
  <c r="CF107" i="18"/>
  <c r="CA107" i="18"/>
  <c r="BV107" i="18"/>
  <c r="BW106" i="18"/>
  <c r="BQ107" i="18"/>
  <c r="BL107" i="18"/>
  <c r="BG107" i="18"/>
  <c r="BB107" i="18"/>
  <c r="BC106" i="18"/>
  <c r="AW107" i="18"/>
  <c r="AR107" i="18"/>
  <c r="AM107" i="18"/>
  <c r="AH107" i="18"/>
  <c r="AI106" i="18"/>
  <c r="AC107" i="18"/>
  <c r="X107" i="18"/>
  <c r="S107" i="18"/>
  <c r="N107" i="18"/>
  <c r="O106" i="18"/>
  <c r="I107" i="18"/>
  <c r="CZ106" i="18"/>
  <c r="DA106" i="18"/>
  <c r="CU106" i="18"/>
  <c r="CV106" i="18"/>
  <c r="CP106" i="18"/>
  <c r="CK106" i="18"/>
  <c r="CL106" i="18"/>
  <c r="CF106" i="18"/>
  <c r="CG106" i="18"/>
  <c r="CA106" i="18"/>
  <c r="CB106" i="18"/>
  <c r="BV106" i="18"/>
  <c r="BQ106" i="18"/>
  <c r="BR106" i="18"/>
  <c r="BL106" i="18"/>
  <c r="BM106" i="18"/>
  <c r="BG106" i="18"/>
  <c r="BH106" i="18"/>
  <c r="BB106" i="18"/>
  <c r="AW106" i="18"/>
  <c r="AX106" i="18"/>
  <c r="AR106" i="18"/>
  <c r="AS106" i="18"/>
  <c r="AM106" i="18"/>
  <c r="AN106" i="18"/>
  <c r="AH106" i="18"/>
  <c r="AC106" i="18"/>
  <c r="AD106" i="18"/>
  <c r="X106" i="18"/>
  <c r="Y106" i="18"/>
  <c r="S106" i="18"/>
  <c r="T106" i="18"/>
  <c r="N106" i="18"/>
  <c r="I106" i="18"/>
  <c r="J106" i="18"/>
  <c r="CZ105" i="18"/>
  <c r="CU105" i="18"/>
  <c r="CP105" i="18"/>
  <c r="CK105" i="18"/>
  <c r="CF105" i="18"/>
  <c r="CA105" i="18"/>
  <c r="BV105" i="18"/>
  <c r="BQ105" i="18"/>
  <c r="BL105" i="18"/>
  <c r="BG105" i="18"/>
  <c r="BB105" i="18"/>
  <c r="AW105" i="18"/>
  <c r="AR105" i="18"/>
  <c r="AM105" i="18"/>
  <c r="AH105" i="18"/>
  <c r="AC105" i="18"/>
  <c r="X105" i="18"/>
  <c r="S105" i="18"/>
  <c r="N105" i="18"/>
  <c r="I105" i="18"/>
  <c r="CZ104" i="18"/>
  <c r="CU104" i="18"/>
  <c r="CP104" i="18"/>
  <c r="CK104" i="18"/>
  <c r="CF104" i="18"/>
  <c r="CA104" i="18"/>
  <c r="BV104" i="18"/>
  <c r="BW102" i="18"/>
  <c r="BQ104" i="18"/>
  <c r="BL104" i="18"/>
  <c r="BG104" i="18"/>
  <c r="BB104" i="18"/>
  <c r="AW104" i="18"/>
  <c r="AR104" i="18"/>
  <c r="AM104" i="18"/>
  <c r="AH104" i="18"/>
  <c r="AI102" i="18"/>
  <c r="AC104" i="18"/>
  <c r="X104" i="18"/>
  <c r="S104" i="18"/>
  <c r="N104" i="18"/>
  <c r="I104" i="18"/>
  <c r="CZ103" i="18"/>
  <c r="CU103" i="18"/>
  <c r="CP103" i="18"/>
  <c r="CQ102" i="18"/>
  <c r="CK103" i="18"/>
  <c r="CF103" i="18"/>
  <c r="CA103" i="18"/>
  <c r="BV103" i="18"/>
  <c r="BQ103" i="18"/>
  <c r="BL103" i="18"/>
  <c r="BG103" i="18"/>
  <c r="BB103" i="18"/>
  <c r="BC102" i="18"/>
  <c r="AW103" i="18"/>
  <c r="AR103" i="18"/>
  <c r="AM103" i="18"/>
  <c r="AH103" i="18"/>
  <c r="AC103" i="18"/>
  <c r="X103" i="18"/>
  <c r="S103" i="18"/>
  <c r="N103" i="18"/>
  <c r="O102" i="18"/>
  <c r="I103" i="18"/>
  <c r="CZ102" i="18"/>
  <c r="DA102" i="18"/>
  <c r="CU102" i="18"/>
  <c r="CV102" i="18"/>
  <c r="CP102" i="18"/>
  <c r="CK102" i="18"/>
  <c r="CL102" i="18"/>
  <c r="CF102" i="18"/>
  <c r="CG102" i="18"/>
  <c r="CA102" i="18"/>
  <c r="CB102" i="18"/>
  <c r="BV102" i="18"/>
  <c r="BQ102" i="18"/>
  <c r="BR102" i="18"/>
  <c r="BL102" i="18"/>
  <c r="BM102" i="18"/>
  <c r="BG102" i="18"/>
  <c r="BH102" i="18"/>
  <c r="BB102" i="18"/>
  <c r="AW102" i="18"/>
  <c r="AX102" i="18"/>
  <c r="AR102" i="18"/>
  <c r="AS102" i="18"/>
  <c r="AM102" i="18"/>
  <c r="AN102" i="18"/>
  <c r="AH102" i="18"/>
  <c r="AC102" i="18"/>
  <c r="AD102" i="18"/>
  <c r="X102" i="18"/>
  <c r="Y102" i="18"/>
  <c r="S102" i="18"/>
  <c r="T102" i="18"/>
  <c r="N102" i="18"/>
  <c r="I102" i="18"/>
  <c r="J102" i="18"/>
  <c r="CZ101" i="18"/>
  <c r="CU101" i="18"/>
  <c r="CP101" i="18"/>
  <c r="CK101" i="18"/>
  <c r="CF101" i="18"/>
  <c r="CA101" i="18"/>
  <c r="BV101" i="18"/>
  <c r="BQ101" i="18"/>
  <c r="BL101" i="18"/>
  <c r="BG101" i="18"/>
  <c r="BB101" i="18"/>
  <c r="AW101" i="18"/>
  <c r="AR101" i="18"/>
  <c r="AM101" i="18"/>
  <c r="AH101" i="18"/>
  <c r="AC101" i="18"/>
  <c r="X101" i="18"/>
  <c r="S101" i="18"/>
  <c r="N101" i="18"/>
  <c r="I101" i="18"/>
  <c r="CZ100" i="18"/>
  <c r="CU100" i="18"/>
  <c r="CP100" i="18"/>
  <c r="CK100" i="18"/>
  <c r="CF100" i="18"/>
  <c r="CA100" i="18"/>
  <c r="BV100" i="18"/>
  <c r="BQ100" i="18"/>
  <c r="BL100" i="18"/>
  <c r="BG100" i="18"/>
  <c r="BB100" i="18"/>
  <c r="AW100" i="18"/>
  <c r="AR100" i="18"/>
  <c r="AM100" i="18"/>
  <c r="AH100" i="18"/>
  <c r="AC100" i="18"/>
  <c r="X100" i="18"/>
  <c r="S100" i="18"/>
  <c r="N100" i="18"/>
  <c r="I100" i="18"/>
  <c r="CZ99" i="18"/>
  <c r="DA98" i="18"/>
  <c r="CU99" i="18"/>
  <c r="CP99" i="18"/>
  <c r="CQ98" i="18"/>
  <c r="CK99" i="18"/>
  <c r="CF99" i="18"/>
  <c r="CA99" i="18"/>
  <c r="BV99" i="18"/>
  <c r="BQ99" i="18"/>
  <c r="BL99" i="18"/>
  <c r="BG99" i="18"/>
  <c r="BB99" i="18"/>
  <c r="AW99" i="18"/>
  <c r="AR99" i="18"/>
  <c r="AM99" i="18"/>
  <c r="AH99" i="18"/>
  <c r="AC99" i="18"/>
  <c r="X99" i="18"/>
  <c r="S99" i="18"/>
  <c r="N99" i="18"/>
  <c r="I99" i="18"/>
  <c r="CU98" i="18"/>
  <c r="CV98" i="18"/>
  <c r="CK98" i="18"/>
  <c r="CL98" i="18"/>
  <c r="CF98" i="18"/>
  <c r="CG98" i="18"/>
  <c r="CA98" i="18"/>
  <c r="CB98" i="18"/>
  <c r="BV98" i="18"/>
  <c r="BW98" i="18"/>
  <c r="BQ98" i="18"/>
  <c r="BR98" i="18"/>
  <c r="BL98" i="18"/>
  <c r="BM98" i="18"/>
  <c r="BG98" i="18"/>
  <c r="BH98" i="18"/>
  <c r="BB98" i="18"/>
  <c r="BC98" i="18"/>
  <c r="AW98" i="18"/>
  <c r="AX98" i="18"/>
  <c r="AR98" i="18"/>
  <c r="AS98" i="18"/>
  <c r="AM98" i="18"/>
  <c r="AN98" i="18"/>
  <c r="AH98" i="18"/>
  <c r="AI98" i="18"/>
  <c r="AC98" i="18"/>
  <c r="AD98" i="18"/>
  <c r="X98" i="18"/>
  <c r="Y98" i="18"/>
  <c r="S98" i="18"/>
  <c r="T98" i="18"/>
  <c r="N98" i="18"/>
  <c r="O98" i="18"/>
  <c r="I98" i="18"/>
  <c r="J98" i="18"/>
  <c r="CZ97" i="18"/>
  <c r="CU97" i="18"/>
  <c r="CP97" i="18"/>
  <c r="CK97" i="18"/>
  <c r="CF97" i="18"/>
  <c r="CA97" i="18"/>
  <c r="BV97" i="18"/>
  <c r="BQ97" i="18"/>
  <c r="BL97" i="18"/>
  <c r="BG97" i="18"/>
  <c r="BB97" i="18"/>
  <c r="AW97" i="18"/>
  <c r="AR97" i="18"/>
  <c r="AM97" i="18"/>
  <c r="AH97" i="18"/>
  <c r="AC97" i="18"/>
  <c r="X97" i="18"/>
  <c r="S97" i="18"/>
  <c r="N97" i="18"/>
  <c r="I97" i="18"/>
  <c r="CU96" i="18"/>
  <c r="CP96" i="18"/>
  <c r="CK96" i="18"/>
  <c r="CF96" i="18"/>
  <c r="CA96" i="18"/>
  <c r="BV96" i="18"/>
  <c r="BQ96" i="18"/>
  <c r="BL96" i="18"/>
  <c r="BG96" i="18"/>
  <c r="BB96" i="18"/>
  <c r="AW96" i="18"/>
  <c r="AR96" i="18"/>
  <c r="AM96" i="18"/>
  <c r="AH96" i="18"/>
  <c r="AC96" i="18"/>
  <c r="X96" i="18"/>
  <c r="S96" i="18"/>
  <c r="N96" i="18"/>
  <c r="I96" i="18"/>
  <c r="CZ95" i="18"/>
  <c r="CU95" i="18"/>
  <c r="CV94" i="18"/>
  <c r="CP95" i="18"/>
  <c r="CK95" i="18"/>
  <c r="CF95" i="18"/>
  <c r="CA95" i="18"/>
  <c r="CB94" i="18"/>
  <c r="BV95" i="18"/>
  <c r="BQ95" i="18"/>
  <c r="BL95" i="18"/>
  <c r="BG95" i="18"/>
  <c r="BH94" i="18"/>
  <c r="BB95" i="18"/>
  <c r="AW95" i="18"/>
  <c r="AR95" i="18"/>
  <c r="AM95" i="18"/>
  <c r="AN94" i="18"/>
  <c r="AH95" i="18"/>
  <c r="AC95" i="18"/>
  <c r="X95" i="18"/>
  <c r="S95" i="18"/>
  <c r="T94" i="18"/>
  <c r="N95" i="18"/>
  <c r="I95" i="18"/>
  <c r="CZ94" i="18"/>
  <c r="DA94" i="18"/>
  <c r="CU94" i="18"/>
  <c r="CP94" i="18"/>
  <c r="CQ94" i="18"/>
  <c r="CK94" i="18"/>
  <c r="CL94" i="18"/>
  <c r="CF94" i="18"/>
  <c r="CG94" i="18"/>
  <c r="CA94" i="18"/>
  <c r="BV94" i="18"/>
  <c r="BW94" i="18"/>
  <c r="BQ94" i="18"/>
  <c r="BR94" i="18"/>
  <c r="BL94" i="18"/>
  <c r="BM94" i="18"/>
  <c r="BG94" i="18"/>
  <c r="BB94" i="18"/>
  <c r="BC94" i="18"/>
  <c r="AW94" i="18"/>
  <c r="AX94" i="18"/>
  <c r="AR94" i="18"/>
  <c r="AS94" i="18"/>
  <c r="AM94" i="18"/>
  <c r="AH94" i="18"/>
  <c r="AI94" i="18"/>
  <c r="AC94" i="18"/>
  <c r="AD94" i="18"/>
  <c r="X94" i="18"/>
  <c r="Y94" i="18"/>
  <c r="S94" i="18"/>
  <c r="N94" i="18"/>
  <c r="O94" i="18"/>
  <c r="I94" i="18"/>
  <c r="J94" i="18"/>
  <c r="CZ93" i="18"/>
  <c r="CU93" i="18"/>
  <c r="CP93" i="18"/>
  <c r="CK93" i="18"/>
  <c r="CF93" i="18"/>
  <c r="CA93" i="18"/>
  <c r="BV93" i="18"/>
  <c r="BQ93" i="18"/>
  <c r="BL93" i="18"/>
  <c r="BG93" i="18"/>
  <c r="BB93" i="18"/>
  <c r="AW93" i="18"/>
  <c r="AR93" i="18"/>
  <c r="AM93" i="18"/>
  <c r="AH93" i="18"/>
  <c r="AC93" i="18"/>
  <c r="X93" i="18"/>
  <c r="S93" i="18"/>
  <c r="N93" i="18"/>
  <c r="I93" i="18"/>
  <c r="CZ92" i="18"/>
  <c r="CU92" i="18"/>
  <c r="CP92" i="18"/>
  <c r="CK92" i="18"/>
  <c r="CF92" i="18"/>
  <c r="CG90" i="18"/>
  <c r="CA92" i="18"/>
  <c r="BV92" i="18"/>
  <c r="BQ92" i="18"/>
  <c r="BL92" i="18"/>
  <c r="BG92" i="18"/>
  <c r="BB92" i="18"/>
  <c r="AW92" i="18"/>
  <c r="AR92" i="18"/>
  <c r="AS90" i="18"/>
  <c r="AM92" i="18"/>
  <c r="AH92" i="18"/>
  <c r="AC92" i="18"/>
  <c r="X92" i="18"/>
  <c r="S92" i="18"/>
  <c r="N92" i="18"/>
  <c r="I92" i="18"/>
  <c r="CZ91" i="18"/>
  <c r="DA90" i="18"/>
  <c r="CU91" i="18"/>
  <c r="CP91" i="18"/>
  <c r="CK91" i="18"/>
  <c r="CF91" i="18"/>
  <c r="CA91" i="18"/>
  <c r="BV91" i="18"/>
  <c r="BQ91" i="18"/>
  <c r="BL91" i="18"/>
  <c r="BM90" i="18"/>
  <c r="BG91" i="18"/>
  <c r="BB91" i="18"/>
  <c r="AW91" i="18"/>
  <c r="AR91" i="18"/>
  <c r="AM91" i="18"/>
  <c r="AH91" i="18"/>
  <c r="AC91" i="18"/>
  <c r="X91" i="18"/>
  <c r="Y90" i="18"/>
  <c r="S91" i="18"/>
  <c r="N91" i="18"/>
  <c r="I91" i="18"/>
  <c r="CZ90" i="18"/>
  <c r="CU90" i="18"/>
  <c r="CV90" i="18"/>
  <c r="CP90" i="18"/>
  <c r="CQ90" i="18"/>
  <c r="CK90" i="18"/>
  <c r="CL90" i="18"/>
  <c r="CF90" i="18"/>
  <c r="CA90" i="18"/>
  <c r="CB90" i="18"/>
  <c r="BV90" i="18"/>
  <c r="BW90" i="18"/>
  <c r="BQ90" i="18"/>
  <c r="BR90" i="18"/>
  <c r="BL90" i="18"/>
  <c r="BG90" i="18"/>
  <c r="BH90" i="18"/>
  <c r="BB90" i="18"/>
  <c r="BC90" i="18"/>
  <c r="AW90" i="18"/>
  <c r="AX90" i="18"/>
  <c r="AR90" i="18"/>
  <c r="AM90" i="18"/>
  <c r="AN90" i="18"/>
  <c r="AH90" i="18"/>
  <c r="AI90" i="18"/>
  <c r="AC90" i="18"/>
  <c r="AD90" i="18"/>
  <c r="X90" i="18"/>
  <c r="S90" i="18"/>
  <c r="T90" i="18"/>
  <c r="N90" i="18"/>
  <c r="O90" i="18"/>
  <c r="I90" i="18"/>
  <c r="J90" i="18"/>
  <c r="CZ89" i="18"/>
  <c r="CU89" i="18"/>
  <c r="CP89" i="18"/>
  <c r="CK89" i="18"/>
  <c r="CF89" i="18"/>
  <c r="CA89" i="18"/>
  <c r="BV89" i="18"/>
  <c r="BQ89" i="18"/>
  <c r="BL89" i="18"/>
  <c r="BG89" i="18"/>
  <c r="BB89" i="18"/>
  <c r="AW89" i="18"/>
  <c r="AR89" i="18"/>
  <c r="AM89" i="18"/>
  <c r="AH89" i="18"/>
  <c r="AC89" i="18"/>
  <c r="X89" i="18"/>
  <c r="S89" i="18"/>
  <c r="N89" i="18"/>
  <c r="I89" i="18"/>
  <c r="CZ88" i="18"/>
  <c r="CU88" i="18"/>
  <c r="CP88" i="18"/>
  <c r="CK88" i="18"/>
  <c r="CF88" i="18"/>
  <c r="CA88" i="18"/>
  <c r="BV88" i="18"/>
  <c r="BQ88" i="18"/>
  <c r="BL88" i="18"/>
  <c r="BG88" i="18"/>
  <c r="BB88" i="18"/>
  <c r="AW88" i="18"/>
  <c r="AR88" i="18"/>
  <c r="AM88" i="18"/>
  <c r="AH88" i="18"/>
  <c r="AC88" i="18"/>
  <c r="X88" i="18"/>
  <c r="S88" i="18"/>
  <c r="N88" i="18"/>
  <c r="I88" i="18"/>
  <c r="CU87" i="18"/>
  <c r="CP87" i="18"/>
  <c r="CQ86" i="18"/>
  <c r="CK87" i="18"/>
  <c r="CF87" i="18"/>
  <c r="CA87" i="18"/>
  <c r="BV87" i="18"/>
  <c r="BW86" i="18"/>
  <c r="BQ87" i="18"/>
  <c r="BL87" i="18"/>
  <c r="BG87" i="18"/>
  <c r="BB87" i="18"/>
  <c r="BC86" i="18"/>
  <c r="AW87" i="18"/>
  <c r="AR87" i="18"/>
  <c r="AM87" i="18"/>
  <c r="AH87" i="18"/>
  <c r="AI86" i="18"/>
  <c r="AC87" i="18"/>
  <c r="X87" i="18"/>
  <c r="S87" i="18"/>
  <c r="N87" i="18"/>
  <c r="O86" i="18"/>
  <c r="I87" i="18"/>
  <c r="CZ86" i="18"/>
  <c r="DA86" i="18"/>
  <c r="CU86" i="18"/>
  <c r="CV86" i="18"/>
  <c r="CP86" i="18"/>
  <c r="CK86" i="18"/>
  <c r="CL86" i="18"/>
  <c r="CF86" i="18"/>
  <c r="CG86" i="18"/>
  <c r="CA86" i="18"/>
  <c r="BV86" i="18"/>
  <c r="BQ86" i="18"/>
  <c r="BR86" i="18"/>
  <c r="BL86" i="18"/>
  <c r="BM86" i="18"/>
  <c r="BG86" i="18"/>
  <c r="BB86" i="18"/>
  <c r="AW86" i="18"/>
  <c r="AX86" i="18"/>
  <c r="AR86" i="18"/>
  <c r="AS86" i="18"/>
  <c r="AM86" i="18"/>
  <c r="AH86" i="18"/>
  <c r="AC86" i="18"/>
  <c r="AD86" i="18"/>
  <c r="X86" i="18"/>
  <c r="Y86" i="18"/>
  <c r="S86" i="18"/>
  <c r="N86" i="18"/>
  <c r="I86" i="18"/>
  <c r="J86" i="18"/>
  <c r="CZ85" i="18"/>
  <c r="CU85" i="18"/>
  <c r="CP85" i="18"/>
  <c r="CK85" i="18"/>
  <c r="CF85" i="18"/>
  <c r="CA85" i="18"/>
  <c r="BV85" i="18"/>
  <c r="BQ85" i="18"/>
  <c r="BL85" i="18"/>
  <c r="BG85" i="18"/>
  <c r="BB85" i="18"/>
  <c r="AW85" i="18"/>
  <c r="X85" i="18"/>
  <c r="S85" i="18"/>
  <c r="N85" i="18"/>
  <c r="I85" i="18"/>
  <c r="CZ84" i="18"/>
  <c r="CU84" i="18"/>
  <c r="CP84" i="18"/>
  <c r="CK84" i="18"/>
  <c r="CF84" i="18"/>
  <c r="CA84" i="18"/>
  <c r="BV84" i="18"/>
  <c r="BQ84" i="18"/>
  <c r="BL84" i="18"/>
  <c r="BG84" i="18"/>
  <c r="BB84" i="18"/>
  <c r="AW84" i="18"/>
  <c r="AR84" i="18"/>
  <c r="AM84" i="18"/>
  <c r="AH84" i="18"/>
  <c r="AC84" i="18"/>
  <c r="X84" i="18"/>
  <c r="S84" i="18"/>
  <c r="N84" i="18"/>
  <c r="I84" i="18"/>
  <c r="CZ83" i="18"/>
  <c r="CU83" i="18"/>
  <c r="CP83" i="18"/>
  <c r="CQ82" i="18"/>
  <c r="CK83" i="18"/>
  <c r="CF83" i="18"/>
  <c r="CA83" i="18"/>
  <c r="BV83" i="18"/>
  <c r="BW82" i="18"/>
  <c r="BQ83" i="18"/>
  <c r="BL83" i="18"/>
  <c r="BG83" i="18"/>
  <c r="BB83" i="18"/>
  <c r="BC82" i="18"/>
  <c r="AW83" i="18"/>
  <c r="AR83" i="18"/>
  <c r="AM83" i="18"/>
  <c r="AH83" i="18"/>
  <c r="AI82" i="18"/>
  <c r="AC83" i="18"/>
  <c r="X83" i="18"/>
  <c r="S83" i="18"/>
  <c r="N83" i="18"/>
  <c r="O82" i="18"/>
  <c r="I83" i="18"/>
  <c r="CZ82" i="18"/>
  <c r="DA82" i="18"/>
  <c r="CU82" i="18"/>
  <c r="CV82" i="18"/>
  <c r="CP82" i="18"/>
  <c r="CK82" i="18"/>
  <c r="CL82" i="18"/>
  <c r="CF82" i="18"/>
  <c r="CG82" i="18"/>
  <c r="CA82" i="18"/>
  <c r="CB82" i="18"/>
  <c r="BV82" i="18"/>
  <c r="BQ82" i="18"/>
  <c r="BR82" i="18"/>
  <c r="BL82" i="18"/>
  <c r="BM82" i="18"/>
  <c r="BG82" i="18"/>
  <c r="BH82" i="18"/>
  <c r="BB82" i="18"/>
  <c r="AW82" i="18"/>
  <c r="AX82" i="18"/>
  <c r="AR82" i="18"/>
  <c r="AS82" i="18"/>
  <c r="AM82" i="18"/>
  <c r="AN82" i="18"/>
  <c r="AH82" i="18"/>
  <c r="AC82" i="18"/>
  <c r="AD82" i="18"/>
  <c r="X82" i="18"/>
  <c r="Y82" i="18"/>
  <c r="S82" i="18"/>
  <c r="T82" i="18"/>
  <c r="N82" i="18"/>
  <c r="I82" i="18"/>
  <c r="J82" i="18"/>
  <c r="CZ81" i="18"/>
  <c r="CU81" i="18"/>
  <c r="CP81" i="18"/>
  <c r="CK81" i="18"/>
  <c r="CF81" i="18"/>
  <c r="CA81" i="18"/>
  <c r="BV81" i="18"/>
  <c r="BQ81" i="18"/>
  <c r="BL81" i="18"/>
  <c r="BG81" i="18"/>
  <c r="BB81" i="18"/>
  <c r="AW81" i="18"/>
  <c r="AR81" i="18"/>
  <c r="AM81" i="18"/>
  <c r="AH81" i="18"/>
  <c r="AC81" i="18"/>
  <c r="X81" i="18"/>
  <c r="S81" i="18"/>
  <c r="N81" i="18"/>
  <c r="I81" i="18"/>
  <c r="CZ80" i="18"/>
  <c r="CU80" i="18"/>
  <c r="CP80" i="18"/>
  <c r="CK80" i="18"/>
  <c r="CF80" i="18"/>
  <c r="CA80" i="18"/>
  <c r="CB78" i="18"/>
  <c r="BV80" i="18"/>
  <c r="BQ80" i="18"/>
  <c r="BL80" i="18"/>
  <c r="BG80" i="18"/>
  <c r="BB80" i="18"/>
  <c r="AW80" i="18"/>
  <c r="AR80" i="18"/>
  <c r="AM80" i="18"/>
  <c r="AN78" i="18"/>
  <c r="AH80" i="18"/>
  <c r="AC80" i="18"/>
  <c r="X80" i="18"/>
  <c r="S80" i="18"/>
  <c r="N80" i="18"/>
  <c r="I80" i="18"/>
  <c r="CZ79" i="18"/>
  <c r="CU79" i="18"/>
  <c r="CV78" i="18"/>
  <c r="CP79" i="18"/>
  <c r="CK79" i="18"/>
  <c r="CF79" i="18"/>
  <c r="CA79" i="18"/>
  <c r="BV79" i="18"/>
  <c r="BQ79" i="18"/>
  <c r="BL79" i="18"/>
  <c r="BG79" i="18"/>
  <c r="BH78" i="18"/>
  <c r="BB79" i="18"/>
  <c r="AW79" i="18"/>
  <c r="AR79" i="18"/>
  <c r="AM79" i="18"/>
  <c r="AH79" i="18"/>
  <c r="AC79" i="18"/>
  <c r="X79" i="18"/>
  <c r="S79" i="18"/>
  <c r="T78" i="18"/>
  <c r="N79" i="18"/>
  <c r="I79" i="18"/>
  <c r="DA78" i="18"/>
  <c r="CU78" i="18"/>
  <c r="CP78" i="18"/>
  <c r="CQ78" i="18"/>
  <c r="CK78" i="18"/>
  <c r="CL78" i="18"/>
  <c r="CF78" i="18"/>
  <c r="CG78" i="18"/>
  <c r="CA78" i="18"/>
  <c r="BV78" i="18"/>
  <c r="BW78" i="18"/>
  <c r="BQ78" i="18"/>
  <c r="BR78" i="18"/>
  <c r="BL78" i="18"/>
  <c r="BM78" i="18"/>
  <c r="BG78" i="18"/>
  <c r="BB78" i="18"/>
  <c r="BC78" i="18"/>
  <c r="AW78" i="18"/>
  <c r="AX78" i="18"/>
  <c r="AR78" i="18"/>
  <c r="AS78" i="18"/>
  <c r="AM78" i="18"/>
  <c r="AH78" i="18"/>
  <c r="AI78" i="18"/>
  <c r="AC78" i="18"/>
  <c r="AD78" i="18"/>
  <c r="X78" i="18"/>
  <c r="Y78" i="18"/>
  <c r="S78" i="18"/>
  <c r="N78" i="18"/>
  <c r="O78" i="18"/>
  <c r="I78" i="18"/>
  <c r="J78" i="18"/>
  <c r="CU77" i="18"/>
  <c r="CP77" i="18"/>
  <c r="CK77" i="18"/>
  <c r="CF77" i="18"/>
  <c r="CA77" i="18"/>
  <c r="BV77" i="18"/>
  <c r="BQ77" i="18"/>
  <c r="BL77" i="18"/>
  <c r="BG77" i="18"/>
  <c r="BB77" i="18"/>
  <c r="AW77" i="18"/>
  <c r="AR77" i="18"/>
  <c r="AM77" i="18"/>
  <c r="AH77" i="18"/>
  <c r="AC77" i="18"/>
  <c r="X77" i="18"/>
  <c r="S77" i="18"/>
  <c r="N77" i="18"/>
  <c r="I77" i="18"/>
  <c r="CZ76" i="18"/>
  <c r="CU76" i="18"/>
  <c r="CP76" i="18"/>
  <c r="CK76" i="18"/>
  <c r="CF76" i="18"/>
  <c r="CA76" i="18"/>
  <c r="BV76" i="18"/>
  <c r="BQ76" i="18"/>
  <c r="BL76" i="18"/>
  <c r="BG76" i="18"/>
  <c r="BB76" i="18"/>
  <c r="AW76" i="18"/>
  <c r="AR76" i="18"/>
  <c r="AM76" i="18"/>
  <c r="AH76" i="18"/>
  <c r="AC76" i="18"/>
  <c r="X76" i="18"/>
  <c r="S76" i="18"/>
  <c r="N76" i="18"/>
  <c r="I76" i="18"/>
  <c r="CZ75" i="18"/>
  <c r="DA74" i="18"/>
  <c r="CU75" i="18"/>
  <c r="CP75" i="18"/>
  <c r="CK75" i="18"/>
  <c r="CF75" i="18"/>
  <c r="CA75" i="18"/>
  <c r="BV75" i="18"/>
  <c r="BQ75" i="18"/>
  <c r="BL75" i="18"/>
  <c r="BM74" i="18"/>
  <c r="BG75" i="18"/>
  <c r="BB75" i="18"/>
  <c r="AW75" i="18"/>
  <c r="AR75" i="18"/>
  <c r="AM75" i="18"/>
  <c r="AH75" i="18"/>
  <c r="AC75" i="18"/>
  <c r="S75" i="18"/>
  <c r="N75" i="18"/>
  <c r="CZ74" i="18"/>
  <c r="CU74" i="18"/>
  <c r="CV74" i="18"/>
  <c r="CP74" i="18"/>
  <c r="CQ74" i="18"/>
  <c r="CK74" i="18"/>
  <c r="CL74" i="18"/>
  <c r="CF74" i="18"/>
  <c r="CA74" i="18"/>
  <c r="CB74" i="18"/>
  <c r="BV74" i="18"/>
  <c r="BW74" i="18"/>
  <c r="BQ74" i="18"/>
  <c r="BR74" i="18"/>
  <c r="BL74" i="18"/>
  <c r="BG74" i="18"/>
  <c r="BH74" i="18"/>
  <c r="BB74" i="18"/>
  <c r="BC74" i="18"/>
  <c r="AW74" i="18"/>
  <c r="AX74" i="18"/>
  <c r="AR74" i="18"/>
  <c r="AM74" i="18"/>
  <c r="AN74" i="18"/>
  <c r="AH74" i="18"/>
  <c r="AI74" i="18"/>
  <c r="AC74" i="18"/>
  <c r="AD74" i="18"/>
  <c r="X74" i="18"/>
  <c r="S74" i="18"/>
  <c r="N74" i="18"/>
  <c r="O74" i="18"/>
  <c r="I74" i="18"/>
  <c r="J74" i="18"/>
  <c r="CZ73" i="18"/>
  <c r="CU73" i="18"/>
  <c r="CP73" i="18"/>
  <c r="CK73" i="18"/>
  <c r="CF73" i="18"/>
  <c r="CA73" i="18"/>
  <c r="BV73" i="18"/>
  <c r="BQ73" i="18"/>
  <c r="BL73" i="18"/>
  <c r="BG73" i="18"/>
  <c r="BB73" i="18"/>
  <c r="AW73" i="18"/>
  <c r="AR73" i="18"/>
  <c r="AM73" i="18"/>
  <c r="AH73" i="18"/>
  <c r="AC73" i="18"/>
  <c r="X73" i="18"/>
  <c r="S73" i="18"/>
  <c r="N73" i="18"/>
  <c r="I73" i="18"/>
  <c r="CZ72" i="18"/>
  <c r="CU72" i="18"/>
  <c r="CP72" i="18"/>
  <c r="CK72" i="18"/>
  <c r="CF72" i="18"/>
  <c r="CA72" i="18"/>
  <c r="BV72" i="18"/>
  <c r="BQ72" i="18"/>
  <c r="BL72" i="18"/>
  <c r="BG72" i="18"/>
  <c r="BB72" i="18"/>
  <c r="AW72" i="18"/>
  <c r="AR72" i="18"/>
  <c r="AM72" i="18"/>
  <c r="AH72" i="18"/>
  <c r="AC72" i="18"/>
  <c r="X72" i="18"/>
  <c r="S72" i="18"/>
  <c r="N72" i="18"/>
  <c r="I72" i="18"/>
  <c r="CZ71" i="18"/>
  <c r="CU71" i="18"/>
  <c r="CP71" i="18"/>
  <c r="CQ70" i="18"/>
  <c r="CK71" i="18"/>
  <c r="CF71" i="18"/>
  <c r="CA71" i="18"/>
  <c r="BV71" i="18"/>
  <c r="BW70" i="18"/>
  <c r="BQ71" i="18"/>
  <c r="BL71" i="18"/>
  <c r="BG71" i="18"/>
  <c r="BB71" i="18"/>
  <c r="BC70" i="18"/>
  <c r="AW71" i="18"/>
  <c r="AR71" i="18"/>
  <c r="AM71" i="18"/>
  <c r="AH71" i="18"/>
  <c r="AI70" i="18"/>
  <c r="AC71" i="18"/>
  <c r="X71" i="18"/>
  <c r="S71" i="18"/>
  <c r="N71" i="18"/>
  <c r="O70" i="18"/>
  <c r="I71" i="18"/>
  <c r="CZ70" i="18"/>
  <c r="DA70" i="18"/>
  <c r="CU70" i="18"/>
  <c r="CV70" i="18"/>
  <c r="CP70" i="18"/>
  <c r="CK70" i="18"/>
  <c r="CL70" i="18"/>
  <c r="CF70" i="18"/>
  <c r="CG70" i="18"/>
  <c r="CA70" i="18"/>
  <c r="CB70" i="18"/>
  <c r="BV70" i="18"/>
  <c r="BQ70" i="18"/>
  <c r="BR70" i="18"/>
  <c r="BL70" i="18"/>
  <c r="BM70" i="18"/>
  <c r="BG70" i="18"/>
  <c r="BH70" i="18"/>
  <c r="BB70" i="18"/>
  <c r="AW70" i="18"/>
  <c r="AX70" i="18"/>
  <c r="AR70" i="18"/>
  <c r="AS70" i="18"/>
  <c r="AM70" i="18"/>
  <c r="AN70" i="18"/>
  <c r="AH70" i="18"/>
  <c r="AC70" i="18"/>
  <c r="AD70" i="18"/>
  <c r="X70" i="18"/>
  <c r="Y70" i="18"/>
  <c r="S70" i="18"/>
  <c r="T70" i="18"/>
  <c r="N70" i="18"/>
  <c r="I70" i="18"/>
  <c r="J70" i="18"/>
  <c r="CZ69" i="18"/>
  <c r="CU69" i="18"/>
  <c r="CV66" i="18"/>
  <c r="CP69" i="18"/>
  <c r="CK69" i="18"/>
  <c r="CF69" i="18"/>
  <c r="BV69" i="18"/>
  <c r="BQ69" i="18"/>
  <c r="BL69" i="18"/>
  <c r="BG69" i="18"/>
  <c r="BB69" i="18"/>
  <c r="AW69" i="18"/>
  <c r="AR69" i="18"/>
  <c r="AM69" i="18"/>
  <c r="AH69" i="18"/>
  <c r="AC69" i="18"/>
  <c r="X69" i="18"/>
  <c r="S69" i="18"/>
  <c r="N69" i="18"/>
  <c r="I69" i="18"/>
  <c r="CZ68" i="18"/>
  <c r="CU68" i="18"/>
  <c r="CP68" i="18"/>
  <c r="CK68" i="18"/>
  <c r="CF68" i="18"/>
  <c r="CG66" i="18"/>
  <c r="CA68" i="18"/>
  <c r="BV68" i="18"/>
  <c r="BQ68" i="18"/>
  <c r="BL68" i="18"/>
  <c r="BG68" i="18"/>
  <c r="BB68" i="18"/>
  <c r="AW68" i="18"/>
  <c r="AR68" i="18"/>
  <c r="AS66" i="18"/>
  <c r="AM68" i="18"/>
  <c r="AH68" i="18"/>
  <c r="AC68" i="18"/>
  <c r="X68" i="18"/>
  <c r="S68" i="18"/>
  <c r="N68" i="18"/>
  <c r="I68" i="18"/>
  <c r="CZ67" i="18"/>
  <c r="DA66" i="18"/>
  <c r="CU67" i="18"/>
  <c r="CP67" i="18"/>
  <c r="CK67" i="18"/>
  <c r="CF67" i="18"/>
  <c r="CA67" i="18"/>
  <c r="BV67" i="18"/>
  <c r="BQ67" i="18"/>
  <c r="BL67" i="18"/>
  <c r="BM66" i="18"/>
  <c r="BG67" i="18"/>
  <c r="BB67" i="18"/>
  <c r="AW67" i="18"/>
  <c r="AR67" i="18"/>
  <c r="AM67" i="18"/>
  <c r="AH67" i="18"/>
  <c r="AC67" i="18"/>
  <c r="X67" i="18"/>
  <c r="Y66" i="18"/>
  <c r="S67" i="18"/>
  <c r="N67" i="18"/>
  <c r="I67" i="18"/>
  <c r="CZ66" i="18"/>
  <c r="CU66" i="18"/>
  <c r="CP66" i="18"/>
  <c r="CQ66" i="18"/>
  <c r="CK66" i="18"/>
  <c r="CL66" i="18"/>
  <c r="CF66" i="18"/>
  <c r="CA66" i="18"/>
  <c r="CB66" i="18"/>
  <c r="BV66" i="18"/>
  <c r="BW66" i="18"/>
  <c r="BQ66" i="18"/>
  <c r="BR66" i="18"/>
  <c r="BL66" i="18"/>
  <c r="BG66" i="18"/>
  <c r="BH66" i="18"/>
  <c r="BB66" i="18"/>
  <c r="BC66" i="18"/>
  <c r="AW66" i="18"/>
  <c r="AX66" i="18"/>
  <c r="AR66" i="18"/>
  <c r="AM66" i="18"/>
  <c r="AN66" i="18"/>
  <c r="AH66" i="18"/>
  <c r="AI66" i="18"/>
  <c r="AC66" i="18"/>
  <c r="AD66" i="18"/>
  <c r="X66" i="18"/>
  <c r="S66" i="18"/>
  <c r="T66" i="18"/>
  <c r="N66" i="18"/>
  <c r="O66" i="18"/>
  <c r="I66" i="18"/>
  <c r="J66" i="18"/>
  <c r="CZ65" i="18"/>
  <c r="CU65" i="18"/>
  <c r="CP65" i="18"/>
  <c r="CK65" i="18"/>
  <c r="CF65" i="18"/>
  <c r="CA65" i="18"/>
  <c r="BV65" i="18"/>
  <c r="BQ65" i="18"/>
  <c r="BL65" i="18"/>
  <c r="BG65" i="18"/>
  <c r="BB65" i="18"/>
  <c r="AW65" i="18"/>
  <c r="AR65" i="18"/>
  <c r="AM65" i="18"/>
  <c r="AH65" i="18"/>
  <c r="AC65" i="18"/>
  <c r="X65" i="18"/>
  <c r="S65" i="18"/>
  <c r="N65" i="18"/>
  <c r="I65" i="18"/>
  <c r="CZ64" i="18"/>
  <c r="CU64" i="18"/>
  <c r="CP64" i="18"/>
  <c r="CK64" i="18"/>
  <c r="CL62" i="18"/>
  <c r="CF64" i="18"/>
  <c r="CA64" i="18"/>
  <c r="BV64" i="18"/>
  <c r="BQ64" i="18"/>
  <c r="BL64" i="18"/>
  <c r="BG64" i="18"/>
  <c r="BB64" i="18"/>
  <c r="AW64" i="18"/>
  <c r="AX62" i="18"/>
  <c r="AR64" i="18"/>
  <c r="AM64" i="18"/>
  <c r="AH64" i="18"/>
  <c r="AC64" i="18"/>
  <c r="X64" i="18"/>
  <c r="S64" i="18"/>
  <c r="N64" i="18"/>
  <c r="I64" i="18"/>
  <c r="J62" i="18"/>
  <c r="CZ63" i="18"/>
  <c r="CU63" i="18"/>
  <c r="CP63" i="18"/>
  <c r="CK63" i="18"/>
  <c r="CF63" i="18"/>
  <c r="CA63" i="18"/>
  <c r="BV63" i="18"/>
  <c r="BW62" i="18"/>
  <c r="BQ63" i="18"/>
  <c r="BR62" i="18"/>
  <c r="BL63" i="18"/>
  <c r="BG63" i="18"/>
  <c r="BB63" i="18"/>
  <c r="AW63" i="18"/>
  <c r="AR63" i="18"/>
  <c r="AM63" i="18"/>
  <c r="AH63" i="18"/>
  <c r="AI62" i="18"/>
  <c r="AC63" i="18"/>
  <c r="AD62" i="18"/>
  <c r="X63" i="18"/>
  <c r="S63" i="18"/>
  <c r="N63" i="18"/>
  <c r="I63" i="18"/>
  <c r="CZ62" i="18"/>
  <c r="DA62" i="18"/>
  <c r="CU62" i="18"/>
  <c r="CV62" i="18"/>
  <c r="CP62" i="18"/>
  <c r="CK62" i="18"/>
  <c r="CF62" i="18"/>
  <c r="CG62" i="18"/>
  <c r="CA62" i="18"/>
  <c r="CB62" i="18"/>
  <c r="BV62" i="18"/>
  <c r="BQ62" i="18"/>
  <c r="BL62" i="18"/>
  <c r="BM62" i="18"/>
  <c r="BG62" i="18"/>
  <c r="BH62" i="18"/>
  <c r="BB62" i="18"/>
  <c r="AW62" i="18"/>
  <c r="AR62" i="18"/>
  <c r="AS62" i="18"/>
  <c r="AM62" i="18"/>
  <c r="AN62" i="18"/>
  <c r="AH62" i="18"/>
  <c r="AC62" i="18"/>
  <c r="X62" i="18"/>
  <c r="Y62" i="18"/>
  <c r="S62" i="18"/>
  <c r="T62" i="18"/>
  <c r="N62" i="18"/>
  <c r="I62" i="18"/>
  <c r="CZ61" i="18"/>
  <c r="CU61" i="18"/>
  <c r="CP61" i="18"/>
  <c r="CK61" i="18"/>
  <c r="CF61" i="18"/>
  <c r="CA61" i="18"/>
  <c r="BV61" i="18"/>
  <c r="BQ61" i="18"/>
  <c r="BL61" i="18"/>
  <c r="BG61" i="18"/>
  <c r="BB61" i="18"/>
  <c r="AW61" i="18"/>
  <c r="AR61" i="18"/>
  <c r="AM61" i="18"/>
  <c r="AH61" i="18"/>
  <c r="AC61" i="18"/>
  <c r="X61" i="18"/>
  <c r="S61" i="18"/>
  <c r="N61" i="18"/>
  <c r="I61" i="18"/>
  <c r="CZ60" i="18"/>
  <c r="CU60" i="18"/>
  <c r="CP60" i="18"/>
  <c r="CK60" i="18"/>
  <c r="CF60" i="18"/>
  <c r="CG58" i="18"/>
  <c r="CA60" i="18"/>
  <c r="BV60" i="18"/>
  <c r="BQ60" i="18"/>
  <c r="BR58" i="18"/>
  <c r="BL60" i="18"/>
  <c r="BG60" i="18"/>
  <c r="BB60" i="18"/>
  <c r="AW60" i="18"/>
  <c r="AR60" i="18"/>
  <c r="AS58" i="18"/>
  <c r="AM60" i="18"/>
  <c r="AH60" i="18"/>
  <c r="AC60" i="18"/>
  <c r="X60" i="18"/>
  <c r="S60" i="18"/>
  <c r="N60" i="18"/>
  <c r="I60" i="18"/>
  <c r="CZ59" i="18"/>
  <c r="DA58" i="18"/>
  <c r="CU59" i="18"/>
  <c r="CP59" i="18"/>
  <c r="CK59" i="18"/>
  <c r="CL58" i="18"/>
  <c r="CF59" i="18"/>
  <c r="CA59" i="18"/>
  <c r="BV59" i="18"/>
  <c r="BQ59" i="18"/>
  <c r="BL59" i="18"/>
  <c r="BM58" i="18"/>
  <c r="BG59" i="18"/>
  <c r="BB59" i="18"/>
  <c r="AW59" i="18"/>
  <c r="AR59" i="18"/>
  <c r="AM59" i="18"/>
  <c r="AH59" i="18"/>
  <c r="AC59" i="18"/>
  <c r="X59" i="18"/>
  <c r="Y58" i="18"/>
  <c r="S59" i="18"/>
  <c r="N59" i="18"/>
  <c r="I59" i="18"/>
  <c r="J58" i="18"/>
  <c r="CZ58" i="18"/>
  <c r="CU58" i="18"/>
  <c r="CV58" i="18"/>
  <c r="CP58" i="18"/>
  <c r="CK58" i="18"/>
  <c r="CF58" i="18"/>
  <c r="CA58" i="18"/>
  <c r="CB58" i="18"/>
  <c r="BV58" i="18"/>
  <c r="BQ58" i="18"/>
  <c r="BL58" i="18"/>
  <c r="BG58" i="18"/>
  <c r="BH58" i="18"/>
  <c r="BB58" i="18"/>
  <c r="BC58" i="18"/>
  <c r="AW58" i="18"/>
  <c r="AX58" i="18"/>
  <c r="AR58" i="18"/>
  <c r="AM58" i="18"/>
  <c r="AN58" i="18"/>
  <c r="AH58" i="18"/>
  <c r="AC58" i="18"/>
  <c r="AD58" i="18"/>
  <c r="X58" i="18"/>
  <c r="S58" i="18"/>
  <c r="T58" i="18"/>
  <c r="N58" i="18"/>
  <c r="I58" i="18"/>
  <c r="CZ57" i="18"/>
  <c r="CU57" i="18"/>
  <c r="CP57" i="18"/>
  <c r="CK57" i="18"/>
  <c r="CF57" i="18"/>
  <c r="CA57" i="18"/>
  <c r="BV57" i="18"/>
  <c r="BQ57" i="18"/>
  <c r="BL57" i="18"/>
  <c r="BG57" i="18"/>
  <c r="BB57" i="18"/>
  <c r="AW57" i="18"/>
  <c r="AR57" i="18"/>
  <c r="AM57" i="18"/>
  <c r="AH57" i="18"/>
  <c r="AC57" i="18"/>
  <c r="X57" i="18"/>
  <c r="S57" i="18"/>
  <c r="N57" i="18"/>
  <c r="I57" i="18"/>
  <c r="CZ56" i="18"/>
  <c r="CU56" i="18"/>
  <c r="CA56" i="18"/>
  <c r="BV56" i="18"/>
  <c r="BW54" i="18"/>
  <c r="BQ56" i="18"/>
  <c r="BL56" i="18"/>
  <c r="BG56" i="18"/>
  <c r="BB56" i="18"/>
  <c r="AW56" i="18"/>
  <c r="AR56" i="18"/>
  <c r="AM56" i="18"/>
  <c r="AH56" i="18"/>
  <c r="AC56" i="18"/>
  <c r="X56" i="18"/>
  <c r="S56" i="18"/>
  <c r="N56" i="18"/>
  <c r="I56" i="18"/>
  <c r="CZ55" i="18"/>
  <c r="CU55" i="18"/>
  <c r="CP55" i="18"/>
  <c r="CQ54" i="18"/>
  <c r="CK55" i="18"/>
  <c r="CF55" i="18"/>
  <c r="CA55" i="18"/>
  <c r="BV55" i="18"/>
  <c r="BQ55" i="18"/>
  <c r="BL55" i="18"/>
  <c r="BG55" i="18"/>
  <c r="BB55" i="18"/>
  <c r="AW55" i="18"/>
  <c r="AR55" i="18"/>
  <c r="AM55" i="18"/>
  <c r="AH55" i="18"/>
  <c r="AC55" i="18"/>
  <c r="X55" i="18"/>
  <c r="S55" i="18"/>
  <c r="N55" i="18"/>
  <c r="O54" i="18"/>
  <c r="I55" i="18"/>
  <c r="CZ54" i="18"/>
  <c r="DA54" i="18"/>
  <c r="CU54" i="18"/>
  <c r="CP54" i="18"/>
  <c r="CK54" i="18"/>
  <c r="CL54" i="18"/>
  <c r="CF54" i="18"/>
  <c r="CG54" i="18"/>
  <c r="CA54" i="18"/>
  <c r="CB54" i="18"/>
  <c r="BV54" i="18"/>
  <c r="BQ54" i="18"/>
  <c r="BL54" i="18"/>
  <c r="BM54" i="18"/>
  <c r="BG54" i="18"/>
  <c r="BH54" i="18"/>
  <c r="BB54" i="18"/>
  <c r="BC54" i="18"/>
  <c r="AW54" i="18"/>
  <c r="AX54" i="18"/>
  <c r="AR54" i="18"/>
  <c r="AS54" i="18"/>
  <c r="AM54" i="18"/>
  <c r="AH54" i="18"/>
  <c r="AI54" i="18"/>
  <c r="AC54" i="18"/>
  <c r="AD54" i="18"/>
  <c r="X54" i="18"/>
  <c r="Y54" i="18"/>
  <c r="S54" i="18"/>
  <c r="N54" i="18"/>
  <c r="I54" i="18"/>
  <c r="J54" i="18"/>
  <c r="CU53" i="18"/>
  <c r="CP53" i="18"/>
  <c r="CK53" i="18"/>
  <c r="CF53" i="18"/>
  <c r="CA53" i="18"/>
  <c r="BV53" i="18"/>
  <c r="BQ53" i="18"/>
  <c r="BL53" i="18"/>
  <c r="BG53" i="18"/>
  <c r="BB53" i="18"/>
  <c r="AW53" i="18"/>
  <c r="AR53" i="18"/>
  <c r="AM53" i="18"/>
  <c r="AH53" i="18"/>
  <c r="AC53" i="18"/>
  <c r="AD50" i="18"/>
  <c r="X53" i="18"/>
  <c r="S53" i="18"/>
  <c r="N53" i="18"/>
  <c r="I53" i="18"/>
  <c r="CU52" i="18"/>
  <c r="CP52" i="18"/>
  <c r="CK52" i="18"/>
  <c r="CF52" i="18"/>
  <c r="CA52" i="18"/>
  <c r="BV52" i="18"/>
  <c r="BQ52" i="18"/>
  <c r="BL52" i="18"/>
  <c r="BG52" i="18"/>
  <c r="BB52" i="18"/>
  <c r="AW52" i="18"/>
  <c r="AR52" i="18"/>
  <c r="AM52" i="18"/>
  <c r="AH52" i="18"/>
  <c r="AC52" i="18"/>
  <c r="X52" i="18"/>
  <c r="S52" i="18"/>
  <c r="N52" i="18"/>
  <c r="I52" i="18"/>
  <c r="CU51" i="18"/>
  <c r="CV50" i="18"/>
  <c r="CP51" i="18"/>
  <c r="CK51" i="18"/>
  <c r="CF51" i="18"/>
  <c r="CG50" i="18"/>
  <c r="CA51" i="18"/>
  <c r="BV51" i="18"/>
  <c r="BQ51" i="18"/>
  <c r="BL51" i="18"/>
  <c r="BM50" i="18"/>
  <c r="BG51" i="18"/>
  <c r="BH50" i="18"/>
  <c r="BB51" i="18"/>
  <c r="AW51" i="18"/>
  <c r="AR51" i="18"/>
  <c r="AS50" i="18"/>
  <c r="AM51" i="18"/>
  <c r="AH51" i="18"/>
  <c r="AC51" i="18"/>
  <c r="X51" i="18"/>
  <c r="Y50" i="18"/>
  <c r="S51" i="18"/>
  <c r="T50" i="18"/>
  <c r="N51" i="18"/>
  <c r="I51" i="18"/>
  <c r="CU50" i="18"/>
  <c r="CP50" i="18"/>
  <c r="CQ50" i="18"/>
  <c r="CK50" i="18"/>
  <c r="CL50" i="18"/>
  <c r="CF50" i="18"/>
  <c r="CA50" i="18"/>
  <c r="CB50" i="18"/>
  <c r="BV50" i="18"/>
  <c r="BW50" i="18"/>
  <c r="BQ50" i="18"/>
  <c r="BR50" i="18"/>
  <c r="BL50" i="18"/>
  <c r="BG50" i="18"/>
  <c r="BB50" i="18"/>
  <c r="BC50" i="18"/>
  <c r="AW50" i="18"/>
  <c r="AX50" i="18"/>
  <c r="AR50" i="18"/>
  <c r="AM50" i="18"/>
  <c r="AN50" i="18"/>
  <c r="AH50" i="18"/>
  <c r="AI50" i="18"/>
  <c r="AC50" i="18"/>
  <c r="X50" i="18"/>
  <c r="S50" i="18"/>
  <c r="N50" i="18"/>
  <c r="O50" i="18"/>
  <c r="I50" i="18"/>
  <c r="J50" i="18"/>
  <c r="CU49" i="18"/>
  <c r="CP49" i="18"/>
  <c r="CK49" i="18"/>
  <c r="CF49" i="18"/>
  <c r="CA49" i="18"/>
  <c r="BV49" i="18"/>
  <c r="BQ49" i="18"/>
  <c r="BL49" i="18"/>
  <c r="BG49" i="18"/>
  <c r="BB49" i="18"/>
  <c r="AW49" i="18"/>
  <c r="AR49" i="18"/>
  <c r="AM49" i="18"/>
  <c r="AH49" i="18"/>
  <c r="AC49" i="18"/>
  <c r="X49" i="18"/>
  <c r="S49" i="18"/>
  <c r="N49" i="18"/>
  <c r="I49" i="18"/>
  <c r="CZ48" i="18"/>
  <c r="DA46" i="18"/>
  <c r="CU48" i="18"/>
  <c r="CP48" i="18"/>
  <c r="CK48" i="18"/>
  <c r="CF48" i="18"/>
  <c r="CG46" i="18"/>
  <c r="CA48" i="18"/>
  <c r="BV48" i="18"/>
  <c r="BQ48" i="18"/>
  <c r="BL48" i="18"/>
  <c r="BG48" i="18"/>
  <c r="BB48" i="18"/>
  <c r="AW48" i="18"/>
  <c r="AR48" i="18"/>
  <c r="AS46" i="18"/>
  <c r="AM48" i="18"/>
  <c r="AH48" i="18"/>
  <c r="AC48" i="18"/>
  <c r="X48" i="18"/>
  <c r="S48" i="18"/>
  <c r="N48" i="18"/>
  <c r="I48" i="18"/>
  <c r="CU47" i="18"/>
  <c r="CP47" i="18"/>
  <c r="CK47" i="18"/>
  <c r="CF47" i="18"/>
  <c r="BV47" i="18"/>
  <c r="BQ47" i="18"/>
  <c r="BL47" i="18"/>
  <c r="BG47" i="18"/>
  <c r="BB47" i="18"/>
  <c r="BC46" i="18"/>
  <c r="AW47" i="18"/>
  <c r="AR47" i="18"/>
  <c r="AM47" i="18"/>
  <c r="AH47" i="18"/>
  <c r="AC47" i="18"/>
  <c r="X47" i="18"/>
  <c r="S47" i="18"/>
  <c r="N47" i="18"/>
  <c r="O46" i="18"/>
  <c r="I47" i="18"/>
  <c r="CZ46" i="18"/>
  <c r="CU46" i="18"/>
  <c r="CP46" i="18"/>
  <c r="CQ46" i="18"/>
  <c r="CK46" i="18"/>
  <c r="CF46" i="18"/>
  <c r="CA46" i="18"/>
  <c r="CB46" i="18"/>
  <c r="BV46" i="18"/>
  <c r="BW46" i="18"/>
  <c r="BQ46" i="18"/>
  <c r="BL46" i="18"/>
  <c r="BG46" i="18"/>
  <c r="BB46" i="18"/>
  <c r="AW46" i="18"/>
  <c r="AX46" i="18"/>
  <c r="AR46" i="18"/>
  <c r="AM46" i="18"/>
  <c r="AN46" i="18"/>
  <c r="AH46" i="18"/>
  <c r="AI46" i="18"/>
  <c r="AC46" i="18"/>
  <c r="X46" i="18"/>
  <c r="S46" i="18"/>
  <c r="T46" i="18"/>
  <c r="N46" i="18"/>
  <c r="I46" i="18"/>
  <c r="CU45" i="18"/>
  <c r="CP45" i="18"/>
  <c r="CK45" i="18"/>
  <c r="CF45" i="18"/>
  <c r="CA45" i="18"/>
  <c r="BV45" i="18"/>
  <c r="BQ45" i="18"/>
  <c r="BL45" i="18"/>
  <c r="BG45" i="18"/>
  <c r="BB45" i="18"/>
  <c r="AW45" i="18"/>
  <c r="AR45" i="18"/>
  <c r="AM45" i="18"/>
  <c r="AH45" i="18"/>
  <c r="AC45" i="18"/>
  <c r="X45" i="18"/>
  <c r="S45" i="18"/>
  <c r="N45" i="18"/>
  <c r="I45" i="18"/>
  <c r="CZ44" i="18"/>
  <c r="CU44" i="18"/>
  <c r="CP44" i="18"/>
  <c r="CK44" i="18"/>
  <c r="CL42" i="18"/>
  <c r="CF44" i="18"/>
  <c r="CA44" i="18"/>
  <c r="BV44" i="18"/>
  <c r="BQ44" i="18"/>
  <c r="BL44" i="18"/>
  <c r="BG44" i="18"/>
  <c r="BB44" i="18"/>
  <c r="AW44" i="18"/>
  <c r="AX42" i="18"/>
  <c r="AR44" i="18"/>
  <c r="AM44" i="18"/>
  <c r="AH44" i="18"/>
  <c r="AC44" i="18"/>
  <c r="X44" i="18"/>
  <c r="S44" i="18"/>
  <c r="N44" i="18"/>
  <c r="I44" i="18"/>
  <c r="J42" i="18"/>
  <c r="CU43" i="18"/>
  <c r="CP43" i="18"/>
  <c r="CK43" i="18"/>
  <c r="CF43" i="18"/>
  <c r="CA43" i="18"/>
  <c r="BV43" i="18"/>
  <c r="BQ43" i="18"/>
  <c r="BR42" i="18"/>
  <c r="BL43" i="18"/>
  <c r="BG43" i="18"/>
  <c r="BB43" i="18"/>
  <c r="AW43" i="18"/>
  <c r="AR43" i="18"/>
  <c r="AM43" i="18"/>
  <c r="AH43" i="18"/>
  <c r="AC43" i="18"/>
  <c r="AD42" i="18"/>
  <c r="X43" i="18"/>
  <c r="S43" i="18"/>
  <c r="N43" i="18"/>
  <c r="I43" i="18"/>
  <c r="CZ42" i="18"/>
  <c r="DA42" i="18"/>
  <c r="CU42" i="18"/>
  <c r="CV42" i="18"/>
  <c r="CP42" i="18"/>
  <c r="CQ42" i="18"/>
  <c r="CK42" i="18"/>
  <c r="CF42" i="18"/>
  <c r="CG42" i="18"/>
  <c r="CA42" i="18"/>
  <c r="CB42" i="18"/>
  <c r="BV42" i="18"/>
  <c r="BQ42" i="18"/>
  <c r="BL42" i="18"/>
  <c r="BM42" i="18"/>
  <c r="BG42" i="18"/>
  <c r="BH42" i="18"/>
  <c r="BB42" i="18"/>
  <c r="AW42" i="18"/>
  <c r="AR42" i="18"/>
  <c r="AS42" i="18"/>
  <c r="AM42" i="18"/>
  <c r="AN42" i="18"/>
  <c r="AH42" i="18"/>
  <c r="AC42" i="18"/>
  <c r="X42" i="18"/>
  <c r="Y42" i="18"/>
  <c r="S42" i="18"/>
  <c r="T42" i="18"/>
  <c r="N42" i="18"/>
  <c r="I42" i="18"/>
  <c r="CF41" i="18"/>
  <c r="CA41" i="18"/>
  <c r="BV41" i="18"/>
  <c r="BQ41" i="18"/>
  <c r="BL41" i="18"/>
  <c r="BG41" i="18"/>
  <c r="BB41" i="18"/>
  <c r="AW41" i="18"/>
  <c r="AR41" i="18"/>
  <c r="AM41" i="18"/>
  <c r="AH41" i="18"/>
  <c r="AC41" i="18"/>
  <c r="X41" i="18"/>
  <c r="S41" i="18"/>
  <c r="N41" i="18"/>
  <c r="I41" i="18"/>
  <c r="J38" i="18"/>
  <c r="CZ40" i="18"/>
  <c r="DA38" i="18"/>
  <c r="CU40" i="18"/>
  <c r="CP40" i="18"/>
  <c r="CK40" i="18"/>
  <c r="CL38" i="18"/>
  <c r="CF40" i="18"/>
  <c r="CA40" i="18"/>
  <c r="BV40" i="18"/>
  <c r="BQ40" i="18"/>
  <c r="BL40" i="18"/>
  <c r="BG40" i="18"/>
  <c r="BB40" i="18"/>
  <c r="AW40" i="18"/>
  <c r="AR40" i="18"/>
  <c r="AM40" i="18"/>
  <c r="AH40" i="18"/>
  <c r="AC40" i="18"/>
  <c r="X40" i="18"/>
  <c r="Y38" i="18"/>
  <c r="N40" i="18"/>
  <c r="I40" i="18"/>
  <c r="CU39" i="18"/>
  <c r="CV38" i="18"/>
  <c r="CP39" i="18"/>
  <c r="CQ38" i="18"/>
  <c r="CK39" i="18"/>
  <c r="CF39" i="18"/>
  <c r="CA39" i="18"/>
  <c r="CB38" i="18"/>
  <c r="BV39" i="18"/>
  <c r="BQ39" i="18"/>
  <c r="BL39" i="18"/>
  <c r="BG39" i="18"/>
  <c r="BH38" i="18"/>
  <c r="BB39" i="18"/>
  <c r="BC38" i="18"/>
  <c r="AW39" i="18"/>
  <c r="AR39" i="18"/>
  <c r="AM39" i="18"/>
  <c r="AH39" i="18"/>
  <c r="AI38" i="18"/>
  <c r="AC39" i="18"/>
  <c r="AD38" i="18"/>
  <c r="X39" i="18"/>
  <c r="S39" i="18"/>
  <c r="T38" i="18"/>
  <c r="N39" i="18"/>
  <c r="O38" i="18"/>
  <c r="I39" i="18"/>
  <c r="CU38" i="18"/>
  <c r="CF38" i="18"/>
  <c r="CG38" i="18"/>
  <c r="CA38" i="18"/>
  <c r="BV38" i="18"/>
  <c r="BW38" i="18"/>
  <c r="BQ38" i="18"/>
  <c r="BL38" i="18"/>
  <c r="BM38" i="18"/>
  <c r="BG38" i="18"/>
  <c r="BB38" i="18"/>
  <c r="AW38" i="18"/>
  <c r="AX38" i="18"/>
  <c r="AS38" i="18"/>
  <c r="AN38" i="18"/>
  <c r="CU37" i="18"/>
  <c r="CP37" i="18"/>
  <c r="CQ34" i="18"/>
  <c r="CK37" i="18"/>
  <c r="CF37" i="18"/>
  <c r="BV37" i="18"/>
  <c r="BQ37" i="18"/>
  <c r="BL37" i="18"/>
  <c r="BG37" i="18"/>
  <c r="BB37" i="18"/>
  <c r="AW37" i="18"/>
  <c r="AR37" i="18"/>
  <c r="AM37" i="18"/>
  <c r="AH37" i="18"/>
  <c r="AC37" i="18"/>
  <c r="X37" i="18"/>
  <c r="S37" i="18"/>
  <c r="N37" i="18"/>
  <c r="I37" i="18"/>
  <c r="CZ36" i="18"/>
  <c r="CU36" i="18"/>
  <c r="CP36" i="18"/>
  <c r="CK36" i="18"/>
  <c r="CF36" i="18"/>
  <c r="CA36" i="18"/>
  <c r="BV36" i="18"/>
  <c r="BW34" i="18"/>
  <c r="BQ36" i="18"/>
  <c r="BL36" i="18"/>
  <c r="BG36" i="18"/>
  <c r="BB36" i="18"/>
  <c r="AW36" i="18"/>
  <c r="AR36" i="18"/>
  <c r="AM36" i="18"/>
  <c r="AH36" i="18"/>
  <c r="AC36" i="18"/>
  <c r="X36" i="18"/>
  <c r="S36" i="18"/>
  <c r="N36" i="18"/>
  <c r="I36" i="18"/>
  <c r="CU35" i="18"/>
  <c r="CV34" i="18"/>
  <c r="CP35" i="18"/>
  <c r="CK35" i="18"/>
  <c r="CF35" i="18"/>
  <c r="CA35" i="18"/>
  <c r="BV35" i="18"/>
  <c r="BQ35" i="18"/>
  <c r="BL35" i="18"/>
  <c r="BG35" i="18"/>
  <c r="BH34" i="18"/>
  <c r="BB35" i="18"/>
  <c r="AW35" i="18"/>
  <c r="AR35" i="18"/>
  <c r="AM35" i="18"/>
  <c r="AH35" i="18"/>
  <c r="AC35" i="18"/>
  <c r="X35" i="18"/>
  <c r="S35" i="18"/>
  <c r="T34" i="18"/>
  <c r="N35" i="18"/>
  <c r="I35" i="18"/>
  <c r="DA34" i="18"/>
  <c r="CU34" i="18"/>
  <c r="CP34" i="18"/>
  <c r="CK34" i="18"/>
  <c r="CL34" i="18"/>
  <c r="CF34" i="18"/>
  <c r="CG34" i="18"/>
  <c r="CA34" i="18"/>
  <c r="CB34" i="18"/>
  <c r="BV34" i="18"/>
  <c r="BQ34" i="18"/>
  <c r="BR34" i="18"/>
  <c r="BL34" i="18"/>
  <c r="BM34" i="18"/>
  <c r="BG34" i="18"/>
  <c r="BB34" i="18"/>
  <c r="BC34" i="18"/>
  <c r="AW34" i="18"/>
  <c r="AR34" i="18"/>
  <c r="AS34" i="18"/>
  <c r="AM34" i="18"/>
  <c r="AN34" i="18"/>
  <c r="AH34" i="18"/>
  <c r="AI34" i="18"/>
  <c r="AC34" i="18"/>
  <c r="AD34" i="18"/>
  <c r="X34" i="18"/>
  <c r="Y34" i="18"/>
  <c r="S34" i="18"/>
  <c r="N34" i="18"/>
  <c r="O34" i="18"/>
  <c r="I34" i="18"/>
  <c r="J34" i="18"/>
  <c r="CF33" i="18"/>
  <c r="CG30" i="18"/>
  <c r="CA33" i="18"/>
  <c r="BV33" i="18"/>
  <c r="BQ33" i="18"/>
  <c r="BL33" i="18"/>
  <c r="BG33" i="18"/>
  <c r="BB33" i="18"/>
  <c r="AW33" i="18"/>
  <c r="CZ32" i="18"/>
  <c r="CU32" i="18"/>
  <c r="CP32" i="18"/>
  <c r="CK32" i="18"/>
  <c r="CF32" i="18"/>
  <c r="CA32" i="18"/>
  <c r="BV32" i="18"/>
  <c r="BQ32" i="18"/>
  <c r="BL32" i="18"/>
  <c r="BM30" i="18"/>
  <c r="BG32" i="18"/>
  <c r="BB32" i="18"/>
  <c r="AW32" i="18"/>
  <c r="AR32" i="18"/>
  <c r="AM32" i="18"/>
  <c r="AH32" i="18"/>
  <c r="AC32" i="18"/>
  <c r="X32" i="18"/>
  <c r="Y30" i="18"/>
  <c r="S32" i="18"/>
  <c r="N32" i="18"/>
  <c r="I32" i="18"/>
  <c r="CU31" i="18"/>
  <c r="CP31" i="18"/>
  <c r="CQ30" i="18"/>
  <c r="CK31" i="18"/>
  <c r="CF31" i="18"/>
  <c r="CA31" i="18"/>
  <c r="BV31" i="18"/>
  <c r="BW30" i="18"/>
  <c r="BQ31" i="18"/>
  <c r="BL31" i="18"/>
  <c r="BG31" i="18"/>
  <c r="BB31" i="18"/>
  <c r="BC30" i="18"/>
  <c r="AW31" i="18"/>
  <c r="AR31" i="18"/>
  <c r="AM31" i="18"/>
  <c r="AH31" i="18"/>
  <c r="AI30" i="18"/>
  <c r="AC31" i="18"/>
  <c r="X31" i="18"/>
  <c r="S31" i="18"/>
  <c r="N31" i="18"/>
  <c r="O30" i="18"/>
  <c r="I31" i="18"/>
  <c r="CZ30" i="18"/>
  <c r="DA30" i="18"/>
  <c r="CU30" i="18"/>
  <c r="CV30" i="18"/>
  <c r="CP30" i="18"/>
  <c r="CK30" i="18"/>
  <c r="CL30" i="18"/>
  <c r="CF30" i="18"/>
  <c r="CA30" i="18"/>
  <c r="BV30" i="18"/>
  <c r="BQ30" i="18"/>
  <c r="BR30" i="18"/>
  <c r="BL30" i="18"/>
  <c r="BG30" i="18"/>
  <c r="BB30" i="18"/>
  <c r="AW30" i="18"/>
  <c r="AX30" i="18"/>
  <c r="AR30" i="18"/>
  <c r="AS30" i="18"/>
  <c r="AM30" i="18"/>
  <c r="AN30" i="18"/>
  <c r="AH30" i="18"/>
  <c r="AC30" i="18"/>
  <c r="AD30" i="18"/>
  <c r="X30" i="18"/>
  <c r="S30" i="18"/>
  <c r="T30" i="18"/>
  <c r="N30" i="18"/>
  <c r="I30" i="18"/>
  <c r="J30" i="18"/>
  <c r="CZ29" i="18"/>
  <c r="CU29" i="18"/>
  <c r="CP29" i="18"/>
  <c r="CK29" i="18"/>
  <c r="CF29" i="18"/>
  <c r="CA29" i="18"/>
  <c r="BV29" i="18"/>
  <c r="BQ29" i="18"/>
  <c r="BL29" i="18"/>
  <c r="BG29" i="18"/>
  <c r="BH26" i="18"/>
  <c r="BB29" i="18"/>
  <c r="AW29" i="18"/>
  <c r="AR29" i="18"/>
  <c r="AM29" i="18"/>
  <c r="AH29" i="18"/>
  <c r="AC29" i="18"/>
  <c r="X29" i="18"/>
  <c r="S29" i="18"/>
  <c r="N29" i="18"/>
  <c r="I29" i="18"/>
  <c r="CZ28" i="18"/>
  <c r="CU28" i="18"/>
  <c r="CP28" i="18"/>
  <c r="CK28" i="18"/>
  <c r="CF28" i="18"/>
  <c r="CA28" i="18"/>
  <c r="BV28" i="18"/>
  <c r="BQ28" i="18"/>
  <c r="BL28" i="18"/>
  <c r="BG28" i="18"/>
  <c r="BB28" i="18"/>
  <c r="AW28" i="18"/>
  <c r="AR28" i="18"/>
  <c r="AM28" i="18"/>
  <c r="AH28" i="18"/>
  <c r="AC28" i="18"/>
  <c r="X28" i="18"/>
  <c r="S28" i="18"/>
  <c r="N28" i="18"/>
  <c r="I28" i="18"/>
  <c r="CU27" i="18"/>
  <c r="CP27" i="18"/>
  <c r="CK27" i="18"/>
  <c r="CF27" i="18"/>
  <c r="CA27" i="18"/>
  <c r="BV27" i="18"/>
  <c r="BQ27" i="18"/>
  <c r="BL27" i="18"/>
  <c r="BM26" i="18"/>
  <c r="BG27" i="18"/>
  <c r="BB27" i="18"/>
  <c r="AW27" i="18"/>
  <c r="AR27" i="18"/>
  <c r="AM27" i="18"/>
  <c r="AH27" i="18"/>
  <c r="AC27" i="18"/>
  <c r="AD26" i="18"/>
  <c r="X27" i="18"/>
  <c r="Y26" i="18"/>
  <c r="S27" i="18"/>
  <c r="N27" i="18"/>
  <c r="I27" i="18"/>
  <c r="CZ26" i="18"/>
  <c r="DA26" i="18"/>
  <c r="CU26" i="18"/>
  <c r="CV26" i="18"/>
  <c r="CP26" i="18"/>
  <c r="CQ26" i="18"/>
  <c r="CK26" i="18"/>
  <c r="CL26" i="18"/>
  <c r="CF26" i="18"/>
  <c r="CG26" i="18"/>
  <c r="CA26" i="18"/>
  <c r="CB26" i="18"/>
  <c r="BV26" i="18"/>
  <c r="BW26" i="18"/>
  <c r="BQ26" i="18"/>
  <c r="BR26" i="18"/>
  <c r="BL26" i="18"/>
  <c r="BG26" i="18"/>
  <c r="BB26" i="18"/>
  <c r="AW26" i="18"/>
  <c r="AX26" i="18"/>
  <c r="AR26" i="18"/>
  <c r="AS26" i="18"/>
  <c r="AM26" i="18"/>
  <c r="AN26" i="18"/>
  <c r="AH26" i="18"/>
  <c r="AC26" i="18"/>
  <c r="X26" i="18"/>
  <c r="S26" i="18"/>
  <c r="T26" i="18"/>
  <c r="N26" i="18"/>
  <c r="I26" i="18"/>
  <c r="J26" i="18"/>
  <c r="CZ25" i="18"/>
  <c r="CU25" i="18"/>
  <c r="CP25" i="18"/>
  <c r="CK25" i="18"/>
  <c r="CF25" i="18"/>
  <c r="BQ25" i="18"/>
  <c r="AW25" i="18"/>
  <c r="AR25" i="18"/>
  <c r="AM25" i="18"/>
  <c r="AH25" i="18"/>
  <c r="AC25" i="18"/>
  <c r="X25" i="18"/>
  <c r="S25" i="18"/>
  <c r="N25" i="18"/>
  <c r="I25" i="18"/>
  <c r="CZ24" i="18"/>
  <c r="CU24" i="18"/>
  <c r="CP24" i="18"/>
  <c r="CK24" i="18"/>
  <c r="CF24" i="18"/>
  <c r="CA24" i="18"/>
  <c r="CB22" i="18"/>
  <c r="BV24" i="18"/>
  <c r="BQ24" i="18"/>
  <c r="BL24" i="18"/>
  <c r="BG24" i="18"/>
  <c r="BB24" i="18"/>
  <c r="AW24" i="18"/>
  <c r="AR24" i="18"/>
  <c r="AS22" i="18"/>
  <c r="AM24" i="18"/>
  <c r="AN22" i="18"/>
  <c r="AH24" i="18"/>
  <c r="AC24" i="18"/>
  <c r="X24" i="18"/>
  <c r="S24" i="18"/>
  <c r="N24" i="18"/>
  <c r="I24" i="18"/>
  <c r="CZ23" i="18"/>
  <c r="DA22" i="18"/>
  <c r="CU23" i="18"/>
  <c r="CV22" i="18"/>
  <c r="CP23" i="18"/>
  <c r="CK23" i="18"/>
  <c r="CF23" i="18"/>
  <c r="CA23" i="18"/>
  <c r="BV23" i="18"/>
  <c r="BQ23" i="18"/>
  <c r="BL23" i="18"/>
  <c r="BG23" i="18"/>
  <c r="BH22" i="18"/>
  <c r="BB23" i="18"/>
  <c r="AW23" i="18"/>
  <c r="AR23" i="18"/>
  <c r="AM23" i="18"/>
  <c r="AH23" i="18"/>
  <c r="AC23" i="18"/>
  <c r="X23" i="18"/>
  <c r="Y22" i="18"/>
  <c r="S23" i="18"/>
  <c r="T22" i="18"/>
  <c r="N23" i="18"/>
  <c r="I23" i="18"/>
  <c r="CU22" i="18"/>
  <c r="CP22" i="18"/>
  <c r="CQ22" i="18"/>
  <c r="CK22" i="18"/>
  <c r="CL22" i="18"/>
  <c r="CF22" i="18"/>
  <c r="CG22" i="18"/>
  <c r="CA22" i="18"/>
  <c r="BV22" i="18"/>
  <c r="BW22" i="18"/>
  <c r="BQ22" i="18"/>
  <c r="BR22" i="18"/>
  <c r="BL22" i="18"/>
  <c r="BM22" i="18"/>
  <c r="BG22" i="18"/>
  <c r="BB22" i="18"/>
  <c r="BC22" i="18"/>
  <c r="AW22" i="18"/>
  <c r="AX22" i="18"/>
  <c r="AR22" i="18"/>
  <c r="AM22" i="18"/>
  <c r="AH22" i="18"/>
  <c r="AI22" i="18"/>
  <c r="AC22" i="18"/>
  <c r="AD22" i="18"/>
  <c r="X22" i="18"/>
  <c r="S22" i="18"/>
  <c r="N22" i="18"/>
  <c r="O22" i="18"/>
  <c r="I22" i="18"/>
  <c r="J22" i="18"/>
  <c r="CZ21" i="18"/>
  <c r="DA18" i="18"/>
  <c r="CU21" i="18"/>
  <c r="CP21" i="18"/>
  <c r="CK21" i="18"/>
  <c r="CF21" i="18"/>
  <c r="CG18" i="18"/>
  <c r="CA21" i="18"/>
  <c r="BV21" i="18"/>
  <c r="BQ21" i="18"/>
  <c r="BL21" i="18"/>
  <c r="BM18" i="18"/>
  <c r="BG21" i="18"/>
  <c r="BB21" i="18"/>
  <c r="AW21" i="18"/>
  <c r="AR21" i="18"/>
  <c r="AS18" i="18"/>
  <c r="AM21" i="18"/>
  <c r="AH21" i="18"/>
  <c r="AC21" i="18"/>
  <c r="S21" i="18"/>
  <c r="N21" i="18"/>
  <c r="I21" i="18"/>
  <c r="CZ20" i="18"/>
  <c r="CU20" i="18"/>
  <c r="CP20" i="18"/>
  <c r="CK20" i="18"/>
  <c r="CF20" i="18"/>
  <c r="CA20" i="18"/>
  <c r="BV20" i="18"/>
  <c r="BQ20" i="18"/>
  <c r="BL20" i="18"/>
  <c r="BG20" i="18"/>
  <c r="BB20" i="18"/>
  <c r="AW20" i="18"/>
  <c r="AR20" i="18"/>
  <c r="AM20" i="18"/>
  <c r="AN18" i="18"/>
  <c r="AH20" i="18"/>
  <c r="AC20" i="18"/>
  <c r="X20" i="18"/>
  <c r="S20" i="18"/>
  <c r="N20" i="18"/>
  <c r="I20" i="18"/>
  <c r="CZ19" i="18"/>
  <c r="CU19" i="18"/>
  <c r="CV18" i="18"/>
  <c r="CP19" i="18"/>
  <c r="CK19" i="18"/>
  <c r="CF19" i="18"/>
  <c r="CA19" i="18"/>
  <c r="BV19" i="18"/>
  <c r="BQ19" i="18"/>
  <c r="BL19" i="18"/>
  <c r="BG19" i="18"/>
  <c r="BB19" i="18"/>
  <c r="AW19" i="18"/>
  <c r="AR19" i="18"/>
  <c r="AM19" i="18"/>
  <c r="AH19" i="18"/>
  <c r="AC19" i="18"/>
  <c r="X19" i="18"/>
  <c r="S19" i="18"/>
  <c r="T18" i="18"/>
  <c r="N19" i="18"/>
  <c r="I19" i="18"/>
  <c r="CU18" i="18"/>
  <c r="CP18" i="18"/>
  <c r="CQ18" i="18"/>
  <c r="CK18" i="18"/>
  <c r="CL18" i="18"/>
  <c r="CF18" i="18"/>
  <c r="CA18" i="18"/>
  <c r="CB18" i="18"/>
  <c r="BV18" i="18"/>
  <c r="BQ18" i="18"/>
  <c r="BR18" i="18"/>
  <c r="BL18" i="18"/>
  <c r="BG18" i="18"/>
  <c r="BH18" i="18"/>
  <c r="BB18" i="18"/>
  <c r="AW18" i="18"/>
  <c r="AX18" i="18"/>
  <c r="AR18" i="18"/>
  <c r="AM18" i="18"/>
  <c r="AH18" i="18"/>
  <c r="AI18" i="18"/>
  <c r="AC18" i="18"/>
  <c r="AD18" i="18"/>
  <c r="X18" i="18"/>
  <c r="Y18" i="18"/>
  <c r="S18" i="18"/>
  <c r="N18" i="18"/>
  <c r="O18" i="18"/>
  <c r="I18" i="18"/>
  <c r="J18" i="18"/>
  <c r="CZ17" i="18"/>
  <c r="CU17" i="18"/>
  <c r="CP17" i="18"/>
  <c r="CK17" i="18"/>
  <c r="CL14" i="18"/>
  <c r="CF17" i="18"/>
  <c r="CA17" i="18"/>
  <c r="BV17" i="18"/>
  <c r="BQ17" i="18"/>
  <c r="BL17" i="18"/>
  <c r="BG17" i="18"/>
  <c r="BB17" i="18"/>
  <c r="AW17" i="18"/>
  <c r="X17" i="18"/>
  <c r="N17" i="18"/>
  <c r="I17" i="18"/>
  <c r="J14" i="18"/>
  <c r="CU16" i="18"/>
  <c r="CP16" i="18"/>
  <c r="CK16" i="18"/>
  <c r="CF16" i="18"/>
  <c r="CA16" i="18"/>
  <c r="BV16" i="18"/>
  <c r="BQ16" i="18"/>
  <c r="BL16" i="18"/>
  <c r="BG16" i="18"/>
  <c r="BH14" i="18"/>
  <c r="BB16" i="18"/>
  <c r="AW16" i="18"/>
  <c r="AR16" i="18"/>
  <c r="AM16" i="18"/>
  <c r="AH16" i="18"/>
  <c r="AC16" i="18"/>
  <c r="X16" i="18"/>
  <c r="S16" i="18"/>
  <c r="N16" i="18"/>
  <c r="I16" i="18"/>
  <c r="CU15" i="18"/>
  <c r="CP15" i="18"/>
  <c r="CQ14" i="18"/>
  <c r="CK15" i="18"/>
  <c r="CF15" i="18"/>
  <c r="CA15" i="18"/>
  <c r="CB14" i="18"/>
  <c r="BV15" i="18"/>
  <c r="BW14" i="18"/>
  <c r="BQ15" i="18"/>
  <c r="BL15" i="18"/>
  <c r="BG15" i="18"/>
  <c r="BB15" i="18"/>
  <c r="BC14" i="18"/>
  <c r="AW15" i="18"/>
  <c r="AR15" i="18"/>
  <c r="AM15" i="18"/>
  <c r="AH15" i="18"/>
  <c r="AI14" i="18"/>
  <c r="AC15" i="18"/>
  <c r="X15" i="18"/>
  <c r="S15" i="18"/>
  <c r="N15" i="18"/>
  <c r="O14" i="18"/>
  <c r="I15" i="18"/>
  <c r="DA14" i="18"/>
  <c r="CU14" i="18"/>
  <c r="CV14" i="18"/>
  <c r="CP14" i="18"/>
  <c r="CK14" i="18"/>
  <c r="CF14" i="18"/>
  <c r="CG14" i="18"/>
  <c r="CA14" i="18"/>
  <c r="BV14" i="18"/>
  <c r="BQ14" i="18"/>
  <c r="BR14" i="18"/>
  <c r="BL14" i="18"/>
  <c r="BG14" i="18"/>
  <c r="BB14" i="18"/>
  <c r="AW14" i="18"/>
  <c r="AX14" i="18"/>
  <c r="AR14" i="18"/>
  <c r="AS14" i="18"/>
  <c r="AM14" i="18"/>
  <c r="AN14" i="18"/>
  <c r="AH14" i="18"/>
  <c r="AC14" i="18"/>
  <c r="AD14" i="18"/>
  <c r="X14" i="18"/>
  <c r="S14" i="18"/>
  <c r="T14" i="18"/>
  <c r="N14" i="18"/>
  <c r="I14" i="18"/>
  <c r="CZ13" i="18"/>
  <c r="CU13" i="18"/>
  <c r="CP13" i="18"/>
  <c r="CK13" i="18"/>
  <c r="CF13" i="18"/>
  <c r="CA13" i="18"/>
  <c r="BV13" i="18"/>
  <c r="BQ13" i="18"/>
  <c r="BL13" i="18"/>
  <c r="BG13" i="18"/>
  <c r="BB13" i="18"/>
  <c r="AW13" i="18"/>
  <c r="AX10" i="18"/>
  <c r="AR13" i="18"/>
  <c r="AM13" i="18"/>
  <c r="AH13" i="18"/>
  <c r="AC13" i="18"/>
  <c r="X13" i="18"/>
  <c r="S13" i="18"/>
  <c r="N13" i="18"/>
  <c r="I13" i="18"/>
  <c r="CZ12" i="18"/>
  <c r="CU12" i="18"/>
  <c r="CP12" i="18"/>
  <c r="CK12" i="18"/>
  <c r="CF12" i="18"/>
  <c r="CA12" i="18"/>
  <c r="BV12" i="18"/>
  <c r="BQ12" i="18"/>
  <c r="BL12" i="18"/>
  <c r="BG12" i="18"/>
  <c r="BB12" i="18"/>
  <c r="AW12" i="18"/>
  <c r="AR12" i="18"/>
  <c r="AM12" i="18"/>
  <c r="AH12" i="18"/>
  <c r="AC12" i="18"/>
  <c r="I12" i="18"/>
  <c r="CU11" i="18"/>
  <c r="CP11" i="18"/>
  <c r="CK11" i="18"/>
  <c r="CF11" i="18"/>
  <c r="CA11" i="18"/>
  <c r="BV11" i="18"/>
  <c r="BQ11" i="18"/>
  <c r="BR10" i="18"/>
  <c r="BL11" i="18"/>
  <c r="BG11" i="18"/>
  <c r="BB11" i="18"/>
  <c r="AR11" i="18"/>
  <c r="AM11" i="18"/>
  <c r="AH11" i="18"/>
  <c r="AC11" i="18"/>
  <c r="AD10" i="18"/>
  <c r="X11" i="18"/>
  <c r="S11" i="18"/>
  <c r="N11" i="18"/>
  <c r="I11" i="18"/>
  <c r="CZ10" i="18"/>
  <c r="DA10" i="18"/>
  <c r="CU10" i="18"/>
  <c r="CV10" i="18"/>
  <c r="CP10" i="18"/>
  <c r="CQ10" i="18"/>
  <c r="CK10" i="18"/>
  <c r="CL10" i="18"/>
  <c r="CF10" i="18"/>
  <c r="CG10" i="18"/>
  <c r="CA10" i="18"/>
  <c r="CB10" i="18"/>
  <c r="BV10" i="18"/>
  <c r="BQ10" i="18"/>
  <c r="BL10" i="18"/>
  <c r="BM10" i="18"/>
  <c r="BG10" i="18"/>
  <c r="BH10" i="18"/>
  <c r="BB10" i="18"/>
  <c r="AW10" i="18"/>
  <c r="AR10" i="18"/>
  <c r="AS10" i="18"/>
  <c r="AM10" i="18"/>
  <c r="AN10" i="18"/>
  <c r="AH10" i="18"/>
  <c r="AI10" i="18"/>
  <c r="AC10" i="18"/>
  <c r="X10" i="18"/>
  <c r="S10" i="18"/>
  <c r="T10" i="18"/>
  <c r="N10" i="18"/>
  <c r="O10" i="18"/>
  <c r="I10" i="18"/>
  <c r="J10" i="18"/>
  <c r="CZ9" i="18"/>
  <c r="CU9" i="18"/>
  <c r="CP9" i="18"/>
  <c r="CK9" i="18"/>
  <c r="CF9" i="18"/>
  <c r="CA9" i="18"/>
  <c r="BV9" i="18"/>
  <c r="BQ9" i="18"/>
  <c r="BL9" i="18"/>
  <c r="BG9" i="18"/>
  <c r="BB9" i="18"/>
  <c r="AW9" i="18"/>
  <c r="AR9" i="18"/>
  <c r="AM9" i="18"/>
  <c r="AH9" i="18"/>
  <c r="AC9" i="18"/>
  <c r="X9" i="18"/>
  <c r="S9" i="18"/>
  <c r="N9" i="18"/>
  <c r="I9" i="18"/>
  <c r="CZ8" i="18"/>
  <c r="CU8" i="18"/>
  <c r="CP8" i="18"/>
  <c r="CK8" i="18"/>
  <c r="CF8" i="18"/>
  <c r="CA8" i="18"/>
  <c r="BV8" i="18"/>
  <c r="BQ8" i="18"/>
  <c r="BL8" i="18"/>
  <c r="BG8" i="18"/>
  <c r="BB8" i="18"/>
  <c r="AW8" i="18"/>
  <c r="AX6" i="18"/>
  <c r="AR8" i="18"/>
  <c r="AM8" i="18"/>
  <c r="AH8" i="18"/>
  <c r="AC8" i="18"/>
  <c r="X8" i="18"/>
  <c r="S8" i="18"/>
  <c r="N8" i="18"/>
  <c r="I8" i="18"/>
  <c r="J6" i="18"/>
  <c r="CZ7" i="18"/>
  <c r="CU7" i="18"/>
  <c r="CP7" i="18"/>
  <c r="CK7" i="18"/>
  <c r="CL6" i="18"/>
  <c r="CF7" i="18"/>
  <c r="CA7" i="18"/>
  <c r="BV7" i="18"/>
  <c r="BQ7" i="18"/>
  <c r="BL7" i="18"/>
  <c r="BG7" i="18"/>
  <c r="BB7" i="18"/>
  <c r="AW7" i="18"/>
  <c r="AR7" i="18"/>
  <c r="AM7" i="18"/>
  <c r="AH7" i="18"/>
  <c r="AC7" i="18"/>
  <c r="AD6" i="18"/>
  <c r="X7" i="18"/>
  <c r="S7" i="18"/>
  <c r="N7" i="18"/>
  <c r="I7" i="18"/>
  <c r="CZ6" i="18"/>
  <c r="DA6" i="18"/>
  <c r="CU6" i="18"/>
  <c r="CV6" i="18"/>
  <c r="CP6" i="18"/>
  <c r="CQ6" i="18"/>
  <c r="CK6" i="18"/>
  <c r="CF6" i="18"/>
  <c r="CA6" i="18"/>
  <c r="CB6" i="18"/>
  <c r="BV6" i="18"/>
  <c r="BW6" i="18"/>
  <c r="BQ6" i="18"/>
  <c r="BR6" i="18"/>
  <c r="BL6" i="18"/>
  <c r="BG6" i="18"/>
  <c r="BH6" i="18"/>
  <c r="BB6" i="18"/>
  <c r="BC6" i="18"/>
  <c r="AW6" i="18"/>
  <c r="AR6" i="18"/>
  <c r="AS6" i="18"/>
  <c r="AM6" i="18"/>
  <c r="AN6" i="18"/>
  <c r="AH6" i="18"/>
  <c r="AI6" i="18"/>
  <c r="AC6" i="18"/>
  <c r="X6" i="18"/>
  <c r="Y6" i="18"/>
  <c r="S6" i="18"/>
  <c r="T6" i="18"/>
  <c r="N6" i="18"/>
  <c r="O6" i="18"/>
  <c r="I6" i="18"/>
  <c r="CZ5" i="18"/>
  <c r="CU5" i="18"/>
  <c r="CP5" i="18"/>
  <c r="CK5" i="18"/>
  <c r="CF5" i="18"/>
  <c r="CA5" i="18"/>
  <c r="BV5" i="18"/>
  <c r="BQ5" i="18"/>
  <c r="BL5" i="18"/>
  <c r="BG5" i="18"/>
  <c r="BB5" i="18"/>
  <c r="AW5" i="18"/>
  <c r="AR5" i="18"/>
  <c r="AM5" i="18"/>
  <c r="AH5" i="18"/>
  <c r="AC5" i="18"/>
  <c r="X5" i="18"/>
  <c r="S5" i="18"/>
  <c r="N5" i="18"/>
  <c r="I5" i="18"/>
  <c r="CZ4" i="18"/>
  <c r="CU4" i="18"/>
  <c r="CP4" i="18"/>
  <c r="CK4" i="18"/>
  <c r="CF4" i="18"/>
  <c r="CA4" i="18"/>
  <c r="BV4" i="18"/>
  <c r="BW2" i="18"/>
  <c r="BQ4" i="18"/>
  <c r="BL4" i="18"/>
  <c r="BG4" i="18"/>
  <c r="BB4" i="18"/>
  <c r="AW4" i="18"/>
  <c r="AR4" i="18"/>
  <c r="AM4" i="18"/>
  <c r="AH4" i="18"/>
  <c r="AC4" i="18"/>
  <c r="X4" i="18"/>
  <c r="S4" i="18"/>
  <c r="N4" i="18"/>
  <c r="I4" i="18"/>
  <c r="CZ3" i="18"/>
  <c r="DA2" i="18"/>
  <c r="CU3" i="18"/>
  <c r="CP3" i="18"/>
  <c r="CQ2" i="18"/>
  <c r="CK3" i="18"/>
  <c r="CF3" i="18"/>
  <c r="CA3" i="18"/>
  <c r="BV3" i="18"/>
  <c r="BQ3" i="18"/>
  <c r="BL3" i="18"/>
  <c r="BG3" i="18"/>
  <c r="BB3" i="18"/>
  <c r="BC2" i="18"/>
  <c r="AW3" i="18"/>
  <c r="AR3" i="18"/>
  <c r="AM3" i="18"/>
  <c r="AH3" i="18"/>
  <c r="AC3" i="18"/>
  <c r="X3" i="18"/>
  <c r="Y2" i="18"/>
  <c r="S3" i="18"/>
  <c r="N3" i="18"/>
  <c r="I3" i="18"/>
  <c r="CU2" i="18"/>
  <c r="CV2" i="18"/>
  <c r="CK2" i="18"/>
  <c r="CF2" i="18"/>
  <c r="CG2" i="18"/>
  <c r="CA2" i="18"/>
  <c r="CB2" i="18"/>
  <c r="BV2" i="18"/>
  <c r="BQ2" i="18"/>
  <c r="BL2" i="18"/>
  <c r="BM2" i="18"/>
  <c r="BG2" i="18"/>
  <c r="BH2" i="18"/>
  <c r="BB2" i="18"/>
  <c r="AW2" i="18"/>
  <c r="AR2" i="18"/>
  <c r="AS2" i="18"/>
  <c r="AM2" i="18"/>
  <c r="AN2" i="18"/>
  <c r="AH2" i="18"/>
  <c r="AI2" i="18"/>
  <c r="AC2" i="18"/>
  <c r="X2" i="18"/>
  <c r="S2" i="18"/>
  <c r="T2" i="18"/>
  <c r="N2" i="18"/>
  <c r="O2" i="18"/>
  <c r="I2" i="18"/>
  <c r="J2" i="18"/>
  <c r="D137" i="17"/>
  <c r="D136" i="17"/>
  <c r="D135" i="17"/>
  <c r="D134" i="17"/>
  <c r="D133" i="17"/>
  <c r="D132" i="17"/>
  <c r="D131" i="17"/>
  <c r="D130" i="17"/>
  <c r="D129" i="17"/>
  <c r="D128" i="17"/>
  <c r="D127" i="17"/>
  <c r="D126" i="17"/>
  <c r="D125" i="17"/>
  <c r="D124" i="17"/>
  <c r="D123" i="17"/>
  <c r="D122" i="17"/>
  <c r="D121" i="17"/>
  <c r="D120" i="17"/>
  <c r="D119" i="17"/>
  <c r="D118" i="17"/>
  <c r="D117" i="17"/>
  <c r="D116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CZ23" i="16"/>
  <c r="CZ24" i="16"/>
  <c r="DA22" i="16"/>
  <c r="CZ25" i="16"/>
  <c r="CZ28" i="16"/>
  <c r="CZ29" i="16"/>
  <c r="CZ26" i="16"/>
  <c r="DA26" i="16"/>
  <c r="CZ32" i="16"/>
  <c r="CZ30" i="16"/>
  <c r="DA30" i="16"/>
  <c r="CZ36" i="16"/>
  <c r="DA34" i="16"/>
  <c r="CZ40" i="16"/>
  <c r="DA38" i="16"/>
  <c r="CZ44" i="16"/>
  <c r="DA42" i="16"/>
  <c r="CZ42" i="16"/>
  <c r="CZ48" i="16"/>
  <c r="CZ46" i="16"/>
  <c r="DA46" i="16"/>
  <c r="CZ55" i="16"/>
  <c r="CZ56" i="16"/>
  <c r="DA54" i="16"/>
  <c r="CZ57" i="16"/>
  <c r="CZ54" i="16"/>
  <c r="CZ59" i="16"/>
  <c r="CZ60" i="16"/>
  <c r="CZ61" i="16"/>
  <c r="CZ58" i="16"/>
  <c r="DA58" i="16"/>
  <c r="CZ63" i="16"/>
  <c r="DA62" i="16"/>
  <c r="CZ64" i="16"/>
  <c r="CZ65" i="16"/>
  <c r="CZ62" i="16"/>
  <c r="CZ67" i="16"/>
  <c r="CZ68" i="16"/>
  <c r="CZ69" i="16"/>
  <c r="CZ66" i="16"/>
  <c r="DA66" i="16"/>
  <c r="CZ71" i="16"/>
  <c r="DA70" i="16"/>
  <c r="CZ72" i="16"/>
  <c r="CZ73" i="16"/>
  <c r="CZ70" i="16"/>
  <c r="CZ75" i="16"/>
  <c r="DA74" i="16"/>
  <c r="CZ76" i="16"/>
  <c r="CZ74" i="16"/>
  <c r="CZ79" i="16"/>
  <c r="CZ80" i="16"/>
  <c r="CZ81" i="16"/>
  <c r="DA78" i="16"/>
  <c r="CZ83" i="16"/>
  <c r="CZ84" i="16"/>
  <c r="CZ85" i="16"/>
  <c r="CZ82" i="16"/>
  <c r="DA82" i="16"/>
  <c r="CZ88" i="16"/>
  <c r="CZ89" i="16"/>
  <c r="CZ86" i="16"/>
  <c r="DA86" i="16"/>
  <c r="CZ91" i="16"/>
  <c r="DA90" i="16"/>
  <c r="CZ92" i="16"/>
  <c r="CZ93" i="16"/>
  <c r="CZ90" i="16"/>
  <c r="CZ95" i="16"/>
  <c r="CZ97" i="16"/>
  <c r="CZ94" i="16"/>
  <c r="DA94" i="16"/>
  <c r="CZ99" i="16"/>
  <c r="CZ100" i="16"/>
  <c r="DA98" i="16"/>
  <c r="CZ101" i="16"/>
  <c r="CZ103" i="16"/>
  <c r="CZ104" i="16"/>
  <c r="CZ105" i="16"/>
  <c r="CZ102" i="16"/>
  <c r="DA102" i="16"/>
  <c r="CZ107" i="16"/>
  <c r="DA106" i="16"/>
  <c r="CZ108" i="16"/>
  <c r="CZ109" i="16"/>
  <c r="CZ106" i="16"/>
  <c r="CZ111" i="16"/>
  <c r="CZ112" i="16"/>
  <c r="CZ113" i="16"/>
  <c r="CZ110" i="16"/>
  <c r="DA110" i="16"/>
  <c r="CZ115" i="16"/>
  <c r="CZ116" i="16"/>
  <c r="CZ117" i="16"/>
  <c r="CZ114" i="16"/>
  <c r="DA114" i="16"/>
  <c r="CZ119" i="16"/>
  <c r="CZ120" i="16"/>
  <c r="CZ121" i="16"/>
  <c r="CZ118" i="16"/>
  <c r="DA118" i="16"/>
  <c r="CZ123" i="16"/>
  <c r="CZ124" i="16"/>
  <c r="DA122" i="16"/>
  <c r="CZ125" i="16"/>
  <c r="CZ122" i="16"/>
  <c r="CZ127" i="16"/>
  <c r="CZ129" i="16"/>
  <c r="DA126" i="16"/>
  <c r="CZ131" i="16"/>
  <c r="CZ132" i="16"/>
  <c r="DA130" i="16"/>
  <c r="CZ133" i="16"/>
  <c r="CZ130" i="16"/>
  <c r="CZ135" i="16"/>
  <c r="CZ136" i="16"/>
  <c r="CZ137" i="16"/>
  <c r="CZ134" i="16"/>
  <c r="DA134" i="16"/>
  <c r="CZ139" i="16"/>
  <c r="DA138" i="16"/>
  <c r="CZ140" i="16"/>
  <c r="CZ141" i="16"/>
  <c r="CZ138" i="16"/>
  <c r="CZ143" i="16"/>
  <c r="CZ145" i="16"/>
  <c r="CZ142" i="16"/>
  <c r="DA142" i="16"/>
  <c r="CZ147" i="16"/>
  <c r="CZ148" i="16"/>
  <c r="CZ149" i="16"/>
  <c r="CZ146" i="16"/>
  <c r="DA146" i="16"/>
  <c r="CZ151" i="16"/>
  <c r="CZ152" i="16"/>
  <c r="DA150" i="16"/>
  <c r="CZ153" i="16"/>
  <c r="CZ150" i="16"/>
  <c r="CZ155" i="16"/>
  <c r="CZ157" i="16"/>
  <c r="DA154" i="16"/>
  <c r="CZ158" i="16"/>
  <c r="DA158" i="16"/>
  <c r="CZ163" i="16"/>
  <c r="DA162" i="16"/>
  <c r="CZ164" i="16"/>
  <c r="CZ165" i="16"/>
  <c r="CZ162" i="16"/>
  <c r="CZ167" i="16"/>
  <c r="CZ168" i="16"/>
  <c r="CZ169" i="16"/>
  <c r="CZ166" i="16"/>
  <c r="DA166" i="16"/>
  <c r="CZ171" i="16"/>
  <c r="DA170" i="16"/>
  <c r="CZ172" i="16"/>
  <c r="CZ173" i="16"/>
  <c r="CZ170" i="16"/>
  <c r="CZ175" i="16"/>
  <c r="CZ176" i="16"/>
  <c r="CZ177" i="16"/>
  <c r="CZ174" i="16"/>
  <c r="DA174" i="16"/>
  <c r="CZ180" i="16"/>
  <c r="DA178" i="16"/>
  <c r="CZ184" i="16"/>
  <c r="CZ182" i="16"/>
  <c r="DA182" i="16"/>
  <c r="CZ188" i="16"/>
  <c r="CZ186" i="16"/>
  <c r="DA186" i="16"/>
  <c r="CZ191" i="16"/>
  <c r="CZ192" i="16"/>
  <c r="CZ193" i="16"/>
  <c r="CZ190" i="16"/>
  <c r="DA190" i="16"/>
  <c r="CZ195" i="16"/>
  <c r="CZ196" i="16"/>
  <c r="DA194" i="16"/>
  <c r="CZ197" i="16"/>
  <c r="CZ194" i="16"/>
  <c r="CZ200" i="16"/>
  <c r="DA198" i="16"/>
  <c r="CZ203" i="16"/>
  <c r="DA202" i="16"/>
  <c r="CZ204" i="16"/>
  <c r="CZ205" i="16"/>
  <c r="CZ202" i="16"/>
  <c r="CZ207" i="16"/>
  <c r="CZ208" i="16"/>
  <c r="CZ209" i="16"/>
  <c r="CZ206" i="16"/>
  <c r="DA206" i="16"/>
  <c r="CZ211" i="16"/>
  <c r="DA210" i="16"/>
  <c r="CZ212" i="16"/>
  <c r="CZ213" i="16"/>
  <c r="CZ210" i="16"/>
  <c r="CZ215" i="16"/>
  <c r="DA214" i="16"/>
  <c r="CZ217" i="16"/>
  <c r="CZ214" i="16"/>
  <c r="CZ219" i="16"/>
  <c r="CZ220" i="16"/>
  <c r="CZ218" i="16"/>
  <c r="DA218" i="16"/>
  <c r="CZ223" i="16"/>
  <c r="CZ224" i="16"/>
  <c r="CZ225" i="16"/>
  <c r="CZ222" i="16"/>
  <c r="DA222" i="16"/>
  <c r="CZ227" i="16"/>
  <c r="CZ228" i="16"/>
  <c r="CZ229" i="16"/>
  <c r="CZ226" i="16"/>
  <c r="DA226" i="16"/>
  <c r="CZ230" i="16"/>
  <c r="DA230" i="16"/>
  <c r="CZ239" i="16"/>
  <c r="CZ240" i="16"/>
  <c r="CZ241" i="16"/>
  <c r="CZ238" i="16"/>
  <c r="DA238" i="16"/>
  <c r="CZ243" i="16"/>
  <c r="DA242" i="16"/>
  <c r="CZ244" i="16"/>
  <c r="CZ245" i="16"/>
  <c r="CZ242" i="16"/>
  <c r="CZ247" i="16"/>
  <c r="CZ248" i="16"/>
  <c r="CZ249" i="16"/>
  <c r="CZ246" i="16"/>
  <c r="DA246" i="16"/>
  <c r="CZ251" i="16"/>
  <c r="DA250" i="16"/>
  <c r="CZ252" i="16"/>
  <c r="CZ253" i="16"/>
  <c r="CZ250" i="16"/>
  <c r="CZ255" i="16"/>
  <c r="CZ256" i="16"/>
  <c r="CZ257" i="16"/>
  <c r="CZ254" i="16"/>
  <c r="DA254" i="16"/>
  <c r="CZ259" i="16"/>
  <c r="CZ260" i="16"/>
  <c r="CZ261" i="16"/>
  <c r="CZ258" i="16"/>
  <c r="DA258" i="16"/>
  <c r="CZ263" i="16"/>
  <c r="CZ264" i="16"/>
  <c r="CZ265" i="16"/>
  <c r="CZ262" i="16"/>
  <c r="DA262" i="16"/>
  <c r="CZ267" i="16"/>
  <c r="CZ268" i="16"/>
  <c r="DA266" i="16"/>
  <c r="CZ269" i="16"/>
  <c r="CZ266" i="16"/>
  <c r="CZ271" i="16"/>
  <c r="CZ272" i="16"/>
  <c r="CZ273" i="16"/>
  <c r="CZ270" i="16"/>
  <c r="DA270" i="16"/>
  <c r="CZ276" i="16"/>
  <c r="DA274" i="16"/>
  <c r="CZ274" i="16"/>
  <c r="CZ279" i="16"/>
  <c r="CZ280" i="16"/>
  <c r="CZ278" i="16"/>
  <c r="DA278" i="16"/>
  <c r="CZ283" i="16"/>
  <c r="CZ282" i="16"/>
  <c r="DA282" i="16"/>
  <c r="CZ288" i="16"/>
  <c r="DA286" i="16"/>
  <c r="CZ289" i="16"/>
  <c r="CZ286" i="16"/>
  <c r="CZ291" i="16"/>
  <c r="DA290" i="16"/>
  <c r="CZ292" i="16"/>
  <c r="CZ293" i="16"/>
  <c r="CZ295" i="16"/>
  <c r="DA294" i="16"/>
  <c r="CZ296" i="16"/>
  <c r="CZ297" i="16"/>
  <c r="CZ294" i="16"/>
  <c r="CZ300" i="16"/>
  <c r="CZ298" i="16"/>
  <c r="DA298" i="16"/>
  <c r="CZ305" i="16"/>
  <c r="DA302" i="16"/>
  <c r="CZ302" i="16"/>
  <c r="CZ307" i="16"/>
  <c r="CZ308" i="16"/>
  <c r="CZ309" i="16"/>
  <c r="DA306" i="16"/>
  <c r="CZ313" i="16"/>
  <c r="DA310" i="16"/>
  <c r="CZ316" i="16"/>
  <c r="CZ317" i="16"/>
  <c r="CZ314" i="16"/>
  <c r="DA314" i="16"/>
  <c r="CZ319" i="16"/>
  <c r="CZ320" i="16"/>
  <c r="CZ321" i="16"/>
  <c r="CZ318" i="16"/>
  <c r="DA318" i="16"/>
  <c r="CZ325" i="16"/>
  <c r="DA322" i="16"/>
  <c r="CZ327" i="16"/>
  <c r="CZ328" i="16"/>
  <c r="DA326" i="16"/>
  <c r="CZ329" i="16"/>
  <c r="CZ326" i="16"/>
  <c r="CZ331" i="16"/>
  <c r="CZ332" i="16"/>
  <c r="CZ333" i="16"/>
  <c r="CZ330" i="16"/>
  <c r="DA330" i="16"/>
  <c r="CZ336" i="16"/>
  <c r="DA334" i="16"/>
  <c r="CZ339" i="16"/>
  <c r="DA338" i="16"/>
  <c r="CZ340" i="16"/>
  <c r="CZ344" i="16"/>
  <c r="CZ345" i="16"/>
  <c r="CZ342" i="16"/>
  <c r="DA342" i="16"/>
  <c r="CZ352" i="16"/>
  <c r="CZ353" i="16"/>
  <c r="DA350" i="16"/>
  <c r="CZ350" i="16"/>
  <c r="CZ357" i="16"/>
  <c r="CZ354" i="16"/>
  <c r="DA354" i="16"/>
  <c r="CZ371" i="16"/>
  <c r="DA370" i="16"/>
  <c r="CZ372" i="16"/>
  <c r="CZ373" i="16"/>
  <c r="CZ370" i="16"/>
  <c r="CZ375" i="16"/>
  <c r="CZ376" i="16"/>
  <c r="CZ377" i="16"/>
  <c r="CZ374" i="16"/>
  <c r="DA374" i="16"/>
  <c r="CZ379" i="16"/>
  <c r="DA378" i="16"/>
  <c r="CZ380" i="16"/>
  <c r="CZ381" i="16"/>
  <c r="CZ378" i="16"/>
  <c r="CZ383" i="16"/>
  <c r="CZ384" i="16"/>
  <c r="CZ385" i="16"/>
  <c r="CZ382" i="16"/>
  <c r="DA382" i="16"/>
  <c r="CZ391" i="16"/>
  <c r="CZ390" i="16"/>
  <c r="DA390" i="16"/>
  <c r="CZ395" i="16"/>
  <c r="CZ396" i="16"/>
  <c r="CZ397" i="16"/>
  <c r="CZ394" i="16"/>
  <c r="DA394" i="16"/>
  <c r="CZ399" i="16"/>
  <c r="CZ400" i="16"/>
  <c r="CZ401" i="16"/>
  <c r="CZ398" i="16"/>
  <c r="DA398" i="16"/>
  <c r="CZ403" i="16"/>
  <c r="CZ404" i="16"/>
  <c r="CZ405" i="16"/>
  <c r="CZ402" i="16"/>
  <c r="DA402" i="16"/>
  <c r="CZ407" i="16"/>
  <c r="CZ408" i="16"/>
  <c r="DA406" i="16"/>
  <c r="CZ409" i="16"/>
  <c r="CZ406" i="16"/>
  <c r="CZ415" i="16"/>
  <c r="CZ416" i="16"/>
  <c r="CZ417" i="16"/>
  <c r="CZ414" i="16"/>
  <c r="DA414" i="16"/>
  <c r="CZ419" i="16"/>
  <c r="DA418" i="16"/>
  <c r="CZ420" i="16"/>
  <c r="CZ421" i="16"/>
  <c r="CZ418" i="16"/>
  <c r="CZ423" i="16"/>
  <c r="CZ424" i="16"/>
  <c r="CZ425" i="16"/>
  <c r="CZ422" i="16"/>
  <c r="DA422" i="16"/>
  <c r="CZ427" i="16"/>
  <c r="DA426" i="16"/>
  <c r="CZ428" i="16"/>
  <c r="CZ429" i="16"/>
  <c r="CZ426" i="16"/>
  <c r="CZ431" i="16"/>
  <c r="CZ432" i="16"/>
  <c r="CZ433" i="16"/>
  <c r="CZ430" i="16"/>
  <c r="DA430" i="16"/>
  <c r="CZ435" i="16"/>
  <c r="CZ436" i="16"/>
  <c r="CZ434" i="16"/>
  <c r="DA434" i="16"/>
  <c r="CZ440" i="16"/>
  <c r="DA438" i="16"/>
  <c r="CZ438" i="16"/>
  <c r="CZ443" i="16"/>
  <c r="CZ444" i="16"/>
  <c r="CZ445" i="16"/>
  <c r="CZ442" i="16"/>
  <c r="DA442" i="16"/>
  <c r="CZ447" i="16"/>
  <c r="DA446" i="16"/>
  <c r="CZ448" i="16"/>
  <c r="CZ449" i="16"/>
  <c r="CZ446" i="16"/>
  <c r="CZ451" i="16"/>
  <c r="CZ452" i="16"/>
  <c r="CZ453" i="16"/>
  <c r="CZ450" i="16"/>
  <c r="DA450" i="16"/>
  <c r="CZ455" i="16"/>
  <c r="DA454" i="16"/>
  <c r="CZ456" i="16"/>
  <c r="CZ457" i="16"/>
  <c r="CZ454" i="16"/>
  <c r="CZ459" i="16"/>
  <c r="CZ460" i="16"/>
  <c r="CZ461" i="16"/>
  <c r="CZ458" i="16"/>
  <c r="DA458" i="16"/>
  <c r="CZ463" i="16"/>
  <c r="CZ464" i="16"/>
  <c r="CZ465" i="16"/>
  <c r="CZ462" i="16"/>
  <c r="DA462" i="16"/>
  <c r="CZ467" i="16"/>
  <c r="CZ469" i="16"/>
  <c r="DA466" i="16"/>
  <c r="CZ471" i="16"/>
  <c r="CZ472" i="16"/>
  <c r="CZ470" i="16"/>
  <c r="DA470" i="16"/>
  <c r="CZ476" i="16"/>
  <c r="CZ477" i="16"/>
  <c r="CZ474" i="16"/>
  <c r="DA474" i="16"/>
  <c r="CZ478" i="16"/>
  <c r="DA478" i="16"/>
  <c r="CZ483" i="16"/>
  <c r="CZ484" i="16"/>
  <c r="DA482" i="16"/>
  <c r="CZ485" i="16"/>
  <c r="CZ482" i="16"/>
  <c r="CZ488" i="16"/>
  <c r="CZ489" i="16"/>
  <c r="CZ486" i="16"/>
  <c r="DA486" i="16"/>
  <c r="CZ492" i="16"/>
  <c r="DA490" i="16"/>
  <c r="CZ493" i="16"/>
  <c r="CZ490" i="16"/>
  <c r="CZ496" i="16"/>
  <c r="CZ494" i="16"/>
  <c r="DA494" i="16"/>
  <c r="CZ499" i="16"/>
  <c r="CZ500" i="16"/>
  <c r="DA498" i="16"/>
  <c r="CZ501" i="16"/>
  <c r="CZ498" i="16"/>
  <c r="CZ505" i="16"/>
  <c r="DA502" i="16"/>
  <c r="CZ507" i="16"/>
  <c r="CZ508" i="16"/>
  <c r="CZ509" i="16"/>
  <c r="CZ506" i="16"/>
  <c r="DA506" i="16"/>
  <c r="CZ511" i="16"/>
  <c r="DA510" i="16"/>
  <c r="CZ512" i="16"/>
  <c r="CZ513" i="16"/>
  <c r="CZ510" i="16"/>
  <c r="CZ515" i="16"/>
  <c r="CZ516" i="16"/>
  <c r="CZ517" i="16"/>
  <c r="CZ514" i="16"/>
  <c r="DA514" i="16"/>
  <c r="CZ519" i="16"/>
  <c r="CZ520" i="16"/>
  <c r="CZ521" i="16"/>
  <c r="CZ518" i="16"/>
  <c r="DA518" i="16"/>
  <c r="CZ527" i="16"/>
  <c r="CZ529" i="16"/>
  <c r="CZ526" i="16"/>
  <c r="DA526" i="16"/>
  <c r="CZ531" i="16"/>
  <c r="CZ533" i="16"/>
  <c r="CZ530" i="16"/>
  <c r="DA530" i="16"/>
  <c r="CZ535" i="16"/>
  <c r="CZ534" i="16"/>
  <c r="DA534" i="16"/>
  <c r="CZ543" i="16"/>
  <c r="CZ544" i="16"/>
  <c r="CZ545" i="16"/>
  <c r="CZ542" i="16"/>
  <c r="DA542" i="16"/>
  <c r="CZ547" i="16"/>
  <c r="CZ548" i="16"/>
  <c r="DA546" i="16"/>
  <c r="CZ549" i="16"/>
  <c r="CZ546" i="16"/>
  <c r="CZ551" i="16"/>
  <c r="CZ552" i="16"/>
  <c r="DA550" i="16"/>
  <c r="CZ553" i="16"/>
  <c r="CZ550" i="16"/>
  <c r="CZ555" i="16"/>
  <c r="DA554" i="16"/>
  <c r="CZ559" i="16"/>
  <c r="CZ561" i="16"/>
  <c r="CZ558" i="16"/>
  <c r="DA558" i="16"/>
  <c r="CZ563" i="16"/>
  <c r="CZ564" i="16"/>
  <c r="CZ565" i="16"/>
  <c r="CZ562" i="16"/>
  <c r="DA562" i="16"/>
  <c r="CZ568" i="16"/>
  <c r="CZ569" i="16"/>
  <c r="CZ566" i="16"/>
  <c r="DA566" i="16"/>
  <c r="CZ572" i="16"/>
  <c r="DA570" i="16"/>
  <c r="CZ19" i="16"/>
  <c r="CZ20" i="16"/>
  <c r="CZ21" i="16"/>
  <c r="DA18" i="16"/>
  <c r="CZ17" i="16"/>
  <c r="DA14" i="16"/>
  <c r="CZ10" i="16"/>
  <c r="DA10" i="16"/>
  <c r="CZ12" i="16"/>
  <c r="CZ13" i="16"/>
  <c r="CZ7" i="16"/>
  <c r="CZ8" i="16"/>
  <c r="DA6" i="16"/>
  <c r="CZ9" i="16"/>
  <c r="CZ6" i="16"/>
  <c r="CZ3" i="16"/>
  <c r="CZ4" i="16"/>
  <c r="CZ5" i="16"/>
  <c r="DA2" i="16"/>
  <c r="CU573" i="16"/>
  <c r="CV570" i="16"/>
  <c r="CK573" i="16"/>
  <c r="CL570" i="16"/>
  <c r="CF573" i="16"/>
  <c r="CA573" i="16"/>
  <c r="BV573" i="16"/>
  <c r="BQ573" i="16"/>
  <c r="BL573" i="16"/>
  <c r="BG573" i="16"/>
  <c r="BB573" i="16"/>
  <c r="AW573" i="16"/>
  <c r="AR573" i="16"/>
  <c r="AM573" i="16"/>
  <c r="AH573" i="16"/>
  <c r="AC573" i="16"/>
  <c r="X573" i="16"/>
  <c r="S573" i="16"/>
  <c r="N573" i="16"/>
  <c r="I573" i="16"/>
  <c r="CU572" i="16"/>
  <c r="CP572" i="16"/>
  <c r="CK572" i="16"/>
  <c r="CF572" i="16"/>
  <c r="CA572" i="16"/>
  <c r="BV572" i="16"/>
  <c r="BQ572" i="16"/>
  <c r="BL572" i="16"/>
  <c r="BM570" i="16"/>
  <c r="BG572" i="16"/>
  <c r="BB572" i="16"/>
  <c r="AW572" i="16"/>
  <c r="AR572" i="16"/>
  <c r="AM572" i="16"/>
  <c r="AH572" i="16"/>
  <c r="AC572" i="16"/>
  <c r="X572" i="16"/>
  <c r="Y570" i="16"/>
  <c r="S572" i="16"/>
  <c r="N572" i="16"/>
  <c r="I572" i="16"/>
  <c r="CU571" i="16"/>
  <c r="CF571" i="16"/>
  <c r="CA571" i="16"/>
  <c r="BV571" i="16"/>
  <c r="BQ571" i="16"/>
  <c r="BL571" i="16"/>
  <c r="BG571" i="16"/>
  <c r="BB571" i="16"/>
  <c r="AW571" i="16"/>
  <c r="AR571" i="16"/>
  <c r="AM571" i="16"/>
  <c r="S571" i="16"/>
  <c r="T570" i="16"/>
  <c r="N571" i="16"/>
  <c r="O570" i="16"/>
  <c r="CU566" i="16"/>
  <c r="CU562" i="16"/>
  <c r="CV562" i="16"/>
  <c r="CU558" i="16"/>
  <c r="CP566" i="16"/>
  <c r="CP562" i="16"/>
  <c r="CP558" i="16"/>
  <c r="CQ570" i="16"/>
  <c r="CK570" i="16"/>
  <c r="CK566" i="16"/>
  <c r="CL566" i="16"/>
  <c r="CK562" i="16"/>
  <c r="CK558" i="16"/>
  <c r="CF566" i="16"/>
  <c r="CF562" i="16"/>
  <c r="CF558" i="16"/>
  <c r="CG558" i="16"/>
  <c r="CG570" i="16"/>
  <c r="CA570" i="16"/>
  <c r="CB570" i="16"/>
  <c r="CA566" i="16"/>
  <c r="CA562" i="16"/>
  <c r="CA558" i="16"/>
  <c r="BV570" i="16"/>
  <c r="BW570" i="16"/>
  <c r="BV566" i="16"/>
  <c r="BW566" i="16"/>
  <c r="BV562" i="16"/>
  <c r="BV558" i="16"/>
  <c r="BQ570" i="16"/>
  <c r="BQ566" i="16"/>
  <c r="BQ562" i="16"/>
  <c r="BQ558" i="16"/>
  <c r="BR570" i="16"/>
  <c r="BL570" i="16"/>
  <c r="BL566" i="16"/>
  <c r="BL562" i="16"/>
  <c r="BL558" i="16"/>
  <c r="BG570" i="16"/>
  <c r="BG566" i="16"/>
  <c r="BG562" i="16"/>
  <c r="BH562" i="16"/>
  <c r="BG558" i="16"/>
  <c r="BH570" i="16"/>
  <c r="BB570" i="16"/>
  <c r="BB566" i="16"/>
  <c r="BB562" i="16"/>
  <c r="BB558" i="16"/>
  <c r="BC570" i="16"/>
  <c r="AW570" i="16"/>
  <c r="AX570" i="16"/>
  <c r="AW566" i="16"/>
  <c r="AW562" i="16"/>
  <c r="AW558" i="16"/>
  <c r="AR570" i="16"/>
  <c r="AR566" i="16"/>
  <c r="AR562" i="16"/>
  <c r="AR558" i="16"/>
  <c r="AS558" i="16"/>
  <c r="AS570" i="16"/>
  <c r="AM570" i="16"/>
  <c r="AN570" i="16"/>
  <c r="AM566" i="16"/>
  <c r="AM562" i="16"/>
  <c r="AM558" i="16"/>
  <c r="AH570" i="16"/>
  <c r="AI570" i="16"/>
  <c r="AH566" i="16"/>
  <c r="AI566" i="16"/>
  <c r="AH562" i="16"/>
  <c r="AH558" i="16"/>
  <c r="AC570" i="16"/>
  <c r="AC566" i="16"/>
  <c r="AC562" i="16"/>
  <c r="AC558" i="16"/>
  <c r="AD570" i="16"/>
  <c r="X570" i="16"/>
  <c r="X566" i="16"/>
  <c r="X562" i="16"/>
  <c r="X558" i="16"/>
  <c r="S570" i="16"/>
  <c r="S566" i="16"/>
  <c r="S562" i="16"/>
  <c r="T562" i="16"/>
  <c r="S558" i="16"/>
  <c r="N570" i="16"/>
  <c r="N566" i="16"/>
  <c r="N562" i="16"/>
  <c r="N558" i="16"/>
  <c r="I570" i="16"/>
  <c r="J570" i="16"/>
  <c r="I566" i="16"/>
  <c r="I562" i="16"/>
  <c r="I558" i="16"/>
  <c r="CU569" i="16"/>
  <c r="CP569" i="16"/>
  <c r="CK569" i="16"/>
  <c r="CF569" i="16"/>
  <c r="CG566" i="16"/>
  <c r="CA569" i="16"/>
  <c r="BV569" i="16"/>
  <c r="BQ569" i="16"/>
  <c r="BL569" i="16"/>
  <c r="BG569" i="16"/>
  <c r="BB569" i="16"/>
  <c r="AW569" i="16"/>
  <c r="AR569" i="16"/>
  <c r="AS566" i="16"/>
  <c r="AM569" i="16"/>
  <c r="AH569" i="16"/>
  <c r="AC569" i="16"/>
  <c r="X569" i="16"/>
  <c r="S569" i="16"/>
  <c r="N569" i="16"/>
  <c r="I569" i="16"/>
  <c r="CU568" i="16"/>
  <c r="CV566" i="16"/>
  <c r="CP568" i="16"/>
  <c r="CK568" i="16"/>
  <c r="CF568" i="16"/>
  <c r="CA568" i="16"/>
  <c r="BV568" i="16"/>
  <c r="BQ568" i="16"/>
  <c r="BR566" i="16"/>
  <c r="BL568" i="16"/>
  <c r="BG568" i="16"/>
  <c r="BH566" i="16"/>
  <c r="BB568" i="16"/>
  <c r="AW568" i="16"/>
  <c r="AX566" i="16"/>
  <c r="AR568" i="16"/>
  <c r="AM568" i="16"/>
  <c r="AH568" i="16"/>
  <c r="AC568" i="16"/>
  <c r="AD566" i="16"/>
  <c r="X568" i="16"/>
  <c r="S568" i="16"/>
  <c r="T566" i="16"/>
  <c r="N568" i="16"/>
  <c r="I568" i="16"/>
  <c r="J566" i="16"/>
  <c r="CU567" i="16"/>
  <c r="CP567" i="16"/>
  <c r="CK567" i="16"/>
  <c r="CF567" i="16"/>
  <c r="CA567" i="16"/>
  <c r="CB566" i="16"/>
  <c r="BV567" i="16"/>
  <c r="BQ567" i="16"/>
  <c r="BL567" i="16"/>
  <c r="BM566" i="16"/>
  <c r="BG567" i="16"/>
  <c r="BB567" i="16"/>
  <c r="AW567" i="16"/>
  <c r="AR567" i="16"/>
  <c r="AM567" i="16"/>
  <c r="AN566" i="16"/>
  <c r="AH567" i="16"/>
  <c r="AC567" i="16"/>
  <c r="X567" i="16"/>
  <c r="Y566" i="16"/>
  <c r="S567" i="16"/>
  <c r="N567" i="16"/>
  <c r="I567" i="16"/>
  <c r="CQ566" i="16"/>
  <c r="CK554" i="16"/>
  <c r="CL554" i="16"/>
  <c r="BC566" i="16"/>
  <c r="O566" i="16"/>
  <c r="CU565" i="16"/>
  <c r="CP565" i="16"/>
  <c r="CK565" i="16"/>
  <c r="CF565" i="16"/>
  <c r="CA565" i="16"/>
  <c r="CB562" i="16"/>
  <c r="BV565" i="16"/>
  <c r="BQ565" i="16"/>
  <c r="BL565" i="16"/>
  <c r="BG565" i="16"/>
  <c r="BB565" i="16"/>
  <c r="AW565" i="16"/>
  <c r="AR565" i="16"/>
  <c r="AM565" i="16"/>
  <c r="AN562" i="16"/>
  <c r="AH565" i="16"/>
  <c r="AI562" i="16"/>
  <c r="AC565" i="16"/>
  <c r="X565" i="16"/>
  <c r="S565" i="16"/>
  <c r="N565" i="16"/>
  <c r="I565" i="16"/>
  <c r="CU564" i="16"/>
  <c r="CP564" i="16"/>
  <c r="CK564" i="16"/>
  <c r="CF564" i="16"/>
  <c r="CG562" i="16"/>
  <c r="CA564" i="16"/>
  <c r="BV564" i="16"/>
  <c r="BW562" i="16"/>
  <c r="BQ564" i="16"/>
  <c r="BL564" i="16"/>
  <c r="BG564" i="16"/>
  <c r="BB564" i="16"/>
  <c r="AW564" i="16"/>
  <c r="AR564" i="16"/>
  <c r="AS562" i="16"/>
  <c r="AM564" i="16"/>
  <c r="AH564" i="16"/>
  <c r="AC564" i="16"/>
  <c r="X564" i="16"/>
  <c r="S564" i="16"/>
  <c r="N564" i="16"/>
  <c r="I564" i="16"/>
  <c r="CU563" i="16"/>
  <c r="CP563" i="16"/>
  <c r="CK563" i="16"/>
  <c r="CF563" i="16"/>
  <c r="CA563" i="16"/>
  <c r="BV563" i="16"/>
  <c r="BQ563" i="16"/>
  <c r="BL563" i="16"/>
  <c r="BM562" i="16"/>
  <c r="BG563" i="16"/>
  <c r="BB563" i="16"/>
  <c r="AW563" i="16"/>
  <c r="AR563" i="16"/>
  <c r="AM563" i="16"/>
  <c r="AH563" i="16"/>
  <c r="AC563" i="16"/>
  <c r="X563" i="16"/>
  <c r="Y562" i="16"/>
  <c r="S563" i="16"/>
  <c r="N563" i="16"/>
  <c r="I563" i="16"/>
  <c r="CU550" i="16"/>
  <c r="CP550" i="16"/>
  <c r="CQ562" i="16"/>
  <c r="CK550" i="16"/>
  <c r="CL562" i="16"/>
  <c r="CF550" i="16"/>
  <c r="CA550" i="16"/>
  <c r="BV550" i="16"/>
  <c r="BQ550" i="16"/>
  <c r="BR562" i="16"/>
  <c r="BL550" i="16"/>
  <c r="BG550" i="16"/>
  <c r="BB550" i="16"/>
  <c r="BC562" i="16"/>
  <c r="AW550" i="16"/>
  <c r="AX562" i="16"/>
  <c r="AR550" i="16"/>
  <c r="AM550" i="16"/>
  <c r="AH550" i="16"/>
  <c r="AC550" i="16"/>
  <c r="AD562" i="16"/>
  <c r="X550" i="16"/>
  <c r="S550" i="16"/>
  <c r="N550" i="16"/>
  <c r="O562" i="16"/>
  <c r="I550" i="16"/>
  <c r="J562" i="16"/>
  <c r="CU561" i="16"/>
  <c r="CP561" i="16"/>
  <c r="CK561" i="16"/>
  <c r="CF561" i="16"/>
  <c r="CA561" i="16"/>
  <c r="BV561" i="16"/>
  <c r="BQ561" i="16"/>
  <c r="BL561" i="16"/>
  <c r="BG561" i="16"/>
  <c r="BB561" i="16"/>
  <c r="AW561" i="16"/>
  <c r="AR561" i="16"/>
  <c r="AM561" i="16"/>
  <c r="AH561" i="16"/>
  <c r="AC561" i="16"/>
  <c r="X561" i="16"/>
  <c r="S561" i="16"/>
  <c r="N561" i="16"/>
  <c r="I561" i="16"/>
  <c r="CU559" i="16"/>
  <c r="CP559" i="16"/>
  <c r="CK559" i="16"/>
  <c r="CL558" i="16"/>
  <c r="CF559" i="16"/>
  <c r="CA559" i="16"/>
  <c r="CB558" i="16"/>
  <c r="CV558" i="16"/>
  <c r="CQ558" i="16"/>
  <c r="BW558" i="16"/>
  <c r="BR558" i="16"/>
  <c r="BM558" i="16"/>
  <c r="BH558" i="16"/>
  <c r="BC558" i="16"/>
  <c r="AX558" i="16"/>
  <c r="AN558" i="16"/>
  <c r="AI558" i="16"/>
  <c r="AD558" i="16"/>
  <c r="Y558" i="16"/>
  <c r="T558" i="16"/>
  <c r="O558" i="16"/>
  <c r="J558" i="16"/>
  <c r="CA557" i="16"/>
  <c r="BV557" i="16"/>
  <c r="BQ557" i="16"/>
  <c r="BG557" i="16"/>
  <c r="BB557" i="16"/>
  <c r="AW557" i="16"/>
  <c r="AR557" i="16"/>
  <c r="AS554" i="16"/>
  <c r="AM557" i="16"/>
  <c r="AH557" i="16"/>
  <c r="AC557" i="16"/>
  <c r="X557" i="16"/>
  <c r="S557" i="16"/>
  <c r="N557" i="16"/>
  <c r="I557" i="16"/>
  <c r="CU555" i="16"/>
  <c r="CK555" i="16"/>
  <c r="CF555" i="16"/>
  <c r="CA555" i="16"/>
  <c r="BV555" i="16"/>
  <c r="BW554" i="16"/>
  <c r="BQ555" i="16"/>
  <c r="BR554" i="16"/>
  <c r="BL555" i="16"/>
  <c r="BM554" i="16"/>
  <c r="BG555" i="16"/>
  <c r="BB555" i="16"/>
  <c r="BC554" i="16"/>
  <c r="AW555" i="16"/>
  <c r="AM555" i="16"/>
  <c r="AH555" i="16"/>
  <c r="N555" i="16"/>
  <c r="O554" i="16"/>
  <c r="I555" i="16"/>
  <c r="CV554" i="16"/>
  <c r="CQ554" i="16"/>
  <c r="CG554" i="16"/>
  <c r="CB554" i="16"/>
  <c r="BH554" i="16"/>
  <c r="AX554" i="16"/>
  <c r="AN554" i="16"/>
  <c r="AI554" i="16"/>
  <c r="AD554" i="16"/>
  <c r="Y554" i="16"/>
  <c r="T554" i="16"/>
  <c r="J554" i="16"/>
  <c r="CU553" i="16"/>
  <c r="CP553" i="16"/>
  <c r="CK553" i="16"/>
  <c r="CF553" i="16"/>
  <c r="CA553" i="16"/>
  <c r="BV553" i="16"/>
  <c r="BQ553" i="16"/>
  <c r="BL553" i="16"/>
  <c r="BG553" i="16"/>
  <c r="BB553" i="16"/>
  <c r="AW553" i="16"/>
  <c r="AR553" i="16"/>
  <c r="AM553" i="16"/>
  <c r="AH553" i="16"/>
  <c r="AC553" i="16"/>
  <c r="X553" i="16"/>
  <c r="S553" i="16"/>
  <c r="N553" i="16"/>
  <c r="I553" i="16"/>
  <c r="CU552" i="16"/>
  <c r="CV550" i="16"/>
  <c r="CP552" i="16"/>
  <c r="CK552" i="16"/>
  <c r="CL550" i="16"/>
  <c r="CF552" i="16"/>
  <c r="CA552" i="16"/>
  <c r="BV552" i="16"/>
  <c r="BQ552" i="16"/>
  <c r="BL552" i="16"/>
  <c r="BG552" i="16"/>
  <c r="BH550" i="16"/>
  <c r="BB552" i="16"/>
  <c r="AW552" i="16"/>
  <c r="AX550" i="16"/>
  <c r="AR552" i="16"/>
  <c r="AM552" i="16"/>
  <c r="AH552" i="16"/>
  <c r="AC552" i="16"/>
  <c r="X552" i="16"/>
  <c r="S552" i="16"/>
  <c r="T550" i="16"/>
  <c r="N552" i="16"/>
  <c r="I552" i="16"/>
  <c r="J550" i="16"/>
  <c r="CU551" i="16"/>
  <c r="CP551" i="16"/>
  <c r="CQ550" i="16"/>
  <c r="CK551" i="16"/>
  <c r="CF551" i="16"/>
  <c r="CA551" i="16"/>
  <c r="BV551" i="16"/>
  <c r="BW550" i="16"/>
  <c r="BQ551" i="16"/>
  <c r="BL551" i="16"/>
  <c r="BM550" i="16"/>
  <c r="BG551" i="16"/>
  <c r="BB551" i="16"/>
  <c r="BC550" i="16"/>
  <c r="AW551" i="16"/>
  <c r="AR551" i="16"/>
  <c r="AM551" i="16"/>
  <c r="AH551" i="16"/>
  <c r="AI550" i="16"/>
  <c r="AC551" i="16"/>
  <c r="X551" i="16"/>
  <c r="Y550" i="16"/>
  <c r="S551" i="16"/>
  <c r="N551" i="16"/>
  <c r="O550" i="16"/>
  <c r="I551" i="16"/>
  <c r="CG550" i="16"/>
  <c r="CB550" i="16"/>
  <c r="BR550" i="16"/>
  <c r="AS550" i="16"/>
  <c r="AN550" i="16"/>
  <c r="AD550" i="16"/>
  <c r="CU549" i="16"/>
  <c r="CP549" i="16"/>
  <c r="CQ546" i="16"/>
  <c r="CK549" i="16"/>
  <c r="CF549" i="16"/>
  <c r="CA549" i="16"/>
  <c r="BV549" i="16"/>
  <c r="BQ549" i="16"/>
  <c r="BL549" i="16"/>
  <c r="BG549" i="16"/>
  <c r="BB549" i="16"/>
  <c r="BC546" i="16"/>
  <c r="AW549" i="16"/>
  <c r="AR549" i="16"/>
  <c r="AM549" i="16"/>
  <c r="AH549" i="16"/>
  <c r="AC549" i="16"/>
  <c r="X549" i="16"/>
  <c r="S549" i="16"/>
  <c r="N549" i="16"/>
  <c r="I549" i="16"/>
  <c r="CU548" i="16"/>
  <c r="CP548" i="16"/>
  <c r="CK548" i="16"/>
  <c r="CF548" i="16"/>
  <c r="CA548" i="16"/>
  <c r="BV548" i="16"/>
  <c r="BQ548" i="16"/>
  <c r="BR546" i="16"/>
  <c r="BL548" i="16"/>
  <c r="BG548" i="16"/>
  <c r="BB548" i="16"/>
  <c r="AW548" i="16"/>
  <c r="AR548" i="16"/>
  <c r="AM548" i="16"/>
  <c r="AN546" i="16"/>
  <c r="AH548" i="16"/>
  <c r="AC548" i="16"/>
  <c r="X548" i="16"/>
  <c r="S548" i="16"/>
  <c r="N548" i="16"/>
  <c r="I548" i="16"/>
  <c r="CU547" i="16"/>
  <c r="CP547" i="16"/>
  <c r="CK547" i="16"/>
  <c r="CF547" i="16"/>
  <c r="CG546" i="16"/>
  <c r="CA547" i="16"/>
  <c r="BV547" i="16"/>
  <c r="BQ547" i="16"/>
  <c r="BL547" i="16"/>
  <c r="BG547" i="16"/>
  <c r="BB547" i="16"/>
  <c r="AW547" i="16"/>
  <c r="AX546" i="16"/>
  <c r="AR547" i="16"/>
  <c r="AS546" i="16"/>
  <c r="AM547" i="16"/>
  <c r="AH547" i="16"/>
  <c r="AC547" i="16"/>
  <c r="X547" i="16"/>
  <c r="S547" i="16"/>
  <c r="N547" i="16"/>
  <c r="I547" i="16"/>
  <c r="CU546" i="16"/>
  <c r="CV546" i="16"/>
  <c r="CU542" i="16"/>
  <c r="CU534" i="16"/>
  <c r="CP546" i="16"/>
  <c r="CP542" i="16"/>
  <c r="CP534" i="16"/>
  <c r="CK546" i="16"/>
  <c r="CL546" i="16"/>
  <c r="CK542" i="16"/>
  <c r="CK538" i="16"/>
  <c r="CL538" i="16"/>
  <c r="CK534" i="16"/>
  <c r="CF546" i="16"/>
  <c r="CF542" i="16"/>
  <c r="CG542" i="16"/>
  <c r="CF538" i="16"/>
  <c r="CG538" i="16"/>
  <c r="CF534" i="16"/>
  <c r="CG534" i="16"/>
  <c r="CA546" i="16"/>
  <c r="CB546" i="16"/>
  <c r="CA542" i="16"/>
  <c r="CA538" i="16"/>
  <c r="CA534" i="16"/>
  <c r="BV546" i="16"/>
  <c r="BW546" i="16"/>
  <c r="BV542" i="16"/>
  <c r="BW542" i="16"/>
  <c r="BV534" i="16"/>
  <c r="BQ546" i="16"/>
  <c r="BQ542" i="16"/>
  <c r="BQ534" i="16"/>
  <c r="BL546" i="16"/>
  <c r="BL542" i="16"/>
  <c r="BM542" i="16"/>
  <c r="BL534" i="16"/>
  <c r="BM546" i="16"/>
  <c r="BG546" i="16"/>
  <c r="BG542" i="16"/>
  <c r="BG534" i="16"/>
  <c r="BH546" i="16"/>
  <c r="BB546" i="16"/>
  <c r="BB542" i="16"/>
  <c r="BC542" i="16"/>
  <c r="BB534" i="16"/>
  <c r="AW546" i="16"/>
  <c r="AW542" i="16"/>
  <c r="AW534" i="16"/>
  <c r="AR546" i="16"/>
  <c r="AR542" i="16"/>
  <c r="AS542" i="16"/>
  <c r="AR534" i="16"/>
  <c r="AM546" i="16"/>
  <c r="AM542" i="16"/>
  <c r="AH546" i="16"/>
  <c r="AH542" i="16"/>
  <c r="AI542" i="16"/>
  <c r="AI546" i="16"/>
  <c r="AC546" i="16"/>
  <c r="AD546" i="16"/>
  <c r="AC542" i="16"/>
  <c r="X546" i="16"/>
  <c r="X542" i="16"/>
  <c r="Y546" i="16"/>
  <c r="S546" i="16"/>
  <c r="T546" i="16"/>
  <c r="S542" i="16"/>
  <c r="T542" i="16"/>
  <c r="N546" i="16"/>
  <c r="O546" i="16"/>
  <c r="N542" i="16"/>
  <c r="I546" i="16"/>
  <c r="I542" i="16"/>
  <c r="I538" i="16"/>
  <c r="J538" i="16"/>
  <c r="J546" i="16"/>
  <c r="CU545" i="16"/>
  <c r="CP545" i="16"/>
  <c r="CK545" i="16"/>
  <c r="CF545" i="16"/>
  <c r="CA545" i="16"/>
  <c r="BV545" i="16"/>
  <c r="BQ545" i="16"/>
  <c r="BL545" i="16"/>
  <c r="BG545" i="16"/>
  <c r="BB545" i="16"/>
  <c r="AW545" i="16"/>
  <c r="AR545" i="16"/>
  <c r="AM545" i="16"/>
  <c r="AH545" i="16"/>
  <c r="AC545" i="16"/>
  <c r="X545" i="16"/>
  <c r="S545" i="16"/>
  <c r="N545" i="16"/>
  <c r="I545" i="16"/>
  <c r="CU544" i="16"/>
  <c r="CP544" i="16"/>
  <c r="CK544" i="16"/>
  <c r="CF544" i="16"/>
  <c r="CA544" i="16"/>
  <c r="CB542" i="16"/>
  <c r="BV544" i="16"/>
  <c r="BQ544" i="16"/>
  <c r="BL544" i="16"/>
  <c r="BG544" i="16"/>
  <c r="BB544" i="16"/>
  <c r="AW544" i="16"/>
  <c r="AR544" i="16"/>
  <c r="AM544" i="16"/>
  <c r="AN542" i="16"/>
  <c r="AH544" i="16"/>
  <c r="AC544" i="16"/>
  <c r="X544" i="16"/>
  <c r="S544" i="16"/>
  <c r="N544" i="16"/>
  <c r="I544" i="16"/>
  <c r="CU543" i="16"/>
  <c r="CV542" i="16"/>
  <c r="CP543" i="16"/>
  <c r="CQ542" i="16"/>
  <c r="CK543" i="16"/>
  <c r="CF543" i="16"/>
  <c r="CA543" i="16"/>
  <c r="BV543" i="16"/>
  <c r="BQ543" i="16"/>
  <c r="BL543" i="16"/>
  <c r="BG543" i="16"/>
  <c r="BH542" i="16"/>
  <c r="BB543" i="16"/>
  <c r="AW543" i="16"/>
  <c r="AR543" i="16"/>
  <c r="AM543" i="16"/>
  <c r="AH543" i="16"/>
  <c r="AC543" i="16"/>
  <c r="X543" i="16"/>
  <c r="Y542" i="16"/>
  <c r="S543" i="16"/>
  <c r="N543" i="16"/>
  <c r="O542" i="16"/>
  <c r="I543" i="16"/>
  <c r="CU530" i="16"/>
  <c r="CV530" i="16"/>
  <c r="CP530" i="16"/>
  <c r="CK530" i="16"/>
  <c r="CL542" i="16"/>
  <c r="CF530" i="16"/>
  <c r="CA530" i="16"/>
  <c r="CB530" i="16"/>
  <c r="BV530" i="16"/>
  <c r="BQ530" i="16"/>
  <c r="BR530" i="16"/>
  <c r="BR542" i="16"/>
  <c r="BL530" i="16"/>
  <c r="BM530" i="16"/>
  <c r="BG530" i="16"/>
  <c r="BH530" i="16"/>
  <c r="BB530" i="16"/>
  <c r="AW530" i="16"/>
  <c r="AX542" i="16"/>
  <c r="AR530" i="16"/>
  <c r="AM530" i="16"/>
  <c r="AN530" i="16"/>
  <c r="AH530" i="16"/>
  <c r="AC530" i="16"/>
  <c r="AD530" i="16"/>
  <c r="AD542" i="16"/>
  <c r="X530" i="16"/>
  <c r="Y530" i="16"/>
  <c r="S530" i="16"/>
  <c r="T530" i="16"/>
  <c r="N530" i="16"/>
  <c r="I530" i="16"/>
  <c r="J542" i="16"/>
  <c r="BL541" i="16"/>
  <c r="CU539" i="16"/>
  <c r="CV538" i="16"/>
  <c r="CP539" i="16"/>
  <c r="CK539" i="16"/>
  <c r="CF539" i="16"/>
  <c r="CA539" i="16"/>
  <c r="BV539" i="16"/>
  <c r="BQ539" i="16"/>
  <c r="BR538" i="16"/>
  <c r="BL539" i="16"/>
  <c r="BM538" i="16"/>
  <c r="BG539" i="16"/>
  <c r="BB539" i="16"/>
  <c r="AW539" i="16"/>
  <c r="AR539" i="16"/>
  <c r="AM539" i="16"/>
  <c r="AH539" i="16"/>
  <c r="AC539" i="16"/>
  <c r="AD538" i="16"/>
  <c r="X539" i="16"/>
  <c r="Y538" i="16"/>
  <c r="S539" i="16"/>
  <c r="N539" i="16"/>
  <c r="I539" i="16"/>
  <c r="CU526" i="16"/>
  <c r="CP526" i="16"/>
  <c r="CQ538" i="16"/>
  <c r="CK526" i="16"/>
  <c r="CL526" i="16"/>
  <c r="CF526" i="16"/>
  <c r="CA526" i="16"/>
  <c r="CB538" i="16"/>
  <c r="BV526" i="16"/>
  <c r="BW526" i="16"/>
  <c r="BW538" i="16"/>
  <c r="BQ526" i="16"/>
  <c r="BR526" i="16"/>
  <c r="BL526" i="16"/>
  <c r="BG526" i="16"/>
  <c r="BH538" i="16"/>
  <c r="BB526" i="16"/>
  <c r="BC538" i="16"/>
  <c r="AW526" i="16"/>
  <c r="AX526" i="16"/>
  <c r="AX538" i="16"/>
  <c r="AR526" i="16"/>
  <c r="AS538" i="16"/>
  <c r="AM526" i="16"/>
  <c r="AN538" i="16"/>
  <c r="AH526" i="16"/>
  <c r="AI526" i="16"/>
  <c r="AI538" i="16"/>
  <c r="AC526" i="16"/>
  <c r="AD526" i="16"/>
  <c r="X526" i="16"/>
  <c r="S526" i="16"/>
  <c r="T538" i="16"/>
  <c r="N526" i="16"/>
  <c r="O538" i="16"/>
  <c r="I526" i="16"/>
  <c r="J526" i="16"/>
  <c r="CU537" i="16"/>
  <c r="CV534" i="16"/>
  <c r="CP537" i="16"/>
  <c r="CK537" i="16"/>
  <c r="CF537" i="16"/>
  <c r="CA537" i="16"/>
  <c r="BV537" i="16"/>
  <c r="BQ537" i="16"/>
  <c r="BL537" i="16"/>
  <c r="BG537" i="16"/>
  <c r="BB537" i="16"/>
  <c r="AW537" i="16"/>
  <c r="AR537" i="16"/>
  <c r="AM537" i="16"/>
  <c r="AH537" i="16"/>
  <c r="AC537" i="16"/>
  <c r="X537" i="16"/>
  <c r="S537" i="16"/>
  <c r="N537" i="16"/>
  <c r="I537" i="16"/>
  <c r="BV536" i="16"/>
  <c r="BQ536" i="16"/>
  <c r="BL536" i="16"/>
  <c r="BG536" i="16"/>
  <c r="BH534" i="16"/>
  <c r="BB536" i="16"/>
  <c r="AW536" i="16"/>
  <c r="AR536" i="16"/>
  <c r="AM536" i="16"/>
  <c r="AH536" i="16"/>
  <c r="AC536" i="16"/>
  <c r="X536" i="16"/>
  <c r="S536" i="16"/>
  <c r="T534" i="16"/>
  <c r="N536" i="16"/>
  <c r="I536" i="16"/>
  <c r="CU535" i="16"/>
  <c r="CP535" i="16"/>
  <c r="CK535" i="16"/>
  <c r="CF535" i="16"/>
  <c r="CA535" i="16"/>
  <c r="CB534" i="16"/>
  <c r="BV535" i="16"/>
  <c r="BW534" i="16"/>
  <c r="BQ535" i="16"/>
  <c r="BR534" i="16"/>
  <c r="BL535" i="16"/>
  <c r="BM534" i="16"/>
  <c r="BG535" i="16"/>
  <c r="BB535" i="16"/>
  <c r="AW535" i="16"/>
  <c r="AR535" i="16"/>
  <c r="AS534" i="16"/>
  <c r="AM535" i="16"/>
  <c r="AN534" i="16"/>
  <c r="AH535" i="16"/>
  <c r="AI534" i="16"/>
  <c r="AC535" i="16"/>
  <c r="AD534" i="16"/>
  <c r="X535" i="16"/>
  <c r="Y534" i="16"/>
  <c r="S535" i="16"/>
  <c r="N535" i="16"/>
  <c r="I535" i="16"/>
  <c r="CQ534" i="16"/>
  <c r="CL534" i="16"/>
  <c r="BC534" i="16"/>
  <c r="AX534" i="16"/>
  <c r="O534" i="16"/>
  <c r="J534" i="16"/>
  <c r="CU533" i="16"/>
  <c r="CP533" i="16"/>
  <c r="CQ530" i="16"/>
  <c r="BV532" i="16"/>
  <c r="CU531" i="16"/>
  <c r="CL530" i="16"/>
  <c r="CG530" i="16"/>
  <c r="BW530" i="16"/>
  <c r="BC530" i="16"/>
  <c r="AX530" i="16"/>
  <c r="AS530" i="16"/>
  <c r="AI530" i="16"/>
  <c r="O530" i="16"/>
  <c r="J530" i="16"/>
  <c r="CU529" i="16"/>
  <c r="CV526" i="16"/>
  <c r="CP529" i="16"/>
  <c r="CA529" i="16"/>
  <c r="BV529" i="16"/>
  <c r="BQ529" i="16"/>
  <c r="BL529" i="16"/>
  <c r="BG529" i="16"/>
  <c r="BB529" i="16"/>
  <c r="AW529" i="16"/>
  <c r="AR529" i="16"/>
  <c r="AM529" i="16"/>
  <c r="AH529" i="16"/>
  <c r="AC529" i="16"/>
  <c r="X529" i="16"/>
  <c r="S529" i="16"/>
  <c r="N529" i="16"/>
  <c r="I529" i="16"/>
  <c r="BV528" i="16"/>
  <c r="BQ528" i="16"/>
  <c r="S528" i="16"/>
  <c r="N528" i="16"/>
  <c r="CU527" i="16"/>
  <c r="CP527" i="16"/>
  <c r="CK527" i="16"/>
  <c r="CA527" i="16"/>
  <c r="CB526" i="16"/>
  <c r="BV527" i="16"/>
  <c r="BQ527" i="16"/>
  <c r="BL527" i="16"/>
  <c r="BG527" i="16"/>
  <c r="BB527" i="16"/>
  <c r="AW527" i="16"/>
  <c r="AR527" i="16"/>
  <c r="AS526" i="16"/>
  <c r="AM527" i="16"/>
  <c r="AN526" i="16"/>
  <c r="AH527" i="16"/>
  <c r="AC527" i="16"/>
  <c r="X527" i="16"/>
  <c r="S527" i="16"/>
  <c r="N527" i="16"/>
  <c r="I527" i="16"/>
  <c r="CQ526" i="16"/>
  <c r="CG526" i="16"/>
  <c r="BM526" i="16"/>
  <c r="BH526" i="16"/>
  <c r="BC526" i="16"/>
  <c r="Y526" i="16"/>
  <c r="T526" i="16"/>
  <c r="O526" i="16"/>
  <c r="CP524" i="16"/>
  <c r="CQ522" i="16"/>
  <c r="BV523" i="16"/>
  <c r="BQ523" i="16"/>
  <c r="BL523" i="16"/>
  <c r="BG523" i="16"/>
  <c r="BB523" i="16"/>
  <c r="BC522" i="16"/>
  <c r="AW523" i="16"/>
  <c r="AR523" i="16"/>
  <c r="AM523" i="16"/>
  <c r="AH523" i="16"/>
  <c r="AC523" i="16"/>
  <c r="X523" i="16"/>
  <c r="S523" i="16"/>
  <c r="N523" i="16"/>
  <c r="O522" i="16"/>
  <c r="I523" i="16"/>
  <c r="CU518" i="16"/>
  <c r="CU514" i="16"/>
  <c r="CV514" i="16"/>
  <c r="CU510" i="16"/>
  <c r="CV522" i="16"/>
  <c r="CP522" i="16"/>
  <c r="CP518" i="16"/>
  <c r="CP514" i="16"/>
  <c r="CP510" i="16"/>
  <c r="CQ510" i="16"/>
  <c r="CK522" i="16"/>
  <c r="CL522" i="16"/>
  <c r="CK518" i="16"/>
  <c r="CK514" i="16"/>
  <c r="CK510" i="16"/>
  <c r="CF522" i="16"/>
  <c r="CG522" i="16"/>
  <c r="CF518" i="16"/>
  <c r="CG518" i="16"/>
  <c r="CF514" i="16"/>
  <c r="CF510" i="16"/>
  <c r="CG510" i="16"/>
  <c r="CA522" i="16"/>
  <c r="CA518" i="16"/>
  <c r="CA514" i="16"/>
  <c r="CA510" i="16"/>
  <c r="CB522" i="16"/>
  <c r="BV522" i="16"/>
  <c r="BW522" i="16"/>
  <c r="BV518" i="16"/>
  <c r="BV514" i="16"/>
  <c r="BV510" i="16"/>
  <c r="BQ522" i="16"/>
  <c r="BQ518" i="16"/>
  <c r="BR518" i="16"/>
  <c r="BQ514" i="16"/>
  <c r="BR514" i="16"/>
  <c r="BQ510" i="16"/>
  <c r="BR522" i="16"/>
  <c r="BL522" i="16"/>
  <c r="BL518" i="16"/>
  <c r="BL514" i="16"/>
  <c r="BL510" i="16"/>
  <c r="BM510" i="16"/>
  <c r="BM522" i="16"/>
  <c r="BG522" i="16"/>
  <c r="BH522" i="16"/>
  <c r="BG518" i="16"/>
  <c r="BG514" i="16"/>
  <c r="BG510" i="16"/>
  <c r="BB522" i="16"/>
  <c r="BB518" i="16"/>
  <c r="BC518" i="16"/>
  <c r="BB514" i="16"/>
  <c r="BB510" i="16"/>
  <c r="BC510" i="16"/>
  <c r="AW522" i="16"/>
  <c r="AX522" i="16"/>
  <c r="AW518" i="16"/>
  <c r="AW514" i="16"/>
  <c r="AW510" i="16"/>
  <c r="AR522" i="16"/>
  <c r="AS522" i="16"/>
  <c r="AR518" i="16"/>
  <c r="AS518" i="16"/>
  <c r="AR514" i="16"/>
  <c r="AR510" i="16"/>
  <c r="AS510" i="16"/>
  <c r="AM522" i="16"/>
  <c r="AM518" i="16"/>
  <c r="AM514" i="16"/>
  <c r="AM510" i="16"/>
  <c r="AN522" i="16"/>
  <c r="AH522" i="16"/>
  <c r="AI522" i="16"/>
  <c r="AH518" i="16"/>
  <c r="AI518" i="16"/>
  <c r="AH514" i="16"/>
  <c r="AH510" i="16"/>
  <c r="AC522" i="16"/>
  <c r="AC518" i="16"/>
  <c r="AC514" i="16"/>
  <c r="AD514" i="16"/>
  <c r="AC510" i="16"/>
  <c r="AD522" i="16"/>
  <c r="X522" i="16"/>
  <c r="X518" i="16"/>
  <c r="X514" i="16"/>
  <c r="X510" i="16"/>
  <c r="Y510" i="16"/>
  <c r="Y522" i="16"/>
  <c r="S522" i="16"/>
  <c r="T522" i="16"/>
  <c r="S518" i="16"/>
  <c r="S514" i="16"/>
  <c r="S510" i="16"/>
  <c r="N522" i="16"/>
  <c r="N518" i="16"/>
  <c r="O518" i="16"/>
  <c r="N514" i="16"/>
  <c r="N510" i="16"/>
  <c r="O510" i="16"/>
  <c r="I522" i="16"/>
  <c r="J522" i="16"/>
  <c r="I518" i="16"/>
  <c r="I514" i="16"/>
  <c r="I510" i="16"/>
  <c r="CU521" i="16"/>
  <c r="CP521" i="16"/>
  <c r="CQ518" i="16"/>
  <c r="CK521" i="16"/>
  <c r="CF521" i="16"/>
  <c r="CA521" i="16"/>
  <c r="BV521" i="16"/>
  <c r="BQ521" i="16"/>
  <c r="BL521" i="16"/>
  <c r="BG521" i="16"/>
  <c r="BB521" i="16"/>
  <c r="AW521" i="16"/>
  <c r="AR521" i="16"/>
  <c r="AM521" i="16"/>
  <c r="AH521" i="16"/>
  <c r="AC521" i="16"/>
  <c r="X521" i="16"/>
  <c r="S521" i="16"/>
  <c r="N521" i="16"/>
  <c r="I521" i="16"/>
  <c r="CU520" i="16"/>
  <c r="CK520" i="16"/>
  <c r="CF520" i="16"/>
  <c r="CA520" i="16"/>
  <c r="BV520" i="16"/>
  <c r="BQ520" i="16"/>
  <c r="BL520" i="16"/>
  <c r="BM518" i="16"/>
  <c r="BG520" i="16"/>
  <c r="BH518" i="16"/>
  <c r="BB520" i="16"/>
  <c r="AW520" i="16"/>
  <c r="AR520" i="16"/>
  <c r="AM520" i="16"/>
  <c r="AH520" i="16"/>
  <c r="AC520" i="16"/>
  <c r="AD518" i="16"/>
  <c r="X520" i="16"/>
  <c r="Y518" i="16"/>
  <c r="S520" i="16"/>
  <c r="T518" i="16"/>
  <c r="N520" i="16"/>
  <c r="I520" i="16"/>
  <c r="CU519" i="16"/>
  <c r="CP519" i="16"/>
  <c r="CK519" i="16"/>
  <c r="CL518" i="16"/>
  <c r="CF519" i="16"/>
  <c r="CA519" i="16"/>
  <c r="CB518" i="16"/>
  <c r="BV519" i="16"/>
  <c r="BQ519" i="16"/>
  <c r="BL519" i="16"/>
  <c r="BG519" i="16"/>
  <c r="BB519" i="16"/>
  <c r="AW519" i="16"/>
  <c r="AR519" i="16"/>
  <c r="AM519" i="16"/>
  <c r="AH519" i="16"/>
  <c r="AC519" i="16"/>
  <c r="X519" i="16"/>
  <c r="S519" i="16"/>
  <c r="N519" i="16"/>
  <c r="I519" i="16"/>
  <c r="CU506" i="16"/>
  <c r="CV506" i="16"/>
  <c r="CV518" i="16"/>
  <c r="CP506" i="16"/>
  <c r="CK506" i="16"/>
  <c r="CF506" i="16"/>
  <c r="BW518" i="16"/>
  <c r="BL506" i="16"/>
  <c r="AX518" i="16"/>
  <c r="AN518" i="16"/>
  <c r="J518" i="16"/>
  <c r="CU517" i="16"/>
  <c r="CP517" i="16"/>
  <c r="CQ514" i="16"/>
  <c r="CK517" i="16"/>
  <c r="CF517" i="16"/>
  <c r="CA517" i="16"/>
  <c r="BV517" i="16"/>
  <c r="BQ517" i="16"/>
  <c r="BL517" i="16"/>
  <c r="BG517" i="16"/>
  <c r="BB517" i="16"/>
  <c r="AW517" i="16"/>
  <c r="AR517" i="16"/>
  <c r="AM517" i="16"/>
  <c r="AH517" i="16"/>
  <c r="AC517" i="16"/>
  <c r="X517" i="16"/>
  <c r="S517" i="16"/>
  <c r="N517" i="16"/>
  <c r="O514" i="16"/>
  <c r="I517" i="16"/>
  <c r="CU516" i="16"/>
  <c r="CP516" i="16"/>
  <c r="CK516" i="16"/>
  <c r="CF516" i="16"/>
  <c r="CA516" i="16"/>
  <c r="BV516" i="16"/>
  <c r="BQ516" i="16"/>
  <c r="BL516" i="16"/>
  <c r="BM514" i="16"/>
  <c r="BG516" i="16"/>
  <c r="BH514" i="16"/>
  <c r="BB516" i="16"/>
  <c r="AW516" i="16"/>
  <c r="AR516" i="16"/>
  <c r="AM516" i="16"/>
  <c r="AH516" i="16"/>
  <c r="AC516" i="16"/>
  <c r="X516" i="16"/>
  <c r="Y514" i="16"/>
  <c r="S516" i="16"/>
  <c r="T514" i="16"/>
  <c r="N516" i="16"/>
  <c r="I516" i="16"/>
  <c r="CU515" i="16"/>
  <c r="CP515" i="16"/>
  <c r="CK515" i="16"/>
  <c r="CL514" i="16"/>
  <c r="CF515" i="16"/>
  <c r="CG514" i="16"/>
  <c r="CA515" i="16"/>
  <c r="BV515" i="16"/>
  <c r="BW514" i="16"/>
  <c r="BQ515" i="16"/>
  <c r="BL515" i="16"/>
  <c r="BG515" i="16"/>
  <c r="BB515" i="16"/>
  <c r="AW515" i="16"/>
  <c r="AX514" i="16"/>
  <c r="AR515" i="16"/>
  <c r="AS514" i="16"/>
  <c r="AM515" i="16"/>
  <c r="AH515" i="16"/>
  <c r="AC515" i="16"/>
  <c r="X515" i="16"/>
  <c r="S515" i="16"/>
  <c r="N515" i="16"/>
  <c r="I515" i="16"/>
  <c r="CU502" i="16"/>
  <c r="CV502" i="16"/>
  <c r="CK502" i="16"/>
  <c r="CF502" i="16"/>
  <c r="CA502" i="16"/>
  <c r="CB502" i="16"/>
  <c r="CB514" i="16"/>
  <c r="BL502" i="16"/>
  <c r="BG502" i="16"/>
  <c r="BB502" i="16"/>
  <c r="BC514" i="16"/>
  <c r="AW502" i="16"/>
  <c r="AR502" i="16"/>
  <c r="AM502" i="16"/>
  <c r="AN514" i="16"/>
  <c r="AH502" i="16"/>
  <c r="AI502" i="16"/>
  <c r="AI514" i="16"/>
  <c r="AC502" i="16"/>
  <c r="X502" i="16"/>
  <c r="S502" i="16"/>
  <c r="J514" i="16"/>
  <c r="CU513" i="16"/>
  <c r="CP513" i="16"/>
  <c r="CK513" i="16"/>
  <c r="CF513" i="16"/>
  <c r="CA513" i="16"/>
  <c r="BV513" i="16"/>
  <c r="BQ513" i="16"/>
  <c r="BL513" i="16"/>
  <c r="BG513" i="16"/>
  <c r="BB513" i="16"/>
  <c r="AW513" i="16"/>
  <c r="AR513" i="16"/>
  <c r="AM513" i="16"/>
  <c r="AH513" i="16"/>
  <c r="AC513" i="16"/>
  <c r="X513" i="16"/>
  <c r="S513" i="16"/>
  <c r="N513" i="16"/>
  <c r="I513" i="16"/>
  <c r="CU512" i="16"/>
  <c r="CP512" i="16"/>
  <c r="CK512" i="16"/>
  <c r="CF512" i="16"/>
  <c r="CA512" i="16"/>
  <c r="CB510" i="16"/>
  <c r="BV512" i="16"/>
  <c r="BQ512" i="16"/>
  <c r="BL512" i="16"/>
  <c r="BG512" i="16"/>
  <c r="BB512" i="16"/>
  <c r="AW512" i="16"/>
  <c r="AR512" i="16"/>
  <c r="AM512" i="16"/>
  <c r="AN510" i="16"/>
  <c r="AH512" i="16"/>
  <c r="AC512" i="16"/>
  <c r="X512" i="16"/>
  <c r="S512" i="16"/>
  <c r="N512" i="16"/>
  <c r="I512" i="16"/>
  <c r="CU511" i="16"/>
  <c r="CV510" i="16"/>
  <c r="CP511" i="16"/>
  <c r="CK511" i="16"/>
  <c r="CL510" i="16"/>
  <c r="CF511" i="16"/>
  <c r="CA511" i="16"/>
  <c r="BV511" i="16"/>
  <c r="BQ511" i="16"/>
  <c r="BL511" i="16"/>
  <c r="BG511" i="16"/>
  <c r="BB511" i="16"/>
  <c r="AW511" i="16"/>
  <c r="AX510" i="16"/>
  <c r="AR511" i="16"/>
  <c r="AM511" i="16"/>
  <c r="AH511" i="16"/>
  <c r="AC511" i="16"/>
  <c r="X511" i="16"/>
  <c r="S511" i="16"/>
  <c r="N511" i="16"/>
  <c r="I511" i="16"/>
  <c r="J510" i="16"/>
  <c r="BW510" i="16"/>
  <c r="BR510" i="16"/>
  <c r="BH510" i="16"/>
  <c r="AI510" i="16"/>
  <c r="AD510" i="16"/>
  <c r="T510" i="16"/>
  <c r="CU509" i="16"/>
  <c r="CP509" i="16"/>
  <c r="CK509" i="16"/>
  <c r="CF509" i="16"/>
  <c r="CG506" i="16"/>
  <c r="BL509" i="16"/>
  <c r="CU508" i="16"/>
  <c r="CP508" i="16"/>
  <c r="CK508" i="16"/>
  <c r="CF508" i="16"/>
  <c r="CU507" i="16"/>
  <c r="CP507" i="16"/>
  <c r="CQ506" i="16"/>
  <c r="CK507" i="16"/>
  <c r="CL506" i="16"/>
  <c r="CF507" i="16"/>
  <c r="BL507" i="16"/>
  <c r="CU505" i="16"/>
  <c r="CP505" i="16"/>
  <c r="CK505" i="16"/>
  <c r="CF505" i="16"/>
  <c r="CA505" i="16"/>
  <c r="BV505" i="16"/>
  <c r="BQ505" i="16"/>
  <c r="BL505" i="16"/>
  <c r="BG505" i="16"/>
  <c r="BB505" i="16"/>
  <c r="AW505" i="16"/>
  <c r="AR505" i="16"/>
  <c r="AM505" i="16"/>
  <c r="AH505" i="16"/>
  <c r="AC505" i="16"/>
  <c r="X505" i="16"/>
  <c r="S505" i="16"/>
  <c r="N505" i="16"/>
  <c r="I505" i="16"/>
  <c r="CU504" i="16"/>
  <c r="CK504" i="16"/>
  <c r="CF504" i="16"/>
  <c r="CA504" i="16"/>
  <c r="BV504" i="16"/>
  <c r="BW502" i="16"/>
  <c r="BQ504" i="16"/>
  <c r="BR502" i="16"/>
  <c r="BL504" i="16"/>
  <c r="BM502" i="16"/>
  <c r="BG504" i="16"/>
  <c r="BB504" i="16"/>
  <c r="AW504" i="16"/>
  <c r="AR504" i="16"/>
  <c r="S504" i="16"/>
  <c r="CF503" i="16"/>
  <c r="CQ502" i="16"/>
  <c r="CL502" i="16"/>
  <c r="CG502" i="16"/>
  <c r="BH502" i="16"/>
  <c r="BC502" i="16"/>
  <c r="AX502" i="16"/>
  <c r="AS502" i="16"/>
  <c r="AN502" i="16"/>
  <c r="AD502" i="16"/>
  <c r="Y502" i="16"/>
  <c r="T502" i="16"/>
  <c r="O502" i="16"/>
  <c r="J502" i="16"/>
  <c r="CU501" i="16"/>
  <c r="CP501" i="16"/>
  <c r="CK501" i="16"/>
  <c r="CF501" i="16"/>
  <c r="CA501" i="16"/>
  <c r="BV501" i="16"/>
  <c r="BQ501" i="16"/>
  <c r="BR498" i="16"/>
  <c r="BL501" i="16"/>
  <c r="BG501" i="16"/>
  <c r="BB501" i="16"/>
  <c r="AW501" i="16"/>
  <c r="AR501" i="16"/>
  <c r="AM501" i="16"/>
  <c r="AH501" i="16"/>
  <c r="AC501" i="16"/>
  <c r="AD498" i="16"/>
  <c r="X501" i="16"/>
  <c r="S501" i="16"/>
  <c r="N501" i="16"/>
  <c r="I501" i="16"/>
  <c r="CU500" i="16"/>
  <c r="CP500" i="16"/>
  <c r="CK500" i="16"/>
  <c r="CF500" i="16"/>
  <c r="CG498" i="16"/>
  <c r="CA500" i="16"/>
  <c r="BV500" i="16"/>
  <c r="BQ500" i="16"/>
  <c r="BL500" i="16"/>
  <c r="BG500" i="16"/>
  <c r="BB500" i="16"/>
  <c r="AW500" i="16"/>
  <c r="AR500" i="16"/>
  <c r="AS498" i="16"/>
  <c r="AM500" i="16"/>
  <c r="AH500" i="16"/>
  <c r="AC500" i="16"/>
  <c r="X500" i="16"/>
  <c r="S500" i="16"/>
  <c r="N500" i="16"/>
  <c r="I500" i="16"/>
  <c r="CU499" i="16"/>
  <c r="CV498" i="16"/>
  <c r="CP499" i="16"/>
  <c r="CK499" i="16"/>
  <c r="CL498" i="16"/>
  <c r="CF499" i="16"/>
  <c r="CA499" i="16"/>
  <c r="BV499" i="16"/>
  <c r="BQ499" i="16"/>
  <c r="BL499" i="16"/>
  <c r="BG499" i="16"/>
  <c r="BH498" i="16"/>
  <c r="BB499" i="16"/>
  <c r="AW499" i="16"/>
  <c r="AX498" i="16"/>
  <c r="AR499" i="16"/>
  <c r="AM499" i="16"/>
  <c r="AH499" i="16"/>
  <c r="AC499" i="16"/>
  <c r="X499" i="16"/>
  <c r="S499" i="16"/>
  <c r="T498" i="16"/>
  <c r="N499" i="16"/>
  <c r="I499" i="16"/>
  <c r="CU498" i="16"/>
  <c r="CU494" i="16"/>
  <c r="CU490" i="16"/>
  <c r="CP498" i="16"/>
  <c r="CP494" i="16"/>
  <c r="CQ494" i="16"/>
  <c r="CP490" i="16"/>
  <c r="CQ498" i="16"/>
  <c r="CK498" i="16"/>
  <c r="CK494" i="16"/>
  <c r="CK490" i="16"/>
  <c r="CF498" i="16"/>
  <c r="CF494" i="16"/>
  <c r="CG494" i="16"/>
  <c r="CF490" i="16"/>
  <c r="CA498" i="16"/>
  <c r="CA494" i="16"/>
  <c r="CA490" i="16"/>
  <c r="CB498" i="16"/>
  <c r="BV498" i="16"/>
  <c r="BV494" i="16"/>
  <c r="BV490" i="16"/>
  <c r="BW498" i="16"/>
  <c r="BQ498" i="16"/>
  <c r="BQ494" i="16"/>
  <c r="BQ490" i="16"/>
  <c r="BL498" i="16"/>
  <c r="BL494" i="16"/>
  <c r="BM494" i="16"/>
  <c r="BL490" i="16"/>
  <c r="BM498" i="16"/>
  <c r="BG498" i="16"/>
  <c r="BG494" i="16"/>
  <c r="BG490" i="16"/>
  <c r="BB498" i="16"/>
  <c r="BB494" i="16"/>
  <c r="BC494" i="16"/>
  <c r="BB490" i="16"/>
  <c r="BC498" i="16"/>
  <c r="AW498" i="16"/>
  <c r="AW494" i="16"/>
  <c r="AW490" i="16"/>
  <c r="AR498" i="16"/>
  <c r="AR494" i="16"/>
  <c r="AS494" i="16"/>
  <c r="AR490" i="16"/>
  <c r="AM498" i="16"/>
  <c r="AM494" i="16"/>
  <c r="AM490" i="16"/>
  <c r="AN498" i="16"/>
  <c r="AH498" i="16"/>
  <c r="AH494" i="16"/>
  <c r="AH490" i="16"/>
  <c r="AI498" i="16"/>
  <c r="AC498" i="16"/>
  <c r="AC494" i="16"/>
  <c r="AC490" i="16"/>
  <c r="X498" i="16"/>
  <c r="X494" i="16"/>
  <c r="Y494" i="16"/>
  <c r="X490" i="16"/>
  <c r="Y498" i="16"/>
  <c r="S498" i="16"/>
  <c r="S494" i="16"/>
  <c r="S490" i="16"/>
  <c r="N498" i="16"/>
  <c r="O498" i="16"/>
  <c r="N490" i="16"/>
  <c r="O490" i="16"/>
  <c r="I498" i="16"/>
  <c r="J498" i="16"/>
  <c r="I494" i="16"/>
  <c r="I490" i="16"/>
  <c r="CU497" i="16"/>
  <c r="CP497" i="16"/>
  <c r="CK497" i="16"/>
  <c r="CL494" i="16"/>
  <c r="CF497" i="16"/>
  <c r="CA497" i="16"/>
  <c r="CB494" i="16"/>
  <c r="BV497" i="16"/>
  <c r="BQ497" i="16"/>
  <c r="BL497" i="16"/>
  <c r="BG497" i="16"/>
  <c r="BB497" i="16"/>
  <c r="AW497" i="16"/>
  <c r="AX494" i="16"/>
  <c r="AR497" i="16"/>
  <c r="AM497" i="16"/>
  <c r="AN494" i="16"/>
  <c r="AH497" i="16"/>
  <c r="AC497" i="16"/>
  <c r="X497" i="16"/>
  <c r="S497" i="16"/>
  <c r="N497" i="16"/>
  <c r="O494" i="16"/>
  <c r="I497" i="16"/>
  <c r="CU496" i="16"/>
  <c r="CV494" i="16"/>
  <c r="CP496" i="16"/>
  <c r="CK496" i="16"/>
  <c r="CF496" i="16"/>
  <c r="CA496" i="16"/>
  <c r="BV496" i="16"/>
  <c r="BQ496" i="16"/>
  <c r="BR494" i="16"/>
  <c r="BL496" i="16"/>
  <c r="BG496" i="16"/>
  <c r="BH494" i="16"/>
  <c r="BB496" i="16"/>
  <c r="AW496" i="16"/>
  <c r="AR496" i="16"/>
  <c r="AM496" i="16"/>
  <c r="AH496" i="16"/>
  <c r="AC496" i="16"/>
  <c r="AD494" i="16"/>
  <c r="X496" i="16"/>
  <c r="S496" i="16"/>
  <c r="T494" i="16"/>
  <c r="I496" i="16"/>
  <c r="J494" i="16"/>
  <c r="BW494" i="16"/>
  <c r="AI494" i="16"/>
  <c r="CU493" i="16"/>
  <c r="CP493" i="16"/>
  <c r="CK493" i="16"/>
  <c r="CF493" i="16"/>
  <c r="CA493" i="16"/>
  <c r="BV493" i="16"/>
  <c r="BQ493" i="16"/>
  <c r="BL493" i="16"/>
  <c r="BG493" i="16"/>
  <c r="BB493" i="16"/>
  <c r="AW493" i="16"/>
  <c r="AR493" i="16"/>
  <c r="AM493" i="16"/>
  <c r="AH493" i="16"/>
  <c r="AC493" i="16"/>
  <c r="X493" i="16"/>
  <c r="S493" i="16"/>
  <c r="N493" i="16"/>
  <c r="I493" i="16"/>
  <c r="CU492" i="16"/>
  <c r="CP492" i="16"/>
  <c r="CQ490" i="16"/>
  <c r="CK492" i="16"/>
  <c r="CF492" i="16"/>
  <c r="CA492" i="16"/>
  <c r="BV492" i="16"/>
  <c r="BQ492" i="16"/>
  <c r="BL492" i="16"/>
  <c r="BG492" i="16"/>
  <c r="BB492" i="16"/>
  <c r="BC490" i="16"/>
  <c r="AW492" i="16"/>
  <c r="AR492" i="16"/>
  <c r="AM492" i="16"/>
  <c r="AH492" i="16"/>
  <c r="AC492" i="16"/>
  <c r="X492" i="16"/>
  <c r="S492" i="16"/>
  <c r="N492" i="16"/>
  <c r="I492" i="16"/>
  <c r="CU491" i="16"/>
  <c r="CK491" i="16"/>
  <c r="CF491" i="16"/>
  <c r="CG490" i="16"/>
  <c r="CA491" i="16"/>
  <c r="BV491" i="16"/>
  <c r="BW490" i="16"/>
  <c r="BQ491" i="16"/>
  <c r="BR490" i="16"/>
  <c r="BL491" i="16"/>
  <c r="BM490" i="16"/>
  <c r="BG491" i="16"/>
  <c r="BB491" i="16"/>
  <c r="AW491" i="16"/>
  <c r="AR491" i="16"/>
  <c r="AS490" i="16"/>
  <c r="AM491" i="16"/>
  <c r="AH491" i="16"/>
  <c r="AI490" i="16"/>
  <c r="AC491" i="16"/>
  <c r="AD490" i="16"/>
  <c r="X491" i="16"/>
  <c r="Y490" i="16"/>
  <c r="S491" i="16"/>
  <c r="N491" i="16"/>
  <c r="I491" i="16"/>
  <c r="CV490" i="16"/>
  <c r="CL490" i="16"/>
  <c r="CB490" i="16"/>
  <c r="BH490" i="16"/>
  <c r="AX490" i="16"/>
  <c r="AN490" i="16"/>
  <c r="T490" i="16"/>
  <c r="J490" i="16"/>
  <c r="CU489" i="16"/>
  <c r="CP489" i="16"/>
  <c r="CK489" i="16"/>
  <c r="CF489" i="16"/>
  <c r="CA489" i="16"/>
  <c r="BV489" i="16"/>
  <c r="BQ489" i="16"/>
  <c r="BL489" i="16"/>
  <c r="BM486" i="16"/>
  <c r="BG489" i="16"/>
  <c r="BB489" i="16"/>
  <c r="AW489" i="16"/>
  <c r="AR489" i="16"/>
  <c r="AM489" i="16"/>
  <c r="AH489" i="16"/>
  <c r="AC489" i="16"/>
  <c r="X489" i="16"/>
  <c r="Y486" i="16"/>
  <c r="S489" i="16"/>
  <c r="N489" i="16"/>
  <c r="I489" i="16"/>
  <c r="CU488" i="16"/>
  <c r="CP488" i="16"/>
  <c r="CK488" i="16"/>
  <c r="CF488" i="16"/>
  <c r="CA488" i="16"/>
  <c r="BV488" i="16"/>
  <c r="BQ488" i="16"/>
  <c r="BL488" i="16"/>
  <c r="BG488" i="16"/>
  <c r="BB488" i="16"/>
  <c r="AW488" i="16"/>
  <c r="AR488" i="16"/>
  <c r="AM488" i="16"/>
  <c r="AN486" i="16"/>
  <c r="AH488" i="16"/>
  <c r="AC488" i="16"/>
  <c r="AD486" i="16"/>
  <c r="X488" i="16"/>
  <c r="S488" i="16"/>
  <c r="N488" i="16"/>
  <c r="I488" i="16"/>
  <c r="CU487" i="16"/>
  <c r="CP487" i="16"/>
  <c r="CK487" i="16"/>
  <c r="CF487" i="16"/>
  <c r="CA487" i="16"/>
  <c r="BV487" i="16"/>
  <c r="BQ487" i="16"/>
  <c r="BL487" i="16"/>
  <c r="BG487" i="16"/>
  <c r="BH486" i="16"/>
  <c r="BB487" i="16"/>
  <c r="BC486" i="16"/>
  <c r="AW487" i="16"/>
  <c r="AR487" i="16"/>
  <c r="AM487" i="16"/>
  <c r="AH487" i="16"/>
  <c r="AC487" i="16"/>
  <c r="X487" i="16"/>
  <c r="S487" i="16"/>
  <c r="N487" i="16"/>
  <c r="O486" i="16"/>
  <c r="I487" i="16"/>
  <c r="CU486" i="16"/>
  <c r="CV486" i="16"/>
  <c r="CU467" i="16"/>
  <c r="CU471" i="16"/>
  <c r="CP486" i="16"/>
  <c r="CQ486" i="16"/>
  <c r="CP467" i="16"/>
  <c r="CP471" i="16"/>
  <c r="CK486" i="16"/>
  <c r="CL486" i="16"/>
  <c r="CK467" i="16"/>
  <c r="CK471" i="16"/>
  <c r="CF486" i="16"/>
  <c r="CG486" i="16"/>
  <c r="CF467" i="16"/>
  <c r="CG466" i="16"/>
  <c r="CF471" i="16"/>
  <c r="CA486" i="16"/>
  <c r="CB486" i="16"/>
  <c r="CA467" i="16"/>
  <c r="CA471" i="16"/>
  <c r="BV486" i="16"/>
  <c r="BW486" i="16"/>
  <c r="BV467" i="16"/>
  <c r="BV471" i="16"/>
  <c r="BQ486" i="16"/>
  <c r="BR486" i="16"/>
  <c r="BQ467" i="16"/>
  <c r="BQ471" i="16"/>
  <c r="BL486" i="16"/>
  <c r="BL467" i="16"/>
  <c r="BL471" i="16"/>
  <c r="BL475" i="16"/>
  <c r="BG486" i="16"/>
  <c r="BG467" i="16"/>
  <c r="BG471" i="16"/>
  <c r="BB486" i="16"/>
  <c r="BB467" i="16"/>
  <c r="BC466" i="16"/>
  <c r="BB471" i="16"/>
  <c r="AW486" i="16"/>
  <c r="AW467" i="16"/>
  <c r="AW471" i="16"/>
  <c r="AX486" i="16"/>
  <c r="AR486" i="16"/>
  <c r="AR467" i="16"/>
  <c r="AS466" i="16"/>
  <c r="AR471" i="16"/>
  <c r="AS486" i="16"/>
  <c r="AM486" i="16"/>
  <c r="AM467" i="16"/>
  <c r="AM471" i="16"/>
  <c r="AH486" i="16"/>
  <c r="AH467" i="16"/>
  <c r="AH471" i="16"/>
  <c r="AI486" i="16"/>
  <c r="AC486" i="16"/>
  <c r="AC467" i="16"/>
  <c r="AC471" i="16"/>
  <c r="X486" i="16"/>
  <c r="X467" i="16"/>
  <c r="Y466" i="16"/>
  <c r="X471" i="16"/>
  <c r="S486" i="16"/>
  <c r="S467" i="16"/>
  <c r="S471" i="16"/>
  <c r="T486" i="16"/>
  <c r="N486" i="16"/>
  <c r="N467" i="16"/>
  <c r="O466" i="16"/>
  <c r="N471" i="16"/>
  <c r="I486" i="16"/>
  <c r="I467" i="16"/>
  <c r="I471" i="16"/>
  <c r="J486" i="16"/>
  <c r="CU485" i="16"/>
  <c r="CP485" i="16"/>
  <c r="CK485" i="16"/>
  <c r="CF485" i="16"/>
  <c r="CA485" i="16"/>
  <c r="BV485" i="16"/>
  <c r="BQ485" i="16"/>
  <c r="BL485" i="16"/>
  <c r="BG485" i="16"/>
  <c r="BB485" i="16"/>
  <c r="AW485" i="16"/>
  <c r="AR485" i="16"/>
  <c r="AM485" i="16"/>
  <c r="AH485" i="16"/>
  <c r="AC485" i="16"/>
  <c r="X485" i="16"/>
  <c r="S485" i="16"/>
  <c r="N485" i="16"/>
  <c r="I485" i="16"/>
  <c r="CU484" i="16"/>
  <c r="CP484" i="16"/>
  <c r="CK484" i="16"/>
  <c r="CF484" i="16"/>
  <c r="CA484" i="16"/>
  <c r="BV484" i="16"/>
  <c r="BQ484" i="16"/>
  <c r="BR482" i="16"/>
  <c r="BL484" i="16"/>
  <c r="BG484" i="16"/>
  <c r="BB484" i="16"/>
  <c r="AW484" i="16"/>
  <c r="AR484" i="16"/>
  <c r="AM484" i="16"/>
  <c r="AH484" i="16"/>
  <c r="AC484" i="16"/>
  <c r="AD482" i="16"/>
  <c r="X484" i="16"/>
  <c r="S484" i="16"/>
  <c r="N484" i="16"/>
  <c r="I484" i="16"/>
  <c r="CU483" i="16"/>
  <c r="CP483" i="16"/>
  <c r="CK483" i="16"/>
  <c r="CL482" i="16"/>
  <c r="CF483" i="16"/>
  <c r="CG482" i="16"/>
  <c r="CA483" i="16"/>
  <c r="BV483" i="16"/>
  <c r="BQ483" i="16"/>
  <c r="BL483" i="16"/>
  <c r="BG483" i="16"/>
  <c r="BB483" i="16"/>
  <c r="AW483" i="16"/>
  <c r="AX482" i="16"/>
  <c r="AR483" i="16"/>
  <c r="AS482" i="16"/>
  <c r="AM483" i="16"/>
  <c r="AH483" i="16"/>
  <c r="AC483" i="16"/>
  <c r="X483" i="16"/>
  <c r="S483" i="16"/>
  <c r="N483" i="16"/>
  <c r="I483" i="16"/>
  <c r="J482" i="16"/>
  <c r="CU482" i="16"/>
  <c r="CV482" i="16"/>
  <c r="CP482" i="16"/>
  <c r="CQ482" i="16"/>
  <c r="CK482" i="16"/>
  <c r="CF482" i="16"/>
  <c r="CA482" i="16"/>
  <c r="CB482" i="16"/>
  <c r="BV482" i="16"/>
  <c r="BW482" i="16"/>
  <c r="BQ482" i="16"/>
  <c r="BL482" i="16"/>
  <c r="BM482" i="16"/>
  <c r="BG482" i="16"/>
  <c r="BH482" i="16"/>
  <c r="BB482" i="16"/>
  <c r="BC482" i="16"/>
  <c r="AW482" i="16"/>
  <c r="AR482" i="16"/>
  <c r="AM482" i="16"/>
  <c r="AN482" i="16"/>
  <c r="AH482" i="16"/>
  <c r="AI482" i="16"/>
  <c r="AC482" i="16"/>
  <c r="X482" i="16"/>
  <c r="Y482" i="16"/>
  <c r="S482" i="16"/>
  <c r="T482" i="16"/>
  <c r="N482" i="16"/>
  <c r="O482" i="16"/>
  <c r="I482" i="16"/>
  <c r="CU481" i="16"/>
  <c r="CV478" i="16"/>
  <c r="CP481" i="16"/>
  <c r="CK481" i="16"/>
  <c r="CF481" i="16"/>
  <c r="CA481" i="16"/>
  <c r="CB478" i="16"/>
  <c r="BV481" i="16"/>
  <c r="BQ481" i="16"/>
  <c r="BL481" i="16"/>
  <c r="BG481" i="16"/>
  <c r="BH478" i="16"/>
  <c r="BB481" i="16"/>
  <c r="AW481" i="16"/>
  <c r="AR481" i="16"/>
  <c r="AM481" i="16"/>
  <c r="AN478" i="16"/>
  <c r="AH481" i="16"/>
  <c r="AC481" i="16"/>
  <c r="X481" i="16"/>
  <c r="S481" i="16"/>
  <c r="T478" i="16"/>
  <c r="N481" i="16"/>
  <c r="I481" i="16"/>
  <c r="BV480" i="16"/>
  <c r="BQ480" i="16"/>
  <c r="AH480" i="16"/>
  <c r="CU478" i="16"/>
  <c r="CP478" i="16"/>
  <c r="CQ478" i="16"/>
  <c r="CK478" i="16"/>
  <c r="CL478" i="16"/>
  <c r="CF478" i="16"/>
  <c r="CG478" i="16"/>
  <c r="CA478" i="16"/>
  <c r="BV478" i="16"/>
  <c r="BW478" i="16"/>
  <c r="BQ478" i="16"/>
  <c r="BR478" i="16"/>
  <c r="BL478" i="16"/>
  <c r="BM478" i="16"/>
  <c r="BG478" i="16"/>
  <c r="BB478" i="16"/>
  <c r="BC478" i="16"/>
  <c r="AW478" i="16"/>
  <c r="AX478" i="16"/>
  <c r="AR478" i="16"/>
  <c r="AS478" i="16"/>
  <c r="AM478" i="16"/>
  <c r="AH478" i="16"/>
  <c r="AI478" i="16"/>
  <c r="AC478" i="16"/>
  <c r="AD478" i="16"/>
  <c r="X478" i="16"/>
  <c r="Y478" i="16"/>
  <c r="S478" i="16"/>
  <c r="N478" i="16"/>
  <c r="O478" i="16"/>
  <c r="I478" i="16"/>
  <c r="J478" i="16"/>
  <c r="CU477" i="16"/>
  <c r="CV474" i="16"/>
  <c r="CP477" i="16"/>
  <c r="CK477" i="16"/>
  <c r="CF477" i="16"/>
  <c r="CA477" i="16"/>
  <c r="BV477" i="16"/>
  <c r="BQ477" i="16"/>
  <c r="BR474" i="16"/>
  <c r="BL477" i="16"/>
  <c r="BG477" i="16"/>
  <c r="BH474" i="16"/>
  <c r="BB477" i="16"/>
  <c r="AW477" i="16"/>
  <c r="AR477" i="16"/>
  <c r="AM477" i="16"/>
  <c r="AH477" i="16"/>
  <c r="AC477" i="16"/>
  <c r="X477" i="16"/>
  <c r="S477" i="16"/>
  <c r="N477" i="16"/>
  <c r="I477" i="16"/>
  <c r="CU476" i="16"/>
  <c r="CP476" i="16"/>
  <c r="CK476" i="16"/>
  <c r="CL474" i="16"/>
  <c r="CF476" i="16"/>
  <c r="CA476" i="16"/>
  <c r="BL476" i="16"/>
  <c r="BG476" i="16"/>
  <c r="BB476" i="16"/>
  <c r="AW476" i="16"/>
  <c r="AR476" i="16"/>
  <c r="AM476" i="16"/>
  <c r="AN474" i="16"/>
  <c r="AC476" i="16"/>
  <c r="AD474" i="16"/>
  <c r="X476" i="16"/>
  <c r="S476" i="16"/>
  <c r="T474" i="16"/>
  <c r="N476" i="16"/>
  <c r="I476" i="16"/>
  <c r="CU474" i="16"/>
  <c r="CP474" i="16"/>
  <c r="CQ474" i="16"/>
  <c r="CK474" i="16"/>
  <c r="CF474" i="16"/>
  <c r="CG474" i="16"/>
  <c r="CA474" i="16"/>
  <c r="CB474" i="16"/>
  <c r="BV474" i="16"/>
  <c r="BW474" i="16"/>
  <c r="BQ474" i="16"/>
  <c r="BL474" i="16"/>
  <c r="BM474" i="16"/>
  <c r="BG474" i="16"/>
  <c r="BB474" i="16"/>
  <c r="BC474" i="16"/>
  <c r="AW474" i="16"/>
  <c r="AX474" i="16"/>
  <c r="AR474" i="16"/>
  <c r="AS474" i="16"/>
  <c r="AM474" i="16"/>
  <c r="AH474" i="16"/>
  <c r="AI474" i="16"/>
  <c r="AC474" i="16"/>
  <c r="X474" i="16"/>
  <c r="Y474" i="16"/>
  <c r="S474" i="16"/>
  <c r="N474" i="16"/>
  <c r="O474" i="16"/>
  <c r="I474" i="16"/>
  <c r="J474" i="16"/>
  <c r="BL473" i="16"/>
  <c r="AW473" i="16"/>
  <c r="AR473" i="16"/>
  <c r="AM473" i="16"/>
  <c r="X473" i="16"/>
  <c r="Y470" i="16"/>
  <c r="N473" i="16"/>
  <c r="I473" i="16"/>
  <c r="CU472" i="16"/>
  <c r="CV470" i="16"/>
  <c r="CP472" i="16"/>
  <c r="CK472" i="16"/>
  <c r="CF472" i="16"/>
  <c r="CA472" i="16"/>
  <c r="BV472" i="16"/>
  <c r="BQ472" i="16"/>
  <c r="BR470" i="16"/>
  <c r="BL472" i="16"/>
  <c r="BG472" i="16"/>
  <c r="BH470" i="16"/>
  <c r="BB472" i="16"/>
  <c r="AW472" i="16"/>
  <c r="AR472" i="16"/>
  <c r="AM472" i="16"/>
  <c r="AH472" i="16"/>
  <c r="AC472" i="16"/>
  <c r="AD470" i="16"/>
  <c r="X472" i="16"/>
  <c r="S472" i="16"/>
  <c r="T470" i="16"/>
  <c r="N472" i="16"/>
  <c r="I472" i="16"/>
  <c r="CU470" i="16"/>
  <c r="CP470" i="16"/>
  <c r="CQ470" i="16"/>
  <c r="CK470" i="16"/>
  <c r="CL470" i="16"/>
  <c r="CF470" i="16"/>
  <c r="CG470" i="16"/>
  <c r="CA470" i="16"/>
  <c r="CB470" i="16"/>
  <c r="BV470" i="16"/>
  <c r="BW470" i="16"/>
  <c r="BQ470" i="16"/>
  <c r="BL470" i="16"/>
  <c r="BM470" i="16"/>
  <c r="BG470" i="16"/>
  <c r="BB470" i="16"/>
  <c r="BC470" i="16"/>
  <c r="AW470" i="16"/>
  <c r="AX470" i="16"/>
  <c r="AR470" i="16"/>
  <c r="AS470" i="16"/>
  <c r="AM470" i="16"/>
  <c r="AN470" i="16"/>
  <c r="AH470" i="16"/>
  <c r="AI470" i="16"/>
  <c r="AC470" i="16"/>
  <c r="X470" i="16"/>
  <c r="S470" i="16"/>
  <c r="N470" i="16"/>
  <c r="O470" i="16"/>
  <c r="I470" i="16"/>
  <c r="J470" i="16"/>
  <c r="CU469" i="16"/>
  <c r="CP469" i="16"/>
  <c r="CK469" i="16"/>
  <c r="CF469" i="16"/>
  <c r="CA469" i="16"/>
  <c r="CB466" i="16"/>
  <c r="BV469" i="16"/>
  <c r="BW466" i="16"/>
  <c r="BQ469" i="16"/>
  <c r="BL469" i="16"/>
  <c r="BG469" i="16"/>
  <c r="BB469" i="16"/>
  <c r="AW469" i="16"/>
  <c r="AR469" i="16"/>
  <c r="AM469" i="16"/>
  <c r="AH469" i="16"/>
  <c r="AC469" i="16"/>
  <c r="X469" i="16"/>
  <c r="S469" i="16"/>
  <c r="N469" i="16"/>
  <c r="I469" i="16"/>
  <c r="BV468" i="16"/>
  <c r="BQ468" i="16"/>
  <c r="AH468" i="16"/>
  <c r="CV466" i="16"/>
  <c r="CQ466" i="16"/>
  <c r="CL466" i="16"/>
  <c r="BV466" i="16"/>
  <c r="BQ466" i="16"/>
  <c r="BR466" i="16"/>
  <c r="BM466" i="16"/>
  <c r="BH466" i="16"/>
  <c r="AX466" i="16"/>
  <c r="AN466" i="16"/>
  <c r="AH466" i="16"/>
  <c r="AI466" i="16"/>
  <c r="AD466" i="16"/>
  <c r="T466" i="16"/>
  <c r="J466" i="16"/>
  <c r="CU465" i="16"/>
  <c r="CP465" i="16"/>
  <c r="CK465" i="16"/>
  <c r="CF465" i="16"/>
  <c r="CA465" i="16"/>
  <c r="BV465" i="16"/>
  <c r="BQ465" i="16"/>
  <c r="BL465" i="16"/>
  <c r="BG465" i="16"/>
  <c r="BB465" i="16"/>
  <c r="AW465" i="16"/>
  <c r="AR465" i="16"/>
  <c r="AM465" i="16"/>
  <c r="AH465" i="16"/>
  <c r="AC465" i="16"/>
  <c r="X465" i="16"/>
  <c r="S465" i="16"/>
  <c r="N465" i="16"/>
  <c r="O462" i="16"/>
  <c r="I465" i="16"/>
  <c r="CU464" i="16"/>
  <c r="CP464" i="16"/>
  <c r="CK464" i="16"/>
  <c r="CF464" i="16"/>
  <c r="CA464" i="16"/>
  <c r="BV464" i="16"/>
  <c r="BQ464" i="16"/>
  <c r="BR462" i="16"/>
  <c r="BL464" i="16"/>
  <c r="BG464" i="16"/>
  <c r="BB464" i="16"/>
  <c r="AW464" i="16"/>
  <c r="AR464" i="16"/>
  <c r="AM464" i="16"/>
  <c r="AH464" i="16"/>
  <c r="AC464" i="16"/>
  <c r="AD462" i="16"/>
  <c r="X464" i="16"/>
  <c r="S464" i="16"/>
  <c r="N464" i="16"/>
  <c r="I464" i="16"/>
  <c r="CU463" i="16"/>
  <c r="CP463" i="16"/>
  <c r="CQ462" i="16"/>
  <c r="CK463" i="16"/>
  <c r="CF463" i="16"/>
  <c r="CA463" i="16"/>
  <c r="BV463" i="16"/>
  <c r="BQ463" i="16"/>
  <c r="BL463" i="16"/>
  <c r="BG463" i="16"/>
  <c r="BB463" i="16"/>
  <c r="BC462" i="16"/>
  <c r="AW463" i="16"/>
  <c r="AR463" i="16"/>
  <c r="AM463" i="16"/>
  <c r="AH463" i="16"/>
  <c r="AC463" i="16"/>
  <c r="X463" i="16"/>
  <c r="S463" i="16"/>
  <c r="N463" i="16"/>
  <c r="I463" i="16"/>
  <c r="CU462" i="16"/>
  <c r="CV462" i="16"/>
  <c r="CU443" i="16"/>
  <c r="CU447" i="16"/>
  <c r="CU451" i="16"/>
  <c r="CP462" i="16"/>
  <c r="CP443" i="16"/>
  <c r="CQ442" i="16"/>
  <c r="CP447" i="16"/>
  <c r="CP451" i="16"/>
  <c r="CK462" i="16"/>
  <c r="CL462" i="16"/>
  <c r="CK443" i="16"/>
  <c r="CK447" i="16"/>
  <c r="CK451" i="16"/>
  <c r="CF462" i="16"/>
  <c r="CG462" i="16"/>
  <c r="CF443" i="16"/>
  <c r="CF447" i="16"/>
  <c r="CF451" i="16"/>
  <c r="CA462" i="16"/>
  <c r="CA443" i="16"/>
  <c r="CA447" i="16"/>
  <c r="CA451" i="16"/>
  <c r="CB462" i="16"/>
  <c r="BV462" i="16"/>
  <c r="BW462" i="16"/>
  <c r="BV443" i="16"/>
  <c r="BW442" i="16"/>
  <c r="BV447" i="16"/>
  <c r="BV451" i="16"/>
  <c r="BQ462" i="16"/>
  <c r="BQ443" i="16"/>
  <c r="BQ447" i="16"/>
  <c r="BQ451" i="16"/>
  <c r="BL462" i="16"/>
  <c r="BL443" i="16"/>
  <c r="BL447" i="16"/>
  <c r="BL451" i="16"/>
  <c r="BM462" i="16"/>
  <c r="BG462" i="16"/>
  <c r="BH462" i="16"/>
  <c r="BG443" i="16"/>
  <c r="BG447" i="16"/>
  <c r="BG451" i="16"/>
  <c r="BB462" i="16"/>
  <c r="BB443" i="16"/>
  <c r="BC442" i="16"/>
  <c r="BB447" i="16"/>
  <c r="BB451" i="16"/>
  <c r="AW462" i="16"/>
  <c r="AX462" i="16"/>
  <c r="AW443" i="16"/>
  <c r="AW447" i="16"/>
  <c r="AW451" i="16"/>
  <c r="AR462" i="16"/>
  <c r="AS462" i="16"/>
  <c r="AR443" i="16"/>
  <c r="AR447" i="16"/>
  <c r="AR451" i="16"/>
  <c r="AS450" i="16"/>
  <c r="AM462" i="16"/>
  <c r="AM443" i="16"/>
  <c r="AM447" i="16"/>
  <c r="AM451" i="16"/>
  <c r="AN462" i="16"/>
  <c r="AH462" i="16"/>
  <c r="AI462" i="16"/>
  <c r="AH443" i="16"/>
  <c r="AI442" i="16"/>
  <c r="AH447" i="16"/>
  <c r="AH451" i="16"/>
  <c r="AC462" i="16"/>
  <c r="AC443" i="16"/>
  <c r="AC447" i="16"/>
  <c r="AC451" i="16"/>
  <c r="X462" i="16"/>
  <c r="X443" i="16"/>
  <c r="X447" i="16"/>
  <c r="X451" i="16"/>
  <c r="Y462" i="16"/>
  <c r="S462" i="16"/>
  <c r="T462" i="16"/>
  <c r="S443" i="16"/>
  <c r="S451" i="16"/>
  <c r="T450" i="16"/>
  <c r="N462" i="16"/>
  <c r="N443" i="16"/>
  <c r="N451" i="16"/>
  <c r="I462" i="16"/>
  <c r="J462" i="16"/>
  <c r="I443" i="16"/>
  <c r="I451" i="16"/>
  <c r="CU461" i="16"/>
  <c r="CP461" i="16"/>
  <c r="CK461" i="16"/>
  <c r="CF461" i="16"/>
  <c r="CA461" i="16"/>
  <c r="CB458" i="16"/>
  <c r="BV461" i="16"/>
  <c r="BQ461" i="16"/>
  <c r="BL461" i="16"/>
  <c r="BG461" i="16"/>
  <c r="BB461" i="16"/>
  <c r="AW461" i="16"/>
  <c r="AR461" i="16"/>
  <c r="AM461" i="16"/>
  <c r="AN458" i="16"/>
  <c r="AH461" i="16"/>
  <c r="AC461" i="16"/>
  <c r="X461" i="16"/>
  <c r="S461" i="16"/>
  <c r="N461" i="16"/>
  <c r="I461" i="16"/>
  <c r="CU460" i="16"/>
  <c r="CP460" i="16"/>
  <c r="CK460" i="16"/>
  <c r="CF460" i="16"/>
  <c r="CA460" i="16"/>
  <c r="BV460" i="16"/>
  <c r="BQ460" i="16"/>
  <c r="BL460" i="16"/>
  <c r="BG460" i="16"/>
  <c r="BB460" i="16"/>
  <c r="AW460" i="16"/>
  <c r="AR460" i="16"/>
  <c r="AM460" i="16"/>
  <c r="AH460" i="16"/>
  <c r="AC460" i="16"/>
  <c r="X460" i="16"/>
  <c r="S460" i="16"/>
  <c r="N460" i="16"/>
  <c r="I460" i="16"/>
  <c r="CU459" i="16"/>
  <c r="CV458" i="16"/>
  <c r="CP459" i="16"/>
  <c r="CK459" i="16"/>
  <c r="CF459" i="16"/>
  <c r="CA459" i="16"/>
  <c r="BV459" i="16"/>
  <c r="BQ459" i="16"/>
  <c r="BR458" i="16"/>
  <c r="BL459" i="16"/>
  <c r="BG459" i="16"/>
  <c r="BH458" i="16"/>
  <c r="BB459" i="16"/>
  <c r="AW459" i="16"/>
  <c r="AR459" i="16"/>
  <c r="AM459" i="16"/>
  <c r="AH459" i="16"/>
  <c r="AC459" i="16"/>
  <c r="AD458" i="16"/>
  <c r="X459" i="16"/>
  <c r="S459" i="16"/>
  <c r="T458" i="16"/>
  <c r="N459" i="16"/>
  <c r="I459" i="16"/>
  <c r="CU458" i="16"/>
  <c r="CP458" i="16"/>
  <c r="CQ458" i="16"/>
  <c r="CK458" i="16"/>
  <c r="CL458" i="16"/>
  <c r="CF458" i="16"/>
  <c r="CG458" i="16"/>
  <c r="CA458" i="16"/>
  <c r="BV458" i="16"/>
  <c r="BW458" i="16"/>
  <c r="BQ458" i="16"/>
  <c r="BL458" i="16"/>
  <c r="BM458" i="16"/>
  <c r="BG458" i="16"/>
  <c r="BB458" i="16"/>
  <c r="BC458" i="16"/>
  <c r="AW458" i="16"/>
  <c r="AX458" i="16"/>
  <c r="AR458" i="16"/>
  <c r="AS458" i="16"/>
  <c r="AM458" i="16"/>
  <c r="AH458" i="16"/>
  <c r="AI458" i="16"/>
  <c r="AC458" i="16"/>
  <c r="X458" i="16"/>
  <c r="Y458" i="16"/>
  <c r="S458" i="16"/>
  <c r="N458" i="16"/>
  <c r="O458" i="16"/>
  <c r="I458" i="16"/>
  <c r="J458" i="16"/>
  <c r="CU457" i="16"/>
  <c r="CP457" i="16"/>
  <c r="CK457" i="16"/>
  <c r="CF457" i="16"/>
  <c r="CA457" i="16"/>
  <c r="BV457" i="16"/>
  <c r="BQ457" i="16"/>
  <c r="BL457" i="16"/>
  <c r="BG457" i="16"/>
  <c r="BB457" i="16"/>
  <c r="AW457" i="16"/>
  <c r="AR457" i="16"/>
  <c r="AM457" i="16"/>
  <c r="AH457" i="16"/>
  <c r="AC457" i="16"/>
  <c r="X457" i="16"/>
  <c r="CU456" i="16"/>
  <c r="CP456" i="16"/>
  <c r="CK456" i="16"/>
  <c r="CF456" i="16"/>
  <c r="CA456" i="16"/>
  <c r="BV456" i="16"/>
  <c r="BQ456" i="16"/>
  <c r="BL456" i="16"/>
  <c r="BG456" i="16"/>
  <c r="BB456" i="16"/>
  <c r="AW456" i="16"/>
  <c r="AR456" i="16"/>
  <c r="AM456" i="16"/>
  <c r="AH456" i="16"/>
  <c r="AC456" i="16"/>
  <c r="X456" i="16"/>
  <c r="S456" i="16"/>
  <c r="N456" i="16"/>
  <c r="I456" i="16"/>
  <c r="CU455" i="16"/>
  <c r="CP455" i="16"/>
  <c r="CK455" i="16"/>
  <c r="CL454" i="16"/>
  <c r="CF455" i="16"/>
  <c r="CA455" i="16"/>
  <c r="BV455" i="16"/>
  <c r="BQ455" i="16"/>
  <c r="BL455" i="16"/>
  <c r="BG455" i="16"/>
  <c r="BB455" i="16"/>
  <c r="AW455" i="16"/>
  <c r="AX454" i="16"/>
  <c r="CU454" i="16"/>
  <c r="CV454" i="16"/>
  <c r="CP454" i="16"/>
  <c r="CQ454" i="16"/>
  <c r="CK454" i="16"/>
  <c r="CF454" i="16"/>
  <c r="CG454" i="16"/>
  <c r="CA454" i="16"/>
  <c r="CB454" i="16"/>
  <c r="BV454" i="16"/>
  <c r="BW454" i="16"/>
  <c r="BQ454" i="16"/>
  <c r="BR454" i="16"/>
  <c r="BL454" i="16"/>
  <c r="BM454" i="16"/>
  <c r="BG454" i="16"/>
  <c r="BH454" i="16"/>
  <c r="BB454" i="16"/>
  <c r="BC454" i="16"/>
  <c r="AW454" i="16"/>
  <c r="AR454" i="16"/>
  <c r="AS454" i="16"/>
  <c r="AM454" i="16"/>
  <c r="AN454" i="16"/>
  <c r="AH454" i="16"/>
  <c r="AI454" i="16"/>
  <c r="AC454" i="16"/>
  <c r="AD454" i="16"/>
  <c r="X454" i="16"/>
  <c r="Y454" i="16"/>
  <c r="S454" i="16"/>
  <c r="T454" i="16"/>
  <c r="N454" i="16"/>
  <c r="O454" i="16"/>
  <c r="I454" i="16"/>
  <c r="J454" i="16"/>
  <c r="CU453" i="16"/>
  <c r="CP453" i="16"/>
  <c r="CK453" i="16"/>
  <c r="CF453" i="16"/>
  <c r="CA453" i="16"/>
  <c r="BV453" i="16"/>
  <c r="BQ453" i="16"/>
  <c r="BL453" i="16"/>
  <c r="BG453" i="16"/>
  <c r="BB453" i="16"/>
  <c r="AW453" i="16"/>
  <c r="AR453" i="16"/>
  <c r="AM453" i="16"/>
  <c r="AH453" i="16"/>
  <c r="AC453" i="16"/>
  <c r="X453" i="16"/>
  <c r="S453" i="16"/>
  <c r="N453" i="16"/>
  <c r="O450" i="16"/>
  <c r="I453" i="16"/>
  <c r="CU452" i="16"/>
  <c r="CV450" i="16"/>
  <c r="CP452" i="16"/>
  <c r="CK452" i="16"/>
  <c r="CF452" i="16"/>
  <c r="CA452" i="16"/>
  <c r="BV452" i="16"/>
  <c r="BQ452" i="16"/>
  <c r="BR450" i="16"/>
  <c r="BL452" i="16"/>
  <c r="BG452" i="16"/>
  <c r="BH450" i="16"/>
  <c r="BB452" i="16"/>
  <c r="AW452" i="16"/>
  <c r="AR452" i="16"/>
  <c r="AM452" i="16"/>
  <c r="AH452" i="16"/>
  <c r="AC452" i="16"/>
  <c r="X452" i="16"/>
  <c r="S452" i="16"/>
  <c r="N452" i="16"/>
  <c r="I452" i="16"/>
  <c r="CU450" i="16"/>
  <c r="CP450" i="16"/>
  <c r="CQ450" i="16"/>
  <c r="CK450" i="16"/>
  <c r="CL450" i="16"/>
  <c r="CF450" i="16"/>
  <c r="CG450" i="16"/>
  <c r="CA450" i="16"/>
  <c r="CB450" i="16"/>
  <c r="BV450" i="16"/>
  <c r="BW450" i="16"/>
  <c r="BQ450" i="16"/>
  <c r="BL450" i="16"/>
  <c r="BM450" i="16"/>
  <c r="BG450" i="16"/>
  <c r="BB450" i="16"/>
  <c r="BC450" i="16"/>
  <c r="AW450" i="16"/>
  <c r="AX450" i="16"/>
  <c r="AM450" i="16"/>
  <c r="AN450" i="16"/>
  <c r="AH450" i="16"/>
  <c r="AI450" i="16"/>
  <c r="AC450" i="16"/>
  <c r="AD450" i="16"/>
  <c r="X450" i="16"/>
  <c r="Y450" i="16"/>
  <c r="N450" i="16"/>
  <c r="J450" i="16"/>
  <c r="CU449" i="16"/>
  <c r="CP449" i="16"/>
  <c r="CK449" i="16"/>
  <c r="CF449" i="16"/>
  <c r="CA449" i="16"/>
  <c r="BV449" i="16"/>
  <c r="BQ449" i="16"/>
  <c r="BL449" i="16"/>
  <c r="BG449" i="16"/>
  <c r="BH446" i="16"/>
  <c r="BB449" i="16"/>
  <c r="AW449" i="16"/>
  <c r="AR449" i="16"/>
  <c r="AM449" i="16"/>
  <c r="AH449" i="16"/>
  <c r="AC449" i="16"/>
  <c r="X449" i="16"/>
  <c r="S449" i="16"/>
  <c r="T446" i="16"/>
  <c r="N449" i="16"/>
  <c r="I449" i="16"/>
  <c r="CU448" i="16"/>
  <c r="CP448" i="16"/>
  <c r="CK448" i="16"/>
  <c r="CF448" i="16"/>
  <c r="CA448" i="16"/>
  <c r="BV448" i="16"/>
  <c r="BQ448" i="16"/>
  <c r="BL448" i="16"/>
  <c r="BM446" i="16"/>
  <c r="BG448" i="16"/>
  <c r="BB448" i="16"/>
  <c r="AW448" i="16"/>
  <c r="AR448" i="16"/>
  <c r="AS446" i="16"/>
  <c r="AM448" i="16"/>
  <c r="AH448" i="16"/>
  <c r="AC448" i="16"/>
  <c r="X448" i="16"/>
  <c r="Y446" i="16"/>
  <c r="S448" i="16"/>
  <c r="N448" i="16"/>
  <c r="I448" i="16"/>
  <c r="CU446" i="16"/>
  <c r="CV446" i="16"/>
  <c r="CP446" i="16"/>
  <c r="CQ446" i="16"/>
  <c r="CK446" i="16"/>
  <c r="CL446" i="16"/>
  <c r="CF446" i="16"/>
  <c r="CG446" i="16"/>
  <c r="CA446" i="16"/>
  <c r="CB446" i="16"/>
  <c r="BV446" i="16"/>
  <c r="BW446" i="16"/>
  <c r="BQ446" i="16"/>
  <c r="BR446" i="16"/>
  <c r="BL446" i="16"/>
  <c r="BG446" i="16"/>
  <c r="BB446" i="16"/>
  <c r="BC446" i="16"/>
  <c r="AW446" i="16"/>
  <c r="AX446" i="16"/>
  <c r="AR446" i="16"/>
  <c r="AM446" i="16"/>
  <c r="AN446" i="16"/>
  <c r="AH446" i="16"/>
  <c r="AI446" i="16"/>
  <c r="AC446" i="16"/>
  <c r="AD446" i="16"/>
  <c r="X446" i="16"/>
  <c r="S446" i="16"/>
  <c r="N446" i="16"/>
  <c r="O446" i="16"/>
  <c r="I446" i="16"/>
  <c r="J446" i="16"/>
  <c r="CU445" i="16"/>
  <c r="CP445" i="16"/>
  <c r="CK445" i="16"/>
  <c r="CF445" i="16"/>
  <c r="CA445" i="16"/>
  <c r="BV445" i="16"/>
  <c r="BQ445" i="16"/>
  <c r="BL445" i="16"/>
  <c r="BG445" i="16"/>
  <c r="BB445" i="16"/>
  <c r="AW445" i="16"/>
  <c r="AR445" i="16"/>
  <c r="AM445" i="16"/>
  <c r="AH445" i="16"/>
  <c r="AC445" i="16"/>
  <c r="X445" i="16"/>
  <c r="S445" i="16"/>
  <c r="N445" i="16"/>
  <c r="I445" i="16"/>
  <c r="CU444" i="16"/>
  <c r="CP444" i="16"/>
  <c r="CK444" i="16"/>
  <c r="CF444" i="16"/>
  <c r="CA444" i="16"/>
  <c r="BV444" i="16"/>
  <c r="BQ444" i="16"/>
  <c r="BL444" i="16"/>
  <c r="BG444" i="16"/>
  <c r="BB444" i="16"/>
  <c r="AW444" i="16"/>
  <c r="AR444" i="16"/>
  <c r="AM444" i="16"/>
  <c r="AH444" i="16"/>
  <c r="AC444" i="16"/>
  <c r="X444" i="16"/>
  <c r="S444" i="16"/>
  <c r="N444" i="16"/>
  <c r="O442" i="16"/>
  <c r="I444" i="16"/>
  <c r="CU442" i="16"/>
  <c r="CV442" i="16"/>
  <c r="CP442" i="16"/>
  <c r="CK442" i="16"/>
  <c r="CL442" i="16"/>
  <c r="CF442" i="16"/>
  <c r="CG442" i="16"/>
  <c r="CA442" i="16"/>
  <c r="CB442" i="16"/>
  <c r="BV442" i="16"/>
  <c r="BQ442" i="16"/>
  <c r="BR442" i="16"/>
  <c r="BL442" i="16"/>
  <c r="BM442" i="16"/>
  <c r="BG442" i="16"/>
  <c r="BH442" i="16"/>
  <c r="BB442" i="16"/>
  <c r="AW442" i="16"/>
  <c r="AX442" i="16"/>
  <c r="AR442" i="16"/>
  <c r="AS442" i="16"/>
  <c r="AM442" i="16"/>
  <c r="AN442" i="16"/>
  <c r="AH442" i="16"/>
  <c r="AC442" i="16"/>
  <c r="AD442" i="16"/>
  <c r="X442" i="16"/>
  <c r="Y442" i="16"/>
  <c r="S442" i="16"/>
  <c r="T442" i="16"/>
  <c r="N442" i="16"/>
  <c r="I442" i="16"/>
  <c r="J442" i="16"/>
  <c r="CU441" i="16"/>
  <c r="CP441" i="16"/>
  <c r="CK441" i="16"/>
  <c r="CF441" i="16"/>
  <c r="CA441" i="16"/>
  <c r="BV441" i="16"/>
  <c r="BQ441" i="16"/>
  <c r="BL441" i="16"/>
  <c r="BG441" i="16"/>
  <c r="BB441" i="16"/>
  <c r="AW441" i="16"/>
  <c r="AR441" i="16"/>
  <c r="AM441" i="16"/>
  <c r="AH441" i="16"/>
  <c r="AC441" i="16"/>
  <c r="X441" i="16"/>
  <c r="S441" i="16"/>
  <c r="T438" i="16"/>
  <c r="N441" i="16"/>
  <c r="I441" i="16"/>
  <c r="CU440" i="16"/>
  <c r="CP440" i="16"/>
  <c r="CK440" i="16"/>
  <c r="CF440" i="16"/>
  <c r="CA440" i="16"/>
  <c r="BV440" i="16"/>
  <c r="BQ440" i="16"/>
  <c r="BL440" i="16"/>
  <c r="BG440" i="16"/>
  <c r="BB440" i="16"/>
  <c r="AW440" i="16"/>
  <c r="AR440" i="16"/>
  <c r="AS438" i="16"/>
  <c r="AM440" i="16"/>
  <c r="AH440" i="16"/>
  <c r="AI438" i="16"/>
  <c r="AC440" i="16"/>
  <c r="X440" i="16"/>
  <c r="Y438" i="16"/>
  <c r="S440" i="16"/>
  <c r="N440" i="16"/>
  <c r="I440" i="16"/>
  <c r="CU439" i="16"/>
  <c r="CP439" i="16"/>
  <c r="CK439" i="16"/>
  <c r="CL438" i="16"/>
  <c r="CF439" i="16"/>
  <c r="CA439" i="16"/>
  <c r="CB438" i="16"/>
  <c r="BV439" i="16"/>
  <c r="BQ439" i="16"/>
  <c r="BL439" i="16"/>
  <c r="BG439" i="16"/>
  <c r="BB439" i="16"/>
  <c r="AW439" i="16"/>
  <c r="AX438" i="16"/>
  <c r="AR439" i="16"/>
  <c r="AM439" i="16"/>
  <c r="AH439" i="16"/>
  <c r="AC439" i="16"/>
  <c r="X439" i="16"/>
  <c r="S439" i="16"/>
  <c r="N439" i="16"/>
  <c r="O438" i="16"/>
  <c r="I439" i="16"/>
  <c r="J438" i="16"/>
  <c r="CU438" i="16"/>
  <c r="CV438" i="16"/>
  <c r="CU419" i="16"/>
  <c r="CU423" i="16"/>
  <c r="CU427" i="16"/>
  <c r="CP438" i="16"/>
  <c r="CP419" i="16"/>
  <c r="CP423" i="16"/>
  <c r="CP427" i="16"/>
  <c r="CQ438" i="16"/>
  <c r="CK438" i="16"/>
  <c r="CK419" i="16"/>
  <c r="CK423" i="16"/>
  <c r="CK427" i="16"/>
  <c r="CF438" i="16"/>
  <c r="CG438" i="16"/>
  <c r="CF419" i="16"/>
  <c r="CF423" i="16"/>
  <c r="CF427" i="16"/>
  <c r="CA438" i="16"/>
  <c r="CA419" i="16"/>
  <c r="CA423" i="16"/>
  <c r="CA427" i="16"/>
  <c r="CB426" i="16"/>
  <c r="BV438" i="16"/>
  <c r="BW438" i="16"/>
  <c r="BV419" i="16"/>
  <c r="BV423" i="16"/>
  <c r="BV427" i="16"/>
  <c r="BQ438" i="16"/>
  <c r="BR438" i="16"/>
  <c r="BQ419" i="16"/>
  <c r="BR418" i="16"/>
  <c r="BQ423" i="16"/>
  <c r="BQ427" i="16"/>
  <c r="BL438" i="16"/>
  <c r="BL419" i="16"/>
  <c r="BL423" i="16"/>
  <c r="BL427" i="16"/>
  <c r="BM438" i="16"/>
  <c r="BG438" i="16"/>
  <c r="BH438" i="16"/>
  <c r="BG419" i="16"/>
  <c r="BG423" i="16"/>
  <c r="BG427" i="16"/>
  <c r="BB438" i="16"/>
  <c r="BB419" i="16"/>
  <c r="BB423" i="16"/>
  <c r="BB427" i="16"/>
  <c r="BC438" i="16"/>
  <c r="AW438" i="16"/>
  <c r="AW419" i="16"/>
  <c r="AW423" i="16"/>
  <c r="AW427" i="16"/>
  <c r="AR419" i="16"/>
  <c r="AR423" i="16"/>
  <c r="AR427" i="16"/>
  <c r="AM419" i="16"/>
  <c r="AM423" i="16"/>
  <c r="AM427" i="16"/>
  <c r="AN438" i="16"/>
  <c r="AH419" i="16"/>
  <c r="AH423" i="16"/>
  <c r="AH427" i="16"/>
  <c r="AC419" i="16"/>
  <c r="AC423" i="16"/>
  <c r="AC427" i="16"/>
  <c r="AD438" i="16"/>
  <c r="X419" i="16"/>
  <c r="X423" i="16"/>
  <c r="X427" i="16"/>
  <c r="S419" i="16"/>
  <c r="S423" i="16"/>
  <c r="S427" i="16"/>
  <c r="N419" i="16"/>
  <c r="N423" i="16"/>
  <c r="N427" i="16"/>
  <c r="I419" i="16"/>
  <c r="I423" i="16"/>
  <c r="I427" i="16"/>
  <c r="CU437" i="16"/>
  <c r="CV434" i="16"/>
  <c r="CP437" i="16"/>
  <c r="CK437" i="16"/>
  <c r="CF437" i="16"/>
  <c r="CA437" i="16"/>
  <c r="BV437" i="16"/>
  <c r="BQ437" i="16"/>
  <c r="BL437" i="16"/>
  <c r="BG437" i="16"/>
  <c r="BH434" i="16"/>
  <c r="BB437" i="16"/>
  <c r="AW437" i="16"/>
  <c r="AR437" i="16"/>
  <c r="AM437" i="16"/>
  <c r="AH437" i="16"/>
  <c r="AC437" i="16"/>
  <c r="X437" i="16"/>
  <c r="S437" i="16"/>
  <c r="T434" i="16"/>
  <c r="N437" i="16"/>
  <c r="I437" i="16"/>
  <c r="CU436" i="16"/>
  <c r="CP436" i="16"/>
  <c r="CK436" i="16"/>
  <c r="CF436" i="16"/>
  <c r="CA436" i="16"/>
  <c r="BV436" i="16"/>
  <c r="BQ436" i="16"/>
  <c r="BL436" i="16"/>
  <c r="BG436" i="16"/>
  <c r="BB436" i="16"/>
  <c r="AW436" i="16"/>
  <c r="AR436" i="16"/>
  <c r="AM436" i="16"/>
  <c r="AH436" i="16"/>
  <c r="AC436" i="16"/>
  <c r="X436" i="16"/>
  <c r="S436" i="16"/>
  <c r="N436" i="16"/>
  <c r="I436" i="16"/>
  <c r="CU435" i="16"/>
  <c r="CP435" i="16"/>
  <c r="CK435" i="16"/>
  <c r="CL434" i="16"/>
  <c r="CF435" i="16"/>
  <c r="CA435" i="16"/>
  <c r="BV435" i="16"/>
  <c r="BQ435" i="16"/>
  <c r="BL435" i="16"/>
  <c r="BG435" i="16"/>
  <c r="BB435" i="16"/>
  <c r="AW435" i="16"/>
  <c r="AX434" i="16"/>
  <c r="AR435" i="16"/>
  <c r="AM435" i="16"/>
  <c r="AH435" i="16"/>
  <c r="AC435" i="16"/>
  <c r="X435" i="16"/>
  <c r="S435" i="16"/>
  <c r="N435" i="16"/>
  <c r="I435" i="16"/>
  <c r="J434" i="16"/>
  <c r="CU434" i="16"/>
  <c r="CP434" i="16"/>
  <c r="CQ434" i="16"/>
  <c r="CK434" i="16"/>
  <c r="CF434" i="16"/>
  <c r="CG434" i="16"/>
  <c r="CA434" i="16"/>
  <c r="CB434" i="16"/>
  <c r="BV434" i="16"/>
  <c r="BW434" i="16"/>
  <c r="BQ434" i="16"/>
  <c r="BR434" i="16"/>
  <c r="BL434" i="16"/>
  <c r="BM434" i="16"/>
  <c r="BG434" i="16"/>
  <c r="BB434" i="16"/>
  <c r="BC434" i="16"/>
  <c r="AW434" i="16"/>
  <c r="AR434" i="16"/>
  <c r="AS434" i="16"/>
  <c r="AM434" i="16"/>
  <c r="AN434" i="16"/>
  <c r="AH434" i="16"/>
  <c r="AI434" i="16"/>
  <c r="AC434" i="16"/>
  <c r="AD434" i="16"/>
  <c r="X434" i="16"/>
  <c r="Y434" i="16"/>
  <c r="S434" i="16"/>
  <c r="N434" i="16"/>
  <c r="O434" i="16"/>
  <c r="I434" i="16"/>
  <c r="CU433" i="16"/>
  <c r="CP433" i="16"/>
  <c r="CK433" i="16"/>
  <c r="CF433" i="16"/>
  <c r="CA433" i="16"/>
  <c r="BV433" i="16"/>
  <c r="BQ433" i="16"/>
  <c r="BL433" i="16"/>
  <c r="BG433" i="16"/>
  <c r="BB433" i="16"/>
  <c r="AW433" i="16"/>
  <c r="AR433" i="16"/>
  <c r="AM433" i="16"/>
  <c r="AH433" i="16"/>
  <c r="AC433" i="16"/>
  <c r="X433" i="16"/>
  <c r="S433" i="16"/>
  <c r="N433" i="16"/>
  <c r="I433" i="16"/>
  <c r="CU432" i="16"/>
  <c r="CP432" i="16"/>
  <c r="CK432" i="16"/>
  <c r="CF432" i="16"/>
  <c r="CA432" i="16"/>
  <c r="BV432" i="16"/>
  <c r="BQ432" i="16"/>
  <c r="BL432" i="16"/>
  <c r="BG432" i="16"/>
  <c r="BB432" i="16"/>
  <c r="AW432" i="16"/>
  <c r="AR432" i="16"/>
  <c r="AM432" i="16"/>
  <c r="AH432" i="16"/>
  <c r="AC432" i="16"/>
  <c r="X432" i="16"/>
  <c r="S432" i="16"/>
  <c r="N432" i="16"/>
  <c r="I432" i="16"/>
  <c r="CU431" i="16"/>
  <c r="CP431" i="16"/>
  <c r="CK431" i="16"/>
  <c r="CL430" i="16"/>
  <c r="CF431" i="16"/>
  <c r="CG430" i="16"/>
  <c r="CA431" i="16"/>
  <c r="BV431" i="16"/>
  <c r="BQ431" i="16"/>
  <c r="BR430" i="16"/>
  <c r="BL431" i="16"/>
  <c r="BG431" i="16"/>
  <c r="BB431" i="16"/>
  <c r="AW431" i="16"/>
  <c r="AX430" i="16"/>
  <c r="AR431" i="16"/>
  <c r="AS430" i="16"/>
  <c r="AM431" i="16"/>
  <c r="AH431" i="16"/>
  <c r="AC431" i="16"/>
  <c r="AD430" i="16"/>
  <c r="X431" i="16"/>
  <c r="S431" i="16"/>
  <c r="N431" i="16"/>
  <c r="I431" i="16"/>
  <c r="J430" i="16"/>
  <c r="CU430" i="16"/>
  <c r="CV430" i="16"/>
  <c r="CP430" i="16"/>
  <c r="CQ430" i="16"/>
  <c r="CK430" i="16"/>
  <c r="CF430" i="16"/>
  <c r="CA430" i="16"/>
  <c r="CB430" i="16"/>
  <c r="BV430" i="16"/>
  <c r="BW430" i="16"/>
  <c r="BQ430" i="16"/>
  <c r="BL430" i="16"/>
  <c r="BM430" i="16"/>
  <c r="BG430" i="16"/>
  <c r="BH430" i="16"/>
  <c r="BB430" i="16"/>
  <c r="BC430" i="16"/>
  <c r="AW430" i="16"/>
  <c r="AR430" i="16"/>
  <c r="AM430" i="16"/>
  <c r="AN430" i="16"/>
  <c r="AH430" i="16"/>
  <c r="AI430" i="16"/>
  <c r="AC430" i="16"/>
  <c r="X430" i="16"/>
  <c r="Y430" i="16"/>
  <c r="S430" i="16"/>
  <c r="T430" i="16"/>
  <c r="N430" i="16"/>
  <c r="O430" i="16"/>
  <c r="I430" i="16"/>
  <c r="CU429" i="16"/>
  <c r="CP429" i="16"/>
  <c r="CK429" i="16"/>
  <c r="CL426" i="16"/>
  <c r="CF429" i="16"/>
  <c r="CA429" i="16"/>
  <c r="BV429" i="16"/>
  <c r="BQ429" i="16"/>
  <c r="BL429" i="16"/>
  <c r="BG429" i="16"/>
  <c r="BB429" i="16"/>
  <c r="AW429" i="16"/>
  <c r="AX426" i="16"/>
  <c r="AR429" i="16"/>
  <c r="AM429" i="16"/>
  <c r="AH429" i="16"/>
  <c r="AC429" i="16"/>
  <c r="X429" i="16"/>
  <c r="S429" i="16"/>
  <c r="N429" i="16"/>
  <c r="I429" i="16"/>
  <c r="J426" i="16"/>
  <c r="CU428" i="16"/>
  <c r="CP428" i="16"/>
  <c r="CK428" i="16"/>
  <c r="CF428" i="16"/>
  <c r="CA428" i="16"/>
  <c r="BV428" i="16"/>
  <c r="BQ428" i="16"/>
  <c r="BR426" i="16"/>
  <c r="BL428" i="16"/>
  <c r="BG428" i="16"/>
  <c r="BB428" i="16"/>
  <c r="AW428" i="16"/>
  <c r="AR428" i="16"/>
  <c r="AM428" i="16"/>
  <c r="AH428" i="16"/>
  <c r="AC428" i="16"/>
  <c r="AD426" i="16"/>
  <c r="X428" i="16"/>
  <c r="CU426" i="16"/>
  <c r="CV426" i="16"/>
  <c r="CP426" i="16"/>
  <c r="CQ426" i="16"/>
  <c r="CK426" i="16"/>
  <c r="CF426" i="16"/>
  <c r="CG426" i="16"/>
  <c r="CA426" i="16"/>
  <c r="BV426" i="16"/>
  <c r="BW426" i="16"/>
  <c r="BQ426" i="16"/>
  <c r="BL426" i="16"/>
  <c r="BM426" i="16"/>
  <c r="BG426" i="16"/>
  <c r="BH426" i="16"/>
  <c r="BB426" i="16"/>
  <c r="BC426" i="16"/>
  <c r="AW426" i="16"/>
  <c r="AR426" i="16"/>
  <c r="AS426" i="16"/>
  <c r="AM426" i="16"/>
  <c r="AN426" i="16"/>
  <c r="AH426" i="16"/>
  <c r="AI426" i="16"/>
  <c r="AC426" i="16"/>
  <c r="X426" i="16"/>
  <c r="Y426" i="16"/>
  <c r="S426" i="16"/>
  <c r="T426" i="16"/>
  <c r="N426" i="16"/>
  <c r="O426" i="16"/>
  <c r="I426" i="16"/>
  <c r="CU425" i="16"/>
  <c r="CP425" i="16"/>
  <c r="CQ422" i="16"/>
  <c r="CK425" i="16"/>
  <c r="CF425" i="16"/>
  <c r="CA425" i="16"/>
  <c r="BV425" i="16"/>
  <c r="BQ425" i="16"/>
  <c r="BL425" i="16"/>
  <c r="BG425" i="16"/>
  <c r="BB425" i="16"/>
  <c r="BC422" i="16"/>
  <c r="AW425" i="16"/>
  <c r="AR425" i="16"/>
  <c r="AM425" i="16"/>
  <c r="AH425" i="16"/>
  <c r="AC425" i="16"/>
  <c r="X425" i="16"/>
  <c r="S425" i="16"/>
  <c r="N425" i="16"/>
  <c r="O422" i="16"/>
  <c r="I425" i="16"/>
  <c r="CU424" i="16"/>
  <c r="CV422" i="16"/>
  <c r="CP424" i="16"/>
  <c r="CK424" i="16"/>
  <c r="CF424" i="16"/>
  <c r="CA424" i="16"/>
  <c r="BV424" i="16"/>
  <c r="BQ424" i="16"/>
  <c r="BR422" i="16"/>
  <c r="BL424" i="16"/>
  <c r="BG424" i="16"/>
  <c r="BH422" i="16"/>
  <c r="BB424" i="16"/>
  <c r="AW424" i="16"/>
  <c r="AR424" i="16"/>
  <c r="AM424" i="16"/>
  <c r="AH424" i="16"/>
  <c r="AC424" i="16"/>
  <c r="AD422" i="16"/>
  <c r="X424" i="16"/>
  <c r="S424" i="16"/>
  <c r="T422" i="16"/>
  <c r="N424" i="16"/>
  <c r="I424" i="16"/>
  <c r="CU422" i="16"/>
  <c r="CP422" i="16"/>
  <c r="CK422" i="16"/>
  <c r="CL422" i="16"/>
  <c r="CF422" i="16"/>
  <c r="CG422" i="16"/>
  <c r="CA422" i="16"/>
  <c r="CB422" i="16"/>
  <c r="BV422" i="16"/>
  <c r="BW422" i="16"/>
  <c r="BQ422" i="16"/>
  <c r="BL422" i="16"/>
  <c r="BM422" i="16"/>
  <c r="BG422" i="16"/>
  <c r="BB422" i="16"/>
  <c r="AW422" i="16"/>
  <c r="AX422" i="16"/>
  <c r="AR422" i="16"/>
  <c r="AS422" i="16"/>
  <c r="AM422" i="16"/>
  <c r="AN422" i="16"/>
  <c r="AH422" i="16"/>
  <c r="AI422" i="16"/>
  <c r="AC422" i="16"/>
  <c r="X422" i="16"/>
  <c r="Y422" i="16"/>
  <c r="S422" i="16"/>
  <c r="N422" i="16"/>
  <c r="I422" i="16"/>
  <c r="J422" i="16"/>
  <c r="CU421" i="16"/>
  <c r="CP421" i="16"/>
  <c r="CK421" i="16"/>
  <c r="CF421" i="16"/>
  <c r="CA421" i="16"/>
  <c r="BV421" i="16"/>
  <c r="BQ421" i="16"/>
  <c r="BL421" i="16"/>
  <c r="BG421" i="16"/>
  <c r="BB421" i="16"/>
  <c r="AW421" i="16"/>
  <c r="AR421" i="16"/>
  <c r="AM421" i="16"/>
  <c r="AH421" i="16"/>
  <c r="AC421" i="16"/>
  <c r="X421" i="16"/>
  <c r="S421" i="16"/>
  <c r="N421" i="16"/>
  <c r="I421" i="16"/>
  <c r="CU420" i="16"/>
  <c r="CP420" i="16"/>
  <c r="CK420" i="16"/>
  <c r="CL418" i="16"/>
  <c r="CF420" i="16"/>
  <c r="CA420" i="16"/>
  <c r="BV420" i="16"/>
  <c r="BQ420" i="16"/>
  <c r="BL420" i="16"/>
  <c r="BG420" i="16"/>
  <c r="BB420" i="16"/>
  <c r="AW420" i="16"/>
  <c r="AX418" i="16"/>
  <c r="AR420" i="16"/>
  <c r="AM420" i="16"/>
  <c r="AH420" i="16"/>
  <c r="AC420" i="16"/>
  <c r="X420" i="16"/>
  <c r="S420" i="16"/>
  <c r="N420" i="16"/>
  <c r="I420" i="16"/>
  <c r="J418" i="16"/>
  <c r="CU418" i="16"/>
  <c r="CV418" i="16"/>
  <c r="CP418" i="16"/>
  <c r="CQ418" i="16"/>
  <c r="CK418" i="16"/>
  <c r="CF418" i="16"/>
  <c r="CG418" i="16"/>
  <c r="CA418" i="16"/>
  <c r="CB418" i="16"/>
  <c r="BV418" i="16"/>
  <c r="BW418" i="16"/>
  <c r="BQ418" i="16"/>
  <c r="BL418" i="16"/>
  <c r="BM418" i="16"/>
  <c r="BG418" i="16"/>
  <c r="BH418" i="16"/>
  <c r="BB418" i="16"/>
  <c r="BC418" i="16"/>
  <c r="AW418" i="16"/>
  <c r="AR418" i="16"/>
  <c r="AS418" i="16"/>
  <c r="AM418" i="16"/>
  <c r="AN418" i="16"/>
  <c r="AH418" i="16"/>
  <c r="AC418" i="16"/>
  <c r="AD418" i="16"/>
  <c r="X418" i="16"/>
  <c r="Y418" i="16"/>
  <c r="S418" i="16"/>
  <c r="T418" i="16"/>
  <c r="N418" i="16"/>
  <c r="O418" i="16"/>
  <c r="I418" i="16"/>
  <c r="CU417" i="16"/>
  <c r="CP417" i="16"/>
  <c r="CK417" i="16"/>
  <c r="CF417" i="16"/>
  <c r="CA417" i="16"/>
  <c r="BV417" i="16"/>
  <c r="BQ417" i="16"/>
  <c r="BL417" i="16"/>
  <c r="BG417" i="16"/>
  <c r="BB417" i="16"/>
  <c r="AW417" i="16"/>
  <c r="AR417" i="16"/>
  <c r="AM417" i="16"/>
  <c r="AH417" i="16"/>
  <c r="AC417" i="16"/>
  <c r="X417" i="16"/>
  <c r="S417" i="16"/>
  <c r="N417" i="16"/>
  <c r="I417" i="16"/>
  <c r="CU416" i="16"/>
  <c r="CK416" i="16"/>
  <c r="CF416" i="16"/>
  <c r="CA416" i="16"/>
  <c r="BV416" i="16"/>
  <c r="BQ416" i="16"/>
  <c r="BL416" i="16"/>
  <c r="BM414" i="16"/>
  <c r="BG416" i="16"/>
  <c r="AM416" i="16"/>
  <c r="AH416" i="16"/>
  <c r="X416" i="16"/>
  <c r="S416" i="16"/>
  <c r="N416" i="16"/>
  <c r="I416" i="16"/>
  <c r="CU415" i="16"/>
  <c r="CV414" i="16"/>
  <c r="CP415" i="16"/>
  <c r="CK415" i="16"/>
  <c r="CL414" i="16"/>
  <c r="CF415" i="16"/>
  <c r="CA415" i="16"/>
  <c r="BV415" i="16"/>
  <c r="BQ415" i="16"/>
  <c r="BL415" i="16"/>
  <c r="BG415" i="16"/>
  <c r="BH414" i="16"/>
  <c r="BB415" i="16"/>
  <c r="AW415" i="16"/>
  <c r="AX414" i="16"/>
  <c r="AR415" i="16"/>
  <c r="AM415" i="16"/>
  <c r="AH415" i="16"/>
  <c r="AC415" i="16"/>
  <c r="X415" i="16"/>
  <c r="S415" i="16"/>
  <c r="T414" i="16"/>
  <c r="N415" i="16"/>
  <c r="I415" i="16"/>
  <c r="J414" i="16"/>
  <c r="CU414" i="16"/>
  <c r="CU395" i="16"/>
  <c r="CU399" i="16"/>
  <c r="CU403" i="16"/>
  <c r="CP414" i="16"/>
  <c r="CP395" i="16"/>
  <c r="CP399" i="16"/>
  <c r="CP403" i="16"/>
  <c r="CK414" i="16"/>
  <c r="CK395" i="16"/>
  <c r="CK399" i="16"/>
  <c r="CK403" i="16"/>
  <c r="CL402" i="16"/>
  <c r="CF414" i="16"/>
  <c r="CG414" i="16"/>
  <c r="CF395" i="16"/>
  <c r="CF399" i="16"/>
  <c r="CF403" i="16"/>
  <c r="CA414" i="16"/>
  <c r="CB414" i="16"/>
  <c r="CA395" i="16"/>
  <c r="CB394" i="16"/>
  <c r="CA399" i="16"/>
  <c r="CA403" i="16"/>
  <c r="BV414" i="16"/>
  <c r="BV395" i="16"/>
  <c r="BV399" i="16"/>
  <c r="BV403" i="16"/>
  <c r="BW414" i="16"/>
  <c r="BQ414" i="16"/>
  <c r="BR414" i="16"/>
  <c r="BQ395" i="16"/>
  <c r="BQ399" i="16"/>
  <c r="BQ403" i="16"/>
  <c r="BL414" i="16"/>
  <c r="BL395" i="16"/>
  <c r="BL399" i="16"/>
  <c r="BM398" i="16"/>
  <c r="BL403" i="16"/>
  <c r="BG414" i="16"/>
  <c r="BG395" i="16"/>
  <c r="BG399" i="16"/>
  <c r="BG403" i="16"/>
  <c r="BB414" i="16"/>
  <c r="BC414" i="16"/>
  <c r="BB395" i="16"/>
  <c r="BB399" i="16"/>
  <c r="BC398" i="16"/>
  <c r="BB403" i="16"/>
  <c r="AW414" i="16"/>
  <c r="AW395" i="16"/>
  <c r="AW399" i="16"/>
  <c r="AW403" i="16"/>
  <c r="AX402" i="16"/>
  <c r="AR414" i="16"/>
  <c r="AS414" i="16"/>
  <c r="AR395" i="16"/>
  <c r="AR399" i="16"/>
  <c r="AR403" i="16"/>
  <c r="AM414" i="16"/>
  <c r="AN414" i="16"/>
  <c r="AM395" i="16"/>
  <c r="AN394" i="16"/>
  <c r="AM399" i="16"/>
  <c r="AM403" i="16"/>
  <c r="AH414" i="16"/>
  <c r="AH395" i="16"/>
  <c r="AH399" i="16"/>
  <c r="AH403" i="16"/>
  <c r="AI414" i="16"/>
  <c r="AC414" i="16"/>
  <c r="AD414" i="16"/>
  <c r="AC395" i="16"/>
  <c r="AC399" i="16"/>
  <c r="AC403" i="16"/>
  <c r="X414" i="16"/>
  <c r="X395" i="16"/>
  <c r="X399" i="16"/>
  <c r="Y398" i="16"/>
  <c r="X403" i="16"/>
  <c r="Y414" i="16"/>
  <c r="S414" i="16"/>
  <c r="S395" i="16"/>
  <c r="S399" i="16"/>
  <c r="S403" i="16"/>
  <c r="N414" i="16"/>
  <c r="O414" i="16"/>
  <c r="N395" i="16"/>
  <c r="N399" i="16"/>
  <c r="O398" i="16"/>
  <c r="N403" i="16"/>
  <c r="I414" i="16"/>
  <c r="I395" i="16"/>
  <c r="I399" i="16"/>
  <c r="I403" i="16"/>
  <c r="J402" i="16"/>
  <c r="BG412" i="16"/>
  <c r="BH410" i="16"/>
  <c r="CU411" i="16"/>
  <c r="CP411" i="16"/>
  <c r="CK411" i="16"/>
  <c r="CF411" i="16"/>
  <c r="CG410" i="16"/>
  <c r="CA411" i="16"/>
  <c r="BV411" i="16"/>
  <c r="BQ411" i="16"/>
  <c r="BL411" i="16"/>
  <c r="BM410" i="16"/>
  <c r="BG411" i="16"/>
  <c r="BB411" i="16"/>
  <c r="AW411" i="16"/>
  <c r="AR411" i="16"/>
  <c r="AS410" i="16"/>
  <c r="AM411" i="16"/>
  <c r="AH411" i="16"/>
  <c r="AC411" i="16"/>
  <c r="X411" i="16"/>
  <c r="Y410" i="16"/>
  <c r="S411" i="16"/>
  <c r="N411" i="16"/>
  <c r="I411" i="16"/>
  <c r="CU410" i="16"/>
  <c r="CV410" i="16"/>
  <c r="CP410" i="16"/>
  <c r="CQ410" i="16"/>
  <c r="CK410" i="16"/>
  <c r="CL410" i="16"/>
  <c r="CF410" i="16"/>
  <c r="CA410" i="16"/>
  <c r="CB410" i="16"/>
  <c r="BV410" i="16"/>
  <c r="BQ410" i="16"/>
  <c r="BR410" i="16"/>
  <c r="BL410" i="16"/>
  <c r="BG410" i="16"/>
  <c r="BB410" i="16"/>
  <c r="BC410" i="16"/>
  <c r="AW410" i="16"/>
  <c r="AX410" i="16"/>
  <c r="AR410" i="16"/>
  <c r="AM410" i="16"/>
  <c r="AN410" i="16"/>
  <c r="AH410" i="16"/>
  <c r="AC410" i="16"/>
  <c r="AD410" i="16"/>
  <c r="X410" i="16"/>
  <c r="S410" i="16"/>
  <c r="T410" i="16"/>
  <c r="N410" i="16"/>
  <c r="O410" i="16"/>
  <c r="I410" i="16"/>
  <c r="J410" i="16"/>
  <c r="CU409" i="16"/>
  <c r="CP409" i="16"/>
  <c r="CK409" i="16"/>
  <c r="CF409" i="16"/>
  <c r="CA409" i="16"/>
  <c r="BV409" i="16"/>
  <c r="BQ409" i="16"/>
  <c r="BL409" i="16"/>
  <c r="BG409" i="16"/>
  <c r="BB409" i="16"/>
  <c r="AW409" i="16"/>
  <c r="AR409" i="16"/>
  <c r="AM409" i="16"/>
  <c r="AH409" i="16"/>
  <c r="AC409" i="16"/>
  <c r="X409" i="16"/>
  <c r="S409" i="16"/>
  <c r="N409" i="16"/>
  <c r="I409" i="16"/>
  <c r="CU408" i="16"/>
  <c r="CP408" i="16"/>
  <c r="CK408" i="16"/>
  <c r="CF408" i="16"/>
  <c r="CA408" i="16"/>
  <c r="CB406" i="16"/>
  <c r="BV408" i="16"/>
  <c r="BQ408" i="16"/>
  <c r="BL408" i="16"/>
  <c r="BG408" i="16"/>
  <c r="BB408" i="16"/>
  <c r="BC406" i="16"/>
  <c r="AW408" i="16"/>
  <c r="AR408" i="16"/>
  <c r="AM408" i="16"/>
  <c r="AN406" i="16"/>
  <c r="AC408" i="16"/>
  <c r="X408" i="16"/>
  <c r="S408" i="16"/>
  <c r="N408" i="16"/>
  <c r="I408" i="16"/>
  <c r="CU407" i="16"/>
  <c r="CV406" i="16"/>
  <c r="CP407" i="16"/>
  <c r="CQ406" i="16"/>
  <c r="CK407" i="16"/>
  <c r="CF407" i="16"/>
  <c r="CA407" i="16"/>
  <c r="BV407" i="16"/>
  <c r="BQ407" i="16"/>
  <c r="BL407" i="16"/>
  <c r="BG407" i="16"/>
  <c r="BH406" i="16"/>
  <c r="BB407" i="16"/>
  <c r="AW407" i="16"/>
  <c r="AR407" i="16"/>
  <c r="AM407" i="16"/>
  <c r="AH407" i="16"/>
  <c r="AC407" i="16"/>
  <c r="X407" i="16"/>
  <c r="S407" i="16"/>
  <c r="T406" i="16"/>
  <c r="N407" i="16"/>
  <c r="I407" i="16"/>
  <c r="CU406" i="16"/>
  <c r="CP406" i="16"/>
  <c r="CK406" i="16"/>
  <c r="CL406" i="16"/>
  <c r="CF406" i="16"/>
  <c r="CG406" i="16"/>
  <c r="CA406" i="16"/>
  <c r="BV406" i="16"/>
  <c r="BW406" i="16"/>
  <c r="BQ406" i="16"/>
  <c r="BR406" i="16"/>
  <c r="BL406" i="16"/>
  <c r="BG406" i="16"/>
  <c r="BB406" i="16"/>
  <c r="AW406" i="16"/>
  <c r="AX406" i="16"/>
  <c r="AR406" i="16"/>
  <c r="AS406" i="16"/>
  <c r="AM406" i="16"/>
  <c r="AH406" i="16"/>
  <c r="AI406" i="16"/>
  <c r="AC406" i="16"/>
  <c r="AD406" i="16"/>
  <c r="X406" i="16"/>
  <c r="S406" i="16"/>
  <c r="N406" i="16"/>
  <c r="O406" i="16"/>
  <c r="I406" i="16"/>
  <c r="J406" i="16"/>
  <c r="CU405" i="16"/>
  <c r="CP405" i="16"/>
  <c r="CK405" i="16"/>
  <c r="CF405" i="16"/>
  <c r="CA405" i="16"/>
  <c r="BV405" i="16"/>
  <c r="BQ405" i="16"/>
  <c r="BL405" i="16"/>
  <c r="BG405" i="16"/>
  <c r="BB405" i="16"/>
  <c r="AW405" i="16"/>
  <c r="AR405" i="16"/>
  <c r="AM405" i="16"/>
  <c r="AH405" i="16"/>
  <c r="AC405" i="16"/>
  <c r="X405" i="16"/>
  <c r="S405" i="16"/>
  <c r="N405" i="16"/>
  <c r="I405" i="16"/>
  <c r="CU404" i="16"/>
  <c r="CP404" i="16"/>
  <c r="CK404" i="16"/>
  <c r="CF404" i="16"/>
  <c r="CG402" i="16"/>
  <c r="CA404" i="16"/>
  <c r="BV404" i="16"/>
  <c r="BQ404" i="16"/>
  <c r="BR402" i="16"/>
  <c r="BL404" i="16"/>
  <c r="BG404" i="16"/>
  <c r="BB404" i="16"/>
  <c r="AW404" i="16"/>
  <c r="AR404" i="16"/>
  <c r="AS402" i="16"/>
  <c r="AM404" i="16"/>
  <c r="AH404" i="16"/>
  <c r="AC404" i="16"/>
  <c r="AD402" i="16"/>
  <c r="X404" i="16"/>
  <c r="S404" i="16"/>
  <c r="N404" i="16"/>
  <c r="I404" i="16"/>
  <c r="CU402" i="16"/>
  <c r="CV402" i="16"/>
  <c r="CP402" i="16"/>
  <c r="CQ402" i="16"/>
  <c r="CK402" i="16"/>
  <c r="CF402" i="16"/>
  <c r="CA402" i="16"/>
  <c r="CB402" i="16"/>
  <c r="BV402" i="16"/>
  <c r="BW402" i="16"/>
  <c r="BQ402" i="16"/>
  <c r="BL402" i="16"/>
  <c r="BM402" i="16"/>
  <c r="BG402" i="16"/>
  <c r="BH402" i="16"/>
  <c r="BB402" i="16"/>
  <c r="BC402" i="16"/>
  <c r="AW402" i="16"/>
  <c r="AR402" i="16"/>
  <c r="AM402" i="16"/>
  <c r="AN402" i="16"/>
  <c r="AH402" i="16"/>
  <c r="AI402" i="16"/>
  <c r="AC402" i="16"/>
  <c r="X402" i="16"/>
  <c r="Y402" i="16"/>
  <c r="S402" i="16"/>
  <c r="T402" i="16"/>
  <c r="N402" i="16"/>
  <c r="O402" i="16"/>
  <c r="I402" i="16"/>
  <c r="CU401" i="16"/>
  <c r="CP401" i="16"/>
  <c r="CK401" i="16"/>
  <c r="CF401" i="16"/>
  <c r="CA401" i="16"/>
  <c r="CB398" i="16"/>
  <c r="BV401" i="16"/>
  <c r="BQ401" i="16"/>
  <c r="BL401" i="16"/>
  <c r="BG401" i="16"/>
  <c r="BH398" i="16"/>
  <c r="BB401" i="16"/>
  <c r="AW401" i="16"/>
  <c r="AR401" i="16"/>
  <c r="AM401" i="16"/>
  <c r="AH401" i="16"/>
  <c r="AC401" i="16"/>
  <c r="X401" i="16"/>
  <c r="S401" i="16"/>
  <c r="T398" i="16"/>
  <c r="N401" i="16"/>
  <c r="I401" i="16"/>
  <c r="CU400" i="16"/>
  <c r="CV398" i="16"/>
  <c r="CP400" i="16"/>
  <c r="CK400" i="16"/>
  <c r="CF400" i="16"/>
  <c r="CA400" i="16"/>
  <c r="BV400" i="16"/>
  <c r="BQ400" i="16"/>
  <c r="BL400" i="16"/>
  <c r="BG400" i="16"/>
  <c r="BB400" i="16"/>
  <c r="AW400" i="16"/>
  <c r="AR400" i="16"/>
  <c r="AM400" i="16"/>
  <c r="AH400" i="16"/>
  <c r="AC400" i="16"/>
  <c r="AD398" i="16"/>
  <c r="X400" i="16"/>
  <c r="S400" i="16"/>
  <c r="N400" i="16"/>
  <c r="I400" i="16"/>
  <c r="CU398" i="16"/>
  <c r="CP398" i="16"/>
  <c r="CQ398" i="16"/>
  <c r="CK398" i="16"/>
  <c r="CF398" i="16"/>
  <c r="CG398" i="16"/>
  <c r="CA398" i="16"/>
  <c r="BV398" i="16"/>
  <c r="BW398" i="16"/>
  <c r="BR398" i="16"/>
  <c r="BL398" i="16"/>
  <c r="AS398" i="16"/>
  <c r="AN398" i="16"/>
  <c r="AI398" i="16"/>
  <c r="CU397" i="16"/>
  <c r="CP397" i="16"/>
  <c r="CK397" i="16"/>
  <c r="CF397" i="16"/>
  <c r="CA397" i="16"/>
  <c r="BV397" i="16"/>
  <c r="BQ397" i="16"/>
  <c r="BL397" i="16"/>
  <c r="BG397" i="16"/>
  <c r="BB397" i="16"/>
  <c r="AW397" i="16"/>
  <c r="AR397" i="16"/>
  <c r="AM397" i="16"/>
  <c r="AH397" i="16"/>
  <c r="AC397" i="16"/>
  <c r="X397" i="16"/>
  <c r="S397" i="16"/>
  <c r="N397" i="16"/>
  <c r="I397" i="16"/>
  <c r="CU396" i="16"/>
  <c r="CV394" i="16"/>
  <c r="CP396" i="16"/>
  <c r="CK396" i="16"/>
  <c r="CF396" i="16"/>
  <c r="CA396" i="16"/>
  <c r="BV396" i="16"/>
  <c r="BQ396" i="16"/>
  <c r="BL396" i="16"/>
  <c r="BG396" i="16"/>
  <c r="BH394" i="16"/>
  <c r="BB396" i="16"/>
  <c r="AW396" i="16"/>
  <c r="AR396" i="16"/>
  <c r="AM396" i="16"/>
  <c r="AH396" i="16"/>
  <c r="AC396" i="16"/>
  <c r="X396" i="16"/>
  <c r="S396" i="16"/>
  <c r="T394" i="16"/>
  <c r="N396" i="16"/>
  <c r="I396" i="16"/>
  <c r="CU394" i="16"/>
  <c r="CP394" i="16"/>
  <c r="CQ394" i="16"/>
  <c r="CK394" i="16"/>
  <c r="CL394" i="16"/>
  <c r="CF394" i="16"/>
  <c r="CG394" i="16"/>
  <c r="CA394" i="16"/>
  <c r="BV394" i="16"/>
  <c r="BW394" i="16"/>
  <c r="BQ394" i="16"/>
  <c r="BR394" i="16"/>
  <c r="BL394" i="16"/>
  <c r="BG394" i="16"/>
  <c r="BB394" i="16"/>
  <c r="BC394" i="16"/>
  <c r="AW394" i="16"/>
  <c r="AX394" i="16"/>
  <c r="AR394" i="16"/>
  <c r="AS394" i="16"/>
  <c r="AM394" i="16"/>
  <c r="AH394" i="16"/>
  <c r="AI394" i="16"/>
  <c r="AC394" i="16"/>
  <c r="AD394" i="16"/>
  <c r="X394" i="16"/>
  <c r="Y394" i="16"/>
  <c r="S394" i="16"/>
  <c r="N394" i="16"/>
  <c r="O394" i="16"/>
  <c r="I394" i="16"/>
  <c r="CK393" i="16"/>
  <c r="BV393" i="16"/>
  <c r="BQ393" i="16"/>
  <c r="BL393" i="16"/>
  <c r="BG393" i="16"/>
  <c r="BH390" i="16"/>
  <c r="BB393" i="16"/>
  <c r="AW393" i="16"/>
  <c r="AX390" i="16"/>
  <c r="AR393" i="16"/>
  <c r="AM393" i="16"/>
  <c r="AN390" i="16"/>
  <c r="AH393" i="16"/>
  <c r="AC393" i="16"/>
  <c r="X393" i="16"/>
  <c r="S393" i="16"/>
  <c r="T390" i="16"/>
  <c r="N393" i="16"/>
  <c r="I393" i="16"/>
  <c r="J390" i="16"/>
  <c r="CU392" i="16"/>
  <c r="CP392" i="16"/>
  <c r="CK392" i="16"/>
  <c r="CF392" i="16"/>
  <c r="CA392" i="16"/>
  <c r="BV392" i="16"/>
  <c r="BQ392" i="16"/>
  <c r="BL392" i="16"/>
  <c r="BM390" i="16"/>
  <c r="BG392" i="16"/>
  <c r="BB392" i="16"/>
  <c r="AW392" i="16"/>
  <c r="AR392" i="16"/>
  <c r="AM392" i="16"/>
  <c r="AH392" i="16"/>
  <c r="AC392" i="16"/>
  <c r="AD390" i="16"/>
  <c r="X392" i="16"/>
  <c r="Y390" i="16"/>
  <c r="S392" i="16"/>
  <c r="N392" i="16"/>
  <c r="I392" i="16"/>
  <c r="CU391" i="16"/>
  <c r="CP391" i="16"/>
  <c r="CK391" i="16"/>
  <c r="CF391" i="16"/>
  <c r="CA391" i="16"/>
  <c r="CB390" i="16"/>
  <c r="CU390" i="16"/>
  <c r="CV390" i="16"/>
  <c r="CU371" i="16"/>
  <c r="CU375" i="16"/>
  <c r="CU379" i="16"/>
  <c r="CP390" i="16"/>
  <c r="CP371" i="16"/>
  <c r="CP375" i="16"/>
  <c r="CQ374" i="16"/>
  <c r="CP379" i="16"/>
  <c r="CQ390" i="16"/>
  <c r="CK390" i="16"/>
  <c r="CK371" i="16"/>
  <c r="CK375" i="16"/>
  <c r="CK379" i="16"/>
  <c r="CL390" i="16"/>
  <c r="CF390" i="16"/>
  <c r="CG390" i="16"/>
  <c r="CF371" i="16"/>
  <c r="CF375" i="16"/>
  <c r="CF379" i="16"/>
  <c r="CA390" i="16"/>
  <c r="CA371" i="16"/>
  <c r="CA375" i="16"/>
  <c r="CB374" i="16"/>
  <c r="CA379" i="16"/>
  <c r="BV390" i="16"/>
  <c r="BW390" i="16"/>
  <c r="BV371" i="16"/>
  <c r="BV375" i="16"/>
  <c r="BV379" i="16"/>
  <c r="BQ390" i="16"/>
  <c r="BR390" i="16"/>
  <c r="BQ371" i="16"/>
  <c r="BR370" i="16"/>
  <c r="BQ375" i="16"/>
  <c r="BQ379" i="16"/>
  <c r="BL371" i="16"/>
  <c r="BL375" i="16"/>
  <c r="BL379" i="16"/>
  <c r="BG371" i="16"/>
  <c r="BG375" i="16"/>
  <c r="BG379" i="16"/>
  <c r="BB371" i="16"/>
  <c r="BB375" i="16"/>
  <c r="BB379" i="16"/>
  <c r="BC390" i="16"/>
  <c r="AW371" i="16"/>
  <c r="AX370" i="16"/>
  <c r="AW375" i="16"/>
  <c r="AW379" i="16"/>
  <c r="AR371" i="16"/>
  <c r="AR375" i="16"/>
  <c r="AR379" i="16"/>
  <c r="AS390" i="16"/>
  <c r="AM371" i="16"/>
  <c r="AM375" i="16"/>
  <c r="AM379" i="16"/>
  <c r="AH371" i="16"/>
  <c r="AH375" i="16"/>
  <c r="AH379" i="16"/>
  <c r="AI390" i="16"/>
  <c r="AC371" i="16"/>
  <c r="AD370" i="16"/>
  <c r="AC375" i="16"/>
  <c r="AC379" i="16"/>
  <c r="X371" i="16"/>
  <c r="X375" i="16"/>
  <c r="X379" i="16"/>
  <c r="S371" i="16"/>
  <c r="S375" i="16"/>
  <c r="S379" i="16"/>
  <c r="N371" i="16"/>
  <c r="N375" i="16"/>
  <c r="N379" i="16"/>
  <c r="O390" i="16"/>
  <c r="I371" i="16"/>
  <c r="J370" i="16"/>
  <c r="I375" i="16"/>
  <c r="I379" i="16"/>
  <c r="CK389" i="16"/>
  <c r="CA389" i="16"/>
  <c r="BV389" i="16"/>
  <c r="BQ389" i="16"/>
  <c r="BR386" i="16"/>
  <c r="BL389" i="16"/>
  <c r="BG389" i="16"/>
  <c r="BB389" i="16"/>
  <c r="AW389" i="16"/>
  <c r="AR389" i="16"/>
  <c r="AM389" i="16"/>
  <c r="AH389" i="16"/>
  <c r="AC389" i="16"/>
  <c r="AD386" i="16"/>
  <c r="X389" i="16"/>
  <c r="CV386" i="16"/>
  <c r="CQ386" i="16"/>
  <c r="CL386" i="16"/>
  <c r="CG386" i="16"/>
  <c r="CA386" i="16"/>
  <c r="CB386" i="16"/>
  <c r="BV386" i="16"/>
  <c r="BW386" i="16"/>
  <c r="BQ386" i="16"/>
  <c r="BL386" i="16"/>
  <c r="BM386" i="16"/>
  <c r="BG386" i="16"/>
  <c r="BH386" i="16"/>
  <c r="BB386" i="16"/>
  <c r="BC386" i="16"/>
  <c r="AW386" i="16"/>
  <c r="AX386" i="16"/>
  <c r="AR386" i="16"/>
  <c r="AS386" i="16"/>
  <c r="AM386" i="16"/>
  <c r="AN386" i="16"/>
  <c r="AH386" i="16"/>
  <c r="AI386" i="16"/>
  <c r="AC386" i="16"/>
  <c r="X386" i="16"/>
  <c r="S386" i="16"/>
  <c r="T386" i="16"/>
  <c r="N386" i="16"/>
  <c r="O386" i="16"/>
  <c r="I386" i="16"/>
  <c r="J386" i="16"/>
  <c r="CU385" i="16"/>
  <c r="CP385" i="16"/>
  <c r="CK385" i="16"/>
  <c r="CF385" i="16"/>
  <c r="CA385" i="16"/>
  <c r="BV385" i="16"/>
  <c r="BW382" i="16"/>
  <c r="BQ385" i="16"/>
  <c r="BL385" i="16"/>
  <c r="BG385" i="16"/>
  <c r="BB385" i="16"/>
  <c r="AW385" i="16"/>
  <c r="AR385" i="16"/>
  <c r="AM385" i="16"/>
  <c r="AH385" i="16"/>
  <c r="AI382" i="16"/>
  <c r="AC385" i="16"/>
  <c r="X385" i="16"/>
  <c r="S385" i="16"/>
  <c r="N385" i="16"/>
  <c r="I385" i="16"/>
  <c r="CU384" i="16"/>
  <c r="CP384" i="16"/>
  <c r="CK384" i="16"/>
  <c r="CF384" i="16"/>
  <c r="CA384" i="16"/>
  <c r="BV384" i="16"/>
  <c r="BQ384" i="16"/>
  <c r="BL384" i="16"/>
  <c r="BG384" i="16"/>
  <c r="BB384" i="16"/>
  <c r="AW384" i="16"/>
  <c r="AR384" i="16"/>
  <c r="AM384" i="16"/>
  <c r="AN382" i="16"/>
  <c r="AH384" i="16"/>
  <c r="AC384" i="16"/>
  <c r="X384" i="16"/>
  <c r="S384" i="16"/>
  <c r="N384" i="16"/>
  <c r="I384" i="16"/>
  <c r="CU383" i="16"/>
  <c r="CP383" i="16"/>
  <c r="CK383" i="16"/>
  <c r="CF383" i="16"/>
  <c r="CA383" i="16"/>
  <c r="BV383" i="16"/>
  <c r="BQ383" i="16"/>
  <c r="BL383" i="16"/>
  <c r="BG383" i="16"/>
  <c r="BH382" i="16"/>
  <c r="BB383" i="16"/>
  <c r="AW383" i="16"/>
  <c r="AR383" i="16"/>
  <c r="AM383" i="16"/>
  <c r="AH383" i="16"/>
  <c r="AC383" i="16"/>
  <c r="X383" i="16"/>
  <c r="S383" i="16"/>
  <c r="T382" i="16"/>
  <c r="N383" i="16"/>
  <c r="I383" i="16"/>
  <c r="CU382" i="16"/>
  <c r="CV382" i="16"/>
  <c r="CP382" i="16"/>
  <c r="CQ382" i="16"/>
  <c r="CK382" i="16"/>
  <c r="CF382" i="16"/>
  <c r="CG382" i="16"/>
  <c r="CA382" i="16"/>
  <c r="CB382" i="16"/>
  <c r="BV382" i="16"/>
  <c r="BQ382" i="16"/>
  <c r="BR382" i="16"/>
  <c r="BL382" i="16"/>
  <c r="BG382" i="16"/>
  <c r="BB382" i="16"/>
  <c r="BC382" i="16"/>
  <c r="AW382" i="16"/>
  <c r="AX382" i="16"/>
  <c r="AR382" i="16"/>
  <c r="AS382" i="16"/>
  <c r="AM382" i="16"/>
  <c r="AH382" i="16"/>
  <c r="AC382" i="16"/>
  <c r="AD382" i="16"/>
  <c r="X382" i="16"/>
  <c r="S382" i="16"/>
  <c r="N382" i="16"/>
  <c r="O382" i="16"/>
  <c r="I382" i="16"/>
  <c r="J382" i="16"/>
  <c r="CU381" i="16"/>
  <c r="CP381" i="16"/>
  <c r="CK381" i="16"/>
  <c r="CF381" i="16"/>
  <c r="CA381" i="16"/>
  <c r="BV381" i="16"/>
  <c r="BQ381" i="16"/>
  <c r="BL381" i="16"/>
  <c r="BG381" i="16"/>
  <c r="BB381" i="16"/>
  <c r="AW381" i="16"/>
  <c r="AR381" i="16"/>
  <c r="AM381" i="16"/>
  <c r="AH381" i="16"/>
  <c r="AC381" i="16"/>
  <c r="X381" i="16"/>
  <c r="S381" i="16"/>
  <c r="N381" i="16"/>
  <c r="I381" i="16"/>
  <c r="CU380" i="16"/>
  <c r="CP380" i="16"/>
  <c r="CK380" i="16"/>
  <c r="CF380" i="16"/>
  <c r="CG378" i="16"/>
  <c r="CA380" i="16"/>
  <c r="BV380" i="16"/>
  <c r="BQ380" i="16"/>
  <c r="BL380" i="16"/>
  <c r="BG380" i="16"/>
  <c r="BB380" i="16"/>
  <c r="AW380" i="16"/>
  <c r="AR380" i="16"/>
  <c r="AS378" i="16"/>
  <c r="AM380" i="16"/>
  <c r="AH380" i="16"/>
  <c r="AC380" i="16"/>
  <c r="X380" i="16"/>
  <c r="S380" i="16"/>
  <c r="N380" i="16"/>
  <c r="I380" i="16"/>
  <c r="CU378" i="16"/>
  <c r="CV378" i="16"/>
  <c r="CP378" i="16"/>
  <c r="CQ378" i="16"/>
  <c r="CK378" i="16"/>
  <c r="CF378" i="16"/>
  <c r="CA378" i="16"/>
  <c r="BV378" i="16"/>
  <c r="BQ378" i="16"/>
  <c r="BL378" i="16"/>
  <c r="BM378" i="16"/>
  <c r="BG378" i="16"/>
  <c r="BH378" i="16"/>
  <c r="BB378" i="16"/>
  <c r="BC378" i="16"/>
  <c r="AW378" i="16"/>
  <c r="AR378" i="16"/>
  <c r="AM378" i="16"/>
  <c r="AN378" i="16"/>
  <c r="AH378" i="16"/>
  <c r="AI378" i="16"/>
  <c r="AC378" i="16"/>
  <c r="X378" i="16"/>
  <c r="Y378" i="16"/>
  <c r="S378" i="16"/>
  <c r="T378" i="16"/>
  <c r="N378" i="16"/>
  <c r="O378" i="16"/>
  <c r="I378" i="16"/>
  <c r="CU377" i="16"/>
  <c r="CP377" i="16"/>
  <c r="CK377" i="16"/>
  <c r="CF377" i="16"/>
  <c r="CA377" i="16"/>
  <c r="BV377" i="16"/>
  <c r="BQ377" i="16"/>
  <c r="BL377" i="16"/>
  <c r="BG377" i="16"/>
  <c r="BB377" i="16"/>
  <c r="AW377" i="16"/>
  <c r="AR377" i="16"/>
  <c r="AM377" i="16"/>
  <c r="AN374" i="16"/>
  <c r="AH377" i="16"/>
  <c r="AC377" i="16"/>
  <c r="X377" i="16"/>
  <c r="S377" i="16"/>
  <c r="N377" i="16"/>
  <c r="O374" i="16"/>
  <c r="I377" i="16"/>
  <c r="CU376" i="16"/>
  <c r="CV374" i="16"/>
  <c r="CP376" i="16"/>
  <c r="CK376" i="16"/>
  <c r="CF376" i="16"/>
  <c r="CA376" i="16"/>
  <c r="BV376" i="16"/>
  <c r="BQ376" i="16"/>
  <c r="BL376" i="16"/>
  <c r="BG376" i="16"/>
  <c r="BH374" i="16"/>
  <c r="BB376" i="16"/>
  <c r="AW376" i="16"/>
  <c r="AR376" i="16"/>
  <c r="AM376" i="16"/>
  <c r="AH376" i="16"/>
  <c r="AC376" i="16"/>
  <c r="X376" i="16"/>
  <c r="S376" i="16"/>
  <c r="T374" i="16"/>
  <c r="N376" i="16"/>
  <c r="I376" i="16"/>
  <c r="CU374" i="16"/>
  <c r="CP374" i="16"/>
  <c r="CK374" i="16"/>
  <c r="CF374" i="16"/>
  <c r="CG374" i="16"/>
  <c r="CA374" i="16"/>
  <c r="BV374" i="16"/>
  <c r="BW374" i="16"/>
  <c r="BQ374" i="16"/>
  <c r="BL374" i="16"/>
  <c r="BG374" i="16"/>
  <c r="BB374" i="16"/>
  <c r="BC374" i="16"/>
  <c r="AW374" i="16"/>
  <c r="AR374" i="16"/>
  <c r="AS374" i="16"/>
  <c r="AM374" i="16"/>
  <c r="AH374" i="16"/>
  <c r="AI374" i="16"/>
  <c r="AC374" i="16"/>
  <c r="X374" i="16"/>
  <c r="S374" i="16"/>
  <c r="N374" i="16"/>
  <c r="I374" i="16"/>
  <c r="CU373" i="16"/>
  <c r="CP373" i="16"/>
  <c r="CK373" i="16"/>
  <c r="CF373" i="16"/>
  <c r="CA373" i="16"/>
  <c r="BV373" i="16"/>
  <c r="BQ373" i="16"/>
  <c r="BL373" i="16"/>
  <c r="BG373" i="16"/>
  <c r="BB373" i="16"/>
  <c r="AW373" i="16"/>
  <c r="AR373" i="16"/>
  <c r="AM373" i="16"/>
  <c r="AH373" i="16"/>
  <c r="AC373" i="16"/>
  <c r="X373" i="16"/>
  <c r="S373" i="16"/>
  <c r="N373" i="16"/>
  <c r="I373" i="16"/>
  <c r="CU372" i="16"/>
  <c r="CP372" i="16"/>
  <c r="CK372" i="16"/>
  <c r="CL370" i="16"/>
  <c r="CF372" i="16"/>
  <c r="CA372" i="16"/>
  <c r="BV372" i="16"/>
  <c r="BQ372" i="16"/>
  <c r="BL372" i="16"/>
  <c r="BG372" i="16"/>
  <c r="BB372" i="16"/>
  <c r="AW372" i="16"/>
  <c r="AR372" i="16"/>
  <c r="AM372" i="16"/>
  <c r="AH372" i="16"/>
  <c r="AC372" i="16"/>
  <c r="X372" i="16"/>
  <c r="S372" i="16"/>
  <c r="N372" i="16"/>
  <c r="I372" i="16"/>
  <c r="CU370" i="16"/>
  <c r="CV370" i="16"/>
  <c r="CP370" i="16"/>
  <c r="CQ370" i="16"/>
  <c r="CK370" i="16"/>
  <c r="CF370" i="16"/>
  <c r="CG370" i="16"/>
  <c r="CA370" i="16"/>
  <c r="CB370" i="16"/>
  <c r="BV370" i="16"/>
  <c r="BW370" i="16"/>
  <c r="BQ370" i="16"/>
  <c r="BL370" i="16"/>
  <c r="BM370" i="16"/>
  <c r="BG370" i="16"/>
  <c r="BH370" i="16"/>
  <c r="BB370" i="16"/>
  <c r="BC370" i="16"/>
  <c r="AW370" i="16"/>
  <c r="AR370" i="16"/>
  <c r="AS370" i="16"/>
  <c r="AM370" i="16"/>
  <c r="AN370" i="16"/>
  <c r="AH370" i="16"/>
  <c r="AI370" i="16"/>
  <c r="AC370" i="16"/>
  <c r="X370" i="16"/>
  <c r="Y370" i="16"/>
  <c r="S370" i="16"/>
  <c r="T370" i="16"/>
  <c r="N370" i="16"/>
  <c r="O370" i="16"/>
  <c r="I370" i="16"/>
  <c r="CU354" i="16"/>
  <c r="CV366" i="16"/>
  <c r="CP354" i="16"/>
  <c r="CQ354" i="16"/>
  <c r="CQ366" i="16"/>
  <c r="CK354" i="16"/>
  <c r="CL366" i="16"/>
  <c r="CF354" i="16"/>
  <c r="CG366" i="16"/>
  <c r="X365" i="16"/>
  <c r="AC364" i="16"/>
  <c r="X364" i="16"/>
  <c r="I364" i="16"/>
  <c r="X363" i="16"/>
  <c r="I363" i="16"/>
  <c r="CU350" i="16"/>
  <c r="CV362" i="16"/>
  <c r="CP350" i="16"/>
  <c r="CQ362" i="16"/>
  <c r="CK350" i="16"/>
  <c r="CL350" i="16"/>
  <c r="CL362" i="16"/>
  <c r="CF350" i="16"/>
  <c r="CG350" i="16"/>
  <c r="CG362" i="16"/>
  <c r="BQ362" i="16"/>
  <c r="BQ354" i="16"/>
  <c r="BQ350" i="16"/>
  <c r="BR350" i="16"/>
  <c r="BR362" i="16"/>
  <c r="BG362" i="16"/>
  <c r="BH362" i="16"/>
  <c r="BG354" i="16"/>
  <c r="BG350" i="16"/>
  <c r="BH350" i="16"/>
  <c r="BB362" i="16"/>
  <c r="BB354" i="16"/>
  <c r="BB350" i="16"/>
  <c r="BC362" i="16"/>
  <c r="AW362" i="16"/>
  <c r="AX362" i="16"/>
  <c r="AW354" i="16"/>
  <c r="AW350" i="16"/>
  <c r="AR362" i="16"/>
  <c r="AR354" i="16"/>
  <c r="AR350" i="16"/>
  <c r="AS350" i="16"/>
  <c r="AS362" i="16"/>
  <c r="AM362" i="16"/>
  <c r="AN362" i="16"/>
  <c r="AM354" i="16"/>
  <c r="AM350" i="16"/>
  <c r="AH362" i="16"/>
  <c r="AH354" i="16"/>
  <c r="AH350" i="16"/>
  <c r="AI350" i="16"/>
  <c r="AI362" i="16"/>
  <c r="AC362" i="16"/>
  <c r="AD362" i="16"/>
  <c r="AC354" i="16"/>
  <c r="AC350" i="16"/>
  <c r="AD350" i="16"/>
  <c r="X362" i="16"/>
  <c r="X354" i="16"/>
  <c r="X350" i="16"/>
  <c r="Y362" i="16"/>
  <c r="S362" i="16"/>
  <c r="T362" i="16"/>
  <c r="S354" i="16"/>
  <c r="S350" i="16"/>
  <c r="N362" i="16"/>
  <c r="N354" i="16"/>
  <c r="N350" i="16"/>
  <c r="O362" i="16"/>
  <c r="I362" i="16"/>
  <c r="J362" i="16"/>
  <c r="I354" i="16"/>
  <c r="I350" i="16"/>
  <c r="J350" i="16"/>
  <c r="CV358" i="16"/>
  <c r="CQ358" i="16"/>
  <c r="CL358" i="16"/>
  <c r="CG358" i="16"/>
  <c r="CU357" i="16"/>
  <c r="CP357" i="16"/>
  <c r="CK357" i="16"/>
  <c r="CF357" i="16"/>
  <c r="CA357" i="16"/>
  <c r="BV357" i="16"/>
  <c r="BQ357" i="16"/>
  <c r="BL357" i="16"/>
  <c r="BG357" i="16"/>
  <c r="BH354" i="16"/>
  <c r="BB357" i="16"/>
  <c r="AW357" i="16"/>
  <c r="AR357" i="16"/>
  <c r="AS354" i="16"/>
  <c r="AM357" i="16"/>
  <c r="AH357" i="16"/>
  <c r="AC357" i="16"/>
  <c r="X357" i="16"/>
  <c r="S357" i="16"/>
  <c r="N357" i="16"/>
  <c r="I357" i="16"/>
  <c r="CP356" i="16"/>
  <c r="CK356" i="16"/>
  <c r="CA356" i="16"/>
  <c r="BV356" i="16"/>
  <c r="BQ356" i="16"/>
  <c r="BR354" i="16"/>
  <c r="BL356" i="16"/>
  <c r="BG356" i="16"/>
  <c r="BB356" i="16"/>
  <c r="BC354" i="16"/>
  <c r="AW356" i="16"/>
  <c r="AR356" i="16"/>
  <c r="AM356" i="16"/>
  <c r="AH356" i="16"/>
  <c r="AC356" i="16"/>
  <c r="X356" i="16"/>
  <c r="Y354" i="16"/>
  <c r="S356" i="16"/>
  <c r="N356" i="16"/>
  <c r="O354" i="16"/>
  <c r="I356" i="16"/>
  <c r="CG354" i="16"/>
  <c r="CA354" i="16"/>
  <c r="CB354" i="16"/>
  <c r="CA350" i="16"/>
  <c r="BV354" i="16"/>
  <c r="BW354" i="16"/>
  <c r="BV350" i="16"/>
  <c r="BL354" i="16"/>
  <c r="BM354" i="16"/>
  <c r="BL350" i="16"/>
  <c r="AN354" i="16"/>
  <c r="AI354" i="16"/>
  <c r="AD354" i="16"/>
  <c r="T354" i="16"/>
  <c r="CU353" i="16"/>
  <c r="CP353" i="16"/>
  <c r="CK353" i="16"/>
  <c r="CF353" i="16"/>
  <c r="CA353" i="16"/>
  <c r="BV353" i="16"/>
  <c r="BQ353" i="16"/>
  <c r="BL353" i="16"/>
  <c r="BG353" i="16"/>
  <c r="BB353" i="16"/>
  <c r="AW353" i="16"/>
  <c r="AX350" i="16"/>
  <c r="AR353" i="16"/>
  <c r="AM353" i="16"/>
  <c r="AH353" i="16"/>
  <c r="AC353" i="16"/>
  <c r="X353" i="16"/>
  <c r="S353" i="16"/>
  <c r="N353" i="16"/>
  <c r="I353" i="16"/>
  <c r="CU352" i="16"/>
  <c r="CP352" i="16"/>
  <c r="CK352" i="16"/>
  <c r="CF352" i="16"/>
  <c r="CA352" i="16"/>
  <c r="BV352" i="16"/>
  <c r="BQ352" i="16"/>
  <c r="BL352" i="16"/>
  <c r="BG352" i="16"/>
  <c r="BB352" i="16"/>
  <c r="AW352" i="16"/>
  <c r="AR352" i="16"/>
  <c r="AM352" i="16"/>
  <c r="AH352" i="16"/>
  <c r="AC352" i="16"/>
  <c r="X352" i="16"/>
  <c r="S352" i="16"/>
  <c r="N352" i="16"/>
  <c r="I352" i="16"/>
  <c r="CU351" i="16"/>
  <c r="CP351" i="16"/>
  <c r="CK351" i="16"/>
  <c r="CF351" i="16"/>
  <c r="CA351" i="16"/>
  <c r="CB350" i="16"/>
  <c r="BV351" i="16"/>
  <c r="BQ351" i="16"/>
  <c r="BL351" i="16"/>
  <c r="BG351" i="16"/>
  <c r="BB351" i="16"/>
  <c r="AW351" i="16"/>
  <c r="AR351" i="16"/>
  <c r="AM351" i="16"/>
  <c r="AN350" i="16"/>
  <c r="AH351" i="16"/>
  <c r="AC351" i="16"/>
  <c r="X351" i="16"/>
  <c r="S351" i="16"/>
  <c r="N351" i="16"/>
  <c r="I351" i="16"/>
  <c r="CV350" i="16"/>
  <c r="CQ350" i="16"/>
  <c r="BC350" i="16"/>
  <c r="T350" i="16"/>
  <c r="O350" i="16"/>
  <c r="AW349" i="16"/>
  <c r="CK347" i="16"/>
  <c r="CL346" i="16"/>
  <c r="CF347" i="16"/>
  <c r="CG346" i="16"/>
  <c r="CA347" i="16"/>
  <c r="BQ347" i="16"/>
  <c r="BL347" i="16"/>
  <c r="BG347" i="16"/>
  <c r="BH346" i="16"/>
  <c r="BB347" i="16"/>
  <c r="AW347" i="16"/>
  <c r="CV346" i="16"/>
  <c r="CQ346" i="16"/>
  <c r="CB346" i="16"/>
  <c r="BR346" i="16"/>
  <c r="BM346" i="16"/>
  <c r="BC346" i="16"/>
  <c r="AX346" i="16"/>
  <c r="CU345" i="16"/>
  <c r="CP345" i="16"/>
  <c r="CK345" i="16"/>
  <c r="CF345" i="16"/>
  <c r="CA345" i="16"/>
  <c r="BV345" i="16"/>
  <c r="BQ345" i="16"/>
  <c r="BL345" i="16"/>
  <c r="BG345" i="16"/>
  <c r="BB345" i="16"/>
  <c r="AW345" i="16"/>
  <c r="AR345" i="16"/>
  <c r="AM345" i="16"/>
  <c r="AH345" i="16"/>
  <c r="AC345" i="16"/>
  <c r="X345" i="16"/>
  <c r="S345" i="16"/>
  <c r="N345" i="16"/>
  <c r="I345" i="16"/>
  <c r="CU344" i="16"/>
  <c r="CP344" i="16"/>
  <c r="CK344" i="16"/>
  <c r="CF344" i="16"/>
  <c r="CG342" i="16"/>
  <c r="CA344" i="16"/>
  <c r="BV344" i="16"/>
  <c r="BQ344" i="16"/>
  <c r="BL344" i="16"/>
  <c r="BG344" i="16"/>
  <c r="BH342" i="16"/>
  <c r="BB344" i="16"/>
  <c r="BC342" i="16"/>
  <c r="AW344" i="16"/>
  <c r="AR344" i="16"/>
  <c r="AM344" i="16"/>
  <c r="AH344" i="16"/>
  <c r="AC344" i="16"/>
  <c r="X344" i="16"/>
  <c r="S344" i="16"/>
  <c r="N344" i="16"/>
  <c r="O342" i="16"/>
  <c r="I344" i="16"/>
  <c r="CA343" i="16"/>
  <c r="CB342" i="16"/>
  <c r="S343" i="16"/>
  <c r="I343" i="16"/>
  <c r="CU342" i="16"/>
  <c r="CU330" i="16"/>
  <c r="CV342" i="16"/>
  <c r="CP342" i="16"/>
  <c r="CP330" i="16"/>
  <c r="CQ342" i="16"/>
  <c r="CK342" i="16"/>
  <c r="CK330" i="16"/>
  <c r="CF342" i="16"/>
  <c r="CF330" i="16"/>
  <c r="CG330" i="16"/>
  <c r="CA342" i="16"/>
  <c r="CA330" i="16"/>
  <c r="BV342" i="16"/>
  <c r="BV330" i="16"/>
  <c r="BW342" i="16"/>
  <c r="BQ342" i="16"/>
  <c r="BQ330" i="16"/>
  <c r="BL342" i="16"/>
  <c r="BM342" i="16"/>
  <c r="BL330" i="16"/>
  <c r="BG342" i="16"/>
  <c r="BG330" i="16"/>
  <c r="BH330" i="16"/>
  <c r="BB342" i="16"/>
  <c r="BB330" i="16"/>
  <c r="AW342" i="16"/>
  <c r="AX342" i="16"/>
  <c r="AW330" i="16"/>
  <c r="AR342" i="16"/>
  <c r="AS342" i="16"/>
  <c r="AR330" i="16"/>
  <c r="AS330" i="16"/>
  <c r="AM342" i="16"/>
  <c r="AM338" i="16"/>
  <c r="AN338" i="16"/>
  <c r="AM330" i="16"/>
  <c r="AH342" i="16"/>
  <c r="AH330" i="16"/>
  <c r="AI342" i="16"/>
  <c r="AC342" i="16"/>
  <c r="AD342" i="16"/>
  <c r="AC330" i="16"/>
  <c r="X342" i="16"/>
  <c r="X330" i="16"/>
  <c r="S342" i="16"/>
  <c r="S330" i="16"/>
  <c r="T330" i="16"/>
  <c r="T342" i="16"/>
  <c r="N342" i="16"/>
  <c r="N330" i="16"/>
  <c r="I342" i="16"/>
  <c r="I330" i="16"/>
  <c r="J342" i="16"/>
  <c r="CU340" i="16"/>
  <c r="CP340" i="16"/>
  <c r="CQ338" i="16"/>
  <c r="CK340" i="16"/>
  <c r="CL338" i="16"/>
  <c r="CF340" i="16"/>
  <c r="CG338" i="16"/>
  <c r="CA340" i="16"/>
  <c r="BV340" i="16"/>
  <c r="BQ340" i="16"/>
  <c r="BL340" i="16"/>
  <c r="BG340" i="16"/>
  <c r="BH338" i="16"/>
  <c r="BB340" i="16"/>
  <c r="BC338" i="16"/>
  <c r="AW340" i="16"/>
  <c r="AX338" i="16"/>
  <c r="AR340" i="16"/>
  <c r="AS338" i="16"/>
  <c r="AM340" i="16"/>
  <c r="AH340" i="16"/>
  <c r="AC340" i="16"/>
  <c r="X340" i="16"/>
  <c r="S340" i="16"/>
  <c r="T338" i="16"/>
  <c r="N340" i="16"/>
  <c r="I340" i="16"/>
  <c r="J338" i="16"/>
  <c r="CU339" i="16"/>
  <c r="CV338" i="16"/>
  <c r="CP339" i="16"/>
  <c r="CK339" i="16"/>
  <c r="CF339" i="16"/>
  <c r="CA339" i="16"/>
  <c r="CB338" i="16"/>
  <c r="BQ339" i="16"/>
  <c r="BR338" i="16"/>
  <c r="CU326" i="16"/>
  <c r="CP326" i="16"/>
  <c r="CQ326" i="16"/>
  <c r="CK326" i="16"/>
  <c r="CF326" i="16"/>
  <c r="CA326" i="16"/>
  <c r="BV326" i="16"/>
  <c r="BW326" i="16"/>
  <c r="BW338" i="16"/>
  <c r="BQ326" i="16"/>
  <c r="BL326" i="16"/>
  <c r="BM326" i="16"/>
  <c r="BM338" i="16"/>
  <c r="BG326" i="16"/>
  <c r="BB326" i="16"/>
  <c r="AW326" i="16"/>
  <c r="AR326" i="16"/>
  <c r="AM326" i="16"/>
  <c r="AH326" i="16"/>
  <c r="AI338" i="16"/>
  <c r="AC326" i="16"/>
  <c r="AD338" i="16"/>
  <c r="X326" i="16"/>
  <c r="Y326" i="16"/>
  <c r="Y338" i="16"/>
  <c r="S326" i="16"/>
  <c r="N326" i="16"/>
  <c r="O326" i="16"/>
  <c r="O338" i="16"/>
  <c r="I326" i="16"/>
  <c r="CP337" i="16"/>
  <c r="CK337" i="16"/>
  <c r="CF337" i="16"/>
  <c r="CA337" i="16"/>
  <c r="BV337" i="16"/>
  <c r="BQ337" i="16"/>
  <c r="BR334" i="16"/>
  <c r="BL337" i="16"/>
  <c r="BG337" i="16"/>
  <c r="BB337" i="16"/>
  <c r="AW337" i="16"/>
  <c r="AR337" i="16"/>
  <c r="AM337" i="16"/>
  <c r="AH337" i="16"/>
  <c r="AC337" i="16"/>
  <c r="X337" i="16"/>
  <c r="S337" i="16"/>
  <c r="N337" i="16"/>
  <c r="I337" i="16"/>
  <c r="CU336" i="16"/>
  <c r="CP336" i="16"/>
  <c r="CK336" i="16"/>
  <c r="CL334" i="16"/>
  <c r="CF336" i="16"/>
  <c r="CG334" i="16"/>
  <c r="CA336" i="16"/>
  <c r="BV336" i="16"/>
  <c r="BQ336" i="16"/>
  <c r="BL336" i="16"/>
  <c r="BG336" i="16"/>
  <c r="BB336" i="16"/>
  <c r="AW336" i="16"/>
  <c r="AR336" i="16"/>
  <c r="AM336" i="16"/>
  <c r="AH336" i="16"/>
  <c r="AC336" i="16"/>
  <c r="X336" i="16"/>
  <c r="S336" i="16"/>
  <c r="N336" i="16"/>
  <c r="O334" i="16"/>
  <c r="I336" i="16"/>
  <c r="CA335" i="16"/>
  <c r="BV335" i="16"/>
  <c r="BQ335" i="16"/>
  <c r="BL335" i="16"/>
  <c r="BG335" i="16"/>
  <c r="BH334" i="16"/>
  <c r="BB335" i="16"/>
  <c r="AW335" i="16"/>
  <c r="AR335" i="16"/>
  <c r="AM335" i="16"/>
  <c r="AN334" i="16"/>
  <c r="AH335" i="16"/>
  <c r="AC335" i="16"/>
  <c r="X335" i="16"/>
  <c r="S335" i="16"/>
  <c r="T334" i="16"/>
  <c r="N335" i="16"/>
  <c r="I335" i="16"/>
  <c r="CV334" i="16"/>
  <c r="CQ334" i="16"/>
  <c r="CB334" i="16"/>
  <c r="BW334" i="16"/>
  <c r="BM334" i="16"/>
  <c r="BC334" i="16"/>
  <c r="AI334" i="16"/>
  <c r="AD334" i="16"/>
  <c r="Y334" i="16"/>
  <c r="CU333" i="16"/>
  <c r="CP333" i="16"/>
  <c r="CK333" i="16"/>
  <c r="CF333" i="16"/>
  <c r="CA333" i="16"/>
  <c r="BV333" i="16"/>
  <c r="BQ333" i="16"/>
  <c r="BL333" i="16"/>
  <c r="BG333" i="16"/>
  <c r="BB333" i="16"/>
  <c r="AW333" i="16"/>
  <c r="AR333" i="16"/>
  <c r="AM333" i="16"/>
  <c r="AC333" i="16"/>
  <c r="CU332" i="16"/>
  <c r="CP332" i="16"/>
  <c r="CK332" i="16"/>
  <c r="CF332" i="16"/>
  <c r="CA332" i="16"/>
  <c r="BV332" i="16"/>
  <c r="BQ332" i="16"/>
  <c r="BR330" i="16"/>
  <c r="BL332" i="16"/>
  <c r="BM330" i="16"/>
  <c r="BG332" i="16"/>
  <c r="BB332" i="16"/>
  <c r="AW332" i="16"/>
  <c r="AR332" i="16"/>
  <c r="AM332" i="16"/>
  <c r="AH332" i="16"/>
  <c r="AC332" i="16"/>
  <c r="X332" i="16"/>
  <c r="Y330" i="16"/>
  <c r="S332" i="16"/>
  <c r="N332" i="16"/>
  <c r="I332" i="16"/>
  <c r="CU331" i="16"/>
  <c r="CP331" i="16"/>
  <c r="CK331" i="16"/>
  <c r="CF331" i="16"/>
  <c r="CA331" i="16"/>
  <c r="BV331" i="16"/>
  <c r="BQ331" i="16"/>
  <c r="BL331" i="16"/>
  <c r="BG331" i="16"/>
  <c r="BB331" i="16"/>
  <c r="AW331" i="16"/>
  <c r="AR331" i="16"/>
  <c r="AM331" i="16"/>
  <c r="AH331" i="16"/>
  <c r="AC331" i="16"/>
  <c r="X331" i="16"/>
  <c r="S331" i="16"/>
  <c r="I331" i="16"/>
  <c r="J330" i="16"/>
  <c r="CV330" i="16"/>
  <c r="CQ330" i="16"/>
  <c r="CL330" i="16"/>
  <c r="BC330" i="16"/>
  <c r="AX330" i="16"/>
  <c r="AD330" i="16"/>
  <c r="O330" i="16"/>
  <c r="CU329" i="16"/>
  <c r="CP329" i="16"/>
  <c r="CK329" i="16"/>
  <c r="CF329" i="16"/>
  <c r="CG326" i="16"/>
  <c r="CA329" i="16"/>
  <c r="BV329" i="16"/>
  <c r="BQ329" i="16"/>
  <c r="BL329" i="16"/>
  <c r="BG329" i="16"/>
  <c r="BB329" i="16"/>
  <c r="AW329" i="16"/>
  <c r="AR329" i="16"/>
  <c r="AS326" i="16"/>
  <c r="AM329" i="16"/>
  <c r="AH329" i="16"/>
  <c r="AC329" i="16"/>
  <c r="X329" i="16"/>
  <c r="S329" i="16"/>
  <c r="N329" i="16"/>
  <c r="I329" i="16"/>
  <c r="CU328" i="16"/>
  <c r="CP328" i="16"/>
  <c r="CK328" i="16"/>
  <c r="CF328" i="16"/>
  <c r="CA328" i="16"/>
  <c r="BV328" i="16"/>
  <c r="BQ328" i="16"/>
  <c r="BL328" i="16"/>
  <c r="BG328" i="16"/>
  <c r="BB328" i="16"/>
  <c r="AW328" i="16"/>
  <c r="AR328" i="16"/>
  <c r="AM328" i="16"/>
  <c r="AH328" i="16"/>
  <c r="AC328" i="16"/>
  <c r="X328" i="16"/>
  <c r="S328" i="16"/>
  <c r="N328" i="16"/>
  <c r="I328" i="16"/>
  <c r="CU327" i="16"/>
  <c r="CP327" i="16"/>
  <c r="CK327" i="16"/>
  <c r="CF327" i="16"/>
  <c r="CA327" i="16"/>
  <c r="BV327" i="16"/>
  <c r="BQ327" i="16"/>
  <c r="BL327" i="16"/>
  <c r="BG327" i="16"/>
  <c r="BB327" i="16"/>
  <c r="AW327" i="16"/>
  <c r="AX326" i="16"/>
  <c r="AR327" i="16"/>
  <c r="AM327" i="16"/>
  <c r="AH327" i="16"/>
  <c r="AI326" i="16"/>
  <c r="AC327" i="16"/>
  <c r="X327" i="16"/>
  <c r="S327" i="16"/>
  <c r="N327" i="16"/>
  <c r="I327" i="16"/>
  <c r="J326" i="16"/>
  <c r="CL326" i="16"/>
  <c r="CB326" i="16"/>
  <c r="BR326" i="16"/>
  <c r="AN326" i="16"/>
  <c r="AD326" i="16"/>
  <c r="CU325" i="16"/>
  <c r="CV322" i="16"/>
  <c r="CK325" i="16"/>
  <c r="CL322" i="16"/>
  <c r="CF325" i="16"/>
  <c r="CG322" i="16"/>
  <c r="CA325" i="16"/>
  <c r="CB322" i="16"/>
  <c r="BQ325" i="16"/>
  <c r="BR322" i="16"/>
  <c r="BL325" i="16"/>
  <c r="BG325" i="16"/>
  <c r="BB325" i="16"/>
  <c r="BC322" i="16"/>
  <c r="AW325" i="16"/>
  <c r="AR325" i="16"/>
  <c r="AS322" i="16"/>
  <c r="AC325" i="16"/>
  <c r="AD322" i="16"/>
  <c r="N325" i="16"/>
  <c r="O322" i="16"/>
  <c r="I325" i="16"/>
  <c r="J322" i="16"/>
  <c r="CU323" i="16"/>
  <c r="CQ322" i="16"/>
  <c r="BM322" i="16"/>
  <c r="BH322" i="16"/>
  <c r="AX322" i="16"/>
  <c r="CU321" i="16"/>
  <c r="CP321" i="16"/>
  <c r="CK321" i="16"/>
  <c r="CF321" i="16"/>
  <c r="CA321" i="16"/>
  <c r="BV321" i="16"/>
  <c r="BQ321" i="16"/>
  <c r="BL321" i="16"/>
  <c r="BG321" i="16"/>
  <c r="BB321" i="16"/>
  <c r="AW321" i="16"/>
  <c r="AR321" i="16"/>
  <c r="AM321" i="16"/>
  <c r="AH321" i="16"/>
  <c r="AC321" i="16"/>
  <c r="X321" i="16"/>
  <c r="S321" i="16"/>
  <c r="N321" i="16"/>
  <c r="I321" i="16"/>
  <c r="CU320" i="16"/>
  <c r="CP320" i="16"/>
  <c r="CK320" i="16"/>
  <c r="CF320" i="16"/>
  <c r="CA320" i="16"/>
  <c r="BV320" i="16"/>
  <c r="BQ320" i="16"/>
  <c r="BL320" i="16"/>
  <c r="BM318" i="16"/>
  <c r="BG320" i="16"/>
  <c r="BB320" i="16"/>
  <c r="AW320" i="16"/>
  <c r="AR320" i="16"/>
  <c r="AM320" i="16"/>
  <c r="AH320" i="16"/>
  <c r="AC320" i="16"/>
  <c r="X320" i="16"/>
  <c r="Y318" i="16"/>
  <c r="S320" i="16"/>
  <c r="N320" i="16"/>
  <c r="I320" i="16"/>
  <c r="CU319" i="16"/>
  <c r="CP319" i="16"/>
  <c r="CK319" i="16"/>
  <c r="CF319" i="16"/>
  <c r="CG318" i="16"/>
  <c r="CA319" i="16"/>
  <c r="CB318" i="16"/>
  <c r="BV319" i="16"/>
  <c r="BW318" i="16"/>
  <c r="BQ319" i="16"/>
  <c r="BL319" i="16"/>
  <c r="BG319" i="16"/>
  <c r="BB319" i="16"/>
  <c r="AW319" i="16"/>
  <c r="AR319" i="16"/>
  <c r="AS318" i="16"/>
  <c r="AM319" i="16"/>
  <c r="AH319" i="16"/>
  <c r="AI318" i="16"/>
  <c r="AC319" i="16"/>
  <c r="X319" i="16"/>
  <c r="S319" i="16"/>
  <c r="N319" i="16"/>
  <c r="I319" i="16"/>
  <c r="CU318" i="16"/>
  <c r="CV318" i="16"/>
  <c r="CU314" i="16"/>
  <c r="CV314" i="16"/>
  <c r="CU306" i="16"/>
  <c r="CV306" i="16"/>
  <c r="CP318" i="16"/>
  <c r="CP314" i="16"/>
  <c r="CP306" i="16"/>
  <c r="CQ318" i="16"/>
  <c r="CK318" i="16"/>
  <c r="CL318" i="16"/>
  <c r="CK314" i="16"/>
  <c r="CL314" i="16"/>
  <c r="CK310" i="16"/>
  <c r="CL310" i="16"/>
  <c r="CF318" i="16"/>
  <c r="CF314" i="16"/>
  <c r="CF306" i="16"/>
  <c r="CA314" i="16"/>
  <c r="CB314" i="16"/>
  <c r="CA310" i="16"/>
  <c r="CA306" i="16"/>
  <c r="CB306" i="16"/>
  <c r="BV314" i="16"/>
  <c r="BW314" i="16"/>
  <c r="BV310" i="16"/>
  <c r="BV306" i="16"/>
  <c r="BQ310" i="16"/>
  <c r="BR310" i="16"/>
  <c r="BQ306" i="16"/>
  <c r="BR318" i="16"/>
  <c r="BL314" i="16"/>
  <c r="BL310" i="16"/>
  <c r="BL306" i="16"/>
  <c r="BG314" i="16"/>
  <c r="BH314" i="16"/>
  <c r="BG310" i="16"/>
  <c r="BG306" i="16"/>
  <c r="BH306" i="16"/>
  <c r="BH318" i="16"/>
  <c r="BB314" i="16"/>
  <c r="BB310" i="16"/>
  <c r="BB306" i="16"/>
  <c r="BC318" i="16"/>
  <c r="AW314" i="16"/>
  <c r="AW310" i="16"/>
  <c r="AX310" i="16"/>
  <c r="AW306" i="16"/>
  <c r="AX306" i="16"/>
  <c r="AX318" i="16"/>
  <c r="AR314" i="16"/>
  <c r="AR310" i="16"/>
  <c r="AR306" i="16"/>
  <c r="AM314" i="16"/>
  <c r="AN314" i="16"/>
  <c r="AM310" i="16"/>
  <c r="AM306" i="16"/>
  <c r="AN318" i="16"/>
  <c r="AH314" i="16"/>
  <c r="AH310" i="16"/>
  <c r="AH306" i="16"/>
  <c r="AC314" i="16"/>
  <c r="AC310" i="16"/>
  <c r="AD310" i="16"/>
  <c r="AC306" i="16"/>
  <c r="AD318" i="16"/>
  <c r="X314" i="16"/>
  <c r="X310" i="16"/>
  <c r="X306" i="16"/>
  <c r="S314" i="16"/>
  <c r="T314" i="16"/>
  <c r="S310" i="16"/>
  <c r="S306" i="16"/>
  <c r="T306" i="16"/>
  <c r="T318" i="16"/>
  <c r="N314" i="16"/>
  <c r="N310" i="16"/>
  <c r="N306" i="16"/>
  <c r="O318" i="16"/>
  <c r="I314" i="16"/>
  <c r="I310" i="16"/>
  <c r="J310" i="16"/>
  <c r="I306" i="16"/>
  <c r="J306" i="16"/>
  <c r="J318" i="16"/>
  <c r="CU317" i="16"/>
  <c r="CP317" i="16"/>
  <c r="CK317" i="16"/>
  <c r="CF317" i="16"/>
  <c r="CA317" i="16"/>
  <c r="BV317" i="16"/>
  <c r="BQ317" i="16"/>
  <c r="BR314" i="16"/>
  <c r="BL317" i="16"/>
  <c r="BM314" i="16"/>
  <c r="BG317" i="16"/>
  <c r="BB317" i="16"/>
  <c r="AW317" i="16"/>
  <c r="AR317" i="16"/>
  <c r="AM317" i="16"/>
  <c r="AH317" i="16"/>
  <c r="AI314" i="16"/>
  <c r="AC317" i="16"/>
  <c r="AD314" i="16"/>
  <c r="X317" i="16"/>
  <c r="Y314" i="16"/>
  <c r="S317" i="16"/>
  <c r="N317" i="16"/>
  <c r="I317" i="16"/>
  <c r="CU316" i="16"/>
  <c r="CP316" i="16"/>
  <c r="CQ314" i="16"/>
  <c r="CK316" i="16"/>
  <c r="CF316" i="16"/>
  <c r="CA316" i="16"/>
  <c r="BV316" i="16"/>
  <c r="BQ316" i="16"/>
  <c r="BL316" i="16"/>
  <c r="BG316" i="16"/>
  <c r="BB316" i="16"/>
  <c r="BC314" i="16"/>
  <c r="AW316" i="16"/>
  <c r="AX314" i="16"/>
  <c r="AR316" i="16"/>
  <c r="AM316" i="16"/>
  <c r="AH316" i="16"/>
  <c r="AC316" i="16"/>
  <c r="X316" i="16"/>
  <c r="S316" i="16"/>
  <c r="N316" i="16"/>
  <c r="O314" i="16"/>
  <c r="I316" i="16"/>
  <c r="J314" i="16"/>
  <c r="CU315" i="16"/>
  <c r="CU302" i="16"/>
  <c r="CV302" i="16"/>
  <c r="CP302" i="16"/>
  <c r="CK302" i="16"/>
  <c r="CF302" i="16"/>
  <c r="CG314" i="16"/>
  <c r="CA302" i="16"/>
  <c r="CB302" i="16"/>
  <c r="BV302" i="16"/>
  <c r="BQ302" i="16"/>
  <c r="BL302" i="16"/>
  <c r="BM302" i="16"/>
  <c r="BG302" i="16"/>
  <c r="BH302" i="16"/>
  <c r="BB302" i="16"/>
  <c r="AW302" i="16"/>
  <c r="AR302" i="16"/>
  <c r="AS314" i="16"/>
  <c r="AM302" i="16"/>
  <c r="AN302" i="16"/>
  <c r="AH302" i="16"/>
  <c r="AC302" i="16"/>
  <c r="X302" i="16"/>
  <c r="Y302" i="16"/>
  <c r="S302" i="16"/>
  <c r="T302" i="16"/>
  <c r="N302" i="16"/>
  <c r="I302" i="16"/>
  <c r="CU313" i="16"/>
  <c r="CK313" i="16"/>
  <c r="CF313" i="16"/>
  <c r="CA313" i="16"/>
  <c r="CU312" i="16"/>
  <c r="CK312" i="16"/>
  <c r="CA312" i="16"/>
  <c r="BV312" i="16"/>
  <c r="BQ312" i="16"/>
  <c r="BL312" i="16"/>
  <c r="BM310" i="16"/>
  <c r="BG312" i="16"/>
  <c r="BH310" i="16"/>
  <c r="BB312" i="16"/>
  <c r="AW312" i="16"/>
  <c r="AR312" i="16"/>
  <c r="AM312" i="16"/>
  <c r="AH312" i="16"/>
  <c r="AC312" i="16"/>
  <c r="X312" i="16"/>
  <c r="Y310" i="16"/>
  <c r="S312" i="16"/>
  <c r="T310" i="16"/>
  <c r="N312" i="16"/>
  <c r="I312" i="16"/>
  <c r="CU311" i="16"/>
  <c r="CK311" i="16"/>
  <c r="CF311" i="16"/>
  <c r="CG310" i="16"/>
  <c r="CA311" i="16"/>
  <c r="BV311" i="16"/>
  <c r="BQ311" i="16"/>
  <c r="BL311" i="16"/>
  <c r="BG311" i="16"/>
  <c r="BB311" i="16"/>
  <c r="AW311" i="16"/>
  <c r="AR311" i="16"/>
  <c r="AS310" i="16"/>
  <c r="AM311" i="16"/>
  <c r="AH311" i="16"/>
  <c r="AC311" i="16"/>
  <c r="X311" i="16"/>
  <c r="S311" i="16"/>
  <c r="N311" i="16"/>
  <c r="I311" i="16"/>
  <c r="CU298" i="16"/>
  <c r="CV298" i="16"/>
  <c r="CV310" i="16"/>
  <c r="CP298" i="16"/>
  <c r="CQ298" i="16"/>
  <c r="CQ310" i="16"/>
  <c r="CK298" i="16"/>
  <c r="CF298" i="16"/>
  <c r="CA298" i="16"/>
  <c r="CB310" i="16"/>
  <c r="BV298" i="16"/>
  <c r="BW310" i="16"/>
  <c r="BQ298" i="16"/>
  <c r="BL298" i="16"/>
  <c r="BG298" i="16"/>
  <c r="BH298" i="16"/>
  <c r="BB298" i="16"/>
  <c r="BC298" i="16"/>
  <c r="BC310" i="16"/>
  <c r="AW298" i="16"/>
  <c r="AR298" i="16"/>
  <c r="AM298" i="16"/>
  <c r="AN310" i="16"/>
  <c r="AH298" i="16"/>
  <c r="AI310" i="16"/>
  <c r="AC298" i="16"/>
  <c r="X298" i="16"/>
  <c r="S298" i="16"/>
  <c r="T298" i="16"/>
  <c r="N298" i="16"/>
  <c r="O298" i="16"/>
  <c r="O310" i="16"/>
  <c r="I298" i="16"/>
  <c r="CU309" i="16"/>
  <c r="CP309" i="16"/>
  <c r="CK309" i="16"/>
  <c r="CF309" i="16"/>
  <c r="CA309" i="16"/>
  <c r="BV309" i="16"/>
  <c r="BW306" i="16"/>
  <c r="BQ309" i="16"/>
  <c r="BL309" i="16"/>
  <c r="BG309" i="16"/>
  <c r="BB309" i="16"/>
  <c r="AW309" i="16"/>
  <c r="AR309" i="16"/>
  <c r="AH309" i="16"/>
  <c r="AC309" i="16"/>
  <c r="AD306" i="16"/>
  <c r="X309" i="16"/>
  <c r="S309" i="16"/>
  <c r="N309" i="16"/>
  <c r="I309" i="16"/>
  <c r="CU308" i="16"/>
  <c r="CP308" i="16"/>
  <c r="CK308" i="16"/>
  <c r="CL306" i="16"/>
  <c r="CF308" i="16"/>
  <c r="CG306" i="16"/>
  <c r="CA308" i="16"/>
  <c r="BV308" i="16"/>
  <c r="BQ308" i="16"/>
  <c r="BL308" i="16"/>
  <c r="BG308" i="16"/>
  <c r="BB308" i="16"/>
  <c r="AW308" i="16"/>
  <c r="AR308" i="16"/>
  <c r="AS306" i="16"/>
  <c r="AM308" i="16"/>
  <c r="AH308" i="16"/>
  <c r="AC308" i="16"/>
  <c r="X308" i="16"/>
  <c r="S308" i="16"/>
  <c r="N308" i="16"/>
  <c r="I308" i="16"/>
  <c r="CP307" i="16"/>
  <c r="CQ306" i="16"/>
  <c r="CK307" i="16"/>
  <c r="CF307" i="16"/>
  <c r="CA307" i="16"/>
  <c r="BV307" i="16"/>
  <c r="BQ307" i="16"/>
  <c r="BL307" i="16"/>
  <c r="BG307" i="16"/>
  <c r="BB307" i="16"/>
  <c r="BC306" i="16"/>
  <c r="AW307" i="16"/>
  <c r="AR307" i="16"/>
  <c r="AH307" i="16"/>
  <c r="AC307" i="16"/>
  <c r="X307" i="16"/>
  <c r="S307" i="16"/>
  <c r="N307" i="16"/>
  <c r="O306" i="16"/>
  <c r="I307" i="16"/>
  <c r="BR306" i="16"/>
  <c r="BM306" i="16"/>
  <c r="AN306" i="16"/>
  <c r="AI306" i="16"/>
  <c r="Y306" i="16"/>
  <c r="CU305" i="16"/>
  <c r="CK305" i="16"/>
  <c r="CF305" i="16"/>
  <c r="AM305" i="16"/>
  <c r="CK303" i="16"/>
  <c r="CL302" i="16"/>
  <c r="CF303" i="16"/>
  <c r="CA303" i="16"/>
  <c r="BV303" i="16"/>
  <c r="BQ303" i="16"/>
  <c r="BR302" i="16"/>
  <c r="BL303" i="16"/>
  <c r="BG303" i="16"/>
  <c r="BB303" i="16"/>
  <c r="AW303" i="16"/>
  <c r="AX302" i="16"/>
  <c r="AR303" i="16"/>
  <c r="AM303" i="16"/>
  <c r="AH303" i="16"/>
  <c r="AC303" i="16"/>
  <c r="AD302" i="16"/>
  <c r="CQ302" i="16"/>
  <c r="CG302" i="16"/>
  <c r="BW302" i="16"/>
  <c r="BC302" i="16"/>
  <c r="AS302" i="16"/>
  <c r="AI302" i="16"/>
  <c r="O302" i="16"/>
  <c r="J302" i="16"/>
  <c r="CU300" i="16"/>
  <c r="CP300" i="16"/>
  <c r="CK300" i="16"/>
  <c r="CF300" i="16"/>
  <c r="CA300" i="16"/>
  <c r="BV300" i="16"/>
  <c r="BQ300" i="16"/>
  <c r="BR298" i="16"/>
  <c r="BL300" i="16"/>
  <c r="BM298" i="16"/>
  <c r="BG300" i="16"/>
  <c r="BB300" i="16"/>
  <c r="AW300" i="16"/>
  <c r="AR300" i="16"/>
  <c r="AM300" i="16"/>
  <c r="AH300" i="16"/>
  <c r="AC300" i="16"/>
  <c r="AD298" i="16"/>
  <c r="X300" i="16"/>
  <c r="Y298" i="16"/>
  <c r="S300" i="16"/>
  <c r="N300" i="16"/>
  <c r="I300" i="16"/>
  <c r="CL298" i="16"/>
  <c r="CG298" i="16"/>
  <c r="CB298" i="16"/>
  <c r="BW298" i="16"/>
  <c r="AX298" i="16"/>
  <c r="AS298" i="16"/>
  <c r="AN298" i="16"/>
  <c r="AI298" i="16"/>
  <c r="J298" i="16"/>
  <c r="CU297" i="16"/>
  <c r="CP297" i="16"/>
  <c r="CK297" i="16"/>
  <c r="CF297" i="16"/>
  <c r="CA297" i="16"/>
  <c r="BV297" i="16"/>
  <c r="BQ297" i="16"/>
  <c r="BL297" i="16"/>
  <c r="BG297" i="16"/>
  <c r="BB297" i="16"/>
  <c r="BC294" i="16"/>
  <c r="AW297" i="16"/>
  <c r="AR297" i="16"/>
  <c r="AM297" i="16"/>
  <c r="AH297" i="16"/>
  <c r="AC297" i="16"/>
  <c r="X297" i="16"/>
  <c r="S297" i="16"/>
  <c r="N297" i="16"/>
  <c r="I297" i="16"/>
  <c r="CU296" i="16"/>
  <c r="CP296" i="16"/>
  <c r="CK296" i="16"/>
  <c r="CF296" i="16"/>
  <c r="CA296" i="16"/>
  <c r="BV296" i="16"/>
  <c r="BQ296" i="16"/>
  <c r="BL296" i="16"/>
  <c r="BG296" i="16"/>
  <c r="BB296" i="16"/>
  <c r="AW296" i="16"/>
  <c r="AR296" i="16"/>
  <c r="AM296" i="16"/>
  <c r="AH296" i="16"/>
  <c r="AC296" i="16"/>
  <c r="X296" i="16"/>
  <c r="S296" i="16"/>
  <c r="N296" i="16"/>
  <c r="I296" i="16"/>
  <c r="CU295" i="16"/>
  <c r="CP295" i="16"/>
  <c r="CK295" i="16"/>
  <c r="CF295" i="16"/>
  <c r="CA295" i="16"/>
  <c r="CB294" i="16"/>
  <c r="BV295" i="16"/>
  <c r="BQ295" i="16"/>
  <c r="BL295" i="16"/>
  <c r="BG295" i="16"/>
  <c r="BB295" i="16"/>
  <c r="AW295" i="16"/>
  <c r="AR295" i="16"/>
  <c r="AM295" i="16"/>
  <c r="AH295" i="16"/>
  <c r="AC295" i="16"/>
  <c r="X295" i="16"/>
  <c r="S295" i="16"/>
  <c r="N295" i="16"/>
  <c r="I295" i="16"/>
  <c r="CU294" i="16"/>
  <c r="CV294" i="16"/>
  <c r="CU290" i="16"/>
  <c r="CV290" i="16"/>
  <c r="CU286" i="16"/>
  <c r="CP294" i="16"/>
  <c r="CP290" i="16"/>
  <c r="CP286" i="16"/>
  <c r="CQ294" i="16"/>
  <c r="CK294" i="16"/>
  <c r="CL294" i="16"/>
  <c r="CK290" i="16"/>
  <c r="CK286" i="16"/>
  <c r="CK282" i="16"/>
  <c r="CF294" i="16"/>
  <c r="CF290" i="16"/>
  <c r="CG290" i="16"/>
  <c r="CF286" i="16"/>
  <c r="CG286" i="16"/>
  <c r="CF282" i="16"/>
  <c r="CG294" i="16"/>
  <c r="CA294" i="16"/>
  <c r="CA290" i="16"/>
  <c r="CA286" i="16"/>
  <c r="CA282" i="16"/>
  <c r="BV294" i="16"/>
  <c r="BW294" i="16"/>
  <c r="BV290" i="16"/>
  <c r="BV286" i="16"/>
  <c r="BQ294" i="16"/>
  <c r="BQ290" i="16"/>
  <c r="BQ286" i="16"/>
  <c r="BQ282" i="16"/>
  <c r="BR294" i="16"/>
  <c r="BL294" i="16"/>
  <c r="BM294" i="16"/>
  <c r="BL290" i="16"/>
  <c r="BM290" i="16"/>
  <c r="BL286" i="16"/>
  <c r="BL282" i="16"/>
  <c r="BM282" i="16"/>
  <c r="BG294" i="16"/>
  <c r="BG290" i="16"/>
  <c r="BH290" i="16"/>
  <c r="BG286" i="16"/>
  <c r="BG282" i="16"/>
  <c r="BH282" i="16"/>
  <c r="BH294" i="16"/>
  <c r="BB294" i="16"/>
  <c r="BB290" i="16"/>
  <c r="BB286" i="16"/>
  <c r="BB282" i="16"/>
  <c r="AW294" i="16"/>
  <c r="AX294" i="16"/>
  <c r="AW290" i="16"/>
  <c r="AW286" i="16"/>
  <c r="AX286" i="16"/>
  <c r="AW282" i="16"/>
  <c r="AR294" i="16"/>
  <c r="AR290" i="16"/>
  <c r="AR286" i="16"/>
  <c r="AS286" i="16"/>
  <c r="AR282" i="16"/>
  <c r="AS294" i="16"/>
  <c r="AM294" i="16"/>
  <c r="AN294" i="16"/>
  <c r="AM290" i="16"/>
  <c r="AM286" i="16"/>
  <c r="AM282" i="16"/>
  <c r="AH294" i="16"/>
  <c r="AI294" i="16"/>
  <c r="AH290" i="16"/>
  <c r="AH286" i="16"/>
  <c r="AH282" i="16"/>
  <c r="AI282" i="16"/>
  <c r="AC294" i="16"/>
  <c r="AC290" i="16"/>
  <c r="AC286" i="16"/>
  <c r="AC282" i="16"/>
  <c r="AD294" i="16"/>
  <c r="X294" i="16"/>
  <c r="Y294" i="16"/>
  <c r="X290" i="16"/>
  <c r="Y290" i="16"/>
  <c r="X286" i="16"/>
  <c r="X282" i="16"/>
  <c r="Y282" i="16"/>
  <c r="S294" i="16"/>
  <c r="S290" i="16"/>
  <c r="T290" i="16"/>
  <c r="S286" i="16"/>
  <c r="S282" i="16"/>
  <c r="T282" i="16"/>
  <c r="T294" i="16"/>
  <c r="N294" i="16"/>
  <c r="N290" i="16"/>
  <c r="N286" i="16"/>
  <c r="N282" i="16"/>
  <c r="O294" i="16"/>
  <c r="I294" i="16"/>
  <c r="J294" i="16"/>
  <c r="I290" i="16"/>
  <c r="I286" i="16"/>
  <c r="J286" i="16"/>
  <c r="CU293" i="16"/>
  <c r="CK293" i="16"/>
  <c r="CF293" i="16"/>
  <c r="CU292" i="16"/>
  <c r="CP292" i="16"/>
  <c r="CK292" i="16"/>
  <c r="CF292" i="16"/>
  <c r="CA292" i="16"/>
  <c r="BV292" i="16"/>
  <c r="BQ292" i="16"/>
  <c r="BL292" i="16"/>
  <c r="BG292" i="16"/>
  <c r="BB292" i="16"/>
  <c r="AW292" i="16"/>
  <c r="AR292" i="16"/>
  <c r="AS290" i="16"/>
  <c r="AM292" i="16"/>
  <c r="AH292" i="16"/>
  <c r="AC292" i="16"/>
  <c r="X292" i="16"/>
  <c r="S292" i="16"/>
  <c r="N292" i="16"/>
  <c r="I292" i="16"/>
  <c r="CU291" i="16"/>
  <c r="CP291" i="16"/>
  <c r="CK291" i="16"/>
  <c r="CF291" i="16"/>
  <c r="CA291" i="16"/>
  <c r="BV291" i="16"/>
  <c r="BQ291" i="16"/>
  <c r="BL291" i="16"/>
  <c r="BG291" i="16"/>
  <c r="BB291" i="16"/>
  <c r="AW291" i="16"/>
  <c r="AR291" i="16"/>
  <c r="AM291" i="16"/>
  <c r="AH291" i="16"/>
  <c r="AC291" i="16"/>
  <c r="X291" i="16"/>
  <c r="S291" i="16"/>
  <c r="N291" i="16"/>
  <c r="I291" i="16"/>
  <c r="CU278" i="16"/>
  <c r="CP278" i="16"/>
  <c r="CQ290" i="16"/>
  <c r="CK278" i="16"/>
  <c r="CL290" i="16"/>
  <c r="CF278" i="16"/>
  <c r="CA278" i="16"/>
  <c r="CB290" i="16"/>
  <c r="BV278" i="16"/>
  <c r="BW278" i="16"/>
  <c r="BW290" i="16"/>
  <c r="BQ278" i="16"/>
  <c r="BR278" i="16"/>
  <c r="BR290" i="16"/>
  <c r="BL278" i="16"/>
  <c r="BG278" i="16"/>
  <c r="BB278" i="16"/>
  <c r="BC290" i="16"/>
  <c r="AW278" i="16"/>
  <c r="AX290" i="16"/>
  <c r="AR278" i="16"/>
  <c r="AM278" i="16"/>
  <c r="AN290" i="16"/>
  <c r="AH278" i="16"/>
  <c r="AI278" i="16"/>
  <c r="AI290" i="16"/>
  <c r="AC278" i="16"/>
  <c r="AD278" i="16"/>
  <c r="AD290" i="16"/>
  <c r="X278" i="16"/>
  <c r="S278" i="16"/>
  <c r="N278" i="16"/>
  <c r="O290" i="16"/>
  <c r="I278" i="16"/>
  <c r="J290" i="16"/>
  <c r="CU289" i="16"/>
  <c r="CP289" i="16"/>
  <c r="CK289" i="16"/>
  <c r="CF289" i="16"/>
  <c r="CA289" i="16"/>
  <c r="BV289" i="16"/>
  <c r="BQ289" i="16"/>
  <c r="BR286" i="16"/>
  <c r="BL289" i="16"/>
  <c r="BM286" i="16"/>
  <c r="BG289" i="16"/>
  <c r="BB289" i="16"/>
  <c r="AW289" i="16"/>
  <c r="AR289" i="16"/>
  <c r="CU288" i="16"/>
  <c r="CP288" i="16"/>
  <c r="CK288" i="16"/>
  <c r="CL286" i="16"/>
  <c r="CF288" i="16"/>
  <c r="CA288" i="16"/>
  <c r="BV288" i="16"/>
  <c r="BQ288" i="16"/>
  <c r="BL288" i="16"/>
  <c r="BG288" i="16"/>
  <c r="BB288" i="16"/>
  <c r="AW288" i="16"/>
  <c r="AR288" i="16"/>
  <c r="AM288" i="16"/>
  <c r="AH288" i="16"/>
  <c r="AC288" i="16"/>
  <c r="X288" i="16"/>
  <c r="S288" i="16"/>
  <c r="N288" i="16"/>
  <c r="I288" i="16"/>
  <c r="CU287" i="16"/>
  <c r="CV286" i="16"/>
  <c r="CP287" i="16"/>
  <c r="CK287" i="16"/>
  <c r="CF287" i="16"/>
  <c r="CA287" i="16"/>
  <c r="CU274" i="16"/>
  <c r="CV274" i="16"/>
  <c r="CP274" i="16"/>
  <c r="CQ286" i="16"/>
  <c r="CK274" i="16"/>
  <c r="CF274" i="16"/>
  <c r="CA274" i="16"/>
  <c r="CB286" i="16"/>
  <c r="BV274" i="16"/>
  <c r="BW274" i="16"/>
  <c r="BW286" i="16"/>
  <c r="BQ274" i="16"/>
  <c r="BL274" i="16"/>
  <c r="BG274" i="16"/>
  <c r="BH274" i="16"/>
  <c r="BH286" i="16"/>
  <c r="BB274" i="16"/>
  <c r="BC286" i="16"/>
  <c r="AW274" i="16"/>
  <c r="AR274" i="16"/>
  <c r="AM274" i="16"/>
  <c r="AN286" i="16"/>
  <c r="AH274" i="16"/>
  <c r="AI274" i="16"/>
  <c r="AI286" i="16"/>
  <c r="AC274" i="16"/>
  <c r="AD286" i="16"/>
  <c r="X274" i="16"/>
  <c r="Y286" i="16"/>
  <c r="S274" i="16"/>
  <c r="T274" i="16"/>
  <c r="T286" i="16"/>
  <c r="N274" i="16"/>
  <c r="O286" i="16"/>
  <c r="I274" i="16"/>
  <c r="CU285" i="16"/>
  <c r="CK285" i="16"/>
  <c r="CF285" i="16"/>
  <c r="CA285" i="16"/>
  <c r="BV285" i="16"/>
  <c r="BQ285" i="16"/>
  <c r="BL285" i="16"/>
  <c r="BG285" i="16"/>
  <c r="BB285" i="16"/>
  <c r="AW285" i="16"/>
  <c r="AR285" i="16"/>
  <c r="AM285" i="16"/>
  <c r="AH285" i="16"/>
  <c r="AC285" i="16"/>
  <c r="X285" i="16"/>
  <c r="S285" i="16"/>
  <c r="N285" i="16"/>
  <c r="I285" i="16"/>
  <c r="CF284" i="16"/>
  <c r="CA284" i="16"/>
  <c r="BQ284" i="16"/>
  <c r="BL284" i="16"/>
  <c r="BG284" i="16"/>
  <c r="AW284" i="16"/>
  <c r="AC284" i="16"/>
  <c r="X284" i="16"/>
  <c r="S284" i="16"/>
  <c r="N284" i="16"/>
  <c r="I284" i="16"/>
  <c r="J282" i="16"/>
  <c r="CU283" i="16"/>
  <c r="CV282" i="16"/>
  <c r="CK283" i="16"/>
  <c r="CF283" i="16"/>
  <c r="CA283" i="16"/>
  <c r="BV283" i="16"/>
  <c r="BQ283" i="16"/>
  <c r="BL283" i="16"/>
  <c r="BG283" i="16"/>
  <c r="BB283" i="16"/>
  <c r="BC282" i="16"/>
  <c r="AW283" i="16"/>
  <c r="AR283" i="16"/>
  <c r="AM283" i="16"/>
  <c r="AH283" i="16"/>
  <c r="AC283" i="16"/>
  <c r="X283" i="16"/>
  <c r="S283" i="16"/>
  <c r="N283" i="16"/>
  <c r="O282" i="16"/>
  <c r="I283" i="16"/>
  <c r="CQ282" i="16"/>
  <c r="CL282" i="16"/>
  <c r="CG282" i="16"/>
  <c r="CB282" i="16"/>
  <c r="BW282" i="16"/>
  <c r="BR282" i="16"/>
  <c r="AX282" i="16"/>
  <c r="AS282" i="16"/>
  <c r="AN282" i="16"/>
  <c r="AD282" i="16"/>
  <c r="CU281" i="16"/>
  <c r="CP281" i="16"/>
  <c r="CK281" i="16"/>
  <c r="CF281" i="16"/>
  <c r="CG278" i="16"/>
  <c r="CA281" i="16"/>
  <c r="BV281" i="16"/>
  <c r="BQ281" i="16"/>
  <c r="BL281" i="16"/>
  <c r="BG281" i="16"/>
  <c r="BB281" i="16"/>
  <c r="AW281" i="16"/>
  <c r="AR281" i="16"/>
  <c r="AS278" i="16"/>
  <c r="AH281" i="16"/>
  <c r="AC281" i="16"/>
  <c r="N281" i="16"/>
  <c r="CU280" i="16"/>
  <c r="CP280" i="16"/>
  <c r="CK280" i="16"/>
  <c r="CF280" i="16"/>
  <c r="CA280" i="16"/>
  <c r="BV280" i="16"/>
  <c r="BQ280" i="16"/>
  <c r="BL280" i="16"/>
  <c r="BG280" i="16"/>
  <c r="BB280" i="16"/>
  <c r="AW280" i="16"/>
  <c r="AR280" i="16"/>
  <c r="AM280" i="16"/>
  <c r="AH280" i="16"/>
  <c r="AC280" i="16"/>
  <c r="X280" i="16"/>
  <c r="S280" i="16"/>
  <c r="N280" i="16"/>
  <c r="I280" i="16"/>
  <c r="CU279" i="16"/>
  <c r="CV278" i="16"/>
  <c r="CP279" i="16"/>
  <c r="CQ278" i="16"/>
  <c r="CK279" i="16"/>
  <c r="CF279" i="16"/>
  <c r="CA279" i="16"/>
  <c r="BV279" i="16"/>
  <c r="BQ279" i="16"/>
  <c r="BL279" i="16"/>
  <c r="BM278" i="16"/>
  <c r="BG279" i="16"/>
  <c r="BH278" i="16"/>
  <c r="BB279" i="16"/>
  <c r="BC278" i="16"/>
  <c r="AW279" i="16"/>
  <c r="AR279" i="16"/>
  <c r="AC279" i="16"/>
  <c r="CL278" i="16"/>
  <c r="CB278" i="16"/>
  <c r="AX278" i="16"/>
  <c r="AN278" i="16"/>
  <c r="Y278" i="16"/>
  <c r="T278" i="16"/>
  <c r="O278" i="16"/>
  <c r="J278" i="16"/>
  <c r="N277" i="16"/>
  <c r="O274" i="16"/>
  <c r="CU276" i="16"/>
  <c r="CP276" i="16"/>
  <c r="CK276" i="16"/>
  <c r="CF276" i="16"/>
  <c r="CA276" i="16"/>
  <c r="BV276" i="16"/>
  <c r="BQ276" i="16"/>
  <c r="BR274" i="16"/>
  <c r="BL276" i="16"/>
  <c r="BM274" i="16"/>
  <c r="BG276" i="16"/>
  <c r="BB276" i="16"/>
  <c r="AW276" i="16"/>
  <c r="AR276" i="16"/>
  <c r="AM276" i="16"/>
  <c r="AH276" i="16"/>
  <c r="AC276" i="16"/>
  <c r="AD274" i="16"/>
  <c r="X276" i="16"/>
  <c r="Y274" i="16"/>
  <c r="S276" i="16"/>
  <c r="N276" i="16"/>
  <c r="I276" i="16"/>
  <c r="CU275" i="16"/>
  <c r="CQ274" i="16"/>
  <c r="CL274" i="16"/>
  <c r="CG274" i="16"/>
  <c r="CB274" i="16"/>
  <c r="BC274" i="16"/>
  <c r="AX274" i="16"/>
  <c r="AS274" i="16"/>
  <c r="AN274" i="16"/>
  <c r="J274" i="16"/>
  <c r="CU273" i="16"/>
  <c r="CP273" i="16"/>
  <c r="CK273" i="16"/>
  <c r="CF273" i="16"/>
  <c r="CA273" i="16"/>
  <c r="BV273" i="16"/>
  <c r="BQ273" i="16"/>
  <c r="BL273" i="16"/>
  <c r="BG273" i="16"/>
  <c r="BB273" i="16"/>
  <c r="AW273" i="16"/>
  <c r="AR273" i="16"/>
  <c r="AM273" i="16"/>
  <c r="AH273" i="16"/>
  <c r="AC273" i="16"/>
  <c r="X273" i="16"/>
  <c r="S273" i="16"/>
  <c r="N273" i="16"/>
  <c r="I273" i="16"/>
  <c r="CU272" i="16"/>
  <c r="CP272" i="16"/>
  <c r="CK272" i="16"/>
  <c r="CF272" i="16"/>
  <c r="CA272" i="16"/>
  <c r="BV272" i="16"/>
  <c r="BQ272" i="16"/>
  <c r="BL272" i="16"/>
  <c r="BG272" i="16"/>
  <c r="BB272" i="16"/>
  <c r="AW272" i="16"/>
  <c r="AR272" i="16"/>
  <c r="AM272" i="16"/>
  <c r="AH272" i="16"/>
  <c r="AC272" i="16"/>
  <c r="X272" i="16"/>
  <c r="S272" i="16"/>
  <c r="N272" i="16"/>
  <c r="I272" i="16"/>
  <c r="CU271" i="16"/>
  <c r="CP271" i="16"/>
  <c r="CK271" i="16"/>
  <c r="CF271" i="16"/>
  <c r="CG270" i="16"/>
  <c r="CA271" i="16"/>
  <c r="CU270" i="16"/>
  <c r="CU251" i="16"/>
  <c r="CU255" i="16"/>
  <c r="CU259" i="16"/>
  <c r="CV258" i="16"/>
  <c r="CV270" i="16"/>
  <c r="CP270" i="16"/>
  <c r="CQ270" i="16"/>
  <c r="CP251" i="16"/>
  <c r="CP255" i="16"/>
  <c r="CP259" i="16"/>
  <c r="CK270" i="16"/>
  <c r="CK251" i="16"/>
  <c r="CL250" i="16"/>
  <c r="CK255" i="16"/>
  <c r="CK259" i="16"/>
  <c r="CL270" i="16"/>
  <c r="CF270" i="16"/>
  <c r="CF251" i="16"/>
  <c r="CF255" i="16"/>
  <c r="CF259" i="16"/>
  <c r="CA270" i="16"/>
  <c r="CB270" i="16"/>
  <c r="CA251" i="16"/>
  <c r="CA255" i="16"/>
  <c r="CB254" i="16"/>
  <c r="CA259" i="16"/>
  <c r="BV270" i="16"/>
  <c r="BV251" i="16"/>
  <c r="BV255" i="16"/>
  <c r="BV259" i="16"/>
  <c r="BW270" i="16"/>
  <c r="BQ270" i="16"/>
  <c r="BR270" i="16"/>
  <c r="BQ251" i="16"/>
  <c r="BQ255" i="16"/>
  <c r="BQ259" i="16"/>
  <c r="BL270" i="16"/>
  <c r="BM270" i="16"/>
  <c r="BL251" i="16"/>
  <c r="BM250" i="16"/>
  <c r="BL255" i="16"/>
  <c r="BM254" i="16"/>
  <c r="BL259" i="16"/>
  <c r="BG270" i="16"/>
  <c r="BG251" i="16"/>
  <c r="BG255" i="16"/>
  <c r="BG259" i="16"/>
  <c r="BH270" i="16"/>
  <c r="BB270" i="16"/>
  <c r="BC270" i="16"/>
  <c r="BB251" i="16"/>
  <c r="BB255" i="16"/>
  <c r="BB259" i="16"/>
  <c r="AW270" i="16"/>
  <c r="AW251" i="16"/>
  <c r="AX250" i="16"/>
  <c r="AW255" i="16"/>
  <c r="AW259" i="16"/>
  <c r="AX270" i="16"/>
  <c r="AR270" i="16"/>
  <c r="AR251" i="16"/>
  <c r="AR255" i="16"/>
  <c r="AR259" i="16"/>
  <c r="AS270" i="16"/>
  <c r="AM270" i="16"/>
  <c r="AN270" i="16"/>
  <c r="AM251" i="16"/>
  <c r="AM255" i="16"/>
  <c r="AN254" i="16"/>
  <c r="AM259" i="16"/>
  <c r="AH270" i="16"/>
  <c r="AH251" i="16"/>
  <c r="AH255" i="16"/>
  <c r="AH259" i="16"/>
  <c r="AI270" i="16"/>
  <c r="AC270" i="16"/>
  <c r="AD270" i="16"/>
  <c r="AC251" i="16"/>
  <c r="AC255" i="16"/>
  <c r="AC259" i="16"/>
  <c r="X270" i="16"/>
  <c r="Y270" i="16"/>
  <c r="X251" i="16"/>
  <c r="Y250" i="16"/>
  <c r="X255" i="16"/>
  <c r="Y254" i="16"/>
  <c r="X259" i="16"/>
  <c r="S270" i="16"/>
  <c r="S251" i="16"/>
  <c r="S255" i="16"/>
  <c r="S259" i="16"/>
  <c r="T270" i="16"/>
  <c r="N270" i="16"/>
  <c r="O270" i="16"/>
  <c r="N251" i="16"/>
  <c r="N255" i="16"/>
  <c r="N259" i="16"/>
  <c r="I270" i="16"/>
  <c r="I251" i="16"/>
  <c r="J250" i="16"/>
  <c r="I255" i="16"/>
  <c r="I259" i="16"/>
  <c r="J270" i="16"/>
  <c r="CU269" i="16"/>
  <c r="CP269" i="16"/>
  <c r="CK269" i="16"/>
  <c r="CF269" i="16"/>
  <c r="CA269" i="16"/>
  <c r="BV269" i="16"/>
  <c r="BW266" i="16"/>
  <c r="BQ269" i="16"/>
  <c r="BL269" i="16"/>
  <c r="BG269" i="16"/>
  <c r="BB269" i="16"/>
  <c r="AW269" i="16"/>
  <c r="AR269" i="16"/>
  <c r="AM269" i="16"/>
  <c r="AH269" i="16"/>
  <c r="AI266" i="16"/>
  <c r="AC269" i="16"/>
  <c r="X269" i="16"/>
  <c r="S269" i="16"/>
  <c r="N269" i="16"/>
  <c r="I269" i="16"/>
  <c r="CU268" i="16"/>
  <c r="CP268" i="16"/>
  <c r="CK268" i="16"/>
  <c r="CF268" i="16"/>
  <c r="CA268" i="16"/>
  <c r="BV268" i="16"/>
  <c r="BQ268" i="16"/>
  <c r="BL268" i="16"/>
  <c r="BG268" i="16"/>
  <c r="BB268" i="16"/>
  <c r="AW268" i="16"/>
  <c r="AR268" i="16"/>
  <c r="AM268" i="16"/>
  <c r="AH268" i="16"/>
  <c r="AC268" i="16"/>
  <c r="X268" i="16"/>
  <c r="S268" i="16"/>
  <c r="N268" i="16"/>
  <c r="I268" i="16"/>
  <c r="CU267" i="16"/>
  <c r="CP267" i="16"/>
  <c r="CQ266" i="16"/>
  <c r="CK267" i="16"/>
  <c r="CF267" i="16"/>
  <c r="CA267" i="16"/>
  <c r="BV267" i="16"/>
  <c r="BQ267" i="16"/>
  <c r="BL267" i="16"/>
  <c r="BG267" i="16"/>
  <c r="BB267" i="16"/>
  <c r="BC266" i="16"/>
  <c r="AW267" i="16"/>
  <c r="AR267" i="16"/>
  <c r="AM267" i="16"/>
  <c r="AH267" i="16"/>
  <c r="AC267" i="16"/>
  <c r="X267" i="16"/>
  <c r="S267" i="16"/>
  <c r="N267" i="16"/>
  <c r="O266" i="16"/>
  <c r="I267" i="16"/>
  <c r="CU266" i="16"/>
  <c r="CV266" i="16"/>
  <c r="CP266" i="16"/>
  <c r="CK266" i="16"/>
  <c r="CL266" i="16"/>
  <c r="CF266" i="16"/>
  <c r="CG266" i="16"/>
  <c r="CA266" i="16"/>
  <c r="CB266" i="16"/>
  <c r="BV266" i="16"/>
  <c r="BQ266" i="16"/>
  <c r="BR266" i="16"/>
  <c r="BL266" i="16"/>
  <c r="BM266" i="16"/>
  <c r="BG266" i="16"/>
  <c r="BH266" i="16"/>
  <c r="BB266" i="16"/>
  <c r="AW266" i="16"/>
  <c r="AX266" i="16"/>
  <c r="AR266" i="16"/>
  <c r="AS266" i="16"/>
  <c r="AM266" i="16"/>
  <c r="AN266" i="16"/>
  <c r="AH266" i="16"/>
  <c r="AC266" i="16"/>
  <c r="AD266" i="16"/>
  <c r="X266" i="16"/>
  <c r="Y266" i="16"/>
  <c r="S266" i="16"/>
  <c r="T266" i="16"/>
  <c r="N266" i="16"/>
  <c r="I266" i="16"/>
  <c r="J266" i="16"/>
  <c r="CU265" i="16"/>
  <c r="CP265" i="16"/>
  <c r="CK265" i="16"/>
  <c r="CF265" i="16"/>
  <c r="CA265" i="16"/>
  <c r="BV265" i="16"/>
  <c r="BQ265" i="16"/>
  <c r="BL265" i="16"/>
  <c r="BG265" i="16"/>
  <c r="BB265" i="16"/>
  <c r="AW265" i="16"/>
  <c r="AR265" i="16"/>
  <c r="AM265" i="16"/>
  <c r="AH265" i="16"/>
  <c r="AC265" i="16"/>
  <c r="X265" i="16"/>
  <c r="S265" i="16"/>
  <c r="N265" i="16"/>
  <c r="I265" i="16"/>
  <c r="CU264" i="16"/>
  <c r="CP264" i="16"/>
  <c r="CK264" i="16"/>
  <c r="CF264" i="16"/>
  <c r="CA264" i="16"/>
  <c r="CB262" i="16"/>
  <c r="BV264" i="16"/>
  <c r="BW262" i="16"/>
  <c r="BQ264" i="16"/>
  <c r="BL264" i="16"/>
  <c r="BG264" i="16"/>
  <c r="BB264" i="16"/>
  <c r="AW264" i="16"/>
  <c r="AR264" i="16"/>
  <c r="AM264" i="16"/>
  <c r="AN262" i="16"/>
  <c r="AH264" i="16"/>
  <c r="AI262" i="16"/>
  <c r="AC264" i="16"/>
  <c r="X264" i="16"/>
  <c r="S264" i="16"/>
  <c r="N264" i="16"/>
  <c r="I264" i="16"/>
  <c r="CU263" i="16"/>
  <c r="CV262" i="16"/>
  <c r="CP263" i="16"/>
  <c r="CQ262" i="16"/>
  <c r="CK263" i="16"/>
  <c r="CL262" i="16"/>
  <c r="CF263" i="16"/>
  <c r="CA263" i="16"/>
  <c r="BV263" i="16"/>
  <c r="BQ263" i="16"/>
  <c r="BL263" i="16"/>
  <c r="BG263" i="16"/>
  <c r="BH262" i="16"/>
  <c r="BB263" i="16"/>
  <c r="BC262" i="16"/>
  <c r="AW263" i="16"/>
  <c r="AX262" i="16"/>
  <c r="AR263" i="16"/>
  <c r="AM263" i="16"/>
  <c r="AH263" i="16"/>
  <c r="AC263" i="16"/>
  <c r="X263" i="16"/>
  <c r="S263" i="16"/>
  <c r="T262" i="16"/>
  <c r="N263" i="16"/>
  <c r="O262" i="16"/>
  <c r="I263" i="16"/>
  <c r="J262" i="16"/>
  <c r="CU262" i="16"/>
  <c r="CP262" i="16"/>
  <c r="CK262" i="16"/>
  <c r="CF262" i="16"/>
  <c r="CG262" i="16"/>
  <c r="CA262" i="16"/>
  <c r="BV262" i="16"/>
  <c r="BQ262" i="16"/>
  <c r="BR262" i="16"/>
  <c r="BL262" i="16"/>
  <c r="BM262" i="16"/>
  <c r="BG262" i="16"/>
  <c r="BB262" i="16"/>
  <c r="AW262" i="16"/>
  <c r="AR262" i="16"/>
  <c r="AS262" i="16"/>
  <c r="AM262" i="16"/>
  <c r="AH262" i="16"/>
  <c r="AC262" i="16"/>
  <c r="AD262" i="16"/>
  <c r="X262" i="16"/>
  <c r="Y262" i="16"/>
  <c r="S262" i="16"/>
  <c r="N262" i="16"/>
  <c r="I262" i="16"/>
  <c r="CU261" i="16"/>
  <c r="CP261" i="16"/>
  <c r="CQ258" i="16"/>
  <c r="CK261" i="16"/>
  <c r="CF261" i="16"/>
  <c r="CA261" i="16"/>
  <c r="BV261" i="16"/>
  <c r="BQ261" i="16"/>
  <c r="BL261" i="16"/>
  <c r="BG261" i="16"/>
  <c r="BB261" i="16"/>
  <c r="BC258" i="16"/>
  <c r="AW261" i="16"/>
  <c r="AR261" i="16"/>
  <c r="AM261" i="16"/>
  <c r="AH261" i="16"/>
  <c r="AC261" i="16"/>
  <c r="X261" i="16"/>
  <c r="S261" i="16"/>
  <c r="I261" i="16"/>
  <c r="CP260" i="16"/>
  <c r="CK260" i="16"/>
  <c r="CF260" i="16"/>
  <c r="CA260" i="16"/>
  <c r="BV260" i="16"/>
  <c r="BQ260" i="16"/>
  <c r="BL260" i="16"/>
  <c r="BG260" i="16"/>
  <c r="BB260" i="16"/>
  <c r="AW260" i="16"/>
  <c r="AR260" i="16"/>
  <c r="AM260" i="16"/>
  <c r="AH260" i="16"/>
  <c r="AC260" i="16"/>
  <c r="X260" i="16"/>
  <c r="S260" i="16"/>
  <c r="N260" i="16"/>
  <c r="I260" i="16"/>
  <c r="CP258" i="16"/>
  <c r="CK258" i="16"/>
  <c r="CL258" i="16"/>
  <c r="CF258" i="16"/>
  <c r="CG258" i="16"/>
  <c r="CA258" i="16"/>
  <c r="CB258" i="16"/>
  <c r="BV258" i="16"/>
  <c r="BW258" i="16"/>
  <c r="BQ258" i="16"/>
  <c r="BR258" i="16"/>
  <c r="BL258" i="16"/>
  <c r="BM258" i="16"/>
  <c r="BG258" i="16"/>
  <c r="BH258" i="16"/>
  <c r="BB258" i="16"/>
  <c r="AW258" i="16"/>
  <c r="AX258" i="16"/>
  <c r="AR258" i="16"/>
  <c r="AS258" i="16"/>
  <c r="AM258" i="16"/>
  <c r="AN258" i="16"/>
  <c r="AH258" i="16"/>
  <c r="AI258" i="16"/>
  <c r="AC258" i="16"/>
  <c r="AD258" i="16"/>
  <c r="X258" i="16"/>
  <c r="Y258" i="16"/>
  <c r="S258" i="16"/>
  <c r="T258" i="16"/>
  <c r="N258" i="16"/>
  <c r="O258" i="16"/>
  <c r="I258" i="16"/>
  <c r="J258" i="16"/>
  <c r="CU257" i="16"/>
  <c r="CV254" i="16"/>
  <c r="CP257" i="16"/>
  <c r="CK257" i="16"/>
  <c r="CF257" i="16"/>
  <c r="CA257" i="16"/>
  <c r="BV257" i="16"/>
  <c r="BQ257" i="16"/>
  <c r="BL257" i="16"/>
  <c r="BG257" i="16"/>
  <c r="BH254" i="16"/>
  <c r="BB257" i="16"/>
  <c r="AW257" i="16"/>
  <c r="AR257" i="16"/>
  <c r="AM257" i="16"/>
  <c r="AH257" i="16"/>
  <c r="AC257" i="16"/>
  <c r="X257" i="16"/>
  <c r="S257" i="16"/>
  <c r="T254" i="16"/>
  <c r="N257" i="16"/>
  <c r="I257" i="16"/>
  <c r="CP256" i="16"/>
  <c r="CK256" i="16"/>
  <c r="CF256" i="16"/>
  <c r="CG254" i="16"/>
  <c r="CA256" i="16"/>
  <c r="BV256" i="16"/>
  <c r="BQ256" i="16"/>
  <c r="BL256" i="16"/>
  <c r="BG256" i="16"/>
  <c r="BB256" i="16"/>
  <c r="AW256" i="16"/>
  <c r="AR256" i="16"/>
  <c r="AS254" i="16"/>
  <c r="AM256" i="16"/>
  <c r="AC256" i="16"/>
  <c r="X256" i="16"/>
  <c r="S256" i="16"/>
  <c r="N256" i="16"/>
  <c r="I256" i="16"/>
  <c r="CP254" i="16"/>
  <c r="CQ254" i="16"/>
  <c r="CK254" i="16"/>
  <c r="CL254" i="16"/>
  <c r="CF254" i="16"/>
  <c r="CA254" i="16"/>
  <c r="BV254" i="16"/>
  <c r="BW254" i="16"/>
  <c r="BQ254" i="16"/>
  <c r="BR254" i="16"/>
  <c r="BL254" i="16"/>
  <c r="BG254" i="16"/>
  <c r="BB254" i="16"/>
  <c r="BC254" i="16"/>
  <c r="AW254" i="16"/>
  <c r="AX254" i="16"/>
  <c r="AR254" i="16"/>
  <c r="AM254" i="16"/>
  <c r="AH254" i="16"/>
  <c r="AI254" i="16"/>
  <c r="AC254" i="16"/>
  <c r="AD254" i="16"/>
  <c r="X254" i="16"/>
  <c r="S254" i="16"/>
  <c r="N254" i="16"/>
  <c r="O254" i="16"/>
  <c r="I254" i="16"/>
  <c r="J254" i="16"/>
  <c r="CU253" i="16"/>
  <c r="CP253" i="16"/>
  <c r="CK253" i="16"/>
  <c r="CF253" i="16"/>
  <c r="CA253" i="16"/>
  <c r="BV253" i="16"/>
  <c r="BQ253" i="16"/>
  <c r="BR250" i="16"/>
  <c r="BL253" i="16"/>
  <c r="BG253" i="16"/>
  <c r="BB253" i="16"/>
  <c r="AW253" i="16"/>
  <c r="AR253" i="16"/>
  <c r="AM253" i="16"/>
  <c r="AH253" i="16"/>
  <c r="AC253" i="16"/>
  <c r="AD250" i="16"/>
  <c r="X253" i="16"/>
  <c r="S253" i="16"/>
  <c r="N253" i="16"/>
  <c r="I253" i="16"/>
  <c r="CP252" i="16"/>
  <c r="CK252" i="16"/>
  <c r="CF252" i="16"/>
  <c r="CG250" i="16"/>
  <c r="CA252" i="16"/>
  <c r="BV252" i="16"/>
  <c r="BQ252" i="16"/>
  <c r="BL252" i="16"/>
  <c r="BG252" i="16"/>
  <c r="BB252" i="16"/>
  <c r="AW252" i="16"/>
  <c r="AR252" i="16"/>
  <c r="AS250" i="16"/>
  <c r="AM252" i="16"/>
  <c r="AH252" i="16"/>
  <c r="AC252" i="16"/>
  <c r="X252" i="16"/>
  <c r="S252" i="16"/>
  <c r="N252" i="16"/>
  <c r="I252" i="16"/>
  <c r="CV250" i="16"/>
  <c r="CP250" i="16"/>
  <c r="CQ250" i="16"/>
  <c r="CK250" i="16"/>
  <c r="CF250" i="16"/>
  <c r="CA250" i="16"/>
  <c r="CB250" i="16"/>
  <c r="BV250" i="16"/>
  <c r="BW250" i="16"/>
  <c r="BQ250" i="16"/>
  <c r="BL250" i="16"/>
  <c r="BG250" i="16"/>
  <c r="BH250" i="16"/>
  <c r="BB250" i="16"/>
  <c r="BC250" i="16"/>
  <c r="AW250" i="16"/>
  <c r="AR250" i="16"/>
  <c r="AM250" i="16"/>
  <c r="AN250" i="16"/>
  <c r="AH250" i="16"/>
  <c r="AI250" i="16"/>
  <c r="AC250" i="16"/>
  <c r="X250" i="16"/>
  <c r="S250" i="16"/>
  <c r="T250" i="16"/>
  <c r="N250" i="16"/>
  <c r="O250" i="16"/>
  <c r="I250" i="16"/>
  <c r="CU249" i="16"/>
  <c r="CP249" i="16"/>
  <c r="CK249" i="16"/>
  <c r="CF249" i="16"/>
  <c r="CG246" i="16"/>
  <c r="CA249" i="16"/>
  <c r="BV249" i="16"/>
  <c r="BW246" i="16"/>
  <c r="BQ249" i="16"/>
  <c r="BL249" i="16"/>
  <c r="BG249" i="16"/>
  <c r="BB249" i="16"/>
  <c r="AW249" i="16"/>
  <c r="AR249" i="16"/>
  <c r="AS246" i="16"/>
  <c r="AM249" i="16"/>
  <c r="AH249" i="16"/>
  <c r="AC249" i="16"/>
  <c r="X249" i="16"/>
  <c r="S249" i="16"/>
  <c r="N249" i="16"/>
  <c r="I249" i="16"/>
  <c r="CU248" i="16"/>
  <c r="CP248" i="16"/>
  <c r="CK248" i="16"/>
  <c r="CL246" i="16"/>
  <c r="CF248" i="16"/>
  <c r="CA248" i="16"/>
  <c r="BV248" i="16"/>
  <c r="BQ248" i="16"/>
  <c r="BL248" i="16"/>
  <c r="BG248" i="16"/>
  <c r="BB248" i="16"/>
  <c r="BC246" i="16"/>
  <c r="AW248" i="16"/>
  <c r="AR248" i="16"/>
  <c r="AM248" i="16"/>
  <c r="AH248" i="16"/>
  <c r="AC248" i="16"/>
  <c r="X248" i="16"/>
  <c r="S248" i="16"/>
  <c r="T246" i="16"/>
  <c r="N248" i="16"/>
  <c r="I248" i="16"/>
  <c r="CU247" i="16"/>
  <c r="CP247" i="16"/>
  <c r="CK247" i="16"/>
  <c r="CF247" i="16"/>
  <c r="CA247" i="16"/>
  <c r="BV247" i="16"/>
  <c r="BQ247" i="16"/>
  <c r="BL247" i="16"/>
  <c r="BM246" i="16"/>
  <c r="BG247" i="16"/>
  <c r="BB247" i="16"/>
  <c r="AW247" i="16"/>
  <c r="AR247" i="16"/>
  <c r="AM247" i="16"/>
  <c r="AH247" i="16"/>
  <c r="AC247" i="16"/>
  <c r="AD246" i="16"/>
  <c r="X247" i="16"/>
  <c r="S247" i="16"/>
  <c r="N247" i="16"/>
  <c r="I247" i="16"/>
  <c r="CU246" i="16"/>
  <c r="CU227" i="16"/>
  <c r="CV246" i="16"/>
  <c r="CP246" i="16"/>
  <c r="CQ246" i="16"/>
  <c r="CP227" i="16"/>
  <c r="CQ226" i="16"/>
  <c r="CK246" i="16"/>
  <c r="CK227" i="16"/>
  <c r="CF246" i="16"/>
  <c r="CF227" i="16"/>
  <c r="CA246" i="16"/>
  <c r="CB246" i="16"/>
  <c r="CA227" i="16"/>
  <c r="BV246" i="16"/>
  <c r="BV227" i="16"/>
  <c r="BV231" i="16"/>
  <c r="BQ246" i="16"/>
  <c r="BR246" i="16"/>
  <c r="BQ227" i="16"/>
  <c r="BQ231" i="16"/>
  <c r="BL246" i="16"/>
  <c r="BL227" i="16"/>
  <c r="BL231" i="16"/>
  <c r="BG246" i="16"/>
  <c r="BH246" i="16"/>
  <c r="BG227" i="16"/>
  <c r="BG231" i="16"/>
  <c r="BB246" i="16"/>
  <c r="BB227" i="16"/>
  <c r="AW246" i="16"/>
  <c r="AX246" i="16"/>
  <c r="AW227" i="16"/>
  <c r="AW231" i="16"/>
  <c r="AR246" i="16"/>
  <c r="AR227" i="16"/>
  <c r="AM246" i="16"/>
  <c r="AM227" i="16"/>
  <c r="AN246" i="16"/>
  <c r="AH246" i="16"/>
  <c r="AI246" i="16"/>
  <c r="AH227" i="16"/>
  <c r="AC246" i="16"/>
  <c r="AC227" i="16"/>
  <c r="X246" i="16"/>
  <c r="X227" i="16"/>
  <c r="Y246" i="16"/>
  <c r="S246" i="16"/>
  <c r="S227" i="16"/>
  <c r="S231" i="16"/>
  <c r="N246" i="16"/>
  <c r="N227" i="16"/>
  <c r="O246" i="16"/>
  <c r="I246" i="16"/>
  <c r="J246" i="16"/>
  <c r="I227" i="16"/>
  <c r="I231" i="16"/>
  <c r="CU245" i="16"/>
  <c r="CP245" i="16"/>
  <c r="CK245" i="16"/>
  <c r="CF245" i="16"/>
  <c r="CA245" i="16"/>
  <c r="CB242" i="16"/>
  <c r="BV245" i="16"/>
  <c r="BQ245" i="16"/>
  <c r="BL245" i="16"/>
  <c r="BG245" i="16"/>
  <c r="BB245" i="16"/>
  <c r="AW245" i="16"/>
  <c r="AR245" i="16"/>
  <c r="AM245" i="16"/>
  <c r="AN242" i="16"/>
  <c r="AH245" i="16"/>
  <c r="AC245" i="16"/>
  <c r="X245" i="16"/>
  <c r="S245" i="16"/>
  <c r="N245" i="16"/>
  <c r="I245" i="16"/>
  <c r="CU244" i="16"/>
  <c r="CP244" i="16"/>
  <c r="CK244" i="16"/>
  <c r="CF244" i="16"/>
  <c r="CA244" i="16"/>
  <c r="BV244" i="16"/>
  <c r="BQ244" i="16"/>
  <c r="BL244" i="16"/>
  <c r="BM242" i="16"/>
  <c r="BG244" i="16"/>
  <c r="BB244" i="16"/>
  <c r="AW244" i="16"/>
  <c r="AR244" i="16"/>
  <c r="AM244" i="16"/>
  <c r="AH244" i="16"/>
  <c r="AC244" i="16"/>
  <c r="X244" i="16"/>
  <c r="Y242" i="16"/>
  <c r="S244" i="16"/>
  <c r="N244" i="16"/>
  <c r="I244" i="16"/>
  <c r="CU243" i="16"/>
  <c r="CP243" i="16"/>
  <c r="CK243" i="16"/>
  <c r="CL242" i="16"/>
  <c r="CF243" i="16"/>
  <c r="CG242" i="16"/>
  <c r="CA243" i="16"/>
  <c r="BV243" i="16"/>
  <c r="BQ243" i="16"/>
  <c r="BR242" i="16"/>
  <c r="BL243" i="16"/>
  <c r="BG243" i="16"/>
  <c r="BB243" i="16"/>
  <c r="AW243" i="16"/>
  <c r="AX242" i="16"/>
  <c r="AR243" i="16"/>
  <c r="AS242" i="16"/>
  <c r="AM243" i="16"/>
  <c r="AH243" i="16"/>
  <c r="AC243" i="16"/>
  <c r="AD242" i="16"/>
  <c r="X243" i="16"/>
  <c r="S243" i="16"/>
  <c r="N243" i="16"/>
  <c r="I243" i="16"/>
  <c r="J242" i="16"/>
  <c r="CU242" i="16"/>
  <c r="CV242" i="16"/>
  <c r="CP242" i="16"/>
  <c r="CQ242" i="16"/>
  <c r="CK242" i="16"/>
  <c r="CF242" i="16"/>
  <c r="CA242" i="16"/>
  <c r="BV242" i="16"/>
  <c r="BW242" i="16"/>
  <c r="BQ242" i="16"/>
  <c r="BL242" i="16"/>
  <c r="BG242" i="16"/>
  <c r="BH242" i="16"/>
  <c r="BB242" i="16"/>
  <c r="BC242" i="16"/>
  <c r="AW242" i="16"/>
  <c r="AR242" i="16"/>
  <c r="AM242" i="16"/>
  <c r="AH242" i="16"/>
  <c r="AI242" i="16"/>
  <c r="AC242" i="16"/>
  <c r="X242" i="16"/>
  <c r="S242" i="16"/>
  <c r="T242" i="16"/>
  <c r="N242" i="16"/>
  <c r="O242" i="16"/>
  <c r="I242" i="16"/>
  <c r="CU241" i="16"/>
  <c r="CP241" i="16"/>
  <c r="CK241" i="16"/>
  <c r="CF241" i="16"/>
  <c r="CA241" i="16"/>
  <c r="CB238" i="16"/>
  <c r="BV241" i="16"/>
  <c r="BW238" i="16"/>
  <c r="BQ241" i="16"/>
  <c r="BL241" i="16"/>
  <c r="BG241" i="16"/>
  <c r="BB241" i="16"/>
  <c r="AW241" i="16"/>
  <c r="AR241" i="16"/>
  <c r="AM241" i="16"/>
  <c r="AH241" i="16"/>
  <c r="AI238" i="16"/>
  <c r="AC241" i="16"/>
  <c r="X241" i="16"/>
  <c r="S241" i="16"/>
  <c r="N241" i="16"/>
  <c r="I241" i="16"/>
  <c r="CU240" i="16"/>
  <c r="CV238" i="16"/>
  <c r="CP240" i="16"/>
  <c r="CK240" i="16"/>
  <c r="CF240" i="16"/>
  <c r="CA240" i="16"/>
  <c r="BV240" i="16"/>
  <c r="BQ240" i="16"/>
  <c r="BL240" i="16"/>
  <c r="BG240" i="16"/>
  <c r="BH238" i="16"/>
  <c r="BB240" i="16"/>
  <c r="AW240" i="16"/>
  <c r="AR240" i="16"/>
  <c r="AM240" i="16"/>
  <c r="AH240" i="16"/>
  <c r="AC240" i="16"/>
  <c r="X240" i="16"/>
  <c r="S240" i="16"/>
  <c r="T238" i="16"/>
  <c r="N240" i="16"/>
  <c r="I240" i="16"/>
  <c r="CU239" i="16"/>
  <c r="CP239" i="16"/>
  <c r="CK239" i="16"/>
  <c r="CF239" i="16"/>
  <c r="CA239" i="16"/>
  <c r="BV239" i="16"/>
  <c r="BQ239" i="16"/>
  <c r="BL239" i="16"/>
  <c r="BM238" i="16"/>
  <c r="BG239" i="16"/>
  <c r="BB239" i="16"/>
  <c r="AW239" i="16"/>
  <c r="AR239" i="16"/>
  <c r="AS238" i="16"/>
  <c r="AM239" i="16"/>
  <c r="AN238" i="16"/>
  <c r="AH239" i="16"/>
  <c r="AC239" i="16"/>
  <c r="X239" i="16"/>
  <c r="Y238" i="16"/>
  <c r="S239" i="16"/>
  <c r="N239" i="16"/>
  <c r="I239" i="16"/>
  <c r="CU238" i="16"/>
  <c r="CP238" i="16"/>
  <c r="CQ238" i="16"/>
  <c r="CK238" i="16"/>
  <c r="CL238" i="16"/>
  <c r="CF238" i="16"/>
  <c r="CG238" i="16"/>
  <c r="CA238" i="16"/>
  <c r="BQ238" i="16"/>
  <c r="BR238" i="16"/>
  <c r="BL238" i="16"/>
  <c r="BG238" i="16"/>
  <c r="BB238" i="16"/>
  <c r="BC238" i="16"/>
  <c r="AW238" i="16"/>
  <c r="AX238" i="16"/>
  <c r="AR238" i="16"/>
  <c r="AM238" i="16"/>
  <c r="AH238" i="16"/>
  <c r="AC238" i="16"/>
  <c r="AD238" i="16"/>
  <c r="X238" i="16"/>
  <c r="S238" i="16"/>
  <c r="N238" i="16"/>
  <c r="O238" i="16"/>
  <c r="I238" i="16"/>
  <c r="J238" i="16"/>
  <c r="CV234" i="16"/>
  <c r="CQ234" i="16"/>
  <c r="CL234" i="16"/>
  <c r="CG234" i="16"/>
  <c r="CU233" i="16"/>
  <c r="CP233" i="16"/>
  <c r="CF233" i="16"/>
  <c r="CG230" i="16"/>
  <c r="CA233" i="16"/>
  <c r="BV233" i="16"/>
  <c r="BQ233" i="16"/>
  <c r="BL233" i="16"/>
  <c r="BG233" i="16"/>
  <c r="BB233" i="16"/>
  <c r="AW233" i="16"/>
  <c r="AR233" i="16"/>
  <c r="AS230" i="16"/>
  <c r="AM233" i="16"/>
  <c r="AH233" i="16"/>
  <c r="AC233" i="16"/>
  <c r="X233" i="16"/>
  <c r="S233" i="16"/>
  <c r="N233" i="16"/>
  <c r="I233" i="16"/>
  <c r="CK232" i="16"/>
  <c r="BV232" i="16"/>
  <c r="BQ232" i="16"/>
  <c r="AW232" i="16"/>
  <c r="X232" i="16"/>
  <c r="S232" i="16"/>
  <c r="I232" i="16"/>
  <c r="CU230" i="16"/>
  <c r="CV230" i="16"/>
  <c r="CP230" i="16"/>
  <c r="CQ230" i="16"/>
  <c r="CK230" i="16"/>
  <c r="CL230" i="16"/>
  <c r="CF230" i="16"/>
  <c r="CA230" i="16"/>
  <c r="CB230" i="16"/>
  <c r="BV230" i="16"/>
  <c r="BW230" i="16"/>
  <c r="BQ230" i="16"/>
  <c r="BR230" i="16"/>
  <c r="BL230" i="16"/>
  <c r="BM230" i="16"/>
  <c r="BG230" i="16"/>
  <c r="BH230" i="16"/>
  <c r="BB230" i="16"/>
  <c r="BC230" i="16"/>
  <c r="AW230" i="16"/>
  <c r="AX230" i="16"/>
  <c r="AR230" i="16"/>
  <c r="AM230" i="16"/>
  <c r="AN230" i="16"/>
  <c r="AH230" i="16"/>
  <c r="AI230" i="16"/>
  <c r="AC230" i="16"/>
  <c r="AD230" i="16"/>
  <c r="X230" i="16"/>
  <c r="Y230" i="16"/>
  <c r="S230" i="16"/>
  <c r="T230" i="16"/>
  <c r="N230" i="16"/>
  <c r="O230" i="16"/>
  <c r="I230" i="16"/>
  <c r="J230" i="16"/>
  <c r="CU229" i="16"/>
  <c r="CP229" i="16"/>
  <c r="CK229" i="16"/>
  <c r="CF229" i="16"/>
  <c r="CA229" i="16"/>
  <c r="BV229" i="16"/>
  <c r="BQ229" i="16"/>
  <c r="BL229" i="16"/>
  <c r="BG229" i="16"/>
  <c r="BB229" i="16"/>
  <c r="AW229" i="16"/>
  <c r="AR229" i="16"/>
  <c r="AM229" i="16"/>
  <c r="AH229" i="16"/>
  <c r="AC229" i="16"/>
  <c r="X229" i="16"/>
  <c r="S229" i="16"/>
  <c r="N229" i="16"/>
  <c r="I229" i="16"/>
  <c r="CU228" i="16"/>
  <c r="CP228" i="16"/>
  <c r="CK228" i="16"/>
  <c r="CF228" i="16"/>
  <c r="CA228" i="16"/>
  <c r="BV228" i="16"/>
  <c r="BQ228" i="16"/>
  <c r="BL228" i="16"/>
  <c r="BG228" i="16"/>
  <c r="BB228" i="16"/>
  <c r="BC226" i="16"/>
  <c r="AW228" i="16"/>
  <c r="AR228" i="16"/>
  <c r="AM228" i="16"/>
  <c r="AH228" i="16"/>
  <c r="AC228" i="16"/>
  <c r="X228" i="16"/>
  <c r="S228" i="16"/>
  <c r="N228" i="16"/>
  <c r="O226" i="16"/>
  <c r="I228" i="16"/>
  <c r="CU226" i="16"/>
  <c r="CV226" i="16"/>
  <c r="CP226" i="16"/>
  <c r="CK226" i="16"/>
  <c r="CL226" i="16"/>
  <c r="CF226" i="16"/>
  <c r="CG226" i="16"/>
  <c r="CA226" i="16"/>
  <c r="CB226" i="16"/>
  <c r="BV226" i="16"/>
  <c r="BW226" i="16"/>
  <c r="BQ226" i="16"/>
  <c r="BR226" i="16"/>
  <c r="BL226" i="16"/>
  <c r="BM226" i="16"/>
  <c r="BG226" i="16"/>
  <c r="BH226" i="16"/>
  <c r="BB226" i="16"/>
  <c r="AW226" i="16"/>
  <c r="AX226" i="16"/>
  <c r="AR226" i="16"/>
  <c r="AS226" i="16"/>
  <c r="AM226" i="16"/>
  <c r="AN226" i="16"/>
  <c r="AH226" i="16"/>
  <c r="AI226" i="16"/>
  <c r="AC226" i="16"/>
  <c r="AD226" i="16"/>
  <c r="X226" i="16"/>
  <c r="Y226" i="16"/>
  <c r="S226" i="16"/>
  <c r="T226" i="16"/>
  <c r="N226" i="16"/>
  <c r="I226" i="16"/>
  <c r="J226" i="16"/>
  <c r="CU225" i="16"/>
  <c r="CP225" i="16"/>
  <c r="CK225" i="16"/>
  <c r="CF225" i="16"/>
  <c r="CA225" i="16"/>
  <c r="BV225" i="16"/>
  <c r="BQ225" i="16"/>
  <c r="BL225" i="16"/>
  <c r="BG225" i="16"/>
  <c r="BB225" i="16"/>
  <c r="AW225" i="16"/>
  <c r="AR225" i="16"/>
  <c r="AM225" i="16"/>
  <c r="AH225" i="16"/>
  <c r="AC225" i="16"/>
  <c r="X225" i="16"/>
  <c r="S225" i="16"/>
  <c r="N225" i="16"/>
  <c r="I225" i="16"/>
  <c r="CU224" i="16"/>
  <c r="CP224" i="16"/>
  <c r="CK224" i="16"/>
  <c r="CF224" i="16"/>
  <c r="CA224" i="16"/>
  <c r="BV224" i="16"/>
  <c r="BQ224" i="16"/>
  <c r="BL224" i="16"/>
  <c r="BG224" i="16"/>
  <c r="BB224" i="16"/>
  <c r="AW224" i="16"/>
  <c r="AR224" i="16"/>
  <c r="AM224" i="16"/>
  <c r="AH224" i="16"/>
  <c r="AC224" i="16"/>
  <c r="X224" i="16"/>
  <c r="S224" i="16"/>
  <c r="N224" i="16"/>
  <c r="I224" i="16"/>
  <c r="CU222" i="16"/>
  <c r="CV222" i="16"/>
  <c r="CU203" i="16"/>
  <c r="CU207" i="16"/>
  <c r="CU211" i="16"/>
  <c r="CP222" i="16"/>
  <c r="CP203" i="16"/>
  <c r="CP207" i="16"/>
  <c r="CP211" i="16"/>
  <c r="CQ210" i="16"/>
  <c r="CQ222" i="16"/>
  <c r="CK222" i="16"/>
  <c r="CL222" i="16"/>
  <c r="CK203" i="16"/>
  <c r="CK207" i="16"/>
  <c r="CK211" i="16"/>
  <c r="CF222" i="16"/>
  <c r="CG222" i="16"/>
  <c r="CF203" i="16"/>
  <c r="CF207" i="16"/>
  <c r="CF211" i="16"/>
  <c r="CA222" i="16"/>
  <c r="CA203" i="16"/>
  <c r="CA207" i="16"/>
  <c r="CA211" i="16"/>
  <c r="CB210" i="16"/>
  <c r="CB222" i="16"/>
  <c r="BV222" i="16"/>
  <c r="BW222" i="16"/>
  <c r="BV203" i="16"/>
  <c r="BV207" i="16"/>
  <c r="BV211" i="16"/>
  <c r="BQ222" i="16"/>
  <c r="BQ203" i="16"/>
  <c r="BQ207" i="16"/>
  <c r="BQ211" i="16"/>
  <c r="BR222" i="16"/>
  <c r="BL222" i="16"/>
  <c r="BL203" i="16"/>
  <c r="BL207" i="16"/>
  <c r="BL211" i="16"/>
  <c r="BM222" i="16"/>
  <c r="BG222" i="16"/>
  <c r="BH222" i="16"/>
  <c r="BG203" i="16"/>
  <c r="BG207" i="16"/>
  <c r="BG211" i="16"/>
  <c r="BB222" i="16"/>
  <c r="BB203" i="16"/>
  <c r="BB207" i="16"/>
  <c r="BB211" i="16"/>
  <c r="BC210" i="16"/>
  <c r="BC222" i="16"/>
  <c r="AW222" i="16"/>
  <c r="AX222" i="16"/>
  <c r="AW203" i="16"/>
  <c r="AW207" i="16"/>
  <c r="AW211" i="16"/>
  <c r="AR222" i="16"/>
  <c r="AS222" i="16"/>
  <c r="AR203" i="16"/>
  <c r="AR207" i="16"/>
  <c r="AR211" i="16"/>
  <c r="AM222" i="16"/>
  <c r="AM203" i="16"/>
  <c r="AM207" i="16"/>
  <c r="AM211" i="16"/>
  <c r="AN210" i="16"/>
  <c r="AN222" i="16"/>
  <c r="AH222" i="16"/>
  <c r="AI222" i="16"/>
  <c r="AH203" i="16"/>
  <c r="AH207" i="16"/>
  <c r="AH211" i="16"/>
  <c r="AC222" i="16"/>
  <c r="AC203" i="16"/>
  <c r="AC207" i="16"/>
  <c r="AC211" i="16"/>
  <c r="AD222" i="16"/>
  <c r="X222" i="16"/>
  <c r="X203" i="16"/>
  <c r="X207" i="16"/>
  <c r="X211" i="16"/>
  <c r="Y222" i="16"/>
  <c r="S222" i="16"/>
  <c r="T222" i="16"/>
  <c r="S203" i="16"/>
  <c r="S207" i="16"/>
  <c r="S211" i="16"/>
  <c r="N222" i="16"/>
  <c r="N203" i="16"/>
  <c r="N207" i="16"/>
  <c r="N211" i="16"/>
  <c r="O222" i="16"/>
  <c r="I222" i="16"/>
  <c r="J222" i="16"/>
  <c r="I203" i="16"/>
  <c r="I207" i="16"/>
  <c r="I211" i="16"/>
  <c r="J210" i="16"/>
  <c r="CU220" i="16"/>
  <c r="CP220" i="16"/>
  <c r="CK220" i="16"/>
  <c r="CF220" i="16"/>
  <c r="CG218" i="16"/>
  <c r="CA220" i="16"/>
  <c r="BV220" i="16"/>
  <c r="BQ220" i="16"/>
  <c r="BL220" i="16"/>
  <c r="BG220" i="16"/>
  <c r="BB220" i="16"/>
  <c r="AW220" i="16"/>
  <c r="AR220" i="16"/>
  <c r="AS218" i="16"/>
  <c r="AM220" i="16"/>
  <c r="AH220" i="16"/>
  <c r="AC220" i="16"/>
  <c r="X220" i="16"/>
  <c r="S220" i="16"/>
  <c r="N220" i="16"/>
  <c r="I220" i="16"/>
  <c r="CU219" i="16"/>
  <c r="CV218" i="16"/>
  <c r="CP219" i="16"/>
  <c r="CK219" i="16"/>
  <c r="CF219" i="16"/>
  <c r="CA219" i="16"/>
  <c r="BV219" i="16"/>
  <c r="BQ219" i="16"/>
  <c r="BL219" i="16"/>
  <c r="BM218" i="16"/>
  <c r="BG219" i="16"/>
  <c r="BH218" i="16"/>
  <c r="BB219" i="16"/>
  <c r="AW219" i="16"/>
  <c r="AR219" i="16"/>
  <c r="AM219" i="16"/>
  <c r="AH219" i="16"/>
  <c r="AC219" i="16"/>
  <c r="X219" i="16"/>
  <c r="Y218" i="16"/>
  <c r="S219" i="16"/>
  <c r="T218" i="16"/>
  <c r="N219" i="16"/>
  <c r="I219" i="16"/>
  <c r="CU218" i="16"/>
  <c r="CP218" i="16"/>
  <c r="CQ218" i="16"/>
  <c r="CK218" i="16"/>
  <c r="CL218" i="16"/>
  <c r="CF218" i="16"/>
  <c r="CA218" i="16"/>
  <c r="CB218" i="16"/>
  <c r="BV218" i="16"/>
  <c r="BW218" i="16"/>
  <c r="BQ218" i="16"/>
  <c r="BR218" i="16"/>
  <c r="BL218" i="16"/>
  <c r="BG218" i="16"/>
  <c r="BB218" i="16"/>
  <c r="BC218" i="16"/>
  <c r="AW218" i="16"/>
  <c r="AX218" i="16"/>
  <c r="AR218" i="16"/>
  <c r="AM218" i="16"/>
  <c r="AN218" i="16"/>
  <c r="AH218" i="16"/>
  <c r="AI218" i="16"/>
  <c r="AC218" i="16"/>
  <c r="AD218" i="16"/>
  <c r="X218" i="16"/>
  <c r="S218" i="16"/>
  <c r="N218" i="16"/>
  <c r="O218" i="16"/>
  <c r="I218" i="16"/>
  <c r="J218" i="16"/>
  <c r="CU217" i="16"/>
  <c r="CP217" i="16"/>
  <c r="CK217" i="16"/>
  <c r="CF217" i="16"/>
  <c r="CA217" i="16"/>
  <c r="BV217" i="16"/>
  <c r="BQ217" i="16"/>
  <c r="BR214" i="16"/>
  <c r="BL217" i="16"/>
  <c r="BM214" i="16"/>
  <c r="BG217" i="16"/>
  <c r="BB217" i="16"/>
  <c r="AW217" i="16"/>
  <c r="AR217" i="16"/>
  <c r="AM217" i="16"/>
  <c r="AH217" i="16"/>
  <c r="AC217" i="16"/>
  <c r="AD214" i="16"/>
  <c r="X217" i="16"/>
  <c r="Y214" i="16"/>
  <c r="S217" i="16"/>
  <c r="N217" i="16"/>
  <c r="I217" i="16"/>
  <c r="CU215" i="16"/>
  <c r="CP215" i="16"/>
  <c r="CK215" i="16"/>
  <c r="CL214" i="16"/>
  <c r="CF215" i="16"/>
  <c r="CG214" i="16"/>
  <c r="CA215" i="16"/>
  <c r="CB214" i="16"/>
  <c r="BV215" i="16"/>
  <c r="BQ215" i="16"/>
  <c r="BL215" i="16"/>
  <c r="BG215" i="16"/>
  <c r="CU214" i="16"/>
  <c r="CV214" i="16"/>
  <c r="CP214" i="16"/>
  <c r="CQ214" i="16"/>
  <c r="CK214" i="16"/>
  <c r="CF214" i="16"/>
  <c r="CA214" i="16"/>
  <c r="BV214" i="16"/>
  <c r="BW214" i="16"/>
  <c r="BQ214" i="16"/>
  <c r="BL214" i="16"/>
  <c r="BG214" i="16"/>
  <c r="BH214" i="16"/>
  <c r="BB214" i="16"/>
  <c r="BC214" i="16"/>
  <c r="AW214" i="16"/>
  <c r="AX214" i="16"/>
  <c r="AR214" i="16"/>
  <c r="AS214" i="16"/>
  <c r="AM214" i="16"/>
  <c r="AN214" i="16"/>
  <c r="AH214" i="16"/>
  <c r="AI214" i="16"/>
  <c r="AC214" i="16"/>
  <c r="X214" i="16"/>
  <c r="S214" i="16"/>
  <c r="T214" i="16"/>
  <c r="N214" i="16"/>
  <c r="O214" i="16"/>
  <c r="I214" i="16"/>
  <c r="J214" i="16"/>
  <c r="CU213" i="16"/>
  <c r="CP213" i="16"/>
  <c r="CK213" i="16"/>
  <c r="CF213" i="16"/>
  <c r="CA213" i="16"/>
  <c r="BV213" i="16"/>
  <c r="BW210" i="16"/>
  <c r="BQ213" i="16"/>
  <c r="BL213" i="16"/>
  <c r="BG213" i="16"/>
  <c r="BB213" i="16"/>
  <c r="AW213" i="16"/>
  <c r="AR213" i="16"/>
  <c r="AM213" i="16"/>
  <c r="AH213" i="16"/>
  <c r="AI210" i="16"/>
  <c r="AC213" i="16"/>
  <c r="X213" i="16"/>
  <c r="S213" i="16"/>
  <c r="N213" i="16"/>
  <c r="I213" i="16"/>
  <c r="CU212" i="16"/>
  <c r="CV210" i="16"/>
  <c r="CP212" i="16"/>
  <c r="CK212" i="16"/>
  <c r="CL210" i="16"/>
  <c r="CF212" i="16"/>
  <c r="CA212" i="16"/>
  <c r="BV212" i="16"/>
  <c r="BQ212" i="16"/>
  <c r="BL212" i="16"/>
  <c r="BG212" i="16"/>
  <c r="BH210" i="16"/>
  <c r="BB212" i="16"/>
  <c r="AW212" i="16"/>
  <c r="AX210" i="16"/>
  <c r="AR212" i="16"/>
  <c r="AM212" i="16"/>
  <c r="AH212" i="16"/>
  <c r="AC212" i="16"/>
  <c r="X212" i="16"/>
  <c r="S212" i="16"/>
  <c r="T210" i="16"/>
  <c r="N212" i="16"/>
  <c r="I212" i="16"/>
  <c r="CU210" i="16"/>
  <c r="CP210" i="16"/>
  <c r="CK210" i="16"/>
  <c r="CF210" i="16"/>
  <c r="CG210" i="16"/>
  <c r="CA210" i="16"/>
  <c r="BV210" i="16"/>
  <c r="BQ210" i="16"/>
  <c r="BR210" i="16"/>
  <c r="BL210" i="16"/>
  <c r="BM210" i="16"/>
  <c r="BG210" i="16"/>
  <c r="BB210" i="16"/>
  <c r="AW210" i="16"/>
  <c r="AR210" i="16"/>
  <c r="AS210" i="16"/>
  <c r="AM210" i="16"/>
  <c r="AC210" i="16"/>
  <c r="AD210" i="16"/>
  <c r="Y210" i="16"/>
  <c r="O210" i="16"/>
  <c r="CU209" i="16"/>
  <c r="CP209" i="16"/>
  <c r="CK209" i="16"/>
  <c r="CF209" i="16"/>
  <c r="CA209" i="16"/>
  <c r="BV209" i="16"/>
  <c r="BQ209" i="16"/>
  <c r="BR206" i="16"/>
  <c r="BL209" i="16"/>
  <c r="BG209" i="16"/>
  <c r="BB209" i="16"/>
  <c r="AW209" i="16"/>
  <c r="AR209" i="16"/>
  <c r="AM209" i="16"/>
  <c r="AH209" i="16"/>
  <c r="AC209" i="16"/>
  <c r="AD206" i="16"/>
  <c r="X209" i="16"/>
  <c r="S209" i="16"/>
  <c r="N209" i="16"/>
  <c r="I209" i="16"/>
  <c r="CU208" i="16"/>
  <c r="CP208" i="16"/>
  <c r="CK208" i="16"/>
  <c r="CL206" i="16"/>
  <c r="CF208" i="16"/>
  <c r="CA208" i="16"/>
  <c r="BV208" i="16"/>
  <c r="BQ208" i="16"/>
  <c r="BL208" i="16"/>
  <c r="BG208" i="16"/>
  <c r="BB208" i="16"/>
  <c r="AW208" i="16"/>
  <c r="AX206" i="16"/>
  <c r="AR208" i="16"/>
  <c r="AM208" i="16"/>
  <c r="AH208" i="16"/>
  <c r="AC208" i="16"/>
  <c r="X208" i="16"/>
  <c r="S208" i="16"/>
  <c r="N208" i="16"/>
  <c r="I208" i="16"/>
  <c r="J206" i="16"/>
  <c r="CU206" i="16"/>
  <c r="CV206" i="16"/>
  <c r="CP206" i="16"/>
  <c r="CQ206" i="16"/>
  <c r="CK206" i="16"/>
  <c r="CF206" i="16"/>
  <c r="CG206" i="16"/>
  <c r="CA206" i="16"/>
  <c r="CB206" i="16"/>
  <c r="BV206" i="16"/>
  <c r="BW206" i="16"/>
  <c r="BQ206" i="16"/>
  <c r="BL206" i="16"/>
  <c r="BM206" i="16"/>
  <c r="BG206" i="16"/>
  <c r="BH206" i="16"/>
  <c r="BB206" i="16"/>
  <c r="BC206" i="16"/>
  <c r="AW206" i="16"/>
  <c r="AR206" i="16"/>
  <c r="AS206" i="16"/>
  <c r="AM206" i="16"/>
  <c r="AN206" i="16"/>
  <c r="AH206" i="16"/>
  <c r="AI206" i="16"/>
  <c r="AC206" i="16"/>
  <c r="X206" i="16"/>
  <c r="Y206" i="16"/>
  <c r="S206" i="16"/>
  <c r="T206" i="16"/>
  <c r="N206" i="16"/>
  <c r="O206" i="16"/>
  <c r="I206" i="16"/>
  <c r="CU205" i="16"/>
  <c r="CV202" i="16"/>
  <c r="CP205" i="16"/>
  <c r="CK205" i="16"/>
  <c r="CF205" i="16"/>
  <c r="CA205" i="16"/>
  <c r="BV205" i="16"/>
  <c r="BQ205" i="16"/>
  <c r="BL205" i="16"/>
  <c r="BG205" i="16"/>
  <c r="BH202" i="16"/>
  <c r="BB205" i="16"/>
  <c r="AW205" i="16"/>
  <c r="AR205" i="16"/>
  <c r="AM205" i="16"/>
  <c r="AH205" i="16"/>
  <c r="AC205" i="16"/>
  <c r="X205" i="16"/>
  <c r="S205" i="16"/>
  <c r="T202" i="16"/>
  <c r="N205" i="16"/>
  <c r="I205" i="16"/>
  <c r="CU204" i="16"/>
  <c r="CP204" i="16"/>
  <c r="CK204" i="16"/>
  <c r="CF204" i="16"/>
  <c r="CA204" i="16"/>
  <c r="BV204" i="16"/>
  <c r="BQ204" i="16"/>
  <c r="BL204" i="16"/>
  <c r="BG204" i="16"/>
  <c r="BB204" i="16"/>
  <c r="AW204" i="16"/>
  <c r="AR204" i="16"/>
  <c r="AM204" i="16"/>
  <c r="AH204" i="16"/>
  <c r="AC204" i="16"/>
  <c r="X204" i="16"/>
  <c r="S204" i="16"/>
  <c r="N204" i="16"/>
  <c r="I204" i="16"/>
  <c r="CU202" i="16"/>
  <c r="CP202" i="16"/>
  <c r="CQ202" i="16"/>
  <c r="CK202" i="16"/>
  <c r="CL202" i="16"/>
  <c r="CF202" i="16"/>
  <c r="CG202" i="16"/>
  <c r="CA202" i="16"/>
  <c r="CB202" i="16"/>
  <c r="BV202" i="16"/>
  <c r="BW202" i="16"/>
  <c r="BQ202" i="16"/>
  <c r="BR202" i="16"/>
  <c r="BL202" i="16"/>
  <c r="BM202" i="16"/>
  <c r="BG202" i="16"/>
  <c r="BB202" i="16"/>
  <c r="BC202" i="16"/>
  <c r="AW202" i="16"/>
  <c r="AX202" i="16"/>
  <c r="AR202" i="16"/>
  <c r="AS202" i="16"/>
  <c r="AM202" i="16"/>
  <c r="AN202" i="16"/>
  <c r="AH202" i="16"/>
  <c r="AI202" i="16"/>
  <c r="AC202" i="16"/>
  <c r="AD202" i="16"/>
  <c r="X202" i="16"/>
  <c r="Y202" i="16"/>
  <c r="S202" i="16"/>
  <c r="N202" i="16"/>
  <c r="O202" i="16"/>
  <c r="I202" i="16"/>
  <c r="J202" i="16"/>
  <c r="CU200" i="16"/>
  <c r="CV198" i="16"/>
  <c r="CP200" i="16"/>
  <c r="CK200" i="16"/>
  <c r="CF200" i="16"/>
  <c r="CG198" i="16"/>
  <c r="CA200" i="16"/>
  <c r="CB198" i="16"/>
  <c r="BV200" i="16"/>
  <c r="BQ200" i="16"/>
  <c r="BR198" i="16"/>
  <c r="BL200" i="16"/>
  <c r="BG200" i="16"/>
  <c r="BH198" i="16"/>
  <c r="BB200" i="16"/>
  <c r="AW200" i="16"/>
  <c r="AR200" i="16"/>
  <c r="AS198" i="16"/>
  <c r="AC200" i="16"/>
  <c r="AD198" i="16"/>
  <c r="CU179" i="16"/>
  <c r="CU183" i="16"/>
  <c r="CV182" i="16"/>
  <c r="CP187" i="16"/>
  <c r="CQ198" i="16"/>
  <c r="CK183" i="16"/>
  <c r="CK187" i="16"/>
  <c r="CL186" i="16"/>
  <c r="CL198" i="16"/>
  <c r="CF183" i="16"/>
  <c r="CG182" i="16"/>
  <c r="CF187" i="16"/>
  <c r="CG186" i="16"/>
  <c r="CA183" i="16"/>
  <c r="CA187" i="16"/>
  <c r="BV183" i="16"/>
  <c r="BV187" i="16"/>
  <c r="BW198" i="16"/>
  <c r="BQ179" i="16"/>
  <c r="BR178" i="16"/>
  <c r="BQ183" i="16"/>
  <c r="BQ187" i="16"/>
  <c r="BL183" i="16"/>
  <c r="BL187" i="16"/>
  <c r="BM186" i="16"/>
  <c r="BM198" i="16"/>
  <c r="BG183" i="16"/>
  <c r="BH182" i="16"/>
  <c r="BG187" i="16"/>
  <c r="BH186" i="16"/>
  <c r="BB183" i="16"/>
  <c r="BB187" i="16"/>
  <c r="BC198" i="16"/>
  <c r="AW183" i="16"/>
  <c r="AW187" i="16"/>
  <c r="AX186" i="16"/>
  <c r="AX198" i="16"/>
  <c r="AR183" i="16"/>
  <c r="AS182" i="16"/>
  <c r="AR187" i="16"/>
  <c r="AC183" i="16"/>
  <c r="AC187" i="16"/>
  <c r="CU197" i="16"/>
  <c r="CP197" i="16"/>
  <c r="CK197" i="16"/>
  <c r="CF197" i="16"/>
  <c r="CA197" i="16"/>
  <c r="BV197" i="16"/>
  <c r="BQ197" i="16"/>
  <c r="BL197" i="16"/>
  <c r="BG197" i="16"/>
  <c r="BB197" i="16"/>
  <c r="AW197" i="16"/>
  <c r="AR197" i="16"/>
  <c r="AM197" i="16"/>
  <c r="AH197" i="16"/>
  <c r="AC197" i="16"/>
  <c r="X197" i="16"/>
  <c r="S197" i="16"/>
  <c r="T194" i="16"/>
  <c r="N197" i="16"/>
  <c r="I197" i="16"/>
  <c r="CU196" i="16"/>
  <c r="CP196" i="16"/>
  <c r="CK196" i="16"/>
  <c r="CF196" i="16"/>
  <c r="CA196" i="16"/>
  <c r="BV196" i="16"/>
  <c r="BW194" i="16"/>
  <c r="BQ196" i="16"/>
  <c r="BR194" i="16"/>
  <c r="BL196" i="16"/>
  <c r="BM194" i="16"/>
  <c r="BG196" i="16"/>
  <c r="BB196" i="16"/>
  <c r="AW196" i="16"/>
  <c r="AR196" i="16"/>
  <c r="AM196" i="16"/>
  <c r="AH196" i="16"/>
  <c r="AI194" i="16"/>
  <c r="AC196" i="16"/>
  <c r="X196" i="16"/>
  <c r="S196" i="16"/>
  <c r="N196" i="16"/>
  <c r="I196" i="16"/>
  <c r="CU195" i="16"/>
  <c r="CP195" i="16"/>
  <c r="CQ194" i="16"/>
  <c r="CK195" i="16"/>
  <c r="CL194" i="16"/>
  <c r="CF195" i="16"/>
  <c r="CA195" i="16"/>
  <c r="BV195" i="16"/>
  <c r="BQ195" i="16"/>
  <c r="BL195" i="16"/>
  <c r="BG195" i="16"/>
  <c r="BB195" i="16"/>
  <c r="BC194" i="16"/>
  <c r="AW195" i="16"/>
  <c r="AX194" i="16"/>
  <c r="AR195" i="16"/>
  <c r="AM195" i="16"/>
  <c r="AH195" i="16"/>
  <c r="AC195" i="16"/>
  <c r="X195" i="16"/>
  <c r="S195" i="16"/>
  <c r="N195" i="16"/>
  <c r="I195" i="16"/>
  <c r="CU194" i="16"/>
  <c r="CV194" i="16"/>
  <c r="CP194" i="16"/>
  <c r="CK194" i="16"/>
  <c r="CF194" i="16"/>
  <c r="CG194" i="16"/>
  <c r="CA194" i="16"/>
  <c r="CB194" i="16"/>
  <c r="BV194" i="16"/>
  <c r="BQ194" i="16"/>
  <c r="BL194" i="16"/>
  <c r="BG194" i="16"/>
  <c r="BH194" i="16"/>
  <c r="BB194" i="16"/>
  <c r="AW194" i="16"/>
  <c r="AR194" i="16"/>
  <c r="AS194" i="16"/>
  <c r="AM194" i="16"/>
  <c r="AN194" i="16"/>
  <c r="AM183" i="16"/>
  <c r="AN182" i="16"/>
  <c r="AH194" i="16"/>
  <c r="AH183" i="16"/>
  <c r="AC194" i="16"/>
  <c r="AD194" i="16"/>
  <c r="X194" i="16"/>
  <c r="Y194" i="16"/>
  <c r="X183" i="16"/>
  <c r="Y182" i="16"/>
  <c r="S194" i="16"/>
  <c r="S183" i="16"/>
  <c r="N194" i="16"/>
  <c r="N183" i="16"/>
  <c r="O194" i="16"/>
  <c r="I194" i="16"/>
  <c r="J194" i="16"/>
  <c r="I183" i="16"/>
  <c r="CU193" i="16"/>
  <c r="CP193" i="16"/>
  <c r="CK193" i="16"/>
  <c r="CF193" i="16"/>
  <c r="CA193" i="16"/>
  <c r="BV193" i="16"/>
  <c r="BQ193" i="16"/>
  <c r="BL193" i="16"/>
  <c r="BG193" i="16"/>
  <c r="BB193" i="16"/>
  <c r="AW193" i="16"/>
  <c r="AR193" i="16"/>
  <c r="AM193" i="16"/>
  <c r="AH193" i="16"/>
  <c r="AI190" i="16"/>
  <c r="AC193" i="16"/>
  <c r="X193" i="16"/>
  <c r="S193" i="16"/>
  <c r="N193" i="16"/>
  <c r="I193" i="16"/>
  <c r="CU192" i="16"/>
  <c r="CP192" i="16"/>
  <c r="CQ190" i="16"/>
  <c r="CK192" i="16"/>
  <c r="CF192" i="16"/>
  <c r="CA192" i="16"/>
  <c r="BV192" i="16"/>
  <c r="BQ192" i="16"/>
  <c r="BL192" i="16"/>
  <c r="BG192" i="16"/>
  <c r="BB192" i="16"/>
  <c r="BC190" i="16"/>
  <c r="AW192" i="16"/>
  <c r="AR192" i="16"/>
  <c r="AM192" i="16"/>
  <c r="AH192" i="16"/>
  <c r="AC192" i="16"/>
  <c r="X192" i="16"/>
  <c r="S192" i="16"/>
  <c r="N192" i="16"/>
  <c r="O190" i="16"/>
  <c r="I192" i="16"/>
  <c r="CU191" i="16"/>
  <c r="CP191" i="16"/>
  <c r="CK191" i="16"/>
  <c r="CF191" i="16"/>
  <c r="CA191" i="16"/>
  <c r="BV191" i="16"/>
  <c r="BW190" i="16"/>
  <c r="BQ191" i="16"/>
  <c r="BL191" i="16"/>
  <c r="BG191" i="16"/>
  <c r="CU190" i="16"/>
  <c r="CV190" i="16"/>
  <c r="CP190" i="16"/>
  <c r="CK190" i="16"/>
  <c r="CL190" i="16"/>
  <c r="CF190" i="16"/>
  <c r="CG190" i="16"/>
  <c r="CA190" i="16"/>
  <c r="CB190" i="16"/>
  <c r="BV190" i="16"/>
  <c r="BQ190" i="16"/>
  <c r="BR190" i="16"/>
  <c r="BL190" i="16"/>
  <c r="BM190" i="16"/>
  <c r="BG190" i="16"/>
  <c r="BH190" i="16"/>
  <c r="BB190" i="16"/>
  <c r="AW190" i="16"/>
  <c r="AX190" i="16"/>
  <c r="AR190" i="16"/>
  <c r="AS190" i="16"/>
  <c r="AM190" i="16"/>
  <c r="AN190" i="16"/>
  <c r="AH190" i="16"/>
  <c r="AC190" i="16"/>
  <c r="AD190" i="16"/>
  <c r="X190" i="16"/>
  <c r="Y190" i="16"/>
  <c r="S190" i="16"/>
  <c r="T190" i="16"/>
  <c r="N190" i="16"/>
  <c r="I190" i="16"/>
  <c r="J190" i="16"/>
  <c r="CU188" i="16"/>
  <c r="CV186" i="16"/>
  <c r="CP188" i="16"/>
  <c r="CK188" i="16"/>
  <c r="CF188" i="16"/>
  <c r="CA188" i="16"/>
  <c r="BV188" i="16"/>
  <c r="BQ188" i="16"/>
  <c r="BL188" i="16"/>
  <c r="BG188" i="16"/>
  <c r="BB188" i="16"/>
  <c r="AW188" i="16"/>
  <c r="AR188" i="16"/>
  <c r="AM188" i="16"/>
  <c r="AH188" i="16"/>
  <c r="AC188" i="16"/>
  <c r="X188" i="16"/>
  <c r="S188" i="16"/>
  <c r="N188" i="16"/>
  <c r="I188" i="16"/>
  <c r="AM187" i="16"/>
  <c r="AH187" i="16"/>
  <c r="X187" i="16"/>
  <c r="Y186" i="16"/>
  <c r="S187" i="16"/>
  <c r="T186" i="16"/>
  <c r="N187" i="16"/>
  <c r="O186" i="16"/>
  <c r="I187" i="16"/>
  <c r="J186" i="16"/>
  <c r="CU186" i="16"/>
  <c r="CQ186" i="16"/>
  <c r="CB186" i="16"/>
  <c r="BW186" i="16"/>
  <c r="BR186" i="16"/>
  <c r="BC186" i="16"/>
  <c r="AS186" i="16"/>
  <c r="AN186" i="16"/>
  <c r="AI186" i="16"/>
  <c r="AD186" i="16"/>
  <c r="CU185" i="16"/>
  <c r="CK185" i="16"/>
  <c r="CF185" i="16"/>
  <c r="CU184" i="16"/>
  <c r="CP184" i="16"/>
  <c r="CK184" i="16"/>
  <c r="CF184" i="16"/>
  <c r="CA184" i="16"/>
  <c r="BV184" i="16"/>
  <c r="BQ184" i="16"/>
  <c r="BL184" i="16"/>
  <c r="BM182" i="16"/>
  <c r="BG184" i="16"/>
  <c r="BB184" i="16"/>
  <c r="AW184" i="16"/>
  <c r="AR184" i="16"/>
  <c r="AM184" i="16"/>
  <c r="AH184" i="16"/>
  <c r="AC184" i="16"/>
  <c r="X184" i="16"/>
  <c r="S184" i="16"/>
  <c r="T182" i="16"/>
  <c r="N184" i="16"/>
  <c r="I184" i="16"/>
  <c r="CU182" i="16"/>
  <c r="CP182" i="16"/>
  <c r="CQ182" i="16"/>
  <c r="CK182" i="16"/>
  <c r="CL182" i="16"/>
  <c r="CF182" i="16"/>
  <c r="CA182" i="16"/>
  <c r="CB182" i="16"/>
  <c r="BV182" i="16"/>
  <c r="BW182" i="16"/>
  <c r="BQ182" i="16"/>
  <c r="BR182" i="16"/>
  <c r="BL182" i="16"/>
  <c r="BG182" i="16"/>
  <c r="BB182" i="16"/>
  <c r="BC182" i="16"/>
  <c r="AW182" i="16"/>
  <c r="AX182" i="16"/>
  <c r="AR182" i="16"/>
  <c r="AM182" i="16"/>
  <c r="AH182" i="16"/>
  <c r="AI182" i="16"/>
  <c r="AC182" i="16"/>
  <c r="AD182" i="16"/>
  <c r="X182" i="16"/>
  <c r="S182" i="16"/>
  <c r="N182" i="16"/>
  <c r="O182" i="16"/>
  <c r="I182" i="16"/>
  <c r="J182" i="16"/>
  <c r="X181" i="16"/>
  <c r="CU180" i="16"/>
  <c r="CP180" i="16"/>
  <c r="CK180" i="16"/>
  <c r="CF180" i="16"/>
  <c r="CA180" i="16"/>
  <c r="CB178" i="16"/>
  <c r="BV180" i="16"/>
  <c r="BW178" i="16"/>
  <c r="BQ180" i="16"/>
  <c r="BL180" i="16"/>
  <c r="BG180" i="16"/>
  <c r="BB180" i="16"/>
  <c r="AW180" i="16"/>
  <c r="AR180" i="16"/>
  <c r="AM180" i="16"/>
  <c r="AH180" i="16"/>
  <c r="AI178" i="16"/>
  <c r="AC180" i="16"/>
  <c r="AD178" i="16"/>
  <c r="X180" i="16"/>
  <c r="S180" i="16"/>
  <c r="N180" i="16"/>
  <c r="I180" i="16"/>
  <c r="CV178" i="16"/>
  <c r="CQ178" i="16"/>
  <c r="CL178" i="16"/>
  <c r="CG178" i="16"/>
  <c r="CA178" i="16"/>
  <c r="BL178" i="16"/>
  <c r="BM178" i="16"/>
  <c r="BG178" i="16"/>
  <c r="BH178" i="16"/>
  <c r="BB178" i="16"/>
  <c r="BC178" i="16"/>
  <c r="AW178" i="16"/>
  <c r="AX178" i="16"/>
  <c r="AR178" i="16"/>
  <c r="AS178" i="16"/>
  <c r="AM178" i="16"/>
  <c r="AN178" i="16"/>
  <c r="AH178" i="16"/>
  <c r="AC178" i="16"/>
  <c r="Y178" i="16"/>
  <c r="T178" i="16"/>
  <c r="N178" i="16"/>
  <c r="O178" i="16"/>
  <c r="I178" i="16"/>
  <c r="J178" i="16"/>
  <c r="CU177" i="16"/>
  <c r="CP177" i="16"/>
  <c r="CK177" i="16"/>
  <c r="CF177" i="16"/>
  <c r="CA177" i="16"/>
  <c r="BV177" i="16"/>
  <c r="BQ177" i="16"/>
  <c r="BL177" i="16"/>
  <c r="BG177" i="16"/>
  <c r="BB177" i="16"/>
  <c r="AW177" i="16"/>
  <c r="AR177" i="16"/>
  <c r="AM177" i="16"/>
  <c r="AH177" i="16"/>
  <c r="AC177" i="16"/>
  <c r="X177" i="16"/>
  <c r="N177" i="16"/>
  <c r="CU176" i="16"/>
  <c r="CP176" i="16"/>
  <c r="CK176" i="16"/>
  <c r="CL174" i="16"/>
  <c r="CF176" i="16"/>
  <c r="CA176" i="16"/>
  <c r="CB174" i="16"/>
  <c r="BV176" i="16"/>
  <c r="BQ176" i="16"/>
  <c r="BL176" i="16"/>
  <c r="BG176" i="16"/>
  <c r="BB176" i="16"/>
  <c r="AW176" i="16"/>
  <c r="AX174" i="16"/>
  <c r="AR176" i="16"/>
  <c r="AM176" i="16"/>
  <c r="AN174" i="16"/>
  <c r="CU175" i="16"/>
  <c r="CP175" i="16"/>
  <c r="CK175" i="16"/>
  <c r="CF175" i="16"/>
  <c r="CA175" i="16"/>
  <c r="BV175" i="16"/>
  <c r="BQ175" i="16"/>
  <c r="BL175" i="16"/>
  <c r="BG175" i="16"/>
  <c r="BB175" i="16"/>
  <c r="AW175" i="16"/>
  <c r="AR175" i="16"/>
  <c r="AM175" i="16"/>
  <c r="AH175" i="16"/>
  <c r="AC175" i="16"/>
  <c r="X175" i="16"/>
  <c r="S175" i="16"/>
  <c r="N175" i="16"/>
  <c r="I175" i="16"/>
  <c r="CU174" i="16"/>
  <c r="CU155" i="16"/>
  <c r="CV154" i="16"/>
  <c r="CU163" i="16"/>
  <c r="CV162" i="16"/>
  <c r="CV174" i="16"/>
  <c r="CP174" i="16"/>
  <c r="CQ174" i="16"/>
  <c r="CP155" i="16"/>
  <c r="CP163" i="16"/>
  <c r="CK174" i="16"/>
  <c r="CK155" i="16"/>
  <c r="CL154" i="16"/>
  <c r="CK163" i="16"/>
  <c r="CF174" i="16"/>
  <c r="CG174" i="16"/>
  <c r="CF155" i="16"/>
  <c r="CF163" i="16"/>
  <c r="CA174" i="16"/>
  <c r="CA155" i="16"/>
  <c r="CA163" i="16"/>
  <c r="CB162" i="16"/>
  <c r="BV174" i="16"/>
  <c r="BW174" i="16"/>
  <c r="BV155" i="16"/>
  <c r="BV163" i="16"/>
  <c r="BQ174" i="16"/>
  <c r="BQ155" i="16"/>
  <c r="BQ163" i="16"/>
  <c r="BR174" i="16"/>
  <c r="BL174" i="16"/>
  <c r="BM174" i="16"/>
  <c r="BL155" i="16"/>
  <c r="BL163" i="16"/>
  <c r="BG174" i="16"/>
  <c r="BG155" i="16"/>
  <c r="BH154" i="16"/>
  <c r="BG163" i="16"/>
  <c r="BH162" i="16"/>
  <c r="BH174" i="16"/>
  <c r="BB174" i="16"/>
  <c r="BC174" i="16"/>
  <c r="BB155" i="16"/>
  <c r="BB163" i="16"/>
  <c r="AW174" i="16"/>
  <c r="AW155" i="16"/>
  <c r="AW163" i="16"/>
  <c r="AR174" i="16"/>
  <c r="AS174" i="16"/>
  <c r="AR155" i="16"/>
  <c r="AR163" i="16"/>
  <c r="AM174" i="16"/>
  <c r="AM155" i="16"/>
  <c r="AM163" i="16"/>
  <c r="AN162" i="16"/>
  <c r="AH174" i="16"/>
  <c r="AI174" i="16"/>
  <c r="AH155" i="16"/>
  <c r="AH163" i="16"/>
  <c r="AC174" i="16"/>
  <c r="AC155" i="16"/>
  <c r="AC163" i="16"/>
  <c r="AD174" i="16"/>
  <c r="X174" i="16"/>
  <c r="Y174" i="16"/>
  <c r="X155" i="16"/>
  <c r="X163" i="16"/>
  <c r="S174" i="16"/>
  <c r="S155" i="16"/>
  <c r="T154" i="16"/>
  <c r="S163" i="16"/>
  <c r="T162" i="16"/>
  <c r="T174" i="16"/>
  <c r="N174" i="16"/>
  <c r="O174" i="16"/>
  <c r="N155" i="16"/>
  <c r="N163" i="16"/>
  <c r="I174" i="16"/>
  <c r="I155" i="16"/>
  <c r="J154" i="16"/>
  <c r="I163" i="16"/>
  <c r="J174" i="16"/>
  <c r="CU173" i="16"/>
  <c r="CP173" i="16"/>
  <c r="CK173" i="16"/>
  <c r="CF173" i="16"/>
  <c r="CA173" i="16"/>
  <c r="BV173" i="16"/>
  <c r="BQ173" i="16"/>
  <c r="BL173" i="16"/>
  <c r="BG173" i="16"/>
  <c r="BB173" i="16"/>
  <c r="AW173" i="16"/>
  <c r="AR173" i="16"/>
  <c r="AM173" i="16"/>
  <c r="AH173" i="16"/>
  <c r="AC173" i="16"/>
  <c r="X173" i="16"/>
  <c r="S173" i="16"/>
  <c r="N173" i="16"/>
  <c r="I173" i="16"/>
  <c r="CU172" i="16"/>
  <c r="CP172" i="16"/>
  <c r="CK172" i="16"/>
  <c r="CF172" i="16"/>
  <c r="CA172" i="16"/>
  <c r="CB170" i="16"/>
  <c r="BV172" i="16"/>
  <c r="BW170" i="16"/>
  <c r="BQ172" i="16"/>
  <c r="BL172" i="16"/>
  <c r="BG172" i="16"/>
  <c r="BB172" i="16"/>
  <c r="AW172" i="16"/>
  <c r="AR172" i="16"/>
  <c r="AM172" i="16"/>
  <c r="AN170" i="16"/>
  <c r="AH172" i="16"/>
  <c r="AI170" i="16"/>
  <c r="AC172" i="16"/>
  <c r="X172" i="16"/>
  <c r="S172" i="16"/>
  <c r="N172" i="16"/>
  <c r="I172" i="16"/>
  <c r="CU171" i="16"/>
  <c r="CV170" i="16"/>
  <c r="CP171" i="16"/>
  <c r="CQ170" i="16"/>
  <c r="CK171" i="16"/>
  <c r="CL170" i="16"/>
  <c r="CF171" i="16"/>
  <c r="CA171" i="16"/>
  <c r="BV171" i="16"/>
  <c r="BQ171" i="16"/>
  <c r="BL171" i="16"/>
  <c r="BG171" i="16"/>
  <c r="BH170" i="16"/>
  <c r="BB171" i="16"/>
  <c r="BC170" i="16"/>
  <c r="AW171" i="16"/>
  <c r="AX170" i="16"/>
  <c r="AR171" i="16"/>
  <c r="AM171" i="16"/>
  <c r="AH171" i="16"/>
  <c r="AC171" i="16"/>
  <c r="X171" i="16"/>
  <c r="S171" i="16"/>
  <c r="T170" i="16"/>
  <c r="N171" i="16"/>
  <c r="O170" i="16"/>
  <c r="I171" i="16"/>
  <c r="J170" i="16"/>
  <c r="CU170" i="16"/>
  <c r="CP170" i="16"/>
  <c r="CK170" i="16"/>
  <c r="CF170" i="16"/>
  <c r="CG170" i="16"/>
  <c r="CA170" i="16"/>
  <c r="BV170" i="16"/>
  <c r="BQ170" i="16"/>
  <c r="BR170" i="16"/>
  <c r="BL170" i="16"/>
  <c r="BM170" i="16"/>
  <c r="BG170" i="16"/>
  <c r="BB170" i="16"/>
  <c r="AW170" i="16"/>
  <c r="AR170" i="16"/>
  <c r="AS170" i="16"/>
  <c r="AM170" i="16"/>
  <c r="AH170" i="16"/>
  <c r="AC170" i="16"/>
  <c r="AD170" i="16"/>
  <c r="X170" i="16"/>
  <c r="Y170" i="16"/>
  <c r="S170" i="16"/>
  <c r="N170" i="16"/>
  <c r="I170" i="16"/>
  <c r="CU169" i="16"/>
  <c r="CP169" i="16"/>
  <c r="CK169" i="16"/>
  <c r="CF169" i="16"/>
  <c r="CA169" i="16"/>
  <c r="BV169" i="16"/>
  <c r="BQ169" i="16"/>
  <c r="BL169" i="16"/>
  <c r="BG169" i="16"/>
  <c r="BB169" i="16"/>
  <c r="AW169" i="16"/>
  <c r="AR169" i="16"/>
  <c r="AM169" i="16"/>
  <c r="AH169" i="16"/>
  <c r="AC169" i="16"/>
  <c r="X169" i="16"/>
  <c r="S169" i="16"/>
  <c r="N169" i="16"/>
  <c r="I169" i="16"/>
  <c r="CU168" i="16"/>
  <c r="CP168" i="16"/>
  <c r="CK168" i="16"/>
  <c r="CF168" i="16"/>
  <c r="CA168" i="16"/>
  <c r="BV168" i="16"/>
  <c r="BQ168" i="16"/>
  <c r="BR166" i="16"/>
  <c r="BL168" i="16"/>
  <c r="BG168" i="16"/>
  <c r="BB168" i="16"/>
  <c r="AW168" i="16"/>
  <c r="AR168" i="16"/>
  <c r="AM168" i="16"/>
  <c r="AH168" i="16"/>
  <c r="AC168" i="16"/>
  <c r="AD166" i="16"/>
  <c r="X168" i="16"/>
  <c r="S168" i="16"/>
  <c r="N168" i="16"/>
  <c r="I168" i="16"/>
  <c r="CU167" i="16"/>
  <c r="CP167" i="16"/>
  <c r="CK167" i="16"/>
  <c r="CL166" i="16"/>
  <c r="CF167" i="16"/>
  <c r="CA167" i="16"/>
  <c r="BV167" i="16"/>
  <c r="BQ167" i="16"/>
  <c r="BL167" i="16"/>
  <c r="BG167" i="16"/>
  <c r="BB167" i="16"/>
  <c r="AW167" i="16"/>
  <c r="AX166" i="16"/>
  <c r="AR167" i="16"/>
  <c r="AM167" i="16"/>
  <c r="AH167" i="16"/>
  <c r="AC167" i="16"/>
  <c r="X167" i="16"/>
  <c r="S167" i="16"/>
  <c r="N167" i="16"/>
  <c r="I167" i="16"/>
  <c r="J166" i="16"/>
  <c r="CU166" i="16"/>
  <c r="CV166" i="16"/>
  <c r="CP166" i="16"/>
  <c r="CQ166" i="16"/>
  <c r="CK166" i="16"/>
  <c r="CF166" i="16"/>
  <c r="CG166" i="16"/>
  <c r="CA166" i="16"/>
  <c r="CB166" i="16"/>
  <c r="BV166" i="16"/>
  <c r="BW166" i="16"/>
  <c r="BQ166" i="16"/>
  <c r="BL166" i="16"/>
  <c r="BM166" i="16"/>
  <c r="BG166" i="16"/>
  <c r="BH166" i="16"/>
  <c r="BB166" i="16"/>
  <c r="BC166" i="16"/>
  <c r="AW166" i="16"/>
  <c r="AR166" i="16"/>
  <c r="AS166" i="16"/>
  <c r="AM166" i="16"/>
  <c r="AN166" i="16"/>
  <c r="AH166" i="16"/>
  <c r="AI166" i="16"/>
  <c r="AC166" i="16"/>
  <c r="X166" i="16"/>
  <c r="Y166" i="16"/>
  <c r="S166" i="16"/>
  <c r="T166" i="16"/>
  <c r="N166" i="16"/>
  <c r="O166" i="16"/>
  <c r="I166" i="16"/>
  <c r="CU165" i="16"/>
  <c r="CP165" i="16"/>
  <c r="CK165" i="16"/>
  <c r="CF165" i="16"/>
  <c r="CA165" i="16"/>
  <c r="BV165" i="16"/>
  <c r="BQ165" i="16"/>
  <c r="BL165" i="16"/>
  <c r="BG165" i="16"/>
  <c r="BB165" i="16"/>
  <c r="AW165" i="16"/>
  <c r="AR165" i="16"/>
  <c r="AM165" i="16"/>
  <c r="AH165" i="16"/>
  <c r="AC165" i="16"/>
  <c r="X165" i="16"/>
  <c r="S165" i="16"/>
  <c r="N165" i="16"/>
  <c r="I165" i="16"/>
  <c r="CU164" i="16"/>
  <c r="CP164" i="16"/>
  <c r="CK164" i="16"/>
  <c r="CF164" i="16"/>
  <c r="CA164" i="16"/>
  <c r="BV164" i="16"/>
  <c r="BQ164" i="16"/>
  <c r="BL164" i="16"/>
  <c r="BM162" i="16"/>
  <c r="BG164" i="16"/>
  <c r="BB164" i="16"/>
  <c r="AW164" i="16"/>
  <c r="AR164" i="16"/>
  <c r="AM164" i="16"/>
  <c r="AH164" i="16"/>
  <c r="AC164" i="16"/>
  <c r="X164" i="16"/>
  <c r="Y162" i="16"/>
  <c r="S164" i="16"/>
  <c r="N164" i="16"/>
  <c r="CU162" i="16"/>
  <c r="CP162" i="16"/>
  <c r="CQ162" i="16"/>
  <c r="CK162" i="16"/>
  <c r="CL162" i="16"/>
  <c r="CF162" i="16"/>
  <c r="CG162" i="16"/>
  <c r="CA162" i="16"/>
  <c r="BV162" i="16"/>
  <c r="BW162" i="16"/>
  <c r="BQ162" i="16"/>
  <c r="BR162" i="16"/>
  <c r="BL162" i="16"/>
  <c r="BG162" i="16"/>
  <c r="BB162" i="16"/>
  <c r="BC162" i="16"/>
  <c r="AW162" i="16"/>
  <c r="AX162" i="16"/>
  <c r="AR162" i="16"/>
  <c r="AS162" i="16"/>
  <c r="AM162" i="16"/>
  <c r="AH162" i="16"/>
  <c r="AI162" i="16"/>
  <c r="AC162" i="16"/>
  <c r="AD162" i="16"/>
  <c r="X162" i="16"/>
  <c r="S162" i="16"/>
  <c r="N162" i="16"/>
  <c r="O162" i="16"/>
  <c r="I162" i="16"/>
  <c r="J162" i="16"/>
  <c r="CK161" i="16"/>
  <c r="CF161" i="16"/>
  <c r="CA161" i="16"/>
  <c r="CB158" i="16"/>
  <c r="N160" i="16"/>
  <c r="CV158" i="16"/>
  <c r="CQ158" i="16"/>
  <c r="CL158" i="16"/>
  <c r="CG158" i="16"/>
  <c r="BV158" i="16"/>
  <c r="BW158" i="16"/>
  <c r="BQ158" i="16"/>
  <c r="BR158" i="16"/>
  <c r="BL158" i="16"/>
  <c r="BM158" i="16"/>
  <c r="BG158" i="16"/>
  <c r="BH158" i="16"/>
  <c r="BB158" i="16"/>
  <c r="BC158" i="16"/>
  <c r="AW158" i="16"/>
  <c r="AX158" i="16"/>
  <c r="AR158" i="16"/>
  <c r="AS158" i="16"/>
  <c r="AM158" i="16"/>
  <c r="AN158" i="16"/>
  <c r="AH158" i="16"/>
  <c r="AI158" i="16"/>
  <c r="AC158" i="16"/>
  <c r="AD158" i="16"/>
  <c r="X158" i="16"/>
  <c r="Y158" i="16"/>
  <c r="S158" i="16"/>
  <c r="T158" i="16"/>
  <c r="N158" i="16"/>
  <c r="O158" i="16"/>
  <c r="I158" i="16"/>
  <c r="J158" i="16"/>
  <c r="CU157" i="16"/>
  <c r="CP157" i="16"/>
  <c r="CQ154" i="16"/>
  <c r="CK157" i="16"/>
  <c r="CF157" i="16"/>
  <c r="CA157" i="16"/>
  <c r="BV157" i="16"/>
  <c r="BQ157" i="16"/>
  <c r="BL157" i="16"/>
  <c r="BG157" i="16"/>
  <c r="BB157" i="16"/>
  <c r="BC154" i="16"/>
  <c r="AW157" i="16"/>
  <c r="AR157" i="16"/>
  <c r="AM157" i="16"/>
  <c r="AH157" i="16"/>
  <c r="AC157" i="16"/>
  <c r="X157" i="16"/>
  <c r="S157" i="16"/>
  <c r="N157" i="16"/>
  <c r="O154" i="16"/>
  <c r="I157" i="16"/>
  <c r="CG154" i="16"/>
  <c r="CB154" i="16"/>
  <c r="BW154" i="16"/>
  <c r="BR154" i="16"/>
  <c r="BM154" i="16"/>
  <c r="AS154" i="16"/>
  <c r="AN154" i="16"/>
  <c r="AI154" i="16"/>
  <c r="AD154" i="16"/>
  <c r="Y154" i="16"/>
  <c r="CU153" i="16"/>
  <c r="CP153" i="16"/>
  <c r="CK153" i="16"/>
  <c r="CF153" i="16"/>
  <c r="CA153" i="16"/>
  <c r="CB150" i="16"/>
  <c r="BV153" i="16"/>
  <c r="BQ153" i="16"/>
  <c r="BL153" i="16"/>
  <c r="BG153" i="16"/>
  <c r="BB153" i="16"/>
  <c r="AW153" i="16"/>
  <c r="AR153" i="16"/>
  <c r="AM153" i="16"/>
  <c r="AH153" i="16"/>
  <c r="AC153" i="16"/>
  <c r="X153" i="16"/>
  <c r="S153" i="16"/>
  <c r="N153" i="16"/>
  <c r="I153" i="16"/>
  <c r="CU152" i="16"/>
  <c r="CP152" i="16"/>
  <c r="CQ150" i="16"/>
  <c r="CK152" i="16"/>
  <c r="CF152" i="16"/>
  <c r="CA152" i="16"/>
  <c r="BV152" i="16"/>
  <c r="BQ152" i="16"/>
  <c r="BL152" i="16"/>
  <c r="BM150" i="16"/>
  <c r="BG152" i="16"/>
  <c r="BB152" i="16"/>
  <c r="BC150" i="16"/>
  <c r="AW152" i="16"/>
  <c r="AR152" i="16"/>
  <c r="AM152" i="16"/>
  <c r="AH152" i="16"/>
  <c r="AC152" i="16"/>
  <c r="X152" i="16"/>
  <c r="Y150" i="16"/>
  <c r="S152" i="16"/>
  <c r="N152" i="16"/>
  <c r="O150" i="16"/>
  <c r="I152" i="16"/>
  <c r="CU151" i="16"/>
  <c r="CP151" i="16"/>
  <c r="CK151" i="16"/>
  <c r="CF151" i="16"/>
  <c r="CG150" i="16"/>
  <c r="CA151" i="16"/>
  <c r="BV151" i="16"/>
  <c r="BW150" i="16"/>
  <c r="BQ151" i="16"/>
  <c r="BL151" i="16"/>
  <c r="BG151" i="16"/>
  <c r="BB151" i="16"/>
  <c r="AW151" i="16"/>
  <c r="AR151" i="16"/>
  <c r="AS150" i="16"/>
  <c r="AM151" i="16"/>
  <c r="AH151" i="16"/>
  <c r="AI150" i="16"/>
  <c r="AC151" i="16"/>
  <c r="AD150" i="16"/>
  <c r="X151" i="16"/>
  <c r="S151" i="16"/>
  <c r="N151" i="16"/>
  <c r="I151" i="16"/>
  <c r="CU150" i="16"/>
  <c r="CU146" i="16"/>
  <c r="CU147" i="16"/>
  <c r="CV150" i="16"/>
  <c r="CP150" i="16"/>
  <c r="CP146" i="16"/>
  <c r="CP147" i="16"/>
  <c r="CK150" i="16"/>
  <c r="CK146" i="16"/>
  <c r="CL146" i="16"/>
  <c r="CK147" i="16"/>
  <c r="CL150" i="16"/>
  <c r="CF150" i="16"/>
  <c r="CF146" i="16"/>
  <c r="CF147" i="16"/>
  <c r="CA150" i="16"/>
  <c r="CA146" i="16"/>
  <c r="CB146" i="16"/>
  <c r="CA147" i="16"/>
  <c r="BV150" i="16"/>
  <c r="BV146" i="16"/>
  <c r="BV147" i="16"/>
  <c r="BQ150" i="16"/>
  <c r="BQ146" i="16"/>
  <c r="BR146" i="16"/>
  <c r="BQ147" i="16"/>
  <c r="BR150" i="16"/>
  <c r="BL150" i="16"/>
  <c r="BL146" i="16"/>
  <c r="BL147" i="16"/>
  <c r="BG150" i="16"/>
  <c r="BG146" i="16"/>
  <c r="BH146" i="16"/>
  <c r="BG147" i="16"/>
  <c r="BH150" i="16"/>
  <c r="BB150" i="16"/>
  <c r="BB146" i="16"/>
  <c r="BB147" i="16"/>
  <c r="AW150" i="16"/>
  <c r="AW146" i="16"/>
  <c r="AX146" i="16"/>
  <c r="AW147" i="16"/>
  <c r="AX150" i="16"/>
  <c r="AR150" i="16"/>
  <c r="AR146" i="16"/>
  <c r="AR147" i="16"/>
  <c r="AM150" i="16"/>
  <c r="AM146" i="16"/>
  <c r="AN146" i="16"/>
  <c r="AM147" i="16"/>
  <c r="AN150" i="16"/>
  <c r="AH150" i="16"/>
  <c r="AH146" i="16"/>
  <c r="AH147" i="16"/>
  <c r="AC150" i="16"/>
  <c r="AC146" i="16"/>
  <c r="AD146" i="16"/>
  <c r="AC147" i="16"/>
  <c r="X150" i="16"/>
  <c r="X146" i="16"/>
  <c r="X147" i="16"/>
  <c r="S150" i="16"/>
  <c r="S146" i="16"/>
  <c r="T146" i="16"/>
  <c r="S147" i="16"/>
  <c r="T150" i="16"/>
  <c r="N150" i="16"/>
  <c r="N146" i="16"/>
  <c r="N147" i="16"/>
  <c r="I150" i="16"/>
  <c r="I146" i="16"/>
  <c r="J146" i="16"/>
  <c r="I147" i="16"/>
  <c r="J150" i="16"/>
  <c r="CU149" i="16"/>
  <c r="CP149" i="16"/>
  <c r="CK149" i="16"/>
  <c r="CF149" i="16"/>
  <c r="CA149" i="16"/>
  <c r="BV149" i="16"/>
  <c r="BW146" i="16"/>
  <c r="BQ149" i="16"/>
  <c r="BL149" i="16"/>
  <c r="BM146" i="16"/>
  <c r="BG149" i="16"/>
  <c r="BB149" i="16"/>
  <c r="AW149" i="16"/>
  <c r="AR149" i="16"/>
  <c r="AM149" i="16"/>
  <c r="AH149" i="16"/>
  <c r="AI146" i="16"/>
  <c r="AC149" i="16"/>
  <c r="X149" i="16"/>
  <c r="Y146" i="16"/>
  <c r="S149" i="16"/>
  <c r="N149" i="16"/>
  <c r="I149" i="16"/>
  <c r="CU148" i="16"/>
  <c r="CP148" i="16"/>
  <c r="CK148" i="16"/>
  <c r="CF148" i="16"/>
  <c r="CG146" i="16"/>
  <c r="CA148" i="16"/>
  <c r="BV148" i="16"/>
  <c r="BQ148" i="16"/>
  <c r="BL148" i="16"/>
  <c r="BG148" i="16"/>
  <c r="BB148" i="16"/>
  <c r="AW148" i="16"/>
  <c r="AR148" i="16"/>
  <c r="AS146" i="16"/>
  <c r="AM148" i="16"/>
  <c r="AH148" i="16"/>
  <c r="AC148" i="16"/>
  <c r="X148" i="16"/>
  <c r="S148" i="16"/>
  <c r="N148" i="16"/>
  <c r="I148" i="16"/>
  <c r="CV146" i="16"/>
  <c r="CQ146" i="16"/>
  <c r="BC146" i="16"/>
  <c r="O146" i="16"/>
  <c r="CU145" i="16"/>
  <c r="CP145" i="16"/>
  <c r="CK145" i="16"/>
  <c r="CF145" i="16"/>
  <c r="CA145" i="16"/>
  <c r="BV145" i="16"/>
  <c r="BQ145" i="16"/>
  <c r="BL145" i="16"/>
  <c r="BG145" i="16"/>
  <c r="BB145" i="16"/>
  <c r="AW145" i="16"/>
  <c r="AR145" i="16"/>
  <c r="AM145" i="16"/>
  <c r="AH145" i="16"/>
  <c r="AC145" i="16"/>
  <c r="X145" i="16"/>
  <c r="S145" i="16"/>
  <c r="N145" i="16"/>
  <c r="I145" i="16"/>
  <c r="CU144" i="16"/>
  <c r="CP144" i="16"/>
  <c r="CK144" i="16"/>
  <c r="CF144" i="16"/>
  <c r="CG142" i="16"/>
  <c r="CA144" i="16"/>
  <c r="BV144" i="16"/>
  <c r="BQ144" i="16"/>
  <c r="BL144" i="16"/>
  <c r="BG144" i="16"/>
  <c r="BB144" i="16"/>
  <c r="AW144" i="16"/>
  <c r="AR144" i="16"/>
  <c r="AS142" i="16"/>
  <c r="AM144" i="16"/>
  <c r="AH144" i="16"/>
  <c r="AC144" i="16"/>
  <c r="X144" i="16"/>
  <c r="S144" i="16"/>
  <c r="N144" i="16"/>
  <c r="I144" i="16"/>
  <c r="CU143" i="16"/>
  <c r="CV142" i="16"/>
  <c r="CP143" i="16"/>
  <c r="CK143" i="16"/>
  <c r="CF143" i="16"/>
  <c r="CA143" i="16"/>
  <c r="BV143" i="16"/>
  <c r="BQ143" i="16"/>
  <c r="BL143" i="16"/>
  <c r="BG143" i="16"/>
  <c r="BH142" i="16"/>
  <c r="BB143" i="16"/>
  <c r="AW143" i="16"/>
  <c r="AR143" i="16"/>
  <c r="AM143" i="16"/>
  <c r="AH143" i="16"/>
  <c r="AC143" i="16"/>
  <c r="X143" i="16"/>
  <c r="S143" i="16"/>
  <c r="T142" i="16"/>
  <c r="N143" i="16"/>
  <c r="I143" i="16"/>
  <c r="CU142" i="16"/>
  <c r="CU138" i="16"/>
  <c r="CU134" i="16"/>
  <c r="CV134" i="16"/>
  <c r="CU130" i="16"/>
  <c r="CP142" i="16"/>
  <c r="CQ142" i="16"/>
  <c r="CP138" i="16"/>
  <c r="CP134" i="16"/>
  <c r="CP130" i="16"/>
  <c r="CK142" i="16"/>
  <c r="CL142" i="16"/>
  <c r="CK138" i="16"/>
  <c r="CK134" i="16"/>
  <c r="CK130" i="16"/>
  <c r="CF142" i="16"/>
  <c r="CF138" i="16"/>
  <c r="CF134" i="16"/>
  <c r="CG134" i="16"/>
  <c r="CF130" i="16"/>
  <c r="CG130" i="16"/>
  <c r="CA142" i="16"/>
  <c r="CB142" i="16"/>
  <c r="CA138" i="16"/>
  <c r="CB138" i="16"/>
  <c r="CA134" i="16"/>
  <c r="CA130" i="16"/>
  <c r="BV142" i="16"/>
  <c r="BV138" i="16"/>
  <c r="BV134" i="16"/>
  <c r="BW134" i="16"/>
  <c r="BV130" i="16"/>
  <c r="BW142" i="16"/>
  <c r="BQ142" i="16"/>
  <c r="BQ138" i="16"/>
  <c r="BQ134" i="16"/>
  <c r="BQ130" i="16"/>
  <c r="BL142" i="16"/>
  <c r="BM142" i="16"/>
  <c r="BL138" i="16"/>
  <c r="BM138" i="16"/>
  <c r="BL134" i="16"/>
  <c r="BM134" i="16"/>
  <c r="BL130" i="16"/>
  <c r="BG142" i="16"/>
  <c r="BG138" i="16"/>
  <c r="BG134" i="16"/>
  <c r="BH134" i="16"/>
  <c r="BG130" i="16"/>
  <c r="BB142" i="16"/>
  <c r="BC142" i="16"/>
  <c r="BB138" i="16"/>
  <c r="BB134" i="16"/>
  <c r="BB130" i="16"/>
  <c r="AW142" i="16"/>
  <c r="AX142" i="16"/>
  <c r="AW138" i="16"/>
  <c r="AW134" i="16"/>
  <c r="AW130" i="16"/>
  <c r="AR142" i="16"/>
  <c r="AR138" i="16"/>
  <c r="AR134" i="16"/>
  <c r="AS134" i="16"/>
  <c r="AR130" i="16"/>
  <c r="AS130" i="16"/>
  <c r="AM142" i="16"/>
  <c r="AN142" i="16"/>
  <c r="AM138" i="16"/>
  <c r="AN138" i="16"/>
  <c r="AM134" i="16"/>
  <c r="AM130" i="16"/>
  <c r="AH142" i="16"/>
  <c r="AH138" i="16"/>
  <c r="AH134" i="16"/>
  <c r="AI134" i="16"/>
  <c r="AH130" i="16"/>
  <c r="AI142" i="16"/>
  <c r="AC142" i="16"/>
  <c r="AC138" i="16"/>
  <c r="AC134" i="16"/>
  <c r="AC130" i="16"/>
  <c r="X142" i="16"/>
  <c r="Y142" i="16"/>
  <c r="X138" i="16"/>
  <c r="Y138" i="16"/>
  <c r="X134" i="16"/>
  <c r="Y134" i="16"/>
  <c r="X130" i="16"/>
  <c r="S142" i="16"/>
  <c r="S138" i="16"/>
  <c r="S134" i="16"/>
  <c r="T134" i="16"/>
  <c r="S130" i="16"/>
  <c r="N142" i="16"/>
  <c r="O142" i="16"/>
  <c r="N138" i="16"/>
  <c r="N134" i="16"/>
  <c r="N130" i="16"/>
  <c r="I142" i="16"/>
  <c r="J142" i="16"/>
  <c r="I138" i="16"/>
  <c r="I134" i="16"/>
  <c r="I130" i="16"/>
  <c r="CU141" i="16"/>
  <c r="CP141" i="16"/>
  <c r="CK141" i="16"/>
  <c r="CF141" i="16"/>
  <c r="CA141" i="16"/>
  <c r="BV141" i="16"/>
  <c r="BQ141" i="16"/>
  <c r="BL141" i="16"/>
  <c r="BG141" i="16"/>
  <c r="BB141" i="16"/>
  <c r="AW141" i="16"/>
  <c r="AR141" i="16"/>
  <c r="AM141" i="16"/>
  <c r="AH141" i="16"/>
  <c r="AC141" i="16"/>
  <c r="X141" i="16"/>
  <c r="S141" i="16"/>
  <c r="N141" i="16"/>
  <c r="I141" i="16"/>
  <c r="CU140" i="16"/>
  <c r="CP140" i="16"/>
  <c r="CK140" i="16"/>
  <c r="CF140" i="16"/>
  <c r="CG138" i="16"/>
  <c r="CA140" i="16"/>
  <c r="BV140" i="16"/>
  <c r="BQ140" i="16"/>
  <c r="BL140" i="16"/>
  <c r="BG140" i="16"/>
  <c r="BB140" i="16"/>
  <c r="AW140" i="16"/>
  <c r="AR140" i="16"/>
  <c r="AS138" i="16"/>
  <c r="AM140" i="16"/>
  <c r="AH140" i="16"/>
  <c r="AC140" i="16"/>
  <c r="X140" i="16"/>
  <c r="S140" i="16"/>
  <c r="N140" i="16"/>
  <c r="I140" i="16"/>
  <c r="CU139" i="16"/>
  <c r="CV138" i="16"/>
  <c r="CP139" i="16"/>
  <c r="CK139" i="16"/>
  <c r="CF139" i="16"/>
  <c r="CA139" i="16"/>
  <c r="BV139" i="16"/>
  <c r="BQ139" i="16"/>
  <c r="BL139" i="16"/>
  <c r="BG139" i="16"/>
  <c r="BH138" i="16"/>
  <c r="BB139" i="16"/>
  <c r="AW139" i="16"/>
  <c r="AR139" i="16"/>
  <c r="AM139" i="16"/>
  <c r="AH139" i="16"/>
  <c r="AC139" i="16"/>
  <c r="X139" i="16"/>
  <c r="S139" i="16"/>
  <c r="T138" i="16"/>
  <c r="N139" i="16"/>
  <c r="I139" i="16"/>
  <c r="CU126" i="16"/>
  <c r="CP126" i="16"/>
  <c r="CQ138" i="16"/>
  <c r="CK126" i="16"/>
  <c r="CL138" i="16"/>
  <c r="CF126" i="16"/>
  <c r="CA126" i="16"/>
  <c r="BV126" i="16"/>
  <c r="BW126" i="16"/>
  <c r="BW138" i="16"/>
  <c r="BQ126" i="16"/>
  <c r="BR138" i="16"/>
  <c r="BL126" i="16"/>
  <c r="BG126" i="16"/>
  <c r="BB126" i="16"/>
  <c r="BC138" i="16"/>
  <c r="AW126" i="16"/>
  <c r="AX138" i="16"/>
  <c r="AR126" i="16"/>
  <c r="AM126" i="16"/>
  <c r="AH126" i="16"/>
  <c r="AI126" i="16"/>
  <c r="AI138" i="16"/>
  <c r="AC126" i="16"/>
  <c r="AD138" i="16"/>
  <c r="X126" i="16"/>
  <c r="S126" i="16"/>
  <c r="N126" i="16"/>
  <c r="O138" i="16"/>
  <c r="I126" i="16"/>
  <c r="J138" i="16"/>
  <c r="CU137" i="16"/>
  <c r="CP137" i="16"/>
  <c r="CK137" i="16"/>
  <c r="CF137" i="16"/>
  <c r="CA137" i="16"/>
  <c r="BV137" i="16"/>
  <c r="BQ137" i="16"/>
  <c r="BL137" i="16"/>
  <c r="BG137" i="16"/>
  <c r="BB137" i="16"/>
  <c r="AW137" i="16"/>
  <c r="AR137" i="16"/>
  <c r="AM137" i="16"/>
  <c r="AH137" i="16"/>
  <c r="AC137" i="16"/>
  <c r="X137" i="16"/>
  <c r="S137" i="16"/>
  <c r="N137" i="16"/>
  <c r="I137" i="16"/>
  <c r="CU136" i="16"/>
  <c r="CP136" i="16"/>
  <c r="CK136" i="16"/>
  <c r="CL134" i="16"/>
  <c r="CF136" i="16"/>
  <c r="CA136" i="16"/>
  <c r="CB134" i="16"/>
  <c r="BV136" i="16"/>
  <c r="BQ136" i="16"/>
  <c r="BL136" i="16"/>
  <c r="BG136" i="16"/>
  <c r="BB136" i="16"/>
  <c r="AW136" i="16"/>
  <c r="AX134" i="16"/>
  <c r="AR136" i="16"/>
  <c r="AM136" i="16"/>
  <c r="AN134" i="16"/>
  <c r="AH136" i="16"/>
  <c r="AC136" i="16"/>
  <c r="X136" i="16"/>
  <c r="S136" i="16"/>
  <c r="N136" i="16"/>
  <c r="I136" i="16"/>
  <c r="J134" i="16"/>
  <c r="CU135" i="16"/>
  <c r="CP135" i="16"/>
  <c r="CQ134" i="16"/>
  <c r="CK135" i="16"/>
  <c r="CF135" i="16"/>
  <c r="CA135" i="16"/>
  <c r="BV135" i="16"/>
  <c r="BQ135" i="16"/>
  <c r="BL135" i="16"/>
  <c r="BG135" i="16"/>
  <c r="BB135" i="16"/>
  <c r="BC134" i="16"/>
  <c r="AW135" i="16"/>
  <c r="AR135" i="16"/>
  <c r="AM135" i="16"/>
  <c r="AH135" i="16"/>
  <c r="AC135" i="16"/>
  <c r="X135" i="16"/>
  <c r="S135" i="16"/>
  <c r="N135" i="16"/>
  <c r="O134" i="16"/>
  <c r="I135" i="16"/>
  <c r="CU122" i="16"/>
  <c r="CP122" i="16"/>
  <c r="CK122" i="16"/>
  <c r="CF122" i="16"/>
  <c r="CG122" i="16"/>
  <c r="CA122" i="16"/>
  <c r="BV122" i="16"/>
  <c r="BQ122" i="16"/>
  <c r="BR134" i="16"/>
  <c r="BL122" i="16"/>
  <c r="BG122" i="16"/>
  <c r="BB122" i="16"/>
  <c r="AW122" i="16"/>
  <c r="AR122" i="16"/>
  <c r="AS122" i="16"/>
  <c r="AM122" i="16"/>
  <c r="AH122" i="16"/>
  <c r="AC122" i="16"/>
  <c r="AD134" i="16"/>
  <c r="X122" i="16"/>
  <c r="Y122" i="16"/>
  <c r="S122" i="16"/>
  <c r="N122" i="16"/>
  <c r="I122" i="16"/>
  <c r="CU133" i="16"/>
  <c r="CP133" i="16"/>
  <c r="CK133" i="16"/>
  <c r="CF133" i="16"/>
  <c r="CA133" i="16"/>
  <c r="BV133" i="16"/>
  <c r="BQ133" i="16"/>
  <c r="BR130" i="16"/>
  <c r="BL133" i="16"/>
  <c r="BG133" i="16"/>
  <c r="BB133" i="16"/>
  <c r="AW133" i="16"/>
  <c r="AR133" i="16"/>
  <c r="AM133" i="16"/>
  <c r="AH133" i="16"/>
  <c r="AC133" i="16"/>
  <c r="AD130" i="16"/>
  <c r="X133" i="16"/>
  <c r="S133" i="16"/>
  <c r="N133" i="16"/>
  <c r="I133" i="16"/>
  <c r="CU132" i="16"/>
  <c r="CP132" i="16"/>
  <c r="CK132" i="16"/>
  <c r="CF132" i="16"/>
  <c r="CA132" i="16"/>
  <c r="CB130" i="16"/>
  <c r="BV132" i="16"/>
  <c r="BW130" i="16"/>
  <c r="BQ132" i="16"/>
  <c r="BL132" i="16"/>
  <c r="BG132" i="16"/>
  <c r="BB132" i="16"/>
  <c r="AW132" i="16"/>
  <c r="AR132" i="16"/>
  <c r="AM132" i="16"/>
  <c r="AN130" i="16"/>
  <c r="AH132" i="16"/>
  <c r="AI130" i="16"/>
  <c r="AC132" i="16"/>
  <c r="X132" i="16"/>
  <c r="S132" i="16"/>
  <c r="N132" i="16"/>
  <c r="I132" i="16"/>
  <c r="CU131" i="16"/>
  <c r="CP131" i="16"/>
  <c r="CQ130" i="16"/>
  <c r="CK131" i="16"/>
  <c r="CF131" i="16"/>
  <c r="CA131" i="16"/>
  <c r="BV131" i="16"/>
  <c r="BQ131" i="16"/>
  <c r="BL131" i="16"/>
  <c r="BG131" i="16"/>
  <c r="BB131" i="16"/>
  <c r="BC130" i="16"/>
  <c r="AW131" i="16"/>
  <c r="AR131" i="16"/>
  <c r="AM131" i="16"/>
  <c r="AH131" i="16"/>
  <c r="AC131" i="16"/>
  <c r="X131" i="16"/>
  <c r="S131" i="16"/>
  <c r="N131" i="16"/>
  <c r="O130" i="16"/>
  <c r="I131" i="16"/>
  <c r="BM130" i="16"/>
  <c r="Y130" i="16"/>
  <c r="CU129" i="16"/>
  <c r="CP129" i="16"/>
  <c r="CK129" i="16"/>
  <c r="CL126" i="16"/>
  <c r="CF129" i="16"/>
  <c r="CA129" i="16"/>
  <c r="BV129" i="16"/>
  <c r="BQ129" i="16"/>
  <c r="BL129" i="16"/>
  <c r="BG129" i="16"/>
  <c r="BB129" i="16"/>
  <c r="AW129" i="16"/>
  <c r="AX126" i="16"/>
  <c r="AR129" i="16"/>
  <c r="AM129" i="16"/>
  <c r="AH129" i="16"/>
  <c r="AC129" i="16"/>
  <c r="X129" i="16"/>
  <c r="S129" i="16"/>
  <c r="N129" i="16"/>
  <c r="I129" i="16"/>
  <c r="CU128" i="16"/>
  <c r="CV126" i="16"/>
  <c r="CP128" i="16"/>
  <c r="CQ126" i="16"/>
  <c r="CK128" i="16"/>
  <c r="CF128" i="16"/>
  <c r="CA128" i="16"/>
  <c r="BV128" i="16"/>
  <c r="BQ128" i="16"/>
  <c r="BL128" i="16"/>
  <c r="BM126" i="16"/>
  <c r="BG128" i="16"/>
  <c r="BH126" i="16"/>
  <c r="BB128" i="16"/>
  <c r="BC126" i="16"/>
  <c r="AW128" i="16"/>
  <c r="AR128" i="16"/>
  <c r="AM128" i="16"/>
  <c r="AH128" i="16"/>
  <c r="AC128" i="16"/>
  <c r="X128" i="16"/>
  <c r="Y126" i="16"/>
  <c r="S128" i="16"/>
  <c r="T126" i="16"/>
  <c r="N128" i="16"/>
  <c r="O126" i="16"/>
  <c r="I128" i="16"/>
  <c r="CU127" i="16"/>
  <c r="CP127" i="16"/>
  <c r="CK127" i="16"/>
  <c r="CF127" i="16"/>
  <c r="CA127" i="16"/>
  <c r="BV127" i="16"/>
  <c r="BQ127" i="16"/>
  <c r="BL127" i="16"/>
  <c r="BG127" i="16"/>
  <c r="BB127" i="16"/>
  <c r="AW127" i="16"/>
  <c r="AR127" i="16"/>
  <c r="AM127" i="16"/>
  <c r="AH127" i="16"/>
  <c r="AC127" i="16"/>
  <c r="X127" i="16"/>
  <c r="S127" i="16"/>
  <c r="N127" i="16"/>
  <c r="I127" i="16"/>
  <c r="CG126" i="16"/>
  <c r="AS126" i="16"/>
  <c r="J126" i="16"/>
  <c r="CU125" i="16"/>
  <c r="CP125" i="16"/>
  <c r="CK125" i="16"/>
  <c r="CF125" i="16"/>
  <c r="CA125" i="16"/>
  <c r="BV125" i="16"/>
  <c r="BQ125" i="16"/>
  <c r="BR122" i="16"/>
  <c r="BL125" i="16"/>
  <c r="BG125" i="16"/>
  <c r="BB125" i="16"/>
  <c r="AW125" i="16"/>
  <c r="AR125" i="16"/>
  <c r="AM125" i="16"/>
  <c r="AH125" i="16"/>
  <c r="AC125" i="16"/>
  <c r="AD122" i="16"/>
  <c r="X125" i="16"/>
  <c r="S125" i="16"/>
  <c r="N125" i="16"/>
  <c r="I125" i="16"/>
  <c r="CU124" i="16"/>
  <c r="CP124" i="16"/>
  <c r="CK124" i="16"/>
  <c r="CF124" i="16"/>
  <c r="CA124" i="16"/>
  <c r="CB122" i="16"/>
  <c r="BV124" i="16"/>
  <c r="BW122" i="16"/>
  <c r="BQ124" i="16"/>
  <c r="BL124" i="16"/>
  <c r="BG124" i="16"/>
  <c r="BB124" i="16"/>
  <c r="AW124" i="16"/>
  <c r="AR124" i="16"/>
  <c r="AM124" i="16"/>
  <c r="AN122" i="16"/>
  <c r="AH124" i="16"/>
  <c r="AI122" i="16"/>
  <c r="AC124" i="16"/>
  <c r="X124" i="16"/>
  <c r="S124" i="16"/>
  <c r="N124" i="16"/>
  <c r="I124" i="16"/>
  <c r="CU123" i="16"/>
  <c r="CP123" i="16"/>
  <c r="CQ122" i="16"/>
  <c r="CK123" i="16"/>
  <c r="CF123" i="16"/>
  <c r="CA123" i="16"/>
  <c r="BV123" i="16"/>
  <c r="BQ123" i="16"/>
  <c r="BL123" i="16"/>
  <c r="BG123" i="16"/>
  <c r="BB123" i="16"/>
  <c r="BC122" i="16"/>
  <c r="AW123" i="16"/>
  <c r="AR123" i="16"/>
  <c r="AM123" i="16"/>
  <c r="AH123" i="16"/>
  <c r="AC123" i="16"/>
  <c r="X123" i="16"/>
  <c r="S123" i="16"/>
  <c r="N123" i="16"/>
  <c r="O122" i="16"/>
  <c r="I123" i="16"/>
  <c r="BM122" i="16"/>
  <c r="CU121" i="16"/>
  <c r="CP121" i="16"/>
  <c r="CK121" i="16"/>
  <c r="CF121" i="16"/>
  <c r="CA121" i="16"/>
  <c r="BV121" i="16"/>
  <c r="BQ121" i="16"/>
  <c r="BL121" i="16"/>
  <c r="BG121" i="16"/>
  <c r="BB121" i="16"/>
  <c r="AW121" i="16"/>
  <c r="AR121" i="16"/>
  <c r="AM121" i="16"/>
  <c r="AH121" i="16"/>
  <c r="AC121" i="16"/>
  <c r="X121" i="16"/>
  <c r="S121" i="16"/>
  <c r="N121" i="16"/>
  <c r="I121" i="16"/>
  <c r="CU120" i="16"/>
  <c r="CP120" i="16"/>
  <c r="CQ118" i="16"/>
  <c r="CK120" i="16"/>
  <c r="CF120" i="16"/>
  <c r="CA120" i="16"/>
  <c r="BV120" i="16"/>
  <c r="BQ120" i="16"/>
  <c r="BL120" i="16"/>
  <c r="BG120" i="16"/>
  <c r="BB120" i="16"/>
  <c r="BC118" i="16"/>
  <c r="AW120" i="16"/>
  <c r="AR120" i="16"/>
  <c r="AM120" i="16"/>
  <c r="AH120" i="16"/>
  <c r="AC120" i="16"/>
  <c r="X120" i="16"/>
  <c r="S120" i="16"/>
  <c r="N120" i="16"/>
  <c r="O118" i="16"/>
  <c r="I120" i="16"/>
  <c r="CU119" i="16"/>
  <c r="CP119" i="16"/>
  <c r="CK119" i="16"/>
  <c r="CF119" i="16"/>
  <c r="CA119" i="16"/>
  <c r="BV119" i="16"/>
  <c r="BQ119" i="16"/>
  <c r="BR118" i="16"/>
  <c r="BL119" i="16"/>
  <c r="BG119" i="16"/>
  <c r="BB119" i="16"/>
  <c r="AW119" i="16"/>
  <c r="AR119" i="16"/>
  <c r="AM119" i="16"/>
  <c r="AH119" i="16"/>
  <c r="AC119" i="16"/>
  <c r="AD118" i="16"/>
  <c r="X119" i="16"/>
  <c r="S119" i="16"/>
  <c r="N119" i="16"/>
  <c r="I119" i="16"/>
  <c r="CU118" i="16"/>
  <c r="CV118" i="16"/>
  <c r="CU103" i="16"/>
  <c r="CU107" i="16"/>
  <c r="CU111" i="16"/>
  <c r="CV110" i="16"/>
  <c r="CP118" i="16"/>
  <c r="CP103" i="16"/>
  <c r="CP107" i="16"/>
  <c r="CP111" i="16"/>
  <c r="CQ110" i="16"/>
  <c r="CK118" i="16"/>
  <c r="CL118" i="16"/>
  <c r="CK103" i="16"/>
  <c r="CK107" i="16"/>
  <c r="CK111" i="16"/>
  <c r="CF118" i="16"/>
  <c r="CF103" i="16"/>
  <c r="CF107" i="16"/>
  <c r="CG106" i="16"/>
  <c r="CF111" i="16"/>
  <c r="CG118" i="16"/>
  <c r="CA118" i="16"/>
  <c r="CA103" i="16"/>
  <c r="CA107" i="16"/>
  <c r="CA111" i="16"/>
  <c r="BV118" i="16"/>
  <c r="BW118" i="16"/>
  <c r="BV103" i="16"/>
  <c r="BV107" i="16"/>
  <c r="BV111" i="16"/>
  <c r="BQ118" i="16"/>
  <c r="BQ103" i="16"/>
  <c r="BQ107" i="16"/>
  <c r="BQ111" i="16"/>
  <c r="BL118" i="16"/>
  <c r="BM118" i="16"/>
  <c r="BL103" i="16"/>
  <c r="BL107" i="16"/>
  <c r="BL111" i="16"/>
  <c r="BG118" i="16"/>
  <c r="BH118" i="16"/>
  <c r="BG103" i="16"/>
  <c r="BG107" i="16"/>
  <c r="BG111" i="16"/>
  <c r="BH110" i="16"/>
  <c r="BB118" i="16"/>
  <c r="BB103" i="16"/>
  <c r="BB107" i="16"/>
  <c r="BB111" i="16"/>
  <c r="BC110" i="16"/>
  <c r="AW118" i="16"/>
  <c r="AX118" i="16"/>
  <c r="AW103" i="16"/>
  <c r="AW107" i="16"/>
  <c r="AW111" i="16"/>
  <c r="AR118" i="16"/>
  <c r="AR103" i="16"/>
  <c r="AR107" i="16"/>
  <c r="AS106" i="16"/>
  <c r="AR111" i="16"/>
  <c r="AS118" i="16"/>
  <c r="AM118" i="16"/>
  <c r="AM103" i="16"/>
  <c r="AM107" i="16"/>
  <c r="AM111" i="16"/>
  <c r="AH118" i="16"/>
  <c r="AI118" i="16"/>
  <c r="AH103" i="16"/>
  <c r="AH107" i="16"/>
  <c r="AI106" i="16"/>
  <c r="AH111" i="16"/>
  <c r="AC118" i="16"/>
  <c r="AC103" i="16"/>
  <c r="AC107" i="16"/>
  <c r="AC111" i="16"/>
  <c r="X118" i="16"/>
  <c r="Y118" i="16"/>
  <c r="X103" i="16"/>
  <c r="X107" i="16"/>
  <c r="X111" i="16"/>
  <c r="S118" i="16"/>
  <c r="T118" i="16"/>
  <c r="S103" i="16"/>
  <c r="S107" i="16"/>
  <c r="S111" i="16"/>
  <c r="T110" i="16"/>
  <c r="N118" i="16"/>
  <c r="N103" i="16"/>
  <c r="N107" i="16"/>
  <c r="N111" i="16"/>
  <c r="O110" i="16"/>
  <c r="I118" i="16"/>
  <c r="J118" i="16"/>
  <c r="I103" i="16"/>
  <c r="J102" i="16"/>
  <c r="I107" i="16"/>
  <c r="I111" i="16"/>
  <c r="CU117" i="16"/>
  <c r="CP117" i="16"/>
  <c r="CK117" i="16"/>
  <c r="CL114" i="16"/>
  <c r="CF117" i="16"/>
  <c r="CA117" i="16"/>
  <c r="CB114" i="16"/>
  <c r="BV117" i="16"/>
  <c r="BQ117" i="16"/>
  <c r="BL117" i="16"/>
  <c r="BG117" i="16"/>
  <c r="BB117" i="16"/>
  <c r="AW117" i="16"/>
  <c r="AX114" i="16"/>
  <c r="AR117" i="16"/>
  <c r="AM117" i="16"/>
  <c r="AN114" i="16"/>
  <c r="AH117" i="16"/>
  <c r="AC117" i="16"/>
  <c r="X117" i="16"/>
  <c r="S117" i="16"/>
  <c r="N117" i="16"/>
  <c r="I117" i="16"/>
  <c r="J114" i="16"/>
  <c r="CU116" i="16"/>
  <c r="CP116" i="16"/>
  <c r="CK116" i="16"/>
  <c r="CF116" i="16"/>
  <c r="CA116" i="16"/>
  <c r="BV116" i="16"/>
  <c r="BQ116" i="16"/>
  <c r="BL116" i="16"/>
  <c r="BM114" i="16"/>
  <c r="BG116" i="16"/>
  <c r="BB116" i="16"/>
  <c r="AW116" i="16"/>
  <c r="AR116" i="16"/>
  <c r="AM116" i="16"/>
  <c r="AH116" i="16"/>
  <c r="AC116" i="16"/>
  <c r="X116" i="16"/>
  <c r="Y114" i="16"/>
  <c r="S116" i="16"/>
  <c r="N116" i="16"/>
  <c r="O114" i="16"/>
  <c r="I116" i="16"/>
  <c r="CU115" i="16"/>
  <c r="CP115" i="16"/>
  <c r="CK115" i="16"/>
  <c r="CF115" i="16"/>
  <c r="CG114" i="16"/>
  <c r="CA115" i="16"/>
  <c r="BV115" i="16"/>
  <c r="BQ115" i="16"/>
  <c r="BR114" i="16"/>
  <c r="BL115" i="16"/>
  <c r="BG115" i="16"/>
  <c r="BB115" i="16"/>
  <c r="AW115" i="16"/>
  <c r="AR115" i="16"/>
  <c r="AS114" i="16"/>
  <c r="AM115" i="16"/>
  <c r="AH115" i="16"/>
  <c r="AC115" i="16"/>
  <c r="AD114" i="16"/>
  <c r="X115" i="16"/>
  <c r="S115" i="16"/>
  <c r="N115" i="16"/>
  <c r="I115" i="16"/>
  <c r="CU114" i="16"/>
  <c r="CV114" i="16"/>
  <c r="CP114" i="16"/>
  <c r="CQ114" i="16"/>
  <c r="CK114" i="16"/>
  <c r="CF114" i="16"/>
  <c r="CA114" i="16"/>
  <c r="BV114" i="16"/>
  <c r="BW114" i="16"/>
  <c r="BQ114" i="16"/>
  <c r="BL114" i="16"/>
  <c r="BG114" i="16"/>
  <c r="BH114" i="16"/>
  <c r="BB114" i="16"/>
  <c r="BC114" i="16"/>
  <c r="AW114" i="16"/>
  <c r="AR114" i="16"/>
  <c r="AM114" i="16"/>
  <c r="AH114" i="16"/>
  <c r="AI114" i="16"/>
  <c r="AC114" i="16"/>
  <c r="X114" i="16"/>
  <c r="S114" i="16"/>
  <c r="T114" i="16"/>
  <c r="N114" i="16"/>
  <c r="I114" i="16"/>
  <c r="CU113" i="16"/>
  <c r="CP113" i="16"/>
  <c r="CK113" i="16"/>
  <c r="CF113" i="16"/>
  <c r="CA113" i="16"/>
  <c r="CB110" i="16"/>
  <c r="BV113" i="16"/>
  <c r="BW110" i="16"/>
  <c r="BQ113" i="16"/>
  <c r="BL113" i="16"/>
  <c r="BG113" i="16"/>
  <c r="BB113" i="16"/>
  <c r="AW113" i="16"/>
  <c r="AR113" i="16"/>
  <c r="AM113" i="16"/>
  <c r="AN110" i="16"/>
  <c r="AH113" i="16"/>
  <c r="AI110" i="16"/>
  <c r="AC113" i="16"/>
  <c r="X113" i="16"/>
  <c r="S113" i="16"/>
  <c r="N113" i="16"/>
  <c r="I113" i="16"/>
  <c r="CU112" i="16"/>
  <c r="CP112" i="16"/>
  <c r="CK112" i="16"/>
  <c r="CL110" i="16"/>
  <c r="CF112" i="16"/>
  <c r="CA112" i="16"/>
  <c r="BV112" i="16"/>
  <c r="BQ112" i="16"/>
  <c r="BL112" i="16"/>
  <c r="BG112" i="16"/>
  <c r="BB112" i="16"/>
  <c r="AW112" i="16"/>
  <c r="AX110" i="16"/>
  <c r="AR112" i="16"/>
  <c r="AM112" i="16"/>
  <c r="AH112" i="16"/>
  <c r="AC112" i="16"/>
  <c r="X112" i="16"/>
  <c r="S112" i="16"/>
  <c r="N112" i="16"/>
  <c r="I112" i="16"/>
  <c r="J110" i="16"/>
  <c r="CU110" i="16"/>
  <c r="CP110" i="16"/>
  <c r="CK110" i="16"/>
  <c r="CF110" i="16"/>
  <c r="CG110" i="16"/>
  <c r="CA110" i="16"/>
  <c r="BV110" i="16"/>
  <c r="BQ110" i="16"/>
  <c r="BR110" i="16"/>
  <c r="BL110" i="16"/>
  <c r="BM110" i="16"/>
  <c r="BG110" i="16"/>
  <c r="BB110" i="16"/>
  <c r="AW110" i="16"/>
  <c r="AR110" i="16"/>
  <c r="AS110" i="16"/>
  <c r="AM110" i="16"/>
  <c r="AH110" i="16"/>
  <c r="AC110" i="16"/>
  <c r="AD110" i="16"/>
  <c r="X110" i="16"/>
  <c r="Y110" i="16"/>
  <c r="S110" i="16"/>
  <c r="N110" i="16"/>
  <c r="I110" i="16"/>
  <c r="CU109" i="16"/>
  <c r="CP109" i="16"/>
  <c r="CK109" i="16"/>
  <c r="CF109" i="16"/>
  <c r="CA109" i="16"/>
  <c r="BV109" i="16"/>
  <c r="BQ109" i="16"/>
  <c r="BL109" i="16"/>
  <c r="BM106" i="16"/>
  <c r="BG109" i="16"/>
  <c r="BB109" i="16"/>
  <c r="BC106" i="16"/>
  <c r="AW109" i="16"/>
  <c r="AR109" i="16"/>
  <c r="AM109" i="16"/>
  <c r="AH109" i="16"/>
  <c r="AC109" i="16"/>
  <c r="X109" i="16"/>
  <c r="Y106" i="16"/>
  <c r="S109" i="16"/>
  <c r="N109" i="16"/>
  <c r="I109" i="16"/>
  <c r="CU108" i="16"/>
  <c r="CP108" i="16"/>
  <c r="CK108" i="16"/>
  <c r="CF108" i="16"/>
  <c r="CA108" i="16"/>
  <c r="CB106" i="16"/>
  <c r="BV108" i="16"/>
  <c r="BQ108" i="16"/>
  <c r="BR106" i="16"/>
  <c r="BL108" i="16"/>
  <c r="BG108" i="16"/>
  <c r="BB108" i="16"/>
  <c r="AW108" i="16"/>
  <c r="AR108" i="16"/>
  <c r="AM108" i="16"/>
  <c r="AH108" i="16"/>
  <c r="AC108" i="16"/>
  <c r="AD106" i="16"/>
  <c r="X108" i="16"/>
  <c r="S108" i="16"/>
  <c r="N108" i="16"/>
  <c r="I108" i="16"/>
  <c r="CU106" i="16"/>
  <c r="CV106" i="16"/>
  <c r="CP106" i="16"/>
  <c r="CQ106" i="16"/>
  <c r="CK106" i="16"/>
  <c r="CL106" i="16"/>
  <c r="CF106" i="16"/>
  <c r="CA106" i="16"/>
  <c r="BV106" i="16"/>
  <c r="BW106" i="16"/>
  <c r="BQ106" i="16"/>
  <c r="BL106" i="16"/>
  <c r="BG106" i="16"/>
  <c r="BH106" i="16"/>
  <c r="BB106" i="16"/>
  <c r="AW106" i="16"/>
  <c r="AX106" i="16"/>
  <c r="AR106" i="16"/>
  <c r="AM106" i="16"/>
  <c r="AN106" i="16"/>
  <c r="AH106" i="16"/>
  <c r="AC106" i="16"/>
  <c r="X106" i="16"/>
  <c r="S106" i="16"/>
  <c r="T106" i="16"/>
  <c r="N106" i="16"/>
  <c r="O106" i="16"/>
  <c r="I106" i="16"/>
  <c r="J106" i="16"/>
  <c r="CU105" i="16"/>
  <c r="CP105" i="16"/>
  <c r="CK105" i="16"/>
  <c r="CF105" i="16"/>
  <c r="CA105" i="16"/>
  <c r="CB102" i="16"/>
  <c r="BV105" i="16"/>
  <c r="BQ105" i="16"/>
  <c r="BL105" i="16"/>
  <c r="BG105" i="16"/>
  <c r="BB105" i="16"/>
  <c r="AW105" i="16"/>
  <c r="AR105" i="16"/>
  <c r="AS102" i="16"/>
  <c r="AM105" i="16"/>
  <c r="AN102" i="16"/>
  <c r="AH105" i="16"/>
  <c r="AC105" i="16"/>
  <c r="X105" i="16"/>
  <c r="S105" i="16"/>
  <c r="N105" i="16"/>
  <c r="I105" i="16"/>
  <c r="CU104" i="16"/>
  <c r="CP104" i="16"/>
  <c r="CQ102" i="16"/>
  <c r="CK104" i="16"/>
  <c r="CL102" i="16"/>
  <c r="CF104" i="16"/>
  <c r="CA104" i="16"/>
  <c r="BV104" i="16"/>
  <c r="BQ104" i="16"/>
  <c r="BL104" i="16"/>
  <c r="BG104" i="16"/>
  <c r="BB104" i="16"/>
  <c r="BC102" i="16"/>
  <c r="AW104" i="16"/>
  <c r="AR104" i="16"/>
  <c r="AM104" i="16"/>
  <c r="AH104" i="16"/>
  <c r="AC104" i="16"/>
  <c r="X104" i="16"/>
  <c r="S104" i="16"/>
  <c r="N104" i="16"/>
  <c r="O102" i="16"/>
  <c r="I104" i="16"/>
  <c r="CU102" i="16"/>
  <c r="CP102" i="16"/>
  <c r="CK102" i="16"/>
  <c r="CF102" i="16"/>
  <c r="CG102" i="16"/>
  <c r="CA102" i="16"/>
  <c r="BV102" i="16"/>
  <c r="BQ102" i="16"/>
  <c r="BR102" i="16"/>
  <c r="BL102" i="16"/>
  <c r="BM102" i="16"/>
  <c r="BG102" i="16"/>
  <c r="BB102" i="16"/>
  <c r="AW102" i="16"/>
  <c r="AX102" i="16"/>
  <c r="AR102" i="16"/>
  <c r="AM102" i="16"/>
  <c r="AH102" i="16"/>
  <c r="AC102" i="16"/>
  <c r="AD102" i="16"/>
  <c r="X102" i="16"/>
  <c r="Y102" i="16"/>
  <c r="S102" i="16"/>
  <c r="N102" i="16"/>
  <c r="I102" i="16"/>
  <c r="CU101" i="16"/>
  <c r="CP101" i="16"/>
  <c r="CK101" i="16"/>
  <c r="CF101" i="16"/>
  <c r="CA101" i="16"/>
  <c r="BV101" i="16"/>
  <c r="BQ101" i="16"/>
  <c r="BL101" i="16"/>
  <c r="BG101" i="16"/>
  <c r="BB101" i="16"/>
  <c r="BC98" i="16"/>
  <c r="AW101" i="16"/>
  <c r="AR101" i="16"/>
  <c r="AM101" i="16"/>
  <c r="AH101" i="16"/>
  <c r="AC101" i="16"/>
  <c r="X101" i="16"/>
  <c r="Y98" i="16"/>
  <c r="S101" i="16"/>
  <c r="N101" i="16"/>
  <c r="I101" i="16"/>
  <c r="CU100" i="16"/>
  <c r="CP100" i="16"/>
  <c r="CK100" i="16"/>
  <c r="CF100" i="16"/>
  <c r="CA100" i="16"/>
  <c r="CB98" i="16"/>
  <c r="BV100" i="16"/>
  <c r="BQ100" i="16"/>
  <c r="BL100" i="16"/>
  <c r="BG100" i="16"/>
  <c r="BB100" i="16"/>
  <c r="AW100" i="16"/>
  <c r="AR100" i="16"/>
  <c r="AM100" i="16"/>
  <c r="AN98" i="16"/>
  <c r="AH100" i="16"/>
  <c r="AC100" i="16"/>
  <c r="X100" i="16"/>
  <c r="S100" i="16"/>
  <c r="N100" i="16"/>
  <c r="I100" i="16"/>
  <c r="CU99" i="16"/>
  <c r="CP99" i="16"/>
  <c r="CQ98" i="16"/>
  <c r="CK99" i="16"/>
  <c r="CL98" i="16"/>
  <c r="CF99" i="16"/>
  <c r="CA99" i="16"/>
  <c r="BV99" i="16"/>
  <c r="BQ99" i="16"/>
  <c r="BL99" i="16"/>
  <c r="BG99" i="16"/>
  <c r="BB99" i="16"/>
  <c r="AW99" i="16"/>
  <c r="AX98" i="16"/>
  <c r="AR99" i="16"/>
  <c r="AM99" i="16"/>
  <c r="AH99" i="16"/>
  <c r="AC99" i="16"/>
  <c r="X99" i="16"/>
  <c r="S99" i="16"/>
  <c r="N99" i="16"/>
  <c r="O98" i="16"/>
  <c r="I99" i="16"/>
  <c r="J98" i="16"/>
  <c r="CU98" i="16"/>
  <c r="CV98" i="16"/>
  <c r="CU83" i="16"/>
  <c r="CU87" i="16"/>
  <c r="CU91" i="16"/>
  <c r="CP83" i="16"/>
  <c r="CP87" i="16"/>
  <c r="CP91" i="16"/>
  <c r="CQ90" i="16"/>
  <c r="CK98" i="16"/>
  <c r="CK83" i="16"/>
  <c r="CK87" i="16"/>
  <c r="CK91" i="16"/>
  <c r="CF98" i="16"/>
  <c r="CF83" i="16"/>
  <c r="CF87" i="16"/>
  <c r="CF91" i="16"/>
  <c r="CA98" i="16"/>
  <c r="CA83" i="16"/>
  <c r="CA87" i="16"/>
  <c r="CA91" i="16"/>
  <c r="CB90" i="16"/>
  <c r="BV98" i="16"/>
  <c r="BW98" i="16"/>
  <c r="BV83" i="16"/>
  <c r="BV87" i="16"/>
  <c r="BV91" i="16"/>
  <c r="BQ98" i="16"/>
  <c r="BQ83" i="16"/>
  <c r="BQ87" i="16"/>
  <c r="BQ91" i="16"/>
  <c r="BL98" i="16"/>
  <c r="BL83" i="16"/>
  <c r="BL87" i="16"/>
  <c r="BL91" i="16"/>
  <c r="BM98" i="16"/>
  <c r="BG98" i="16"/>
  <c r="BH98" i="16"/>
  <c r="BG83" i="16"/>
  <c r="BG87" i="16"/>
  <c r="BG91" i="16"/>
  <c r="BB98" i="16"/>
  <c r="BB83" i="16"/>
  <c r="BB87" i="16"/>
  <c r="BB91" i="16"/>
  <c r="AW98" i="16"/>
  <c r="AW83" i="16"/>
  <c r="AW87" i="16"/>
  <c r="AW91" i="16"/>
  <c r="AR98" i="16"/>
  <c r="AR83" i="16"/>
  <c r="AR87" i="16"/>
  <c r="AR91" i="16"/>
  <c r="AM98" i="16"/>
  <c r="AM83" i="16"/>
  <c r="AM87" i="16"/>
  <c r="AM91" i="16"/>
  <c r="AN90" i="16"/>
  <c r="AH98" i="16"/>
  <c r="AI98" i="16"/>
  <c r="AH83" i="16"/>
  <c r="AH87" i="16"/>
  <c r="AH91" i="16"/>
  <c r="AC98" i="16"/>
  <c r="AC83" i="16"/>
  <c r="AC87" i="16"/>
  <c r="AC91" i="16"/>
  <c r="X98" i="16"/>
  <c r="X83" i="16"/>
  <c r="X87" i="16"/>
  <c r="X91" i="16"/>
  <c r="S98" i="16"/>
  <c r="T98" i="16"/>
  <c r="S83" i="16"/>
  <c r="S87" i="16"/>
  <c r="S91" i="16"/>
  <c r="N98" i="16"/>
  <c r="N83" i="16"/>
  <c r="N87" i="16"/>
  <c r="O86" i="16"/>
  <c r="N91" i="16"/>
  <c r="I98" i="16"/>
  <c r="I83" i="16"/>
  <c r="I87" i="16"/>
  <c r="I91" i="16"/>
  <c r="CU97" i="16"/>
  <c r="CP97" i="16"/>
  <c r="CK97" i="16"/>
  <c r="CF97" i="16"/>
  <c r="CA97" i="16"/>
  <c r="BV97" i="16"/>
  <c r="BQ97" i="16"/>
  <c r="BL97" i="16"/>
  <c r="BG97" i="16"/>
  <c r="BB97" i="16"/>
  <c r="AW97" i="16"/>
  <c r="AR97" i="16"/>
  <c r="AM97" i="16"/>
  <c r="AH97" i="16"/>
  <c r="AC97" i="16"/>
  <c r="X97" i="16"/>
  <c r="S97" i="16"/>
  <c r="N97" i="16"/>
  <c r="I97" i="16"/>
  <c r="CU96" i="16"/>
  <c r="CP96" i="16"/>
  <c r="CK96" i="16"/>
  <c r="CF96" i="16"/>
  <c r="CA96" i="16"/>
  <c r="BV96" i="16"/>
  <c r="BW94" i="16"/>
  <c r="BQ96" i="16"/>
  <c r="BL96" i="16"/>
  <c r="BG96" i="16"/>
  <c r="BB96" i="16"/>
  <c r="AW96" i="16"/>
  <c r="AR96" i="16"/>
  <c r="AM96" i="16"/>
  <c r="AH96" i="16"/>
  <c r="AI94" i="16"/>
  <c r="AC96" i="16"/>
  <c r="X96" i="16"/>
  <c r="S96" i="16"/>
  <c r="N96" i="16"/>
  <c r="I96" i="16"/>
  <c r="CU95" i="16"/>
  <c r="CP95" i="16"/>
  <c r="CK95" i="16"/>
  <c r="CL94" i="16"/>
  <c r="CF95" i="16"/>
  <c r="CG94" i="16"/>
  <c r="CA95" i="16"/>
  <c r="BV95" i="16"/>
  <c r="BQ95" i="16"/>
  <c r="BL95" i="16"/>
  <c r="BG95" i="16"/>
  <c r="BB95" i="16"/>
  <c r="AW95" i="16"/>
  <c r="AX94" i="16"/>
  <c r="AR95" i="16"/>
  <c r="AS94" i="16"/>
  <c r="AM95" i="16"/>
  <c r="AH95" i="16"/>
  <c r="AC95" i="16"/>
  <c r="X95" i="16"/>
  <c r="S95" i="16"/>
  <c r="N95" i="16"/>
  <c r="I95" i="16"/>
  <c r="J94" i="16"/>
  <c r="CU94" i="16"/>
  <c r="CV94" i="16"/>
  <c r="CP94" i="16"/>
  <c r="CK94" i="16"/>
  <c r="CF94" i="16"/>
  <c r="CA94" i="16"/>
  <c r="CB94" i="16"/>
  <c r="BV94" i="16"/>
  <c r="BQ94" i="16"/>
  <c r="BL94" i="16"/>
  <c r="BM94" i="16"/>
  <c r="BG94" i="16"/>
  <c r="BH94" i="16"/>
  <c r="BB94" i="16"/>
  <c r="AW94" i="16"/>
  <c r="AR94" i="16"/>
  <c r="AM94" i="16"/>
  <c r="AN94" i="16"/>
  <c r="AH94" i="16"/>
  <c r="AC94" i="16"/>
  <c r="X94" i="16"/>
  <c r="Y94" i="16"/>
  <c r="S94" i="16"/>
  <c r="T94" i="16"/>
  <c r="N94" i="16"/>
  <c r="I94" i="16"/>
  <c r="CU93" i="16"/>
  <c r="CP93" i="16"/>
  <c r="CK93" i="16"/>
  <c r="CF93" i="16"/>
  <c r="CG90" i="16"/>
  <c r="CA93" i="16"/>
  <c r="BV93" i="16"/>
  <c r="BQ93" i="16"/>
  <c r="BL93" i="16"/>
  <c r="BG93" i="16"/>
  <c r="BB93" i="16"/>
  <c r="AW93" i="16"/>
  <c r="AX90" i="16"/>
  <c r="AR93" i="16"/>
  <c r="AS90" i="16"/>
  <c r="AM93" i="16"/>
  <c r="AH93" i="16"/>
  <c r="AC93" i="16"/>
  <c r="X93" i="16"/>
  <c r="S93" i="16"/>
  <c r="N93" i="16"/>
  <c r="I93" i="16"/>
  <c r="CU92" i="16"/>
  <c r="CV90" i="16"/>
  <c r="CP92" i="16"/>
  <c r="CK92" i="16"/>
  <c r="CF92" i="16"/>
  <c r="CA92" i="16"/>
  <c r="BV92" i="16"/>
  <c r="BQ92" i="16"/>
  <c r="BL92" i="16"/>
  <c r="BM90" i="16"/>
  <c r="BG92" i="16"/>
  <c r="BH90" i="16"/>
  <c r="BB92" i="16"/>
  <c r="AW92" i="16"/>
  <c r="AR92" i="16"/>
  <c r="AM92" i="16"/>
  <c r="AH92" i="16"/>
  <c r="AC92" i="16"/>
  <c r="X92" i="16"/>
  <c r="Y90" i="16"/>
  <c r="S92" i="16"/>
  <c r="T90" i="16"/>
  <c r="N92" i="16"/>
  <c r="I92" i="16"/>
  <c r="CU90" i="16"/>
  <c r="CP90" i="16"/>
  <c r="CK90" i="16"/>
  <c r="CL90" i="16"/>
  <c r="CF90" i="16"/>
  <c r="CA90" i="16"/>
  <c r="BV90" i="16"/>
  <c r="BW90" i="16"/>
  <c r="BQ90" i="16"/>
  <c r="BR90" i="16"/>
  <c r="BL90" i="16"/>
  <c r="BG90" i="16"/>
  <c r="BB90" i="16"/>
  <c r="BC90" i="16"/>
  <c r="AW90" i="16"/>
  <c r="AR90" i="16"/>
  <c r="AM90" i="16"/>
  <c r="AH90" i="16"/>
  <c r="AI90" i="16"/>
  <c r="AC90" i="16"/>
  <c r="AD90" i="16"/>
  <c r="X90" i="16"/>
  <c r="S90" i="16"/>
  <c r="N90" i="16"/>
  <c r="O90" i="16"/>
  <c r="I90" i="16"/>
  <c r="J90" i="16"/>
  <c r="CU89" i="16"/>
  <c r="CP89" i="16"/>
  <c r="CK89" i="16"/>
  <c r="CF89" i="16"/>
  <c r="CA89" i="16"/>
  <c r="BV89" i="16"/>
  <c r="BQ89" i="16"/>
  <c r="BL89" i="16"/>
  <c r="BM86" i="16"/>
  <c r="BG89" i="16"/>
  <c r="BB89" i="16"/>
  <c r="AW89" i="16"/>
  <c r="AR89" i="16"/>
  <c r="AM89" i="16"/>
  <c r="AH89" i="16"/>
  <c r="AC89" i="16"/>
  <c r="X89" i="16"/>
  <c r="S89" i="16"/>
  <c r="N89" i="16"/>
  <c r="I89" i="16"/>
  <c r="CU88" i="16"/>
  <c r="CP88" i="16"/>
  <c r="CK88" i="16"/>
  <c r="CL86" i="16"/>
  <c r="CF88" i="16"/>
  <c r="CG86" i="16"/>
  <c r="CA88" i="16"/>
  <c r="BV88" i="16"/>
  <c r="BQ88" i="16"/>
  <c r="BL88" i="16"/>
  <c r="BG88" i="16"/>
  <c r="BB88" i="16"/>
  <c r="AW88" i="16"/>
  <c r="AX86" i="16"/>
  <c r="AR88" i="16"/>
  <c r="AM88" i="16"/>
  <c r="AN86" i="16"/>
  <c r="AH88" i="16"/>
  <c r="AC88" i="16"/>
  <c r="X88" i="16"/>
  <c r="S88" i="16"/>
  <c r="N88" i="16"/>
  <c r="I88" i="16"/>
  <c r="J86" i="16"/>
  <c r="CU86" i="16"/>
  <c r="CV86" i="16"/>
  <c r="CP86" i="16"/>
  <c r="CQ86" i="16"/>
  <c r="CK86" i="16"/>
  <c r="CF86" i="16"/>
  <c r="CA86" i="16"/>
  <c r="CB86" i="16"/>
  <c r="BV86" i="16"/>
  <c r="BW86" i="16"/>
  <c r="BQ86" i="16"/>
  <c r="BL86" i="16"/>
  <c r="BG86" i="16"/>
  <c r="BH86" i="16"/>
  <c r="BB86" i="16"/>
  <c r="BC86" i="16"/>
  <c r="AW86" i="16"/>
  <c r="AR86" i="16"/>
  <c r="AS86" i="16"/>
  <c r="AM86" i="16"/>
  <c r="AH86" i="16"/>
  <c r="AI86" i="16"/>
  <c r="AC86" i="16"/>
  <c r="X86" i="16"/>
  <c r="Y86" i="16"/>
  <c r="S86" i="16"/>
  <c r="T86" i="16"/>
  <c r="N86" i="16"/>
  <c r="I86" i="16"/>
  <c r="CU85" i="16"/>
  <c r="CP85" i="16"/>
  <c r="CK85" i="16"/>
  <c r="CF85" i="16"/>
  <c r="CA85" i="16"/>
  <c r="BV85" i="16"/>
  <c r="BQ85" i="16"/>
  <c r="BL85" i="16"/>
  <c r="BG85" i="16"/>
  <c r="BB85" i="16"/>
  <c r="AW85" i="16"/>
  <c r="X85" i="16"/>
  <c r="S85" i="16"/>
  <c r="N85" i="16"/>
  <c r="I85" i="16"/>
  <c r="CU84" i="16"/>
  <c r="CP84" i="16"/>
  <c r="CQ82" i="16"/>
  <c r="CK84" i="16"/>
  <c r="CL82" i="16"/>
  <c r="CF84" i="16"/>
  <c r="CG82" i="16"/>
  <c r="CA84" i="16"/>
  <c r="BV84" i="16"/>
  <c r="BQ84" i="16"/>
  <c r="BL84" i="16"/>
  <c r="BG84" i="16"/>
  <c r="BB84" i="16"/>
  <c r="BC82" i="16"/>
  <c r="AW84" i="16"/>
  <c r="AX82" i="16"/>
  <c r="AR84" i="16"/>
  <c r="AS82" i="16"/>
  <c r="AM84" i="16"/>
  <c r="AH84" i="16"/>
  <c r="AC84" i="16"/>
  <c r="X84" i="16"/>
  <c r="S84" i="16"/>
  <c r="N84" i="16"/>
  <c r="O82" i="16"/>
  <c r="I84" i="16"/>
  <c r="CU82" i="16"/>
  <c r="CV82" i="16"/>
  <c r="CP82" i="16"/>
  <c r="CK82" i="16"/>
  <c r="CF82" i="16"/>
  <c r="CA82" i="16"/>
  <c r="CB82" i="16"/>
  <c r="BV82" i="16"/>
  <c r="BW82" i="16"/>
  <c r="BQ82" i="16"/>
  <c r="BR82" i="16"/>
  <c r="BL82" i="16"/>
  <c r="BM82" i="16"/>
  <c r="BG82" i="16"/>
  <c r="BH82" i="16"/>
  <c r="BB82" i="16"/>
  <c r="AW82" i="16"/>
  <c r="AR82" i="16"/>
  <c r="AM82" i="16"/>
  <c r="AN82" i="16"/>
  <c r="AH82" i="16"/>
  <c r="AI82" i="16"/>
  <c r="AC82" i="16"/>
  <c r="AD82" i="16"/>
  <c r="X82" i="16"/>
  <c r="Y82" i="16"/>
  <c r="S82" i="16"/>
  <c r="T82" i="16"/>
  <c r="N82" i="16"/>
  <c r="I82" i="16"/>
  <c r="J82" i="16"/>
  <c r="CU81" i="16"/>
  <c r="CP81" i="16"/>
  <c r="CK81" i="16"/>
  <c r="CL78" i="16"/>
  <c r="CF81" i="16"/>
  <c r="CA81" i="16"/>
  <c r="BV81" i="16"/>
  <c r="BQ81" i="16"/>
  <c r="BL81" i="16"/>
  <c r="BG81" i="16"/>
  <c r="BB81" i="16"/>
  <c r="AW81" i="16"/>
  <c r="AR81" i="16"/>
  <c r="AM81" i="16"/>
  <c r="AH81" i="16"/>
  <c r="AC81" i="16"/>
  <c r="X81" i="16"/>
  <c r="S81" i="16"/>
  <c r="N81" i="16"/>
  <c r="I81" i="16"/>
  <c r="CU80" i="16"/>
  <c r="CP80" i="16"/>
  <c r="CK80" i="16"/>
  <c r="CF80" i="16"/>
  <c r="CA80" i="16"/>
  <c r="BV80" i="16"/>
  <c r="BQ80" i="16"/>
  <c r="BL80" i="16"/>
  <c r="BG80" i="16"/>
  <c r="BB80" i="16"/>
  <c r="AW80" i="16"/>
  <c r="AR80" i="16"/>
  <c r="AM80" i="16"/>
  <c r="AH80" i="16"/>
  <c r="AC80" i="16"/>
  <c r="X80" i="16"/>
  <c r="S80" i="16"/>
  <c r="N80" i="16"/>
  <c r="I80" i="16"/>
  <c r="CU79" i="16"/>
  <c r="CP79" i="16"/>
  <c r="CK79" i="16"/>
  <c r="CF79" i="16"/>
  <c r="CA79" i="16"/>
  <c r="CB78" i="16"/>
  <c r="BV79" i="16"/>
  <c r="BQ79" i="16"/>
  <c r="BL79" i="16"/>
  <c r="BM78" i="16"/>
  <c r="BG79" i="16"/>
  <c r="BB79" i="16"/>
  <c r="AW79" i="16"/>
  <c r="AR79" i="16"/>
  <c r="AM79" i="16"/>
  <c r="AH79" i="16"/>
  <c r="AC79" i="16"/>
  <c r="X79" i="16"/>
  <c r="Y78" i="16"/>
  <c r="S79" i="16"/>
  <c r="N79" i="16"/>
  <c r="O78" i="16"/>
  <c r="I79" i="16"/>
  <c r="CU78" i="16"/>
  <c r="CV78" i="16"/>
  <c r="CU74" i="16"/>
  <c r="CV74" i="16"/>
  <c r="CU70" i="16"/>
  <c r="CU66" i="16"/>
  <c r="CP78" i="16"/>
  <c r="CP74" i="16"/>
  <c r="CQ74" i="16"/>
  <c r="CP70" i="16"/>
  <c r="CP66" i="16"/>
  <c r="CQ78" i="16"/>
  <c r="CK78" i="16"/>
  <c r="CK74" i="16"/>
  <c r="CK70" i="16"/>
  <c r="CK66" i="16"/>
  <c r="CF78" i="16"/>
  <c r="CF74" i="16"/>
  <c r="CF70" i="16"/>
  <c r="CG70" i="16"/>
  <c r="CF66" i="16"/>
  <c r="CA78" i="16"/>
  <c r="CA74" i="16"/>
  <c r="CA70" i="16"/>
  <c r="CA66" i="16"/>
  <c r="CB66" i="16"/>
  <c r="BV78" i="16"/>
  <c r="BW78" i="16"/>
  <c r="BV74" i="16"/>
  <c r="BW74" i="16"/>
  <c r="BV70" i="16"/>
  <c r="BV66" i="16"/>
  <c r="BQ78" i="16"/>
  <c r="BQ74" i="16"/>
  <c r="BQ70" i="16"/>
  <c r="BR70" i="16"/>
  <c r="BQ66" i="16"/>
  <c r="BR66" i="16"/>
  <c r="BR78" i="16"/>
  <c r="BL78" i="16"/>
  <c r="BL74" i="16"/>
  <c r="BL70" i="16"/>
  <c r="BL66" i="16"/>
  <c r="BG78" i="16"/>
  <c r="BH78" i="16"/>
  <c r="BG74" i="16"/>
  <c r="BG70" i="16"/>
  <c r="BG66" i="16"/>
  <c r="BB78" i="16"/>
  <c r="BB74" i="16"/>
  <c r="BB70" i="16"/>
  <c r="BB66" i="16"/>
  <c r="BC78" i="16"/>
  <c r="AW78" i="16"/>
  <c r="AX78" i="16"/>
  <c r="AW74" i="16"/>
  <c r="AW70" i="16"/>
  <c r="AW66" i="16"/>
  <c r="AR78" i="16"/>
  <c r="AR74" i="16"/>
  <c r="AR70" i="16"/>
  <c r="AR66" i="16"/>
  <c r="AM78" i="16"/>
  <c r="AN78" i="16"/>
  <c r="AM74" i="16"/>
  <c r="AM70" i="16"/>
  <c r="AN70" i="16"/>
  <c r="AM66" i="16"/>
  <c r="AN66" i="16"/>
  <c r="AH78" i="16"/>
  <c r="AI78" i="16"/>
  <c r="AH74" i="16"/>
  <c r="AH70" i="16"/>
  <c r="AH66" i="16"/>
  <c r="AI66" i="16"/>
  <c r="AC78" i="16"/>
  <c r="AC74" i="16"/>
  <c r="AC70" i="16"/>
  <c r="AD70" i="16"/>
  <c r="AC66" i="16"/>
  <c r="AD78" i="16"/>
  <c r="X78" i="16"/>
  <c r="X74" i="16"/>
  <c r="Y74" i="16"/>
  <c r="X70" i="16"/>
  <c r="X66" i="16"/>
  <c r="S78" i="16"/>
  <c r="S74" i="16"/>
  <c r="S70" i="16"/>
  <c r="T70" i="16"/>
  <c r="S66" i="16"/>
  <c r="T78" i="16"/>
  <c r="N78" i="16"/>
  <c r="N74" i="16"/>
  <c r="N70" i="16"/>
  <c r="N66" i="16"/>
  <c r="I78" i="16"/>
  <c r="J78" i="16"/>
  <c r="I74" i="16"/>
  <c r="I70" i="16"/>
  <c r="J70" i="16"/>
  <c r="I66" i="16"/>
  <c r="CU77" i="16"/>
  <c r="CP77" i="16"/>
  <c r="CK77" i="16"/>
  <c r="CF77" i="16"/>
  <c r="CA77" i="16"/>
  <c r="BV77" i="16"/>
  <c r="BQ77" i="16"/>
  <c r="BL77" i="16"/>
  <c r="BG77" i="16"/>
  <c r="BB77" i="16"/>
  <c r="AW77" i="16"/>
  <c r="AR77" i="16"/>
  <c r="AM77" i="16"/>
  <c r="AH77" i="16"/>
  <c r="AC77" i="16"/>
  <c r="X77" i="16"/>
  <c r="S77" i="16"/>
  <c r="N77" i="16"/>
  <c r="O74" i="16"/>
  <c r="I77" i="16"/>
  <c r="CU76" i="16"/>
  <c r="CP76" i="16"/>
  <c r="CK76" i="16"/>
  <c r="CF76" i="16"/>
  <c r="CA76" i="16"/>
  <c r="BV76" i="16"/>
  <c r="BQ76" i="16"/>
  <c r="BL76" i="16"/>
  <c r="BG76" i="16"/>
  <c r="BH74" i="16"/>
  <c r="BB76" i="16"/>
  <c r="AW76" i="16"/>
  <c r="AR76" i="16"/>
  <c r="AM76" i="16"/>
  <c r="AH76" i="16"/>
  <c r="AC76" i="16"/>
  <c r="X76" i="16"/>
  <c r="S76" i="16"/>
  <c r="N76" i="16"/>
  <c r="I76" i="16"/>
  <c r="J74" i="16"/>
  <c r="CU75" i="16"/>
  <c r="CP75" i="16"/>
  <c r="CK75" i="16"/>
  <c r="CF75" i="16"/>
  <c r="CA75" i="16"/>
  <c r="BV75" i="16"/>
  <c r="BQ75" i="16"/>
  <c r="BL75" i="16"/>
  <c r="BG75" i="16"/>
  <c r="BB75" i="16"/>
  <c r="AW75" i="16"/>
  <c r="AR75" i="16"/>
  <c r="AM75" i="16"/>
  <c r="AH75" i="16"/>
  <c r="AI74" i="16"/>
  <c r="AC75" i="16"/>
  <c r="S75" i="16"/>
  <c r="T74" i="16"/>
  <c r="N75" i="16"/>
  <c r="CU62" i="16"/>
  <c r="CP62" i="16"/>
  <c r="CQ62" i="16"/>
  <c r="CK62" i="16"/>
  <c r="CL62" i="16"/>
  <c r="CF62" i="16"/>
  <c r="CG62" i="16"/>
  <c r="CA62" i="16"/>
  <c r="CB74" i="16"/>
  <c r="BV62" i="16"/>
  <c r="BQ62" i="16"/>
  <c r="BL62" i="16"/>
  <c r="BG62" i="16"/>
  <c r="BB62" i="16"/>
  <c r="BC62" i="16"/>
  <c r="BC74" i="16"/>
  <c r="AW62" i="16"/>
  <c r="AR62" i="16"/>
  <c r="AM62" i="16"/>
  <c r="AN62" i="16"/>
  <c r="AN74" i="16"/>
  <c r="AH62" i="16"/>
  <c r="AC62" i="16"/>
  <c r="X62" i="16"/>
  <c r="Y62" i="16"/>
  <c r="S62" i="16"/>
  <c r="N62" i="16"/>
  <c r="I62" i="16"/>
  <c r="J62" i="16"/>
  <c r="CU73" i="16"/>
  <c r="CP73" i="16"/>
  <c r="CK73" i="16"/>
  <c r="CF73" i="16"/>
  <c r="CA73" i="16"/>
  <c r="BV73" i="16"/>
  <c r="BQ73" i="16"/>
  <c r="BL73" i="16"/>
  <c r="BG73" i="16"/>
  <c r="BB73" i="16"/>
  <c r="AW73" i="16"/>
  <c r="AX70" i="16"/>
  <c r="AR73" i="16"/>
  <c r="AM73" i="16"/>
  <c r="AH73" i="16"/>
  <c r="AC73" i="16"/>
  <c r="X73" i="16"/>
  <c r="S73" i="16"/>
  <c r="N73" i="16"/>
  <c r="I73" i="16"/>
  <c r="CU72" i="16"/>
  <c r="CP72" i="16"/>
  <c r="CK72" i="16"/>
  <c r="CF72" i="16"/>
  <c r="CA72" i="16"/>
  <c r="BV72" i="16"/>
  <c r="BW70" i="16"/>
  <c r="BQ72" i="16"/>
  <c r="BL72" i="16"/>
  <c r="BG72" i="16"/>
  <c r="BB72" i="16"/>
  <c r="AW72" i="16"/>
  <c r="AR72" i="16"/>
  <c r="AM72" i="16"/>
  <c r="AH72" i="16"/>
  <c r="AI70" i="16"/>
  <c r="AC72" i="16"/>
  <c r="X72" i="16"/>
  <c r="Y70" i="16"/>
  <c r="S72" i="16"/>
  <c r="N72" i="16"/>
  <c r="I72" i="16"/>
  <c r="CU71" i="16"/>
  <c r="CP71" i="16"/>
  <c r="CK71" i="16"/>
  <c r="CF71" i="16"/>
  <c r="CA71" i="16"/>
  <c r="CB70" i="16"/>
  <c r="BV71" i="16"/>
  <c r="BQ71" i="16"/>
  <c r="BL71" i="16"/>
  <c r="BM70" i="16"/>
  <c r="BG71" i="16"/>
  <c r="BB71" i="16"/>
  <c r="AW71" i="16"/>
  <c r="AR71" i="16"/>
  <c r="AM71" i="16"/>
  <c r="AH71" i="16"/>
  <c r="AC71" i="16"/>
  <c r="X71" i="16"/>
  <c r="S71" i="16"/>
  <c r="N71" i="16"/>
  <c r="I71" i="16"/>
  <c r="CQ70" i="16"/>
  <c r="CL70" i="16"/>
  <c r="BH70" i="16"/>
  <c r="BC70" i="16"/>
  <c r="AS70" i="16"/>
  <c r="O70" i="16"/>
  <c r="CU69" i="16"/>
  <c r="CP69" i="16"/>
  <c r="CK69" i="16"/>
  <c r="CF69" i="16"/>
  <c r="BV69" i="16"/>
  <c r="BQ69" i="16"/>
  <c r="BL69" i="16"/>
  <c r="BG69" i="16"/>
  <c r="BB69" i="16"/>
  <c r="AW69" i="16"/>
  <c r="AR69" i="16"/>
  <c r="AM69" i="16"/>
  <c r="AH69" i="16"/>
  <c r="AC69" i="16"/>
  <c r="X69" i="16"/>
  <c r="S69" i="16"/>
  <c r="N69" i="16"/>
  <c r="I69" i="16"/>
  <c r="J66" i="16"/>
  <c r="CU68" i="16"/>
  <c r="CP68" i="16"/>
  <c r="CK68" i="16"/>
  <c r="CF68" i="16"/>
  <c r="CA68" i="16"/>
  <c r="BV68" i="16"/>
  <c r="BW66" i="16"/>
  <c r="BQ68" i="16"/>
  <c r="BL68" i="16"/>
  <c r="BM66" i="16"/>
  <c r="BG68" i="16"/>
  <c r="BB68" i="16"/>
  <c r="AW68" i="16"/>
  <c r="AR68" i="16"/>
  <c r="AM68" i="16"/>
  <c r="AH68" i="16"/>
  <c r="AC68" i="16"/>
  <c r="AD66" i="16"/>
  <c r="X68" i="16"/>
  <c r="S68" i="16"/>
  <c r="N68" i="16"/>
  <c r="I68" i="16"/>
  <c r="CU67" i="16"/>
  <c r="CP67" i="16"/>
  <c r="CK67" i="16"/>
  <c r="CL66" i="16"/>
  <c r="CF67" i="16"/>
  <c r="CA67" i="16"/>
  <c r="BV67" i="16"/>
  <c r="BQ67" i="16"/>
  <c r="BL67" i="16"/>
  <c r="BG67" i="16"/>
  <c r="BB67" i="16"/>
  <c r="AW67" i="16"/>
  <c r="AR67" i="16"/>
  <c r="AM67" i="16"/>
  <c r="AH67" i="16"/>
  <c r="AC67" i="16"/>
  <c r="X67" i="16"/>
  <c r="Y66" i="16"/>
  <c r="S67" i="16"/>
  <c r="N67" i="16"/>
  <c r="O66" i="16"/>
  <c r="I67" i="16"/>
  <c r="CV66" i="16"/>
  <c r="CQ66" i="16"/>
  <c r="BH66" i="16"/>
  <c r="BC66" i="16"/>
  <c r="AX66" i="16"/>
  <c r="T66" i="16"/>
  <c r="CU65" i="16"/>
  <c r="CP65" i="16"/>
  <c r="CK65" i="16"/>
  <c r="CF65" i="16"/>
  <c r="CA65" i="16"/>
  <c r="BV65" i="16"/>
  <c r="BW62" i="16"/>
  <c r="BQ65" i="16"/>
  <c r="BL65" i="16"/>
  <c r="BG65" i="16"/>
  <c r="BB65" i="16"/>
  <c r="AW65" i="16"/>
  <c r="AR65" i="16"/>
  <c r="AM65" i="16"/>
  <c r="AH65" i="16"/>
  <c r="AC65" i="16"/>
  <c r="X65" i="16"/>
  <c r="S65" i="16"/>
  <c r="N65" i="16"/>
  <c r="I65" i="16"/>
  <c r="CU64" i="16"/>
  <c r="CP64" i="16"/>
  <c r="CK64" i="16"/>
  <c r="CF64" i="16"/>
  <c r="CA64" i="16"/>
  <c r="CB62" i="16"/>
  <c r="BV64" i="16"/>
  <c r="BQ64" i="16"/>
  <c r="BL64" i="16"/>
  <c r="BG64" i="16"/>
  <c r="BB64" i="16"/>
  <c r="AW64" i="16"/>
  <c r="AX62" i="16"/>
  <c r="AR64" i="16"/>
  <c r="AS62" i="16"/>
  <c r="AM64" i="16"/>
  <c r="AH64" i="16"/>
  <c r="AC64" i="16"/>
  <c r="X64" i="16"/>
  <c r="S64" i="16"/>
  <c r="N64" i="16"/>
  <c r="I64" i="16"/>
  <c r="CU63" i="16"/>
  <c r="CV62" i="16"/>
  <c r="CP63" i="16"/>
  <c r="CK63" i="16"/>
  <c r="CF63" i="16"/>
  <c r="CA63" i="16"/>
  <c r="BV63" i="16"/>
  <c r="BQ63" i="16"/>
  <c r="BL63" i="16"/>
  <c r="BG63" i="16"/>
  <c r="BB63" i="16"/>
  <c r="AW63" i="16"/>
  <c r="AR63" i="16"/>
  <c r="AM63" i="16"/>
  <c r="AH63" i="16"/>
  <c r="AC63" i="16"/>
  <c r="X63" i="16"/>
  <c r="S63" i="16"/>
  <c r="N63" i="16"/>
  <c r="I63" i="16"/>
  <c r="BR62" i="16"/>
  <c r="BH62" i="16"/>
  <c r="AI62" i="16"/>
  <c r="AD62" i="16"/>
  <c r="T62" i="16"/>
  <c r="O62" i="16"/>
  <c r="CU61" i="16"/>
  <c r="CP61" i="16"/>
  <c r="CK61" i="16"/>
  <c r="CF61" i="16"/>
  <c r="CA61" i="16"/>
  <c r="BV61" i="16"/>
  <c r="BQ61" i="16"/>
  <c r="BR58" i="16"/>
  <c r="BL61" i="16"/>
  <c r="BG61" i="16"/>
  <c r="BB61" i="16"/>
  <c r="AW61" i="16"/>
  <c r="AR61" i="16"/>
  <c r="AM61" i="16"/>
  <c r="AH61" i="16"/>
  <c r="AC61" i="16"/>
  <c r="AD58" i="16"/>
  <c r="X61" i="16"/>
  <c r="S61" i="16"/>
  <c r="N61" i="16"/>
  <c r="I61" i="16"/>
  <c r="CU60" i="16"/>
  <c r="CP60" i="16"/>
  <c r="CK60" i="16"/>
  <c r="CF60" i="16"/>
  <c r="CG58" i="16"/>
  <c r="CA60" i="16"/>
  <c r="BV60" i="16"/>
  <c r="BQ60" i="16"/>
  <c r="BL60" i="16"/>
  <c r="BG60" i="16"/>
  <c r="BB60" i="16"/>
  <c r="AW60" i="16"/>
  <c r="AR60" i="16"/>
  <c r="AS58" i="16"/>
  <c r="AM60" i="16"/>
  <c r="AH60" i="16"/>
  <c r="AC60" i="16"/>
  <c r="X60" i="16"/>
  <c r="S60" i="16"/>
  <c r="N60" i="16"/>
  <c r="I60" i="16"/>
  <c r="CU59" i="16"/>
  <c r="CV58" i="16"/>
  <c r="CP59" i="16"/>
  <c r="CK59" i="16"/>
  <c r="CF59" i="16"/>
  <c r="CA59" i="16"/>
  <c r="BV59" i="16"/>
  <c r="BQ59" i="16"/>
  <c r="BL59" i="16"/>
  <c r="BG59" i="16"/>
  <c r="BH58" i="16"/>
  <c r="BB59" i="16"/>
  <c r="AW59" i="16"/>
  <c r="AR59" i="16"/>
  <c r="AM59" i="16"/>
  <c r="AH59" i="16"/>
  <c r="AC59" i="16"/>
  <c r="X59" i="16"/>
  <c r="S59" i="16"/>
  <c r="T58" i="16"/>
  <c r="N59" i="16"/>
  <c r="I59" i="16"/>
  <c r="CU58" i="16"/>
  <c r="CU54" i="16"/>
  <c r="CU50" i="16"/>
  <c r="CU46" i="16"/>
  <c r="CP58" i="16"/>
  <c r="CQ58" i="16"/>
  <c r="CP54" i="16"/>
  <c r="CP50" i="16"/>
  <c r="CP46" i="16"/>
  <c r="CK58" i="16"/>
  <c r="CL58" i="16"/>
  <c r="CK54" i="16"/>
  <c r="CL54" i="16"/>
  <c r="CK50" i="16"/>
  <c r="CL50" i="16"/>
  <c r="CK46" i="16"/>
  <c r="CL46" i="16"/>
  <c r="CF58" i="16"/>
  <c r="CF54" i="16"/>
  <c r="CF50" i="16"/>
  <c r="CF46" i="16"/>
  <c r="CA58" i="16"/>
  <c r="CB58" i="16"/>
  <c r="CA54" i="16"/>
  <c r="CA50" i="16"/>
  <c r="CA46" i="16"/>
  <c r="BV58" i="16"/>
  <c r="BV54" i="16"/>
  <c r="BW54" i="16"/>
  <c r="BV50" i="16"/>
  <c r="BW50" i="16"/>
  <c r="BV46" i="16"/>
  <c r="BW58" i="16"/>
  <c r="BQ58" i="16"/>
  <c r="BQ54" i="16"/>
  <c r="BQ50" i="16"/>
  <c r="BQ46" i="16"/>
  <c r="BL58" i="16"/>
  <c r="BM58" i="16"/>
  <c r="BL54" i="16"/>
  <c r="BM54" i="16"/>
  <c r="BL50" i="16"/>
  <c r="BM50" i="16"/>
  <c r="BL46" i="16"/>
  <c r="BG58" i="16"/>
  <c r="BG54" i="16"/>
  <c r="BG50" i="16"/>
  <c r="BG46" i="16"/>
  <c r="BH46" i="16"/>
  <c r="BB58" i="16"/>
  <c r="BC58" i="16"/>
  <c r="BB54" i="16"/>
  <c r="BB50" i="16"/>
  <c r="BB46" i="16"/>
  <c r="AW58" i="16"/>
  <c r="AX58" i="16"/>
  <c r="AW54" i="16"/>
  <c r="AX54" i="16"/>
  <c r="AW50" i="16"/>
  <c r="AX50" i="16"/>
  <c r="AW46" i="16"/>
  <c r="AX46" i="16"/>
  <c r="AR58" i="16"/>
  <c r="AR54" i="16"/>
  <c r="AR50" i="16"/>
  <c r="AR46" i="16"/>
  <c r="AM58" i="16"/>
  <c r="AN58" i="16"/>
  <c r="AM54" i="16"/>
  <c r="AM50" i="16"/>
  <c r="AM46" i="16"/>
  <c r="AH58" i="16"/>
  <c r="AH54" i="16"/>
  <c r="AI54" i="16"/>
  <c r="AH50" i="16"/>
  <c r="AI50" i="16"/>
  <c r="AH46" i="16"/>
  <c r="AI58" i="16"/>
  <c r="AC58" i="16"/>
  <c r="AC54" i="16"/>
  <c r="AC50" i="16"/>
  <c r="AC46" i="16"/>
  <c r="X58" i="16"/>
  <c r="Y58" i="16"/>
  <c r="X54" i="16"/>
  <c r="X50" i="16"/>
  <c r="Y50" i="16"/>
  <c r="S58" i="16"/>
  <c r="S54" i="16"/>
  <c r="T54" i="16"/>
  <c r="S50" i="16"/>
  <c r="S46" i="16"/>
  <c r="T46" i="16"/>
  <c r="N58" i="16"/>
  <c r="O58" i="16"/>
  <c r="N54" i="16"/>
  <c r="O54" i="16"/>
  <c r="N50" i="16"/>
  <c r="N46" i="16"/>
  <c r="I58" i="16"/>
  <c r="I54" i="16"/>
  <c r="I50" i="16"/>
  <c r="J50" i="16"/>
  <c r="I46" i="16"/>
  <c r="J46" i="16"/>
  <c r="J58" i="16"/>
  <c r="CU57" i="16"/>
  <c r="CP57" i="16"/>
  <c r="CK57" i="16"/>
  <c r="CF57" i="16"/>
  <c r="CA57" i="16"/>
  <c r="BV57" i="16"/>
  <c r="BQ57" i="16"/>
  <c r="BL57" i="16"/>
  <c r="BG57" i="16"/>
  <c r="BB57" i="16"/>
  <c r="AW57" i="16"/>
  <c r="AR57" i="16"/>
  <c r="AM57" i="16"/>
  <c r="AH57" i="16"/>
  <c r="AC57" i="16"/>
  <c r="X57" i="16"/>
  <c r="S57" i="16"/>
  <c r="N57" i="16"/>
  <c r="I57" i="16"/>
  <c r="CU56" i="16"/>
  <c r="CA56" i="16"/>
  <c r="BV56" i="16"/>
  <c r="BQ56" i="16"/>
  <c r="BR54" i="16"/>
  <c r="BL56" i="16"/>
  <c r="BG56" i="16"/>
  <c r="BB56" i="16"/>
  <c r="AW56" i="16"/>
  <c r="AR56" i="16"/>
  <c r="AM56" i="16"/>
  <c r="AH56" i="16"/>
  <c r="AC56" i="16"/>
  <c r="AD54" i="16"/>
  <c r="X56" i="16"/>
  <c r="Y54" i="16"/>
  <c r="S56" i="16"/>
  <c r="N56" i="16"/>
  <c r="I56" i="16"/>
  <c r="CU55" i="16"/>
  <c r="CP55" i="16"/>
  <c r="CQ54" i="16"/>
  <c r="CK55" i="16"/>
  <c r="CF55" i="16"/>
  <c r="CG54" i="16"/>
  <c r="CA55" i="16"/>
  <c r="BV55" i="16"/>
  <c r="BQ55" i="16"/>
  <c r="BL55" i="16"/>
  <c r="BG55" i="16"/>
  <c r="BB55" i="16"/>
  <c r="BC54" i="16"/>
  <c r="AW55" i="16"/>
  <c r="AR55" i="16"/>
  <c r="AS54" i="16"/>
  <c r="AM55" i="16"/>
  <c r="AH55" i="16"/>
  <c r="AC55" i="16"/>
  <c r="X55" i="16"/>
  <c r="S55" i="16"/>
  <c r="N55" i="16"/>
  <c r="I55" i="16"/>
  <c r="CU42" i="16"/>
  <c r="CV54" i="16"/>
  <c r="CP42" i="16"/>
  <c r="CK42" i="16"/>
  <c r="CF42" i="16"/>
  <c r="CG42" i="16"/>
  <c r="CA42" i="16"/>
  <c r="CB42" i="16"/>
  <c r="CB54" i="16"/>
  <c r="BV42" i="16"/>
  <c r="BQ42" i="16"/>
  <c r="BL42" i="16"/>
  <c r="BG42" i="16"/>
  <c r="BH54" i="16"/>
  <c r="BB42" i="16"/>
  <c r="AW42" i="16"/>
  <c r="AR42" i="16"/>
  <c r="AS42" i="16"/>
  <c r="AM42" i="16"/>
  <c r="AN42" i="16"/>
  <c r="AN54" i="16"/>
  <c r="AH42" i="16"/>
  <c r="AC42" i="16"/>
  <c r="X46" i="16"/>
  <c r="Y46" i="16"/>
  <c r="X42" i="16"/>
  <c r="S42" i="16"/>
  <c r="T42" i="16"/>
  <c r="N42" i="16"/>
  <c r="I42" i="16"/>
  <c r="J54" i="16"/>
  <c r="CU53" i="16"/>
  <c r="CP53" i="16"/>
  <c r="CK53" i="16"/>
  <c r="CF53" i="16"/>
  <c r="CA53" i="16"/>
  <c r="BV53" i="16"/>
  <c r="BQ53" i="16"/>
  <c r="BL53" i="16"/>
  <c r="BG53" i="16"/>
  <c r="BB53" i="16"/>
  <c r="AW53" i="16"/>
  <c r="AR53" i="16"/>
  <c r="AM53" i="16"/>
  <c r="AH53" i="16"/>
  <c r="AC53" i="16"/>
  <c r="X53" i="16"/>
  <c r="S53" i="16"/>
  <c r="N53" i="16"/>
  <c r="I53" i="16"/>
  <c r="CU52" i="16"/>
  <c r="CP52" i="16"/>
  <c r="CK52" i="16"/>
  <c r="CF52" i="16"/>
  <c r="CA52" i="16"/>
  <c r="BV52" i="16"/>
  <c r="BQ52" i="16"/>
  <c r="BR50" i="16"/>
  <c r="BL52" i="16"/>
  <c r="BG52" i="16"/>
  <c r="BB52" i="16"/>
  <c r="AW52" i="16"/>
  <c r="AR52" i="16"/>
  <c r="AM52" i="16"/>
  <c r="AH52" i="16"/>
  <c r="AC52" i="16"/>
  <c r="AD50" i="16"/>
  <c r="X52" i="16"/>
  <c r="S52" i="16"/>
  <c r="N52" i="16"/>
  <c r="I52" i="16"/>
  <c r="CU51" i="16"/>
  <c r="CP51" i="16"/>
  <c r="CK51" i="16"/>
  <c r="CF51" i="16"/>
  <c r="CG50" i="16"/>
  <c r="CA51" i="16"/>
  <c r="CB50" i="16"/>
  <c r="BV51" i="16"/>
  <c r="BQ51" i="16"/>
  <c r="BL51" i="16"/>
  <c r="BG51" i="16"/>
  <c r="BB51" i="16"/>
  <c r="AW51" i="16"/>
  <c r="AR51" i="16"/>
  <c r="AS50" i="16"/>
  <c r="AM51" i="16"/>
  <c r="AN50" i="16"/>
  <c r="AH51" i="16"/>
  <c r="AC51" i="16"/>
  <c r="X51" i="16"/>
  <c r="S51" i="16"/>
  <c r="N51" i="16"/>
  <c r="I51" i="16"/>
  <c r="CV50" i="16"/>
  <c r="CQ50" i="16"/>
  <c r="BH50" i="16"/>
  <c r="BC50" i="16"/>
  <c r="T50" i="16"/>
  <c r="O50" i="16"/>
  <c r="CU49" i="16"/>
  <c r="CP49" i="16"/>
  <c r="CK49" i="16"/>
  <c r="CF49" i="16"/>
  <c r="CA49" i="16"/>
  <c r="BV49" i="16"/>
  <c r="BQ49" i="16"/>
  <c r="BL49" i="16"/>
  <c r="BG49" i="16"/>
  <c r="BB49" i="16"/>
  <c r="AW49" i="16"/>
  <c r="AR49" i="16"/>
  <c r="AM49" i="16"/>
  <c r="AH49" i="16"/>
  <c r="AC49" i="16"/>
  <c r="X49" i="16"/>
  <c r="S49" i="16"/>
  <c r="N49" i="16"/>
  <c r="I49" i="16"/>
  <c r="CU48" i="16"/>
  <c r="CP48" i="16"/>
  <c r="CQ46" i="16"/>
  <c r="CK48" i="16"/>
  <c r="CF48" i="16"/>
  <c r="CG46" i="16"/>
  <c r="CA48" i="16"/>
  <c r="BV48" i="16"/>
  <c r="BQ48" i="16"/>
  <c r="BL48" i="16"/>
  <c r="BG48" i="16"/>
  <c r="BB48" i="16"/>
  <c r="AW48" i="16"/>
  <c r="AR48" i="16"/>
  <c r="AS46" i="16"/>
  <c r="AM48" i="16"/>
  <c r="AH48" i="16"/>
  <c r="AC48" i="16"/>
  <c r="X48" i="16"/>
  <c r="S48" i="16"/>
  <c r="N48" i="16"/>
  <c r="I48" i="16"/>
  <c r="CU47" i="16"/>
  <c r="CV46" i="16"/>
  <c r="CP47" i="16"/>
  <c r="CK47" i="16"/>
  <c r="CF47" i="16"/>
  <c r="BV47" i="16"/>
  <c r="BQ47" i="16"/>
  <c r="BL47" i="16"/>
  <c r="BM46" i="16"/>
  <c r="BG47" i="16"/>
  <c r="BB47" i="16"/>
  <c r="BC46" i="16"/>
  <c r="AW47" i="16"/>
  <c r="AR47" i="16"/>
  <c r="AM47" i="16"/>
  <c r="AH47" i="16"/>
  <c r="AC47" i="16"/>
  <c r="X47" i="16"/>
  <c r="S47" i="16"/>
  <c r="N47" i="16"/>
  <c r="O46" i="16"/>
  <c r="I47" i="16"/>
  <c r="CB46" i="16"/>
  <c r="BW46" i="16"/>
  <c r="BR46" i="16"/>
  <c r="AN46" i="16"/>
  <c r="AI46" i="16"/>
  <c r="AD46" i="16"/>
  <c r="CU45" i="16"/>
  <c r="CP45" i="16"/>
  <c r="CK45" i="16"/>
  <c r="CF45" i="16"/>
  <c r="CA45" i="16"/>
  <c r="BV45" i="16"/>
  <c r="BQ45" i="16"/>
  <c r="BL45" i="16"/>
  <c r="BG45" i="16"/>
  <c r="BB45" i="16"/>
  <c r="AW45" i="16"/>
  <c r="AR45" i="16"/>
  <c r="AM45" i="16"/>
  <c r="AH45" i="16"/>
  <c r="AC45" i="16"/>
  <c r="X45" i="16"/>
  <c r="S45" i="16"/>
  <c r="N45" i="16"/>
  <c r="I45" i="16"/>
  <c r="CU44" i="16"/>
  <c r="CV42" i="16"/>
  <c r="CP44" i="16"/>
  <c r="CK44" i="16"/>
  <c r="CF44" i="16"/>
  <c r="CA44" i="16"/>
  <c r="BV44" i="16"/>
  <c r="BQ44" i="16"/>
  <c r="BR42" i="16"/>
  <c r="BL44" i="16"/>
  <c r="BM42" i="16"/>
  <c r="BG44" i="16"/>
  <c r="BH42" i="16"/>
  <c r="BB44" i="16"/>
  <c r="AW44" i="16"/>
  <c r="AR44" i="16"/>
  <c r="AM44" i="16"/>
  <c r="AH44" i="16"/>
  <c r="AC44" i="16"/>
  <c r="AD42" i="16"/>
  <c r="X44" i="16"/>
  <c r="Y42" i="16"/>
  <c r="S44" i="16"/>
  <c r="N44" i="16"/>
  <c r="I44" i="16"/>
  <c r="CU43" i="16"/>
  <c r="CP43" i="16"/>
  <c r="CK43" i="16"/>
  <c r="CF43" i="16"/>
  <c r="CA43" i="16"/>
  <c r="BV43" i="16"/>
  <c r="BW42" i="16"/>
  <c r="BQ43" i="16"/>
  <c r="BL43" i="16"/>
  <c r="BG43" i="16"/>
  <c r="BB43" i="16"/>
  <c r="AW43" i="16"/>
  <c r="AR43" i="16"/>
  <c r="AM43" i="16"/>
  <c r="AH43" i="16"/>
  <c r="AI42" i="16"/>
  <c r="AC43" i="16"/>
  <c r="X43" i="16"/>
  <c r="S43" i="16"/>
  <c r="N43" i="16"/>
  <c r="I43" i="16"/>
  <c r="CQ42" i="16"/>
  <c r="CL42" i="16"/>
  <c r="BC42" i="16"/>
  <c r="AX42" i="16"/>
  <c r="O42" i="16"/>
  <c r="J42" i="16"/>
  <c r="CF41" i="16"/>
  <c r="CA41" i="16"/>
  <c r="BV41" i="16"/>
  <c r="BQ41" i="16"/>
  <c r="BL41" i="16"/>
  <c r="BG41" i="16"/>
  <c r="BB41" i="16"/>
  <c r="BC38" i="16"/>
  <c r="AW41" i="16"/>
  <c r="AR41" i="16"/>
  <c r="AM41" i="16"/>
  <c r="AH41" i="16"/>
  <c r="AC41" i="16"/>
  <c r="X41" i="16"/>
  <c r="S41" i="16"/>
  <c r="N41" i="16"/>
  <c r="O38" i="16"/>
  <c r="I41" i="16"/>
  <c r="CU40" i="16"/>
  <c r="CP40" i="16"/>
  <c r="CK40" i="16"/>
  <c r="CF40" i="16"/>
  <c r="CA40" i="16"/>
  <c r="BV40" i="16"/>
  <c r="BQ40" i="16"/>
  <c r="BR38" i="16"/>
  <c r="BL40" i="16"/>
  <c r="BG40" i="16"/>
  <c r="BB40" i="16"/>
  <c r="AW40" i="16"/>
  <c r="AR40" i="16"/>
  <c r="AM40" i="16"/>
  <c r="AH40" i="16"/>
  <c r="AC40" i="16"/>
  <c r="AD38" i="16"/>
  <c r="X40" i="16"/>
  <c r="Y38" i="16"/>
  <c r="N40" i="16"/>
  <c r="I40" i="16"/>
  <c r="CU39" i="16"/>
  <c r="CP39" i="16"/>
  <c r="CK39" i="16"/>
  <c r="CL38" i="16"/>
  <c r="CF39" i="16"/>
  <c r="CA39" i="16"/>
  <c r="BV39" i="16"/>
  <c r="BQ39" i="16"/>
  <c r="BL39" i="16"/>
  <c r="BG39" i="16"/>
  <c r="BB39" i="16"/>
  <c r="AW39" i="16"/>
  <c r="AR39" i="16"/>
  <c r="AM39" i="16"/>
  <c r="AN38" i="16"/>
  <c r="AH39" i="16"/>
  <c r="AI38" i="16"/>
  <c r="AC39" i="16"/>
  <c r="X39" i="16"/>
  <c r="S39" i="16"/>
  <c r="T38" i="16"/>
  <c r="N39" i="16"/>
  <c r="I39" i="16"/>
  <c r="J38" i="16"/>
  <c r="CU38" i="16"/>
  <c r="CV38" i="16"/>
  <c r="CU23" i="16"/>
  <c r="CU27" i="16"/>
  <c r="CU31" i="16"/>
  <c r="CP23" i="16"/>
  <c r="CP27" i="16"/>
  <c r="CP31" i="16"/>
  <c r="CQ38" i="16"/>
  <c r="CK23" i="16"/>
  <c r="CK27" i="16"/>
  <c r="CL26" i="16"/>
  <c r="CK31" i="16"/>
  <c r="CF38" i="16"/>
  <c r="CF23" i="16"/>
  <c r="CF27" i="16"/>
  <c r="CF31" i="16"/>
  <c r="CG30" i="16"/>
  <c r="CG38" i="16"/>
  <c r="CA38" i="16"/>
  <c r="CB38" i="16"/>
  <c r="CA23" i="16"/>
  <c r="CA27" i="16"/>
  <c r="CA31" i="16"/>
  <c r="BV38" i="16"/>
  <c r="BW38" i="16"/>
  <c r="BV23" i="16"/>
  <c r="BW22" i="16"/>
  <c r="BV27" i="16"/>
  <c r="BW26" i="16"/>
  <c r="BV31" i="16"/>
  <c r="BW30" i="16"/>
  <c r="BQ38" i="16"/>
  <c r="BQ23" i="16"/>
  <c r="BQ27" i="16"/>
  <c r="BQ31" i="16"/>
  <c r="BL38" i="16"/>
  <c r="BM38" i="16"/>
  <c r="BL23" i="16"/>
  <c r="BL27" i="16"/>
  <c r="BL31" i="16"/>
  <c r="BG38" i="16"/>
  <c r="BG23" i="16"/>
  <c r="BG27" i="16"/>
  <c r="BG31" i="16"/>
  <c r="BH38" i="16"/>
  <c r="BB38" i="16"/>
  <c r="BB23" i="16"/>
  <c r="BB27" i="16"/>
  <c r="BB31" i="16"/>
  <c r="AW38" i="16"/>
  <c r="AX38" i="16"/>
  <c r="AW23" i="16"/>
  <c r="AW27" i="16"/>
  <c r="AX26" i="16"/>
  <c r="AW31" i="16"/>
  <c r="AR23" i="16"/>
  <c r="AR27" i="16"/>
  <c r="AR31" i="16"/>
  <c r="AS30" i="16"/>
  <c r="AS38" i="16"/>
  <c r="AM23" i="16"/>
  <c r="AM27" i="16"/>
  <c r="AM31" i="16"/>
  <c r="AH23" i="16"/>
  <c r="AH27" i="16"/>
  <c r="AH31" i="16"/>
  <c r="AC23" i="16"/>
  <c r="AC27" i="16"/>
  <c r="AD26" i="16"/>
  <c r="AC31" i="16"/>
  <c r="X23" i="16"/>
  <c r="X27" i="16"/>
  <c r="X31" i="16"/>
  <c r="Y30" i="16"/>
  <c r="S23" i="16"/>
  <c r="S27" i="16"/>
  <c r="S31" i="16"/>
  <c r="N23" i="16"/>
  <c r="N27" i="16"/>
  <c r="N31" i="16"/>
  <c r="I23" i="16"/>
  <c r="I27" i="16"/>
  <c r="J26" i="16"/>
  <c r="I31" i="16"/>
  <c r="CU37" i="16"/>
  <c r="CP37" i="16"/>
  <c r="CK37" i="16"/>
  <c r="CF37" i="16"/>
  <c r="BV37" i="16"/>
  <c r="BQ37" i="16"/>
  <c r="BL37" i="16"/>
  <c r="BG37" i="16"/>
  <c r="BB37" i="16"/>
  <c r="AW37" i="16"/>
  <c r="AR37" i="16"/>
  <c r="AM37" i="16"/>
  <c r="AH37" i="16"/>
  <c r="AC37" i="16"/>
  <c r="X37" i="16"/>
  <c r="S37" i="16"/>
  <c r="N37" i="16"/>
  <c r="I37" i="16"/>
  <c r="CU36" i="16"/>
  <c r="CP36" i="16"/>
  <c r="CK36" i="16"/>
  <c r="CF36" i="16"/>
  <c r="CA36" i="16"/>
  <c r="BV36" i="16"/>
  <c r="BQ36" i="16"/>
  <c r="BL36" i="16"/>
  <c r="BG36" i="16"/>
  <c r="BB36" i="16"/>
  <c r="AW36" i="16"/>
  <c r="AR36" i="16"/>
  <c r="AM36" i="16"/>
  <c r="AH36" i="16"/>
  <c r="AC36" i="16"/>
  <c r="X36" i="16"/>
  <c r="S36" i="16"/>
  <c r="N36" i="16"/>
  <c r="I36" i="16"/>
  <c r="CU35" i="16"/>
  <c r="CP35" i="16"/>
  <c r="CK35" i="16"/>
  <c r="CF35" i="16"/>
  <c r="CG34" i="16"/>
  <c r="CA35" i="16"/>
  <c r="BV35" i="16"/>
  <c r="BQ35" i="16"/>
  <c r="BL35" i="16"/>
  <c r="BM34" i="16"/>
  <c r="BG35" i="16"/>
  <c r="BB35" i="16"/>
  <c r="AW35" i="16"/>
  <c r="AR35" i="16"/>
  <c r="AS34" i="16"/>
  <c r="AM35" i="16"/>
  <c r="AH35" i="16"/>
  <c r="AC35" i="16"/>
  <c r="X35" i="16"/>
  <c r="Y34" i="16"/>
  <c r="S35" i="16"/>
  <c r="N35" i="16"/>
  <c r="I35" i="16"/>
  <c r="CU34" i="16"/>
  <c r="CV34" i="16"/>
  <c r="CP34" i="16"/>
  <c r="CQ34" i="16"/>
  <c r="CK34" i="16"/>
  <c r="CL34" i="16"/>
  <c r="CF34" i="16"/>
  <c r="CA34" i="16"/>
  <c r="CB34" i="16"/>
  <c r="BV34" i="16"/>
  <c r="BW34" i="16"/>
  <c r="BQ34" i="16"/>
  <c r="BR34" i="16"/>
  <c r="BL34" i="16"/>
  <c r="BG34" i="16"/>
  <c r="BH34" i="16"/>
  <c r="BB34" i="16"/>
  <c r="BC34" i="16"/>
  <c r="AW34" i="16"/>
  <c r="AX34" i="16"/>
  <c r="AR34" i="16"/>
  <c r="AM34" i="16"/>
  <c r="AN34" i="16"/>
  <c r="AH34" i="16"/>
  <c r="AI34" i="16"/>
  <c r="AC34" i="16"/>
  <c r="AD34" i="16"/>
  <c r="X34" i="16"/>
  <c r="S34" i="16"/>
  <c r="T34" i="16"/>
  <c r="N34" i="16"/>
  <c r="O34" i="16"/>
  <c r="I34" i="16"/>
  <c r="J34" i="16"/>
  <c r="CF33" i="16"/>
  <c r="CA33" i="16"/>
  <c r="BV33" i="16"/>
  <c r="BQ33" i="16"/>
  <c r="BL33" i="16"/>
  <c r="BG33" i="16"/>
  <c r="BB33" i="16"/>
  <c r="AW33" i="16"/>
  <c r="CU32" i="16"/>
  <c r="CP32" i="16"/>
  <c r="CK32" i="16"/>
  <c r="CF32" i="16"/>
  <c r="CA32" i="16"/>
  <c r="BV32" i="16"/>
  <c r="BQ32" i="16"/>
  <c r="BL32" i="16"/>
  <c r="BM30" i="16"/>
  <c r="BG32" i="16"/>
  <c r="BB32" i="16"/>
  <c r="AW32" i="16"/>
  <c r="AR32" i="16"/>
  <c r="AM32" i="16"/>
  <c r="AH32" i="16"/>
  <c r="AC32" i="16"/>
  <c r="X32" i="16"/>
  <c r="S32" i="16"/>
  <c r="N32" i="16"/>
  <c r="I32" i="16"/>
  <c r="CU30" i="16"/>
  <c r="CV30" i="16"/>
  <c r="CP30" i="16"/>
  <c r="CQ30" i="16"/>
  <c r="CK30" i="16"/>
  <c r="CL30" i="16"/>
  <c r="CF30" i="16"/>
  <c r="CA30" i="16"/>
  <c r="CB30" i="16"/>
  <c r="BV30" i="16"/>
  <c r="BQ30" i="16"/>
  <c r="BR30" i="16"/>
  <c r="BL30" i="16"/>
  <c r="BG30" i="16"/>
  <c r="BH30" i="16"/>
  <c r="BB30" i="16"/>
  <c r="BC30" i="16"/>
  <c r="AW30" i="16"/>
  <c r="AX30" i="16"/>
  <c r="AR30" i="16"/>
  <c r="AM30" i="16"/>
  <c r="AN30" i="16"/>
  <c r="AH30" i="16"/>
  <c r="AI30" i="16"/>
  <c r="AC30" i="16"/>
  <c r="AD30" i="16"/>
  <c r="X30" i="16"/>
  <c r="S30" i="16"/>
  <c r="T30" i="16"/>
  <c r="N30" i="16"/>
  <c r="O30" i="16"/>
  <c r="I30" i="16"/>
  <c r="J30" i="16"/>
  <c r="CU29" i="16"/>
  <c r="CP29" i="16"/>
  <c r="CK29" i="16"/>
  <c r="CF29" i="16"/>
  <c r="CA29" i="16"/>
  <c r="BV29" i="16"/>
  <c r="BQ29" i="16"/>
  <c r="BR26" i="16"/>
  <c r="BL29" i="16"/>
  <c r="BG29" i="16"/>
  <c r="BB29" i="16"/>
  <c r="AW29" i="16"/>
  <c r="AR29" i="16"/>
  <c r="AM29" i="16"/>
  <c r="AH29" i="16"/>
  <c r="AI26" i="16"/>
  <c r="AC29" i="16"/>
  <c r="X29" i="16"/>
  <c r="S29" i="16"/>
  <c r="N29" i="16"/>
  <c r="I29" i="16"/>
  <c r="CU28" i="16"/>
  <c r="CP28" i="16"/>
  <c r="CQ26" i="16"/>
  <c r="CK28" i="16"/>
  <c r="CF28" i="16"/>
  <c r="CG26" i="16"/>
  <c r="CA28" i="16"/>
  <c r="BV28" i="16"/>
  <c r="BQ28" i="16"/>
  <c r="BL28" i="16"/>
  <c r="BG28" i="16"/>
  <c r="BB28" i="16"/>
  <c r="BC26" i="16"/>
  <c r="AW28" i="16"/>
  <c r="AR28" i="16"/>
  <c r="AS26" i="16"/>
  <c r="AM28" i="16"/>
  <c r="AH28" i="16"/>
  <c r="AC28" i="16"/>
  <c r="X28" i="16"/>
  <c r="S28" i="16"/>
  <c r="N28" i="16"/>
  <c r="O26" i="16"/>
  <c r="I28" i="16"/>
  <c r="CU26" i="16"/>
  <c r="CV26" i="16"/>
  <c r="CP26" i="16"/>
  <c r="CK26" i="16"/>
  <c r="CF26" i="16"/>
  <c r="CA26" i="16"/>
  <c r="CB26" i="16"/>
  <c r="BV26" i="16"/>
  <c r="BQ26" i="16"/>
  <c r="BL26" i="16"/>
  <c r="BM26" i="16"/>
  <c r="BG26" i="16"/>
  <c r="BH26" i="16"/>
  <c r="BB26" i="16"/>
  <c r="AW26" i="16"/>
  <c r="AR26" i="16"/>
  <c r="AM26" i="16"/>
  <c r="AN26" i="16"/>
  <c r="AH26" i="16"/>
  <c r="AC26" i="16"/>
  <c r="X26" i="16"/>
  <c r="Y26" i="16"/>
  <c r="S26" i="16"/>
  <c r="T26" i="16"/>
  <c r="N26" i="16"/>
  <c r="I26" i="16"/>
  <c r="CU25" i="16"/>
  <c r="CP25" i="16"/>
  <c r="CK25" i="16"/>
  <c r="CF25" i="16"/>
  <c r="BQ25" i="16"/>
  <c r="AW25" i="16"/>
  <c r="AR25" i="16"/>
  <c r="AM25" i="16"/>
  <c r="AH25" i="16"/>
  <c r="AI22" i="16"/>
  <c r="AC25" i="16"/>
  <c r="X25" i="16"/>
  <c r="S25" i="16"/>
  <c r="N25" i="16"/>
  <c r="I25" i="16"/>
  <c r="CU24" i="16"/>
  <c r="CP24" i="16"/>
  <c r="CQ22" i="16"/>
  <c r="CK24" i="16"/>
  <c r="CF24" i="16"/>
  <c r="CA24" i="16"/>
  <c r="BV24" i="16"/>
  <c r="BQ24" i="16"/>
  <c r="BL24" i="16"/>
  <c r="BG24" i="16"/>
  <c r="BB24" i="16"/>
  <c r="BC22" i="16"/>
  <c r="AW24" i="16"/>
  <c r="AR24" i="16"/>
  <c r="AM24" i="16"/>
  <c r="AH24" i="16"/>
  <c r="AC24" i="16"/>
  <c r="X24" i="16"/>
  <c r="S24" i="16"/>
  <c r="N24" i="16"/>
  <c r="O22" i="16"/>
  <c r="I24" i="16"/>
  <c r="CU22" i="16"/>
  <c r="CV22" i="16"/>
  <c r="CP22" i="16"/>
  <c r="CK22" i="16"/>
  <c r="CL22" i="16"/>
  <c r="CF22" i="16"/>
  <c r="CG22" i="16"/>
  <c r="CA22" i="16"/>
  <c r="CB22" i="16"/>
  <c r="BV22" i="16"/>
  <c r="BQ22" i="16"/>
  <c r="BR22" i="16"/>
  <c r="BL22" i="16"/>
  <c r="BM22" i="16"/>
  <c r="BG22" i="16"/>
  <c r="BH22" i="16"/>
  <c r="BB22" i="16"/>
  <c r="AW22" i="16"/>
  <c r="AX22" i="16"/>
  <c r="AR22" i="16"/>
  <c r="AS22" i="16"/>
  <c r="AM22" i="16"/>
  <c r="AN22" i="16"/>
  <c r="AH22" i="16"/>
  <c r="AC22" i="16"/>
  <c r="AD22" i="16"/>
  <c r="X22" i="16"/>
  <c r="Y22" i="16"/>
  <c r="S22" i="16"/>
  <c r="T22" i="16"/>
  <c r="N22" i="16"/>
  <c r="I22" i="16"/>
  <c r="J22" i="16"/>
  <c r="CU21" i="16"/>
  <c r="CP21" i="16"/>
  <c r="CK21" i="16"/>
  <c r="CF21" i="16"/>
  <c r="CA21" i="16"/>
  <c r="BV21" i="16"/>
  <c r="BQ21" i="16"/>
  <c r="BL21" i="16"/>
  <c r="BG21" i="16"/>
  <c r="BB21" i="16"/>
  <c r="AW21" i="16"/>
  <c r="AR21" i="16"/>
  <c r="AS18" i="16"/>
  <c r="AM21" i="16"/>
  <c r="AH21" i="16"/>
  <c r="AC21" i="16"/>
  <c r="S21" i="16"/>
  <c r="N21" i="16"/>
  <c r="I21" i="16"/>
  <c r="CU20" i="16"/>
  <c r="CP20" i="16"/>
  <c r="CQ18" i="16"/>
  <c r="CK20" i="16"/>
  <c r="CF20" i="16"/>
  <c r="CA20" i="16"/>
  <c r="BV20" i="16"/>
  <c r="BQ20" i="16"/>
  <c r="BL20" i="16"/>
  <c r="BG20" i="16"/>
  <c r="BB20" i="16"/>
  <c r="BC18" i="16"/>
  <c r="AW20" i="16"/>
  <c r="AR20" i="16"/>
  <c r="AM20" i="16"/>
  <c r="AH20" i="16"/>
  <c r="AC20" i="16"/>
  <c r="X20" i="16"/>
  <c r="S20" i="16"/>
  <c r="N20" i="16"/>
  <c r="O18" i="16"/>
  <c r="I20" i="16"/>
  <c r="CU19" i="16"/>
  <c r="CP19" i="16"/>
  <c r="CK19" i="16"/>
  <c r="CF19" i="16"/>
  <c r="CA19" i="16"/>
  <c r="BV19" i="16"/>
  <c r="BQ19" i="16"/>
  <c r="BR18" i="16"/>
  <c r="BL19" i="16"/>
  <c r="BG19" i="16"/>
  <c r="BB19" i="16"/>
  <c r="AW19" i="16"/>
  <c r="AR19" i="16"/>
  <c r="AM19" i="16"/>
  <c r="AH19" i="16"/>
  <c r="AC19" i="16"/>
  <c r="AD18" i="16"/>
  <c r="X19" i="16"/>
  <c r="S19" i="16"/>
  <c r="N19" i="16"/>
  <c r="I19" i="16"/>
  <c r="CU18" i="16"/>
  <c r="CV18" i="16"/>
  <c r="CU3" i="16"/>
  <c r="CU7" i="16"/>
  <c r="CU11" i="16"/>
  <c r="CP18" i="16"/>
  <c r="CP3" i="16"/>
  <c r="CP7" i="16"/>
  <c r="CP11" i="16"/>
  <c r="CQ10" i="16"/>
  <c r="CK18" i="16"/>
  <c r="CL18" i="16"/>
  <c r="CK3" i="16"/>
  <c r="CK7" i="16"/>
  <c r="CK11" i="16"/>
  <c r="CF18" i="16"/>
  <c r="CF3" i="16"/>
  <c r="CF7" i="16"/>
  <c r="CG6" i="16"/>
  <c r="CF11" i="16"/>
  <c r="CG18" i="16"/>
  <c r="CA18" i="16"/>
  <c r="CA3" i="16"/>
  <c r="CA7" i="16"/>
  <c r="CA11" i="16"/>
  <c r="CB18" i="16"/>
  <c r="BV18" i="16"/>
  <c r="BW18" i="16"/>
  <c r="BV3" i="16"/>
  <c r="BW2" i="16"/>
  <c r="BV7" i="16"/>
  <c r="BW6" i="16"/>
  <c r="BV11" i="16"/>
  <c r="BQ18" i="16"/>
  <c r="BQ3" i="16"/>
  <c r="BQ7" i="16"/>
  <c r="BQ11" i="16"/>
  <c r="BL18" i="16"/>
  <c r="BM18" i="16"/>
  <c r="BL3" i="16"/>
  <c r="BL7" i="16"/>
  <c r="BL11" i="16"/>
  <c r="BG18" i="16"/>
  <c r="BH18" i="16"/>
  <c r="BG3" i="16"/>
  <c r="BG7" i="16"/>
  <c r="BG11" i="16"/>
  <c r="BB18" i="16"/>
  <c r="BB3" i="16"/>
  <c r="BB7" i="16"/>
  <c r="BB11" i="16"/>
  <c r="BC10" i="16"/>
  <c r="AW18" i="16"/>
  <c r="AX18" i="16"/>
  <c r="AW3" i="16"/>
  <c r="AW7" i="16"/>
  <c r="AR18" i="16"/>
  <c r="AR3" i="16"/>
  <c r="AR7" i="16"/>
  <c r="AS6" i="16"/>
  <c r="AR11" i="16"/>
  <c r="AM18" i="16"/>
  <c r="AN18" i="16"/>
  <c r="AM3" i="16"/>
  <c r="AM7" i="16"/>
  <c r="AM11" i="16"/>
  <c r="AH18" i="16"/>
  <c r="AI18" i="16"/>
  <c r="AH3" i="16"/>
  <c r="AI2" i="16"/>
  <c r="AH7" i="16"/>
  <c r="AH11" i="16"/>
  <c r="AI10" i="16"/>
  <c r="AC18" i="16"/>
  <c r="AC3" i="16"/>
  <c r="AC7" i="16"/>
  <c r="AC11" i="16"/>
  <c r="X18" i="16"/>
  <c r="Y18" i="16"/>
  <c r="X3" i="16"/>
  <c r="X7" i="16"/>
  <c r="X11" i="16"/>
  <c r="S18" i="16"/>
  <c r="S3" i="16"/>
  <c r="S7" i="16"/>
  <c r="S11" i="16"/>
  <c r="T18" i="16"/>
  <c r="N18" i="16"/>
  <c r="N3" i="16"/>
  <c r="N7" i="16"/>
  <c r="N11" i="16"/>
  <c r="I18" i="16"/>
  <c r="J18" i="16"/>
  <c r="I3" i="16"/>
  <c r="I7" i="16"/>
  <c r="I11" i="16"/>
  <c r="CU17" i="16"/>
  <c r="CP17" i="16"/>
  <c r="CK17" i="16"/>
  <c r="CF17" i="16"/>
  <c r="CA17" i="16"/>
  <c r="BV17" i="16"/>
  <c r="BQ17" i="16"/>
  <c r="BL17" i="16"/>
  <c r="BG17" i="16"/>
  <c r="BB17" i="16"/>
  <c r="AW17" i="16"/>
  <c r="X17" i="16"/>
  <c r="N17" i="16"/>
  <c r="I17" i="16"/>
  <c r="CU16" i="16"/>
  <c r="CP16" i="16"/>
  <c r="CK16" i="16"/>
  <c r="CF16" i="16"/>
  <c r="CA16" i="16"/>
  <c r="BV16" i="16"/>
  <c r="BW14" i="16"/>
  <c r="BQ16" i="16"/>
  <c r="BL16" i="16"/>
  <c r="BG16" i="16"/>
  <c r="BB16" i="16"/>
  <c r="AW16" i="16"/>
  <c r="AR16" i="16"/>
  <c r="AM16" i="16"/>
  <c r="AH16" i="16"/>
  <c r="AI14" i="16"/>
  <c r="AC16" i="16"/>
  <c r="X16" i="16"/>
  <c r="S16" i="16"/>
  <c r="N16" i="16"/>
  <c r="I16" i="16"/>
  <c r="CU15" i="16"/>
  <c r="CP15" i="16"/>
  <c r="CQ14" i="16"/>
  <c r="CK15" i="16"/>
  <c r="CF15" i="16"/>
  <c r="CA15" i="16"/>
  <c r="BV15" i="16"/>
  <c r="BQ15" i="16"/>
  <c r="BL15" i="16"/>
  <c r="BG15" i="16"/>
  <c r="BB15" i="16"/>
  <c r="BC14" i="16"/>
  <c r="AW15" i="16"/>
  <c r="AR15" i="16"/>
  <c r="AM15" i="16"/>
  <c r="AH15" i="16"/>
  <c r="AC15" i="16"/>
  <c r="X15" i="16"/>
  <c r="S15" i="16"/>
  <c r="N15" i="16"/>
  <c r="O14" i="16"/>
  <c r="I15" i="16"/>
  <c r="CU14" i="16"/>
  <c r="CV14" i="16"/>
  <c r="CP14" i="16"/>
  <c r="CK14" i="16"/>
  <c r="CL14" i="16"/>
  <c r="CF14" i="16"/>
  <c r="CG14" i="16"/>
  <c r="CA14" i="16"/>
  <c r="CB14" i="16"/>
  <c r="BV14" i="16"/>
  <c r="BQ14" i="16"/>
  <c r="BR14" i="16"/>
  <c r="BL14" i="16"/>
  <c r="BM14" i="16"/>
  <c r="BG14" i="16"/>
  <c r="BH14" i="16"/>
  <c r="BB14" i="16"/>
  <c r="AW14" i="16"/>
  <c r="AX14" i="16"/>
  <c r="AR14" i="16"/>
  <c r="AS14" i="16"/>
  <c r="AM14" i="16"/>
  <c r="AN14" i="16"/>
  <c r="AH14" i="16"/>
  <c r="AC14" i="16"/>
  <c r="AD14" i="16"/>
  <c r="X14" i="16"/>
  <c r="Y14" i="16"/>
  <c r="S14" i="16"/>
  <c r="T14" i="16"/>
  <c r="N14" i="16"/>
  <c r="I14" i="16"/>
  <c r="J14" i="16"/>
  <c r="CU13" i="16"/>
  <c r="CP13" i="16"/>
  <c r="CK13" i="16"/>
  <c r="CL10" i="16"/>
  <c r="CF13" i="16"/>
  <c r="CG10" i="16"/>
  <c r="CA13" i="16"/>
  <c r="BV13" i="16"/>
  <c r="BQ13" i="16"/>
  <c r="BL13" i="16"/>
  <c r="BG13" i="16"/>
  <c r="BB13" i="16"/>
  <c r="AW13" i="16"/>
  <c r="AX10" i="16"/>
  <c r="AR13" i="16"/>
  <c r="AS10" i="16"/>
  <c r="AM13" i="16"/>
  <c r="AH13" i="16"/>
  <c r="AC13" i="16"/>
  <c r="X13" i="16"/>
  <c r="S13" i="16"/>
  <c r="N13" i="16"/>
  <c r="O10" i="16"/>
  <c r="I13" i="16"/>
  <c r="CU12" i="16"/>
  <c r="CP12" i="16"/>
  <c r="CK12" i="16"/>
  <c r="CF12" i="16"/>
  <c r="CA12" i="16"/>
  <c r="BV12" i="16"/>
  <c r="BW10" i="16"/>
  <c r="BQ12" i="16"/>
  <c r="BL12" i="16"/>
  <c r="BG12" i="16"/>
  <c r="BB12" i="16"/>
  <c r="AW12" i="16"/>
  <c r="AR12" i="16"/>
  <c r="AM12" i="16"/>
  <c r="AH12" i="16"/>
  <c r="AC12" i="16"/>
  <c r="I12" i="16"/>
  <c r="J10" i="16"/>
  <c r="CU10" i="16"/>
  <c r="CV10" i="16"/>
  <c r="CP10" i="16"/>
  <c r="CK10" i="16"/>
  <c r="CF10" i="16"/>
  <c r="CA10" i="16"/>
  <c r="CB10" i="16"/>
  <c r="BV10" i="16"/>
  <c r="BQ10" i="16"/>
  <c r="BR10" i="16"/>
  <c r="BL10" i="16"/>
  <c r="BM10" i="16"/>
  <c r="BG10" i="16"/>
  <c r="BH10" i="16"/>
  <c r="BB10" i="16"/>
  <c r="AW10" i="16"/>
  <c r="AR10" i="16"/>
  <c r="AM10" i="16"/>
  <c r="AN10" i="16"/>
  <c r="AH10" i="16"/>
  <c r="AC10" i="16"/>
  <c r="AD10" i="16"/>
  <c r="X10" i="16"/>
  <c r="Y10" i="16"/>
  <c r="S10" i="16"/>
  <c r="T10" i="16"/>
  <c r="N10" i="16"/>
  <c r="I10" i="16"/>
  <c r="CU9" i="16"/>
  <c r="CP9" i="16"/>
  <c r="CK9" i="16"/>
  <c r="CF9" i="16"/>
  <c r="CA9" i="16"/>
  <c r="BV9" i="16"/>
  <c r="BQ9" i="16"/>
  <c r="BL9" i="16"/>
  <c r="BG9" i="16"/>
  <c r="BB9" i="16"/>
  <c r="AW9" i="16"/>
  <c r="AR9" i="16"/>
  <c r="AM9" i="16"/>
  <c r="AH9" i="16"/>
  <c r="AC9" i="16"/>
  <c r="X9" i="16"/>
  <c r="Y6" i="16"/>
  <c r="S9" i="16"/>
  <c r="N9" i="16"/>
  <c r="I9" i="16"/>
  <c r="CU8" i="16"/>
  <c r="CP8" i="16"/>
  <c r="CK8" i="16"/>
  <c r="CF8" i="16"/>
  <c r="CA8" i="16"/>
  <c r="BV8" i="16"/>
  <c r="BQ8" i="16"/>
  <c r="BL8" i="16"/>
  <c r="BM6" i="16"/>
  <c r="BG8" i="16"/>
  <c r="BB8" i="16"/>
  <c r="AW8" i="16"/>
  <c r="AR8" i="16"/>
  <c r="AM8" i="16"/>
  <c r="AH8" i="16"/>
  <c r="AC8" i="16"/>
  <c r="X8" i="16"/>
  <c r="S8" i="16"/>
  <c r="N8" i="16"/>
  <c r="I8" i="16"/>
  <c r="CU6" i="16"/>
  <c r="CV6" i="16"/>
  <c r="CP6" i="16"/>
  <c r="CQ6" i="16"/>
  <c r="CK6" i="16"/>
  <c r="CL6" i="16"/>
  <c r="CF6" i="16"/>
  <c r="CA6" i="16"/>
  <c r="CB6" i="16"/>
  <c r="BV6" i="16"/>
  <c r="BQ6" i="16"/>
  <c r="BR6" i="16"/>
  <c r="BL6" i="16"/>
  <c r="BG6" i="16"/>
  <c r="BH6" i="16"/>
  <c r="BB6" i="16"/>
  <c r="BC6" i="16"/>
  <c r="AW6" i="16"/>
  <c r="AX6" i="16"/>
  <c r="AR6" i="16"/>
  <c r="AM6" i="16"/>
  <c r="AN6" i="16"/>
  <c r="AH6" i="16"/>
  <c r="AI6" i="16"/>
  <c r="AC6" i="16"/>
  <c r="AD6" i="16"/>
  <c r="X6" i="16"/>
  <c r="S6" i="16"/>
  <c r="T6" i="16"/>
  <c r="N6" i="16"/>
  <c r="O6" i="16"/>
  <c r="I6" i="16"/>
  <c r="J6" i="16"/>
  <c r="CU5" i="16"/>
  <c r="CP5" i="16"/>
  <c r="CK5" i="16"/>
  <c r="CF5" i="16"/>
  <c r="CA5" i="16"/>
  <c r="BV5" i="16"/>
  <c r="BQ5" i="16"/>
  <c r="BL5" i="16"/>
  <c r="BG5" i="16"/>
  <c r="BB5" i="16"/>
  <c r="AW5" i="16"/>
  <c r="AR5" i="16"/>
  <c r="AM5" i="16"/>
  <c r="AH5" i="16"/>
  <c r="AC5" i="16"/>
  <c r="X5" i="16"/>
  <c r="S5" i="16"/>
  <c r="N5" i="16"/>
  <c r="I5" i="16"/>
  <c r="CU4" i="16"/>
  <c r="CP4" i="16"/>
  <c r="CQ2" i="16"/>
  <c r="CK4" i="16"/>
  <c r="CF4" i="16"/>
  <c r="CA4" i="16"/>
  <c r="BV4" i="16"/>
  <c r="BQ4" i="16"/>
  <c r="BL4" i="16"/>
  <c r="BG4" i="16"/>
  <c r="BB4" i="16"/>
  <c r="BC2" i="16"/>
  <c r="AW4" i="16"/>
  <c r="AR4" i="16"/>
  <c r="AM4" i="16"/>
  <c r="AH4" i="16"/>
  <c r="AC4" i="16"/>
  <c r="X4" i="16"/>
  <c r="S4" i="16"/>
  <c r="N4" i="16"/>
  <c r="O2" i="16"/>
  <c r="I4" i="16"/>
  <c r="CU2" i="16"/>
  <c r="CV2" i="16"/>
  <c r="CK2" i="16"/>
  <c r="CL2" i="16"/>
  <c r="CF2" i="16"/>
  <c r="CG2" i="16"/>
  <c r="CA2" i="16"/>
  <c r="CB2" i="16"/>
  <c r="BV2" i="16"/>
  <c r="BQ2" i="16"/>
  <c r="BR2" i="16"/>
  <c r="BL2" i="16"/>
  <c r="BM2" i="16"/>
  <c r="BG2" i="16"/>
  <c r="BH2" i="16"/>
  <c r="BB2" i="16"/>
  <c r="AW2" i="16"/>
  <c r="AX2" i="16"/>
  <c r="AR2" i="16"/>
  <c r="AS2" i="16"/>
  <c r="AM2" i="16"/>
  <c r="AN2" i="16"/>
  <c r="AH2" i="16"/>
  <c r="AC2" i="16"/>
  <c r="AD2" i="16"/>
  <c r="X2" i="16"/>
  <c r="Y2" i="16"/>
  <c r="S2" i="16"/>
  <c r="T2" i="16"/>
  <c r="N2" i="16"/>
  <c r="I2" i="16"/>
  <c r="J2" i="16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CU573" i="15"/>
  <c r="CK573" i="15"/>
  <c r="CL570" i="15"/>
  <c r="CF573" i="15"/>
  <c r="CA573" i="15"/>
  <c r="CB570" i="15"/>
  <c r="BV573" i="15"/>
  <c r="BQ573" i="15"/>
  <c r="BL573" i="15"/>
  <c r="BG573" i="15"/>
  <c r="BB573" i="15"/>
  <c r="AW573" i="15"/>
  <c r="AR573" i="15"/>
  <c r="AM573" i="15"/>
  <c r="AN570" i="15"/>
  <c r="AH573" i="15"/>
  <c r="AC573" i="15"/>
  <c r="X573" i="15"/>
  <c r="S573" i="15"/>
  <c r="N573" i="15"/>
  <c r="I573" i="15"/>
  <c r="CU572" i="15"/>
  <c r="CP572" i="15"/>
  <c r="CK572" i="15"/>
  <c r="CF572" i="15"/>
  <c r="CG570" i="15"/>
  <c r="CA572" i="15"/>
  <c r="BV572" i="15"/>
  <c r="BQ572" i="15"/>
  <c r="BL572" i="15"/>
  <c r="BG572" i="15"/>
  <c r="BB572" i="15"/>
  <c r="BC570" i="15"/>
  <c r="AW572" i="15"/>
  <c r="AR572" i="15"/>
  <c r="AM572" i="15"/>
  <c r="AH572" i="15"/>
  <c r="AC572" i="15"/>
  <c r="X572" i="15"/>
  <c r="S572" i="15"/>
  <c r="T570" i="15"/>
  <c r="N572" i="15"/>
  <c r="O570" i="15"/>
  <c r="I572" i="15"/>
  <c r="CU571" i="15"/>
  <c r="CF571" i="15"/>
  <c r="CA571" i="15"/>
  <c r="BV571" i="15"/>
  <c r="BQ571" i="15"/>
  <c r="BL571" i="15"/>
  <c r="BG571" i="15"/>
  <c r="BH570" i="15"/>
  <c r="BB571" i="15"/>
  <c r="AW571" i="15"/>
  <c r="AR571" i="15"/>
  <c r="AM571" i="15"/>
  <c r="S571" i="15"/>
  <c r="N571" i="15"/>
  <c r="CV570" i="15"/>
  <c r="CQ570" i="15"/>
  <c r="CK570" i="15"/>
  <c r="CA570" i="15"/>
  <c r="BV570" i="15"/>
  <c r="BW570" i="15"/>
  <c r="BQ570" i="15"/>
  <c r="BR570" i="15"/>
  <c r="BL570" i="15"/>
  <c r="BM570" i="15"/>
  <c r="BG570" i="15"/>
  <c r="BB570" i="15"/>
  <c r="AW570" i="15"/>
  <c r="AX570" i="15"/>
  <c r="AR570" i="15"/>
  <c r="AS570" i="15"/>
  <c r="AM570" i="15"/>
  <c r="AH570" i="15"/>
  <c r="AI570" i="15"/>
  <c r="AC570" i="15"/>
  <c r="AD570" i="15"/>
  <c r="X570" i="15"/>
  <c r="Y570" i="15"/>
  <c r="S570" i="15"/>
  <c r="N570" i="15"/>
  <c r="I570" i="15"/>
  <c r="J570" i="15"/>
  <c r="CU569" i="15"/>
  <c r="CP569" i="15"/>
  <c r="CK569" i="15"/>
  <c r="CF569" i="15"/>
  <c r="CA569" i="15"/>
  <c r="BV569" i="15"/>
  <c r="BQ569" i="15"/>
  <c r="BL569" i="15"/>
  <c r="BG569" i="15"/>
  <c r="BB569" i="15"/>
  <c r="AW569" i="15"/>
  <c r="AR569" i="15"/>
  <c r="AM569" i="15"/>
  <c r="AN566" i="15"/>
  <c r="AH569" i="15"/>
  <c r="AC569" i="15"/>
  <c r="X569" i="15"/>
  <c r="S569" i="15"/>
  <c r="N569" i="15"/>
  <c r="I569" i="15"/>
  <c r="CU568" i="15"/>
  <c r="CP568" i="15"/>
  <c r="CK568" i="15"/>
  <c r="CF568" i="15"/>
  <c r="CG566" i="15"/>
  <c r="CA568" i="15"/>
  <c r="BV568" i="15"/>
  <c r="BQ568" i="15"/>
  <c r="BL568" i="15"/>
  <c r="BG568" i="15"/>
  <c r="BB568" i="15"/>
  <c r="AW568" i="15"/>
  <c r="AR568" i="15"/>
  <c r="AS566" i="15"/>
  <c r="AM568" i="15"/>
  <c r="AH568" i="15"/>
  <c r="AC568" i="15"/>
  <c r="X568" i="15"/>
  <c r="S568" i="15"/>
  <c r="N568" i="15"/>
  <c r="I568" i="15"/>
  <c r="CU567" i="15"/>
  <c r="CP567" i="15"/>
  <c r="CK567" i="15"/>
  <c r="CF567" i="15"/>
  <c r="CA567" i="15"/>
  <c r="BV567" i="15"/>
  <c r="BQ567" i="15"/>
  <c r="BL567" i="15"/>
  <c r="BM566" i="15"/>
  <c r="BG567" i="15"/>
  <c r="BH566" i="15"/>
  <c r="BB567" i="15"/>
  <c r="AW567" i="15"/>
  <c r="AR567" i="15"/>
  <c r="AM567" i="15"/>
  <c r="AH567" i="15"/>
  <c r="AC567" i="15"/>
  <c r="X567" i="15"/>
  <c r="Y566" i="15"/>
  <c r="S567" i="15"/>
  <c r="T566" i="15"/>
  <c r="N567" i="15"/>
  <c r="I567" i="15"/>
  <c r="CU566" i="15"/>
  <c r="CV566" i="15"/>
  <c r="CP566" i="15"/>
  <c r="CQ566" i="15"/>
  <c r="CK566" i="15"/>
  <c r="CL566" i="15"/>
  <c r="CF566" i="15"/>
  <c r="CA566" i="15"/>
  <c r="CB566" i="15"/>
  <c r="BV566" i="15"/>
  <c r="BW566" i="15"/>
  <c r="BQ566" i="15"/>
  <c r="BR566" i="15"/>
  <c r="BL566" i="15"/>
  <c r="BG566" i="15"/>
  <c r="BB566" i="15"/>
  <c r="BC566" i="15"/>
  <c r="AW566" i="15"/>
  <c r="AX566" i="15"/>
  <c r="AR566" i="15"/>
  <c r="AM566" i="15"/>
  <c r="AH566" i="15"/>
  <c r="AI566" i="15"/>
  <c r="AC566" i="15"/>
  <c r="AD566" i="15"/>
  <c r="X566" i="15"/>
  <c r="S566" i="15"/>
  <c r="N566" i="15"/>
  <c r="O566" i="15"/>
  <c r="I566" i="15"/>
  <c r="J566" i="15"/>
  <c r="CU565" i="15"/>
  <c r="CP565" i="15"/>
  <c r="CK565" i="15"/>
  <c r="CF565" i="15"/>
  <c r="CA565" i="15"/>
  <c r="BV565" i="15"/>
  <c r="BQ565" i="15"/>
  <c r="BL565" i="15"/>
  <c r="BG565" i="15"/>
  <c r="BB565" i="15"/>
  <c r="AW565" i="15"/>
  <c r="AR565" i="15"/>
  <c r="AM565" i="15"/>
  <c r="AH565" i="15"/>
  <c r="AC565" i="15"/>
  <c r="X565" i="15"/>
  <c r="S565" i="15"/>
  <c r="N565" i="15"/>
  <c r="I565" i="15"/>
  <c r="CU564" i="15"/>
  <c r="CP564" i="15"/>
  <c r="CK564" i="15"/>
  <c r="CF564" i="15"/>
  <c r="CA564" i="15"/>
  <c r="BV564" i="15"/>
  <c r="BQ564" i="15"/>
  <c r="BL564" i="15"/>
  <c r="BG564" i="15"/>
  <c r="BB564" i="15"/>
  <c r="AW564" i="15"/>
  <c r="AR564" i="15"/>
  <c r="AM564" i="15"/>
  <c r="AH564" i="15"/>
  <c r="AC564" i="15"/>
  <c r="X564" i="15"/>
  <c r="S564" i="15"/>
  <c r="N564" i="15"/>
  <c r="I564" i="15"/>
  <c r="CU563" i="15"/>
  <c r="CP563" i="15"/>
  <c r="CQ562" i="15"/>
  <c r="CK563" i="15"/>
  <c r="CF563" i="15"/>
  <c r="CA563" i="15"/>
  <c r="BV563" i="15"/>
  <c r="BQ563" i="15"/>
  <c r="BL563" i="15"/>
  <c r="BG563" i="15"/>
  <c r="BB563" i="15"/>
  <c r="BC562" i="15"/>
  <c r="AW563" i="15"/>
  <c r="AR563" i="15"/>
  <c r="AM563" i="15"/>
  <c r="AH563" i="15"/>
  <c r="AC563" i="15"/>
  <c r="X563" i="15"/>
  <c r="S563" i="15"/>
  <c r="N563" i="15"/>
  <c r="O562" i="15"/>
  <c r="I563" i="15"/>
  <c r="CU562" i="15"/>
  <c r="CV562" i="15"/>
  <c r="CP562" i="15"/>
  <c r="CK562" i="15"/>
  <c r="CL562" i="15"/>
  <c r="CF562" i="15"/>
  <c r="CG562" i="15"/>
  <c r="CA562" i="15"/>
  <c r="CB562" i="15"/>
  <c r="BV562" i="15"/>
  <c r="BW562" i="15"/>
  <c r="BQ562" i="15"/>
  <c r="BR562" i="15"/>
  <c r="BL562" i="15"/>
  <c r="BM562" i="15"/>
  <c r="BG562" i="15"/>
  <c r="BH562" i="15"/>
  <c r="BB562" i="15"/>
  <c r="AW562" i="15"/>
  <c r="AX562" i="15"/>
  <c r="AR562" i="15"/>
  <c r="AS562" i="15"/>
  <c r="AM562" i="15"/>
  <c r="AN562" i="15"/>
  <c r="AH562" i="15"/>
  <c r="AI562" i="15"/>
  <c r="AC562" i="15"/>
  <c r="AD562" i="15"/>
  <c r="X562" i="15"/>
  <c r="Y562" i="15"/>
  <c r="S562" i="15"/>
  <c r="T562" i="15"/>
  <c r="N562" i="15"/>
  <c r="I562" i="15"/>
  <c r="J562" i="15"/>
  <c r="CU561" i="15"/>
  <c r="CP561" i="15"/>
  <c r="CK561" i="15"/>
  <c r="CF561" i="15"/>
  <c r="CA561" i="15"/>
  <c r="BV561" i="15"/>
  <c r="BQ561" i="15"/>
  <c r="BL561" i="15"/>
  <c r="BG561" i="15"/>
  <c r="BB561" i="15"/>
  <c r="AW561" i="15"/>
  <c r="AR561" i="15"/>
  <c r="AM561" i="15"/>
  <c r="AH561" i="15"/>
  <c r="AC561" i="15"/>
  <c r="X561" i="15"/>
  <c r="S561" i="15"/>
  <c r="N561" i="15"/>
  <c r="I561" i="15"/>
  <c r="CU559" i="15"/>
  <c r="CP559" i="15"/>
  <c r="CK559" i="15"/>
  <c r="CF559" i="15"/>
  <c r="CA559" i="15"/>
  <c r="CU558" i="15"/>
  <c r="CV558" i="15"/>
  <c r="CP558" i="15"/>
  <c r="CQ558" i="15"/>
  <c r="CK558" i="15"/>
  <c r="CL558" i="15"/>
  <c r="CF558" i="15"/>
  <c r="CG558" i="15"/>
  <c r="CA558" i="15"/>
  <c r="CB558" i="15"/>
  <c r="BV558" i="15"/>
  <c r="BW558" i="15"/>
  <c r="BQ558" i="15"/>
  <c r="BR558" i="15"/>
  <c r="BL558" i="15"/>
  <c r="BM558" i="15"/>
  <c r="BG558" i="15"/>
  <c r="BH558" i="15"/>
  <c r="BB558" i="15"/>
  <c r="BC558" i="15"/>
  <c r="AW558" i="15"/>
  <c r="AX558" i="15"/>
  <c r="AR558" i="15"/>
  <c r="AS558" i="15"/>
  <c r="AM558" i="15"/>
  <c r="AN558" i="15"/>
  <c r="AH558" i="15"/>
  <c r="AI558" i="15"/>
  <c r="AC558" i="15"/>
  <c r="AD558" i="15"/>
  <c r="X558" i="15"/>
  <c r="Y558" i="15"/>
  <c r="S558" i="15"/>
  <c r="T558" i="15"/>
  <c r="N558" i="15"/>
  <c r="O558" i="15"/>
  <c r="I558" i="15"/>
  <c r="J558" i="15"/>
  <c r="CA557" i="15"/>
  <c r="BV557" i="15"/>
  <c r="BQ557" i="15"/>
  <c r="BG557" i="15"/>
  <c r="BB557" i="15"/>
  <c r="AW557" i="15"/>
  <c r="AR557" i="15"/>
  <c r="AM557" i="15"/>
  <c r="AN554" i="15"/>
  <c r="AH557" i="15"/>
  <c r="AC557" i="15"/>
  <c r="X557" i="15"/>
  <c r="Y554" i="15"/>
  <c r="S557" i="15"/>
  <c r="N557" i="15"/>
  <c r="I557" i="15"/>
  <c r="CU555" i="15"/>
  <c r="CK555" i="15"/>
  <c r="CF555" i="15"/>
  <c r="CA555" i="15"/>
  <c r="CB554" i="15"/>
  <c r="BV555" i="15"/>
  <c r="BW554" i="15"/>
  <c r="BQ555" i="15"/>
  <c r="BL555" i="15"/>
  <c r="BM554" i="15"/>
  <c r="BG555" i="15"/>
  <c r="BB555" i="15"/>
  <c r="AW555" i="15"/>
  <c r="AX554" i="15"/>
  <c r="AM555" i="15"/>
  <c r="AH555" i="15"/>
  <c r="N555" i="15"/>
  <c r="O554" i="15"/>
  <c r="I555" i="15"/>
  <c r="CV554" i="15"/>
  <c r="CK554" i="15"/>
  <c r="CL554" i="15"/>
  <c r="CG554" i="15"/>
  <c r="BR554" i="15"/>
  <c r="BH554" i="15"/>
  <c r="BC554" i="15"/>
  <c r="AS554" i="15"/>
  <c r="AI554" i="15"/>
  <c r="AD554" i="15"/>
  <c r="T554" i="15"/>
  <c r="J554" i="15"/>
  <c r="CU553" i="15"/>
  <c r="CP553" i="15"/>
  <c r="CK553" i="15"/>
  <c r="CF553" i="15"/>
  <c r="CG550" i="15"/>
  <c r="CA553" i="15"/>
  <c r="BV553" i="15"/>
  <c r="BQ553" i="15"/>
  <c r="BL553" i="15"/>
  <c r="BG553" i="15"/>
  <c r="BB553" i="15"/>
  <c r="AW553" i="15"/>
  <c r="AR553" i="15"/>
  <c r="AS550" i="15"/>
  <c r="AM553" i="15"/>
  <c r="AH553" i="15"/>
  <c r="AC553" i="15"/>
  <c r="X553" i="15"/>
  <c r="S553" i="15"/>
  <c r="N553" i="15"/>
  <c r="I553" i="15"/>
  <c r="CU552" i="15"/>
  <c r="CV550" i="15"/>
  <c r="CP552" i="15"/>
  <c r="CK552" i="15"/>
  <c r="CF552" i="15"/>
  <c r="CA552" i="15"/>
  <c r="BV552" i="15"/>
  <c r="BQ552" i="15"/>
  <c r="BL552" i="15"/>
  <c r="BM550" i="15"/>
  <c r="BG552" i="15"/>
  <c r="BH550" i="15"/>
  <c r="BB552" i="15"/>
  <c r="AW552" i="15"/>
  <c r="AR552" i="15"/>
  <c r="AM552" i="15"/>
  <c r="AH552" i="15"/>
  <c r="AC552" i="15"/>
  <c r="X552" i="15"/>
  <c r="Y550" i="15"/>
  <c r="S552" i="15"/>
  <c r="T550" i="15"/>
  <c r="N552" i="15"/>
  <c r="I552" i="15"/>
  <c r="CU551" i="15"/>
  <c r="CP551" i="15"/>
  <c r="CK551" i="15"/>
  <c r="CF551" i="15"/>
  <c r="CA551" i="15"/>
  <c r="BV551" i="15"/>
  <c r="BQ551" i="15"/>
  <c r="BL551" i="15"/>
  <c r="BG551" i="15"/>
  <c r="BB551" i="15"/>
  <c r="AW551" i="15"/>
  <c r="AR551" i="15"/>
  <c r="AM551" i="15"/>
  <c r="AH551" i="15"/>
  <c r="AC551" i="15"/>
  <c r="X551" i="15"/>
  <c r="S551" i="15"/>
  <c r="N551" i="15"/>
  <c r="I551" i="15"/>
  <c r="CU550" i="15"/>
  <c r="CP550" i="15"/>
  <c r="CQ550" i="15"/>
  <c r="CK550" i="15"/>
  <c r="CL550" i="15"/>
  <c r="CF550" i="15"/>
  <c r="CA550" i="15"/>
  <c r="CB550" i="15"/>
  <c r="BV550" i="15"/>
  <c r="BW550" i="15"/>
  <c r="BQ550" i="15"/>
  <c r="BR550" i="15"/>
  <c r="BL550" i="15"/>
  <c r="BG550" i="15"/>
  <c r="BB550" i="15"/>
  <c r="BC550" i="15"/>
  <c r="AW550" i="15"/>
  <c r="AX550" i="15"/>
  <c r="AR550" i="15"/>
  <c r="AM550" i="15"/>
  <c r="AN550" i="15"/>
  <c r="AH550" i="15"/>
  <c r="AI550" i="15"/>
  <c r="AC550" i="15"/>
  <c r="AD550" i="15"/>
  <c r="X550" i="15"/>
  <c r="S550" i="15"/>
  <c r="N550" i="15"/>
  <c r="O550" i="15"/>
  <c r="I550" i="15"/>
  <c r="J550" i="15"/>
  <c r="CU549" i="15"/>
  <c r="CP549" i="15"/>
  <c r="CK549" i="15"/>
  <c r="CL546" i="15"/>
  <c r="CF549" i="15"/>
  <c r="CA549" i="15"/>
  <c r="BV549" i="15"/>
  <c r="BQ549" i="15"/>
  <c r="BL549" i="15"/>
  <c r="BG549" i="15"/>
  <c r="BB549" i="15"/>
  <c r="AW549" i="15"/>
  <c r="AX546" i="15"/>
  <c r="AR549" i="15"/>
  <c r="AM549" i="15"/>
  <c r="AH549" i="15"/>
  <c r="AC549" i="15"/>
  <c r="X549" i="15"/>
  <c r="S549" i="15"/>
  <c r="N549" i="15"/>
  <c r="I549" i="15"/>
  <c r="J546" i="15"/>
  <c r="CU548" i="15"/>
  <c r="CP548" i="15"/>
  <c r="CK548" i="15"/>
  <c r="CF548" i="15"/>
  <c r="CA548" i="15"/>
  <c r="BV548" i="15"/>
  <c r="BQ548" i="15"/>
  <c r="BL548" i="15"/>
  <c r="BG548" i="15"/>
  <c r="BB548" i="15"/>
  <c r="AW548" i="15"/>
  <c r="AR548" i="15"/>
  <c r="AM548" i="15"/>
  <c r="AH548" i="15"/>
  <c r="AC548" i="15"/>
  <c r="X548" i="15"/>
  <c r="Y546" i="15"/>
  <c r="S548" i="15"/>
  <c r="N548" i="15"/>
  <c r="I548" i="15"/>
  <c r="CU547" i="15"/>
  <c r="CP547" i="15"/>
  <c r="CK547" i="15"/>
  <c r="CF547" i="15"/>
  <c r="CA547" i="15"/>
  <c r="BV547" i="15"/>
  <c r="BQ547" i="15"/>
  <c r="BR546" i="15"/>
  <c r="BL547" i="15"/>
  <c r="BG547" i="15"/>
  <c r="BB547" i="15"/>
  <c r="AW547" i="15"/>
  <c r="AR547" i="15"/>
  <c r="AM547" i="15"/>
  <c r="AH547" i="15"/>
  <c r="AC547" i="15"/>
  <c r="AD546" i="15"/>
  <c r="X547" i="15"/>
  <c r="S547" i="15"/>
  <c r="N547" i="15"/>
  <c r="I547" i="15"/>
  <c r="CU546" i="15"/>
  <c r="CV546" i="15"/>
  <c r="CP546" i="15"/>
  <c r="CQ546" i="15"/>
  <c r="CK546" i="15"/>
  <c r="CF546" i="15"/>
  <c r="CG546" i="15"/>
  <c r="CA546" i="15"/>
  <c r="CB546" i="15"/>
  <c r="BV546" i="15"/>
  <c r="BW546" i="15"/>
  <c r="BQ546" i="15"/>
  <c r="BL546" i="15"/>
  <c r="BM546" i="15"/>
  <c r="BG546" i="15"/>
  <c r="BH546" i="15"/>
  <c r="BB546" i="15"/>
  <c r="BC546" i="15"/>
  <c r="AW546" i="15"/>
  <c r="AR546" i="15"/>
  <c r="AS546" i="15"/>
  <c r="AM546" i="15"/>
  <c r="AN546" i="15"/>
  <c r="AH546" i="15"/>
  <c r="AI546" i="15"/>
  <c r="AC546" i="15"/>
  <c r="X546" i="15"/>
  <c r="S546" i="15"/>
  <c r="T546" i="15"/>
  <c r="N546" i="15"/>
  <c r="O546" i="15"/>
  <c r="I546" i="15"/>
  <c r="CU545" i="15"/>
  <c r="CP545" i="15"/>
  <c r="CK545" i="15"/>
  <c r="CF545" i="15"/>
  <c r="CA545" i="15"/>
  <c r="CB542" i="15"/>
  <c r="BV545" i="15"/>
  <c r="BW542" i="15"/>
  <c r="BQ545" i="15"/>
  <c r="BL545" i="15"/>
  <c r="BG545" i="15"/>
  <c r="BB545" i="15"/>
  <c r="AW545" i="15"/>
  <c r="AR545" i="15"/>
  <c r="AM545" i="15"/>
  <c r="AN542" i="15"/>
  <c r="AH545" i="15"/>
  <c r="AI542" i="15"/>
  <c r="AC545" i="15"/>
  <c r="X545" i="15"/>
  <c r="S545" i="15"/>
  <c r="N545" i="15"/>
  <c r="I545" i="15"/>
  <c r="CU544" i="15"/>
  <c r="CP544" i="15"/>
  <c r="CK544" i="15"/>
  <c r="CF544" i="15"/>
  <c r="CA544" i="15"/>
  <c r="BV544" i="15"/>
  <c r="BQ544" i="15"/>
  <c r="BL544" i="15"/>
  <c r="BG544" i="15"/>
  <c r="BB544" i="15"/>
  <c r="AW544" i="15"/>
  <c r="AR544" i="15"/>
  <c r="AM544" i="15"/>
  <c r="AH544" i="15"/>
  <c r="AC544" i="15"/>
  <c r="X544" i="15"/>
  <c r="S544" i="15"/>
  <c r="N544" i="15"/>
  <c r="I544" i="15"/>
  <c r="CU543" i="15"/>
  <c r="CP543" i="15"/>
  <c r="CK543" i="15"/>
  <c r="CF543" i="15"/>
  <c r="CA543" i="15"/>
  <c r="BV543" i="15"/>
  <c r="BQ543" i="15"/>
  <c r="BL543" i="15"/>
  <c r="BG543" i="15"/>
  <c r="BB543" i="15"/>
  <c r="AW543" i="15"/>
  <c r="AR543" i="15"/>
  <c r="AM543" i="15"/>
  <c r="AH543" i="15"/>
  <c r="AC543" i="15"/>
  <c r="X543" i="15"/>
  <c r="S543" i="15"/>
  <c r="N543" i="15"/>
  <c r="I543" i="15"/>
  <c r="CU542" i="15"/>
  <c r="CV542" i="15"/>
  <c r="CP542" i="15"/>
  <c r="CQ542" i="15"/>
  <c r="CK542" i="15"/>
  <c r="CL542" i="15"/>
  <c r="CF542" i="15"/>
  <c r="CG542" i="15"/>
  <c r="CA542" i="15"/>
  <c r="BV542" i="15"/>
  <c r="BQ542" i="15"/>
  <c r="BR542" i="15"/>
  <c r="BL542" i="15"/>
  <c r="BM542" i="15"/>
  <c r="BG542" i="15"/>
  <c r="BH542" i="15"/>
  <c r="BB542" i="15"/>
  <c r="BC542" i="15"/>
  <c r="AW542" i="15"/>
  <c r="AX542" i="15"/>
  <c r="AR542" i="15"/>
  <c r="AS542" i="15"/>
  <c r="AM542" i="15"/>
  <c r="AH542" i="15"/>
  <c r="AC542" i="15"/>
  <c r="AD542" i="15"/>
  <c r="X542" i="15"/>
  <c r="Y542" i="15"/>
  <c r="S542" i="15"/>
  <c r="T542" i="15"/>
  <c r="N542" i="15"/>
  <c r="O542" i="15"/>
  <c r="I542" i="15"/>
  <c r="J542" i="15"/>
  <c r="BL541" i="15"/>
  <c r="CU539" i="15"/>
  <c r="CP539" i="15"/>
  <c r="CK539" i="15"/>
  <c r="CF539" i="15"/>
  <c r="CA539" i="15"/>
  <c r="CB538" i="15"/>
  <c r="BV539" i="15"/>
  <c r="BW538" i="15"/>
  <c r="BQ539" i="15"/>
  <c r="BL539" i="15"/>
  <c r="BG539" i="15"/>
  <c r="BH538" i="15"/>
  <c r="BB539" i="15"/>
  <c r="AW539" i="15"/>
  <c r="AX538" i="15"/>
  <c r="AR539" i="15"/>
  <c r="AS538" i="15"/>
  <c r="AM539" i="15"/>
  <c r="AN538" i="15"/>
  <c r="AH539" i="15"/>
  <c r="AI538" i="15"/>
  <c r="AC539" i="15"/>
  <c r="X539" i="15"/>
  <c r="S539" i="15"/>
  <c r="T538" i="15"/>
  <c r="N539" i="15"/>
  <c r="I539" i="15"/>
  <c r="CV538" i="15"/>
  <c r="CQ538" i="15"/>
  <c r="CK538" i="15"/>
  <c r="CL538" i="15"/>
  <c r="CF538" i="15"/>
  <c r="CG538" i="15"/>
  <c r="CA538" i="15"/>
  <c r="BR538" i="15"/>
  <c r="BM538" i="15"/>
  <c r="BC538" i="15"/>
  <c r="AD538" i="15"/>
  <c r="Y538" i="15"/>
  <c r="O538" i="15"/>
  <c r="I538" i="15"/>
  <c r="J538" i="15"/>
  <c r="CU537" i="15"/>
  <c r="CP537" i="15"/>
  <c r="CK537" i="15"/>
  <c r="CF537" i="15"/>
  <c r="CA537" i="15"/>
  <c r="BV537" i="15"/>
  <c r="BQ537" i="15"/>
  <c r="BL537" i="15"/>
  <c r="BG537" i="15"/>
  <c r="BB537" i="15"/>
  <c r="AW537" i="15"/>
  <c r="AR537" i="15"/>
  <c r="AM537" i="15"/>
  <c r="AH537" i="15"/>
  <c r="AC537" i="15"/>
  <c r="X537" i="15"/>
  <c r="S537" i="15"/>
  <c r="N537" i="15"/>
  <c r="I537" i="15"/>
  <c r="BV536" i="15"/>
  <c r="BW534" i="15"/>
  <c r="BQ536" i="15"/>
  <c r="BL536" i="15"/>
  <c r="BG536" i="15"/>
  <c r="BB536" i="15"/>
  <c r="AW536" i="15"/>
  <c r="AR536" i="15"/>
  <c r="AM536" i="15"/>
  <c r="AH536" i="15"/>
  <c r="AI534" i="15"/>
  <c r="AC536" i="15"/>
  <c r="X536" i="15"/>
  <c r="S536" i="15"/>
  <c r="N536" i="15"/>
  <c r="I536" i="15"/>
  <c r="CU535" i="15"/>
  <c r="CV534" i="15"/>
  <c r="CP535" i="15"/>
  <c r="CQ534" i="15"/>
  <c r="CK535" i="15"/>
  <c r="CF535" i="15"/>
  <c r="CA535" i="15"/>
  <c r="BV535" i="15"/>
  <c r="BQ535" i="15"/>
  <c r="BL535" i="15"/>
  <c r="BG535" i="15"/>
  <c r="BH534" i="15"/>
  <c r="BB535" i="15"/>
  <c r="BC534" i="15"/>
  <c r="AW535" i="15"/>
  <c r="AR535" i="15"/>
  <c r="AM535" i="15"/>
  <c r="AN534" i="15"/>
  <c r="AH535" i="15"/>
  <c r="AC535" i="15"/>
  <c r="X535" i="15"/>
  <c r="Y534" i="15"/>
  <c r="S535" i="15"/>
  <c r="N535" i="15"/>
  <c r="O534" i="15"/>
  <c r="I535" i="15"/>
  <c r="J534" i="15"/>
  <c r="CU534" i="15"/>
  <c r="CP534" i="15"/>
  <c r="CK534" i="15"/>
  <c r="CL534" i="15"/>
  <c r="CF534" i="15"/>
  <c r="CG534" i="15"/>
  <c r="CA534" i="15"/>
  <c r="CB534" i="15"/>
  <c r="BV534" i="15"/>
  <c r="BQ534" i="15"/>
  <c r="BR534" i="15"/>
  <c r="BL534" i="15"/>
  <c r="BM534" i="15"/>
  <c r="BG534" i="15"/>
  <c r="BB534" i="15"/>
  <c r="AW534" i="15"/>
  <c r="AX534" i="15"/>
  <c r="AR534" i="15"/>
  <c r="AS534" i="15"/>
  <c r="AD534" i="15"/>
  <c r="T534" i="15"/>
  <c r="CU533" i="15"/>
  <c r="CV530" i="15"/>
  <c r="CP533" i="15"/>
  <c r="BV532" i="15"/>
  <c r="CU531" i="15"/>
  <c r="CU530" i="15"/>
  <c r="CP530" i="15"/>
  <c r="CQ530" i="15"/>
  <c r="CK530" i="15"/>
  <c r="CL530" i="15"/>
  <c r="CF530" i="15"/>
  <c r="CG530" i="15"/>
  <c r="CA530" i="15"/>
  <c r="CB530" i="15"/>
  <c r="BV530" i="15"/>
  <c r="BW530" i="15"/>
  <c r="BQ530" i="15"/>
  <c r="BR530" i="15"/>
  <c r="BL530" i="15"/>
  <c r="BM530" i="15"/>
  <c r="BG530" i="15"/>
  <c r="BH530" i="15"/>
  <c r="BB530" i="15"/>
  <c r="BC530" i="15"/>
  <c r="AW530" i="15"/>
  <c r="AX530" i="15"/>
  <c r="AR530" i="15"/>
  <c r="AS530" i="15"/>
  <c r="AM530" i="15"/>
  <c r="AN530" i="15"/>
  <c r="AH530" i="15"/>
  <c r="AI530" i="15"/>
  <c r="AC530" i="15"/>
  <c r="AD530" i="15"/>
  <c r="X530" i="15"/>
  <c r="Y530" i="15"/>
  <c r="S530" i="15"/>
  <c r="T530" i="15"/>
  <c r="N530" i="15"/>
  <c r="O530" i="15"/>
  <c r="I530" i="15"/>
  <c r="J530" i="15"/>
  <c r="CU529" i="15"/>
  <c r="CP529" i="15"/>
  <c r="CA529" i="15"/>
  <c r="BV529" i="15"/>
  <c r="BW526" i="15"/>
  <c r="BQ529" i="15"/>
  <c r="BL529" i="15"/>
  <c r="BG529" i="15"/>
  <c r="BB529" i="15"/>
  <c r="AW529" i="15"/>
  <c r="AR529" i="15"/>
  <c r="AM529" i="15"/>
  <c r="AH529" i="15"/>
  <c r="AI526" i="15"/>
  <c r="AC529" i="15"/>
  <c r="X529" i="15"/>
  <c r="S529" i="15"/>
  <c r="N529" i="15"/>
  <c r="I529" i="15"/>
  <c r="BV528" i="15"/>
  <c r="BQ528" i="15"/>
  <c r="S528" i="15"/>
  <c r="N528" i="15"/>
  <c r="CU527" i="15"/>
  <c r="CV526" i="15"/>
  <c r="CP527" i="15"/>
  <c r="CQ526" i="15"/>
  <c r="CK527" i="15"/>
  <c r="CA527" i="15"/>
  <c r="BV527" i="15"/>
  <c r="BQ527" i="15"/>
  <c r="BL527" i="15"/>
  <c r="BG527" i="15"/>
  <c r="BH526" i="15"/>
  <c r="BB527" i="15"/>
  <c r="BC526" i="15"/>
  <c r="AW527" i="15"/>
  <c r="AR527" i="15"/>
  <c r="AM527" i="15"/>
  <c r="AH527" i="15"/>
  <c r="AC527" i="15"/>
  <c r="X527" i="15"/>
  <c r="S527" i="15"/>
  <c r="T526" i="15"/>
  <c r="N527" i="15"/>
  <c r="O526" i="15"/>
  <c r="I527" i="15"/>
  <c r="CU526" i="15"/>
  <c r="CP526" i="15"/>
  <c r="CK526" i="15"/>
  <c r="CL526" i="15"/>
  <c r="CF526" i="15"/>
  <c r="CG526" i="15"/>
  <c r="CA526" i="15"/>
  <c r="CB526" i="15"/>
  <c r="BV526" i="15"/>
  <c r="BQ526" i="15"/>
  <c r="BR526" i="15"/>
  <c r="BL526" i="15"/>
  <c r="BM526" i="15"/>
  <c r="BG526" i="15"/>
  <c r="BB526" i="15"/>
  <c r="AW526" i="15"/>
  <c r="AX526" i="15"/>
  <c r="AR526" i="15"/>
  <c r="AS526" i="15"/>
  <c r="AM526" i="15"/>
  <c r="AN526" i="15"/>
  <c r="AH526" i="15"/>
  <c r="AC526" i="15"/>
  <c r="AD526" i="15"/>
  <c r="X526" i="15"/>
  <c r="Y526" i="15"/>
  <c r="S526" i="15"/>
  <c r="N526" i="15"/>
  <c r="I526" i="15"/>
  <c r="J526" i="15"/>
  <c r="CP524" i="15"/>
  <c r="BV523" i="15"/>
  <c r="BW522" i="15"/>
  <c r="BQ523" i="15"/>
  <c r="BL523" i="15"/>
  <c r="BG523" i="15"/>
  <c r="BB523" i="15"/>
  <c r="AW523" i="15"/>
  <c r="AR523" i="15"/>
  <c r="AM523" i="15"/>
  <c r="AN522" i="15"/>
  <c r="AH523" i="15"/>
  <c r="AI522" i="15"/>
  <c r="AC523" i="15"/>
  <c r="X523" i="15"/>
  <c r="S523" i="15"/>
  <c r="N523" i="15"/>
  <c r="I523" i="15"/>
  <c r="CP522" i="15"/>
  <c r="CQ522" i="15"/>
  <c r="CK522" i="15"/>
  <c r="CL522" i="15"/>
  <c r="CF522" i="15"/>
  <c r="CG522" i="15"/>
  <c r="CA522" i="15"/>
  <c r="CB522" i="15"/>
  <c r="BV522" i="15"/>
  <c r="BQ522" i="15"/>
  <c r="BR522" i="15"/>
  <c r="BL522" i="15"/>
  <c r="BM522" i="15"/>
  <c r="BG522" i="15"/>
  <c r="BH522" i="15"/>
  <c r="BB522" i="15"/>
  <c r="BC522" i="15"/>
  <c r="AW522" i="15"/>
  <c r="AX522" i="15"/>
  <c r="AR522" i="15"/>
  <c r="AS522" i="15"/>
  <c r="AM522" i="15"/>
  <c r="AH522" i="15"/>
  <c r="AC522" i="15"/>
  <c r="AD522" i="15"/>
  <c r="X522" i="15"/>
  <c r="Y522" i="15"/>
  <c r="S522" i="15"/>
  <c r="T522" i="15"/>
  <c r="N522" i="15"/>
  <c r="O522" i="15"/>
  <c r="I522" i="15"/>
  <c r="J522" i="15"/>
  <c r="CU521" i="15"/>
  <c r="CP521" i="15"/>
  <c r="CK521" i="15"/>
  <c r="CF521" i="15"/>
  <c r="CA521" i="15"/>
  <c r="BV521" i="15"/>
  <c r="BW518" i="15"/>
  <c r="BQ521" i="15"/>
  <c r="BR518" i="15"/>
  <c r="BL521" i="15"/>
  <c r="BG521" i="15"/>
  <c r="BB521" i="15"/>
  <c r="AW521" i="15"/>
  <c r="AR521" i="15"/>
  <c r="AM521" i="15"/>
  <c r="AH521" i="15"/>
  <c r="AI518" i="15"/>
  <c r="AC521" i="15"/>
  <c r="AD518" i="15"/>
  <c r="X521" i="15"/>
  <c r="S521" i="15"/>
  <c r="N521" i="15"/>
  <c r="I521" i="15"/>
  <c r="CU520" i="15"/>
  <c r="CK520" i="15"/>
  <c r="CF520" i="15"/>
  <c r="CA520" i="15"/>
  <c r="BV520" i="15"/>
  <c r="BQ520" i="15"/>
  <c r="BL520" i="15"/>
  <c r="BG520" i="15"/>
  <c r="BB520" i="15"/>
  <c r="AW520" i="15"/>
  <c r="AR520" i="15"/>
  <c r="AM520" i="15"/>
  <c r="AH520" i="15"/>
  <c r="AC520" i="15"/>
  <c r="X520" i="15"/>
  <c r="S520" i="15"/>
  <c r="N520" i="15"/>
  <c r="I520" i="15"/>
  <c r="CU519" i="15"/>
  <c r="CP519" i="15"/>
  <c r="CQ518" i="15"/>
  <c r="CK519" i="15"/>
  <c r="CF519" i="15"/>
  <c r="CA519" i="15"/>
  <c r="BV519" i="15"/>
  <c r="BQ519" i="15"/>
  <c r="BL519" i="15"/>
  <c r="BG519" i="15"/>
  <c r="BB519" i="15"/>
  <c r="BC518" i="15"/>
  <c r="AW519" i="15"/>
  <c r="AR519" i="15"/>
  <c r="AM519" i="15"/>
  <c r="AH519" i="15"/>
  <c r="AC519" i="15"/>
  <c r="X519" i="15"/>
  <c r="S519" i="15"/>
  <c r="N519" i="15"/>
  <c r="O518" i="15"/>
  <c r="I519" i="15"/>
  <c r="CU518" i="15"/>
  <c r="CV518" i="15"/>
  <c r="CP518" i="15"/>
  <c r="CK518" i="15"/>
  <c r="CL518" i="15"/>
  <c r="CF518" i="15"/>
  <c r="CG518" i="15"/>
  <c r="CA518" i="15"/>
  <c r="CB518" i="15"/>
  <c r="BV518" i="15"/>
  <c r="BQ518" i="15"/>
  <c r="BL518" i="15"/>
  <c r="BM518" i="15"/>
  <c r="BG518" i="15"/>
  <c r="BH518" i="15"/>
  <c r="BB518" i="15"/>
  <c r="AW518" i="15"/>
  <c r="AX518" i="15"/>
  <c r="AR518" i="15"/>
  <c r="AS518" i="15"/>
  <c r="AM518" i="15"/>
  <c r="AN518" i="15"/>
  <c r="AH518" i="15"/>
  <c r="AC518" i="15"/>
  <c r="X518" i="15"/>
  <c r="Y518" i="15"/>
  <c r="S518" i="15"/>
  <c r="T518" i="15"/>
  <c r="N518" i="15"/>
  <c r="I518" i="15"/>
  <c r="J518" i="15"/>
  <c r="CU517" i="15"/>
  <c r="CP517" i="15"/>
  <c r="CK517" i="15"/>
  <c r="CF517" i="15"/>
  <c r="CA517" i="15"/>
  <c r="BV517" i="15"/>
  <c r="BQ517" i="15"/>
  <c r="BL517" i="15"/>
  <c r="BG517" i="15"/>
  <c r="BB517" i="15"/>
  <c r="AW517" i="15"/>
  <c r="AR517" i="15"/>
  <c r="AM517" i="15"/>
  <c r="AH517" i="15"/>
  <c r="AC517" i="15"/>
  <c r="X517" i="15"/>
  <c r="S517" i="15"/>
  <c r="N517" i="15"/>
  <c r="I517" i="15"/>
  <c r="CU516" i="15"/>
  <c r="CP516" i="15"/>
  <c r="CK516" i="15"/>
  <c r="CF516" i="15"/>
  <c r="CA516" i="15"/>
  <c r="CB514" i="15"/>
  <c r="BV516" i="15"/>
  <c r="BW514" i="15"/>
  <c r="BQ516" i="15"/>
  <c r="BL516" i="15"/>
  <c r="BG516" i="15"/>
  <c r="BB516" i="15"/>
  <c r="AW516" i="15"/>
  <c r="AR516" i="15"/>
  <c r="AM516" i="15"/>
  <c r="AN514" i="15"/>
  <c r="AH516" i="15"/>
  <c r="AI514" i="15"/>
  <c r="AC516" i="15"/>
  <c r="X516" i="15"/>
  <c r="S516" i="15"/>
  <c r="N516" i="15"/>
  <c r="I516" i="15"/>
  <c r="CU515" i="15"/>
  <c r="CV514" i="15"/>
  <c r="CP515" i="15"/>
  <c r="CK515" i="15"/>
  <c r="CF515" i="15"/>
  <c r="CA515" i="15"/>
  <c r="BV515" i="15"/>
  <c r="BQ515" i="15"/>
  <c r="BL515" i="15"/>
  <c r="BG515" i="15"/>
  <c r="BH514" i="15"/>
  <c r="BB515" i="15"/>
  <c r="BC514" i="15"/>
  <c r="AW515" i="15"/>
  <c r="AR515" i="15"/>
  <c r="AM515" i="15"/>
  <c r="AH515" i="15"/>
  <c r="AC515" i="15"/>
  <c r="X515" i="15"/>
  <c r="S515" i="15"/>
  <c r="T514" i="15"/>
  <c r="N515" i="15"/>
  <c r="O514" i="15"/>
  <c r="I515" i="15"/>
  <c r="CU514" i="15"/>
  <c r="CP514" i="15"/>
  <c r="CQ514" i="15"/>
  <c r="CK514" i="15"/>
  <c r="CL514" i="15"/>
  <c r="CF514" i="15"/>
  <c r="CG514" i="15"/>
  <c r="CA514" i="15"/>
  <c r="BV514" i="15"/>
  <c r="BQ514" i="15"/>
  <c r="BR514" i="15"/>
  <c r="BL514" i="15"/>
  <c r="BM514" i="15"/>
  <c r="BG514" i="15"/>
  <c r="BB514" i="15"/>
  <c r="AW514" i="15"/>
  <c r="AX514" i="15"/>
  <c r="AR514" i="15"/>
  <c r="AS514" i="15"/>
  <c r="AM514" i="15"/>
  <c r="AH514" i="15"/>
  <c r="AC514" i="15"/>
  <c r="AD514" i="15"/>
  <c r="X514" i="15"/>
  <c r="Y514" i="15"/>
  <c r="S514" i="15"/>
  <c r="N514" i="15"/>
  <c r="I514" i="15"/>
  <c r="J514" i="15"/>
  <c r="CU513" i="15"/>
  <c r="CP513" i="15"/>
  <c r="CK513" i="15"/>
  <c r="CF513" i="15"/>
  <c r="CA513" i="15"/>
  <c r="BV513" i="15"/>
  <c r="BQ513" i="15"/>
  <c r="BL513" i="15"/>
  <c r="BG513" i="15"/>
  <c r="BB513" i="15"/>
  <c r="AW513" i="15"/>
  <c r="AR513" i="15"/>
  <c r="AM513" i="15"/>
  <c r="AH513" i="15"/>
  <c r="AC513" i="15"/>
  <c r="X513" i="15"/>
  <c r="S513" i="15"/>
  <c r="N513" i="15"/>
  <c r="I513" i="15"/>
  <c r="CU512" i="15"/>
  <c r="CP512" i="15"/>
  <c r="CK512" i="15"/>
  <c r="CF512" i="15"/>
  <c r="CA512" i="15"/>
  <c r="BV512" i="15"/>
  <c r="BQ512" i="15"/>
  <c r="BR510" i="15"/>
  <c r="BL512" i="15"/>
  <c r="BG512" i="15"/>
  <c r="BB512" i="15"/>
  <c r="AW512" i="15"/>
  <c r="AR512" i="15"/>
  <c r="AM512" i="15"/>
  <c r="AH512" i="15"/>
  <c r="AC512" i="15"/>
  <c r="AD510" i="15"/>
  <c r="X512" i="15"/>
  <c r="S512" i="15"/>
  <c r="N512" i="15"/>
  <c r="I512" i="15"/>
  <c r="CU511" i="15"/>
  <c r="CP511" i="15"/>
  <c r="CK511" i="15"/>
  <c r="CL510" i="15"/>
  <c r="CF511" i="15"/>
  <c r="CG510" i="15"/>
  <c r="CA511" i="15"/>
  <c r="BV511" i="15"/>
  <c r="BQ511" i="15"/>
  <c r="BL511" i="15"/>
  <c r="BG511" i="15"/>
  <c r="BB511" i="15"/>
  <c r="AW511" i="15"/>
  <c r="AX510" i="15"/>
  <c r="AR511" i="15"/>
  <c r="AS510" i="15"/>
  <c r="AM511" i="15"/>
  <c r="AH511" i="15"/>
  <c r="AC511" i="15"/>
  <c r="X511" i="15"/>
  <c r="S511" i="15"/>
  <c r="N511" i="15"/>
  <c r="I511" i="15"/>
  <c r="J510" i="15"/>
  <c r="CU510" i="15"/>
  <c r="CV510" i="15"/>
  <c r="CP510" i="15"/>
  <c r="CQ510" i="15"/>
  <c r="CK510" i="15"/>
  <c r="CF510" i="15"/>
  <c r="CA510" i="15"/>
  <c r="CB510" i="15"/>
  <c r="BV510" i="15"/>
  <c r="BW510" i="15"/>
  <c r="BQ510" i="15"/>
  <c r="BL510" i="15"/>
  <c r="BM510" i="15"/>
  <c r="BG510" i="15"/>
  <c r="BH510" i="15"/>
  <c r="BB510" i="15"/>
  <c r="BC510" i="15"/>
  <c r="AW510" i="15"/>
  <c r="AR510" i="15"/>
  <c r="AM510" i="15"/>
  <c r="AN510" i="15"/>
  <c r="AH510" i="15"/>
  <c r="AI510" i="15"/>
  <c r="AC510" i="15"/>
  <c r="X510" i="15"/>
  <c r="Y510" i="15"/>
  <c r="S510" i="15"/>
  <c r="T510" i="15"/>
  <c r="N510" i="15"/>
  <c r="O510" i="15"/>
  <c r="I510" i="15"/>
  <c r="CU509" i="15"/>
  <c r="CP509" i="15"/>
  <c r="CK509" i="15"/>
  <c r="CF509" i="15"/>
  <c r="BL509" i="15"/>
  <c r="CU508" i="15"/>
  <c r="CP508" i="15"/>
  <c r="CK508" i="15"/>
  <c r="CF508" i="15"/>
  <c r="CU507" i="15"/>
  <c r="CV506" i="15"/>
  <c r="CP507" i="15"/>
  <c r="CQ506" i="15"/>
  <c r="CK507" i="15"/>
  <c r="CF507" i="15"/>
  <c r="BL507" i="15"/>
  <c r="CU506" i="15"/>
  <c r="CP506" i="15"/>
  <c r="CK506" i="15"/>
  <c r="CL506" i="15"/>
  <c r="CF506" i="15"/>
  <c r="CG506" i="15"/>
  <c r="BL506" i="15"/>
  <c r="CU505" i="15"/>
  <c r="CP505" i="15"/>
  <c r="CK505" i="15"/>
  <c r="CF505" i="15"/>
  <c r="CA505" i="15"/>
  <c r="BV505" i="15"/>
  <c r="BQ505" i="15"/>
  <c r="BL505" i="15"/>
  <c r="BG505" i="15"/>
  <c r="BB505" i="15"/>
  <c r="AW505" i="15"/>
  <c r="AR505" i="15"/>
  <c r="AM505" i="15"/>
  <c r="AH505" i="15"/>
  <c r="AC505" i="15"/>
  <c r="X505" i="15"/>
  <c r="S505" i="15"/>
  <c r="N505" i="15"/>
  <c r="O502" i="15"/>
  <c r="I505" i="15"/>
  <c r="J502" i="15"/>
  <c r="CU504" i="15"/>
  <c r="CK504" i="15"/>
  <c r="CF504" i="15"/>
  <c r="CA504" i="15"/>
  <c r="BV504" i="15"/>
  <c r="BQ504" i="15"/>
  <c r="BL504" i="15"/>
  <c r="BG504" i="15"/>
  <c r="BB504" i="15"/>
  <c r="BC502" i="15"/>
  <c r="AW504" i="15"/>
  <c r="AR504" i="15"/>
  <c r="S504" i="15"/>
  <c r="CF503" i="15"/>
  <c r="CU502" i="15"/>
  <c r="CV502" i="15"/>
  <c r="CQ502" i="15"/>
  <c r="CK502" i="15"/>
  <c r="CL502" i="15"/>
  <c r="CF502" i="15"/>
  <c r="CG502" i="15"/>
  <c r="CA502" i="15"/>
  <c r="CB502" i="15"/>
  <c r="BW502" i="15"/>
  <c r="BR502" i="15"/>
  <c r="BL502" i="15"/>
  <c r="BM502" i="15"/>
  <c r="BG502" i="15"/>
  <c r="BH502" i="15"/>
  <c r="BB502" i="15"/>
  <c r="AW502" i="15"/>
  <c r="AX502" i="15"/>
  <c r="AR502" i="15"/>
  <c r="AS502" i="15"/>
  <c r="AM502" i="15"/>
  <c r="AN502" i="15"/>
  <c r="AH502" i="15"/>
  <c r="AI502" i="15"/>
  <c r="AC502" i="15"/>
  <c r="AD502" i="15"/>
  <c r="X502" i="15"/>
  <c r="Y502" i="15"/>
  <c r="S502" i="15"/>
  <c r="T502" i="15"/>
  <c r="CU501" i="15"/>
  <c r="CP501" i="15"/>
  <c r="CK501" i="15"/>
  <c r="CF501" i="15"/>
  <c r="CA501" i="15"/>
  <c r="BV501" i="15"/>
  <c r="BQ501" i="15"/>
  <c r="BL501" i="15"/>
  <c r="BG501" i="15"/>
  <c r="BB501" i="15"/>
  <c r="AW501" i="15"/>
  <c r="AR501" i="15"/>
  <c r="AM501" i="15"/>
  <c r="AH501" i="15"/>
  <c r="AC501" i="15"/>
  <c r="X501" i="15"/>
  <c r="S501" i="15"/>
  <c r="N501" i="15"/>
  <c r="I501" i="15"/>
  <c r="CU500" i="15"/>
  <c r="CP500" i="15"/>
  <c r="CK500" i="15"/>
  <c r="CF500" i="15"/>
  <c r="CA500" i="15"/>
  <c r="BV500" i="15"/>
  <c r="BW498" i="15"/>
  <c r="BQ500" i="15"/>
  <c r="BL500" i="15"/>
  <c r="BG500" i="15"/>
  <c r="BB500" i="15"/>
  <c r="AW500" i="15"/>
  <c r="AR500" i="15"/>
  <c r="AM500" i="15"/>
  <c r="AH500" i="15"/>
  <c r="AI498" i="15"/>
  <c r="AC500" i="15"/>
  <c r="X500" i="15"/>
  <c r="S500" i="15"/>
  <c r="N500" i="15"/>
  <c r="I500" i="15"/>
  <c r="CU499" i="15"/>
  <c r="CP499" i="15"/>
  <c r="CQ498" i="15"/>
  <c r="CK499" i="15"/>
  <c r="CF499" i="15"/>
  <c r="CA499" i="15"/>
  <c r="BV499" i="15"/>
  <c r="BQ499" i="15"/>
  <c r="BR498" i="15"/>
  <c r="BL499" i="15"/>
  <c r="BG499" i="15"/>
  <c r="BB499" i="15"/>
  <c r="BC498" i="15"/>
  <c r="AW499" i="15"/>
  <c r="AX498" i="15"/>
  <c r="AR499" i="15"/>
  <c r="AM499" i="15"/>
  <c r="AH499" i="15"/>
  <c r="AC499" i="15"/>
  <c r="AD498" i="15"/>
  <c r="X499" i="15"/>
  <c r="S499" i="15"/>
  <c r="N499" i="15"/>
  <c r="O498" i="15"/>
  <c r="I499" i="15"/>
  <c r="J498" i="15"/>
  <c r="CU498" i="15"/>
  <c r="CV498" i="15"/>
  <c r="CP498" i="15"/>
  <c r="CK498" i="15"/>
  <c r="CL498" i="15"/>
  <c r="CF498" i="15"/>
  <c r="CG498" i="15"/>
  <c r="CA498" i="15"/>
  <c r="CB498" i="15"/>
  <c r="BV498" i="15"/>
  <c r="BQ498" i="15"/>
  <c r="BL498" i="15"/>
  <c r="BM498" i="15"/>
  <c r="BG498" i="15"/>
  <c r="BH498" i="15"/>
  <c r="BB498" i="15"/>
  <c r="AW498" i="15"/>
  <c r="AR498" i="15"/>
  <c r="AS498" i="15"/>
  <c r="AM498" i="15"/>
  <c r="AN498" i="15"/>
  <c r="AH498" i="15"/>
  <c r="AC498" i="15"/>
  <c r="X498" i="15"/>
  <c r="Y498" i="15"/>
  <c r="S498" i="15"/>
  <c r="T498" i="15"/>
  <c r="N498" i="15"/>
  <c r="I498" i="15"/>
  <c r="CU497" i="15"/>
  <c r="CP497" i="15"/>
  <c r="CK497" i="15"/>
  <c r="CF497" i="15"/>
  <c r="CA497" i="15"/>
  <c r="BV497" i="15"/>
  <c r="BQ497" i="15"/>
  <c r="BL497" i="15"/>
  <c r="BG497" i="15"/>
  <c r="BB497" i="15"/>
  <c r="AW497" i="15"/>
  <c r="AR497" i="15"/>
  <c r="AM497" i="15"/>
  <c r="AH497" i="15"/>
  <c r="AC497" i="15"/>
  <c r="X497" i="15"/>
  <c r="S497" i="15"/>
  <c r="N497" i="15"/>
  <c r="O494" i="15"/>
  <c r="I497" i="15"/>
  <c r="CU496" i="15"/>
  <c r="CP496" i="15"/>
  <c r="CK496" i="15"/>
  <c r="CF496" i="15"/>
  <c r="CA496" i="15"/>
  <c r="BV496" i="15"/>
  <c r="BQ496" i="15"/>
  <c r="BL496" i="15"/>
  <c r="BG496" i="15"/>
  <c r="BB496" i="15"/>
  <c r="AW496" i="15"/>
  <c r="AR496" i="15"/>
  <c r="AM496" i="15"/>
  <c r="AH496" i="15"/>
  <c r="AC496" i="15"/>
  <c r="X496" i="15"/>
  <c r="S496" i="15"/>
  <c r="I496" i="15"/>
  <c r="CU494" i="15"/>
  <c r="CV494" i="15"/>
  <c r="CP494" i="15"/>
  <c r="CQ494" i="15"/>
  <c r="CK494" i="15"/>
  <c r="CL494" i="15"/>
  <c r="CF494" i="15"/>
  <c r="CG494" i="15"/>
  <c r="CA494" i="15"/>
  <c r="CB494" i="15"/>
  <c r="BV494" i="15"/>
  <c r="BW494" i="15"/>
  <c r="BQ494" i="15"/>
  <c r="BR494" i="15"/>
  <c r="BL494" i="15"/>
  <c r="BM494" i="15"/>
  <c r="BG494" i="15"/>
  <c r="BH494" i="15"/>
  <c r="BB494" i="15"/>
  <c r="BC494" i="15"/>
  <c r="AW494" i="15"/>
  <c r="AX494" i="15"/>
  <c r="AR494" i="15"/>
  <c r="AS494" i="15"/>
  <c r="AM494" i="15"/>
  <c r="AN494" i="15"/>
  <c r="AH494" i="15"/>
  <c r="AI494" i="15"/>
  <c r="AC494" i="15"/>
  <c r="AD494" i="15"/>
  <c r="X494" i="15"/>
  <c r="Y494" i="15"/>
  <c r="S494" i="15"/>
  <c r="T494" i="15"/>
  <c r="I494" i="15"/>
  <c r="J494" i="15"/>
  <c r="CU493" i="15"/>
  <c r="CP493" i="15"/>
  <c r="CQ490" i="15"/>
  <c r="CK493" i="15"/>
  <c r="CF493" i="15"/>
  <c r="CA493" i="15"/>
  <c r="BV493" i="15"/>
  <c r="BQ493" i="15"/>
  <c r="BL493" i="15"/>
  <c r="BG493" i="15"/>
  <c r="BB493" i="15"/>
  <c r="AW493" i="15"/>
  <c r="AR493" i="15"/>
  <c r="AM493" i="15"/>
  <c r="AH493" i="15"/>
  <c r="AC493" i="15"/>
  <c r="X493" i="15"/>
  <c r="S493" i="15"/>
  <c r="N493" i="15"/>
  <c r="I493" i="15"/>
  <c r="CU492" i="15"/>
  <c r="CP492" i="15"/>
  <c r="CK492" i="15"/>
  <c r="CF492" i="15"/>
  <c r="CA492" i="15"/>
  <c r="BV492" i="15"/>
  <c r="BW490" i="15"/>
  <c r="BQ492" i="15"/>
  <c r="BL492" i="15"/>
  <c r="BG492" i="15"/>
  <c r="BB492" i="15"/>
  <c r="AW492" i="15"/>
  <c r="AR492" i="15"/>
  <c r="AM492" i="15"/>
  <c r="AH492" i="15"/>
  <c r="AI490" i="15"/>
  <c r="AC492" i="15"/>
  <c r="X492" i="15"/>
  <c r="S492" i="15"/>
  <c r="N492" i="15"/>
  <c r="I492" i="15"/>
  <c r="CU491" i="15"/>
  <c r="CK491" i="15"/>
  <c r="CL490" i="15"/>
  <c r="CF491" i="15"/>
  <c r="CA491" i="15"/>
  <c r="BV491" i="15"/>
  <c r="BQ491" i="15"/>
  <c r="BR490" i="15"/>
  <c r="BL491" i="15"/>
  <c r="BG491" i="15"/>
  <c r="BB491" i="15"/>
  <c r="BC490" i="15"/>
  <c r="AW491" i="15"/>
  <c r="AX490" i="15"/>
  <c r="AR491" i="15"/>
  <c r="AM491" i="15"/>
  <c r="AH491" i="15"/>
  <c r="AC491" i="15"/>
  <c r="AD490" i="15"/>
  <c r="X491" i="15"/>
  <c r="S491" i="15"/>
  <c r="N491" i="15"/>
  <c r="O490" i="15"/>
  <c r="I491" i="15"/>
  <c r="J490" i="15"/>
  <c r="CU490" i="15"/>
  <c r="CV490" i="15"/>
  <c r="CP490" i="15"/>
  <c r="CK490" i="15"/>
  <c r="CF490" i="15"/>
  <c r="CG490" i="15"/>
  <c r="CA490" i="15"/>
  <c r="CB490" i="15"/>
  <c r="BV490" i="15"/>
  <c r="BQ490" i="15"/>
  <c r="BL490" i="15"/>
  <c r="BM490" i="15"/>
  <c r="BG490" i="15"/>
  <c r="BH490" i="15"/>
  <c r="BB490" i="15"/>
  <c r="AW490" i="15"/>
  <c r="AR490" i="15"/>
  <c r="AS490" i="15"/>
  <c r="AM490" i="15"/>
  <c r="AN490" i="15"/>
  <c r="AH490" i="15"/>
  <c r="AC490" i="15"/>
  <c r="X490" i="15"/>
  <c r="Y490" i="15"/>
  <c r="S490" i="15"/>
  <c r="T490" i="15"/>
  <c r="N490" i="15"/>
  <c r="I490" i="15"/>
  <c r="CU489" i="15"/>
  <c r="CP489" i="15"/>
  <c r="CK489" i="15"/>
  <c r="CF489" i="15"/>
  <c r="CG486" i="15"/>
  <c r="CA489" i="15"/>
  <c r="BV489" i="15"/>
  <c r="BQ489" i="15"/>
  <c r="BL489" i="15"/>
  <c r="BG489" i="15"/>
  <c r="BB489" i="15"/>
  <c r="AW489" i="15"/>
  <c r="AR489" i="15"/>
  <c r="AS486" i="15"/>
  <c r="AM489" i="15"/>
  <c r="AH489" i="15"/>
  <c r="AC489" i="15"/>
  <c r="X489" i="15"/>
  <c r="S489" i="15"/>
  <c r="N489" i="15"/>
  <c r="I489" i="15"/>
  <c r="CU488" i="15"/>
  <c r="CV486" i="15"/>
  <c r="CP488" i="15"/>
  <c r="CK488" i="15"/>
  <c r="CF488" i="15"/>
  <c r="CA488" i="15"/>
  <c r="BV488" i="15"/>
  <c r="BQ488" i="15"/>
  <c r="BL488" i="15"/>
  <c r="BM486" i="15"/>
  <c r="BG488" i="15"/>
  <c r="BH486" i="15"/>
  <c r="BB488" i="15"/>
  <c r="AW488" i="15"/>
  <c r="AR488" i="15"/>
  <c r="AM488" i="15"/>
  <c r="AH488" i="15"/>
  <c r="AC488" i="15"/>
  <c r="X488" i="15"/>
  <c r="Y486" i="15"/>
  <c r="S488" i="15"/>
  <c r="T486" i="15"/>
  <c r="N488" i="15"/>
  <c r="I488" i="15"/>
  <c r="CU487" i="15"/>
  <c r="CP487" i="15"/>
  <c r="CK487" i="15"/>
  <c r="CF487" i="15"/>
  <c r="CA487" i="15"/>
  <c r="BV487" i="15"/>
  <c r="BQ487" i="15"/>
  <c r="BL487" i="15"/>
  <c r="BG487" i="15"/>
  <c r="BB487" i="15"/>
  <c r="AW487" i="15"/>
  <c r="AR487" i="15"/>
  <c r="AM487" i="15"/>
  <c r="AH487" i="15"/>
  <c r="AC487" i="15"/>
  <c r="X487" i="15"/>
  <c r="S487" i="15"/>
  <c r="N487" i="15"/>
  <c r="I487" i="15"/>
  <c r="CU486" i="15"/>
  <c r="CP486" i="15"/>
  <c r="CQ486" i="15"/>
  <c r="CK486" i="15"/>
  <c r="CL486" i="15"/>
  <c r="CF486" i="15"/>
  <c r="CA486" i="15"/>
  <c r="CB486" i="15"/>
  <c r="BV486" i="15"/>
  <c r="BW486" i="15"/>
  <c r="BQ486" i="15"/>
  <c r="BR486" i="15"/>
  <c r="BL486" i="15"/>
  <c r="BG486" i="15"/>
  <c r="BB486" i="15"/>
  <c r="BC486" i="15"/>
  <c r="AW486" i="15"/>
  <c r="AX486" i="15"/>
  <c r="AR486" i="15"/>
  <c r="AM486" i="15"/>
  <c r="AN486" i="15"/>
  <c r="AH486" i="15"/>
  <c r="AI486" i="15"/>
  <c r="AC486" i="15"/>
  <c r="AD486" i="15"/>
  <c r="X486" i="15"/>
  <c r="S486" i="15"/>
  <c r="N486" i="15"/>
  <c r="O486" i="15"/>
  <c r="I486" i="15"/>
  <c r="J486" i="15"/>
  <c r="CU485" i="15"/>
  <c r="CP485" i="15"/>
  <c r="CK485" i="15"/>
  <c r="CL482" i="15"/>
  <c r="CF485" i="15"/>
  <c r="CA485" i="15"/>
  <c r="BV485" i="15"/>
  <c r="BQ485" i="15"/>
  <c r="BL485" i="15"/>
  <c r="BG485" i="15"/>
  <c r="BB485" i="15"/>
  <c r="AW485" i="15"/>
  <c r="AX482" i="15"/>
  <c r="AR485" i="15"/>
  <c r="AM485" i="15"/>
  <c r="AH485" i="15"/>
  <c r="AC485" i="15"/>
  <c r="X485" i="15"/>
  <c r="S485" i="15"/>
  <c r="N485" i="15"/>
  <c r="I485" i="15"/>
  <c r="J482" i="15"/>
  <c r="CU484" i="15"/>
  <c r="CP484" i="15"/>
  <c r="CK484" i="15"/>
  <c r="CF484" i="15"/>
  <c r="CA484" i="15"/>
  <c r="BV484" i="15"/>
  <c r="BQ484" i="15"/>
  <c r="BL484" i="15"/>
  <c r="BM482" i="15"/>
  <c r="BG484" i="15"/>
  <c r="BB484" i="15"/>
  <c r="AW484" i="15"/>
  <c r="AR484" i="15"/>
  <c r="AM484" i="15"/>
  <c r="AH484" i="15"/>
  <c r="AC484" i="15"/>
  <c r="X484" i="15"/>
  <c r="Y482" i="15"/>
  <c r="S484" i="15"/>
  <c r="N484" i="15"/>
  <c r="I484" i="15"/>
  <c r="CU483" i="15"/>
  <c r="CP483" i="15"/>
  <c r="CK483" i="15"/>
  <c r="CF483" i="15"/>
  <c r="CG482" i="15"/>
  <c r="CA483" i="15"/>
  <c r="BV483" i="15"/>
  <c r="BQ483" i="15"/>
  <c r="BR482" i="15"/>
  <c r="BL483" i="15"/>
  <c r="BG483" i="15"/>
  <c r="BB483" i="15"/>
  <c r="AW483" i="15"/>
  <c r="AR483" i="15"/>
  <c r="AS482" i="15"/>
  <c r="AM483" i="15"/>
  <c r="AH483" i="15"/>
  <c r="AC483" i="15"/>
  <c r="AD482" i="15"/>
  <c r="X483" i="15"/>
  <c r="S483" i="15"/>
  <c r="N483" i="15"/>
  <c r="I483" i="15"/>
  <c r="CU482" i="15"/>
  <c r="CV482" i="15"/>
  <c r="CP482" i="15"/>
  <c r="CQ482" i="15"/>
  <c r="CK482" i="15"/>
  <c r="CF482" i="15"/>
  <c r="CA482" i="15"/>
  <c r="CB482" i="15"/>
  <c r="BV482" i="15"/>
  <c r="BW482" i="15"/>
  <c r="BQ482" i="15"/>
  <c r="BL482" i="15"/>
  <c r="BG482" i="15"/>
  <c r="BH482" i="15"/>
  <c r="BB482" i="15"/>
  <c r="BC482" i="15"/>
  <c r="AW482" i="15"/>
  <c r="AR482" i="15"/>
  <c r="AM482" i="15"/>
  <c r="AN482" i="15"/>
  <c r="AH482" i="15"/>
  <c r="AI482" i="15"/>
  <c r="AC482" i="15"/>
  <c r="X482" i="15"/>
  <c r="S482" i="15"/>
  <c r="T482" i="15"/>
  <c r="N482" i="15"/>
  <c r="O482" i="15"/>
  <c r="I482" i="15"/>
  <c r="CU481" i="15"/>
  <c r="CP481" i="15"/>
  <c r="CK481" i="15"/>
  <c r="CF481" i="15"/>
  <c r="CA481" i="15"/>
  <c r="CB478" i="15"/>
  <c r="BV481" i="15"/>
  <c r="BQ481" i="15"/>
  <c r="BL481" i="15"/>
  <c r="BG481" i="15"/>
  <c r="BB481" i="15"/>
  <c r="AW481" i="15"/>
  <c r="AR481" i="15"/>
  <c r="AM481" i="15"/>
  <c r="AN478" i="15"/>
  <c r="AH481" i="15"/>
  <c r="AC481" i="15"/>
  <c r="X481" i="15"/>
  <c r="S481" i="15"/>
  <c r="N481" i="15"/>
  <c r="I481" i="15"/>
  <c r="BV480" i="15"/>
  <c r="BW478" i="15"/>
  <c r="BQ480" i="15"/>
  <c r="AH480" i="15"/>
  <c r="AI478" i="15"/>
  <c r="CU478" i="15"/>
  <c r="CV478" i="15"/>
  <c r="CP478" i="15"/>
  <c r="CQ478" i="15"/>
  <c r="CK478" i="15"/>
  <c r="CL478" i="15"/>
  <c r="CF478" i="15"/>
  <c r="CG478" i="15"/>
  <c r="CA478" i="15"/>
  <c r="BV478" i="15"/>
  <c r="BQ478" i="15"/>
  <c r="BR478" i="15"/>
  <c r="BL478" i="15"/>
  <c r="BM478" i="15"/>
  <c r="BG478" i="15"/>
  <c r="BH478" i="15"/>
  <c r="BB478" i="15"/>
  <c r="BC478" i="15"/>
  <c r="AW478" i="15"/>
  <c r="AX478" i="15"/>
  <c r="AR478" i="15"/>
  <c r="AS478" i="15"/>
  <c r="AM478" i="15"/>
  <c r="AH478" i="15"/>
  <c r="AC478" i="15"/>
  <c r="AD478" i="15"/>
  <c r="X478" i="15"/>
  <c r="Y478" i="15"/>
  <c r="S478" i="15"/>
  <c r="T478" i="15"/>
  <c r="N478" i="15"/>
  <c r="O478" i="15"/>
  <c r="I478" i="15"/>
  <c r="J478" i="15"/>
  <c r="CU477" i="15"/>
  <c r="CP477" i="15"/>
  <c r="CK477" i="15"/>
  <c r="CF477" i="15"/>
  <c r="CA477" i="15"/>
  <c r="BV477" i="15"/>
  <c r="BQ477" i="15"/>
  <c r="BL477" i="15"/>
  <c r="BG477" i="15"/>
  <c r="BB477" i="15"/>
  <c r="AW477" i="15"/>
  <c r="AR477" i="15"/>
  <c r="AM477" i="15"/>
  <c r="AH477" i="15"/>
  <c r="AC477" i="15"/>
  <c r="X477" i="15"/>
  <c r="S477" i="15"/>
  <c r="N477" i="15"/>
  <c r="I477" i="15"/>
  <c r="CU476" i="15"/>
  <c r="CV474" i="15"/>
  <c r="CP476" i="15"/>
  <c r="CK476" i="15"/>
  <c r="CF476" i="15"/>
  <c r="CG474" i="15"/>
  <c r="CA476" i="15"/>
  <c r="CB474" i="15"/>
  <c r="BL476" i="15"/>
  <c r="BM474" i="15"/>
  <c r="BG476" i="15"/>
  <c r="BH474" i="15"/>
  <c r="BB476" i="15"/>
  <c r="AW476" i="15"/>
  <c r="AR476" i="15"/>
  <c r="AM476" i="15"/>
  <c r="AC476" i="15"/>
  <c r="X476" i="15"/>
  <c r="Y474" i="15"/>
  <c r="S476" i="15"/>
  <c r="T474" i="15"/>
  <c r="N476" i="15"/>
  <c r="I476" i="15"/>
  <c r="BL475" i="15"/>
  <c r="CU474" i="15"/>
  <c r="CP474" i="15"/>
  <c r="CQ474" i="15"/>
  <c r="CK474" i="15"/>
  <c r="CL474" i="15"/>
  <c r="CF474" i="15"/>
  <c r="CA474" i="15"/>
  <c r="BV474" i="15"/>
  <c r="BW474" i="15"/>
  <c r="BQ474" i="15"/>
  <c r="BR474" i="15"/>
  <c r="BL474" i="15"/>
  <c r="BG474" i="15"/>
  <c r="BB474" i="15"/>
  <c r="BC474" i="15"/>
  <c r="AW474" i="15"/>
  <c r="AX474" i="15"/>
  <c r="AR474" i="15"/>
  <c r="AS474" i="15"/>
  <c r="AM474" i="15"/>
  <c r="AN474" i="15"/>
  <c r="AH474" i="15"/>
  <c r="AI474" i="15"/>
  <c r="AC474" i="15"/>
  <c r="AD474" i="15"/>
  <c r="X474" i="15"/>
  <c r="S474" i="15"/>
  <c r="N474" i="15"/>
  <c r="O474" i="15"/>
  <c r="I474" i="15"/>
  <c r="J474" i="15"/>
  <c r="BL473" i="15"/>
  <c r="AW473" i="15"/>
  <c r="AR473" i="15"/>
  <c r="AM473" i="15"/>
  <c r="X473" i="15"/>
  <c r="N473" i="15"/>
  <c r="I473" i="15"/>
  <c r="CU472" i="15"/>
  <c r="CV470" i="15"/>
  <c r="CP472" i="15"/>
  <c r="CK472" i="15"/>
  <c r="CF472" i="15"/>
  <c r="CA472" i="15"/>
  <c r="BV472" i="15"/>
  <c r="BQ472" i="15"/>
  <c r="BL472" i="15"/>
  <c r="BM470" i="15"/>
  <c r="BG472" i="15"/>
  <c r="BH470" i="15"/>
  <c r="BB472" i="15"/>
  <c r="AW472" i="15"/>
  <c r="AR472" i="15"/>
  <c r="AM472" i="15"/>
  <c r="AH472" i="15"/>
  <c r="AC472" i="15"/>
  <c r="X472" i="15"/>
  <c r="Y470" i="15"/>
  <c r="S472" i="15"/>
  <c r="T470" i="15"/>
  <c r="N472" i="15"/>
  <c r="I472" i="15"/>
  <c r="CU471" i="15"/>
  <c r="CP471" i="15"/>
  <c r="CK471" i="15"/>
  <c r="CF471" i="15"/>
  <c r="CA471" i="15"/>
  <c r="BV471" i="15"/>
  <c r="BQ471" i="15"/>
  <c r="BL471" i="15"/>
  <c r="BG471" i="15"/>
  <c r="BB471" i="15"/>
  <c r="AW471" i="15"/>
  <c r="AR471" i="15"/>
  <c r="AM471" i="15"/>
  <c r="AH471" i="15"/>
  <c r="AC471" i="15"/>
  <c r="X471" i="15"/>
  <c r="S471" i="15"/>
  <c r="N471" i="15"/>
  <c r="I471" i="15"/>
  <c r="CU470" i="15"/>
  <c r="CP470" i="15"/>
  <c r="CQ470" i="15"/>
  <c r="CK470" i="15"/>
  <c r="CL470" i="15"/>
  <c r="CF470" i="15"/>
  <c r="CG470" i="15"/>
  <c r="CA470" i="15"/>
  <c r="CB470" i="15"/>
  <c r="BV470" i="15"/>
  <c r="BW470" i="15"/>
  <c r="BQ470" i="15"/>
  <c r="BR470" i="15"/>
  <c r="BL470" i="15"/>
  <c r="BG470" i="15"/>
  <c r="BB470" i="15"/>
  <c r="BC470" i="15"/>
  <c r="AW470" i="15"/>
  <c r="AX470" i="15"/>
  <c r="AR470" i="15"/>
  <c r="AS470" i="15"/>
  <c r="AM470" i="15"/>
  <c r="AN470" i="15"/>
  <c r="AH470" i="15"/>
  <c r="AI470" i="15"/>
  <c r="AC470" i="15"/>
  <c r="AD470" i="15"/>
  <c r="X470" i="15"/>
  <c r="S470" i="15"/>
  <c r="N470" i="15"/>
  <c r="O470" i="15"/>
  <c r="I470" i="15"/>
  <c r="J470" i="15"/>
  <c r="CU469" i="15"/>
  <c r="CP469" i="15"/>
  <c r="CQ466" i="15"/>
  <c r="CK469" i="15"/>
  <c r="CF469" i="15"/>
  <c r="CA469" i="15"/>
  <c r="BV469" i="15"/>
  <c r="BQ469" i="15"/>
  <c r="BL469" i="15"/>
  <c r="BG469" i="15"/>
  <c r="BB469" i="15"/>
  <c r="AW469" i="15"/>
  <c r="AX466" i="15"/>
  <c r="AR469" i="15"/>
  <c r="AM469" i="15"/>
  <c r="AH469" i="15"/>
  <c r="AC469" i="15"/>
  <c r="X469" i="15"/>
  <c r="S469" i="15"/>
  <c r="N469" i="15"/>
  <c r="O466" i="15"/>
  <c r="I469" i="15"/>
  <c r="J466" i="15"/>
  <c r="BV468" i="15"/>
  <c r="BQ468" i="15"/>
  <c r="AH468" i="15"/>
  <c r="CU467" i="15"/>
  <c r="CP467" i="15"/>
  <c r="CK467" i="15"/>
  <c r="CF467" i="15"/>
  <c r="CA467" i="15"/>
  <c r="CB466" i="15"/>
  <c r="BV467" i="15"/>
  <c r="BQ467" i="15"/>
  <c r="BR466" i="15"/>
  <c r="BL467" i="15"/>
  <c r="BG467" i="15"/>
  <c r="BB467" i="15"/>
  <c r="AW467" i="15"/>
  <c r="AR467" i="15"/>
  <c r="AS466" i="15"/>
  <c r="AM467" i="15"/>
  <c r="AN466" i="15"/>
  <c r="AH467" i="15"/>
  <c r="AI466" i="15"/>
  <c r="AC467" i="15"/>
  <c r="AD466" i="15"/>
  <c r="X467" i="15"/>
  <c r="S467" i="15"/>
  <c r="N467" i="15"/>
  <c r="I467" i="15"/>
  <c r="CV466" i="15"/>
  <c r="CL466" i="15"/>
  <c r="CG466" i="15"/>
  <c r="BV466" i="15"/>
  <c r="BW466" i="15"/>
  <c r="BQ466" i="15"/>
  <c r="BM466" i="15"/>
  <c r="BH466" i="15"/>
  <c r="BC466" i="15"/>
  <c r="AH466" i="15"/>
  <c r="Y466" i="15"/>
  <c r="T466" i="15"/>
  <c r="CU465" i="15"/>
  <c r="CP465" i="15"/>
  <c r="CK465" i="15"/>
  <c r="CF465" i="15"/>
  <c r="CA465" i="15"/>
  <c r="CB462" i="15"/>
  <c r="BV465" i="15"/>
  <c r="BW462" i="15"/>
  <c r="BQ465" i="15"/>
  <c r="BL465" i="15"/>
  <c r="BG465" i="15"/>
  <c r="BB465" i="15"/>
  <c r="AW465" i="15"/>
  <c r="AR465" i="15"/>
  <c r="AM465" i="15"/>
  <c r="AN462" i="15"/>
  <c r="AH465" i="15"/>
  <c r="AI462" i="15"/>
  <c r="AC465" i="15"/>
  <c r="X465" i="15"/>
  <c r="S465" i="15"/>
  <c r="N465" i="15"/>
  <c r="I465" i="15"/>
  <c r="CU464" i="15"/>
  <c r="CP464" i="15"/>
  <c r="CK464" i="15"/>
  <c r="CF464" i="15"/>
  <c r="CA464" i="15"/>
  <c r="BV464" i="15"/>
  <c r="BQ464" i="15"/>
  <c r="BL464" i="15"/>
  <c r="BG464" i="15"/>
  <c r="BB464" i="15"/>
  <c r="AW464" i="15"/>
  <c r="AR464" i="15"/>
  <c r="AM464" i="15"/>
  <c r="AH464" i="15"/>
  <c r="AC464" i="15"/>
  <c r="X464" i="15"/>
  <c r="S464" i="15"/>
  <c r="N464" i="15"/>
  <c r="I464" i="15"/>
  <c r="CU463" i="15"/>
  <c r="CP463" i="15"/>
  <c r="CK463" i="15"/>
  <c r="CF463" i="15"/>
  <c r="CA463" i="15"/>
  <c r="BV463" i="15"/>
  <c r="BQ463" i="15"/>
  <c r="BL463" i="15"/>
  <c r="BG463" i="15"/>
  <c r="BB463" i="15"/>
  <c r="AW463" i="15"/>
  <c r="AR463" i="15"/>
  <c r="AM463" i="15"/>
  <c r="AH463" i="15"/>
  <c r="AC463" i="15"/>
  <c r="X463" i="15"/>
  <c r="S463" i="15"/>
  <c r="N463" i="15"/>
  <c r="I463" i="15"/>
  <c r="CU462" i="15"/>
  <c r="CV462" i="15"/>
  <c r="CP462" i="15"/>
  <c r="CQ462" i="15"/>
  <c r="CK462" i="15"/>
  <c r="CL462" i="15"/>
  <c r="CF462" i="15"/>
  <c r="CG462" i="15"/>
  <c r="CA462" i="15"/>
  <c r="BV462" i="15"/>
  <c r="BQ462" i="15"/>
  <c r="BR462" i="15"/>
  <c r="BL462" i="15"/>
  <c r="BM462" i="15"/>
  <c r="BG462" i="15"/>
  <c r="BH462" i="15"/>
  <c r="BB462" i="15"/>
  <c r="BC462" i="15"/>
  <c r="AW462" i="15"/>
  <c r="AX462" i="15"/>
  <c r="AR462" i="15"/>
  <c r="AS462" i="15"/>
  <c r="AM462" i="15"/>
  <c r="AH462" i="15"/>
  <c r="AC462" i="15"/>
  <c r="AD462" i="15"/>
  <c r="X462" i="15"/>
  <c r="Y462" i="15"/>
  <c r="S462" i="15"/>
  <c r="T462" i="15"/>
  <c r="N462" i="15"/>
  <c r="O462" i="15"/>
  <c r="I462" i="15"/>
  <c r="J462" i="15"/>
  <c r="CU461" i="15"/>
  <c r="CP461" i="15"/>
  <c r="CK461" i="15"/>
  <c r="CF461" i="15"/>
  <c r="CA461" i="15"/>
  <c r="CB458" i="15"/>
  <c r="BV461" i="15"/>
  <c r="BQ461" i="15"/>
  <c r="BL461" i="15"/>
  <c r="BG461" i="15"/>
  <c r="BB461" i="15"/>
  <c r="AW461" i="15"/>
  <c r="AR461" i="15"/>
  <c r="AM461" i="15"/>
  <c r="AN458" i="15"/>
  <c r="AH461" i="15"/>
  <c r="AC461" i="15"/>
  <c r="X461" i="15"/>
  <c r="S461" i="15"/>
  <c r="N461" i="15"/>
  <c r="I461" i="15"/>
  <c r="CU460" i="15"/>
  <c r="CP460" i="15"/>
  <c r="CK460" i="15"/>
  <c r="CF460" i="15"/>
  <c r="CG458" i="15"/>
  <c r="CA460" i="15"/>
  <c r="BV460" i="15"/>
  <c r="BQ460" i="15"/>
  <c r="BL460" i="15"/>
  <c r="BG460" i="15"/>
  <c r="BB460" i="15"/>
  <c r="AW460" i="15"/>
  <c r="AR460" i="15"/>
  <c r="AS458" i="15"/>
  <c r="AM460" i="15"/>
  <c r="AH460" i="15"/>
  <c r="AC460" i="15"/>
  <c r="X460" i="15"/>
  <c r="S460" i="15"/>
  <c r="N460" i="15"/>
  <c r="I460" i="15"/>
  <c r="CU459" i="15"/>
  <c r="CP459" i="15"/>
  <c r="CK459" i="15"/>
  <c r="CF459" i="15"/>
  <c r="CA459" i="15"/>
  <c r="BV459" i="15"/>
  <c r="BQ459" i="15"/>
  <c r="BL459" i="15"/>
  <c r="BM458" i="15"/>
  <c r="BG459" i="15"/>
  <c r="BH458" i="15"/>
  <c r="BB459" i="15"/>
  <c r="AW459" i="15"/>
  <c r="AR459" i="15"/>
  <c r="AM459" i="15"/>
  <c r="AH459" i="15"/>
  <c r="AC459" i="15"/>
  <c r="X459" i="15"/>
  <c r="Y458" i="15"/>
  <c r="S459" i="15"/>
  <c r="T458" i="15"/>
  <c r="N459" i="15"/>
  <c r="I459" i="15"/>
  <c r="CU458" i="15"/>
  <c r="CV458" i="15"/>
  <c r="CP458" i="15"/>
  <c r="CQ458" i="15"/>
  <c r="CK458" i="15"/>
  <c r="CL458" i="15"/>
  <c r="CF458" i="15"/>
  <c r="CA458" i="15"/>
  <c r="BV458" i="15"/>
  <c r="BW458" i="15"/>
  <c r="BQ458" i="15"/>
  <c r="BR458" i="15"/>
  <c r="BL458" i="15"/>
  <c r="BG458" i="15"/>
  <c r="BB458" i="15"/>
  <c r="BC458" i="15"/>
  <c r="AW458" i="15"/>
  <c r="AX458" i="15"/>
  <c r="AR458" i="15"/>
  <c r="AM458" i="15"/>
  <c r="AH458" i="15"/>
  <c r="AI458" i="15"/>
  <c r="AC458" i="15"/>
  <c r="AD458" i="15"/>
  <c r="X458" i="15"/>
  <c r="S458" i="15"/>
  <c r="N458" i="15"/>
  <c r="O458" i="15"/>
  <c r="I458" i="15"/>
  <c r="J458" i="15"/>
  <c r="CU457" i="15"/>
  <c r="CP457" i="15"/>
  <c r="CK457" i="15"/>
  <c r="CF457" i="15"/>
  <c r="CA457" i="15"/>
  <c r="BV457" i="15"/>
  <c r="BQ457" i="15"/>
  <c r="BL457" i="15"/>
  <c r="BG457" i="15"/>
  <c r="BB457" i="15"/>
  <c r="AW457" i="15"/>
  <c r="AR457" i="15"/>
  <c r="AM457" i="15"/>
  <c r="AH457" i="15"/>
  <c r="AC457" i="15"/>
  <c r="X457" i="15"/>
  <c r="CU456" i="15"/>
  <c r="CP456" i="15"/>
  <c r="CK456" i="15"/>
  <c r="CF456" i="15"/>
  <c r="CA456" i="15"/>
  <c r="BV456" i="15"/>
  <c r="BW454" i="15"/>
  <c r="BQ456" i="15"/>
  <c r="BL456" i="15"/>
  <c r="BG456" i="15"/>
  <c r="BB456" i="15"/>
  <c r="AW456" i="15"/>
  <c r="AR456" i="15"/>
  <c r="AM456" i="15"/>
  <c r="AH456" i="15"/>
  <c r="AI454" i="15"/>
  <c r="AC456" i="15"/>
  <c r="AD454" i="15"/>
  <c r="X456" i="15"/>
  <c r="S456" i="15"/>
  <c r="N456" i="15"/>
  <c r="I456" i="15"/>
  <c r="CU455" i="15"/>
  <c r="CP455" i="15"/>
  <c r="CQ454" i="15"/>
  <c r="CK455" i="15"/>
  <c r="CL454" i="15"/>
  <c r="CF455" i="15"/>
  <c r="CA455" i="15"/>
  <c r="BV455" i="15"/>
  <c r="BQ455" i="15"/>
  <c r="BR454" i="15"/>
  <c r="BL455" i="15"/>
  <c r="BG455" i="15"/>
  <c r="BB455" i="15"/>
  <c r="BC454" i="15"/>
  <c r="AW455" i="15"/>
  <c r="AX454" i="15"/>
  <c r="CU454" i="15"/>
  <c r="CV454" i="15"/>
  <c r="CP454" i="15"/>
  <c r="CK454" i="15"/>
  <c r="CF454" i="15"/>
  <c r="CG454" i="15"/>
  <c r="CA454" i="15"/>
  <c r="CB454" i="15"/>
  <c r="BV454" i="15"/>
  <c r="BQ454" i="15"/>
  <c r="BL454" i="15"/>
  <c r="BM454" i="15"/>
  <c r="BG454" i="15"/>
  <c r="BH454" i="15"/>
  <c r="BB454" i="15"/>
  <c r="AW454" i="15"/>
  <c r="AR454" i="15"/>
  <c r="AS454" i="15"/>
  <c r="AM454" i="15"/>
  <c r="AN454" i="15"/>
  <c r="AH454" i="15"/>
  <c r="AC454" i="15"/>
  <c r="X454" i="15"/>
  <c r="Y454" i="15"/>
  <c r="S454" i="15"/>
  <c r="T454" i="15"/>
  <c r="N454" i="15"/>
  <c r="O454" i="15"/>
  <c r="I454" i="15"/>
  <c r="J454" i="15"/>
  <c r="CU453" i="15"/>
  <c r="CP453" i="15"/>
  <c r="CK453" i="15"/>
  <c r="CF453" i="15"/>
  <c r="CG450" i="15"/>
  <c r="CA453" i="15"/>
  <c r="BV453" i="15"/>
  <c r="BQ453" i="15"/>
  <c r="BL453" i="15"/>
  <c r="BG453" i="15"/>
  <c r="BB453" i="15"/>
  <c r="AW453" i="15"/>
  <c r="AR453" i="15"/>
  <c r="AM453" i="15"/>
  <c r="AH453" i="15"/>
  <c r="AC453" i="15"/>
  <c r="X453" i="15"/>
  <c r="S453" i="15"/>
  <c r="N453" i="15"/>
  <c r="I453" i="15"/>
  <c r="CU452" i="15"/>
  <c r="CV450" i="15"/>
  <c r="CP452" i="15"/>
  <c r="CK452" i="15"/>
  <c r="CF452" i="15"/>
  <c r="CA452" i="15"/>
  <c r="BV452" i="15"/>
  <c r="BQ452" i="15"/>
  <c r="BL452" i="15"/>
  <c r="BM450" i="15"/>
  <c r="BG452" i="15"/>
  <c r="BH450" i="15"/>
  <c r="BB452" i="15"/>
  <c r="AW452" i="15"/>
  <c r="AR452" i="15"/>
  <c r="AM452" i="15"/>
  <c r="AH452" i="15"/>
  <c r="AC452" i="15"/>
  <c r="AD450" i="15"/>
  <c r="X452" i="15"/>
  <c r="S452" i="15"/>
  <c r="T450" i="15"/>
  <c r="N452" i="15"/>
  <c r="I452" i="15"/>
  <c r="CU451" i="15"/>
  <c r="CP451" i="15"/>
  <c r="CK451" i="15"/>
  <c r="CF451" i="15"/>
  <c r="CA451" i="15"/>
  <c r="BV451" i="15"/>
  <c r="BQ451" i="15"/>
  <c r="BL451" i="15"/>
  <c r="BG451" i="15"/>
  <c r="BB451" i="15"/>
  <c r="AW451" i="15"/>
  <c r="AR451" i="15"/>
  <c r="AS450" i="15"/>
  <c r="AM451" i="15"/>
  <c r="AH451" i="15"/>
  <c r="AC451" i="15"/>
  <c r="X451" i="15"/>
  <c r="Y450" i="15"/>
  <c r="S451" i="15"/>
  <c r="N451" i="15"/>
  <c r="I451" i="15"/>
  <c r="CU450" i="15"/>
  <c r="CP450" i="15"/>
  <c r="CQ450" i="15"/>
  <c r="CK450" i="15"/>
  <c r="CL450" i="15"/>
  <c r="CF450" i="15"/>
  <c r="CA450" i="15"/>
  <c r="CB450" i="15"/>
  <c r="BV450" i="15"/>
  <c r="BW450" i="15"/>
  <c r="BQ450" i="15"/>
  <c r="BR450" i="15"/>
  <c r="BL450" i="15"/>
  <c r="BG450" i="15"/>
  <c r="BB450" i="15"/>
  <c r="BC450" i="15"/>
  <c r="AW450" i="15"/>
  <c r="AX450" i="15"/>
  <c r="AM450" i="15"/>
  <c r="AN450" i="15"/>
  <c r="AH450" i="15"/>
  <c r="AI450" i="15"/>
  <c r="AC450" i="15"/>
  <c r="X450" i="15"/>
  <c r="N450" i="15"/>
  <c r="O450" i="15"/>
  <c r="J450" i="15"/>
  <c r="CU449" i="15"/>
  <c r="CP449" i="15"/>
  <c r="CK449" i="15"/>
  <c r="CF449" i="15"/>
  <c r="CA449" i="15"/>
  <c r="BV449" i="15"/>
  <c r="BW446" i="15"/>
  <c r="BQ449" i="15"/>
  <c r="BL449" i="15"/>
  <c r="BG449" i="15"/>
  <c r="BB449" i="15"/>
  <c r="AW449" i="15"/>
  <c r="AR449" i="15"/>
  <c r="AM449" i="15"/>
  <c r="AH449" i="15"/>
  <c r="AI446" i="15"/>
  <c r="AC449" i="15"/>
  <c r="X449" i="15"/>
  <c r="S449" i="15"/>
  <c r="N449" i="15"/>
  <c r="I449" i="15"/>
  <c r="CU448" i="15"/>
  <c r="CP448" i="15"/>
  <c r="CK448" i="15"/>
  <c r="CL446" i="15"/>
  <c r="CF448" i="15"/>
  <c r="CA448" i="15"/>
  <c r="BV448" i="15"/>
  <c r="BQ448" i="15"/>
  <c r="BL448" i="15"/>
  <c r="BG448" i="15"/>
  <c r="BB448" i="15"/>
  <c r="AW448" i="15"/>
  <c r="AX446" i="15"/>
  <c r="AR448" i="15"/>
  <c r="AM448" i="15"/>
  <c r="AH448" i="15"/>
  <c r="AC448" i="15"/>
  <c r="X448" i="15"/>
  <c r="S448" i="15"/>
  <c r="N448" i="15"/>
  <c r="O446" i="15"/>
  <c r="I448" i="15"/>
  <c r="J446" i="15"/>
  <c r="CU447" i="15"/>
  <c r="CP447" i="15"/>
  <c r="CQ446" i="15"/>
  <c r="CK447" i="15"/>
  <c r="CF447" i="15"/>
  <c r="CA447" i="15"/>
  <c r="BV447" i="15"/>
  <c r="BQ447" i="15"/>
  <c r="BR446" i="15"/>
  <c r="BL447" i="15"/>
  <c r="BG447" i="15"/>
  <c r="BB447" i="15"/>
  <c r="BC446" i="15"/>
  <c r="AW447" i="15"/>
  <c r="AR447" i="15"/>
  <c r="AM447" i="15"/>
  <c r="AH447" i="15"/>
  <c r="AC447" i="15"/>
  <c r="AD446" i="15"/>
  <c r="X447" i="15"/>
  <c r="CU446" i="15"/>
  <c r="CV446" i="15"/>
  <c r="CP446" i="15"/>
  <c r="CK446" i="15"/>
  <c r="CF446" i="15"/>
  <c r="CG446" i="15"/>
  <c r="CA446" i="15"/>
  <c r="CB446" i="15"/>
  <c r="BV446" i="15"/>
  <c r="BQ446" i="15"/>
  <c r="BL446" i="15"/>
  <c r="BM446" i="15"/>
  <c r="BG446" i="15"/>
  <c r="BH446" i="15"/>
  <c r="BB446" i="15"/>
  <c r="AW446" i="15"/>
  <c r="AR446" i="15"/>
  <c r="AS446" i="15"/>
  <c r="AM446" i="15"/>
  <c r="AN446" i="15"/>
  <c r="AH446" i="15"/>
  <c r="AC446" i="15"/>
  <c r="X446" i="15"/>
  <c r="Y446" i="15"/>
  <c r="S446" i="15"/>
  <c r="T446" i="15"/>
  <c r="N446" i="15"/>
  <c r="I446" i="15"/>
  <c r="CU445" i="15"/>
  <c r="CP445" i="15"/>
  <c r="CK445" i="15"/>
  <c r="CF445" i="15"/>
  <c r="CG442" i="15"/>
  <c r="CA445" i="15"/>
  <c r="BV445" i="15"/>
  <c r="BQ445" i="15"/>
  <c r="BL445" i="15"/>
  <c r="BG445" i="15"/>
  <c r="BB445" i="15"/>
  <c r="AW445" i="15"/>
  <c r="AR445" i="15"/>
  <c r="AS442" i="15"/>
  <c r="AM445" i="15"/>
  <c r="AH445" i="15"/>
  <c r="AC445" i="15"/>
  <c r="X445" i="15"/>
  <c r="S445" i="15"/>
  <c r="N445" i="15"/>
  <c r="I445" i="15"/>
  <c r="CU444" i="15"/>
  <c r="CV442" i="15"/>
  <c r="CP444" i="15"/>
  <c r="CK444" i="15"/>
  <c r="CF444" i="15"/>
  <c r="CA444" i="15"/>
  <c r="BV444" i="15"/>
  <c r="BQ444" i="15"/>
  <c r="BL444" i="15"/>
  <c r="BM442" i="15"/>
  <c r="BG444" i="15"/>
  <c r="BH442" i="15"/>
  <c r="BB444" i="15"/>
  <c r="AW444" i="15"/>
  <c r="AR444" i="15"/>
  <c r="AM444" i="15"/>
  <c r="AH444" i="15"/>
  <c r="AC444" i="15"/>
  <c r="X444" i="15"/>
  <c r="Y442" i="15"/>
  <c r="S444" i="15"/>
  <c r="T442" i="15"/>
  <c r="N444" i="15"/>
  <c r="I444" i="15"/>
  <c r="CU443" i="15"/>
  <c r="CP443" i="15"/>
  <c r="CK443" i="15"/>
  <c r="CF443" i="15"/>
  <c r="CA443" i="15"/>
  <c r="BV443" i="15"/>
  <c r="BQ443" i="15"/>
  <c r="BL443" i="15"/>
  <c r="BG443" i="15"/>
  <c r="BB443" i="15"/>
  <c r="AW443" i="15"/>
  <c r="AR443" i="15"/>
  <c r="AM443" i="15"/>
  <c r="AH443" i="15"/>
  <c r="AC443" i="15"/>
  <c r="X443" i="15"/>
  <c r="S443" i="15"/>
  <c r="N443" i="15"/>
  <c r="I443" i="15"/>
  <c r="CU442" i="15"/>
  <c r="CP442" i="15"/>
  <c r="CQ442" i="15"/>
  <c r="CK442" i="15"/>
  <c r="CL442" i="15"/>
  <c r="CF442" i="15"/>
  <c r="CA442" i="15"/>
  <c r="CB442" i="15"/>
  <c r="BV442" i="15"/>
  <c r="BW442" i="15"/>
  <c r="BQ442" i="15"/>
  <c r="BR442" i="15"/>
  <c r="BL442" i="15"/>
  <c r="BG442" i="15"/>
  <c r="BB442" i="15"/>
  <c r="BC442" i="15"/>
  <c r="AW442" i="15"/>
  <c r="AX442" i="15"/>
  <c r="AR442" i="15"/>
  <c r="AM442" i="15"/>
  <c r="AN442" i="15"/>
  <c r="AH442" i="15"/>
  <c r="AI442" i="15"/>
  <c r="AC442" i="15"/>
  <c r="AD442" i="15"/>
  <c r="X442" i="15"/>
  <c r="S442" i="15"/>
  <c r="N442" i="15"/>
  <c r="O442" i="15"/>
  <c r="I442" i="15"/>
  <c r="J442" i="15"/>
  <c r="CU441" i="15"/>
  <c r="CP441" i="15"/>
  <c r="CK441" i="15"/>
  <c r="CL438" i="15"/>
  <c r="CF441" i="15"/>
  <c r="CA441" i="15"/>
  <c r="BV441" i="15"/>
  <c r="BQ441" i="15"/>
  <c r="BL441" i="15"/>
  <c r="BG441" i="15"/>
  <c r="BB441" i="15"/>
  <c r="AW441" i="15"/>
  <c r="AX438" i="15"/>
  <c r="AR441" i="15"/>
  <c r="AM441" i="15"/>
  <c r="AH441" i="15"/>
  <c r="AC441" i="15"/>
  <c r="X441" i="15"/>
  <c r="S441" i="15"/>
  <c r="N441" i="15"/>
  <c r="I441" i="15"/>
  <c r="J438" i="15"/>
  <c r="CU440" i="15"/>
  <c r="CP440" i="15"/>
  <c r="CK440" i="15"/>
  <c r="CF440" i="15"/>
  <c r="CA440" i="15"/>
  <c r="BV440" i="15"/>
  <c r="BQ440" i="15"/>
  <c r="BL440" i="15"/>
  <c r="BM438" i="15"/>
  <c r="BG440" i="15"/>
  <c r="BB440" i="15"/>
  <c r="AW440" i="15"/>
  <c r="AR440" i="15"/>
  <c r="AM440" i="15"/>
  <c r="AH440" i="15"/>
  <c r="AC440" i="15"/>
  <c r="X440" i="15"/>
  <c r="S440" i="15"/>
  <c r="N440" i="15"/>
  <c r="O438" i="15"/>
  <c r="I440" i="15"/>
  <c r="CU439" i="15"/>
  <c r="CP439" i="15"/>
  <c r="CK439" i="15"/>
  <c r="CF439" i="15"/>
  <c r="CG438" i="15"/>
  <c r="CA439" i="15"/>
  <c r="BV439" i="15"/>
  <c r="BQ439" i="15"/>
  <c r="BR438" i="15"/>
  <c r="BL439" i="15"/>
  <c r="BG439" i="15"/>
  <c r="BB439" i="15"/>
  <c r="AW439" i="15"/>
  <c r="AR439" i="15"/>
  <c r="AS438" i="15"/>
  <c r="AM439" i="15"/>
  <c r="AN438" i="15"/>
  <c r="AH439" i="15"/>
  <c r="AI438" i="15"/>
  <c r="AC439" i="15"/>
  <c r="AD438" i="15"/>
  <c r="X439" i="15"/>
  <c r="S439" i="15"/>
  <c r="N439" i="15"/>
  <c r="I439" i="15"/>
  <c r="CU438" i="15"/>
  <c r="CV438" i="15"/>
  <c r="CP438" i="15"/>
  <c r="CQ438" i="15"/>
  <c r="CK438" i="15"/>
  <c r="CF438" i="15"/>
  <c r="CA438" i="15"/>
  <c r="CB438" i="15"/>
  <c r="BV438" i="15"/>
  <c r="BW438" i="15"/>
  <c r="BQ438" i="15"/>
  <c r="BL438" i="15"/>
  <c r="BG438" i="15"/>
  <c r="BH438" i="15"/>
  <c r="BB438" i="15"/>
  <c r="BC438" i="15"/>
  <c r="AW438" i="15"/>
  <c r="Y438" i="15"/>
  <c r="T438" i="15"/>
  <c r="CU437" i="15"/>
  <c r="CP437" i="15"/>
  <c r="CK437" i="15"/>
  <c r="CF437" i="15"/>
  <c r="CA437" i="15"/>
  <c r="CB434" i="15"/>
  <c r="BV437" i="15"/>
  <c r="BW434" i="15"/>
  <c r="BQ437" i="15"/>
  <c r="BL437" i="15"/>
  <c r="BG437" i="15"/>
  <c r="BB437" i="15"/>
  <c r="AW437" i="15"/>
  <c r="AR437" i="15"/>
  <c r="AM437" i="15"/>
  <c r="AN434" i="15"/>
  <c r="AH437" i="15"/>
  <c r="AI434" i="15"/>
  <c r="AC437" i="15"/>
  <c r="X437" i="15"/>
  <c r="S437" i="15"/>
  <c r="N437" i="15"/>
  <c r="I437" i="15"/>
  <c r="CU436" i="15"/>
  <c r="CP436" i="15"/>
  <c r="CK436" i="15"/>
  <c r="CF436" i="15"/>
  <c r="CA436" i="15"/>
  <c r="BV436" i="15"/>
  <c r="BQ436" i="15"/>
  <c r="BL436" i="15"/>
  <c r="BG436" i="15"/>
  <c r="BB436" i="15"/>
  <c r="AW436" i="15"/>
  <c r="AR436" i="15"/>
  <c r="AM436" i="15"/>
  <c r="AH436" i="15"/>
  <c r="AC436" i="15"/>
  <c r="X436" i="15"/>
  <c r="S436" i="15"/>
  <c r="N436" i="15"/>
  <c r="I436" i="15"/>
  <c r="CU435" i="15"/>
  <c r="CP435" i="15"/>
  <c r="CK435" i="15"/>
  <c r="CF435" i="15"/>
  <c r="CA435" i="15"/>
  <c r="BV435" i="15"/>
  <c r="BQ435" i="15"/>
  <c r="BL435" i="15"/>
  <c r="BG435" i="15"/>
  <c r="BB435" i="15"/>
  <c r="AW435" i="15"/>
  <c r="AR435" i="15"/>
  <c r="AM435" i="15"/>
  <c r="AH435" i="15"/>
  <c r="AC435" i="15"/>
  <c r="X435" i="15"/>
  <c r="S435" i="15"/>
  <c r="N435" i="15"/>
  <c r="I435" i="15"/>
  <c r="CU434" i="15"/>
  <c r="CV434" i="15"/>
  <c r="CP434" i="15"/>
  <c r="CQ434" i="15"/>
  <c r="CK434" i="15"/>
  <c r="CL434" i="15"/>
  <c r="CF434" i="15"/>
  <c r="CG434" i="15"/>
  <c r="CA434" i="15"/>
  <c r="BV434" i="15"/>
  <c r="BQ434" i="15"/>
  <c r="BR434" i="15"/>
  <c r="BL434" i="15"/>
  <c r="BM434" i="15"/>
  <c r="BG434" i="15"/>
  <c r="BH434" i="15"/>
  <c r="BB434" i="15"/>
  <c r="BC434" i="15"/>
  <c r="AW434" i="15"/>
  <c r="AX434" i="15"/>
  <c r="AR434" i="15"/>
  <c r="AS434" i="15"/>
  <c r="AM434" i="15"/>
  <c r="AH434" i="15"/>
  <c r="AC434" i="15"/>
  <c r="AD434" i="15"/>
  <c r="X434" i="15"/>
  <c r="Y434" i="15"/>
  <c r="S434" i="15"/>
  <c r="T434" i="15"/>
  <c r="N434" i="15"/>
  <c r="O434" i="15"/>
  <c r="I434" i="15"/>
  <c r="J434" i="15"/>
  <c r="CU433" i="15"/>
  <c r="CP433" i="15"/>
  <c r="CK433" i="15"/>
  <c r="CF433" i="15"/>
  <c r="CA433" i="15"/>
  <c r="CB430" i="15"/>
  <c r="BV433" i="15"/>
  <c r="BQ433" i="15"/>
  <c r="BL433" i="15"/>
  <c r="BG433" i="15"/>
  <c r="BB433" i="15"/>
  <c r="AW433" i="15"/>
  <c r="AR433" i="15"/>
  <c r="AM433" i="15"/>
  <c r="AN430" i="15"/>
  <c r="AH433" i="15"/>
  <c r="AC433" i="15"/>
  <c r="X433" i="15"/>
  <c r="S433" i="15"/>
  <c r="N433" i="15"/>
  <c r="I433" i="15"/>
  <c r="CU432" i="15"/>
  <c r="CP432" i="15"/>
  <c r="CK432" i="15"/>
  <c r="CF432" i="15"/>
  <c r="CG430" i="15"/>
  <c r="CA432" i="15"/>
  <c r="BV432" i="15"/>
  <c r="BQ432" i="15"/>
  <c r="BL432" i="15"/>
  <c r="BG432" i="15"/>
  <c r="BB432" i="15"/>
  <c r="AW432" i="15"/>
  <c r="AR432" i="15"/>
  <c r="AS430" i="15"/>
  <c r="AM432" i="15"/>
  <c r="AH432" i="15"/>
  <c r="AC432" i="15"/>
  <c r="X432" i="15"/>
  <c r="S432" i="15"/>
  <c r="N432" i="15"/>
  <c r="I432" i="15"/>
  <c r="CU431" i="15"/>
  <c r="CP431" i="15"/>
  <c r="CK431" i="15"/>
  <c r="CF431" i="15"/>
  <c r="CA431" i="15"/>
  <c r="BV431" i="15"/>
  <c r="BQ431" i="15"/>
  <c r="BL431" i="15"/>
  <c r="BM430" i="15"/>
  <c r="BG431" i="15"/>
  <c r="BH430" i="15"/>
  <c r="BB431" i="15"/>
  <c r="AW431" i="15"/>
  <c r="AR431" i="15"/>
  <c r="AM431" i="15"/>
  <c r="AH431" i="15"/>
  <c r="AC431" i="15"/>
  <c r="X431" i="15"/>
  <c r="Y430" i="15"/>
  <c r="S431" i="15"/>
  <c r="T430" i="15"/>
  <c r="N431" i="15"/>
  <c r="I431" i="15"/>
  <c r="CU430" i="15"/>
  <c r="CV430" i="15"/>
  <c r="CP430" i="15"/>
  <c r="CQ430" i="15"/>
  <c r="CK430" i="15"/>
  <c r="CL430" i="15"/>
  <c r="CF430" i="15"/>
  <c r="CA430" i="15"/>
  <c r="BV430" i="15"/>
  <c r="BW430" i="15"/>
  <c r="BQ430" i="15"/>
  <c r="BR430" i="15"/>
  <c r="BL430" i="15"/>
  <c r="BG430" i="15"/>
  <c r="BB430" i="15"/>
  <c r="BC430" i="15"/>
  <c r="AW430" i="15"/>
  <c r="AX430" i="15"/>
  <c r="AR430" i="15"/>
  <c r="AM430" i="15"/>
  <c r="AH430" i="15"/>
  <c r="AI430" i="15"/>
  <c r="AC430" i="15"/>
  <c r="AD430" i="15"/>
  <c r="X430" i="15"/>
  <c r="S430" i="15"/>
  <c r="N430" i="15"/>
  <c r="O430" i="15"/>
  <c r="I430" i="15"/>
  <c r="J430" i="15"/>
  <c r="CU429" i="15"/>
  <c r="CP429" i="15"/>
  <c r="CK429" i="15"/>
  <c r="CF429" i="15"/>
  <c r="CA429" i="15"/>
  <c r="BV429" i="15"/>
  <c r="BW426" i="15"/>
  <c r="BQ429" i="15"/>
  <c r="BL429" i="15"/>
  <c r="BG429" i="15"/>
  <c r="BB429" i="15"/>
  <c r="AW429" i="15"/>
  <c r="AR429" i="15"/>
  <c r="AM429" i="15"/>
  <c r="AH429" i="15"/>
  <c r="AI426" i="15"/>
  <c r="AC429" i="15"/>
  <c r="X429" i="15"/>
  <c r="S429" i="15"/>
  <c r="N429" i="15"/>
  <c r="I429" i="15"/>
  <c r="CU428" i="15"/>
  <c r="CP428" i="15"/>
  <c r="CK428" i="15"/>
  <c r="CF428" i="15"/>
  <c r="CA428" i="15"/>
  <c r="BV428" i="15"/>
  <c r="BQ428" i="15"/>
  <c r="BL428" i="15"/>
  <c r="BG428" i="15"/>
  <c r="BB428" i="15"/>
  <c r="AW428" i="15"/>
  <c r="AR428" i="15"/>
  <c r="AM428" i="15"/>
  <c r="AH428" i="15"/>
  <c r="AC428" i="15"/>
  <c r="X428" i="15"/>
  <c r="CU427" i="15"/>
  <c r="CP427" i="15"/>
  <c r="CQ426" i="15"/>
  <c r="CK427" i="15"/>
  <c r="CL426" i="15"/>
  <c r="CF427" i="15"/>
  <c r="CA427" i="15"/>
  <c r="BV427" i="15"/>
  <c r="BQ427" i="15"/>
  <c r="BR426" i="15"/>
  <c r="BL427" i="15"/>
  <c r="BG427" i="15"/>
  <c r="BB427" i="15"/>
  <c r="BC426" i="15"/>
  <c r="AW427" i="15"/>
  <c r="AX426" i="15"/>
  <c r="AR427" i="15"/>
  <c r="AM427" i="15"/>
  <c r="AH427" i="15"/>
  <c r="AC427" i="15"/>
  <c r="AD426" i="15"/>
  <c r="X427" i="15"/>
  <c r="S427" i="15"/>
  <c r="N427" i="15"/>
  <c r="O426" i="15"/>
  <c r="I427" i="15"/>
  <c r="J426" i="15"/>
  <c r="CU426" i="15"/>
  <c r="CV426" i="15"/>
  <c r="CP426" i="15"/>
  <c r="CK426" i="15"/>
  <c r="CF426" i="15"/>
  <c r="CG426" i="15"/>
  <c r="CA426" i="15"/>
  <c r="CB426" i="15"/>
  <c r="BV426" i="15"/>
  <c r="BQ426" i="15"/>
  <c r="BL426" i="15"/>
  <c r="BM426" i="15"/>
  <c r="BG426" i="15"/>
  <c r="BH426" i="15"/>
  <c r="BB426" i="15"/>
  <c r="AW426" i="15"/>
  <c r="AR426" i="15"/>
  <c r="AS426" i="15"/>
  <c r="AM426" i="15"/>
  <c r="AN426" i="15"/>
  <c r="AH426" i="15"/>
  <c r="AC426" i="15"/>
  <c r="X426" i="15"/>
  <c r="Y426" i="15"/>
  <c r="S426" i="15"/>
  <c r="T426" i="15"/>
  <c r="N426" i="15"/>
  <c r="I426" i="15"/>
  <c r="CU425" i="15"/>
  <c r="CP425" i="15"/>
  <c r="CK425" i="15"/>
  <c r="CF425" i="15"/>
  <c r="CG422" i="15"/>
  <c r="CA425" i="15"/>
  <c r="BV425" i="15"/>
  <c r="BQ425" i="15"/>
  <c r="BL425" i="15"/>
  <c r="BG425" i="15"/>
  <c r="BB425" i="15"/>
  <c r="AW425" i="15"/>
  <c r="AR425" i="15"/>
  <c r="AS422" i="15"/>
  <c r="AM425" i="15"/>
  <c r="AH425" i="15"/>
  <c r="AC425" i="15"/>
  <c r="X425" i="15"/>
  <c r="S425" i="15"/>
  <c r="N425" i="15"/>
  <c r="I425" i="15"/>
  <c r="CU424" i="15"/>
  <c r="CV422" i="15"/>
  <c r="CP424" i="15"/>
  <c r="CK424" i="15"/>
  <c r="CF424" i="15"/>
  <c r="CA424" i="15"/>
  <c r="BV424" i="15"/>
  <c r="BQ424" i="15"/>
  <c r="BL424" i="15"/>
  <c r="BM422" i="15"/>
  <c r="BG424" i="15"/>
  <c r="BH422" i="15"/>
  <c r="BB424" i="15"/>
  <c r="AW424" i="15"/>
  <c r="AR424" i="15"/>
  <c r="AM424" i="15"/>
  <c r="AH424" i="15"/>
  <c r="AC424" i="15"/>
  <c r="X424" i="15"/>
  <c r="Y422" i="15"/>
  <c r="S424" i="15"/>
  <c r="T422" i="15"/>
  <c r="N424" i="15"/>
  <c r="I424" i="15"/>
  <c r="CU423" i="15"/>
  <c r="CP423" i="15"/>
  <c r="CK423" i="15"/>
  <c r="CF423" i="15"/>
  <c r="CA423" i="15"/>
  <c r="BV423" i="15"/>
  <c r="BQ423" i="15"/>
  <c r="BL423" i="15"/>
  <c r="BG423" i="15"/>
  <c r="BB423" i="15"/>
  <c r="AW423" i="15"/>
  <c r="AR423" i="15"/>
  <c r="AM423" i="15"/>
  <c r="AH423" i="15"/>
  <c r="AC423" i="15"/>
  <c r="X423" i="15"/>
  <c r="S423" i="15"/>
  <c r="N423" i="15"/>
  <c r="I423" i="15"/>
  <c r="CU422" i="15"/>
  <c r="CP422" i="15"/>
  <c r="CQ422" i="15"/>
  <c r="CK422" i="15"/>
  <c r="CL422" i="15"/>
  <c r="CF422" i="15"/>
  <c r="CA422" i="15"/>
  <c r="CB422" i="15"/>
  <c r="BV422" i="15"/>
  <c r="BW422" i="15"/>
  <c r="BQ422" i="15"/>
  <c r="BR422" i="15"/>
  <c r="BL422" i="15"/>
  <c r="BG422" i="15"/>
  <c r="BB422" i="15"/>
  <c r="BC422" i="15"/>
  <c r="AW422" i="15"/>
  <c r="AX422" i="15"/>
  <c r="AR422" i="15"/>
  <c r="AM422" i="15"/>
  <c r="AN422" i="15"/>
  <c r="AH422" i="15"/>
  <c r="AI422" i="15"/>
  <c r="AC422" i="15"/>
  <c r="AD422" i="15"/>
  <c r="X422" i="15"/>
  <c r="S422" i="15"/>
  <c r="N422" i="15"/>
  <c r="O422" i="15"/>
  <c r="I422" i="15"/>
  <c r="J422" i="15"/>
  <c r="CU421" i="15"/>
  <c r="CP421" i="15"/>
  <c r="CK421" i="15"/>
  <c r="CL418" i="15"/>
  <c r="CF421" i="15"/>
  <c r="CA421" i="15"/>
  <c r="BV421" i="15"/>
  <c r="BQ421" i="15"/>
  <c r="BL421" i="15"/>
  <c r="BG421" i="15"/>
  <c r="BB421" i="15"/>
  <c r="AW421" i="15"/>
  <c r="AX418" i="15"/>
  <c r="AR421" i="15"/>
  <c r="AM421" i="15"/>
  <c r="AH421" i="15"/>
  <c r="AC421" i="15"/>
  <c r="X421" i="15"/>
  <c r="S421" i="15"/>
  <c r="N421" i="15"/>
  <c r="I421" i="15"/>
  <c r="J418" i="15"/>
  <c r="CU420" i="15"/>
  <c r="CP420" i="15"/>
  <c r="CK420" i="15"/>
  <c r="CF420" i="15"/>
  <c r="CA420" i="15"/>
  <c r="BV420" i="15"/>
  <c r="BQ420" i="15"/>
  <c r="BL420" i="15"/>
  <c r="BM418" i="15"/>
  <c r="BG420" i="15"/>
  <c r="BB420" i="15"/>
  <c r="AW420" i="15"/>
  <c r="AR420" i="15"/>
  <c r="AM420" i="15"/>
  <c r="AH420" i="15"/>
  <c r="AC420" i="15"/>
  <c r="X420" i="15"/>
  <c r="Y418" i="15"/>
  <c r="S420" i="15"/>
  <c r="N420" i="15"/>
  <c r="I420" i="15"/>
  <c r="CU419" i="15"/>
  <c r="CP419" i="15"/>
  <c r="CK419" i="15"/>
  <c r="CF419" i="15"/>
  <c r="CG418" i="15"/>
  <c r="CA419" i="15"/>
  <c r="BV419" i="15"/>
  <c r="BQ419" i="15"/>
  <c r="BR418" i="15"/>
  <c r="BL419" i="15"/>
  <c r="BG419" i="15"/>
  <c r="BB419" i="15"/>
  <c r="AW419" i="15"/>
  <c r="AR419" i="15"/>
  <c r="AS418" i="15"/>
  <c r="AM419" i="15"/>
  <c r="AH419" i="15"/>
  <c r="AC419" i="15"/>
  <c r="AD418" i="15"/>
  <c r="X419" i="15"/>
  <c r="S419" i="15"/>
  <c r="N419" i="15"/>
  <c r="I419" i="15"/>
  <c r="CU418" i="15"/>
  <c r="CV418" i="15"/>
  <c r="CP418" i="15"/>
  <c r="CQ418" i="15"/>
  <c r="CK418" i="15"/>
  <c r="CF418" i="15"/>
  <c r="CA418" i="15"/>
  <c r="CB418" i="15"/>
  <c r="BV418" i="15"/>
  <c r="BW418" i="15"/>
  <c r="BQ418" i="15"/>
  <c r="BL418" i="15"/>
  <c r="BG418" i="15"/>
  <c r="BH418" i="15"/>
  <c r="BB418" i="15"/>
  <c r="BC418" i="15"/>
  <c r="AW418" i="15"/>
  <c r="AR418" i="15"/>
  <c r="AM418" i="15"/>
  <c r="AN418" i="15"/>
  <c r="AH418" i="15"/>
  <c r="AI418" i="15"/>
  <c r="AC418" i="15"/>
  <c r="X418" i="15"/>
  <c r="S418" i="15"/>
  <c r="T418" i="15"/>
  <c r="N418" i="15"/>
  <c r="O418" i="15"/>
  <c r="I418" i="15"/>
  <c r="CU417" i="15"/>
  <c r="CP417" i="15"/>
  <c r="CK417" i="15"/>
  <c r="CF417" i="15"/>
  <c r="CA417" i="15"/>
  <c r="BV417" i="15"/>
  <c r="BW414" i="15"/>
  <c r="BQ417" i="15"/>
  <c r="BL417" i="15"/>
  <c r="BG417" i="15"/>
  <c r="BB417" i="15"/>
  <c r="AW417" i="15"/>
  <c r="AR417" i="15"/>
  <c r="AM417" i="15"/>
  <c r="AH417" i="15"/>
  <c r="AC417" i="15"/>
  <c r="X417" i="15"/>
  <c r="S417" i="15"/>
  <c r="N417" i="15"/>
  <c r="I417" i="15"/>
  <c r="CU416" i="15"/>
  <c r="CK416" i="15"/>
  <c r="CF416" i="15"/>
  <c r="CA416" i="15"/>
  <c r="BV416" i="15"/>
  <c r="BQ416" i="15"/>
  <c r="BL416" i="15"/>
  <c r="BG416" i="15"/>
  <c r="AM416" i="15"/>
  <c r="AH416" i="15"/>
  <c r="AI414" i="15"/>
  <c r="X416" i="15"/>
  <c r="S416" i="15"/>
  <c r="N416" i="15"/>
  <c r="I416" i="15"/>
  <c r="CU415" i="15"/>
  <c r="CP415" i="15"/>
  <c r="CQ414" i="15"/>
  <c r="CK415" i="15"/>
  <c r="CL414" i="15"/>
  <c r="CF415" i="15"/>
  <c r="CA415" i="15"/>
  <c r="CB414" i="15"/>
  <c r="BV415" i="15"/>
  <c r="BQ415" i="15"/>
  <c r="BR414" i="15"/>
  <c r="BL415" i="15"/>
  <c r="BG415" i="15"/>
  <c r="BB415" i="15"/>
  <c r="BC414" i="15"/>
  <c r="AW415" i="15"/>
  <c r="AX414" i="15"/>
  <c r="AR415" i="15"/>
  <c r="AM415" i="15"/>
  <c r="AH415" i="15"/>
  <c r="AC415" i="15"/>
  <c r="AD414" i="15"/>
  <c r="X415" i="15"/>
  <c r="S415" i="15"/>
  <c r="N415" i="15"/>
  <c r="O414" i="15"/>
  <c r="I415" i="15"/>
  <c r="J414" i="15"/>
  <c r="CU414" i="15"/>
  <c r="CV414" i="15"/>
  <c r="CP414" i="15"/>
  <c r="CK414" i="15"/>
  <c r="CF414" i="15"/>
  <c r="CA414" i="15"/>
  <c r="BV414" i="15"/>
  <c r="BQ414" i="15"/>
  <c r="BL414" i="15"/>
  <c r="BM414" i="15"/>
  <c r="BG414" i="15"/>
  <c r="BH414" i="15"/>
  <c r="BB414" i="15"/>
  <c r="AW414" i="15"/>
  <c r="AR414" i="15"/>
  <c r="AS414" i="15"/>
  <c r="AM414" i="15"/>
  <c r="AN414" i="15"/>
  <c r="AH414" i="15"/>
  <c r="AC414" i="15"/>
  <c r="X414" i="15"/>
  <c r="S414" i="15"/>
  <c r="T414" i="15"/>
  <c r="N414" i="15"/>
  <c r="I414" i="15"/>
  <c r="BG412" i="15"/>
  <c r="CU411" i="15"/>
  <c r="CV410" i="15"/>
  <c r="CP411" i="15"/>
  <c r="CQ410" i="15"/>
  <c r="CK411" i="15"/>
  <c r="CF411" i="15"/>
  <c r="CA411" i="15"/>
  <c r="BV411" i="15"/>
  <c r="BQ411" i="15"/>
  <c r="BL411" i="15"/>
  <c r="BG411" i="15"/>
  <c r="BH410" i="15"/>
  <c r="BB411" i="15"/>
  <c r="BC410" i="15"/>
  <c r="AW411" i="15"/>
  <c r="AR411" i="15"/>
  <c r="AM411" i="15"/>
  <c r="AH411" i="15"/>
  <c r="AC411" i="15"/>
  <c r="X411" i="15"/>
  <c r="S411" i="15"/>
  <c r="T410" i="15"/>
  <c r="N411" i="15"/>
  <c r="O410" i="15"/>
  <c r="I411" i="15"/>
  <c r="CU410" i="15"/>
  <c r="CP410" i="15"/>
  <c r="CK410" i="15"/>
  <c r="CL410" i="15"/>
  <c r="CF410" i="15"/>
  <c r="CG410" i="15"/>
  <c r="CA410" i="15"/>
  <c r="CB410" i="15"/>
  <c r="BV410" i="15"/>
  <c r="BW410" i="15"/>
  <c r="BQ410" i="15"/>
  <c r="BR410" i="15"/>
  <c r="BL410" i="15"/>
  <c r="BM410" i="15"/>
  <c r="BG410" i="15"/>
  <c r="BB410" i="15"/>
  <c r="AW410" i="15"/>
  <c r="AX410" i="15"/>
  <c r="AR410" i="15"/>
  <c r="AS410" i="15"/>
  <c r="AM410" i="15"/>
  <c r="AN410" i="15"/>
  <c r="AH410" i="15"/>
  <c r="AI410" i="15"/>
  <c r="AC410" i="15"/>
  <c r="AD410" i="15"/>
  <c r="X410" i="15"/>
  <c r="Y410" i="15"/>
  <c r="S410" i="15"/>
  <c r="N410" i="15"/>
  <c r="I410" i="15"/>
  <c r="J410" i="15"/>
  <c r="CU409" i="15"/>
  <c r="CP409" i="15"/>
  <c r="CK409" i="15"/>
  <c r="CF409" i="15"/>
  <c r="CA409" i="15"/>
  <c r="BV409" i="15"/>
  <c r="BQ409" i="15"/>
  <c r="BL409" i="15"/>
  <c r="BG409" i="15"/>
  <c r="BB409" i="15"/>
  <c r="AW409" i="15"/>
  <c r="AR409" i="15"/>
  <c r="AM409" i="15"/>
  <c r="AH409" i="15"/>
  <c r="AC409" i="15"/>
  <c r="X409" i="15"/>
  <c r="S409" i="15"/>
  <c r="N409" i="15"/>
  <c r="I409" i="15"/>
  <c r="CU408" i="15"/>
  <c r="CP408" i="15"/>
  <c r="CK408" i="15"/>
  <c r="CF408" i="15"/>
  <c r="CA408" i="15"/>
  <c r="BV408" i="15"/>
  <c r="BW406" i="15"/>
  <c r="BQ408" i="15"/>
  <c r="BL408" i="15"/>
  <c r="BG408" i="15"/>
  <c r="BB408" i="15"/>
  <c r="AW408" i="15"/>
  <c r="AR408" i="15"/>
  <c r="AM408" i="15"/>
  <c r="AC408" i="15"/>
  <c r="X408" i="15"/>
  <c r="S408" i="15"/>
  <c r="N408" i="15"/>
  <c r="I408" i="15"/>
  <c r="CU407" i="15"/>
  <c r="CP407" i="15"/>
  <c r="CK407" i="15"/>
  <c r="CL406" i="15"/>
  <c r="CF407" i="15"/>
  <c r="CA407" i="15"/>
  <c r="CB406" i="15"/>
  <c r="BV407" i="15"/>
  <c r="BQ407" i="15"/>
  <c r="BL407" i="15"/>
  <c r="BG407" i="15"/>
  <c r="BB407" i="15"/>
  <c r="AW407" i="15"/>
  <c r="AX406" i="15"/>
  <c r="AR407" i="15"/>
  <c r="AM407" i="15"/>
  <c r="AN406" i="15"/>
  <c r="AH407" i="15"/>
  <c r="AC407" i="15"/>
  <c r="AD406" i="15"/>
  <c r="X407" i="15"/>
  <c r="S407" i="15"/>
  <c r="N407" i="15"/>
  <c r="I407" i="15"/>
  <c r="J406" i="15"/>
  <c r="CU406" i="15"/>
  <c r="CV406" i="15"/>
  <c r="CP406" i="15"/>
  <c r="CK406" i="15"/>
  <c r="CF406" i="15"/>
  <c r="CG406" i="15"/>
  <c r="CA406" i="15"/>
  <c r="BV406" i="15"/>
  <c r="BQ406" i="15"/>
  <c r="BL406" i="15"/>
  <c r="BM406" i="15"/>
  <c r="BG406" i="15"/>
  <c r="BH406" i="15"/>
  <c r="BB406" i="15"/>
  <c r="AW406" i="15"/>
  <c r="AR406" i="15"/>
  <c r="AS406" i="15"/>
  <c r="AM406" i="15"/>
  <c r="AH406" i="15"/>
  <c r="AI406" i="15"/>
  <c r="AC406" i="15"/>
  <c r="X406" i="15"/>
  <c r="S406" i="15"/>
  <c r="T406" i="15"/>
  <c r="N406" i="15"/>
  <c r="I406" i="15"/>
  <c r="CU405" i="15"/>
  <c r="CP405" i="15"/>
  <c r="CK405" i="15"/>
  <c r="CF405" i="15"/>
  <c r="CG402" i="15"/>
  <c r="CA405" i="15"/>
  <c r="BV405" i="15"/>
  <c r="BQ405" i="15"/>
  <c r="BL405" i="15"/>
  <c r="BG405" i="15"/>
  <c r="BB405" i="15"/>
  <c r="AW405" i="15"/>
  <c r="AR405" i="15"/>
  <c r="AS402" i="15"/>
  <c r="AM405" i="15"/>
  <c r="AH405" i="15"/>
  <c r="AC405" i="15"/>
  <c r="X405" i="15"/>
  <c r="S405" i="15"/>
  <c r="N405" i="15"/>
  <c r="I405" i="15"/>
  <c r="CU404" i="15"/>
  <c r="CV402" i="15"/>
  <c r="CP404" i="15"/>
  <c r="CK404" i="15"/>
  <c r="CF404" i="15"/>
  <c r="CA404" i="15"/>
  <c r="BV404" i="15"/>
  <c r="BQ404" i="15"/>
  <c r="BL404" i="15"/>
  <c r="BM402" i="15"/>
  <c r="BG404" i="15"/>
  <c r="BH402" i="15"/>
  <c r="BB404" i="15"/>
  <c r="AW404" i="15"/>
  <c r="AR404" i="15"/>
  <c r="AM404" i="15"/>
  <c r="AH404" i="15"/>
  <c r="AC404" i="15"/>
  <c r="X404" i="15"/>
  <c r="Y402" i="15"/>
  <c r="S404" i="15"/>
  <c r="N404" i="15"/>
  <c r="I404" i="15"/>
  <c r="CU403" i="15"/>
  <c r="CP403" i="15"/>
  <c r="CK403" i="15"/>
  <c r="CF403" i="15"/>
  <c r="CA403" i="15"/>
  <c r="BV403" i="15"/>
  <c r="BQ403" i="15"/>
  <c r="BL403" i="15"/>
  <c r="BG403" i="15"/>
  <c r="BB403" i="15"/>
  <c r="AW403" i="15"/>
  <c r="AR403" i="15"/>
  <c r="AM403" i="15"/>
  <c r="AH403" i="15"/>
  <c r="AC403" i="15"/>
  <c r="X403" i="15"/>
  <c r="S403" i="15"/>
  <c r="N403" i="15"/>
  <c r="I403" i="15"/>
  <c r="CU402" i="15"/>
  <c r="CP402" i="15"/>
  <c r="CQ402" i="15"/>
  <c r="CK402" i="15"/>
  <c r="CL402" i="15"/>
  <c r="CF402" i="15"/>
  <c r="CA402" i="15"/>
  <c r="CB402" i="15"/>
  <c r="BV402" i="15"/>
  <c r="BW402" i="15"/>
  <c r="BQ402" i="15"/>
  <c r="BR402" i="15"/>
  <c r="BL402" i="15"/>
  <c r="BG402" i="15"/>
  <c r="BB402" i="15"/>
  <c r="BC402" i="15"/>
  <c r="AW402" i="15"/>
  <c r="AX402" i="15"/>
  <c r="AR402" i="15"/>
  <c r="AM402" i="15"/>
  <c r="AN402" i="15"/>
  <c r="AH402" i="15"/>
  <c r="AI402" i="15"/>
  <c r="AC402" i="15"/>
  <c r="AD402" i="15"/>
  <c r="X402" i="15"/>
  <c r="S402" i="15"/>
  <c r="T402" i="15"/>
  <c r="N402" i="15"/>
  <c r="O402" i="15"/>
  <c r="I402" i="15"/>
  <c r="J402" i="15"/>
  <c r="CU401" i="15"/>
  <c r="CP401" i="15"/>
  <c r="CK401" i="15"/>
  <c r="CL398" i="15"/>
  <c r="CF401" i="15"/>
  <c r="CA401" i="15"/>
  <c r="BV401" i="15"/>
  <c r="BQ401" i="15"/>
  <c r="BL401" i="15"/>
  <c r="BG401" i="15"/>
  <c r="BB401" i="15"/>
  <c r="AW401" i="15"/>
  <c r="AR401" i="15"/>
  <c r="AM401" i="15"/>
  <c r="AH401" i="15"/>
  <c r="AC401" i="15"/>
  <c r="X401" i="15"/>
  <c r="S401" i="15"/>
  <c r="N401" i="15"/>
  <c r="I401" i="15"/>
  <c r="CU400" i="15"/>
  <c r="CP400" i="15"/>
  <c r="CK400" i="15"/>
  <c r="CF400" i="15"/>
  <c r="CA400" i="15"/>
  <c r="BV400" i="15"/>
  <c r="BQ400" i="15"/>
  <c r="BL400" i="15"/>
  <c r="BG400" i="15"/>
  <c r="BB400" i="15"/>
  <c r="BC398" i="15"/>
  <c r="AW400" i="15"/>
  <c r="AR400" i="15"/>
  <c r="AM400" i="15"/>
  <c r="AH400" i="15"/>
  <c r="AC400" i="15"/>
  <c r="X400" i="15"/>
  <c r="Y398" i="15"/>
  <c r="S400" i="15"/>
  <c r="N400" i="15"/>
  <c r="O398" i="15"/>
  <c r="I400" i="15"/>
  <c r="CU399" i="15"/>
  <c r="CP399" i="15"/>
  <c r="CK399" i="15"/>
  <c r="CF399" i="15"/>
  <c r="CG398" i="15"/>
  <c r="CA399" i="15"/>
  <c r="BV399" i="15"/>
  <c r="BW398" i="15"/>
  <c r="BQ399" i="15"/>
  <c r="BR398" i="15"/>
  <c r="BL399" i="15"/>
  <c r="BG399" i="15"/>
  <c r="BB399" i="15"/>
  <c r="AW399" i="15"/>
  <c r="AR399" i="15"/>
  <c r="AM399" i="15"/>
  <c r="AH399" i="15"/>
  <c r="AI398" i="15"/>
  <c r="AC399" i="15"/>
  <c r="AD398" i="15"/>
  <c r="X399" i="15"/>
  <c r="S399" i="15"/>
  <c r="N399" i="15"/>
  <c r="I399" i="15"/>
  <c r="CU398" i="15"/>
  <c r="CV398" i="15"/>
  <c r="CP398" i="15"/>
  <c r="CQ398" i="15"/>
  <c r="CK398" i="15"/>
  <c r="CF398" i="15"/>
  <c r="CA398" i="15"/>
  <c r="CB398" i="15"/>
  <c r="BV398" i="15"/>
  <c r="BL398" i="15"/>
  <c r="BM398" i="15"/>
  <c r="AX398" i="15"/>
  <c r="AS398" i="15"/>
  <c r="AN398" i="15"/>
  <c r="J398" i="15"/>
  <c r="CU397" i="15"/>
  <c r="CP397" i="15"/>
  <c r="CK397" i="15"/>
  <c r="CF397" i="15"/>
  <c r="CA397" i="15"/>
  <c r="BV397" i="15"/>
  <c r="BQ397" i="15"/>
  <c r="BL397" i="15"/>
  <c r="BG397" i="15"/>
  <c r="BB397" i="15"/>
  <c r="AW397" i="15"/>
  <c r="AR397" i="15"/>
  <c r="AM397" i="15"/>
  <c r="AH397" i="15"/>
  <c r="AC397" i="15"/>
  <c r="X397" i="15"/>
  <c r="S397" i="15"/>
  <c r="N397" i="15"/>
  <c r="I397" i="15"/>
  <c r="CU396" i="15"/>
  <c r="CP396" i="15"/>
  <c r="CK396" i="15"/>
  <c r="CF396" i="15"/>
  <c r="CA396" i="15"/>
  <c r="BV396" i="15"/>
  <c r="BQ396" i="15"/>
  <c r="BR394" i="15"/>
  <c r="BL396" i="15"/>
  <c r="BG396" i="15"/>
  <c r="BB396" i="15"/>
  <c r="AW396" i="15"/>
  <c r="AR396" i="15"/>
  <c r="AM396" i="15"/>
  <c r="AH396" i="15"/>
  <c r="AC396" i="15"/>
  <c r="AD394" i="15"/>
  <c r="X396" i="15"/>
  <c r="S396" i="15"/>
  <c r="N396" i="15"/>
  <c r="I396" i="15"/>
  <c r="CU395" i="15"/>
  <c r="CP395" i="15"/>
  <c r="CK395" i="15"/>
  <c r="CL394" i="15"/>
  <c r="CF395" i="15"/>
  <c r="CA395" i="15"/>
  <c r="BV395" i="15"/>
  <c r="BQ395" i="15"/>
  <c r="BL395" i="15"/>
  <c r="BG395" i="15"/>
  <c r="BB395" i="15"/>
  <c r="AW395" i="15"/>
  <c r="AX394" i="15"/>
  <c r="AR395" i="15"/>
  <c r="AM395" i="15"/>
  <c r="AH395" i="15"/>
  <c r="AC395" i="15"/>
  <c r="X395" i="15"/>
  <c r="S395" i="15"/>
  <c r="N395" i="15"/>
  <c r="I395" i="15"/>
  <c r="J394" i="15"/>
  <c r="CU394" i="15"/>
  <c r="CP394" i="15"/>
  <c r="CQ394" i="15"/>
  <c r="CK394" i="15"/>
  <c r="CF394" i="15"/>
  <c r="CG394" i="15"/>
  <c r="CA394" i="15"/>
  <c r="CB394" i="15"/>
  <c r="BV394" i="15"/>
  <c r="BW394" i="15"/>
  <c r="BQ394" i="15"/>
  <c r="BL394" i="15"/>
  <c r="BM394" i="15"/>
  <c r="BG394" i="15"/>
  <c r="BH394" i="15"/>
  <c r="BB394" i="15"/>
  <c r="BC394" i="15"/>
  <c r="AW394" i="15"/>
  <c r="AR394" i="15"/>
  <c r="AS394" i="15"/>
  <c r="AM394" i="15"/>
  <c r="AN394" i="15"/>
  <c r="AH394" i="15"/>
  <c r="AC394" i="15"/>
  <c r="X394" i="15"/>
  <c r="Y394" i="15"/>
  <c r="S394" i="15"/>
  <c r="T394" i="15"/>
  <c r="N394" i="15"/>
  <c r="I394" i="15"/>
  <c r="CK393" i="15"/>
  <c r="BV393" i="15"/>
  <c r="BQ393" i="15"/>
  <c r="BR390" i="15"/>
  <c r="BL393" i="15"/>
  <c r="BG393" i="15"/>
  <c r="BB393" i="15"/>
  <c r="AW393" i="15"/>
  <c r="AR393" i="15"/>
  <c r="AM393" i="15"/>
  <c r="AH393" i="15"/>
  <c r="AC393" i="15"/>
  <c r="AD390" i="15"/>
  <c r="X393" i="15"/>
  <c r="S393" i="15"/>
  <c r="N393" i="15"/>
  <c r="I393" i="15"/>
  <c r="CU392" i="15"/>
  <c r="CP392" i="15"/>
  <c r="CK392" i="15"/>
  <c r="CL390" i="15"/>
  <c r="CF392" i="15"/>
  <c r="CA392" i="15"/>
  <c r="BV392" i="15"/>
  <c r="BQ392" i="15"/>
  <c r="BL392" i="15"/>
  <c r="BG392" i="15"/>
  <c r="BH390" i="15"/>
  <c r="BB392" i="15"/>
  <c r="AW392" i="15"/>
  <c r="AX390" i="15"/>
  <c r="AR392" i="15"/>
  <c r="AM392" i="15"/>
  <c r="AH392" i="15"/>
  <c r="AI390" i="15"/>
  <c r="AC392" i="15"/>
  <c r="X392" i="15"/>
  <c r="S392" i="15"/>
  <c r="T390" i="15"/>
  <c r="N392" i="15"/>
  <c r="I392" i="15"/>
  <c r="J390" i="15"/>
  <c r="CU391" i="15"/>
  <c r="CP391" i="15"/>
  <c r="CK391" i="15"/>
  <c r="CF391" i="15"/>
  <c r="CA391" i="15"/>
  <c r="CU390" i="15"/>
  <c r="CP390" i="15"/>
  <c r="CQ390" i="15"/>
  <c r="CK390" i="15"/>
  <c r="CF390" i="15"/>
  <c r="CG390" i="15"/>
  <c r="CA390" i="15"/>
  <c r="CB390" i="15"/>
  <c r="BV390" i="15"/>
  <c r="BW390" i="15"/>
  <c r="BQ390" i="15"/>
  <c r="BM390" i="15"/>
  <c r="BC390" i="15"/>
  <c r="AS390" i="15"/>
  <c r="AN390" i="15"/>
  <c r="Y390" i="15"/>
  <c r="O390" i="15"/>
  <c r="CK389" i="15"/>
  <c r="CL386" i="15"/>
  <c r="CA389" i="15"/>
  <c r="BV389" i="15"/>
  <c r="BQ389" i="15"/>
  <c r="BL389" i="15"/>
  <c r="BG389" i="15"/>
  <c r="BB389" i="15"/>
  <c r="AW389" i="15"/>
  <c r="AX386" i="15"/>
  <c r="AR389" i="15"/>
  <c r="AS386" i="15"/>
  <c r="AM389" i="15"/>
  <c r="AH389" i="15"/>
  <c r="AC389" i="15"/>
  <c r="X389" i="15"/>
  <c r="CA386" i="15"/>
  <c r="CB386" i="15"/>
  <c r="BV386" i="15"/>
  <c r="BW386" i="15"/>
  <c r="BQ386" i="15"/>
  <c r="BR386" i="15"/>
  <c r="BL386" i="15"/>
  <c r="BM386" i="15"/>
  <c r="BG386" i="15"/>
  <c r="BH386" i="15"/>
  <c r="BB386" i="15"/>
  <c r="BC386" i="15"/>
  <c r="AW386" i="15"/>
  <c r="AR386" i="15"/>
  <c r="AM386" i="15"/>
  <c r="AN386" i="15"/>
  <c r="AH386" i="15"/>
  <c r="AI386" i="15"/>
  <c r="AC386" i="15"/>
  <c r="AD386" i="15"/>
  <c r="X386" i="15"/>
  <c r="Y386" i="15"/>
  <c r="S386" i="15"/>
  <c r="T386" i="15"/>
  <c r="N386" i="15"/>
  <c r="O386" i="15"/>
  <c r="I386" i="15"/>
  <c r="J386" i="15"/>
  <c r="CU385" i="15"/>
  <c r="CP385" i="15"/>
  <c r="CK385" i="15"/>
  <c r="CF385" i="15"/>
  <c r="CA385" i="15"/>
  <c r="BV385" i="15"/>
  <c r="BQ385" i="15"/>
  <c r="BL385" i="15"/>
  <c r="BG385" i="15"/>
  <c r="BB385" i="15"/>
  <c r="AW385" i="15"/>
  <c r="AR385" i="15"/>
  <c r="AM385" i="15"/>
  <c r="AH385" i="15"/>
  <c r="AI382" i="15"/>
  <c r="AC385" i="15"/>
  <c r="X385" i="15"/>
  <c r="S385" i="15"/>
  <c r="N385" i="15"/>
  <c r="I385" i="15"/>
  <c r="CU384" i="15"/>
  <c r="CP384" i="15"/>
  <c r="CK384" i="15"/>
  <c r="CF384" i="15"/>
  <c r="CA384" i="15"/>
  <c r="BV384" i="15"/>
  <c r="BQ384" i="15"/>
  <c r="BL384" i="15"/>
  <c r="BG384" i="15"/>
  <c r="BB384" i="15"/>
  <c r="AW384" i="15"/>
  <c r="AR384" i="15"/>
  <c r="AM384" i="15"/>
  <c r="AH384" i="15"/>
  <c r="AC384" i="15"/>
  <c r="X384" i="15"/>
  <c r="S384" i="15"/>
  <c r="N384" i="15"/>
  <c r="I384" i="15"/>
  <c r="CU383" i="15"/>
  <c r="CP383" i="15"/>
  <c r="CK383" i="15"/>
  <c r="CF383" i="15"/>
  <c r="CA383" i="15"/>
  <c r="BV383" i="15"/>
  <c r="BQ383" i="15"/>
  <c r="BL383" i="15"/>
  <c r="BG383" i="15"/>
  <c r="BB383" i="15"/>
  <c r="AW383" i="15"/>
  <c r="AR383" i="15"/>
  <c r="AM383" i="15"/>
  <c r="AH383" i="15"/>
  <c r="AC383" i="15"/>
  <c r="X383" i="15"/>
  <c r="S383" i="15"/>
  <c r="N383" i="15"/>
  <c r="I383" i="15"/>
  <c r="CU382" i="15"/>
  <c r="CV382" i="15"/>
  <c r="CP382" i="15"/>
  <c r="CQ382" i="15"/>
  <c r="CK382" i="15"/>
  <c r="CL382" i="15"/>
  <c r="CF382" i="15"/>
  <c r="CG382" i="15"/>
  <c r="CA382" i="15"/>
  <c r="CB382" i="15"/>
  <c r="BV382" i="15"/>
  <c r="BW382" i="15"/>
  <c r="BQ382" i="15"/>
  <c r="BL382" i="15"/>
  <c r="BM382" i="15"/>
  <c r="BG382" i="15"/>
  <c r="BH382" i="15"/>
  <c r="BB382" i="15"/>
  <c r="BC382" i="15"/>
  <c r="AW382" i="15"/>
  <c r="AX382" i="15"/>
  <c r="AR382" i="15"/>
  <c r="AS382" i="15"/>
  <c r="AM382" i="15"/>
  <c r="AN382" i="15"/>
  <c r="AH382" i="15"/>
  <c r="AC382" i="15"/>
  <c r="AD382" i="15"/>
  <c r="X382" i="15"/>
  <c r="Y382" i="15"/>
  <c r="S382" i="15"/>
  <c r="T382" i="15"/>
  <c r="N382" i="15"/>
  <c r="O382" i="15"/>
  <c r="I382" i="15"/>
  <c r="J382" i="15"/>
  <c r="CU381" i="15"/>
  <c r="CP381" i="15"/>
  <c r="CK381" i="15"/>
  <c r="CF381" i="15"/>
  <c r="CA381" i="15"/>
  <c r="CB378" i="15"/>
  <c r="BV381" i="15"/>
  <c r="BQ381" i="15"/>
  <c r="BL381" i="15"/>
  <c r="BG381" i="15"/>
  <c r="BB381" i="15"/>
  <c r="AW381" i="15"/>
  <c r="AR381" i="15"/>
  <c r="AM381" i="15"/>
  <c r="AN378" i="15"/>
  <c r="AH381" i="15"/>
  <c r="AC381" i="15"/>
  <c r="X381" i="15"/>
  <c r="S381" i="15"/>
  <c r="N381" i="15"/>
  <c r="I381" i="15"/>
  <c r="CU380" i="15"/>
  <c r="CP380" i="15"/>
  <c r="CK380" i="15"/>
  <c r="CF380" i="15"/>
  <c r="CA380" i="15"/>
  <c r="BV380" i="15"/>
  <c r="BQ380" i="15"/>
  <c r="BL380" i="15"/>
  <c r="BG380" i="15"/>
  <c r="BB380" i="15"/>
  <c r="AW380" i="15"/>
  <c r="AR380" i="15"/>
  <c r="AM380" i="15"/>
  <c r="AH380" i="15"/>
  <c r="AC380" i="15"/>
  <c r="X380" i="15"/>
  <c r="S380" i="15"/>
  <c r="N380" i="15"/>
  <c r="I380" i="15"/>
  <c r="CU379" i="15"/>
  <c r="CP379" i="15"/>
  <c r="CK379" i="15"/>
  <c r="CF379" i="15"/>
  <c r="CA379" i="15"/>
  <c r="BV379" i="15"/>
  <c r="BW378" i="15"/>
  <c r="BQ379" i="15"/>
  <c r="BL379" i="15"/>
  <c r="BM378" i="15"/>
  <c r="BG379" i="15"/>
  <c r="BB379" i="15"/>
  <c r="AW379" i="15"/>
  <c r="AR379" i="15"/>
  <c r="AM379" i="15"/>
  <c r="AH379" i="15"/>
  <c r="AC379" i="15"/>
  <c r="X379" i="15"/>
  <c r="Y378" i="15"/>
  <c r="S379" i="15"/>
  <c r="N379" i="15"/>
  <c r="I379" i="15"/>
  <c r="CU378" i="15"/>
  <c r="CP378" i="15"/>
  <c r="CQ378" i="15"/>
  <c r="CK378" i="15"/>
  <c r="CL378" i="15"/>
  <c r="CF378" i="15"/>
  <c r="CA378" i="15"/>
  <c r="BV378" i="15"/>
  <c r="BQ378" i="15"/>
  <c r="BR378" i="15"/>
  <c r="BL378" i="15"/>
  <c r="BG378" i="15"/>
  <c r="BB378" i="15"/>
  <c r="BC378" i="15"/>
  <c r="AW378" i="15"/>
  <c r="AX378" i="15"/>
  <c r="AR378" i="15"/>
  <c r="AM378" i="15"/>
  <c r="AH378" i="15"/>
  <c r="AI378" i="15"/>
  <c r="AC378" i="15"/>
  <c r="AD378" i="15"/>
  <c r="X378" i="15"/>
  <c r="S378" i="15"/>
  <c r="N378" i="15"/>
  <c r="O378" i="15"/>
  <c r="I378" i="15"/>
  <c r="J378" i="15"/>
  <c r="CU377" i="15"/>
  <c r="CP377" i="15"/>
  <c r="CK377" i="15"/>
  <c r="CF377" i="15"/>
  <c r="CA377" i="15"/>
  <c r="BV377" i="15"/>
  <c r="BW374" i="15"/>
  <c r="BQ377" i="15"/>
  <c r="BL377" i="15"/>
  <c r="BG377" i="15"/>
  <c r="BB377" i="15"/>
  <c r="AW377" i="15"/>
  <c r="AR377" i="15"/>
  <c r="AM377" i="15"/>
  <c r="AH377" i="15"/>
  <c r="AC377" i="15"/>
  <c r="X377" i="15"/>
  <c r="S377" i="15"/>
  <c r="N377" i="15"/>
  <c r="I377" i="15"/>
  <c r="CU376" i="15"/>
  <c r="CP376" i="15"/>
  <c r="CQ374" i="15"/>
  <c r="CK376" i="15"/>
  <c r="CF376" i="15"/>
  <c r="CA376" i="15"/>
  <c r="BV376" i="15"/>
  <c r="BQ376" i="15"/>
  <c r="BL376" i="15"/>
  <c r="BG376" i="15"/>
  <c r="BB376" i="15"/>
  <c r="BC374" i="15"/>
  <c r="AW376" i="15"/>
  <c r="AR376" i="15"/>
  <c r="AM376" i="15"/>
  <c r="AH376" i="15"/>
  <c r="AC376" i="15"/>
  <c r="X376" i="15"/>
  <c r="S376" i="15"/>
  <c r="N376" i="15"/>
  <c r="O374" i="15"/>
  <c r="I376" i="15"/>
  <c r="CU375" i="15"/>
  <c r="CP375" i="15"/>
  <c r="CK375" i="15"/>
  <c r="CF375" i="15"/>
  <c r="CA375" i="15"/>
  <c r="BV375" i="15"/>
  <c r="BQ375" i="15"/>
  <c r="BR374" i="15"/>
  <c r="BL375" i="15"/>
  <c r="BG375" i="15"/>
  <c r="BB375" i="15"/>
  <c r="AW375" i="15"/>
  <c r="AR375" i="15"/>
  <c r="AM375" i="15"/>
  <c r="AH375" i="15"/>
  <c r="AC375" i="15"/>
  <c r="X375" i="15"/>
  <c r="S375" i="15"/>
  <c r="N375" i="15"/>
  <c r="I375" i="15"/>
  <c r="CU374" i="15"/>
  <c r="CP374" i="15"/>
  <c r="CK374" i="15"/>
  <c r="CL374" i="15"/>
  <c r="CF374" i="15"/>
  <c r="CG374" i="15"/>
  <c r="CA374" i="15"/>
  <c r="BV374" i="15"/>
  <c r="BQ374" i="15"/>
  <c r="BL374" i="15"/>
  <c r="BM374" i="15"/>
  <c r="BG374" i="15"/>
  <c r="BB374" i="15"/>
  <c r="AW374" i="15"/>
  <c r="AX374" i="15"/>
  <c r="AR374" i="15"/>
  <c r="AM374" i="15"/>
  <c r="AH374" i="15"/>
  <c r="AI374" i="15"/>
  <c r="AC374" i="15"/>
  <c r="AD374" i="15"/>
  <c r="X374" i="15"/>
  <c r="S374" i="15"/>
  <c r="N374" i="15"/>
  <c r="I374" i="15"/>
  <c r="J374" i="15"/>
  <c r="CU373" i="15"/>
  <c r="CP373" i="15"/>
  <c r="CK373" i="15"/>
  <c r="CF373" i="15"/>
  <c r="CA373" i="15"/>
  <c r="BV373" i="15"/>
  <c r="BQ373" i="15"/>
  <c r="BR370" i="15"/>
  <c r="BL373" i="15"/>
  <c r="BG373" i="15"/>
  <c r="BB373" i="15"/>
  <c r="AW373" i="15"/>
  <c r="AR373" i="15"/>
  <c r="AM373" i="15"/>
  <c r="AH373" i="15"/>
  <c r="AC373" i="15"/>
  <c r="X373" i="15"/>
  <c r="S373" i="15"/>
  <c r="N373" i="15"/>
  <c r="I373" i="15"/>
  <c r="CU372" i="15"/>
  <c r="CP372" i="15"/>
  <c r="CK372" i="15"/>
  <c r="CF372" i="15"/>
  <c r="CA372" i="15"/>
  <c r="CB370" i="15"/>
  <c r="BV372" i="15"/>
  <c r="BW370" i="15"/>
  <c r="BQ372" i="15"/>
  <c r="BL372" i="15"/>
  <c r="BG372" i="15"/>
  <c r="BB372" i="15"/>
  <c r="AW372" i="15"/>
  <c r="AR372" i="15"/>
  <c r="AS370" i="15"/>
  <c r="AM372" i="15"/>
  <c r="AN370" i="15"/>
  <c r="AH372" i="15"/>
  <c r="AI370" i="15"/>
  <c r="AC372" i="15"/>
  <c r="X372" i="15"/>
  <c r="S372" i="15"/>
  <c r="N372" i="15"/>
  <c r="I372" i="15"/>
  <c r="CU371" i="15"/>
  <c r="CP371" i="15"/>
  <c r="CQ370" i="15"/>
  <c r="CK371" i="15"/>
  <c r="CF371" i="15"/>
  <c r="CA371" i="15"/>
  <c r="BV371" i="15"/>
  <c r="BQ371" i="15"/>
  <c r="BL371" i="15"/>
  <c r="BG371" i="15"/>
  <c r="BH370" i="15"/>
  <c r="BB371" i="15"/>
  <c r="BC370" i="15"/>
  <c r="AW371" i="15"/>
  <c r="AR371" i="15"/>
  <c r="AM371" i="15"/>
  <c r="AH371" i="15"/>
  <c r="AC371" i="15"/>
  <c r="X371" i="15"/>
  <c r="S371" i="15"/>
  <c r="T370" i="15"/>
  <c r="N371" i="15"/>
  <c r="O370" i="15"/>
  <c r="I371" i="15"/>
  <c r="CU370" i="15"/>
  <c r="CP370" i="15"/>
  <c r="CK370" i="15"/>
  <c r="CL370" i="15"/>
  <c r="CF370" i="15"/>
  <c r="CG370" i="15"/>
  <c r="CA370" i="15"/>
  <c r="BV370" i="15"/>
  <c r="BQ370" i="15"/>
  <c r="BL370" i="15"/>
  <c r="BM370" i="15"/>
  <c r="BG370" i="15"/>
  <c r="BB370" i="15"/>
  <c r="AW370" i="15"/>
  <c r="AX370" i="15"/>
  <c r="AR370" i="15"/>
  <c r="AM370" i="15"/>
  <c r="AH370" i="15"/>
  <c r="AC370" i="15"/>
  <c r="AD370" i="15"/>
  <c r="X370" i="15"/>
  <c r="Y370" i="15"/>
  <c r="S370" i="15"/>
  <c r="N370" i="15"/>
  <c r="I370" i="15"/>
  <c r="J370" i="15"/>
  <c r="X365" i="15"/>
  <c r="AC364" i="15"/>
  <c r="AD362" i="15"/>
  <c r="X364" i="15"/>
  <c r="I364" i="15"/>
  <c r="J362" i="15"/>
  <c r="X363" i="15"/>
  <c r="I363" i="15"/>
  <c r="BQ362" i="15"/>
  <c r="BR362" i="15"/>
  <c r="BG362" i="15"/>
  <c r="BH362" i="15"/>
  <c r="BB362" i="15"/>
  <c r="BC362" i="15"/>
  <c r="AW362" i="15"/>
  <c r="AX362" i="15"/>
  <c r="AR362" i="15"/>
  <c r="AS362" i="15"/>
  <c r="AM362" i="15"/>
  <c r="AN362" i="15"/>
  <c r="AH362" i="15"/>
  <c r="AI362" i="15"/>
  <c r="AC362" i="15"/>
  <c r="X362" i="15"/>
  <c r="Y362" i="15"/>
  <c r="S362" i="15"/>
  <c r="T362" i="15"/>
  <c r="N362" i="15"/>
  <c r="O362" i="15"/>
  <c r="I362" i="15"/>
  <c r="CU357" i="15"/>
  <c r="CV354" i="15"/>
  <c r="CP357" i="15"/>
  <c r="CK357" i="15"/>
  <c r="CF357" i="15"/>
  <c r="CA357" i="15"/>
  <c r="BV357" i="15"/>
  <c r="BW354" i="15"/>
  <c r="BQ357" i="15"/>
  <c r="BL357" i="15"/>
  <c r="BG357" i="15"/>
  <c r="BB357" i="15"/>
  <c r="AW357" i="15"/>
  <c r="AR357" i="15"/>
  <c r="AM357" i="15"/>
  <c r="AH357" i="15"/>
  <c r="AI354" i="15"/>
  <c r="AC357" i="15"/>
  <c r="X357" i="15"/>
  <c r="S357" i="15"/>
  <c r="N357" i="15"/>
  <c r="I357" i="15"/>
  <c r="CP356" i="15"/>
  <c r="CK356" i="15"/>
  <c r="CA356" i="15"/>
  <c r="BV356" i="15"/>
  <c r="BQ356" i="15"/>
  <c r="BL356" i="15"/>
  <c r="BG356" i="15"/>
  <c r="BH354" i="15"/>
  <c r="BB356" i="15"/>
  <c r="AW356" i="15"/>
  <c r="AR356" i="15"/>
  <c r="AM356" i="15"/>
  <c r="AH356" i="15"/>
  <c r="AC356" i="15"/>
  <c r="X356" i="15"/>
  <c r="S356" i="15"/>
  <c r="T354" i="15"/>
  <c r="N356" i="15"/>
  <c r="I356" i="15"/>
  <c r="CU354" i="15"/>
  <c r="CP354" i="15"/>
  <c r="CK354" i="15"/>
  <c r="CL354" i="15"/>
  <c r="CF354" i="15"/>
  <c r="CG354" i="15"/>
  <c r="CA354" i="15"/>
  <c r="CB354" i="15"/>
  <c r="BV354" i="15"/>
  <c r="BQ354" i="15"/>
  <c r="BR354" i="15"/>
  <c r="BL354" i="15"/>
  <c r="BM354" i="15"/>
  <c r="BG354" i="15"/>
  <c r="BB354" i="15"/>
  <c r="AW354" i="15"/>
  <c r="AX354" i="15"/>
  <c r="AR354" i="15"/>
  <c r="AS354" i="15"/>
  <c r="AM354" i="15"/>
  <c r="AN354" i="15"/>
  <c r="AH354" i="15"/>
  <c r="AC354" i="15"/>
  <c r="AD354" i="15"/>
  <c r="X354" i="15"/>
  <c r="Y354" i="15"/>
  <c r="S354" i="15"/>
  <c r="N354" i="15"/>
  <c r="I354" i="15"/>
  <c r="J354" i="15"/>
  <c r="CU353" i="15"/>
  <c r="CP353" i="15"/>
  <c r="CK353" i="15"/>
  <c r="CF353" i="15"/>
  <c r="CA353" i="15"/>
  <c r="BV353" i="15"/>
  <c r="BQ353" i="15"/>
  <c r="BL353" i="15"/>
  <c r="BG353" i="15"/>
  <c r="BB353" i="15"/>
  <c r="AW353" i="15"/>
  <c r="AR353" i="15"/>
  <c r="AM353" i="15"/>
  <c r="AH353" i="15"/>
  <c r="AC353" i="15"/>
  <c r="X353" i="15"/>
  <c r="S353" i="15"/>
  <c r="N353" i="15"/>
  <c r="I353" i="15"/>
  <c r="CU352" i="15"/>
  <c r="CP352" i="15"/>
  <c r="CK352" i="15"/>
  <c r="CF352" i="15"/>
  <c r="CA352" i="15"/>
  <c r="BV352" i="15"/>
  <c r="BQ352" i="15"/>
  <c r="BL352" i="15"/>
  <c r="BG352" i="15"/>
  <c r="BB352" i="15"/>
  <c r="AW352" i="15"/>
  <c r="AR352" i="15"/>
  <c r="AM352" i="15"/>
  <c r="AH352" i="15"/>
  <c r="AC352" i="15"/>
  <c r="AD350" i="15"/>
  <c r="X352" i="15"/>
  <c r="S352" i="15"/>
  <c r="N352" i="15"/>
  <c r="I352" i="15"/>
  <c r="CU351" i="15"/>
  <c r="CP351" i="15"/>
  <c r="CK351" i="15"/>
  <c r="CF351" i="15"/>
  <c r="CA351" i="15"/>
  <c r="BV351" i="15"/>
  <c r="BQ351" i="15"/>
  <c r="BL351" i="15"/>
  <c r="BG351" i="15"/>
  <c r="BB351" i="15"/>
  <c r="AW351" i="15"/>
  <c r="AR351" i="15"/>
  <c r="AM351" i="15"/>
  <c r="AH351" i="15"/>
  <c r="AC351" i="15"/>
  <c r="X351" i="15"/>
  <c r="S351" i="15"/>
  <c r="N351" i="15"/>
  <c r="I351" i="15"/>
  <c r="CU350" i="15"/>
  <c r="CP350" i="15"/>
  <c r="CK350" i="15"/>
  <c r="CL350" i="15"/>
  <c r="CF350" i="15"/>
  <c r="CG350" i="15"/>
  <c r="CA350" i="15"/>
  <c r="CB350" i="15"/>
  <c r="BV350" i="15"/>
  <c r="BW350" i="15"/>
  <c r="BQ350" i="15"/>
  <c r="BR350" i="15"/>
  <c r="BL350" i="15"/>
  <c r="BM350" i="15"/>
  <c r="BG350" i="15"/>
  <c r="BH350" i="15"/>
  <c r="BB350" i="15"/>
  <c r="AW350" i="15"/>
  <c r="AX350" i="15"/>
  <c r="AR350" i="15"/>
  <c r="AS350" i="15"/>
  <c r="AM350" i="15"/>
  <c r="AN350" i="15"/>
  <c r="AH350" i="15"/>
  <c r="AI350" i="15"/>
  <c r="AC350" i="15"/>
  <c r="X350" i="15"/>
  <c r="Y350" i="15"/>
  <c r="S350" i="15"/>
  <c r="N350" i="15"/>
  <c r="I350" i="15"/>
  <c r="J350" i="15"/>
  <c r="AW349" i="15"/>
  <c r="CK347" i="15"/>
  <c r="CF347" i="15"/>
  <c r="CA347" i="15"/>
  <c r="BQ347" i="15"/>
  <c r="BL347" i="15"/>
  <c r="BG347" i="15"/>
  <c r="BB347" i="15"/>
  <c r="AW347" i="15"/>
  <c r="CL346" i="15"/>
  <c r="CG346" i="15"/>
  <c r="CB346" i="15"/>
  <c r="BR346" i="15"/>
  <c r="BM346" i="15"/>
  <c r="BH346" i="15"/>
  <c r="BC346" i="15"/>
  <c r="AX346" i="15"/>
  <c r="CU345" i="15"/>
  <c r="CP345" i="15"/>
  <c r="CK345" i="15"/>
  <c r="CF345" i="15"/>
  <c r="CA345" i="15"/>
  <c r="BV345" i="15"/>
  <c r="BQ345" i="15"/>
  <c r="BL345" i="15"/>
  <c r="BM342" i="15"/>
  <c r="BG345" i="15"/>
  <c r="BB345" i="15"/>
  <c r="AW345" i="15"/>
  <c r="AR345" i="15"/>
  <c r="AM345" i="15"/>
  <c r="AH345" i="15"/>
  <c r="AC345" i="15"/>
  <c r="X345" i="15"/>
  <c r="S345" i="15"/>
  <c r="N345" i="15"/>
  <c r="I345" i="15"/>
  <c r="CU344" i="15"/>
  <c r="CP344" i="15"/>
  <c r="CK344" i="15"/>
  <c r="CF344" i="15"/>
  <c r="CA344" i="15"/>
  <c r="BV344" i="15"/>
  <c r="BQ344" i="15"/>
  <c r="BR342" i="15"/>
  <c r="BL344" i="15"/>
  <c r="BG344" i="15"/>
  <c r="BB344" i="15"/>
  <c r="AW344" i="15"/>
  <c r="AR344" i="15"/>
  <c r="AM344" i="15"/>
  <c r="AH344" i="15"/>
  <c r="AC344" i="15"/>
  <c r="X344" i="15"/>
  <c r="S344" i="15"/>
  <c r="N344" i="15"/>
  <c r="I344" i="15"/>
  <c r="CA343" i="15"/>
  <c r="S343" i="15"/>
  <c r="I343" i="15"/>
  <c r="CU342" i="15"/>
  <c r="CV342" i="15"/>
  <c r="CP342" i="15"/>
  <c r="CK342" i="15"/>
  <c r="CL342" i="15"/>
  <c r="CF342" i="15"/>
  <c r="CG342" i="15"/>
  <c r="CA342" i="15"/>
  <c r="CB342" i="15"/>
  <c r="BV342" i="15"/>
  <c r="BW342" i="15"/>
  <c r="BQ342" i="15"/>
  <c r="BL342" i="15"/>
  <c r="BG342" i="15"/>
  <c r="BH342" i="15"/>
  <c r="BB342" i="15"/>
  <c r="BC342" i="15"/>
  <c r="AW342" i="15"/>
  <c r="AX342" i="15"/>
  <c r="AR342" i="15"/>
  <c r="AS342" i="15"/>
  <c r="AM342" i="15"/>
  <c r="AH342" i="15"/>
  <c r="AI342" i="15"/>
  <c r="AC342" i="15"/>
  <c r="AD342" i="15"/>
  <c r="X342" i="15"/>
  <c r="Y342" i="15"/>
  <c r="S342" i="15"/>
  <c r="N342" i="15"/>
  <c r="I342" i="15"/>
  <c r="J342" i="15"/>
  <c r="CU340" i="15"/>
  <c r="CV338" i="15"/>
  <c r="CP340" i="15"/>
  <c r="CK340" i="15"/>
  <c r="CL338" i="15"/>
  <c r="CF340" i="15"/>
  <c r="CA340" i="15"/>
  <c r="BV340" i="15"/>
  <c r="BQ340" i="15"/>
  <c r="BL340" i="15"/>
  <c r="BM338" i="15"/>
  <c r="BG340" i="15"/>
  <c r="BH338" i="15"/>
  <c r="BB340" i="15"/>
  <c r="AW340" i="15"/>
  <c r="AX338" i="15"/>
  <c r="AR340" i="15"/>
  <c r="AM340" i="15"/>
  <c r="AN338" i="15"/>
  <c r="AH340" i="15"/>
  <c r="AC340" i="15"/>
  <c r="X340" i="15"/>
  <c r="Y338" i="15"/>
  <c r="S340" i="15"/>
  <c r="T338" i="15"/>
  <c r="N340" i="15"/>
  <c r="O338" i="15"/>
  <c r="I340" i="15"/>
  <c r="J338" i="15"/>
  <c r="CU339" i="15"/>
  <c r="CP339" i="15"/>
  <c r="CK339" i="15"/>
  <c r="CF339" i="15"/>
  <c r="CA339" i="15"/>
  <c r="CB338" i="15"/>
  <c r="BQ339" i="15"/>
  <c r="BR338" i="15"/>
  <c r="CQ338" i="15"/>
  <c r="CG338" i="15"/>
  <c r="BW338" i="15"/>
  <c r="BC338" i="15"/>
  <c r="AS338" i="15"/>
  <c r="AM338" i="15"/>
  <c r="AI338" i="15"/>
  <c r="AD338" i="15"/>
  <c r="CP337" i="15"/>
  <c r="CK337" i="15"/>
  <c r="CF337" i="15"/>
  <c r="CA337" i="15"/>
  <c r="BV337" i="15"/>
  <c r="BQ337" i="15"/>
  <c r="BR334" i="15"/>
  <c r="BL337" i="15"/>
  <c r="BG337" i="15"/>
  <c r="BB337" i="15"/>
  <c r="AW337" i="15"/>
  <c r="AR337" i="15"/>
  <c r="AM337" i="15"/>
  <c r="AH337" i="15"/>
  <c r="AC337" i="15"/>
  <c r="X337" i="15"/>
  <c r="S337" i="15"/>
  <c r="N337" i="15"/>
  <c r="I337" i="15"/>
  <c r="CU336" i="15"/>
  <c r="CV334" i="15"/>
  <c r="CP336" i="15"/>
  <c r="CQ334" i="15"/>
  <c r="CK336" i="15"/>
  <c r="CL334" i="15"/>
  <c r="CF336" i="15"/>
  <c r="CA336" i="15"/>
  <c r="BV336" i="15"/>
  <c r="BQ336" i="15"/>
  <c r="BL336" i="15"/>
  <c r="BG336" i="15"/>
  <c r="BH334" i="15"/>
  <c r="BB336" i="15"/>
  <c r="BC334" i="15"/>
  <c r="AW336" i="15"/>
  <c r="AR336" i="15"/>
  <c r="AM336" i="15"/>
  <c r="AH336" i="15"/>
  <c r="AC336" i="15"/>
  <c r="X336" i="15"/>
  <c r="S336" i="15"/>
  <c r="T334" i="15"/>
  <c r="N336" i="15"/>
  <c r="I336" i="15"/>
  <c r="CA335" i="15"/>
  <c r="BV335" i="15"/>
  <c r="BW334" i="15"/>
  <c r="BQ335" i="15"/>
  <c r="BL335" i="15"/>
  <c r="BG335" i="15"/>
  <c r="BB335" i="15"/>
  <c r="AW335" i="15"/>
  <c r="AX334" i="15"/>
  <c r="AR335" i="15"/>
  <c r="AM335" i="15"/>
  <c r="AH335" i="15"/>
  <c r="AI334" i="15"/>
  <c r="AC335" i="15"/>
  <c r="X335" i="15"/>
  <c r="S335" i="15"/>
  <c r="N335" i="15"/>
  <c r="O334" i="15"/>
  <c r="I335" i="15"/>
  <c r="J334" i="15"/>
  <c r="BM334" i="15"/>
  <c r="AS334" i="15"/>
  <c r="AD334" i="15"/>
  <c r="Y334" i="15"/>
  <c r="CU333" i="15"/>
  <c r="CP333" i="15"/>
  <c r="CK333" i="15"/>
  <c r="CF333" i="15"/>
  <c r="CA333" i="15"/>
  <c r="BV333" i="15"/>
  <c r="BQ333" i="15"/>
  <c r="BL333" i="15"/>
  <c r="BG333" i="15"/>
  <c r="BB333" i="15"/>
  <c r="AW333" i="15"/>
  <c r="AR333" i="15"/>
  <c r="AM333" i="15"/>
  <c r="AN330" i="15"/>
  <c r="AC333" i="15"/>
  <c r="CU332" i="15"/>
  <c r="CP332" i="15"/>
  <c r="CK332" i="15"/>
  <c r="CF332" i="15"/>
  <c r="CA332" i="15"/>
  <c r="BV332" i="15"/>
  <c r="BQ332" i="15"/>
  <c r="BR330" i="15"/>
  <c r="BL332" i="15"/>
  <c r="BG332" i="15"/>
  <c r="BB332" i="15"/>
  <c r="AW332" i="15"/>
  <c r="AR332" i="15"/>
  <c r="AM332" i="15"/>
  <c r="AH332" i="15"/>
  <c r="AC332" i="15"/>
  <c r="AD330" i="15"/>
  <c r="X332" i="15"/>
  <c r="S332" i="15"/>
  <c r="N332" i="15"/>
  <c r="I332" i="15"/>
  <c r="CU331" i="15"/>
  <c r="CP331" i="15"/>
  <c r="CK331" i="15"/>
  <c r="CL330" i="15"/>
  <c r="CF331" i="15"/>
  <c r="CG330" i="15"/>
  <c r="CA331" i="15"/>
  <c r="BV331" i="15"/>
  <c r="BQ331" i="15"/>
  <c r="BL331" i="15"/>
  <c r="BM330" i="15"/>
  <c r="BG331" i="15"/>
  <c r="BB331" i="15"/>
  <c r="AW331" i="15"/>
  <c r="AX330" i="15"/>
  <c r="AR331" i="15"/>
  <c r="AS330" i="15"/>
  <c r="AM331" i="15"/>
  <c r="AH331" i="15"/>
  <c r="AC331" i="15"/>
  <c r="X331" i="15"/>
  <c r="Y330" i="15"/>
  <c r="S331" i="15"/>
  <c r="I331" i="15"/>
  <c r="CU330" i="15"/>
  <c r="CV330" i="15"/>
  <c r="CP330" i="15"/>
  <c r="CQ330" i="15"/>
  <c r="CK330" i="15"/>
  <c r="CF330" i="15"/>
  <c r="CA330" i="15"/>
  <c r="CB330" i="15"/>
  <c r="BV330" i="15"/>
  <c r="BW330" i="15"/>
  <c r="BQ330" i="15"/>
  <c r="BL330" i="15"/>
  <c r="BG330" i="15"/>
  <c r="BH330" i="15"/>
  <c r="BB330" i="15"/>
  <c r="BC330" i="15"/>
  <c r="AW330" i="15"/>
  <c r="AR330" i="15"/>
  <c r="AM330" i="15"/>
  <c r="AH330" i="15"/>
  <c r="AI330" i="15"/>
  <c r="AC330" i="15"/>
  <c r="X330" i="15"/>
  <c r="S330" i="15"/>
  <c r="T330" i="15"/>
  <c r="N330" i="15"/>
  <c r="O330" i="15"/>
  <c r="I330" i="15"/>
  <c r="J330" i="15"/>
  <c r="CU329" i="15"/>
  <c r="CP329" i="15"/>
  <c r="CK329" i="15"/>
  <c r="CF329" i="15"/>
  <c r="CA329" i="15"/>
  <c r="BV329" i="15"/>
  <c r="BW326" i="15"/>
  <c r="BQ329" i="15"/>
  <c r="BL329" i="15"/>
  <c r="BG329" i="15"/>
  <c r="BB329" i="15"/>
  <c r="AW329" i="15"/>
  <c r="AR329" i="15"/>
  <c r="AM329" i="15"/>
  <c r="AH329" i="15"/>
  <c r="AI326" i="15"/>
  <c r="AC329" i="15"/>
  <c r="X329" i="15"/>
  <c r="S329" i="15"/>
  <c r="N329" i="15"/>
  <c r="I329" i="15"/>
  <c r="CU328" i="15"/>
  <c r="CP328" i="15"/>
  <c r="CK328" i="15"/>
  <c r="CF328" i="15"/>
  <c r="CA328" i="15"/>
  <c r="BV328" i="15"/>
  <c r="BQ328" i="15"/>
  <c r="BL328" i="15"/>
  <c r="BG328" i="15"/>
  <c r="BB328" i="15"/>
  <c r="AW328" i="15"/>
  <c r="AR328" i="15"/>
  <c r="AM328" i="15"/>
  <c r="AH328" i="15"/>
  <c r="AC328" i="15"/>
  <c r="X328" i="15"/>
  <c r="S328" i="15"/>
  <c r="N328" i="15"/>
  <c r="I328" i="15"/>
  <c r="CU327" i="15"/>
  <c r="CP327" i="15"/>
  <c r="CQ326" i="15"/>
  <c r="CK327" i="15"/>
  <c r="CF327" i="15"/>
  <c r="CA327" i="15"/>
  <c r="BV327" i="15"/>
  <c r="BQ327" i="15"/>
  <c r="BL327" i="15"/>
  <c r="BG327" i="15"/>
  <c r="BB327" i="15"/>
  <c r="BC326" i="15"/>
  <c r="AW327" i="15"/>
  <c r="AR327" i="15"/>
  <c r="AM327" i="15"/>
  <c r="AH327" i="15"/>
  <c r="AC327" i="15"/>
  <c r="X327" i="15"/>
  <c r="S327" i="15"/>
  <c r="N327" i="15"/>
  <c r="O326" i="15"/>
  <c r="I327" i="15"/>
  <c r="CU326" i="15"/>
  <c r="CV326" i="15"/>
  <c r="CP326" i="15"/>
  <c r="CK326" i="15"/>
  <c r="CL326" i="15"/>
  <c r="CF326" i="15"/>
  <c r="CG326" i="15"/>
  <c r="CA326" i="15"/>
  <c r="CB326" i="15"/>
  <c r="BV326" i="15"/>
  <c r="BQ326" i="15"/>
  <c r="BR326" i="15"/>
  <c r="BL326" i="15"/>
  <c r="BM326" i="15"/>
  <c r="BG326" i="15"/>
  <c r="BH326" i="15"/>
  <c r="BB326" i="15"/>
  <c r="AW326" i="15"/>
  <c r="AX326" i="15"/>
  <c r="AR326" i="15"/>
  <c r="AS326" i="15"/>
  <c r="AM326" i="15"/>
  <c r="AN326" i="15"/>
  <c r="AH326" i="15"/>
  <c r="AC326" i="15"/>
  <c r="AD326" i="15"/>
  <c r="X326" i="15"/>
  <c r="Y326" i="15"/>
  <c r="S326" i="15"/>
  <c r="T326" i="15"/>
  <c r="N326" i="15"/>
  <c r="I326" i="15"/>
  <c r="J326" i="15"/>
  <c r="CU325" i="15"/>
  <c r="CV322" i="15"/>
  <c r="CK325" i="15"/>
  <c r="CF325" i="15"/>
  <c r="CA325" i="15"/>
  <c r="CB322" i="15"/>
  <c r="BQ325" i="15"/>
  <c r="BL325" i="15"/>
  <c r="BM322" i="15"/>
  <c r="BG325" i="15"/>
  <c r="BH322" i="15"/>
  <c r="BB325" i="15"/>
  <c r="BC322" i="15"/>
  <c r="AW325" i="15"/>
  <c r="AX322" i="15"/>
  <c r="AR325" i="15"/>
  <c r="AC325" i="15"/>
  <c r="N325" i="15"/>
  <c r="O322" i="15"/>
  <c r="I325" i="15"/>
  <c r="CU323" i="15"/>
  <c r="CL322" i="15"/>
  <c r="CG322" i="15"/>
  <c r="BR322" i="15"/>
  <c r="AS322" i="15"/>
  <c r="AD322" i="15"/>
  <c r="J322" i="15"/>
  <c r="CU321" i="15"/>
  <c r="CP321" i="15"/>
  <c r="CK321" i="15"/>
  <c r="CF321" i="15"/>
  <c r="CA321" i="15"/>
  <c r="BV321" i="15"/>
  <c r="BQ321" i="15"/>
  <c r="BL321" i="15"/>
  <c r="BG321" i="15"/>
  <c r="BB321" i="15"/>
  <c r="AW321" i="15"/>
  <c r="AR321" i="15"/>
  <c r="AS318" i="15"/>
  <c r="AM321" i="15"/>
  <c r="AH321" i="15"/>
  <c r="AC321" i="15"/>
  <c r="X321" i="15"/>
  <c r="S321" i="15"/>
  <c r="N321" i="15"/>
  <c r="I321" i="15"/>
  <c r="CU320" i="15"/>
  <c r="CV318" i="15"/>
  <c r="CP320" i="15"/>
  <c r="CK320" i="15"/>
  <c r="CF320" i="15"/>
  <c r="CA320" i="15"/>
  <c r="BV320" i="15"/>
  <c r="BQ320" i="15"/>
  <c r="BL320" i="15"/>
  <c r="BG320" i="15"/>
  <c r="BB320" i="15"/>
  <c r="AW320" i="15"/>
  <c r="AX318" i="15"/>
  <c r="AR320" i="15"/>
  <c r="AM320" i="15"/>
  <c r="AH320" i="15"/>
  <c r="AC320" i="15"/>
  <c r="X320" i="15"/>
  <c r="S320" i="15"/>
  <c r="N320" i="15"/>
  <c r="I320" i="15"/>
  <c r="J318" i="15"/>
  <c r="CU319" i="15"/>
  <c r="CP319" i="15"/>
  <c r="CK319" i="15"/>
  <c r="CF319" i="15"/>
  <c r="CA319" i="15"/>
  <c r="CB318" i="15"/>
  <c r="BV319" i="15"/>
  <c r="BW318" i="15"/>
  <c r="BQ319" i="15"/>
  <c r="BL319" i="15"/>
  <c r="BM318" i="15"/>
  <c r="BG319" i="15"/>
  <c r="BB319" i="15"/>
  <c r="BC318" i="15"/>
  <c r="AW319" i="15"/>
  <c r="AR319" i="15"/>
  <c r="AM319" i="15"/>
  <c r="AN318" i="15"/>
  <c r="AH319" i="15"/>
  <c r="AI318" i="15"/>
  <c r="AC319" i="15"/>
  <c r="X319" i="15"/>
  <c r="Y318" i="15"/>
  <c r="S319" i="15"/>
  <c r="N319" i="15"/>
  <c r="O318" i="15"/>
  <c r="I319" i="15"/>
  <c r="CU318" i="15"/>
  <c r="CP318" i="15"/>
  <c r="CQ318" i="15"/>
  <c r="CK318" i="15"/>
  <c r="CL318" i="15"/>
  <c r="CF318" i="15"/>
  <c r="CG318" i="15"/>
  <c r="BR318" i="15"/>
  <c r="BH318" i="15"/>
  <c r="AD318" i="15"/>
  <c r="T318" i="15"/>
  <c r="CU317" i="15"/>
  <c r="CP317" i="15"/>
  <c r="CK317" i="15"/>
  <c r="CF317" i="15"/>
  <c r="CA317" i="15"/>
  <c r="BV317" i="15"/>
  <c r="BW314" i="15"/>
  <c r="BQ317" i="15"/>
  <c r="BL317" i="15"/>
  <c r="BG317" i="15"/>
  <c r="BB317" i="15"/>
  <c r="AW317" i="15"/>
  <c r="AR317" i="15"/>
  <c r="AM317" i="15"/>
  <c r="AN314" i="15"/>
  <c r="AH317" i="15"/>
  <c r="AC317" i="15"/>
  <c r="X317" i="15"/>
  <c r="S317" i="15"/>
  <c r="N317" i="15"/>
  <c r="I317" i="15"/>
  <c r="CU316" i="15"/>
  <c r="CP316" i="15"/>
  <c r="CQ314" i="15"/>
  <c r="CK316" i="15"/>
  <c r="CF316" i="15"/>
  <c r="CA316" i="15"/>
  <c r="BV316" i="15"/>
  <c r="BQ316" i="15"/>
  <c r="BL316" i="15"/>
  <c r="BG316" i="15"/>
  <c r="BH314" i="15"/>
  <c r="BB316" i="15"/>
  <c r="AW316" i="15"/>
  <c r="AX314" i="15"/>
  <c r="AR316" i="15"/>
  <c r="AM316" i="15"/>
  <c r="AH316" i="15"/>
  <c r="AC316" i="15"/>
  <c r="X316" i="15"/>
  <c r="S316" i="15"/>
  <c r="T314" i="15"/>
  <c r="N316" i="15"/>
  <c r="I316" i="15"/>
  <c r="J314" i="15"/>
  <c r="CU315" i="15"/>
  <c r="CU314" i="15"/>
  <c r="CV314" i="15"/>
  <c r="CP314" i="15"/>
  <c r="CK314" i="15"/>
  <c r="CL314" i="15"/>
  <c r="CF314" i="15"/>
  <c r="CG314" i="15"/>
  <c r="CA314" i="15"/>
  <c r="CB314" i="15"/>
  <c r="BV314" i="15"/>
  <c r="BR314" i="15"/>
  <c r="BL314" i="15"/>
  <c r="BM314" i="15"/>
  <c r="BG314" i="15"/>
  <c r="BB314" i="15"/>
  <c r="BC314" i="15"/>
  <c r="AW314" i="15"/>
  <c r="AR314" i="15"/>
  <c r="AS314" i="15"/>
  <c r="AM314" i="15"/>
  <c r="AH314" i="15"/>
  <c r="AI314" i="15"/>
  <c r="AC314" i="15"/>
  <c r="AD314" i="15"/>
  <c r="X314" i="15"/>
  <c r="Y314" i="15"/>
  <c r="S314" i="15"/>
  <c r="N314" i="15"/>
  <c r="O314" i="15"/>
  <c r="I314" i="15"/>
  <c r="CU313" i="15"/>
  <c r="CK313" i="15"/>
  <c r="CF313" i="15"/>
  <c r="CA313" i="15"/>
  <c r="CU312" i="15"/>
  <c r="CK312" i="15"/>
  <c r="CA312" i="15"/>
  <c r="BV312" i="15"/>
  <c r="BQ312" i="15"/>
  <c r="BL312" i="15"/>
  <c r="BG312" i="15"/>
  <c r="BB312" i="15"/>
  <c r="AW312" i="15"/>
  <c r="AR312" i="15"/>
  <c r="AM312" i="15"/>
  <c r="AH312" i="15"/>
  <c r="AC312" i="15"/>
  <c r="X312" i="15"/>
  <c r="S312" i="15"/>
  <c r="N312" i="15"/>
  <c r="I312" i="15"/>
  <c r="CU311" i="15"/>
  <c r="CK311" i="15"/>
  <c r="CF311" i="15"/>
  <c r="CG310" i="15"/>
  <c r="CA311" i="15"/>
  <c r="BV311" i="15"/>
  <c r="BW310" i="15"/>
  <c r="BQ311" i="15"/>
  <c r="BL311" i="15"/>
  <c r="BG311" i="15"/>
  <c r="BB311" i="15"/>
  <c r="AW311" i="15"/>
  <c r="AR311" i="15"/>
  <c r="AM311" i="15"/>
  <c r="AH311" i="15"/>
  <c r="AI310" i="15"/>
  <c r="AC311" i="15"/>
  <c r="X311" i="15"/>
  <c r="S311" i="15"/>
  <c r="N311" i="15"/>
  <c r="I311" i="15"/>
  <c r="CV310" i="15"/>
  <c r="CK310" i="15"/>
  <c r="CL310" i="15"/>
  <c r="CA310" i="15"/>
  <c r="CB310" i="15"/>
  <c r="BV310" i="15"/>
  <c r="BQ310" i="15"/>
  <c r="BR310" i="15"/>
  <c r="BL310" i="15"/>
  <c r="BM310" i="15"/>
  <c r="BG310" i="15"/>
  <c r="BH310" i="15"/>
  <c r="BB310" i="15"/>
  <c r="BC310" i="15"/>
  <c r="AW310" i="15"/>
  <c r="AX310" i="15"/>
  <c r="AR310" i="15"/>
  <c r="AS310" i="15"/>
  <c r="AM310" i="15"/>
  <c r="AN310" i="15"/>
  <c r="AH310" i="15"/>
  <c r="AC310" i="15"/>
  <c r="AD310" i="15"/>
  <c r="X310" i="15"/>
  <c r="Y310" i="15"/>
  <c r="S310" i="15"/>
  <c r="T310" i="15"/>
  <c r="N310" i="15"/>
  <c r="O310" i="15"/>
  <c r="I310" i="15"/>
  <c r="J310" i="15"/>
  <c r="CU309" i="15"/>
  <c r="CP309" i="15"/>
  <c r="CK309" i="15"/>
  <c r="CF309" i="15"/>
  <c r="CA309" i="15"/>
  <c r="BV309" i="15"/>
  <c r="BQ309" i="15"/>
  <c r="BL309" i="15"/>
  <c r="BG309" i="15"/>
  <c r="BH306" i="15"/>
  <c r="BB309" i="15"/>
  <c r="AW309" i="15"/>
  <c r="AR309" i="15"/>
  <c r="AH309" i="15"/>
  <c r="AC309" i="15"/>
  <c r="X309" i="15"/>
  <c r="S309" i="15"/>
  <c r="N309" i="15"/>
  <c r="I309" i="15"/>
  <c r="CU308" i="15"/>
  <c r="CP308" i="15"/>
  <c r="CK308" i="15"/>
  <c r="CF308" i="15"/>
  <c r="CA308" i="15"/>
  <c r="BV308" i="15"/>
  <c r="BQ308" i="15"/>
  <c r="BR306" i="15"/>
  <c r="BL308" i="15"/>
  <c r="BG308" i="15"/>
  <c r="BB308" i="15"/>
  <c r="AW308" i="15"/>
  <c r="AR308" i="15"/>
  <c r="AM308" i="15"/>
  <c r="AH308" i="15"/>
  <c r="AC308" i="15"/>
  <c r="AD306" i="15"/>
  <c r="X308" i="15"/>
  <c r="S308" i="15"/>
  <c r="N308" i="15"/>
  <c r="I308" i="15"/>
  <c r="CP307" i="15"/>
  <c r="CK307" i="15"/>
  <c r="CL306" i="15"/>
  <c r="CF307" i="15"/>
  <c r="CA307" i="15"/>
  <c r="CB306" i="15"/>
  <c r="BV307" i="15"/>
  <c r="BQ307" i="15"/>
  <c r="BL307" i="15"/>
  <c r="BG307" i="15"/>
  <c r="BB307" i="15"/>
  <c r="AW307" i="15"/>
  <c r="AX306" i="15"/>
  <c r="AR307" i="15"/>
  <c r="AH307" i="15"/>
  <c r="AC307" i="15"/>
  <c r="X307" i="15"/>
  <c r="S307" i="15"/>
  <c r="N307" i="15"/>
  <c r="I307" i="15"/>
  <c r="CU306" i="15"/>
  <c r="CV306" i="15"/>
  <c r="CP306" i="15"/>
  <c r="CQ306" i="15"/>
  <c r="CF306" i="15"/>
  <c r="CG306" i="15"/>
  <c r="CA306" i="15"/>
  <c r="BV306" i="15"/>
  <c r="BW306" i="15"/>
  <c r="BQ306" i="15"/>
  <c r="BL306" i="15"/>
  <c r="BM306" i="15"/>
  <c r="BG306" i="15"/>
  <c r="BB306" i="15"/>
  <c r="BC306" i="15"/>
  <c r="AW306" i="15"/>
  <c r="AR306" i="15"/>
  <c r="AS306" i="15"/>
  <c r="AM306" i="15"/>
  <c r="AN306" i="15"/>
  <c r="AH306" i="15"/>
  <c r="AI306" i="15"/>
  <c r="AC306" i="15"/>
  <c r="X306" i="15"/>
  <c r="Y306" i="15"/>
  <c r="S306" i="15"/>
  <c r="T306" i="15"/>
  <c r="N306" i="15"/>
  <c r="O306" i="15"/>
  <c r="I306" i="15"/>
  <c r="J306" i="15"/>
  <c r="CU305" i="15"/>
  <c r="CK305" i="15"/>
  <c r="CF305" i="15"/>
  <c r="AM305" i="15"/>
  <c r="AN302" i="15"/>
  <c r="CK303" i="15"/>
  <c r="CF303" i="15"/>
  <c r="CA303" i="15"/>
  <c r="BV303" i="15"/>
  <c r="BQ303" i="15"/>
  <c r="BL303" i="15"/>
  <c r="BG303" i="15"/>
  <c r="BB303" i="15"/>
  <c r="AW303" i="15"/>
  <c r="AR303" i="15"/>
  <c r="AM303" i="15"/>
  <c r="AH303" i="15"/>
  <c r="AC303" i="15"/>
  <c r="CU302" i="15"/>
  <c r="CV302" i="15"/>
  <c r="CP302" i="15"/>
  <c r="CQ302" i="15"/>
  <c r="CK302" i="15"/>
  <c r="CL302" i="15"/>
  <c r="CF302" i="15"/>
  <c r="CG302" i="15"/>
  <c r="CA302" i="15"/>
  <c r="CB302" i="15"/>
  <c r="BV302" i="15"/>
  <c r="BW302" i="15"/>
  <c r="BQ302" i="15"/>
  <c r="BR302" i="15"/>
  <c r="BL302" i="15"/>
  <c r="BM302" i="15"/>
  <c r="BG302" i="15"/>
  <c r="BH302" i="15"/>
  <c r="BB302" i="15"/>
  <c r="BC302" i="15"/>
  <c r="AW302" i="15"/>
  <c r="AX302" i="15"/>
  <c r="AR302" i="15"/>
  <c r="AS302" i="15"/>
  <c r="AM302" i="15"/>
  <c r="AH302" i="15"/>
  <c r="AI302" i="15"/>
  <c r="AC302" i="15"/>
  <c r="AD302" i="15"/>
  <c r="X302" i="15"/>
  <c r="Y302" i="15"/>
  <c r="S302" i="15"/>
  <c r="T302" i="15"/>
  <c r="N302" i="15"/>
  <c r="O302" i="15"/>
  <c r="I302" i="15"/>
  <c r="J302" i="15"/>
  <c r="CU300" i="15"/>
  <c r="CP300" i="15"/>
  <c r="CK300" i="15"/>
  <c r="CF300" i="15"/>
  <c r="CA300" i="15"/>
  <c r="BV300" i="15"/>
  <c r="BQ300" i="15"/>
  <c r="BR298" i="15"/>
  <c r="BL300" i="15"/>
  <c r="BG300" i="15"/>
  <c r="BB300" i="15"/>
  <c r="AW300" i="15"/>
  <c r="AR300" i="15"/>
  <c r="AM300" i="15"/>
  <c r="AH300" i="15"/>
  <c r="AC300" i="15"/>
  <c r="AD298" i="15"/>
  <c r="X300" i="15"/>
  <c r="S300" i="15"/>
  <c r="N300" i="15"/>
  <c r="I300" i="15"/>
  <c r="CU298" i="15"/>
  <c r="CV298" i="15"/>
  <c r="CP298" i="15"/>
  <c r="CQ298" i="15"/>
  <c r="CK298" i="15"/>
  <c r="CL298" i="15"/>
  <c r="CF298" i="15"/>
  <c r="CG298" i="15"/>
  <c r="CA298" i="15"/>
  <c r="CB298" i="15"/>
  <c r="BV298" i="15"/>
  <c r="BW298" i="15"/>
  <c r="BQ298" i="15"/>
  <c r="BL298" i="15"/>
  <c r="BM298" i="15"/>
  <c r="BG298" i="15"/>
  <c r="BH298" i="15"/>
  <c r="BB298" i="15"/>
  <c r="BC298" i="15"/>
  <c r="AW298" i="15"/>
  <c r="AX298" i="15"/>
  <c r="AR298" i="15"/>
  <c r="AS298" i="15"/>
  <c r="AM298" i="15"/>
  <c r="AN298" i="15"/>
  <c r="AH298" i="15"/>
  <c r="AI298" i="15"/>
  <c r="AC298" i="15"/>
  <c r="X298" i="15"/>
  <c r="Y298" i="15"/>
  <c r="S298" i="15"/>
  <c r="T298" i="15"/>
  <c r="N298" i="15"/>
  <c r="O298" i="15"/>
  <c r="I298" i="15"/>
  <c r="J298" i="15"/>
  <c r="CU297" i="15"/>
  <c r="CP297" i="15"/>
  <c r="CK297" i="15"/>
  <c r="CF297" i="15"/>
  <c r="CA297" i="15"/>
  <c r="CB294" i="15"/>
  <c r="BV297" i="15"/>
  <c r="BQ297" i="15"/>
  <c r="BL297" i="15"/>
  <c r="BG297" i="15"/>
  <c r="BB297" i="15"/>
  <c r="AW297" i="15"/>
  <c r="AR297" i="15"/>
  <c r="AM297" i="15"/>
  <c r="AN294" i="15"/>
  <c r="AH297" i="15"/>
  <c r="AC297" i="15"/>
  <c r="X297" i="15"/>
  <c r="S297" i="15"/>
  <c r="N297" i="15"/>
  <c r="I297" i="15"/>
  <c r="CU296" i="15"/>
  <c r="CV294" i="15"/>
  <c r="CP296" i="15"/>
  <c r="CK296" i="15"/>
  <c r="CF296" i="15"/>
  <c r="CA296" i="15"/>
  <c r="BV296" i="15"/>
  <c r="BQ296" i="15"/>
  <c r="BL296" i="15"/>
  <c r="BG296" i="15"/>
  <c r="BH294" i="15"/>
  <c r="BB296" i="15"/>
  <c r="AW296" i="15"/>
  <c r="AR296" i="15"/>
  <c r="AM296" i="15"/>
  <c r="AH296" i="15"/>
  <c r="AC296" i="15"/>
  <c r="X296" i="15"/>
  <c r="S296" i="15"/>
  <c r="T294" i="15"/>
  <c r="N296" i="15"/>
  <c r="I296" i="15"/>
  <c r="CU295" i="15"/>
  <c r="CP295" i="15"/>
  <c r="CK295" i="15"/>
  <c r="CF295" i="15"/>
  <c r="CA295" i="15"/>
  <c r="BV295" i="15"/>
  <c r="BQ295" i="15"/>
  <c r="BL295" i="15"/>
  <c r="BG295" i="15"/>
  <c r="BB295" i="15"/>
  <c r="AW295" i="15"/>
  <c r="AR295" i="15"/>
  <c r="AM295" i="15"/>
  <c r="AH295" i="15"/>
  <c r="AC295" i="15"/>
  <c r="X295" i="15"/>
  <c r="S295" i="15"/>
  <c r="N295" i="15"/>
  <c r="I295" i="15"/>
  <c r="CU294" i="15"/>
  <c r="CP294" i="15"/>
  <c r="CQ294" i="15"/>
  <c r="CK294" i="15"/>
  <c r="CL294" i="15"/>
  <c r="CF294" i="15"/>
  <c r="CG294" i="15"/>
  <c r="CA294" i="15"/>
  <c r="BV294" i="15"/>
  <c r="BW294" i="15"/>
  <c r="BQ294" i="15"/>
  <c r="BR294" i="15"/>
  <c r="BL294" i="15"/>
  <c r="BM294" i="15"/>
  <c r="BG294" i="15"/>
  <c r="BB294" i="15"/>
  <c r="BC294" i="15"/>
  <c r="AW294" i="15"/>
  <c r="AX294" i="15"/>
  <c r="AR294" i="15"/>
  <c r="AS294" i="15"/>
  <c r="AM294" i="15"/>
  <c r="AH294" i="15"/>
  <c r="AI294" i="15"/>
  <c r="AC294" i="15"/>
  <c r="AD294" i="15"/>
  <c r="X294" i="15"/>
  <c r="Y294" i="15"/>
  <c r="S294" i="15"/>
  <c r="N294" i="15"/>
  <c r="O294" i="15"/>
  <c r="I294" i="15"/>
  <c r="J294" i="15"/>
  <c r="CU293" i="15"/>
  <c r="CK293" i="15"/>
  <c r="CF293" i="15"/>
  <c r="CU292" i="15"/>
  <c r="CP292" i="15"/>
  <c r="CK292" i="15"/>
  <c r="CF292" i="15"/>
  <c r="CG290" i="15"/>
  <c r="CA292" i="15"/>
  <c r="BV292" i="15"/>
  <c r="BQ292" i="15"/>
  <c r="BL292" i="15"/>
  <c r="BG292" i="15"/>
  <c r="BB292" i="15"/>
  <c r="AW292" i="15"/>
  <c r="AR292" i="15"/>
  <c r="AS290" i="15"/>
  <c r="AM292" i="15"/>
  <c r="AH292" i="15"/>
  <c r="AC292" i="15"/>
  <c r="X292" i="15"/>
  <c r="S292" i="15"/>
  <c r="N292" i="15"/>
  <c r="I292" i="15"/>
  <c r="CU291" i="15"/>
  <c r="CP291" i="15"/>
  <c r="CK291" i="15"/>
  <c r="CF291" i="15"/>
  <c r="CA291" i="15"/>
  <c r="BV291" i="15"/>
  <c r="BQ291" i="15"/>
  <c r="BL291" i="15"/>
  <c r="BM290" i="15"/>
  <c r="BG291" i="15"/>
  <c r="BB291" i="15"/>
  <c r="AW291" i="15"/>
  <c r="AR291" i="15"/>
  <c r="AM291" i="15"/>
  <c r="AH291" i="15"/>
  <c r="AC291" i="15"/>
  <c r="X291" i="15"/>
  <c r="Y290" i="15"/>
  <c r="S291" i="15"/>
  <c r="N291" i="15"/>
  <c r="I291" i="15"/>
  <c r="CU290" i="15"/>
  <c r="CV290" i="15"/>
  <c r="CP290" i="15"/>
  <c r="CQ290" i="15"/>
  <c r="CK290" i="15"/>
  <c r="CL290" i="15"/>
  <c r="CF290" i="15"/>
  <c r="CA290" i="15"/>
  <c r="CB290" i="15"/>
  <c r="BV290" i="15"/>
  <c r="BW290" i="15"/>
  <c r="BQ290" i="15"/>
  <c r="BR290" i="15"/>
  <c r="BL290" i="15"/>
  <c r="BG290" i="15"/>
  <c r="BH290" i="15"/>
  <c r="BB290" i="15"/>
  <c r="BC290" i="15"/>
  <c r="AW290" i="15"/>
  <c r="AX290" i="15"/>
  <c r="AR290" i="15"/>
  <c r="AM290" i="15"/>
  <c r="AN290" i="15"/>
  <c r="AH290" i="15"/>
  <c r="AI290" i="15"/>
  <c r="AC290" i="15"/>
  <c r="AD290" i="15"/>
  <c r="X290" i="15"/>
  <c r="S290" i="15"/>
  <c r="T290" i="15"/>
  <c r="N290" i="15"/>
  <c r="O290" i="15"/>
  <c r="I290" i="15"/>
  <c r="J290" i="15"/>
  <c r="CU289" i="15"/>
  <c r="CP289" i="15"/>
  <c r="CK289" i="15"/>
  <c r="CF289" i="15"/>
  <c r="CA289" i="15"/>
  <c r="BV289" i="15"/>
  <c r="BQ289" i="15"/>
  <c r="BR286" i="15"/>
  <c r="BL289" i="15"/>
  <c r="BG289" i="15"/>
  <c r="BB289" i="15"/>
  <c r="AW289" i="15"/>
  <c r="AR289" i="15"/>
  <c r="CU288" i="15"/>
  <c r="CP288" i="15"/>
  <c r="CK288" i="15"/>
  <c r="CL286" i="15"/>
  <c r="CF288" i="15"/>
  <c r="CA288" i="15"/>
  <c r="BV288" i="15"/>
  <c r="BQ288" i="15"/>
  <c r="BL288" i="15"/>
  <c r="BG288" i="15"/>
  <c r="BB288" i="15"/>
  <c r="AW288" i="15"/>
  <c r="AX286" i="15"/>
  <c r="AR288" i="15"/>
  <c r="AM288" i="15"/>
  <c r="AH288" i="15"/>
  <c r="AC288" i="15"/>
  <c r="X288" i="15"/>
  <c r="S288" i="15"/>
  <c r="N288" i="15"/>
  <c r="I288" i="15"/>
  <c r="J286" i="15"/>
  <c r="CU287" i="15"/>
  <c r="CV286" i="15"/>
  <c r="CP287" i="15"/>
  <c r="CK287" i="15"/>
  <c r="CF287" i="15"/>
  <c r="CA287" i="15"/>
  <c r="CU286" i="15"/>
  <c r="CP286" i="15"/>
  <c r="CQ286" i="15"/>
  <c r="CK286" i="15"/>
  <c r="CF286" i="15"/>
  <c r="CG286" i="15"/>
  <c r="CA286" i="15"/>
  <c r="CB286" i="15"/>
  <c r="BV286" i="15"/>
  <c r="BW286" i="15"/>
  <c r="BQ286" i="15"/>
  <c r="BL286" i="15"/>
  <c r="BM286" i="15"/>
  <c r="BG286" i="15"/>
  <c r="BH286" i="15"/>
  <c r="BB286" i="15"/>
  <c r="BC286" i="15"/>
  <c r="AW286" i="15"/>
  <c r="AR286" i="15"/>
  <c r="AS286" i="15"/>
  <c r="AM286" i="15"/>
  <c r="AN286" i="15"/>
  <c r="AH286" i="15"/>
  <c r="AI286" i="15"/>
  <c r="AC286" i="15"/>
  <c r="AD286" i="15"/>
  <c r="X286" i="15"/>
  <c r="Y286" i="15"/>
  <c r="S286" i="15"/>
  <c r="T286" i="15"/>
  <c r="N286" i="15"/>
  <c r="O286" i="15"/>
  <c r="I286" i="15"/>
  <c r="CU285" i="15"/>
  <c r="CK285" i="15"/>
  <c r="CF285" i="15"/>
  <c r="CA285" i="15"/>
  <c r="BV285" i="15"/>
  <c r="BQ285" i="15"/>
  <c r="BL285" i="15"/>
  <c r="BG285" i="15"/>
  <c r="BB285" i="15"/>
  <c r="AW285" i="15"/>
  <c r="AR285" i="15"/>
  <c r="AM285" i="15"/>
  <c r="AH285" i="15"/>
  <c r="AC285" i="15"/>
  <c r="X285" i="15"/>
  <c r="S285" i="15"/>
  <c r="N285" i="15"/>
  <c r="I285" i="15"/>
  <c r="CF284" i="15"/>
  <c r="CA284" i="15"/>
  <c r="BQ284" i="15"/>
  <c r="BL284" i="15"/>
  <c r="BG284" i="15"/>
  <c r="AW284" i="15"/>
  <c r="AC284" i="15"/>
  <c r="X284" i="15"/>
  <c r="S284" i="15"/>
  <c r="N284" i="15"/>
  <c r="I284" i="15"/>
  <c r="J282" i="15"/>
  <c r="CU283" i="15"/>
  <c r="CV282" i="15"/>
  <c r="CK283" i="15"/>
  <c r="CF283" i="15"/>
  <c r="CA283" i="15"/>
  <c r="BV283" i="15"/>
  <c r="BW282" i="15"/>
  <c r="BQ283" i="15"/>
  <c r="BL283" i="15"/>
  <c r="BM282" i="15"/>
  <c r="BG283" i="15"/>
  <c r="BB283" i="15"/>
  <c r="AW283" i="15"/>
  <c r="AR283" i="15"/>
  <c r="AS282" i="15"/>
  <c r="AM283" i="15"/>
  <c r="AH283" i="15"/>
  <c r="AC283" i="15"/>
  <c r="X283" i="15"/>
  <c r="Y282" i="15"/>
  <c r="S283" i="15"/>
  <c r="N283" i="15"/>
  <c r="I283" i="15"/>
  <c r="CK282" i="15"/>
  <c r="CL282" i="15"/>
  <c r="CF282" i="15"/>
  <c r="CG282" i="15"/>
  <c r="CA282" i="15"/>
  <c r="CB282" i="15"/>
  <c r="BQ282" i="15"/>
  <c r="BR282" i="15"/>
  <c r="BL282" i="15"/>
  <c r="BG282" i="15"/>
  <c r="BH282" i="15"/>
  <c r="BB282" i="15"/>
  <c r="BC282" i="15"/>
  <c r="AW282" i="15"/>
  <c r="AX282" i="15"/>
  <c r="AR282" i="15"/>
  <c r="AM282" i="15"/>
  <c r="AN282" i="15"/>
  <c r="AH282" i="15"/>
  <c r="AI282" i="15"/>
  <c r="AC282" i="15"/>
  <c r="AD282" i="15"/>
  <c r="X282" i="15"/>
  <c r="S282" i="15"/>
  <c r="T282" i="15"/>
  <c r="N282" i="15"/>
  <c r="O282" i="15"/>
  <c r="CU281" i="15"/>
  <c r="CP281" i="15"/>
  <c r="CK281" i="15"/>
  <c r="CF281" i="15"/>
  <c r="CA281" i="15"/>
  <c r="BV281" i="15"/>
  <c r="BQ281" i="15"/>
  <c r="BL281" i="15"/>
  <c r="BG281" i="15"/>
  <c r="BB281" i="15"/>
  <c r="AW281" i="15"/>
  <c r="AR281" i="15"/>
  <c r="AH281" i="15"/>
  <c r="AC281" i="15"/>
  <c r="N281" i="15"/>
  <c r="CU280" i="15"/>
  <c r="CP280" i="15"/>
  <c r="CK280" i="15"/>
  <c r="CF280" i="15"/>
  <c r="CA280" i="15"/>
  <c r="BV280" i="15"/>
  <c r="BQ280" i="15"/>
  <c r="BL280" i="15"/>
  <c r="BG280" i="15"/>
  <c r="BB280" i="15"/>
  <c r="AW280" i="15"/>
  <c r="AR280" i="15"/>
  <c r="AM280" i="15"/>
  <c r="AH280" i="15"/>
  <c r="AI278" i="15"/>
  <c r="AC280" i="15"/>
  <c r="X280" i="15"/>
  <c r="S280" i="15"/>
  <c r="N280" i="15"/>
  <c r="I280" i="15"/>
  <c r="CU279" i="15"/>
  <c r="CP279" i="15"/>
  <c r="CQ278" i="15"/>
  <c r="CK279" i="15"/>
  <c r="CF279" i="15"/>
  <c r="CA279" i="15"/>
  <c r="BV279" i="15"/>
  <c r="BW278" i="15"/>
  <c r="BQ279" i="15"/>
  <c r="BL279" i="15"/>
  <c r="BG279" i="15"/>
  <c r="BB279" i="15"/>
  <c r="BC278" i="15"/>
  <c r="AW279" i="15"/>
  <c r="AR279" i="15"/>
  <c r="AC279" i="15"/>
  <c r="CU278" i="15"/>
  <c r="CV278" i="15"/>
  <c r="CP278" i="15"/>
  <c r="CK278" i="15"/>
  <c r="CL278" i="15"/>
  <c r="CF278" i="15"/>
  <c r="CG278" i="15"/>
  <c r="CA278" i="15"/>
  <c r="CB278" i="15"/>
  <c r="BV278" i="15"/>
  <c r="BQ278" i="15"/>
  <c r="BR278" i="15"/>
  <c r="BL278" i="15"/>
  <c r="BM278" i="15"/>
  <c r="BG278" i="15"/>
  <c r="BH278" i="15"/>
  <c r="BB278" i="15"/>
  <c r="AW278" i="15"/>
  <c r="AX278" i="15"/>
  <c r="AR278" i="15"/>
  <c r="AS278" i="15"/>
  <c r="AM278" i="15"/>
  <c r="AN278" i="15"/>
  <c r="AH278" i="15"/>
  <c r="AC278" i="15"/>
  <c r="AD278" i="15"/>
  <c r="X278" i="15"/>
  <c r="Y278" i="15"/>
  <c r="S278" i="15"/>
  <c r="T278" i="15"/>
  <c r="N278" i="15"/>
  <c r="O278" i="15"/>
  <c r="I278" i="15"/>
  <c r="J278" i="15"/>
  <c r="N277" i="15"/>
  <c r="CU276" i="15"/>
  <c r="CP276" i="15"/>
  <c r="CK276" i="15"/>
  <c r="CF276" i="15"/>
  <c r="CA276" i="15"/>
  <c r="BV276" i="15"/>
  <c r="BQ276" i="15"/>
  <c r="BR274" i="15"/>
  <c r="BL276" i="15"/>
  <c r="BG276" i="15"/>
  <c r="BB276" i="15"/>
  <c r="AW276" i="15"/>
  <c r="AR276" i="15"/>
  <c r="AM276" i="15"/>
  <c r="AH276" i="15"/>
  <c r="AC276" i="15"/>
  <c r="AD274" i="15"/>
  <c r="X276" i="15"/>
  <c r="S276" i="15"/>
  <c r="N276" i="15"/>
  <c r="I276" i="15"/>
  <c r="CU275" i="15"/>
  <c r="CU274" i="15"/>
  <c r="CV274" i="15"/>
  <c r="CP274" i="15"/>
  <c r="CQ274" i="15"/>
  <c r="CK274" i="15"/>
  <c r="CL274" i="15"/>
  <c r="CF274" i="15"/>
  <c r="CG274" i="15"/>
  <c r="CA274" i="15"/>
  <c r="CB274" i="15"/>
  <c r="BV274" i="15"/>
  <c r="BW274" i="15"/>
  <c r="BQ274" i="15"/>
  <c r="BL274" i="15"/>
  <c r="BM274" i="15"/>
  <c r="BG274" i="15"/>
  <c r="BH274" i="15"/>
  <c r="BB274" i="15"/>
  <c r="BC274" i="15"/>
  <c r="AW274" i="15"/>
  <c r="AX274" i="15"/>
  <c r="AR274" i="15"/>
  <c r="AS274" i="15"/>
  <c r="AM274" i="15"/>
  <c r="AN274" i="15"/>
  <c r="AH274" i="15"/>
  <c r="AI274" i="15"/>
  <c r="AC274" i="15"/>
  <c r="X274" i="15"/>
  <c r="Y274" i="15"/>
  <c r="S274" i="15"/>
  <c r="T274" i="15"/>
  <c r="N274" i="15"/>
  <c r="O274" i="15"/>
  <c r="I274" i="15"/>
  <c r="J274" i="15"/>
  <c r="CU273" i="15"/>
  <c r="CP273" i="15"/>
  <c r="CK273" i="15"/>
  <c r="CF273" i="15"/>
  <c r="CG270" i="15"/>
  <c r="CA273" i="15"/>
  <c r="BV273" i="15"/>
  <c r="BQ273" i="15"/>
  <c r="BL273" i="15"/>
  <c r="BG273" i="15"/>
  <c r="BB273" i="15"/>
  <c r="AW273" i="15"/>
  <c r="AR273" i="15"/>
  <c r="AS270" i="15"/>
  <c r="AM273" i="15"/>
  <c r="AH273" i="15"/>
  <c r="AC273" i="15"/>
  <c r="X273" i="15"/>
  <c r="S273" i="15"/>
  <c r="N273" i="15"/>
  <c r="I273" i="15"/>
  <c r="CU272" i="15"/>
  <c r="CP272" i="15"/>
  <c r="CK272" i="15"/>
  <c r="CF272" i="15"/>
  <c r="CA272" i="15"/>
  <c r="BV272" i="15"/>
  <c r="BQ272" i="15"/>
  <c r="BL272" i="15"/>
  <c r="BG272" i="15"/>
  <c r="BB272" i="15"/>
  <c r="AW272" i="15"/>
  <c r="AR272" i="15"/>
  <c r="AM272" i="15"/>
  <c r="AH272" i="15"/>
  <c r="AC272" i="15"/>
  <c r="X272" i="15"/>
  <c r="S272" i="15"/>
  <c r="N272" i="15"/>
  <c r="I272" i="15"/>
  <c r="CU271" i="15"/>
  <c r="CP271" i="15"/>
  <c r="CK271" i="15"/>
  <c r="CF271" i="15"/>
  <c r="CA271" i="15"/>
  <c r="CU270" i="15"/>
  <c r="CV270" i="15"/>
  <c r="CP270" i="15"/>
  <c r="CQ270" i="15"/>
  <c r="CK270" i="15"/>
  <c r="CL270" i="15"/>
  <c r="CF270" i="15"/>
  <c r="CA270" i="15"/>
  <c r="CB270" i="15"/>
  <c r="BV270" i="15"/>
  <c r="BW270" i="15"/>
  <c r="BQ270" i="15"/>
  <c r="BR270" i="15"/>
  <c r="BL270" i="15"/>
  <c r="BM270" i="15"/>
  <c r="BG270" i="15"/>
  <c r="BH270" i="15"/>
  <c r="BB270" i="15"/>
  <c r="BC270" i="15"/>
  <c r="AW270" i="15"/>
  <c r="AX270" i="15"/>
  <c r="AR270" i="15"/>
  <c r="AM270" i="15"/>
  <c r="AN270" i="15"/>
  <c r="AH270" i="15"/>
  <c r="AI270" i="15"/>
  <c r="AC270" i="15"/>
  <c r="AD270" i="15"/>
  <c r="X270" i="15"/>
  <c r="Y270" i="15"/>
  <c r="S270" i="15"/>
  <c r="T270" i="15"/>
  <c r="N270" i="15"/>
  <c r="O270" i="15"/>
  <c r="I270" i="15"/>
  <c r="J270" i="15"/>
  <c r="CU269" i="15"/>
  <c r="CP269" i="15"/>
  <c r="CK269" i="15"/>
  <c r="CL266" i="15"/>
  <c r="CF269" i="15"/>
  <c r="CA269" i="15"/>
  <c r="CB266" i="15"/>
  <c r="BV269" i="15"/>
  <c r="BQ269" i="15"/>
  <c r="BL269" i="15"/>
  <c r="BG269" i="15"/>
  <c r="BB269" i="15"/>
  <c r="AW269" i="15"/>
  <c r="AX266" i="15"/>
  <c r="AR269" i="15"/>
  <c r="AM269" i="15"/>
  <c r="AN266" i="15"/>
  <c r="AH269" i="15"/>
  <c r="AC269" i="15"/>
  <c r="X269" i="15"/>
  <c r="S269" i="15"/>
  <c r="N269" i="15"/>
  <c r="I269" i="15"/>
  <c r="J266" i="15"/>
  <c r="CU268" i="15"/>
  <c r="CP268" i="15"/>
  <c r="CK268" i="15"/>
  <c r="CF268" i="15"/>
  <c r="CA268" i="15"/>
  <c r="BV268" i="15"/>
  <c r="BQ268" i="15"/>
  <c r="BL268" i="15"/>
  <c r="BG268" i="15"/>
  <c r="BB268" i="15"/>
  <c r="AW268" i="15"/>
  <c r="AR268" i="15"/>
  <c r="AM268" i="15"/>
  <c r="AH268" i="15"/>
  <c r="AC268" i="15"/>
  <c r="X268" i="15"/>
  <c r="S268" i="15"/>
  <c r="N268" i="15"/>
  <c r="I268" i="15"/>
  <c r="CU267" i="15"/>
  <c r="CP267" i="15"/>
  <c r="CK267" i="15"/>
  <c r="CF267" i="15"/>
  <c r="CA267" i="15"/>
  <c r="BV267" i="15"/>
  <c r="BQ267" i="15"/>
  <c r="BR266" i="15"/>
  <c r="BL267" i="15"/>
  <c r="BG267" i="15"/>
  <c r="BB267" i="15"/>
  <c r="AW267" i="15"/>
  <c r="AR267" i="15"/>
  <c r="AM267" i="15"/>
  <c r="AH267" i="15"/>
  <c r="AC267" i="15"/>
  <c r="AD266" i="15"/>
  <c r="X267" i="15"/>
  <c r="S267" i="15"/>
  <c r="N267" i="15"/>
  <c r="I267" i="15"/>
  <c r="CU266" i="15"/>
  <c r="CV266" i="15"/>
  <c r="CP266" i="15"/>
  <c r="CQ266" i="15"/>
  <c r="CK266" i="15"/>
  <c r="CF266" i="15"/>
  <c r="CG266" i="15"/>
  <c r="CA266" i="15"/>
  <c r="BV266" i="15"/>
  <c r="BW266" i="15"/>
  <c r="BQ266" i="15"/>
  <c r="BL266" i="15"/>
  <c r="BM266" i="15"/>
  <c r="BG266" i="15"/>
  <c r="BH266" i="15"/>
  <c r="BB266" i="15"/>
  <c r="BC266" i="15"/>
  <c r="AW266" i="15"/>
  <c r="AR266" i="15"/>
  <c r="AS266" i="15"/>
  <c r="AM266" i="15"/>
  <c r="AH266" i="15"/>
  <c r="AI266" i="15"/>
  <c r="AC266" i="15"/>
  <c r="X266" i="15"/>
  <c r="Y266" i="15"/>
  <c r="S266" i="15"/>
  <c r="T266" i="15"/>
  <c r="N266" i="15"/>
  <c r="O266" i="15"/>
  <c r="I266" i="15"/>
  <c r="CU265" i="15"/>
  <c r="CP265" i="15"/>
  <c r="CK265" i="15"/>
  <c r="CF265" i="15"/>
  <c r="CA265" i="15"/>
  <c r="CB262" i="15"/>
  <c r="BV265" i="15"/>
  <c r="BQ265" i="15"/>
  <c r="BL265" i="15"/>
  <c r="BG265" i="15"/>
  <c r="BB265" i="15"/>
  <c r="AW265" i="15"/>
  <c r="AR265" i="15"/>
  <c r="AM265" i="15"/>
  <c r="AN262" i="15"/>
  <c r="AH265" i="15"/>
  <c r="AC265" i="15"/>
  <c r="X265" i="15"/>
  <c r="S265" i="15"/>
  <c r="N265" i="15"/>
  <c r="I265" i="15"/>
  <c r="CU264" i="15"/>
  <c r="CV262" i="15"/>
  <c r="CP264" i="15"/>
  <c r="CK264" i="15"/>
  <c r="CF264" i="15"/>
  <c r="CA264" i="15"/>
  <c r="BV264" i="15"/>
  <c r="BQ264" i="15"/>
  <c r="BL264" i="15"/>
  <c r="BG264" i="15"/>
  <c r="BH262" i="15"/>
  <c r="BB264" i="15"/>
  <c r="AW264" i="15"/>
  <c r="AR264" i="15"/>
  <c r="AM264" i="15"/>
  <c r="AH264" i="15"/>
  <c r="AC264" i="15"/>
  <c r="X264" i="15"/>
  <c r="S264" i="15"/>
  <c r="T262" i="15"/>
  <c r="N264" i="15"/>
  <c r="I264" i="15"/>
  <c r="CU263" i="15"/>
  <c r="CP263" i="15"/>
  <c r="CK263" i="15"/>
  <c r="CF263" i="15"/>
  <c r="CA263" i="15"/>
  <c r="BV263" i="15"/>
  <c r="BQ263" i="15"/>
  <c r="BL263" i="15"/>
  <c r="BG263" i="15"/>
  <c r="BB263" i="15"/>
  <c r="AW263" i="15"/>
  <c r="AR263" i="15"/>
  <c r="AM263" i="15"/>
  <c r="AH263" i="15"/>
  <c r="AC263" i="15"/>
  <c r="X263" i="15"/>
  <c r="S263" i="15"/>
  <c r="N263" i="15"/>
  <c r="I263" i="15"/>
  <c r="CU262" i="15"/>
  <c r="CP262" i="15"/>
  <c r="CQ262" i="15"/>
  <c r="CK262" i="15"/>
  <c r="CL262" i="15"/>
  <c r="CF262" i="15"/>
  <c r="CG262" i="15"/>
  <c r="CA262" i="15"/>
  <c r="BV262" i="15"/>
  <c r="BW262" i="15"/>
  <c r="BQ262" i="15"/>
  <c r="BR262" i="15"/>
  <c r="BL262" i="15"/>
  <c r="BM262" i="15"/>
  <c r="BG262" i="15"/>
  <c r="BB262" i="15"/>
  <c r="BC262" i="15"/>
  <c r="AW262" i="15"/>
  <c r="AX262" i="15"/>
  <c r="AR262" i="15"/>
  <c r="AS262" i="15"/>
  <c r="AM262" i="15"/>
  <c r="AH262" i="15"/>
  <c r="AI262" i="15"/>
  <c r="AC262" i="15"/>
  <c r="AD262" i="15"/>
  <c r="X262" i="15"/>
  <c r="Y262" i="15"/>
  <c r="S262" i="15"/>
  <c r="N262" i="15"/>
  <c r="O262" i="15"/>
  <c r="I262" i="15"/>
  <c r="J262" i="15"/>
  <c r="CU261" i="15"/>
  <c r="CP261" i="15"/>
  <c r="CK261" i="15"/>
  <c r="CF261" i="15"/>
  <c r="CA261" i="15"/>
  <c r="BV261" i="15"/>
  <c r="BQ261" i="15"/>
  <c r="BR258" i="15"/>
  <c r="BL261" i="15"/>
  <c r="BG261" i="15"/>
  <c r="BB261" i="15"/>
  <c r="AW261" i="15"/>
  <c r="AR261" i="15"/>
  <c r="AM261" i="15"/>
  <c r="AH261" i="15"/>
  <c r="AC261" i="15"/>
  <c r="AD258" i="15"/>
  <c r="X261" i="15"/>
  <c r="S261" i="15"/>
  <c r="I261" i="15"/>
  <c r="CP260" i="15"/>
  <c r="CK260" i="15"/>
  <c r="CF260" i="15"/>
  <c r="CA260" i="15"/>
  <c r="BV260" i="15"/>
  <c r="BQ260" i="15"/>
  <c r="BL260" i="15"/>
  <c r="BG260" i="15"/>
  <c r="BB260" i="15"/>
  <c r="AW260" i="15"/>
  <c r="AR260" i="15"/>
  <c r="AM260" i="15"/>
  <c r="AH260" i="15"/>
  <c r="AC260" i="15"/>
  <c r="X260" i="15"/>
  <c r="S260" i="15"/>
  <c r="N260" i="15"/>
  <c r="I260" i="15"/>
  <c r="CU259" i="15"/>
  <c r="CV258" i="15"/>
  <c r="CP259" i="15"/>
  <c r="CK259" i="15"/>
  <c r="CL258" i="15"/>
  <c r="CF259" i="15"/>
  <c r="CA259" i="15"/>
  <c r="BV259" i="15"/>
  <c r="BQ259" i="15"/>
  <c r="BL259" i="15"/>
  <c r="BG259" i="15"/>
  <c r="BB259" i="15"/>
  <c r="AW259" i="15"/>
  <c r="AX258" i="15"/>
  <c r="AR259" i="15"/>
  <c r="AM259" i="15"/>
  <c r="AH259" i="15"/>
  <c r="AC259" i="15"/>
  <c r="X259" i="15"/>
  <c r="S259" i="15"/>
  <c r="N259" i="15"/>
  <c r="I259" i="15"/>
  <c r="J258" i="15"/>
  <c r="CP258" i="15"/>
  <c r="CQ258" i="15"/>
  <c r="CK258" i="15"/>
  <c r="CF258" i="15"/>
  <c r="CG258" i="15"/>
  <c r="CA258" i="15"/>
  <c r="CB258" i="15"/>
  <c r="BV258" i="15"/>
  <c r="BW258" i="15"/>
  <c r="BQ258" i="15"/>
  <c r="BL258" i="15"/>
  <c r="BM258" i="15"/>
  <c r="BG258" i="15"/>
  <c r="BH258" i="15"/>
  <c r="BB258" i="15"/>
  <c r="BC258" i="15"/>
  <c r="AW258" i="15"/>
  <c r="AR258" i="15"/>
  <c r="AS258" i="15"/>
  <c r="AM258" i="15"/>
  <c r="AN258" i="15"/>
  <c r="AH258" i="15"/>
  <c r="AI258" i="15"/>
  <c r="AC258" i="15"/>
  <c r="X258" i="15"/>
  <c r="Y258" i="15"/>
  <c r="S258" i="15"/>
  <c r="T258" i="15"/>
  <c r="N258" i="15"/>
  <c r="O258" i="15"/>
  <c r="I258" i="15"/>
  <c r="CU257" i="15"/>
  <c r="CV254" i="15"/>
  <c r="CP257" i="15"/>
  <c r="CK257" i="15"/>
  <c r="CF257" i="15"/>
  <c r="CA257" i="15"/>
  <c r="BV257" i="15"/>
  <c r="BQ257" i="15"/>
  <c r="BL257" i="15"/>
  <c r="BG257" i="15"/>
  <c r="BB257" i="15"/>
  <c r="AW257" i="15"/>
  <c r="AR257" i="15"/>
  <c r="AM257" i="15"/>
  <c r="AH257" i="15"/>
  <c r="AC257" i="15"/>
  <c r="X257" i="15"/>
  <c r="S257" i="15"/>
  <c r="N257" i="15"/>
  <c r="I257" i="15"/>
  <c r="CP256" i="15"/>
  <c r="CK256" i="15"/>
  <c r="CF256" i="15"/>
  <c r="CA256" i="15"/>
  <c r="BV256" i="15"/>
  <c r="BQ256" i="15"/>
  <c r="BL256" i="15"/>
  <c r="BG256" i="15"/>
  <c r="BH254" i="15"/>
  <c r="BB256" i="15"/>
  <c r="AW256" i="15"/>
  <c r="AR256" i="15"/>
  <c r="AM256" i="15"/>
  <c r="AC256" i="15"/>
  <c r="X256" i="15"/>
  <c r="S256" i="15"/>
  <c r="T254" i="15"/>
  <c r="N256" i="15"/>
  <c r="I256" i="15"/>
  <c r="CU255" i="15"/>
  <c r="CP255" i="15"/>
  <c r="CK255" i="15"/>
  <c r="CF255" i="15"/>
  <c r="CA255" i="15"/>
  <c r="CB254" i="15"/>
  <c r="BV255" i="15"/>
  <c r="BQ255" i="15"/>
  <c r="BL255" i="15"/>
  <c r="BG255" i="15"/>
  <c r="BB255" i="15"/>
  <c r="AW255" i="15"/>
  <c r="AR255" i="15"/>
  <c r="AM255" i="15"/>
  <c r="AN254" i="15"/>
  <c r="AH255" i="15"/>
  <c r="AC255" i="15"/>
  <c r="X255" i="15"/>
  <c r="S255" i="15"/>
  <c r="N255" i="15"/>
  <c r="I255" i="15"/>
  <c r="CP254" i="15"/>
  <c r="CQ254" i="15"/>
  <c r="CK254" i="15"/>
  <c r="CL254" i="15"/>
  <c r="CF254" i="15"/>
  <c r="CG254" i="15"/>
  <c r="CA254" i="15"/>
  <c r="BV254" i="15"/>
  <c r="BW254" i="15"/>
  <c r="BQ254" i="15"/>
  <c r="BR254" i="15"/>
  <c r="BL254" i="15"/>
  <c r="BM254" i="15"/>
  <c r="BG254" i="15"/>
  <c r="BB254" i="15"/>
  <c r="BC254" i="15"/>
  <c r="AW254" i="15"/>
  <c r="AX254" i="15"/>
  <c r="AR254" i="15"/>
  <c r="AS254" i="15"/>
  <c r="AM254" i="15"/>
  <c r="AH254" i="15"/>
  <c r="AI254" i="15"/>
  <c r="AC254" i="15"/>
  <c r="AD254" i="15"/>
  <c r="X254" i="15"/>
  <c r="Y254" i="15"/>
  <c r="S254" i="15"/>
  <c r="N254" i="15"/>
  <c r="O254" i="15"/>
  <c r="I254" i="15"/>
  <c r="J254" i="15"/>
  <c r="CU253" i="15"/>
  <c r="CP253" i="15"/>
  <c r="CK253" i="15"/>
  <c r="CF253" i="15"/>
  <c r="CA253" i="15"/>
  <c r="BV253" i="15"/>
  <c r="BQ253" i="15"/>
  <c r="BR250" i="15"/>
  <c r="BL253" i="15"/>
  <c r="BG253" i="15"/>
  <c r="BB253" i="15"/>
  <c r="AW253" i="15"/>
  <c r="AR253" i="15"/>
  <c r="AM253" i="15"/>
  <c r="AH253" i="15"/>
  <c r="AC253" i="15"/>
  <c r="AD250" i="15"/>
  <c r="X253" i="15"/>
  <c r="S253" i="15"/>
  <c r="N253" i="15"/>
  <c r="I253" i="15"/>
  <c r="CP252" i="15"/>
  <c r="CK252" i="15"/>
  <c r="CF252" i="15"/>
  <c r="CA252" i="15"/>
  <c r="CB250" i="15"/>
  <c r="BV252" i="15"/>
  <c r="BQ252" i="15"/>
  <c r="BL252" i="15"/>
  <c r="BG252" i="15"/>
  <c r="BB252" i="15"/>
  <c r="AW252" i="15"/>
  <c r="AR252" i="15"/>
  <c r="AM252" i="15"/>
  <c r="AN250" i="15"/>
  <c r="AH252" i="15"/>
  <c r="AC252" i="15"/>
  <c r="X252" i="15"/>
  <c r="S252" i="15"/>
  <c r="N252" i="15"/>
  <c r="I252" i="15"/>
  <c r="CU251" i="15"/>
  <c r="CV250" i="15"/>
  <c r="CP251" i="15"/>
  <c r="CK251" i="15"/>
  <c r="CF251" i="15"/>
  <c r="CA251" i="15"/>
  <c r="BV251" i="15"/>
  <c r="BQ251" i="15"/>
  <c r="BL251" i="15"/>
  <c r="BG251" i="15"/>
  <c r="BH250" i="15"/>
  <c r="BB251" i="15"/>
  <c r="AW251" i="15"/>
  <c r="AR251" i="15"/>
  <c r="AM251" i="15"/>
  <c r="AH251" i="15"/>
  <c r="AC251" i="15"/>
  <c r="X251" i="15"/>
  <c r="S251" i="15"/>
  <c r="T250" i="15"/>
  <c r="N251" i="15"/>
  <c r="I251" i="15"/>
  <c r="CP250" i="15"/>
  <c r="CQ250" i="15"/>
  <c r="CK250" i="15"/>
  <c r="CL250" i="15"/>
  <c r="CF250" i="15"/>
  <c r="CG250" i="15"/>
  <c r="CA250" i="15"/>
  <c r="BV250" i="15"/>
  <c r="BW250" i="15"/>
  <c r="BQ250" i="15"/>
  <c r="BL250" i="15"/>
  <c r="BM250" i="15"/>
  <c r="BG250" i="15"/>
  <c r="BB250" i="15"/>
  <c r="BC250" i="15"/>
  <c r="AW250" i="15"/>
  <c r="AX250" i="15"/>
  <c r="AR250" i="15"/>
  <c r="AS250" i="15"/>
  <c r="AM250" i="15"/>
  <c r="AH250" i="15"/>
  <c r="AI250" i="15"/>
  <c r="AC250" i="15"/>
  <c r="X250" i="15"/>
  <c r="Y250" i="15"/>
  <c r="S250" i="15"/>
  <c r="N250" i="15"/>
  <c r="O250" i="15"/>
  <c r="I250" i="15"/>
  <c r="J250" i="15"/>
  <c r="CU249" i="15"/>
  <c r="CP249" i="15"/>
  <c r="CK249" i="15"/>
  <c r="CF249" i="15"/>
  <c r="CA249" i="15"/>
  <c r="BV249" i="15"/>
  <c r="BQ249" i="15"/>
  <c r="BL249" i="15"/>
  <c r="BG249" i="15"/>
  <c r="BB249" i="15"/>
  <c r="AW249" i="15"/>
  <c r="AR249" i="15"/>
  <c r="AM249" i="15"/>
  <c r="AH249" i="15"/>
  <c r="AC249" i="15"/>
  <c r="X249" i="15"/>
  <c r="S249" i="15"/>
  <c r="N249" i="15"/>
  <c r="I249" i="15"/>
  <c r="CU248" i="15"/>
  <c r="CP248" i="15"/>
  <c r="CK248" i="15"/>
  <c r="CF248" i="15"/>
  <c r="CA248" i="15"/>
  <c r="BV248" i="15"/>
  <c r="BQ248" i="15"/>
  <c r="BR246" i="15"/>
  <c r="BL248" i="15"/>
  <c r="BG248" i="15"/>
  <c r="BB248" i="15"/>
  <c r="AW248" i="15"/>
  <c r="AR248" i="15"/>
  <c r="AM248" i="15"/>
  <c r="AH248" i="15"/>
  <c r="AC248" i="15"/>
  <c r="AD246" i="15"/>
  <c r="X248" i="15"/>
  <c r="S248" i="15"/>
  <c r="N248" i="15"/>
  <c r="I248" i="15"/>
  <c r="CU247" i="15"/>
  <c r="CP247" i="15"/>
  <c r="CK247" i="15"/>
  <c r="CL246" i="15"/>
  <c r="CF247" i="15"/>
  <c r="CA247" i="15"/>
  <c r="BV247" i="15"/>
  <c r="BQ247" i="15"/>
  <c r="BL247" i="15"/>
  <c r="BG247" i="15"/>
  <c r="BB247" i="15"/>
  <c r="AW247" i="15"/>
  <c r="AX246" i="15"/>
  <c r="AR247" i="15"/>
  <c r="AM247" i="15"/>
  <c r="AH247" i="15"/>
  <c r="AC247" i="15"/>
  <c r="X247" i="15"/>
  <c r="S247" i="15"/>
  <c r="N247" i="15"/>
  <c r="I247" i="15"/>
  <c r="J246" i="15"/>
  <c r="CU246" i="15"/>
  <c r="CV246" i="15"/>
  <c r="CP246" i="15"/>
  <c r="CQ246" i="15"/>
  <c r="CK246" i="15"/>
  <c r="CF246" i="15"/>
  <c r="CG246" i="15"/>
  <c r="CA246" i="15"/>
  <c r="CB246" i="15"/>
  <c r="BV246" i="15"/>
  <c r="BW246" i="15"/>
  <c r="BQ246" i="15"/>
  <c r="BL246" i="15"/>
  <c r="BM246" i="15"/>
  <c r="BG246" i="15"/>
  <c r="BH246" i="15"/>
  <c r="BB246" i="15"/>
  <c r="BC246" i="15"/>
  <c r="AW246" i="15"/>
  <c r="AR246" i="15"/>
  <c r="AS246" i="15"/>
  <c r="AM246" i="15"/>
  <c r="AN246" i="15"/>
  <c r="AH246" i="15"/>
  <c r="AI246" i="15"/>
  <c r="AC246" i="15"/>
  <c r="X246" i="15"/>
  <c r="Y246" i="15"/>
  <c r="S246" i="15"/>
  <c r="T246" i="15"/>
  <c r="N246" i="15"/>
  <c r="O246" i="15"/>
  <c r="I246" i="15"/>
  <c r="CU245" i="15"/>
  <c r="CP245" i="15"/>
  <c r="CK245" i="15"/>
  <c r="CF245" i="15"/>
  <c r="CA245" i="15"/>
  <c r="BV245" i="15"/>
  <c r="BQ245" i="15"/>
  <c r="BL245" i="15"/>
  <c r="BG245" i="15"/>
  <c r="BB245" i="15"/>
  <c r="AW245" i="15"/>
  <c r="AR245" i="15"/>
  <c r="AM245" i="15"/>
  <c r="AH245" i="15"/>
  <c r="AC245" i="15"/>
  <c r="X245" i="15"/>
  <c r="S245" i="15"/>
  <c r="N245" i="15"/>
  <c r="O242" i="15"/>
  <c r="I245" i="15"/>
  <c r="CU244" i="15"/>
  <c r="CP244" i="15"/>
  <c r="CK244" i="15"/>
  <c r="CF244" i="15"/>
  <c r="CA244" i="15"/>
  <c r="BV244" i="15"/>
  <c r="BW242" i="15"/>
  <c r="BQ244" i="15"/>
  <c r="BL244" i="15"/>
  <c r="BM242" i="15"/>
  <c r="BG244" i="15"/>
  <c r="BB244" i="15"/>
  <c r="AW244" i="15"/>
  <c r="AR244" i="15"/>
  <c r="AM244" i="15"/>
  <c r="AH244" i="15"/>
  <c r="AI242" i="15"/>
  <c r="AC244" i="15"/>
  <c r="X244" i="15"/>
  <c r="Y242" i="15"/>
  <c r="S244" i="15"/>
  <c r="N244" i="15"/>
  <c r="I244" i="15"/>
  <c r="CU243" i="15"/>
  <c r="CP243" i="15"/>
  <c r="CQ242" i="15"/>
  <c r="CK243" i="15"/>
  <c r="CF243" i="15"/>
  <c r="CA243" i="15"/>
  <c r="BV243" i="15"/>
  <c r="BQ243" i="15"/>
  <c r="BL243" i="15"/>
  <c r="BG243" i="15"/>
  <c r="BB243" i="15"/>
  <c r="BC242" i="15"/>
  <c r="AW243" i="15"/>
  <c r="AR243" i="15"/>
  <c r="AM243" i="15"/>
  <c r="AH243" i="15"/>
  <c r="AC243" i="15"/>
  <c r="X243" i="15"/>
  <c r="S243" i="15"/>
  <c r="N243" i="15"/>
  <c r="I243" i="15"/>
  <c r="CU242" i="15"/>
  <c r="CV242" i="15"/>
  <c r="CP242" i="15"/>
  <c r="CK242" i="15"/>
  <c r="CL242" i="15"/>
  <c r="CF242" i="15"/>
  <c r="CG242" i="15"/>
  <c r="CA242" i="15"/>
  <c r="CB242" i="15"/>
  <c r="BV242" i="15"/>
  <c r="BQ242" i="15"/>
  <c r="BR242" i="15"/>
  <c r="BL242" i="15"/>
  <c r="BG242" i="15"/>
  <c r="BH242" i="15"/>
  <c r="BB242" i="15"/>
  <c r="AW242" i="15"/>
  <c r="AX242" i="15"/>
  <c r="AR242" i="15"/>
  <c r="AS242" i="15"/>
  <c r="AM242" i="15"/>
  <c r="AN242" i="15"/>
  <c r="AH242" i="15"/>
  <c r="AC242" i="15"/>
  <c r="AD242" i="15"/>
  <c r="X242" i="15"/>
  <c r="S242" i="15"/>
  <c r="T242" i="15"/>
  <c r="N242" i="15"/>
  <c r="I242" i="15"/>
  <c r="J242" i="15"/>
  <c r="CU241" i="15"/>
  <c r="CP241" i="15"/>
  <c r="CK241" i="15"/>
  <c r="CF241" i="15"/>
  <c r="CA241" i="15"/>
  <c r="BV241" i="15"/>
  <c r="BQ241" i="15"/>
  <c r="BL241" i="15"/>
  <c r="BG241" i="15"/>
  <c r="BB241" i="15"/>
  <c r="AW241" i="15"/>
  <c r="AX238" i="15"/>
  <c r="AR241" i="15"/>
  <c r="AM241" i="15"/>
  <c r="AH241" i="15"/>
  <c r="AC241" i="15"/>
  <c r="X241" i="15"/>
  <c r="S241" i="15"/>
  <c r="N241" i="15"/>
  <c r="O238" i="15"/>
  <c r="I241" i="15"/>
  <c r="J238" i="15"/>
  <c r="CU240" i="15"/>
  <c r="CP240" i="15"/>
  <c r="CK240" i="15"/>
  <c r="CF240" i="15"/>
  <c r="CA240" i="15"/>
  <c r="BV240" i="15"/>
  <c r="BQ240" i="15"/>
  <c r="BR238" i="15"/>
  <c r="BL240" i="15"/>
  <c r="BG240" i="15"/>
  <c r="BH238" i="15"/>
  <c r="BB240" i="15"/>
  <c r="AW240" i="15"/>
  <c r="AR240" i="15"/>
  <c r="AM240" i="15"/>
  <c r="AH240" i="15"/>
  <c r="AC240" i="15"/>
  <c r="AD238" i="15"/>
  <c r="X240" i="15"/>
  <c r="S240" i="15"/>
  <c r="T238" i="15"/>
  <c r="N240" i="15"/>
  <c r="I240" i="15"/>
  <c r="CU239" i="15"/>
  <c r="CP239" i="15"/>
  <c r="CK239" i="15"/>
  <c r="CF239" i="15"/>
  <c r="CG238" i="15"/>
  <c r="CA239" i="15"/>
  <c r="BV239" i="15"/>
  <c r="BW238" i="15"/>
  <c r="BQ239" i="15"/>
  <c r="BL239" i="15"/>
  <c r="BG239" i="15"/>
  <c r="BB239" i="15"/>
  <c r="AW239" i="15"/>
  <c r="AR239" i="15"/>
  <c r="AM239" i="15"/>
  <c r="AH239" i="15"/>
  <c r="AI238" i="15"/>
  <c r="AC239" i="15"/>
  <c r="X239" i="15"/>
  <c r="S239" i="15"/>
  <c r="N239" i="15"/>
  <c r="I239" i="15"/>
  <c r="CU238" i="15"/>
  <c r="CV238" i="15"/>
  <c r="CP238" i="15"/>
  <c r="CQ238" i="15"/>
  <c r="CK238" i="15"/>
  <c r="CL238" i="15"/>
  <c r="CF238" i="15"/>
  <c r="CA238" i="15"/>
  <c r="CB238" i="15"/>
  <c r="BQ238" i="15"/>
  <c r="BL238" i="15"/>
  <c r="BM238" i="15"/>
  <c r="BG238" i="15"/>
  <c r="BB238" i="15"/>
  <c r="BC238" i="15"/>
  <c r="AW238" i="15"/>
  <c r="AR238" i="15"/>
  <c r="AM238" i="15"/>
  <c r="AN238" i="15"/>
  <c r="AH238" i="15"/>
  <c r="AC238" i="15"/>
  <c r="X238" i="15"/>
  <c r="Y238" i="15"/>
  <c r="S238" i="15"/>
  <c r="N238" i="15"/>
  <c r="I238" i="15"/>
  <c r="CU233" i="15"/>
  <c r="CP233" i="15"/>
  <c r="CF233" i="15"/>
  <c r="CA233" i="15"/>
  <c r="BV233" i="15"/>
  <c r="BQ233" i="15"/>
  <c r="BL233" i="15"/>
  <c r="BG233" i="15"/>
  <c r="BB233" i="15"/>
  <c r="AW233" i="15"/>
  <c r="AR233" i="15"/>
  <c r="AM233" i="15"/>
  <c r="AH233" i="15"/>
  <c r="AC233" i="15"/>
  <c r="X233" i="15"/>
  <c r="S233" i="15"/>
  <c r="N233" i="15"/>
  <c r="I233" i="15"/>
  <c r="CK232" i="15"/>
  <c r="BV232" i="15"/>
  <c r="BW230" i="15"/>
  <c r="BQ232" i="15"/>
  <c r="AW232" i="15"/>
  <c r="X232" i="15"/>
  <c r="S232" i="15"/>
  <c r="I232" i="15"/>
  <c r="BV231" i="15"/>
  <c r="BQ231" i="15"/>
  <c r="BL231" i="15"/>
  <c r="BM230" i="15"/>
  <c r="BG231" i="15"/>
  <c r="AW231" i="15"/>
  <c r="S231" i="15"/>
  <c r="I231" i="15"/>
  <c r="CU230" i="15"/>
  <c r="CV230" i="15"/>
  <c r="CP230" i="15"/>
  <c r="CQ230" i="15"/>
  <c r="CK230" i="15"/>
  <c r="CL230" i="15"/>
  <c r="CF230" i="15"/>
  <c r="CG230" i="15"/>
  <c r="CA230" i="15"/>
  <c r="BV230" i="15"/>
  <c r="BQ230" i="15"/>
  <c r="BR230" i="15"/>
  <c r="BL230" i="15"/>
  <c r="BG230" i="15"/>
  <c r="BH230" i="15"/>
  <c r="BB230" i="15"/>
  <c r="BC230" i="15"/>
  <c r="AW230" i="15"/>
  <c r="AX230" i="15"/>
  <c r="AR230" i="15"/>
  <c r="AS230" i="15"/>
  <c r="AM230" i="15"/>
  <c r="AH230" i="15"/>
  <c r="AI230" i="15"/>
  <c r="AC230" i="15"/>
  <c r="AD230" i="15"/>
  <c r="X230" i="15"/>
  <c r="Y230" i="15"/>
  <c r="S230" i="15"/>
  <c r="T230" i="15"/>
  <c r="N230" i="15"/>
  <c r="O230" i="15"/>
  <c r="I230" i="15"/>
  <c r="J230" i="15"/>
  <c r="CU229" i="15"/>
  <c r="CP229" i="15"/>
  <c r="CK229" i="15"/>
  <c r="CF229" i="15"/>
  <c r="CA229" i="15"/>
  <c r="BV229" i="15"/>
  <c r="BW226" i="15"/>
  <c r="BQ229" i="15"/>
  <c r="BL229" i="15"/>
  <c r="BG229" i="15"/>
  <c r="BB229" i="15"/>
  <c r="AW229" i="15"/>
  <c r="AR229" i="15"/>
  <c r="AM229" i="15"/>
  <c r="AH229" i="15"/>
  <c r="AI226" i="15"/>
  <c r="AC229" i="15"/>
  <c r="X229" i="15"/>
  <c r="S229" i="15"/>
  <c r="N229" i="15"/>
  <c r="I229" i="15"/>
  <c r="CU228" i="15"/>
  <c r="CP228" i="15"/>
  <c r="CK228" i="15"/>
  <c r="CF228" i="15"/>
  <c r="CA228" i="15"/>
  <c r="BV228" i="15"/>
  <c r="BQ228" i="15"/>
  <c r="BL228" i="15"/>
  <c r="BG228" i="15"/>
  <c r="BB228" i="15"/>
  <c r="AW228" i="15"/>
  <c r="AR228" i="15"/>
  <c r="AM228" i="15"/>
  <c r="AH228" i="15"/>
  <c r="AC228" i="15"/>
  <c r="X228" i="15"/>
  <c r="S228" i="15"/>
  <c r="N228" i="15"/>
  <c r="I228" i="15"/>
  <c r="CU227" i="15"/>
  <c r="CP227" i="15"/>
  <c r="CQ226" i="15"/>
  <c r="CK227" i="15"/>
  <c r="CF227" i="15"/>
  <c r="CA227" i="15"/>
  <c r="BV227" i="15"/>
  <c r="BQ227" i="15"/>
  <c r="BL227" i="15"/>
  <c r="BG227" i="15"/>
  <c r="BB227" i="15"/>
  <c r="BC226" i="15"/>
  <c r="AW227" i="15"/>
  <c r="AR227" i="15"/>
  <c r="AM227" i="15"/>
  <c r="AH227" i="15"/>
  <c r="AC227" i="15"/>
  <c r="X227" i="15"/>
  <c r="S227" i="15"/>
  <c r="N227" i="15"/>
  <c r="O226" i="15"/>
  <c r="I227" i="15"/>
  <c r="CU226" i="15"/>
  <c r="CV226" i="15"/>
  <c r="CP226" i="15"/>
  <c r="CK226" i="15"/>
  <c r="CL226" i="15"/>
  <c r="CF226" i="15"/>
  <c r="CG226" i="15"/>
  <c r="CA226" i="15"/>
  <c r="BV226" i="15"/>
  <c r="BQ226" i="15"/>
  <c r="BR226" i="15"/>
  <c r="BL226" i="15"/>
  <c r="BG226" i="15"/>
  <c r="BH226" i="15"/>
  <c r="BB226" i="15"/>
  <c r="AW226" i="15"/>
  <c r="AX226" i="15"/>
  <c r="AR226" i="15"/>
  <c r="AS226" i="15"/>
  <c r="AM226" i="15"/>
  <c r="AH226" i="15"/>
  <c r="AC226" i="15"/>
  <c r="AD226" i="15"/>
  <c r="X226" i="15"/>
  <c r="S226" i="15"/>
  <c r="T226" i="15"/>
  <c r="N226" i="15"/>
  <c r="I226" i="15"/>
  <c r="J226" i="15"/>
  <c r="CU225" i="15"/>
  <c r="CP225" i="15"/>
  <c r="CK225" i="15"/>
  <c r="CF225" i="15"/>
  <c r="CA225" i="15"/>
  <c r="BV225" i="15"/>
  <c r="BQ225" i="15"/>
  <c r="BL225" i="15"/>
  <c r="BM222" i="15"/>
  <c r="BG225" i="15"/>
  <c r="BB225" i="15"/>
  <c r="AW225" i="15"/>
  <c r="AR225" i="15"/>
  <c r="AM225" i="15"/>
  <c r="AH225" i="15"/>
  <c r="AC225" i="15"/>
  <c r="X225" i="15"/>
  <c r="Y222" i="15"/>
  <c r="S225" i="15"/>
  <c r="N225" i="15"/>
  <c r="I225" i="15"/>
  <c r="CU224" i="15"/>
  <c r="CP224" i="15"/>
  <c r="CK224" i="15"/>
  <c r="CF224" i="15"/>
  <c r="CG222" i="15"/>
  <c r="CA224" i="15"/>
  <c r="BV224" i="15"/>
  <c r="BQ224" i="15"/>
  <c r="BL224" i="15"/>
  <c r="BG224" i="15"/>
  <c r="BB224" i="15"/>
  <c r="AW224" i="15"/>
  <c r="AR224" i="15"/>
  <c r="AS222" i="15"/>
  <c r="AM224" i="15"/>
  <c r="AH224" i="15"/>
  <c r="AC224" i="15"/>
  <c r="X224" i="15"/>
  <c r="S224" i="15"/>
  <c r="N224" i="15"/>
  <c r="I224" i="15"/>
  <c r="CU222" i="15"/>
  <c r="CV222" i="15"/>
  <c r="CP222" i="15"/>
  <c r="CQ222" i="15"/>
  <c r="CK222" i="15"/>
  <c r="CL222" i="15"/>
  <c r="CF222" i="15"/>
  <c r="CA222" i="15"/>
  <c r="CB222" i="15"/>
  <c r="BV222" i="15"/>
  <c r="BW222" i="15"/>
  <c r="BQ222" i="15"/>
  <c r="BL222" i="15"/>
  <c r="BG222" i="15"/>
  <c r="BH222" i="15"/>
  <c r="BB222" i="15"/>
  <c r="BC222" i="15"/>
  <c r="AW222" i="15"/>
  <c r="AX222" i="15"/>
  <c r="AR222" i="15"/>
  <c r="AM222" i="15"/>
  <c r="AN222" i="15"/>
  <c r="AH222" i="15"/>
  <c r="AI222" i="15"/>
  <c r="AC222" i="15"/>
  <c r="X222" i="15"/>
  <c r="S222" i="15"/>
  <c r="T222" i="15"/>
  <c r="N222" i="15"/>
  <c r="O222" i="15"/>
  <c r="I222" i="15"/>
  <c r="J222" i="15"/>
  <c r="CU220" i="15"/>
  <c r="CP220" i="15"/>
  <c r="CK220" i="15"/>
  <c r="CF220" i="15"/>
  <c r="CA220" i="15"/>
  <c r="BV220" i="15"/>
  <c r="BQ220" i="15"/>
  <c r="BL220" i="15"/>
  <c r="BG220" i="15"/>
  <c r="BB220" i="15"/>
  <c r="AW220" i="15"/>
  <c r="AR220" i="15"/>
  <c r="AM220" i="15"/>
  <c r="AH220" i="15"/>
  <c r="AC220" i="15"/>
  <c r="X220" i="15"/>
  <c r="S220" i="15"/>
  <c r="N220" i="15"/>
  <c r="I220" i="15"/>
  <c r="CU219" i="15"/>
  <c r="CP219" i="15"/>
  <c r="CQ218" i="15"/>
  <c r="CK219" i="15"/>
  <c r="CF219" i="15"/>
  <c r="CA219" i="15"/>
  <c r="BV219" i="15"/>
  <c r="BQ219" i="15"/>
  <c r="BL219" i="15"/>
  <c r="BG219" i="15"/>
  <c r="BB219" i="15"/>
  <c r="BC218" i="15"/>
  <c r="AW219" i="15"/>
  <c r="AR219" i="15"/>
  <c r="AM219" i="15"/>
  <c r="AH219" i="15"/>
  <c r="AC219" i="15"/>
  <c r="X219" i="15"/>
  <c r="S219" i="15"/>
  <c r="N219" i="15"/>
  <c r="O218" i="15"/>
  <c r="I219" i="15"/>
  <c r="CU218" i="15"/>
  <c r="CV218" i="15"/>
  <c r="CP218" i="15"/>
  <c r="CK218" i="15"/>
  <c r="CF218" i="15"/>
  <c r="CG218" i="15"/>
  <c r="CA218" i="15"/>
  <c r="CB218" i="15"/>
  <c r="BV218" i="15"/>
  <c r="BW218" i="15"/>
  <c r="BQ218" i="15"/>
  <c r="BR218" i="15"/>
  <c r="BL218" i="15"/>
  <c r="BM218" i="15"/>
  <c r="BG218" i="15"/>
  <c r="BH218" i="15"/>
  <c r="BB218" i="15"/>
  <c r="AW218" i="15"/>
  <c r="AR218" i="15"/>
  <c r="AS218" i="15"/>
  <c r="AM218" i="15"/>
  <c r="AH218" i="15"/>
  <c r="AI218" i="15"/>
  <c r="AC218" i="15"/>
  <c r="AD218" i="15"/>
  <c r="X218" i="15"/>
  <c r="S218" i="15"/>
  <c r="T218" i="15"/>
  <c r="N218" i="15"/>
  <c r="I218" i="15"/>
  <c r="J218" i="15"/>
  <c r="CU217" i="15"/>
  <c r="CV214" i="15"/>
  <c r="CP217" i="15"/>
  <c r="CK217" i="15"/>
  <c r="CF217" i="15"/>
  <c r="CA217" i="15"/>
  <c r="BV217" i="15"/>
  <c r="BQ217" i="15"/>
  <c r="BL217" i="15"/>
  <c r="BG217" i="15"/>
  <c r="BH214" i="15"/>
  <c r="BB217" i="15"/>
  <c r="AW217" i="15"/>
  <c r="AR217" i="15"/>
  <c r="AM217" i="15"/>
  <c r="AH217" i="15"/>
  <c r="AC217" i="15"/>
  <c r="X217" i="15"/>
  <c r="S217" i="15"/>
  <c r="T214" i="15"/>
  <c r="N217" i="15"/>
  <c r="I217" i="15"/>
  <c r="CU215" i="15"/>
  <c r="CP215" i="15"/>
  <c r="CK215" i="15"/>
  <c r="CF215" i="15"/>
  <c r="CA215" i="15"/>
  <c r="CB214" i="15"/>
  <c r="BV215" i="15"/>
  <c r="BQ215" i="15"/>
  <c r="BL215" i="15"/>
  <c r="BG215" i="15"/>
  <c r="CU214" i="15"/>
  <c r="CP214" i="15"/>
  <c r="CQ214" i="15"/>
  <c r="CK214" i="15"/>
  <c r="CL214" i="15"/>
  <c r="CF214" i="15"/>
  <c r="CA214" i="15"/>
  <c r="BV214" i="15"/>
  <c r="BW214" i="15"/>
  <c r="BQ214" i="15"/>
  <c r="BL214" i="15"/>
  <c r="BG214" i="15"/>
  <c r="BB214" i="15"/>
  <c r="BC214" i="15"/>
  <c r="AW214" i="15"/>
  <c r="AX214" i="15"/>
  <c r="AR214" i="15"/>
  <c r="AS214" i="15"/>
  <c r="AM214" i="15"/>
  <c r="AN214" i="15"/>
  <c r="AH214" i="15"/>
  <c r="AI214" i="15"/>
  <c r="AC214" i="15"/>
  <c r="X214" i="15"/>
  <c r="Y214" i="15"/>
  <c r="S214" i="15"/>
  <c r="N214" i="15"/>
  <c r="O214" i="15"/>
  <c r="I214" i="15"/>
  <c r="J214" i="15"/>
  <c r="CU213" i="15"/>
  <c r="CP213" i="15"/>
  <c r="CK213" i="15"/>
  <c r="CF213" i="15"/>
  <c r="CA213" i="15"/>
  <c r="BV213" i="15"/>
  <c r="BW210" i="15"/>
  <c r="BQ213" i="15"/>
  <c r="BL213" i="15"/>
  <c r="BG213" i="15"/>
  <c r="BB213" i="15"/>
  <c r="AW213" i="15"/>
  <c r="AR213" i="15"/>
  <c r="AM213" i="15"/>
  <c r="AH213" i="15"/>
  <c r="AI210" i="15"/>
  <c r="AC213" i="15"/>
  <c r="X213" i="15"/>
  <c r="S213" i="15"/>
  <c r="N213" i="15"/>
  <c r="I213" i="15"/>
  <c r="CU212" i="15"/>
  <c r="CP212" i="15"/>
  <c r="CQ210" i="15"/>
  <c r="CK212" i="15"/>
  <c r="CF212" i="15"/>
  <c r="CG210" i="15"/>
  <c r="CA212" i="15"/>
  <c r="BV212" i="15"/>
  <c r="BQ212" i="15"/>
  <c r="BL212" i="15"/>
  <c r="BG212" i="15"/>
  <c r="BB212" i="15"/>
  <c r="BC210" i="15"/>
  <c r="AW212" i="15"/>
  <c r="AX210" i="15"/>
  <c r="AR212" i="15"/>
  <c r="AS210" i="15"/>
  <c r="AM212" i="15"/>
  <c r="AH212" i="15"/>
  <c r="AC212" i="15"/>
  <c r="X212" i="15"/>
  <c r="S212" i="15"/>
  <c r="N212" i="15"/>
  <c r="O210" i="15"/>
  <c r="I212" i="15"/>
  <c r="CU211" i="15"/>
  <c r="CP211" i="15"/>
  <c r="CK211" i="15"/>
  <c r="CF211" i="15"/>
  <c r="CA211" i="15"/>
  <c r="BV211" i="15"/>
  <c r="BQ211" i="15"/>
  <c r="BR210" i="15"/>
  <c r="BL211" i="15"/>
  <c r="BM210" i="15"/>
  <c r="BG211" i="15"/>
  <c r="BB211" i="15"/>
  <c r="AW211" i="15"/>
  <c r="AR211" i="15"/>
  <c r="AM211" i="15"/>
  <c r="AH211" i="15"/>
  <c r="AC211" i="15"/>
  <c r="X211" i="15"/>
  <c r="Y210" i="15"/>
  <c r="S211" i="15"/>
  <c r="T210" i="15"/>
  <c r="N211" i="15"/>
  <c r="I211" i="15"/>
  <c r="CU210" i="15"/>
  <c r="CV210" i="15"/>
  <c r="CP210" i="15"/>
  <c r="CK210" i="15"/>
  <c r="CL210" i="15"/>
  <c r="CF210" i="15"/>
  <c r="CA210" i="15"/>
  <c r="BV210" i="15"/>
  <c r="BQ210" i="15"/>
  <c r="BL210" i="15"/>
  <c r="BG210" i="15"/>
  <c r="BH210" i="15"/>
  <c r="BB210" i="15"/>
  <c r="AW210" i="15"/>
  <c r="AR210" i="15"/>
  <c r="AM210" i="15"/>
  <c r="AN210" i="15"/>
  <c r="AC210" i="15"/>
  <c r="AD210" i="15"/>
  <c r="CU209" i="15"/>
  <c r="CP209" i="15"/>
  <c r="CK209" i="15"/>
  <c r="CL206" i="15"/>
  <c r="CF209" i="15"/>
  <c r="CA209" i="15"/>
  <c r="BV209" i="15"/>
  <c r="BQ209" i="15"/>
  <c r="BL209" i="15"/>
  <c r="BG209" i="15"/>
  <c r="BB209" i="15"/>
  <c r="AW209" i="15"/>
  <c r="AX206" i="15"/>
  <c r="AR209" i="15"/>
  <c r="AM209" i="15"/>
  <c r="AH209" i="15"/>
  <c r="AC209" i="15"/>
  <c r="X209" i="15"/>
  <c r="S209" i="15"/>
  <c r="N209" i="15"/>
  <c r="I209" i="15"/>
  <c r="J206" i="15"/>
  <c r="CU208" i="15"/>
  <c r="CP208" i="15"/>
  <c r="CK208" i="15"/>
  <c r="CF208" i="15"/>
  <c r="CA208" i="15"/>
  <c r="BV208" i="15"/>
  <c r="BQ208" i="15"/>
  <c r="BL208" i="15"/>
  <c r="BG208" i="15"/>
  <c r="BB208" i="15"/>
  <c r="AW208" i="15"/>
  <c r="AR208" i="15"/>
  <c r="AM208" i="15"/>
  <c r="AH208" i="15"/>
  <c r="AC208" i="15"/>
  <c r="X208" i="15"/>
  <c r="S208" i="15"/>
  <c r="N208" i="15"/>
  <c r="I208" i="15"/>
  <c r="CU207" i="15"/>
  <c r="CP207" i="15"/>
  <c r="CK207" i="15"/>
  <c r="CF207" i="15"/>
  <c r="CA207" i="15"/>
  <c r="CB206" i="15"/>
  <c r="BV207" i="15"/>
  <c r="BQ207" i="15"/>
  <c r="BR206" i="15"/>
  <c r="BL207" i="15"/>
  <c r="BG207" i="15"/>
  <c r="BB207" i="15"/>
  <c r="AW207" i="15"/>
  <c r="AR207" i="15"/>
  <c r="AM207" i="15"/>
  <c r="AN206" i="15"/>
  <c r="AH207" i="15"/>
  <c r="AC207" i="15"/>
  <c r="AD206" i="15"/>
  <c r="X207" i="15"/>
  <c r="S207" i="15"/>
  <c r="N207" i="15"/>
  <c r="I207" i="15"/>
  <c r="CU206" i="15"/>
  <c r="CV206" i="15"/>
  <c r="CP206" i="15"/>
  <c r="CQ206" i="15"/>
  <c r="CK206" i="15"/>
  <c r="CF206" i="15"/>
  <c r="CG206" i="15"/>
  <c r="CA206" i="15"/>
  <c r="BV206" i="15"/>
  <c r="BW206" i="15"/>
  <c r="BQ206" i="15"/>
  <c r="BL206" i="15"/>
  <c r="BG206" i="15"/>
  <c r="BH206" i="15"/>
  <c r="BB206" i="15"/>
  <c r="BC206" i="15"/>
  <c r="AW206" i="15"/>
  <c r="AR206" i="15"/>
  <c r="AS206" i="15"/>
  <c r="AM206" i="15"/>
  <c r="AH206" i="15"/>
  <c r="AI206" i="15"/>
  <c r="AC206" i="15"/>
  <c r="X206" i="15"/>
  <c r="S206" i="15"/>
  <c r="T206" i="15"/>
  <c r="N206" i="15"/>
  <c r="O206" i="15"/>
  <c r="I206" i="15"/>
  <c r="CU205" i="15"/>
  <c r="CP205" i="15"/>
  <c r="CK205" i="15"/>
  <c r="CF205" i="15"/>
  <c r="CA205" i="15"/>
  <c r="CB202" i="15"/>
  <c r="BV205" i="15"/>
  <c r="BQ205" i="15"/>
  <c r="BL205" i="15"/>
  <c r="BG205" i="15"/>
  <c r="BB205" i="15"/>
  <c r="AW205" i="15"/>
  <c r="AR205" i="15"/>
  <c r="AM205" i="15"/>
  <c r="AN202" i="15"/>
  <c r="AH205" i="15"/>
  <c r="AC205" i="15"/>
  <c r="X205" i="15"/>
  <c r="S205" i="15"/>
  <c r="N205" i="15"/>
  <c r="I205" i="15"/>
  <c r="CU204" i="15"/>
  <c r="CV202" i="15"/>
  <c r="CP204" i="15"/>
  <c r="CQ202" i="15"/>
  <c r="CK204" i="15"/>
  <c r="CF204" i="15"/>
  <c r="CA204" i="15"/>
  <c r="BV204" i="15"/>
  <c r="BQ204" i="15"/>
  <c r="BL204" i="15"/>
  <c r="BG204" i="15"/>
  <c r="BH202" i="15"/>
  <c r="BB204" i="15"/>
  <c r="AW204" i="15"/>
  <c r="AR204" i="15"/>
  <c r="AM204" i="15"/>
  <c r="AH204" i="15"/>
  <c r="AC204" i="15"/>
  <c r="X204" i="15"/>
  <c r="S204" i="15"/>
  <c r="T202" i="15"/>
  <c r="N204" i="15"/>
  <c r="I204" i="15"/>
  <c r="CU203" i="15"/>
  <c r="CP203" i="15"/>
  <c r="CK203" i="15"/>
  <c r="CF203" i="15"/>
  <c r="CA203" i="15"/>
  <c r="BV203" i="15"/>
  <c r="BQ203" i="15"/>
  <c r="BL203" i="15"/>
  <c r="BG203" i="15"/>
  <c r="BB203" i="15"/>
  <c r="AW203" i="15"/>
  <c r="AR203" i="15"/>
  <c r="AM203" i="15"/>
  <c r="AH203" i="15"/>
  <c r="AC203" i="15"/>
  <c r="X203" i="15"/>
  <c r="S203" i="15"/>
  <c r="N203" i="15"/>
  <c r="I203" i="15"/>
  <c r="CU202" i="15"/>
  <c r="CP202" i="15"/>
  <c r="CK202" i="15"/>
  <c r="CL202" i="15"/>
  <c r="CF202" i="15"/>
  <c r="CG202" i="15"/>
  <c r="CA202" i="15"/>
  <c r="BV202" i="15"/>
  <c r="BW202" i="15"/>
  <c r="BQ202" i="15"/>
  <c r="BL202" i="15"/>
  <c r="BG202" i="15"/>
  <c r="BB202" i="15"/>
  <c r="BC202" i="15"/>
  <c r="AW202" i="15"/>
  <c r="AX202" i="15"/>
  <c r="AR202" i="15"/>
  <c r="AS202" i="15"/>
  <c r="AM202" i="15"/>
  <c r="AH202" i="15"/>
  <c r="AI202" i="15"/>
  <c r="AC202" i="15"/>
  <c r="X202" i="15"/>
  <c r="Y202" i="15"/>
  <c r="S202" i="15"/>
  <c r="N202" i="15"/>
  <c r="O202" i="15"/>
  <c r="I202" i="15"/>
  <c r="J202" i="15"/>
  <c r="CU200" i="15"/>
  <c r="CP200" i="15"/>
  <c r="CK200" i="15"/>
  <c r="CF200" i="15"/>
  <c r="CG198" i="15"/>
  <c r="CA200" i="15"/>
  <c r="CB198" i="15"/>
  <c r="BV200" i="15"/>
  <c r="BW198" i="15"/>
  <c r="BQ200" i="15"/>
  <c r="BR198" i="15"/>
  <c r="BL200" i="15"/>
  <c r="BG200" i="15"/>
  <c r="BB200" i="15"/>
  <c r="AW200" i="15"/>
  <c r="AR200" i="15"/>
  <c r="AS198" i="15"/>
  <c r="AC200" i="15"/>
  <c r="AD198" i="15"/>
  <c r="CV198" i="15"/>
  <c r="CQ198" i="15"/>
  <c r="CL198" i="15"/>
  <c r="BM198" i="15"/>
  <c r="BH198" i="15"/>
  <c r="BC198" i="15"/>
  <c r="AX198" i="15"/>
  <c r="CU197" i="15"/>
  <c r="CP197" i="15"/>
  <c r="CK197" i="15"/>
  <c r="CL194" i="15"/>
  <c r="CF197" i="15"/>
  <c r="CA197" i="15"/>
  <c r="BV197" i="15"/>
  <c r="BQ197" i="15"/>
  <c r="BL197" i="15"/>
  <c r="BG197" i="15"/>
  <c r="BB197" i="15"/>
  <c r="AW197" i="15"/>
  <c r="AX194" i="15"/>
  <c r="AR197" i="15"/>
  <c r="AM197" i="15"/>
  <c r="AH197" i="15"/>
  <c r="AC197" i="15"/>
  <c r="X197" i="15"/>
  <c r="S197" i="15"/>
  <c r="N197" i="15"/>
  <c r="I197" i="15"/>
  <c r="J194" i="15"/>
  <c r="CU196" i="15"/>
  <c r="CV194" i="15"/>
  <c r="CP196" i="15"/>
  <c r="CK196" i="15"/>
  <c r="CF196" i="15"/>
  <c r="CA196" i="15"/>
  <c r="BV196" i="15"/>
  <c r="BQ196" i="15"/>
  <c r="BL196" i="15"/>
  <c r="BG196" i="15"/>
  <c r="BH194" i="15"/>
  <c r="BB196" i="15"/>
  <c r="AW196" i="15"/>
  <c r="AR196" i="15"/>
  <c r="AM196" i="15"/>
  <c r="AH196" i="15"/>
  <c r="AC196" i="15"/>
  <c r="X196" i="15"/>
  <c r="S196" i="15"/>
  <c r="T194" i="15"/>
  <c r="N196" i="15"/>
  <c r="I196" i="15"/>
  <c r="CU195" i="15"/>
  <c r="CP195" i="15"/>
  <c r="CK195" i="15"/>
  <c r="CF195" i="15"/>
  <c r="CA195" i="15"/>
  <c r="CB194" i="15"/>
  <c r="BV195" i="15"/>
  <c r="BW194" i="15"/>
  <c r="BQ195" i="15"/>
  <c r="BR194" i="15"/>
  <c r="BL195" i="15"/>
  <c r="BG195" i="15"/>
  <c r="BB195" i="15"/>
  <c r="AW195" i="15"/>
  <c r="AR195" i="15"/>
  <c r="AM195" i="15"/>
  <c r="AN194" i="15"/>
  <c r="AH195" i="15"/>
  <c r="AI194" i="15"/>
  <c r="AC195" i="15"/>
  <c r="AD194" i="15"/>
  <c r="X195" i="15"/>
  <c r="S195" i="15"/>
  <c r="N195" i="15"/>
  <c r="I195" i="15"/>
  <c r="CU194" i="15"/>
  <c r="CP194" i="15"/>
  <c r="CQ194" i="15"/>
  <c r="CK194" i="15"/>
  <c r="CF194" i="15"/>
  <c r="CA194" i="15"/>
  <c r="BV194" i="15"/>
  <c r="BQ194" i="15"/>
  <c r="BL194" i="15"/>
  <c r="BG194" i="15"/>
  <c r="BB194" i="15"/>
  <c r="BC194" i="15"/>
  <c r="AW194" i="15"/>
  <c r="AR194" i="15"/>
  <c r="AM194" i="15"/>
  <c r="AH194" i="15"/>
  <c r="AC194" i="15"/>
  <c r="X194" i="15"/>
  <c r="S194" i="15"/>
  <c r="N194" i="15"/>
  <c r="O194" i="15"/>
  <c r="I194" i="15"/>
  <c r="CU193" i="15"/>
  <c r="CP193" i="15"/>
  <c r="CK193" i="15"/>
  <c r="CF193" i="15"/>
  <c r="CA193" i="15"/>
  <c r="BV193" i="15"/>
  <c r="BQ193" i="15"/>
  <c r="BL193" i="15"/>
  <c r="BG193" i="15"/>
  <c r="BB193" i="15"/>
  <c r="AW193" i="15"/>
  <c r="AR193" i="15"/>
  <c r="AM193" i="15"/>
  <c r="AH193" i="15"/>
  <c r="AI190" i="15"/>
  <c r="AC193" i="15"/>
  <c r="X193" i="15"/>
  <c r="S193" i="15"/>
  <c r="N193" i="15"/>
  <c r="I193" i="15"/>
  <c r="CU192" i="15"/>
  <c r="CP192" i="15"/>
  <c r="CQ190" i="15"/>
  <c r="CK192" i="15"/>
  <c r="CF192" i="15"/>
  <c r="CA192" i="15"/>
  <c r="BV192" i="15"/>
  <c r="BQ192" i="15"/>
  <c r="BL192" i="15"/>
  <c r="BG192" i="15"/>
  <c r="BB192" i="15"/>
  <c r="BC190" i="15"/>
  <c r="AW192" i="15"/>
  <c r="AX190" i="15"/>
  <c r="AR192" i="15"/>
  <c r="AM192" i="15"/>
  <c r="AH192" i="15"/>
  <c r="AC192" i="15"/>
  <c r="X192" i="15"/>
  <c r="S192" i="15"/>
  <c r="N192" i="15"/>
  <c r="O190" i="15"/>
  <c r="I192" i="15"/>
  <c r="CU191" i="15"/>
  <c r="CP191" i="15"/>
  <c r="CK191" i="15"/>
  <c r="CF191" i="15"/>
  <c r="CA191" i="15"/>
  <c r="BV191" i="15"/>
  <c r="BQ191" i="15"/>
  <c r="BL191" i="15"/>
  <c r="BG191" i="15"/>
  <c r="CU190" i="15"/>
  <c r="CP190" i="15"/>
  <c r="CK190" i="15"/>
  <c r="CL190" i="15"/>
  <c r="CF190" i="15"/>
  <c r="CG190" i="15"/>
  <c r="CA190" i="15"/>
  <c r="CB190" i="15"/>
  <c r="BV190" i="15"/>
  <c r="BQ190" i="15"/>
  <c r="BR190" i="15"/>
  <c r="BL190" i="15"/>
  <c r="BG190" i="15"/>
  <c r="BH190" i="15"/>
  <c r="BB190" i="15"/>
  <c r="AW190" i="15"/>
  <c r="AR190" i="15"/>
  <c r="AS190" i="15"/>
  <c r="AM190" i="15"/>
  <c r="AH190" i="15"/>
  <c r="AC190" i="15"/>
  <c r="AD190" i="15"/>
  <c r="X190" i="15"/>
  <c r="Y190" i="15"/>
  <c r="S190" i="15"/>
  <c r="T190" i="15"/>
  <c r="N190" i="15"/>
  <c r="I190" i="15"/>
  <c r="J190" i="15"/>
  <c r="CU188" i="15"/>
  <c r="CP188" i="15"/>
  <c r="CK188" i="15"/>
  <c r="CF188" i="15"/>
  <c r="CA188" i="15"/>
  <c r="BV188" i="15"/>
  <c r="BQ188" i="15"/>
  <c r="BL188" i="15"/>
  <c r="BM186" i="15"/>
  <c r="BG188" i="15"/>
  <c r="BB188" i="15"/>
  <c r="AW188" i="15"/>
  <c r="AR188" i="15"/>
  <c r="AM188" i="15"/>
  <c r="AH188" i="15"/>
  <c r="AC188" i="15"/>
  <c r="X188" i="15"/>
  <c r="Y186" i="15"/>
  <c r="S188" i="15"/>
  <c r="N188" i="15"/>
  <c r="I188" i="15"/>
  <c r="CP187" i="15"/>
  <c r="CK187" i="15"/>
  <c r="CF187" i="15"/>
  <c r="CG186" i="15"/>
  <c r="CA187" i="15"/>
  <c r="CB186" i="15"/>
  <c r="BV187" i="15"/>
  <c r="BW186" i="15"/>
  <c r="BQ187" i="15"/>
  <c r="BL187" i="15"/>
  <c r="BG187" i="15"/>
  <c r="BB187" i="15"/>
  <c r="AW187" i="15"/>
  <c r="AR187" i="15"/>
  <c r="AS186" i="15"/>
  <c r="AM187" i="15"/>
  <c r="AN186" i="15"/>
  <c r="AH187" i="15"/>
  <c r="AI186" i="15"/>
  <c r="AC187" i="15"/>
  <c r="X187" i="15"/>
  <c r="S187" i="15"/>
  <c r="N187" i="15"/>
  <c r="I187" i="15"/>
  <c r="CU186" i="15"/>
  <c r="CV186" i="15"/>
  <c r="CQ186" i="15"/>
  <c r="CL186" i="15"/>
  <c r="BH186" i="15"/>
  <c r="BC186" i="15"/>
  <c r="AX186" i="15"/>
  <c r="T186" i="15"/>
  <c r="O186" i="15"/>
  <c r="J186" i="15"/>
  <c r="CU185" i="15"/>
  <c r="CK185" i="15"/>
  <c r="CF185" i="15"/>
  <c r="CU184" i="15"/>
  <c r="CP184" i="15"/>
  <c r="CK184" i="15"/>
  <c r="CF184" i="15"/>
  <c r="CG182" i="15"/>
  <c r="CA184" i="15"/>
  <c r="BV184" i="15"/>
  <c r="BQ184" i="15"/>
  <c r="BL184" i="15"/>
  <c r="BG184" i="15"/>
  <c r="BB184" i="15"/>
  <c r="AW184" i="15"/>
  <c r="AR184" i="15"/>
  <c r="AM184" i="15"/>
  <c r="AN182" i="15"/>
  <c r="AH184" i="15"/>
  <c r="AC184" i="15"/>
  <c r="X184" i="15"/>
  <c r="S184" i="15"/>
  <c r="N184" i="15"/>
  <c r="I184" i="15"/>
  <c r="CU183" i="15"/>
  <c r="CV182" i="15"/>
  <c r="CK183" i="15"/>
  <c r="CL182" i="15"/>
  <c r="CF183" i="15"/>
  <c r="CA183" i="15"/>
  <c r="BV183" i="15"/>
  <c r="BQ183" i="15"/>
  <c r="BL183" i="15"/>
  <c r="BG183" i="15"/>
  <c r="BB183" i="15"/>
  <c r="AW183" i="15"/>
  <c r="AR183" i="15"/>
  <c r="AM183" i="15"/>
  <c r="AH183" i="15"/>
  <c r="AC183" i="15"/>
  <c r="X183" i="15"/>
  <c r="Y182" i="15"/>
  <c r="S183" i="15"/>
  <c r="T182" i="15"/>
  <c r="N183" i="15"/>
  <c r="I183" i="15"/>
  <c r="CU182" i="15"/>
  <c r="CP182" i="15"/>
  <c r="CQ182" i="15"/>
  <c r="CK182" i="15"/>
  <c r="CF182" i="15"/>
  <c r="CA182" i="15"/>
  <c r="CB182" i="15"/>
  <c r="BV182" i="15"/>
  <c r="BW182" i="15"/>
  <c r="BQ182" i="15"/>
  <c r="BR182" i="15"/>
  <c r="BL182" i="15"/>
  <c r="BM182" i="15"/>
  <c r="BG182" i="15"/>
  <c r="BH182" i="15"/>
  <c r="BB182" i="15"/>
  <c r="BC182" i="15"/>
  <c r="AW182" i="15"/>
  <c r="AX182" i="15"/>
  <c r="AR182" i="15"/>
  <c r="AS182" i="15"/>
  <c r="AM182" i="15"/>
  <c r="AH182" i="15"/>
  <c r="AI182" i="15"/>
  <c r="AC182" i="15"/>
  <c r="AD182" i="15"/>
  <c r="X182" i="15"/>
  <c r="S182" i="15"/>
  <c r="N182" i="15"/>
  <c r="I182" i="15"/>
  <c r="J182" i="15"/>
  <c r="X181" i="15"/>
  <c r="CU180" i="15"/>
  <c r="CP180" i="15"/>
  <c r="CK180" i="15"/>
  <c r="CL178" i="15"/>
  <c r="CF180" i="15"/>
  <c r="CA180" i="15"/>
  <c r="BV180" i="15"/>
  <c r="BW178" i="15"/>
  <c r="BQ180" i="15"/>
  <c r="BR178" i="15"/>
  <c r="BL180" i="15"/>
  <c r="BG180" i="15"/>
  <c r="BB180" i="15"/>
  <c r="AW180" i="15"/>
  <c r="AR180" i="15"/>
  <c r="AM180" i="15"/>
  <c r="AH180" i="15"/>
  <c r="AI178" i="15"/>
  <c r="AC180" i="15"/>
  <c r="X180" i="15"/>
  <c r="Y178" i="15"/>
  <c r="S180" i="15"/>
  <c r="N180" i="15"/>
  <c r="I180" i="15"/>
  <c r="CU179" i="15"/>
  <c r="BQ179" i="15"/>
  <c r="CV178" i="15"/>
  <c r="CQ178" i="15"/>
  <c r="CG178" i="15"/>
  <c r="CA178" i="15"/>
  <c r="CB178" i="15"/>
  <c r="BL178" i="15"/>
  <c r="BM178" i="15"/>
  <c r="BG178" i="15"/>
  <c r="BH178" i="15"/>
  <c r="BB178" i="15"/>
  <c r="BC178" i="15"/>
  <c r="AW178" i="15"/>
  <c r="AR178" i="15"/>
  <c r="AS178" i="15"/>
  <c r="AM178" i="15"/>
  <c r="AN178" i="15"/>
  <c r="AH178" i="15"/>
  <c r="AC178" i="15"/>
  <c r="T178" i="15"/>
  <c r="N178" i="15"/>
  <c r="O178" i="15"/>
  <c r="I178" i="15"/>
  <c r="J178" i="15"/>
  <c r="CU177" i="15"/>
  <c r="CP177" i="15"/>
  <c r="CK177" i="15"/>
  <c r="CF177" i="15"/>
  <c r="CA177" i="15"/>
  <c r="BV177" i="15"/>
  <c r="BQ177" i="15"/>
  <c r="BL177" i="15"/>
  <c r="BG177" i="15"/>
  <c r="BB177" i="15"/>
  <c r="AW177" i="15"/>
  <c r="AR177" i="15"/>
  <c r="AM177" i="15"/>
  <c r="AH177" i="15"/>
  <c r="AC177" i="15"/>
  <c r="X177" i="15"/>
  <c r="N177" i="15"/>
  <c r="CU176" i="15"/>
  <c r="CP176" i="15"/>
  <c r="CK176" i="15"/>
  <c r="CF176" i="15"/>
  <c r="CA176" i="15"/>
  <c r="CB174" i="15"/>
  <c r="BV176" i="15"/>
  <c r="BQ176" i="15"/>
  <c r="BL176" i="15"/>
  <c r="BG176" i="15"/>
  <c r="BB176" i="15"/>
  <c r="AW176" i="15"/>
  <c r="AR176" i="15"/>
  <c r="AM176" i="15"/>
  <c r="AN174" i="15"/>
  <c r="CU175" i="15"/>
  <c r="CP175" i="15"/>
  <c r="CK175" i="15"/>
  <c r="CF175" i="15"/>
  <c r="CA175" i="15"/>
  <c r="BV175" i="15"/>
  <c r="BW174" i="15"/>
  <c r="BQ175" i="15"/>
  <c r="BL175" i="15"/>
  <c r="BG175" i="15"/>
  <c r="BB175" i="15"/>
  <c r="AW175" i="15"/>
  <c r="AR175" i="15"/>
  <c r="AM175" i="15"/>
  <c r="AH175" i="15"/>
  <c r="AC175" i="15"/>
  <c r="X175" i="15"/>
  <c r="S175" i="15"/>
  <c r="N175" i="15"/>
  <c r="I175" i="15"/>
  <c r="CU174" i="15"/>
  <c r="CV174" i="15"/>
  <c r="CP174" i="15"/>
  <c r="CQ174" i="15"/>
  <c r="CK174" i="15"/>
  <c r="CF174" i="15"/>
  <c r="CG174" i="15"/>
  <c r="CA174" i="15"/>
  <c r="BV174" i="15"/>
  <c r="BQ174" i="15"/>
  <c r="BL174" i="15"/>
  <c r="BG174" i="15"/>
  <c r="BH174" i="15"/>
  <c r="BB174" i="15"/>
  <c r="BC174" i="15"/>
  <c r="AW174" i="15"/>
  <c r="AR174" i="15"/>
  <c r="AM174" i="15"/>
  <c r="AH174" i="15"/>
  <c r="AI174" i="15"/>
  <c r="AC174" i="15"/>
  <c r="AD174" i="15"/>
  <c r="X174" i="15"/>
  <c r="S174" i="15"/>
  <c r="T174" i="15"/>
  <c r="N174" i="15"/>
  <c r="O174" i="15"/>
  <c r="I174" i="15"/>
  <c r="J174" i="15"/>
  <c r="CU173" i="15"/>
  <c r="CP173" i="15"/>
  <c r="CK173" i="15"/>
  <c r="CF173" i="15"/>
  <c r="CA173" i="15"/>
  <c r="BV173" i="15"/>
  <c r="BQ173" i="15"/>
  <c r="BL173" i="15"/>
  <c r="BG173" i="15"/>
  <c r="BB173" i="15"/>
  <c r="AW173" i="15"/>
  <c r="AR173" i="15"/>
  <c r="AM173" i="15"/>
  <c r="AH173" i="15"/>
  <c r="AC173" i="15"/>
  <c r="X173" i="15"/>
  <c r="S173" i="15"/>
  <c r="N173" i="15"/>
  <c r="I173" i="15"/>
  <c r="CU172" i="15"/>
  <c r="CP172" i="15"/>
  <c r="CK172" i="15"/>
  <c r="CF172" i="15"/>
  <c r="CA172" i="15"/>
  <c r="BV172" i="15"/>
  <c r="BQ172" i="15"/>
  <c r="BR170" i="15"/>
  <c r="BL172" i="15"/>
  <c r="BG172" i="15"/>
  <c r="BB172" i="15"/>
  <c r="AW172" i="15"/>
  <c r="AR172" i="15"/>
  <c r="AM172" i="15"/>
  <c r="AH172" i="15"/>
  <c r="AC172" i="15"/>
  <c r="AD170" i="15"/>
  <c r="X172" i="15"/>
  <c r="S172" i="15"/>
  <c r="N172" i="15"/>
  <c r="I172" i="15"/>
  <c r="CU171" i="15"/>
  <c r="CP171" i="15"/>
  <c r="CK171" i="15"/>
  <c r="CL170" i="15"/>
  <c r="CF171" i="15"/>
  <c r="CG170" i="15"/>
  <c r="CA171" i="15"/>
  <c r="BV171" i="15"/>
  <c r="BQ171" i="15"/>
  <c r="BL171" i="15"/>
  <c r="BM170" i="15"/>
  <c r="BG171" i="15"/>
  <c r="BB171" i="15"/>
  <c r="AW171" i="15"/>
  <c r="AX170" i="15"/>
  <c r="AR171" i="15"/>
  <c r="AS170" i="15"/>
  <c r="AM171" i="15"/>
  <c r="AH171" i="15"/>
  <c r="AC171" i="15"/>
  <c r="X171" i="15"/>
  <c r="Y170" i="15"/>
  <c r="S171" i="15"/>
  <c r="N171" i="15"/>
  <c r="I171" i="15"/>
  <c r="J170" i="15"/>
  <c r="CU170" i="15"/>
  <c r="CV170" i="15"/>
  <c r="CP170" i="15"/>
  <c r="CQ170" i="15"/>
  <c r="CK170" i="15"/>
  <c r="CF170" i="15"/>
  <c r="CA170" i="15"/>
  <c r="CB170" i="15"/>
  <c r="BV170" i="15"/>
  <c r="BW170" i="15"/>
  <c r="BQ170" i="15"/>
  <c r="BL170" i="15"/>
  <c r="BG170" i="15"/>
  <c r="BH170" i="15"/>
  <c r="BB170" i="15"/>
  <c r="BC170" i="15"/>
  <c r="AW170" i="15"/>
  <c r="AR170" i="15"/>
  <c r="AM170" i="15"/>
  <c r="AN170" i="15"/>
  <c r="AH170" i="15"/>
  <c r="AI170" i="15"/>
  <c r="AC170" i="15"/>
  <c r="X170" i="15"/>
  <c r="S170" i="15"/>
  <c r="T170" i="15"/>
  <c r="N170" i="15"/>
  <c r="O170" i="15"/>
  <c r="I170" i="15"/>
  <c r="CU169" i="15"/>
  <c r="CP169" i="15"/>
  <c r="CK169" i="15"/>
  <c r="CF169" i="15"/>
  <c r="CA169" i="15"/>
  <c r="BV169" i="15"/>
  <c r="BQ169" i="15"/>
  <c r="BL169" i="15"/>
  <c r="BG169" i="15"/>
  <c r="BB169" i="15"/>
  <c r="AW169" i="15"/>
  <c r="AR169" i="15"/>
  <c r="AM169" i="15"/>
  <c r="AH169" i="15"/>
  <c r="AC169" i="15"/>
  <c r="X169" i="15"/>
  <c r="S169" i="15"/>
  <c r="N169" i="15"/>
  <c r="I169" i="15"/>
  <c r="CU168" i="15"/>
  <c r="CV166" i="15"/>
  <c r="CP168" i="15"/>
  <c r="CK168" i="15"/>
  <c r="CF168" i="15"/>
  <c r="CA168" i="15"/>
  <c r="BV168" i="15"/>
  <c r="BQ168" i="15"/>
  <c r="BL168" i="15"/>
  <c r="BG168" i="15"/>
  <c r="BH166" i="15"/>
  <c r="BB168" i="15"/>
  <c r="AW168" i="15"/>
  <c r="AR168" i="15"/>
  <c r="AM168" i="15"/>
  <c r="AH168" i="15"/>
  <c r="AC168" i="15"/>
  <c r="X168" i="15"/>
  <c r="S168" i="15"/>
  <c r="T166" i="15"/>
  <c r="N168" i="15"/>
  <c r="I168" i="15"/>
  <c r="CU167" i="15"/>
  <c r="CP167" i="15"/>
  <c r="CK167" i="15"/>
  <c r="CL166" i="15"/>
  <c r="CF167" i="15"/>
  <c r="CA167" i="15"/>
  <c r="BV167" i="15"/>
  <c r="BQ167" i="15"/>
  <c r="BR166" i="15"/>
  <c r="BL167" i="15"/>
  <c r="BG167" i="15"/>
  <c r="BB167" i="15"/>
  <c r="AW167" i="15"/>
  <c r="AX166" i="15"/>
  <c r="AR167" i="15"/>
  <c r="AM167" i="15"/>
  <c r="AH167" i="15"/>
  <c r="AC167" i="15"/>
  <c r="AD166" i="15"/>
  <c r="X167" i="15"/>
  <c r="S167" i="15"/>
  <c r="N167" i="15"/>
  <c r="I167" i="15"/>
  <c r="J166" i="15"/>
  <c r="CU166" i="15"/>
  <c r="CP166" i="15"/>
  <c r="CQ166" i="15"/>
  <c r="CK166" i="15"/>
  <c r="CF166" i="15"/>
  <c r="CG166" i="15"/>
  <c r="CA166" i="15"/>
  <c r="CB166" i="15"/>
  <c r="BV166" i="15"/>
  <c r="BW166" i="15"/>
  <c r="BQ166" i="15"/>
  <c r="BL166" i="15"/>
  <c r="BM166" i="15"/>
  <c r="BG166" i="15"/>
  <c r="BB166" i="15"/>
  <c r="BC166" i="15"/>
  <c r="AW166" i="15"/>
  <c r="AR166" i="15"/>
  <c r="AS166" i="15"/>
  <c r="AM166" i="15"/>
  <c r="AN166" i="15"/>
  <c r="AH166" i="15"/>
  <c r="AI166" i="15"/>
  <c r="AC166" i="15"/>
  <c r="X166" i="15"/>
  <c r="Y166" i="15"/>
  <c r="S166" i="15"/>
  <c r="N166" i="15"/>
  <c r="O166" i="15"/>
  <c r="I166" i="15"/>
  <c r="CU165" i="15"/>
  <c r="CP165" i="15"/>
  <c r="CK165" i="15"/>
  <c r="CF165" i="15"/>
  <c r="CA165" i="15"/>
  <c r="BV165" i="15"/>
  <c r="BQ165" i="15"/>
  <c r="BL165" i="15"/>
  <c r="BG165" i="15"/>
  <c r="BB165" i="15"/>
  <c r="AW165" i="15"/>
  <c r="AR165" i="15"/>
  <c r="AM165" i="15"/>
  <c r="AH165" i="15"/>
  <c r="AC165" i="15"/>
  <c r="X165" i="15"/>
  <c r="S165" i="15"/>
  <c r="N165" i="15"/>
  <c r="I165" i="15"/>
  <c r="CU164" i="15"/>
  <c r="CP164" i="15"/>
  <c r="CQ162" i="15"/>
  <c r="CK164" i="15"/>
  <c r="CF164" i="15"/>
  <c r="CA164" i="15"/>
  <c r="BV164" i="15"/>
  <c r="BQ164" i="15"/>
  <c r="BL164" i="15"/>
  <c r="BG164" i="15"/>
  <c r="BB164" i="15"/>
  <c r="BC162" i="15"/>
  <c r="AW164" i="15"/>
  <c r="AR164" i="15"/>
  <c r="AM164" i="15"/>
  <c r="AH164" i="15"/>
  <c r="AC164" i="15"/>
  <c r="X164" i="15"/>
  <c r="S164" i="15"/>
  <c r="N164" i="15"/>
  <c r="O162" i="15"/>
  <c r="CU163" i="15"/>
  <c r="CP163" i="15"/>
  <c r="CK163" i="15"/>
  <c r="CF163" i="15"/>
  <c r="CG162" i="15"/>
  <c r="CA163" i="15"/>
  <c r="BV163" i="15"/>
  <c r="BQ163" i="15"/>
  <c r="BL163" i="15"/>
  <c r="BM162" i="15"/>
  <c r="BG163" i="15"/>
  <c r="BB163" i="15"/>
  <c r="AW163" i="15"/>
  <c r="AR163" i="15"/>
  <c r="AS162" i="15"/>
  <c r="AM163" i="15"/>
  <c r="AH163" i="15"/>
  <c r="AC163" i="15"/>
  <c r="X163" i="15"/>
  <c r="Y162" i="15"/>
  <c r="S163" i="15"/>
  <c r="N163" i="15"/>
  <c r="I163" i="15"/>
  <c r="CU162" i="15"/>
  <c r="CV162" i="15"/>
  <c r="CP162" i="15"/>
  <c r="CK162" i="15"/>
  <c r="CL162" i="15"/>
  <c r="CF162" i="15"/>
  <c r="CA162" i="15"/>
  <c r="CB162" i="15"/>
  <c r="BV162" i="15"/>
  <c r="BW162" i="15"/>
  <c r="BQ162" i="15"/>
  <c r="BR162" i="15"/>
  <c r="BL162" i="15"/>
  <c r="BG162" i="15"/>
  <c r="BH162" i="15"/>
  <c r="BB162" i="15"/>
  <c r="AW162" i="15"/>
  <c r="AX162" i="15"/>
  <c r="AR162" i="15"/>
  <c r="AM162" i="15"/>
  <c r="AN162" i="15"/>
  <c r="AH162" i="15"/>
  <c r="AI162" i="15"/>
  <c r="AC162" i="15"/>
  <c r="AD162" i="15"/>
  <c r="X162" i="15"/>
  <c r="S162" i="15"/>
  <c r="T162" i="15"/>
  <c r="N162" i="15"/>
  <c r="I162" i="15"/>
  <c r="J162" i="15"/>
  <c r="CK161" i="15"/>
  <c r="CF161" i="15"/>
  <c r="CA161" i="15"/>
  <c r="N160" i="15"/>
  <c r="CL158" i="15"/>
  <c r="CG158" i="15"/>
  <c r="CB158" i="15"/>
  <c r="BV158" i="15"/>
  <c r="BW158" i="15"/>
  <c r="BQ158" i="15"/>
  <c r="BR158" i="15"/>
  <c r="BL158" i="15"/>
  <c r="BM158" i="15"/>
  <c r="BG158" i="15"/>
  <c r="BH158" i="15"/>
  <c r="BB158" i="15"/>
  <c r="BC158" i="15"/>
  <c r="AW158" i="15"/>
  <c r="AX158" i="15"/>
  <c r="AR158" i="15"/>
  <c r="AS158" i="15"/>
  <c r="AM158" i="15"/>
  <c r="AN158" i="15"/>
  <c r="AH158" i="15"/>
  <c r="AI158" i="15"/>
  <c r="AC158" i="15"/>
  <c r="AD158" i="15"/>
  <c r="X158" i="15"/>
  <c r="Y158" i="15"/>
  <c r="S158" i="15"/>
  <c r="T158" i="15"/>
  <c r="N158" i="15"/>
  <c r="O158" i="15"/>
  <c r="I158" i="15"/>
  <c r="J158" i="15"/>
  <c r="CU157" i="15"/>
  <c r="CP157" i="15"/>
  <c r="CK157" i="15"/>
  <c r="CL154" i="15"/>
  <c r="CF157" i="15"/>
  <c r="CG154" i="15"/>
  <c r="CA157" i="15"/>
  <c r="BV157" i="15"/>
  <c r="BQ157" i="15"/>
  <c r="BL157" i="15"/>
  <c r="BG157" i="15"/>
  <c r="BB157" i="15"/>
  <c r="AW157" i="15"/>
  <c r="AX154" i="15"/>
  <c r="AR157" i="15"/>
  <c r="AS154" i="15"/>
  <c r="AM157" i="15"/>
  <c r="AH157" i="15"/>
  <c r="AC157" i="15"/>
  <c r="X157" i="15"/>
  <c r="S157" i="15"/>
  <c r="N157" i="15"/>
  <c r="I157" i="15"/>
  <c r="J154" i="15"/>
  <c r="CU155" i="15"/>
  <c r="CV154" i="15"/>
  <c r="CP155" i="15"/>
  <c r="CK155" i="15"/>
  <c r="CF155" i="15"/>
  <c r="CA155" i="15"/>
  <c r="BV155" i="15"/>
  <c r="BQ155" i="15"/>
  <c r="BR154" i="15"/>
  <c r="BL155" i="15"/>
  <c r="BM154" i="15"/>
  <c r="BG155" i="15"/>
  <c r="BH154" i="15"/>
  <c r="BB155" i="15"/>
  <c r="AW155" i="15"/>
  <c r="AR155" i="15"/>
  <c r="AM155" i="15"/>
  <c r="AH155" i="15"/>
  <c r="AC155" i="15"/>
  <c r="AD154" i="15"/>
  <c r="X155" i="15"/>
  <c r="Y154" i="15"/>
  <c r="S155" i="15"/>
  <c r="T154" i="15"/>
  <c r="N155" i="15"/>
  <c r="I155" i="15"/>
  <c r="CQ154" i="15"/>
  <c r="CB154" i="15"/>
  <c r="BW154" i="15"/>
  <c r="BC154" i="15"/>
  <c r="AN154" i="15"/>
  <c r="AI154" i="15"/>
  <c r="O154" i="15"/>
  <c r="CU153" i="15"/>
  <c r="CP153" i="15"/>
  <c r="CK153" i="15"/>
  <c r="CL150" i="15"/>
  <c r="CF153" i="15"/>
  <c r="CA153" i="15"/>
  <c r="BV153" i="15"/>
  <c r="BQ153" i="15"/>
  <c r="BL153" i="15"/>
  <c r="BG153" i="15"/>
  <c r="BB153" i="15"/>
  <c r="AW153" i="15"/>
  <c r="AX150" i="15"/>
  <c r="AR153" i="15"/>
  <c r="AM153" i="15"/>
  <c r="AH153" i="15"/>
  <c r="AC153" i="15"/>
  <c r="X153" i="15"/>
  <c r="S153" i="15"/>
  <c r="N153" i="15"/>
  <c r="I153" i="15"/>
  <c r="J150" i="15"/>
  <c r="CU152" i="15"/>
  <c r="CP152" i="15"/>
  <c r="CK152" i="15"/>
  <c r="CF152" i="15"/>
  <c r="CA152" i="15"/>
  <c r="BV152" i="15"/>
  <c r="BQ152" i="15"/>
  <c r="BR150" i="15"/>
  <c r="BL152" i="15"/>
  <c r="BM150" i="15"/>
  <c r="BG152" i="15"/>
  <c r="BB152" i="15"/>
  <c r="AW152" i="15"/>
  <c r="AR152" i="15"/>
  <c r="AM152" i="15"/>
  <c r="AH152" i="15"/>
  <c r="AC152" i="15"/>
  <c r="AD150" i="15"/>
  <c r="X152" i="15"/>
  <c r="Y150" i="15"/>
  <c r="S152" i="15"/>
  <c r="N152" i="15"/>
  <c r="I152" i="15"/>
  <c r="CU151" i="15"/>
  <c r="CP151" i="15"/>
  <c r="CK151" i="15"/>
  <c r="CF151" i="15"/>
  <c r="CG150" i="15"/>
  <c r="CA151" i="15"/>
  <c r="BV151" i="15"/>
  <c r="BQ151" i="15"/>
  <c r="BL151" i="15"/>
  <c r="BG151" i="15"/>
  <c r="BB151" i="15"/>
  <c r="AW151" i="15"/>
  <c r="AR151" i="15"/>
  <c r="AS150" i="15"/>
  <c r="AM151" i="15"/>
  <c r="AH151" i="15"/>
  <c r="AC151" i="15"/>
  <c r="X151" i="15"/>
  <c r="S151" i="15"/>
  <c r="N151" i="15"/>
  <c r="I151" i="15"/>
  <c r="CU150" i="15"/>
  <c r="CV150" i="15"/>
  <c r="CP150" i="15"/>
  <c r="CQ150" i="15"/>
  <c r="CK150" i="15"/>
  <c r="CF150" i="15"/>
  <c r="CA150" i="15"/>
  <c r="CB150" i="15"/>
  <c r="BV150" i="15"/>
  <c r="BW150" i="15"/>
  <c r="BQ150" i="15"/>
  <c r="BL150" i="15"/>
  <c r="BG150" i="15"/>
  <c r="BH150" i="15"/>
  <c r="BB150" i="15"/>
  <c r="BC150" i="15"/>
  <c r="AW150" i="15"/>
  <c r="AR150" i="15"/>
  <c r="AM150" i="15"/>
  <c r="AN150" i="15"/>
  <c r="AH150" i="15"/>
  <c r="AI150" i="15"/>
  <c r="AC150" i="15"/>
  <c r="X150" i="15"/>
  <c r="S150" i="15"/>
  <c r="T150" i="15"/>
  <c r="N150" i="15"/>
  <c r="O150" i="15"/>
  <c r="I150" i="15"/>
  <c r="CU149" i="15"/>
  <c r="CP149" i="15"/>
  <c r="CK149" i="15"/>
  <c r="CF149" i="15"/>
  <c r="CA149" i="15"/>
  <c r="BV149" i="15"/>
  <c r="BQ149" i="15"/>
  <c r="BL149" i="15"/>
  <c r="BG149" i="15"/>
  <c r="BB149" i="15"/>
  <c r="AW149" i="15"/>
  <c r="AR149" i="15"/>
  <c r="AM149" i="15"/>
  <c r="AH149" i="15"/>
  <c r="AC149" i="15"/>
  <c r="X149" i="15"/>
  <c r="S149" i="15"/>
  <c r="N149" i="15"/>
  <c r="I149" i="15"/>
  <c r="CU148" i="15"/>
  <c r="CV146" i="15"/>
  <c r="CP148" i="15"/>
  <c r="CK148" i="15"/>
  <c r="CF148" i="15"/>
  <c r="CA148" i="15"/>
  <c r="BV148" i="15"/>
  <c r="BQ148" i="15"/>
  <c r="BL148" i="15"/>
  <c r="BG148" i="15"/>
  <c r="BH146" i="15"/>
  <c r="BB148" i="15"/>
  <c r="AW148" i="15"/>
  <c r="AR148" i="15"/>
  <c r="AM148" i="15"/>
  <c r="AH148" i="15"/>
  <c r="AC148" i="15"/>
  <c r="X148" i="15"/>
  <c r="S148" i="15"/>
  <c r="T146" i="15"/>
  <c r="N148" i="15"/>
  <c r="I148" i="15"/>
  <c r="CU147" i="15"/>
  <c r="CP147" i="15"/>
  <c r="CK147" i="15"/>
  <c r="CL146" i="15"/>
  <c r="CF147" i="15"/>
  <c r="CA147" i="15"/>
  <c r="BV147" i="15"/>
  <c r="BQ147" i="15"/>
  <c r="BR146" i="15"/>
  <c r="BL147" i="15"/>
  <c r="BG147" i="15"/>
  <c r="BB147" i="15"/>
  <c r="AW147" i="15"/>
  <c r="AX146" i="15"/>
  <c r="AR147" i="15"/>
  <c r="AM147" i="15"/>
  <c r="AH147" i="15"/>
  <c r="AC147" i="15"/>
  <c r="AD146" i="15"/>
  <c r="X147" i="15"/>
  <c r="S147" i="15"/>
  <c r="N147" i="15"/>
  <c r="I147" i="15"/>
  <c r="J146" i="15"/>
  <c r="CU146" i="15"/>
  <c r="CP146" i="15"/>
  <c r="CQ146" i="15"/>
  <c r="CK146" i="15"/>
  <c r="CF146" i="15"/>
  <c r="CG146" i="15"/>
  <c r="CA146" i="15"/>
  <c r="CB146" i="15"/>
  <c r="BV146" i="15"/>
  <c r="BW146" i="15"/>
  <c r="BQ146" i="15"/>
  <c r="BL146" i="15"/>
  <c r="BM146" i="15"/>
  <c r="BG146" i="15"/>
  <c r="BB146" i="15"/>
  <c r="BC146" i="15"/>
  <c r="AW146" i="15"/>
  <c r="AR146" i="15"/>
  <c r="AS146" i="15"/>
  <c r="AM146" i="15"/>
  <c r="AN146" i="15"/>
  <c r="AH146" i="15"/>
  <c r="AI146" i="15"/>
  <c r="AC146" i="15"/>
  <c r="X146" i="15"/>
  <c r="Y146" i="15"/>
  <c r="S146" i="15"/>
  <c r="N146" i="15"/>
  <c r="O146" i="15"/>
  <c r="I146" i="15"/>
  <c r="CU145" i="15"/>
  <c r="CP145" i="15"/>
  <c r="CK145" i="15"/>
  <c r="CF145" i="15"/>
  <c r="CG142" i="15"/>
  <c r="CA145" i="15"/>
  <c r="CB142" i="15"/>
  <c r="BV145" i="15"/>
  <c r="BQ145" i="15"/>
  <c r="BL145" i="15"/>
  <c r="BG145" i="15"/>
  <c r="BB145" i="15"/>
  <c r="AW145" i="15"/>
  <c r="AR145" i="15"/>
  <c r="AS142" i="15"/>
  <c r="AM145" i="15"/>
  <c r="AN142" i="15"/>
  <c r="AH145" i="15"/>
  <c r="AC145" i="15"/>
  <c r="X145" i="15"/>
  <c r="S145" i="15"/>
  <c r="N145" i="15"/>
  <c r="I145" i="15"/>
  <c r="CU144" i="15"/>
  <c r="CV142" i="15"/>
  <c r="CP144" i="15"/>
  <c r="CK144" i="15"/>
  <c r="CF144" i="15"/>
  <c r="CA144" i="15"/>
  <c r="BV144" i="15"/>
  <c r="BQ144" i="15"/>
  <c r="BL144" i="15"/>
  <c r="BG144" i="15"/>
  <c r="BH142" i="15"/>
  <c r="BB144" i="15"/>
  <c r="AW144" i="15"/>
  <c r="AR144" i="15"/>
  <c r="AM144" i="15"/>
  <c r="AH144" i="15"/>
  <c r="AC144" i="15"/>
  <c r="X144" i="15"/>
  <c r="S144" i="15"/>
  <c r="T142" i="15"/>
  <c r="N144" i="15"/>
  <c r="I144" i="15"/>
  <c r="CU143" i="15"/>
  <c r="CP143" i="15"/>
  <c r="CK143" i="15"/>
  <c r="CF143" i="15"/>
  <c r="CA143" i="15"/>
  <c r="BV143" i="15"/>
  <c r="BQ143" i="15"/>
  <c r="BL143" i="15"/>
  <c r="BG143" i="15"/>
  <c r="BB143" i="15"/>
  <c r="AW143" i="15"/>
  <c r="AR143" i="15"/>
  <c r="AM143" i="15"/>
  <c r="AH143" i="15"/>
  <c r="AC143" i="15"/>
  <c r="X143" i="15"/>
  <c r="S143" i="15"/>
  <c r="N143" i="15"/>
  <c r="I143" i="15"/>
  <c r="CU142" i="15"/>
  <c r="CP142" i="15"/>
  <c r="CQ142" i="15"/>
  <c r="CK142" i="15"/>
  <c r="CL142" i="15"/>
  <c r="CF142" i="15"/>
  <c r="CA142" i="15"/>
  <c r="BV142" i="15"/>
  <c r="BW142" i="15"/>
  <c r="BQ142" i="15"/>
  <c r="BR142" i="15"/>
  <c r="BL142" i="15"/>
  <c r="BM142" i="15"/>
  <c r="BG142" i="15"/>
  <c r="BB142" i="15"/>
  <c r="BC142" i="15"/>
  <c r="AW142" i="15"/>
  <c r="AX142" i="15"/>
  <c r="AR142" i="15"/>
  <c r="AM142" i="15"/>
  <c r="AH142" i="15"/>
  <c r="AI142" i="15"/>
  <c r="AC142" i="15"/>
  <c r="AD142" i="15"/>
  <c r="X142" i="15"/>
  <c r="Y142" i="15"/>
  <c r="S142" i="15"/>
  <c r="N142" i="15"/>
  <c r="O142" i="15"/>
  <c r="I142" i="15"/>
  <c r="J142" i="15"/>
  <c r="CU141" i="15"/>
  <c r="CP141" i="15"/>
  <c r="CK141" i="15"/>
  <c r="CF141" i="15"/>
  <c r="CA141" i="15"/>
  <c r="BV141" i="15"/>
  <c r="BW138" i="15"/>
  <c r="BQ141" i="15"/>
  <c r="BL141" i="15"/>
  <c r="BG141" i="15"/>
  <c r="BB141" i="15"/>
  <c r="AW141" i="15"/>
  <c r="AR141" i="15"/>
  <c r="AM141" i="15"/>
  <c r="AH141" i="15"/>
  <c r="AI138" i="15"/>
  <c r="AC141" i="15"/>
  <c r="X141" i="15"/>
  <c r="S141" i="15"/>
  <c r="N141" i="15"/>
  <c r="I141" i="15"/>
  <c r="CU140" i="15"/>
  <c r="CP140" i="15"/>
  <c r="CK140" i="15"/>
  <c r="CF140" i="15"/>
  <c r="CA140" i="15"/>
  <c r="BV140" i="15"/>
  <c r="BQ140" i="15"/>
  <c r="BL140" i="15"/>
  <c r="BG140" i="15"/>
  <c r="BB140" i="15"/>
  <c r="AW140" i="15"/>
  <c r="AR140" i="15"/>
  <c r="AM140" i="15"/>
  <c r="AH140" i="15"/>
  <c r="AC140" i="15"/>
  <c r="X140" i="15"/>
  <c r="S140" i="15"/>
  <c r="N140" i="15"/>
  <c r="I140" i="15"/>
  <c r="CU139" i="15"/>
  <c r="CP139" i="15"/>
  <c r="CK139" i="15"/>
  <c r="CF139" i="15"/>
  <c r="CG138" i="15"/>
  <c r="CA139" i="15"/>
  <c r="BV139" i="15"/>
  <c r="BQ139" i="15"/>
  <c r="BL139" i="15"/>
  <c r="BM138" i="15"/>
  <c r="BG139" i="15"/>
  <c r="BB139" i="15"/>
  <c r="AW139" i="15"/>
  <c r="AR139" i="15"/>
  <c r="AS138" i="15"/>
  <c r="AM139" i="15"/>
  <c r="AH139" i="15"/>
  <c r="AC139" i="15"/>
  <c r="X139" i="15"/>
  <c r="Y138" i="15"/>
  <c r="S139" i="15"/>
  <c r="N139" i="15"/>
  <c r="I139" i="15"/>
  <c r="CU138" i="15"/>
  <c r="CV138" i="15"/>
  <c r="CP138" i="15"/>
  <c r="CQ138" i="15"/>
  <c r="CK138" i="15"/>
  <c r="CL138" i="15"/>
  <c r="CF138" i="15"/>
  <c r="CA138" i="15"/>
  <c r="CB138" i="15"/>
  <c r="BV138" i="15"/>
  <c r="BQ138" i="15"/>
  <c r="BR138" i="15"/>
  <c r="BL138" i="15"/>
  <c r="BG138" i="15"/>
  <c r="BH138" i="15"/>
  <c r="BB138" i="15"/>
  <c r="BC138" i="15"/>
  <c r="AW138" i="15"/>
  <c r="AX138" i="15"/>
  <c r="AR138" i="15"/>
  <c r="AM138" i="15"/>
  <c r="AN138" i="15"/>
  <c r="AH138" i="15"/>
  <c r="AC138" i="15"/>
  <c r="AD138" i="15"/>
  <c r="X138" i="15"/>
  <c r="S138" i="15"/>
  <c r="T138" i="15"/>
  <c r="N138" i="15"/>
  <c r="O138" i="15"/>
  <c r="I138" i="15"/>
  <c r="J138" i="15"/>
  <c r="CU137" i="15"/>
  <c r="CP137" i="15"/>
  <c r="CK137" i="15"/>
  <c r="CF137" i="15"/>
  <c r="CA137" i="15"/>
  <c r="BV137" i="15"/>
  <c r="BW134" i="15"/>
  <c r="BQ137" i="15"/>
  <c r="BL137" i="15"/>
  <c r="BG137" i="15"/>
  <c r="BB137" i="15"/>
  <c r="AW137" i="15"/>
  <c r="AR137" i="15"/>
  <c r="AM137" i="15"/>
  <c r="AH137" i="15"/>
  <c r="AI134" i="15"/>
  <c r="AC137" i="15"/>
  <c r="X137" i="15"/>
  <c r="S137" i="15"/>
  <c r="N137" i="15"/>
  <c r="I137" i="15"/>
  <c r="CU136" i="15"/>
  <c r="CP136" i="15"/>
  <c r="CK136" i="15"/>
  <c r="CF136" i="15"/>
  <c r="CA136" i="15"/>
  <c r="BV136" i="15"/>
  <c r="BQ136" i="15"/>
  <c r="BL136" i="15"/>
  <c r="BG136" i="15"/>
  <c r="BB136" i="15"/>
  <c r="AW136" i="15"/>
  <c r="AR136" i="15"/>
  <c r="AM136" i="15"/>
  <c r="AH136" i="15"/>
  <c r="AC136" i="15"/>
  <c r="X136" i="15"/>
  <c r="S136" i="15"/>
  <c r="N136" i="15"/>
  <c r="I136" i="15"/>
  <c r="CU135" i="15"/>
  <c r="CV134" i="15"/>
  <c r="CP135" i="15"/>
  <c r="CK135" i="15"/>
  <c r="CF135" i="15"/>
  <c r="CA135" i="15"/>
  <c r="BV135" i="15"/>
  <c r="BQ135" i="15"/>
  <c r="BL135" i="15"/>
  <c r="BG135" i="15"/>
  <c r="BH134" i="15"/>
  <c r="BB135" i="15"/>
  <c r="AW135" i="15"/>
  <c r="AR135" i="15"/>
  <c r="AM135" i="15"/>
  <c r="AH135" i="15"/>
  <c r="AC135" i="15"/>
  <c r="X135" i="15"/>
  <c r="S135" i="15"/>
  <c r="T134" i="15"/>
  <c r="N135" i="15"/>
  <c r="I135" i="15"/>
  <c r="CU134" i="15"/>
  <c r="CP134" i="15"/>
  <c r="CQ134" i="15"/>
  <c r="CK134" i="15"/>
  <c r="CL134" i="15"/>
  <c r="CF134" i="15"/>
  <c r="CG134" i="15"/>
  <c r="CA134" i="15"/>
  <c r="CB134" i="15"/>
  <c r="BV134" i="15"/>
  <c r="BQ134" i="15"/>
  <c r="BR134" i="15"/>
  <c r="BL134" i="15"/>
  <c r="BM134" i="15"/>
  <c r="BG134" i="15"/>
  <c r="BB134" i="15"/>
  <c r="BC134" i="15"/>
  <c r="AW134" i="15"/>
  <c r="AX134" i="15"/>
  <c r="AR134" i="15"/>
  <c r="AS134" i="15"/>
  <c r="AM134" i="15"/>
  <c r="AN134" i="15"/>
  <c r="AH134" i="15"/>
  <c r="AC134" i="15"/>
  <c r="AD134" i="15"/>
  <c r="X134" i="15"/>
  <c r="Y134" i="15"/>
  <c r="S134" i="15"/>
  <c r="N134" i="15"/>
  <c r="O134" i="15"/>
  <c r="I134" i="15"/>
  <c r="J134" i="15"/>
  <c r="CU133" i="15"/>
  <c r="CP133" i="15"/>
  <c r="CK133" i="15"/>
  <c r="CF133" i="15"/>
  <c r="CA133" i="15"/>
  <c r="BV133" i="15"/>
  <c r="BQ133" i="15"/>
  <c r="BL133" i="15"/>
  <c r="BG133" i="15"/>
  <c r="BB133" i="15"/>
  <c r="AW133" i="15"/>
  <c r="AR133" i="15"/>
  <c r="AM133" i="15"/>
  <c r="AH133" i="15"/>
  <c r="AC133" i="15"/>
  <c r="X133" i="15"/>
  <c r="S133" i="15"/>
  <c r="N133" i="15"/>
  <c r="I133" i="15"/>
  <c r="CU132" i="15"/>
  <c r="CP132" i="15"/>
  <c r="CK132" i="15"/>
  <c r="CF132" i="15"/>
  <c r="CA132" i="15"/>
  <c r="CB130" i="15"/>
  <c r="BV132" i="15"/>
  <c r="BQ132" i="15"/>
  <c r="BL132" i="15"/>
  <c r="BG132" i="15"/>
  <c r="BB132" i="15"/>
  <c r="AW132" i="15"/>
  <c r="AR132" i="15"/>
  <c r="AM132" i="15"/>
  <c r="AN130" i="15"/>
  <c r="AH132" i="15"/>
  <c r="AC132" i="15"/>
  <c r="X132" i="15"/>
  <c r="S132" i="15"/>
  <c r="N132" i="15"/>
  <c r="I132" i="15"/>
  <c r="CU131" i="15"/>
  <c r="CV130" i="15"/>
  <c r="CP131" i="15"/>
  <c r="CK131" i="15"/>
  <c r="CF131" i="15"/>
  <c r="CA131" i="15"/>
  <c r="BV131" i="15"/>
  <c r="BQ131" i="15"/>
  <c r="BL131" i="15"/>
  <c r="BG131" i="15"/>
  <c r="BH130" i="15"/>
  <c r="BB131" i="15"/>
  <c r="AW131" i="15"/>
  <c r="AR131" i="15"/>
  <c r="AM131" i="15"/>
  <c r="AH131" i="15"/>
  <c r="AC131" i="15"/>
  <c r="X131" i="15"/>
  <c r="S131" i="15"/>
  <c r="T130" i="15"/>
  <c r="N131" i="15"/>
  <c r="I131" i="15"/>
  <c r="CU130" i="15"/>
  <c r="CP130" i="15"/>
  <c r="CQ130" i="15"/>
  <c r="CK130" i="15"/>
  <c r="CL130" i="15"/>
  <c r="CF130" i="15"/>
  <c r="CG130" i="15"/>
  <c r="CA130" i="15"/>
  <c r="BV130" i="15"/>
  <c r="BW130" i="15"/>
  <c r="BQ130" i="15"/>
  <c r="BR130" i="15"/>
  <c r="BL130" i="15"/>
  <c r="BM130" i="15"/>
  <c r="BG130" i="15"/>
  <c r="BB130" i="15"/>
  <c r="BC130" i="15"/>
  <c r="AW130" i="15"/>
  <c r="AX130" i="15"/>
  <c r="AR130" i="15"/>
  <c r="AS130" i="15"/>
  <c r="AM130" i="15"/>
  <c r="AH130" i="15"/>
  <c r="AI130" i="15"/>
  <c r="AC130" i="15"/>
  <c r="AD130" i="15"/>
  <c r="X130" i="15"/>
  <c r="Y130" i="15"/>
  <c r="S130" i="15"/>
  <c r="N130" i="15"/>
  <c r="O130" i="15"/>
  <c r="I130" i="15"/>
  <c r="J130" i="15"/>
  <c r="CU129" i="15"/>
  <c r="CP129" i="15"/>
  <c r="CK129" i="15"/>
  <c r="CF129" i="15"/>
  <c r="CA129" i="15"/>
  <c r="BV129" i="15"/>
  <c r="BQ129" i="15"/>
  <c r="BL129" i="15"/>
  <c r="BG129" i="15"/>
  <c r="BB129" i="15"/>
  <c r="AW129" i="15"/>
  <c r="AR129" i="15"/>
  <c r="AM129" i="15"/>
  <c r="AH129" i="15"/>
  <c r="AC129" i="15"/>
  <c r="X129" i="15"/>
  <c r="S129" i="15"/>
  <c r="N129" i="15"/>
  <c r="I129" i="15"/>
  <c r="CU128" i="15"/>
  <c r="CP128" i="15"/>
  <c r="CK128" i="15"/>
  <c r="CF128" i="15"/>
  <c r="CA128" i="15"/>
  <c r="BV128" i="15"/>
  <c r="BW126" i="15"/>
  <c r="BQ128" i="15"/>
  <c r="BL128" i="15"/>
  <c r="BG128" i="15"/>
  <c r="BB128" i="15"/>
  <c r="AW128" i="15"/>
  <c r="AR128" i="15"/>
  <c r="AM128" i="15"/>
  <c r="AH128" i="15"/>
  <c r="AI126" i="15"/>
  <c r="AC128" i="15"/>
  <c r="X128" i="15"/>
  <c r="S128" i="15"/>
  <c r="N128" i="15"/>
  <c r="I128" i="15"/>
  <c r="CU127" i="15"/>
  <c r="CP127" i="15"/>
  <c r="CQ126" i="15"/>
  <c r="CK127" i="15"/>
  <c r="CL126" i="15"/>
  <c r="CF127" i="15"/>
  <c r="CA127" i="15"/>
  <c r="BV127" i="15"/>
  <c r="BQ127" i="15"/>
  <c r="BR126" i="15"/>
  <c r="BL127" i="15"/>
  <c r="BG127" i="15"/>
  <c r="BB127" i="15"/>
  <c r="BC126" i="15"/>
  <c r="AW127" i="15"/>
  <c r="AX126" i="15"/>
  <c r="AR127" i="15"/>
  <c r="AM127" i="15"/>
  <c r="AH127" i="15"/>
  <c r="AC127" i="15"/>
  <c r="AD126" i="15"/>
  <c r="X127" i="15"/>
  <c r="S127" i="15"/>
  <c r="N127" i="15"/>
  <c r="O126" i="15"/>
  <c r="I127" i="15"/>
  <c r="J126" i="15"/>
  <c r="CU126" i="15"/>
  <c r="CV126" i="15"/>
  <c r="CP126" i="15"/>
  <c r="CK126" i="15"/>
  <c r="CF126" i="15"/>
  <c r="CG126" i="15"/>
  <c r="CA126" i="15"/>
  <c r="CB126" i="15"/>
  <c r="BV126" i="15"/>
  <c r="BQ126" i="15"/>
  <c r="BL126" i="15"/>
  <c r="BM126" i="15"/>
  <c r="BG126" i="15"/>
  <c r="BH126" i="15"/>
  <c r="BB126" i="15"/>
  <c r="AW126" i="15"/>
  <c r="AR126" i="15"/>
  <c r="AS126" i="15"/>
  <c r="AM126" i="15"/>
  <c r="AN126" i="15"/>
  <c r="AH126" i="15"/>
  <c r="AC126" i="15"/>
  <c r="X126" i="15"/>
  <c r="Y126" i="15"/>
  <c r="S126" i="15"/>
  <c r="T126" i="15"/>
  <c r="N126" i="15"/>
  <c r="I126" i="15"/>
  <c r="CU125" i="15"/>
  <c r="CP125" i="15"/>
  <c r="CK125" i="15"/>
  <c r="CF125" i="15"/>
  <c r="CA125" i="15"/>
  <c r="BV125" i="15"/>
  <c r="BQ125" i="15"/>
  <c r="BL125" i="15"/>
  <c r="BG125" i="15"/>
  <c r="BB125" i="15"/>
  <c r="AW125" i="15"/>
  <c r="AR125" i="15"/>
  <c r="AM125" i="15"/>
  <c r="AH125" i="15"/>
  <c r="AC125" i="15"/>
  <c r="X125" i="15"/>
  <c r="S125" i="15"/>
  <c r="N125" i="15"/>
  <c r="I125" i="15"/>
  <c r="CU124" i="15"/>
  <c r="CP124" i="15"/>
  <c r="CK124" i="15"/>
  <c r="CF124" i="15"/>
  <c r="CA124" i="15"/>
  <c r="BV124" i="15"/>
  <c r="BW122" i="15"/>
  <c r="BQ124" i="15"/>
  <c r="BL124" i="15"/>
  <c r="BG124" i="15"/>
  <c r="BB124" i="15"/>
  <c r="AW124" i="15"/>
  <c r="AR124" i="15"/>
  <c r="AM124" i="15"/>
  <c r="AH124" i="15"/>
  <c r="AI122" i="15"/>
  <c r="AC124" i="15"/>
  <c r="X124" i="15"/>
  <c r="S124" i="15"/>
  <c r="N124" i="15"/>
  <c r="I124" i="15"/>
  <c r="CU123" i="15"/>
  <c r="CP123" i="15"/>
  <c r="CQ122" i="15"/>
  <c r="CK123" i="15"/>
  <c r="CF123" i="15"/>
  <c r="CG122" i="15"/>
  <c r="CA123" i="15"/>
  <c r="BV123" i="15"/>
  <c r="BQ123" i="15"/>
  <c r="BL123" i="15"/>
  <c r="BG123" i="15"/>
  <c r="BB123" i="15"/>
  <c r="BC122" i="15"/>
  <c r="AW123" i="15"/>
  <c r="AR123" i="15"/>
  <c r="AS122" i="15"/>
  <c r="AM123" i="15"/>
  <c r="AH123" i="15"/>
  <c r="AC123" i="15"/>
  <c r="X123" i="15"/>
  <c r="S123" i="15"/>
  <c r="N123" i="15"/>
  <c r="O122" i="15"/>
  <c r="I123" i="15"/>
  <c r="CU122" i="15"/>
  <c r="CV122" i="15"/>
  <c r="CP122" i="15"/>
  <c r="CK122" i="15"/>
  <c r="CL122" i="15"/>
  <c r="CF122" i="15"/>
  <c r="CA122" i="15"/>
  <c r="CB122" i="15"/>
  <c r="BV122" i="15"/>
  <c r="BQ122" i="15"/>
  <c r="BR122" i="15"/>
  <c r="BL122" i="15"/>
  <c r="BM122" i="15"/>
  <c r="BG122" i="15"/>
  <c r="BH122" i="15"/>
  <c r="BB122" i="15"/>
  <c r="AW122" i="15"/>
  <c r="AX122" i="15"/>
  <c r="AR122" i="15"/>
  <c r="AM122" i="15"/>
  <c r="AN122" i="15"/>
  <c r="AH122" i="15"/>
  <c r="AC122" i="15"/>
  <c r="AD122" i="15"/>
  <c r="X122" i="15"/>
  <c r="Y122" i="15"/>
  <c r="S122" i="15"/>
  <c r="T122" i="15"/>
  <c r="N122" i="15"/>
  <c r="I122" i="15"/>
  <c r="J122" i="15"/>
  <c r="CU121" i="15"/>
  <c r="CP121" i="15"/>
  <c r="CK121" i="15"/>
  <c r="CL118" i="15"/>
  <c r="CF121" i="15"/>
  <c r="CA121" i="15"/>
  <c r="BV121" i="15"/>
  <c r="BQ121" i="15"/>
  <c r="BL121" i="15"/>
  <c r="BG121" i="15"/>
  <c r="BB121" i="15"/>
  <c r="AW121" i="15"/>
  <c r="AX118" i="15"/>
  <c r="AR121" i="15"/>
  <c r="AM121" i="15"/>
  <c r="AH121" i="15"/>
  <c r="AC121" i="15"/>
  <c r="X121" i="15"/>
  <c r="S121" i="15"/>
  <c r="N121" i="15"/>
  <c r="I121" i="15"/>
  <c r="J118" i="15"/>
  <c r="CU120" i="15"/>
  <c r="CP120" i="15"/>
  <c r="CK120" i="15"/>
  <c r="CF120" i="15"/>
  <c r="CA120" i="15"/>
  <c r="BV120" i="15"/>
  <c r="BQ120" i="15"/>
  <c r="BR118" i="15"/>
  <c r="BL120" i="15"/>
  <c r="BM118" i="15"/>
  <c r="BG120" i="15"/>
  <c r="BB120" i="15"/>
  <c r="AW120" i="15"/>
  <c r="AR120" i="15"/>
  <c r="AM120" i="15"/>
  <c r="AH120" i="15"/>
  <c r="AC120" i="15"/>
  <c r="AD118" i="15"/>
  <c r="X120" i="15"/>
  <c r="Y118" i="15"/>
  <c r="S120" i="15"/>
  <c r="N120" i="15"/>
  <c r="I120" i="15"/>
  <c r="CU119" i="15"/>
  <c r="CP119" i="15"/>
  <c r="CK119" i="15"/>
  <c r="CF119" i="15"/>
  <c r="CG118" i="15"/>
  <c r="CA119" i="15"/>
  <c r="BV119" i="15"/>
  <c r="BQ119" i="15"/>
  <c r="BL119" i="15"/>
  <c r="BG119" i="15"/>
  <c r="BB119" i="15"/>
  <c r="AW119" i="15"/>
  <c r="AR119" i="15"/>
  <c r="AS118" i="15"/>
  <c r="AM119" i="15"/>
  <c r="AH119" i="15"/>
  <c r="AC119" i="15"/>
  <c r="X119" i="15"/>
  <c r="S119" i="15"/>
  <c r="N119" i="15"/>
  <c r="I119" i="15"/>
  <c r="CU118" i="15"/>
  <c r="CV118" i="15"/>
  <c r="CP118" i="15"/>
  <c r="CQ118" i="15"/>
  <c r="CK118" i="15"/>
  <c r="CF118" i="15"/>
  <c r="CA118" i="15"/>
  <c r="CB118" i="15"/>
  <c r="BV118" i="15"/>
  <c r="BW118" i="15"/>
  <c r="BQ118" i="15"/>
  <c r="BL118" i="15"/>
  <c r="BG118" i="15"/>
  <c r="BH118" i="15"/>
  <c r="BB118" i="15"/>
  <c r="BC118" i="15"/>
  <c r="AW118" i="15"/>
  <c r="AR118" i="15"/>
  <c r="AM118" i="15"/>
  <c r="AN118" i="15"/>
  <c r="AH118" i="15"/>
  <c r="AI118" i="15"/>
  <c r="AC118" i="15"/>
  <c r="X118" i="15"/>
  <c r="S118" i="15"/>
  <c r="T118" i="15"/>
  <c r="N118" i="15"/>
  <c r="O118" i="15"/>
  <c r="I118" i="15"/>
  <c r="CU117" i="15"/>
  <c r="CP117" i="15"/>
  <c r="CK117" i="15"/>
  <c r="CL114" i="15"/>
  <c r="CF117" i="15"/>
  <c r="CA117" i="15"/>
  <c r="BV117" i="15"/>
  <c r="BQ117" i="15"/>
  <c r="BL117" i="15"/>
  <c r="BG117" i="15"/>
  <c r="BB117" i="15"/>
  <c r="AW117" i="15"/>
  <c r="AX114" i="15"/>
  <c r="AR117" i="15"/>
  <c r="AM117" i="15"/>
  <c r="AH117" i="15"/>
  <c r="AC117" i="15"/>
  <c r="X117" i="15"/>
  <c r="S117" i="15"/>
  <c r="N117" i="15"/>
  <c r="I117" i="15"/>
  <c r="J114" i="15"/>
  <c r="CU116" i="15"/>
  <c r="CV114" i="15"/>
  <c r="CP116" i="15"/>
  <c r="CK116" i="15"/>
  <c r="CF116" i="15"/>
  <c r="CA116" i="15"/>
  <c r="BV116" i="15"/>
  <c r="BQ116" i="15"/>
  <c r="BL116" i="15"/>
  <c r="BG116" i="15"/>
  <c r="BH114" i="15"/>
  <c r="BB116" i="15"/>
  <c r="AW116" i="15"/>
  <c r="AR116" i="15"/>
  <c r="AM116" i="15"/>
  <c r="AH116" i="15"/>
  <c r="AC116" i="15"/>
  <c r="X116" i="15"/>
  <c r="S116" i="15"/>
  <c r="T114" i="15"/>
  <c r="N116" i="15"/>
  <c r="I116" i="15"/>
  <c r="CU115" i="15"/>
  <c r="CP115" i="15"/>
  <c r="CK115" i="15"/>
  <c r="CF115" i="15"/>
  <c r="CA115" i="15"/>
  <c r="BV115" i="15"/>
  <c r="BQ115" i="15"/>
  <c r="BR114" i="15"/>
  <c r="BL115" i="15"/>
  <c r="BG115" i="15"/>
  <c r="BB115" i="15"/>
  <c r="AW115" i="15"/>
  <c r="AR115" i="15"/>
  <c r="AM115" i="15"/>
  <c r="AH115" i="15"/>
  <c r="AC115" i="15"/>
  <c r="AD114" i="15"/>
  <c r="X115" i="15"/>
  <c r="S115" i="15"/>
  <c r="N115" i="15"/>
  <c r="I115" i="15"/>
  <c r="CU114" i="15"/>
  <c r="CP114" i="15"/>
  <c r="CQ114" i="15"/>
  <c r="CK114" i="15"/>
  <c r="CF114" i="15"/>
  <c r="CG114" i="15"/>
  <c r="CA114" i="15"/>
  <c r="CB114" i="15"/>
  <c r="BV114" i="15"/>
  <c r="BW114" i="15"/>
  <c r="BQ114" i="15"/>
  <c r="BL114" i="15"/>
  <c r="BM114" i="15"/>
  <c r="BG114" i="15"/>
  <c r="BB114" i="15"/>
  <c r="BC114" i="15"/>
  <c r="AW114" i="15"/>
  <c r="AR114" i="15"/>
  <c r="AS114" i="15"/>
  <c r="AM114" i="15"/>
  <c r="AN114" i="15"/>
  <c r="AH114" i="15"/>
  <c r="AI114" i="15"/>
  <c r="AC114" i="15"/>
  <c r="X114" i="15"/>
  <c r="Y114" i="15"/>
  <c r="S114" i="15"/>
  <c r="N114" i="15"/>
  <c r="O114" i="15"/>
  <c r="I114" i="15"/>
  <c r="CU113" i="15"/>
  <c r="CP113" i="15"/>
  <c r="CK113" i="15"/>
  <c r="CF113" i="15"/>
  <c r="CG110" i="15"/>
  <c r="CA113" i="15"/>
  <c r="CB110" i="15"/>
  <c r="BV113" i="15"/>
  <c r="BQ113" i="15"/>
  <c r="BL113" i="15"/>
  <c r="BG113" i="15"/>
  <c r="BB113" i="15"/>
  <c r="AW113" i="15"/>
  <c r="AR113" i="15"/>
  <c r="AS110" i="15"/>
  <c r="AM113" i="15"/>
  <c r="AN110" i="15"/>
  <c r="AH113" i="15"/>
  <c r="AC113" i="15"/>
  <c r="X113" i="15"/>
  <c r="S113" i="15"/>
  <c r="N113" i="15"/>
  <c r="I113" i="15"/>
  <c r="CU112" i="15"/>
  <c r="CV110" i="15"/>
  <c r="CP112" i="15"/>
  <c r="CK112" i="15"/>
  <c r="CF112" i="15"/>
  <c r="CA112" i="15"/>
  <c r="BV112" i="15"/>
  <c r="BQ112" i="15"/>
  <c r="BL112" i="15"/>
  <c r="BG112" i="15"/>
  <c r="BH110" i="15"/>
  <c r="BB112" i="15"/>
  <c r="AW112" i="15"/>
  <c r="AR112" i="15"/>
  <c r="AM112" i="15"/>
  <c r="AH112" i="15"/>
  <c r="AC112" i="15"/>
  <c r="X112" i="15"/>
  <c r="S112" i="15"/>
  <c r="T110" i="15"/>
  <c r="N112" i="15"/>
  <c r="I112" i="15"/>
  <c r="CU111" i="15"/>
  <c r="CP111" i="15"/>
  <c r="CK111" i="15"/>
  <c r="CF111" i="15"/>
  <c r="CA111" i="15"/>
  <c r="BV111" i="15"/>
  <c r="BQ111" i="15"/>
  <c r="BL111" i="15"/>
  <c r="BG111" i="15"/>
  <c r="BB111" i="15"/>
  <c r="AW111" i="15"/>
  <c r="AR111" i="15"/>
  <c r="AM111" i="15"/>
  <c r="AH111" i="15"/>
  <c r="AC111" i="15"/>
  <c r="X111" i="15"/>
  <c r="S111" i="15"/>
  <c r="N111" i="15"/>
  <c r="I111" i="15"/>
  <c r="CU110" i="15"/>
  <c r="CP110" i="15"/>
  <c r="CQ110" i="15"/>
  <c r="CK110" i="15"/>
  <c r="CL110" i="15"/>
  <c r="CF110" i="15"/>
  <c r="CA110" i="15"/>
  <c r="BV110" i="15"/>
  <c r="BW110" i="15"/>
  <c r="BQ110" i="15"/>
  <c r="BR110" i="15"/>
  <c r="BL110" i="15"/>
  <c r="BM110" i="15"/>
  <c r="BG110" i="15"/>
  <c r="BB110" i="15"/>
  <c r="BC110" i="15"/>
  <c r="AW110" i="15"/>
  <c r="AX110" i="15"/>
  <c r="AR110" i="15"/>
  <c r="AM110" i="15"/>
  <c r="AH110" i="15"/>
  <c r="AI110" i="15"/>
  <c r="AC110" i="15"/>
  <c r="AD110" i="15"/>
  <c r="X110" i="15"/>
  <c r="Y110" i="15"/>
  <c r="S110" i="15"/>
  <c r="N110" i="15"/>
  <c r="O110" i="15"/>
  <c r="I110" i="15"/>
  <c r="J110" i="15"/>
  <c r="CU109" i="15"/>
  <c r="CP109" i="15"/>
  <c r="CK109" i="15"/>
  <c r="CF109" i="15"/>
  <c r="CA109" i="15"/>
  <c r="BV109" i="15"/>
  <c r="BW106" i="15"/>
  <c r="BQ109" i="15"/>
  <c r="BL109" i="15"/>
  <c r="BG109" i="15"/>
  <c r="BB109" i="15"/>
  <c r="AW109" i="15"/>
  <c r="AR109" i="15"/>
  <c r="AM109" i="15"/>
  <c r="AH109" i="15"/>
  <c r="AI106" i="15"/>
  <c r="AC109" i="15"/>
  <c r="X109" i="15"/>
  <c r="S109" i="15"/>
  <c r="N109" i="15"/>
  <c r="I109" i="15"/>
  <c r="CU108" i="15"/>
  <c r="CP108" i="15"/>
  <c r="CK108" i="15"/>
  <c r="CF108" i="15"/>
  <c r="CA108" i="15"/>
  <c r="BV108" i="15"/>
  <c r="BQ108" i="15"/>
  <c r="BL108" i="15"/>
  <c r="BG108" i="15"/>
  <c r="BB108" i="15"/>
  <c r="AW108" i="15"/>
  <c r="AR108" i="15"/>
  <c r="AM108" i="15"/>
  <c r="AH108" i="15"/>
  <c r="AC108" i="15"/>
  <c r="X108" i="15"/>
  <c r="S108" i="15"/>
  <c r="N108" i="15"/>
  <c r="I108" i="15"/>
  <c r="CU107" i="15"/>
  <c r="CP107" i="15"/>
  <c r="CK107" i="15"/>
  <c r="CF107" i="15"/>
  <c r="CA107" i="15"/>
  <c r="BV107" i="15"/>
  <c r="BQ107" i="15"/>
  <c r="BL107" i="15"/>
  <c r="BG107" i="15"/>
  <c r="BB107" i="15"/>
  <c r="AW107" i="15"/>
  <c r="AR107" i="15"/>
  <c r="AM107" i="15"/>
  <c r="AH107" i="15"/>
  <c r="AC107" i="15"/>
  <c r="X107" i="15"/>
  <c r="S107" i="15"/>
  <c r="N107" i="15"/>
  <c r="I107" i="15"/>
  <c r="CU106" i="15"/>
  <c r="CV106" i="15"/>
  <c r="CP106" i="15"/>
  <c r="CQ106" i="15"/>
  <c r="CK106" i="15"/>
  <c r="CL106" i="15"/>
  <c r="CF106" i="15"/>
  <c r="CG106" i="15"/>
  <c r="CA106" i="15"/>
  <c r="CB106" i="15"/>
  <c r="BV106" i="15"/>
  <c r="BQ106" i="15"/>
  <c r="BR106" i="15"/>
  <c r="BL106" i="15"/>
  <c r="BM106" i="15"/>
  <c r="BG106" i="15"/>
  <c r="BH106" i="15"/>
  <c r="BB106" i="15"/>
  <c r="BC106" i="15"/>
  <c r="AW106" i="15"/>
  <c r="AX106" i="15"/>
  <c r="AR106" i="15"/>
  <c r="AS106" i="15"/>
  <c r="AM106" i="15"/>
  <c r="AN106" i="15"/>
  <c r="AH106" i="15"/>
  <c r="AC106" i="15"/>
  <c r="AD106" i="15"/>
  <c r="X106" i="15"/>
  <c r="Y106" i="15"/>
  <c r="S106" i="15"/>
  <c r="T106" i="15"/>
  <c r="N106" i="15"/>
  <c r="O106" i="15"/>
  <c r="I106" i="15"/>
  <c r="J106" i="15"/>
  <c r="CU105" i="15"/>
  <c r="CP105" i="15"/>
  <c r="CK105" i="15"/>
  <c r="CF105" i="15"/>
  <c r="CA105" i="15"/>
  <c r="BV105" i="15"/>
  <c r="BW102" i="15"/>
  <c r="BQ105" i="15"/>
  <c r="BL105" i="15"/>
  <c r="BG105" i="15"/>
  <c r="BB105" i="15"/>
  <c r="AW105" i="15"/>
  <c r="AR105" i="15"/>
  <c r="AM105" i="15"/>
  <c r="AH105" i="15"/>
  <c r="AI102" i="15"/>
  <c r="AC105" i="15"/>
  <c r="X105" i="15"/>
  <c r="S105" i="15"/>
  <c r="N105" i="15"/>
  <c r="I105" i="15"/>
  <c r="CU104" i="15"/>
  <c r="CP104" i="15"/>
  <c r="CK104" i="15"/>
  <c r="CF104" i="15"/>
  <c r="CA104" i="15"/>
  <c r="BV104" i="15"/>
  <c r="BQ104" i="15"/>
  <c r="BL104" i="15"/>
  <c r="BG104" i="15"/>
  <c r="BB104" i="15"/>
  <c r="AW104" i="15"/>
  <c r="AR104" i="15"/>
  <c r="AM104" i="15"/>
  <c r="AH104" i="15"/>
  <c r="AC104" i="15"/>
  <c r="X104" i="15"/>
  <c r="S104" i="15"/>
  <c r="N104" i="15"/>
  <c r="I104" i="15"/>
  <c r="CU103" i="15"/>
  <c r="CV102" i="15"/>
  <c r="CP103" i="15"/>
  <c r="CK103" i="15"/>
  <c r="CF103" i="15"/>
  <c r="CA103" i="15"/>
  <c r="BV103" i="15"/>
  <c r="BQ103" i="15"/>
  <c r="BL103" i="15"/>
  <c r="BG103" i="15"/>
  <c r="BH102" i="15"/>
  <c r="BB103" i="15"/>
  <c r="AW103" i="15"/>
  <c r="AR103" i="15"/>
  <c r="AM103" i="15"/>
  <c r="AH103" i="15"/>
  <c r="AC103" i="15"/>
  <c r="X103" i="15"/>
  <c r="S103" i="15"/>
  <c r="T102" i="15"/>
  <c r="N103" i="15"/>
  <c r="I103" i="15"/>
  <c r="CU102" i="15"/>
  <c r="CP102" i="15"/>
  <c r="CQ102" i="15"/>
  <c r="CK102" i="15"/>
  <c r="CL102" i="15"/>
  <c r="CF102" i="15"/>
  <c r="CG102" i="15"/>
  <c r="CA102" i="15"/>
  <c r="CB102" i="15"/>
  <c r="BV102" i="15"/>
  <c r="BQ102" i="15"/>
  <c r="BR102" i="15"/>
  <c r="BL102" i="15"/>
  <c r="BM102" i="15"/>
  <c r="BG102" i="15"/>
  <c r="BB102" i="15"/>
  <c r="BC102" i="15"/>
  <c r="AW102" i="15"/>
  <c r="AX102" i="15"/>
  <c r="AR102" i="15"/>
  <c r="AS102" i="15"/>
  <c r="AM102" i="15"/>
  <c r="AN102" i="15"/>
  <c r="AH102" i="15"/>
  <c r="AC102" i="15"/>
  <c r="AD102" i="15"/>
  <c r="X102" i="15"/>
  <c r="Y102" i="15"/>
  <c r="S102" i="15"/>
  <c r="N102" i="15"/>
  <c r="O102" i="15"/>
  <c r="I102" i="15"/>
  <c r="J102" i="15"/>
  <c r="CU101" i="15"/>
  <c r="CP101" i="15"/>
  <c r="CK101" i="15"/>
  <c r="CF101" i="15"/>
  <c r="CA101" i="15"/>
  <c r="BV101" i="15"/>
  <c r="BQ101" i="15"/>
  <c r="BR98" i="15"/>
  <c r="BL101" i="15"/>
  <c r="BG101" i="15"/>
  <c r="BB101" i="15"/>
  <c r="AW101" i="15"/>
  <c r="AR101" i="15"/>
  <c r="AM101" i="15"/>
  <c r="AH101" i="15"/>
  <c r="AC101" i="15"/>
  <c r="AD98" i="15"/>
  <c r="X101" i="15"/>
  <c r="S101" i="15"/>
  <c r="N101" i="15"/>
  <c r="I101" i="15"/>
  <c r="CU100" i="15"/>
  <c r="CP100" i="15"/>
  <c r="CK100" i="15"/>
  <c r="CF100" i="15"/>
  <c r="CA100" i="15"/>
  <c r="BV100" i="15"/>
  <c r="BQ100" i="15"/>
  <c r="BL100" i="15"/>
  <c r="BG100" i="15"/>
  <c r="BB100" i="15"/>
  <c r="AW100" i="15"/>
  <c r="AR100" i="15"/>
  <c r="AM100" i="15"/>
  <c r="AH100" i="15"/>
  <c r="AC100" i="15"/>
  <c r="X100" i="15"/>
  <c r="S100" i="15"/>
  <c r="N100" i="15"/>
  <c r="I100" i="15"/>
  <c r="CU99" i="15"/>
  <c r="CP99" i="15"/>
  <c r="CQ98" i="15"/>
  <c r="CK99" i="15"/>
  <c r="CF99" i="15"/>
  <c r="CA99" i="15"/>
  <c r="BV99" i="15"/>
  <c r="BQ99" i="15"/>
  <c r="BL99" i="15"/>
  <c r="BG99" i="15"/>
  <c r="BB99" i="15"/>
  <c r="BC98" i="15"/>
  <c r="AW99" i="15"/>
  <c r="AR99" i="15"/>
  <c r="AM99" i="15"/>
  <c r="AH99" i="15"/>
  <c r="AC99" i="15"/>
  <c r="X99" i="15"/>
  <c r="S99" i="15"/>
  <c r="N99" i="15"/>
  <c r="O98" i="15"/>
  <c r="I99" i="15"/>
  <c r="CU98" i="15"/>
  <c r="CV98" i="15"/>
  <c r="CK98" i="15"/>
  <c r="CL98" i="15"/>
  <c r="CF98" i="15"/>
  <c r="CG98" i="15"/>
  <c r="CA98" i="15"/>
  <c r="CB98" i="15"/>
  <c r="BV98" i="15"/>
  <c r="BW98" i="15"/>
  <c r="BQ98" i="15"/>
  <c r="BL98" i="15"/>
  <c r="BM98" i="15"/>
  <c r="BG98" i="15"/>
  <c r="BH98" i="15"/>
  <c r="BB98" i="15"/>
  <c r="AW98" i="15"/>
  <c r="AX98" i="15"/>
  <c r="AR98" i="15"/>
  <c r="AS98" i="15"/>
  <c r="AM98" i="15"/>
  <c r="AN98" i="15"/>
  <c r="AH98" i="15"/>
  <c r="AI98" i="15"/>
  <c r="AC98" i="15"/>
  <c r="X98" i="15"/>
  <c r="Y98" i="15"/>
  <c r="S98" i="15"/>
  <c r="T98" i="15"/>
  <c r="N98" i="15"/>
  <c r="I98" i="15"/>
  <c r="J98" i="15"/>
  <c r="CU97" i="15"/>
  <c r="CP97" i="15"/>
  <c r="CK97" i="15"/>
  <c r="CF97" i="15"/>
  <c r="CA97" i="15"/>
  <c r="BV97" i="15"/>
  <c r="BQ97" i="15"/>
  <c r="BL97" i="15"/>
  <c r="BG97" i="15"/>
  <c r="BB97" i="15"/>
  <c r="AW97" i="15"/>
  <c r="AR97" i="15"/>
  <c r="AM97" i="15"/>
  <c r="AH97" i="15"/>
  <c r="AC97" i="15"/>
  <c r="X97" i="15"/>
  <c r="S97" i="15"/>
  <c r="N97" i="15"/>
  <c r="I97" i="15"/>
  <c r="CU96" i="15"/>
  <c r="CP96" i="15"/>
  <c r="CK96" i="15"/>
  <c r="CF96" i="15"/>
  <c r="CA96" i="15"/>
  <c r="BV96" i="15"/>
  <c r="BQ96" i="15"/>
  <c r="BL96" i="15"/>
  <c r="BG96" i="15"/>
  <c r="BB96" i="15"/>
  <c r="AW96" i="15"/>
  <c r="AR96" i="15"/>
  <c r="AM96" i="15"/>
  <c r="AH96" i="15"/>
  <c r="AC96" i="15"/>
  <c r="X96" i="15"/>
  <c r="S96" i="15"/>
  <c r="N96" i="15"/>
  <c r="I96" i="15"/>
  <c r="CU95" i="15"/>
  <c r="CP95" i="15"/>
  <c r="CK95" i="15"/>
  <c r="CF95" i="15"/>
  <c r="CG94" i="15"/>
  <c r="CA95" i="15"/>
  <c r="BV95" i="15"/>
  <c r="BQ95" i="15"/>
  <c r="BL95" i="15"/>
  <c r="BG95" i="15"/>
  <c r="BB95" i="15"/>
  <c r="AW95" i="15"/>
  <c r="AR95" i="15"/>
  <c r="AS94" i="15"/>
  <c r="AM95" i="15"/>
  <c r="AH95" i="15"/>
  <c r="AC95" i="15"/>
  <c r="X95" i="15"/>
  <c r="S95" i="15"/>
  <c r="N95" i="15"/>
  <c r="I95" i="15"/>
  <c r="CU94" i="15"/>
  <c r="CV94" i="15"/>
  <c r="CP94" i="15"/>
  <c r="CQ94" i="15"/>
  <c r="CK94" i="15"/>
  <c r="CL94" i="15"/>
  <c r="CF94" i="15"/>
  <c r="CA94" i="15"/>
  <c r="CB94" i="15"/>
  <c r="BV94" i="15"/>
  <c r="BW94" i="15"/>
  <c r="BQ94" i="15"/>
  <c r="BR94" i="15"/>
  <c r="BL94" i="15"/>
  <c r="BM94" i="15"/>
  <c r="BG94" i="15"/>
  <c r="BH94" i="15"/>
  <c r="BB94" i="15"/>
  <c r="BC94" i="15"/>
  <c r="AW94" i="15"/>
  <c r="AX94" i="15"/>
  <c r="AR94" i="15"/>
  <c r="AM94" i="15"/>
  <c r="AN94" i="15"/>
  <c r="AH94" i="15"/>
  <c r="AI94" i="15"/>
  <c r="AC94" i="15"/>
  <c r="AD94" i="15"/>
  <c r="X94" i="15"/>
  <c r="Y94" i="15"/>
  <c r="S94" i="15"/>
  <c r="T94" i="15"/>
  <c r="N94" i="15"/>
  <c r="O94" i="15"/>
  <c r="I94" i="15"/>
  <c r="J94" i="15"/>
  <c r="CU93" i="15"/>
  <c r="CP93" i="15"/>
  <c r="CK93" i="15"/>
  <c r="CL90" i="15"/>
  <c r="CF93" i="15"/>
  <c r="CA93" i="15"/>
  <c r="BV93" i="15"/>
  <c r="BQ93" i="15"/>
  <c r="BL93" i="15"/>
  <c r="BG93" i="15"/>
  <c r="BB93" i="15"/>
  <c r="AW93" i="15"/>
  <c r="AX90" i="15"/>
  <c r="AR93" i="15"/>
  <c r="AM93" i="15"/>
  <c r="AH93" i="15"/>
  <c r="AC93" i="15"/>
  <c r="X93" i="15"/>
  <c r="S93" i="15"/>
  <c r="N93" i="15"/>
  <c r="I93" i="15"/>
  <c r="J90" i="15"/>
  <c r="CU92" i="15"/>
  <c r="CP92" i="15"/>
  <c r="CK92" i="15"/>
  <c r="CF92" i="15"/>
  <c r="CA92" i="15"/>
  <c r="BV92" i="15"/>
  <c r="BQ92" i="15"/>
  <c r="BR90" i="15"/>
  <c r="BL92" i="15"/>
  <c r="BM90" i="15"/>
  <c r="BG92" i="15"/>
  <c r="BB92" i="15"/>
  <c r="AW92" i="15"/>
  <c r="AR92" i="15"/>
  <c r="AM92" i="15"/>
  <c r="AH92" i="15"/>
  <c r="AC92" i="15"/>
  <c r="AD90" i="15"/>
  <c r="X92" i="15"/>
  <c r="Y90" i="15"/>
  <c r="S92" i="15"/>
  <c r="N92" i="15"/>
  <c r="I92" i="15"/>
  <c r="CU91" i="15"/>
  <c r="CP91" i="15"/>
  <c r="CK91" i="15"/>
  <c r="CF91" i="15"/>
  <c r="CG90" i="15"/>
  <c r="CA91" i="15"/>
  <c r="BV91" i="15"/>
  <c r="BQ91" i="15"/>
  <c r="BL91" i="15"/>
  <c r="BG91" i="15"/>
  <c r="BB91" i="15"/>
  <c r="AW91" i="15"/>
  <c r="AR91" i="15"/>
  <c r="AS90" i="15"/>
  <c r="AM91" i="15"/>
  <c r="AH91" i="15"/>
  <c r="AC91" i="15"/>
  <c r="X91" i="15"/>
  <c r="S91" i="15"/>
  <c r="N91" i="15"/>
  <c r="I91" i="15"/>
  <c r="CU90" i="15"/>
  <c r="CV90" i="15"/>
  <c r="CP90" i="15"/>
  <c r="CQ90" i="15"/>
  <c r="CK90" i="15"/>
  <c r="CF90" i="15"/>
  <c r="CA90" i="15"/>
  <c r="CB90" i="15"/>
  <c r="BV90" i="15"/>
  <c r="BW90" i="15"/>
  <c r="BQ90" i="15"/>
  <c r="BL90" i="15"/>
  <c r="BG90" i="15"/>
  <c r="BH90" i="15"/>
  <c r="BB90" i="15"/>
  <c r="BC90" i="15"/>
  <c r="AW90" i="15"/>
  <c r="AR90" i="15"/>
  <c r="AM90" i="15"/>
  <c r="AN90" i="15"/>
  <c r="AH90" i="15"/>
  <c r="AI90" i="15"/>
  <c r="AC90" i="15"/>
  <c r="X90" i="15"/>
  <c r="S90" i="15"/>
  <c r="T90" i="15"/>
  <c r="N90" i="15"/>
  <c r="O90" i="15"/>
  <c r="I90" i="15"/>
  <c r="CU89" i="15"/>
  <c r="CP89" i="15"/>
  <c r="CK89" i="15"/>
  <c r="CF89" i="15"/>
  <c r="CA89" i="15"/>
  <c r="BV89" i="15"/>
  <c r="BQ89" i="15"/>
  <c r="BL89" i="15"/>
  <c r="BG89" i="15"/>
  <c r="BB89" i="15"/>
  <c r="AW89" i="15"/>
  <c r="AR89" i="15"/>
  <c r="AM89" i="15"/>
  <c r="AH89" i="15"/>
  <c r="AC89" i="15"/>
  <c r="X89" i="15"/>
  <c r="S89" i="15"/>
  <c r="N89" i="15"/>
  <c r="I89" i="15"/>
  <c r="CU88" i="15"/>
  <c r="CV86" i="15"/>
  <c r="CP88" i="15"/>
  <c r="CK88" i="15"/>
  <c r="CF88" i="15"/>
  <c r="CA88" i="15"/>
  <c r="BV88" i="15"/>
  <c r="BQ88" i="15"/>
  <c r="BL88" i="15"/>
  <c r="BG88" i="15"/>
  <c r="BH86" i="15"/>
  <c r="BB88" i="15"/>
  <c r="AW88" i="15"/>
  <c r="AR88" i="15"/>
  <c r="AM88" i="15"/>
  <c r="AH88" i="15"/>
  <c r="AC88" i="15"/>
  <c r="X88" i="15"/>
  <c r="S88" i="15"/>
  <c r="T86" i="15"/>
  <c r="N88" i="15"/>
  <c r="I88" i="15"/>
  <c r="CU87" i="15"/>
  <c r="CP87" i="15"/>
  <c r="CK87" i="15"/>
  <c r="CF87" i="15"/>
  <c r="CA87" i="15"/>
  <c r="BV87" i="15"/>
  <c r="BQ87" i="15"/>
  <c r="BL87" i="15"/>
  <c r="BG87" i="15"/>
  <c r="BB87" i="15"/>
  <c r="AW87" i="15"/>
  <c r="AR87" i="15"/>
  <c r="AM87" i="15"/>
  <c r="AH87" i="15"/>
  <c r="AC87" i="15"/>
  <c r="X87" i="15"/>
  <c r="S87" i="15"/>
  <c r="N87" i="15"/>
  <c r="I87" i="15"/>
  <c r="CU86" i="15"/>
  <c r="CP86" i="15"/>
  <c r="CQ86" i="15"/>
  <c r="CK86" i="15"/>
  <c r="CL86" i="15"/>
  <c r="CF86" i="15"/>
  <c r="CG86" i="15"/>
  <c r="CA86" i="15"/>
  <c r="CB86" i="15"/>
  <c r="BV86" i="15"/>
  <c r="BW86" i="15"/>
  <c r="BQ86" i="15"/>
  <c r="BR86" i="15"/>
  <c r="BL86" i="15"/>
  <c r="BM86" i="15"/>
  <c r="BG86" i="15"/>
  <c r="BB86" i="15"/>
  <c r="BC86" i="15"/>
  <c r="AW86" i="15"/>
  <c r="AX86" i="15"/>
  <c r="AR86" i="15"/>
  <c r="AS86" i="15"/>
  <c r="AM86" i="15"/>
  <c r="AN86" i="15"/>
  <c r="AH86" i="15"/>
  <c r="AI86" i="15"/>
  <c r="AC86" i="15"/>
  <c r="AD86" i="15"/>
  <c r="X86" i="15"/>
  <c r="Y86" i="15"/>
  <c r="S86" i="15"/>
  <c r="N86" i="15"/>
  <c r="O86" i="15"/>
  <c r="I86" i="15"/>
  <c r="J86" i="15"/>
  <c r="CU85" i="15"/>
  <c r="CP85" i="15"/>
  <c r="CK85" i="15"/>
  <c r="CF85" i="15"/>
  <c r="CA85" i="15"/>
  <c r="BV85" i="15"/>
  <c r="BQ85" i="15"/>
  <c r="BL85" i="15"/>
  <c r="BG85" i="15"/>
  <c r="BB85" i="15"/>
  <c r="AW85" i="15"/>
  <c r="X85" i="15"/>
  <c r="S85" i="15"/>
  <c r="N85" i="15"/>
  <c r="I85" i="15"/>
  <c r="CU84" i="15"/>
  <c r="CP84" i="15"/>
  <c r="CK84" i="15"/>
  <c r="CF84" i="15"/>
  <c r="CA84" i="15"/>
  <c r="BV84" i="15"/>
  <c r="BW82" i="15"/>
  <c r="BQ84" i="15"/>
  <c r="BL84" i="15"/>
  <c r="BG84" i="15"/>
  <c r="BB84" i="15"/>
  <c r="AW84" i="15"/>
  <c r="AR84" i="15"/>
  <c r="AM84" i="15"/>
  <c r="AH84" i="15"/>
  <c r="AI82" i="15"/>
  <c r="AC84" i="15"/>
  <c r="X84" i="15"/>
  <c r="S84" i="15"/>
  <c r="N84" i="15"/>
  <c r="I84" i="15"/>
  <c r="CU83" i="15"/>
  <c r="CP83" i="15"/>
  <c r="CQ82" i="15"/>
  <c r="CK83" i="15"/>
  <c r="CL82" i="15"/>
  <c r="CF83" i="15"/>
  <c r="CA83" i="15"/>
  <c r="BV83" i="15"/>
  <c r="BQ83" i="15"/>
  <c r="BR82" i="15"/>
  <c r="BL83" i="15"/>
  <c r="BG83" i="15"/>
  <c r="BB83" i="15"/>
  <c r="BC82" i="15"/>
  <c r="AW83" i="15"/>
  <c r="AX82" i="15"/>
  <c r="AR83" i="15"/>
  <c r="AM83" i="15"/>
  <c r="AH83" i="15"/>
  <c r="AC83" i="15"/>
  <c r="AD82" i="15"/>
  <c r="X83" i="15"/>
  <c r="S83" i="15"/>
  <c r="N83" i="15"/>
  <c r="O82" i="15"/>
  <c r="I83" i="15"/>
  <c r="J82" i="15"/>
  <c r="CU82" i="15"/>
  <c r="CV82" i="15"/>
  <c r="CP82" i="15"/>
  <c r="CK82" i="15"/>
  <c r="CF82" i="15"/>
  <c r="CG82" i="15"/>
  <c r="CA82" i="15"/>
  <c r="CB82" i="15"/>
  <c r="BV82" i="15"/>
  <c r="BQ82" i="15"/>
  <c r="BL82" i="15"/>
  <c r="BM82" i="15"/>
  <c r="BG82" i="15"/>
  <c r="BH82" i="15"/>
  <c r="BB82" i="15"/>
  <c r="AW82" i="15"/>
  <c r="AR82" i="15"/>
  <c r="AS82" i="15"/>
  <c r="AM82" i="15"/>
  <c r="AN82" i="15"/>
  <c r="AH82" i="15"/>
  <c r="AC82" i="15"/>
  <c r="X82" i="15"/>
  <c r="Y82" i="15"/>
  <c r="S82" i="15"/>
  <c r="T82" i="15"/>
  <c r="N82" i="15"/>
  <c r="I82" i="15"/>
  <c r="CU81" i="15"/>
  <c r="CP81" i="15"/>
  <c r="CK81" i="15"/>
  <c r="CF81" i="15"/>
  <c r="CA81" i="15"/>
  <c r="BV81" i="15"/>
  <c r="BQ81" i="15"/>
  <c r="BL81" i="15"/>
  <c r="BG81" i="15"/>
  <c r="BB81" i="15"/>
  <c r="AW81" i="15"/>
  <c r="AR81" i="15"/>
  <c r="AM81" i="15"/>
  <c r="AH81" i="15"/>
  <c r="AC81" i="15"/>
  <c r="X81" i="15"/>
  <c r="S81" i="15"/>
  <c r="N81" i="15"/>
  <c r="I81" i="15"/>
  <c r="CU80" i="15"/>
  <c r="CP80" i="15"/>
  <c r="CK80" i="15"/>
  <c r="CF80" i="15"/>
  <c r="CA80" i="15"/>
  <c r="BV80" i="15"/>
  <c r="BQ80" i="15"/>
  <c r="BL80" i="15"/>
  <c r="BG80" i="15"/>
  <c r="BB80" i="15"/>
  <c r="AW80" i="15"/>
  <c r="AR80" i="15"/>
  <c r="AM80" i="15"/>
  <c r="AH80" i="15"/>
  <c r="AC80" i="15"/>
  <c r="X80" i="15"/>
  <c r="S80" i="15"/>
  <c r="N80" i="15"/>
  <c r="I80" i="15"/>
  <c r="CU79" i="15"/>
  <c r="CP79" i="15"/>
  <c r="CK79" i="15"/>
  <c r="CF79" i="15"/>
  <c r="CG78" i="15"/>
  <c r="CA79" i="15"/>
  <c r="BV79" i="15"/>
  <c r="BQ79" i="15"/>
  <c r="BL79" i="15"/>
  <c r="BG79" i="15"/>
  <c r="BB79" i="15"/>
  <c r="AW79" i="15"/>
  <c r="AR79" i="15"/>
  <c r="AS78" i="15"/>
  <c r="AM79" i="15"/>
  <c r="AH79" i="15"/>
  <c r="AC79" i="15"/>
  <c r="X79" i="15"/>
  <c r="S79" i="15"/>
  <c r="N79" i="15"/>
  <c r="I79" i="15"/>
  <c r="CU78" i="15"/>
  <c r="CV78" i="15"/>
  <c r="CP78" i="15"/>
  <c r="CQ78" i="15"/>
  <c r="CK78" i="15"/>
  <c r="CL78" i="15"/>
  <c r="CF78" i="15"/>
  <c r="CA78" i="15"/>
  <c r="CB78" i="15"/>
  <c r="BV78" i="15"/>
  <c r="BW78" i="15"/>
  <c r="BQ78" i="15"/>
  <c r="BR78" i="15"/>
  <c r="BL78" i="15"/>
  <c r="BM78" i="15"/>
  <c r="BG78" i="15"/>
  <c r="BH78" i="15"/>
  <c r="BB78" i="15"/>
  <c r="BC78" i="15"/>
  <c r="AW78" i="15"/>
  <c r="AX78" i="15"/>
  <c r="AR78" i="15"/>
  <c r="AM78" i="15"/>
  <c r="AN78" i="15"/>
  <c r="AH78" i="15"/>
  <c r="AI78" i="15"/>
  <c r="AC78" i="15"/>
  <c r="AD78" i="15"/>
  <c r="X78" i="15"/>
  <c r="Y78" i="15"/>
  <c r="S78" i="15"/>
  <c r="T78" i="15"/>
  <c r="N78" i="15"/>
  <c r="O78" i="15"/>
  <c r="I78" i="15"/>
  <c r="J78" i="15"/>
  <c r="CU77" i="15"/>
  <c r="CP77" i="15"/>
  <c r="CK77" i="15"/>
  <c r="CF77" i="15"/>
  <c r="CA77" i="15"/>
  <c r="BV77" i="15"/>
  <c r="BQ77" i="15"/>
  <c r="BL77" i="15"/>
  <c r="BG77" i="15"/>
  <c r="BB77" i="15"/>
  <c r="AW77" i="15"/>
  <c r="AR77" i="15"/>
  <c r="AM77" i="15"/>
  <c r="AH77" i="15"/>
  <c r="AC77" i="15"/>
  <c r="X77" i="15"/>
  <c r="S77" i="15"/>
  <c r="N77" i="15"/>
  <c r="I77" i="15"/>
  <c r="CU76" i="15"/>
  <c r="CP76" i="15"/>
  <c r="CK76" i="15"/>
  <c r="CF76" i="15"/>
  <c r="CA76" i="15"/>
  <c r="BV76" i="15"/>
  <c r="BQ76" i="15"/>
  <c r="BL76" i="15"/>
  <c r="BM74" i="15"/>
  <c r="BG76" i="15"/>
  <c r="BB76" i="15"/>
  <c r="AW76" i="15"/>
  <c r="AR76" i="15"/>
  <c r="AM76" i="15"/>
  <c r="AH76" i="15"/>
  <c r="AC76" i="15"/>
  <c r="X76" i="15"/>
  <c r="Y74" i="15"/>
  <c r="S76" i="15"/>
  <c r="N76" i="15"/>
  <c r="I76" i="15"/>
  <c r="CU75" i="15"/>
  <c r="CV74" i="15"/>
  <c r="CP75" i="15"/>
  <c r="CK75" i="15"/>
  <c r="CF75" i="15"/>
  <c r="CG74" i="15"/>
  <c r="CA75" i="15"/>
  <c r="CB74" i="15"/>
  <c r="BV75" i="15"/>
  <c r="BQ75" i="15"/>
  <c r="BL75" i="15"/>
  <c r="BG75" i="15"/>
  <c r="BH74" i="15"/>
  <c r="BB75" i="15"/>
  <c r="AW75" i="15"/>
  <c r="AR75" i="15"/>
  <c r="AS74" i="15"/>
  <c r="AM75" i="15"/>
  <c r="AN74" i="15"/>
  <c r="AH75" i="15"/>
  <c r="AC75" i="15"/>
  <c r="S75" i="15"/>
  <c r="N75" i="15"/>
  <c r="CU74" i="15"/>
  <c r="CP74" i="15"/>
  <c r="CQ74" i="15"/>
  <c r="CK74" i="15"/>
  <c r="CL74" i="15"/>
  <c r="CF74" i="15"/>
  <c r="CA74" i="15"/>
  <c r="BV74" i="15"/>
  <c r="BW74" i="15"/>
  <c r="BQ74" i="15"/>
  <c r="BR74" i="15"/>
  <c r="BL74" i="15"/>
  <c r="BG74" i="15"/>
  <c r="BB74" i="15"/>
  <c r="BC74" i="15"/>
  <c r="AW74" i="15"/>
  <c r="AX74" i="15"/>
  <c r="AR74" i="15"/>
  <c r="AM74" i="15"/>
  <c r="AH74" i="15"/>
  <c r="AI74" i="15"/>
  <c r="AC74" i="15"/>
  <c r="AD74" i="15"/>
  <c r="X74" i="15"/>
  <c r="S74" i="15"/>
  <c r="T74" i="15"/>
  <c r="N74" i="15"/>
  <c r="O74" i="15"/>
  <c r="I74" i="15"/>
  <c r="J74" i="15"/>
  <c r="CU73" i="15"/>
  <c r="CP73" i="15"/>
  <c r="CK73" i="15"/>
  <c r="CF73" i="15"/>
  <c r="CA73" i="15"/>
  <c r="BV73" i="15"/>
  <c r="BW70" i="15"/>
  <c r="BQ73" i="15"/>
  <c r="BL73" i="15"/>
  <c r="BG73" i="15"/>
  <c r="BB73" i="15"/>
  <c r="AW73" i="15"/>
  <c r="AR73" i="15"/>
  <c r="AM73" i="15"/>
  <c r="AH73" i="15"/>
  <c r="AI70" i="15"/>
  <c r="AC73" i="15"/>
  <c r="X73" i="15"/>
  <c r="S73" i="15"/>
  <c r="N73" i="15"/>
  <c r="I73" i="15"/>
  <c r="CU72" i="15"/>
  <c r="CP72" i="15"/>
  <c r="CK72" i="15"/>
  <c r="CF72" i="15"/>
  <c r="CA72" i="15"/>
  <c r="BV72" i="15"/>
  <c r="BQ72" i="15"/>
  <c r="BL72" i="15"/>
  <c r="BG72" i="15"/>
  <c r="BB72" i="15"/>
  <c r="AW72" i="15"/>
  <c r="AR72" i="15"/>
  <c r="AM72" i="15"/>
  <c r="AH72" i="15"/>
  <c r="AC72" i="15"/>
  <c r="X72" i="15"/>
  <c r="S72" i="15"/>
  <c r="N72" i="15"/>
  <c r="I72" i="15"/>
  <c r="CU71" i="15"/>
  <c r="CP71" i="15"/>
  <c r="CK71" i="15"/>
  <c r="CF71" i="15"/>
  <c r="CA71" i="15"/>
  <c r="BV71" i="15"/>
  <c r="BQ71" i="15"/>
  <c r="BL71" i="15"/>
  <c r="BG71" i="15"/>
  <c r="BB71" i="15"/>
  <c r="AW71" i="15"/>
  <c r="AR71" i="15"/>
  <c r="AM71" i="15"/>
  <c r="AH71" i="15"/>
  <c r="AC71" i="15"/>
  <c r="X71" i="15"/>
  <c r="S71" i="15"/>
  <c r="N71" i="15"/>
  <c r="I71" i="15"/>
  <c r="CU70" i="15"/>
  <c r="CV70" i="15"/>
  <c r="CP70" i="15"/>
  <c r="CQ70" i="15"/>
  <c r="CK70" i="15"/>
  <c r="CL70" i="15"/>
  <c r="CF70" i="15"/>
  <c r="CG70" i="15"/>
  <c r="CA70" i="15"/>
  <c r="CB70" i="15"/>
  <c r="BV70" i="15"/>
  <c r="BQ70" i="15"/>
  <c r="BR70" i="15"/>
  <c r="BL70" i="15"/>
  <c r="BM70" i="15"/>
  <c r="BG70" i="15"/>
  <c r="BH70" i="15"/>
  <c r="BB70" i="15"/>
  <c r="BC70" i="15"/>
  <c r="AW70" i="15"/>
  <c r="AX70" i="15"/>
  <c r="AR70" i="15"/>
  <c r="AS70" i="15"/>
  <c r="AM70" i="15"/>
  <c r="AN70" i="15"/>
  <c r="AH70" i="15"/>
  <c r="AC70" i="15"/>
  <c r="AD70" i="15"/>
  <c r="X70" i="15"/>
  <c r="Y70" i="15"/>
  <c r="S70" i="15"/>
  <c r="T70" i="15"/>
  <c r="N70" i="15"/>
  <c r="O70" i="15"/>
  <c r="I70" i="15"/>
  <c r="J70" i="15"/>
  <c r="CU69" i="15"/>
  <c r="CP69" i="15"/>
  <c r="CK69" i="15"/>
  <c r="CF69" i="15"/>
  <c r="BV69" i="15"/>
  <c r="BQ69" i="15"/>
  <c r="BL69" i="15"/>
  <c r="BG69" i="15"/>
  <c r="BB69" i="15"/>
  <c r="AW69" i="15"/>
  <c r="AR69" i="15"/>
  <c r="AM69" i="15"/>
  <c r="AH69" i="15"/>
  <c r="AC69" i="15"/>
  <c r="X69" i="15"/>
  <c r="S69" i="15"/>
  <c r="N69" i="15"/>
  <c r="I69" i="15"/>
  <c r="CU68" i="15"/>
  <c r="CP68" i="15"/>
  <c r="CK68" i="15"/>
  <c r="CF68" i="15"/>
  <c r="CA68" i="15"/>
  <c r="BV68" i="15"/>
  <c r="BQ68" i="15"/>
  <c r="BL68" i="15"/>
  <c r="BG68" i="15"/>
  <c r="BB68" i="15"/>
  <c r="AW68" i="15"/>
  <c r="AR68" i="15"/>
  <c r="AM68" i="15"/>
  <c r="AN66" i="15"/>
  <c r="AH68" i="15"/>
  <c r="AC68" i="15"/>
  <c r="X68" i="15"/>
  <c r="S68" i="15"/>
  <c r="N68" i="15"/>
  <c r="I68" i="15"/>
  <c r="CU67" i="15"/>
  <c r="CP67" i="15"/>
  <c r="CK67" i="15"/>
  <c r="CF67" i="15"/>
  <c r="CA67" i="15"/>
  <c r="BV67" i="15"/>
  <c r="BQ67" i="15"/>
  <c r="BL67" i="15"/>
  <c r="BG67" i="15"/>
  <c r="BB67" i="15"/>
  <c r="AW67" i="15"/>
  <c r="AR67" i="15"/>
  <c r="AM67" i="15"/>
  <c r="AH67" i="15"/>
  <c r="AC67" i="15"/>
  <c r="X67" i="15"/>
  <c r="S67" i="15"/>
  <c r="T66" i="15"/>
  <c r="N67" i="15"/>
  <c r="I67" i="15"/>
  <c r="CU66" i="15"/>
  <c r="CV66" i="15"/>
  <c r="CP66" i="15"/>
  <c r="CQ66" i="15"/>
  <c r="CK66" i="15"/>
  <c r="CL66" i="15"/>
  <c r="CF66" i="15"/>
  <c r="CG66" i="15"/>
  <c r="CA66" i="15"/>
  <c r="CB66" i="15"/>
  <c r="BV66" i="15"/>
  <c r="BW66" i="15"/>
  <c r="BQ66" i="15"/>
  <c r="BR66" i="15"/>
  <c r="BL66" i="15"/>
  <c r="BM66" i="15"/>
  <c r="BG66" i="15"/>
  <c r="BH66" i="15"/>
  <c r="BB66" i="15"/>
  <c r="BC66" i="15"/>
  <c r="AW66" i="15"/>
  <c r="AX66" i="15"/>
  <c r="AR66" i="15"/>
  <c r="AS66" i="15"/>
  <c r="AM66" i="15"/>
  <c r="AH66" i="15"/>
  <c r="AI66" i="15"/>
  <c r="AC66" i="15"/>
  <c r="AD66" i="15"/>
  <c r="X66" i="15"/>
  <c r="Y66" i="15"/>
  <c r="S66" i="15"/>
  <c r="N66" i="15"/>
  <c r="O66" i="15"/>
  <c r="I66" i="15"/>
  <c r="J66" i="15"/>
  <c r="CU65" i="15"/>
  <c r="CP65" i="15"/>
  <c r="CK65" i="15"/>
  <c r="CF65" i="15"/>
  <c r="CA65" i="15"/>
  <c r="BV65" i="15"/>
  <c r="BQ65" i="15"/>
  <c r="BL65" i="15"/>
  <c r="BG65" i="15"/>
  <c r="BB65" i="15"/>
  <c r="AW65" i="15"/>
  <c r="AR65" i="15"/>
  <c r="AM65" i="15"/>
  <c r="AH65" i="15"/>
  <c r="AC65" i="15"/>
  <c r="X65" i="15"/>
  <c r="S65" i="15"/>
  <c r="N65" i="15"/>
  <c r="I65" i="15"/>
  <c r="CU64" i="15"/>
  <c r="CP64" i="15"/>
  <c r="CK64" i="15"/>
  <c r="CF64" i="15"/>
  <c r="CA64" i="15"/>
  <c r="BV64" i="15"/>
  <c r="BW62" i="15"/>
  <c r="BQ64" i="15"/>
  <c r="BL64" i="15"/>
  <c r="BG64" i="15"/>
  <c r="BB64" i="15"/>
  <c r="AW64" i="15"/>
  <c r="AR64" i="15"/>
  <c r="AM64" i="15"/>
  <c r="AH64" i="15"/>
  <c r="AI62" i="15"/>
  <c r="AC64" i="15"/>
  <c r="X64" i="15"/>
  <c r="S64" i="15"/>
  <c r="N64" i="15"/>
  <c r="I64" i="15"/>
  <c r="CU63" i="15"/>
  <c r="CP63" i="15"/>
  <c r="CQ62" i="15"/>
  <c r="CK63" i="15"/>
  <c r="CL62" i="15"/>
  <c r="CF63" i="15"/>
  <c r="CA63" i="15"/>
  <c r="BV63" i="15"/>
  <c r="BQ63" i="15"/>
  <c r="BR62" i="15"/>
  <c r="BL63" i="15"/>
  <c r="BG63" i="15"/>
  <c r="BB63" i="15"/>
  <c r="BC62" i="15"/>
  <c r="AW63" i="15"/>
  <c r="AX62" i="15"/>
  <c r="AR63" i="15"/>
  <c r="AM63" i="15"/>
  <c r="AH63" i="15"/>
  <c r="AC63" i="15"/>
  <c r="AD62" i="15"/>
  <c r="X63" i="15"/>
  <c r="S63" i="15"/>
  <c r="N63" i="15"/>
  <c r="O62" i="15"/>
  <c r="I63" i="15"/>
  <c r="J62" i="15"/>
  <c r="CU62" i="15"/>
  <c r="CV62" i="15"/>
  <c r="CP62" i="15"/>
  <c r="CK62" i="15"/>
  <c r="CF62" i="15"/>
  <c r="CG62" i="15"/>
  <c r="CA62" i="15"/>
  <c r="CB62" i="15"/>
  <c r="BV62" i="15"/>
  <c r="BQ62" i="15"/>
  <c r="BL62" i="15"/>
  <c r="BM62" i="15"/>
  <c r="BG62" i="15"/>
  <c r="BH62" i="15"/>
  <c r="BB62" i="15"/>
  <c r="AW62" i="15"/>
  <c r="AR62" i="15"/>
  <c r="AS62" i="15"/>
  <c r="AM62" i="15"/>
  <c r="AN62" i="15"/>
  <c r="AH62" i="15"/>
  <c r="AC62" i="15"/>
  <c r="X62" i="15"/>
  <c r="Y62" i="15"/>
  <c r="S62" i="15"/>
  <c r="T62" i="15"/>
  <c r="N62" i="15"/>
  <c r="I62" i="15"/>
  <c r="CU61" i="15"/>
  <c r="CP61" i="15"/>
  <c r="CK61" i="15"/>
  <c r="CF61" i="15"/>
  <c r="CA61" i="15"/>
  <c r="BV61" i="15"/>
  <c r="BQ61" i="15"/>
  <c r="BL61" i="15"/>
  <c r="BG61" i="15"/>
  <c r="BB61" i="15"/>
  <c r="AW61" i="15"/>
  <c r="AR61" i="15"/>
  <c r="AM61" i="15"/>
  <c r="AH61" i="15"/>
  <c r="AC61" i="15"/>
  <c r="X61" i="15"/>
  <c r="S61" i="15"/>
  <c r="N61" i="15"/>
  <c r="I61" i="15"/>
  <c r="CU60" i="15"/>
  <c r="CP60" i="15"/>
  <c r="CK60" i="15"/>
  <c r="CF60" i="15"/>
  <c r="CA60" i="15"/>
  <c r="BV60" i="15"/>
  <c r="BQ60" i="15"/>
  <c r="BL60" i="15"/>
  <c r="BG60" i="15"/>
  <c r="BB60" i="15"/>
  <c r="AW60" i="15"/>
  <c r="AR60" i="15"/>
  <c r="AM60" i="15"/>
  <c r="AH60" i="15"/>
  <c r="AC60" i="15"/>
  <c r="X60" i="15"/>
  <c r="S60" i="15"/>
  <c r="N60" i="15"/>
  <c r="I60" i="15"/>
  <c r="CU59" i="15"/>
  <c r="CP59" i="15"/>
  <c r="CK59" i="15"/>
  <c r="CF59" i="15"/>
  <c r="CG58" i="15"/>
  <c r="CA59" i="15"/>
  <c r="BV59" i="15"/>
  <c r="BQ59" i="15"/>
  <c r="BL59" i="15"/>
  <c r="BG59" i="15"/>
  <c r="BB59" i="15"/>
  <c r="AW59" i="15"/>
  <c r="AR59" i="15"/>
  <c r="AS58" i="15"/>
  <c r="AM59" i="15"/>
  <c r="AH59" i="15"/>
  <c r="AC59" i="15"/>
  <c r="X59" i="15"/>
  <c r="S59" i="15"/>
  <c r="N59" i="15"/>
  <c r="I59" i="15"/>
  <c r="CU58" i="15"/>
  <c r="CV58" i="15"/>
  <c r="CP58" i="15"/>
  <c r="CQ58" i="15"/>
  <c r="CK58" i="15"/>
  <c r="CL58" i="15"/>
  <c r="CF58" i="15"/>
  <c r="CA58" i="15"/>
  <c r="CB58" i="15"/>
  <c r="BV58" i="15"/>
  <c r="BW58" i="15"/>
  <c r="BQ58" i="15"/>
  <c r="BR58" i="15"/>
  <c r="BL58" i="15"/>
  <c r="BM58" i="15"/>
  <c r="BG58" i="15"/>
  <c r="BH58" i="15"/>
  <c r="BB58" i="15"/>
  <c r="BC58" i="15"/>
  <c r="AW58" i="15"/>
  <c r="AX58" i="15"/>
  <c r="AR58" i="15"/>
  <c r="AM58" i="15"/>
  <c r="AN58" i="15"/>
  <c r="AH58" i="15"/>
  <c r="AI58" i="15"/>
  <c r="AC58" i="15"/>
  <c r="AD58" i="15"/>
  <c r="X58" i="15"/>
  <c r="Y58" i="15"/>
  <c r="S58" i="15"/>
  <c r="T58" i="15"/>
  <c r="N58" i="15"/>
  <c r="O58" i="15"/>
  <c r="I58" i="15"/>
  <c r="J58" i="15"/>
  <c r="CU57" i="15"/>
  <c r="CP57" i="15"/>
  <c r="CK57" i="15"/>
  <c r="CF57" i="15"/>
  <c r="CA57" i="15"/>
  <c r="BV57" i="15"/>
  <c r="BQ57" i="15"/>
  <c r="BL57" i="15"/>
  <c r="BG57" i="15"/>
  <c r="BB57" i="15"/>
  <c r="AW57" i="15"/>
  <c r="AR57" i="15"/>
  <c r="AM57" i="15"/>
  <c r="AH57" i="15"/>
  <c r="AC57" i="15"/>
  <c r="X57" i="15"/>
  <c r="S57" i="15"/>
  <c r="N57" i="15"/>
  <c r="I57" i="15"/>
  <c r="CU56" i="15"/>
  <c r="CA56" i="15"/>
  <c r="BV56" i="15"/>
  <c r="BQ56" i="15"/>
  <c r="BL56" i="15"/>
  <c r="BG56" i="15"/>
  <c r="BB56" i="15"/>
  <c r="AW56" i="15"/>
  <c r="AR56" i="15"/>
  <c r="AM56" i="15"/>
  <c r="AH56" i="15"/>
  <c r="AC56" i="15"/>
  <c r="X56" i="15"/>
  <c r="S56" i="15"/>
  <c r="N56" i="15"/>
  <c r="I56" i="15"/>
  <c r="CU55" i="15"/>
  <c r="CP55" i="15"/>
  <c r="CK55" i="15"/>
  <c r="CF55" i="15"/>
  <c r="CA55" i="15"/>
  <c r="BV55" i="15"/>
  <c r="BQ55" i="15"/>
  <c r="BL55" i="15"/>
  <c r="BG55" i="15"/>
  <c r="BB55" i="15"/>
  <c r="AW55" i="15"/>
  <c r="AR55" i="15"/>
  <c r="AM55" i="15"/>
  <c r="AH55" i="15"/>
  <c r="AC55" i="15"/>
  <c r="X55" i="15"/>
  <c r="S55" i="15"/>
  <c r="N55" i="15"/>
  <c r="I55" i="15"/>
  <c r="CU54" i="15"/>
  <c r="CV54" i="15"/>
  <c r="CP54" i="15"/>
  <c r="CQ54" i="15"/>
  <c r="CK54" i="15"/>
  <c r="CL54" i="15"/>
  <c r="CF54" i="15"/>
  <c r="CG54" i="15"/>
  <c r="CA54" i="15"/>
  <c r="CB54" i="15"/>
  <c r="BV54" i="15"/>
  <c r="BW54" i="15"/>
  <c r="BQ54" i="15"/>
  <c r="BR54" i="15"/>
  <c r="BL54" i="15"/>
  <c r="BM54" i="15"/>
  <c r="BG54" i="15"/>
  <c r="BH54" i="15"/>
  <c r="BB54" i="15"/>
  <c r="BC54" i="15"/>
  <c r="AW54" i="15"/>
  <c r="AX54" i="15"/>
  <c r="AR54" i="15"/>
  <c r="AS54" i="15"/>
  <c r="AM54" i="15"/>
  <c r="AN54" i="15"/>
  <c r="AH54" i="15"/>
  <c r="AI54" i="15"/>
  <c r="AC54" i="15"/>
  <c r="AD54" i="15"/>
  <c r="X54" i="15"/>
  <c r="Y54" i="15"/>
  <c r="S54" i="15"/>
  <c r="T54" i="15"/>
  <c r="N54" i="15"/>
  <c r="O54" i="15"/>
  <c r="I54" i="15"/>
  <c r="J54" i="15"/>
  <c r="CU53" i="15"/>
  <c r="CP53" i="15"/>
  <c r="CK53" i="15"/>
  <c r="CF53" i="15"/>
  <c r="CA53" i="15"/>
  <c r="BV53" i="15"/>
  <c r="BW50" i="15"/>
  <c r="BQ53" i="15"/>
  <c r="BL53" i="15"/>
  <c r="BG53" i="15"/>
  <c r="BB53" i="15"/>
  <c r="AW53" i="15"/>
  <c r="AR53" i="15"/>
  <c r="AM53" i="15"/>
  <c r="AH53" i="15"/>
  <c r="AI50" i="15"/>
  <c r="AC53" i="15"/>
  <c r="X53" i="15"/>
  <c r="S53" i="15"/>
  <c r="N53" i="15"/>
  <c r="I53" i="15"/>
  <c r="CU52" i="15"/>
  <c r="CP52" i="15"/>
  <c r="CK52" i="15"/>
  <c r="CF52" i="15"/>
  <c r="CA52" i="15"/>
  <c r="BV52" i="15"/>
  <c r="BQ52" i="15"/>
  <c r="BL52" i="15"/>
  <c r="BG52" i="15"/>
  <c r="BB52" i="15"/>
  <c r="AW52" i="15"/>
  <c r="AR52" i="15"/>
  <c r="AM52" i="15"/>
  <c r="AH52" i="15"/>
  <c r="AC52" i="15"/>
  <c r="X52" i="15"/>
  <c r="S52" i="15"/>
  <c r="N52" i="15"/>
  <c r="I52" i="15"/>
  <c r="CU51" i="15"/>
  <c r="CV50" i="15"/>
  <c r="CP51" i="15"/>
  <c r="CK51" i="15"/>
  <c r="CF51" i="15"/>
  <c r="CA51" i="15"/>
  <c r="BV51" i="15"/>
  <c r="BQ51" i="15"/>
  <c r="BL51" i="15"/>
  <c r="BG51" i="15"/>
  <c r="BH50" i="15"/>
  <c r="BB51" i="15"/>
  <c r="AW51" i="15"/>
  <c r="AR51" i="15"/>
  <c r="AM51" i="15"/>
  <c r="AH51" i="15"/>
  <c r="AC51" i="15"/>
  <c r="X51" i="15"/>
  <c r="S51" i="15"/>
  <c r="T50" i="15"/>
  <c r="N51" i="15"/>
  <c r="I51" i="15"/>
  <c r="CU50" i="15"/>
  <c r="CP50" i="15"/>
  <c r="CQ50" i="15"/>
  <c r="CK50" i="15"/>
  <c r="CL50" i="15"/>
  <c r="CF50" i="15"/>
  <c r="CG50" i="15"/>
  <c r="CA50" i="15"/>
  <c r="CB50" i="15"/>
  <c r="BV50" i="15"/>
  <c r="BQ50" i="15"/>
  <c r="BR50" i="15"/>
  <c r="BL50" i="15"/>
  <c r="BM50" i="15"/>
  <c r="BG50" i="15"/>
  <c r="BB50" i="15"/>
  <c r="BC50" i="15"/>
  <c r="AW50" i="15"/>
  <c r="AX50" i="15"/>
  <c r="AR50" i="15"/>
  <c r="AS50" i="15"/>
  <c r="AM50" i="15"/>
  <c r="AN50" i="15"/>
  <c r="AH50" i="15"/>
  <c r="AC50" i="15"/>
  <c r="AD50" i="15"/>
  <c r="X50" i="15"/>
  <c r="Y50" i="15"/>
  <c r="S50" i="15"/>
  <c r="N50" i="15"/>
  <c r="O50" i="15"/>
  <c r="I50" i="15"/>
  <c r="J50" i="15"/>
  <c r="CU49" i="15"/>
  <c r="CP49" i="15"/>
  <c r="CK49" i="15"/>
  <c r="CF49" i="15"/>
  <c r="CA49" i="15"/>
  <c r="BV49" i="15"/>
  <c r="BQ49" i="15"/>
  <c r="BL49" i="15"/>
  <c r="BG49" i="15"/>
  <c r="BB49" i="15"/>
  <c r="AW49" i="15"/>
  <c r="AR49" i="15"/>
  <c r="AM49" i="15"/>
  <c r="AH49" i="15"/>
  <c r="AC49" i="15"/>
  <c r="X49" i="15"/>
  <c r="S49" i="15"/>
  <c r="N49" i="15"/>
  <c r="I49" i="15"/>
  <c r="CU48" i="15"/>
  <c r="CP48" i="15"/>
  <c r="CK48" i="15"/>
  <c r="CF48" i="15"/>
  <c r="CA48" i="15"/>
  <c r="BV48" i="15"/>
  <c r="BQ48" i="15"/>
  <c r="BL48" i="15"/>
  <c r="BG48" i="15"/>
  <c r="BB48" i="15"/>
  <c r="AW48" i="15"/>
  <c r="AR48" i="15"/>
  <c r="AM48" i="15"/>
  <c r="AN46" i="15"/>
  <c r="AH48" i="15"/>
  <c r="AC48" i="15"/>
  <c r="X48" i="15"/>
  <c r="S48" i="15"/>
  <c r="N48" i="15"/>
  <c r="I48" i="15"/>
  <c r="CU47" i="15"/>
  <c r="CP47" i="15"/>
  <c r="CQ46" i="15"/>
  <c r="CK47" i="15"/>
  <c r="CF47" i="15"/>
  <c r="BV47" i="15"/>
  <c r="BQ47" i="15"/>
  <c r="BR46" i="15"/>
  <c r="BL47" i="15"/>
  <c r="BG47" i="15"/>
  <c r="BH46" i="15"/>
  <c r="BB47" i="15"/>
  <c r="BC46" i="15"/>
  <c r="AW47" i="15"/>
  <c r="AX46" i="15"/>
  <c r="AR47" i="15"/>
  <c r="AM47" i="15"/>
  <c r="AH47" i="15"/>
  <c r="AC47" i="15"/>
  <c r="AD46" i="15"/>
  <c r="X47" i="15"/>
  <c r="S47" i="15"/>
  <c r="T46" i="15"/>
  <c r="N47" i="15"/>
  <c r="O46" i="15"/>
  <c r="I47" i="15"/>
  <c r="J46" i="15"/>
  <c r="CU46" i="15"/>
  <c r="CV46" i="15"/>
  <c r="CP46" i="15"/>
  <c r="CK46" i="15"/>
  <c r="CL46" i="15"/>
  <c r="CF46" i="15"/>
  <c r="CG46" i="15"/>
  <c r="CA46" i="15"/>
  <c r="CB46" i="15"/>
  <c r="BV46" i="15"/>
  <c r="BW46" i="15"/>
  <c r="BQ46" i="15"/>
  <c r="BL46" i="15"/>
  <c r="BM46" i="15"/>
  <c r="BG46" i="15"/>
  <c r="BB46" i="15"/>
  <c r="AW46" i="15"/>
  <c r="AR46" i="15"/>
  <c r="AS46" i="15"/>
  <c r="AM46" i="15"/>
  <c r="AH46" i="15"/>
  <c r="AI46" i="15"/>
  <c r="AC46" i="15"/>
  <c r="X46" i="15"/>
  <c r="Y46" i="15"/>
  <c r="S46" i="15"/>
  <c r="N46" i="15"/>
  <c r="I46" i="15"/>
  <c r="CU45" i="15"/>
  <c r="CP45" i="15"/>
  <c r="CK45" i="15"/>
  <c r="CF45" i="15"/>
  <c r="CA45" i="15"/>
  <c r="BV45" i="15"/>
  <c r="BQ45" i="15"/>
  <c r="BL45" i="15"/>
  <c r="BG45" i="15"/>
  <c r="BB45" i="15"/>
  <c r="AW45" i="15"/>
  <c r="AR45" i="15"/>
  <c r="AM45" i="15"/>
  <c r="AH45" i="15"/>
  <c r="AC45" i="15"/>
  <c r="X45" i="15"/>
  <c r="S45" i="15"/>
  <c r="N45" i="15"/>
  <c r="I45" i="15"/>
  <c r="CU44" i="15"/>
  <c r="CP44" i="15"/>
  <c r="CK44" i="15"/>
  <c r="CF44" i="15"/>
  <c r="CA44" i="15"/>
  <c r="BV44" i="15"/>
  <c r="BQ44" i="15"/>
  <c r="BL44" i="15"/>
  <c r="BG44" i="15"/>
  <c r="BB44" i="15"/>
  <c r="AW44" i="15"/>
  <c r="AR44" i="15"/>
  <c r="AM44" i="15"/>
  <c r="AH44" i="15"/>
  <c r="AC44" i="15"/>
  <c r="X44" i="15"/>
  <c r="S44" i="15"/>
  <c r="N44" i="15"/>
  <c r="I44" i="15"/>
  <c r="CU43" i="15"/>
  <c r="CP43" i="15"/>
  <c r="CK43" i="15"/>
  <c r="CF43" i="15"/>
  <c r="CG42" i="15"/>
  <c r="CA43" i="15"/>
  <c r="BV43" i="15"/>
  <c r="BQ43" i="15"/>
  <c r="BL43" i="15"/>
  <c r="BG43" i="15"/>
  <c r="BB43" i="15"/>
  <c r="AW43" i="15"/>
  <c r="AR43" i="15"/>
  <c r="AS42" i="15"/>
  <c r="AM43" i="15"/>
  <c r="AH43" i="15"/>
  <c r="AC43" i="15"/>
  <c r="X43" i="15"/>
  <c r="S43" i="15"/>
  <c r="N43" i="15"/>
  <c r="I43" i="15"/>
  <c r="CU42" i="15"/>
  <c r="CV42" i="15"/>
  <c r="CP42" i="15"/>
  <c r="CQ42" i="15"/>
  <c r="CK42" i="15"/>
  <c r="CL42" i="15"/>
  <c r="CF42" i="15"/>
  <c r="CA42" i="15"/>
  <c r="CB42" i="15"/>
  <c r="BV42" i="15"/>
  <c r="BW42" i="15"/>
  <c r="BQ42" i="15"/>
  <c r="BR42" i="15"/>
  <c r="BL42" i="15"/>
  <c r="BM42" i="15"/>
  <c r="BG42" i="15"/>
  <c r="BH42" i="15"/>
  <c r="BB42" i="15"/>
  <c r="BC42" i="15"/>
  <c r="AW42" i="15"/>
  <c r="AX42" i="15"/>
  <c r="AR42" i="15"/>
  <c r="AM42" i="15"/>
  <c r="AN42" i="15"/>
  <c r="AH42" i="15"/>
  <c r="AI42" i="15"/>
  <c r="AC42" i="15"/>
  <c r="AD42" i="15"/>
  <c r="X42" i="15"/>
  <c r="Y42" i="15"/>
  <c r="S42" i="15"/>
  <c r="T42" i="15"/>
  <c r="N42" i="15"/>
  <c r="O42" i="15"/>
  <c r="I42" i="15"/>
  <c r="J42" i="15"/>
  <c r="CF41" i="15"/>
  <c r="CA41" i="15"/>
  <c r="BV41" i="15"/>
  <c r="BW38" i="15"/>
  <c r="BQ41" i="15"/>
  <c r="BL41" i="15"/>
  <c r="BG41" i="15"/>
  <c r="BB41" i="15"/>
  <c r="AW41" i="15"/>
  <c r="AR41" i="15"/>
  <c r="AM41" i="15"/>
  <c r="AH41" i="15"/>
  <c r="AI38" i="15"/>
  <c r="AC41" i="15"/>
  <c r="X41" i="15"/>
  <c r="S41" i="15"/>
  <c r="N41" i="15"/>
  <c r="I41" i="15"/>
  <c r="CU40" i="15"/>
  <c r="CP40" i="15"/>
  <c r="CK40" i="15"/>
  <c r="CL38" i="15"/>
  <c r="CF40" i="15"/>
  <c r="CA40" i="15"/>
  <c r="BV40" i="15"/>
  <c r="BQ40" i="15"/>
  <c r="BR38" i="15"/>
  <c r="BL40" i="15"/>
  <c r="BG40" i="15"/>
  <c r="BB40" i="15"/>
  <c r="BC38" i="15"/>
  <c r="AW40" i="15"/>
  <c r="AX38" i="15"/>
  <c r="AR40" i="15"/>
  <c r="AM40" i="15"/>
  <c r="AH40" i="15"/>
  <c r="AC40" i="15"/>
  <c r="X40" i="15"/>
  <c r="N40" i="15"/>
  <c r="I40" i="15"/>
  <c r="J38" i="15"/>
  <c r="CU39" i="15"/>
  <c r="CV38" i="15"/>
  <c r="CP39" i="15"/>
  <c r="CQ38" i="15"/>
  <c r="CK39" i="15"/>
  <c r="CF39" i="15"/>
  <c r="CA39" i="15"/>
  <c r="BV39" i="15"/>
  <c r="BQ39" i="15"/>
  <c r="BL39" i="15"/>
  <c r="BG39" i="15"/>
  <c r="BH38" i="15"/>
  <c r="BB39" i="15"/>
  <c r="AW39" i="15"/>
  <c r="AR39" i="15"/>
  <c r="AM39" i="15"/>
  <c r="AH39" i="15"/>
  <c r="AC39" i="15"/>
  <c r="AD38" i="15"/>
  <c r="X39" i="15"/>
  <c r="Y38" i="15"/>
  <c r="S39" i="15"/>
  <c r="T38" i="15"/>
  <c r="N39" i="15"/>
  <c r="O38" i="15"/>
  <c r="I39" i="15"/>
  <c r="CU38" i="15"/>
  <c r="CF38" i="15"/>
  <c r="CG38" i="15"/>
  <c r="CA38" i="15"/>
  <c r="CB38" i="15"/>
  <c r="BV38" i="15"/>
  <c r="BQ38" i="15"/>
  <c r="BL38" i="15"/>
  <c r="BM38" i="15"/>
  <c r="BG38" i="15"/>
  <c r="BB38" i="15"/>
  <c r="AW38" i="15"/>
  <c r="AS38" i="15"/>
  <c r="AN38" i="15"/>
  <c r="CU37" i="15"/>
  <c r="CP37" i="15"/>
  <c r="CQ34" i="15"/>
  <c r="CK37" i="15"/>
  <c r="CF37" i="15"/>
  <c r="BV37" i="15"/>
  <c r="BQ37" i="15"/>
  <c r="BL37" i="15"/>
  <c r="BG37" i="15"/>
  <c r="BB37" i="15"/>
  <c r="BC34" i="15"/>
  <c r="AW37" i="15"/>
  <c r="AX34" i="15"/>
  <c r="AR37" i="15"/>
  <c r="AM37" i="15"/>
  <c r="AH37" i="15"/>
  <c r="AC37" i="15"/>
  <c r="X37" i="15"/>
  <c r="S37" i="15"/>
  <c r="N37" i="15"/>
  <c r="O34" i="15"/>
  <c r="I37" i="15"/>
  <c r="J34" i="15"/>
  <c r="CU36" i="15"/>
  <c r="CP36" i="15"/>
  <c r="CK36" i="15"/>
  <c r="CF36" i="15"/>
  <c r="CA36" i="15"/>
  <c r="BV36" i="15"/>
  <c r="BW34" i="15"/>
  <c r="BQ36" i="15"/>
  <c r="BR34" i="15"/>
  <c r="BL36" i="15"/>
  <c r="BM34" i="15"/>
  <c r="BG36" i="15"/>
  <c r="BB36" i="15"/>
  <c r="AW36" i="15"/>
  <c r="AR36" i="15"/>
  <c r="AM36" i="15"/>
  <c r="AH36" i="15"/>
  <c r="AI34" i="15"/>
  <c r="AC36" i="15"/>
  <c r="AD34" i="15"/>
  <c r="X36" i="15"/>
  <c r="Y34" i="15"/>
  <c r="S36" i="15"/>
  <c r="N36" i="15"/>
  <c r="I36" i="15"/>
  <c r="CU35" i="15"/>
  <c r="CP35" i="15"/>
  <c r="CK35" i="15"/>
  <c r="CF35" i="15"/>
  <c r="CG34" i="15"/>
  <c r="CA35" i="15"/>
  <c r="BV35" i="15"/>
  <c r="BQ35" i="15"/>
  <c r="BL35" i="15"/>
  <c r="BG35" i="15"/>
  <c r="BB35" i="15"/>
  <c r="AW35" i="15"/>
  <c r="AR35" i="15"/>
  <c r="AS34" i="15"/>
  <c r="AM35" i="15"/>
  <c r="AH35" i="15"/>
  <c r="AC35" i="15"/>
  <c r="X35" i="15"/>
  <c r="S35" i="15"/>
  <c r="N35" i="15"/>
  <c r="I35" i="15"/>
  <c r="CU34" i="15"/>
  <c r="CV34" i="15"/>
  <c r="CP34" i="15"/>
  <c r="CK34" i="15"/>
  <c r="CL34" i="15"/>
  <c r="CF34" i="15"/>
  <c r="CA34" i="15"/>
  <c r="CB34" i="15"/>
  <c r="BV34" i="15"/>
  <c r="BQ34" i="15"/>
  <c r="BL34" i="15"/>
  <c r="BG34" i="15"/>
  <c r="BH34" i="15"/>
  <c r="BB34" i="15"/>
  <c r="AW34" i="15"/>
  <c r="AR34" i="15"/>
  <c r="AM34" i="15"/>
  <c r="AN34" i="15"/>
  <c r="AH34" i="15"/>
  <c r="AC34" i="15"/>
  <c r="X34" i="15"/>
  <c r="S34" i="15"/>
  <c r="T34" i="15"/>
  <c r="N34" i="15"/>
  <c r="I34" i="15"/>
  <c r="CF33" i="15"/>
  <c r="CA33" i="15"/>
  <c r="BV33" i="15"/>
  <c r="BW30" i="15"/>
  <c r="BQ33" i="15"/>
  <c r="BL33" i="15"/>
  <c r="BG33" i="15"/>
  <c r="BB33" i="15"/>
  <c r="AW33" i="15"/>
  <c r="CU32" i="15"/>
  <c r="CP32" i="15"/>
  <c r="CK32" i="15"/>
  <c r="CF32" i="15"/>
  <c r="CG30" i="15"/>
  <c r="CA32" i="15"/>
  <c r="BV32" i="15"/>
  <c r="BQ32" i="15"/>
  <c r="BL32" i="15"/>
  <c r="BG32" i="15"/>
  <c r="BB32" i="15"/>
  <c r="AW32" i="15"/>
  <c r="AR32" i="15"/>
  <c r="AS30" i="15"/>
  <c r="AM32" i="15"/>
  <c r="AH32" i="15"/>
  <c r="AC32" i="15"/>
  <c r="X32" i="15"/>
  <c r="S32" i="15"/>
  <c r="N32" i="15"/>
  <c r="I32" i="15"/>
  <c r="CU31" i="15"/>
  <c r="CV30" i="15"/>
  <c r="CP31" i="15"/>
  <c r="CK31" i="15"/>
  <c r="CF31" i="15"/>
  <c r="CA31" i="15"/>
  <c r="BV31" i="15"/>
  <c r="BQ31" i="15"/>
  <c r="BL31" i="15"/>
  <c r="BM30" i="15"/>
  <c r="BG31" i="15"/>
  <c r="BH30" i="15"/>
  <c r="BB31" i="15"/>
  <c r="AW31" i="15"/>
  <c r="AR31" i="15"/>
  <c r="AM31" i="15"/>
  <c r="AH31" i="15"/>
  <c r="AC31" i="15"/>
  <c r="X31" i="15"/>
  <c r="Y30" i="15"/>
  <c r="S31" i="15"/>
  <c r="T30" i="15"/>
  <c r="N31" i="15"/>
  <c r="I31" i="15"/>
  <c r="CU30" i="15"/>
  <c r="CP30" i="15"/>
  <c r="CQ30" i="15"/>
  <c r="CK30" i="15"/>
  <c r="CL30" i="15"/>
  <c r="CF30" i="15"/>
  <c r="CA30" i="15"/>
  <c r="CB30" i="15"/>
  <c r="BV30" i="15"/>
  <c r="BQ30" i="15"/>
  <c r="BR30" i="15"/>
  <c r="BL30" i="15"/>
  <c r="BG30" i="15"/>
  <c r="BB30" i="15"/>
  <c r="BC30" i="15"/>
  <c r="AW30" i="15"/>
  <c r="AX30" i="15"/>
  <c r="AR30" i="15"/>
  <c r="AM30" i="15"/>
  <c r="AN30" i="15"/>
  <c r="AH30" i="15"/>
  <c r="AI30" i="15"/>
  <c r="AC30" i="15"/>
  <c r="AD30" i="15"/>
  <c r="X30" i="15"/>
  <c r="S30" i="15"/>
  <c r="N30" i="15"/>
  <c r="O30" i="15"/>
  <c r="I30" i="15"/>
  <c r="J30" i="15"/>
  <c r="CU29" i="15"/>
  <c r="CP29" i="15"/>
  <c r="CK29" i="15"/>
  <c r="CF29" i="15"/>
  <c r="CA29" i="15"/>
  <c r="BV29" i="15"/>
  <c r="BQ29" i="15"/>
  <c r="BL29" i="15"/>
  <c r="BG29" i="15"/>
  <c r="BB29" i="15"/>
  <c r="AW29" i="15"/>
  <c r="AR29" i="15"/>
  <c r="AM29" i="15"/>
  <c r="AH29" i="15"/>
  <c r="AC29" i="15"/>
  <c r="X29" i="15"/>
  <c r="S29" i="15"/>
  <c r="N29" i="15"/>
  <c r="I29" i="15"/>
  <c r="CU28" i="15"/>
  <c r="CP28" i="15"/>
  <c r="CK28" i="15"/>
  <c r="CF28" i="15"/>
  <c r="CA28" i="15"/>
  <c r="BV28" i="15"/>
  <c r="BQ28" i="15"/>
  <c r="BL28" i="15"/>
  <c r="BG28" i="15"/>
  <c r="BB28" i="15"/>
  <c r="AW28" i="15"/>
  <c r="AR28" i="15"/>
  <c r="AM28" i="15"/>
  <c r="AH28" i="15"/>
  <c r="AC28" i="15"/>
  <c r="X28" i="15"/>
  <c r="S28" i="15"/>
  <c r="N28" i="15"/>
  <c r="I28" i="15"/>
  <c r="CU27" i="15"/>
  <c r="CP27" i="15"/>
  <c r="CK27" i="15"/>
  <c r="CF27" i="15"/>
  <c r="CA27" i="15"/>
  <c r="BV27" i="15"/>
  <c r="BQ27" i="15"/>
  <c r="BL27" i="15"/>
  <c r="BG27" i="15"/>
  <c r="BB27" i="15"/>
  <c r="AW27" i="15"/>
  <c r="AR27" i="15"/>
  <c r="AM27" i="15"/>
  <c r="AH27" i="15"/>
  <c r="AC27" i="15"/>
  <c r="X27" i="15"/>
  <c r="S27" i="15"/>
  <c r="N27" i="15"/>
  <c r="I27" i="15"/>
  <c r="CU26" i="15"/>
  <c r="CV26" i="15"/>
  <c r="CP26" i="15"/>
  <c r="CQ26" i="15"/>
  <c r="CK26" i="15"/>
  <c r="CL26" i="15"/>
  <c r="CF26" i="15"/>
  <c r="CG26" i="15"/>
  <c r="CA26" i="15"/>
  <c r="CB26" i="15"/>
  <c r="BV26" i="15"/>
  <c r="BW26" i="15"/>
  <c r="BQ26" i="15"/>
  <c r="BR26" i="15"/>
  <c r="BL26" i="15"/>
  <c r="BM26" i="15"/>
  <c r="BG26" i="15"/>
  <c r="BH26" i="15"/>
  <c r="BB26" i="15"/>
  <c r="BC26" i="15"/>
  <c r="AW26" i="15"/>
  <c r="AX26" i="15"/>
  <c r="AR26" i="15"/>
  <c r="AS26" i="15"/>
  <c r="AM26" i="15"/>
  <c r="AN26" i="15"/>
  <c r="AH26" i="15"/>
  <c r="AI26" i="15"/>
  <c r="AC26" i="15"/>
  <c r="AD26" i="15"/>
  <c r="X26" i="15"/>
  <c r="Y26" i="15"/>
  <c r="S26" i="15"/>
  <c r="T26" i="15"/>
  <c r="N26" i="15"/>
  <c r="O26" i="15"/>
  <c r="I26" i="15"/>
  <c r="J26" i="15"/>
  <c r="CU25" i="15"/>
  <c r="CP25" i="15"/>
  <c r="CK25" i="15"/>
  <c r="CF25" i="15"/>
  <c r="BQ25" i="15"/>
  <c r="AW25" i="15"/>
  <c r="AR25" i="15"/>
  <c r="AM25" i="15"/>
  <c r="AH25" i="15"/>
  <c r="AI22" i="15"/>
  <c r="AC25" i="15"/>
  <c r="X25" i="15"/>
  <c r="S25" i="15"/>
  <c r="N25" i="15"/>
  <c r="I25" i="15"/>
  <c r="CU24" i="15"/>
  <c r="CP24" i="15"/>
  <c r="CK24" i="15"/>
  <c r="CF24" i="15"/>
  <c r="CA24" i="15"/>
  <c r="BV24" i="15"/>
  <c r="BQ24" i="15"/>
  <c r="BL24" i="15"/>
  <c r="BG24" i="15"/>
  <c r="BB24" i="15"/>
  <c r="AW24" i="15"/>
  <c r="AR24" i="15"/>
  <c r="AM24" i="15"/>
  <c r="AH24" i="15"/>
  <c r="AC24" i="15"/>
  <c r="X24" i="15"/>
  <c r="S24" i="15"/>
  <c r="N24" i="15"/>
  <c r="I24" i="15"/>
  <c r="CU23" i="15"/>
  <c r="CP23" i="15"/>
  <c r="CK23" i="15"/>
  <c r="CF23" i="15"/>
  <c r="CA23" i="15"/>
  <c r="BV23" i="15"/>
  <c r="BQ23" i="15"/>
  <c r="BL23" i="15"/>
  <c r="BG23" i="15"/>
  <c r="BB23" i="15"/>
  <c r="AW23" i="15"/>
  <c r="AR23" i="15"/>
  <c r="AM23" i="15"/>
  <c r="AH23" i="15"/>
  <c r="AC23" i="15"/>
  <c r="X23" i="15"/>
  <c r="S23" i="15"/>
  <c r="N23" i="15"/>
  <c r="I23" i="15"/>
  <c r="CU22" i="15"/>
  <c r="CV22" i="15"/>
  <c r="CP22" i="15"/>
  <c r="CQ22" i="15"/>
  <c r="CK22" i="15"/>
  <c r="CL22" i="15"/>
  <c r="CF22" i="15"/>
  <c r="CG22" i="15"/>
  <c r="CA22" i="15"/>
  <c r="CB22" i="15"/>
  <c r="BV22" i="15"/>
  <c r="BW22" i="15"/>
  <c r="BQ22" i="15"/>
  <c r="BR22" i="15"/>
  <c r="BL22" i="15"/>
  <c r="BM22" i="15"/>
  <c r="BG22" i="15"/>
  <c r="BH22" i="15"/>
  <c r="BB22" i="15"/>
  <c r="BC22" i="15"/>
  <c r="AW22" i="15"/>
  <c r="AX22" i="15"/>
  <c r="AR22" i="15"/>
  <c r="AS22" i="15"/>
  <c r="AM22" i="15"/>
  <c r="AN22" i="15"/>
  <c r="AH22" i="15"/>
  <c r="AC22" i="15"/>
  <c r="AD22" i="15"/>
  <c r="X22" i="15"/>
  <c r="Y22" i="15"/>
  <c r="S22" i="15"/>
  <c r="T22" i="15"/>
  <c r="N22" i="15"/>
  <c r="O22" i="15"/>
  <c r="I22" i="15"/>
  <c r="J22" i="15"/>
  <c r="CU21" i="15"/>
  <c r="CP21" i="15"/>
  <c r="CK21" i="15"/>
  <c r="CF21" i="15"/>
  <c r="CA21" i="15"/>
  <c r="BV21" i="15"/>
  <c r="BQ21" i="15"/>
  <c r="BR18" i="15"/>
  <c r="BL21" i="15"/>
  <c r="BG21" i="15"/>
  <c r="BB21" i="15"/>
  <c r="AW21" i="15"/>
  <c r="AR21" i="15"/>
  <c r="AM21" i="15"/>
  <c r="AH21" i="15"/>
  <c r="AC21" i="15"/>
  <c r="AD18" i="15"/>
  <c r="S21" i="15"/>
  <c r="N21" i="15"/>
  <c r="I21" i="15"/>
  <c r="CU20" i="15"/>
  <c r="CP20" i="15"/>
  <c r="CK20" i="15"/>
  <c r="CF20" i="15"/>
  <c r="CA20" i="15"/>
  <c r="BV20" i="15"/>
  <c r="BQ20" i="15"/>
  <c r="BL20" i="15"/>
  <c r="BG20" i="15"/>
  <c r="BB20" i="15"/>
  <c r="AW20" i="15"/>
  <c r="AR20" i="15"/>
  <c r="AM20" i="15"/>
  <c r="AH20" i="15"/>
  <c r="AC20" i="15"/>
  <c r="X20" i="15"/>
  <c r="S20" i="15"/>
  <c r="N20" i="15"/>
  <c r="I20" i="15"/>
  <c r="CU19" i="15"/>
  <c r="CP19" i="15"/>
  <c r="CK19" i="15"/>
  <c r="CF19" i="15"/>
  <c r="CA19" i="15"/>
  <c r="BV19" i="15"/>
  <c r="BQ19" i="15"/>
  <c r="BL19" i="15"/>
  <c r="BG19" i="15"/>
  <c r="BB19" i="15"/>
  <c r="AW19" i="15"/>
  <c r="AR19" i="15"/>
  <c r="AM19" i="15"/>
  <c r="AH19" i="15"/>
  <c r="AC19" i="15"/>
  <c r="X19" i="15"/>
  <c r="S19" i="15"/>
  <c r="N19" i="15"/>
  <c r="I19" i="15"/>
  <c r="CU18" i="15"/>
  <c r="CV18" i="15"/>
  <c r="CP18" i="15"/>
  <c r="CQ18" i="15"/>
  <c r="CK18" i="15"/>
  <c r="CL18" i="15"/>
  <c r="CF18" i="15"/>
  <c r="CG18" i="15"/>
  <c r="CA18" i="15"/>
  <c r="CB18" i="15"/>
  <c r="BV18" i="15"/>
  <c r="BW18" i="15"/>
  <c r="BQ18" i="15"/>
  <c r="BL18" i="15"/>
  <c r="BM18" i="15"/>
  <c r="BG18" i="15"/>
  <c r="BH18" i="15"/>
  <c r="BB18" i="15"/>
  <c r="BC18" i="15"/>
  <c r="AW18" i="15"/>
  <c r="AX18" i="15"/>
  <c r="AR18" i="15"/>
  <c r="AS18" i="15"/>
  <c r="AM18" i="15"/>
  <c r="AN18" i="15"/>
  <c r="AH18" i="15"/>
  <c r="AI18" i="15"/>
  <c r="AC18" i="15"/>
  <c r="X18" i="15"/>
  <c r="Y18" i="15"/>
  <c r="S18" i="15"/>
  <c r="T18" i="15"/>
  <c r="N18" i="15"/>
  <c r="O18" i="15"/>
  <c r="I18" i="15"/>
  <c r="J18" i="15"/>
  <c r="CU17" i="15"/>
  <c r="CP17" i="15"/>
  <c r="CK17" i="15"/>
  <c r="CF17" i="15"/>
  <c r="CA17" i="15"/>
  <c r="BV17" i="15"/>
  <c r="BQ17" i="15"/>
  <c r="BL17" i="15"/>
  <c r="BG17" i="15"/>
  <c r="BB17" i="15"/>
  <c r="AW17" i="15"/>
  <c r="X17" i="15"/>
  <c r="N17" i="15"/>
  <c r="I17" i="15"/>
  <c r="CU16" i="15"/>
  <c r="CP16" i="15"/>
  <c r="CK16" i="15"/>
  <c r="CF16" i="15"/>
  <c r="CA16" i="15"/>
  <c r="BV16" i="15"/>
  <c r="BQ16" i="15"/>
  <c r="BL16" i="15"/>
  <c r="BG16" i="15"/>
  <c r="BB16" i="15"/>
  <c r="AW16" i="15"/>
  <c r="AR16" i="15"/>
  <c r="AM16" i="15"/>
  <c r="AH16" i="15"/>
  <c r="AC16" i="15"/>
  <c r="X16" i="15"/>
  <c r="S16" i="15"/>
  <c r="N16" i="15"/>
  <c r="I16" i="15"/>
  <c r="CU15" i="15"/>
  <c r="CP15" i="15"/>
  <c r="CK15" i="15"/>
  <c r="CF15" i="15"/>
  <c r="CA15" i="15"/>
  <c r="BV15" i="15"/>
  <c r="BQ15" i="15"/>
  <c r="BL15" i="15"/>
  <c r="BG15" i="15"/>
  <c r="BB15" i="15"/>
  <c r="AW15" i="15"/>
  <c r="AR15" i="15"/>
  <c r="AM15" i="15"/>
  <c r="AH15" i="15"/>
  <c r="AC15" i="15"/>
  <c r="X15" i="15"/>
  <c r="S15" i="15"/>
  <c r="N15" i="15"/>
  <c r="I15" i="15"/>
  <c r="CU14" i="15"/>
  <c r="CV14" i="15"/>
  <c r="CP14" i="15"/>
  <c r="CQ14" i="15"/>
  <c r="CK14" i="15"/>
  <c r="CL14" i="15"/>
  <c r="CF14" i="15"/>
  <c r="CG14" i="15"/>
  <c r="CA14" i="15"/>
  <c r="CB14" i="15"/>
  <c r="BV14" i="15"/>
  <c r="BW14" i="15"/>
  <c r="BQ14" i="15"/>
  <c r="BR14" i="15"/>
  <c r="BL14" i="15"/>
  <c r="BM14" i="15"/>
  <c r="BG14" i="15"/>
  <c r="BH14" i="15"/>
  <c r="BB14" i="15"/>
  <c r="BC14" i="15"/>
  <c r="AW14" i="15"/>
  <c r="AX14" i="15"/>
  <c r="AR14" i="15"/>
  <c r="AS14" i="15"/>
  <c r="AM14" i="15"/>
  <c r="AN14" i="15"/>
  <c r="AH14" i="15"/>
  <c r="AI14" i="15"/>
  <c r="AC14" i="15"/>
  <c r="AD14" i="15"/>
  <c r="X14" i="15"/>
  <c r="Y14" i="15"/>
  <c r="S14" i="15"/>
  <c r="T14" i="15"/>
  <c r="N14" i="15"/>
  <c r="O14" i="15"/>
  <c r="I14" i="15"/>
  <c r="J14" i="15"/>
  <c r="CU13" i="15"/>
  <c r="CP13" i="15"/>
  <c r="CK13" i="15"/>
  <c r="CF13" i="15"/>
  <c r="CA13" i="15"/>
  <c r="BV13" i="15"/>
  <c r="BQ13" i="15"/>
  <c r="BR10" i="15"/>
  <c r="BL13" i="15"/>
  <c r="BG13" i="15"/>
  <c r="BB13" i="15"/>
  <c r="AW13" i="15"/>
  <c r="AR13" i="15"/>
  <c r="AM13" i="15"/>
  <c r="AH13" i="15"/>
  <c r="AC13" i="15"/>
  <c r="AD10" i="15"/>
  <c r="X13" i="15"/>
  <c r="S13" i="15"/>
  <c r="N13" i="15"/>
  <c r="I13" i="15"/>
  <c r="CU12" i="15"/>
  <c r="CP12" i="15"/>
  <c r="CK12" i="15"/>
  <c r="CF12" i="15"/>
  <c r="CA12" i="15"/>
  <c r="BV12" i="15"/>
  <c r="BQ12" i="15"/>
  <c r="BL12" i="15"/>
  <c r="BG12" i="15"/>
  <c r="BB12" i="15"/>
  <c r="AW12" i="15"/>
  <c r="AX10" i="15"/>
  <c r="AR12" i="15"/>
  <c r="AM12" i="15"/>
  <c r="AH12" i="15"/>
  <c r="AC12" i="15"/>
  <c r="I12" i="15"/>
  <c r="CU11" i="15"/>
  <c r="CP11" i="15"/>
  <c r="CK11" i="15"/>
  <c r="CL10" i="15"/>
  <c r="CF11" i="15"/>
  <c r="CG10" i="15"/>
  <c r="CA11" i="15"/>
  <c r="BV11" i="15"/>
  <c r="BQ11" i="15"/>
  <c r="BL11" i="15"/>
  <c r="BM10" i="15"/>
  <c r="BG11" i="15"/>
  <c r="BB11" i="15"/>
  <c r="AR11" i="15"/>
  <c r="AS10" i="15"/>
  <c r="AM11" i="15"/>
  <c r="AH11" i="15"/>
  <c r="AC11" i="15"/>
  <c r="X11" i="15"/>
  <c r="S11" i="15"/>
  <c r="N11" i="15"/>
  <c r="I11" i="15"/>
  <c r="CU10" i="15"/>
  <c r="CV10" i="15"/>
  <c r="CP10" i="15"/>
  <c r="CQ10" i="15"/>
  <c r="CK10" i="15"/>
  <c r="CF10" i="15"/>
  <c r="CA10" i="15"/>
  <c r="CB10" i="15"/>
  <c r="BV10" i="15"/>
  <c r="BW10" i="15"/>
  <c r="BQ10" i="15"/>
  <c r="BL10" i="15"/>
  <c r="BG10" i="15"/>
  <c r="BH10" i="15"/>
  <c r="BB10" i="15"/>
  <c r="BC10" i="15"/>
  <c r="AW10" i="15"/>
  <c r="AR10" i="15"/>
  <c r="AM10" i="15"/>
  <c r="AN10" i="15"/>
  <c r="AH10" i="15"/>
  <c r="AI10" i="15"/>
  <c r="AC10" i="15"/>
  <c r="X10" i="15"/>
  <c r="Y10" i="15"/>
  <c r="S10" i="15"/>
  <c r="T10" i="15"/>
  <c r="N10" i="15"/>
  <c r="O10" i="15"/>
  <c r="I10" i="15"/>
  <c r="J10" i="15"/>
  <c r="CU9" i="15"/>
  <c r="CP9" i="15"/>
  <c r="CK9" i="15"/>
  <c r="CF9" i="15"/>
  <c r="CA9" i="15"/>
  <c r="BV9" i="15"/>
  <c r="BQ9" i="15"/>
  <c r="BL9" i="15"/>
  <c r="BG9" i="15"/>
  <c r="BB9" i="15"/>
  <c r="AW9" i="15"/>
  <c r="AR9" i="15"/>
  <c r="AM9" i="15"/>
  <c r="AH9" i="15"/>
  <c r="AC9" i="15"/>
  <c r="X9" i="15"/>
  <c r="S9" i="15"/>
  <c r="N9" i="15"/>
  <c r="I9" i="15"/>
  <c r="CU8" i="15"/>
  <c r="CV6" i="15"/>
  <c r="CP8" i="15"/>
  <c r="CK8" i="15"/>
  <c r="CF8" i="15"/>
  <c r="CA8" i="15"/>
  <c r="BV8" i="15"/>
  <c r="BQ8" i="15"/>
  <c r="BL8" i="15"/>
  <c r="BG8" i="15"/>
  <c r="BH6" i="15"/>
  <c r="BB8" i="15"/>
  <c r="AW8" i="15"/>
  <c r="AR8" i="15"/>
  <c r="AM8" i="15"/>
  <c r="AH8" i="15"/>
  <c r="AC8" i="15"/>
  <c r="X8" i="15"/>
  <c r="S8" i="15"/>
  <c r="T6" i="15"/>
  <c r="N8" i="15"/>
  <c r="I8" i="15"/>
  <c r="CU7" i="15"/>
  <c r="CP7" i="15"/>
  <c r="CK7" i="15"/>
  <c r="CF7" i="15"/>
  <c r="CA7" i="15"/>
  <c r="BV7" i="15"/>
  <c r="BQ7" i="15"/>
  <c r="BL7" i="15"/>
  <c r="BG7" i="15"/>
  <c r="BB7" i="15"/>
  <c r="AW7" i="15"/>
  <c r="AR7" i="15"/>
  <c r="AM7" i="15"/>
  <c r="AH7" i="15"/>
  <c r="AC7" i="15"/>
  <c r="X7" i="15"/>
  <c r="S7" i="15"/>
  <c r="N7" i="15"/>
  <c r="I7" i="15"/>
  <c r="CU6" i="15"/>
  <c r="CP6" i="15"/>
  <c r="CQ6" i="15"/>
  <c r="CK6" i="15"/>
  <c r="CL6" i="15"/>
  <c r="CF6" i="15"/>
  <c r="CG6" i="15"/>
  <c r="CA6" i="15"/>
  <c r="CB6" i="15"/>
  <c r="BV6" i="15"/>
  <c r="BW6" i="15"/>
  <c r="BQ6" i="15"/>
  <c r="BR6" i="15"/>
  <c r="BL6" i="15"/>
  <c r="BM6" i="15"/>
  <c r="BG6" i="15"/>
  <c r="BB6" i="15"/>
  <c r="BC6" i="15"/>
  <c r="AW6" i="15"/>
  <c r="AX6" i="15"/>
  <c r="AR6" i="15"/>
  <c r="AS6" i="15"/>
  <c r="AM6" i="15"/>
  <c r="AN6" i="15"/>
  <c r="AH6" i="15"/>
  <c r="AI6" i="15"/>
  <c r="AC6" i="15"/>
  <c r="AD6" i="15"/>
  <c r="X6" i="15"/>
  <c r="Y6" i="15"/>
  <c r="S6" i="15"/>
  <c r="N6" i="15"/>
  <c r="O6" i="15"/>
  <c r="I6" i="15"/>
  <c r="J6" i="15"/>
  <c r="CU5" i="15"/>
  <c r="CP5" i="15"/>
  <c r="CK5" i="15"/>
  <c r="CF5" i="15"/>
  <c r="CA5" i="15"/>
  <c r="BV5" i="15"/>
  <c r="BQ5" i="15"/>
  <c r="BL5" i="15"/>
  <c r="BG5" i="15"/>
  <c r="BB5" i="15"/>
  <c r="AW5" i="15"/>
  <c r="AR5" i="15"/>
  <c r="AM5" i="15"/>
  <c r="AH5" i="15"/>
  <c r="AC5" i="15"/>
  <c r="X5" i="15"/>
  <c r="S5" i="15"/>
  <c r="N5" i="15"/>
  <c r="I5" i="15"/>
  <c r="CU4" i="15"/>
  <c r="CV2" i="15"/>
  <c r="CP4" i="15"/>
  <c r="CQ2" i="15"/>
  <c r="CK4" i="15"/>
  <c r="CF4" i="15"/>
  <c r="CA4" i="15"/>
  <c r="BV4" i="15"/>
  <c r="BQ4" i="15"/>
  <c r="BL4" i="15"/>
  <c r="BG4" i="15"/>
  <c r="BB4" i="15"/>
  <c r="BC2" i="15"/>
  <c r="AW4" i="15"/>
  <c r="AR4" i="15"/>
  <c r="AM4" i="15"/>
  <c r="AH4" i="15"/>
  <c r="AC4" i="15"/>
  <c r="X4" i="15"/>
  <c r="S4" i="15"/>
  <c r="N4" i="15"/>
  <c r="O2" i="15"/>
  <c r="I4" i="15"/>
  <c r="CU3" i="15"/>
  <c r="CP3" i="15"/>
  <c r="CK3" i="15"/>
  <c r="CF3" i="15"/>
  <c r="CA3" i="15"/>
  <c r="BV3" i="15"/>
  <c r="BQ3" i="15"/>
  <c r="BL3" i="15"/>
  <c r="BG3" i="15"/>
  <c r="BB3" i="15"/>
  <c r="AW3" i="15"/>
  <c r="AR3" i="15"/>
  <c r="AM3" i="15"/>
  <c r="AH3" i="15"/>
  <c r="AC3" i="15"/>
  <c r="X3" i="15"/>
  <c r="S3" i="15"/>
  <c r="N3" i="15"/>
  <c r="I3" i="15"/>
  <c r="CU2" i="15"/>
  <c r="CK2" i="15"/>
  <c r="CL2" i="15"/>
  <c r="CF2" i="15"/>
  <c r="CG2" i="15"/>
  <c r="CA2" i="15"/>
  <c r="CB2" i="15"/>
  <c r="BV2" i="15"/>
  <c r="BW2" i="15"/>
  <c r="BQ2" i="15"/>
  <c r="BR2" i="15"/>
  <c r="BL2" i="15"/>
  <c r="BM2" i="15"/>
  <c r="BG2" i="15"/>
  <c r="BH2" i="15"/>
  <c r="BB2" i="15"/>
  <c r="AW2" i="15"/>
  <c r="AX2" i="15"/>
  <c r="AR2" i="15"/>
  <c r="AS2" i="15"/>
  <c r="AM2" i="15"/>
  <c r="AN2" i="15"/>
  <c r="AH2" i="15"/>
  <c r="AI2" i="15"/>
  <c r="AC2" i="15"/>
  <c r="AD2" i="15"/>
  <c r="X2" i="15"/>
  <c r="Y2" i="15"/>
  <c r="S2" i="15"/>
  <c r="T2" i="15"/>
  <c r="N2" i="15"/>
  <c r="I2" i="15"/>
  <c r="J2" i="15"/>
  <c r="CU6" i="14"/>
  <c r="CU7" i="14"/>
  <c r="CU8" i="14"/>
  <c r="CV6" i="14"/>
  <c r="CU9" i="14"/>
  <c r="CU10" i="14"/>
  <c r="CV10" i="14"/>
  <c r="CU11" i="14"/>
  <c r="CU12" i="14"/>
  <c r="CU13" i="14"/>
  <c r="CU14" i="14"/>
  <c r="CU15" i="14"/>
  <c r="CU16" i="14"/>
  <c r="CU17" i="14"/>
  <c r="CV14" i="14"/>
  <c r="CU18" i="14"/>
  <c r="CV18" i="14"/>
  <c r="CU19" i="14"/>
  <c r="CU20" i="14"/>
  <c r="CU21" i="14"/>
  <c r="CU22" i="14"/>
  <c r="CV22" i="14"/>
  <c r="CU23" i="14"/>
  <c r="CU24" i="14"/>
  <c r="CU25" i="14"/>
  <c r="CU26" i="14"/>
  <c r="CU27" i="14"/>
  <c r="CU28" i="14"/>
  <c r="CU29" i="14"/>
  <c r="CV26" i="14"/>
  <c r="CU30" i="14"/>
  <c r="CV30" i="14"/>
  <c r="CU31" i="14"/>
  <c r="CU32" i="14"/>
  <c r="CU34" i="14"/>
  <c r="CU35" i="14"/>
  <c r="CU36" i="14"/>
  <c r="CU37" i="14"/>
  <c r="CV34" i="14"/>
  <c r="CU38" i="14"/>
  <c r="CU39" i="14"/>
  <c r="CU40" i="14"/>
  <c r="CV38" i="14"/>
  <c r="CU42" i="14"/>
  <c r="CU43" i="14"/>
  <c r="CV42" i="14"/>
  <c r="CU44" i="14"/>
  <c r="CU45" i="14"/>
  <c r="CU46" i="14"/>
  <c r="CU47" i="14"/>
  <c r="CU48" i="14"/>
  <c r="CV46" i="14"/>
  <c r="CU49" i="14"/>
  <c r="CU50" i="14"/>
  <c r="CV50" i="14"/>
  <c r="CU51" i="14"/>
  <c r="CU52" i="14"/>
  <c r="CU53" i="14"/>
  <c r="CU54" i="14"/>
  <c r="CU55" i="14"/>
  <c r="CU56" i="14"/>
  <c r="CU57" i="14"/>
  <c r="CV54" i="14"/>
  <c r="CU58" i="14"/>
  <c r="CV58" i="14"/>
  <c r="CU59" i="14"/>
  <c r="CU60" i="14"/>
  <c r="CU61" i="14"/>
  <c r="CU62" i="14"/>
  <c r="CV62" i="14"/>
  <c r="CU63" i="14"/>
  <c r="CU64" i="14"/>
  <c r="CU65" i="14"/>
  <c r="CU66" i="14"/>
  <c r="CU67" i="14"/>
  <c r="CU68" i="14"/>
  <c r="CU69" i="14"/>
  <c r="CV66" i="14"/>
  <c r="CU70" i="14"/>
  <c r="CV70" i="14"/>
  <c r="CU71" i="14"/>
  <c r="CU72" i="14"/>
  <c r="CU73" i="14"/>
  <c r="CU74" i="14"/>
  <c r="CU75" i="14"/>
  <c r="CV74" i="14"/>
  <c r="CU76" i="14"/>
  <c r="CU77" i="14"/>
  <c r="CU78" i="14"/>
  <c r="CU79" i="14"/>
  <c r="CU80" i="14"/>
  <c r="CV78" i="14"/>
  <c r="CU81" i="14"/>
  <c r="CU82" i="14"/>
  <c r="CV82" i="14"/>
  <c r="CU83" i="14"/>
  <c r="CU84" i="14"/>
  <c r="CU85" i="14"/>
  <c r="CU86" i="14"/>
  <c r="CU87" i="14"/>
  <c r="CU88" i="14"/>
  <c r="CU89" i="14"/>
  <c r="CV86" i="14"/>
  <c r="CU90" i="14"/>
  <c r="CV90" i="14"/>
  <c r="CU91" i="14"/>
  <c r="CU92" i="14"/>
  <c r="CU93" i="14"/>
  <c r="CU94" i="14"/>
  <c r="CV94" i="14"/>
  <c r="CU95" i="14"/>
  <c r="CU96" i="14"/>
  <c r="CU97" i="14"/>
  <c r="CU98" i="14"/>
  <c r="CU99" i="14"/>
  <c r="CU100" i="14"/>
  <c r="CU101" i="14"/>
  <c r="CV98" i="14"/>
  <c r="CU102" i="14"/>
  <c r="CV102" i="14"/>
  <c r="CU103" i="14"/>
  <c r="CU104" i="14"/>
  <c r="CU105" i="14"/>
  <c r="CU106" i="14"/>
  <c r="CU107" i="14"/>
  <c r="CV106" i="14"/>
  <c r="CU108" i="14"/>
  <c r="CU109" i="14"/>
  <c r="CU110" i="14"/>
  <c r="CU111" i="14"/>
  <c r="CU112" i="14"/>
  <c r="CV110" i="14"/>
  <c r="CU113" i="14"/>
  <c r="CU114" i="14"/>
  <c r="CV114" i="14"/>
  <c r="CU115" i="14"/>
  <c r="CU116" i="14"/>
  <c r="CU117" i="14"/>
  <c r="CU118" i="14"/>
  <c r="CU119" i="14"/>
  <c r="CU120" i="14"/>
  <c r="CU121" i="14"/>
  <c r="CV118" i="14"/>
  <c r="CU122" i="14"/>
  <c r="CV122" i="14"/>
  <c r="CU123" i="14"/>
  <c r="CU124" i="14"/>
  <c r="CU125" i="14"/>
  <c r="CU126" i="14"/>
  <c r="CV126" i="14"/>
  <c r="CU127" i="14"/>
  <c r="CU128" i="14"/>
  <c r="CU129" i="14"/>
  <c r="CU130" i="14"/>
  <c r="CU131" i="14"/>
  <c r="CU132" i="14"/>
  <c r="CU133" i="14"/>
  <c r="CV130" i="14"/>
  <c r="CU134" i="14"/>
  <c r="CV134" i="14"/>
  <c r="CU135" i="14"/>
  <c r="CU136" i="14"/>
  <c r="CU137" i="14"/>
  <c r="CU138" i="14"/>
  <c r="CU139" i="14"/>
  <c r="CV138" i="14"/>
  <c r="CU140" i="14"/>
  <c r="CU141" i="14"/>
  <c r="CU142" i="14"/>
  <c r="CU143" i="14"/>
  <c r="CU144" i="14"/>
  <c r="CV142" i="14"/>
  <c r="CU145" i="14"/>
  <c r="CU146" i="14"/>
  <c r="CV146" i="14"/>
  <c r="CU147" i="14"/>
  <c r="CU148" i="14"/>
  <c r="CU149" i="14"/>
  <c r="CU150" i="14"/>
  <c r="CU151" i="14"/>
  <c r="CU152" i="14"/>
  <c r="CU153" i="14"/>
  <c r="CV150" i="14"/>
  <c r="CU155" i="14"/>
  <c r="CV154" i="14"/>
  <c r="CU157" i="14"/>
  <c r="CV158" i="14"/>
  <c r="CU162" i="14"/>
  <c r="CU163" i="14"/>
  <c r="CV162" i="14"/>
  <c r="CU164" i="14"/>
  <c r="CU165" i="14"/>
  <c r="CU166" i="14"/>
  <c r="CU167" i="14"/>
  <c r="CU168" i="14"/>
  <c r="CV166" i="14"/>
  <c r="CU169" i="14"/>
  <c r="CU170" i="14"/>
  <c r="CV170" i="14"/>
  <c r="CU171" i="14"/>
  <c r="CU172" i="14"/>
  <c r="CU173" i="14"/>
  <c r="CU174" i="14"/>
  <c r="CU175" i="14"/>
  <c r="CU176" i="14"/>
  <c r="CU177" i="14"/>
  <c r="CV174" i="14"/>
  <c r="CU179" i="14"/>
  <c r="CV178" i="14"/>
  <c r="CU180" i="14"/>
  <c r="CU182" i="14"/>
  <c r="CU183" i="14"/>
  <c r="CU184" i="14"/>
  <c r="CU185" i="14"/>
  <c r="CV182" i="14"/>
  <c r="CU186" i="14"/>
  <c r="CU188" i="14"/>
  <c r="CV186" i="14"/>
  <c r="CU190" i="14"/>
  <c r="CU191" i="14"/>
  <c r="CU192" i="14"/>
  <c r="CU193" i="14"/>
  <c r="CV190" i="14"/>
  <c r="CU194" i="14"/>
  <c r="CU195" i="14"/>
  <c r="CU196" i="14"/>
  <c r="CU197" i="14"/>
  <c r="CV194" i="14"/>
  <c r="CU200" i="14"/>
  <c r="CV198" i="14"/>
  <c r="CU202" i="14"/>
  <c r="CV202" i="14"/>
  <c r="CU203" i="14"/>
  <c r="CU204" i="14"/>
  <c r="CU205" i="14"/>
  <c r="CU206" i="14"/>
  <c r="CU207" i="14"/>
  <c r="CV206" i="14"/>
  <c r="CU208" i="14"/>
  <c r="CU209" i="14"/>
  <c r="CU210" i="14"/>
  <c r="CU211" i="14"/>
  <c r="CU212" i="14"/>
  <c r="CV210" i="14"/>
  <c r="CU213" i="14"/>
  <c r="CU214" i="14"/>
  <c r="CV214" i="14"/>
  <c r="CU215" i="14"/>
  <c r="CU217" i="14"/>
  <c r="CU218" i="14"/>
  <c r="CU219" i="14"/>
  <c r="CU220" i="14"/>
  <c r="CV218" i="14"/>
  <c r="CU222" i="14"/>
  <c r="CV222" i="14"/>
  <c r="CU224" i="14"/>
  <c r="CU225" i="14"/>
  <c r="CU226" i="14"/>
  <c r="CU227" i="14"/>
  <c r="CU228" i="14"/>
  <c r="CU229" i="14"/>
  <c r="CV226" i="14"/>
  <c r="CU230" i="14"/>
  <c r="CV230" i="14"/>
  <c r="CU233" i="14"/>
  <c r="CV234" i="14"/>
  <c r="CU238" i="14"/>
  <c r="CU239" i="14"/>
  <c r="CU240" i="14"/>
  <c r="CU241" i="14"/>
  <c r="CV238" i="14"/>
  <c r="CU242" i="14"/>
  <c r="CU243" i="14"/>
  <c r="CV242" i="14"/>
  <c r="CU244" i="14"/>
  <c r="CU245" i="14"/>
  <c r="CU246" i="14"/>
  <c r="CV246" i="14"/>
  <c r="CU247" i="14"/>
  <c r="CU248" i="14"/>
  <c r="CU249" i="14"/>
  <c r="CU251" i="14"/>
  <c r="CU253" i="14"/>
  <c r="CV250" i="14"/>
  <c r="CU255" i="14"/>
  <c r="CU257" i="14"/>
  <c r="CV254" i="14"/>
  <c r="CU259" i="14"/>
  <c r="CU261" i="14"/>
  <c r="CV258" i="14"/>
  <c r="CU262" i="14"/>
  <c r="CU263" i="14"/>
  <c r="CU264" i="14"/>
  <c r="CU265" i="14"/>
  <c r="CV262" i="14"/>
  <c r="CU266" i="14"/>
  <c r="CU267" i="14"/>
  <c r="CU268" i="14"/>
  <c r="CU269" i="14"/>
  <c r="CV266" i="14"/>
  <c r="CU270" i="14"/>
  <c r="CV270" i="14"/>
  <c r="CU271" i="14"/>
  <c r="CU272" i="14"/>
  <c r="CU273" i="14"/>
  <c r="CU274" i="14"/>
  <c r="CU275" i="14"/>
  <c r="CU276" i="14"/>
  <c r="CV274" i="14"/>
  <c r="CU278" i="14"/>
  <c r="CV278" i="14"/>
  <c r="CU279" i="14"/>
  <c r="CU280" i="14"/>
  <c r="CU281" i="14"/>
  <c r="CU283" i="14"/>
  <c r="CU285" i="14"/>
  <c r="CV282" i="14"/>
  <c r="CU286" i="14"/>
  <c r="CV286" i="14"/>
  <c r="CU287" i="14"/>
  <c r="CU288" i="14"/>
  <c r="CU289" i="14"/>
  <c r="CU290" i="14"/>
  <c r="CU291" i="14"/>
  <c r="CU292" i="14"/>
  <c r="CU293" i="14"/>
  <c r="CV290" i="14"/>
  <c r="CU294" i="14"/>
  <c r="CU295" i="14"/>
  <c r="CU296" i="14"/>
  <c r="CU297" i="14"/>
  <c r="CV294" i="14"/>
  <c r="CU298" i="14"/>
  <c r="CU300" i="14"/>
  <c r="CV298" i="14"/>
  <c r="CU302" i="14"/>
  <c r="CU305" i="14"/>
  <c r="CV302" i="14"/>
  <c r="CU306" i="14"/>
  <c r="CU308" i="14"/>
  <c r="CU309" i="14"/>
  <c r="CV306" i="14"/>
  <c r="CU311" i="14"/>
  <c r="CV310" i="14"/>
  <c r="CU312" i="14"/>
  <c r="CU313" i="14"/>
  <c r="CU314" i="14"/>
  <c r="CU315" i="14"/>
  <c r="CU316" i="14"/>
  <c r="CU317" i="14"/>
  <c r="CV314" i="14"/>
  <c r="CU318" i="14"/>
  <c r="CU319" i="14"/>
  <c r="CU320" i="14"/>
  <c r="CU321" i="14"/>
  <c r="CV318" i="14"/>
  <c r="CU323" i="14"/>
  <c r="CU325" i="14"/>
  <c r="CV322" i="14"/>
  <c r="CU326" i="14"/>
  <c r="CU327" i="14"/>
  <c r="CU328" i="14"/>
  <c r="CU329" i="14"/>
  <c r="CV326" i="14"/>
  <c r="CU330" i="14"/>
  <c r="CV330" i="14"/>
  <c r="CU331" i="14"/>
  <c r="CU332" i="14"/>
  <c r="CU333" i="14"/>
  <c r="CU336" i="14"/>
  <c r="CV334" i="14"/>
  <c r="CU339" i="14"/>
  <c r="CU340" i="14"/>
  <c r="CV338" i="14"/>
  <c r="CU342" i="14"/>
  <c r="CV342" i="14"/>
  <c r="CU344" i="14"/>
  <c r="CU345" i="14"/>
  <c r="CV346" i="14"/>
  <c r="CU350" i="14"/>
  <c r="CU351" i="14"/>
  <c r="CV350" i="14"/>
  <c r="CU352" i="14"/>
  <c r="CU353" i="14"/>
  <c r="CU354" i="14"/>
  <c r="CU357" i="14"/>
  <c r="CV354" i="14"/>
  <c r="CV358" i="14"/>
  <c r="CV362" i="14"/>
  <c r="CV366" i="14"/>
  <c r="CU370" i="14"/>
  <c r="CV370" i="14"/>
  <c r="CU371" i="14"/>
  <c r="CU372" i="14"/>
  <c r="CU373" i="14"/>
  <c r="CU374" i="14"/>
  <c r="CU375" i="14"/>
  <c r="CV374" i="14"/>
  <c r="CU376" i="14"/>
  <c r="CU377" i="14"/>
  <c r="CU378" i="14"/>
  <c r="CU379" i="14"/>
  <c r="CU380" i="14"/>
  <c r="CU381" i="14"/>
  <c r="CV378" i="14"/>
  <c r="CU382" i="14"/>
  <c r="CV382" i="14"/>
  <c r="CU383" i="14"/>
  <c r="CU384" i="14"/>
  <c r="CU385" i="14"/>
  <c r="CV386" i="14"/>
  <c r="CU390" i="14"/>
  <c r="CU391" i="14"/>
  <c r="CU392" i="14"/>
  <c r="CV390" i="14"/>
  <c r="CU394" i="14"/>
  <c r="CU395" i="14"/>
  <c r="CU396" i="14"/>
  <c r="CU397" i="14"/>
  <c r="CV394" i="14"/>
  <c r="CU398" i="14"/>
  <c r="CV398" i="14"/>
  <c r="CU399" i="14"/>
  <c r="CU400" i="14"/>
  <c r="CU401" i="14"/>
  <c r="CU402" i="14"/>
  <c r="CU403" i="14"/>
  <c r="CU404" i="14"/>
  <c r="CU405" i="14"/>
  <c r="CV402" i="14"/>
  <c r="CU406" i="14"/>
  <c r="CV406" i="14"/>
  <c r="CU407" i="14"/>
  <c r="CU408" i="14"/>
  <c r="CU409" i="14"/>
  <c r="CU410" i="14"/>
  <c r="CU411" i="14"/>
  <c r="CV410" i="14"/>
  <c r="CU414" i="14"/>
  <c r="CV414" i="14"/>
  <c r="CU415" i="14"/>
  <c r="CU416" i="14"/>
  <c r="CU417" i="14"/>
  <c r="CU418" i="14"/>
  <c r="CU419" i="14"/>
  <c r="CV418" i="14"/>
  <c r="CU420" i="14"/>
  <c r="CU421" i="14"/>
  <c r="CU422" i="14"/>
  <c r="CU423" i="14"/>
  <c r="CU424" i="14"/>
  <c r="CU425" i="14"/>
  <c r="CV422" i="14"/>
  <c r="CU426" i="14"/>
  <c r="CV426" i="14"/>
  <c r="CU427" i="14"/>
  <c r="CU428" i="14"/>
  <c r="CU429" i="14"/>
  <c r="CU430" i="14"/>
  <c r="CU431" i="14"/>
  <c r="CU432" i="14"/>
  <c r="CU433" i="14"/>
  <c r="CV430" i="14"/>
  <c r="CU434" i="14"/>
  <c r="CU435" i="14"/>
  <c r="CU436" i="14"/>
  <c r="CU437" i="14"/>
  <c r="CV434" i="14"/>
  <c r="CU438" i="14"/>
  <c r="CV438" i="14"/>
  <c r="CU439" i="14"/>
  <c r="CU440" i="14"/>
  <c r="CU441" i="14"/>
  <c r="CU442" i="14"/>
  <c r="CU443" i="14"/>
  <c r="CU444" i="14"/>
  <c r="CU445" i="14"/>
  <c r="CV442" i="14"/>
  <c r="CU446" i="14"/>
  <c r="CV446" i="14"/>
  <c r="CU447" i="14"/>
  <c r="CU448" i="14"/>
  <c r="CU449" i="14"/>
  <c r="CU450" i="14"/>
  <c r="CU451" i="14"/>
  <c r="CV450" i="14"/>
  <c r="CU452" i="14"/>
  <c r="CU453" i="14"/>
  <c r="CU454" i="14"/>
  <c r="CU455" i="14"/>
  <c r="CU456" i="14"/>
  <c r="CU457" i="14"/>
  <c r="CV454" i="14"/>
  <c r="CU458" i="14"/>
  <c r="CV458" i="14"/>
  <c r="CU459" i="14"/>
  <c r="CU460" i="14"/>
  <c r="CU461" i="14"/>
  <c r="CU462" i="14"/>
  <c r="CU463" i="14"/>
  <c r="CU464" i="14"/>
  <c r="CU465" i="14"/>
  <c r="CV462" i="14"/>
  <c r="CU467" i="14"/>
  <c r="CU469" i="14"/>
  <c r="CV466" i="14"/>
  <c r="CU470" i="14"/>
  <c r="CU471" i="14"/>
  <c r="CU472" i="14"/>
  <c r="CV470" i="14"/>
  <c r="CU474" i="14"/>
  <c r="CV474" i="14"/>
  <c r="CU476" i="14"/>
  <c r="CU477" i="14"/>
  <c r="CU478" i="14"/>
  <c r="CU481" i="14"/>
  <c r="CV478" i="14"/>
  <c r="CU482" i="14"/>
  <c r="CV482" i="14"/>
  <c r="CU483" i="14"/>
  <c r="CU484" i="14"/>
  <c r="CU485" i="14"/>
  <c r="CU486" i="14"/>
  <c r="CU487" i="14"/>
  <c r="CU488" i="14"/>
  <c r="CU489" i="14"/>
  <c r="CV486" i="14"/>
  <c r="CU490" i="14"/>
  <c r="CU491" i="14"/>
  <c r="CU492" i="14"/>
  <c r="CV490" i="14"/>
  <c r="CU493" i="14"/>
  <c r="CU494" i="14"/>
  <c r="CV494" i="14"/>
  <c r="CU496" i="14"/>
  <c r="CU497" i="14"/>
  <c r="CU498" i="14"/>
  <c r="CU499" i="14"/>
  <c r="CU500" i="14"/>
  <c r="CU501" i="14"/>
  <c r="CV498" i="14"/>
  <c r="CU502" i="14"/>
  <c r="CV502" i="14"/>
  <c r="CU504" i="14"/>
  <c r="CU505" i="14"/>
  <c r="CU506" i="14"/>
  <c r="CU507" i="14"/>
  <c r="CU508" i="14"/>
  <c r="CU509" i="14"/>
  <c r="CV506" i="14"/>
  <c r="CU510" i="14"/>
  <c r="CV510" i="14"/>
  <c r="CU511" i="14"/>
  <c r="CU512" i="14"/>
  <c r="CU513" i="14"/>
  <c r="CU514" i="14"/>
  <c r="CU515" i="14"/>
  <c r="CV514" i="14"/>
  <c r="CU516" i="14"/>
  <c r="CU517" i="14"/>
  <c r="CU518" i="14"/>
  <c r="CU519" i="14"/>
  <c r="CU520" i="14"/>
  <c r="CU521" i="14"/>
  <c r="CV518" i="14"/>
  <c r="CV522" i="14"/>
  <c r="CU526" i="14"/>
  <c r="CV526" i="14"/>
  <c r="CU527" i="14"/>
  <c r="CU529" i="14"/>
  <c r="CU530" i="14"/>
  <c r="CU531" i="14"/>
  <c r="CU533" i="14"/>
  <c r="CV530" i="14"/>
  <c r="CU534" i="14"/>
  <c r="CV534" i="14"/>
  <c r="CU535" i="14"/>
  <c r="CU537" i="14"/>
  <c r="CU539" i="14"/>
  <c r="CV538" i="14"/>
  <c r="CU542" i="14"/>
  <c r="CV542" i="14"/>
  <c r="CU543" i="14"/>
  <c r="CU544" i="14"/>
  <c r="CU545" i="14"/>
  <c r="CU546" i="14"/>
  <c r="CU547" i="14"/>
  <c r="CU548" i="14"/>
  <c r="CU549" i="14"/>
  <c r="CV546" i="14"/>
  <c r="CU550" i="14"/>
  <c r="CV550" i="14"/>
  <c r="CU551" i="14"/>
  <c r="CU552" i="14"/>
  <c r="CU553" i="14"/>
  <c r="CU555" i="14"/>
  <c r="CV554" i="14"/>
  <c r="CU558" i="14"/>
  <c r="CV558" i="14"/>
  <c r="CU559" i="14"/>
  <c r="CU561" i="14"/>
  <c r="CU562" i="14"/>
  <c r="CU563" i="14"/>
  <c r="CU564" i="14"/>
  <c r="CU565" i="14"/>
  <c r="CV562" i="14"/>
  <c r="CU566" i="14"/>
  <c r="CV566" i="14"/>
  <c r="CU567" i="14"/>
  <c r="CU568" i="14"/>
  <c r="CU569" i="14"/>
  <c r="CU571" i="14"/>
  <c r="CU572" i="14"/>
  <c r="CU573" i="14"/>
  <c r="CV570" i="14"/>
  <c r="CU2" i="14"/>
  <c r="CU3" i="14"/>
  <c r="CU4" i="14"/>
  <c r="CU5" i="14"/>
  <c r="CV2" i="14"/>
  <c r="CK573" i="14"/>
  <c r="CF573" i="14"/>
  <c r="CA573" i="14"/>
  <c r="BV573" i="14"/>
  <c r="BQ573" i="14"/>
  <c r="BL573" i="14"/>
  <c r="BG573" i="14"/>
  <c r="BB573" i="14"/>
  <c r="AW573" i="14"/>
  <c r="AR573" i="14"/>
  <c r="AM573" i="14"/>
  <c r="AN570" i="14"/>
  <c r="AH573" i="14"/>
  <c r="AC573" i="14"/>
  <c r="X573" i="14"/>
  <c r="S573" i="14"/>
  <c r="N573" i="14"/>
  <c r="I573" i="14"/>
  <c r="CP572" i="14"/>
  <c r="CQ570" i="14"/>
  <c r="CK572" i="14"/>
  <c r="CL570" i="14"/>
  <c r="CF572" i="14"/>
  <c r="CA572" i="14"/>
  <c r="BV572" i="14"/>
  <c r="BQ572" i="14"/>
  <c r="BL572" i="14"/>
  <c r="BG572" i="14"/>
  <c r="BB572" i="14"/>
  <c r="AW572" i="14"/>
  <c r="AR572" i="14"/>
  <c r="AM572" i="14"/>
  <c r="AH572" i="14"/>
  <c r="AC572" i="14"/>
  <c r="AD570" i="14"/>
  <c r="X572" i="14"/>
  <c r="S572" i="14"/>
  <c r="N572" i="14"/>
  <c r="I572" i="14"/>
  <c r="J570" i="14"/>
  <c r="CF571" i="14"/>
  <c r="CA571" i="14"/>
  <c r="BV571" i="14"/>
  <c r="BQ571" i="14"/>
  <c r="BR570" i="14"/>
  <c r="BL571" i="14"/>
  <c r="BG571" i="14"/>
  <c r="BB571" i="14"/>
  <c r="AW571" i="14"/>
  <c r="AX570" i="14"/>
  <c r="AR571" i="14"/>
  <c r="AM571" i="14"/>
  <c r="S571" i="14"/>
  <c r="N571" i="14"/>
  <c r="CP391" i="14"/>
  <c r="CP383" i="14"/>
  <c r="CP566" i="14"/>
  <c r="CQ566" i="14"/>
  <c r="CP562" i="14"/>
  <c r="CQ562" i="14"/>
  <c r="CP558" i="14"/>
  <c r="CK570" i="14"/>
  <c r="CK391" i="14"/>
  <c r="CK383" i="14"/>
  <c r="CK566" i="14"/>
  <c r="CL566" i="14"/>
  <c r="CK562" i="14"/>
  <c r="CL562" i="14"/>
  <c r="CK558" i="14"/>
  <c r="CL558" i="14"/>
  <c r="CF391" i="14"/>
  <c r="CF383" i="14"/>
  <c r="CF566" i="14"/>
  <c r="CF562" i="14"/>
  <c r="CF558" i="14"/>
  <c r="CG570" i="14"/>
  <c r="CA570" i="14"/>
  <c r="CB570" i="14"/>
  <c r="CA391" i="14"/>
  <c r="CA383" i="14"/>
  <c r="CA566" i="14"/>
  <c r="CA562" i="14"/>
  <c r="CB562" i="14"/>
  <c r="CA558" i="14"/>
  <c r="BV570" i="14"/>
  <c r="BW570" i="14"/>
  <c r="BV383" i="14"/>
  <c r="BV566" i="14"/>
  <c r="BV562" i="14"/>
  <c r="BV558" i="14"/>
  <c r="BQ570" i="14"/>
  <c r="BQ383" i="14"/>
  <c r="BQ566" i="14"/>
  <c r="BQ562" i="14"/>
  <c r="BR562" i="14"/>
  <c r="BQ558" i="14"/>
  <c r="BL570" i="14"/>
  <c r="BL383" i="14"/>
  <c r="BL566" i="14"/>
  <c r="BL562" i="14"/>
  <c r="BL558" i="14"/>
  <c r="BM558" i="14"/>
  <c r="BM570" i="14"/>
  <c r="BG570" i="14"/>
  <c r="BG383" i="14"/>
  <c r="BG566" i="14"/>
  <c r="BG562" i="14"/>
  <c r="BH562" i="14"/>
  <c r="BG558" i="14"/>
  <c r="BH570" i="14"/>
  <c r="BB570" i="14"/>
  <c r="BC570" i="14"/>
  <c r="BB383" i="14"/>
  <c r="BB566" i="14"/>
  <c r="BB562" i="14"/>
  <c r="BB558" i="14"/>
  <c r="AW570" i="14"/>
  <c r="AW383" i="14"/>
  <c r="AW566" i="14"/>
  <c r="AX566" i="14"/>
  <c r="AW562" i="14"/>
  <c r="AX562" i="14"/>
  <c r="AW558" i="14"/>
  <c r="AR570" i="14"/>
  <c r="AR383" i="14"/>
  <c r="AR566" i="14"/>
  <c r="AR562" i="14"/>
  <c r="AR558" i="14"/>
  <c r="AS558" i="14"/>
  <c r="AS570" i="14"/>
  <c r="AM570" i="14"/>
  <c r="AM383" i="14"/>
  <c r="AM566" i="14"/>
  <c r="AM562" i="14"/>
  <c r="AN562" i="14"/>
  <c r="AM558" i="14"/>
  <c r="AH570" i="14"/>
  <c r="AI570" i="14"/>
  <c r="AH383" i="14"/>
  <c r="AH566" i="14"/>
  <c r="AH562" i="14"/>
  <c r="AH558" i="14"/>
  <c r="AC570" i="14"/>
  <c r="AC383" i="14"/>
  <c r="AC566" i="14"/>
  <c r="AC562" i="14"/>
  <c r="AD562" i="14"/>
  <c r="AC558" i="14"/>
  <c r="X570" i="14"/>
  <c r="X383" i="14"/>
  <c r="X566" i="14"/>
  <c r="X562" i="14"/>
  <c r="X558" i="14"/>
  <c r="Y558" i="14"/>
  <c r="Y570" i="14"/>
  <c r="S570" i="14"/>
  <c r="S383" i="14"/>
  <c r="S566" i="14"/>
  <c r="S562" i="14"/>
  <c r="T562" i="14"/>
  <c r="S558" i="14"/>
  <c r="T570" i="14"/>
  <c r="N570" i="14"/>
  <c r="O570" i="14"/>
  <c r="N383" i="14"/>
  <c r="N566" i="14"/>
  <c r="N562" i="14"/>
  <c r="N558" i="14"/>
  <c r="I570" i="14"/>
  <c r="I383" i="14"/>
  <c r="I566" i="14"/>
  <c r="J566" i="14"/>
  <c r="I562" i="14"/>
  <c r="J562" i="14"/>
  <c r="I558" i="14"/>
  <c r="CP569" i="14"/>
  <c r="CK569" i="14"/>
  <c r="CF569" i="14"/>
  <c r="CA569" i="14"/>
  <c r="BV569" i="14"/>
  <c r="BW566" i="14"/>
  <c r="BQ569" i="14"/>
  <c r="BR566" i="14"/>
  <c r="BL569" i="14"/>
  <c r="BG569" i="14"/>
  <c r="BB569" i="14"/>
  <c r="AW569" i="14"/>
  <c r="AR569" i="14"/>
  <c r="AM569" i="14"/>
  <c r="AH569" i="14"/>
  <c r="AI566" i="14"/>
  <c r="AC569" i="14"/>
  <c r="AD566" i="14"/>
  <c r="X569" i="14"/>
  <c r="S569" i="14"/>
  <c r="N569" i="14"/>
  <c r="I569" i="14"/>
  <c r="CP568" i="14"/>
  <c r="CK568" i="14"/>
  <c r="CF568" i="14"/>
  <c r="CG566" i="14"/>
  <c r="CA568" i="14"/>
  <c r="BV568" i="14"/>
  <c r="BQ568" i="14"/>
  <c r="BL568" i="14"/>
  <c r="BG568" i="14"/>
  <c r="BB568" i="14"/>
  <c r="AW568" i="14"/>
  <c r="AR568" i="14"/>
  <c r="AS566" i="14"/>
  <c r="AM568" i="14"/>
  <c r="AH568" i="14"/>
  <c r="AC568" i="14"/>
  <c r="X568" i="14"/>
  <c r="S568" i="14"/>
  <c r="N568" i="14"/>
  <c r="I568" i="14"/>
  <c r="CP567" i="14"/>
  <c r="CK567" i="14"/>
  <c r="CF567" i="14"/>
  <c r="CA567" i="14"/>
  <c r="CB566" i="14"/>
  <c r="BV567" i="14"/>
  <c r="BQ567" i="14"/>
  <c r="BL567" i="14"/>
  <c r="BG567" i="14"/>
  <c r="BH566" i="14"/>
  <c r="BB567" i="14"/>
  <c r="BC566" i="14"/>
  <c r="AW567" i="14"/>
  <c r="AR567" i="14"/>
  <c r="AM567" i="14"/>
  <c r="AN566" i="14"/>
  <c r="AH567" i="14"/>
  <c r="AC567" i="14"/>
  <c r="X567" i="14"/>
  <c r="S567" i="14"/>
  <c r="T566" i="14"/>
  <c r="N567" i="14"/>
  <c r="O566" i="14"/>
  <c r="I567" i="14"/>
  <c r="CK554" i="14"/>
  <c r="BM566" i="14"/>
  <c r="Y566" i="14"/>
  <c r="CP565" i="14"/>
  <c r="CK565" i="14"/>
  <c r="CF565" i="14"/>
  <c r="CA565" i="14"/>
  <c r="BV565" i="14"/>
  <c r="BQ565" i="14"/>
  <c r="BL565" i="14"/>
  <c r="BG565" i="14"/>
  <c r="BB565" i="14"/>
  <c r="AW565" i="14"/>
  <c r="AR565" i="14"/>
  <c r="AM565" i="14"/>
  <c r="AH565" i="14"/>
  <c r="AC565" i="14"/>
  <c r="X565" i="14"/>
  <c r="S565" i="14"/>
  <c r="N565" i="14"/>
  <c r="I565" i="14"/>
  <c r="CP564" i="14"/>
  <c r="CK564" i="14"/>
  <c r="CF564" i="14"/>
  <c r="CG562" i="14"/>
  <c r="CA564" i="14"/>
  <c r="BV564" i="14"/>
  <c r="BQ564" i="14"/>
  <c r="BL564" i="14"/>
  <c r="BG564" i="14"/>
  <c r="BB564" i="14"/>
  <c r="AW564" i="14"/>
  <c r="AR564" i="14"/>
  <c r="AS562" i="14"/>
  <c r="AM564" i="14"/>
  <c r="AH564" i="14"/>
  <c r="AC564" i="14"/>
  <c r="X564" i="14"/>
  <c r="S564" i="14"/>
  <c r="N564" i="14"/>
  <c r="I564" i="14"/>
  <c r="CP563" i="14"/>
  <c r="CK563" i="14"/>
  <c r="CF563" i="14"/>
  <c r="CA563" i="14"/>
  <c r="BV563" i="14"/>
  <c r="BW562" i="14"/>
  <c r="BQ563" i="14"/>
  <c r="BL563" i="14"/>
  <c r="BG563" i="14"/>
  <c r="BB563" i="14"/>
  <c r="BC562" i="14"/>
  <c r="AW563" i="14"/>
  <c r="AR563" i="14"/>
  <c r="AM563" i="14"/>
  <c r="AH563" i="14"/>
  <c r="AI562" i="14"/>
  <c r="AC563" i="14"/>
  <c r="X563" i="14"/>
  <c r="S563" i="14"/>
  <c r="N563" i="14"/>
  <c r="O562" i="14"/>
  <c r="I563" i="14"/>
  <c r="CP550" i="14"/>
  <c r="CK550" i="14"/>
  <c r="CL550" i="14"/>
  <c r="CF550" i="14"/>
  <c r="CG550" i="14"/>
  <c r="CA550" i="14"/>
  <c r="CB550" i="14"/>
  <c r="BV550" i="14"/>
  <c r="BQ550" i="14"/>
  <c r="BL550" i="14"/>
  <c r="BM562" i="14"/>
  <c r="BG550" i="14"/>
  <c r="BB550" i="14"/>
  <c r="AW550" i="14"/>
  <c r="AX550" i="14"/>
  <c r="AR550" i="14"/>
  <c r="AS550" i="14"/>
  <c r="AM550" i="14"/>
  <c r="AN550" i="14"/>
  <c r="AH550" i="14"/>
  <c r="AC550" i="14"/>
  <c r="X550" i="14"/>
  <c r="Y562" i="14"/>
  <c r="S550" i="14"/>
  <c r="N550" i="14"/>
  <c r="I550" i="14"/>
  <c r="J550" i="14"/>
  <c r="CP561" i="14"/>
  <c r="CK561" i="14"/>
  <c r="CF561" i="14"/>
  <c r="CG558" i="14"/>
  <c r="CA561" i="14"/>
  <c r="BV561" i="14"/>
  <c r="BQ561" i="14"/>
  <c r="BL561" i="14"/>
  <c r="BG561" i="14"/>
  <c r="BB561" i="14"/>
  <c r="BC558" i="14"/>
  <c r="AW561" i="14"/>
  <c r="AX558" i="14"/>
  <c r="AR561" i="14"/>
  <c r="AM561" i="14"/>
  <c r="AH561" i="14"/>
  <c r="AC561" i="14"/>
  <c r="X561" i="14"/>
  <c r="S561" i="14"/>
  <c r="N561" i="14"/>
  <c r="O558" i="14"/>
  <c r="I561" i="14"/>
  <c r="J558" i="14"/>
  <c r="CP559" i="14"/>
  <c r="CQ558" i="14"/>
  <c r="CK559" i="14"/>
  <c r="CF559" i="14"/>
  <c r="CA559" i="14"/>
  <c r="CB558" i="14"/>
  <c r="BW558" i="14"/>
  <c r="BR558" i="14"/>
  <c r="BH558" i="14"/>
  <c r="AN558" i="14"/>
  <c r="AI558" i="14"/>
  <c r="AD558" i="14"/>
  <c r="T558" i="14"/>
  <c r="CA557" i="14"/>
  <c r="BV557" i="14"/>
  <c r="BQ557" i="14"/>
  <c r="BG557" i="14"/>
  <c r="BB557" i="14"/>
  <c r="AW557" i="14"/>
  <c r="AR557" i="14"/>
  <c r="AS554" i="14"/>
  <c r="AM557" i="14"/>
  <c r="AH557" i="14"/>
  <c r="AC557" i="14"/>
  <c r="AD554" i="14"/>
  <c r="X557" i="14"/>
  <c r="Y554" i="14"/>
  <c r="S557" i="14"/>
  <c r="N557" i="14"/>
  <c r="I557" i="14"/>
  <c r="CK555" i="14"/>
  <c r="CL554" i="14"/>
  <c r="CF555" i="14"/>
  <c r="CA555" i="14"/>
  <c r="CB554" i="14"/>
  <c r="BV555" i="14"/>
  <c r="BW554" i="14"/>
  <c r="BQ555" i="14"/>
  <c r="BR554" i="14"/>
  <c r="BL555" i="14"/>
  <c r="BG555" i="14"/>
  <c r="BB555" i="14"/>
  <c r="AW555" i="14"/>
  <c r="AX554" i="14"/>
  <c r="AM555" i="14"/>
  <c r="AH555" i="14"/>
  <c r="AI554" i="14"/>
  <c r="N555" i="14"/>
  <c r="O554" i="14"/>
  <c r="I555" i="14"/>
  <c r="J554" i="14"/>
  <c r="CQ554" i="14"/>
  <c r="CG554" i="14"/>
  <c r="BM554" i="14"/>
  <c r="BH554" i="14"/>
  <c r="BC554" i="14"/>
  <c r="AN554" i="14"/>
  <c r="T554" i="14"/>
  <c r="CP553" i="14"/>
  <c r="CK553" i="14"/>
  <c r="CF553" i="14"/>
  <c r="CA553" i="14"/>
  <c r="BV553" i="14"/>
  <c r="BQ553" i="14"/>
  <c r="BR550" i="14"/>
  <c r="BL553" i="14"/>
  <c r="BG553" i="14"/>
  <c r="BB553" i="14"/>
  <c r="AW553" i="14"/>
  <c r="AR553" i="14"/>
  <c r="AM553" i="14"/>
  <c r="AH553" i="14"/>
  <c r="AC553" i="14"/>
  <c r="AD550" i="14"/>
  <c r="X553" i="14"/>
  <c r="S553" i="14"/>
  <c r="N553" i="14"/>
  <c r="I553" i="14"/>
  <c r="CP552" i="14"/>
  <c r="CK552" i="14"/>
  <c r="CF552" i="14"/>
  <c r="CA552" i="14"/>
  <c r="BV552" i="14"/>
  <c r="BW550" i="14"/>
  <c r="BQ552" i="14"/>
  <c r="BL552" i="14"/>
  <c r="BG552" i="14"/>
  <c r="BB552" i="14"/>
  <c r="AW552" i="14"/>
  <c r="AR552" i="14"/>
  <c r="AM552" i="14"/>
  <c r="AH552" i="14"/>
  <c r="AI550" i="14"/>
  <c r="AC552" i="14"/>
  <c r="X552" i="14"/>
  <c r="S552" i="14"/>
  <c r="N552" i="14"/>
  <c r="I552" i="14"/>
  <c r="CP551" i="14"/>
  <c r="CQ550" i="14"/>
  <c r="CK551" i="14"/>
  <c r="CF551" i="14"/>
  <c r="CA551" i="14"/>
  <c r="BV551" i="14"/>
  <c r="BQ551" i="14"/>
  <c r="BL551" i="14"/>
  <c r="BG551" i="14"/>
  <c r="BB551" i="14"/>
  <c r="BC550" i="14"/>
  <c r="AW551" i="14"/>
  <c r="AR551" i="14"/>
  <c r="AM551" i="14"/>
  <c r="AH551" i="14"/>
  <c r="AC551" i="14"/>
  <c r="X551" i="14"/>
  <c r="S551" i="14"/>
  <c r="N551" i="14"/>
  <c r="O550" i="14"/>
  <c r="I551" i="14"/>
  <c r="BM550" i="14"/>
  <c r="BH550" i="14"/>
  <c r="Y550" i="14"/>
  <c r="T550" i="14"/>
  <c r="CP549" i="14"/>
  <c r="CK549" i="14"/>
  <c r="CF549" i="14"/>
  <c r="CA549" i="14"/>
  <c r="BV549" i="14"/>
  <c r="BQ549" i="14"/>
  <c r="BL549" i="14"/>
  <c r="BG549" i="14"/>
  <c r="BB549" i="14"/>
  <c r="AW549" i="14"/>
  <c r="AR549" i="14"/>
  <c r="AM549" i="14"/>
  <c r="AH549" i="14"/>
  <c r="AC549" i="14"/>
  <c r="X549" i="14"/>
  <c r="S549" i="14"/>
  <c r="N549" i="14"/>
  <c r="I549" i="14"/>
  <c r="CP548" i="14"/>
  <c r="CK548" i="14"/>
  <c r="CF548" i="14"/>
  <c r="CA548" i="14"/>
  <c r="BV548" i="14"/>
  <c r="BQ548" i="14"/>
  <c r="BL548" i="14"/>
  <c r="BG548" i="14"/>
  <c r="BB548" i="14"/>
  <c r="AW548" i="14"/>
  <c r="AR548" i="14"/>
  <c r="AM548" i="14"/>
  <c r="AN546" i="14"/>
  <c r="AH548" i="14"/>
  <c r="AC548" i="14"/>
  <c r="X548" i="14"/>
  <c r="S548" i="14"/>
  <c r="N548" i="14"/>
  <c r="I548" i="14"/>
  <c r="CP547" i="14"/>
  <c r="CK547" i="14"/>
  <c r="CF547" i="14"/>
  <c r="CA547" i="14"/>
  <c r="BV547" i="14"/>
  <c r="BQ547" i="14"/>
  <c r="BL547" i="14"/>
  <c r="BG547" i="14"/>
  <c r="BH546" i="14"/>
  <c r="BB547" i="14"/>
  <c r="AW547" i="14"/>
  <c r="AX546" i="14"/>
  <c r="AR547" i="14"/>
  <c r="AM547" i="14"/>
  <c r="AH547" i="14"/>
  <c r="AC547" i="14"/>
  <c r="AD546" i="14"/>
  <c r="X547" i="14"/>
  <c r="S547" i="14"/>
  <c r="N547" i="14"/>
  <c r="I547" i="14"/>
  <c r="J546" i="14"/>
  <c r="CP546" i="14"/>
  <c r="CP415" i="14"/>
  <c r="CP411" i="14"/>
  <c r="CP407" i="14"/>
  <c r="CP542" i="14"/>
  <c r="CP534" i="14"/>
  <c r="CQ546" i="14"/>
  <c r="CK546" i="14"/>
  <c r="CL546" i="14"/>
  <c r="CK415" i="14"/>
  <c r="CK411" i="14"/>
  <c r="CK407" i="14"/>
  <c r="CK542" i="14"/>
  <c r="CL542" i="14"/>
  <c r="CK538" i="14"/>
  <c r="CK534" i="14"/>
  <c r="CF546" i="14"/>
  <c r="CG546" i="14"/>
  <c r="CF415" i="14"/>
  <c r="CF411" i="14"/>
  <c r="CF407" i="14"/>
  <c r="CF542" i="14"/>
  <c r="CF538" i="14"/>
  <c r="CF534" i="14"/>
  <c r="CG534" i="14"/>
  <c r="CA546" i="14"/>
  <c r="CB546" i="14"/>
  <c r="CA415" i="14"/>
  <c r="CA411" i="14"/>
  <c r="CA407" i="14"/>
  <c r="CA542" i="14"/>
  <c r="CB542" i="14"/>
  <c r="CA538" i="14"/>
  <c r="CA534" i="14"/>
  <c r="CB534" i="14"/>
  <c r="BV546" i="14"/>
  <c r="BW546" i="14"/>
  <c r="BV415" i="14"/>
  <c r="BV411" i="14"/>
  <c r="BV407" i="14"/>
  <c r="BV542" i="14"/>
  <c r="BW542" i="14"/>
  <c r="BV534" i="14"/>
  <c r="BQ546" i="14"/>
  <c r="BR546" i="14"/>
  <c r="BQ415" i="14"/>
  <c r="BQ411" i="14"/>
  <c r="BQ407" i="14"/>
  <c r="BQ542" i="14"/>
  <c r="BQ534" i="14"/>
  <c r="BL546" i="14"/>
  <c r="BM546" i="14"/>
  <c r="BL415" i="14"/>
  <c r="BL411" i="14"/>
  <c r="BL407" i="14"/>
  <c r="BL542" i="14"/>
  <c r="BL534" i="14"/>
  <c r="BG546" i="14"/>
  <c r="BG415" i="14"/>
  <c r="BG411" i="14"/>
  <c r="BG407" i="14"/>
  <c r="BG542" i="14"/>
  <c r="BG534" i="14"/>
  <c r="BB546" i="14"/>
  <c r="BC546" i="14"/>
  <c r="BB415" i="14"/>
  <c r="BB411" i="14"/>
  <c r="BB407" i="14"/>
  <c r="BB542" i="14"/>
  <c r="BC542" i="14"/>
  <c r="BB534" i="14"/>
  <c r="AW546" i="14"/>
  <c r="AW415" i="14"/>
  <c r="AW411" i="14"/>
  <c r="AW407" i="14"/>
  <c r="AW542" i="14"/>
  <c r="AX542" i="14"/>
  <c r="AW534" i="14"/>
  <c r="AR546" i="14"/>
  <c r="AR415" i="14"/>
  <c r="AR411" i="14"/>
  <c r="AR407" i="14"/>
  <c r="AR542" i="14"/>
  <c r="AR534" i="14"/>
  <c r="AS534" i="14"/>
  <c r="AS546" i="14"/>
  <c r="AM546" i="14"/>
  <c r="AM415" i="14"/>
  <c r="AM411" i="14"/>
  <c r="AM407" i="14"/>
  <c r="AM542" i="14"/>
  <c r="AH546" i="14"/>
  <c r="AI546" i="14"/>
  <c r="AH415" i="14"/>
  <c r="AH411" i="14"/>
  <c r="AH407" i="14"/>
  <c r="AH542" i="14"/>
  <c r="AC546" i="14"/>
  <c r="AC415" i="14"/>
  <c r="AC411" i="14"/>
  <c r="AC407" i="14"/>
  <c r="AC542" i="14"/>
  <c r="X546" i="14"/>
  <c r="X415" i="14"/>
  <c r="X411" i="14"/>
  <c r="X407" i="14"/>
  <c r="X542" i="14"/>
  <c r="Y546" i="14"/>
  <c r="S546" i="14"/>
  <c r="S415" i="14"/>
  <c r="S411" i="14"/>
  <c r="S407" i="14"/>
  <c r="S542" i="14"/>
  <c r="T546" i="14"/>
  <c r="N546" i="14"/>
  <c r="O546" i="14"/>
  <c r="N415" i="14"/>
  <c r="N411" i="14"/>
  <c r="N407" i="14"/>
  <c r="N542" i="14"/>
  <c r="I546" i="14"/>
  <c r="I415" i="14"/>
  <c r="I411" i="14"/>
  <c r="I407" i="14"/>
  <c r="I542" i="14"/>
  <c r="I538" i="14"/>
  <c r="CP545" i="14"/>
  <c r="CK545" i="14"/>
  <c r="CF545" i="14"/>
  <c r="CA545" i="14"/>
  <c r="BV545" i="14"/>
  <c r="BQ545" i="14"/>
  <c r="BL545" i="14"/>
  <c r="BG545" i="14"/>
  <c r="BB545" i="14"/>
  <c r="AW545" i="14"/>
  <c r="AR545" i="14"/>
  <c r="AM545" i="14"/>
  <c r="AN542" i="14"/>
  <c r="AH545" i="14"/>
  <c r="AC545" i="14"/>
  <c r="X545" i="14"/>
  <c r="S545" i="14"/>
  <c r="N545" i="14"/>
  <c r="I545" i="14"/>
  <c r="CP544" i="14"/>
  <c r="CK544" i="14"/>
  <c r="CF544" i="14"/>
  <c r="CG542" i="14"/>
  <c r="CA544" i="14"/>
  <c r="BV544" i="14"/>
  <c r="BQ544" i="14"/>
  <c r="BL544" i="14"/>
  <c r="BG544" i="14"/>
  <c r="BB544" i="14"/>
  <c r="AW544" i="14"/>
  <c r="AR544" i="14"/>
  <c r="AS542" i="14"/>
  <c r="AM544" i="14"/>
  <c r="AH544" i="14"/>
  <c r="AC544" i="14"/>
  <c r="X544" i="14"/>
  <c r="S544" i="14"/>
  <c r="N544" i="14"/>
  <c r="I544" i="14"/>
  <c r="J542" i="14"/>
  <c r="CP543" i="14"/>
  <c r="CQ542" i="14"/>
  <c r="CK543" i="14"/>
  <c r="CF543" i="14"/>
  <c r="CA543" i="14"/>
  <c r="BV543" i="14"/>
  <c r="BQ543" i="14"/>
  <c r="BL543" i="14"/>
  <c r="BG543" i="14"/>
  <c r="BH542" i="14"/>
  <c r="BB543" i="14"/>
  <c r="AW543" i="14"/>
  <c r="AR543" i="14"/>
  <c r="AM543" i="14"/>
  <c r="AH543" i="14"/>
  <c r="AI542" i="14"/>
  <c r="AC543" i="14"/>
  <c r="X543" i="14"/>
  <c r="S543" i="14"/>
  <c r="T542" i="14"/>
  <c r="N543" i="14"/>
  <c r="O542" i="14"/>
  <c r="I543" i="14"/>
  <c r="CP530" i="14"/>
  <c r="CK530" i="14"/>
  <c r="CF530" i="14"/>
  <c r="CG530" i="14"/>
  <c r="CA530" i="14"/>
  <c r="CB530" i="14"/>
  <c r="BV530" i="14"/>
  <c r="BQ530" i="14"/>
  <c r="BR542" i="14"/>
  <c r="BL530" i="14"/>
  <c r="BM530" i="14"/>
  <c r="BM542" i="14"/>
  <c r="BG530" i="14"/>
  <c r="BH530" i="14"/>
  <c r="BB530" i="14"/>
  <c r="AW530" i="14"/>
  <c r="AR530" i="14"/>
  <c r="AS530" i="14"/>
  <c r="AM530" i="14"/>
  <c r="AN530" i="14"/>
  <c r="AH530" i="14"/>
  <c r="AC530" i="14"/>
  <c r="AD542" i="14"/>
  <c r="X530" i="14"/>
  <c r="Y530" i="14"/>
  <c r="Y542" i="14"/>
  <c r="S530" i="14"/>
  <c r="T530" i="14"/>
  <c r="N530" i="14"/>
  <c r="I530" i="14"/>
  <c r="BL541" i="14"/>
  <c r="CP539" i="14"/>
  <c r="CQ538" i="14"/>
  <c r="CK539" i="14"/>
  <c r="CL538" i="14"/>
  <c r="CF539" i="14"/>
  <c r="CA539" i="14"/>
  <c r="BV539" i="14"/>
  <c r="BQ539" i="14"/>
  <c r="BL539" i="14"/>
  <c r="BG539" i="14"/>
  <c r="BB539" i="14"/>
  <c r="BC538" i="14"/>
  <c r="AW539" i="14"/>
  <c r="AX538" i="14"/>
  <c r="AR539" i="14"/>
  <c r="AM539" i="14"/>
  <c r="AH539" i="14"/>
  <c r="AC539" i="14"/>
  <c r="X539" i="14"/>
  <c r="S539" i="14"/>
  <c r="N539" i="14"/>
  <c r="O538" i="14"/>
  <c r="I539" i="14"/>
  <c r="J538" i="14"/>
  <c r="CP526" i="14"/>
  <c r="CK526" i="14"/>
  <c r="CF526" i="14"/>
  <c r="CG538" i="14"/>
  <c r="CA526" i="14"/>
  <c r="CB526" i="14"/>
  <c r="CB538" i="14"/>
  <c r="BV526" i="14"/>
  <c r="BW538" i="14"/>
  <c r="BQ526" i="14"/>
  <c r="BR538" i="14"/>
  <c r="BL526" i="14"/>
  <c r="BM538" i="14"/>
  <c r="BG526" i="14"/>
  <c r="BH526" i="14"/>
  <c r="BH538" i="14"/>
  <c r="BB526" i="14"/>
  <c r="AW526" i="14"/>
  <c r="AR526" i="14"/>
  <c r="AS538" i="14"/>
  <c r="AM526" i="14"/>
  <c r="AN526" i="14"/>
  <c r="AN538" i="14"/>
  <c r="AH526" i="14"/>
  <c r="AI538" i="14"/>
  <c r="AC526" i="14"/>
  <c r="AD538" i="14"/>
  <c r="X526" i="14"/>
  <c r="Y538" i="14"/>
  <c r="S526" i="14"/>
  <c r="T526" i="14"/>
  <c r="T538" i="14"/>
  <c r="N526" i="14"/>
  <c r="I526" i="14"/>
  <c r="CP537" i="14"/>
  <c r="CK537" i="14"/>
  <c r="CF537" i="14"/>
  <c r="CA537" i="14"/>
  <c r="BV537" i="14"/>
  <c r="BQ537" i="14"/>
  <c r="BL537" i="14"/>
  <c r="BG537" i="14"/>
  <c r="BB537" i="14"/>
  <c r="AW537" i="14"/>
  <c r="AR537" i="14"/>
  <c r="AM537" i="14"/>
  <c r="AH537" i="14"/>
  <c r="AC537" i="14"/>
  <c r="X537" i="14"/>
  <c r="S537" i="14"/>
  <c r="N537" i="14"/>
  <c r="I537" i="14"/>
  <c r="BV536" i="14"/>
  <c r="BQ536" i="14"/>
  <c r="BR534" i="14"/>
  <c r="BL536" i="14"/>
  <c r="BM534" i="14"/>
  <c r="BG536" i="14"/>
  <c r="BB536" i="14"/>
  <c r="AW536" i="14"/>
  <c r="AR536" i="14"/>
  <c r="AM536" i="14"/>
  <c r="AH536" i="14"/>
  <c r="AC536" i="14"/>
  <c r="AD534" i="14"/>
  <c r="X536" i="14"/>
  <c r="Y534" i="14"/>
  <c r="S536" i="14"/>
  <c r="N536" i="14"/>
  <c r="I536" i="14"/>
  <c r="CP535" i="14"/>
  <c r="CK535" i="14"/>
  <c r="CF535" i="14"/>
  <c r="CA535" i="14"/>
  <c r="BV535" i="14"/>
  <c r="BW534" i="14"/>
  <c r="BQ535" i="14"/>
  <c r="BL535" i="14"/>
  <c r="BG535" i="14"/>
  <c r="BB535" i="14"/>
  <c r="AW535" i="14"/>
  <c r="AR535" i="14"/>
  <c r="AM535" i="14"/>
  <c r="AN534" i="14"/>
  <c r="AH535" i="14"/>
  <c r="AI534" i="14"/>
  <c r="AC535" i="14"/>
  <c r="X535" i="14"/>
  <c r="S535" i="14"/>
  <c r="N535" i="14"/>
  <c r="I535" i="14"/>
  <c r="CQ534" i="14"/>
  <c r="CL534" i="14"/>
  <c r="BH534" i="14"/>
  <c r="BC534" i="14"/>
  <c r="AX534" i="14"/>
  <c r="T534" i="14"/>
  <c r="O534" i="14"/>
  <c r="J534" i="14"/>
  <c r="CP533" i="14"/>
  <c r="CQ530" i="14"/>
  <c r="BV532" i="14"/>
  <c r="CL530" i="14"/>
  <c r="BW530" i="14"/>
  <c r="BR530" i="14"/>
  <c r="BC530" i="14"/>
  <c r="AX530" i="14"/>
  <c r="AI530" i="14"/>
  <c r="AD530" i="14"/>
  <c r="O530" i="14"/>
  <c r="J530" i="14"/>
  <c r="CP529" i="14"/>
  <c r="CA529" i="14"/>
  <c r="BV529" i="14"/>
  <c r="BW526" i="14"/>
  <c r="BQ529" i="14"/>
  <c r="BR526" i="14"/>
  <c r="BL529" i="14"/>
  <c r="BG529" i="14"/>
  <c r="BB529" i="14"/>
  <c r="AW529" i="14"/>
  <c r="AR529" i="14"/>
  <c r="AM529" i="14"/>
  <c r="AH529" i="14"/>
  <c r="AI526" i="14"/>
  <c r="AC529" i="14"/>
  <c r="AD526" i="14"/>
  <c r="X529" i="14"/>
  <c r="S529" i="14"/>
  <c r="N529" i="14"/>
  <c r="I529" i="14"/>
  <c r="BV528" i="14"/>
  <c r="BQ528" i="14"/>
  <c r="S528" i="14"/>
  <c r="N528" i="14"/>
  <c r="CP527" i="14"/>
  <c r="CK527" i="14"/>
  <c r="CL526" i="14"/>
  <c r="CA527" i="14"/>
  <c r="BV527" i="14"/>
  <c r="BQ527" i="14"/>
  <c r="BL527" i="14"/>
  <c r="BG527" i="14"/>
  <c r="BB527" i="14"/>
  <c r="BC526" i="14"/>
  <c r="AW527" i="14"/>
  <c r="AX526" i="14"/>
  <c r="AR527" i="14"/>
  <c r="AM527" i="14"/>
  <c r="AH527" i="14"/>
  <c r="AC527" i="14"/>
  <c r="X527" i="14"/>
  <c r="S527" i="14"/>
  <c r="N527" i="14"/>
  <c r="O526" i="14"/>
  <c r="I527" i="14"/>
  <c r="J526" i="14"/>
  <c r="CQ526" i="14"/>
  <c r="CG526" i="14"/>
  <c r="BM526" i="14"/>
  <c r="AS526" i="14"/>
  <c r="Y526" i="14"/>
  <c r="CP524" i="14"/>
  <c r="CQ522" i="14"/>
  <c r="BV523" i="14"/>
  <c r="BQ523" i="14"/>
  <c r="BR522" i="14"/>
  <c r="BL523" i="14"/>
  <c r="BM522" i="14"/>
  <c r="BG523" i="14"/>
  <c r="BH522" i="14"/>
  <c r="BB523" i="14"/>
  <c r="AW523" i="14"/>
  <c r="AR523" i="14"/>
  <c r="AM523" i="14"/>
  <c r="AN522" i="14"/>
  <c r="AH523" i="14"/>
  <c r="AC523" i="14"/>
  <c r="AD522" i="14"/>
  <c r="X523" i="14"/>
  <c r="Y522" i="14"/>
  <c r="S523" i="14"/>
  <c r="T522" i="14"/>
  <c r="N523" i="14"/>
  <c r="I523" i="14"/>
  <c r="CP522" i="14"/>
  <c r="CP439" i="14"/>
  <c r="CP435" i="14"/>
  <c r="CP431" i="14"/>
  <c r="CP518" i="14"/>
  <c r="CQ518" i="14"/>
  <c r="CP514" i="14"/>
  <c r="CQ514" i="14"/>
  <c r="CP510" i="14"/>
  <c r="CK522" i="14"/>
  <c r="CK439" i="14"/>
  <c r="CK435" i="14"/>
  <c r="CK431" i="14"/>
  <c r="CK518" i="14"/>
  <c r="CL518" i="14"/>
  <c r="CK514" i="14"/>
  <c r="CL514" i="14"/>
  <c r="CK510" i="14"/>
  <c r="CL522" i="14"/>
  <c r="CF522" i="14"/>
  <c r="CF439" i="14"/>
  <c r="CF435" i="14"/>
  <c r="CF431" i="14"/>
  <c r="CF518" i="14"/>
  <c r="CG518" i="14"/>
  <c r="CF514" i="14"/>
  <c r="CF510" i="14"/>
  <c r="CG522" i="14"/>
  <c r="CA522" i="14"/>
  <c r="CA439" i="14"/>
  <c r="CA435" i="14"/>
  <c r="CA431" i="14"/>
  <c r="CA518" i="14"/>
  <c r="CB518" i="14"/>
  <c r="CA514" i="14"/>
  <c r="CB514" i="14"/>
  <c r="CA510" i="14"/>
  <c r="CB522" i="14"/>
  <c r="BV522" i="14"/>
  <c r="BV439" i="14"/>
  <c r="BV435" i="14"/>
  <c r="BV431" i="14"/>
  <c r="BV518" i="14"/>
  <c r="BV514" i="14"/>
  <c r="BW514" i="14"/>
  <c r="BV510" i="14"/>
  <c r="BW522" i="14"/>
  <c r="BQ522" i="14"/>
  <c r="BQ439" i="14"/>
  <c r="BQ435" i="14"/>
  <c r="BQ431" i="14"/>
  <c r="BQ518" i="14"/>
  <c r="BQ514" i="14"/>
  <c r="BR514" i="14"/>
  <c r="BQ510" i="14"/>
  <c r="BL522" i="14"/>
  <c r="BL439" i="14"/>
  <c r="BL435" i="14"/>
  <c r="BL431" i="14"/>
  <c r="BL518" i="14"/>
  <c r="BM518" i="14"/>
  <c r="BL514" i="14"/>
  <c r="BM514" i="14"/>
  <c r="BL510" i="14"/>
  <c r="BG522" i="14"/>
  <c r="BG439" i="14"/>
  <c r="BG435" i="14"/>
  <c r="BG431" i="14"/>
  <c r="BG518" i="14"/>
  <c r="BH518" i="14"/>
  <c r="BG514" i="14"/>
  <c r="BG510" i="14"/>
  <c r="BB522" i="14"/>
  <c r="BB439" i="14"/>
  <c r="BB435" i="14"/>
  <c r="BB431" i="14"/>
  <c r="BB518" i="14"/>
  <c r="BC518" i="14"/>
  <c r="BB514" i="14"/>
  <c r="BC514" i="14"/>
  <c r="BB510" i="14"/>
  <c r="BC522" i="14"/>
  <c r="AW522" i="14"/>
  <c r="AW439" i="14"/>
  <c r="AW435" i="14"/>
  <c r="AW431" i="14"/>
  <c r="AW518" i="14"/>
  <c r="AX518" i="14"/>
  <c r="AW514" i="14"/>
  <c r="AX514" i="14"/>
  <c r="AW510" i="14"/>
  <c r="AX522" i="14"/>
  <c r="AR522" i="14"/>
  <c r="AR439" i="14"/>
  <c r="AR435" i="14"/>
  <c r="AR431" i="14"/>
  <c r="AR518" i="14"/>
  <c r="AS518" i="14"/>
  <c r="AR514" i="14"/>
  <c r="AS514" i="14"/>
  <c r="AR510" i="14"/>
  <c r="AS522" i="14"/>
  <c r="AM522" i="14"/>
  <c r="AM439" i="14"/>
  <c r="AM435" i="14"/>
  <c r="AM431" i="14"/>
  <c r="AM518" i="14"/>
  <c r="AM514" i="14"/>
  <c r="AM510" i="14"/>
  <c r="AH522" i="14"/>
  <c r="AH439" i="14"/>
  <c r="AH435" i="14"/>
  <c r="AH431" i="14"/>
  <c r="AH518" i="14"/>
  <c r="AH514" i="14"/>
  <c r="AI514" i="14"/>
  <c r="AH510" i="14"/>
  <c r="AI522" i="14"/>
  <c r="AC522" i="14"/>
  <c r="AC439" i="14"/>
  <c r="AC435" i="14"/>
  <c r="AC431" i="14"/>
  <c r="AC518" i="14"/>
  <c r="AD518" i="14"/>
  <c r="AC514" i="14"/>
  <c r="AD514" i="14"/>
  <c r="AC510" i="14"/>
  <c r="X522" i="14"/>
  <c r="X439" i="14"/>
  <c r="X435" i="14"/>
  <c r="X431" i="14"/>
  <c r="X518" i="14"/>
  <c r="Y518" i="14"/>
  <c r="X514" i="14"/>
  <c r="Y514" i="14"/>
  <c r="X510" i="14"/>
  <c r="S522" i="14"/>
  <c r="S439" i="14"/>
  <c r="S435" i="14"/>
  <c r="S431" i="14"/>
  <c r="S518" i="14"/>
  <c r="T518" i="14"/>
  <c r="S514" i="14"/>
  <c r="S510" i="14"/>
  <c r="N522" i="14"/>
  <c r="N439" i="14"/>
  <c r="N435" i="14"/>
  <c r="N431" i="14"/>
  <c r="N518" i="14"/>
  <c r="O518" i="14"/>
  <c r="N514" i="14"/>
  <c r="O514" i="14"/>
  <c r="N510" i="14"/>
  <c r="O522" i="14"/>
  <c r="I522" i="14"/>
  <c r="I439" i="14"/>
  <c r="I435" i="14"/>
  <c r="I431" i="14"/>
  <c r="I518" i="14"/>
  <c r="J518" i="14"/>
  <c r="I514" i="14"/>
  <c r="J514" i="14"/>
  <c r="I510" i="14"/>
  <c r="J522" i="14"/>
  <c r="CP521" i="14"/>
  <c r="CK521" i="14"/>
  <c r="CF521" i="14"/>
  <c r="CA521" i="14"/>
  <c r="BV521" i="14"/>
  <c r="BQ521" i="14"/>
  <c r="BL521" i="14"/>
  <c r="BG521" i="14"/>
  <c r="BB521" i="14"/>
  <c r="AW521" i="14"/>
  <c r="AR521" i="14"/>
  <c r="AM521" i="14"/>
  <c r="AH521" i="14"/>
  <c r="AC521" i="14"/>
  <c r="X521" i="14"/>
  <c r="S521" i="14"/>
  <c r="N521" i="14"/>
  <c r="I521" i="14"/>
  <c r="CK520" i="14"/>
  <c r="CF520" i="14"/>
  <c r="CA520" i="14"/>
  <c r="BV520" i="14"/>
  <c r="BW518" i="14"/>
  <c r="BQ520" i="14"/>
  <c r="BL520" i="14"/>
  <c r="BG520" i="14"/>
  <c r="BB520" i="14"/>
  <c r="AW520" i="14"/>
  <c r="AR520" i="14"/>
  <c r="AM520" i="14"/>
  <c r="AH520" i="14"/>
  <c r="AC520" i="14"/>
  <c r="X520" i="14"/>
  <c r="S520" i="14"/>
  <c r="N520" i="14"/>
  <c r="I520" i="14"/>
  <c r="CP519" i="14"/>
  <c r="CK519" i="14"/>
  <c r="CF519" i="14"/>
  <c r="CA519" i="14"/>
  <c r="BV519" i="14"/>
  <c r="BQ519" i="14"/>
  <c r="BL519" i="14"/>
  <c r="BG519" i="14"/>
  <c r="BB519" i="14"/>
  <c r="AW519" i="14"/>
  <c r="AR519" i="14"/>
  <c r="AM519" i="14"/>
  <c r="AH519" i="14"/>
  <c r="AC519" i="14"/>
  <c r="X519" i="14"/>
  <c r="S519" i="14"/>
  <c r="N519" i="14"/>
  <c r="I519" i="14"/>
  <c r="CP506" i="14"/>
  <c r="CQ506" i="14"/>
  <c r="CK506" i="14"/>
  <c r="CF506" i="14"/>
  <c r="BR518" i="14"/>
  <c r="BL506" i="14"/>
  <c r="AN518" i="14"/>
  <c r="AI518" i="14"/>
  <c r="CP517" i="14"/>
  <c r="CK517" i="14"/>
  <c r="CF517" i="14"/>
  <c r="CA517" i="14"/>
  <c r="BV517" i="14"/>
  <c r="BQ517" i="14"/>
  <c r="BL517" i="14"/>
  <c r="BG517" i="14"/>
  <c r="BB517" i="14"/>
  <c r="AW517" i="14"/>
  <c r="AR517" i="14"/>
  <c r="AM517" i="14"/>
  <c r="AH517" i="14"/>
  <c r="AC517" i="14"/>
  <c r="X517" i="14"/>
  <c r="S517" i="14"/>
  <c r="N517" i="14"/>
  <c r="I517" i="14"/>
  <c r="CP516" i="14"/>
  <c r="CK516" i="14"/>
  <c r="CF516" i="14"/>
  <c r="CA516" i="14"/>
  <c r="BV516" i="14"/>
  <c r="BQ516" i="14"/>
  <c r="BL516" i="14"/>
  <c r="BG516" i="14"/>
  <c r="BB516" i="14"/>
  <c r="AW516" i="14"/>
  <c r="AR516" i="14"/>
  <c r="AM516" i="14"/>
  <c r="AH516" i="14"/>
  <c r="AC516" i="14"/>
  <c r="X516" i="14"/>
  <c r="S516" i="14"/>
  <c r="N516" i="14"/>
  <c r="I516" i="14"/>
  <c r="CP515" i="14"/>
  <c r="CK515" i="14"/>
  <c r="CF515" i="14"/>
  <c r="CA515" i="14"/>
  <c r="BV515" i="14"/>
  <c r="BQ515" i="14"/>
  <c r="BL515" i="14"/>
  <c r="BG515" i="14"/>
  <c r="BB515" i="14"/>
  <c r="AW515" i="14"/>
  <c r="AR515" i="14"/>
  <c r="AM515" i="14"/>
  <c r="AH515" i="14"/>
  <c r="AC515" i="14"/>
  <c r="X515" i="14"/>
  <c r="S515" i="14"/>
  <c r="N515" i="14"/>
  <c r="I515" i="14"/>
  <c r="CK502" i="14"/>
  <c r="CF502" i="14"/>
  <c r="CG502" i="14"/>
  <c r="CG514" i="14"/>
  <c r="CA502" i="14"/>
  <c r="BL502" i="14"/>
  <c r="BG502" i="14"/>
  <c r="BH502" i="14"/>
  <c r="BH514" i="14"/>
  <c r="BB502" i="14"/>
  <c r="AW502" i="14"/>
  <c r="AR502" i="14"/>
  <c r="AM502" i="14"/>
  <c r="AN502" i="14"/>
  <c r="AN514" i="14"/>
  <c r="AH502" i="14"/>
  <c r="AC502" i="14"/>
  <c r="X502" i="14"/>
  <c r="S502" i="14"/>
  <c r="T502" i="14"/>
  <c r="T514" i="14"/>
  <c r="CP513" i="14"/>
  <c r="CK513" i="14"/>
  <c r="CF513" i="14"/>
  <c r="CA513" i="14"/>
  <c r="BV513" i="14"/>
  <c r="BQ513" i="14"/>
  <c r="BR510" i="14"/>
  <c r="BL513" i="14"/>
  <c r="BG513" i="14"/>
  <c r="BB513" i="14"/>
  <c r="AW513" i="14"/>
  <c r="AR513" i="14"/>
  <c r="AM513" i="14"/>
  <c r="AH513" i="14"/>
  <c r="AC513" i="14"/>
  <c r="AD510" i="14"/>
  <c r="X513" i="14"/>
  <c r="S513" i="14"/>
  <c r="N513" i="14"/>
  <c r="I513" i="14"/>
  <c r="CP512" i="14"/>
  <c r="CK512" i="14"/>
  <c r="CF512" i="14"/>
  <c r="CA512" i="14"/>
  <c r="CB510" i="14"/>
  <c r="BV512" i="14"/>
  <c r="BW510" i="14"/>
  <c r="BQ512" i="14"/>
  <c r="BL512" i="14"/>
  <c r="BG512" i="14"/>
  <c r="BB512" i="14"/>
  <c r="AW512" i="14"/>
  <c r="AR512" i="14"/>
  <c r="AM512" i="14"/>
  <c r="AN510" i="14"/>
  <c r="AH512" i="14"/>
  <c r="AI510" i="14"/>
  <c r="AC512" i="14"/>
  <c r="X512" i="14"/>
  <c r="S512" i="14"/>
  <c r="N512" i="14"/>
  <c r="I512" i="14"/>
  <c r="CP511" i="14"/>
  <c r="CQ510" i="14"/>
  <c r="CK511" i="14"/>
  <c r="CL510" i="14"/>
  <c r="CF511" i="14"/>
  <c r="CG510" i="14"/>
  <c r="CA511" i="14"/>
  <c r="BV511" i="14"/>
  <c r="BQ511" i="14"/>
  <c r="BL511" i="14"/>
  <c r="BG511" i="14"/>
  <c r="BB511" i="14"/>
  <c r="BC510" i="14"/>
  <c r="AW511" i="14"/>
  <c r="AX510" i="14"/>
  <c r="AR511" i="14"/>
  <c r="AS510" i="14"/>
  <c r="AM511" i="14"/>
  <c r="AH511" i="14"/>
  <c r="AC511" i="14"/>
  <c r="X511" i="14"/>
  <c r="S511" i="14"/>
  <c r="N511" i="14"/>
  <c r="O510" i="14"/>
  <c r="I511" i="14"/>
  <c r="J510" i="14"/>
  <c r="BM510" i="14"/>
  <c r="BH510" i="14"/>
  <c r="Y510" i="14"/>
  <c r="T510" i="14"/>
  <c r="CP509" i="14"/>
  <c r="CK509" i="14"/>
  <c r="CF509" i="14"/>
  <c r="BL509" i="14"/>
  <c r="CP508" i="14"/>
  <c r="CK508" i="14"/>
  <c r="CL506" i="14"/>
  <c r="CF508" i="14"/>
  <c r="CP507" i="14"/>
  <c r="CK507" i="14"/>
  <c r="CF507" i="14"/>
  <c r="BL507" i="14"/>
  <c r="CG506" i="14"/>
  <c r="CP505" i="14"/>
  <c r="CK505" i="14"/>
  <c r="CF505" i="14"/>
  <c r="CA505" i="14"/>
  <c r="CB502" i="14"/>
  <c r="BV505" i="14"/>
  <c r="BQ505" i="14"/>
  <c r="BL505" i="14"/>
  <c r="BG505" i="14"/>
  <c r="BB505" i="14"/>
  <c r="AW505" i="14"/>
  <c r="AR505" i="14"/>
  <c r="AM505" i="14"/>
  <c r="AH505" i="14"/>
  <c r="AC505" i="14"/>
  <c r="AD502" i="14"/>
  <c r="X505" i="14"/>
  <c r="Y502" i="14"/>
  <c r="S505" i="14"/>
  <c r="N505" i="14"/>
  <c r="I505" i="14"/>
  <c r="CK504" i="14"/>
  <c r="CF504" i="14"/>
  <c r="CA504" i="14"/>
  <c r="BV504" i="14"/>
  <c r="BW502" i="14"/>
  <c r="BQ504" i="14"/>
  <c r="BR502" i="14"/>
  <c r="BL504" i="14"/>
  <c r="BM502" i="14"/>
  <c r="BG504" i="14"/>
  <c r="BB504" i="14"/>
  <c r="AW504" i="14"/>
  <c r="AR504" i="14"/>
  <c r="AS502" i="14"/>
  <c r="S504" i="14"/>
  <c r="CF503" i="14"/>
  <c r="CQ502" i="14"/>
  <c r="CL502" i="14"/>
  <c r="BC502" i="14"/>
  <c r="AX502" i="14"/>
  <c r="AI502" i="14"/>
  <c r="O502" i="14"/>
  <c r="J502" i="14"/>
  <c r="CP501" i="14"/>
  <c r="CK501" i="14"/>
  <c r="CF501" i="14"/>
  <c r="CA501" i="14"/>
  <c r="BV501" i="14"/>
  <c r="BQ501" i="14"/>
  <c r="BL501" i="14"/>
  <c r="BG501" i="14"/>
  <c r="BB501" i="14"/>
  <c r="AW501" i="14"/>
  <c r="AR501" i="14"/>
  <c r="AM501" i="14"/>
  <c r="AH501" i="14"/>
  <c r="AC501" i="14"/>
  <c r="X501" i="14"/>
  <c r="Y498" i="14"/>
  <c r="S501" i="14"/>
  <c r="N501" i="14"/>
  <c r="I501" i="14"/>
  <c r="CP500" i="14"/>
  <c r="CK500" i="14"/>
  <c r="CF500" i="14"/>
  <c r="CA500" i="14"/>
  <c r="BV500" i="14"/>
  <c r="BW498" i="14"/>
  <c r="BQ500" i="14"/>
  <c r="BL500" i="14"/>
  <c r="BG500" i="14"/>
  <c r="BB500" i="14"/>
  <c r="AW500" i="14"/>
  <c r="AR500" i="14"/>
  <c r="AM500" i="14"/>
  <c r="AH500" i="14"/>
  <c r="AI498" i="14"/>
  <c r="AC500" i="14"/>
  <c r="X500" i="14"/>
  <c r="S500" i="14"/>
  <c r="N500" i="14"/>
  <c r="I500" i="14"/>
  <c r="CP499" i="14"/>
  <c r="CK499" i="14"/>
  <c r="CF499" i="14"/>
  <c r="CG498" i="14"/>
  <c r="CA499" i="14"/>
  <c r="BV499" i="14"/>
  <c r="BQ499" i="14"/>
  <c r="BL499" i="14"/>
  <c r="BG499" i="14"/>
  <c r="BB499" i="14"/>
  <c r="AW499" i="14"/>
  <c r="AR499" i="14"/>
  <c r="AS498" i="14"/>
  <c r="AM499" i="14"/>
  <c r="AH499" i="14"/>
  <c r="AC499" i="14"/>
  <c r="X499" i="14"/>
  <c r="S499" i="14"/>
  <c r="N499" i="14"/>
  <c r="I499" i="14"/>
  <c r="CP498" i="14"/>
  <c r="CQ498" i="14"/>
  <c r="CP463" i="14"/>
  <c r="CP459" i="14"/>
  <c r="CP455" i="14"/>
  <c r="CP494" i="14"/>
  <c r="CP490" i="14"/>
  <c r="CK498" i="14"/>
  <c r="CL498" i="14"/>
  <c r="CK463" i="14"/>
  <c r="CK459" i="14"/>
  <c r="CL458" i="14"/>
  <c r="CK455" i="14"/>
  <c r="CK494" i="14"/>
  <c r="CK490" i="14"/>
  <c r="CF498" i="14"/>
  <c r="CF463" i="14"/>
  <c r="CF459" i="14"/>
  <c r="CF455" i="14"/>
  <c r="CG454" i="14"/>
  <c r="CF494" i="14"/>
  <c r="CF490" i="14"/>
  <c r="CA498" i="14"/>
  <c r="CB498" i="14"/>
  <c r="CA463" i="14"/>
  <c r="CA459" i="14"/>
  <c r="CA455" i="14"/>
  <c r="CA494" i="14"/>
  <c r="CB494" i="14"/>
  <c r="CA490" i="14"/>
  <c r="BV498" i="14"/>
  <c r="BV463" i="14"/>
  <c r="BV459" i="14"/>
  <c r="BV455" i="14"/>
  <c r="BV494" i="14"/>
  <c r="BW494" i="14"/>
  <c r="BV490" i="14"/>
  <c r="BW490" i="14"/>
  <c r="BQ498" i="14"/>
  <c r="BQ463" i="14"/>
  <c r="BQ459" i="14"/>
  <c r="BQ455" i="14"/>
  <c r="BQ494" i="14"/>
  <c r="BR494" i="14"/>
  <c r="BQ490" i="14"/>
  <c r="BR490" i="14"/>
  <c r="BR498" i="14"/>
  <c r="BL498" i="14"/>
  <c r="BL463" i="14"/>
  <c r="BL459" i="14"/>
  <c r="BL455" i="14"/>
  <c r="BL494" i="14"/>
  <c r="BL490" i="14"/>
  <c r="BM498" i="14"/>
  <c r="BG498" i="14"/>
  <c r="BH498" i="14"/>
  <c r="BG463" i="14"/>
  <c r="BG459" i="14"/>
  <c r="BG455" i="14"/>
  <c r="BG494" i="14"/>
  <c r="BG490" i="14"/>
  <c r="BB498" i="14"/>
  <c r="BC498" i="14"/>
  <c r="BB463" i="14"/>
  <c r="BB459" i="14"/>
  <c r="BB455" i="14"/>
  <c r="BB494" i="14"/>
  <c r="BB490" i="14"/>
  <c r="AW498" i="14"/>
  <c r="AX498" i="14"/>
  <c r="AW463" i="14"/>
  <c r="AW459" i="14"/>
  <c r="AX458" i="14"/>
  <c r="AW455" i="14"/>
  <c r="AW494" i="14"/>
  <c r="AW490" i="14"/>
  <c r="AR498" i="14"/>
  <c r="AR463" i="14"/>
  <c r="AR459" i="14"/>
  <c r="AR494" i="14"/>
  <c r="AS494" i="14"/>
  <c r="AR490" i="14"/>
  <c r="AM498" i="14"/>
  <c r="AM463" i="14"/>
  <c r="AM459" i="14"/>
  <c r="AM494" i="14"/>
  <c r="AN494" i="14"/>
  <c r="AM490" i="14"/>
  <c r="AN490" i="14"/>
  <c r="AN498" i="14"/>
  <c r="AH498" i="14"/>
  <c r="AH463" i="14"/>
  <c r="AH459" i="14"/>
  <c r="AH494" i="14"/>
  <c r="AI494" i="14"/>
  <c r="AH490" i="14"/>
  <c r="AC498" i="14"/>
  <c r="AD498" i="14"/>
  <c r="AC463" i="14"/>
  <c r="AC459" i="14"/>
  <c r="AC494" i="14"/>
  <c r="AC490" i="14"/>
  <c r="X498" i="14"/>
  <c r="X463" i="14"/>
  <c r="X459" i="14"/>
  <c r="X494" i="14"/>
  <c r="Y494" i="14"/>
  <c r="X490" i="14"/>
  <c r="S498" i="14"/>
  <c r="S463" i="14"/>
  <c r="S459" i="14"/>
  <c r="S494" i="14"/>
  <c r="S490" i="14"/>
  <c r="T490" i="14"/>
  <c r="T498" i="14"/>
  <c r="N498" i="14"/>
  <c r="O498" i="14"/>
  <c r="N463" i="14"/>
  <c r="N459" i="14"/>
  <c r="N490" i="14"/>
  <c r="I498" i="14"/>
  <c r="J498" i="14"/>
  <c r="I463" i="14"/>
  <c r="I459" i="14"/>
  <c r="I494" i="14"/>
  <c r="I490" i="14"/>
  <c r="CP497" i="14"/>
  <c r="CK497" i="14"/>
  <c r="CF497" i="14"/>
  <c r="CA497" i="14"/>
  <c r="BV497" i="14"/>
  <c r="BQ497" i="14"/>
  <c r="BL497" i="14"/>
  <c r="BG497" i="14"/>
  <c r="BB497" i="14"/>
  <c r="AW497" i="14"/>
  <c r="AR497" i="14"/>
  <c r="AM497" i="14"/>
  <c r="AH497" i="14"/>
  <c r="AC497" i="14"/>
  <c r="X497" i="14"/>
  <c r="S497" i="14"/>
  <c r="N497" i="14"/>
  <c r="I497" i="14"/>
  <c r="CP496" i="14"/>
  <c r="CK496" i="14"/>
  <c r="CF496" i="14"/>
  <c r="CG494" i="14"/>
  <c r="CA496" i="14"/>
  <c r="BV496" i="14"/>
  <c r="BQ496" i="14"/>
  <c r="BL496" i="14"/>
  <c r="BM494" i="14"/>
  <c r="BG496" i="14"/>
  <c r="BB496" i="14"/>
  <c r="AW496" i="14"/>
  <c r="AR496" i="14"/>
  <c r="AM496" i="14"/>
  <c r="AH496" i="14"/>
  <c r="AC496" i="14"/>
  <c r="X496" i="14"/>
  <c r="S496" i="14"/>
  <c r="I496" i="14"/>
  <c r="CQ494" i="14"/>
  <c r="CL494" i="14"/>
  <c r="BH494" i="14"/>
  <c r="BC494" i="14"/>
  <c r="AX494" i="14"/>
  <c r="AD494" i="14"/>
  <c r="T494" i="14"/>
  <c r="O494" i="14"/>
  <c r="J494" i="14"/>
  <c r="CP493" i="14"/>
  <c r="CK493" i="14"/>
  <c r="CF493" i="14"/>
  <c r="CA493" i="14"/>
  <c r="BV493" i="14"/>
  <c r="BQ493" i="14"/>
  <c r="BL493" i="14"/>
  <c r="BM490" i="14"/>
  <c r="BG493" i="14"/>
  <c r="BB493" i="14"/>
  <c r="AW493" i="14"/>
  <c r="AR493" i="14"/>
  <c r="AM493" i="14"/>
  <c r="AH493" i="14"/>
  <c r="AC493" i="14"/>
  <c r="X493" i="14"/>
  <c r="Y490" i="14"/>
  <c r="S493" i="14"/>
  <c r="N493" i="14"/>
  <c r="I493" i="14"/>
  <c r="CP492" i="14"/>
  <c r="CK492" i="14"/>
  <c r="CF492" i="14"/>
  <c r="CA492" i="14"/>
  <c r="BV492" i="14"/>
  <c r="BQ492" i="14"/>
  <c r="BL492" i="14"/>
  <c r="BG492" i="14"/>
  <c r="BH490" i="14"/>
  <c r="BB492" i="14"/>
  <c r="AW492" i="14"/>
  <c r="AR492" i="14"/>
  <c r="AM492" i="14"/>
  <c r="AH492" i="14"/>
  <c r="AC492" i="14"/>
  <c r="X492" i="14"/>
  <c r="S492" i="14"/>
  <c r="N492" i="14"/>
  <c r="I492" i="14"/>
  <c r="CK491" i="14"/>
  <c r="CF491" i="14"/>
  <c r="CA491" i="14"/>
  <c r="CB490" i="14"/>
  <c r="BV491" i="14"/>
  <c r="BQ491" i="14"/>
  <c r="BL491" i="14"/>
  <c r="BG491" i="14"/>
  <c r="BB491" i="14"/>
  <c r="AW491" i="14"/>
  <c r="AR491" i="14"/>
  <c r="AM491" i="14"/>
  <c r="AH491" i="14"/>
  <c r="AI490" i="14"/>
  <c r="AC491" i="14"/>
  <c r="AD490" i="14"/>
  <c r="X491" i="14"/>
  <c r="S491" i="14"/>
  <c r="N491" i="14"/>
  <c r="I491" i="14"/>
  <c r="CQ490" i="14"/>
  <c r="CL490" i="14"/>
  <c r="CG490" i="14"/>
  <c r="BC490" i="14"/>
  <c r="AX490" i="14"/>
  <c r="AS490" i="14"/>
  <c r="O490" i="14"/>
  <c r="J490" i="14"/>
  <c r="CP489" i="14"/>
  <c r="CK489" i="14"/>
  <c r="CF489" i="14"/>
  <c r="CA489" i="14"/>
  <c r="BV489" i="14"/>
  <c r="BQ489" i="14"/>
  <c r="BL489" i="14"/>
  <c r="BG489" i="14"/>
  <c r="BB489" i="14"/>
  <c r="AW489" i="14"/>
  <c r="AR489" i="14"/>
  <c r="AM489" i="14"/>
  <c r="AH489" i="14"/>
  <c r="AC489" i="14"/>
  <c r="X489" i="14"/>
  <c r="S489" i="14"/>
  <c r="N489" i="14"/>
  <c r="I489" i="14"/>
  <c r="CP488" i="14"/>
  <c r="CK488" i="14"/>
  <c r="CF488" i="14"/>
  <c r="CA488" i="14"/>
  <c r="BV488" i="14"/>
  <c r="BQ488" i="14"/>
  <c r="BL488" i="14"/>
  <c r="BG488" i="14"/>
  <c r="BB488" i="14"/>
  <c r="AW488" i="14"/>
  <c r="AR488" i="14"/>
  <c r="AM488" i="14"/>
  <c r="AH488" i="14"/>
  <c r="AC488" i="14"/>
  <c r="X488" i="14"/>
  <c r="Y486" i="14"/>
  <c r="S488" i="14"/>
  <c r="N488" i="14"/>
  <c r="I488" i="14"/>
  <c r="CP487" i="14"/>
  <c r="CK487" i="14"/>
  <c r="CF487" i="14"/>
  <c r="CA487" i="14"/>
  <c r="CB486" i="14"/>
  <c r="BV487" i="14"/>
  <c r="BQ487" i="14"/>
  <c r="BL487" i="14"/>
  <c r="BG487" i="14"/>
  <c r="BB487" i="14"/>
  <c r="AW487" i="14"/>
  <c r="AR487" i="14"/>
  <c r="AS486" i="14"/>
  <c r="AM487" i="14"/>
  <c r="AH487" i="14"/>
  <c r="AI486" i="14"/>
  <c r="AC487" i="14"/>
  <c r="X487" i="14"/>
  <c r="S487" i="14"/>
  <c r="N487" i="14"/>
  <c r="I487" i="14"/>
  <c r="CP486" i="14"/>
  <c r="CQ486" i="14"/>
  <c r="CP482" i="14"/>
  <c r="CQ482" i="14"/>
  <c r="CP478" i="14"/>
  <c r="CQ478" i="14"/>
  <c r="CP474" i="14"/>
  <c r="CP467" i="14"/>
  <c r="CP471" i="14"/>
  <c r="CK486" i="14"/>
  <c r="CK482" i="14"/>
  <c r="CK478" i="14"/>
  <c r="CL478" i="14"/>
  <c r="CK474" i="14"/>
  <c r="CL474" i="14"/>
  <c r="CK467" i="14"/>
  <c r="CK471" i="14"/>
  <c r="CL486" i="14"/>
  <c r="CF486" i="14"/>
  <c r="CG486" i="14"/>
  <c r="CF482" i="14"/>
  <c r="CF478" i="14"/>
  <c r="CF474" i="14"/>
  <c r="CG474" i="14"/>
  <c r="CF467" i="14"/>
  <c r="CG466" i="14"/>
  <c r="CF471" i="14"/>
  <c r="CA486" i="14"/>
  <c r="CA482" i="14"/>
  <c r="CA478" i="14"/>
  <c r="CA474" i="14"/>
  <c r="CB474" i="14"/>
  <c r="CA467" i="14"/>
  <c r="CA471" i="14"/>
  <c r="BV486" i="14"/>
  <c r="BV482" i="14"/>
  <c r="BV478" i="14"/>
  <c r="BV474" i="14"/>
  <c r="BV467" i="14"/>
  <c r="BV471" i="14"/>
  <c r="BW470" i="14"/>
  <c r="BW486" i="14"/>
  <c r="BQ486" i="14"/>
  <c r="BQ482" i="14"/>
  <c r="BQ478" i="14"/>
  <c r="BQ474" i="14"/>
  <c r="BQ467" i="14"/>
  <c r="BQ471" i="14"/>
  <c r="BR486" i="14"/>
  <c r="BL486" i="14"/>
  <c r="BM486" i="14"/>
  <c r="BL482" i="14"/>
  <c r="BL478" i="14"/>
  <c r="BL474" i="14"/>
  <c r="BL467" i="14"/>
  <c r="BL471" i="14"/>
  <c r="BL475" i="14"/>
  <c r="BG486" i="14"/>
  <c r="BH486" i="14"/>
  <c r="BG482" i="14"/>
  <c r="BG478" i="14"/>
  <c r="BG474" i="14"/>
  <c r="BG467" i="14"/>
  <c r="BG471" i="14"/>
  <c r="BB486" i="14"/>
  <c r="BC486" i="14"/>
  <c r="BB482" i="14"/>
  <c r="BC482" i="14"/>
  <c r="BB478" i="14"/>
  <c r="BB474" i="14"/>
  <c r="BB467" i="14"/>
  <c r="BB471" i="14"/>
  <c r="AW486" i="14"/>
  <c r="AX486" i="14"/>
  <c r="AW482" i="14"/>
  <c r="AX482" i="14"/>
  <c r="AW478" i="14"/>
  <c r="AX478" i="14"/>
  <c r="AW474" i="14"/>
  <c r="AW467" i="14"/>
  <c r="AW471" i="14"/>
  <c r="AR486" i="14"/>
  <c r="AR482" i="14"/>
  <c r="AR478" i="14"/>
  <c r="AR474" i="14"/>
  <c r="AS474" i="14"/>
  <c r="AR467" i="14"/>
  <c r="AR471" i="14"/>
  <c r="AM486" i="14"/>
  <c r="AN486" i="14"/>
  <c r="AM482" i="14"/>
  <c r="AM478" i="14"/>
  <c r="AN478" i="14"/>
  <c r="AM474" i="14"/>
  <c r="AN474" i="14"/>
  <c r="AM467" i="14"/>
  <c r="AN466" i="14"/>
  <c r="AM471" i="14"/>
  <c r="AH486" i="14"/>
  <c r="AH482" i="14"/>
  <c r="AH478" i="14"/>
  <c r="AH474" i="14"/>
  <c r="AH467" i="14"/>
  <c r="AH471" i="14"/>
  <c r="AI470" i="14"/>
  <c r="AC486" i="14"/>
  <c r="AC482" i="14"/>
  <c r="AC478" i="14"/>
  <c r="AC474" i="14"/>
  <c r="AC467" i="14"/>
  <c r="AD466" i="14"/>
  <c r="AC471" i="14"/>
  <c r="AD470" i="14"/>
  <c r="AD486" i="14"/>
  <c r="X486" i="14"/>
  <c r="X482" i="14"/>
  <c r="X478" i="14"/>
  <c r="X474" i="14"/>
  <c r="X467" i="14"/>
  <c r="X471" i="14"/>
  <c r="S486" i="14"/>
  <c r="T486" i="14"/>
  <c r="S482" i="14"/>
  <c r="S478" i="14"/>
  <c r="S474" i="14"/>
  <c r="S467" i="14"/>
  <c r="S471" i="14"/>
  <c r="N486" i="14"/>
  <c r="O486" i="14"/>
  <c r="N482" i="14"/>
  <c r="O482" i="14"/>
  <c r="N478" i="14"/>
  <c r="N474" i="14"/>
  <c r="N467" i="14"/>
  <c r="N471" i="14"/>
  <c r="I486" i="14"/>
  <c r="J486" i="14"/>
  <c r="I482" i="14"/>
  <c r="J482" i="14"/>
  <c r="I478" i="14"/>
  <c r="I474" i="14"/>
  <c r="I467" i="14"/>
  <c r="I471" i="14"/>
  <c r="CP485" i="14"/>
  <c r="CK485" i="14"/>
  <c r="CF485" i="14"/>
  <c r="CA485" i="14"/>
  <c r="BV485" i="14"/>
  <c r="BQ485" i="14"/>
  <c r="BL485" i="14"/>
  <c r="BG485" i="14"/>
  <c r="BB485" i="14"/>
  <c r="AW485" i="14"/>
  <c r="AR485" i="14"/>
  <c r="AM485" i="14"/>
  <c r="AH485" i="14"/>
  <c r="AC485" i="14"/>
  <c r="X485" i="14"/>
  <c r="S485" i="14"/>
  <c r="N485" i="14"/>
  <c r="I485" i="14"/>
  <c r="CP484" i="14"/>
  <c r="CK484" i="14"/>
  <c r="CL482" i="14"/>
  <c r="CF484" i="14"/>
  <c r="CA484" i="14"/>
  <c r="BV484" i="14"/>
  <c r="BQ484" i="14"/>
  <c r="BL484" i="14"/>
  <c r="BG484" i="14"/>
  <c r="BB484" i="14"/>
  <c r="AW484" i="14"/>
  <c r="AR484" i="14"/>
  <c r="AM484" i="14"/>
  <c r="AH484" i="14"/>
  <c r="AC484" i="14"/>
  <c r="X484" i="14"/>
  <c r="S484" i="14"/>
  <c r="N484" i="14"/>
  <c r="I484" i="14"/>
  <c r="CP483" i="14"/>
  <c r="CK483" i="14"/>
  <c r="CF483" i="14"/>
  <c r="CA483" i="14"/>
  <c r="CB482" i="14"/>
  <c r="BV483" i="14"/>
  <c r="BQ483" i="14"/>
  <c r="BL483" i="14"/>
  <c r="BG483" i="14"/>
  <c r="BH482" i="14"/>
  <c r="BB483" i="14"/>
  <c r="AW483" i="14"/>
  <c r="AR483" i="14"/>
  <c r="AM483" i="14"/>
  <c r="AN482" i="14"/>
  <c r="AH483" i="14"/>
  <c r="AC483" i="14"/>
  <c r="X483" i="14"/>
  <c r="S483" i="14"/>
  <c r="T482" i="14"/>
  <c r="N483" i="14"/>
  <c r="I483" i="14"/>
  <c r="CP470" i="14"/>
  <c r="CK470" i="14"/>
  <c r="CF470" i="14"/>
  <c r="CG482" i="14"/>
  <c r="CA470" i="14"/>
  <c r="BV470" i="14"/>
  <c r="BW482" i="14"/>
  <c r="BQ470" i="14"/>
  <c r="BR482" i="14"/>
  <c r="BL470" i="14"/>
  <c r="BM470" i="14"/>
  <c r="BM482" i="14"/>
  <c r="BG470" i="14"/>
  <c r="BB470" i="14"/>
  <c r="AW470" i="14"/>
  <c r="AR470" i="14"/>
  <c r="AS482" i="14"/>
  <c r="AM470" i="14"/>
  <c r="AH470" i="14"/>
  <c r="AI482" i="14"/>
  <c r="AC470" i="14"/>
  <c r="AD482" i="14"/>
  <c r="X470" i="14"/>
  <c r="Y470" i="14"/>
  <c r="Y482" i="14"/>
  <c r="S470" i="14"/>
  <c r="N470" i="14"/>
  <c r="I470" i="14"/>
  <c r="CP481" i="14"/>
  <c r="CK481" i="14"/>
  <c r="CF481" i="14"/>
  <c r="CA481" i="14"/>
  <c r="BV481" i="14"/>
  <c r="BQ481" i="14"/>
  <c r="BL481" i="14"/>
  <c r="BG481" i="14"/>
  <c r="BH478" i="14"/>
  <c r="BB481" i="14"/>
  <c r="BC478" i="14"/>
  <c r="AW481" i="14"/>
  <c r="AR481" i="14"/>
  <c r="AM481" i="14"/>
  <c r="AH481" i="14"/>
  <c r="AC481" i="14"/>
  <c r="X481" i="14"/>
  <c r="S481" i="14"/>
  <c r="N481" i="14"/>
  <c r="I481" i="14"/>
  <c r="BV480" i="14"/>
  <c r="BQ480" i="14"/>
  <c r="BR478" i="14"/>
  <c r="AH480" i="14"/>
  <c r="CG478" i="14"/>
  <c r="CB478" i="14"/>
  <c r="BV466" i="14"/>
  <c r="BW478" i="14"/>
  <c r="BQ466" i="14"/>
  <c r="BM478" i="14"/>
  <c r="AS478" i="14"/>
  <c r="AH466" i="14"/>
  <c r="AI478" i="14"/>
  <c r="AD478" i="14"/>
  <c r="Y478" i="14"/>
  <c r="T478" i="14"/>
  <c r="O478" i="14"/>
  <c r="J478" i="14"/>
  <c r="CP477" i="14"/>
  <c r="CK477" i="14"/>
  <c r="CF477" i="14"/>
  <c r="CA477" i="14"/>
  <c r="BV477" i="14"/>
  <c r="BQ477" i="14"/>
  <c r="BL477" i="14"/>
  <c r="BG477" i="14"/>
  <c r="BB477" i="14"/>
  <c r="AW477" i="14"/>
  <c r="AR477" i="14"/>
  <c r="AM477" i="14"/>
  <c r="AH477" i="14"/>
  <c r="AC477" i="14"/>
  <c r="X477" i="14"/>
  <c r="S477" i="14"/>
  <c r="N477" i="14"/>
  <c r="I477" i="14"/>
  <c r="CP476" i="14"/>
  <c r="CK476" i="14"/>
  <c r="CF476" i="14"/>
  <c r="CA476" i="14"/>
  <c r="BL476" i="14"/>
  <c r="BG476" i="14"/>
  <c r="BH474" i="14"/>
  <c r="BB476" i="14"/>
  <c r="AW476" i="14"/>
  <c r="AX474" i="14"/>
  <c r="AR476" i="14"/>
  <c r="AM476" i="14"/>
  <c r="AC476" i="14"/>
  <c r="X476" i="14"/>
  <c r="S476" i="14"/>
  <c r="T474" i="14"/>
  <c r="N476" i="14"/>
  <c r="O474" i="14"/>
  <c r="I476" i="14"/>
  <c r="J474" i="14"/>
  <c r="CQ474" i="14"/>
  <c r="BW474" i="14"/>
  <c r="BR474" i="14"/>
  <c r="BM474" i="14"/>
  <c r="BC474" i="14"/>
  <c r="AI474" i="14"/>
  <c r="AD474" i="14"/>
  <c r="Y474" i="14"/>
  <c r="BL473" i="14"/>
  <c r="AW473" i="14"/>
  <c r="AR473" i="14"/>
  <c r="AM473" i="14"/>
  <c r="X473" i="14"/>
  <c r="N473" i="14"/>
  <c r="I473" i="14"/>
  <c r="CP472" i="14"/>
  <c r="CK472" i="14"/>
  <c r="CF472" i="14"/>
  <c r="CA472" i="14"/>
  <c r="BV472" i="14"/>
  <c r="BQ472" i="14"/>
  <c r="BR470" i="14"/>
  <c r="BL472" i="14"/>
  <c r="BG472" i="14"/>
  <c r="BB472" i="14"/>
  <c r="AW472" i="14"/>
  <c r="AR472" i="14"/>
  <c r="AM472" i="14"/>
  <c r="AH472" i="14"/>
  <c r="AC472" i="14"/>
  <c r="X472" i="14"/>
  <c r="S472" i="14"/>
  <c r="N472" i="14"/>
  <c r="I472" i="14"/>
  <c r="CQ470" i="14"/>
  <c r="CL470" i="14"/>
  <c r="CG470" i="14"/>
  <c r="CB470" i="14"/>
  <c r="BH470" i="14"/>
  <c r="BC470" i="14"/>
  <c r="AX470" i="14"/>
  <c r="AS470" i="14"/>
  <c r="AN470" i="14"/>
  <c r="T470" i="14"/>
  <c r="O470" i="14"/>
  <c r="J470" i="14"/>
  <c r="CP469" i="14"/>
  <c r="CQ466" i="14"/>
  <c r="CK469" i="14"/>
  <c r="CL466" i="14"/>
  <c r="CF469" i="14"/>
  <c r="CA469" i="14"/>
  <c r="BV469" i="14"/>
  <c r="BQ469" i="14"/>
  <c r="BL469" i="14"/>
  <c r="BG469" i="14"/>
  <c r="BH466" i="14"/>
  <c r="BB469" i="14"/>
  <c r="BC466" i="14"/>
  <c r="AW469" i="14"/>
  <c r="AX466" i="14"/>
  <c r="AR469" i="14"/>
  <c r="AM469" i="14"/>
  <c r="AH469" i="14"/>
  <c r="AC469" i="14"/>
  <c r="X469" i="14"/>
  <c r="S469" i="14"/>
  <c r="T466" i="14"/>
  <c r="N469" i="14"/>
  <c r="O466" i="14"/>
  <c r="I469" i="14"/>
  <c r="J466" i="14"/>
  <c r="BV468" i="14"/>
  <c r="BQ468" i="14"/>
  <c r="BR466" i="14"/>
  <c r="AH468" i="14"/>
  <c r="CB466" i="14"/>
  <c r="BW466" i="14"/>
  <c r="BM466" i="14"/>
  <c r="AS466" i="14"/>
  <c r="AI466" i="14"/>
  <c r="Y466" i="14"/>
  <c r="CP465" i="14"/>
  <c r="CK465" i="14"/>
  <c r="CF465" i="14"/>
  <c r="CA465" i="14"/>
  <c r="BV465" i="14"/>
  <c r="BQ465" i="14"/>
  <c r="BL465" i="14"/>
  <c r="BG465" i="14"/>
  <c r="BB465" i="14"/>
  <c r="AW465" i="14"/>
  <c r="AR465" i="14"/>
  <c r="AM465" i="14"/>
  <c r="AH465" i="14"/>
  <c r="AC465" i="14"/>
  <c r="X465" i="14"/>
  <c r="S465" i="14"/>
  <c r="N465" i="14"/>
  <c r="I465" i="14"/>
  <c r="CP464" i="14"/>
  <c r="CK464" i="14"/>
  <c r="CF464" i="14"/>
  <c r="CA464" i="14"/>
  <c r="BV464" i="14"/>
  <c r="BQ464" i="14"/>
  <c r="BL464" i="14"/>
  <c r="BG464" i="14"/>
  <c r="BB464" i="14"/>
  <c r="AW464" i="14"/>
  <c r="AR464" i="14"/>
  <c r="AM464" i="14"/>
  <c r="AH464" i="14"/>
  <c r="AC464" i="14"/>
  <c r="X464" i="14"/>
  <c r="S464" i="14"/>
  <c r="T462" i="14"/>
  <c r="N464" i="14"/>
  <c r="I464" i="14"/>
  <c r="CP462" i="14"/>
  <c r="CQ462" i="14"/>
  <c r="CP458" i="14"/>
  <c r="CP454" i="14"/>
  <c r="CP450" i="14"/>
  <c r="CP443" i="14"/>
  <c r="CP447" i="14"/>
  <c r="CP451" i="14"/>
  <c r="CQ450" i="14"/>
  <c r="CK462" i="14"/>
  <c r="CL462" i="14"/>
  <c r="CK458" i="14"/>
  <c r="CK454" i="14"/>
  <c r="CK450" i="14"/>
  <c r="CK443" i="14"/>
  <c r="CK447" i="14"/>
  <c r="CL446" i="14"/>
  <c r="CK451" i="14"/>
  <c r="CL450" i="14"/>
  <c r="CF462" i="14"/>
  <c r="CG462" i="14"/>
  <c r="CF458" i="14"/>
  <c r="CF454" i="14"/>
  <c r="CF450" i="14"/>
  <c r="CF443" i="14"/>
  <c r="CG442" i="14"/>
  <c r="CF447" i="14"/>
  <c r="CG446" i="14"/>
  <c r="CF451" i="14"/>
  <c r="CG450" i="14"/>
  <c r="CA462" i="14"/>
  <c r="CB462" i="14"/>
  <c r="CA458" i="14"/>
  <c r="CA454" i="14"/>
  <c r="CA450" i="14"/>
  <c r="CA443" i="14"/>
  <c r="CA447" i="14"/>
  <c r="CA451" i="14"/>
  <c r="BV462" i="14"/>
  <c r="BW462" i="14"/>
  <c r="BV458" i="14"/>
  <c r="BV454" i="14"/>
  <c r="BV450" i="14"/>
  <c r="BV443" i="14"/>
  <c r="BW442" i="14"/>
  <c r="BV447" i="14"/>
  <c r="BV451" i="14"/>
  <c r="BW450" i="14"/>
  <c r="BQ462" i="14"/>
  <c r="BR462" i="14"/>
  <c r="BQ458" i="14"/>
  <c r="BQ454" i="14"/>
  <c r="BQ450" i="14"/>
  <c r="BQ443" i="14"/>
  <c r="BQ447" i="14"/>
  <c r="BQ451" i="14"/>
  <c r="BR450" i="14"/>
  <c r="BL462" i="14"/>
  <c r="BM462" i="14"/>
  <c r="BL458" i="14"/>
  <c r="BL454" i="14"/>
  <c r="BL450" i="14"/>
  <c r="BL443" i="14"/>
  <c r="BL447" i="14"/>
  <c r="BM446" i="14"/>
  <c r="BL451" i="14"/>
  <c r="BM450" i="14"/>
  <c r="BG462" i="14"/>
  <c r="BH462" i="14"/>
  <c r="BG458" i="14"/>
  <c r="BG454" i="14"/>
  <c r="BG450" i="14"/>
  <c r="BG443" i="14"/>
  <c r="BG447" i="14"/>
  <c r="BG451" i="14"/>
  <c r="BH450" i="14"/>
  <c r="BB462" i="14"/>
  <c r="BC462" i="14"/>
  <c r="BB458" i="14"/>
  <c r="BB454" i="14"/>
  <c r="BB450" i="14"/>
  <c r="BB443" i="14"/>
  <c r="BB447" i="14"/>
  <c r="BB451" i="14"/>
  <c r="BC450" i="14"/>
  <c r="AW462" i="14"/>
  <c r="AX462" i="14"/>
  <c r="AW458" i="14"/>
  <c r="AW454" i="14"/>
  <c r="AW450" i="14"/>
  <c r="AW443" i="14"/>
  <c r="AW447" i="14"/>
  <c r="AX446" i="14"/>
  <c r="AW451" i="14"/>
  <c r="AX450" i="14"/>
  <c r="AR462" i="14"/>
  <c r="AR458" i="14"/>
  <c r="AR454" i="14"/>
  <c r="AR443" i="14"/>
  <c r="AR447" i="14"/>
  <c r="AS446" i="14"/>
  <c r="AR451" i="14"/>
  <c r="AS462" i="14"/>
  <c r="AM462" i="14"/>
  <c r="AM458" i="14"/>
  <c r="AM454" i="14"/>
  <c r="AM450" i="14"/>
  <c r="AM443" i="14"/>
  <c r="AM447" i="14"/>
  <c r="AM451" i="14"/>
  <c r="AN462" i="14"/>
  <c r="AH462" i="14"/>
  <c r="AH458" i="14"/>
  <c r="AH454" i="14"/>
  <c r="AH450" i="14"/>
  <c r="AH443" i="14"/>
  <c r="AH447" i="14"/>
  <c r="AH451" i="14"/>
  <c r="AI450" i="14"/>
  <c r="AI462" i="14"/>
  <c r="AC462" i="14"/>
  <c r="AC458" i="14"/>
  <c r="AD458" i="14"/>
  <c r="AC454" i="14"/>
  <c r="AC450" i="14"/>
  <c r="AC443" i="14"/>
  <c r="AC447" i="14"/>
  <c r="AC451" i="14"/>
  <c r="AD450" i="14"/>
  <c r="AD462" i="14"/>
  <c r="X462" i="14"/>
  <c r="X458" i="14"/>
  <c r="Y458" i="14"/>
  <c r="X454" i="14"/>
  <c r="X450" i="14"/>
  <c r="X443" i="14"/>
  <c r="X447" i="14"/>
  <c r="Y446" i="14"/>
  <c r="X451" i="14"/>
  <c r="Y450" i="14"/>
  <c r="Y462" i="14"/>
  <c r="S462" i="14"/>
  <c r="S458" i="14"/>
  <c r="S454" i="14"/>
  <c r="S443" i="14"/>
  <c r="S451" i="14"/>
  <c r="N462" i="14"/>
  <c r="O462" i="14"/>
  <c r="N458" i="14"/>
  <c r="O458" i="14"/>
  <c r="N454" i="14"/>
  <c r="N450" i="14"/>
  <c r="N443" i="14"/>
  <c r="N451" i="14"/>
  <c r="I462" i="14"/>
  <c r="J462" i="14"/>
  <c r="I458" i="14"/>
  <c r="J458" i="14"/>
  <c r="I454" i="14"/>
  <c r="I443" i="14"/>
  <c r="I451" i="14"/>
  <c r="CP461" i="14"/>
  <c r="CK461" i="14"/>
  <c r="CF461" i="14"/>
  <c r="CA461" i="14"/>
  <c r="BV461" i="14"/>
  <c r="BQ461" i="14"/>
  <c r="BR458" i="14"/>
  <c r="BL461" i="14"/>
  <c r="BG461" i="14"/>
  <c r="BB461" i="14"/>
  <c r="AW461" i="14"/>
  <c r="AR461" i="14"/>
  <c r="AM461" i="14"/>
  <c r="AH461" i="14"/>
  <c r="AC461" i="14"/>
  <c r="X461" i="14"/>
  <c r="S461" i="14"/>
  <c r="N461" i="14"/>
  <c r="I461" i="14"/>
  <c r="CP460" i="14"/>
  <c r="CQ458" i="14"/>
  <c r="CK460" i="14"/>
  <c r="CF460" i="14"/>
  <c r="CG458" i="14"/>
  <c r="CA460" i="14"/>
  <c r="BV460" i="14"/>
  <c r="BW458" i="14"/>
  <c r="BQ460" i="14"/>
  <c r="BL460" i="14"/>
  <c r="BM458" i="14"/>
  <c r="BG460" i="14"/>
  <c r="BB460" i="14"/>
  <c r="BC458" i="14"/>
  <c r="AW460" i="14"/>
  <c r="AR460" i="14"/>
  <c r="AS458" i="14"/>
  <c r="AM460" i="14"/>
  <c r="AH460" i="14"/>
  <c r="AI458" i="14"/>
  <c r="AC460" i="14"/>
  <c r="X460" i="14"/>
  <c r="S460" i="14"/>
  <c r="N460" i="14"/>
  <c r="I460" i="14"/>
  <c r="CP446" i="14"/>
  <c r="CQ446" i="14"/>
  <c r="CK446" i="14"/>
  <c r="CF446" i="14"/>
  <c r="CA446" i="14"/>
  <c r="CB458" i="14"/>
  <c r="BV446" i="14"/>
  <c r="BW446" i="14"/>
  <c r="BQ446" i="14"/>
  <c r="BL446" i="14"/>
  <c r="BG446" i="14"/>
  <c r="BH446" i="14"/>
  <c r="BH458" i="14"/>
  <c r="BB446" i="14"/>
  <c r="BC446" i="14"/>
  <c r="AW446" i="14"/>
  <c r="AR446" i="14"/>
  <c r="AM446" i="14"/>
  <c r="AN458" i="14"/>
  <c r="AH446" i="14"/>
  <c r="AI446" i="14"/>
  <c r="AC446" i="14"/>
  <c r="X446" i="14"/>
  <c r="S446" i="14"/>
  <c r="T446" i="14"/>
  <c r="T458" i="14"/>
  <c r="N446" i="14"/>
  <c r="O446" i="14"/>
  <c r="I446" i="14"/>
  <c r="CP457" i="14"/>
  <c r="CK457" i="14"/>
  <c r="CF457" i="14"/>
  <c r="CA457" i="14"/>
  <c r="BV457" i="14"/>
  <c r="BQ457" i="14"/>
  <c r="BL457" i="14"/>
  <c r="BG457" i="14"/>
  <c r="BB457" i="14"/>
  <c r="AW457" i="14"/>
  <c r="AR457" i="14"/>
  <c r="AS454" i="14"/>
  <c r="AM457" i="14"/>
  <c r="AH457" i="14"/>
  <c r="AC457" i="14"/>
  <c r="X457" i="14"/>
  <c r="CP456" i="14"/>
  <c r="CK456" i="14"/>
  <c r="CF456" i="14"/>
  <c r="CA456" i="14"/>
  <c r="CB454" i="14"/>
  <c r="BV456" i="14"/>
  <c r="BW454" i="14"/>
  <c r="BQ456" i="14"/>
  <c r="BL456" i="14"/>
  <c r="BG456" i="14"/>
  <c r="BB456" i="14"/>
  <c r="AW456" i="14"/>
  <c r="AR456" i="14"/>
  <c r="AM456" i="14"/>
  <c r="AN454" i="14"/>
  <c r="AH456" i="14"/>
  <c r="AI454" i="14"/>
  <c r="AC456" i="14"/>
  <c r="X456" i="14"/>
  <c r="S456" i="14"/>
  <c r="N456" i="14"/>
  <c r="I456" i="14"/>
  <c r="CP442" i="14"/>
  <c r="CQ454" i="14"/>
  <c r="CK442" i="14"/>
  <c r="CL442" i="14"/>
  <c r="CL454" i="14"/>
  <c r="CF442" i="14"/>
  <c r="CA442" i="14"/>
  <c r="BV442" i="14"/>
  <c r="BQ442" i="14"/>
  <c r="BR442" i="14"/>
  <c r="BR454" i="14"/>
  <c r="BL442" i="14"/>
  <c r="BM454" i="14"/>
  <c r="BG442" i="14"/>
  <c r="BH454" i="14"/>
  <c r="BB442" i="14"/>
  <c r="BC454" i="14"/>
  <c r="AW442" i="14"/>
  <c r="AX442" i="14"/>
  <c r="AX454" i="14"/>
  <c r="AR442" i="14"/>
  <c r="AM442" i="14"/>
  <c r="AH442" i="14"/>
  <c r="AC442" i="14"/>
  <c r="AD442" i="14"/>
  <c r="AD454" i="14"/>
  <c r="X442" i="14"/>
  <c r="Y454" i="14"/>
  <c r="S442" i="14"/>
  <c r="T454" i="14"/>
  <c r="N442" i="14"/>
  <c r="O454" i="14"/>
  <c r="I442" i="14"/>
  <c r="J442" i="14"/>
  <c r="J454" i="14"/>
  <c r="CP453" i="14"/>
  <c r="CK453" i="14"/>
  <c r="CF453" i="14"/>
  <c r="CA453" i="14"/>
  <c r="BV453" i="14"/>
  <c r="BQ453" i="14"/>
  <c r="BL453" i="14"/>
  <c r="BG453" i="14"/>
  <c r="BB453" i="14"/>
  <c r="AW453" i="14"/>
  <c r="AR453" i="14"/>
  <c r="AM453" i="14"/>
  <c r="AH453" i="14"/>
  <c r="AC453" i="14"/>
  <c r="X453" i="14"/>
  <c r="S453" i="14"/>
  <c r="T450" i="14"/>
  <c r="N453" i="14"/>
  <c r="O450" i="14"/>
  <c r="I453" i="14"/>
  <c r="CP452" i="14"/>
  <c r="CK452" i="14"/>
  <c r="CF452" i="14"/>
  <c r="CA452" i="14"/>
  <c r="BV452" i="14"/>
  <c r="BQ452" i="14"/>
  <c r="BL452" i="14"/>
  <c r="BG452" i="14"/>
  <c r="BB452" i="14"/>
  <c r="AW452" i="14"/>
  <c r="AR452" i="14"/>
  <c r="AM452" i="14"/>
  <c r="AH452" i="14"/>
  <c r="AC452" i="14"/>
  <c r="X452" i="14"/>
  <c r="S452" i="14"/>
  <c r="N452" i="14"/>
  <c r="I452" i="14"/>
  <c r="CB450" i="14"/>
  <c r="AS450" i="14"/>
  <c r="AN450" i="14"/>
  <c r="J450" i="14"/>
  <c r="CP449" i="14"/>
  <c r="CK449" i="14"/>
  <c r="CF449" i="14"/>
  <c r="CA449" i="14"/>
  <c r="BV449" i="14"/>
  <c r="BQ449" i="14"/>
  <c r="BL449" i="14"/>
  <c r="BG449" i="14"/>
  <c r="BB449" i="14"/>
  <c r="AW449" i="14"/>
  <c r="AR449" i="14"/>
  <c r="AM449" i="14"/>
  <c r="AH449" i="14"/>
  <c r="AC449" i="14"/>
  <c r="X449" i="14"/>
  <c r="S449" i="14"/>
  <c r="N449" i="14"/>
  <c r="I449" i="14"/>
  <c r="J446" i="14"/>
  <c r="CP448" i="14"/>
  <c r="CK448" i="14"/>
  <c r="CF448" i="14"/>
  <c r="CA448" i="14"/>
  <c r="BV448" i="14"/>
  <c r="BQ448" i="14"/>
  <c r="BL448" i="14"/>
  <c r="BG448" i="14"/>
  <c r="BB448" i="14"/>
  <c r="AW448" i="14"/>
  <c r="AR448" i="14"/>
  <c r="AM448" i="14"/>
  <c r="AH448" i="14"/>
  <c r="AC448" i="14"/>
  <c r="X448" i="14"/>
  <c r="S448" i="14"/>
  <c r="N448" i="14"/>
  <c r="I448" i="14"/>
  <c r="CB446" i="14"/>
  <c r="BR446" i="14"/>
  <c r="AN446" i="14"/>
  <c r="AD446" i="14"/>
  <c r="CP445" i="14"/>
  <c r="CK445" i="14"/>
  <c r="CF445" i="14"/>
  <c r="CA445" i="14"/>
  <c r="CB442" i="14"/>
  <c r="BV445" i="14"/>
  <c r="BQ445" i="14"/>
  <c r="BL445" i="14"/>
  <c r="BG445" i="14"/>
  <c r="BB445" i="14"/>
  <c r="AW445" i="14"/>
  <c r="AR445" i="14"/>
  <c r="AM445" i="14"/>
  <c r="AN442" i="14"/>
  <c r="AH445" i="14"/>
  <c r="AI442" i="14"/>
  <c r="AC445" i="14"/>
  <c r="X445" i="14"/>
  <c r="S445" i="14"/>
  <c r="N445" i="14"/>
  <c r="I445" i="14"/>
  <c r="CP444" i="14"/>
  <c r="CQ442" i="14"/>
  <c r="CK444" i="14"/>
  <c r="CF444" i="14"/>
  <c r="CA444" i="14"/>
  <c r="BV444" i="14"/>
  <c r="BQ444" i="14"/>
  <c r="BL444" i="14"/>
  <c r="BG444" i="14"/>
  <c r="BB444" i="14"/>
  <c r="BC442" i="14"/>
  <c r="AW444" i="14"/>
  <c r="AR444" i="14"/>
  <c r="AS442" i="14"/>
  <c r="AM444" i="14"/>
  <c r="AH444" i="14"/>
  <c r="AC444" i="14"/>
  <c r="X444" i="14"/>
  <c r="S444" i="14"/>
  <c r="N444" i="14"/>
  <c r="O442" i="14"/>
  <c r="I444" i="14"/>
  <c r="BM442" i="14"/>
  <c r="BH442" i="14"/>
  <c r="Y442" i="14"/>
  <c r="T442" i="14"/>
  <c r="CP441" i="14"/>
  <c r="CK441" i="14"/>
  <c r="CF441" i="14"/>
  <c r="CA441" i="14"/>
  <c r="BV441" i="14"/>
  <c r="BQ441" i="14"/>
  <c r="BL441" i="14"/>
  <c r="BG441" i="14"/>
  <c r="BB441" i="14"/>
  <c r="AW441" i="14"/>
  <c r="AR441" i="14"/>
  <c r="AM441" i="14"/>
  <c r="AH441" i="14"/>
  <c r="AI438" i="14"/>
  <c r="AC441" i="14"/>
  <c r="AD438" i="14"/>
  <c r="X441" i="14"/>
  <c r="S441" i="14"/>
  <c r="N441" i="14"/>
  <c r="I441" i="14"/>
  <c r="CP440" i="14"/>
  <c r="CK440" i="14"/>
  <c r="CF440" i="14"/>
  <c r="CA440" i="14"/>
  <c r="BV440" i="14"/>
  <c r="BQ440" i="14"/>
  <c r="BL440" i="14"/>
  <c r="BG440" i="14"/>
  <c r="BB440" i="14"/>
  <c r="AW440" i="14"/>
  <c r="AR440" i="14"/>
  <c r="AS438" i="14"/>
  <c r="AM440" i="14"/>
  <c r="AN438" i="14"/>
  <c r="AH440" i="14"/>
  <c r="AC440" i="14"/>
  <c r="X440" i="14"/>
  <c r="S440" i="14"/>
  <c r="N440" i="14"/>
  <c r="I440" i="14"/>
  <c r="CP438" i="14"/>
  <c r="CQ438" i="14"/>
  <c r="CP434" i="14"/>
  <c r="CQ434" i="14"/>
  <c r="CP430" i="14"/>
  <c r="CP426" i="14"/>
  <c r="CP419" i="14"/>
  <c r="CP423" i="14"/>
  <c r="CP427" i="14"/>
  <c r="CK438" i="14"/>
  <c r="CL438" i="14"/>
  <c r="CK434" i="14"/>
  <c r="CL434" i="14"/>
  <c r="CK430" i="14"/>
  <c r="CK426" i="14"/>
  <c r="CK419" i="14"/>
  <c r="CK423" i="14"/>
  <c r="CK427" i="14"/>
  <c r="CF438" i="14"/>
  <c r="CG438" i="14"/>
  <c r="CF434" i="14"/>
  <c r="CF430" i="14"/>
  <c r="CF426" i="14"/>
  <c r="CF419" i="14"/>
  <c r="CF423" i="14"/>
  <c r="CF427" i="14"/>
  <c r="CA438" i="14"/>
  <c r="CB438" i="14"/>
  <c r="CA434" i="14"/>
  <c r="CB434" i="14"/>
  <c r="CA430" i="14"/>
  <c r="CA426" i="14"/>
  <c r="CA419" i="14"/>
  <c r="CA423" i="14"/>
  <c r="CA427" i="14"/>
  <c r="BV438" i="14"/>
  <c r="BW438" i="14"/>
  <c r="BV434" i="14"/>
  <c r="BW434" i="14"/>
  <c r="BV430" i="14"/>
  <c r="BV426" i="14"/>
  <c r="BV419" i="14"/>
  <c r="BV423" i="14"/>
  <c r="BV427" i="14"/>
  <c r="BQ438" i="14"/>
  <c r="BR438" i="14"/>
  <c r="BQ434" i="14"/>
  <c r="BR434" i="14"/>
  <c r="BQ430" i="14"/>
  <c r="BQ426" i="14"/>
  <c r="BQ419" i="14"/>
  <c r="BQ423" i="14"/>
  <c r="BQ427" i="14"/>
  <c r="BL438" i="14"/>
  <c r="BM438" i="14"/>
  <c r="BL434" i="14"/>
  <c r="BL430" i="14"/>
  <c r="BL426" i="14"/>
  <c r="BL419" i="14"/>
  <c r="BL423" i="14"/>
  <c r="BL427" i="14"/>
  <c r="BG438" i="14"/>
  <c r="BH438" i="14"/>
  <c r="BG434" i="14"/>
  <c r="BH434" i="14"/>
  <c r="BG430" i="14"/>
  <c r="BG426" i="14"/>
  <c r="BG419" i="14"/>
  <c r="BG423" i="14"/>
  <c r="BG427" i="14"/>
  <c r="BB438" i="14"/>
  <c r="BC438" i="14"/>
  <c r="BB434" i="14"/>
  <c r="BC434" i="14"/>
  <c r="BB430" i="14"/>
  <c r="BB426" i="14"/>
  <c r="BB419" i="14"/>
  <c r="BB423" i="14"/>
  <c r="BB427" i="14"/>
  <c r="AW438" i="14"/>
  <c r="AX438" i="14"/>
  <c r="AW434" i="14"/>
  <c r="AX434" i="14"/>
  <c r="AW430" i="14"/>
  <c r="AW426" i="14"/>
  <c r="AW419" i="14"/>
  <c r="AW423" i="14"/>
  <c r="AW427" i="14"/>
  <c r="AR434" i="14"/>
  <c r="AR430" i="14"/>
  <c r="AR426" i="14"/>
  <c r="AR419" i="14"/>
  <c r="AR423" i="14"/>
  <c r="AR427" i="14"/>
  <c r="AM434" i="14"/>
  <c r="AN434" i="14"/>
  <c r="AM430" i="14"/>
  <c r="AN430" i="14"/>
  <c r="AM426" i="14"/>
  <c r="AN426" i="14"/>
  <c r="AM419" i="14"/>
  <c r="AM423" i="14"/>
  <c r="AM427" i="14"/>
  <c r="AH434" i="14"/>
  <c r="AH430" i="14"/>
  <c r="AI430" i="14"/>
  <c r="AH426" i="14"/>
  <c r="AI426" i="14"/>
  <c r="AH419" i="14"/>
  <c r="AH423" i="14"/>
  <c r="AH427" i="14"/>
  <c r="AC434" i="14"/>
  <c r="AC430" i="14"/>
  <c r="AC426" i="14"/>
  <c r="AD426" i="14"/>
  <c r="AC419" i="14"/>
  <c r="AD418" i="14"/>
  <c r="AC423" i="14"/>
  <c r="AD422" i="14"/>
  <c r="AC427" i="14"/>
  <c r="X434" i="14"/>
  <c r="X430" i="14"/>
  <c r="X426" i="14"/>
  <c r="X419" i="14"/>
  <c r="X423" i="14"/>
  <c r="X427" i="14"/>
  <c r="Y426" i="14"/>
  <c r="Y438" i="14"/>
  <c r="S434" i="14"/>
  <c r="S430" i="14"/>
  <c r="S426" i="14"/>
  <c r="S419" i="14"/>
  <c r="S423" i="14"/>
  <c r="T422" i="14"/>
  <c r="S427" i="14"/>
  <c r="T438" i="14"/>
  <c r="N434" i="14"/>
  <c r="N430" i="14"/>
  <c r="N426" i="14"/>
  <c r="N419" i="14"/>
  <c r="N423" i="14"/>
  <c r="N427" i="14"/>
  <c r="O438" i="14"/>
  <c r="I434" i="14"/>
  <c r="J434" i="14"/>
  <c r="I430" i="14"/>
  <c r="I426" i="14"/>
  <c r="I419" i="14"/>
  <c r="I423" i="14"/>
  <c r="I427" i="14"/>
  <c r="J438" i="14"/>
  <c r="CP437" i="14"/>
  <c r="CK437" i="14"/>
  <c r="CF437" i="14"/>
  <c r="CA437" i="14"/>
  <c r="BV437" i="14"/>
  <c r="BQ437" i="14"/>
  <c r="BL437" i="14"/>
  <c r="BG437" i="14"/>
  <c r="BB437" i="14"/>
  <c r="AW437" i="14"/>
  <c r="AR437" i="14"/>
  <c r="AM437" i="14"/>
  <c r="AH437" i="14"/>
  <c r="AC437" i="14"/>
  <c r="X437" i="14"/>
  <c r="S437" i="14"/>
  <c r="N437" i="14"/>
  <c r="O434" i="14"/>
  <c r="I437" i="14"/>
  <c r="CP436" i="14"/>
  <c r="CK436" i="14"/>
  <c r="CF436" i="14"/>
  <c r="CA436" i="14"/>
  <c r="BV436" i="14"/>
  <c r="BQ436" i="14"/>
  <c r="BL436" i="14"/>
  <c r="BG436" i="14"/>
  <c r="BB436" i="14"/>
  <c r="AW436" i="14"/>
  <c r="AR436" i="14"/>
  <c r="AM436" i="14"/>
  <c r="AH436" i="14"/>
  <c r="AC436" i="14"/>
  <c r="X436" i="14"/>
  <c r="S436" i="14"/>
  <c r="T434" i="14"/>
  <c r="N436" i="14"/>
  <c r="I436" i="14"/>
  <c r="CP422" i="14"/>
  <c r="CK422" i="14"/>
  <c r="CF422" i="14"/>
  <c r="CG434" i="14"/>
  <c r="CA422" i="14"/>
  <c r="BV422" i="14"/>
  <c r="BQ422" i="14"/>
  <c r="BL422" i="14"/>
  <c r="BM422" i="14"/>
  <c r="BM434" i="14"/>
  <c r="BG422" i="14"/>
  <c r="BB422" i="14"/>
  <c r="AW422" i="14"/>
  <c r="AR422" i="14"/>
  <c r="AS434" i="14"/>
  <c r="AM422" i="14"/>
  <c r="AH422" i="14"/>
  <c r="AI434" i="14"/>
  <c r="AC422" i="14"/>
  <c r="AD434" i="14"/>
  <c r="X422" i="14"/>
  <c r="Y422" i="14"/>
  <c r="Y434" i="14"/>
  <c r="S422" i="14"/>
  <c r="N422" i="14"/>
  <c r="I422" i="14"/>
  <c r="CP433" i="14"/>
  <c r="CQ430" i="14"/>
  <c r="CK433" i="14"/>
  <c r="CL430" i="14"/>
  <c r="CF433" i="14"/>
  <c r="CA433" i="14"/>
  <c r="BV433" i="14"/>
  <c r="BQ433" i="14"/>
  <c r="BL433" i="14"/>
  <c r="BG433" i="14"/>
  <c r="BB433" i="14"/>
  <c r="BC430" i="14"/>
  <c r="AW433" i="14"/>
  <c r="AX430" i="14"/>
  <c r="AR433" i="14"/>
  <c r="AM433" i="14"/>
  <c r="AH433" i="14"/>
  <c r="AC433" i="14"/>
  <c r="X433" i="14"/>
  <c r="S433" i="14"/>
  <c r="N433" i="14"/>
  <c r="O430" i="14"/>
  <c r="I433" i="14"/>
  <c r="J430" i="14"/>
  <c r="CP432" i="14"/>
  <c r="CK432" i="14"/>
  <c r="CF432" i="14"/>
  <c r="CA432" i="14"/>
  <c r="BV432" i="14"/>
  <c r="BQ432" i="14"/>
  <c r="BL432" i="14"/>
  <c r="BG432" i="14"/>
  <c r="BH430" i="14"/>
  <c r="BB432" i="14"/>
  <c r="AW432" i="14"/>
  <c r="AR432" i="14"/>
  <c r="AM432" i="14"/>
  <c r="AH432" i="14"/>
  <c r="AC432" i="14"/>
  <c r="X432" i="14"/>
  <c r="S432" i="14"/>
  <c r="T430" i="14"/>
  <c r="N432" i="14"/>
  <c r="I432" i="14"/>
  <c r="CP418" i="14"/>
  <c r="CK418" i="14"/>
  <c r="CF418" i="14"/>
  <c r="CG430" i="14"/>
  <c r="CA418" i="14"/>
  <c r="CB430" i="14"/>
  <c r="BV418" i="14"/>
  <c r="BW430" i="14"/>
  <c r="BQ418" i="14"/>
  <c r="BR430" i="14"/>
  <c r="BL418" i="14"/>
  <c r="BM418" i="14"/>
  <c r="BM430" i="14"/>
  <c r="BG418" i="14"/>
  <c r="BB418" i="14"/>
  <c r="AW418" i="14"/>
  <c r="AR418" i="14"/>
  <c r="AS430" i="14"/>
  <c r="AM418" i="14"/>
  <c r="AH418" i="14"/>
  <c r="AC418" i="14"/>
  <c r="AD430" i="14"/>
  <c r="X418" i="14"/>
  <c r="Y418" i="14"/>
  <c r="Y430" i="14"/>
  <c r="S418" i="14"/>
  <c r="N418" i="14"/>
  <c r="I418" i="14"/>
  <c r="CP429" i="14"/>
  <c r="CK429" i="14"/>
  <c r="CF429" i="14"/>
  <c r="CA429" i="14"/>
  <c r="BV429" i="14"/>
  <c r="BQ429" i="14"/>
  <c r="BL429" i="14"/>
  <c r="BG429" i="14"/>
  <c r="BB429" i="14"/>
  <c r="AW429" i="14"/>
  <c r="AR429" i="14"/>
  <c r="AM429" i="14"/>
  <c r="AH429" i="14"/>
  <c r="AC429" i="14"/>
  <c r="X429" i="14"/>
  <c r="S429" i="14"/>
  <c r="N429" i="14"/>
  <c r="I429" i="14"/>
  <c r="J426" i="14"/>
  <c r="CP428" i="14"/>
  <c r="CK428" i="14"/>
  <c r="CL426" i="14"/>
  <c r="CF428" i="14"/>
  <c r="CA428" i="14"/>
  <c r="CB426" i="14"/>
  <c r="BV428" i="14"/>
  <c r="BQ428" i="14"/>
  <c r="BR426" i="14"/>
  <c r="BL428" i="14"/>
  <c r="BM426" i="14"/>
  <c r="BG428" i="14"/>
  <c r="BH426" i="14"/>
  <c r="BB428" i="14"/>
  <c r="AW428" i="14"/>
  <c r="AX426" i="14"/>
  <c r="AR428" i="14"/>
  <c r="AM428" i="14"/>
  <c r="AH428" i="14"/>
  <c r="AC428" i="14"/>
  <c r="X428" i="14"/>
  <c r="CQ426" i="14"/>
  <c r="CG426" i="14"/>
  <c r="BW426" i="14"/>
  <c r="BC426" i="14"/>
  <c r="AS426" i="14"/>
  <c r="T426" i="14"/>
  <c r="O426" i="14"/>
  <c r="CP425" i="14"/>
  <c r="CK425" i="14"/>
  <c r="CF425" i="14"/>
  <c r="CA425" i="14"/>
  <c r="BV425" i="14"/>
  <c r="BQ425" i="14"/>
  <c r="BL425" i="14"/>
  <c r="BG425" i="14"/>
  <c r="BH422" i="14"/>
  <c r="BB425" i="14"/>
  <c r="AW425" i="14"/>
  <c r="AR425" i="14"/>
  <c r="AM425" i="14"/>
  <c r="AH425" i="14"/>
  <c r="AC425" i="14"/>
  <c r="X425" i="14"/>
  <c r="S425" i="14"/>
  <c r="N425" i="14"/>
  <c r="I425" i="14"/>
  <c r="CP424" i="14"/>
  <c r="CK424" i="14"/>
  <c r="CF424" i="14"/>
  <c r="CA424" i="14"/>
  <c r="CB422" i="14"/>
  <c r="BV424" i="14"/>
  <c r="BW422" i="14"/>
  <c r="BQ424" i="14"/>
  <c r="BR422" i="14"/>
  <c r="BL424" i="14"/>
  <c r="BG424" i="14"/>
  <c r="BB424" i="14"/>
  <c r="AW424" i="14"/>
  <c r="AR424" i="14"/>
  <c r="AM424" i="14"/>
  <c r="AN422" i="14"/>
  <c r="AH424" i="14"/>
  <c r="AI422" i="14"/>
  <c r="AC424" i="14"/>
  <c r="X424" i="14"/>
  <c r="S424" i="14"/>
  <c r="N424" i="14"/>
  <c r="I424" i="14"/>
  <c r="CQ422" i="14"/>
  <c r="CL422" i="14"/>
  <c r="CG422" i="14"/>
  <c r="BC422" i="14"/>
  <c r="AX422" i="14"/>
  <c r="AS422" i="14"/>
  <c r="O422" i="14"/>
  <c r="J422" i="14"/>
  <c r="CP421" i="14"/>
  <c r="CQ418" i="14"/>
  <c r="CK421" i="14"/>
  <c r="CL418" i="14"/>
  <c r="CF421" i="14"/>
  <c r="CA421" i="14"/>
  <c r="BV421" i="14"/>
  <c r="BQ421" i="14"/>
  <c r="BL421" i="14"/>
  <c r="BG421" i="14"/>
  <c r="BB421" i="14"/>
  <c r="BC418" i="14"/>
  <c r="AW421" i="14"/>
  <c r="AX418" i="14"/>
  <c r="AR421" i="14"/>
  <c r="AM421" i="14"/>
  <c r="AH421" i="14"/>
  <c r="AC421" i="14"/>
  <c r="X421" i="14"/>
  <c r="S421" i="14"/>
  <c r="N421" i="14"/>
  <c r="O418" i="14"/>
  <c r="I421" i="14"/>
  <c r="J418" i="14"/>
  <c r="CP420" i="14"/>
  <c r="CK420" i="14"/>
  <c r="CF420" i="14"/>
  <c r="CA420" i="14"/>
  <c r="BV420" i="14"/>
  <c r="BQ420" i="14"/>
  <c r="BR418" i="14"/>
  <c r="BL420" i="14"/>
  <c r="BG420" i="14"/>
  <c r="BH418" i="14"/>
  <c r="BB420" i="14"/>
  <c r="AW420" i="14"/>
  <c r="AR420" i="14"/>
  <c r="AM420" i="14"/>
  <c r="AH420" i="14"/>
  <c r="AC420" i="14"/>
  <c r="X420" i="14"/>
  <c r="S420" i="14"/>
  <c r="T418" i="14"/>
  <c r="N420" i="14"/>
  <c r="I420" i="14"/>
  <c r="CG418" i="14"/>
  <c r="CB418" i="14"/>
  <c r="BW418" i="14"/>
  <c r="AS418" i="14"/>
  <c r="AN418" i="14"/>
  <c r="AI418" i="14"/>
  <c r="CP417" i="14"/>
  <c r="CQ414" i="14"/>
  <c r="CK417" i="14"/>
  <c r="CF417" i="14"/>
  <c r="CG414" i="14"/>
  <c r="CA417" i="14"/>
  <c r="BV417" i="14"/>
  <c r="BQ417" i="14"/>
  <c r="BL417" i="14"/>
  <c r="BG417" i="14"/>
  <c r="BB417" i="14"/>
  <c r="BC414" i="14"/>
  <c r="AW417" i="14"/>
  <c r="AX414" i="14"/>
  <c r="AR417" i="14"/>
  <c r="AS414" i="14"/>
  <c r="AM417" i="14"/>
  <c r="AH417" i="14"/>
  <c r="AC417" i="14"/>
  <c r="X417" i="14"/>
  <c r="S417" i="14"/>
  <c r="N417" i="14"/>
  <c r="O414" i="14"/>
  <c r="I417" i="14"/>
  <c r="J414" i="14"/>
  <c r="CK416" i="14"/>
  <c r="CL414" i="14"/>
  <c r="CF416" i="14"/>
  <c r="CA416" i="14"/>
  <c r="BV416" i="14"/>
  <c r="BQ416" i="14"/>
  <c r="BL416" i="14"/>
  <c r="BG416" i="14"/>
  <c r="BH414" i="14"/>
  <c r="AM416" i="14"/>
  <c r="AN414" i="14"/>
  <c r="AH416" i="14"/>
  <c r="AI414" i="14"/>
  <c r="X416" i="14"/>
  <c r="S416" i="14"/>
  <c r="N416" i="14"/>
  <c r="I416" i="14"/>
  <c r="CP414" i="14"/>
  <c r="CP410" i="14"/>
  <c r="CP406" i="14"/>
  <c r="CQ406" i="14"/>
  <c r="CP402" i="14"/>
  <c r="CQ402" i="14"/>
  <c r="CP395" i="14"/>
  <c r="CP399" i="14"/>
  <c r="CP403" i="14"/>
  <c r="CK414" i="14"/>
  <c r="CK410" i="14"/>
  <c r="CL410" i="14"/>
  <c r="CK406" i="14"/>
  <c r="CL406" i="14"/>
  <c r="CK402" i="14"/>
  <c r="CL402" i="14"/>
  <c r="CK395" i="14"/>
  <c r="CK399" i="14"/>
  <c r="CK403" i="14"/>
  <c r="CF414" i="14"/>
  <c r="CF410" i="14"/>
  <c r="CG410" i="14"/>
  <c r="CF406" i="14"/>
  <c r="CF402" i="14"/>
  <c r="CG402" i="14"/>
  <c r="CF395" i="14"/>
  <c r="CF399" i="14"/>
  <c r="CF403" i="14"/>
  <c r="CA414" i="14"/>
  <c r="CA410" i="14"/>
  <c r="CB410" i="14"/>
  <c r="CA406" i="14"/>
  <c r="CA402" i="14"/>
  <c r="CB402" i="14"/>
  <c r="CA395" i="14"/>
  <c r="CA399" i="14"/>
  <c r="CA403" i="14"/>
  <c r="CB414" i="14"/>
  <c r="BV414" i="14"/>
  <c r="BV410" i="14"/>
  <c r="BV406" i="14"/>
  <c r="BW406" i="14"/>
  <c r="BV402" i="14"/>
  <c r="BW402" i="14"/>
  <c r="BV395" i="14"/>
  <c r="BV399" i="14"/>
  <c r="BV403" i="14"/>
  <c r="BW414" i="14"/>
  <c r="BQ414" i="14"/>
  <c r="BQ410" i="14"/>
  <c r="BQ406" i="14"/>
  <c r="BR406" i="14"/>
  <c r="BQ402" i="14"/>
  <c r="BR402" i="14"/>
  <c r="BQ395" i="14"/>
  <c r="BQ399" i="14"/>
  <c r="BQ403" i="14"/>
  <c r="BR414" i="14"/>
  <c r="BL414" i="14"/>
  <c r="BL410" i="14"/>
  <c r="BM410" i="14"/>
  <c r="BL406" i="14"/>
  <c r="BL402" i="14"/>
  <c r="BM402" i="14"/>
  <c r="BL395" i="14"/>
  <c r="BL399" i="14"/>
  <c r="BL403" i="14"/>
  <c r="BM414" i="14"/>
  <c r="BG414" i="14"/>
  <c r="BG410" i="14"/>
  <c r="BH410" i="14"/>
  <c r="BG406" i="14"/>
  <c r="BG402" i="14"/>
  <c r="BG395" i="14"/>
  <c r="BG399" i="14"/>
  <c r="BG403" i="14"/>
  <c r="BB414" i="14"/>
  <c r="BB410" i="14"/>
  <c r="BC410" i="14"/>
  <c r="BB406" i="14"/>
  <c r="BC406" i="14"/>
  <c r="BB402" i="14"/>
  <c r="BC402" i="14"/>
  <c r="BB395" i="14"/>
  <c r="BB399" i="14"/>
  <c r="BB403" i="14"/>
  <c r="AW414" i="14"/>
  <c r="AW410" i="14"/>
  <c r="AX410" i="14"/>
  <c r="AW406" i="14"/>
  <c r="AX406" i="14"/>
  <c r="AW402" i="14"/>
  <c r="AX402" i="14"/>
  <c r="AW395" i="14"/>
  <c r="AW399" i="14"/>
  <c r="AW403" i="14"/>
  <c r="AR414" i="14"/>
  <c r="AR410" i="14"/>
  <c r="AR406" i="14"/>
  <c r="AR402" i="14"/>
  <c r="AS402" i="14"/>
  <c r="AR395" i="14"/>
  <c r="AR399" i="14"/>
  <c r="AR403" i="14"/>
  <c r="AM414" i="14"/>
  <c r="AM410" i="14"/>
  <c r="AM406" i="14"/>
  <c r="AM402" i="14"/>
  <c r="AN402" i="14"/>
  <c r="AM395" i="14"/>
  <c r="AM399" i="14"/>
  <c r="AM403" i="14"/>
  <c r="AH414" i="14"/>
  <c r="AH410" i="14"/>
  <c r="AH406" i="14"/>
  <c r="AI406" i="14"/>
  <c r="AH402" i="14"/>
  <c r="AI402" i="14"/>
  <c r="AH395" i="14"/>
  <c r="AH399" i="14"/>
  <c r="AH403" i="14"/>
  <c r="AC414" i="14"/>
  <c r="AC410" i="14"/>
  <c r="AD410" i="14"/>
  <c r="AC406" i="14"/>
  <c r="AD406" i="14"/>
  <c r="AC402" i="14"/>
  <c r="AD402" i="14"/>
  <c r="AC395" i="14"/>
  <c r="AC399" i="14"/>
  <c r="AC403" i="14"/>
  <c r="AD414" i="14"/>
  <c r="X414" i="14"/>
  <c r="X410" i="14"/>
  <c r="Y410" i="14"/>
  <c r="X406" i="14"/>
  <c r="X402" i="14"/>
  <c r="Y402" i="14"/>
  <c r="X395" i="14"/>
  <c r="X399" i="14"/>
  <c r="X403" i="14"/>
  <c r="Y414" i="14"/>
  <c r="S414" i="14"/>
  <c r="S410" i="14"/>
  <c r="T410" i="14"/>
  <c r="S406" i="14"/>
  <c r="S402" i="14"/>
  <c r="S395" i="14"/>
  <c r="S399" i="14"/>
  <c r="S403" i="14"/>
  <c r="T414" i="14"/>
  <c r="N414" i="14"/>
  <c r="N410" i="14"/>
  <c r="O410" i="14"/>
  <c r="N406" i="14"/>
  <c r="O406" i="14"/>
  <c r="N402" i="14"/>
  <c r="O402" i="14"/>
  <c r="N395" i="14"/>
  <c r="N399" i="14"/>
  <c r="N403" i="14"/>
  <c r="I414" i="14"/>
  <c r="I410" i="14"/>
  <c r="J410" i="14"/>
  <c r="I406" i="14"/>
  <c r="J406" i="14"/>
  <c r="I402" i="14"/>
  <c r="J402" i="14"/>
  <c r="I395" i="14"/>
  <c r="I399" i="14"/>
  <c r="I403" i="14"/>
  <c r="BG412" i="14"/>
  <c r="CP398" i="14"/>
  <c r="CQ410" i="14"/>
  <c r="CK398" i="14"/>
  <c r="CF398" i="14"/>
  <c r="CA398" i="14"/>
  <c r="BV398" i="14"/>
  <c r="BW398" i="14"/>
  <c r="BW410" i="14"/>
  <c r="BR410" i="14"/>
  <c r="BL398" i="14"/>
  <c r="AS410" i="14"/>
  <c r="AN410" i="14"/>
  <c r="AI410" i="14"/>
  <c r="CP409" i="14"/>
  <c r="CK409" i="14"/>
  <c r="CF409" i="14"/>
  <c r="CG406" i="14"/>
  <c r="CA409" i="14"/>
  <c r="BV409" i="14"/>
  <c r="BQ409" i="14"/>
  <c r="BL409" i="14"/>
  <c r="BG409" i="14"/>
  <c r="BB409" i="14"/>
  <c r="AW409" i="14"/>
  <c r="AR409" i="14"/>
  <c r="AS406" i="14"/>
  <c r="AM409" i="14"/>
  <c r="AH409" i="14"/>
  <c r="AC409" i="14"/>
  <c r="X409" i="14"/>
  <c r="S409" i="14"/>
  <c r="N409" i="14"/>
  <c r="I409" i="14"/>
  <c r="CP408" i="14"/>
  <c r="CK408" i="14"/>
  <c r="CF408" i="14"/>
  <c r="CA408" i="14"/>
  <c r="BV408" i="14"/>
  <c r="BQ408" i="14"/>
  <c r="BL408" i="14"/>
  <c r="BG408" i="14"/>
  <c r="BB408" i="14"/>
  <c r="AW408" i="14"/>
  <c r="AR408" i="14"/>
  <c r="AM408" i="14"/>
  <c r="AC408" i="14"/>
  <c r="X408" i="14"/>
  <c r="S408" i="14"/>
  <c r="N408" i="14"/>
  <c r="I408" i="14"/>
  <c r="CP394" i="14"/>
  <c r="CK394" i="14"/>
  <c r="CF394" i="14"/>
  <c r="CA394" i="14"/>
  <c r="CB406" i="14"/>
  <c r="BV394" i="14"/>
  <c r="BQ394" i="14"/>
  <c r="BL394" i="14"/>
  <c r="BM406" i="14"/>
  <c r="BG394" i="14"/>
  <c r="BH394" i="14"/>
  <c r="BH406" i="14"/>
  <c r="BB394" i="14"/>
  <c r="AW394" i="14"/>
  <c r="AR394" i="14"/>
  <c r="AM394" i="14"/>
  <c r="AN406" i="14"/>
  <c r="AH394" i="14"/>
  <c r="AC394" i="14"/>
  <c r="X394" i="14"/>
  <c r="Y406" i="14"/>
  <c r="S394" i="14"/>
  <c r="T394" i="14"/>
  <c r="T406" i="14"/>
  <c r="N394" i="14"/>
  <c r="I394" i="14"/>
  <c r="CP405" i="14"/>
  <c r="CK405" i="14"/>
  <c r="CF405" i="14"/>
  <c r="CA405" i="14"/>
  <c r="BV405" i="14"/>
  <c r="BQ405" i="14"/>
  <c r="BL405" i="14"/>
  <c r="BG405" i="14"/>
  <c r="BB405" i="14"/>
  <c r="AW405" i="14"/>
  <c r="AR405" i="14"/>
  <c r="AM405" i="14"/>
  <c r="AH405" i="14"/>
  <c r="AC405" i="14"/>
  <c r="X405" i="14"/>
  <c r="S405" i="14"/>
  <c r="N405" i="14"/>
  <c r="I405" i="14"/>
  <c r="CP404" i="14"/>
  <c r="CK404" i="14"/>
  <c r="CF404" i="14"/>
  <c r="CA404" i="14"/>
  <c r="BV404" i="14"/>
  <c r="BQ404" i="14"/>
  <c r="BL404" i="14"/>
  <c r="BG404" i="14"/>
  <c r="BB404" i="14"/>
  <c r="AW404" i="14"/>
  <c r="AR404" i="14"/>
  <c r="AM404" i="14"/>
  <c r="AH404" i="14"/>
  <c r="AC404" i="14"/>
  <c r="X404" i="14"/>
  <c r="S404" i="14"/>
  <c r="N404" i="14"/>
  <c r="I404" i="14"/>
  <c r="BH402" i="14"/>
  <c r="T402" i="14"/>
  <c r="CP401" i="14"/>
  <c r="CK401" i="14"/>
  <c r="CF401" i="14"/>
  <c r="CA401" i="14"/>
  <c r="BV401" i="14"/>
  <c r="BQ401" i="14"/>
  <c r="BR398" i="14"/>
  <c r="BL401" i="14"/>
  <c r="BM398" i="14"/>
  <c r="BG401" i="14"/>
  <c r="BB401" i="14"/>
  <c r="AW401" i="14"/>
  <c r="AR401" i="14"/>
  <c r="AM401" i="14"/>
  <c r="AH401" i="14"/>
  <c r="AC401" i="14"/>
  <c r="AD398" i="14"/>
  <c r="X401" i="14"/>
  <c r="Y398" i="14"/>
  <c r="S401" i="14"/>
  <c r="N401" i="14"/>
  <c r="I401" i="14"/>
  <c r="CP400" i="14"/>
  <c r="CK400" i="14"/>
  <c r="CF400" i="14"/>
  <c r="CG398" i="14"/>
  <c r="CA400" i="14"/>
  <c r="CB398" i="14"/>
  <c r="BV400" i="14"/>
  <c r="BQ400" i="14"/>
  <c r="BL400" i="14"/>
  <c r="BG400" i="14"/>
  <c r="BB400" i="14"/>
  <c r="AW400" i="14"/>
  <c r="AR400" i="14"/>
  <c r="AS398" i="14"/>
  <c r="AM400" i="14"/>
  <c r="AN398" i="14"/>
  <c r="AH400" i="14"/>
  <c r="AI398" i="14"/>
  <c r="AC400" i="14"/>
  <c r="X400" i="14"/>
  <c r="S400" i="14"/>
  <c r="N400" i="14"/>
  <c r="I400" i="14"/>
  <c r="CQ398" i="14"/>
  <c r="CL398" i="14"/>
  <c r="BH398" i="14"/>
  <c r="BC398" i="14"/>
  <c r="AX398" i="14"/>
  <c r="T398" i="14"/>
  <c r="O398" i="14"/>
  <c r="J398" i="14"/>
  <c r="CP397" i="14"/>
  <c r="CQ394" i="14"/>
  <c r="CK397" i="14"/>
  <c r="CF397" i="14"/>
  <c r="CA397" i="14"/>
  <c r="BV397" i="14"/>
  <c r="BQ397" i="14"/>
  <c r="BL397" i="14"/>
  <c r="BG397" i="14"/>
  <c r="BB397" i="14"/>
  <c r="BC394" i="14"/>
  <c r="AW397" i="14"/>
  <c r="AR397" i="14"/>
  <c r="AM397" i="14"/>
  <c r="AH397" i="14"/>
  <c r="AC397" i="14"/>
  <c r="X397" i="14"/>
  <c r="S397" i="14"/>
  <c r="N397" i="14"/>
  <c r="O394" i="14"/>
  <c r="I397" i="14"/>
  <c r="CP396" i="14"/>
  <c r="CK396" i="14"/>
  <c r="CF396" i="14"/>
  <c r="CA396" i="14"/>
  <c r="BV396" i="14"/>
  <c r="BW394" i="14"/>
  <c r="BQ396" i="14"/>
  <c r="BR394" i="14"/>
  <c r="BL396" i="14"/>
  <c r="BM394" i="14"/>
  <c r="BG396" i="14"/>
  <c r="BB396" i="14"/>
  <c r="AW396" i="14"/>
  <c r="AR396" i="14"/>
  <c r="AM396" i="14"/>
  <c r="AH396" i="14"/>
  <c r="AI394" i="14"/>
  <c r="AC396" i="14"/>
  <c r="AD394" i="14"/>
  <c r="X396" i="14"/>
  <c r="Y394" i="14"/>
  <c r="S396" i="14"/>
  <c r="N396" i="14"/>
  <c r="I396" i="14"/>
  <c r="CL394" i="14"/>
  <c r="CG394" i="14"/>
  <c r="CB394" i="14"/>
  <c r="AX394" i="14"/>
  <c r="AS394" i="14"/>
  <c r="AN394" i="14"/>
  <c r="J394" i="14"/>
  <c r="CK393" i="14"/>
  <c r="BV393" i="14"/>
  <c r="BW390" i="14"/>
  <c r="BQ393" i="14"/>
  <c r="BL393" i="14"/>
  <c r="BG393" i="14"/>
  <c r="BB393" i="14"/>
  <c r="AW393" i="14"/>
  <c r="AR393" i="14"/>
  <c r="AM393" i="14"/>
  <c r="AH393" i="14"/>
  <c r="AC393" i="14"/>
  <c r="X393" i="14"/>
  <c r="S393" i="14"/>
  <c r="N393" i="14"/>
  <c r="I393" i="14"/>
  <c r="CP392" i="14"/>
  <c r="CK392" i="14"/>
  <c r="CF392" i="14"/>
  <c r="CA392" i="14"/>
  <c r="BV392" i="14"/>
  <c r="BQ392" i="14"/>
  <c r="BL392" i="14"/>
  <c r="BM390" i="14"/>
  <c r="BG392" i="14"/>
  <c r="BB392" i="14"/>
  <c r="BC390" i="14"/>
  <c r="AW392" i="14"/>
  <c r="AR392" i="14"/>
  <c r="AS390" i="14"/>
  <c r="AM392" i="14"/>
  <c r="AH392" i="14"/>
  <c r="AI390" i="14"/>
  <c r="AC392" i="14"/>
  <c r="X392" i="14"/>
  <c r="Y390" i="14"/>
  <c r="S392" i="14"/>
  <c r="N392" i="14"/>
  <c r="O390" i="14"/>
  <c r="I392" i="14"/>
  <c r="CP390" i="14"/>
  <c r="CQ390" i="14"/>
  <c r="CP382" i="14"/>
  <c r="CP378" i="14"/>
  <c r="CP371" i="14"/>
  <c r="CP375" i="14"/>
  <c r="CP379" i="14"/>
  <c r="CK390" i="14"/>
  <c r="CL390" i="14"/>
  <c r="CK382" i="14"/>
  <c r="CL382" i="14"/>
  <c r="CK378" i="14"/>
  <c r="CK371" i="14"/>
  <c r="CK375" i="14"/>
  <c r="CK379" i="14"/>
  <c r="CF390" i="14"/>
  <c r="CG390" i="14"/>
  <c r="CF382" i="14"/>
  <c r="CG382" i="14"/>
  <c r="CF378" i="14"/>
  <c r="CG378" i="14"/>
  <c r="CF371" i="14"/>
  <c r="CF375" i="14"/>
  <c r="CF379" i="14"/>
  <c r="CA390" i="14"/>
  <c r="CA386" i="14"/>
  <c r="CB386" i="14"/>
  <c r="CA382" i="14"/>
  <c r="CB382" i="14"/>
  <c r="CA378" i="14"/>
  <c r="CB378" i="14"/>
  <c r="CA371" i="14"/>
  <c r="CA375" i="14"/>
  <c r="CA379" i="14"/>
  <c r="CB390" i="14"/>
  <c r="BV390" i="14"/>
  <c r="BV386" i="14"/>
  <c r="BV382" i="14"/>
  <c r="BV378" i="14"/>
  <c r="BW378" i="14"/>
  <c r="BV371" i="14"/>
  <c r="BV375" i="14"/>
  <c r="BV379" i="14"/>
  <c r="BQ390" i="14"/>
  <c r="BQ386" i="14"/>
  <c r="BR386" i="14"/>
  <c r="BQ382" i="14"/>
  <c r="BR382" i="14"/>
  <c r="BQ378" i="14"/>
  <c r="BR378" i="14"/>
  <c r="BQ371" i="14"/>
  <c r="BQ375" i="14"/>
  <c r="BQ379" i="14"/>
  <c r="BR390" i="14"/>
  <c r="BL386" i="14"/>
  <c r="BL382" i="14"/>
  <c r="BM382" i="14"/>
  <c r="BL378" i="14"/>
  <c r="BM378" i="14"/>
  <c r="BL371" i="14"/>
  <c r="BM370" i="14"/>
  <c r="BL375" i="14"/>
  <c r="BL379" i="14"/>
  <c r="BG386" i="14"/>
  <c r="BH386" i="14"/>
  <c r="BG382" i="14"/>
  <c r="BG378" i="14"/>
  <c r="BH378" i="14"/>
  <c r="BG371" i="14"/>
  <c r="BH370" i="14"/>
  <c r="BG375" i="14"/>
  <c r="BG379" i="14"/>
  <c r="BH390" i="14"/>
  <c r="BB386" i="14"/>
  <c r="BB382" i="14"/>
  <c r="BB378" i="14"/>
  <c r="BB371" i="14"/>
  <c r="BB375" i="14"/>
  <c r="BB379" i="14"/>
  <c r="BC378" i="14"/>
  <c r="AW386" i="14"/>
  <c r="AW382" i="14"/>
  <c r="AW378" i="14"/>
  <c r="AW371" i="14"/>
  <c r="AW375" i="14"/>
  <c r="AW379" i="14"/>
  <c r="AX378" i="14"/>
  <c r="AX390" i="14"/>
  <c r="AR386" i="14"/>
  <c r="AR382" i="14"/>
  <c r="AR378" i="14"/>
  <c r="AR371" i="14"/>
  <c r="AR375" i="14"/>
  <c r="AR379" i="14"/>
  <c r="AS378" i="14"/>
  <c r="AM386" i="14"/>
  <c r="AN386" i="14"/>
  <c r="AM382" i="14"/>
  <c r="AM378" i="14"/>
  <c r="AM371" i="14"/>
  <c r="AM375" i="14"/>
  <c r="AM379" i="14"/>
  <c r="AN390" i="14"/>
  <c r="AH386" i="14"/>
  <c r="AH382" i="14"/>
  <c r="AI382" i="14"/>
  <c r="AH378" i="14"/>
  <c r="AH371" i="14"/>
  <c r="AH375" i="14"/>
  <c r="AH379" i="14"/>
  <c r="AC386" i="14"/>
  <c r="AD386" i="14"/>
  <c r="AC382" i="14"/>
  <c r="AD382" i="14"/>
  <c r="AC378" i="14"/>
  <c r="AD378" i="14"/>
  <c r="AC371" i="14"/>
  <c r="AC375" i="14"/>
  <c r="AC379" i="14"/>
  <c r="AD390" i="14"/>
  <c r="X386" i="14"/>
  <c r="X382" i="14"/>
  <c r="Y382" i="14"/>
  <c r="X378" i="14"/>
  <c r="Y378" i="14"/>
  <c r="X371" i="14"/>
  <c r="Y370" i="14"/>
  <c r="X375" i="14"/>
  <c r="X379" i="14"/>
  <c r="S386" i="14"/>
  <c r="T386" i="14"/>
  <c r="S382" i="14"/>
  <c r="S378" i="14"/>
  <c r="T378" i="14"/>
  <c r="S371" i="14"/>
  <c r="T370" i="14"/>
  <c r="S375" i="14"/>
  <c r="S379" i="14"/>
  <c r="T390" i="14"/>
  <c r="N386" i="14"/>
  <c r="N382" i="14"/>
  <c r="N378" i="14"/>
  <c r="N371" i="14"/>
  <c r="N375" i="14"/>
  <c r="N379" i="14"/>
  <c r="O378" i="14"/>
  <c r="I386" i="14"/>
  <c r="J386" i="14"/>
  <c r="I382" i="14"/>
  <c r="I378" i="14"/>
  <c r="I371" i="14"/>
  <c r="I375" i="14"/>
  <c r="I379" i="14"/>
  <c r="J378" i="14"/>
  <c r="J390" i="14"/>
  <c r="CK389" i="14"/>
  <c r="CA389" i="14"/>
  <c r="BV389" i="14"/>
  <c r="BQ389" i="14"/>
  <c r="BL389" i="14"/>
  <c r="BG389" i="14"/>
  <c r="BB389" i="14"/>
  <c r="AW389" i="14"/>
  <c r="AX386" i="14"/>
  <c r="AR389" i="14"/>
  <c r="AS386" i="14"/>
  <c r="AM389" i="14"/>
  <c r="AH389" i="14"/>
  <c r="AC389" i="14"/>
  <c r="X389" i="14"/>
  <c r="CP374" i="14"/>
  <c r="CQ386" i="14"/>
  <c r="CK374" i="14"/>
  <c r="CL374" i="14"/>
  <c r="CL386" i="14"/>
  <c r="CF374" i="14"/>
  <c r="CG386" i="14"/>
  <c r="CA374" i="14"/>
  <c r="CB374" i="14"/>
  <c r="BV374" i="14"/>
  <c r="BW386" i="14"/>
  <c r="BQ374" i="14"/>
  <c r="BR374" i="14"/>
  <c r="BL374" i="14"/>
  <c r="BM386" i="14"/>
  <c r="BG374" i="14"/>
  <c r="BH374" i="14"/>
  <c r="BB374" i="14"/>
  <c r="BC386" i="14"/>
  <c r="AW374" i="14"/>
  <c r="AX374" i="14"/>
  <c r="AR374" i="14"/>
  <c r="AM374" i="14"/>
  <c r="AN374" i="14"/>
  <c r="AH374" i="14"/>
  <c r="AI386" i="14"/>
  <c r="AC374" i="14"/>
  <c r="AD374" i="14"/>
  <c r="X374" i="14"/>
  <c r="Y386" i="14"/>
  <c r="S374" i="14"/>
  <c r="T374" i="14"/>
  <c r="N374" i="14"/>
  <c r="O386" i="14"/>
  <c r="I374" i="14"/>
  <c r="J374" i="14"/>
  <c r="CP385" i="14"/>
  <c r="CK385" i="14"/>
  <c r="CF385" i="14"/>
  <c r="CA385" i="14"/>
  <c r="BV385" i="14"/>
  <c r="BQ385" i="14"/>
  <c r="BL385" i="14"/>
  <c r="BG385" i="14"/>
  <c r="BH382" i="14"/>
  <c r="BB385" i="14"/>
  <c r="AW385" i="14"/>
  <c r="AR385" i="14"/>
  <c r="AM385" i="14"/>
  <c r="AH385" i="14"/>
  <c r="AC385" i="14"/>
  <c r="X385" i="14"/>
  <c r="S385" i="14"/>
  <c r="T382" i="14"/>
  <c r="N385" i="14"/>
  <c r="I385" i="14"/>
  <c r="CP384" i="14"/>
  <c r="CK384" i="14"/>
  <c r="CF384" i="14"/>
  <c r="CA384" i="14"/>
  <c r="BV384" i="14"/>
  <c r="BW382" i="14"/>
  <c r="BQ384" i="14"/>
  <c r="BL384" i="14"/>
  <c r="BG384" i="14"/>
  <c r="BB384" i="14"/>
  <c r="AW384" i="14"/>
  <c r="AR384" i="14"/>
  <c r="AS382" i="14"/>
  <c r="AM384" i="14"/>
  <c r="AN382" i="14"/>
  <c r="AH384" i="14"/>
  <c r="AC384" i="14"/>
  <c r="X384" i="14"/>
  <c r="S384" i="14"/>
  <c r="N384" i="14"/>
  <c r="I384" i="14"/>
  <c r="CP370" i="14"/>
  <c r="CQ382" i="14"/>
  <c r="CK370" i="14"/>
  <c r="CL370" i="14"/>
  <c r="CF370" i="14"/>
  <c r="CA370" i="14"/>
  <c r="BV370" i="14"/>
  <c r="BQ370" i="14"/>
  <c r="BR370" i="14"/>
  <c r="BL370" i="14"/>
  <c r="BG370" i="14"/>
  <c r="BB370" i="14"/>
  <c r="BC382" i="14"/>
  <c r="AW370" i="14"/>
  <c r="AX370" i="14"/>
  <c r="AX382" i="14"/>
  <c r="AR370" i="14"/>
  <c r="AM370" i="14"/>
  <c r="AH370" i="14"/>
  <c r="AC370" i="14"/>
  <c r="AD370" i="14"/>
  <c r="X370" i="14"/>
  <c r="S370" i="14"/>
  <c r="N370" i="14"/>
  <c r="O382" i="14"/>
  <c r="I370" i="14"/>
  <c r="J370" i="14"/>
  <c r="J382" i="14"/>
  <c r="CP381" i="14"/>
  <c r="CK381" i="14"/>
  <c r="CF381" i="14"/>
  <c r="CA381" i="14"/>
  <c r="BV381" i="14"/>
  <c r="BQ381" i="14"/>
  <c r="BL381" i="14"/>
  <c r="BG381" i="14"/>
  <c r="BB381" i="14"/>
  <c r="AW381" i="14"/>
  <c r="AR381" i="14"/>
  <c r="AM381" i="14"/>
  <c r="AH381" i="14"/>
  <c r="AC381" i="14"/>
  <c r="X381" i="14"/>
  <c r="S381" i="14"/>
  <c r="N381" i="14"/>
  <c r="I381" i="14"/>
  <c r="CP380" i="14"/>
  <c r="CK380" i="14"/>
  <c r="CF380" i="14"/>
  <c r="CA380" i="14"/>
  <c r="BV380" i="14"/>
  <c r="BQ380" i="14"/>
  <c r="BL380" i="14"/>
  <c r="BG380" i="14"/>
  <c r="BB380" i="14"/>
  <c r="AW380" i="14"/>
  <c r="AR380" i="14"/>
  <c r="AM380" i="14"/>
  <c r="AN378" i="14"/>
  <c r="AH380" i="14"/>
  <c r="AI378" i="14"/>
  <c r="AC380" i="14"/>
  <c r="X380" i="14"/>
  <c r="S380" i="14"/>
  <c r="N380" i="14"/>
  <c r="I380" i="14"/>
  <c r="CP273" i="14"/>
  <c r="CQ378" i="14"/>
  <c r="CK273" i="14"/>
  <c r="CL378" i="14"/>
  <c r="CF273" i="14"/>
  <c r="CA273" i="14"/>
  <c r="BV273" i="14"/>
  <c r="BQ273" i="14"/>
  <c r="BL273" i="14"/>
  <c r="BG273" i="14"/>
  <c r="BB273" i="14"/>
  <c r="AW273" i="14"/>
  <c r="AR273" i="14"/>
  <c r="AM273" i="14"/>
  <c r="AH273" i="14"/>
  <c r="AC273" i="14"/>
  <c r="X273" i="14"/>
  <c r="S273" i="14"/>
  <c r="N273" i="14"/>
  <c r="I273" i="14"/>
  <c r="CP377" i="14"/>
  <c r="CK377" i="14"/>
  <c r="CF377" i="14"/>
  <c r="CA377" i="14"/>
  <c r="BV377" i="14"/>
  <c r="BQ377" i="14"/>
  <c r="BL377" i="14"/>
  <c r="BG377" i="14"/>
  <c r="BB377" i="14"/>
  <c r="AW377" i="14"/>
  <c r="AR377" i="14"/>
  <c r="AM377" i="14"/>
  <c r="AH377" i="14"/>
  <c r="AC377" i="14"/>
  <c r="X377" i="14"/>
  <c r="S377" i="14"/>
  <c r="N377" i="14"/>
  <c r="I377" i="14"/>
  <c r="CP376" i="14"/>
  <c r="CK376" i="14"/>
  <c r="CF376" i="14"/>
  <c r="CG374" i="14"/>
  <c r="CA376" i="14"/>
  <c r="BV376" i="14"/>
  <c r="BW374" i="14"/>
  <c r="BQ376" i="14"/>
  <c r="BL376" i="14"/>
  <c r="BM374" i="14"/>
  <c r="BG376" i="14"/>
  <c r="BB376" i="14"/>
  <c r="AW376" i="14"/>
  <c r="AR376" i="14"/>
  <c r="AS374" i="14"/>
  <c r="AM376" i="14"/>
  <c r="AH376" i="14"/>
  <c r="AI374" i="14"/>
  <c r="AC376" i="14"/>
  <c r="X376" i="14"/>
  <c r="Y374" i="14"/>
  <c r="S376" i="14"/>
  <c r="N376" i="14"/>
  <c r="I376" i="14"/>
  <c r="CP269" i="14"/>
  <c r="CQ374" i="14"/>
  <c r="CK269" i="14"/>
  <c r="CF269" i="14"/>
  <c r="CA269" i="14"/>
  <c r="BV269" i="14"/>
  <c r="BQ269" i="14"/>
  <c r="BL269" i="14"/>
  <c r="BG269" i="14"/>
  <c r="BB269" i="14"/>
  <c r="BC374" i="14"/>
  <c r="AW269" i="14"/>
  <c r="AR269" i="14"/>
  <c r="AM269" i="14"/>
  <c r="AH269" i="14"/>
  <c r="AC269" i="14"/>
  <c r="X269" i="14"/>
  <c r="S269" i="14"/>
  <c r="N269" i="14"/>
  <c r="O374" i="14"/>
  <c r="I269" i="14"/>
  <c r="CP373" i="14"/>
  <c r="CK373" i="14"/>
  <c r="CF373" i="14"/>
  <c r="CA373" i="14"/>
  <c r="BV373" i="14"/>
  <c r="BQ373" i="14"/>
  <c r="BL373" i="14"/>
  <c r="BG373" i="14"/>
  <c r="BB373" i="14"/>
  <c r="AW373" i="14"/>
  <c r="AR373" i="14"/>
  <c r="AM373" i="14"/>
  <c r="AH373" i="14"/>
  <c r="AC373" i="14"/>
  <c r="X373" i="14"/>
  <c r="S373" i="14"/>
  <c r="N373" i="14"/>
  <c r="I373" i="14"/>
  <c r="CP372" i="14"/>
  <c r="CK372" i="14"/>
  <c r="CF372" i="14"/>
  <c r="CG370" i="14"/>
  <c r="CA372" i="14"/>
  <c r="CB370" i="14"/>
  <c r="BV372" i="14"/>
  <c r="BW370" i="14"/>
  <c r="BQ372" i="14"/>
  <c r="BL372" i="14"/>
  <c r="BG372" i="14"/>
  <c r="BB372" i="14"/>
  <c r="AW372" i="14"/>
  <c r="AR372" i="14"/>
  <c r="AS370" i="14"/>
  <c r="AM372" i="14"/>
  <c r="AN370" i="14"/>
  <c r="AH372" i="14"/>
  <c r="AI370" i="14"/>
  <c r="AC372" i="14"/>
  <c r="X372" i="14"/>
  <c r="S372" i="14"/>
  <c r="N372" i="14"/>
  <c r="I372" i="14"/>
  <c r="CP265" i="14"/>
  <c r="CQ370" i="14"/>
  <c r="CK265" i="14"/>
  <c r="CF265" i="14"/>
  <c r="CA265" i="14"/>
  <c r="BV265" i="14"/>
  <c r="BQ265" i="14"/>
  <c r="BL265" i="14"/>
  <c r="BG265" i="14"/>
  <c r="BB265" i="14"/>
  <c r="BC370" i="14"/>
  <c r="AW265" i="14"/>
  <c r="AR265" i="14"/>
  <c r="AM265" i="14"/>
  <c r="AH265" i="14"/>
  <c r="AC265" i="14"/>
  <c r="X265" i="14"/>
  <c r="S265" i="14"/>
  <c r="N265" i="14"/>
  <c r="O370" i="14"/>
  <c r="I265" i="14"/>
  <c r="CP175" i="14"/>
  <c r="CP171" i="14"/>
  <c r="CP167" i="14"/>
  <c r="CP354" i="14"/>
  <c r="CQ366" i="14"/>
  <c r="CK175" i="14"/>
  <c r="CK171" i="14"/>
  <c r="CK167" i="14"/>
  <c r="CK354" i="14"/>
  <c r="CL366" i="14"/>
  <c r="CF175" i="14"/>
  <c r="CF171" i="14"/>
  <c r="CF167" i="14"/>
  <c r="CF354" i="14"/>
  <c r="CG354" i="14"/>
  <c r="CG366" i="14"/>
  <c r="X365" i="14"/>
  <c r="AC364" i="14"/>
  <c r="X364" i="14"/>
  <c r="I364" i="14"/>
  <c r="X363" i="14"/>
  <c r="I363" i="14"/>
  <c r="CP350" i="14"/>
  <c r="CQ350" i="14"/>
  <c r="CQ362" i="14"/>
  <c r="CK350" i="14"/>
  <c r="CL362" i="14"/>
  <c r="CF350" i="14"/>
  <c r="CG362" i="14"/>
  <c r="BQ362" i="14"/>
  <c r="BQ175" i="14"/>
  <c r="BQ171" i="14"/>
  <c r="BQ354" i="14"/>
  <c r="BR354" i="14"/>
  <c r="BQ350" i="14"/>
  <c r="BR362" i="14"/>
  <c r="BG362" i="14"/>
  <c r="BG175" i="14"/>
  <c r="BG171" i="14"/>
  <c r="BG354" i="14"/>
  <c r="BG350" i="14"/>
  <c r="BH362" i="14"/>
  <c r="BB362" i="14"/>
  <c r="BB175" i="14"/>
  <c r="BB171" i="14"/>
  <c r="BB354" i="14"/>
  <c r="BB350" i="14"/>
  <c r="BC362" i="14"/>
  <c r="AW362" i="14"/>
  <c r="AX362" i="14"/>
  <c r="AW175" i="14"/>
  <c r="AW171" i="14"/>
  <c r="AW354" i="14"/>
  <c r="AW350" i="14"/>
  <c r="AR362" i="14"/>
  <c r="AR175" i="14"/>
  <c r="AR171" i="14"/>
  <c r="AR354" i="14"/>
  <c r="AS354" i="14"/>
  <c r="AR350" i="14"/>
  <c r="AS362" i="14"/>
  <c r="AM362" i="14"/>
  <c r="AM175" i="14"/>
  <c r="AM171" i="14"/>
  <c r="AM354" i="14"/>
  <c r="AN354" i="14"/>
  <c r="AM350" i="14"/>
  <c r="AN350" i="14"/>
  <c r="AN362" i="14"/>
  <c r="AH362" i="14"/>
  <c r="AH175" i="14"/>
  <c r="AH171" i="14"/>
  <c r="AH354" i="14"/>
  <c r="AI354" i="14"/>
  <c r="AH350" i="14"/>
  <c r="AI362" i="14"/>
  <c r="AC362" i="14"/>
  <c r="AD362" i="14"/>
  <c r="AC175" i="14"/>
  <c r="AC171" i="14"/>
  <c r="AC354" i="14"/>
  <c r="AC350" i="14"/>
  <c r="X362" i="14"/>
  <c r="X175" i="14"/>
  <c r="X171" i="14"/>
  <c r="X354" i="14"/>
  <c r="Y354" i="14"/>
  <c r="X350" i="14"/>
  <c r="Y362" i="14"/>
  <c r="S362" i="14"/>
  <c r="S175" i="14"/>
  <c r="S171" i="14"/>
  <c r="S354" i="14"/>
  <c r="S350" i="14"/>
  <c r="T362" i="14"/>
  <c r="N362" i="14"/>
  <c r="N175" i="14"/>
  <c r="N171" i="14"/>
  <c r="N354" i="14"/>
  <c r="N350" i="14"/>
  <c r="O362" i="14"/>
  <c r="I362" i="14"/>
  <c r="J362" i="14"/>
  <c r="I175" i="14"/>
  <c r="I171" i="14"/>
  <c r="I354" i="14"/>
  <c r="I350" i="14"/>
  <c r="CQ358" i="14"/>
  <c r="CL358" i="14"/>
  <c r="CG358" i="14"/>
  <c r="CP357" i="14"/>
  <c r="CK357" i="14"/>
  <c r="CF357" i="14"/>
  <c r="CA357" i="14"/>
  <c r="BV357" i="14"/>
  <c r="BQ357" i="14"/>
  <c r="BL357" i="14"/>
  <c r="BG357" i="14"/>
  <c r="BB357" i="14"/>
  <c r="BC354" i="14"/>
  <c r="AW357" i="14"/>
  <c r="AR357" i="14"/>
  <c r="AM357" i="14"/>
  <c r="AH357" i="14"/>
  <c r="AC357" i="14"/>
  <c r="X357" i="14"/>
  <c r="S357" i="14"/>
  <c r="N357" i="14"/>
  <c r="O354" i="14"/>
  <c r="I357" i="14"/>
  <c r="CP356" i="14"/>
  <c r="CK356" i="14"/>
  <c r="CA356" i="14"/>
  <c r="BV356" i="14"/>
  <c r="BQ356" i="14"/>
  <c r="BL356" i="14"/>
  <c r="BG356" i="14"/>
  <c r="BH354" i="14"/>
  <c r="BB356" i="14"/>
  <c r="AW356" i="14"/>
  <c r="AR356" i="14"/>
  <c r="AM356" i="14"/>
  <c r="AH356" i="14"/>
  <c r="AC356" i="14"/>
  <c r="X356" i="14"/>
  <c r="S356" i="14"/>
  <c r="T354" i="14"/>
  <c r="N356" i="14"/>
  <c r="I356" i="14"/>
  <c r="CL354" i="14"/>
  <c r="CA354" i="14"/>
  <c r="CA350" i="14"/>
  <c r="CB354" i="14"/>
  <c r="BV354" i="14"/>
  <c r="BW354" i="14"/>
  <c r="BV350" i="14"/>
  <c r="BW350" i="14"/>
  <c r="BL354" i="14"/>
  <c r="BL350" i="14"/>
  <c r="BM354" i="14"/>
  <c r="AX354" i="14"/>
  <c r="AD354" i="14"/>
  <c r="J354" i="14"/>
  <c r="CP353" i="14"/>
  <c r="CK353" i="14"/>
  <c r="CF353" i="14"/>
  <c r="CA353" i="14"/>
  <c r="BV353" i="14"/>
  <c r="BQ353" i="14"/>
  <c r="BR350" i="14"/>
  <c r="BL353" i="14"/>
  <c r="BG353" i="14"/>
  <c r="BB353" i="14"/>
  <c r="AW353" i="14"/>
  <c r="AR353" i="14"/>
  <c r="AM353" i="14"/>
  <c r="AH353" i="14"/>
  <c r="AC353" i="14"/>
  <c r="AD350" i="14"/>
  <c r="X353" i="14"/>
  <c r="S353" i="14"/>
  <c r="N353" i="14"/>
  <c r="I353" i="14"/>
  <c r="CP352" i="14"/>
  <c r="CK352" i="14"/>
  <c r="CF352" i="14"/>
  <c r="CA352" i="14"/>
  <c r="BV352" i="14"/>
  <c r="BQ352" i="14"/>
  <c r="BL352" i="14"/>
  <c r="BG352" i="14"/>
  <c r="BB352" i="14"/>
  <c r="AW352" i="14"/>
  <c r="AR352" i="14"/>
  <c r="AM352" i="14"/>
  <c r="AH352" i="14"/>
  <c r="AI350" i="14"/>
  <c r="AC352" i="14"/>
  <c r="X352" i="14"/>
  <c r="S352" i="14"/>
  <c r="N352" i="14"/>
  <c r="I352" i="14"/>
  <c r="CP351" i="14"/>
  <c r="CK351" i="14"/>
  <c r="CL350" i="14"/>
  <c r="CF351" i="14"/>
  <c r="CG350" i="14"/>
  <c r="CA351" i="14"/>
  <c r="BV351" i="14"/>
  <c r="BQ351" i="14"/>
  <c r="BL351" i="14"/>
  <c r="BG351" i="14"/>
  <c r="BB351" i="14"/>
  <c r="BC350" i="14"/>
  <c r="AW351" i="14"/>
  <c r="AX350" i="14"/>
  <c r="AR351" i="14"/>
  <c r="AS350" i="14"/>
  <c r="AM351" i="14"/>
  <c r="AH351" i="14"/>
  <c r="AC351" i="14"/>
  <c r="X351" i="14"/>
  <c r="S351" i="14"/>
  <c r="N351" i="14"/>
  <c r="O350" i="14"/>
  <c r="I351" i="14"/>
  <c r="J350" i="14"/>
  <c r="BM350" i="14"/>
  <c r="BH350" i="14"/>
  <c r="Y350" i="14"/>
  <c r="T350" i="14"/>
  <c r="AW349" i="14"/>
  <c r="CK347" i="14"/>
  <c r="CL346" i="14"/>
  <c r="CF347" i="14"/>
  <c r="CA347" i="14"/>
  <c r="BQ347" i="14"/>
  <c r="BL347" i="14"/>
  <c r="BM346" i="14"/>
  <c r="BG347" i="14"/>
  <c r="BB347" i="14"/>
  <c r="BC346" i="14"/>
  <c r="AW347" i="14"/>
  <c r="CQ346" i="14"/>
  <c r="CG346" i="14"/>
  <c r="CB346" i="14"/>
  <c r="BR346" i="14"/>
  <c r="BH346" i="14"/>
  <c r="AX346" i="14"/>
  <c r="CP345" i="14"/>
  <c r="CK345" i="14"/>
  <c r="CF345" i="14"/>
  <c r="CA345" i="14"/>
  <c r="CB342" i="14"/>
  <c r="BV345" i="14"/>
  <c r="BQ345" i="14"/>
  <c r="BL345" i="14"/>
  <c r="BG345" i="14"/>
  <c r="BB345" i="14"/>
  <c r="AW345" i="14"/>
  <c r="AR345" i="14"/>
  <c r="AM345" i="14"/>
  <c r="AH345" i="14"/>
  <c r="AC345" i="14"/>
  <c r="X345" i="14"/>
  <c r="S345" i="14"/>
  <c r="N345" i="14"/>
  <c r="I345" i="14"/>
  <c r="CP344" i="14"/>
  <c r="CK344" i="14"/>
  <c r="CF344" i="14"/>
  <c r="CA344" i="14"/>
  <c r="BV344" i="14"/>
  <c r="BQ344" i="14"/>
  <c r="BL344" i="14"/>
  <c r="BG344" i="14"/>
  <c r="BB344" i="14"/>
  <c r="AW344" i="14"/>
  <c r="AR344" i="14"/>
  <c r="AM344" i="14"/>
  <c r="AH344" i="14"/>
  <c r="AC344" i="14"/>
  <c r="X344" i="14"/>
  <c r="S344" i="14"/>
  <c r="T342" i="14"/>
  <c r="N344" i="14"/>
  <c r="I344" i="14"/>
  <c r="J342" i="14"/>
  <c r="CA343" i="14"/>
  <c r="S343" i="14"/>
  <c r="I343" i="14"/>
  <c r="CP342" i="14"/>
  <c r="CP195" i="14"/>
  <c r="CP191" i="14"/>
  <c r="CP330" i="14"/>
  <c r="CQ330" i="14"/>
  <c r="CQ342" i="14"/>
  <c r="CK342" i="14"/>
  <c r="CL342" i="14"/>
  <c r="CK195" i="14"/>
  <c r="CK191" i="14"/>
  <c r="CK330" i="14"/>
  <c r="CF342" i="14"/>
  <c r="CG342" i="14"/>
  <c r="CF195" i="14"/>
  <c r="CF191" i="14"/>
  <c r="CF330" i="14"/>
  <c r="CA342" i="14"/>
  <c r="CA195" i="14"/>
  <c r="CA191" i="14"/>
  <c r="CA330" i="14"/>
  <c r="BV342" i="14"/>
  <c r="BW342" i="14"/>
  <c r="BV195" i="14"/>
  <c r="BV191" i="14"/>
  <c r="BV330" i="14"/>
  <c r="BQ342" i="14"/>
  <c r="BQ195" i="14"/>
  <c r="BQ191" i="14"/>
  <c r="BQ330" i="14"/>
  <c r="BR330" i="14"/>
  <c r="BR342" i="14"/>
  <c r="BL342" i="14"/>
  <c r="BL195" i="14"/>
  <c r="BL191" i="14"/>
  <c r="BL330" i="14"/>
  <c r="BM342" i="14"/>
  <c r="BG342" i="14"/>
  <c r="BH342" i="14"/>
  <c r="BG195" i="14"/>
  <c r="BG191" i="14"/>
  <c r="BG330" i="14"/>
  <c r="BB342" i="14"/>
  <c r="BB195" i="14"/>
  <c r="BB330" i="14"/>
  <c r="BC330" i="14"/>
  <c r="BC342" i="14"/>
  <c r="AW342" i="14"/>
  <c r="AX342" i="14"/>
  <c r="AW195" i="14"/>
  <c r="AW330" i="14"/>
  <c r="AR342" i="14"/>
  <c r="AR195" i="14"/>
  <c r="AR330" i="14"/>
  <c r="AS342" i="14"/>
  <c r="AM342" i="14"/>
  <c r="AN342" i="14"/>
  <c r="AM195" i="14"/>
  <c r="AM338" i="14"/>
  <c r="AM330" i="14"/>
  <c r="AH342" i="14"/>
  <c r="AH195" i="14"/>
  <c r="AH330" i="14"/>
  <c r="AI342" i="14"/>
  <c r="AC342" i="14"/>
  <c r="AC195" i="14"/>
  <c r="AC330" i="14"/>
  <c r="AD342" i="14"/>
  <c r="X342" i="14"/>
  <c r="X195" i="14"/>
  <c r="X330" i="14"/>
  <c r="Y342" i="14"/>
  <c r="S342" i="14"/>
  <c r="S195" i="14"/>
  <c r="S330" i="14"/>
  <c r="N342" i="14"/>
  <c r="N195" i="14"/>
  <c r="N330" i="14"/>
  <c r="O330" i="14"/>
  <c r="O342" i="14"/>
  <c r="I342" i="14"/>
  <c r="I195" i="14"/>
  <c r="I330" i="14"/>
  <c r="CP340" i="14"/>
  <c r="CK340" i="14"/>
  <c r="CF340" i="14"/>
  <c r="CG338" i="14"/>
  <c r="CA340" i="14"/>
  <c r="BV340" i="14"/>
  <c r="BW338" i="14"/>
  <c r="BQ340" i="14"/>
  <c r="BL340" i="14"/>
  <c r="BG340" i="14"/>
  <c r="BH338" i="14"/>
  <c r="BB340" i="14"/>
  <c r="AW340" i="14"/>
  <c r="AR340" i="14"/>
  <c r="AS338" i="14"/>
  <c r="AM340" i="14"/>
  <c r="AN338" i="14"/>
  <c r="AH340" i="14"/>
  <c r="AI338" i="14"/>
  <c r="AC340" i="14"/>
  <c r="X340" i="14"/>
  <c r="S340" i="14"/>
  <c r="T338" i="14"/>
  <c r="N340" i="14"/>
  <c r="I340" i="14"/>
  <c r="CP339" i="14"/>
  <c r="CQ338" i="14"/>
  <c r="CK339" i="14"/>
  <c r="CL338" i="14"/>
  <c r="CF339" i="14"/>
  <c r="CA339" i="14"/>
  <c r="CB338" i="14"/>
  <c r="BQ339" i="14"/>
  <c r="CP326" i="14"/>
  <c r="CK326" i="14"/>
  <c r="CF326" i="14"/>
  <c r="CG326" i="14"/>
  <c r="CA326" i="14"/>
  <c r="BV326" i="14"/>
  <c r="BQ326" i="14"/>
  <c r="BR338" i="14"/>
  <c r="BL326" i="14"/>
  <c r="BM326" i="14"/>
  <c r="BM338" i="14"/>
  <c r="BG326" i="14"/>
  <c r="BB326" i="14"/>
  <c r="BC338" i="14"/>
  <c r="AW326" i="14"/>
  <c r="AX338" i="14"/>
  <c r="AR326" i="14"/>
  <c r="AS326" i="14"/>
  <c r="AM326" i="14"/>
  <c r="AH326" i="14"/>
  <c r="AC326" i="14"/>
  <c r="AD338" i="14"/>
  <c r="X326" i="14"/>
  <c r="Y326" i="14"/>
  <c r="Y338" i="14"/>
  <c r="S326" i="14"/>
  <c r="N326" i="14"/>
  <c r="O338" i="14"/>
  <c r="I326" i="14"/>
  <c r="J338" i="14"/>
  <c r="CP337" i="14"/>
  <c r="CK337" i="14"/>
  <c r="CF337" i="14"/>
  <c r="CA337" i="14"/>
  <c r="BV337" i="14"/>
  <c r="BQ337" i="14"/>
  <c r="BL337" i="14"/>
  <c r="BG337" i="14"/>
  <c r="BB337" i="14"/>
  <c r="AW337" i="14"/>
  <c r="AR337" i="14"/>
  <c r="AM337" i="14"/>
  <c r="AH337" i="14"/>
  <c r="AC337" i="14"/>
  <c r="X337" i="14"/>
  <c r="S337" i="14"/>
  <c r="N337" i="14"/>
  <c r="I337" i="14"/>
  <c r="CP336" i="14"/>
  <c r="CQ334" i="14"/>
  <c r="CK336" i="14"/>
  <c r="CF336" i="14"/>
  <c r="CG334" i="14"/>
  <c r="CA336" i="14"/>
  <c r="BV336" i="14"/>
  <c r="BQ336" i="14"/>
  <c r="BL336" i="14"/>
  <c r="BG336" i="14"/>
  <c r="BB336" i="14"/>
  <c r="AW336" i="14"/>
  <c r="AR336" i="14"/>
  <c r="AS334" i="14"/>
  <c r="AM336" i="14"/>
  <c r="AH336" i="14"/>
  <c r="AC336" i="14"/>
  <c r="X336" i="14"/>
  <c r="S336" i="14"/>
  <c r="N336" i="14"/>
  <c r="I336" i="14"/>
  <c r="CA335" i="14"/>
  <c r="BV335" i="14"/>
  <c r="BQ335" i="14"/>
  <c r="BL335" i="14"/>
  <c r="BM334" i="14"/>
  <c r="BG335" i="14"/>
  <c r="BH334" i="14"/>
  <c r="BB335" i="14"/>
  <c r="AW335" i="14"/>
  <c r="AR335" i="14"/>
  <c r="AM335" i="14"/>
  <c r="AH335" i="14"/>
  <c r="AC335" i="14"/>
  <c r="X335" i="14"/>
  <c r="Y334" i="14"/>
  <c r="S335" i="14"/>
  <c r="T334" i="14"/>
  <c r="N335" i="14"/>
  <c r="I335" i="14"/>
  <c r="CL334" i="14"/>
  <c r="CB334" i="14"/>
  <c r="BW334" i="14"/>
  <c r="BR334" i="14"/>
  <c r="AX334" i="14"/>
  <c r="AN334" i="14"/>
  <c r="AI334" i="14"/>
  <c r="AD334" i="14"/>
  <c r="J334" i="14"/>
  <c r="CP333" i="14"/>
  <c r="CK333" i="14"/>
  <c r="CF333" i="14"/>
  <c r="CA333" i="14"/>
  <c r="BV333" i="14"/>
  <c r="BQ333" i="14"/>
  <c r="BL333" i="14"/>
  <c r="BG333" i="14"/>
  <c r="BB333" i="14"/>
  <c r="AW333" i="14"/>
  <c r="AR333" i="14"/>
  <c r="AM333" i="14"/>
  <c r="AN330" i="14"/>
  <c r="AC333" i="14"/>
  <c r="CP332" i="14"/>
  <c r="CK332" i="14"/>
  <c r="CF332" i="14"/>
  <c r="CA332" i="14"/>
  <c r="BV332" i="14"/>
  <c r="BQ332" i="14"/>
  <c r="BL332" i="14"/>
  <c r="BG332" i="14"/>
  <c r="BB332" i="14"/>
  <c r="AW332" i="14"/>
  <c r="AR332" i="14"/>
  <c r="AM332" i="14"/>
  <c r="AH332" i="14"/>
  <c r="AC332" i="14"/>
  <c r="X332" i="14"/>
  <c r="S332" i="14"/>
  <c r="N332" i="14"/>
  <c r="I332" i="14"/>
  <c r="CP331" i="14"/>
  <c r="CK331" i="14"/>
  <c r="CF331" i="14"/>
  <c r="CA331" i="14"/>
  <c r="BV331" i="14"/>
  <c r="BW330" i="14"/>
  <c r="BQ331" i="14"/>
  <c r="BL331" i="14"/>
  <c r="BG331" i="14"/>
  <c r="BB331" i="14"/>
  <c r="AW331" i="14"/>
  <c r="AR331" i="14"/>
  <c r="AM331" i="14"/>
  <c r="AH331" i="14"/>
  <c r="AC331" i="14"/>
  <c r="AD330" i="14"/>
  <c r="X331" i="14"/>
  <c r="S331" i="14"/>
  <c r="I331" i="14"/>
  <c r="CL330" i="14"/>
  <c r="CG330" i="14"/>
  <c r="CB330" i="14"/>
  <c r="BH330" i="14"/>
  <c r="AX330" i="14"/>
  <c r="AS330" i="14"/>
  <c r="T330" i="14"/>
  <c r="J330" i="14"/>
  <c r="CP329" i="14"/>
  <c r="CK329" i="14"/>
  <c r="CL326" i="14"/>
  <c r="CF329" i="14"/>
  <c r="CA329" i="14"/>
  <c r="BV329" i="14"/>
  <c r="BQ329" i="14"/>
  <c r="BL329" i="14"/>
  <c r="BG329" i="14"/>
  <c r="BB329" i="14"/>
  <c r="AW329" i="14"/>
  <c r="AX326" i="14"/>
  <c r="AR329" i="14"/>
  <c r="AM329" i="14"/>
  <c r="AH329" i="14"/>
  <c r="AC329" i="14"/>
  <c r="X329" i="14"/>
  <c r="S329" i="14"/>
  <c r="N329" i="14"/>
  <c r="I329" i="14"/>
  <c r="J326" i="14"/>
  <c r="CP328" i="14"/>
  <c r="CQ326" i="14"/>
  <c r="CK328" i="14"/>
  <c r="CF328" i="14"/>
  <c r="CA328" i="14"/>
  <c r="BV328" i="14"/>
  <c r="BQ328" i="14"/>
  <c r="BL328" i="14"/>
  <c r="BG328" i="14"/>
  <c r="BH326" i="14"/>
  <c r="BB328" i="14"/>
  <c r="BC326" i="14"/>
  <c r="AW328" i="14"/>
  <c r="AR328" i="14"/>
  <c r="AM328" i="14"/>
  <c r="AH328" i="14"/>
  <c r="AC328" i="14"/>
  <c r="X328" i="14"/>
  <c r="S328" i="14"/>
  <c r="T326" i="14"/>
  <c r="N328" i="14"/>
  <c r="O326" i="14"/>
  <c r="I328" i="14"/>
  <c r="CP327" i="14"/>
  <c r="CK327" i="14"/>
  <c r="CF327" i="14"/>
  <c r="CA327" i="14"/>
  <c r="BV327" i="14"/>
  <c r="BW326" i="14"/>
  <c r="BQ327" i="14"/>
  <c r="BL327" i="14"/>
  <c r="BG327" i="14"/>
  <c r="BB327" i="14"/>
  <c r="AW327" i="14"/>
  <c r="AR327" i="14"/>
  <c r="AM327" i="14"/>
  <c r="AH327" i="14"/>
  <c r="AI326" i="14"/>
  <c r="AC327" i="14"/>
  <c r="X327" i="14"/>
  <c r="S327" i="14"/>
  <c r="N327" i="14"/>
  <c r="I327" i="14"/>
  <c r="CB326" i="14"/>
  <c r="AN326" i="14"/>
  <c r="CK325" i="14"/>
  <c r="CL322" i="14"/>
  <c r="CF325" i="14"/>
  <c r="CG322" i="14"/>
  <c r="CA325" i="14"/>
  <c r="BQ325" i="14"/>
  <c r="BL325" i="14"/>
  <c r="BG325" i="14"/>
  <c r="BB325" i="14"/>
  <c r="AW325" i="14"/>
  <c r="AX322" i="14"/>
  <c r="AR325" i="14"/>
  <c r="AS322" i="14"/>
  <c r="AC325" i="14"/>
  <c r="AD322" i="14"/>
  <c r="N325" i="14"/>
  <c r="I325" i="14"/>
  <c r="CQ322" i="14"/>
  <c r="CB322" i="14"/>
  <c r="BR322" i="14"/>
  <c r="BM322" i="14"/>
  <c r="BH322" i="14"/>
  <c r="BC322" i="14"/>
  <c r="O322" i="14"/>
  <c r="J322" i="14"/>
  <c r="CP321" i="14"/>
  <c r="CK321" i="14"/>
  <c r="CF321" i="14"/>
  <c r="CA321" i="14"/>
  <c r="BV321" i="14"/>
  <c r="BQ321" i="14"/>
  <c r="BL321" i="14"/>
  <c r="BG321" i="14"/>
  <c r="BH318" i="14"/>
  <c r="BB321" i="14"/>
  <c r="BC318" i="14"/>
  <c r="AW321" i="14"/>
  <c r="AR321" i="14"/>
  <c r="AM321" i="14"/>
  <c r="AH321" i="14"/>
  <c r="AC321" i="14"/>
  <c r="X321" i="14"/>
  <c r="S321" i="14"/>
  <c r="T318" i="14"/>
  <c r="N321" i="14"/>
  <c r="O318" i="14"/>
  <c r="I321" i="14"/>
  <c r="CP320" i="14"/>
  <c r="CK320" i="14"/>
  <c r="CF320" i="14"/>
  <c r="CA320" i="14"/>
  <c r="BV320" i="14"/>
  <c r="BQ320" i="14"/>
  <c r="BL320" i="14"/>
  <c r="BM318" i="14"/>
  <c r="BG320" i="14"/>
  <c r="BB320" i="14"/>
  <c r="AW320" i="14"/>
  <c r="AR320" i="14"/>
  <c r="AM320" i="14"/>
  <c r="AH320" i="14"/>
  <c r="AC320" i="14"/>
  <c r="AD318" i="14"/>
  <c r="X320" i="14"/>
  <c r="Y318" i="14"/>
  <c r="S320" i="14"/>
  <c r="N320" i="14"/>
  <c r="I320" i="14"/>
  <c r="CP319" i="14"/>
  <c r="CK319" i="14"/>
  <c r="CF319" i="14"/>
  <c r="CA319" i="14"/>
  <c r="CB318" i="14"/>
  <c r="BV319" i="14"/>
  <c r="BW318" i="14"/>
  <c r="BQ319" i="14"/>
  <c r="BL319" i="14"/>
  <c r="BG319" i="14"/>
  <c r="BB319" i="14"/>
  <c r="AW319" i="14"/>
  <c r="AR319" i="14"/>
  <c r="AS318" i="14"/>
  <c r="AM319" i="14"/>
  <c r="AH319" i="14"/>
  <c r="AI318" i="14"/>
  <c r="AC319" i="14"/>
  <c r="X319" i="14"/>
  <c r="S319" i="14"/>
  <c r="N319" i="14"/>
  <c r="I319" i="14"/>
  <c r="CP318" i="14"/>
  <c r="CQ318" i="14"/>
  <c r="CP219" i="14"/>
  <c r="CP215" i="14"/>
  <c r="CP314" i="14"/>
  <c r="CP306" i="14"/>
  <c r="CK318" i="14"/>
  <c r="CK219" i="14"/>
  <c r="CK215" i="14"/>
  <c r="CK314" i="14"/>
  <c r="CL314" i="14"/>
  <c r="CK310" i="14"/>
  <c r="CL310" i="14"/>
  <c r="CL318" i="14"/>
  <c r="CF318" i="14"/>
  <c r="CF219" i="14"/>
  <c r="CF215" i="14"/>
  <c r="CF314" i="14"/>
  <c r="CF306" i="14"/>
  <c r="CG306" i="14"/>
  <c r="CG318" i="14"/>
  <c r="CA219" i="14"/>
  <c r="CA215" i="14"/>
  <c r="CA314" i="14"/>
  <c r="CA310" i="14"/>
  <c r="CA306" i="14"/>
  <c r="BV219" i="14"/>
  <c r="BV215" i="14"/>
  <c r="BV314" i="14"/>
  <c r="BW314" i="14"/>
  <c r="BV310" i="14"/>
  <c r="BV306" i="14"/>
  <c r="BQ219" i="14"/>
  <c r="BQ215" i="14"/>
  <c r="BQ310" i="14"/>
  <c r="BQ306" i="14"/>
  <c r="BR318" i="14"/>
  <c r="BL219" i="14"/>
  <c r="BL215" i="14"/>
  <c r="BL314" i="14"/>
  <c r="BL310" i="14"/>
  <c r="BL306" i="14"/>
  <c r="BG219" i="14"/>
  <c r="BG215" i="14"/>
  <c r="BG314" i="14"/>
  <c r="BG310" i="14"/>
  <c r="BG306" i="14"/>
  <c r="BB219" i="14"/>
  <c r="BB314" i="14"/>
  <c r="BC314" i="14"/>
  <c r="BB310" i="14"/>
  <c r="BB306" i="14"/>
  <c r="AW219" i="14"/>
  <c r="AW314" i="14"/>
  <c r="AW310" i="14"/>
  <c r="AW306" i="14"/>
  <c r="AX318" i="14"/>
  <c r="AR219" i="14"/>
  <c r="AR314" i="14"/>
  <c r="AR310" i="14"/>
  <c r="AR306" i="14"/>
  <c r="AM219" i="14"/>
  <c r="AM314" i="14"/>
  <c r="AM310" i="14"/>
  <c r="AN310" i="14"/>
  <c r="AM306" i="14"/>
  <c r="AN318" i="14"/>
  <c r="AH219" i="14"/>
  <c r="AH314" i="14"/>
  <c r="AH310" i="14"/>
  <c r="AH306" i="14"/>
  <c r="AC219" i="14"/>
  <c r="AC314" i="14"/>
  <c r="AD314" i="14"/>
  <c r="AC310" i="14"/>
  <c r="AD310" i="14"/>
  <c r="AC306" i="14"/>
  <c r="X219" i="14"/>
  <c r="X314" i="14"/>
  <c r="X310" i="14"/>
  <c r="X306" i="14"/>
  <c r="Y306" i="14"/>
  <c r="S219" i="14"/>
  <c r="S314" i="14"/>
  <c r="S310" i="14"/>
  <c r="S306" i="14"/>
  <c r="N219" i="14"/>
  <c r="N314" i="14"/>
  <c r="O314" i="14"/>
  <c r="N310" i="14"/>
  <c r="O310" i="14"/>
  <c r="N306" i="14"/>
  <c r="O306" i="14"/>
  <c r="I219" i="14"/>
  <c r="I314" i="14"/>
  <c r="I310" i="14"/>
  <c r="I306" i="14"/>
  <c r="J318" i="14"/>
  <c r="CP317" i="14"/>
  <c r="CK317" i="14"/>
  <c r="CF317" i="14"/>
  <c r="CA317" i="14"/>
  <c r="BV317" i="14"/>
  <c r="BQ317" i="14"/>
  <c r="BL317" i="14"/>
  <c r="BG317" i="14"/>
  <c r="BB317" i="14"/>
  <c r="AW317" i="14"/>
  <c r="AX314" i="14"/>
  <c r="AR317" i="14"/>
  <c r="AM317" i="14"/>
  <c r="AH317" i="14"/>
  <c r="AC317" i="14"/>
  <c r="X317" i="14"/>
  <c r="S317" i="14"/>
  <c r="N317" i="14"/>
  <c r="I317" i="14"/>
  <c r="J314" i="14"/>
  <c r="CP316" i="14"/>
  <c r="CQ314" i="14"/>
  <c r="CK316" i="14"/>
  <c r="CF316" i="14"/>
  <c r="CA316" i="14"/>
  <c r="BV316" i="14"/>
  <c r="BQ316" i="14"/>
  <c r="BL316" i="14"/>
  <c r="BG316" i="14"/>
  <c r="BH314" i="14"/>
  <c r="BB316" i="14"/>
  <c r="AW316" i="14"/>
  <c r="AR316" i="14"/>
  <c r="AM316" i="14"/>
  <c r="AH316" i="14"/>
  <c r="AC316" i="14"/>
  <c r="X316" i="14"/>
  <c r="S316" i="14"/>
  <c r="T314" i="14"/>
  <c r="N316" i="14"/>
  <c r="I316" i="14"/>
  <c r="CP302" i="14"/>
  <c r="CK302" i="14"/>
  <c r="CF302" i="14"/>
  <c r="CG314" i="14"/>
  <c r="CA302" i="14"/>
  <c r="CB314" i="14"/>
  <c r="BV302" i="14"/>
  <c r="BQ302" i="14"/>
  <c r="BR314" i="14"/>
  <c r="BL302" i="14"/>
  <c r="BM302" i="14"/>
  <c r="BM314" i="14"/>
  <c r="BG302" i="14"/>
  <c r="BB302" i="14"/>
  <c r="AW302" i="14"/>
  <c r="AR302" i="14"/>
  <c r="AS314" i="14"/>
  <c r="AM302" i="14"/>
  <c r="AN314" i="14"/>
  <c r="AH302" i="14"/>
  <c r="AI314" i="14"/>
  <c r="AC302" i="14"/>
  <c r="X302" i="14"/>
  <c r="Y302" i="14"/>
  <c r="Y314" i="14"/>
  <c r="S302" i="14"/>
  <c r="N302" i="14"/>
  <c r="I302" i="14"/>
  <c r="CK313" i="14"/>
  <c r="CF313" i="14"/>
  <c r="CG310" i="14"/>
  <c r="CA313" i="14"/>
  <c r="CK312" i="14"/>
  <c r="CA312" i="14"/>
  <c r="BV312" i="14"/>
  <c r="BQ312" i="14"/>
  <c r="BL312" i="14"/>
  <c r="BG312" i="14"/>
  <c r="BB312" i="14"/>
  <c r="AW312" i="14"/>
  <c r="AR312" i="14"/>
  <c r="AM312" i="14"/>
  <c r="AH312" i="14"/>
  <c r="AC312" i="14"/>
  <c r="X312" i="14"/>
  <c r="S312" i="14"/>
  <c r="N312" i="14"/>
  <c r="I312" i="14"/>
  <c r="CK311" i="14"/>
  <c r="CF311" i="14"/>
  <c r="CA311" i="14"/>
  <c r="BV311" i="14"/>
  <c r="BQ311" i="14"/>
  <c r="BL311" i="14"/>
  <c r="BG311" i="14"/>
  <c r="BH310" i="14"/>
  <c r="BB311" i="14"/>
  <c r="AW311" i="14"/>
  <c r="AR311" i="14"/>
  <c r="AM311" i="14"/>
  <c r="AH311" i="14"/>
  <c r="AC311" i="14"/>
  <c r="X311" i="14"/>
  <c r="S311" i="14"/>
  <c r="T310" i="14"/>
  <c r="N311" i="14"/>
  <c r="I311" i="14"/>
  <c r="CP298" i="14"/>
  <c r="CQ310" i="14"/>
  <c r="CK298" i="14"/>
  <c r="CF298" i="14"/>
  <c r="CG298" i="14"/>
  <c r="CA298" i="14"/>
  <c r="CB310" i="14"/>
  <c r="BV298" i="14"/>
  <c r="BW310" i="14"/>
  <c r="BQ298" i="14"/>
  <c r="BR310" i="14"/>
  <c r="BL298" i="14"/>
  <c r="BM310" i="14"/>
  <c r="BG298" i="14"/>
  <c r="BB298" i="14"/>
  <c r="AW298" i="14"/>
  <c r="AX310" i="14"/>
  <c r="AR298" i="14"/>
  <c r="AS298" i="14"/>
  <c r="AS310" i="14"/>
  <c r="AM298" i="14"/>
  <c r="AH298" i="14"/>
  <c r="AI310" i="14"/>
  <c r="AC298" i="14"/>
  <c r="X298" i="14"/>
  <c r="Y310" i="14"/>
  <c r="S298" i="14"/>
  <c r="N298" i="14"/>
  <c r="I298" i="14"/>
  <c r="J310" i="14"/>
  <c r="CP309" i="14"/>
  <c r="CK309" i="14"/>
  <c r="CL306" i="14"/>
  <c r="CF309" i="14"/>
  <c r="CA309" i="14"/>
  <c r="BV309" i="14"/>
  <c r="BQ309" i="14"/>
  <c r="BL309" i="14"/>
  <c r="BG309" i="14"/>
  <c r="BB309" i="14"/>
  <c r="AW309" i="14"/>
  <c r="AX306" i="14"/>
  <c r="AR309" i="14"/>
  <c r="AH309" i="14"/>
  <c r="AC309" i="14"/>
  <c r="X309" i="14"/>
  <c r="S309" i="14"/>
  <c r="N309" i="14"/>
  <c r="I309" i="14"/>
  <c r="J306" i="14"/>
  <c r="CP308" i="14"/>
  <c r="CK308" i="14"/>
  <c r="CF308" i="14"/>
  <c r="CA308" i="14"/>
  <c r="BV308" i="14"/>
  <c r="BQ308" i="14"/>
  <c r="BL308" i="14"/>
  <c r="BG308" i="14"/>
  <c r="BH306" i="14"/>
  <c r="BB308" i="14"/>
  <c r="AW308" i="14"/>
  <c r="AR308" i="14"/>
  <c r="AM308" i="14"/>
  <c r="AH308" i="14"/>
  <c r="AC308" i="14"/>
  <c r="X308" i="14"/>
  <c r="S308" i="14"/>
  <c r="N308" i="14"/>
  <c r="I308" i="14"/>
  <c r="CP307" i="14"/>
  <c r="CQ306" i="14"/>
  <c r="CK307" i="14"/>
  <c r="CF307" i="14"/>
  <c r="CA307" i="14"/>
  <c r="BV307" i="14"/>
  <c r="BQ307" i="14"/>
  <c r="BL307" i="14"/>
  <c r="BM306" i="14"/>
  <c r="BG307" i="14"/>
  <c r="BB307" i="14"/>
  <c r="AW307" i="14"/>
  <c r="AR307" i="14"/>
  <c r="AS306" i="14"/>
  <c r="AH307" i="14"/>
  <c r="AC307" i="14"/>
  <c r="X307" i="14"/>
  <c r="S307" i="14"/>
  <c r="T306" i="14"/>
  <c r="N307" i="14"/>
  <c r="I307" i="14"/>
  <c r="CB306" i="14"/>
  <c r="BW306" i="14"/>
  <c r="BR306" i="14"/>
  <c r="AN306" i="14"/>
  <c r="AI306" i="14"/>
  <c r="AD306" i="14"/>
  <c r="CK305" i="14"/>
  <c r="CF305" i="14"/>
  <c r="AM305" i="14"/>
  <c r="AN302" i="14"/>
  <c r="CK303" i="14"/>
  <c r="CL302" i="14"/>
  <c r="CF303" i="14"/>
  <c r="CA303" i="14"/>
  <c r="BV303" i="14"/>
  <c r="BQ303" i="14"/>
  <c r="BR302" i="14"/>
  <c r="BL303" i="14"/>
  <c r="BG303" i="14"/>
  <c r="BH302" i="14"/>
  <c r="BB303" i="14"/>
  <c r="BC302" i="14"/>
  <c r="AW303" i="14"/>
  <c r="AX302" i="14"/>
  <c r="AR303" i="14"/>
  <c r="AM303" i="14"/>
  <c r="AH303" i="14"/>
  <c r="AC303" i="14"/>
  <c r="AD302" i="14"/>
  <c r="CQ302" i="14"/>
  <c r="CG302" i="14"/>
  <c r="CB302" i="14"/>
  <c r="BW302" i="14"/>
  <c r="AS302" i="14"/>
  <c r="AI302" i="14"/>
  <c r="T302" i="14"/>
  <c r="O302" i="14"/>
  <c r="J302" i="14"/>
  <c r="CP300" i="14"/>
  <c r="CQ298" i="14"/>
  <c r="CK300" i="14"/>
  <c r="CL298" i="14"/>
  <c r="CF300" i="14"/>
  <c r="CA300" i="14"/>
  <c r="BV300" i="14"/>
  <c r="BQ300" i="14"/>
  <c r="BL300" i="14"/>
  <c r="BG300" i="14"/>
  <c r="BB300" i="14"/>
  <c r="BC298" i="14"/>
  <c r="AW300" i="14"/>
  <c r="AX298" i="14"/>
  <c r="AR300" i="14"/>
  <c r="AM300" i="14"/>
  <c r="AH300" i="14"/>
  <c r="AC300" i="14"/>
  <c r="X300" i="14"/>
  <c r="S300" i="14"/>
  <c r="T298" i="14"/>
  <c r="N300" i="14"/>
  <c r="O298" i="14"/>
  <c r="I300" i="14"/>
  <c r="J298" i="14"/>
  <c r="CB298" i="14"/>
  <c r="BW298" i="14"/>
  <c r="BR298" i="14"/>
  <c r="BM298" i="14"/>
  <c r="BH298" i="14"/>
  <c r="AN298" i="14"/>
  <c r="AI298" i="14"/>
  <c r="AD298" i="14"/>
  <c r="Y298" i="14"/>
  <c r="CP297" i="14"/>
  <c r="CK297" i="14"/>
  <c r="CF297" i="14"/>
  <c r="CA297" i="14"/>
  <c r="CB294" i="14"/>
  <c r="BV297" i="14"/>
  <c r="BQ297" i="14"/>
  <c r="BL297" i="14"/>
  <c r="BG297" i="14"/>
  <c r="BB297" i="14"/>
  <c r="AW297" i="14"/>
  <c r="AR297" i="14"/>
  <c r="AM297" i="14"/>
  <c r="AH297" i="14"/>
  <c r="AC297" i="14"/>
  <c r="X297" i="14"/>
  <c r="S297" i="14"/>
  <c r="N297" i="14"/>
  <c r="I297" i="14"/>
  <c r="CP296" i="14"/>
  <c r="CK296" i="14"/>
  <c r="CL294" i="14"/>
  <c r="CF296" i="14"/>
  <c r="CA296" i="14"/>
  <c r="BV296" i="14"/>
  <c r="BQ296" i="14"/>
  <c r="BL296" i="14"/>
  <c r="BG296" i="14"/>
  <c r="BB296" i="14"/>
  <c r="AW296" i="14"/>
  <c r="AR296" i="14"/>
  <c r="AM296" i="14"/>
  <c r="AH296" i="14"/>
  <c r="AC296" i="14"/>
  <c r="X296" i="14"/>
  <c r="S296" i="14"/>
  <c r="N296" i="14"/>
  <c r="I296" i="14"/>
  <c r="CP295" i="14"/>
  <c r="CK295" i="14"/>
  <c r="CF295" i="14"/>
  <c r="CA295" i="14"/>
  <c r="BV295" i="14"/>
  <c r="BQ295" i="14"/>
  <c r="BL295" i="14"/>
  <c r="BG295" i="14"/>
  <c r="BB295" i="14"/>
  <c r="AW295" i="14"/>
  <c r="AR295" i="14"/>
  <c r="AM295" i="14"/>
  <c r="AH295" i="14"/>
  <c r="AC295" i="14"/>
  <c r="X295" i="14"/>
  <c r="S295" i="14"/>
  <c r="N295" i="14"/>
  <c r="I295" i="14"/>
  <c r="CP294" i="14"/>
  <c r="CP247" i="14"/>
  <c r="CP243" i="14"/>
  <c r="CP239" i="14"/>
  <c r="CP290" i="14"/>
  <c r="CP286" i="14"/>
  <c r="CQ294" i="14"/>
  <c r="CK294" i="14"/>
  <c r="CK247" i="14"/>
  <c r="CK243" i="14"/>
  <c r="CK239" i="14"/>
  <c r="CK290" i="14"/>
  <c r="CK286" i="14"/>
  <c r="CK282" i="14"/>
  <c r="CF294" i="14"/>
  <c r="CF247" i="14"/>
  <c r="CF243" i="14"/>
  <c r="CF239" i="14"/>
  <c r="CF290" i="14"/>
  <c r="CF286" i="14"/>
  <c r="CF282" i="14"/>
  <c r="CG282" i="14"/>
  <c r="CG294" i="14"/>
  <c r="CA294" i="14"/>
  <c r="CA247" i="14"/>
  <c r="CA243" i="14"/>
  <c r="CA239" i="14"/>
  <c r="CA290" i="14"/>
  <c r="CA286" i="14"/>
  <c r="CA282" i="14"/>
  <c r="CB282" i="14"/>
  <c r="BV294" i="14"/>
  <c r="BV247" i="14"/>
  <c r="BV243" i="14"/>
  <c r="BV239" i="14"/>
  <c r="BV290" i="14"/>
  <c r="BV286" i="14"/>
  <c r="BW294" i="14"/>
  <c r="BQ294" i="14"/>
  <c r="BQ247" i="14"/>
  <c r="BQ243" i="14"/>
  <c r="BQ239" i="14"/>
  <c r="BQ290" i="14"/>
  <c r="BQ286" i="14"/>
  <c r="BQ282" i="14"/>
  <c r="BR294" i="14"/>
  <c r="BL294" i="14"/>
  <c r="BL247" i="14"/>
  <c r="BL243" i="14"/>
  <c r="BL239" i="14"/>
  <c r="BL290" i="14"/>
  <c r="BL286" i="14"/>
  <c r="BL282" i="14"/>
  <c r="BM294" i="14"/>
  <c r="BG294" i="14"/>
  <c r="BG247" i="14"/>
  <c r="BG243" i="14"/>
  <c r="BG239" i="14"/>
  <c r="BG290" i="14"/>
  <c r="BG286" i="14"/>
  <c r="BG282" i="14"/>
  <c r="BH294" i="14"/>
  <c r="BB294" i="14"/>
  <c r="BB247" i="14"/>
  <c r="BB243" i="14"/>
  <c r="BB239" i="14"/>
  <c r="BB290" i="14"/>
  <c r="BB286" i="14"/>
  <c r="BB282" i="14"/>
  <c r="BC294" i="14"/>
  <c r="AW294" i="14"/>
  <c r="AW247" i="14"/>
  <c r="AW243" i="14"/>
  <c r="AW239" i="14"/>
  <c r="AW290" i="14"/>
  <c r="AW286" i="14"/>
  <c r="AW282" i="14"/>
  <c r="AX294" i="14"/>
  <c r="AR294" i="14"/>
  <c r="AR247" i="14"/>
  <c r="AR243" i="14"/>
  <c r="AR239" i="14"/>
  <c r="AR290" i="14"/>
  <c r="AR286" i="14"/>
  <c r="AR282" i="14"/>
  <c r="AS294" i="14"/>
  <c r="AM294" i="14"/>
  <c r="AM247" i="14"/>
  <c r="AM243" i="14"/>
  <c r="AM239" i="14"/>
  <c r="AM290" i="14"/>
  <c r="AM286" i="14"/>
  <c r="AM282" i="14"/>
  <c r="AN294" i="14"/>
  <c r="AH294" i="14"/>
  <c r="AH247" i="14"/>
  <c r="AH243" i="14"/>
  <c r="AH239" i="14"/>
  <c r="AH290" i="14"/>
  <c r="AH286" i="14"/>
  <c r="AH282" i="14"/>
  <c r="AI294" i="14"/>
  <c r="AC294" i="14"/>
  <c r="AC247" i="14"/>
  <c r="AC243" i="14"/>
  <c r="AC239" i="14"/>
  <c r="AC290" i="14"/>
  <c r="AC286" i="14"/>
  <c r="AC282" i="14"/>
  <c r="AD294" i="14"/>
  <c r="X294" i="14"/>
  <c r="X247" i="14"/>
  <c r="X243" i="14"/>
  <c r="X239" i="14"/>
  <c r="X290" i="14"/>
  <c r="X286" i="14"/>
  <c r="X282" i="14"/>
  <c r="Y294" i="14"/>
  <c r="S294" i="14"/>
  <c r="S247" i="14"/>
  <c r="S243" i="14"/>
  <c r="S239" i="14"/>
  <c r="S290" i="14"/>
  <c r="S286" i="14"/>
  <c r="S282" i="14"/>
  <c r="T294" i="14"/>
  <c r="N294" i="14"/>
  <c r="N247" i="14"/>
  <c r="N243" i="14"/>
  <c r="N239" i="14"/>
  <c r="N290" i="14"/>
  <c r="N286" i="14"/>
  <c r="N282" i="14"/>
  <c r="O294" i="14"/>
  <c r="I294" i="14"/>
  <c r="I247" i="14"/>
  <c r="I243" i="14"/>
  <c r="I239" i="14"/>
  <c r="I290" i="14"/>
  <c r="I286" i="14"/>
  <c r="CK293" i="14"/>
  <c r="CF293" i="14"/>
  <c r="CG290" i="14"/>
  <c r="CP292" i="14"/>
  <c r="CK292" i="14"/>
  <c r="CF292" i="14"/>
  <c r="CA292" i="14"/>
  <c r="BV292" i="14"/>
  <c r="BQ292" i="14"/>
  <c r="BL292" i="14"/>
  <c r="BG292" i="14"/>
  <c r="BB292" i="14"/>
  <c r="AW292" i="14"/>
  <c r="AR292" i="14"/>
  <c r="AM292" i="14"/>
  <c r="AH292" i="14"/>
  <c r="AC292" i="14"/>
  <c r="X292" i="14"/>
  <c r="S292" i="14"/>
  <c r="N292" i="14"/>
  <c r="I292" i="14"/>
  <c r="CP291" i="14"/>
  <c r="CK291" i="14"/>
  <c r="CF291" i="14"/>
  <c r="CA291" i="14"/>
  <c r="BV291" i="14"/>
  <c r="BW290" i="14"/>
  <c r="BQ291" i="14"/>
  <c r="BR290" i="14"/>
  <c r="BL291" i="14"/>
  <c r="BG291" i="14"/>
  <c r="BB291" i="14"/>
  <c r="AW291" i="14"/>
  <c r="AR291" i="14"/>
  <c r="AM291" i="14"/>
  <c r="AH291" i="14"/>
  <c r="AI290" i="14"/>
  <c r="AC291" i="14"/>
  <c r="AD290" i="14"/>
  <c r="X291" i="14"/>
  <c r="S291" i="14"/>
  <c r="N291" i="14"/>
  <c r="I291" i="14"/>
  <c r="CP278" i="14"/>
  <c r="CK278" i="14"/>
  <c r="CL278" i="14"/>
  <c r="CL290" i="14"/>
  <c r="CF278" i="14"/>
  <c r="CG278" i="14"/>
  <c r="CA278" i="14"/>
  <c r="CB290" i="14"/>
  <c r="BV278" i="14"/>
  <c r="BQ278" i="14"/>
  <c r="BR278" i="14"/>
  <c r="BL278" i="14"/>
  <c r="BG278" i="14"/>
  <c r="BB278" i="14"/>
  <c r="AW278" i="14"/>
  <c r="AX290" i="14"/>
  <c r="AR278" i="14"/>
  <c r="AS290" i="14"/>
  <c r="AM278" i="14"/>
  <c r="AN290" i="14"/>
  <c r="AH278" i="14"/>
  <c r="AC278" i="14"/>
  <c r="AD278" i="14"/>
  <c r="X278" i="14"/>
  <c r="S278" i="14"/>
  <c r="N278" i="14"/>
  <c r="I278" i="14"/>
  <c r="J278" i="14"/>
  <c r="J290" i="14"/>
  <c r="CP289" i="14"/>
  <c r="CK289" i="14"/>
  <c r="CF289" i="14"/>
  <c r="CA289" i="14"/>
  <c r="BV289" i="14"/>
  <c r="BQ289" i="14"/>
  <c r="BL289" i="14"/>
  <c r="BM286" i="14"/>
  <c r="BG289" i="14"/>
  <c r="BH286" i="14"/>
  <c r="BB289" i="14"/>
  <c r="BC286" i="14"/>
  <c r="AW289" i="14"/>
  <c r="AX286" i="14"/>
  <c r="AR289" i="14"/>
  <c r="CP288" i="14"/>
  <c r="CK288" i="14"/>
  <c r="CF288" i="14"/>
  <c r="CA288" i="14"/>
  <c r="BV288" i="14"/>
  <c r="BW286" i="14"/>
  <c r="BQ288" i="14"/>
  <c r="BR286" i="14"/>
  <c r="BL288" i="14"/>
  <c r="BG288" i="14"/>
  <c r="BB288" i="14"/>
  <c r="AW288" i="14"/>
  <c r="AR288" i="14"/>
  <c r="AM288" i="14"/>
  <c r="AN286" i="14"/>
  <c r="AH288" i="14"/>
  <c r="AI286" i="14"/>
  <c r="AC288" i="14"/>
  <c r="AD286" i="14"/>
  <c r="X288" i="14"/>
  <c r="S288" i="14"/>
  <c r="N288" i="14"/>
  <c r="I288" i="14"/>
  <c r="CP287" i="14"/>
  <c r="CK287" i="14"/>
  <c r="CL286" i="14"/>
  <c r="CF287" i="14"/>
  <c r="CG286" i="14"/>
  <c r="CA287" i="14"/>
  <c r="CB286" i="14"/>
  <c r="CP274" i="14"/>
  <c r="CK274" i="14"/>
  <c r="CF274" i="14"/>
  <c r="CA274" i="14"/>
  <c r="BV274" i="14"/>
  <c r="BQ274" i="14"/>
  <c r="BL274" i="14"/>
  <c r="BG274" i="14"/>
  <c r="BB274" i="14"/>
  <c r="AW274" i="14"/>
  <c r="AR274" i="14"/>
  <c r="AS286" i="14"/>
  <c r="AM274" i="14"/>
  <c r="AH274" i="14"/>
  <c r="AC274" i="14"/>
  <c r="X274" i="14"/>
  <c r="Y286" i="14"/>
  <c r="S274" i="14"/>
  <c r="T274" i="14"/>
  <c r="T286" i="14"/>
  <c r="N274" i="14"/>
  <c r="O286" i="14"/>
  <c r="I274" i="14"/>
  <c r="J286" i="14"/>
  <c r="CK285" i="14"/>
  <c r="CF285" i="14"/>
  <c r="CA285" i="14"/>
  <c r="BV285" i="14"/>
  <c r="BW282" i="14"/>
  <c r="BQ285" i="14"/>
  <c r="BL285" i="14"/>
  <c r="BG285" i="14"/>
  <c r="BB285" i="14"/>
  <c r="AW285" i="14"/>
  <c r="AR285" i="14"/>
  <c r="AM285" i="14"/>
  <c r="AN282" i="14"/>
  <c r="AH285" i="14"/>
  <c r="AI282" i="14"/>
  <c r="AC285" i="14"/>
  <c r="AD282" i="14"/>
  <c r="X285" i="14"/>
  <c r="S285" i="14"/>
  <c r="N285" i="14"/>
  <c r="I285" i="14"/>
  <c r="CF284" i="14"/>
  <c r="CA284" i="14"/>
  <c r="BQ284" i="14"/>
  <c r="BR282" i="14"/>
  <c r="BL284" i="14"/>
  <c r="BM282" i="14"/>
  <c r="BG284" i="14"/>
  <c r="AW284" i="14"/>
  <c r="AC284" i="14"/>
  <c r="X284" i="14"/>
  <c r="S284" i="14"/>
  <c r="N284" i="14"/>
  <c r="I284" i="14"/>
  <c r="CK283" i="14"/>
  <c r="CF283" i="14"/>
  <c r="CA283" i="14"/>
  <c r="BV283" i="14"/>
  <c r="BQ283" i="14"/>
  <c r="BL283" i="14"/>
  <c r="BG283" i="14"/>
  <c r="BB283" i="14"/>
  <c r="AW283" i="14"/>
  <c r="AX282" i="14"/>
  <c r="AR283" i="14"/>
  <c r="AM283" i="14"/>
  <c r="AH283" i="14"/>
  <c r="AC283" i="14"/>
  <c r="X283" i="14"/>
  <c r="Y282" i="14"/>
  <c r="S283" i="14"/>
  <c r="T282" i="14"/>
  <c r="N283" i="14"/>
  <c r="O282" i="14"/>
  <c r="I283" i="14"/>
  <c r="CQ282" i="14"/>
  <c r="BH282" i="14"/>
  <c r="BC282" i="14"/>
  <c r="AS282" i="14"/>
  <c r="CP281" i="14"/>
  <c r="CK281" i="14"/>
  <c r="CF281" i="14"/>
  <c r="CA281" i="14"/>
  <c r="BV281" i="14"/>
  <c r="BQ281" i="14"/>
  <c r="BL281" i="14"/>
  <c r="BG281" i="14"/>
  <c r="BB281" i="14"/>
  <c r="AW281" i="14"/>
  <c r="AR281" i="14"/>
  <c r="AH281" i="14"/>
  <c r="AC281" i="14"/>
  <c r="N281" i="14"/>
  <c r="CP280" i="14"/>
  <c r="CK280" i="14"/>
  <c r="CF280" i="14"/>
  <c r="CA280" i="14"/>
  <c r="BV280" i="14"/>
  <c r="BW278" i="14"/>
  <c r="BQ280" i="14"/>
  <c r="BL280" i="14"/>
  <c r="BG280" i="14"/>
  <c r="BB280" i="14"/>
  <c r="AW280" i="14"/>
  <c r="AR280" i="14"/>
  <c r="AM280" i="14"/>
  <c r="AH280" i="14"/>
  <c r="AI278" i="14"/>
  <c r="AC280" i="14"/>
  <c r="X280" i="14"/>
  <c r="S280" i="14"/>
  <c r="N280" i="14"/>
  <c r="I280" i="14"/>
  <c r="CP279" i="14"/>
  <c r="CQ278" i="14"/>
  <c r="CK279" i="14"/>
  <c r="CF279" i="14"/>
  <c r="CA279" i="14"/>
  <c r="CB278" i="14"/>
  <c r="BV279" i="14"/>
  <c r="BQ279" i="14"/>
  <c r="BL279" i="14"/>
  <c r="BG279" i="14"/>
  <c r="BB279" i="14"/>
  <c r="AW279" i="14"/>
  <c r="AR279" i="14"/>
  <c r="AS278" i="14"/>
  <c r="AC279" i="14"/>
  <c r="BM278" i="14"/>
  <c r="BH278" i="14"/>
  <c r="BC278" i="14"/>
  <c r="AX278" i="14"/>
  <c r="AN278" i="14"/>
  <c r="Y278" i="14"/>
  <c r="T278" i="14"/>
  <c r="O278" i="14"/>
  <c r="N277" i="14"/>
  <c r="CP276" i="14"/>
  <c r="CK276" i="14"/>
  <c r="CF276" i="14"/>
  <c r="CA276" i="14"/>
  <c r="BV276" i="14"/>
  <c r="BW274" i="14"/>
  <c r="BQ276" i="14"/>
  <c r="BR274" i="14"/>
  <c r="BL276" i="14"/>
  <c r="BM274" i="14"/>
  <c r="BG276" i="14"/>
  <c r="BB276" i="14"/>
  <c r="AW276" i="14"/>
  <c r="AR276" i="14"/>
  <c r="AM276" i="14"/>
  <c r="AH276" i="14"/>
  <c r="AI274" i="14"/>
  <c r="AC276" i="14"/>
  <c r="AD274" i="14"/>
  <c r="X276" i="14"/>
  <c r="Y274" i="14"/>
  <c r="S276" i="14"/>
  <c r="N276" i="14"/>
  <c r="I276" i="14"/>
  <c r="CQ274" i="14"/>
  <c r="CL274" i="14"/>
  <c r="CG274" i="14"/>
  <c r="CB274" i="14"/>
  <c r="BH274" i="14"/>
  <c r="BC274" i="14"/>
  <c r="AX274" i="14"/>
  <c r="AS274" i="14"/>
  <c r="AN274" i="14"/>
  <c r="O274" i="14"/>
  <c r="J274" i="14"/>
  <c r="CP272" i="14"/>
  <c r="CK272" i="14"/>
  <c r="CF272" i="14"/>
  <c r="CA272" i="14"/>
  <c r="BV272" i="14"/>
  <c r="BQ272" i="14"/>
  <c r="BL272" i="14"/>
  <c r="BG272" i="14"/>
  <c r="BB272" i="14"/>
  <c r="AW272" i="14"/>
  <c r="AR272" i="14"/>
  <c r="AM272" i="14"/>
  <c r="AH272" i="14"/>
  <c r="AC272" i="14"/>
  <c r="X272" i="14"/>
  <c r="S272" i="14"/>
  <c r="N272" i="14"/>
  <c r="I272" i="14"/>
  <c r="CP271" i="14"/>
  <c r="CK271" i="14"/>
  <c r="CF271" i="14"/>
  <c r="CA271" i="14"/>
  <c r="CP270" i="14"/>
  <c r="CQ270" i="14"/>
  <c r="CP266" i="14"/>
  <c r="CQ266" i="14"/>
  <c r="CP262" i="14"/>
  <c r="CQ262" i="14"/>
  <c r="CP258" i="14"/>
  <c r="CP251" i="14"/>
  <c r="CP255" i="14"/>
  <c r="CP259" i="14"/>
  <c r="CK270" i="14"/>
  <c r="CL270" i="14"/>
  <c r="CK266" i="14"/>
  <c r="CL266" i="14"/>
  <c r="CK262" i="14"/>
  <c r="CL262" i="14"/>
  <c r="CK258" i="14"/>
  <c r="CL258" i="14"/>
  <c r="CK251" i="14"/>
  <c r="CK255" i="14"/>
  <c r="CK259" i="14"/>
  <c r="CF270" i="14"/>
  <c r="CG270" i="14"/>
  <c r="CF266" i="14"/>
  <c r="CF262" i="14"/>
  <c r="CG262" i="14"/>
  <c r="CF258" i="14"/>
  <c r="CG258" i="14"/>
  <c r="CF251" i="14"/>
  <c r="CF255" i="14"/>
  <c r="CF259" i="14"/>
  <c r="CA270" i="14"/>
  <c r="CB270" i="14"/>
  <c r="CA266" i="14"/>
  <c r="CA262" i="14"/>
  <c r="CB262" i="14"/>
  <c r="CA258" i="14"/>
  <c r="CB258" i="14"/>
  <c r="CA251" i="14"/>
  <c r="CA255" i="14"/>
  <c r="CA259" i="14"/>
  <c r="BV270" i="14"/>
  <c r="BW270" i="14"/>
  <c r="BV266" i="14"/>
  <c r="BW266" i="14"/>
  <c r="BV262" i="14"/>
  <c r="BW262" i="14"/>
  <c r="BV258" i="14"/>
  <c r="BW258" i="14"/>
  <c r="BV251" i="14"/>
  <c r="BV255" i="14"/>
  <c r="BV259" i="14"/>
  <c r="BQ270" i="14"/>
  <c r="BR270" i="14"/>
  <c r="BQ266" i="14"/>
  <c r="BR266" i="14"/>
  <c r="BQ262" i="14"/>
  <c r="BR262" i="14"/>
  <c r="BQ258" i="14"/>
  <c r="BR258" i="14"/>
  <c r="BQ251" i="14"/>
  <c r="BQ255" i="14"/>
  <c r="BQ259" i="14"/>
  <c r="BL270" i="14"/>
  <c r="BM270" i="14"/>
  <c r="BL266" i="14"/>
  <c r="BL262" i="14"/>
  <c r="BM262" i="14"/>
  <c r="BL258" i="14"/>
  <c r="BM258" i="14"/>
  <c r="BL251" i="14"/>
  <c r="BL255" i="14"/>
  <c r="BL259" i="14"/>
  <c r="BG270" i="14"/>
  <c r="BH270" i="14"/>
  <c r="BG266" i="14"/>
  <c r="BG262" i="14"/>
  <c r="BH262" i="14"/>
  <c r="BG258" i="14"/>
  <c r="BG251" i="14"/>
  <c r="BG255" i="14"/>
  <c r="BG259" i="14"/>
  <c r="BB270" i="14"/>
  <c r="BC270" i="14"/>
  <c r="BB266" i="14"/>
  <c r="BC266" i="14"/>
  <c r="BB262" i="14"/>
  <c r="BC262" i="14"/>
  <c r="BB258" i="14"/>
  <c r="BB251" i="14"/>
  <c r="BB255" i="14"/>
  <c r="BB259" i="14"/>
  <c r="AW270" i="14"/>
  <c r="AX270" i="14"/>
  <c r="AW266" i="14"/>
  <c r="AX266" i="14"/>
  <c r="AW262" i="14"/>
  <c r="AX262" i="14"/>
  <c r="AW258" i="14"/>
  <c r="AX258" i="14"/>
  <c r="AW251" i="14"/>
  <c r="AW255" i="14"/>
  <c r="AW259" i="14"/>
  <c r="AR270" i="14"/>
  <c r="AS270" i="14"/>
  <c r="AR266" i="14"/>
  <c r="AR262" i="14"/>
  <c r="AS262" i="14"/>
  <c r="AR258" i="14"/>
  <c r="AS258" i="14"/>
  <c r="AR251" i="14"/>
  <c r="AR255" i="14"/>
  <c r="AR259" i="14"/>
  <c r="AM270" i="14"/>
  <c r="AN270" i="14"/>
  <c r="AM266" i="14"/>
  <c r="AM262" i="14"/>
  <c r="AN262" i="14"/>
  <c r="AM258" i="14"/>
  <c r="AN258" i="14"/>
  <c r="AM251" i="14"/>
  <c r="AM255" i="14"/>
  <c r="AM259" i="14"/>
  <c r="AH270" i="14"/>
  <c r="AI270" i="14"/>
  <c r="AH266" i="14"/>
  <c r="AI266" i="14"/>
  <c r="AH262" i="14"/>
  <c r="AI262" i="14"/>
  <c r="AH258" i="14"/>
  <c r="AI258" i="14"/>
  <c r="AH251" i="14"/>
  <c r="AH255" i="14"/>
  <c r="AH259" i="14"/>
  <c r="AC270" i="14"/>
  <c r="AD270" i="14"/>
  <c r="AC266" i="14"/>
  <c r="AD266" i="14"/>
  <c r="AC262" i="14"/>
  <c r="AD262" i="14"/>
  <c r="AC258" i="14"/>
  <c r="AD258" i="14"/>
  <c r="AC251" i="14"/>
  <c r="AC255" i="14"/>
  <c r="AC259" i="14"/>
  <c r="X270" i="14"/>
  <c r="Y270" i="14"/>
  <c r="X266" i="14"/>
  <c r="X262" i="14"/>
  <c r="Y262" i="14"/>
  <c r="X258" i="14"/>
  <c r="Y258" i="14"/>
  <c r="X251" i="14"/>
  <c r="X255" i="14"/>
  <c r="X259" i="14"/>
  <c r="S270" i="14"/>
  <c r="T270" i="14"/>
  <c r="S266" i="14"/>
  <c r="S262" i="14"/>
  <c r="T262" i="14"/>
  <c r="S258" i="14"/>
  <c r="S251" i="14"/>
  <c r="S255" i="14"/>
  <c r="S259" i="14"/>
  <c r="N270" i="14"/>
  <c r="O270" i="14"/>
  <c r="N266" i="14"/>
  <c r="O266" i="14"/>
  <c r="N262" i="14"/>
  <c r="O262" i="14"/>
  <c r="N258" i="14"/>
  <c r="N251" i="14"/>
  <c r="N255" i="14"/>
  <c r="N259" i="14"/>
  <c r="I270" i="14"/>
  <c r="J270" i="14"/>
  <c r="I266" i="14"/>
  <c r="J266" i="14"/>
  <c r="I262" i="14"/>
  <c r="J262" i="14"/>
  <c r="I258" i="14"/>
  <c r="J258" i="14"/>
  <c r="I251" i="14"/>
  <c r="I255" i="14"/>
  <c r="I259" i="14"/>
  <c r="CP268" i="14"/>
  <c r="CK268" i="14"/>
  <c r="CF268" i="14"/>
  <c r="CG266" i="14"/>
  <c r="CA268" i="14"/>
  <c r="BV268" i="14"/>
  <c r="BQ268" i="14"/>
  <c r="BL268" i="14"/>
  <c r="BG268" i="14"/>
  <c r="BB268" i="14"/>
  <c r="AW268" i="14"/>
  <c r="AR268" i="14"/>
  <c r="AS266" i="14"/>
  <c r="AM268" i="14"/>
  <c r="AH268" i="14"/>
  <c r="AC268" i="14"/>
  <c r="X268" i="14"/>
  <c r="S268" i="14"/>
  <c r="N268" i="14"/>
  <c r="I268" i="14"/>
  <c r="CP267" i="14"/>
  <c r="CK267" i="14"/>
  <c r="CF267" i="14"/>
  <c r="CA267" i="14"/>
  <c r="BV267" i="14"/>
  <c r="BQ267" i="14"/>
  <c r="BL267" i="14"/>
  <c r="BM266" i="14"/>
  <c r="BG267" i="14"/>
  <c r="BB267" i="14"/>
  <c r="AW267" i="14"/>
  <c r="AR267" i="14"/>
  <c r="AM267" i="14"/>
  <c r="AH267" i="14"/>
  <c r="AC267" i="14"/>
  <c r="X267" i="14"/>
  <c r="Y266" i="14"/>
  <c r="S267" i="14"/>
  <c r="N267" i="14"/>
  <c r="I267" i="14"/>
  <c r="CP254" i="14"/>
  <c r="CK254" i="14"/>
  <c r="CF254" i="14"/>
  <c r="CA254" i="14"/>
  <c r="CB266" i="14"/>
  <c r="BV254" i="14"/>
  <c r="BQ254" i="14"/>
  <c r="BL254" i="14"/>
  <c r="BM254" i="14"/>
  <c r="BG254" i="14"/>
  <c r="BH254" i="14"/>
  <c r="BH266" i="14"/>
  <c r="BB254" i="14"/>
  <c r="AW254" i="14"/>
  <c r="AR254" i="14"/>
  <c r="AM254" i="14"/>
  <c r="AN266" i="14"/>
  <c r="AH254" i="14"/>
  <c r="AC254" i="14"/>
  <c r="X254" i="14"/>
  <c r="Y254" i="14"/>
  <c r="S254" i="14"/>
  <c r="T254" i="14"/>
  <c r="T266" i="14"/>
  <c r="N254" i="14"/>
  <c r="I254" i="14"/>
  <c r="CP264" i="14"/>
  <c r="CK264" i="14"/>
  <c r="CF264" i="14"/>
  <c r="CA264" i="14"/>
  <c r="BV264" i="14"/>
  <c r="BQ264" i="14"/>
  <c r="BL264" i="14"/>
  <c r="BG264" i="14"/>
  <c r="BB264" i="14"/>
  <c r="AW264" i="14"/>
  <c r="AR264" i="14"/>
  <c r="AM264" i="14"/>
  <c r="AH264" i="14"/>
  <c r="AC264" i="14"/>
  <c r="X264" i="14"/>
  <c r="S264" i="14"/>
  <c r="N264" i="14"/>
  <c r="I264" i="14"/>
  <c r="CP263" i="14"/>
  <c r="CK263" i="14"/>
  <c r="CF263" i="14"/>
  <c r="CA263" i="14"/>
  <c r="BV263" i="14"/>
  <c r="BQ263" i="14"/>
  <c r="BL263" i="14"/>
  <c r="BG263" i="14"/>
  <c r="BB263" i="14"/>
  <c r="AW263" i="14"/>
  <c r="AR263" i="14"/>
  <c r="AM263" i="14"/>
  <c r="AH263" i="14"/>
  <c r="AC263" i="14"/>
  <c r="X263" i="14"/>
  <c r="S263" i="14"/>
  <c r="N263" i="14"/>
  <c r="I263" i="14"/>
  <c r="CP250" i="14"/>
  <c r="CK250" i="14"/>
  <c r="CF250" i="14"/>
  <c r="CA250" i="14"/>
  <c r="CB250" i="14"/>
  <c r="BV250" i="14"/>
  <c r="BQ250" i="14"/>
  <c r="BL250" i="14"/>
  <c r="BM250" i="14"/>
  <c r="BG250" i="14"/>
  <c r="BH250" i="14"/>
  <c r="BB250" i="14"/>
  <c r="AW250" i="14"/>
  <c r="AR250" i="14"/>
  <c r="AM250" i="14"/>
  <c r="AN250" i="14"/>
  <c r="AH250" i="14"/>
  <c r="AC250" i="14"/>
  <c r="X250" i="14"/>
  <c r="Y250" i="14"/>
  <c r="S250" i="14"/>
  <c r="T250" i="14"/>
  <c r="N250" i="14"/>
  <c r="I250" i="14"/>
  <c r="CP261" i="14"/>
  <c r="CK261" i="14"/>
  <c r="CF261" i="14"/>
  <c r="CA261" i="14"/>
  <c r="BV261" i="14"/>
  <c r="BQ261" i="14"/>
  <c r="BL261" i="14"/>
  <c r="BG261" i="14"/>
  <c r="BB261" i="14"/>
  <c r="AW261" i="14"/>
  <c r="AR261" i="14"/>
  <c r="AM261" i="14"/>
  <c r="AH261" i="14"/>
  <c r="AC261" i="14"/>
  <c r="X261" i="14"/>
  <c r="S261" i="14"/>
  <c r="I261" i="14"/>
  <c r="CP260" i="14"/>
  <c r="CK260" i="14"/>
  <c r="CF260" i="14"/>
  <c r="CA260" i="14"/>
  <c r="BV260" i="14"/>
  <c r="BQ260" i="14"/>
  <c r="BL260" i="14"/>
  <c r="BG260" i="14"/>
  <c r="BB260" i="14"/>
  <c r="AW260" i="14"/>
  <c r="AR260" i="14"/>
  <c r="AM260" i="14"/>
  <c r="AH260" i="14"/>
  <c r="AC260" i="14"/>
  <c r="X260" i="14"/>
  <c r="S260" i="14"/>
  <c r="N260" i="14"/>
  <c r="I260" i="14"/>
  <c r="CQ258" i="14"/>
  <c r="BH258" i="14"/>
  <c r="BC258" i="14"/>
  <c r="T258" i="14"/>
  <c r="O258" i="14"/>
  <c r="CP257" i="14"/>
  <c r="CK257" i="14"/>
  <c r="CF257" i="14"/>
  <c r="CA257" i="14"/>
  <c r="BV257" i="14"/>
  <c r="BQ257" i="14"/>
  <c r="BL257" i="14"/>
  <c r="BG257" i="14"/>
  <c r="BB257" i="14"/>
  <c r="AW257" i="14"/>
  <c r="AR257" i="14"/>
  <c r="AM257" i="14"/>
  <c r="AH257" i="14"/>
  <c r="AI254" i="14"/>
  <c r="AC257" i="14"/>
  <c r="X257" i="14"/>
  <c r="S257" i="14"/>
  <c r="N257" i="14"/>
  <c r="I257" i="14"/>
  <c r="CP256" i="14"/>
  <c r="CK256" i="14"/>
  <c r="CL254" i="14"/>
  <c r="CF256" i="14"/>
  <c r="CA256" i="14"/>
  <c r="CB254" i="14"/>
  <c r="BV256" i="14"/>
  <c r="BW254" i="14"/>
  <c r="BQ256" i="14"/>
  <c r="BR254" i="14"/>
  <c r="BL256" i="14"/>
  <c r="BG256" i="14"/>
  <c r="BB256" i="14"/>
  <c r="AW256" i="14"/>
  <c r="AX254" i="14"/>
  <c r="AR256" i="14"/>
  <c r="AM256" i="14"/>
  <c r="AN254" i="14"/>
  <c r="AC256" i="14"/>
  <c r="AD254" i="14"/>
  <c r="X256" i="14"/>
  <c r="S256" i="14"/>
  <c r="N256" i="14"/>
  <c r="I256" i="14"/>
  <c r="CQ254" i="14"/>
  <c r="CG254" i="14"/>
  <c r="BC254" i="14"/>
  <c r="AS254" i="14"/>
  <c r="O254" i="14"/>
  <c r="J254" i="14"/>
  <c r="CP253" i="14"/>
  <c r="CK253" i="14"/>
  <c r="CL250" i="14"/>
  <c r="CF253" i="14"/>
  <c r="CA253" i="14"/>
  <c r="BV253" i="14"/>
  <c r="BQ253" i="14"/>
  <c r="BL253" i="14"/>
  <c r="BG253" i="14"/>
  <c r="BB253" i="14"/>
  <c r="AW253" i="14"/>
  <c r="AX250" i="14"/>
  <c r="AR253" i="14"/>
  <c r="AM253" i="14"/>
  <c r="AH253" i="14"/>
  <c r="AC253" i="14"/>
  <c r="X253" i="14"/>
  <c r="S253" i="14"/>
  <c r="N253" i="14"/>
  <c r="I253" i="14"/>
  <c r="J250" i="14"/>
  <c r="CP252" i="14"/>
  <c r="CQ250" i="14"/>
  <c r="CK252" i="14"/>
  <c r="CF252" i="14"/>
  <c r="CA252" i="14"/>
  <c r="BV252" i="14"/>
  <c r="BQ252" i="14"/>
  <c r="BL252" i="14"/>
  <c r="BG252" i="14"/>
  <c r="BB252" i="14"/>
  <c r="BC250" i="14"/>
  <c r="AW252" i="14"/>
  <c r="AR252" i="14"/>
  <c r="AM252" i="14"/>
  <c r="AH252" i="14"/>
  <c r="AC252" i="14"/>
  <c r="X252" i="14"/>
  <c r="S252" i="14"/>
  <c r="N252" i="14"/>
  <c r="O250" i="14"/>
  <c r="I252" i="14"/>
  <c r="CG250" i="14"/>
  <c r="BW250" i="14"/>
  <c r="BR250" i="14"/>
  <c r="AS250" i="14"/>
  <c r="AI250" i="14"/>
  <c r="AD250" i="14"/>
  <c r="CP249" i="14"/>
  <c r="CK249" i="14"/>
  <c r="CF249" i="14"/>
  <c r="CA249" i="14"/>
  <c r="BV249" i="14"/>
  <c r="BQ249" i="14"/>
  <c r="BL249" i="14"/>
  <c r="BG249" i="14"/>
  <c r="BB249" i="14"/>
  <c r="AW249" i="14"/>
  <c r="AR249" i="14"/>
  <c r="AM249" i="14"/>
  <c r="AH249" i="14"/>
  <c r="AC249" i="14"/>
  <c r="X249" i="14"/>
  <c r="S249" i="14"/>
  <c r="N249" i="14"/>
  <c r="I249" i="14"/>
  <c r="CP248" i="14"/>
  <c r="CQ246" i="14"/>
  <c r="CK248" i="14"/>
  <c r="CF248" i="14"/>
  <c r="CA248" i="14"/>
  <c r="BV248" i="14"/>
  <c r="BQ248" i="14"/>
  <c r="BL248" i="14"/>
  <c r="BG248" i="14"/>
  <c r="BB248" i="14"/>
  <c r="BC246" i="14"/>
  <c r="AW248" i="14"/>
  <c r="AX246" i="14"/>
  <c r="AR248" i="14"/>
  <c r="AM248" i="14"/>
  <c r="AH248" i="14"/>
  <c r="AC248" i="14"/>
  <c r="X248" i="14"/>
  <c r="S248" i="14"/>
  <c r="N248" i="14"/>
  <c r="I248" i="14"/>
  <c r="CP246" i="14"/>
  <c r="CP242" i="14"/>
  <c r="CP238" i="14"/>
  <c r="CP227" i="14"/>
  <c r="CK246" i="14"/>
  <c r="CL246" i="14"/>
  <c r="CK242" i="14"/>
  <c r="CL242" i="14"/>
  <c r="CK238" i="14"/>
  <c r="CK227" i="14"/>
  <c r="CF246" i="14"/>
  <c r="CF242" i="14"/>
  <c r="CG242" i="14"/>
  <c r="CF238" i="14"/>
  <c r="CG238" i="14"/>
  <c r="CF227" i="14"/>
  <c r="CG246" i="14"/>
  <c r="CA246" i="14"/>
  <c r="CB246" i="14"/>
  <c r="CA242" i="14"/>
  <c r="CA238" i="14"/>
  <c r="CA227" i="14"/>
  <c r="BV246" i="14"/>
  <c r="BW246" i="14"/>
  <c r="BV242" i="14"/>
  <c r="BV227" i="14"/>
  <c r="BW226" i="14"/>
  <c r="BV231" i="14"/>
  <c r="BQ246" i="14"/>
  <c r="BQ242" i="14"/>
  <c r="BQ238" i="14"/>
  <c r="BQ227" i="14"/>
  <c r="BQ231" i="14"/>
  <c r="BR246" i="14"/>
  <c r="BL246" i="14"/>
  <c r="BM246" i="14"/>
  <c r="BL242" i="14"/>
  <c r="BL238" i="14"/>
  <c r="BL227" i="14"/>
  <c r="BL231" i="14"/>
  <c r="BM230" i="14"/>
  <c r="BG246" i="14"/>
  <c r="BH246" i="14"/>
  <c r="BG242" i="14"/>
  <c r="BH242" i="14"/>
  <c r="BG238" i="14"/>
  <c r="BH238" i="14"/>
  <c r="BG227" i="14"/>
  <c r="BG231" i="14"/>
  <c r="BB246" i="14"/>
  <c r="BB242" i="14"/>
  <c r="BB238" i="14"/>
  <c r="BB227" i="14"/>
  <c r="AW246" i="14"/>
  <c r="AW242" i="14"/>
  <c r="AW238" i="14"/>
  <c r="AW227" i="14"/>
  <c r="AW231" i="14"/>
  <c r="AR246" i="14"/>
  <c r="AS246" i="14"/>
  <c r="AR242" i="14"/>
  <c r="AS242" i="14"/>
  <c r="AR238" i="14"/>
  <c r="AR227" i="14"/>
  <c r="AM246" i="14"/>
  <c r="AM242" i="14"/>
  <c r="AN242" i="14"/>
  <c r="AM238" i="14"/>
  <c r="AN238" i="14"/>
  <c r="AM227" i="14"/>
  <c r="AN226" i="14"/>
  <c r="AN246" i="14"/>
  <c r="AH246" i="14"/>
  <c r="AH242" i="14"/>
  <c r="AH238" i="14"/>
  <c r="AH227" i="14"/>
  <c r="AI246" i="14"/>
  <c r="AC246" i="14"/>
  <c r="AD246" i="14"/>
  <c r="AC242" i="14"/>
  <c r="AD242" i="14"/>
  <c r="AC238" i="14"/>
  <c r="AC227" i="14"/>
  <c r="X246" i="14"/>
  <c r="X242" i="14"/>
  <c r="Y242" i="14"/>
  <c r="X238" i="14"/>
  <c r="Y238" i="14"/>
  <c r="X227" i="14"/>
  <c r="Y246" i="14"/>
  <c r="S246" i="14"/>
  <c r="T246" i="14"/>
  <c r="S242" i="14"/>
  <c r="S238" i="14"/>
  <c r="S227" i="14"/>
  <c r="S231" i="14"/>
  <c r="T230" i="14"/>
  <c r="N246" i="14"/>
  <c r="O246" i="14"/>
  <c r="N242" i="14"/>
  <c r="O242" i="14"/>
  <c r="N238" i="14"/>
  <c r="O238" i="14"/>
  <c r="N227" i="14"/>
  <c r="I246" i="14"/>
  <c r="I242" i="14"/>
  <c r="I238" i="14"/>
  <c r="I227" i="14"/>
  <c r="I231" i="14"/>
  <c r="J246" i="14"/>
  <c r="CP245" i="14"/>
  <c r="CK245" i="14"/>
  <c r="CF245" i="14"/>
  <c r="CA245" i="14"/>
  <c r="BV245" i="14"/>
  <c r="BQ245" i="14"/>
  <c r="BL245" i="14"/>
  <c r="BG245" i="14"/>
  <c r="BB245" i="14"/>
  <c r="AW245" i="14"/>
  <c r="AR245" i="14"/>
  <c r="AM245" i="14"/>
  <c r="AH245" i="14"/>
  <c r="AC245" i="14"/>
  <c r="X245" i="14"/>
  <c r="S245" i="14"/>
  <c r="T242" i="14"/>
  <c r="N245" i="14"/>
  <c r="I245" i="14"/>
  <c r="CP244" i="14"/>
  <c r="CK244" i="14"/>
  <c r="CF244" i="14"/>
  <c r="CA244" i="14"/>
  <c r="CB242" i="14"/>
  <c r="BV244" i="14"/>
  <c r="BW242" i="14"/>
  <c r="BQ244" i="14"/>
  <c r="BL244" i="14"/>
  <c r="BM242" i="14"/>
  <c r="BG244" i="14"/>
  <c r="BB244" i="14"/>
  <c r="AW244" i="14"/>
  <c r="AR244" i="14"/>
  <c r="AM244" i="14"/>
  <c r="AH244" i="14"/>
  <c r="AI242" i="14"/>
  <c r="AC244" i="14"/>
  <c r="X244" i="14"/>
  <c r="S244" i="14"/>
  <c r="N244" i="14"/>
  <c r="I244" i="14"/>
  <c r="CP230" i="14"/>
  <c r="CQ230" i="14"/>
  <c r="CQ242" i="14"/>
  <c r="CK230" i="14"/>
  <c r="CL230" i="14"/>
  <c r="CF230" i="14"/>
  <c r="CA230" i="14"/>
  <c r="BV230" i="14"/>
  <c r="BQ230" i="14"/>
  <c r="BR230" i="14"/>
  <c r="BR242" i="14"/>
  <c r="BL230" i="14"/>
  <c r="BG230" i="14"/>
  <c r="BB230" i="14"/>
  <c r="BC230" i="14"/>
  <c r="BC242" i="14"/>
  <c r="AW230" i="14"/>
  <c r="AX230" i="14"/>
  <c r="AX242" i="14"/>
  <c r="AR230" i="14"/>
  <c r="AM230" i="14"/>
  <c r="AH230" i="14"/>
  <c r="AC230" i="14"/>
  <c r="AD230" i="14"/>
  <c r="X230" i="14"/>
  <c r="S230" i="14"/>
  <c r="N230" i="14"/>
  <c r="O230" i="14"/>
  <c r="I230" i="14"/>
  <c r="J230" i="14"/>
  <c r="J242" i="14"/>
  <c r="CP241" i="14"/>
  <c r="CK241" i="14"/>
  <c r="CF241" i="14"/>
  <c r="CA241" i="14"/>
  <c r="BV241" i="14"/>
  <c r="BQ241" i="14"/>
  <c r="BL241" i="14"/>
  <c r="BM238" i="14"/>
  <c r="BG241" i="14"/>
  <c r="BB241" i="14"/>
  <c r="AW241" i="14"/>
  <c r="AR241" i="14"/>
  <c r="AM241" i="14"/>
  <c r="AH241" i="14"/>
  <c r="AC241" i="14"/>
  <c r="X241" i="14"/>
  <c r="S241" i="14"/>
  <c r="T238" i="14"/>
  <c r="N241" i="14"/>
  <c r="I241" i="14"/>
  <c r="CP240" i="14"/>
  <c r="CK240" i="14"/>
  <c r="CF240" i="14"/>
  <c r="CA240" i="14"/>
  <c r="CB238" i="14"/>
  <c r="BV240" i="14"/>
  <c r="BW238" i="14"/>
  <c r="BQ240" i="14"/>
  <c r="BL240" i="14"/>
  <c r="BG240" i="14"/>
  <c r="BB240" i="14"/>
  <c r="AW240" i="14"/>
  <c r="AR240" i="14"/>
  <c r="AS238" i="14"/>
  <c r="AM240" i="14"/>
  <c r="AH240" i="14"/>
  <c r="AI238" i="14"/>
  <c r="AC240" i="14"/>
  <c r="X240" i="14"/>
  <c r="S240" i="14"/>
  <c r="N240" i="14"/>
  <c r="I240" i="14"/>
  <c r="CP226" i="14"/>
  <c r="CQ226" i="14"/>
  <c r="CQ238" i="14"/>
  <c r="CK226" i="14"/>
  <c r="CL226" i="14"/>
  <c r="CL238" i="14"/>
  <c r="CF226" i="14"/>
  <c r="CA226" i="14"/>
  <c r="BV226" i="14"/>
  <c r="BQ226" i="14"/>
  <c r="BR238" i="14"/>
  <c r="BL226" i="14"/>
  <c r="BG226" i="14"/>
  <c r="BB226" i="14"/>
  <c r="BC226" i="14"/>
  <c r="BC238" i="14"/>
  <c r="AW226" i="14"/>
  <c r="AX226" i="14"/>
  <c r="AX238" i="14"/>
  <c r="AR226" i="14"/>
  <c r="AM226" i="14"/>
  <c r="AH226" i="14"/>
  <c r="AC226" i="14"/>
  <c r="AD238" i="14"/>
  <c r="X226" i="14"/>
  <c r="S226" i="14"/>
  <c r="N226" i="14"/>
  <c r="O226" i="14"/>
  <c r="I226" i="14"/>
  <c r="J226" i="14"/>
  <c r="J238" i="14"/>
  <c r="CQ234" i="14"/>
  <c r="CL234" i="14"/>
  <c r="CG234" i="14"/>
  <c r="CP233" i="14"/>
  <c r="CF233" i="14"/>
  <c r="CA233" i="14"/>
  <c r="BV233" i="14"/>
  <c r="BW230" i="14"/>
  <c r="BQ233" i="14"/>
  <c r="BL233" i="14"/>
  <c r="BG233" i="14"/>
  <c r="BH230" i="14"/>
  <c r="BB233" i="14"/>
  <c r="AW233" i="14"/>
  <c r="AR233" i="14"/>
  <c r="AM233" i="14"/>
  <c r="AH233" i="14"/>
  <c r="AI230" i="14"/>
  <c r="AC233" i="14"/>
  <c r="X233" i="14"/>
  <c r="S233" i="14"/>
  <c r="N233" i="14"/>
  <c r="I233" i="14"/>
  <c r="CK232" i="14"/>
  <c r="BV232" i="14"/>
  <c r="BQ232" i="14"/>
  <c r="AW232" i="14"/>
  <c r="X232" i="14"/>
  <c r="S232" i="14"/>
  <c r="I232" i="14"/>
  <c r="CG230" i="14"/>
  <c r="CB230" i="14"/>
  <c r="AS230" i="14"/>
  <c r="AN230" i="14"/>
  <c r="Y230" i="14"/>
  <c r="CP229" i="14"/>
  <c r="CK229" i="14"/>
  <c r="CF229" i="14"/>
  <c r="CG226" i="14"/>
  <c r="CA229" i="14"/>
  <c r="BV229" i="14"/>
  <c r="BQ229" i="14"/>
  <c r="BL229" i="14"/>
  <c r="BG229" i="14"/>
  <c r="BB229" i="14"/>
  <c r="AW229" i="14"/>
  <c r="AR229" i="14"/>
  <c r="AS226" i="14"/>
  <c r="AM229" i="14"/>
  <c r="AH229" i="14"/>
  <c r="AC229" i="14"/>
  <c r="X229" i="14"/>
  <c r="S229" i="14"/>
  <c r="N229" i="14"/>
  <c r="I229" i="14"/>
  <c r="CP228" i="14"/>
  <c r="CK228" i="14"/>
  <c r="CF228" i="14"/>
  <c r="CA228" i="14"/>
  <c r="BV228" i="14"/>
  <c r="BQ228" i="14"/>
  <c r="BL228" i="14"/>
  <c r="BG228" i="14"/>
  <c r="BH226" i="14"/>
  <c r="BB228" i="14"/>
  <c r="AW228" i="14"/>
  <c r="AR228" i="14"/>
  <c r="AM228" i="14"/>
  <c r="AH228" i="14"/>
  <c r="AC228" i="14"/>
  <c r="X228" i="14"/>
  <c r="S228" i="14"/>
  <c r="T226" i="14"/>
  <c r="N228" i="14"/>
  <c r="I228" i="14"/>
  <c r="CB226" i="14"/>
  <c r="BR226" i="14"/>
  <c r="BM226" i="14"/>
  <c r="AI226" i="14"/>
  <c r="AD226" i="14"/>
  <c r="Y226" i="14"/>
  <c r="CP225" i="14"/>
  <c r="CK225" i="14"/>
  <c r="CF225" i="14"/>
  <c r="CA225" i="14"/>
  <c r="BV225" i="14"/>
  <c r="BQ225" i="14"/>
  <c r="BL225" i="14"/>
  <c r="BG225" i="14"/>
  <c r="BB225" i="14"/>
  <c r="AW225" i="14"/>
  <c r="AR225" i="14"/>
  <c r="AM225" i="14"/>
  <c r="AH225" i="14"/>
  <c r="AC225" i="14"/>
  <c r="X225" i="14"/>
  <c r="S225" i="14"/>
  <c r="N225" i="14"/>
  <c r="I225" i="14"/>
  <c r="CP224" i="14"/>
  <c r="CK224" i="14"/>
  <c r="CF224" i="14"/>
  <c r="CA224" i="14"/>
  <c r="BV224" i="14"/>
  <c r="BQ224" i="14"/>
  <c r="BL224" i="14"/>
  <c r="BG224" i="14"/>
  <c r="BB224" i="14"/>
  <c r="AW224" i="14"/>
  <c r="AR224" i="14"/>
  <c r="AM224" i="14"/>
  <c r="AH224" i="14"/>
  <c r="AC224" i="14"/>
  <c r="X224" i="14"/>
  <c r="S224" i="14"/>
  <c r="N224" i="14"/>
  <c r="I224" i="14"/>
  <c r="CP222" i="14"/>
  <c r="CP218" i="14"/>
  <c r="CP214" i="14"/>
  <c r="CP210" i="14"/>
  <c r="CP203" i="14"/>
  <c r="CP207" i="14"/>
  <c r="CP211" i="14"/>
  <c r="CQ210" i="14"/>
  <c r="CQ222" i="14"/>
  <c r="CK222" i="14"/>
  <c r="CK218" i="14"/>
  <c r="CK214" i="14"/>
  <c r="CK210" i="14"/>
  <c r="CK203" i="14"/>
  <c r="CK207" i="14"/>
  <c r="CK211" i="14"/>
  <c r="CL222" i="14"/>
  <c r="CF222" i="14"/>
  <c r="CF218" i="14"/>
  <c r="CF214" i="14"/>
  <c r="CF210" i="14"/>
  <c r="CF203" i="14"/>
  <c r="CF207" i="14"/>
  <c r="CG206" i="14"/>
  <c r="CF211" i="14"/>
  <c r="CG222" i="14"/>
  <c r="CA222" i="14"/>
  <c r="CA218" i="14"/>
  <c r="CA214" i="14"/>
  <c r="CA210" i="14"/>
  <c r="CA203" i="14"/>
  <c r="CB202" i="14"/>
  <c r="CA207" i="14"/>
  <c r="CA211" i="14"/>
  <c r="CB222" i="14"/>
  <c r="BV222" i="14"/>
  <c r="BV218" i="14"/>
  <c r="BV214" i="14"/>
  <c r="BV210" i="14"/>
  <c r="BV203" i="14"/>
  <c r="BW202" i="14"/>
  <c r="BV207" i="14"/>
  <c r="BV211" i="14"/>
  <c r="BW222" i="14"/>
  <c r="BQ222" i="14"/>
  <c r="BQ218" i="14"/>
  <c r="BQ214" i="14"/>
  <c r="BQ210" i="14"/>
  <c r="BQ203" i="14"/>
  <c r="BQ207" i="14"/>
  <c r="BQ211" i="14"/>
  <c r="BR222" i="14"/>
  <c r="BL222" i="14"/>
  <c r="BL218" i="14"/>
  <c r="BL214" i="14"/>
  <c r="BL210" i="14"/>
  <c r="BL203" i="14"/>
  <c r="BL207" i="14"/>
  <c r="BL211" i="14"/>
  <c r="BM210" i="14"/>
  <c r="BM222" i="14"/>
  <c r="BG222" i="14"/>
  <c r="BG218" i="14"/>
  <c r="BG214" i="14"/>
  <c r="BG210" i="14"/>
  <c r="BG203" i="14"/>
  <c r="BG207" i="14"/>
  <c r="BG211" i="14"/>
  <c r="BH210" i="14"/>
  <c r="BH222" i="14"/>
  <c r="BB222" i="14"/>
  <c r="BB218" i="14"/>
  <c r="BB214" i="14"/>
  <c r="BB210" i="14"/>
  <c r="BB203" i="14"/>
  <c r="BB207" i="14"/>
  <c r="BB211" i="14"/>
  <c r="BC210" i="14"/>
  <c r="BC222" i="14"/>
  <c r="AW222" i="14"/>
  <c r="AW218" i="14"/>
  <c r="AW214" i="14"/>
  <c r="AW210" i="14"/>
  <c r="AW203" i="14"/>
  <c r="AW207" i="14"/>
  <c r="AW211" i="14"/>
  <c r="AX210" i="14"/>
  <c r="AX222" i="14"/>
  <c r="AR222" i="14"/>
  <c r="AR218" i="14"/>
  <c r="AR214" i="14"/>
  <c r="AR210" i="14"/>
  <c r="AR203" i="14"/>
  <c r="AR207" i="14"/>
  <c r="AS206" i="14"/>
  <c r="AR211" i="14"/>
  <c r="AS222" i="14"/>
  <c r="AM222" i="14"/>
  <c r="AM218" i="14"/>
  <c r="AM214" i="14"/>
  <c r="AM210" i="14"/>
  <c r="AM203" i="14"/>
  <c r="AN202" i="14"/>
  <c r="AM207" i="14"/>
  <c r="AM211" i="14"/>
  <c r="AN222" i="14"/>
  <c r="AH222" i="14"/>
  <c r="AI222" i="14"/>
  <c r="AH218" i="14"/>
  <c r="AH214" i="14"/>
  <c r="AH203" i="14"/>
  <c r="AH207" i="14"/>
  <c r="AH211" i="14"/>
  <c r="AC222" i="14"/>
  <c r="AD222" i="14"/>
  <c r="AC218" i="14"/>
  <c r="AC214" i="14"/>
  <c r="AC210" i="14"/>
  <c r="AC203" i="14"/>
  <c r="AC207" i="14"/>
  <c r="AC211" i="14"/>
  <c r="X222" i="14"/>
  <c r="Y222" i="14"/>
  <c r="X218" i="14"/>
  <c r="Y218" i="14"/>
  <c r="X214" i="14"/>
  <c r="X203" i="14"/>
  <c r="X207" i="14"/>
  <c r="X211" i="14"/>
  <c r="Y210" i="14"/>
  <c r="S222" i="14"/>
  <c r="T222" i="14"/>
  <c r="S218" i="14"/>
  <c r="T218" i="14"/>
  <c r="S214" i="14"/>
  <c r="T214" i="14"/>
  <c r="S203" i="14"/>
  <c r="S207" i="14"/>
  <c r="S211" i="14"/>
  <c r="N222" i="14"/>
  <c r="O222" i="14"/>
  <c r="N218" i="14"/>
  <c r="N214" i="14"/>
  <c r="O214" i="14"/>
  <c r="N203" i="14"/>
  <c r="N207" i="14"/>
  <c r="N211" i="14"/>
  <c r="I222" i="14"/>
  <c r="J222" i="14"/>
  <c r="I218" i="14"/>
  <c r="I214" i="14"/>
  <c r="I203" i="14"/>
  <c r="I207" i="14"/>
  <c r="I211" i="14"/>
  <c r="CP220" i="14"/>
  <c r="CK220" i="14"/>
  <c r="CF220" i="14"/>
  <c r="CG218" i="14"/>
  <c r="CA220" i="14"/>
  <c r="CB218" i="14"/>
  <c r="BV220" i="14"/>
  <c r="BW218" i="14"/>
  <c r="BQ220" i="14"/>
  <c r="BL220" i="14"/>
  <c r="BG220" i="14"/>
  <c r="BB220" i="14"/>
  <c r="AW220" i="14"/>
  <c r="AR220" i="14"/>
  <c r="AS218" i="14"/>
  <c r="AM220" i="14"/>
  <c r="AN218" i="14"/>
  <c r="AH220" i="14"/>
  <c r="AI218" i="14"/>
  <c r="AC220" i="14"/>
  <c r="X220" i="14"/>
  <c r="S220" i="14"/>
  <c r="N220" i="14"/>
  <c r="I220" i="14"/>
  <c r="CP206" i="14"/>
  <c r="CQ206" i="14"/>
  <c r="CQ218" i="14"/>
  <c r="CK206" i="14"/>
  <c r="CL206" i="14"/>
  <c r="CL218" i="14"/>
  <c r="CF206" i="14"/>
  <c r="CA206" i="14"/>
  <c r="BV206" i="14"/>
  <c r="BQ206" i="14"/>
  <c r="BR206" i="14"/>
  <c r="BR218" i="14"/>
  <c r="BL206" i="14"/>
  <c r="BM218" i="14"/>
  <c r="BG206" i="14"/>
  <c r="BH218" i="14"/>
  <c r="BB206" i="14"/>
  <c r="BC206" i="14"/>
  <c r="BC218" i="14"/>
  <c r="AW206" i="14"/>
  <c r="AX206" i="14"/>
  <c r="AX218" i="14"/>
  <c r="AR206" i="14"/>
  <c r="AM206" i="14"/>
  <c r="AH206" i="14"/>
  <c r="AC206" i="14"/>
  <c r="AD206" i="14"/>
  <c r="AD218" i="14"/>
  <c r="X206" i="14"/>
  <c r="S206" i="14"/>
  <c r="N206" i="14"/>
  <c r="O206" i="14"/>
  <c r="O218" i="14"/>
  <c r="I206" i="14"/>
  <c r="J206" i="14"/>
  <c r="J218" i="14"/>
  <c r="CP217" i="14"/>
  <c r="CK217" i="14"/>
  <c r="CF217" i="14"/>
  <c r="CA217" i="14"/>
  <c r="CB214" i="14"/>
  <c r="BV217" i="14"/>
  <c r="BW214" i="14"/>
  <c r="BQ217" i="14"/>
  <c r="BL217" i="14"/>
  <c r="BM214" i="14"/>
  <c r="BG217" i="14"/>
  <c r="BH214" i="14"/>
  <c r="BB217" i="14"/>
  <c r="AW217" i="14"/>
  <c r="AR217" i="14"/>
  <c r="AM217" i="14"/>
  <c r="AN214" i="14"/>
  <c r="AH217" i="14"/>
  <c r="AI214" i="14"/>
  <c r="AC217" i="14"/>
  <c r="X217" i="14"/>
  <c r="Y214" i="14"/>
  <c r="S217" i="14"/>
  <c r="N217" i="14"/>
  <c r="I217" i="14"/>
  <c r="CP202" i="14"/>
  <c r="CQ214" i="14"/>
  <c r="CK202" i="14"/>
  <c r="CL214" i="14"/>
  <c r="CF202" i="14"/>
  <c r="CG202" i="14"/>
  <c r="CG214" i="14"/>
  <c r="CA202" i="14"/>
  <c r="BV202" i="14"/>
  <c r="BQ202" i="14"/>
  <c r="BR202" i="14"/>
  <c r="BR214" i="14"/>
  <c r="BL202" i="14"/>
  <c r="BM202" i="14"/>
  <c r="BG202" i="14"/>
  <c r="BB202" i="14"/>
  <c r="BC214" i="14"/>
  <c r="AW202" i="14"/>
  <c r="AX214" i="14"/>
  <c r="AR202" i="14"/>
  <c r="AS202" i="14"/>
  <c r="AS214" i="14"/>
  <c r="AM202" i="14"/>
  <c r="AH202" i="14"/>
  <c r="AC202" i="14"/>
  <c r="AD202" i="14"/>
  <c r="AD214" i="14"/>
  <c r="X202" i="14"/>
  <c r="Y202" i="14"/>
  <c r="S202" i="14"/>
  <c r="N202" i="14"/>
  <c r="I202" i="14"/>
  <c r="J214" i="14"/>
  <c r="CP213" i="14"/>
  <c r="CK213" i="14"/>
  <c r="CL210" i="14"/>
  <c r="CF213" i="14"/>
  <c r="CA213" i="14"/>
  <c r="BV213" i="14"/>
  <c r="BQ213" i="14"/>
  <c r="BL213" i="14"/>
  <c r="BG213" i="14"/>
  <c r="BB213" i="14"/>
  <c r="AW213" i="14"/>
  <c r="AR213" i="14"/>
  <c r="AM213" i="14"/>
  <c r="AH213" i="14"/>
  <c r="AC213" i="14"/>
  <c r="X213" i="14"/>
  <c r="S213" i="14"/>
  <c r="N213" i="14"/>
  <c r="I213" i="14"/>
  <c r="J210" i="14"/>
  <c r="CP212" i="14"/>
  <c r="CK212" i="14"/>
  <c r="CF212" i="14"/>
  <c r="CA212" i="14"/>
  <c r="BV212" i="14"/>
  <c r="BQ212" i="14"/>
  <c r="BL212" i="14"/>
  <c r="BG212" i="14"/>
  <c r="BB212" i="14"/>
  <c r="AW212" i="14"/>
  <c r="AR212" i="14"/>
  <c r="AM212" i="14"/>
  <c r="AH212" i="14"/>
  <c r="AC212" i="14"/>
  <c r="X212" i="14"/>
  <c r="S212" i="14"/>
  <c r="T210" i="14"/>
  <c r="N212" i="14"/>
  <c r="O210" i="14"/>
  <c r="I212" i="14"/>
  <c r="CG210" i="14"/>
  <c r="CB210" i="14"/>
  <c r="BW210" i="14"/>
  <c r="BR210" i="14"/>
  <c r="AS210" i="14"/>
  <c r="AN210" i="14"/>
  <c r="AI210" i="14"/>
  <c r="AD210" i="14"/>
  <c r="CP209" i="14"/>
  <c r="CK209" i="14"/>
  <c r="CF209" i="14"/>
  <c r="CA209" i="14"/>
  <c r="CB206" i="14"/>
  <c r="BV209" i="14"/>
  <c r="BQ209" i="14"/>
  <c r="BL209" i="14"/>
  <c r="BG209" i="14"/>
  <c r="BB209" i="14"/>
  <c r="AW209" i="14"/>
  <c r="AR209" i="14"/>
  <c r="AM209" i="14"/>
  <c r="AN206" i="14"/>
  <c r="AH209" i="14"/>
  <c r="AC209" i="14"/>
  <c r="X209" i="14"/>
  <c r="S209" i="14"/>
  <c r="N209" i="14"/>
  <c r="I209" i="14"/>
  <c r="CP208" i="14"/>
  <c r="CK208" i="14"/>
  <c r="CF208" i="14"/>
  <c r="CA208" i="14"/>
  <c r="BV208" i="14"/>
  <c r="BQ208" i="14"/>
  <c r="BL208" i="14"/>
  <c r="BG208" i="14"/>
  <c r="BB208" i="14"/>
  <c r="AW208" i="14"/>
  <c r="AR208" i="14"/>
  <c r="AM208" i="14"/>
  <c r="AH208" i="14"/>
  <c r="AC208" i="14"/>
  <c r="X208" i="14"/>
  <c r="S208" i="14"/>
  <c r="N208" i="14"/>
  <c r="I208" i="14"/>
  <c r="BW206" i="14"/>
  <c r="BM206" i="14"/>
  <c r="BH206" i="14"/>
  <c r="AI206" i="14"/>
  <c r="Y206" i="14"/>
  <c r="T206" i="14"/>
  <c r="CP205" i="14"/>
  <c r="CK205" i="14"/>
  <c r="CF205" i="14"/>
  <c r="CA205" i="14"/>
  <c r="BV205" i="14"/>
  <c r="BQ205" i="14"/>
  <c r="BL205" i="14"/>
  <c r="BG205" i="14"/>
  <c r="BB205" i="14"/>
  <c r="AW205" i="14"/>
  <c r="AR205" i="14"/>
  <c r="AM205" i="14"/>
  <c r="AH205" i="14"/>
  <c r="AC205" i="14"/>
  <c r="X205" i="14"/>
  <c r="S205" i="14"/>
  <c r="N205" i="14"/>
  <c r="I205" i="14"/>
  <c r="CP204" i="14"/>
  <c r="CK204" i="14"/>
  <c r="CF204" i="14"/>
  <c r="CA204" i="14"/>
  <c r="BV204" i="14"/>
  <c r="BQ204" i="14"/>
  <c r="BL204" i="14"/>
  <c r="BG204" i="14"/>
  <c r="BB204" i="14"/>
  <c r="AW204" i="14"/>
  <c r="AR204" i="14"/>
  <c r="AM204" i="14"/>
  <c r="AH204" i="14"/>
  <c r="AI202" i="14"/>
  <c r="AC204" i="14"/>
  <c r="X204" i="14"/>
  <c r="S204" i="14"/>
  <c r="N204" i="14"/>
  <c r="I204" i="14"/>
  <c r="CQ202" i="14"/>
  <c r="CL202" i="14"/>
  <c r="BH202" i="14"/>
  <c r="BC202" i="14"/>
  <c r="AX202" i="14"/>
  <c r="T202" i="14"/>
  <c r="O202" i="14"/>
  <c r="J202" i="14"/>
  <c r="CP200" i="14"/>
  <c r="CK200" i="14"/>
  <c r="CF200" i="14"/>
  <c r="CA200" i="14"/>
  <c r="BV200" i="14"/>
  <c r="BW198" i="14"/>
  <c r="BQ200" i="14"/>
  <c r="BR198" i="14"/>
  <c r="BL200" i="14"/>
  <c r="BG200" i="14"/>
  <c r="BH198" i="14"/>
  <c r="BB200" i="14"/>
  <c r="AW200" i="14"/>
  <c r="AR200" i="14"/>
  <c r="AC200" i="14"/>
  <c r="CP194" i="14"/>
  <c r="CP190" i="14"/>
  <c r="CP187" i="14"/>
  <c r="CQ186" i="14"/>
  <c r="CQ198" i="14"/>
  <c r="CK194" i="14"/>
  <c r="CK190" i="14"/>
  <c r="CK183" i="14"/>
  <c r="CK187" i="14"/>
  <c r="CL198" i="14"/>
  <c r="CF194" i="14"/>
  <c r="CG194" i="14"/>
  <c r="CF190" i="14"/>
  <c r="CG190" i="14"/>
  <c r="CF183" i="14"/>
  <c r="CG182" i="14"/>
  <c r="CF187" i="14"/>
  <c r="CG198" i="14"/>
  <c r="CA194" i="14"/>
  <c r="CA190" i="14"/>
  <c r="CB190" i="14"/>
  <c r="CA183" i="14"/>
  <c r="CA187" i="14"/>
  <c r="CB198" i="14"/>
  <c r="BV194" i="14"/>
  <c r="BW194" i="14"/>
  <c r="BV190" i="14"/>
  <c r="BV183" i="14"/>
  <c r="BV187" i="14"/>
  <c r="BQ194" i="14"/>
  <c r="BQ190" i="14"/>
  <c r="BQ179" i="14"/>
  <c r="BR178" i="14"/>
  <c r="BQ183" i="14"/>
  <c r="BQ187" i="14"/>
  <c r="BL194" i="14"/>
  <c r="BL190" i="14"/>
  <c r="BL183" i="14"/>
  <c r="BL187" i="14"/>
  <c r="BM186" i="14"/>
  <c r="BM198" i="14"/>
  <c r="BG194" i="14"/>
  <c r="BH194" i="14"/>
  <c r="BG190" i="14"/>
  <c r="BG183" i="14"/>
  <c r="BG187" i="14"/>
  <c r="BB194" i="14"/>
  <c r="BB190" i="14"/>
  <c r="BC190" i="14"/>
  <c r="BB183" i="14"/>
  <c r="BB187" i="14"/>
  <c r="BC186" i="14"/>
  <c r="BC198" i="14"/>
  <c r="AW194" i="14"/>
  <c r="AW190" i="14"/>
  <c r="AW183" i="14"/>
  <c r="AW187" i="14"/>
  <c r="AX198" i="14"/>
  <c r="AR194" i="14"/>
  <c r="AS194" i="14"/>
  <c r="AR190" i="14"/>
  <c r="AR183" i="14"/>
  <c r="AR187" i="14"/>
  <c r="AS198" i="14"/>
  <c r="AC194" i="14"/>
  <c r="AC190" i="14"/>
  <c r="AC183" i="14"/>
  <c r="AC187" i="14"/>
  <c r="AD186" i="14"/>
  <c r="AD198" i="14"/>
  <c r="CP197" i="14"/>
  <c r="CK197" i="14"/>
  <c r="CF197" i="14"/>
  <c r="CA197" i="14"/>
  <c r="BV197" i="14"/>
  <c r="BQ197" i="14"/>
  <c r="BL197" i="14"/>
  <c r="BM194" i="14"/>
  <c r="BG197" i="14"/>
  <c r="BB197" i="14"/>
  <c r="AW197" i="14"/>
  <c r="AR197" i="14"/>
  <c r="AM197" i="14"/>
  <c r="AH197" i="14"/>
  <c r="AC197" i="14"/>
  <c r="X197" i="14"/>
  <c r="S197" i="14"/>
  <c r="N197" i="14"/>
  <c r="I197" i="14"/>
  <c r="CP196" i="14"/>
  <c r="CK196" i="14"/>
  <c r="CF196" i="14"/>
  <c r="CA196" i="14"/>
  <c r="CB194" i="14"/>
  <c r="BV196" i="14"/>
  <c r="BQ196" i="14"/>
  <c r="BL196" i="14"/>
  <c r="BG196" i="14"/>
  <c r="BB196" i="14"/>
  <c r="AW196" i="14"/>
  <c r="AR196" i="14"/>
  <c r="AM196" i="14"/>
  <c r="AH196" i="14"/>
  <c r="AC196" i="14"/>
  <c r="AD194" i="14"/>
  <c r="X196" i="14"/>
  <c r="S196" i="14"/>
  <c r="N196" i="14"/>
  <c r="I196" i="14"/>
  <c r="CP182" i="14"/>
  <c r="CQ182" i="14"/>
  <c r="CQ194" i="14"/>
  <c r="CK182" i="14"/>
  <c r="CL182" i="14"/>
  <c r="CL194" i="14"/>
  <c r="CF182" i="14"/>
  <c r="CA182" i="14"/>
  <c r="BV182" i="14"/>
  <c r="BQ182" i="14"/>
  <c r="BR194" i="14"/>
  <c r="BL182" i="14"/>
  <c r="BG182" i="14"/>
  <c r="BB182" i="14"/>
  <c r="BC182" i="14"/>
  <c r="BC194" i="14"/>
  <c r="AW182" i="14"/>
  <c r="AX182" i="14"/>
  <c r="AX194" i="14"/>
  <c r="AR182" i="14"/>
  <c r="AM194" i="14"/>
  <c r="AM190" i="14"/>
  <c r="AN190" i="14"/>
  <c r="AM182" i="14"/>
  <c r="AM183" i="14"/>
  <c r="AN194" i="14"/>
  <c r="AH194" i="14"/>
  <c r="AI194" i="14"/>
  <c r="AH190" i="14"/>
  <c r="AH182" i="14"/>
  <c r="AH183" i="14"/>
  <c r="AC182" i="14"/>
  <c r="X194" i="14"/>
  <c r="Y194" i="14"/>
  <c r="X190" i="14"/>
  <c r="Y190" i="14"/>
  <c r="X182" i="14"/>
  <c r="X183" i="14"/>
  <c r="S194" i="14"/>
  <c r="S190" i="14"/>
  <c r="S182" i="14"/>
  <c r="T182" i="14"/>
  <c r="S183" i="14"/>
  <c r="T194" i="14"/>
  <c r="N194" i="14"/>
  <c r="N190" i="14"/>
  <c r="N182" i="14"/>
  <c r="N183" i="14"/>
  <c r="O182" i="14"/>
  <c r="O194" i="14"/>
  <c r="I194" i="14"/>
  <c r="J194" i="14"/>
  <c r="I190" i="14"/>
  <c r="J190" i="14"/>
  <c r="I182" i="14"/>
  <c r="J182" i="14"/>
  <c r="I183" i="14"/>
  <c r="CP193" i="14"/>
  <c r="CK193" i="14"/>
  <c r="CF193" i="14"/>
  <c r="CA193" i="14"/>
  <c r="BV193" i="14"/>
  <c r="BW190" i="14"/>
  <c r="BQ193" i="14"/>
  <c r="BR190" i="14"/>
  <c r="BL193" i="14"/>
  <c r="BG193" i="14"/>
  <c r="BB193" i="14"/>
  <c r="AW193" i="14"/>
  <c r="AR193" i="14"/>
  <c r="AM193" i="14"/>
  <c r="AH193" i="14"/>
  <c r="AI190" i="14"/>
  <c r="AC193" i="14"/>
  <c r="AD190" i="14"/>
  <c r="X193" i="14"/>
  <c r="S193" i="14"/>
  <c r="N193" i="14"/>
  <c r="I193" i="14"/>
  <c r="CP192" i="14"/>
  <c r="CK192" i="14"/>
  <c r="CF192" i="14"/>
  <c r="CA192" i="14"/>
  <c r="BV192" i="14"/>
  <c r="BQ192" i="14"/>
  <c r="BL192" i="14"/>
  <c r="BG192" i="14"/>
  <c r="BH190" i="14"/>
  <c r="BB192" i="14"/>
  <c r="AW192" i="14"/>
  <c r="AX190" i="14"/>
  <c r="AR192" i="14"/>
  <c r="AM192" i="14"/>
  <c r="AH192" i="14"/>
  <c r="AC192" i="14"/>
  <c r="X192" i="14"/>
  <c r="S192" i="14"/>
  <c r="N192" i="14"/>
  <c r="O190" i="14"/>
  <c r="I192" i="14"/>
  <c r="CQ190" i="14"/>
  <c r="CL190" i="14"/>
  <c r="CA178" i="14"/>
  <c r="BL178" i="14"/>
  <c r="BM190" i="14"/>
  <c r="BG178" i="14"/>
  <c r="BH178" i="14"/>
  <c r="BB178" i="14"/>
  <c r="AW178" i="14"/>
  <c r="AR178" i="14"/>
  <c r="AS178" i="14"/>
  <c r="AS190" i="14"/>
  <c r="AM178" i="14"/>
  <c r="AN178" i="14"/>
  <c r="AH178" i="14"/>
  <c r="AC178" i="14"/>
  <c r="T190" i="14"/>
  <c r="N178" i="14"/>
  <c r="I178" i="14"/>
  <c r="CP188" i="14"/>
  <c r="CK188" i="14"/>
  <c r="CF188" i="14"/>
  <c r="CA188" i="14"/>
  <c r="BV188" i="14"/>
  <c r="BQ188" i="14"/>
  <c r="BL188" i="14"/>
  <c r="BG188" i="14"/>
  <c r="BB188" i="14"/>
  <c r="AW188" i="14"/>
  <c r="AR188" i="14"/>
  <c r="AM188" i="14"/>
  <c r="AH188" i="14"/>
  <c r="AC188" i="14"/>
  <c r="X188" i="14"/>
  <c r="S188" i="14"/>
  <c r="N188" i="14"/>
  <c r="I188" i="14"/>
  <c r="AM187" i="14"/>
  <c r="AH187" i="14"/>
  <c r="AI186" i="14"/>
  <c r="X187" i="14"/>
  <c r="Y186" i="14"/>
  <c r="S187" i="14"/>
  <c r="N187" i="14"/>
  <c r="I187" i="14"/>
  <c r="CL186" i="14"/>
  <c r="CG186" i="14"/>
  <c r="CB186" i="14"/>
  <c r="BW186" i="14"/>
  <c r="BR186" i="14"/>
  <c r="BH186" i="14"/>
  <c r="AX186" i="14"/>
  <c r="AS186" i="14"/>
  <c r="AN186" i="14"/>
  <c r="T186" i="14"/>
  <c r="O186" i="14"/>
  <c r="J186" i="14"/>
  <c r="CK185" i="14"/>
  <c r="CF185" i="14"/>
  <c r="CP184" i="14"/>
  <c r="CK184" i="14"/>
  <c r="CF184" i="14"/>
  <c r="CA184" i="14"/>
  <c r="BV184" i="14"/>
  <c r="BQ184" i="14"/>
  <c r="BL184" i="14"/>
  <c r="BG184" i="14"/>
  <c r="BH182" i="14"/>
  <c r="BB184" i="14"/>
  <c r="AW184" i="14"/>
  <c r="AR184" i="14"/>
  <c r="AM184" i="14"/>
  <c r="AH184" i="14"/>
  <c r="AC184" i="14"/>
  <c r="X184" i="14"/>
  <c r="S184" i="14"/>
  <c r="N184" i="14"/>
  <c r="I184" i="14"/>
  <c r="CB182" i="14"/>
  <c r="BW182" i="14"/>
  <c r="BR182" i="14"/>
  <c r="BM182" i="14"/>
  <c r="AS182" i="14"/>
  <c r="AN182" i="14"/>
  <c r="AI182" i="14"/>
  <c r="AD182" i="14"/>
  <c r="Y182" i="14"/>
  <c r="X181" i="14"/>
  <c r="CP180" i="14"/>
  <c r="CK180" i="14"/>
  <c r="CF180" i="14"/>
  <c r="CG178" i="14"/>
  <c r="CA180" i="14"/>
  <c r="CB178" i="14"/>
  <c r="BV180" i="14"/>
  <c r="BQ180" i="14"/>
  <c r="BL180" i="14"/>
  <c r="BG180" i="14"/>
  <c r="BB180" i="14"/>
  <c r="AW180" i="14"/>
  <c r="AR180" i="14"/>
  <c r="AM180" i="14"/>
  <c r="AH180" i="14"/>
  <c r="AC180" i="14"/>
  <c r="X180" i="14"/>
  <c r="S180" i="14"/>
  <c r="N180" i="14"/>
  <c r="I180" i="14"/>
  <c r="CQ178" i="14"/>
  <c r="CL178" i="14"/>
  <c r="BW178" i="14"/>
  <c r="BM178" i="14"/>
  <c r="BC178" i="14"/>
  <c r="AX178" i="14"/>
  <c r="AI178" i="14"/>
  <c r="AD178" i="14"/>
  <c r="Y178" i="14"/>
  <c r="T178" i="14"/>
  <c r="O178" i="14"/>
  <c r="J178" i="14"/>
  <c r="CP177" i="14"/>
  <c r="CK177" i="14"/>
  <c r="CF177" i="14"/>
  <c r="CA177" i="14"/>
  <c r="BV177" i="14"/>
  <c r="BQ177" i="14"/>
  <c r="BL177" i="14"/>
  <c r="BG177" i="14"/>
  <c r="BB177" i="14"/>
  <c r="AW177" i="14"/>
  <c r="AR177" i="14"/>
  <c r="AM177" i="14"/>
  <c r="AH177" i="14"/>
  <c r="AC177" i="14"/>
  <c r="AD174" i="14"/>
  <c r="X177" i="14"/>
  <c r="Y174" i="14"/>
  <c r="N177" i="14"/>
  <c r="CP176" i="14"/>
  <c r="CK176" i="14"/>
  <c r="CF176" i="14"/>
  <c r="CA176" i="14"/>
  <c r="BV176" i="14"/>
  <c r="BQ176" i="14"/>
  <c r="BR174" i="14"/>
  <c r="BL176" i="14"/>
  <c r="BG176" i="14"/>
  <c r="BB176" i="14"/>
  <c r="AW176" i="14"/>
  <c r="AR176" i="14"/>
  <c r="AM176" i="14"/>
  <c r="CA175" i="14"/>
  <c r="BV175" i="14"/>
  <c r="BL175" i="14"/>
  <c r="BM174" i="14"/>
  <c r="CP174" i="14"/>
  <c r="CQ174" i="14"/>
  <c r="CP170" i="14"/>
  <c r="CP166" i="14"/>
  <c r="CP162" i="14"/>
  <c r="CP155" i="14"/>
  <c r="CQ154" i="14"/>
  <c r="CP163" i="14"/>
  <c r="CK174" i="14"/>
  <c r="CL174" i="14"/>
  <c r="CK170" i="14"/>
  <c r="CL170" i="14"/>
  <c r="CK166" i="14"/>
  <c r="CK162" i="14"/>
  <c r="CK155" i="14"/>
  <c r="CK163" i="14"/>
  <c r="CF174" i="14"/>
  <c r="CG174" i="14"/>
  <c r="CF170" i="14"/>
  <c r="CF166" i="14"/>
  <c r="CG166" i="14"/>
  <c r="CF162" i="14"/>
  <c r="CF155" i="14"/>
  <c r="CF163" i="14"/>
  <c r="CA174" i="14"/>
  <c r="CB174" i="14"/>
  <c r="CA170" i="14"/>
  <c r="CA166" i="14"/>
  <c r="CB166" i="14"/>
  <c r="CA162" i="14"/>
  <c r="CB162" i="14"/>
  <c r="CA155" i="14"/>
  <c r="CA163" i="14"/>
  <c r="BV174" i="14"/>
  <c r="BW174" i="14"/>
  <c r="BV170" i="14"/>
  <c r="BW170" i="14"/>
  <c r="BV166" i="14"/>
  <c r="BW166" i="14"/>
  <c r="BV162" i="14"/>
  <c r="BW162" i="14"/>
  <c r="BV155" i="14"/>
  <c r="BW154" i="14"/>
  <c r="BV163" i="14"/>
  <c r="BQ174" i="14"/>
  <c r="BQ170" i="14"/>
  <c r="BQ166" i="14"/>
  <c r="BQ162" i="14"/>
  <c r="BQ155" i="14"/>
  <c r="BR154" i="14"/>
  <c r="BQ163" i="14"/>
  <c r="BL174" i="14"/>
  <c r="BL170" i="14"/>
  <c r="BL166" i="14"/>
  <c r="BL162" i="14"/>
  <c r="BM162" i="14"/>
  <c r="BL155" i="14"/>
  <c r="BL163" i="14"/>
  <c r="BG174" i="14"/>
  <c r="BG170" i="14"/>
  <c r="BG166" i="14"/>
  <c r="BG162" i="14"/>
  <c r="BH162" i="14"/>
  <c r="BG155" i="14"/>
  <c r="BH154" i="14"/>
  <c r="BG163" i="14"/>
  <c r="BH174" i="14"/>
  <c r="BB174" i="14"/>
  <c r="BC174" i="14"/>
  <c r="BB170" i="14"/>
  <c r="BB166" i="14"/>
  <c r="BB162" i="14"/>
  <c r="BB155" i="14"/>
  <c r="BC154" i="14"/>
  <c r="BB163" i="14"/>
  <c r="AW174" i="14"/>
  <c r="AX174" i="14"/>
  <c r="AW170" i="14"/>
  <c r="AX170" i="14"/>
  <c r="AW166" i="14"/>
  <c r="AW162" i="14"/>
  <c r="AW155" i="14"/>
  <c r="AW163" i="14"/>
  <c r="AR174" i="14"/>
  <c r="AS174" i="14"/>
  <c r="AR170" i="14"/>
  <c r="AS170" i="14"/>
  <c r="AR166" i="14"/>
  <c r="AS166" i="14"/>
  <c r="AR162" i="14"/>
  <c r="AR155" i="14"/>
  <c r="AR163" i="14"/>
  <c r="AM174" i="14"/>
  <c r="AN174" i="14"/>
  <c r="AM170" i="14"/>
  <c r="AM166" i="14"/>
  <c r="AN166" i="14"/>
  <c r="AM162" i="14"/>
  <c r="AN162" i="14"/>
  <c r="AM155" i="14"/>
  <c r="AM163" i="14"/>
  <c r="AH174" i="14"/>
  <c r="AI174" i="14"/>
  <c r="AH170" i="14"/>
  <c r="AI170" i="14"/>
  <c r="AH166" i="14"/>
  <c r="AI166" i="14"/>
  <c r="AH162" i="14"/>
  <c r="AI162" i="14"/>
  <c r="AH155" i="14"/>
  <c r="AI154" i="14"/>
  <c r="AH163" i="14"/>
  <c r="AC174" i="14"/>
  <c r="AC170" i="14"/>
  <c r="AC166" i="14"/>
  <c r="AC162" i="14"/>
  <c r="AC155" i="14"/>
  <c r="AD154" i="14"/>
  <c r="AC163" i="14"/>
  <c r="X174" i="14"/>
  <c r="X170" i="14"/>
  <c r="X166" i="14"/>
  <c r="X162" i="14"/>
  <c r="Y162" i="14"/>
  <c r="X155" i="14"/>
  <c r="X163" i="14"/>
  <c r="S174" i="14"/>
  <c r="S170" i="14"/>
  <c r="S166" i="14"/>
  <c r="S162" i="14"/>
  <c r="T162" i="14"/>
  <c r="S155" i="14"/>
  <c r="T154" i="14"/>
  <c r="S163" i="14"/>
  <c r="T174" i="14"/>
  <c r="N174" i="14"/>
  <c r="O174" i="14"/>
  <c r="N170" i="14"/>
  <c r="N166" i="14"/>
  <c r="N162" i="14"/>
  <c r="N155" i="14"/>
  <c r="O154" i="14"/>
  <c r="N163" i="14"/>
  <c r="I174" i="14"/>
  <c r="J174" i="14"/>
  <c r="I170" i="14"/>
  <c r="J170" i="14"/>
  <c r="I166" i="14"/>
  <c r="I162" i="14"/>
  <c r="I155" i="14"/>
  <c r="I163" i="14"/>
  <c r="CP173" i="14"/>
  <c r="CK173" i="14"/>
  <c r="CF173" i="14"/>
  <c r="CA173" i="14"/>
  <c r="BV173" i="14"/>
  <c r="BQ173" i="14"/>
  <c r="BL173" i="14"/>
  <c r="BG173" i="14"/>
  <c r="BB173" i="14"/>
  <c r="AW173" i="14"/>
  <c r="AR173" i="14"/>
  <c r="AM173" i="14"/>
  <c r="AH173" i="14"/>
  <c r="AC173" i="14"/>
  <c r="X173" i="14"/>
  <c r="S173" i="14"/>
  <c r="N173" i="14"/>
  <c r="I173" i="14"/>
  <c r="CP172" i="14"/>
  <c r="CQ170" i="14"/>
  <c r="CK172" i="14"/>
  <c r="CF172" i="14"/>
  <c r="CA172" i="14"/>
  <c r="BV172" i="14"/>
  <c r="BQ172" i="14"/>
  <c r="BR170" i="14"/>
  <c r="BL172" i="14"/>
  <c r="BG172" i="14"/>
  <c r="BH170" i="14"/>
  <c r="BB172" i="14"/>
  <c r="BC170" i="14"/>
  <c r="AW172" i="14"/>
  <c r="AR172" i="14"/>
  <c r="AM172" i="14"/>
  <c r="AH172" i="14"/>
  <c r="AC172" i="14"/>
  <c r="AD170" i="14"/>
  <c r="X172" i="14"/>
  <c r="S172" i="14"/>
  <c r="T170" i="14"/>
  <c r="N172" i="14"/>
  <c r="O170" i="14"/>
  <c r="I172" i="14"/>
  <c r="CA171" i="14"/>
  <c r="BV171" i="14"/>
  <c r="BL171" i="14"/>
  <c r="CG170" i="14"/>
  <c r="CB170" i="14"/>
  <c r="BV158" i="14"/>
  <c r="BQ158" i="14"/>
  <c r="BL158" i="14"/>
  <c r="BM158" i="14"/>
  <c r="BM170" i="14"/>
  <c r="BG158" i="14"/>
  <c r="BH158" i="14"/>
  <c r="BB158" i="14"/>
  <c r="AW158" i="14"/>
  <c r="AR158" i="14"/>
  <c r="AS158" i="14"/>
  <c r="AM158" i="14"/>
  <c r="AN158" i="14"/>
  <c r="AN170" i="14"/>
  <c r="AH158" i="14"/>
  <c r="AC158" i="14"/>
  <c r="X158" i="14"/>
  <c r="Y158" i="14"/>
  <c r="Y170" i="14"/>
  <c r="S158" i="14"/>
  <c r="T158" i="14"/>
  <c r="N158" i="14"/>
  <c r="I158" i="14"/>
  <c r="CP169" i="14"/>
  <c r="CK169" i="14"/>
  <c r="CF169" i="14"/>
  <c r="CA169" i="14"/>
  <c r="BV169" i="14"/>
  <c r="BQ169" i="14"/>
  <c r="BL169" i="14"/>
  <c r="BG169" i="14"/>
  <c r="BB169" i="14"/>
  <c r="AW169" i="14"/>
  <c r="AR169" i="14"/>
  <c r="AM169" i="14"/>
  <c r="AH169" i="14"/>
  <c r="AC169" i="14"/>
  <c r="X169" i="14"/>
  <c r="S169" i="14"/>
  <c r="N169" i="14"/>
  <c r="I169" i="14"/>
  <c r="CP168" i="14"/>
  <c r="CQ166" i="14"/>
  <c r="CK168" i="14"/>
  <c r="CL166" i="14"/>
  <c r="CF168" i="14"/>
  <c r="CA168" i="14"/>
  <c r="BV168" i="14"/>
  <c r="BQ168" i="14"/>
  <c r="BL168" i="14"/>
  <c r="BG168" i="14"/>
  <c r="BB168" i="14"/>
  <c r="BC166" i="14"/>
  <c r="AW168" i="14"/>
  <c r="AR168" i="14"/>
  <c r="AM168" i="14"/>
  <c r="AH168" i="14"/>
  <c r="AC168" i="14"/>
  <c r="X168" i="14"/>
  <c r="S168" i="14"/>
  <c r="N168" i="14"/>
  <c r="O166" i="14"/>
  <c r="I168" i="14"/>
  <c r="CA167" i="14"/>
  <c r="BV167" i="14"/>
  <c r="BQ167" i="14"/>
  <c r="BL167" i="14"/>
  <c r="BG167" i="14"/>
  <c r="BB167" i="14"/>
  <c r="AW167" i="14"/>
  <c r="AX166" i="14"/>
  <c r="AR167" i="14"/>
  <c r="AM167" i="14"/>
  <c r="AH167" i="14"/>
  <c r="AC167" i="14"/>
  <c r="X167" i="14"/>
  <c r="S167" i="14"/>
  <c r="N167" i="14"/>
  <c r="I167" i="14"/>
  <c r="J166" i="14"/>
  <c r="BR166" i="14"/>
  <c r="BM166" i="14"/>
  <c r="BH166" i="14"/>
  <c r="AD166" i="14"/>
  <c r="Y166" i="14"/>
  <c r="T166" i="14"/>
  <c r="CP165" i="14"/>
  <c r="CK165" i="14"/>
  <c r="CF165" i="14"/>
  <c r="CA165" i="14"/>
  <c r="BV165" i="14"/>
  <c r="BQ165" i="14"/>
  <c r="BL165" i="14"/>
  <c r="BG165" i="14"/>
  <c r="BB165" i="14"/>
  <c r="AW165" i="14"/>
  <c r="AR165" i="14"/>
  <c r="AM165" i="14"/>
  <c r="AH165" i="14"/>
  <c r="AC165" i="14"/>
  <c r="X165" i="14"/>
  <c r="S165" i="14"/>
  <c r="N165" i="14"/>
  <c r="I165" i="14"/>
  <c r="CP164" i="14"/>
  <c r="CK164" i="14"/>
  <c r="CF164" i="14"/>
  <c r="CG162" i="14"/>
  <c r="CA164" i="14"/>
  <c r="BV164" i="14"/>
  <c r="BQ164" i="14"/>
  <c r="BL164" i="14"/>
  <c r="BG164" i="14"/>
  <c r="BB164" i="14"/>
  <c r="AW164" i="14"/>
  <c r="AR164" i="14"/>
  <c r="AS162" i="14"/>
  <c r="AM164" i="14"/>
  <c r="AH164" i="14"/>
  <c r="AC164" i="14"/>
  <c r="X164" i="14"/>
  <c r="S164" i="14"/>
  <c r="N164" i="14"/>
  <c r="CQ162" i="14"/>
  <c r="CK2" i="14"/>
  <c r="CL162" i="14"/>
  <c r="CF2" i="14"/>
  <c r="CA2" i="14"/>
  <c r="BV2" i="14"/>
  <c r="BQ2" i="14"/>
  <c r="BR162" i="14"/>
  <c r="BL2" i="14"/>
  <c r="BG2" i="14"/>
  <c r="BB2" i="14"/>
  <c r="BC162" i="14"/>
  <c r="AW2" i="14"/>
  <c r="AX162" i="14"/>
  <c r="AR2" i="14"/>
  <c r="AM2" i="14"/>
  <c r="AH2" i="14"/>
  <c r="AC2" i="14"/>
  <c r="AD162" i="14"/>
  <c r="X2" i="14"/>
  <c r="S2" i="14"/>
  <c r="N2" i="14"/>
  <c r="O162" i="14"/>
  <c r="I2" i="14"/>
  <c r="J162" i="14"/>
  <c r="CK161" i="14"/>
  <c r="CF161" i="14"/>
  <c r="CA161" i="14"/>
  <c r="N160" i="14"/>
  <c r="CP6" i="14"/>
  <c r="CQ158" i="14"/>
  <c r="CK6" i="14"/>
  <c r="CL158" i="14"/>
  <c r="CF6" i="14"/>
  <c r="CG158" i="14"/>
  <c r="CA6" i="14"/>
  <c r="CB158" i="14"/>
  <c r="BV6" i="14"/>
  <c r="BW158" i="14"/>
  <c r="BQ6" i="14"/>
  <c r="BR158" i="14"/>
  <c r="BL6" i="14"/>
  <c r="BG6" i="14"/>
  <c r="BB6" i="14"/>
  <c r="BC158" i="14"/>
  <c r="AW6" i="14"/>
  <c r="AX158" i="14"/>
  <c r="AR6" i="14"/>
  <c r="AM6" i="14"/>
  <c r="AH6" i="14"/>
  <c r="AI158" i="14"/>
  <c r="AC6" i="14"/>
  <c r="AD158" i="14"/>
  <c r="X6" i="14"/>
  <c r="S6" i="14"/>
  <c r="N6" i="14"/>
  <c r="O158" i="14"/>
  <c r="I6" i="14"/>
  <c r="J158" i="14"/>
  <c r="CP157" i="14"/>
  <c r="CK157" i="14"/>
  <c r="CF157" i="14"/>
  <c r="CA157" i="14"/>
  <c r="BV157" i="14"/>
  <c r="BQ157" i="14"/>
  <c r="BL157" i="14"/>
  <c r="BG157" i="14"/>
  <c r="BB157" i="14"/>
  <c r="AW157" i="14"/>
  <c r="AR157" i="14"/>
  <c r="AM157" i="14"/>
  <c r="AH157" i="14"/>
  <c r="AC157" i="14"/>
  <c r="X157" i="14"/>
  <c r="S157" i="14"/>
  <c r="N157" i="14"/>
  <c r="I157" i="14"/>
  <c r="CP10" i="14"/>
  <c r="CK10" i="14"/>
  <c r="CL154" i="14"/>
  <c r="CF10" i="14"/>
  <c r="CG154" i="14"/>
  <c r="CA10" i="14"/>
  <c r="CB154" i="14"/>
  <c r="BV10" i="14"/>
  <c r="BQ10" i="14"/>
  <c r="BL10" i="14"/>
  <c r="BM154" i="14"/>
  <c r="BG10" i="14"/>
  <c r="BB10" i="14"/>
  <c r="AW10" i="14"/>
  <c r="AX154" i="14"/>
  <c r="AR10" i="14"/>
  <c r="AS154" i="14"/>
  <c r="AM10" i="14"/>
  <c r="AN154" i="14"/>
  <c r="AH10" i="14"/>
  <c r="AC10" i="14"/>
  <c r="X10" i="14"/>
  <c r="Y154" i="14"/>
  <c r="S10" i="14"/>
  <c r="N10" i="14"/>
  <c r="I10" i="14"/>
  <c r="J154" i="14"/>
  <c r="CP153" i="14"/>
  <c r="CK153" i="14"/>
  <c r="CF153" i="14"/>
  <c r="CA153" i="14"/>
  <c r="BV153" i="14"/>
  <c r="BQ153" i="14"/>
  <c r="BL153" i="14"/>
  <c r="BG153" i="14"/>
  <c r="BB153" i="14"/>
  <c r="AW153" i="14"/>
  <c r="AR153" i="14"/>
  <c r="AM153" i="14"/>
  <c r="AH153" i="14"/>
  <c r="AC153" i="14"/>
  <c r="X153" i="14"/>
  <c r="S153" i="14"/>
  <c r="N153" i="14"/>
  <c r="I153" i="14"/>
  <c r="CP152" i="14"/>
  <c r="CK152" i="14"/>
  <c r="CF152" i="14"/>
  <c r="CA152" i="14"/>
  <c r="BV152" i="14"/>
  <c r="BQ152" i="14"/>
  <c r="BL152" i="14"/>
  <c r="BG152" i="14"/>
  <c r="BB152" i="14"/>
  <c r="AW152" i="14"/>
  <c r="AR152" i="14"/>
  <c r="AM152" i="14"/>
  <c r="AH152" i="14"/>
  <c r="AC152" i="14"/>
  <c r="X152" i="14"/>
  <c r="S152" i="14"/>
  <c r="N152" i="14"/>
  <c r="I152" i="14"/>
  <c r="CP151" i="14"/>
  <c r="CK151" i="14"/>
  <c r="CF151" i="14"/>
  <c r="CA151" i="14"/>
  <c r="BV151" i="14"/>
  <c r="BQ151" i="14"/>
  <c r="BL151" i="14"/>
  <c r="BG151" i="14"/>
  <c r="BB151" i="14"/>
  <c r="AW151" i="14"/>
  <c r="AR151" i="14"/>
  <c r="AM151" i="14"/>
  <c r="AH151" i="14"/>
  <c r="AC151" i="14"/>
  <c r="X151" i="14"/>
  <c r="S151" i="14"/>
  <c r="N151" i="14"/>
  <c r="I151" i="14"/>
  <c r="CP150" i="14"/>
  <c r="CP146" i="14"/>
  <c r="CP147" i="14"/>
  <c r="CQ150" i="14"/>
  <c r="CK150" i="14"/>
  <c r="CL150" i="14"/>
  <c r="CK146" i="14"/>
  <c r="CK147" i="14"/>
  <c r="CF150" i="14"/>
  <c r="CF146" i="14"/>
  <c r="CG146" i="14"/>
  <c r="CF147" i="14"/>
  <c r="CG150" i="14"/>
  <c r="CA150" i="14"/>
  <c r="CB150" i="14"/>
  <c r="CA146" i="14"/>
  <c r="CA147" i="14"/>
  <c r="BV150" i="14"/>
  <c r="BV146" i="14"/>
  <c r="BW146" i="14"/>
  <c r="BV147" i="14"/>
  <c r="BW150" i="14"/>
  <c r="BQ150" i="14"/>
  <c r="BR150" i="14"/>
  <c r="BQ146" i="14"/>
  <c r="BQ147" i="14"/>
  <c r="BL150" i="14"/>
  <c r="BL146" i="14"/>
  <c r="BL147" i="14"/>
  <c r="BM150" i="14"/>
  <c r="BG150" i="14"/>
  <c r="BH150" i="14"/>
  <c r="BG146" i="14"/>
  <c r="BG147" i="14"/>
  <c r="BB150" i="14"/>
  <c r="BB146" i="14"/>
  <c r="BB147" i="14"/>
  <c r="BC150" i="14"/>
  <c r="AW150" i="14"/>
  <c r="AX150" i="14"/>
  <c r="AW146" i="14"/>
  <c r="AW147" i="14"/>
  <c r="AR150" i="14"/>
  <c r="AR146" i="14"/>
  <c r="AS146" i="14"/>
  <c r="AR147" i="14"/>
  <c r="AS150" i="14"/>
  <c r="AM150" i="14"/>
  <c r="AN150" i="14"/>
  <c r="AM146" i="14"/>
  <c r="AM147" i="14"/>
  <c r="AH150" i="14"/>
  <c r="AH146" i="14"/>
  <c r="AI146" i="14"/>
  <c r="AH147" i="14"/>
  <c r="AI150" i="14"/>
  <c r="AC150" i="14"/>
  <c r="AD150" i="14"/>
  <c r="AC146" i="14"/>
  <c r="AC147" i="14"/>
  <c r="X150" i="14"/>
  <c r="X146" i="14"/>
  <c r="X147" i="14"/>
  <c r="Y150" i="14"/>
  <c r="S150" i="14"/>
  <c r="T150" i="14"/>
  <c r="S146" i="14"/>
  <c r="S147" i="14"/>
  <c r="N150" i="14"/>
  <c r="N146" i="14"/>
  <c r="N147" i="14"/>
  <c r="O150" i="14"/>
  <c r="I150" i="14"/>
  <c r="J150" i="14"/>
  <c r="I146" i="14"/>
  <c r="I147" i="14"/>
  <c r="CP149" i="14"/>
  <c r="CK149" i="14"/>
  <c r="CF149" i="14"/>
  <c r="CA149" i="14"/>
  <c r="CB146" i="14"/>
  <c r="BV149" i="14"/>
  <c r="BQ149" i="14"/>
  <c r="BL149" i="14"/>
  <c r="BG149" i="14"/>
  <c r="BB149" i="14"/>
  <c r="AW149" i="14"/>
  <c r="AR149" i="14"/>
  <c r="AM149" i="14"/>
  <c r="AN146" i="14"/>
  <c r="AH149" i="14"/>
  <c r="AC149" i="14"/>
  <c r="X149" i="14"/>
  <c r="S149" i="14"/>
  <c r="N149" i="14"/>
  <c r="I149" i="14"/>
  <c r="CP148" i="14"/>
  <c r="CK148" i="14"/>
  <c r="CL146" i="14"/>
  <c r="CF148" i="14"/>
  <c r="CA148" i="14"/>
  <c r="BV148" i="14"/>
  <c r="BQ148" i="14"/>
  <c r="BL148" i="14"/>
  <c r="BG148" i="14"/>
  <c r="BB148" i="14"/>
  <c r="AW148" i="14"/>
  <c r="AX146" i="14"/>
  <c r="AR148" i="14"/>
  <c r="AM148" i="14"/>
  <c r="AH148" i="14"/>
  <c r="AC148" i="14"/>
  <c r="X148" i="14"/>
  <c r="S148" i="14"/>
  <c r="N148" i="14"/>
  <c r="I148" i="14"/>
  <c r="J146" i="14"/>
  <c r="CQ146" i="14"/>
  <c r="BR146" i="14"/>
  <c r="BM146" i="14"/>
  <c r="BH146" i="14"/>
  <c r="BC146" i="14"/>
  <c r="AD146" i="14"/>
  <c r="Y146" i="14"/>
  <c r="T146" i="14"/>
  <c r="O146" i="14"/>
  <c r="CP145" i="14"/>
  <c r="CK145" i="14"/>
  <c r="CF145" i="14"/>
  <c r="CA145" i="14"/>
  <c r="BV145" i="14"/>
  <c r="BQ145" i="14"/>
  <c r="BR142" i="14"/>
  <c r="BL145" i="14"/>
  <c r="BG145" i="14"/>
  <c r="BB145" i="14"/>
  <c r="AW145" i="14"/>
  <c r="AR145" i="14"/>
  <c r="AM145" i="14"/>
  <c r="AH145" i="14"/>
  <c r="AC145" i="14"/>
  <c r="AD142" i="14"/>
  <c r="X145" i="14"/>
  <c r="S145" i="14"/>
  <c r="N145" i="14"/>
  <c r="I145" i="14"/>
  <c r="CP144" i="14"/>
  <c r="CK144" i="14"/>
  <c r="CF144" i="14"/>
  <c r="CA144" i="14"/>
  <c r="BV144" i="14"/>
  <c r="BQ144" i="14"/>
  <c r="BL144" i="14"/>
  <c r="BG144" i="14"/>
  <c r="BB144" i="14"/>
  <c r="AW144" i="14"/>
  <c r="AR144" i="14"/>
  <c r="AM144" i="14"/>
  <c r="AH144" i="14"/>
  <c r="AC144" i="14"/>
  <c r="X144" i="14"/>
  <c r="S144" i="14"/>
  <c r="N144" i="14"/>
  <c r="I144" i="14"/>
  <c r="CP143" i="14"/>
  <c r="CK143" i="14"/>
  <c r="CF143" i="14"/>
  <c r="CG142" i="14"/>
  <c r="CA143" i="14"/>
  <c r="BV143" i="14"/>
  <c r="BQ143" i="14"/>
  <c r="BL143" i="14"/>
  <c r="BG143" i="14"/>
  <c r="BB143" i="14"/>
  <c r="AW143" i="14"/>
  <c r="AR143" i="14"/>
  <c r="AS142" i="14"/>
  <c r="AM143" i="14"/>
  <c r="AH143" i="14"/>
  <c r="AC143" i="14"/>
  <c r="X143" i="14"/>
  <c r="S143" i="14"/>
  <c r="N143" i="14"/>
  <c r="I143" i="14"/>
  <c r="CP142" i="14"/>
  <c r="CQ142" i="14"/>
  <c r="CP138" i="14"/>
  <c r="CP134" i="14"/>
  <c r="CP130" i="14"/>
  <c r="CK142" i="14"/>
  <c r="CL142" i="14"/>
  <c r="CK138" i="14"/>
  <c r="CL138" i="14"/>
  <c r="CK134" i="14"/>
  <c r="CL134" i="14"/>
  <c r="CK130" i="14"/>
  <c r="CL130" i="14"/>
  <c r="CF142" i="14"/>
  <c r="CF138" i="14"/>
  <c r="CF134" i="14"/>
  <c r="CF130" i="14"/>
  <c r="CA142" i="14"/>
  <c r="CB142" i="14"/>
  <c r="CA138" i="14"/>
  <c r="CA134" i="14"/>
  <c r="CA130" i="14"/>
  <c r="BV142" i="14"/>
  <c r="BV138" i="14"/>
  <c r="BW138" i="14"/>
  <c r="BV134" i="14"/>
  <c r="BW134" i="14"/>
  <c r="BV130" i="14"/>
  <c r="BW130" i="14"/>
  <c r="BW142" i="14"/>
  <c r="BQ142" i="14"/>
  <c r="BQ138" i="14"/>
  <c r="BQ134" i="14"/>
  <c r="BQ130" i="14"/>
  <c r="BR130" i="14"/>
  <c r="BL142" i="14"/>
  <c r="BM142" i="14"/>
  <c r="BL138" i="14"/>
  <c r="BM138" i="14"/>
  <c r="BL134" i="14"/>
  <c r="BL130" i="14"/>
  <c r="BG142" i="14"/>
  <c r="BG138" i="14"/>
  <c r="BG134" i="14"/>
  <c r="BH134" i="14"/>
  <c r="BG130" i="14"/>
  <c r="BH130" i="14"/>
  <c r="BH142" i="14"/>
  <c r="BB142" i="14"/>
  <c r="BC142" i="14"/>
  <c r="BB138" i="14"/>
  <c r="BB134" i="14"/>
  <c r="BB130" i="14"/>
  <c r="AW142" i="14"/>
  <c r="AX142" i="14"/>
  <c r="AW138" i="14"/>
  <c r="AX138" i="14"/>
  <c r="AW134" i="14"/>
  <c r="AX134" i="14"/>
  <c r="AW130" i="14"/>
  <c r="AX130" i="14"/>
  <c r="AR142" i="14"/>
  <c r="AR138" i="14"/>
  <c r="AR134" i="14"/>
  <c r="AR130" i="14"/>
  <c r="AM142" i="14"/>
  <c r="AN142" i="14"/>
  <c r="AM138" i="14"/>
  <c r="AM134" i="14"/>
  <c r="AM130" i="14"/>
  <c r="AH142" i="14"/>
  <c r="AH138" i="14"/>
  <c r="AI138" i="14"/>
  <c r="AH134" i="14"/>
  <c r="AI134" i="14"/>
  <c r="AH130" i="14"/>
  <c r="AI130" i="14"/>
  <c r="AI142" i="14"/>
  <c r="AC142" i="14"/>
  <c r="AC138" i="14"/>
  <c r="AC134" i="14"/>
  <c r="AC130" i="14"/>
  <c r="AD130" i="14"/>
  <c r="X142" i="14"/>
  <c r="Y142" i="14"/>
  <c r="X138" i="14"/>
  <c r="Y138" i="14"/>
  <c r="X134" i="14"/>
  <c r="X130" i="14"/>
  <c r="S142" i="14"/>
  <c r="S138" i="14"/>
  <c r="S134" i="14"/>
  <c r="T134" i="14"/>
  <c r="S130" i="14"/>
  <c r="T130" i="14"/>
  <c r="T142" i="14"/>
  <c r="N142" i="14"/>
  <c r="O142" i="14"/>
  <c r="N138" i="14"/>
  <c r="N134" i="14"/>
  <c r="N130" i="14"/>
  <c r="I142" i="14"/>
  <c r="J142" i="14"/>
  <c r="I138" i="14"/>
  <c r="J138" i="14"/>
  <c r="I134" i="14"/>
  <c r="J134" i="14"/>
  <c r="I130" i="14"/>
  <c r="J130" i="14"/>
  <c r="CP141" i="14"/>
  <c r="CK141" i="14"/>
  <c r="CF141" i="14"/>
  <c r="CA141" i="14"/>
  <c r="BV141" i="14"/>
  <c r="BQ141" i="14"/>
  <c r="BR138" i="14"/>
  <c r="BL141" i="14"/>
  <c r="BG141" i="14"/>
  <c r="BB141" i="14"/>
  <c r="AW141" i="14"/>
  <c r="AR141" i="14"/>
  <c r="AM141" i="14"/>
  <c r="AH141" i="14"/>
  <c r="AC141" i="14"/>
  <c r="AD138" i="14"/>
  <c r="X141" i="14"/>
  <c r="S141" i="14"/>
  <c r="N141" i="14"/>
  <c r="I141" i="14"/>
  <c r="CP140" i="14"/>
  <c r="CK140" i="14"/>
  <c r="CF140" i="14"/>
  <c r="CA140" i="14"/>
  <c r="BV140" i="14"/>
  <c r="BQ140" i="14"/>
  <c r="BL140" i="14"/>
  <c r="BG140" i="14"/>
  <c r="BB140" i="14"/>
  <c r="AW140" i="14"/>
  <c r="AR140" i="14"/>
  <c r="AM140" i="14"/>
  <c r="AH140" i="14"/>
  <c r="AC140" i="14"/>
  <c r="X140" i="14"/>
  <c r="S140" i="14"/>
  <c r="N140" i="14"/>
  <c r="I140" i="14"/>
  <c r="CP139" i="14"/>
  <c r="CQ138" i="14"/>
  <c r="CK139" i="14"/>
  <c r="CF139" i="14"/>
  <c r="CG138" i="14"/>
  <c r="CA139" i="14"/>
  <c r="BV139" i="14"/>
  <c r="BQ139" i="14"/>
  <c r="BL139" i="14"/>
  <c r="BG139" i="14"/>
  <c r="BB139" i="14"/>
  <c r="BC138" i="14"/>
  <c r="AW139" i="14"/>
  <c r="AR139" i="14"/>
  <c r="AS138" i="14"/>
  <c r="AM139" i="14"/>
  <c r="AH139" i="14"/>
  <c r="AC139" i="14"/>
  <c r="X139" i="14"/>
  <c r="S139" i="14"/>
  <c r="N139" i="14"/>
  <c r="O138" i="14"/>
  <c r="I139" i="14"/>
  <c r="CP126" i="14"/>
  <c r="CQ126" i="14"/>
  <c r="CK126" i="14"/>
  <c r="CF126" i="14"/>
  <c r="CA126" i="14"/>
  <c r="CB138" i="14"/>
  <c r="BV126" i="14"/>
  <c r="BQ126" i="14"/>
  <c r="BL126" i="14"/>
  <c r="BM126" i="14"/>
  <c r="BG126" i="14"/>
  <c r="BH126" i="14"/>
  <c r="BH138" i="14"/>
  <c r="BB126" i="14"/>
  <c r="BC126" i="14"/>
  <c r="AW126" i="14"/>
  <c r="AR126" i="14"/>
  <c r="AM126" i="14"/>
  <c r="AN138" i="14"/>
  <c r="AH126" i="14"/>
  <c r="AC126" i="14"/>
  <c r="X126" i="14"/>
  <c r="Y126" i="14"/>
  <c r="S126" i="14"/>
  <c r="T126" i="14"/>
  <c r="T138" i="14"/>
  <c r="N126" i="14"/>
  <c r="O126" i="14"/>
  <c r="I126" i="14"/>
  <c r="CP137" i="14"/>
  <c r="CK137" i="14"/>
  <c r="CF137" i="14"/>
  <c r="CA137" i="14"/>
  <c r="CB134" i="14"/>
  <c r="BV137" i="14"/>
  <c r="BQ137" i="14"/>
  <c r="BL137" i="14"/>
  <c r="BG137" i="14"/>
  <c r="BB137" i="14"/>
  <c r="AW137" i="14"/>
  <c r="AR137" i="14"/>
  <c r="AM137" i="14"/>
  <c r="AN134" i="14"/>
  <c r="AH137" i="14"/>
  <c r="AC137" i="14"/>
  <c r="X137" i="14"/>
  <c r="S137" i="14"/>
  <c r="N137" i="14"/>
  <c r="I137" i="14"/>
  <c r="CP136" i="14"/>
  <c r="CK136" i="14"/>
  <c r="CF136" i="14"/>
  <c r="CA136" i="14"/>
  <c r="BV136" i="14"/>
  <c r="BQ136" i="14"/>
  <c r="BL136" i="14"/>
  <c r="BG136" i="14"/>
  <c r="BB136" i="14"/>
  <c r="AW136" i="14"/>
  <c r="AR136" i="14"/>
  <c r="AM136" i="14"/>
  <c r="AH136" i="14"/>
  <c r="AC136" i="14"/>
  <c r="X136" i="14"/>
  <c r="S136" i="14"/>
  <c r="N136" i="14"/>
  <c r="I136" i="14"/>
  <c r="CP135" i="14"/>
  <c r="CQ134" i="14"/>
  <c r="CK135" i="14"/>
  <c r="CF135" i="14"/>
  <c r="CA135" i="14"/>
  <c r="BV135" i="14"/>
  <c r="BQ135" i="14"/>
  <c r="BL135" i="14"/>
  <c r="BG135" i="14"/>
  <c r="BB135" i="14"/>
  <c r="BC134" i="14"/>
  <c r="AW135" i="14"/>
  <c r="AR135" i="14"/>
  <c r="AM135" i="14"/>
  <c r="AH135" i="14"/>
  <c r="AC135" i="14"/>
  <c r="X135" i="14"/>
  <c r="S135" i="14"/>
  <c r="N135" i="14"/>
  <c r="O134" i="14"/>
  <c r="I135" i="14"/>
  <c r="CP122" i="14"/>
  <c r="CK122" i="14"/>
  <c r="CF122" i="14"/>
  <c r="CG134" i="14"/>
  <c r="CA122" i="14"/>
  <c r="BV122" i="14"/>
  <c r="BQ122" i="14"/>
  <c r="BR122" i="14"/>
  <c r="BR134" i="14"/>
  <c r="BL122" i="14"/>
  <c r="BM122" i="14"/>
  <c r="BM134" i="14"/>
  <c r="BG122" i="14"/>
  <c r="BH122" i="14"/>
  <c r="BB122" i="14"/>
  <c r="AW122" i="14"/>
  <c r="AR122" i="14"/>
  <c r="AS134" i="14"/>
  <c r="AM122" i="14"/>
  <c r="AH122" i="14"/>
  <c r="AC122" i="14"/>
  <c r="AD122" i="14"/>
  <c r="AD134" i="14"/>
  <c r="X122" i="14"/>
  <c r="Y122" i="14"/>
  <c r="Y134" i="14"/>
  <c r="S122" i="14"/>
  <c r="T122" i="14"/>
  <c r="N122" i="14"/>
  <c r="I122" i="14"/>
  <c r="CP133" i="14"/>
  <c r="CK133" i="14"/>
  <c r="CF133" i="14"/>
  <c r="CG130" i="14"/>
  <c r="CA133" i="14"/>
  <c r="BV133" i="14"/>
  <c r="BQ133" i="14"/>
  <c r="BL133" i="14"/>
  <c r="BG133" i="14"/>
  <c r="BB133" i="14"/>
  <c r="AW133" i="14"/>
  <c r="AR133" i="14"/>
  <c r="AS130" i="14"/>
  <c r="AM133" i="14"/>
  <c r="AH133" i="14"/>
  <c r="AC133" i="14"/>
  <c r="X133" i="14"/>
  <c r="S133" i="14"/>
  <c r="N133" i="14"/>
  <c r="I133" i="14"/>
  <c r="CP132" i="14"/>
  <c r="CQ130" i="14"/>
  <c r="CK132" i="14"/>
  <c r="CF132" i="14"/>
  <c r="CA132" i="14"/>
  <c r="BV132" i="14"/>
  <c r="BQ132" i="14"/>
  <c r="BL132" i="14"/>
  <c r="BG132" i="14"/>
  <c r="BB132" i="14"/>
  <c r="BC130" i="14"/>
  <c r="AW132" i="14"/>
  <c r="AR132" i="14"/>
  <c r="AM132" i="14"/>
  <c r="AH132" i="14"/>
  <c r="AC132" i="14"/>
  <c r="X132" i="14"/>
  <c r="S132" i="14"/>
  <c r="N132" i="14"/>
  <c r="O130" i="14"/>
  <c r="I132" i="14"/>
  <c r="CP131" i="14"/>
  <c r="CK131" i="14"/>
  <c r="CF131" i="14"/>
  <c r="CA131" i="14"/>
  <c r="BV131" i="14"/>
  <c r="BQ131" i="14"/>
  <c r="BL131" i="14"/>
  <c r="BM130" i="14"/>
  <c r="BG131" i="14"/>
  <c r="BB131" i="14"/>
  <c r="AW131" i="14"/>
  <c r="AR131" i="14"/>
  <c r="AM131" i="14"/>
  <c r="AH131" i="14"/>
  <c r="AC131" i="14"/>
  <c r="X131" i="14"/>
  <c r="Y130" i="14"/>
  <c r="S131" i="14"/>
  <c r="N131" i="14"/>
  <c r="I131" i="14"/>
  <c r="CB130" i="14"/>
  <c r="AN130" i="14"/>
  <c r="CP129" i="14"/>
  <c r="CK129" i="14"/>
  <c r="CL126" i="14"/>
  <c r="CF129" i="14"/>
  <c r="CG126" i="14"/>
  <c r="CA129" i="14"/>
  <c r="BV129" i="14"/>
  <c r="BQ129" i="14"/>
  <c r="BL129" i="14"/>
  <c r="BG129" i="14"/>
  <c r="BB129" i="14"/>
  <c r="AW129" i="14"/>
  <c r="AX126" i="14"/>
  <c r="AR129" i="14"/>
  <c r="AS126" i="14"/>
  <c r="AM129" i="14"/>
  <c r="AH129" i="14"/>
  <c r="AC129" i="14"/>
  <c r="X129" i="14"/>
  <c r="S129" i="14"/>
  <c r="N129" i="14"/>
  <c r="I129" i="14"/>
  <c r="J126" i="14"/>
  <c r="CP128" i="14"/>
  <c r="CK128" i="14"/>
  <c r="CF128" i="14"/>
  <c r="CA128" i="14"/>
  <c r="BV128" i="14"/>
  <c r="BQ128" i="14"/>
  <c r="BL128" i="14"/>
  <c r="BG128" i="14"/>
  <c r="BB128" i="14"/>
  <c r="AW128" i="14"/>
  <c r="AR128" i="14"/>
  <c r="AM128" i="14"/>
  <c r="AH128" i="14"/>
  <c r="AC128" i="14"/>
  <c r="X128" i="14"/>
  <c r="S128" i="14"/>
  <c r="N128" i="14"/>
  <c r="I128" i="14"/>
  <c r="CP127" i="14"/>
  <c r="CK127" i="14"/>
  <c r="CF127" i="14"/>
  <c r="CA127" i="14"/>
  <c r="BV127" i="14"/>
  <c r="BQ127" i="14"/>
  <c r="BR126" i="14"/>
  <c r="BL127" i="14"/>
  <c r="BG127" i="14"/>
  <c r="BB127" i="14"/>
  <c r="AW127" i="14"/>
  <c r="AR127" i="14"/>
  <c r="AM127" i="14"/>
  <c r="AH127" i="14"/>
  <c r="AC127" i="14"/>
  <c r="AD126" i="14"/>
  <c r="X127" i="14"/>
  <c r="S127" i="14"/>
  <c r="N127" i="14"/>
  <c r="I127" i="14"/>
  <c r="CB126" i="14"/>
  <c r="BW126" i="14"/>
  <c r="AN126" i="14"/>
  <c r="AI126" i="14"/>
  <c r="CP125" i="14"/>
  <c r="CK125" i="14"/>
  <c r="CL122" i="14"/>
  <c r="CF125" i="14"/>
  <c r="CG122" i="14"/>
  <c r="CA125" i="14"/>
  <c r="BV125" i="14"/>
  <c r="BQ125" i="14"/>
  <c r="BL125" i="14"/>
  <c r="BG125" i="14"/>
  <c r="BB125" i="14"/>
  <c r="AW125" i="14"/>
  <c r="AX122" i="14"/>
  <c r="AR125" i="14"/>
  <c r="AS122" i="14"/>
  <c r="AM125" i="14"/>
  <c r="AH125" i="14"/>
  <c r="AC125" i="14"/>
  <c r="X125" i="14"/>
  <c r="S125" i="14"/>
  <c r="N125" i="14"/>
  <c r="I125" i="14"/>
  <c r="J122" i="14"/>
  <c r="CP124" i="14"/>
  <c r="CQ122" i="14"/>
  <c r="CK124" i="14"/>
  <c r="CF124" i="14"/>
  <c r="CA124" i="14"/>
  <c r="BV124" i="14"/>
  <c r="BQ124" i="14"/>
  <c r="BL124" i="14"/>
  <c r="BG124" i="14"/>
  <c r="BB124" i="14"/>
  <c r="BC122" i="14"/>
  <c r="AW124" i="14"/>
  <c r="AR124" i="14"/>
  <c r="AM124" i="14"/>
  <c r="AH124" i="14"/>
  <c r="AC124" i="14"/>
  <c r="X124" i="14"/>
  <c r="S124" i="14"/>
  <c r="N124" i="14"/>
  <c r="O122" i="14"/>
  <c r="I124" i="14"/>
  <c r="CP123" i="14"/>
  <c r="CK123" i="14"/>
  <c r="CF123" i="14"/>
  <c r="CA123" i="14"/>
  <c r="BV123" i="14"/>
  <c r="BQ123" i="14"/>
  <c r="BL123" i="14"/>
  <c r="BG123" i="14"/>
  <c r="BB123" i="14"/>
  <c r="AW123" i="14"/>
  <c r="AR123" i="14"/>
  <c r="AM123" i="14"/>
  <c r="AH123" i="14"/>
  <c r="AC123" i="14"/>
  <c r="X123" i="14"/>
  <c r="S123" i="14"/>
  <c r="N123" i="14"/>
  <c r="I123" i="14"/>
  <c r="CB122" i="14"/>
  <c r="BW122" i="14"/>
  <c r="AN122" i="14"/>
  <c r="AI122" i="14"/>
  <c r="CP121" i="14"/>
  <c r="CK121" i="14"/>
  <c r="CL118" i="14"/>
  <c r="CF121" i="14"/>
  <c r="CA121" i="14"/>
  <c r="BV121" i="14"/>
  <c r="BQ121" i="14"/>
  <c r="BL121" i="14"/>
  <c r="BG121" i="14"/>
  <c r="BB121" i="14"/>
  <c r="AW121" i="14"/>
  <c r="AX118" i="14"/>
  <c r="AR121" i="14"/>
  <c r="AM121" i="14"/>
  <c r="AH121" i="14"/>
  <c r="AC121" i="14"/>
  <c r="X121" i="14"/>
  <c r="S121" i="14"/>
  <c r="N121" i="14"/>
  <c r="I121" i="14"/>
  <c r="J118" i="14"/>
  <c r="CP120" i="14"/>
  <c r="CK120" i="14"/>
  <c r="CF120" i="14"/>
  <c r="CA120" i="14"/>
  <c r="BV120" i="14"/>
  <c r="BQ120" i="14"/>
  <c r="BL120" i="14"/>
  <c r="BG120" i="14"/>
  <c r="BB120" i="14"/>
  <c r="AW120" i="14"/>
  <c r="AR120" i="14"/>
  <c r="AM120" i="14"/>
  <c r="AH120" i="14"/>
  <c r="AC120" i="14"/>
  <c r="X120" i="14"/>
  <c r="S120" i="14"/>
  <c r="N120" i="14"/>
  <c r="I120" i="14"/>
  <c r="CP119" i="14"/>
  <c r="CK119" i="14"/>
  <c r="CF119" i="14"/>
  <c r="CA119" i="14"/>
  <c r="BV119" i="14"/>
  <c r="BQ119" i="14"/>
  <c r="BL119" i="14"/>
  <c r="BM118" i="14"/>
  <c r="BG119" i="14"/>
  <c r="BB119" i="14"/>
  <c r="AW119" i="14"/>
  <c r="AR119" i="14"/>
  <c r="AM119" i="14"/>
  <c r="AH119" i="14"/>
  <c r="AC119" i="14"/>
  <c r="X119" i="14"/>
  <c r="Y118" i="14"/>
  <c r="S119" i="14"/>
  <c r="N119" i="14"/>
  <c r="I119" i="14"/>
  <c r="CP118" i="14"/>
  <c r="CP103" i="14"/>
  <c r="CP107" i="14"/>
  <c r="CP111" i="14"/>
  <c r="CQ110" i="14"/>
  <c r="CQ118" i="14"/>
  <c r="CK118" i="14"/>
  <c r="CK103" i="14"/>
  <c r="CK107" i="14"/>
  <c r="CK111" i="14"/>
  <c r="CF118" i="14"/>
  <c r="CG118" i="14"/>
  <c r="CF103" i="14"/>
  <c r="CF107" i="14"/>
  <c r="CF111" i="14"/>
  <c r="CA118" i="14"/>
  <c r="CA103" i="14"/>
  <c r="CB102" i="14"/>
  <c r="CA107" i="14"/>
  <c r="CB106" i="14"/>
  <c r="CA111" i="14"/>
  <c r="CB110" i="14"/>
  <c r="CB118" i="14"/>
  <c r="BV118" i="14"/>
  <c r="BW118" i="14"/>
  <c r="BV103" i="14"/>
  <c r="BV107" i="14"/>
  <c r="BV111" i="14"/>
  <c r="BQ118" i="14"/>
  <c r="BR118" i="14"/>
  <c r="BQ103" i="14"/>
  <c r="BQ107" i="14"/>
  <c r="BQ111" i="14"/>
  <c r="BL118" i="14"/>
  <c r="BL103" i="14"/>
  <c r="BL107" i="14"/>
  <c r="BL111" i="14"/>
  <c r="BG118" i="14"/>
  <c r="BH118" i="14"/>
  <c r="BG103" i="14"/>
  <c r="BH102" i="14"/>
  <c r="BG107" i="14"/>
  <c r="BG111" i="14"/>
  <c r="BB118" i="14"/>
  <c r="BB103" i="14"/>
  <c r="BB107" i="14"/>
  <c r="BB111" i="14"/>
  <c r="BC110" i="14"/>
  <c r="BC118" i="14"/>
  <c r="AW118" i="14"/>
  <c r="AW103" i="14"/>
  <c r="AW107" i="14"/>
  <c r="AW111" i="14"/>
  <c r="AR118" i="14"/>
  <c r="AS118" i="14"/>
  <c r="AR103" i="14"/>
  <c r="AR107" i="14"/>
  <c r="AR111" i="14"/>
  <c r="AM118" i="14"/>
  <c r="AM103" i="14"/>
  <c r="AN102" i="14"/>
  <c r="AM107" i="14"/>
  <c r="AN106" i="14"/>
  <c r="AM111" i="14"/>
  <c r="AN110" i="14"/>
  <c r="AN118" i="14"/>
  <c r="AH118" i="14"/>
  <c r="AI118" i="14"/>
  <c r="AH103" i="14"/>
  <c r="AH107" i="14"/>
  <c r="AH111" i="14"/>
  <c r="AC118" i="14"/>
  <c r="AD118" i="14"/>
  <c r="AC103" i="14"/>
  <c r="AC107" i="14"/>
  <c r="AC111" i="14"/>
  <c r="X118" i="14"/>
  <c r="X103" i="14"/>
  <c r="X107" i="14"/>
  <c r="X111" i="14"/>
  <c r="S118" i="14"/>
  <c r="T118" i="14"/>
  <c r="S103" i="14"/>
  <c r="T102" i="14"/>
  <c r="S107" i="14"/>
  <c r="S111" i="14"/>
  <c r="N118" i="14"/>
  <c r="N103" i="14"/>
  <c r="N107" i="14"/>
  <c r="N111" i="14"/>
  <c r="O110" i="14"/>
  <c r="O118" i="14"/>
  <c r="I118" i="14"/>
  <c r="I103" i="14"/>
  <c r="I107" i="14"/>
  <c r="I111" i="14"/>
  <c r="CP117" i="14"/>
  <c r="CK117" i="14"/>
  <c r="CF117" i="14"/>
  <c r="CA117" i="14"/>
  <c r="BV117" i="14"/>
  <c r="BQ117" i="14"/>
  <c r="BL117" i="14"/>
  <c r="BG117" i="14"/>
  <c r="BB117" i="14"/>
  <c r="AW117" i="14"/>
  <c r="AR117" i="14"/>
  <c r="AM117" i="14"/>
  <c r="AH117" i="14"/>
  <c r="AC117" i="14"/>
  <c r="X117" i="14"/>
  <c r="S117" i="14"/>
  <c r="N117" i="14"/>
  <c r="I117" i="14"/>
  <c r="CP116" i="14"/>
  <c r="CQ114" i="14"/>
  <c r="CK116" i="14"/>
  <c r="CF116" i="14"/>
  <c r="CA116" i="14"/>
  <c r="BV116" i="14"/>
  <c r="BQ116" i="14"/>
  <c r="BL116" i="14"/>
  <c r="BG116" i="14"/>
  <c r="BH114" i="14"/>
  <c r="BB116" i="14"/>
  <c r="BC114" i="14"/>
  <c r="AW116" i="14"/>
  <c r="AR116" i="14"/>
  <c r="AM116" i="14"/>
  <c r="AH116" i="14"/>
  <c r="AC116" i="14"/>
  <c r="X116" i="14"/>
  <c r="S116" i="14"/>
  <c r="T114" i="14"/>
  <c r="N116" i="14"/>
  <c r="O114" i="14"/>
  <c r="I116" i="14"/>
  <c r="CP115" i="14"/>
  <c r="CK115" i="14"/>
  <c r="CF115" i="14"/>
  <c r="CA115" i="14"/>
  <c r="CB114" i="14"/>
  <c r="BV115" i="14"/>
  <c r="BQ115" i="14"/>
  <c r="BL115" i="14"/>
  <c r="BG115" i="14"/>
  <c r="BB115" i="14"/>
  <c r="AW115" i="14"/>
  <c r="AR115" i="14"/>
  <c r="AM115" i="14"/>
  <c r="AN114" i="14"/>
  <c r="AH115" i="14"/>
  <c r="AC115" i="14"/>
  <c r="X115" i="14"/>
  <c r="S115" i="14"/>
  <c r="N115" i="14"/>
  <c r="I115" i="14"/>
  <c r="CP114" i="14"/>
  <c r="CK114" i="14"/>
  <c r="CL114" i="14"/>
  <c r="CF114" i="14"/>
  <c r="CG114" i="14"/>
  <c r="CA114" i="14"/>
  <c r="BV114" i="14"/>
  <c r="BW114" i="14"/>
  <c r="BQ114" i="14"/>
  <c r="BR114" i="14"/>
  <c r="BL114" i="14"/>
  <c r="BM114" i="14"/>
  <c r="BG114" i="14"/>
  <c r="BB114" i="14"/>
  <c r="AW114" i="14"/>
  <c r="AX114" i="14"/>
  <c r="AR114" i="14"/>
  <c r="AS114" i="14"/>
  <c r="AM114" i="14"/>
  <c r="AH114" i="14"/>
  <c r="AI114" i="14"/>
  <c r="AC114" i="14"/>
  <c r="AD114" i="14"/>
  <c r="X114" i="14"/>
  <c r="Y114" i="14"/>
  <c r="S114" i="14"/>
  <c r="N114" i="14"/>
  <c r="I114" i="14"/>
  <c r="J114" i="14"/>
  <c r="CP113" i="14"/>
  <c r="CK113" i="14"/>
  <c r="CF113" i="14"/>
  <c r="CA113" i="14"/>
  <c r="BV113" i="14"/>
  <c r="BQ113" i="14"/>
  <c r="BL113" i="14"/>
  <c r="BG113" i="14"/>
  <c r="BH110" i="14"/>
  <c r="BB113" i="14"/>
  <c r="AW113" i="14"/>
  <c r="AR113" i="14"/>
  <c r="AM113" i="14"/>
  <c r="AH113" i="14"/>
  <c r="AC113" i="14"/>
  <c r="X113" i="14"/>
  <c r="S113" i="14"/>
  <c r="T110" i="14"/>
  <c r="N113" i="14"/>
  <c r="I113" i="14"/>
  <c r="CP112" i="14"/>
  <c r="CK112" i="14"/>
  <c r="CF112" i="14"/>
  <c r="CA112" i="14"/>
  <c r="BV112" i="14"/>
  <c r="BQ112" i="14"/>
  <c r="BL112" i="14"/>
  <c r="BG112" i="14"/>
  <c r="BB112" i="14"/>
  <c r="AW112" i="14"/>
  <c r="AR112" i="14"/>
  <c r="AM112" i="14"/>
  <c r="AH112" i="14"/>
  <c r="AC112" i="14"/>
  <c r="X112" i="14"/>
  <c r="S112" i="14"/>
  <c r="N112" i="14"/>
  <c r="I112" i="14"/>
  <c r="CP110" i="14"/>
  <c r="CK110" i="14"/>
  <c r="CL110" i="14"/>
  <c r="CF110" i="14"/>
  <c r="CG110" i="14"/>
  <c r="CA110" i="14"/>
  <c r="BV110" i="14"/>
  <c r="BW110" i="14"/>
  <c r="BQ110" i="14"/>
  <c r="BR110" i="14"/>
  <c r="BL110" i="14"/>
  <c r="BM110" i="14"/>
  <c r="BG110" i="14"/>
  <c r="BB110" i="14"/>
  <c r="AW110" i="14"/>
  <c r="AX110" i="14"/>
  <c r="AR110" i="14"/>
  <c r="AS110" i="14"/>
  <c r="AM110" i="14"/>
  <c r="AH110" i="14"/>
  <c r="AI110" i="14"/>
  <c r="AC110" i="14"/>
  <c r="AD110" i="14"/>
  <c r="X110" i="14"/>
  <c r="Y110" i="14"/>
  <c r="S110" i="14"/>
  <c r="N110" i="14"/>
  <c r="I110" i="14"/>
  <c r="J110" i="14"/>
  <c r="CP109" i="14"/>
  <c r="CQ106" i="14"/>
  <c r="CK109" i="14"/>
  <c r="CF109" i="14"/>
  <c r="CA109" i="14"/>
  <c r="BV109" i="14"/>
  <c r="BQ109" i="14"/>
  <c r="BL109" i="14"/>
  <c r="BG109" i="14"/>
  <c r="BH106" i="14"/>
  <c r="BB109" i="14"/>
  <c r="BC106" i="14"/>
  <c r="AW109" i="14"/>
  <c r="AR109" i="14"/>
  <c r="AM109" i="14"/>
  <c r="AH109" i="14"/>
  <c r="AC109" i="14"/>
  <c r="X109" i="14"/>
  <c r="S109" i="14"/>
  <c r="T106" i="14"/>
  <c r="N109" i="14"/>
  <c r="O106" i="14"/>
  <c r="I109" i="14"/>
  <c r="CP108" i="14"/>
  <c r="CK108" i="14"/>
  <c r="CF108" i="14"/>
  <c r="CA108" i="14"/>
  <c r="BV108" i="14"/>
  <c r="BQ108" i="14"/>
  <c r="BL108" i="14"/>
  <c r="BG108" i="14"/>
  <c r="BB108" i="14"/>
  <c r="AW108" i="14"/>
  <c r="AR108" i="14"/>
  <c r="AM108" i="14"/>
  <c r="AH108" i="14"/>
  <c r="AC108" i="14"/>
  <c r="X108" i="14"/>
  <c r="S108" i="14"/>
  <c r="N108" i="14"/>
  <c r="I108" i="14"/>
  <c r="CP106" i="14"/>
  <c r="CK106" i="14"/>
  <c r="CL106" i="14"/>
  <c r="CF106" i="14"/>
  <c r="CG106" i="14"/>
  <c r="CA106" i="14"/>
  <c r="BV106" i="14"/>
  <c r="BW106" i="14"/>
  <c r="BQ106" i="14"/>
  <c r="BR106" i="14"/>
  <c r="BL106" i="14"/>
  <c r="BM106" i="14"/>
  <c r="BG106" i="14"/>
  <c r="BB106" i="14"/>
  <c r="AW106" i="14"/>
  <c r="AX106" i="14"/>
  <c r="AR106" i="14"/>
  <c r="AS106" i="14"/>
  <c r="AM106" i="14"/>
  <c r="AH106" i="14"/>
  <c r="AI106" i="14"/>
  <c r="AC106" i="14"/>
  <c r="AD106" i="14"/>
  <c r="X106" i="14"/>
  <c r="Y106" i="14"/>
  <c r="S106" i="14"/>
  <c r="N106" i="14"/>
  <c r="I106" i="14"/>
  <c r="J106" i="14"/>
  <c r="CP105" i="14"/>
  <c r="CQ102" i="14"/>
  <c r="CK105" i="14"/>
  <c r="CF105" i="14"/>
  <c r="CA105" i="14"/>
  <c r="BV105" i="14"/>
  <c r="BQ105" i="14"/>
  <c r="BL105" i="14"/>
  <c r="BG105" i="14"/>
  <c r="BB105" i="14"/>
  <c r="BC102" i="14"/>
  <c r="AW105" i="14"/>
  <c r="AR105" i="14"/>
  <c r="AM105" i="14"/>
  <c r="AH105" i="14"/>
  <c r="AC105" i="14"/>
  <c r="X105" i="14"/>
  <c r="S105" i="14"/>
  <c r="N105" i="14"/>
  <c r="O102" i="14"/>
  <c r="I105" i="14"/>
  <c r="CP104" i="14"/>
  <c r="CK104" i="14"/>
  <c r="CF104" i="14"/>
  <c r="CA104" i="14"/>
  <c r="BV104" i="14"/>
  <c r="BQ104" i="14"/>
  <c r="BL104" i="14"/>
  <c r="BG104" i="14"/>
  <c r="BB104" i="14"/>
  <c r="AW104" i="14"/>
  <c r="AR104" i="14"/>
  <c r="AM104" i="14"/>
  <c r="AH104" i="14"/>
  <c r="AC104" i="14"/>
  <c r="X104" i="14"/>
  <c r="S104" i="14"/>
  <c r="N104" i="14"/>
  <c r="I104" i="14"/>
  <c r="CP102" i="14"/>
  <c r="CK102" i="14"/>
  <c r="CL102" i="14"/>
  <c r="CF102" i="14"/>
  <c r="CG102" i="14"/>
  <c r="CA102" i="14"/>
  <c r="BV102" i="14"/>
  <c r="BW102" i="14"/>
  <c r="BQ102" i="14"/>
  <c r="BR102" i="14"/>
  <c r="BL102" i="14"/>
  <c r="BM102" i="14"/>
  <c r="BG102" i="14"/>
  <c r="BB102" i="14"/>
  <c r="AW102" i="14"/>
  <c r="AX102" i="14"/>
  <c r="AR102" i="14"/>
  <c r="AS102" i="14"/>
  <c r="AM102" i="14"/>
  <c r="AH102" i="14"/>
  <c r="AI102" i="14"/>
  <c r="AC102" i="14"/>
  <c r="AD102" i="14"/>
  <c r="X102" i="14"/>
  <c r="Y102" i="14"/>
  <c r="S102" i="14"/>
  <c r="N102" i="14"/>
  <c r="I102" i="14"/>
  <c r="J102" i="14"/>
  <c r="CP101" i="14"/>
  <c r="CK101" i="14"/>
  <c r="CF101" i="14"/>
  <c r="CA101" i="14"/>
  <c r="BV101" i="14"/>
  <c r="BQ101" i="14"/>
  <c r="BL101" i="14"/>
  <c r="BG101" i="14"/>
  <c r="BB101" i="14"/>
  <c r="AW101" i="14"/>
  <c r="AR101" i="14"/>
  <c r="AM101" i="14"/>
  <c r="AH101" i="14"/>
  <c r="AC101" i="14"/>
  <c r="X101" i="14"/>
  <c r="S101" i="14"/>
  <c r="N101" i="14"/>
  <c r="I101" i="14"/>
  <c r="CP100" i="14"/>
  <c r="CK100" i="14"/>
  <c r="CF100" i="14"/>
  <c r="CA100" i="14"/>
  <c r="BV100" i="14"/>
  <c r="BQ100" i="14"/>
  <c r="BL100" i="14"/>
  <c r="BG100" i="14"/>
  <c r="BB100" i="14"/>
  <c r="AW100" i="14"/>
  <c r="AR100" i="14"/>
  <c r="AM100" i="14"/>
  <c r="AH100" i="14"/>
  <c r="AC100" i="14"/>
  <c r="X100" i="14"/>
  <c r="S100" i="14"/>
  <c r="N100" i="14"/>
  <c r="I100" i="14"/>
  <c r="CP99" i="14"/>
  <c r="CQ98" i="14"/>
  <c r="CK99" i="14"/>
  <c r="CL98" i="14"/>
  <c r="CF99" i="14"/>
  <c r="CA99" i="14"/>
  <c r="CB98" i="14"/>
  <c r="BV99" i="14"/>
  <c r="BW98" i="14"/>
  <c r="BQ99" i="14"/>
  <c r="BL99" i="14"/>
  <c r="BG99" i="14"/>
  <c r="BB99" i="14"/>
  <c r="AW99" i="14"/>
  <c r="AX98" i="14"/>
  <c r="AR99" i="14"/>
  <c r="AM99" i="14"/>
  <c r="AN98" i="14"/>
  <c r="AH99" i="14"/>
  <c r="AI98" i="14"/>
  <c r="AC99" i="14"/>
  <c r="X99" i="14"/>
  <c r="S99" i="14"/>
  <c r="N99" i="14"/>
  <c r="I99" i="14"/>
  <c r="J98" i="14"/>
  <c r="CP83" i="14"/>
  <c r="CP87" i="14"/>
  <c r="CP91" i="14"/>
  <c r="CK98" i="14"/>
  <c r="CK83" i="14"/>
  <c r="CK87" i="14"/>
  <c r="CK91" i="14"/>
  <c r="CF98" i="14"/>
  <c r="CG98" i="14"/>
  <c r="CF83" i="14"/>
  <c r="CF87" i="14"/>
  <c r="CF91" i="14"/>
  <c r="CA98" i="14"/>
  <c r="CA83" i="14"/>
  <c r="CA87" i="14"/>
  <c r="CB86" i="14"/>
  <c r="CA91" i="14"/>
  <c r="CB90" i="14"/>
  <c r="BV98" i="14"/>
  <c r="BV83" i="14"/>
  <c r="BV87" i="14"/>
  <c r="BV91" i="14"/>
  <c r="BQ98" i="14"/>
  <c r="BR98" i="14"/>
  <c r="BQ83" i="14"/>
  <c r="BR82" i="14"/>
  <c r="BQ87" i="14"/>
  <c r="BQ91" i="14"/>
  <c r="BL98" i="14"/>
  <c r="BL83" i="14"/>
  <c r="BL87" i="14"/>
  <c r="BL91" i="14"/>
  <c r="BM98" i="14"/>
  <c r="BG98" i="14"/>
  <c r="BH98" i="14"/>
  <c r="BG83" i="14"/>
  <c r="BG87" i="14"/>
  <c r="BG91" i="14"/>
  <c r="BB98" i="14"/>
  <c r="BC98" i="14"/>
  <c r="BB83" i="14"/>
  <c r="BB87" i="14"/>
  <c r="BB91" i="14"/>
  <c r="AW98" i="14"/>
  <c r="AW83" i="14"/>
  <c r="AW87" i="14"/>
  <c r="AW91" i="14"/>
  <c r="AR98" i="14"/>
  <c r="AS98" i="14"/>
  <c r="AR83" i="14"/>
  <c r="AR87" i="14"/>
  <c r="AR91" i="14"/>
  <c r="AM98" i="14"/>
  <c r="AM83" i="14"/>
  <c r="AM87" i="14"/>
  <c r="AN86" i="14"/>
  <c r="AM91" i="14"/>
  <c r="AN90" i="14"/>
  <c r="AH98" i="14"/>
  <c r="AH83" i="14"/>
  <c r="AH87" i="14"/>
  <c r="AH91" i="14"/>
  <c r="AC98" i="14"/>
  <c r="AD98" i="14"/>
  <c r="AC83" i="14"/>
  <c r="AD82" i="14"/>
  <c r="AC87" i="14"/>
  <c r="AC91" i="14"/>
  <c r="X98" i="14"/>
  <c r="X83" i="14"/>
  <c r="X87" i="14"/>
  <c r="X91" i="14"/>
  <c r="Y98" i="14"/>
  <c r="S98" i="14"/>
  <c r="T98" i="14"/>
  <c r="S83" i="14"/>
  <c r="S87" i="14"/>
  <c r="S91" i="14"/>
  <c r="N98" i="14"/>
  <c r="O98" i="14"/>
  <c r="N83" i="14"/>
  <c r="O82" i="14"/>
  <c r="N87" i="14"/>
  <c r="N91" i="14"/>
  <c r="I98" i="14"/>
  <c r="I83" i="14"/>
  <c r="I87" i="14"/>
  <c r="I91" i="14"/>
  <c r="CP97" i="14"/>
  <c r="CK97" i="14"/>
  <c r="CF97" i="14"/>
  <c r="CA97" i="14"/>
  <c r="BV97" i="14"/>
  <c r="BQ97" i="14"/>
  <c r="BL97" i="14"/>
  <c r="BG97" i="14"/>
  <c r="BB97" i="14"/>
  <c r="AW97" i="14"/>
  <c r="AR97" i="14"/>
  <c r="AM97" i="14"/>
  <c r="AH97" i="14"/>
  <c r="AC97" i="14"/>
  <c r="X97" i="14"/>
  <c r="S97" i="14"/>
  <c r="N97" i="14"/>
  <c r="I97" i="14"/>
  <c r="CP96" i="14"/>
  <c r="CK96" i="14"/>
  <c r="CF96" i="14"/>
  <c r="CA96" i="14"/>
  <c r="BV96" i="14"/>
  <c r="BQ96" i="14"/>
  <c r="BL96" i="14"/>
  <c r="BG96" i="14"/>
  <c r="BH94" i="14"/>
  <c r="BB96" i="14"/>
  <c r="AW96" i="14"/>
  <c r="AR96" i="14"/>
  <c r="AM96" i="14"/>
  <c r="AH96" i="14"/>
  <c r="AC96" i="14"/>
  <c r="X96" i="14"/>
  <c r="S96" i="14"/>
  <c r="T94" i="14"/>
  <c r="N96" i="14"/>
  <c r="I96" i="14"/>
  <c r="CP95" i="14"/>
  <c r="CK95" i="14"/>
  <c r="CF95" i="14"/>
  <c r="CA95" i="14"/>
  <c r="CB94" i="14"/>
  <c r="BV95" i="14"/>
  <c r="BQ95" i="14"/>
  <c r="BL95" i="14"/>
  <c r="BG95" i="14"/>
  <c r="BB95" i="14"/>
  <c r="AW95" i="14"/>
  <c r="AR95" i="14"/>
  <c r="AM95" i="14"/>
  <c r="AN94" i="14"/>
  <c r="AH95" i="14"/>
  <c r="AC95" i="14"/>
  <c r="X95" i="14"/>
  <c r="S95" i="14"/>
  <c r="N95" i="14"/>
  <c r="I95" i="14"/>
  <c r="CP94" i="14"/>
  <c r="CQ94" i="14"/>
  <c r="CK94" i="14"/>
  <c r="CL94" i="14"/>
  <c r="CF94" i="14"/>
  <c r="CG94" i="14"/>
  <c r="CA94" i="14"/>
  <c r="BV94" i="14"/>
  <c r="BW94" i="14"/>
  <c r="BQ94" i="14"/>
  <c r="BR94" i="14"/>
  <c r="BL94" i="14"/>
  <c r="BM94" i="14"/>
  <c r="BG94" i="14"/>
  <c r="BB94" i="14"/>
  <c r="BC94" i="14"/>
  <c r="AW94" i="14"/>
  <c r="AX94" i="14"/>
  <c r="AR94" i="14"/>
  <c r="AS94" i="14"/>
  <c r="AM94" i="14"/>
  <c r="AH94" i="14"/>
  <c r="AI94" i="14"/>
  <c r="AC94" i="14"/>
  <c r="AD94" i="14"/>
  <c r="X94" i="14"/>
  <c r="Y94" i="14"/>
  <c r="S94" i="14"/>
  <c r="N94" i="14"/>
  <c r="O94" i="14"/>
  <c r="I94" i="14"/>
  <c r="J94" i="14"/>
  <c r="CP93" i="14"/>
  <c r="CK93" i="14"/>
  <c r="CF93" i="14"/>
  <c r="CA93" i="14"/>
  <c r="BV93" i="14"/>
  <c r="BQ93" i="14"/>
  <c r="BL93" i="14"/>
  <c r="BG93" i="14"/>
  <c r="BH90" i="14"/>
  <c r="BB93" i="14"/>
  <c r="AW93" i="14"/>
  <c r="AR93" i="14"/>
  <c r="AM93" i="14"/>
  <c r="AH93" i="14"/>
  <c r="AC93" i="14"/>
  <c r="X93" i="14"/>
  <c r="S93" i="14"/>
  <c r="T90" i="14"/>
  <c r="N93" i="14"/>
  <c r="I93" i="14"/>
  <c r="CP92" i="14"/>
  <c r="CK92" i="14"/>
  <c r="CF92" i="14"/>
  <c r="CA92" i="14"/>
  <c r="BV92" i="14"/>
  <c r="BQ92" i="14"/>
  <c r="BL92" i="14"/>
  <c r="BG92" i="14"/>
  <c r="BB92" i="14"/>
  <c r="AW92" i="14"/>
  <c r="AR92" i="14"/>
  <c r="AM92" i="14"/>
  <c r="AH92" i="14"/>
  <c r="AC92" i="14"/>
  <c r="X92" i="14"/>
  <c r="S92" i="14"/>
  <c r="N92" i="14"/>
  <c r="I92" i="14"/>
  <c r="CP90" i="14"/>
  <c r="CQ90" i="14"/>
  <c r="CK90" i="14"/>
  <c r="CL90" i="14"/>
  <c r="CF90" i="14"/>
  <c r="CG90" i="14"/>
  <c r="CA90" i="14"/>
  <c r="BV90" i="14"/>
  <c r="BW90" i="14"/>
  <c r="BQ90" i="14"/>
  <c r="BR90" i="14"/>
  <c r="BL90" i="14"/>
  <c r="BM90" i="14"/>
  <c r="BG90" i="14"/>
  <c r="BB90" i="14"/>
  <c r="BC90" i="14"/>
  <c r="AW90" i="14"/>
  <c r="AX90" i="14"/>
  <c r="AR90" i="14"/>
  <c r="AS90" i="14"/>
  <c r="AM90" i="14"/>
  <c r="AH90" i="14"/>
  <c r="AI90" i="14"/>
  <c r="AC90" i="14"/>
  <c r="AD90" i="14"/>
  <c r="X90" i="14"/>
  <c r="Y90" i="14"/>
  <c r="S90" i="14"/>
  <c r="N90" i="14"/>
  <c r="O90" i="14"/>
  <c r="I90" i="14"/>
  <c r="J90" i="14"/>
  <c r="CP89" i="14"/>
  <c r="CK89" i="14"/>
  <c r="CF89" i="14"/>
  <c r="CA89" i="14"/>
  <c r="BV89" i="14"/>
  <c r="BQ89" i="14"/>
  <c r="BL89" i="14"/>
  <c r="BG89" i="14"/>
  <c r="BH86" i="14"/>
  <c r="BB89" i="14"/>
  <c r="AW89" i="14"/>
  <c r="AR89" i="14"/>
  <c r="AM89" i="14"/>
  <c r="AH89" i="14"/>
  <c r="AC89" i="14"/>
  <c r="X89" i="14"/>
  <c r="S89" i="14"/>
  <c r="T86" i="14"/>
  <c r="N89" i="14"/>
  <c r="I89" i="14"/>
  <c r="CP88" i="14"/>
  <c r="CK88" i="14"/>
  <c r="CF88" i="14"/>
  <c r="CA88" i="14"/>
  <c r="BV88" i="14"/>
  <c r="BQ88" i="14"/>
  <c r="BL88" i="14"/>
  <c r="BG88" i="14"/>
  <c r="BB88" i="14"/>
  <c r="AW88" i="14"/>
  <c r="AR88" i="14"/>
  <c r="AM88" i="14"/>
  <c r="AH88" i="14"/>
  <c r="AC88" i="14"/>
  <c r="X88" i="14"/>
  <c r="S88" i="14"/>
  <c r="N88" i="14"/>
  <c r="I88" i="14"/>
  <c r="CP86" i="14"/>
  <c r="CQ86" i="14"/>
  <c r="CK86" i="14"/>
  <c r="CL86" i="14"/>
  <c r="CF86" i="14"/>
  <c r="CG86" i="14"/>
  <c r="CA86" i="14"/>
  <c r="BV86" i="14"/>
  <c r="BW86" i="14"/>
  <c r="BQ86" i="14"/>
  <c r="BR86" i="14"/>
  <c r="BL86" i="14"/>
  <c r="BM86" i="14"/>
  <c r="BG86" i="14"/>
  <c r="BB86" i="14"/>
  <c r="BC86" i="14"/>
  <c r="AW86" i="14"/>
  <c r="AX86" i="14"/>
  <c r="AR86" i="14"/>
  <c r="AS86" i="14"/>
  <c r="AM86" i="14"/>
  <c r="AH86" i="14"/>
  <c r="AI86" i="14"/>
  <c r="AC86" i="14"/>
  <c r="AD86" i="14"/>
  <c r="X86" i="14"/>
  <c r="Y86" i="14"/>
  <c r="S86" i="14"/>
  <c r="N86" i="14"/>
  <c r="O86" i="14"/>
  <c r="I86" i="14"/>
  <c r="J86" i="14"/>
  <c r="CP85" i="14"/>
  <c r="CK85" i="14"/>
  <c r="CF85" i="14"/>
  <c r="CA85" i="14"/>
  <c r="BV85" i="14"/>
  <c r="BQ85" i="14"/>
  <c r="BL85" i="14"/>
  <c r="BG85" i="14"/>
  <c r="BB85" i="14"/>
  <c r="AW85" i="14"/>
  <c r="X85" i="14"/>
  <c r="S85" i="14"/>
  <c r="N85" i="14"/>
  <c r="I85" i="14"/>
  <c r="CP84" i="14"/>
  <c r="CK84" i="14"/>
  <c r="CL82" i="14"/>
  <c r="CF84" i="14"/>
  <c r="CA84" i="14"/>
  <c r="BV84" i="14"/>
  <c r="BQ84" i="14"/>
  <c r="BL84" i="14"/>
  <c r="BG84" i="14"/>
  <c r="BB84" i="14"/>
  <c r="AW84" i="14"/>
  <c r="AX82" i="14"/>
  <c r="AR84" i="14"/>
  <c r="AM84" i="14"/>
  <c r="AH84" i="14"/>
  <c r="AC84" i="14"/>
  <c r="X84" i="14"/>
  <c r="S84" i="14"/>
  <c r="N84" i="14"/>
  <c r="I84" i="14"/>
  <c r="J82" i="14"/>
  <c r="CP82" i="14"/>
  <c r="CQ82" i="14"/>
  <c r="CK82" i="14"/>
  <c r="CF82" i="14"/>
  <c r="CG82" i="14"/>
  <c r="CA82" i="14"/>
  <c r="CB82" i="14"/>
  <c r="BV82" i="14"/>
  <c r="BW82" i="14"/>
  <c r="BQ82" i="14"/>
  <c r="BL82" i="14"/>
  <c r="BM82" i="14"/>
  <c r="BG82" i="14"/>
  <c r="BH82" i="14"/>
  <c r="BB82" i="14"/>
  <c r="BC82" i="14"/>
  <c r="AW82" i="14"/>
  <c r="AR82" i="14"/>
  <c r="AS82" i="14"/>
  <c r="AM82" i="14"/>
  <c r="AN82" i="14"/>
  <c r="AH82" i="14"/>
  <c r="AI82" i="14"/>
  <c r="AC82" i="14"/>
  <c r="X82" i="14"/>
  <c r="Y82" i="14"/>
  <c r="S82" i="14"/>
  <c r="T82" i="14"/>
  <c r="N82" i="14"/>
  <c r="I82" i="14"/>
  <c r="CP81" i="14"/>
  <c r="CK81" i="14"/>
  <c r="CF81" i="14"/>
  <c r="CA81" i="14"/>
  <c r="CB78" i="14"/>
  <c r="BV81" i="14"/>
  <c r="BQ81" i="14"/>
  <c r="BL81" i="14"/>
  <c r="BG81" i="14"/>
  <c r="BB81" i="14"/>
  <c r="AW81" i="14"/>
  <c r="AR81" i="14"/>
  <c r="AM81" i="14"/>
  <c r="AN78" i="14"/>
  <c r="AH81" i="14"/>
  <c r="AC81" i="14"/>
  <c r="X81" i="14"/>
  <c r="S81" i="14"/>
  <c r="N81" i="14"/>
  <c r="I81" i="14"/>
  <c r="CP80" i="14"/>
  <c r="CK80" i="14"/>
  <c r="CF80" i="14"/>
  <c r="CA80" i="14"/>
  <c r="BV80" i="14"/>
  <c r="BQ80" i="14"/>
  <c r="BL80" i="14"/>
  <c r="BG80" i="14"/>
  <c r="BB80" i="14"/>
  <c r="AW80" i="14"/>
  <c r="AR80" i="14"/>
  <c r="AM80" i="14"/>
  <c r="AH80" i="14"/>
  <c r="AC80" i="14"/>
  <c r="X80" i="14"/>
  <c r="S80" i="14"/>
  <c r="N80" i="14"/>
  <c r="I80" i="14"/>
  <c r="CP79" i="14"/>
  <c r="CK79" i="14"/>
  <c r="CF79" i="14"/>
  <c r="CA79" i="14"/>
  <c r="BV79" i="14"/>
  <c r="BQ79" i="14"/>
  <c r="BL79" i="14"/>
  <c r="BM78" i="14"/>
  <c r="BG79" i="14"/>
  <c r="BB79" i="14"/>
  <c r="AW79" i="14"/>
  <c r="AR79" i="14"/>
  <c r="AM79" i="14"/>
  <c r="AH79" i="14"/>
  <c r="AC79" i="14"/>
  <c r="X79" i="14"/>
  <c r="Y78" i="14"/>
  <c r="S79" i="14"/>
  <c r="N79" i="14"/>
  <c r="I79" i="14"/>
  <c r="CP78" i="14"/>
  <c r="CP74" i="14"/>
  <c r="CQ74" i="14"/>
  <c r="CP70" i="14"/>
  <c r="CQ70" i="14"/>
  <c r="CP66" i="14"/>
  <c r="CQ66" i="14"/>
  <c r="CQ78" i="14"/>
  <c r="CK78" i="14"/>
  <c r="CL78" i="14"/>
  <c r="CK74" i="14"/>
  <c r="CK70" i="14"/>
  <c r="CK66" i="14"/>
  <c r="CF78" i="14"/>
  <c r="CG78" i="14"/>
  <c r="CF74" i="14"/>
  <c r="CF70" i="14"/>
  <c r="CG70" i="14"/>
  <c r="CF66" i="14"/>
  <c r="CG66" i="14"/>
  <c r="CA78" i="14"/>
  <c r="CA74" i="14"/>
  <c r="CA70" i="14"/>
  <c r="CA66" i="14"/>
  <c r="BV78" i="14"/>
  <c r="BW78" i="14"/>
  <c r="BV74" i="14"/>
  <c r="BW74" i="14"/>
  <c r="BV70" i="14"/>
  <c r="BV66" i="14"/>
  <c r="BQ78" i="14"/>
  <c r="BQ74" i="14"/>
  <c r="BR74" i="14"/>
  <c r="BQ70" i="14"/>
  <c r="BQ66" i="14"/>
  <c r="BR78" i="14"/>
  <c r="BL78" i="14"/>
  <c r="BL74" i="14"/>
  <c r="BL70" i="14"/>
  <c r="BL66" i="14"/>
  <c r="BG78" i="14"/>
  <c r="BH78" i="14"/>
  <c r="BG74" i="14"/>
  <c r="BH74" i="14"/>
  <c r="BG70" i="14"/>
  <c r="BH70" i="14"/>
  <c r="BG66" i="14"/>
  <c r="BB78" i="14"/>
  <c r="BB74" i="14"/>
  <c r="BC74" i="14"/>
  <c r="BB70" i="14"/>
  <c r="BC70" i="14"/>
  <c r="BB66" i="14"/>
  <c r="BC66" i="14"/>
  <c r="BC78" i="14"/>
  <c r="AW78" i="14"/>
  <c r="AX78" i="14"/>
  <c r="AW74" i="14"/>
  <c r="AW70" i="14"/>
  <c r="AW66" i="14"/>
  <c r="AR78" i="14"/>
  <c r="AS78" i="14"/>
  <c r="AR74" i="14"/>
  <c r="AR70" i="14"/>
  <c r="AS70" i="14"/>
  <c r="AR66" i="14"/>
  <c r="AS66" i="14"/>
  <c r="AM78" i="14"/>
  <c r="AM74" i="14"/>
  <c r="AM70" i="14"/>
  <c r="AM66" i="14"/>
  <c r="AH78" i="14"/>
  <c r="AI78" i="14"/>
  <c r="AH74" i="14"/>
  <c r="AI74" i="14"/>
  <c r="AH70" i="14"/>
  <c r="AH66" i="14"/>
  <c r="AC78" i="14"/>
  <c r="AC74" i="14"/>
  <c r="AD74" i="14"/>
  <c r="AC70" i="14"/>
  <c r="AC66" i="14"/>
  <c r="AD78" i="14"/>
  <c r="X78" i="14"/>
  <c r="X74" i="14"/>
  <c r="X70" i="14"/>
  <c r="X66" i="14"/>
  <c r="S78" i="14"/>
  <c r="T78" i="14"/>
  <c r="S74" i="14"/>
  <c r="T74" i="14"/>
  <c r="S70" i="14"/>
  <c r="T70" i="14"/>
  <c r="S66" i="14"/>
  <c r="N78" i="14"/>
  <c r="N74" i="14"/>
  <c r="O74" i="14"/>
  <c r="N70" i="14"/>
  <c r="O70" i="14"/>
  <c r="N66" i="14"/>
  <c r="O66" i="14"/>
  <c r="O78" i="14"/>
  <c r="I78" i="14"/>
  <c r="J78" i="14"/>
  <c r="I74" i="14"/>
  <c r="I70" i="14"/>
  <c r="I66" i="14"/>
  <c r="CP77" i="14"/>
  <c r="CK77" i="14"/>
  <c r="CF77" i="14"/>
  <c r="CG74" i="14"/>
  <c r="CA77" i="14"/>
  <c r="BV77" i="14"/>
  <c r="BQ77" i="14"/>
  <c r="BL77" i="14"/>
  <c r="BG77" i="14"/>
  <c r="BB77" i="14"/>
  <c r="AW77" i="14"/>
  <c r="AR77" i="14"/>
  <c r="AS74" i="14"/>
  <c r="AM77" i="14"/>
  <c r="AH77" i="14"/>
  <c r="AC77" i="14"/>
  <c r="X77" i="14"/>
  <c r="S77" i="14"/>
  <c r="N77" i="14"/>
  <c r="I77" i="14"/>
  <c r="CP76" i="14"/>
  <c r="CK76" i="14"/>
  <c r="CL74" i="14"/>
  <c r="CF76" i="14"/>
  <c r="CA76" i="14"/>
  <c r="BV76" i="14"/>
  <c r="BQ76" i="14"/>
  <c r="BL76" i="14"/>
  <c r="BG76" i="14"/>
  <c r="BB76" i="14"/>
  <c r="AW76" i="14"/>
  <c r="AX74" i="14"/>
  <c r="AR76" i="14"/>
  <c r="AM76" i="14"/>
  <c r="AH76" i="14"/>
  <c r="AC76" i="14"/>
  <c r="X76" i="14"/>
  <c r="Y74" i="14"/>
  <c r="S76" i="14"/>
  <c r="N76" i="14"/>
  <c r="I76" i="14"/>
  <c r="J74" i="14"/>
  <c r="CP75" i="14"/>
  <c r="CK75" i="14"/>
  <c r="CF75" i="14"/>
  <c r="CA75" i="14"/>
  <c r="BV75" i="14"/>
  <c r="BQ75" i="14"/>
  <c r="BL75" i="14"/>
  <c r="BM74" i="14"/>
  <c r="BG75" i="14"/>
  <c r="BB75" i="14"/>
  <c r="AW75" i="14"/>
  <c r="AR75" i="14"/>
  <c r="AM75" i="14"/>
  <c r="AH75" i="14"/>
  <c r="AC75" i="14"/>
  <c r="S75" i="14"/>
  <c r="N75" i="14"/>
  <c r="CP62" i="14"/>
  <c r="CK62" i="14"/>
  <c r="CF62" i="14"/>
  <c r="CG62" i="14"/>
  <c r="CA62" i="14"/>
  <c r="CB62" i="14"/>
  <c r="CB74" i="14"/>
  <c r="BV62" i="14"/>
  <c r="BQ62" i="14"/>
  <c r="BL62" i="14"/>
  <c r="BG62" i="14"/>
  <c r="BH62" i="14"/>
  <c r="BB62" i="14"/>
  <c r="AW62" i="14"/>
  <c r="AR62" i="14"/>
  <c r="AS62" i="14"/>
  <c r="AM62" i="14"/>
  <c r="AN62" i="14"/>
  <c r="AN74" i="14"/>
  <c r="AH62" i="14"/>
  <c r="AC62" i="14"/>
  <c r="X62" i="14"/>
  <c r="S62" i="14"/>
  <c r="T62" i="14"/>
  <c r="N62" i="14"/>
  <c r="I62" i="14"/>
  <c r="CP73" i="14"/>
  <c r="CK73" i="14"/>
  <c r="CF73" i="14"/>
  <c r="CA73" i="14"/>
  <c r="CB70" i="14"/>
  <c r="BV73" i="14"/>
  <c r="BQ73" i="14"/>
  <c r="BL73" i="14"/>
  <c r="BG73" i="14"/>
  <c r="BB73" i="14"/>
  <c r="AW73" i="14"/>
  <c r="AR73" i="14"/>
  <c r="AM73" i="14"/>
  <c r="AN70" i="14"/>
  <c r="AH73" i="14"/>
  <c r="AC73" i="14"/>
  <c r="X73" i="14"/>
  <c r="S73" i="14"/>
  <c r="N73" i="14"/>
  <c r="I73" i="14"/>
  <c r="CP72" i="14"/>
  <c r="CK72" i="14"/>
  <c r="CL70" i="14"/>
  <c r="CF72" i="14"/>
  <c r="CA72" i="14"/>
  <c r="BV72" i="14"/>
  <c r="BQ72" i="14"/>
  <c r="BL72" i="14"/>
  <c r="BG72" i="14"/>
  <c r="BB72" i="14"/>
  <c r="AW72" i="14"/>
  <c r="AX70" i="14"/>
  <c r="AR72" i="14"/>
  <c r="AM72" i="14"/>
  <c r="AH72" i="14"/>
  <c r="AC72" i="14"/>
  <c r="X72" i="14"/>
  <c r="S72" i="14"/>
  <c r="N72" i="14"/>
  <c r="I72" i="14"/>
  <c r="J70" i="14"/>
  <c r="CP71" i="14"/>
  <c r="CK71" i="14"/>
  <c r="CF71" i="14"/>
  <c r="CA71" i="14"/>
  <c r="BV71" i="14"/>
  <c r="BQ71" i="14"/>
  <c r="BL71" i="14"/>
  <c r="BM70" i="14"/>
  <c r="BG71" i="14"/>
  <c r="BB71" i="14"/>
  <c r="AW71" i="14"/>
  <c r="AR71" i="14"/>
  <c r="AM71" i="14"/>
  <c r="AH71" i="14"/>
  <c r="AC71" i="14"/>
  <c r="X71" i="14"/>
  <c r="Y70" i="14"/>
  <c r="S71" i="14"/>
  <c r="N71" i="14"/>
  <c r="I71" i="14"/>
  <c r="BW70" i="14"/>
  <c r="BR70" i="14"/>
  <c r="AI70" i="14"/>
  <c r="AD70" i="14"/>
  <c r="CP69" i="14"/>
  <c r="CK69" i="14"/>
  <c r="CF69" i="14"/>
  <c r="BV69" i="14"/>
  <c r="BW66" i="14"/>
  <c r="BQ69" i="14"/>
  <c r="BL69" i="14"/>
  <c r="BG69" i="14"/>
  <c r="BB69" i="14"/>
  <c r="AW69" i="14"/>
  <c r="AR69" i="14"/>
  <c r="AM69" i="14"/>
  <c r="AN66" i="14"/>
  <c r="AH69" i="14"/>
  <c r="AI66" i="14"/>
  <c r="AC69" i="14"/>
  <c r="X69" i="14"/>
  <c r="S69" i="14"/>
  <c r="N69" i="14"/>
  <c r="I69" i="14"/>
  <c r="CP68" i="14"/>
  <c r="CK68" i="14"/>
  <c r="CL66" i="14"/>
  <c r="CF68" i="14"/>
  <c r="CA68" i="14"/>
  <c r="BV68" i="14"/>
  <c r="BQ68" i="14"/>
  <c r="BL68" i="14"/>
  <c r="BG68" i="14"/>
  <c r="BB68" i="14"/>
  <c r="AW68" i="14"/>
  <c r="AX66" i="14"/>
  <c r="AR68" i="14"/>
  <c r="AM68" i="14"/>
  <c r="AH68" i="14"/>
  <c r="AC68" i="14"/>
  <c r="X68" i="14"/>
  <c r="S68" i="14"/>
  <c r="N68" i="14"/>
  <c r="I68" i="14"/>
  <c r="J66" i="14"/>
  <c r="CP67" i="14"/>
  <c r="CK67" i="14"/>
  <c r="CF67" i="14"/>
  <c r="CA67" i="14"/>
  <c r="BV67" i="14"/>
  <c r="BQ67" i="14"/>
  <c r="BL67" i="14"/>
  <c r="BG67" i="14"/>
  <c r="BH66" i="14"/>
  <c r="BB67" i="14"/>
  <c r="AW67" i="14"/>
  <c r="AR67" i="14"/>
  <c r="AM67" i="14"/>
  <c r="AH67" i="14"/>
  <c r="AC67" i="14"/>
  <c r="X67" i="14"/>
  <c r="S67" i="14"/>
  <c r="T66" i="14"/>
  <c r="N67" i="14"/>
  <c r="I67" i="14"/>
  <c r="CB66" i="14"/>
  <c r="BR66" i="14"/>
  <c r="BM66" i="14"/>
  <c r="AD66" i="14"/>
  <c r="Y66" i="14"/>
  <c r="CP65" i="14"/>
  <c r="CK65" i="14"/>
  <c r="CF65" i="14"/>
  <c r="CA65" i="14"/>
  <c r="BV65" i="14"/>
  <c r="BW62" i="14"/>
  <c r="BQ65" i="14"/>
  <c r="BL65" i="14"/>
  <c r="BG65" i="14"/>
  <c r="BB65" i="14"/>
  <c r="AW65" i="14"/>
  <c r="AR65" i="14"/>
  <c r="AM65" i="14"/>
  <c r="AH65" i="14"/>
  <c r="AI62" i="14"/>
  <c r="AC65" i="14"/>
  <c r="X65" i="14"/>
  <c r="S65" i="14"/>
  <c r="N65" i="14"/>
  <c r="I65" i="14"/>
  <c r="CP64" i="14"/>
  <c r="CK64" i="14"/>
  <c r="CL62" i="14"/>
  <c r="CF64" i="14"/>
  <c r="CA64" i="14"/>
  <c r="BV64" i="14"/>
  <c r="BQ64" i="14"/>
  <c r="BL64" i="14"/>
  <c r="BG64" i="14"/>
  <c r="BB64" i="14"/>
  <c r="AW64" i="14"/>
  <c r="AX62" i="14"/>
  <c r="AR64" i="14"/>
  <c r="AM64" i="14"/>
  <c r="AH64" i="14"/>
  <c r="AC64" i="14"/>
  <c r="X64" i="14"/>
  <c r="S64" i="14"/>
  <c r="N64" i="14"/>
  <c r="I64" i="14"/>
  <c r="J62" i="14"/>
  <c r="CP63" i="14"/>
  <c r="CQ62" i="14"/>
  <c r="CK63" i="14"/>
  <c r="CF63" i="14"/>
  <c r="CA63" i="14"/>
  <c r="BV63" i="14"/>
  <c r="BQ63" i="14"/>
  <c r="BL63" i="14"/>
  <c r="BG63" i="14"/>
  <c r="BB63" i="14"/>
  <c r="BC62" i="14"/>
  <c r="AW63" i="14"/>
  <c r="AR63" i="14"/>
  <c r="AM63" i="14"/>
  <c r="AH63" i="14"/>
  <c r="AC63" i="14"/>
  <c r="X63" i="14"/>
  <c r="S63" i="14"/>
  <c r="N63" i="14"/>
  <c r="O62" i="14"/>
  <c r="I63" i="14"/>
  <c r="BR62" i="14"/>
  <c r="BM62" i="14"/>
  <c r="AD62" i="14"/>
  <c r="Y62" i="14"/>
  <c r="CP61" i="14"/>
  <c r="CK61" i="14"/>
  <c r="CF61" i="14"/>
  <c r="CA61" i="14"/>
  <c r="CB58" i="14"/>
  <c r="BV61" i="14"/>
  <c r="BQ61" i="14"/>
  <c r="BL61" i="14"/>
  <c r="BG61" i="14"/>
  <c r="BB61" i="14"/>
  <c r="AW61" i="14"/>
  <c r="AR61" i="14"/>
  <c r="AM61" i="14"/>
  <c r="AN58" i="14"/>
  <c r="AH61" i="14"/>
  <c r="AC61" i="14"/>
  <c r="X61" i="14"/>
  <c r="S61" i="14"/>
  <c r="N61" i="14"/>
  <c r="I61" i="14"/>
  <c r="CP60" i="14"/>
  <c r="CK60" i="14"/>
  <c r="CF60" i="14"/>
  <c r="CA60" i="14"/>
  <c r="BV60" i="14"/>
  <c r="BQ60" i="14"/>
  <c r="BL60" i="14"/>
  <c r="BG60" i="14"/>
  <c r="BB60" i="14"/>
  <c r="AW60" i="14"/>
  <c r="AR60" i="14"/>
  <c r="AM60" i="14"/>
  <c r="AH60" i="14"/>
  <c r="AC60" i="14"/>
  <c r="X60" i="14"/>
  <c r="S60" i="14"/>
  <c r="N60" i="14"/>
  <c r="I60" i="14"/>
  <c r="CP59" i="14"/>
  <c r="CQ58" i="14"/>
  <c r="CK59" i="14"/>
  <c r="CF59" i="14"/>
  <c r="CA59" i="14"/>
  <c r="BV59" i="14"/>
  <c r="BQ59" i="14"/>
  <c r="BL59" i="14"/>
  <c r="BG59" i="14"/>
  <c r="BB59" i="14"/>
  <c r="BC58" i="14"/>
  <c r="AW59" i="14"/>
  <c r="AR59" i="14"/>
  <c r="AM59" i="14"/>
  <c r="AH59" i="14"/>
  <c r="AC59" i="14"/>
  <c r="X59" i="14"/>
  <c r="S59" i="14"/>
  <c r="T58" i="14"/>
  <c r="N59" i="14"/>
  <c r="O58" i="14"/>
  <c r="I59" i="14"/>
  <c r="CP58" i="14"/>
  <c r="CP54" i="14"/>
  <c r="CP50" i="14"/>
  <c r="CQ50" i="14"/>
  <c r="CP46" i="14"/>
  <c r="CK58" i="14"/>
  <c r="CL58" i="14"/>
  <c r="CK54" i="14"/>
  <c r="CL54" i="14"/>
  <c r="CK50" i="14"/>
  <c r="CK46" i="14"/>
  <c r="CF58" i="14"/>
  <c r="CF54" i="14"/>
  <c r="CG54" i="14"/>
  <c r="CF50" i="14"/>
  <c r="CG50" i="14"/>
  <c r="CF46" i="14"/>
  <c r="CG46" i="14"/>
  <c r="CG58" i="14"/>
  <c r="CA58" i="14"/>
  <c r="CA54" i="14"/>
  <c r="CA50" i="14"/>
  <c r="CA46" i="14"/>
  <c r="CB46" i="14"/>
  <c r="BV58" i="14"/>
  <c r="BW58" i="14"/>
  <c r="BV54" i="14"/>
  <c r="BV50" i="14"/>
  <c r="BW50" i="14"/>
  <c r="BV46" i="14"/>
  <c r="BQ58" i="14"/>
  <c r="BQ54" i="14"/>
  <c r="BR54" i="14"/>
  <c r="BQ50" i="14"/>
  <c r="BQ46" i="14"/>
  <c r="BR58" i="14"/>
  <c r="BL58" i="14"/>
  <c r="BM58" i="14"/>
  <c r="BL54" i="14"/>
  <c r="BL50" i="14"/>
  <c r="BL46" i="14"/>
  <c r="BG58" i="14"/>
  <c r="BH58" i="14"/>
  <c r="BG54" i="14"/>
  <c r="BG50" i="14"/>
  <c r="BH50" i="14"/>
  <c r="BG46" i="14"/>
  <c r="BB58" i="14"/>
  <c r="BB54" i="14"/>
  <c r="BB50" i="14"/>
  <c r="BC50" i="14"/>
  <c r="BB46" i="14"/>
  <c r="AW58" i="14"/>
  <c r="AX58" i="14"/>
  <c r="AW54" i="14"/>
  <c r="AX54" i="14"/>
  <c r="AW50" i="14"/>
  <c r="AW46" i="14"/>
  <c r="AR58" i="14"/>
  <c r="AR54" i="14"/>
  <c r="AS54" i="14"/>
  <c r="AR50" i="14"/>
  <c r="AS50" i="14"/>
  <c r="AR46" i="14"/>
  <c r="AS46" i="14"/>
  <c r="AS58" i="14"/>
  <c r="AM58" i="14"/>
  <c r="AM54" i="14"/>
  <c r="AM50" i="14"/>
  <c r="AM46" i="14"/>
  <c r="AN46" i="14"/>
  <c r="AH58" i="14"/>
  <c r="AI58" i="14"/>
  <c r="AH54" i="14"/>
  <c r="AH50" i="14"/>
  <c r="AI50" i="14"/>
  <c r="AH46" i="14"/>
  <c r="AC58" i="14"/>
  <c r="AC54" i="14"/>
  <c r="AD54" i="14"/>
  <c r="AC50" i="14"/>
  <c r="AC46" i="14"/>
  <c r="AD58" i="14"/>
  <c r="X58" i="14"/>
  <c r="Y58" i="14"/>
  <c r="X54" i="14"/>
  <c r="X50" i="14"/>
  <c r="S58" i="14"/>
  <c r="S54" i="14"/>
  <c r="S50" i="14"/>
  <c r="S46" i="14"/>
  <c r="N58" i="14"/>
  <c r="N54" i="14"/>
  <c r="N50" i="14"/>
  <c r="N46" i="14"/>
  <c r="I58" i="14"/>
  <c r="J58" i="14"/>
  <c r="I54" i="14"/>
  <c r="J54" i="14"/>
  <c r="I50" i="14"/>
  <c r="J50" i="14"/>
  <c r="I46" i="14"/>
  <c r="CP57" i="14"/>
  <c r="CK57" i="14"/>
  <c r="CF57" i="14"/>
  <c r="CA57" i="14"/>
  <c r="BV57" i="14"/>
  <c r="BQ57" i="14"/>
  <c r="BL57" i="14"/>
  <c r="BG57" i="14"/>
  <c r="BB57" i="14"/>
  <c r="AW57" i="14"/>
  <c r="AR57" i="14"/>
  <c r="AM57" i="14"/>
  <c r="AH57" i="14"/>
  <c r="AC57" i="14"/>
  <c r="X57" i="14"/>
  <c r="S57" i="14"/>
  <c r="N57" i="14"/>
  <c r="I57" i="14"/>
  <c r="CA56" i="14"/>
  <c r="BV56" i="14"/>
  <c r="BQ56" i="14"/>
  <c r="BL56" i="14"/>
  <c r="BM54" i="14"/>
  <c r="BG56" i="14"/>
  <c r="BB56" i="14"/>
  <c r="AW56" i="14"/>
  <c r="AR56" i="14"/>
  <c r="AM56" i="14"/>
  <c r="AH56" i="14"/>
  <c r="AC56" i="14"/>
  <c r="X56" i="14"/>
  <c r="Y54" i="14"/>
  <c r="S56" i="14"/>
  <c r="N56" i="14"/>
  <c r="I56" i="14"/>
  <c r="CP55" i="14"/>
  <c r="CK55" i="14"/>
  <c r="CF55" i="14"/>
  <c r="CA55" i="14"/>
  <c r="CB54" i="14"/>
  <c r="BV55" i="14"/>
  <c r="BQ55" i="14"/>
  <c r="BL55" i="14"/>
  <c r="BG55" i="14"/>
  <c r="BB55" i="14"/>
  <c r="AW55" i="14"/>
  <c r="AR55" i="14"/>
  <c r="AM55" i="14"/>
  <c r="AN54" i="14"/>
  <c r="AH55" i="14"/>
  <c r="AC55" i="14"/>
  <c r="X55" i="14"/>
  <c r="S55" i="14"/>
  <c r="N55" i="14"/>
  <c r="I55" i="14"/>
  <c r="CP42" i="14"/>
  <c r="CQ54" i="14"/>
  <c r="CK42" i="14"/>
  <c r="CL42" i="14"/>
  <c r="CF42" i="14"/>
  <c r="CA42" i="14"/>
  <c r="CB42" i="14"/>
  <c r="BV42" i="14"/>
  <c r="BW54" i="14"/>
  <c r="BQ42" i="14"/>
  <c r="BR42" i="14"/>
  <c r="BL42" i="14"/>
  <c r="BG42" i="14"/>
  <c r="BH54" i="14"/>
  <c r="BB42" i="14"/>
  <c r="BC54" i="14"/>
  <c r="AW42" i="14"/>
  <c r="AX42" i="14"/>
  <c r="AR42" i="14"/>
  <c r="AM42" i="14"/>
  <c r="AN42" i="14"/>
  <c r="AH42" i="14"/>
  <c r="AI54" i="14"/>
  <c r="AC42" i="14"/>
  <c r="AD42" i="14"/>
  <c r="X46" i="14"/>
  <c r="X42" i="14"/>
  <c r="S42" i="14"/>
  <c r="T54" i="14"/>
  <c r="N42" i="14"/>
  <c r="O42" i="14"/>
  <c r="O54" i="14"/>
  <c r="I42" i="14"/>
  <c r="CP53" i="14"/>
  <c r="CK53" i="14"/>
  <c r="CF53" i="14"/>
  <c r="CA53" i="14"/>
  <c r="BV53" i="14"/>
  <c r="BQ53" i="14"/>
  <c r="BR50" i="14"/>
  <c r="BL53" i="14"/>
  <c r="BG53" i="14"/>
  <c r="BB53" i="14"/>
  <c r="AW53" i="14"/>
  <c r="AR53" i="14"/>
  <c r="AM53" i="14"/>
  <c r="AH53" i="14"/>
  <c r="AC53" i="14"/>
  <c r="AD50" i="14"/>
  <c r="X53" i="14"/>
  <c r="S53" i="14"/>
  <c r="N53" i="14"/>
  <c r="I53" i="14"/>
  <c r="CP52" i="14"/>
  <c r="CK52" i="14"/>
  <c r="CF52" i="14"/>
  <c r="CA52" i="14"/>
  <c r="CB50" i="14"/>
  <c r="BV52" i="14"/>
  <c r="BQ52" i="14"/>
  <c r="BL52" i="14"/>
  <c r="BG52" i="14"/>
  <c r="BB52" i="14"/>
  <c r="AW52" i="14"/>
  <c r="AR52" i="14"/>
  <c r="AM52" i="14"/>
  <c r="AN50" i="14"/>
  <c r="AH52" i="14"/>
  <c r="AC52" i="14"/>
  <c r="X52" i="14"/>
  <c r="S52" i="14"/>
  <c r="N52" i="14"/>
  <c r="I52" i="14"/>
  <c r="CP51" i="14"/>
  <c r="CK51" i="14"/>
  <c r="CL50" i="14"/>
  <c r="CF51" i="14"/>
  <c r="CA51" i="14"/>
  <c r="BV51" i="14"/>
  <c r="BQ51" i="14"/>
  <c r="BL51" i="14"/>
  <c r="BG51" i="14"/>
  <c r="BB51" i="14"/>
  <c r="AW51" i="14"/>
  <c r="AX50" i="14"/>
  <c r="AR51" i="14"/>
  <c r="AM51" i="14"/>
  <c r="AH51" i="14"/>
  <c r="AC51" i="14"/>
  <c r="X51" i="14"/>
  <c r="S51" i="14"/>
  <c r="N51" i="14"/>
  <c r="O50" i="14"/>
  <c r="I51" i="14"/>
  <c r="BM50" i="14"/>
  <c r="Y50" i="14"/>
  <c r="T50" i="14"/>
  <c r="CP49" i="14"/>
  <c r="CK49" i="14"/>
  <c r="CF49" i="14"/>
  <c r="CA49" i="14"/>
  <c r="BV49" i="14"/>
  <c r="BW46" i="14"/>
  <c r="BQ49" i="14"/>
  <c r="BR46" i="14"/>
  <c r="BL49" i="14"/>
  <c r="BG49" i="14"/>
  <c r="BB49" i="14"/>
  <c r="AW49" i="14"/>
  <c r="AR49" i="14"/>
  <c r="AM49" i="14"/>
  <c r="AH49" i="14"/>
  <c r="AI46" i="14"/>
  <c r="AC49" i="14"/>
  <c r="AD46" i="14"/>
  <c r="X49" i="14"/>
  <c r="S49" i="14"/>
  <c r="N49" i="14"/>
  <c r="I49" i="14"/>
  <c r="CP48" i="14"/>
  <c r="CK48" i="14"/>
  <c r="CF48" i="14"/>
  <c r="CA48" i="14"/>
  <c r="BV48" i="14"/>
  <c r="BQ48" i="14"/>
  <c r="BL48" i="14"/>
  <c r="BG48" i="14"/>
  <c r="BB48" i="14"/>
  <c r="AW48" i="14"/>
  <c r="AR48" i="14"/>
  <c r="AM48" i="14"/>
  <c r="AH48" i="14"/>
  <c r="AC48" i="14"/>
  <c r="X48" i="14"/>
  <c r="S48" i="14"/>
  <c r="N48" i="14"/>
  <c r="I48" i="14"/>
  <c r="CP47" i="14"/>
  <c r="CQ46" i="14"/>
  <c r="CK47" i="14"/>
  <c r="CL46" i="14"/>
  <c r="CF47" i="14"/>
  <c r="BV47" i="14"/>
  <c r="BQ47" i="14"/>
  <c r="BL47" i="14"/>
  <c r="BG47" i="14"/>
  <c r="BB47" i="14"/>
  <c r="AW47" i="14"/>
  <c r="AX46" i="14"/>
  <c r="AR47" i="14"/>
  <c r="AM47" i="14"/>
  <c r="AH47" i="14"/>
  <c r="AC47" i="14"/>
  <c r="X47" i="14"/>
  <c r="S47" i="14"/>
  <c r="N47" i="14"/>
  <c r="I47" i="14"/>
  <c r="J46" i="14"/>
  <c r="BM46" i="14"/>
  <c r="BH46" i="14"/>
  <c r="BC46" i="14"/>
  <c r="Y46" i="14"/>
  <c r="T46" i="14"/>
  <c r="O46" i="14"/>
  <c r="CP45" i="14"/>
  <c r="CK45" i="14"/>
  <c r="CF45" i="14"/>
  <c r="CA45" i="14"/>
  <c r="BV45" i="14"/>
  <c r="BQ45" i="14"/>
  <c r="BL45" i="14"/>
  <c r="BM42" i="14"/>
  <c r="BG45" i="14"/>
  <c r="BB45" i="14"/>
  <c r="AW45" i="14"/>
  <c r="AR45" i="14"/>
  <c r="AM45" i="14"/>
  <c r="AH45" i="14"/>
  <c r="AC45" i="14"/>
  <c r="X45" i="14"/>
  <c r="Y42" i="14"/>
  <c r="S45" i="14"/>
  <c r="N45" i="14"/>
  <c r="I45" i="14"/>
  <c r="CP44" i="14"/>
  <c r="CK44" i="14"/>
  <c r="CF44" i="14"/>
  <c r="CA44" i="14"/>
  <c r="BV44" i="14"/>
  <c r="BW42" i="14"/>
  <c r="BQ44" i="14"/>
  <c r="BL44" i="14"/>
  <c r="BG44" i="14"/>
  <c r="BB44" i="14"/>
  <c r="AW44" i="14"/>
  <c r="AR44" i="14"/>
  <c r="AM44" i="14"/>
  <c r="AH44" i="14"/>
  <c r="AI42" i="14"/>
  <c r="AC44" i="14"/>
  <c r="X44" i="14"/>
  <c r="S44" i="14"/>
  <c r="N44" i="14"/>
  <c r="I44" i="14"/>
  <c r="CP43" i="14"/>
  <c r="CK43" i="14"/>
  <c r="CF43" i="14"/>
  <c r="CG42" i="14"/>
  <c r="CA43" i="14"/>
  <c r="BV43" i="14"/>
  <c r="BQ43" i="14"/>
  <c r="BL43" i="14"/>
  <c r="BG43" i="14"/>
  <c r="BB43" i="14"/>
  <c r="AW43" i="14"/>
  <c r="AR43" i="14"/>
  <c r="AS42" i="14"/>
  <c r="AM43" i="14"/>
  <c r="AH43" i="14"/>
  <c r="AC43" i="14"/>
  <c r="X43" i="14"/>
  <c r="S43" i="14"/>
  <c r="N43" i="14"/>
  <c r="I43" i="14"/>
  <c r="J42" i="14"/>
  <c r="CQ42" i="14"/>
  <c r="BH42" i="14"/>
  <c r="BC42" i="14"/>
  <c r="T42" i="14"/>
  <c r="CF41" i="14"/>
  <c r="CA41" i="14"/>
  <c r="BV41" i="14"/>
  <c r="BQ41" i="14"/>
  <c r="BL41" i="14"/>
  <c r="BG41" i="14"/>
  <c r="BB41" i="14"/>
  <c r="AW41" i="14"/>
  <c r="AR41" i="14"/>
  <c r="AM41" i="14"/>
  <c r="AH41" i="14"/>
  <c r="AC41" i="14"/>
  <c r="X41" i="14"/>
  <c r="S41" i="14"/>
  <c r="T38" i="14"/>
  <c r="N41" i="14"/>
  <c r="I41" i="14"/>
  <c r="CP40" i="14"/>
  <c r="CK40" i="14"/>
  <c r="CF40" i="14"/>
  <c r="CA40" i="14"/>
  <c r="CB38" i="14"/>
  <c r="BV40" i="14"/>
  <c r="BQ40" i="14"/>
  <c r="BR38" i="14"/>
  <c r="BL40" i="14"/>
  <c r="BM38" i="14"/>
  <c r="BG40" i="14"/>
  <c r="BB40" i="14"/>
  <c r="AW40" i="14"/>
  <c r="AR40" i="14"/>
  <c r="AM40" i="14"/>
  <c r="AH40" i="14"/>
  <c r="AC40" i="14"/>
  <c r="X40" i="14"/>
  <c r="N40" i="14"/>
  <c r="I40" i="14"/>
  <c r="CP39" i="14"/>
  <c r="CK39" i="14"/>
  <c r="CF39" i="14"/>
  <c r="CA39" i="14"/>
  <c r="BV39" i="14"/>
  <c r="BQ39" i="14"/>
  <c r="BL39" i="14"/>
  <c r="BG39" i="14"/>
  <c r="BB39" i="14"/>
  <c r="AW39" i="14"/>
  <c r="AR39" i="14"/>
  <c r="AM39" i="14"/>
  <c r="AN38" i="14"/>
  <c r="AH39" i="14"/>
  <c r="AI38" i="14"/>
  <c r="AC39" i="14"/>
  <c r="AD38" i="14"/>
  <c r="X39" i="14"/>
  <c r="S39" i="14"/>
  <c r="N39" i="14"/>
  <c r="I39" i="14"/>
  <c r="CP23" i="14"/>
  <c r="CP27" i="14"/>
  <c r="CP31" i="14"/>
  <c r="CQ38" i="14"/>
  <c r="CK23" i="14"/>
  <c r="CK27" i="14"/>
  <c r="CK31" i="14"/>
  <c r="CL38" i="14"/>
  <c r="CF38" i="14"/>
  <c r="CG38" i="14"/>
  <c r="CF23" i="14"/>
  <c r="CF27" i="14"/>
  <c r="CG26" i="14"/>
  <c r="CF31" i="14"/>
  <c r="CG30" i="14"/>
  <c r="CA38" i="14"/>
  <c r="CA23" i="14"/>
  <c r="CA27" i="14"/>
  <c r="CA31" i="14"/>
  <c r="BV38" i="14"/>
  <c r="BW38" i="14"/>
  <c r="BV23" i="14"/>
  <c r="BW22" i="14"/>
  <c r="BV27" i="14"/>
  <c r="BV31" i="14"/>
  <c r="BQ38" i="14"/>
  <c r="BQ23" i="14"/>
  <c r="BQ27" i="14"/>
  <c r="BR26" i="14"/>
  <c r="BQ31" i="14"/>
  <c r="BR30" i="14"/>
  <c r="BL38" i="14"/>
  <c r="BL23" i="14"/>
  <c r="BL27" i="14"/>
  <c r="BL31" i="14"/>
  <c r="BG38" i="14"/>
  <c r="BH38" i="14"/>
  <c r="BG23" i="14"/>
  <c r="BG27" i="14"/>
  <c r="BG31" i="14"/>
  <c r="BB38" i="14"/>
  <c r="BB23" i="14"/>
  <c r="BB27" i="14"/>
  <c r="BB31" i="14"/>
  <c r="BC38" i="14"/>
  <c r="AW38" i="14"/>
  <c r="AX38" i="14"/>
  <c r="AW23" i="14"/>
  <c r="AW27" i="14"/>
  <c r="AW31" i="14"/>
  <c r="AR23" i="14"/>
  <c r="AR27" i="14"/>
  <c r="AR31" i="14"/>
  <c r="AS30" i="14"/>
  <c r="AS38" i="14"/>
  <c r="AM23" i="14"/>
  <c r="AM27" i="14"/>
  <c r="AM31" i="14"/>
  <c r="AH23" i="14"/>
  <c r="AH27" i="14"/>
  <c r="AH31" i="14"/>
  <c r="AC23" i="14"/>
  <c r="AC27" i="14"/>
  <c r="AC31" i="14"/>
  <c r="X23" i="14"/>
  <c r="X27" i="14"/>
  <c r="X31" i="14"/>
  <c r="Y30" i="14"/>
  <c r="Y38" i="14"/>
  <c r="S23" i="14"/>
  <c r="S27" i="14"/>
  <c r="S31" i="14"/>
  <c r="N23" i="14"/>
  <c r="N27" i="14"/>
  <c r="N31" i="14"/>
  <c r="O38" i="14"/>
  <c r="I23" i="14"/>
  <c r="I27" i="14"/>
  <c r="I31" i="14"/>
  <c r="J38" i="14"/>
  <c r="CP37" i="14"/>
  <c r="CK37" i="14"/>
  <c r="CF37" i="14"/>
  <c r="BV37" i="14"/>
  <c r="BQ37" i="14"/>
  <c r="BL37" i="14"/>
  <c r="BG37" i="14"/>
  <c r="BB37" i="14"/>
  <c r="AW37" i="14"/>
  <c r="AR37" i="14"/>
  <c r="AM37" i="14"/>
  <c r="AH37" i="14"/>
  <c r="AC37" i="14"/>
  <c r="X37" i="14"/>
  <c r="S37" i="14"/>
  <c r="N37" i="14"/>
  <c r="I37" i="14"/>
  <c r="CP36" i="14"/>
  <c r="CK36" i="14"/>
  <c r="CL34" i="14"/>
  <c r="CF36" i="14"/>
  <c r="CA36" i="14"/>
  <c r="BV36" i="14"/>
  <c r="BQ36" i="14"/>
  <c r="BL36" i="14"/>
  <c r="BG36" i="14"/>
  <c r="BB36" i="14"/>
  <c r="AW36" i="14"/>
  <c r="AX34" i="14"/>
  <c r="AR36" i="14"/>
  <c r="AM36" i="14"/>
  <c r="AH36" i="14"/>
  <c r="AC36" i="14"/>
  <c r="X36" i="14"/>
  <c r="S36" i="14"/>
  <c r="N36" i="14"/>
  <c r="I36" i="14"/>
  <c r="J34" i="14"/>
  <c r="CP35" i="14"/>
  <c r="CQ34" i="14"/>
  <c r="CK35" i="14"/>
  <c r="CF35" i="14"/>
  <c r="CA35" i="14"/>
  <c r="BV35" i="14"/>
  <c r="BW34" i="14"/>
  <c r="BQ35" i="14"/>
  <c r="BL35" i="14"/>
  <c r="BG35" i="14"/>
  <c r="BB35" i="14"/>
  <c r="BC34" i="14"/>
  <c r="AW35" i="14"/>
  <c r="AR35" i="14"/>
  <c r="AM35" i="14"/>
  <c r="AH35" i="14"/>
  <c r="AI34" i="14"/>
  <c r="AC35" i="14"/>
  <c r="X35" i="14"/>
  <c r="S35" i="14"/>
  <c r="N35" i="14"/>
  <c r="O34" i="14"/>
  <c r="I35" i="14"/>
  <c r="CP34" i="14"/>
  <c r="CK34" i="14"/>
  <c r="CF34" i="14"/>
  <c r="CG34" i="14"/>
  <c r="CA34" i="14"/>
  <c r="CB34" i="14"/>
  <c r="BV34" i="14"/>
  <c r="BQ34" i="14"/>
  <c r="BR34" i="14"/>
  <c r="BL34" i="14"/>
  <c r="BM34" i="14"/>
  <c r="BG34" i="14"/>
  <c r="BH34" i="14"/>
  <c r="BB34" i="14"/>
  <c r="AW34" i="14"/>
  <c r="AR34" i="14"/>
  <c r="AS34" i="14"/>
  <c r="AM34" i="14"/>
  <c r="AN34" i="14"/>
  <c r="AH34" i="14"/>
  <c r="AC34" i="14"/>
  <c r="AD34" i="14"/>
  <c r="X34" i="14"/>
  <c r="Y34" i="14"/>
  <c r="S34" i="14"/>
  <c r="T34" i="14"/>
  <c r="N34" i="14"/>
  <c r="I34" i="14"/>
  <c r="CF33" i="14"/>
  <c r="CA33" i="14"/>
  <c r="BV33" i="14"/>
  <c r="BQ33" i="14"/>
  <c r="BL33" i="14"/>
  <c r="BG33" i="14"/>
  <c r="BB33" i="14"/>
  <c r="AW33" i="14"/>
  <c r="CP32" i="14"/>
  <c r="CK32" i="14"/>
  <c r="CL30" i="14"/>
  <c r="CF32" i="14"/>
  <c r="CA32" i="14"/>
  <c r="BV32" i="14"/>
  <c r="BQ32" i="14"/>
  <c r="BL32" i="14"/>
  <c r="BG32" i="14"/>
  <c r="BB32" i="14"/>
  <c r="AW32" i="14"/>
  <c r="AX30" i="14"/>
  <c r="AR32" i="14"/>
  <c r="AM32" i="14"/>
  <c r="AH32" i="14"/>
  <c r="AC32" i="14"/>
  <c r="X32" i="14"/>
  <c r="S32" i="14"/>
  <c r="N32" i="14"/>
  <c r="I32" i="14"/>
  <c r="J30" i="14"/>
  <c r="CP30" i="14"/>
  <c r="CQ30" i="14"/>
  <c r="CK30" i="14"/>
  <c r="CF30" i="14"/>
  <c r="CA30" i="14"/>
  <c r="CB30" i="14"/>
  <c r="BV30" i="14"/>
  <c r="BW30" i="14"/>
  <c r="BQ30" i="14"/>
  <c r="BL30" i="14"/>
  <c r="BM30" i="14"/>
  <c r="BG30" i="14"/>
  <c r="BH30" i="14"/>
  <c r="BB30" i="14"/>
  <c r="BC30" i="14"/>
  <c r="AW30" i="14"/>
  <c r="AR30" i="14"/>
  <c r="AM30" i="14"/>
  <c r="AN30" i="14"/>
  <c r="AH30" i="14"/>
  <c r="AI30" i="14"/>
  <c r="AC30" i="14"/>
  <c r="AD30" i="14"/>
  <c r="X30" i="14"/>
  <c r="S30" i="14"/>
  <c r="T30" i="14"/>
  <c r="N30" i="14"/>
  <c r="O30" i="14"/>
  <c r="I30" i="14"/>
  <c r="CP29" i="14"/>
  <c r="CK29" i="14"/>
  <c r="CF29" i="14"/>
  <c r="CA29" i="14"/>
  <c r="BV29" i="14"/>
  <c r="BQ29" i="14"/>
  <c r="BL29" i="14"/>
  <c r="BG29" i="14"/>
  <c r="BB29" i="14"/>
  <c r="AW29" i="14"/>
  <c r="AR29" i="14"/>
  <c r="AM29" i="14"/>
  <c r="AH29" i="14"/>
  <c r="AC29" i="14"/>
  <c r="X29" i="14"/>
  <c r="S29" i="14"/>
  <c r="N29" i="14"/>
  <c r="I29" i="14"/>
  <c r="CP28" i="14"/>
  <c r="CK28" i="14"/>
  <c r="CL26" i="14"/>
  <c r="CF28" i="14"/>
  <c r="CA28" i="14"/>
  <c r="BV28" i="14"/>
  <c r="BQ28" i="14"/>
  <c r="BL28" i="14"/>
  <c r="BG28" i="14"/>
  <c r="BB28" i="14"/>
  <c r="AW28" i="14"/>
  <c r="AX26" i="14"/>
  <c r="AR28" i="14"/>
  <c r="AS26" i="14"/>
  <c r="AM28" i="14"/>
  <c r="AH28" i="14"/>
  <c r="AC28" i="14"/>
  <c r="X28" i="14"/>
  <c r="S28" i="14"/>
  <c r="N28" i="14"/>
  <c r="I28" i="14"/>
  <c r="J26" i="14"/>
  <c r="CP26" i="14"/>
  <c r="CQ26" i="14"/>
  <c r="CK26" i="14"/>
  <c r="CF26" i="14"/>
  <c r="CA26" i="14"/>
  <c r="CB26" i="14"/>
  <c r="BV26" i="14"/>
  <c r="BW26" i="14"/>
  <c r="BQ26" i="14"/>
  <c r="BL26" i="14"/>
  <c r="BM26" i="14"/>
  <c r="BG26" i="14"/>
  <c r="BH26" i="14"/>
  <c r="BB26" i="14"/>
  <c r="BC26" i="14"/>
  <c r="AW26" i="14"/>
  <c r="AR26" i="14"/>
  <c r="AM26" i="14"/>
  <c r="AN26" i="14"/>
  <c r="AH26" i="14"/>
  <c r="AI26" i="14"/>
  <c r="AC26" i="14"/>
  <c r="AD26" i="14"/>
  <c r="X26" i="14"/>
  <c r="Y26" i="14"/>
  <c r="S26" i="14"/>
  <c r="T26" i="14"/>
  <c r="N26" i="14"/>
  <c r="O26" i="14"/>
  <c r="I26" i="14"/>
  <c r="CP25" i="14"/>
  <c r="CK25" i="14"/>
  <c r="CF25" i="14"/>
  <c r="BQ25" i="14"/>
  <c r="AW25" i="14"/>
  <c r="AR25" i="14"/>
  <c r="AM25" i="14"/>
  <c r="AH25" i="14"/>
  <c r="AC25" i="14"/>
  <c r="X25" i="14"/>
  <c r="S25" i="14"/>
  <c r="N25" i="14"/>
  <c r="O22" i="14"/>
  <c r="I25" i="14"/>
  <c r="CP24" i="14"/>
  <c r="CK24" i="14"/>
  <c r="CF24" i="14"/>
  <c r="CA24" i="14"/>
  <c r="BV24" i="14"/>
  <c r="BQ24" i="14"/>
  <c r="BL24" i="14"/>
  <c r="BG24" i="14"/>
  <c r="BB24" i="14"/>
  <c r="AW24" i="14"/>
  <c r="AR24" i="14"/>
  <c r="AM24" i="14"/>
  <c r="AH24" i="14"/>
  <c r="AI22" i="14"/>
  <c r="AC24" i="14"/>
  <c r="X24" i="14"/>
  <c r="S24" i="14"/>
  <c r="N24" i="14"/>
  <c r="I24" i="14"/>
  <c r="CP22" i="14"/>
  <c r="CQ22" i="14"/>
  <c r="CK22" i="14"/>
  <c r="CL22" i="14"/>
  <c r="CF22" i="14"/>
  <c r="CG22" i="14"/>
  <c r="CA22" i="14"/>
  <c r="CB22" i="14"/>
  <c r="BV22" i="14"/>
  <c r="BQ22" i="14"/>
  <c r="BR22" i="14"/>
  <c r="BL22" i="14"/>
  <c r="BM22" i="14"/>
  <c r="BG22" i="14"/>
  <c r="BH22" i="14"/>
  <c r="BB22" i="14"/>
  <c r="BC22" i="14"/>
  <c r="AW22" i="14"/>
  <c r="AX22" i="14"/>
  <c r="AR22" i="14"/>
  <c r="AS22" i="14"/>
  <c r="AM22" i="14"/>
  <c r="AN22" i="14"/>
  <c r="AH22" i="14"/>
  <c r="AC22" i="14"/>
  <c r="AD22" i="14"/>
  <c r="X22" i="14"/>
  <c r="Y22" i="14"/>
  <c r="S22" i="14"/>
  <c r="T22" i="14"/>
  <c r="N22" i="14"/>
  <c r="I22" i="14"/>
  <c r="J22" i="14"/>
  <c r="CP21" i="14"/>
  <c r="CQ18" i="14"/>
  <c r="CK21" i="14"/>
  <c r="CL18" i="14"/>
  <c r="CF21" i="14"/>
  <c r="CA21" i="14"/>
  <c r="BV21" i="14"/>
  <c r="BQ21" i="14"/>
  <c r="BL21" i="14"/>
  <c r="BG21" i="14"/>
  <c r="BB21" i="14"/>
  <c r="BC18" i="14"/>
  <c r="AW21" i="14"/>
  <c r="AX18" i="14"/>
  <c r="AR21" i="14"/>
  <c r="AM21" i="14"/>
  <c r="AH21" i="14"/>
  <c r="AC21" i="14"/>
  <c r="S21" i="14"/>
  <c r="N21" i="14"/>
  <c r="I21" i="14"/>
  <c r="CP20" i="14"/>
  <c r="CK20" i="14"/>
  <c r="CF20" i="14"/>
  <c r="CA20" i="14"/>
  <c r="BV20" i="14"/>
  <c r="BQ20" i="14"/>
  <c r="BL20" i="14"/>
  <c r="BG20" i="14"/>
  <c r="BB20" i="14"/>
  <c r="AW20" i="14"/>
  <c r="AR20" i="14"/>
  <c r="AM20" i="14"/>
  <c r="AH20" i="14"/>
  <c r="AC20" i="14"/>
  <c r="X20" i="14"/>
  <c r="S20" i="14"/>
  <c r="N20" i="14"/>
  <c r="I20" i="14"/>
  <c r="CP19" i="14"/>
  <c r="CK19" i="14"/>
  <c r="CF19" i="14"/>
  <c r="CA19" i="14"/>
  <c r="BV19" i="14"/>
  <c r="BQ19" i="14"/>
  <c r="BL19" i="14"/>
  <c r="BM18" i="14"/>
  <c r="BG19" i="14"/>
  <c r="BB19" i="14"/>
  <c r="AW19" i="14"/>
  <c r="AR19" i="14"/>
  <c r="AM19" i="14"/>
  <c r="AN18" i="14"/>
  <c r="AH19" i="14"/>
  <c r="AC19" i="14"/>
  <c r="AD18" i="14"/>
  <c r="X19" i="14"/>
  <c r="Y18" i="14"/>
  <c r="S19" i="14"/>
  <c r="N19" i="14"/>
  <c r="I19" i="14"/>
  <c r="CP18" i="14"/>
  <c r="CP3" i="14"/>
  <c r="CP7" i="14"/>
  <c r="CQ6" i="14"/>
  <c r="CP11" i="14"/>
  <c r="CQ10" i="14"/>
  <c r="CK18" i="14"/>
  <c r="CK3" i="14"/>
  <c r="CK7" i="14"/>
  <c r="CK11" i="14"/>
  <c r="CF18" i="14"/>
  <c r="CG18" i="14"/>
  <c r="CF3" i="14"/>
  <c r="CG2" i="14"/>
  <c r="CF7" i="14"/>
  <c r="CG6" i="14"/>
  <c r="CF11" i="14"/>
  <c r="CA18" i="14"/>
  <c r="CA3" i="14"/>
  <c r="CB2" i="14"/>
  <c r="CA7" i="14"/>
  <c r="CB6" i="14"/>
  <c r="CA11" i="14"/>
  <c r="CB18" i="14"/>
  <c r="BV18" i="14"/>
  <c r="BW18" i="14"/>
  <c r="BV3" i="14"/>
  <c r="BV7" i="14"/>
  <c r="BV11" i="14"/>
  <c r="BQ18" i="14"/>
  <c r="BR18" i="14"/>
  <c r="BQ3" i="14"/>
  <c r="BQ7" i="14"/>
  <c r="BR6" i="14"/>
  <c r="BQ11" i="14"/>
  <c r="BL18" i="14"/>
  <c r="BL3" i="14"/>
  <c r="BL7" i="14"/>
  <c r="BL11" i="14"/>
  <c r="BM10" i="14"/>
  <c r="BG18" i="14"/>
  <c r="BH18" i="14"/>
  <c r="BG3" i="14"/>
  <c r="BH2" i="14"/>
  <c r="BG7" i="14"/>
  <c r="BG11" i="14"/>
  <c r="BB18" i="14"/>
  <c r="BB3" i="14"/>
  <c r="BB7" i="14"/>
  <c r="BC6" i="14"/>
  <c r="BB11" i="14"/>
  <c r="BC10" i="14"/>
  <c r="AW18" i="14"/>
  <c r="AW3" i="14"/>
  <c r="AW7" i="14"/>
  <c r="AR18" i="14"/>
  <c r="AS18" i="14"/>
  <c r="AR3" i="14"/>
  <c r="AS2" i="14"/>
  <c r="AR7" i="14"/>
  <c r="AS6" i="14"/>
  <c r="AR11" i="14"/>
  <c r="AS10" i="14"/>
  <c r="AM18" i="14"/>
  <c r="AM3" i="14"/>
  <c r="AM7" i="14"/>
  <c r="AM11" i="14"/>
  <c r="AN10" i="14"/>
  <c r="AH18" i="14"/>
  <c r="AI18" i="14"/>
  <c r="AH3" i="14"/>
  <c r="AI2" i="14"/>
  <c r="AH7" i="14"/>
  <c r="AH11" i="14"/>
  <c r="AC18" i="14"/>
  <c r="AC3" i="14"/>
  <c r="AC7" i="14"/>
  <c r="AC11" i="14"/>
  <c r="AD10" i="14"/>
  <c r="X18" i="14"/>
  <c r="X3" i="14"/>
  <c r="X7" i="14"/>
  <c r="X11" i="14"/>
  <c r="Y10" i="14"/>
  <c r="S18" i="14"/>
  <c r="T18" i="14"/>
  <c r="S3" i="14"/>
  <c r="T2" i="14"/>
  <c r="S7" i="14"/>
  <c r="S11" i="14"/>
  <c r="N18" i="14"/>
  <c r="N3" i="14"/>
  <c r="N7" i="14"/>
  <c r="O6" i="14"/>
  <c r="N11" i="14"/>
  <c r="O10" i="14"/>
  <c r="O18" i="14"/>
  <c r="I18" i="14"/>
  <c r="J18" i="14"/>
  <c r="I3" i="14"/>
  <c r="I7" i="14"/>
  <c r="I11" i="14"/>
  <c r="CP17" i="14"/>
  <c r="CK17" i="14"/>
  <c r="CF17" i="14"/>
  <c r="CA17" i="14"/>
  <c r="BV17" i="14"/>
  <c r="BQ17" i="14"/>
  <c r="BL17" i="14"/>
  <c r="BG17" i="14"/>
  <c r="BB17" i="14"/>
  <c r="AW17" i="14"/>
  <c r="X17" i="14"/>
  <c r="N17" i="14"/>
  <c r="I17" i="14"/>
  <c r="CP16" i="14"/>
  <c r="CK16" i="14"/>
  <c r="CF16" i="14"/>
  <c r="CA16" i="14"/>
  <c r="BV16" i="14"/>
  <c r="BQ16" i="14"/>
  <c r="BL16" i="14"/>
  <c r="BM14" i="14"/>
  <c r="BG16" i="14"/>
  <c r="BB16" i="14"/>
  <c r="AW16" i="14"/>
  <c r="AR16" i="14"/>
  <c r="AM16" i="14"/>
  <c r="AH16" i="14"/>
  <c r="AC16" i="14"/>
  <c r="X16" i="14"/>
  <c r="Y14" i="14"/>
  <c r="S16" i="14"/>
  <c r="N16" i="14"/>
  <c r="I16" i="14"/>
  <c r="CP15" i="14"/>
  <c r="CK15" i="14"/>
  <c r="CF15" i="14"/>
  <c r="CG14" i="14"/>
  <c r="CA15" i="14"/>
  <c r="CB14" i="14"/>
  <c r="BV15" i="14"/>
  <c r="BQ15" i="14"/>
  <c r="BL15" i="14"/>
  <c r="BG15" i="14"/>
  <c r="BB15" i="14"/>
  <c r="AW15" i="14"/>
  <c r="AR15" i="14"/>
  <c r="AS14" i="14"/>
  <c r="AM15" i="14"/>
  <c r="AN14" i="14"/>
  <c r="AH15" i="14"/>
  <c r="AC15" i="14"/>
  <c r="X15" i="14"/>
  <c r="S15" i="14"/>
  <c r="N15" i="14"/>
  <c r="I15" i="14"/>
  <c r="CP14" i="14"/>
  <c r="CQ14" i="14"/>
  <c r="CK14" i="14"/>
  <c r="CL14" i="14"/>
  <c r="CF14" i="14"/>
  <c r="CA14" i="14"/>
  <c r="BV14" i="14"/>
  <c r="BW14" i="14"/>
  <c r="BQ14" i="14"/>
  <c r="BR14" i="14"/>
  <c r="BL14" i="14"/>
  <c r="BG14" i="14"/>
  <c r="BH14" i="14"/>
  <c r="BB14" i="14"/>
  <c r="BC14" i="14"/>
  <c r="AW14" i="14"/>
  <c r="AX14" i="14"/>
  <c r="AR14" i="14"/>
  <c r="AM14" i="14"/>
  <c r="AH14" i="14"/>
  <c r="AI14" i="14"/>
  <c r="AC14" i="14"/>
  <c r="AD14" i="14"/>
  <c r="X14" i="14"/>
  <c r="S14" i="14"/>
  <c r="T14" i="14"/>
  <c r="N14" i="14"/>
  <c r="O14" i="14"/>
  <c r="I14" i="14"/>
  <c r="J14" i="14"/>
  <c r="CP13" i="14"/>
  <c r="CK13" i="14"/>
  <c r="CF13" i="14"/>
  <c r="CA13" i="14"/>
  <c r="BV13" i="14"/>
  <c r="BQ13" i="14"/>
  <c r="BR10" i="14"/>
  <c r="BL13" i="14"/>
  <c r="BG13" i="14"/>
  <c r="BB13" i="14"/>
  <c r="AW13" i="14"/>
  <c r="AR13" i="14"/>
  <c r="AM13" i="14"/>
  <c r="AH13" i="14"/>
  <c r="AC13" i="14"/>
  <c r="X13" i="14"/>
  <c r="S13" i="14"/>
  <c r="T10" i="14"/>
  <c r="N13" i="14"/>
  <c r="I13" i="14"/>
  <c r="CP12" i="14"/>
  <c r="CK12" i="14"/>
  <c r="CL10" i="14"/>
  <c r="CF12" i="14"/>
  <c r="CA12" i="14"/>
  <c r="CB10" i="14"/>
  <c r="BV12" i="14"/>
  <c r="BQ12" i="14"/>
  <c r="BL12" i="14"/>
  <c r="BG12" i="14"/>
  <c r="BH10" i="14"/>
  <c r="BB12" i="14"/>
  <c r="AW12" i="14"/>
  <c r="AX10" i="14"/>
  <c r="AR12" i="14"/>
  <c r="AM12" i="14"/>
  <c r="AH12" i="14"/>
  <c r="AC12" i="14"/>
  <c r="I12" i="14"/>
  <c r="CG10" i="14"/>
  <c r="BW10" i="14"/>
  <c r="AI10" i="14"/>
  <c r="J10" i="14"/>
  <c r="CP9" i="14"/>
  <c r="CK9" i="14"/>
  <c r="CF9" i="14"/>
  <c r="CA9" i="14"/>
  <c r="BV9" i="14"/>
  <c r="BQ9" i="14"/>
  <c r="BL9" i="14"/>
  <c r="BG9" i="14"/>
  <c r="BB9" i="14"/>
  <c r="AW9" i="14"/>
  <c r="AR9" i="14"/>
  <c r="AM9" i="14"/>
  <c r="AN6" i="14"/>
  <c r="AH9" i="14"/>
  <c r="AC9" i="14"/>
  <c r="X9" i="14"/>
  <c r="S9" i="14"/>
  <c r="N9" i="14"/>
  <c r="I9" i="14"/>
  <c r="CP8" i="14"/>
  <c r="CK8" i="14"/>
  <c r="CL6" i="14"/>
  <c r="CF8" i="14"/>
  <c r="CA8" i="14"/>
  <c r="BV8" i="14"/>
  <c r="BQ8" i="14"/>
  <c r="BL8" i="14"/>
  <c r="BG8" i="14"/>
  <c r="BB8" i="14"/>
  <c r="AW8" i="14"/>
  <c r="AX6" i="14"/>
  <c r="AR8" i="14"/>
  <c r="AM8" i="14"/>
  <c r="AH8" i="14"/>
  <c r="AC8" i="14"/>
  <c r="X8" i="14"/>
  <c r="S8" i="14"/>
  <c r="N8" i="14"/>
  <c r="I8" i="14"/>
  <c r="J6" i="14"/>
  <c r="BW6" i="14"/>
  <c r="BM6" i="14"/>
  <c r="BH6" i="14"/>
  <c r="AI6" i="14"/>
  <c r="AD6" i="14"/>
  <c r="Y6" i="14"/>
  <c r="T6" i="14"/>
  <c r="CP5" i="14"/>
  <c r="CK5" i="14"/>
  <c r="CF5" i="14"/>
  <c r="CA5" i="14"/>
  <c r="BV5" i="14"/>
  <c r="BW2" i="14"/>
  <c r="BQ5" i="14"/>
  <c r="BR2" i="14"/>
  <c r="BL5" i="14"/>
  <c r="BG5" i="14"/>
  <c r="BB5" i="14"/>
  <c r="AW5" i="14"/>
  <c r="AR5" i="14"/>
  <c r="AM5" i="14"/>
  <c r="AH5" i="14"/>
  <c r="AC5" i="14"/>
  <c r="AD2" i="14"/>
  <c r="X5" i="14"/>
  <c r="S5" i="14"/>
  <c r="N5" i="14"/>
  <c r="I5" i="14"/>
  <c r="CP4" i="14"/>
  <c r="CK4" i="14"/>
  <c r="CF4" i="14"/>
  <c r="CA4" i="14"/>
  <c r="BV4" i="14"/>
  <c r="BQ4" i="14"/>
  <c r="BL4" i="14"/>
  <c r="BG4" i="14"/>
  <c r="BB4" i="14"/>
  <c r="AW4" i="14"/>
  <c r="AR4" i="14"/>
  <c r="AM4" i="14"/>
  <c r="AN2" i="14"/>
  <c r="AH4" i="14"/>
  <c r="AC4" i="14"/>
  <c r="X4" i="14"/>
  <c r="S4" i="14"/>
  <c r="N4" i="14"/>
  <c r="I4" i="14"/>
  <c r="CQ2" i="14"/>
  <c r="CL2" i="14"/>
  <c r="BM2" i="14"/>
  <c r="BC2" i="14"/>
  <c r="AX2" i="14"/>
  <c r="Y2" i="14"/>
  <c r="O2" i="14"/>
  <c r="J2" i="14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D15" i="11"/>
  <c r="D14" i="11"/>
  <c r="D30" i="11"/>
  <c r="D7" i="11"/>
  <c r="D5" i="11"/>
  <c r="D27" i="11"/>
  <c r="D29" i="11"/>
  <c r="D17" i="11"/>
  <c r="D21" i="11"/>
  <c r="D24" i="11"/>
  <c r="D20" i="11"/>
  <c r="D13" i="11"/>
  <c r="D6" i="11"/>
  <c r="D2" i="11"/>
  <c r="D16" i="11"/>
  <c r="D12" i="11"/>
  <c r="D35" i="11"/>
  <c r="D19" i="11"/>
  <c r="D18" i="11"/>
  <c r="D28" i="11"/>
  <c r="D11" i="11"/>
  <c r="D31" i="11"/>
  <c r="D10" i="11"/>
  <c r="D9" i="11"/>
  <c r="D4" i="11"/>
  <c r="D25" i="11"/>
  <c r="D32" i="11"/>
  <c r="D8" i="11"/>
  <c r="D23" i="11"/>
  <c r="D22" i="11"/>
  <c r="D3" i="11"/>
  <c r="D26" i="11"/>
  <c r="D37" i="11"/>
  <c r="D36" i="11"/>
  <c r="D34" i="11"/>
  <c r="D33" i="11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D4" i="6"/>
  <c r="D32" i="6"/>
  <c r="D28" i="6"/>
  <c r="D17" i="6"/>
  <c r="D10" i="6"/>
  <c r="D33" i="6"/>
  <c r="D29" i="6"/>
  <c r="D24" i="6"/>
  <c r="D21" i="6"/>
  <c r="D20" i="6"/>
  <c r="D16" i="6"/>
  <c r="D15" i="6"/>
  <c r="D14" i="6"/>
  <c r="D13" i="6"/>
  <c r="D9" i="6"/>
  <c r="D5" i="6"/>
  <c r="D3" i="6"/>
  <c r="D2" i="6"/>
  <c r="D31" i="6"/>
  <c r="D30" i="6"/>
  <c r="D23" i="6"/>
  <c r="D22" i="6"/>
  <c r="D12" i="6"/>
  <c r="D6" i="6"/>
  <c r="D34" i="6"/>
  <c r="D11" i="6"/>
  <c r="D26" i="6"/>
  <c r="D8" i="6"/>
  <c r="D7" i="6"/>
  <c r="D27" i="6"/>
  <c r="D25" i="6"/>
  <c r="D19" i="6"/>
  <c r="D18" i="6"/>
  <c r="H152" i="4"/>
  <c r="H151" i="4"/>
  <c r="H150" i="4"/>
  <c r="H149" i="4"/>
  <c r="H147" i="4"/>
  <c r="H146" i="4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2" i="2"/>
  <c r="CK573" i="3"/>
  <c r="CL570" i="3"/>
  <c r="CK570" i="3"/>
  <c r="CK572" i="3"/>
  <c r="CF573" i="3"/>
  <c r="CA573" i="3"/>
  <c r="BV573" i="3"/>
  <c r="BV570" i="3"/>
  <c r="BV571" i="3"/>
  <c r="BV572" i="3"/>
  <c r="BQ573" i="3"/>
  <c r="BQ570" i="3"/>
  <c r="BQ571" i="3"/>
  <c r="BQ572" i="3"/>
  <c r="BR570" i="3"/>
  <c r="BL573" i="3"/>
  <c r="BG573" i="3"/>
  <c r="BB573" i="3"/>
  <c r="BB570" i="3"/>
  <c r="BB571" i="3"/>
  <c r="BB572" i="3"/>
  <c r="BC570" i="3"/>
  <c r="AW573" i="3"/>
  <c r="AW570" i="3"/>
  <c r="AW571" i="3"/>
  <c r="AW572" i="3"/>
  <c r="AR573" i="3"/>
  <c r="AM573" i="3"/>
  <c r="AH573" i="3"/>
  <c r="AH570" i="3"/>
  <c r="AH572" i="3"/>
  <c r="AC573" i="3"/>
  <c r="AC570" i="3"/>
  <c r="AC572" i="3"/>
  <c r="AD570" i="3"/>
  <c r="X573" i="3"/>
  <c r="S573" i="3"/>
  <c r="T570" i="3"/>
  <c r="N573" i="3"/>
  <c r="N570" i="3"/>
  <c r="N571" i="3"/>
  <c r="N572" i="3"/>
  <c r="I573" i="3"/>
  <c r="I570" i="3"/>
  <c r="I572" i="3"/>
  <c r="J570" i="3"/>
  <c r="CP572" i="3"/>
  <c r="CQ570" i="3"/>
  <c r="CF572" i="3"/>
  <c r="CA572" i="3"/>
  <c r="BL572" i="3"/>
  <c r="BG572" i="3"/>
  <c r="AR572" i="3"/>
  <c r="AM572" i="3"/>
  <c r="X572" i="3"/>
  <c r="S572" i="3"/>
  <c r="S570" i="3"/>
  <c r="S571" i="3"/>
  <c r="CF571" i="3"/>
  <c r="CA571" i="3"/>
  <c r="CA570" i="3"/>
  <c r="CB570" i="3"/>
  <c r="BL571" i="3"/>
  <c r="BG571" i="3"/>
  <c r="BG570" i="3"/>
  <c r="BH570" i="3"/>
  <c r="AR571" i="3"/>
  <c r="AM571" i="3"/>
  <c r="AM570" i="3"/>
  <c r="CP566" i="3"/>
  <c r="CP562" i="3"/>
  <c r="CP563" i="3"/>
  <c r="CP564" i="3"/>
  <c r="CP565" i="3"/>
  <c r="CQ562" i="3"/>
  <c r="CP558" i="3"/>
  <c r="CQ558" i="3"/>
  <c r="CK566" i="3"/>
  <c r="CK562" i="3"/>
  <c r="CK558" i="3"/>
  <c r="CF566" i="3"/>
  <c r="CF562" i="3"/>
  <c r="CG562" i="3"/>
  <c r="CF558" i="3"/>
  <c r="CG570" i="3"/>
  <c r="CA566" i="3"/>
  <c r="CA562" i="3"/>
  <c r="CA558" i="3"/>
  <c r="BV566" i="3"/>
  <c r="BV562" i="3"/>
  <c r="BV563" i="3"/>
  <c r="BV564" i="3"/>
  <c r="BV565" i="3"/>
  <c r="BW562" i="3"/>
  <c r="BV558" i="3"/>
  <c r="BQ566" i="3"/>
  <c r="BQ567" i="3"/>
  <c r="BQ568" i="3"/>
  <c r="BQ569" i="3"/>
  <c r="BR566" i="3"/>
  <c r="BQ562" i="3"/>
  <c r="BQ563" i="3"/>
  <c r="BQ564" i="3"/>
  <c r="BQ565" i="3"/>
  <c r="BQ558" i="3"/>
  <c r="BL570" i="3"/>
  <c r="BM570" i="3"/>
  <c r="BL566" i="3"/>
  <c r="BL562" i="3"/>
  <c r="BM562" i="3"/>
  <c r="BL558" i="3"/>
  <c r="BG566" i="3"/>
  <c r="BG562" i="3"/>
  <c r="BG558" i="3"/>
  <c r="BB566" i="3"/>
  <c r="BC566" i="3"/>
  <c r="BB562" i="3"/>
  <c r="BB558" i="3"/>
  <c r="BB561" i="3"/>
  <c r="AW566" i="3"/>
  <c r="AW562" i="3"/>
  <c r="AW558" i="3"/>
  <c r="AR570" i="3"/>
  <c r="AR566" i="3"/>
  <c r="AR562" i="3"/>
  <c r="AS562" i="3"/>
  <c r="AR558" i="3"/>
  <c r="AS558" i="3"/>
  <c r="AM566" i="3"/>
  <c r="AM562" i="3"/>
  <c r="AM558" i="3"/>
  <c r="AM561" i="3"/>
  <c r="AN558" i="3"/>
  <c r="AH566" i="3"/>
  <c r="AH562" i="3"/>
  <c r="AH558" i="3"/>
  <c r="AC566" i="3"/>
  <c r="AC567" i="3"/>
  <c r="AC568" i="3"/>
  <c r="AC569" i="3"/>
  <c r="AD566" i="3"/>
  <c r="AC562" i="3"/>
  <c r="AD562" i="3"/>
  <c r="AC563" i="3"/>
  <c r="AC564" i="3"/>
  <c r="AC565" i="3"/>
  <c r="AC558" i="3"/>
  <c r="X570" i="3"/>
  <c r="Y570" i="3"/>
  <c r="X566" i="3"/>
  <c r="X562" i="3"/>
  <c r="X558" i="3"/>
  <c r="S566" i="3"/>
  <c r="S562" i="3"/>
  <c r="S558" i="3"/>
  <c r="N566" i="3"/>
  <c r="O566" i="3"/>
  <c r="N562" i="3"/>
  <c r="O562" i="3"/>
  <c r="N563" i="3"/>
  <c r="N564" i="3"/>
  <c r="N565" i="3"/>
  <c r="N558" i="3"/>
  <c r="I566" i="3"/>
  <c r="I562" i="3"/>
  <c r="I563" i="3"/>
  <c r="I564" i="3"/>
  <c r="I565" i="3"/>
  <c r="I558" i="3"/>
  <c r="CP569" i="3"/>
  <c r="CK569" i="3"/>
  <c r="CF569" i="3"/>
  <c r="CA569" i="3"/>
  <c r="BV569" i="3"/>
  <c r="BL569" i="3"/>
  <c r="BM566" i="3"/>
  <c r="BG569" i="3"/>
  <c r="BB569" i="3"/>
  <c r="AW569" i="3"/>
  <c r="AR569" i="3"/>
  <c r="AM569" i="3"/>
  <c r="AH569" i="3"/>
  <c r="X569" i="3"/>
  <c r="S569" i="3"/>
  <c r="N569" i="3"/>
  <c r="I569" i="3"/>
  <c r="CP568" i="3"/>
  <c r="CK568" i="3"/>
  <c r="CF568" i="3"/>
  <c r="CA568" i="3"/>
  <c r="CA567" i="3"/>
  <c r="CB566" i="3"/>
  <c r="BV568" i="3"/>
  <c r="BL568" i="3"/>
  <c r="BG568" i="3"/>
  <c r="BG567" i="3"/>
  <c r="BH566" i="3"/>
  <c r="BB568" i="3"/>
  <c r="AW568" i="3"/>
  <c r="AX566" i="3"/>
  <c r="AR568" i="3"/>
  <c r="AR567" i="3"/>
  <c r="AM568" i="3"/>
  <c r="AM567" i="3"/>
  <c r="AN566" i="3"/>
  <c r="AH568" i="3"/>
  <c r="X568" i="3"/>
  <c r="S568" i="3"/>
  <c r="S567" i="3"/>
  <c r="N568" i="3"/>
  <c r="I568" i="3"/>
  <c r="CP567" i="3"/>
  <c r="CK567" i="3"/>
  <c r="CF567" i="3"/>
  <c r="CG566" i="3"/>
  <c r="BV567" i="3"/>
  <c r="BL567" i="3"/>
  <c r="BB567" i="3"/>
  <c r="AW567" i="3"/>
  <c r="AH567" i="3"/>
  <c r="AI566" i="3"/>
  <c r="X567" i="3"/>
  <c r="N567" i="3"/>
  <c r="I567" i="3"/>
  <c r="J566" i="3"/>
  <c r="CK554" i="3"/>
  <c r="CL566" i="3"/>
  <c r="CK565" i="3"/>
  <c r="CF565" i="3"/>
  <c r="CA565" i="3"/>
  <c r="BL565" i="3"/>
  <c r="BG565" i="3"/>
  <c r="BH562" i="3"/>
  <c r="BB565" i="3"/>
  <c r="AW565" i="3"/>
  <c r="AR565" i="3"/>
  <c r="AM565" i="3"/>
  <c r="AH565" i="3"/>
  <c r="X565" i="3"/>
  <c r="S565" i="3"/>
  <c r="CK564" i="3"/>
  <c r="CK563" i="3"/>
  <c r="CL562" i="3"/>
  <c r="CF564" i="3"/>
  <c r="CA564" i="3"/>
  <c r="BL564" i="3"/>
  <c r="BL563" i="3"/>
  <c r="BG564" i="3"/>
  <c r="BB564" i="3"/>
  <c r="AW564" i="3"/>
  <c r="AR564" i="3"/>
  <c r="AR563" i="3"/>
  <c r="AM564" i="3"/>
  <c r="AN562" i="3"/>
  <c r="AH564" i="3"/>
  <c r="X564" i="3"/>
  <c r="X563" i="3"/>
  <c r="S564" i="3"/>
  <c r="CF563" i="3"/>
  <c r="CA563" i="3"/>
  <c r="CB562" i="3"/>
  <c r="BG563" i="3"/>
  <c r="BB563" i="3"/>
  <c r="AW563" i="3"/>
  <c r="AM563" i="3"/>
  <c r="AH563" i="3"/>
  <c r="S563" i="3"/>
  <c r="T562" i="3"/>
  <c r="CP550" i="3"/>
  <c r="CK550" i="3"/>
  <c r="CF550" i="3"/>
  <c r="CA550" i="3"/>
  <c r="BV550" i="3"/>
  <c r="BQ550" i="3"/>
  <c r="BL550" i="3"/>
  <c r="BG550" i="3"/>
  <c r="BH550" i="3"/>
  <c r="BB550" i="3"/>
  <c r="AW550" i="3"/>
  <c r="AR550" i="3"/>
  <c r="AM550" i="3"/>
  <c r="AH550" i="3"/>
  <c r="AC550" i="3"/>
  <c r="X550" i="3"/>
  <c r="Y550" i="3"/>
  <c r="S550" i="3"/>
  <c r="T550" i="3"/>
  <c r="N550" i="3"/>
  <c r="I550" i="3"/>
  <c r="CP561" i="3"/>
  <c r="CK561" i="3"/>
  <c r="CK559" i="3"/>
  <c r="CL558" i="3"/>
  <c r="CF561" i="3"/>
  <c r="CF559" i="3"/>
  <c r="CA561" i="3"/>
  <c r="BV561" i="3"/>
  <c r="BW558" i="3"/>
  <c r="BQ561" i="3"/>
  <c r="BR558" i="3"/>
  <c r="BL561" i="3"/>
  <c r="BM558" i="3"/>
  <c r="BG561" i="3"/>
  <c r="BH558" i="3"/>
  <c r="AW561" i="3"/>
  <c r="AX558" i="3"/>
  <c r="AR561" i="3"/>
  <c r="AH561" i="3"/>
  <c r="AI558" i="3"/>
  <c r="AC561" i="3"/>
  <c r="AD558" i="3"/>
  <c r="X561" i="3"/>
  <c r="S561" i="3"/>
  <c r="N561" i="3"/>
  <c r="I561" i="3"/>
  <c r="J558" i="3"/>
  <c r="CP559" i="3"/>
  <c r="CA559" i="3"/>
  <c r="CB558" i="3"/>
  <c r="T558" i="3"/>
  <c r="O558" i="3"/>
  <c r="CA557" i="3"/>
  <c r="CB554" i="3"/>
  <c r="BV557" i="3"/>
  <c r="BW554" i="3"/>
  <c r="BQ557" i="3"/>
  <c r="BG557" i="3"/>
  <c r="BB557" i="3"/>
  <c r="AW557" i="3"/>
  <c r="AR557" i="3"/>
  <c r="AS554" i="3"/>
  <c r="AM557" i="3"/>
  <c r="AH557" i="3"/>
  <c r="AC557" i="3"/>
  <c r="AD554" i="3"/>
  <c r="X557" i="3"/>
  <c r="Y554" i="3"/>
  <c r="S557" i="3"/>
  <c r="T554" i="3"/>
  <c r="N557" i="3"/>
  <c r="I557" i="3"/>
  <c r="J554" i="3"/>
  <c r="CK555" i="3"/>
  <c r="CL554" i="3"/>
  <c r="CF555" i="3"/>
  <c r="CA555" i="3"/>
  <c r="BV555" i="3"/>
  <c r="BQ555" i="3"/>
  <c r="BR554" i="3"/>
  <c r="BL555" i="3"/>
  <c r="BM554" i="3"/>
  <c r="BG555" i="3"/>
  <c r="BB555" i="3"/>
  <c r="BC554" i="3"/>
  <c r="AW555" i="3"/>
  <c r="AX554" i="3"/>
  <c r="AM555" i="3"/>
  <c r="AH555" i="3"/>
  <c r="N555" i="3"/>
  <c r="O554" i="3"/>
  <c r="I555" i="3"/>
  <c r="CQ554" i="3"/>
  <c r="CG554" i="3"/>
  <c r="BH554" i="3"/>
  <c r="CP553" i="3"/>
  <c r="CK553" i="3"/>
  <c r="CF553" i="3"/>
  <c r="CA553" i="3"/>
  <c r="CB550" i="3"/>
  <c r="BV553" i="3"/>
  <c r="BW550" i="3"/>
  <c r="BQ553" i="3"/>
  <c r="BL553" i="3"/>
  <c r="BG553" i="3"/>
  <c r="BB553" i="3"/>
  <c r="AW553" i="3"/>
  <c r="AR553" i="3"/>
  <c r="AM553" i="3"/>
  <c r="AH553" i="3"/>
  <c r="AC553" i="3"/>
  <c r="X553" i="3"/>
  <c r="S553" i="3"/>
  <c r="N553" i="3"/>
  <c r="I553" i="3"/>
  <c r="CP552" i="3"/>
  <c r="CK552" i="3"/>
  <c r="CF552" i="3"/>
  <c r="CG550" i="3"/>
  <c r="CA552" i="3"/>
  <c r="CA551" i="3"/>
  <c r="BV552" i="3"/>
  <c r="BQ552" i="3"/>
  <c r="BL552" i="3"/>
  <c r="BG552" i="3"/>
  <c r="BG551" i="3"/>
  <c r="BB552" i="3"/>
  <c r="AW552" i="3"/>
  <c r="AR552" i="3"/>
  <c r="AM552" i="3"/>
  <c r="AH552" i="3"/>
  <c r="AC552" i="3"/>
  <c r="X552" i="3"/>
  <c r="S552" i="3"/>
  <c r="S551" i="3"/>
  <c r="N552" i="3"/>
  <c r="I552" i="3"/>
  <c r="CP551" i="3"/>
  <c r="CQ550" i="3"/>
  <c r="CK551" i="3"/>
  <c r="CF551" i="3"/>
  <c r="BV551" i="3"/>
  <c r="BQ551" i="3"/>
  <c r="BL551" i="3"/>
  <c r="BB551" i="3"/>
  <c r="BC550" i="3"/>
  <c r="AW551" i="3"/>
  <c r="AR551" i="3"/>
  <c r="AS550" i="3"/>
  <c r="AM551" i="3"/>
  <c r="AH551" i="3"/>
  <c r="AC551" i="3"/>
  <c r="X551" i="3"/>
  <c r="N551" i="3"/>
  <c r="O550" i="3"/>
  <c r="I551" i="3"/>
  <c r="CP549" i="3"/>
  <c r="CK549" i="3"/>
  <c r="CL546" i="3"/>
  <c r="CF549" i="3"/>
  <c r="CG546" i="3"/>
  <c r="CA549" i="3"/>
  <c r="BV549" i="3"/>
  <c r="BQ549" i="3"/>
  <c r="BL549" i="3"/>
  <c r="BG549" i="3"/>
  <c r="BB549" i="3"/>
  <c r="AW549" i="3"/>
  <c r="AR549" i="3"/>
  <c r="AM549" i="3"/>
  <c r="AH549" i="3"/>
  <c r="AC549" i="3"/>
  <c r="X549" i="3"/>
  <c r="S549" i="3"/>
  <c r="N549" i="3"/>
  <c r="I549" i="3"/>
  <c r="CP548" i="3"/>
  <c r="CK548" i="3"/>
  <c r="CF548" i="3"/>
  <c r="CF546" i="3"/>
  <c r="CF547" i="3"/>
  <c r="CA548" i="3"/>
  <c r="CA546" i="3"/>
  <c r="CA547" i="3"/>
  <c r="BV548" i="3"/>
  <c r="BQ548" i="3"/>
  <c r="BL548" i="3"/>
  <c r="BG548" i="3"/>
  <c r="BB548" i="3"/>
  <c r="AW548" i="3"/>
  <c r="AR548" i="3"/>
  <c r="AM548" i="3"/>
  <c r="AH548" i="3"/>
  <c r="AC548" i="3"/>
  <c r="X548" i="3"/>
  <c r="S548" i="3"/>
  <c r="N548" i="3"/>
  <c r="I548" i="3"/>
  <c r="CP547" i="3"/>
  <c r="CK547" i="3"/>
  <c r="CK546" i="3"/>
  <c r="BV547" i="3"/>
  <c r="BQ547" i="3"/>
  <c r="BL547" i="3"/>
  <c r="BM546" i="3"/>
  <c r="BG547" i="3"/>
  <c r="BB547" i="3"/>
  <c r="BC546" i="3"/>
  <c r="AW547" i="3"/>
  <c r="AR547" i="3"/>
  <c r="AM547" i="3"/>
  <c r="AH547" i="3"/>
  <c r="AC547" i="3"/>
  <c r="AD546" i="3"/>
  <c r="X547" i="3"/>
  <c r="S547" i="3"/>
  <c r="N547" i="3"/>
  <c r="I547" i="3"/>
  <c r="I546" i="3"/>
  <c r="CP546" i="3"/>
  <c r="CP542" i="3"/>
  <c r="CP534" i="3"/>
  <c r="CP535" i="3"/>
  <c r="CP537" i="3"/>
  <c r="CK542" i="3"/>
  <c r="CK538" i="3"/>
  <c r="CK539" i="3"/>
  <c r="CL538" i="3"/>
  <c r="CK534" i="3"/>
  <c r="CL534" i="3"/>
  <c r="CK535" i="3"/>
  <c r="CK537" i="3"/>
  <c r="CF542" i="3"/>
  <c r="CF543" i="3"/>
  <c r="CF544" i="3"/>
  <c r="CF545" i="3"/>
  <c r="CG542" i="3"/>
  <c r="CF538" i="3"/>
  <c r="CG538" i="3"/>
  <c r="CF534" i="3"/>
  <c r="CA542" i="3"/>
  <c r="CA543" i="3"/>
  <c r="CA544" i="3"/>
  <c r="CA545" i="3"/>
  <c r="CB542" i="3"/>
  <c r="CA538" i="3"/>
  <c r="CA534" i="3"/>
  <c r="CB534" i="3"/>
  <c r="BV546" i="3"/>
  <c r="BW546" i="3"/>
  <c r="BV542" i="3"/>
  <c r="BW542" i="3"/>
  <c r="BV534" i="3"/>
  <c r="BQ546" i="3"/>
  <c r="BQ542" i="3"/>
  <c r="BQ534" i="3"/>
  <c r="BR534" i="3"/>
  <c r="BL546" i="3"/>
  <c r="BL542" i="3"/>
  <c r="BL534" i="3"/>
  <c r="BG546" i="3"/>
  <c r="BG542" i="3"/>
  <c r="BG534" i="3"/>
  <c r="BB546" i="3"/>
  <c r="BB542" i="3"/>
  <c r="BC542" i="3"/>
  <c r="BB534" i="3"/>
  <c r="AW546" i="3"/>
  <c r="AX546" i="3"/>
  <c r="AW542" i="3"/>
  <c r="AW534" i="3"/>
  <c r="AR546" i="3"/>
  <c r="AR542" i="3"/>
  <c r="AR534" i="3"/>
  <c r="AM546" i="3"/>
  <c r="AN546" i="3"/>
  <c r="AM542" i="3"/>
  <c r="AN542" i="3"/>
  <c r="AH546" i="3"/>
  <c r="AI546" i="3"/>
  <c r="AH542" i="3"/>
  <c r="AC546" i="3"/>
  <c r="AC542" i="3"/>
  <c r="X546" i="3"/>
  <c r="X542" i="3"/>
  <c r="Y542" i="3"/>
  <c r="Y546" i="3"/>
  <c r="S546" i="3"/>
  <c r="S542" i="3"/>
  <c r="N546" i="3"/>
  <c r="O546" i="3"/>
  <c r="N542" i="3"/>
  <c r="N543" i="3"/>
  <c r="N544" i="3"/>
  <c r="N545" i="3"/>
  <c r="I542" i="3"/>
  <c r="I538" i="3"/>
  <c r="I539" i="3"/>
  <c r="J538" i="3"/>
  <c r="CP545" i="3"/>
  <c r="CK545" i="3"/>
  <c r="BV545" i="3"/>
  <c r="BQ545" i="3"/>
  <c r="BL545" i="3"/>
  <c r="BG545" i="3"/>
  <c r="BB545" i="3"/>
  <c r="AW545" i="3"/>
  <c r="AR545" i="3"/>
  <c r="AS542" i="3"/>
  <c r="AM545" i="3"/>
  <c r="AH545" i="3"/>
  <c r="AC545" i="3"/>
  <c r="X545" i="3"/>
  <c r="S545" i="3"/>
  <c r="I545" i="3"/>
  <c r="CP544" i="3"/>
  <c r="CP543" i="3"/>
  <c r="CQ542" i="3"/>
  <c r="CK544" i="3"/>
  <c r="BV544" i="3"/>
  <c r="BV543" i="3"/>
  <c r="BQ544" i="3"/>
  <c r="BL544" i="3"/>
  <c r="BM542" i="3"/>
  <c r="BG544" i="3"/>
  <c r="BG543" i="3"/>
  <c r="BB544" i="3"/>
  <c r="BB543" i="3"/>
  <c r="AW544" i="3"/>
  <c r="AR544" i="3"/>
  <c r="AM544" i="3"/>
  <c r="AH544" i="3"/>
  <c r="AC544" i="3"/>
  <c r="X544" i="3"/>
  <c r="S544" i="3"/>
  <c r="I544" i="3"/>
  <c r="CK543" i="3"/>
  <c r="CL542" i="3"/>
  <c r="BQ543" i="3"/>
  <c r="BR542" i="3"/>
  <c r="BL543" i="3"/>
  <c r="AW543" i="3"/>
  <c r="AR543" i="3"/>
  <c r="AM543" i="3"/>
  <c r="AH543" i="3"/>
  <c r="AC543" i="3"/>
  <c r="X543" i="3"/>
  <c r="S543" i="3"/>
  <c r="T542" i="3"/>
  <c r="I543" i="3"/>
  <c r="CP530" i="3"/>
  <c r="CK530" i="3"/>
  <c r="CF530" i="3"/>
  <c r="CG530" i="3"/>
  <c r="CA530" i="3"/>
  <c r="BV530" i="3"/>
  <c r="BQ530" i="3"/>
  <c r="BL530" i="3"/>
  <c r="BM530" i="3"/>
  <c r="BG530" i="3"/>
  <c r="BH530" i="3"/>
  <c r="BB530" i="3"/>
  <c r="BC530" i="3"/>
  <c r="AW530" i="3"/>
  <c r="AR530" i="3"/>
  <c r="AM530" i="3"/>
  <c r="AH530" i="3"/>
  <c r="AI530" i="3"/>
  <c r="AC530" i="3"/>
  <c r="X530" i="3"/>
  <c r="Y530" i="3"/>
  <c r="S530" i="3"/>
  <c r="N530" i="3"/>
  <c r="O530" i="3"/>
  <c r="I530" i="3"/>
  <c r="J542" i="3"/>
  <c r="BL541" i="3"/>
  <c r="CP539" i="3"/>
  <c r="CF539" i="3"/>
  <c r="CA539" i="3"/>
  <c r="BV539" i="3"/>
  <c r="BW538" i="3"/>
  <c r="BQ539" i="3"/>
  <c r="BR538" i="3"/>
  <c r="BL539" i="3"/>
  <c r="BG539" i="3"/>
  <c r="BH538" i="3"/>
  <c r="BB539" i="3"/>
  <c r="AW539" i="3"/>
  <c r="AR539" i="3"/>
  <c r="AS538" i="3"/>
  <c r="AM539" i="3"/>
  <c r="AN538" i="3"/>
  <c r="AH539" i="3"/>
  <c r="AC539" i="3"/>
  <c r="X539" i="3"/>
  <c r="Y538" i="3"/>
  <c r="S539" i="3"/>
  <c r="T538" i="3"/>
  <c r="N539" i="3"/>
  <c r="CP526" i="3"/>
  <c r="CQ526" i="3"/>
  <c r="CP527" i="3"/>
  <c r="CP529" i="3"/>
  <c r="CQ538" i="3"/>
  <c r="CK526" i="3"/>
  <c r="CF526" i="3"/>
  <c r="CG526" i="3"/>
  <c r="CA526" i="3"/>
  <c r="BV526" i="3"/>
  <c r="BQ526" i="3"/>
  <c r="BL526" i="3"/>
  <c r="BG526" i="3"/>
  <c r="BH526" i="3"/>
  <c r="BB526" i="3"/>
  <c r="BB527" i="3"/>
  <c r="BB529" i="3"/>
  <c r="BC538" i="3"/>
  <c r="AW526" i="3"/>
  <c r="AX538" i="3"/>
  <c r="AR526" i="3"/>
  <c r="AR527" i="3"/>
  <c r="AR529" i="3"/>
  <c r="AM526" i="3"/>
  <c r="AH526" i="3"/>
  <c r="AH527" i="3"/>
  <c r="AH529" i="3"/>
  <c r="AI526" i="3"/>
  <c r="AI538" i="3"/>
  <c r="AC526" i="3"/>
  <c r="AD538" i="3"/>
  <c r="X526" i="3"/>
  <c r="S526" i="3"/>
  <c r="N526" i="3"/>
  <c r="O538" i="3"/>
  <c r="I526" i="3"/>
  <c r="J526" i="3"/>
  <c r="CF537" i="3"/>
  <c r="CA537" i="3"/>
  <c r="BV537" i="3"/>
  <c r="BQ537" i="3"/>
  <c r="BL537" i="3"/>
  <c r="BG537" i="3"/>
  <c r="BB537" i="3"/>
  <c r="AW537" i="3"/>
  <c r="AR537" i="3"/>
  <c r="AM537" i="3"/>
  <c r="AH537" i="3"/>
  <c r="AC537" i="3"/>
  <c r="X537" i="3"/>
  <c r="S537" i="3"/>
  <c r="N537" i="3"/>
  <c r="O534" i="3"/>
  <c r="I537" i="3"/>
  <c r="BV536" i="3"/>
  <c r="BQ536" i="3"/>
  <c r="BL536" i="3"/>
  <c r="BG536" i="3"/>
  <c r="BB536" i="3"/>
  <c r="AW536" i="3"/>
  <c r="AR536" i="3"/>
  <c r="AS534" i="3"/>
  <c r="AM536" i="3"/>
  <c r="AH536" i="3"/>
  <c r="AC536" i="3"/>
  <c r="X536" i="3"/>
  <c r="S536" i="3"/>
  <c r="N536" i="3"/>
  <c r="I536" i="3"/>
  <c r="CF535" i="3"/>
  <c r="CG534" i="3"/>
  <c r="CA535" i="3"/>
  <c r="BV535" i="3"/>
  <c r="BW534" i="3"/>
  <c r="BQ535" i="3"/>
  <c r="BL535" i="3"/>
  <c r="BG535" i="3"/>
  <c r="BB535" i="3"/>
  <c r="BC534" i="3"/>
  <c r="AW535" i="3"/>
  <c r="AX534" i="3"/>
  <c r="AR535" i="3"/>
  <c r="AM535" i="3"/>
  <c r="AH535" i="3"/>
  <c r="AI534" i="3"/>
  <c r="AC535" i="3"/>
  <c r="AD534" i="3"/>
  <c r="X535" i="3"/>
  <c r="Y534" i="3"/>
  <c r="S535" i="3"/>
  <c r="T534" i="3"/>
  <c r="N535" i="3"/>
  <c r="I535" i="3"/>
  <c r="J534" i="3"/>
  <c r="BM534" i="3"/>
  <c r="BH534" i="3"/>
  <c r="CP533" i="3"/>
  <c r="BV532" i="3"/>
  <c r="CL530" i="3"/>
  <c r="CB530" i="3"/>
  <c r="BR530" i="3"/>
  <c r="AX530" i="3"/>
  <c r="AS530" i="3"/>
  <c r="AN530" i="3"/>
  <c r="AD530" i="3"/>
  <c r="T530" i="3"/>
  <c r="J530" i="3"/>
  <c r="CA529" i="3"/>
  <c r="BV529" i="3"/>
  <c r="BQ529" i="3"/>
  <c r="BL529" i="3"/>
  <c r="BG529" i="3"/>
  <c r="AW529" i="3"/>
  <c r="AM529" i="3"/>
  <c r="AC529" i="3"/>
  <c r="X529" i="3"/>
  <c r="S529" i="3"/>
  <c r="N529" i="3"/>
  <c r="I529" i="3"/>
  <c r="BV528" i="3"/>
  <c r="BV527" i="3"/>
  <c r="BW526" i="3"/>
  <c r="BQ528" i="3"/>
  <c r="S528" i="3"/>
  <c r="N528" i="3"/>
  <c r="CK527" i="3"/>
  <c r="CL526" i="3"/>
  <c r="CA527" i="3"/>
  <c r="BQ527" i="3"/>
  <c r="BR526" i="3"/>
  <c r="BL527" i="3"/>
  <c r="BG527" i="3"/>
  <c r="AW527" i="3"/>
  <c r="AM527" i="3"/>
  <c r="AC527" i="3"/>
  <c r="AD526" i="3"/>
  <c r="X527" i="3"/>
  <c r="S527" i="3"/>
  <c r="N527" i="3"/>
  <c r="I527" i="3"/>
  <c r="AN526" i="3"/>
  <c r="T526" i="3"/>
  <c r="O526" i="3"/>
  <c r="CP524" i="3"/>
  <c r="BV523" i="3"/>
  <c r="BW522" i="3"/>
  <c r="BV522" i="3"/>
  <c r="BQ523" i="3"/>
  <c r="BR522" i="3"/>
  <c r="BQ522" i="3"/>
  <c r="BL523" i="3"/>
  <c r="BG523" i="3"/>
  <c r="BB523" i="3"/>
  <c r="BB522" i="3"/>
  <c r="BC522" i="3"/>
  <c r="AW523" i="3"/>
  <c r="AX522" i="3"/>
  <c r="AW522" i="3"/>
  <c r="AR523" i="3"/>
  <c r="AM523" i="3"/>
  <c r="AH523" i="3"/>
  <c r="AH522" i="3"/>
  <c r="AI522" i="3"/>
  <c r="AC523" i="3"/>
  <c r="AD522" i="3"/>
  <c r="AC522" i="3"/>
  <c r="X523" i="3"/>
  <c r="S523" i="3"/>
  <c r="N523" i="3"/>
  <c r="I523" i="3"/>
  <c r="I522" i="3"/>
  <c r="J522" i="3"/>
  <c r="CP522" i="3"/>
  <c r="CQ522" i="3"/>
  <c r="CP518" i="3"/>
  <c r="CQ518" i="3"/>
  <c r="CP514" i="3"/>
  <c r="CQ514" i="3"/>
  <c r="CP510" i="3"/>
  <c r="CK522" i="3"/>
  <c r="CK518" i="3"/>
  <c r="CK514" i="3"/>
  <c r="CK515" i="3"/>
  <c r="CK516" i="3"/>
  <c r="CK517" i="3"/>
  <c r="CK510" i="3"/>
  <c r="CK511" i="3"/>
  <c r="CK512" i="3"/>
  <c r="CK513" i="3"/>
  <c r="CL510" i="3"/>
  <c r="CL522" i="3"/>
  <c r="CF522" i="3"/>
  <c r="CG522" i="3"/>
  <c r="CF518" i="3"/>
  <c r="CF514" i="3"/>
  <c r="CF510" i="3"/>
  <c r="CA522" i="3"/>
  <c r="CB522" i="3"/>
  <c r="CA518" i="3"/>
  <c r="CA519" i="3"/>
  <c r="CA520" i="3"/>
  <c r="CA521" i="3"/>
  <c r="CA514" i="3"/>
  <c r="CA510" i="3"/>
  <c r="BV518" i="3"/>
  <c r="BW518" i="3"/>
  <c r="BV514" i="3"/>
  <c r="BV510" i="3"/>
  <c r="BQ518" i="3"/>
  <c r="BQ514" i="3"/>
  <c r="BQ510" i="3"/>
  <c r="BQ511" i="3"/>
  <c r="BQ512" i="3"/>
  <c r="BR510" i="3"/>
  <c r="BQ513" i="3"/>
  <c r="BL522" i="3"/>
  <c r="BL518" i="3"/>
  <c r="BL514" i="3"/>
  <c r="BL510" i="3"/>
  <c r="BG522" i="3"/>
  <c r="BH522" i="3"/>
  <c r="BG518" i="3"/>
  <c r="BH518" i="3"/>
  <c r="BG514" i="3"/>
  <c r="BH514" i="3"/>
  <c r="BG510" i="3"/>
  <c r="BH510" i="3"/>
  <c r="BG511" i="3"/>
  <c r="BG512" i="3"/>
  <c r="BG513" i="3"/>
  <c r="BB518" i="3"/>
  <c r="BB514" i="3"/>
  <c r="BB515" i="3"/>
  <c r="BB516" i="3"/>
  <c r="BB517" i="3"/>
  <c r="BB510" i="3"/>
  <c r="AW518" i="3"/>
  <c r="AW519" i="3"/>
  <c r="AW520" i="3"/>
  <c r="AW521" i="3"/>
  <c r="AW514" i="3"/>
  <c r="AW510" i="3"/>
  <c r="AW511" i="3"/>
  <c r="AW512" i="3"/>
  <c r="AX510" i="3"/>
  <c r="AW513" i="3"/>
  <c r="AR522" i="3"/>
  <c r="AR518" i="3"/>
  <c r="AR514" i="3"/>
  <c r="AR515" i="3"/>
  <c r="AR516" i="3"/>
  <c r="AR517" i="3"/>
  <c r="AS514" i="3"/>
  <c r="AR510" i="3"/>
  <c r="AS522" i="3"/>
  <c r="AM522" i="3"/>
  <c r="AM518" i="3"/>
  <c r="AM514" i="3"/>
  <c r="AM510" i="3"/>
  <c r="AN522" i="3"/>
  <c r="AH518" i="3"/>
  <c r="AH514" i="3"/>
  <c r="AH510" i="3"/>
  <c r="AC518" i="3"/>
  <c r="AC514" i="3"/>
  <c r="AC510" i="3"/>
  <c r="AC511" i="3"/>
  <c r="AC512" i="3"/>
  <c r="AD510" i="3"/>
  <c r="AC513" i="3"/>
  <c r="X522" i="3"/>
  <c r="Y522" i="3"/>
  <c r="X518" i="3"/>
  <c r="X514" i="3"/>
  <c r="X510" i="3"/>
  <c r="S522" i="3"/>
  <c r="T522" i="3"/>
  <c r="S518" i="3"/>
  <c r="S514" i="3"/>
  <c r="T514" i="3"/>
  <c r="S510" i="3"/>
  <c r="T510" i="3"/>
  <c r="S511" i="3"/>
  <c r="S512" i="3"/>
  <c r="S513" i="3"/>
  <c r="N522" i="3"/>
  <c r="O522" i="3"/>
  <c r="N518" i="3"/>
  <c r="N514" i="3"/>
  <c r="O514" i="3"/>
  <c r="N515" i="3"/>
  <c r="N516" i="3"/>
  <c r="N517" i="3"/>
  <c r="N510" i="3"/>
  <c r="O510" i="3"/>
  <c r="I518" i="3"/>
  <c r="I514" i="3"/>
  <c r="I510" i="3"/>
  <c r="CP521" i="3"/>
  <c r="CP519" i="3"/>
  <c r="CK521" i="3"/>
  <c r="CL518" i="3"/>
  <c r="CF521" i="3"/>
  <c r="BV521" i="3"/>
  <c r="BQ521" i="3"/>
  <c r="BL521" i="3"/>
  <c r="BG521" i="3"/>
  <c r="BB521" i="3"/>
  <c r="AR521" i="3"/>
  <c r="AM521" i="3"/>
  <c r="AH521" i="3"/>
  <c r="AC521" i="3"/>
  <c r="X521" i="3"/>
  <c r="S521" i="3"/>
  <c r="N521" i="3"/>
  <c r="I521" i="3"/>
  <c r="CK520" i="3"/>
  <c r="CF520" i="3"/>
  <c r="BV520" i="3"/>
  <c r="BV519" i="3"/>
  <c r="BQ520" i="3"/>
  <c r="BL520" i="3"/>
  <c r="BG520" i="3"/>
  <c r="BB520" i="3"/>
  <c r="BB519" i="3"/>
  <c r="BC518" i="3"/>
  <c r="AR520" i="3"/>
  <c r="AM520" i="3"/>
  <c r="AH520" i="3"/>
  <c r="AH519" i="3"/>
  <c r="AC520" i="3"/>
  <c r="X520" i="3"/>
  <c r="S520" i="3"/>
  <c r="N520" i="3"/>
  <c r="I520" i="3"/>
  <c r="CK519" i="3"/>
  <c r="CF519" i="3"/>
  <c r="BQ519" i="3"/>
  <c r="BL519" i="3"/>
  <c r="BG519" i="3"/>
  <c r="AR519" i="3"/>
  <c r="AM519" i="3"/>
  <c r="AC519" i="3"/>
  <c r="X519" i="3"/>
  <c r="S519" i="3"/>
  <c r="N519" i="3"/>
  <c r="I519" i="3"/>
  <c r="CP506" i="3"/>
  <c r="CP507" i="3"/>
  <c r="CP508" i="3"/>
  <c r="CP509" i="3"/>
  <c r="CK506" i="3"/>
  <c r="CF506" i="3"/>
  <c r="CF507" i="3"/>
  <c r="CF508" i="3"/>
  <c r="CF509" i="3"/>
  <c r="CG506" i="3"/>
  <c r="BL506" i="3"/>
  <c r="CP517" i="3"/>
  <c r="CF517" i="3"/>
  <c r="CG514" i="3"/>
  <c r="CA517" i="3"/>
  <c r="BV517" i="3"/>
  <c r="BQ517" i="3"/>
  <c r="BL517" i="3"/>
  <c r="BG517" i="3"/>
  <c r="AW517" i="3"/>
  <c r="AM517" i="3"/>
  <c r="AH517" i="3"/>
  <c r="AC517" i="3"/>
  <c r="X517" i="3"/>
  <c r="S517" i="3"/>
  <c r="I517" i="3"/>
  <c r="CP516" i="3"/>
  <c r="CF516" i="3"/>
  <c r="CA516" i="3"/>
  <c r="BV516" i="3"/>
  <c r="BV515" i="3"/>
  <c r="BW514" i="3"/>
  <c r="BQ516" i="3"/>
  <c r="BL516" i="3"/>
  <c r="BG516" i="3"/>
  <c r="AW516" i="3"/>
  <c r="AM516" i="3"/>
  <c r="AH516" i="3"/>
  <c r="AC516" i="3"/>
  <c r="X516" i="3"/>
  <c r="S516" i="3"/>
  <c r="I516" i="3"/>
  <c r="CP515" i="3"/>
  <c r="CF515" i="3"/>
  <c r="CA515" i="3"/>
  <c r="BQ515" i="3"/>
  <c r="BR514" i="3"/>
  <c r="BL515" i="3"/>
  <c r="BG515" i="3"/>
  <c r="AW515" i="3"/>
  <c r="AM515" i="3"/>
  <c r="AH515" i="3"/>
  <c r="AC515" i="3"/>
  <c r="AD514" i="3"/>
  <c r="X515" i="3"/>
  <c r="S515" i="3"/>
  <c r="I515" i="3"/>
  <c r="CK502" i="3"/>
  <c r="CF502" i="3"/>
  <c r="CG502" i="3"/>
  <c r="CA502" i="3"/>
  <c r="BL502" i="3"/>
  <c r="BL504" i="3"/>
  <c r="BL505" i="3"/>
  <c r="BG502" i="3"/>
  <c r="BB502" i="3"/>
  <c r="BC502" i="3"/>
  <c r="AW502" i="3"/>
  <c r="AW504" i="3"/>
  <c r="AW505" i="3"/>
  <c r="AX514" i="3"/>
  <c r="AR502" i="3"/>
  <c r="AM502" i="3"/>
  <c r="AN514" i="3"/>
  <c r="AH502" i="3"/>
  <c r="AC502" i="3"/>
  <c r="AC505" i="3"/>
  <c r="X502" i="3"/>
  <c r="S502" i="3"/>
  <c r="CP513" i="3"/>
  <c r="CF513" i="3"/>
  <c r="CA513" i="3"/>
  <c r="BV513" i="3"/>
  <c r="BL513" i="3"/>
  <c r="BB513" i="3"/>
  <c r="AR513" i="3"/>
  <c r="AM513" i="3"/>
  <c r="AH513" i="3"/>
  <c r="X513" i="3"/>
  <c r="Y510" i="3"/>
  <c r="N513" i="3"/>
  <c r="I513" i="3"/>
  <c r="CP512" i="3"/>
  <c r="CF512" i="3"/>
  <c r="CA512" i="3"/>
  <c r="BV512" i="3"/>
  <c r="BL512" i="3"/>
  <c r="BB512" i="3"/>
  <c r="AR512" i="3"/>
  <c r="AM512" i="3"/>
  <c r="AN510" i="3"/>
  <c r="AH512" i="3"/>
  <c r="X512" i="3"/>
  <c r="N512" i="3"/>
  <c r="I512" i="3"/>
  <c r="CP511" i="3"/>
  <c r="CQ510" i="3"/>
  <c r="CF511" i="3"/>
  <c r="CG510" i="3"/>
  <c r="CA511" i="3"/>
  <c r="CB510" i="3"/>
  <c r="BV511" i="3"/>
  <c r="BL511" i="3"/>
  <c r="BM510" i="3"/>
  <c r="BB511" i="3"/>
  <c r="AR511" i="3"/>
  <c r="AS510" i="3"/>
  <c r="AM511" i="3"/>
  <c r="AH511" i="3"/>
  <c r="X511" i="3"/>
  <c r="N511" i="3"/>
  <c r="I511" i="3"/>
  <c r="BC510" i="3"/>
  <c r="CK509" i="3"/>
  <c r="BL509" i="3"/>
  <c r="CK508" i="3"/>
  <c r="CK507" i="3"/>
  <c r="CL506" i="3"/>
  <c r="BL507" i="3"/>
  <c r="CP505" i="3"/>
  <c r="CQ502" i="3"/>
  <c r="CK505" i="3"/>
  <c r="CF505" i="3"/>
  <c r="CA505" i="3"/>
  <c r="BV505" i="3"/>
  <c r="BV504" i="3"/>
  <c r="BW502" i="3"/>
  <c r="BQ505" i="3"/>
  <c r="BG505" i="3"/>
  <c r="BB505" i="3"/>
  <c r="BB504" i="3"/>
  <c r="AR505" i="3"/>
  <c r="AM505" i="3"/>
  <c r="AH505" i="3"/>
  <c r="X505" i="3"/>
  <c r="S505" i="3"/>
  <c r="N505" i="3"/>
  <c r="O502" i="3"/>
  <c r="I505" i="3"/>
  <c r="CK504" i="3"/>
  <c r="CF504" i="3"/>
  <c r="CA504" i="3"/>
  <c r="BQ504" i="3"/>
  <c r="BR502" i="3"/>
  <c r="BG504" i="3"/>
  <c r="AR504" i="3"/>
  <c r="S504" i="3"/>
  <c r="CF503" i="3"/>
  <c r="AS502" i="3"/>
  <c r="Y502" i="3"/>
  <c r="J502" i="3"/>
  <c r="CP501" i="3"/>
  <c r="CK501" i="3"/>
  <c r="CF501" i="3"/>
  <c r="CA501" i="3"/>
  <c r="BV501" i="3"/>
  <c r="BQ501" i="3"/>
  <c r="BL501" i="3"/>
  <c r="BG501" i="3"/>
  <c r="BB501" i="3"/>
  <c r="AW501" i="3"/>
  <c r="AR501" i="3"/>
  <c r="AM501" i="3"/>
  <c r="AH501" i="3"/>
  <c r="AC501" i="3"/>
  <c r="AD498" i="3"/>
  <c r="X501" i="3"/>
  <c r="S501" i="3"/>
  <c r="N501" i="3"/>
  <c r="I501" i="3"/>
  <c r="CP500" i="3"/>
  <c r="CK500" i="3"/>
  <c r="CF500" i="3"/>
  <c r="CA500" i="3"/>
  <c r="BV500" i="3"/>
  <c r="BW498" i="3"/>
  <c r="BQ500" i="3"/>
  <c r="BL500" i="3"/>
  <c r="BG500" i="3"/>
  <c r="BB500" i="3"/>
  <c r="AW500" i="3"/>
  <c r="AR500" i="3"/>
  <c r="AM500" i="3"/>
  <c r="AN498" i="3"/>
  <c r="AH500" i="3"/>
  <c r="AI498" i="3"/>
  <c r="AC500" i="3"/>
  <c r="X500" i="3"/>
  <c r="S500" i="3"/>
  <c r="N500" i="3"/>
  <c r="I500" i="3"/>
  <c r="CP499" i="3"/>
  <c r="CK499" i="3"/>
  <c r="CL498" i="3"/>
  <c r="CF499" i="3"/>
  <c r="CA499" i="3"/>
  <c r="BV499" i="3"/>
  <c r="BQ499" i="3"/>
  <c r="BL499" i="3"/>
  <c r="BG499" i="3"/>
  <c r="BB499" i="3"/>
  <c r="AW499" i="3"/>
  <c r="AR499" i="3"/>
  <c r="AM499" i="3"/>
  <c r="AH499" i="3"/>
  <c r="AC499" i="3"/>
  <c r="X499" i="3"/>
  <c r="S499" i="3"/>
  <c r="N499" i="3"/>
  <c r="O498" i="3"/>
  <c r="I499" i="3"/>
  <c r="CP498" i="3"/>
  <c r="CQ498" i="3"/>
  <c r="CP494" i="3"/>
  <c r="CP490" i="3"/>
  <c r="CK498" i="3"/>
  <c r="CK494" i="3"/>
  <c r="CK496" i="3"/>
  <c r="CK497" i="3"/>
  <c r="CK490" i="3"/>
  <c r="CF498" i="3"/>
  <c r="CF494" i="3"/>
  <c r="CF496" i="3"/>
  <c r="CG494" i="3"/>
  <c r="CF497" i="3"/>
  <c r="CF490" i="3"/>
  <c r="CA498" i="3"/>
  <c r="CB498" i="3"/>
  <c r="CA494" i="3"/>
  <c r="CA490" i="3"/>
  <c r="BV498" i="3"/>
  <c r="BV494" i="3"/>
  <c r="BV490" i="3"/>
  <c r="BQ498" i="3"/>
  <c r="BQ494" i="3"/>
  <c r="BQ496" i="3"/>
  <c r="BQ497" i="3"/>
  <c r="BR494" i="3"/>
  <c r="BQ490" i="3"/>
  <c r="BL498" i="3"/>
  <c r="BL494" i="3"/>
  <c r="BM494" i="3"/>
  <c r="BL496" i="3"/>
  <c r="BL497" i="3"/>
  <c r="BL490" i="3"/>
  <c r="BG498" i="3"/>
  <c r="BH498" i="3"/>
  <c r="BG494" i="3"/>
  <c r="BG490" i="3"/>
  <c r="BB498" i="3"/>
  <c r="BB494" i="3"/>
  <c r="BB490" i="3"/>
  <c r="BC490" i="3"/>
  <c r="AW498" i="3"/>
  <c r="AX498" i="3"/>
  <c r="AW494" i="3"/>
  <c r="AX494" i="3"/>
  <c r="AW496" i="3"/>
  <c r="AW497" i="3"/>
  <c r="AW490" i="3"/>
  <c r="AR498" i="3"/>
  <c r="AR494" i="3"/>
  <c r="AR496" i="3"/>
  <c r="AR497" i="3"/>
  <c r="AR490" i="3"/>
  <c r="AM498" i="3"/>
  <c r="AM494" i="3"/>
  <c r="AM490" i="3"/>
  <c r="AH498" i="3"/>
  <c r="AH494" i="3"/>
  <c r="AH490" i="3"/>
  <c r="AC498" i="3"/>
  <c r="AC494" i="3"/>
  <c r="AC496" i="3"/>
  <c r="AD494" i="3"/>
  <c r="AC497" i="3"/>
  <c r="AC490" i="3"/>
  <c r="X498" i="3"/>
  <c r="X494" i="3"/>
  <c r="X496" i="3"/>
  <c r="X497" i="3"/>
  <c r="Y494" i="3"/>
  <c r="X490" i="3"/>
  <c r="S498" i="3"/>
  <c r="T498" i="3"/>
  <c r="S494" i="3"/>
  <c r="S490" i="3"/>
  <c r="N498" i="3"/>
  <c r="N490" i="3"/>
  <c r="I498" i="3"/>
  <c r="I494" i="3"/>
  <c r="I490" i="3"/>
  <c r="CP497" i="3"/>
  <c r="CA497" i="3"/>
  <c r="BV497" i="3"/>
  <c r="BG497" i="3"/>
  <c r="BB497" i="3"/>
  <c r="BC494" i="3"/>
  <c r="AM497" i="3"/>
  <c r="AH497" i="3"/>
  <c r="S497" i="3"/>
  <c r="N497" i="3"/>
  <c r="I497" i="3"/>
  <c r="CP496" i="3"/>
  <c r="CQ494" i="3"/>
  <c r="CA496" i="3"/>
  <c r="CB494" i="3"/>
  <c r="BV496" i="3"/>
  <c r="BG496" i="3"/>
  <c r="BB496" i="3"/>
  <c r="AM496" i="3"/>
  <c r="AH496" i="3"/>
  <c r="AI494" i="3"/>
  <c r="S496" i="3"/>
  <c r="T494" i="3"/>
  <c r="I496" i="3"/>
  <c r="O494" i="3"/>
  <c r="CP493" i="3"/>
  <c r="CK493" i="3"/>
  <c r="CF493" i="3"/>
  <c r="CA493" i="3"/>
  <c r="BV493" i="3"/>
  <c r="BQ493" i="3"/>
  <c r="BL493" i="3"/>
  <c r="BG493" i="3"/>
  <c r="BB493" i="3"/>
  <c r="AW493" i="3"/>
  <c r="AR493" i="3"/>
  <c r="AM493" i="3"/>
  <c r="AH493" i="3"/>
  <c r="AC493" i="3"/>
  <c r="X493" i="3"/>
  <c r="S493" i="3"/>
  <c r="N493" i="3"/>
  <c r="I493" i="3"/>
  <c r="CP492" i="3"/>
  <c r="CQ490" i="3"/>
  <c r="CK492" i="3"/>
  <c r="CF492" i="3"/>
  <c r="CA492" i="3"/>
  <c r="BV492" i="3"/>
  <c r="BQ492" i="3"/>
  <c r="BL492" i="3"/>
  <c r="BG492" i="3"/>
  <c r="BB492" i="3"/>
  <c r="BB491" i="3"/>
  <c r="AW492" i="3"/>
  <c r="AR492" i="3"/>
  <c r="AM492" i="3"/>
  <c r="AH492" i="3"/>
  <c r="AH491" i="3"/>
  <c r="AC492" i="3"/>
  <c r="X492" i="3"/>
  <c r="S492" i="3"/>
  <c r="N492" i="3"/>
  <c r="I492" i="3"/>
  <c r="CK491" i="3"/>
  <c r="CF491" i="3"/>
  <c r="CA491" i="3"/>
  <c r="BV491" i="3"/>
  <c r="BQ491" i="3"/>
  <c r="BL491" i="3"/>
  <c r="BG491" i="3"/>
  <c r="AW491" i="3"/>
  <c r="AR491" i="3"/>
  <c r="AM491" i="3"/>
  <c r="AC491" i="3"/>
  <c r="AD490" i="3"/>
  <c r="X491" i="3"/>
  <c r="S491" i="3"/>
  <c r="N491" i="3"/>
  <c r="O490" i="3"/>
  <c r="I491" i="3"/>
  <c r="J490" i="3"/>
  <c r="CP489" i="3"/>
  <c r="CK489" i="3"/>
  <c r="CF489" i="3"/>
  <c r="CA489" i="3"/>
  <c r="BV489" i="3"/>
  <c r="BQ489" i="3"/>
  <c r="BL489" i="3"/>
  <c r="BG489" i="3"/>
  <c r="BB489" i="3"/>
  <c r="AW489" i="3"/>
  <c r="AR489" i="3"/>
  <c r="AM489" i="3"/>
  <c r="AH489" i="3"/>
  <c r="AC489" i="3"/>
  <c r="X489" i="3"/>
  <c r="S489" i="3"/>
  <c r="N489" i="3"/>
  <c r="I489" i="3"/>
  <c r="CP488" i="3"/>
  <c r="CK488" i="3"/>
  <c r="CF488" i="3"/>
  <c r="CA488" i="3"/>
  <c r="BV488" i="3"/>
  <c r="BQ488" i="3"/>
  <c r="BL488" i="3"/>
  <c r="BG488" i="3"/>
  <c r="BB488" i="3"/>
  <c r="AW488" i="3"/>
  <c r="AR488" i="3"/>
  <c r="AM488" i="3"/>
  <c r="AH488" i="3"/>
  <c r="AC488" i="3"/>
  <c r="AD486" i="3"/>
  <c r="X488" i="3"/>
  <c r="S488" i="3"/>
  <c r="N488" i="3"/>
  <c r="I488" i="3"/>
  <c r="CP487" i="3"/>
  <c r="CK487" i="3"/>
  <c r="CF487" i="3"/>
  <c r="CA487" i="3"/>
  <c r="BV487" i="3"/>
  <c r="BQ487" i="3"/>
  <c r="BL487" i="3"/>
  <c r="BL486" i="3"/>
  <c r="BM486" i="3"/>
  <c r="BG487" i="3"/>
  <c r="BB487" i="3"/>
  <c r="AW487" i="3"/>
  <c r="AR487" i="3"/>
  <c r="AM487" i="3"/>
  <c r="AH487" i="3"/>
  <c r="AC487" i="3"/>
  <c r="X487" i="3"/>
  <c r="S487" i="3"/>
  <c r="N487" i="3"/>
  <c r="I487" i="3"/>
  <c r="CP486" i="3"/>
  <c r="CQ486" i="3"/>
  <c r="CP467" i="3"/>
  <c r="CQ466" i="3"/>
  <c r="CP469" i="3"/>
  <c r="CP471" i="3"/>
  <c r="CK486" i="3"/>
  <c r="CL486" i="3"/>
  <c r="CK467" i="3"/>
  <c r="CK469" i="3"/>
  <c r="CK471" i="3"/>
  <c r="CF486" i="3"/>
  <c r="CF467" i="3"/>
  <c r="CF469" i="3"/>
  <c r="CG466" i="3"/>
  <c r="CF471" i="3"/>
  <c r="CA486" i="3"/>
  <c r="CA467" i="3"/>
  <c r="CA471" i="3"/>
  <c r="BV486" i="3"/>
  <c r="BW486" i="3"/>
  <c r="BV467" i="3"/>
  <c r="BW466" i="3"/>
  <c r="BV471" i="3"/>
  <c r="BQ486" i="3"/>
  <c r="BQ467" i="3"/>
  <c r="BQ471" i="3"/>
  <c r="BL467" i="3"/>
  <c r="BL469" i="3"/>
  <c r="BM466" i="3"/>
  <c r="BL471" i="3"/>
  <c r="BL475" i="3"/>
  <c r="BM474" i="3"/>
  <c r="BG486" i="3"/>
  <c r="BG467" i="3"/>
  <c r="BG471" i="3"/>
  <c r="BB486" i="3"/>
  <c r="BB467" i="3"/>
  <c r="BB471" i="3"/>
  <c r="AW486" i="3"/>
  <c r="AX486" i="3"/>
  <c r="AW467" i="3"/>
  <c r="AW471" i="3"/>
  <c r="AR486" i="3"/>
  <c r="AR467" i="3"/>
  <c r="AR471" i="3"/>
  <c r="AM486" i="3"/>
  <c r="AN486" i="3"/>
  <c r="AM467" i="3"/>
  <c r="AM471" i="3"/>
  <c r="AH486" i="3"/>
  <c r="AH467" i="3"/>
  <c r="AH471" i="3"/>
  <c r="AC486" i="3"/>
  <c r="AC467" i="3"/>
  <c r="AC471" i="3"/>
  <c r="X486" i="3"/>
  <c r="X467" i="3"/>
  <c r="X471" i="3"/>
  <c r="S486" i="3"/>
  <c r="T486" i="3"/>
  <c r="S467" i="3"/>
  <c r="S471" i="3"/>
  <c r="T470" i="3"/>
  <c r="N486" i="3"/>
  <c r="N467" i="3"/>
  <c r="N471" i="3"/>
  <c r="I486" i="3"/>
  <c r="J486" i="3"/>
  <c r="I467" i="3"/>
  <c r="I471" i="3"/>
  <c r="CP485" i="3"/>
  <c r="CK485" i="3"/>
  <c r="CF485" i="3"/>
  <c r="CA485" i="3"/>
  <c r="BV485" i="3"/>
  <c r="BQ485" i="3"/>
  <c r="BR482" i="3"/>
  <c r="BL485" i="3"/>
  <c r="BG485" i="3"/>
  <c r="BB485" i="3"/>
  <c r="AW485" i="3"/>
  <c r="AR485" i="3"/>
  <c r="AM485" i="3"/>
  <c r="AH485" i="3"/>
  <c r="AC485" i="3"/>
  <c r="X485" i="3"/>
  <c r="S485" i="3"/>
  <c r="N485" i="3"/>
  <c r="I485" i="3"/>
  <c r="CP484" i="3"/>
  <c r="CK484" i="3"/>
  <c r="CF484" i="3"/>
  <c r="CF482" i="3"/>
  <c r="CG482" i="3"/>
  <c r="CF483" i="3"/>
  <c r="CA484" i="3"/>
  <c r="BV484" i="3"/>
  <c r="BQ484" i="3"/>
  <c r="BL484" i="3"/>
  <c r="BL482" i="3"/>
  <c r="BL483" i="3"/>
  <c r="BM482" i="3"/>
  <c r="BG484" i="3"/>
  <c r="BB484" i="3"/>
  <c r="AW484" i="3"/>
  <c r="AR484" i="3"/>
  <c r="AR482" i="3"/>
  <c r="AR483" i="3"/>
  <c r="AS482" i="3"/>
  <c r="AM484" i="3"/>
  <c r="AH484" i="3"/>
  <c r="AC484" i="3"/>
  <c r="X484" i="3"/>
  <c r="S484" i="3"/>
  <c r="N484" i="3"/>
  <c r="I484" i="3"/>
  <c r="CP483" i="3"/>
  <c r="CQ482" i="3"/>
  <c r="CP482" i="3"/>
  <c r="CK483" i="3"/>
  <c r="CL482" i="3"/>
  <c r="CA483" i="3"/>
  <c r="BV483" i="3"/>
  <c r="BQ483" i="3"/>
  <c r="BG483" i="3"/>
  <c r="BB483" i="3"/>
  <c r="AW483" i="3"/>
  <c r="AM483" i="3"/>
  <c r="AH483" i="3"/>
  <c r="AC483" i="3"/>
  <c r="X483" i="3"/>
  <c r="S483" i="3"/>
  <c r="N483" i="3"/>
  <c r="I483" i="3"/>
  <c r="CK482" i="3"/>
  <c r="CA482" i="3"/>
  <c r="BV482" i="3"/>
  <c r="BQ482" i="3"/>
  <c r="BG482" i="3"/>
  <c r="BB482" i="3"/>
  <c r="AW482" i="3"/>
  <c r="AX482" i="3"/>
  <c r="AM482" i="3"/>
  <c r="AH482" i="3"/>
  <c r="AC482" i="3"/>
  <c r="X482" i="3"/>
  <c r="S482" i="3"/>
  <c r="N482" i="3"/>
  <c r="I482" i="3"/>
  <c r="CP481" i="3"/>
  <c r="CK481" i="3"/>
  <c r="CL478" i="3"/>
  <c r="CK478" i="3"/>
  <c r="CF481" i="3"/>
  <c r="CA481" i="3"/>
  <c r="BV481" i="3"/>
  <c r="BQ481" i="3"/>
  <c r="BQ478" i="3"/>
  <c r="BR478" i="3"/>
  <c r="BQ480" i="3"/>
  <c r="BL481" i="3"/>
  <c r="BG481" i="3"/>
  <c r="BB481" i="3"/>
  <c r="AW481" i="3"/>
  <c r="AX478" i="3"/>
  <c r="AW478" i="3"/>
  <c r="AR481" i="3"/>
  <c r="AM481" i="3"/>
  <c r="AH481" i="3"/>
  <c r="AC481" i="3"/>
  <c r="AC478" i="3"/>
  <c r="AD478" i="3"/>
  <c r="X481" i="3"/>
  <c r="S481" i="3"/>
  <c r="N481" i="3"/>
  <c r="I481" i="3"/>
  <c r="I478" i="3"/>
  <c r="J478" i="3"/>
  <c r="BV480" i="3"/>
  <c r="AH480" i="3"/>
  <c r="AI478" i="3"/>
  <c r="CP478" i="3"/>
  <c r="CQ478" i="3"/>
  <c r="CF478" i="3"/>
  <c r="CG478" i="3"/>
  <c r="CA478" i="3"/>
  <c r="CB478" i="3"/>
  <c r="BV478" i="3"/>
  <c r="BW478" i="3"/>
  <c r="BL478" i="3"/>
  <c r="BM478" i="3"/>
  <c r="BG478" i="3"/>
  <c r="BH478" i="3"/>
  <c r="BB478" i="3"/>
  <c r="BC478" i="3"/>
  <c r="AR478" i="3"/>
  <c r="AS478" i="3"/>
  <c r="AM478" i="3"/>
  <c r="AN478" i="3"/>
  <c r="AH478" i="3"/>
  <c r="X478" i="3"/>
  <c r="Y478" i="3"/>
  <c r="S478" i="3"/>
  <c r="T478" i="3"/>
  <c r="N478" i="3"/>
  <c r="O478" i="3"/>
  <c r="CP477" i="3"/>
  <c r="CK477" i="3"/>
  <c r="CF477" i="3"/>
  <c r="CA477" i="3"/>
  <c r="BV477" i="3"/>
  <c r="BQ477" i="3"/>
  <c r="BQ474" i="3"/>
  <c r="BR474" i="3"/>
  <c r="BL477" i="3"/>
  <c r="BG477" i="3"/>
  <c r="BB477" i="3"/>
  <c r="AW477" i="3"/>
  <c r="AR477" i="3"/>
  <c r="AM477" i="3"/>
  <c r="AH477" i="3"/>
  <c r="AC477" i="3"/>
  <c r="X477" i="3"/>
  <c r="S477" i="3"/>
  <c r="N477" i="3"/>
  <c r="I477" i="3"/>
  <c r="CP476" i="3"/>
  <c r="CK476" i="3"/>
  <c r="CF476" i="3"/>
  <c r="CA476" i="3"/>
  <c r="CB474" i="3"/>
  <c r="BL476" i="3"/>
  <c r="BG476" i="3"/>
  <c r="BB476" i="3"/>
  <c r="AW476" i="3"/>
  <c r="AR476" i="3"/>
  <c r="AM476" i="3"/>
  <c r="AC476" i="3"/>
  <c r="AD474" i="3"/>
  <c r="X476" i="3"/>
  <c r="S476" i="3"/>
  <c r="N476" i="3"/>
  <c r="I476" i="3"/>
  <c r="CP474" i="3"/>
  <c r="CQ474" i="3"/>
  <c r="CK474" i="3"/>
  <c r="CL474" i="3"/>
  <c r="CF474" i="3"/>
  <c r="CA474" i="3"/>
  <c r="BV474" i="3"/>
  <c r="BL474" i="3"/>
  <c r="BG474" i="3"/>
  <c r="BH474" i="3"/>
  <c r="BB474" i="3"/>
  <c r="BC474" i="3"/>
  <c r="AW474" i="3"/>
  <c r="AX474" i="3"/>
  <c r="AR474" i="3"/>
  <c r="AS474" i="3"/>
  <c r="AM474" i="3"/>
  <c r="AN474" i="3"/>
  <c r="AH474" i="3"/>
  <c r="AC474" i="3"/>
  <c r="X474" i="3"/>
  <c r="Y474" i="3"/>
  <c r="S474" i="3"/>
  <c r="T474" i="3"/>
  <c r="N474" i="3"/>
  <c r="I474" i="3"/>
  <c r="J474" i="3"/>
  <c r="BL473" i="3"/>
  <c r="BL470" i="3"/>
  <c r="BM470" i="3"/>
  <c r="BL472" i="3"/>
  <c r="AW473" i="3"/>
  <c r="AR473" i="3"/>
  <c r="AM473" i="3"/>
  <c r="X473" i="3"/>
  <c r="X470" i="3"/>
  <c r="Y470" i="3"/>
  <c r="X472" i="3"/>
  <c r="N473" i="3"/>
  <c r="I473" i="3"/>
  <c r="CP472" i="3"/>
  <c r="CK472" i="3"/>
  <c r="CL470" i="3"/>
  <c r="CF472" i="3"/>
  <c r="CA472" i="3"/>
  <c r="BV472" i="3"/>
  <c r="BQ472" i="3"/>
  <c r="BG472" i="3"/>
  <c r="BB472" i="3"/>
  <c r="AW472" i="3"/>
  <c r="AR472" i="3"/>
  <c r="AS470" i="3"/>
  <c r="AM472" i="3"/>
  <c r="AH472" i="3"/>
  <c r="AC472" i="3"/>
  <c r="S472" i="3"/>
  <c r="N472" i="3"/>
  <c r="I472" i="3"/>
  <c r="CP470" i="3"/>
  <c r="CQ470" i="3"/>
  <c r="CK470" i="3"/>
  <c r="CF470" i="3"/>
  <c r="CG470" i="3"/>
  <c r="CA470" i="3"/>
  <c r="CB470" i="3"/>
  <c r="BV470" i="3"/>
  <c r="BW470" i="3"/>
  <c r="BQ470" i="3"/>
  <c r="BR470" i="3"/>
  <c r="BG470" i="3"/>
  <c r="BH470" i="3"/>
  <c r="BB470" i="3"/>
  <c r="BC470" i="3"/>
  <c r="AW470" i="3"/>
  <c r="AX470" i="3"/>
  <c r="AR470" i="3"/>
  <c r="AM470" i="3"/>
  <c r="AN470" i="3"/>
  <c r="AH470" i="3"/>
  <c r="AI470" i="3"/>
  <c r="AC470" i="3"/>
  <c r="AD470" i="3"/>
  <c r="S470" i="3"/>
  <c r="N470" i="3"/>
  <c r="O470" i="3"/>
  <c r="I470" i="3"/>
  <c r="J470" i="3"/>
  <c r="CA469" i="3"/>
  <c r="BV469" i="3"/>
  <c r="BQ469" i="3"/>
  <c r="BG469" i="3"/>
  <c r="BH466" i="3"/>
  <c r="BB469" i="3"/>
  <c r="AW469" i="3"/>
  <c r="AX466" i="3"/>
  <c r="AR469" i="3"/>
  <c r="AM469" i="3"/>
  <c r="AN466" i="3"/>
  <c r="AH469" i="3"/>
  <c r="AC469" i="3"/>
  <c r="X469" i="3"/>
  <c r="S469" i="3"/>
  <c r="T466" i="3"/>
  <c r="N469" i="3"/>
  <c r="O466" i="3"/>
  <c r="I469" i="3"/>
  <c r="J466" i="3"/>
  <c r="BV468" i="3"/>
  <c r="BQ468" i="3"/>
  <c r="AH468" i="3"/>
  <c r="AI466" i="3"/>
  <c r="BV466" i="3"/>
  <c r="BQ466" i="3"/>
  <c r="BC466" i="3"/>
  <c r="AS466" i="3"/>
  <c r="AH466" i="3"/>
  <c r="AD466" i="3"/>
  <c r="Y466" i="3"/>
  <c r="CP465" i="3"/>
  <c r="CQ462" i="3"/>
  <c r="CK465" i="3"/>
  <c r="CF465" i="3"/>
  <c r="CA465" i="3"/>
  <c r="BV465" i="3"/>
  <c r="BQ465" i="3"/>
  <c r="BL465" i="3"/>
  <c r="BG465" i="3"/>
  <c r="BB465" i="3"/>
  <c r="AW465" i="3"/>
  <c r="AR465" i="3"/>
  <c r="AM465" i="3"/>
  <c r="AH465" i="3"/>
  <c r="AC465" i="3"/>
  <c r="X465" i="3"/>
  <c r="S465" i="3"/>
  <c r="N465" i="3"/>
  <c r="I465" i="3"/>
  <c r="CP464" i="3"/>
  <c r="CK464" i="3"/>
  <c r="CK462" i="3"/>
  <c r="CL462" i="3"/>
  <c r="CK463" i="3"/>
  <c r="CF464" i="3"/>
  <c r="CA464" i="3"/>
  <c r="BV464" i="3"/>
  <c r="BQ464" i="3"/>
  <c r="BL464" i="3"/>
  <c r="BG464" i="3"/>
  <c r="BB464" i="3"/>
  <c r="AW464" i="3"/>
  <c r="AR464" i="3"/>
  <c r="AM464" i="3"/>
  <c r="AH464" i="3"/>
  <c r="AC464" i="3"/>
  <c r="AC462" i="3"/>
  <c r="AD462" i="3"/>
  <c r="AC463" i="3"/>
  <c r="X464" i="3"/>
  <c r="S464" i="3"/>
  <c r="N464" i="3"/>
  <c r="O462" i="3"/>
  <c r="I464" i="3"/>
  <c r="CP463" i="3"/>
  <c r="CP462" i="3"/>
  <c r="CF463" i="3"/>
  <c r="CA463" i="3"/>
  <c r="CA462" i="3"/>
  <c r="CB462" i="3"/>
  <c r="BV463" i="3"/>
  <c r="BW462" i="3"/>
  <c r="BV462" i="3"/>
  <c r="BQ463" i="3"/>
  <c r="BL463" i="3"/>
  <c r="BG463" i="3"/>
  <c r="BG462" i="3"/>
  <c r="BH462" i="3"/>
  <c r="BB463" i="3"/>
  <c r="BC462" i="3"/>
  <c r="BB462" i="3"/>
  <c r="AW463" i="3"/>
  <c r="AR463" i="3"/>
  <c r="AM463" i="3"/>
  <c r="AM462" i="3"/>
  <c r="AN462" i="3"/>
  <c r="AH463" i="3"/>
  <c r="AI462" i="3"/>
  <c r="AH462" i="3"/>
  <c r="X463" i="3"/>
  <c r="S463" i="3"/>
  <c r="N463" i="3"/>
  <c r="I463" i="3"/>
  <c r="CP443" i="3"/>
  <c r="CP447" i="3"/>
  <c r="CQ446" i="3"/>
  <c r="CP451" i="3"/>
  <c r="CK443" i="3"/>
  <c r="CK447" i="3"/>
  <c r="CK451" i="3"/>
  <c r="CF462" i="3"/>
  <c r="CG462" i="3"/>
  <c r="CF443" i="3"/>
  <c r="CF447" i="3"/>
  <c r="CF451" i="3"/>
  <c r="CA443" i="3"/>
  <c r="CA447" i="3"/>
  <c r="CA451" i="3"/>
  <c r="BV443" i="3"/>
  <c r="BV447" i="3"/>
  <c r="BW446" i="3"/>
  <c r="BV451" i="3"/>
  <c r="BW450" i="3"/>
  <c r="BQ462" i="3"/>
  <c r="BQ443" i="3"/>
  <c r="BQ447" i="3"/>
  <c r="BQ451" i="3"/>
  <c r="BL462" i="3"/>
  <c r="BL443" i="3"/>
  <c r="BL447" i="3"/>
  <c r="BL451" i="3"/>
  <c r="BM450" i="3"/>
  <c r="BM462" i="3"/>
  <c r="BG443" i="3"/>
  <c r="BG447" i="3"/>
  <c r="BG451" i="3"/>
  <c r="BB443" i="3"/>
  <c r="BB447" i="3"/>
  <c r="BB446" i="3"/>
  <c r="BC446" i="3"/>
  <c r="BB448" i="3"/>
  <c r="BB449" i="3"/>
  <c r="BB451" i="3"/>
  <c r="AW462" i="3"/>
  <c r="AW443" i="3"/>
  <c r="AW447" i="3"/>
  <c r="AW451" i="3"/>
  <c r="AR462" i="3"/>
  <c r="AS462" i="3"/>
  <c r="AR443" i="3"/>
  <c r="AS442" i="3"/>
  <c r="AR447" i="3"/>
  <c r="AR451" i="3"/>
  <c r="AM443" i="3"/>
  <c r="AM447" i="3"/>
  <c r="AM451" i="3"/>
  <c r="AH443" i="3"/>
  <c r="AI442" i="3"/>
  <c r="AH447" i="3"/>
  <c r="AH451" i="3"/>
  <c r="AC443" i="3"/>
  <c r="AC447" i="3"/>
  <c r="AC451" i="3"/>
  <c r="X462" i="3"/>
  <c r="Y462" i="3"/>
  <c r="X443" i="3"/>
  <c r="X447" i="3"/>
  <c r="X451" i="3"/>
  <c r="S462" i="3"/>
  <c r="S443" i="3"/>
  <c r="S451" i="3"/>
  <c r="N462" i="3"/>
  <c r="N443" i="3"/>
  <c r="N451" i="3"/>
  <c r="I462" i="3"/>
  <c r="I443" i="3"/>
  <c r="I451" i="3"/>
  <c r="CP461" i="3"/>
  <c r="CK461" i="3"/>
  <c r="CF461" i="3"/>
  <c r="CA461" i="3"/>
  <c r="BV461" i="3"/>
  <c r="BQ461" i="3"/>
  <c r="BL461" i="3"/>
  <c r="BG461" i="3"/>
  <c r="BB461" i="3"/>
  <c r="AW461" i="3"/>
  <c r="AR461" i="3"/>
  <c r="AM461" i="3"/>
  <c r="AH461" i="3"/>
  <c r="AC461" i="3"/>
  <c r="X461" i="3"/>
  <c r="S461" i="3"/>
  <c r="N461" i="3"/>
  <c r="I461" i="3"/>
  <c r="CP460" i="3"/>
  <c r="CK460" i="3"/>
  <c r="CL458" i="3"/>
  <c r="CF460" i="3"/>
  <c r="CG458" i="3"/>
  <c r="CA460" i="3"/>
  <c r="BV460" i="3"/>
  <c r="BQ460" i="3"/>
  <c r="BL460" i="3"/>
  <c r="BG460" i="3"/>
  <c r="BB460" i="3"/>
  <c r="AW460" i="3"/>
  <c r="AR460" i="3"/>
  <c r="AM460" i="3"/>
  <c r="AH460" i="3"/>
  <c r="AH458" i="3"/>
  <c r="AI458" i="3"/>
  <c r="AH459" i="3"/>
  <c r="AC460" i="3"/>
  <c r="AD458" i="3"/>
  <c r="X460" i="3"/>
  <c r="S460" i="3"/>
  <c r="T458" i="3"/>
  <c r="N460" i="3"/>
  <c r="I460" i="3"/>
  <c r="CP459" i="3"/>
  <c r="CK459" i="3"/>
  <c r="CF459" i="3"/>
  <c r="CF458" i="3"/>
  <c r="CA459" i="3"/>
  <c r="CB458" i="3"/>
  <c r="BV459" i="3"/>
  <c r="BQ459" i="3"/>
  <c r="BL459" i="3"/>
  <c r="BM458" i="3"/>
  <c r="BG459" i="3"/>
  <c r="BB459" i="3"/>
  <c r="AW459" i="3"/>
  <c r="AR459" i="3"/>
  <c r="AM459" i="3"/>
  <c r="AN458" i="3"/>
  <c r="AC459" i="3"/>
  <c r="X459" i="3"/>
  <c r="X458" i="3"/>
  <c r="Y458" i="3"/>
  <c r="S459" i="3"/>
  <c r="N459" i="3"/>
  <c r="I459" i="3"/>
  <c r="J458" i="3"/>
  <c r="CP458" i="3"/>
  <c r="CQ458" i="3"/>
  <c r="CK458" i="3"/>
  <c r="CA458" i="3"/>
  <c r="BV458" i="3"/>
  <c r="BQ458" i="3"/>
  <c r="BR458" i="3"/>
  <c r="BL458" i="3"/>
  <c r="BG458" i="3"/>
  <c r="BH458" i="3"/>
  <c r="BB458" i="3"/>
  <c r="AW458" i="3"/>
  <c r="AX458" i="3"/>
  <c r="AR458" i="3"/>
  <c r="AS458" i="3"/>
  <c r="AM458" i="3"/>
  <c r="AC458" i="3"/>
  <c r="S458" i="3"/>
  <c r="N458" i="3"/>
  <c r="I458" i="3"/>
  <c r="CP457" i="3"/>
  <c r="CK457" i="3"/>
  <c r="CF457" i="3"/>
  <c r="CA457" i="3"/>
  <c r="BV457" i="3"/>
  <c r="BQ457" i="3"/>
  <c r="BL457" i="3"/>
  <c r="BG457" i="3"/>
  <c r="BB457" i="3"/>
  <c r="AW457" i="3"/>
  <c r="AR457" i="3"/>
  <c r="AM457" i="3"/>
  <c r="AH457" i="3"/>
  <c r="AH454" i="3"/>
  <c r="AI454" i="3"/>
  <c r="AH456" i="3"/>
  <c r="AC457" i="3"/>
  <c r="X457" i="3"/>
  <c r="CP456" i="3"/>
  <c r="CK456" i="3"/>
  <c r="CL454" i="3"/>
  <c r="CF456" i="3"/>
  <c r="CF454" i="3"/>
  <c r="CG454" i="3"/>
  <c r="CF455" i="3"/>
  <c r="CA456" i="3"/>
  <c r="BV456" i="3"/>
  <c r="BQ456" i="3"/>
  <c r="BL456" i="3"/>
  <c r="BL454" i="3"/>
  <c r="BM454" i="3"/>
  <c r="BL455" i="3"/>
  <c r="BG456" i="3"/>
  <c r="BB456" i="3"/>
  <c r="AW456" i="3"/>
  <c r="AR456" i="3"/>
  <c r="AM456" i="3"/>
  <c r="AC456" i="3"/>
  <c r="X456" i="3"/>
  <c r="Y454" i="3"/>
  <c r="X454" i="3"/>
  <c r="S456" i="3"/>
  <c r="N456" i="3"/>
  <c r="I456" i="3"/>
  <c r="CP455" i="3"/>
  <c r="CP454" i="3"/>
  <c r="CQ454" i="3"/>
  <c r="CK455" i="3"/>
  <c r="CA455" i="3"/>
  <c r="BV455" i="3"/>
  <c r="BW454" i="3"/>
  <c r="BV454" i="3"/>
  <c r="BQ455" i="3"/>
  <c r="BG455" i="3"/>
  <c r="BB455" i="3"/>
  <c r="BC454" i="3"/>
  <c r="BB454" i="3"/>
  <c r="AW455" i="3"/>
  <c r="CK454" i="3"/>
  <c r="CA454" i="3"/>
  <c r="CB454" i="3"/>
  <c r="BQ454" i="3"/>
  <c r="BR454" i="3"/>
  <c r="BG454" i="3"/>
  <c r="AW454" i="3"/>
  <c r="AR454" i="3"/>
  <c r="AS454" i="3"/>
  <c r="AM454" i="3"/>
  <c r="AN454" i="3"/>
  <c r="AC454" i="3"/>
  <c r="AD454" i="3"/>
  <c r="S454" i="3"/>
  <c r="T454" i="3"/>
  <c r="N454" i="3"/>
  <c r="O454" i="3"/>
  <c r="I454" i="3"/>
  <c r="CP453" i="3"/>
  <c r="CQ450" i="3"/>
  <c r="CK453" i="3"/>
  <c r="CF453" i="3"/>
  <c r="CA453" i="3"/>
  <c r="BV453" i="3"/>
  <c r="BQ453" i="3"/>
  <c r="BL453" i="3"/>
  <c r="BG453" i="3"/>
  <c r="BB453" i="3"/>
  <c r="BC450" i="3"/>
  <c r="AW453" i="3"/>
  <c r="AR453" i="3"/>
  <c r="AM453" i="3"/>
  <c r="AH453" i="3"/>
  <c r="AC453" i="3"/>
  <c r="X453" i="3"/>
  <c r="S453" i="3"/>
  <c r="N453" i="3"/>
  <c r="I453" i="3"/>
  <c r="CP452" i="3"/>
  <c r="CK452" i="3"/>
  <c r="CF452" i="3"/>
  <c r="CA452" i="3"/>
  <c r="BV452" i="3"/>
  <c r="BQ452" i="3"/>
  <c r="BL452" i="3"/>
  <c r="BG452" i="3"/>
  <c r="BB452" i="3"/>
  <c r="BB450" i="3"/>
  <c r="AW452" i="3"/>
  <c r="AR452" i="3"/>
  <c r="AM452" i="3"/>
  <c r="AN450" i="3"/>
  <c r="AH452" i="3"/>
  <c r="AC452" i="3"/>
  <c r="AD450" i="3"/>
  <c r="X452" i="3"/>
  <c r="S452" i="3"/>
  <c r="N452" i="3"/>
  <c r="I452" i="3"/>
  <c r="CP450" i="3"/>
  <c r="CK450" i="3"/>
  <c r="CF450" i="3"/>
  <c r="CA450" i="3"/>
  <c r="BV450" i="3"/>
  <c r="BQ450" i="3"/>
  <c r="BL450" i="3"/>
  <c r="BG450" i="3"/>
  <c r="AW450" i="3"/>
  <c r="AX450" i="3"/>
  <c r="AM450" i="3"/>
  <c r="AH450" i="3"/>
  <c r="AC450" i="3"/>
  <c r="X450" i="3"/>
  <c r="N450" i="3"/>
  <c r="O450" i="3"/>
  <c r="CP449" i="3"/>
  <c r="CK449" i="3"/>
  <c r="CF449" i="3"/>
  <c r="CA449" i="3"/>
  <c r="BV449" i="3"/>
  <c r="BQ449" i="3"/>
  <c r="BL449" i="3"/>
  <c r="BG449" i="3"/>
  <c r="AW449" i="3"/>
  <c r="AR449" i="3"/>
  <c r="AM449" i="3"/>
  <c r="AH449" i="3"/>
  <c r="AC449" i="3"/>
  <c r="X449" i="3"/>
  <c r="S449" i="3"/>
  <c r="T446" i="3"/>
  <c r="N449" i="3"/>
  <c r="I449" i="3"/>
  <c r="CP448" i="3"/>
  <c r="CP446" i="3"/>
  <c r="CK448" i="3"/>
  <c r="CF448" i="3"/>
  <c r="CA448" i="3"/>
  <c r="CB446" i="3"/>
  <c r="BV448" i="3"/>
  <c r="BQ448" i="3"/>
  <c r="BL448" i="3"/>
  <c r="BG448" i="3"/>
  <c r="AW448" i="3"/>
  <c r="AR448" i="3"/>
  <c r="AS446" i="3"/>
  <c r="AM448" i="3"/>
  <c r="AH448" i="3"/>
  <c r="AC448" i="3"/>
  <c r="X448" i="3"/>
  <c r="S448" i="3"/>
  <c r="N448" i="3"/>
  <c r="I448" i="3"/>
  <c r="CK446" i="3"/>
  <c r="CL446" i="3"/>
  <c r="CF446" i="3"/>
  <c r="CG446" i="3"/>
  <c r="CA446" i="3"/>
  <c r="BV446" i="3"/>
  <c r="BQ446" i="3"/>
  <c r="BL446" i="3"/>
  <c r="BM446" i="3"/>
  <c r="BG446" i="3"/>
  <c r="BH446" i="3"/>
  <c r="AW446" i="3"/>
  <c r="AR446" i="3"/>
  <c r="AM446" i="3"/>
  <c r="AN446" i="3"/>
  <c r="AH446" i="3"/>
  <c r="AI446" i="3"/>
  <c r="AC446" i="3"/>
  <c r="X446" i="3"/>
  <c r="Y446" i="3"/>
  <c r="S446" i="3"/>
  <c r="N446" i="3"/>
  <c r="O446" i="3"/>
  <c r="I446" i="3"/>
  <c r="J446" i="3"/>
  <c r="CP445" i="3"/>
  <c r="CK445" i="3"/>
  <c r="CF445" i="3"/>
  <c r="CA445" i="3"/>
  <c r="BV445" i="3"/>
  <c r="BW442" i="3"/>
  <c r="BQ445" i="3"/>
  <c r="BL445" i="3"/>
  <c r="BL442" i="3"/>
  <c r="BM442" i="3"/>
  <c r="BL444" i="3"/>
  <c r="BG445" i="3"/>
  <c r="BB445" i="3"/>
  <c r="AW445" i="3"/>
  <c r="AX442" i="3"/>
  <c r="AR445" i="3"/>
  <c r="AR442" i="3"/>
  <c r="AR444" i="3"/>
  <c r="AM445" i="3"/>
  <c r="AH445" i="3"/>
  <c r="AC445" i="3"/>
  <c r="X445" i="3"/>
  <c r="X442" i="3"/>
  <c r="Y442" i="3"/>
  <c r="X444" i="3"/>
  <c r="S445" i="3"/>
  <c r="N445" i="3"/>
  <c r="I445" i="3"/>
  <c r="CP444" i="3"/>
  <c r="CK444" i="3"/>
  <c r="CF444" i="3"/>
  <c r="CG442" i="3"/>
  <c r="CA444" i="3"/>
  <c r="BV444" i="3"/>
  <c r="BQ444" i="3"/>
  <c r="BG444" i="3"/>
  <c r="BB444" i="3"/>
  <c r="AW444" i="3"/>
  <c r="AM444" i="3"/>
  <c r="AH444" i="3"/>
  <c r="AH442" i="3"/>
  <c r="AC444" i="3"/>
  <c r="AD442" i="3"/>
  <c r="S444" i="3"/>
  <c r="N444" i="3"/>
  <c r="I444" i="3"/>
  <c r="CP442" i="3"/>
  <c r="CK442" i="3"/>
  <c r="CF442" i="3"/>
  <c r="CA442" i="3"/>
  <c r="CB442" i="3"/>
  <c r="BV442" i="3"/>
  <c r="BQ442" i="3"/>
  <c r="BR442" i="3"/>
  <c r="BG442" i="3"/>
  <c r="BH442" i="3"/>
  <c r="BB442" i="3"/>
  <c r="BC442" i="3"/>
  <c r="AW442" i="3"/>
  <c r="AM442" i="3"/>
  <c r="AN442" i="3"/>
  <c r="AC442" i="3"/>
  <c r="S442" i="3"/>
  <c r="T442" i="3"/>
  <c r="N442" i="3"/>
  <c r="O442" i="3"/>
  <c r="I442" i="3"/>
  <c r="J442" i="3"/>
  <c r="CP441" i="3"/>
  <c r="CK441" i="3"/>
  <c r="CF441" i="3"/>
  <c r="CA441" i="3"/>
  <c r="BV441" i="3"/>
  <c r="BQ441" i="3"/>
  <c r="BL441" i="3"/>
  <c r="BG441" i="3"/>
  <c r="BB441" i="3"/>
  <c r="AW441" i="3"/>
  <c r="AR441" i="3"/>
  <c r="AM441" i="3"/>
  <c r="AH441" i="3"/>
  <c r="AC441" i="3"/>
  <c r="X441" i="3"/>
  <c r="S441" i="3"/>
  <c r="N441" i="3"/>
  <c r="I441" i="3"/>
  <c r="CP440" i="3"/>
  <c r="CK440" i="3"/>
  <c r="CF440" i="3"/>
  <c r="CA440" i="3"/>
  <c r="BV440" i="3"/>
  <c r="BQ440" i="3"/>
  <c r="BR438" i="3"/>
  <c r="BL440" i="3"/>
  <c r="BL438" i="3"/>
  <c r="BM438" i="3"/>
  <c r="BL439" i="3"/>
  <c r="BG440" i="3"/>
  <c r="BB440" i="3"/>
  <c r="AW440" i="3"/>
  <c r="AR440" i="3"/>
  <c r="AM440" i="3"/>
  <c r="AM439" i="3"/>
  <c r="AN438" i="3"/>
  <c r="AH440" i="3"/>
  <c r="AC440" i="3"/>
  <c r="X440" i="3"/>
  <c r="S440" i="3"/>
  <c r="S439" i="3"/>
  <c r="T438" i="3"/>
  <c r="N440" i="3"/>
  <c r="I440" i="3"/>
  <c r="CP439" i="3"/>
  <c r="CP438" i="3"/>
  <c r="CQ438" i="3"/>
  <c r="CK439" i="3"/>
  <c r="CK438" i="3"/>
  <c r="CL438" i="3"/>
  <c r="CF439" i="3"/>
  <c r="CA439" i="3"/>
  <c r="CB438" i="3"/>
  <c r="BV439" i="3"/>
  <c r="BQ439" i="3"/>
  <c r="BQ438" i="3"/>
  <c r="BG439" i="3"/>
  <c r="BH438" i="3"/>
  <c r="BB439" i="3"/>
  <c r="AW439" i="3"/>
  <c r="AW438" i="3"/>
  <c r="AX438" i="3"/>
  <c r="AR439" i="3"/>
  <c r="AH439" i="3"/>
  <c r="AI438" i="3"/>
  <c r="AC439" i="3"/>
  <c r="AD438" i="3"/>
  <c r="X439" i="3"/>
  <c r="N439" i="3"/>
  <c r="O438" i="3"/>
  <c r="I439" i="3"/>
  <c r="J438" i="3"/>
  <c r="CP419" i="3"/>
  <c r="CP423" i="3"/>
  <c r="CQ422" i="3"/>
  <c r="CP427" i="3"/>
  <c r="CK419" i="3"/>
  <c r="CK423" i="3"/>
  <c r="CK427" i="3"/>
  <c r="CF438" i="3"/>
  <c r="CG438" i="3"/>
  <c r="CF419" i="3"/>
  <c r="CF423" i="3"/>
  <c r="CF427" i="3"/>
  <c r="CA438" i="3"/>
  <c r="CA419" i="3"/>
  <c r="CA423" i="3"/>
  <c r="CA427" i="3"/>
  <c r="CA426" i="3"/>
  <c r="CB426" i="3"/>
  <c r="CA428" i="3"/>
  <c r="CA429" i="3"/>
  <c r="BV438" i="3"/>
  <c r="BV419" i="3"/>
  <c r="BV423" i="3"/>
  <c r="BV427" i="3"/>
  <c r="BW438" i="3"/>
  <c r="BQ419" i="3"/>
  <c r="BR418" i="3"/>
  <c r="BQ418" i="3"/>
  <c r="BQ420" i="3"/>
  <c r="BQ421" i="3"/>
  <c r="BQ423" i="3"/>
  <c r="BQ427" i="3"/>
  <c r="BL419" i="3"/>
  <c r="BL418" i="3"/>
  <c r="BM418" i="3"/>
  <c r="BL420" i="3"/>
  <c r="BL421" i="3"/>
  <c r="BL423" i="3"/>
  <c r="BL427" i="3"/>
  <c r="BG438" i="3"/>
  <c r="BG419" i="3"/>
  <c r="BG418" i="3"/>
  <c r="BH418" i="3"/>
  <c r="BG420" i="3"/>
  <c r="BG421" i="3"/>
  <c r="BG423" i="3"/>
  <c r="BG427" i="3"/>
  <c r="BB438" i="3"/>
  <c r="BC438" i="3"/>
  <c r="BB419" i="3"/>
  <c r="BB423" i="3"/>
  <c r="BB427" i="3"/>
  <c r="AW419" i="3"/>
  <c r="AW423" i="3"/>
  <c r="AW427" i="3"/>
  <c r="AW426" i="3"/>
  <c r="AX426" i="3"/>
  <c r="AW428" i="3"/>
  <c r="AW429" i="3"/>
  <c r="AR419" i="3"/>
  <c r="AR423" i="3"/>
  <c r="AR427" i="3"/>
  <c r="AM419" i="3"/>
  <c r="AM418" i="3"/>
  <c r="AN418" i="3"/>
  <c r="AM420" i="3"/>
  <c r="AM421" i="3"/>
  <c r="AM423" i="3"/>
  <c r="AM427" i="3"/>
  <c r="AH419" i="3"/>
  <c r="AH423" i="3"/>
  <c r="AH427" i="3"/>
  <c r="AC419" i="3"/>
  <c r="AC423" i="3"/>
  <c r="AC427" i="3"/>
  <c r="AC426" i="3"/>
  <c r="AC428" i="3"/>
  <c r="AC429" i="3"/>
  <c r="AD426" i="3"/>
  <c r="X419" i="3"/>
  <c r="Y418" i="3"/>
  <c r="X423" i="3"/>
  <c r="X427" i="3"/>
  <c r="S419" i="3"/>
  <c r="S418" i="3"/>
  <c r="S420" i="3"/>
  <c r="S421" i="3"/>
  <c r="T418" i="3"/>
  <c r="S423" i="3"/>
  <c r="S427" i="3"/>
  <c r="T426" i="3"/>
  <c r="N419" i="3"/>
  <c r="N423" i="3"/>
  <c r="N427" i="3"/>
  <c r="I419" i="3"/>
  <c r="I423" i="3"/>
  <c r="I427" i="3"/>
  <c r="I426" i="3"/>
  <c r="J426" i="3"/>
  <c r="I429" i="3"/>
  <c r="CP437" i="3"/>
  <c r="CK437" i="3"/>
  <c r="CF437" i="3"/>
  <c r="CA437" i="3"/>
  <c r="BV437" i="3"/>
  <c r="BQ437" i="3"/>
  <c r="BL437" i="3"/>
  <c r="BM434" i="3"/>
  <c r="BG437" i="3"/>
  <c r="BB437" i="3"/>
  <c r="AW437" i="3"/>
  <c r="AR437" i="3"/>
  <c r="AM437" i="3"/>
  <c r="AH437" i="3"/>
  <c r="AC437" i="3"/>
  <c r="X437" i="3"/>
  <c r="S437" i="3"/>
  <c r="N437" i="3"/>
  <c r="I437" i="3"/>
  <c r="CP436" i="3"/>
  <c r="CK436" i="3"/>
  <c r="CF436" i="3"/>
  <c r="CA436" i="3"/>
  <c r="CB434" i="3"/>
  <c r="BV436" i="3"/>
  <c r="BW434" i="3"/>
  <c r="BQ436" i="3"/>
  <c r="BL436" i="3"/>
  <c r="BG436" i="3"/>
  <c r="BH434" i="3"/>
  <c r="BB436" i="3"/>
  <c r="AW436" i="3"/>
  <c r="AR436" i="3"/>
  <c r="AM436" i="3"/>
  <c r="AN434" i="3"/>
  <c r="AH436" i="3"/>
  <c r="AI434" i="3"/>
  <c r="AC436" i="3"/>
  <c r="X436" i="3"/>
  <c r="S436" i="3"/>
  <c r="T434" i="3"/>
  <c r="N436" i="3"/>
  <c r="I436" i="3"/>
  <c r="CP435" i="3"/>
  <c r="CK435" i="3"/>
  <c r="CL434" i="3"/>
  <c r="CF435" i="3"/>
  <c r="CA435" i="3"/>
  <c r="BV435" i="3"/>
  <c r="BQ435" i="3"/>
  <c r="BL435" i="3"/>
  <c r="BG435" i="3"/>
  <c r="BB435" i="3"/>
  <c r="AW435" i="3"/>
  <c r="AR435" i="3"/>
  <c r="AM435" i="3"/>
  <c r="AH435" i="3"/>
  <c r="AC435" i="3"/>
  <c r="X435" i="3"/>
  <c r="S435" i="3"/>
  <c r="N435" i="3"/>
  <c r="I435" i="3"/>
  <c r="J434" i="3"/>
  <c r="CP434" i="3"/>
  <c r="CK434" i="3"/>
  <c r="CF434" i="3"/>
  <c r="CA434" i="3"/>
  <c r="BV434" i="3"/>
  <c r="BQ434" i="3"/>
  <c r="BR434" i="3"/>
  <c r="BL434" i="3"/>
  <c r="BG434" i="3"/>
  <c r="BB434" i="3"/>
  <c r="AW434" i="3"/>
  <c r="AX434" i="3"/>
  <c r="AR434" i="3"/>
  <c r="AM434" i="3"/>
  <c r="AH434" i="3"/>
  <c r="AC434" i="3"/>
  <c r="AD434" i="3"/>
  <c r="X434" i="3"/>
  <c r="S434" i="3"/>
  <c r="N434" i="3"/>
  <c r="O434" i="3"/>
  <c r="I434" i="3"/>
  <c r="CP433" i="3"/>
  <c r="CQ430" i="3"/>
  <c r="CK433" i="3"/>
  <c r="CF433" i="3"/>
  <c r="CA433" i="3"/>
  <c r="BV433" i="3"/>
  <c r="BQ433" i="3"/>
  <c r="BL433" i="3"/>
  <c r="BG433" i="3"/>
  <c r="BB433" i="3"/>
  <c r="AW433" i="3"/>
  <c r="AR433" i="3"/>
  <c r="AM433" i="3"/>
  <c r="AH433" i="3"/>
  <c r="AC433" i="3"/>
  <c r="X433" i="3"/>
  <c r="S433" i="3"/>
  <c r="N433" i="3"/>
  <c r="I433" i="3"/>
  <c r="CP432" i="3"/>
  <c r="CK432" i="3"/>
  <c r="CF432" i="3"/>
  <c r="CA432" i="3"/>
  <c r="BV432" i="3"/>
  <c r="BQ432" i="3"/>
  <c r="BL432" i="3"/>
  <c r="BG432" i="3"/>
  <c r="BH430" i="3"/>
  <c r="BB432" i="3"/>
  <c r="AW432" i="3"/>
  <c r="AR432" i="3"/>
  <c r="AM432" i="3"/>
  <c r="AH432" i="3"/>
  <c r="AC432" i="3"/>
  <c r="X432" i="3"/>
  <c r="Y430" i="3"/>
  <c r="S432" i="3"/>
  <c r="N432" i="3"/>
  <c r="I432" i="3"/>
  <c r="CP431" i="3"/>
  <c r="CK431" i="3"/>
  <c r="CF431" i="3"/>
  <c r="CA431" i="3"/>
  <c r="CB430" i="3"/>
  <c r="BV431" i="3"/>
  <c r="BW430" i="3"/>
  <c r="BQ431" i="3"/>
  <c r="BL431" i="3"/>
  <c r="BG431" i="3"/>
  <c r="BB431" i="3"/>
  <c r="AW431" i="3"/>
  <c r="AR431" i="3"/>
  <c r="AM431" i="3"/>
  <c r="AH431" i="3"/>
  <c r="AI430" i="3"/>
  <c r="AC431" i="3"/>
  <c r="X431" i="3"/>
  <c r="S431" i="3"/>
  <c r="N431" i="3"/>
  <c r="O430" i="3"/>
  <c r="I431" i="3"/>
  <c r="CP430" i="3"/>
  <c r="CK430" i="3"/>
  <c r="CF430" i="3"/>
  <c r="CG430" i="3"/>
  <c r="CA430" i="3"/>
  <c r="BV430" i="3"/>
  <c r="BQ430" i="3"/>
  <c r="BL430" i="3"/>
  <c r="BM430" i="3"/>
  <c r="BG430" i="3"/>
  <c r="BB430" i="3"/>
  <c r="BC430" i="3"/>
  <c r="AW430" i="3"/>
  <c r="AR430" i="3"/>
  <c r="AS430" i="3"/>
  <c r="AM430" i="3"/>
  <c r="AH430" i="3"/>
  <c r="AC430" i="3"/>
  <c r="AD430" i="3"/>
  <c r="X430" i="3"/>
  <c r="S430" i="3"/>
  <c r="T430" i="3"/>
  <c r="N430" i="3"/>
  <c r="I430" i="3"/>
  <c r="CP429" i="3"/>
  <c r="CK429" i="3"/>
  <c r="CK426" i="3"/>
  <c r="CK428" i="3"/>
  <c r="CL426" i="3"/>
  <c r="CF429" i="3"/>
  <c r="CF426" i="3"/>
  <c r="CG426" i="3"/>
  <c r="CF428" i="3"/>
  <c r="BV429" i="3"/>
  <c r="BQ429" i="3"/>
  <c r="BQ426" i="3"/>
  <c r="BR426" i="3"/>
  <c r="BQ428" i="3"/>
  <c r="BL429" i="3"/>
  <c r="BG429" i="3"/>
  <c r="BB429" i="3"/>
  <c r="AR429" i="3"/>
  <c r="AR426" i="3"/>
  <c r="AR428" i="3"/>
  <c r="AS426" i="3"/>
  <c r="AM429" i="3"/>
  <c r="AH429" i="3"/>
  <c r="X429" i="3"/>
  <c r="S429" i="3"/>
  <c r="N429" i="3"/>
  <c r="CP428" i="3"/>
  <c r="CQ426" i="3"/>
  <c r="BV428" i="3"/>
  <c r="BL428" i="3"/>
  <c r="BG428" i="3"/>
  <c r="BG426" i="3"/>
  <c r="BH426" i="3"/>
  <c r="BB428" i="3"/>
  <c r="BB426" i="3"/>
  <c r="BC426" i="3"/>
  <c r="AM428" i="3"/>
  <c r="AM426" i="3"/>
  <c r="AN426" i="3"/>
  <c r="AH428" i="3"/>
  <c r="X428" i="3"/>
  <c r="CP426" i="3"/>
  <c r="BV426" i="3"/>
  <c r="BW426" i="3"/>
  <c r="BL426" i="3"/>
  <c r="BM426" i="3"/>
  <c r="AH426" i="3"/>
  <c r="X426" i="3"/>
  <c r="Y426" i="3"/>
  <c r="S426" i="3"/>
  <c r="N426" i="3"/>
  <c r="O426" i="3"/>
  <c r="CP425" i="3"/>
  <c r="CK425" i="3"/>
  <c r="CK422" i="3"/>
  <c r="CL422" i="3"/>
  <c r="CK424" i="3"/>
  <c r="CF425" i="3"/>
  <c r="CA425" i="3"/>
  <c r="CB422" i="3"/>
  <c r="BV425" i="3"/>
  <c r="BQ425" i="3"/>
  <c r="BL425" i="3"/>
  <c r="BG425" i="3"/>
  <c r="BB425" i="3"/>
  <c r="AW425" i="3"/>
  <c r="AW422" i="3"/>
  <c r="AW424" i="3"/>
  <c r="AX422" i="3"/>
  <c r="AR425" i="3"/>
  <c r="AM425" i="3"/>
  <c r="AH425" i="3"/>
  <c r="AC425" i="3"/>
  <c r="AC422" i="3"/>
  <c r="AC424" i="3"/>
  <c r="AD422" i="3"/>
  <c r="X425" i="3"/>
  <c r="S425" i="3"/>
  <c r="N425" i="3"/>
  <c r="I425" i="3"/>
  <c r="I422" i="3"/>
  <c r="I424" i="3"/>
  <c r="J422" i="3"/>
  <c r="CP424" i="3"/>
  <c r="CF424" i="3"/>
  <c r="CA424" i="3"/>
  <c r="CA422" i="3"/>
  <c r="BV424" i="3"/>
  <c r="BQ424" i="3"/>
  <c r="BL424" i="3"/>
  <c r="BG424" i="3"/>
  <c r="BG422" i="3"/>
  <c r="BH422" i="3"/>
  <c r="BB424" i="3"/>
  <c r="AR424" i="3"/>
  <c r="AM424" i="3"/>
  <c r="AH424" i="3"/>
  <c r="X424" i="3"/>
  <c r="S424" i="3"/>
  <c r="N424" i="3"/>
  <c r="CP422" i="3"/>
  <c r="CF422" i="3"/>
  <c r="CG422" i="3"/>
  <c r="BV422" i="3"/>
  <c r="BQ422" i="3"/>
  <c r="BL422" i="3"/>
  <c r="BM422" i="3"/>
  <c r="BB422" i="3"/>
  <c r="BC422" i="3"/>
  <c r="AR422" i="3"/>
  <c r="AS422" i="3"/>
  <c r="AM422" i="3"/>
  <c r="AH422" i="3"/>
  <c r="AI422" i="3"/>
  <c r="X422" i="3"/>
  <c r="Y422" i="3"/>
  <c r="S422" i="3"/>
  <c r="N422" i="3"/>
  <c r="O422" i="3"/>
  <c r="CP421" i="3"/>
  <c r="CK421" i="3"/>
  <c r="CF421" i="3"/>
  <c r="CG418" i="3"/>
  <c r="CA421" i="3"/>
  <c r="BV421" i="3"/>
  <c r="BB421" i="3"/>
  <c r="AW421" i="3"/>
  <c r="AW418" i="3"/>
  <c r="AW420" i="3"/>
  <c r="AX418" i="3"/>
  <c r="AR421" i="3"/>
  <c r="AH421" i="3"/>
  <c r="AI418" i="3"/>
  <c r="AC421" i="3"/>
  <c r="AC418" i="3"/>
  <c r="AD418" i="3"/>
  <c r="AC420" i="3"/>
  <c r="X421" i="3"/>
  <c r="N421" i="3"/>
  <c r="I421" i="3"/>
  <c r="I418" i="3"/>
  <c r="J418" i="3"/>
  <c r="I420" i="3"/>
  <c r="CP420" i="3"/>
  <c r="CK420" i="3"/>
  <c r="CF420" i="3"/>
  <c r="CA420" i="3"/>
  <c r="CA418" i="3"/>
  <c r="CB418" i="3"/>
  <c r="BV420" i="3"/>
  <c r="BB420" i="3"/>
  <c r="AR420" i="3"/>
  <c r="AH420" i="3"/>
  <c r="X420" i="3"/>
  <c r="N420" i="3"/>
  <c r="CP418" i="3"/>
  <c r="CQ418" i="3"/>
  <c r="CK418" i="3"/>
  <c r="CF418" i="3"/>
  <c r="BV418" i="3"/>
  <c r="BW418" i="3"/>
  <c r="BB418" i="3"/>
  <c r="BC418" i="3"/>
  <c r="AR418" i="3"/>
  <c r="AS418" i="3"/>
  <c r="AH418" i="3"/>
  <c r="X418" i="3"/>
  <c r="N418" i="3"/>
  <c r="O418" i="3"/>
  <c r="CP417" i="3"/>
  <c r="CQ414" i="3"/>
  <c r="CP414" i="3"/>
  <c r="CP415" i="3"/>
  <c r="CK417" i="3"/>
  <c r="CF417" i="3"/>
  <c r="CA417" i="3"/>
  <c r="BV417" i="3"/>
  <c r="BQ417" i="3"/>
  <c r="BR414" i="3"/>
  <c r="BL417" i="3"/>
  <c r="BG417" i="3"/>
  <c r="BB417" i="3"/>
  <c r="AW417" i="3"/>
  <c r="AR417" i="3"/>
  <c r="AM417" i="3"/>
  <c r="AH417" i="3"/>
  <c r="AC417" i="3"/>
  <c r="AD414" i="3"/>
  <c r="X417" i="3"/>
  <c r="S417" i="3"/>
  <c r="N417" i="3"/>
  <c r="I417" i="3"/>
  <c r="CK416" i="3"/>
  <c r="CF416" i="3"/>
  <c r="CG414" i="3"/>
  <c r="CA416" i="3"/>
  <c r="CA414" i="3"/>
  <c r="CB414" i="3"/>
  <c r="CA415" i="3"/>
  <c r="BV416" i="3"/>
  <c r="BQ416" i="3"/>
  <c r="BL416" i="3"/>
  <c r="BG416" i="3"/>
  <c r="BG414" i="3"/>
  <c r="BH414" i="3"/>
  <c r="BG415" i="3"/>
  <c r="AM416" i="3"/>
  <c r="AM414" i="3"/>
  <c r="AN414" i="3"/>
  <c r="AM415" i="3"/>
  <c r="AH416" i="3"/>
  <c r="X416" i="3"/>
  <c r="Y414" i="3"/>
  <c r="S416" i="3"/>
  <c r="T414" i="3"/>
  <c r="S414" i="3"/>
  <c r="S415" i="3"/>
  <c r="N416" i="3"/>
  <c r="I416" i="3"/>
  <c r="CK415" i="3"/>
  <c r="CK414" i="3"/>
  <c r="CL414" i="3"/>
  <c r="CF415" i="3"/>
  <c r="CF414" i="3"/>
  <c r="BV415" i="3"/>
  <c r="BQ415" i="3"/>
  <c r="BQ414" i="3"/>
  <c r="BL415" i="3"/>
  <c r="BM414" i="3"/>
  <c r="BB415" i="3"/>
  <c r="AW415" i="3"/>
  <c r="AW414" i="3"/>
  <c r="AX414" i="3"/>
  <c r="AR415" i="3"/>
  <c r="AR414" i="3"/>
  <c r="AS414" i="3"/>
  <c r="AH415" i="3"/>
  <c r="AC415" i="3"/>
  <c r="AC414" i="3"/>
  <c r="X415" i="3"/>
  <c r="N415" i="3"/>
  <c r="N414" i="3"/>
  <c r="O414" i="3"/>
  <c r="I415" i="3"/>
  <c r="J414" i="3"/>
  <c r="I414" i="3"/>
  <c r="CP395" i="3"/>
  <c r="CP399" i="3"/>
  <c r="CP403" i="3"/>
  <c r="CK395" i="3"/>
  <c r="CK399" i="3"/>
  <c r="CK403" i="3"/>
  <c r="CL402" i="3"/>
  <c r="CF395" i="3"/>
  <c r="CF399" i="3"/>
  <c r="CF398" i="3"/>
  <c r="CF400" i="3"/>
  <c r="CF401" i="3"/>
  <c r="CG398" i="3"/>
  <c r="CF403" i="3"/>
  <c r="CA395" i="3"/>
  <c r="CB394" i="3"/>
  <c r="CA399" i="3"/>
  <c r="CA403" i="3"/>
  <c r="BV414" i="3"/>
  <c r="BV395" i="3"/>
  <c r="BV399" i="3"/>
  <c r="BV403" i="3"/>
  <c r="BQ395" i="3"/>
  <c r="BQ399" i="3"/>
  <c r="BQ403" i="3"/>
  <c r="BL414" i="3"/>
  <c r="BL395" i="3"/>
  <c r="BL399" i="3"/>
  <c r="BL403" i="3"/>
  <c r="BG395" i="3"/>
  <c r="BG399" i="3"/>
  <c r="BH398" i="3"/>
  <c r="BG403" i="3"/>
  <c r="BB414" i="3"/>
  <c r="BC414" i="3"/>
  <c r="BB395" i="3"/>
  <c r="BB399" i="3"/>
  <c r="BB400" i="3"/>
  <c r="BB401" i="3"/>
  <c r="BC398" i="3"/>
  <c r="BB403" i="3"/>
  <c r="AW395" i="3"/>
  <c r="AW399" i="3"/>
  <c r="AW403" i="3"/>
  <c r="AR395" i="3"/>
  <c r="AR399" i="3"/>
  <c r="AR403" i="3"/>
  <c r="AM395" i="3"/>
  <c r="AM399" i="3"/>
  <c r="AM403" i="3"/>
  <c r="AH414" i="3"/>
  <c r="AH395" i="3"/>
  <c r="AH399" i="3"/>
  <c r="AH403" i="3"/>
  <c r="AC395" i="3"/>
  <c r="AD394" i="3"/>
  <c r="AC399" i="3"/>
  <c r="AC403" i="3"/>
  <c r="X414" i="3"/>
  <c r="X395" i="3"/>
  <c r="X399" i="3"/>
  <c r="X403" i="3"/>
  <c r="S395" i="3"/>
  <c r="S399" i="3"/>
  <c r="S403" i="3"/>
  <c r="N395" i="3"/>
  <c r="N399" i="3"/>
  <c r="N400" i="3"/>
  <c r="N401" i="3"/>
  <c r="O398" i="3"/>
  <c r="N403" i="3"/>
  <c r="I395" i="3"/>
  <c r="I399" i="3"/>
  <c r="I400" i="3"/>
  <c r="J398" i="3"/>
  <c r="I401" i="3"/>
  <c r="I403" i="3"/>
  <c r="BG412" i="3"/>
  <c r="CP411" i="3"/>
  <c r="CP410" i="3"/>
  <c r="CQ410" i="3"/>
  <c r="CK411" i="3"/>
  <c r="CK410" i="3"/>
  <c r="CL410" i="3"/>
  <c r="CF411" i="3"/>
  <c r="CA411" i="3"/>
  <c r="BV411" i="3"/>
  <c r="BV410" i="3"/>
  <c r="BW410" i="3"/>
  <c r="BQ411" i="3"/>
  <c r="BQ410" i="3"/>
  <c r="BR410" i="3"/>
  <c r="BL411" i="3"/>
  <c r="BG411" i="3"/>
  <c r="BB411" i="3"/>
  <c r="BB410" i="3"/>
  <c r="BC410" i="3"/>
  <c r="AW411" i="3"/>
  <c r="AR411" i="3"/>
  <c r="AM411" i="3"/>
  <c r="AH411" i="3"/>
  <c r="AH410" i="3"/>
  <c r="AI410" i="3"/>
  <c r="AC411" i="3"/>
  <c r="X411" i="3"/>
  <c r="S411" i="3"/>
  <c r="N411" i="3"/>
  <c r="O410" i="3"/>
  <c r="N410" i="3"/>
  <c r="I411" i="3"/>
  <c r="I410" i="3"/>
  <c r="J410" i="3"/>
  <c r="CF410" i="3"/>
  <c r="CG410" i="3"/>
  <c r="CA410" i="3"/>
  <c r="CB410" i="3"/>
  <c r="BL410" i="3"/>
  <c r="BM410" i="3"/>
  <c r="BG410" i="3"/>
  <c r="BH410" i="3"/>
  <c r="AW410" i="3"/>
  <c r="AR410" i="3"/>
  <c r="AS410" i="3"/>
  <c r="AM410" i="3"/>
  <c r="AN410" i="3"/>
  <c r="AC410" i="3"/>
  <c r="X410" i="3"/>
  <c r="Y410" i="3"/>
  <c r="S410" i="3"/>
  <c r="T410" i="3"/>
  <c r="CP409" i="3"/>
  <c r="CK409" i="3"/>
  <c r="CF409" i="3"/>
  <c r="CA409" i="3"/>
  <c r="BV409" i="3"/>
  <c r="BW406" i="3"/>
  <c r="BQ409" i="3"/>
  <c r="BL409" i="3"/>
  <c r="BG409" i="3"/>
  <c r="BB409" i="3"/>
  <c r="AW409" i="3"/>
  <c r="AR409" i="3"/>
  <c r="AM409" i="3"/>
  <c r="AH409" i="3"/>
  <c r="AC409" i="3"/>
  <c r="X409" i="3"/>
  <c r="S409" i="3"/>
  <c r="N409" i="3"/>
  <c r="I409" i="3"/>
  <c r="CP408" i="3"/>
  <c r="CK408" i="3"/>
  <c r="CF408" i="3"/>
  <c r="CG406" i="3"/>
  <c r="CA408" i="3"/>
  <c r="BV408" i="3"/>
  <c r="BQ408" i="3"/>
  <c r="BL408" i="3"/>
  <c r="BG408" i="3"/>
  <c r="BB408" i="3"/>
  <c r="AW408" i="3"/>
  <c r="AR408" i="3"/>
  <c r="AS406" i="3"/>
  <c r="AM408" i="3"/>
  <c r="AC408" i="3"/>
  <c r="X408" i="3"/>
  <c r="S408" i="3"/>
  <c r="N408" i="3"/>
  <c r="I408" i="3"/>
  <c r="CP407" i="3"/>
  <c r="CP406" i="3"/>
  <c r="CQ406" i="3"/>
  <c r="CK407" i="3"/>
  <c r="CF407" i="3"/>
  <c r="CA407" i="3"/>
  <c r="BV407" i="3"/>
  <c r="BQ407" i="3"/>
  <c r="BL407" i="3"/>
  <c r="BG407" i="3"/>
  <c r="BH406" i="3"/>
  <c r="BB407" i="3"/>
  <c r="BC406" i="3"/>
  <c r="BB406" i="3"/>
  <c r="AW407" i="3"/>
  <c r="AR407" i="3"/>
  <c r="AM407" i="3"/>
  <c r="AH407" i="3"/>
  <c r="AH406" i="3"/>
  <c r="AI406" i="3"/>
  <c r="AC407" i="3"/>
  <c r="X407" i="3"/>
  <c r="S407" i="3"/>
  <c r="N407" i="3"/>
  <c r="N406" i="3"/>
  <c r="O406" i="3"/>
  <c r="I407" i="3"/>
  <c r="CK406" i="3"/>
  <c r="CL406" i="3"/>
  <c r="CF406" i="3"/>
  <c r="CA406" i="3"/>
  <c r="BV406" i="3"/>
  <c r="BQ406" i="3"/>
  <c r="BL406" i="3"/>
  <c r="BM406" i="3"/>
  <c r="BG406" i="3"/>
  <c r="AW406" i="3"/>
  <c r="AR406" i="3"/>
  <c r="AM406" i="3"/>
  <c r="AN406" i="3"/>
  <c r="AC406" i="3"/>
  <c r="X406" i="3"/>
  <c r="S406" i="3"/>
  <c r="I406" i="3"/>
  <c r="CP405" i="3"/>
  <c r="CK405" i="3"/>
  <c r="CF405" i="3"/>
  <c r="CA405" i="3"/>
  <c r="BV405" i="3"/>
  <c r="BQ405" i="3"/>
  <c r="BL405" i="3"/>
  <c r="BG405" i="3"/>
  <c r="BB405" i="3"/>
  <c r="AW405" i="3"/>
  <c r="AR405" i="3"/>
  <c r="AM405" i="3"/>
  <c r="AH405" i="3"/>
  <c r="AC405" i="3"/>
  <c r="X405" i="3"/>
  <c r="X402" i="3"/>
  <c r="X404" i="3"/>
  <c r="Y402" i="3"/>
  <c r="S405" i="3"/>
  <c r="N405" i="3"/>
  <c r="I405" i="3"/>
  <c r="CP404" i="3"/>
  <c r="CK404" i="3"/>
  <c r="CF404" i="3"/>
  <c r="CA404" i="3"/>
  <c r="BV404" i="3"/>
  <c r="BW402" i="3"/>
  <c r="BQ404" i="3"/>
  <c r="BL404" i="3"/>
  <c r="BM402" i="3"/>
  <c r="BG404" i="3"/>
  <c r="BB404" i="3"/>
  <c r="AW404" i="3"/>
  <c r="AR404" i="3"/>
  <c r="AM404" i="3"/>
  <c r="AH404" i="3"/>
  <c r="AC404" i="3"/>
  <c r="S404" i="3"/>
  <c r="N404" i="3"/>
  <c r="I404" i="3"/>
  <c r="CP402" i="3"/>
  <c r="CK402" i="3"/>
  <c r="CF402" i="3"/>
  <c r="CG402" i="3"/>
  <c r="CA402" i="3"/>
  <c r="CB402" i="3"/>
  <c r="BV402" i="3"/>
  <c r="BQ402" i="3"/>
  <c r="BL402" i="3"/>
  <c r="BG402" i="3"/>
  <c r="BH402" i="3"/>
  <c r="BB402" i="3"/>
  <c r="AW402" i="3"/>
  <c r="AR402" i="3"/>
  <c r="AS402" i="3"/>
  <c r="AM402" i="3"/>
  <c r="AH402" i="3"/>
  <c r="AI402" i="3"/>
  <c r="AC402" i="3"/>
  <c r="AD402" i="3"/>
  <c r="S402" i="3"/>
  <c r="N402" i="3"/>
  <c r="O402" i="3"/>
  <c r="I402" i="3"/>
  <c r="J402" i="3"/>
  <c r="CP401" i="3"/>
  <c r="CK401" i="3"/>
  <c r="CA401" i="3"/>
  <c r="BV401" i="3"/>
  <c r="BV398" i="3"/>
  <c r="BW398" i="3"/>
  <c r="BV400" i="3"/>
  <c r="BQ401" i="3"/>
  <c r="BQ400" i="3"/>
  <c r="BR398" i="3"/>
  <c r="BL401" i="3"/>
  <c r="BG401" i="3"/>
  <c r="AW401" i="3"/>
  <c r="AR401" i="3"/>
  <c r="AM401" i="3"/>
  <c r="AH401" i="3"/>
  <c r="AC401" i="3"/>
  <c r="X401" i="3"/>
  <c r="S401" i="3"/>
  <c r="CP400" i="3"/>
  <c r="CK400" i="3"/>
  <c r="CA400" i="3"/>
  <c r="BL400" i="3"/>
  <c r="BG400" i="3"/>
  <c r="AW400" i="3"/>
  <c r="AR400" i="3"/>
  <c r="AS398" i="3"/>
  <c r="AM400" i="3"/>
  <c r="AN398" i="3"/>
  <c r="AH400" i="3"/>
  <c r="AC400" i="3"/>
  <c r="X400" i="3"/>
  <c r="S400" i="3"/>
  <c r="T398" i="3"/>
  <c r="CP398" i="3"/>
  <c r="CQ398" i="3"/>
  <c r="CK398" i="3"/>
  <c r="CA398" i="3"/>
  <c r="BL398" i="3"/>
  <c r="AI398" i="3"/>
  <c r="Y398" i="3"/>
  <c r="CP397" i="3"/>
  <c r="CK397" i="3"/>
  <c r="CF397" i="3"/>
  <c r="CF394" i="3"/>
  <c r="CF396" i="3"/>
  <c r="CG394" i="3"/>
  <c r="CA397" i="3"/>
  <c r="BV397" i="3"/>
  <c r="BQ397" i="3"/>
  <c r="BL397" i="3"/>
  <c r="BG397" i="3"/>
  <c r="BB397" i="3"/>
  <c r="AW397" i="3"/>
  <c r="AR397" i="3"/>
  <c r="AM397" i="3"/>
  <c r="AH397" i="3"/>
  <c r="AC397" i="3"/>
  <c r="X397" i="3"/>
  <c r="S397" i="3"/>
  <c r="N397" i="3"/>
  <c r="I397" i="3"/>
  <c r="CP396" i="3"/>
  <c r="CP394" i="3"/>
  <c r="CQ394" i="3"/>
  <c r="CK396" i="3"/>
  <c r="CA396" i="3"/>
  <c r="BV396" i="3"/>
  <c r="BQ396" i="3"/>
  <c r="BL396" i="3"/>
  <c r="BG396" i="3"/>
  <c r="BB396" i="3"/>
  <c r="BB394" i="3"/>
  <c r="BC394" i="3"/>
  <c r="AW396" i="3"/>
  <c r="AR396" i="3"/>
  <c r="AM396" i="3"/>
  <c r="AH396" i="3"/>
  <c r="AC396" i="3"/>
  <c r="X396" i="3"/>
  <c r="S396" i="3"/>
  <c r="N396" i="3"/>
  <c r="I396" i="3"/>
  <c r="CK394" i="3"/>
  <c r="CL394" i="3"/>
  <c r="CA394" i="3"/>
  <c r="BV394" i="3"/>
  <c r="BQ394" i="3"/>
  <c r="BL394" i="3"/>
  <c r="BM394" i="3"/>
  <c r="BG394" i="3"/>
  <c r="AW394" i="3"/>
  <c r="AX394" i="3"/>
  <c r="AR394" i="3"/>
  <c r="AM394" i="3"/>
  <c r="AH394" i="3"/>
  <c r="AI394" i="3"/>
  <c r="AC394" i="3"/>
  <c r="X394" i="3"/>
  <c r="S394" i="3"/>
  <c r="N394" i="3"/>
  <c r="O394" i="3"/>
  <c r="I394" i="3"/>
  <c r="CK393" i="3"/>
  <c r="BV393" i="3"/>
  <c r="BV390" i="3"/>
  <c r="BW390" i="3"/>
  <c r="BV392" i="3"/>
  <c r="BQ393" i="3"/>
  <c r="BL393" i="3"/>
  <c r="BM390" i="3"/>
  <c r="BG393" i="3"/>
  <c r="BH390" i="3"/>
  <c r="BB393" i="3"/>
  <c r="AW393" i="3"/>
  <c r="AR393" i="3"/>
  <c r="AM393" i="3"/>
  <c r="AH393" i="3"/>
  <c r="AC393" i="3"/>
  <c r="X393" i="3"/>
  <c r="Y390" i="3"/>
  <c r="S393" i="3"/>
  <c r="T390" i="3"/>
  <c r="N393" i="3"/>
  <c r="I393" i="3"/>
  <c r="CP392" i="3"/>
  <c r="CK392" i="3"/>
  <c r="CF392" i="3"/>
  <c r="CF390" i="3"/>
  <c r="CF391" i="3"/>
  <c r="CG390" i="3"/>
  <c r="CA392" i="3"/>
  <c r="BQ392" i="3"/>
  <c r="BL392" i="3"/>
  <c r="BG392" i="3"/>
  <c r="BB392" i="3"/>
  <c r="AW392" i="3"/>
  <c r="AR392" i="3"/>
  <c r="AS390" i="3"/>
  <c r="AM392" i="3"/>
  <c r="AN390" i="3"/>
  <c r="AH392" i="3"/>
  <c r="AC392" i="3"/>
  <c r="X392" i="3"/>
  <c r="S392" i="3"/>
  <c r="N392" i="3"/>
  <c r="I392" i="3"/>
  <c r="CP391" i="3"/>
  <c r="CQ390" i="3"/>
  <c r="CK391" i="3"/>
  <c r="CA391" i="3"/>
  <c r="CP390" i="3"/>
  <c r="CP371" i="3"/>
  <c r="CP375" i="3"/>
  <c r="CP379" i="3"/>
  <c r="CK390" i="3"/>
  <c r="CL390" i="3"/>
  <c r="CK371" i="3"/>
  <c r="CL370" i="3"/>
  <c r="CK375" i="3"/>
  <c r="CK379" i="3"/>
  <c r="CF371" i="3"/>
  <c r="CF375" i="3"/>
  <c r="CF374" i="3"/>
  <c r="CG374" i="3"/>
  <c r="CF376" i="3"/>
  <c r="CF377" i="3"/>
  <c r="CF379" i="3"/>
  <c r="CA390" i="3"/>
  <c r="CA371" i="3"/>
  <c r="CA375" i="3"/>
  <c r="CA379" i="3"/>
  <c r="CB390" i="3"/>
  <c r="BV371" i="3"/>
  <c r="BW370" i="3"/>
  <c r="BV370" i="3"/>
  <c r="BV372" i="3"/>
  <c r="BV373" i="3"/>
  <c r="BV375" i="3"/>
  <c r="BV379" i="3"/>
  <c r="BV378" i="3"/>
  <c r="BW378" i="3"/>
  <c r="BV380" i="3"/>
  <c r="BV381" i="3"/>
  <c r="BQ390" i="3"/>
  <c r="BQ371" i="3"/>
  <c r="BQ375" i="3"/>
  <c r="BQ379" i="3"/>
  <c r="BR390" i="3"/>
  <c r="BL371" i="3"/>
  <c r="BL375" i="3"/>
  <c r="BL379" i="3"/>
  <c r="BG371" i="3"/>
  <c r="BG375" i="3"/>
  <c r="BG379" i="3"/>
  <c r="BB371" i="3"/>
  <c r="BC370" i="3"/>
  <c r="BB375" i="3"/>
  <c r="BB379" i="3"/>
  <c r="BC390" i="3"/>
  <c r="AW371" i="3"/>
  <c r="AW375" i="3"/>
  <c r="AW379" i="3"/>
  <c r="AX390" i="3"/>
  <c r="AR371" i="3"/>
  <c r="AS370" i="3"/>
  <c r="AR375" i="3"/>
  <c r="AR379" i="3"/>
  <c r="AM371" i="3"/>
  <c r="AM375" i="3"/>
  <c r="AM379" i="3"/>
  <c r="AH371" i="3"/>
  <c r="AH375" i="3"/>
  <c r="AH379" i="3"/>
  <c r="AI390" i="3"/>
  <c r="AC371" i="3"/>
  <c r="AC375" i="3"/>
  <c r="AC379" i="3"/>
  <c r="AD390" i="3"/>
  <c r="X371" i="3"/>
  <c r="X375" i="3"/>
  <c r="X379" i="3"/>
  <c r="S371" i="3"/>
  <c r="S375" i="3"/>
  <c r="S379" i="3"/>
  <c r="N371" i="3"/>
  <c r="O370" i="3"/>
  <c r="N375" i="3"/>
  <c r="N379" i="3"/>
  <c r="O390" i="3"/>
  <c r="I371" i="3"/>
  <c r="I375" i="3"/>
  <c r="I379" i="3"/>
  <c r="J390" i="3"/>
  <c r="CK389" i="3"/>
  <c r="CL386" i="3"/>
  <c r="CA389" i="3"/>
  <c r="BV389" i="3"/>
  <c r="BQ389" i="3"/>
  <c r="BR386" i="3"/>
  <c r="BQ386" i="3"/>
  <c r="BL389" i="3"/>
  <c r="BM386" i="3"/>
  <c r="BG389" i="3"/>
  <c r="BH386" i="3"/>
  <c r="BB389" i="3"/>
  <c r="BC386" i="3"/>
  <c r="AW389" i="3"/>
  <c r="AW386" i="3"/>
  <c r="AX386" i="3"/>
  <c r="AR389" i="3"/>
  <c r="AM389" i="3"/>
  <c r="AH389" i="3"/>
  <c r="AI386" i="3"/>
  <c r="AC389" i="3"/>
  <c r="AC386" i="3"/>
  <c r="AD386" i="3"/>
  <c r="X389" i="3"/>
  <c r="CQ386" i="3"/>
  <c r="CG386" i="3"/>
  <c r="CA386" i="3"/>
  <c r="CB386" i="3"/>
  <c r="BV386" i="3"/>
  <c r="BW386" i="3"/>
  <c r="BL386" i="3"/>
  <c r="BG386" i="3"/>
  <c r="BB386" i="3"/>
  <c r="AR386" i="3"/>
  <c r="AS386" i="3"/>
  <c r="AM386" i="3"/>
  <c r="AN386" i="3"/>
  <c r="AH386" i="3"/>
  <c r="X386" i="3"/>
  <c r="Y386" i="3"/>
  <c r="S386" i="3"/>
  <c r="T386" i="3"/>
  <c r="N386" i="3"/>
  <c r="O386" i="3"/>
  <c r="I386" i="3"/>
  <c r="J386" i="3"/>
  <c r="CP385" i="3"/>
  <c r="CK385" i="3"/>
  <c r="CF385" i="3"/>
  <c r="CA385" i="3"/>
  <c r="BV385" i="3"/>
  <c r="BQ385" i="3"/>
  <c r="BL385" i="3"/>
  <c r="BG385" i="3"/>
  <c r="BB385" i="3"/>
  <c r="AW385" i="3"/>
  <c r="AR385" i="3"/>
  <c r="AM385" i="3"/>
  <c r="AH385" i="3"/>
  <c r="AC385" i="3"/>
  <c r="X385" i="3"/>
  <c r="S385" i="3"/>
  <c r="N385" i="3"/>
  <c r="I385" i="3"/>
  <c r="CP384" i="3"/>
  <c r="CQ382" i="3"/>
  <c r="CK384" i="3"/>
  <c r="CF384" i="3"/>
  <c r="CA384" i="3"/>
  <c r="BV384" i="3"/>
  <c r="BQ384" i="3"/>
  <c r="BL384" i="3"/>
  <c r="BG384" i="3"/>
  <c r="BH382" i="3"/>
  <c r="BB384" i="3"/>
  <c r="BC382" i="3"/>
  <c r="AW384" i="3"/>
  <c r="AR384" i="3"/>
  <c r="AM384" i="3"/>
  <c r="AH384" i="3"/>
  <c r="AC384" i="3"/>
  <c r="X384" i="3"/>
  <c r="S384" i="3"/>
  <c r="T382" i="3"/>
  <c r="N384" i="3"/>
  <c r="O382" i="3"/>
  <c r="I384" i="3"/>
  <c r="CP383" i="3"/>
  <c r="CK383" i="3"/>
  <c r="CF383" i="3"/>
  <c r="CA383" i="3"/>
  <c r="BV383" i="3"/>
  <c r="BW382" i="3"/>
  <c r="BQ383" i="3"/>
  <c r="BL383" i="3"/>
  <c r="BG383" i="3"/>
  <c r="BB383" i="3"/>
  <c r="AW383" i="3"/>
  <c r="AR383" i="3"/>
  <c r="AM383" i="3"/>
  <c r="AH383" i="3"/>
  <c r="AI382" i="3"/>
  <c r="AC383" i="3"/>
  <c r="X383" i="3"/>
  <c r="S383" i="3"/>
  <c r="N383" i="3"/>
  <c r="I383" i="3"/>
  <c r="CP382" i="3"/>
  <c r="CK382" i="3"/>
  <c r="CL382" i="3"/>
  <c r="CF382" i="3"/>
  <c r="CG382" i="3"/>
  <c r="CA382" i="3"/>
  <c r="CB382" i="3"/>
  <c r="BV382" i="3"/>
  <c r="BQ382" i="3"/>
  <c r="BR382" i="3"/>
  <c r="BL382" i="3"/>
  <c r="BM382" i="3"/>
  <c r="BG382" i="3"/>
  <c r="BB382" i="3"/>
  <c r="AW382" i="3"/>
  <c r="AX382" i="3"/>
  <c r="AR382" i="3"/>
  <c r="AS382" i="3"/>
  <c r="AM382" i="3"/>
  <c r="AN382" i="3"/>
  <c r="AH382" i="3"/>
  <c r="AC382" i="3"/>
  <c r="AD382" i="3"/>
  <c r="X382" i="3"/>
  <c r="Y382" i="3"/>
  <c r="S382" i="3"/>
  <c r="N382" i="3"/>
  <c r="I382" i="3"/>
  <c r="J382" i="3"/>
  <c r="CP381" i="3"/>
  <c r="CQ378" i="3"/>
  <c r="CK381" i="3"/>
  <c r="CF381" i="3"/>
  <c r="CA381" i="3"/>
  <c r="BQ381" i="3"/>
  <c r="BL381" i="3"/>
  <c r="BG381" i="3"/>
  <c r="BB381" i="3"/>
  <c r="AW381" i="3"/>
  <c r="AX378" i="3"/>
  <c r="AR381" i="3"/>
  <c r="AM381" i="3"/>
  <c r="AH381" i="3"/>
  <c r="AC381" i="3"/>
  <c r="X381" i="3"/>
  <c r="S381" i="3"/>
  <c r="N381" i="3"/>
  <c r="I381" i="3"/>
  <c r="J378" i="3"/>
  <c r="CP380" i="3"/>
  <c r="CK380" i="3"/>
  <c r="CF380" i="3"/>
  <c r="CA380" i="3"/>
  <c r="BQ380" i="3"/>
  <c r="BL380" i="3"/>
  <c r="BM378" i="3"/>
  <c r="BG380" i="3"/>
  <c r="BB380" i="3"/>
  <c r="AW380" i="3"/>
  <c r="AR380" i="3"/>
  <c r="AM380" i="3"/>
  <c r="AH380" i="3"/>
  <c r="AC380" i="3"/>
  <c r="X380" i="3"/>
  <c r="Y378" i="3"/>
  <c r="S380" i="3"/>
  <c r="N380" i="3"/>
  <c r="I380" i="3"/>
  <c r="CP378" i="3"/>
  <c r="CK378" i="3"/>
  <c r="CL378" i="3"/>
  <c r="CF378" i="3"/>
  <c r="CG378" i="3"/>
  <c r="CA378" i="3"/>
  <c r="CB378" i="3"/>
  <c r="BQ378" i="3"/>
  <c r="BR378" i="3"/>
  <c r="BL378" i="3"/>
  <c r="BG378" i="3"/>
  <c r="BH378" i="3"/>
  <c r="BB378" i="3"/>
  <c r="BC378" i="3"/>
  <c r="AW378" i="3"/>
  <c r="AR378" i="3"/>
  <c r="AS378" i="3"/>
  <c r="AM378" i="3"/>
  <c r="AN378" i="3"/>
  <c r="AH378" i="3"/>
  <c r="AI378" i="3"/>
  <c r="AC378" i="3"/>
  <c r="AD378" i="3"/>
  <c r="X378" i="3"/>
  <c r="S378" i="3"/>
  <c r="T378" i="3"/>
  <c r="N378" i="3"/>
  <c r="O378" i="3"/>
  <c r="I378" i="3"/>
  <c r="CP377" i="3"/>
  <c r="CK377" i="3"/>
  <c r="CA377" i="3"/>
  <c r="CA374" i="3"/>
  <c r="CB374" i="3"/>
  <c r="CA376" i="3"/>
  <c r="BV377" i="3"/>
  <c r="BQ377" i="3"/>
  <c r="BL377" i="3"/>
  <c r="BG377" i="3"/>
  <c r="BG374" i="3"/>
  <c r="BG376" i="3"/>
  <c r="BH374" i="3"/>
  <c r="BB377" i="3"/>
  <c r="AW377" i="3"/>
  <c r="AR377" i="3"/>
  <c r="AM377" i="3"/>
  <c r="AM374" i="3"/>
  <c r="AM376" i="3"/>
  <c r="AN374" i="3"/>
  <c r="AH377" i="3"/>
  <c r="AI374" i="3"/>
  <c r="AC377" i="3"/>
  <c r="X377" i="3"/>
  <c r="S377" i="3"/>
  <c r="S374" i="3"/>
  <c r="S376" i="3"/>
  <c r="T374" i="3"/>
  <c r="N377" i="3"/>
  <c r="I377" i="3"/>
  <c r="CP376" i="3"/>
  <c r="CK376" i="3"/>
  <c r="BV376" i="3"/>
  <c r="BQ376" i="3"/>
  <c r="BQ374" i="3"/>
  <c r="BR374" i="3"/>
  <c r="BL376" i="3"/>
  <c r="BM374" i="3"/>
  <c r="BB376" i="3"/>
  <c r="AW376" i="3"/>
  <c r="AW374" i="3"/>
  <c r="AX374" i="3"/>
  <c r="AR376" i="3"/>
  <c r="AH376" i="3"/>
  <c r="AC376" i="3"/>
  <c r="AC374" i="3"/>
  <c r="AD374" i="3"/>
  <c r="X376" i="3"/>
  <c r="N376" i="3"/>
  <c r="I376" i="3"/>
  <c r="J374" i="3"/>
  <c r="I374" i="3"/>
  <c r="CP374" i="3"/>
  <c r="CQ374" i="3"/>
  <c r="CK374" i="3"/>
  <c r="CL374" i="3"/>
  <c r="BV374" i="3"/>
  <c r="BW374" i="3"/>
  <c r="BL374" i="3"/>
  <c r="BB374" i="3"/>
  <c r="BC374" i="3"/>
  <c r="AR374" i="3"/>
  <c r="AS374" i="3"/>
  <c r="AH374" i="3"/>
  <c r="X374" i="3"/>
  <c r="Y374" i="3"/>
  <c r="N374" i="3"/>
  <c r="O374" i="3"/>
  <c r="CP373" i="3"/>
  <c r="CK373" i="3"/>
  <c r="CF373" i="3"/>
  <c r="CA373" i="3"/>
  <c r="BQ373" i="3"/>
  <c r="BL373" i="3"/>
  <c r="BG373" i="3"/>
  <c r="BG370" i="3"/>
  <c r="BH370" i="3"/>
  <c r="BG372" i="3"/>
  <c r="BB373" i="3"/>
  <c r="AW373" i="3"/>
  <c r="AR373" i="3"/>
  <c r="AM373" i="3"/>
  <c r="AM370" i="3"/>
  <c r="AM372" i="3"/>
  <c r="AN370" i="3"/>
  <c r="AH373" i="3"/>
  <c r="AC373" i="3"/>
  <c r="X373" i="3"/>
  <c r="S373" i="3"/>
  <c r="S370" i="3"/>
  <c r="S372" i="3"/>
  <c r="T370" i="3"/>
  <c r="N373" i="3"/>
  <c r="I373" i="3"/>
  <c r="CP372" i="3"/>
  <c r="CK372" i="3"/>
  <c r="CF372" i="3"/>
  <c r="CA372" i="3"/>
  <c r="BQ372" i="3"/>
  <c r="BQ370" i="3"/>
  <c r="BR370" i="3"/>
  <c r="BL372" i="3"/>
  <c r="BB372" i="3"/>
  <c r="AW372" i="3"/>
  <c r="AX370" i="3"/>
  <c r="AW370" i="3"/>
  <c r="AR372" i="3"/>
  <c r="AH372" i="3"/>
  <c r="AC372" i="3"/>
  <c r="AD370" i="3"/>
  <c r="AC370" i="3"/>
  <c r="X372" i="3"/>
  <c r="N372" i="3"/>
  <c r="I372" i="3"/>
  <c r="I370" i="3"/>
  <c r="J370" i="3"/>
  <c r="CP370" i="3"/>
  <c r="CQ370" i="3"/>
  <c r="CK370" i="3"/>
  <c r="CF370" i="3"/>
  <c r="CG370" i="3"/>
  <c r="CA370" i="3"/>
  <c r="CB370" i="3"/>
  <c r="BL370" i="3"/>
  <c r="BM370" i="3"/>
  <c r="BB370" i="3"/>
  <c r="AR370" i="3"/>
  <c r="AH370" i="3"/>
  <c r="AI370" i="3"/>
  <c r="X370" i="3"/>
  <c r="Y370" i="3"/>
  <c r="N370" i="3"/>
  <c r="CP354" i="3"/>
  <c r="CQ366" i="3"/>
  <c r="CK354" i="3"/>
  <c r="CL354" i="3"/>
  <c r="CL366" i="3"/>
  <c r="CF354" i="3"/>
  <c r="CG366" i="3"/>
  <c r="X365" i="3"/>
  <c r="AC364" i="3"/>
  <c r="AD362" i="3"/>
  <c r="AC362" i="3"/>
  <c r="X364" i="3"/>
  <c r="I364" i="3"/>
  <c r="J362" i="3"/>
  <c r="X363" i="3"/>
  <c r="Y362" i="3"/>
  <c r="I363" i="3"/>
  <c r="I362" i="3"/>
  <c r="CP350" i="3"/>
  <c r="CQ362" i="3"/>
  <c r="CK350" i="3"/>
  <c r="CL362" i="3"/>
  <c r="CF350" i="3"/>
  <c r="CG362" i="3"/>
  <c r="BQ362" i="3"/>
  <c r="BQ354" i="3"/>
  <c r="BR354" i="3"/>
  <c r="BQ350" i="3"/>
  <c r="BR362" i="3"/>
  <c r="BG362" i="3"/>
  <c r="BH362" i="3"/>
  <c r="BG354" i="3"/>
  <c r="BH354" i="3"/>
  <c r="BG356" i="3"/>
  <c r="BG357" i="3"/>
  <c r="BG350" i="3"/>
  <c r="BB362" i="3"/>
  <c r="BB354" i="3"/>
  <c r="BC354" i="3"/>
  <c r="BB356" i="3"/>
  <c r="BB357" i="3"/>
  <c r="BB350" i="3"/>
  <c r="BC362" i="3"/>
  <c r="AW362" i="3"/>
  <c r="AW354" i="3"/>
  <c r="AW350" i="3"/>
  <c r="AX350" i="3"/>
  <c r="AX362" i="3"/>
  <c r="AR362" i="3"/>
  <c r="AS362" i="3"/>
  <c r="AR354" i="3"/>
  <c r="AR350" i="3"/>
  <c r="AM362" i="3"/>
  <c r="AM354" i="3"/>
  <c r="AM350" i="3"/>
  <c r="AN350" i="3"/>
  <c r="AN362" i="3"/>
  <c r="AH362" i="3"/>
  <c r="AI362" i="3"/>
  <c r="AH354" i="3"/>
  <c r="AH356" i="3"/>
  <c r="AI354" i="3"/>
  <c r="AH357" i="3"/>
  <c r="AH350" i="3"/>
  <c r="AI350" i="3"/>
  <c r="AC354" i="3"/>
  <c r="AC350" i="3"/>
  <c r="AD350" i="3"/>
  <c r="X362" i="3"/>
  <c r="X354" i="3"/>
  <c r="X350" i="3"/>
  <c r="Y350" i="3"/>
  <c r="S362" i="3"/>
  <c r="S354" i="3"/>
  <c r="T354" i="3"/>
  <c r="S356" i="3"/>
  <c r="S357" i="3"/>
  <c r="S350" i="3"/>
  <c r="T350" i="3"/>
  <c r="T362" i="3"/>
  <c r="N362" i="3"/>
  <c r="N354" i="3"/>
  <c r="N350" i="3"/>
  <c r="O362" i="3"/>
  <c r="I354" i="3"/>
  <c r="I350" i="3"/>
  <c r="CQ358" i="3"/>
  <c r="CL358" i="3"/>
  <c r="CG358" i="3"/>
  <c r="CP357" i="3"/>
  <c r="CK357" i="3"/>
  <c r="CF357" i="3"/>
  <c r="CG354" i="3"/>
  <c r="CA357" i="3"/>
  <c r="BV357" i="3"/>
  <c r="BQ357" i="3"/>
  <c r="BL357" i="3"/>
  <c r="AW357" i="3"/>
  <c r="AR357" i="3"/>
  <c r="AM357" i="3"/>
  <c r="AC357" i="3"/>
  <c r="X357" i="3"/>
  <c r="N357" i="3"/>
  <c r="I357" i="3"/>
  <c r="CP356" i="3"/>
  <c r="CQ354" i="3"/>
  <c r="CK356" i="3"/>
  <c r="CA356" i="3"/>
  <c r="BV356" i="3"/>
  <c r="BQ356" i="3"/>
  <c r="BL356" i="3"/>
  <c r="AW356" i="3"/>
  <c r="AX354" i="3"/>
  <c r="AR356" i="3"/>
  <c r="AM356" i="3"/>
  <c r="AN354" i="3"/>
  <c r="AC356" i="3"/>
  <c r="X356" i="3"/>
  <c r="N356" i="3"/>
  <c r="I356" i="3"/>
  <c r="CA354" i="3"/>
  <c r="CA350" i="3"/>
  <c r="CB350" i="3"/>
  <c r="CB354" i="3"/>
  <c r="BV354" i="3"/>
  <c r="BW354" i="3"/>
  <c r="BV350" i="3"/>
  <c r="BL354" i="3"/>
  <c r="BM354" i="3"/>
  <c r="BL350" i="3"/>
  <c r="O354" i="3"/>
  <c r="CP353" i="3"/>
  <c r="CK353" i="3"/>
  <c r="CF353" i="3"/>
  <c r="CA353" i="3"/>
  <c r="BV353" i="3"/>
  <c r="BQ353" i="3"/>
  <c r="BL353" i="3"/>
  <c r="BG353" i="3"/>
  <c r="BH350" i="3"/>
  <c r="BB353" i="3"/>
  <c r="AW353" i="3"/>
  <c r="AR353" i="3"/>
  <c r="AM353" i="3"/>
  <c r="AH353" i="3"/>
  <c r="AC353" i="3"/>
  <c r="X353" i="3"/>
  <c r="S353" i="3"/>
  <c r="N353" i="3"/>
  <c r="O350" i="3"/>
  <c r="I353" i="3"/>
  <c r="CP352" i="3"/>
  <c r="CQ350" i="3"/>
  <c r="CK352" i="3"/>
  <c r="CL350" i="3"/>
  <c r="CF352" i="3"/>
  <c r="CA352" i="3"/>
  <c r="BV352" i="3"/>
  <c r="BQ352" i="3"/>
  <c r="BL352" i="3"/>
  <c r="BG352" i="3"/>
  <c r="BG351" i="3"/>
  <c r="BB352" i="3"/>
  <c r="AW352" i="3"/>
  <c r="AR352" i="3"/>
  <c r="AM352" i="3"/>
  <c r="AM351" i="3"/>
  <c r="AH352" i="3"/>
  <c r="AH351" i="3"/>
  <c r="AC352" i="3"/>
  <c r="X352" i="3"/>
  <c r="S352" i="3"/>
  <c r="S351" i="3"/>
  <c r="N352" i="3"/>
  <c r="I352" i="3"/>
  <c r="CP351" i="3"/>
  <c r="CK351" i="3"/>
  <c r="CF351" i="3"/>
  <c r="CG350" i="3"/>
  <c r="CA351" i="3"/>
  <c r="BV351" i="3"/>
  <c r="BQ351" i="3"/>
  <c r="BL351" i="3"/>
  <c r="BB351" i="3"/>
  <c r="AW351" i="3"/>
  <c r="AR351" i="3"/>
  <c r="AS350" i="3"/>
  <c r="AC351" i="3"/>
  <c r="X351" i="3"/>
  <c r="N351" i="3"/>
  <c r="I351" i="3"/>
  <c r="J350" i="3"/>
  <c r="BW350" i="3"/>
  <c r="BR350" i="3"/>
  <c r="BC350" i="3"/>
  <c r="AW349" i="3"/>
  <c r="AX346" i="3"/>
  <c r="CK347" i="3"/>
  <c r="CL346" i="3"/>
  <c r="CF347" i="3"/>
  <c r="CG346" i="3"/>
  <c r="CA347" i="3"/>
  <c r="CB346" i="3"/>
  <c r="BQ347" i="3"/>
  <c r="BR346" i="3"/>
  <c r="BL347" i="3"/>
  <c r="BG347" i="3"/>
  <c r="BH346" i="3"/>
  <c r="BB347" i="3"/>
  <c r="AW347" i="3"/>
  <c r="CQ346" i="3"/>
  <c r="BM346" i="3"/>
  <c r="BC346" i="3"/>
  <c r="CP345" i="3"/>
  <c r="CK345" i="3"/>
  <c r="CF345" i="3"/>
  <c r="CA345" i="3"/>
  <c r="BV345" i="3"/>
  <c r="BQ345" i="3"/>
  <c r="BL345" i="3"/>
  <c r="BG345" i="3"/>
  <c r="BB345" i="3"/>
  <c r="AW345" i="3"/>
  <c r="AR345" i="3"/>
  <c r="AM345" i="3"/>
  <c r="AH345" i="3"/>
  <c r="AC345" i="3"/>
  <c r="AC342" i="3"/>
  <c r="AD342" i="3"/>
  <c r="AC344" i="3"/>
  <c r="X345" i="3"/>
  <c r="S345" i="3"/>
  <c r="N345" i="3"/>
  <c r="I345" i="3"/>
  <c r="CP344" i="3"/>
  <c r="CP342" i="3"/>
  <c r="CQ342" i="3"/>
  <c r="CK344" i="3"/>
  <c r="CF344" i="3"/>
  <c r="CA344" i="3"/>
  <c r="CB342" i="3"/>
  <c r="CA342" i="3"/>
  <c r="CA343" i="3"/>
  <c r="BV344" i="3"/>
  <c r="BV342" i="3"/>
  <c r="BW342" i="3"/>
  <c r="BQ344" i="3"/>
  <c r="BL344" i="3"/>
  <c r="BG344" i="3"/>
  <c r="BB344" i="3"/>
  <c r="BB342" i="3"/>
  <c r="BC342" i="3"/>
  <c r="AW344" i="3"/>
  <c r="AR344" i="3"/>
  <c r="AM344" i="3"/>
  <c r="AH344" i="3"/>
  <c r="AI342" i="3"/>
  <c r="AH342" i="3"/>
  <c r="X344" i="3"/>
  <c r="S344" i="3"/>
  <c r="T342" i="3"/>
  <c r="N344" i="3"/>
  <c r="O342" i="3"/>
  <c r="I344" i="3"/>
  <c r="S343" i="3"/>
  <c r="I343" i="3"/>
  <c r="J342" i="3"/>
  <c r="I342" i="3"/>
  <c r="CP330" i="3"/>
  <c r="CK342" i="3"/>
  <c r="CL342" i="3"/>
  <c r="CK330" i="3"/>
  <c r="CF342" i="3"/>
  <c r="CF330" i="3"/>
  <c r="CG330" i="3"/>
  <c r="CA330" i="3"/>
  <c r="CA331" i="3"/>
  <c r="CA332" i="3"/>
  <c r="CA333" i="3"/>
  <c r="CB330" i="3"/>
  <c r="BV330" i="3"/>
  <c r="BQ342" i="3"/>
  <c r="BR342" i="3"/>
  <c r="BQ330" i="3"/>
  <c r="BL342" i="3"/>
  <c r="BL330" i="3"/>
  <c r="BM330" i="3"/>
  <c r="BL331" i="3"/>
  <c r="BL332" i="3"/>
  <c r="BL333" i="3"/>
  <c r="BG342" i="3"/>
  <c r="BH342" i="3"/>
  <c r="BG330" i="3"/>
  <c r="BH330" i="3"/>
  <c r="BB330" i="3"/>
  <c r="BC330" i="3"/>
  <c r="BB331" i="3"/>
  <c r="BB332" i="3"/>
  <c r="BB333" i="3"/>
  <c r="AW342" i="3"/>
  <c r="AX342" i="3"/>
  <c r="AW330" i="3"/>
  <c r="AR342" i="3"/>
  <c r="AR330" i="3"/>
  <c r="AS330" i="3"/>
  <c r="AM342" i="3"/>
  <c r="AM338" i="3"/>
  <c r="AM340" i="3"/>
  <c r="AN338" i="3"/>
  <c r="AM330" i="3"/>
  <c r="AH330" i="3"/>
  <c r="AC330" i="3"/>
  <c r="X342" i="3"/>
  <c r="X330" i="3"/>
  <c r="Y330" i="3"/>
  <c r="S342" i="3"/>
  <c r="S330" i="3"/>
  <c r="N342" i="3"/>
  <c r="N330" i="3"/>
  <c r="I330" i="3"/>
  <c r="CP340" i="3"/>
  <c r="CK340" i="3"/>
  <c r="CF340" i="3"/>
  <c r="CA340" i="3"/>
  <c r="CB338" i="3"/>
  <c r="CA339" i="3"/>
  <c r="BV340" i="3"/>
  <c r="BW338" i="3"/>
  <c r="BQ340" i="3"/>
  <c r="BR338" i="3"/>
  <c r="BL340" i="3"/>
  <c r="BG340" i="3"/>
  <c r="BH338" i="3"/>
  <c r="BB340" i="3"/>
  <c r="BC338" i="3"/>
  <c r="AW340" i="3"/>
  <c r="AR340" i="3"/>
  <c r="AS338" i="3"/>
  <c r="AH340" i="3"/>
  <c r="AI338" i="3"/>
  <c r="AC340" i="3"/>
  <c r="X340" i="3"/>
  <c r="S340" i="3"/>
  <c r="T338" i="3"/>
  <c r="N340" i="3"/>
  <c r="O338" i="3"/>
  <c r="I340" i="3"/>
  <c r="J338" i="3"/>
  <c r="CP339" i="3"/>
  <c r="CK339" i="3"/>
  <c r="CL338" i="3"/>
  <c r="CF339" i="3"/>
  <c r="CG338" i="3"/>
  <c r="BQ339" i="3"/>
  <c r="CP326" i="3"/>
  <c r="CQ326" i="3"/>
  <c r="CQ338" i="3"/>
  <c r="CK326" i="3"/>
  <c r="CL326" i="3"/>
  <c r="CF326" i="3"/>
  <c r="CA326" i="3"/>
  <c r="BV326" i="3"/>
  <c r="BQ326" i="3"/>
  <c r="BL326" i="3"/>
  <c r="BM326" i="3"/>
  <c r="BM338" i="3"/>
  <c r="BG326" i="3"/>
  <c r="BB326" i="3"/>
  <c r="AW326" i="3"/>
  <c r="AX326" i="3"/>
  <c r="AX338" i="3"/>
  <c r="AR326" i="3"/>
  <c r="AR327" i="3"/>
  <c r="AR328" i="3"/>
  <c r="AR329" i="3"/>
  <c r="AS326" i="3"/>
  <c r="AM326" i="3"/>
  <c r="AH326" i="3"/>
  <c r="AC326" i="3"/>
  <c r="AD326" i="3"/>
  <c r="AD338" i="3"/>
  <c r="X326" i="3"/>
  <c r="Y326" i="3"/>
  <c r="Y338" i="3"/>
  <c r="S326" i="3"/>
  <c r="N326" i="3"/>
  <c r="O326" i="3"/>
  <c r="I326" i="3"/>
  <c r="CP337" i="3"/>
  <c r="CP336" i="3"/>
  <c r="CQ334" i="3"/>
  <c r="CK337" i="3"/>
  <c r="CL334" i="3"/>
  <c r="CK336" i="3"/>
  <c r="CF337" i="3"/>
  <c r="CG334" i="3"/>
  <c r="CA337" i="3"/>
  <c r="BV337" i="3"/>
  <c r="BQ337" i="3"/>
  <c r="BQ335" i="3"/>
  <c r="BR334" i="3"/>
  <c r="BQ336" i="3"/>
  <c r="BL337" i="3"/>
  <c r="BG337" i="3"/>
  <c r="BB337" i="3"/>
  <c r="AW337" i="3"/>
  <c r="AR337" i="3"/>
  <c r="AM337" i="3"/>
  <c r="AH337" i="3"/>
  <c r="AC337" i="3"/>
  <c r="AC335" i="3"/>
  <c r="AD334" i="3"/>
  <c r="AC336" i="3"/>
  <c r="X337" i="3"/>
  <c r="S337" i="3"/>
  <c r="N337" i="3"/>
  <c r="I337" i="3"/>
  <c r="J334" i="3"/>
  <c r="I335" i="3"/>
  <c r="I336" i="3"/>
  <c r="CF336" i="3"/>
  <c r="CA336" i="3"/>
  <c r="BV336" i="3"/>
  <c r="BW334" i="3"/>
  <c r="BL336" i="3"/>
  <c r="BG336" i="3"/>
  <c r="BB336" i="3"/>
  <c r="AW336" i="3"/>
  <c r="AX334" i="3"/>
  <c r="AR336" i="3"/>
  <c r="AS334" i="3"/>
  <c r="AR335" i="3"/>
  <c r="AM336" i="3"/>
  <c r="AH336" i="3"/>
  <c r="X336" i="3"/>
  <c r="Y334" i="3"/>
  <c r="S336" i="3"/>
  <c r="N336" i="3"/>
  <c r="CA335" i="3"/>
  <c r="BV335" i="3"/>
  <c r="BL335" i="3"/>
  <c r="BM334" i="3"/>
  <c r="BG335" i="3"/>
  <c r="BB335" i="3"/>
  <c r="BC334" i="3"/>
  <c r="AW335" i="3"/>
  <c r="AM335" i="3"/>
  <c r="AH335" i="3"/>
  <c r="AI334" i="3"/>
  <c r="X335" i="3"/>
  <c r="S335" i="3"/>
  <c r="N335" i="3"/>
  <c r="O334" i="3"/>
  <c r="CP333" i="3"/>
  <c r="CK333" i="3"/>
  <c r="CF333" i="3"/>
  <c r="BV333" i="3"/>
  <c r="BV331" i="3"/>
  <c r="BW330" i="3"/>
  <c r="BV332" i="3"/>
  <c r="BQ333" i="3"/>
  <c r="BG333" i="3"/>
  <c r="AW333" i="3"/>
  <c r="AR333" i="3"/>
  <c r="AM333" i="3"/>
  <c r="AC333" i="3"/>
  <c r="CP332" i="3"/>
  <c r="CK332" i="3"/>
  <c r="CF332" i="3"/>
  <c r="BQ332" i="3"/>
  <c r="BR330" i="3"/>
  <c r="BG332" i="3"/>
  <c r="BG331" i="3"/>
  <c r="AW332" i="3"/>
  <c r="AR332" i="3"/>
  <c r="AM332" i="3"/>
  <c r="AH332" i="3"/>
  <c r="AC332" i="3"/>
  <c r="X332" i="3"/>
  <c r="X331" i="3"/>
  <c r="S332" i="3"/>
  <c r="N332" i="3"/>
  <c r="I332" i="3"/>
  <c r="CP331" i="3"/>
  <c r="CK331" i="3"/>
  <c r="CL330" i="3"/>
  <c r="CF331" i="3"/>
  <c r="BQ331" i="3"/>
  <c r="AW331" i="3"/>
  <c r="AX330" i="3"/>
  <c r="AR331" i="3"/>
  <c r="AM331" i="3"/>
  <c r="AH331" i="3"/>
  <c r="AC331" i="3"/>
  <c r="S331" i="3"/>
  <c r="I331" i="3"/>
  <c r="CQ330" i="3"/>
  <c r="AN330" i="3"/>
  <c r="AI330" i="3"/>
  <c r="O330" i="3"/>
  <c r="CP329" i="3"/>
  <c r="CK329" i="3"/>
  <c r="CF329" i="3"/>
  <c r="CG326" i="3"/>
  <c r="CA329" i="3"/>
  <c r="BV329" i="3"/>
  <c r="BQ329" i="3"/>
  <c r="BL329" i="3"/>
  <c r="BG329" i="3"/>
  <c r="BB329" i="3"/>
  <c r="AW329" i="3"/>
  <c r="AM329" i="3"/>
  <c r="AH329" i="3"/>
  <c r="AC329" i="3"/>
  <c r="X329" i="3"/>
  <c r="S329" i="3"/>
  <c r="T326" i="3"/>
  <c r="N329" i="3"/>
  <c r="I329" i="3"/>
  <c r="CP328" i="3"/>
  <c r="CK328" i="3"/>
  <c r="CF328" i="3"/>
  <c r="CF327" i="3"/>
  <c r="CA328" i="3"/>
  <c r="BV328" i="3"/>
  <c r="BQ328" i="3"/>
  <c r="BL328" i="3"/>
  <c r="BL327" i="3"/>
  <c r="BG328" i="3"/>
  <c r="BB328" i="3"/>
  <c r="AW328" i="3"/>
  <c r="AM328" i="3"/>
  <c r="AH328" i="3"/>
  <c r="AC328" i="3"/>
  <c r="X328" i="3"/>
  <c r="X327" i="3"/>
  <c r="S328" i="3"/>
  <c r="N328" i="3"/>
  <c r="I328" i="3"/>
  <c r="J326" i="3"/>
  <c r="CP327" i="3"/>
  <c r="CK327" i="3"/>
  <c r="CA327" i="3"/>
  <c r="BV327" i="3"/>
  <c r="BQ327" i="3"/>
  <c r="BR326" i="3"/>
  <c r="BG327" i="3"/>
  <c r="BB327" i="3"/>
  <c r="BC326" i="3"/>
  <c r="AW327" i="3"/>
  <c r="AM327" i="3"/>
  <c r="AN326" i="3"/>
  <c r="AH327" i="3"/>
  <c r="AI326" i="3"/>
  <c r="AC327" i="3"/>
  <c r="S327" i="3"/>
  <c r="N327" i="3"/>
  <c r="I327" i="3"/>
  <c r="CB326" i="3"/>
  <c r="BH326" i="3"/>
  <c r="CK325" i="3"/>
  <c r="CF325" i="3"/>
  <c r="CG322" i="3"/>
  <c r="CA325" i="3"/>
  <c r="CB322" i="3"/>
  <c r="BQ325" i="3"/>
  <c r="BL325" i="3"/>
  <c r="BM322" i="3"/>
  <c r="BG325" i="3"/>
  <c r="BH322" i="3"/>
  <c r="BB325" i="3"/>
  <c r="BC322" i="3"/>
  <c r="AW325" i="3"/>
  <c r="AX322" i="3"/>
  <c r="AR325" i="3"/>
  <c r="AS322" i="3"/>
  <c r="AC325" i="3"/>
  <c r="N325" i="3"/>
  <c r="O322" i="3"/>
  <c r="I325" i="3"/>
  <c r="J322" i="3"/>
  <c r="CQ322" i="3"/>
  <c r="CL322" i="3"/>
  <c r="BR322" i="3"/>
  <c r="AD322" i="3"/>
  <c r="CP321" i="3"/>
  <c r="CK321" i="3"/>
  <c r="CF321" i="3"/>
  <c r="CA321" i="3"/>
  <c r="BV321" i="3"/>
  <c r="BQ321" i="3"/>
  <c r="BL321" i="3"/>
  <c r="BG321" i="3"/>
  <c r="BB321" i="3"/>
  <c r="AW321" i="3"/>
  <c r="AR321" i="3"/>
  <c r="AM321" i="3"/>
  <c r="AH321" i="3"/>
  <c r="AC321" i="3"/>
  <c r="X321" i="3"/>
  <c r="S321" i="3"/>
  <c r="N321" i="3"/>
  <c r="I321" i="3"/>
  <c r="CP320" i="3"/>
  <c r="CQ318" i="3"/>
  <c r="CK320" i="3"/>
  <c r="CL318" i="3"/>
  <c r="CK318" i="3"/>
  <c r="CK319" i="3"/>
  <c r="CF320" i="3"/>
  <c r="CA320" i="3"/>
  <c r="BV320" i="3"/>
  <c r="BQ320" i="3"/>
  <c r="BL320" i="3"/>
  <c r="BM318" i="3"/>
  <c r="BG320" i="3"/>
  <c r="BB320" i="3"/>
  <c r="AW320" i="3"/>
  <c r="AR320" i="3"/>
  <c r="AM320" i="3"/>
  <c r="AH320" i="3"/>
  <c r="AC320" i="3"/>
  <c r="X320" i="3"/>
  <c r="Y318" i="3"/>
  <c r="S320" i="3"/>
  <c r="N320" i="3"/>
  <c r="I320" i="3"/>
  <c r="CP319" i="3"/>
  <c r="CF319" i="3"/>
  <c r="CA319" i="3"/>
  <c r="CB318" i="3"/>
  <c r="BV319" i="3"/>
  <c r="BW318" i="3"/>
  <c r="BQ319" i="3"/>
  <c r="BL319" i="3"/>
  <c r="BG319" i="3"/>
  <c r="BH318" i="3"/>
  <c r="BB319" i="3"/>
  <c r="AW319" i="3"/>
  <c r="AR319" i="3"/>
  <c r="AS318" i="3"/>
  <c r="AM319" i="3"/>
  <c r="AN318" i="3"/>
  <c r="AH319" i="3"/>
  <c r="AC319" i="3"/>
  <c r="X319" i="3"/>
  <c r="S319" i="3"/>
  <c r="T318" i="3"/>
  <c r="N319" i="3"/>
  <c r="O318" i="3"/>
  <c r="I319" i="3"/>
  <c r="CP318" i="3"/>
  <c r="CP314" i="3"/>
  <c r="CP306" i="3"/>
  <c r="CK314" i="3"/>
  <c r="CK310" i="3"/>
  <c r="CF318" i="3"/>
  <c r="CG318" i="3"/>
  <c r="CF314" i="3"/>
  <c r="CF306" i="3"/>
  <c r="CA314" i="3"/>
  <c r="CA310" i="3"/>
  <c r="CA311" i="3"/>
  <c r="CA312" i="3"/>
  <c r="CA313" i="3"/>
  <c r="CB310" i="3"/>
  <c r="CA306" i="3"/>
  <c r="BV314" i="3"/>
  <c r="BV310" i="3"/>
  <c r="BV306" i="3"/>
  <c r="BQ310" i="3"/>
  <c r="BQ306" i="3"/>
  <c r="BL314" i="3"/>
  <c r="BL310" i="3"/>
  <c r="BL306" i="3"/>
  <c r="BG314" i="3"/>
  <c r="BG316" i="3"/>
  <c r="BG317" i="3"/>
  <c r="BH314" i="3"/>
  <c r="BG310" i="3"/>
  <c r="BG306" i="3"/>
  <c r="BB314" i="3"/>
  <c r="BB310" i="3"/>
  <c r="BB306" i="3"/>
  <c r="BC318" i="3"/>
  <c r="AW314" i="3"/>
  <c r="AW310" i="3"/>
  <c r="AX310" i="3"/>
  <c r="AW306" i="3"/>
  <c r="AX306" i="3"/>
  <c r="AW307" i="3"/>
  <c r="AW308" i="3"/>
  <c r="AW309" i="3"/>
  <c r="AR314" i="3"/>
  <c r="AR310" i="3"/>
  <c r="AR306" i="3"/>
  <c r="AS306" i="3"/>
  <c r="AR307" i="3"/>
  <c r="AR308" i="3"/>
  <c r="AR309" i="3"/>
  <c r="AM314" i="3"/>
  <c r="AN314" i="3"/>
  <c r="AM310" i="3"/>
  <c r="AM306" i="3"/>
  <c r="AN306" i="3"/>
  <c r="AM308" i="3"/>
  <c r="AH314" i="3"/>
  <c r="AH310" i="3"/>
  <c r="AI310" i="3"/>
  <c r="AH306" i="3"/>
  <c r="AI318" i="3"/>
  <c r="AC314" i="3"/>
  <c r="AC310" i="3"/>
  <c r="AC306" i="3"/>
  <c r="X314" i="3"/>
  <c r="X310" i="3"/>
  <c r="X306" i="3"/>
  <c r="S314" i="3"/>
  <c r="S316" i="3"/>
  <c r="S317" i="3"/>
  <c r="T314" i="3"/>
  <c r="S310" i="3"/>
  <c r="S306" i="3"/>
  <c r="N314" i="3"/>
  <c r="N310" i="3"/>
  <c r="N306" i="3"/>
  <c r="I314" i="3"/>
  <c r="J314" i="3"/>
  <c r="I310" i="3"/>
  <c r="J310" i="3"/>
  <c r="I306" i="3"/>
  <c r="CP317" i="3"/>
  <c r="CK317" i="3"/>
  <c r="CF317" i="3"/>
  <c r="CA317" i="3"/>
  <c r="BV317" i="3"/>
  <c r="BQ317" i="3"/>
  <c r="BL317" i="3"/>
  <c r="BB317" i="3"/>
  <c r="AW317" i="3"/>
  <c r="AR317" i="3"/>
  <c r="AM317" i="3"/>
  <c r="AH317" i="3"/>
  <c r="AC317" i="3"/>
  <c r="X317" i="3"/>
  <c r="N317" i="3"/>
  <c r="I317" i="3"/>
  <c r="CP316" i="3"/>
  <c r="CK316" i="3"/>
  <c r="CL314" i="3"/>
  <c r="CF316" i="3"/>
  <c r="CA316" i="3"/>
  <c r="BV316" i="3"/>
  <c r="BW314" i="3"/>
  <c r="BQ316" i="3"/>
  <c r="BR314" i="3"/>
  <c r="BL316" i="3"/>
  <c r="BB316" i="3"/>
  <c r="AW316" i="3"/>
  <c r="AX314" i="3"/>
  <c r="AR316" i="3"/>
  <c r="AM316" i="3"/>
  <c r="AH316" i="3"/>
  <c r="AC316" i="3"/>
  <c r="AD314" i="3"/>
  <c r="X316" i="3"/>
  <c r="N316" i="3"/>
  <c r="I316" i="3"/>
  <c r="CP302" i="3"/>
  <c r="CK302" i="3"/>
  <c r="CF302" i="3"/>
  <c r="CA302" i="3"/>
  <c r="CB314" i="3"/>
  <c r="BV302" i="3"/>
  <c r="BV303" i="3"/>
  <c r="BW302" i="3"/>
  <c r="BQ302" i="3"/>
  <c r="BL302" i="3"/>
  <c r="BM302" i="3"/>
  <c r="BG302" i="3"/>
  <c r="BH302" i="3"/>
  <c r="BG303" i="3"/>
  <c r="BB302" i="3"/>
  <c r="AW302" i="3"/>
  <c r="AX302" i="3"/>
  <c r="AW303" i="3"/>
  <c r="AR302" i="3"/>
  <c r="AS302" i="3"/>
  <c r="AM302" i="3"/>
  <c r="AH302" i="3"/>
  <c r="AI302" i="3"/>
  <c r="AH303" i="3"/>
  <c r="AC302" i="3"/>
  <c r="AD302" i="3"/>
  <c r="X302" i="3"/>
  <c r="Y302" i="3"/>
  <c r="S302" i="3"/>
  <c r="T302" i="3"/>
  <c r="N302" i="3"/>
  <c r="I302" i="3"/>
  <c r="CK313" i="3"/>
  <c r="CF313" i="3"/>
  <c r="CK312" i="3"/>
  <c r="BV312" i="3"/>
  <c r="BQ312" i="3"/>
  <c r="BL312" i="3"/>
  <c r="BG312" i="3"/>
  <c r="BB312" i="3"/>
  <c r="AW312" i="3"/>
  <c r="AR312" i="3"/>
  <c r="AM312" i="3"/>
  <c r="AH312" i="3"/>
  <c r="AC312" i="3"/>
  <c r="X312" i="3"/>
  <c r="S312" i="3"/>
  <c r="N312" i="3"/>
  <c r="I312" i="3"/>
  <c r="CK311" i="3"/>
  <c r="CL310" i="3"/>
  <c r="CF311" i="3"/>
  <c r="CG310" i="3"/>
  <c r="BV311" i="3"/>
  <c r="BQ311" i="3"/>
  <c r="BL311" i="3"/>
  <c r="BG311" i="3"/>
  <c r="BB311" i="3"/>
  <c r="BC310" i="3"/>
  <c r="AW311" i="3"/>
  <c r="AR311" i="3"/>
  <c r="AM311" i="3"/>
  <c r="AH311" i="3"/>
  <c r="AC311" i="3"/>
  <c r="X311" i="3"/>
  <c r="S311" i="3"/>
  <c r="T310" i="3"/>
  <c r="N311" i="3"/>
  <c r="O310" i="3"/>
  <c r="I311" i="3"/>
  <c r="CP298" i="3"/>
  <c r="CQ310" i="3"/>
  <c r="CK298" i="3"/>
  <c r="CF298" i="3"/>
  <c r="CA298" i="3"/>
  <c r="BV298" i="3"/>
  <c r="BQ298" i="3"/>
  <c r="BL298" i="3"/>
  <c r="BM298" i="3"/>
  <c r="BL300" i="3"/>
  <c r="BG298" i="3"/>
  <c r="BH310" i="3"/>
  <c r="BB298" i="3"/>
  <c r="BC298" i="3"/>
  <c r="AW298" i="3"/>
  <c r="AW300" i="3"/>
  <c r="AX298" i="3"/>
  <c r="AR298" i="3"/>
  <c r="AS298" i="3"/>
  <c r="AM298" i="3"/>
  <c r="AN310" i="3"/>
  <c r="AH298" i="3"/>
  <c r="AI298" i="3"/>
  <c r="AH300" i="3"/>
  <c r="AC298" i="3"/>
  <c r="X298" i="3"/>
  <c r="X300" i="3"/>
  <c r="Y298" i="3"/>
  <c r="S298" i="3"/>
  <c r="T298" i="3"/>
  <c r="S300" i="3"/>
  <c r="N298" i="3"/>
  <c r="O298" i="3"/>
  <c r="I298" i="3"/>
  <c r="CP309" i="3"/>
  <c r="CK309" i="3"/>
  <c r="CF309" i="3"/>
  <c r="CA309" i="3"/>
  <c r="CA307" i="3"/>
  <c r="CB306" i="3"/>
  <c r="CA308" i="3"/>
  <c r="BV309" i="3"/>
  <c r="BQ309" i="3"/>
  <c r="BL309" i="3"/>
  <c r="BG309" i="3"/>
  <c r="BB309" i="3"/>
  <c r="AH309" i="3"/>
  <c r="AC309" i="3"/>
  <c r="X309" i="3"/>
  <c r="S309" i="3"/>
  <c r="S307" i="3"/>
  <c r="S308" i="3"/>
  <c r="T306" i="3"/>
  <c r="N309" i="3"/>
  <c r="I309" i="3"/>
  <c r="CP308" i="3"/>
  <c r="CK308" i="3"/>
  <c r="CF308" i="3"/>
  <c r="CF307" i="3"/>
  <c r="CG306" i="3"/>
  <c r="BV308" i="3"/>
  <c r="BW306" i="3"/>
  <c r="BQ308" i="3"/>
  <c r="BL308" i="3"/>
  <c r="BG308" i="3"/>
  <c r="BB308" i="3"/>
  <c r="AH308" i="3"/>
  <c r="AC308" i="3"/>
  <c r="X308" i="3"/>
  <c r="Y306" i="3"/>
  <c r="N308" i="3"/>
  <c r="I308" i="3"/>
  <c r="CP307" i="3"/>
  <c r="CQ306" i="3"/>
  <c r="CK307" i="3"/>
  <c r="BV307" i="3"/>
  <c r="BQ307" i="3"/>
  <c r="BL307" i="3"/>
  <c r="BG307" i="3"/>
  <c r="BB307" i="3"/>
  <c r="AH307" i="3"/>
  <c r="AC307" i="3"/>
  <c r="X307" i="3"/>
  <c r="N307" i="3"/>
  <c r="I307" i="3"/>
  <c r="CK305" i="3"/>
  <c r="CF305" i="3"/>
  <c r="AM305" i="3"/>
  <c r="CK303" i="3"/>
  <c r="CF303" i="3"/>
  <c r="CA303" i="3"/>
  <c r="BQ303" i="3"/>
  <c r="BR302" i="3"/>
  <c r="BL303" i="3"/>
  <c r="BB303" i="3"/>
  <c r="BC302" i="3"/>
  <c r="AR303" i="3"/>
  <c r="AM303" i="3"/>
  <c r="AC303" i="3"/>
  <c r="CQ302" i="3"/>
  <c r="CL302" i="3"/>
  <c r="CG302" i="3"/>
  <c r="O302" i="3"/>
  <c r="J302" i="3"/>
  <c r="CP300" i="3"/>
  <c r="CQ298" i="3"/>
  <c r="CK300" i="3"/>
  <c r="CF300" i="3"/>
  <c r="CA300" i="3"/>
  <c r="BV300" i="3"/>
  <c r="BQ300" i="3"/>
  <c r="BG300" i="3"/>
  <c r="BB300" i="3"/>
  <c r="AR300" i="3"/>
  <c r="AM300" i="3"/>
  <c r="AC300" i="3"/>
  <c r="N300" i="3"/>
  <c r="I300" i="3"/>
  <c r="J298" i="3"/>
  <c r="CL298" i="3"/>
  <c r="CG298" i="3"/>
  <c r="BR298" i="3"/>
  <c r="AD298" i="3"/>
  <c r="CP297" i="3"/>
  <c r="CK297" i="3"/>
  <c r="CF297" i="3"/>
  <c r="CA297" i="3"/>
  <c r="BV297" i="3"/>
  <c r="BQ297" i="3"/>
  <c r="BL297" i="3"/>
  <c r="BG297" i="3"/>
  <c r="BB297" i="3"/>
  <c r="AW297" i="3"/>
  <c r="AR297" i="3"/>
  <c r="AM297" i="3"/>
  <c r="AH297" i="3"/>
  <c r="AC297" i="3"/>
  <c r="X297" i="3"/>
  <c r="S297" i="3"/>
  <c r="N297" i="3"/>
  <c r="I297" i="3"/>
  <c r="CP296" i="3"/>
  <c r="CK296" i="3"/>
  <c r="CL294" i="3"/>
  <c r="CK294" i="3"/>
  <c r="CK295" i="3"/>
  <c r="CF296" i="3"/>
  <c r="CF294" i="3"/>
  <c r="CF295" i="3"/>
  <c r="CG294" i="3"/>
  <c r="CA296" i="3"/>
  <c r="BV296" i="3"/>
  <c r="BQ296" i="3"/>
  <c r="BQ294" i="3"/>
  <c r="BR294" i="3"/>
  <c r="BQ295" i="3"/>
  <c r="BL296" i="3"/>
  <c r="BL294" i="3"/>
  <c r="BM294" i="3"/>
  <c r="BL295" i="3"/>
  <c r="BG296" i="3"/>
  <c r="BB296" i="3"/>
  <c r="AW296" i="3"/>
  <c r="AW294" i="3"/>
  <c r="AW295" i="3"/>
  <c r="AX294" i="3"/>
  <c r="AR296" i="3"/>
  <c r="AS294" i="3"/>
  <c r="AM296" i="3"/>
  <c r="AH296" i="3"/>
  <c r="AC296" i="3"/>
  <c r="AD294" i="3"/>
  <c r="AC294" i="3"/>
  <c r="AC295" i="3"/>
  <c r="X296" i="3"/>
  <c r="X294" i="3"/>
  <c r="Y294" i="3"/>
  <c r="X295" i="3"/>
  <c r="S296" i="3"/>
  <c r="N296" i="3"/>
  <c r="I296" i="3"/>
  <c r="I294" i="3"/>
  <c r="I295" i="3"/>
  <c r="J294" i="3"/>
  <c r="CP295" i="3"/>
  <c r="CA295" i="3"/>
  <c r="CA294" i="3"/>
  <c r="CB294" i="3"/>
  <c r="BV295" i="3"/>
  <c r="BV294" i="3"/>
  <c r="BW294" i="3"/>
  <c r="BG295" i="3"/>
  <c r="BH294" i="3"/>
  <c r="BG294" i="3"/>
  <c r="BB295" i="3"/>
  <c r="BC294" i="3"/>
  <c r="BB294" i="3"/>
  <c r="AR295" i="3"/>
  <c r="AM295" i="3"/>
  <c r="AN294" i="3"/>
  <c r="AH295" i="3"/>
  <c r="AI294" i="3"/>
  <c r="AH294" i="3"/>
  <c r="S295" i="3"/>
  <c r="T294" i="3"/>
  <c r="S294" i="3"/>
  <c r="N295" i="3"/>
  <c r="N294" i="3"/>
  <c r="O294" i="3"/>
  <c r="CP294" i="3"/>
  <c r="CP290" i="3"/>
  <c r="CP291" i="3"/>
  <c r="CQ290" i="3"/>
  <c r="CP292" i="3"/>
  <c r="CP286" i="3"/>
  <c r="CQ286" i="3"/>
  <c r="CP287" i="3"/>
  <c r="CP288" i="3"/>
  <c r="CP289" i="3"/>
  <c r="CK290" i="3"/>
  <c r="CL290" i="3"/>
  <c r="CK286" i="3"/>
  <c r="CK282" i="3"/>
  <c r="CF290" i="3"/>
  <c r="CG290" i="3"/>
  <c r="CF286" i="3"/>
  <c r="CG286" i="3"/>
  <c r="CF282" i="3"/>
  <c r="CG282" i="3"/>
  <c r="CA290" i="3"/>
  <c r="CA286" i="3"/>
  <c r="CA282" i="3"/>
  <c r="BV290" i="3"/>
  <c r="BV286" i="3"/>
  <c r="BQ290" i="3"/>
  <c r="BQ286" i="3"/>
  <c r="BR286" i="3"/>
  <c r="BQ282" i="3"/>
  <c r="BL290" i="3"/>
  <c r="BL286" i="3"/>
  <c r="BL282" i="3"/>
  <c r="BG290" i="3"/>
  <c r="BG286" i="3"/>
  <c r="BH286" i="3"/>
  <c r="BG282" i="3"/>
  <c r="BH282" i="3"/>
  <c r="BG283" i="3"/>
  <c r="BG284" i="3"/>
  <c r="BG285" i="3"/>
  <c r="BB290" i="3"/>
  <c r="BB286" i="3"/>
  <c r="BB282" i="3"/>
  <c r="AW290" i="3"/>
  <c r="AX290" i="3"/>
  <c r="AW291" i="3"/>
  <c r="AW292" i="3"/>
  <c r="AW286" i="3"/>
  <c r="AW282" i="3"/>
  <c r="AR294" i="3"/>
  <c r="AR290" i="3"/>
  <c r="AR291" i="3"/>
  <c r="AR292" i="3"/>
  <c r="AS290" i="3"/>
  <c r="AR286" i="3"/>
  <c r="AR282" i="3"/>
  <c r="AM294" i="3"/>
  <c r="AM290" i="3"/>
  <c r="AN290" i="3"/>
  <c r="AM286" i="3"/>
  <c r="AM282" i="3"/>
  <c r="AN282" i="3"/>
  <c r="AM283" i="3"/>
  <c r="AM285" i="3"/>
  <c r="AH290" i="3"/>
  <c r="AH286" i="3"/>
  <c r="AH288" i="3"/>
  <c r="AI286" i="3"/>
  <c r="AH282" i="3"/>
  <c r="AI282" i="3"/>
  <c r="AH283" i="3"/>
  <c r="AH285" i="3"/>
  <c r="AC290" i="3"/>
  <c r="AC286" i="3"/>
  <c r="AC288" i="3"/>
  <c r="AD286" i="3"/>
  <c r="AC282" i="3"/>
  <c r="X290" i="3"/>
  <c r="X286" i="3"/>
  <c r="Y286" i="3"/>
  <c r="X288" i="3"/>
  <c r="X282" i="3"/>
  <c r="S290" i="3"/>
  <c r="T290" i="3"/>
  <c r="S286" i="3"/>
  <c r="T286" i="3"/>
  <c r="S282" i="3"/>
  <c r="T282" i="3"/>
  <c r="N290" i="3"/>
  <c r="N286" i="3"/>
  <c r="N282" i="3"/>
  <c r="I290" i="3"/>
  <c r="I286" i="3"/>
  <c r="CK293" i="3"/>
  <c r="CF293" i="3"/>
  <c r="CF291" i="3"/>
  <c r="CF292" i="3"/>
  <c r="CK292" i="3"/>
  <c r="CA292" i="3"/>
  <c r="BV292" i="3"/>
  <c r="BQ292" i="3"/>
  <c r="BL292" i="3"/>
  <c r="BG292" i="3"/>
  <c r="BB292" i="3"/>
  <c r="AM292" i="3"/>
  <c r="AH292" i="3"/>
  <c r="AI290" i="3"/>
  <c r="AC292" i="3"/>
  <c r="X292" i="3"/>
  <c r="S292" i="3"/>
  <c r="N292" i="3"/>
  <c r="I292" i="3"/>
  <c r="J290" i="3"/>
  <c r="CK291" i="3"/>
  <c r="CA291" i="3"/>
  <c r="CB290" i="3"/>
  <c r="BV291" i="3"/>
  <c r="BW290" i="3"/>
  <c r="BQ291" i="3"/>
  <c r="BL291" i="3"/>
  <c r="BM290" i="3"/>
  <c r="BG291" i="3"/>
  <c r="BH290" i="3"/>
  <c r="BB291" i="3"/>
  <c r="BC290" i="3"/>
  <c r="AM291" i="3"/>
  <c r="AH291" i="3"/>
  <c r="AC291" i="3"/>
  <c r="X291" i="3"/>
  <c r="S291" i="3"/>
  <c r="N291" i="3"/>
  <c r="O290" i="3"/>
  <c r="I291" i="3"/>
  <c r="CP278" i="3"/>
  <c r="CQ278" i="3"/>
  <c r="CK278" i="3"/>
  <c r="CL278" i="3"/>
  <c r="CF278" i="3"/>
  <c r="CA278" i="3"/>
  <c r="CB278" i="3"/>
  <c r="BV278" i="3"/>
  <c r="BQ278" i="3"/>
  <c r="BR278" i="3"/>
  <c r="BR290" i="3"/>
  <c r="BL278" i="3"/>
  <c r="BG278" i="3"/>
  <c r="BB278" i="3"/>
  <c r="AW278" i="3"/>
  <c r="AX278" i="3"/>
  <c r="AR278" i="3"/>
  <c r="AM278" i="3"/>
  <c r="AH278" i="3"/>
  <c r="AI278" i="3"/>
  <c r="AC278" i="3"/>
  <c r="AD278" i="3"/>
  <c r="AD290" i="3"/>
  <c r="X278" i="3"/>
  <c r="Y290" i="3"/>
  <c r="S278" i="3"/>
  <c r="N278" i="3"/>
  <c r="O278" i="3"/>
  <c r="I278" i="3"/>
  <c r="CK289" i="3"/>
  <c r="CF289" i="3"/>
  <c r="CA289" i="3"/>
  <c r="BV289" i="3"/>
  <c r="BQ289" i="3"/>
  <c r="BQ288" i="3"/>
  <c r="BL289" i="3"/>
  <c r="BG289" i="3"/>
  <c r="BG288" i="3"/>
  <c r="BB289" i="3"/>
  <c r="AW289" i="3"/>
  <c r="AR289" i="3"/>
  <c r="CK288" i="3"/>
  <c r="CL286" i="3"/>
  <c r="CF288" i="3"/>
  <c r="CA288" i="3"/>
  <c r="BV288" i="3"/>
  <c r="BL288" i="3"/>
  <c r="BB288" i="3"/>
  <c r="AW288" i="3"/>
  <c r="AR288" i="3"/>
  <c r="AM288" i="3"/>
  <c r="S288" i="3"/>
  <c r="N288" i="3"/>
  <c r="I288" i="3"/>
  <c r="CK287" i="3"/>
  <c r="CF287" i="3"/>
  <c r="CA287" i="3"/>
  <c r="CP274" i="3"/>
  <c r="CP276" i="3"/>
  <c r="CQ274" i="3"/>
  <c r="CK274" i="3"/>
  <c r="CF274" i="3"/>
  <c r="CA274" i="3"/>
  <c r="CB274" i="3"/>
  <c r="CA276" i="3"/>
  <c r="BV274" i="3"/>
  <c r="BQ274" i="3"/>
  <c r="BL274" i="3"/>
  <c r="BM274" i="3"/>
  <c r="BG274" i="3"/>
  <c r="BG276" i="3"/>
  <c r="BH274" i="3"/>
  <c r="BB274" i="3"/>
  <c r="BB276" i="3"/>
  <c r="BC274" i="3"/>
  <c r="AW274" i="3"/>
  <c r="AX286" i="3"/>
  <c r="AR274" i="3"/>
  <c r="AR276" i="3"/>
  <c r="AS274" i="3"/>
  <c r="AM274" i="3"/>
  <c r="AN286" i="3"/>
  <c r="AH274" i="3"/>
  <c r="AC274" i="3"/>
  <c r="X274" i="3"/>
  <c r="S274" i="3"/>
  <c r="S276" i="3"/>
  <c r="T274" i="3"/>
  <c r="N274" i="3"/>
  <c r="I274" i="3"/>
  <c r="J286" i="3"/>
  <c r="CK285" i="3"/>
  <c r="CL282" i="3"/>
  <c r="CF285" i="3"/>
  <c r="CA285" i="3"/>
  <c r="BV285" i="3"/>
  <c r="BQ285" i="3"/>
  <c r="BL285" i="3"/>
  <c r="BB285" i="3"/>
  <c r="AW285" i="3"/>
  <c r="AX282" i="3"/>
  <c r="AR285" i="3"/>
  <c r="AC285" i="3"/>
  <c r="X285" i="3"/>
  <c r="S285" i="3"/>
  <c r="N285" i="3"/>
  <c r="I285" i="3"/>
  <c r="CF284" i="3"/>
  <c r="CA284" i="3"/>
  <c r="BQ284" i="3"/>
  <c r="BL284" i="3"/>
  <c r="BL283" i="3"/>
  <c r="BM282" i="3"/>
  <c r="AW284" i="3"/>
  <c r="AC284" i="3"/>
  <c r="X284" i="3"/>
  <c r="X283" i="3"/>
  <c r="Y282" i="3"/>
  <c r="S284" i="3"/>
  <c r="N284" i="3"/>
  <c r="I284" i="3"/>
  <c r="CK283" i="3"/>
  <c r="CF283" i="3"/>
  <c r="CA283" i="3"/>
  <c r="BV283" i="3"/>
  <c r="BW282" i="3"/>
  <c r="BQ283" i="3"/>
  <c r="BB283" i="3"/>
  <c r="AW283" i="3"/>
  <c r="AR283" i="3"/>
  <c r="AS282" i="3"/>
  <c r="AC283" i="3"/>
  <c r="AD282" i="3"/>
  <c r="S283" i="3"/>
  <c r="N283" i="3"/>
  <c r="I283" i="3"/>
  <c r="J282" i="3"/>
  <c r="CQ282" i="3"/>
  <c r="CB282" i="3"/>
  <c r="BR282" i="3"/>
  <c r="CP281" i="3"/>
  <c r="CK281" i="3"/>
  <c r="CF281" i="3"/>
  <c r="CA281" i="3"/>
  <c r="BV281" i="3"/>
  <c r="BQ281" i="3"/>
  <c r="BL281" i="3"/>
  <c r="BG281" i="3"/>
  <c r="BB281" i="3"/>
  <c r="AW281" i="3"/>
  <c r="AR281" i="3"/>
  <c r="AH281" i="3"/>
  <c r="AC281" i="3"/>
  <c r="AC279" i="3"/>
  <c r="AC280" i="3"/>
  <c r="N281" i="3"/>
  <c r="CP280" i="3"/>
  <c r="CK280" i="3"/>
  <c r="CF280" i="3"/>
  <c r="CA280" i="3"/>
  <c r="CA279" i="3"/>
  <c r="BV280" i="3"/>
  <c r="BQ280" i="3"/>
  <c r="BL280" i="3"/>
  <c r="BG280" i="3"/>
  <c r="BB280" i="3"/>
  <c r="AW280" i="3"/>
  <c r="AR280" i="3"/>
  <c r="AM280" i="3"/>
  <c r="AN278" i="3"/>
  <c r="AH280" i="3"/>
  <c r="X280" i="3"/>
  <c r="S280" i="3"/>
  <c r="T278" i="3"/>
  <c r="N280" i="3"/>
  <c r="I280" i="3"/>
  <c r="J278" i="3"/>
  <c r="CP279" i="3"/>
  <c r="CK279" i="3"/>
  <c r="CF279" i="3"/>
  <c r="BV279" i="3"/>
  <c r="BQ279" i="3"/>
  <c r="BL279" i="3"/>
  <c r="BG279" i="3"/>
  <c r="BB279" i="3"/>
  <c r="AW279" i="3"/>
  <c r="AR279" i="3"/>
  <c r="BH278" i="3"/>
  <c r="BC278" i="3"/>
  <c r="N277" i="3"/>
  <c r="CK276" i="3"/>
  <c r="CF276" i="3"/>
  <c r="CG274" i="3"/>
  <c r="BV276" i="3"/>
  <c r="BW274" i="3"/>
  <c r="BQ276" i="3"/>
  <c r="BL276" i="3"/>
  <c r="AW276" i="3"/>
  <c r="AM276" i="3"/>
  <c r="AN274" i="3"/>
  <c r="AH276" i="3"/>
  <c r="AC276" i="3"/>
  <c r="X276" i="3"/>
  <c r="Y274" i="3"/>
  <c r="N276" i="3"/>
  <c r="I276" i="3"/>
  <c r="AI274" i="3"/>
  <c r="O274" i="3"/>
  <c r="CP273" i="3"/>
  <c r="CK273" i="3"/>
  <c r="CF273" i="3"/>
  <c r="CA273" i="3"/>
  <c r="BV273" i="3"/>
  <c r="BV270" i="3"/>
  <c r="BV272" i="3"/>
  <c r="BW270" i="3"/>
  <c r="BQ273" i="3"/>
  <c r="BR270" i="3"/>
  <c r="BL273" i="3"/>
  <c r="BG273" i="3"/>
  <c r="BB273" i="3"/>
  <c r="AW273" i="3"/>
  <c r="AR273" i="3"/>
  <c r="AM273" i="3"/>
  <c r="AH273" i="3"/>
  <c r="AC273" i="3"/>
  <c r="X273" i="3"/>
  <c r="S273" i="3"/>
  <c r="N273" i="3"/>
  <c r="O270" i="3"/>
  <c r="N270" i="3"/>
  <c r="N272" i="3"/>
  <c r="I273" i="3"/>
  <c r="CP272" i="3"/>
  <c r="CK272" i="3"/>
  <c r="CF272" i="3"/>
  <c r="CF270" i="3"/>
  <c r="CG270" i="3"/>
  <c r="CF271" i="3"/>
  <c r="CA272" i="3"/>
  <c r="CA270" i="3"/>
  <c r="CB270" i="3"/>
  <c r="CA271" i="3"/>
  <c r="BQ272" i="3"/>
  <c r="BL272" i="3"/>
  <c r="BM270" i="3"/>
  <c r="BL270" i="3"/>
  <c r="BG272" i="3"/>
  <c r="BG270" i="3"/>
  <c r="BH270" i="3"/>
  <c r="BB272" i="3"/>
  <c r="AW272" i="3"/>
  <c r="AX270" i="3"/>
  <c r="AR272" i="3"/>
  <c r="AS270" i="3"/>
  <c r="AR270" i="3"/>
  <c r="AM272" i="3"/>
  <c r="AM270" i="3"/>
  <c r="AN270" i="3"/>
  <c r="AH272" i="3"/>
  <c r="AC272" i="3"/>
  <c r="X272" i="3"/>
  <c r="S272" i="3"/>
  <c r="S270" i="3"/>
  <c r="T270" i="3"/>
  <c r="I272" i="3"/>
  <c r="J270" i="3"/>
  <c r="CP271" i="3"/>
  <c r="CQ270" i="3"/>
  <c r="CK271" i="3"/>
  <c r="CP270" i="3"/>
  <c r="CP251" i="3"/>
  <c r="CP255" i="3"/>
  <c r="CP259" i="3"/>
  <c r="CK270" i="3"/>
  <c r="CK251" i="3"/>
  <c r="CK255" i="3"/>
  <c r="CK259" i="3"/>
  <c r="CK258" i="3"/>
  <c r="CL258" i="3"/>
  <c r="CK260" i="3"/>
  <c r="CK261" i="3"/>
  <c r="CL270" i="3"/>
  <c r="CF251" i="3"/>
  <c r="CF255" i="3"/>
  <c r="CF259" i="3"/>
  <c r="CA251" i="3"/>
  <c r="CA255" i="3"/>
  <c r="CA259" i="3"/>
  <c r="BV251" i="3"/>
  <c r="BV255" i="3"/>
  <c r="BW254" i="3"/>
  <c r="BV259" i="3"/>
  <c r="BQ270" i="3"/>
  <c r="BQ251" i="3"/>
  <c r="BQ255" i="3"/>
  <c r="BQ259" i="3"/>
  <c r="BL251" i="3"/>
  <c r="BL255" i="3"/>
  <c r="BM254" i="3"/>
  <c r="BL259" i="3"/>
  <c r="BG251" i="3"/>
  <c r="BG255" i="3"/>
  <c r="BG259" i="3"/>
  <c r="BB270" i="3"/>
  <c r="BB251" i="3"/>
  <c r="BB255" i="3"/>
  <c r="BB259" i="3"/>
  <c r="BC270" i="3"/>
  <c r="AW270" i="3"/>
  <c r="AW251" i="3"/>
  <c r="AW255" i="3"/>
  <c r="AW259" i="3"/>
  <c r="AW258" i="3"/>
  <c r="AW260" i="3"/>
  <c r="AW261" i="3"/>
  <c r="AX258" i="3"/>
  <c r="AR251" i="3"/>
  <c r="AR255" i="3"/>
  <c r="AR254" i="3"/>
  <c r="AR256" i="3"/>
  <c r="AR257" i="3"/>
  <c r="AS254" i="3"/>
  <c r="AR259" i="3"/>
  <c r="AM251" i="3"/>
  <c r="AM255" i="3"/>
  <c r="AM259" i="3"/>
  <c r="AH270" i="3"/>
  <c r="AH251" i="3"/>
  <c r="AH255" i="3"/>
  <c r="AH259" i="3"/>
  <c r="AC270" i="3"/>
  <c r="AD270" i="3"/>
  <c r="AC251" i="3"/>
  <c r="AC255" i="3"/>
  <c r="AC259" i="3"/>
  <c r="AD258" i="3"/>
  <c r="X270" i="3"/>
  <c r="Y270" i="3"/>
  <c r="X251" i="3"/>
  <c r="X255" i="3"/>
  <c r="X259" i="3"/>
  <c r="S251" i="3"/>
  <c r="S255" i="3"/>
  <c r="S259" i="3"/>
  <c r="S258" i="3"/>
  <c r="S260" i="3"/>
  <c r="S261" i="3"/>
  <c r="T258" i="3"/>
  <c r="N251" i="3"/>
  <c r="N255" i="3"/>
  <c r="N259" i="3"/>
  <c r="I270" i="3"/>
  <c r="I251" i="3"/>
  <c r="I255" i="3"/>
  <c r="I259" i="3"/>
  <c r="J258" i="3"/>
  <c r="CP269" i="3"/>
  <c r="CK269" i="3"/>
  <c r="CF269" i="3"/>
  <c r="CA269" i="3"/>
  <c r="BV269" i="3"/>
  <c r="BQ269" i="3"/>
  <c r="BL269" i="3"/>
  <c r="BG269" i="3"/>
  <c r="BB269" i="3"/>
  <c r="AW269" i="3"/>
  <c r="AR269" i="3"/>
  <c r="AM269" i="3"/>
  <c r="AH269" i="3"/>
  <c r="AC269" i="3"/>
  <c r="X269" i="3"/>
  <c r="S269" i="3"/>
  <c r="N269" i="3"/>
  <c r="I269" i="3"/>
  <c r="CP268" i="3"/>
  <c r="CK268" i="3"/>
  <c r="CF268" i="3"/>
  <c r="CA268" i="3"/>
  <c r="BV268" i="3"/>
  <c r="BQ268" i="3"/>
  <c r="BL268" i="3"/>
  <c r="BL266" i="3"/>
  <c r="BM266" i="3"/>
  <c r="BL267" i="3"/>
  <c r="BG268" i="3"/>
  <c r="BB268" i="3"/>
  <c r="AW268" i="3"/>
  <c r="AR268" i="3"/>
  <c r="AM268" i="3"/>
  <c r="AH268" i="3"/>
  <c r="AC268" i="3"/>
  <c r="X268" i="3"/>
  <c r="X266" i="3"/>
  <c r="X267" i="3"/>
  <c r="Y266" i="3"/>
  <c r="S268" i="3"/>
  <c r="T266" i="3"/>
  <c r="N268" i="3"/>
  <c r="I268" i="3"/>
  <c r="CP267" i="3"/>
  <c r="CK267" i="3"/>
  <c r="CF267" i="3"/>
  <c r="CA267" i="3"/>
  <c r="BV267" i="3"/>
  <c r="BW266" i="3"/>
  <c r="BQ267" i="3"/>
  <c r="BG267" i="3"/>
  <c r="BB267" i="3"/>
  <c r="AW267" i="3"/>
  <c r="AX266" i="3"/>
  <c r="AR267" i="3"/>
  <c r="AM267" i="3"/>
  <c r="AH267" i="3"/>
  <c r="AH266" i="3"/>
  <c r="AI266" i="3"/>
  <c r="AC267" i="3"/>
  <c r="S267" i="3"/>
  <c r="N267" i="3"/>
  <c r="I267" i="3"/>
  <c r="CP266" i="3"/>
  <c r="CK266" i="3"/>
  <c r="CL266" i="3"/>
  <c r="CF266" i="3"/>
  <c r="CG266" i="3"/>
  <c r="CA266" i="3"/>
  <c r="CB266" i="3"/>
  <c r="BV266" i="3"/>
  <c r="BQ266" i="3"/>
  <c r="BR266" i="3"/>
  <c r="BG266" i="3"/>
  <c r="BH266" i="3"/>
  <c r="BB266" i="3"/>
  <c r="BC266" i="3"/>
  <c r="AW266" i="3"/>
  <c r="AR266" i="3"/>
  <c r="AS266" i="3"/>
  <c r="AM266" i="3"/>
  <c r="AN266" i="3"/>
  <c r="AC266" i="3"/>
  <c r="AD266" i="3"/>
  <c r="S266" i="3"/>
  <c r="N266" i="3"/>
  <c r="O266" i="3"/>
  <c r="I266" i="3"/>
  <c r="J266" i="3"/>
  <c r="CP265" i="3"/>
  <c r="CK265" i="3"/>
  <c r="CF265" i="3"/>
  <c r="CA265" i="3"/>
  <c r="BV265" i="3"/>
  <c r="BQ265" i="3"/>
  <c r="BL265" i="3"/>
  <c r="BG265" i="3"/>
  <c r="BB265" i="3"/>
  <c r="AW265" i="3"/>
  <c r="AR265" i="3"/>
  <c r="AM265" i="3"/>
  <c r="AH265" i="3"/>
  <c r="AC265" i="3"/>
  <c r="X265" i="3"/>
  <c r="Y262" i="3"/>
  <c r="S265" i="3"/>
  <c r="N265" i="3"/>
  <c r="I265" i="3"/>
  <c r="CP264" i="3"/>
  <c r="CK264" i="3"/>
  <c r="CF264" i="3"/>
  <c r="CA264" i="3"/>
  <c r="CB262" i="3"/>
  <c r="BV264" i="3"/>
  <c r="BQ264" i="3"/>
  <c r="BL264" i="3"/>
  <c r="BG264" i="3"/>
  <c r="BH262" i="3"/>
  <c r="BB264" i="3"/>
  <c r="AW264" i="3"/>
  <c r="AR264" i="3"/>
  <c r="AM264" i="3"/>
  <c r="AN262" i="3"/>
  <c r="AH264" i="3"/>
  <c r="AC264" i="3"/>
  <c r="X264" i="3"/>
  <c r="S264" i="3"/>
  <c r="N264" i="3"/>
  <c r="I264" i="3"/>
  <c r="CP263" i="3"/>
  <c r="CK263" i="3"/>
  <c r="CL262" i="3"/>
  <c r="CF263" i="3"/>
  <c r="CA263" i="3"/>
  <c r="BV263" i="3"/>
  <c r="BQ263" i="3"/>
  <c r="BR262" i="3"/>
  <c r="BL263" i="3"/>
  <c r="BG263" i="3"/>
  <c r="BB263" i="3"/>
  <c r="AW263" i="3"/>
  <c r="AR263" i="3"/>
  <c r="AS262" i="3"/>
  <c r="AM263" i="3"/>
  <c r="AH263" i="3"/>
  <c r="AC263" i="3"/>
  <c r="X263" i="3"/>
  <c r="S263" i="3"/>
  <c r="N263" i="3"/>
  <c r="I263" i="3"/>
  <c r="CP262" i="3"/>
  <c r="CK262" i="3"/>
  <c r="CF262" i="3"/>
  <c r="CG262" i="3"/>
  <c r="CA262" i="3"/>
  <c r="BV262" i="3"/>
  <c r="BW262" i="3"/>
  <c r="BQ262" i="3"/>
  <c r="BL262" i="3"/>
  <c r="BM262" i="3"/>
  <c r="BG262" i="3"/>
  <c r="BB262" i="3"/>
  <c r="AW262" i="3"/>
  <c r="AX262" i="3"/>
  <c r="AR262" i="3"/>
  <c r="AM262" i="3"/>
  <c r="AH262" i="3"/>
  <c r="AI262" i="3"/>
  <c r="AC262" i="3"/>
  <c r="X262" i="3"/>
  <c r="S262" i="3"/>
  <c r="T262" i="3"/>
  <c r="N262" i="3"/>
  <c r="I262" i="3"/>
  <c r="J262" i="3"/>
  <c r="CP261" i="3"/>
  <c r="CF261" i="3"/>
  <c r="CA261" i="3"/>
  <c r="BV261" i="3"/>
  <c r="BW258" i="3"/>
  <c r="BQ261" i="3"/>
  <c r="BL261" i="3"/>
  <c r="BG261" i="3"/>
  <c r="BB261" i="3"/>
  <c r="AR261" i="3"/>
  <c r="AM261" i="3"/>
  <c r="AH261" i="3"/>
  <c r="AC261" i="3"/>
  <c r="X261" i="3"/>
  <c r="I261" i="3"/>
  <c r="I258" i="3"/>
  <c r="I260" i="3"/>
  <c r="CP260" i="3"/>
  <c r="CF260" i="3"/>
  <c r="CA260" i="3"/>
  <c r="BV260" i="3"/>
  <c r="BQ260" i="3"/>
  <c r="BL260" i="3"/>
  <c r="BG260" i="3"/>
  <c r="BB260" i="3"/>
  <c r="AR260" i="3"/>
  <c r="AM260" i="3"/>
  <c r="AH260" i="3"/>
  <c r="AC260" i="3"/>
  <c r="X260" i="3"/>
  <c r="N260" i="3"/>
  <c r="CP258" i="3"/>
  <c r="CQ258" i="3"/>
  <c r="CF258" i="3"/>
  <c r="CG258" i="3"/>
  <c r="CA258" i="3"/>
  <c r="BV258" i="3"/>
  <c r="BQ258" i="3"/>
  <c r="BR258" i="3"/>
  <c r="BL258" i="3"/>
  <c r="BM258" i="3"/>
  <c r="BG258" i="3"/>
  <c r="BB258" i="3"/>
  <c r="BC258" i="3"/>
  <c r="AR258" i="3"/>
  <c r="AM258" i="3"/>
  <c r="AH258" i="3"/>
  <c r="AI258" i="3"/>
  <c r="AC258" i="3"/>
  <c r="X258" i="3"/>
  <c r="Y258" i="3"/>
  <c r="N258" i="3"/>
  <c r="O258" i="3"/>
  <c r="CP257" i="3"/>
  <c r="CQ254" i="3"/>
  <c r="CK257" i="3"/>
  <c r="CL254" i="3"/>
  <c r="CF257" i="3"/>
  <c r="CA257" i="3"/>
  <c r="BV257" i="3"/>
  <c r="BQ257" i="3"/>
  <c r="BL257" i="3"/>
  <c r="BG257" i="3"/>
  <c r="BB257" i="3"/>
  <c r="BB254" i="3"/>
  <c r="BC254" i="3"/>
  <c r="BB256" i="3"/>
  <c r="AW257" i="3"/>
  <c r="AM257" i="3"/>
  <c r="AH257" i="3"/>
  <c r="AC257" i="3"/>
  <c r="X257" i="3"/>
  <c r="S257" i="3"/>
  <c r="N257" i="3"/>
  <c r="I257" i="3"/>
  <c r="CP256" i="3"/>
  <c r="CK256" i="3"/>
  <c r="CF256" i="3"/>
  <c r="CA256" i="3"/>
  <c r="BV256" i="3"/>
  <c r="BQ256" i="3"/>
  <c r="BL256" i="3"/>
  <c r="BG256" i="3"/>
  <c r="AW256" i="3"/>
  <c r="AM256" i="3"/>
  <c r="AC256" i="3"/>
  <c r="X256" i="3"/>
  <c r="S256" i="3"/>
  <c r="N256" i="3"/>
  <c r="O254" i="3"/>
  <c r="I256" i="3"/>
  <c r="CP254" i="3"/>
  <c r="CK254" i="3"/>
  <c r="CF254" i="3"/>
  <c r="CA254" i="3"/>
  <c r="CB254" i="3"/>
  <c r="BV254" i="3"/>
  <c r="BQ254" i="3"/>
  <c r="BL254" i="3"/>
  <c r="BG254" i="3"/>
  <c r="AW254" i="3"/>
  <c r="AX254" i="3"/>
  <c r="AM254" i="3"/>
  <c r="AH254" i="3"/>
  <c r="AI254" i="3"/>
  <c r="AC254" i="3"/>
  <c r="AD254" i="3"/>
  <c r="X254" i="3"/>
  <c r="Y254" i="3"/>
  <c r="S254" i="3"/>
  <c r="N254" i="3"/>
  <c r="I254" i="3"/>
  <c r="CP253" i="3"/>
  <c r="CK253" i="3"/>
  <c r="CF253" i="3"/>
  <c r="CA253" i="3"/>
  <c r="BV253" i="3"/>
  <c r="BQ253" i="3"/>
  <c r="BL253" i="3"/>
  <c r="BG253" i="3"/>
  <c r="BB253" i="3"/>
  <c r="AW253" i="3"/>
  <c r="AR253" i="3"/>
  <c r="AM253" i="3"/>
  <c r="AH253" i="3"/>
  <c r="AI250" i="3"/>
  <c r="AC253" i="3"/>
  <c r="X253" i="3"/>
  <c r="S253" i="3"/>
  <c r="N253" i="3"/>
  <c r="I253" i="3"/>
  <c r="CP252" i="3"/>
  <c r="CK252" i="3"/>
  <c r="CF252" i="3"/>
  <c r="CA252" i="3"/>
  <c r="BV252" i="3"/>
  <c r="BQ252" i="3"/>
  <c r="BL252" i="3"/>
  <c r="BG252" i="3"/>
  <c r="BB252" i="3"/>
  <c r="AW252" i="3"/>
  <c r="AR252" i="3"/>
  <c r="AM252" i="3"/>
  <c r="AH252" i="3"/>
  <c r="AC252" i="3"/>
  <c r="X252" i="3"/>
  <c r="S252" i="3"/>
  <c r="N252" i="3"/>
  <c r="I252" i="3"/>
  <c r="J250" i="3"/>
  <c r="CP250" i="3"/>
  <c r="CQ250" i="3"/>
  <c r="CK250" i="3"/>
  <c r="CF250" i="3"/>
  <c r="CG250" i="3"/>
  <c r="CA250" i="3"/>
  <c r="BV250" i="3"/>
  <c r="BQ250" i="3"/>
  <c r="BL250" i="3"/>
  <c r="BM250" i="3"/>
  <c r="BG250" i="3"/>
  <c r="BB250" i="3"/>
  <c r="BC250" i="3"/>
  <c r="AW250" i="3"/>
  <c r="AR250" i="3"/>
  <c r="AS250" i="3"/>
  <c r="AM250" i="3"/>
  <c r="AH250" i="3"/>
  <c r="AC250" i="3"/>
  <c r="X250" i="3"/>
  <c r="Y250" i="3"/>
  <c r="S250" i="3"/>
  <c r="N250" i="3"/>
  <c r="O250" i="3"/>
  <c r="I250" i="3"/>
  <c r="CP249" i="3"/>
  <c r="CK249" i="3"/>
  <c r="CF249" i="3"/>
  <c r="CA249" i="3"/>
  <c r="BV249" i="3"/>
  <c r="BQ249" i="3"/>
  <c r="BL249" i="3"/>
  <c r="BG249" i="3"/>
  <c r="BB249" i="3"/>
  <c r="AW249" i="3"/>
  <c r="AR249" i="3"/>
  <c r="AM249" i="3"/>
  <c r="AH249" i="3"/>
  <c r="AC249" i="3"/>
  <c r="X249" i="3"/>
  <c r="S249" i="3"/>
  <c r="N249" i="3"/>
  <c r="I249" i="3"/>
  <c r="CP248" i="3"/>
  <c r="CK248" i="3"/>
  <c r="CF248" i="3"/>
  <c r="CA248" i="3"/>
  <c r="BV248" i="3"/>
  <c r="BQ248" i="3"/>
  <c r="BL248" i="3"/>
  <c r="BG248" i="3"/>
  <c r="BB248" i="3"/>
  <c r="AW248" i="3"/>
  <c r="AR248" i="3"/>
  <c r="AM248" i="3"/>
  <c r="AN246" i="3"/>
  <c r="AH248" i="3"/>
  <c r="AC248" i="3"/>
  <c r="X248" i="3"/>
  <c r="S248" i="3"/>
  <c r="N248" i="3"/>
  <c r="I248" i="3"/>
  <c r="CP247" i="3"/>
  <c r="CK247" i="3"/>
  <c r="CF247" i="3"/>
  <c r="CA247" i="3"/>
  <c r="BV247" i="3"/>
  <c r="BW246" i="3"/>
  <c r="BQ247" i="3"/>
  <c r="BL247" i="3"/>
  <c r="BM246" i="3"/>
  <c r="BG247" i="3"/>
  <c r="BB247" i="3"/>
  <c r="BB246" i="3"/>
  <c r="BC246" i="3"/>
  <c r="AW247" i="3"/>
  <c r="AR247" i="3"/>
  <c r="AS246" i="3"/>
  <c r="AM247" i="3"/>
  <c r="AH247" i="3"/>
  <c r="AH246" i="3"/>
  <c r="AI246" i="3"/>
  <c r="AC247" i="3"/>
  <c r="X247" i="3"/>
  <c r="S247" i="3"/>
  <c r="N247" i="3"/>
  <c r="I247" i="3"/>
  <c r="CP246" i="3"/>
  <c r="CP227" i="3"/>
  <c r="CQ246" i="3"/>
  <c r="CK246" i="3"/>
  <c r="CL246" i="3"/>
  <c r="CK227" i="3"/>
  <c r="CF246" i="3"/>
  <c r="CG246" i="3"/>
  <c r="CF227" i="3"/>
  <c r="CA246" i="3"/>
  <c r="CA227" i="3"/>
  <c r="CB246" i="3"/>
  <c r="BV246" i="3"/>
  <c r="BV227" i="3"/>
  <c r="BV231" i="3"/>
  <c r="BQ246" i="3"/>
  <c r="BQ227" i="3"/>
  <c r="BQ231" i="3"/>
  <c r="BR246" i="3"/>
  <c r="BL246" i="3"/>
  <c r="BL227" i="3"/>
  <c r="BL231" i="3"/>
  <c r="BG246" i="3"/>
  <c r="BG227" i="3"/>
  <c r="BG231" i="3"/>
  <c r="BG230" i="3"/>
  <c r="BH230" i="3"/>
  <c r="BG233" i="3"/>
  <c r="BH246" i="3"/>
  <c r="BB227" i="3"/>
  <c r="AW246" i="3"/>
  <c r="AX246" i="3"/>
  <c r="AW227" i="3"/>
  <c r="AW231" i="3"/>
  <c r="AR246" i="3"/>
  <c r="AR227" i="3"/>
  <c r="AM246" i="3"/>
  <c r="AM227" i="3"/>
  <c r="AH227" i="3"/>
  <c r="AI226" i="3"/>
  <c r="AC246" i="3"/>
  <c r="AD246" i="3"/>
  <c r="AC227" i="3"/>
  <c r="X246" i="3"/>
  <c r="X227" i="3"/>
  <c r="S246" i="3"/>
  <c r="T246" i="3"/>
  <c r="S227" i="3"/>
  <c r="S231" i="3"/>
  <c r="T230" i="3"/>
  <c r="S230" i="3"/>
  <c r="S232" i="3"/>
  <c r="S233" i="3"/>
  <c r="N246" i="3"/>
  <c r="O246" i="3"/>
  <c r="N227" i="3"/>
  <c r="O226" i="3"/>
  <c r="I246" i="3"/>
  <c r="I227" i="3"/>
  <c r="I226" i="3"/>
  <c r="I228" i="3"/>
  <c r="J226" i="3"/>
  <c r="I229" i="3"/>
  <c r="I231" i="3"/>
  <c r="J246" i="3"/>
  <c r="CP245" i="3"/>
  <c r="CK245" i="3"/>
  <c r="CF245" i="3"/>
  <c r="CA245" i="3"/>
  <c r="BV245" i="3"/>
  <c r="BQ245" i="3"/>
  <c r="BL245" i="3"/>
  <c r="BG245" i="3"/>
  <c r="BB245" i="3"/>
  <c r="AW245" i="3"/>
  <c r="AR245" i="3"/>
  <c r="AM245" i="3"/>
  <c r="AH245" i="3"/>
  <c r="AC245" i="3"/>
  <c r="X245" i="3"/>
  <c r="S245" i="3"/>
  <c r="N245" i="3"/>
  <c r="I245" i="3"/>
  <c r="CP244" i="3"/>
  <c r="CK244" i="3"/>
  <c r="CF244" i="3"/>
  <c r="CA244" i="3"/>
  <c r="BV244" i="3"/>
  <c r="BQ244" i="3"/>
  <c r="BL244" i="3"/>
  <c r="BM242" i="3"/>
  <c r="BG244" i="3"/>
  <c r="BB244" i="3"/>
  <c r="AW244" i="3"/>
  <c r="AR244" i="3"/>
  <c r="AM244" i="3"/>
  <c r="AH244" i="3"/>
  <c r="AC244" i="3"/>
  <c r="X244" i="3"/>
  <c r="Y242" i="3"/>
  <c r="S244" i="3"/>
  <c r="N244" i="3"/>
  <c r="I244" i="3"/>
  <c r="CP243" i="3"/>
  <c r="CK243" i="3"/>
  <c r="CF243" i="3"/>
  <c r="CA243" i="3"/>
  <c r="CB242" i="3"/>
  <c r="BV243" i="3"/>
  <c r="BQ243" i="3"/>
  <c r="BL243" i="3"/>
  <c r="BG243" i="3"/>
  <c r="BH242" i="3"/>
  <c r="BB243" i="3"/>
  <c r="AW243" i="3"/>
  <c r="AR243" i="3"/>
  <c r="AM243" i="3"/>
  <c r="AN242" i="3"/>
  <c r="AH243" i="3"/>
  <c r="AC243" i="3"/>
  <c r="X243" i="3"/>
  <c r="S243" i="3"/>
  <c r="T242" i="3"/>
  <c r="N243" i="3"/>
  <c r="I243" i="3"/>
  <c r="CP242" i="3"/>
  <c r="CQ242" i="3"/>
  <c r="CK242" i="3"/>
  <c r="CL242" i="3"/>
  <c r="CF242" i="3"/>
  <c r="CG242" i="3"/>
  <c r="CA242" i="3"/>
  <c r="BV242" i="3"/>
  <c r="BW242" i="3"/>
  <c r="BQ242" i="3"/>
  <c r="BR242" i="3"/>
  <c r="BL242" i="3"/>
  <c r="BG242" i="3"/>
  <c r="BB242" i="3"/>
  <c r="BC242" i="3"/>
  <c r="AW242" i="3"/>
  <c r="AX242" i="3"/>
  <c r="AR242" i="3"/>
  <c r="AS242" i="3"/>
  <c r="AM242" i="3"/>
  <c r="AH242" i="3"/>
  <c r="AI242" i="3"/>
  <c r="AC242" i="3"/>
  <c r="AD242" i="3"/>
  <c r="X242" i="3"/>
  <c r="S242" i="3"/>
  <c r="N242" i="3"/>
  <c r="O242" i="3"/>
  <c r="I242" i="3"/>
  <c r="J242" i="3"/>
  <c r="CP241" i="3"/>
  <c r="CK241" i="3"/>
  <c r="CF241" i="3"/>
  <c r="CA241" i="3"/>
  <c r="BV241" i="3"/>
  <c r="BQ241" i="3"/>
  <c r="BL241" i="3"/>
  <c r="BG241" i="3"/>
  <c r="BB241" i="3"/>
  <c r="AW241" i="3"/>
  <c r="AR241" i="3"/>
  <c r="AM241" i="3"/>
  <c r="AH241" i="3"/>
  <c r="AC241" i="3"/>
  <c r="X241" i="3"/>
  <c r="S241" i="3"/>
  <c r="N241" i="3"/>
  <c r="I241" i="3"/>
  <c r="CP240" i="3"/>
  <c r="CK240" i="3"/>
  <c r="CK238" i="3"/>
  <c r="CK239" i="3"/>
  <c r="CL238" i="3"/>
  <c r="CF240" i="3"/>
  <c r="CA240" i="3"/>
  <c r="BV240" i="3"/>
  <c r="BQ240" i="3"/>
  <c r="BQ238" i="3"/>
  <c r="BQ239" i="3"/>
  <c r="BR238" i="3"/>
  <c r="BL240" i="3"/>
  <c r="BG240" i="3"/>
  <c r="BB240" i="3"/>
  <c r="AW240" i="3"/>
  <c r="AW238" i="3"/>
  <c r="AW239" i="3"/>
  <c r="AX238" i="3"/>
  <c r="AR240" i="3"/>
  <c r="AM240" i="3"/>
  <c r="AN238" i="3"/>
  <c r="AH240" i="3"/>
  <c r="AC240" i="3"/>
  <c r="AC238" i="3"/>
  <c r="AD238" i="3"/>
  <c r="AC239" i="3"/>
  <c r="X240" i="3"/>
  <c r="S240" i="3"/>
  <c r="N240" i="3"/>
  <c r="I240" i="3"/>
  <c r="I238" i="3"/>
  <c r="J238" i="3"/>
  <c r="I239" i="3"/>
  <c r="CP239" i="3"/>
  <c r="CF239" i="3"/>
  <c r="CG238" i="3"/>
  <c r="CA239" i="3"/>
  <c r="CA238" i="3"/>
  <c r="CB238" i="3"/>
  <c r="BV239" i="3"/>
  <c r="BW238" i="3"/>
  <c r="BL239" i="3"/>
  <c r="BG239" i="3"/>
  <c r="BG238" i="3"/>
  <c r="BH238" i="3"/>
  <c r="BB239" i="3"/>
  <c r="AR239" i="3"/>
  <c r="AM239" i="3"/>
  <c r="AH239" i="3"/>
  <c r="X239" i="3"/>
  <c r="S239" i="3"/>
  <c r="N239" i="3"/>
  <c r="O238" i="3"/>
  <c r="CP238" i="3"/>
  <c r="CQ238" i="3"/>
  <c r="CF238" i="3"/>
  <c r="BL238" i="3"/>
  <c r="BM238" i="3"/>
  <c r="BB238" i="3"/>
  <c r="BC238" i="3"/>
  <c r="AR238" i="3"/>
  <c r="AS238" i="3"/>
  <c r="AM238" i="3"/>
  <c r="AH238" i="3"/>
  <c r="AI238" i="3"/>
  <c r="X238" i="3"/>
  <c r="Y238" i="3"/>
  <c r="S238" i="3"/>
  <c r="T238" i="3"/>
  <c r="N238" i="3"/>
  <c r="CQ234" i="3"/>
  <c r="CL234" i="3"/>
  <c r="CG234" i="3"/>
  <c r="CP233" i="3"/>
  <c r="CF233" i="3"/>
  <c r="CA233" i="3"/>
  <c r="BV233" i="3"/>
  <c r="BQ233" i="3"/>
  <c r="BL233" i="3"/>
  <c r="BM230" i="3"/>
  <c r="BB233" i="3"/>
  <c r="AW233" i="3"/>
  <c r="AR233" i="3"/>
  <c r="AM233" i="3"/>
  <c r="AN230" i="3"/>
  <c r="AH233" i="3"/>
  <c r="AI230" i="3"/>
  <c r="AC233" i="3"/>
  <c r="AC230" i="3"/>
  <c r="AD230" i="3"/>
  <c r="X233" i="3"/>
  <c r="N233" i="3"/>
  <c r="I233" i="3"/>
  <c r="I230" i="3"/>
  <c r="J230" i="3"/>
  <c r="I232" i="3"/>
  <c r="CK232" i="3"/>
  <c r="CK230" i="3"/>
  <c r="CL230" i="3"/>
  <c r="BV232" i="3"/>
  <c r="BW230" i="3"/>
  <c r="BQ232" i="3"/>
  <c r="AW232" i="3"/>
  <c r="AW230" i="3"/>
  <c r="AX230" i="3"/>
  <c r="X232" i="3"/>
  <c r="CP230" i="3"/>
  <c r="CQ230" i="3"/>
  <c r="CF230" i="3"/>
  <c r="CG230" i="3"/>
  <c r="CA230" i="3"/>
  <c r="CB230" i="3"/>
  <c r="BV230" i="3"/>
  <c r="BQ230" i="3"/>
  <c r="BL230" i="3"/>
  <c r="BB230" i="3"/>
  <c r="BC230" i="3"/>
  <c r="AR230" i="3"/>
  <c r="AS230" i="3"/>
  <c r="AM230" i="3"/>
  <c r="AH230" i="3"/>
  <c r="X230" i="3"/>
  <c r="Y230" i="3"/>
  <c r="N230" i="3"/>
  <c r="O230" i="3"/>
  <c r="CP229" i="3"/>
  <c r="CK229" i="3"/>
  <c r="CF229" i="3"/>
  <c r="CA229" i="3"/>
  <c r="BV229" i="3"/>
  <c r="BQ229" i="3"/>
  <c r="BQ226" i="3"/>
  <c r="BR226" i="3"/>
  <c r="BQ228" i="3"/>
  <c r="BL229" i="3"/>
  <c r="BG229" i="3"/>
  <c r="BB229" i="3"/>
  <c r="AW229" i="3"/>
  <c r="AW226" i="3"/>
  <c r="AX226" i="3"/>
  <c r="AW228" i="3"/>
  <c r="AR229" i="3"/>
  <c r="AM229" i="3"/>
  <c r="AH229" i="3"/>
  <c r="AC229" i="3"/>
  <c r="X229" i="3"/>
  <c r="S229" i="3"/>
  <c r="N229" i="3"/>
  <c r="CP228" i="3"/>
  <c r="CK228" i="3"/>
  <c r="CF228" i="3"/>
  <c r="CA228" i="3"/>
  <c r="BV228" i="3"/>
  <c r="BL228" i="3"/>
  <c r="BG228" i="3"/>
  <c r="BG226" i="3"/>
  <c r="BH226" i="3"/>
  <c r="BB228" i="3"/>
  <c r="AR228" i="3"/>
  <c r="AM228" i="3"/>
  <c r="AH228" i="3"/>
  <c r="AC228" i="3"/>
  <c r="X228" i="3"/>
  <c r="S228" i="3"/>
  <c r="N228" i="3"/>
  <c r="CP226" i="3"/>
  <c r="CQ226" i="3"/>
  <c r="CK226" i="3"/>
  <c r="CF226" i="3"/>
  <c r="CG226" i="3"/>
  <c r="CA226" i="3"/>
  <c r="BV226" i="3"/>
  <c r="BW226" i="3"/>
  <c r="BL226" i="3"/>
  <c r="BM226" i="3"/>
  <c r="BB226" i="3"/>
  <c r="BC226" i="3"/>
  <c r="AR226" i="3"/>
  <c r="AS226" i="3"/>
  <c r="AM226" i="3"/>
  <c r="AN226" i="3"/>
  <c r="AH226" i="3"/>
  <c r="AC226" i="3"/>
  <c r="AD226" i="3"/>
  <c r="X226" i="3"/>
  <c r="Y226" i="3"/>
  <c r="S226" i="3"/>
  <c r="T226" i="3"/>
  <c r="N226" i="3"/>
  <c r="CP225" i="3"/>
  <c r="CK225" i="3"/>
  <c r="CF225" i="3"/>
  <c r="CA225" i="3"/>
  <c r="CA222" i="3"/>
  <c r="CB222" i="3"/>
  <c r="CA224" i="3"/>
  <c r="BV225" i="3"/>
  <c r="BQ225" i="3"/>
  <c r="BL225" i="3"/>
  <c r="BG225" i="3"/>
  <c r="BG222" i="3"/>
  <c r="BH222" i="3"/>
  <c r="BG224" i="3"/>
  <c r="BB225" i="3"/>
  <c r="BB222" i="3"/>
  <c r="BC222" i="3"/>
  <c r="BB224" i="3"/>
  <c r="AW225" i="3"/>
  <c r="AR225" i="3"/>
  <c r="AM225" i="3"/>
  <c r="AH225" i="3"/>
  <c r="AH222" i="3"/>
  <c r="AI222" i="3"/>
  <c r="AH224" i="3"/>
  <c r="AC225" i="3"/>
  <c r="X225" i="3"/>
  <c r="S225" i="3"/>
  <c r="N225" i="3"/>
  <c r="I225" i="3"/>
  <c r="CP224" i="3"/>
  <c r="CK224" i="3"/>
  <c r="CL222" i="3"/>
  <c r="CK222" i="3"/>
  <c r="CF224" i="3"/>
  <c r="CF222" i="3"/>
  <c r="CG222" i="3"/>
  <c r="BV224" i="3"/>
  <c r="BQ224" i="3"/>
  <c r="BL224" i="3"/>
  <c r="BM222" i="3"/>
  <c r="BL222" i="3"/>
  <c r="AW224" i="3"/>
  <c r="AR224" i="3"/>
  <c r="AR222" i="3"/>
  <c r="AS222" i="3"/>
  <c r="AM224" i="3"/>
  <c r="AC224" i="3"/>
  <c r="AD222" i="3"/>
  <c r="AC222" i="3"/>
  <c r="X224" i="3"/>
  <c r="X222" i="3"/>
  <c r="Y222" i="3"/>
  <c r="S224" i="3"/>
  <c r="N224" i="3"/>
  <c r="I224" i="3"/>
  <c r="J222" i="3"/>
  <c r="I222" i="3"/>
  <c r="CP222" i="3"/>
  <c r="CQ222" i="3"/>
  <c r="CP203" i="3"/>
  <c r="CP207" i="3"/>
  <c r="CP211" i="3"/>
  <c r="CK203" i="3"/>
  <c r="CK207" i="3"/>
  <c r="CK211" i="3"/>
  <c r="CF203" i="3"/>
  <c r="CF207" i="3"/>
  <c r="CF211" i="3"/>
  <c r="CA203" i="3"/>
  <c r="CA207" i="3"/>
  <c r="CA211" i="3"/>
  <c r="BV222" i="3"/>
  <c r="BV203" i="3"/>
  <c r="BV207" i="3"/>
  <c r="BV211" i="3"/>
  <c r="BW210" i="3"/>
  <c r="BW222" i="3"/>
  <c r="BQ222" i="3"/>
  <c r="BQ203" i="3"/>
  <c r="BQ207" i="3"/>
  <c r="BQ211" i="3"/>
  <c r="BR222" i="3"/>
  <c r="BL203" i="3"/>
  <c r="BL207" i="3"/>
  <c r="BL206" i="3"/>
  <c r="BM206" i="3"/>
  <c r="BL208" i="3"/>
  <c r="BL209" i="3"/>
  <c r="BL211" i="3"/>
  <c r="BG203" i="3"/>
  <c r="BG207" i="3"/>
  <c r="BG211" i="3"/>
  <c r="BB203" i="3"/>
  <c r="BB207" i="3"/>
  <c r="BB211" i="3"/>
  <c r="AW222" i="3"/>
  <c r="AW203" i="3"/>
  <c r="AW207" i="3"/>
  <c r="AW211" i="3"/>
  <c r="AX222" i="3"/>
  <c r="AR203" i="3"/>
  <c r="AR207" i="3"/>
  <c r="AR211" i="3"/>
  <c r="AM222" i="3"/>
  <c r="AM203" i="3"/>
  <c r="AM207" i="3"/>
  <c r="AM211" i="3"/>
  <c r="AN222" i="3"/>
  <c r="AH203" i="3"/>
  <c r="AH207" i="3"/>
  <c r="AH211" i="3"/>
  <c r="AC203" i="3"/>
  <c r="AC207" i="3"/>
  <c r="AC211" i="3"/>
  <c r="X203" i="3"/>
  <c r="X202" i="3"/>
  <c r="Y202" i="3"/>
  <c r="X204" i="3"/>
  <c r="X205" i="3"/>
  <c r="X207" i="3"/>
  <c r="X211" i="3"/>
  <c r="S222" i="3"/>
  <c r="T222" i="3"/>
  <c r="S203" i="3"/>
  <c r="S207" i="3"/>
  <c r="S211" i="3"/>
  <c r="T210" i="3"/>
  <c r="N222" i="3"/>
  <c r="O222" i="3"/>
  <c r="N203" i="3"/>
  <c r="N207" i="3"/>
  <c r="N211" i="3"/>
  <c r="N212" i="3"/>
  <c r="N213" i="3"/>
  <c r="O210" i="3"/>
  <c r="I203" i="3"/>
  <c r="I207" i="3"/>
  <c r="I211" i="3"/>
  <c r="CP220" i="3"/>
  <c r="CK220" i="3"/>
  <c r="CF220" i="3"/>
  <c r="CF218" i="3"/>
  <c r="CG218" i="3"/>
  <c r="CF219" i="3"/>
  <c r="CA220" i="3"/>
  <c r="CB218" i="3"/>
  <c r="BV220" i="3"/>
  <c r="BQ220" i="3"/>
  <c r="BL220" i="3"/>
  <c r="BL218" i="3"/>
  <c r="BM218" i="3"/>
  <c r="BL219" i="3"/>
  <c r="BG220" i="3"/>
  <c r="BB220" i="3"/>
  <c r="AW220" i="3"/>
  <c r="AR220" i="3"/>
  <c r="AR218" i="3"/>
  <c r="AR219" i="3"/>
  <c r="AS218" i="3"/>
  <c r="AM220" i="3"/>
  <c r="AH220" i="3"/>
  <c r="AC220" i="3"/>
  <c r="X220" i="3"/>
  <c r="S220" i="3"/>
  <c r="N220" i="3"/>
  <c r="I220" i="3"/>
  <c r="J218" i="3"/>
  <c r="CP219" i="3"/>
  <c r="CQ218" i="3"/>
  <c r="CP218" i="3"/>
  <c r="CK219" i="3"/>
  <c r="CA219" i="3"/>
  <c r="BV219" i="3"/>
  <c r="BQ219" i="3"/>
  <c r="BG219" i="3"/>
  <c r="BB219" i="3"/>
  <c r="BC218" i="3"/>
  <c r="BB218" i="3"/>
  <c r="AW219" i="3"/>
  <c r="AM219" i="3"/>
  <c r="AH219" i="3"/>
  <c r="AH218" i="3"/>
  <c r="AI218" i="3"/>
  <c r="AC219" i="3"/>
  <c r="X219" i="3"/>
  <c r="S219" i="3"/>
  <c r="N219" i="3"/>
  <c r="O218" i="3"/>
  <c r="N218" i="3"/>
  <c r="I219" i="3"/>
  <c r="CK218" i="3"/>
  <c r="CL218" i="3"/>
  <c r="CA218" i="3"/>
  <c r="BV218" i="3"/>
  <c r="BW218" i="3"/>
  <c r="BQ218" i="3"/>
  <c r="BG218" i="3"/>
  <c r="BH218" i="3"/>
  <c r="AW218" i="3"/>
  <c r="AX218" i="3"/>
  <c r="AM218" i="3"/>
  <c r="AN218" i="3"/>
  <c r="AC218" i="3"/>
  <c r="X218" i="3"/>
  <c r="Y218" i="3"/>
  <c r="S218" i="3"/>
  <c r="T218" i="3"/>
  <c r="I218" i="3"/>
  <c r="CP217" i="3"/>
  <c r="CK217" i="3"/>
  <c r="CF217" i="3"/>
  <c r="CA217" i="3"/>
  <c r="BV217" i="3"/>
  <c r="BW214" i="3"/>
  <c r="BQ217" i="3"/>
  <c r="BL217" i="3"/>
  <c r="BG217" i="3"/>
  <c r="BB217" i="3"/>
  <c r="BC214" i="3"/>
  <c r="AW217" i="3"/>
  <c r="AR217" i="3"/>
  <c r="AM217" i="3"/>
  <c r="AH217" i="3"/>
  <c r="AC217" i="3"/>
  <c r="X217" i="3"/>
  <c r="S217" i="3"/>
  <c r="N217" i="3"/>
  <c r="I217" i="3"/>
  <c r="CP215" i="3"/>
  <c r="CK215" i="3"/>
  <c r="CF215" i="3"/>
  <c r="CA215" i="3"/>
  <c r="BV215" i="3"/>
  <c r="BQ215" i="3"/>
  <c r="BL215" i="3"/>
  <c r="BG215" i="3"/>
  <c r="CP214" i="3"/>
  <c r="CQ214" i="3"/>
  <c r="CK214" i="3"/>
  <c r="CL214" i="3"/>
  <c r="CF214" i="3"/>
  <c r="CA214" i="3"/>
  <c r="CB214" i="3"/>
  <c r="BV214" i="3"/>
  <c r="BQ214" i="3"/>
  <c r="BR214" i="3"/>
  <c r="BL214" i="3"/>
  <c r="BM214" i="3"/>
  <c r="BG214" i="3"/>
  <c r="BH214" i="3"/>
  <c r="BB214" i="3"/>
  <c r="AW214" i="3"/>
  <c r="AX214" i="3"/>
  <c r="AR214" i="3"/>
  <c r="AM214" i="3"/>
  <c r="AN214" i="3"/>
  <c r="AH214" i="3"/>
  <c r="AI214" i="3"/>
  <c r="AC214" i="3"/>
  <c r="AD214" i="3"/>
  <c r="X214" i="3"/>
  <c r="Y214" i="3"/>
  <c r="S214" i="3"/>
  <c r="T214" i="3"/>
  <c r="N214" i="3"/>
  <c r="O214" i="3"/>
  <c r="I214" i="3"/>
  <c r="J214" i="3"/>
  <c r="CP213" i="3"/>
  <c r="CK213" i="3"/>
  <c r="CF213" i="3"/>
  <c r="CA213" i="3"/>
  <c r="CA210" i="3"/>
  <c r="CB210" i="3"/>
  <c r="CA212" i="3"/>
  <c r="BV213" i="3"/>
  <c r="BQ213" i="3"/>
  <c r="BL213" i="3"/>
  <c r="BG213" i="3"/>
  <c r="BG210" i="3"/>
  <c r="BH210" i="3"/>
  <c r="BG212" i="3"/>
  <c r="BB213" i="3"/>
  <c r="AW213" i="3"/>
  <c r="AR213" i="3"/>
  <c r="AM213" i="3"/>
  <c r="AM210" i="3"/>
  <c r="AM212" i="3"/>
  <c r="AN210" i="3"/>
  <c r="AH213" i="3"/>
  <c r="AC213" i="3"/>
  <c r="X213" i="3"/>
  <c r="S213" i="3"/>
  <c r="S212" i="3"/>
  <c r="I213" i="3"/>
  <c r="CP212" i="3"/>
  <c r="CK212" i="3"/>
  <c r="CK210" i="3"/>
  <c r="CL210" i="3"/>
  <c r="CF212" i="3"/>
  <c r="BV212" i="3"/>
  <c r="BQ212" i="3"/>
  <c r="BL212" i="3"/>
  <c r="BB212" i="3"/>
  <c r="AW212" i="3"/>
  <c r="AW210" i="3"/>
  <c r="AX210" i="3"/>
  <c r="AR212" i="3"/>
  <c r="AH212" i="3"/>
  <c r="AI210" i="3"/>
  <c r="AC212" i="3"/>
  <c r="X212" i="3"/>
  <c r="Y210" i="3"/>
  <c r="I212" i="3"/>
  <c r="CP210" i="3"/>
  <c r="CQ210" i="3"/>
  <c r="CF210" i="3"/>
  <c r="CG210" i="3"/>
  <c r="BV210" i="3"/>
  <c r="BQ210" i="3"/>
  <c r="BL210" i="3"/>
  <c r="BB210" i="3"/>
  <c r="BC210" i="3"/>
  <c r="AR210" i="3"/>
  <c r="AS210" i="3"/>
  <c r="AC210" i="3"/>
  <c r="CP209" i="3"/>
  <c r="CK209" i="3"/>
  <c r="CF209" i="3"/>
  <c r="CA209" i="3"/>
  <c r="BV209" i="3"/>
  <c r="BQ209" i="3"/>
  <c r="BG209" i="3"/>
  <c r="BB209" i="3"/>
  <c r="AW209" i="3"/>
  <c r="AR209" i="3"/>
  <c r="AM209" i="3"/>
  <c r="AN206" i="3"/>
  <c r="AH209" i="3"/>
  <c r="AC209" i="3"/>
  <c r="X209" i="3"/>
  <c r="S209" i="3"/>
  <c r="N209" i="3"/>
  <c r="I209" i="3"/>
  <c r="CP208" i="3"/>
  <c r="CP206" i="3"/>
  <c r="CQ206" i="3"/>
  <c r="CK208" i="3"/>
  <c r="CF208" i="3"/>
  <c r="CA208" i="3"/>
  <c r="BV208" i="3"/>
  <c r="BQ208" i="3"/>
  <c r="BG208" i="3"/>
  <c r="BB208" i="3"/>
  <c r="BB206" i="3"/>
  <c r="BC206" i="3"/>
  <c r="AW208" i="3"/>
  <c r="AR208" i="3"/>
  <c r="AM208" i="3"/>
  <c r="AH208" i="3"/>
  <c r="AC208" i="3"/>
  <c r="X208" i="3"/>
  <c r="S208" i="3"/>
  <c r="N208" i="3"/>
  <c r="N206" i="3"/>
  <c r="O206" i="3"/>
  <c r="I208" i="3"/>
  <c r="CK206" i="3"/>
  <c r="CL206" i="3"/>
  <c r="CF206" i="3"/>
  <c r="CG206" i="3"/>
  <c r="CA206" i="3"/>
  <c r="BV206" i="3"/>
  <c r="BW206" i="3"/>
  <c r="BQ206" i="3"/>
  <c r="BG206" i="3"/>
  <c r="BH206" i="3"/>
  <c r="AW206" i="3"/>
  <c r="AX206" i="3"/>
  <c r="AR206" i="3"/>
  <c r="AS206" i="3"/>
  <c r="AM206" i="3"/>
  <c r="AH206" i="3"/>
  <c r="AI206" i="3"/>
  <c r="AC206" i="3"/>
  <c r="X206" i="3"/>
  <c r="Y206" i="3"/>
  <c r="S206" i="3"/>
  <c r="T206" i="3"/>
  <c r="I206" i="3"/>
  <c r="J206" i="3"/>
  <c r="CP205" i="3"/>
  <c r="CK205" i="3"/>
  <c r="CF205" i="3"/>
  <c r="CA205" i="3"/>
  <c r="BV205" i="3"/>
  <c r="BQ205" i="3"/>
  <c r="BL205" i="3"/>
  <c r="BG205" i="3"/>
  <c r="BB205" i="3"/>
  <c r="AW205" i="3"/>
  <c r="AR205" i="3"/>
  <c r="AM205" i="3"/>
  <c r="AH205" i="3"/>
  <c r="AC205" i="3"/>
  <c r="S205" i="3"/>
  <c r="N205" i="3"/>
  <c r="I205" i="3"/>
  <c r="CP204" i="3"/>
  <c r="CK204" i="3"/>
  <c r="CF204" i="3"/>
  <c r="CG202" i="3"/>
  <c r="CA204" i="3"/>
  <c r="BV204" i="3"/>
  <c r="BQ204" i="3"/>
  <c r="BL204" i="3"/>
  <c r="BM202" i="3"/>
  <c r="BL202" i="3"/>
  <c r="BG204" i="3"/>
  <c r="BB204" i="3"/>
  <c r="AW204" i="3"/>
  <c r="AR204" i="3"/>
  <c r="AM204" i="3"/>
  <c r="AH204" i="3"/>
  <c r="AC204" i="3"/>
  <c r="S204" i="3"/>
  <c r="T202" i="3"/>
  <c r="N204" i="3"/>
  <c r="I204" i="3"/>
  <c r="CP202" i="3"/>
  <c r="CQ202" i="3"/>
  <c r="CK202" i="3"/>
  <c r="CL202" i="3"/>
  <c r="CF202" i="3"/>
  <c r="CA202" i="3"/>
  <c r="BV202" i="3"/>
  <c r="BW202" i="3"/>
  <c r="BQ202" i="3"/>
  <c r="BR202" i="3"/>
  <c r="BG202" i="3"/>
  <c r="BH202" i="3"/>
  <c r="BB202" i="3"/>
  <c r="BC202" i="3"/>
  <c r="AW202" i="3"/>
  <c r="AX202" i="3"/>
  <c r="AR202" i="3"/>
  <c r="AS202" i="3"/>
  <c r="AM202" i="3"/>
  <c r="AN202" i="3"/>
  <c r="AH202" i="3"/>
  <c r="AI202" i="3"/>
  <c r="AC202" i="3"/>
  <c r="AD202" i="3"/>
  <c r="S202" i="3"/>
  <c r="N202" i="3"/>
  <c r="O202" i="3"/>
  <c r="I202" i="3"/>
  <c r="J202" i="3"/>
  <c r="CP200" i="3"/>
  <c r="CQ198" i="3"/>
  <c r="CK200" i="3"/>
  <c r="CL198" i="3"/>
  <c r="CF200" i="3"/>
  <c r="CG198" i="3"/>
  <c r="CA200" i="3"/>
  <c r="BV200" i="3"/>
  <c r="BW198" i="3"/>
  <c r="BQ200" i="3"/>
  <c r="BR198" i="3"/>
  <c r="BL200" i="3"/>
  <c r="BG200" i="3"/>
  <c r="BB200" i="3"/>
  <c r="AW200" i="3"/>
  <c r="AX198" i="3"/>
  <c r="AR200" i="3"/>
  <c r="AS198" i="3"/>
  <c r="AC200" i="3"/>
  <c r="CP187" i="3"/>
  <c r="CQ186" i="3"/>
  <c r="CP188" i="3"/>
  <c r="CK183" i="3"/>
  <c r="CK187" i="3"/>
  <c r="CF183" i="3"/>
  <c r="CF187" i="3"/>
  <c r="CA183" i="3"/>
  <c r="CB182" i="3"/>
  <c r="CA187" i="3"/>
  <c r="CB186" i="3"/>
  <c r="CA188" i="3"/>
  <c r="CB198" i="3"/>
  <c r="BV183" i="3"/>
  <c r="BV187" i="3"/>
  <c r="BQ179" i="3"/>
  <c r="BR178" i="3"/>
  <c r="BQ180" i="3"/>
  <c r="BQ183" i="3"/>
  <c r="BQ187" i="3"/>
  <c r="BR186" i="3"/>
  <c r="BQ188" i="3"/>
  <c r="BL183" i="3"/>
  <c r="BL187" i="3"/>
  <c r="BM186" i="3"/>
  <c r="BM198" i="3"/>
  <c r="BG183" i="3"/>
  <c r="BG182" i="3"/>
  <c r="BH182" i="3"/>
  <c r="BG184" i="3"/>
  <c r="BG187" i="3"/>
  <c r="BG188" i="3"/>
  <c r="BH186" i="3"/>
  <c r="BH198" i="3"/>
  <c r="BB183" i="3"/>
  <c r="BB187" i="3"/>
  <c r="BC186" i="3"/>
  <c r="BB188" i="3"/>
  <c r="BC198" i="3"/>
  <c r="AW183" i="3"/>
  <c r="AW187" i="3"/>
  <c r="AX186" i="3"/>
  <c r="AR183" i="3"/>
  <c r="AR187" i="3"/>
  <c r="AC183" i="3"/>
  <c r="AD182" i="3"/>
  <c r="AC182" i="3"/>
  <c r="AC184" i="3"/>
  <c r="AC187" i="3"/>
  <c r="AD186" i="3"/>
  <c r="AC188" i="3"/>
  <c r="AD198" i="3"/>
  <c r="CP197" i="3"/>
  <c r="CK197" i="3"/>
  <c r="CF197" i="3"/>
  <c r="CA197" i="3"/>
  <c r="BV197" i="3"/>
  <c r="BQ197" i="3"/>
  <c r="BL197" i="3"/>
  <c r="BG197" i="3"/>
  <c r="BB197" i="3"/>
  <c r="AW197" i="3"/>
  <c r="AR197" i="3"/>
  <c r="AM197" i="3"/>
  <c r="AH197" i="3"/>
  <c r="AC197" i="3"/>
  <c r="X197" i="3"/>
  <c r="S197" i="3"/>
  <c r="N197" i="3"/>
  <c r="I197" i="3"/>
  <c r="CP196" i="3"/>
  <c r="CK196" i="3"/>
  <c r="CF196" i="3"/>
  <c r="CA196" i="3"/>
  <c r="BV196" i="3"/>
  <c r="BQ196" i="3"/>
  <c r="BL196" i="3"/>
  <c r="BG196" i="3"/>
  <c r="BG194" i="3"/>
  <c r="BG195" i="3"/>
  <c r="BH194" i="3"/>
  <c r="BB196" i="3"/>
  <c r="AW196" i="3"/>
  <c r="AR196" i="3"/>
  <c r="AM196" i="3"/>
  <c r="AH196" i="3"/>
  <c r="AC196" i="3"/>
  <c r="X196" i="3"/>
  <c r="S196" i="3"/>
  <c r="S194" i="3"/>
  <c r="T194" i="3"/>
  <c r="S195" i="3"/>
  <c r="N196" i="3"/>
  <c r="N194" i="3"/>
  <c r="N195" i="3"/>
  <c r="O194" i="3"/>
  <c r="I196" i="3"/>
  <c r="CP195" i="3"/>
  <c r="CK195" i="3"/>
  <c r="CK194" i="3"/>
  <c r="CL194" i="3"/>
  <c r="CF195" i="3"/>
  <c r="CA195" i="3"/>
  <c r="BV195" i="3"/>
  <c r="BQ195" i="3"/>
  <c r="BQ194" i="3"/>
  <c r="BR194" i="3"/>
  <c r="BL195" i="3"/>
  <c r="BB195" i="3"/>
  <c r="AW195" i="3"/>
  <c r="AW194" i="3"/>
  <c r="AX194" i="3"/>
  <c r="AR195" i="3"/>
  <c r="AM195" i="3"/>
  <c r="AH195" i="3"/>
  <c r="AC195" i="3"/>
  <c r="X195" i="3"/>
  <c r="I195" i="3"/>
  <c r="CP194" i="3"/>
  <c r="CQ194" i="3"/>
  <c r="CF194" i="3"/>
  <c r="CA194" i="3"/>
  <c r="CB194" i="3"/>
  <c r="BV194" i="3"/>
  <c r="BL194" i="3"/>
  <c r="BB194" i="3"/>
  <c r="AR194" i="3"/>
  <c r="AM194" i="3"/>
  <c r="AM183" i="3"/>
  <c r="AH194" i="3"/>
  <c r="AH183" i="3"/>
  <c r="AC194" i="3"/>
  <c r="X194" i="3"/>
  <c r="X183" i="3"/>
  <c r="S183" i="3"/>
  <c r="S182" i="3"/>
  <c r="S184" i="3"/>
  <c r="T182" i="3"/>
  <c r="N183" i="3"/>
  <c r="I194" i="3"/>
  <c r="I183" i="3"/>
  <c r="CP193" i="3"/>
  <c r="CK193" i="3"/>
  <c r="CF193" i="3"/>
  <c r="CA193" i="3"/>
  <c r="BV193" i="3"/>
  <c r="BQ193" i="3"/>
  <c r="BL193" i="3"/>
  <c r="BG193" i="3"/>
  <c r="BB193" i="3"/>
  <c r="AW193" i="3"/>
  <c r="AR193" i="3"/>
  <c r="AR190" i="3"/>
  <c r="AS190" i="3"/>
  <c r="AR192" i="3"/>
  <c r="AM193" i="3"/>
  <c r="AH193" i="3"/>
  <c r="AC193" i="3"/>
  <c r="X193" i="3"/>
  <c r="S193" i="3"/>
  <c r="N193" i="3"/>
  <c r="I193" i="3"/>
  <c r="CP192" i="3"/>
  <c r="CP190" i="3"/>
  <c r="CQ190" i="3"/>
  <c r="CP191" i="3"/>
  <c r="CK192" i="3"/>
  <c r="CF192" i="3"/>
  <c r="CA192" i="3"/>
  <c r="CB190" i="3"/>
  <c r="BV192" i="3"/>
  <c r="BQ192" i="3"/>
  <c r="BL192" i="3"/>
  <c r="BG192" i="3"/>
  <c r="BB192" i="3"/>
  <c r="AW192" i="3"/>
  <c r="AM192" i="3"/>
  <c r="AH192" i="3"/>
  <c r="AC192" i="3"/>
  <c r="X192" i="3"/>
  <c r="S192" i="3"/>
  <c r="N192" i="3"/>
  <c r="O190" i="3"/>
  <c r="N190" i="3"/>
  <c r="I192" i="3"/>
  <c r="CK191" i="3"/>
  <c r="CF191" i="3"/>
  <c r="CG190" i="3"/>
  <c r="CF190" i="3"/>
  <c r="CA191" i="3"/>
  <c r="BV191" i="3"/>
  <c r="BQ191" i="3"/>
  <c r="BL191" i="3"/>
  <c r="BG191" i="3"/>
  <c r="CK190" i="3"/>
  <c r="CL190" i="3"/>
  <c r="CA190" i="3"/>
  <c r="BV190" i="3"/>
  <c r="BQ190" i="3"/>
  <c r="BL190" i="3"/>
  <c r="BM190" i="3"/>
  <c r="BG190" i="3"/>
  <c r="BB190" i="3"/>
  <c r="BC190" i="3"/>
  <c r="AW190" i="3"/>
  <c r="AX190" i="3"/>
  <c r="AM190" i="3"/>
  <c r="AN190" i="3"/>
  <c r="AH190" i="3"/>
  <c r="AI190" i="3"/>
  <c r="AC190" i="3"/>
  <c r="X190" i="3"/>
  <c r="Y190" i="3"/>
  <c r="S190" i="3"/>
  <c r="I190" i="3"/>
  <c r="J190" i="3"/>
  <c r="CK188" i="3"/>
  <c r="CL186" i="3"/>
  <c r="CF188" i="3"/>
  <c r="BV188" i="3"/>
  <c r="BL188" i="3"/>
  <c r="AW188" i="3"/>
  <c r="AR188" i="3"/>
  <c r="AS186" i="3"/>
  <c r="AM188" i="3"/>
  <c r="AH188" i="3"/>
  <c r="X188" i="3"/>
  <c r="S188" i="3"/>
  <c r="N188" i="3"/>
  <c r="I188" i="3"/>
  <c r="AM187" i="3"/>
  <c r="AN186" i="3"/>
  <c r="AH187" i="3"/>
  <c r="AI186" i="3"/>
  <c r="X187" i="3"/>
  <c r="S187" i="3"/>
  <c r="T186" i="3"/>
  <c r="N187" i="3"/>
  <c r="O186" i="3"/>
  <c r="I187" i="3"/>
  <c r="J186" i="3"/>
  <c r="CG186" i="3"/>
  <c r="BW186" i="3"/>
  <c r="Y186" i="3"/>
  <c r="CK185" i="3"/>
  <c r="CF185" i="3"/>
  <c r="CP184" i="3"/>
  <c r="CK184" i="3"/>
  <c r="CF184" i="3"/>
  <c r="CA184" i="3"/>
  <c r="BV184" i="3"/>
  <c r="BW182" i="3"/>
  <c r="BQ184" i="3"/>
  <c r="BL184" i="3"/>
  <c r="BB184" i="3"/>
  <c r="AW184" i="3"/>
  <c r="AX182" i="3"/>
  <c r="AR184" i="3"/>
  <c r="AM184" i="3"/>
  <c r="AH184" i="3"/>
  <c r="X184" i="3"/>
  <c r="N184" i="3"/>
  <c r="I184" i="3"/>
  <c r="CP182" i="3"/>
  <c r="CQ182" i="3"/>
  <c r="CK182" i="3"/>
  <c r="CF182" i="3"/>
  <c r="CA182" i="3"/>
  <c r="BV182" i="3"/>
  <c r="BQ182" i="3"/>
  <c r="BR182" i="3"/>
  <c r="BL182" i="3"/>
  <c r="BM182" i="3"/>
  <c r="BB182" i="3"/>
  <c r="BC182" i="3"/>
  <c r="AW182" i="3"/>
  <c r="AR182" i="3"/>
  <c r="AM182" i="3"/>
  <c r="AN182" i="3"/>
  <c r="AH182" i="3"/>
  <c r="X182" i="3"/>
  <c r="N182" i="3"/>
  <c r="O182" i="3"/>
  <c r="I182" i="3"/>
  <c r="J182" i="3"/>
  <c r="X181" i="3"/>
  <c r="CP180" i="3"/>
  <c r="CQ178" i="3"/>
  <c r="CK180" i="3"/>
  <c r="CL178" i="3"/>
  <c r="CF180" i="3"/>
  <c r="CG178" i="3"/>
  <c r="CA180" i="3"/>
  <c r="BV180" i="3"/>
  <c r="BL180" i="3"/>
  <c r="BM178" i="3"/>
  <c r="BG180" i="3"/>
  <c r="BB180" i="3"/>
  <c r="AW180" i="3"/>
  <c r="AR180" i="3"/>
  <c r="AM180" i="3"/>
  <c r="AH180" i="3"/>
  <c r="AC180" i="3"/>
  <c r="X180" i="3"/>
  <c r="S180" i="3"/>
  <c r="N180" i="3"/>
  <c r="I180" i="3"/>
  <c r="I178" i="3"/>
  <c r="J178" i="3"/>
  <c r="CA178" i="3"/>
  <c r="CB178" i="3"/>
  <c r="BW178" i="3"/>
  <c r="BL178" i="3"/>
  <c r="BG178" i="3"/>
  <c r="BH178" i="3"/>
  <c r="BB178" i="3"/>
  <c r="BC178" i="3"/>
  <c r="AW178" i="3"/>
  <c r="AR178" i="3"/>
  <c r="AS178" i="3"/>
  <c r="AM178" i="3"/>
  <c r="AN178" i="3"/>
  <c r="AH178" i="3"/>
  <c r="AI178" i="3"/>
  <c r="AC178" i="3"/>
  <c r="Y178" i="3"/>
  <c r="T178" i="3"/>
  <c r="N178" i="3"/>
  <c r="O178" i="3"/>
  <c r="CP177" i="3"/>
  <c r="CK177" i="3"/>
  <c r="CF177" i="3"/>
  <c r="CA177" i="3"/>
  <c r="BV177" i="3"/>
  <c r="BQ177" i="3"/>
  <c r="BL177" i="3"/>
  <c r="BG177" i="3"/>
  <c r="BB177" i="3"/>
  <c r="AW177" i="3"/>
  <c r="AR177" i="3"/>
  <c r="AM177" i="3"/>
  <c r="AH177" i="3"/>
  <c r="AC177" i="3"/>
  <c r="X177" i="3"/>
  <c r="N177" i="3"/>
  <c r="CP176" i="3"/>
  <c r="CK176" i="3"/>
  <c r="CF176" i="3"/>
  <c r="CA176" i="3"/>
  <c r="BV176" i="3"/>
  <c r="BQ176" i="3"/>
  <c r="BL176" i="3"/>
  <c r="BG176" i="3"/>
  <c r="BB176" i="3"/>
  <c r="AW176" i="3"/>
  <c r="AR176" i="3"/>
  <c r="AM176" i="3"/>
  <c r="CP175" i="3"/>
  <c r="CK175" i="3"/>
  <c r="CL174" i="3"/>
  <c r="CF175" i="3"/>
  <c r="CA175" i="3"/>
  <c r="BV175" i="3"/>
  <c r="BQ175" i="3"/>
  <c r="BL175" i="3"/>
  <c r="BG175" i="3"/>
  <c r="BB175" i="3"/>
  <c r="AW175" i="3"/>
  <c r="AR175" i="3"/>
  <c r="AM175" i="3"/>
  <c r="AH175" i="3"/>
  <c r="AC175" i="3"/>
  <c r="X175" i="3"/>
  <c r="Y174" i="3"/>
  <c r="S175" i="3"/>
  <c r="N175" i="3"/>
  <c r="I175" i="3"/>
  <c r="CP174" i="3"/>
  <c r="CP155" i="3"/>
  <c r="CP163" i="3"/>
  <c r="CK174" i="3"/>
  <c r="CK155" i="3"/>
  <c r="CK163" i="3"/>
  <c r="CL162" i="3"/>
  <c r="CF174" i="3"/>
  <c r="CG174" i="3"/>
  <c r="CF155" i="3"/>
  <c r="CG154" i="3"/>
  <c r="CF157" i="3"/>
  <c r="CF163" i="3"/>
  <c r="CA174" i="3"/>
  <c r="CB174" i="3"/>
  <c r="CA155" i="3"/>
  <c r="CA163" i="3"/>
  <c r="BV174" i="3"/>
  <c r="BV155" i="3"/>
  <c r="BW154" i="3"/>
  <c r="BV157" i="3"/>
  <c r="BV163" i="3"/>
  <c r="BQ174" i="3"/>
  <c r="BR174" i="3"/>
  <c r="BQ155" i="3"/>
  <c r="BQ163" i="3"/>
  <c r="BL174" i="3"/>
  <c r="BM174" i="3"/>
  <c r="BL155" i="3"/>
  <c r="BL163" i="3"/>
  <c r="BG174" i="3"/>
  <c r="BH174" i="3"/>
  <c r="BG155" i="3"/>
  <c r="BG157" i="3"/>
  <c r="BH154" i="3"/>
  <c r="BG163" i="3"/>
  <c r="BB174" i="3"/>
  <c r="BB155" i="3"/>
  <c r="BB157" i="3"/>
  <c r="BC154" i="3"/>
  <c r="BB163" i="3"/>
  <c r="AW174" i="3"/>
  <c r="AX174" i="3"/>
  <c r="AW155" i="3"/>
  <c r="AW163" i="3"/>
  <c r="AR174" i="3"/>
  <c r="AS174" i="3"/>
  <c r="AR155" i="3"/>
  <c r="AR163" i="3"/>
  <c r="AM174" i="3"/>
  <c r="AN174" i="3"/>
  <c r="AM155" i="3"/>
  <c r="AM157" i="3"/>
  <c r="AN154" i="3"/>
  <c r="AM163" i="3"/>
  <c r="AH174" i="3"/>
  <c r="AH155" i="3"/>
  <c r="AH157" i="3"/>
  <c r="AI154" i="3"/>
  <c r="AH163" i="3"/>
  <c r="AC174" i="3"/>
  <c r="AD174" i="3"/>
  <c r="AC155" i="3"/>
  <c r="AD154" i="3"/>
  <c r="AC163" i="3"/>
  <c r="X174" i="3"/>
  <c r="X155" i="3"/>
  <c r="X163" i="3"/>
  <c r="S174" i="3"/>
  <c r="T174" i="3"/>
  <c r="S155" i="3"/>
  <c r="T154" i="3"/>
  <c r="S163" i="3"/>
  <c r="N174" i="3"/>
  <c r="N155" i="3"/>
  <c r="O154" i="3"/>
  <c r="N157" i="3"/>
  <c r="N163" i="3"/>
  <c r="I174" i="3"/>
  <c r="J174" i="3"/>
  <c r="I155" i="3"/>
  <c r="I163" i="3"/>
  <c r="CP173" i="3"/>
  <c r="CK173" i="3"/>
  <c r="CF173" i="3"/>
  <c r="CA173" i="3"/>
  <c r="BV173" i="3"/>
  <c r="BQ173" i="3"/>
  <c r="BL173" i="3"/>
  <c r="BG173" i="3"/>
  <c r="BB173" i="3"/>
  <c r="AW173" i="3"/>
  <c r="AR173" i="3"/>
  <c r="AM173" i="3"/>
  <c r="AH173" i="3"/>
  <c r="AC173" i="3"/>
  <c r="X173" i="3"/>
  <c r="S173" i="3"/>
  <c r="N173" i="3"/>
  <c r="I173" i="3"/>
  <c r="CP172" i="3"/>
  <c r="CK172" i="3"/>
  <c r="CF172" i="3"/>
  <c r="CA172" i="3"/>
  <c r="CA170" i="3"/>
  <c r="CB170" i="3"/>
  <c r="CA171" i="3"/>
  <c r="BV172" i="3"/>
  <c r="BQ172" i="3"/>
  <c r="BL172" i="3"/>
  <c r="BG172" i="3"/>
  <c r="BB172" i="3"/>
  <c r="AW172" i="3"/>
  <c r="AR172" i="3"/>
  <c r="AM172" i="3"/>
  <c r="AM170" i="3"/>
  <c r="AN170" i="3"/>
  <c r="AM171" i="3"/>
  <c r="AH172" i="3"/>
  <c r="AC172" i="3"/>
  <c r="X172" i="3"/>
  <c r="S172" i="3"/>
  <c r="N172" i="3"/>
  <c r="I172" i="3"/>
  <c r="CP171" i="3"/>
  <c r="CK171" i="3"/>
  <c r="CF171" i="3"/>
  <c r="BV171" i="3"/>
  <c r="BQ171" i="3"/>
  <c r="BR170" i="3"/>
  <c r="BL171" i="3"/>
  <c r="BG171" i="3"/>
  <c r="BB171" i="3"/>
  <c r="AW171" i="3"/>
  <c r="AR171" i="3"/>
  <c r="AH171" i="3"/>
  <c r="AC171" i="3"/>
  <c r="X171" i="3"/>
  <c r="S171" i="3"/>
  <c r="N171" i="3"/>
  <c r="I171" i="3"/>
  <c r="J170" i="3"/>
  <c r="CP170" i="3"/>
  <c r="CK170" i="3"/>
  <c r="CL170" i="3"/>
  <c r="CF170" i="3"/>
  <c r="BV170" i="3"/>
  <c r="BQ170" i="3"/>
  <c r="BL170" i="3"/>
  <c r="BG170" i="3"/>
  <c r="BH170" i="3"/>
  <c r="BB170" i="3"/>
  <c r="AW170" i="3"/>
  <c r="AX170" i="3"/>
  <c r="AR170" i="3"/>
  <c r="AH170" i="3"/>
  <c r="AC170" i="3"/>
  <c r="AD170" i="3"/>
  <c r="X170" i="3"/>
  <c r="S170" i="3"/>
  <c r="T170" i="3"/>
  <c r="N170" i="3"/>
  <c r="I170" i="3"/>
  <c r="CP169" i="3"/>
  <c r="CK169" i="3"/>
  <c r="CF169" i="3"/>
  <c r="CA169" i="3"/>
  <c r="BV169" i="3"/>
  <c r="BW166" i="3"/>
  <c r="BQ169" i="3"/>
  <c r="BL169" i="3"/>
  <c r="BG169" i="3"/>
  <c r="BB169" i="3"/>
  <c r="AW169" i="3"/>
  <c r="AR169" i="3"/>
  <c r="AM169" i="3"/>
  <c r="AH169" i="3"/>
  <c r="AC169" i="3"/>
  <c r="X169" i="3"/>
  <c r="S169" i="3"/>
  <c r="N169" i="3"/>
  <c r="I169" i="3"/>
  <c r="CP168" i="3"/>
  <c r="CK168" i="3"/>
  <c r="CF168" i="3"/>
  <c r="CF166" i="3"/>
  <c r="CG166" i="3"/>
  <c r="CF167" i="3"/>
  <c r="CA168" i="3"/>
  <c r="BV168" i="3"/>
  <c r="BQ168" i="3"/>
  <c r="BL168" i="3"/>
  <c r="BG168" i="3"/>
  <c r="BB168" i="3"/>
  <c r="AW168" i="3"/>
  <c r="AR168" i="3"/>
  <c r="AR166" i="3"/>
  <c r="AS166" i="3"/>
  <c r="AR167" i="3"/>
  <c r="AM168" i="3"/>
  <c r="AH168" i="3"/>
  <c r="AC168" i="3"/>
  <c r="X168" i="3"/>
  <c r="S168" i="3"/>
  <c r="N168" i="3"/>
  <c r="I168" i="3"/>
  <c r="CP167" i="3"/>
  <c r="CK167" i="3"/>
  <c r="CA167" i="3"/>
  <c r="BV167" i="3"/>
  <c r="BQ167" i="3"/>
  <c r="BL167" i="3"/>
  <c r="BG167" i="3"/>
  <c r="BB167" i="3"/>
  <c r="AW167" i="3"/>
  <c r="AM167" i="3"/>
  <c r="AH167" i="3"/>
  <c r="AC167" i="3"/>
  <c r="X167" i="3"/>
  <c r="S167" i="3"/>
  <c r="N167" i="3"/>
  <c r="I167" i="3"/>
  <c r="CP166" i="3"/>
  <c r="CQ166" i="3"/>
  <c r="CK166" i="3"/>
  <c r="CA166" i="3"/>
  <c r="CB166" i="3"/>
  <c r="BV166" i="3"/>
  <c r="BQ166" i="3"/>
  <c r="BL166" i="3"/>
  <c r="BM166" i="3"/>
  <c r="BG166" i="3"/>
  <c r="BB166" i="3"/>
  <c r="BC166" i="3"/>
  <c r="AW166" i="3"/>
  <c r="AX166" i="3"/>
  <c r="AM166" i="3"/>
  <c r="AH166" i="3"/>
  <c r="AI166" i="3"/>
  <c r="AC166" i="3"/>
  <c r="X166" i="3"/>
  <c r="Y166" i="3"/>
  <c r="S166" i="3"/>
  <c r="N166" i="3"/>
  <c r="O166" i="3"/>
  <c r="I166" i="3"/>
  <c r="CP165" i="3"/>
  <c r="CK165" i="3"/>
  <c r="CF165" i="3"/>
  <c r="CF162" i="3"/>
  <c r="CF164" i="3"/>
  <c r="CG162" i="3"/>
  <c r="CA165" i="3"/>
  <c r="BV165" i="3"/>
  <c r="BQ165" i="3"/>
  <c r="BL165" i="3"/>
  <c r="BL162" i="3"/>
  <c r="BM162" i="3"/>
  <c r="BL164" i="3"/>
  <c r="BG165" i="3"/>
  <c r="BH162" i="3"/>
  <c r="BB165" i="3"/>
  <c r="AW165" i="3"/>
  <c r="AR165" i="3"/>
  <c r="AR162" i="3"/>
  <c r="AS162" i="3"/>
  <c r="AR164" i="3"/>
  <c r="AM165" i="3"/>
  <c r="AH165" i="3"/>
  <c r="AC165" i="3"/>
  <c r="X165" i="3"/>
  <c r="X162" i="3"/>
  <c r="X164" i="3"/>
  <c r="Y162" i="3"/>
  <c r="S165" i="3"/>
  <c r="N165" i="3"/>
  <c r="I165" i="3"/>
  <c r="CP164" i="3"/>
  <c r="CK164" i="3"/>
  <c r="CA164" i="3"/>
  <c r="BV164" i="3"/>
  <c r="BQ164" i="3"/>
  <c r="BG164" i="3"/>
  <c r="BB164" i="3"/>
  <c r="AW164" i="3"/>
  <c r="AX162" i="3"/>
  <c r="AM164" i="3"/>
  <c r="AH164" i="3"/>
  <c r="AC164" i="3"/>
  <c r="S164" i="3"/>
  <c r="N164" i="3"/>
  <c r="CP162" i="3"/>
  <c r="CK162" i="3"/>
  <c r="CA162" i="3"/>
  <c r="CB162" i="3"/>
  <c r="BV162" i="3"/>
  <c r="BQ162" i="3"/>
  <c r="BR162" i="3"/>
  <c r="BG162" i="3"/>
  <c r="BB162" i="3"/>
  <c r="AW162" i="3"/>
  <c r="AM162" i="3"/>
  <c r="AN162" i="3"/>
  <c r="AH162" i="3"/>
  <c r="AC162" i="3"/>
  <c r="AD162" i="3"/>
  <c r="S162" i="3"/>
  <c r="T162" i="3"/>
  <c r="N162" i="3"/>
  <c r="I162" i="3"/>
  <c r="J162" i="3"/>
  <c r="CK161" i="3"/>
  <c r="CF161" i="3"/>
  <c r="CA161" i="3"/>
  <c r="CB158" i="3"/>
  <c r="N160" i="3"/>
  <c r="O158" i="3"/>
  <c r="N158" i="3"/>
  <c r="CQ158" i="3"/>
  <c r="CL158" i="3"/>
  <c r="CG158" i="3"/>
  <c r="BV158" i="3"/>
  <c r="BW158" i="3"/>
  <c r="BQ158" i="3"/>
  <c r="BR158" i="3"/>
  <c r="BL158" i="3"/>
  <c r="BM158" i="3"/>
  <c r="BG158" i="3"/>
  <c r="BH158" i="3"/>
  <c r="BB158" i="3"/>
  <c r="BC158" i="3"/>
  <c r="AW158" i="3"/>
  <c r="AX158" i="3"/>
  <c r="AR158" i="3"/>
  <c r="AS158" i="3"/>
  <c r="AM158" i="3"/>
  <c r="AN158" i="3"/>
  <c r="AH158" i="3"/>
  <c r="AI158" i="3"/>
  <c r="AC158" i="3"/>
  <c r="AD158" i="3"/>
  <c r="X158" i="3"/>
  <c r="Y158" i="3"/>
  <c r="S158" i="3"/>
  <c r="T158" i="3"/>
  <c r="I158" i="3"/>
  <c r="J158" i="3"/>
  <c r="CP157" i="3"/>
  <c r="CK157" i="3"/>
  <c r="CL154" i="3"/>
  <c r="CA157" i="3"/>
  <c r="CB154" i="3"/>
  <c r="BQ157" i="3"/>
  <c r="BR154" i="3"/>
  <c r="BL157" i="3"/>
  <c r="AW157" i="3"/>
  <c r="AR157" i="3"/>
  <c r="AC157" i="3"/>
  <c r="X157" i="3"/>
  <c r="S157" i="3"/>
  <c r="I157" i="3"/>
  <c r="J154" i="3"/>
  <c r="CQ154" i="3"/>
  <c r="BM154" i="3"/>
  <c r="AX154" i="3"/>
  <c r="AS154" i="3"/>
  <c r="Y154" i="3"/>
  <c r="CP153" i="3"/>
  <c r="CK153" i="3"/>
  <c r="CF153" i="3"/>
  <c r="CA153" i="3"/>
  <c r="BV153" i="3"/>
  <c r="BQ153" i="3"/>
  <c r="BR150" i="3"/>
  <c r="BL153" i="3"/>
  <c r="BG153" i="3"/>
  <c r="BB153" i="3"/>
  <c r="AW153" i="3"/>
  <c r="AR153" i="3"/>
  <c r="AM153" i="3"/>
  <c r="AH153" i="3"/>
  <c r="AC153" i="3"/>
  <c r="X153" i="3"/>
  <c r="S153" i="3"/>
  <c r="N153" i="3"/>
  <c r="I153" i="3"/>
  <c r="CP152" i="3"/>
  <c r="CK152" i="3"/>
  <c r="CF152" i="3"/>
  <c r="CF150" i="3"/>
  <c r="CG150" i="3"/>
  <c r="CF151" i="3"/>
  <c r="CA152" i="3"/>
  <c r="BV152" i="3"/>
  <c r="BQ152" i="3"/>
  <c r="BL152" i="3"/>
  <c r="BL150" i="3"/>
  <c r="BL151" i="3"/>
  <c r="BM150" i="3"/>
  <c r="BG152" i="3"/>
  <c r="BB152" i="3"/>
  <c r="AW152" i="3"/>
  <c r="AR152" i="3"/>
  <c r="AR150" i="3"/>
  <c r="AR151" i="3"/>
  <c r="AS150" i="3"/>
  <c r="AM152" i="3"/>
  <c r="AH152" i="3"/>
  <c r="AC152" i="3"/>
  <c r="X152" i="3"/>
  <c r="X150" i="3"/>
  <c r="X151" i="3"/>
  <c r="Y150" i="3"/>
  <c r="S152" i="3"/>
  <c r="T150" i="3"/>
  <c r="N152" i="3"/>
  <c r="I152" i="3"/>
  <c r="CP151" i="3"/>
  <c r="CP150" i="3"/>
  <c r="CQ150" i="3"/>
  <c r="CK151" i="3"/>
  <c r="CK150" i="3"/>
  <c r="CL150" i="3"/>
  <c r="CA151" i="3"/>
  <c r="BV151" i="3"/>
  <c r="BV150" i="3"/>
  <c r="BW150" i="3"/>
  <c r="BQ151" i="3"/>
  <c r="BG151" i="3"/>
  <c r="BB151" i="3"/>
  <c r="BB150" i="3"/>
  <c r="BC150" i="3"/>
  <c r="AW151" i="3"/>
  <c r="AW150" i="3"/>
  <c r="AX150" i="3"/>
  <c r="AM151" i="3"/>
  <c r="AH151" i="3"/>
  <c r="AH150" i="3"/>
  <c r="AI150" i="3"/>
  <c r="AC151" i="3"/>
  <c r="S151" i="3"/>
  <c r="N151" i="3"/>
  <c r="N150" i="3"/>
  <c r="O150" i="3"/>
  <c r="I151" i="3"/>
  <c r="I150" i="3"/>
  <c r="J150" i="3"/>
  <c r="CA150" i="3"/>
  <c r="CB150" i="3"/>
  <c r="BQ150" i="3"/>
  <c r="BG150" i="3"/>
  <c r="BH150" i="3"/>
  <c r="AM150" i="3"/>
  <c r="AN150" i="3"/>
  <c r="AC150" i="3"/>
  <c r="AD150" i="3"/>
  <c r="S150" i="3"/>
  <c r="CP149" i="3"/>
  <c r="CK149" i="3"/>
  <c r="CF149" i="3"/>
  <c r="CA149" i="3"/>
  <c r="CB146" i="3"/>
  <c r="BV149" i="3"/>
  <c r="BQ149" i="3"/>
  <c r="BL149" i="3"/>
  <c r="BG149" i="3"/>
  <c r="BB149" i="3"/>
  <c r="AW149" i="3"/>
  <c r="AR149" i="3"/>
  <c r="AM149" i="3"/>
  <c r="AH149" i="3"/>
  <c r="AC149" i="3"/>
  <c r="X149" i="3"/>
  <c r="S149" i="3"/>
  <c r="N149" i="3"/>
  <c r="I149" i="3"/>
  <c r="CP148" i="3"/>
  <c r="CK148" i="3"/>
  <c r="CK146" i="3"/>
  <c r="CL146" i="3"/>
  <c r="CK147" i="3"/>
  <c r="CF148" i="3"/>
  <c r="CA148" i="3"/>
  <c r="BV148" i="3"/>
  <c r="BQ148" i="3"/>
  <c r="BQ146" i="3"/>
  <c r="BR146" i="3"/>
  <c r="BQ147" i="3"/>
  <c r="BL148" i="3"/>
  <c r="BG148" i="3"/>
  <c r="BB148" i="3"/>
  <c r="AW148" i="3"/>
  <c r="AW146" i="3"/>
  <c r="AW147" i="3"/>
  <c r="AX146" i="3"/>
  <c r="AR148" i="3"/>
  <c r="AM148" i="3"/>
  <c r="AH148" i="3"/>
  <c r="AC148" i="3"/>
  <c r="AC146" i="3"/>
  <c r="AC147" i="3"/>
  <c r="AD146" i="3"/>
  <c r="X148" i="3"/>
  <c r="S148" i="3"/>
  <c r="N148" i="3"/>
  <c r="I148" i="3"/>
  <c r="I146" i="3"/>
  <c r="I147" i="3"/>
  <c r="J146" i="3"/>
  <c r="CP147" i="3"/>
  <c r="CQ146" i="3"/>
  <c r="CF147" i="3"/>
  <c r="CA147" i="3"/>
  <c r="CA146" i="3"/>
  <c r="BV147" i="3"/>
  <c r="BL147" i="3"/>
  <c r="BG147" i="3"/>
  <c r="BG146" i="3"/>
  <c r="BH146" i="3"/>
  <c r="BB147" i="3"/>
  <c r="AR147" i="3"/>
  <c r="AM147" i="3"/>
  <c r="AN146" i="3"/>
  <c r="AM146" i="3"/>
  <c r="AH147" i="3"/>
  <c r="X147" i="3"/>
  <c r="Y146" i="3"/>
  <c r="S147" i="3"/>
  <c r="T146" i="3"/>
  <c r="S146" i="3"/>
  <c r="N147" i="3"/>
  <c r="CP146" i="3"/>
  <c r="CF146" i="3"/>
  <c r="CG146" i="3"/>
  <c r="BV146" i="3"/>
  <c r="BW146" i="3"/>
  <c r="BL146" i="3"/>
  <c r="BM146" i="3"/>
  <c r="BB146" i="3"/>
  <c r="BC146" i="3"/>
  <c r="AR146" i="3"/>
  <c r="AS146" i="3"/>
  <c r="AH146" i="3"/>
  <c r="AI146" i="3"/>
  <c r="X146" i="3"/>
  <c r="N146" i="3"/>
  <c r="O146" i="3"/>
  <c r="CP145" i="3"/>
  <c r="CK145" i="3"/>
  <c r="CF145" i="3"/>
  <c r="CA145" i="3"/>
  <c r="BV145" i="3"/>
  <c r="BQ145" i="3"/>
  <c r="BL145" i="3"/>
  <c r="BG145" i="3"/>
  <c r="BB145" i="3"/>
  <c r="AW145" i="3"/>
  <c r="AR145" i="3"/>
  <c r="AM145" i="3"/>
  <c r="AH145" i="3"/>
  <c r="AC145" i="3"/>
  <c r="X145" i="3"/>
  <c r="S145" i="3"/>
  <c r="N145" i="3"/>
  <c r="I145" i="3"/>
  <c r="CP144" i="3"/>
  <c r="CK144" i="3"/>
  <c r="CF144" i="3"/>
  <c r="CF142" i="3"/>
  <c r="CG142" i="3"/>
  <c r="CF143" i="3"/>
  <c r="CA144" i="3"/>
  <c r="BV144" i="3"/>
  <c r="BQ144" i="3"/>
  <c r="BL144" i="3"/>
  <c r="BL142" i="3"/>
  <c r="BM142" i="3"/>
  <c r="BL143" i="3"/>
  <c r="BG144" i="3"/>
  <c r="BB144" i="3"/>
  <c r="AW144" i="3"/>
  <c r="AR144" i="3"/>
  <c r="AR142" i="3"/>
  <c r="AR143" i="3"/>
  <c r="AS142" i="3"/>
  <c r="AM144" i="3"/>
  <c r="AH144" i="3"/>
  <c r="AC144" i="3"/>
  <c r="X144" i="3"/>
  <c r="X142" i="3"/>
  <c r="Y142" i="3"/>
  <c r="X143" i="3"/>
  <c r="S144" i="3"/>
  <c r="N144" i="3"/>
  <c r="I144" i="3"/>
  <c r="CP143" i="3"/>
  <c r="CP142" i="3"/>
  <c r="CQ142" i="3"/>
  <c r="CK143" i="3"/>
  <c r="CA143" i="3"/>
  <c r="BV143" i="3"/>
  <c r="BW142" i="3"/>
  <c r="BV142" i="3"/>
  <c r="BQ143" i="3"/>
  <c r="BG143" i="3"/>
  <c r="BH142" i="3"/>
  <c r="BB143" i="3"/>
  <c r="BC142" i="3"/>
  <c r="BB142" i="3"/>
  <c r="AW143" i="3"/>
  <c r="AM143" i="3"/>
  <c r="AH143" i="3"/>
  <c r="AH142" i="3"/>
  <c r="AI142" i="3"/>
  <c r="AC143" i="3"/>
  <c r="S143" i="3"/>
  <c r="N143" i="3"/>
  <c r="N142" i="3"/>
  <c r="O142" i="3"/>
  <c r="I143" i="3"/>
  <c r="CK142" i="3"/>
  <c r="CL142" i="3"/>
  <c r="CA142" i="3"/>
  <c r="CB142" i="3"/>
  <c r="BQ142" i="3"/>
  <c r="BR142" i="3"/>
  <c r="BG142" i="3"/>
  <c r="AW142" i="3"/>
  <c r="AX142" i="3"/>
  <c r="AM142" i="3"/>
  <c r="AN142" i="3"/>
  <c r="AC142" i="3"/>
  <c r="AD142" i="3"/>
  <c r="S142" i="3"/>
  <c r="T142" i="3"/>
  <c r="I142" i="3"/>
  <c r="J142" i="3"/>
  <c r="CP141" i="3"/>
  <c r="CK141" i="3"/>
  <c r="CF141" i="3"/>
  <c r="CA141" i="3"/>
  <c r="BV141" i="3"/>
  <c r="BQ141" i="3"/>
  <c r="BL141" i="3"/>
  <c r="BG141" i="3"/>
  <c r="BB141" i="3"/>
  <c r="AW141" i="3"/>
  <c r="AR141" i="3"/>
  <c r="AM141" i="3"/>
  <c r="AH141" i="3"/>
  <c r="AC141" i="3"/>
  <c r="X141" i="3"/>
  <c r="S141" i="3"/>
  <c r="N141" i="3"/>
  <c r="I141" i="3"/>
  <c r="CP140" i="3"/>
  <c r="CK140" i="3"/>
  <c r="CK138" i="3"/>
  <c r="CK139" i="3"/>
  <c r="CL138" i="3"/>
  <c r="CF140" i="3"/>
  <c r="CA140" i="3"/>
  <c r="BV140" i="3"/>
  <c r="BV138" i="3"/>
  <c r="BW138" i="3"/>
  <c r="BV139" i="3"/>
  <c r="BQ140" i="3"/>
  <c r="BQ138" i="3"/>
  <c r="BQ139" i="3"/>
  <c r="BR138" i="3"/>
  <c r="BL140" i="3"/>
  <c r="BG140" i="3"/>
  <c r="BB140" i="3"/>
  <c r="BB138" i="3"/>
  <c r="BB139" i="3"/>
  <c r="BC138" i="3"/>
  <c r="AW140" i="3"/>
  <c r="AW138" i="3"/>
  <c r="AX138" i="3"/>
  <c r="AW139" i="3"/>
  <c r="AR140" i="3"/>
  <c r="AM140" i="3"/>
  <c r="AH140" i="3"/>
  <c r="AH138" i="3"/>
  <c r="AH139" i="3"/>
  <c r="AI138" i="3"/>
  <c r="AC140" i="3"/>
  <c r="AC138" i="3"/>
  <c r="AD138" i="3"/>
  <c r="AC139" i="3"/>
  <c r="X140" i="3"/>
  <c r="S140" i="3"/>
  <c r="N140" i="3"/>
  <c r="I140" i="3"/>
  <c r="I138" i="3"/>
  <c r="I139" i="3"/>
  <c r="J138" i="3"/>
  <c r="CP139" i="3"/>
  <c r="CF139" i="3"/>
  <c r="CF138" i="3"/>
  <c r="CG138" i="3"/>
  <c r="CA139" i="3"/>
  <c r="CB138" i="3"/>
  <c r="CA138" i="3"/>
  <c r="BL139" i="3"/>
  <c r="BG139" i="3"/>
  <c r="BG138" i="3"/>
  <c r="BH138" i="3"/>
  <c r="AR139" i="3"/>
  <c r="AR138" i="3"/>
  <c r="AS138" i="3"/>
  <c r="AM139" i="3"/>
  <c r="AM138" i="3"/>
  <c r="AN138" i="3"/>
  <c r="X139" i="3"/>
  <c r="S139" i="3"/>
  <c r="S138" i="3"/>
  <c r="T138" i="3"/>
  <c r="N139" i="3"/>
  <c r="CP138" i="3"/>
  <c r="CQ138" i="3"/>
  <c r="BL138" i="3"/>
  <c r="X138" i="3"/>
  <c r="N138" i="3"/>
  <c r="CP137" i="3"/>
  <c r="CK137" i="3"/>
  <c r="CF137" i="3"/>
  <c r="CA137" i="3"/>
  <c r="BV137" i="3"/>
  <c r="BQ137" i="3"/>
  <c r="BL137" i="3"/>
  <c r="BG137" i="3"/>
  <c r="BB137" i="3"/>
  <c r="AW137" i="3"/>
  <c r="AR137" i="3"/>
  <c r="AM137" i="3"/>
  <c r="AH137" i="3"/>
  <c r="AC137" i="3"/>
  <c r="X137" i="3"/>
  <c r="S137" i="3"/>
  <c r="N137" i="3"/>
  <c r="O134" i="3"/>
  <c r="I137" i="3"/>
  <c r="CP136" i="3"/>
  <c r="CK136" i="3"/>
  <c r="CF136" i="3"/>
  <c r="CF134" i="3"/>
  <c r="CF135" i="3"/>
  <c r="CG134" i="3"/>
  <c r="CA136" i="3"/>
  <c r="BV136" i="3"/>
  <c r="BQ136" i="3"/>
  <c r="BL136" i="3"/>
  <c r="BL134" i="3"/>
  <c r="BM134" i="3"/>
  <c r="BL135" i="3"/>
  <c r="BG136" i="3"/>
  <c r="BG134" i="3"/>
  <c r="BH134" i="3"/>
  <c r="BG135" i="3"/>
  <c r="BB136" i="3"/>
  <c r="AW136" i="3"/>
  <c r="AR136" i="3"/>
  <c r="AR134" i="3"/>
  <c r="AR135" i="3"/>
  <c r="AS134" i="3"/>
  <c r="AM136" i="3"/>
  <c r="AH136" i="3"/>
  <c r="AC136" i="3"/>
  <c r="X136" i="3"/>
  <c r="X134" i="3"/>
  <c r="X135" i="3"/>
  <c r="Y134" i="3"/>
  <c r="S136" i="3"/>
  <c r="N136" i="3"/>
  <c r="I136" i="3"/>
  <c r="CP135" i="3"/>
  <c r="CP134" i="3"/>
  <c r="CQ134" i="3"/>
  <c r="CK135" i="3"/>
  <c r="CK134" i="3"/>
  <c r="CL134" i="3"/>
  <c r="CA135" i="3"/>
  <c r="BV135" i="3"/>
  <c r="BV134" i="3"/>
  <c r="BW134" i="3"/>
  <c r="BQ135" i="3"/>
  <c r="BB135" i="3"/>
  <c r="BB134" i="3"/>
  <c r="BC134" i="3"/>
  <c r="AW135" i="3"/>
  <c r="AX134" i="3"/>
  <c r="AW134" i="3"/>
  <c r="AM135" i="3"/>
  <c r="AH135" i="3"/>
  <c r="AH134" i="3"/>
  <c r="AI134" i="3"/>
  <c r="AC135" i="3"/>
  <c r="AD134" i="3"/>
  <c r="S135" i="3"/>
  <c r="N135" i="3"/>
  <c r="N134" i="3"/>
  <c r="I135" i="3"/>
  <c r="I134" i="3"/>
  <c r="J134" i="3"/>
  <c r="CA134" i="3"/>
  <c r="CB134" i="3"/>
  <c r="BQ134" i="3"/>
  <c r="BR134" i="3"/>
  <c r="AM134" i="3"/>
  <c r="AC134" i="3"/>
  <c r="S134" i="3"/>
  <c r="T134" i="3"/>
  <c r="CP133" i="3"/>
  <c r="CK133" i="3"/>
  <c r="CF133" i="3"/>
  <c r="CA133" i="3"/>
  <c r="BV133" i="3"/>
  <c r="BQ133" i="3"/>
  <c r="BL133" i="3"/>
  <c r="BG133" i="3"/>
  <c r="BB133" i="3"/>
  <c r="AW133" i="3"/>
  <c r="AR133" i="3"/>
  <c r="AM133" i="3"/>
  <c r="AH133" i="3"/>
  <c r="AC133" i="3"/>
  <c r="X133" i="3"/>
  <c r="S133" i="3"/>
  <c r="N133" i="3"/>
  <c r="I133" i="3"/>
  <c r="CP132" i="3"/>
  <c r="CK132" i="3"/>
  <c r="CK130" i="3"/>
  <c r="CK131" i="3"/>
  <c r="CL130" i="3"/>
  <c r="CF132" i="3"/>
  <c r="CG130" i="3"/>
  <c r="CA132" i="3"/>
  <c r="BV132" i="3"/>
  <c r="BQ132" i="3"/>
  <c r="BQ130" i="3"/>
  <c r="BR130" i="3"/>
  <c r="BQ131" i="3"/>
  <c r="BL132" i="3"/>
  <c r="BG132" i="3"/>
  <c r="BB132" i="3"/>
  <c r="AW132" i="3"/>
  <c r="AW130" i="3"/>
  <c r="AX130" i="3"/>
  <c r="AW131" i="3"/>
  <c r="AR132" i="3"/>
  <c r="AM132" i="3"/>
  <c r="AH132" i="3"/>
  <c r="AI130" i="3"/>
  <c r="AC132" i="3"/>
  <c r="AC130" i="3"/>
  <c r="AC131" i="3"/>
  <c r="AD130" i="3"/>
  <c r="X132" i="3"/>
  <c r="S132" i="3"/>
  <c r="N132" i="3"/>
  <c r="I132" i="3"/>
  <c r="I130" i="3"/>
  <c r="J130" i="3"/>
  <c r="I131" i="3"/>
  <c r="CP131" i="3"/>
  <c r="CF131" i="3"/>
  <c r="CA131" i="3"/>
  <c r="CA130" i="3"/>
  <c r="CB130" i="3"/>
  <c r="BV131" i="3"/>
  <c r="BL131" i="3"/>
  <c r="BG131" i="3"/>
  <c r="BG130" i="3"/>
  <c r="BH130" i="3"/>
  <c r="BB131" i="3"/>
  <c r="AR131" i="3"/>
  <c r="AM131" i="3"/>
  <c r="AM130" i="3"/>
  <c r="AN130" i="3"/>
  <c r="AH131" i="3"/>
  <c r="X131" i="3"/>
  <c r="S131" i="3"/>
  <c r="S130" i="3"/>
  <c r="T130" i="3"/>
  <c r="N131" i="3"/>
  <c r="CP130" i="3"/>
  <c r="CQ130" i="3"/>
  <c r="CF130" i="3"/>
  <c r="BV130" i="3"/>
  <c r="BW130" i="3"/>
  <c r="BL130" i="3"/>
  <c r="BM130" i="3"/>
  <c r="BB130" i="3"/>
  <c r="BC130" i="3"/>
  <c r="AR130" i="3"/>
  <c r="AS130" i="3"/>
  <c r="AH130" i="3"/>
  <c r="X130" i="3"/>
  <c r="Y130" i="3"/>
  <c r="N130" i="3"/>
  <c r="O130" i="3"/>
  <c r="CP129" i="3"/>
  <c r="CK129" i="3"/>
  <c r="CF129" i="3"/>
  <c r="CA129" i="3"/>
  <c r="BV129" i="3"/>
  <c r="BQ129" i="3"/>
  <c r="BL129" i="3"/>
  <c r="BG129" i="3"/>
  <c r="BB129" i="3"/>
  <c r="AW129" i="3"/>
  <c r="AR129" i="3"/>
  <c r="AM129" i="3"/>
  <c r="AH129" i="3"/>
  <c r="AC129" i="3"/>
  <c r="X129" i="3"/>
  <c r="S129" i="3"/>
  <c r="N129" i="3"/>
  <c r="I129" i="3"/>
  <c r="CP128" i="3"/>
  <c r="CK128" i="3"/>
  <c r="CF128" i="3"/>
  <c r="CF126" i="3"/>
  <c r="CG126" i="3"/>
  <c r="CF127" i="3"/>
  <c r="CA128" i="3"/>
  <c r="BV128" i="3"/>
  <c r="BQ128" i="3"/>
  <c r="BL128" i="3"/>
  <c r="BL126" i="3"/>
  <c r="BL127" i="3"/>
  <c r="BM126" i="3"/>
  <c r="BG128" i="3"/>
  <c r="BB128" i="3"/>
  <c r="AW128" i="3"/>
  <c r="AR128" i="3"/>
  <c r="AR126" i="3"/>
  <c r="AR127" i="3"/>
  <c r="AS126" i="3"/>
  <c r="AM128" i="3"/>
  <c r="AH128" i="3"/>
  <c r="AC128" i="3"/>
  <c r="X128" i="3"/>
  <c r="X126" i="3"/>
  <c r="X127" i="3"/>
  <c r="Y126" i="3"/>
  <c r="S128" i="3"/>
  <c r="N128" i="3"/>
  <c r="I128" i="3"/>
  <c r="CP127" i="3"/>
  <c r="CP126" i="3"/>
  <c r="CQ126" i="3"/>
  <c r="CK127" i="3"/>
  <c r="CA127" i="3"/>
  <c r="BV127" i="3"/>
  <c r="BV126" i="3"/>
  <c r="BW126" i="3"/>
  <c r="BQ127" i="3"/>
  <c r="BG127" i="3"/>
  <c r="BB127" i="3"/>
  <c r="BB126" i="3"/>
  <c r="BC126" i="3"/>
  <c r="AW127" i="3"/>
  <c r="AX126" i="3"/>
  <c r="AM127" i="3"/>
  <c r="AH127" i="3"/>
  <c r="AH126" i="3"/>
  <c r="AI126" i="3"/>
  <c r="AC127" i="3"/>
  <c r="S127" i="3"/>
  <c r="N127" i="3"/>
  <c r="N126" i="3"/>
  <c r="O126" i="3"/>
  <c r="I127" i="3"/>
  <c r="CK126" i="3"/>
  <c r="CL126" i="3"/>
  <c r="CA126" i="3"/>
  <c r="CB126" i="3"/>
  <c r="BQ126" i="3"/>
  <c r="BR126" i="3"/>
  <c r="BG126" i="3"/>
  <c r="BH126" i="3"/>
  <c r="AW126" i="3"/>
  <c r="AM126" i="3"/>
  <c r="AN126" i="3"/>
  <c r="AC126" i="3"/>
  <c r="AD126" i="3"/>
  <c r="S126" i="3"/>
  <c r="T126" i="3"/>
  <c r="I126" i="3"/>
  <c r="J126" i="3"/>
  <c r="CP125" i="3"/>
  <c r="CK125" i="3"/>
  <c r="CF125" i="3"/>
  <c r="CA125" i="3"/>
  <c r="BV125" i="3"/>
  <c r="BQ125" i="3"/>
  <c r="BL125" i="3"/>
  <c r="BG125" i="3"/>
  <c r="BB125" i="3"/>
  <c r="AW125" i="3"/>
  <c r="AR125" i="3"/>
  <c r="AM125" i="3"/>
  <c r="AH125" i="3"/>
  <c r="AC125" i="3"/>
  <c r="X125" i="3"/>
  <c r="S125" i="3"/>
  <c r="N125" i="3"/>
  <c r="I125" i="3"/>
  <c r="CP124" i="3"/>
  <c r="CK124" i="3"/>
  <c r="CK122" i="3"/>
  <c r="CL122" i="3"/>
  <c r="CK123" i="3"/>
  <c r="CF124" i="3"/>
  <c r="CA124" i="3"/>
  <c r="BV124" i="3"/>
  <c r="BV122" i="3"/>
  <c r="BV123" i="3"/>
  <c r="BW122" i="3"/>
  <c r="BQ124" i="3"/>
  <c r="BQ122" i="3"/>
  <c r="BQ123" i="3"/>
  <c r="BR122" i="3"/>
  <c r="BL124" i="3"/>
  <c r="BG124" i="3"/>
  <c r="BB124" i="3"/>
  <c r="BB122" i="3"/>
  <c r="BC122" i="3"/>
  <c r="BB123" i="3"/>
  <c r="AW124" i="3"/>
  <c r="AW122" i="3"/>
  <c r="AW123" i="3"/>
  <c r="AX122" i="3"/>
  <c r="AR124" i="3"/>
  <c r="AS122" i="3"/>
  <c r="AM124" i="3"/>
  <c r="AH124" i="3"/>
  <c r="AH122" i="3"/>
  <c r="AH123" i="3"/>
  <c r="AI122" i="3"/>
  <c r="AC124" i="3"/>
  <c r="AC122" i="3"/>
  <c r="AC123" i="3"/>
  <c r="AD122" i="3"/>
  <c r="X124" i="3"/>
  <c r="S124" i="3"/>
  <c r="N124" i="3"/>
  <c r="I124" i="3"/>
  <c r="I122" i="3"/>
  <c r="I123" i="3"/>
  <c r="J122" i="3"/>
  <c r="CP123" i="3"/>
  <c r="CF123" i="3"/>
  <c r="CA123" i="3"/>
  <c r="CA122" i="3"/>
  <c r="CB122" i="3"/>
  <c r="BL123" i="3"/>
  <c r="BG123" i="3"/>
  <c r="BG122" i="3"/>
  <c r="BH122" i="3"/>
  <c r="AR123" i="3"/>
  <c r="AR122" i="3"/>
  <c r="AM123" i="3"/>
  <c r="AM122" i="3"/>
  <c r="AN122" i="3"/>
  <c r="X123" i="3"/>
  <c r="S123" i="3"/>
  <c r="T122" i="3"/>
  <c r="S122" i="3"/>
  <c r="N123" i="3"/>
  <c r="CP122" i="3"/>
  <c r="CQ122" i="3"/>
  <c r="CF122" i="3"/>
  <c r="CG122" i="3"/>
  <c r="BL122" i="3"/>
  <c r="BM122" i="3"/>
  <c r="X122" i="3"/>
  <c r="N122" i="3"/>
  <c r="O122" i="3"/>
  <c r="CP121" i="3"/>
  <c r="CK121" i="3"/>
  <c r="CF121" i="3"/>
  <c r="CA121" i="3"/>
  <c r="BV121" i="3"/>
  <c r="BQ121" i="3"/>
  <c r="BL121" i="3"/>
  <c r="BG121" i="3"/>
  <c r="BB121" i="3"/>
  <c r="AW121" i="3"/>
  <c r="AR121" i="3"/>
  <c r="AS118" i="3"/>
  <c r="AM121" i="3"/>
  <c r="AH121" i="3"/>
  <c r="AC121" i="3"/>
  <c r="X121" i="3"/>
  <c r="S121" i="3"/>
  <c r="N121" i="3"/>
  <c r="I121" i="3"/>
  <c r="CP120" i="3"/>
  <c r="CQ118" i="3"/>
  <c r="CK120" i="3"/>
  <c r="CF120" i="3"/>
  <c r="CF118" i="3"/>
  <c r="CF119" i="3"/>
  <c r="CG118" i="3"/>
  <c r="CA120" i="3"/>
  <c r="BV120" i="3"/>
  <c r="BQ120" i="3"/>
  <c r="BL120" i="3"/>
  <c r="BL118" i="3"/>
  <c r="BL119" i="3"/>
  <c r="BM118" i="3"/>
  <c r="BG120" i="3"/>
  <c r="BG118" i="3"/>
  <c r="BG119" i="3"/>
  <c r="BH118" i="3"/>
  <c r="BB120" i="3"/>
  <c r="AW120" i="3"/>
  <c r="AR120" i="3"/>
  <c r="AR118" i="3"/>
  <c r="AR119" i="3"/>
  <c r="AM120" i="3"/>
  <c r="AH120" i="3"/>
  <c r="AC120" i="3"/>
  <c r="X120" i="3"/>
  <c r="X118" i="3"/>
  <c r="X119" i="3"/>
  <c r="Y118" i="3"/>
  <c r="S120" i="3"/>
  <c r="S118" i="3"/>
  <c r="S119" i="3"/>
  <c r="T118" i="3"/>
  <c r="N120" i="3"/>
  <c r="I120" i="3"/>
  <c r="CP119" i="3"/>
  <c r="CP118" i="3"/>
  <c r="CK119" i="3"/>
  <c r="CK118" i="3"/>
  <c r="CL118" i="3"/>
  <c r="CA119" i="3"/>
  <c r="BV119" i="3"/>
  <c r="BV118" i="3"/>
  <c r="BW118" i="3"/>
  <c r="BQ119" i="3"/>
  <c r="BQ118" i="3"/>
  <c r="BR118" i="3"/>
  <c r="BB119" i="3"/>
  <c r="BC118" i="3"/>
  <c r="BB118" i="3"/>
  <c r="AW119" i="3"/>
  <c r="AW118" i="3"/>
  <c r="AX118" i="3"/>
  <c r="AM119" i="3"/>
  <c r="AH119" i="3"/>
  <c r="AH118" i="3"/>
  <c r="AI118" i="3"/>
  <c r="AC119" i="3"/>
  <c r="AC118" i="3"/>
  <c r="AD118" i="3"/>
  <c r="N119" i="3"/>
  <c r="N118" i="3"/>
  <c r="O118" i="3"/>
  <c r="I119" i="3"/>
  <c r="J118" i="3"/>
  <c r="I118" i="3"/>
  <c r="CA118" i="3"/>
  <c r="CB118" i="3"/>
  <c r="AM118" i="3"/>
  <c r="CP117" i="3"/>
  <c r="CK117" i="3"/>
  <c r="CF117" i="3"/>
  <c r="CA117" i="3"/>
  <c r="BV117" i="3"/>
  <c r="BQ117" i="3"/>
  <c r="BL117" i="3"/>
  <c r="BG117" i="3"/>
  <c r="BB117" i="3"/>
  <c r="AW117" i="3"/>
  <c r="AR117" i="3"/>
  <c r="AM117" i="3"/>
  <c r="AH117" i="3"/>
  <c r="AC117" i="3"/>
  <c r="X117" i="3"/>
  <c r="S117" i="3"/>
  <c r="N117" i="3"/>
  <c r="I117" i="3"/>
  <c r="CP116" i="3"/>
  <c r="CK116" i="3"/>
  <c r="CK114" i="3"/>
  <c r="CK115" i="3"/>
  <c r="CL114" i="3"/>
  <c r="CF116" i="3"/>
  <c r="CA116" i="3"/>
  <c r="BV116" i="3"/>
  <c r="BW114" i="3"/>
  <c r="BQ116" i="3"/>
  <c r="BQ114" i="3"/>
  <c r="BQ115" i="3"/>
  <c r="BR114" i="3"/>
  <c r="BL116" i="3"/>
  <c r="BG116" i="3"/>
  <c r="BB116" i="3"/>
  <c r="AW116" i="3"/>
  <c r="AW114" i="3"/>
  <c r="AX114" i="3"/>
  <c r="AW115" i="3"/>
  <c r="AR116" i="3"/>
  <c r="AM116" i="3"/>
  <c r="AH116" i="3"/>
  <c r="AC116" i="3"/>
  <c r="AC114" i="3"/>
  <c r="AD114" i="3"/>
  <c r="AC115" i="3"/>
  <c r="X116" i="3"/>
  <c r="S116" i="3"/>
  <c r="N116" i="3"/>
  <c r="I116" i="3"/>
  <c r="I114" i="3"/>
  <c r="I115" i="3"/>
  <c r="J114" i="3"/>
  <c r="CP115" i="3"/>
  <c r="CF115" i="3"/>
  <c r="CA115" i="3"/>
  <c r="CA114" i="3"/>
  <c r="CB114" i="3"/>
  <c r="BV115" i="3"/>
  <c r="BL115" i="3"/>
  <c r="BM114" i="3"/>
  <c r="BG115" i="3"/>
  <c r="BG114" i="3"/>
  <c r="BH114" i="3"/>
  <c r="BB115" i="3"/>
  <c r="AR115" i="3"/>
  <c r="AM115" i="3"/>
  <c r="AM114" i="3"/>
  <c r="AN114" i="3"/>
  <c r="AH115" i="3"/>
  <c r="X115" i="3"/>
  <c r="S115" i="3"/>
  <c r="S114" i="3"/>
  <c r="T114" i="3"/>
  <c r="N115" i="3"/>
  <c r="CP114" i="3"/>
  <c r="CQ114" i="3"/>
  <c r="CF114" i="3"/>
  <c r="CG114" i="3"/>
  <c r="BV114" i="3"/>
  <c r="BL114" i="3"/>
  <c r="BB114" i="3"/>
  <c r="BC114" i="3"/>
  <c r="AR114" i="3"/>
  <c r="AS114" i="3"/>
  <c r="AH114" i="3"/>
  <c r="AI114" i="3"/>
  <c r="X114" i="3"/>
  <c r="Y114" i="3"/>
  <c r="N114" i="3"/>
  <c r="O114" i="3"/>
  <c r="CP113" i="3"/>
  <c r="CK113" i="3"/>
  <c r="CF113" i="3"/>
  <c r="CA113" i="3"/>
  <c r="BV113" i="3"/>
  <c r="BQ113" i="3"/>
  <c r="BL113" i="3"/>
  <c r="BG113" i="3"/>
  <c r="BB113" i="3"/>
  <c r="AW113" i="3"/>
  <c r="AR113" i="3"/>
  <c r="AM113" i="3"/>
  <c r="AH113" i="3"/>
  <c r="AC113" i="3"/>
  <c r="X113" i="3"/>
  <c r="S113" i="3"/>
  <c r="N113" i="3"/>
  <c r="I113" i="3"/>
  <c r="CP112" i="3"/>
  <c r="CK112" i="3"/>
  <c r="CF112" i="3"/>
  <c r="CF110" i="3"/>
  <c r="CF111" i="3"/>
  <c r="CG110" i="3"/>
  <c r="CA112" i="3"/>
  <c r="BV112" i="3"/>
  <c r="BQ112" i="3"/>
  <c r="BL112" i="3"/>
  <c r="BL110" i="3"/>
  <c r="BM110" i="3"/>
  <c r="BL111" i="3"/>
  <c r="BG112" i="3"/>
  <c r="BB112" i="3"/>
  <c r="AW112" i="3"/>
  <c r="AR112" i="3"/>
  <c r="AR110" i="3"/>
  <c r="AR111" i="3"/>
  <c r="AS110" i="3"/>
  <c r="AM112" i="3"/>
  <c r="AH112" i="3"/>
  <c r="AC112" i="3"/>
  <c r="X112" i="3"/>
  <c r="X110" i="3"/>
  <c r="X111" i="3"/>
  <c r="Y110" i="3"/>
  <c r="S112" i="3"/>
  <c r="N112" i="3"/>
  <c r="I112" i="3"/>
  <c r="CP111" i="3"/>
  <c r="CQ110" i="3"/>
  <c r="CP110" i="3"/>
  <c r="CK111" i="3"/>
  <c r="CA111" i="3"/>
  <c r="BV111" i="3"/>
  <c r="BV110" i="3"/>
  <c r="BW110" i="3"/>
  <c r="BQ111" i="3"/>
  <c r="BG111" i="3"/>
  <c r="BB111" i="3"/>
  <c r="BB110" i="3"/>
  <c r="BC110" i="3"/>
  <c r="AW111" i="3"/>
  <c r="AM111" i="3"/>
  <c r="AH111" i="3"/>
  <c r="AH110" i="3"/>
  <c r="AI110" i="3"/>
  <c r="AC111" i="3"/>
  <c r="S111" i="3"/>
  <c r="N111" i="3"/>
  <c r="N110" i="3"/>
  <c r="O110" i="3"/>
  <c r="I111" i="3"/>
  <c r="CK110" i="3"/>
  <c r="CL110" i="3"/>
  <c r="CA110" i="3"/>
  <c r="CB110" i="3"/>
  <c r="BQ110" i="3"/>
  <c r="BR110" i="3"/>
  <c r="BG110" i="3"/>
  <c r="BH110" i="3"/>
  <c r="AW110" i="3"/>
  <c r="AX110" i="3"/>
  <c r="AM110" i="3"/>
  <c r="AN110" i="3"/>
  <c r="AC110" i="3"/>
  <c r="AD110" i="3"/>
  <c r="S110" i="3"/>
  <c r="T110" i="3"/>
  <c r="I110" i="3"/>
  <c r="J110" i="3"/>
  <c r="CP109" i="3"/>
  <c r="CK109" i="3"/>
  <c r="CF109" i="3"/>
  <c r="CA109" i="3"/>
  <c r="BV109" i="3"/>
  <c r="BQ109" i="3"/>
  <c r="BL109" i="3"/>
  <c r="BG109" i="3"/>
  <c r="BB109" i="3"/>
  <c r="AW109" i="3"/>
  <c r="AR109" i="3"/>
  <c r="AM109" i="3"/>
  <c r="AH109" i="3"/>
  <c r="AC109" i="3"/>
  <c r="AD106" i="3"/>
  <c r="X109" i="3"/>
  <c r="S109" i="3"/>
  <c r="N109" i="3"/>
  <c r="I109" i="3"/>
  <c r="CP108" i="3"/>
  <c r="CK108" i="3"/>
  <c r="CK106" i="3"/>
  <c r="CK107" i="3"/>
  <c r="CL106" i="3"/>
  <c r="CF108" i="3"/>
  <c r="CA108" i="3"/>
  <c r="BV108" i="3"/>
  <c r="BV106" i="3"/>
  <c r="BW106" i="3"/>
  <c r="BV107" i="3"/>
  <c r="BQ108" i="3"/>
  <c r="BQ106" i="3"/>
  <c r="BR106" i="3"/>
  <c r="BQ107" i="3"/>
  <c r="BL108" i="3"/>
  <c r="BG108" i="3"/>
  <c r="BB108" i="3"/>
  <c r="AW108" i="3"/>
  <c r="AW106" i="3"/>
  <c r="AX106" i="3"/>
  <c r="AW107" i="3"/>
  <c r="AR108" i="3"/>
  <c r="AM108" i="3"/>
  <c r="AH108" i="3"/>
  <c r="AH106" i="3"/>
  <c r="AH107" i="3"/>
  <c r="AI106" i="3"/>
  <c r="AC108" i="3"/>
  <c r="AC106" i="3"/>
  <c r="AC107" i="3"/>
  <c r="X108" i="3"/>
  <c r="S108" i="3"/>
  <c r="N108" i="3"/>
  <c r="I108" i="3"/>
  <c r="I106" i="3"/>
  <c r="J106" i="3"/>
  <c r="I107" i="3"/>
  <c r="CP107" i="3"/>
  <c r="CF107" i="3"/>
  <c r="CA107" i="3"/>
  <c r="CA106" i="3"/>
  <c r="CB106" i="3"/>
  <c r="BL107" i="3"/>
  <c r="BG107" i="3"/>
  <c r="BG106" i="3"/>
  <c r="BH106" i="3"/>
  <c r="BB107" i="3"/>
  <c r="AR107" i="3"/>
  <c r="AM107" i="3"/>
  <c r="AM106" i="3"/>
  <c r="AN106" i="3"/>
  <c r="X107" i="3"/>
  <c r="S107" i="3"/>
  <c r="S106" i="3"/>
  <c r="T106" i="3"/>
  <c r="N107" i="3"/>
  <c r="O106" i="3"/>
  <c r="CP106" i="3"/>
  <c r="CQ106" i="3"/>
  <c r="CF106" i="3"/>
  <c r="CG106" i="3"/>
  <c r="BL106" i="3"/>
  <c r="BM106" i="3"/>
  <c r="BB106" i="3"/>
  <c r="BC106" i="3"/>
  <c r="AR106" i="3"/>
  <c r="AS106" i="3"/>
  <c r="X106" i="3"/>
  <c r="Y106" i="3"/>
  <c r="N106" i="3"/>
  <c r="CP105" i="3"/>
  <c r="CK105" i="3"/>
  <c r="CF105" i="3"/>
  <c r="CA105" i="3"/>
  <c r="CB102" i="3"/>
  <c r="BV105" i="3"/>
  <c r="BQ105" i="3"/>
  <c r="BL105" i="3"/>
  <c r="BG105" i="3"/>
  <c r="BB105" i="3"/>
  <c r="AW105" i="3"/>
  <c r="AR105" i="3"/>
  <c r="AM105" i="3"/>
  <c r="AH105" i="3"/>
  <c r="AC105" i="3"/>
  <c r="X105" i="3"/>
  <c r="S105" i="3"/>
  <c r="N105" i="3"/>
  <c r="I105" i="3"/>
  <c r="CP104" i="3"/>
  <c r="CK104" i="3"/>
  <c r="CF104" i="3"/>
  <c r="CF102" i="3"/>
  <c r="CF103" i="3"/>
  <c r="CG102" i="3"/>
  <c r="CA104" i="3"/>
  <c r="BV104" i="3"/>
  <c r="BQ104" i="3"/>
  <c r="BL104" i="3"/>
  <c r="BL102" i="3"/>
  <c r="BM102" i="3"/>
  <c r="BL103" i="3"/>
  <c r="BG104" i="3"/>
  <c r="BB104" i="3"/>
  <c r="AW104" i="3"/>
  <c r="AR104" i="3"/>
  <c r="AR102" i="3"/>
  <c r="AS102" i="3"/>
  <c r="AR103" i="3"/>
  <c r="AM104" i="3"/>
  <c r="AH104" i="3"/>
  <c r="AC104" i="3"/>
  <c r="X104" i="3"/>
  <c r="X102" i="3"/>
  <c r="X103" i="3"/>
  <c r="Y102" i="3"/>
  <c r="S104" i="3"/>
  <c r="N104" i="3"/>
  <c r="I104" i="3"/>
  <c r="CP103" i="3"/>
  <c r="CP102" i="3"/>
  <c r="CQ102" i="3"/>
  <c r="CK103" i="3"/>
  <c r="CK102" i="3"/>
  <c r="CL102" i="3"/>
  <c r="CA103" i="3"/>
  <c r="BV103" i="3"/>
  <c r="BV102" i="3"/>
  <c r="BW102" i="3"/>
  <c r="BQ103" i="3"/>
  <c r="BG103" i="3"/>
  <c r="BB103" i="3"/>
  <c r="BB102" i="3"/>
  <c r="BC102" i="3"/>
  <c r="AW103" i="3"/>
  <c r="AW102" i="3"/>
  <c r="AX102" i="3"/>
  <c r="AM103" i="3"/>
  <c r="AH103" i="3"/>
  <c r="AH102" i="3"/>
  <c r="AI102" i="3"/>
  <c r="AC103" i="3"/>
  <c r="S103" i="3"/>
  <c r="N103" i="3"/>
  <c r="N102" i="3"/>
  <c r="O102" i="3"/>
  <c r="I103" i="3"/>
  <c r="I102" i="3"/>
  <c r="J102" i="3"/>
  <c r="CA102" i="3"/>
  <c r="BQ102" i="3"/>
  <c r="BR102" i="3"/>
  <c r="BG102" i="3"/>
  <c r="BH102" i="3"/>
  <c r="AM102" i="3"/>
  <c r="AN102" i="3"/>
  <c r="AC102" i="3"/>
  <c r="AD102" i="3"/>
  <c r="S102" i="3"/>
  <c r="T102" i="3"/>
  <c r="CP101" i="3"/>
  <c r="CK101" i="3"/>
  <c r="CF101" i="3"/>
  <c r="CA101" i="3"/>
  <c r="BV101" i="3"/>
  <c r="BQ101" i="3"/>
  <c r="BL101" i="3"/>
  <c r="BG101" i="3"/>
  <c r="BB101" i="3"/>
  <c r="AW101" i="3"/>
  <c r="AX98" i="3"/>
  <c r="AR101" i="3"/>
  <c r="AM101" i="3"/>
  <c r="AH101" i="3"/>
  <c r="AC101" i="3"/>
  <c r="X101" i="3"/>
  <c r="S101" i="3"/>
  <c r="N101" i="3"/>
  <c r="I101" i="3"/>
  <c r="CP100" i="3"/>
  <c r="CQ98" i="3"/>
  <c r="CK100" i="3"/>
  <c r="CF100" i="3"/>
  <c r="CA100" i="3"/>
  <c r="BV100" i="3"/>
  <c r="BQ100" i="3"/>
  <c r="BL100" i="3"/>
  <c r="BG100" i="3"/>
  <c r="BB100" i="3"/>
  <c r="AW100" i="3"/>
  <c r="AR100" i="3"/>
  <c r="AM100" i="3"/>
  <c r="AH100" i="3"/>
  <c r="AC100" i="3"/>
  <c r="X100" i="3"/>
  <c r="S100" i="3"/>
  <c r="N100" i="3"/>
  <c r="I100" i="3"/>
  <c r="CP99" i="3"/>
  <c r="CK99" i="3"/>
  <c r="CF99" i="3"/>
  <c r="CA99" i="3"/>
  <c r="BV99" i="3"/>
  <c r="BQ99" i="3"/>
  <c r="BR98" i="3"/>
  <c r="BL99" i="3"/>
  <c r="BG99" i="3"/>
  <c r="BB99" i="3"/>
  <c r="AW99" i="3"/>
  <c r="AR99" i="3"/>
  <c r="AM99" i="3"/>
  <c r="AH99" i="3"/>
  <c r="AC99" i="3"/>
  <c r="X99" i="3"/>
  <c r="S99" i="3"/>
  <c r="N99" i="3"/>
  <c r="I99" i="3"/>
  <c r="CK98" i="3"/>
  <c r="CL98" i="3"/>
  <c r="CF98" i="3"/>
  <c r="CG98" i="3"/>
  <c r="CA98" i="3"/>
  <c r="BV98" i="3"/>
  <c r="BW98" i="3"/>
  <c r="BQ98" i="3"/>
  <c r="BL98" i="3"/>
  <c r="BM98" i="3"/>
  <c r="BG98" i="3"/>
  <c r="BH98" i="3"/>
  <c r="BB98" i="3"/>
  <c r="BC98" i="3"/>
  <c r="AW98" i="3"/>
  <c r="AR98" i="3"/>
  <c r="AS98" i="3"/>
  <c r="AM98" i="3"/>
  <c r="AH98" i="3"/>
  <c r="AI98" i="3"/>
  <c r="AC98" i="3"/>
  <c r="AD98" i="3"/>
  <c r="X98" i="3"/>
  <c r="Y98" i="3"/>
  <c r="S98" i="3"/>
  <c r="T98" i="3"/>
  <c r="N98" i="3"/>
  <c r="O98" i="3"/>
  <c r="I98" i="3"/>
  <c r="J98" i="3"/>
  <c r="CP97" i="3"/>
  <c r="CK97" i="3"/>
  <c r="CF97" i="3"/>
  <c r="CA97" i="3"/>
  <c r="BV97" i="3"/>
  <c r="BQ97" i="3"/>
  <c r="BL97" i="3"/>
  <c r="BG97" i="3"/>
  <c r="BB97" i="3"/>
  <c r="BC94" i="3"/>
  <c r="AW97" i="3"/>
  <c r="AR97" i="3"/>
  <c r="AM97" i="3"/>
  <c r="AH97" i="3"/>
  <c r="AC97" i="3"/>
  <c r="X97" i="3"/>
  <c r="S97" i="3"/>
  <c r="N97" i="3"/>
  <c r="I97" i="3"/>
  <c r="CP96" i="3"/>
  <c r="CK96" i="3"/>
  <c r="CF96" i="3"/>
  <c r="CA96" i="3"/>
  <c r="CA94" i="3"/>
  <c r="CA95" i="3"/>
  <c r="CB94" i="3"/>
  <c r="BV96" i="3"/>
  <c r="BQ96" i="3"/>
  <c r="BL96" i="3"/>
  <c r="BG96" i="3"/>
  <c r="BB96" i="3"/>
  <c r="AW96" i="3"/>
  <c r="AR96" i="3"/>
  <c r="AM96" i="3"/>
  <c r="AM94" i="3"/>
  <c r="AM95" i="3"/>
  <c r="AN94" i="3"/>
  <c r="AH96" i="3"/>
  <c r="AC96" i="3"/>
  <c r="X96" i="3"/>
  <c r="Y94" i="3"/>
  <c r="S96" i="3"/>
  <c r="N96" i="3"/>
  <c r="I96" i="3"/>
  <c r="CP95" i="3"/>
  <c r="CK95" i="3"/>
  <c r="CK94" i="3"/>
  <c r="CL94" i="3"/>
  <c r="CF95" i="3"/>
  <c r="CG94" i="3"/>
  <c r="BV95" i="3"/>
  <c r="BQ95" i="3"/>
  <c r="BQ94" i="3"/>
  <c r="BR94" i="3"/>
  <c r="BL95" i="3"/>
  <c r="BG95" i="3"/>
  <c r="BB95" i="3"/>
  <c r="AW95" i="3"/>
  <c r="AR95" i="3"/>
  <c r="AH95" i="3"/>
  <c r="AC95" i="3"/>
  <c r="AC94" i="3"/>
  <c r="AD94" i="3"/>
  <c r="X95" i="3"/>
  <c r="S95" i="3"/>
  <c r="N95" i="3"/>
  <c r="I95" i="3"/>
  <c r="I94" i="3"/>
  <c r="J94" i="3"/>
  <c r="CP94" i="3"/>
  <c r="CQ94" i="3"/>
  <c r="CF94" i="3"/>
  <c r="BV94" i="3"/>
  <c r="BW94" i="3"/>
  <c r="BL94" i="3"/>
  <c r="BM94" i="3"/>
  <c r="BG94" i="3"/>
  <c r="BH94" i="3"/>
  <c r="BB94" i="3"/>
  <c r="AW94" i="3"/>
  <c r="AX94" i="3"/>
  <c r="AR94" i="3"/>
  <c r="AS94" i="3"/>
  <c r="AH94" i="3"/>
  <c r="AI94" i="3"/>
  <c r="X94" i="3"/>
  <c r="S94" i="3"/>
  <c r="T94" i="3"/>
  <c r="N94" i="3"/>
  <c r="O94" i="3"/>
  <c r="CP93" i="3"/>
  <c r="CQ90" i="3"/>
  <c r="CK93" i="3"/>
  <c r="CL90" i="3"/>
  <c r="CF93" i="3"/>
  <c r="CA93" i="3"/>
  <c r="BV93" i="3"/>
  <c r="BQ93" i="3"/>
  <c r="BL93" i="3"/>
  <c r="BG93" i="3"/>
  <c r="BB93" i="3"/>
  <c r="BC90" i="3"/>
  <c r="AW93" i="3"/>
  <c r="AR93" i="3"/>
  <c r="AM93" i="3"/>
  <c r="AH93" i="3"/>
  <c r="AC93" i="3"/>
  <c r="X93" i="3"/>
  <c r="S93" i="3"/>
  <c r="N93" i="3"/>
  <c r="I93" i="3"/>
  <c r="CP92" i="3"/>
  <c r="CK92" i="3"/>
  <c r="CF92" i="3"/>
  <c r="CF90" i="3"/>
  <c r="CF91" i="3"/>
  <c r="CG90" i="3"/>
  <c r="CA92" i="3"/>
  <c r="BV92" i="3"/>
  <c r="BQ92" i="3"/>
  <c r="BL92" i="3"/>
  <c r="BG92" i="3"/>
  <c r="BB92" i="3"/>
  <c r="AW92" i="3"/>
  <c r="AR92" i="3"/>
  <c r="AR90" i="3"/>
  <c r="AS90" i="3"/>
  <c r="AR91" i="3"/>
  <c r="AM92" i="3"/>
  <c r="AH92" i="3"/>
  <c r="AC92" i="3"/>
  <c r="X92" i="3"/>
  <c r="S92" i="3"/>
  <c r="N92" i="3"/>
  <c r="I92" i="3"/>
  <c r="CP91" i="3"/>
  <c r="CP90" i="3"/>
  <c r="CK91" i="3"/>
  <c r="CA91" i="3"/>
  <c r="BV91" i="3"/>
  <c r="BV90" i="3"/>
  <c r="BW90" i="3"/>
  <c r="BQ91" i="3"/>
  <c r="BL91" i="3"/>
  <c r="BG91" i="3"/>
  <c r="BB91" i="3"/>
  <c r="AW91" i="3"/>
  <c r="AM91" i="3"/>
  <c r="AH91" i="3"/>
  <c r="AH90" i="3"/>
  <c r="AI90" i="3"/>
  <c r="AC91" i="3"/>
  <c r="X91" i="3"/>
  <c r="S91" i="3"/>
  <c r="N91" i="3"/>
  <c r="N90" i="3"/>
  <c r="O90" i="3"/>
  <c r="I91" i="3"/>
  <c r="CK90" i="3"/>
  <c r="CA90" i="3"/>
  <c r="CB90" i="3"/>
  <c r="BQ90" i="3"/>
  <c r="BL90" i="3"/>
  <c r="BM90" i="3"/>
  <c r="BG90" i="3"/>
  <c r="BB90" i="3"/>
  <c r="AW90" i="3"/>
  <c r="AX90" i="3"/>
  <c r="AM90" i="3"/>
  <c r="AN90" i="3"/>
  <c r="AC90" i="3"/>
  <c r="X90" i="3"/>
  <c r="Y90" i="3"/>
  <c r="S90" i="3"/>
  <c r="I90" i="3"/>
  <c r="J90" i="3"/>
  <c r="CP89" i="3"/>
  <c r="CK89" i="3"/>
  <c r="CF89" i="3"/>
  <c r="CA89" i="3"/>
  <c r="BV89" i="3"/>
  <c r="BQ89" i="3"/>
  <c r="BL89" i="3"/>
  <c r="BG89" i="3"/>
  <c r="BB89" i="3"/>
  <c r="AW89" i="3"/>
  <c r="AR89" i="3"/>
  <c r="AM89" i="3"/>
  <c r="AH89" i="3"/>
  <c r="AC89" i="3"/>
  <c r="X89" i="3"/>
  <c r="S89" i="3"/>
  <c r="N89" i="3"/>
  <c r="I89" i="3"/>
  <c r="CP88" i="3"/>
  <c r="CQ86" i="3"/>
  <c r="CK88" i="3"/>
  <c r="CF88" i="3"/>
  <c r="CA88" i="3"/>
  <c r="BV88" i="3"/>
  <c r="BQ88" i="3"/>
  <c r="BL88" i="3"/>
  <c r="BM86" i="3"/>
  <c r="BG88" i="3"/>
  <c r="BB88" i="3"/>
  <c r="AW88" i="3"/>
  <c r="AR88" i="3"/>
  <c r="AM88" i="3"/>
  <c r="AH88" i="3"/>
  <c r="AC88" i="3"/>
  <c r="X88" i="3"/>
  <c r="S88" i="3"/>
  <c r="N88" i="3"/>
  <c r="I88" i="3"/>
  <c r="CP87" i="3"/>
  <c r="CK87" i="3"/>
  <c r="CK86" i="3"/>
  <c r="CL86" i="3"/>
  <c r="CF87" i="3"/>
  <c r="CA87" i="3"/>
  <c r="BV87" i="3"/>
  <c r="BQ87" i="3"/>
  <c r="BL87" i="3"/>
  <c r="BG87" i="3"/>
  <c r="BB87" i="3"/>
  <c r="AW87" i="3"/>
  <c r="AW86" i="3"/>
  <c r="AX86" i="3"/>
  <c r="AR87" i="3"/>
  <c r="AM87" i="3"/>
  <c r="AH87" i="3"/>
  <c r="AC87" i="3"/>
  <c r="X87" i="3"/>
  <c r="S87" i="3"/>
  <c r="N87" i="3"/>
  <c r="O86" i="3"/>
  <c r="I87" i="3"/>
  <c r="I86" i="3"/>
  <c r="J86" i="3"/>
  <c r="CP86" i="3"/>
  <c r="CF86" i="3"/>
  <c r="CA86" i="3"/>
  <c r="CB86" i="3"/>
  <c r="BV86" i="3"/>
  <c r="BQ86" i="3"/>
  <c r="BR86" i="3"/>
  <c r="BL86" i="3"/>
  <c r="BG86" i="3"/>
  <c r="BH86" i="3"/>
  <c r="BB86" i="3"/>
  <c r="BC86" i="3"/>
  <c r="AR86" i="3"/>
  <c r="AM86" i="3"/>
  <c r="AN86" i="3"/>
  <c r="AH86" i="3"/>
  <c r="AC86" i="3"/>
  <c r="AD86" i="3"/>
  <c r="X86" i="3"/>
  <c r="Y86" i="3"/>
  <c r="S86" i="3"/>
  <c r="T86" i="3"/>
  <c r="N86" i="3"/>
  <c r="CP85" i="3"/>
  <c r="CK85" i="3"/>
  <c r="CF85" i="3"/>
  <c r="CA85" i="3"/>
  <c r="BV85" i="3"/>
  <c r="BQ85" i="3"/>
  <c r="BL85" i="3"/>
  <c r="BG85" i="3"/>
  <c r="BB85" i="3"/>
  <c r="AW85" i="3"/>
  <c r="X85" i="3"/>
  <c r="S85" i="3"/>
  <c r="N85" i="3"/>
  <c r="I85" i="3"/>
  <c r="CP84" i="3"/>
  <c r="CK84" i="3"/>
  <c r="CF84" i="3"/>
  <c r="CA84" i="3"/>
  <c r="BV84" i="3"/>
  <c r="BW82" i="3"/>
  <c r="BQ84" i="3"/>
  <c r="BL84" i="3"/>
  <c r="BG84" i="3"/>
  <c r="BB84" i="3"/>
  <c r="AW84" i="3"/>
  <c r="AR84" i="3"/>
  <c r="AM84" i="3"/>
  <c r="AH84" i="3"/>
  <c r="AC84" i="3"/>
  <c r="X84" i="3"/>
  <c r="S84" i="3"/>
  <c r="N84" i="3"/>
  <c r="I84" i="3"/>
  <c r="CP83" i="3"/>
  <c r="CP82" i="3"/>
  <c r="CQ82" i="3"/>
  <c r="CK83" i="3"/>
  <c r="CF83" i="3"/>
  <c r="CA83" i="3"/>
  <c r="BV83" i="3"/>
  <c r="BQ83" i="3"/>
  <c r="BL83" i="3"/>
  <c r="BG83" i="3"/>
  <c r="BB83" i="3"/>
  <c r="BB82" i="3"/>
  <c r="BC82" i="3"/>
  <c r="AW83" i="3"/>
  <c r="AX82" i="3"/>
  <c r="AR83" i="3"/>
  <c r="AM83" i="3"/>
  <c r="AH83" i="3"/>
  <c r="AC83" i="3"/>
  <c r="X83" i="3"/>
  <c r="S83" i="3"/>
  <c r="N83" i="3"/>
  <c r="N82" i="3"/>
  <c r="O82" i="3"/>
  <c r="I83" i="3"/>
  <c r="CK82" i="3"/>
  <c r="CL82" i="3"/>
  <c r="CF82" i="3"/>
  <c r="CG82" i="3"/>
  <c r="CA82" i="3"/>
  <c r="CB82" i="3"/>
  <c r="BV82" i="3"/>
  <c r="BQ82" i="3"/>
  <c r="BR82" i="3"/>
  <c r="BL82" i="3"/>
  <c r="BM82" i="3"/>
  <c r="BG82" i="3"/>
  <c r="BH82" i="3"/>
  <c r="AW82" i="3"/>
  <c r="AR82" i="3"/>
  <c r="AS82" i="3"/>
  <c r="AM82" i="3"/>
  <c r="AN82" i="3"/>
  <c r="AH82" i="3"/>
  <c r="AI82" i="3"/>
  <c r="AC82" i="3"/>
  <c r="AD82" i="3"/>
  <c r="X82" i="3"/>
  <c r="Y82" i="3"/>
  <c r="S82" i="3"/>
  <c r="T82" i="3"/>
  <c r="I82" i="3"/>
  <c r="J82" i="3"/>
  <c r="CP81" i="3"/>
  <c r="CK81" i="3"/>
  <c r="CF81" i="3"/>
  <c r="CA81" i="3"/>
  <c r="BV81" i="3"/>
  <c r="BQ81" i="3"/>
  <c r="BL81" i="3"/>
  <c r="BG81" i="3"/>
  <c r="BB81" i="3"/>
  <c r="AW81" i="3"/>
  <c r="AR81" i="3"/>
  <c r="AM81" i="3"/>
  <c r="AH81" i="3"/>
  <c r="AC81" i="3"/>
  <c r="X81" i="3"/>
  <c r="S81" i="3"/>
  <c r="N81" i="3"/>
  <c r="I81" i="3"/>
  <c r="CP80" i="3"/>
  <c r="CK80" i="3"/>
  <c r="CF80" i="3"/>
  <c r="CA80" i="3"/>
  <c r="CA78" i="3"/>
  <c r="CB78" i="3"/>
  <c r="CA79" i="3"/>
  <c r="BV80" i="3"/>
  <c r="BQ80" i="3"/>
  <c r="BL80" i="3"/>
  <c r="BG80" i="3"/>
  <c r="BG78" i="3"/>
  <c r="BG79" i="3"/>
  <c r="BH78" i="3"/>
  <c r="BB80" i="3"/>
  <c r="AW80" i="3"/>
  <c r="AR80" i="3"/>
  <c r="AM80" i="3"/>
  <c r="AM78" i="3"/>
  <c r="AM79" i="3"/>
  <c r="AN78" i="3"/>
  <c r="AH80" i="3"/>
  <c r="AC80" i="3"/>
  <c r="X80" i="3"/>
  <c r="S80" i="3"/>
  <c r="N80" i="3"/>
  <c r="I80" i="3"/>
  <c r="J78" i="3"/>
  <c r="CP79" i="3"/>
  <c r="CK79" i="3"/>
  <c r="CK78" i="3"/>
  <c r="CL78" i="3"/>
  <c r="CF79" i="3"/>
  <c r="BV79" i="3"/>
  <c r="BW78" i="3"/>
  <c r="BQ79" i="3"/>
  <c r="BQ78" i="3"/>
  <c r="BR78" i="3"/>
  <c r="BL79" i="3"/>
  <c r="BB79" i="3"/>
  <c r="AW79" i="3"/>
  <c r="AW78" i="3"/>
  <c r="AX78" i="3"/>
  <c r="AR79" i="3"/>
  <c r="AH79" i="3"/>
  <c r="AI78" i="3"/>
  <c r="AC79" i="3"/>
  <c r="AC78" i="3"/>
  <c r="AD78" i="3"/>
  <c r="X79" i="3"/>
  <c r="S79" i="3"/>
  <c r="N79" i="3"/>
  <c r="I79" i="3"/>
  <c r="CP78" i="3"/>
  <c r="CQ78" i="3"/>
  <c r="CF78" i="3"/>
  <c r="CG78" i="3"/>
  <c r="BV78" i="3"/>
  <c r="BL78" i="3"/>
  <c r="BM78" i="3"/>
  <c r="BB78" i="3"/>
  <c r="BC78" i="3"/>
  <c r="AR78" i="3"/>
  <c r="AS78" i="3"/>
  <c r="AH78" i="3"/>
  <c r="X78" i="3"/>
  <c r="Y78" i="3"/>
  <c r="S78" i="3"/>
  <c r="T78" i="3"/>
  <c r="N78" i="3"/>
  <c r="O78" i="3"/>
  <c r="I78" i="3"/>
  <c r="CP77" i="3"/>
  <c r="CK77" i="3"/>
  <c r="CF77" i="3"/>
  <c r="CA77" i="3"/>
  <c r="BV77" i="3"/>
  <c r="BQ77" i="3"/>
  <c r="BL77" i="3"/>
  <c r="BG77" i="3"/>
  <c r="BB77" i="3"/>
  <c r="AW77" i="3"/>
  <c r="AR77" i="3"/>
  <c r="AM77" i="3"/>
  <c r="AH77" i="3"/>
  <c r="AC77" i="3"/>
  <c r="X77" i="3"/>
  <c r="S77" i="3"/>
  <c r="S74" i="3"/>
  <c r="T74" i="3"/>
  <c r="S75" i="3"/>
  <c r="S76" i="3"/>
  <c r="N77" i="3"/>
  <c r="I77" i="3"/>
  <c r="CP76" i="3"/>
  <c r="CK76" i="3"/>
  <c r="CK74" i="3"/>
  <c r="CK75" i="3"/>
  <c r="CL74" i="3"/>
  <c r="CF76" i="3"/>
  <c r="CA76" i="3"/>
  <c r="BV76" i="3"/>
  <c r="BQ76" i="3"/>
  <c r="BQ74" i="3"/>
  <c r="BR74" i="3"/>
  <c r="BQ75" i="3"/>
  <c r="BL76" i="3"/>
  <c r="BG76" i="3"/>
  <c r="BB76" i="3"/>
  <c r="AW76" i="3"/>
  <c r="AW74" i="3"/>
  <c r="AW75" i="3"/>
  <c r="AX74" i="3"/>
  <c r="AR76" i="3"/>
  <c r="AM76" i="3"/>
  <c r="AH76" i="3"/>
  <c r="AC76" i="3"/>
  <c r="AC74" i="3"/>
  <c r="AD74" i="3"/>
  <c r="AC75" i="3"/>
  <c r="X76" i="3"/>
  <c r="N76" i="3"/>
  <c r="I76" i="3"/>
  <c r="I74" i="3"/>
  <c r="J74" i="3"/>
  <c r="CP75" i="3"/>
  <c r="CQ74" i="3"/>
  <c r="CF75" i="3"/>
  <c r="CA75" i="3"/>
  <c r="CA74" i="3"/>
  <c r="CB74" i="3"/>
  <c r="BV75" i="3"/>
  <c r="BL75" i="3"/>
  <c r="BG75" i="3"/>
  <c r="BG74" i="3"/>
  <c r="BH74" i="3"/>
  <c r="BB75" i="3"/>
  <c r="AR75" i="3"/>
  <c r="AM75" i="3"/>
  <c r="AM74" i="3"/>
  <c r="AN74" i="3"/>
  <c r="AH75" i="3"/>
  <c r="N75" i="3"/>
  <c r="CP74" i="3"/>
  <c r="CF74" i="3"/>
  <c r="BV74" i="3"/>
  <c r="BL74" i="3"/>
  <c r="BB74" i="3"/>
  <c r="AR74" i="3"/>
  <c r="AH74" i="3"/>
  <c r="X74" i="3"/>
  <c r="N74" i="3"/>
  <c r="CP73" i="3"/>
  <c r="CK73" i="3"/>
  <c r="CF73" i="3"/>
  <c r="CA73" i="3"/>
  <c r="BV73" i="3"/>
  <c r="BQ73" i="3"/>
  <c r="BL73" i="3"/>
  <c r="BG73" i="3"/>
  <c r="BB73" i="3"/>
  <c r="AW73" i="3"/>
  <c r="AR73" i="3"/>
  <c r="AM73" i="3"/>
  <c r="AH73" i="3"/>
  <c r="AC73" i="3"/>
  <c r="X73" i="3"/>
  <c r="S73" i="3"/>
  <c r="N73" i="3"/>
  <c r="I73" i="3"/>
  <c r="CP72" i="3"/>
  <c r="CK72" i="3"/>
  <c r="CF72" i="3"/>
  <c r="CF70" i="3"/>
  <c r="CG70" i="3"/>
  <c r="CF71" i="3"/>
  <c r="CA72" i="3"/>
  <c r="BV72" i="3"/>
  <c r="BQ72" i="3"/>
  <c r="BL72" i="3"/>
  <c r="BG72" i="3"/>
  <c r="BB72" i="3"/>
  <c r="AW72" i="3"/>
  <c r="AR72" i="3"/>
  <c r="AR70" i="3"/>
  <c r="AR71" i="3"/>
  <c r="AS70" i="3"/>
  <c r="AM72" i="3"/>
  <c r="AH72" i="3"/>
  <c r="AC72" i="3"/>
  <c r="X72" i="3"/>
  <c r="S72" i="3"/>
  <c r="N72" i="3"/>
  <c r="I72" i="3"/>
  <c r="CP71" i="3"/>
  <c r="CP70" i="3"/>
  <c r="CQ70" i="3"/>
  <c r="CK71" i="3"/>
  <c r="CA71" i="3"/>
  <c r="BV71" i="3"/>
  <c r="BV70" i="3"/>
  <c r="BW70" i="3"/>
  <c r="BQ71" i="3"/>
  <c r="BL71" i="3"/>
  <c r="BG71" i="3"/>
  <c r="BH70" i="3"/>
  <c r="BB71" i="3"/>
  <c r="BC70" i="3"/>
  <c r="BB70" i="3"/>
  <c r="AW71" i="3"/>
  <c r="AM71" i="3"/>
  <c r="AH71" i="3"/>
  <c r="AI70" i="3"/>
  <c r="AC71" i="3"/>
  <c r="X71" i="3"/>
  <c r="S71" i="3"/>
  <c r="N71" i="3"/>
  <c r="N70" i="3"/>
  <c r="O70" i="3"/>
  <c r="I71" i="3"/>
  <c r="CK70" i="3"/>
  <c r="CL70" i="3"/>
  <c r="CA70" i="3"/>
  <c r="CB70" i="3"/>
  <c r="BQ70" i="3"/>
  <c r="BL70" i="3"/>
  <c r="BM70" i="3"/>
  <c r="BG70" i="3"/>
  <c r="AW70" i="3"/>
  <c r="AX70" i="3"/>
  <c r="AM70" i="3"/>
  <c r="AN70" i="3"/>
  <c r="AH70" i="3"/>
  <c r="AC70" i="3"/>
  <c r="X70" i="3"/>
  <c r="Y70" i="3"/>
  <c r="S70" i="3"/>
  <c r="T70" i="3"/>
  <c r="I70" i="3"/>
  <c r="J70" i="3"/>
  <c r="CP69" i="3"/>
  <c r="CK69" i="3"/>
  <c r="CF69" i="3"/>
  <c r="BV69" i="3"/>
  <c r="BQ69" i="3"/>
  <c r="BL69" i="3"/>
  <c r="BG69" i="3"/>
  <c r="BB69" i="3"/>
  <c r="AW69" i="3"/>
  <c r="AR69" i="3"/>
  <c r="AM69" i="3"/>
  <c r="AN66" i="3"/>
  <c r="AH69" i="3"/>
  <c r="AC69" i="3"/>
  <c r="AD66" i="3"/>
  <c r="X69" i="3"/>
  <c r="S69" i="3"/>
  <c r="N69" i="3"/>
  <c r="I69" i="3"/>
  <c r="CP68" i="3"/>
  <c r="CK68" i="3"/>
  <c r="CK66" i="3"/>
  <c r="CK67" i="3"/>
  <c r="CL66" i="3"/>
  <c r="CF68" i="3"/>
  <c r="CA68" i="3"/>
  <c r="BV68" i="3"/>
  <c r="BQ68" i="3"/>
  <c r="BQ66" i="3"/>
  <c r="BQ67" i="3"/>
  <c r="BR66" i="3"/>
  <c r="BL68" i="3"/>
  <c r="BG68" i="3"/>
  <c r="BB68" i="3"/>
  <c r="AW68" i="3"/>
  <c r="AW66" i="3"/>
  <c r="AW67" i="3"/>
  <c r="AX66" i="3"/>
  <c r="AR68" i="3"/>
  <c r="AS66" i="3"/>
  <c r="AM68" i="3"/>
  <c r="AH68" i="3"/>
  <c r="AC68" i="3"/>
  <c r="AC66" i="3"/>
  <c r="AC67" i="3"/>
  <c r="X68" i="3"/>
  <c r="S68" i="3"/>
  <c r="N68" i="3"/>
  <c r="I68" i="3"/>
  <c r="I66" i="3"/>
  <c r="J66" i="3"/>
  <c r="I67" i="3"/>
  <c r="CP67" i="3"/>
  <c r="CQ66" i="3"/>
  <c r="CF67" i="3"/>
  <c r="CA67" i="3"/>
  <c r="CA66" i="3"/>
  <c r="CB66" i="3"/>
  <c r="BV67" i="3"/>
  <c r="BL67" i="3"/>
  <c r="BG67" i="3"/>
  <c r="BG66" i="3"/>
  <c r="BH66" i="3"/>
  <c r="BB67" i="3"/>
  <c r="BC66" i="3"/>
  <c r="AR67" i="3"/>
  <c r="AM67" i="3"/>
  <c r="AM66" i="3"/>
  <c r="AH67" i="3"/>
  <c r="X67" i="3"/>
  <c r="S67" i="3"/>
  <c r="S66" i="3"/>
  <c r="T66" i="3"/>
  <c r="N67" i="3"/>
  <c r="CP66" i="3"/>
  <c r="CF66" i="3"/>
  <c r="CG66" i="3"/>
  <c r="BV66" i="3"/>
  <c r="BW66" i="3"/>
  <c r="BL66" i="3"/>
  <c r="BM66" i="3"/>
  <c r="BB66" i="3"/>
  <c r="AR66" i="3"/>
  <c r="AH66" i="3"/>
  <c r="AI66" i="3"/>
  <c r="X66" i="3"/>
  <c r="Y66" i="3"/>
  <c r="N66" i="3"/>
  <c r="O66" i="3"/>
  <c r="CP65" i="3"/>
  <c r="CK65" i="3"/>
  <c r="CF65" i="3"/>
  <c r="CA65" i="3"/>
  <c r="BV65" i="3"/>
  <c r="BQ65" i="3"/>
  <c r="BL65" i="3"/>
  <c r="BG65" i="3"/>
  <c r="BB65" i="3"/>
  <c r="AW65" i="3"/>
  <c r="AR65" i="3"/>
  <c r="AM65" i="3"/>
  <c r="AH65" i="3"/>
  <c r="AC65" i="3"/>
  <c r="X65" i="3"/>
  <c r="S65" i="3"/>
  <c r="N65" i="3"/>
  <c r="I65" i="3"/>
  <c r="CP64" i="3"/>
  <c r="CK64" i="3"/>
  <c r="CF64" i="3"/>
  <c r="CF62" i="3"/>
  <c r="CF63" i="3"/>
  <c r="CG62" i="3"/>
  <c r="CA64" i="3"/>
  <c r="BV64" i="3"/>
  <c r="BW62" i="3"/>
  <c r="BQ64" i="3"/>
  <c r="BL64" i="3"/>
  <c r="BL62" i="3"/>
  <c r="BM62" i="3"/>
  <c r="BL63" i="3"/>
  <c r="BG64" i="3"/>
  <c r="BB64" i="3"/>
  <c r="AW64" i="3"/>
  <c r="AR64" i="3"/>
  <c r="AR62" i="3"/>
  <c r="AS62" i="3"/>
  <c r="AR63" i="3"/>
  <c r="AM64" i="3"/>
  <c r="AH64" i="3"/>
  <c r="AC64" i="3"/>
  <c r="X64" i="3"/>
  <c r="X62" i="3"/>
  <c r="X63" i="3"/>
  <c r="Y62" i="3"/>
  <c r="S64" i="3"/>
  <c r="N64" i="3"/>
  <c r="I64" i="3"/>
  <c r="CP63" i="3"/>
  <c r="CP62" i="3"/>
  <c r="CQ62" i="3"/>
  <c r="CK63" i="3"/>
  <c r="CL62" i="3"/>
  <c r="CA63" i="3"/>
  <c r="BV63" i="3"/>
  <c r="BV62" i="3"/>
  <c r="BQ63" i="3"/>
  <c r="BG63" i="3"/>
  <c r="BH62" i="3"/>
  <c r="BB63" i="3"/>
  <c r="BB62" i="3"/>
  <c r="BC62" i="3"/>
  <c r="AW63" i="3"/>
  <c r="AM63" i="3"/>
  <c r="AH63" i="3"/>
  <c r="AH62" i="3"/>
  <c r="AI62" i="3"/>
  <c r="AC63" i="3"/>
  <c r="S63" i="3"/>
  <c r="T62" i="3"/>
  <c r="N63" i="3"/>
  <c r="O62" i="3"/>
  <c r="N62" i="3"/>
  <c r="I63" i="3"/>
  <c r="CK62" i="3"/>
  <c r="CA62" i="3"/>
  <c r="CB62" i="3"/>
  <c r="BQ62" i="3"/>
  <c r="BR62" i="3"/>
  <c r="BG62" i="3"/>
  <c r="AW62" i="3"/>
  <c r="AX62" i="3"/>
  <c r="AM62" i="3"/>
  <c r="AN62" i="3"/>
  <c r="AC62" i="3"/>
  <c r="AD62" i="3"/>
  <c r="S62" i="3"/>
  <c r="I62" i="3"/>
  <c r="J62" i="3"/>
  <c r="CP61" i="3"/>
  <c r="CK61" i="3"/>
  <c r="CF61" i="3"/>
  <c r="CA61" i="3"/>
  <c r="BV61" i="3"/>
  <c r="BQ61" i="3"/>
  <c r="BL61" i="3"/>
  <c r="BG61" i="3"/>
  <c r="BB61" i="3"/>
  <c r="AW61" i="3"/>
  <c r="AX58" i="3"/>
  <c r="AR61" i="3"/>
  <c r="AM61" i="3"/>
  <c r="AH61" i="3"/>
  <c r="AC61" i="3"/>
  <c r="X61" i="3"/>
  <c r="S61" i="3"/>
  <c r="N61" i="3"/>
  <c r="I61" i="3"/>
  <c r="CP60" i="3"/>
  <c r="CK60" i="3"/>
  <c r="CK58" i="3"/>
  <c r="CK59" i="3"/>
  <c r="CL58" i="3"/>
  <c r="CF60" i="3"/>
  <c r="CA60" i="3"/>
  <c r="BV60" i="3"/>
  <c r="BV58" i="3"/>
  <c r="BW58" i="3"/>
  <c r="BV59" i="3"/>
  <c r="BQ60" i="3"/>
  <c r="BQ58" i="3"/>
  <c r="BR58" i="3"/>
  <c r="BQ59" i="3"/>
  <c r="BL60" i="3"/>
  <c r="BG60" i="3"/>
  <c r="BB60" i="3"/>
  <c r="AW60" i="3"/>
  <c r="AW58" i="3"/>
  <c r="AW59" i="3"/>
  <c r="AR60" i="3"/>
  <c r="AM60" i="3"/>
  <c r="AH60" i="3"/>
  <c r="AH58" i="3"/>
  <c r="AH59" i="3"/>
  <c r="AI58" i="3"/>
  <c r="AC60" i="3"/>
  <c r="AC58" i="3"/>
  <c r="AC59" i="3"/>
  <c r="AD58" i="3"/>
  <c r="X60" i="3"/>
  <c r="S60" i="3"/>
  <c r="N60" i="3"/>
  <c r="I60" i="3"/>
  <c r="I58" i="3"/>
  <c r="I59" i="3"/>
  <c r="J58" i="3"/>
  <c r="CP59" i="3"/>
  <c r="CQ58" i="3"/>
  <c r="CF59" i="3"/>
  <c r="CA59" i="3"/>
  <c r="CA58" i="3"/>
  <c r="CB58" i="3"/>
  <c r="BL59" i="3"/>
  <c r="BG59" i="3"/>
  <c r="BG58" i="3"/>
  <c r="BH58" i="3"/>
  <c r="BB59" i="3"/>
  <c r="AR59" i="3"/>
  <c r="AM59" i="3"/>
  <c r="AM58" i="3"/>
  <c r="AN58" i="3"/>
  <c r="X59" i="3"/>
  <c r="S59" i="3"/>
  <c r="S58" i="3"/>
  <c r="T58" i="3"/>
  <c r="N59" i="3"/>
  <c r="CP58" i="3"/>
  <c r="CF58" i="3"/>
  <c r="CG58" i="3"/>
  <c r="BL58" i="3"/>
  <c r="BM58" i="3"/>
  <c r="BB58" i="3"/>
  <c r="BC58" i="3"/>
  <c r="AR58" i="3"/>
  <c r="AS58" i="3"/>
  <c r="X58" i="3"/>
  <c r="Y58" i="3"/>
  <c r="N58" i="3"/>
  <c r="O58" i="3"/>
  <c r="CP57" i="3"/>
  <c r="CK57" i="3"/>
  <c r="CF57" i="3"/>
  <c r="CA57" i="3"/>
  <c r="BV57" i="3"/>
  <c r="BQ57" i="3"/>
  <c r="BL57" i="3"/>
  <c r="BG57" i="3"/>
  <c r="BB57" i="3"/>
  <c r="AW57" i="3"/>
  <c r="AR57" i="3"/>
  <c r="AM57" i="3"/>
  <c r="AH57" i="3"/>
  <c r="AC57" i="3"/>
  <c r="X57" i="3"/>
  <c r="S57" i="3"/>
  <c r="T54" i="3"/>
  <c r="N57" i="3"/>
  <c r="I57" i="3"/>
  <c r="CA56" i="3"/>
  <c r="BV56" i="3"/>
  <c r="BQ56" i="3"/>
  <c r="BL56" i="3"/>
  <c r="BG56" i="3"/>
  <c r="BB56" i="3"/>
  <c r="AW56" i="3"/>
  <c r="AR56" i="3"/>
  <c r="AR54" i="3"/>
  <c r="AR55" i="3"/>
  <c r="AS54" i="3"/>
  <c r="AM56" i="3"/>
  <c r="AN54" i="3"/>
  <c r="AH56" i="3"/>
  <c r="AC56" i="3"/>
  <c r="X56" i="3"/>
  <c r="S56" i="3"/>
  <c r="N56" i="3"/>
  <c r="I56" i="3"/>
  <c r="CP55" i="3"/>
  <c r="CP54" i="3"/>
  <c r="CQ54" i="3"/>
  <c r="CK55" i="3"/>
  <c r="CF55" i="3"/>
  <c r="CA55" i="3"/>
  <c r="BV55" i="3"/>
  <c r="BQ55" i="3"/>
  <c r="BL55" i="3"/>
  <c r="BG55" i="3"/>
  <c r="BB55" i="3"/>
  <c r="BB54" i="3"/>
  <c r="BC54" i="3"/>
  <c r="AW55" i="3"/>
  <c r="AM55" i="3"/>
  <c r="AH55" i="3"/>
  <c r="AC55" i="3"/>
  <c r="X55" i="3"/>
  <c r="S55" i="3"/>
  <c r="N55" i="3"/>
  <c r="N54" i="3"/>
  <c r="O54" i="3"/>
  <c r="I55" i="3"/>
  <c r="CK54" i="3"/>
  <c r="CL54" i="3"/>
  <c r="CF54" i="3"/>
  <c r="CG54" i="3"/>
  <c r="CA54" i="3"/>
  <c r="CB54" i="3"/>
  <c r="BV54" i="3"/>
  <c r="BW54" i="3"/>
  <c r="BQ54" i="3"/>
  <c r="BL54" i="3"/>
  <c r="BM54" i="3"/>
  <c r="BG54" i="3"/>
  <c r="BH54" i="3"/>
  <c r="AW54" i="3"/>
  <c r="AX54" i="3"/>
  <c r="AM54" i="3"/>
  <c r="AH54" i="3"/>
  <c r="AI54" i="3"/>
  <c r="AC54" i="3"/>
  <c r="X54" i="3"/>
  <c r="Y54" i="3"/>
  <c r="S54" i="3"/>
  <c r="I54" i="3"/>
  <c r="J54" i="3"/>
  <c r="CP53" i="3"/>
  <c r="CK53" i="3"/>
  <c r="CF53" i="3"/>
  <c r="CA53" i="3"/>
  <c r="BV53" i="3"/>
  <c r="BQ53" i="3"/>
  <c r="BL53" i="3"/>
  <c r="BG53" i="3"/>
  <c r="BB53" i="3"/>
  <c r="AW53" i="3"/>
  <c r="AR53" i="3"/>
  <c r="AM53" i="3"/>
  <c r="AH53" i="3"/>
  <c r="AC53" i="3"/>
  <c r="X53" i="3"/>
  <c r="S53" i="3"/>
  <c r="N53" i="3"/>
  <c r="I53" i="3"/>
  <c r="CP52" i="3"/>
  <c r="CK52" i="3"/>
  <c r="CF52" i="3"/>
  <c r="CA52" i="3"/>
  <c r="BV52" i="3"/>
  <c r="BQ52" i="3"/>
  <c r="BL52" i="3"/>
  <c r="BG52" i="3"/>
  <c r="BB52" i="3"/>
  <c r="BC50" i="3"/>
  <c r="AW52" i="3"/>
  <c r="AR52" i="3"/>
  <c r="AM52" i="3"/>
  <c r="AH52" i="3"/>
  <c r="AC52" i="3"/>
  <c r="X52" i="3"/>
  <c r="S52" i="3"/>
  <c r="N52" i="3"/>
  <c r="O50" i="3"/>
  <c r="I52" i="3"/>
  <c r="CP51" i="3"/>
  <c r="CK51" i="3"/>
  <c r="CF51" i="3"/>
  <c r="CA51" i="3"/>
  <c r="BV51" i="3"/>
  <c r="BW50" i="3"/>
  <c r="BQ51" i="3"/>
  <c r="BL51" i="3"/>
  <c r="BG51" i="3"/>
  <c r="BB51" i="3"/>
  <c r="AW51" i="3"/>
  <c r="AR51" i="3"/>
  <c r="AM51" i="3"/>
  <c r="AH51" i="3"/>
  <c r="AC51" i="3"/>
  <c r="X51" i="3"/>
  <c r="S51" i="3"/>
  <c r="N51" i="3"/>
  <c r="I51" i="3"/>
  <c r="CP50" i="3"/>
  <c r="CQ50" i="3"/>
  <c r="CK50" i="3"/>
  <c r="CL50" i="3"/>
  <c r="CF50" i="3"/>
  <c r="CA50" i="3"/>
  <c r="CB50" i="3"/>
  <c r="BV50" i="3"/>
  <c r="BQ50" i="3"/>
  <c r="BR50" i="3"/>
  <c r="BL50" i="3"/>
  <c r="BM50" i="3"/>
  <c r="BG50" i="3"/>
  <c r="BH50" i="3"/>
  <c r="BB50" i="3"/>
  <c r="AW50" i="3"/>
  <c r="AX50" i="3"/>
  <c r="AR50" i="3"/>
  <c r="AM50" i="3"/>
  <c r="AN50" i="3"/>
  <c r="AH50" i="3"/>
  <c r="AI50" i="3"/>
  <c r="AC50" i="3"/>
  <c r="AD50" i="3"/>
  <c r="X50" i="3"/>
  <c r="Y50" i="3"/>
  <c r="S50" i="3"/>
  <c r="T50" i="3"/>
  <c r="N50" i="3"/>
  <c r="I50" i="3"/>
  <c r="J50" i="3"/>
  <c r="CP49" i="3"/>
  <c r="CK49" i="3"/>
  <c r="CF49" i="3"/>
  <c r="CA49" i="3"/>
  <c r="CA46" i="3"/>
  <c r="CA48" i="3"/>
  <c r="CB46" i="3"/>
  <c r="BV49" i="3"/>
  <c r="BQ49" i="3"/>
  <c r="BL49" i="3"/>
  <c r="BG49" i="3"/>
  <c r="BB49" i="3"/>
  <c r="AW49" i="3"/>
  <c r="AR49" i="3"/>
  <c r="AM49" i="3"/>
  <c r="AH49" i="3"/>
  <c r="AC49" i="3"/>
  <c r="X49" i="3"/>
  <c r="S49" i="3"/>
  <c r="N49" i="3"/>
  <c r="I49" i="3"/>
  <c r="CP48" i="3"/>
  <c r="CK48" i="3"/>
  <c r="CF48" i="3"/>
  <c r="CF46" i="3"/>
  <c r="CF47" i="3"/>
  <c r="CG46" i="3"/>
  <c r="BV48" i="3"/>
  <c r="BQ48" i="3"/>
  <c r="BQ46" i="3"/>
  <c r="BR46" i="3"/>
  <c r="BQ47" i="3"/>
  <c r="BL48" i="3"/>
  <c r="BL46" i="3"/>
  <c r="BL47" i="3"/>
  <c r="BM46" i="3"/>
  <c r="BG48" i="3"/>
  <c r="BB48" i="3"/>
  <c r="AW48" i="3"/>
  <c r="AR48" i="3"/>
  <c r="AR46" i="3"/>
  <c r="AR47" i="3"/>
  <c r="AS46" i="3"/>
  <c r="AM48" i="3"/>
  <c r="AH48" i="3"/>
  <c r="AC48" i="3"/>
  <c r="AC46" i="3"/>
  <c r="AC47" i="3"/>
  <c r="AD46" i="3"/>
  <c r="X48" i="3"/>
  <c r="X46" i="3"/>
  <c r="Y46" i="3"/>
  <c r="X47" i="3"/>
  <c r="S48" i="3"/>
  <c r="N48" i="3"/>
  <c r="I48" i="3"/>
  <c r="CP47" i="3"/>
  <c r="CP46" i="3"/>
  <c r="CQ46" i="3"/>
  <c r="CK47" i="3"/>
  <c r="BV47" i="3"/>
  <c r="BV46" i="3"/>
  <c r="BW46" i="3"/>
  <c r="BG47" i="3"/>
  <c r="BB47" i="3"/>
  <c r="BB46" i="3"/>
  <c r="BC46" i="3"/>
  <c r="AW47" i="3"/>
  <c r="AM47" i="3"/>
  <c r="AH47" i="3"/>
  <c r="AH46" i="3"/>
  <c r="AI46" i="3"/>
  <c r="S47" i="3"/>
  <c r="N47" i="3"/>
  <c r="N46" i="3"/>
  <c r="O46" i="3"/>
  <c r="I47" i="3"/>
  <c r="CK46" i="3"/>
  <c r="CL46" i="3"/>
  <c r="BG46" i="3"/>
  <c r="AW46" i="3"/>
  <c r="AX46" i="3"/>
  <c r="AM46" i="3"/>
  <c r="AN46" i="3"/>
  <c r="S46" i="3"/>
  <c r="T46" i="3"/>
  <c r="I46" i="3"/>
  <c r="J46" i="3"/>
  <c r="CP45" i="3"/>
  <c r="CK45" i="3"/>
  <c r="CF45" i="3"/>
  <c r="CA45" i="3"/>
  <c r="BV45" i="3"/>
  <c r="BQ45" i="3"/>
  <c r="BL45" i="3"/>
  <c r="BG45" i="3"/>
  <c r="BB45" i="3"/>
  <c r="AW45" i="3"/>
  <c r="AR45" i="3"/>
  <c r="AM45" i="3"/>
  <c r="AH45" i="3"/>
  <c r="AC45" i="3"/>
  <c r="X45" i="3"/>
  <c r="S45" i="3"/>
  <c r="N45" i="3"/>
  <c r="I45" i="3"/>
  <c r="CP44" i="3"/>
  <c r="CQ42" i="3"/>
  <c r="CK44" i="3"/>
  <c r="CK42" i="3"/>
  <c r="CK43" i="3"/>
  <c r="CL42" i="3"/>
  <c r="CF44" i="3"/>
  <c r="CA44" i="3"/>
  <c r="BV44" i="3"/>
  <c r="BV42" i="3"/>
  <c r="BW42" i="3"/>
  <c r="BV43" i="3"/>
  <c r="BQ44" i="3"/>
  <c r="BQ42" i="3"/>
  <c r="BQ43" i="3"/>
  <c r="BR42" i="3"/>
  <c r="BL44" i="3"/>
  <c r="BG44" i="3"/>
  <c r="BB44" i="3"/>
  <c r="AW44" i="3"/>
  <c r="AW42" i="3"/>
  <c r="AW43" i="3"/>
  <c r="AX42" i="3"/>
  <c r="AR44" i="3"/>
  <c r="AS42" i="3"/>
  <c r="AM44" i="3"/>
  <c r="AH44" i="3"/>
  <c r="AH42" i="3"/>
  <c r="AI42" i="3"/>
  <c r="AH43" i="3"/>
  <c r="AC44" i="3"/>
  <c r="AC42" i="3"/>
  <c r="AD42" i="3"/>
  <c r="AC43" i="3"/>
  <c r="X44" i="3"/>
  <c r="S44" i="3"/>
  <c r="N44" i="3"/>
  <c r="I44" i="3"/>
  <c r="I42" i="3"/>
  <c r="I43" i="3"/>
  <c r="J42" i="3"/>
  <c r="CP43" i="3"/>
  <c r="CF43" i="3"/>
  <c r="CA43" i="3"/>
  <c r="CB42" i="3"/>
  <c r="CA42" i="3"/>
  <c r="BL43" i="3"/>
  <c r="BG43" i="3"/>
  <c r="BG42" i="3"/>
  <c r="BH42" i="3"/>
  <c r="BB43" i="3"/>
  <c r="AR43" i="3"/>
  <c r="AM43" i="3"/>
  <c r="AM42" i="3"/>
  <c r="AN42" i="3"/>
  <c r="X43" i="3"/>
  <c r="S43" i="3"/>
  <c r="S42" i="3"/>
  <c r="T42" i="3"/>
  <c r="N43" i="3"/>
  <c r="CP42" i="3"/>
  <c r="CF42" i="3"/>
  <c r="CG42" i="3"/>
  <c r="BL42" i="3"/>
  <c r="BM42" i="3"/>
  <c r="BB42" i="3"/>
  <c r="BC42" i="3"/>
  <c r="AR42" i="3"/>
  <c r="X42" i="3"/>
  <c r="Y42" i="3"/>
  <c r="N42" i="3"/>
  <c r="O42" i="3"/>
  <c r="CF41" i="3"/>
  <c r="CA41" i="3"/>
  <c r="BV41" i="3"/>
  <c r="BQ41" i="3"/>
  <c r="BL41" i="3"/>
  <c r="BG41" i="3"/>
  <c r="BG38" i="3"/>
  <c r="BH38" i="3"/>
  <c r="BG39" i="3"/>
  <c r="BG40" i="3"/>
  <c r="BB41" i="3"/>
  <c r="AW41" i="3"/>
  <c r="AR41" i="3"/>
  <c r="AM41" i="3"/>
  <c r="AH41" i="3"/>
  <c r="AC41" i="3"/>
  <c r="X41" i="3"/>
  <c r="S41" i="3"/>
  <c r="N41" i="3"/>
  <c r="I41" i="3"/>
  <c r="CP40" i="3"/>
  <c r="CK40" i="3"/>
  <c r="CK39" i="3"/>
  <c r="CL38" i="3"/>
  <c r="CF40" i="3"/>
  <c r="CA40" i="3"/>
  <c r="BV40" i="3"/>
  <c r="BQ40" i="3"/>
  <c r="BL40" i="3"/>
  <c r="BB40" i="3"/>
  <c r="AW40" i="3"/>
  <c r="AW38" i="3"/>
  <c r="AW39" i="3"/>
  <c r="AX38" i="3"/>
  <c r="AR40" i="3"/>
  <c r="AM40" i="3"/>
  <c r="AH40" i="3"/>
  <c r="AC40" i="3"/>
  <c r="X40" i="3"/>
  <c r="N40" i="3"/>
  <c r="I40" i="3"/>
  <c r="I39" i="3"/>
  <c r="J38" i="3"/>
  <c r="CP39" i="3"/>
  <c r="CQ38" i="3"/>
  <c r="CF39" i="3"/>
  <c r="CA39" i="3"/>
  <c r="BV39" i="3"/>
  <c r="BQ39" i="3"/>
  <c r="BL39" i="3"/>
  <c r="BB39" i="3"/>
  <c r="AR39" i="3"/>
  <c r="AM39" i="3"/>
  <c r="AH39" i="3"/>
  <c r="AI38" i="3"/>
  <c r="AC39" i="3"/>
  <c r="X39" i="3"/>
  <c r="Y38" i="3"/>
  <c r="S39" i="3"/>
  <c r="N39" i="3"/>
  <c r="O38" i="3"/>
  <c r="CF38" i="3"/>
  <c r="CG38" i="3"/>
  <c r="CA38" i="3"/>
  <c r="CB38" i="3"/>
  <c r="BV38" i="3"/>
  <c r="BQ38" i="3"/>
  <c r="BR38" i="3"/>
  <c r="BL38" i="3"/>
  <c r="BM38" i="3"/>
  <c r="BB38" i="3"/>
  <c r="BC38" i="3"/>
  <c r="AS38" i="3"/>
  <c r="AD38" i="3"/>
  <c r="CP37" i="3"/>
  <c r="CK37" i="3"/>
  <c r="CF37" i="3"/>
  <c r="BV37" i="3"/>
  <c r="BQ37" i="3"/>
  <c r="BR34" i="3"/>
  <c r="BL37" i="3"/>
  <c r="BG37" i="3"/>
  <c r="BB37" i="3"/>
  <c r="AW37" i="3"/>
  <c r="AR37" i="3"/>
  <c r="AM37" i="3"/>
  <c r="AH37" i="3"/>
  <c r="AC37" i="3"/>
  <c r="AD34" i="3"/>
  <c r="X37" i="3"/>
  <c r="S37" i="3"/>
  <c r="N37" i="3"/>
  <c r="I37" i="3"/>
  <c r="CP36" i="3"/>
  <c r="CK36" i="3"/>
  <c r="CF36" i="3"/>
  <c r="CF34" i="3"/>
  <c r="CF35" i="3"/>
  <c r="CG34" i="3"/>
  <c r="CA36" i="3"/>
  <c r="BV36" i="3"/>
  <c r="BQ36" i="3"/>
  <c r="BL36" i="3"/>
  <c r="BL34" i="3"/>
  <c r="BL35" i="3"/>
  <c r="BM34" i="3"/>
  <c r="BG36" i="3"/>
  <c r="BB36" i="3"/>
  <c r="AW36" i="3"/>
  <c r="AR36" i="3"/>
  <c r="AR34" i="3"/>
  <c r="AR35" i="3"/>
  <c r="AS34" i="3"/>
  <c r="AM36" i="3"/>
  <c r="AH36" i="3"/>
  <c r="AC36" i="3"/>
  <c r="X36" i="3"/>
  <c r="X34" i="3"/>
  <c r="X35" i="3"/>
  <c r="Y34" i="3"/>
  <c r="S36" i="3"/>
  <c r="N36" i="3"/>
  <c r="I36" i="3"/>
  <c r="CP35" i="3"/>
  <c r="CK35" i="3"/>
  <c r="CA35" i="3"/>
  <c r="BV35" i="3"/>
  <c r="BV34" i="3"/>
  <c r="BW34" i="3"/>
  <c r="BQ35" i="3"/>
  <c r="BG35" i="3"/>
  <c r="BB35" i="3"/>
  <c r="BC34" i="3"/>
  <c r="BB34" i="3"/>
  <c r="AW35" i="3"/>
  <c r="AM35" i="3"/>
  <c r="AH35" i="3"/>
  <c r="AH34" i="3"/>
  <c r="AI34" i="3"/>
  <c r="AC35" i="3"/>
  <c r="S35" i="3"/>
  <c r="N35" i="3"/>
  <c r="N34" i="3"/>
  <c r="O34" i="3"/>
  <c r="I35" i="3"/>
  <c r="CP34" i="3"/>
  <c r="CK34" i="3"/>
  <c r="CL34" i="3"/>
  <c r="CA34" i="3"/>
  <c r="CB34" i="3"/>
  <c r="BQ34" i="3"/>
  <c r="BG34" i="3"/>
  <c r="BH34" i="3"/>
  <c r="AW34" i="3"/>
  <c r="AX34" i="3"/>
  <c r="AM34" i="3"/>
  <c r="AN34" i="3"/>
  <c r="AC34" i="3"/>
  <c r="S34" i="3"/>
  <c r="T34" i="3"/>
  <c r="I34" i="3"/>
  <c r="J34" i="3"/>
  <c r="CF33" i="3"/>
  <c r="CA33" i="3"/>
  <c r="BV33" i="3"/>
  <c r="BQ33" i="3"/>
  <c r="BL33" i="3"/>
  <c r="BG33" i="3"/>
  <c r="BB33" i="3"/>
  <c r="AW33" i="3"/>
  <c r="CP32" i="3"/>
  <c r="CK32" i="3"/>
  <c r="CF32" i="3"/>
  <c r="CF30" i="3"/>
  <c r="CG30" i="3"/>
  <c r="CF31" i="3"/>
  <c r="CA32" i="3"/>
  <c r="CB30" i="3"/>
  <c r="BV32" i="3"/>
  <c r="BQ32" i="3"/>
  <c r="BL32" i="3"/>
  <c r="BL30" i="3"/>
  <c r="BL31" i="3"/>
  <c r="BM30" i="3"/>
  <c r="BG32" i="3"/>
  <c r="BB32" i="3"/>
  <c r="AW32" i="3"/>
  <c r="AR32" i="3"/>
  <c r="AR30" i="3"/>
  <c r="AR31" i="3"/>
  <c r="AS30" i="3"/>
  <c r="AM32" i="3"/>
  <c r="AH32" i="3"/>
  <c r="AC32" i="3"/>
  <c r="AD30" i="3"/>
  <c r="X32" i="3"/>
  <c r="X30" i="3"/>
  <c r="X31" i="3"/>
  <c r="Y30" i="3"/>
  <c r="S32" i="3"/>
  <c r="N32" i="3"/>
  <c r="I32" i="3"/>
  <c r="CP31" i="3"/>
  <c r="CP30" i="3"/>
  <c r="CQ30" i="3"/>
  <c r="CK31" i="3"/>
  <c r="CA31" i="3"/>
  <c r="BV31" i="3"/>
  <c r="BV30" i="3"/>
  <c r="BW30" i="3"/>
  <c r="BQ31" i="3"/>
  <c r="BR30" i="3"/>
  <c r="BG31" i="3"/>
  <c r="BB31" i="3"/>
  <c r="BB30" i="3"/>
  <c r="BC30" i="3"/>
  <c r="AW31" i="3"/>
  <c r="AM31" i="3"/>
  <c r="AN30" i="3"/>
  <c r="AH31" i="3"/>
  <c r="AH30" i="3"/>
  <c r="AI30" i="3"/>
  <c r="AC31" i="3"/>
  <c r="S31" i="3"/>
  <c r="N31" i="3"/>
  <c r="N30" i="3"/>
  <c r="O30" i="3"/>
  <c r="I31" i="3"/>
  <c r="CK30" i="3"/>
  <c r="CL30" i="3"/>
  <c r="CA30" i="3"/>
  <c r="BQ30" i="3"/>
  <c r="BG30" i="3"/>
  <c r="BH30" i="3"/>
  <c r="AW30" i="3"/>
  <c r="AX30" i="3"/>
  <c r="AM30" i="3"/>
  <c r="AC30" i="3"/>
  <c r="S30" i="3"/>
  <c r="T30" i="3"/>
  <c r="I30" i="3"/>
  <c r="J30" i="3"/>
  <c r="CP29" i="3"/>
  <c r="CK29" i="3"/>
  <c r="CF29" i="3"/>
  <c r="CA29" i="3"/>
  <c r="BV29" i="3"/>
  <c r="BQ29" i="3"/>
  <c r="BL29" i="3"/>
  <c r="BG29" i="3"/>
  <c r="BB29" i="3"/>
  <c r="AW29" i="3"/>
  <c r="AR29" i="3"/>
  <c r="AM29" i="3"/>
  <c r="AH29" i="3"/>
  <c r="AC29" i="3"/>
  <c r="X29" i="3"/>
  <c r="S29" i="3"/>
  <c r="N29" i="3"/>
  <c r="I29" i="3"/>
  <c r="CP28" i="3"/>
  <c r="CK28" i="3"/>
  <c r="CK26" i="3"/>
  <c r="CK27" i="3"/>
  <c r="CL26" i="3"/>
  <c r="CF28" i="3"/>
  <c r="CA28" i="3"/>
  <c r="BV28" i="3"/>
  <c r="BV26" i="3"/>
  <c r="BV27" i="3"/>
  <c r="BW26" i="3"/>
  <c r="BQ28" i="3"/>
  <c r="BQ26" i="3"/>
  <c r="BR26" i="3"/>
  <c r="BQ27" i="3"/>
  <c r="BL28" i="3"/>
  <c r="BG28" i="3"/>
  <c r="BB28" i="3"/>
  <c r="AW28" i="3"/>
  <c r="AW26" i="3"/>
  <c r="AW27" i="3"/>
  <c r="AX26" i="3"/>
  <c r="AR28" i="3"/>
  <c r="AM28" i="3"/>
  <c r="AH28" i="3"/>
  <c r="AH26" i="3"/>
  <c r="AI26" i="3"/>
  <c r="AH27" i="3"/>
  <c r="AC28" i="3"/>
  <c r="AC26" i="3"/>
  <c r="AD26" i="3"/>
  <c r="AC27" i="3"/>
  <c r="X28" i="3"/>
  <c r="S28" i="3"/>
  <c r="N28" i="3"/>
  <c r="I28" i="3"/>
  <c r="I26" i="3"/>
  <c r="J26" i="3"/>
  <c r="I27" i="3"/>
  <c r="CP27" i="3"/>
  <c r="CF27" i="3"/>
  <c r="CA27" i="3"/>
  <c r="CA26" i="3"/>
  <c r="CB26" i="3"/>
  <c r="BL27" i="3"/>
  <c r="BM26" i="3"/>
  <c r="BG27" i="3"/>
  <c r="BG26" i="3"/>
  <c r="BH26" i="3"/>
  <c r="BB27" i="3"/>
  <c r="AR27" i="3"/>
  <c r="AR26" i="3"/>
  <c r="AS26" i="3"/>
  <c r="AM27" i="3"/>
  <c r="X27" i="3"/>
  <c r="Y26" i="3"/>
  <c r="X26" i="3"/>
  <c r="S27" i="3"/>
  <c r="S26" i="3"/>
  <c r="T26" i="3"/>
  <c r="N27" i="3"/>
  <c r="CP26" i="3"/>
  <c r="CQ26" i="3"/>
  <c r="CF26" i="3"/>
  <c r="CG26" i="3"/>
  <c r="BL26" i="3"/>
  <c r="BB26" i="3"/>
  <c r="BC26" i="3"/>
  <c r="AM26" i="3"/>
  <c r="AN26" i="3"/>
  <c r="N26" i="3"/>
  <c r="CP25" i="3"/>
  <c r="CK25" i="3"/>
  <c r="CF25" i="3"/>
  <c r="BQ25" i="3"/>
  <c r="AW25" i="3"/>
  <c r="AR25" i="3"/>
  <c r="AM25" i="3"/>
  <c r="AH25" i="3"/>
  <c r="AC25" i="3"/>
  <c r="X25" i="3"/>
  <c r="S25" i="3"/>
  <c r="N25" i="3"/>
  <c r="I25" i="3"/>
  <c r="CP24" i="3"/>
  <c r="CK24" i="3"/>
  <c r="CF24" i="3"/>
  <c r="CA24" i="3"/>
  <c r="CA22" i="3"/>
  <c r="CA23" i="3"/>
  <c r="CB22" i="3"/>
  <c r="BV24" i="3"/>
  <c r="BQ24" i="3"/>
  <c r="BR22" i="3"/>
  <c r="BL24" i="3"/>
  <c r="BG24" i="3"/>
  <c r="BG22" i="3"/>
  <c r="BH22" i="3"/>
  <c r="BG23" i="3"/>
  <c r="BB24" i="3"/>
  <c r="AW24" i="3"/>
  <c r="AR24" i="3"/>
  <c r="AM24" i="3"/>
  <c r="AM22" i="3"/>
  <c r="AM23" i="3"/>
  <c r="AN22" i="3"/>
  <c r="AH24" i="3"/>
  <c r="AC24" i="3"/>
  <c r="X24" i="3"/>
  <c r="S24" i="3"/>
  <c r="N24" i="3"/>
  <c r="I24" i="3"/>
  <c r="CP23" i="3"/>
  <c r="CK23" i="3"/>
  <c r="CK22" i="3"/>
  <c r="CL22" i="3"/>
  <c r="CF23" i="3"/>
  <c r="BV23" i="3"/>
  <c r="BQ23" i="3"/>
  <c r="BQ22" i="3"/>
  <c r="BL23" i="3"/>
  <c r="BB23" i="3"/>
  <c r="AW23" i="3"/>
  <c r="AW22" i="3"/>
  <c r="AX22" i="3"/>
  <c r="AR23" i="3"/>
  <c r="AH23" i="3"/>
  <c r="AC23" i="3"/>
  <c r="AC22" i="3"/>
  <c r="AD22" i="3"/>
  <c r="X23" i="3"/>
  <c r="S23" i="3"/>
  <c r="N23" i="3"/>
  <c r="I23" i="3"/>
  <c r="I22" i="3"/>
  <c r="J22" i="3"/>
  <c r="CP22" i="3"/>
  <c r="CF22" i="3"/>
  <c r="CG22" i="3"/>
  <c r="BV22" i="3"/>
  <c r="BL22" i="3"/>
  <c r="BB22" i="3"/>
  <c r="BC22" i="3"/>
  <c r="AR22" i="3"/>
  <c r="AS22" i="3"/>
  <c r="AH22" i="3"/>
  <c r="X22" i="3"/>
  <c r="S22" i="3"/>
  <c r="T22" i="3"/>
  <c r="N22" i="3"/>
  <c r="O22" i="3"/>
  <c r="CP21" i="3"/>
  <c r="CK21" i="3"/>
  <c r="CF21" i="3"/>
  <c r="CA21" i="3"/>
  <c r="BV21" i="3"/>
  <c r="BQ21" i="3"/>
  <c r="BL21" i="3"/>
  <c r="BG21" i="3"/>
  <c r="BB21" i="3"/>
  <c r="AW21" i="3"/>
  <c r="AR21" i="3"/>
  <c r="AM21" i="3"/>
  <c r="AH21" i="3"/>
  <c r="AC21" i="3"/>
  <c r="S21" i="3"/>
  <c r="N21" i="3"/>
  <c r="I21" i="3"/>
  <c r="CP20" i="3"/>
  <c r="CK20" i="3"/>
  <c r="CF20" i="3"/>
  <c r="CF18" i="3"/>
  <c r="CG18" i="3"/>
  <c r="CF19" i="3"/>
  <c r="CA20" i="3"/>
  <c r="BV20" i="3"/>
  <c r="BQ20" i="3"/>
  <c r="BL20" i="3"/>
  <c r="BL18" i="3"/>
  <c r="BL19" i="3"/>
  <c r="BM18" i="3"/>
  <c r="BG20" i="3"/>
  <c r="BG18" i="3"/>
  <c r="BG19" i="3"/>
  <c r="BH18" i="3"/>
  <c r="BB20" i="3"/>
  <c r="AW20" i="3"/>
  <c r="AR20" i="3"/>
  <c r="AR18" i="3"/>
  <c r="AS18" i="3"/>
  <c r="AR19" i="3"/>
  <c r="AM20" i="3"/>
  <c r="AH20" i="3"/>
  <c r="AC20" i="3"/>
  <c r="X20" i="3"/>
  <c r="X18" i="3"/>
  <c r="X19" i="3"/>
  <c r="Y18" i="3"/>
  <c r="S20" i="3"/>
  <c r="S18" i="3"/>
  <c r="T18" i="3"/>
  <c r="S19" i="3"/>
  <c r="N20" i="3"/>
  <c r="O18" i="3"/>
  <c r="I20" i="3"/>
  <c r="CP19" i="3"/>
  <c r="CK19" i="3"/>
  <c r="CL18" i="3"/>
  <c r="CK18" i="3"/>
  <c r="CA19" i="3"/>
  <c r="BV19" i="3"/>
  <c r="BQ19" i="3"/>
  <c r="BQ18" i="3"/>
  <c r="BR18" i="3"/>
  <c r="BB19" i="3"/>
  <c r="AW19" i="3"/>
  <c r="AW18" i="3"/>
  <c r="AX18" i="3"/>
  <c r="AM19" i="3"/>
  <c r="AH19" i="3"/>
  <c r="AC19" i="3"/>
  <c r="AC18" i="3"/>
  <c r="AD18" i="3"/>
  <c r="N19" i="3"/>
  <c r="N18" i="3"/>
  <c r="I19" i="3"/>
  <c r="I18" i="3"/>
  <c r="J18" i="3"/>
  <c r="CP18" i="3"/>
  <c r="CA18" i="3"/>
  <c r="CB18" i="3"/>
  <c r="BV18" i="3"/>
  <c r="BB18" i="3"/>
  <c r="AM18" i="3"/>
  <c r="AH18" i="3"/>
  <c r="CP17" i="3"/>
  <c r="CK17" i="3"/>
  <c r="CF17" i="3"/>
  <c r="CA17" i="3"/>
  <c r="BV17" i="3"/>
  <c r="BQ17" i="3"/>
  <c r="BL17" i="3"/>
  <c r="BG17" i="3"/>
  <c r="BB17" i="3"/>
  <c r="AW17" i="3"/>
  <c r="AX14" i="3"/>
  <c r="X17" i="3"/>
  <c r="N17" i="3"/>
  <c r="I17" i="3"/>
  <c r="CP16" i="3"/>
  <c r="CK16" i="3"/>
  <c r="CF16" i="3"/>
  <c r="CA16" i="3"/>
  <c r="BV16" i="3"/>
  <c r="BW14" i="3"/>
  <c r="BQ16" i="3"/>
  <c r="BL16" i="3"/>
  <c r="BG16" i="3"/>
  <c r="BB16" i="3"/>
  <c r="AW16" i="3"/>
  <c r="AR16" i="3"/>
  <c r="AM16" i="3"/>
  <c r="AH16" i="3"/>
  <c r="AC16" i="3"/>
  <c r="X16" i="3"/>
  <c r="S16" i="3"/>
  <c r="N16" i="3"/>
  <c r="I16" i="3"/>
  <c r="CP15" i="3"/>
  <c r="CP14" i="3"/>
  <c r="CQ14" i="3"/>
  <c r="CK15" i="3"/>
  <c r="CF15" i="3"/>
  <c r="CA15" i="3"/>
  <c r="BV15" i="3"/>
  <c r="BQ15" i="3"/>
  <c r="BL15" i="3"/>
  <c r="BG15" i="3"/>
  <c r="BB15" i="3"/>
  <c r="BB14" i="3"/>
  <c r="BC14" i="3"/>
  <c r="AW15" i="3"/>
  <c r="AR15" i="3"/>
  <c r="AM15" i="3"/>
  <c r="AH15" i="3"/>
  <c r="AC15" i="3"/>
  <c r="X15" i="3"/>
  <c r="Y14" i="3"/>
  <c r="S15" i="3"/>
  <c r="N15" i="3"/>
  <c r="N14" i="3"/>
  <c r="O14" i="3"/>
  <c r="I15" i="3"/>
  <c r="CK14" i="3"/>
  <c r="CL14" i="3"/>
  <c r="CF14" i="3"/>
  <c r="CG14" i="3"/>
  <c r="CA14" i="3"/>
  <c r="BV14" i="3"/>
  <c r="BQ14" i="3"/>
  <c r="BR14" i="3"/>
  <c r="BL14" i="3"/>
  <c r="BM14" i="3"/>
  <c r="BG14" i="3"/>
  <c r="BH14" i="3"/>
  <c r="AW14" i="3"/>
  <c r="AR14" i="3"/>
  <c r="AS14" i="3"/>
  <c r="AM14" i="3"/>
  <c r="AN14" i="3"/>
  <c r="AH14" i="3"/>
  <c r="AI14" i="3"/>
  <c r="AC14" i="3"/>
  <c r="AD14" i="3"/>
  <c r="X14" i="3"/>
  <c r="S14" i="3"/>
  <c r="T14" i="3"/>
  <c r="I14" i="3"/>
  <c r="J14" i="3"/>
  <c r="CP13" i="3"/>
  <c r="CK13" i="3"/>
  <c r="CK10" i="3"/>
  <c r="CK11" i="3"/>
  <c r="CK12" i="3"/>
  <c r="CL10" i="3"/>
  <c r="CF13" i="3"/>
  <c r="CA13" i="3"/>
  <c r="BV13" i="3"/>
  <c r="BQ13" i="3"/>
  <c r="BQ10" i="3"/>
  <c r="BQ11" i="3"/>
  <c r="BQ12" i="3"/>
  <c r="BR10" i="3"/>
  <c r="BL13" i="3"/>
  <c r="BG13" i="3"/>
  <c r="BB13" i="3"/>
  <c r="AW13" i="3"/>
  <c r="AW10" i="3"/>
  <c r="AW12" i="3"/>
  <c r="AX10" i="3"/>
  <c r="AR13" i="3"/>
  <c r="AS10" i="3"/>
  <c r="AM13" i="3"/>
  <c r="AH13" i="3"/>
  <c r="AC13" i="3"/>
  <c r="X13" i="3"/>
  <c r="S13" i="3"/>
  <c r="N13" i="3"/>
  <c r="O10" i="3"/>
  <c r="I13" i="3"/>
  <c r="CP12" i="3"/>
  <c r="CF12" i="3"/>
  <c r="CA12" i="3"/>
  <c r="CA10" i="3"/>
  <c r="CA11" i="3"/>
  <c r="CB10" i="3"/>
  <c r="BV12" i="3"/>
  <c r="BL12" i="3"/>
  <c r="BG12" i="3"/>
  <c r="BG10" i="3"/>
  <c r="BH10" i="3"/>
  <c r="BG11" i="3"/>
  <c r="BB12" i="3"/>
  <c r="AR12" i="3"/>
  <c r="AM12" i="3"/>
  <c r="AM10" i="3"/>
  <c r="AN10" i="3"/>
  <c r="AM11" i="3"/>
  <c r="AH12" i="3"/>
  <c r="AC12" i="3"/>
  <c r="I12" i="3"/>
  <c r="CP11" i="3"/>
  <c r="CF11" i="3"/>
  <c r="BV11" i="3"/>
  <c r="BL11" i="3"/>
  <c r="BB11" i="3"/>
  <c r="AR11" i="3"/>
  <c r="AH11" i="3"/>
  <c r="AC11" i="3"/>
  <c r="AC10" i="3"/>
  <c r="AD10" i="3"/>
  <c r="X11" i="3"/>
  <c r="S11" i="3"/>
  <c r="N11" i="3"/>
  <c r="I11" i="3"/>
  <c r="CP10" i="3"/>
  <c r="CF10" i="3"/>
  <c r="CG10" i="3"/>
  <c r="BV10" i="3"/>
  <c r="BL10" i="3"/>
  <c r="BM10" i="3"/>
  <c r="BB10" i="3"/>
  <c r="AR10" i="3"/>
  <c r="AH10" i="3"/>
  <c r="AI10" i="3"/>
  <c r="X10" i="3"/>
  <c r="Y10" i="3"/>
  <c r="S10" i="3"/>
  <c r="T10" i="3"/>
  <c r="N10" i="3"/>
  <c r="I10" i="3"/>
  <c r="J10" i="3"/>
  <c r="CP9" i="3"/>
  <c r="CK9" i="3"/>
  <c r="CF9" i="3"/>
  <c r="CA9" i="3"/>
  <c r="BV9" i="3"/>
  <c r="BQ9" i="3"/>
  <c r="BL9" i="3"/>
  <c r="BG9" i="3"/>
  <c r="BB9" i="3"/>
  <c r="AW9" i="3"/>
  <c r="AR9" i="3"/>
  <c r="AM9" i="3"/>
  <c r="AH9" i="3"/>
  <c r="AC9" i="3"/>
  <c r="X9" i="3"/>
  <c r="S9" i="3"/>
  <c r="N9" i="3"/>
  <c r="I9" i="3"/>
  <c r="CP8" i="3"/>
  <c r="CK8" i="3"/>
  <c r="CF8" i="3"/>
  <c r="CF6" i="3"/>
  <c r="CG6" i="3"/>
  <c r="CF7" i="3"/>
  <c r="CA8" i="3"/>
  <c r="BV8" i="3"/>
  <c r="BQ8" i="3"/>
  <c r="BL8" i="3"/>
  <c r="BL6" i="3"/>
  <c r="BL7" i="3"/>
  <c r="BM6" i="3"/>
  <c r="BG8" i="3"/>
  <c r="BB8" i="3"/>
  <c r="AW8" i="3"/>
  <c r="AR8" i="3"/>
  <c r="AS6" i="3"/>
  <c r="AR6" i="3"/>
  <c r="AR7" i="3"/>
  <c r="AM8" i="3"/>
  <c r="AH8" i="3"/>
  <c r="AC8" i="3"/>
  <c r="X8" i="3"/>
  <c r="S8" i="3"/>
  <c r="N8" i="3"/>
  <c r="I8" i="3"/>
  <c r="CP7" i="3"/>
  <c r="CP6" i="3"/>
  <c r="CQ6" i="3"/>
  <c r="CK7" i="3"/>
  <c r="CA7" i="3"/>
  <c r="BV7" i="3"/>
  <c r="BV6" i="3"/>
  <c r="BW6" i="3"/>
  <c r="BQ7" i="3"/>
  <c r="BG7" i="3"/>
  <c r="BB7" i="3"/>
  <c r="BB6" i="3"/>
  <c r="BC6" i="3"/>
  <c r="AW7" i="3"/>
  <c r="AM7" i="3"/>
  <c r="AH7" i="3"/>
  <c r="AH6" i="3"/>
  <c r="AI6" i="3"/>
  <c r="AC7" i="3"/>
  <c r="X7" i="3"/>
  <c r="S7" i="3"/>
  <c r="N7" i="3"/>
  <c r="N6" i="3"/>
  <c r="O6" i="3"/>
  <c r="I7" i="3"/>
  <c r="CK6" i="3"/>
  <c r="CL6" i="3"/>
  <c r="CA6" i="3"/>
  <c r="BQ6" i="3"/>
  <c r="BG6" i="3"/>
  <c r="AW6" i="3"/>
  <c r="AM6" i="3"/>
  <c r="AC6" i="3"/>
  <c r="X6" i="3"/>
  <c r="Y6" i="3"/>
  <c r="S6" i="3"/>
  <c r="I6" i="3"/>
  <c r="CP5" i="3"/>
  <c r="CK5" i="3"/>
  <c r="CF5" i="3"/>
  <c r="CA5" i="3"/>
  <c r="BV5" i="3"/>
  <c r="BQ5" i="3"/>
  <c r="BL5" i="3"/>
  <c r="BG5" i="3"/>
  <c r="BB5" i="3"/>
  <c r="AW5" i="3"/>
  <c r="AR5" i="3"/>
  <c r="AM5" i="3"/>
  <c r="AH5" i="3"/>
  <c r="AC5" i="3"/>
  <c r="X5" i="3"/>
  <c r="Y2" i="3"/>
  <c r="S5" i="3"/>
  <c r="N5" i="3"/>
  <c r="I5" i="3"/>
  <c r="CP4" i="3"/>
  <c r="CK4" i="3"/>
  <c r="CF4" i="3"/>
  <c r="CA4" i="3"/>
  <c r="CA2" i="3"/>
  <c r="CA3" i="3"/>
  <c r="CB2" i="3"/>
  <c r="BV4" i="3"/>
  <c r="BQ4" i="3"/>
  <c r="BL4" i="3"/>
  <c r="BG4" i="3"/>
  <c r="BG2" i="3"/>
  <c r="BG3" i="3"/>
  <c r="BH2" i="3"/>
  <c r="BB4" i="3"/>
  <c r="BC2" i="3"/>
  <c r="BB2" i="3"/>
  <c r="BB3" i="3"/>
  <c r="AW4" i="3"/>
  <c r="AR4" i="3"/>
  <c r="AM4" i="3"/>
  <c r="AM2" i="3"/>
  <c r="AN2" i="3"/>
  <c r="AM3" i="3"/>
  <c r="AH4" i="3"/>
  <c r="AC4" i="3"/>
  <c r="X4" i="3"/>
  <c r="S4" i="3"/>
  <c r="S2" i="3"/>
  <c r="S3" i="3"/>
  <c r="T2" i="3"/>
  <c r="N4" i="3"/>
  <c r="I4" i="3"/>
  <c r="CP3" i="3"/>
  <c r="CK3" i="3"/>
  <c r="CK2" i="3"/>
  <c r="CL2" i="3"/>
  <c r="CF3" i="3"/>
  <c r="CF2" i="3"/>
  <c r="CG2" i="3"/>
  <c r="BV3" i="3"/>
  <c r="BQ3" i="3"/>
  <c r="BR2" i="3"/>
  <c r="BQ2" i="3"/>
  <c r="BL3" i="3"/>
  <c r="BL2" i="3"/>
  <c r="BM2" i="3"/>
  <c r="AW3" i="3"/>
  <c r="AW2" i="3"/>
  <c r="AX2" i="3"/>
  <c r="AR3" i="3"/>
  <c r="AR2" i="3"/>
  <c r="AS2" i="3"/>
  <c r="AH3" i="3"/>
  <c r="AC3" i="3"/>
  <c r="AC2" i="3"/>
  <c r="AD2" i="3"/>
  <c r="X3" i="3"/>
  <c r="N3" i="3"/>
  <c r="I3" i="3"/>
  <c r="I2" i="3"/>
  <c r="J2" i="3"/>
  <c r="CQ2" i="3"/>
  <c r="BV2" i="3"/>
  <c r="BW2" i="3"/>
  <c r="AH2" i="3"/>
  <c r="X2" i="3"/>
  <c r="N2" i="3"/>
  <c r="O2" i="3"/>
  <c r="CP572" i="1"/>
  <c r="CQ570" i="1"/>
  <c r="CP567" i="1"/>
  <c r="CP568" i="1"/>
  <c r="CP569" i="1"/>
  <c r="CP566" i="1"/>
  <c r="CQ566" i="1"/>
  <c r="CP563" i="1"/>
  <c r="CP564" i="1"/>
  <c r="CQ562" i="1"/>
  <c r="CP562" i="1"/>
  <c r="CP565" i="1"/>
  <c r="CP559" i="1"/>
  <c r="CP561" i="1"/>
  <c r="CP558" i="1"/>
  <c r="CQ554" i="1"/>
  <c r="CP551" i="1"/>
  <c r="CQ550" i="1"/>
  <c r="CP552" i="1"/>
  <c r="CP553" i="1"/>
  <c r="CP550" i="1"/>
  <c r="CP547" i="1"/>
  <c r="CP548" i="1"/>
  <c r="CP549" i="1"/>
  <c r="CP546" i="1"/>
  <c r="CQ546" i="1"/>
  <c r="CP543" i="1"/>
  <c r="CP544" i="1"/>
  <c r="CP545" i="1"/>
  <c r="CP542" i="1"/>
  <c r="CP539" i="1"/>
  <c r="CQ538" i="1"/>
  <c r="CP535" i="1"/>
  <c r="CQ534" i="1"/>
  <c r="CP537" i="1"/>
  <c r="CP534" i="1"/>
  <c r="CP533" i="1"/>
  <c r="CP530" i="1"/>
  <c r="CQ530" i="1"/>
  <c r="CP527" i="1"/>
  <c r="CP529" i="1"/>
  <c r="CQ526" i="1"/>
  <c r="CP526" i="1"/>
  <c r="CP524" i="1"/>
  <c r="CP522" i="1"/>
  <c r="CQ522" i="1"/>
  <c r="CP519" i="1"/>
  <c r="CP521" i="1"/>
  <c r="CP518" i="1"/>
  <c r="CP515" i="1"/>
  <c r="CP516" i="1"/>
  <c r="CP514" i="1"/>
  <c r="CP517" i="1"/>
  <c r="CQ514" i="1"/>
  <c r="CP511" i="1"/>
  <c r="CP512" i="1"/>
  <c r="CP513" i="1"/>
  <c r="CP510" i="1"/>
  <c r="CQ510" i="1"/>
  <c r="CP507" i="1"/>
  <c r="CP508" i="1"/>
  <c r="CP509" i="1"/>
  <c r="CP506" i="1"/>
  <c r="CQ506" i="1"/>
  <c r="CP505" i="1"/>
  <c r="CQ502" i="1"/>
  <c r="CP499" i="1"/>
  <c r="CP500" i="1"/>
  <c r="CP501" i="1"/>
  <c r="CP498" i="1"/>
  <c r="CQ498" i="1"/>
  <c r="CP496" i="1"/>
  <c r="CP497" i="1"/>
  <c r="CP494" i="1"/>
  <c r="CQ494" i="1"/>
  <c r="CP492" i="1"/>
  <c r="CP493" i="1"/>
  <c r="CP490" i="1"/>
  <c r="CQ490" i="1"/>
  <c r="CP487" i="1"/>
  <c r="CP488" i="1"/>
  <c r="CQ486" i="1"/>
  <c r="CP489" i="1"/>
  <c r="CP486" i="1"/>
  <c r="CP483" i="1"/>
  <c r="CP484" i="1"/>
  <c r="CP482" i="1"/>
  <c r="CP485" i="1"/>
  <c r="CQ482" i="1"/>
  <c r="CP481" i="1"/>
  <c r="CP478" i="1"/>
  <c r="CP476" i="1"/>
  <c r="CP477" i="1"/>
  <c r="CP474" i="1"/>
  <c r="CQ474" i="1"/>
  <c r="CP471" i="1"/>
  <c r="CP472" i="1"/>
  <c r="CQ470" i="1"/>
  <c r="CP470" i="1"/>
  <c r="CP467" i="1"/>
  <c r="CP469" i="1"/>
  <c r="CQ466" i="1"/>
  <c r="CP463" i="1"/>
  <c r="CP464" i="1"/>
  <c r="CP465" i="1"/>
  <c r="CP462" i="1"/>
  <c r="CP459" i="1"/>
  <c r="CP460" i="1"/>
  <c r="CP461" i="1"/>
  <c r="CP458" i="1"/>
  <c r="CP455" i="1"/>
  <c r="CP456" i="1"/>
  <c r="CP454" i="1"/>
  <c r="CQ454" i="1"/>
  <c r="CP457" i="1"/>
  <c r="CP451" i="1"/>
  <c r="CP452" i="1"/>
  <c r="CP453" i="1"/>
  <c r="CP450" i="1"/>
  <c r="CQ450" i="1"/>
  <c r="CP447" i="1"/>
  <c r="CQ446" i="1"/>
  <c r="CP448" i="1"/>
  <c r="CP449" i="1"/>
  <c r="CP446" i="1"/>
  <c r="CP443" i="1"/>
  <c r="CP444" i="1"/>
  <c r="CP445" i="1"/>
  <c r="CP442" i="1"/>
  <c r="CP439" i="1"/>
  <c r="CP440" i="1"/>
  <c r="CP441" i="1"/>
  <c r="CP438" i="1"/>
  <c r="CQ438" i="1"/>
  <c r="CP435" i="1"/>
  <c r="CQ434" i="1"/>
  <c r="CP436" i="1"/>
  <c r="CP437" i="1"/>
  <c r="CP434" i="1"/>
  <c r="CP431" i="1"/>
  <c r="CP432" i="1"/>
  <c r="CP433" i="1"/>
  <c r="CP430" i="1"/>
  <c r="CP427" i="1"/>
  <c r="CP428" i="1"/>
  <c r="CP429" i="1"/>
  <c r="CP426" i="1"/>
  <c r="CP423" i="1"/>
  <c r="CP424" i="1"/>
  <c r="CP422" i="1"/>
  <c r="CP425" i="1"/>
  <c r="CQ422" i="1"/>
  <c r="CP419" i="1"/>
  <c r="CQ418" i="1"/>
  <c r="CP420" i="1"/>
  <c r="CP421" i="1"/>
  <c r="CP418" i="1"/>
  <c r="CP415" i="1"/>
  <c r="CP417" i="1"/>
  <c r="CP414" i="1"/>
  <c r="CQ414" i="1"/>
  <c r="CP411" i="1"/>
  <c r="CP410" i="1"/>
  <c r="CQ410" i="1"/>
  <c r="CP407" i="1"/>
  <c r="CP408" i="1"/>
  <c r="CP409" i="1"/>
  <c r="CP406" i="1"/>
  <c r="CQ406" i="1"/>
  <c r="CP403" i="1"/>
  <c r="CP404" i="1"/>
  <c r="CP405" i="1"/>
  <c r="CP402" i="1"/>
  <c r="CQ402" i="1"/>
  <c r="CP399" i="1"/>
  <c r="CP400" i="1"/>
  <c r="CP401" i="1"/>
  <c r="CP398" i="1"/>
  <c r="CP395" i="1"/>
  <c r="CP396" i="1"/>
  <c r="CP397" i="1"/>
  <c r="CP394" i="1"/>
  <c r="CQ394" i="1"/>
  <c r="CP391" i="1"/>
  <c r="CP392" i="1"/>
  <c r="CQ390" i="1"/>
  <c r="CP390" i="1"/>
  <c r="CQ386" i="1"/>
  <c r="CP383" i="1"/>
  <c r="CP384" i="1"/>
  <c r="CP385" i="1"/>
  <c r="CP382" i="1"/>
  <c r="CP379" i="1"/>
  <c r="CQ378" i="1"/>
  <c r="CP380" i="1"/>
  <c r="CP378" i="1"/>
  <c r="CP381" i="1"/>
  <c r="CP375" i="1"/>
  <c r="CP376" i="1"/>
  <c r="CQ374" i="1"/>
  <c r="CP374" i="1"/>
  <c r="CP377" i="1"/>
  <c r="CP371" i="1"/>
  <c r="CP372" i="1"/>
  <c r="CP373" i="1"/>
  <c r="CP370" i="1"/>
  <c r="CQ370" i="1"/>
  <c r="CQ366" i="1"/>
  <c r="CQ362" i="1"/>
  <c r="CQ358" i="1"/>
  <c r="CP356" i="1"/>
  <c r="CP354" i="1"/>
  <c r="CP357" i="1"/>
  <c r="CQ354" i="1"/>
  <c r="CP351" i="1"/>
  <c r="CP352" i="1"/>
  <c r="CP353" i="1"/>
  <c r="CP350" i="1"/>
  <c r="CQ350" i="1"/>
  <c r="CQ346" i="1"/>
  <c r="CP344" i="1"/>
  <c r="CP345" i="1"/>
  <c r="CP342" i="1"/>
  <c r="CQ342" i="1"/>
  <c r="CP339" i="1"/>
  <c r="CQ338" i="1"/>
  <c r="CP340" i="1"/>
  <c r="CP336" i="1"/>
  <c r="CP337" i="1"/>
  <c r="CQ334" i="1"/>
  <c r="CP331" i="1"/>
  <c r="CQ330" i="1"/>
  <c r="CP332" i="1"/>
  <c r="CP333" i="1"/>
  <c r="CP330" i="1"/>
  <c r="CP327" i="1"/>
  <c r="CP328" i="1"/>
  <c r="CP329" i="1"/>
  <c r="CP326" i="1"/>
  <c r="CQ326" i="1"/>
  <c r="CQ322" i="1"/>
  <c r="CP319" i="1"/>
  <c r="CP320" i="1"/>
  <c r="CP321" i="1"/>
  <c r="CP318" i="1"/>
  <c r="CQ318" i="1"/>
  <c r="CP316" i="1"/>
  <c r="CP317" i="1"/>
  <c r="CP314" i="1"/>
  <c r="CQ314" i="1"/>
  <c r="CQ310" i="1"/>
  <c r="CP307" i="1"/>
  <c r="CP308" i="1"/>
  <c r="CP309" i="1"/>
  <c r="CP306" i="1"/>
  <c r="CP302" i="1"/>
  <c r="CQ302" i="1"/>
  <c r="CP300" i="1"/>
  <c r="CP298" i="1"/>
  <c r="CQ298" i="1"/>
  <c r="CP295" i="1"/>
  <c r="CP296" i="1"/>
  <c r="CP294" i="1"/>
  <c r="CP297" i="1"/>
  <c r="CQ294" i="1"/>
  <c r="CP291" i="1"/>
  <c r="CP290" i="1"/>
  <c r="CP292" i="1"/>
  <c r="CQ290" i="1"/>
  <c r="CP287" i="1"/>
  <c r="CP288" i="1"/>
  <c r="CP289" i="1"/>
  <c r="CP286" i="1"/>
  <c r="CQ286" i="1"/>
  <c r="CQ282" i="1"/>
  <c r="CP279" i="1"/>
  <c r="CP280" i="1"/>
  <c r="CP281" i="1"/>
  <c r="CP278" i="1"/>
  <c r="CP276" i="1"/>
  <c r="CP274" i="1"/>
  <c r="CQ274" i="1"/>
  <c r="CP271" i="1"/>
  <c r="CP272" i="1"/>
  <c r="CP270" i="1"/>
  <c r="CP273" i="1"/>
  <c r="CQ270" i="1"/>
  <c r="CP267" i="1"/>
  <c r="CP268" i="1"/>
  <c r="CQ266" i="1"/>
  <c r="CP269" i="1"/>
  <c r="CP266" i="1"/>
  <c r="CP263" i="1"/>
  <c r="CP264" i="1"/>
  <c r="CP265" i="1"/>
  <c r="CP262" i="1"/>
  <c r="CQ262" i="1"/>
  <c r="CP259" i="1"/>
  <c r="CP260" i="1"/>
  <c r="CP261" i="1"/>
  <c r="CP258" i="1"/>
  <c r="CP255" i="1"/>
  <c r="CP256" i="1"/>
  <c r="CP257" i="1"/>
  <c r="CP254" i="1"/>
  <c r="CP251" i="1"/>
  <c r="CP252" i="1"/>
  <c r="CP253" i="1"/>
  <c r="CP250" i="1"/>
  <c r="CQ250" i="1"/>
  <c r="CP247" i="1"/>
  <c r="CQ246" i="1"/>
  <c r="CP248" i="1"/>
  <c r="CP249" i="1"/>
  <c r="CP246" i="1"/>
  <c r="CP243" i="1"/>
  <c r="CP244" i="1"/>
  <c r="CP245" i="1"/>
  <c r="CP242" i="1"/>
  <c r="CP239" i="1"/>
  <c r="CP240" i="1"/>
  <c r="CQ238" i="1"/>
  <c r="CP238" i="1"/>
  <c r="CP241" i="1"/>
  <c r="CQ234" i="1"/>
  <c r="CP233" i="1"/>
  <c r="CP230" i="1"/>
  <c r="CQ230" i="1"/>
  <c r="CP227" i="1"/>
  <c r="CQ226" i="1"/>
  <c r="CP228" i="1"/>
  <c r="CP229" i="1"/>
  <c r="CP226" i="1"/>
  <c r="CP224" i="1"/>
  <c r="CP225" i="1"/>
  <c r="CP222" i="1"/>
  <c r="CQ222" i="1"/>
  <c r="CP219" i="1"/>
  <c r="CP220" i="1"/>
  <c r="CP218" i="1"/>
  <c r="CQ218" i="1"/>
  <c r="CP215" i="1"/>
  <c r="CP217" i="1"/>
  <c r="CP214" i="1"/>
  <c r="CQ214" i="1"/>
  <c r="CP211" i="1"/>
  <c r="CP212" i="1"/>
  <c r="CP213" i="1"/>
  <c r="CP210" i="1"/>
  <c r="CQ210" i="1"/>
  <c r="CP207" i="1"/>
  <c r="CP208" i="1"/>
  <c r="CP209" i="1"/>
  <c r="CP206" i="1"/>
  <c r="CP203" i="1"/>
  <c r="CP204" i="1"/>
  <c r="CP205" i="1"/>
  <c r="CP202" i="1"/>
  <c r="CP200" i="1"/>
  <c r="CQ198" i="1"/>
  <c r="CP195" i="1"/>
  <c r="CP196" i="1"/>
  <c r="CP197" i="1"/>
  <c r="CP194" i="1"/>
  <c r="CP191" i="1"/>
  <c r="CP192" i="1"/>
  <c r="CP190" i="1"/>
  <c r="CP193" i="1"/>
  <c r="CQ190" i="1"/>
  <c r="CP187" i="1"/>
  <c r="CP188" i="1"/>
  <c r="CP184" i="1"/>
  <c r="CP182" i="1"/>
  <c r="CQ182" i="1"/>
  <c r="CP180" i="1"/>
  <c r="CQ178" i="1"/>
  <c r="CP175" i="1"/>
  <c r="CQ174" i="1"/>
  <c r="CP176" i="1"/>
  <c r="CP177" i="1"/>
  <c r="CP174" i="1"/>
  <c r="CP171" i="1"/>
  <c r="CP172" i="1"/>
  <c r="CP173" i="1"/>
  <c r="CP170" i="1"/>
  <c r="CQ170" i="1"/>
  <c r="CP167" i="1"/>
  <c r="CP168" i="1"/>
  <c r="CP169" i="1"/>
  <c r="CP166" i="1"/>
  <c r="CP163" i="1"/>
  <c r="CQ162" i="1"/>
  <c r="CP164" i="1"/>
  <c r="CP165" i="1"/>
  <c r="CP162" i="1"/>
  <c r="CQ158" i="1"/>
  <c r="CP155" i="1"/>
  <c r="CP157" i="1"/>
  <c r="CQ154" i="1"/>
  <c r="CP151" i="1"/>
  <c r="CP152" i="1"/>
  <c r="CQ150" i="1"/>
  <c r="CP153" i="1"/>
  <c r="CP150" i="1"/>
  <c r="CP147" i="1"/>
  <c r="CP148" i="1"/>
  <c r="CP149" i="1"/>
  <c r="CP146" i="1"/>
  <c r="CP143" i="1"/>
  <c r="CP144" i="1"/>
  <c r="CP145" i="1"/>
  <c r="CP142" i="1"/>
  <c r="CP139" i="1"/>
  <c r="CP140" i="1"/>
  <c r="CP138" i="1"/>
  <c r="CP141" i="1"/>
  <c r="CQ138" i="1"/>
  <c r="CP135" i="1"/>
  <c r="CP136" i="1"/>
  <c r="CP137" i="1"/>
  <c r="CP134" i="1"/>
  <c r="CQ134" i="1"/>
  <c r="CP131" i="1"/>
  <c r="CQ130" i="1"/>
  <c r="CP132" i="1"/>
  <c r="CP133" i="1"/>
  <c r="CP130" i="1"/>
  <c r="CP127" i="1"/>
  <c r="CP128" i="1"/>
  <c r="CP129" i="1"/>
  <c r="CP126" i="1"/>
  <c r="CP123" i="1"/>
  <c r="CP124" i="1"/>
  <c r="CP125" i="1"/>
  <c r="CP122" i="1"/>
  <c r="CQ122" i="1"/>
  <c r="CP119" i="1"/>
  <c r="CP120" i="1"/>
  <c r="CP121" i="1"/>
  <c r="CP118" i="1"/>
  <c r="CQ118" i="1"/>
  <c r="CP115" i="1"/>
  <c r="CP116" i="1"/>
  <c r="CP117" i="1"/>
  <c r="CP114" i="1"/>
  <c r="CP111" i="1"/>
  <c r="CP112" i="1"/>
  <c r="CP113" i="1"/>
  <c r="CP110" i="1"/>
  <c r="CP107" i="1"/>
  <c r="CP108" i="1"/>
  <c r="CP106" i="1"/>
  <c r="CP109" i="1"/>
  <c r="CQ106" i="1"/>
  <c r="CP103" i="1"/>
  <c r="CQ102" i="1"/>
  <c r="CP104" i="1"/>
  <c r="CP105" i="1"/>
  <c r="CP102" i="1"/>
  <c r="CP99" i="1"/>
  <c r="CP100" i="1"/>
  <c r="CP101" i="1"/>
  <c r="CQ98" i="1"/>
  <c r="CP95" i="1"/>
  <c r="CP96" i="1"/>
  <c r="CP97" i="1"/>
  <c r="CP94" i="1"/>
  <c r="CQ94" i="1"/>
  <c r="CP91" i="1"/>
  <c r="CP92" i="1"/>
  <c r="CP93" i="1"/>
  <c r="CP90" i="1"/>
  <c r="CP87" i="1"/>
  <c r="CQ86" i="1"/>
  <c r="CP88" i="1"/>
  <c r="CP89" i="1"/>
  <c r="CP86" i="1"/>
  <c r="CP83" i="1"/>
  <c r="CP84" i="1"/>
  <c r="CP85" i="1"/>
  <c r="CP82" i="1"/>
  <c r="CQ82" i="1"/>
  <c r="CP79" i="1"/>
  <c r="CP80" i="1"/>
  <c r="CP81" i="1"/>
  <c r="CP78" i="1"/>
  <c r="CP75" i="1"/>
  <c r="CP76" i="1"/>
  <c r="CP77" i="1"/>
  <c r="CP74" i="1"/>
  <c r="CP71" i="1"/>
  <c r="CP72" i="1"/>
  <c r="CP70" i="1"/>
  <c r="CP73" i="1"/>
  <c r="CQ70" i="1"/>
  <c r="CP67" i="1"/>
  <c r="CP68" i="1"/>
  <c r="CQ66" i="1"/>
  <c r="CP69" i="1"/>
  <c r="CP66" i="1"/>
  <c r="CP63" i="1"/>
  <c r="CP64" i="1"/>
  <c r="CP65" i="1"/>
  <c r="CP62" i="1"/>
  <c r="CQ62" i="1"/>
  <c r="CP59" i="1"/>
  <c r="CP60" i="1"/>
  <c r="CP61" i="1"/>
  <c r="CP58" i="1"/>
  <c r="CP55" i="1"/>
  <c r="CP54" i="1"/>
  <c r="CP57" i="1"/>
  <c r="CQ54" i="1"/>
  <c r="CP51" i="1"/>
  <c r="CP52" i="1"/>
  <c r="CP50" i="1"/>
  <c r="CP53" i="1"/>
  <c r="CQ50" i="1"/>
  <c r="CP47" i="1"/>
  <c r="CP48" i="1"/>
  <c r="CP49" i="1"/>
  <c r="CQ46" i="1"/>
  <c r="CP46" i="1"/>
  <c r="CP43" i="1"/>
  <c r="CP44" i="1"/>
  <c r="CP45" i="1"/>
  <c r="CP42" i="1"/>
  <c r="CQ42" i="1"/>
  <c r="CP39" i="1"/>
  <c r="CQ38" i="1"/>
  <c r="CP40" i="1"/>
  <c r="CP35" i="1"/>
  <c r="CP36" i="1"/>
  <c r="CP37" i="1"/>
  <c r="CP34" i="1"/>
  <c r="CQ34" i="1"/>
  <c r="CP31" i="1"/>
  <c r="CP32" i="1"/>
  <c r="CP30" i="1"/>
  <c r="CQ30" i="1"/>
  <c r="CP27" i="1"/>
  <c r="CP28" i="1"/>
  <c r="CP26" i="1"/>
  <c r="CP29" i="1"/>
  <c r="CQ26" i="1"/>
  <c r="CP23" i="1"/>
  <c r="CP24" i="1"/>
  <c r="CP22" i="1"/>
  <c r="CP25" i="1"/>
  <c r="CQ22" i="1"/>
  <c r="CP19" i="1"/>
  <c r="CP20" i="1"/>
  <c r="CP21" i="1"/>
  <c r="CQ18" i="1"/>
  <c r="CP18" i="1"/>
  <c r="CP15" i="1"/>
  <c r="CP16" i="1"/>
  <c r="CP17" i="1"/>
  <c r="CP14" i="1"/>
  <c r="CQ14" i="1"/>
  <c r="CP11" i="1"/>
  <c r="CP12" i="1"/>
  <c r="CP13" i="1"/>
  <c r="CP10" i="1"/>
  <c r="CP7" i="1"/>
  <c r="CP8" i="1"/>
  <c r="CP6" i="1"/>
  <c r="CP9" i="1"/>
  <c r="CQ6" i="1"/>
  <c r="CP3" i="1"/>
  <c r="CP4" i="1"/>
  <c r="CP5" i="1"/>
  <c r="CQ2" i="1"/>
  <c r="CK572" i="1"/>
  <c r="CK570" i="1"/>
  <c r="CK573" i="1"/>
  <c r="CL570" i="1"/>
  <c r="CK567" i="1"/>
  <c r="CK568" i="1"/>
  <c r="CK569" i="1"/>
  <c r="CK566" i="1"/>
  <c r="CL566" i="1"/>
  <c r="CK563" i="1"/>
  <c r="CK564" i="1"/>
  <c r="CK565" i="1"/>
  <c r="CL562" i="1"/>
  <c r="CK562" i="1"/>
  <c r="CK559" i="1"/>
  <c r="CK561" i="1"/>
  <c r="CK558" i="1"/>
  <c r="CK555" i="1"/>
  <c r="CK554" i="1"/>
  <c r="CL554" i="1"/>
  <c r="CK551" i="1"/>
  <c r="CK552" i="1"/>
  <c r="CK553" i="1"/>
  <c r="CK550" i="1"/>
  <c r="CL550" i="1"/>
  <c r="CK547" i="1"/>
  <c r="CK548" i="1"/>
  <c r="CK549" i="1"/>
  <c r="CK546" i="1"/>
  <c r="CK543" i="1"/>
  <c r="CK544" i="1"/>
  <c r="CK542" i="1"/>
  <c r="CL542" i="1"/>
  <c r="CK545" i="1"/>
  <c r="CK539" i="1"/>
  <c r="CK538" i="1"/>
  <c r="CL538" i="1"/>
  <c r="CK535" i="1"/>
  <c r="CL534" i="1"/>
  <c r="CK534" i="1"/>
  <c r="CK537" i="1"/>
  <c r="CK530" i="1"/>
  <c r="CL530" i="1"/>
  <c r="CK527" i="1"/>
  <c r="CL526" i="1"/>
  <c r="CK526" i="1"/>
  <c r="CK522" i="1"/>
  <c r="CL522" i="1"/>
  <c r="CK519" i="1"/>
  <c r="CK520" i="1"/>
  <c r="CK521" i="1"/>
  <c r="CK518" i="1"/>
  <c r="CK515" i="1"/>
  <c r="CK516" i="1"/>
  <c r="CK514" i="1"/>
  <c r="CK517" i="1"/>
  <c r="CL514" i="1"/>
  <c r="CK511" i="1"/>
  <c r="CK512" i="1"/>
  <c r="CK513" i="1"/>
  <c r="CL510" i="1"/>
  <c r="CK510" i="1"/>
  <c r="CK507" i="1"/>
  <c r="CK508" i="1"/>
  <c r="CK509" i="1"/>
  <c r="CK506" i="1"/>
  <c r="CL506" i="1"/>
  <c r="CK504" i="1"/>
  <c r="CK505" i="1"/>
  <c r="CK502" i="1"/>
  <c r="CK499" i="1"/>
  <c r="CK500" i="1"/>
  <c r="CK501" i="1"/>
  <c r="CK498" i="1"/>
  <c r="CK496" i="1"/>
  <c r="CK497" i="1"/>
  <c r="CK494" i="1"/>
  <c r="CK491" i="1"/>
  <c r="CK492" i="1"/>
  <c r="CK490" i="1"/>
  <c r="CK493" i="1"/>
  <c r="CL490" i="1"/>
  <c r="CK487" i="1"/>
  <c r="CK488" i="1"/>
  <c r="CK489" i="1"/>
  <c r="CK486" i="1"/>
  <c r="CL486" i="1"/>
  <c r="CK483" i="1"/>
  <c r="CK484" i="1"/>
  <c r="CK485" i="1"/>
  <c r="CK482" i="1"/>
  <c r="CL482" i="1"/>
  <c r="CK481" i="1"/>
  <c r="CK478" i="1"/>
  <c r="CL478" i="1"/>
  <c r="CK476" i="1"/>
  <c r="CK477" i="1"/>
  <c r="CK474" i="1"/>
  <c r="CL474" i="1"/>
  <c r="CK471" i="1"/>
  <c r="CL470" i="1"/>
  <c r="CK472" i="1"/>
  <c r="CK470" i="1"/>
  <c r="CK467" i="1"/>
  <c r="CK469" i="1"/>
  <c r="CL466" i="1"/>
  <c r="CK463" i="1"/>
  <c r="CK464" i="1"/>
  <c r="CL462" i="1"/>
  <c r="CK465" i="1"/>
  <c r="CK462" i="1"/>
  <c r="CK459" i="1"/>
  <c r="CK460" i="1"/>
  <c r="CK461" i="1"/>
  <c r="CK458" i="1"/>
  <c r="CK455" i="1"/>
  <c r="CL454" i="1"/>
  <c r="CK456" i="1"/>
  <c r="CK454" i="1"/>
  <c r="CK457" i="1"/>
  <c r="CK451" i="1"/>
  <c r="CK452" i="1"/>
  <c r="CL450" i="1"/>
  <c r="CK450" i="1"/>
  <c r="CK453" i="1"/>
  <c r="CK447" i="1"/>
  <c r="CK448" i="1"/>
  <c r="CL446" i="1"/>
  <c r="CK449" i="1"/>
  <c r="CK446" i="1"/>
  <c r="CK443" i="1"/>
  <c r="CK444" i="1"/>
  <c r="CL442" i="1"/>
  <c r="CK445" i="1"/>
  <c r="CK442" i="1"/>
  <c r="CK439" i="1"/>
  <c r="CK440" i="1"/>
  <c r="CK441" i="1"/>
  <c r="CK438" i="1"/>
  <c r="CK435" i="1"/>
  <c r="CK436" i="1"/>
  <c r="CK437" i="1"/>
  <c r="CK434" i="1"/>
  <c r="CL434" i="1"/>
  <c r="CK431" i="1"/>
  <c r="CK432" i="1"/>
  <c r="CK433" i="1"/>
  <c r="CK430" i="1"/>
  <c r="CL430" i="1"/>
  <c r="CK427" i="1"/>
  <c r="CK428" i="1"/>
  <c r="CK429" i="1"/>
  <c r="CK426" i="1"/>
  <c r="CK423" i="1"/>
  <c r="CK424" i="1"/>
  <c r="CK425" i="1"/>
  <c r="CK422" i="1"/>
  <c r="CK419" i="1"/>
  <c r="CK420" i="1"/>
  <c r="CK418" i="1"/>
  <c r="CK421" i="1"/>
  <c r="CL418" i="1"/>
  <c r="CK415" i="1"/>
  <c r="CK416" i="1"/>
  <c r="CL414" i="1"/>
  <c r="CK417" i="1"/>
  <c r="CK414" i="1"/>
  <c r="CK411" i="1"/>
  <c r="CK410" i="1"/>
  <c r="CL410" i="1"/>
  <c r="CK407" i="1"/>
  <c r="CK408" i="1"/>
  <c r="CL406" i="1"/>
  <c r="CK409" i="1"/>
  <c r="CK406" i="1"/>
  <c r="CK403" i="1"/>
  <c r="CK404" i="1"/>
  <c r="CK405" i="1"/>
  <c r="CK402" i="1"/>
  <c r="CL402" i="1"/>
  <c r="CK399" i="1"/>
  <c r="CK400" i="1"/>
  <c r="CK401" i="1"/>
  <c r="CK398" i="1"/>
  <c r="CK395" i="1"/>
  <c r="CK396" i="1"/>
  <c r="CK397" i="1"/>
  <c r="CK394" i="1"/>
  <c r="CL394" i="1"/>
  <c r="CK391" i="1"/>
  <c r="CK392" i="1"/>
  <c r="CK393" i="1"/>
  <c r="CK390" i="1"/>
  <c r="CL390" i="1"/>
  <c r="CK389" i="1"/>
  <c r="CL386" i="1"/>
  <c r="CK383" i="1"/>
  <c r="CK384" i="1"/>
  <c r="CK385" i="1"/>
  <c r="CL382" i="1"/>
  <c r="CK382" i="1"/>
  <c r="CK379" i="1"/>
  <c r="CL378" i="1"/>
  <c r="CK380" i="1"/>
  <c r="CK381" i="1"/>
  <c r="CK378" i="1"/>
  <c r="CK375" i="1"/>
  <c r="CK376" i="1"/>
  <c r="CK377" i="1"/>
  <c r="CK374" i="1"/>
  <c r="CK371" i="1"/>
  <c r="CK372" i="1"/>
  <c r="CK373" i="1"/>
  <c r="CK370" i="1"/>
  <c r="CL366" i="1"/>
  <c r="CL362" i="1"/>
  <c r="CL358" i="1"/>
  <c r="CK356" i="1"/>
  <c r="CK357" i="1"/>
  <c r="CK354" i="1"/>
  <c r="CL354" i="1"/>
  <c r="CK351" i="1"/>
  <c r="CK352" i="1"/>
  <c r="CK353" i="1"/>
  <c r="CK350" i="1"/>
  <c r="CK347" i="1"/>
  <c r="CL346" i="1"/>
  <c r="CK344" i="1"/>
  <c r="CL342" i="1"/>
  <c r="CK345" i="1"/>
  <c r="CK342" i="1"/>
  <c r="CK339" i="1"/>
  <c r="CK340" i="1"/>
  <c r="CL338" i="1"/>
  <c r="CK336" i="1"/>
  <c r="CK337" i="1"/>
  <c r="CL334" i="1"/>
  <c r="CK331" i="1"/>
  <c r="CK332" i="1"/>
  <c r="CK330" i="1"/>
  <c r="CK333" i="1"/>
  <c r="CL330" i="1"/>
  <c r="CK327" i="1"/>
  <c r="CK328" i="1"/>
  <c r="CL326" i="1"/>
  <c r="CK329" i="1"/>
  <c r="CK326" i="1"/>
  <c r="CK325" i="1"/>
  <c r="CL322" i="1"/>
  <c r="CK319" i="1"/>
  <c r="CK320" i="1"/>
  <c r="CK318" i="1"/>
  <c r="CL318" i="1"/>
  <c r="CK321" i="1"/>
  <c r="CK316" i="1"/>
  <c r="CK314" i="1"/>
  <c r="CK317" i="1"/>
  <c r="CL314" i="1"/>
  <c r="CK311" i="1"/>
  <c r="CK312" i="1"/>
  <c r="CL310" i="1"/>
  <c r="CK313" i="1"/>
  <c r="CK310" i="1"/>
  <c r="CK307" i="1"/>
  <c r="CK308" i="1"/>
  <c r="CK309" i="1"/>
  <c r="CL306" i="1"/>
  <c r="CK303" i="1"/>
  <c r="CL302" i="1"/>
  <c r="CK305" i="1"/>
  <c r="CK302" i="1"/>
  <c r="CK300" i="1"/>
  <c r="CK298" i="1"/>
  <c r="CL298" i="1"/>
  <c r="CK295" i="1"/>
  <c r="CK296" i="1"/>
  <c r="CL294" i="1"/>
  <c r="CK297" i="1"/>
  <c r="CK294" i="1"/>
  <c r="CK291" i="1"/>
  <c r="CK292" i="1"/>
  <c r="CK293" i="1"/>
  <c r="CK290" i="1"/>
  <c r="CL290" i="1"/>
  <c r="CK287" i="1"/>
  <c r="CK288" i="1"/>
  <c r="CK289" i="1"/>
  <c r="CK286" i="1"/>
  <c r="CK283" i="1"/>
  <c r="CK285" i="1"/>
  <c r="CK282" i="1"/>
  <c r="CK279" i="1"/>
  <c r="CK280" i="1"/>
  <c r="CK281" i="1"/>
  <c r="CK278" i="1"/>
  <c r="CL278" i="1"/>
  <c r="CK276" i="1"/>
  <c r="CK274" i="1"/>
  <c r="CL274" i="1"/>
  <c r="CK271" i="1"/>
  <c r="CL270" i="1"/>
  <c r="CK272" i="1"/>
  <c r="CK270" i="1"/>
  <c r="CK273" i="1"/>
  <c r="CK267" i="1"/>
  <c r="CK268" i="1"/>
  <c r="CK269" i="1"/>
  <c r="CK266" i="1"/>
  <c r="CL266" i="1"/>
  <c r="CK263" i="1"/>
  <c r="CK264" i="1"/>
  <c r="CK265" i="1"/>
  <c r="CK262" i="1"/>
  <c r="CL262" i="1"/>
  <c r="CK259" i="1"/>
  <c r="CK260" i="1"/>
  <c r="CK261" i="1"/>
  <c r="CK258" i="1"/>
  <c r="CK255" i="1"/>
  <c r="CK256" i="1"/>
  <c r="CK254" i="1"/>
  <c r="CK257" i="1"/>
  <c r="CL254" i="1"/>
  <c r="CK251" i="1"/>
  <c r="CL250" i="1"/>
  <c r="CK252" i="1"/>
  <c r="CK253" i="1"/>
  <c r="CK250" i="1"/>
  <c r="CK247" i="1"/>
  <c r="CK248" i="1"/>
  <c r="CK249" i="1"/>
  <c r="CK246" i="1"/>
  <c r="CL246" i="1"/>
  <c r="CK243" i="1"/>
  <c r="CK244" i="1"/>
  <c r="CK242" i="1"/>
  <c r="CK245" i="1"/>
  <c r="CL242" i="1"/>
  <c r="CK239" i="1"/>
  <c r="CK240" i="1"/>
  <c r="CL238" i="1"/>
  <c r="CK241" i="1"/>
  <c r="CK238" i="1"/>
  <c r="CL234" i="1"/>
  <c r="CK232" i="1"/>
  <c r="CK230" i="1"/>
  <c r="CL230" i="1"/>
  <c r="CK227" i="1"/>
  <c r="CL226" i="1"/>
  <c r="CK228" i="1"/>
  <c r="CK229" i="1"/>
  <c r="CK226" i="1"/>
  <c r="CK224" i="1"/>
  <c r="CK225" i="1"/>
  <c r="CK222" i="1"/>
  <c r="CL222" i="1"/>
  <c r="CK219" i="1"/>
  <c r="CK220" i="1"/>
  <c r="CK218" i="1"/>
  <c r="CL218" i="1"/>
  <c r="CK215" i="1"/>
  <c r="CK217" i="1"/>
  <c r="CK214" i="1"/>
  <c r="CL214" i="1"/>
  <c r="CK211" i="1"/>
  <c r="CK212" i="1"/>
  <c r="CK213" i="1"/>
  <c r="CK210" i="1"/>
  <c r="CK207" i="1"/>
  <c r="CK208" i="1"/>
  <c r="CK209" i="1"/>
  <c r="CK206" i="1"/>
  <c r="CK203" i="1"/>
  <c r="CK204" i="1"/>
  <c r="CK202" i="1"/>
  <c r="CK205" i="1"/>
  <c r="CL202" i="1"/>
  <c r="CK200" i="1"/>
  <c r="CL198" i="1"/>
  <c r="CK195" i="1"/>
  <c r="CL194" i="1"/>
  <c r="CK196" i="1"/>
  <c r="CK194" i="1"/>
  <c r="CK197" i="1"/>
  <c r="CK191" i="1"/>
  <c r="CK192" i="1"/>
  <c r="CL190" i="1"/>
  <c r="CK190" i="1"/>
  <c r="CK193" i="1"/>
  <c r="CK187" i="1"/>
  <c r="CK188" i="1"/>
  <c r="CL186" i="1"/>
  <c r="CK183" i="1"/>
  <c r="CK184" i="1"/>
  <c r="CL182" i="1"/>
  <c r="CK182" i="1"/>
  <c r="CK185" i="1"/>
  <c r="CK180" i="1"/>
  <c r="CL178" i="1"/>
  <c r="CK175" i="1"/>
  <c r="CK176" i="1"/>
  <c r="CK177" i="1"/>
  <c r="CK174" i="1"/>
  <c r="CK171" i="1"/>
  <c r="CL170" i="1"/>
  <c r="CK172" i="1"/>
  <c r="CK173" i="1"/>
  <c r="CK170" i="1"/>
  <c r="CK167" i="1"/>
  <c r="CK168" i="1"/>
  <c r="CK169" i="1"/>
  <c r="CK166" i="1"/>
  <c r="CL166" i="1"/>
  <c r="CK163" i="1"/>
  <c r="CK164" i="1"/>
  <c r="CK165" i="1"/>
  <c r="CK162" i="1"/>
  <c r="CK161" i="1"/>
  <c r="CL158" i="1"/>
  <c r="CK155" i="1"/>
  <c r="CL154" i="1"/>
  <c r="CK157" i="1"/>
  <c r="CK151" i="1"/>
  <c r="CK152" i="1"/>
  <c r="CK150" i="1"/>
  <c r="CK153" i="1"/>
  <c r="CL150" i="1"/>
  <c r="CK147" i="1"/>
  <c r="CK148" i="1"/>
  <c r="CK149" i="1"/>
  <c r="CK146" i="1"/>
  <c r="CL146" i="1"/>
  <c r="CK143" i="1"/>
  <c r="CK144" i="1"/>
  <c r="CK145" i="1"/>
  <c r="CK142" i="1"/>
  <c r="CL142" i="1"/>
  <c r="CK139" i="1"/>
  <c r="CK140" i="1"/>
  <c r="CK141" i="1"/>
  <c r="CK138" i="1"/>
  <c r="CK135" i="1"/>
  <c r="CK136" i="1"/>
  <c r="CK137" i="1"/>
  <c r="CK134" i="1"/>
  <c r="CL134" i="1"/>
  <c r="CK131" i="1"/>
  <c r="CK132" i="1"/>
  <c r="CK133" i="1"/>
  <c r="CK130" i="1"/>
  <c r="CL130" i="1"/>
  <c r="CK127" i="1"/>
  <c r="CK128" i="1"/>
  <c r="CK129" i="1"/>
  <c r="CK126" i="1"/>
  <c r="CK123" i="1"/>
  <c r="CK124" i="1"/>
  <c r="CK125" i="1"/>
  <c r="CK122" i="1"/>
  <c r="CK119" i="1"/>
  <c r="CK120" i="1"/>
  <c r="CK118" i="1"/>
  <c r="CK121" i="1"/>
  <c r="CL118" i="1"/>
  <c r="CK115" i="1"/>
  <c r="CK116" i="1"/>
  <c r="CK117" i="1"/>
  <c r="CK114" i="1"/>
  <c r="CL114" i="1"/>
  <c r="CK111" i="1"/>
  <c r="CK112" i="1"/>
  <c r="CK113" i="1"/>
  <c r="CL110" i="1"/>
  <c r="CK110" i="1"/>
  <c r="CK107" i="1"/>
  <c r="CK108" i="1"/>
  <c r="CK109" i="1"/>
  <c r="CK106" i="1"/>
  <c r="CK103" i="1"/>
  <c r="CK104" i="1"/>
  <c r="CK105" i="1"/>
  <c r="CK102" i="1"/>
  <c r="CL102" i="1"/>
  <c r="CK99" i="1"/>
  <c r="CK100" i="1"/>
  <c r="CK101" i="1"/>
  <c r="CK98" i="1"/>
  <c r="CL98" i="1"/>
  <c r="CK95" i="1"/>
  <c r="CK96" i="1"/>
  <c r="CK97" i="1"/>
  <c r="CK94" i="1"/>
  <c r="CK91" i="1"/>
  <c r="CK92" i="1"/>
  <c r="CK93" i="1"/>
  <c r="CK90" i="1"/>
  <c r="CK87" i="1"/>
  <c r="CK88" i="1"/>
  <c r="CK86" i="1"/>
  <c r="CK89" i="1"/>
  <c r="CL86" i="1"/>
  <c r="CK83" i="1"/>
  <c r="CK84" i="1"/>
  <c r="CK85" i="1"/>
  <c r="CL82" i="1"/>
  <c r="CK82" i="1"/>
  <c r="CK79" i="1"/>
  <c r="CK80" i="1"/>
  <c r="CK81" i="1"/>
  <c r="CL78" i="1"/>
  <c r="CK78" i="1"/>
  <c r="CK75" i="1"/>
  <c r="CK76" i="1"/>
  <c r="CK77" i="1"/>
  <c r="CK74" i="1"/>
  <c r="CK71" i="1"/>
  <c r="CK72" i="1"/>
  <c r="CK73" i="1"/>
  <c r="CK70" i="1"/>
  <c r="CL70" i="1"/>
  <c r="CK67" i="1"/>
  <c r="CK68" i="1"/>
  <c r="CK69" i="1"/>
  <c r="CK66" i="1"/>
  <c r="CL66" i="1"/>
  <c r="CK63" i="1"/>
  <c r="CK64" i="1"/>
  <c r="CK65" i="1"/>
  <c r="CK62" i="1"/>
  <c r="CK59" i="1"/>
  <c r="CK60" i="1"/>
  <c r="CK61" i="1"/>
  <c r="CK58" i="1"/>
  <c r="CK55" i="1"/>
  <c r="CK57" i="1"/>
  <c r="CK54" i="1"/>
  <c r="CK51" i="1"/>
  <c r="CK52" i="1"/>
  <c r="CK50" i="1"/>
  <c r="CK53" i="1"/>
  <c r="CL50" i="1"/>
  <c r="CK47" i="1"/>
  <c r="CK48" i="1"/>
  <c r="CK49" i="1"/>
  <c r="CL46" i="1"/>
  <c r="CK46" i="1"/>
  <c r="CK43" i="1"/>
  <c r="CK44" i="1"/>
  <c r="CK45" i="1"/>
  <c r="CL42" i="1"/>
  <c r="CK42" i="1"/>
  <c r="CK39" i="1"/>
  <c r="CK40" i="1"/>
  <c r="CL38" i="1"/>
  <c r="CK35" i="1"/>
  <c r="CK36" i="1"/>
  <c r="CK37" i="1"/>
  <c r="CK34" i="1"/>
  <c r="CK31" i="1"/>
  <c r="CK32" i="1"/>
  <c r="CK30" i="1"/>
  <c r="CL30" i="1"/>
  <c r="CK27" i="1"/>
  <c r="CK28" i="1"/>
  <c r="CK29" i="1"/>
  <c r="CK26" i="1"/>
  <c r="CK23" i="1"/>
  <c r="CL22" i="1"/>
  <c r="CK24" i="1"/>
  <c r="CK22" i="1"/>
  <c r="CK25" i="1"/>
  <c r="CK19" i="1"/>
  <c r="CK20" i="1"/>
  <c r="CK21" i="1"/>
  <c r="CK18" i="1"/>
  <c r="CL18" i="1"/>
  <c r="CK15" i="1"/>
  <c r="CK16" i="1"/>
  <c r="CL14" i="1"/>
  <c r="CK17" i="1"/>
  <c r="CK14" i="1"/>
  <c r="CK11" i="1"/>
  <c r="CK12" i="1"/>
  <c r="CK10" i="1"/>
  <c r="CK13" i="1"/>
  <c r="CL10" i="1"/>
  <c r="CK7" i="1"/>
  <c r="CK8" i="1"/>
  <c r="CK9" i="1"/>
  <c r="CL6" i="1"/>
  <c r="CK6" i="1"/>
  <c r="CK3" i="1"/>
  <c r="CK4" i="1"/>
  <c r="CK5" i="1"/>
  <c r="CK2" i="1"/>
  <c r="CL2" i="1"/>
  <c r="CG234" i="1"/>
  <c r="CF571" i="1"/>
  <c r="CF572" i="1"/>
  <c r="CF573" i="1"/>
  <c r="CF567" i="1"/>
  <c r="CF568" i="1"/>
  <c r="CF569" i="1"/>
  <c r="CF566" i="1"/>
  <c r="CF563" i="1"/>
  <c r="CF564" i="1"/>
  <c r="CF562" i="1"/>
  <c r="CG562" i="1"/>
  <c r="CF565" i="1"/>
  <c r="CF559" i="1"/>
  <c r="CG558" i="1"/>
  <c r="CF558" i="1"/>
  <c r="CF561" i="1"/>
  <c r="CF555" i="1"/>
  <c r="CG554" i="1"/>
  <c r="CF551" i="1"/>
  <c r="CF552" i="1"/>
  <c r="CF550" i="1"/>
  <c r="CG550" i="1"/>
  <c r="CF553" i="1"/>
  <c r="CF547" i="1"/>
  <c r="CF548" i="1"/>
  <c r="CF546" i="1"/>
  <c r="CG546" i="1"/>
  <c r="CF549" i="1"/>
  <c r="CF543" i="1"/>
  <c r="CF544" i="1"/>
  <c r="CF545" i="1"/>
  <c r="CF542" i="1"/>
  <c r="CG542" i="1"/>
  <c r="CF539" i="1"/>
  <c r="CF538" i="1"/>
  <c r="CG538" i="1"/>
  <c r="CF535" i="1"/>
  <c r="CF534" i="1"/>
  <c r="CF537" i="1"/>
  <c r="CG534" i="1"/>
  <c r="CF530" i="1"/>
  <c r="CG530" i="1"/>
  <c r="CF526" i="1"/>
  <c r="CG526" i="1"/>
  <c r="CF522" i="1"/>
  <c r="CG522" i="1"/>
  <c r="CF519" i="1"/>
  <c r="CF520" i="1"/>
  <c r="CF521" i="1"/>
  <c r="CF518" i="1"/>
  <c r="CF515" i="1"/>
  <c r="CF516" i="1"/>
  <c r="CF517" i="1"/>
  <c r="CF514" i="1"/>
  <c r="CG514" i="1"/>
  <c r="CF511" i="1"/>
  <c r="CG510" i="1"/>
  <c r="CF512" i="1"/>
  <c r="CF513" i="1"/>
  <c r="CF510" i="1"/>
  <c r="CF507" i="1"/>
  <c r="CF508" i="1"/>
  <c r="CF509" i="1"/>
  <c r="CF506" i="1"/>
  <c r="CF503" i="1"/>
  <c r="CF504" i="1"/>
  <c r="CF505" i="1"/>
  <c r="CF502" i="1"/>
  <c r="CF499" i="1"/>
  <c r="CF500" i="1"/>
  <c r="CF498" i="1"/>
  <c r="CG498" i="1"/>
  <c r="CF501" i="1"/>
  <c r="CF496" i="1"/>
  <c r="CF494" i="1"/>
  <c r="CF497" i="1"/>
  <c r="CG494" i="1"/>
  <c r="CF491" i="1"/>
  <c r="CF492" i="1"/>
  <c r="CF493" i="1"/>
  <c r="CF490" i="1"/>
  <c r="CG490" i="1"/>
  <c r="CF487" i="1"/>
  <c r="CF488" i="1"/>
  <c r="CF489" i="1"/>
  <c r="CF486" i="1"/>
  <c r="CG486" i="1"/>
  <c r="CF483" i="1"/>
  <c r="CF484" i="1"/>
  <c r="CF485" i="1"/>
  <c r="CF482" i="1"/>
  <c r="CF481" i="1"/>
  <c r="CF478" i="1"/>
  <c r="CF476" i="1"/>
  <c r="CF477" i="1"/>
  <c r="CG474" i="1"/>
  <c r="CF474" i="1"/>
  <c r="CF471" i="1"/>
  <c r="CF472" i="1"/>
  <c r="CF470" i="1"/>
  <c r="CG470" i="1"/>
  <c r="CF467" i="1"/>
  <c r="CF469" i="1"/>
  <c r="CG466" i="1"/>
  <c r="CF463" i="1"/>
  <c r="CF464" i="1"/>
  <c r="CF465" i="1"/>
  <c r="CF462" i="1"/>
  <c r="CG462" i="1"/>
  <c r="CF459" i="1"/>
  <c r="CF460" i="1"/>
  <c r="CF458" i="1"/>
  <c r="CG458" i="1"/>
  <c r="CF461" i="1"/>
  <c r="CF455" i="1"/>
  <c r="CF456" i="1"/>
  <c r="CF454" i="1"/>
  <c r="CG454" i="1"/>
  <c r="CF457" i="1"/>
  <c r="CF451" i="1"/>
  <c r="CF452" i="1"/>
  <c r="CF453" i="1"/>
  <c r="CG450" i="1"/>
  <c r="CF450" i="1"/>
  <c r="CF447" i="1"/>
  <c r="CG446" i="1"/>
  <c r="CF448" i="1"/>
  <c r="CF449" i="1"/>
  <c r="CF446" i="1"/>
  <c r="CF443" i="1"/>
  <c r="CF444" i="1"/>
  <c r="CF445" i="1"/>
  <c r="CF442" i="1"/>
  <c r="CF439" i="1"/>
  <c r="CF440" i="1"/>
  <c r="CF438" i="1"/>
  <c r="CF441" i="1"/>
  <c r="CG438" i="1"/>
  <c r="CF435" i="1"/>
  <c r="CF436" i="1"/>
  <c r="CF437" i="1"/>
  <c r="CF434" i="1"/>
  <c r="CG434" i="1"/>
  <c r="CF431" i="1"/>
  <c r="CF432" i="1"/>
  <c r="CF433" i="1"/>
  <c r="CF430" i="1"/>
  <c r="CG430" i="1"/>
  <c r="CF427" i="1"/>
  <c r="CF428" i="1"/>
  <c r="CF426" i="1"/>
  <c r="CG426" i="1"/>
  <c r="CF429" i="1"/>
  <c r="CF423" i="1"/>
  <c r="CF424" i="1"/>
  <c r="CF422" i="1"/>
  <c r="CG422" i="1"/>
  <c r="CF425" i="1"/>
  <c r="CF419" i="1"/>
  <c r="CF420" i="1"/>
  <c r="CF421" i="1"/>
  <c r="CF418" i="1"/>
  <c r="CG418" i="1"/>
  <c r="CF415" i="1"/>
  <c r="CF416" i="1"/>
  <c r="CF417" i="1"/>
  <c r="CF414" i="1"/>
  <c r="CG414" i="1"/>
  <c r="CF411" i="1"/>
  <c r="CF410" i="1"/>
  <c r="CG410" i="1"/>
  <c r="CF407" i="1"/>
  <c r="CF408" i="1"/>
  <c r="CF409" i="1"/>
  <c r="CF406" i="1"/>
  <c r="CG406" i="1"/>
  <c r="CF403" i="1"/>
  <c r="CF404" i="1"/>
  <c r="CF405" i="1"/>
  <c r="CF402" i="1"/>
  <c r="CF399" i="1"/>
  <c r="CF400" i="1"/>
  <c r="CF401" i="1"/>
  <c r="CF398" i="1"/>
  <c r="CG398" i="1"/>
  <c r="CF395" i="1"/>
  <c r="CF396" i="1"/>
  <c r="CF397" i="1"/>
  <c r="CF394" i="1"/>
  <c r="CG394" i="1"/>
  <c r="CF391" i="1"/>
  <c r="CF392" i="1"/>
  <c r="CF390" i="1"/>
  <c r="CG390" i="1"/>
  <c r="CG386" i="1"/>
  <c r="CF383" i="1"/>
  <c r="CF384" i="1"/>
  <c r="CF382" i="1"/>
  <c r="CF385" i="1"/>
  <c r="CG382" i="1"/>
  <c r="CF379" i="1"/>
  <c r="CF380" i="1"/>
  <c r="CF381" i="1"/>
  <c r="CG378" i="1"/>
  <c r="CF378" i="1"/>
  <c r="CF375" i="1"/>
  <c r="CF376" i="1"/>
  <c r="CF377" i="1"/>
  <c r="CG374" i="1"/>
  <c r="CF374" i="1"/>
  <c r="CF371" i="1"/>
  <c r="CF372" i="1"/>
  <c r="CF373" i="1"/>
  <c r="CF370" i="1"/>
  <c r="CG366" i="1"/>
  <c r="CG362" i="1"/>
  <c r="CG358" i="1"/>
  <c r="CF357" i="1"/>
  <c r="CF354" i="1"/>
  <c r="CG354" i="1"/>
  <c r="CF351" i="1"/>
  <c r="CF352" i="1"/>
  <c r="CF353" i="1"/>
  <c r="CF350" i="1"/>
  <c r="CG350" i="1"/>
  <c r="CF347" i="1"/>
  <c r="CG346" i="1"/>
  <c r="CF344" i="1"/>
  <c r="CF345" i="1"/>
  <c r="CF342" i="1"/>
  <c r="CF339" i="1"/>
  <c r="CF340" i="1"/>
  <c r="CF336" i="1"/>
  <c r="CF337" i="1"/>
  <c r="CG334" i="1"/>
  <c r="CF331" i="1"/>
  <c r="CF332" i="1"/>
  <c r="CF333" i="1"/>
  <c r="CF330" i="1"/>
  <c r="CF327" i="1"/>
  <c r="CF328" i="1"/>
  <c r="CF329" i="1"/>
  <c r="CF326" i="1"/>
  <c r="CF325" i="1"/>
  <c r="CG322" i="1"/>
  <c r="CF319" i="1"/>
  <c r="CF320" i="1"/>
  <c r="CF321" i="1"/>
  <c r="CF318" i="1"/>
  <c r="CG318" i="1"/>
  <c r="CF316" i="1"/>
  <c r="CF317" i="1"/>
  <c r="CF314" i="1"/>
  <c r="CG314" i="1"/>
  <c r="CF311" i="1"/>
  <c r="CF313" i="1"/>
  <c r="CG310" i="1"/>
  <c r="CF307" i="1"/>
  <c r="CF308" i="1"/>
  <c r="CF309" i="1"/>
  <c r="CF306" i="1"/>
  <c r="CF303" i="1"/>
  <c r="CF305" i="1"/>
  <c r="CF302" i="1"/>
  <c r="CG302" i="1"/>
  <c r="CF300" i="1"/>
  <c r="CF298" i="1"/>
  <c r="CG298" i="1"/>
  <c r="CF295" i="1"/>
  <c r="CF296" i="1"/>
  <c r="CF297" i="1"/>
  <c r="CF294" i="1"/>
  <c r="CG294" i="1"/>
  <c r="CF291" i="1"/>
  <c r="CF292" i="1"/>
  <c r="CF293" i="1"/>
  <c r="CF290" i="1"/>
  <c r="CF287" i="1"/>
  <c r="CF288" i="1"/>
  <c r="CF289" i="1"/>
  <c r="CF286" i="1"/>
  <c r="CG286" i="1"/>
  <c r="CF283" i="1"/>
  <c r="CF284" i="1"/>
  <c r="CF285" i="1"/>
  <c r="CF282" i="1"/>
  <c r="CG282" i="1"/>
  <c r="CF279" i="1"/>
  <c r="CF280" i="1"/>
  <c r="CF281" i="1"/>
  <c r="CF278" i="1"/>
  <c r="CF276" i="1"/>
  <c r="CF274" i="1"/>
  <c r="CG274" i="1"/>
  <c r="CF271" i="1"/>
  <c r="CF272" i="1"/>
  <c r="CF273" i="1"/>
  <c r="CG270" i="1"/>
  <c r="CF270" i="1"/>
  <c r="CF267" i="1"/>
  <c r="CF268" i="1"/>
  <c r="CF269" i="1"/>
  <c r="CF266" i="1"/>
  <c r="CF263" i="1"/>
  <c r="CF264" i="1"/>
  <c r="CG262" i="1"/>
  <c r="CF262" i="1"/>
  <c r="CF265" i="1"/>
  <c r="CF259" i="1"/>
  <c r="CF260" i="1"/>
  <c r="CF261" i="1"/>
  <c r="CF258" i="1"/>
  <c r="CG258" i="1"/>
  <c r="CF255" i="1"/>
  <c r="CF256" i="1"/>
  <c r="CF257" i="1"/>
  <c r="CF254" i="1"/>
  <c r="CG254" i="1"/>
  <c r="CF251" i="1"/>
  <c r="CF252" i="1"/>
  <c r="CF250" i="1"/>
  <c r="CG250" i="1"/>
  <c r="CF253" i="1"/>
  <c r="CF247" i="1"/>
  <c r="CF248" i="1"/>
  <c r="CF249" i="1"/>
  <c r="CF246" i="1"/>
  <c r="CG246" i="1"/>
  <c r="CF243" i="1"/>
  <c r="CG242" i="1"/>
  <c r="CF244" i="1"/>
  <c r="CF245" i="1"/>
  <c r="CF242" i="1"/>
  <c r="CF239" i="1"/>
  <c r="CF240" i="1"/>
  <c r="CF241" i="1"/>
  <c r="CF238" i="1"/>
  <c r="CF233" i="1"/>
  <c r="CF230" i="1"/>
  <c r="CG230" i="1"/>
  <c r="CF227" i="1"/>
  <c r="CF228" i="1"/>
  <c r="CF229" i="1"/>
  <c r="CF226" i="1"/>
  <c r="CG226" i="1"/>
  <c r="CF224" i="1"/>
  <c r="CF225" i="1"/>
  <c r="CF222" i="1"/>
  <c r="CG222" i="1"/>
  <c r="CF219" i="1"/>
  <c r="CF220" i="1"/>
  <c r="CF218" i="1"/>
  <c r="CF215" i="1"/>
  <c r="CF217" i="1"/>
  <c r="CF214" i="1"/>
  <c r="CF211" i="1"/>
  <c r="CF212" i="1"/>
  <c r="CF213" i="1"/>
  <c r="CF210" i="1"/>
  <c r="CF207" i="1"/>
  <c r="CF208" i="1"/>
  <c r="CF206" i="1"/>
  <c r="CF209" i="1"/>
  <c r="CG206" i="1"/>
  <c r="CF203" i="1"/>
  <c r="CF204" i="1"/>
  <c r="CF205" i="1"/>
  <c r="CF202" i="1"/>
  <c r="CG202" i="1"/>
  <c r="CF200" i="1"/>
  <c r="CG198" i="1"/>
  <c r="CF195" i="1"/>
  <c r="CG194" i="1"/>
  <c r="CF196" i="1"/>
  <c r="CF194" i="1"/>
  <c r="CF197" i="1"/>
  <c r="CF191" i="1"/>
  <c r="CF192" i="1"/>
  <c r="CF193" i="1"/>
  <c r="CF190" i="1"/>
  <c r="CG190" i="1"/>
  <c r="CF187" i="1"/>
  <c r="CF188" i="1"/>
  <c r="CG186" i="1"/>
  <c r="CF183" i="1"/>
  <c r="CF184" i="1"/>
  <c r="CF185" i="1"/>
  <c r="CF182" i="1"/>
  <c r="CG182" i="1"/>
  <c r="CF180" i="1"/>
  <c r="CG178" i="1"/>
  <c r="CF175" i="1"/>
  <c r="CF176" i="1"/>
  <c r="CF174" i="1"/>
  <c r="CF177" i="1"/>
  <c r="CG174" i="1"/>
  <c r="CF171" i="1"/>
  <c r="CF172" i="1"/>
  <c r="CF173" i="1"/>
  <c r="CF170" i="1"/>
  <c r="CG170" i="1"/>
  <c r="CF167" i="1"/>
  <c r="CF168" i="1"/>
  <c r="CF169" i="1"/>
  <c r="CF166" i="1"/>
  <c r="CG166" i="1"/>
  <c r="CF163" i="1"/>
  <c r="CF164" i="1"/>
  <c r="CF162" i="1"/>
  <c r="CG162" i="1"/>
  <c r="CF165" i="1"/>
  <c r="CF161" i="1"/>
  <c r="CG158" i="1"/>
  <c r="CF155" i="1"/>
  <c r="CF157" i="1"/>
  <c r="CG154" i="1"/>
  <c r="CF151" i="1"/>
  <c r="CF152" i="1"/>
  <c r="CF153" i="1"/>
  <c r="CF150" i="1"/>
  <c r="CG150" i="1"/>
  <c r="CF147" i="1"/>
  <c r="CF148" i="1"/>
  <c r="CF149" i="1"/>
  <c r="CF146" i="1"/>
  <c r="CG146" i="1"/>
  <c r="CF143" i="1"/>
  <c r="CF144" i="1"/>
  <c r="CF145" i="1"/>
  <c r="CF142" i="1"/>
  <c r="CF139" i="1"/>
  <c r="CF140" i="1"/>
  <c r="CF138" i="1"/>
  <c r="CF141" i="1"/>
  <c r="CG138" i="1"/>
  <c r="CF135" i="1"/>
  <c r="CF136" i="1"/>
  <c r="CF137" i="1"/>
  <c r="CF134" i="1"/>
  <c r="CG134" i="1"/>
  <c r="CF131" i="1"/>
  <c r="CF132" i="1"/>
  <c r="CF133" i="1"/>
  <c r="CF130" i="1"/>
  <c r="CG130" i="1"/>
  <c r="CF127" i="1"/>
  <c r="CF128" i="1"/>
  <c r="CF126" i="1"/>
  <c r="CG126" i="1"/>
  <c r="CF129" i="1"/>
  <c r="CF123" i="1"/>
  <c r="CG122" i="1"/>
  <c r="CF124" i="1"/>
  <c r="CF125" i="1"/>
  <c r="CF122" i="1"/>
  <c r="CF119" i="1"/>
  <c r="CF120" i="1"/>
  <c r="CF121" i="1"/>
  <c r="CF118" i="1"/>
  <c r="CG118" i="1"/>
  <c r="CF115" i="1"/>
  <c r="CF116" i="1"/>
  <c r="CF117" i="1"/>
  <c r="CF114" i="1"/>
  <c r="CF111" i="1"/>
  <c r="CF112" i="1"/>
  <c r="CF113" i="1"/>
  <c r="CF110" i="1"/>
  <c r="CF107" i="1"/>
  <c r="CF108" i="1"/>
  <c r="CF106" i="1"/>
  <c r="CG106" i="1"/>
  <c r="CF109" i="1"/>
  <c r="CF103" i="1"/>
  <c r="CF104" i="1"/>
  <c r="CF105" i="1"/>
  <c r="CF102" i="1"/>
  <c r="CG102" i="1"/>
  <c r="CF99" i="1"/>
  <c r="CF100" i="1"/>
  <c r="CG98" i="1"/>
  <c r="CF101" i="1"/>
  <c r="CF98" i="1"/>
  <c r="CF95" i="1"/>
  <c r="CF96" i="1"/>
  <c r="CF94" i="1"/>
  <c r="CF97" i="1"/>
  <c r="CG94" i="1"/>
  <c r="CF91" i="1"/>
  <c r="CF92" i="1"/>
  <c r="CF90" i="1"/>
  <c r="CG90" i="1"/>
  <c r="CF93" i="1"/>
  <c r="CF87" i="1"/>
  <c r="CF88" i="1"/>
  <c r="CF89" i="1"/>
  <c r="CG86" i="1"/>
  <c r="CF86" i="1"/>
  <c r="CF83" i="1"/>
  <c r="CG82" i="1"/>
  <c r="CF84" i="1"/>
  <c r="CF85" i="1"/>
  <c r="CF82" i="1"/>
  <c r="CF79" i="1"/>
  <c r="CF80" i="1"/>
  <c r="CF81" i="1"/>
  <c r="CF78" i="1"/>
  <c r="CF75" i="1"/>
  <c r="CF76" i="1"/>
  <c r="CF74" i="1"/>
  <c r="CF77" i="1"/>
  <c r="CG74" i="1"/>
  <c r="CF71" i="1"/>
  <c r="CF72" i="1"/>
  <c r="CF73" i="1"/>
  <c r="CF70" i="1"/>
  <c r="CG70" i="1"/>
  <c r="CF67" i="1"/>
  <c r="CF68" i="1"/>
  <c r="CF69" i="1"/>
  <c r="CG66" i="1"/>
  <c r="CF66" i="1"/>
  <c r="CF63" i="1"/>
  <c r="CF64" i="1"/>
  <c r="CF62" i="1"/>
  <c r="CG62" i="1"/>
  <c r="CF65" i="1"/>
  <c r="CF59" i="1"/>
  <c r="CF60" i="1"/>
  <c r="CF58" i="1"/>
  <c r="CG58" i="1"/>
  <c r="CF61" i="1"/>
  <c r="CF55" i="1"/>
  <c r="CF54" i="1"/>
  <c r="CF57" i="1"/>
  <c r="CG54" i="1"/>
  <c r="CF51" i="1"/>
  <c r="CF52" i="1"/>
  <c r="CF53" i="1"/>
  <c r="CF50" i="1"/>
  <c r="CG50" i="1"/>
  <c r="CF47" i="1"/>
  <c r="CF48" i="1"/>
  <c r="CF49" i="1"/>
  <c r="CG46" i="1"/>
  <c r="CF46" i="1"/>
  <c r="CF43" i="1"/>
  <c r="CF44" i="1"/>
  <c r="CF45" i="1"/>
  <c r="CF42" i="1"/>
  <c r="CF39" i="1"/>
  <c r="CF40" i="1"/>
  <c r="CG38" i="1"/>
  <c r="CF38" i="1"/>
  <c r="CF41" i="1"/>
  <c r="CF35" i="1"/>
  <c r="CF36" i="1"/>
  <c r="CF37" i="1"/>
  <c r="CF34" i="1"/>
  <c r="CG34" i="1"/>
  <c r="CF31" i="1"/>
  <c r="CF32" i="1"/>
  <c r="CF33" i="1"/>
  <c r="CF30" i="1"/>
  <c r="CG30" i="1"/>
  <c r="CF27" i="1"/>
  <c r="CF28" i="1"/>
  <c r="CF26" i="1"/>
  <c r="CG26" i="1"/>
  <c r="CF29" i="1"/>
  <c r="CF23" i="1"/>
  <c r="CF24" i="1"/>
  <c r="CF22" i="1"/>
  <c r="CG22" i="1"/>
  <c r="CF25" i="1"/>
  <c r="CF19" i="1"/>
  <c r="CF20" i="1"/>
  <c r="CF21" i="1"/>
  <c r="CF18" i="1"/>
  <c r="CG18" i="1"/>
  <c r="CF15" i="1"/>
  <c r="CF16" i="1"/>
  <c r="CF17" i="1"/>
  <c r="CF14" i="1"/>
  <c r="CG14" i="1"/>
  <c r="CF11" i="1"/>
  <c r="CF12" i="1"/>
  <c r="CF13" i="1"/>
  <c r="CF10" i="1"/>
  <c r="CF7" i="1"/>
  <c r="CF8" i="1"/>
  <c r="CF6" i="1"/>
  <c r="CG6" i="1"/>
  <c r="CF9" i="1"/>
  <c r="CF3" i="1"/>
  <c r="CF4" i="1"/>
  <c r="CF5" i="1"/>
  <c r="CF2" i="1"/>
  <c r="CG2" i="1"/>
  <c r="CA162" i="1"/>
  <c r="CA166" i="1"/>
  <c r="CA155" i="1"/>
  <c r="CA157" i="1"/>
  <c r="CA170" i="1"/>
  <c r="CA161" i="1"/>
  <c r="CB158" i="1"/>
  <c r="CA347" i="1"/>
  <c r="CB346" i="1"/>
  <c r="CA573" i="1"/>
  <c r="BV573" i="1"/>
  <c r="BQ573" i="1"/>
  <c r="BL573" i="1"/>
  <c r="BG573" i="1"/>
  <c r="BG570" i="1"/>
  <c r="BH570" i="1"/>
  <c r="BG571" i="1"/>
  <c r="BG572" i="1"/>
  <c r="BB573" i="1"/>
  <c r="AW573" i="1"/>
  <c r="AR573" i="1"/>
  <c r="AM573" i="1"/>
  <c r="AM570" i="1"/>
  <c r="AM571" i="1"/>
  <c r="AM572" i="1"/>
  <c r="AN570" i="1"/>
  <c r="AH573" i="1"/>
  <c r="AC573" i="1"/>
  <c r="X573" i="1"/>
  <c r="S573" i="1"/>
  <c r="S570" i="1"/>
  <c r="S571" i="1"/>
  <c r="S572" i="1"/>
  <c r="T570" i="1"/>
  <c r="N573" i="1"/>
  <c r="I573" i="1"/>
  <c r="CA572" i="1"/>
  <c r="BV572" i="1"/>
  <c r="BQ572" i="1"/>
  <c r="BL572" i="1"/>
  <c r="BB572" i="1"/>
  <c r="BB570" i="1"/>
  <c r="BC570" i="1"/>
  <c r="BB571" i="1"/>
  <c r="AW572" i="1"/>
  <c r="AR572" i="1"/>
  <c r="AH572" i="1"/>
  <c r="AH570" i="1"/>
  <c r="AI570" i="1"/>
  <c r="AC572" i="1"/>
  <c r="AD570" i="1"/>
  <c r="AC570" i="1"/>
  <c r="X572" i="1"/>
  <c r="N572" i="1"/>
  <c r="I572" i="1"/>
  <c r="I570" i="1"/>
  <c r="J570" i="1"/>
  <c r="CA571" i="1"/>
  <c r="BV571" i="1"/>
  <c r="BQ571" i="1"/>
  <c r="BR570" i="1"/>
  <c r="BQ570" i="1"/>
  <c r="BL571" i="1"/>
  <c r="AW571" i="1"/>
  <c r="AW570" i="1"/>
  <c r="AX570" i="1"/>
  <c r="AR571" i="1"/>
  <c r="N571" i="1"/>
  <c r="O570" i="1"/>
  <c r="N570" i="1"/>
  <c r="CA570" i="1"/>
  <c r="CA391" i="1"/>
  <c r="CA383" i="1"/>
  <c r="CA566" i="1"/>
  <c r="CB566" i="1"/>
  <c r="CA567" i="1"/>
  <c r="CA568" i="1"/>
  <c r="CA569" i="1"/>
  <c r="CA562" i="1"/>
  <c r="CA558" i="1"/>
  <c r="BV570" i="1"/>
  <c r="BV383" i="1"/>
  <c r="BV382" i="1"/>
  <c r="BV384" i="1"/>
  <c r="BV385" i="1"/>
  <c r="BW382" i="1"/>
  <c r="BV566" i="1"/>
  <c r="BV562" i="1"/>
  <c r="BV558" i="1"/>
  <c r="BW558" i="1"/>
  <c r="BV561" i="1"/>
  <c r="BW570" i="1"/>
  <c r="BQ383" i="1"/>
  <c r="BQ566" i="1"/>
  <c r="BR566" i="1"/>
  <c r="BQ567" i="1"/>
  <c r="BQ568" i="1"/>
  <c r="BQ569" i="1"/>
  <c r="BQ562" i="1"/>
  <c r="BQ563" i="1"/>
  <c r="BR562" i="1"/>
  <c r="BQ564" i="1"/>
  <c r="BQ565" i="1"/>
  <c r="BQ558" i="1"/>
  <c r="BL570" i="1"/>
  <c r="BL383" i="1"/>
  <c r="BL566" i="1"/>
  <c r="BL562" i="1"/>
  <c r="BL558" i="1"/>
  <c r="BL561" i="1"/>
  <c r="BM558" i="1"/>
  <c r="BM570" i="1"/>
  <c r="BG383" i="1"/>
  <c r="BG566" i="1"/>
  <c r="BG562" i="1"/>
  <c r="BG558" i="1"/>
  <c r="BB383" i="1"/>
  <c r="BB382" i="1"/>
  <c r="BB384" i="1"/>
  <c r="BB385" i="1"/>
  <c r="BC382" i="1"/>
  <c r="BB566" i="1"/>
  <c r="BB562" i="1"/>
  <c r="BB558" i="1"/>
  <c r="AW383" i="1"/>
  <c r="AW566" i="1"/>
  <c r="AW562" i="1"/>
  <c r="AW558" i="1"/>
  <c r="AR570" i="1"/>
  <c r="AS570" i="1"/>
  <c r="AR383" i="1"/>
  <c r="AR566" i="1"/>
  <c r="AR562" i="1"/>
  <c r="AR558" i="1"/>
  <c r="AR561" i="1"/>
  <c r="AS558" i="1"/>
  <c r="AM383" i="1"/>
  <c r="AM566" i="1"/>
  <c r="AM567" i="1"/>
  <c r="AM568" i="1"/>
  <c r="AM569" i="1"/>
  <c r="AN566" i="1"/>
  <c r="AM562" i="1"/>
  <c r="AM558" i="1"/>
  <c r="AH383" i="1"/>
  <c r="AH382" i="1"/>
  <c r="AI382" i="1"/>
  <c r="AH384" i="1"/>
  <c r="AH385" i="1"/>
  <c r="AH566" i="1"/>
  <c r="AH562" i="1"/>
  <c r="AH558" i="1"/>
  <c r="AC383" i="1"/>
  <c r="AC566" i="1"/>
  <c r="AC562" i="1"/>
  <c r="AC558" i="1"/>
  <c r="X570" i="1"/>
  <c r="X383" i="1"/>
  <c r="X566" i="1"/>
  <c r="X562" i="1"/>
  <c r="X558" i="1"/>
  <c r="Y558" i="1"/>
  <c r="X561" i="1"/>
  <c r="Y570" i="1"/>
  <c r="S383" i="1"/>
  <c r="S566" i="1"/>
  <c r="S562" i="1"/>
  <c r="S558" i="1"/>
  <c r="N383" i="1"/>
  <c r="N382" i="1"/>
  <c r="N384" i="1"/>
  <c r="N385" i="1"/>
  <c r="O382" i="1"/>
  <c r="N566" i="1"/>
  <c r="N562" i="1"/>
  <c r="N558" i="1"/>
  <c r="I383" i="1"/>
  <c r="I566" i="1"/>
  <c r="I562" i="1"/>
  <c r="I558" i="1"/>
  <c r="BV569" i="1"/>
  <c r="BL569" i="1"/>
  <c r="BG569" i="1"/>
  <c r="BB569" i="1"/>
  <c r="AW569" i="1"/>
  <c r="AR569" i="1"/>
  <c r="AH569" i="1"/>
  <c r="AC569" i="1"/>
  <c r="X569" i="1"/>
  <c r="S569" i="1"/>
  <c r="N569" i="1"/>
  <c r="I569" i="1"/>
  <c r="BV568" i="1"/>
  <c r="BL568" i="1"/>
  <c r="BG568" i="1"/>
  <c r="BB568" i="1"/>
  <c r="AW568" i="1"/>
  <c r="AR568" i="1"/>
  <c r="AH568" i="1"/>
  <c r="AC568" i="1"/>
  <c r="X568" i="1"/>
  <c r="S568" i="1"/>
  <c r="N568" i="1"/>
  <c r="I568" i="1"/>
  <c r="BV567" i="1"/>
  <c r="BW566" i="1"/>
  <c r="BL567" i="1"/>
  <c r="BG567" i="1"/>
  <c r="BB567" i="1"/>
  <c r="BC566" i="1"/>
  <c r="AW567" i="1"/>
  <c r="AR567" i="1"/>
  <c r="AS566" i="1"/>
  <c r="AH567" i="1"/>
  <c r="AI566" i="1"/>
  <c r="AC567" i="1"/>
  <c r="X567" i="1"/>
  <c r="S567" i="1"/>
  <c r="N567" i="1"/>
  <c r="O566" i="1"/>
  <c r="I567" i="1"/>
  <c r="BM566" i="1"/>
  <c r="BH566" i="1"/>
  <c r="Y566" i="1"/>
  <c r="T566" i="1"/>
  <c r="CA565" i="1"/>
  <c r="BV565" i="1"/>
  <c r="BL565" i="1"/>
  <c r="BG565" i="1"/>
  <c r="BB565" i="1"/>
  <c r="AW565" i="1"/>
  <c r="AR565" i="1"/>
  <c r="AM565" i="1"/>
  <c r="AH565" i="1"/>
  <c r="AC565" i="1"/>
  <c r="X565" i="1"/>
  <c r="S565" i="1"/>
  <c r="N565" i="1"/>
  <c r="I565" i="1"/>
  <c r="CA564" i="1"/>
  <c r="BV564" i="1"/>
  <c r="BV563" i="1"/>
  <c r="BW562" i="1"/>
  <c r="BL564" i="1"/>
  <c r="BG564" i="1"/>
  <c r="BB564" i="1"/>
  <c r="BC562" i="1"/>
  <c r="BB563" i="1"/>
  <c r="AW564" i="1"/>
  <c r="AR564" i="1"/>
  <c r="AM564" i="1"/>
  <c r="AH564" i="1"/>
  <c r="AH563" i="1"/>
  <c r="AI562" i="1"/>
  <c r="AC564" i="1"/>
  <c r="X564" i="1"/>
  <c r="S564" i="1"/>
  <c r="N564" i="1"/>
  <c r="N563" i="1"/>
  <c r="O562" i="1"/>
  <c r="I564" i="1"/>
  <c r="CA563" i="1"/>
  <c r="BL563" i="1"/>
  <c r="BG563" i="1"/>
  <c r="AW563" i="1"/>
  <c r="AR563" i="1"/>
  <c r="AM563" i="1"/>
  <c r="AC563" i="1"/>
  <c r="X563" i="1"/>
  <c r="S563" i="1"/>
  <c r="I563" i="1"/>
  <c r="CA550" i="1"/>
  <c r="BV550" i="1"/>
  <c r="BQ550" i="1"/>
  <c r="BQ551" i="1"/>
  <c r="BQ552" i="1"/>
  <c r="BQ553" i="1"/>
  <c r="BR550" i="1"/>
  <c r="BL550" i="1"/>
  <c r="BM562" i="1"/>
  <c r="BG550" i="1"/>
  <c r="BB550" i="1"/>
  <c r="AW550" i="1"/>
  <c r="AR550" i="1"/>
  <c r="AS562" i="1"/>
  <c r="AM550" i="1"/>
  <c r="AH550" i="1"/>
  <c r="AC550" i="1"/>
  <c r="AD550" i="1"/>
  <c r="AC551" i="1"/>
  <c r="AC552" i="1"/>
  <c r="AC553" i="1"/>
  <c r="X550" i="1"/>
  <c r="Y562" i="1"/>
  <c r="S550" i="1"/>
  <c r="N550" i="1"/>
  <c r="I550" i="1"/>
  <c r="CA561" i="1"/>
  <c r="BQ561" i="1"/>
  <c r="BG561" i="1"/>
  <c r="BB561" i="1"/>
  <c r="AW561" i="1"/>
  <c r="AX558" i="1"/>
  <c r="AM561" i="1"/>
  <c r="AH561" i="1"/>
  <c r="AC561" i="1"/>
  <c r="S561" i="1"/>
  <c r="N561" i="1"/>
  <c r="O558" i="1"/>
  <c r="I561" i="1"/>
  <c r="CA559" i="1"/>
  <c r="CB558" i="1"/>
  <c r="BR558" i="1"/>
  <c r="BH558" i="1"/>
  <c r="BC558" i="1"/>
  <c r="AN558" i="1"/>
  <c r="AD558" i="1"/>
  <c r="T558" i="1"/>
  <c r="J558" i="1"/>
  <c r="CA557" i="1"/>
  <c r="BV557" i="1"/>
  <c r="BQ557" i="1"/>
  <c r="BG557" i="1"/>
  <c r="BB557" i="1"/>
  <c r="AW557" i="1"/>
  <c r="AR557" i="1"/>
  <c r="AS554" i="1"/>
  <c r="AM557" i="1"/>
  <c r="AN554" i="1"/>
  <c r="AM555" i="1"/>
  <c r="AH557" i="1"/>
  <c r="AC557" i="1"/>
  <c r="X557" i="1"/>
  <c r="Y554" i="1"/>
  <c r="S557" i="1"/>
  <c r="T554" i="1"/>
  <c r="N557" i="1"/>
  <c r="I557" i="1"/>
  <c r="CA555" i="1"/>
  <c r="CB554" i="1"/>
  <c r="BV555" i="1"/>
  <c r="BQ555" i="1"/>
  <c r="BL555" i="1"/>
  <c r="BM554" i="1"/>
  <c r="BG555" i="1"/>
  <c r="BB555" i="1"/>
  <c r="AW555" i="1"/>
  <c r="AH555" i="1"/>
  <c r="AI554" i="1"/>
  <c r="N555" i="1"/>
  <c r="I555" i="1"/>
  <c r="BW554" i="1"/>
  <c r="BR554" i="1"/>
  <c r="BC554" i="1"/>
  <c r="AX554" i="1"/>
  <c r="AD554" i="1"/>
  <c r="O554" i="1"/>
  <c r="J554" i="1"/>
  <c r="CA553" i="1"/>
  <c r="BV553" i="1"/>
  <c r="BL553" i="1"/>
  <c r="BG553" i="1"/>
  <c r="BB553" i="1"/>
  <c r="AW553" i="1"/>
  <c r="AR553" i="1"/>
  <c r="AM553" i="1"/>
  <c r="AH553" i="1"/>
  <c r="X553" i="1"/>
  <c r="S553" i="1"/>
  <c r="N553" i="1"/>
  <c r="I553" i="1"/>
  <c r="CA552" i="1"/>
  <c r="BV552" i="1"/>
  <c r="BL552" i="1"/>
  <c r="BG552" i="1"/>
  <c r="BB552" i="1"/>
  <c r="AW552" i="1"/>
  <c r="AR552" i="1"/>
  <c r="AM552" i="1"/>
  <c r="AH552" i="1"/>
  <c r="X552" i="1"/>
  <c r="S552" i="1"/>
  <c r="N552" i="1"/>
  <c r="I552" i="1"/>
  <c r="CA551" i="1"/>
  <c r="BV551" i="1"/>
  <c r="BW550" i="1"/>
  <c r="BL551" i="1"/>
  <c r="BG551" i="1"/>
  <c r="BB551" i="1"/>
  <c r="AW551" i="1"/>
  <c r="AR551" i="1"/>
  <c r="AM551" i="1"/>
  <c r="AH551" i="1"/>
  <c r="AI550" i="1"/>
  <c r="X551" i="1"/>
  <c r="S551" i="1"/>
  <c r="N551" i="1"/>
  <c r="O550" i="1"/>
  <c r="I551" i="1"/>
  <c r="J550" i="1"/>
  <c r="BC550" i="1"/>
  <c r="AX550" i="1"/>
  <c r="CA549" i="1"/>
  <c r="BV549" i="1"/>
  <c r="BQ549" i="1"/>
  <c r="BQ546" i="1"/>
  <c r="BQ547" i="1"/>
  <c r="BR546" i="1"/>
  <c r="BQ548" i="1"/>
  <c r="BL549" i="1"/>
  <c r="BG549" i="1"/>
  <c r="BB549" i="1"/>
  <c r="AW549" i="1"/>
  <c r="AW546" i="1"/>
  <c r="AW547" i="1"/>
  <c r="AX546" i="1"/>
  <c r="AW548" i="1"/>
  <c r="AR549" i="1"/>
  <c r="AM549" i="1"/>
  <c r="AH549" i="1"/>
  <c r="AC549" i="1"/>
  <c r="X549" i="1"/>
  <c r="S549" i="1"/>
  <c r="N549" i="1"/>
  <c r="I549" i="1"/>
  <c r="CA548" i="1"/>
  <c r="BV548" i="1"/>
  <c r="BL548" i="1"/>
  <c r="BG548" i="1"/>
  <c r="BB548" i="1"/>
  <c r="AR548" i="1"/>
  <c r="AM548" i="1"/>
  <c r="AH548" i="1"/>
  <c r="AC548" i="1"/>
  <c r="X548" i="1"/>
  <c r="S548" i="1"/>
  <c r="N548" i="1"/>
  <c r="I548" i="1"/>
  <c r="CA547" i="1"/>
  <c r="BV547" i="1"/>
  <c r="BV546" i="1"/>
  <c r="BW546" i="1"/>
  <c r="BL547" i="1"/>
  <c r="BG547" i="1"/>
  <c r="BB547" i="1"/>
  <c r="BB546" i="1"/>
  <c r="BC546" i="1"/>
  <c r="AR547" i="1"/>
  <c r="AM547" i="1"/>
  <c r="AH547" i="1"/>
  <c r="AH546" i="1"/>
  <c r="AI546" i="1"/>
  <c r="AC547" i="1"/>
  <c r="X547" i="1"/>
  <c r="S547" i="1"/>
  <c r="N547" i="1"/>
  <c r="N546" i="1"/>
  <c r="O546" i="1"/>
  <c r="I547" i="1"/>
  <c r="CA546" i="1"/>
  <c r="CA415" i="1"/>
  <c r="CA411" i="1"/>
  <c r="CA407" i="1"/>
  <c r="CA542" i="1"/>
  <c r="CA538" i="1"/>
  <c r="CB538" i="1"/>
  <c r="CA539" i="1"/>
  <c r="CA534" i="1"/>
  <c r="CA535" i="1"/>
  <c r="CA537" i="1"/>
  <c r="CB534" i="1"/>
  <c r="BV415" i="1"/>
  <c r="BV411" i="1"/>
  <c r="BV407" i="1"/>
  <c r="BV542" i="1"/>
  <c r="BV534" i="1"/>
  <c r="BQ415" i="1"/>
  <c r="BQ411" i="1"/>
  <c r="BQ410" i="1"/>
  <c r="BR410" i="1"/>
  <c r="BQ407" i="1"/>
  <c r="BQ542" i="1"/>
  <c r="BQ534" i="1"/>
  <c r="BL546" i="1"/>
  <c r="BL415" i="1"/>
  <c r="BL411" i="1"/>
  <c r="BL407" i="1"/>
  <c r="BL542" i="1"/>
  <c r="BL534" i="1"/>
  <c r="BG546" i="1"/>
  <c r="BG415" i="1"/>
  <c r="BG411" i="1"/>
  <c r="BG407" i="1"/>
  <c r="BG542" i="1"/>
  <c r="BG534" i="1"/>
  <c r="BG535" i="1"/>
  <c r="BG536" i="1"/>
  <c r="BG537" i="1"/>
  <c r="BH534" i="1"/>
  <c r="BB415" i="1"/>
  <c r="BB411" i="1"/>
  <c r="BB410" i="1"/>
  <c r="BC410" i="1"/>
  <c r="BB407" i="1"/>
  <c r="BB542" i="1"/>
  <c r="BC542" i="1"/>
  <c r="BB534" i="1"/>
  <c r="AW415" i="1"/>
  <c r="AW411" i="1"/>
  <c r="AW407" i="1"/>
  <c r="AW542" i="1"/>
  <c r="AW534" i="1"/>
  <c r="AW535" i="1"/>
  <c r="AW536" i="1"/>
  <c r="AW537" i="1"/>
  <c r="AX534" i="1"/>
  <c r="AR546" i="1"/>
  <c r="AR415" i="1"/>
  <c r="AR411" i="1"/>
  <c r="AR407" i="1"/>
  <c r="AR542" i="1"/>
  <c r="AR534" i="1"/>
  <c r="AM546" i="1"/>
  <c r="AN546" i="1"/>
  <c r="AM415" i="1"/>
  <c r="AM411" i="1"/>
  <c r="AM407" i="1"/>
  <c r="AM542" i="1"/>
  <c r="AM543" i="1"/>
  <c r="AM544" i="1"/>
  <c r="AM545" i="1"/>
  <c r="AN542" i="1"/>
  <c r="AH415" i="1"/>
  <c r="AH411" i="1"/>
  <c r="AH410" i="1"/>
  <c r="AI410" i="1"/>
  <c r="AH407" i="1"/>
  <c r="AH542" i="1"/>
  <c r="AC546" i="1"/>
  <c r="AC415" i="1"/>
  <c r="AC411" i="1"/>
  <c r="AC407" i="1"/>
  <c r="AC542" i="1"/>
  <c r="AD546" i="1"/>
  <c r="X546" i="1"/>
  <c r="X415" i="1"/>
  <c r="X411" i="1"/>
  <c r="X407" i="1"/>
  <c r="X542" i="1"/>
  <c r="S546" i="1"/>
  <c r="S415" i="1"/>
  <c r="S411" i="1"/>
  <c r="S407" i="1"/>
  <c r="S542" i="1"/>
  <c r="T542" i="1"/>
  <c r="N415" i="1"/>
  <c r="N411" i="1"/>
  <c r="N410" i="1"/>
  <c r="O410" i="1"/>
  <c r="N407" i="1"/>
  <c r="N542" i="1"/>
  <c r="O542" i="1"/>
  <c r="I546" i="1"/>
  <c r="J546" i="1"/>
  <c r="I415" i="1"/>
  <c r="I411" i="1"/>
  <c r="I407" i="1"/>
  <c r="I542" i="1"/>
  <c r="I538" i="1"/>
  <c r="CA545" i="1"/>
  <c r="BV545" i="1"/>
  <c r="BV543" i="1"/>
  <c r="BV544" i="1"/>
  <c r="BW542" i="1"/>
  <c r="BQ545" i="1"/>
  <c r="BQ543" i="1"/>
  <c r="BQ544" i="1"/>
  <c r="BR542" i="1"/>
  <c r="BL545" i="1"/>
  <c r="BG545" i="1"/>
  <c r="BB545" i="1"/>
  <c r="BB543" i="1"/>
  <c r="BB544" i="1"/>
  <c r="AW545" i="1"/>
  <c r="AR545" i="1"/>
  <c r="AH545" i="1"/>
  <c r="AH543" i="1"/>
  <c r="AH544" i="1"/>
  <c r="AI542" i="1"/>
  <c r="AC545" i="1"/>
  <c r="X545" i="1"/>
  <c r="S545" i="1"/>
  <c r="N545" i="1"/>
  <c r="N543" i="1"/>
  <c r="N544" i="1"/>
  <c r="I545" i="1"/>
  <c r="CA544" i="1"/>
  <c r="BL544" i="1"/>
  <c r="BG544" i="1"/>
  <c r="AW544" i="1"/>
  <c r="AR544" i="1"/>
  <c r="AC544" i="1"/>
  <c r="AC543" i="1"/>
  <c r="AD542" i="1"/>
  <c r="X544" i="1"/>
  <c r="S544" i="1"/>
  <c r="I544" i="1"/>
  <c r="CA543" i="1"/>
  <c r="BL543" i="1"/>
  <c r="BG543" i="1"/>
  <c r="BH542" i="1"/>
  <c r="AW543" i="1"/>
  <c r="AR543" i="1"/>
  <c r="X543" i="1"/>
  <c r="S543" i="1"/>
  <c r="I543" i="1"/>
  <c r="CA530" i="1"/>
  <c r="CB530" i="1"/>
  <c r="CB542" i="1"/>
  <c r="BV530" i="1"/>
  <c r="BQ530" i="1"/>
  <c r="BR530" i="1"/>
  <c r="BL530" i="1"/>
  <c r="BM530" i="1"/>
  <c r="BG530" i="1"/>
  <c r="BB530" i="1"/>
  <c r="BC530" i="1"/>
  <c r="AW530" i="1"/>
  <c r="AX530" i="1"/>
  <c r="AR530" i="1"/>
  <c r="AM530" i="1"/>
  <c r="AN530" i="1"/>
  <c r="AH530" i="1"/>
  <c r="AI530" i="1"/>
  <c r="AC530" i="1"/>
  <c r="AD530" i="1"/>
  <c r="X530" i="1"/>
  <c r="S530" i="1"/>
  <c r="T530" i="1"/>
  <c r="N530" i="1"/>
  <c r="I530" i="1"/>
  <c r="J530" i="1"/>
  <c r="BL541" i="1"/>
  <c r="BV539" i="1"/>
  <c r="BQ539" i="1"/>
  <c r="BR538" i="1"/>
  <c r="BL539" i="1"/>
  <c r="BM538" i="1"/>
  <c r="BG539" i="1"/>
  <c r="BB539" i="1"/>
  <c r="BC538" i="1"/>
  <c r="AW539" i="1"/>
  <c r="AX538" i="1"/>
  <c r="AR539" i="1"/>
  <c r="AM539" i="1"/>
  <c r="AN538" i="1"/>
  <c r="AH539" i="1"/>
  <c r="AI538" i="1"/>
  <c r="AC539" i="1"/>
  <c r="AD538" i="1"/>
  <c r="X539" i="1"/>
  <c r="Y538" i="1"/>
  <c r="S539" i="1"/>
  <c r="N539" i="1"/>
  <c r="O538" i="1"/>
  <c r="I539" i="1"/>
  <c r="CA526" i="1"/>
  <c r="BV526" i="1"/>
  <c r="BV527" i="1"/>
  <c r="BV528" i="1"/>
  <c r="BV529" i="1"/>
  <c r="BW526" i="1"/>
  <c r="BW538" i="1"/>
  <c r="BQ526" i="1"/>
  <c r="BR526" i="1"/>
  <c r="BL526" i="1"/>
  <c r="BG526" i="1"/>
  <c r="BH526" i="1"/>
  <c r="BH538" i="1"/>
  <c r="BB526" i="1"/>
  <c r="AW526" i="1"/>
  <c r="AX526" i="1"/>
  <c r="AR526" i="1"/>
  <c r="AS538" i="1"/>
  <c r="AM526" i="1"/>
  <c r="AH526" i="1"/>
  <c r="AC526" i="1"/>
  <c r="AD526" i="1"/>
  <c r="X526" i="1"/>
  <c r="X527" i="1"/>
  <c r="X529" i="1"/>
  <c r="Y526" i="1"/>
  <c r="S526" i="1"/>
  <c r="T538" i="1"/>
  <c r="N526" i="1"/>
  <c r="N527" i="1"/>
  <c r="N528" i="1"/>
  <c r="N529" i="1"/>
  <c r="O526" i="1"/>
  <c r="I526" i="1"/>
  <c r="BV537" i="1"/>
  <c r="BQ537" i="1"/>
  <c r="BL537" i="1"/>
  <c r="BB537" i="1"/>
  <c r="AR537" i="1"/>
  <c r="AM537" i="1"/>
  <c r="AH537" i="1"/>
  <c r="AC537" i="1"/>
  <c r="X537" i="1"/>
  <c r="S537" i="1"/>
  <c r="N537" i="1"/>
  <c r="N535" i="1"/>
  <c r="N536" i="1"/>
  <c r="O534" i="1"/>
  <c r="I537" i="1"/>
  <c r="BV536" i="1"/>
  <c r="BQ536" i="1"/>
  <c r="BL536" i="1"/>
  <c r="BB536" i="1"/>
  <c r="AR536" i="1"/>
  <c r="AM536" i="1"/>
  <c r="AN534" i="1"/>
  <c r="AH536" i="1"/>
  <c r="AI534" i="1"/>
  <c r="AC536" i="1"/>
  <c r="X536" i="1"/>
  <c r="S536" i="1"/>
  <c r="I536" i="1"/>
  <c r="BV535" i="1"/>
  <c r="BQ535" i="1"/>
  <c r="BL535" i="1"/>
  <c r="BB535" i="1"/>
  <c r="AR535" i="1"/>
  <c r="AM535" i="1"/>
  <c r="AH535" i="1"/>
  <c r="AC535" i="1"/>
  <c r="X535" i="1"/>
  <c r="S535" i="1"/>
  <c r="T534" i="1"/>
  <c r="I535" i="1"/>
  <c r="BW534" i="1"/>
  <c r="BV532" i="1"/>
  <c r="BW530" i="1"/>
  <c r="BH530" i="1"/>
  <c r="AS530" i="1"/>
  <c r="Y530" i="1"/>
  <c r="O530" i="1"/>
  <c r="CA529" i="1"/>
  <c r="BQ529" i="1"/>
  <c r="BL529" i="1"/>
  <c r="BG529" i="1"/>
  <c r="BB529" i="1"/>
  <c r="AW529" i="1"/>
  <c r="AR529" i="1"/>
  <c r="AM529" i="1"/>
  <c r="AH529" i="1"/>
  <c r="AC529" i="1"/>
  <c r="S529" i="1"/>
  <c r="I529" i="1"/>
  <c r="BQ528" i="1"/>
  <c r="S528" i="1"/>
  <c r="CA527" i="1"/>
  <c r="BQ527" i="1"/>
  <c r="BL527" i="1"/>
  <c r="BM526" i="1"/>
  <c r="BG527" i="1"/>
  <c r="BB527" i="1"/>
  <c r="AW527" i="1"/>
  <c r="AR527" i="1"/>
  <c r="AM527" i="1"/>
  <c r="AN526" i="1"/>
  <c r="AH527" i="1"/>
  <c r="AC527" i="1"/>
  <c r="S527" i="1"/>
  <c r="I527" i="1"/>
  <c r="J526" i="1"/>
  <c r="CB526" i="1"/>
  <c r="AS526" i="1"/>
  <c r="T526" i="1"/>
  <c r="BV523" i="1"/>
  <c r="BV522" i="1"/>
  <c r="BW522" i="1"/>
  <c r="BQ523" i="1"/>
  <c r="BL523" i="1"/>
  <c r="BG523" i="1"/>
  <c r="BB523" i="1"/>
  <c r="BB522" i="1"/>
  <c r="BC522" i="1"/>
  <c r="AW523" i="1"/>
  <c r="AR523" i="1"/>
  <c r="AM523" i="1"/>
  <c r="AH523" i="1"/>
  <c r="AH522" i="1"/>
  <c r="AI522" i="1"/>
  <c r="AC523" i="1"/>
  <c r="X523" i="1"/>
  <c r="S523" i="1"/>
  <c r="N523" i="1"/>
  <c r="N522" i="1"/>
  <c r="O522" i="1"/>
  <c r="I523" i="1"/>
  <c r="CA522" i="1"/>
  <c r="CB522" i="1"/>
  <c r="CA439" i="1"/>
  <c r="CA435" i="1"/>
  <c r="CA431" i="1"/>
  <c r="CA518" i="1"/>
  <c r="CA514" i="1"/>
  <c r="CA510" i="1"/>
  <c r="CA511" i="1"/>
  <c r="CB510" i="1"/>
  <c r="CA512" i="1"/>
  <c r="CA513" i="1"/>
  <c r="BV439" i="1"/>
  <c r="BV435" i="1"/>
  <c r="BV431" i="1"/>
  <c r="BV518" i="1"/>
  <c r="BV514" i="1"/>
  <c r="BV515" i="1"/>
  <c r="BW514" i="1"/>
  <c r="BV516" i="1"/>
  <c r="BV517" i="1"/>
  <c r="BV510" i="1"/>
  <c r="BV511" i="1"/>
  <c r="BV512" i="1"/>
  <c r="BV513" i="1"/>
  <c r="BW510" i="1"/>
  <c r="BQ522" i="1"/>
  <c r="BQ439" i="1"/>
  <c r="BQ435" i="1"/>
  <c r="BQ431" i="1"/>
  <c r="BQ518" i="1"/>
  <c r="BQ514" i="1"/>
  <c r="BQ510" i="1"/>
  <c r="BQ511" i="1"/>
  <c r="BR510" i="1"/>
  <c r="BQ512" i="1"/>
  <c r="BQ513" i="1"/>
  <c r="BR522" i="1"/>
  <c r="BL522" i="1"/>
  <c r="BL439" i="1"/>
  <c r="BL435" i="1"/>
  <c r="BL434" i="1"/>
  <c r="BM434" i="1"/>
  <c r="BL436" i="1"/>
  <c r="BL437" i="1"/>
  <c r="BL431" i="1"/>
  <c r="BL518" i="1"/>
  <c r="BL514" i="1"/>
  <c r="BL510" i="1"/>
  <c r="BL511" i="1"/>
  <c r="BM510" i="1"/>
  <c r="BL512" i="1"/>
  <c r="BL513" i="1"/>
  <c r="BM522" i="1"/>
  <c r="BG522" i="1"/>
  <c r="BG439" i="1"/>
  <c r="BG435" i="1"/>
  <c r="BG431" i="1"/>
  <c r="BG518" i="1"/>
  <c r="BG514" i="1"/>
  <c r="BG510" i="1"/>
  <c r="BH510" i="1"/>
  <c r="BG511" i="1"/>
  <c r="BG512" i="1"/>
  <c r="BG513" i="1"/>
  <c r="BH522" i="1"/>
  <c r="BB439" i="1"/>
  <c r="BB435" i="1"/>
  <c r="BB431" i="1"/>
  <c r="BB518" i="1"/>
  <c r="BB514" i="1"/>
  <c r="BB510" i="1"/>
  <c r="AW522" i="1"/>
  <c r="AW439" i="1"/>
  <c r="AW435" i="1"/>
  <c r="AW431" i="1"/>
  <c r="AW518" i="1"/>
  <c r="AW514" i="1"/>
  <c r="AW510" i="1"/>
  <c r="AX522" i="1"/>
  <c r="AR522" i="1"/>
  <c r="AR439" i="1"/>
  <c r="AR435" i="1"/>
  <c r="AS434" i="1"/>
  <c r="AR434" i="1"/>
  <c r="AR436" i="1"/>
  <c r="AR437" i="1"/>
  <c r="AR431" i="1"/>
  <c r="AR518" i="1"/>
  <c r="AR514" i="1"/>
  <c r="AS514" i="1"/>
  <c r="AR510" i="1"/>
  <c r="AS510" i="1"/>
  <c r="AR511" i="1"/>
  <c r="AR512" i="1"/>
  <c r="AR513" i="1"/>
  <c r="AS522" i="1"/>
  <c r="AM522" i="1"/>
  <c r="AM439" i="1"/>
  <c r="AM435" i="1"/>
  <c r="AN434" i="1"/>
  <c r="AM434" i="1"/>
  <c r="AM436" i="1"/>
  <c r="AM437" i="1"/>
  <c r="AM431" i="1"/>
  <c r="AM518" i="1"/>
  <c r="AM514" i="1"/>
  <c r="AM510" i="1"/>
  <c r="AM511" i="1"/>
  <c r="AM512" i="1"/>
  <c r="AN510" i="1"/>
  <c r="AM513" i="1"/>
  <c r="AN522" i="1"/>
  <c r="AH439" i="1"/>
  <c r="AH435" i="1"/>
  <c r="AI434" i="1"/>
  <c r="AH434" i="1"/>
  <c r="AH436" i="1"/>
  <c r="AH437" i="1"/>
  <c r="AH431" i="1"/>
  <c r="AH518" i="1"/>
  <c r="AI518" i="1"/>
  <c r="AH514" i="1"/>
  <c r="AH510" i="1"/>
  <c r="AI510" i="1"/>
  <c r="AH511" i="1"/>
  <c r="AH512" i="1"/>
  <c r="AH513" i="1"/>
  <c r="AC522" i="1"/>
  <c r="AC439" i="1"/>
  <c r="AC435" i="1"/>
  <c r="AC431" i="1"/>
  <c r="AC518" i="1"/>
  <c r="AC514" i="1"/>
  <c r="AC510" i="1"/>
  <c r="AD510" i="1"/>
  <c r="AC511" i="1"/>
  <c r="AC512" i="1"/>
  <c r="AC513" i="1"/>
  <c r="AD522" i="1"/>
  <c r="X522" i="1"/>
  <c r="X439" i="1"/>
  <c r="X435" i="1"/>
  <c r="X431" i="1"/>
  <c r="X518" i="1"/>
  <c r="X514" i="1"/>
  <c r="Y514" i="1"/>
  <c r="X510" i="1"/>
  <c r="Y522" i="1"/>
  <c r="S522" i="1"/>
  <c r="S439" i="1"/>
  <c r="S435" i="1"/>
  <c r="S434" i="1"/>
  <c r="T434" i="1"/>
  <c r="S436" i="1"/>
  <c r="S437" i="1"/>
  <c r="S431" i="1"/>
  <c r="S518" i="1"/>
  <c r="S514" i="1"/>
  <c r="S510" i="1"/>
  <c r="T522" i="1"/>
  <c r="N439" i="1"/>
  <c r="N435" i="1"/>
  <c r="N431" i="1"/>
  <c r="N518" i="1"/>
  <c r="N514" i="1"/>
  <c r="N510" i="1"/>
  <c r="I522" i="1"/>
  <c r="I439" i="1"/>
  <c r="I435" i="1"/>
  <c r="I431" i="1"/>
  <c r="I518" i="1"/>
  <c r="I514" i="1"/>
  <c r="I510" i="1"/>
  <c r="I511" i="1"/>
  <c r="I512" i="1"/>
  <c r="J510" i="1"/>
  <c r="I513" i="1"/>
  <c r="J522" i="1"/>
  <c r="CA521" i="1"/>
  <c r="BV521" i="1"/>
  <c r="BW518" i="1"/>
  <c r="BQ521" i="1"/>
  <c r="BL521" i="1"/>
  <c r="BG521" i="1"/>
  <c r="BB521" i="1"/>
  <c r="AW521" i="1"/>
  <c r="AR521" i="1"/>
  <c r="AM521" i="1"/>
  <c r="AH521" i="1"/>
  <c r="AC521" i="1"/>
  <c r="X521" i="1"/>
  <c r="S521" i="1"/>
  <c r="N521" i="1"/>
  <c r="I521" i="1"/>
  <c r="CA520" i="1"/>
  <c r="CB518" i="1"/>
  <c r="BV520" i="1"/>
  <c r="BQ520" i="1"/>
  <c r="BL520" i="1"/>
  <c r="BL519" i="1"/>
  <c r="BM518" i="1"/>
  <c r="BG520" i="1"/>
  <c r="BB520" i="1"/>
  <c r="AW520" i="1"/>
  <c r="AR520" i="1"/>
  <c r="AR519" i="1"/>
  <c r="AS518" i="1"/>
  <c r="AM520" i="1"/>
  <c r="AH520" i="1"/>
  <c r="AC520" i="1"/>
  <c r="X520" i="1"/>
  <c r="X519" i="1"/>
  <c r="Y518" i="1"/>
  <c r="S520" i="1"/>
  <c r="N520" i="1"/>
  <c r="I520" i="1"/>
  <c r="CA519" i="1"/>
  <c r="BV519" i="1"/>
  <c r="BQ519" i="1"/>
  <c r="BR518" i="1"/>
  <c r="BG519" i="1"/>
  <c r="BH518" i="1"/>
  <c r="BB519" i="1"/>
  <c r="AW519" i="1"/>
  <c r="AM519" i="1"/>
  <c r="AN518" i="1"/>
  <c r="AH519" i="1"/>
  <c r="AC519" i="1"/>
  <c r="S519" i="1"/>
  <c r="T518" i="1"/>
  <c r="N519" i="1"/>
  <c r="I519" i="1"/>
  <c r="BL506" i="1"/>
  <c r="BC518" i="1"/>
  <c r="O518" i="1"/>
  <c r="CA517" i="1"/>
  <c r="BQ517" i="1"/>
  <c r="BL517" i="1"/>
  <c r="BG517" i="1"/>
  <c r="BB517" i="1"/>
  <c r="AW517" i="1"/>
  <c r="AR517" i="1"/>
  <c r="AM517" i="1"/>
  <c r="AN514" i="1"/>
  <c r="AH517" i="1"/>
  <c r="AC517" i="1"/>
  <c r="X517" i="1"/>
  <c r="S517" i="1"/>
  <c r="N517" i="1"/>
  <c r="I517" i="1"/>
  <c r="CA516" i="1"/>
  <c r="BQ516" i="1"/>
  <c r="BL516" i="1"/>
  <c r="BG516" i="1"/>
  <c r="BB516" i="1"/>
  <c r="BC514" i="1"/>
  <c r="AW516" i="1"/>
  <c r="AR516" i="1"/>
  <c r="AM516" i="1"/>
  <c r="AH516" i="1"/>
  <c r="AC516" i="1"/>
  <c r="X516" i="1"/>
  <c r="S516" i="1"/>
  <c r="N516" i="1"/>
  <c r="I516" i="1"/>
  <c r="CA515" i="1"/>
  <c r="BQ515" i="1"/>
  <c r="BL515" i="1"/>
  <c r="BG515" i="1"/>
  <c r="BH514" i="1"/>
  <c r="BB515" i="1"/>
  <c r="AW515" i="1"/>
  <c r="AR515" i="1"/>
  <c r="AM515" i="1"/>
  <c r="AH515" i="1"/>
  <c r="AC515" i="1"/>
  <c r="X515" i="1"/>
  <c r="S515" i="1"/>
  <c r="T514" i="1"/>
  <c r="N515" i="1"/>
  <c r="O514" i="1"/>
  <c r="I515" i="1"/>
  <c r="CA502" i="1"/>
  <c r="CB502" i="1"/>
  <c r="CB514" i="1"/>
  <c r="BL502" i="1"/>
  <c r="BM502" i="1"/>
  <c r="BL504" i="1"/>
  <c r="BL505" i="1"/>
  <c r="BM514" i="1"/>
  <c r="BG502" i="1"/>
  <c r="BB502" i="1"/>
  <c r="AW502" i="1"/>
  <c r="AX502" i="1"/>
  <c r="AR502" i="1"/>
  <c r="AR504" i="1"/>
  <c r="AR505" i="1"/>
  <c r="AS502" i="1"/>
  <c r="AM502" i="1"/>
  <c r="AH502" i="1"/>
  <c r="AI514" i="1"/>
  <c r="AC502" i="1"/>
  <c r="X502" i="1"/>
  <c r="X505" i="1"/>
  <c r="Y502" i="1"/>
  <c r="S502" i="1"/>
  <c r="T502" i="1"/>
  <c r="J514" i="1"/>
  <c r="BB513" i="1"/>
  <c r="AW513" i="1"/>
  <c r="X513" i="1"/>
  <c r="S513" i="1"/>
  <c r="N513" i="1"/>
  <c r="BB512" i="1"/>
  <c r="AW512" i="1"/>
  <c r="X512" i="1"/>
  <c r="S512" i="1"/>
  <c r="N512" i="1"/>
  <c r="BB511" i="1"/>
  <c r="AW511" i="1"/>
  <c r="AX510" i="1"/>
  <c r="X511" i="1"/>
  <c r="S511" i="1"/>
  <c r="N511" i="1"/>
  <c r="O510" i="1"/>
  <c r="BC510" i="1"/>
  <c r="BL509" i="1"/>
  <c r="BL507" i="1"/>
  <c r="CA505" i="1"/>
  <c r="BV505" i="1"/>
  <c r="BQ505" i="1"/>
  <c r="BG505" i="1"/>
  <c r="BG504" i="1"/>
  <c r="BH502" i="1"/>
  <c r="BB505" i="1"/>
  <c r="AW505" i="1"/>
  <c r="AM505" i="1"/>
  <c r="AH505" i="1"/>
  <c r="AI502" i="1"/>
  <c r="AC505" i="1"/>
  <c r="S505" i="1"/>
  <c r="S504" i="1"/>
  <c r="N505" i="1"/>
  <c r="O502" i="1"/>
  <c r="I505" i="1"/>
  <c r="J502" i="1"/>
  <c r="CA504" i="1"/>
  <c r="BV504" i="1"/>
  <c r="BW502" i="1"/>
  <c r="BQ504" i="1"/>
  <c r="BR502" i="1"/>
  <c r="BB504" i="1"/>
  <c r="AW504" i="1"/>
  <c r="AN502" i="1"/>
  <c r="AD502" i="1"/>
  <c r="CA501" i="1"/>
  <c r="BV501" i="1"/>
  <c r="BQ501" i="1"/>
  <c r="BL501" i="1"/>
  <c r="BG501" i="1"/>
  <c r="BB501" i="1"/>
  <c r="BC498" i="1"/>
  <c r="AW501" i="1"/>
  <c r="AW498" i="1"/>
  <c r="AX498" i="1"/>
  <c r="AW499" i="1"/>
  <c r="AW500" i="1"/>
  <c r="AR501" i="1"/>
  <c r="AM501" i="1"/>
  <c r="AH501" i="1"/>
  <c r="AI498" i="1"/>
  <c r="AC501" i="1"/>
  <c r="X501" i="1"/>
  <c r="S501" i="1"/>
  <c r="N501" i="1"/>
  <c r="N498" i="1"/>
  <c r="N499" i="1"/>
  <c r="N500" i="1"/>
  <c r="O498" i="1"/>
  <c r="I501" i="1"/>
  <c r="CA500" i="1"/>
  <c r="BV500" i="1"/>
  <c r="BQ500" i="1"/>
  <c r="BL500" i="1"/>
  <c r="BG500" i="1"/>
  <c r="BB500" i="1"/>
  <c r="AR500" i="1"/>
  <c r="AS498" i="1"/>
  <c r="AM500" i="1"/>
  <c r="AH500" i="1"/>
  <c r="AC500" i="1"/>
  <c r="X500" i="1"/>
  <c r="S500" i="1"/>
  <c r="I500" i="1"/>
  <c r="CA499" i="1"/>
  <c r="BV499" i="1"/>
  <c r="BQ499" i="1"/>
  <c r="BL499" i="1"/>
  <c r="BG499" i="1"/>
  <c r="BB499" i="1"/>
  <c r="AR499" i="1"/>
  <c r="AM499" i="1"/>
  <c r="AM498" i="1"/>
  <c r="AN498" i="1"/>
  <c r="AH499" i="1"/>
  <c r="AC499" i="1"/>
  <c r="X499" i="1"/>
  <c r="S499" i="1"/>
  <c r="I499" i="1"/>
  <c r="CA498" i="1"/>
  <c r="CA463" i="1"/>
  <c r="CA459" i="1"/>
  <c r="CA455" i="1"/>
  <c r="CA494" i="1"/>
  <c r="CA490" i="1"/>
  <c r="BV498" i="1"/>
  <c r="BW498" i="1"/>
  <c r="BV463" i="1"/>
  <c r="BV459" i="1"/>
  <c r="BV455" i="1"/>
  <c r="BV494" i="1"/>
  <c r="BV490" i="1"/>
  <c r="BQ498" i="1"/>
  <c r="BQ463" i="1"/>
  <c r="BQ459" i="1"/>
  <c r="BQ455" i="1"/>
  <c r="BR454" i="1"/>
  <c r="BQ454" i="1"/>
  <c r="BQ456" i="1"/>
  <c r="BQ457" i="1"/>
  <c r="BQ494" i="1"/>
  <c r="BQ490" i="1"/>
  <c r="BL498" i="1"/>
  <c r="BL463" i="1"/>
  <c r="BL459" i="1"/>
  <c r="BL455" i="1"/>
  <c r="BL494" i="1"/>
  <c r="BL496" i="1"/>
  <c r="BL497" i="1"/>
  <c r="BM494" i="1"/>
  <c r="BL490" i="1"/>
  <c r="BG498" i="1"/>
  <c r="BH498" i="1"/>
  <c r="BG463" i="1"/>
  <c r="BG459" i="1"/>
  <c r="BG455" i="1"/>
  <c r="BG494" i="1"/>
  <c r="BG490" i="1"/>
  <c r="BB498" i="1"/>
  <c r="BB463" i="1"/>
  <c r="BB459" i="1"/>
  <c r="BB455" i="1"/>
  <c r="BB494" i="1"/>
  <c r="BB490" i="1"/>
  <c r="AW463" i="1"/>
  <c r="AW459" i="1"/>
  <c r="AW455" i="1"/>
  <c r="AX454" i="1"/>
  <c r="AW454" i="1"/>
  <c r="AW456" i="1"/>
  <c r="AW457" i="1"/>
  <c r="AW494" i="1"/>
  <c r="AW490" i="1"/>
  <c r="AR498" i="1"/>
  <c r="AR463" i="1"/>
  <c r="AR459" i="1"/>
  <c r="AR494" i="1"/>
  <c r="AR490" i="1"/>
  <c r="AR491" i="1"/>
  <c r="AR492" i="1"/>
  <c r="AR493" i="1"/>
  <c r="AS490" i="1"/>
  <c r="AM463" i="1"/>
  <c r="AM459" i="1"/>
  <c r="AM494" i="1"/>
  <c r="AM490" i="1"/>
  <c r="AH498" i="1"/>
  <c r="AH463" i="1"/>
  <c r="AH459" i="1"/>
  <c r="AH494" i="1"/>
  <c r="AH490" i="1"/>
  <c r="AC498" i="1"/>
  <c r="AC463" i="1"/>
  <c r="AC459" i="1"/>
  <c r="AC494" i="1"/>
  <c r="AC490" i="1"/>
  <c r="X498" i="1"/>
  <c r="X463" i="1"/>
  <c r="X459" i="1"/>
  <c r="X494" i="1"/>
  <c r="X490" i="1"/>
  <c r="S498" i="1"/>
  <c r="S463" i="1"/>
  <c r="S462" i="1"/>
  <c r="S464" i="1"/>
  <c r="S465" i="1"/>
  <c r="T462" i="1"/>
  <c r="S459" i="1"/>
  <c r="S494" i="1"/>
  <c r="S490" i="1"/>
  <c r="T490" i="1"/>
  <c r="T498" i="1"/>
  <c r="N463" i="1"/>
  <c r="N459" i="1"/>
  <c r="N490" i="1"/>
  <c r="I498" i="1"/>
  <c r="I463" i="1"/>
  <c r="I459" i="1"/>
  <c r="I494" i="1"/>
  <c r="I490" i="1"/>
  <c r="CA497" i="1"/>
  <c r="BV497" i="1"/>
  <c r="BQ497" i="1"/>
  <c r="BG497" i="1"/>
  <c r="BB497" i="1"/>
  <c r="AW497" i="1"/>
  <c r="AR497" i="1"/>
  <c r="AM497" i="1"/>
  <c r="AM496" i="1"/>
  <c r="AN494" i="1"/>
  <c r="AH497" i="1"/>
  <c r="AC497" i="1"/>
  <c r="AD494" i="1"/>
  <c r="X497" i="1"/>
  <c r="S497" i="1"/>
  <c r="S496" i="1"/>
  <c r="T494" i="1"/>
  <c r="N497" i="1"/>
  <c r="O494" i="1"/>
  <c r="I497" i="1"/>
  <c r="CA496" i="1"/>
  <c r="CB494" i="1"/>
  <c r="BV496" i="1"/>
  <c r="BQ496" i="1"/>
  <c r="BR494" i="1"/>
  <c r="BG496" i="1"/>
  <c r="BB496" i="1"/>
  <c r="AW496" i="1"/>
  <c r="AX494" i="1"/>
  <c r="AR496" i="1"/>
  <c r="AS494" i="1"/>
  <c r="AH496" i="1"/>
  <c r="AC496" i="1"/>
  <c r="X496" i="1"/>
  <c r="I496" i="1"/>
  <c r="Y494" i="1"/>
  <c r="CA493" i="1"/>
  <c r="BV493" i="1"/>
  <c r="BQ493" i="1"/>
  <c r="BL493" i="1"/>
  <c r="BG493" i="1"/>
  <c r="BG491" i="1"/>
  <c r="BG492" i="1"/>
  <c r="BH490" i="1"/>
  <c r="BB493" i="1"/>
  <c r="AW493" i="1"/>
  <c r="AM493" i="1"/>
  <c r="AM491" i="1"/>
  <c r="AM492" i="1"/>
  <c r="AN490" i="1"/>
  <c r="AH493" i="1"/>
  <c r="AC493" i="1"/>
  <c r="X493" i="1"/>
  <c r="S493" i="1"/>
  <c r="S491" i="1"/>
  <c r="S492" i="1"/>
  <c r="N493" i="1"/>
  <c r="I493" i="1"/>
  <c r="CA492" i="1"/>
  <c r="BV492" i="1"/>
  <c r="BQ492" i="1"/>
  <c r="BL492" i="1"/>
  <c r="BB492" i="1"/>
  <c r="AW492" i="1"/>
  <c r="AH492" i="1"/>
  <c r="AC492" i="1"/>
  <c r="X492" i="1"/>
  <c r="N492" i="1"/>
  <c r="I492" i="1"/>
  <c r="CA491" i="1"/>
  <c r="CB490" i="1"/>
  <c r="BV491" i="1"/>
  <c r="BQ491" i="1"/>
  <c r="BL491" i="1"/>
  <c r="BM490" i="1"/>
  <c r="BB491" i="1"/>
  <c r="AW491" i="1"/>
  <c r="AH491" i="1"/>
  <c r="AC491" i="1"/>
  <c r="X491" i="1"/>
  <c r="N491" i="1"/>
  <c r="I491" i="1"/>
  <c r="CA489" i="1"/>
  <c r="BV489" i="1"/>
  <c r="BQ489" i="1"/>
  <c r="BL489" i="1"/>
  <c r="BG489" i="1"/>
  <c r="BG486" i="1"/>
  <c r="BG487" i="1"/>
  <c r="BG488" i="1"/>
  <c r="BH486" i="1"/>
  <c r="BB489" i="1"/>
  <c r="AW489" i="1"/>
  <c r="AR489" i="1"/>
  <c r="AM489" i="1"/>
  <c r="AH489" i="1"/>
  <c r="AC489" i="1"/>
  <c r="X489" i="1"/>
  <c r="S489" i="1"/>
  <c r="T486" i="1"/>
  <c r="S486" i="1"/>
  <c r="S487" i="1"/>
  <c r="S488" i="1"/>
  <c r="N489" i="1"/>
  <c r="I489" i="1"/>
  <c r="CA488" i="1"/>
  <c r="BV488" i="1"/>
  <c r="BQ488" i="1"/>
  <c r="BL488" i="1"/>
  <c r="BB488" i="1"/>
  <c r="AW488" i="1"/>
  <c r="AR488" i="1"/>
  <c r="AM488" i="1"/>
  <c r="AH488" i="1"/>
  <c r="AC488" i="1"/>
  <c r="X488" i="1"/>
  <c r="N488" i="1"/>
  <c r="I488" i="1"/>
  <c r="CA487" i="1"/>
  <c r="BV487" i="1"/>
  <c r="BQ487" i="1"/>
  <c r="BL487" i="1"/>
  <c r="BL486" i="1"/>
  <c r="BM486" i="1"/>
  <c r="BB487" i="1"/>
  <c r="AW487" i="1"/>
  <c r="AR487" i="1"/>
  <c r="AR486" i="1"/>
  <c r="AS486" i="1"/>
  <c r="AM487" i="1"/>
  <c r="AH487" i="1"/>
  <c r="AC487" i="1"/>
  <c r="X487" i="1"/>
  <c r="X486" i="1"/>
  <c r="Y486" i="1"/>
  <c r="N487" i="1"/>
  <c r="I487" i="1"/>
  <c r="CA486" i="1"/>
  <c r="CB486" i="1"/>
  <c r="CA482" i="1"/>
  <c r="CA478" i="1"/>
  <c r="CA474" i="1"/>
  <c r="CA476" i="1"/>
  <c r="CA477" i="1"/>
  <c r="CB474" i="1"/>
  <c r="CA467" i="1"/>
  <c r="CA469" i="1"/>
  <c r="CB466" i="1"/>
  <c r="CA471" i="1"/>
  <c r="BV486" i="1"/>
  <c r="BV482" i="1"/>
  <c r="BV483" i="1"/>
  <c r="BV484" i="1"/>
  <c r="BV485" i="1"/>
  <c r="BW482" i="1"/>
  <c r="BV478" i="1"/>
  <c r="BV474" i="1"/>
  <c r="BV477" i="1"/>
  <c r="BW474" i="1"/>
  <c r="BV467" i="1"/>
  <c r="BV471" i="1"/>
  <c r="BW470" i="1"/>
  <c r="BV470" i="1"/>
  <c r="BV472" i="1"/>
  <c r="BQ486" i="1"/>
  <c r="BQ482" i="1"/>
  <c r="BQ478" i="1"/>
  <c r="BQ474" i="1"/>
  <c r="BQ467" i="1"/>
  <c r="BQ471" i="1"/>
  <c r="BL482" i="1"/>
  <c r="BL478" i="1"/>
  <c r="BL474" i="1"/>
  <c r="BL467" i="1"/>
  <c r="BL471" i="1"/>
  <c r="BL475" i="1"/>
  <c r="BG482" i="1"/>
  <c r="BH482" i="1"/>
  <c r="BG478" i="1"/>
  <c r="BG481" i="1"/>
  <c r="BH478" i="1"/>
  <c r="BG474" i="1"/>
  <c r="BG467" i="1"/>
  <c r="BG471" i="1"/>
  <c r="BB486" i="1"/>
  <c r="BB482" i="1"/>
  <c r="BC482" i="1"/>
  <c r="BB478" i="1"/>
  <c r="BB474" i="1"/>
  <c r="BB467" i="1"/>
  <c r="BB471" i="1"/>
  <c r="AW486" i="1"/>
  <c r="AW482" i="1"/>
  <c r="AW478" i="1"/>
  <c r="AW474" i="1"/>
  <c r="AW467" i="1"/>
  <c r="AW469" i="1"/>
  <c r="AX466" i="1"/>
  <c r="AW471" i="1"/>
  <c r="AR482" i="1"/>
  <c r="AS482" i="1"/>
  <c r="AR483" i="1"/>
  <c r="AR484" i="1"/>
  <c r="AR485" i="1"/>
  <c r="AR478" i="1"/>
  <c r="AS478" i="1"/>
  <c r="AR474" i="1"/>
  <c r="AR467" i="1"/>
  <c r="AR471" i="1"/>
  <c r="AR470" i="1"/>
  <c r="AS470" i="1"/>
  <c r="AR472" i="1"/>
  <c r="AR473" i="1"/>
  <c r="AM486" i="1"/>
  <c r="AM482" i="1"/>
  <c r="AM478" i="1"/>
  <c r="AM481" i="1"/>
  <c r="AN478" i="1"/>
  <c r="AM474" i="1"/>
  <c r="AM467" i="1"/>
  <c r="AN466" i="1"/>
  <c r="AM471" i="1"/>
  <c r="AN486" i="1"/>
  <c r="AH486" i="1"/>
  <c r="AH482" i="1"/>
  <c r="AH478" i="1"/>
  <c r="AH474" i="1"/>
  <c r="AH477" i="1"/>
  <c r="AI474" i="1"/>
  <c r="AH467" i="1"/>
  <c r="AH466" i="1"/>
  <c r="AI466" i="1"/>
  <c r="AH468" i="1"/>
  <c r="AH469" i="1"/>
  <c r="AH471" i="1"/>
  <c r="AC486" i="1"/>
  <c r="AC482" i="1"/>
  <c r="AD482" i="1"/>
  <c r="AC478" i="1"/>
  <c r="AC474" i="1"/>
  <c r="AD474" i="1"/>
  <c r="AC467" i="1"/>
  <c r="AC471" i="1"/>
  <c r="X482" i="1"/>
  <c r="X478" i="1"/>
  <c r="X481" i="1"/>
  <c r="Y478" i="1"/>
  <c r="X474" i="1"/>
  <c r="X467" i="1"/>
  <c r="X471" i="1"/>
  <c r="S482" i="1"/>
  <c r="S478" i="1"/>
  <c r="T478" i="1"/>
  <c r="S481" i="1"/>
  <c r="S474" i="1"/>
  <c r="T474" i="1"/>
  <c r="S467" i="1"/>
  <c r="S471" i="1"/>
  <c r="N486" i="1"/>
  <c r="N482" i="1"/>
  <c r="N478" i="1"/>
  <c r="N474" i="1"/>
  <c r="O474" i="1"/>
  <c r="N476" i="1"/>
  <c r="N477" i="1"/>
  <c r="N467" i="1"/>
  <c r="O466" i="1"/>
  <c r="N471" i="1"/>
  <c r="I486" i="1"/>
  <c r="I482" i="1"/>
  <c r="I478" i="1"/>
  <c r="I474" i="1"/>
  <c r="I467" i="1"/>
  <c r="I469" i="1"/>
  <c r="J466" i="1"/>
  <c r="I471" i="1"/>
  <c r="CA485" i="1"/>
  <c r="BQ485" i="1"/>
  <c r="BQ483" i="1"/>
  <c r="BQ484" i="1"/>
  <c r="BR482" i="1"/>
  <c r="BL485" i="1"/>
  <c r="BG485" i="1"/>
  <c r="BB485" i="1"/>
  <c r="BB483" i="1"/>
  <c r="BB484" i="1"/>
  <c r="AW485" i="1"/>
  <c r="AM485" i="1"/>
  <c r="AH485" i="1"/>
  <c r="AH483" i="1"/>
  <c r="AI482" i="1"/>
  <c r="AH484" i="1"/>
  <c r="AC485" i="1"/>
  <c r="X485" i="1"/>
  <c r="S485" i="1"/>
  <c r="N485" i="1"/>
  <c r="N483" i="1"/>
  <c r="N484" i="1"/>
  <c r="O482" i="1"/>
  <c r="I485" i="1"/>
  <c r="CA484" i="1"/>
  <c r="BL484" i="1"/>
  <c r="BG484" i="1"/>
  <c r="AW484" i="1"/>
  <c r="AM484" i="1"/>
  <c r="AC484" i="1"/>
  <c r="X484" i="1"/>
  <c r="S484" i="1"/>
  <c r="I484" i="1"/>
  <c r="CA483" i="1"/>
  <c r="BL483" i="1"/>
  <c r="BG483" i="1"/>
  <c r="AW483" i="1"/>
  <c r="AM483" i="1"/>
  <c r="AN482" i="1"/>
  <c r="AC483" i="1"/>
  <c r="X483" i="1"/>
  <c r="S483" i="1"/>
  <c r="T482" i="1"/>
  <c r="I483" i="1"/>
  <c r="CA470" i="1"/>
  <c r="CB470" i="1"/>
  <c r="CA472" i="1"/>
  <c r="CB482" i="1"/>
  <c r="BQ470" i="1"/>
  <c r="BL470" i="1"/>
  <c r="BG470" i="1"/>
  <c r="BH470" i="1"/>
  <c r="BG472" i="1"/>
  <c r="BB470" i="1"/>
  <c r="AW470" i="1"/>
  <c r="AM470" i="1"/>
  <c r="AM472" i="1"/>
  <c r="AM473" i="1"/>
  <c r="AN470" i="1"/>
  <c r="AH470" i="1"/>
  <c r="AC470" i="1"/>
  <c r="X470" i="1"/>
  <c r="S470" i="1"/>
  <c r="T470" i="1"/>
  <c r="S472" i="1"/>
  <c r="N470" i="1"/>
  <c r="I470" i="1"/>
  <c r="I472" i="1"/>
  <c r="J470" i="1"/>
  <c r="I473" i="1"/>
  <c r="CA481" i="1"/>
  <c r="BV481" i="1"/>
  <c r="BQ481" i="1"/>
  <c r="BQ480" i="1"/>
  <c r="BR478" i="1"/>
  <c r="BL481" i="1"/>
  <c r="BM478" i="1"/>
  <c r="BB481" i="1"/>
  <c r="AW481" i="1"/>
  <c r="AX478" i="1"/>
  <c r="AR481" i="1"/>
  <c r="AH481" i="1"/>
  <c r="AC481" i="1"/>
  <c r="AD478" i="1"/>
  <c r="N481" i="1"/>
  <c r="O478" i="1"/>
  <c r="I481" i="1"/>
  <c r="J478" i="1"/>
  <c r="BV480" i="1"/>
  <c r="BW478" i="1"/>
  <c r="AH480" i="1"/>
  <c r="CB478" i="1"/>
  <c r="BV466" i="1"/>
  <c r="BQ466" i="1"/>
  <c r="BC478" i="1"/>
  <c r="AI478" i="1"/>
  <c r="BQ477" i="1"/>
  <c r="BR474" i="1"/>
  <c r="BL477" i="1"/>
  <c r="BG477" i="1"/>
  <c r="BB477" i="1"/>
  <c r="AW477" i="1"/>
  <c r="AR477" i="1"/>
  <c r="AM477" i="1"/>
  <c r="AC477" i="1"/>
  <c r="X477" i="1"/>
  <c r="S477" i="1"/>
  <c r="I477" i="1"/>
  <c r="BL476" i="1"/>
  <c r="BG476" i="1"/>
  <c r="BH474" i="1"/>
  <c r="BB476" i="1"/>
  <c r="AW476" i="1"/>
  <c r="AR476" i="1"/>
  <c r="AM476" i="1"/>
  <c r="AC476" i="1"/>
  <c r="X476" i="1"/>
  <c r="Y474" i="1"/>
  <c r="S476" i="1"/>
  <c r="I476" i="1"/>
  <c r="J474" i="1"/>
  <c r="AS474" i="1"/>
  <c r="AN474" i="1"/>
  <c r="BL473" i="1"/>
  <c r="BL472" i="1"/>
  <c r="BM470" i="1"/>
  <c r="AW473" i="1"/>
  <c r="X473" i="1"/>
  <c r="X472" i="1"/>
  <c r="Y470" i="1"/>
  <c r="N473" i="1"/>
  <c r="BQ472" i="1"/>
  <c r="BB472" i="1"/>
  <c r="BC470" i="1"/>
  <c r="AW472" i="1"/>
  <c r="AX470" i="1"/>
  <c r="AH472" i="1"/>
  <c r="AI470" i="1"/>
  <c r="AC472" i="1"/>
  <c r="N472" i="1"/>
  <c r="BV469" i="1"/>
  <c r="BQ469" i="1"/>
  <c r="BL469" i="1"/>
  <c r="BM466" i="1"/>
  <c r="BG469" i="1"/>
  <c r="BH466" i="1"/>
  <c r="BB469" i="1"/>
  <c r="AR469" i="1"/>
  <c r="AM469" i="1"/>
  <c r="AC469" i="1"/>
  <c r="X469" i="1"/>
  <c r="S469" i="1"/>
  <c r="T466" i="1"/>
  <c r="N469" i="1"/>
  <c r="BV468" i="1"/>
  <c r="BW466" i="1"/>
  <c r="BQ468" i="1"/>
  <c r="BR466" i="1"/>
  <c r="BC466" i="1"/>
  <c r="AD466" i="1"/>
  <c r="CA465" i="1"/>
  <c r="BV465" i="1"/>
  <c r="BQ465" i="1"/>
  <c r="BL465" i="1"/>
  <c r="BG465" i="1"/>
  <c r="BH462" i="1"/>
  <c r="BB465" i="1"/>
  <c r="AW465" i="1"/>
  <c r="AR465" i="1"/>
  <c r="AM465" i="1"/>
  <c r="AH465" i="1"/>
  <c r="AC465" i="1"/>
  <c r="X465" i="1"/>
  <c r="N465" i="1"/>
  <c r="I465" i="1"/>
  <c r="CA464" i="1"/>
  <c r="BV464" i="1"/>
  <c r="BQ464" i="1"/>
  <c r="BL464" i="1"/>
  <c r="BG464" i="1"/>
  <c r="BB464" i="1"/>
  <c r="AW464" i="1"/>
  <c r="AR464" i="1"/>
  <c r="AM464" i="1"/>
  <c r="AH464" i="1"/>
  <c r="AC464" i="1"/>
  <c r="X464" i="1"/>
  <c r="N464" i="1"/>
  <c r="I464" i="1"/>
  <c r="CA462" i="1"/>
  <c r="CB462" i="1"/>
  <c r="CA458" i="1"/>
  <c r="CB458" i="1"/>
  <c r="CA454" i="1"/>
  <c r="CA450" i="1"/>
  <c r="CA443" i="1"/>
  <c r="CA447" i="1"/>
  <c r="CA451" i="1"/>
  <c r="BV462" i="1"/>
  <c r="BW462" i="1"/>
  <c r="BV458" i="1"/>
  <c r="BW458" i="1"/>
  <c r="BV460" i="1"/>
  <c r="BV461" i="1"/>
  <c r="BV454" i="1"/>
  <c r="BV450" i="1"/>
  <c r="BV443" i="1"/>
  <c r="BV442" i="1"/>
  <c r="BW442" i="1"/>
  <c r="BV444" i="1"/>
  <c r="BV445" i="1"/>
  <c r="BV447" i="1"/>
  <c r="BV451" i="1"/>
  <c r="BQ462" i="1"/>
  <c r="BQ458" i="1"/>
  <c r="BR458" i="1"/>
  <c r="BQ450" i="1"/>
  <c r="BQ443" i="1"/>
  <c r="BQ447" i="1"/>
  <c r="BQ451" i="1"/>
  <c r="BL462" i="1"/>
  <c r="BL458" i="1"/>
  <c r="BL454" i="1"/>
  <c r="BL450" i="1"/>
  <c r="BM450" i="1"/>
  <c r="BL443" i="1"/>
  <c r="BL447" i="1"/>
  <c r="BL451" i="1"/>
  <c r="BG462" i="1"/>
  <c r="BG458" i="1"/>
  <c r="BG454" i="1"/>
  <c r="BG450" i="1"/>
  <c r="BG443" i="1"/>
  <c r="BG447" i="1"/>
  <c r="BG451" i="1"/>
  <c r="BB462" i="1"/>
  <c r="BC462" i="1"/>
  <c r="BB458" i="1"/>
  <c r="BB460" i="1"/>
  <c r="BB461" i="1"/>
  <c r="BC458" i="1"/>
  <c r="BB454" i="1"/>
  <c r="BC454" i="1"/>
  <c r="BB450" i="1"/>
  <c r="BB443" i="1"/>
  <c r="BB447" i="1"/>
  <c r="BB451" i="1"/>
  <c r="AW462" i="1"/>
  <c r="AW458" i="1"/>
  <c r="AW450" i="1"/>
  <c r="AW443" i="1"/>
  <c r="AX442" i="1"/>
  <c r="AW442" i="1"/>
  <c r="AW444" i="1"/>
  <c r="AW445" i="1"/>
  <c r="AW447" i="1"/>
  <c r="AW451" i="1"/>
  <c r="AX450" i="1"/>
  <c r="AR462" i="1"/>
  <c r="AR458" i="1"/>
  <c r="AR454" i="1"/>
  <c r="AR443" i="1"/>
  <c r="AR447" i="1"/>
  <c r="AR451" i="1"/>
  <c r="AM462" i="1"/>
  <c r="AN462" i="1"/>
  <c r="AM458" i="1"/>
  <c r="AN458" i="1"/>
  <c r="AM460" i="1"/>
  <c r="AM461" i="1"/>
  <c r="AM454" i="1"/>
  <c r="AM456" i="1"/>
  <c r="AM457" i="1"/>
  <c r="AN454" i="1"/>
  <c r="AM450" i="1"/>
  <c r="AM443" i="1"/>
  <c r="AM447" i="1"/>
  <c r="AM451" i="1"/>
  <c r="AH462" i="1"/>
  <c r="AI462" i="1"/>
  <c r="AH458" i="1"/>
  <c r="AH460" i="1"/>
  <c r="AI458" i="1"/>
  <c r="AH461" i="1"/>
  <c r="AH454" i="1"/>
  <c r="AH456" i="1"/>
  <c r="AH457" i="1"/>
  <c r="AI454" i="1"/>
  <c r="AH450" i="1"/>
  <c r="AH443" i="1"/>
  <c r="AH447" i="1"/>
  <c r="AH451" i="1"/>
  <c r="AC462" i="1"/>
  <c r="AC458" i="1"/>
  <c r="AC454" i="1"/>
  <c r="AC456" i="1"/>
  <c r="AC457" i="1"/>
  <c r="AD454" i="1"/>
  <c r="AC450" i="1"/>
  <c r="AC443" i="1"/>
  <c r="AC447" i="1"/>
  <c r="AC451" i="1"/>
  <c r="X462" i="1"/>
  <c r="Y462" i="1"/>
  <c r="X458" i="1"/>
  <c r="X454" i="1"/>
  <c r="Y454" i="1"/>
  <c r="X456" i="1"/>
  <c r="X457" i="1"/>
  <c r="X450" i="1"/>
  <c r="X443" i="1"/>
  <c r="X447" i="1"/>
  <c r="X451" i="1"/>
  <c r="S458" i="1"/>
  <c r="S454" i="1"/>
  <c r="S456" i="1"/>
  <c r="T454" i="1"/>
  <c r="S443" i="1"/>
  <c r="S451" i="1"/>
  <c r="N462" i="1"/>
  <c r="O462" i="1"/>
  <c r="N458" i="1"/>
  <c r="N454" i="1"/>
  <c r="N450" i="1"/>
  <c r="N443" i="1"/>
  <c r="N451" i="1"/>
  <c r="I462" i="1"/>
  <c r="I458" i="1"/>
  <c r="J458" i="1"/>
  <c r="I460" i="1"/>
  <c r="I461" i="1"/>
  <c r="I454" i="1"/>
  <c r="I443" i="1"/>
  <c r="I451" i="1"/>
  <c r="J462" i="1"/>
  <c r="CA461" i="1"/>
  <c r="BQ461" i="1"/>
  <c r="BL461" i="1"/>
  <c r="BG461" i="1"/>
  <c r="AW461" i="1"/>
  <c r="AR461" i="1"/>
  <c r="AC461" i="1"/>
  <c r="X461" i="1"/>
  <c r="S461" i="1"/>
  <c r="N461" i="1"/>
  <c r="CA460" i="1"/>
  <c r="BQ460" i="1"/>
  <c r="BL460" i="1"/>
  <c r="BG460" i="1"/>
  <c r="BH458" i="1"/>
  <c r="AW460" i="1"/>
  <c r="AR460" i="1"/>
  <c r="AC460" i="1"/>
  <c r="X460" i="1"/>
  <c r="S460" i="1"/>
  <c r="N460" i="1"/>
  <c r="CA446" i="1"/>
  <c r="BV446" i="1"/>
  <c r="BQ446" i="1"/>
  <c r="BL446" i="1"/>
  <c r="BM446" i="1"/>
  <c r="BG446" i="1"/>
  <c r="BB446" i="1"/>
  <c r="AW446" i="1"/>
  <c r="AW448" i="1"/>
  <c r="AW449" i="1"/>
  <c r="AX446" i="1"/>
  <c r="AR446" i="1"/>
  <c r="AM446" i="1"/>
  <c r="AN446" i="1"/>
  <c r="AM448" i="1"/>
  <c r="AM449" i="1"/>
  <c r="AH446" i="1"/>
  <c r="AC446" i="1"/>
  <c r="AD458" i="1"/>
  <c r="X446" i="1"/>
  <c r="S446" i="1"/>
  <c r="N446" i="1"/>
  <c r="O458" i="1"/>
  <c r="I446" i="1"/>
  <c r="CA457" i="1"/>
  <c r="BV457" i="1"/>
  <c r="BL457" i="1"/>
  <c r="BG457" i="1"/>
  <c r="BB457" i="1"/>
  <c r="AR457" i="1"/>
  <c r="CA456" i="1"/>
  <c r="CB454" i="1"/>
  <c r="BV456" i="1"/>
  <c r="BL456" i="1"/>
  <c r="BG456" i="1"/>
  <c r="BB456" i="1"/>
  <c r="AR456" i="1"/>
  <c r="N456" i="1"/>
  <c r="O454" i="1"/>
  <c r="I456" i="1"/>
  <c r="J454" i="1"/>
  <c r="CA442" i="1"/>
  <c r="BW454" i="1"/>
  <c r="BQ442" i="1"/>
  <c r="BL442" i="1"/>
  <c r="BM454" i="1"/>
  <c r="BG442" i="1"/>
  <c r="BH454" i="1"/>
  <c r="BB442" i="1"/>
  <c r="AR442" i="1"/>
  <c r="AS454" i="1"/>
  <c r="AM442" i="1"/>
  <c r="AH442" i="1"/>
  <c r="AC442" i="1"/>
  <c r="X442" i="1"/>
  <c r="S442" i="1"/>
  <c r="N442" i="1"/>
  <c r="I442" i="1"/>
  <c r="CA453" i="1"/>
  <c r="BV453" i="1"/>
  <c r="BQ453" i="1"/>
  <c r="BL453" i="1"/>
  <c r="BG453" i="1"/>
  <c r="BB453" i="1"/>
  <c r="AW453" i="1"/>
  <c r="AR453" i="1"/>
  <c r="AM453" i="1"/>
  <c r="AH453" i="1"/>
  <c r="AC453" i="1"/>
  <c r="X453" i="1"/>
  <c r="S453" i="1"/>
  <c r="N453" i="1"/>
  <c r="I453" i="1"/>
  <c r="CA452" i="1"/>
  <c r="BV452" i="1"/>
  <c r="BQ452" i="1"/>
  <c r="BR450" i="1"/>
  <c r="BL452" i="1"/>
  <c r="BG452" i="1"/>
  <c r="BB452" i="1"/>
  <c r="AW452" i="1"/>
  <c r="AR452" i="1"/>
  <c r="AM452" i="1"/>
  <c r="AH452" i="1"/>
  <c r="AC452" i="1"/>
  <c r="X452" i="1"/>
  <c r="S452" i="1"/>
  <c r="T450" i="1"/>
  <c r="N452" i="1"/>
  <c r="I452" i="1"/>
  <c r="CB450" i="1"/>
  <c r="BH450" i="1"/>
  <c r="AS450" i="1"/>
  <c r="AN450" i="1"/>
  <c r="CA449" i="1"/>
  <c r="BV449" i="1"/>
  <c r="BQ449" i="1"/>
  <c r="BL449" i="1"/>
  <c r="BG449" i="1"/>
  <c r="BB449" i="1"/>
  <c r="AR449" i="1"/>
  <c r="AH449" i="1"/>
  <c r="AC449" i="1"/>
  <c r="X449" i="1"/>
  <c r="S449" i="1"/>
  <c r="N449" i="1"/>
  <c r="I449" i="1"/>
  <c r="CA448" i="1"/>
  <c r="BV448" i="1"/>
  <c r="BQ448" i="1"/>
  <c r="BL448" i="1"/>
  <c r="BG448" i="1"/>
  <c r="BB448" i="1"/>
  <c r="AR448" i="1"/>
  <c r="AH448" i="1"/>
  <c r="AC448" i="1"/>
  <c r="X448" i="1"/>
  <c r="S448" i="1"/>
  <c r="N448" i="1"/>
  <c r="I448" i="1"/>
  <c r="AS446" i="1"/>
  <c r="Y446" i="1"/>
  <c r="J446" i="1"/>
  <c r="CA445" i="1"/>
  <c r="BQ445" i="1"/>
  <c r="BL445" i="1"/>
  <c r="BG445" i="1"/>
  <c r="BB445" i="1"/>
  <c r="AR445" i="1"/>
  <c r="AM445" i="1"/>
  <c r="AH445" i="1"/>
  <c r="AC445" i="1"/>
  <c r="X445" i="1"/>
  <c r="S445" i="1"/>
  <c r="N445" i="1"/>
  <c r="I445" i="1"/>
  <c r="CA444" i="1"/>
  <c r="BQ444" i="1"/>
  <c r="BL444" i="1"/>
  <c r="BG444" i="1"/>
  <c r="BB444" i="1"/>
  <c r="AR444" i="1"/>
  <c r="AM444" i="1"/>
  <c r="AH444" i="1"/>
  <c r="AI442" i="1"/>
  <c r="AC444" i="1"/>
  <c r="X444" i="1"/>
  <c r="S444" i="1"/>
  <c r="N444" i="1"/>
  <c r="I444" i="1"/>
  <c r="BR442" i="1"/>
  <c r="BC442" i="1"/>
  <c r="AD442" i="1"/>
  <c r="O442" i="1"/>
  <c r="J442" i="1"/>
  <c r="CA441" i="1"/>
  <c r="BV441" i="1"/>
  <c r="BQ441" i="1"/>
  <c r="BL441" i="1"/>
  <c r="BG441" i="1"/>
  <c r="BB441" i="1"/>
  <c r="BC438" i="1"/>
  <c r="AW441" i="1"/>
  <c r="AR441" i="1"/>
  <c r="AS438" i="1"/>
  <c r="AM441" i="1"/>
  <c r="AH441" i="1"/>
  <c r="AC441" i="1"/>
  <c r="AC440" i="1"/>
  <c r="AD438" i="1"/>
  <c r="X441" i="1"/>
  <c r="S441" i="1"/>
  <c r="N441" i="1"/>
  <c r="I441" i="1"/>
  <c r="I440" i="1"/>
  <c r="J438" i="1"/>
  <c r="CA440" i="1"/>
  <c r="BV440" i="1"/>
  <c r="BQ440" i="1"/>
  <c r="BL440" i="1"/>
  <c r="BG440" i="1"/>
  <c r="BB440" i="1"/>
  <c r="AW440" i="1"/>
  <c r="AR440" i="1"/>
  <c r="AM440" i="1"/>
  <c r="AH440" i="1"/>
  <c r="AI438" i="1"/>
  <c r="X440" i="1"/>
  <c r="Y438" i="1"/>
  <c r="S440" i="1"/>
  <c r="N440" i="1"/>
  <c r="CA438" i="1"/>
  <c r="CB438" i="1"/>
  <c r="CA434" i="1"/>
  <c r="CA430" i="1"/>
  <c r="CA426" i="1"/>
  <c r="CA419" i="1"/>
  <c r="CA423" i="1"/>
  <c r="CA427" i="1"/>
  <c r="BV438" i="1"/>
  <c r="BW438" i="1"/>
  <c r="BV434" i="1"/>
  <c r="BV430" i="1"/>
  <c r="BV426" i="1"/>
  <c r="BV419" i="1"/>
  <c r="BV423" i="1"/>
  <c r="BV427" i="1"/>
  <c r="BQ438" i="1"/>
  <c r="BQ434" i="1"/>
  <c r="BQ430" i="1"/>
  <c r="BQ426" i="1"/>
  <c r="BQ419" i="1"/>
  <c r="BQ423" i="1"/>
  <c r="BR422" i="1"/>
  <c r="BQ422" i="1"/>
  <c r="BQ424" i="1"/>
  <c r="BQ425" i="1"/>
  <c r="BQ427" i="1"/>
  <c r="BL438" i="1"/>
  <c r="BL430" i="1"/>
  <c r="BL426" i="1"/>
  <c r="BM426" i="1"/>
  <c r="BL427" i="1"/>
  <c r="BL428" i="1"/>
  <c r="BL429" i="1"/>
  <c r="BL419" i="1"/>
  <c r="BL423" i="1"/>
  <c r="BG438" i="1"/>
  <c r="BH438" i="1"/>
  <c r="BG434" i="1"/>
  <c r="BG430" i="1"/>
  <c r="BG426" i="1"/>
  <c r="BG419" i="1"/>
  <c r="BG418" i="1"/>
  <c r="BG420" i="1"/>
  <c r="BG421" i="1"/>
  <c r="BH418" i="1"/>
  <c r="BG423" i="1"/>
  <c r="BG427" i="1"/>
  <c r="BB438" i="1"/>
  <c r="BB434" i="1"/>
  <c r="BB430" i="1"/>
  <c r="BB426" i="1"/>
  <c r="BB419" i="1"/>
  <c r="BB423" i="1"/>
  <c r="BB427" i="1"/>
  <c r="AW438" i="1"/>
  <c r="AW434" i="1"/>
  <c r="AW430" i="1"/>
  <c r="AW426" i="1"/>
  <c r="AW419" i="1"/>
  <c r="AW423" i="1"/>
  <c r="AX422" i="1"/>
  <c r="AW422" i="1"/>
  <c r="AW424" i="1"/>
  <c r="AW425" i="1"/>
  <c r="AW427" i="1"/>
  <c r="AR430" i="1"/>
  <c r="AS430" i="1"/>
  <c r="AR426" i="1"/>
  <c r="AS426" i="1"/>
  <c r="AR419" i="1"/>
  <c r="AR423" i="1"/>
  <c r="AR427" i="1"/>
  <c r="AR428" i="1"/>
  <c r="AR429" i="1"/>
  <c r="AM430" i="1"/>
  <c r="AN430" i="1"/>
  <c r="AM432" i="1"/>
  <c r="AM433" i="1"/>
  <c r="AM426" i="1"/>
  <c r="AM419" i="1"/>
  <c r="AM423" i="1"/>
  <c r="AM427" i="1"/>
  <c r="AN438" i="1"/>
  <c r="AH430" i="1"/>
  <c r="AH426" i="1"/>
  <c r="AI426" i="1"/>
  <c r="AH419" i="1"/>
  <c r="AH423" i="1"/>
  <c r="AH427" i="1"/>
  <c r="AC434" i="1"/>
  <c r="AC430" i="1"/>
  <c r="AC426" i="1"/>
  <c r="AC419" i="1"/>
  <c r="AC423" i="1"/>
  <c r="AC427" i="1"/>
  <c r="X434" i="1"/>
  <c r="X430" i="1"/>
  <c r="Y430" i="1"/>
  <c r="X432" i="1"/>
  <c r="X433" i="1"/>
  <c r="X426" i="1"/>
  <c r="X419" i="1"/>
  <c r="X423" i="1"/>
  <c r="X427" i="1"/>
  <c r="X428" i="1"/>
  <c r="X429" i="1"/>
  <c r="Y426" i="1"/>
  <c r="S430" i="1"/>
  <c r="T430" i="1"/>
  <c r="S432" i="1"/>
  <c r="S433" i="1"/>
  <c r="S426" i="1"/>
  <c r="S427" i="1"/>
  <c r="S429" i="1"/>
  <c r="T426" i="1"/>
  <c r="S419" i="1"/>
  <c r="S423" i="1"/>
  <c r="T438" i="1"/>
  <c r="N434" i="1"/>
  <c r="N430" i="1"/>
  <c r="N426" i="1"/>
  <c r="N419" i="1"/>
  <c r="N423" i="1"/>
  <c r="N427" i="1"/>
  <c r="O438" i="1"/>
  <c r="I434" i="1"/>
  <c r="I430" i="1"/>
  <c r="I426" i="1"/>
  <c r="I419" i="1"/>
  <c r="I423" i="1"/>
  <c r="I422" i="1"/>
  <c r="J422" i="1"/>
  <c r="I424" i="1"/>
  <c r="I425" i="1"/>
  <c r="I427" i="1"/>
  <c r="CA437" i="1"/>
  <c r="BV437" i="1"/>
  <c r="BQ437" i="1"/>
  <c r="BG437" i="1"/>
  <c r="BB437" i="1"/>
  <c r="AW437" i="1"/>
  <c r="AC437" i="1"/>
  <c r="X437" i="1"/>
  <c r="N437" i="1"/>
  <c r="I437" i="1"/>
  <c r="CA436" i="1"/>
  <c r="BV436" i="1"/>
  <c r="BQ436" i="1"/>
  <c r="BG436" i="1"/>
  <c r="BB436" i="1"/>
  <c r="BC434" i="1"/>
  <c r="AW436" i="1"/>
  <c r="AC436" i="1"/>
  <c r="X436" i="1"/>
  <c r="N436" i="1"/>
  <c r="I436" i="1"/>
  <c r="CA422" i="1"/>
  <c r="BV422" i="1"/>
  <c r="BW422" i="1"/>
  <c r="BV424" i="1"/>
  <c r="BV425" i="1"/>
  <c r="BL422" i="1"/>
  <c r="BM422" i="1"/>
  <c r="BL424" i="1"/>
  <c r="BL425" i="1"/>
  <c r="BG422" i="1"/>
  <c r="BH422" i="1"/>
  <c r="BB422" i="1"/>
  <c r="BB424" i="1"/>
  <c r="BB425" i="1"/>
  <c r="BC422" i="1"/>
  <c r="AR422" i="1"/>
  <c r="AM422" i="1"/>
  <c r="AH422" i="1"/>
  <c r="AI422" i="1"/>
  <c r="AH424" i="1"/>
  <c r="AH425" i="1"/>
  <c r="AC422" i="1"/>
  <c r="X422" i="1"/>
  <c r="Y434" i="1"/>
  <c r="S422" i="1"/>
  <c r="N422" i="1"/>
  <c r="O422" i="1"/>
  <c r="N424" i="1"/>
  <c r="N425" i="1"/>
  <c r="O434" i="1"/>
  <c r="CA433" i="1"/>
  <c r="BV433" i="1"/>
  <c r="BW430" i="1"/>
  <c r="BV432" i="1"/>
  <c r="BQ433" i="1"/>
  <c r="BL433" i="1"/>
  <c r="BG433" i="1"/>
  <c r="BB433" i="1"/>
  <c r="AW433" i="1"/>
  <c r="AR433" i="1"/>
  <c r="AH433" i="1"/>
  <c r="AH432" i="1"/>
  <c r="AI430" i="1"/>
  <c r="AC433" i="1"/>
  <c r="N433" i="1"/>
  <c r="O430" i="1"/>
  <c r="I433" i="1"/>
  <c r="CA432" i="1"/>
  <c r="BQ432" i="1"/>
  <c r="BL432" i="1"/>
  <c r="BG432" i="1"/>
  <c r="BB432" i="1"/>
  <c r="AW432" i="1"/>
  <c r="AR432" i="1"/>
  <c r="AC432" i="1"/>
  <c r="N432" i="1"/>
  <c r="I432" i="1"/>
  <c r="CA418" i="1"/>
  <c r="BV418" i="1"/>
  <c r="BW418" i="1"/>
  <c r="BV420" i="1"/>
  <c r="BV421" i="1"/>
  <c r="BQ418" i="1"/>
  <c r="BL418" i="1"/>
  <c r="BM430" i="1"/>
  <c r="BB418" i="1"/>
  <c r="BC430" i="1"/>
  <c r="AW418" i="1"/>
  <c r="AR418" i="1"/>
  <c r="AM418" i="1"/>
  <c r="AH418" i="1"/>
  <c r="AC418" i="1"/>
  <c r="X418" i="1"/>
  <c r="Y418" i="1"/>
  <c r="X420" i="1"/>
  <c r="X421" i="1"/>
  <c r="S418" i="1"/>
  <c r="N418" i="1"/>
  <c r="I418" i="1"/>
  <c r="CA429" i="1"/>
  <c r="CA428" i="1"/>
  <c r="CB426" i="1"/>
  <c r="BV429" i="1"/>
  <c r="BQ429" i="1"/>
  <c r="BG429" i="1"/>
  <c r="BG428" i="1"/>
  <c r="BH426" i="1"/>
  <c r="BB429" i="1"/>
  <c r="AW429" i="1"/>
  <c r="AX426" i="1"/>
  <c r="AM429" i="1"/>
  <c r="AH429" i="1"/>
  <c r="AC429" i="1"/>
  <c r="N429" i="1"/>
  <c r="I429" i="1"/>
  <c r="BV428" i="1"/>
  <c r="BW426" i="1"/>
  <c r="BQ428" i="1"/>
  <c r="BR426" i="1"/>
  <c r="BB428" i="1"/>
  <c r="AW428" i="1"/>
  <c r="AM428" i="1"/>
  <c r="AH428" i="1"/>
  <c r="AC428" i="1"/>
  <c r="AD426" i="1"/>
  <c r="BC426" i="1"/>
  <c r="O426" i="1"/>
  <c r="J426" i="1"/>
  <c r="CA425" i="1"/>
  <c r="BG425" i="1"/>
  <c r="AR425" i="1"/>
  <c r="AM425" i="1"/>
  <c r="AC425" i="1"/>
  <c r="X425" i="1"/>
  <c r="S425" i="1"/>
  <c r="CA424" i="1"/>
  <c r="CB422" i="1"/>
  <c r="BG424" i="1"/>
  <c r="AR424" i="1"/>
  <c r="AM424" i="1"/>
  <c r="AN422" i="1"/>
  <c r="AC424" i="1"/>
  <c r="X424" i="1"/>
  <c r="S424" i="1"/>
  <c r="T422" i="1"/>
  <c r="CA421" i="1"/>
  <c r="BQ421" i="1"/>
  <c r="BL421" i="1"/>
  <c r="BB421" i="1"/>
  <c r="AW421" i="1"/>
  <c r="AR421" i="1"/>
  <c r="AM421" i="1"/>
  <c r="AH421" i="1"/>
  <c r="AC421" i="1"/>
  <c r="S421" i="1"/>
  <c r="N421" i="1"/>
  <c r="I421" i="1"/>
  <c r="CA420" i="1"/>
  <c r="CB418" i="1"/>
  <c r="BQ420" i="1"/>
  <c r="BL420" i="1"/>
  <c r="BB420" i="1"/>
  <c r="AW420" i="1"/>
  <c r="AR420" i="1"/>
  <c r="AM420" i="1"/>
  <c r="AH420" i="1"/>
  <c r="AC420" i="1"/>
  <c r="S420" i="1"/>
  <c r="T418" i="1"/>
  <c r="N420" i="1"/>
  <c r="I420" i="1"/>
  <c r="AS418" i="1"/>
  <c r="AN418" i="1"/>
  <c r="CA417" i="1"/>
  <c r="BV417" i="1"/>
  <c r="BQ417" i="1"/>
  <c r="BL417" i="1"/>
  <c r="BM414" i="1"/>
  <c r="BG417" i="1"/>
  <c r="BB417" i="1"/>
  <c r="AW417" i="1"/>
  <c r="AR417" i="1"/>
  <c r="AM417" i="1"/>
  <c r="AH417" i="1"/>
  <c r="AC417" i="1"/>
  <c r="X417" i="1"/>
  <c r="Y414" i="1"/>
  <c r="S417" i="1"/>
  <c r="N417" i="1"/>
  <c r="O414" i="1"/>
  <c r="I417" i="1"/>
  <c r="CA416" i="1"/>
  <c r="BV416" i="1"/>
  <c r="BQ416" i="1"/>
  <c r="BL416" i="1"/>
  <c r="BG416" i="1"/>
  <c r="BH414" i="1"/>
  <c r="AM416" i="1"/>
  <c r="AH416" i="1"/>
  <c r="AI414" i="1"/>
  <c r="X416" i="1"/>
  <c r="S416" i="1"/>
  <c r="N416" i="1"/>
  <c r="I416" i="1"/>
  <c r="CA414" i="1"/>
  <c r="CA410" i="1"/>
  <c r="CB410" i="1"/>
  <c r="CA406" i="1"/>
  <c r="CA402" i="1"/>
  <c r="CB402" i="1"/>
  <c r="CA403" i="1"/>
  <c r="CA404" i="1"/>
  <c r="CA405" i="1"/>
  <c r="CA395" i="1"/>
  <c r="CA399" i="1"/>
  <c r="CB414" i="1"/>
  <c r="BV414" i="1"/>
  <c r="BW414" i="1"/>
  <c r="BV410" i="1"/>
  <c r="BV406" i="1"/>
  <c r="BV402" i="1"/>
  <c r="BV395" i="1"/>
  <c r="BV399" i="1"/>
  <c r="BV403" i="1"/>
  <c r="BQ414" i="1"/>
  <c r="BR414" i="1"/>
  <c r="BQ406" i="1"/>
  <c r="BQ408" i="1"/>
  <c r="BQ409" i="1"/>
  <c r="BR406" i="1"/>
  <c r="BQ402" i="1"/>
  <c r="BQ395" i="1"/>
  <c r="BQ399" i="1"/>
  <c r="BQ403" i="1"/>
  <c r="BL414" i="1"/>
  <c r="BL410" i="1"/>
  <c r="BL406" i="1"/>
  <c r="BL402" i="1"/>
  <c r="BL403" i="1"/>
  <c r="BM402" i="1"/>
  <c r="BL404" i="1"/>
  <c r="BL405" i="1"/>
  <c r="BL395" i="1"/>
  <c r="BL399" i="1"/>
  <c r="BG414" i="1"/>
  <c r="BG410" i="1"/>
  <c r="BG412" i="1"/>
  <c r="BH410" i="1"/>
  <c r="BG406" i="1"/>
  <c r="BG402" i="1"/>
  <c r="BG403" i="1"/>
  <c r="BG404" i="1"/>
  <c r="BG405" i="1"/>
  <c r="BH402" i="1"/>
  <c r="BG395" i="1"/>
  <c r="BG399" i="1"/>
  <c r="BB414" i="1"/>
  <c r="BB406" i="1"/>
  <c r="BB402" i="1"/>
  <c r="BB395" i="1"/>
  <c r="BB399" i="1"/>
  <c r="BC398" i="1"/>
  <c r="BB403" i="1"/>
  <c r="BC414" i="1"/>
  <c r="AW414" i="1"/>
  <c r="AW410" i="1"/>
  <c r="AW406" i="1"/>
  <c r="AW408" i="1"/>
  <c r="AW409" i="1"/>
  <c r="AX406" i="1"/>
  <c r="AW402" i="1"/>
  <c r="AW403" i="1"/>
  <c r="AX402" i="1"/>
  <c r="AW404" i="1"/>
  <c r="AW405" i="1"/>
  <c r="AW395" i="1"/>
  <c r="AW399" i="1"/>
  <c r="AX414" i="1"/>
  <c r="AR414" i="1"/>
  <c r="AR410" i="1"/>
  <c r="AS410" i="1"/>
  <c r="AR406" i="1"/>
  <c r="AR408" i="1"/>
  <c r="AR409" i="1"/>
  <c r="AS406" i="1"/>
  <c r="AR402" i="1"/>
  <c r="AR403" i="1"/>
  <c r="AS402" i="1"/>
  <c r="AR404" i="1"/>
  <c r="AR405" i="1"/>
  <c r="AR395" i="1"/>
  <c r="AR399" i="1"/>
  <c r="AS414" i="1"/>
  <c r="AM414" i="1"/>
  <c r="AM410" i="1"/>
  <c r="AN410" i="1"/>
  <c r="AM406" i="1"/>
  <c r="AM402" i="1"/>
  <c r="AN402" i="1"/>
  <c r="AM403" i="1"/>
  <c r="AM404" i="1"/>
  <c r="AM405" i="1"/>
  <c r="AM395" i="1"/>
  <c r="AM399" i="1"/>
  <c r="AN414" i="1"/>
  <c r="AH414" i="1"/>
  <c r="AH406" i="1"/>
  <c r="AH409" i="1"/>
  <c r="AI406" i="1"/>
  <c r="AH402" i="1"/>
  <c r="AH395" i="1"/>
  <c r="AH399" i="1"/>
  <c r="AH403" i="1"/>
  <c r="AC414" i="1"/>
  <c r="AC410" i="1"/>
  <c r="AC406" i="1"/>
  <c r="AC402" i="1"/>
  <c r="AC395" i="1"/>
  <c r="AC399" i="1"/>
  <c r="AC403" i="1"/>
  <c r="AD414" i="1"/>
  <c r="X414" i="1"/>
  <c r="X410" i="1"/>
  <c r="X406" i="1"/>
  <c r="X402" i="1"/>
  <c r="X403" i="1"/>
  <c r="Y402" i="1"/>
  <c r="X404" i="1"/>
  <c r="X405" i="1"/>
  <c r="X395" i="1"/>
  <c r="X399" i="1"/>
  <c r="S414" i="1"/>
  <c r="S410" i="1"/>
  <c r="T410" i="1"/>
  <c r="S406" i="1"/>
  <c r="S402" i="1"/>
  <c r="T402" i="1"/>
  <c r="S403" i="1"/>
  <c r="S404" i="1"/>
  <c r="S405" i="1"/>
  <c r="S395" i="1"/>
  <c r="S399" i="1"/>
  <c r="T414" i="1"/>
  <c r="N414" i="1"/>
  <c r="N406" i="1"/>
  <c r="N402" i="1"/>
  <c r="N395" i="1"/>
  <c r="N399" i="1"/>
  <c r="N403" i="1"/>
  <c r="I414" i="1"/>
  <c r="J414" i="1"/>
  <c r="I410" i="1"/>
  <c r="I406" i="1"/>
  <c r="I402" i="1"/>
  <c r="I403" i="1"/>
  <c r="J402" i="1"/>
  <c r="I404" i="1"/>
  <c r="I405" i="1"/>
  <c r="I395" i="1"/>
  <c r="I399" i="1"/>
  <c r="CA398" i="1"/>
  <c r="BV398" i="1"/>
  <c r="BL398" i="1"/>
  <c r="BM410" i="1"/>
  <c r="AX410" i="1"/>
  <c r="AD410" i="1"/>
  <c r="Y410" i="1"/>
  <c r="J410" i="1"/>
  <c r="CA409" i="1"/>
  <c r="BV409" i="1"/>
  <c r="BL409" i="1"/>
  <c r="BG409" i="1"/>
  <c r="BB409" i="1"/>
  <c r="AM409" i="1"/>
  <c r="AC409" i="1"/>
  <c r="X409" i="1"/>
  <c r="S409" i="1"/>
  <c r="N409" i="1"/>
  <c r="I409" i="1"/>
  <c r="CA408" i="1"/>
  <c r="BV408" i="1"/>
  <c r="BW406" i="1"/>
  <c r="BL408" i="1"/>
  <c r="BG408" i="1"/>
  <c r="BB408" i="1"/>
  <c r="AM408" i="1"/>
  <c r="AC408" i="1"/>
  <c r="X408" i="1"/>
  <c r="S408" i="1"/>
  <c r="N408" i="1"/>
  <c r="I408" i="1"/>
  <c r="CA394" i="1"/>
  <c r="BV394" i="1"/>
  <c r="BV396" i="1"/>
  <c r="BV397" i="1"/>
  <c r="BW394" i="1"/>
  <c r="BQ394" i="1"/>
  <c r="BL394" i="1"/>
  <c r="BG394" i="1"/>
  <c r="BB394" i="1"/>
  <c r="AW394" i="1"/>
  <c r="AR394" i="1"/>
  <c r="AM394" i="1"/>
  <c r="AH394" i="1"/>
  <c r="AI394" i="1"/>
  <c r="AH396" i="1"/>
  <c r="AH397" i="1"/>
  <c r="AC394" i="1"/>
  <c r="X394" i="1"/>
  <c r="S394" i="1"/>
  <c r="N394" i="1"/>
  <c r="I394" i="1"/>
  <c r="BV405" i="1"/>
  <c r="BQ405" i="1"/>
  <c r="BB405" i="1"/>
  <c r="AH405" i="1"/>
  <c r="AC405" i="1"/>
  <c r="N405" i="1"/>
  <c r="BV404" i="1"/>
  <c r="BQ404" i="1"/>
  <c r="BB404" i="1"/>
  <c r="AH404" i="1"/>
  <c r="AC404" i="1"/>
  <c r="N404" i="1"/>
  <c r="CA401" i="1"/>
  <c r="BV401" i="1"/>
  <c r="BQ401" i="1"/>
  <c r="BL401" i="1"/>
  <c r="BG401" i="1"/>
  <c r="BB401" i="1"/>
  <c r="AW401" i="1"/>
  <c r="AR401" i="1"/>
  <c r="AM401" i="1"/>
  <c r="AH401" i="1"/>
  <c r="AC401" i="1"/>
  <c r="X401" i="1"/>
  <c r="S401" i="1"/>
  <c r="N401" i="1"/>
  <c r="I401" i="1"/>
  <c r="CA400" i="1"/>
  <c r="BV400" i="1"/>
  <c r="BQ400" i="1"/>
  <c r="BL400" i="1"/>
  <c r="BG400" i="1"/>
  <c r="BB400" i="1"/>
  <c r="AW400" i="1"/>
  <c r="AR400" i="1"/>
  <c r="AM400" i="1"/>
  <c r="AH400" i="1"/>
  <c r="AI398" i="1"/>
  <c r="AC400" i="1"/>
  <c r="X400" i="1"/>
  <c r="S400" i="1"/>
  <c r="N400" i="1"/>
  <c r="O398" i="1"/>
  <c r="I400" i="1"/>
  <c r="BR398" i="1"/>
  <c r="AX398" i="1"/>
  <c r="AD398" i="1"/>
  <c r="J398" i="1"/>
  <c r="CA397" i="1"/>
  <c r="BQ397" i="1"/>
  <c r="BL397" i="1"/>
  <c r="BG397" i="1"/>
  <c r="BB397" i="1"/>
  <c r="AW397" i="1"/>
  <c r="AR397" i="1"/>
  <c r="AM397" i="1"/>
  <c r="AC397" i="1"/>
  <c r="X397" i="1"/>
  <c r="S397" i="1"/>
  <c r="N397" i="1"/>
  <c r="I397" i="1"/>
  <c r="CA396" i="1"/>
  <c r="BQ396" i="1"/>
  <c r="BL396" i="1"/>
  <c r="BG396" i="1"/>
  <c r="BB396" i="1"/>
  <c r="AW396" i="1"/>
  <c r="AR396" i="1"/>
  <c r="AM396" i="1"/>
  <c r="AN394" i="1"/>
  <c r="AC396" i="1"/>
  <c r="X396" i="1"/>
  <c r="S396" i="1"/>
  <c r="N396" i="1"/>
  <c r="I396" i="1"/>
  <c r="CB394" i="1"/>
  <c r="BH394" i="1"/>
  <c r="BC394" i="1"/>
  <c r="T394" i="1"/>
  <c r="O394" i="1"/>
  <c r="BV393" i="1"/>
  <c r="BQ393" i="1"/>
  <c r="BL393" i="1"/>
  <c r="BG393" i="1"/>
  <c r="BB393" i="1"/>
  <c r="BC390" i="1"/>
  <c r="AW393" i="1"/>
  <c r="AW392" i="1"/>
  <c r="AX390" i="1"/>
  <c r="AR393" i="1"/>
  <c r="AM393" i="1"/>
  <c r="AH393" i="1"/>
  <c r="AC393" i="1"/>
  <c r="AC392" i="1"/>
  <c r="AD390" i="1"/>
  <c r="X393" i="1"/>
  <c r="S393" i="1"/>
  <c r="N393" i="1"/>
  <c r="I393" i="1"/>
  <c r="I392" i="1"/>
  <c r="J390" i="1"/>
  <c r="CA392" i="1"/>
  <c r="BV392" i="1"/>
  <c r="BQ392" i="1"/>
  <c r="BL392" i="1"/>
  <c r="BG392" i="1"/>
  <c r="BB392" i="1"/>
  <c r="AR392" i="1"/>
  <c r="AM392" i="1"/>
  <c r="AH392" i="1"/>
  <c r="AI390" i="1"/>
  <c r="X392" i="1"/>
  <c r="S392" i="1"/>
  <c r="T390" i="1"/>
  <c r="N392" i="1"/>
  <c r="CA390" i="1"/>
  <c r="CA386" i="1"/>
  <c r="CA382" i="1"/>
  <c r="CA378" i="1"/>
  <c r="CA371" i="1"/>
  <c r="CA375" i="1"/>
  <c r="CA379" i="1"/>
  <c r="BV390" i="1"/>
  <c r="BW390" i="1"/>
  <c r="BV386" i="1"/>
  <c r="BV378" i="1"/>
  <c r="BV371" i="1"/>
  <c r="BV370" i="1"/>
  <c r="BW370" i="1"/>
  <c r="BV372" i="1"/>
  <c r="BV373" i="1"/>
  <c r="BV375" i="1"/>
  <c r="BV374" i="1"/>
  <c r="BV376" i="1"/>
  <c r="BV377" i="1"/>
  <c r="BW374" i="1"/>
  <c r="BV379" i="1"/>
  <c r="BQ390" i="1"/>
  <c r="BR390" i="1"/>
  <c r="BQ386" i="1"/>
  <c r="BQ389" i="1"/>
  <c r="BR386" i="1"/>
  <c r="BQ382" i="1"/>
  <c r="BQ378" i="1"/>
  <c r="BQ371" i="1"/>
  <c r="BQ370" i="1"/>
  <c r="BR370" i="1"/>
  <c r="BQ372" i="1"/>
  <c r="BQ373" i="1"/>
  <c r="BQ375" i="1"/>
  <c r="BQ379" i="1"/>
  <c r="BL386" i="1"/>
  <c r="BL389" i="1"/>
  <c r="BM386" i="1"/>
  <c r="BL382" i="1"/>
  <c r="BM382" i="1"/>
  <c r="BL384" i="1"/>
  <c r="BL385" i="1"/>
  <c r="BL378" i="1"/>
  <c r="BL371" i="1"/>
  <c r="BL375" i="1"/>
  <c r="BL379" i="1"/>
  <c r="BG386" i="1"/>
  <c r="BG382" i="1"/>
  <c r="BG378" i="1"/>
  <c r="BG371" i="1"/>
  <c r="BG375" i="1"/>
  <c r="BG379" i="1"/>
  <c r="BH390" i="1"/>
  <c r="BB386" i="1"/>
  <c r="BC386" i="1"/>
  <c r="BB378" i="1"/>
  <c r="BC378" i="1"/>
  <c r="BB379" i="1"/>
  <c r="BB380" i="1"/>
  <c r="BB381" i="1"/>
  <c r="BB371" i="1"/>
  <c r="BB370" i="1"/>
  <c r="BC370" i="1"/>
  <c r="BB372" i="1"/>
  <c r="BB373" i="1"/>
  <c r="BB375" i="1"/>
  <c r="AW386" i="1"/>
  <c r="AW382" i="1"/>
  <c r="AW378" i="1"/>
  <c r="AW371" i="1"/>
  <c r="AX370" i="1"/>
  <c r="AW375" i="1"/>
  <c r="AW379" i="1"/>
  <c r="AR386" i="1"/>
  <c r="AS386" i="1"/>
  <c r="AR389" i="1"/>
  <c r="AR382" i="1"/>
  <c r="AR378" i="1"/>
  <c r="AR371" i="1"/>
  <c r="AR375" i="1"/>
  <c r="AS374" i="1"/>
  <c r="AR374" i="1"/>
  <c r="AR376" i="1"/>
  <c r="AR377" i="1"/>
  <c r="AR379" i="1"/>
  <c r="AM386" i="1"/>
  <c r="AM382" i="1"/>
  <c r="AN382" i="1"/>
  <c r="AM378" i="1"/>
  <c r="AM371" i="1"/>
  <c r="AM375" i="1"/>
  <c r="AM379" i="1"/>
  <c r="AN390" i="1"/>
  <c r="AH386" i="1"/>
  <c r="AI386" i="1"/>
  <c r="AH378" i="1"/>
  <c r="AI378" i="1"/>
  <c r="AH379" i="1"/>
  <c r="AH380" i="1"/>
  <c r="AH381" i="1"/>
  <c r="AH371" i="1"/>
  <c r="AH370" i="1"/>
  <c r="AH372" i="1"/>
  <c r="AH373" i="1"/>
  <c r="AI370" i="1"/>
  <c r="AH375" i="1"/>
  <c r="AC386" i="1"/>
  <c r="AD386" i="1"/>
  <c r="AC389" i="1"/>
  <c r="AC382" i="1"/>
  <c r="AD382" i="1"/>
  <c r="AC378" i="1"/>
  <c r="AC371" i="1"/>
  <c r="AD370" i="1"/>
  <c r="AC370" i="1"/>
  <c r="AC372" i="1"/>
  <c r="AC373" i="1"/>
  <c r="AC375" i="1"/>
  <c r="AC374" i="1"/>
  <c r="AD374" i="1"/>
  <c r="AC376" i="1"/>
  <c r="AC377" i="1"/>
  <c r="AC379" i="1"/>
  <c r="X386" i="1"/>
  <c r="Y386" i="1"/>
  <c r="X389" i="1"/>
  <c r="X382" i="1"/>
  <c r="Y382" i="1"/>
  <c r="X384" i="1"/>
  <c r="X385" i="1"/>
  <c r="X378" i="1"/>
  <c r="X371" i="1"/>
  <c r="X375" i="1"/>
  <c r="X379" i="1"/>
  <c r="S386" i="1"/>
  <c r="T386" i="1"/>
  <c r="S382" i="1"/>
  <c r="S378" i="1"/>
  <c r="T378" i="1"/>
  <c r="S371" i="1"/>
  <c r="S375" i="1"/>
  <c r="S379" i="1"/>
  <c r="N386" i="1"/>
  <c r="N378" i="1"/>
  <c r="O378" i="1"/>
  <c r="N379" i="1"/>
  <c r="N380" i="1"/>
  <c r="N381" i="1"/>
  <c r="N371" i="1"/>
  <c r="N370" i="1"/>
  <c r="O370" i="1"/>
  <c r="N372" i="1"/>
  <c r="N373" i="1"/>
  <c r="N375" i="1"/>
  <c r="O374" i="1"/>
  <c r="O390" i="1"/>
  <c r="I386" i="1"/>
  <c r="I382" i="1"/>
  <c r="I378" i="1"/>
  <c r="I371" i="1"/>
  <c r="I375" i="1"/>
  <c r="I379" i="1"/>
  <c r="CA389" i="1"/>
  <c r="BV389" i="1"/>
  <c r="BG389" i="1"/>
  <c r="BH386" i="1"/>
  <c r="BB389" i="1"/>
  <c r="AW389" i="1"/>
  <c r="AX386" i="1"/>
  <c r="AM389" i="1"/>
  <c r="AN386" i="1"/>
  <c r="AH389" i="1"/>
  <c r="CA374" i="1"/>
  <c r="CA376" i="1"/>
  <c r="CA377" i="1"/>
  <c r="CB374" i="1"/>
  <c r="BQ374" i="1"/>
  <c r="BL374" i="1"/>
  <c r="BG374" i="1"/>
  <c r="BB374" i="1"/>
  <c r="AW374" i="1"/>
  <c r="AM374" i="1"/>
  <c r="AM376" i="1"/>
  <c r="AM377" i="1"/>
  <c r="AN374" i="1"/>
  <c r="AH374" i="1"/>
  <c r="X374" i="1"/>
  <c r="S374" i="1"/>
  <c r="N374" i="1"/>
  <c r="O386" i="1"/>
  <c r="I374" i="1"/>
  <c r="J386" i="1"/>
  <c r="CA385" i="1"/>
  <c r="BQ385" i="1"/>
  <c r="BG385" i="1"/>
  <c r="AW385" i="1"/>
  <c r="AR385" i="1"/>
  <c r="AM385" i="1"/>
  <c r="AC385" i="1"/>
  <c r="S385" i="1"/>
  <c r="T382" i="1"/>
  <c r="I385" i="1"/>
  <c r="CA384" i="1"/>
  <c r="BQ384" i="1"/>
  <c r="BG384" i="1"/>
  <c r="BH382" i="1"/>
  <c r="AW384" i="1"/>
  <c r="AR384" i="1"/>
  <c r="AM384" i="1"/>
  <c r="AC384" i="1"/>
  <c r="S384" i="1"/>
  <c r="I384" i="1"/>
  <c r="CA370" i="1"/>
  <c r="CB382" i="1"/>
  <c r="BR382" i="1"/>
  <c r="BL370" i="1"/>
  <c r="BG370" i="1"/>
  <c r="AW370" i="1"/>
  <c r="AW372" i="1"/>
  <c r="AW373" i="1"/>
  <c r="AX382" i="1"/>
  <c r="AR370" i="1"/>
  <c r="AM370" i="1"/>
  <c r="AN370" i="1"/>
  <c r="X370" i="1"/>
  <c r="S370" i="1"/>
  <c r="I370" i="1"/>
  <c r="J382" i="1"/>
  <c r="CA381" i="1"/>
  <c r="BV381" i="1"/>
  <c r="BW378" i="1"/>
  <c r="BQ381" i="1"/>
  <c r="BL381" i="1"/>
  <c r="BG381" i="1"/>
  <c r="AW381" i="1"/>
  <c r="AW380" i="1"/>
  <c r="AX378" i="1"/>
  <c r="AR381" i="1"/>
  <c r="AM381" i="1"/>
  <c r="AC381" i="1"/>
  <c r="AC380" i="1"/>
  <c r="AD378" i="1"/>
  <c r="X381" i="1"/>
  <c r="S381" i="1"/>
  <c r="I381" i="1"/>
  <c r="J378" i="1"/>
  <c r="I380" i="1"/>
  <c r="CA380" i="1"/>
  <c r="CB378" i="1"/>
  <c r="BV380" i="1"/>
  <c r="BQ380" i="1"/>
  <c r="BL380" i="1"/>
  <c r="BG380" i="1"/>
  <c r="BH378" i="1"/>
  <c r="AR380" i="1"/>
  <c r="AM380" i="1"/>
  <c r="X380" i="1"/>
  <c r="S380" i="1"/>
  <c r="CA273" i="1"/>
  <c r="BV273" i="1"/>
  <c r="BQ273" i="1"/>
  <c r="BR378" i="1"/>
  <c r="BL273" i="1"/>
  <c r="BG273" i="1"/>
  <c r="BB273" i="1"/>
  <c r="AW273" i="1"/>
  <c r="AR273" i="1"/>
  <c r="AM273" i="1"/>
  <c r="AH273" i="1"/>
  <c r="AC273" i="1"/>
  <c r="X273" i="1"/>
  <c r="S273" i="1"/>
  <c r="N273" i="1"/>
  <c r="I273" i="1"/>
  <c r="BQ377" i="1"/>
  <c r="BL377" i="1"/>
  <c r="BG377" i="1"/>
  <c r="BH374" i="1"/>
  <c r="BB377" i="1"/>
  <c r="AW377" i="1"/>
  <c r="AH377" i="1"/>
  <c r="X377" i="1"/>
  <c r="S377" i="1"/>
  <c r="N377" i="1"/>
  <c r="I377" i="1"/>
  <c r="BQ376" i="1"/>
  <c r="BL376" i="1"/>
  <c r="BG376" i="1"/>
  <c r="BB376" i="1"/>
  <c r="AW376" i="1"/>
  <c r="AH376" i="1"/>
  <c r="X376" i="1"/>
  <c r="S376" i="1"/>
  <c r="N376" i="1"/>
  <c r="I376" i="1"/>
  <c r="CA269" i="1"/>
  <c r="BV269" i="1"/>
  <c r="BQ269" i="1"/>
  <c r="BL269" i="1"/>
  <c r="BG269" i="1"/>
  <c r="BB269" i="1"/>
  <c r="BC374" i="1"/>
  <c r="AW269" i="1"/>
  <c r="AX374" i="1"/>
  <c r="AR269" i="1"/>
  <c r="AM269" i="1"/>
  <c r="AH269" i="1"/>
  <c r="AI374" i="1"/>
  <c r="AC269" i="1"/>
  <c r="X269" i="1"/>
  <c r="S269" i="1"/>
  <c r="T374" i="1"/>
  <c r="N269" i="1"/>
  <c r="I269" i="1"/>
  <c r="J374" i="1"/>
  <c r="CA373" i="1"/>
  <c r="BL373" i="1"/>
  <c r="BG373" i="1"/>
  <c r="AR373" i="1"/>
  <c r="AM373" i="1"/>
  <c r="X373" i="1"/>
  <c r="S373" i="1"/>
  <c r="I373" i="1"/>
  <c r="CA372" i="1"/>
  <c r="CB370" i="1"/>
  <c r="BL372" i="1"/>
  <c r="BG372" i="1"/>
  <c r="AR372" i="1"/>
  <c r="AM372" i="1"/>
  <c r="X372" i="1"/>
  <c r="S372" i="1"/>
  <c r="I372" i="1"/>
  <c r="CA265" i="1"/>
  <c r="BV265" i="1"/>
  <c r="BQ265" i="1"/>
  <c r="BL265" i="1"/>
  <c r="BG265" i="1"/>
  <c r="BH370" i="1"/>
  <c r="BB265" i="1"/>
  <c r="AW265" i="1"/>
  <c r="AR265" i="1"/>
  <c r="AM265" i="1"/>
  <c r="AH265" i="1"/>
  <c r="AC265" i="1"/>
  <c r="X265" i="1"/>
  <c r="S265" i="1"/>
  <c r="T370" i="1"/>
  <c r="N265" i="1"/>
  <c r="I265" i="1"/>
  <c r="J370" i="1"/>
  <c r="X365" i="1"/>
  <c r="AC364" i="1"/>
  <c r="X364" i="1"/>
  <c r="Y362" i="1"/>
  <c r="I364" i="1"/>
  <c r="I362" i="1"/>
  <c r="J362" i="1"/>
  <c r="I363" i="1"/>
  <c r="X363" i="1"/>
  <c r="BQ362" i="1"/>
  <c r="BR362" i="1"/>
  <c r="BQ175" i="1"/>
  <c r="BQ174" i="1"/>
  <c r="BR174" i="1"/>
  <c r="BQ176" i="1"/>
  <c r="BQ177" i="1"/>
  <c r="BQ171" i="1"/>
  <c r="BQ354" i="1"/>
  <c r="BQ350" i="1"/>
  <c r="BG362" i="1"/>
  <c r="BH362" i="1"/>
  <c r="BG175" i="1"/>
  <c r="BG171" i="1"/>
  <c r="BG354" i="1"/>
  <c r="BG350" i="1"/>
  <c r="BB362" i="1"/>
  <c r="BB175" i="1"/>
  <c r="BB171" i="1"/>
  <c r="BB354" i="1"/>
  <c r="BB350" i="1"/>
  <c r="BC362" i="1"/>
  <c r="AW362" i="1"/>
  <c r="AW175" i="1"/>
  <c r="AW171" i="1"/>
  <c r="AW354" i="1"/>
  <c r="AW356" i="1"/>
  <c r="AW357" i="1"/>
  <c r="AX354" i="1"/>
  <c r="AW350" i="1"/>
  <c r="AX362" i="1"/>
  <c r="AR362" i="1"/>
  <c r="AS362" i="1"/>
  <c r="AR175" i="1"/>
  <c r="AR174" i="1"/>
  <c r="AR176" i="1"/>
  <c r="AR177" i="1"/>
  <c r="AS174" i="1"/>
  <c r="AR171" i="1"/>
  <c r="AR354" i="1"/>
  <c r="AR350" i="1"/>
  <c r="AM362" i="1"/>
  <c r="AM175" i="1"/>
  <c r="AM171" i="1"/>
  <c r="AM354" i="1"/>
  <c r="AN354" i="1"/>
  <c r="AM356" i="1"/>
  <c r="AM357" i="1"/>
  <c r="AM350" i="1"/>
  <c r="AN362" i="1"/>
  <c r="AH362" i="1"/>
  <c r="AI362" i="1"/>
  <c r="AH175" i="1"/>
  <c r="AH171" i="1"/>
  <c r="AH354" i="1"/>
  <c r="AH350" i="1"/>
  <c r="AC362" i="1"/>
  <c r="AC175" i="1"/>
  <c r="AC171" i="1"/>
  <c r="AC354" i="1"/>
  <c r="AD354" i="1"/>
  <c r="AC356" i="1"/>
  <c r="AC357" i="1"/>
  <c r="AC350" i="1"/>
  <c r="AD362" i="1"/>
  <c r="X362" i="1"/>
  <c r="X175" i="1"/>
  <c r="Y174" i="1"/>
  <c r="X174" i="1"/>
  <c r="X177" i="1"/>
  <c r="X171" i="1"/>
  <c r="X354" i="1"/>
  <c r="X350" i="1"/>
  <c r="S362" i="1"/>
  <c r="S175" i="1"/>
  <c r="S171" i="1"/>
  <c r="S354" i="1"/>
  <c r="T354" i="1"/>
  <c r="S356" i="1"/>
  <c r="S357" i="1"/>
  <c r="S350" i="1"/>
  <c r="T362" i="1"/>
  <c r="N362" i="1"/>
  <c r="N175" i="1"/>
  <c r="N171" i="1"/>
  <c r="N354" i="1"/>
  <c r="N350" i="1"/>
  <c r="O362" i="1"/>
  <c r="I175" i="1"/>
  <c r="I171" i="1"/>
  <c r="I354" i="1"/>
  <c r="J354" i="1"/>
  <c r="I356" i="1"/>
  <c r="I357" i="1"/>
  <c r="I350" i="1"/>
  <c r="CA357" i="1"/>
  <c r="BV357" i="1"/>
  <c r="BQ357" i="1"/>
  <c r="BL357" i="1"/>
  <c r="BG357" i="1"/>
  <c r="BH354" i="1"/>
  <c r="BB357" i="1"/>
  <c r="AR357" i="1"/>
  <c r="AH357" i="1"/>
  <c r="AI354" i="1"/>
  <c r="X357" i="1"/>
  <c r="N357" i="1"/>
  <c r="CA356" i="1"/>
  <c r="BV356" i="1"/>
  <c r="BQ356" i="1"/>
  <c r="BL356" i="1"/>
  <c r="BG356" i="1"/>
  <c r="BB356" i="1"/>
  <c r="AR356" i="1"/>
  <c r="AH356" i="1"/>
  <c r="X356" i="1"/>
  <c r="N356" i="1"/>
  <c r="CA354" i="1"/>
  <c r="CB354" i="1"/>
  <c r="CA350" i="1"/>
  <c r="BV354" i="1"/>
  <c r="BW354" i="1"/>
  <c r="BV350" i="1"/>
  <c r="BR354" i="1"/>
  <c r="BL354" i="1"/>
  <c r="BM354" i="1"/>
  <c r="BL350" i="1"/>
  <c r="BC354" i="1"/>
  <c r="AS354" i="1"/>
  <c r="Y354" i="1"/>
  <c r="O354" i="1"/>
  <c r="CA353" i="1"/>
  <c r="BV353" i="1"/>
  <c r="BV351" i="1"/>
  <c r="BV352" i="1"/>
  <c r="BW350" i="1"/>
  <c r="BQ353" i="1"/>
  <c r="BL353" i="1"/>
  <c r="BG353" i="1"/>
  <c r="BB353" i="1"/>
  <c r="BC350" i="1"/>
  <c r="BB351" i="1"/>
  <c r="BB352" i="1"/>
  <c r="AW353" i="1"/>
  <c r="AR353" i="1"/>
  <c r="AM353" i="1"/>
  <c r="AH353" i="1"/>
  <c r="AC353" i="1"/>
  <c r="X353" i="1"/>
  <c r="S353" i="1"/>
  <c r="N353" i="1"/>
  <c r="I353" i="1"/>
  <c r="CA352" i="1"/>
  <c r="BQ352" i="1"/>
  <c r="BL352" i="1"/>
  <c r="BG352" i="1"/>
  <c r="AW352" i="1"/>
  <c r="AR352" i="1"/>
  <c r="AM352" i="1"/>
  <c r="AH352" i="1"/>
  <c r="AC352" i="1"/>
  <c r="X352" i="1"/>
  <c r="S352" i="1"/>
  <c r="N352" i="1"/>
  <c r="I352" i="1"/>
  <c r="CA351" i="1"/>
  <c r="BQ351" i="1"/>
  <c r="BL351" i="1"/>
  <c r="BM350" i="1"/>
  <c r="BG351" i="1"/>
  <c r="BH350" i="1"/>
  <c r="AW351" i="1"/>
  <c r="AR351" i="1"/>
  <c r="AM351" i="1"/>
  <c r="AN350" i="1"/>
  <c r="AH351" i="1"/>
  <c r="AC351" i="1"/>
  <c r="X351" i="1"/>
  <c r="S351" i="1"/>
  <c r="N351" i="1"/>
  <c r="O350" i="1"/>
  <c r="I351" i="1"/>
  <c r="CB350" i="1"/>
  <c r="T350" i="1"/>
  <c r="AW349" i="1"/>
  <c r="BQ347" i="1"/>
  <c r="BR346" i="1"/>
  <c r="BL347" i="1"/>
  <c r="BM346" i="1"/>
  <c r="BG347" i="1"/>
  <c r="BH346" i="1"/>
  <c r="BB347" i="1"/>
  <c r="AW347" i="1"/>
  <c r="AX346" i="1"/>
  <c r="BC346" i="1"/>
  <c r="CA345" i="1"/>
  <c r="CB342" i="1"/>
  <c r="BV345" i="1"/>
  <c r="BQ345" i="1"/>
  <c r="BL345" i="1"/>
  <c r="BG345" i="1"/>
  <c r="BB345" i="1"/>
  <c r="AW345" i="1"/>
  <c r="AR345" i="1"/>
  <c r="AM345" i="1"/>
  <c r="AH345" i="1"/>
  <c r="AC345" i="1"/>
  <c r="X345" i="1"/>
  <c r="S345" i="1"/>
  <c r="N345" i="1"/>
  <c r="I345" i="1"/>
  <c r="CA344" i="1"/>
  <c r="BV344" i="1"/>
  <c r="BQ344" i="1"/>
  <c r="BL344" i="1"/>
  <c r="BL342" i="1"/>
  <c r="BM342" i="1"/>
  <c r="BG344" i="1"/>
  <c r="BG342" i="1"/>
  <c r="BH342" i="1"/>
  <c r="BB344" i="1"/>
  <c r="BC342" i="1"/>
  <c r="AW344" i="1"/>
  <c r="AR344" i="1"/>
  <c r="AM344" i="1"/>
  <c r="AH344" i="1"/>
  <c r="AC344" i="1"/>
  <c r="X344" i="1"/>
  <c r="Y342" i="1"/>
  <c r="S344" i="1"/>
  <c r="N344" i="1"/>
  <c r="O342" i="1"/>
  <c r="I344" i="1"/>
  <c r="CA343" i="1"/>
  <c r="CA342" i="1"/>
  <c r="S343" i="1"/>
  <c r="I343" i="1"/>
  <c r="CA195" i="1"/>
  <c r="CA191" i="1"/>
  <c r="CA330" i="1"/>
  <c r="BV342" i="1"/>
  <c r="BV195" i="1"/>
  <c r="BV191" i="1"/>
  <c r="BV330" i="1"/>
  <c r="BW342" i="1"/>
  <c r="BQ342" i="1"/>
  <c r="BQ195" i="1"/>
  <c r="BQ191" i="1"/>
  <c r="BQ330" i="1"/>
  <c r="BQ331" i="1"/>
  <c r="BQ332" i="1"/>
  <c r="BQ333" i="1"/>
  <c r="BR330" i="1"/>
  <c r="BR342" i="1"/>
  <c r="BL195" i="1"/>
  <c r="BL191" i="1"/>
  <c r="BL330" i="1"/>
  <c r="BL331" i="1"/>
  <c r="BL332" i="1"/>
  <c r="BL333" i="1"/>
  <c r="BM330" i="1"/>
  <c r="BG195" i="1"/>
  <c r="BG191" i="1"/>
  <c r="BG330" i="1"/>
  <c r="BB342" i="1"/>
  <c r="BB195" i="1"/>
  <c r="BB330" i="1"/>
  <c r="AW342" i="1"/>
  <c r="AX342" i="1"/>
  <c r="AW195" i="1"/>
  <c r="AW330" i="1"/>
  <c r="AR342" i="1"/>
  <c r="AS342" i="1"/>
  <c r="AR195" i="1"/>
  <c r="AR330" i="1"/>
  <c r="AM342" i="1"/>
  <c r="AN342" i="1"/>
  <c r="AM195" i="1"/>
  <c r="AM338" i="1"/>
  <c r="AM330" i="1"/>
  <c r="AH342" i="1"/>
  <c r="AI342" i="1"/>
  <c r="AH195" i="1"/>
  <c r="AH330" i="1"/>
  <c r="AI330" i="1"/>
  <c r="AC342" i="1"/>
  <c r="AD342" i="1"/>
  <c r="AC195" i="1"/>
  <c r="AC330" i="1"/>
  <c r="X342" i="1"/>
  <c r="X195" i="1"/>
  <c r="X330" i="1"/>
  <c r="S342" i="1"/>
  <c r="T342" i="1"/>
  <c r="S195" i="1"/>
  <c r="S330" i="1"/>
  <c r="N342" i="1"/>
  <c r="N195" i="1"/>
  <c r="N330" i="1"/>
  <c r="I342" i="1"/>
  <c r="J342" i="1"/>
  <c r="I195" i="1"/>
  <c r="I330" i="1"/>
  <c r="CA340" i="1"/>
  <c r="BV340" i="1"/>
  <c r="BQ340" i="1"/>
  <c r="BL340" i="1"/>
  <c r="BM338" i="1"/>
  <c r="BG340" i="1"/>
  <c r="BH338" i="1"/>
  <c r="BB340" i="1"/>
  <c r="AW340" i="1"/>
  <c r="AR340" i="1"/>
  <c r="AM340" i="1"/>
  <c r="AN338" i="1"/>
  <c r="AH340" i="1"/>
  <c r="AC340" i="1"/>
  <c r="AD338" i="1"/>
  <c r="X340" i="1"/>
  <c r="S340" i="1"/>
  <c r="T338" i="1"/>
  <c r="N340" i="1"/>
  <c r="I340" i="1"/>
  <c r="CA339" i="1"/>
  <c r="BQ339" i="1"/>
  <c r="BR338" i="1"/>
  <c r="CA326" i="1"/>
  <c r="BV326" i="1"/>
  <c r="BW338" i="1"/>
  <c r="BQ326" i="1"/>
  <c r="BL326" i="1"/>
  <c r="BL327" i="1"/>
  <c r="BM326" i="1"/>
  <c r="BL328" i="1"/>
  <c r="BL329" i="1"/>
  <c r="BG326" i="1"/>
  <c r="BB326" i="1"/>
  <c r="BC338" i="1"/>
  <c r="AW326" i="1"/>
  <c r="AX338" i="1"/>
  <c r="AR326" i="1"/>
  <c r="AS338" i="1"/>
  <c r="AM326" i="1"/>
  <c r="AH326" i="1"/>
  <c r="AH327" i="1"/>
  <c r="AH328" i="1"/>
  <c r="AH329" i="1"/>
  <c r="AI326" i="1"/>
  <c r="AI338" i="1"/>
  <c r="AC326" i="1"/>
  <c r="X326" i="1"/>
  <c r="Y338" i="1"/>
  <c r="S326" i="1"/>
  <c r="N326" i="1"/>
  <c r="O338" i="1"/>
  <c r="I326" i="1"/>
  <c r="J338" i="1"/>
  <c r="CA337" i="1"/>
  <c r="BV337" i="1"/>
  <c r="BQ337" i="1"/>
  <c r="BL337" i="1"/>
  <c r="BG337" i="1"/>
  <c r="BB337" i="1"/>
  <c r="AW337" i="1"/>
  <c r="AR337" i="1"/>
  <c r="AM337" i="1"/>
  <c r="AH337" i="1"/>
  <c r="AC337" i="1"/>
  <c r="X337" i="1"/>
  <c r="S337" i="1"/>
  <c r="N337" i="1"/>
  <c r="I337" i="1"/>
  <c r="CA336" i="1"/>
  <c r="CB334" i="1"/>
  <c r="BV336" i="1"/>
  <c r="BQ336" i="1"/>
  <c r="BL336" i="1"/>
  <c r="BG336" i="1"/>
  <c r="BB336" i="1"/>
  <c r="AW336" i="1"/>
  <c r="AR336" i="1"/>
  <c r="AM336" i="1"/>
  <c r="AH336" i="1"/>
  <c r="AC336" i="1"/>
  <c r="X336" i="1"/>
  <c r="S336" i="1"/>
  <c r="N336" i="1"/>
  <c r="I336" i="1"/>
  <c r="CA335" i="1"/>
  <c r="BV335" i="1"/>
  <c r="BW334" i="1"/>
  <c r="BQ335" i="1"/>
  <c r="BL335" i="1"/>
  <c r="BG335" i="1"/>
  <c r="BH334" i="1"/>
  <c r="BB335" i="1"/>
  <c r="BC334" i="1"/>
  <c r="AW335" i="1"/>
  <c r="AR335" i="1"/>
  <c r="AS334" i="1"/>
  <c r="AM335" i="1"/>
  <c r="AH335" i="1"/>
  <c r="AI334" i="1"/>
  <c r="AC335" i="1"/>
  <c r="X335" i="1"/>
  <c r="Y334" i="1"/>
  <c r="S335" i="1"/>
  <c r="N335" i="1"/>
  <c r="O334" i="1"/>
  <c r="I335" i="1"/>
  <c r="BM334" i="1"/>
  <c r="AN334" i="1"/>
  <c r="T334" i="1"/>
  <c r="CA333" i="1"/>
  <c r="BV333" i="1"/>
  <c r="BG333" i="1"/>
  <c r="BB333" i="1"/>
  <c r="AW333" i="1"/>
  <c r="AR333" i="1"/>
  <c r="AM333" i="1"/>
  <c r="AC333" i="1"/>
  <c r="AD330" i="1"/>
  <c r="AC331" i="1"/>
  <c r="AC332" i="1"/>
  <c r="CA332" i="1"/>
  <c r="BV332" i="1"/>
  <c r="BG332" i="1"/>
  <c r="BH330" i="1"/>
  <c r="BB332" i="1"/>
  <c r="AW332" i="1"/>
  <c r="AR332" i="1"/>
  <c r="AM332" i="1"/>
  <c r="AH332" i="1"/>
  <c r="X332" i="1"/>
  <c r="S332" i="1"/>
  <c r="N332" i="1"/>
  <c r="O330" i="1"/>
  <c r="I332" i="1"/>
  <c r="CA331" i="1"/>
  <c r="CB330" i="1"/>
  <c r="BV331" i="1"/>
  <c r="BG331" i="1"/>
  <c r="BB331" i="1"/>
  <c r="AW331" i="1"/>
  <c r="AX330" i="1"/>
  <c r="AR331" i="1"/>
  <c r="AM331" i="1"/>
  <c r="AN330" i="1"/>
  <c r="AH331" i="1"/>
  <c r="X331" i="1"/>
  <c r="S331" i="1"/>
  <c r="T330" i="1"/>
  <c r="I331" i="1"/>
  <c r="J330" i="1"/>
  <c r="BW330" i="1"/>
  <c r="BC330" i="1"/>
  <c r="CA329" i="1"/>
  <c r="BV329" i="1"/>
  <c r="BQ329" i="1"/>
  <c r="BG329" i="1"/>
  <c r="BB329" i="1"/>
  <c r="AW329" i="1"/>
  <c r="AR329" i="1"/>
  <c r="AM329" i="1"/>
  <c r="AC329" i="1"/>
  <c r="X329" i="1"/>
  <c r="S329" i="1"/>
  <c r="N329" i="1"/>
  <c r="I329" i="1"/>
  <c r="CA328" i="1"/>
  <c r="BV328" i="1"/>
  <c r="BQ328" i="1"/>
  <c r="BG328" i="1"/>
  <c r="BB328" i="1"/>
  <c r="AW328" i="1"/>
  <c r="AR328" i="1"/>
  <c r="AM328" i="1"/>
  <c r="AC328" i="1"/>
  <c r="X328" i="1"/>
  <c r="S328" i="1"/>
  <c r="N328" i="1"/>
  <c r="I328" i="1"/>
  <c r="CA327" i="1"/>
  <c r="BV327" i="1"/>
  <c r="BW326" i="1"/>
  <c r="BQ327" i="1"/>
  <c r="BG327" i="1"/>
  <c r="BB327" i="1"/>
  <c r="BC326" i="1"/>
  <c r="AW327" i="1"/>
  <c r="AX326" i="1"/>
  <c r="AR327" i="1"/>
  <c r="AM327" i="1"/>
  <c r="AC327" i="1"/>
  <c r="X327" i="1"/>
  <c r="S327" i="1"/>
  <c r="N327" i="1"/>
  <c r="O326" i="1"/>
  <c r="I327" i="1"/>
  <c r="J326" i="1"/>
  <c r="BR326" i="1"/>
  <c r="AD326" i="1"/>
  <c r="CA325" i="1"/>
  <c r="CB322" i="1"/>
  <c r="BQ325" i="1"/>
  <c r="BR322" i="1"/>
  <c r="BL325" i="1"/>
  <c r="BM322" i="1"/>
  <c r="BG325" i="1"/>
  <c r="BH322" i="1"/>
  <c r="BB325" i="1"/>
  <c r="AW325" i="1"/>
  <c r="AR325" i="1"/>
  <c r="AS322" i="1"/>
  <c r="AC325" i="1"/>
  <c r="AD322" i="1"/>
  <c r="N325" i="1"/>
  <c r="O322" i="1"/>
  <c r="I325" i="1"/>
  <c r="BC322" i="1"/>
  <c r="AX322" i="1"/>
  <c r="J322" i="1"/>
  <c r="CA321" i="1"/>
  <c r="BV321" i="1"/>
  <c r="BQ321" i="1"/>
  <c r="BQ319" i="1"/>
  <c r="BQ320" i="1"/>
  <c r="BR318" i="1"/>
  <c r="BL321" i="1"/>
  <c r="BG321" i="1"/>
  <c r="BH318" i="1"/>
  <c r="BB321" i="1"/>
  <c r="AW321" i="1"/>
  <c r="AX318" i="1"/>
  <c r="AW319" i="1"/>
  <c r="AW320" i="1"/>
  <c r="AR321" i="1"/>
  <c r="AM321" i="1"/>
  <c r="AH321" i="1"/>
  <c r="AC321" i="1"/>
  <c r="AC319" i="1"/>
  <c r="AD318" i="1"/>
  <c r="AC320" i="1"/>
  <c r="X321" i="1"/>
  <c r="S321" i="1"/>
  <c r="N321" i="1"/>
  <c r="I321" i="1"/>
  <c r="I319" i="1"/>
  <c r="I320" i="1"/>
  <c r="J318" i="1"/>
  <c r="CA320" i="1"/>
  <c r="BV320" i="1"/>
  <c r="BL320" i="1"/>
  <c r="BL319" i="1"/>
  <c r="BM318" i="1"/>
  <c r="BG320" i="1"/>
  <c r="BB320" i="1"/>
  <c r="AR320" i="1"/>
  <c r="AM320" i="1"/>
  <c r="AH320" i="1"/>
  <c r="X320" i="1"/>
  <c r="S320" i="1"/>
  <c r="N320" i="1"/>
  <c r="CA319" i="1"/>
  <c r="BV319" i="1"/>
  <c r="BW318" i="1"/>
  <c r="BG319" i="1"/>
  <c r="BB319" i="1"/>
  <c r="BC318" i="1"/>
  <c r="AR319" i="1"/>
  <c r="AM319" i="1"/>
  <c r="AN318" i="1"/>
  <c r="AH319" i="1"/>
  <c r="AI318" i="1"/>
  <c r="X319" i="1"/>
  <c r="S319" i="1"/>
  <c r="T318" i="1"/>
  <c r="N319" i="1"/>
  <c r="CA219" i="1"/>
  <c r="CA215" i="1"/>
  <c r="CA314" i="1"/>
  <c r="CB314" i="1"/>
  <c r="CA316" i="1"/>
  <c r="CA317" i="1"/>
  <c r="CA310" i="1"/>
  <c r="CA306" i="1"/>
  <c r="CB318" i="1"/>
  <c r="BV219" i="1"/>
  <c r="BV218" i="1"/>
  <c r="BW218" i="1"/>
  <c r="BV220" i="1"/>
  <c r="BV215" i="1"/>
  <c r="BV314" i="1"/>
  <c r="BV310" i="1"/>
  <c r="BV311" i="1"/>
  <c r="BW310" i="1"/>
  <c r="BV312" i="1"/>
  <c r="BV306" i="1"/>
  <c r="BQ219" i="1"/>
  <c r="BQ215" i="1"/>
  <c r="BQ310" i="1"/>
  <c r="BQ306" i="1"/>
  <c r="BL219" i="1"/>
  <c r="BL215" i="1"/>
  <c r="BL314" i="1"/>
  <c r="BM314" i="1"/>
  <c r="BL310" i="1"/>
  <c r="BL306" i="1"/>
  <c r="BG219" i="1"/>
  <c r="BG215" i="1"/>
  <c r="BG314" i="1"/>
  <c r="BG310" i="1"/>
  <c r="BH310" i="1"/>
  <c r="BG311" i="1"/>
  <c r="BG312" i="1"/>
  <c r="BG306" i="1"/>
  <c r="BB219" i="1"/>
  <c r="BB218" i="1"/>
  <c r="BB220" i="1"/>
  <c r="BC218" i="1"/>
  <c r="BB314" i="1"/>
  <c r="BC314" i="1"/>
  <c r="BB316" i="1"/>
  <c r="BB317" i="1"/>
  <c r="BB310" i="1"/>
  <c r="BB306" i="1"/>
  <c r="AW219" i="1"/>
  <c r="AW314" i="1"/>
  <c r="AW310" i="1"/>
  <c r="AW306" i="1"/>
  <c r="AX306" i="1"/>
  <c r="AW307" i="1"/>
  <c r="AW308" i="1"/>
  <c r="AW309" i="1"/>
  <c r="AR219" i="1"/>
  <c r="AR314" i="1"/>
  <c r="AR310" i="1"/>
  <c r="AR306" i="1"/>
  <c r="AM219" i="1"/>
  <c r="AM314" i="1"/>
  <c r="AM316" i="1"/>
  <c r="AM317" i="1"/>
  <c r="AN314" i="1"/>
  <c r="AM310" i="1"/>
  <c r="AN310" i="1"/>
  <c r="AM311" i="1"/>
  <c r="AM312" i="1"/>
  <c r="AM306" i="1"/>
  <c r="AH219" i="1"/>
  <c r="AI218" i="1"/>
  <c r="AH218" i="1"/>
  <c r="AH220" i="1"/>
  <c r="AH314" i="1"/>
  <c r="AI314" i="1"/>
  <c r="AH316" i="1"/>
  <c r="AH317" i="1"/>
  <c r="AH310" i="1"/>
  <c r="AH306" i="1"/>
  <c r="AC219" i="1"/>
  <c r="AC314" i="1"/>
  <c r="AC310" i="1"/>
  <c r="AC306" i="1"/>
  <c r="X219" i="1"/>
  <c r="X314" i="1"/>
  <c r="X310" i="1"/>
  <c r="X306" i="1"/>
  <c r="S219" i="1"/>
  <c r="S314" i="1"/>
  <c r="S310" i="1"/>
  <c r="T310" i="1"/>
  <c r="S311" i="1"/>
  <c r="S312" i="1"/>
  <c r="S306" i="1"/>
  <c r="N219" i="1"/>
  <c r="N314" i="1"/>
  <c r="O314" i="1"/>
  <c r="N316" i="1"/>
  <c r="N317" i="1"/>
  <c r="N310" i="1"/>
  <c r="N306" i="1"/>
  <c r="O318" i="1"/>
  <c r="I219" i="1"/>
  <c r="I314" i="1"/>
  <c r="J314" i="1"/>
  <c r="I310" i="1"/>
  <c r="I306" i="1"/>
  <c r="J306" i="1"/>
  <c r="I307" i="1"/>
  <c r="I308" i="1"/>
  <c r="I309" i="1"/>
  <c r="BV317" i="1"/>
  <c r="BQ317" i="1"/>
  <c r="BQ316" i="1"/>
  <c r="BR314" i="1"/>
  <c r="BL317" i="1"/>
  <c r="BG317" i="1"/>
  <c r="AW317" i="1"/>
  <c r="AR317" i="1"/>
  <c r="AC317" i="1"/>
  <c r="AC316" i="1"/>
  <c r="AD314" i="1"/>
  <c r="X317" i="1"/>
  <c r="Y314" i="1"/>
  <c r="S317" i="1"/>
  <c r="I317" i="1"/>
  <c r="BV316" i="1"/>
  <c r="BL316" i="1"/>
  <c r="BG316" i="1"/>
  <c r="AW316" i="1"/>
  <c r="AR316" i="1"/>
  <c r="AS314" i="1"/>
  <c r="X316" i="1"/>
  <c r="S316" i="1"/>
  <c r="T314" i="1"/>
  <c r="I316" i="1"/>
  <c r="CA302" i="1"/>
  <c r="BV302" i="1"/>
  <c r="BW314" i="1"/>
  <c r="BQ302" i="1"/>
  <c r="BQ303" i="1"/>
  <c r="BR302" i="1"/>
  <c r="BL302" i="1"/>
  <c r="BG302" i="1"/>
  <c r="BG303" i="1"/>
  <c r="BH302" i="1"/>
  <c r="BH314" i="1"/>
  <c r="BB302" i="1"/>
  <c r="AW302" i="1"/>
  <c r="AX314" i="1"/>
  <c r="AR302" i="1"/>
  <c r="AM302" i="1"/>
  <c r="AH302" i="1"/>
  <c r="AC302" i="1"/>
  <c r="AD302" i="1"/>
  <c r="AC303" i="1"/>
  <c r="X302" i="1"/>
  <c r="S302" i="1"/>
  <c r="T302" i="1"/>
  <c r="N302" i="1"/>
  <c r="I302" i="1"/>
  <c r="J302" i="1"/>
  <c r="CA313" i="1"/>
  <c r="CA312" i="1"/>
  <c r="CA311" i="1"/>
  <c r="CB310" i="1"/>
  <c r="BQ312" i="1"/>
  <c r="BL312" i="1"/>
  <c r="BB312" i="1"/>
  <c r="AW312" i="1"/>
  <c r="AR312" i="1"/>
  <c r="AH312" i="1"/>
  <c r="AH311" i="1"/>
  <c r="AI310" i="1"/>
  <c r="AC312" i="1"/>
  <c r="X312" i="1"/>
  <c r="N312" i="1"/>
  <c r="I312" i="1"/>
  <c r="BQ311" i="1"/>
  <c r="BL311" i="1"/>
  <c r="BB311" i="1"/>
  <c r="BC310" i="1"/>
  <c r="AW311" i="1"/>
  <c r="AR311" i="1"/>
  <c r="AC311" i="1"/>
  <c r="X311" i="1"/>
  <c r="Y310" i="1"/>
  <c r="N311" i="1"/>
  <c r="I311" i="1"/>
  <c r="CA298" i="1"/>
  <c r="CA300" i="1"/>
  <c r="CB298" i="1"/>
  <c r="BV298" i="1"/>
  <c r="BQ298" i="1"/>
  <c r="BR298" i="1"/>
  <c r="BL298" i="1"/>
  <c r="BL300" i="1"/>
  <c r="BM298" i="1"/>
  <c r="BM310" i="1"/>
  <c r="BG298" i="1"/>
  <c r="BB298" i="1"/>
  <c r="BC298" i="1"/>
  <c r="AW298" i="1"/>
  <c r="AX298" i="1"/>
  <c r="AW300" i="1"/>
  <c r="AR298" i="1"/>
  <c r="AS298" i="1"/>
  <c r="AR300" i="1"/>
  <c r="AM298" i="1"/>
  <c r="AH298" i="1"/>
  <c r="AC298" i="1"/>
  <c r="AD298" i="1"/>
  <c r="X298" i="1"/>
  <c r="X300" i="1"/>
  <c r="Y298" i="1"/>
  <c r="S298" i="1"/>
  <c r="N298" i="1"/>
  <c r="O310" i="1"/>
  <c r="I298" i="1"/>
  <c r="J298" i="1"/>
  <c r="I300" i="1"/>
  <c r="CA309" i="1"/>
  <c r="BV309" i="1"/>
  <c r="BQ309" i="1"/>
  <c r="BL309" i="1"/>
  <c r="BG309" i="1"/>
  <c r="BB309" i="1"/>
  <c r="AR309" i="1"/>
  <c r="AH309" i="1"/>
  <c r="AC309" i="1"/>
  <c r="X309" i="1"/>
  <c r="S309" i="1"/>
  <c r="N309" i="1"/>
  <c r="CA308" i="1"/>
  <c r="BV308" i="1"/>
  <c r="BQ308" i="1"/>
  <c r="BL308" i="1"/>
  <c r="BL307" i="1"/>
  <c r="BM306" i="1"/>
  <c r="BG308" i="1"/>
  <c r="BB308" i="1"/>
  <c r="AR308" i="1"/>
  <c r="AM308" i="1"/>
  <c r="AN306" i="1"/>
  <c r="AH308" i="1"/>
  <c r="AC308" i="1"/>
  <c r="X308" i="1"/>
  <c r="S308" i="1"/>
  <c r="N308" i="1"/>
  <c r="CA307" i="1"/>
  <c r="BV307" i="1"/>
  <c r="BQ307" i="1"/>
  <c r="BR306" i="1"/>
  <c r="BG307" i="1"/>
  <c r="BB307" i="1"/>
  <c r="BC306" i="1"/>
  <c r="AR307" i="1"/>
  <c r="AS306" i="1"/>
  <c r="AH307" i="1"/>
  <c r="AI306" i="1"/>
  <c r="AC307" i="1"/>
  <c r="X307" i="1"/>
  <c r="S307" i="1"/>
  <c r="N307" i="1"/>
  <c r="O306" i="1"/>
  <c r="AD306" i="1"/>
  <c r="AM305" i="1"/>
  <c r="CA303" i="1"/>
  <c r="CB302" i="1"/>
  <c r="BV303" i="1"/>
  <c r="BW302" i="1"/>
  <c r="BL303" i="1"/>
  <c r="BM302" i="1"/>
  <c r="BB303" i="1"/>
  <c r="BC302" i="1"/>
  <c r="AW303" i="1"/>
  <c r="AR303" i="1"/>
  <c r="AS302" i="1"/>
  <c r="AM303" i="1"/>
  <c r="AH303" i="1"/>
  <c r="AI302" i="1"/>
  <c r="AN302" i="1"/>
  <c r="Y302" i="1"/>
  <c r="O302" i="1"/>
  <c r="BV300" i="1"/>
  <c r="BW298" i="1"/>
  <c r="BQ300" i="1"/>
  <c r="BG300" i="1"/>
  <c r="BB300" i="1"/>
  <c r="AM300" i="1"/>
  <c r="AH300" i="1"/>
  <c r="AC300" i="1"/>
  <c r="S300" i="1"/>
  <c r="N300" i="1"/>
  <c r="O298" i="1"/>
  <c r="AI298" i="1"/>
  <c r="CA297" i="1"/>
  <c r="BV297" i="1"/>
  <c r="BQ297" i="1"/>
  <c r="BL297" i="1"/>
  <c r="BG297" i="1"/>
  <c r="BB297" i="1"/>
  <c r="AW297" i="1"/>
  <c r="AR297" i="1"/>
  <c r="AM297" i="1"/>
  <c r="AH297" i="1"/>
  <c r="AC297" i="1"/>
  <c r="X297" i="1"/>
  <c r="S297" i="1"/>
  <c r="N297" i="1"/>
  <c r="I297" i="1"/>
  <c r="CA296" i="1"/>
  <c r="BV296" i="1"/>
  <c r="BW294" i="1"/>
  <c r="BQ296" i="1"/>
  <c r="BL296" i="1"/>
  <c r="BG296" i="1"/>
  <c r="BB296" i="1"/>
  <c r="AW296" i="1"/>
  <c r="AR296" i="1"/>
  <c r="AM296" i="1"/>
  <c r="AH296" i="1"/>
  <c r="AC296" i="1"/>
  <c r="X296" i="1"/>
  <c r="S296" i="1"/>
  <c r="N296" i="1"/>
  <c r="I296" i="1"/>
  <c r="CA295" i="1"/>
  <c r="BV295" i="1"/>
  <c r="BQ295" i="1"/>
  <c r="BL295" i="1"/>
  <c r="BG295" i="1"/>
  <c r="BB295" i="1"/>
  <c r="AW295" i="1"/>
  <c r="AR295" i="1"/>
  <c r="AM295" i="1"/>
  <c r="AN294" i="1"/>
  <c r="AH295" i="1"/>
  <c r="AC295" i="1"/>
  <c r="X295" i="1"/>
  <c r="S295" i="1"/>
  <c r="N295" i="1"/>
  <c r="I295" i="1"/>
  <c r="CA294" i="1"/>
  <c r="CB294" i="1"/>
  <c r="CA247" i="1"/>
  <c r="CA243" i="1"/>
  <c r="CA239" i="1"/>
  <c r="CA290" i="1"/>
  <c r="CA286" i="1"/>
  <c r="CA282" i="1"/>
  <c r="BV294" i="1"/>
  <c r="BV247" i="1"/>
  <c r="BV243" i="1"/>
  <c r="BV239" i="1"/>
  <c r="BV290" i="1"/>
  <c r="BV291" i="1"/>
  <c r="BV292" i="1"/>
  <c r="BW290" i="1"/>
  <c r="BV286" i="1"/>
  <c r="BV288" i="1"/>
  <c r="BW286" i="1"/>
  <c r="BV289" i="1"/>
  <c r="BQ294" i="1"/>
  <c r="BQ247" i="1"/>
  <c r="BQ243" i="1"/>
  <c r="BQ239" i="1"/>
  <c r="BQ290" i="1"/>
  <c r="BQ286" i="1"/>
  <c r="BR286" i="1"/>
  <c r="BQ288" i="1"/>
  <c r="BQ289" i="1"/>
  <c r="BQ282" i="1"/>
  <c r="BR282" i="1"/>
  <c r="BQ283" i="1"/>
  <c r="BQ284" i="1"/>
  <c r="BQ285" i="1"/>
  <c r="BR294" i="1"/>
  <c r="BL294" i="1"/>
  <c r="BL247" i="1"/>
  <c r="BL243" i="1"/>
  <c r="BL242" i="1"/>
  <c r="BM242" i="1"/>
  <c r="BL244" i="1"/>
  <c r="BL245" i="1"/>
  <c r="BL239" i="1"/>
  <c r="BL290" i="1"/>
  <c r="BL286" i="1"/>
  <c r="BL282" i="1"/>
  <c r="BM282" i="1"/>
  <c r="BL283" i="1"/>
  <c r="BL284" i="1"/>
  <c r="BL285" i="1"/>
  <c r="BM294" i="1"/>
  <c r="BG294" i="1"/>
  <c r="BG247" i="1"/>
  <c r="BG243" i="1"/>
  <c r="BG239" i="1"/>
  <c r="BG238" i="1"/>
  <c r="BG240" i="1"/>
  <c r="BG241" i="1"/>
  <c r="BH238" i="1"/>
  <c r="BG290" i="1"/>
  <c r="BG286" i="1"/>
  <c r="BG288" i="1"/>
  <c r="BH286" i="1"/>
  <c r="BG289" i="1"/>
  <c r="BG282" i="1"/>
  <c r="BH282" i="1"/>
  <c r="BG283" i="1"/>
  <c r="BG284" i="1"/>
  <c r="BG285" i="1"/>
  <c r="BH294" i="1"/>
  <c r="BB294" i="1"/>
  <c r="BC294" i="1"/>
  <c r="BB247" i="1"/>
  <c r="BB243" i="1"/>
  <c r="BB242" i="1"/>
  <c r="BC242" i="1"/>
  <c r="BB244" i="1"/>
  <c r="BB245" i="1"/>
  <c r="BB239" i="1"/>
  <c r="BB290" i="1"/>
  <c r="BB286" i="1"/>
  <c r="BB282" i="1"/>
  <c r="BC282" i="1"/>
  <c r="BB283" i="1"/>
  <c r="BB285" i="1"/>
  <c r="AW294" i="1"/>
  <c r="AX294" i="1"/>
  <c r="AW247" i="1"/>
  <c r="AW243" i="1"/>
  <c r="AW239" i="1"/>
  <c r="AW290" i="1"/>
  <c r="AW286" i="1"/>
  <c r="AX286" i="1"/>
  <c r="AW288" i="1"/>
  <c r="AW289" i="1"/>
  <c r="AW282" i="1"/>
  <c r="AR294" i="1"/>
  <c r="AR247" i="1"/>
  <c r="AR243" i="1"/>
  <c r="AR239" i="1"/>
  <c r="AR290" i="1"/>
  <c r="AR286" i="1"/>
  <c r="AR282" i="1"/>
  <c r="AS282" i="1"/>
  <c r="AR283" i="1"/>
  <c r="AR285" i="1"/>
  <c r="AS294" i="1"/>
  <c r="AM294" i="1"/>
  <c r="AM247" i="1"/>
  <c r="AM243" i="1"/>
  <c r="AM239" i="1"/>
  <c r="AM290" i="1"/>
  <c r="AM286" i="1"/>
  <c r="AM288" i="1"/>
  <c r="AN286" i="1"/>
  <c r="AM282" i="1"/>
  <c r="AM283" i="1"/>
  <c r="AM285" i="1"/>
  <c r="AN282" i="1"/>
  <c r="AH294" i="1"/>
  <c r="AI294" i="1"/>
  <c r="AH247" i="1"/>
  <c r="AH243" i="1"/>
  <c r="AI242" i="1"/>
  <c r="AH242" i="1"/>
  <c r="AH244" i="1"/>
  <c r="AH245" i="1"/>
  <c r="AH239" i="1"/>
  <c r="AH290" i="1"/>
  <c r="AH286" i="1"/>
  <c r="AH282" i="1"/>
  <c r="AI282" i="1"/>
  <c r="AH283" i="1"/>
  <c r="AH285" i="1"/>
  <c r="AC294" i="1"/>
  <c r="AC247" i="1"/>
  <c r="AC243" i="1"/>
  <c r="AC239" i="1"/>
  <c r="AC290" i="1"/>
  <c r="AC286" i="1"/>
  <c r="AC288" i="1"/>
  <c r="AD286" i="1"/>
  <c r="AC282" i="1"/>
  <c r="AD282" i="1"/>
  <c r="AC283" i="1"/>
  <c r="AC284" i="1"/>
  <c r="AC285" i="1"/>
  <c r="AD294" i="1"/>
  <c r="X294" i="1"/>
  <c r="Y294" i="1"/>
  <c r="X247" i="1"/>
  <c r="X243" i="1"/>
  <c r="X242" i="1"/>
  <c r="Y242" i="1"/>
  <c r="X244" i="1"/>
  <c r="X245" i="1"/>
  <c r="X239" i="1"/>
  <c r="X290" i="1"/>
  <c r="X286" i="1"/>
  <c r="X282" i="1"/>
  <c r="X283" i="1"/>
  <c r="Y282" i="1"/>
  <c r="X284" i="1"/>
  <c r="X285" i="1"/>
  <c r="S294" i="1"/>
  <c r="S247" i="1"/>
  <c r="S243" i="1"/>
  <c r="S239" i="1"/>
  <c r="S290" i="1"/>
  <c r="S286" i="1"/>
  <c r="T286" i="1"/>
  <c r="S288" i="1"/>
  <c r="S282" i="1"/>
  <c r="T282" i="1"/>
  <c r="S283" i="1"/>
  <c r="S284" i="1"/>
  <c r="S285" i="1"/>
  <c r="T294" i="1"/>
  <c r="N294" i="1"/>
  <c r="N247" i="1"/>
  <c r="N243" i="1"/>
  <c r="N239" i="1"/>
  <c r="N290" i="1"/>
  <c r="N286" i="1"/>
  <c r="N282" i="1"/>
  <c r="N283" i="1"/>
  <c r="O282" i="1"/>
  <c r="N284" i="1"/>
  <c r="N285" i="1"/>
  <c r="O294" i="1"/>
  <c r="I294" i="1"/>
  <c r="I247" i="1"/>
  <c r="I243" i="1"/>
  <c r="I242" i="1"/>
  <c r="J242" i="1"/>
  <c r="I244" i="1"/>
  <c r="I245" i="1"/>
  <c r="I239" i="1"/>
  <c r="I290" i="1"/>
  <c r="I286" i="1"/>
  <c r="I288" i="1"/>
  <c r="J286" i="1"/>
  <c r="J294" i="1"/>
  <c r="CA292" i="1"/>
  <c r="BQ292" i="1"/>
  <c r="BL292" i="1"/>
  <c r="BG292" i="1"/>
  <c r="BB292" i="1"/>
  <c r="AW292" i="1"/>
  <c r="AR292" i="1"/>
  <c r="AM292" i="1"/>
  <c r="AH292" i="1"/>
  <c r="AC292" i="1"/>
  <c r="X292" i="1"/>
  <c r="S292" i="1"/>
  <c r="N292" i="1"/>
  <c r="O290" i="1"/>
  <c r="I292" i="1"/>
  <c r="CA291" i="1"/>
  <c r="CB290" i="1"/>
  <c r="BQ291" i="1"/>
  <c r="BL291" i="1"/>
  <c r="BG291" i="1"/>
  <c r="BH290" i="1"/>
  <c r="BB291" i="1"/>
  <c r="BC290" i="1"/>
  <c r="AW291" i="1"/>
  <c r="AR291" i="1"/>
  <c r="AM291" i="1"/>
  <c r="AN290" i="1"/>
  <c r="AH291" i="1"/>
  <c r="AI290" i="1"/>
  <c r="AC291" i="1"/>
  <c r="X291" i="1"/>
  <c r="S291" i="1"/>
  <c r="T290" i="1"/>
  <c r="N291" i="1"/>
  <c r="I291" i="1"/>
  <c r="J290" i="1"/>
  <c r="CA278" i="1"/>
  <c r="BV278" i="1"/>
  <c r="BQ278" i="1"/>
  <c r="BR290" i="1"/>
  <c r="BL278" i="1"/>
  <c r="BG278" i="1"/>
  <c r="BB278" i="1"/>
  <c r="AW278" i="1"/>
  <c r="AX290" i="1"/>
  <c r="AR278" i="1"/>
  <c r="AS278" i="1"/>
  <c r="AM278" i="1"/>
  <c r="AH278" i="1"/>
  <c r="AI278" i="1"/>
  <c r="AH280" i="1"/>
  <c r="AH281" i="1"/>
  <c r="AC278" i="1"/>
  <c r="AD290" i="1"/>
  <c r="X278" i="1"/>
  <c r="S278" i="1"/>
  <c r="N278" i="1"/>
  <c r="O278" i="1"/>
  <c r="N280" i="1"/>
  <c r="N281" i="1"/>
  <c r="I278" i="1"/>
  <c r="CA289" i="1"/>
  <c r="BL289" i="1"/>
  <c r="BB289" i="1"/>
  <c r="BC286" i="1"/>
  <c r="AR289" i="1"/>
  <c r="CA288" i="1"/>
  <c r="BL288" i="1"/>
  <c r="BM286" i="1"/>
  <c r="BB288" i="1"/>
  <c r="AR288" i="1"/>
  <c r="AS286" i="1"/>
  <c r="AH288" i="1"/>
  <c r="X288" i="1"/>
  <c r="Y286" i="1"/>
  <c r="N288" i="1"/>
  <c r="CA287" i="1"/>
  <c r="CA274" i="1"/>
  <c r="BV274" i="1"/>
  <c r="BQ274" i="1"/>
  <c r="BQ276" i="1"/>
  <c r="BR274" i="1"/>
  <c r="BL274" i="1"/>
  <c r="BG274" i="1"/>
  <c r="BB274" i="1"/>
  <c r="AW274" i="1"/>
  <c r="AX274" i="1"/>
  <c r="AW276" i="1"/>
  <c r="AR274" i="1"/>
  <c r="AS274" i="1"/>
  <c r="AM274" i="1"/>
  <c r="AH274" i="1"/>
  <c r="AI286" i="1"/>
  <c r="AC274" i="1"/>
  <c r="AD274" i="1"/>
  <c r="AC276" i="1"/>
  <c r="X274" i="1"/>
  <c r="Y274" i="1"/>
  <c r="S274" i="1"/>
  <c r="N274" i="1"/>
  <c r="O286" i="1"/>
  <c r="I274" i="1"/>
  <c r="I276" i="1"/>
  <c r="J274" i="1"/>
  <c r="CA285" i="1"/>
  <c r="BV285" i="1"/>
  <c r="BW282" i="1"/>
  <c r="BV283" i="1"/>
  <c r="AW285" i="1"/>
  <c r="I285" i="1"/>
  <c r="CA284" i="1"/>
  <c r="AW284" i="1"/>
  <c r="AX282" i="1"/>
  <c r="I284" i="1"/>
  <c r="CA283" i="1"/>
  <c r="AW283" i="1"/>
  <c r="I283" i="1"/>
  <c r="J282" i="1"/>
  <c r="CA281" i="1"/>
  <c r="BV281" i="1"/>
  <c r="BQ281" i="1"/>
  <c r="BQ279" i="1"/>
  <c r="BR278" i="1"/>
  <c r="BQ280" i="1"/>
  <c r="BL281" i="1"/>
  <c r="BG281" i="1"/>
  <c r="BB281" i="1"/>
  <c r="AW281" i="1"/>
  <c r="AW279" i="1"/>
  <c r="AW280" i="1"/>
  <c r="AX278" i="1"/>
  <c r="AR281" i="1"/>
  <c r="AR279" i="1"/>
  <c r="AR280" i="1"/>
  <c r="AC281" i="1"/>
  <c r="CA280" i="1"/>
  <c r="BV280" i="1"/>
  <c r="BL280" i="1"/>
  <c r="BG280" i="1"/>
  <c r="BG279" i="1"/>
  <c r="BH278" i="1"/>
  <c r="BB280" i="1"/>
  <c r="AM280" i="1"/>
  <c r="AN278" i="1"/>
  <c r="AC280" i="1"/>
  <c r="X280" i="1"/>
  <c r="S280" i="1"/>
  <c r="I280" i="1"/>
  <c r="CA279" i="1"/>
  <c r="CB278" i="1"/>
  <c r="BV279" i="1"/>
  <c r="BL279" i="1"/>
  <c r="BM278" i="1"/>
  <c r="BB279" i="1"/>
  <c r="AC279" i="1"/>
  <c r="AD278" i="1"/>
  <c r="Y278" i="1"/>
  <c r="T278" i="1"/>
  <c r="J278" i="1"/>
  <c r="N277" i="1"/>
  <c r="N276" i="1"/>
  <c r="O274" i="1"/>
  <c r="CA276" i="1"/>
  <c r="CB274" i="1"/>
  <c r="BV276" i="1"/>
  <c r="BW274" i="1"/>
  <c r="BL276" i="1"/>
  <c r="BM274" i="1"/>
  <c r="BG276" i="1"/>
  <c r="BB276" i="1"/>
  <c r="BC274" i="1"/>
  <c r="AR276" i="1"/>
  <c r="AM276" i="1"/>
  <c r="AN274" i="1"/>
  <c r="AH276" i="1"/>
  <c r="X276" i="1"/>
  <c r="S276" i="1"/>
  <c r="T274" i="1"/>
  <c r="BH274" i="1"/>
  <c r="AI274" i="1"/>
  <c r="CA272" i="1"/>
  <c r="BV272" i="1"/>
  <c r="BQ272" i="1"/>
  <c r="BL272" i="1"/>
  <c r="BG272" i="1"/>
  <c r="BB272" i="1"/>
  <c r="AW272" i="1"/>
  <c r="AR272" i="1"/>
  <c r="AM272" i="1"/>
  <c r="AH272" i="1"/>
  <c r="AC272" i="1"/>
  <c r="X272" i="1"/>
  <c r="S272" i="1"/>
  <c r="N272" i="1"/>
  <c r="I272" i="1"/>
  <c r="CA271" i="1"/>
  <c r="CA270" i="1"/>
  <c r="CA266" i="1"/>
  <c r="CA267" i="1"/>
  <c r="CB266" i="1"/>
  <c r="CA268" i="1"/>
  <c r="CA262" i="1"/>
  <c r="CA263" i="1"/>
  <c r="CA264" i="1"/>
  <c r="CB262" i="1"/>
  <c r="CA258" i="1"/>
  <c r="CA251" i="1"/>
  <c r="CA255" i="1"/>
  <c r="CA254" i="1"/>
  <c r="CB254" i="1"/>
  <c r="CA256" i="1"/>
  <c r="CA257" i="1"/>
  <c r="CA259" i="1"/>
  <c r="BV270" i="1"/>
  <c r="BV266" i="1"/>
  <c r="BV262" i="1"/>
  <c r="BV258" i="1"/>
  <c r="BV251" i="1"/>
  <c r="BV255" i="1"/>
  <c r="BV259" i="1"/>
  <c r="BQ270" i="1"/>
  <c r="BR270" i="1"/>
  <c r="BQ266" i="1"/>
  <c r="BQ262" i="1"/>
  <c r="BQ258" i="1"/>
  <c r="BQ251" i="1"/>
  <c r="BQ255" i="1"/>
  <c r="BQ259" i="1"/>
  <c r="BQ260" i="1"/>
  <c r="BR258" i="1"/>
  <c r="BQ261" i="1"/>
  <c r="BL270" i="1"/>
  <c r="BM270" i="1"/>
  <c r="BL266" i="1"/>
  <c r="BL267" i="1"/>
  <c r="BL268" i="1"/>
  <c r="BM266" i="1"/>
  <c r="BL262" i="1"/>
  <c r="BL258" i="1"/>
  <c r="BL251" i="1"/>
  <c r="BL255" i="1"/>
  <c r="BL259" i="1"/>
  <c r="BG270" i="1"/>
  <c r="BH270" i="1"/>
  <c r="BG266" i="1"/>
  <c r="BH266" i="1"/>
  <c r="BG267" i="1"/>
  <c r="BG268" i="1"/>
  <c r="BG262" i="1"/>
  <c r="BG263" i="1"/>
  <c r="BH262" i="1"/>
  <c r="BG264" i="1"/>
  <c r="BG258" i="1"/>
  <c r="BG251" i="1"/>
  <c r="BG255" i="1"/>
  <c r="BG259" i="1"/>
  <c r="BB270" i="1"/>
  <c r="BB266" i="1"/>
  <c r="BB262" i="1"/>
  <c r="BC262" i="1"/>
  <c r="BB263" i="1"/>
  <c r="BB264" i="1"/>
  <c r="BB258" i="1"/>
  <c r="BB251" i="1"/>
  <c r="BB255" i="1"/>
  <c r="BB259" i="1"/>
  <c r="BB260" i="1"/>
  <c r="BB261" i="1"/>
  <c r="BC258" i="1"/>
  <c r="AW270" i="1"/>
  <c r="AX270" i="1"/>
  <c r="AW266" i="1"/>
  <c r="AW262" i="1"/>
  <c r="AW258" i="1"/>
  <c r="AX258" i="1"/>
  <c r="AW251" i="1"/>
  <c r="AW255" i="1"/>
  <c r="AW259" i="1"/>
  <c r="AW260" i="1"/>
  <c r="AW261" i="1"/>
  <c r="AR270" i="1"/>
  <c r="AS270" i="1"/>
  <c r="AR266" i="1"/>
  <c r="AS266" i="1"/>
  <c r="AR267" i="1"/>
  <c r="AR268" i="1"/>
  <c r="AR262" i="1"/>
  <c r="AR258" i="1"/>
  <c r="AR251" i="1"/>
  <c r="AR255" i="1"/>
  <c r="AR259" i="1"/>
  <c r="AM270" i="1"/>
  <c r="AM266" i="1"/>
  <c r="AN266" i="1"/>
  <c r="AM267" i="1"/>
  <c r="AM268" i="1"/>
  <c r="AM262" i="1"/>
  <c r="AM263" i="1"/>
  <c r="AN262" i="1"/>
  <c r="AM264" i="1"/>
  <c r="AM258" i="1"/>
  <c r="AM251" i="1"/>
  <c r="AM255" i="1"/>
  <c r="AN254" i="1"/>
  <c r="AM254" i="1"/>
  <c r="AM256" i="1"/>
  <c r="AM257" i="1"/>
  <c r="AM259" i="1"/>
  <c r="AM260" i="1"/>
  <c r="AM261" i="1"/>
  <c r="AN258" i="1"/>
  <c r="AH270" i="1"/>
  <c r="AH266" i="1"/>
  <c r="AH262" i="1"/>
  <c r="AH258" i="1"/>
  <c r="AH251" i="1"/>
  <c r="AH255" i="1"/>
  <c r="AH259" i="1"/>
  <c r="AC270" i="1"/>
  <c r="AD270" i="1"/>
  <c r="AC266" i="1"/>
  <c r="AC262" i="1"/>
  <c r="AC258" i="1"/>
  <c r="AD258" i="1"/>
  <c r="AC251" i="1"/>
  <c r="AC255" i="1"/>
  <c r="AC259" i="1"/>
  <c r="AC260" i="1"/>
  <c r="AC261" i="1"/>
  <c r="X270" i="1"/>
  <c r="Y270" i="1"/>
  <c r="X266" i="1"/>
  <c r="X262" i="1"/>
  <c r="X258" i="1"/>
  <c r="X251" i="1"/>
  <c r="X255" i="1"/>
  <c r="X254" i="1"/>
  <c r="X256" i="1"/>
  <c r="Y254" i="1"/>
  <c r="X257" i="1"/>
  <c r="X259" i="1"/>
  <c r="S270" i="1"/>
  <c r="T270" i="1"/>
  <c r="S266" i="1"/>
  <c r="S267" i="1"/>
  <c r="S268" i="1"/>
  <c r="T266" i="1"/>
  <c r="S262" i="1"/>
  <c r="S258" i="1"/>
  <c r="S251" i="1"/>
  <c r="S255" i="1"/>
  <c r="S259" i="1"/>
  <c r="N270" i="1"/>
  <c r="N266" i="1"/>
  <c r="N262" i="1"/>
  <c r="O262" i="1"/>
  <c r="N263" i="1"/>
  <c r="N264" i="1"/>
  <c r="N258" i="1"/>
  <c r="N251" i="1"/>
  <c r="N255" i="1"/>
  <c r="N259" i="1"/>
  <c r="I270" i="1"/>
  <c r="J270" i="1"/>
  <c r="I266" i="1"/>
  <c r="I262" i="1"/>
  <c r="I258" i="1"/>
  <c r="I251" i="1"/>
  <c r="I255" i="1"/>
  <c r="I259" i="1"/>
  <c r="BV268" i="1"/>
  <c r="BV267" i="1"/>
  <c r="BW266" i="1"/>
  <c r="BQ268" i="1"/>
  <c r="BB268" i="1"/>
  <c r="AW268" i="1"/>
  <c r="AH268" i="1"/>
  <c r="AH267" i="1"/>
  <c r="AI266" i="1"/>
  <c r="AC268" i="1"/>
  <c r="X268" i="1"/>
  <c r="Y266" i="1"/>
  <c r="N268" i="1"/>
  <c r="I268" i="1"/>
  <c r="BQ267" i="1"/>
  <c r="BB267" i="1"/>
  <c r="AW267" i="1"/>
  <c r="AC267" i="1"/>
  <c r="X267" i="1"/>
  <c r="N267" i="1"/>
  <c r="I267" i="1"/>
  <c r="BV254" i="1"/>
  <c r="BQ254" i="1"/>
  <c r="BL254" i="1"/>
  <c r="BG254" i="1"/>
  <c r="BB254" i="1"/>
  <c r="AW254" i="1"/>
  <c r="AW256" i="1"/>
  <c r="AX254" i="1"/>
  <c r="AW257" i="1"/>
  <c r="AR254" i="1"/>
  <c r="AH254" i="1"/>
  <c r="AC254" i="1"/>
  <c r="S254" i="1"/>
  <c r="N254" i="1"/>
  <c r="I254" i="1"/>
  <c r="BV264" i="1"/>
  <c r="BW262" i="1"/>
  <c r="BQ264" i="1"/>
  <c r="BL264" i="1"/>
  <c r="AW264" i="1"/>
  <c r="AR264" i="1"/>
  <c r="AH264" i="1"/>
  <c r="AC264" i="1"/>
  <c r="X264" i="1"/>
  <c r="S264" i="1"/>
  <c r="I264" i="1"/>
  <c r="BV263" i="1"/>
  <c r="BQ263" i="1"/>
  <c r="BL263" i="1"/>
  <c r="AW263" i="1"/>
  <c r="AR263" i="1"/>
  <c r="AS262" i="1"/>
  <c r="AH263" i="1"/>
  <c r="AC263" i="1"/>
  <c r="X263" i="1"/>
  <c r="S263" i="1"/>
  <c r="I263" i="1"/>
  <c r="CA250" i="1"/>
  <c r="BV250" i="1"/>
  <c r="BV252" i="1"/>
  <c r="BV253" i="1"/>
  <c r="BW250" i="1"/>
  <c r="BQ250" i="1"/>
  <c r="BL250" i="1"/>
  <c r="BM262" i="1"/>
  <c r="BG250" i="1"/>
  <c r="BG252" i="1"/>
  <c r="BG253" i="1"/>
  <c r="BH250" i="1"/>
  <c r="BB250" i="1"/>
  <c r="AW250" i="1"/>
  <c r="AR250" i="1"/>
  <c r="AM250" i="1"/>
  <c r="AH250" i="1"/>
  <c r="AI250" i="1"/>
  <c r="AH252" i="1"/>
  <c r="AH253" i="1"/>
  <c r="AI262" i="1"/>
  <c r="AC250" i="1"/>
  <c r="AC252" i="1"/>
  <c r="AC253" i="1"/>
  <c r="AD250" i="1"/>
  <c r="X250" i="1"/>
  <c r="Y262" i="1"/>
  <c r="S250" i="1"/>
  <c r="S252" i="1"/>
  <c r="S253" i="1"/>
  <c r="T250" i="1"/>
  <c r="N250" i="1"/>
  <c r="N252" i="1"/>
  <c r="N253" i="1"/>
  <c r="O250" i="1"/>
  <c r="I250" i="1"/>
  <c r="CA261" i="1"/>
  <c r="BV261" i="1"/>
  <c r="BL261" i="1"/>
  <c r="BG261" i="1"/>
  <c r="AR261" i="1"/>
  <c r="AH261" i="1"/>
  <c r="X261" i="1"/>
  <c r="S261" i="1"/>
  <c r="I261" i="1"/>
  <c r="CA260" i="1"/>
  <c r="CB258" i="1"/>
  <c r="BV260" i="1"/>
  <c r="BL260" i="1"/>
  <c r="BG260" i="1"/>
  <c r="AR260" i="1"/>
  <c r="AH260" i="1"/>
  <c r="X260" i="1"/>
  <c r="S260" i="1"/>
  <c r="T258" i="1"/>
  <c r="N260" i="1"/>
  <c r="I260" i="1"/>
  <c r="BH258" i="1"/>
  <c r="O258" i="1"/>
  <c r="BV257" i="1"/>
  <c r="BQ257" i="1"/>
  <c r="BL257" i="1"/>
  <c r="BG257" i="1"/>
  <c r="BB257" i="1"/>
  <c r="AR257" i="1"/>
  <c r="AH257" i="1"/>
  <c r="AC257" i="1"/>
  <c r="S257" i="1"/>
  <c r="N257" i="1"/>
  <c r="I257" i="1"/>
  <c r="BV256" i="1"/>
  <c r="BW254" i="1"/>
  <c r="BQ256" i="1"/>
  <c r="BL256" i="1"/>
  <c r="BG256" i="1"/>
  <c r="BB256" i="1"/>
  <c r="BC254" i="1"/>
  <c r="AR256" i="1"/>
  <c r="AC256" i="1"/>
  <c r="S256" i="1"/>
  <c r="T254" i="1"/>
  <c r="N256" i="1"/>
  <c r="I256" i="1"/>
  <c r="BH254" i="1"/>
  <c r="AI254" i="1"/>
  <c r="O254" i="1"/>
  <c r="CA253" i="1"/>
  <c r="BQ253" i="1"/>
  <c r="BL253" i="1"/>
  <c r="BM250" i="1"/>
  <c r="BB253" i="1"/>
  <c r="AW253" i="1"/>
  <c r="AR253" i="1"/>
  <c r="AM253" i="1"/>
  <c r="X253" i="1"/>
  <c r="I253" i="1"/>
  <c r="CA252" i="1"/>
  <c r="BQ252" i="1"/>
  <c r="BL252" i="1"/>
  <c r="BB252" i="1"/>
  <c r="AW252" i="1"/>
  <c r="AR252" i="1"/>
  <c r="AM252" i="1"/>
  <c r="AN250" i="1"/>
  <c r="X252" i="1"/>
  <c r="Y250" i="1"/>
  <c r="I252" i="1"/>
  <c r="CB250" i="1"/>
  <c r="AS250" i="1"/>
  <c r="CA249" i="1"/>
  <c r="BV249" i="1"/>
  <c r="BQ249" i="1"/>
  <c r="BL249" i="1"/>
  <c r="BG249" i="1"/>
  <c r="BB249" i="1"/>
  <c r="AW249" i="1"/>
  <c r="AR249" i="1"/>
  <c r="AM249" i="1"/>
  <c r="AH249" i="1"/>
  <c r="AC249" i="1"/>
  <c r="X249" i="1"/>
  <c r="S249" i="1"/>
  <c r="S246" i="1"/>
  <c r="T246" i="1"/>
  <c r="S248" i="1"/>
  <c r="N249" i="1"/>
  <c r="I249" i="1"/>
  <c r="CA248" i="1"/>
  <c r="BV248" i="1"/>
  <c r="BQ248" i="1"/>
  <c r="BL248" i="1"/>
  <c r="BG248" i="1"/>
  <c r="BB248" i="1"/>
  <c r="AW248" i="1"/>
  <c r="AW246" i="1"/>
  <c r="AX246" i="1"/>
  <c r="AR248" i="1"/>
  <c r="AM248" i="1"/>
  <c r="AH248" i="1"/>
  <c r="AC248" i="1"/>
  <c r="AC246" i="1"/>
  <c r="AD246" i="1"/>
  <c r="X248" i="1"/>
  <c r="N248" i="1"/>
  <c r="N246" i="1"/>
  <c r="O246" i="1"/>
  <c r="I248" i="1"/>
  <c r="CA246" i="1"/>
  <c r="CA242" i="1"/>
  <c r="CA244" i="1"/>
  <c r="CB242" i="1"/>
  <c r="CA245" i="1"/>
  <c r="CA238" i="1"/>
  <c r="CB238" i="1"/>
  <c r="CA240" i="1"/>
  <c r="CA241" i="1"/>
  <c r="CA227" i="1"/>
  <c r="BV246" i="1"/>
  <c r="BV242" i="1"/>
  <c r="BV227" i="1"/>
  <c r="BV231" i="1"/>
  <c r="BQ246" i="1"/>
  <c r="BQ242" i="1"/>
  <c r="BQ238" i="1"/>
  <c r="BQ227" i="1"/>
  <c r="BQ231" i="1"/>
  <c r="BL246" i="1"/>
  <c r="BL238" i="1"/>
  <c r="BL227" i="1"/>
  <c r="BL231" i="1"/>
  <c r="BM246" i="1"/>
  <c r="BG246" i="1"/>
  <c r="BH246" i="1"/>
  <c r="BG242" i="1"/>
  <c r="BG227" i="1"/>
  <c r="BG231" i="1"/>
  <c r="BB246" i="1"/>
  <c r="BB238" i="1"/>
  <c r="BB227" i="1"/>
  <c r="AW242" i="1"/>
  <c r="AW238" i="1"/>
  <c r="AW227" i="1"/>
  <c r="AW231" i="1"/>
  <c r="AR246" i="1"/>
  <c r="AS246" i="1"/>
  <c r="AR242" i="1"/>
  <c r="AR238" i="1"/>
  <c r="AR227" i="1"/>
  <c r="AM246" i="1"/>
  <c r="AM242" i="1"/>
  <c r="AM238" i="1"/>
  <c r="AN238" i="1"/>
  <c r="AM240" i="1"/>
  <c r="AM241" i="1"/>
  <c r="AM227" i="1"/>
  <c r="AH246" i="1"/>
  <c r="AH238" i="1"/>
  <c r="AH240" i="1"/>
  <c r="AI238" i="1"/>
  <c r="AH241" i="1"/>
  <c r="AH227" i="1"/>
  <c r="AC242" i="1"/>
  <c r="AC238" i="1"/>
  <c r="AC227" i="1"/>
  <c r="X246" i="1"/>
  <c r="X238" i="1"/>
  <c r="X227" i="1"/>
  <c r="Y246" i="1"/>
  <c r="S242" i="1"/>
  <c r="S238" i="1"/>
  <c r="S227" i="1"/>
  <c r="S231" i="1"/>
  <c r="N242" i="1"/>
  <c r="N238" i="1"/>
  <c r="N227" i="1"/>
  <c r="I246" i="1"/>
  <c r="I238" i="1"/>
  <c r="I227" i="1"/>
  <c r="I231" i="1"/>
  <c r="BV245" i="1"/>
  <c r="BQ245" i="1"/>
  <c r="BG245" i="1"/>
  <c r="AW245" i="1"/>
  <c r="AR245" i="1"/>
  <c r="AM245" i="1"/>
  <c r="AC245" i="1"/>
  <c r="S245" i="1"/>
  <c r="N245" i="1"/>
  <c r="BV244" i="1"/>
  <c r="BQ244" i="1"/>
  <c r="BG244" i="1"/>
  <c r="AW244" i="1"/>
  <c r="AR244" i="1"/>
  <c r="AM244" i="1"/>
  <c r="AC244" i="1"/>
  <c r="S244" i="1"/>
  <c r="N244" i="1"/>
  <c r="CA230" i="1"/>
  <c r="CB230" i="1"/>
  <c r="CA233" i="1"/>
  <c r="BV230" i="1"/>
  <c r="BW242" i="1"/>
  <c r="BQ230" i="1"/>
  <c r="BL230" i="1"/>
  <c r="BG230" i="1"/>
  <c r="BB230" i="1"/>
  <c r="AW230" i="1"/>
  <c r="AR230" i="1"/>
  <c r="AS242" i="1"/>
  <c r="AM230" i="1"/>
  <c r="AN230" i="1"/>
  <c r="AM233" i="1"/>
  <c r="AH230" i="1"/>
  <c r="AC230" i="1"/>
  <c r="AD230" i="1"/>
  <c r="AC233" i="1"/>
  <c r="X230" i="1"/>
  <c r="Y230" i="1"/>
  <c r="S230" i="1"/>
  <c r="N230" i="1"/>
  <c r="O230" i="1"/>
  <c r="O242" i="1"/>
  <c r="I230" i="1"/>
  <c r="BV241" i="1"/>
  <c r="BV240" i="1"/>
  <c r="BW238" i="1"/>
  <c r="BQ241" i="1"/>
  <c r="BL241" i="1"/>
  <c r="BB241" i="1"/>
  <c r="BC238" i="1"/>
  <c r="AW241" i="1"/>
  <c r="AR241" i="1"/>
  <c r="AC241" i="1"/>
  <c r="X241" i="1"/>
  <c r="S241" i="1"/>
  <c r="N241" i="1"/>
  <c r="N240" i="1"/>
  <c r="O238" i="1"/>
  <c r="I241" i="1"/>
  <c r="BQ240" i="1"/>
  <c r="BL240" i="1"/>
  <c r="BB240" i="1"/>
  <c r="AW240" i="1"/>
  <c r="AR240" i="1"/>
  <c r="AS238" i="1"/>
  <c r="AC240" i="1"/>
  <c r="X240" i="1"/>
  <c r="S240" i="1"/>
  <c r="I240" i="1"/>
  <c r="CA226" i="1"/>
  <c r="BV226" i="1"/>
  <c r="BQ226" i="1"/>
  <c r="BL226" i="1"/>
  <c r="BG226" i="1"/>
  <c r="BH226" i="1"/>
  <c r="BG228" i="1"/>
  <c r="BG229" i="1"/>
  <c r="BB226" i="1"/>
  <c r="AW226" i="1"/>
  <c r="AR226" i="1"/>
  <c r="AM226" i="1"/>
  <c r="AN226" i="1"/>
  <c r="AH226" i="1"/>
  <c r="AC226" i="1"/>
  <c r="X226" i="1"/>
  <c r="S226" i="1"/>
  <c r="S228" i="1"/>
  <c r="S229" i="1"/>
  <c r="T226" i="1"/>
  <c r="N226" i="1"/>
  <c r="I226" i="1"/>
  <c r="BV233" i="1"/>
  <c r="BQ233" i="1"/>
  <c r="BL233" i="1"/>
  <c r="BG233" i="1"/>
  <c r="BB233" i="1"/>
  <c r="AW233" i="1"/>
  <c r="AR233" i="1"/>
  <c r="AS230" i="1"/>
  <c r="AH233" i="1"/>
  <c r="X233" i="1"/>
  <c r="S233" i="1"/>
  <c r="N233" i="1"/>
  <c r="I233" i="1"/>
  <c r="BV232" i="1"/>
  <c r="BW230" i="1"/>
  <c r="BQ232" i="1"/>
  <c r="AW232" i="1"/>
  <c r="X232" i="1"/>
  <c r="S232" i="1"/>
  <c r="I232" i="1"/>
  <c r="BM230" i="1"/>
  <c r="BH230" i="1"/>
  <c r="BC230" i="1"/>
  <c r="AI230" i="1"/>
  <c r="T230" i="1"/>
  <c r="CA229" i="1"/>
  <c r="BV229" i="1"/>
  <c r="BQ229" i="1"/>
  <c r="BL229" i="1"/>
  <c r="BB229" i="1"/>
  <c r="AW229" i="1"/>
  <c r="AR229" i="1"/>
  <c r="AM229" i="1"/>
  <c r="AH229" i="1"/>
  <c r="AC229" i="1"/>
  <c r="X229" i="1"/>
  <c r="N229" i="1"/>
  <c r="I229" i="1"/>
  <c r="CA228" i="1"/>
  <c r="BV228" i="1"/>
  <c r="BQ228" i="1"/>
  <c r="BL228" i="1"/>
  <c r="BM226" i="1"/>
  <c r="BB228" i="1"/>
  <c r="AW228" i="1"/>
  <c r="AR228" i="1"/>
  <c r="AS226" i="1"/>
  <c r="AM228" i="1"/>
  <c r="AH228" i="1"/>
  <c r="AC228" i="1"/>
  <c r="X228" i="1"/>
  <c r="Y226" i="1"/>
  <c r="N228" i="1"/>
  <c r="I228" i="1"/>
  <c r="CB226" i="1"/>
  <c r="CA225" i="1"/>
  <c r="BV225" i="1"/>
  <c r="BQ225" i="1"/>
  <c r="BL225" i="1"/>
  <c r="BG225" i="1"/>
  <c r="BB225" i="1"/>
  <c r="AW225" i="1"/>
  <c r="AR225" i="1"/>
  <c r="AM225" i="1"/>
  <c r="AH225" i="1"/>
  <c r="AH222" i="1"/>
  <c r="AH224" i="1"/>
  <c r="AI222" i="1"/>
  <c r="AC225" i="1"/>
  <c r="X225" i="1"/>
  <c r="S225" i="1"/>
  <c r="N225" i="1"/>
  <c r="I225" i="1"/>
  <c r="CA224" i="1"/>
  <c r="CB222" i="1"/>
  <c r="BV224" i="1"/>
  <c r="BQ224" i="1"/>
  <c r="BR222" i="1"/>
  <c r="BL224" i="1"/>
  <c r="BG224" i="1"/>
  <c r="BB224" i="1"/>
  <c r="AW224" i="1"/>
  <c r="AR224" i="1"/>
  <c r="AM224" i="1"/>
  <c r="AC224" i="1"/>
  <c r="X224" i="1"/>
  <c r="S224" i="1"/>
  <c r="N224" i="1"/>
  <c r="I224" i="1"/>
  <c r="CA222" i="1"/>
  <c r="CA218" i="1"/>
  <c r="CA214" i="1"/>
  <c r="CA210" i="1"/>
  <c r="CA203" i="1"/>
  <c r="CA207" i="1"/>
  <c r="CA211" i="1"/>
  <c r="BV222" i="1"/>
  <c r="BV214" i="1"/>
  <c r="BV210" i="1"/>
  <c r="BV203" i="1"/>
  <c r="BV207" i="1"/>
  <c r="BV211" i="1"/>
  <c r="BW222" i="1"/>
  <c r="BQ222" i="1"/>
  <c r="BQ218" i="1"/>
  <c r="BQ214" i="1"/>
  <c r="BQ217" i="1"/>
  <c r="BR214" i="1"/>
  <c r="BQ210" i="1"/>
  <c r="BQ203" i="1"/>
  <c r="BQ207" i="1"/>
  <c r="BQ211" i="1"/>
  <c r="BL222" i="1"/>
  <c r="BL218" i="1"/>
  <c r="BL214" i="1"/>
  <c r="BL210" i="1"/>
  <c r="BM210" i="1"/>
  <c r="BL211" i="1"/>
  <c r="BL212" i="1"/>
  <c r="BL213" i="1"/>
  <c r="BL203" i="1"/>
  <c r="BL207" i="1"/>
  <c r="BM222" i="1"/>
  <c r="BG222" i="1"/>
  <c r="BH222" i="1"/>
  <c r="BG218" i="1"/>
  <c r="BG214" i="1"/>
  <c r="BG217" i="1"/>
  <c r="BH214" i="1"/>
  <c r="BG210" i="1"/>
  <c r="BG211" i="1"/>
  <c r="BH210" i="1"/>
  <c r="BG212" i="1"/>
  <c r="BG213" i="1"/>
  <c r="BG203" i="1"/>
  <c r="BG207" i="1"/>
  <c r="BB222" i="1"/>
  <c r="BB214" i="1"/>
  <c r="BB210" i="1"/>
  <c r="BB203" i="1"/>
  <c r="BB207" i="1"/>
  <c r="BB211" i="1"/>
  <c r="BC222" i="1"/>
  <c r="AW222" i="1"/>
  <c r="AX222" i="1"/>
  <c r="AW218" i="1"/>
  <c r="AW214" i="1"/>
  <c r="AW217" i="1"/>
  <c r="AX214" i="1"/>
  <c r="AW210" i="1"/>
  <c r="AW203" i="1"/>
  <c r="AW207" i="1"/>
  <c r="AW211" i="1"/>
  <c r="AR222" i="1"/>
  <c r="AS222" i="1"/>
  <c r="AR218" i="1"/>
  <c r="AR214" i="1"/>
  <c r="AR210" i="1"/>
  <c r="AR203" i="1"/>
  <c r="AR207" i="1"/>
  <c r="AR211" i="1"/>
  <c r="AM222" i="1"/>
  <c r="AN222" i="1"/>
  <c r="AM218" i="1"/>
  <c r="AM214" i="1"/>
  <c r="AN214" i="1"/>
  <c r="AM217" i="1"/>
  <c r="AM210" i="1"/>
  <c r="AM203" i="1"/>
  <c r="AM207" i="1"/>
  <c r="AM211" i="1"/>
  <c r="AH214" i="1"/>
  <c r="AH203" i="1"/>
  <c r="AH202" i="1"/>
  <c r="AH204" i="1"/>
  <c r="AI202" i="1"/>
  <c r="AH205" i="1"/>
  <c r="AH207" i="1"/>
  <c r="AH211" i="1"/>
  <c r="AC222" i="1"/>
  <c r="AD222" i="1"/>
  <c r="AC218" i="1"/>
  <c r="AC214" i="1"/>
  <c r="AC210" i="1"/>
  <c r="AC203" i="1"/>
  <c r="AC207" i="1"/>
  <c r="AC211" i="1"/>
  <c r="X222" i="1"/>
  <c r="Y222" i="1"/>
  <c r="X218" i="1"/>
  <c r="X214" i="1"/>
  <c r="X203" i="1"/>
  <c r="X207" i="1"/>
  <c r="X206" i="1"/>
  <c r="Y206" i="1"/>
  <c r="X208" i="1"/>
  <c r="X209" i="1"/>
  <c r="X211" i="1"/>
  <c r="S222" i="1"/>
  <c r="S218" i="1"/>
  <c r="S214" i="1"/>
  <c r="S203" i="1"/>
  <c r="S207" i="1"/>
  <c r="S211" i="1"/>
  <c r="T210" i="1"/>
  <c r="S212" i="1"/>
  <c r="S213" i="1"/>
  <c r="N222" i="1"/>
  <c r="N218" i="1"/>
  <c r="N220" i="1"/>
  <c r="O218" i="1"/>
  <c r="N214" i="1"/>
  <c r="N203" i="1"/>
  <c r="N207" i="1"/>
  <c r="N211" i="1"/>
  <c r="I222" i="1"/>
  <c r="I218" i="1"/>
  <c r="I214" i="1"/>
  <c r="I217" i="1"/>
  <c r="J214" i="1"/>
  <c r="I203" i="1"/>
  <c r="I207" i="1"/>
  <c r="I211" i="1"/>
  <c r="J222" i="1"/>
  <c r="CA220" i="1"/>
  <c r="BQ220" i="1"/>
  <c r="BL220" i="1"/>
  <c r="BG220" i="1"/>
  <c r="AW220" i="1"/>
  <c r="AR220" i="1"/>
  <c r="AS218" i="1"/>
  <c r="AM220" i="1"/>
  <c r="AC220" i="1"/>
  <c r="X220" i="1"/>
  <c r="Y218" i="1"/>
  <c r="S220" i="1"/>
  <c r="I220" i="1"/>
  <c r="CA206" i="1"/>
  <c r="CA208" i="1"/>
  <c r="CB206" i="1"/>
  <c r="CA209" i="1"/>
  <c r="CB218" i="1"/>
  <c r="BV206" i="1"/>
  <c r="BQ206" i="1"/>
  <c r="BR218" i="1"/>
  <c r="BL206" i="1"/>
  <c r="BG206" i="1"/>
  <c r="BG208" i="1"/>
  <c r="BG209" i="1"/>
  <c r="BH206" i="1"/>
  <c r="BH218" i="1"/>
  <c r="BB206" i="1"/>
  <c r="AW206" i="1"/>
  <c r="AX218" i="1"/>
  <c r="AR206" i="1"/>
  <c r="AM206" i="1"/>
  <c r="AM208" i="1"/>
  <c r="AM209" i="1"/>
  <c r="AN206" i="1"/>
  <c r="AN218" i="1"/>
  <c r="AH206" i="1"/>
  <c r="AC206" i="1"/>
  <c r="AD218" i="1"/>
  <c r="S206" i="1"/>
  <c r="S208" i="1"/>
  <c r="S209" i="1"/>
  <c r="T206" i="1"/>
  <c r="T218" i="1"/>
  <c r="N206" i="1"/>
  <c r="I206" i="1"/>
  <c r="J218" i="1"/>
  <c r="CA217" i="1"/>
  <c r="BV217" i="1"/>
  <c r="BL217" i="1"/>
  <c r="BM214" i="1"/>
  <c r="BB217" i="1"/>
  <c r="AR217" i="1"/>
  <c r="AH217" i="1"/>
  <c r="AC217" i="1"/>
  <c r="X217" i="1"/>
  <c r="S217" i="1"/>
  <c r="N217" i="1"/>
  <c r="CA202" i="1"/>
  <c r="BV202" i="1"/>
  <c r="BW214" i="1"/>
  <c r="BQ202" i="1"/>
  <c r="BL202" i="1"/>
  <c r="BG202" i="1"/>
  <c r="BB202" i="1"/>
  <c r="BC214" i="1"/>
  <c r="AW202" i="1"/>
  <c r="AR202" i="1"/>
  <c r="AM202" i="1"/>
  <c r="AI214" i="1"/>
  <c r="AC202" i="1"/>
  <c r="X202" i="1"/>
  <c r="Y214" i="1"/>
  <c r="S202" i="1"/>
  <c r="T214" i="1"/>
  <c r="N202" i="1"/>
  <c r="O214" i="1"/>
  <c r="I202" i="1"/>
  <c r="CA213" i="1"/>
  <c r="BV213" i="1"/>
  <c r="BQ213" i="1"/>
  <c r="BB213" i="1"/>
  <c r="AW213" i="1"/>
  <c r="AR213" i="1"/>
  <c r="AM213" i="1"/>
  <c r="AH213" i="1"/>
  <c r="AC213" i="1"/>
  <c r="X213" i="1"/>
  <c r="N213" i="1"/>
  <c r="I213" i="1"/>
  <c r="CA212" i="1"/>
  <c r="CB210" i="1"/>
  <c r="BV212" i="1"/>
  <c r="BQ212" i="1"/>
  <c r="BB212" i="1"/>
  <c r="AW212" i="1"/>
  <c r="AR212" i="1"/>
  <c r="AS210" i="1"/>
  <c r="AM212" i="1"/>
  <c r="AN210" i="1"/>
  <c r="AH212" i="1"/>
  <c r="AC212" i="1"/>
  <c r="X212" i="1"/>
  <c r="N212" i="1"/>
  <c r="I212" i="1"/>
  <c r="Y210" i="1"/>
  <c r="BV209" i="1"/>
  <c r="BQ209" i="1"/>
  <c r="BL209" i="1"/>
  <c r="BB209" i="1"/>
  <c r="AW209" i="1"/>
  <c r="AR209" i="1"/>
  <c r="AH209" i="1"/>
  <c r="AC209" i="1"/>
  <c r="N209" i="1"/>
  <c r="I209" i="1"/>
  <c r="BV208" i="1"/>
  <c r="BQ208" i="1"/>
  <c r="BL208" i="1"/>
  <c r="BB208" i="1"/>
  <c r="AW208" i="1"/>
  <c r="AX206" i="1"/>
  <c r="AR208" i="1"/>
  <c r="AH208" i="1"/>
  <c r="AC208" i="1"/>
  <c r="N208" i="1"/>
  <c r="I208" i="1"/>
  <c r="BR206" i="1"/>
  <c r="BM206" i="1"/>
  <c r="AS206" i="1"/>
  <c r="AD206" i="1"/>
  <c r="J206" i="1"/>
  <c r="CA205" i="1"/>
  <c r="BV205" i="1"/>
  <c r="BQ205" i="1"/>
  <c r="BL205" i="1"/>
  <c r="BG205" i="1"/>
  <c r="BB205" i="1"/>
  <c r="AW205" i="1"/>
  <c r="AR205" i="1"/>
  <c r="AM205" i="1"/>
  <c r="AC205" i="1"/>
  <c r="X205" i="1"/>
  <c r="S205" i="1"/>
  <c r="N205" i="1"/>
  <c r="I205" i="1"/>
  <c r="CA204" i="1"/>
  <c r="BV204" i="1"/>
  <c r="BW202" i="1"/>
  <c r="BQ204" i="1"/>
  <c r="BL204" i="1"/>
  <c r="BG204" i="1"/>
  <c r="BB204" i="1"/>
  <c r="AW204" i="1"/>
  <c r="AX202" i="1"/>
  <c r="AR204" i="1"/>
  <c r="AM204" i="1"/>
  <c r="AC204" i="1"/>
  <c r="X204" i="1"/>
  <c r="S204" i="1"/>
  <c r="N204" i="1"/>
  <c r="O202" i="1"/>
  <c r="I204" i="1"/>
  <c r="J202" i="1"/>
  <c r="BR202" i="1"/>
  <c r="BC202" i="1"/>
  <c r="AD202" i="1"/>
  <c r="CA200" i="1"/>
  <c r="BV200" i="1"/>
  <c r="BQ200" i="1"/>
  <c r="BR198" i="1"/>
  <c r="BL200" i="1"/>
  <c r="BM198" i="1"/>
  <c r="BG200" i="1"/>
  <c r="BB200" i="1"/>
  <c r="AW200" i="1"/>
  <c r="AX198" i="1"/>
  <c r="AR200" i="1"/>
  <c r="AS198" i="1"/>
  <c r="AC200" i="1"/>
  <c r="CA194" i="1"/>
  <c r="CA190" i="1"/>
  <c r="CA192" i="1"/>
  <c r="CA193" i="1"/>
  <c r="CB190" i="1"/>
  <c r="CA183" i="1"/>
  <c r="CA182" i="1"/>
  <c r="CB182" i="1"/>
  <c r="CA184" i="1"/>
  <c r="CA187" i="1"/>
  <c r="CB198" i="1"/>
  <c r="BV194" i="1"/>
  <c r="BV190" i="1"/>
  <c r="BV192" i="1"/>
  <c r="BW190" i="1"/>
  <c r="BV193" i="1"/>
  <c r="BV183" i="1"/>
  <c r="BV187" i="1"/>
  <c r="BW198" i="1"/>
  <c r="BQ194" i="1"/>
  <c r="BQ196" i="1"/>
  <c r="BQ197" i="1"/>
  <c r="BR194" i="1"/>
  <c r="BQ190" i="1"/>
  <c r="BQ179" i="1"/>
  <c r="BQ183" i="1"/>
  <c r="BQ182" i="1"/>
  <c r="BQ184" i="1"/>
  <c r="BR182" i="1"/>
  <c r="BQ187" i="1"/>
  <c r="BQ188" i="1"/>
  <c r="BR186" i="1"/>
  <c r="BL194" i="1"/>
  <c r="BL190" i="1"/>
  <c r="BL183" i="1"/>
  <c r="BL187" i="1"/>
  <c r="BL188" i="1"/>
  <c r="BM186" i="1"/>
  <c r="BG194" i="1"/>
  <c r="BG190" i="1"/>
  <c r="BG183" i="1"/>
  <c r="BG187" i="1"/>
  <c r="BH198" i="1"/>
  <c r="BB194" i="1"/>
  <c r="BB190" i="1"/>
  <c r="BB183" i="1"/>
  <c r="BB187" i="1"/>
  <c r="BC198" i="1"/>
  <c r="AW194" i="1"/>
  <c r="AW190" i="1"/>
  <c r="AW183" i="1"/>
  <c r="AW187" i="1"/>
  <c r="AW188" i="1"/>
  <c r="AX186" i="1"/>
  <c r="AR194" i="1"/>
  <c r="AR190" i="1"/>
  <c r="AS190" i="1"/>
  <c r="AR192" i="1"/>
  <c r="AR193" i="1"/>
  <c r="AR183" i="1"/>
  <c r="AR187" i="1"/>
  <c r="AR188" i="1"/>
  <c r="AS186" i="1"/>
  <c r="AC194" i="1"/>
  <c r="AD194" i="1"/>
  <c r="AC196" i="1"/>
  <c r="AC197" i="1"/>
  <c r="AC190" i="1"/>
  <c r="AC192" i="1"/>
  <c r="AC193" i="1"/>
  <c r="AD190" i="1"/>
  <c r="AC183" i="1"/>
  <c r="AC187" i="1"/>
  <c r="AD198" i="1"/>
  <c r="CA197" i="1"/>
  <c r="CA196" i="1"/>
  <c r="CB194" i="1"/>
  <c r="BV197" i="1"/>
  <c r="BL197" i="1"/>
  <c r="BM194" i="1"/>
  <c r="BL196" i="1"/>
  <c r="BG197" i="1"/>
  <c r="BB197" i="1"/>
  <c r="AW197" i="1"/>
  <c r="AR197" i="1"/>
  <c r="AM197" i="1"/>
  <c r="AH197" i="1"/>
  <c r="X197" i="1"/>
  <c r="X194" i="1"/>
  <c r="Y194" i="1"/>
  <c r="X196" i="1"/>
  <c r="S197" i="1"/>
  <c r="S194" i="1"/>
  <c r="S196" i="1"/>
  <c r="T194" i="1"/>
  <c r="N197" i="1"/>
  <c r="I197" i="1"/>
  <c r="BV196" i="1"/>
  <c r="BG196" i="1"/>
  <c r="BB196" i="1"/>
  <c r="AW196" i="1"/>
  <c r="AR196" i="1"/>
  <c r="AM196" i="1"/>
  <c r="AH196" i="1"/>
  <c r="AH194" i="1"/>
  <c r="AI194" i="1"/>
  <c r="N196" i="1"/>
  <c r="N194" i="1"/>
  <c r="O194" i="1"/>
  <c r="I196" i="1"/>
  <c r="BV182" i="1"/>
  <c r="BW182" i="1"/>
  <c r="BV184" i="1"/>
  <c r="BL182" i="1"/>
  <c r="BM182" i="1"/>
  <c r="BL184" i="1"/>
  <c r="BG182" i="1"/>
  <c r="BB182" i="1"/>
  <c r="BB184" i="1"/>
  <c r="BC182" i="1"/>
  <c r="AW182" i="1"/>
  <c r="AX194" i="1"/>
  <c r="AR182" i="1"/>
  <c r="AM194" i="1"/>
  <c r="AM190" i="1"/>
  <c r="AM182" i="1"/>
  <c r="AM183" i="1"/>
  <c r="AN182" i="1"/>
  <c r="AM184" i="1"/>
  <c r="AH190" i="1"/>
  <c r="AH182" i="1"/>
  <c r="AH183" i="1"/>
  <c r="AH184" i="1"/>
  <c r="AI182" i="1"/>
  <c r="AC182" i="1"/>
  <c r="X190" i="1"/>
  <c r="Y190" i="1"/>
  <c r="X182" i="1"/>
  <c r="Y182" i="1"/>
  <c r="X183" i="1"/>
  <c r="X184" i="1"/>
  <c r="S190" i="1"/>
  <c r="S192" i="1"/>
  <c r="S193" i="1"/>
  <c r="T190" i="1"/>
  <c r="S182" i="1"/>
  <c r="S183" i="1"/>
  <c r="N190" i="1"/>
  <c r="N182" i="1"/>
  <c r="N183" i="1"/>
  <c r="N184" i="1"/>
  <c r="O182" i="1"/>
  <c r="I194" i="1"/>
  <c r="J194" i="1"/>
  <c r="I190" i="1"/>
  <c r="J190" i="1"/>
  <c r="I182" i="1"/>
  <c r="I183" i="1"/>
  <c r="BQ193" i="1"/>
  <c r="BL193" i="1"/>
  <c r="BG193" i="1"/>
  <c r="BB193" i="1"/>
  <c r="BB192" i="1"/>
  <c r="BC190" i="1"/>
  <c r="AW193" i="1"/>
  <c r="AM193" i="1"/>
  <c r="AH193" i="1"/>
  <c r="X193" i="1"/>
  <c r="N193" i="1"/>
  <c r="N192" i="1"/>
  <c r="O190" i="1"/>
  <c r="I193" i="1"/>
  <c r="BQ192" i="1"/>
  <c r="BL192" i="1"/>
  <c r="BG192" i="1"/>
  <c r="AW192" i="1"/>
  <c r="AX190" i="1"/>
  <c r="AM192" i="1"/>
  <c r="AN190" i="1"/>
  <c r="AH192" i="1"/>
  <c r="X192" i="1"/>
  <c r="I192" i="1"/>
  <c r="CA178" i="1"/>
  <c r="BR190" i="1"/>
  <c r="BL178" i="1"/>
  <c r="BG178" i="1"/>
  <c r="BH178" i="1"/>
  <c r="BB178" i="1"/>
  <c r="BC178" i="1"/>
  <c r="BB180" i="1"/>
  <c r="AW178" i="1"/>
  <c r="AR178" i="1"/>
  <c r="AM178" i="1"/>
  <c r="AH178" i="1"/>
  <c r="AI178" i="1"/>
  <c r="AH180" i="1"/>
  <c r="AC178" i="1"/>
  <c r="N178" i="1"/>
  <c r="I178" i="1"/>
  <c r="CA188" i="1"/>
  <c r="BV188" i="1"/>
  <c r="BW186" i="1"/>
  <c r="BG188" i="1"/>
  <c r="BB188" i="1"/>
  <c r="BC186" i="1"/>
  <c r="AM188" i="1"/>
  <c r="AH188" i="1"/>
  <c r="AH187" i="1"/>
  <c r="AI186" i="1"/>
  <c r="AC188" i="1"/>
  <c r="AD186" i="1"/>
  <c r="X188" i="1"/>
  <c r="S188" i="1"/>
  <c r="N188" i="1"/>
  <c r="N187" i="1"/>
  <c r="O186" i="1"/>
  <c r="I188" i="1"/>
  <c r="I187" i="1"/>
  <c r="J186" i="1"/>
  <c r="AM187" i="1"/>
  <c r="X187" i="1"/>
  <c r="Y186" i="1"/>
  <c r="S187" i="1"/>
  <c r="CB186" i="1"/>
  <c r="BH186" i="1"/>
  <c r="AN186" i="1"/>
  <c r="T186" i="1"/>
  <c r="BG184" i="1"/>
  <c r="AW184" i="1"/>
  <c r="AR184" i="1"/>
  <c r="AS182" i="1"/>
  <c r="AC184" i="1"/>
  <c r="AD182" i="1"/>
  <c r="S184" i="1"/>
  <c r="I184" i="1"/>
  <c r="J182" i="1"/>
  <c r="BH182" i="1"/>
  <c r="AX182" i="1"/>
  <c r="T182" i="1"/>
  <c r="X181" i="1"/>
  <c r="Y178" i="1"/>
  <c r="CA180" i="1"/>
  <c r="BV180" i="1"/>
  <c r="BQ180" i="1"/>
  <c r="BR178" i="1"/>
  <c r="BL180" i="1"/>
  <c r="BG180" i="1"/>
  <c r="AW180" i="1"/>
  <c r="AX178" i="1"/>
  <c r="AR180" i="1"/>
  <c r="AS178" i="1"/>
  <c r="AM180" i="1"/>
  <c r="AC180" i="1"/>
  <c r="AD178" i="1"/>
  <c r="X180" i="1"/>
  <c r="S180" i="1"/>
  <c r="T178" i="1"/>
  <c r="N180" i="1"/>
  <c r="I180" i="1"/>
  <c r="CB178" i="1"/>
  <c r="BW178" i="1"/>
  <c r="BM178" i="1"/>
  <c r="AN178" i="1"/>
  <c r="O178" i="1"/>
  <c r="CA177" i="1"/>
  <c r="BV177" i="1"/>
  <c r="BL177" i="1"/>
  <c r="BG177" i="1"/>
  <c r="BB177" i="1"/>
  <c r="AW177" i="1"/>
  <c r="AM177" i="1"/>
  <c r="AH177" i="1"/>
  <c r="AC177" i="1"/>
  <c r="N177" i="1"/>
  <c r="CA176" i="1"/>
  <c r="BV176" i="1"/>
  <c r="BL176" i="1"/>
  <c r="BM174" i="1"/>
  <c r="BG176" i="1"/>
  <c r="BB176" i="1"/>
  <c r="AW176" i="1"/>
  <c r="AM176" i="1"/>
  <c r="CA175" i="1"/>
  <c r="BV175" i="1"/>
  <c r="BL175" i="1"/>
  <c r="CA174" i="1"/>
  <c r="CB174" i="1"/>
  <c r="CA163" i="1"/>
  <c r="BV174" i="1"/>
  <c r="BV170" i="1"/>
  <c r="BV166" i="1"/>
  <c r="BV162" i="1"/>
  <c r="BV155" i="1"/>
  <c r="BV163" i="1"/>
  <c r="BW162" i="1"/>
  <c r="BQ170" i="1"/>
  <c r="BQ172" i="1"/>
  <c r="BR170" i="1"/>
  <c r="BQ173" i="1"/>
  <c r="BQ166" i="1"/>
  <c r="BQ162" i="1"/>
  <c r="BQ155" i="1"/>
  <c r="BQ163" i="1"/>
  <c r="BL174" i="1"/>
  <c r="BL170" i="1"/>
  <c r="BL166" i="1"/>
  <c r="BM166" i="1"/>
  <c r="BL167" i="1"/>
  <c r="BL168" i="1"/>
  <c r="BL169" i="1"/>
  <c r="BL162" i="1"/>
  <c r="BL155" i="1"/>
  <c r="BL163" i="1"/>
  <c r="BG174" i="1"/>
  <c r="BG170" i="1"/>
  <c r="BG166" i="1"/>
  <c r="BG162" i="1"/>
  <c r="BG163" i="1"/>
  <c r="BH162" i="1"/>
  <c r="BG164" i="1"/>
  <c r="BG165" i="1"/>
  <c r="BG155" i="1"/>
  <c r="BB174" i="1"/>
  <c r="BB170" i="1"/>
  <c r="BB172" i="1"/>
  <c r="BB173" i="1"/>
  <c r="BC170" i="1"/>
  <c r="BB166" i="1"/>
  <c r="BB162" i="1"/>
  <c r="BB155" i="1"/>
  <c r="BB163" i="1"/>
  <c r="AW174" i="1"/>
  <c r="AW170" i="1"/>
  <c r="AW166" i="1"/>
  <c r="AX166" i="1"/>
  <c r="AW167" i="1"/>
  <c r="AW168" i="1"/>
  <c r="AW169" i="1"/>
  <c r="AW162" i="1"/>
  <c r="AW155" i="1"/>
  <c r="AW163" i="1"/>
  <c r="AX174" i="1"/>
  <c r="AR170" i="1"/>
  <c r="AR166" i="1"/>
  <c r="AR162" i="1"/>
  <c r="AS162" i="1"/>
  <c r="AR163" i="1"/>
  <c r="AR164" i="1"/>
  <c r="AR165" i="1"/>
  <c r="AR155" i="1"/>
  <c r="AS154" i="1"/>
  <c r="AM174" i="1"/>
  <c r="AM170" i="1"/>
  <c r="AN170" i="1"/>
  <c r="AM172" i="1"/>
  <c r="AM173" i="1"/>
  <c r="AM166" i="1"/>
  <c r="AM162" i="1"/>
  <c r="AM155" i="1"/>
  <c r="AM163" i="1"/>
  <c r="AH174" i="1"/>
  <c r="AI174" i="1"/>
  <c r="AH170" i="1"/>
  <c r="AH166" i="1"/>
  <c r="AH162" i="1"/>
  <c r="AH155" i="1"/>
  <c r="AH157" i="1"/>
  <c r="AI154" i="1"/>
  <c r="AH163" i="1"/>
  <c r="AC174" i="1"/>
  <c r="AC170" i="1"/>
  <c r="AD170" i="1"/>
  <c r="AC172" i="1"/>
  <c r="AC173" i="1"/>
  <c r="AC166" i="1"/>
  <c r="AD166" i="1"/>
  <c r="AC167" i="1"/>
  <c r="AC168" i="1"/>
  <c r="AC169" i="1"/>
  <c r="AC162" i="1"/>
  <c r="AC155" i="1"/>
  <c r="AC163" i="1"/>
  <c r="AD174" i="1"/>
  <c r="X170" i="1"/>
  <c r="X166" i="1"/>
  <c r="Y166" i="1"/>
  <c r="X167" i="1"/>
  <c r="X168" i="1"/>
  <c r="X169" i="1"/>
  <c r="X162" i="1"/>
  <c r="X155" i="1"/>
  <c r="Y154" i="1"/>
  <c r="X163" i="1"/>
  <c r="S174" i="1"/>
  <c r="T174" i="1"/>
  <c r="S170" i="1"/>
  <c r="S166" i="1"/>
  <c r="S162" i="1"/>
  <c r="S163" i="1"/>
  <c r="S164" i="1"/>
  <c r="T162" i="1"/>
  <c r="S165" i="1"/>
  <c r="S155" i="1"/>
  <c r="T154" i="1"/>
  <c r="S157" i="1"/>
  <c r="N174" i="1"/>
  <c r="N170" i="1"/>
  <c r="N172" i="1"/>
  <c r="O170" i="1"/>
  <c r="N173" i="1"/>
  <c r="N166" i="1"/>
  <c r="N162" i="1"/>
  <c r="N155" i="1"/>
  <c r="N163" i="1"/>
  <c r="I174" i="1"/>
  <c r="I170" i="1"/>
  <c r="I166" i="1"/>
  <c r="J166" i="1"/>
  <c r="I167" i="1"/>
  <c r="I168" i="1"/>
  <c r="I169" i="1"/>
  <c r="I162" i="1"/>
  <c r="I155" i="1"/>
  <c r="I163" i="1"/>
  <c r="J162" i="1"/>
  <c r="I165" i="1"/>
  <c r="J174" i="1"/>
  <c r="CA173" i="1"/>
  <c r="BV173" i="1"/>
  <c r="BL173" i="1"/>
  <c r="BG173" i="1"/>
  <c r="AW173" i="1"/>
  <c r="AR173" i="1"/>
  <c r="AR172" i="1"/>
  <c r="AS170" i="1"/>
  <c r="AH173" i="1"/>
  <c r="X173" i="1"/>
  <c r="S173" i="1"/>
  <c r="I173" i="1"/>
  <c r="CA172" i="1"/>
  <c r="BV172" i="1"/>
  <c r="BL172" i="1"/>
  <c r="BG172" i="1"/>
  <c r="AW172" i="1"/>
  <c r="AH172" i="1"/>
  <c r="X172" i="1"/>
  <c r="S172" i="1"/>
  <c r="I172" i="1"/>
  <c r="CA171" i="1"/>
  <c r="BV171" i="1"/>
  <c r="BW170" i="1"/>
  <c r="BL171" i="1"/>
  <c r="BV158" i="1"/>
  <c r="BW158" i="1"/>
  <c r="BQ158" i="1"/>
  <c r="BL158" i="1"/>
  <c r="BM158" i="1"/>
  <c r="BM170" i="1"/>
  <c r="BG158" i="1"/>
  <c r="BB158" i="1"/>
  <c r="BC158" i="1"/>
  <c r="AW158" i="1"/>
  <c r="AR158" i="1"/>
  <c r="AS158" i="1"/>
  <c r="AM158" i="1"/>
  <c r="AH158" i="1"/>
  <c r="AI158" i="1"/>
  <c r="AI170" i="1"/>
  <c r="AC158" i="1"/>
  <c r="X158" i="1"/>
  <c r="Y158" i="1"/>
  <c r="Y170" i="1"/>
  <c r="S158" i="1"/>
  <c r="N158" i="1"/>
  <c r="O158" i="1"/>
  <c r="N160" i="1"/>
  <c r="I158" i="1"/>
  <c r="CA169" i="1"/>
  <c r="BV169" i="1"/>
  <c r="BQ169" i="1"/>
  <c r="BG169" i="1"/>
  <c r="BB169" i="1"/>
  <c r="AR169" i="1"/>
  <c r="AM169" i="1"/>
  <c r="AH169" i="1"/>
  <c r="S169" i="1"/>
  <c r="N169" i="1"/>
  <c r="CA168" i="1"/>
  <c r="BV168" i="1"/>
  <c r="BQ168" i="1"/>
  <c r="BG168" i="1"/>
  <c r="BH166" i="1"/>
  <c r="BB168" i="1"/>
  <c r="AR168" i="1"/>
  <c r="AM168" i="1"/>
  <c r="AH168" i="1"/>
  <c r="S168" i="1"/>
  <c r="N168" i="1"/>
  <c r="CA167" i="1"/>
  <c r="CB166" i="1"/>
  <c r="BV167" i="1"/>
  <c r="BQ167" i="1"/>
  <c r="BG167" i="1"/>
  <c r="BB167" i="1"/>
  <c r="AR167" i="1"/>
  <c r="AS166" i="1"/>
  <c r="AM167" i="1"/>
  <c r="AN166" i="1"/>
  <c r="AH167" i="1"/>
  <c r="S167" i="1"/>
  <c r="N167" i="1"/>
  <c r="T166" i="1"/>
  <c r="CA165" i="1"/>
  <c r="CA164" i="1"/>
  <c r="CB162" i="1"/>
  <c r="BV165" i="1"/>
  <c r="BV164" i="1"/>
  <c r="BQ165" i="1"/>
  <c r="BL165" i="1"/>
  <c r="BM162" i="1"/>
  <c r="BB165" i="1"/>
  <c r="AW165" i="1"/>
  <c r="AM165" i="1"/>
  <c r="AH165" i="1"/>
  <c r="AI162" i="1"/>
  <c r="AH164" i="1"/>
  <c r="AC165" i="1"/>
  <c r="X165" i="1"/>
  <c r="Y162" i="1"/>
  <c r="N165" i="1"/>
  <c r="N164" i="1"/>
  <c r="O162" i="1"/>
  <c r="BQ164" i="1"/>
  <c r="BL164" i="1"/>
  <c r="BB164" i="1"/>
  <c r="AW164" i="1"/>
  <c r="AM164" i="1"/>
  <c r="AC164" i="1"/>
  <c r="X164" i="1"/>
  <c r="CA2" i="1"/>
  <c r="CB2" i="1"/>
  <c r="CA3" i="1"/>
  <c r="CA4" i="1"/>
  <c r="CA5" i="1"/>
  <c r="BV2" i="1"/>
  <c r="BQ2" i="1"/>
  <c r="BL2" i="1"/>
  <c r="BG2" i="1"/>
  <c r="BB2" i="1"/>
  <c r="BC162" i="1"/>
  <c r="AW2" i="1"/>
  <c r="AR2" i="1"/>
  <c r="AM2" i="1"/>
  <c r="AN2" i="1"/>
  <c r="AM3" i="1"/>
  <c r="AM4" i="1"/>
  <c r="AM5" i="1"/>
  <c r="AH2" i="1"/>
  <c r="AC2" i="1"/>
  <c r="X2" i="1"/>
  <c r="S2" i="1"/>
  <c r="N2" i="1"/>
  <c r="I2" i="1"/>
  <c r="I3" i="1"/>
  <c r="I4" i="1"/>
  <c r="I5" i="1"/>
  <c r="J2" i="1"/>
  <c r="CA6" i="1"/>
  <c r="BV6" i="1"/>
  <c r="BV7" i="1"/>
  <c r="BW6" i="1"/>
  <c r="BV8" i="1"/>
  <c r="BV9" i="1"/>
  <c r="BQ6" i="1"/>
  <c r="BR158" i="1"/>
  <c r="BL6" i="1"/>
  <c r="BG6" i="1"/>
  <c r="BH158" i="1"/>
  <c r="BB6" i="1"/>
  <c r="AW6" i="1"/>
  <c r="AX158" i="1"/>
  <c r="AR6" i="1"/>
  <c r="AR7" i="1"/>
  <c r="AS6" i="1"/>
  <c r="AR8" i="1"/>
  <c r="AR9" i="1"/>
  <c r="AM6" i="1"/>
  <c r="AN158" i="1"/>
  <c r="AH6" i="1"/>
  <c r="AC6" i="1"/>
  <c r="AD158" i="1"/>
  <c r="X6" i="1"/>
  <c r="S6" i="1"/>
  <c r="T158" i="1"/>
  <c r="N6" i="1"/>
  <c r="I6" i="1"/>
  <c r="J158" i="1"/>
  <c r="BV157" i="1"/>
  <c r="BQ157" i="1"/>
  <c r="BR154" i="1"/>
  <c r="BL157" i="1"/>
  <c r="BG157" i="1"/>
  <c r="BB157" i="1"/>
  <c r="AW157" i="1"/>
  <c r="AX154" i="1"/>
  <c r="AR157" i="1"/>
  <c r="AM157" i="1"/>
  <c r="AC157" i="1"/>
  <c r="AD154" i="1"/>
  <c r="X157" i="1"/>
  <c r="N157" i="1"/>
  <c r="I157" i="1"/>
  <c r="J154" i="1"/>
  <c r="CA10" i="1"/>
  <c r="BV10" i="1"/>
  <c r="BW154" i="1"/>
  <c r="BQ10" i="1"/>
  <c r="BL10" i="1"/>
  <c r="BM154" i="1"/>
  <c r="BG10" i="1"/>
  <c r="BB10" i="1"/>
  <c r="AW10" i="1"/>
  <c r="AR10" i="1"/>
  <c r="AS10" i="1"/>
  <c r="AR11" i="1"/>
  <c r="AR12" i="1"/>
  <c r="AR13" i="1"/>
  <c r="AM10" i="1"/>
  <c r="AH10" i="1"/>
  <c r="AC10" i="1"/>
  <c r="X10" i="1"/>
  <c r="S10" i="1"/>
  <c r="N10" i="1"/>
  <c r="N11" i="1"/>
  <c r="O10" i="1"/>
  <c r="N13" i="1"/>
  <c r="I10" i="1"/>
  <c r="CA153" i="1"/>
  <c r="BV153" i="1"/>
  <c r="BQ153" i="1"/>
  <c r="BR150" i="1"/>
  <c r="BL153" i="1"/>
  <c r="BG153" i="1"/>
  <c r="BB153" i="1"/>
  <c r="AW153" i="1"/>
  <c r="AR153" i="1"/>
  <c r="AS150" i="1"/>
  <c r="AM153" i="1"/>
  <c r="AH153" i="1"/>
  <c r="AC153" i="1"/>
  <c r="X153" i="1"/>
  <c r="S153" i="1"/>
  <c r="N153" i="1"/>
  <c r="I153" i="1"/>
  <c r="CA152" i="1"/>
  <c r="CB150" i="1"/>
  <c r="BV152" i="1"/>
  <c r="BQ152" i="1"/>
  <c r="BL152" i="1"/>
  <c r="BG152" i="1"/>
  <c r="BB152" i="1"/>
  <c r="AW152" i="1"/>
  <c r="AW150" i="1"/>
  <c r="AW151" i="1"/>
  <c r="AX150" i="1"/>
  <c r="AR152" i="1"/>
  <c r="AM152" i="1"/>
  <c r="AH152" i="1"/>
  <c r="AC152" i="1"/>
  <c r="X152" i="1"/>
  <c r="S152" i="1"/>
  <c r="N152" i="1"/>
  <c r="I152" i="1"/>
  <c r="CA151" i="1"/>
  <c r="BV151" i="1"/>
  <c r="BQ151" i="1"/>
  <c r="BQ150" i="1"/>
  <c r="BL151" i="1"/>
  <c r="BL150" i="1"/>
  <c r="BM150" i="1"/>
  <c r="BG151" i="1"/>
  <c r="BB151" i="1"/>
  <c r="AR151" i="1"/>
  <c r="AR150" i="1"/>
  <c r="AM151" i="1"/>
  <c r="AH151" i="1"/>
  <c r="AI150" i="1"/>
  <c r="AC151" i="1"/>
  <c r="X151" i="1"/>
  <c r="X150" i="1"/>
  <c r="Y150" i="1"/>
  <c r="S151" i="1"/>
  <c r="N151" i="1"/>
  <c r="I151" i="1"/>
  <c r="I150" i="1"/>
  <c r="J150" i="1"/>
  <c r="CA150" i="1"/>
  <c r="CA146" i="1"/>
  <c r="CA147" i="1"/>
  <c r="CA121" i="1"/>
  <c r="CA117" i="1"/>
  <c r="CA114" i="1"/>
  <c r="CB114" i="1"/>
  <c r="CA115" i="1"/>
  <c r="CA116" i="1"/>
  <c r="CA113" i="1"/>
  <c r="BV150" i="1"/>
  <c r="BV146" i="1"/>
  <c r="BW146" i="1"/>
  <c r="BV147" i="1"/>
  <c r="BV148" i="1"/>
  <c r="BV149" i="1"/>
  <c r="BV121" i="1"/>
  <c r="BV117" i="1"/>
  <c r="BV113" i="1"/>
  <c r="BV110" i="1"/>
  <c r="BV111" i="1"/>
  <c r="BV112" i="1"/>
  <c r="BW110" i="1"/>
  <c r="BQ146" i="1"/>
  <c r="BQ147" i="1"/>
  <c r="BQ121" i="1"/>
  <c r="BQ117" i="1"/>
  <c r="BQ113" i="1"/>
  <c r="BL146" i="1"/>
  <c r="BL147" i="1"/>
  <c r="BL121" i="1"/>
  <c r="BL117" i="1"/>
  <c r="BL113" i="1"/>
  <c r="BG150" i="1"/>
  <c r="BH150" i="1"/>
  <c r="BG146" i="1"/>
  <c r="BG147" i="1"/>
  <c r="BG121" i="1"/>
  <c r="BG117" i="1"/>
  <c r="BG114" i="1"/>
  <c r="BG115" i="1"/>
  <c r="BH114" i="1"/>
  <c r="BG116" i="1"/>
  <c r="BG113" i="1"/>
  <c r="BB150" i="1"/>
  <c r="BB146" i="1"/>
  <c r="BC146" i="1"/>
  <c r="BB147" i="1"/>
  <c r="BB121" i="1"/>
  <c r="BB117" i="1"/>
  <c r="BB113" i="1"/>
  <c r="AW146" i="1"/>
  <c r="AW147" i="1"/>
  <c r="AW121" i="1"/>
  <c r="AW117" i="1"/>
  <c r="AW113" i="1"/>
  <c r="AR146" i="1"/>
  <c r="AR147" i="1"/>
  <c r="AR121" i="1"/>
  <c r="AR117" i="1"/>
  <c r="AR113" i="1"/>
  <c r="AM150" i="1"/>
  <c r="AN150" i="1"/>
  <c r="AM146" i="1"/>
  <c r="AM147" i="1"/>
  <c r="AM121" i="1"/>
  <c r="AM117" i="1"/>
  <c r="AM114" i="1"/>
  <c r="AM115" i="1"/>
  <c r="AM116" i="1"/>
  <c r="AN114" i="1"/>
  <c r="AM113" i="1"/>
  <c r="AH150" i="1"/>
  <c r="AH146" i="1"/>
  <c r="AH147" i="1"/>
  <c r="AH121" i="1"/>
  <c r="AH117" i="1"/>
  <c r="AH113" i="1"/>
  <c r="AC150" i="1"/>
  <c r="AD150" i="1"/>
  <c r="AC146" i="1"/>
  <c r="AC147" i="1"/>
  <c r="AC121" i="1"/>
  <c r="AC117" i="1"/>
  <c r="AC113" i="1"/>
  <c r="X146" i="1"/>
  <c r="X147" i="1"/>
  <c r="X121" i="1"/>
  <c r="X117" i="1"/>
  <c r="X113" i="1"/>
  <c r="S150" i="1"/>
  <c r="T150" i="1"/>
  <c r="S146" i="1"/>
  <c r="S147" i="1"/>
  <c r="T146" i="1"/>
  <c r="S121" i="1"/>
  <c r="S117" i="1"/>
  <c r="S114" i="1"/>
  <c r="T114" i="1"/>
  <c r="S115" i="1"/>
  <c r="S116" i="1"/>
  <c r="S113" i="1"/>
  <c r="N150" i="1"/>
  <c r="N146" i="1"/>
  <c r="N147" i="1"/>
  <c r="N121" i="1"/>
  <c r="N117" i="1"/>
  <c r="N113" i="1"/>
  <c r="I146" i="1"/>
  <c r="I147" i="1"/>
  <c r="I121" i="1"/>
  <c r="I117" i="1"/>
  <c r="I113" i="1"/>
  <c r="CA149" i="1"/>
  <c r="CB146" i="1"/>
  <c r="BQ149" i="1"/>
  <c r="BL149" i="1"/>
  <c r="BG149" i="1"/>
  <c r="BB149" i="1"/>
  <c r="AW149" i="1"/>
  <c r="AR149" i="1"/>
  <c r="AM149" i="1"/>
  <c r="AH149" i="1"/>
  <c r="AI146" i="1"/>
  <c r="AC149" i="1"/>
  <c r="X149" i="1"/>
  <c r="S149" i="1"/>
  <c r="N149" i="1"/>
  <c r="I149" i="1"/>
  <c r="CA148" i="1"/>
  <c r="BQ148" i="1"/>
  <c r="BL148" i="1"/>
  <c r="BG148" i="1"/>
  <c r="BH146" i="1"/>
  <c r="BB148" i="1"/>
  <c r="AW148" i="1"/>
  <c r="AR148" i="1"/>
  <c r="AM148" i="1"/>
  <c r="AH148" i="1"/>
  <c r="AC148" i="1"/>
  <c r="X148" i="1"/>
  <c r="S148" i="1"/>
  <c r="N148" i="1"/>
  <c r="I148" i="1"/>
  <c r="AN146" i="1"/>
  <c r="O146" i="1"/>
  <c r="CA145" i="1"/>
  <c r="BV145" i="1"/>
  <c r="BV142" i="1"/>
  <c r="BW142" i="1"/>
  <c r="BV143" i="1"/>
  <c r="BV144" i="1"/>
  <c r="BQ145" i="1"/>
  <c r="BL145" i="1"/>
  <c r="BG145" i="1"/>
  <c r="BB145" i="1"/>
  <c r="BB142" i="1"/>
  <c r="BC142" i="1"/>
  <c r="BB143" i="1"/>
  <c r="BB144" i="1"/>
  <c r="AW145" i="1"/>
  <c r="AR145" i="1"/>
  <c r="AM145" i="1"/>
  <c r="AH145" i="1"/>
  <c r="AH142" i="1"/>
  <c r="AI142" i="1"/>
  <c r="AH143" i="1"/>
  <c r="AH144" i="1"/>
  <c r="AC145" i="1"/>
  <c r="X145" i="1"/>
  <c r="S145" i="1"/>
  <c r="N145" i="1"/>
  <c r="I145" i="1"/>
  <c r="CA144" i="1"/>
  <c r="BQ144" i="1"/>
  <c r="BQ142" i="1"/>
  <c r="BR142" i="1"/>
  <c r="BQ143" i="1"/>
  <c r="BL144" i="1"/>
  <c r="BG144" i="1"/>
  <c r="AW144" i="1"/>
  <c r="AX142" i="1"/>
  <c r="AW142" i="1"/>
  <c r="AW143" i="1"/>
  <c r="AR144" i="1"/>
  <c r="AM144" i="1"/>
  <c r="AC144" i="1"/>
  <c r="AC142" i="1"/>
  <c r="AC143" i="1"/>
  <c r="AD142" i="1"/>
  <c r="X144" i="1"/>
  <c r="S144" i="1"/>
  <c r="T142" i="1"/>
  <c r="N144" i="1"/>
  <c r="I144" i="1"/>
  <c r="I142" i="1"/>
  <c r="I143" i="1"/>
  <c r="J142" i="1"/>
  <c r="CA143" i="1"/>
  <c r="BL143" i="1"/>
  <c r="BL142" i="1"/>
  <c r="BM142" i="1"/>
  <c r="BG143" i="1"/>
  <c r="AR143" i="1"/>
  <c r="AR142" i="1"/>
  <c r="AS142" i="1"/>
  <c r="AM143" i="1"/>
  <c r="X143" i="1"/>
  <c r="X142" i="1"/>
  <c r="Y142" i="1"/>
  <c r="S143" i="1"/>
  <c r="N143" i="1"/>
  <c r="CA142" i="1"/>
  <c r="CA138" i="1"/>
  <c r="CB138" i="1"/>
  <c r="CA134" i="1"/>
  <c r="CA130" i="1"/>
  <c r="CB142" i="1"/>
  <c r="BV138" i="1"/>
  <c r="BV134" i="1"/>
  <c r="BV130" i="1"/>
  <c r="BQ138" i="1"/>
  <c r="BQ134" i="1"/>
  <c r="BR134" i="1"/>
  <c r="BQ135" i="1"/>
  <c r="BQ136" i="1"/>
  <c r="BQ137" i="1"/>
  <c r="BQ130" i="1"/>
  <c r="BL138" i="1"/>
  <c r="BL134" i="1"/>
  <c r="BL130" i="1"/>
  <c r="BM130" i="1"/>
  <c r="BG142" i="1"/>
  <c r="BG138" i="1"/>
  <c r="BG134" i="1"/>
  <c r="BG130" i="1"/>
  <c r="BH142" i="1"/>
  <c r="BB138" i="1"/>
  <c r="BB134" i="1"/>
  <c r="BB130" i="1"/>
  <c r="AW138" i="1"/>
  <c r="AW134" i="1"/>
  <c r="AW135" i="1"/>
  <c r="AX134" i="1"/>
  <c r="AW136" i="1"/>
  <c r="AW137" i="1"/>
  <c r="AW130" i="1"/>
  <c r="AR138" i="1"/>
  <c r="AR134" i="1"/>
  <c r="AR135" i="1"/>
  <c r="AR136" i="1"/>
  <c r="AS134" i="1"/>
  <c r="AR137" i="1"/>
  <c r="AR130" i="1"/>
  <c r="AM142" i="1"/>
  <c r="AM138" i="1"/>
  <c r="AN138" i="1"/>
  <c r="AM134" i="1"/>
  <c r="AM130" i="1"/>
  <c r="AN142" i="1"/>
  <c r="AH138" i="1"/>
  <c r="AH134" i="1"/>
  <c r="AH130" i="1"/>
  <c r="AC138" i="1"/>
  <c r="AC134" i="1"/>
  <c r="AC130" i="1"/>
  <c r="X138" i="1"/>
  <c r="X139" i="1"/>
  <c r="Y138" i="1"/>
  <c r="X140" i="1"/>
  <c r="X141" i="1"/>
  <c r="X134" i="1"/>
  <c r="X130" i="1"/>
  <c r="Y130" i="1"/>
  <c r="S142" i="1"/>
  <c r="S138" i="1"/>
  <c r="S139" i="1"/>
  <c r="T138" i="1"/>
  <c r="S140" i="1"/>
  <c r="S141" i="1"/>
  <c r="S134" i="1"/>
  <c r="S130" i="1"/>
  <c r="T130" i="1"/>
  <c r="N142" i="1"/>
  <c r="N138" i="1"/>
  <c r="N134" i="1"/>
  <c r="N130" i="1"/>
  <c r="O142" i="1"/>
  <c r="I138" i="1"/>
  <c r="I134" i="1"/>
  <c r="J134" i="1"/>
  <c r="I130" i="1"/>
  <c r="I131" i="1"/>
  <c r="I132" i="1"/>
  <c r="J130" i="1"/>
  <c r="I133" i="1"/>
  <c r="CA141" i="1"/>
  <c r="BV141" i="1"/>
  <c r="BV139" i="1"/>
  <c r="BW138" i="1"/>
  <c r="BV140" i="1"/>
  <c r="BQ141" i="1"/>
  <c r="BQ139" i="1"/>
  <c r="BQ140" i="1"/>
  <c r="BR138" i="1"/>
  <c r="BL141" i="1"/>
  <c r="BG141" i="1"/>
  <c r="BB141" i="1"/>
  <c r="BB139" i="1"/>
  <c r="BB140" i="1"/>
  <c r="BC138" i="1"/>
  <c r="AW141" i="1"/>
  <c r="AR141" i="1"/>
  <c r="AM141" i="1"/>
  <c r="AH141" i="1"/>
  <c r="AI138" i="1"/>
  <c r="AH139" i="1"/>
  <c r="AH140" i="1"/>
  <c r="AC141" i="1"/>
  <c r="AC139" i="1"/>
  <c r="AD138" i="1"/>
  <c r="AC140" i="1"/>
  <c r="N141" i="1"/>
  <c r="O138" i="1"/>
  <c r="N139" i="1"/>
  <c r="N140" i="1"/>
  <c r="I141" i="1"/>
  <c r="I139" i="1"/>
  <c r="J138" i="1"/>
  <c r="I140" i="1"/>
  <c r="CA140" i="1"/>
  <c r="BL140" i="1"/>
  <c r="BG140" i="1"/>
  <c r="AW140" i="1"/>
  <c r="AX138" i="1"/>
  <c r="AR140" i="1"/>
  <c r="AM140" i="1"/>
  <c r="CA139" i="1"/>
  <c r="BL139" i="1"/>
  <c r="BG139" i="1"/>
  <c r="BH138" i="1"/>
  <c r="AW139" i="1"/>
  <c r="AR139" i="1"/>
  <c r="AM139" i="1"/>
  <c r="CA126" i="1"/>
  <c r="BV126" i="1"/>
  <c r="BQ126" i="1"/>
  <c r="BL126" i="1"/>
  <c r="BG126" i="1"/>
  <c r="BB126" i="1"/>
  <c r="AW126" i="1"/>
  <c r="AX126" i="1"/>
  <c r="AW127" i="1"/>
  <c r="AW128" i="1"/>
  <c r="AW129" i="1"/>
  <c r="AR126" i="1"/>
  <c r="AM126" i="1"/>
  <c r="AH126" i="1"/>
  <c r="AC126" i="1"/>
  <c r="AD126" i="1"/>
  <c r="AC127" i="1"/>
  <c r="AC128" i="1"/>
  <c r="AC129" i="1"/>
  <c r="X126" i="1"/>
  <c r="S126" i="1"/>
  <c r="N126" i="1"/>
  <c r="I126" i="1"/>
  <c r="CA137" i="1"/>
  <c r="BV137" i="1"/>
  <c r="BL137" i="1"/>
  <c r="BG137" i="1"/>
  <c r="BB137" i="1"/>
  <c r="AM137" i="1"/>
  <c r="AH137" i="1"/>
  <c r="AC137" i="1"/>
  <c r="X137" i="1"/>
  <c r="S137" i="1"/>
  <c r="N137" i="1"/>
  <c r="I137" i="1"/>
  <c r="CA136" i="1"/>
  <c r="CB134" i="1"/>
  <c r="CA135" i="1"/>
  <c r="BV136" i="1"/>
  <c r="BL136" i="1"/>
  <c r="BG136" i="1"/>
  <c r="BH134" i="1"/>
  <c r="BB136" i="1"/>
  <c r="AM136" i="1"/>
  <c r="AH136" i="1"/>
  <c r="AC136" i="1"/>
  <c r="X136" i="1"/>
  <c r="S136" i="1"/>
  <c r="S135" i="1"/>
  <c r="T134" i="1"/>
  <c r="N136" i="1"/>
  <c r="I136" i="1"/>
  <c r="BV135" i="1"/>
  <c r="BW134" i="1"/>
  <c r="BL135" i="1"/>
  <c r="BG135" i="1"/>
  <c r="BB135" i="1"/>
  <c r="BC134" i="1"/>
  <c r="AM135" i="1"/>
  <c r="AH135" i="1"/>
  <c r="AI134" i="1"/>
  <c r="AC135" i="1"/>
  <c r="X135" i="1"/>
  <c r="N135" i="1"/>
  <c r="O134" i="1"/>
  <c r="I135" i="1"/>
  <c r="CA122" i="1"/>
  <c r="BV122" i="1"/>
  <c r="BQ122" i="1"/>
  <c r="BL122" i="1"/>
  <c r="BL123" i="1"/>
  <c r="BL124" i="1"/>
  <c r="BL125" i="1"/>
  <c r="BM122" i="1"/>
  <c r="BG122" i="1"/>
  <c r="BB122" i="1"/>
  <c r="AW122" i="1"/>
  <c r="AR122" i="1"/>
  <c r="AM122" i="1"/>
  <c r="AN134" i="1"/>
  <c r="AH122" i="1"/>
  <c r="AC122" i="1"/>
  <c r="X122" i="1"/>
  <c r="X123" i="1"/>
  <c r="Y122" i="1"/>
  <c r="X124" i="1"/>
  <c r="X125" i="1"/>
  <c r="S122" i="1"/>
  <c r="N122" i="1"/>
  <c r="I122" i="1"/>
  <c r="CA133" i="1"/>
  <c r="BV133" i="1"/>
  <c r="BQ133" i="1"/>
  <c r="BL133" i="1"/>
  <c r="BL131" i="1"/>
  <c r="BL132" i="1"/>
  <c r="BG133" i="1"/>
  <c r="BB133" i="1"/>
  <c r="AW133" i="1"/>
  <c r="AR133" i="1"/>
  <c r="AM133" i="1"/>
  <c r="AH133" i="1"/>
  <c r="AC133" i="1"/>
  <c r="AD130" i="1"/>
  <c r="X133" i="1"/>
  <c r="X131" i="1"/>
  <c r="X132" i="1"/>
  <c r="S133" i="1"/>
  <c r="N133" i="1"/>
  <c r="CA132" i="1"/>
  <c r="CA131" i="1"/>
  <c r="CB130" i="1"/>
  <c r="BV132" i="1"/>
  <c r="BQ132" i="1"/>
  <c r="BR130" i="1"/>
  <c r="BG132" i="1"/>
  <c r="BG131" i="1"/>
  <c r="BH130" i="1"/>
  <c r="BB132" i="1"/>
  <c r="AW132" i="1"/>
  <c r="AX130" i="1"/>
  <c r="AR132" i="1"/>
  <c r="AM132" i="1"/>
  <c r="AM131" i="1"/>
  <c r="AN130" i="1"/>
  <c r="AH132" i="1"/>
  <c r="AC132" i="1"/>
  <c r="S132" i="1"/>
  <c r="S131" i="1"/>
  <c r="N132" i="1"/>
  <c r="BV131" i="1"/>
  <c r="BQ131" i="1"/>
  <c r="BB131" i="1"/>
  <c r="AW131" i="1"/>
  <c r="AR131" i="1"/>
  <c r="AS130" i="1"/>
  <c r="AH131" i="1"/>
  <c r="AC131" i="1"/>
  <c r="N131" i="1"/>
  <c r="CA129" i="1"/>
  <c r="BV129" i="1"/>
  <c r="BQ129" i="1"/>
  <c r="BL129" i="1"/>
  <c r="BG129" i="1"/>
  <c r="BB129" i="1"/>
  <c r="AR129" i="1"/>
  <c r="AM129" i="1"/>
  <c r="AH129" i="1"/>
  <c r="X129" i="1"/>
  <c r="S129" i="1"/>
  <c r="N129" i="1"/>
  <c r="I129" i="1"/>
  <c r="CA128" i="1"/>
  <c r="BV128" i="1"/>
  <c r="BQ128" i="1"/>
  <c r="BL128" i="1"/>
  <c r="BG128" i="1"/>
  <c r="BB128" i="1"/>
  <c r="AR128" i="1"/>
  <c r="AM128" i="1"/>
  <c r="AH128" i="1"/>
  <c r="X128" i="1"/>
  <c r="S128" i="1"/>
  <c r="N128" i="1"/>
  <c r="I128" i="1"/>
  <c r="CA127" i="1"/>
  <c r="BV127" i="1"/>
  <c r="BQ127" i="1"/>
  <c r="BL127" i="1"/>
  <c r="BG127" i="1"/>
  <c r="BB127" i="1"/>
  <c r="AR127" i="1"/>
  <c r="AM127" i="1"/>
  <c r="AH127" i="1"/>
  <c r="X127" i="1"/>
  <c r="S127" i="1"/>
  <c r="N127" i="1"/>
  <c r="I127" i="1"/>
  <c r="J126" i="1"/>
  <c r="BM126" i="1"/>
  <c r="AS126" i="1"/>
  <c r="Y126" i="1"/>
  <c r="CA125" i="1"/>
  <c r="BV125" i="1"/>
  <c r="BQ125" i="1"/>
  <c r="BG125" i="1"/>
  <c r="BB125" i="1"/>
  <c r="AW125" i="1"/>
  <c r="AR125" i="1"/>
  <c r="AS122" i="1"/>
  <c r="AR123" i="1"/>
  <c r="AR124" i="1"/>
  <c r="AM125" i="1"/>
  <c r="AH125" i="1"/>
  <c r="AC125" i="1"/>
  <c r="S125" i="1"/>
  <c r="N125" i="1"/>
  <c r="I125" i="1"/>
  <c r="CA124" i="1"/>
  <c r="CA123" i="1"/>
  <c r="CB122" i="1"/>
  <c r="BV124" i="1"/>
  <c r="BQ124" i="1"/>
  <c r="BG124" i="1"/>
  <c r="BG123" i="1"/>
  <c r="BH122" i="1"/>
  <c r="BB124" i="1"/>
  <c r="AW124" i="1"/>
  <c r="AM124" i="1"/>
  <c r="AM123" i="1"/>
  <c r="AN122" i="1"/>
  <c r="AH124" i="1"/>
  <c r="AC124" i="1"/>
  <c r="AD122" i="1"/>
  <c r="S124" i="1"/>
  <c r="S123" i="1"/>
  <c r="T122" i="1"/>
  <c r="N124" i="1"/>
  <c r="I124" i="1"/>
  <c r="BV123" i="1"/>
  <c r="BQ123" i="1"/>
  <c r="BR122" i="1"/>
  <c r="BB123" i="1"/>
  <c r="AW123" i="1"/>
  <c r="AH123" i="1"/>
  <c r="AC123" i="1"/>
  <c r="N123" i="1"/>
  <c r="I123" i="1"/>
  <c r="AX122" i="1"/>
  <c r="J122" i="1"/>
  <c r="CA120" i="1"/>
  <c r="BV120" i="1"/>
  <c r="BQ120" i="1"/>
  <c r="BL120" i="1"/>
  <c r="BL118" i="1"/>
  <c r="BL119" i="1"/>
  <c r="BM118" i="1"/>
  <c r="BG120" i="1"/>
  <c r="BB120" i="1"/>
  <c r="AW120" i="1"/>
  <c r="AR120" i="1"/>
  <c r="AR118" i="1"/>
  <c r="AS118" i="1"/>
  <c r="AR119" i="1"/>
  <c r="AM120" i="1"/>
  <c r="AH120" i="1"/>
  <c r="AC120" i="1"/>
  <c r="X120" i="1"/>
  <c r="S120" i="1"/>
  <c r="N120" i="1"/>
  <c r="I120" i="1"/>
  <c r="CA119" i="1"/>
  <c r="BV119" i="1"/>
  <c r="BV118" i="1"/>
  <c r="BW118" i="1"/>
  <c r="BQ119" i="1"/>
  <c r="BG119" i="1"/>
  <c r="BB119" i="1"/>
  <c r="BC118" i="1"/>
  <c r="BB118" i="1"/>
  <c r="AW119" i="1"/>
  <c r="AM119" i="1"/>
  <c r="AH119" i="1"/>
  <c r="AH118" i="1"/>
  <c r="AI118" i="1"/>
  <c r="AC119" i="1"/>
  <c r="X119" i="1"/>
  <c r="S119" i="1"/>
  <c r="N119" i="1"/>
  <c r="N118" i="1"/>
  <c r="O118" i="1"/>
  <c r="I119" i="1"/>
  <c r="CA118" i="1"/>
  <c r="CA103" i="1"/>
  <c r="CA107" i="1"/>
  <c r="CA111" i="1"/>
  <c r="CA110" i="1"/>
  <c r="CB110" i="1"/>
  <c r="CA112" i="1"/>
  <c r="CA106" i="1"/>
  <c r="BV103" i="1"/>
  <c r="BV107" i="1"/>
  <c r="BV114" i="1"/>
  <c r="BV106" i="1"/>
  <c r="BQ118" i="1"/>
  <c r="BR118" i="1"/>
  <c r="BQ103" i="1"/>
  <c r="BQ107" i="1"/>
  <c r="BQ111" i="1"/>
  <c r="BQ114" i="1"/>
  <c r="BQ110" i="1"/>
  <c r="BQ106" i="1"/>
  <c r="BQ108" i="1"/>
  <c r="BQ109" i="1"/>
  <c r="BR106" i="1"/>
  <c r="BL103" i="1"/>
  <c r="BL107" i="1"/>
  <c r="BL111" i="1"/>
  <c r="BL114" i="1"/>
  <c r="BL110" i="1"/>
  <c r="BL106" i="1"/>
  <c r="BG118" i="1"/>
  <c r="BG103" i="1"/>
  <c r="BG107" i="1"/>
  <c r="BG111" i="1"/>
  <c r="BG110" i="1"/>
  <c r="BH110" i="1"/>
  <c r="BG112" i="1"/>
  <c r="BG106" i="1"/>
  <c r="BB103" i="1"/>
  <c r="BB102" i="1"/>
  <c r="BB104" i="1"/>
  <c r="BC102" i="1"/>
  <c r="BB105" i="1"/>
  <c r="BB107" i="1"/>
  <c r="BB111" i="1"/>
  <c r="BB114" i="1"/>
  <c r="BC114" i="1"/>
  <c r="BB110" i="1"/>
  <c r="BB106" i="1"/>
  <c r="BB108" i="1"/>
  <c r="BC106" i="1"/>
  <c r="BB109" i="1"/>
  <c r="AW118" i="1"/>
  <c r="AX118" i="1"/>
  <c r="AW103" i="1"/>
  <c r="AW107" i="1"/>
  <c r="AX106" i="1"/>
  <c r="AW111" i="1"/>
  <c r="AW114" i="1"/>
  <c r="AW110" i="1"/>
  <c r="AX110" i="1"/>
  <c r="AW112" i="1"/>
  <c r="AW106" i="1"/>
  <c r="AW108" i="1"/>
  <c r="AW109" i="1"/>
  <c r="AR103" i="1"/>
  <c r="AS102" i="1"/>
  <c r="AR102" i="1"/>
  <c r="AR104" i="1"/>
  <c r="AR105" i="1"/>
  <c r="AR107" i="1"/>
  <c r="AS106" i="1"/>
  <c r="AR111" i="1"/>
  <c r="AR114" i="1"/>
  <c r="AR110" i="1"/>
  <c r="AS110" i="1"/>
  <c r="AR112" i="1"/>
  <c r="AR106" i="1"/>
  <c r="AR108" i="1"/>
  <c r="AR109" i="1"/>
  <c r="AM118" i="1"/>
  <c r="AM103" i="1"/>
  <c r="AM107" i="1"/>
  <c r="AM111" i="1"/>
  <c r="AM110" i="1"/>
  <c r="AM112" i="1"/>
  <c r="AN110" i="1"/>
  <c r="AM106" i="1"/>
  <c r="AH103" i="1"/>
  <c r="AH102" i="1"/>
  <c r="AI102" i="1"/>
  <c r="AH104" i="1"/>
  <c r="AH105" i="1"/>
  <c r="AH107" i="1"/>
  <c r="AH111" i="1"/>
  <c r="AH114" i="1"/>
  <c r="AH110" i="1"/>
  <c r="AH106" i="1"/>
  <c r="AC118" i="1"/>
  <c r="AC103" i="1"/>
  <c r="AC107" i="1"/>
  <c r="AC111" i="1"/>
  <c r="AC114" i="1"/>
  <c r="AD114" i="1"/>
  <c r="AC110" i="1"/>
  <c r="AC112" i="1"/>
  <c r="AD110" i="1"/>
  <c r="AC106" i="1"/>
  <c r="AC108" i="1"/>
  <c r="AD106" i="1"/>
  <c r="AC109" i="1"/>
  <c r="AD118" i="1"/>
  <c r="X118" i="1"/>
  <c r="X103" i="1"/>
  <c r="X102" i="1"/>
  <c r="Y102" i="1"/>
  <c r="X104" i="1"/>
  <c r="X105" i="1"/>
  <c r="X107" i="1"/>
  <c r="X111" i="1"/>
  <c r="Y110" i="1"/>
  <c r="X114" i="1"/>
  <c r="X110" i="1"/>
  <c r="X106" i="1"/>
  <c r="Y106" i="1"/>
  <c r="X108" i="1"/>
  <c r="X109" i="1"/>
  <c r="S118" i="1"/>
  <c r="S103" i="1"/>
  <c r="S107" i="1"/>
  <c r="S111" i="1"/>
  <c r="S110" i="1"/>
  <c r="T110" i="1"/>
  <c r="S112" i="1"/>
  <c r="S106" i="1"/>
  <c r="N103" i="1"/>
  <c r="N107" i="1"/>
  <c r="O106" i="1"/>
  <c r="N111" i="1"/>
  <c r="N114" i="1"/>
  <c r="N110" i="1"/>
  <c r="N106" i="1"/>
  <c r="I118" i="1"/>
  <c r="J118" i="1"/>
  <c r="I103" i="1"/>
  <c r="I107" i="1"/>
  <c r="I111" i="1"/>
  <c r="I114" i="1"/>
  <c r="J114" i="1"/>
  <c r="I110" i="1"/>
  <c r="I106" i="1"/>
  <c r="BV116" i="1"/>
  <c r="BW114" i="1"/>
  <c r="BV115" i="1"/>
  <c r="BQ116" i="1"/>
  <c r="BL116" i="1"/>
  <c r="BM114" i="1"/>
  <c r="BB116" i="1"/>
  <c r="BB115" i="1"/>
  <c r="AW116" i="1"/>
  <c r="AR116" i="1"/>
  <c r="AH116" i="1"/>
  <c r="AH115" i="1"/>
  <c r="AI114" i="1"/>
  <c r="AC116" i="1"/>
  <c r="X116" i="1"/>
  <c r="N116" i="1"/>
  <c r="N115" i="1"/>
  <c r="O114" i="1"/>
  <c r="I116" i="1"/>
  <c r="BQ115" i="1"/>
  <c r="BR114" i="1"/>
  <c r="BL115" i="1"/>
  <c r="AW115" i="1"/>
  <c r="AX114" i="1"/>
  <c r="AR115" i="1"/>
  <c r="AC115" i="1"/>
  <c r="X115" i="1"/>
  <c r="Y114" i="1"/>
  <c r="I115" i="1"/>
  <c r="CA102" i="1"/>
  <c r="BV102" i="1"/>
  <c r="BQ102" i="1"/>
  <c r="BQ104" i="1"/>
  <c r="BQ105" i="1"/>
  <c r="BR102" i="1"/>
  <c r="BL102" i="1"/>
  <c r="BG102" i="1"/>
  <c r="AW102" i="1"/>
  <c r="AW104" i="1"/>
  <c r="AX102" i="1"/>
  <c r="AW105" i="1"/>
  <c r="AS114" i="1"/>
  <c r="AM102" i="1"/>
  <c r="AC102" i="1"/>
  <c r="AC104" i="1"/>
  <c r="AD102" i="1"/>
  <c r="AC105" i="1"/>
  <c r="S102" i="1"/>
  <c r="N102" i="1"/>
  <c r="O102" i="1"/>
  <c r="I102" i="1"/>
  <c r="J102" i="1"/>
  <c r="I104" i="1"/>
  <c r="I105" i="1"/>
  <c r="BQ112" i="1"/>
  <c r="BL112" i="1"/>
  <c r="BM110" i="1"/>
  <c r="BB112" i="1"/>
  <c r="AH112" i="1"/>
  <c r="X112" i="1"/>
  <c r="N112" i="1"/>
  <c r="I112" i="1"/>
  <c r="CA99" i="1"/>
  <c r="BV99" i="1"/>
  <c r="BQ99" i="1"/>
  <c r="BL99" i="1"/>
  <c r="BL98" i="1"/>
  <c r="BM98" i="1"/>
  <c r="BL100" i="1"/>
  <c r="BL101" i="1"/>
  <c r="BG99" i="1"/>
  <c r="BB99" i="1"/>
  <c r="BC110" i="1"/>
  <c r="AW99" i="1"/>
  <c r="AR99" i="1"/>
  <c r="AR98" i="1"/>
  <c r="AR100" i="1"/>
  <c r="AS98" i="1"/>
  <c r="AR101" i="1"/>
  <c r="AM99" i="1"/>
  <c r="AH99" i="1"/>
  <c r="AI110" i="1"/>
  <c r="AC99" i="1"/>
  <c r="X99" i="1"/>
  <c r="S99" i="1"/>
  <c r="N99" i="1"/>
  <c r="O110" i="1"/>
  <c r="I99" i="1"/>
  <c r="CA109" i="1"/>
  <c r="BV109" i="1"/>
  <c r="BL109" i="1"/>
  <c r="BG109" i="1"/>
  <c r="AM109" i="1"/>
  <c r="AH109" i="1"/>
  <c r="AI106" i="1"/>
  <c r="S109" i="1"/>
  <c r="N109" i="1"/>
  <c r="I109" i="1"/>
  <c r="CA108" i="1"/>
  <c r="BV108" i="1"/>
  <c r="BL108" i="1"/>
  <c r="BM106" i="1"/>
  <c r="BG108" i="1"/>
  <c r="AM108" i="1"/>
  <c r="AH108" i="1"/>
  <c r="S108" i="1"/>
  <c r="N108" i="1"/>
  <c r="I108" i="1"/>
  <c r="CA95" i="1"/>
  <c r="BV95" i="1"/>
  <c r="BW106" i="1"/>
  <c r="BQ95" i="1"/>
  <c r="BL95" i="1"/>
  <c r="BG95" i="1"/>
  <c r="BB95" i="1"/>
  <c r="AW95" i="1"/>
  <c r="AR95" i="1"/>
  <c r="AM95" i="1"/>
  <c r="AH95" i="1"/>
  <c r="AC95" i="1"/>
  <c r="X95" i="1"/>
  <c r="S95" i="1"/>
  <c r="N95" i="1"/>
  <c r="I95" i="1"/>
  <c r="CA105" i="1"/>
  <c r="BV105" i="1"/>
  <c r="BL105" i="1"/>
  <c r="BG105" i="1"/>
  <c r="AM105" i="1"/>
  <c r="S105" i="1"/>
  <c r="N105" i="1"/>
  <c r="CA104" i="1"/>
  <c r="BV104" i="1"/>
  <c r="BL104" i="1"/>
  <c r="BG104" i="1"/>
  <c r="AM104" i="1"/>
  <c r="S104" i="1"/>
  <c r="N104" i="1"/>
  <c r="CA91" i="1"/>
  <c r="BV91" i="1"/>
  <c r="BW102" i="1"/>
  <c r="BQ91" i="1"/>
  <c r="BL91" i="1"/>
  <c r="BM102" i="1"/>
  <c r="BG91" i="1"/>
  <c r="BB91" i="1"/>
  <c r="AW91" i="1"/>
  <c r="AR91" i="1"/>
  <c r="AR90" i="1"/>
  <c r="AR92" i="1"/>
  <c r="AR93" i="1"/>
  <c r="AS90" i="1"/>
  <c r="AM91" i="1"/>
  <c r="AH91" i="1"/>
  <c r="AC91" i="1"/>
  <c r="X91" i="1"/>
  <c r="X90" i="1"/>
  <c r="X92" i="1"/>
  <c r="X93" i="1"/>
  <c r="Y90" i="1"/>
  <c r="S91" i="1"/>
  <c r="N91" i="1"/>
  <c r="I91" i="1"/>
  <c r="CA101" i="1"/>
  <c r="BV101" i="1"/>
  <c r="BQ101" i="1"/>
  <c r="BG101" i="1"/>
  <c r="BB101" i="1"/>
  <c r="AW101" i="1"/>
  <c r="AM101" i="1"/>
  <c r="AM98" i="1"/>
  <c r="AM100" i="1"/>
  <c r="AN98" i="1"/>
  <c r="AH101" i="1"/>
  <c r="AC101" i="1"/>
  <c r="X101" i="1"/>
  <c r="S101" i="1"/>
  <c r="N101" i="1"/>
  <c r="I101" i="1"/>
  <c r="CA100" i="1"/>
  <c r="BV100" i="1"/>
  <c r="BQ100" i="1"/>
  <c r="BG100" i="1"/>
  <c r="BH98" i="1"/>
  <c r="BB100" i="1"/>
  <c r="AW100" i="1"/>
  <c r="AH100" i="1"/>
  <c r="AC100" i="1"/>
  <c r="X100" i="1"/>
  <c r="S100" i="1"/>
  <c r="N100" i="1"/>
  <c r="I100" i="1"/>
  <c r="J98" i="1"/>
  <c r="CA98" i="1"/>
  <c r="CA83" i="1"/>
  <c r="CA87" i="1"/>
  <c r="CB86" i="1"/>
  <c r="CA86" i="1"/>
  <c r="CA88" i="1"/>
  <c r="CA89" i="1"/>
  <c r="CA94" i="1"/>
  <c r="CB94" i="1"/>
  <c r="CA96" i="1"/>
  <c r="CA97" i="1"/>
  <c r="CA90" i="1"/>
  <c r="CB98" i="1"/>
  <c r="BV98" i="1"/>
  <c r="BV83" i="1"/>
  <c r="BV87" i="1"/>
  <c r="BV94" i="1"/>
  <c r="BV90" i="1"/>
  <c r="BV86" i="1"/>
  <c r="BQ98" i="1"/>
  <c r="BR98" i="1"/>
  <c r="BQ83" i="1"/>
  <c r="BQ87" i="1"/>
  <c r="BQ94" i="1"/>
  <c r="BR94" i="1"/>
  <c r="BQ90" i="1"/>
  <c r="BQ86" i="1"/>
  <c r="BQ88" i="1"/>
  <c r="BQ89" i="1"/>
  <c r="BR86" i="1"/>
  <c r="BL83" i="1"/>
  <c r="BL82" i="1"/>
  <c r="BM82" i="1"/>
  <c r="BL84" i="1"/>
  <c r="BL85" i="1"/>
  <c r="BL87" i="1"/>
  <c r="BL94" i="1"/>
  <c r="BL90" i="1"/>
  <c r="BL86" i="1"/>
  <c r="BL88" i="1"/>
  <c r="BL89" i="1"/>
  <c r="BM86" i="1"/>
  <c r="BG98" i="1"/>
  <c r="BG83" i="1"/>
  <c r="BG87" i="1"/>
  <c r="BG86" i="1"/>
  <c r="BG88" i="1"/>
  <c r="BG89" i="1"/>
  <c r="BH86" i="1"/>
  <c r="BG94" i="1"/>
  <c r="BH94" i="1"/>
  <c r="BG96" i="1"/>
  <c r="BG97" i="1"/>
  <c r="BG90" i="1"/>
  <c r="BB98" i="1"/>
  <c r="BB83" i="1"/>
  <c r="BB87" i="1"/>
  <c r="BB94" i="1"/>
  <c r="BB96" i="1"/>
  <c r="BB97" i="1"/>
  <c r="BC94" i="1"/>
  <c r="BB90" i="1"/>
  <c r="BB86" i="1"/>
  <c r="AW98" i="1"/>
  <c r="AX98" i="1"/>
  <c r="AW83" i="1"/>
  <c r="AW87" i="1"/>
  <c r="AW94" i="1"/>
  <c r="AW90" i="1"/>
  <c r="AW86" i="1"/>
  <c r="AW88" i="1"/>
  <c r="AW89" i="1"/>
  <c r="AX86" i="1"/>
  <c r="AR83" i="1"/>
  <c r="AR87" i="1"/>
  <c r="AR94" i="1"/>
  <c r="AR86" i="1"/>
  <c r="AM83" i="1"/>
  <c r="AM87" i="1"/>
  <c r="AM86" i="1"/>
  <c r="AN86" i="1"/>
  <c r="AM88" i="1"/>
  <c r="AM89" i="1"/>
  <c r="AM94" i="1"/>
  <c r="AM96" i="1"/>
  <c r="AN94" i="1"/>
  <c r="AM97" i="1"/>
  <c r="AM90" i="1"/>
  <c r="AN90" i="1"/>
  <c r="AH98" i="1"/>
  <c r="AH83" i="1"/>
  <c r="AH87" i="1"/>
  <c r="AH94" i="1"/>
  <c r="AH90" i="1"/>
  <c r="AH86" i="1"/>
  <c r="AC98" i="1"/>
  <c r="AD98" i="1"/>
  <c r="AC83" i="1"/>
  <c r="AC87" i="1"/>
  <c r="AC94" i="1"/>
  <c r="AC90" i="1"/>
  <c r="AC92" i="1"/>
  <c r="AD90" i="1"/>
  <c r="AC93" i="1"/>
  <c r="AC86" i="1"/>
  <c r="X98" i="1"/>
  <c r="X83" i="1"/>
  <c r="X87" i="1"/>
  <c r="X94" i="1"/>
  <c r="X86" i="1"/>
  <c r="X88" i="1"/>
  <c r="X89" i="1"/>
  <c r="Y86" i="1"/>
  <c r="Y98" i="1"/>
  <c r="S98" i="1"/>
  <c r="S83" i="1"/>
  <c r="S87" i="1"/>
  <c r="S86" i="1"/>
  <c r="S88" i="1"/>
  <c r="S89" i="1"/>
  <c r="T86" i="1"/>
  <c r="S94" i="1"/>
  <c r="T94" i="1"/>
  <c r="S96" i="1"/>
  <c r="S97" i="1"/>
  <c r="S90" i="1"/>
  <c r="T98" i="1"/>
  <c r="N98" i="1"/>
  <c r="O98" i="1"/>
  <c r="N83" i="1"/>
  <c r="N87" i="1"/>
  <c r="N94" i="1"/>
  <c r="O94" i="1"/>
  <c r="N96" i="1"/>
  <c r="N97" i="1"/>
  <c r="N90" i="1"/>
  <c r="O90" i="1"/>
  <c r="N92" i="1"/>
  <c r="N93" i="1"/>
  <c r="N86" i="1"/>
  <c r="I98" i="1"/>
  <c r="I83" i="1"/>
  <c r="I87" i="1"/>
  <c r="I94" i="1"/>
  <c r="J94" i="1"/>
  <c r="I90" i="1"/>
  <c r="I86" i="1"/>
  <c r="I88" i="1"/>
  <c r="I89" i="1"/>
  <c r="J86" i="1"/>
  <c r="BV97" i="1"/>
  <c r="BQ97" i="1"/>
  <c r="BL97" i="1"/>
  <c r="BM94" i="1"/>
  <c r="AW97" i="1"/>
  <c r="AR97" i="1"/>
  <c r="AH97" i="1"/>
  <c r="AC97" i="1"/>
  <c r="X97" i="1"/>
  <c r="I97" i="1"/>
  <c r="BV96" i="1"/>
  <c r="BQ96" i="1"/>
  <c r="BL96" i="1"/>
  <c r="AW96" i="1"/>
  <c r="AX94" i="1"/>
  <c r="AR96" i="1"/>
  <c r="AS94" i="1"/>
  <c r="AH96" i="1"/>
  <c r="AC96" i="1"/>
  <c r="AD94" i="1"/>
  <c r="X96" i="1"/>
  <c r="I96" i="1"/>
  <c r="CA82" i="1"/>
  <c r="CA84" i="1"/>
  <c r="CB82" i="1"/>
  <c r="CA85" i="1"/>
  <c r="BV82" i="1"/>
  <c r="BW82" i="1"/>
  <c r="BW94" i="1"/>
  <c r="BQ82" i="1"/>
  <c r="BG82" i="1"/>
  <c r="BG84" i="1"/>
  <c r="BH82" i="1"/>
  <c r="BG85" i="1"/>
  <c r="BB82" i="1"/>
  <c r="BC82" i="1"/>
  <c r="AW82" i="1"/>
  <c r="AR82" i="1"/>
  <c r="AM82" i="1"/>
  <c r="AM84" i="1"/>
  <c r="AN82" i="1"/>
  <c r="AH82" i="1"/>
  <c r="AI94" i="1"/>
  <c r="AC82" i="1"/>
  <c r="AC84" i="1"/>
  <c r="AD82" i="1"/>
  <c r="X82" i="1"/>
  <c r="Y94" i="1"/>
  <c r="S82" i="1"/>
  <c r="S84" i="1"/>
  <c r="S85" i="1"/>
  <c r="T82" i="1"/>
  <c r="N82" i="1"/>
  <c r="I82" i="1"/>
  <c r="CA93" i="1"/>
  <c r="BV93" i="1"/>
  <c r="BW90" i="1"/>
  <c r="BQ93" i="1"/>
  <c r="BL93" i="1"/>
  <c r="BG93" i="1"/>
  <c r="BB93" i="1"/>
  <c r="BB92" i="1"/>
  <c r="BC90" i="1"/>
  <c r="AW93" i="1"/>
  <c r="AM93" i="1"/>
  <c r="AH93" i="1"/>
  <c r="AH92" i="1"/>
  <c r="AI90" i="1"/>
  <c r="S93" i="1"/>
  <c r="I93" i="1"/>
  <c r="CA92" i="1"/>
  <c r="BV92" i="1"/>
  <c r="BQ92" i="1"/>
  <c r="BL92" i="1"/>
  <c r="BM90" i="1"/>
  <c r="BG92" i="1"/>
  <c r="BH90" i="1"/>
  <c r="AW92" i="1"/>
  <c r="AM92" i="1"/>
  <c r="S92" i="1"/>
  <c r="I92" i="1"/>
  <c r="CA45" i="1"/>
  <c r="CB90" i="1"/>
  <c r="BV45" i="1"/>
  <c r="BQ45" i="1"/>
  <c r="BL45" i="1"/>
  <c r="BG45" i="1"/>
  <c r="BB45" i="1"/>
  <c r="AW45" i="1"/>
  <c r="AR45" i="1"/>
  <c r="AM45" i="1"/>
  <c r="AH45" i="1"/>
  <c r="AC45" i="1"/>
  <c r="X45" i="1"/>
  <c r="S45" i="1"/>
  <c r="T90" i="1"/>
  <c r="N45" i="1"/>
  <c r="I45" i="1"/>
  <c r="BV89" i="1"/>
  <c r="BB89" i="1"/>
  <c r="BB88" i="1"/>
  <c r="BC86" i="1"/>
  <c r="AR89" i="1"/>
  <c r="AH89" i="1"/>
  <c r="AC89" i="1"/>
  <c r="N89" i="1"/>
  <c r="N88" i="1"/>
  <c r="O86" i="1"/>
  <c r="BV88" i="1"/>
  <c r="AR88" i="1"/>
  <c r="AH88" i="1"/>
  <c r="AI86" i="1"/>
  <c r="AC88" i="1"/>
  <c r="CA49" i="1"/>
  <c r="BV49" i="1"/>
  <c r="BW86" i="1"/>
  <c r="BQ49" i="1"/>
  <c r="BL49" i="1"/>
  <c r="BG49" i="1"/>
  <c r="BB49" i="1"/>
  <c r="AW49" i="1"/>
  <c r="AR49" i="1"/>
  <c r="AS86" i="1"/>
  <c r="AM49" i="1"/>
  <c r="AH49" i="1"/>
  <c r="AC49" i="1"/>
  <c r="X49" i="1"/>
  <c r="S49" i="1"/>
  <c r="N49" i="1"/>
  <c r="I49" i="1"/>
  <c r="BV85" i="1"/>
  <c r="BV84" i="1"/>
  <c r="BQ85" i="1"/>
  <c r="BB85" i="1"/>
  <c r="BB84" i="1"/>
  <c r="AW85" i="1"/>
  <c r="X85" i="1"/>
  <c r="Y82" i="1"/>
  <c r="N85" i="1"/>
  <c r="N84" i="1"/>
  <c r="O82" i="1"/>
  <c r="I85" i="1"/>
  <c r="BQ84" i="1"/>
  <c r="AW84" i="1"/>
  <c r="AR84" i="1"/>
  <c r="AS82" i="1"/>
  <c r="AH84" i="1"/>
  <c r="AI82" i="1"/>
  <c r="X84" i="1"/>
  <c r="I84" i="1"/>
  <c r="CA53" i="1"/>
  <c r="BV53" i="1"/>
  <c r="BQ53" i="1"/>
  <c r="BL53" i="1"/>
  <c r="BG53" i="1"/>
  <c r="BB53" i="1"/>
  <c r="AW53" i="1"/>
  <c r="AR53" i="1"/>
  <c r="AM53" i="1"/>
  <c r="AH53" i="1"/>
  <c r="AC53" i="1"/>
  <c r="X53" i="1"/>
  <c r="S53" i="1"/>
  <c r="N53" i="1"/>
  <c r="I53" i="1"/>
  <c r="CA81" i="1"/>
  <c r="BV81" i="1"/>
  <c r="BV78" i="1"/>
  <c r="BW78" i="1"/>
  <c r="BV79" i="1"/>
  <c r="BV80" i="1"/>
  <c r="BQ81" i="1"/>
  <c r="BL81" i="1"/>
  <c r="BG81" i="1"/>
  <c r="BB81" i="1"/>
  <c r="BB78" i="1"/>
  <c r="BC78" i="1"/>
  <c r="BB79" i="1"/>
  <c r="BB80" i="1"/>
  <c r="AW81" i="1"/>
  <c r="AR81" i="1"/>
  <c r="AM81" i="1"/>
  <c r="AH81" i="1"/>
  <c r="AC81" i="1"/>
  <c r="X81" i="1"/>
  <c r="S81" i="1"/>
  <c r="N81" i="1"/>
  <c r="I81" i="1"/>
  <c r="CA80" i="1"/>
  <c r="BQ80" i="1"/>
  <c r="BQ78" i="1"/>
  <c r="BQ79" i="1"/>
  <c r="BR78" i="1"/>
  <c r="BL80" i="1"/>
  <c r="BG80" i="1"/>
  <c r="AW80" i="1"/>
  <c r="AW78" i="1"/>
  <c r="AX78" i="1"/>
  <c r="AW79" i="1"/>
  <c r="AR80" i="1"/>
  <c r="AM80" i="1"/>
  <c r="AH80" i="1"/>
  <c r="AC80" i="1"/>
  <c r="X80" i="1"/>
  <c r="S80" i="1"/>
  <c r="N80" i="1"/>
  <c r="I80" i="1"/>
  <c r="CA79" i="1"/>
  <c r="BL79" i="1"/>
  <c r="BL78" i="1"/>
  <c r="BM78" i="1"/>
  <c r="BG79" i="1"/>
  <c r="BG78" i="1"/>
  <c r="BH78" i="1"/>
  <c r="AR79" i="1"/>
  <c r="AM79" i="1"/>
  <c r="AH79" i="1"/>
  <c r="AC79" i="1"/>
  <c r="X79" i="1"/>
  <c r="S79" i="1"/>
  <c r="N79" i="1"/>
  <c r="I79" i="1"/>
  <c r="CA78" i="1"/>
  <c r="CB78" i="1"/>
  <c r="CA74" i="1"/>
  <c r="CA70" i="1"/>
  <c r="CA66" i="1"/>
  <c r="CA41" i="1"/>
  <c r="CA33" i="1"/>
  <c r="BV74" i="1"/>
  <c r="BW74" i="1"/>
  <c r="BV75" i="1"/>
  <c r="BV76" i="1"/>
  <c r="BV77" i="1"/>
  <c r="BV70" i="1"/>
  <c r="BV66" i="1"/>
  <c r="BV41" i="1"/>
  <c r="BV37" i="1"/>
  <c r="BV33" i="1"/>
  <c r="BQ74" i="1"/>
  <c r="BR74" i="1"/>
  <c r="BQ75" i="1"/>
  <c r="BQ76" i="1"/>
  <c r="BQ77" i="1"/>
  <c r="BQ70" i="1"/>
  <c r="BR70" i="1"/>
  <c r="BQ71" i="1"/>
  <c r="BQ72" i="1"/>
  <c r="BQ73" i="1"/>
  <c r="BQ66" i="1"/>
  <c r="BQ41" i="1"/>
  <c r="BQ37" i="1"/>
  <c r="BQ33" i="1"/>
  <c r="BL74" i="1"/>
  <c r="BL70" i="1"/>
  <c r="BL66" i="1"/>
  <c r="BL41" i="1"/>
  <c r="BL37" i="1"/>
  <c r="BL33" i="1"/>
  <c r="BG74" i="1"/>
  <c r="BG70" i="1"/>
  <c r="BG66" i="1"/>
  <c r="BG41" i="1"/>
  <c r="BG37" i="1"/>
  <c r="BG33" i="1"/>
  <c r="BB74" i="1"/>
  <c r="BB75" i="1"/>
  <c r="BC74" i="1"/>
  <c r="BB76" i="1"/>
  <c r="BB77" i="1"/>
  <c r="BB70" i="1"/>
  <c r="BB66" i="1"/>
  <c r="BB41" i="1"/>
  <c r="BB37" i="1"/>
  <c r="BB33" i="1"/>
  <c r="AW74" i="1"/>
  <c r="AW75" i="1"/>
  <c r="AW76" i="1"/>
  <c r="AW77" i="1"/>
  <c r="AX74" i="1"/>
  <c r="AW70" i="1"/>
  <c r="AW66" i="1"/>
  <c r="AW41" i="1"/>
  <c r="AW37" i="1"/>
  <c r="AW33" i="1"/>
  <c r="AR78" i="1"/>
  <c r="AS78" i="1"/>
  <c r="AR74" i="1"/>
  <c r="AR70" i="1"/>
  <c r="AR66" i="1"/>
  <c r="AR41" i="1"/>
  <c r="AR37" i="1"/>
  <c r="AM78" i="1"/>
  <c r="AN78" i="1"/>
  <c r="AM74" i="1"/>
  <c r="AM70" i="1"/>
  <c r="AM66" i="1"/>
  <c r="AM41" i="1"/>
  <c r="AM37" i="1"/>
  <c r="AH78" i="1"/>
  <c r="AI78" i="1"/>
  <c r="AH74" i="1"/>
  <c r="AH70" i="1"/>
  <c r="AH66" i="1"/>
  <c r="AH41" i="1"/>
  <c r="AH37" i="1"/>
  <c r="AC78" i="1"/>
  <c r="AD78" i="1"/>
  <c r="AC74" i="1"/>
  <c r="AC70" i="1"/>
  <c r="AC66" i="1"/>
  <c r="AC41" i="1"/>
  <c r="AC37" i="1"/>
  <c r="X78" i="1"/>
  <c r="X74" i="1"/>
  <c r="Y74" i="1"/>
  <c r="X76" i="1"/>
  <c r="X77" i="1"/>
  <c r="X70" i="1"/>
  <c r="X66" i="1"/>
  <c r="X41" i="1"/>
  <c r="X37" i="1"/>
  <c r="Y78" i="1"/>
  <c r="S78" i="1"/>
  <c r="S74" i="1"/>
  <c r="T74" i="1"/>
  <c r="S70" i="1"/>
  <c r="S66" i="1"/>
  <c r="S41" i="1"/>
  <c r="S37" i="1"/>
  <c r="T78" i="1"/>
  <c r="N78" i="1"/>
  <c r="O78" i="1"/>
  <c r="N74" i="1"/>
  <c r="N70" i="1"/>
  <c r="N66" i="1"/>
  <c r="N41" i="1"/>
  <c r="N37" i="1"/>
  <c r="I78" i="1"/>
  <c r="J78" i="1"/>
  <c r="I74" i="1"/>
  <c r="I76" i="1"/>
  <c r="J74" i="1"/>
  <c r="I77" i="1"/>
  <c r="I70" i="1"/>
  <c r="J70" i="1"/>
  <c r="I66" i="1"/>
  <c r="I41" i="1"/>
  <c r="I37" i="1"/>
  <c r="CA77" i="1"/>
  <c r="BL77" i="1"/>
  <c r="BL75" i="1"/>
  <c r="BL76" i="1"/>
  <c r="BM74" i="1"/>
  <c r="BG77" i="1"/>
  <c r="AR77" i="1"/>
  <c r="AR75" i="1"/>
  <c r="AR76" i="1"/>
  <c r="AS74" i="1"/>
  <c r="AM77" i="1"/>
  <c r="AH77" i="1"/>
  <c r="AC77" i="1"/>
  <c r="AD74" i="1"/>
  <c r="AC75" i="1"/>
  <c r="AC76" i="1"/>
  <c r="S77" i="1"/>
  <c r="N77" i="1"/>
  <c r="CA76" i="1"/>
  <c r="BG76" i="1"/>
  <c r="AM76" i="1"/>
  <c r="AN74" i="1"/>
  <c r="AH76" i="1"/>
  <c r="S76" i="1"/>
  <c r="S75" i="1"/>
  <c r="N76" i="1"/>
  <c r="CA75" i="1"/>
  <c r="CB74" i="1"/>
  <c r="BG75" i="1"/>
  <c r="BH74" i="1"/>
  <c r="AM75" i="1"/>
  <c r="AH75" i="1"/>
  <c r="AI74" i="1"/>
  <c r="N75" i="1"/>
  <c r="CA62" i="1"/>
  <c r="BV62" i="1"/>
  <c r="BQ62" i="1"/>
  <c r="BL62" i="1"/>
  <c r="BG62" i="1"/>
  <c r="BB62" i="1"/>
  <c r="AW62" i="1"/>
  <c r="AX62" i="1"/>
  <c r="AW63" i="1"/>
  <c r="AW64" i="1"/>
  <c r="AW65" i="1"/>
  <c r="AR62" i="1"/>
  <c r="AM62" i="1"/>
  <c r="AH62" i="1"/>
  <c r="AC62" i="1"/>
  <c r="AD62" i="1"/>
  <c r="AC63" i="1"/>
  <c r="AC64" i="1"/>
  <c r="AC65" i="1"/>
  <c r="X62" i="1"/>
  <c r="S62" i="1"/>
  <c r="N62" i="1"/>
  <c r="O74" i="1"/>
  <c r="I62" i="1"/>
  <c r="I63" i="1"/>
  <c r="J62" i="1"/>
  <c r="I64" i="1"/>
  <c r="I65" i="1"/>
  <c r="CA73" i="1"/>
  <c r="BV73" i="1"/>
  <c r="BL73" i="1"/>
  <c r="BG73" i="1"/>
  <c r="BB73" i="1"/>
  <c r="AW73" i="1"/>
  <c r="AX70" i="1"/>
  <c r="AR73" i="1"/>
  <c r="AM73" i="1"/>
  <c r="AH73" i="1"/>
  <c r="AH71" i="1"/>
  <c r="AH72" i="1"/>
  <c r="AI70" i="1"/>
  <c r="AC73" i="1"/>
  <c r="AC71" i="1"/>
  <c r="AD70" i="1"/>
  <c r="AC72" i="1"/>
  <c r="X73" i="1"/>
  <c r="S73" i="1"/>
  <c r="N73" i="1"/>
  <c r="N71" i="1"/>
  <c r="N72" i="1"/>
  <c r="O70" i="1"/>
  <c r="I73" i="1"/>
  <c r="CA72" i="1"/>
  <c r="BV72" i="1"/>
  <c r="BL72" i="1"/>
  <c r="BG72" i="1"/>
  <c r="BB72" i="1"/>
  <c r="AW72" i="1"/>
  <c r="AR72" i="1"/>
  <c r="AM72" i="1"/>
  <c r="X72" i="1"/>
  <c r="S72" i="1"/>
  <c r="I72" i="1"/>
  <c r="I71" i="1"/>
  <c r="CA71" i="1"/>
  <c r="CB70" i="1"/>
  <c r="BV71" i="1"/>
  <c r="BW70" i="1"/>
  <c r="BL71" i="1"/>
  <c r="BG71" i="1"/>
  <c r="BH70" i="1"/>
  <c r="BB71" i="1"/>
  <c r="AW71" i="1"/>
  <c r="AR71" i="1"/>
  <c r="AM71" i="1"/>
  <c r="AN70" i="1"/>
  <c r="X71" i="1"/>
  <c r="S71" i="1"/>
  <c r="T70" i="1"/>
  <c r="BC70" i="1"/>
  <c r="BV69" i="1"/>
  <c r="BQ69" i="1"/>
  <c r="BL69" i="1"/>
  <c r="BG69" i="1"/>
  <c r="BB69" i="1"/>
  <c r="AW69" i="1"/>
  <c r="AW67" i="1"/>
  <c r="AW68" i="1"/>
  <c r="AX66" i="1"/>
  <c r="AR69" i="1"/>
  <c r="AM69" i="1"/>
  <c r="AH69" i="1"/>
  <c r="AC69" i="1"/>
  <c r="AC67" i="1"/>
  <c r="AD66" i="1"/>
  <c r="AC68" i="1"/>
  <c r="X69" i="1"/>
  <c r="S69" i="1"/>
  <c r="N69" i="1"/>
  <c r="I69" i="1"/>
  <c r="CA68" i="1"/>
  <c r="BV68" i="1"/>
  <c r="BQ68" i="1"/>
  <c r="BL68" i="1"/>
  <c r="BL67" i="1"/>
  <c r="BM66" i="1"/>
  <c r="BG68" i="1"/>
  <c r="BB68" i="1"/>
  <c r="AR68" i="1"/>
  <c r="AM68" i="1"/>
  <c r="AH68" i="1"/>
  <c r="AH67" i="1"/>
  <c r="AI66" i="1"/>
  <c r="X68" i="1"/>
  <c r="Y66" i="1"/>
  <c r="X67" i="1"/>
  <c r="S68" i="1"/>
  <c r="N68" i="1"/>
  <c r="I68" i="1"/>
  <c r="CA67" i="1"/>
  <c r="CB66" i="1"/>
  <c r="BV67" i="1"/>
  <c r="BW66" i="1"/>
  <c r="BQ67" i="1"/>
  <c r="BG67" i="1"/>
  <c r="BH66" i="1"/>
  <c r="BB67" i="1"/>
  <c r="BC66" i="1"/>
  <c r="AR67" i="1"/>
  <c r="AM67" i="1"/>
  <c r="S67" i="1"/>
  <c r="N67" i="1"/>
  <c r="I67" i="1"/>
  <c r="J66" i="1"/>
  <c r="BR66" i="1"/>
  <c r="AS66" i="1"/>
  <c r="O66" i="1"/>
  <c r="CA65" i="1"/>
  <c r="BV65" i="1"/>
  <c r="BQ65" i="1"/>
  <c r="BL65" i="1"/>
  <c r="BG65" i="1"/>
  <c r="BB65" i="1"/>
  <c r="AR65" i="1"/>
  <c r="AM65" i="1"/>
  <c r="AH65" i="1"/>
  <c r="X65" i="1"/>
  <c r="S65" i="1"/>
  <c r="N65" i="1"/>
  <c r="CA64" i="1"/>
  <c r="BV64" i="1"/>
  <c r="BQ64" i="1"/>
  <c r="BL64" i="1"/>
  <c r="BL63" i="1"/>
  <c r="BM62" i="1"/>
  <c r="BG64" i="1"/>
  <c r="BB64" i="1"/>
  <c r="AR64" i="1"/>
  <c r="AS62" i="1"/>
  <c r="AM64" i="1"/>
  <c r="AH64" i="1"/>
  <c r="AH63" i="1"/>
  <c r="AI62" i="1"/>
  <c r="X64" i="1"/>
  <c r="X63" i="1"/>
  <c r="Y62" i="1"/>
  <c r="S64" i="1"/>
  <c r="N64" i="1"/>
  <c r="CA63" i="1"/>
  <c r="BV63" i="1"/>
  <c r="BQ63" i="1"/>
  <c r="BG63" i="1"/>
  <c r="BB63" i="1"/>
  <c r="BC62" i="1"/>
  <c r="AR63" i="1"/>
  <c r="AM63" i="1"/>
  <c r="S63" i="1"/>
  <c r="N63" i="1"/>
  <c r="BW62" i="1"/>
  <c r="BR62" i="1"/>
  <c r="O62" i="1"/>
  <c r="CA61" i="1"/>
  <c r="BV61" i="1"/>
  <c r="BQ61" i="1"/>
  <c r="BL61" i="1"/>
  <c r="BG61" i="1"/>
  <c r="BB61" i="1"/>
  <c r="AW61" i="1"/>
  <c r="AW58" i="1"/>
  <c r="AX58" i="1"/>
  <c r="AW59" i="1"/>
  <c r="AW60" i="1"/>
  <c r="AR61" i="1"/>
  <c r="AM61" i="1"/>
  <c r="AH61" i="1"/>
  <c r="AC61" i="1"/>
  <c r="AC58" i="1"/>
  <c r="AD58" i="1"/>
  <c r="AC59" i="1"/>
  <c r="AC60" i="1"/>
  <c r="X61" i="1"/>
  <c r="S61" i="1"/>
  <c r="N61" i="1"/>
  <c r="I61" i="1"/>
  <c r="CA60" i="1"/>
  <c r="BV60" i="1"/>
  <c r="BQ60" i="1"/>
  <c r="BL60" i="1"/>
  <c r="BL58" i="1"/>
  <c r="BM58" i="1"/>
  <c r="BL59" i="1"/>
  <c r="BG60" i="1"/>
  <c r="BB60" i="1"/>
  <c r="AR60" i="1"/>
  <c r="AM60" i="1"/>
  <c r="AH60" i="1"/>
  <c r="AH58" i="1"/>
  <c r="AI58" i="1"/>
  <c r="AH59" i="1"/>
  <c r="X60" i="1"/>
  <c r="S60" i="1"/>
  <c r="N60" i="1"/>
  <c r="I60" i="1"/>
  <c r="CA59" i="1"/>
  <c r="CA58" i="1"/>
  <c r="CB58" i="1"/>
  <c r="BV59" i="1"/>
  <c r="BQ59" i="1"/>
  <c r="BG59" i="1"/>
  <c r="BG58" i="1"/>
  <c r="BH58" i="1"/>
  <c r="BB59" i="1"/>
  <c r="AR59" i="1"/>
  <c r="AM59" i="1"/>
  <c r="AN58" i="1"/>
  <c r="AM58" i="1"/>
  <c r="X59" i="1"/>
  <c r="S59" i="1"/>
  <c r="T58" i="1"/>
  <c r="S58" i="1"/>
  <c r="N59" i="1"/>
  <c r="I59" i="1"/>
  <c r="CA54" i="1"/>
  <c r="CA50" i="1"/>
  <c r="CA46" i="1"/>
  <c r="BV58" i="1"/>
  <c r="BW58" i="1"/>
  <c r="BV54" i="1"/>
  <c r="BV50" i="1"/>
  <c r="BV46" i="1"/>
  <c r="BQ58" i="1"/>
  <c r="BQ54" i="1"/>
  <c r="BQ50" i="1"/>
  <c r="BQ46" i="1"/>
  <c r="BQ47" i="1"/>
  <c r="BQ48" i="1"/>
  <c r="BR46" i="1"/>
  <c r="BR58" i="1"/>
  <c r="BL54" i="1"/>
  <c r="BL50" i="1"/>
  <c r="BL46" i="1"/>
  <c r="BL47" i="1"/>
  <c r="BM46" i="1"/>
  <c r="BL48" i="1"/>
  <c r="BG54" i="1"/>
  <c r="BG50" i="1"/>
  <c r="BH50" i="1"/>
  <c r="BG51" i="1"/>
  <c r="BG52" i="1"/>
  <c r="BG46" i="1"/>
  <c r="BB58" i="1"/>
  <c r="BB54" i="1"/>
  <c r="BB55" i="1"/>
  <c r="BC54" i="1"/>
  <c r="BB56" i="1"/>
  <c r="BB57" i="1"/>
  <c r="BB50" i="1"/>
  <c r="BB46" i="1"/>
  <c r="BC58" i="1"/>
  <c r="AW54" i="1"/>
  <c r="AW55" i="1"/>
  <c r="AX54" i="1"/>
  <c r="AW56" i="1"/>
  <c r="AW57" i="1"/>
  <c r="AW50" i="1"/>
  <c r="AW46" i="1"/>
  <c r="AW47" i="1"/>
  <c r="AW48" i="1"/>
  <c r="AX46" i="1"/>
  <c r="AR58" i="1"/>
  <c r="AR54" i="1"/>
  <c r="AR50" i="1"/>
  <c r="AR46" i="1"/>
  <c r="AR47" i="1"/>
  <c r="AS46" i="1"/>
  <c r="AR48" i="1"/>
  <c r="AS58" i="1"/>
  <c r="AM54" i="1"/>
  <c r="AM50" i="1"/>
  <c r="AM46" i="1"/>
  <c r="AH54" i="1"/>
  <c r="AH50" i="1"/>
  <c r="AH46" i="1"/>
  <c r="AC54" i="1"/>
  <c r="AC55" i="1"/>
  <c r="AD54" i="1"/>
  <c r="AC56" i="1"/>
  <c r="AC57" i="1"/>
  <c r="AC50" i="1"/>
  <c r="AC46" i="1"/>
  <c r="X58" i="1"/>
  <c r="Y58" i="1"/>
  <c r="X54" i="1"/>
  <c r="Y54" i="1"/>
  <c r="X50" i="1"/>
  <c r="S54" i="1"/>
  <c r="S50" i="1"/>
  <c r="S46" i="1"/>
  <c r="N58" i="1"/>
  <c r="N54" i="1"/>
  <c r="N50" i="1"/>
  <c r="N46" i="1"/>
  <c r="O46" i="1"/>
  <c r="N47" i="1"/>
  <c r="N48" i="1"/>
  <c r="I58" i="1"/>
  <c r="I54" i="1"/>
  <c r="I50" i="1"/>
  <c r="I46" i="1"/>
  <c r="J58" i="1"/>
  <c r="CA57" i="1"/>
  <c r="BV57" i="1"/>
  <c r="BQ57" i="1"/>
  <c r="BL57" i="1"/>
  <c r="BL55" i="1"/>
  <c r="BM54" i="1"/>
  <c r="BL56" i="1"/>
  <c r="BG57" i="1"/>
  <c r="AR57" i="1"/>
  <c r="AM57" i="1"/>
  <c r="AH57" i="1"/>
  <c r="X57" i="1"/>
  <c r="S57" i="1"/>
  <c r="N57" i="1"/>
  <c r="I57" i="1"/>
  <c r="CA56" i="1"/>
  <c r="BV56" i="1"/>
  <c r="BQ56" i="1"/>
  <c r="BG56" i="1"/>
  <c r="AR56" i="1"/>
  <c r="AM56" i="1"/>
  <c r="AH56" i="1"/>
  <c r="X56" i="1"/>
  <c r="S56" i="1"/>
  <c r="S55" i="1"/>
  <c r="T54" i="1"/>
  <c r="N56" i="1"/>
  <c r="I56" i="1"/>
  <c r="CA55" i="1"/>
  <c r="BV55" i="1"/>
  <c r="BQ55" i="1"/>
  <c r="BG55" i="1"/>
  <c r="AR55" i="1"/>
  <c r="AS54" i="1"/>
  <c r="AM55" i="1"/>
  <c r="AH55" i="1"/>
  <c r="X55" i="1"/>
  <c r="N55" i="1"/>
  <c r="I55" i="1"/>
  <c r="CA42" i="1"/>
  <c r="CB42" i="1"/>
  <c r="BV42" i="1"/>
  <c r="BW54" i="1"/>
  <c r="BQ42" i="1"/>
  <c r="BL42" i="1"/>
  <c r="BG42" i="1"/>
  <c r="BG43" i="1"/>
  <c r="BG44" i="1"/>
  <c r="BH42" i="1"/>
  <c r="BB42" i="1"/>
  <c r="AW42" i="1"/>
  <c r="AR42" i="1"/>
  <c r="AS42" i="1"/>
  <c r="AR43" i="1"/>
  <c r="AR44" i="1"/>
  <c r="AM42" i="1"/>
  <c r="AH42" i="1"/>
  <c r="AI42" i="1"/>
  <c r="AH43" i="1"/>
  <c r="AH44" i="1"/>
  <c r="AI54" i="1"/>
  <c r="AC42" i="1"/>
  <c r="X46" i="1"/>
  <c r="X47" i="1"/>
  <c r="X48" i="1"/>
  <c r="Y46" i="1"/>
  <c r="X42" i="1"/>
  <c r="S42" i="1"/>
  <c r="N42" i="1"/>
  <c r="O54" i="1"/>
  <c r="I42" i="1"/>
  <c r="J54" i="1"/>
  <c r="CA52" i="1"/>
  <c r="BV52" i="1"/>
  <c r="BQ52" i="1"/>
  <c r="BL52" i="1"/>
  <c r="BB52" i="1"/>
  <c r="AW52" i="1"/>
  <c r="AR52" i="1"/>
  <c r="AM52" i="1"/>
  <c r="AH52" i="1"/>
  <c r="AH51" i="1"/>
  <c r="AI50" i="1"/>
  <c r="AC52" i="1"/>
  <c r="X52" i="1"/>
  <c r="X51" i="1"/>
  <c r="Y50" i="1"/>
  <c r="S52" i="1"/>
  <c r="N52" i="1"/>
  <c r="I52" i="1"/>
  <c r="CA51" i="1"/>
  <c r="BV51" i="1"/>
  <c r="BW50" i="1"/>
  <c r="BQ51" i="1"/>
  <c r="BR50" i="1"/>
  <c r="BL51" i="1"/>
  <c r="BM50" i="1"/>
  <c r="BB51" i="1"/>
  <c r="AW51" i="1"/>
  <c r="AX50" i="1"/>
  <c r="AR51" i="1"/>
  <c r="AM51" i="1"/>
  <c r="AC51" i="1"/>
  <c r="S51" i="1"/>
  <c r="N51" i="1"/>
  <c r="O50" i="1"/>
  <c r="I51" i="1"/>
  <c r="J50" i="1"/>
  <c r="BC50" i="1"/>
  <c r="AS50" i="1"/>
  <c r="AD50" i="1"/>
  <c r="CA48" i="1"/>
  <c r="BV48" i="1"/>
  <c r="BG48" i="1"/>
  <c r="BB48" i="1"/>
  <c r="AM48" i="1"/>
  <c r="AH48" i="1"/>
  <c r="AC48" i="1"/>
  <c r="S48" i="1"/>
  <c r="I48" i="1"/>
  <c r="BV47" i="1"/>
  <c r="BW46" i="1"/>
  <c r="BG47" i="1"/>
  <c r="BB47" i="1"/>
  <c r="AM47" i="1"/>
  <c r="AH47" i="1"/>
  <c r="AI46" i="1"/>
  <c r="AC47" i="1"/>
  <c r="S47" i="1"/>
  <c r="I47" i="1"/>
  <c r="J46" i="1"/>
  <c r="BC46" i="1"/>
  <c r="AD46" i="1"/>
  <c r="CA44" i="1"/>
  <c r="BV44" i="1"/>
  <c r="BQ44" i="1"/>
  <c r="BR42" i="1"/>
  <c r="BL44" i="1"/>
  <c r="BB44" i="1"/>
  <c r="AW44" i="1"/>
  <c r="AM44" i="1"/>
  <c r="AC44" i="1"/>
  <c r="X44" i="1"/>
  <c r="S44" i="1"/>
  <c r="S43" i="1"/>
  <c r="T42" i="1"/>
  <c r="N44" i="1"/>
  <c r="I44" i="1"/>
  <c r="I43" i="1"/>
  <c r="J42" i="1"/>
  <c r="CA43" i="1"/>
  <c r="BV43" i="1"/>
  <c r="BW42" i="1"/>
  <c r="BQ43" i="1"/>
  <c r="BL43" i="1"/>
  <c r="BB43" i="1"/>
  <c r="BC42" i="1"/>
  <c r="AW43" i="1"/>
  <c r="AX42" i="1"/>
  <c r="AM43" i="1"/>
  <c r="AC43" i="1"/>
  <c r="AD42" i="1"/>
  <c r="X43" i="1"/>
  <c r="N43" i="1"/>
  <c r="AN42" i="1"/>
  <c r="O42" i="1"/>
  <c r="CA40" i="1"/>
  <c r="BV40" i="1"/>
  <c r="BQ40" i="1"/>
  <c r="BL40" i="1"/>
  <c r="BG40" i="1"/>
  <c r="BB40" i="1"/>
  <c r="AW40" i="1"/>
  <c r="AR40" i="1"/>
  <c r="AM40" i="1"/>
  <c r="AH40" i="1"/>
  <c r="AC40" i="1"/>
  <c r="AC39" i="1"/>
  <c r="AD38" i="1"/>
  <c r="X40" i="1"/>
  <c r="Y38" i="1"/>
  <c r="N40" i="1"/>
  <c r="I40" i="1"/>
  <c r="I39" i="1"/>
  <c r="J38" i="1"/>
  <c r="CA39" i="1"/>
  <c r="BV39" i="1"/>
  <c r="BQ39" i="1"/>
  <c r="BL39" i="1"/>
  <c r="BM38" i="1"/>
  <c r="BG39" i="1"/>
  <c r="BB39" i="1"/>
  <c r="AW39" i="1"/>
  <c r="AR39" i="1"/>
  <c r="AS38" i="1"/>
  <c r="AM39" i="1"/>
  <c r="AN38" i="1"/>
  <c r="AH39" i="1"/>
  <c r="X39" i="1"/>
  <c r="S39" i="1"/>
  <c r="N39" i="1"/>
  <c r="CA38" i="1"/>
  <c r="CA23" i="1"/>
  <c r="CA27" i="1"/>
  <c r="CA31" i="1"/>
  <c r="CB30" i="1"/>
  <c r="CA34" i="1"/>
  <c r="CA35" i="1"/>
  <c r="CA36" i="1"/>
  <c r="CB34" i="1"/>
  <c r="CA30" i="1"/>
  <c r="CA32" i="1"/>
  <c r="CA26" i="1"/>
  <c r="BV38" i="1"/>
  <c r="BV23" i="1"/>
  <c r="BV22" i="1"/>
  <c r="BW22" i="1"/>
  <c r="BV24" i="1"/>
  <c r="BV27" i="1"/>
  <c r="BV31" i="1"/>
  <c r="BV34" i="1"/>
  <c r="BV30" i="1"/>
  <c r="BV26" i="1"/>
  <c r="BQ38" i="1"/>
  <c r="BQ23" i="1"/>
  <c r="BQ27" i="1"/>
  <c r="BQ31" i="1"/>
  <c r="BQ34" i="1"/>
  <c r="BQ30" i="1"/>
  <c r="BQ26" i="1"/>
  <c r="BQ28" i="1"/>
  <c r="BQ29" i="1"/>
  <c r="BR26" i="1"/>
  <c r="BL38" i="1"/>
  <c r="BL23" i="1"/>
  <c r="BL27" i="1"/>
  <c r="BL31" i="1"/>
  <c r="BL34" i="1"/>
  <c r="BM34" i="1"/>
  <c r="BL35" i="1"/>
  <c r="BL36" i="1"/>
  <c r="BL30" i="1"/>
  <c r="BL26" i="1"/>
  <c r="BG38" i="1"/>
  <c r="BG23" i="1"/>
  <c r="BG27" i="1"/>
  <c r="BG31" i="1"/>
  <c r="BG34" i="1"/>
  <c r="BH34" i="1"/>
  <c r="BG35" i="1"/>
  <c r="BG36" i="1"/>
  <c r="BG30" i="1"/>
  <c r="BH30" i="1"/>
  <c r="BG32" i="1"/>
  <c r="BG26" i="1"/>
  <c r="BB38" i="1"/>
  <c r="BB23" i="1"/>
  <c r="BB27" i="1"/>
  <c r="BB31" i="1"/>
  <c r="BB34" i="1"/>
  <c r="BB30" i="1"/>
  <c r="BB26" i="1"/>
  <c r="AW38" i="1"/>
  <c r="AW23" i="1"/>
  <c r="AW27" i="1"/>
  <c r="AW31" i="1"/>
  <c r="AW34" i="1"/>
  <c r="AW30" i="1"/>
  <c r="AW26" i="1"/>
  <c r="AW28" i="1"/>
  <c r="AW29" i="1"/>
  <c r="AX26" i="1"/>
  <c r="AR23" i="1"/>
  <c r="AR27" i="1"/>
  <c r="AR31" i="1"/>
  <c r="AR34" i="1"/>
  <c r="AR30" i="1"/>
  <c r="AR26" i="1"/>
  <c r="AM23" i="1"/>
  <c r="AM27" i="1"/>
  <c r="AM31" i="1"/>
  <c r="AM34" i="1"/>
  <c r="AM30" i="1"/>
  <c r="AM26" i="1"/>
  <c r="AN26" i="1"/>
  <c r="AH23" i="1"/>
  <c r="AH22" i="1"/>
  <c r="AI22" i="1"/>
  <c r="AH24" i="1"/>
  <c r="AH25" i="1"/>
  <c r="AH27" i="1"/>
  <c r="AH31" i="1"/>
  <c r="AH34" i="1"/>
  <c r="AH30" i="1"/>
  <c r="AH26" i="1"/>
  <c r="AI38" i="1"/>
  <c r="AC23" i="1"/>
  <c r="AC27" i="1"/>
  <c r="AC31" i="1"/>
  <c r="AC34" i="1"/>
  <c r="AC30" i="1"/>
  <c r="AC26" i="1"/>
  <c r="X23" i="1"/>
  <c r="X27" i="1"/>
  <c r="X31" i="1"/>
  <c r="X34" i="1"/>
  <c r="X30" i="1"/>
  <c r="X26" i="1"/>
  <c r="X28" i="1"/>
  <c r="X29" i="1"/>
  <c r="Y26" i="1"/>
  <c r="S23" i="1"/>
  <c r="S27" i="1"/>
  <c r="S31" i="1"/>
  <c r="T30" i="1"/>
  <c r="S30" i="1"/>
  <c r="S32" i="1"/>
  <c r="S34" i="1"/>
  <c r="S26" i="1"/>
  <c r="T38" i="1"/>
  <c r="N23" i="1"/>
  <c r="N27" i="1"/>
  <c r="N31" i="1"/>
  <c r="N34" i="1"/>
  <c r="N30" i="1"/>
  <c r="N26" i="1"/>
  <c r="O38" i="1"/>
  <c r="I23" i="1"/>
  <c r="I22" i="1"/>
  <c r="I24" i="1"/>
  <c r="I25" i="1"/>
  <c r="J22" i="1"/>
  <c r="I27" i="1"/>
  <c r="I31" i="1"/>
  <c r="I34" i="1"/>
  <c r="I30" i="1"/>
  <c r="J30" i="1"/>
  <c r="I32" i="1"/>
  <c r="I26" i="1"/>
  <c r="BV36" i="1"/>
  <c r="BW34" i="1"/>
  <c r="BV35" i="1"/>
  <c r="BQ36" i="1"/>
  <c r="BB36" i="1"/>
  <c r="AW36" i="1"/>
  <c r="AR36" i="1"/>
  <c r="AM36" i="1"/>
  <c r="AH36" i="1"/>
  <c r="AI34" i="1"/>
  <c r="AH35" i="1"/>
  <c r="AC36" i="1"/>
  <c r="X36" i="1"/>
  <c r="S36" i="1"/>
  <c r="N36" i="1"/>
  <c r="I36" i="1"/>
  <c r="BQ35" i="1"/>
  <c r="BB35" i="1"/>
  <c r="AW35" i="1"/>
  <c r="AR35" i="1"/>
  <c r="AS34" i="1"/>
  <c r="AM35" i="1"/>
  <c r="AC35" i="1"/>
  <c r="X35" i="1"/>
  <c r="Y34" i="1"/>
  <c r="S35" i="1"/>
  <c r="N35" i="1"/>
  <c r="I35" i="1"/>
  <c r="CA22" i="1"/>
  <c r="BQ22" i="1"/>
  <c r="BL22" i="1"/>
  <c r="BL24" i="1"/>
  <c r="BM22" i="1"/>
  <c r="BG22" i="1"/>
  <c r="BB22" i="1"/>
  <c r="BB24" i="1"/>
  <c r="BC22" i="1"/>
  <c r="BC34" i="1"/>
  <c r="AW22" i="1"/>
  <c r="AR22" i="1"/>
  <c r="AM22" i="1"/>
  <c r="AM24" i="1"/>
  <c r="AM25" i="1"/>
  <c r="AN22" i="1"/>
  <c r="AC22" i="1"/>
  <c r="X22" i="1"/>
  <c r="X24" i="1"/>
  <c r="X25" i="1"/>
  <c r="Y22" i="1"/>
  <c r="S22" i="1"/>
  <c r="N22" i="1"/>
  <c r="N24" i="1"/>
  <c r="O22" i="1"/>
  <c r="N25" i="1"/>
  <c r="O34" i="1"/>
  <c r="BV32" i="1"/>
  <c r="BQ32" i="1"/>
  <c r="BR30" i="1"/>
  <c r="BL32" i="1"/>
  <c r="BB32" i="1"/>
  <c r="BC30" i="1"/>
  <c r="AW32" i="1"/>
  <c r="AX30" i="1"/>
  <c r="AR32" i="1"/>
  <c r="AM32" i="1"/>
  <c r="AH32" i="1"/>
  <c r="AI30" i="1"/>
  <c r="AC32" i="1"/>
  <c r="AD30" i="1"/>
  <c r="X32" i="1"/>
  <c r="Y30" i="1"/>
  <c r="N32" i="1"/>
  <c r="CA19" i="1"/>
  <c r="BV19" i="1"/>
  <c r="BW18" i="1"/>
  <c r="BV18" i="1"/>
  <c r="BV20" i="1"/>
  <c r="BV21" i="1"/>
  <c r="BW30" i="1"/>
  <c r="BQ19" i="1"/>
  <c r="BL19" i="1"/>
  <c r="BM30" i="1"/>
  <c r="BG19" i="1"/>
  <c r="BB19" i="1"/>
  <c r="BC18" i="1"/>
  <c r="BB18" i="1"/>
  <c r="BB20" i="1"/>
  <c r="BB21" i="1"/>
  <c r="AW19" i="1"/>
  <c r="AR19" i="1"/>
  <c r="AS30" i="1"/>
  <c r="AM19" i="1"/>
  <c r="AN30" i="1"/>
  <c r="AH19" i="1"/>
  <c r="AC19" i="1"/>
  <c r="X19" i="1"/>
  <c r="Y18" i="1"/>
  <c r="X18" i="1"/>
  <c r="X20" i="1"/>
  <c r="S19" i="1"/>
  <c r="N19" i="1"/>
  <c r="O30" i="1"/>
  <c r="I19" i="1"/>
  <c r="CA29" i="1"/>
  <c r="CA28" i="1"/>
  <c r="CB26" i="1"/>
  <c r="BV29" i="1"/>
  <c r="BL29" i="1"/>
  <c r="BG29" i="1"/>
  <c r="BG28" i="1"/>
  <c r="BH26" i="1"/>
  <c r="BB29" i="1"/>
  <c r="AR29" i="1"/>
  <c r="AS26" i="1"/>
  <c r="AM29" i="1"/>
  <c r="AH29" i="1"/>
  <c r="AC29" i="1"/>
  <c r="S29" i="1"/>
  <c r="N29" i="1"/>
  <c r="I29" i="1"/>
  <c r="BV28" i="1"/>
  <c r="BL28" i="1"/>
  <c r="BM26" i="1"/>
  <c r="BB28" i="1"/>
  <c r="AR28" i="1"/>
  <c r="AM28" i="1"/>
  <c r="AH28" i="1"/>
  <c r="AI26" i="1"/>
  <c r="AC28" i="1"/>
  <c r="S28" i="1"/>
  <c r="N28" i="1"/>
  <c r="I28" i="1"/>
  <c r="CA15" i="1"/>
  <c r="BV15" i="1"/>
  <c r="BW26" i="1"/>
  <c r="BQ15" i="1"/>
  <c r="BL15" i="1"/>
  <c r="BG15" i="1"/>
  <c r="BB15" i="1"/>
  <c r="BC26" i="1"/>
  <c r="AW15" i="1"/>
  <c r="AR15" i="1"/>
  <c r="AH15" i="1"/>
  <c r="AC15" i="1"/>
  <c r="X15" i="1"/>
  <c r="S15" i="1"/>
  <c r="N15" i="1"/>
  <c r="O26" i="1"/>
  <c r="I15" i="1"/>
  <c r="BQ25" i="1"/>
  <c r="AW25" i="1"/>
  <c r="AR25" i="1"/>
  <c r="AC25" i="1"/>
  <c r="AD22" i="1"/>
  <c r="S25" i="1"/>
  <c r="CA24" i="1"/>
  <c r="BQ24" i="1"/>
  <c r="BR22" i="1"/>
  <c r="BG24" i="1"/>
  <c r="BH22" i="1"/>
  <c r="AW24" i="1"/>
  <c r="AR24" i="1"/>
  <c r="AC24" i="1"/>
  <c r="S24" i="1"/>
  <c r="T22" i="1"/>
  <c r="CA11" i="1"/>
  <c r="CA12" i="1"/>
  <c r="CB10" i="1"/>
  <c r="CA13" i="1"/>
  <c r="CB22" i="1"/>
  <c r="BV11" i="1"/>
  <c r="BQ11" i="1"/>
  <c r="BQ12" i="1"/>
  <c r="BQ13" i="1"/>
  <c r="BR10" i="1"/>
  <c r="BL11" i="1"/>
  <c r="BG11" i="1"/>
  <c r="BB11" i="1"/>
  <c r="AX22" i="1"/>
  <c r="AM15" i="1"/>
  <c r="AM11" i="1"/>
  <c r="AH11" i="1"/>
  <c r="AC11" i="1"/>
  <c r="X11" i="1"/>
  <c r="S11" i="1"/>
  <c r="I11" i="1"/>
  <c r="CA21" i="1"/>
  <c r="BQ21" i="1"/>
  <c r="BR18" i="1"/>
  <c r="BL21" i="1"/>
  <c r="BG21" i="1"/>
  <c r="AW21" i="1"/>
  <c r="AR21" i="1"/>
  <c r="AM21" i="1"/>
  <c r="AH21" i="1"/>
  <c r="AC21" i="1"/>
  <c r="AC18" i="1"/>
  <c r="AD18" i="1"/>
  <c r="AC20" i="1"/>
  <c r="S21" i="1"/>
  <c r="N21" i="1"/>
  <c r="I21" i="1"/>
  <c r="CA20" i="1"/>
  <c r="CA18" i="1"/>
  <c r="CB18" i="1"/>
  <c r="BQ20" i="1"/>
  <c r="BL20" i="1"/>
  <c r="BG20" i="1"/>
  <c r="AW20" i="1"/>
  <c r="AR20" i="1"/>
  <c r="AM20" i="1"/>
  <c r="AH20" i="1"/>
  <c r="S20" i="1"/>
  <c r="N20" i="1"/>
  <c r="I20" i="1"/>
  <c r="CA7" i="1"/>
  <c r="CA14" i="1"/>
  <c r="BV3" i="1"/>
  <c r="BV14" i="1"/>
  <c r="BQ18" i="1"/>
  <c r="BQ3" i="1"/>
  <c r="BQ7" i="1"/>
  <c r="BQ14" i="1"/>
  <c r="BL18" i="1"/>
  <c r="BL3" i="1"/>
  <c r="BL7" i="1"/>
  <c r="BL14" i="1"/>
  <c r="BG18" i="1"/>
  <c r="BH18" i="1"/>
  <c r="BG3" i="1"/>
  <c r="BG7" i="1"/>
  <c r="BG14" i="1"/>
  <c r="BB3" i="1"/>
  <c r="BB7" i="1"/>
  <c r="BB14" i="1"/>
  <c r="BB16" i="1"/>
  <c r="BC14" i="1"/>
  <c r="BB17" i="1"/>
  <c r="AW18" i="1"/>
  <c r="AW3" i="1"/>
  <c r="AW7" i="1"/>
  <c r="AW8" i="1"/>
  <c r="AW9" i="1"/>
  <c r="AX6" i="1"/>
  <c r="AW14" i="1"/>
  <c r="AX18" i="1"/>
  <c r="AR18" i="1"/>
  <c r="AR3" i="1"/>
  <c r="AR14" i="1"/>
  <c r="AM18" i="1"/>
  <c r="AM7" i="1"/>
  <c r="AM14" i="1"/>
  <c r="AN18" i="1"/>
  <c r="AH18" i="1"/>
  <c r="AH3" i="1"/>
  <c r="AH7" i="1"/>
  <c r="AH14" i="1"/>
  <c r="AI14" i="1"/>
  <c r="AH16" i="1"/>
  <c r="AI18" i="1"/>
  <c r="AC3" i="1"/>
  <c r="AC7" i="1"/>
  <c r="AC8" i="1"/>
  <c r="AC9" i="1"/>
  <c r="AD6" i="1"/>
  <c r="AC14" i="1"/>
  <c r="AC16" i="1"/>
  <c r="AD14" i="1"/>
  <c r="X3" i="1"/>
  <c r="X7" i="1"/>
  <c r="X14" i="1"/>
  <c r="S18" i="1"/>
  <c r="T18" i="1"/>
  <c r="S3" i="1"/>
  <c r="S7" i="1"/>
  <c r="S14" i="1"/>
  <c r="T14" i="1"/>
  <c r="N18" i="1"/>
  <c r="N3" i="1"/>
  <c r="N4" i="1"/>
  <c r="N5" i="1"/>
  <c r="O2" i="1"/>
  <c r="N7" i="1"/>
  <c r="N14" i="1"/>
  <c r="O18" i="1"/>
  <c r="I18" i="1"/>
  <c r="J18" i="1"/>
  <c r="I7" i="1"/>
  <c r="I14" i="1"/>
  <c r="J14" i="1"/>
  <c r="I16" i="1"/>
  <c r="I17" i="1"/>
  <c r="CA17" i="1"/>
  <c r="BV17" i="1"/>
  <c r="BQ17" i="1"/>
  <c r="BR14" i="1"/>
  <c r="BL17" i="1"/>
  <c r="BG17" i="1"/>
  <c r="AW17" i="1"/>
  <c r="X17" i="1"/>
  <c r="N17" i="1"/>
  <c r="CA16" i="1"/>
  <c r="CB14" i="1"/>
  <c r="BV16" i="1"/>
  <c r="BW14" i="1"/>
  <c r="BQ16" i="1"/>
  <c r="BL16" i="1"/>
  <c r="BG16" i="1"/>
  <c r="BH14" i="1"/>
  <c r="AW16" i="1"/>
  <c r="AX14" i="1"/>
  <c r="AR16" i="1"/>
  <c r="AM16" i="1"/>
  <c r="X16" i="1"/>
  <c r="S16" i="1"/>
  <c r="N16" i="1"/>
  <c r="O14" i="1"/>
  <c r="AN14" i="1"/>
  <c r="BV13" i="1"/>
  <c r="BL13" i="1"/>
  <c r="BG13" i="1"/>
  <c r="BH10" i="1"/>
  <c r="BB13" i="1"/>
  <c r="AW13" i="1"/>
  <c r="AM13" i="1"/>
  <c r="AH13" i="1"/>
  <c r="AC13" i="1"/>
  <c r="X13" i="1"/>
  <c r="S13" i="1"/>
  <c r="I13" i="1"/>
  <c r="BV12" i="1"/>
  <c r="BL12" i="1"/>
  <c r="BM10" i="1"/>
  <c r="BG12" i="1"/>
  <c r="BB12" i="1"/>
  <c r="AW12" i="1"/>
  <c r="AX10" i="1"/>
  <c r="AM12" i="1"/>
  <c r="AN10" i="1"/>
  <c r="AH12" i="1"/>
  <c r="AC12" i="1"/>
  <c r="AD10" i="1"/>
  <c r="I12" i="1"/>
  <c r="J10" i="1"/>
  <c r="Y10" i="1"/>
  <c r="T10" i="1"/>
  <c r="CA9" i="1"/>
  <c r="BQ9" i="1"/>
  <c r="BL9" i="1"/>
  <c r="BG9" i="1"/>
  <c r="BB9" i="1"/>
  <c r="AM9" i="1"/>
  <c r="AH9" i="1"/>
  <c r="AI6" i="1"/>
  <c r="X9" i="1"/>
  <c r="Y6" i="1"/>
  <c r="S9" i="1"/>
  <c r="N9" i="1"/>
  <c r="I9" i="1"/>
  <c r="J6" i="1"/>
  <c r="CA8" i="1"/>
  <c r="BQ8" i="1"/>
  <c r="BL8" i="1"/>
  <c r="BM6" i="1"/>
  <c r="BG8" i="1"/>
  <c r="BB8" i="1"/>
  <c r="BC6" i="1"/>
  <c r="AM8" i="1"/>
  <c r="AH8" i="1"/>
  <c r="X8" i="1"/>
  <c r="S8" i="1"/>
  <c r="N8" i="1"/>
  <c r="O6" i="1"/>
  <c r="I8" i="1"/>
  <c r="BR6" i="1"/>
  <c r="BV5" i="1"/>
  <c r="BQ5" i="1"/>
  <c r="BQ4" i="1"/>
  <c r="BR2" i="1"/>
  <c r="BL5" i="1"/>
  <c r="BG5" i="1"/>
  <c r="BB5" i="1"/>
  <c r="AW5" i="1"/>
  <c r="AR5" i="1"/>
  <c r="AH5" i="1"/>
  <c r="AC5" i="1"/>
  <c r="X5" i="1"/>
  <c r="S5" i="1"/>
  <c r="T2" i="1"/>
  <c r="BV4" i="1"/>
  <c r="BW2" i="1"/>
  <c r="BL4" i="1"/>
  <c r="BG4" i="1"/>
  <c r="BH2" i="1"/>
  <c r="BB4" i="1"/>
  <c r="AW4" i="1"/>
  <c r="AR4" i="1"/>
  <c r="AH4" i="1"/>
  <c r="AI2" i="1"/>
  <c r="AC4" i="1"/>
  <c r="X4" i="1"/>
  <c r="S4" i="1"/>
  <c r="BC2" i="1"/>
  <c r="AX2" i="1"/>
  <c r="AD2" i="1"/>
  <c r="Y2" i="1"/>
  <c r="BM14" i="1"/>
  <c r="CB6" i="1"/>
  <c r="AS18" i="1"/>
  <c r="BM18" i="1"/>
  <c r="J34" i="1"/>
  <c r="T26" i="1"/>
  <c r="BH38" i="1"/>
  <c r="CB38" i="1"/>
  <c r="Y42" i="1"/>
  <c r="AN50" i="1"/>
  <c r="BH54" i="1"/>
  <c r="AN66" i="1"/>
  <c r="AS70" i="1"/>
  <c r="BM70" i="1"/>
  <c r="J110" i="1"/>
  <c r="CB106" i="1"/>
  <c r="BH126" i="1"/>
  <c r="O130" i="1"/>
  <c r="BW130" i="1"/>
  <c r="BW10" i="1"/>
  <c r="AD162" i="1"/>
  <c r="BC154" i="1"/>
  <c r="BC174" i="1"/>
  <c r="BW194" i="1"/>
  <c r="J210" i="1"/>
  <c r="Y202" i="1"/>
  <c r="AN202" i="1"/>
  <c r="O210" i="1"/>
  <c r="BR226" i="1"/>
  <c r="AX238" i="1"/>
  <c r="AI246" i="1"/>
  <c r="BC246" i="1"/>
  <c r="J254" i="1"/>
  <c r="BR254" i="1"/>
  <c r="T262" i="1"/>
  <c r="AS254" i="1"/>
  <c r="BM254" i="1"/>
  <c r="Y290" i="1"/>
  <c r="AS290" i="1"/>
  <c r="BM290" i="1"/>
  <c r="AS310" i="1"/>
  <c r="AX310" i="1"/>
  <c r="BH194" i="1"/>
  <c r="AI350" i="1"/>
  <c r="Y378" i="1"/>
  <c r="BM378" i="1"/>
  <c r="T398" i="1"/>
  <c r="AN398" i="1"/>
  <c r="BH398" i="1"/>
  <c r="CB398" i="1"/>
  <c r="J406" i="1"/>
  <c r="O406" i="1"/>
  <c r="T406" i="1"/>
  <c r="Y406" i="1"/>
  <c r="AD406" i="1"/>
  <c r="AN406" i="1"/>
  <c r="BC406" i="1"/>
  <c r="BH406" i="1"/>
  <c r="BM406" i="1"/>
  <c r="CB406" i="1"/>
  <c r="AN442" i="1"/>
  <c r="AD446" i="1"/>
  <c r="O450" i="1"/>
  <c r="T458" i="1"/>
  <c r="AI450" i="1"/>
  <c r="BC446" i="1"/>
  <c r="BW446" i="1"/>
  <c r="AD470" i="1"/>
  <c r="J486" i="1"/>
  <c r="BR486" i="1"/>
  <c r="J490" i="1"/>
  <c r="AD490" i="1"/>
  <c r="AX490" i="1"/>
  <c r="BR490" i="1"/>
  <c r="BW494" i="1"/>
  <c r="J518" i="1"/>
  <c r="AD518" i="1"/>
  <c r="AX518" i="1"/>
  <c r="Y542" i="1"/>
  <c r="AX542" i="1"/>
  <c r="BH562" i="1"/>
  <c r="CG326" i="1"/>
  <c r="CL58" i="1"/>
  <c r="CL122" i="1"/>
  <c r="CL370" i="1"/>
  <c r="CQ74" i="1"/>
  <c r="CQ142" i="1"/>
  <c r="CQ458" i="1"/>
  <c r="CQ558" i="1"/>
  <c r="BM138" i="3"/>
  <c r="AS14" i="1"/>
  <c r="BH6" i="1"/>
  <c r="BC38" i="1"/>
  <c r="BM42" i="1"/>
  <c r="AN54" i="1"/>
  <c r="CB46" i="1"/>
  <c r="AX82" i="1"/>
  <c r="Y14" i="1"/>
  <c r="AN6" i="1"/>
  <c r="BM2" i="1"/>
  <c r="J26" i="1"/>
  <c r="T34" i="1"/>
  <c r="AX34" i="1"/>
  <c r="AX38" i="1"/>
  <c r="BR34" i="1"/>
  <c r="BR38" i="1"/>
  <c r="T50" i="1"/>
  <c r="BH46" i="1"/>
  <c r="BR54" i="1"/>
  <c r="CB50" i="1"/>
  <c r="O58" i="1"/>
  <c r="T66" i="1"/>
  <c r="Y70" i="1"/>
  <c r="J82" i="1"/>
  <c r="BR82" i="1"/>
  <c r="AD86" i="1"/>
  <c r="BC98" i="1"/>
  <c r="BR90" i="1"/>
  <c r="T102" i="1"/>
  <c r="AN106" i="1"/>
  <c r="AI122" i="1"/>
  <c r="BR126" i="1"/>
  <c r="Y134" i="1"/>
  <c r="AD134" i="1"/>
  <c r="BM138" i="1"/>
  <c r="O150" i="1"/>
  <c r="AS146" i="1"/>
  <c r="AX146" i="1"/>
  <c r="BW150" i="1"/>
  <c r="BC10" i="1"/>
  <c r="BH154" i="1"/>
  <c r="BH174" i="1"/>
  <c r="BR166" i="1"/>
  <c r="BW174" i="1"/>
  <c r="O206" i="1"/>
  <c r="AI206" i="1"/>
  <c r="BC206" i="1"/>
  <c r="BW206" i="1"/>
  <c r="T202" i="1"/>
  <c r="AD210" i="1"/>
  <c r="AS214" i="1"/>
  <c r="CB214" i="1"/>
  <c r="O222" i="1"/>
  <c r="O226" i="1"/>
  <c r="BR230" i="1"/>
  <c r="J238" i="1"/>
  <c r="AD242" i="1"/>
  <c r="AN242" i="1"/>
  <c r="BR246" i="1"/>
  <c r="J250" i="1"/>
  <c r="BC250" i="1"/>
  <c r="BR250" i="1"/>
  <c r="J258" i="1"/>
  <c r="J262" i="1"/>
  <c r="O266" i="1"/>
  <c r="AD262" i="1"/>
  <c r="AN270" i="1"/>
  <c r="AX262" i="1"/>
  <c r="BC266" i="1"/>
  <c r="BR262" i="1"/>
  <c r="CB270" i="1"/>
  <c r="BW278" i="1"/>
  <c r="Y238" i="1"/>
  <c r="AD238" i="1"/>
  <c r="BR238" i="1"/>
  <c r="CB286" i="1"/>
  <c r="CB246" i="1"/>
  <c r="J310" i="1"/>
  <c r="Y306" i="1"/>
  <c r="BW306" i="1"/>
  <c r="AS326" i="1"/>
  <c r="AS194" i="1"/>
  <c r="J394" i="1"/>
  <c r="AD394" i="1"/>
  <c r="AX394" i="1"/>
  <c r="BR394" i="1"/>
  <c r="AS394" i="1"/>
  <c r="BM418" i="1"/>
  <c r="J434" i="1"/>
  <c r="AX434" i="1"/>
  <c r="BR434" i="1"/>
  <c r="BR446" i="1"/>
  <c r="Y450" i="1"/>
  <c r="AX474" i="1"/>
  <c r="BR470" i="1"/>
  <c r="Y466" i="1"/>
  <c r="AI486" i="1"/>
  <c r="AX486" i="1"/>
  <c r="BM474" i="1"/>
  <c r="BC490" i="1"/>
  <c r="AD498" i="1"/>
  <c r="BR498" i="1"/>
  <c r="BC502" i="1"/>
  <c r="T510" i="1"/>
  <c r="Y510" i="1"/>
  <c r="Y534" i="1"/>
  <c r="AS534" i="1"/>
  <c r="BM534" i="1"/>
  <c r="BM542" i="1"/>
  <c r="BM546" i="1"/>
  <c r="T550" i="1"/>
  <c r="AS550" i="1"/>
  <c r="T562" i="1"/>
  <c r="AD566" i="1"/>
  <c r="AI558" i="1"/>
  <c r="CG114" i="1"/>
  <c r="CG214" i="1"/>
  <c r="CG238" i="1"/>
  <c r="CG370" i="1"/>
  <c r="CG502" i="1"/>
  <c r="CL90" i="1"/>
  <c r="CL210" i="1"/>
  <c r="CL498" i="1"/>
  <c r="CQ110" i="1"/>
  <c r="BR210" i="3"/>
  <c r="T6" i="1"/>
  <c r="AS2" i="1"/>
  <c r="AD34" i="1"/>
  <c r="AN46" i="1"/>
  <c r="CB54" i="1"/>
  <c r="T62" i="1"/>
  <c r="AN62" i="1"/>
  <c r="BH62" i="1"/>
  <c r="CB62" i="1"/>
  <c r="BC130" i="1"/>
  <c r="J146" i="1"/>
  <c r="BR162" i="1"/>
  <c r="BM202" i="1"/>
  <c r="CB202" i="1"/>
  <c r="BM238" i="1"/>
  <c r="BW246" i="1"/>
  <c r="BR310" i="1"/>
  <c r="AN194" i="1"/>
  <c r="AN378" i="1"/>
  <c r="BW398" i="1"/>
  <c r="O402" i="1"/>
  <c r="AD402" i="1"/>
  <c r="AI402" i="1"/>
  <c r="BC402" i="1"/>
  <c r="BR402" i="1"/>
  <c r="BW402" i="1"/>
  <c r="O490" i="1"/>
  <c r="AI490" i="1"/>
  <c r="J542" i="1"/>
  <c r="AS22" i="1"/>
  <c r="AD26" i="1"/>
  <c r="AN34" i="1"/>
  <c r="BW38" i="1"/>
  <c r="T46" i="1"/>
  <c r="BH102" i="1"/>
  <c r="T106" i="1"/>
  <c r="T118" i="1"/>
  <c r="AN118" i="1"/>
  <c r="BH118" i="1"/>
  <c r="CB118" i="1"/>
  <c r="Y118" i="1"/>
  <c r="O126" i="1"/>
  <c r="AI126" i="1"/>
  <c r="BC126" i="1"/>
  <c r="BW126" i="1"/>
  <c r="BW122" i="1"/>
  <c r="T126" i="1"/>
  <c r="AI130" i="1"/>
  <c r="BM134" i="1"/>
  <c r="BC150" i="1"/>
  <c r="AI10" i="1"/>
  <c r="O154" i="1"/>
  <c r="O174" i="1"/>
  <c r="AN154" i="1"/>
  <c r="AN174" i="1"/>
  <c r="J178" i="1"/>
  <c r="AI190" i="1"/>
  <c r="BC194" i="1"/>
  <c r="BH190" i="1"/>
  <c r="BM190" i="1"/>
  <c r="AS202" i="1"/>
  <c r="BH202" i="1"/>
  <c r="AX210" i="1"/>
  <c r="BC210" i="1"/>
  <c r="BR210" i="1"/>
  <c r="BW210" i="1"/>
  <c r="AD226" i="1"/>
  <c r="BC226" i="1"/>
  <c r="T242" i="1"/>
  <c r="AX242" i="1"/>
  <c r="AX250" i="1"/>
  <c r="AD254" i="1"/>
  <c r="AI258" i="1"/>
  <c r="BW258" i="1"/>
  <c r="BC278" i="1"/>
  <c r="AN298" i="1"/>
  <c r="J350" i="1"/>
  <c r="AD350" i="1"/>
  <c r="AX350" i="1"/>
  <c r="BR374" i="1"/>
  <c r="CB386" i="1"/>
  <c r="AI418" i="1"/>
  <c r="Y422" i="1"/>
  <c r="AD418" i="1"/>
  <c r="BW434" i="1"/>
  <c r="O446" i="1"/>
  <c r="Y442" i="1"/>
  <c r="BM442" i="1"/>
  <c r="CB446" i="1"/>
  <c r="J450" i="1"/>
  <c r="AD450" i="1"/>
  <c r="AI446" i="1"/>
  <c r="AX458" i="1"/>
  <c r="O470" i="1"/>
  <c r="BM482" i="1"/>
  <c r="J482" i="1"/>
  <c r="AX482" i="1"/>
  <c r="Y490" i="1"/>
  <c r="BH494" i="1"/>
  <c r="BC534" i="1"/>
  <c r="T546" i="1"/>
  <c r="Y546" i="1"/>
  <c r="BH550" i="1"/>
  <c r="AD562" i="1"/>
  <c r="CL422" i="1"/>
  <c r="J6" i="3"/>
  <c r="AN6" i="3"/>
  <c r="O74" i="3"/>
  <c r="AS74" i="3"/>
  <c r="O138" i="3"/>
  <c r="CG314" i="3"/>
  <c r="BH306" i="1"/>
  <c r="AX302" i="1"/>
  <c r="CB306" i="1"/>
  <c r="Y318" i="1"/>
  <c r="AS318" i="1"/>
  <c r="T326" i="1"/>
  <c r="AN326" i="1"/>
  <c r="BH326" i="1"/>
  <c r="CB326" i="1"/>
  <c r="Y326" i="1"/>
  <c r="CB338" i="1"/>
  <c r="Y350" i="1"/>
  <c r="AS350" i="1"/>
  <c r="BR350" i="1"/>
  <c r="Y374" i="1"/>
  <c r="BM374" i="1"/>
  <c r="Y398" i="1"/>
  <c r="AS398" i="1"/>
  <c r="BW410" i="1"/>
  <c r="O418" i="1"/>
  <c r="BC418" i="1"/>
  <c r="J418" i="1"/>
  <c r="AX418" i="1"/>
  <c r="AX438" i="1"/>
  <c r="BR418" i="1"/>
  <c r="BR438" i="1"/>
  <c r="T442" i="1"/>
  <c r="AS442" i="1"/>
  <c r="CB442" i="1"/>
  <c r="AS458" i="1"/>
  <c r="AX462" i="1"/>
  <c r="BC450" i="1"/>
  <c r="BM458" i="1"/>
  <c r="BR462" i="1"/>
  <c r="BW450" i="1"/>
  <c r="O486" i="1"/>
  <c r="AD486" i="1"/>
  <c r="AS466" i="1"/>
  <c r="BC486" i="1"/>
  <c r="BW486" i="1"/>
  <c r="Y498" i="1"/>
  <c r="AI494" i="1"/>
  <c r="BC494" i="1"/>
  <c r="BM498" i="1"/>
  <c r="CB498" i="1"/>
  <c r="J498" i="1"/>
  <c r="J534" i="1"/>
  <c r="AD534" i="1"/>
  <c r="BC526" i="1"/>
  <c r="CB546" i="1"/>
  <c r="J562" i="1"/>
  <c r="AX562" i="1"/>
  <c r="CG10" i="1"/>
  <c r="CG42" i="1"/>
  <c r="CG78" i="1"/>
  <c r="CG110" i="1"/>
  <c r="CG142" i="1"/>
  <c r="CG210" i="1"/>
  <c r="CG266" i="1"/>
  <c r="CG342" i="1"/>
  <c r="CG442" i="1"/>
  <c r="CG566" i="1"/>
  <c r="CG570" i="1"/>
  <c r="CL26" i="1"/>
  <c r="CL54" i="1"/>
  <c r="CL206" i="1"/>
  <c r="CL258" i="1"/>
  <c r="CL286" i="1"/>
  <c r="CL494" i="1"/>
  <c r="CL518" i="1"/>
  <c r="CL546" i="1"/>
  <c r="CQ10" i="1"/>
  <c r="AX6" i="3"/>
  <c r="CB6" i="3"/>
  <c r="BW10" i="3"/>
  <c r="O26" i="3"/>
  <c r="BC74" i="3"/>
  <c r="CG74" i="3"/>
  <c r="AN134" i="3"/>
  <c r="Y138" i="3"/>
  <c r="O162" i="3"/>
  <c r="AI162" i="3"/>
  <c r="BC162" i="3"/>
  <c r="BW162" i="3"/>
  <c r="CQ162" i="3"/>
  <c r="AD410" i="3"/>
  <c r="AI502" i="3"/>
  <c r="BH502" i="3"/>
  <c r="J90" i="1"/>
  <c r="AI98" i="1"/>
  <c r="AX90" i="1"/>
  <c r="BW98" i="1"/>
  <c r="AN102" i="1"/>
  <c r="CB102" i="1"/>
  <c r="J106" i="1"/>
  <c r="BH106" i="1"/>
  <c r="BR110" i="1"/>
  <c r="O122" i="1"/>
  <c r="BC122" i="1"/>
  <c r="AN126" i="1"/>
  <c r="CB126" i="1"/>
  <c r="AS138" i="1"/>
  <c r="Y146" i="1"/>
  <c r="AD146" i="1"/>
  <c r="BM146" i="1"/>
  <c r="BR146" i="1"/>
  <c r="O166" i="1"/>
  <c r="AI166" i="1"/>
  <c r="BC166" i="1"/>
  <c r="BW166" i="1"/>
  <c r="CB170" i="1"/>
  <c r="J170" i="1"/>
  <c r="T170" i="1"/>
  <c r="AN162" i="1"/>
  <c r="AX162" i="1"/>
  <c r="AX170" i="1"/>
  <c r="BH170" i="1"/>
  <c r="T222" i="1"/>
  <c r="AD214" i="1"/>
  <c r="AI210" i="1"/>
  <c r="J226" i="1"/>
  <c r="AI226" i="1"/>
  <c r="AX226" i="1"/>
  <c r="BW226" i="1"/>
  <c r="J230" i="1"/>
  <c r="AX230" i="1"/>
  <c r="J246" i="1"/>
  <c r="T238" i="1"/>
  <c r="BH242" i="1"/>
  <c r="BR242" i="1"/>
  <c r="AN246" i="1"/>
  <c r="J266" i="1"/>
  <c r="O270" i="1"/>
  <c r="Y258" i="1"/>
  <c r="AD266" i="1"/>
  <c r="AI270" i="1"/>
  <c r="AS258" i="1"/>
  <c r="AX266" i="1"/>
  <c r="BC270" i="1"/>
  <c r="BM258" i="1"/>
  <c r="BR266" i="1"/>
  <c r="BW270" i="1"/>
  <c r="CB282" i="1"/>
  <c r="T306" i="1"/>
  <c r="T298" i="1"/>
  <c r="BH298" i="1"/>
  <c r="AD310" i="1"/>
  <c r="BM218" i="1"/>
  <c r="AS330" i="1"/>
  <c r="J334" i="1"/>
  <c r="AD334" i="1"/>
  <c r="AX334" i="1"/>
  <c r="BR334" i="1"/>
  <c r="Y330" i="1"/>
  <c r="Y370" i="1"/>
  <c r="AS370" i="1"/>
  <c r="BM370" i="1"/>
  <c r="AS378" i="1"/>
  <c r="AS382" i="1"/>
  <c r="BW386" i="1"/>
  <c r="CB390" i="1"/>
  <c r="Y390" i="1"/>
  <c r="AS390" i="1"/>
  <c r="BM390" i="1"/>
  <c r="Y394" i="1"/>
  <c r="BM394" i="1"/>
  <c r="BM398" i="1"/>
  <c r="AS422" i="1"/>
  <c r="AD422" i="1"/>
  <c r="AD434" i="1"/>
  <c r="AN426" i="1"/>
  <c r="BH434" i="1"/>
  <c r="BM438" i="1"/>
  <c r="CB434" i="1"/>
  <c r="BH442" i="1"/>
  <c r="T446" i="1"/>
  <c r="BH446" i="1"/>
  <c r="Y458" i="1"/>
  <c r="AD462" i="1"/>
  <c r="AS462" i="1"/>
  <c r="BM462" i="1"/>
  <c r="Y482" i="1"/>
  <c r="BC474" i="1"/>
  <c r="J494" i="1"/>
  <c r="BW490" i="1"/>
  <c r="AD514" i="1"/>
  <c r="AX514" i="1"/>
  <c r="BR514" i="1"/>
  <c r="J430" i="1"/>
  <c r="AD430" i="1"/>
  <c r="AX430" i="1"/>
  <c r="BH430" i="1"/>
  <c r="BR430" i="1"/>
  <c r="CB430" i="1"/>
  <c r="AI526" i="1"/>
  <c r="J538" i="1"/>
  <c r="AS542" i="1"/>
  <c r="AS546" i="1"/>
  <c r="BH546" i="1"/>
  <c r="BR534" i="1"/>
  <c r="BH554" i="1"/>
  <c r="Y550" i="1"/>
  <c r="AN550" i="1"/>
  <c r="BM550" i="1"/>
  <c r="CB550" i="1"/>
  <c r="J566" i="1"/>
  <c r="AN562" i="1"/>
  <c r="AX566" i="1"/>
  <c r="CB562" i="1"/>
  <c r="CB570" i="1"/>
  <c r="CB154" i="1"/>
  <c r="CG218" i="1"/>
  <c r="CG278" i="1"/>
  <c r="CG290" i="1"/>
  <c r="CG306" i="1"/>
  <c r="CG330" i="1"/>
  <c r="CG338" i="1"/>
  <c r="CG402" i="1"/>
  <c r="CG478" i="1"/>
  <c r="CG482" i="1"/>
  <c r="CG506" i="1"/>
  <c r="CG518" i="1"/>
  <c r="CL34" i="1"/>
  <c r="CL62" i="1"/>
  <c r="CL74" i="1"/>
  <c r="CL94" i="1"/>
  <c r="CL106" i="1"/>
  <c r="CL126" i="1"/>
  <c r="CL138" i="1"/>
  <c r="CL162" i="1"/>
  <c r="CL174" i="1"/>
  <c r="CL282" i="1"/>
  <c r="CL350" i="1"/>
  <c r="CL374" i="1"/>
  <c r="CL398" i="1"/>
  <c r="CL426" i="1"/>
  <c r="CL438" i="1"/>
  <c r="CL458" i="1"/>
  <c r="CL502" i="1"/>
  <c r="CL558" i="1"/>
  <c r="CQ58" i="1"/>
  <c r="CQ78" i="1"/>
  <c r="CQ90" i="1"/>
  <c r="CQ114" i="1"/>
  <c r="CQ126" i="1"/>
  <c r="CQ146" i="1"/>
  <c r="CQ194" i="1"/>
  <c r="CQ202" i="1"/>
  <c r="CQ258" i="1"/>
  <c r="CQ426" i="1"/>
  <c r="CQ478" i="1"/>
  <c r="CQ518" i="1"/>
  <c r="AI2" i="3"/>
  <c r="AN18" i="3"/>
  <c r="CQ22" i="3"/>
  <c r="BH46" i="3"/>
  <c r="AN118" i="3"/>
  <c r="Y122" i="3"/>
  <c r="AS170" i="3"/>
  <c r="BW170" i="3"/>
  <c r="AS194" i="3"/>
  <c r="J210" i="3"/>
  <c r="AS258" i="3"/>
  <c r="CQ206" i="1"/>
  <c r="CQ306" i="1"/>
  <c r="CQ382" i="1"/>
  <c r="CQ398" i="1"/>
  <c r="CQ430" i="1"/>
  <c r="CQ442" i="1"/>
  <c r="CQ462" i="1"/>
  <c r="CQ542" i="1"/>
  <c r="T6" i="3"/>
  <c r="BH6" i="3"/>
  <c r="BC10" i="3"/>
  <c r="CQ10" i="3"/>
  <c r="CB14" i="3"/>
  <c r="Y22" i="3"/>
  <c r="BM22" i="3"/>
  <c r="CQ34" i="3"/>
  <c r="BW38" i="3"/>
  <c r="AS50" i="3"/>
  <c r="CG50" i="3"/>
  <c r="AD54" i="3"/>
  <c r="BR54" i="3"/>
  <c r="AD70" i="3"/>
  <c r="BR70" i="3"/>
  <c r="Y74" i="3"/>
  <c r="BM74" i="3"/>
  <c r="AI86" i="3"/>
  <c r="BW86" i="3"/>
  <c r="T90" i="3"/>
  <c r="BH90" i="3"/>
  <c r="AN98" i="3"/>
  <c r="CB98" i="3"/>
  <c r="J166" i="3"/>
  <c r="AN166" i="3"/>
  <c r="CL166" i="3"/>
  <c r="AI170" i="3"/>
  <c r="CG170" i="3"/>
  <c r="CL182" i="3"/>
  <c r="BW190" i="3"/>
  <c r="AN194" i="3"/>
  <c r="AS214" i="3"/>
  <c r="CG214" i="3"/>
  <c r="AD218" i="3"/>
  <c r="BR218" i="3"/>
  <c r="T250" i="3"/>
  <c r="AX250" i="3"/>
  <c r="CB250" i="3"/>
  <c r="AN258" i="3"/>
  <c r="BH258" i="3"/>
  <c r="CB258" i="3"/>
  <c r="CG254" i="3"/>
  <c r="AD274" i="3"/>
  <c r="BH298" i="3"/>
  <c r="J306" i="3"/>
  <c r="O306" i="3"/>
  <c r="BC306" i="3"/>
  <c r="CQ314" i="3"/>
  <c r="BW422" i="3"/>
  <c r="CQ166" i="1"/>
  <c r="CQ186" i="1"/>
  <c r="CQ242" i="1"/>
  <c r="CQ254" i="1"/>
  <c r="CQ278" i="1"/>
  <c r="AD6" i="3"/>
  <c r="BR6" i="3"/>
  <c r="AI18" i="3"/>
  <c r="BC18" i="3"/>
  <c r="BW18" i="3"/>
  <c r="CQ18" i="3"/>
  <c r="AI22" i="3"/>
  <c r="BW22" i="3"/>
  <c r="T38" i="3"/>
  <c r="AN38" i="3"/>
  <c r="AI74" i="3"/>
  <c r="BW74" i="3"/>
  <c r="AS86" i="3"/>
  <c r="CG86" i="3"/>
  <c r="AD90" i="3"/>
  <c r="BR90" i="3"/>
  <c r="AX178" i="3"/>
  <c r="Y182" i="3"/>
  <c r="J194" i="3"/>
  <c r="Y194" i="3"/>
  <c r="BC194" i="3"/>
  <c r="CG194" i="3"/>
  <c r="AI194" i="3"/>
  <c r="BM210" i="3"/>
  <c r="BW250" i="3"/>
  <c r="BR274" i="3"/>
  <c r="BW326" i="3"/>
  <c r="AX410" i="3"/>
  <c r="AI426" i="3"/>
  <c r="Y486" i="3"/>
  <c r="AS486" i="3"/>
  <c r="T166" i="3"/>
  <c r="BH166" i="3"/>
  <c r="O170" i="3"/>
  <c r="BC170" i="3"/>
  <c r="CQ170" i="3"/>
  <c r="O174" i="3"/>
  <c r="AI174" i="3"/>
  <c r="BC174" i="3"/>
  <c r="BW174" i="3"/>
  <c r="CQ174" i="3"/>
  <c r="AD178" i="3"/>
  <c r="AI182" i="3"/>
  <c r="T190" i="3"/>
  <c r="BH190" i="3"/>
  <c r="BM194" i="3"/>
  <c r="CB202" i="3"/>
  <c r="AD206" i="3"/>
  <c r="BR206" i="3"/>
  <c r="AD210" i="3"/>
  <c r="BH250" i="3"/>
  <c r="CL250" i="3"/>
  <c r="BR254" i="3"/>
  <c r="AD262" i="3"/>
  <c r="CQ266" i="3"/>
  <c r="AI270" i="3"/>
  <c r="CB286" i="3"/>
  <c r="Y278" i="3"/>
  <c r="AS278" i="3"/>
  <c r="BM278" i="3"/>
  <c r="BW278" i="3"/>
  <c r="CG278" i="3"/>
  <c r="O282" i="3"/>
  <c r="BC286" i="3"/>
  <c r="BW298" i="3"/>
  <c r="AD310" i="3"/>
  <c r="BR310" i="3"/>
  <c r="BH306" i="3"/>
  <c r="BM306" i="3"/>
  <c r="T330" i="3"/>
  <c r="AN342" i="3"/>
  <c r="CG342" i="3"/>
  <c r="J354" i="3"/>
  <c r="Y354" i="3"/>
  <c r="BW394" i="3"/>
  <c r="CB398" i="3"/>
  <c r="Y394" i="3"/>
  <c r="AS394" i="3"/>
  <c r="BW414" i="3"/>
  <c r="T422" i="3"/>
  <c r="AN422" i="3"/>
  <c r="BR422" i="3"/>
  <c r="CL418" i="3"/>
  <c r="BH450" i="3"/>
  <c r="CL450" i="3"/>
  <c r="O482" i="3"/>
  <c r="AI482" i="3"/>
  <c r="BC482" i="3"/>
  <c r="O486" i="3"/>
  <c r="AI486" i="3"/>
  <c r="BC486" i="3"/>
  <c r="J518" i="3"/>
  <c r="AN550" i="3"/>
  <c r="AD166" i="3"/>
  <c r="BR166" i="3"/>
  <c r="Y170" i="3"/>
  <c r="BM170" i="3"/>
  <c r="AS182" i="3"/>
  <c r="CG182" i="3"/>
  <c r="AD190" i="3"/>
  <c r="BR190" i="3"/>
  <c r="AD194" i="3"/>
  <c r="BW194" i="3"/>
  <c r="CB206" i="3"/>
  <c r="Y246" i="3"/>
  <c r="BR230" i="3"/>
  <c r="CB226" i="3"/>
  <c r="CL226" i="3"/>
  <c r="AN250" i="3"/>
  <c r="J254" i="3"/>
  <c r="AN254" i="3"/>
  <c r="AD306" i="3"/>
  <c r="AI306" i="3"/>
  <c r="BR306" i="3"/>
  <c r="BW310" i="3"/>
  <c r="J318" i="3"/>
  <c r="AD318" i="3"/>
  <c r="AX318" i="3"/>
  <c r="BR318" i="3"/>
  <c r="Y342" i="3"/>
  <c r="AD354" i="3"/>
  <c r="AS354" i="3"/>
  <c r="T402" i="3"/>
  <c r="Y406" i="3"/>
  <c r="J462" i="3"/>
  <c r="T450" i="3"/>
  <c r="Y490" i="3"/>
  <c r="AS490" i="3"/>
  <c r="BM490" i="3"/>
  <c r="CG490" i="3"/>
  <c r="BM538" i="3"/>
  <c r="AI562" i="3"/>
  <c r="AD250" i="3"/>
  <c r="BR250" i="3"/>
  <c r="T254" i="3"/>
  <c r="BH254" i="3"/>
  <c r="O262" i="3"/>
  <c r="BC262" i="3"/>
  <c r="CQ262" i="3"/>
  <c r="J274" i="3"/>
  <c r="AX274" i="3"/>
  <c r="CL274" i="3"/>
  <c r="AS286" i="3"/>
  <c r="BC282" i="3"/>
  <c r="CL306" i="3"/>
  <c r="Y310" i="3"/>
  <c r="AS310" i="3"/>
  <c r="BM310" i="3"/>
  <c r="J330" i="3"/>
  <c r="AS342" i="3"/>
  <c r="BM350" i="3"/>
  <c r="BR394" i="3"/>
  <c r="BC402" i="3"/>
  <c r="BR402" i="3"/>
  <c r="J406" i="3"/>
  <c r="CB406" i="3"/>
  <c r="AD398" i="3"/>
  <c r="BM398" i="3"/>
  <c r="AN430" i="3"/>
  <c r="BR430" i="3"/>
  <c r="BC434" i="3"/>
  <c r="CQ442" i="3"/>
  <c r="AX446" i="3"/>
  <c r="AI450" i="3"/>
  <c r="J454" i="3"/>
  <c r="BW458" i="3"/>
  <c r="J450" i="3"/>
  <c r="T462" i="3"/>
  <c r="AX462" i="3"/>
  <c r="BR462" i="3"/>
  <c r="AD482" i="3"/>
  <c r="CB482" i="3"/>
  <c r="CB502" i="3"/>
  <c r="J550" i="3"/>
  <c r="O286" i="3"/>
  <c r="BM286" i="3"/>
  <c r="BW286" i="3"/>
  <c r="CQ294" i="3"/>
  <c r="AN298" i="3"/>
  <c r="CB298" i="3"/>
  <c r="AN302" i="3"/>
  <c r="CB302" i="3"/>
  <c r="O314" i="3"/>
  <c r="Y314" i="3"/>
  <c r="AI314" i="3"/>
  <c r="AS314" i="3"/>
  <c r="BC314" i="3"/>
  <c r="BM314" i="3"/>
  <c r="T334" i="3"/>
  <c r="AN334" i="3"/>
  <c r="BH334" i="3"/>
  <c r="CB334" i="3"/>
  <c r="AD330" i="3"/>
  <c r="BM342" i="3"/>
  <c r="J394" i="3"/>
  <c r="AN394" i="3"/>
  <c r="AX402" i="3"/>
  <c r="CQ402" i="3"/>
  <c r="T406" i="3"/>
  <c r="AX406" i="3"/>
  <c r="AI414" i="3"/>
  <c r="Y434" i="3"/>
  <c r="CQ434" i="3"/>
  <c r="CL442" i="3"/>
  <c r="CB450" i="3"/>
  <c r="AX454" i="3"/>
  <c r="BC458" i="3"/>
  <c r="CG450" i="3"/>
  <c r="Y482" i="3"/>
  <c r="BW482" i="3"/>
  <c r="CB466" i="3"/>
  <c r="CG486" i="3"/>
  <c r="J494" i="3"/>
  <c r="T490" i="3"/>
  <c r="BH490" i="3"/>
  <c r="CB490" i="3"/>
  <c r="T502" i="3"/>
  <c r="AI510" i="3"/>
  <c r="AS518" i="3"/>
  <c r="BW510" i="3"/>
  <c r="CG518" i="3"/>
  <c r="Y526" i="3"/>
  <c r="CL550" i="3"/>
  <c r="T394" i="3"/>
  <c r="BH394" i="3"/>
  <c r="CL398" i="3"/>
  <c r="AN402" i="3"/>
  <c r="AD406" i="3"/>
  <c r="BR406" i="3"/>
  <c r="AX398" i="3"/>
  <c r="J430" i="3"/>
  <c r="AX430" i="3"/>
  <c r="CL430" i="3"/>
  <c r="AS434" i="3"/>
  <c r="CG434" i="3"/>
  <c r="Y438" i="3"/>
  <c r="AS438" i="3"/>
  <c r="AD446" i="3"/>
  <c r="BR446" i="3"/>
  <c r="Y450" i="3"/>
  <c r="BR450" i="3"/>
  <c r="BH454" i="3"/>
  <c r="O458" i="3"/>
  <c r="O474" i="3"/>
  <c r="CG474" i="3"/>
  <c r="J482" i="3"/>
  <c r="AN482" i="3"/>
  <c r="AN518" i="3"/>
  <c r="J514" i="3"/>
  <c r="Y518" i="3"/>
  <c r="AD518" i="3"/>
  <c r="BM518" i="3"/>
  <c r="BR518" i="3"/>
  <c r="AD550" i="3"/>
  <c r="AX550" i="3"/>
  <c r="AS450" i="3"/>
  <c r="BR466" i="3"/>
  <c r="AI474" i="3"/>
  <c r="BW474" i="3"/>
  <c r="T482" i="3"/>
  <c r="BH482" i="3"/>
  <c r="Y498" i="3"/>
  <c r="AS498" i="3"/>
  <c r="BM498" i="3"/>
  <c r="CG498" i="3"/>
  <c r="CL502" i="3"/>
  <c r="CB514" i="3"/>
  <c r="BW530" i="3"/>
  <c r="AD542" i="3"/>
  <c r="CB538" i="3"/>
  <c r="BR550" i="3"/>
  <c r="AX562" i="3"/>
  <c r="AN502" i="3"/>
  <c r="J510" i="3"/>
  <c r="Y514" i="3"/>
  <c r="AI514" i="3"/>
  <c r="BM514" i="3"/>
  <c r="BM526" i="3"/>
  <c r="CQ530" i="3"/>
  <c r="AI542" i="3"/>
  <c r="CQ566" i="3"/>
  <c r="AD502" i="3"/>
  <c r="AX502" i="3"/>
  <c r="BC514" i="3"/>
  <c r="CB526" i="3"/>
  <c r="BM550" i="3"/>
  <c r="T566" i="3"/>
  <c r="BC558" i="3"/>
  <c r="AI570" i="3"/>
  <c r="AS494" i="3"/>
  <c r="CQ506" i="3"/>
  <c r="CQ546" i="3"/>
  <c r="AS546" i="3"/>
  <c r="CB546" i="3"/>
  <c r="BW566" i="3"/>
  <c r="J562" i="3"/>
  <c r="BC562" i="3"/>
  <c r="BR498" i="3"/>
  <c r="J546" i="3"/>
  <c r="AI550" i="3"/>
  <c r="AS566" i="3"/>
  <c r="AI490" i="3"/>
  <c r="AN490" i="3"/>
  <c r="BC498" i="3"/>
  <c r="BW490" i="3"/>
  <c r="CL494" i="3"/>
  <c r="AI518" i="3"/>
  <c r="AX518" i="3"/>
  <c r="AX526" i="3"/>
  <c r="BC526" i="3"/>
  <c r="O542" i="3"/>
  <c r="BR546" i="3"/>
  <c r="T546" i="3"/>
  <c r="AI554" i="3"/>
  <c r="AS570" i="3"/>
  <c r="AN570" i="3"/>
  <c r="J498" i="3"/>
  <c r="AN494" i="3"/>
  <c r="BW494" i="3"/>
  <c r="O518" i="3"/>
  <c r="T518" i="3"/>
  <c r="BH542" i="3"/>
  <c r="AN554" i="3"/>
  <c r="Y558" i="3"/>
  <c r="CB486" i="3"/>
  <c r="CL466" i="3"/>
  <c r="CL490" i="3"/>
  <c r="BH494" i="3"/>
  <c r="BR490" i="3"/>
  <c r="BM502" i="3"/>
  <c r="BM522" i="3"/>
  <c r="CL514" i="3"/>
  <c r="AS526" i="3"/>
  <c r="BH546" i="3"/>
  <c r="CQ534" i="3"/>
  <c r="Y562" i="3"/>
  <c r="BW570" i="3"/>
  <c r="BH486" i="3"/>
  <c r="BR486" i="3"/>
  <c r="AX490" i="3"/>
  <c r="CB518" i="3"/>
  <c r="AN534" i="3"/>
  <c r="AX542" i="3"/>
  <c r="Y566" i="3"/>
  <c r="BR562" i="3"/>
  <c r="CG558" i="3"/>
  <c r="O570" i="3"/>
  <c r="AX570" i="3"/>
  <c r="J282" i="14"/>
  <c r="CL282" i="14"/>
  <c r="CQ286" i="14"/>
  <c r="AD326" i="14"/>
  <c r="BC306" i="14"/>
  <c r="BC310" i="14"/>
  <c r="BR326" i="14"/>
  <c r="Y330" i="14"/>
  <c r="AI330" i="14"/>
  <c r="CB350" i="14"/>
  <c r="O290" i="14"/>
  <c r="BC290" i="14"/>
  <c r="CQ290" i="14"/>
  <c r="T290" i="14"/>
  <c r="BH290" i="14"/>
  <c r="BM330" i="14"/>
  <c r="O334" i="14"/>
  <c r="BC334" i="14"/>
  <c r="Y290" i="14"/>
  <c r="BM290" i="14"/>
  <c r="J294" i="14"/>
  <c r="CQ354" i="14"/>
  <c r="AS194" i="15"/>
  <c r="CL174" i="15"/>
  <c r="O182" i="15"/>
  <c r="BW190" i="15"/>
  <c r="BM206" i="15"/>
  <c r="CG214" i="15"/>
  <c r="BM174" i="15"/>
  <c r="Y194" i="15"/>
  <c r="AD214" i="15"/>
  <c r="AN218" i="15"/>
  <c r="AD222" i="15"/>
  <c r="BR222" i="15"/>
  <c r="Y226" i="15"/>
  <c r="BM226" i="15"/>
  <c r="BR174" i="15"/>
  <c r="CB230" i="15"/>
  <c r="AS174" i="15"/>
  <c r="AX178" i="15"/>
  <c r="BM190" i="15"/>
  <c r="CG194" i="15"/>
  <c r="AD202" i="15"/>
  <c r="J210" i="15"/>
  <c r="BM214" i="15"/>
  <c r="AX218" i="15"/>
  <c r="AX174" i="15"/>
  <c r="AD178" i="15"/>
  <c r="AD186" i="15"/>
  <c r="BR186" i="15"/>
  <c r="CV190" i="15"/>
  <c r="BM202" i="15"/>
  <c r="Y206" i="15"/>
  <c r="CB210" i="15"/>
  <c r="BR214" i="15"/>
  <c r="CL218" i="15"/>
  <c r="AN226" i="15"/>
  <c r="CB226" i="15"/>
  <c r="Y174" i="15"/>
  <c r="AN190" i="15"/>
  <c r="BM194" i="15"/>
  <c r="BR202" i="15"/>
  <c r="Y218" i="15"/>
  <c r="AN230" i="15"/>
  <c r="AS238" i="15"/>
  <c r="BR406" i="15"/>
  <c r="BH374" i="15"/>
  <c r="CV370" i="15"/>
  <c r="O350" i="15"/>
  <c r="CQ350" i="15"/>
  <c r="AN374" i="15"/>
  <c r="AN342" i="15"/>
  <c r="T350" i="15"/>
  <c r="CV350" i="15"/>
  <c r="CQ354" i="15"/>
  <c r="AS374" i="15"/>
  <c r="AI394" i="15"/>
  <c r="CV394" i="15"/>
  <c r="O342" i="15"/>
  <c r="CQ342" i="15"/>
  <c r="O354" i="15"/>
  <c r="BC354" i="15"/>
  <c r="T374" i="15"/>
  <c r="CV374" i="15"/>
  <c r="T398" i="15"/>
  <c r="BH398" i="15"/>
  <c r="O406" i="15"/>
  <c r="BC406" i="15"/>
  <c r="CQ406" i="15"/>
  <c r="AN334" i="15"/>
  <c r="CB334" i="15"/>
  <c r="CG334" i="15"/>
  <c r="T342" i="15"/>
  <c r="Y374" i="15"/>
  <c r="T378" i="15"/>
  <c r="BH378" i="15"/>
  <c r="CV378" i="15"/>
  <c r="AS378" i="15"/>
  <c r="CG378" i="15"/>
  <c r="CV390" i="15"/>
  <c r="CG414" i="15"/>
  <c r="BC350" i="15"/>
  <c r="CB374" i="15"/>
  <c r="BR382" i="15"/>
  <c r="O394" i="15"/>
  <c r="Y406" i="15"/>
  <c r="Y414" i="15"/>
  <c r="BR86" i="16"/>
  <c r="AS66" i="16"/>
  <c r="CG74" i="16"/>
  <c r="J122" i="16"/>
  <c r="AN126" i="16"/>
  <c r="CG78" i="16"/>
  <c r="O94" i="16"/>
  <c r="BC94" i="16"/>
  <c r="CQ94" i="16"/>
  <c r="BR98" i="16"/>
  <c r="T102" i="16"/>
  <c r="AX122" i="16"/>
  <c r="BR126" i="16"/>
  <c r="AS74" i="16"/>
  <c r="BH102" i="16"/>
  <c r="T122" i="16"/>
  <c r="CL122" i="16"/>
  <c r="BM62" i="16"/>
  <c r="AS78" i="16"/>
  <c r="BR74" i="16"/>
  <c r="AS98" i="16"/>
  <c r="CV102" i="16"/>
  <c r="AN118" i="16"/>
  <c r="CB118" i="16"/>
  <c r="BH122" i="16"/>
  <c r="AD94" i="16"/>
  <c r="BR94" i="16"/>
  <c r="AD86" i="16"/>
  <c r="CV122" i="16"/>
  <c r="CB126" i="16"/>
  <c r="J130" i="16"/>
  <c r="T130" i="16"/>
  <c r="AX74" i="16"/>
  <c r="CL74" i="16"/>
  <c r="AD74" i="16"/>
  <c r="AI102" i="16"/>
  <c r="AD126" i="16"/>
  <c r="AX130" i="16"/>
  <c r="BH130" i="16"/>
  <c r="BM74" i="16"/>
  <c r="CG66" i="16"/>
  <c r="CV70" i="16"/>
  <c r="AD98" i="16"/>
  <c r="CG98" i="16"/>
  <c r="BW102" i="16"/>
  <c r="CL130" i="16"/>
  <c r="CV130" i="16"/>
  <c r="AD142" i="16"/>
  <c r="BR142" i="16"/>
  <c r="AX154" i="16"/>
  <c r="BM350" i="16"/>
  <c r="CB330" i="16"/>
  <c r="J354" i="16"/>
  <c r="Y374" i="16"/>
  <c r="CL374" i="16"/>
  <c r="J378" i="16"/>
  <c r="BR378" i="16"/>
  <c r="CV326" i="16"/>
  <c r="AI330" i="16"/>
  <c r="AD374" i="16"/>
  <c r="CL382" i="16"/>
  <c r="CL378" i="16"/>
  <c r="AS334" i="16"/>
  <c r="T326" i="16"/>
  <c r="Y350" i="16"/>
  <c r="CL354" i="16"/>
  <c r="BM374" i="16"/>
  <c r="BW378" i="16"/>
  <c r="J334" i="16"/>
  <c r="AX334" i="16"/>
  <c r="AN330" i="16"/>
  <c r="BR374" i="16"/>
  <c r="CB378" i="16"/>
  <c r="Y382" i="16"/>
  <c r="AX378" i="16"/>
  <c r="BM394" i="16"/>
  <c r="J398" i="16"/>
  <c r="Y342" i="16"/>
  <c r="BR342" i="16"/>
  <c r="AX354" i="16"/>
  <c r="J374" i="16"/>
  <c r="BM382" i="16"/>
  <c r="Y386" i="16"/>
  <c r="CL398" i="16"/>
  <c r="CQ414" i="16"/>
  <c r="BC326" i="16"/>
  <c r="AN342" i="16"/>
  <c r="AD378" i="16"/>
  <c r="J394" i="16"/>
  <c r="Y406" i="16"/>
  <c r="AI410" i="16"/>
  <c r="AX398" i="16"/>
  <c r="AI418" i="16"/>
  <c r="BW330" i="16"/>
  <c r="BH326" i="16"/>
  <c r="CL342" i="16"/>
  <c r="BW350" i="16"/>
  <c r="CV354" i="16"/>
  <c r="AX374" i="16"/>
  <c r="BM406" i="16"/>
  <c r="BW410" i="16"/>
  <c r="AI42" i="18"/>
  <c r="T74" i="18"/>
  <c r="AN86" i="18"/>
  <c r="Y14" i="18"/>
  <c r="CB30" i="18"/>
  <c r="CL46" i="18"/>
  <c r="AI58" i="18"/>
  <c r="BW42" i="18"/>
  <c r="AD46" i="18"/>
  <c r="BH46" i="18"/>
  <c r="CB86" i="18"/>
  <c r="CL2" i="18"/>
  <c r="BW10" i="18"/>
  <c r="BC26" i="18"/>
  <c r="O42" i="18"/>
  <c r="Y46" i="18"/>
  <c r="BM46" i="18"/>
  <c r="AN54" i="18"/>
  <c r="O58" i="18"/>
  <c r="CQ58" i="18"/>
  <c r="AS74" i="18"/>
  <c r="CG74" i="18"/>
  <c r="Y74" i="18"/>
  <c r="T86" i="18"/>
  <c r="BR2" i="18"/>
  <c r="CG6" i="18"/>
  <c r="Y10" i="18"/>
  <c r="BW18" i="18"/>
  <c r="AI26" i="18"/>
  <c r="BH30" i="18"/>
  <c r="BR46" i="18"/>
  <c r="CV46" i="18"/>
  <c r="BR54" i="18"/>
  <c r="AX2" i="18"/>
  <c r="BC10" i="18"/>
  <c r="BM14" i="18"/>
  <c r="AX34" i="18"/>
  <c r="BR38" i="18"/>
  <c r="BC42" i="18"/>
  <c r="J46" i="18"/>
  <c r="T54" i="18"/>
  <c r="CV54" i="18"/>
  <c r="BW58" i="18"/>
  <c r="O62" i="18"/>
  <c r="BC62" i="18"/>
  <c r="CQ62" i="18"/>
  <c r="BH86" i="18"/>
  <c r="AD2" i="18"/>
  <c r="BM6" i="18"/>
  <c r="BC18" i="18"/>
  <c r="O26" i="18"/>
  <c r="AX222" i="18"/>
  <c r="AD278" i="18"/>
  <c r="CV218" i="18"/>
  <c r="CL230" i="18"/>
  <c r="CV246" i="18"/>
  <c r="BM254" i="18"/>
  <c r="CQ254" i="18"/>
  <c r="CV262" i="18"/>
  <c r="CL270" i="18"/>
  <c r="AD306" i="18"/>
  <c r="DA330" i="18"/>
  <c r="BH370" i="18"/>
  <c r="CV382" i="18"/>
  <c r="CG446" i="18"/>
  <c r="AD222" i="18"/>
  <c r="CB238" i="18"/>
  <c r="AX250" i="18"/>
  <c r="BC258" i="18"/>
  <c r="CQ258" i="18"/>
  <c r="CB266" i="18"/>
  <c r="AD270" i="18"/>
  <c r="AD282" i="18"/>
  <c r="CL286" i="18"/>
  <c r="AS306" i="18"/>
  <c r="CG306" i="18"/>
  <c r="CL310" i="18"/>
  <c r="CB374" i="18"/>
  <c r="CB426" i="18"/>
  <c r="O238" i="18"/>
  <c r="CV370" i="18"/>
  <c r="T374" i="18"/>
  <c r="O374" i="18"/>
  <c r="BC374" i="18"/>
  <c r="CQ374" i="18"/>
  <c r="T458" i="18"/>
  <c r="BH458" i="18"/>
  <c r="J222" i="18"/>
  <c r="CL222" i="18"/>
  <c r="BC238" i="18"/>
  <c r="BW254" i="18"/>
  <c r="AN370" i="18"/>
  <c r="CB382" i="18"/>
  <c r="CV458" i="18"/>
  <c r="J470" i="18"/>
  <c r="CL470" i="18"/>
  <c r="BH218" i="18"/>
  <c r="BW230" i="18"/>
  <c r="CV242" i="18"/>
  <c r="T246" i="18"/>
  <c r="CQ246" i="18"/>
  <c r="AD250" i="18"/>
  <c r="BH250" i="18"/>
  <c r="O254" i="18"/>
  <c r="T254" i="18"/>
  <c r="BH254" i="18"/>
  <c r="CV254" i="18"/>
  <c r="T262" i="18"/>
  <c r="BC262" i="18"/>
  <c r="CQ262" i="18"/>
  <c r="BH266" i="18"/>
  <c r="J270" i="18"/>
  <c r="AN282" i="18"/>
  <c r="CL282" i="18"/>
  <c r="J286" i="18"/>
  <c r="DA306" i="18"/>
  <c r="BH374" i="18"/>
  <c r="CV378" i="18"/>
  <c r="T382" i="18"/>
  <c r="O382" i="18"/>
  <c r="BC382" i="18"/>
  <c r="CQ382" i="18"/>
  <c r="T406" i="18"/>
  <c r="O414" i="18"/>
  <c r="AI438" i="18"/>
  <c r="BR222" i="18"/>
  <c r="J230" i="18"/>
  <c r="AI238" i="18"/>
  <c r="AN242" i="18"/>
  <c r="CG254" i="18"/>
  <c r="O310" i="18"/>
  <c r="AS310" i="18"/>
  <c r="Y318" i="18"/>
  <c r="BM318" i="18"/>
  <c r="BR330" i="18"/>
  <c r="O334" i="18"/>
  <c r="BC334" i="18"/>
  <c r="AI342" i="18"/>
  <c r="AS350" i="18"/>
  <c r="CB370" i="18"/>
  <c r="AN378" i="18"/>
  <c r="BH406" i="18"/>
  <c r="BH418" i="18"/>
  <c r="AN426" i="18"/>
  <c r="BC438" i="18"/>
  <c r="BW434" i="18"/>
  <c r="BW466" i="18"/>
  <c r="O490" i="18"/>
  <c r="CG430" i="18"/>
  <c r="CB434" i="18"/>
  <c r="BW462" i="18"/>
  <c r="AD414" i="18"/>
  <c r="BC434" i="18"/>
  <c r="AX454" i="18"/>
  <c r="CL454" i="18"/>
  <c r="AS458" i="18"/>
  <c r="O462" i="18"/>
  <c r="CB462" i="18"/>
  <c r="BC470" i="18"/>
  <c r="BC490" i="18"/>
  <c r="CG414" i="18"/>
  <c r="BM430" i="18"/>
  <c r="BH434" i="18"/>
  <c r="AX458" i="18"/>
  <c r="T462" i="18"/>
  <c r="BC494" i="18"/>
  <c r="CQ494" i="18"/>
  <c r="O546" i="18"/>
  <c r="BC546" i="18"/>
  <c r="CQ546" i="18"/>
  <c r="V6" i="20"/>
  <c r="BJ6" i="20"/>
  <c r="CX6" i="20"/>
  <c r="AI434" i="18"/>
  <c r="CB450" i="18"/>
  <c r="Y458" i="18"/>
  <c r="DA458" i="18"/>
  <c r="BC462" i="18"/>
  <c r="CQ470" i="18"/>
  <c r="CQ490" i="18"/>
  <c r="BM518" i="18"/>
  <c r="DA518" i="18"/>
  <c r="T562" i="18"/>
  <c r="BH562" i="18"/>
  <c r="CV562" i="18"/>
  <c r="Y566" i="18"/>
  <c r="BM566" i="18"/>
  <c r="V18" i="20"/>
  <c r="DC18" i="20"/>
  <c r="BE34" i="20"/>
  <c r="AS430" i="18"/>
  <c r="AN434" i="18"/>
  <c r="AS438" i="18"/>
  <c r="AD458" i="18"/>
  <c r="BH462" i="18"/>
  <c r="AI470" i="18"/>
  <c r="AI490" i="18"/>
  <c r="AD518" i="18"/>
  <c r="BR518" i="18"/>
  <c r="V26" i="20"/>
  <c r="CX26" i="20"/>
  <c r="BR414" i="18"/>
  <c r="O434" i="18"/>
  <c r="CQ434" i="18"/>
  <c r="AI450" i="18"/>
  <c r="CG458" i="18"/>
  <c r="CQ462" i="18"/>
  <c r="T498" i="18"/>
  <c r="BH498" i="18"/>
  <c r="CV498" i="18"/>
  <c r="AS514" i="18"/>
  <c r="BJ18" i="20"/>
  <c r="BT38" i="20"/>
  <c r="CX22" i="20"/>
  <c r="BO26" i="20"/>
  <c r="CS34" i="20"/>
  <c r="AF38" i="20"/>
  <c r="AK42" i="20"/>
  <c r="BY42" i="20"/>
  <c r="AF18" i="20"/>
  <c r="BT26" i="20"/>
  <c r="BE38" i="20"/>
  <c r="AK38" i="20"/>
  <c r="AF126" i="20"/>
  <c r="BT126" i="20"/>
  <c r="AK142" i="20"/>
  <c r="BY142" i="20"/>
  <c r="L18" i="20"/>
  <c r="AU26" i="20"/>
  <c r="BJ38" i="20"/>
  <c r="AP38" i="20"/>
  <c r="AF46" i="20"/>
  <c r="BT46" i="20"/>
  <c r="AZ142" i="20"/>
  <c r="CX14" i="20"/>
  <c r="DC22" i="20"/>
  <c r="AZ26" i="20"/>
  <c r="V34" i="20"/>
  <c r="BY34" i="20"/>
  <c r="BO38" i="20"/>
  <c r="CX38" i="20"/>
  <c r="AA50" i="20"/>
  <c r="CN50" i="20"/>
  <c r="AU62" i="20"/>
  <c r="CI62" i="20"/>
  <c r="CD14" i="20"/>
  <c r="AA26" i="20"/>
  <c r="DC26" i="20"/>
  <c r="BJ58" i="20"/>
  <c r="AU94" i="20"/>
  <c r="CI94" i="20"/>
  <c r="AF142" i="20"/>
  <c r="AU174" i="20"/>
  <c r="BE206" i="20"/>
  <c r="BJ14" i="20"/>
  <c r="AF26" i="20"/>
  <c r="CI34" i="20"/>
  <c r="BO50" i="20"/>
  <c r="Q66" i="20"/>
  <c r="BE66" i="20"/>
  <c r="CS66" i="20"/>
  <c r="L94" i="20"/>
  <c r="AZ94" i="20"/>
  <c r="CN94" i="20"/>
  <c r="CD194" i="20"/>
  <c r="BY206" i="20"/>
  <c r="L170" i="20"/>
  <c r="AK182" i="20"/>
  <c r="CI222" i="20"/>
  <c r="L350" i="20"/>
  <c r="AZ350" i="20"/>
  <c r="CN350" i="20"/>
  <c r="AP174" i="20"/>
  <c r="BO238" i="20"/>
  <c r="AU242" i="20"/>
  <c r="CD342" i="20"/>
  <c r="BJ166" i="20"/>
  <c r="Q202" i="20"/>
  <c r="BE202" i="20"/>
  <c r="CS202" i="20"/>
  <c r="CI218" i="20"/>
  <c r="BO222" i="20"/>
  <c r="BT238" i="20"/>
  <c r="BE270" i="20"/>
  <c r="AK282" i="20"/>
  <c r="BY282" i="20"/>
  <c r="CS286" i="20"/>
  <c r="AP166" i="20"/>
  <c r="CN170" i="20"/>
  <c r="CX206" i="20"/>
  <c r="AU238" i="20"/>
  <c r="CI242" i="20"/>
  <c r="AZ258" i="20"/>
  <c r="DC162" i="20"/>
  <c r="V166" i="20"/>
  <c r="BT170" i="20"/>
  <c r="AK178" i="20"/>
  <c r="BO218" i="20"/>
  <c r="AU222" i="20"/>
  <c r="AZ238" i="20"/>
  <c r="L238" i="20"/>
  <c r="AA242" i="20"/>
  <c r="Q258" i="20"/>
  <c r="BE258" i="20"/>
  <c r="CS258" i="20"/>
  <c r="CS270" i="20"/>
  <c r="BO282" i="20"/>
  <c r="AZ170" i="20"/>
  <c r="L178" i="20"/>
  <c r="BY182" i="20"/>
  <c r="AK194" i="20"/>
  <c r="BY194" i="20"/>
  <c r="CD206" i="20"/>
  <c r="BT230" i="20"/>
  <c r="AA238" i="20"/>
  <c r="AP254" i="20"/>
  <c r="CI266" i="20"/>
  <c r="AK270" i="20"/>
  <c r="CD290" i="20"/>
  <c r="BT310" i="20"/>
  <c r="AU334" i="20"/>
  <c r="Q350" i="20"/>
  <c r="BE350" i="20"/>
  <c r="CS350" i="20"/>
  <c r="AF354" i="20"/>
  <c r="AU310" i="20"/>
  <c r="CD314" i="20"/>
  <c r="L334" i="20"/>
  <c r="AZ334" i="20"/>
  <c r="BT342" i="20"/>
  <c r="CI370" i="20"/>
  <c r="AZ310" i="20"/>
  <c r="CI314" i="20"/>
  <c r="CD330" i="20"/>
  <c r="Q334" i="20"/>
  <c r="BE334" i="20"/>
  <c r="AU378" i="20"/>
  <c r="AU330" i="20"/>
  <c r="CI330" i="20"/>
  <c r="AZ342" i="20"/>
  <c r="BO370" i="20"/>
  <c r="BO386" i="20"/>
  <c r="AF310" i="20"/>
  <c r="V314" i="20"/>
  <c r="BJ314" i="20"/>
  <c r="AK350" i="20"/>
  <c r="BY350" i="20"/>
  <c r="BY374" i="20"/>
  <c r="CI378" i="20"/>
  <c r="CI398" i="20"/>
  <c r="CD338" i="20"/>
  <c r="AF342" i="20"/>
  <c r="BT354" i="20"/>
  <c r="AA354" i="20"/>
  <c r="BO354" i="20"/>
  <c r="AU370" i="20"/>
  <c r="Q374" i="20"/>
  <c r="AA378" i="20"/>
  <c r="BT382" i="20"/>
  <c r="CD390" i="20"/>
  <c r="AU394" i="20"/>
  <c r="BE418" i="20"/>
  <c r="BJ446" i="20"/>
  <c r="AK418" i="20"/>
  <c r="CI406" i="20"/>
  <c r="CI430" i="20"/>
  <c r="CX446" i="20"/>
  <c r="BY470" i="20"/>
  <c r="BE402" i="20"/>
  <c r="AA406" i="20"/>
  <c r="CI414" i="20"/>
  <c r="Q418" i="20"/>
  <c r="CS418" i="20"/>
  <c r="BY422" i="20"/>
  <c r="BY438" i="20"/>
  <c r="AP446" i="20"/>
  <c r="DC454" i="20"/>
  <c r="BT406" i="20"/>
  <c r="L406" i="20"/>
  <c r="CI426" i="20"/>
  <c r="BO430" i="20"/>
  <c r="BT434" i="20"/>
  <c r="CI458" i="20"/>
  <c r="BE470" i="20"/>
  <c r="AK402" i="20"/>
  <c r="AK406" i="20"/>
  <c r="BT410" i="20"/>
  <c r="BY418" i="20"/>
  <c r="AA426" i="20"/>
  <c r="CD446" i="20"/>
  <c r="Q466" i="20"/>
  <c r="BE466" i="20"/>
  <c r="CS466" i="20"/>
  <c r="AK478" i="20"/>
  <c r="BE550" i="20"/>
  <c r="L642" i="20"/>
  <c r="AF626" i="20"/>
  <c r="AP610" i="20"/>
  <c r="AP646" i="20"/>
  <c r="BE622" i="20"/>
  <c r="CD630" i="20"/>
  <c r="CN626" i="20"/>
  <c r="CX590" i="20"/>
  <c r="CX634" i="20"/>
  <c r="AZ574" i="20"/>
  <c r="BT486" i="20"/>
  <c r="AU498" i="20"/>
  <c r="DC506" i="20"/>
  <c r="L522" i="20"/>
  <c r="L574" i="20"/>
  <c r="L590" i="20"/>
  <c r="Q586" i="20"/>
  <c r="Q630" i="20"/>
  <c r="V582" i="20"/>
  <c r="AP574" i="20"/>
  <c r="AU598" i="20"/>
  <c r="CX578" i="20"/>
  <c r="CI510" i="20"/>
  <c r="CS550" i="20"/>
  <c r="Q578" i="20"/>
  <c r="V634" i="20"/>
  <c r="AA634" i="20"/>
  <c r="AF614" i="20"/>
  <c r="AK590" i="20"/>
  <c r="AK658" i="20"/>
  <c r="AP602" i="20"/>
  <c r="AU594" i="20"/>
  <c r="CD614" i="20"/>
  <c r="CN614" i="20"/>
  <c r="CS630" i="20"/>
  <c r="CX626" i="20"/>
  <c r="DC606" i="20"/>
  <c r="AZ606" i="20"/>
  <c r="CX494" i="20"/>
  <c r="AZ522" i="20"/>
  <c r="AK550" i="20"/>
  <c r="Q622" i="20"/>
  <c r="V626" i="20"/>
  <c r="AF606" i="20"/>
  <c r="AP630" i="20"/>
  <c r="CD654" i="20"/>
  <c r="CN606" i="20"/>
  <c r="CS642" i="20"/>
  <c r="DC634" i="20"/>
  <c r="CD494" i="20"/>
  <c r="CI506" i="20"/>
  <c r="BO510" i="20"/>
  <c r="AU534" i="20"/>
  <c r="BJ562" i="20"/>
  <c r="BJ570" i="20"/>
  <c r="Q618" i="20"/>
  <c r="AK574" i="20"/>
  <c r="AK598" i="20"/>
  <c r="AK614" i="20"/>
  <c r="AK650" i="20"/>
  <c r="AU586" i="20"/>
  <c r="AU634" i="20"/>
  <c r="CD606" i="20"/>
  <c r="CS614" i="20"/>
  <c r="DC598" i="20"/>
  <c r="DC626" i="20"/>
  <c r="BJ494" i="20"/>
  <c r="V502" i="20"/>
  <c r="CN502" i="20"/>
  <c r="BY550" i="20"/>
  <c r="CD566" i="20"/>
  <c r="L610" i="20"/>
  <c r="V614" i="20"/>
  <c r="AA590" i="20"/>
  <c r="AF598" i="20"/>
  <c r="AU606" i="20"/>
  <c r="CD646" i="20"/>
  <c r="CX610" i="20"/>
  <c r="AP494" i="20"/>
  <c r="DC498" i="20"/>
  <c r="AU510" i="20"/>
  <c r="Q550" i="20"/>
  <c r="CX562" i="20"/>
  <c r="L602" i="20"/>
  <c r="AA574" i="20"/>
  <c r="AF594" i="20"/>
  <c r="AK582" i="20"/>
  <c r="AP654" i="20"/>
  <c r="CD598" i="20"/>
  <c r="CN634" i="20"/>
  <c r="DC586" i="20"/>
  <c r="AZ590" i="20"/>
</calcChain>
</file>

<file path=xl/comments1.xml><?xml version="1.0" encoding="utf-8"?>
<comments xmlns="http://schemas.openxmlformats.org/spreadsheetml/2006/main">
  <authors>
    <author>William McDonald</author>
  </authors>
  <commentList>
    <comment ref="X11" authorId="0">
      <text>
        <r>
          <rPr>
            <b/>
            <sz val="9"/>
            <color indexed="81"/>
            <rFont val="Calibri"/>
            <family val="2"/>
          </rPr>
          <t>William McDonald:</t>
        </r>
        <r>
          <rPr>
            <sz val="9"/>
            <color indexed="81"/>
            <rFont val="Calibri"/>
            <family val="2"/>
          </rPr>
          <t xml:space="preserve">
The ColorCode has been updated. 2.10.16
Dx is the improved version for 3.0.</t>
        </r>
      </text>
    </comment>
  </commentList>
</comments>
</file>

<file path=xl/comments2.xml><?xml version="1.0" encoding="utf-8"?>
<comments xmlns="http://schemas.openxmlformats.org/spreadsheetml/2006/main">
  <authors>
    <author>McDonald, William</author>
  </authors>
  <commentList>
    <comment ref="X1" authorId="0">
      <text>
        <r>
          <rPr>
            <b/>
            <sz val="9"/>
            <color indexed="81"/>
            <rFont val="Tahoma"/>
            <family val="2"/>
          </rPr>
          <t>McDonald
, William:</t>
        </r>
        <r>
          <rPr>
            <sz val="9"/>
            <color indexed="81"/>
            <rFont val="Tahoma"/>
            <family val="2"/>
          </rPr>
          <t xml:space="preserve">
CAM5.2 pattern is as follows:
N is none
G is globlular
D is diffuse
M is mixed
</t>
        </r>
      </text>
    </comment>
  </commentList>
</comments>
</file>

<file path=xl/comments3.xml><?xml version="1.0" encoding="utf-8"?>
<comments xmlns="http://schemas.openxmlformats.org/spreadsheetml/2006/main">
  <authors>
    <author>William McDonald</author>
  </authors>
  <commentList>
    <comment ref="AA11" authorId="0">
      <text>
        <r>
          <rPr>
            <b/>
            <sz val="9"/>
            <color indexed="81"/>
            <rFont val="Calibri"/>
            <family val="2"/>
          </rPr>
          <t>William McDonald:</t>
        </r>
        <r>
          <rPr>
            <sz val="9"/>
            <color indexed="81"/>
            <rFont val="Calibri"/>
            <family val="2"/>
          </rPr>
          <t xml:space="preserve">
The ColorCode has been updated. 2.10.16
Dx is the improved version for 3.0.</t>
        </r>
      </text>
    </comment>
  </commentList>
</comments>
</file>

<file path=xl/sharedStrings.xml><?xml version="1.0" encoding="utf-8"?>
<sst xmlns="http://schemas.openxmlformats.org/spreadsheetml/2006/main" count="64810" uniqueCount="682">
  <si>
    <t>CaseID</t>
  </si>
  <si>
    <t>SurgPathNo</t>
  </si>
  <si>
    <t>Address2.0</t>
  </si>
  <si>
    <t>Address1.5</t>
  </si>
  <si>
    <t>TMA1.5ID</t>
  </si>
  <si>
    <t>TMA2.0ID</t>
  </si>
  <si>
    <t>US07-15157</t>
  </si>
  <si>
    <t>US08-2344</t>
  </si>
  <si>
    <t>AS08-5683</t>
  </si>
  <si>
    <t>US08-5441</t>
  </si>
  <si>
    <t>US08-3716</t>
  </si>
  <si>
    <t>US08-8699</t>
  </si>
  <si>
    <t>AS09-21389</t>
  </si>
  <si>
    <t>US08-11186</t>
  </si>
  <si>
    <t>AS03-1622</t>
  </si>
  <si>
    <t>AS03-3360</t>
  </si>
  <si>
    <t>AS03-4964</t>
  </si>
  <si>
    <t>AS03-5707</t>
  </si>
  <si>
    <t>AS03-7294</t>
  </si>
  <si>
    <t>AS03-8118</t>
  </si>
  <si>
    <t>AS03-9063</t>
  </si>
  <si>
    <t>US08-14080</t>
  </si>
  <si>
    <t>US08-15242</t>
  </si>
  <si>
    <t>AS06-1246</t>
  </si>
  <si>
    <t>AS06-6033</t>
  </si>
  <si>
    <t>AS06-6518</t>
  </si>
  <si>
    <t>AS06-7217</t>
  </si>
  <si>
    <t>AS06-13040</t>
  </si>
  <si>
    <t>AS06-34361</t>
  </si>
  <si>
    <t>AS06-33344</t>
  </si>
  <si>
    <t>AS05-3390</t>
  </si>
  <si>
    <t>AS05-6718</t>
  </si>
  <si>
    <t>AS04-3812</t>
  </si>
  <si>
    <t>AS04-4668</t>
  </si>
  <si>
    <t>AS04-5614</t>
  </si>
  <si>
    <t>AS07-2076</t>
  </si>
  <si>
    <t>AS07-1450</t>
  </si>
  <si>
    <t>AS07-3514</t>
  </si>
  <si>
    <t>AS07-6129</t>
  </si>
  <si>
    <t>AS07-8819</t>
  </si>
  <si>
    <t>AS08-30796</t>
  </si>
  <si>
    <t>AS08-31652</t>
  </si>
  <si>
    <t>AS07-9740</t>
  </si>
  <si>
    <t>AA09-42</t>
  </si>
  <si>
    <t>Pit1AllredA</t>
  </si>
  <si>
    <t>Pit1AllredB</t>
  </si>
  <si>
    <t>Pit1AplusB</t>
  </si>
  <si>
    <t>Pit1Median</t>
  </si>
  <si>
    <t>Pit1Comment</t>
  </si>
  <si>
    <t>SF1AllredA</t>
  </si>
  <si>
    <t>SF1AllredB</t>
  </si>
  <si>
    <t>SF1AplusB</t>
  </si>
  <si>
    <t>SF1Median</t>
  </si>
  <si>
    <t>SF1Comment</t>
  </si>
  <si>
    <t>ASUAllredA</t>
  </si>
  <si>
    <t>ASUAllredB</t>
  </si>
  <si>
    <t>ASUAplusB</t>
  </si>
  <si>
    <t>ASUMedian</t>
  </si>
  <si>
    <t>ASUComment</t>
  </si>
  <si>
    <t>PRLAllredA</t>
  </si>
  <si>
    <t>PRLAllredB</t>
  </si>
  <si>
    <t>PRLAplusB</t>
  </si>
  <si>
    <t>PRLMedian</t>
  </si>
  <si>
    <t>PRLComment</t>
  </si>
  <si>
    <t>GHAllredA</t>
  </si>
  <si>
    <t>GHAllredB</t>
  </si>
  <si>
    <t>GHAplusB</t>
  </si>
  <si>
    <t>GHMedian</t>
  </si>
  <si>
    <t>GHComment</t>
  </si>
  <si>
    <t>ACTHAllredA</t>
  </si>
  <si>
    <t>ACTHAllredB</t>
  </si>
  <si>
    <t>ACTHAplusB</t>
  </si>
  <si>
    <t>ACTHMedian</t>
  </si>
  <si>
    <t>ACTHComment</t>
  </si>
  <si>
    <t>FSHAllredA</t>
  </si>
  <si>
    <t>FSHAllredB</t>
  </si>
  <si>
    <t>FSHAplusB</t>
  </si>
  <si>
    <t>FSHMedian</t>
  </si>
  <si>
    <t>FSHComment</t>
  </si>
  <si>
    <t>LHAllredA</t>
  </si>
  <si>
    <t>LHAllredB</t>
  </si>
  <si>
    <t>LHAplusB</t>
  </si>
  <si>
    <t>LHMedian</t>
  </si>
  <si>
    <t>LHComment</t>
  </si>
  <si>
    <t>TSHAllredA</t>
  </si>
  <si>
    <t>TSHAllredB</t>
  </si>
  <si>
    <t>TSHAplusB</t>
  </si>
  <si>
    <t>TSHMedian</t>
  </si>
  <si>
    <t>TSHComment</t>
  </si>
  <si>
    <t>CAM52AllredA</t>
  </si>
  <si>
    <t>CAM52AllredB</t>
  </si>
  <si>
    <t>CAM52AplusB</t>
  </si>
  <si>
    <t>CAM52Median</t>
  </si>
  <si>
    <t>CAM52Comment</t>
  </si>
  <si>
    <t>P53AllredA</t>
  </si>
  <si>
    <t>P53AllredB</t>
  </si>
  <si>
    <t>P53AplusB</t>
  </si>
  <si>
    <t>P53Median</t>
  </si>
  <si>
    <t>P53Comment</t>
  </si>
  <si>
    <t>MIB1AllredA</t>
  </si>
  <si>
    <t>MIB1AllredB</t>
  </si>
  <si>
    <t>MIB1AplusB</t>
  </si>
  <si>
    <t>MIB1Median</t>
  </si>
  <si>
    <t>MIB1Comment</t>
  </si>
  <si>
    <t>SYNAllredA</t>
  </si>
  <si>
    <t>SYNAllredB</t>
  </si>
  <si>
    <t>SYNAplusB</t>
  </si>
  <si>
    <t>SYNMedian</t>
  </si>
  <si>
    <t>SYNComment</t>
  </si>
  <si>
    <t>CHROMAllredA</t>
  </si>
  <si>
    <t>CHROMAllredB</t>
  </si>
  <si>
    <t>CHROMAplusB</t>
  </si>
  <si>
    <t>CHROMMedian</t>
  </si>
  <si>
    <t>CHROMComment</t>
  </si>
  <si>
    <t>ERAllredA</t>
  </si>
  <si>
    <t>ERAllredB</t>
  </si>
  <si>
    <t>ERAplusB</t>
  </si>
  <si>
    <t>ERMedian</t>
  </si>
  <si>
    <t>ERComment</t>
  </si>
  <si>
    <t>Fibrous, adenohypophyseal tissue, adenoma absent</t>
  </si>
  <si>
    <t>Querie: missed the adenoma; resembles bckgrnd pituitary</t>
  </si>
  <si>
    <t>Again, likely an adenoma miss</t>
  </si>
  <si>
    <t>trace</t>
  </si>
  <si>
    <t>trace,5 is equal to 0,0 for scoring</t>
  </si>
  <si>
    <t>NA</t>
  </si>
  <si>
    <t>May not contain adenoma. Looks like adenohypophysis; vascular tissue</t>
  </si>
  <si>
    <t>rare positive "spot" question artifact</t>
  </si>
  <si>
    <t>Strong cytoplasmic staining only (2,5);[1plus cytoplasmic staining not recorded]</t>
  </si>
  <si>
    <t>Punctate, cytoplasmic, dot-like character</t>
  </si>
  <si>
    <t>Querie: incompletely involved by adenoma</t>
  </si>
  <si>
    <t>Querie: artifactual staining?</t>
  </si>
  <si>
    <t>question more anterior pituitary than adenoma</t>
  </si>
  <si>
    <t>question entrapped cell</t>
  </si>
  <si>
    <t>very pale 1 plus staining; initially felt serum</t>
  </si>
  <si>
    <t>serum staining; not cytoplasmic; also a propensity for edges</t>
  </si>
  <si>
    <t>cytoplasmic and dot-like; background 2plus5</t>
  </si>
  <si>
    <t>AS09-7768</t>
  </si>
  <si>
    <t>AS09-9083</t>
  </si>
  <si>
    <t>US09-75566</t>
  </si>
  <si>
    <t>US09-76482</t>
  </si>
  <si>
    <t>AS09-20651</t>
  </si>
  <si>
    <t>US09-80219</t>
  </si>
  <si>
    <t>AS09-22457</t>
  </si>
  <si>
    <t>AS09-23324</t>
  </si>
  <si>
    <t>AS09-23648</t>
  </si>
  <si>
    <t>US09-83573</t>
  </si>
  <si>
    <t>AS09-28695</t>
  </si>
  <si>
    <t>AS09-29015</t>
  </si>
  <si>
    <t>US09-84320</t>
  </si>
  <si>
    <t>US09-85522</t>
  </si>
  <si>
    <t>AS09-33874</t>
  </si>
  <si>
    <t>US10-70026</t>
  </si>
  <si>
    <t>AS10-666</t>
  </si>
  <si>
    <t>AS10-3925</t>
  </si>
  <si>
    <t>AS10-4663</t>
  </si>
  <si>
    <t>AS10-7528</t>
  </si>
  <si>
    <t>AS10-11755</t>
  </si>
  <si>
    <t>US10-76251</t>
  </si>
  <si>
    <t>AS10-18351</t>
  </si>
  <si>
    <t>AS10-18609</t>
  </si>
  <si>
    <t>US10-78355</t>
  </si>
  <si>
    <t>AS10-20734</t>
  </si>
  <si>
    <t>US10-80659</t>
  </si>
  <si>
    <t>AS10-24834</t>
  </si>
  <si>
    <t>AS10-26639</t>
  </si>
  <si>
    <t>AS10-27869</t>
  </si>
  <si>
    <t>AS09-18582/AZ10-39</t>
  </si>
  <si>
    <t>AS10-33915</t>
  </si>
  <si>
    <t>US10-85351</t>
  </si>
  <si>
    <t>US10-85924</t>
  </si>
  <si>
    <t>AS10-38847</t>
  </si>
  <si>
    <t>AS11-22</t>
  </si>
  <si>
    <t>US11-71478</t>
  </si>
  <si>
    <t>AS11-4364</t>
  </si>
  <si>
    <t>US11-72000</t>
  </si>
  <si>
    <t>US11-72069</t>
  </si>
  <si>
    <t>US11-72660</t>
  </si>
  <si>
    <t>US11-72753</t>
  </si>
  <si>
    <t>US11-73838</t>
  </si>
  <si>
    <t>AS11-14765</t>
  </si>
  <si>
    <t>AS11-16901</t>
  </si>
  <si>
    <t>AS11-18780</t>
  </si>
  <si>
    <t>AS11-19359</t>
  </si>
  <si>
    <t>AS11-20006</t>
  </si>
  <si>
    <t>US11-78196</t>
  </si>
  <si>
    <t>AS11-21001</t>
  </si>
  <si>
    <t>AS11-22128</t>
  </si>
  <si>
    <t>US11-79427</t>
  </si>
  <si>
    <t>AS11-27945</t>
  </si>
  <si>
    <t>US11-81963</t>
  </si>
  <si>
    <t>US11-82512</t>
  </si>
  <si>
    <t>AS11-31340</t>
  </si>
  <si>
    <t>US11-82615</t>
  </si>
  <si>
    <t>US11-83683</t>
  </si>
  <si>
    <t>AS11-34393</t>
  </si>
  <si>
    <t>US11-84148</t>
  </si>
  <si>
    <t>US12-71292</t>
  </si>
  <si>
    <t>AS12-7758</t>
  </si>
  <si>
    <t>US12-72164</t>
  </si>
  <si>
    <t>US12-72665</t>
  </si>
  <si>
    <t>AS12-13768</t>
  </si>
  <si>
    <t>US12-73496</t>
  </si>
  <si>
    <t>US12-73901</t>
  </si>
  <si>
    <t>AS12-20290</t>
  </si>
  <si>
    <t>US12-78050</t>
  </si>
  <si>
    <t>US12-78429</t>
  </si>
  <si>
    <t>US12-79099</t>
  </si>
  <si>
    <t>AS12-46489</t>
  </si>
  <si>
    <t>AS12-47006</t>
  </si>
  <si>
    <t>US12-80183</t>
  </si>
  <si>
    <t>US12-80418</t>
  </si>
  <si>
    <t>US12-80565</t>
  </si>
  <si>
    <t>AS13-4913</t>
  </si>
  <si>
    <t>US13-71291</t>
  </si>
  <si>
    <t>AS13-9143</t>
  </si>
  <si>
    <t>AS13-9283</t>
  </si>
  <si>
    <t>AS13-10990</t>
  </si>
  <si>
    <t>AS13-14267</t>
  </si>
  <si>
    <t>AS13-16867</t>
  </si>
  <si>
    <t>AS13-19984</t>
  </si>
  <si>
    <t>AS13-20467</t>
  </si>
  <si>
    <t>US13-74838</t>
  </si>
  <si>
    <t>AS13-30867</t>
  </si>
  <si>
    <t>AS13-32033</t>
  </si>
  <si>
    <t>AS13-41881</t>
  </si>
  <si>
    <t>AS13-44937</t>
  </si>
  <si>
    <t>AS13-45897</t>
  </si>
  <si>
    <t>AS13-53274</t>
  </si>
  <si>
    <t>AS13-56332</t>
  </si>
  <si>
    <t>AS14-8450</t>
  </si>
  <si>
    <t>AS14-12056</t>
  </si>
  <si>
    <t>AS14-14130</t>
  </si>
  <si>
    <t>AS14-16181</t>
  </si>
  <si>
    <t>AS14-26550</t>
  </si>
  <si>
    <t>AS14-29239</t>
  </si>
  <si>
    <t>AS14-30726</t>
  </si>
  <si>
    <t>US14-75361</t>
  </si>
  <si>
    <t>AS14-36645</t>
  </si>
  <si>
    <t>AS14-38698</t>
  </si>
  <si>
    <t>AS14-39653</t>
  </si>
  <si>
    <t>US14-76557</t>
  </si>
  <si>
    <t>o</t>
  </si>
  <si>
    <t>CK7AllredA</t>
  </si>
  <si>
    <t>CK7AllredB</t>
  </si>
  <si>
    <t>CK7AplusB</t>
  </si>
  <si>
    <t>CK7Median</t>
  </si>
  <si>
    <t>CK20AllredA</t>
  </si>
  <si>
    <t>CK20AllredB</t>
  </si>
  <si>
    <t>CK20AplusB</t>
  </si>
  <si>
    <t>CK20Median</t>
  </si>
  <si>
    <t>ECADAllredA</t>
  </si>
  <si>
    <t>ECADAllredB</t>
  </si>
  <si>
    <t>ECADAplusB</t>
  </si>
  <si>
    <t>CK7Comment</t>
  </si>
  <si>
    <t>CK20Comment</t>
  </si>
  <si>
    <t>ECADMedian</t>
  </si>
  <si>
    <t>ECADComment</t>
  </si>
  <si>
    <t>membranous only staining scored</t>
  </si>
  <si>
    <t>0-</t>
  </si>
  <si>
    <t>ß</t>
  </si>
  <si>
    <t>Age</t>
  </si>
  <si>
    <t>male</t>
  </si>
  <si>
    <t>female</t>
  </si>
  <si>
    <t>GON</t>
  </si>
  <si>
    <t>PlurGH</t>
  </si>
  <si>
    <t>PRL</t>
  </si>
  <si>
    <t>ACTH</t>
  </si>
  <si>
    <t>NULL</t>
  </si>
  <si>
    <t>PRL+</t>
  </si>
  <si>
    <t>GH</t>
  </si>
  <si>
    <t>UNK</t>
  </si>
  <si>
    <t>GH+</t>
  </si>
  <si>
    <t>TSH+</t>
  </si>
  <si>
    <t>Unk</t>
  </si>
  <si>
    <t>RowNames</t>
  </si>
  <si>
    <t>ColorCode</t>
  </si>
  <si>
    <t>Dx</t>
  </si>
  <si>
    <t>Sex</t>
  </si>
  <si>
    <t>Females</t>
  </si>
  <si>
    <t>Males</t>
  </si>
  <si>
    <t>Median age</t>
  </si>
  <si>
    <t>Mean age</t>
  </si>
  <si>
    <t>Min age</t>
  </si>
  <si>
    <t>Max age</t>
  </si>
  <si>
    <t>Total patients</t>
  </si>
  <si>
    <t>PLUR</t>
  </si>
  <si>
    <t>PIT1</t>
  </si>
  <si>
    <t>PIT1Median</t>
  </si>
  <si>
    <t>#0092FFFF</t>
  </si>
  <si>
    <t>#B6FF00FF</t>
  </si>
  <si>
    <t>#4900FFFF</t>
  </si>
  <si>
    <t>#49FF00FF</t>
  </si>
  <si>
    <t>#B600FFFF</t>
  </si>
  <si>
    <t>#00FF92FF</t>
  </si>
  <si>
    <t>#FFDB00FF</t>
  </si>
  <si>
    <t>#FF0000FF</t>
  </si>
  <si>
    <t>#0024FFFF</t>
  </si>
  <si>
    <t>#00FF24FF</t>
  </si>
  <si>
    <t>#00FFFFFF</t>
  </si>
  <si>
    <t>#FF6D00FF</t>
  </si>
  <si>
    <t>#FF00DBFF</t>
  </si>
  <si>
    <t>Yellow showed mixed globular and diffuse CAM5.2</t>
  </si>
  <si>
    <t>Blue showed globluar CAM5.2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</si>
  <si>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</si>
  <si>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</si>
  <si>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</si>
  <si>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</si>
  <si>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</si>
  <si>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</si>
  <si>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</si>
  <si>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</si>
  <si>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</si>
  <si>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</si>
  <si>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</si>
  <si>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</si>
  <si>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</si>
  <si>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</si>
  <si>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</si>
  <si>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</si>
  <si>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</si>
  <si>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</si>
  <si>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PlurGH+</t>
  </si>
  <si>
    <t>#2700FFFF</t>
  </si>
  <si>
    <t>#9DFF00FF</t>
  </si>
  <si>
    <t>#FF00EBFF</t>
  </si>
  <si>
    <t>#27FF00FF</t>
  </si>
  <si>
    <t>#FF0076FF</t>
  </si>
  <si>
    <t>#00FFC4FF</t>
  </si>
  <si>
    <t>#FFEB00FF</t>
  </si>
  <si>
    <t>#9D00FFFF</t>
  </si>
  <si>
    <t>#00FF4EFF</t>
  </si>
  <si>
    <t>#00C4FFFF</t>
  </si>
  <si>
    <t>#FF7600FF</t>
  </si>
  <si>
    <t>#004EFFFF</t>
  </si>
  <si>
    <t>CAM5.2Pattern</t>
  </si>
  <si>
    <t>G</t>
  </si>
  <si>
    <t>M</t>
  </si>
  <si>
    <t>N</t>
  </si>
  <si>
    <t>D</t>
  </si>
  <si>
    <t>TumorSize</t>
  </si>
  <si>
    <t>SSTR2AAllredA</t>
  </si>
  <si>
    <t>SSTR2AAllredB</t>
  </si>
  <si>
    <t>SSTR2AAllredAplusB</t>
  </si>
  <si>
    <t>SSTR2AAllredMedian</t>
  </si>
  <si>
    <t>SSTR2AComment</t>
  </si>
  <si>
    <t>SSTR2AMedian</t>
  </si>
  <si>
    <t>GATA3AllredA</t>
  </si>
  <si>
    <t>GATA3AllredB</t>
  </si>
  <si>
    <t>GATA3AllredAplusB</t>
  </si>
  <si>
    <t>GATA3AllredMedian</t>
  </si>
  <si>
    <t>GATA3Comment</t>
  </si>
  <si>
    <t>likely displaced: ignore b/c it is removed by median process</t>
  </si>
  <si>
    <t>GATA3Median</t>
  </si>
  <si>
    <t>Address3.0</t>
  </si>
  <si>
    <t>TMA3.0ID</t>
  </si>
  <si>
    <t>HS-15-0032918</t>
  </si>
  <si>
    <t>HS-15-0021890</t>
  </si>
  <si>
    <t>HS-15-0026349</t>
  </si>
  <si>
    <t>HS-15-0027449</t>
  </si>
  <si>
    <t>HS-15-0031370</t>
  </si>
  <si>
    <t>HS-15-0013849</t>
  </si>
  <si>
    <t>HS-14-0014911</t>
  </si>
  <si>
    <t>HS-14-0008692</t>
  </si>
  <si>
    <t>HS-14-0027294</t>
  </si>
  <si>
    <t>HS-15-0005759</t>
  </si>
  <si>
    <t>HS-15-0006700</t>
  </si>
  <si>
    <t>HS-15-0028110</t>
  </si>
  <si>
    <t>HS-15-0012330</t>
  </si>
  <si>
    <t>HS-15-0010144</t>
  </si>
  <si>
    <t>HS-15-0009322</t>
  </si>
  <si>
    <t>HS-14-0026043</t>
  </si>
  <si>
    <t>HS-14-0026024</t>
  </si>
  <si>
    <t>HS-14-0024484</t>
  </si>
  <si>
    <t>HS-15-0030978</t>
  </si>
  <si>
    <t>HS-13-0013998</t>
  </si>
  <si>
    <t>HS-13-0019960</t>
  </si>
  <si>
    <t>HS-13-0020613</t>
  </si>
  <si>
    <t>HS-15-0032919</t>
  </si>
  <si>
    <t>HS-15-0032920</t>
  </si>
  <si>
    <t>HS-15-0032921</t>
  </si>
  <si>
    <t>UNK/NULL</t>
  </si>
  <si>
    <t>UNK/NA</t>
  </si>
  <si>
    <t>UPennDx</t>
  </si>
  <si>
    <t>1</t>
  </si>
  <si>
    <t>1PRL</t>
  </si>
  <si>
    <t>2</t>
  </si>
  <si>
    <t>2GON</t>
  </si>
  <si>
    <t>3</t>
  </si>
  <si>
    <t>3GON</t>
  </si>
  <si>
    <t>4</t>
  </si>
  <si>
    <t>4GON</t>
  </si>
  <si>
    <t>5</t>
  </si>
  <si>
    <t>5PRL</t>
  </si>
  <si>
    <t>6</t>
  </si>
  <si>
    <t>6GON</t>
  </si>
  <si>
    <t>7</t>
  </si>
  <si>
    <t>7TSH+</t>
  </si>
  <si>
    <t>8</t>
  </si>
  <si>
    <t>8GON</t>
  </si>
  <si>
    <t>9</t>
  </si>
  <si>
    <t>9GON</t>
  </si>
  <si>
    <t>10</t>
  </si>
  <si>
    <t>10NULL</t>
  </si>
  <si>
    <t>11</t>
  </si>
  <si>
    <t>11UNK</t>
  </si>
  <si>
    <t>12</t>
  </si>
  <si>
    <t>12GON</t>
  </si>
  <si>
    <t>13</t>
  </si>
  <si>
    <t>13PRL</t>
  </si>
  <si>
    <t>14</t>
  </si>
  <si>
    <t>14PLUR</t>
  </si>
  <si>
    <t>15</t>
  </si>
  <si>
    <t>15NULL</t>
  </si>
  <si>
    <t>16</t>
  </si>
  <si>
    <t>16GH+</t>
  </si>
  <si>
    <t>17</t>
  </si>
  <si>
    <t>17GON</t>
  </si>
  <si>
    <t>18</t>
  </si>
  <si>
    <t>18GON</t>
  </si>
  <si>
    <t>19</t>
  </si>
  <si>
    <t>19GON</t>
  </si>
  <si>
    <t>20</t>
  </si>
  <si>
    <t>20GON</t>
  </si>
  <si>
    <t>21</t>
  </si>
  <si>
    <t>21GON</t>
  </si>
  <si>
    <t>22</t>
  </si>
  <si>
    <t>22ACTH</t>
  </si>
  <si>
    <t>23</t>
  </si>
  <si>
    <t>23GON</t>
  </si>
  <si>
    <t>24</t>
  </si>
  <si>
    <t>24GON</t>
  </si>
  <si>
    <t>25</t>
  </si>
  <si>
    <t>25GON</t>
  </si>
  <si>
    <t>26</t>
  </si>
  <si>
    <t>26GH+</t>
  </si>
  <si>
    <t>27</t>
  </si>
  <si>
    <t>27GON</t>
  </si>
  <si>
    <t>28</t>
  </si>
  <si>
    <t>28NULL</t>
  </si>
  <si>
    <t>29</t>
  </si>
  <si>
    <t>29PRL</t>
  </si>
  <si>
    <t>30</t>
  </si>
  <si>
    <t>30GON</t>
  </si>
  <si>
    <t>31</t>
  </si>
  <si>
    <t>31GON</t>
  </si>
  <si>
    <t>32</t>
  </si>
  <si>
    <t>32GON</t>
  </si>
  <si>
    <t>33</t>
  </si>
  <si>
    <t>33GON</t>
  </si>
  <si>
    <t>34</t>
  </si>
  <si>
    <t>34GON</t>
  </si>
  <si>
    <t>35</t>
  </si>
  <si>
    <t>35GON</t>
  </si>
  <si>
    <t>36</t>
  </si>
  <si>
    <t>36GON</t>
  </si>
  <si>
    <t>41</t>
  </si>
  <si>
    <t>41PRL+</t>
  </si>
  <si>
    <t>42</t>
  </si>
  <si>
    <t>42NULL</t>
  </si>
  <si>
    <t>46</t>
  </si>
  <si>
    <t>46PIT1</t>
  </si>
  <si>
    <t>47</t>
  </si>
  <si>
    <t>47GON</t>
  </si>
  <si>
    <t>48</t>
  </si>
  <si>
    <t>48GON</t>
  </si>
  <si>
    <t>49</t>
  </si>
  <si>
    <t>49PlurGH</t>
  </si>
  <si>
    <t>51</t>
  </si>
  <si>
    <t>51PRL</t>
  </si>
  <si>
    <t>52</t>
  </si>
  <si>
    <t>52GON</t>
  </si>
  <si>
    <t>53</t>
  </si>
  <si>
    <t>53GON</t>
  </si>
  <si>
    <t>55</t>
  </si>
  <si>
    <t>55ACTH</t>
  </si>
  <si>
    <t>56</t>
  </si>
  <si>
    <t>56GON</t>
  </si>
  <si>
    <t>57</t>
  </si>
  <si>
    <t>57GON</t>
  </si>
  <si>
    <t>58</t>
  </si>
  <si>
    <t>58GON</t>
  </si>
  <si>
    <t>60</t>
  </si>
  <si>
    <t>60GON</t>
  </si>
  <si>
    <t>61</t>
  </si>
  <si>
    <t>61PRL</t>
  </si>
  <si>
    <t>63</t>
  </si>
  <si>
    <t>63NULL</t>
  </si>
  <si>
    <t>64</t>
  </si>
  <si>
    <t>64NULL</t>
  </si>
  <si>
    <t>65</t>
  </si>
  <si>
    <t>65GON</t>
  </si>
  <si>
    <t>66</t>
  </si>
  <si>
    <t>66GON</t>
  </si>
  <si>
    <t>67</t>
  </si>
  <si>
    <t>67GON</t>
  </si>
  <si>
    <t>68</t>
  </si>
  <si>
    <t>68GON</t>
  </si>
  <si>
    <t>70</t>
  </si>
  <si>
    <t>70GON</t>
  </si>
  <si>
    <t>71</t>
  </si>
  <si>
    <t>71GON</t>
  </si>
  <si>
    <t>72</t>
  </si>
  <si>
    <t>72GON</t>
  </si>
  <si>
    <t>73</t>
  </si>
  <si>
    <t>73ACTH</t>
  </si>
  <si>
    <t>74</t>
  </si>
  <si>
    <t>74GON</t>
  </si>
  <si>
    <t>75</t>
  </si>
  <si>
    <t>75GON</t>
  </si>
  <si>
    <t>76</t>
  </si>
  <si>
    <t>76GON</t>
  </si>
  <si>
    <t>77</t>
  </si>
  <si>
    <t>77GON</t>
  </si>
  <si>
    <t>78</t>
  </si>
  <si>
    <t>78GON</t>
  </si>
  <si>
    <t>79</t>
  </si>
  <si>
    <t>79ACTH</t>
  </si>
  <si>
    <t>80</t>
  </si>
  <si>
    <t>80GON</t>
  </si>
  <si>
    <t>81</t>
  </si>
  <si>
    <t>81PRL</t>
  </si>
  <si>
    <t>82</t>
  </si>
  <si>
    <t>82PRL</t>
  </si>
  <si>
    <t>83</t>
  </si>
  <si>
    <t>83PRL+</t>
  </si>
  <si>
    <t>84</t>
  </si>
  <si>
    <t>84GON</t>
  </si>
  <si>
    <t>85</t>
  </si>
  <si>
    <t>85GH</t>
  </si>
  <si>
    <t>86</t>
  </si>
  <si>
    <t>86UNK</t>
  </si>
  <si>
    <t>87</t>
  </si>
  <si>
    <t>87GON</t>
  </si>
  <si>
    <t>88</t>
  </si>
  <si>
    <t>88ACTH</t>
  </si>
  <si>
    <t>90</t>
  </si>
  <si>
    <t>90NULL</t>
  </si>
  <si>
    <t>91</t>
  </si>
  <si>
    <t>91ACTH</t>
  </si>
  <si>
    <t>93</t>
  </si>
  <si>
    <t>93GH</t>
  </si>
  <si>
    <t>94</t>
  </si>
  <si>
    <t>94PRL</t>
  </si>
  <si>
    <t>95</t>
  </si>
  <si>
    <t>95NULL</t>
  </si>
  <si>
    <t>96</t>
  </si>
  <si>
    <t>96PRL</t>
  </si>
  <si>
    <t>97</t>
  </si>
  <si>
    <t>97GON</t>
  </si>
  <si>
    <t>99</t>
  </si>
  <si>
    <t>99UNK</t>
  </si>
  <si>
    <t>100</t>
  </si>
  <si>
    <t>100GON</t>
  </si>
  <si>
    <t>102</t>
  </si>
  <si>
    <t>102GON</t>
  </si>
  <si>
    <t>104</t>
  </si>
  <si>
    <t>104GON</t>
  </si>
  <si>
    <t>105</t>
  </si>
  <si>
    <t>105NULL</t>
  </si>
  <si>
    <t>106</t>
  </si>
  <si>
    <t>106GON</t>
  </si>
  <si>
    <t>107</t>
  </si>
  <si>
    <t>107GON</t>
  </si>
  <si>
    <t>108</t>
  </si>
  <si>
    <t>108GH+</t>
  </si>
  <si>
    <t>109</t>
  </si>
  <si>
    <t>109NULL</t>
  </si>
  <si>
    <t>110</t>
  </si>
  <si>
    <t>110ACTH</t>
  </si>
  <si>
    <t>111</t>
  </si>
  <si>
    <t>111GON</t>
  </si>
  <si>
    <t>112</t>
  </si>
  <si>
    <t>112GON</t>
  </si>
  <si>
    <t>113</t>
  </si>
  <si>
    <t>113PlurGH+</t>
  </si>
  <si>
    <t>114</t>
  </si>
  <si>
    <t>114GON</t>
  </si>
  <si>
    <t>115</t>
  </si>
  <si>
    <t>115GON</t>
  </si>
  <si>
    <t>116</t>
  </si>
  <si>
    <t>116GON</t>
  </si>
  <si>
    <t>117</t>
  </si>
  <si>
    <t>117GON</t>
  </si>
  <si>
    <t>118</t>
  </si>
  <si>
    <t>118ACTH</t>
  </si>
  <si>
    <t>119</t>
  </si>
  <si>
    <t>119NULL</t>
  </si>
  <si>
    <t>120</t>
  </si>
  <si>
    <t>120GON</t>
  </si>
  <si>
    <t>121</t>
  </si>
  <si>
    <t>121GON</t>
  </si>
  <si>
    <t>122</t>
  </si>
  <si>
    <t>122PRL</t>
  </si>
  <si>
    <t>123</t>
  </si>
  <si>
    <t>123GON</t>
  </si>
  <si>
    <t>124</t>
  </si>
  <si>
    <t>124NULL</t>
  </si>
  <si>
    <t>125</t>
  </si>
  <si>
    <t>125GON</t>
  </si>
  <si>
    <t>126</t>
  </si>
  <si>
    <t>126GH</t>
  </si>
  <si>
    <t>127</t>
  </si>
  <si>
    <t>127GH+</t>
  </si>
  <si>
    <t>128</t>
  </si>
  <si>
    <t>128GH</t>
  </si>
  <si>
    <t>129</t>
  </si>
  <si>
    <t>129UNK</t>
  </si>
  <si>
    <t>130</t>
  </si>
  <si>
    <t>130PRL+</t>
  </si>
  <si>
    <t>131</t>
  </si>
  <si>
    <t>131GON</t>
  </si>
  <si>
    <t>132</t>
  </si>
  <si>
    <t>132PRL</t>
  </si>
  <si>
    <t>134</t>
  </si>
  <si>
    <t>134GON</t>
  </si>
  <si>
    <t>135</t>
  </si>
  <si>
    <t>135GON</t>
  </si>
  <si>
    <t>136</t>
  </si>
  <si>
    <t>136ACTH</t>
  </si>
  <si>
    <t>137</t>
  </si>
  <si>
    <t>137PlurGH</t>
  </si>
  <si>
    <t>138</t>
  </si>
  <si>
    <t>138GON</t>
  </si>
  <si>
    <t>140</t>
  </si>
  <si>
    <t>140GON</t>
  </si>
  <si>
    <t>141</t>
  </si>
  <si>
    <t>141GON</t>
  </si>
  <si>
    <t>142</t>
  </si>
  <si>
    <t>142GON</t>
  </si>
  <si>
    <t>144</t>
  </si>
  <si>
    <t>144ACTH</t>
  </si>
  <si>
    <t>145</t>
  </si>
  <si>
    <t>145NULL</t>
  </si>
  <si>
    <t>146</t>
  </si>
  <si>
    <t>146NULL</t>
  </si>
  <si>
    <t>147</t>
  </si>
  <si>
    <t>147PlurGH+</t>
  </si>
  <si>
    <t>149</t>
  </si>
  <si>
    <t>149NULL</t>
  </si>
  <si>
    <t>151</t>
  </si>
  <si>
    <t>151PRL+</t>
  </si>
  <si>
    <t>152</t>
  </si>
  <si>
    <t>152GON</t>
  </si>
  <si>
    <t>153</t>
  </si>
  <si>
    <t>153GON</t>
  </si>
  <si>
    <t>154</t>
  </si>
  <si>
    <t>154NULL</t>
  </si>
  <si>
    <t>155</t>
  </si>
  <si>
    <t>155PRL</t>
  </si>
  <si>
    <t>156</t>
  </si>
  <si>
    <t>156TSH+</t>
  </si>
  <si>
    <t>157</t>
  </si>
  <si>
    <t>157ACTH</t>
  </si>
  <si>
    <t>158</t>
  </si>
  <si>
    <t>158NULL</t>
  </si>
  <si>
    <t>162GON</t>
  </si>
  <si>
    <t>163GON</t>
  </si>
  <si>
    <t>164UNK</t>
  </si>
  <si>
    <t>165GON</t>
  </si>
  <si>
    <t>166GON</t>
  </si>
  <si>
    <t>167GON</t>
  </si>
  <si>
    <t>168GON</t>
  </si>
  <si>
    <t>169GON</t>
  </si>
  <si>
    <t>170GON</t>
  </si>
  <si>
    <t>171GON</t>
  </si>
  <si>
    <t>172GON</t>
  </si>
  <si>
    <t>173ACTH</t>
  </si>
  <si>
    <t>174ACTH</t>
  </si>
  <si>
    <t>177ACTH</t>
  </si>
  <si>
    <t>179ACTH</t>
  </si>
  <si>
    <t>180PlurGH</t>
  </si>
  <si>
    <t>181GH+</t>
  </si>
  <si>
    <t>182PRL+</t>
  </si>
  <si>
    <t>183PRL</t>
  </si>
  <si>
    <t>Note: CASE 175 was designated as ACTH by U of Penn, but is negative by all markers (including CAM5.2) in our hands. Hence, it is placed in the NULL category.</t>
  </si>
  <si>
    <t>176UNK</t>
  </si>
  <si>
    <t>175NULL</t>
  </si>
  <si>
    <t>TpitAllredA</t>
  </si>
  <si>
    <t>TpitAllredB</t>
  </si>
  <si>
    <t>TpitAllredAplusB</t>
  </si>
  <si>
    <t>TpitAllredMedian</t>
  </si>
  <si>
    <t>TpitComment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</si>
</sst>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0"/>
      <name val="Arial"/>
    </font>
    <font>
      <sz val="10"/>
      <color rgb="FF000000"/>
      <name val="Arial"/>
    </font>
    <font>
      <sz val="12"/>
      <color rgb="FF000000"/>
      <name val="Calibri"/>
      <family val="2"/>
      <scheme val="minor"/>
    </font>
    <font>
      <sz val="12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</borders>
  <cellStyleXfs count="217">
    <xf numFmtId="0" fontId="0" fillId="0" borderId="0"/>
    <xf numFmtId="0" fontId="1" fillId="0" borderId="0"/>
    <xf numFmtId="0" fontId="2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70">
    <xf numFmtId="0" fontId="0" fillId="0" borderId="0" xfId="0"/>
    <xf numFmtId="0" fontId="0" fillId="2" borderId="0" xfId="0" applyFill="1" applyAlignment="1">
      <alignment horizontal="center" wrapText="1"/>
    </xf>
    <xf numFmtId="49" fontId="0" fillId="2" borderId="1" xfId="0" applyNumberForma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49" fontId="0" fillId="3" borderId="1" xfId="0" applyNumberFormat="1" applyFill="1" applyBorder="1" applyAlignment="1">
      <alignment horizontal="left" wrapText="1"/>
    </xf>
    <xf numFmtId="49" fontId="0" fillId="2" borderId="1" xfId="0" applyNumberFormat="1" applyFill="1" applyBorder="1" applyAlignment="1">
      <alignment horizontal="left" wrapText="1"/>
    </xf>
    <xf numFmtId="49" fontId="0" fillId="3" borderId="1" xfId="0" applyNumberFormat="1" applyFill="1" applyBorder="1" applyAlignment="1">
      <alignment wrapText="1"/>
    </xf>
    <xf numFmtId="0" fontId="0" fillId="0" borderId="0" xfId="0" applyFont="1" applyAlignment="1">
      <alignment horizontal="center" wrapText="1"/>
    </xf>
    <xf numFmtId="0" fontId="0" fillId="2" borderId="0" xfId="0" applyFont="1" applyFill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0" fillId="0" borderId="0" xfId="0" applyFill="1" applyAlignment="1">
      <alignment horizontal="center" wrapText="1"/>
    </xf>
    <xf numFmtId="0" fontId="0" fillId="0" borderId="0" xfId="0" applyAlignment="1">
      <alignment vertical="top"/>
    </xf>
    <xf numFmtId="0" fontId="0" fillId="0" borderId="0" xfId="0" applyAlignment="1">
      <alignment horizontal="center" vertical="top" wrapText="1"/>
    </xf>
    <xf numFmtId="0" fontId="0" fillId="0" borderId="0" xfId="0" applyFont="1" applyAlignment="1">
      <alignment horizontal="center" vertical="top" wrapText="1"/>
    </xf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ill="1"/>
    <xf numFmtId="0" fontId="4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ill="1" applyAlignment="1">
      <alignment horizontal="center" vertical="top" wrapText="1"/>
    </xf>
    <xf numFmtId="0" fontId="0" fillId="0" borderId="0" xfId="0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49" fontId="0" fillId="0" borderId="0" xfId="0" applyNumberFormat="1" applyAlignment="1">
      <alignment horizontal="center" vertical="top"/>
    </xf>
    <xf numFmtId="49" fontId="0" fillId="0" borderId="0" xfId="0" applyNumberFormat="1" applyFill="1" applyAlignment="1">
      <alignment horizontal="center" vertical="top"/>
    </xf>
    <xf numFmtId="49" fontId="0" fillId="0" borderId="0" xfId="0" applyNumberFormat="1"/>
    <xf numFmtId="0" fontId="3" fillId="0" borderId="0" xfId="0" applyFont="1"/>
    <xf numFmtId="49" fontId="0" fillId="4" borderId="0" xfId="0" applyNumberFormat="1" applyFill="1" applyAlignment="1">
      <alignment horizontal="center" vertical="top"/>
    </xf>
    <xf numFmtId="0" fontId="0" fillId="4" borderId="0" xfId="0" applyFill="1" applyAlignment="1">
      <alignment horizontal="center" vertical="top"/>
    </xf>
    <xf numFmtId="0" fontId="3" fillId="4" borderId="0" xfId="0" applyFont="1" applyFill="1"/>
    <xf numFmtId="0" fontId="0" fillId="4" borderId="0" xfId="0" applyNumberFormat="1" applyFill="1" applyAlignment="1">
      <alignment horizontal="center" vertical="top"/>
    </xf>
    <xf numFmtId="49" fontId="0" fillId="2" borderId="0" xfId="0" applyNumberFormat="1" applyFill="1" applyAlignment="1">
      <alignment horizontal="center" vertical="top"/>
    </xf>
    <xf numFmtId="0" fontId="0" fillId="2" borderId="0" xfId="0" applyFill="1" applyAlignment="1">
      <alignment horizontal="center" vertical="top"/>
    </xf>
    <xf numFmtId="0" fontId="3" fillId="2" borderId="0" xfId="0" applyFont="1" applyFill="1"/>
    <xf numFmtId="0" fontId="0" fillId="5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Fill="1" applyBorder="1" applyAlignment="1">
      <alignment horizontal="center" vertical="top"/>
    </xf>
    <xf numFmtId="0" fontId="3" fillId="0" borderId="0" xfId="0" applyFont="1" applyAlignment="1">
      <alignment vertical="top"/>
    </xf>
    <xf numFmtId="49" fontId="0" fillId="0" borderId="0" xfId="0" applyNumberFormat="1" applyBorder="1" applyAlignment="1">
      <alignment horizontal="center" vertical="top"/>
    </xf>
    <xf numFmtId="0" fontId="0" fillId="0" borderId="0" xfId="0" applyFill="1" applyBorder="1" applyAlignment="1">
      <alignment vertical="top"/>
    </xf>
    <xf numFmtId="0" fontId="0" fillId="0" borderId="0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/>
    </xf>
    <xf numFmtId="0" fontId="3" fillId="0" borderId="0" xfId="0" applyFont="1" applyFill="1" applyBorder="1" applyAlignment="1">
      <alignment horizontal="center" vertical="top"/>
    </xf>
    <xf numFmtId="0" fontId="0" fillId="0" borderId="0" xfId="0" applyFill="1" applyBorder="1" applyAlignment="1">
      <alignment horizontal="center" wrapText="1"/>
    </xf>
    <xf numFmtId="0" fontId="0" fillId="0" borderId="0" xfId="0" applyFill="1" applyBorder="1"/>
    <xf numFmtId="49" fontId="0" fillId="0" borderId="0" xfId="0" applyNumberFormat="1" applyFill="1" applyBorder="1" applyAlignment="1">
      <alignment horizontal="left" wrapText="1"/>
    </xf>
    <xf numFmtId="1" fontId="0" fillId="0" borderId="0" xfId="0" applyNumberForma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Border="1"/>
    <xf numFmtId="0" fontId="3" fillId="0" borderId="0" xfId="0" applyFont="1" applyFill="1" applyAlignment="1">
      <alignment horizontal="center" vertical="top"/>
    </xf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49" fontId="3" fillId="0" borderId="0" xfId="0" applyNumberFormat="1" applyFont="1" applyAlignment="1">
      <alignment horizontal="center" vertical="top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/>
    <xf numFmtId="49" fontId="0" fillId="2" borderId="0" xfId="0" applyNumberFormat="1" applyFill="1" applyBorder="1" applyAlignment="1">
      <alignment horizontal="left" wrapText="1"/>
    </xf>
    <xf numFmtId="49" fontId="0" fillId="3" borderId="0" xfId="0" applyNumberFormat="1" applyFill="1" applyBorder="1" applyAlignment="1">
      <alignment horizontal="left" wrapText="1"/>
    </xf>
    <xf numFmtId="49" fontId="0" fillId="3" borderId="0" xfId="0" applyNumberFormat="1" applyFill="1" applyBorder="1" applyAlignment="1">
      <alignment wrapText="1"/>
    </xf>
    <xf numFmtId="49" fontId="0" fillId="2" borderId="0" xfId="0" applyNumberFormat="1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</cellXfs>
  <cellStyles count="217"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Normal" xfId="0" builtinId="0"/>
    <cellStyle name="Normal 2" xfId="1"/>
    <cellStyle name="Normal 3" xfId="2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8"/>
  <sheetViews>
    <sheetView workbookViewId="0">
      <pane ySplit="1" topLeftCell="A123" activePane="bottomLeft" state="frozen"/>
      <selection pane="bottomLeft" activeCell="D152" sqref="D152"/>
    </sheetView>
  </sheetViews>
  <sheetFormatPr baseColWidth="10" defaultRowHeight="15" x14ac:dyDescent="0"/>
  <cols>
    <col min="2" max="2" width="18.5" bestFit="1" customWidth="1"/>
    <col min="5" max="5" width="10.1640625" bestFit="1" customWidth="1"/>
    <col min="6" max="6" width="11" bestFit="1" customWidth="1"/>
    <col min="7" max="7" width="10.33203125" bestFit="1" customWidth="1"/>
    <col min="9" max="9" width="10.33203125" bestFit="1" customWidth="1"/>
    <col min="10" max="10" width="10" bestFit="1" customWidth="1"/>
    <col min="11" max="11" width="11.83203125" bestFit="1" customWidth="1"/>
    <col min="12" max="12" width="10.5" bestFit="1" customWidth="1"/>
    <col min="13" max="13" width="9.5" bestFit="1" customWidth="1"/>
    <col min="14" max="14" width="10.6640625" bestFit="1" customWidth="1"/>
    <col min="15" max="15" width="13.33203125" bestFit="1" customWidth="1"/>
    <col min="16" max="16" width="10.5" bestFit="1" customWidth="1"/>
    <col min="17" max="17" width="11.83203125" bestFit="1" customWidth="1"/>
    <col min="18" max="18" width="10.6640625" bestFit="1" customWidth="1"/>
    <col min="19" max="19" width="13.83203125" bestFit="1" customWidth="1"/>
    <col min="20" max="20" width="9.5" bestFit="1" customWidth="1"/>
    <col min="21" max="21" width="10.5" bestFit="1" customWidth="1"/>
    <col min="22" max="22" width="11.6640625" bestFit="1" customWidth="1"/>
    <col min="23" max="23" width="11.83203125" bestFit="1" customWidth="1"/>
    <col min="24" max="24" width="13.5" bestFit="1" customWidth="1"/>
    <col min="25" max="25" width="13" bestFit="1" customWidth="1"/>
    <col min="26" max="26" width="13.83203125" bestFit="1" customWidth="1"/>
  </cols>
  <sheetData>
    <row r="1" spans="1:26">
      <c r="A1" s="61" t="s">
        <v>0</v>
      </c>
      <c r="B1" s="61" t="s">
        <v>1</v>
      </c>
      <c r="C1" s="61" t="s">
        <v>276</v>
      </c>
      <c r="D1" s="28" t="s">
        <v>274</v>
      </c>
      <c r="E1" s="28" t="s">
        <v>275</v>
      </c>
      <c r="F1" s="28" t="s">
        <v>287</v>
      </c>
      <c r="G1" s="28" t="s">
        <v>52</v>
      </c>
      <c r="H1" s="28" t="s">
        <v>57</v>
      </c>
      <c r="I1" s="28" t="s">
        <v>62</v>
      </c>
      <c r="J1" s="28" t="s">
        <v>67</v>
      </c>
      <c r="K1" s="28" t="s">
        <v>72</v>
      </c>
      <c r="L1" s="28" t="s">
        <v>77</v>
      </c>
      <c r="M1" s="28" t="s">
        <v>82</v>
      </c>
      <c r="N1" s="28" t="s">
        <v>87</v>
      </c>
      <c r="O1" s="28" t="s">
        <v>92</v>
      </c>
      <c r="P1" s="28" t="s">
        <v>97</v>
      </c>
      <c r="Q1" s="28" t="s">
        <v>102</v>
      </c>
      <c r="R1" s="28" t="s">
        <v>107</v>
      </c>
      <c r="S1" s="28" t="s">
        <v>112</v>
      </c>
      <c r="T1" s="28" t="s">
        <v>117</v>
      </c>
      <c r="U1" s="28" t="s">
        <v>245</v>
      </c>
      <c r="V1" s="28" t="s">
        <v>249</v>
      </c>
      <c r="W1" s="28" t="s">
        <v>255</v>
      </c>
      <c r="X1" s="25" t="s">
        <v>345</v>
      </c>
      <c r="Y1" s="62" t="s">
        <v>352</v>
      </c>
      <c r="Z1" s="62" t="s">
        <v>334</v>
      </c>
    </row>
    <row r="2" spans="1:26">
      <c r="A2" s="61" t="s">
        <v>383</v>
      </c>
      <c r="B2" s="61" t="s">
        <v>6</v>
      </c>
      <c r="C2" s="61" t="s">
        <v>265</v>
      </c>
      <c r="D2" s="28" t="s">
        <v>384</v>
      </c>
      <c r="E2" s="25" t="s">
        <v>322</v>
      </c>
      <c r="F2" s="28">
        <v>8</v>
      </c>
      <c r="G2" s="28">
        <v>0</v>
      </c>
      <c r="H2" s="28">
        <v>0</v>
      </c>
      <c r="I2" s="28">
        <v>8</v>
      </c>
      <c r="J2" s="28">
        <v>0</v>
      </c>
      <c r="K2" s="28">
        <v>0</v>
      </c>
      <c r="L2" s="28">
        <v>0</v>
      </c>
      <c r="M2" s="28">
        <v>0</v>
      </c>
      <c r="N2" s="28">
        <v>0</v>
      </c>
      <c r="O2" s="28">
        <v>0</v>
      </c>
      <c r="P2" s="28">
        <v>0</v>
      </c>
      <c r="Q2" s="28">
        <v>0</v>
      </c>
      <c r="R2" s="28">
        <v>8</v>
      </c>
      <c r="S2" s="28">
        <v>3</v>
      </c>
      <c r="T2" s="28">
        <v>2</v>
      </c>
      <c r="U2" s="28">
        <v>0</v>
      </c>
      <c r="V2" s="28">
        <v>0</v>
      </c>
      <c r="W2" s="28">
        <v>4</v>
      </c>
      <c r="X2" s="25">
        <v>1</v>
      </c>
      <c r="Y2" s="62">
        <v>0</v>
      </c>
      <c r="Z2" s="62" t="s">
        <v>337</v>
      </c>
    </row>
    <row r="3" spans="1:26">
      <c r="A3" s="61" t="s">
        <v>385</v>
      </c>
      <c r="B3" s="61" t="s">
        <v>7</v>
      </c>
      <c r="C3" s="61" t="s">
        <v>263</v>
      </c>
      <c r="D3" s="28" t="s">
        <v>386</v>
      </c>
      <c r="E3" s="25" t="s">
        <v>323</v>
      </c>
      <c r="F3" s="28">
        <v>0</v>
      </c>
      <c r="G3" s="28">
        <v>8</v>
      </c>
      <c r="H3" s="28">
        <v>0</v>
      </c>
      <c r="I3" s="28">
        <v>0</v>
      </c>
      <c r="J3" s="28">
        <v>0</v>
      </c>
      <c r="K3" s="28">
        <v>0</v>
      </c>
      <c r="L3" s="28">
        <v>0</v>
      </c>
      <c r="M3" s="28">
        <v>0</v>
      </c>
      <c r="N3" s="28">
        <v>0</v>
      </c>
      <c r="O3" s="28">
        <v>0</v>
      </c>
      <c r="P3" s="28">
        <v>0</v>
      </c>
      <c r="Q3" s="28">
        <v>4</v>
      </c>
      <c r="R3" s="28">
        <v>8</v>
      </c>
      <c r="S3" s="28">
        <v>8</v>
      </c>
      <c r="T3" s="28">
        <v>0</v>
      </c>
      <c r="U3" s="28">
        <v>0</v>
      </c>
      <c r="V3" s="28">
        <v>0</v>
      </c>
      <c r="W3" s="28">
        <v>0</v>
      </c>
      <c r="X3" s="25">
        <v>0</v>
      </c>
      <c r="Y3" s="62">
        <v>7.5</v>
      </c>
      <c r="Z3" s="62" t="s">
        <v>337</v>
      </c>
    </row>
    <row r="4" spans="1:26">
      <c r="A4" s="61" t="s">
        <v>387</v>
      </c>
      <c r="B4" s="61" t="s">
        <v>8</v>
      </c>
      <c r="C4" s="61" t="s">
        <v>263</v>
      </c>
      <c r="D4" s="28" t="s">
        <v>388</v>
      </c>
      <c r="E4" s="25" t="s">
        <v>323</v>
      </c>
      <c r="F4" s="28">
        <v>0</v>
      </c>
      <c r="G4" s="28">
        <v>5</v>
      </c>
      <c r="H4" s="28">
        <v>0</v>
      </c>
      <c r="I4" s="28">
        <v>0</v>
      </c>
      <c r="J4" s="28">
        <v>0</v>
      </c>
      <c r="K4" s="28">
        <v>0</v>
      </c>
      <c r="L4" s="28">
        <v>0</v>
      </c>
      <c r="M4" s="28">
        <v>0</v>
      </c>
      <c r="N4" s="28">
        <v>0</v>
      </c>
      <c r="O4" s="28">
        <v>0</v>
      </c>
      <c r="P4" s="28">
        <v>0</v>
      </c>
      <c r="Q4" s="28">
        <v>2</v>
      </c>
      <c r="R4" s="28">
        <v>8</v>
      </c>
      <c r="S4" s="28">
        <v>8</v>
      </c>
      <c r="T4" s="28">
        <v>0</v>
      </c>
      <c r="U4" s="28">
        <v>0</v>
      </c>
      <c r="V4" s="28">
        <v>0</v>
      </c>
      <c r="W4" s="28">
        <v>0</v>
      </c>
      <c r="X4" s="25">
        <v>0</v>
      </c>
      <c r="Y4" s="62">
        <v>6</v>
      </c>
      <c r="Z4" s="62" t="s">
        <v>337</v>
      </c>
    </row>
    <row r="5" spans="1:26">
      <c r="A5" s="61" t="s">
        <v>389</v>
      </c>
      <c r="B5" s="61" t="s">
        <v>9</v>
      </c>
      <c r="C5" s="61" t="s">
        <v>263</v>
      </c>
      <c r="D5" s="28" t="s">
        <v>390</v>
      </c>
      <c r="E5" s="25" t="s">
        <v>323</v>
      </c>
      <c r="F5" s="28">
        <v>0</v>
      </c>
      <c r="G5" s="28">
        <v>8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  <c r="P5" s="28">
        <v>0</v>
      </c>
      <c r="Q5" s="28">
        <v>0</v>
      </c>
      <c r="R5" s="28">
        <v>8</v>
      </c>
      <c r="S5" s="28">
        <v>8</v>
      </c>
      <c r="T5" s="28">
        <v>0</v>
      </c>
      <c r="U5" s="28">
        <v>0</v>
      </c>
      <c r="V5" s="28">
        <v>0</v>
      </c>
      <c r="W5" s="28">
        <v>0</v>
      </c>
      <c r="X5" s="25">
        <v>0</v>
      </c>
      <c r="Y5" s="62">
        <v>7</v>
      </c>
      <c r="Z5" s="62" t="s">
        <v>337</v>
      </c>
    </row>
    <row r="6" spans="1:26">
      <c r="A6" s="61" t="s">
        <v>391</v>
      </c>
      <c r="B6" s="61" t="s">
        <v>10</v>
      </c>
      <c r="C6" s="61" t="s">
        <v>265</v>
      </c>
      <c r="D6" s="28" t="s">
        <v>392</v>
      </c>
      <c r="E6" s="25" t="s">
        <v>322</v>
      </c>
      <c r="F6" s="28">
        <v>8</v>
      </c>
      <c r="G6" s="28">
        <v>0</v>
      </c>
      <c r="H6" s="28">
        <v>0</v>
      </c>
      <c r="I6" s="28">
        <v>8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6</v>
      </c>
      <c r="Q6" s="28">
        <v>0</v>
      </c>
      <c r="R6" s="28">
        <v>8</v>
      </c>
      <c r="S6" s="28">
        <v>1.5</v>
      </c>
      <c r="T6" s="28">
        <v>8</v>
      </c>
      <c r="U6" s="28">
        <v>0</v>
      </c>
      <c r="V6" s="28">
        <v>0</v>
      </c>
      <c r="W6" s="28">
        <v>0</v>
      </c>
      <c r="X6" s="25">
        <v>0</v>
      </c>
      <c r="Y6" s="62">
        <v>0</v>
      </c>
      <c r="Z6" s="62" t="s">
        <v>337</v>
      </c>
    </row>
    <row r="7" spans="1:26">
      <c r="A7" s="61" t="s">
        <v>393</v>
      </c>
      <c r="B7" s="61" t="s">
        <v>11</v>
      </c>
      <c r="C7" s="61" t="s">
        <v>263</v>
      </c>
      <c r="D7" s="28" t="s">
        <v>394</v>
      </c>
      <c r="E7" s="25" t="s">
        <v>323</v>
      </c>
      <c r="F7" s="28">
        <v>0</v>
      </c>
      <c r="G7" s="28">
        <v>8</v>
      </c>
      <c r="H7" s="28">
        <v>6.5</v>
      </c>
      <c r="I7" s="28">
        <v>0</v>
      </c>
      <c r="J7" s="28">
        <v>0</v>
      </c>
      <c r="K7" s="28">
        <v>0</v>
      </c>
      <c r="L7" s="28">
        <v>7</v>
      </c>
      <c r="M7" s="28">
        <v>1.5</v>
      </c>
      <c r="N7" s="28">
        <v>0</v>
      </c>
      <c r="O7" s="28">
        <v>0</v>
      </c>
      <c r="P7" s="28">
        <v>0</v>
      </c>
      <c r="Q7" s="28">
        <v>0</v>
      </c>
      <c r="R7" s="28">
        <v>8</v>
      </c>
      <c r="S7" s="28">
        <v>8</v>
      </c>
      <c r="T7" s="28">
        <v>0</v>
      </c>
      <c r="U7" s="28">
        <v>0</v>
      </c>
      <c r="V7" s="28">
        <v>0</v>
      </c>
      <c r="W7" s="28">
        <v>1</v>
      </c>
      <c r="X7" s="25">
        <v>0</v>
      </c>
      <c r="Y7" s="62">
        <v>7</v>
      </c>
      <c r="Z7" s="62" t="s">
        <v>337</v>
      </c>
    </row>
    <row r="8" spans="1:26">
      <c r="A8" s="61" t="s">
        <v>395</v>
      </c>
      <c r="B8" s="61" t="s">
        <v>12</v>
      </c>
      <c r="C8" s="61" t="s">
        <v>272</v>
      </c>
      <c r="D8" s="28" t="s">
        <v>396</v>
      </c>
      <c r="E8" s="25" t="s">
        <v>324</v>
      </c>
      <c r="F8" s="28">
        <v>8</v>
      </c>
      <c r="G8" s="28">
        <v>0</v>
      </c>
      <c r="H8" s="28">
        <v>7</v>
      </c>
      <c r="I8" s="28">
        <v>1.5</v>
      </c>
      <c r="J8" s="28">
        <v>4</v>
      </c>
      <c r="K8" s="28">
        <v>0</v>
      </c>
      <c r="L8" s="28">
        <v>0</v>
      </c>
      <c r="M8" s="28">
        <v>0</v>
      </c>
      <c r="N8" s="28">
        <v>8</v>
      </c>
      <c r="O8" s="28">
        <v>0</v>
      </c>
      <c r="P8" s="28">
        <v>0</v>
      </c>
      <c r="Q8" s="28">
        <v>0</v>
      </c>
      <c r="R8" s="28">
        <v>8</v>
      </c>
      <c r="S8" s="28">
        <v>7.5</v>
      </c>
      <c r="T8" s="28">
        <v>0</v>
      </c>
      <c r="U8" s="28">
        <v>2</v>
      </c>
      <c r="V8" s="28">
        <v>0</v>
      </c>
      <c r="W8" s="28">
        <v>2</v>
      </c>
      <c r="X8" s="25">
        <v>8</v>
      </c>
      <c r="Y8" s="62">
        <v>0</v>
      </c>
      <c r="Z8" s="62" t="s">
        <v>337</v>
      </c>
    </row>
    <row r="9" spans="1:26">
      <c r="A9" s="61" t="s">
        <v>397</v>
      </c>
      <c r="B9" s="61" t="s">
        <v>13</v>
      </c>
      <c r="C9" s="61" t="s">
        <v>263</v>
      </c>
      <c r="D9" s="28" t="s">
        <v>398</v>
      </c>
      <c r="E9" s="25" t="s">
        <v>323</v>
      </c>
      <c r="F9" s="28">
        <v>0</v>
      </c>
      <c r="G9" s="28">
        <v>8</v>
      </c>
      <c r="H9" s="28">
        <v>0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1.5</v>
      </c>
      <c r="R9" s="28">
        <v>8</v>
      </c>
      <c r="S9" s="28">
        <v>7</v>
      </c>
      <c r="T9" s="28">
        <v>0</v>
      </c>
      <c r="U9" s="28">
        <v>0</v>
      </c>
      <c r="V9" s="28">
        <v>0</v>
      </c>
      <c r="W9" s="28">
        <v>0</v>
      </c>
      <c r="X9" s="25">
        <v>0</v>
      </c>
      <c r="Y9" s="62">
        <v>6</v>
      </c>
      <c r="Z9" s="62" t="s">
        <v>337</v>
      </c>
    </row>
    <row r="10" spans="1:26">
      <c r="A10" s="61" t="s">
        <v>399</v>
      </c>
      <c r="B10" s="61" t="s">
        <v>14</v>
      </c>
      <c r="C10" s="61" t="s">
        <v>263</v>
      </c>
      <c r="D10" s="28" t="s">
        <v>400</v>
      </c>
      <c r="E10" s="25" t="s">
        <v>323</v>
      </c>
      <c r="F10" s="28">
        <v>0</v>
      </c>
      <c r="G10" s="28">
        <v>8</v>
      </c>
      <c r="H10" s="28">
        <v>4</v>
      </c>
      <c r="I10" s="28">
        <v>0</v>
      </c>
      <c r="J10" s="28">
        <v>0</v>
      </c>
      <c r="K10" s="28">
        <v>0</v>
      </c>
      <c r="L10" s="28">
        <v>3.5</v>
      </c>
      <c r="M10" s="28">
        <v>1</v>
      </c>
      <c r="N10" s="28">
        <v>0</v>
      </c>
      <c r="O10" s="28">
        <v>0</v>
      </c>
      <c r="P10" s="28">
        <v>0</v>
      </c>
      <c r="Q10" s="28">
        <v>0</v>
      </c>
      <c r="R10" s="28">
        <v>8</v>
      </c>
      <c r="S10" s="28">
        <v>8</v>
      </c>
      <c r="T10" s="28">
        <v>0</v>
      </c>
      <c r="U10" s="28">
        <v>0</v>
      </c>
      <c r="V10" s="28">
        <v>0</v>
      </c>
      <c r="W10" s="28">
        <v>0</v>
      </c>
      <c r="X10" s="25">
        <v>2</v>
      </c>
      <c r="Y10" s="62">
        <v>7</v>
      </c>
      <c r="Z10" s="62" t="s">
        <v>337</v>
      </c>
    </row>
    <row r="11" spans="1:26">
      <c r="A11" s="61" t="s">
        <v>401</v>
      </c>
      <c r="B11" s="61" t="s">
        <v>15</v>
      </c>
      <c r="C11" s="61" t="s">
        <v>267</v>
      </c>
      <c r="D11" s="28" t="s">
        <v>402</v>
      </c>
      <c r="E11" s="25" t="s">
        <v>325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8</v>
      </c>
      <c r="S11" s="28">
        <v>8</v>
      </c>
      <c r="T11" s="28">
        <v>4</v>
      </c>
      <c r="U11" s="28">
        <v>0</v>
      </c>
      <c r="V11" s="28">
        <v>0</v>
      </c>
      <c r="W11" s="28">
        <v>0</v>
      </c>
      <c r="X11" s="25">
        <v>8</v>
      </c>
      <c r="Y11" s="62">
        <v>7</v>
      </c>
      <c r="Z11" s="62" t="s">
        <v>337</v>
      </c>
    </row>
    <row r="12" spans="1:26">
      <c r="A12" s="61" t="s">
        <v>403</v>
      </c>
      <c r="B12" s="61" t="s">
        <v>16</v>
      </c>
      <c r="C12" s="61" t="s">
        <v>270</v>
      </c>
      <c r="D12" s="28" t="s">
        <v>404</v>
      </c>
      <c r="E12" s="25" t="s">
        <v>326</v>
      </c>
      <c r="F12" s="28">
        <v>3</v>
      </c>
      <c r="G12" s="28">
        <v>8</v>
      </c>
      <c r="H12" s="28">
        <v>6</v>
      </c>
      <c r="I12" s="28">
        <v>0</v>
      </c>
      <c r="J12" s="28">
        <v>0</v>
      </c>
      <c r="K12" s="28">
        <v>0</v>
      </c>
      <c r="L12" s="28">
        <v>2.5</v>
      </c>
      <c r="M12" s="28">
        <v>2.5</v>
      </c>
      <c r="N12" s="28">
        <v>0</v>
      </c>
      <c r="O12" s="28">
        <v>1.5</v>
      </c>
      <c r="P12" s="28">
        <v>0</v>
      </c>
      <c r="Q12" s="28">
        <v>0</v>
      </c>
      <c r="R12" s="28">
        <v>8</v>
      </c>
      <c r="S12" s="28">
        <v>8</v>
      </c>
      <c r="T12" s="28">
        <v>0</v>
      </c>
      <c r="U12" s="28">
        <v>0</v>
      </c>
      <c r="V12" s="28">
        <v>0</v>
      </c>
      <c r="W12" s="28">
        <v>0</v>
      </c>
      <c r="X12" s="25">
        <v>1</v>
      </c>
      <c r="Y12" s="62">
        <v>7</v>
      </c>
      <c r="Z12" s="62" t="s">
        <v>338</v>
      </c>
    </row>
    <row r="13" spans="1:26">
      <c r="A13" s="61" t="s">
        <v>405</v>
      </c>
      <c r="B13" s="61" t="s">
        <v>17</v>
      </c>
      <c r="C13" s="61" t="s">
        <v>263</v>
      </c>
      <c r="D13" s="28" t="s">
        <v>406</v>
      </c>
      <c r="E13" s="25" t="s">
        <v>323</v>
      </c>
      <c r="F13" s="28">
        <v>0</v>
      </c>
      <c r="G13" s="28">
        <v>8</v>
      </c>
      <c r="H13" s="28">
        <v>0</v>
      </c>
      <c r="I13" s="28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28">
        <v>4</v>
      </c>
      <c r="R13" s="28">
        <v>8</v>
      </c>
      <c r="S13" s="28">
        <v>8</v>
      </c>
      <c r="T13" s="28">
        <v>0</v>
      </c>
      <c r="U13" s="28">
        <v>0</v>
      </c>
      <c r="V13" s="28">
        <v>0</v>
      </c>
      <c r="W13" s="28">
        <v>0</v>
      </c>
      <c r="X13" s="25">
        <v>0</v>
      </c>
      <c r="Y13" s="62">
        <v>7</v>
      </c>
      <c r="Z13" s="62" t="s">
        <v>337</v>
      </c>
    </row>
    <row r="14" spans="1:26">
      <c r="A14" s="61" t="s">
        <v>407</v>
      </c>
      <c r="B14" s="61" t="s">
        <v>18</v>
      </c>
      <c r="C14" s="61" t="s">
        <v>265</v>
      </c>
      <c r="D14" s="28" t="s">
        <v>408</v>
      </c>
      <c r="E14" s="25" t="s">
        <v>322</v>
      </c>
      <c r="F14" s="28">
        <v>8</v>
      </c>
      <c r="G14" s="28">
        <v>0</v>
      </c>
      <c r="H14" s="28">
        <v>0</v>
      </c>
      <c r="I14" s="28">
        <v>8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4</v>
      </c>
      <c r="P14" s="28">
        <v>0</v>
      </c>
      <c r="Q14" s="28">
        <v>0</v>
      </c>
      <c r="R14" s="28">
        <v>8</v>
      </c>
      <c r="S14" s="28">
        <v>0</v>
      </c>
      <c r="T14" s="28">
        <v>8</v>
      </c>
      <c r="U14" s="28">
        <v>0</v>
      </c>
      <c r="V14" s="28">
        <v>0</v>
      </c>
      <c r="W14" s="28">
        <v>0</v>
      </c>
      <c r="X14" s="25">
        <v>0</v>
      </c>
      <c r="Y14" s="62" t="s">
        <v>124</v>
      </c>
      <c r="Z14" s="62" t="s">
        <v>335</v>
      </c>
    </row>
    <row r="15" spans="1:26">
      <c r="A15" s="61" t="s">
        <v>409</v>
      </c>
      <c r="B15" s="61" t="s">
        <v>19</v>
      </c>
      <c r="C15" s="61" t="s">
        <v>285</v>
      </c>
      <c r="D15" s="28" t="s">
        <v>410</v>
      </c>
      <c r="E15" s="25" t="s">
        <v>327</v>
      </c>
      <c r="F15" s="28">
        <v>4.5</v>
      </c>
      <c r="G15" s="28">
        <v>2</v>
      </c>
      <c r="H15" s="28">
        <v>0</v>
      </c>
      <c r="I15" s="28">
        <v>4.5</v>
      </c>
      <c r="J15" s="28">
        <v>3.5</v>
      </c>
      <c r="K15" s="28">
        <v>7</v>
      </c>
      <c r="L15" s="28">
        <v>0</v>
      </c>
      <c r="M15" s="28">
        <v>0</v>
      </c>
      <c r="N15" s="28">
        <v>0</v>
      </c>
      <c r="O15" s="28">
        <v>6.5</v>
      </c>
      <c r="P15" s="28">
        <v>0</v>
      </c>
      <c r="Q15" s="28">
        <v>1</v>
      </c>
      <c r="R15" s="28">
        <v>8</v>
      </c>
      <c r="S15" s="28">
        <v>4.5</v>
      </c>
      <c r="T15" s="28">
        <v>3.5</v>
      </c>
      <c r="U15" s="28">
        <v>0</v>
      </c>
      <c r="V15" s="28">
        <v>0</v>
      </c>
      <c r="W15" s="28">
        <v>0</v>
      </c>
      <c r="X15" s="25">
        <v>1</v>
      </c>
      <c r="Y15" s="62">
        <v>0</v>
      </c>
      <c r="Z15" s="62" t="s">
        <v>338</v>
      </c>
    </row>
    <row r="16" spans="1:26">
      <c r="A16" s="61" t="s">
        <v>411</v>
      </c>
      <c r="B16" s="61" t="s">
        <v>20</v>
      </c>
      <c r="C16" s="61" t="s">
        <v>267</v>
      </c>
      <c r="D16" s="28" t="s">
        <v>412</v>
      </c>
      <c r="E16" s="25" t="s">
        <v>325</v>
      </c>
      <c r="F16" s="28">
        <v>0</v>
      </c>
      <c r="G16" s="28">
        <v>0</v>
      </c>
      <c r="H16" s="28">
        <v>5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7</v>
      </c>
      <c r="Q16" s="28">
        <v>3</v>
      </c>
      <c r="R16" s="28">
        <v>8</v>
      </c>
      <c r="S16" s="28">
        <v>6.5</v>
      </c>
      <c r="T16" s="28">
        <v>0</v>
      </c>
      <c r="U16" s="28">
        <v>0</v>
      </c>
      <c r="V16" s="28">
        <v>0</v>
      </c>
      <c r="W16" s="28">
        <v>0</v>
      </c>
      <c r="X16" s="25">
        <v>8</v>
      </c>
      <c r="Y16" s="62">
        <v>6</v>
      </c>
      <c r="Z16" s="62" t="s">
        <v>337</v>
      </c>
    </row>
    <row r="17" spans="1:26">
      <c r="A17" s="61" t="s">
        <v>413</v>
      </c>
      <c r="B17" s="61" t="s">
        <v>21</v>
      </c>
      <c r="C17" s="61" t="s">
        <v>271</v>
      </c>
      <c r="D17" s="28" t="s">
        <v>414</v>
      </c>
      <c r="E17" s="25" t="s">
        <v>328</v>
      </c>
      <c r="F17" s="28">
        <v>8</v>
      </c>
      <c r="G17" s="28">
        <v>0</v>
      </c>
      <c r="H17" s="28">
        <v>0</v>
      </c>
      <c r="I17" s="28">
        <v>5.5</v>
      </c>
      <c r="J17" s="28">
        <v>4</v>
      </c>
      <c r="K17" s="28">
        <v>0</v>
      </c>
      <c r="L17" s="28">
        <v>0</v>
      </c>
      <c r="M17" s="28">
        <v>0</v>
      </c>
      <c r="N17" s="28">
        <v>0</v>
      </c>
      <c r="O17" s="28">
        <v>5</v>
      </c>
      <c r="P17" s="28">
        <v>2</v>
      </c>
      <c r="Q17" s="28">
        <v>3</v>
      </c>
      <c r="R17" s="28">
        <v>8</v>
      </c>
      <c r="S17" s="28">
        <v>3.5</v>
      </c>
      <c r="T17" s="28">
        <v>0</v>
      </c>
      <c r="U17" s="28">
        <v>0</v>
      </c>
      <c r="V17" s="28">
        <v>0</v>
      </c>
      <c r="W17" s="28">
        <v>0</v>
      </c>
      <c r="X17" s="25">
        <v>8</v>
      </c>
      <c r="Y17" s="62">
        <v>0</v>
      </c>
      <c r="Z17" s="62" t="s">
        <v>335</v>
      </c>
    </row>
    <row r="18" spans="1:26">
      <c r="A18" s="61" t="s">
        <v>415</v>
      </c>
      <c r="B18" s="61" t="s">
        <v>22</v>
      </c>
      <c r="C18" s="61" t="s">
        <v>263</v>
      </c>
      <c r="D18" s="28" t="s">
        <v>416</v>
      </c>
      <c r="E18" s="25" t="s">
        <v>323</v>
      </c>
      <c r="F18" s="28">
        <v>0</v>
      </c>
      <c r="G18" s="28">
        <v>8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8</v>
      </c>
      <c r="S18" s="28">
        <v>8</v>
      </c>
      <c r="T18" s="28">
        <v>6</v>
      </c>
      <c r="U18" s="28">
        <v>4.5</v>
      </c>
      <c r="V18" s="28">
        <v>0</v>
      </c>
      <c r="W18" s="28">
        <v>0</v>
      </c>
      <c r="X18" s="25">
        <v>0</v>
      </c>
      <c r="Y18" s="62">
        <v>7</v>
      </c>
      <c r="Z18" s="62" t="s">
        <v>337</v>
      </c>
    </row>
    <row r="19" spans="1:26">
      <c r="A19" s="61" t="s">
        <v>417</v>
      </c>
      <c r="B19" s="61" t="s">
        <v>23</v>
      </c>
      <c r="C19" s="61" t="s">
        <v>263</v>
      </c>
      <c r="D19" s="28" t="s">
        <v>418</v>
      </c>
      <c r="E19" s="25" t="s">
        <v>323</v>
      </c>
      <c r="F19" s="28">
        <v>0</v>
      </c>
      <c r="G19" s="28">
        <v>7.5</v>
      </c>
      <c r="H19" s="28">
        <v>4.5</v>
      </c>
      <c r="I19" s="28">
        <v>0</v>
      </c>
      <c r="J19" s="28">
        <v>0</v>
      </c>
      <c r="K19" s="28">
        <v>0</v>
      </c>
      <c r="L19" s="28">
        <v>1.5</v>
      </c>
      <c r="M19" s="28">
        <v>2.5</v>
      </c>
      <c r="N19" s="28">
        <v>0</v>
      </c>
      <c r="O19" s="28">
        <v>0</v>
      </c>
      <c r="P19" s="28">
        <v>0</v>
      </c>
      <c r="Q19" s="28">
        <v>0</v>
      </c>
      <c r="R19" s="28">
        <v>8</v>
      </c>
      <c r="S19" s="28">
        <v>8</v>
      </c>
      <c r="T19" s="28">
        <v>0</v>
      </c>
      <c r="U19" s="28">
        <v>0</v>
      </c>
      <c r="V19" s="28">
        <v>0</v>
      </c>
      <c r="W19" s="28">
        <v>0</v>
      </c>
      <c r="X19" s="25">
        <v>0</v>
      </c>
      <c r="Y19" s="62">
        <v>6</v>
      </c>
      <c r="Z19" s="62" t="s">
        <v>337</v>
      </c>
    </row>
    <row r="20" spans="1:26">
      <c r="A20" s="61" t="s">
        <v>419</v>
      </c>
      <c r="B20" s="61" t="s">
        <v>24</v>
      </c>
      <c r="C20" s="61" t="s">
        <v>263</v>
      </c>
      <c r="D20" s="28" t="s">
        <v>420</v>
      </c>
      <c r="E20" s="25" t="s">
        <v>323</v>
      </c>
      <c r="F20" s="28">
        <v>0</v>
      </c>
      <c r="G20" s="28">
        <v>8</v>
      </c>
      <c r="H20" s="28">
        <v>6</v>
      </c>
      <c r="I20" s="28">
        <v>0</v>
      </c>
      <c r="J20" s="28">
        <v>0</v>
      </c>
      <c r="K20" s="28">
        <v>0</v>
      </c>
      <c r="L20" s="28">
        <v>4</v>
      </c>
      <c r="M20" s="28">
        <v>1</v>
      </c>
      <c r="N20" s="28">
        <v>0</v>
      </c>
      <c r="O20" s="28">
        <v>0</v>
      </c>
      <c r="P20" s="28">
        <v>1.5</v>
      </c>
      <c r="Q20" s="28">
        <v>2</v>
      </c>
      <c r="R20" s="28">
        <v>8</v>
      </c>
      <c r="S20" s="28">
        <v>7</v>
      </c>
      <c r="T20" s="28">
        <v>2</v>
      </c>
      <c r="U20" s="28">
        <v>0</v>
      </c>
      <c r="V20" s="28">
        <v>0</v>
      </c>
      <c r="W20" s="28">
        <v>2</v>
      </c>
      <c r="X20" s="25">
        <v>4</v>
      </c>
      <c r="Y20" s="62">
        <v>7</v>
      </c>
      <c r="Z20" s="62" t="s">
        <v>337</v>
      </c>
    </row>
    <row r="21" spans="1:26">
      <c r="A21" s="61" t="s">
        <v>421</v>
      </c>
      <c r="B21" s="61" t="s">
        <v>25</v>
      </c>
      <c r="C21" s="61" t="s">
        <v>263</v>
      </c>
      <c r="D21" s="28" t="s">
        <v>422</v>
      </c>
      <c r="E21" s="25" t="s">
        <v>323</v>
      </c>
      <c r="F21" s="28">
        <v>0</v>
      </c>
      <c r="G21" s="28">
        <v>8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8">
        <v>8</v>
      </c>
      <c r="S21" s="28">
        <v>8</v>
      </c>
      <c r="T21" s="28">
        <v>7</v>
      </c>
      <c r="U21" s="28">
        <v>0</v>
      </c>
      <c r="V21" s="28">
        <v>0</v>
      </c>
      <c r="W21" s="28">
        <v>0</v>
      </c>
      <c r="X21" s="25">
        <v>6</v>
      </c>
      <c r="Y21" s="62">
        <v>0</v>
      </c>
      <c r="Z21" s="62" t="s">
        <v>337</v>
      </c>
    </row>
    <row r="22" spans="1:26">
      <c r="A22" s="61" t="s">
        <v>423</v>
      </c>
      <c r="B22" s="61" t="s">
        <v>26</v>
      </c>
      <c r="C22" s="61" t="s">
        <v>263</v>
      </c>
      <c r="D22" s="28" t="s">
        <v>424</v>
      </c>
      <c r="E22" s="25" t="s">
        <v>323</v>
      </c>
      <c r="F22" s="28">
        <v>0</v>
      </c>
      <c r="G22" s="28">
        <v>8</v>
      </c>
      <c r="H22" s="28">
        <v>3.5</v>
      </c>
      <c r="I22" s="28">
        <v>0</v>
      </c>
      <c r="J22" s="28">
        <v>0</v>
      </c>
      <c r="K22" s="28">
        <v>0</v>
      </c>
      <c r="L22" s="28">
        <v>2</v>
      </c>
      <c r="M22" s="28">
        <v>3</v>
      </c>
      <c r="N22" s="28">
        <v>0</v>
      </c>
      <c r="O22" s="28">
        <v>0</v>
      </c>
      <c r="P22" s="28">
        <v>0</v>
      </c>
      <c r="Q22" s="28">
        <v>1</v>
      </c>
      <c r="R22" s="28">
        <v>8</v>
      </c>
      <c r="S22" s="28">
        <v>8</v>
      </c>
      <c r="T22" s="28">
        <v>6</v>
      </c>
      <c r="U22" s="28">
        <v>0</v>
      </c>
      <c r="V22" s="28">
        <v>0</v>
      </c>
      <c r="W22" s="28">
        <v>0</v>
      </c>
      <c r="X22" s="25">
        <v>0</v>
      </c>
      <c r="Y22" s="62">
        <v>6</v>
      </c>
      <c r="Z22" s="62" t="s">
        <v>337</v>
      </c>
    </row>
    <row r="23" spans="1:26">
      <c r="A23" s="61" t="s">
        <v>425</v>
      </c>
      <c r="B23" s="61" t="s">
        <v>27</v>
      </c>
      <c r="C23" s="61" t="s">
        <v>266</v>
      </c>
      <c r="D23" s="28" t="s">
        <v>426</v>
      </c>
      <c r="E23" s="25" t="s">
        <v>295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7</v>
      </c>
      <c r="L23" s="28">
        <v>0</v>
      </c>
      <c r="M23" s="28">
        <v>0</v>
      </c>
      <c r="N23" s="28">
        <v>0</v>
      </c>
      <c r="O23" s="28">
        <v>8</v>
      </c>
      <c r="P23" s="28">
        <v>6</v>
      </c>
      <c r="Q23" s="28">
        <v>2.5</v>
      </c>
      <c r="R23" s="28">
        <v>8</v>
      </c>
      <c r="S23" s="28">
        <v>8</v>
      </c>
      <c r="T23" s="28">
        <v>0</v>
      </c>
      <c r="U23" s="28">
        <v>0</v>
      </c>
      <c r="V23" s="28">
        <v>0</v>
      </c>
      <c r="W23" s="28">
        <v>2.5</v>
      </c>
      <c r="X23" s="25">
        <v>0</v>
      </c>
      <c r="Y23" s="62">
        <v>8</v>
      </c>
      <c r="Z23" s="62" t="s">
        <v>338</v>
      </c>
    </row>
    <row r="24" spans="1:26">
      <c r="A24" s="61" t="s">
        <v>427</v>
      </c>
      <c r="B24" s="61" t="s">
        <v>28</v>
      </c>
      <c r="C24" s="61" t="s">
        <v>263</v>
      </c>
      <c r="D24" s="28" t="s">
        <v>428</v>
      </c>
      <c r="E24" s="25" t="s">
        <v>323</v>
      </c>
      <c r="F24" s="28">
        <v>0</v>
      </c>
      <c r="G24" s="28">
        <v>7</v>
      </c>
      <c r="H24" s="28">
        <v>4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4</v>
      </c>
      <c r="R24" s="28">
        <v>8</v>
      </c>
      <c r="S24" s="28">
        <v>8</v>
      </c>
      <c r="T24" s="28">
        <v>0</v>
      </c>
      <c r="U24" s="28">
        <v>0</v>
      </c>
      <c r="V24" s="28">
        <v>0</v>
      </c>
      <c r="W24" s="28">
        <v>0</v>
      </c>
      <c r="X24" s="25">
        <v>0</v>
      </c>
      <c r="Y24" s="62">
        <v>8</v>
      </c>
      <c r="Z24" s="62" t="s">
        <v>337</v>
      </c>
    </row>
    <row r="25" spans="1:26">
      <c r="A25" s="61" t="s">
        <v>429</v>
      </c>
      <c r="B25" s="61" t="s">
        <v>29</v>
      </c>
      <c r="C25" s="61" t="s">
        <v>263</v>
      </c>
      <c r="D25" s="28" t="s">
        <v>430</v>
      </c>
      <c r="E25" s="25" t="s">
        <v>323</v>
      </c>
      <c r="F25" s="28">
        <v>0</v>
      </c>
      <c r="G25" s="28">
        <v>8</v>
      </c>
      <c r="H25" s="28">
        <v>7.5</v>
      </c>
      <c r="I25" s="28">
        <v>0</v>
      </c>
      <c r="J25" s="28">
        <v>0</v>
      </c>
      <c r="K25" s="28">
        <v>0</v>
      </c>
      <c r="L25" s="28">
        <v>2</v>
      </c>
      <c r="M25" s="28">
        <v>4.5</v>
      </c>
      <c r="N25" s="28">
        <v>0</v>
      </c>
      <c r="O25" s="28">
        <v>0</v>
      </c>
      <c r="P25" s="28">
        <v>0</v>
      </c>
      <c r="Q25" s="28">
        <v>3</v>
      </c>
      <c r="R25" s="28">
        <v>8</v>
      </c>
      <c r="S25" s="28">
        <v>8</v>
      </c>
      <c r="T25" s="28">
        <v>0</v>
      </c>
      <c r="U25" s="28">
        <v>5</v>
      </c>
      <c r="V25" s="28">
        <v>0</v>
      </c>
      <c r="W25" s="28">
        <v>0</v>
      </c>
      <c r="X25" s="25">
        <v>1</v>
      </c>
      <c r="Y25" s="62">
        <v>7</v>
      </c>
      <c r="Z25" s="62" t="s">
        <v>337</v>
      </c>
    </row>
    <row r="26" spans="1:26">
      <c r="A26" s="61" t="s">
        <v>431</v>
      </c>
      <c r="B26" s="61" t="s">
        <v>30</v>
      </c>
      <c r="C26" s="61" t="s">
        <v>263</v>
      </c>
      <c r="D26" s="28" t="s">
        <v>432</v>
      </c>
      <c r="E26" s="25" t="s">
        <v>323</v>
      </c>
      <c r="F26" s="28">
        <v>0</v>
      </c>
      <c r="G26" s="28">
        <v>8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1.5</v>
      </c>
      <c r="N26" s="28">
        <v>0</v>
      </c>
      <c r="O26" s="28">
        <v>0</v>
      </c>
      <c r="P26" s="28">
        <v>0</v>
      </c>
      <c r="Q26" s="28">
        <v>2.5</v>
      </c>
      <c r="R26" s="28">
        <v>8</v>
      </c>
      <c r="S26" s="28">
        <v>8</v>
      </c>
      <c r="T26" s="28">
        <v>0</v>
      </c>
      <c r="U26" s="28">
        <v>0</v>
      </c>
      <c r="V26" s="28">
        <v>0</v>
      </c>
      <c r="W26" s="28">
        <v>0</v>
      </c>
      <c r="X26" s="25">
        <v>0</v>
      </c>
      <c r="Y26" s="62">
        <v>8</v>
      </c>
      <c r="Z26" s="62" t="s">
        <v>337</v>
      </c>
    </row>
    <row r="27" spans="1:26">
      <c r="A27" s="61" t="s">
        <v>433</v>
      </c>
      <c r="B27" s="61" t="s">
        <v>31</v>
      </c>
      <c r="C27" s="61" t="s">
        <v>271</v>
      </c>
      <c r="D27" s="28" t="s">
        <v>434</v>
      </c>
      <c r="E27" s="25" t="s">
        <v>328</v>
      </c>
      <c r="F27" s="28">
        <v>8</v>
      </c>
      <c r="G27" s="28">
        <v>0</v>
      </c>
      <c r="H27" s="28">
        <v>6</v>
      </c>
      <c r="I27" s="28">
        <v>6.5</v>
      </c>
      <c r="J27" s="28">
        <v>6</v>
      </c>
      <c r="K27" s="28">
        <v>0</v>
      </c>
      <c r="L27" s="28">
        <v>0</v>
      </c>
      <c r="M27" s="28">
        <v>0</v>
      </c>
      <c r="N27" s="28">
        <v>0</v>
      </c>
      <c r="O27" s="28">
        <v>8</v>
      </c>
      <c r="P27" s="28">
        <v>4</v>
      </c>
      <c r="Q27" s="28">
        <v>3</v>
      </c>
      <c r="R27" s="28">
        <v>8</v>
      </c>
      <c r="S27" s="28">
        <v>3</v>
      </c>
      <c r="T27" s="28">
        <v>3</v>
      </c>
      <c r="U27" s="28">
        <v>0</v>
      </c>
      <c r="V27" s="28">
        <v>0</v>
      </c>
      <c r="W27" s="28">
        <v>5</v>
      </c>
      <c r="X27" s="25">
        <v>4</v>
      </c>
      <c r="Y27" s="62">
        <v>0</v>
      </c>
      <c r="Z27" s="62" t="s">
        <v>335</v>
      </c>
    </row>
    <row r="28" spans="1:26">
      <c r="A28" s="61" t="s">
        <v>435</v>
      </c>
      <c r="B28" s="61" t="s">
        <v>32</v>
      </c>
      <c r="C28" s="61" t="s">
        <v>263</v>
      </c>
      <c r="D28" s="28" t="s">
        <v>436</v>
      </c>
      <c r="E28" s="25" t="s">
        <v>323</v>
      </c>
      <c r="F28" s="28">
        <v>0</v>
      </c>
      <c r="G28" s="28">
        <v>8</v>
      </c>
      <c r="H28" s="28">
        <v>4.5</v>
      </c>
      <c r="I28" s="28">
        <v>0</v>
      </c>
      <c r="J28" s="28">
        <v>0</v>
      </c>
      <c r="K28" s="28">
        <v>0</v>
      </c>
      <c r="L28" s="28">
        <v>4.5</v>
      </c>
      <c r="M28" s="28">
        <v>0</v>
      </c>
      <c r="N28" s="28">
        <v>0</v>
      </c>
      <c r="O28" s="28">
        <v>2</v>
      </c>
      <c r="P28" s="28">
        <v>0</v>
      </c>
      <c r="Q28" s="28">
        <v>0</v>
      </c>
      <c r="R28" s="28">
        <v>8</v>
      </c>
      <c r="S28" s="28">
        <v>8</v>
      </c>
      <c r="T28" s="28">
        <v>4.5</v>
      </c>
      <c r="U28" s="28">
        <v>0</v>
      </c>
      <c r="V28" s="28">
        <v>0</v>
      </c>
      <c r="W28" s="28">
        <v>0</v>
      </c>
      <c r="X28" s="25">
        <v>0</v>
      </c>
      <c r="Y28" s="62">
        <v>7.5</v>
      </c>
      <c r="Z28" s="62" t="s">
        <v>338</v>
      </c>
    </row>
    <row r="29" spans="1:26">
      <c r="A29" s="61" t="s">
        <v>437</v>
      </c>
      <c r="B29" s="61" t="s">
        <v>33</v>
      </c>
      <c r="C29" s="61" t="s">
        <v>267</v>
      </c>
      <c r="D29" s="28" t="s">
        <v>438</v>
      </c>
      <c r="E29" s="25" t="s">
        <v>325</v>
      </c>
      <c r="F29" s="28">
        <v>0</v>
      </c>
      <c r="G29" s="28">
        <v>0</v>
      </c>
      <c r="H29" s="28">
        <v>2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2</v>
      </c>
      <c r="R29" s="28">
        <v>8</v>
      </c>
      <c r="S29" s="28">
        <v>7</v>
      </c>
      <c r="T29" s="28">
        <v>0</v>
      </c>
      <c r="U29" s="28">
        <v>0</v>
      </c>
      <c r="V29" s="28">
        <v>0</v>
      </c>
      <c r="W29" s="28">
        <v>0</v>
      </c>
      <c r="X29" s="25">
        <v>0</v>
      </c>
      <c r="Y29" s="62">
        <v>0</v>
      </c>
      <c r="Z29" s="62" t="s">
        <v>337</v>
      </c>
    </row>
    <row r="30" spans="1:26">
      <c r="A30" s="61" t="s">
        <v>439</v>
      </c>
      <c r="B30" s="61" t="s">
        <v>34</v>
      </c>
      <c r="C30" s="61" t="s">
        <v>265</v>
      </c>
      <c r="D30" s="28" t="s">
        <v>440</v>
      </c>
      <c r="E30" s="25" t="s">
        <v>322</v>
      </c>
      <c r="F30" s="28">
        <v>8</v>
      </c>
      <c r="G30" s="28">
        <v>0</v>
      </c>
      <c r="H30" s="28">
        <v>0</v>
      </c>
      <c r="I30" s="28">
        <v>8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4</v>
      </c>
      <c r="P30" s="28">
        <v>0</v>
      </c>
      <c r="Q30" s="28">
        <v>1</v>
      </c>
      <c r="R30" s="28">
        <v>8</v>
      </c>
      <c r="S30" s="28">
        <v>0</v>
      </c>
      <c r="T30" s="28">
        <v>8</v>
      </c>
      <c r="U30" s="28">
        <v>5</v>
      </c>
      <c r="V30" s="28">
        <v>0</v>
      </c>
      <c r="W30" s="28">
        <v>2</v>
      </c>
      <c r="X30" s="25">
        <v>0</v>
      </c>
      <c r="Y30" s="62">
        <v>0</v>
      </c>
      <c r="Z30" s="62" t="s">
        <v>338</v>
      </c>
    </row>
    <row r="31" spans="1:26">
      <c r="A31" s="61" t="s">
        <v>441</v>
      </c>
      <c r="B31" s="61" t="s">
        <v>35</v>
      </c>
      <c r="C31" s="61" t="s">
        <v>263</v>
      </c>
      <c r="D31" s="28" t="s">
        <v>442</v>
      </c>
      <c r="E31" s="25" t="s">
        <v>323</v>
      </c>
      <c r="F31" s="28">
        <v>0</v>
      </c>
      <c r="G31" s="28">
        <v>7.5</v>
      </c>
      <c r="H31" s="28">
        <v>4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8</v>
      </c>
      <c r="S31" s="28">
        <v>8</v>
      </c>
      <c r="T31" s="28">
        <v>0</v>
      </c>
      <c r="U31" s="28">
        <v>0</v>
      </c>
      <c r="V31" s="28">
        <v>0</v>
      </c>
      <c r="W31" s="28">
        <v>0</v>
      </c>
      <c r="X31" s="25">
        <v>0</v>
      </c>
      <c r="Y31" s="62">
        <v>6</v>
      </c>
      <c r="Z31" s="62" t="s">
        <v>337</v>
      </c>
    </row>
    <row r="32" spans="1:26">
      <c r="A32" s="61" t="s">
        <v>443</v>
      </c>
      <c r="B32" s="61" t="s">
        <v>36</v>
      </c>
      <c r="C32" s="61" t="s">
        <v>263</v>
      </c>
      <c r="D32" s="28" t="s">
        <v>444</v>
      </c>
      <c r="E32" s="25" t="s">
        <v>323</v>
      </c>
      <c r="F32" s="28">
        <v>0</v>
      </c>
      <c r="G32" s="28">
        <v>6.5</v>
      </c>
      <c r="H32" s="28">
        <v>5.5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1</v>
      </c>
      <c r="R32" s="28">
        <v>8</v>
      </c>
      <c r="S32" s="28">
        <v>8</v>
      </c>
      <c r="T32" s="28">
        <v>0</v>
      </c>
      <c r="U32" s="28">
        <v>0</v>
      </c>
      <c r="V32" s="28">
        <v>0</v>
      </c>
      <c r="W32" s="28">
        <v>4.5</v>
      </c>
      <c r="X32" s="25">
        <v>0</v>
      </c>
      <c r="Y32" s="62">
        <v>8</v>
      </c>
      <c r="Z32" s="62" t="s">
        <v>337</v>
      </c>
    </row>
    <row r="33" spans="1:26">
      <c r="A33" s="61" t="s">
        <v>445</v>
      </c>
      <c r="B33" s="61" t="s">
        <v>37</v>
      </c>
      <c r="C33" s="61" t="s">
        <v>263</v>
      </c>
      <c r="D33" s="28" t="s">
        <v>446</v>
      </c>
      <c r="E33" s="25" t="s">
        <v>323</v>
      </c>
      <c r="F33" s="28">
        <v>0</v>
      </c>
      <c r="G33" s="28">
        <v>8</v>
      </c>
      <c r="H33" s="28">
        <v>3</v>
      </c>
      <c r="I33" s="28">
        <v>0</v>
      </c>
      <c r="J33" s="28">
        <v>0</v>
      </c>
      <c r="K33" s="28">
        <v>0</v>
      </c>
      <c r="L33" s="28">
        <v>3</v>
      </c>
      <c r="M33" s="28">
        <v>0</v>
      </c>
      <c r="N33" s="28">
        <v>0</v>
      </c>
      <c r="O33" s="28">
        <v>4</v>
      </c>
      <c r="P33" s="28">
        <v>0</v>
      </c>
      <c r="Q33" s="28">
        <v>0</v>
      </c>
      <c r="R33" s="28">
        <v>8</v>
      </c>
      <c r="S33" s="28">
        <v>8</v>
      </c>
      <c r="T33" s="28">
        <v>7.5</v>
      </c>
      <c r="U33" s="28">
        <v>5.5</v>
      </c>
      <c r="V33" s="28">
        <v>0</v>
      </c>
      <c r="W33" s="28">
        <v>2</v>
      </c>
      <c r="X33" s="25">
        <v>4</v>
      </c>
      <c r="Y33" s="62">
        <v>8</v>
      </c>
      <c r="Z33" s="62" t="s">
        <v>338</v>
      </c>
    </row>
    <row r="34" spans="1:26">
      <c r="A34" s="61" t="s">
        <v>447</v>
      </c>
      <c r="B34" s="61" t="s">
        <v>38</v>
      </c>
      <c r="C34" s="61" t="s">
        <v>263</v>
      </c>
      <c r="D34" s="28" t="s">
        <v>448</v>
      </c>
      <c r="E34" s="25" t="s">
        <v>323</v>
      </c>
      <c r="F34" s="28">
        <v>0</v>
      </c>
      <c r="G34" s="28">
        <v>8</v>
      </c>
      <c r="H34" s="28">
        <v>1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5</v>
      </c>
      <c r="P34" s="28">
        <v>3</v>
      </c>
      <c r="Q34" s="28">
        <v>1</v>
      </c>
      <c r="R34" s="28">
        <v>8</v>
      </c>
      <c r="S34" s="28">
        <v>8</v>
      </c>
      <c r="T34" s="28">
        <v>1</v>
      </c>
      <c r="U34" s="28">
        <v>0</v>
      </c>
      <c r="V34" s="28">
        <v>0</v>
      </c>
      <c r="W34" s="28">
        <v>0</v>
      </c>
      <c r="X34" s="25">
        <v>0</v>
      </c>
      <c r="Y34" s="62">
        <v>7</v>
      </c>
      <c r="Z34" s="62" t="s">
        <v>338</v>
      </c>
    </row>
    <row r="35" spans="1:26">
      <c r="A35" s="61" t="s">
        <v>449</v>
      </c>
      <c r="B35" s="61" t="s">
        <v>39</v>
      </c>
      <c r="C35" s="61" t="s">
        <v>263</v>
      </c>
      <c r="D35" s="28" t="s">
        <v>450</v>
      </c>
      <c r="E35" s="25" t="s">
        <v>323</v>
      </c>
      <c r="F35" s="28">
        <v>0</v>
      </c>
      <c r="G35" s="28">
        <v>8</v>
      </c>
      <c r="H35" s="28">
        <v>4</v>
      </c>
      <c r="I35" s="28">
        <v>0</v>
      </c>
      <c r="J35" s="28">
        <v>0</v>
      </c>
      <c r="K35" s="28">
        <v>0</v>
      </c>
      <c r="L35" s="28">
        <v>3</v>
      </c>
      <c r="M35" s="28">
        <v>5</v>
      </c>
      <c r="N35" s="28">
        <v>0</v>
      </c>
      <c r="O35" s="28">
        <v>4</v>
      </c>
      <c r="P35" s="28">
        <v>0</v>
      </c>
      <c r="Q35" s="28">
        <v>0</v>
      </c>
      <c r="R35" s="28">
        <v>8</v>
      </c>
      <c r="S35" s="28">
        <v>8</v>
      </c>
      <c r="T35" s="28">
        <v>2</v>
      </c>
      <c r="U35" s="28">
        <v>4.5</v>
      </c>
      <c r="V35" s="28">
        <v>0</v>
      </c>
      <c r="W35" s="28">
        <v>0</v>
      </c>
      <c r="X35" s="25">
        <v>0</v>
      </c>
      <c r="Y35" s="62">
        <v>7</v>
      </c>
      <c r="Z35" s="62" t="s">
        <v>338</v>
      </c>
    </row>
    <row r="36" spans="1:26">
      <c r="A36" s="61" t="s">
        <v>451</v>
      </c>
      <c r="B36" s="61" t="s">
        <v>40</v>
      </c>
      <c r="C36" s="61" t="s">
        <v>263</v>
      </c>
      <c r="D36" s="28" t="s">
        <v>452</v>
      </c>
      <c r="E36" s="25" t="s">
        <v>323</v>
      </c>
      <c r="F36" s="28">
        <v>0</v>
      </c>
      <c r="G36" s="28">
        <v>6</v>
      </c>
      <c r="H36" s="28">
        <v>4</v>
      </c>
      <c r="I36" s="28">
        <v>0</v>
      </c>
      <c r="J36" s="28">
        <v>0</v>
      </c>
      <c r="K36" s="28">
        <v>0</v>
      </c>
      <c r="L36" s="28">
        <v>0</v>
      </c>
      <c r="M36" s="28">
        <v>3</v>
      </c>
      <c r="N36" s="28">
        <v>0</v>
      </c>
      <c r="O36" s="28">
        <v>0</v>
      </c>
      <c r="P36" s="28">
        <v>0</v>
      </c>
      <c r="Q36" s="28">
        <v>0</v>
      </c>
      <c r="R36" s="28">
        <v>8</v>
      </c>
      <c r="S36" s="28">
        <v>8</v>
      </c>
      <c r="T36" s="28">
        <v>1</v>
      </c>
      <c r="U36" s="28">
        <v>0</v>
      </c>
      <c r="V36" s="28">
        <v>0</v>
      </c>
      <c r="W36" s="28">
        <v>3</v>
      </c>
      <c r="X36" s="25">
        <v>3</v>
      </c>
      <c r="Y36" s="62">
        <v>7</v>
      </c>
      <c r="Z36" s="62" t="s">
        <v>337</v>
      </c>
    </row>
    <row r="37" spans="1:26">
      <c r="A37" s="61" t="s">
        <v>453</v>
      </c>
      <c r="B37" s="61" t="s">
        <v>41</v>
      </c>
      <c r="C37" s="61" t="s">
        <v>263</v>
      </c>
      <c r="D37" s="28" t="s">
        <v>454</v>
      </c>
      <c r="E37" s="25" t="s">
        <v>323</v>
      </c>
      <c r="F37" s="28">
        <v>0</v>
      </c>
      <c r="G37" s="28">
        <v>7.5</v>
      </c>
      <c r="H37" s="28">
        <v>4.5</v>
      </c>
      <c r="I37" s="28">
        <v>0</v>
      </c>
      <c r="J37" s="28">
        <v>0</v>
      </c>
      <c r="K37" s="28">
        <v>0</v>
      </c>
      <c r="L37" s="28">
        <v>4</v>
      </c>
      <c r="M37" s="28">
        <v>0</v>
      </c>
      <c r="N37" s="28">
        <v>0</v>
      </c>
      <c r="O37" s="28">
        <v>0</v>
      </c>
      <c r="P37" s="28">
        <v>0</v>
      </c>
      <c r="Q37" s="28">
        <v>2.5</v>
      </c>
      <c r="R37" s="28">
        <v>8</v>
      </c>
      <c r="S37" s="28">
        <v>8</v>
      </c>
      <c r="T37" s="28">
        <v>0</v>
      </c>
      <c r="U37" s="28">
        <v>0</v>
      </c>
      <c r="V37" s="28">
        <v>0</v>
      </c>
      <c r="W37" s="28">
        <v>0</v>
      </c>
      <c r="X37" s="25">
        <v>0</v>
      </c>
      <c r="Y37" s="62">
        <v>0</v>
      </c>
      <c r="Z37" s="62" t="s">
        <v>337</v>
      </c>
    </row>
    <row r="38" spans="1:26">
      <c r="A38" s="61" t="s">
        <v>455</v>
      </c>
      <c r="B38" s="61" t="s">
        <v>42</v>
      </c>
      <c r="C38" s="61" t="s">
        <v>268</v>
      </c>
      <c r="D38" s="28" t="s">
        <v>456</v>
      </c>
      <c r="E38" s="25" t="s">
        <v>329</v>
      </c>
      <c r="F38" s="28">
        <v>8</v>
      </c>
      <c r="G38" s="28">
        <v>0</v>
      </c>
      <c r="H38" s="28">
        <v>5.5</v>
      </c>
      <c r="I38" s="28">
        <v>7</v>
      </c>
      <c r="J38" s="28">
        <v>0</v>
      </c>
      <c r="K38" s="28">
        <v>0</v>
      </c>
      <c r="L38" s="28">
        <v>0</v>
      </c>
      <c r="M38" s="28">
        <v>0</v>
      </c>
      <c r="N38" s="28">
        <v>4</v>
      </c>
      <c r="O38" s="28">
        <v>5</v>
      </c>
      <c r="P38" s="28">
        <v>3</v>
      </c>
      <c r="Q38" s="28">
        <v>1.5</v>
      </c>
      <c r="R38" s="28">
        <v>8</v>
      </c>
      <c r="S38" s="28">
        <v>6</v>
      </c>
      <c r="T38" s="28">
        <v>0</v>
      </c>
      <c r="U38" s="28">
        <v>0</v>
      </c>
      <c r="V38" s="28">
        <v>0</v>
      </c>
      <c r="W38" s="28">
        <v>5</v>
      </c>
      <c r="X38" s="25">
        <v>8</v>
      </c>
      <c r="Y38" s="62">
        <v>0</v>
      </c>
      <c r="Z38" s="62" t="s">
        <v>336</v>
      </c>
    </row>
    <row r="39" spans="1:26">
      <c r="A39" s="61" t="s">
        <v>457</v>
      </c>
      <c r="B39" s="61" t="s">
        <v>43</v>
      </c>
      <c r="C39" s="61" t="s">
        <v>267</v>
      </c>
      <c r="D39" s="28" t="s">
        <v>458</v>
      </c>
      <c r="E39" s="25" t="s">
        <v>325</v>
      </c>
      <c r="F39" s="28">
        <v>0</v>
      </c>
      <c r="G39" s="28">
        <v>0</v>
      </c>
      <c r="H39" s="28">
        <v>5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3</v>
      </c>
      <c r="R39" s="28">
        <v>7</v>
      </c>
      <c r="S39" s="28">
        <v>8</v>
      </c>
      <c r="T39" s="28">
        <v>0</v>
      </c>
      <c r="U39" s="28">
        <v>0</v>
      </c>
      <c r="V39" s="28">
        <v>0</v>
      </c>
      <c r="W39" s="28">
        <v>0</v>
      </c>
      <c r="X39" s="25">
        <v>0</v>
      </c>
      <c r="Y39" s="62">
        <v>0</v>
      </c>
      <c r="Z39" s="62" t="s">
        <v>337</v>
      </c>
    </row>
    <row r="40" spans="1:26">
      <c r="A40" s="61" t="s">
        <v>459</v>
      </c>
      <c r="B40" s="61" t="s">
        <v>136</v>
      </c>
      <c r="C40" s="61" t="s">
        <v>286</v>
      </c>
      <c r="D40" s="28" t="s">
        <v>460</v>
      </c>
      <c r="E40" s="25" t="s">
        <v>330</v>
      </c>
      <c r="F40" s="28">
        <v>8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4.5</v>
      </c>
      <c r="O40" s="28">
        <v>8</v>
      </c>
      <c r="P40" s="28">
        <v>2</v>
      </c>
      <c r="Q40" s="28">
        <v>0</v>
      </c>
      <c r="R40" s="28">
        <v>8</v>
      </c>
      <c r="S40" s="28">
        <v>8</v>
      </c>
      <c r="T40" s="28">
        <v>0</v>
      </c>
      <c r="U40" s="28">
        <v>0</v>
      </c>
      <c r="V40" s="28">
        <v>0</v>
      </c>
      <c r="W40" s="28">
        <v>0</v>
      </c>
      <c r="X40" s="25">
        <v>8</v>
      </c>
      <c r="Y40" s="62">
        <v>0</v>
      </c>
      <c r="Z40" s="62" t="s">
        <v>335</v>
      </c>
    </row>
    <row r="41" spans="1:26">
      <c r="A41" s="61" t="s">
        <v>461</v>
      </c>
      <c r="B41" s="61" t="s">
        <v>137</v>
      </c>
      <c r="C41" s="61" t="s">
        <v>263</v>
      </c>
      <c r="D41" s="28" t="s">
        <v>462</v>
      </c>
      <c r="E41" s="25" t="s">
        <v>323</v>
      </c>
      <c r="F41" s="28">
        <v>0</v>
      </c>
      <c r="G41" s="28">
        <v>8</v>
      </c>
      <c r="H41" s="28">
        <v>4</v>
      </c>
      <c r="I41" s="28">
        <v>0</v>
      </c>
      <c r="J41" s="28">
        <v>0</v>
      </c>
      <c r="K41" s="28">
        <v>0</v>
      </c>
      <c r="L41" s="28">
        <v>0</v>
      </c>
      <c r="M41" s="28">
        <v>2</v>
      </c>
      <c r="N41" s="28">
        <v>0</v>
      </c>
      <c r="O41" s="28">
        <v>5</v>
      </c>
      <c r="P41" s="28">
        <v>2</v>
      </c>
      <c r="Q41" s="28">
        <v>0</v>
      </c>
      <c r="R41" s="28">
        <v>8</v>
      </c>
      <c r="S41" s="28">
        <v>8</v>
      </c>
      <c r="T41" s="28">
        <v>0</v>
      </c>
      <c r="U41" s="28">
        <v>0</v>
      </c>
      <c r="V41" s="28">
        <v>0</v>
      </c>
      <c r="W41" s="28" t="s">
        <v>124</v>
      </c>
      <c r="X41" s="25" t="s">
        <v>124</v>
      </c>
      <c r="Y41" s="62">
        <v>0</v>
      </c>
      <c r="Z41" s="62" t="s">
        <v>338</v>
      </c>
    </row>
    <row r="42" spans="1:26">
      <c r="A42" s="61" t="s">
        <v>463</v>
      </c>
      <c r="B42" s="61" t="s">
        <v>138</v>
      </c>
      <c r="C42" s="61" t="s">
        <v>263</v>
      </c>
      <c r="D42" s="28" t="s">
        <v>464</v>
      </c>
      <c r="E42" s="25" t="s">
        <v>323</v>
      </c>
      <c r="F42" s="28">
        <v>0</v>
      </c>
      <c r="G42" s="28">
        <v>5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2</v>
      </c>
      <c r="P42" s="28">
        <v>1</v>
      </c>
      <c r="Q42" s="28">
        <v>0</v>
      </c>
      <c r="R42" s="28">
        <v>8</v>
      </c>
      <c r="S42" s="28">
        <v>8</v>
      </c>
      <c r="T42" s="28">
        <v>0</v>
      </c>
      <c r="U42" s="28">
        <v>0</v>
      </c>
      <c r="V42" s="28">
        <v>0</v>
      </c>
      <c r="W42" s="28">
        <v>0</v>
      </c>
      <c r="X42" s="25">
        <v>0</v>
      </c>
      <c r="Y42" s="62">
        <v>7</v>
      </c>
      <c r="Z42" s="62" t="s">
        <v>338</v>
      </c>
    </row>
    <row r="43" spans="1:26">
      <c r="A43" s="61" t="s">
        <v>465</v>
      </c>
      <c r="B43" s="61" t="s">
        <v>139</v>
      </c>
      <c r="C43" s="61" t="s">
        <v>264</v>
      </c>
      <c r="D43" s="28" t="s">
        <v>466</v>
      </c>
      <c r="E43" s="25" t="s">
        <v>331</v>
      </c>
      <c r="F43" s="28">
        <v>7</v>
      </c>
      <c r="G43" s="28">
        <v>8</v>
      </c>
      <c r="H43" s="28">
        <v>6</v>
      </c>
      <c r="I43" s="28">
        <v>3.5</v>
      </c>
      <c r="J43" s="28">
        <v>7</v>
      </c>
      <c r="K43" s="28">
        <v>0</v>
      </c>
      <c r="L43" s="28">
        <v>0</v>
      </c>
      <c r="M43" s="28">
        <v>0</v>
      </c>
      <c r="N43" s="28">
        <v>5</v>
      </c>
      <c r="O43" s="28">
        <v>7</v>
      </c>
      <c r="P43" s="28">
        <v>2.5</v>
      </c>
      <c r="Q43" s="28">
        <v>0</v>
      </c>
      <c r="R43" s="28">
        <v>8</v>
      </c>
      <c r="S43" s="28">
        <v>8</v>
      </c>
      <c r="T43" s="28">
        <v>0</v>
      </c>
      <c r="U43" s="28">
        <v>0</v>
      </c>
      <c r="V43" s="28">
        <v>0</v>
      </c>
      <c r="W43" s="28">
        <v>6.5</v>
      </c>
      <c r="X43" s="25">
        <v>8</v>
      </c>
      <c r="Y43" s="62">
        <v>0</v>
      </c>
      <c r="Z43" s="62" t="s">
        <v>338</v>
      </c>
    </row>
    <row r="44" spans="1:26">
      <c r="A44" s="61" t="s">
        <v>467</v>
      </c>
      <c r="B44" s="61" t="s">
        <v>140</v>
      </c>
      <c r="C44" s="61" t="s">
        <v>265</v>
      </c>
      <c r="D44" s="28" t="s">
        <v>468</v>
      </c>
      <c r="E44" s="25" t="s">
        <v>322</v>
      </c>
      <c r="F44" s="28">
        <v>8</v>
      </c>
      <c r="G44" s="28">
        <v>0</v>
      </c>
      <c r="H44" s="28">
        <v>0</v>
      </c>
      <c r="I44" s="28">
        <v>8</v>
      </c>
      <c r="J44" s="28">
        <v>1.5</v>
      </c>
      <c r="K44" s="28">
        <v>0</v>
      </c>
      <c r="L44" s="28">
        <v>0</v>
      </c>
      <c r="M44" s="28">
        <v>0</v>
      </c>
      <c r="N44" s="28">
        <v>0</v>
      </c>
      <c r="O44" s="28">
        <v>3</v>
      </c>
      <c r="P44" s="28">
        <v>2.5</v>
      </c>
      <c r="Q44" s="28">
        <v>2.5</v>
      </c>
      <c r="R44" s="28">
        <v>8</v>
      </c>
      <c r="S44" s="28">
        <v>4</v>
      </c>
      <c r="T44" s="28">
        <v>8</v>
      </c>
      <c r="U44" s="28">
        <v>0</v>
      </c>
      <c r="V44" s="28">
        <v>0</v>
      </c>
      <c r="W44" s="28">
        <v>2</v>
      </c>
      <c r="X44" s="25">
        <v>0</v>
      </c>
      <c r="Y44" s="62">
        <v>0</v>
      </c>
      <c r="Z44" s="62" t="s">
        <v>338</v>
      </c>
    </row>
    <row r="45" spans="1:26">
      <c r="A45" s="61" t="s">
        <v>469</v>
      </c>
      <c r="B45" s="61" t="s">
        <v>141</v>
      </c>
      <c r="C45" s="61" t="s">
        <v>263</v>
      </c>
      <c r="D45" s="28" t="s">
        <v>470</v>
      </c>
      <c r="E45" s="25" t="s">
        <v>323</v>
      </c>
      <c r="F45" s="28">
        <v>0</v>
      </c>
      <c r="G45" s="28">
        <v>8</v>
      </c>
      <c r="H45" s="28">
        <v>6</v>
      </c>
      <c r="I45" s="28">
        <v>0</v>
      </c>
      <c r="J45" s="28">
        <v>0</v>
      </c>
      <c r="K45" s="28">
        <v>0</v>
      </c>
      <c r="L45" s="28">
        <v>4</v>
      </c>
      <c r="M45" s="28">
        <v>3</v>
      </c>
      <c r="N45" s="28">
        <v>0</v>
      </c>
      <c r="O45" s="28">
        <v>6.5</v>
      </c>
      <c r="P45" s="28">
        <v>2</v>
      </c>
      <c r="Q45" s="28">
        <v>1</v>
      </c>
      <c r="R45" s="28">
        <v>8</v>
      </c>
      <c r="S45" s="28">
        <v>8</v>
      </c>
      <c r="T45" s="28">
        <v>3</v>
      </c>
      <c r="U45" s="28">
        <v>0</v>
      </c>
      <c r="V45" s="28">
        <v>0</v>
      </c>
      <c r="W45" s="28">
        <v>0</v>
      </c>
      <c r="X45" s="25">
        <v>0</v>
      </c>
      <c r="Y45" s="62">
        <v>7.5</v>
      </c>
      <c r="Z45" s="62" t="s">
        <v>338</v>
      </c>
    </row>
    <row r="46" spans="1:26">
      <c r="A46" s="61" t="s">
        <v>471</v>
      </c>
      <c r="B46" s="61" t="s">
        <v>142</v>
      </c>
      <c r="C46" s="61" t="s">
        <v>263</v>
      </c>
      <c r="D46" s="28" t="s">
        <v>472</v>
      </c>
      <c r="E46" s="25" t="s">
        <v>323</v>
      </c>
      <c r="F46" s="28">
        <v>0</v>
      </c>
      <c r="G46" s="28">
        <v>7.5</v>
      </c>
      <c r="H46" s="28">
        <v>2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2</v>
      </c>
      <c r="Q46" s="28">
        <v>3</v>
      </c>
      <c r="R46" s="28">
        <v>4</v>
      </c>
      <c r="S46" s="28">
        <v>8</v>
      </c>
      <c r="T46" s="28">
        <v>1</v>
      </c>
      <c r="U46" s="28">
        <v>0</v>
      </c>
      <c r="V46" s="28">
        <v>0</v>
      </c>
      <c r="W46" s="28">
        <v>0</v>
      </c>
      <c r="X46" s="25">
        <v>0</v>
      </c>
      <c r="Y46" s="62">
        <v>8</v>
      </c>
      <c r="Z46" s="62" t="s">
        <v>337</v>
      </c>
    </row>
    <row r="47" spans="1:26">
      <c r="A47" s="61" t="s">
        <v>473</v>
      </c>
      <c r="B47" s="61" t="s">
        <v>143</v>
      </c>
      <c r="C47" s="61" t="s">
        <v>266</v>
      </c>
      <c r="D47" s="28" t="s">
        <v>474</v>
      </c>
      <c r="E47" s="25" t="s">
        <v>295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8</v>
      </c>
      <c r="L47" s="28">
        <v>0</v>
      </c>
      <c r="M47" s="28">
        <v>0</v>
      </c>
      <c r="N47" s="28">
        <v>2</v>
      </c>
      <c r="O47" s="28">
        <v>7</v>
      </c>
      <c r="P47" s="28">
        <v>2</v>
      </c>
      <c r="Q47" s="28">
        <v>0</v>
      </c>
      <c r="R47" s="28">
        <v>8</v>
      </c>
      <c r="S47" s="28">
        <v>7</v>
      </c>
      <c r="T47" s="28">
        <v>3</v>
      </c>
      <c r="U47" s="28">
        <v>0</v>
      </c>
      <c r="V47" s="28">
        <v>0</v>
      </c>
      <c r="W47" s="28">
        <v>1</v>
      </c>
      <c r="X47" s="25">
        <v>0</v>
      </c>
      <c r="Y47" s="62">
        <v>7</v>
      </c>
      <c r="Z47" s="62" t="s">
        <v>338</v>
      </c>
    </row>
    <row r="48" spans="1:26">
      <c r="A48" s="61" t="s">
        <v>475</v>
      </c>
      <c r="B48" s="61" t="s">
        <v>144</v>
      </c>
      <c r="C48" s="61" t="s">
        <v>263</v>
      </c>
      <c r="D48" s="28" t="s">
        <v>476</v>
      </c>
      <c r="E48" s="25" t="s">
        <v>323</v>
      </c>
      <c r="F48" s="28">
        <v>0</v>
      </c>
      <c r="G48" s="28">
        <v>0</v>
      </c>
      <c r="H48" s="28">
        <v>4</v>
      </c>
      <c r="I48" s="28">
        <v>0</v>
      </c>
      <c r="J48" s="28">
        <v>0</v>
      </c>
      <c r="K48" s="28">
        <v>0</v>
      </c>
      <c r="L48" s="28">
        <v>3</v>
      </c>
      <c r="M48" s="28">
        <v>0</v>
      </c>
      <c r="N48" s="28">
        <v>0</v>
      </c>
      <c r="O48" s="28">
        <v>8</v>
      </c>
      <c r="P48" s="28">
        <v>2</v>
      </c>
      <c r="Q48" s="28">
        <v>1</v>
      </c>
      <c r="R48" s="28">
        <v>8</v>
      </c>
      <c r="S48" s="28">
        <v>8</v>
      </c>
      <c r="T48" s="28">
        <v>1</v>
      </c>
      <c r="U48" s="28">
        <v>0</v>
      </c>
      <c r="V48" s="28">
        <v>0</v>
      </c>
      <c r="W48" s="28">
        <v>0</v>
      </c>
      <c r="X48" s="25">
        <v>8</v>
      </c>
      <c r="Y48" s="62">
        <v>5</v>
      </c>
      <c r="Z48" s="62" t="s">
        <v>338</v>
      </c>
    </row>
    <row r="49" spans="1:26">
      <c r="A49" s="61" t="s">
        <v>477</v>
      </c>
      <c r="B49" s="61" t="s">
        <v>145</v>
      </c>
      <c r="C49" s="61" t="s">
        <v>263</v>
      </c>
      <c r="D49" s="28" t="s">
        <v>478</v>
      </c>
      <c r="E49" s="25" t="s">
        <v>323</v>
      </c>
      <c r="F49" s="28">
        <v>0</v>
      </c>
      <c r="G49" s="28">
        <v>8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2</v>
      </c>
      <c r="Q49" s="28">
        <v>0</v>
      </c>
      <c r="R49" s="28">
        <v>8</v>
      </c>
      <c r="S49" s="28">
        <v>8</v>
      </c>
      <c r="T49" s="28">
        <v>1</v>
      </c>
      <c r="U49" s="28">
        <v>0</v>
      </c>
      <c r="V49" s="28">
        <v>0</v>
      </c>
      <c r="W49" s="28">
        <v>0</v>
      </c>
      <c r="X49" s="25">
        <v>0</v>
      </c>
      <c r="Y49" s="62">
        <v>8</v>
      </c>
      <c r="Z49" s="62" t="s">
        <v>337</v>
      </c>
    </row>
    <row r="50" spans="1:26">
      <c r="A50" s="61" t="s">
        <v>479</v>
      </c>
      <c r="B50" s="61" t="s">
        <v>146</v>
      </c>
      <c r="C50" s="61" t="s">
        <v>263</v>
      </c>
      <c r="D50" s="28" t="s">
        <v>480</v>
      </c>
      <c r="E50" s="25" t="s">
        <v>323</v>
      </c>
      <c r="F50" s="28">
        <v>0</v>
      </c>
      <c r="G50" s="28">
        <v>8</v>
      </c>
      <c r="H50" s="28">
        <v>6</v>
      </c>
      <c r="I50" s="28">
        <v>0</v>
      </c>
      <c r="J50" s="28">
        <v>0</v>
      </c>
      <c r="K50" s="28">
        <v>0</v>
      </c>
      <c r="L50" s="28">
        <v>4</v>
      </c>
      <c r="M50" s="28">
        <v>3</v>
      </c>
      <c r="N50" s="28">
        <v>0</v>
      </c>
      <c r="O50" s="28">
        <v>7.5</v>
      </c>
      <c r="P50" s="28">
        <v>2</v>
      </c>
      <c r="Q50" s="28">
        <v>0</v>
      </c>
      <c r="R50" s="28">
        <v>8</v>
      </c>
      <c r="S50" s="28">
        <v>8</v>
      </c>
      <c r="T50" s="28">
        <v>0</v>
      </c>
      <c r="U50" s="28">
        <v>2</v>
      </c>
      <c r="V50" s="28">
        <v>0</v>
      </c>
      <c r="W50" s="28">
        <v>0</v>
      </c>
      <c r="X50" s="25">
        <v>0</v>
      </c>
      <c r="Y50" s="62">
        <v>8</v>
      </c>
      <c r="Z50" s="62" t="s">
        <v>338</v>
      </c>
    </row>
    <row r="51" spans="1:26">
      <c r="A51" s="61" t="s">
        <v>481</v>
      </c>
      <c r="B51" s="61" t="s">
        <v>148</v>
      </c>
      <c r="C51" s="61" t="s">
        <v>263</v>
      </c>
      <c r="D51" s="28" t="s">
        <v>482</v>
      </c>
      <c r="E51" s="25" t="s">
        <v>323</v>
      </c>
      <c r="F51" s="28">
        <v>0</v>
      </c>
      <c r="G51" s="28">
        <v>8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3.5</v>
      </c>
      <c r="P51" s="28">
        <v>0</v>
      </c>
      <c r="Q51" s="28">
        <v>0</v>
      </c>
      <c r="R51" s="28">
        <v>8</v>
      </c>
      <c r="S51" s="28">
        <v>7.5</v>
      </c>
      <c r="T51" s="28">
        <v>1</v>
      </c>
      <c r="U51" s="28">
        <v>0</v>
      </c>
      <c r="V51" s="28">
        <v>0</v>
      </c>
      <c r="W51" s="28">
        <v>1</v>
      </c>
      <c r="X51" s="25">
        <v>0</v>
      </c>
      <c r="Y51" s="62">
        <v>6.5</v>
      </c>
      <c r="Z51" s="62" t="s">
        <v>338</v>
      </c>
    </row>
    <row r="52" spans="1:26">
      <c r="A52" s="61" t="s">
        <v>483</v>
      </c>
      <c r="B52" s="61" t="s">
        <v>149</v>
      </c>
      <c r="C52" s="61" t="s">
        <v>265</v>
      </c>
      <c r="D52" s="28" t="s">
        <v>484</v>
      </c>
      <c r="E52" s="25" t="s">
        <v>322</v>
      </c>
      <c r="F52" s="28">
        <v>8</v>
      </c>
      <c r="G52" s="28">
        <v>0</v>
      </c>
      <c r="H52" s="28">
        <v>0</v>
      </c>
      <c r="I52" s="28">
        <v>8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6</v>
      </c>
      <c r="P52" s="28">
        <v>2</v>
      </c>
      <c r="Q52" s="28">
        <v>1</v>
      </c>
      <c r="R52" s="28">
        <v>8</v>
      </c>
      <c r="S52" s="28">
        <v>3</v>
      </c>
      <c r="T52" s="28">
        <v>8</v>
      </c>
      <c r="U52" s="28">
        <v>1.5</v>
      </c>
      <c r="V52" s="28">
        <v>0</v>
      </c>
      <c r="W52" s="28">
        <v>8</v>
      </c>
      <c r="X52" s="25">
        <v>0</v>
      </c>
      <c r="Y52" s="62">
        <v>0</v>
      </c>
      <c r="Z52" s="62" t="s">
        <v>338</v>
      </c>
    </row>
    <row r="53" spans="1:26">
      <c r="A53" s="61" t="s">
        <v>485</v>
      </c>
      <c r="B53" s="61" t="s">
        <v>150</v>
      </c>
      <c r="C53" s="61" t="s">
        <v>267</v>
      </c>
      <c r="D53" s="28" t="s">
        <v>486</v>
      </c>
      <c r="E53" s="25" t="s">
        <v>325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8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5">
        <v>0</v>
      </c>
      <c r="Y53" s="62">
        <v>0</v>
      </c>
      <c r="Z53" s="62" t="s">
        <v>337</v>
      </c>
    </row>
    <row r="54" spans="1:26">
      <c r="A54" s="61" t="s">
        <v>487</v>
      </c>
      <c r="B54" s="61" t="s">
        <v>151</v>
      </c>
      <c r="C54" s="61" t="s">
        <v>267</v>
      </c>
      <c r="D54" s="28" t="s">
        <v>488</v>
      </c>
      <c r="E54" s="25" t="s">
        <v>325</v>
      </c>
      <c r="F54" s="28">
        <v>0</v>
      </c>
      <c r="G54" s="28">
        <v>0</v>
      </c>
      <c r="H54" s="28">
        <v>5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8</v>
      </c>
      <c r="P54" s="28">
        <v>2</v>
      </c>
      <c r="Q54" s="28">
        <v>3</v>
      </c>
      <c r="R54" s="28">
        <v>8</v>
      </c>
      <c r="S54" s="28">
        <v>6</v>
      </c>
      <c r="T54" s="28">
        <v>0</v>
      </c>
      <c r="U54" s="28">
        <v>0</v>
      </c>
      <c r="V54" s="28">
        <v>0</v>
      </c>
      <c r="W54" s="28">
        <v>0</v>
      </c>
      <c r="X54" s="25">
        <v>0</v>
      </c>
      <c r="Y54" s="62">
        <v>0</v>
      </c>
      <c r="Z54" s="62" t="s">
        <v>338</v>
      </c>
    </row>
    <row r="55" spans="1:26">
      <c r="A55" s="61" t="s">
        <v>489</v>
      </c>
      <c r="B55" s="61" t="s">
        <v>152</v>
      </c>
      <c r="C55" s="61" t="s">
        <v>263</v>
      </c>
      <c r="D55" s="28" t="s">
        <v>490</v>
      </c>
      <c r="E55" s="25" t="s">
        <v>323</v>
      </c>
      <c r="F55" s="28">
        <v>0</v>
      </c>
      <c r="G55" s="28">
        <v>8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8</v>
      </c>
      <c r="S55" s="28">
        <v>8</v>
      </c>
      <c r="T55" s="28">
        <v>2</v>
      </c>
      <c r="U55" s="28">
        <v>0</v>
      </c>
      <c r="V55" s="28">
        <v>0</v>
      </c>
      <c r="W55" s="28">
        <v>0</v>
      </c>
      <c r="X55" s="25">
        <v>0</v>
      </c>
      <c r="Y55" s="62">
        <v>8</v>
      </c>
      <c r="Z55" s="62" t="s">
        <v>337</v>
      </c>
    </row>
    <row r="56" spans="1:26">
      <c r="A56" s="61" t="s">
        <v>491</v>
      </c>
      <c r="B56" s="61" t="s">
        <v>153</v>
      </c>
      <c r="C56" s="61" t="s">
        <v>263</v>
      </c>
      <c r="D56" s="28" t="s">
        <v>492</v>
      </c>
      <c r="E56" s="25" t="s">
        <v>323</v>
      </c>
      <c r="F56" s="28">
        <v>0</v>
      </c>
      <c r="G56" s="28">
        <v>8</v>
      </c>
      <c r="H56" s="28">
        <v>8</v>
      </c>
      <c r="I56" s="28">
        <v>0</v>
      </c>
      <c r="J56" s="28">
        <v>0</v>
      </c>
      <c r="K56" s="28">
        <v>0</v>
      </c>
      <c r="L56" s="28">
        <v>7</v>
      </c>
      <c r="M56" s="28">
        <v>0</v>
      </c>
      <c r="N56" s="28">
        <v>0</v>
      </c>
      <c r="O56" s="28">
        <v>7</v>
      </c>
      <c r="P56" s="28">
        <v>0</v>
      </c>
      <c r="Q56" s="28">
        <v>0</v>
      </c>
      <c r="R56" s="28">
        <v>8</v>
      </c>
      <c r="S56" s="28">
        <v>8</v>
      </c>
      <c r="T56" s="28">
        <v>5</v>
      </c>
      <c r="U56" s="28">
        <v>0</v>
      </c>
      <c r="V56" s="28">
        <v>0</v>
      </c>
      <c r="W56" s="28">
        <v>0</v>
      </c>
      <c r="X56" s="25">
        <v>4</v>
      </c>
      <c r="Y56" s="62">
        <v>7.5</v>
      </c>
      <c r="Z56" s="62" t="s">
        <v>338</v>
      </c>
    </row>
    <row r="57" spans="1:26">
      <c r="A57" s="61" t="s">
        <v>493</v>
      </c>
      <c r="B57" s="61" t="s">
        <v>154</v>
      </c>
      <c r="C57" s="61" t="s">
        <v>263</v>
      </c>
      <c r="D57" s="28" t="s">
        <v>494</v>
      </c>
      <c r="E57" s="25" t="s">
        <v>323</v>
      </c>
      <c r="F57" s="28">
        <v>0</v>
      </c>
      <c r="G57" s="28">
        <v>8</v>
      </c>
      <c r="H57" s="28">
        <v>0</v>
      </c>
      <c r="I57" s="28">
        <v>0</v>
      </c>
      <c r="J57" s="28">
        <v>0</v>
      </c>
      <c r="K57" s="28">
        <v>0</v>
      </c>
      <c r="L57" s="28">
        <v>0</v>
      </c>
      <c r="M57" s="28">
        <v>0</v>
      </c>
      <c r="N57" s="28">
        <v>0</v>
      </c>
      <c r="O57" s="28">
        <v>1.5</v>
      </c>
      <c r="P57" s="28">
        <v>0</v>
      </c>
      <c r="Q57" s="28">
        <v>1</v>
      </c>
      <c r="R57" s="28">
        <v>8</v>
      </c>
      <c r="S57" s="28">
        <v>8</v>
      </c>
      <c r="T57" s="28">
        <v>2</v>
      </c>
      <c r="U57" s="28">
        <v>0</v>
      </c>
      <c r="V57" s="28">
        <v>0</v>
      </c>
      <c r="W57" s="28">
        <v>0</v>
      </c>
      <c r="X57" s="25">
        <v>0</v>
      </c>
      <c r="Y57" s="62">
        <v>8</v>
      </c>
      <c r="Z57" s="62" t="s">
        <v>338</v>
      </c>
    </row>
    <row r="58" spans="1:26">
      <c r="A58" s="61" t="s">
        <v>495</v>
      </c>
      <c r="B58" s="61" t="s">
        <v>155</v>
      </c>
      <c r="C58" s="61" t="s">
        <v>263</v>
      </c>
      <c r="D58" s="28" t="s">
        <v>496</v>
      </c>
      <c r="E58" s="25" t="s">
        <v>323</v>
      </c>
      <c r="F58" s="28">
        <v>0</v>
      </c>
      <c r="G58" s="28">
        <v>8</v>
      </c>
      <c r="H58" s="28">
        <v>3</v>
      </c>
      <c r="I58" s="28">
        <v>0</v>
      </c>
      <c r="J58" s="28">
        <v>0</v>
      </c>
      <c r="K58" s="28">
        <v>0</v>
      </c>
      <c r="L58" s="28">
        <v>5</v>
      </c>
      <c r="M58" s="28">
        <v>1.5</v>
      </c>
      <c r="N58" s="28">
        <v>0</v>
      </c>
      <c r="O58" s="28">
        <v>5.5</v>
      </c>
      <c r="P58" s="28">
        <v>0</v>
      </c>
      <c r="Q58" s="28">
        <v>0</v>
      </c>
      <c r="R58" s="28">
        <v>8</v>
      </c>
      <c r="S58" s="28">
        <v>8</v>
      </c>
      <c r="T58" s="28">
        <v>2.5</v>
      </c>
      <c r="U58" s="28">
        <v>0</v>
      </c>
      <c r="V58" s="28">
        <v>0</v>
      </c>
      <c r="W58" s="28">
        <v>1</v>
      </c>
      <c r="X58" s="25">
        <v>0</v>
      </c>
      <c r="Y58" s="62">
        <v>7</v>
      </c>
      <c r="Z58" s="62" t="s">
        <v>338</v>
      </c>
    </row>
    <row r="59" spans="1:26">
      <c r="A59" s="61" t="s">
        <v>497</v>
      </c>
      <c r="B59" s="61" t="s">
        <v>157</v>
      </c>
      <c r="C59" s="61" t="s">
        <v>263</v>
      </c>
      <c r="D59" s="28" t="s">
        <v>498</v>
      </c>
      <c r="E59" s="25" t="s">
        <v>323</v>
      </c>
      <c r="F59" s="28">
        <v>0</v>
      </c>
      <c r="G59" s="28">
        <v>8</v>
      </c>
      <c r="H59" s="28">
        <v>8</v>
      </c>
      <c r="I59" s="28">
        <v>0</v>
      </c>
      <c r="J59" s="28">
        <v>0</v>
      </c>
      <c r="K59" s="28">
        <v>0</v>
      </c>
      <c r="L59" s="28">
        <v>6</v>
      </c>
      <c r="M59" s="28">
        <v>6.5</v>
      </c>
      <c r="N59" s="28">
        <v>0</v>
      </c>
      <c r="O59" s="28">
        <v>0</v>
      </c>
      <c r="P59" s="28">
        <v>1</v>
      </c>
      <c r="Q59" s="28">
        <v>2</v>
      </c>
      <c r="R59" s="28">
        <v>8</v>
      </c>
      <c r="S59" s="28">
        <v>8</v>
      </c>
      <c r="T59" s="28">
        <v>3.5</v>
      </c>
      <c r="U59" s="28">
        <v>0</v>
      </c>
      <c r="V59" s="28">
        <v>0</v>
      </c>
      <c r="W59" s="28">
        <v>0</v>
      </c>
      <c r="X59" s="25">
        <v>2</v>
      </c>
      <c r="Y59" s="62">
        <v>7</v>
      </c>
      <c r="Z59" s="62" t="s">
        <v>337</v>
      </c>
    </row>
    <row r="60" spans="1:26">
      <c r="A60" s="61" t="s">
        <v>499</v>
      </c>
      <c r="B60" s="61" t="s">
        <v>158</v>
      </c>
      <c r="C60" s="61" t="s">
        <v>263</v>
      </c>
      <c r="D60" s="28" t="s">
        <v>500</v>
      </c>
      <c r="E60" s="25" t="s">
        <v>323</v>
      </c>
      <c r="F60" s="28">
        <v>0</v>
      </c>
      <c r="G60" s="28">
        <v>8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8</v>
      </c>
      <c r="S60" s="28">
        <v>8</v>
      </c>
      <c r="T60" s="28">
        <v>1.5</v>
      </c>
      <c r="U60" s="28">
        <v>0</v>
      </c>
      <c r="V60" s="28">
        <v>0</v>
      </c>
      <c r="W60" s="28">
        <v>0</v>
      </c>
      <c r="X60" s="25">
        <v>0</v>
      </c>
      <c r="Y60" s="62">
        <v>7</v>
      </c>
      <c r="Z60" s="62" t="s">
        <v>337</v>
      </c>
    </row>
    <row r="61" spans="1:26">
      <c r="A61" s="61" t="s">
        <v>501</v>
      </c>
      <c r="B61" s="61" t="s">
        <v>159</v>
      </c>
      <c r="C61" s="61" t="s">
        <v>263</v>
      </c>
      <c r="D61" s="28" t="s">
        <v>502</v>
      </c>
      <c r="E61" s="25" t="s">
        <v>323</v>
      </c>
      <c r="F61" s="28">
        <v>0</v>
      </c>
      <c r="G61" s="28">
        <v>8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1</v>
      </c>
      <c r="Q61" s="28">
        <v>3</v>
      </c>
      <c r="R61" s="28">
        <v>8</v>
      </c>
      <c r="S61" s="28">
        <v>8</v>
      </c>
      <c r="T61" s="28">
        <v>5.5</v>
      </c>
      <c r="U61" s="28">
        <v>0</v>
      </c>
      <c r="V61" s="28">
        <v>0</v>
      </c>
      <c r="W61" s="28">
        <v>2</v>
      </c>
      <c r="X61" s="25">
        <v>0</v>
      </c>
      <c r="Y61" s="62">
        <v>8</v>
      </c>
      <c r="Z61" s="62" t="s">
        <v>337</v>
      </c>
    </row>
    <row r="62" spans="1:26">
      <c r="A62" s="61" t="s">
        <v>503</v>
      </c>
      <c r="B62" s="61" t="s">
        <v>160</v>
      </c>
      <c r="C62" s="61" t="s">
        <v>266</v>
      </c>
      <c r="D62" s="28" t="s">
        <v>504</v>
      </c>
      <c r="E62" s="25" t="s">
        <v>295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7.5</v>
      </c>
      <c r="L62" s="28">
        <v>0</v>
      </c>
      <c r="M62" s="28">
        <v>0</v>
      </c>
      <c r="N62" s="28">
        <v>0</v>
      </c>
      <c r="O62" s="28">
        <v>8</v>
      </c>
      <c r="P62" s="28">
        <v>0</v>
      </c>
      <c r="Q62" s="28">
        <v>0</v>
      </c>
      <c r="R62" s="28">
        <v>8</v>
      </c>
      <c r="S62" s="28">
        <v>8</v>
      </c>
      <c r="T62" s="28">
        <v>0</v>
      </c>
      <c r="U62" s="28">
        <v>0</v>
      </c>
      <c r="V62" s="28">
        <v>0</v>
      </c>
      <c r="W62" s="28">
        <v>0</v>
      </c>
      <c r="X62" s="25">
        <v>0</v>
      </c>
      <c r="Y62" s="62">
        <v>0</v>
      </c>
      <c r="Z62" s="62" t="s">
        <v>338</v>
      </c>
    </row>
    <row r="63" spans="1:26">
      <c r="A63" s="61" t="s">
        <v>505</v>
      </c>
      <c r="B63" s="61" t="s">
        <v>161</v>
      </c>
      <c r="C63" s="61" t="s">
        <v>263</v>
      </c>
      <c r="D63" s="28" t="s">
        <v>506</v>
      </c>
      <c r="E63" s="25" t="s">
        <v>323</v>
      </c>
      <c r="F63" s="28">
        <v>0</v>
      </c>
      <c r="G63" s="28">
        <v>8</v>
      </c>
      <c r="H63" s="28">
        <v>0</v>
      </c>
      <c r="I63" s="28">
        <v>0</v>
      </c>
      <c r="J63" s="28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2</v>
      </c>
      <c r="Q63" s="28">
        <v>5</v>
      </c>
      <c r="R63" s="28">
        <v>8</v>
      </c>
      <c r="S63" s="28">
        <v>8</v>
      </c>
      <c r="T63" s="28">
        <v>0</v>
      </c>
      <c r="U63" s="28">
        <v>0</v>
      </c>
      <c r="V63" s="28">
        <v>0</v>
      </c>
      <c r="W63" s="28">
        <v>2</v>
      </c>
      <c r="X63" s="25">
        <v>0</v>
      </c>
      <c r="Y63" s="62">
        <v>8</v>
      </c>
      <c r="Z63" s="62" t="s">
        <v>337</v>
      </c>
    </row>
    <row r="64" spans="1:26">
      <c r="A64" s="61" t="s">
        <v>507</v>
      </c>
      <c r="B64" s="61" t="s">
        <v>162</v>
      </c>
      <c r="C64" s="61" t="s">
        <v>263</v>
      </c>
      <c r="D64" s="28" t="s">
        <v>508</v>
      </c>
      <c r="E64" s="25" t="s">
        <v>323</v>
      </c>
      <c r="F64" s="28">
        <v>0</v>
      </c>
      <c r="G64" s="28">
        <v>8</v>
      </c>
      <c r="H64" s="28">
        <v>1.5</v>
      </c>
      <c r="I64" s="28">
        <v>2</v>
      </c>
      <c r="J64" s="28">
        <v>1.5</v>
      </c>
      <c r="K64" s="28">
        <v>0</v>
      </c>
      <c r="L64" s="28">
        <v>0</v>
      </c>
      <c r="M64" s="28">
        <v>0</v>
      </c>
      <c r="N64" s="28">
        <v>0</v>
      </c>
      <c r="O64" s="28">
        <v>2</v>
      </c>
      <c r="P64" s="28">
        <v>0</v>
      </c>
      <c r="Q64" s="28">
        <v>0</v>
      </c>
      <c r="R64" s="28">
        <v>8</v>
      </c>
      <c r="S64" s="28">
        <v>8</v>
      </c>
      <c r="T64" s="28">
        <v>2</v>
      </c>
      <c r="U64" s="28">
        <v>0</v>
      </c>
      <c r="V64" s="28">
        <v>0</v>
      </c>
      <c r="W64" s="28">
        <v>3.5</v>
      </c>
      <c r="X64" s="25">
        <v>2</v>
      </c>
      <c r="Y64" s="62">
        <v>7</v>
      </c>
      <c r="Z64" s="62" t="s">
        <v>338</v>
      </c>
    </row>
    <row r="65" spans="1:26">
      <c r="A65" s="61" t="s">
        <v>509</v>
      </c>
      <c r="B65" s="61" t="s">
        <v>163</v>
      </c>
      <c r="C65" s="61" t="s">
        <v>263</v>
      </c>
      <c r="D65" s="28" t="s">
        <v>510</v>
      </c>
      <c r="E65" s="25" t="s">
        <v>323</v>
      </c>
      <c r="F65" s="28">
        <v>0</v>
      </c>
      <c r="G65" s="28">
        <v>2</v>
      </c>
      <c r="H65" s="28">
        <v>8</v>
      </c>
      <c r="I65" s="28">
        <v>0</v>
      </c>
      <c r="J65" s="28">
        <v>0</v>
      </c>
      <c r="K65" s="28">
        <v>0</v>
      </c>
      <c r="L65" s="28">
        <v>6</v>
      </c>
      <c r="M65" s="28">
        <v>0</v>
      </c>
      <c r="N65" s="28">
        <v>0</v>
      </c>
      <c r="O65" s="28">
        <v>0</v>
      </c>
      <c r="P65" s="28">
        <v>4</v>
      </c>
      <c r="Q65" s="28">
        <v>0</v>
      </c>
      <c r="R65" s="28">
        <v>8</v>
      </c>
      <c r="S65" s="28">
        <v>7.5</v>
      </c>
      <c r="T65" s="28">
        <v>3.5</v>
      </c>
      <c r="U65" s="28">
        <v>0</v>
      </c>
      <c r="V65" s="28">
        <v>0</v>
      </c>
      <c r="W65" s="28">
        <v>1</v>
      </c>
      <c r="X65" s="25">
        <v>6</v>
      </c>
      <c r="Y65" s="62">
        <v>5.5</v>
      </c>
      <c r="Z65" s="62" t="s">
        <v>337</v>
      </c>
    </row>
    <row r="66" spans="1:26">
      <c r="A66" s="61" t="s">
        <v>511</v>
      </c>
      <c r="B66" s="61" t="s">
        <v>164</v>
      </c>
      <c r="C66" s="61" t="s">
        <v>263</v>
      </c>
      <c r="D66" s="28" t="s">
        <v>512</v>
      </c>
      <c r="E66" s="25" t="s">
        <v>323</v>
      </c>
      <c r="F66" s="28">
        <v>0</v>
      </c>
      <c r="G66" s="28">
        <v>7.5</v>
      </c>
      <c r="H66" s="28">
        <v>2</v>
      </c>
      <c r="I66" s="28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6</v>
      </c>
      <c r="P66" s="28">
        <v>3.5</v>
      </c>
      <c r="Q66" s="28">
        <v>0</v>
      </c>
      <c r="R66" s="28">
        <v>8</v>
      </c>
      <c r="S66" s="28">
        <v>7.5</v>
      </c>
      <c r="T66" s="28">
        <v>0</v>
      </c>
      <c r="U66" s="28">
        <v>0</v>
      </c>
      <c r="V66" s="28">
        <v>0</v>
      </c>
      <c r="W66" s="28">
        <v>3.5</v>
      </c>
      <c r="X66" s="25">
        <v>0</v>
      </c>
      <c r="Y66" s="62">
        <v>8</v>
      </c>
      <c r="Z66" s="62" t="s">
        <v>338</v>
      </c>
    </row>
    <row r="67" spans="1:26">
      <c r="A67" s="61" t="s">
        <v>513</v>
      </c>
      <c r="B67" s="61" t="s">
        <v>165</v>
      </c>
      <c r="C67" s="61" t="s">
        <v>263</v>
      </c>
      <c r="D67" s="28" t="s">
        <v>514</v>
      </c>
      <c r="E67" s="25" t="s">
        <v>323</v>
      </c>
      <c r="F67" s="28">
        <v>0</v>
      </c>
      <c r="G67" s="28">
        <v>8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2</v>
      </c>
      <c r="Q67" s="28">
        <v>0</v>
      </c>
      <c r="R67" s="28">
        <v>8</v>
      </c>
      <c r="S67" s="28">
        <v>8</v>
      </c>
      <c r="T67" s="28">
        <v>2</v>
      </c>
      <c r="U67" s="28">
        <v>0</v>
      </c>
      <c r="V67" s="28">
        <v>0</v>
      </c>
      <c r="W67" s="28">
        <v>1</v>
      </c>
      <c r="X67" s="25">
        <v>0</v>
      </c>
      <c r="Y67" s="62">
        <v>8</v>
      </c>
      <c r="Z67" s="62" t="s">
        <v>337</v>
      </c>
    </row>
    <row r="68" spans="1:26">
      <c r="A68" s="61" t="s">
        <v>515</v>
      </c>
      <c r="B68" s="61" t="s">
        <v>166</v>
      </c>
      <c r="C68" s="61" t="s">
        <v>266</v>
      </c>
      <c r="D68" s="28" t="s">
        <v>516</v>
      </c>
      <c r="E68" s="25" t="s">
        <v>295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7.5</v>
      </c>
      <c r="L68" s="28">
        <v>0</v>
      </c>
      <c r="M68" s="28">
        <v>0</v>
      </c>
      <c r="N68" s="28">
        <v>0</v>
      </c>
      <c r="O68" s="28">
        <v>8</v>
      </c>
      <c r="P68" s="28">
        <v>7</v>
      </c>
      <c r="Q68" s="28">
        <v>1</v>
      </c>
      <c r="R68" s="28">
        <v>8</v>
      </c>
      <c r="S68" s="28">
        <v>5</v>
      </c>
      <c r="T68" s="28">
        <v>0</v>
      </c>
      <c r="U68" s="28">
        <v>0</v>
      </c>
      <c r="V68" s="28">
        <v>0</v>
      </c>
      <c r="W68" s="28">
        <v>1</v>
      </c>
      <c r="X68" s="25">
        <v>0</v>
      </c>
      <c r="Y68" s="62">
        <v>0</v>
      </c>
      <c r="Z68" s="62" t="s">
        <v>338</v>
      </c>
    </row>
    <row r="69" spans="1:26">
      <c r="A69" s="61" t="s">
        <v>517</v>
      </c>
      <c r="B69" s="61" t="s">
        <v>167</v>
      </c>
      <c r="C69" s="61" t="s">
        <v>263</v>
      </c>
      <c r="D69" s="28" t="s">
        <v>518</v>
      </c>
      <c r="E69" s="25" t="s">
        <v>323</v>
      </c>
      <c r="F69" s="28">
        <v>0</v>
      </c>
      <c r="G69" s="28">
        <v>8</v>
      </c>
      <c r="H69" s="28">
        <v>4.5</v>
      </c>
      <c r="I69" s="28">
        <v>0</v>
      </c>
      <c r="J69" s="28">
        <v>0</v>
      </c>
      <c r="K69" s="28">
        <v>6</v>
      </c>
      <c r="L69" s="28">
        <v>0</v>
      </c>
      <c r="M69" s="28">
        <v>4.5</v>
      </c>
      <c r="N69" s="28">
        <v>0</v>
      </c>
      <c r="O69" s="28">
        <v>0</v>
      </c>
      <c r="P69" s="28">
        <v>4</v>
      </c>
      <c r="Q69" s="28">
        <v>2</v>
      </c>
      <c r="R69" s="28">
        <v>8</v>
      </c>
      <c r="S69" s="28">
        <v>8</v>
      </c>
      <c r="T69" s="28">
        <v>4</v>
      </c>
      <c r="U69" s="28">
        <v>0</v>
      </c>
      <c r="V69" s="28">
        <v>0</v>
      </c>
      <c r="W69" s="28">
        <v>0</v>
      </c>
      <c r="X69" s="25">
        <v>7</v>
      </c>
      <c r="Y69" s="62">
        <v>0</v>
      </c>
      <c r="Z69" s="62" t="s">
        <v>337</v>
      </c>
    </row>
    <row r="70" spans="1:26">
      <c r="A70" s="61" t="s">
        <v>519</v>
      </c>
      <c r="B70" s="61" t="s">
        <v>168</v>
      </c>
      <c r="C70" s="61" t="s">
        <v>265</v>
      </c>
      <c r="D70" s="28" t="s">
        <v>520</v>
      </c>
      <c r="E70" s="25" t="s">
        <v>322</v>
      </c>
      <c r="F70" s="28">
        <v>7</v>
      </c>
      <c r="G70" s="28">
        <v>0</v>
      </c>
      <c r="H70" s="28">
        <v>0</v>
      </c>
      <c r="I70" s="28">
        <v>8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3</v>
      </c>
      <c r="P70" s="28">
        <v>0</v>
      </c>
      <c r="Q70" s="28">
        <v>0</v>
      </c>
      <c r="R70" s="28">
        <v>8</v>
      </c>
      <c r="S70" s="28">
        <v>0</v>
      </c>
      <c r="T70" s="28">
        <v>3</v>
      </c>
      <c r="U70" s="28">
        <v>0</v>
      </c>
      <c r="V70" s="28">
        <v>0</v>
      </c>
      <c r="W70" s="28" t="s">
        <v>124</v>
      </c>
      <c r="X70" s="25">
        <v>0</v>
      </c>
      <c r="Y70" s="62">
        <v>0</v>
      </c>
      <c r="Z70" s="62" t="s">
        <v>336</v>
      </c>
    </row>
    <row r="71" spans="1:26">
      <c r="A71" s="61" t="s">
        <v>521</v>
      </c>
      <c r="B71" s="61" t="s">
        <v>169</v>
      </c>
      <c r="C71" s="61" t="s">
        <v>265</v>
      </c>
      <c r="D71" s="28" t="s">
        <v>522</v>
      </c>
      <c r="E71" s="25" t="s">
        <v>322</v>
      </c>
      <c r="F71" s="28">
        <v>8</v>
      </c>
      <c r="G71" s="28">
        <v>0</v>
      </c>
      <c r="H71" s="28">
        <v>0</v>
      </c>
      <c r="I71" s="28">
        <v>8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8</v>
      </c>
      <c r="P71" s="28">
        <v>0</v>
      </c>
      <c r="Q71" s="28">
        <v>0</v>
      </c>
      <c r="R71" s="28">
        <v>8</v>
      </c>
      <c r="S71" s="28">
        <v>3</v>
      </c>
      <c r="T71" s="28">
        <v>5</v>
      </c>
      <c r="U71" s="28">
        <v>0</v>
      </c>
      <c r="V71" s="28">
        <v>0</v>
      </c>
      <c r="W71" s="28">
        <v>0</v>
      </c>
      <c r="X71" s="25">
        <v>0</v>
      </c>
      <c r="Y71" s="62">
        <v>0</v>
      </c>
      <c r="Z71" s="62" t="s">
        <v>338</v>
      </c>
    </row>
    <row r="72" spans="1:26">
      <c r="A72" s="61" t="s">
        <v>523</v>
      </c>
      <c r="B72" s="61" t="s">
        <v>170</v>
      </c>
      <c r="C72" s="61" t="s">
        <v>268</v>
      </c>
      <c r="D72" s="28" t="s">
        <v>524</v>
      </c>
      <c r="E72" s="25" t="s">
        <v>329</v>
      </c>
      <c r="F72" s="28">
        <v>8</v>
      </c>
      <c r="G72" s="28">
        <v>0</v>
      </c>
      <c r="H72" s="28">
        <v>0</v>
      </c>
      <c r="I72" s="28">
        <v>4</v>
      </c>
      <c r="J72" s="28">
        <v>3</v>
      </c>
      <c r="K72" s="28">
        <v>0</v>
      </c>
      <c r="L72" s="28">
        <v>0</v>
      </c>
      <c r="M72" s="28">
        <v>0</v>
      </c>
      <c r="N72" s="28">
        <v>0</v>
      </c>
      <c r="O72" s="28">
        <v>8</v>
      </c>
      <c r="P72" s="28">
        <v>2</v>
      </c>
      <c r="Q72" s="28">
        <v>2</v>
      </c>
      <c r="R72" s="28">
        <v>8</v>
      </c>
      <c r="S72" s="28">
        <v>4</v>
      </c>
      <c r="T72" s="28">
        <v>5</v>
      </c>
      <c r="U72" s="28">
        <v>0</v>
      </c>
      <c r="V72" s="28">
        <v>0</v>
      </c>
      <c r="W72" s="28">
        <v>2</v>
      </c>
      <c r="X72" s="25">
        <v>6</v>
      </c>
      <c r="Y72" s="62">
        <v>0</v>
      </c>
      <c r="Z72" s="62" t="s">
        <v>335</v>
      </c>
    </row>
    <row r="73" spans="1:26">
      <c r="A73" s="61" t="s">
        <v>525</v>
      </c>
      <c r="B73" s="61" t="s">
        <v>171</v>
      </c>
      <c r="C73" s="61" t="s">
        <v>263</v>
      </c>
      <c r="D73" s="28" t="s">
        <v>526</v>
      </c>
      <c r="E73" s="25" t="s">
        <v>323</v>
      </c>
      <c r="F73" s="28">
        <v>0</v>
      </c>
      <c r="G73" s="28">
        <v>6</v>
      </c>
      <c r="H73" s="28">
        <v>8</v>
      </c>
      <c r="I73" s="28">
        <v>0</v>
      </c>
      <c r="J73" s="28">
        <v>0</v>
      </c>
      <c r="K73" s="28">
        <v>0</v>
      </c>
      <c r="L73" s="28">
        <v>6</v>
      </c>
      <c r="M73" s="28">
        <v>0</v>
      </c>
      <c r="N73" s="28">
        <v>0</v>
      </c>
      <c r="O73" s="28">
        <v>6</v>
      </c>
      <c r="P73" s="28">
        <v>4</v>
      </c>
      <c r="Q73" s="28">
        <v>0</v>
      </c>
      <c r="R73" s="28">
        <v>8</v>
      </c>
      <c r="S73" s="28">
        <v>8</v>
      </c>
      <c r="T73" s="28">
        <v>2</v>
      </c>
      <c r="U73" s="28">
        <v>0</v>
      </c>
      <c r="V73" s="28">
        <v>0</v>
      </c>
      <c r="W73" s="28">
        <v>1</v>
      </c>
      <c r="X73" s="25">
        <v>0</v>
      </c>
      <c r="Y73" s="62">
        <v>6.5</v>
      </c>
      <c r="Z73" s="62" t="s">
        <v>338</v>
      </c>
    </row>
    <row r="74" spans="1:26">
      <c r="A74" s="61" t="s">
        <v>527</v>
      </c>
      <c r="B74" s="61" t="s">
        <v>172</v>
      </c>
      <c r="C74" s="61" t="s">
        <v>269</v>
      </c>
      <c r="D74" s="28" t="s">
        <v>528</v>
      </c>
      <c r="E74" s="25" t="s">
        <v>332</v>
      </c>
      <c r="F74" s="28">
        <v>8</v>
      </c>
      <c r="G74" s="28">
        <v>0</v>
      </c>
      <c r="H74" s="28">
        <v>0</v>
      </c>
      <c r="I74" s="28">
        <v>1.5</v>
      </c>
      <c r="J74" s="28">
        <v>7</v>
      </c>
      <c r="K74" s="28">
        <v>0</v>
      </c>
      <c r="L74" s="28">
        <v>0</v>
      </c>
      <c r="M74" s="28">
        <v>0</v>
      </c>
      <c r="N74" s="28">
        <v>0</v>
      </c>
      <c r="O74" s="28">
        <v>8</v>
      </c>
      <c r="P74" s="28">
        <v>0</v>
      </c>
      <c r="Q74" s="28">
        <v>2</v>
      </c>
      <c r="R74" s="28">
        <v>8</v>
      </c>
      <c r="S74" s="28">
        <v>4.5</v>
      </c>
      <c r="T74" s="28">
        <v>0</v>
      </c>
      <c r="U74" s="28">
        <v>0</v>
      </c>
      <c r="V74" s="28">
        <v>0</v>
      </c>
      <c r="W74" s="28">
        <v>0</v>
      </c>
      <c r="X74" s="25">
        <v>3.5</v>
      </c>
      <c r="Y74" s="62">
        <v>0</v>
      </c>
      <c r="Z74" s="62" t="s">
        <v>335</v>
      </c>
    </row>
    <row r="75" spans="1:26">
      <c r="A75" s="61" t="s">
        <v>529</v>
      </c>
      <c r="B75" s="61" t="s">
        <v>173</v>
      </c>
      <c r="C75" s="61" t="s">
        <v>270</v>
      </c>
      <c r="D75" s="28" t="s">
        <v>530</v>
      </c>
      <c r="E75" s="25" t="s">
        <v>326</v>
      </c>
      <c r="F75" s="28">
        <v>0</v>
      </c>
      <c r="G75" s="28">
        <v>0</v>
      </c>
      <c r="H75" s="28">
        <v>0</v>
      </c>
      <c r="I75" s="28">
        <v>2</v>
      </c>
      <c r="J75" s="28">
        <v>0</v>
      </c>
      <c r="K75" s="28">
        <v>6.5</v>
      </c>
      <c r="L75" s="28">
        <v>0</v>
      </c>
      <c r="M75" s="28">
        <v>0</v>
      </c>
      <c r="N75" s="28">
        <v>0</v>
      </c>
      <c r="O75" s="28">
        <v>8</v>
      </c>
      <c r="P75" s="28">
        <v>2.5</v>
      </c>
      <c r="Q75" s="28">
        <v>3.5</v>
      </c>
      <c r="R75" s="28">
        <v>8</v>
      </c>
      <c r="S75" s="28">
        <v>3</v>
      </c>
      <c r="T75" s="28">
        <v>0</v>
      </c>
      <c r="U75" s="28">
        <v>4</v>
      </c>
      <c r="V75" s="28">
        <v>0</v>
      </c>
      <c r="W75" s="28">
        <v>0</v>
      </c>
      <c r="X75" s="25">
        <v>0</v>
      </c>
      <c r="Y75" s="62">
        <v>0</v>
      </c>
      <c r="Z75" s="62" t="s">
        <v>338</v>
      </c>
    </row>
    <row r="76" spans="1:26">
      <c r="A76" s="61" t="s">
        <v>531</v>
      </c>
      <c r="B76" s="61" t="s">
        <v>174</v>
      </c>
      <c r="C76" s="61" t="s">
        <v>263</v>
      </c>
      <c r="D76" s="28" t="s">
        <v>532</v>
      </c>
      <c r="E76" s="25" t="s">
        <v>323</v>
      </c>
      <c r="F76" s="28">
        <v>0</v>
      </c>
      <c r="G76" s="28">
        <v>8</v>
      </c>
      <c r="H76" s="28">
        <v>2</v>
      </c>
      <c r="I76" s="28">
        <v>0</v>
      </c>
      <c r="J76" s="28">
        <v>0</v>
      </c>
      <c r="K76" s="28">
        <v>0</v>
      </c>
      <c r="L76" s="28">
        <v>3</v>
      </c>
      <c r="M76" s="28">
        <v>1</v>
      </c>
      <c r="N76" s="28">
        <v>0</v>
      </c>
      <c r="O76" s="28">
        <v>1.5</v>
      </c>
      <c r="P76" s="28">
        <v>3</v>
      </c>
      <c r="Q76" s="28">
        <v>2</v>
      </c>
      <c r="R76" s="28">
        <v>8</v>
      </c>
      <c r="S76" s="28">
        <v>8</v>
      </c>
      <c r="T76" s="28">
        <v>7</v>
      </c>
      <c r="U76" s="28">
        <v>0</v>
      </c>
      <c r="V76" s="28">
        <v>0</v>
      </c>
      <c r="W76" s="28">
        <v>0</v>
      </c>
      <c r="X76" s="25">
        <v>0</v>
      </c>
      <c r="Y76" s="62">
        <v>2</v>
      </c>
      <c r="Z76" s="62" t="s">
        <v>338</v>
      </c>
    </row>
    <row r="77" spans="1:26">
      <c r="A77" s="61" t="s">
        <v>533</v>
      </c>
      <c r="B77" s="61" t="s">
        <v>175</v>
      </c>
      <c r="C77" s="61" t="s">
        <v>266</v>
      </c>
      <c r="D77" s="28" t="s">
        <v>534</v>
      </c>
      <c r="E77" s="25" t="s">
        <v>295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7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28">
        <v>0</v>
      </c>
      <c r="R77" s="28">
        <v>8</v>
      </c>
      <c r="S77" s="28">
        <v>3</v>
      </c>
      <c r="T77" s="28">
        <v>0</v>
      </c>
      <c r="U77" s="28">
        <v>0</v>
      </c>
      <c r="V77" s="28">
        <v>0</v>
      </c>
      <c r="W77" s="28" t="s">
        <v>124</v>
      </c>
      <c r="X77" s="25">
        <v>2</v>
      </c>
      <c r="Y77" s="62">
        <v>0</v>
      </c>
      <c r="Z77" s="62" t="s">
        <v>337</v>
      </c>
    </row>
    <row r="78" spans="1:26">
      <c r="A78" s="61" t="s">
        <v>535</v>
      </c>
      <c r="B78" s="61" t="s">
        <v>176</v>
      </c>
      <c r="C78" s="61" t="s">
        <v>267</v>
      </c>
      <c r="D78" s="28" t="s">
        <v>536</v>
      </c>
      <c r="E78" s="25" t="s">
        <v>325</v>
      </c>
      <c r="F78" s="28">
        <v>0</v>
      </c>
      <c r="G78" s="28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28">
        <v>8</v>
      </c>
      <c r="P78" s="28">
        <v>2</v>
      </c>
      <c r="Q78" s="28">
        <v>4</v>
      </c>
      <c r="R78" s="28">
        <v>8</v>
      </c>
      <c r="S78" s="28">
        <v>4</v>
      </c>
      <c r="T78" s="28">
        <v>0</v>
      </c>
      <c r="U78" s="28">
        <v>0</v>
      </c>
      <c r="V78" s="28">
        <v>0</v>
      </c>
      <c r="W78" s="28">
        <v>4</v>
      </c>
      <c r="X78" s="25">
        <v>0</v>
      </c>
      <c r="Y78" s="62">
        <v>0</v>
      </c>
      <c r="Z78" s="62" t="s">
        <v>338</v>
      </c>
    </row>
    <row r="79" spans="1:26">
      <c r="A79" s="61" t="s">
        <v>537</v>
      </c>
      <c r="B79" s="61" t="s">
        <v>177</v>
      </c>
      <c r="C79" s="61" t="s">
        <v>266</v>
      </c>
      <c r="D79" s="28" t="s">
        <v>538</v>
      </c>
      <c r="E79" s="25" t="s">
        <v>295</v>
      </c>
      <c r="F79" s="28">
        <v>0</v>
      </c>
      <c r="G79" s="28">
        <v>0</v>
      </c>
      <c r="H79" s="28">
        <v>0</v>
      </c>
      <c r="I79" s="28">
        <v>0</v>
      </c>
      <c r="J79" s="28">
        <v>0</v>
      </c>
      <c r="K79" s="28">
        <v>7</v>
      </c>
      <c r="L79" s="28">
        <v>0</v>
      </c>
      <c r="M79" s="28">
        <v>0</v>
      </c>
      <c r="N79" s="28">
        <v>0</v>
      </c>
      <c r="O79" s="28">
        <v>8</v>
      </c>
      <c r="P79" s="28">
        <v>0</v>
      </c>
      <c r="Q79" s="28">
        <v>0</v>
      </c>
      <c r="R79" s="28">
        <v>8</v>
      </c>
      <c r="S79" s="28">
        <v>8</v>
      </c>
      <c r="T79" s="28">
        <v>0</v>
      </c>
      <c r="U79" s="28">
        <v>0</v>
      </c>
      <c r="V79" s="28">
        <v>0</v>
      </c>
      <c r="W79" s="28">
        <v>2</v>
      </c>
      <c r="X79" s="25">
        <v>0</v>
      </c>
      <c r="Y79" s="62">
        <v>0</v>
      </c>
      <c r="Z79" s="62" t="s">
        <v>338</v>
      </c>
    </row>
    <row r="80" spans="1:26">
      <c r="A80" s="61" t="s">
        <v>539</v>
      </c>
      <c r="B80" s="61" t="s">
        <v>179</v>
      </c>
      <c r="C80" s="61" t="s">
        <v>269</v>
      </c>
      <c r="D80" s="28" t="s">
        <v>540</v>
      </c>
      <c r="E80" s="25" t="s">
        <v>332</v>
      </c>
      <c r="F80" s="28">
        <v>6.5</v>
      </c>
      <c r="G80" s="28">
        <v>0</v>
      </c>
      <c r="H80" s="28">
        <v>0</v>
      </c>
      <c r="I80" s="28">
        <v>0</v>
      </c>
      <c r="J80" s="28">
        <v>6</v>
      </c>
      <c r="K80" s="28">
        <v>0</v>
      </c>
      <c r="L80" s="28">
        <v>0</v>
      </c>
      <c r="M80" s="28">
        <v>0</v>
      </c>
      <c r="N80" s="28">
        <v>0</v>
      </c>
      <c r="O80" s="28">
        <v>8</v>
      </c>
      <c r="P80" s="28">
        <v>2</v>
      </c>
      <c r="Q80" s="28">
        <v>0</v>
      </c>
      <c r="R80" s="28">
        <v>8</v>
      </c>
      <c r="S80" s="28">
        <v>5</v>
      </c>
      <c r="T80" s="28">
        <v>0</v>
      </c>
      <c r="U80" s="28">
        <v>0</v>
      </c>
      <c r="V80" s="28">
        <v>0</v>
      </c>
      <c r="W80" s="28">
        <v>0</v>
      </c>
      <c r="X80" s="25">
        <v>6.5</v>
      </c>
      <c r="Y80" s="62">
        <v>0</v>
      </c>
      <c r="Z80" s="62" t="s">
        <v>335</v>
      </c>
    </row>
    <row r="81" spans="1:26">
      <c r="A81" s="61" t="s">
        <v>541</v>
      </c>
      <c r="B81" s="61" t="s">
        <v>180</v>
      </c>
      <c r="C81" s="61" t="s">
        <v>265</v>
      </c>
      <c r="D81" s="28" t="s">
        <v>542</v>
      </c>
      <c r="E81" s="25" t="s">
        <v>322</v>
      </c>
      <c r="F81" s="28">
        <v>8</v>
      </c>
      <c r="G81" s="28">
        <v>0</v>
      </c>
      <c r="H81" s="28">
        <v>0</v>
      </c>
      <c r="I81" s="28">
        <v>8</v>
      </c>
      <c r="J81" s="28">
        <v>0</v>
      </c>
      <c r="K81" s="28">
        <v>0</v>
      </c>
      <c r="L81" s="28">
        <v>0</v>
      </c>
      <c r="M81" s="28">
        <v>0</v>
      </c>
      <c r="N81" s="28">
        <v>0</v>
      </c>
      <c r="O81" s="28">
        <v>0</v>
      </c>
      <c r="P81" s="28">
        <v>2</v>
      </c>
      <c r="Q81" s="28">
        <v>1</v>
      </c>
      <c r="R81" s="28">
        <v>8</v>
      </c>
      <c r="S81" s="28">
        <v>0</v>
      </c>
      <c r="T81" s="28">
        <v>8</v>
      </c>
      <c r="U81" s="28">
        <v>0</v>
      </c>
      <c r="V81" s="28">
        <v>0</v>
      </c>
      <c r="W81" s="28">
        <v>0</v>
      </c>
      <c r="X81" s="25">
        <v>0</v>
      </c>
      <c r="Y81" s="62">
        <v>0</v>
      </c>
      <c r="Z81" s="62" t="s">
        <v>337</v>
      </c>
    </row>
    <row r="82" spans="1:26">
      <c r="A82" s="61" t="s">
        <v>543</v>
      </c>
      <c r="B82" s="61" t="s">
        <v>181</v>
      </c>
      <c r="C82" s="61" t="s">
        <v>267</v>
      </c>
      <c r="D82" s="28" t="s">
        <v>544</v>
      </c>
      <c r="E82" s="25" t="s">
        <v>325</v>
      </c>
      <c r="F82" s="28">
        <v>0</v>
      </c>
      <c r="G82" s="28">
        <v>0</v>
      </c>
      <c r="H82" s="28">
        <v>7</v>
      </c>
      <c r="I82" s="28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2</v>
      </c>
      <c r="Q82" s="28">
        <v>0</v>
      </c>
      <c r="R82" s="28">
        <v>8</v>
      </c>
      <c r="S82" s="28">
        <v>7</v>
      </c>
      <c r="T82" s="28">
        <v>0</v>
      </c>
      <c r="U82" s="28">
        <v>2.5</v>
      </c>
      <c r="V82" s="28">
        <v>0</v>
      </c>
      <c r="W82" s="28">
        <v>0</v>
      </c>
      <c r="X82" s="25">
        <v>0</v>
      </c>
      <c r="Y82" s="62">
        <v>7</v>
      </c>
      <c r="Z82" s="62" t="s">
        <v>337</v>
      </c>
    </row>
    <row r="83" spans="1:26">
      <c r="A83" s="61" t="s">
        <v>545</v>
      </c>
      <c r="B83" s="61" t="s">
        <v>182</v>
      </c>
      <c r="C83" s="61" t="s">
        <v>265</v>
      </c>
      <c r="D83" s="28" t="s">
        <v>546</v>
      </c>
      <c r="E83" s="25" t="s">
        <v>322</v>
      </c>
      <c r="F83" s="28">
        <v>8</v>
      </c>
      <c r="G83" s="28">
        <v>0</v>
      </c>
      <c r="H83" s="28">
        <v>0</v>
      </c>
      <c r="I83" s="28">
        <v>8</v>
      </c>
      <c r="J83" s="28">
        <v>0</v>
      </c>
      <c r="K83" s="28">
        <v>2</v>
      </c>
      <c r="L83" s="28">
        <v>0</v>
      </c>
      <c r="M83" s="28">
        <v>0</v>
      </c>
      <c r="N83" s="28">
        <v>0</v>
      </c>
      <c r="O83" s="28">
        <v>8</v>
      </c>
      <c r="P83" s="28">
        <v>2</v>
      </c>
      <c r="Q83" s="28">
        <v>3</v>
      </c>
      <c r="R83" s="28">
        <v>8</v>
      </c>
      <c r="S83" s="28">
        <v>2</v>
      </c>
      <c r="T83" s="28">
        <v>6</v>
      </c>
      <c r="U83" s="28">
        <v>0</v>
      </c>
      <c r="V83" s="28">
        <v>0</v>
      </c>
      <c r="W83" s="28">
        <v>3</v>
      </c>
      <c r="X83" s="25">
        <v>0</v>
      </c>
      <c r="Y83" s="62">
        <v>0</v>
      </c>
      <c r="Z83" s="62" t="s">
        <v>338</v>
      </c>
    </row>
    <row r="84" spans="1:26">
      <c r="A84" s="61" t="s">
        <v>547</v>
      </c>
      <c r="B84" s="61" t="s">
        <v>183</v>
      </c>
      <c r="C84" s="61" t="s">
        <v>263</v>
      </c>
      <c r="D84" s="28" t="s">
        <v>548</v>
      </c>
      <c r="E84" s="25" t="s">
        <v>323</v>
      </c>
      <c r="F84" s="28">
        <v>0</v>
      </c>
      <c r="G84" s="28">
        <v>8</v>
      </c>
      <c r="H84" s="28">
        <v>1.5</v>
      </c>
      <c r="I84" s="28">
        <v>0</v>
      </c>
      <c r="J84" s="28">
        <v>0</v>
      </c>
      <c r="K84" s="28">
        <v>0</v>
      </c>
      <c r="L84" s="28">
        <v>0</v>
      </c>
      <c r="M84" s="28">
        <v>2</v>
      </c>
      <c r="N84" s="28">
        <v>0</v>
      </c>
      <c r="O84" s="28">
        <v>0</v>
      </c>
      <c r="P84" s="28">
        <v>0</v>
      </c>
      <c r="Q84" s="28">
        <v>0</v>
      </c>
      <c r="R84" s="28">
        <v>8</v>
      </c>
      <c r="S84" s="28">
        <v>8</v>
      </c>
      <c r="T84" s="28">
        <v>0</v>
      </c>
      <c r="U84" s="28">
        <v>0</v>
      </c>
      <c r="V84" s="28">
        <v>0</v>
      </c>
      <c r="W84" s="28">
        <v>0</v>
      </c>
      <c r="X84" s="25">
        <v>0</v>
      </c>
      <c r="Y84" s="62">
        <v>7</v>
      </c>
      <c r="Z84" s="62" t="s">
        <v>337</v>
      </c>
    </row>
    <row r="85" spans="1:26">
      <c r="A85" s="61" t="s">
        <v>549</v>
      </c>
      <c r="B85" s="61" t="s">
        <v>185</v>
      </c>
      <c r="C85" s="63" t="s">
        <v>270</v>
      </c>
      <c r="D85" s="28" t="s">
        <v>550</v>
      </c>
      <c r="E85" s="25" t="s">
        <v>326</v>
      </c>
      <c r="F85" s="28">
        <v>0</v>
      </c>
      <c r="G85" s="28">
        <v>0</v>
      </c>
      <c r="H85" s="28">
        <v>2.5</v>
      </c>
      <c r="I85" s="28">
        <v>0</v>
      </c>
      <c r="J85" s="28">
        <v>3.5</v>
      </c>
      <c r="K85" s="28">
        <v>0</v>
      </c>
      <c r="L85" s="28">
        <v>0</v>
      </c>
      <c r="M85" s="28">
        <v>0</v>
      </c>
      <c r="N85" s="28">
        <v>8</v>
      </c>
      <c r="O85" s="28">
        <v>6</v>
      </c>
      <c r="P85" s="28">
        <v>0</v>
      </c>
      <c r="Q85" s="28">
        <v>0</v>
      </c>
      <c r="R85" s="28">
        <v>8</v>
      </c>
      <c r="S85" s="28">
        <v>8</v>
      </c>
      <c r="T85" s="28">
        <v>0</v>
      </c>
      <c r="U85" s="28">
        <v>0</v>
      </c>
      <c r="V85" s="28">
        <v>0</v>
      </c>
      <c r="W85" s="28">
        <v>0</v>
      </c>
      <c r="X85" s="25">
        <v>1</v>
      </c>
      <c r="Y85" s="62">
        <v>0</v>
      </c>
      <c r="Z85" s="62" t="s">
        <v>338</v>
      </c>
    </row>
    <row r="86" spans="1:26">
      <c r="A86" s="61" t="s">
        <v>551</v>
      </c>
      <c r="B86" s="61" t="s">
        <v>186</v>
      </c>
      <c r="C86" s="61" t="s">
        <v>263</v>
      </c>
      <c r="D86" s="28" t="s">
        <v>552</v>
      </c>
      <c r="E86" s="25" t="s">
        <v>323</v>
      </c>
      <c r="F86" s="28">
        <v>0</v>
      </c>
      <c r="G86" s="28">
        <v>8</v>
      </c>
      <c r="H86" s="28">
        <v>5</v>
      </c>
      <c r="I86" s="28">
        <v>0</v>
      </c>
      <c r="J86" s="28">
        <v>0</v>
      </c>
      <c r="K86" s="28">
        <v>0</v>
      </c>
      <c r="L86" s="28">
        <v>0</v>
      </c>
      <c r="M86" s="28">
        <v>2</v>
      </c>
      <c r="N86" s="28">
        <v>0</v>
      </c>
      <c r="O86" s="28">
        <v>7</v>
      </c>
      <c r="P86" s="28">
        <v>2</v>
      </c>
      <c r="Q86" s="28">
        <v>0</v>
      </c>
      <c r="R86" s="28">
        <v>8</v>
      </c>
      <c r="S86" s="28">
        <v>8</v>
      </c>
      <c r="T86" s="28">
        <v>2</v>
      </c>
      <c r="U86" s="28">
        <v>0</v>
      </c>
      <c r="V86" s="28">
        <v>0</v>
      </c>
      <c r="W86" s="28">
        <v>0</v>
      </c>
      <c r="X86" s="25">
        <v>0</v>
      </c>
      <c r="Y86" s="62">
        <v>8</v>
      </c>
      <c r="Z86" s="62" t="s">
        <v>338</v>
      </c>
    </row>
    <row r="87" spans="1:26">
      <c r="A87" s="61" t="s">
        <v>553</v>
      </c>
      <c r="B87" s="61" t="s">
        <v>188</v>
      </c>
      <c r="C87" s="61" t="s">
        <v>263</v>
      </c>
      <c r="D87" s="28" t="s">
        <v>554</v>
      </c>
      <c r="E87" s="25" t="s">
        <v>323</v>
      </c>
      <c r="F87" s="28">
        <v>0</v>
      </c>
      <c r="G87" s="28">
        <v>8</v>
      </c>
      <c r="H87" s="28">
        <v>5</v>
      </c>
      <c r="I87" s="28">
        <v>0</v>
      </c>
      <c r="J87" s="28">
        <v>0</v>
      </c>
      <c r="K87" s="28">
        <v>0</v>
      </c>
      <c r="L87" s="28">
        <v>0</v>
      </c>
      <c r="M87" s="28">
        <v>2</v>
      </c>
      <c r="N87" s="28">
        <v>0</v>
      </c>
      <c r="O87" s="28">
        <v>7</v>
      </c>
      <c r="P87" s="28">
        <v>0</v>
      </c>
      <c r="Q87" s="28" t="s">
        <v>124</v>
      </c>
      <c r="R87" s="28">
        <v>8</v>
      </c>
      <c r="S87" s="28" t="s">
        <v>124</v>
      </c>
      <c r="T87" s="28" t="s">
        <v>124</v>
      </c>
      <c r="U87" s="28" t="s">
        <v>124</v>
      </c>
      <c r="V87" s="28" t="s">
        <v>124</v>
      </c>
      <c r="W87" s="28" t="s">
        <v>124</v>
      </c>
      <c r="X87" s="25" t="s">
        <v>124</v>
      </c>
      <c r="Y87" s="62" t="s">
        <v>124</v>
      </c>
      <c r="Z87" s="62" t="s">
        <v>338</v>
      </c>
    </row>
    <row r="88" spans="1:26">
      <c r="A88" s="61" t="s">
        <v>555</v>
      </c>
      <c r="B88" s="61" t="s">
        <v>190</v>
      </c>
      <c r="C88" s="61" t="s">
        <v>263</v>
      </c>
      <c r="D88" s="28" t="s">
        <v>556</v>
      </c>
      <c r="E88" s="25" t="s">
        <v>323</v>
      </c>
      <c r="F88" s="28">
        <v>0</v>
      </c>
      <c r="G88" s="28">
        <v>8</v>
      </c>
      <c r="H88" s="28">
        <v>4.5</v>
      </c>
      <c r="I88" s="28">
        <v>0</v>
      </c>
      <c r="J88" s="28">
        <v>0</v>
      </c>
      <c r="K88" s="28">
        <v>0</v>
      </c>
      <c r="L88" s="28">
        <v>1.5</v>
      </c>
      <c r="M88" s="28">
        <v>2</v>
      </c>
      <c r="N88" s="28">
        <v>0</v>
      </c>
      <c r="O88" s="28">
        <v>5.5</v>
      </c>
      <c r="P88" s="28">
        <v>0</v>
      </c>
      <c r="Q88" s="28">
        <v>0</v>
      </c>
      <c r="R88" s="28">
        <v>8</v>
      </c>
      <c r="S88" s="28">
        <v>8</v>
      </c>
      <c r="T88" s="28">
        <v>3.5</v>
      </c>
      <c r="U88" s="28">
        <v>0</v>
      </c>
      <c r="V88" s="28">
        <v>0</v>
      </c>
      <c r="W88" s="28">
        <v>0</v>
      </c>
      <c r="X88" s="25">
        <v>0</v>
      </c>
      <c r="Y88" s="62">
        <v>6.5</v>
      </c>
      <c r="Z88" s="62" t="s">
        <v>338</v>
      </c>
    </row>
    <row r="89" spans="1:26">
      <c r="A89" s="61" t="s">
        <v>557</v>
      </c>
      <c r="B89" s="61" t="s">
        <v>191</v>
      </c>
      <c r="C89" s="61" t="s">
        <v>267</v>
      </c>
      <c r="D89" s="28" t="s">
        <v>558</v>
      </c>
      <c r="E89" s="25" t="s">
        <v>325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8</v>
      </c>
      <c r="P89" s="28">
        <v>0</v>
      </c>
      <c r="Q89" s="28">
        <v>0</v>
      </c>
      <c r="R89" s="28">
        <v>8</v>
      </c>
      <c r="S89" s="28">
        <v>6</v>
      </c>
      <c r="T89" s="28">
        <v>0</v>
      </c>
      <c r="U89" s="28">
        <v>5</v>
      </c>
      <c r="V89" s="28">
        <v>0</v>
      </c>
      <c r="W89" s="28">
        <v>0</v>
      </c>
      <c r="X89" s="25">
        <v>0</v>
      </c>
      <c r="Y89" s="62">
        <v>0</v>
      </c>
      <c r="Z89" s="62" t="s">
        <v>338</v>
      </c>
    </row>
    <row r="90" spans="1:26">
      <c r="A90" s="61" t="s">
        <v>559</v>
      </c>
      <c r="B90" s="61" t="s">
        <v>192</v>
      </c>
      <c r="C90" s="61" t="s">
        <v>263</v>
      </c>
      <c r="D90" s="28" t="s">
        <v>560</v>
      </c>
      <c r="E90" s="25" t="s">
        <v>323</v>
      </c>
      <c r="F90" s="28">
        <v>0</v>
      </c>
      <c r="G90" s="28">
        <v>8</v>
      </c>
      <c r="H90" s="28">
        <v>5</v>
      </c>
      <c r="I90" s="28">
        <v>0</v>
      </c>
      <c r="J90" s="28">
        <v>0</v>
      </c>
      <c r="K90" s="28">
        <v>0</v>
      </c>
      <c r="L90" s="28">
        <v>4</v>
      </c>
      <c r="M90" s="28">
        <v>0</v>
      </c>
      <c r="N90" s="28">
        <v>0</v>
      </c>
      <c r="O90" s="28">
        <v>7</v>
      </c>
      <c r="P90" s="28">
        <v>0</v>
      </c>
      <c r="Q90" s="28">
        <v>0</v>
      </c>
      <c r="R90" s="28">
        <v>8</v>
      </c>
      <c r="S90" s="28">
        <v>8</v>
      </c>
      <c r="T90" s="28">
        <v>8</v>
      </c>
      <c r="U90" s="28">
        <v>0</v>
      </c>
      <c r="V90" s="28">
        <v>0</v>
      </c>
      <c r="W90" s="28">
        <v>0</v>
      </c>
      <c r="X90" s="25">
        <v>3</v>
      </c>
      <c r="Y90" s="62">
        <v>7</v>
      </c>
      <c r="Z90" s="62" t="s">
        <v>338</v>
      </c>
    </row>
    <row r="91" spans="1:26">
      <c r="A91" s="61" t="s">
        <v>561</v>
      </c>
      <c r="B91" s="61" t="s">
        <v>193</v>
      </c>
      <c r="C91" s="61" t="s">
        <v>263</v>
      </c>
      <c r="D91" s="28" t="s">
        <v>562</v>
      </c>
      <c r="E91" s="25" t="s">
        <v>323</v>
      </c>
      <c r="F91" s="28">
        <v>0</v>
      </c>
      <c r="G91" s="28">
        <v>8</v>
      </c>
      <c r="H91" s="28">
        <v>0</v>
      </c>
      <c r="I91" s="28">
        <v>0</v>
      </c>
      <c r="J91" s="28">
        <v>0</v>
      </c>
      <c r="K91" s="28">
        <v>0</v>
      </c>
      <c r="L91" s="28">
        <v>0</v>
      </c>
      <c r="M91" s="28">
        <v>0</v>
      </c>
      <c r="N91" s="28">
        <v>0</v>
      </c>
      <c r="O91" s="28">
        <v>3.5</v>
      </c>
      <c r="P91" s="28">
        <v>0</v>
      </c>
      <c r="Q91" s="28">
        <v>0</v>
      </c>
      <c r="R91" s="28">
        <v>8</v>
      </c>
      <c r="S91" s="28">
        <v>8</v>
      </c>
      <c r="T91" s="28">
        <v>1.5</v>
      </c>
      <c r="U91" s="28">
        <v>0</v>
      </c>
      <c r="V91" s="28">
        <v>0</v>
      </c>
      <c r="W91" s="28">
        <v>0</v>
      </c>
      <c r="X91" s="25">
        <v>3.5</v>
      </c>
      <c r="Y91" s="62">
        <v>0</v>
      </c>
      <c r="Z91" s="62" t="s">
        <v>338</v>
      </c>
    </row>
    <row r="92" spans="1:26">
      <c r="A92" s="61" t="s">
        <v>563</v>
      </c>
      <c r="B92" s="61" t="s">
        <v>194</v>
      </c>
      <c r="C92" s="61" t="s">
        <v>271</v>
      </c>
      <c r="D92" s="28" t="s">
        <v>564</v>
      </c>
      <c r="E92" s="25" t="s">
        <v>328</v>
      </c>
      <c r="F92" s="28">
        <v>8</v>
      </c>
      <c r="G92" s="28">
        <v>0</v>
      </c>
      <c r="H92" s="28">
        <v>7</v>
      </c>
      <c r="I92" s="28">
        <v>6.5</v>
      </c>
      <c r="J92" s="28">
        <v>5.5</v>
      </c>
      <c r="K92" s="28">
        <v>3.5</v>
      </c>
      <c r="L92" s="28">
        <v>0</v>
      </c>
      <c r="M92" s="28">
        <v>0</v>
      </c>
      <c r="N92" s="28">
        <v>7</v>
      </c>
      <c r="O92" s="28">
        <v>6</v>
      </c>
      <c r="P92" s="28">
        <v>0</v>
      </c>
      <c r="Q92" s="28">
        <v>0</v>
      </c>
      <c r="R92" s="28">
        <v>8</v>
      </c>
      <c r="S92" s="28">
        <v>8</v>
      </c>
      <c r="T92" s="28">
        <v>0</v>
      </c>
      <c r="U92" s="28" t="s">
        <v>124</v>
      </c>
      <c r="V92" s="28">
        <v>0</v>
      </c>
      <c r="W92" s="28" t="s">
        <v>124</v>
      </c>
      <c r="X92" s="25" t="s">
        <v>124</v>
      </c>
      <c r="Y92" s="62" t="s">
        <v>124</v>
      </c>
      <c r="Z92" s="62" t="s">
        <v>338</v>
      </c>
    </row>
    <row r="93" spans="1:26">
      <c r="A93" s="61" t="s">
        <v>565</v>
      </c>
      <c r="B93" s="61" t="s">
        <v>195</v>
      </c>
      <c r="C93" s="61" t="s">
        <v>267</v>
      </c>
      <c r="D93" s="28" t="s">
        <v>566</v>
      </c>
      <c r="E93" s="25" t="s">
        <v>325</v>
      </c>
      <c r="F93" s="28">
        <v>0</v>
      </c>
      <c r="G93" s="28">
        <v>0</v>
      </c>
      <c r="H93" s="28">
        <v>1.5</v>
      </c>
      <c r="I93" s="28">
        <v>0</v>
      </c>
      <c r="J93" s="28">
        <v>0</v>
      </c>
      <c r="K93" s="28">
        <v>0</v>
      </c>
      <c r="L93" s="28">
        <v>0</v>
      </c>
      <c r="M93" s="28">
        <v>0</v>
      </c>
      <c r="N93" s="28">
        <v>0</v>
      </c>
      <c r="O93" s="28">
        <v>8</v>
      </c>
      <c r="P93" s="28">
        <v>1</v>
      </c>
      <c r="Q93" s="28">
        <v>0</v>
      </c>
      <c r="R93" s="28">
        <v>8</v>
      </c>
      <c r="S93" s="28">
        <v>8</v>
      </c>
      <c r="T93" s="28">
        <v>0</v>
      </c>
      <c r="U93" s="28">
        <v>4</v>
      </c>
      <c r="V93" s="28">
        <v>0</v>
      </c>
      <c r="W93" s="28">
        <v>0</v>
      </c>
      <c r="X93" s="25">
        <v>0</v>
      </c>
      <c r="Y93" s="62">
        <v>0</v>
      </c>
      <c r="Z93" s="62" t="s">
        <v>338</v>
      </c>
    </row>
    <row r="94" spans="1:26">
      <c r="A94" s="61" t="s">
        <v>567</v>
      </c>
      <c r="B94" s="61" t="s">
        <v>196</v>
      </c>
      <c r="C94" s="61" t="s">
        <v>266</v>
      </c>
      <c r="D94" s="28" t="s">
        <v>568</v>
      </c>
      <c r="E94" s="25" t="s">
        <v>295</v>
      </c>
      <c r="F94" s="28">
        <v>0</v>
      </c>
      <c r="G94" s="28">
        <v>6</v>
      </c>
      <c r="H94" s="28">
        <v>0</v>
      </c>
      <c r="I94" s="28">
        <v>0</v>
      </c>
      <c r="J94" s="28">
        <v>0</v>
      </c>
      <c r="K94" s="28">
        <v>8</v>
      </c>
      <c r="L94" s="28">
        <v>0</v>
      </c>
      <c r="M94" s="28">
        <v>0</v>
      </c>
      <c r="N94" s="28">
        <v>0</v>
      </c>
      <c r="O94" s="28">
        <v>8</v>
      </c>
      <c r="P94" s="28">
        <v>0</v>
      </c>
      <c r="Q94" s="28">
        <v>0</v>
      </c>
      <c r="R94" s="28">
        <v>8</v>
      </c>
      <c r="S94" s="28">
        <v>7.5</v>
      </c>
      <c r="T94" s="28">
        <v>0</v>
      </c>
      <c r="U94" s="28">
        <v>0</v>
      </c>
      <c r="V94" s="28">
        <v>0</v>
      </c>
      <c r="W94" s="28">
        <v>0</v>
      </c>
      <c r="X94" s="25">
        <v>0</v>
      </c>
      <c r="Y94" s="62">
        <v>0</v>
      </c>
      <c r="Z94" s="62" t="s">
        <v>338</v>
      </c>
    </row>
    <row r="95" spans="1:26">
      <c r="A95" s="61" t="s">
        <v>569</v>
      </c>
      <c r="B95" s="61" t="s">
        <v>197</v>
      </c>
      <c r="C95" s="61" t="s">
        <v>263</v>
      </c>
      <c r="D95" s="28" t="s">
        <v>570</v>
      </c>
      <c r="E95" s="25" t="s">
        <v>323</v>
      </c>
      <c r="F95" s="28">
        <v>0</v>
      </c>
      <c r="G95" s="28">
        <v>8</v>
      </c>
      <c r="H95" s="28">
        <v>6</v>
      </c>
      <c r="I95" s="28">
        <v>0</v>
      </c>
      <c r="J95" s="28">
        <v>0</v>
      </c>
      <c r="K95" s="28">
        <v>0</v>
      </c>
      <c r="L95" s="28">
        <v>4</v>
      </c>
      <c r="M95" s="28">
        <v>3</v>
      </c>
      <c r="N95" s="28">
        <v>0</v>
      </c>
      <c r="O95" s="28">
        <v>7</v>
      </c>
      <c r="P95" s="28">
        <v>0</v>
      </c>
      <c r="Q95" s="28">
        <v>0</v>
      </c>
      <c r="R95" s="28">
        <v>8</v>
      </c>
      <c r="S95" s="28">
        <v>8</v>
      </c>
      <c r="T95" s="28">
        <v>4</v>
      </c>
      <c r="U95" s="28">
        <v>0</v>
      </c>
      <c r="V95" s="28">
        <v>0</v>
      </c>
      <c r="W95" s="28">
        <v>0</v>
      </c>
      <c r="X95" s="25">
        <v>3.5</v>
      </c>
      <c r="Y95" s="62">
        <v>8</v>
      </c>
      <c r="Z95" s="62" t="s">
        <v>338</v>
      </c>
    </row>
    <row r="96" spans="1:26">
      <c r="A96" s="61" t="s">
        <v>571</v>
      </c>
      <c r="B96" s="61" t="s">
        <v>198</v>
      </c>
      <c r="C96" s="61" t="s">
        <v>263</v>
      </c>
      <c r="D96" s="28" t="s">
        <v>572</v>
      </c>
      <c r="E96" s="25" t="s">
        <v>323</v>
      </c>
      <c r="F96" s="28">
        <v>0</v>
      </c>
      <c r="G96" s="28">
        <v>5.5</v>
      </c>
      <c r="H96" s="28">
        <v>1.5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28">
        <v>8</v>
      </c>
      <c r="S96" s="28">
        <v>7.5</v>
      </c>
      <c r="T96" s="28">
        <v>0</v>
      </c>
      <c r="U96" s="28">
        <v>0</v>
      </c>
      <c r="V96" s="28">
        <v>0</v>
      </c>
      <c r="W96" s="28">
        <v>0</v>
      </c>
      <c r="X96" s="25">
        <v>3</v>
      </c>
      <c r="Y96" s="62">
        <v>7</v>
      </c>
      <c r="Z96" s="62" t="s">
        <v>337</v>
      </c>
    </row>
    <row r="97" spans="1:26">
      <c r="A97" s="61" t="s">
        <v>573</v>
      </c>
      <c r="B97" s="61" t="s">
        <v>199</v>
      </c>
      <c r="C97" s="61" t="s">
        <v>321</v>
      </c>
      <c r="D97" s="28" t="s">
        <v>574</v>
      </c>
      <c r="E97" s="25" t="s">
        <v>333</v>
      </c>
      <c r="F97" s="28">
        <v>8</v>
      </c>
      <c r="G97" s="28">
        <v>7</v>
      </c>
      <c r="H97" s="28">
        <v>7.5</v>
      </c>
      <c r="I97" s="28">
        <v>0</v>
      </c>
      <c r="J97" s="28">
        <v>7</v>
      </c>
      <c r="K97" s="28">
        <v>0</v>
      </c>
      <c r="L97" s="28">
        <v>0</v>
      </c>
      <c r="M97" s="28">
        <v>0</v>
      </c>
      <c r="N97" s="28">
        <v>5</v>
      </c>
      <c r="O97" s="28">
        <v>7.5</v>
      </c>
      <c r="P97" s="28">
        <v>0</v>
      </c>
      <c r="Q97" s="28">
        <v>0</v>
      </c>
      <c r="R97" s="28">
        <v>8</v>
      </c>
      <c r="S97" s="28">
        <v>7.5</v>
      </c>
      <c r="T97" s="28">
        <v>0</v>
      </c>
      <c r="U97" s="28">
        <v>0</v>
      </c>
      <c r="V97" s="28">
        <v>0</v>
      </c>
      <c r="W97" s="28">
        <v>0</v>
      </c>
      <c r="X97" s="25">
        <v>6</v>
      </c>
      <c r="Y97" s="62">
        <v>0</v>
      </c>
      <c r="Z97" s="62" t="s">
        <v>338</v>
      </c>
    </row>
    <row r="98" spans="1:26">
      <c r="A98" s="61" t="s">
        <v>575</v>
      </c>
      <c r="B98" s="61" t="s">
        <v>200</v>
      </c>
      <c r="C98" s="61" t="s">
        <v>263</v>
      </c>
      <c r="D98" s="28" t="s">
        <v>576</v>
      </c>
      <c r="E98" s="25" t="s">
        <v>323</v>
      </c>
      <c r="F98" s="28">
        <v>0</v>
      </c>
      <c r="G98" s="28">
        <v>7.5</v>
      </c>
      <c r="H98" s="28">
        <v>2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8</v>
      </c>
      <c r="P98" s="28">
        <v>0</v>
      </c>
      <c r="Q98" s="28">
        <v>0</v>
      </c>
      <c r="R98" s="28">
        <v>8</v>
      </c>
      <c r="S98" s="28">
        <v>8</v>
      </c>
      <c r="T98" s="28">
        <v>4</v>
      </c>
      <c r="U98" s="28">
        <v>0</v>
      </c>
      <c r="V98" s="28">
        <v>0</v>
      </c>
      <c r="W98" s="28">
        <v>0</v>
      </c>
      <c r="X98" s="25">
        <v>0</v>
      </c>
      <c r="Y98" s="62" t="s">
        <v>124</v>
      </c>
      <c r="Z98" s="62" t="s">
        <v>338</v>
      </c>
    </row>
    <row r="99" spans="1:26">
      <c r="A99" s="61" t="s">
        <v>577</v>
      </c>
      <c r="B99" s="61" t="s">
        <v>201</v>
      </c>
      <c r="C99" s="61" t="s">
        <v>263</v>
      </c>
      <c r="D99" s="28" t="s">
        <v>578</v>
      </c>
      <c r="E99" s="25" t="s">
        <v>323</v>
      </c>
      <c r="F99" s="28">
        <v>0</v>
      </c>
      <c r="G99" s="28">
        <v>8</v>
      </c>
      <c r="H99" s="28">
        <v>5</v>
      </c>
      <c r="I99" s="28">
        <v>0</v>
      </c>
      <c r="J99" s="28">
        <v>0</v>
      </c>
      <c r="K99" s="28">
        <v>0</v>
      </c>
      <c r="L99" s="28">
        <v>3</v>
      </c>
      <c r="M99" s="28">
        <v>0</v>
      </c>
      <c r="N99" s="28">
        <v>0</v>
      </c>
      <c r="O99" s="28">
        <v>0</v>
      </c>
      <c r="P99" s="28">
        <v>0</v>
      </c>
      <c r="Q99" s="28">
        <v>0</v>
      </c>
      <c r="R99" s="28">
        <v>8</v>
      </c>
      <c r="S99" s="28">
        <v>8</v>
      </c>
      <c r="T99" s="28">
        <v>5.5</v>
      </c>
      <c r="U99" s="28">
        <v>0</v>
      </c>
      <c r="V99" s="28">
        <v>0</v>
      </c>
      <c r="W99" s="28">
        <v>0</v>
      </c>
      <c r="X99" s="25">
        <v>2.5</v>
      </c>
      <c r="Y99" s="62">
        <v>0</v>
      </c>
      <c r="Z99" s="62" t="s">
        <v>337</v>
      </c>
    </row>
    <row r="100" spans="1:26">
      <c r="A100" s="61" t="s">
        <v>579</v>
      </c>
      <c r="B100" s="61" t="s">
        <v>202</v>
      </c>
      <c r="C100" s="61" t="s">
        <v>263</v>
      </c>
      <c r="D100" s="28" t="s">
        <v>580</v>
      </c>
      <c r="E100" s="25" t="s">
        <v>323</v>
      </c>
      <c r="F100" s="28">
        <v>0</v>
      </c>
      <c r="G100" s="28">
        <v>8</v>
      </c>
      <c r="H100" s="28">
        <v>4</v>
      </c>
      <c r="I100" s="28">
        <v>0</v>
      </c>
      <c r="J100" s="28">
        <v>0</v>
      </c>
      <c r="K100" s="28">
        <v>0</v>
      </c>
      <c r="L100" s="28">
        <v>0</v>
      </c>
      <c r="M100" s="28">
        <v>1.5</v>
      </c>
      <c r="N100" s="28">
        <v>0</v>
      </c>
      <c r="O100" s="28">
        <v>6.5</v>
      </c>
      <c r="P100" s="28">
        <v>0</v>
      </c>
      <c r="Q100" s="28">
        <v>0</v>
      </c>
      <c r="R100" s="28">
        <v>8</v>
      </c>
      <c r="S100" s="28">
        <v>8</v>
      </c>
      <c r="T100" s="28">
        <v>0</v>
      </c>
      <c r="U100" s="28">
        <v>0</v>
      </c>
      <c r="V100" s="28">
        <v>0</v>
      </c>
      <c r="W100" s="28">
        <v>0</v>
      </c>
      <c r="X100" s="25">
        <v>3</v>
      </c>
      <c r="Y100" s="62">
        <v>6</v>
      </c>
      <c r="Z100" s="62" t="s">
        <v>338</v>
      </c>
    </row>
    <row r="101" spans="1:26">
      <c r="A101" s="61" t="s">
        <v>581</v>
      </c>
      <c r="B101" s="61" t="s">
        <v>203</v>
      </c>
      <c r="C101" s="61" t="s">
        <v>263</v>
      </c>
      <c r="D101" s="28" t="s">
        <v>582</v>
      </c>
      <c r="E101" s="25" t="s">
        <v>323</v>
      </c>
      <c r="F101" s="28">
        <v>0</v>
      </c>
      <c r="G101" s="28">
        <v>8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7</v>
      </c>
      <c r="P101" s="28">
        <v>0</v>
      </c>
      <c r="Q101" s="28">
        <v>0</v>
      </c>
      <c r="R101" s="28">
        <v>8</v>
      </c>
      <c r="S101" s="28">
        <v>8</v>
      </c>
      <c r="T101" s="28">
        <v>3</v>
      </c>
      <c r="U101" s="28">
        <v>0</v>
      </c>
      <c r="V101" s="28">
        <v>0</v>
      </c>
      <c r="W101" s="28">
        <v>0</v>
      </c>
      <c r="X101" s="25">
        <v>2</v>
      </c>
      <c r="Y101" s="62">
        <v>0</v>
      </c>
      <c r="Z101" s="62" t="s">
        <v>338</v>
      </c>
    </row>
    <row r="102" spans="1:26">
      <c r="A102" s="61" t="s">
        <v>583</v>
      </c>
      <c r="B102" s="61" t="s">
        <v>204</v>
      </c>
      <c r="C102" s="61" t="s">
        <v>266</v>
      </c>
      <c r="D102" s="28" t="s">
        <v>584</v>
      </c>
      <c r="E102" s="25" t="s">
        <v>295</v>
      </c>
      <c r="F102" s="28">
        <v>0</v>
      </c>
      <c r="G102" s="28">
        <v>0</v>
      </c>
      <c r="H102" s="28">
        <v>0</v>
      </c>
      <c r="I102" s="28">
        <v>0</v>
      </c>
      <c r="J102" s="28">
        <v>0</v>
      </c>
      <c r="K102" s="28">
        <v>6.5</v>
      </c>
      <c r="L102" s="28">
        <v>0</v>
      </c>
      <c r="M102" s="28">
        <v>0</v>
      </c>
      <c r="N102" s="28">
        <v>0</v>
      </c>
      <c r="O102" s="28">
        <v>8</v>
      </c>
      <c r="P102" s="28">
        <v>4</v>
      </c>
      <c r="Q102" s="28">
        <v>0</v>
      </c>
      <c r="R102" s="28">
        <v>8</v>
      </c>
      <c r="S102" s="28">
        <v>7.5</v>
      </c>
      <c r="T102" s="28">
        <v>0</v>
      </c>
      <c r="U102" s="28">
        <v>0</v>
      </c>
      <c r="V102" s="28">
        <v>0</v>
      </c>
      <c r="W102" s="28">
        <v>0</v>
      </c>
      <c r="X102" s="25">
        <v>2.5</v>
      </c>
      <c r="Y102" s="62">
        <v>0</v>
      </c>
      <c r="Z102" s="62" t="s">
        <v>338</v>
      </c>
    </row>
    <row r="103" spans="1:26">
      <c r="A103" s="61" t="s">
        <v>585</v>
      </c>
      <c r="B103" s="61" t="s">
        <v>205</v>
      </c>
      <c r="C103" s="61" t="s">
        <v>267</v>
      </c>
      <c r="D103" s="28" t="s">
        <v>586</v>
      </c>
      <c r="E103" s="25" t="s">
        <v>325</v>
      </c>
      <c r="F103" s="28">
        <v>0</v>
      </c>
      <c r="G103" s="28">
        <v>0</v>
      </c>
      <c r="H103" s="28">
        <v>3</v>
      </c>
      <c r="I103" s="28">
        <v>0</v>
      </c>
      <c r="J103" s="28">
        <v>0</v>
      </c>
      <c r="K103" s="28">
        <v>0</v>
      </c>
      <c r="L103" s="28">
        <v>0</v>
      </c>
      <c r="M103" s="28">
        <v>0</v>
      </c>
      <c r="N103" s="28">
        <v>0</v>
      </c>
      <c r="O103" s="28">
        <v>8</v>
      </c>
      <c r="P103" s="28">
        <v>0</v>
      </c>
      <c r="Q103" s="28">
        <v>0</v>
      </c>
      <c r="R103" s="28">
        <v>8</v>
      </c>
      <c r="S103" s="28">
        <v>7</v>
      </c>
      <c r="T103" s="28">
        <v>0</v>
      </c>
      <c r="U103" s="28">
        <v>0</v>
      </c>
      <c r="V103" s="28">
        <v>0</v>
      </c>
      <c r="W103" s="28">
        <v>2</v>
      </c>
      <c r="X103" s="25">
        <v>0</v>
      </c>
      <c r="Y103" s="62">
        <v>0</v>
      </c>
      <c r="Z103" s="62" t="s">
        <v>338</v>
      </c>
    </row>
    <row r="104" spans="1:26">
      <c r="A104" s="61" t="s">
        <v>587</v>
      </c>
      <c r="B104" s="61" t="s">
        <v>206</v>
      </c>
      <c r="C104" s="61" t="s">
        <v>263</v>
      </c>
      <c r="D104" s="28" t="s">
        <v>588</v>
      </c>
      <c r="E104" s="25" t="s">
        <v>323</v>
      </c>
      <c r="F104" s="28">
        <v>0</v>
      </c>
      <c r="G104" s="28">
        <v>7</v>
      </c>
      <c r="H104" s="28">
        <v>0</v>
      </c>
      <c r="I104" s="28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0</v>
      </c>
      <c r="O104" s="28">
        <v>0</v>
      </c>
      <c r="P104" s="28">
        <v>0</v>
      </c>
      <c r="Q104" s="28">
        <v>0</v>
      </c>
      <c r="R104" s="28">
        <v>8</v>
      </c>
      <c r="S104" s="28">
        <v>8</v>
      </c>
      <c r="T104" s="28">
        <v>5</v>
      </c>
      <c r="U104" s="28">
        <v>0</v>
      </c>
      <c r="V104" s="28">
        <v>0</v>
      </c>
      <c r="W104" s="28">
        <v>0</v>
      </c>
      <c r="X104" s="25">
        <v>0</v>
      </c>
      <c r="Y104" s="62">
        <v>0</v>
      </c>
      <c r="Z104" s="62" t="s">
        <v>337</v>
      </c>
    </row>
    <row r="105" spans="1:26">
      <c r="A105" s="61" t="s">
        <v>589</v>
      </c>
      <c r="B105" s="61" t="s">
        <v>207</v>
      </c>
      <c r="C105" s="61" t="s">
        <v>263</v>
      </c>
      <c r="D105" s="28" t="s">
        <v>590</v>
      </c>
      <c r="E105" s="25" t="s">
        <v>323</v>
      </c>
      <c r="F105" s="28">
        <v>0</v>
      </c>
      <c r="G105" s="28">
        <v>8</v>
      </c>
      <c r="H105" s="28">
        <v>3</v>
      </c>
      <c r="I105" s="28">
        <v>0</v>
      </c>
      <c r="J105" s="28">
        <v>0</v>
      </c>
      <c r="K105" s="28">
        <v>0</v>
      </c>
      <c r="L105" s="28">
        <v>3</v>
      </c>
      <c r="M105" s="28">
        <v>0</v>
      </c>
      <c r="N105" s="28">
        <v>0</v>
      </c>
      <c r="O105" s="28">
        <v>0</v>
      </c>
      <c r="P105" s="28">
        <v>0</v>
      </c>
      <c r="Q105" s="28">
        <v>0</v>
      </c>
      <c r="R105" s="28">
        <v>8</v>
      </c>
      <c r="S105" s="28">
        <v>3</v>
      </c>
      <c r="T105" s="28">
        <v>0</v>
      </c>
      <c r="U105" s="28">
        <v>0</v>
      </c>
      <c r="V105" s="28">
        <v>0</v>
      </c>
      <c r="W105" s="28">
        <v>0</v>
      </c>
      <c r="X105" s="25">
        <v>0</v>
      </c>
      <c r="Y105" s="62">
        <v>7</v>
      </c>
      <c r="Z105" s="62" t="s">
        <v>337</v>
      </c>
    </row>
    <row r="106" spans="1:26">
      <c r="A106" s="61" t="s">
        <v>591</v>
      </c>
      <c r="B106" s="61" t="s">
        <v>208</v>
      </c>
      <c r="C106" s="61" t="s">
        <v>265</v>
      </c>
      <c r="D106" s="28" t="s">
        <v>592</v>
      </c>
      <c r="E106" s="25" t="s">
        <v>322</v>
      </c>
      <c r="F106" s="28">
        <v>8</v>
      </c>
      <c r="G106" s="28">
        <v>0</v>
      </c>
      <c r="H106" s="28">
        <v>0</v>
      </c>
      <c r="I106" s="28">
        <v>8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28">
        <v>7</v>
      </c>
      <c r="P106" s="28">
        <v>1</v>
      </c>
      <c r="Q106" s="28">
        <v>0</v>
      </c>
      <c r="R106" s="28">
        <v>8</v>
      </c>
      <c r="S106" s="28">
        <v>5.5</v>
      </c>
      <c r="T106" s="28">
        <v>8</v>
      </c>
      <c r="U106" s="28">
        <v>2</v>
      </c>
      <c r="V106" s="28">
        <v>0</v>
      </c>
      <c r="W106" s="28">
        <v>0</v>
      </c>
      <c r="X106" s="25">
        <v>0</v>
      </c>
      <c r="Y106" s="62">
        <v>0</v>
      </c>
      <c r="Z106" s="62" t="s">
        <v>338</v>
      </c>
    </row>
    <row r="107" spans="1:26">
      <c r="A107" s="61" t="s">
        <v>593</v>
      </c>
      <c r="B107" s="61" t="s">
        <v>209</v>
      </c>
      <c r="C107" s="61" t="s">
        <v>263</v>
      </c>
      <c r="D107" s="28" t="s">
        <v>594</v>
      </c>
      <c r="E107" s="25" t="s">
        <v>323</v>
      </c>
      <c r="F107" s="28">
        <v>0</v>
      </c>
      <c r="G107" s="28">
        <v>8</v>
      </c>
      <c r="H107" s="28">
        <v>6</v>
      </c>
      <c r="I107" s="28">
        <v>0</v>
      </c>
      <c r="J107" s="28">
        <v>0</v>
      </c>
      <c r="K107" s="28">
        <v>0</v>
      </c>
      <c r="L107" s="28">
        <v>5.5</v>
      </c>
      <c r="M107" s="28">
        <v>2.5</v>
      </c>
      <c r="N107" s="28">
        <v>0</v>
      </c>
      <c r="O107" s="28">
        <v>7.5</v>
      </c>
      <c r="P107" s="28">
        <v>0</v>
      </c>
      <c r="Q107" s="28">
        <v>0</v>
      </c>
      <c r="R107" s="28">
        <v>8</v>
      </c>
      <c r="S107" s="28">
        <v>8</v>
      </c>
      <c r="T107" s="28">
        <v>6</v>
      </c>
      <c r="U107" s="28">
        <v>0</v>
      </c>
      <c r="V107" s="28">
        <v>0</v>
      </c>
      <c r="W107" s="28">
        <v>0</v>
      </c>
      <c r="X107" s="25">
        <v>0</v>
      </c>
      <c r="Y107" s="62">
        <v>7.5</v>
      </c>
      <c r="Z107" s="62" t="s">
        <v>338</v>
      </c>
    </row>
    <row r="108" spans="1:26">
      <c r="A108" s="61" t="s">
        <v>595</v>
      </c>
      <c r="B108" s="61" t="s">
        <v>210</v>
      </c>
      <c r="C108" s="61" t="s">
        <v>267</v>
      </c>
      <c r="D108" s="28" t="s">
        <v>596</v>
      </c>
      <c r="E108" s="25" t="s">
        <v>325</v>
      </c>
      <c r="F108" s="28">
        <v>0</v>
      </c>
      <c r="G108" s="28">
        <v>1</v>
      </c>
      <c r="H108" s="28">
        <v>5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0</v>
      </c>
      <c r="O108" s="28">
        <v>8</v>
      </c>
      <c r="P108" s="28">
        <v>0</v>
      </c>
      <c r="Q108" s="28">
        <v>0</v>
      </c>
      <c r="R108" s="28">
        <v>8</v>
      </c>
      <c r="S108" s="28">
        <v>8</v>
      </c>
      <c r="T108" s="28">
        <v>0</v>
      </c>
      <c r="U108" s="28">
        <v>0</v>
      </c>
      <c r="V108" s="28">
        <v>0</v>
      </c>
      <c r="W108" s="28">
        <v>1</v>
      </c>
      <c r="X108" s="25">
        <v>8</v>
      </c>
      <c r="Y108" s="62">
        <v>0</v>
      </c>
      <c r="Z108" s="62" t="s">
        <v>338</v>
      </c>
    </row>
    <row r="109" spans="1:26">
      <c r="A109" s="61" t="s">
        <v>597</v>
      </c>
      <c r="B109" s="61" t="s">
        <v>211</v>
      </c>
      <c r="C109" s="61" t="s">
        <v>263</v>
      </c>
      <c r="D109" s="28" t="s">
        <v>598</v>
      </c>
      <c r="E109" s="25" t="s">
        <v>323</v>
      </c>
      <c r="F109" s="28">
        <v>0</v>
      </c>
      <c r="G109" s="28">
        <v>8</v>
      </c>
      <c r="H109" s="28">
        <v>2</v>
      </c>
      <c r="I109" s="28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8">
        <v>0</v>
      </c>
      <c r="Q109" s="28">
        <v>0</v>
      </c>
      <c r="R109" s="28">
        <v>8</v>
      </c>
      <c r="S109" s="28">
        <v>8</v>
      </c>
      <c r="T109" s="28">
        <v>0</v>
      </c>
      <c r="U109" s="28">
        <v>0</v>
      </c>
      <c r="V109" s="28">
        <v>0</v>
      </c>
      <c r="W109" s="28">
        <v>0</v>
      </c>
      <c r="X109" s="25">
        <v>0</v>
      </c>
      <c r="Y109" s="62">
        <v>8</v>
      </c>
      <c r="Z109" s="62" t="s">
        <v>337</v>
      </c>
    </row>
    <row r="110" spans="1:26">
      <c r="A110" s="61" t="s">
        <v>599</v>
      </c>
      <c r="B110" s="61" t="s">
        <v>212</v>
      </c>
      <c r="C110" s="61" t="s">
        <v>269</v>
      </c>
      <c r="D110" s="28" t="s">
        <v>600</v>
      </c>
      <c r="E110" s="25" t="s">
        <v>332</v>
      </c>
      <c r="F110" s="28">
        <v>8</v>
      </c>
      <c r="G110" s="28">
        <v>0</v>
      </c>
      <c r="H110" s="28">
        <v>0</v>
      </c>
      <c r="I110" s="28">
        <v>0</v>
      </c>
      <c r="J110" s="28">
        <v>4.5</v>
      </c>
      <c r="K110" s="28">
        <v>0</v>
      </c>
      <c r="L110" s="28">
        <v>0</v>
      </c>
      <c r="M110" s="28">
        <v>0</v>
      </c>
      <c r="N110" s="28">
        <v>0</v>
      </c>
      <c r="O110" s="28">
        <v>8</v>
      </c>
      <c r="P110" s="28">
        <v>3</v>
      </c>
      <c r="Q110" s="28">
        <v>1.5</v>
      </c>
      <c r="R110" s="28">
        <v>8</v>
      </c>
      <c r="S110" s="28">
        <v>5</v>
      </c>
      <c r="T110" s="28">
        <v>0</v>
      </c>
      <c r="U110" s="28">
        <v>0</v>
      </c>
      <c r="V110" s="28">
        <v>0</v>
      </c>
      <c r="W110" s="28">
        <v>0</v>
      </c>
      <c r="X110" s="25">
        <v>6</v>
      </c>
      <c r="Y110" s="62">
        <v>0</v>
      </c>
      <c r="Z110" s="62" t="s">
        <v>335</v>
      </c>
    </row>
    <row r="111" spans="1:26">
      <c r="A111" s="61" t="s">
        <v>601</v>
      </c>
      <c r="B111" s="61" t="s">
        <v>213</v>
      </c>
      <c r="C111" s="61" t="s">
        <v>271</v>
      </c>
      <c r="D111" s="28" t="s">
        <v>602</v>
      </c>
      <c r="E111" s="25" t="s">
        <v>328</v>
      </c>
      <c r="F111" s="28">
        <v>8</v>
      </c>
      <c r="G111" s="28">
        <v>0</v>
      </c>
      <c r="H111" s="28">
        <v>5</v>
      </c>
      <c r="I111" s="28">
        <v>7</v>
      </c>
      <c r="J111" s="28">
        <v>3.5</v>
      </c>
      <c r="K111" s="28">
        <v>0</v>
      </c>
      <c r="L111" s="28">
        <v>0</v>
      </c>
      <c r="M111" s="28">
        <v>0</v>
      </c>
      <c r="N111" s="28">
        <v>0</v>
      </c>
      <c r="O111" s="28">
        <v>8</v>
      </c>
      <c r="P111" s="28">
        <v>0</v>
      </c>
      <c r="Q111" s="28">
        <v>0</v>
      </c>
      <c r="R111" s="28">
        <v>8</v>
      </c>
      <c r="S111" s="28">
        <v>6</v>
      </c>
      <c r="T111" s="28">
        <v>5</v>
      </c>
      <c r="U111" s="28">
        <v>2</v>
      </c>
      <c r="V111" s="28">
        <v>0</v>
      </c>
      <c r="W111" s="28">
        <v>8</v>
      </c>
      <c r="X111" s="25">
        <v>7</v>
      </c>
      <c r="Y111" s="62">
        <v>0</v>
      </c>
      <c r="Z111" s="62" t="s">
        <v>335</v>
      </c>
    </row>
    <row r="112" spans="1:26">
      <c r="A112" s="61" t="s">
        <v>603</v>
      </c>
      <c r="B112" s="61" t="s">
        <v>214</v>
      </c>
      <c r="C112" s="61" t="s">
        <v>269</v>
      </c>
      <c r="D112" s="28" t="s">
        <v>604</v>
      </c>
      <c r="E112" s="25" t="s">
        <v>332</v>
      </c>
      <c r="F112" s="28">
        <v>8</v>
      </c>
      <c r="G112" s="28">
        <v>0</v>
      </c>
      <c r="H112" s="28">
        <v>0</v>
      </c>
      <c r="I112" s="28">
        <v>0</v>
      </c>
      <c r="J112" s="28">
        <v>7</v>
      </c>
      <c r="K112" s="28">
        <v>0</v>
      </c>
      <c r="L112" s="28">
        <v>0</v>
      </c>
      <c r="M112" s="28">
        <v>0</v>
      </c>
      <c r="N112" s="28">
        <v>0</v>
      </c>
      <c r="O112" s="28">
        <v>8</v>
      </c>
      <c r="P112" s="28">
        <v>3.5</v>
      </c>
      <c r="Q112" s="28">
        <v>0</v>
      </c>
      <c r="R112" s="28">
        <v>8</v>
      </c>
      <c r="S112" s="28">
        <v>7.5</v>
      </c>
      <c r="T112" s="28">
        <v>0</v>
      </c>
      <c r="U112" s="28">
        <v>0</v>
      </c>
      <c r="V112" s="28">
        <v>0</v>
      </c>
      <c r="W112" s="28">
        <v>0</v>
      </c>
      <c r="X112" s="25">
        <v>6</v>
      </c>
      <c r="Y112" s="62">
        <v>0</v>
      </c>
      <c r="Z112" s="62" t="s">
        <v>335</v>
      </c>
    </row>
    <row r="113" spans="1:26">
      <c r="A113" s="61" t="s">
        <v>605</v>
      </c>
      <c r="B113" s="61" t="s">
        <v>215</v>
      </c>
      <c r="C113" s="61" t="s">
        <v>270</v>
      </c>
      <c r="D113" s="28" t="s">
        <v>606</v>
      </c>
      <c r="E113" s="25" t="s">
        <v>326</v>
      </c>
      <c r="F113" s="28">
        <v>6</v>
      </c>
      <c r="G113" s="28">
        <v>6</v>
      </c>
      <c r="H113" s="28">
        <v>8</v>
      </c>
      <c r="I113" s="28">
        <v>0</v>
      </c>
      <c r="J113" s="28">
        <v>7</v>
      </c>
      <c r="K113" s="28">
        <v>0</v>
      </c>
      <c r="L113" s="28">
        <v>0</v>
      </c>
      <c r="M113" s="28">
        <v>0</v>
      </c>
      <c r="N113" s="28">
        <v>4.5</v>
      </c>
      <c r="O113" s="28">
        <v>8</v>
      </c>
      <c r="P113" s="28">
        <v>0</v>
      </c>
      <c r="Q113" s="28">
        <v>0</v>
      </c>
      <c r="R113" s="28">
        <v>8</v>
      </c>
      <c r="S113" s="28">
        <v>4</v>
      </c>
      <c r="T113" s="28">
        <v>0</v>
      </c>
      <c r="U113" s="28">
        <v>0</v>
      </c>
      <c r="V113" s="28">
        <v>0</v>
      </c>
      <c r="W113" s="28">
        <v>6</v>
      </c>
      <c r="X113" s="25">
        <v>6</v>
      </c>
      <c r="Y113" s="62">
        <v>0</v>
      </c>
      <c r="Z113" s="62" t="s">
        <v>338</v>
      </c>
    </row>
    <row r="114" spans="1:26">
      <c r="A114" s="61" t="s">
        <v>607</v>
      </c>
      <c r="B114" s="61" t="s">
        <v>216</v>
      </c>
      <c r="C114" s="61" t="s">
        <v>268</v>
      </c>
      <c r="D114" s="28" t="s">
        <v>608</v>
      </c>
      <c r="E114" s="25" t="s">
        <v>329</v>
      </c>
      <c r="F114" s="28">
        <v>8</v>
      </c>
      <c r="G114" s="28">
        <v>0</v>
      </c>
      <c r="H114" s="28">
        <v>6</v>
      </c>
      <c r="I114" s="28">
        <v>8</v>
      </c>
      <c r="J114" s="28">
        <v>5</v>
      </c>
      <c r="K114" s="28">
        <v>0</v>
      </c>
      <c r="L114" s="28">
        <v>0</v>
      </c>
      <c r="M114" s="28">
        <v>0</v>
      </c>
      <c r="N114" s="28">
        <v>0</v>
      </c>
      <c r="O114" s="28">
        <v>8</v>
      </c>
      <c r="P114" s="28">
        <v>4</v>
      </c>
      <c r="Q114" s="28">
        <v>0</v>
      </c>
      <c r="R114" s="28">
        <v>8</v>
      </c>
      <c r="S114" s="28">
        <v>7</v>
      </c>
      <c r="T114" s="28">
        <v>5</v>
      </c>
      <c r="U114" s="28">
        <v>0</v>
      </c>
      <c r="V114" s="28">
        <v>0</v>
      </c>
      <c r="W114" s="28">
        <v>8</v>
      </c>
      <c r="X114" s="25">
        <v>6</v>
      </c>
      <c r="Y114" s="62">
        <v>0</v>
      </c>
      <c r="Z114" s="62" t="s">
        <v>335</v>
      </c>
    </row>
    <row r="115" spans="1:26">
      <c r="A115" s="61" t="s">
        <v>609</v>
      </c>
      <c r="B115" s="61" t="s">
        <v>217</v>
      </c>
      <c r="C115" s="61" t="s">
        <v>263</v>
      </c>
      <c r="D115" s="28" t="s">
        <v>610</v>
      </c>
      <c r="E115" s="25" t="s">
        <v>323</v>
      </c>
      <c r="F115" s="28">
        <v>0</v>
      </c>
      <c r="G115" s="28">
        <v>4</v>
      </c>
      <c r="H115" s="28">
        <v>4.5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2.5</v>
      </c>
      <c r="Q115" s="28">
        <v>0</v>
      </c>
      <c r="R115" s="28">
        <v>8</v>
      </c>
      <c r="S115" s="28">
        <v>0</v>
      </c>
      <c r="T115" s="28">
        <v>0</v>
      </c>
      <c r="U115" s="28">
        <v>0</v>
      </c>
      <c r="V115" s="28">
        <v>0</v>
      </c>
      <c r="W115" s="28">
        <v>1</v>
      </c>
      <c r="X115" s="25">
        <v>0</v>
      </c>
      <c r="Y115" s="62">
        <v>8</v>
      </c>
      <c r="Z115" s="62" t="s">
        <v>337</v>
      </c>
    </row>
    <row r="116" spans="1:26">
      <c r="A116" s="61" t="s">
        <v>611</v>
      </c>
      <c r="B116" s="61" t="s">
        <v>218</v>
      </c>
      <c r="C116" s="61" t="s">
        <v>265</v>
      </c>
      <c r="D116" s="28" t="s">
        <v>612</v>
      </c>
      <c r="E116" s="25" t="s">
        <v>322</v>
      </c>
      <c r="F116" s="28">
        <v>8</v>
      </c>
      <c r="G116" s="28">
        <v>0</v>
      </c>
      <c r="H116" s="28">
        <v>0</v>
      </c>
      <c r="I116" s="28">
        <v>8</v>
      </c>
      <c r="J116" s="28">
        <v>0</v>
      </c>
      <c r="K116" s="28">
        <v>0</v>
      </c>
      <c r="L116" s="28">
        <v>0</v>
      </c>
      <c r="M116" s="28">
        <v>0</v>
      </c>
      <c r="N116" s="28">
        <v>0</v>
      </c>
      <c r="O116" s="28">
        <v>8</v>
      </c>
      <c r="P116" s="28">
        <v>4</v>
      </c>
      <c r="Q116" s="28">
        <v>3.5</v>
      </c>
      <c r="R116" s="28">
        <v>8</v>
      </c>
      <c r="S116" s="28">
        <v>4</v>
      </c>
      <c r="T116" s="28">
        <v>8</v>
      </c>
      <c r="U116" s="28">
        <v>0</v>
      </c>
      <c r="V116" s="28">
        <v>0</v>
      </c>
      <c r="W116" s="28">
        <v>0</v>
      </c>
      <c r="X116" s="25">
        <v>0</v>
      </c>
      <c r="Y116" s="62">
        <v>0</v>
      </c>
      <c r="Z116" s="62" t="s">
        <v>335</v>
      </c>
    </row>
    <row r="117" spans="1:26">
      <c r="A117" s="61" t="s">
        <v>613</v>
      </c>
      <c r="B117" s="61" t="s">
        <v>219</v>
      </c>
      <c r="C117" s="61" t="s">
        <v>263</v>
      </c>
      <c r="D117" s="28" t="s">
        <v>614</v>
      </c>
      <c r="E117" s="25" t="s">
        <v>323</v>
      </c>
      <c r="F117" s="28">
        <v>0</v>
      </c>
      <c r="G117" s="28">
        <v>4</v>
      </c>
      <c r="H117" s="28">
        <v>4.5</v>
      </c>
      <c r="I117" s="28">
        <v>0</v>
      </c>
      <c r="J117" s="28">
        <v>0</v>
      </c>
      <c r="K117" s="28">
        <v>0</v>
      </c>
      <c r="L117" s="28">
        <v>3</v>
      </c>
      <c r="M117" s="28">
        <v>1</v>
      </c>
      <c r="N117" s="28">
        <v>0</v>
      </c>
      <c r="O117" s="28">
        <v>0</v>
      </c>
      <c r="P117" s="28">
        <v>0</v>
      </c>
      <c r="Q117" s="28">
        <v>0</v>
      </c>
      <c r="R117" s="28">
        <v>8</v>
      </c>
      <c r="S117" s="28">
        <v>8</v>
      </c>
      <c r="T117" s="28">
        <v>0</v>
      </c>
      <c r="U117" s="28">
        <v>0</v>
      </c>
      <c r="V117" s="28">
        <v>0</v>
      </c>
      <c r="W117" s="28">
        <v>0</v>
      </c>
      <c r="X117" s="25">
        <v>1</v>
      </c>
      <c r="Y117" s="62">
        <v>7</v>
      </c>
      <c r="Z117" s="62" t="s">
        <v>337</v>
      </c>
    </row>
    <row r="118" spans="1:26">
      <c r="A118" s="61" t="s">
        <v>615</v>
      </c>
      <c r="B118" s="61" t="s">
        <v>220</v>
      </c>
      <c r="C118" s="61" t="s">
        <v>263</v>
      </c>
      <c r="D118" s="28" t="s">
        <v>616</v>
      </c>
      <c r="E118" s="25" t="s">
        <v>323</v>
      </c>
      <c r="F118" s="28">
        <v>0</v>
      </c>
      <c r="G118" s="28">
        <v>8</v>
      </c>
      <c r="H118" s="28">
        <v>1.5</v>
      </c>
      <c r="I118" s="28">
        <v>0</v>
      </c>
      <c r="J118" s="28">
        <v>0</v>
      </c>
      <c r="K118" s="28">
        <v>0</v>
      </c>
      <c r="L118" s="28">
        <v>0</v>
      </c>
      <c r="M118" s="28">
        <v>1</v>
      </c>
      <c r="N118" s="28">
        <v>0</v>
      </c>
      <c r="O118" s="28">
        <v>0</v>
      </c>
      <c r="P118" s="28">
        <v>0</v>
      </c>
      <c r="Q118" s="28">
        <v>0</v>
      </c>
      <c r="R118" s="28">
        <v>8</v>
      </c>
      <c r="S118" s="28">
        <v>6.5</v>
      </c>
      <c r="T118" s="28">
        <v>0</v>
      </c>
      <c r="U118" s="28">
        <v>0</v>
      </c>
      <c r="V118" s="28">
        <v>0</v>
      </c>
      <c r="W118" s="28">
        <v>0</v>
      </c>
      <c r="X118" s="25">
        <v>2</v>
      </c>
      <c r="Y118" s="62">
        <v>6</v>
      </c>
      <c r="Z118" s="62" t="s">
        <v>337</v>
      </c>
    </row>
    <row r="119" spans="1:26">
      <c r="A119" s="61" t="s">
        <v>617</v>
      </c>
      <c r="B119" s="61" t="s">
        <v>221</v>
      </c>
      <c r="C119" s="61" t="s">
        <v>266</v>
      </c>
      <c r="D119" s="28" t="s">
        <v>618</v>
      </c>
      <c r="E119" s="25" t="s">
        <v>295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8">
        <v>7</v>
      </c>
      <c r="L119" s="28">
        <v>0</v>
      </c>
      <c r="M119" s="28">
        <v>0</v>
      </c>
      <c r="N119" s="28">
        <v>0</v>
      </c>
      <c r="O119" s="28">
        <v>7</v>
      </c>
      <c r="P119" s="28">
        <v>0</v>
      </c>
      <c r="Q119" s="28">
        <v>0</v>
      </c>
      <c r="R119" s="28">
        <v>8</v>
      </c>
      <c r="S119" s="28">
        <v>3</v>
      </c>
      <c r="T119" s="28">
        <v>0</v>
      </c>
      <c r="U119" s="28">
        <v>0</v>
      </c>
      <c r="V119" s="28">
        <v>0</v>
      </c>
      <c r="W119" s="28">
        <v>4</v>
      </c>
      <c r="X119" s="25">
        <v>0</v>
      </c>
      <c r="Y119" s="62">
        <v>0</v>
      </c>
      <c r="Z119" s="62" t="s">
        <v>338</v>
      </c>
    </row>
    <row r="120" spans="1:26">
      <c r="A120" s="61" t="s">
        <v>619</v>
      </c>
      <c r="B120" s="61" t="s">
        <v>222</v>
      </c>
      <c r="C120" s="61" t="s">
        <v>264</v>
      </c>
      <c r="D120" s="28" t="s">
        <v>620</v>
      </c>
      <c r="E120" s="25" t="s">
        <v>331</v>
      </c>
      <c r="F120" s="28">
        <v>7.5</v>
      </c>
      <c r="G120" s="28">
        <v>7.5</v>
      </c>
      <c r="H120" s="28">
        <v>6</v>
      </c>
      <c r="I120" s="28">
        <v>1</v>
      </c>
      <c r="J120" s="28">
        <v>5</v>
      </c>
      <c r="K120" s="28">
        <v>0</v>
      </c>
      <c r="L120" s="28">
        <v>0</v>
      </c>
      <c r="M120" s="28">
        <v>0</v>
      </c>
      <c r="N120" s="28">
        <v>0</v>
      </c>
      <c r="O120" s="28">
        <v>8</v>
      </c>
      <c r="P120" s="28">
        <v>0</v>
      </c>
      <c r="Q120" s="28">
        <v>0</v>
      </c>
      <c r="R120" s="28">
        <v>8</v>
      </c>
      <c r="S120" s="28">
        <v>8</v>
      </c>
      <c r="T120" s="28">
        <v>0</v>
      </c>
      <c r="U120" s="28">
        <v>0</v>
      </c>
      <c r="V120" s="28">
        <v>0</v>
      </c>
      <c r="W120" s="28">
        <v>0</v>
      </c>
      <c r="X120" s="25">
        <v>0</v>
      </c>
      <c r="Y120" s="62">
        <v>0</v>
      </c>
      <c r="Z120" s="62" t="s">
        <v>338</v>
      </c>
    </row>
    <row r="121" spans="1:26">
      <c r="A121" s="61" t="s">
        <v>621</v>
      </c>
      <c r="B121" s="61" t="s">
        <v>223</v>
      </c>
      <c r="C121" s="61" t="s">
        <v>263</v>
      </c>
      <c r="D121" s="28" t="s">
        <v>622</v>
      </c>
      <c r="E121" s="25" t="s">
        <v>323</v>
      </c>
      <c r="F121" s="28">
        <v>0</v>
      </c>
      <c r="G121" s="28">
        <v>6</v>
      </c>
      <c r="H121" s="28">
        <v>5</v>
      </c>
      <c r="I121" s="28">
        <v>0</v>
      </c>
      <c r="J121" s="28">
        <v>0</v>
      </c>
      <c r="K121" s="28">
        <v>3.5</v>
      </c>
      <c r="L121" s="28">
        <v>1.5</v>
      </c>
      <c r="M121" s="28">
        <v>0</v>
      </c>
      <c r="N121" s="28">
        <v>0</v>
      </c>
      <c r="O121" s="28">
        <v>8</v>
      </c>
      <c r="P121" s="28">
        <v>0</v>
      </c>
      <c r="Q121" s="28">
        <v>0</v>
      </c>
      <c r="R121" s="28">
        <v>8</v>
      </c>
      <c r="S121" s="28">
        <v>8</v>
      </c>
      <c r="T121" s="28">
        <v>3</v>
      </c>
      <c r="U121" s="28">
        <v>0</v>
      </c>
      <c r="V121" s="28">
        <v>3</v>
      </c>
      <c r="W121" s="28">
        <v>0</v>
      </c>
      <c r="X121" s="25">
        <v>0</v>
      </c>
      <c r="Y121" s="62">
        <v>7</v>
      </c>
      <c r="Z121" s="62" t="s">
        <v>338</v>
      </c>
    </row>
    <row r="122" spans="1:26">
      <c r="A122" s="61" t="s">
        <v>623</v>
      </c>
      <c r="B122" s="61" t="s">
        <v>225</v>
      </c>
      <c r="C122" s="61" t="s">
        <v>263</v>
      </c>
      <c r="D122" s="28" t="s">
        <v>624</v>
      </c>
      <c r="E122" s="25" t="s">
        <v>323</v>
      </c>
      <c r="F122" s="28">
        <v>0</v>
      </c>
      <c r="G122" s="28">
        <v>8</v>
      </c>
      <c r="H122" s="28">
        <v>2.5</v>
      </c>
      <c r="I122" s="28">
        <v>0</v>
      </c>
      <c r="J122" s="28">
        <v>0</v>
      </c>
      <c r="K122" s="28">
        <v>0</v>
      </c>
      <c r="L122" s="28">
        <v>2</v>
      </c>
      <c r="M122" s="28">
        <v>0</v>
      </c>
      <c r="N122" s="28">
        <v>0</v>
      </c>
      <c r="O122" s="28">
        <v>8</v>
      </c>
      <c r="P122" s="28">
        <v>0</v>
      </c>
      <c r="Q122" s="28">
        <v>0</v>
      </c>
      <c r="R122" s="28">
        <v>8</v>
      </c>
      <c r="S122" s="28">
        <v>8</v>
      </c>
      <c r="T122" s="28">
        <v>4.5</v>
      </c>
      <c r="U122" s="28">
        <v>2</v>
      </c>
      <c r="V122" s="28">
        <v>0</v>
      </c>
      <c r="W122" s="28">
        <v>0</v>
      </c>
      <c r="X122" s="25">
        <v>0</v>
      </c>
      <c r="Y122" s="62">
        <v>8</v>
      </c>
      <c r="Z122" s="62" t="s">
        <v>338</v>
      </c>
    </row>
    <row r="123" spans="1:26">
      <c r="A123" s="61" t="s">
        <v>625</v>
      </c>
      <c r="B123" s="61" t="s">
        <v>226</v>
      </c>
      <c r="C123" s="61" t="s">
        <v>263</v>
      </c>
      <c r="D123" s="28" t="s">
        <v>626</v>
      </c>
      <c r="E123" s="25" t="s">
        <v>323</v>
      </c>
      <c r="F123" s="28">
        <v>0</v>
      </c>
      <c r="G123" s="28">
        <v>7</v>
      </c>
      <c r="H123" s="28">
        <v>3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4.5</v>
      </c>
      <c r="P123" s="28">
        <v>0</v>
      </c>
      <c r="Q123" s="28">
        <v>0</v>
      </c>
      <c r="R123" s="28">
        <v>8</v>
      </c>
      <c r="S123" s="28">
        <v>8</v>
      </c>
      <c r="T123" s="28">
        <v>0</v>
      </c>
      <c r="U123" s="28">
        <v>0</v>
      </c>
      <c r="V123" s="28">
        <v>0</v>
      </c>
      <c r="W123" s="28">
        <v>0</v>
      </c>
      <c r="X123" s="25">
        <v>0</v>
      </c>
      <c r="Y123" s="62">
        <v>8</v>
      </c>
      <c r="Z123" s="62" t="s">
        <v>338</v>
      </c>
    </row>
    <row r="124" spans="1:26">
      <c r="A124" s="61" t="s">
        <v>627</v>
      </c>
      <c r="B124" s="61" t="s">
        <v>227</v>
      </c>
      <c r="C124" s="61" t="s">
        <v>263</v>
      </c>
      <c r="D124" s="28" t="s">
        <v>628</v>
      </c>
      <c r="E124" s="25" t="s">
        <v>323</v>
      </c>
      <c r="F124" s="28">
        <v>0</v>
      </c>
      <c r="G124" s="28">
        <v>7</v>
      </c>
      <c r="H124" s="28">
        <v>3.5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6.5</v>
      </c>
      <c r="P124" s="28">
        <v>0</v>
      </c>
      <c r="Q124" s="28">
        <v>0</v>
      </c>
      <c r="R124" s="28">
        <v>8</v>
      </c>
      <c r="S124" s="28">
        <v>8</v>
      </c>
      <c r="T124" s="28">
        <v>0</v>
      </c>
      <c r="U124" s="28">
        <v>0</v>
      </c>
      <c r="V124" s="28">
        <v>0</v>
      </c>
      <c r="W124" s="28">
        <v>0</v>
      </c>
      <c r="X124" s="25">
        <v>0</v>
      </c>
      <c r="Y124" s="62">
        <v>8</v>
      </c>
      <c r="Z124" s="62" t="s">
        <v>338</v>
      </c>
    </row>
    <row r="125" spans="1:26">
      <c r="A125" s="61" t="s">
        <v>629</v>
      </c>
      <c r="B125" s="61" t="s">
        <v>228</v>
      </c>
      <c r="C125" s="61" t="s">
        <v>266</v>
      </c>
      <c r="D125" s="28" t="s">
        <v>630</v>
      </c>
      <c r="E125" s="25" t="s">
        <v>295</v>
      </c>
      <c r="F125" s="28">
        <v>0</v>
      </c>
      <c r="G125" s="28">
        <v>0</v>
      </c>
      <c r="H125" s="28">
        <v>0</v>
      </c>
      <c r="I125" s="28">
        <v>0</v>
      </c>
      <c r="J125" s="28">
        <v>0</v>
      </c>
      <c r="K125" s="28">
        <v>7</v>
      </c>
      <c r="L125" s="28">
        <v>0</v>
      </c>
      <c r="M125" s="28">
        <v>0</v>
      </c>
      <c r="N125" s="28">
        <v>0</v>
      </c>
      <c r="O125" s="28">
        <v>8</v>
      </c>
      <c r="P125" s="28">
        <v>0</v>
      </c>
      <c r="Q125" s="28">
        <v>0</v>
      </c>
      <c r="R125" s="28">
        <v>8</v>
      </c>
      <c r="S125" s="28">
        <v>2</v>
      </c>
      <c r="T125" s="28">
        <v>3</v>
      </c>
      <c r="U125" s="28">
        <v>6</v>
      </c>
      <c r="V125" s="28">
        <v>0</v>
      </c>
      <c r="W125" s="28">
        <v>0</v>
      </c>
      <c r="X125" s="25" t="s">
        <v>124</v>
      </c>
      <c r="Y125" s="62" t="s">
        <v>124</v>
      </c>
      <c r="Z125" s="62" t="s">
        <v>338</v>
      </c>
    </row>
    <row r="126" spans="1:26">
      <c r="A126" s="61" t="s">
        <v>631</v>
      </c>
      <c r="B126" s="61" t="s">
        <v>229</v>
      </c>
      <c r="C126" s="61" t="s">
        <v>267</v>
      </c>
      <c r="D126" s="28" t="s">
        <v>632</v>
      </c>
      <c r="E126" s="25" t="s">
        <v>325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0</v>
      </c>
      <c r="R126" s="28">
        <v>8</v>
      </c>
      <c r="S126" s="28">
        <v>8</v>
      </c>
      <c r="T126" s="28">
        <v>0</v>
      </c>
      <c r="U126" s="28">
        <v>0</v>
      </c>
      <c r="V126" s="28">
        <v>0</v>
      </c>
      <c r="W126" s="28">
        <v>0</v>
      </c>
      <c r="X126" s="25">
        <v>0</v>
      </c>
      <c r="Y126" s="62">
        <v>0</v>
      </c>
      <c r="Z126" s="62" t="s">
        <v>337</v>
      </c>
    </row>
    <row r="127" spans="1:26">
      <c r="A127" s="61" t="s">
        <v>633</v>
      </c>
      <c r="B127" s="61" t="s">
        <v>230</v>
      </c>
      <c r="C127" s="61" t="s">
        <v>267</v>
      </c>
      <c r="D127" s="28" t="s">
        <v>634</v>
      </c>
      <c r="E127" s="25" t="s">
        <v>325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7</v>
      </c>
      <c r="P127" s="28">
        <v>4</v>
      </c>
      <c r="Q127" s="28">
        <v>0</v>
      </c>
      <c r="R127" s="28">
        <v>8</v>
      </c>
      <c r="S127" s="28">
        <v>4</v>
      </c>
      <c r="T127" s="28">
        <v>0</v>
      </c>
      <c r="U127" s="28">
        <v>0</v>
      </c>
      <c r="V127" s="28">
        <v>0</v>
      </c>
      <c r="W127" s="28">
        <v>3</v>
      </c>
      <c r="X127" s="25">
        <v>0</v>
      </c>
      <c r="Y127" s="62">
        <v>8</v>
      </c>
      <c r="Z127" s="62" t="s">
        <v>338</v>
      </c>
    </row>
    <row r="128" spans="1:26">
      <c r="A128" s="61" t="s">
        <v>635</v>
      </c>
      <c r="B128" s="61" t="s">
        <v>231</v>
      </c>
      <c r="C128" s="61" t="s">
        <v>321</v>
      </c>
      <c r="D128" s="28" t="s">
        <v>636</v>
      </c>
      <c r="E128" s="25" t="s">
        <v>333</v>
      </c>
      <c r="F128" s="28">
        <v>8</v>
      </c>
      <c r="G128" s="28">
        <v>7</v>
      </c>
      <c r="H128" s="28">
        <v>0</v>
      </c>
      <c r="I128" s="28">
        <v>5</v>
      </c>
      <c r="J128" s="28">
        <v>4</v>
      </c>
      <c r="K128" s="28">
        <v>0</v>
      </c>
      <c r="L128" s="28">
        <v>0</v>
      </c>
      <c r="M128" s="28">
        <v>0</v>
      </c>
      <c r="N128" s="28">
        <v>0</v>
      </c>
      <c r="O128" s="28">
        <v>8</v>
      </c>
      <c r="P128" s="28">
        <v>0</v>
      </c>
      <c r="Q128" s="28">
        <v>0</v>
      </c>
      <c r="R128" s="28">
        <v>8</v>
      </c>
      <c r="S128" s="28">
        <v>8</v>
      </c>
      <c r="T128" s="28">
        <v>0</v>
      </c>
      <c r="U128" s="28">
        <v>0</v>
      </c>
      <c r="V128" s="28">
        <v>0</v>
      </c>
      <c r="W128" s="28">
        <v>2</v>
      </c>
      <c r="X128" s="25">
        <v>3</v>
      </c>
      <c r="Y128" s="62">
        <v>0</v>
      </c>
      <c r="Z128" s="62" t="s">
        <v>338</v>
      </c>
    </row>
    <row r="129" spans="1:26">
      <c r="A129" s="61" t="s">
        <v>637</v>
      </c>
      <c r="B129" s="61" t="s">
        <v>232</v>
      </c>
      <c r="C129" s="61" t="s">
        <v>267</v>
      </c>
      <c r="D129" s="28" t="s">
        <v>638</v>
      </c>
      <c r="E129" s="25" t="s">
        <v>325</v>
      </c>
      <c r="F129" s="28">
        <v>0</v>
      </c>
      <c r="G129" s="28">
        <v>0</v>
      </c>
      <c r="H129" s="28">
        <v>0</v>
      </c>
      <c r="I129" s="28">
        <v>0</v>
      </c>
      <c r="J129" s="28">
        <v>0</v>
      </c>
      <c r="K129" s="28">
        <v>0</v>
      </c>
      <c r="L129" s="28">
        <v>0</v>
      </c>
      <c r="M129" s="28">
        <v>0</v>
      </c>
      <c r="N129" s="28">
        <v>0</v>
      </c>
      <c r="O129" s="28">
        <v>0</v>
      </c>
      <c r="P129" s="28">
        <v>0</v>
      </c>
      <c r="Q129" s="28">
        <v>0</v>
      </c>
      <c r="R129" s="28">
        <v>8</v>
      </c>
      <c r="S129" s="28">
        <v>8</v>
      </c>
      <c r="T129" s="28">
        <v>0</v>
      </c>
      <c r="U129" s="28">
        <v>0</v>
      </c>
      <c r="V129" s="28">
        <v>0</v>
      </c>
      <c r="W129" s="28">
        <v>0</v>
      </c>
      <c r="X129" s="25">
        <v>0</v>
      </c>
      <c r="Y129" s="62" t="s">
        <v>124</v>
      </c>
      <c r="Z129" s="62" t="s">
        <v>337</v>
      </c>
    </row>
    <row r="130" spans="1:26">
      <c r="A130" s="61" t="s">
        <v>639</v>
      </c>
      <c r="B130" s="61" t="s">
        <v>233</v>
      </c>
      <c r="C130" s="61" t="s">
        <v>268</v>
      </c>
      <c r="D130" s="28" t="s">
        <v>640</v>
      </c>
      <c r="E130" s="25" t="s">
        <v>329</v>
      </c>
      <c r="F130" s="28">
        <v>8</v>
      </c>
      <c r="G130" s="28">
        <v>0</v>
      </c>
      <c r="H130" s="28">
        <v>0</v>
      </c>
      <c r="I130" s="28">
        <v>7</v>
      </c>
      <c r="J130" s="28">
        <v>5.5</v>
      </c>
      <c r="K130" s="28">
        <v>0</v>
      </c>
      <c r="L130" s="28">
        <v>0</v>
      </c>
      <c r="M130" s="28">
        <v>0</v>
      </c>
      <c r="N130" s="28">
        <v>0</v>
      </c>
      <c r="O130" s="28">
        <v>8</v>
      </c>
      <c r="P130" s="28">
        <v>2.5</v>
      </c>
      <c r="Q130" s="28">
        <v>1.5</v>
      </c>
      <c r="R130" s="28">
        <v>8</v>
      </c>
      <c r="S130" s="28">
        <v>6</v>
      </c>
      <c r="T130" s="28">
        <v>3</v>
      </c>
      <c r="U130" s="28">
        <v>0</v>
      </c>
      <c r="V130" s="28">
        <v>3</v>
      </c>
      <c r="W130" s="28">
        <v>0</v>
      </c>
      <c r="X130" s="25">
        <v>1</v>
      </c>
      <c r="Y130" s="62">
        <v>0</v>
      </c>
      <c r="Z130" s="62" t="s">
        <v>335</v>
      </c>
    </row>
    <row r="131" spans="1:26">
      <c r="A131" s="61" t="s">
        <v>641</v>
      </c>
      <c r="B131" s="61" t="s">
        <v>234</v>
      </c>
      <c r="C131" s="61" t="s">
        <v>263</v>
      </c>
      <c r="D131" s="28" t="s">
        <v>642</v>
      </c>
      <c r="E131" s="25" t="s">
        <v>323</v>
      </c>
      <c r="F131" s="28">
        <v>0</v>
      </c>
      <c r="G131" s="28">
        <v>6.5</v>
      </c>
      <c r="H131" s="28">
        <v>1</v>
      </c>
      <c r="I131" s="28">
        <v>0</v>
      </c>
      <c r="J131" s="28">
        <v>0</v>
      </c>
      <c r="K131" s="28">
        <v>0</v>
      </c>
      <c r="L131" s="28">
        <v>0</v>
      </c>
      <c r="M131" s="28">
        <v>0</v>
      </c>
      <c r="N131" s="28">
        <v>0</v>
      </c>
      <c r="O131" s="28">
        <v>7</v>
      </c>
      <c r="P131" s="28">
        <v>0</v>
      </c>
      <c r="Q131" s="28">
        <v>0</v>
      </c>
      <c r="R131" s="28">
        <v>8</v>
      </c>
      <c r="S131" s="28">
        <v>8</v>
      </c>
      <c r="T131" s="28">
        <v>0</v>
      </c>
      <c r="U131" s="28">
        <v>0</v>
      </c>
      <c r="V131" s="28">
        <v>0</v>
      </c>
      <c r="W131" s="28">
        <v>0</v>
      </c>
      <c r="X131" s="25">
        <v>0</v>
      </c>
      <c r="Y131" s="62">
        <v>7.5</v>
      </c>
      <c r="Z131" s="62" t="s">
        <v>338</v>
      </c>
    </row>
    <row r="132" spans="1:26">
      <c r="A132" s="61" t="s">
        <v>643</v>
      </c>
      <c r="B132" s="61" t="s">
        <v>235</v>
      </c>
      <c r="C132" s="61" t="s">
        <v>263</v>
      </c>
      <c r="D132" s="28" t="s">
        <v>644</v>
      </c>
      <c r="E132" s="25" t="s">
        <v>323</v>
      </c>
      <c r="F132" s="28">
        <v>0</v>
      </c>
      <c r="G132" s="28">
        <v>8</v>
      </c>
      <c r="H132" s="28">
        <v>1.5</v>
      </c>
      <c r="I132" s="28">
        <v>0</v>
      </c>
      <c r="J132" s="28">
        <v>0</v>
      </c>
      <c r="K132" s="28">
        <v>0</v>
      </c>
      <c r="L132" s="28">
        <v>0</v>
      </c>
      <c r="M132" s="28">
        <v>2</v>
      </c>
      <c r="N132" s="28">
        <v>0</v>
      </c>
      <c r="O132" s="28">
        <v>4</v>
      </c>
      <c r="P132" s="28">
        <v>0</v>
      </c>
      <c r="Q132" s="28">
        <v>0</v>
      </c>
      <c r="R132" s="28">
        <v>8</v>
      </c>
      <c r="S132" s="28">
        <v>8</v>
      </c>
      <c r="T132" s="28">
        <v>4.5</v>
      </c>
      <c r="U132" s="28">
        <v>0</v>
      </c>
      <c r="V132" s="28">
        <v>0</v>
      </c>
      <c r="W132" s="28">
        <v>0</v>
      </c>
      <c r="X132" s="25">
        <v>0</v>
      </c>
      <c r="Y132" s="62">
        <v>8</v>
      </c>
      <c r="Z132" s="62" t="s">
        <v>338</v>
      </c>
    </row>
    <row r="133" spans="1:26">
      <c r="A133" s="61" t="s">
        <v>645</v>
      </c>
      <c r="B133" s="61" t="s">
        <v>236</v>
      </c>
      <c r="C133" s="61" t="s">
        <v>267</v>
      </c>
      <c r="D133" s="28" t="s">
        <v>646</v>
      </c>
      <c r="E133" s="25" t="s">
        <v>325</v>
      </c>
      <c r="F133" s="28">
        <v>0</v>
      </c>
      <c r="G133" s="28">
        <v>0</v>
      </c>
      <c r="H133" s="28">
        <v>0</v>
      </c>
      <c r="I133" s="28">
        <v>0</v>
      </c>
      <c r="J133" s="28">
        <v>0</v>
      </c>
      <c r="K133" s="28">
        <v>0</v>
      </c>
      <c r="L133" s="28">
        <v>0</v>
      </c>
      <c r="M133" s="28">
        <v>0</v>
      </c>
      <c r="N133" s="28">
        <v>0</v>
      </c>
      <c r="O133" s="28">
        <v>7.5</v>
      </c>
      <c r="P133" s="28">
        <v>0</v>
      </c>
      <c r="Q133" s="28">
        <v>0</v>
      </c>
      <c r="R133" s="28">
        <v>8</v>
      </c>
      <c r="S133" s="28">
        <v>5</v>
      </c>
      <c r="T133" s="28">
        <v>0</v>
      </c>
      <c r="U133" s="28">
        <v>0</v>
      </c>
      <c r="V133" s="28">
        <v>0</v>
      </c>
      <c r="W133" s="28" t="s">
        <v>124</v>
      </c>
      <c r="X133" s="25">
        <v>0</v>
      </c>
      <c r="Y133" s="62">
        <v>0</v>
      </c>
      <c r="Z133" s="62" t="s">
        <v>338</v>
      </c>
    </row>
    <row r="134" spans="1:26">
      <c r="A134" s="61" t="s">
        <v>647</v>
      </c>
      <c r="B134" s="61" t="s">
        <v>237</v>
      </c>
      <c r="C134" s="61" t="s">
        <v>265</v>
      </c>
      <c r="D134" s="28" t="s">
        <v>648</v>
      </c>
      <c r="E134" s="25" t="s">
        <v>322</v>
      </c>
      <c r="F134" s="28">
        <v>8</v>
      </c>
      <c r="G134" s="28">
        <v>4</v>
      </c>
      <c r="H134" s="28">
        <v>0</v>
      </c>
      <c r="I134" s="28">
        <v>6.5</v>
      </c>
      <c r="J134" s="28">
        <v>0</v>
      </c>
      <c r="K134" s="28">
        <v>0</v>
      </c>
      <c r="L134" s="28">
        <v>0</v>
      </c>
      <c r="M134" s="28">
        <v>0</v>
      </c>
      <c r="N134" s="28">
        <v>0</v>
      </c>
      <c r="O134" s="28">
        <v>7</v>
      </c>
      <c r="P134" s="28">
        <v>1</v>
      </c>
      <c r="Q134" s="28">
        <v>0</v>
      </c>
      <c r="R134" s="28">
        <v>8</v>
      </c>
      <c r="S134" s="28">
        <v>6</v>
      </c>
      <c r="T134" s="28">
        <v>0</v>
      </c>
      <c r="U134" s="28">
        <v>0</v>
      </c>
      <c r="V134" s="28">
        <v>0</v>
      </c>
      <c r="W134" s="28">
        <v>0</v>
      </c>
      <c r="X134" s="25">
        <v>0</v>
      </c>
      <c r="Y134" s="62">
        <v>0</v>
      </c>
      <c r="Z134" s="62" t="s">
        <v>338</v>
      </c>
    </row>
    <row r="135" spans="1:26">
      <c r="A135" s="61" t="s">
        <v>649</v>
      </c>
      <c r="B135" s="61" t="s">
        <v>238</v>
      </c>
      <c r="C135" s="61" t="s">
        <v>272</v>
      </c>
      <c r="D135" s="28" t="s">
        <v>650</v>
      </c>
      <c r="E135" s="25" t="s">
        <v>324</v>
      </c>
      <c r="F135" s="28">
        <v>8</v>
      </c>
      <c r="G135" s="28">
        <v>0</v>
      </c>
      <c r="H135" s="28">
        <v>8</v>
      </c>
      <c r="I135" s="28">
        <v>4</v>
      </c>
      <c r="J135" s="28">
        <v>2.5</v>
      </c>
      <c r="K135" s="28">
        <v>0</v>
      </c>
      <c r="L135" s="28">
        <v>0</v>
      </c>
      <c r="M135" s="28">
        <v>0</v>
      </c>
      <c r="N135" s="28">
        <v>8</v>
      </c>
      <c r="O135" s="28">
        <v>7.5</v>
      </c>
      <c r="P135" s="28">
        <v>0</v>
      </c>
      <c r="Q135" s="28">
        <v>0</v>
      </c>
      <c r="R135" s="28">
        <v>8</v>
      </c>
      <c r="S135" s="28">
        <v>8</v>
      </c>
      <c r="T135" s="28">
        <v>2</v>
      </c>
      <c r="U135" s="28">
        <v>0</v>
      </c>
      <c r="V135" s="28">
        <v>0</v>
      </c>
      <c r="W135" s="28">
        <v>2</v>
      </c>
      <c r="X135" s="25">
        <v>8</v>
      </c>
      <c r="Y135" s="62">
        <v>0</v>
      </c>
      <c r="Z135" s="62" t="s">
        <v>338</v>
      </c>
    </row>
    <row r="136" spans="1:26">
      <c r="A136" s="61" t="s">
        <v>651</v>
      </c>
      <c r="B136" s="61" t="s">
        <v>239</v>
      </c>
      <c r="C136" s="61" t="s">
        <v>266</v>
      </c>
      <c r="D136" s="28" t="s">
        <v>652</v>
      </c>
      <c r="E136" s="25" t="s">
        <v>295</v>
      </c>
      <c r="F136" s="28">
        <v>0</v>
      </c>
      <c r="G136" s="28">
        <v>0</v>
      </c>
      <c r="H136" s="28">
        <v>0</v>
      </c>
      <c r="I136" s="28">
        <v>0</v>
      </c>
      <c r="J136" s="28">
        <v>0</v>
      </c>
      <c r="K136" s="28">
        <v>8</v>
      </c>
      <c r="L136" s="28">
        <v>0</v>
      </c>
      <c r="M136" s="28">
        <v>0</v>
      </c>
      <c r="N136" s="28">
        <v>0</v>
      </c>
      <c r="O136" s="28">
        <v>8</v>
      </c>
      <c r="P136" s="28">
        <v>0</v>
      </c>
      <c r="Q136" s="28">
        <v>0</v>
      </c>
      <c r="R136" s="28">
        <v>8</v>
      </c>
      <c r="S136" s="28">
        <v>6</v>
      </c>
      <c r="T136" s="28">
        <v>0</v>
      </c>
      <c r="U136" s="28">
        <v>0</v>
      </c>
      <c r="V136" s="28">
        <v>1</v>
      </c>
      <c r="W136" s="28">
        <v>0</v>
      </c>
      <c r="X136" s="25">
        <v>0</v>
      </c>
      <c r="Y136" s="62">
        <v>0</v>
      </c>
      <c r="Z136" s="62" t="s">
        <v>338</v>
      </c>
    </row>
    <row r="137" spans="1:26">
      <c r="A137" s="61" t="s">
        <v>653</v>
      </c>
      <c r="B137" s="61" t="s">
        <v>240</v>
      </c>
      <c r="C137" s="61" t="s">
        <v>267</v>
      </c>
      <c r="D137" s="28" t="s">
        <v>654</v>
      </c>
      <c r="E137" s="25" t="s">
        <v>325</v>
      </c>
      <c r="F137" s="28">
        <v>0</v>
      </c>
      <c r="G137" s="28">
        <v>0</v>
      </c>
      <c r="H137" s="28">
        <v>0</v>
      </c>
      <c r="I137" s="28">
        <v>0</v>
      </c>
      <c r="J137" s="28">
        <v>0</v>
      </c>
      <c r="K137" s="28">
        <v>0</v>
      </c>
      <c r="L137" s="28">
        <v>0</v>
      </c>
      <c r="M137" s="28">
        <v>0</v>
      </c>
      <c r="N137" s="28">
        <v>0</v>
      </c>
      <c r="O137" s="28">
        <v>0</v>
      </c>
      <c r="P137" s="28">
        <v>0</v>
      </c>
      <c r="Q137" s="28">
        <v>0</v>
      </c>
      <c r="R137" s="28">
        <v>7.5</v>
      </c>
      <c r="S137" s="28">
        <v>7</v>
      </c>
      <c r="T137" s="28">
        <v>0</v>
      </c>
      <c r="U137" s="28">
        <v>0</v>
      </c>
      <c r="V137" s="28">
        <v>0</v>
      </c>
      <c r="W137" s="28">
        <v>0</v>
      </c>
      <c r="X137" s="25">
        <v>0</v>
      </c>
      <c r="Y137" s="62">
        <v>0</v>
      </c>
      <c r="Z137" s="62" t="s">
        <v>337</v>
      </c>
    </row>
    <row r="138" spans="1:26">
      <c r="A138" s="24">
        <v>162</v>
      </c>
      <c r="B138" s="24" t="s">
        <v>355</v>
      </c>
      <c r="C138" s="24" t="s">
        <v>263</v>
      </c>
      <c r="D138" s="24" t="s">
        <v>655</v>
      </c>
      <c r="E138" s="25" t="s">
        <v>323</v>
      </c>
      <c r="F138" s="24">
        <v>0</v>
      </c>
      <c r="G138" s="24">
        <v>8</v>
      </c>
      <c r="H138" s="24">
        <v>5</v>
      </c>
      <c r="I138" s="24">
        <v>0</v>
      </c>
      <c r="J138" s="24">
        <v>0</v>
      </c>
      <c r="K138" s="24">
        <v>0</v>
      </c>
      <c r="L138" s="24">
        <v>2.5</v>
      </c>
      <c r="M138" s="24">
        <v>4</v>
      </c>
      <c r="N138" s="24">
        <v>0</v>
      </c>
      <c r="O138" s="24">
        <v>4.5</v>
      </c>
      <c r="P138" s="24" t="s">
        <v>124</v>
      </c>
      <c r="Q138" s="24" t="s">
        <v>124</v>
      </c>
      <c r="R138" s="24" t="s">
        <v>124</v>
      </c>
      <c r="S138" s="24" t="s">
        <v>124</v>
      </c>
      <c r="T138" s="24">
        <v>0</v>
      </c>
      <c r="U138" s="24" t="s">
        <v>124</v>
      </c>
      <c r="V138" s="24">
        <v>0</v>
      </c>
      <c r="W138" s="24">
        <v>2</v>
      </c>
      <c r="X138" s="24">
        <v>0</v>
      </c>
      <c r="Y138" s="24">
        <v>6.5</v>
      </c>
      <c r="Z138" s="43" t="s">
        <v>338</v>
      </c>
    </row>
    <row r="139" spans="1:26">
      <c r="A139" s="24">
        <v>163</v>
      </c>
      <c r="B139" s="24" t="s">
        <v>356</v>
      </c>
      <c r="C139" s="24" t="s">
        <v>263</v>
      </c>
      <c r="D139" s="24" t="s">
        <v>656</v>
      </c>
      <c r="E139" s="25" t="s">
        <v>323</v>
      </c>
      <c r="F139" s="24">
        <v>0</v>
      </c>
      <c r="G139" s="24">
        <v>6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 t="s">
        <v>124</v>
      </c>
      <c r="Q139" s="24" t="s">
        <v>124</v>
      </c>
      <c r="R139" s="24" t="s">
        <v>124</v>
      </c>
      <c r="S139" s="24" t="s">
        <v>124</v>
      </c>
      <c r="T139" s="24">
        <v>0</v>
      </c>
      <c r="U139" s="24" t="s">
        <v>124</v>
      </c>
      <c r="V139" s="24">
        <v>0</v>
      </c>
      <c r="W139" s="24">
        <v>1</v>
      </c>
      <c r="X139" s="24">
        <v>0</v>
      </c>
      <c r="Y139" s="24">
        <v>8</v>
      </c>
      <c r="Z139" s="43" t="s">
        <v>337</v>
      </c>
    </row>
    <row r="140" spans="1:26">
      <c r="A140" s="24">
        <v>164</v>
      </c>
      <c r="B140" s="24" t="s">
        <v>357</v>
      </c>
      <c r="C140" s="60" t="s">
        <v>270</v>
      </c>
      <c r="D140" s="24" t="s">
        <v>657</v>
      </c>
      <c r="E140" s="25" t="s">
        <v>326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60">
        <v>3</v>
      </c>
      <c r="L140" s="24">
        <v>0</v>
      </c>
      <c r="M140" s="24">
        <v>0</v>
      </c>
      <c r="N140" s="24">
        <v>0</v>
      </c>
      <c r="O140" s="24">
        <v>6</v>
      </c>
      <c r="P140" s="24" t="s">
        <v>124</v>
      </c>
      <c r="Q140" s="24" t="s">
        <v>124</v>
      </c>
      <c r="R140" s="24" t="s">
        <v>124</v>
      </c>
      <c r="S140" s="24" t="s">
        <v>124</v>
      </c>
      <c r="T140" s="24">
        <v>0</v>
      </c>
      <c r="U140" s="24" t="s">
        <v>124</v>
      </c>
      <c r="V140" s="24">
        <v>0</v>
      </c>
      <c r="W140" s="24">
        <v>7</v>
      </c>
      <c r="X140" s="24">
        <v>4</v>
      </c>
      <c r="Y140" s="24">
        <v>8</v>
      </c>
      <c r="Z140" s="43" t="s">
        <v>338</v>
      </c>
    </row>
    <row r="141" spans="1:26">
      <c r="A141" s="24">
        <v>165</v>
      </c>
      <c r="B141" s="24" t="s">
        <v>358</v>
      </c>
      <c r="C141" s="24" t="s">
        <v>263</v>
      </c>
      <c r="D141" s="24" t="s">
        <v>658</v>
      </c>
      <c r="E141" s="25" t="s">
        <v>323</v>
      </c>
      <c r="F141" s="24">
        <v>0</v>
      </c>
      <c r="G141" s="24">
        <v>8</v>
      </c>
      <c r="H141" s="24">
        <v>3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 t="s">
        <v>124</v>
      </c>
      <c r="Q141" s="24" t="s">
        <v>124</v>
      </c>
      <c r="R141" s="24" t="s">
        <v>124</v>
      </c>
      <c r="S141" s="24" t="s">
        <v>124</v>
      </c>
      <c r="T141" s="24">
        <v>0</v>
      </c>
      <c r="U141" s="24" t="s">
        <v>124</v>
      </c>
      <c r="V141" s="24">
        <v>0</v>
      </c>
      <c r="W141" s="24" t="s">
        <v>124</v>
      </c>
      <c r="X141" s="24">
        <v>0</v>
      </c>
      <c r="Y141" s="24">
        <v>8</v>
      </c>
      <c r="Z141" s="43" t="s">
        <v>337</v>
      </c>
    </row>
    <row r="142" spans="1:26">
      <c r="A142" s="24">
        <v>166</v>
      </c>
      <c r="B142" s="24" t="s">
        <v>359</v>
      </c>
      <c r="C142" s="24" t="s">
        <v>263</v>
      </c>
      <c r="D142" s="24" t="s">
        <v>659</v>
      </c>
      <c r="E142" s="25" t="s">
        <v>323</v>
      </c>
      <c r="F142" s="24">
        <v>0</v>
      </c>
      <c r="G142" s="24">
        <v>8</v>
      </c>
      <c r="H142" s="24">
        <v>1.5</v>
      </c>
      <c r="I142" s="24">
        <v>0</v>
      </c>
      <c r="J142" s="24">
        <v>0</v>
      </c>
      <c r="K142" s="24">
        <v>0</v>
      </c>
      <c r="L142" s="24">
        <v>0</v>
      </c>
      <c r="M142" s="24">
        <v>5.5</v>
      </c>
      <c r="N142" s="24">
        <v>0</v>
      </c>
      <c r="O142" s="24">
        <v>0</v>
      </c>
      <c r="P142" s="24" t="s">
        <v>124</v>
      </c>
      <c r="Q142" s="24" t="s">
        <v>124</v>
      </c>
      <c r="R142" s="24" t="s">
        <v>124</v>
      </c>
      <c r="S142" s="24" t="s">
        <v>124</v>
      </c>
      <c r="T142" s="24">
        <v>0</v>
      </c>
      <c r="U142" s="24" t="s">
        <v>124</v>
      </c>
      <c r="V142" s="24">
        <v>0</v>
      </c>
      <c r="W142" s="24">
        <v>0</v>
      </c>
      <c r="X142" s="24">
        <v>0</v>
      </c>
      <c r="Y142" s="24">
        <v>7</v>
      </c>
      <c r="Z142" s="43" t="s">
        <v>337</v>
      </c>
    </row>
    <row r="143" spans="1:26">
      <c r="A143" s="24">
        <v>167</v>
      </c>
      <c r="B143" s="24" t="s">
        <v>360</v>
      </c>
      <c r="C143" s="24" t="s">
        <v>263</v>
      </c>
      <c r="D143" s="24" t="s">
        <v>660</v>
      </c>
      <c r="E143" s="25" t="s">
        <v>323</v>
      </c>
      <c r="F143" s="24">
        <v>0</v>
      </c>
      <c r="G143" s="24">
        <v>8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 t="s">
        <v>124</v>
      </c>
      <c r="Q143" s="24" t="s">
        <v>124</v>
      </c>
      <c r="R143" s="24" t="s">
        <v>124</v>
      </c>
      <c r="S143" s="24" t="s">
        <v>124</v>
      </c>
      <c r="T143" s="24">
        <v>0</v>
      </c>
      <c r="U143" s="24" t="s">
        <v>124</v>
      </c>
      <c r="V143" s="24">
        <v>0</v>
      </c>
      <c r="W143" s="24">
        <v>4</v>
      </c>
      <c r="X143" s="24">
        <v>0</v>
      </c>
      <c r="Y143" s="24">
        <v>8</v>
      </c>
      <c r="Z143" s="43" t="s">
        <v>337</v>
      </c>
    </row>
    <row r="144" spans="1:26">
      <c r="A144" s="24">
        <v>168</v>
      </c>
      <c r="B144" s="24" t="s">
        <v>361</v>
      </c>
      <c r="C144" s="24" t="s">
        <v>263</v>
      </c>
      <c r="D144" s="24" t="s">
        <v>661</v>
      </c>
      <c r="E144" s="25" t="s">
        <v>323</v>
      </c>
      <c r="F144" s="24">
        <v>0</v>
      </c>
      <c r="G144" s="24">
        <v>8</v>
      </c>
      <c r="H144" s="24">
        <v>4.5</v>
      </c>
      <c r="I144" s="24">
        <v>0</v>
      </c>
      <c r="J144" s="24">
        <v>0</v>
      </c>
      <c r="K144" s="24">
        <v>0</v>
      </c>
      <c r="L144" s="24">
        <v>0</v>
      </c>
      <c r="M144" s="24">
        <v>2.5</v>
      </c>
      <c r="N144" s="24">
        <v>0</v>
      </c>
      <c r="O144" s="24">
        <v>2.5</v>
      </c>
      <c r="P144" s="24" t="s">
        <v>124</v>
      </c>
      <c r="Q144" s="24" t="s">
        <v>124</v>
      </c>
      <c r="R144" s="24" t="s">
        <v>124</v>
      </c>
      <c r="S144" s="24" t="s">
        <v>124</v>
      </c>
      <c r="T144" s="24">
        <v>3</v>
      </c>
      <c r="U144" s="24" t="s">
        <v>124</v>
      </c>
      <c r="V144" s="24">
        <v>0</v>
      </c>
      <c r="W144" s="24">
        <v>2.5</v>
      </c>
      <c r="X144" s="24">
        <v>4.5</v>
      </c>
      <c r="Y144" s="24">
        <v>6.5</v>
      </c>
      <c r="Z144" s="43" t="s">
        <v>338</v>
      </c>
    </row>
    <row r="145" spans="1:26">
      <c r="A145" s="24">
        <v>169</v>
      </c>
      <c r="B145" s="24" t="s">
        <v>362</v>
      </c>
      <c r="C145" s="24" t="s">
        <v>263</v>
      </c>
      <c r="D145" s="24" t="s">
        <v>662</v>
      </c>
      <c r="E145" s="25" t="s">
        <v>323</v>
      </c>
      <c r="F145" s="24">
        <v>0</v>
      </c>
      <c r="G145" s="24">
        <v>7.5</v>
      </c>
      <c r="H145" s="24">
        <v>6</v>
      </c>
      <c r="I145" s="24">
        <v>0</v>
      </c>
      <c r="J145" s="24">
        <v>0</v>
      </c>
      <c r="K145" s="24">
        <v>0</v>
      </c>
      <c r="L145" s="24">
        <v>1</v>
      </c>
      <c r="M145" s="24">
        <v>2.5</v>
      </c>
      <c r="N145" s="24">
        <v>0</v>
      </c>
      <c r="O145" s="24">
        <v>0</v>
      </c>
      <c r="P145" s="24" t="s">
        <v>124</v>
      </c>
      <c r="Q145" s="24" t="s">
        <v>124</v>
      </c>
      <c r="R145" s="24" t="s">
        <v>124</v>
      </c>
      <c r="S145" s="24" t="s">
        <v>124</v>
      </c>
      <c r="T145" s="24">
        <v>3.5</v>
      </c>
      <c r="U145" s="24" t="s">
        <v>124</v>
      </c>
      <c r="V145" s="24">
        <v>0</v>
      </c>
      <c r="W145" s="24">
        <v>3.5</v>
      </c>
      <c r="X145" s="24">
        <v>0</v>
      </c>
      <c r="Y145" s="24">
        <v>7</v>
      </c>
      <c r="Z145" s="43" t="s">
        <v>337</v>
      </c>
    </row>
    <row r="146" spans="1:26">
      <c r="A146" s="24">
        <v>170</v>
      </c>
      <c r="B146" s="24" t="s">
        <v>363</v>
      </c>
      <c r="C146" s="24" t="s">
        <v>263</v>
      </c>
      <c r="D146" s="24" t="s">
        <v>663</v>
      </c>
      <c r="E146" s="25" t="s">
        <v>323</v>
      </c>
      <c r="F146" s="24">
        <v>0</v>
      </c>
      <c r="G146" s="24">
        <v>7.5</v>
      </c>
      <c r="H146" s="24">
        <v>8</v>
      </c>
      <c r="I146" s="24">
        <v>0</v>
      </c>
      <c r="J146" s="24">
        <v>0</v>
      </c>
      <c r="K146" s="24">
        <v>0</v>
      </c>
      <c r="L146" s="24">
        <v>5</v>
      </c>
      <c r="M146" s="24">
        <v>6</v>
      </c>
      <c r="N146" s="24">
        <v>0</v>
      </c>
      <c r="O146" s="24">
        <v>1.5</v>
      </c>
      <c r="P146" s="24" t="s">
        <v>124</v>
      </c>
      <c r="Q146" s="24" t="s">
        <v>124</v>
      </c>
      <c r="R146" s="24" t="s">
        <v>124</v>
      </c>
      <c r="S146" s="24" t="s">
        <v>124</v>
      </c>
      <c r="T146" s="24">
        <v>0</v>
      </c>
      <c r="U146" s="24" t="s">
        <v>124</v>
      </c>
      <c r="V146" s="24">
        <v>0</v>
      </c>
      <c r="W146" s="24">
        <v>1</v>
      </c>
      <c r="X146" s="24">
        <v>0</v>
      </c>
      <c r="Y146" s="24">
        <v>8</v>
      </c>
      <c r="Z146" s="43" t="s">
        <v>338</v>
      </c>
    </row>
    <row r="147" spans="1:26">
      <c r="A147" s="24">
        <v>171</v>
      </c>
      <c r="B147" s="24" t="s">
        <v>364</v>
      </c>
      <c r="C147" s="24" t="s">
        <v>263</v>
      </c>
      <c r="D147" s="24" t="s">
        <v>664</v>
      </c>
      <c r="E147" s="25" t="s">
        <v>323</v>
      </c>
      <c r="F147" s="24">
        <v>0</v>
      </c>
      <c r="G147" s="24">
        <v>6.5</v>
      </c>
      <c r="H147" s="24">
        <v>7.5</v>
      </c>
      <c r="I147" s="24">
        <v>0</v>
      </c>
      <c r="J147" s="24">
        <v>0</v>
      </c>
      <c r="K147" s="24">
        <v>0</v>
      </c>
      <c r="L147" s="24">
        <v>6</v>
      </c>
      <c r="M147" s="24">
        <v>3</v>
      </c>
      <c r="N147" s="24">
        <v>0</v>
      </c>
      <c r="O147" s="24">
        <v>6</v>
      </c>
      <c r="P147" s="24" t="s">
        <v>124</v>
      </c>
      <c r="Q147" s="24" t="s">
        <v>124</v>
      </c>
      <c r="R147" s="24" t="s">
        <v>124</v>
      </c>
      <c r="S147" s="24" t="s">
        <v>124</v>
      </c>
      <c r="T147" s="24">
        <v>0</v>
      </c>
      <c r="U147" s="24" t="s">
        <v>124</v>
      </c>
      <c r="V147" s="24">
        <v>0</v>
      </c>
      <c r="W147" s="24">
        <v>3</v>
      </c>
      <c r="X147" s="24">
        <v>0</v>
      </c>
      <c r="Y147" s="24">
        <v>8</v>
      </c>
      <c r="Z147" s="43" t="s">
        <v>338</v>
      </c>
    </row>
    <row r="148" spans="1:26">
      <c r="A148" s="24">
        <v>172</v>
      </c>
      <c r="B148" s="24" t="s">
        <v>365</v>
      </c>
      <c r="C148" s="24" t="s">
        <v>263</v>
      </c>
      <c r="D148" s="24" t="s">
        <v>665</v>
      </c>
      <c r="E148" s="25" t="s">
        <v>323</v>
      </c>
      <c r="F148" s="24">
        <v>0</v>
      </c>
      <c r="G148" s="24">
        <v>8</v>
      </c>
      <c r="H148" s="24">
        <v>4</v>
      </c>
      <c r="I148" s="24">
        <v>0</v>
      </c>
      <c r="J148" s="24">
        <v>0</v>
      </c>
      <c r="K148" s="24">
        <v>0</v>
      </c>
      <c r="L148" s="24">
        <v>0</v>
      </c>
      <c r="M148" s="24">
        <v>5</v>
      </c>
      <c r="N148" s="24">
        <v>0</v>
      </c>
      <c r="O148" s="24">
        <v>0</v>
      </c>
      <c r="P148" s="24" t="s">
        <v>124</v>
      </c>
      <c r="Q148" s="24" t="s">
        <v>124</v>
      </c>
      <c r="R148" s="24" t="s">
        <v>124</v>
      </c>
      <c r="S148" s="24" t="s">
        <v>124</v>
      </c>
      <c r="T148" s="24">
        <v>4</v>
      </c>
      <c r="U148" s="24" t="s">
        <v>124</v>
      </c>
      <c r="V148" s="24">
        <v>0</v>
      </c>
      <c r="W148" s="24">
        <v>0</v>
      </c>
      <c r="X148" s="24">
        <v>0</v>
      </c>
      <c r="Y148" s="24">
        <v>5.5</v>
      </c>
      <c r="Z148" s="43" t="s">
        <v>337</v>
      </c>
    </row>
    <row r="149" spans="1:26">
      <c r="A149" s="24">
        <v>173</v>
      </c>
      <c r="B149" s="24" t="s">
        <v>366</v>
      </c>
      <c r="C149" s="24" t="s">
        <v>266</v>
      </c>
      <c r="D149" s="24" t="s">
        <v>666</v>
      </c>
      <c r="E149" s="25" t="s">
        <v>295</v>
      </c>
      <c r="F149" s="24">
        <v>0</v>
      </c>
      <c r="G149" s="24">
        <v>0</v>
      </c>
      <c r="H149" s="24">
        <v>3.5</v>
      </c>
      <c r="I149" s="24">
        <v>0</v>
      </c>
      <c r="J149" s="24">
        <v>0</v>
      </c>
      <c r="K149" s="24">
        <v>7</v>
      </c>
      <c r="L149" s="24">
        <v>0</v>
      </c>
      <c r="M149" s="24">
        <v>1</v>
      </c>
      <c r="N149" s="24">
        <v>0</v>
      </c>
      <c r="O149" s="24">
        <v>4</v>
      </c>
      <c r="P149" s="24" t="s">
        <v>124</v>
      </c>
      <c r="Q149" s="24" t="s">
        <v>124</v>
      </c>
      <c r="R149" s="24" t="s">
        <v>124</v>
      </c>
      <c r="S149" s="24" t="s">
        <v>124</v>
      </c>
      <c r="T149" s="24">
        <v>0</v>
      </c>
      <c r="U149" s="24" t="s">
        <v>124</v>
      </c>
      <c r="V149" s="24">
        <v>0</v>
      </c>
      <c r="W149" s="24">
        <v>2</v>
      </c>
      <c r="X149" s="24">
        <v>2</v>
      </c>
      <c r="Y149" s="24">
        <v>8</v>
      </c>
      <c r="Z149" s="43" t="s">
        <v>338</v>
      </c>
    </row>
    <row r="150" spans="1:26">
      <c r="A150" s="24">
        <v>174</v>
      </c>
      <c r="B150" s="24" t="s">
        <v>367</v>
      </c>
      <c r="C150" s="24" t="s">
        <v>266</v>
      </c>
      <c r="D150" s="24" t="s">
        <v>667</v>
      </c>
      <c r="E150" s="25" t="s">
        <v>295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6</v>
      </c>
      <c r="L150" s="24">
        <v>0</v>
      </c>
      <c r="M150" s="24">
        <v>0</v>
      </c>
      <c r="N150" s="24">
        <v>0</v>
      </c>
      <c r="O150" s="24">
        <v>8</v>
      </c>
      <c r="P150" s="24" t="s">
        <v>124</v>
      </c>
      <c r="Q150" s="24" t="s">
        <v>124</v>
      </c>
      <c r="R150" s="24" t="s">
        <v>124</v>
      </c>
      <c r="S150" s="24" t="s">
        <v>124</v>
      </c>
      <c r="T150" s="24">
        <v>0</v>
      </c>
      <c r="U150" s="24" t="s">
        <v>124</v>
      </c>
      <c r="V150" s="24">
        <v>0</v>
      </c>
      <c r="W150" s="24">
        <v>3</v>
      </c>
      <c r="X150" s="24">
        <v>0</v>
      </c>
      <c r="Y150" s="24">
        <v>0</v>
      </c>
      <c r="Z150" s="43" t="s">
        <v>338</v>
      </c>
    </row>
    <row r="151" spans="1:26">
      <c r="A151" s="24">
        <v>175</v>
      </c>
      <c r="B151" s="24" t="s">
        <v>368</v>
      </c>
      <c r="C151" s="60" t="s">
        <v>267</v>
      </c>
      <c r="D151" s="24" t="s">
        <v>676</v>
      </c>
      <c r="E151" s="25" t="s">
        <v>326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 t="s">
        <v>124</v>
      </c>
      <c r="Q151" s="24" t="s">
        <v>124</v>
      </c>
      <c r="R151" s="24" t="s">
        <v>124</v>
      </c>
      <c r="S151" s="24" t="s">
        <v>124</v>
      </c>
      <c r="T151" s="24">
        <v>0</v>
      </c>
      <c r="U151" s="24" t="s">
        <v>124</v>
      </c>
      <c r="V151" s="24">
        <v>0</v>
      </c>
      <c r="W151" s="24">
        <v>5</v>
      </c>
      <c r="X151" s="24">
        <v>0</v>
      </c>
      <c r="Y151" s="24">
        <v>1</v>
      </c>
      <c r="Z151" s="43" t="s">
        <v>337</v>
      </c>
    </row>
    <row r="152" spans="1:26">
      <c r="A152" s="24">
        <v>176</v>
      </c>
      <c r="B152" s="24" t="s">
        <v>369</v>
      </c>
      <c r="C152" s="60" t="s">
        <v>270</v>
      </c>
      <c r="D152" s="24" t="s">
        <v>675</v>
      </c>
      <c r="E152" s="25" t="s">
        <v>326</v>
      </c>
      <c r="F152" s="60">
        <v>6</v>
      </c>
      <c r="G152" s="24">
        <v>0</v>
      </c>
      <c r="H152" s="24">
        <v>0</v>
      </c>
      <c r="I152" s="24">
        <v>0</v>
      </c>
      <c r="J152" s="24">
        <v>0</v>
      </c>
      <c r="K152" s="60">
        <v>6</v>
      </c>
      <c r="L152" s="24">
        <v>0</v>
      </c>
      <c r="M152" s="24">
        <v>0</v>
      </c>
      <c r="N152" s="24">
        <v>0</v>
      </c>
      <c r="O152" s="24">
        <v>7</v>
      </c>
      <c r="P152" s="24" t="s">
        <v>124</v>
      </c>
      <c r="Q152" s="24" t="s">
        <v>124</v>
      </c>
      <c r="R152" s="24" t="s">
        <v>124</v>
      </c>
      <c r="S152" s="24" t="s">
        <v>124</v>
      </c>
      <c r="T152" s="24">
        <v>0</v>
      </c>
      <c r="U152" s="24" t="s">
        <v>124</v>
      </c>
      <c r="V152" s="24">
        <v>0</v>
      </c>
      <c r="W152" s="24">
        <v>2</v>
      </c>
      <c r="X152" s="24">
        <v>0</v>
      </c>
      <c r="Y152" s="24">
        <v>0</v>
      </c>
      <c r="Z152" s="43" t="s">
        <v>338</v>
      </c>
    </row>
    <row r="153" spans="1:26">
      <c r="A153" s="24">
        <v>177</v>
      </c>
      <c r="B153" s="24" t="s">
        <v>370</v>
      </c>
      <c r="C153" s="24" t="s">
        <v>266</v>
      </c>
      <c r="D153" s="24" t="s">
        <v>668</v>
      </c>
      <c r="E153" s="25" t="s">
        <v>295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6</v>
      </c>
      <c r="L153" s="24">
        <v>0</v>
      </c>
      <c r="M153" s="24">
        <v>0</v>
      </c>
      <c r="N153" s="24">
        <v>0</v>
      </c>
      <c r="O153" s="24">
        <v>8</v>
      </c>
      <c r="P153" s="24" t="s">
        <v>124</v>
      </c>
      <c r="Q153" s="24" t="s">
        <v>124</v>
      </c>
      <c r="R153" s="24" t="s">
        <v>124</v>
      </c>
      <c r="S153" s="24" t="s">
        <v>124</v>
      </c>
      <c r="T153" s="24">
        <v>0</v>
      </c>
      <c r="U153" s="24" t="s">
        <v>124</v>
      </c>
      <c r="V153" s="24">
        <v>0</v>
      </c>
      <c r="W153" s="24">
        <v>0</v>
      </c>
      <c r="X153" s="24">
        <v>0</v>
      </c>
      <c r="Y153" s="24">
        <v>0</v>
      </c>
      <c r="Z153" s="43" t="s">
        <v>338</v>
      </c>
    </row>
    <row r="154" spans="1:26">
      <c r="A154" s="24">
        <v>179</v>
      </c>
      <c r="B154" s="24" t="s">
        <v>372</v>
      </c>
      <c r="C154" s="24" t="s">
        <v>266</v>
      </c>
      <c r="D154" s="24" t="s">
        <v>669</v>
      </c>
      <c r="E154" s="25" t="s">
        <v>295</v>
      </c>
      <c r="F154" s="24">
        <v>0</v>
      </c>
      <c r="G154" s="24">
        <v>0</v>
      </c>
      <c r="H154" s="60">
        <v>5</v>
      </c>
      <c r="I154" s="24">
        <v>0</v>
      </c>
      <c r="J154" s="24">
        <v>0</v>
      </c>
      <c r="K154" s="24">
        <v>6</v>
      </c>
      <c r="L154" s="24">
        <v>0</v>
      </c>
      <c r="M154" s="24">
        <v>0</v>
      </c>
      <c r="N154" s="24">
        <v>0</v>
      </c>
      <c r="O154" s="24">
        <v>8</v>
      </c>
      <c r="P154" s="24" t="s">
        <v>124</v>
      </c>
      <c r="Q154" s="24" t="s">
        <v>124</v>
      </c>
      <c r="R154" s="24" t="s">
        <v>124</v>
      </c>
      <c r="S154" s="24" t="s">
        <v>124</v>
      </c>
      <c r="T154" s="24">
        <v>0</v>
      </c>
      <c r="U154" s="24" t="s">
        <v>124</v>
      </c>
      <c r="V154" s="24">
        <v>0</v>
      </c>
      <c r="W154" s="24">
        <v>2</v>
      </c>
      <c r="X154" s="24">
        <v>0</v>
      </c>
      <c r="Y154" s="24">
        <v>0</v>
      </c>
      <c r="Z154" s="43" t="s">
        <v>336</v>
      </c>
    </row>
    <row r="155" spans="1:26">
      <c r="A155" s="24">
        <v>180</v>
      </c>
      <c r="B155" s="24" t="s">
        <v>373</v>
      </c>
      <c r="C155" s="24" t="s">
        <v>264</v>
      </c>
      <c r="D155" s="24" t="s">
        <v>670</v>
      </c>
      <c r="E155" s="25" t="s">
        <v>331</v>
      </c>
      <c r="F155" s="24">
        <v>8</v>
      </c>
      <c r="G155" s="24">
        <v>8</v>
      </c>
      <c r="H155" s="24">
        <v>7.5</v>
      </c>
      <c r="I155" s="24">
        <v>0</v>
      </c>
      <c r="J155" s="24">
        <v>6</v>
      </c>
      <c r="K155" s="24">
        <v>0</v>
      </c>
      <c r="L155" s="24">
        <v>0</v>
      </c>
      <c r="M155" s="24">
        <v>1.5</v>
      </c>
      <c r="N155" s="24">
        <v>0</v>
      </c>
      <c r="O155" s="24">
        <v>8</v>
      </c>
      <c r="P155" s="24" t="s">
        <v>124</v>
      </c>
      <c r="Q155" s="24" t="s">
        <v>124</v>
      </c>
      <c r="R155" s="24" t="s">
        <v>124</v>
      </c>
      <c r="S155" s="24" t="s">
        <v>124</v>
      </c>
      <c r="T155" s="24">
        <v>0</v>
      </c>
      <c r="U155" s="24" t="s">
        <v>124</v>
      </c>
      <c r="V155" s="24">
        <v>0</v>
      </c>
      <c r="W155" s="24">
        <v>3.5</v>
      </c>
      <c r="X155" s="24">
        <v>3.5</v>
      </c>
      <c r="Y155" s="24">
        <v>0</v>
      </c>
      <c r="Z155" s="43" t="s">
        <v>336</v>
      </c>
    </row>
    <row r="156" spans="1:26">
      <c r="A156" s="24">
        <v>181</v>
      </c>
      <c r="B156" s="24" t="s">
        <v>374</v>
      </c>
      <c r="C156" s="24" t="s">
        <v>271</v>
      </c>
      <c r="D156" s="24" t="s">
        <v>671</v>
      </c>
      <c r="E156" s="25" t="s">
        <v>328</v>
      </c>
      <c r="F156" s="24">
        <v>8</v>
      </c>
      <c r="G156" s="24">
        <v>0</v>
      </c>
      <c r="H156" s="24">
        <v>8</v>
      </c>
      <c r="I156" s="24">
        <v>0</v>
      </c>
      <c r="J156" s="24">
        <v>6</v>
      </c>
      <c r="K156" s="24">
        <v>0</v>
      </c>
      <c r="L156" s="24">
        <v>0</v>
      </c>
      <c r="M156" s="24">
        <v>0</v>
      </c>
      <c r="N156" s="24">
        <v>6</v>
      </c>
      <c r="O156" s="24">
        <v>8</v>
      </c>
      <c r="P156" s="24" t="s">
        <v>124</v>
      </c>
      <c r="Q156" s="24" t="s">
        <v>124</v>
      </c>
      <c r="R156" s="24" t="s">
        <v>124</v>
      </c>
      <c r="S156" s="24" t="s">
        <v>124</v>
      </c>
      <c r="T156" s="24">
        <v>0</v>
      </c>
      <c r="U156" s="24" t="s">
        <v>124</v>
      </c>
      <c r="V156" s="24">
        <v>0</v>
      </c>
      <c r="W156" s="24">
        <v>6.5</v>
      </c>
      <c r="X156" s="24">
        <v>8</v>
      </c>
      <c r="Y156" s="24">
        <v>0</v>
      </c>
      <c r="Z156" s="43" t="s">
        <v>336</v>
      </c>
    </row>
    <row r="157" spans="1:26">
      <c r="A157" s="24">
        <v>182</v>
      </c>
      <c r="B157" s="24" t="s">
        <v>375</v>
      </c>
      <c r="C157" s="24" t="s">
        <v>268</v>
      </c>
      <c r="D157" s="24" t="s">
        <v>672</v>
      </c>
      <c r="E157" s="25" t="s">
        <v>329</v>
      </c>
      <c r="F157" s="24">
        <v>8</v>
      </c>
      <c r="G157" s="24">
        <v>0</v>
      </c>
      <c r="H157" s="24">
        <v>4.5</v>
      </c>
      <c r="I157" s="60">
        <v>5</v>
      </c>
      <c r="J157" s="60">
        <v>4</v>
      </c>
      <c r="K157" s="24">
        <v>0</v>
      </c>
      <c r="L157" s="24">
        <v>0</v>
      </c>
      <c r="M157" s="24">
        <v>0</v>
      </c>
      <c r="N157" s="24">
        <v>0</v>
      </c>
      <c r="O157" s="24">
        <v>6</v>
      </c>
      <c r="P157" s="24" t="s">
        <v>124</v>
      </c>
      <c r="Q157" s="24" t="s">
        <v>124</v>
      </c>
      <c r="R157" s="24" t="s">
        <v>124</v>
      </c>
      <c r="S157" s="24" t="s">
        <v>124</v>
      </c>
      <c r="T157" s="24">
        <v>1</v>
      </c>
      <c r="U157" s="24" t="s">
        <v>124</v>
      </c>
      <c r="V157" s="24">
        <v>0</v>
      </c>
      <c r="W157" s="24">
        <v>6</v>
      </c>
      <c r="X157" s="24">
        <v>7.5</v>
      </c>
      <c r="Y157" s="24">
        <v>0</v>
      </c>
      <c r="Z157" s="43" t="s">
        <v>338</v>
      </c>
    </row>
    <row r="158" spans="1:26">
      <c r="A158" s="24">
        <v>183</v>
      </c>
      <c r="B158" s="24" t="s">
        <v>376</v>
      </c>
      <c r="C158" s="24" t="s">
        <v>265</v>
      </c>
      <c r="D158" s="24" t="s">
        <v>673</v>
      </c>
      <c r="E158" s="25" t="s">
        <v>322</v>
      </c>
      <c r="F158" s="24">
        <v>8</v>
      </c>
      <c r="G158" s="24">
        <v>0</v>
      </c>
      <c r="H158" s="24">
        <v>3.5</v>
      </c>
      <c r="I158" s="24">
        <v>8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6.5</v>
      </c>
      <c r="P158" s="24" t="s">
        <v>124</v>
      </c>
      <c r="Q158" s="24" t="s">
        <v>124</v>
      </c>
      <c r="R158" s="24" t="s">
        <v>124</v>
      </c>
      <c r="S158" s="24" t="s">
        <v>124</v>
      </c>
      <c r="T158" s="24">
        <v>7</v>
      </c>
      <c r="U158" s="24" t="s">
        <v>124</v>
      </c>
      <c r="V158" s="24">
        <v>0</v>
      </c>
      <c r="W158" s="24">
        <v>7</v>
      </c>
      <c r="X158" s="24">
        <v>3.5</v>
      </c>
      <c r="Y158" s="24">
        <v>0</v>
      </c>
      <c r="Z158" s="43" t="s">
        <v>336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workbookViewId="0">
      <pane ySplit="1" topLeftCell="A145" activePane="bottomLeft" state="frozenSplit"/>
      <selection pane="bottomLeft" activeCell="B174" sqref="B174"/>
    </sheetView>
  </sheetViews>
  <sheetFormatPr baseColWidth="10" defaultRowHeight="15" x14ac:dyDescent="0"/>
  <cols>
    <col min="1" max="1" width="6.83203125" style="52" bestFit="1" customWidth="1"/>
    <col min="2" max="5" width="16.5" style="56" customWidth="1"/>
    <col min="6" max="23" width="12" style="52" customWidth="1"/>
    <col min="24" max="24" width="13.5" style="52" customWidth="1"/>
    <col min="25" max="25" width="13" style="52" customWidth="1"/>
    <col min="26" max="26" width="13.83203125" customWidth="1"/>
  </cols>
  <sheetData>
    <row r="1" spans="1:26" ht="15" customHeight="1">
      <c r="A1" s="49" t="s">
        <v>0</v>
      </c>
      <c r="B1" s="49" t="s">
        <v>1</v>
      </c>
      <c r="C1" s="49" t="s">
        <v>276</v>
      </c>
      <c r="D1" s="49" t="s">
        <v>274</v>
      </c>
      <c r="E1" s="49" t="s">
        <v>275</v>
      </c>
      <c r="F1" s="48" t="s">
        <v>47</v>
      </c>
      <c r="G1" s="48" t="s">
        <v>52</v>
      </c>
      <c r="H1" s="48" t="s">
        <v>57</v>
      </c>
      <c r="I1" s="48" t="s">
        <v>62</v>
      </c>
      <c r="J1" s="48" t="s">
        <v>67</v>
      </c>
      <c r="K1" s="48" t="s">
        <v>72</v>
      </c>
      <c r="L1" s="48" t="s">
        <v>77</v>
      </c>
      <c r="M1" s="48" t="s">
        <v>82</v>
      </c>
      <c r="N1" s="48" t="s">
        <v>87</v>
      </c>
      <c r="O1" s="48" t="s">
        <v>92</v>
      </c>
      <c r="P1" s="48" t="s">
        <v>97</v>
      </c>
      <c r="Q1" s="48" t="s">
        <v>102</v>
      </c>
      <c r="R1" s="48" t="s">
        <v>107</v>
      </c>
      <c r="S1" s="48" t="s">
        <v>112</v>
      </c>
      <c r="T1" s="48" t="s">
        <v>117</v>
      </c>
      <c r="U1" s="49" t="s">
        <v>245</v>
      </c>
      <c r="V1" s="49" t="s">
        <v>249</v>
      </c>
      <c r="W1" s="49" t="s">
        <v>255</v>
      </c>
      <c r="X1" s="50" t="s">
        <v>345</v>
      </c>
      <c r="Y1" s="49" t="s">
        <v>352</v>
      </c>
      <c r="Z1" s="43" t="s">
        <v>334</v>
      </c>
    </row>
    <row r="2" spans="1:26" ht="15" hidden="1" customHeight="1">
      <c r="A2" s="51">
        <v>1</v>
      </c>
      <c r="B2" s="53" t="s">
        <v>6</v>
      </c>
      <c r="C2" s="53"/>
      <c r="D2" s="53"/>
      <c r="E2" s="53"/>
      <c r="F2" s="51">
        <v>8</v>
      </c>
      <c r="G2" s="51">
        <v>0</v>
      </c>
      <c r="H2" s="51">
        <v>0</v>
      </c>
      <c r="I2" s="51">
        <v>8</v>
      </c>
      <c r="J2" s="51">
        <v>0</v>
      </c>
      <c r="K2" s="51">
        <v>0</v>
      </c>
      <c r="L2" s="51">
        <v>0</v>
      </c>
      <c r="M2" s="51">
        <v>0</v>
      </c>
      <c r="N2" s="51">
        <v>0</v>
      </c>
      <c r="O2" s="51">
        <v>0</v>
      </c>
      <c r="P2" s="51">
        <v>0</v>
      </c>
      <c r="Q2" s="51">
        <v>0</v>
      </c>
      <c r="R2" s="51">
        <v>8</v>
      </c>
      <c r="S2" s="51">
        <v>3</v>
      </c>
      <c r="T2" s="51">
        <v>2</v>
      </c>
      <c r="U2" s="22">
        <v>0</v>
      </c>
      <c r="V2" s="22">
        <v>0</v>
      </c>
      <c r="W2" s="22">
        <v>4</v>
      </c>
      <c r="X2" s="22">
        <v>1</v>
      </c>
      <c r="Y2" s="22">
        <v>0</v>
      </c>
      <c r="Z2" s="43" t="s">
        <v>337</v>
      </c>
    </row>
    <row r="3" spans="1:26" ht="15" hidden="1" customHeight="1">
      <c r="A3" s="51">
        <v>2</v>
      </c>
      <c r="B3" s="53" t="s">
        <v>7</v>
      </c>
      <c r="C3" s="53"/>
      <c r="D3" s="53"/>
      <c r="E3" s="53"/>
      <c r="F3" s="51">
        <v>0</v>
      </c>
      <c r="G3" s="51">
        <v>8</v>
      </c>
      <c r="H3" s="51">
        <v>0</v>
      </c>
      <c r="I3" s="51">
        <v>0</v>
      </c>
      <c r="J3" s="51">
        <v>0</v>
      </c>
      <c r="K3" s="51">
        <v>0</v>
      </c>
      <c r="L3" s="51">
        <v>0</v>
      </c>
      <c r="M3" s="51">
        <v>0</v>
      </c>
      <c r="N3" s="51">
        <v>0</v>
      </c>
      <c r="O3" s="51">
        <v>0</v>
      </c>
      <c r="P3" s="51">
        <v>0</v>
      </c>
      <c r="Q3" s="51">
        <v>4</v>
      </c>
      <c r="R3" s="51">
        <v>8</v>
      </c>
      <c r="S3" s="51">
        <v>8</v>
      </c>
      <c r="T3" s="51">
        <v>0</v>
      </c>
      <c r="U3" s="22">
        <v>0</v>
      </c>
      <c r="V3" s="22">
        <v>0</v>
      </c>
      <c r="W3" s="22">
        <v>0</v>
      </c>
      <c r="X3" s="22">
        <v>0</v>
      </c>
      <c r="Y3" s="22">
        <v>7.5</v>
      </c>
      <c r="Z3" s="43" t="s">
        <v>337</v>
      </c>
    </row>
    <row r="4" spans="1:26" ht="15" hidden="1" customHeight="1">
      <c r="A4" s="51">
        <v>3</v>
      </c>
      <c r="B4" s="53" t="s">
        <v>8</v>
      </c>
      <c r="C4" s="53"/>
      <c r="D4" s="53"/>
      <c r="E4" s="53"/>
      <c r="F4" s="51">
        <v>0</v>
      </c>
      <c r="G4" s="51">
        <v>5</v>
      </c>
      <c r="H4" s="51">
        <v>0</v>
      </c>
      <c r="I4" s="51">
        <v>0</v>
      </c>
      <c r="J4" s="51">
        <v>0</v>
      </c>
      <c r="K4" s="51">
        <v>0</v>
      </c>
      <c r="L4" s="51">
        <v>0</v>
      </c>
      <c r="M4" s="51">
        <v>0</v>
      </c>
      <c r="N4" s="51">
        <v>0</v>
      </c>
      <c r="O4" s="51">
        <v>0</v>
      </c>
      <c r="P4" s="51">
        <v>0</v>
      </c>
      <c r="Q4" s="51">
        <v>2</v>
      </c>
      <c r="R4" s="51">
        <v>8</v>
      </c>
      <c r="S4" s="51">
        <v>8</v>
      </c>
      <c r="T4" s="51">
        <v>0</v>
      </c>
      <c r="U4" s="22">
        <v>0</v>
      </c>
      <c r="V4" s="22">
        <v>0</v>
      </c>
      <c r="W4" s="22">
        <v>0</v>
      </c>
      <c r="X4" s="22">
        <v>0</v>
      </c>
      <c r="Y4" s="22">
        <v>6</v>
      </c>
      <c r="Z4" s="43" t="s">
        <v>337</v>
      </c>
    </row>
    <row r="5" spans="1:26" ht="15" hidden="1" customHeight="1">
      <c r="A5" s="51">
        <v>4</v>
      </c>
      <c r="B5" s="53" t="s">
        <v>9</v>
      </c>
      <c r="C5" s="53"/>
      <c r="D5" s="53"/>
      <c r="E5" s="53"/>
      <c r="F5" s="51">
        <v>0</v>
      </c>
      <c r="G5" s="51">
        <v>8</v>
      </c>
      <c r="H5" s="51">
        <v>0</v>
      </c>
      <c r="I5" s="51">
        <v>0</v>
      </c>
      <c r="J5" s="51">
        <v>0</v>
      </c>
      <c r="K5" s="51">
        <v>0</v>
      </c>
      <c r="L5" s="51">
        <v>0</v>
      </c>
      <c r="M5" s="51">
        <v>0</v>
      </c>
      <c r="N5" s="51">
        <v>0</v>
      </c>
      <c r="O5" s="51">
        <v>0</v>
      </c>
      <c r="P5" s="51">
        <v>0</v>
      </c>
      <c r="Q5" s="51">
        <v>0</v>
      </c>
      <c r="R5" s="51">
        <v>8</v>
      </c>
      <c r="S5" s="51">
        <v>8</v>
      </c>
      <c r="T5" s="51">
        <v>0</v>
      </c>
      <c r="U5" s="22">
        <v>0</v>
      </c>
      <c r="V5" s="22">
        <v>0</v>
      </c>
      <c r="W5" s="22">
        <v>0</v>
      </c>
      <c r="X5" s="22">
        <v>0</v>
      </c>
      <c r="Y5" s="22">
        <v>7</v>
      </c>
      <c r="Z5" s="43" t="s">
        <v>337</v>
      </c>
    </row>
    <row r="6" spans="1:26" ht="15" hidden="1" customHeight="1">
      <c r="A6" s="51">
        <v>5</v>
      </c>
      <c r="B6" s="53" t="s">
        <v>10</v>
      </c>
      <c r="C6" s="53"/>
      <c r="D6" s="53"/>
      <c r="E6" s="53"/>
      <c r="F6" s="51">
        <v>8</v>
      </c>
      <c r="G6" s="51">
        <v>0</v>
      </c>
      <c r="H6" s="51">
        <v>0</v>
      </c>
      <c r="I6" s="51">
        <v>8</v>
      </c>
      <c r="J6" s="51">
        <v>0</v>
      </c>
      <c r="K6" s="51">
        <v>0</v>
      </c>
      <c r="L6" s="51">
        <v>0</v>
      </c>
      <c r="M6" s="51">
        <v>0</v>
      </c>
      <c r="N6" s="51">
        <v>0</v>
      </c>
      <c r="O6" s="51">
        <v>0</v>
      </c>
      <c r="P6" s="51">
        <v>6</v>
      </c>
      <c r="Q6" s="51">
        <v>0</v>
      </c>
      <c r="R6" s="51">
        <v>8</v>
      </c>
      <c r="S6" s="51">
        <v>1.5</v>
      </c>
      <c r="T6" s="51">
        <v>8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43" t="s">
        <v>337</v>
      </c>
    </row>
    <row r="7" spans="1:26" ht="15" hidden="1" customHeight="1">
      <c r="A7" s="51">
        <v>6</v>
      </c>
      <c r="B7" s="53" t="s">
        <v>11</v>
      </c>
      <c r="C7" s="53"/>
      <c r="D7" s="53"/>
      <c r="E7" s="53"/>
      <c r="F7" s="51">
        <v>0</v>
      </c>
      <c r="G7" s="51">
        <v>8</v>
      </c>
      <c r="H7" s="51">
        <v>6.5</v>
      </c>
      <c r="I7" s="51">
        <v>0</v>
      </c>
      <c r="J7" s="51">
        <v>0</v>
      </c>
      <c r="K7" s="51">
        <v>0</v>
      </c>
      <c r="L7" s="51">
        <v>7</v>
      </c>
      <c r="M7" s="51">
        <v>1.5</v>
      </c>
      <c r="N7" s="51">
        <v>0</v>
      </c>
      <c r="O7" s="51">
        <v>0</v>
      </c>
      <c r="P7" s="51">
        <v>0</v>
      </c>
      <c r="Q7" s="51">
        <v>0</v>
      </c>
      <c r="R7" s="51">
        <v>8</v>
      </c>
      <c r="S7" s="51">
        <v>8</v>
      </c>
      <c r="T7" s="51">
        <v>0</v>
      </c>
      <c r="U7" s="22">
        <v>0</v>
      </c>
      <c r="V7" s="22">
        <v>0</v>
      </c>
      <c r="W7" s="22">
        <v>1</v>
      </c>
      <c r="X7" s="22">
        <v>0</v>
      </c>
      <c r="Y7" s="22">
        <v>7</v>
      </c>
      <c r="Z7" s="43" t="s">
        <v>337</v>
      </c>
    </row>
    <row r="8" spans="1:26" ht="15" hidden="1" customHeight="1">
      <c r="A8" s="51">
        <v>7</v>
      </c>
      <c r="B8" s="53" t="s">
        <v>12</v>
      </c>
      <c r="C8" s="53"/>
      <c r="D8" s="53"/>
      <c r="E8" s="53"/>
      <c r="F8" s="51">
        <v>8</v>
      </c>
      <c r="G8" s="51">
        <v>0</v>
      </c>
      <c r="H8" s="51">
        <v>7</v>
      </c>
      <c r="I8" s="51">
        <v>1.5</v>
      </c>
      <c r="J8" s="51">
        <v>4</v>
      </c>
      <c r="K8" s="51">
        <v>0</v>
      </c>
      <c r="L8" s="51">
        <v>0</v>
      </c>
      <c r="M8" s="51">
        <v>0</v>
      </c>
      <c r="N8" s="51">
        <v>8</v>
      </c>
      <c r="O8" s="51">
        <v>0</v>
      </c>
      <c r="P8" s="51">
        <v>0</v>
      </c>
      <c r="Q8" s="51">
        <v>0</v>
      </c>
      <c r="R8" s="51">
        <v>8</v>
      </c>
      <c r="S8" s="51">
        <v>7.5</v>
      </c>
      <c r="T8" s="51">
        <v>0</v>
      </c>
      <c r="U8" s="22">
        <v>2</v>
      </c>
      <c r="V8" s="22">
        <v>0</v>
      </c>
      <c r="W8" s="22">
        <v>2</v>
      </c>
      <c r="X8" s="22">
        <v>8</v>
      </c>
      <c r="Y8" s="22">
        <v>0</v>
      </c>
      <c r="Z8" s="43" t="s">
        <v>337</v>
      </c>
    </row>
    <row r="9" spans="1:26" ht="15" hidden="1" customHeight="1">
      <c r="A9" s="51">
        <v>8</v>
      </c>
      <c r="B9" s="53" t="s">
        <v>13</v>
      </c>
      <c r="C9" s="53"/>
      <c r="D9" s="53"/>
      <c r="E9" s="53"/>
      <c r="F9" s="51">
        <v>0</v>
      </c>
      <c r="G9" s="51">
        <v>8</v>
      </c>
      <c r="H9" s="51">
        <v>0</v>
      </c>
      <c r="I9" s="51">
        <v>0</v>
      </c>
      <c r="J9" s="51">
        <v>0</v>
      </c>
      <c r="K9" s="51">
        <v>0</v>
      </c>
      <c r="L9" s="51">
        <v>0</v>
      </c>
      <c r="M9" s="51">
        <v>0</v>
      </c>
      <c r="N9" s="51">
        <v>0</v>
      </c>
      <c r="O9" s="51">
        <v>0</v>
      </c>
      <c r="P9" s="51">
        <v>0</v>
      </c>
      <c r="Q9" s="51">
        <v>1.5</v>
      </c>
      <c r="R9" s="51">
        <v>8</v>
      </c>
      <c r="S9" s="51">
        <v>7</v>
      </c>
      <c r="T9" s="51">
        <v>0</v>
      </c>
      <c r="U9" s="22">
        <v>0</v>
      </c>
      <c r="V9" s="22">
        <v>0</v>
      </c>
      <c r="W9" s="22">
        <v>0</v>
      </c>
      <c r="X9" s="22">
        <v>0</v>
      </c>
      <c r="Y9" s="22">
        <v>6</v>
      </c>
      <c r="Z9" s="43" t="s">
        <v>337</v>
      </c>
    </row>
    <row r="10" spans="1:26" ht="15" hidden="1" customHeight="1">
      <c r="A10" s="51">
        <v>9</v>
      </c>
      <c r="B10" s="53" t="s">
        <v>14</v>
      </c>
      <c r="C10" s="53"/>
      <c r="D10" s="53"/>
      <c r="E10" s="53"/>
      <c r="F10" s="51">
        <v>0</v>
      </c>
      <c r="G10" s="51">
        <v>8</v>
      </c>
      <c r="H10" s="51">
        <v>4</v>
      </c>
      <c r="I10" s="51">
        <v>0</v>
      </c>
      <c r="J10" s="51">
        <v>0</v>
      </c>
      <c r="K10" s="51">
        <v>0</v>
      </c>
      <c r="L10" s="51">
        <v>3.5</v>
      </c>
      <c r="M10" s="51">
        <v>1</v>
      </c>
      <c r="N10" s="51">
        <v>0</v>
      </c>
      <c r="O10" s="51">
        <v>0</v>
      </c>
      <c r="P10" s="51">
        <v>0</v>
      </c>
      <c r="Q10" s="51">
        <v>0</v>
      </c>
      <c r="R10" s="51">
        <v>8</v>
      </c>
      <c r="S10" s="51">
        <v>8</v>
      </c>
      <c r="T10" s="51">
        <v>0</v>
      </c>
      <c r="U10" s="22">
        <v>0</v>
      </c>
      <c r="V10" s="22">
        <v>0</v>
      </c>
      <c r="W10" s="22">
        <v>0</v>
      </c>
      <c r="X10" s="22">
        <v>2</v>
      </c>
      <c r="Y10" s="22">
        <v>7</v>
      </c>
      <c r="Z10" s="43" t="s">
        <v>337</v>
      </c>
    </row>
    <row r="11" spans="1:26" ht="15" hidden="1" customHeight="1">
      <c r="A11" s="51">
        <v>10</v>
      </c>
      <c r="B11" s="53" t="s">
        <v>15</v>
      </c>
      <c r="C11" s="53"/>
      <c r="D11" s="53"/>
      <c r="E11" s="53"/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8</v>
      </c>
      <c r="S11" s="51">
        <v>8</v>
      </c>
      <c r="T11" s="51">
        <v>4</v>
      </c>
      <c r="U11" s="22">
        <v>0</v>
      </c>
      <c r="V11" s="22">
        <v>0</v>
      </c>
      <c r="W11" s="22">
        <v>0</v>
      </c>
      <c r="X11" s="22">
        <v>8</v>
      </c>
      <c r="Y11" s="22">
        <v>7</v>
      </c>
      <c r="Z11" s="43" t="s">
        <v>337</v>
      </c>
    </row>
    <row r="12" spans="1:26" ht="15" hidden="1" customHeight="1">
      <c r="A12" s="51">
        <v>11</v>
      </c>
      <c r="B12" s="53" t="s">
        <v>16</v>
      </c>
      <c r="C12" s="53"/>
      <c r="D12" s="53"/>
      <c r="E12" s="53"/>
      <c r="F12" s="51">
        <v>3</v>
      </c>
      <c r="G12" s="51">
        <v>8</v>
      </c>
      <c r="H12" s="51">
        <v>6</v>
      </c>
      <c r="I12" s="51">
        <v>0</v>
      </c>
      <c r="J12" s="51">
        <v>0</v>
      </c>
      <c r="K12" s="51">
        <v>0</v>
      </c>
      <c r="L12" s="51">
        <v>2.5</v>
      </c>
      <c r="M12" s="51">
        <v>2.5</v>
      </c>
      <c r="N12" s="51">
        <v>0</v>
      </c>
      <c r="O12" s="51">
        <v>1.5</v>
      </c>
      <c r="P12" s="51">
        <v>0</v>
      </c>
      <c r="Q12" s="51">
        <v>0</v>
      </c>
      <c r="R12" s="51">
        <v>8</v>
      </c>
      <c r="S12" s="51">
        <v>8</v>
      </c>
      <c r="T12" s="51">
        <v>0</v>
      </c>
      <c r="U12" s="22">
        <v>0</v>
      </c>
      <c r="V12" s="22">
        <v>0</v>
      </c>
      <c r="W12" s="22">
        <v>0</v>
      </c>
      <c r="X12" s="22">
        <v>1</v>
      </c>
      <c r="Y12" s="22">
        <v>7</v>
      </c>
      <c r="Z12" s="43" t="s">
        <v>338</v>
      </c>
    </row>
    <row r="13" spans="1:26" ht="15" hidden="1" customHeight="1">
      <c r="A13" s="51">
        <v>12</v>
      </c>
      <c r="B13" s="53" t="s">
        <v>17</v>
      </c>
      <c r="C13" s="53"/>
      <c r="D13" s="53"/>
      <c r="E13" s="53"/>
      <c r="F13" s="51">
        <v>0</v>
      </c>
      <c r="G13" s="51">
        <v>8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4</v>
      </c>
      <c r="R13" s="51">
        <v>8</v>
      </c>
      <c r="S13" s="51">
        <v>8</v>
      </c>
      <c r="T13" s="51">
        <v>0</v>
      </c>
      <c r="U13" s="22">
        <v>0</v>
      </c>
      <c r="V13" s="22">
        <v>0</v>
      </c>
      <c r="W13" s="22">
        <v>0</v>
      </c>
      <c r="X13" s="22">
        <v>0</v>
      </c>
      <c r="Y13" s="22">
        <v>7</v>
      </c>
      <c r="Z13" s="43" t="s">
        <v>337</v>
      </c>
    </row>
    <row r="14" spans="1:26" ht="15" hidden="1" customHeight="1">
      <c r="A14" s="51">
        <v>13</v>
      </c>
      <c r="B14" s="53" t="s">
        <v>18</v>
      </c>
      <c r="C14" s="53"/>
      <c r="D14" s="53"/>
      <c r="E14" s="53"/>
      <c r="F14" s="51">
        <v>8</v>
      </c>
      <c r="G14" s="51">
        <v>0</v>
      </c>
      <c r="H14" s="51">
        <v>0</v>
      </c>
      <c r="I14" s="51">
        <v>8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4</v>
      </c>
      <c r="P14" s="51">
        <v>0</v>
      </c>
      <c r="Q14" s="51">
        <v>0</v>
      </c>
      <c r="R14" s="51">
        <v>8</v>
      </c>
      <c r="S14" s="51">
        <v>0</v>
      </c>
      <c r="T14" s="51">
        <v>8</v>
      </c>
      <c r="U14" s="22">
        <v>0</v>
      </c>
      <c r="V14" s="22">
        <v>0</v>
      </c>
      <c r="W14" s="22">
        <v>0</v>
      </c>
      <c r="X14" s="22">
        <v>0</v>
      </c>
      <c r="Y14" s="22" t="s">
        <v>124</v>
      </c>
      <c r="Z14" s="43" t="s">
        <v>335</v>
      </c>
    </row>
    <row r="15" spans="1:26" ht="15" hidden="1" customHeight="1">
      <c r="A15" s="51">
        <v>14</v>
      </c>
      <c r="B15" s="53" t="s">
        <v>19</v>
      </c>
      <c r="C15" s="53"/>
      <c r="D15" s="53"/>
      <c r="E15" s="53"/>
      <c r="F15" s="51">
        <v>4.5</v>
      </c>
      <c r="G15" s="51">
        <v>2</v>
      </c>
      <c r="H15" s="51">
        <v>0</v>
      </c>
      <c r="I15" s="51">
        <v>4.5</v>
      </c>
      <c r="J15" s="51">
        <v>3.5</v>
      </c>
      <c r="K15" s="51">
        <v>7</v>
      </c>
      <c r="L15" s="51">
        <v>0</v>
      </c>
      <c r="M15" s="51">
        <v>0</v>
      </c>
      <c r="N15" s="51">
        <v>0</v>
      </c>
      <c r="O15" s="51">
        <v>6.5</v>
      </c>
      <c r="P15" s="51">
        <v>0</v>
      </c>
      <c r="Q15" s="51">
        <v>1</v>
      </c>
      <c r="R15" s="51">
        <v>8</v>
      </c>
      <c r="S15" s="51">
        <v>4.5</v>
      </c>
      <c r="T15" s="51">
        <v>3.5</v>
      </c>
      <c r="U15" s="22">
        <v>0</v>
      </c>
      <c r="V15" s="22">
        <v>0</v>
      </c>
      <c r="W15" s="22">
        <v>0</v>
      </c>
      <c r="X15" s="22">
        <v>1</v>
      </c>
      <c r="Y15" s="22">
        <v>0</v>
      </c>
      <c r="Z15" s="43" t="s">
        <v>338</v>
      </c>
    </row>
    <row r="16" spans="1:26" ht="15" hidden="1" customHeight="1">
      <c r="A16" s="51">
        <v>15</v>
      </c>
      <c r="B16" s="53" t="s">
        <v>20</v>
      </c>
      <c r="C16" s="53"/>
      <c r="D16" s="53"/>
      <c r="E16" s="53"/>
      <c r="F16" s="51">
        <v>0</v>
      </c>
      <c r="G16" s="51">
        <v>0</v>
      </c>
      <c r="H16" s="51">
        <v>5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7</v>
      </c>
      <c r="Q16" s="51">
        <v>3</v>
      </c>
      <c r="R16" s="51">
        <v>8</v>
      </c>
      <c r="S16" s="51">
        <v>6.5</v>
      </c>
      <c r="T16" s="51">
        <v>0</v>
      </c>
      <c r="U16" s="22">
        <v>0</v>
      </c>
      <c r="V16" s="22">
        <v>0</v>
      </c>
      <c r="W16" s="22">
        <v>0</v>
      </c>
      <c r="X16" s="22">
        <v>8</v>
      </c>
      <c r="Y16" s="22">
        <v>6</v>
      </c>
      <c r="Z16" s="43" t="s">
        <v>337</v>
      </c>
    </row>
    <row r="17" spans="1:26" ht="15" hidden="1" customHeight="1">
      <c r="A17" s="51">
        <v>16</v>
      </c>
      <c r="B17" s="53" t="s">
        <v>21</v>
      </c>
      <c r="C17" s="53"/>
      <c r="D17" s="53"/>
      <c r="E17" s="53"/>
      <c r="F17" s="51">
        <v>8</v>
      </c>
      <c r="G17" s="51">
        <v>0</v>
      </c>
      <c r="H17" s="51">
        <v>0</v>
      </c>
      <c r="I17" s="51">
        <v>5.5</v>
      </c>
      <c r="J17" s="51">
        <v>4</v>
      </c>
      <c r="K17" s="51">
        <v>0</v>
      </c>
      <c r="L17" s="51">
        <v>0</v>
      </c>
      <c r="M17" s="51">
        <v>0</v>
      </c>
      <c r="N17" s="51">
        <v>0</v>
      </c>
      <c r="O17" s="51">
        <v>5</v>
      </c>
      <c r="P17" s="51">
        <v>2</v>
      </c>
      <c r="Q17" s="51">
        <v>3</v>
      </c>
      <c r="R17" s="51">
        <v>8</v>
      </c>
      <c r="S17" s="51">
        <v>3.5</v>
      </c>
      <c r="T17" s="51">
        <v>0</v>
      </c>
      <c r="U17" s="22">
        <v>0</v>
      </c>
      <c r="V17" s="22">
        <v>0</v>
      </c>
      <c r="W17" s="22">
        <v>0</v>
      </c>
      <c r="X17" s="22">
        <v>8</v>
      </c>
      <c r="Y17" s="22">
        <v>0</v>
      </c>
      <c r="Z17" s="43" t="s">
        <v>335</v>
      </c>
    </row>
    <row r="18" spans="1:26" ht="15" hidden="1" customHeight="1">
      <c r="A18" s="51">
        <v>17</v>
      </c>
      <c r="B18" s="53" t="s">
        <v>22</v>
      </c>
      <c r="C18" s="53"/>
      <c r="D18" s="53"/>
      <c r="E18" s="53"/>
      <c r="F18" s="51">
        <v>0</v>
      </c>
      <c r="G18" s="51">
        <v>8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8</v>
      </c>
      <c r="S18" s="51">
        <v>8</v>
      </c>
      <c r="T18" s="51">
        <v>6</v>
      </c>
      <c r="U18" s="22">
        <v>4.5</v>
      </c>
      <c r="V18" s="22">
        <v>0</v>
      </c>
      <c r="W18" s="22">
        <v>0</v>
      </c>
      <c r="X18" s="22">
        <v>0</v>
      </c>
      <c r="Y18" s="22">
        <v>7</v>
      </c>
      <c r="Z18" s="43" t="s">
        <v>337</v>
      </c>
    </row>
    <row r="19" spans="1:26" ht="15" hidden="1" customHeight="1">
      <c r="A19" s="51">
        <v>18</v>
      </c>
      <c r="B19" s="53" t="s">
        <v>23</v>
      </c>
      <c r="C19" s="53"/>
      <c r="D19" s="53"/>
      <c r="E19" s="53"/>
      <c r="F19" s="51">
        <v>0</v>
      </c>
      <c r="G19" s="51">
        <v>7.5</v>
      </c>
      <c r="H19" s="51">
        <v>4.5</v>
      </c>
      <c r="I19" s="51">
        <v>0</v>
      </c>
      <c r="J19" s="51">
        <v>0</v>
      </c>
      <c r="K19" s="51">
        <v>0</v>
      </c>
      <c r="L19" s="51">
        <v>1.5</v>
      </c>
      <c r="M19" s="51">
        <v>2.5</v>
      </c>
      <c r="N19" s="51">
        <v>0</v>
      </c>
      <c r="O19" s="51">
        <v>0</v>
      </c>
      <c r="P19" s="51">
        <v>0</v>
      </c>
      <c r="Q19" s="51">
        <v>0</v>
      </c>
      <c r="R19" s="51">
        <v>8</v>
      </c>
      <c r="S19" s="51">
        <v>8</v>
      </c>
      <c r="T19" s="51">
        <v>0</v>
      </c>
      <c r="U19" s="22">
        <v>0</v>
      </c>
      <c r="V19" s="22">
        <v>0</v>
      </c>
      <c r="W19" s="22">
        <v>0</v>
      </c>
      <c r="X19" s="22">
        <v>0</v>
      </c>
      <c r="Y19" s="22">
        <v>6</v>
      </c>
      <c r="Z19" s="43" t="s">
        <v>337</v>
      </c>
    </row>
    <row r="20" spans="1:26" ht="15" hidden="1" customHeight="1">
      <c r="A20" s="51">
        <v>19</v>
      </c>
      <c r="B20" s="53" t="s">
        <v>24</v>
      </c>
      <c r="C20" s="53"/>
      <c r="D20" s="53"/>
      <c r="E20" s="53"/>
      <c r="F20" s="51">
        <v>0</v>
      </c>
      <c r="G20" s="51">
        <v>8</v>
      </c>
      <c r="H20" s="51">
        <v>6</v>
      </c>
      <c r="I20" s="51">
        <v>0</v>
      </c>
      <c r="J20" s="51">
        <v>0</v>
      </c>
      <c r="K20" s="51">
        <v>0</v>
      </c>
      <c r="L20" s="51">
        <v>4</v>
      </c>
      <c r="M20" s="51">
        <v>1</v>
      </c>
      <c r="N20" s="51">
        <v>0</v>
      </c>
      <c r="O20" s="51">
        <v>0</v>
      </c>
      <c r="P20" s="51">
        <v>1.5</v>
      </c>
      <c r="Q20" s="51">
        <v>2</v>
      </c>
      <c r="R20" s="51">
        <v>8</v>
      </c>
      <c r="S20" s="51">
        <v>7</v>
      </c>
      <c r="T20" s="51">
        <v>2</v>
      </c>
      <c r="U20" s="22">
        <v>0</v>
      </c>
      <c r="V20" s="22">
        <v>0</v>
      </c>
      <c r="W20" s="22">
        <v>2</v>
      </c>
      <c r="X20" s="22">
        <v>4</v>
      </c>
      <c r="Y20" s="22">
        <v>7</v>
      </c>
      <c r="Z20" s="43" t="s">
        <v>337</v>
      </c>
    </row>
    <row r="21" spans="1:26" ht="15" hidden="1" customHeight="1">
      <c r="A21" s="51">
        <v>20</v>
      </c>
      <c r="B21" s="53" t="s">
        <v>25</v>
      </c>
      <c r="C21" s="53"/>
      <c r="D21" s="53"/>
      <c r="E21" s="53"/>
      <c r="F21" s="51">
        <v>0</v>
      </c>
      <c r="G21" s="51">
        <v>8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8</v>
      </c>
      <c r="S21" s="51">
        <v>8</v>
      </c>
      <c r="T21" s="51">
        <v>7</v>
      </c>
      <c r="U21" s="22">
        <v>0</v>
      </c>
      <c r="V21" s="22">
        <v>0</v>
      </c>
      <c r="W21" s="22">
        <v>0</v>
      </c>
      <c r="X21" s="22">
        <v>6</v>
      </c>
      <c r="Y21" s="22">
        <v>0</v>
      </c>
      <c r="Z21" s="43" t="s">
        <v>337</v>
      </c>
    </row>
    <row r="22" spans="1:26" ht="15" hidden="1" customHeight="1">
      <c r="A22" s="51">
        <v>21</v>
      </c>
      <c r="B22" s="53" t="s">
        <v>26</v>
      </c>
      <c r="C22" s="53"/>
      <c r="D22" s="53"/>
      <c r="E22" s="53"/>
      <c r="F22" s="51">
        <v>0</v>
      </c>
      <c r="G22" s="51">
        <v>8</v>
      </c>
      <c r="H22" s="51">
        <v>3.5</v>
      </c>
      <c r="I22" s="51">
        <v>0</v>
      </c>
      <c r="J22" s="51">
        <v>0</v>
      </c>
      <c r="K22" s="51">
        <v>0</v>
      </c>
      <c r="L22" s="51">
        <v>2</v>
      </c>
      <c r="M22" s="51">
        <v>3</v>
      </c>
      <c r="N22" s="51">
        <v>0</v>
      </c>
      <c r="O22" s="51">
        <v>0</v>
      </c>
      <c r="P22" s="51">
        <v>0</v>
      </c>
      <c r="Q22" s="51">
        <v>1</v>
      </c>
      <c r="R22" s="51">
        <v>8</v>
      </c>
      <c r="S22" s="51">
        <v>8</v>
      </c>
      <c r="T22" s="51">
        <v>6</v>
      </c>
      <c r="U22" s="22">
        <v>0</v>
      </c>
      <c r="V22" s="22">
        <v>0</v>
      </c>
      <c r="W22" s="22">
        <v>0</v>
      </c>
      <c r="X22" s="22">
        <v>0</v>
      </c>
      <c r="Y22" s="22">
        <v>6</v>
      </c>
      <c r="Z22" s="43" t="s">
        <v>337</v>
      </c>
    </row>
    <row r="23" spans="1:26" ht="15" hidden="1" customHeight="1">
      <c r="A23" s="51">
        <v>22</v>
      </c>
      <c r="B23" s="53" t="s">
        <v>27</v>
      </c>
      <c r="C23" s="53"/>
      <c r="D23" s="53"/>
      <c r="E23" s="53"/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7</v>
      </c>
      <c r="L23" s="51">
        <v>0</v>
      </c>
      <c r="M23" s="51">
        <v>0</v>
      </c>
      <c r="N23" s="51">
        <v>0</v>
      </c>
      <c r="O23" s="51">
        <v>8</v>
      </c>
      <c r="P23" s="51">
        <v>6</v>
      </c>
      <c r="Q23" s="51">
        <v>2.5</v>
      </c>
      <c r="R23" s="51">
        <v>8</v>
      </c>
      <c r="S23" s="51">
        <v>8</v>
      </c>
      <c r="T23" s="51">
        <v>0</v>
      </c>
      <c r="U23" s="22">
        <v>0</v>
      </c>
      <c r="V23" s="22">
        <v>0</v>
      </c>
      <c r="W23" s="22">
        <v>2.5</v>
      </c>
      <c r="X23" s="22">
        <v>0</v>
      </c>
      <c r="Y23" s="22">
        <v>8</v>
      </c>
      <c r="Z23" s="43" t="s">
        <v>338</v>
      </c>
    </row>
    <row r="24" spans="1:26" ht="15" hidden="1" customHeight="1">
      <c r="A24" s="51">
        <v>23</v>
      </c>
      <c r="B24" s="53" t="s">
        <v>28</v>
      </c>
      <c r="C24" s="53"/>
      <c r="D24" s="53"/>
      <c r="E24" s="53"/>
      <c r="F24" s="51">
        <v>0</v>
      </c>
      <c r="G24" s="51">
        <v>7</v>
      </c>
      <c r="H24" s="51">
        <v>4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4</v>
      </c>
      <c r="R24" s="51">
        <v>8</v>
      </c>
      <c r="S24" s="51">
        <v>8</v>
      </c>
      <c r="T24" s="51">
        <v>0</v>
      </c>
      <c r="U24" s="22">
        <v>0</v>
      </c>
      <c r="V24" s="22">
        <v>0</v>
      </c>
      <c r="W24" s="22">
        <v>0</v>
      </c>
      <c r="X24" s="22">
        <v>0</v>
      </c>
      <c r="Y24" s="22">
        <v>8</v>
      </c>
      <c r="Z24" s="43" t="s">
        <v>337</v>
      </c>
    </row>
    <row r="25" spans="1:26" ht="15" hidden="1" customHeight="1">
      <c r="A25" s="51">
        <v>24</v>
      </c>
      <c r="B25" s="53" t="s">
        <v>29</v>
      </c>
      <c r="C25" s="53"/>
      <c r="D25" s="53"/>
      <c r="E25" s="53"/>
      <c r="F25" s="51">
        <v>0</v>
      </c>
      <c r="G25" s="51">
        <v>8</v>
      </c>
      <c r="H25" s="51">
        <v>7.5</v>
      </c>
      <c r="I25" s="51">
        <v>0</v>
      </c>
      <c r="J25" s="51">
        <v>0</v>
      </c>
      <c r="K25" s="51">
        <v>0</v>
      </c>
      <c r="L25" s="51">
        <v>2</v>
      </c>
      <c r="M25" s="51">
        <v>4.5</v>
      </c>
      <c r="N25" s="51">
        <v>0</v>
      </c>
      <c r="O25" s="51">
        <v>0</v>
      </c>
      <c r="P25" s="51">
        <v>0</v>
      </c>
      <c r="Q25" s="51">
        <v>3</v>
      </c>
      <c r="R25" s="51">
        <v>8</v>
      </c>
      <c r="S25" s="51">
        <v>8</v>
      </c>
      <c r="T25" s="51">
        <v>0</v>
      </c>
      <c r="U25" s="22">
        <v>5</v>
      </c>
      <c r="V25" s="22">
        <v>0</v>
      </c>
      <c r="W25" s="22">
        <v>0</v>
      </c>
      <c r="X25" s="22">
        <v>1</v>
      </c>
      <c r="Y25" s="22">
        <v>7</v>
      </c>
      <c r="Z25" s="43" t="s">
        <v>337</v>
      </c>
    </row>
    <row r="26" spans="1:26" ht="15" hidden="1" customHeight="1">
      <c r="A26" s="51">
        <v>25</v>
      </c>
      <c r="B26" s="53" t="s">
        <v>30</v>
      </c>
      <c r="C26" s="53"/>
      <c r="D26" s="53"/>
      <c r="E26" s="53"/>
      <c r="F26" s="51">
        <v>0</v>
      </c>
      <c r="G26" s="51">
        <v>8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1.5</v>
      </c>
      <c r="N26" s="51">
        <v>0</v>
      </c>
      <c r="O26" s="51">
        <v>0</v>
      </c>
      <c r="P26" s="51">
        <v>0</v>
      </c>
      <c r="Q26" s="51">
        <v>2.5</v>
      </c>
      <c r="R26" s="51">
        <v>8</v>
      </c>
      <c r="S26" s="51">
        <v>8</v>
      </c>
      <c r="T26" s="51">
        <v>0</v>
      </c>
      <c r="U26" s="22">
        <v>0</v>
      </c>
      <c r="V26" s="22">
        <v>0</v>
      </c>
      <c r="W26" s="22">
        <v>0</v>
      </c>
      <c r="X26" s="22">
        <v>0</v>
      </c>
      <c r="Y26" s="22">
        <v>8</v>
      </c>
      <c r="Z26" s="43" t="s">
        <v>337</v>
      </c>
    </row>
    <row r="27" spans="1:26" ht="15" hidden="1" customHeight="1">
      <c r="A27" s="51">
        <v>26</v>
      </c>
      <c r="B27" s="53" t="s">
        <v>31</v>
      </c>
      <c r="C27" s="53"/>
      <c r="D27" s="53"/>
      <c r="E27" s="53"/>
      <c r="F27" s="51">
        <v>8</v>
      </c>
      <c r="G27" s="51">
        <v>0</v>
      </c>
      <c r="H27" s="51">
        <v>6</v>
      </c>
      <c r="I27" s="51">
        <v>6.5</v>
      </c>
      <c r="J27" s="51">
        <v>6</v>
      </c>
      <c r="K27" s="51">
        <v>0</v>
      </c>
      <c r="L27" s="51">
        <v>0</v>
      </c>
      <c r="M27" s="51">
        <v>0</v>
      </c>
      <c r="N27" s="51">
        <v>0</v>
      </c>
      <c r="O27" s="51">
        <v>8</v>
      </c>
      <c r="P27" s="51">
        <v>4</v>
      </c>
      <c r="Q27" s="51">
        <v>3</v>
      </c>
      <c r="R27" s="51">
        <v>8</v>
      </c>
      <c r="S27" s="51">
        <v>3</v>
      </c>
      <c r="T27" s="51">
        <v>3</v>
      </c>
      <c r="U27" s="22">
        <v>0</v>
      </c>
      <c r="V27" s="22">
        <v>0</v>
      </c>
      <c r="W27" s="22">
        <v>5</v>
      </c>
      <c r="X27" s="22">
        <v>4</v>
      </c>
      <c r="Y27" s="22">
        <v>0</v>
      </c>
      <c r="Z27" s="43" t="s">
        <v>335</v>
      </c>
    </row>
    <row r="28" spans="1:26" ht="15" hidden="1" customHeight="1">
      <c r="A28" s="51">
        <v>27</v>
      </c>
      <c r="B28" s="53" t="s">
        <v>32</v>
      </c>
      <c r="C28" s="53"/>
      <c r="D28" s="53"/>
      <c r="E28" s="53"/>
      <c r="F28" s="51">
        <v>0</v>
      </c>
      <c r="G28" s="51">
        <v>8</v>
      </c>
      <c r="H28" s="51">
        <v>4.5</v>
      </c>
      <c r="I28" s="51">
        <v>0</v>
      </c>
      <c r="J28" s="51">
        <v>0</v>
      </c>
      <c r="K28" s="51">
        <v>0</v>
      </c>
      <c r="L28" s="51">
        <v>4.5</v>
      </c>
      <c r="M28" s="51">
        <v>0</v>
      </c>
      <c r="N28" s="51">
        <v>0</v>
      </c>
      <c r="O28" s="51">
        <v>2</v>
      </c>
      <c r="P28" s="51">
        <v>0</v>
      </c>
      <c r="Q28" s="51">
        <v>0</v>
      </c>
      <c r="R28" s="51">
        <v>8</v>
      </c>
      <c r="S28" s="51">
        <v>8</v>
      </c>
      <c r="T28" s="51">
        <v>4.5</v>
      </c>
      <c r="U28" s="22">
        <v>0</v>
      </c>
      <c r="V28" s="22">
        <v>0</v>
      </c>
      <c r="W28" s="22">
        <v>0</v>
      </c>
      <c r="X28" s="22">
        <v>0</v>
      </c>
      <c r="Y28" s="22">
        <v>7.5</v>
      </c>
      <c r="Z28" s="43" t="s">
        <v>338</v>
      </c>
    </row>
    <row r="29" spans="1:26" ht="15" hidden="1" customHeight="1">
      <c r="A29" s="51">
        <v>28</v>
      </c>
      <c r="B29" s="53" t="s">
        <v>33</v>
      </c>
      <c r="C29" s="53"/>
      <c r="D29" s="53"/>
      <c r="E29" s="53"/>
      <c r="F29" s="51">
        <v>0</v>
      </c>
      <c r="G29" s="51">
        <v>0</v>
      </c>
      <c r="H29" s="51">
        <v>2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2</v>
      </c>
      <c r="R29" s="51">
        <v>8</v>
      </c>
      <c r="S29" s="51">
        <v>7</v>
      </c>
      <c r="T29" s="51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43" t="s">
        <v>337</v>
      </c>
    </row>
    <row r="30" spans="1:26" ht="15" hidden="1" customHeight="1">
      <c r="A30" s="51">
        <v>29</v>
      </c>
      <c r="B30" s="53" t="s">
        <v>34</v>
      </c>
      <c r="C30" s="53"/>
      <c r="D30" s="53"/>
      <c r="E30" s="53"/>
      <c r="F30" s="51">
        <v>8</v>
      </c>
      <c r="G30" s="51">
        <v>0</v>
      </c>
      <c r="H30" s="51">
        <v>0</v>
      </c>
      <c r="I30" s="51">
        <v>8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4</v>
      </c>
      <c r="P30" s="51">
        <v>0</v>
      </c>
      <c r="Q30" s="51">
        <v>1</v>
      </c>
      <c r="R30" s="51">
        <v>8</v>
      </c>
      <c r="S30" s="51">
        <v>0</v>
      </c>
      <c r="T30" s="51">
        <v>8</v>
      </c>
      <c r="U30" s="22">
        <v>5</v>
      </c>
      <c r="V30" s="22">
        <v>0</v>
      </c>
      <c r="W30" s="22">
        <v>2</v>
      </c>
      <c r="X30" s="22">
        <v>0</v>
      </c>
      <c r="Y30" s="22">
        <v>0</v>
      </c>
      <c r="Z30" s="43" t="s">
        <v>338</v>
      </c>
    </row>
    <row r="31" spans="1:26" ht="15" hidden="1" customHeight="1">
      <c r="A31" s="51">
        <v>30</v>
      </c>
      <c r="B31" s="53" t="s">
        <v>35</v>
      </c>
      <c r="C31" s="53"/>
      <c r="D31" s="53"/>
      <c r="E31" s="53"/>
      <c r="F31" s="51">
        <v>0</v>
      </c>
      <c r="G31" s="51">
        <v>7.5</v>
      </c>
      <c r="H31" s="51">
        <v>4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8</v>
      </c>
      <c r="S31" s="51">
        <v>8</v>
      </c>
      <c r="T31" s="51">
        <v>0</v>
      </c>
      <c r="U31" s="22">
        <v>0</v>
      </c>
      <c r="V31" s="22">
        <v>0</v>
      </c>
      <c r="W31" s="22">
        <v>0</v>
      </c>
      <c r="X31" s="22">
        <v>0</v>
      </c>
      <c r="Y31" s="22">
        <v>6</v>
      </c>
      <c r="Z31" s="43" t="s">
        <v>337</v>
      </c>
    </row>
    <row r="32" spans="1:26" ht="15" hidden="1" customHeight="1">
      <c r="A32" s="51">
        <v>31</v>
      </c>
      <c r="B32" s="53" t="s">
        <v>36</v>
      </c>
      <c r="C32" s="53"/>
      <c r="D32" s="53"/>
      <c r="E32" s="53"/>
      <c r="F32" s="51">
        <v>0</v>
      </c>
      <c r="G32" s="51">
        <v>6.5</v>
      </c>
      <c r="H32" s="51">
        <v>5.5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1</v>
      </c>
      <c r="R32" s="51">
        <v>8</v>
      </c>
      <c r="S32" s="51">
        <v>8</v>
      </c>
      <c r="T32" s="51">
        <v>0</v>
      </c>
      <c r="U32" s="22">
        <v>0</v>
      </c>
      <c r="V32" s="22">
        <v>0</v>
      </c>
      <c r="W32" s="22">
        <v>4.5</v>
      </c>
      <c r="X32" s="22">
        <v>0</v>
      </c>
      <c r="Y32" s="22">
        <v>8</v>
      </c>
      <c r="Z32" s="43" t="s">
        <v>337</v>
      </c>
    </row>
    <row r="33" spans="1:26" ht="15" hidden="1" customHeight="1">
      <c r="A33" s="51">
        <v>32</v>
      </c>
      <c r="B33" s="53" t="s">
        <v>37</v>
      </c>
      <c r="C33" s="53"/>
      <c r="D33" s="53"/>
      <c r="E33" s="53"/>
      <c r="F33" s="51">
        <v>0</v>
      </c>
      <c r="G33" s="51">
        <v>8</v>
      </c>
      <c r="H33" s="51">
        <v>3</v>
      </c>
      <c r="I33" s="51">
        <v>0</v>
      </c>
      <c r="J33" s="51">
        <v>0</v>
      </c>
      <c r="K33" s="51">
        <v>0</v>
      </c>
      <c r="L33" s="51">
        <v>3</v>
      </c>
      <c r="M33" s="51">
        <v>0</v>
      </c>
      <c r="N33" s="51">
        <v>0</v>
      </c>
      <c r="O33" s="51">
        <v>4</v>
      </c>
      <c r="P33" s="51">
        <v>0</v>
      </c>
      <c r="Q33" s="51">
        <v>0</v>
      </c>
      <c r="R33" s="51">
        <v>8</v>
      </c>
      <c r="S33" s="51">
        <v>8</v>
      </c>
      <c r="T33" s="51">
        <v>7.5</v>
      </c>
      <c r="U33" s="22">
        <v>5.5</v>
      </c>
      <c r="V33" s="22">
        <v>0</v>
      </c>
      <c r="W33" s="22">
        <v>2</v>
      </c>
      <c r="X33" s="22">
        <v>4</v>
      </c>
      <c r="Y33" s="22">
        <v>8</v>
      </c>
      <c r="Z33" s="43" t="s">
        <v>338</v>
      </c>
    </row>
    <row r="34" spans="1:26" ht="15" hidden="1" customHeight="1">
      <c r="A34" s="51">
        <v>33</v>
      </c>
      <c r="B34" s="53" t="s">
        <v>38</v>
      </c>
      <c r="C34" s="53"/>
      <c r="D34" s="53"/>
      <c r="E34" s="53"/>
      <c r="F34" s="51">
        <v>0</v>
      </c>
      <c r="G34" s="51">
        <v>8</v>
      </c>
      <c r="H34" s="51">
        <v>1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5</v>
      </c>
      <c r="P34" s="51">
        <v>3</v>
      </c>
      <c r="Q34" s="51">
        <v>1</v>
      </c>
      <c r="R34" s="51">
        <v>8</v>
      </c>
      <c r="S34" s="51">
        <v>8</v>
      </c>
      <c r="T34" s="51">
        <v>1</v>
      </c>
      <c r="U34" s="22">
        <v>0</v>
      </c>
      <c r="V34" s="22">
        <v>0</v>
      </c>
      <c r="W34" s="22">
        <v>0</v>
      </c>
      <c r="X34" s="22">
        <v>0</v>
      </c>
      <c r="Y34" s="22">
        <v>7</v>
      </c>
      <c r="Z34" s="43" t="s">
        <v>338</v>
      </c>
    </row>
    <row r="35" spans="1:26" ht="15" hidden="1" customHeight="1">
      <c r="A35" s="51">
        <v>34</v>
      </c>
      <c r="B35" s="53" t="s">
        <v>39</v>
      </c>
      <c r="C35" s="53"/>
      <c r="D35" s="53"/>
      <c r="E35" s="53"/>
      <c r="F35" s="51">
        <v>0</v>
      </c>
      <c r="G35" s="51">
        <v>8</v>
      </c>
      <c r="H35" s="51">
        <v>4</v>
      </c>
      <c r="I35" s="51">
        <v>0</v>
      </c>
      <c r="J35" s="51">
        <v>0</v>
      </c>
      <c r="K35" s="51">
        <v>0</v>
      </c>
      <c r="L35" s="51">
        <v>3</v>
      </c>
      <c r="M35" s="51">
        <v>5</v>
      </c>
      <c r="N35" s="51">
        <v>0</v>
      </c>
      <c r="O35" s="51">
        <v>4</v>
      </c>
      <c r="P35" s="51">
        <v>0</v>
      </c>
      <c r="Q35" s="51">
        <v>0</v>
      </c>
      <c r="R35" s="51">
        <v>8</v>
      </c>
      <c r="S35" s="51">
        <v>8</v>
      </c>
      <c r="T35" s="51">
        <v>2</v>
      </c>
      <c r="U35" s="22">
        <v>4.5</v>
      </c>
      <c r="V35" s="22">
        <v>0</v>
      </c>
      <c r="W35" s="22">
        <v>0</v>
      </c>
      <c r="X35" s="22">
        <v>0</v>
      </c>
      <c r="Y35" s="22">
        <v>7</v>
      </c>
      <c r="Z35" s="43" t="s">
        <v>338</v>
      </c>
    </row>
    <row r="36" spans="1:26" ht="15" hidden="1" customHeight="1">
      <c r="A36" s="51">
        <v>35</v>
      </c>
      <c r="B36" s="53" t="s">
        <v>40</v>
      </c>
      <c r="C36" s="53"/>
      <c r="D36" s="53"/>
      <c r="E36" s="53"/>
      <c r="F36" s="51">
        <v>0</v>
      </c>
      <c r="G36" s="51">
        <v>6</v>
      </c>
      <c r="H36" s="51">
        <v>4</v>
      </c>
      <c r="I36" s="51">
        <v>0</v>
      </c>
      <c r="J36" s="51">
        <v>0</v>
      </c>
      <c r="K36" s="51">
        <v>0</v>
      </c>
      <c r="L36" s="51">
        <v>0</v>
      </c>
      <c r="M36" s="51">
        <v>3</v>
      </c>
      <c r="N36" s="51">
        <v>0</v>
      </c>
      <c r="O36" s="51">
        <v>0</v>
      </c>
      <c r="P36" s="51">
        <v>0</v>
      </c>
      <c r="Q36" s="51">
        <v>0</v>
      </c>
      <c r="R36" s="51">
        <v>8</v>
      </c>
      <c r="S36" s="51">
        <v>8</v>
      </c>
      <c r="T36" s="51">
        <v>1</v>
      </c>
      <c r="U36" s="22">
        <v>0</v>
      </c>
      <c r="V36" s="22">
        <v>0</v>
      </c>
      <c r="W36" s="22">
        <v>3</v>
      </c>
      <c r="X36" s="22">
        <v>3</v>
      </c>
      <c r="Y36" s="22">
        <v>7</v>
      </c>
      <c r="Z36" s="43" t="s">
        <v>337</v>
      </c>
    </row>
    <row r="37" spans="1:26" ht="15" hidden="1" customHeight="1">
      <c r="A37" s="51">
        <v>36</v>
      </c>
      <c r="B37" s="53" t="s">
        <v>41</v>
      </c>
      <c r="C37" s="53"/>
      <c r="D37" s="53"/>
      <c r="E37" s="53"/>
      <c r="F37" s="51">
        <v>0</v>
      </c>
      <c r="G37" s="51">
        <v>7.5</v>
      </c>
      <c r="H37" s="51">
        <v>4.5</v>
      </c>
      <c r="I37" s="51">
        <v>0</v>
      </c>
      <c r="J37" s="51">
        <v>0</v>
      </c>
      <c r="K37" s="51">
        <v>0</v>
      </c>
      <c r="L37" s="51">
        <v>4</v>
      </c>
      <c r="M37" s="51">
        <v>0</v>
      </c>
      <c r="N37" s="51">
        <v>0</v>
      </c>
      <c r="O37" s="51">
        <v>0</v>
      </c>
      <c r="P37" s="51">
        <v>0</v>
      </c>
      <c r="Q37" s="51">
        <v>2.5</v>
      </c>
      <c r="R37" s="51">
        <v>8</v>
      </c>
      <c r="S37" s="51">
        <v>8</v>
      </c>
      <c r="T37" s="51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43" t="s">
        <v>337</v>
      </c>
    </row>
    <row r="38" spans="1:26" ht="15" hidden="1" customHeight="1">
      <c r="A38" s="51">
        <v>41</v>
      </c>
      <c r="B38" s="53" t="s">
        <v>42</v>
      </c>
      <c r="C38" s="53"/>
      <c r="D38" s="53"/>
      <c r="E38" s="53"/>
      <c r="F38" s="51">
        <v>8</v>
      </c>
      <c r="G38" s="51">
        <v>0</v>
      </c>
      <c r="H38" s="51">
        <v>5.5</v>
      </c>
      <c r="I38" s="51">
        <v>7</v>
      </c>
      <c r="J38" s="51">
        <v>0</v>
      </c>
      <c r="K38" s="51">
        <v>0</v>
      </c>
      <c r="L38" s="51">
        <v>0</v>
      </c>
      <c r="M38" s="51">
        <v>0</v>
      </c>
      <c r="N38" s="51">
        <v>4</v>
      </c>
      <c r="O38" s="51">
        <v>5</v>
      </c>
      <c r="P38" s="51">
        <v>3</v>
      </c>
      <c r="Q38" s="51">
        <v>1.5</v>
      </c>
      <c r="R38" s="51">
        <v>8</v>
      </c>
      <c r="S38" s="51">
        <v>6</v>
      </c>
      <c r="T38" s="51">
        <v>0</v>
      </c>
      <c r="U38" s="22">
        <v>0</v>
      </c>
      <c r="V38" s="22">
        <v>0</v>
      </c>
      <c r="W38" s="22">
        <v>5</v>
      </c>
      <c r="X38" s="22">
        <v>8</v>
      </c>
      <c r="Y38" s="22">
        <v>0</v>
      </c>
      <c r="Z38" s="43" t="s">
        <v>336</v>
      </c>
    </row>
    <row r="39" spans="1:26" ht="15" hidden="1" customHeight="1">
      <c r="A39" s="51">
        <v>42</v>
      </c>
      <c r="B39" s="53" t="s">
        <v>43</v>
      </c>
      <c r="C39" s="53"/>
      <c r="D39" s="53"/>
      <c r="E39" s="53"/>
      <c r="F39" s="51">
        <v>0</v>
      </c>
      <c r="G39" s="51">
        <v>0</v>
      </c>
      <c r="H39" s="51">
        <v>5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3</v>
      </c>
      <c r="R39" s="51">
        <v>7</v>
      </c>
      <c r="S39" s="51">
        <v>8</v>
      </c>
      <c r="T39" s="51">
        <v>0</v>
      </c>
      <c r="U39" s="22">
        <v>0</v>
      </c>
      <c r="V39" s="22">
        <v>0</v>
      </c>
      <c r="W39" s="22">
        <v>0</v>
      </c>
      <c r="X39" s="22">
        <v>0</v>
      </c>
      <c r="Y39" s="22">
        <v>0</v>
      </c>
      <c r="Z39" s="43" t="s">
        <v>337</v>
      </c>
    </row>
    <row r="40" spans="1:26" ht="15" hidden="1" customHeight="1">
      <c r="A40" s="22">
        <v>46</v>
      </c>
      <c r="B40" s="56" t="s">
        <v>136</v>
      </c>
      <c r="F40" s="22">
        <v>8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4.5</v>
      </c>
      <c r="O40" s="22">
        <v>8</v>
      </c>
      <c r="P40" s="22">
        <v>2</v>
      </c>
      <c r="Q40" s="22">
        <v>0</v>
      </c>
      <c r="R40" s="22">
        <v>8</v>
      </c>
      <c r="S40" s="22">
        <v>8</v>
      </c>
      <c r="T40" s="22">
        <v>0</v>
      </c>
      <c r="U40" s="22">
        <v>0</v>
      </c>
      <c r="V40" s="22">
        <v>0</v>
      </c>
      <c r="W40" s="22">
        <v>0</v>
      </c>
      <c r="X40" s="22">
        <v>8</v>
      </c>
      <c r="Y40" s="22">
        <v>0</v>
      </c>
      <c r="Z40" s="43" t="s">
        <v>335</v>
      </c>
    </row>
    <row r="41" spans="1:26" ht="15" hidden="1" customHeight="1">
      <c r="A41" s="22">
        <v>47</v>
      </c>
      <c r="B41" s="56" t="s">
        <v>137</v>
      </c>
      <c r="F41" s="22">
        <v>0</v>
      </c>
      <c r="G41" s="22">
        <v>8</v>
      </c>
      <c r="H41" s="22">
        <v>4</v>
      </c>
      <c r="I41" s="22">
        <v>0</v>
      </c>
      <c r="J41" s="22">
        <v>0</v>
      </c>
      <c r="K41" s="22">
        <v>0</v>
      </c>
      <c r="L41" s="22">
        <v>0</v>
      </c>
      <c r="M41" s="22">
        <v>2</v>
      </c>
      <c r="N41" s="22">
        <v>0</v>
      </c>
      <c r="O41" s="22">
        <v>5</v>
      </c>
      <c r="P41" s="22">
        <v>2</v>
      </c>
      <c r="Q41" s="22">
        <v>0</v>
      </c>
      <c r="R41" s="22">
        <v>8</v>
      </c>
      <c r="S41" s="22">
        <v>8</v>
      </c>
      <c r="T41" s="22">
        <v>0</v>
      </c>
      <c r="U41" s="22">
        <v>0</v>
      </c>
      <c r="V41" s="22">
        <v>0</v>
      </c>
      <c r="W41" s="22" t="s">
        <v>124</v>
      </c>
      <c r="X41" s="22" t="s">
        <v>124</v>
      </c>
      <c r="Y41" s="22">
        <v>0</v>
      </c>
      <c r="Z41" s="43" t="s">
        <v>338</v>
      </c>
    </row>
    <row r="42" spans="1:26" ht="15" hidden="1" customHeight="1">
      <c r="A42" s="22">
        <v>48</v>
      </c>
      <c r="B42" s="56" t="s">
        <v>138</v>
      </c>
      <c r="F42" s="22">
        <v>0</v>
      </c>
      <c r="G42" s="22">
        <v>5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2</v>
      </c>
      <c r="P42" s="22">
        <v>1</v>
      </c>
      <c r="Q42" s="22">
        <v>0</v>
      </c>
      <c r="R42" s="22">
        <v>8</v>
      </c>
      <c r="S42" s="22">
        <v>8</v>
      </c>
      <c r="T42" s="22">
        <v>0</v>
      </c>
      <c r="U42" s="22">
        <v>0</v>
      </c>
      <c r="V42" s="22">
        <v>0</v>
      </c>
      <c r="W42" s="22">
        <v>0</v>
      </c>
      <c r="X42" s="22">
        <v>0</v>
      </c>
      <c r="Y42" s="22">
        <v>7</v>
      </c>
      <c r="Z42" s="43" t="s">
        <v>338</v>
      </c>
    </row>
    <row r="43" spans="1:26" ht="15" hidden="1" customHeight="1">
      <c r="A43" s="22">
        <v>49</v>
      </c>
      <c r="B43" s="56" t="s">
        <v>139</v>
      </c>
      <c r="F43" s="22">
        <v>7</v>
      </c>
      <c r="G43" s="22">
        <v>8</v>
      </c>
      <c r="H43" s="22">
        <v>6</v>
      </c>
      <c r="I43" s="22">
        <v>3.5</v>
      </c>
      <c r="J43" s="22">
        <v>7</v>
      </c>
      <c r="K43" s="22">
        <v>0</v>
      </c>
      <c r="L43" s="22">
        <v>0</v>
      </c>
      <c r="M43" s="22">
        <v>0</v>
      </c>
      <c r="N43" s="22">
        <v>5</v>
      </c>
      <c r="O43" s="22">
        <v>7</v>
      </c>
      <c r="P43" s="22">
        <v>2.5</v>
      </c>
      <c r="Q43" s="22">
        <v>0</v>
      </c>
      <c r="R43" s="22">
        <v>8</v>
      </c>
      <c r="S43" s="22">
        <v>8</v>
      </c>
      <c r="T43" s="22">
        <v>0</v>
      </c>
      <c r="U43" s="22">
        <v>0</v>
      </c>
      <c r="V43" s="22">
        <v>0</v>
      </c>
      <c r="W43" s="22">
        <v>6.5</v>
      </c>
      <c r="X43" s="22">
        <v>8</v>
      </c>
      <c r="Y43" s="22">
        <v>0</v>
      </c>
      <c r="Z43" s="43" t="s">
        <v>338</v>
      </c>
    </row>
    <row r="44" spans="1:26" ht="15" hidden="1" customHeight="1">
      <c r="A44" s="22">
        <v>51</v>
      </c>
      <c r="B44" s="56" t="s">
        <v>140</v>
      </c>
      <c r="F44" s="22">
        <v>8</v>
      </c>
      <c r="G44" s="22">
        <v>0</v>
      </c>
      <c r="H44" s="22">
        <v>0</v>
      </c>
      <c r="I44" s="22">
        <v>8</v>
      </c>
      <c r="J44" s="22">
        <v>1.5</v>
      </c>
      <c r="K44" s="22">
        <v>0</v>
      </c>
      <c r="L44" s="22">
        <v>0</v>
      </c>
      <c r="M44" s="22">
        <v>0</v>
      </c>
      <c r="N44" s="22">
        <v>0</v>
      </c>
      <c r="O44" s="22">
        <v>3</v>
      </c>
      <c r="P44" s="22">
        <v>2.5</v>
      </c>
      <c r="Q44" s="22">
        <v>2.5</v>
      </c>
      <c r="R44" s="22">
        <v>8</v>
      </c>
      <c r="S44" s="22">
        <v>4</v>
      </c>
      <c r="T44" s="22">
        <v>8</v>
      </c>
      <c r="U44" s="22">
        <v>0</v>
      </c>
      <c r="V44" s="22">
        <v>0</v>
      </c>
      <c r="W44" s="22">
        <v>2</v>
      </c>
      <c r="X44" s="22">
        <v>0</v>
      </c>
      <c r="Y44" s="22">
        <v>0</v>
      </c>
      <c r="Z44" s="43" t="s">
        <v>338</v>
      </c>
    </row>
    <row r="45" spans="1:26" ht="15" hidden="1" customHeight="1">
      <c r="A45" s="22">
        <v>52</v>
      </c>
      <c r="B45" s="56" t="s">
        <v>141</v>
      </c>
      <c r="F45" s="22">
        <v>0</v>
      </c>
      <c r="G45" s="22">
        <v>8</v>
      </c>
      <c r="H45" s="22">
        <v>6</v>
      </c>
      <c r="I45" s="22">
        <v>0</v>
      </c>
      <c r="J45" s="22">
        <v>0</v>
      </c>
      <c r="K45" s="22">
        <v>0</v>
      </c>
      <c r="L45" s="22">
        <v>4</v>
      </c>
      <c r="M45" s="22">
        <v>3</v>
      </c>
      <c r="N45" s="22">
        <v>0</v>
      </c>
      <c r="O45" s="22">
        <v>6.5</v>
      </c>
      <c r="P45" s="22">
        <v>2</v>
      </c>
      <c r="Q45" s="22">
        <v>1</v>
      </c>
      <c r="R45" s="22">
        <v>8</v>
      </c>
      <c r="S45" s="22">
        <v>8</v>
      </c>
      <c r="T45" s="22">
        <v>3</v>
      </c>
      <c r="U45" s="22">
        <v>0</v>
      </c>
      <c r="V45" s="22">
        <v>0</v>
      </c>
      <c r="W45" s="22">
        <v>0</v>
      </c>
      <c r="X45" s="22">
        <v>0</v>
      </c>
      <c r="Y45" s="22">
        <v>7.5</v>
      </c>
      <c r="Z45" s="43" t="s">
        <v>338</v>
      </c>
    </row>
    <row r="46" spans="1:26" ht="15" hidden="1" customHeight="1">
      <c r="A46" s="22">
        <v>53</v>
      </c>
      <c r="B46" s="56" t="s">
        <v>142</v>
      </c>
      <c r="F46" s="22">
        <v>0</v>
      </c>
      <c r="G46" s="22">
        <v>7.5</v>
      </c>
      <c r="H46" s="22">
        <v>2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2</v>
      </c>
      <c r="Q46" s="22">
        <v>3</v>
      </c>
      <c r="R46" s="22">
        <v>4</v>
      </c>
      <c r="S46" s="22">
        <v>8</v>
      </c>
      <c r="T46" s="22">
        <v>1</v>
      </c>
      <c r="U46" s="22">
        <v>0</v>
      </c>
      <c r="V46" s="22">
        <v>0</v>
      </c>
      <c r="W46" s="22">
        <v>0</v>
      </c>
      <c r="X46" s="22">
        <v>0</v>
      </c>
      <c r="Y46" s="22">
        <v>8</v>
      </c>
      <c r="Z46" s="43" t="s">
        <v>337</v>
      </c>
    </row>
    <row r="47" spans="1:26" ht="15" hidden="1" customHeight="1">
      <c r="A47" s="22">
        <v>55</v>
      </c>
      <c r="B47" s="56" t="s">
        <v>143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8</v>
      </c>
      <c r="L47" s="22">
        <v>0</v>
      </c>
      <c r="M47" s="22">
        <v>0</v>
      </c>
      <c r="N47" s="22">
        <v>2</v>
      </c>
      <c r="O47" s="22">
        <v>7</v>
      </c>
      <c r="P47" s="22">
        <v>2</v>
      </c>
      <c r="Q47" s="22">
        <v>0</v>
      </c>
      <c r="R47" s="22">
        <v>8</v>
      </c>
      <c r="S47" s="22">
        <v>7</v>
      </c>
      <c r="T47" s="22">
        <v>3</v>
      </c>
      <c r="U47" s="22">
        <v>0</v>
      </c>
      <c r="V47" s="22">
        <v>0</v>
      </c>
      <c r="W47" s="22">
        <v>1</v>
      </c>
      <c r="X47" s="22">
        <v>0</v>
      </c>
      <c r="Y47" s="22">
        <v>7</v>
      </c>
      <c r="Z47" s="43" t="s">
        <v>338</v>
      </c>
    </row>
    <row r="48" spans="1:26" ht="15" hidden="1" customHeight="1">
      <c r="A48" s="22">
        <v>56</v>
      </c>
      <c r="B48" s="56" t="s">
        <v>144</v>
      </c>
      <c r="F48" s="22">
        <v>0</v>
      </c>
      <c r="G48" s="22">
        <v>0</v>
      </c>
      <c r="H48" s="22">
        <v>4</v>
      </c>
      <c r="I48" s="22">
        <v>0</v>
      </c>
      <c r="J48" s="22">
        <v>0</v>
      </c>
      <c r="K48" s="22">
        <v>0</v>
      </c>
      <c r="L48" s="22">
        <v>3</v>
      </c>
      <c r="M48" s="22">
        <v>0</v>
      </c>
      <c r="N48" s="22">
        <v>0</v>
      </c>
      <c r="O48" s="22">
        <v>8</v>
      </c>
      <c r="P48" s="22">
        <v>2</v>
      </c>
      <c r="Q48" s="22">
        <v>1</v>
      </c>
      <c r="R48" s="22">
        <v>8</v>
      </c>
      <c r="S48" s="22">
        <v>8</v>
      </c>
      <c r="T48" s="22">
        <v>1</v>
      </c>
      <c r="U48" s="22">
        <v>0</v>
      </c>
      <c r="V48" s="22">
        <v>0</v>
      </c>
      <c r="W48" s="22">
        <v>0</v>
      </c>
      <c r="X48" s="22">
        <v>8</v>
      </c>
      <c r="Y48" s="22">
        <v>5</v>
      </c>
      <c r="Z48" s="43" t="s">
        <v>338</v>
      </c>
    </row>
    <row r="49" spans="1:26" ht="15" hidden="1" customHeight="1">
      <c r="A49" s="22">
        <v>57</v>
      </c>
      <c r="B49" s="56" t="s">
        <v>145</v>
      </c>
      <c r="F49" s="22">
        <v>0</v>
      </c>
      <c r="G49" s="22">
        <v>8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2</v>
      </c>
      <c r="Q49" s="22">
        <v>0</v>
      </c>
      <c r="R49" s="22">
        <v>8</v>
      </c>
      <c r="S49" s="22">
        <v>8</v>
      </c>
      <c r="T49" s="22">
        <v>1</v>
      </c>
      <c r="U49" s="22">
        <v>0</v>
      </c>
      <c r="V49" s="22">
        <v>0</v>
      </c>
      <c r="W49" s="22">
        <v>0</v>
      </c>
      <c r="X49" s="22">
        <v>0</v>
      </c>
      <c r="Y49" s="22">
        <v>8</v>
      </c>
      <c r="Z49" s="43" t="s">
        <v>337</v>
      </c>
    </row>
    <row r="50" spans="1:26" ht="15" hidden="1" customHeight="1">
      <c r="A50" s="22">
        <v>58</v>
      </c>
      <c r="B50" s="56" t="s">
        <v>146</v>
      </c>
      <c r="F50" s="22">
        <v>0</v>
      </c>
      <c r="G50" s="22">
        <v>8</v>
      </c>
      <c r="H50" s="22">
        <v>6</v>
      </c>
      <c r="I50" s="22">
        <v>0</v>
      </c>
      <c r="J50" s="22">
        <v>0</v>
      </c>
      <c r="K50" s="22">
        <v>0</v>
      </c>
      <c r="L50" s="22">
        <v>4</v>
      </c>
      <c r="M50" s="22">
        <v>3</v>
      </c>
      <c r="N50" s="22">
        <v>0</v>
      </c>
      <c r="O50" s="22">
        <v>7.5</v>
      </c>
      <c r="P50" s="22">
        <v>2</v>
      </c>
      <c r="Q50" s="22">
        <v>0</v>
      </c>
      <c r="R50" s="22">
        <v>8</v>
      </c>
      <c r="S50" s="22">
        <v>8</v>
      </c>
      <c r="T50" s="22">
        <v>0</v>
      </c>
      <c r="U50" s="22">
        <v>2</v>
      </c>
      <c r="V50" s="22">
        <v>0</v>
      </c>
      <c r="W50" s="22">
        <v>0</v>
      </c>
      <c r="X50" s="22">
        <v>0</v>
      </c>
      <c r="Y50" s="22">
        <v>8</v>
      </c>
      <c r="Z50" s="43" t="s">
        <v>338</v>
      </c>
    </row>
    <row r="51" spans="1:26" ht="15" hidden="1" customHeight="1">
      <c r="A51" s="22">
        <v>59</v>
      </c>
      <c r="B51" s="56" t="s">
        <v>147</v>
      </c>
      <c r="F51" s="22" t="s">
        <v>124</v>
      </c>
      <c r="G51" s="22" t="s">
        <v>124</v>
      </c>
      <c r="H51" s="22" t="s">
        <v>124</v>
      </c>
      <c r="I51" s="22" t="s">
        <v>124</v>
      </c>
      <c r="J51" s="22">
        <v>0</v>
      </c>
      <c r="K51" s="22" t="s">
        <v>124</v>
      </c>
      <c r="L51" s="55" t="s">
        <v>124</v>
      </c>
      <c r="M51" s="22">
        <v>0</v>
      </c>
      <c r="N51" s="22">
        <v>0</v>
      </c>
      <c r="O51" s="22">
        <v>7</v>
      </c>
      <c r="P51" s="22">
        <v>2</v>
      </c>
      <c r="Q51" s="22">
        <v>0</v>
      </c>
      <c r="R51" s="22">
        <v>8</v>
      </c>
      <c r="S51" s="22">
        <v>8</v>
      </c>
      <c r="T51" s="22">
        <v>4</v>
      </c>
      <c r="U51" s="22">
        <v>0</v>
      </c>
      <c r="V51" s="22">
        <v>0</v>
      </c>
      <c r="W51" s="22">
        <v>0</v>
      </c>
      <c r="X51" s="22">
        <v>0</v>
      </c>
      <c r="Y51" s="22">
        <v>8</v>
      </c>
      <c r="Z51" s="43" t="s">
        <v>124</v>
      </c>
    </row>
    <row r="52" spans="1:26" ht="15" hidden="1" customHeight="1">
      <c r="A52" s="22">
        <v>60</v>
      </c>
      <c r="B52" s="56" t="s">
        <v>148</v>
      </c>
      <c r="F52" s="22">
        <v>0</v>
      </c>
      <c r="G52" s="22">
        <v>8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3.5</v>
      </c>
      <c r="P52" s="22">
        <v>0</v>
      </c>
      <c r="Q52" s="22">
        <v>0</v>
      </c>
      <c r="R52" s="22">
        <v>8</v>
      </c>
      <c r="S52" s="22">
        <v>7.5</v>
      </c>
      <c r="T52" s="22">
        <v>1</v>
      </c>
      <c r="U52" s="22">
        <v>0</v>
      </c>
      <c r="V52" s="22">
        <v>0</v>
      </c>
      <c r="W52" s="22">
        <v>1</v>
      </c>
      <c r="X52" s="22">
        <v>0</v>
      </c>
      <c r="Y52" s="22">
        <v>6.5</v>
      </c>
      <c r="Z52" s="43" t="s">
        <v>338</v>
      </c>
    </row>
    <row r="53" spans="1:26" ht="15" hidden="1" customHeight="1">
      <c r="A53" s="22">
        <v>61</v>
      </c>
      <c r="B53" s="56" t="s">
        <v>149</v>
      </c>
      <c r="F53" s="22">
        <v>8</v>
      </c>
      <c r="G53" s="22">
        <v>0</v>
      </c>
      <c r="H53" s="22">
        <v>0</v>
      </c>
      <c r="I53" s="22">
        <v>8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6</v>
      </c>
      <c r="P53" s="22">
        <v>2</v>
      </c>
      <c r="Q53" s="22">
        <v>1</v>
      </c>
      <c r="R53" s="22">
        <v>8</v>
      </c>
      <c r="S53" s="22">
        <v>3</v>
      </c>
      <c r="T53" s="22">
        <v>8</v>
      </c>
      <c r="U53" s="22">
        <v>1.5</v>
      </c>
      <c r="V53" s="22">
        <v>0</v>
      </c>
      <c r="W53" s="22">
        <v>8</v>
      </c>
      <c r="X53" s="22">
        <v>0</v>
      </c>
      <c r="Y53" s="22">
        <v>0</v>
      </c>
      <c r="Z53" s="43" t="s">
        <v>338</v>
      </c>
    </row>
    <row r="54" spans="1:26" ht="15" hidden="1" customHeight="1">
      <c r="A54" s="22">
        <v>63</v>
      </c>
      <c r="B54" s="56" t="s">
        <v>150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8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43" t="s">
        <v>337</v>
      </c>
    </row>
    <row r="55" spans="1:26" ht="15" hidden="1" customHeight="1">
      <c r="A55" s="22">
        <v>64</v>
      </c>
      <c r="B55" s="56" t="s">
        <v>151</v>
      </c>
      <c r="F55" s="22">
        <v>0</v>
      </c>
      <c r="G55" s="22">
        <v>0</v>
      </c>
      <c r="H55" s="22">
        <v>5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8</v>
      </c>
      <c r="P55" s="22">
        <v>2</v>
      </c>
      <c r="Q55" s="22">
        <v>3</v>
      </c>
      <c r="R55" s="22">
        <v>8</v>
      </c>
      <c r="S55" s="22">
        <v>6</v>
      </c>
      <c r="T55" s="22">
        <v>0</v>
      </c>
      <c r="U55" s="22">
        <v>0</v>
      </c>
      <c r="V55" s="22">
        <v>0</v>
      </c>
      <c r="W55" s="22">
        <v>0</v>
      </c>
      <c r="X55" s="22">
        <v>0</v>
      </c>
      <c r="Y55" s="22">
        <v>0</v>
      </c>
      <c r="Z55" s="43" t="s">
        <v>338</v>
      </c>
    </row>
    <row r="56" spans="1:26" ht="15" hidden="1" customHeight="1">
      <c r="A56" s="22">
        <v>65</v>
      </c>
      <c r="B56" s="56" t="s">
        <v>152</v>
      </c>
      <c r="F56" s="22">
        <v>0</v>
      </c>
      <c r="G56" s="22">
        <v>8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8</v>
      </c>
      <c r="S56" s="22">
        <v>8</v>
      </c>
      <c r="T56" s="22">
        <v>2</v>
      </c>
      <c r="U56" s="22">
        <v>0</v>
      </c>
      <c r="V56" s="22">
        <v>0</v>
      </c>
      <c r="W56" s="22">
        <v>0</v>
      </c>
      <c r="X56" s="22">
        <v>0</v>
      </c>
      <c r="Y56" s="22">
        <v>8</v>
      </c>
      <c r="Z56" s="43" t="s">
        <v>337</v>
      </c>
    </row>
    <row r="57" spans="1:26" ht="15" hidden="1" customHeight="1">
      <c r="A57" s="22">
        <v>66</v>
      </c>
      <c r="B57" s="56" t="s">
        <v>153</v>
      </c>
      <c r="F57" s="22">
        <v>0</v>
      </c>
      <c r="G57" s="22">
        <v>8</v>
      </c>
      <c r="H57" s="22">
        <v>8</v>
      </c>
      <c r="I57" s="22">
        <v>0</v>
      </c>
      <c r="J57" s="22">
        <v>0</v>
      </c>
      <c r="K57" s="22">
        <v>0</v>
      </c>
      <c r="L57" s="22">
        <v>7</v>
      </c>
      <c r="M57" s="22">
        <v>0</v>
      </c>
      <c r="N57" s="22">
        <v>0</v>
      </c>
      <c r="O57" s="22">
        <v>7</v>
      </c>
      <c r="P57" s="22">
        <v>0</v>
      </c>
      <c r="Q57" s="22">
        <v>0</v>
      </c>
      <c r="R57" s="22">
        <v>8</v>
      </c>
      <c r="S57" s="22">
        <v>8</v>
      </c>
      <c r="T57" s="22">
        <v>5</v>
      </c>
      <c r="U57" s="22">
        <v>0</v>
      </c>
      <c r="V57" s="22">
        <v>0</v>
      </c>
      <c r="W57" s="22">
        <v>0</v>
      </c>
      <c r="X57" s="22">
        <v>4</v>
      </c>
      <c r="Y57" s="22">
        <v>7.5</v>
      </c>
      <c r="Z57" s="43" t="s">
        <v>338</v>
      </c>
    </row>
    <row r="58" spans="1:26" ht="15" hidden="1" customHeight="1">
      <c r="A58" s="22">
        <v>67</v>
      </c>
      <c r="B58" s="56" t="s">
        <v>154</v>
      </c>
      <c r="F58" s="22">
        <v>0</v>
      </c>
      <c r="G58" s="22">
        <v>8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1.5</v>
      </c>
      <c r="P58" s="22">
        <v>0</v>
      </c>
      <c r="Q58" s="22">
        <v>1</v>
      </c>
      <c r="R58" s="22">
        <v>8</v>
      </c>
      <c r="S58" s="22">
        <v>8</v>
      </c>
      <c r="T58" s="22">
        <v>2</v>
      </c>
      <c r="U58" s="22">
        <v>0</v>
      </c>
      <c r="V58" s="22">
        <v>0</v>
      </c>
      <c r="W58" s="22">
        <v>0</v>
      </c>
      <c r="X58" s="22">
        <v>0</v>
      </c>
      <c r="Y58" s="22">
        <v>8</v>
      </c>
      <c r="Z58" s="43" t="s">
        <v>338</v>
      </c>
    </row>
    <row r="59" spans="1:26" ht="15" hidden="1" customHeight="1">
      <c r="A59" s="22">
        <v>68</v>
      </c>
      <c r="B59" s="56" t="s">
        <v>155</v>
      </c>
      <c r="F59" s="22">
        <v>0</v>
      </c>
      <c r="G59" s="22">
        <v>8</v>
      </c>
      <c r="H59" s="22">
        <v>3</v>
      </c>
      <c r="I59" s="22">
        <v>0</v>
      </c>
      <c r="J59" s="22">
        <v>0</v>
      </c>
      <c r="K59" s="22">
        <v>0</v>
      </c>
      <c r="L59" s="22">
        <v>5</v>
      </c>
      <c r="M59" s="22">
        <v>1.5</v>
      </c>
      <c r="N59" s="22">
        <v>0</v>
      </c>
      <c r="O59" s="22">
        <v>5.5</v>
      </c>
      <c r="P59" s="22">
        <v>0</v>
      </c>
      <c r="Q59" s="22">
        <v>0</v>
      </c>
      <c r="R59" s="22">
        <v>8</v>
      </c>
      <c r="S59" s="22">
        <v>8</v>
      </c>
      <c r="T59" s="22">
        <v>2.5</v>
      </c>
      <c r="U59" s="22">
        <v>0</v>
      </c>
      <c r="V59" s="22">
        <v>0</v>
      </c>
      <c r="W59" s="22">
        <v>1</v>
      </c>
      <c r="X59" s="22">
        <v>0</v>
      </c>
      <c r="Y59" s="22">
        <v>7</v>
      </c>
      <c r="Z59" s="43" t="s">
        <v>338</v>
      </c>
    </row>
    <row r="60" spans="1:26" ht="15" hidden="1" customHeight="1">
      <c r="A60" s="22">
        <v>69</v>
      </c>
      <c r="B60" s="56" t="s">
        <v>156</v>
      </c>
      <c r="F60" s="22" t="s">
        <v>124</v>
      </c>
      <c r="G60" s="22" t="s">
        <v>124</v>
      </c>
      <c r="H60" s="22" t="s">
        <v>124</v>
      </c>
      <c r="I60" s="22" t="s">
        <v>124</v>
      </c>
      <c r="J60" s="22" t="s">
        <v>124</v>
      </c>
      <c r="K60" s="22" t="s">
        <v>124</v>
      </c>
      <c r="L60" s="55" t="s">
        <v>124</v>
      </c>
      <c r="M60" s="55" t="s">
        <v>124</v>
      </c>
      <c r="N60" s="55" t="s">
        <v>124</v>
      </c>
      <c r="O60" s="55" t="s">
        <v>124</v>
      </c>
      <c r="P60" s="55" t="s">
        <v>124</v>
      </c>
      <c r="Q60" s="55" t="s">
        <v>124</v>
      </c>
      <c r="R60" s="55" t="s">
        <v>124</v>
      </c>
      <c r="S60" s="55" t="s">
        <v>124</v>
      </c>
      <c r="T60" s="55" t="s">
        <v>124</v>
      </c>
      <c r="U60" s="22" t="s">
        <v>124</v>
      </c>
      <c r="V60" s="22" t="s">
        <v>124</v>
      </c>
      <c r="W60" s="22" t="s">
        <v>124</v>
      </c>
      <c r="X60" s="22" t="s">
        <v>124</v>
      </c>
      <c r="Y60" s="22" t="s">
        <v>124</v>
      </c>
      <c r="Z60" s="43" t="s">
        <v>124</v>
      </c>
    </row>
    <row r="61" spans="1:26" ht="15" hidden="1" customHeight="1">
      <c r="A61" s="22">
        <v>70</v>
      </c>
      <c r="B61" s="56" t="s">
        <v>157</v>
      </c>
      <c r="F61" s="22">
        <v>0</v>
      </c>
      <c r="G61" s="22">
        <v>8</v>
      </c>
      <c r="H61" s="22">
        <v>8</v>
      </c>
      <c r="I61" s="22">
        <v>0</v>
      </c>
      <c r="J61" s="22">
        <v>0</v>
      </c>
      <c r="K61" s="22">
        <v>0</v>
      </c>
      <c r="L61" s="22">
        <v>6</v>
      </c>
      <c r="M61" s="22">
        <v>6.5</v>
      </c>
      <c r="N61" s="22">
        <v>0</v>
      </c>
      <c r="O61" s="22">
        <v>0</v>
      </c>
      <c r="P61" s="22">
        <v>1</v>
      </c>
      <c r="Q61" s="22">
        <v>2</v>
      </c>
      <c r="R61" s="22">
        <v>8</v>
      </c>
      <c r="S61" s="22">
        <v>8</v>
      </c>
      <c r="T61" s="22">
        <v>3.5</v>
      </c>
      <c r="U61" s="22">
        <v>0</v>
      </c>
      <c r="V61" s="22">
        <v>0</v>
      </c>
      <c r="W61" s="22">
        <v>0</v>
      </c>
      <c r="X61" s="22">
        <v>2</v>
      </c>
      <c r="Y61" s="22">
        <v>7</v>
      </c>
      <c r="Z61" s="43" t="s">
        <v>337</v>
      </c>
    </row>
    <row r="62" spans="1:26" ht="15" hidden="1" customHeight="1">
      <c r="A62" s="22">
        <v>71</v>
      </c>
      <c r="B62" s="56" t="s">
        <v>158</v>
      </c>
      <c r="F62" s="22">
        <v>0</v>
      </c>
      <c r="G62" s="22">
        <v>8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8</v>
      </c>
      <c r="S62" s="22">
        <v>8</v>
      </c>
      <c r="T62" s="22">
        <v>1.5</v>
      </c>
      <c r="U62" s="22">
        <v>0</v>
      </c>
      <c r="V62" s="22">
        <v>0</v>
      </c>
      <c r="W62" s="22">
        <v>0</v>
      </c>
      <c r="X62" s="22">
        <v>0</v>
      </c>
      <c r="Y62" s="22">
        <v>7</v>
      </c>
      <c r="Z62" s="43" t="s">
        <v>337</v>
      </c>
    </row>
    <row r="63" spans="1:26" ht="15" hidden="1" customHeight="1">
      <c r="A63" s="22">
        <v>72</v>
      </c>
      <c r="B63" s="56" t="s">
        <v>159</v>
      </c>
      <c r="F63" s="22">
        <v>0</v>
      </c>
      <c r="G63" s="22">
        <v>8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1</v>
      </c>
      <c r="Q63" s="22">
        <v>3</v>
      </c>
      <c r="R63" s="22">
        <v>8</v>
      </c>
      <c r="S63" s="22">
        <v>8</v>
      </c>
      <c r="T63" s="22">
        <v>5.5</v>
      </c>
      <c r="U63" s="22">
        <v>0</v>
      </c>
      <c r="V63" s="22">
        <v>0</v>
      </c>
      <c r="W63" s="22">
        <v>2</v>
      </c>
      <c r="X63" s="22">
        <v>0</v>
      </c>
      <c r="Y63" s="22">
        <v>8</v>
      </c>
      <c r="Z63" s="43" t="s">
        <v>337</v>
      </c>
    </row>
    <row r="64" spans="1:26" ht="15" hidden="1" customHeight="1">
      <c r="A64" s="22">
        <v>73</v>
      </c>
      <c r="B64" s="56" t="s">
        <v>160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7.5</v>
      </c>
      <c r="L64" s="22">
        <v>0</v>
      </c>
      <c r="M64" s="22">
        <v>0</v>
      </c>
      <c r="N64" s="22">
        <v>0</v>
      </c>
      <c r="O64" s="22">
        <v>8</v>
      </c>
      <c r="P64" s="22">
        <v>0</v>
      </c>
      <c r="Q64" s="22">
        <v>0</v>
      </c>
      <c r="R64" s="22">
        <v>8</v>
      </c>
      <c r="S64" s="22">
        <v>8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43" t="s">
        <v>338</v>
      </c>
    </row>
    <row r="65" spans="1:26" ht="15" hidden="1" customHeight="1">
      <c r="A65" s="22">
        <v>74</v>
      </c>
      <c r="B65" s="56" t="s">
        <v>161</v>
      </c>
      <c r="F65" s="22">
        <v>0</v>
      </c>
      <c r="G65" s="22">
        <v>8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2</v>
      </c>
      <c r="Q65" s="22">
        <v>5</v>
      </c>
      <c r="R65" s="22">
        <v>8</v>
      </c>
      <c r="S65" s="22">
        <v>8</v>
      </c>
      <c r="T65" s="22">
        <v>0</v>
      </c>
      <c r="U65" s="22">
        <v>0</v>
      </c>
      <c r="V65" s="22">
        <v>0</v>
      </c>
      <c r="W65" s="22">
        <v>2</v>
      </c>
      <c r="X65" s="22">
        <v>0</v>
      </c>
      <c r="Y65" s="22">
        <v>8</v>
      </c>
      <c r="Z65" s="43" t="s">
        <v>337</v>
      </c>
    </row>
    <row r="66" spans="1:26" ht="15" hidden="1" customHeight="1">
      <c r="A66" s="22">
        <v>75</v>
      </c>
      <c r="B66" s="56" t="s">
        <v>162</v>
      </c>
      <c r="F66" s="22">
        <v>0</v>
      </c>
      <c r="G66" s="22">
        <v>8</v>
      </c>
      <c r="H66" s="22">
        <v>1.5</v>
      </c>
      <c r="I66" s="22">
        <v>2</v>
      </c>
      <c r="J66" s="22">
        <v>1.5</v>
      </c>
      <c r="K66" s="22">
        <v>0</v>
      </c>
      <c r="L66" s="22">
        <v>0</v>
      </c>
      <c r="M66" s="22">
        <v>0</v>
      </c>
      <c r="N66" s="22">
        <v>0</v>
      </c>
      <c r="O66" s="22">
        <v>2</v>
      </c>
      <c r="P66" s="22">
        <v>0</v>
      </c>
      <c r="Q66" s="22">
        <v>0</v>
      </c>
      <c r="R66" s="22">
        <v>8</v>
      </c>
      <c r="S66" s="22">
        <v>8</v>
      </c>
      <c r="T66" s="22">
        <v>2</v>
      </c>
      <c r="U66" s="22">
        <v>0</v>
      </c>
      <c r="V66" s="22">
        <v>0</v>
      </c>
      <c r="W66" s="22">
        <v>3.5</v>
      </c>
      <c r="X66" s="22">
        <v>2</v>
      </c>
      <c r="Y66" s="22">
        <v>7</v>
      </c>
      <c r="Z66" s="43" t="s">
        <v>338</v>
      </c>
    </row>
    <row r="67" spans="1:26" ht="15" hidden="1" customHeight="1">
      <c r="A67" s="22">
        <v>76</v>
      </c>
      <c r="B67" s="56" t="s">
        <v>163</v>
      </c>
      <c r="F67" s="22">
        <v>0</v>
      </c>
      <c r="G67" s="22">
        <v>2</v>
      </c>
      <c r="H67" s="22">
        <v>8</v>
      </c>
      <c r="I67" s="22">
        <v>0</v>
      </c>
      <c r="J67" s="22">
        <v>0</v>
      </c>
      <c r="K67" s="22">
        <v>0</v>
      </c>
      <c r="L67" s="22">
        <v>6</v>
      </c>
      <c r="M67" s="22">
        <v>0</v>
      </c>
      <c r="N67" s="22">
        <v>0</v>
      </c>
      <c r="O67" s="22">
        <v>0</v>
      </c>
      <c r="P67" s="22">
        <v>4</v>
      </c>
      <c r="Q67" s="22">
        <v>0</v>
      </c>
      <c r="R67" s="22">
        <v>8</v>
      </c>
      <c r="S67" s="22">
        <v>7.5</v>
      </c>
      <c r="T67" s="22">
        <v>3.5</v>
      </c>
      <c r="U67" s="22">
        <v>0</v>
      </c>
      <c r="V67" s="22">
        <v>0</v>
      </c>
      <c r="W67" s="22">
        <v>1</v>
      </c>
      <c r="X67" s="22">
        <v>6</v>
      </c>
      <c r="Y67" s="22">
        <v>5.5</v>
      </c>
      <c r="Z67" s="43" t="s">
        <v>337</v>
      </c>
    </row>
    <row r="68" spans="1:26" ht="15" hidden="1" customHeight="1">
      <c r="A68" s="22">
        <v>77</v>
      </c>
      <c r="B68" s="56" t="s">
        <v>164</v>
      </c>
      <c r="F68" s="22">
        <v>0</v>
      </c>
      <c r="G68" s="22">
        <v>7.5</v>
      </c>
      <c r="H68" s="22">
        <v>2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6</v>
      </c>
      <c r="P68" s="22">
        <v>3.5</v>
      </c>
      <c r="Q68" s="22">
        <v>0</v>
      </c>
      <c r="R68" s="22">
        <v>8</v>
      </c>
      <c r="S68" s="22">
        <v>7.5</v>
      </c>
      <c r="T68" s="22">
        <v>0</v>
      </c>
      <c r="U68" s="22">
        <v>0</v>
      </c>
      <c r="V68" s="22">
        <v>0</v>
      </c>
      <c r="W68" s="22">
        <v>3.5</v>
      </c>
      <c r="X68" s="22">
        <v>0</v>
      </c>
      <c r="Y68" s="22">
        <v>8</v>
      </c>
      <c r="Z68" s="43" t="s">
        <v>338</v>
      </c>
    </row>
    <row r="69" spans="1:26" ht="15" hidden="1" customHeight="1">
      <c r="A69" s="22">
        <v>78</v>
      </c>
      <c r="B69" s="56" t="s">
        <v>165</v>
      </c>
      <c r="F69" s="22">
        <v>0</v>
      </c>
      <c r="G69" s="22">
        <v>8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2</v>
      </c>
      <c r="Q69" s="22">
        <v>0</v>
      </c>
      <c r="R69" s="22">
        <v>8</v>
      </c>
      <c r="S69" s="22">
        <v>8</v>
      </c>
      <c r="T69" s="22">
        <v>2</v>
      </c>
      <c r="U69" s="22">
        <v>0</v>
      </c>
      <c r="V69" s="22">
        <v>0</v>
      </c>
      <c r="W69" s="22">
        <v>1</v>
      </c>
      <c r="X69" s="22">
        <v>0</v>
      </c>
      <c r="Y69" s="22">
        <v>8</v>
      </c>
      <c r="Z69" s="43" t="s">
        <v>337</v>
      </c>
    </row>
    <row r="70" spans="1:26" ht="15" hidden="1" customHeight="1">
      <c r="A70" s="22">
        <v>79</v>
      </c>
      <c r="B70" s="56" t="s">
        <v>166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7.5</v>
      </c>
      <c r="L70" s="22">
        <v>0</v>
      </c>
      <c r="M70" s="22">
        <v>0</v>
      </c>
      <c r="N70" s="22">
        <v>0</v>
      </c>
      <c r="O70" s="22">
        <v>8</v>
      </c>
      <c r="P70" s="22">
        <v>7</v>
      </c>
      <c r="Q70" s="22">
        <v>1</v>
      </c>
      <c r="R70" s="22">
        <v>8</v>
      </c>
      <c r="S70" s="22">
        <v>5</v>
      </c>
      <c r="T70" s="22">
        <v>0</v>
      </c>
      <c r="U70" s="22">
        <v>0</v>
      </c>
      <c r="V70" s="22">
        <v>0</v>
      </c>
      <c r="W70" s="22">
        <v>1</v>
      </c>
      <c r="X70" s="22">
        <v>0</v>
      </c>
      <c r="Y70" s="22">
        <v>0</v>
      </c>
      <c r="Z70" s="43" t="s">
        <v>338</v>
      </c>
    </row>
    <row r="71" spans="1:26" ht="15" hidden="1" customHeight="1">
      <c r="A71" s="22">
        <v>80</v>
      </c>
      <c r="B71" s="56" t="s">
        <v>167</v>
      </c>
      <c r="F71" s="22">
        <v>0</v>
      </c>
      <c r="G71" s="22">
        <v>8</v>
      </c>
      <c r="H71" s="22">
        <v>4.5</v>
      </c>
      <c r="I71" s="22">
        <v>0</v>
      </c>
      <c r="J71" s="22">
        <v>0</v>
      </c>
      <c r="K71" s="22">
        <v>6</v>
      </c>
      <c r="L71" s="22">
        <v>0</v>
      </c>
      <c r="M71" s="22">
        <v>4.5</v>
      </c>
      <c r="N71" s="22">
        <v>0</v>
      </c>
      <c r="O71" s="22">
        <v>0</v>
      </c>
      <c r="P71" s="22">
        <v>4</v>
      </c>
      <c r="Q71" s="22">
        <v>2</v>
      </c>
      <c r="R71" s="22">
        <v>8</v>
      </c>
      <c r="S71" s="22">
        <v>8</v>
      </c>
      <c r="T71" s="22">
        <v>4</v>
      </c>
      <c r="U71" s="22">
        <v>0</v>
      </c>
      <c r="V71" s="22">
        <v>0</v>
      </c>
      <c r="W71" s="22">
        <v>0</v>
      </c>
      <c r="X71" s="22">
        <v>7</v>
      </c>
      <c r="Y71" s="22">
        <v>0</v>
      </c>
      <c r="Z71" s="43" t="s">
        <v>337</v>
      </c>
    </row>
    <row r="72" spans="1:26" ht="15" hidden="1" customHeight="1">
      <c r="A72" s="22">
        <v>81</v>
      </c>
      <c r="B72" s="56" t="s">
        <v>168</v>
      </c>
      <c r="F72" s="22">
        <v>7</v>
      </c>
      <c r="G72" s="22">
        <v>0</v>
      </c>
      <c r="H72" s="22">
        <v>0</v>
      </c>
      <c r="I72" s="22">
        <v>8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3</v>
      </c>
      <c r="P72" s="22">
        <v>0</v>
      </c>
      <c r="Q72" s="22">
        <v>0</v>
      </c>
      <c r="R72" s="22">
        <v>8</v>
      </c>
      <c r="S72" s="22">
        <v>0</v>
      </c>
      <c r="T72" s="22">
        <v>3</v>
      </c>
      <c r="U72" s="22">
        <v>0</v>
      </c>
      <c r="V72" s="22">
        <v>0</v>
      </c>
      <c r="W72" s="22" t="s">
        <v>124</v>
      </c>
      <c r="X72" s="22">
        <v>0</v>
      </c>
      <c r="Y72" s="22">
        <v>0</v>
      </c>
      <c r="Z72" s="43" t="s">
        <v>336</v>
      </c>
    </row>
    <row r="73" spans="1:26" ht="15" hidden="1" customHeight="1">
      <c r="A73" s="22">
        <v>82</v>
      </c>
      <c r="B73" s="56" t="s">
        <v>169</v>
      </c>
      <c r="F73" s="22">
        <v>8</v>
      </c>
      <c r="G73" s="22">
        <v>0</v>
      </c>
      <c r="H73" s="22">
        <v>0</v>
      </c>
      <c r="I73" s="22">
        <v>8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8</v>
      </c>
      <c r="P73" s="22">
        <v>0</v>
      </c>
      <c r="Q73" s="22">
        <v>0</v>
      </c>
      <c r="R73" s="22">
        <v>8</v>
      </c>
      <c r="S73" s="22">
        <v>3</v>
      </c>
      <c r="T73" s="22">
        <v>5</v>
      </c>
      <c r="U73" s="22">
        <v>0</v>
      </c>
      <c r="V73" s="22">
        <v>0</v>
      </c>
      <c r="W73" s="22">
        <v>0</v>
      </c>
      <c r="X73" s="22">
        <v>0</v>
      </c>
      <c r="Y73" s="22">
        <v>0</v>
      </c>
      <c r="Z73" s="43" t="s">
        <v>338</v>
      </c>
    </row>
    <row r="74" spans="1:26" ht="15" hidden="1" customHeight="1">
      <c r="A74" s="22">
        <v>83</v>
      </c>
      <c r="B74" s="56" t="s">
        <v>170</v>
      </c>
      <c r="F74" s="22">
        <v>8</v>
      </c>
      <c r="G74" s="22">
        <v>0</v>
      </c>
      <c r="H74" s="22">
        <v>0</v>
      </c>
      <c r="I74" s="22">
        <v>4</v>
      </c>
      <c r="J74" s="22">
        <v>3</v>
      </c>
      <c r="K74" s="22">
        <v>0</v>
      </c>
      <c r="L74" s="22">
        <v>0</v>
      </c>
      <c r="M74" s="22">
        <v>0</v>
      </c>
      <c r="N74" s="22">
        <v>0</v>
      </c>
      <c r="O74" s="22">
        <v>8</v>
      </c>
      <c r="P74" s="22">
        <v>2</v>
      </c>
      <c r="Q74" s="22">
        <v>2</v>
      </c>
      <c r="R74" s="22">
        <v>8</v>
      </c>
      <c r="S74" s="22">
        <v>4</v>
      </c>
      <c r="T74" s="22">
        <v>5</v>
      </c>
      <c r="U74" s="22">
        <v>0</v>
      </c>
      <c r="V74" s="22">
        <v>0</v>
      </c>
      <c r="W74" s="22">
        <v>2</v>
      </c>
      <c r="X74" s="22">
        <v>6</v>
      </c>
      <c r="Y74" s="22">
        <v>0</v>
      </c>
      <c r="Z74" s="43" t="s">
        <v>335</v>
      </c>
    </row>
    <row r="75" spans="1:26" ht="15" hidden="1" customHeight="1">
      <c r="A75" s="22">
        <v>84</v>
      </c>
      <c r="B75" s="56" t="s">
        <v>171</v>
      </c>
      <c r="F75" s="22">
        <v>0</v>
      </c>
      <c r="G75" s="22">
        <v>6</v>
      </c>
      <c r="H75" s="22">
        <v>8</v>
      </c>
      <c r="I75" s="22">
        <v>0</v>
      </c>
      <c r="J75" s="22">
        <v>0</v>
      </c>
      <c r="K75" s="22">
        <v>0</v>
      </c>
      <c r="L75" s="22">
        <v>6</v>
      </c>
      <c r="M75" s="22">
        <v>0</v>
      </c>
      <c r="N75" s="22">
        <v>0</v>
      </c>
      <c r="O75" s="22">
        <v>6</v>
      </c>
      <c r="P75" s="22">
        <v>4</v>
      </c>
      <c r="Q75" s="22">
        <v>0</v>
      </c>
      <c r="R75" s="22">
        <v>8</v>
      </c>
      <c r="S75" s="22">
        <v>8</v>
      </c>
      <c r="T75" s="22">
        <v>2</v>
      </c>
      <c r="U75" s="22">
        <v>0</v>
      </c>
      <c r="V75" s="22">
        <v>0</v>
      </c>
      <c r="W75" s="22">
        <v>1</v>
      </c>
      <c r="X75" s="22">
        <v>0</v>
      </c>
      <c r="Y75" s="22">
        <v>6.5</v>
      </c>
      <c r="Z75" s="43" t="s">
        <v>338</v>
      </c>
    </row>
    <row r="76" spans="1:26" ht="15" hidden="1" customHeight="1">
      <c r="A76" s="22">
        <v>85</v>
      </c>
      <c r="B76" s="56" t="s">
        <v>172</v>
      </c>
      <c r="F76" s="22">
        <v>8</v>
      </c>
      <c r="G76" s="22">
        <v>0</v>
      </c>
      <c r="H76" s="22">
        <v>0</v>
      </c>
      <c r="I76" s="22">
        <v>1.5</v>
      </c>
      <c r="J76" s="22">
        <v>7</v>
      </c>
      <c r="K76" s="22">
        <v>0</v>
      </c>
      <c r="L76" s="22">
        <v>0</v>
      </c>
      <c r="M76" s="22">
        <v>0</v>
      </c>
      <c r="N76" s="22">
        <v>0</v>
      </c>
      <c r="O76" s="22">
        <v>8</v>
      </c>
      <c r="P76" s="22">
        <v>0</v>
      </c>
      <c r="Q76" s="22">
        <v>2</v>
      </c>
      <c r="R76" s="22">
        <v>8</v>
      </c>
      <c r="S76" s="22">
        <v>4.5</v>
      </c>
      <c r="T76" s="22">
        <v>0</v>
      </c>
      <c r="U76" s="22">
        <v>0</v>
      </c>
      <c r="V76" s="22">
        <v>0</v>
      </c>
      <c r="W76" s="22">
        <v>0</v>
      </c>
      <c r="X76" s="22">
        <v>3.5</v>
      </c>
      <c r="Y76" s="22">
        <v>0</v>
      </c>
      <c r="Z76" s="43" t="s">
        <v>335</v>
      </c>
    </row>
    <row r="77" spans="1:26" ht="15" hidden="1" customHeight="1">
      <c r="A77" s="22">
        <v>86</v>
      </c>
      <c r="B77" s="56" t="s">
        <v>173</v>
      </c>
      <c r="F77" s="22">
        <v>0</v>
      </c>
      <c r="G77" s="22">
        <v>0</v>
      </c>
      <c r="H77" s="22">
        <v>0</v>
      </c>
      <c r="I77" s="22">
        <v>2</v>
      </c>
      <c r="J77" s="22">
        <v>0</v>
      </c>
      <c r="K77" s="22">
        <v>6.5</v>
      </c>
      <c r="L77" s="22">
        <v>0</v>
      </c>
      <c r="M77" s="22">
        <v>0</v>
      </c>
      <c r="N77" s="22">
        <v>0</v>
      </c>
      <c r="O77" s="22">
        <v>8</v>
      </c>
      <c r="P77" s="22">
        <v>2.5</v>
      </c>
      <c r="Q77" s="22">
        <v>3.5</v>
      </c>
      <c r="R77" s="22">
        <v>8</v>
      </c>
      <c r="S77" s="22">
        <v>3</v>
      </c>
      <c r="T77" s="22">
        <v>0</v>
      </c>
      <c r="U77" s="22">
        <v>4</v>
      </c>
      <c r="V77" s="22">
        <v>0</v>
      </c>
      <c r="W77" s="22">
        <v>0</v>
      </c>
      <c r="X77" s="22">
        <v>0</v>
      </c>
      <c r="Y77" s="22">
        <v>0</v>
      </c>
      <c r="Z77" s="43" t="s">
        <v>338</v>
      </c>
    </row>
    <row r="78" spans="1:26" ht="15" hidden="1" customHeight="1">
      <c r="A78" s="22">
        <v>87</v>
      </c>
      <c r="B78" s="56" t="s">
        <v>174</v>
      </c>
      <c r="F78" s="22">
        <v>0</v>
      </c>
      <c r="G78" s="22">
        <v>8</v>
      </c>
      <c r="H78" s="22">
        <v>2</v>
      </c>
      <c r="I78" s="22">
        <v>0</v>
      </c>
      <c r="J78" s="22">
        <v>0</v>
      </c>
      <c r="K78" s="22">
        <v>0</v>
      </c>
      <c r="L78" s="22">
        <v>3</v>
      </c>
      <c r="M78" s="22">
        <v>1</v>
      </c>
      <c r="N78" s="22">
        <v>0</v>
      </c>
      <c r="O78" s="22">
        <v>1.5</v>
      </c>
      <c r="P78" s="22">
        <v>3</v>
      </c>
      <c r="Q78" s="22">
        <v>2</v>
      </c>
      <c r="R78" s="22">
        <v>8</v>
      </c>
      <c r="S78" s="22">
        <v>8</v>
      </c>
      <c r="T78" s="22">
        <v>7</v>
      </c>
      <c r="U78" s="22">
        <v>0</v>
      </c>
      <c r="V78" s="22">
        <v>0</v>
      </c>
      <c r="W78" s="22">
        <v>0</v>
      </c>
      <c r="X78" s="22">
        <v>0</v>
      </c>
      <c r="Y78" s="22">
        <v>2</v>
      </c>
      <c r="Z78" s="43" t="s">
        <v>338</v>
      </c>
    </row>
    <row r="79" spans="1:26" ht="15" hidden="1" customHeight="1">
      <c r="A79" s="22">
        <v>88</v>
      </c>
      <c r="B79" s="56" t="s">
        <v>175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7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8</v>
      </c>
      <c r="S79" s="22">
        <v>3</v>
      </c>
      <c r="T79" s="22">
        <v>0</v>
      </c>
      <c r="U79" s="22">
        <v>0</v>
      </c>
      <c r="V79" s="22">
        <v>0</v>
      </c>
      <c r="W79" s="22" t="s">
        <v>124</v>
      </c>
      <c r="X79" s="22">
        <v>2</v>
      </c>
      <c r="Y79" s="22">
        <v>0</v>
      </c>
      <c r="Z79" s="43" t="s">
        <v>337</v>
      </c>
    </row>
    <row r="80" spans="1:26" ht="15" hidden="1" customHeight="1">
      <c r="A80" s="22">
        <v>90</v>
      </c>
      <c r="B80" s="56" t="s">
        <v>176</v>
      </c>
      <c r="F80" s="2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8</v>
      </c>
      <c r="P80" s="22">
        <v>2</v>
      </c>
      <c r="Q80" s="22">
        <v>4</v>
      </c>
      <c r="R80" s="22">
        <v>8</v>
      </c>
      <c r="S80" s="22">
        <v>4</v>
      </c>
      <c r="T80" s="22">
        <v>0</v>
      </c>
      <c r="U80" s="22">
        <v>0</v>
      </c>
      <c r="V80" s="22">
        <v>0</v>
      </c>
      <c r="W80" s="22">
        <v>4</v>
      </c>
      <c r="X80" s="22">
        <v>0</v>
      </c>
      <c r="Y80" s="22">
        <v>0</v>
      </c>
      <c r="Z80" s="43" t="s">
        <v>338</v>
      </c>
    </row>
    <row r="81" spans="1:26" ht="15" hidden="1" customHeight="1">
      <c r="A81" s="22">
        <v>91</v>
      </c>
      <c r="B81" s="56" t="s">
        <v>177</v>
      </c>
      <c r="F81" s="22">
        <v>0</v>
      </c>
      <c r="G81" s="22">
        <v>0</v>
      </c>
      <c r="H81" s="22">
        <v>0</v>
      </c>
      <c r="I81" s="22">
        <v>0</v>
      </c>
      <c r="J81" s="22">
        <v>0</v>
      </c>
      <c r="K81" s="22">
        <v>7</v>
      </c>
      <c r="L81" s="22">
        <v>0</v>
      </c>
      <c r="M81" s="22">
        <v>0</v>
      </c>
      <c r="N81" s="22">
        <v>0</v>
      </c>
      <c r="O81" s="22">
        <v>8</v>
      </c>
      <c r="P81" s="22">
        <v>0</v>
      </c>
      <c r="Q81" s="22">
        <v>0</v>
      </c>
      <c r="R81" s="22">
        <v>8</v>
      </c>
      <c r="S81" s="22">
        <v>8</v>
      </c>
      <c r="T81" s="22">
        <v>0</v>
      </c>
      <c r="U81" s="22">
        <v>0</v>
      </c>
      <c r="V81" s="22">
        <v>0</v>
      </c>
      <c r="W81" s="22">
        <v>2</v>
      </c>
      <c r="X81" s="22">
        <v>0</v>
      </c>
      <c r="Y81" s="22">
        <v>0</v>
      </c>
      <c r="Z81" s="43" t="s">
        <v>338</v>
      </c>
    </row>
    <row r="82" spans="1:26" ht="15" hidden="1" customHeight="1">
      <c r="A82" s="22">
        <v>92</v>
      </c>
      <c r="B82" s="56" t="s">
        <v>178</v>
      </c>
      <c r="F82" s="22">
        <v>0</v>
      </c>
      <c r="G82" s="22">
        <v>0</v>
      </c>
      <c r="H82" s="22" t="s">
        <v>124</v>
      </c>
      <c r="I82" s="22" t="s">
        <v>124</v>
      </c>
      <c r="J82" s="22">
        <v>0</v>
      </c>
      <c r="K82" s="55" t="s">
        <v>124</v>
      </c>
      <c r="L82" s="55" t="s">
        <v>124</v>
      </c>
      <c r="M82" s="22">
        <v>0</v>
      </c>
      <c r="N82" s="22">
        <v>0</v>
      </c>
      <c r="O82" s="22">
        <v>8</v>
      </c>
      <c r="P82" s="22">
        <v>0</v>
      </c>
      <c r="Q82" s="22">
        <v>0</v>
      </c>
      <c r="R82" s="22">
        <v>8</v>
      </c>
      <c r="S82" s="55" t="s">
        <v>124</v>
      </c>
      <c r="T82" s="22">
        <v>2</v>
      </c>
      <c r="U82" s="22">
        <v>0</v>
      </c>
      <c r="V82" s="22">
        <v>0</v>
      </c>
      <c r="W82" s="22" t="s">
        <v>124</v>
      </c>
      <c r="X82" s="22">
        <v>2.5</v>
      </c>
      <c r="Y82" s="22">
        <v>0</v>
      </c>
      <c r="Z82" s="43" t="s">
        <v>124</v>
      </c>
    </row>
    <row r="83" spans="1:26" ht="15" hidden="1" customHeight="1">
      <c r="A83" s="22">
        <v>93</v>
      </c>
      <c r="B83" s="56" t="s">
        <v>179</v>
      </c>
      <c r="F83" s="22">
        <v>6.5</v>
      </c>
      <c r="G83" s="22">
        <v>0</v>
      </c>
      <c r="H83" s="22">
        <v>0</v>
      </c>
      <c r="I83" s="22">
        <v>0</v>
      </c>
      <c r="J83" s="22">
        <v>6</v>
      </c>
      <c r="K83" s="22">
        <v>0</v>
      </c>
      <c r="L83" s="22">
        <v>0</v>
      </c>
      <c r="M83" s="22">
        <v>0</v>
      </c>
      <c r="N83" s="22">
        <v>0</v>
      </c>
      <c r="O83" s="22">
        <v>8</v>
      </c>
      <c r="P83" s="22">
        <v>2</v>
      </c>
      <c r="Q83" s="22">
        <v>0</v>
      </c>
      <c r="R83" s="22">
        <v>8</v>
      </c>
      <c r="S83" s="22">
        <v>5</v>
      </c>
      <c r="T83" s="22">
        <v>0</v>
      </c>
      <c r="U83" s="22">
        <v>0</v>
      </c>
      <c r="V83" s="22">
        <v>0</v>
      </c>
      <c r="W83" s="22">
        <v>0</v>
      </c>
      <c r="X83" s="22">
        <v>6.5</v>
      </c>
      <c r="Y83" s="22">
        <v>0</v>
      </c>
      <c r="Z83" s="43" t="s">
        <v>335</v>
      </c>
    </row>
    <row r="84" spans="1:26" ht="15" hidden="1" customHeight="1">
      <c r="A84" s="22">
        <v>94</v>
      </c>
      <c r="B84" s="56" t="s">
        <v>180</v>
      </c>
      <c r="F84" s="22">
        <v>8</v>
      </c>
      <c r="G84" s="22">
        <v>0</v>
      </c>
      <c r="H84" s="22">
        <v>0</v>
      </c>
      <c r="I84" s="22">
        <v>8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2</v>
      </c>
      <c r="Q84" s="22">
        <v>1</v>
      </c>
      <c r="R84" s="22">
        <v>8</v>
      </c>
      <c r="S84" s="22">
        <v>0</v>
      </c>
      <c r="T84" s="22">
        <v>8</v>
      </c>
      <c r="U84" s="22">
        <v>0</v>
      </c>
      <c r="V84" s="22">
        <v>0</v>
      </c>
      <c r="W84" s="22">
        <v>0</v>
      </c>
      <c r="X84" s="22">
        <v>0</v>
      </c>
      <c r="Y84" s="22">
        <v>0</v>
      </c>
      <c r="Z84" s="43" t="s">
        <v>337</v>
      </c>
    </row>
    <row r="85" spans="1:26" ht="15" hidden="1" customHeight="1">
      <c r="A85" s="22">
        <v>95</v>
      </c>
      <c r="B85" s="56" t="s">
        <v>181</v>
      </c>
      <c r="F85" s="22">
        <v>0</v>
      </c>
      <c r="G85" s="22">
        <v>0</v>
      </c>
      <c r="H85" s="22">
        <v>7</v>
      </c>
      <c r="I85" s="22">
        <v>0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2</v>
      </c>
      <c r="Q85" s="22">
        <v>0</v>
      </c>
      <c r="R85" s="22">
        <v>8</v>
      </c>
      <c r="S85" s="22">
        <v>7</v>
      </c>
      <c r="T85" s="22">
        <v>0</v>
      </c>
      <c r="U85" s="22">
        <v>2.5</v>
      </c>
      <c r="V85" s="22">
        <v>0</v>
      </c>
      <c r="W85" s="22">
        <v>0</v>
      </c>
      <c r="X85" s="22">
        <v>0</v>
      </c>
      <c r="Y85" s="22">
        <v>7</v>
      </c>
      <c r="Z85" s="43" t="s">
        <v>337</v>
      </c>
    </row>
    <row r="86" spans="1:26" ht="15" hidden="1" customHeight="1">
      <c r="A86" s="22">
        <v>96</v>
      </c>
      <c r="B86" s="56" t="s">
        <v>182</v>
      </c>
      <c r="F86" s="22">
        <v>8</v>
      </c>
      <c r="G86" s="22">
        <v>0</v>
      </c>
      <c r="H86" s="22">
        <v>0</v>
      </c>
      <c r="I86" s="22">
        <v>8</v>
      </c>
      <c r="J86" s="22">
        <v>0</v>
      </c>
      <c r="K86" s="22">
        <v>2</v>
      </c>
      <c r="L86" s="22">
        <v>0</v>
      </c>
      <c r="M86" s="22">
        <v>0</v>
      </c>
      <c r="N86" s="22">
        <v>0</v>
      </c>
      <c r="O86" s="22">
        <v>8</v>
      </c>
      <c r="P86" s="22">
        <v>2</v>
      </c>
      <c r="Q86" s="22">
        <v>3</v>
      </c>
      <c r="R86" s="22">
        <v>8</v>
      </c>
      <c r="S86" s="22">
        <v>2</v>
      </c>
      <c r="T86" s="22">
        <v>6</v>
      </c>
      <c r="U86" s="22">
        <v>0</v>
      </c>
      <c r="V86" s="22">
        <v>0</v>
      </c>
      <c r="W86" s="22">
        <v>3</v>
      </c>
      <c r="X86" s="22">
        <v>0</v>
      </c>
      <c r="Y86" s="22">
        <v>0</v>
      </c>
      <c r="Z86" s="43" t="s">
        <v>338</v>
      </c>
    </row>
    <row r="87" spans="1:26" ht="15" hidden="1" customHeight="1">
      <c r="A87" s="22">
        <v>97</v>
      </c>
      <c r="B87" s="56" t="s">
        <v>183</v>
      </c>
      <c r="F87" s="22">
        <v>0</v>
      </c>
      <c r="G87" s="22">
        <v>8</v>
      </c>
      <c r="H87" s="22">
        <v>1.5</v>
      </c>
      <c r="I87" s="22">
        <v>0</v>
      </c>
      <c r="J87" s="22">
        <v>0</v>
      </c>
      <c r="K87" s="22">
        <v>0</v>
      </c>
      <c r="L87" s="22">
        <v>0</v>
      </c>
      <c r="M87" s="22">
        <v>2</v>
      </c>
      <c r="N87" s="22">
        <v>0</v>
      </c>
      <c r="O87" s="22">
        <v>0</v>
      </c>
      <c r="P87" s="22">
        <v>0</v>
      </c>
      <c r="Q87" s="22">
        <v>0</v>
      </c>
      <c r="R87" s="22">
        <v>8</v>
      </c>
      <c r="S87" s="22">
        <v>8</v>
      </c>
      <c r="T87" s="22">
        <v>0</v>
      </c>
      <c r="U87" s="22">
        <v>0</v>
      </c>
      <c r="V87" s="22">
        <v>0</v>
      </c>
      <c r="W87" s="22">
        <v>0</v>
      </c>
      <c r="X87" s="22">
        <v>0</v>
      </c>
      <c r="Y87" s="22">
        <v>7</v>
      </c>
      <c r="Z87" s="43" t="s">
        <v>337</v>
      </c>
    </row>
    <row r="88" spans="1:26" ht="15" hidden="1" customHeight="1">
      <c r="A88" s="22">
        <v>98</v>
      </c>
      <c r="B88" s="56" t="s">
        <v>184</v>
      </c>
      <c r="F88" s="22" t="s">
        <v>124</v>
      </c>
      <c r="G88" s="22" t="s">
        <v>124</v>
      </c>
      <c r="H88" s="22" t="s">
        <v>124</v>
      </c>
      <c r="I88" s="22" t="s">
        <v>124</v>
      </c>
      <c r="J88" s="22" t="s">
        <v>124</v>
      </c>
      <c r="K88" s="55" t="s">
        <v>124</v>
      </c>
      <c r="L88" s="55" t="s">
        <v>124</v>
      </c>
      <c r="M88" s="55" t="s">
        <v>124</v>
      </c>
      <c r="N88" s="22">
        <v>0</v>
      </c>
      <c r="O88" s="22">
        <v>0</v>
      </c>
      <c r="P88" s="22">
        <v>2</v>
      </c>
      <c r="Q88" s="22">
        <v>0</v>
      </c>
      <c r="R88" s="22">
        <v>8</v>
      </c>
      <c r="S88" s="55" t="s">
        <v>124</v>
      </c>
      <c r="T88" s="22">
        <v>0</v>
      </c>
      <c r="U88" s="22">
        <v>0</v>
      </c>
      <c r="V88" s="22">
        <v>0</v>
      </c>
      <c r="W88" s="22" t="s">
        <v>124</v>
      </c>
      <c r="X88" s="22" t="s">
        <v>124</v>
      </c>
      <c r="Y88" s="22" t="s">
        <v>124</v>
      </c>
      <c r="Z88" s="43" t="s">
        <v>124</v>
      </c>
    </row>
    <row r="89" spans="1:26" ht="15" hidden="1" customHeight="1">
      <c r="A89" s="22">
        <v>99</v>
      </c>
      <c r="B89" s="56" t="s">
        <v>185</v>
      </c>
      <c r="F89" s="22">
        <v>0</v>
      </c>
      <c r="G89" s="22">
        <v>0</v>
      </c>
      <c r="H89" s="22">
        <v>2.5</v>
      </c>
      <c r="I89" s="22">
        <v>0</v>
      </c>
      <c r="J89" s="22">
        <v>3.5</v>
      </c>
      <c r="K89" s="22">
        <v>0</v>
      </c>
      <c r="L89" s="22">
        <v>0</v>
      </c>
      <c r="M89" s="22">
        <v>0</v>
      </c>
      <c r="N89" s="22">
        <v>8</v>
      </c>
      <c r="O89" s="22">
        <v>6</v>
      </c>
      <c r="P89" s="22">
        <v>0</v>
      </c>
      <c r="Q89" s="22">
        <v>0</v>
      </c>
      <c r="R89" s="22">
        <v>8</v>
      </c>
      <c r="S89" s="22">
        <v>8</v>
      </c>
      <c r="T89" s="22">
        <v>0</v>
      </c>
      <c r="U89" s="22">
        <v>0</v>
      </c>
      <c r="V89" s="22">
        <v>0</v>
      </c>
      <c r="W89" s="22">
        <v>0</v>
      </c>
      <c r="X89" s="22">
        <v>1</v>
      </c>
      <c r="Y89" s="22">
        <v>0</v>
      </c>
      <c r="Z89" s="43" t="s">
        <v>338</v>
      </c>
    </row>
    <row r="90" spans="1:26" ht="15" hidden="1" customHeight="1">
      <c r="A90" s="22">
        <v>100</v>
      </c>
      <c r="B90" s="56" t="s">
        <v>186</v>
      </c>
      <c r="F90" s="22">
        <v>0</v>
      </c>
      <c r="G90" s="22">
        <v>8</v>
      </c>
      <c r="H90" s="22">
        <v>5</v>
      </c>
      <c r="I90" s="22">
        <v>0</v>
      </c>
      <c r="J90" s="22">
        <v>0</v>
      </c>
      <c r="K90" s="22">
        <v>0</v>
      </c>
      <c r="L90" s="22">
        <v>0</v>
      </c>
      <c r="M90" s="22">
        <v>2</v>
      </c>
      <c r="N90" s="22">
        <v>0</v>
      </c>
      <c r="O90" s="22">
        <v>7</v>
      </c>
      <c r="P90" s="22">
        <v>2</v>
      </c>
      <c r="Q90" s="22">
        <v>0</v>
      </c>
      <c r="R90" s="22">
        <v>8</v>
      </c>
      <c r="S90" s="22">
        <v>8</v>
      </c>
      <c r="T90" s="22">
        <v>2</v>
      </c>
      <c r="U90" s="22">
        <v>0</v>
      </c>
      <c r="V90" s="22">
        <v>0</v>
      </c>
      <c r="W90" s="22">
        <v>0</v>
      </c>
      <c r="X90" s="22">
        <v>0</v>
      </c>
      <c r="Y90" s="22">
        <v>8</v>
      </c>
      <c r="Z90" s="43" t="s">
        <v>338</v>
      </c>
    </row>
    <row r="91" spans="1:26" ht="15" hidden="1" customHeight="1">
      <c r="A91" s="22">
        <v>101</v>
      </c>
      <c r="B91" s="56" t="s">
        <v>187</v>
      </c>
      <c r="F91" s="22" t="s">
        <v>124</v>
      </c>
      <c r="G91" s="22" t="s">
        <v>124</v>
      </c>
      <c r="H91" s="22" t="s">
        <v>124</v>
      </c>
      <c r="I91" s="22" t="s">
        <v>124</v>
      </c>
      <c r="J91" s="22" t="s">
        <v>124</v>
      </c>
      <c r="K91" s="55" t="s">
        <v>124</v>
      </c>
      <c r="L91" s="55" t="s">
        <v>124</v>
      </c>
      <c r="M91" s="55" t="s">
        <v>124</v>
      </c>
      <c r="N91" s="55" t="s">
        <v>124</v>
      </c>
      <c r="O91" s="55" t="s">
        <v>124</v>
      </c>
      <c r="P91" s="55" t="s">
        <v>124</v>
      </c>
      <c r="Q91" s="55" t="s">
        <v>124</v>
      </c>
      <c r="R91" s="55" t="s">
        <v>124</v>
      </c>
      <c r="S91" s="55" t="s">
        <v>124</v>
      </c>
      <c r="T91" s="55" t="s">
        <v>124</v>
      </c>
      <c r="U91" s="22" t="s">
        <v>124</v>
      </c>
      <c r="V91" s="22" t="s">
        <v>124</v>
      </c>
      <c r="W91" s="22" t="s">
        <v>124</v>
      </c>
      <c r="X91" s="22" t="s">
        <v>124</v>
      </c>
      <c r="Y91" s="22" t="s">
        <v>124</v>
      </c>
      <c r="Z91" s="43" t="s">
        <v>124</v>
      </c>
    </row>
    <row r="92" spans="1:26" ht="15" hidden="1" customHeight="1">
      <c r="A92" s="22">
        <v>102</v>
      </c>
      <c r="B92" s="56" t="s">
        <v>188</v>
      </c>
      <c r="F92" s="22">
        <v>0</v>
      </c>
      <c r="G92" s="22">
        <v>8</v>
      </c>
      <c r="H92" s="22">
        <v>5</v>
      </c>
      <c r="I92" s="22">
        <v>0</v>
      </c>
      <c r="J92" s="22">
        <v>0</v>
      </c>
      <c r="K92" s="22">
        <v>0</v>
      </c>
      <c r="L92" s="22">
        <v>0</v>
      </c>
      <c r="M92" s="22">
        <v>2</v>
      </c>
      <c r="N92" s="22">
        <v>0</v>
      </c>
      <c r="O92" s="22">
        <v>7</v>
      </c>
      <c r="P92" s="22">
        <v>0</v>
      </c>
      <c r="Q92" s="55" t="s">
        <v>124</v>
      </c>
      <c r="R92" s="22">
        <v>8</v>
      </c>
      <c r="S92" s="55" t="s">
        <v>124</v>
      </c>
      <c r="T92" s="55" t="s">
        <v>124</v>
      </c>
      <c r="U92" s="22" t="s">
        <v>124</v>
      </c>
      <c r="V92" s="22" t="s">
        <v>124</v>
      </c>
      <c r="W92" s="22" t="s">
        <v>124</v>
      </c>
      <c r="X92" s="22" t="s">
        <v>124</v>
      </c>
      <c r="Y92" s="22" t="s">
        <v>124</v>
      </c>
      <c r="Z92" s="43" t="s">
        <v>338</v>
      </c>
    </row>
    <row r="93" spans="1:26" ht="15" hidden="1" customHeight="1">
      <c r="A93" s="22">
        <v>103</v>
      </c>
      <c r="B93" s="56" t="s">
        <v>189</v>
      </c>
      <c r="F93" s="22" t="s">
        <v>124</v>
      </c>
      <c r="G93" s="22" t="s">
        <v>124</v>
      </c>
      <c r="H93" s="22" t="s">
        <v>124</v>
      </c>
      <c r="I93" s="22" t="s">
        <v>124</v>
      </c>
      <c r="J93" s="22" t="s">
        <v>124</v>
      </c>
      <c r="K93" s="55" t="s">
        <v>124</v>
      </c>
      <c r="L93" s="22" t="s">
        <v>124</v>
      </c>
      <c r="M93" s="55" t="s">
        <v>124</v>
      </c>
      <c r="N93" s="55" t="s">
        <v>124</v>
      </c>
      <c r="O93" s="55" t="s">
        <v>124</v>
      </c>
      <c r="P93" s="55" t="s">
        <v>124</v>
      </c>
      <c r="Q93" s="55" t="s">
        <v>124</v>
      </c>
      <c r="R93" s="55" t="s">
        <v>124</v>
      </c>
      <c r="S93" s="55" t="s">
        <v>124</v>
      </c>
      <c r="T93" s="55" t="s">
        <v>124</v>
      </c>
      <c r="U93" s="22" t="s">
        <v>124</v>
      </c>
      <c r="V93" s="22" t="s">
        <v>124</v>
      </c>
      <c r="W93" s="22" t="s">
        <v>124</v>
      </c>
      <c r="X93" s="22" t="s">
        <v>124</v>
      </c>
      <c r="Y93" s="22" t="s">
        <v>124</v>
      </c>
      <c r="Z93" s="43" t="s">
        <v>124</v>
      </c>
    </row>
    <row r="94" spans="1:26" ht="15" hidden="1" customHeight="1">
      <c r="A94" s="22">
        <v>104</v>
      </c>
      <c r="B94" s="56" t="s">
        <v>190</v>
      </c>
      <c r="F94" s="22">
        <v>0</v>
      </c>
      <c r="G94" s="22">
        <v>8</v>
      </c>
      <c r="H94" s="22">
        <v>4.5</v>
      </c>
      <c r="I94" s="22">
        <v>0</v>
      </c>
      <c r="J94" s="22">
        <v>0</v>
      </c>
      <c r="K94" s="22">
        <v>0</v>
      </c>
      <c r="L94" s="22">
        <v>1.5</v>
      </c>
      <c r="M94" s="22">
        <v>2</v>
      </c>
      <c r="N94" s="22">
        <v>0</v>
      </c>
      <c r="O94" s="22">
        <v>5.5</v>
      </c>
      <c r="P94" s="22">
        <v>0</v>
      </c>
      <c r="Q94" s="22">
        <v>0</v>
      </c>
      <c r="R94" s="22">
        <v>8</v>
      </c>
      <c r="S94" s="22">
        <v>8</v>
      </c>
      <c r="T94" s="22">
        <v>3.5</v>
      </c>
      <c r="U94" s="22">
        <v>0</v>
      </c>
      <c r="V94" s="22">
        <v>0</v>
      </c>
      <c r="W94" s="22">
        <v>0</v>
      </c>
      <c r="X94" s="22">
        <v>0</v>
      </c>
      <c r="Y94" s="22">
        <v>6.5</v>
      </c>
      <c r="Z94" s="43" t="s">
        <v>338</v>
      </c>
    </row>
    <row r="95" spans="1:26" ht="15" hidden="1" customHeight="1">
      <c r="A95" s="22">
        <v>105</v>
      </c>
      <c r="B95" s="56" t="s">
        <v>191</v>
      </c>
      <c r="F95" s="22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8</v>
      </c>
      <c r="P95" s="22">
        <v>0</v>
      </c>
      <c r="Q95" s="22">
        <v>0</v>
      </c>
      <c r="R95" s="22">
        <v>8</v>
      </c>
      <c r="S95" s="22">
        <v>6</v>
      </c>
      <c r="T95" s="22">
        <v>0</v>
      </c>
      <c r="U95" s="22">
        <v>5</v>
      </c>
      <c r="V95" s="22">
        <v>0</v>
      </c>
      <c r="W95" s="22">
        <v>0</v>
      </c>
      <c r="X95" s="22">
        <v>0</v>
      </c>
      <c r="Y95" s="22">
        <v>0</v>
      </c>
      <c r="Z95" s="43" t="s">
        <v>338</v>
      </c>
    </row>
    <row r="96" spans="1:26" ht="15" hidden="1" customHeight="1">
      <c r="A96" s="22">
        <v>106</v>
      </c>
      <c r="B96" s="56" t="s">
        <v>192</v>
      </c>
      <c r="F96" s="22">
        <v>0</v>
      </c>
      <c r="G96" s="22">
        <v>8</v>
      </c>
      <c r="H96" s="22">
        <v>5</v>
      </c>
      <c r="I96" s="22">
        <v>0</v>
      </c>
      <c r="J96" s="22">
        <v>0</v>
      </c>
      <c r="K96" s="22">
        <v>0</v>
      </c>
      <c r="L96" s="22">
        <v>4</v>
      </c>
      <c r="M96" s="22">
        <v>0</v>
      </c>
      <c r="N96" s="22">
        <v>0</v>
      </c>
      <c r="O96" s="22">
        <v>7</v>
      </c>
      <c r="P96" s="22">
        <v>0</v>
      </c>
      <c r="Q96" s="22">
        <v>0</v>
      </c>
      <c r="R96" s="22">
        <v>8</v>
      </c>
      <c r="S96" s="22">
        <v>8</v>
      </c>
      <c r="T96" s="22">
        <v>8</v>
      </c>
      <c r="U96" s="22">
        <v>0</v>
      </c>
      <c r="V96" s="22">
        <v>0</v>
      </c>
      <c r="W96" s="22">
        <v>0</v>
      </c>
      <c r="X96" s="22">
        <v>3</v>
      </c>
      <c r="Y96" s="22">
        <v>7</v>
      </c>
      <c r="Z96" s="43" t="s">
        <v>338</v>
      </c>
    </row>
    <row r="97" spans="1:26" ht="15" hidden="1" customHeight="1">
      <c r="A97" s="22">
        <v>107</v>
      </c>
      <c r="B97" s="56" t="s">
        <v>193</v>
      </c>
      <c r="F97" s="22">
        <v>0</v>
      </c>
      <c r="G97" s="22">
        <v>8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3.5</v>
      </c>
      <c r="P97" s="22">
        <v>0</v>
      </c>
      <c r="Q97" s="22">
        <v>0</v>
      </c>
      <c r="R97" s="22">
        <v>8</v>
      </c>
      <c r="S97" s="22">
        <v>8</v>
      </c>
      <c r="T97" s="22">
        <v>1.5</v>
      </c>
      <c r="U97" s="22">
        <v>0</v>
      </c>
      <c r="V97" s="22">
        <v>0</v>
      </c>
      <c r="W97" s="22">
        <v>0</v>
      </c>
      <c r="X97" s="22">
        <v>3.5</v>
      </c>
      <c r="Y97" s="22">
        <v>0</v>
      </c>
      <c r="Z97" s="43" t="s">
        <v>338</v>
      </c>
    </row>
    <row r="98" spans="1:26" ht="15" hidden="1" customHeight="1">
      <c r="A98" s="22">
        <v>108</v>
      </c>
      <c r="B98" s="56" t="s">
        <v>194</v>
      </c>
      <c r="F98" s="22">
        <v>8</v>
      </c>
      <c r="G98" s="22">
        <v>0</v>
      </c>
      <c r="H98" s="22">
        <v>7</v>
      </c>
      <c r="I98" s="22">
        <v>6.5</v>
      </c>
      <c r="J98" s="22">
        <v>5.5</v>
      </c>
      <c r="K98" s="22">
        <v>3.5</v>
      </c>
      <c r="L98" s="22">
        <v>0</v>
      </c>
      <c r="M98" s="22">
        <v>0</v>
      </c>
      <c r="N98" s="22">
        <v>7</v>
      </c>
      <c r="O98" s="22">
        <v>6</v>
      </c>
      <c r="P98" s="22">
        <v>0</v>
      </c>
      <c r="Q98" s="22">
        <v>0</v>
      </c>
      <c r="R98" s="22">
        <v>8</v>
      </c>
      <c r="S98" s="22">
        <v>8</v>
      </c>
      <c r="T98" s="22">
        <v>0</v>
      </c>
      <c r="U98" s="22" t="s">
        <v>124</v>
      </c>
      <c r="V98" s="22">
        <v>0</v>
      </c>
      <c r="W98" s="22" t="s">
        <v>124</v>
      </c>
      <c r="X98" s="22" t="s">
        <v>124</v>
      </c>
      <c r="Y98" s="22" t="s">
        <v>124</v>
      </c>
      <c r="Z98" s="43" t="s">
        <v>338</v>
      </c>
    </row>
    <row r="99" spans="1:26" ht="15" hidden="1" customHeight="1">
      <c r="A99" s="22">
        <v>109</v>
      </c>
      <c r="B99" s="56" t="s">
        <v>195</v>
      </c>
      <c r="F99" s="22">
        <v>0</v>
      </c>
      <c r="G99" s="22">
        <v>0</v>
      </c>
      <c r="H99" s="22">
        <v>1.5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8</v>
      </c>
      <c r="P99" s="22">
        <v>1</v>
      </c>
      <c r="Q99" s="22">
        <v>0</v>
      </c>
      <c r="R99" s="22">
        <v>8</v>
      </c>
      <c r="S99" s="22">
        <v>8</v>
      </c>
      <c r="T99" s="22">
        <v>0</v>
      </c>
      <c r="U99" s="22">
        <v>4</v>
      </c>
      <c r="V99" s="22">
        <v>0</v>
      </c>
      <c r="W99" s="22">
        <v>0</v>
      </c>
      <c r="X99" s="22">
        <v>0</v>
      </c>
      <c r="Y99" s="22">
        <v>0</v>
      </c>
      <c r="Z99" s="43" t="s">
        <v>338</v>
      </c>
    </row>
    <row r="100" spans="1:26" ht="15" hidden="1" customHeight="1">
      <c r="A100" s="22">
        <v>110</v>
      </c>
      <c r="B100" s="56" t="s">
        <v>196</v>
      </c>
      <c r="F100" s="22">
        <v>0</v>
      </c>
      <c r="G100" s="22">
        <v>6</v>
      </c>
      <c r="H100" s="22">
        <v>0</v>
      </c>
      <c r="I100" s="22">
        <v>0</v>
      </c>
      <c r="J100" s="22">
        <v>0</v>
      </c>
      <c r="K100" s="22">
        <v>8</v>
      </c>
      <c r="L100" s="22">
        <v>0</v>
      </c>
      <c r="M100" s="22">
        <v>0</v>
      </c>
      <c r="N100" s="22">
        <v>0</v>
      </c>
      <c r="O100" s="22">
        <v>8</v>
      </c>
      <c r="P100" s="22">
        <v>0</v>
      </c>
      <c r="Q100" s="22">
        <v>0</v>
      </c>
      <c r="R100" s="22">
        <v>8</v>
      </c>
      <c r="S100" s="22">
        <v>7.5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22">
        <v>0</v>
      </c>
      <c r="Z100" s="43" t="s">
        <v>338</v>
      </c>
    </row>
    <row r="101" spans="1:26" ht="15" hidden="1" customHeight="1">
      <c r="A101" s="22">
        <v>111</v>
      </c>
      <c r="B101" s="56" t="s">
        <v>197</v>
      </c>
      <c r="F101" s="22">
        <v>0</v>
      </c>
      <c r="G101" s="22">
        <v>8</v>
      </c>
      <c r="H101" s="22">
        <v>6</v>
      </c>
      <c r="I101" s="22">
        <v>0</v>
      </c>
      <c r="J101" s="22">
        <v>0</v>
      </c>
      <c r="K101" s="22">
        <v>0</v>
      </c>
      <c r="L101" s="22">
        <v>4</v>
      </c>
      <c r="M101" s="22">
        <v>3</v>
      </c>
      <c r="N101" s="22">
        <v>0</v>
      </c>
      <c r="O101" s="22">
        <v>7</v>
      </c>
      <c r="P101" s="22">
        <v>0</v>
      </c>
      <c r="Q101" s="22">
        <v>0</v>
      </c>
      <c r="R101" s="22">
        <v>8</v>
      </c>
      <c r="S101" s="22">
        <v>8</v>
      </c>
      <c r="T101" s="22">
        <v>4</v>
      </c>
      <c r="U101" s="22">
        <v>0</v>
      </c>
      <c r="V101" s="22">
        <v>0</v>
      </c>
      <c r="W101" s="22">
        <v>0</v>
      </c>
      <c r="X101" s="22">
        <v>3.5</v>
      </c>
      <c r="Y101" s="22">
        <v>8</v>
      </c>
      <c r="Z101" s="43" t="s">
        <v>338</v>
      </c>
    </row>
    <row r="102" spans="1:26" ht="15" hidden="1" customHeight="1">
      <c r="A102" s="22">
        <v>112</v>
      </c>
      <c r="B102" s="56" t="s">
        <v>198</v>
      </c>
      <c r="F102" s="22">
        <v>0</v>
      </c>
      <c r="G102" s="22">
        <v>5.5</v>
      </c>
      <c r="H102" s="22">
        <v>1.5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8</v>
      </c>
      <c r="S102" s="22">
        <v>7.5</v>
      </c>
      <c r="T102" s="22">
        <v>0</v>
      </c>
      <c r="U102" s="22">
        <v>0</v>
      </c>
      <c r="V102" s="22">
        <v>0</v>
      </c>
      <c r="W102" s="22">
        <v>0</v>
      </c>
      <c r="X102" s="22">
        <v>3</v>
      </c>
      <c r="Y102" s="22">
        <v>7</v>
      </c>
      <c r="Z102" s="43" t="s">
        <v>337</v>
      </c>
    </row>
    <row r="103" spans="1:26" ht="15" hidden="1" customHeight="1">
      <c r="A103" s="22">
        <v>113</v>
      </c>
      <c r="B103" s="56" t="s">
        <v>199</v>
      </c>
      <c r="F103" s="22">
        <v>8</v>
      </c>
      <c r="G103" s="22">
        <v>7</v>
      </c>
      <c r="H103" s="22">
        <v>7.5</v>
      </c>
      <c r="I103" s="22">
        <v>0</v>
      </c>
      <c r="J103" s="22">
        <v>7</v>
      </c>
      <c r="K103" s="22">
        <v>0</v>
      </c>
      <c r="L103" s="22">
        <v>0</v>
      </c>
      <c r="M103" s="22">
        <v>0</v>
      </c>
      <c r="N103" s="22">
        <v>5</v>
      </c>
      <c r="O103" s="22">
        <v>7.5</v>
      </c>
      <c r="P103" s="22">
        <v>0</v>
      </c>
      <c r="Q103" s="22">
        <v>0</v>
      </c>
      <c r="R103" s="22">
        <v>8</v>
      </c>
      <c r="S103" s="22">
        <v>7.5</v>
      </c>
      <c r="T103" s="22">
        <v>0</v>
      </c>
      <c r="U103" s="22">
        <v>0</v>
      </c>
      <c r="V103" s="22">
        <v>0</v>
      </c>
      <c r="W103" s="22">
        <v>0</v>
      </c>
      <c r="X103" s="22">
        <v>6</v>
      </c>
      <c r="Y103" s="22">
        <v>0</v>
      </c>
      <c r="Z103" s="43" t="s">
        <v>338</v>
      </c>
    </row>
    <row r="104" spans="1:26" ht="15" hidden="1" customHeight="1">
      <c r="A104" s="22">
        <v>114</v>
      </c>
      <c r="B104" s="56" t="s">
        <v>200</v>
      </c>
      <c r="F104" s="22">
        <v>0</v>
      </c>
      <c r="G104" s="22">
        <v>7.5</v>
      </c>
      <c r="H104" s="22">
        <v>2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8</v>
      </c>
      <c r="P104" s="22">
        <v>0</v>
      </c>
      <c r="Q104" s="22">
        <v>0</v>
      </c>
      <c r="R104" s="22">
        <v>8</v>
      </c>
      <c r="S104" s="22">
        <v>8</v>
      </c>
      <c r="T104" s="22">
        <v>4</v>
      </c>
      <c r="U104" s="22">
        <v>0</v>
      </c>
      <c r="V104" s="22">
        <v>0</v>
      </c>
      <c r="W104" s="22">
        <v>0</v>
      </c>
      <c r="X104" s="22">
        <v>0</v>
      </c>
      <c r="Y104" s="22" t="s">
        <v>124</v>
      </c>
      <c r="Z104" s="43" t="s">
        <v>338</v>
      </c>
    </row>
    <row r="105" spans="1:26" ht="15" hidden="1" customHeight="1">
      <c r="A105" s="22">
        <v>115</v>
      </c>
      <c r="B105" s="56" t="s">
        <v>201</v>
      </c>
      <c r="F105" s="22">
        <v>0</v>
      </c>
      <c r="G105" s="22">
        <v>8</v>
      </c>
      <c r="H105" s="22">
        <v>5</v>
      </c>
      <c r="I105" s="22">
        <v>0</v>
      </c>
      <c r="J105" s="22">
        <v>0</v>
      </c>
      <c r="K105" s="22">
        <v>0</v>
      </c>
      <c r="L105" s="22">
        <v>3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8</v>
      </c>
      <c r="S105" s="22">
        <v>8</v>
      </c>
      <c r="T105" s="22">
        <v>5.5</v>
      </c>
      <c r="U105" s="22">
        <v>0</v>
      </c>
      <c r="V105" s="22">
        <v>0</v>
      </c>
      <c r="W105" s="22">
        <v>0</v>
      </c>
      <c r="X105" s="22">
        <v>2.5</v>
      </c>
      <c r="Y105" s="22">
        <v>0</v>
      </c>
      <c r="Z105" s="43" t="s">
        <v>337</v>
      </c>
    </row>
    <row r="106" spans="1:26" ht="15" hidden="1" customHeight="1">
      <c r="A106" s="22">
        <v>116</v>
      </c>
      <c r="B106" s="56" t="s">
        <v>202</v>
      </c>
      <c r="F106" s="22">
        <v>0</v>
      </c>
      <c r="G106" s="22">
        <v>8</v>
      </c>
      <c r="H106" s="22">
        <v>4</v>
      </c>
      <c r="I106" s="22">
        <v>0</v>
      </c>
      <c r="J106" s="22">
        <v>0</v>
      </c>
      <c r="K106" s="22">
        <v>0</v>
      </c>
      <c r="L106" s="22">
        <v>0</v>
      </c>
      <c r="M106" s="22">
        <v>1.5</v>
      </c>
      <c r="N106" s="22">
        <v>0</v>
      </c>
      <c r="O106" s="22">
        <v>6.5</v>
      </c>
      <c r="P106" s="22">
        <v>0</v>
      </c>
      <c r="Q106" s="22">
        <v>0</v>
      </c>
      <c r="R106" s="22">
        <v>8</v>
      </c>
      <c r="S106" s="22">
        <v>8</v>
      </c>
      <c r="T106" s="22">
        <v>0</v>
      </c>
      <c r="U106" s="22">
        <v>0</v>
      </c>
      <c r="V106" s="22">
        <v>0</v>
      </c>
      <c r="W106" s="22">
        <v>0</v>
      </c>
      <c r="X106" s="22">
        <v>3</v>
      </c>
      <c r="Y106" s="22">
        <v>6</v>
      </c>
      <c r="Z106" s="43" t="s">
        <v>338</v>
      </c>
    </row>
    <row r="107" spans="1:26" ht="15" hidden="1" customHeight="1">
      <c r="A107" s="22">
        <v>117</v>
      </c>
      <c r="B107" s="56" t="s">
        <v>203</v>
      </c>
      <c r="F107" s="22">
        <v>0</v>
      </c>
      <c r="G107" s="22">
        <v>8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7</v>
      </c>
      <c r="P107" s="22">
        <v>0</v>
      </c>
      <c r="Q107" s="22">
        <v>0</v>
      </c>
      <c r="R107" s="22">
        <v>8</v>
      </c>
      <c r="S107" s="22">
        <v>8</v>
      </c>
      <c r="T107" s="22">
        <v>3</v>
      </c>
      <c r="U107" s="22">
        <v>0</v>
      </c>
      <c r="V107" s="22">
        <v>0</v>
      </c>
      <c r="W107" s="22">
        <v>0</v>
      </c>
      <c r="X107" s="22">
        <v>2</v>
      </c>
      <c r="Y107" s="22">
        <v>0</v>
      </c>
      <c r="Z107" s="43" t="s">
        <v>338</v>
      </c>
    </row>
    <row r="108" spans="1:26" ht="15" hidden="1" customHeight="1">
      <c r="A108" s="22">
        <v>118</v>
      </c>
      <c r="B108" s="56" t="s">
        <v>204</v>
      </c>
      <c r="F108" s="22">
        <v>0</v>
      </c>
      <c r="G108" s="22">
        <v>0</v>
      </c>
      <c r="H108" s="22">
        <v>0</v>
      </c>
      <c r="I108" s="22">
        <v>0</v>
      </c>
      <c r="J108" s="22">
        <v>0</v>
      </c>
      <c r="K108" s="22">
        <v>6.5</v>
      </c>
      <c r="L108" s="22">
        <v>0</v>
      </c>
      <c r="M108" s="22">
        <v>0</v>
      </c>
      <c r="N108" s="22">
        <v>0</v>
      </c>
      <c r="O108" s="22">
        <v>8</v>
      </c>
      <c r="P108" s="22">
        <v>4</v>
      </c>
      <c r="Q108" s="22">
        <v>0</v>
      </c>
      <c r="R108" s="22">
        <v>8</v>
      </c>
      <c r="S108" s="22">
        <v>7.5</v>
      </c>
      <c r="T108" s="22">
        <v>0</v>
      </c>
      <c r="U108" s="22">
        <v>0</v>
      </c>
      <c r="V108" s="22">
        <v>0</v>
      </c>
      <c r="W108" s="22">
        <v>0</v>
      </c>
      <c r="X108" s="22">
        <v>2.5</v>
      </c>
      <c r="Y108" s="22">
        <v>0</v>
      </c>
      <c r="Z108" s="43" t="s">
        <v>338</v>
      </c>
    </row>
    <row r="109" spans="1:26" ht="15" hidden="1" customHeight="1">
      <c r="A109" s="22">
        <v>119</v>
      </c>
      <c r="B109" s="56" t="s">
        <v>205</v>
      </c>
      <c r="F109" s="22">
        <v>0</v>
      </c>
      <c r="G109" s="22">
        <v>0</v>
      </c>
      <c r="H109" s="22">
        <v>3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8</v>
      </c>
      <c r="P109" s="22">
        <v>0</v>
      </c>
      <c r="Q109" s="22">
        <v>0</v>
      </c>
      <c r="R109" s="22">
        <v>8</v>
      </c>
      <c r="S109" s="22">
        <v>7</v>
      </c>
      <c r="T109" s="22">
        <v>0</v>
      </c>
      <c r="U109" s="22">
        <v>0</v>
      </c>
      <c r="V109" s="22">
        <v>0</v>
      </c>
      <c r="W109" s="22">
        <v>2</v>
      </c>
      <c r="X109" s="22">
        <v>0</v>
      </c>
      <c r="Y109" s="22">
        <v>0</v>
      </c>
      <c r="Z109" s="43" t="s">
        <v>338</v>
      </c>
    </row>
    <row r="110" spans="1:26" ht="15" hidden="1" customHeight="1">
      <c r="A110" s="22">
        <v>120</v>
      </c>
      <c r="B110" s="56" t="s">
        <v>206</v>
      </c>
      <c r="F110" s="22">
        <v>0</v>
      </c>
      <c r="G110" s="22">
        <v>7</v>
      </c>
      <c r="H110" s="22">
        <v>0</v>
      </c>
      <c r="I110" s="22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8</v>
      </c>
      <c r="S110" s="22">
        <v>8</v>
      </c>
      <c r="T110" s="22">
        <v>5</v>
      </c>
      <c r="U110" s="22">
        <v>0</v>
      </c>
      <c r="V110" s="22">
        <v>0</v>
      </c>
      <c r="W110" s="22">
        <v>0</v>
      </c>
      <c r="X110" s="22">
        <v>0</v>
      </c>
      <c r="Y110" s="22">
        <v>0</v>
      </c>
      <c r="Z110" s="43" t="s">
        <v>337</v>
      </c>
    </row>
    <row r="111" spans="1:26" ht="15" hidden="1" customHeight="1">
      <c r="A111" s="22">
        <v>121</v>
      </c>
      <c r="B111" s="56" t="s">
        <v>207</v>
      </c>
      <c r="F111" s="22">
        <v>0</v>
      </c>
      <c r="G111" s="22">
        <v>8</v>
      </c>
      <c r="H111" s="22">
        <v>3</v>
      </c>
      <c r="I111" s="22">
        <v>0</v>
      </c>
      <c r="J111" s="22">
        <v>0</v>
      </c>
      <c r="K111" s="22">
        <v>0</v>
      </c>
      <c r="L111" s="22">
        <v>3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8</v>
      </c>
      <c r="S111" s="22">
        <v>3</v>
      </c>
      <c r="T111" s="22">
        <v>0</v>
      </c>
      <c r="U111" s="22">
        <v>0</v>
      </c>
      <c r="V111" s="22">
        <v>0</v>
      </c>
      <c r="W111" s="22">
        <v>0</v>
      </c>
      <c r="X111" s="22">
        <v>0</v>
      </c>
      <c r="Y111" s="22">
        <v>7</v>
      </c>
      <c r="Z111" s="43" t="s">
        <v>337</v>
      </c>
    </row>
    <row r="112" spans="1:26" ht="15" hidden="1" customHeight="1">
      <c r="A112" s="22">
        <v>122</v>
      </c>
      <c r="B112" s="56" t="s">
        <v>208</v>
      </c>
      <c r="F112" s="22">
        <v>8</v>
      </c>
      <c r="G112" s="22">
        <v>0</v>
      </c>
      <c r="H112" s="22">
        <v>0</v>
      </c>
      <c r="I112" s="22">
        <v>8</v>
      </c>
      <c r="J112" s="22">
        <v>0</v>
      </c>
      <c r="K112" s="22">
        <v>0</v>
      </c>
      <c r="L112" s="22">
        <v>0</v>
      </c>
      <c r="M112" s="22">
        <v>0</v>
      </c>
      <c r="N112" s="22">
        <v>0</v>
      </c>
      <c r="O112" s="22">
        <v>7</v>
      </c>
      <c r="P112" s="22">
        <v>1</v>
      </c>
      <c r="Q112" s="22">
        <v>0</v>
      </c>
      <c r="R112" s="22">
        <v>8</v>
      </c>
      <c r="S112" s="22">
        <v>5.5</v>
      </c>
      <c r="T112" s="22">
        <v>8</v>
      </c>
      <c r="U112" s="22">
        <v>2</v>
      </c>
      <c r="V112" s="22">
        <v>0</v>
      </c>
      <c r="W112" s="22">
        <v>0</v>
      </c>
      <c r="X112" s="22">
        <v>0</v>
      </c>
      <c r="Y112" s="22">
        <v>0</v>
      </c>
      <c r="Z112" s="43" t="s">
        <v>338</v>
      </c>
    </row>
    <row r="113" spans="1:26" ht="15" hidden="1" customHeight="1">
      <c r="A113" s="22">
        <v>123</v>
      </c>
      <c r="B113" s="56" t="s">
        <v>209</v>
      </c>
      <c r="F113" s="22">
        <v>0</v>
      </c>
      <c r="G113" s="22">
        <v>8</v>
      </c>
      <c r="H113" s="22">
        <v>6</v>
      </c>
      <c r="I113" s="22">
        <v>0</v>
      </c>
      <c r="J113" s="22">
        <v>0</v>
      </c>
      <c r="K113" s="22">
        <v>0</v>
      </c>
      <c r="L113" s="22">
        <v>5.5</v>
      </c>
      <c r="M113" s="22">
        <v>2.5</v>
      </c>
      <c r="N113" s="22">
        <v>0</v>
      </c>
      <c r="O113" s="22">
        <v>7.5</v>
      </c>
      <c r="P113" s="22">
        <v>0</v>
      </c>
      <c r="Q113" s="22">
        <v>0</v>
      </c>
      <c r="R113" s="22">
        <v>8</v>
      </c>
      <c r="S113" s="22">
        <v>8</v>
      </c>
      <c r="T113" s="22">
        <v>6</v>
      </c>
      <c r="U113" s="22">
        <v>0</v>
      </c>
      <c r="V113" s="22">
        <v>0</v>
      </c>
      <c r="W113" s="22">
        <v>0</v>
      </c>
      <c r="X113" s="22">
        <v>0</v>
      </c>
      <c r="Y113" s="22">
        <v>7.5</v>
      </c>
      <c r="Z113" s="43" t="s">
        <v>338</v>
      </c>
    </row>
    <row r="114" spans="1:26" ht="15" hidden="1" customHeight="1">
      <c r="A114" s="22">
        <v>124</v>
      </c>
      <c r="B114" s="56" t="s">
        <v>210</v>
      </c>
      <c r="F114" s="22">
        <v>0</v>
      </c>
      <c r="G114" s="22">
        <v>1</v>
      </c>
      <c r="H114" s="22">
        <v>5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8</v>
      </c>
      <c r="P114" s="22">
        <v>0</v>
      </c>
      <c r="Q114" s="22">
        <v>0</v>
      </c>
      <c r="R114" s="22">
        <v>8</v>
      </c>
      <c r="S114" s="22">
        <v>8</v>
      </c>
      <c r="T114" s="22">
        <v>0</v>
      </c>
      <c r="U114" s="22">
        <v>0</v>
      </c>
      <c r="V114" s="22">
        <v>0</v>
      </c>
      <c r="W114" s="22">
        <v>1</v>
      </c>
      <c r="X114" s="22">
        <v>8</v>
      </c>
      <c r="Y114" s="22">
        <v>0</v>
      </c>
      <c r="Z114" s="43" t="s">
        <v>338</v>
      </c>
    </row>
    <row r="115" spans="1:26" ht="15" hidden="1" customHeight="1">
      <c r="A115" s="22">
        <v>125</v>
      </c>
      <c r="B115" s="56" t="s">
        <v>211</v>
      </c>
      <c r="F115" s="22">
        <v>0</v>
      </c>
      <c r="G115" s="22">
        <v>8</v>
      </c>
      <c r="H115" s="22">
        <v>2</v>
      </c>
      <c r="I115" s="22">
        <v>0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8</v>
      </c>
      <c r="S115" s="22">
        <v>8</v>
      </c>
      <c r="T115" s="22">
        <v>0</v>
      </c>
      <c r="U115" s="22">
        <v>0</v>
      </c>
      <c r="V115" s="22">
        <v>0</v>
      </c>
      <c r="W115" s="22">
        <v>0</v>
      </c>
      <c r="X115" s="22">
        <v>0</v>
      </c>
      <c r="Y115" s="22">
        <v>8</v>
      </c>
      <c r="Z115" s="43" t="s">
        <v>337</v>
      </c>
    </row>
    <row r="116" spans="1:26" ht="15" hidden="1" customHeight="1">
      <c r="A116" s="22">
        <v>126</v>
      </c>
      <c r="B116" s="56" t="s">
        <v>212</v>
      </c>
      <c r="F116" s="22">
        <v>8</v>
      </c>
      <c r="G116" s="22">
        <v>0</v>
      </c>
      <c r="H116" s="22">
        <v>0</v>
      </c>
      <c r="I116" s="22">
        <v>0</v>
      </c>
      <c r="J116" s="22">
        <v>4.5</v>
      </c>
      <c r="K116" s="22">
        <v>0</v>
      </c>
      <c r="L116" s="22">
        <v>0</v>
      </c>
      <c r="M116" s="22">
        <v>0</v>
      </c>
      <c r="N116" s="22">
        <v>0</v>
      </c>
      <c r="O116" s="22">
        <v>8</v>
      </c>
      <c r="P116" s="22">
        <v>3</v>
      </c>
      <c r="Q116" s="22">
        <v>1.5</v>
      </c>
      <c r="R116" s="22">
        <v>8</v>
      </c>
      <c r="S116" s="22">
        <v>5</v>
      </c>
      <c r="T116" s="22">
        <v>0</v>
      </c>
      <c r="U116" s="22">
        <v>0</v>
      </c>
      <c r="V116" s="22">
        <v>0</v>
      </c>
      <c r="W116" s="22">
        <v>0</v>
      </c>
      <c r="X116" s="22">
        <v>6</v>
      </c>
      <c r="Y116" s="22">
        <v>0</v>
      </c>
      <c r="Z116" s="43" t="s">
        <v>335</v>
      </c>
    </row>
    <row r="117" spans="1:26" ht="15" hidden="1" customHeight="1">
      <c r="A117" s="22">
        <v>127</v>
      </c>
      <c r="B117" s="56" t="s">
        <v>213</v>
      </c>
      <c r="F117" s="22">
        <v>8</v>
      </c>
      <c r="G117" s="22">
        <v>0</v>
      </c>
      <c r="H117" s="22">
        <v>5</v>
      </c>
      <c r="I117" s="22">
        <v>7</v>
      </c>
      <c r="J117" s="22">
        <v>3.5</v>
      </c>
      <c r="K117" s="22">
        <v>0</v>
      </c>
      <c r="L117" s="22">
        <v>0</v>
      </c>
      <c r="M117" s="22">
        <v>0</v>
      </c>
      <c r="N117" s="22">
        <v>0</v>
      </c>
      <c r="O117" s="22">
        <v>8</v>
      </c>
      <c r="P117" s="22">
        <v>0</v>
      </c>
      <c r="Q117" s="22">
        <v>0</v>
      </c>
      <c r="R117" s="22">
        <v>8</v>
      </c>
      <c r="S117" s="22">
        <v>6</v>
      </c>
      <c r="T117" s="22">
        <v>5</v>
      </c>
      <c r="U117" s="22">
        <v>2</v>
      </c>
      <c r="V117" s="22">
        <v>0</v>
      </c>
      <c r="W117" s="22">
        <v>8</v>
      </c>
      <c r="X117" s="22">
        <v>7</v>
      </c>
      <c r="Y117" s="22">
        <v>0</v>
      </c>
      <c r="Z117" s="43" t="s">
        <v>335</v>
      </c>
    </row>
    <row r="118" spans="1:26" ht="15" hidden="1" customHeight="1">
      <c r="A118" s="22">
        <v>128</v>
      </c>
      <c r="B118" s="56" t="s">
        <v>214</v>
      </c>
      <c r="F118" s="22">
        <v>8</v>
      </c>
      <c r="G118" s="22">
        <v>0</v>
      </c>
      <c r="H118" s="22">
        <v>0</v>
      </c>
      <c r="I118" s="22">
        <v>0</v>
      </c>
      <c r="J118" s="22">
        <v>7</v>
      </c>
      <c r="K118" s="22">
        <v>0</v>
      </c>
      <c r="L118" s="22">
        <v>0</v>
      </c>
      <c r="M118" s="22">
        <v>0</v>
      </c>
      <c r="N118" s="22">
        <v>0</v>
      </c>
      <c r="O118" s="22">
        <v>8</v>
      </c>
      <c r="P118" s="22">
        <v>3.5</v>
      </c>
      <c r="Q118" s="22">
        <v>0</v>
      </c>
      <c r="R118" s="22">
        <v>8</v>
      </c>
      <c r="S118" s="22">
        <v>7.5</v>
      </c>
      <c r="T118" s="22">
        <v>0</v>
      </c>
      <c r="U118" s="22">
        <v>0</v>
      </c>
      <c r="V118" s="22">
        <v>0</v>
      </c>
      <c r="W118" s="22">
        <v>0</v>
      </c>
      <c r="X118" s="22">
        <v>6</v>
      </c>
      <c r="Y118" s="22">
        <v>0</v>
      </c>
      <c r="Z118" s="43" t="s">
        <v>335</v>
      </c>
    </row>
    <row r="119" spans="1:26" ht="15" hidden="1" customHeight="1">
      <c r="A119" s="22">
        <v>129</v>
      </c>
      <c r="B119" s="56" t="s">
        <v>215</v>
      </c>
      <c r="F119" s="22">
        <v>6</v>
      </c>
      <c r="G119" s="22">
        <v>6</v>
      </c>
      <c r="H119" s="22">
        <v>8</v>
      </c>
      <c r="I119" s="22">
        <v>0</v>
      </c>
      <c r="J119" s="22">
        <v>7</v>
      </c>
      <c r="K119" s="22">
        <v>0</v>
      </c>
      <c r="L119" s="22">
        <v>0</v>
      </c>
      <c r="M119" s="22">
        <v>0</v>
      </c>
      <c r="N119" s="22">
        <v>4.5</v>
      </c>
      <c r="O119" s="22">
        <v>8</v>
      </c>
      <c r="P119" s="22">
        <v>0</v>
      </c>
      <c r="Q119" s="22">
        <v>0</v>
      </c>
      <c r="R119" s="22">
        <v>8</v>
      </c>
      <c r="S119" s="22">
        <v>4</v>
      </c>
      <c r="T119" s="22">
        <v>0</v>
      </c>
      <c r="U119" s="22">
        <v>0</v>
      </c>
      <c r="V119" s="22">
        <v>0</v>
      </c>
      <c r="W119" s="22">
        <v>6</v>
      </c>
      <c r="X119" s="22">
        <v>6</v>
      </c>
      <c r="Y119" s="22">
        <v>0</v>
      </c>
      <c r="Z119" s="43" t="s">
        <v>338</v>
      </c>
    </row>
    <row r="120" spans="1:26" ht="15" hidden="1" customHeight="1">
      <c r="A120" s="22">
        <v>130</v>
      </c>
      <c r="B120" s="56" t="s">
        <v>216</v>
      </c>
      <c r="F120" s="22">
        <v>8</v>
      </c>
      <c r="G120" s="22">
        <v>0</v>
      </c>
      <c r="H120" s="22">
        <v>6</v>
      </c>
      <c r="I120" s="22">
        <v>8</v>
      </c>
      <c r="J120" s="22">
        <v>5</v>
      </c>
      <c r="K120" s="22">
        <v>0</v>
      </c>
      <c r="L120" s="22">
        <v>0</v>
      </c>
      <c r="M120" s="22">
        <v>0</v>
      </c>
      <c r="N120" s="22">
        <v>0</v>
      </c>
      <c r="O120" s="22">
        <v>8</v>
      </c>
      <c r="P120" s="22">
        <v>4</v>
      </c>
      <c r="Q120" s="22">
        <v>0</v>
      </c>
      <c r="R120" s="22">
        <v>8</v>
      </c>
      <c r="S120" s="22">
        <v>7</v>
      </c>
      <c r="T120" s="22">
        <v>5</v>
      </c>
      <c r="U120" s="22">
        <v>0</v>
      </c>
      <c r="V120" s="22">
        <v>0</v>
      </c>
      <c r="W120" s="22">
        <v>8</v>
      </c>
      <c r="X120" s="22">
        <v>6</v>
      </c>
      <c r="Y120" s="22">
        <v>0</v>
      </c>
      <c r="Z120" s="43" t="s">
        <v>335</v>
      </c>
    </row>
    <row r="121" spans="1:26" ht="15" hidden="1" customHeight="1">
      <c r="A121" s="22">
        <v>131</v>
      </c>
      <c r="B121" s="56" t="s">
        <v>217</v>
      </c>
      <c r="F121" s="22">
        <v>0</v>
      </c>
      <c r="G121" s="22">
        <v>4</v>
      </c>
      <c r="H121" s="22">
        <v>4.5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2.5</v>
      </c>
      <c r="Q121" s="22">
        <v>0</v>
      </c>
      <c r="R121" s="22">
        <v>8</v>
      </c>
      <c r="S121" s="22">
        <v>0</v>
      </c>
      <c r="T121" s="22">
        <v>0</v>
      </c>
      <c r="U121" s="22">
        <v>0</v>
      </c>
      <c r="V121" s="22">
        <v>0</v>
      </c>
      <c r="W121" s="22">
        <v>1</v>
      </c>
      <c r="X121" s="22">
        <v>0</v>
      </c>
      <c r="Y121" s="22">
        <v>8</v>
      </c>
      <c r="Z121" s="43" t="s">
        <v>337</v>
      </c>
    </row>
    <row r="122" spans="1:26" ht="15" hidden="1" customHeight="1">
      <c r="A122" s="22">
        <v>132</v>
      </c>
      <c r="B122" s="56" t="s">
        <v>218</v>
      </c>
      <c r="F122" s="22">
        <v>8</v>
      </c>
      <c r="G122" s="22">
        <v>0</v>
      </c>
      <c r="H122" s="22">
        <v>0</v>
      </c>
      <c r="I122" s="22">
        <v>8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8</v>
      </c>
      <c r="P122" s="22">
        <v>4</v>
      </c>
      <c r="Q122" s="22">
        <v>3.5</v>
      </c>
      <c r="R122" s="22">
        <v>8</v>
      </c>
      <c r="S122" s="22">
        <v>4</v>
      </c>
      <c r="T122" s="22">
        <v>8</v>
      </c>
      <c r="U122" s="22">
        <v>0</v>
      </c>
      <c r="V122" s="22">
        <v>0</v>
      </c>
      <c r="W122" s="22">
        <v>0</v>
      </c>
      <c r="X122" s="22">
        <v>0</v>
      </c>
      <c r="Y122" s="22">
        <v>0</v>
      </c>
      <c r="Z122" s="43" t="s">
        <v>335</v>
      </c>
    </row>
    <row r="123" spans="1:26" ht="15" hidden="1" customHeight="1">
      <c r="A123" s="22">
        <v>134</v>
      </c>
      <c r="B123" s="56" t="s">
        <v>219</v>
      </c>
      <c r="F123" s="22">
        <v>0</v>
      </c>
      <c r="G123" s="22">
        <v>4</v>
      </c>
      <c r="H123" s="22">
        <v>4.5</v>
      </c>
      <c r="I123" s="22">
        <v>0</v>
      </c>
      <c r="J123" s="22">
        <v>0</v>
      </c>
      <c r="K123" s="22">
        <v>0</v>
      </c>
      <c r="L123" s="22">
        <v>3</v>
      </c>
      <c r="M123" s="22">
        <v>1</v>
      </c>
      <c r="N123" s="22">
        <v>0</v>
      </c>
      <c r="O123" s="22">
        <v>0</v>
      </c>
      <c r="P123" s="22">
        <v>0</v>
      </c>
      <c r="Q123" s="22">
        <v>0</v>
      </c>
      <c r="R123" s="22">
        <v>8</v>
      </c>
      <c r="S123" s="22">
        <v>8</v>
      </c>
      <c r="T123" s="22">
        <v>0</v>
      </c>
      <c r="U123" s="22">
        <v>0</v>
      </c>
      <c r="V123" s="22">
        <v>0</v>
      </c>
      <c r="W123" s="22">
        <v>0</v>
      </c>
      <c r="X123" s="22">
        <v>1</v>
      </c>
      <c r="Y123" s="22">
        <v>7</v>
      </c>
      <c r="Z123" s="43" t="s">
        <v>337</v>
      </c>
    </row>
    <row r="124" spans="1:26" ht="15" hidden="1" customHeight="1">
      <c r="A124" s="22">
        <v>135</v>
      </c>
      <c r="B124" s="56" t="s">
        <v>220</v>
      </c>
      <c r="F124" s="22">
        <v>0</v>
      </c>
      <c r="G124" s="22">
        <v>8</v>
      </c>
      <c r="H124" s="22">
        <v>1.5</v>
      </c>
      <c r="I124" s="22">
        <v>0</v>
      </c>
      <c r="J124" s="22">
        <v>0</v>
      </c>
      <c r="K124" s="22">
        <v>0</v>
      </c>
      <c r="L124" s="22">
        <v>0</v>
      </c>
      <c r="M124" s="22">
        <v>1</v>
      </c>
      <c r="N124" s="22">
        <v>0</v>
      </c>
      <c r="O124" s="22">
        <v>0</v>
      </c>
      <c r="P124" s="22">
        <v>0</v>
      </c>
      <c r="Q124" s="22">
        <v>0</v>
      </c>
      <c r="R124" s="22">
        <v>8</v>
      </c>
      <c r="S124" s="22">
        <v>6.5</v>
      </c>
      <c r="T124" s="22">
        <v>0</v>
      </c>
      <c r="U124" s="22">
        <v>0</v>
      </c>
      <c r="V124" s="22">
        <v>0</v>
      </c>
      <c r="W124" s="22">
        <v>0</v>
      </c>
      <c r="X124" s="22">
        <v>2</v>
      </c>
      <c r="Y124" s="22">
        <v>6</v>
      </c>
      <c r="Z124" s="43" t="s">
        <v>337</v>
      </c>
    </row>
    <row r="125" spans="1:26" ht="15" hidden="1" customHeight="1">
      <c r="A125" s="22">
        <v>136</v>
      </c>
      <c r="B125" s="56" t="s">
        <v>221</v>
      </c>
      <c r="F125" s="22">
        <v>0</v>
      </c>
      <c r="G125" s="22">
        <v>0</v>
      </c>
      <c r="H125" s="22">
        <v>0</v>
      </c>
      <c r="I125" s="22">
        <v>0</v>
      </c>
      <c r="J125" s="22">
        <v>0</v>
      </c>
      <c r="K125" s="22">
        <v>7</v>
      </c>
      <c r="L125" s="22">
        <v>0</v>
      </c>
      <c r="M125" s="22">
        <v>0</v>
      </c>
      <c r="N125" s="22">
        <v>0</v>
      </c>
      <c r="O125" s="22">
        <v>7</v>
      </c>
      <c r="P125" s="22">
        <v>0</v>
      </c>
      <c r="Q125" s="22">
        <v>0</v>
      </c>
      <c r="R125" s="22">
        <v>8</v>
      </c>
      <c r="S125" s="22">
        <v>3</v>
      </c>
      <c r="T125" s="22">
        <v>0</v>
      </c>
      <c r="U125" s="22">
        <v>0</v>
      </c>
      <c r="V125" s="22">
        <v>0</v>
      </c>
      <c r="W125" s="22">
        <v>4</v>
      </c>
      <c r="X125" s="22">
        <v>0</v>
      </c>
      <c r="Y125" s="22">
        <v>0</v>
      </c>
      <c r="Z125" s="43" t="s">
        <v>338</v>
      </c>
    </row>
    <row r="126" spans="1:26" ht="15" hidden="1" customHeight="1">
      <c r="A126" s="22">
        <v>137</v>
      </c>
      <c r="B126" s="56" t="s">
        <v>222</v>
      </c>
      <c r="F126" s="22">
        <v>7.5</v>
      </c>
      <c r="G126" s="22">
        <v>7.5</v>
      </c>
      <c r="H126" s="22">
        <v>6</v>
      </c>
      <c r="I126" s="22">
        <v>1</v>
      </c>
      <c r="J126" s="22">
        <v>5</v>
      </c>
      <c r="K126" s="22">
        <v>0</v>
      </c>
      <c r="L126" s="22">
        <v>0</v>
      </c>
      <c r="M126" s="22">
        <v>0</v>
      </c>
      <c r="N126" s="22">
        <v>0</v>
      </c>
      <c r="O126" s="22">
        <v>8</v>
      </c>
      <c r="P126" s="22">
        <v>0</v>
      </c>
      <c r="Q126" s="22">
        <v>0</v>
      </c>
      <c r="R126" s="22">
        <v>8</v>
      </c>
      <c r="S126" s="22">
        <v>8</v>
      </c>
      <c r="T126" s="22">
        <v>0</v>
      </c>
      <c r="U126" s="22">
        <v>0</v>
      </c>
      <c r="V126" s="22">
        <v>0</v>
      </c>
      <c r="W126" s="22">
        <v>0</v>
      </c>
      <c r="X126" s="22">
        <v>0</v>
      </c>
      <c r="Y126" s="22">
        <v>0</v>
      </c>
      <c r="Z126" s="43" t="s">
        <v>338</v>
      </c>
    </row>
    <row r="127" spans="1:26" ht="15" hidden="1" customHeight="1">
      <c r="A127" s="22">
        <v>138</v>
      </c>
      <c r="B127" s="56" t="s">
        <v>223</v>
      </c>
      <c r="F127" s="22">
        <v>0</v>
      </c>
      <c r="G127" s="22">
        <v>6</v>
      </c>
      <c r="H127" s="22">
        <v>5</v>
      </c>
      <c r="I127" s="22">
        <v>0</v>
      </c>
      <c r="J127" s="22">
        <v>0</v>
      </c>
      <c r="K127" s="22">
        <v>3.5</v>
      </c>
      <c r="L127" s="22">
        <v>1.5</v>
      </c>
      <c r="M127" s="22">
        <v>0</v>
      </c>
      <c r="N127" s="22">
        <v>0</v>
      </c>
      <c r="O127" s="22">
        <v>8</v>
      </c>
      <c r="P127" s="22">
        <v>0</v>
      </c>
      <c r="Q127" s="22">
        <v>0</v>
      </c>
      <c r="R127" s="22">
        <v>8</v>
      </c>
      <c r="S127" s="22">
        <v>8</v>
      </c>
      <c r="T127" s="22">
        <v>3</v>
      </c>
      <c r="U127" s="22">
        <v>0</v>
      </c>
      <c r="V127" s="22">
        <v>3</v>
      </c>
      <c r="W127" s="22">
        <v>0</v>
      </c>
      <c r="X127" s="22">
        <v>0</v>
      </c>
      <c r="Y127" s="22">
        <v>7</v>
      </c>
      <c r="Z127" s="43" t="s">
        <v>338</v>
      </c>
    </row>
    <row r="128" spans="1:26" ht="15" hidden="1" customHeight="1">
      <c r="A128" s="22">
        <v>139</v>
      </c>
      <c r="B128" s="56" t="s">
        <v>224</v>
      </c>
      <c r="F128" s="22" t="s">
        <v>124</v>
      </c>
      <c r="G128" s="22" t="s">
        <v>124</v>
      </c>
      <c r="H128" s="22" t="s">
        <v>124</v>
      </c>
      <c r="I128" s="22" t="s">
        <v>124</v>
      </c>
      <c r="J128" s="22" t="s">
        <v>124</v>
      </c>
      <c r="K128" s="55" t="s">
        <v>124</v>
      </c>
      <c r="L128" s="55" t="s">
        <v>124</v>
      </c>
      <c r="M128" s="55" t="s">
        <v>124</v>
      </c>
      <c r="N128" s="55" t="s">
        <v>124</v>
      </c>
      <c r="O128" s="55" t="s">
        <v>124</v>
      </c>
      <c r="P128" s="22" t="s">
        <v>124</v>
      </c>
      <c r="Q128" s="22" t="s">
        <v>124</v>
      </c>
      <c r="R128" s="55" t="s">
        <v>124</v>
      </c>
      <c r="S128" s="55" t="s">
        <v>124</v>
      </c>
      <c r="T128" s="55" t="s">
        <v>124</v>
      </c>
      <c r="U128" s="22">
        <v>6</v>
      </c>
      <c r="V128" s="22">
        <v>3</v>
      </c>
      <c r="W128" s="22">
        <v>1.5</v>
      </c>
      <c r="X128" s="22">
        <v>5</v>
      </c>
      <c r="Y128" s="22">
        <v>4</v>
      </c>
      <c r="Z128" s="43" t="s">
        <v>124</v>
      </c>
    </row>
    <row r="129" spans="1:26" ht="15" hidden="1" customHeight="1">
      <c r="A129" s="22">
        <v>140</v>
      </c>
      <c r="B129" s="56" t="s">
        <v>225</v>
      </c>
      <c r="F129" s="22">
        <v>0</v>
      </c>
      <c r="G129" s="22">
        <v>8</v>
      </c>
      <c r="H129" s="22">
        <v>2.5</v>
      </c>
      <c r="I129" s="22">
        <v>0</v>
      </c>
      <c r="J129" s="22">
        <v>0</v>
      </c>
      <c r="K129" s="22">
        <v>0</v>
      </c>
      <c r="L129" s="22">
        <v>2</v>
      </c>
      <c r="M129" s="22">
        <v>0</v>
      </c>
      <c r="N129" s="22">
        <v>0</v>
      </c>
      <c r="O129" s="22">
        <v>8</v>
      </c>
      <c r="P129" s="22">
        <v>0</v>
      </c>
      <c r="Q129" s="22">
        <v>0</v>
      </c>
      <c r="R129" s="22">
        <v>8</v>
      </c>
      <c r="S129" s="22">
        <v>8</v>
      </c>
      <c r="T129" s="22">
        <v>4.5</v>
      </c>
      <c r="U129" s="22">
        <v>2</v>
      </c>
      <c r="V129" s="22">
        <v>0</v>
      </c>
      <c r="W129" s="22">
        <v>0</v>
      </c>
      <c r="X129" s="22">
        <v>0</v>
      </c>
      <c r="Y129" s="22">
        <v>8</v>
      </c>
      <c r="Z129" s="43" t="s">
        <v>338</v>
      </c>
    </row>
    <row r="130" spans="1:26" ht="15" hidden="1" customHeight="1">
      <c r="A130" s="22">
        <v>141</v>
      </c>
      <c r="B130" s="56" t="s">
        <v>226</v>
      </c>
      <c r="F130" s="22">
        <v>0</v>
      </c>
      <c r="G130" s="22">
        <v>7</v>
      </c>
      <c r="H130" s="22">
        <v>3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4.5</v>
      </c>
      <c r="P130" s="22">
        <v>0</v>
      </c>
      <c r="Q130" s="22">
        <v>0</v>
      </c>
      <c r="R130" s="22">
        <v>8</v>
      </c>
      <c r="S130" s="22">
        <v>8</v>
      </c>
      <c r="T130" s="22">
        <v>0</v>
      </c>
      <c r="U130" s="22">
        <v>0</v>
      </c>
      <c r="V130" s="22">
        <v>0</v>
      </c>
      <c r="W130" s="22">
        <v>0</v>
      </c>
      <c r="X130" s="22">
        <v>0</v>
      </c>
      <c r="Y130" s="22">
        <v>8</v>
      </c>
      <c r="Z130" s="43" t="s">
        <v>338</v>
      </c>
    </row>
    <row r="131" spans="1:26" ht="15" hidden="1" customHeight="1">
      <c r="A131" s="22">
        <v>142</v>
      </c>
      <c r="B131" s="56" t="s">
        <v>227</v>
      </c>
      <c r="F131" s="22">
        <v>0</v>
      </c>
      <c r="G131" s="22">
        <v>7</v>
      </c>
      <c r="H131" s="22">
        <v>3.5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2">
        <v>6.5</v>
      </c>
      <c r="P131" s="22">
        <v>0</v>
      </c>
      <c r="Q131" s="22">
        <v>0</v>
      </c>
      <c r="R131" s="22">
        <v>8</v>
      </c>
      <c r="S131" s="22">
        <v>8</v>
      </c>
      <c r="T131" s="22">
        <v>0</v>
      </c>
      <c r="U131" s="22">
        <v>0</v>
      </c>
      <c r="V131" s="22">
        <v>0</v>
      </c>
      <c r="W131" s="22">
        <v>0</v>
      </c>
      <c r="X131" s="22">
        <v>0</v>
      </c>
      <c r="Y131" s="22">
        <v>8</v>
      </c>
      <c r="Z131" s="43" t="s">
        <v>338</v>
      </c>
    </row>
    <row r="132" spans="1:26" ht="15" hidden="1" customHeight="1">
      <c r="A132" s="22">
        <v>144</v>
      </c>
      <c r="B132" s="56" t="s">
        <v>228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7</v>
      </c>
      <c r="L132" s="22">
        <v>0</v>
      </c>
      <c r="M132" s="22">
        <v>0</v>
      </c>
      <c r="N132" s="22">
        <v>0</v>
      </c>
      <c r="O132" s="22">
        <v>8</v>
      </c>
      <c r="P132" s="22">
        <v>0</v>
      </c>
      <c r="Q132" s="22">
        <v>0</v>
      </c>
      <c r="R132" s="22">
        <v>8</v>
      </c>
      <c r="S132" s="22">
        <v>2</v>
      </c>
      <c r="T132" s="22">
        <v>3</v>
      </c>
      <c r="U132" s="22">
        <v>6</v>
      </c>
      <c r="V132" s="22">
        <v>0</v>
      </c>
      <c r="W132" s="22">
        <v>0</v>
      </c>
      <c r="X132" s="22" t="s">
        <v>124</v>
      </c>
      <c r="Y132" s="22" t="s">
        <v>124</v>
      </c>
      <c r="Z132" s="43" t="s">
        <v>338</v>
      </c>
    </row>
    <row r="133" spans="1:26" ht="15" hidden="1" customHeight="1">
      <c r="A133" s="22">
        <v>145</v>
      </c>
      <c r="B133" s="56" t="s">
        <v>229</v>
      </c>
      <c r="F133" s="22">
        <v>0</v>
      </c>
      <c r="G133" s="22">
        <v>0</v>
      </c>
      <c r="H133" s="22">
        <v>0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8</v>
      </c>
      <c r="S133" s="22">
        <v>8</v>
      </c>
      <c r="T133" s="22">
        <v>0</v>
      </c>
      <c r="U133" s="22">
        <v>0</v>
      </c>
      <c r="V133" s="22">
        <v>0</v>
      </c>
      <c r="W133" s="22">
        <v>0</v>
      </c>
      <c r="X133" s="22">
        <v>0</v>
      </c>
      <c r="Y133" s="22">
        <v>0</v>
      </c>
      <c r="Z133" s="43" t="s">
        <v>337</v>
      </c>
    </row>
    <row r="134" spans="1:26" ht="15" hidden="1" customHeight="1">
      <c r="A134" s="22">
        <v>146</v>
      </c>
      <c r="B134" s="56" t="s">
        <v>230</v>
      </c>
      <c r="F134" s="22">
        <v>0</v>
      </c>
      <c r="G134" s="22">
        <v>0</v>
      </c>
      <c r="H134" s="22">
        <v>0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7</v>
      </c>
      <c r="P134" s="22">
        <v>4</v>
      </c>
      <c r="Q134" s="22">
        <v>0</v>
      </c>
      <c r="R134" s="22">
        <v>8</v>
      </c>
      <c r="S134" s="22">
        <v>4</v>
      </c>
      <c r="T134" s="22">
        <v>0</v>
      </c>
      <c r="U134" s="22">
        <v>0</v>
      </c>
      <c r="V134" s="22">
        <v>0</v>
      </c>
      <c r="W134" s="22">
        <v>3</v>
      </c>
      <c r="X134" s="22">
        <v>0</v>
      </c>
      <c r="Y134" s="22">
        <v>8</v>
      </c>
      <c r="Z134" s="43" t="s">
        <v>338</v>
      </c>
    </row>
    <row r="135" spans="1:26" ht="15" hidden="1" customHeight="1">
      <c r="A135" s="22">
        <v>147</v>
      </c>
      <c r="B135" s="56" t="s">
        <v>231</v>
      </c>
      <c r="F135" s="22">
        <v>8</v>
      </c>
      <c r="G135" s="22">
        <v>7</v>
      </c>
      <c r="H135" s="22">
        <v>0</v>
      </c>
      <c r="I135" s="22">
        <v>5</v>
      </c>
      <c r="J135" s="22">
        <v>4</v>
      </c>
      <c r="K135" s="22">
        <v>0</v>
      </c>
      <c r="L135" s="22">
        <v>0</v>
      </c>
      <c r="M135" s="22">
        <v>0</v>
      </c>
      <c r="N135" s="22">
        <v>0</v>
      </c>
      <c r="O135" s="22">
        <v>8</v>
      </c>
      <c r="P135" s="22">
        <v>0</v>
      </c>
      <c r="Q135" s="22">
        <v>0</v>
      </c>
      <c r="R135" s="22">
        <v>8</v>
      </c>
      <c r="S135" s="22">
        <v>8</v>
      </c>
      <c r="T135" s="22">
        <v>0</v>
      </c>
      <c r="U135" s="22">
        <v>0</v>
      </c>
      <c r="V135" s="22">
        <v>0</v>
      </c>
      <c r="W135" s="22">
        <v>2</v>
      </c>
      <c r="X135" s="22">
        <v>3</v>
      </c>
      <c r="Y135" s="22">
        <v>0</v>
      </c>
      <c r="Z135" s="43" t="s">
        <v>338</v>
      </c>
    </row>
    <row r="136" spans="1:26" ht="15" hidden="1" customHeight="1">
      <c r="A136" s="22">
        <v>149</v>
      </c>
      <c r="B136" s="56" t="s">
        <v>232</v>
      </c>
      <c r="F136" s="22">
        <v>0</v>
      </c>
      <c r="G136" s="22">
        <v>0</v>
      </c>
      <c r="H136" s="22">
        <v>0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8</v>
      </c>
      <c r="S136" s="22">
        <v>8</v>
      </c>
      <c r="T136" s="22">
        <v>0</v>
      </c>
      <c r="U136" s="22">
        <v>0</v>
      </c>
      <c r="V136" s="22">
        <v>0</v>
      </c>
      <c r="W136" s="22">
        <v>0</v>
      </c>
      <c r="X136" s="22">
        <v>0</v>
      </c>
      <c r="Y136" s="22" t="s">
        <v>124</v>
      </c>
      <c r="Z136" s="43" t="s">
        <v>337</v>
      </c>
    </row>
    <row r="137" spans="1:26" ht="15" hidden="1" customHeight="1">
      <c r="A137" s="22">
        <v>151</v>
      </c>
      <c r="B137" s="56" t="s">
        <v>233</v>
      </c>
      <c r="F137" s="22">
        <v>8</v>
      </c>
      <c r="G137" s="22">
        <v>0</v>
      </c>
      <c r="H137" s="22">
        <v>0</v>
      </c>
      <c r="I137" s="22">
        <v>7</v>
      </c>
      <c r="J137" s="22">
        <v>5.5</v>
      </c>
      <c r="K137" s="22">
        <v>0</v>
      </c>
      <c r="L137" s="22">
        <v>0</v>
      </c>
      <c r="M137" s="22">
        <v>0</v>
      </c>
      <c r="N137" s="22">
        <v>0</v>
      </c>
      <c r="O137" s="22">
        <v>8</v>
      </c>
      <c r="P137" s="22">
        <v>2.5</v>
      </c>
      <c r="Q137" s="22">
        <v>1.5</v>
      </c>
      <c r="R137" s="22">
        <v>8</v>
      </c>
      <c r="S137" s="22">
        <v>6</v>
      </c>
      <c r="T137" s="22">
        <v>3</v>
      </c>
      <c r="U137" s="22">
        <v>0</v>
      </c>
      <c r="V137" s="22">
        <v>3</v>
      </c>
      <c r="W137" s="22">
        <v>0</v>
      </c>
      <c r="X137" s="22">
        <v>1</v>
      </c>
      <c r="Y137" s="22">
        <v>0</v>
      </c>
      <c r="Z137" s="43" t="s">
        <v>335</v>
      </c>
    </row>
    <row r="138" spans="1:26" ht="15" hidden="1" customHeight="1">
      <c r="A138" s="22">
        <v>152</v>
      </c>
      <c r="B138" s="56" t="s">
        <v>234</v>
      </c>
      <c r="F138" s="22">
        <v>0</v>
      </c>
      <c r="G138" s="22">
        <v>6.5</v>
      </c>
      <c r="H138" s="22">
        <v>1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7</v>
      </c>
      <c r="P138" s="22">
        <v>0</v>
      </c>
      <c r="Q138" s="22">
        <v>0</v>
      </c>
      <c r="R138" s="22">
        <v>8</v>
      </c>
      <c r="S138" s="22">
        <v>8</v>
      </c>
      <c r="T138" s="22">
        <v>0</v>
      </c>
      <c r="U138" s="22">
        <v>0</v>
      </c>
      <c r="V138" s="22">
        <v>0</v>
      </c>
      <c r="W138" s="22">
        <v>0</v>
      </c>
      <c r="X138" s="22">
        <v>0</v>
      </c>
      <c r="Y138" s="22">
        <v>7.5</v>
      </c>
      <c r="Z138" s="43" t="s">
        <v>338</v>
      </c>
    </row>
    <row r="139" spans="1:26" ht="15" hidden="1" customHeight="1">
      <c r="A139" s="22">
        <v>153</v>
      </c>
      <c r="B139" s="56" t="s">
        <v>235</v>
      </c>
      <c r="F139" s="22">
        <v>0</v>
      </c>
      <c r="G139" s="22">
        <v>8</v>
      </c>
      <c r="H139" s="22">
        <v>1.5</v>
      </c>
      <c r="I139" s="22">
        <v>0</v>
      </c>
      <c r="J139" s="22">
        <v>0</v>
      </c>
      <c r="K139" s="22">
        <v>0</v>
      </c>
      <c r="L139" s="22">
        <v>0</v>
      </c>
      <c r="M139" s="22">
        <v>2</v>
      </c>
      <c r="N139" s="22">
        <v>0</v>
      </c>
      <c r="O139" s="22">
        <v>4</v>
      </c>
      <c r="P139" s="22">
        <v>0</v>
      </c>
      <c r="Q139" s="22">
        <v>0</v>
      </c>
      <c r="R139" s="22">
        <v>8</v>
      </c>
      <c r="S139" s="22">
        <v>8</v>
      </c>
      <c r="T139" s="22">
        <v>4.5</v>
      </c>
      <c r="U139" s="22">
        <v>0</v>
      </c>
      <c r="V139" s="22">
        <v>0</v>
      </c>
      <c r="W139" s="22">
        <v>0</v>
      </c>
      <c r="X139" s="22">
        <v>0</v>
      </c>
      <c r="Y139" s="22">
        <v>8</v>
      </c>
      <c r="Z139" s="43" t="s">
        <v>338</v>
      </c>
    </row>
    <row r="140" spans="1:26" ht="15" hidden="1" customHeight="1">
      <c r="A140" s="22">
        <v>154</v>
      </c>
      <c r="B140" s="56" t="s">
        <v>236</v>
      </c>
      <c r="F140" s="22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7.5</v>
      </c>
      <c r="P140" s="22">
        <v>0</v>
      </c>
      <c r="Q140" s="22">
        <v>0</v>
      </c>
      <c r="R140" s="22">
        <v>8</v>
      </c>
      <c r="S140" s="22">
        <v>5</v>
      </c>
      <c r="T140" s="22">
        <v>0</v>
      </c>
      <c r="U140" s="22">
        <v>0</v>
      </c>
      <c r="V140" s="22">
        <v>0</v>
      </c>
      <c r="W140" s="22" t="s">
        <v>124</v>
      </c>
      <c r="X140" s="22">
        <v>0</v>
      </c>
      <c r="Y140" s="22">
        <v>0</v>
      </c>
      <c r="Z140" s="43" t="s">
        <v>338</v>
      </c>
    </row>
    <row r="141" spans="1:26" ht="15" hidden="1" customHeight="1">
      <c r="A141" s="22">
        <v>155</v>
      </c>
      <c r="B141" s="56" t="s">
        <v>237</v>
      </c>
      <c r="F141" s="22">
        <v>8</v>
      </c>
      <c r="G141" s="22">
        <v>4</v>
      </c>
      <c r="H141" s="22">
        <v>0</v>
      </c>
      <c r="I141" s="22">
        <v>6.5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2">
        <v>7</v>
      </c>
      <c r="P141" s="22">
        <v>1</v>
      </c>
      <c r="Q141" s="22">
        <v>0</v>
      </c>
      <c r="R141" s="22">
        <v>8</v>
      </c>
      <c r="S141" s="22">
        <v>6</v>
      </c>
      <c r="T141" s="22">
        <v>0</v>
      </c>
      <c r="U141" s="22">
        <v>0</v>
      </c>
      <c r="V141" s="22">
        <v>0</v>
      </c>
      <c r="W141" s="22">
        <v>0</v>
      </c>
      <c r="X141" s="22">
        <v>0</v>
      </c>
      <c r="Y141" s="22">
        <v>0</v>
      </c>
      <c r="Z141" s="43" t="s">
        <v>338</v>
      </c>
    </row>
    <row r="142" spans="1:26" ht="15" hidden="1" customHeight="1">
      <c r="A142" s="22">
        <v>156</v>
      </c>
      <c r="B142" s="56" t="s">
        <v>238</v>
      </c>
      <c r="F142" s="22">
        <v>8</v>
      </c>
      <c r="G142" s="22">
        <v>0</v>
      </c>
      <c r="H142" s="22">
        <v>8</v>
      </c>
      <c r="I142" s="22">
        <v>4</v>
      </c>
      <c r="J142" s="22">
        <v>2.5</v>
      </c>
      <c r="K142" s="22">
        <v>0</v>
      </c>
      <c r="L142" s="22">
        <v>0</v>
      </c>
      <c r="M142" s="22">
        <v>0</v>
      </c>
      <c r="N142" s="22">
        <v>8</v>
      </c>
      <c r="O142" s="22">
        <v>7.5</v>
      </c>
      <c r="P142" s="22">
        <v>0</v>
      </c>
      <c r="Q142" s="22">
        <v>0</v>
      </c>
      <c r="R142" s="22">
        <v>8</v>
      </c>
      <c r="S142" s="22">
        <v>8</v>
      </c>
      <c r="T142" s="22">
        <v>2</v>
      </c>
      <c r="U142" s="22">
        <v>0</v>
      </c>
      <c r="V142" s="22">
        <v>0</v>
      </c>
      <c r="W142" s="22">
        <v>2</v>
      </c>
      <c r="X142" s="22">
        <v>8</v>
      </c>
      <c r="Y142" s="22">
        <v>0</v>
      </c>
      <c r="Z142" s="43" t="s">
        <v>338</v>
      </c>
    </row>
    <row r="143" spans="1:26" ht="15" hidden="1" customHeight="1">
      <c r="A143" s="22">
        <v>157</v>
      </c>
      <c r="B143" s="56" t="s">
        <v>239</v>
      </c>
      <c r="F143" s="22">
        <v>0</v>
      </c>
      <c r="G143" s="22">
        <v>0</v>
      </c>
      <c r="H143" s="22">
        <v>0</v>
      </c>
      <c r="I143" s="22">
        <v>0</v>
      </c>
      <c r="J143" s="22">
        <v>0</v>
      </c>
      <c r="K143" s="22">
        <v>8</v>
      </c>
      <c r="L143" s="22">
        <v>0</v>
      </c>
      <c r="M143" s="22">
        <v>0</v>
      </c>
      <c r="N143" s="22">
        <v>0</v>
      </c>
      <c r="O143" s="22">
        <v>8</v>
      </c>
      <c r="P143" s="22">
        <v>0</v>
      </c>
      <c r="Q143" s="22">
        <v>0</v>
      </c>
      <c r="R143" s="22">
        <v>8</v>
      </c>
      <c r="S143" s="22">
        <v>6</v>
      </c>
      <c r="T143" s="22">
        <v>0</v>
      </c>
      <c r="U143" s="22">
        <v>0</v>
      </c>
      <c r="V143" s="22">
        <v>1</v>
      </c>
      <c r="W143" s="22">
        <v>0</v>
      </c>
      <c r="X143" s="22">
        <v>0</v>
      </c>
      <c r="Y143" s="22">
        <v>0</v>
      </c>
      <c r="Z143" s="43" t="s">
        <v>338</v>
      </c>
    </row>
    <row r="144" spans="1:26" ht="15" hidden="1" customHeight="1">
      <c r="A144" s="22">
        <v>158</v>
      </c>
      <c r="B144" s="56" t="s">
        <v>240</v>
      </c>
      <c r="F144" s="22">
        <v>0</v>
      </c>
      <c r="G144" s="22">
        <v>0</v>
      </c>
      <c r="H144" s="22">
        <v>0</v>
      </c>
      <c r="I144" s="22">
        <v>0</v>
      </c>
      <c r="J144" s="22">
        <v>0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2">
        <v>0</v>
      </c>
      <c r="R144" s="22">
        <v>7.5</v>
      </c>
      <c r="S144" s="22">
        <v>7</v>
      </c>
      <c r="T144" s="22">
        <v>0</v>
      </c>
      <c r="U144" s="22">
        <v>0</v>
      </c>
      <c r="V144" s="22">
        <v>0</v>
      </c>
      <c r="W144" s="22">
        <v>0</v>
      </c>
      <c r="X144" s="22">
        <v>0</v>
      </c>
      <c r="Y144" s="22">
        <v>0</v>
      </c>
      <c r="Z144" s="43" t="s">
        <v>337</v>
      </c>
    </row>
    <row r="145" spans="1:26">
      <c r="A145" s="24">
        <v>162</v>
      </c>
      <c r="B145" s="24" t="s">
        <v>355</v>
      </c>
      <c r="C145" s="24" t="s">
        <v>263</v>
      </c>
      <c r="D145" s="24"/>
      <c r="E145" s="24"/>
      <c r="F145" s="24">
        <v>0</v>
      </c>
      <c r="G145" s="24">
        <v>8</v>
      </c>
      <c r="H145" s="24">
        <v>5</v>
      </c>
      <c r="I145" s="24">
        <v>0</v>
      </c>
      <c r="J145" s="24">
        <v>0</v>
      </c>
      <c r="K145" s="24">
        <v>0</v>
      </c>
      <c r="L145" s="24">
        <v>2.5</v>
      </c>
      <c r="M145" s="24">
        <v>4</v>
      </c>
      <c r="N145" s="24">
        <v>0</v>
      </c>
      <c r="O145" s="24">
        <v>4.5</v>
      </c>
      <c r="P145" s="24" t="s">
        <v>124</v>
      </c>
      <c r="Q145" s="24" t="s">
        <v>124</v>
      </c>
      <c r="R145" s="24" t="s">
        <v>124</v>
      </c>
      <c r="S145" s="24" t="s">
        <v>124</v>
      </c>
      <c r="T145" s="24">
        <v>0</v>
      </c>
      <c r="U145" s="24" t="s">
        <v>124</v>
      </c>
      <c r="V145" s="24">
        <v>0</v>
      </c>
      <c r="W145" s="24">
        <v>2</v>
      </c>
      <c r="X145" s="24">
        <v>0</v>
      </c>
      <c r="Y145" s="24">
        <v>6.5</v>
      </c>
      <c r="Z145" s="43" t="s">
        <v>338</v>
      </c>
    </row>
    <row r="146" spans="1:26">
      <c r="A146" s="24">
        <v>163</v>
      </c>
      <c r="B146" s="24" t="s">
        <v>356</v>
      </c>
      <c r="C146" s="24" t="s">
        <v>263</v>
      </c>
      <c r="D146" s="24"/>
      <c r="E146" s="24"/>
      <c r="F146" s="24">
        <v>0</v>
      </c>
      <c r="G146" s="24">
        <v>6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 t="s">
        <v>124</v>
      </c>
      <c r="Q146" s="24" t="s">
        <v>124</v>
      </c>
      <c r="R146" s="24" t="s">
        <v>124</v>
      </c>
      <c r="S146" s="24" t="s">
        <v>124</v>
      </c>
      <c r="T146" s="24">
        <v>0</v>
      </c>
      <c r="U146" s="24" t="s">
        <v>124</v>
      </c>
      <c r="V146" s="24">
        <v>0</v>
      </c>
      <c r="W146" s="24">
        <v>1</v>
      </c>
      <c r="X146" s="24">
        <v>0</v>
      </c>
      <c r="Y146" s="24">
        <v>8</v>
      </c>
      <c r="Z146" s="43" t="s">
        <v>337</v>
      </c>
    </row>
    <row r="147" spans="1:26">
      <c r="A147" s="24">
        <v>164</v>
      </c>
      <c r="B147" s="24" t="s">
        <v>357</v>
      </c>
      <c r="C147" s="60" t="s">
        <v>270</v>
      </c>
      <c r="D147" s="24"/>
      <c r="E147" s="24"/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60">
        <v>3</v>
      </c>
      <c r="L147" s="24">
        <v>0</v>
      </c>
      <c r="M147" s="24">
        <v>0</v>
      </c>
      <c r="N147" s="24">
        <v>0</v>
      </c>
      <c r="O147" s="24">
        <v>6</v>
      </c>
      <c r="P147" s="24" t="s">
        <v>124</v>
      </c>
      <c r="Q147" s="24" t="s">
        <v>124</v>
      </c>
      <c r="R147" s="24" t="s">
        <v>124</v>
      </c>
      <c r="S147" s="24" t="s">
        <v>124</v>
      </c>
      <c r="T147" s="24">
        <v>0</v>
      </c>
      <c r="U147" s="24" t="s">
        <v>124</v>
      </c>
      <c r="V147" s="24">
        <v>0</v>
      </c>
      <c r="W147" s="24">
        <v>7</v>
      </c>
      <c r="X147" s="24">
        <v>4</v>
      </c>
      <c r="Y147" s="24">
        <v>8</v>
      </c>
      <c r="Z147" s="43" t="s">
        <v>338</v>
      </c>
    </row>
    <row r="148" spans="1:26">
      <c r="A148" s="24">
        <v>165</v>
      </c>
      <c r="B148" s="24" t="s">
        <v>358</v>
      </c>
      <c r="C148" s="24" t="s">
        <v>263</v>
      </c>
      <c r="D148" s="24"/>
      <c r="E148" s="24"/>
      <c r="F148" s="24">
        <v>0</v>
      </c>
      <c r="G148" s="24">
        <v>8</v>
      </c>
      <c r="H148" s="24">
        <v>3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 t="s">
        <v>124</v>
      </c>
      <c r="Q148" s="24" t="s">
        <v>124</v>
      </c>
      <c r="R148" s="24" t="s">
        <v>124</v>
      </c>
      <c r="S148" s="24" t="s">
        <v>124</v>
      </c>
      <c r="T148" s="24">
        <v>0</v>
      </c>
      <c r="U148" s="24" t="s">
        <v>124</v>
      </c>
      <c r="V148" s="24">
        <v>0</v>
      </c>
      <c r="W148" s="24" t="s">
        <v>124</v>
      </c>
      <c r="X148" s="24">
        <v>0</v>
      </c>
      <c r="Y148" s="24">
        <v>8</v>
      </c>
      <c r="Z148" s="43" t="s">
        <v>337</v>
      </c>
    </row>
    <row r="149" spans="1:26">
      <c r="A149" s="24">
        <v>166</v>
      </c>
      <c r="B149" s="24" t="s">
        <v>359</v>
      </c>
      <c r="C149" s="24" t="s">
        <v>263</v>
      </c>
      <c r="D149" s="24"/>
      <c r="E149" s="24"/>
      <c r="F149" s="24">
        <v>0</v>
      </c>
      <c r="G149" s="24">
        <v>8</v>
      </c>
      <c r="H149" s="24">
        <v>1.5</v>
      </c>
      <c r="I149" s="24">
        <v>0</v>
      </c>
      <c r="J149" s="24">
        <v>0</v>
      </c>
      <c r="K149" s="24">
        <v>0</v>
      </c>
      <c r="L149" s="24">
        <v>0</v>
      </c>
      <c r="M149" s="24">
        <v>5.5</v>
      </c>
      <c r="N149" s="24">
        <v>0</v>
      </c>
      <c r="O149" s="24">
        <v>0</v>
      </c>
      <c r="P149" s="24" t="s">
        <v>124</v>
      </c>
      <c r="Q149" s="24" t="s">
        <v>124</v>
      </c>
      <c r="R149" s="24" t="s">
        <v>124</v>
      </c>
      <c r="S149" s="24" t="s">
        <v>124</v>
      </c>
      <c r="T149" s="24">
        <v>0</v>
      </c>
      <c r="U149" s="24" t="s">
        <v>124</v>
      </c>
      <c r="V149" s="24">
        <v>0</v>
      </c>
      <c r="W149" s="24">
        <v>0</v>
      </c>
      <c r="X149" s="24">
        <v>0</v>
      </c>
      <c r="Y149" s="24">
        <v>7</v>
      </c>
      <c r="Z149" s="43" t="s">
        <v>337</v>
      </c>
    </row>
    <row r="150" spans="1:26">
      <c r="A150" s="24">
        <v>167</v>
      </c>
      <c r="B150" s="24" t="s">
        <v>360</v>
      </c>
      <c r="C150" s="24" t="s">
        <v>263</v>
      </c>
      <c r="D150" s="24"/>
      <c r="E150" s="24"/>
      <c r="F150" s="24">
        <v>0</v>
      </c>
      <c r="G150" s="24">
        <v>8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 t="s">
        <v>124</v>
      </c>
      <c r="Q150" s="24" t="s">
        <v>124</v>
      </c>
      <c r="R150" s="24" t="s">
        <v>124</v>
      </c>
      <c r="S150" s="24" t="s">
        <v>124</v>
      </c>
      <c r="T150" s="24">
        <v>0</v>
      </c>
      <c r="U150" s="24" t="s">
        <v>124</v>
      </c>
      <c r="V150" s="24">
        <v>0</v>
      </c>
      <c r="W150" s="24">
        <v>4</v>
      </c>
      <c r="X150" s="24">
        <v>0</v>
      </c>
      <c r="Y150" s="24">
        <v>8</v>
      </c>
      <c r="Z150" s="43" t="s">
        <v>337</v>
      </c>
    </row>
    <row r="151" spans="1:26">
      <c r="A151" s="24">
        <v>168</v>
      </c>
      <c r="B151" s="24" t="s">
        <v>361</v>
      </c>
      <c r="C151" s="24" t="s">
        <v>263</v>
      </c>
      <c r="D151" s="24"/>
      <c r="E151" s="24"/>
      <c r="F151" s="24">
        <v>0</v>
      </c>
      <c r="G151" s="24">
        <v>8</v>
      </c>
      <c r="H151" s="24">
        <v>4.5</v>
      </c>
      <c r="I151" s="24">
        <v>0</v>
      </c>
      <c r="J151" s="24">
        <v>0</v>
      </c>
      <c r="K151" s="24">
        <v>0</v>
      </c>
      <c r="L151" s="24">
        <v>0</v>
      </c>
      <c r="M151" s="24">
        <v>2.5</v>
      </c>
      <c r="N151" s="24">
        <v>0</v>
      </c>
      <c r="O151" s="24">
        <v>2.5</v>
      </c>
      <c r="P151" s="24" t="s">
        <v>124</v>
      </c>
      <c r="Q151" s="24" t="s">
        <v>124</v>
      </c>
      <c r="R151" s="24" t="s">
        <v>124</v>
      </c>
      <c r="S151" s="24" t="s">
        <v>124</v>
      </c>
      <c r="T151" s="24">
        <v>3</v>
      </c>
      <c r="U151" s="24" t="s">
        <v>124</v>
      </c>
      <c r="V151" s="24">
        <v>0</v>
      </c>
      <c r="W151" s="24">
        <v>2.5</v>
      </c>
      <c r="X151" s="24">
        <v>4.5</v>
      </c>
      <c r="Y151" s="24">
        <v>6.5</v>
      </c>
      <c r="Z151" s="43" t="s">
        <v>338</v>
      </c>
    </row>
    <row r="152" spans="1:26">
      <c r="A152" s="24">
        <v>169</v>
      </c>
      <c r="B152" s="24" t="s">
        <v>362</v>
      </c>
      <c r="C152" s="24" t="s">
        <v>263</v>
      </c>
      <c r="D152" s="24"/>
      <c r="E152" s="24"/>
      <c r="F152" s="24">
        <v>0</v>
      </c>
      <c r="G152" s="24">
        <v>7.5</v>
      </c>
      <c r="H152" s="24">
        <v>6</v>
      </c>
      <c r="I152" s="24">
        <v>0</v>
      </c>
      <c r="J152" s="24">
        <v>0</v>
      </c>
      <c r="K152" s="24">
        <v>0</v>
      </c>
      <c r="L152" s="24">
        <v>1</v>
      </c>
      <c r="M152" s="24">
        <v>2.5</v>
      </c>
      <c r="N152" s="24">
        <v>0</v>
      </c>
      <c r="O152" s="24">
        <v>0</v>
      </c>
      <c r="P152" s="24" t="s">
        <v>124</v>
      </c>
      <c r="Q152" s="24" t="s">
        <v>124</v>
      </c>
      <c r="R152" s="24" t="s">
        <v>124</v>
      </c>
      <c r="S152" s="24" t="s">
        <v>124</v>
      </c>
      <c r="T152" s="24">
        <v>3.5</v>
      </c>
      <c r="U152" s="24" t="s">
        <v>124</v>
      </c>
      <c r="V152" s="24">
        <v>0</v>
      </c>
      <c r="W152" s="24">
        <v>3.5</v>
      </c>
      <c r="X152" s="24">
        <v>0</v>
      </c>
      <c r="Y152" s="24">
        <v>7</v>
      </c>
      <c r="Z152" s="43" t="s">
        <v>337</v>
      </c>
    </row>
    <row r="153" spans="1:26">
      <c r="A153" s="24">
        <v>170</v>
      </c>
      <c r="B153" s="24" t="s">
        <v>363</v>
      </c>
      <c r="C153" s="24" t="s">
        <v>263</v>
      </c>
      <c r="D153" s="24"/>
      <c r="E153" s="24"/>
      <c r="F153" s="24">
        <v>0</v>
      </c>
      <c r="G153" s="24">
        <v>7.5</v>
      </c>
      <c r="H153" s="24">
        <v>8</v>
      </c>
      <c r="I153" s="24">
        <v>0</v>
      </c>
      <c r="J153" s="24">
        <v>0</v>
      </c>
      <c r="K153" s="24">
        <v>0</v>
      </c>
      <c r="L153" s="24">
        <v>5</v>
      </c>
      <c r="M153" s="24">
        <v>6</v>
      </c>
      <c r="N153" s="24">
        <v>0</v>
      </c>
      <c r="O153" s="24">
        <v>1.5</v>
      </c>
      <c r="P153" s="24" t="s">
        <v>124</v>
      </c>
      <c r="Q153" s="24" t="s">
        <v>124</v>
      </c>
      <c r="R153" s="24" t="s">
        <v>124</v>
      </c>
      <c r="S153" s="24" t="s">
        <v>124</v>
      </c>
      <c r="T153" s="24">
        <v>0</v>
      </c>
      <c r="U153" s="24" t="s">
        <v>124</v>
      </c>
      <c r="V153" s="24">
        <v>0</v>
      </c>
      <c r="W153" s="24">
        <v>1</v>
      </c>
      <c r="X153" s="24">
        <v>0</v>
      </c>
      <c r="Y153" s="24">
        <v>8</v>
      </c>
      <c r="Z153" s="43" t="s">
        <v>338</v>
      </c>
    </row>
    <row r="154" spans="1:26">
      <c r="A154" s="24">
        <v>171</v>
      </c>
      <c r="B154" s="24" t="s">
        <v>364</v>
      </c>
      <c r="C154" s="24" t="s">
        <v>263</v>
      </c>
      <c r="D154" s="24"/>
      <c r="E154" s="24"/>
      <c r="F154" s="24">
        <v>0</v>
      </c>
      <c r="G154" s="24">
        <v>6.5</v>
      </c>
      <c r="H154" s="24">
        <v>7.5</v>
      </c>
      <c r="I154" s="24">
        <v>0</v>
      </c>
      <c r="J154" s="24">
        <v>0</v>
      </c>
      <c r="K154" s="24">
        <v>0</v>
      </c>
      <c r="L154" s="24">
        <v>6</v>
      </c>
      <c r="M154" s="24">
        <v>3</v>
      </c>
      <c r="N154" s="24">
        <v>0</v>
      </c>
      <c r="O154" s="24">
        <v>6</v>
      </c>
      <c r="P154" s="24" t="s">
        <v>124</v>
      </c>
      <c r="Q154" s="24" t="s">
        <v>124</v>
      </c>
      <c r="R154" s="24" t="s">
        <v>124</v>
      </c>
      <c r="S154" s="24" t="s">
        <v>124</v>
      </c>
      <c r="T154" s="24">
        <v>0</v>
      </c>
      <c r="U154" s="24" t="s">
        <v>124</v>
      </c>
      <c r="V154" s="24">
        <v>0</v>
      </c>
      <c r="W154" s="24">
        <v>3</v>
      </c>
      <c r="X154" s="24">
        <v>0</v>
      </c>
      <c r="Y154" s="24">
        <v>8</v>
      </c>
      <c r="Z154" s="43" t="s">
        <v>338</v>
      </c>
    </row>
    <row r="155" spans="1:26">
      <c r="A155" s="24">
        <v>172</v>
      </c>
      <c r="B155" s="24" t="s">
        <v>365</v>
      </c>
      <c r="C155" s="24" t="s">
        <v>263</v>
      </c>
      <c r="D155" s="24"/>
      <c r="E155" s="24"/>
      <c r="F155" s="24">
        <v>0</v>
      </c>
      <c r="G155" s="24">
        <v>8</v>
      </c>
      <c r="H155" s="24">
        <v>4</v>
      </c>
      <c r="I155" s="24">
        <v>0</v>
      </c>
      <c r="J155" s="24">
        <v>0</v>
      </c>
      <c r="K155" s="24">
        <v>0</v>
      </c>
      <c r="L155" s="24">
        <v>0</v>
      </c>
      <c r="M155" s="24">
        <v>5</v>
      </c>
      <c r="N155" s="24">
        <v>0</v>
      </c>
      <c r="O155" s="24">
        <v>0</v>
      </c>
      <c r="P155" s="24" t="s">
        <v>124</v>
      </c>
      <c r="Q155" s="24" t="s">
        <v>124</v>
      </c>
      <c r="R155" s="24" t="s">
        <v>124</v>
      </c>
      <c r="S155" s="24" t="s">
        <v>124</v>
      </c>
      <c r="T155" s="24">
        <v>4</v>
      </c>
      <c r="U155" s="24" t="s">
        <v>124</v>
      </c>
      <c r="V155" s="24">
        <v>0</v>
      </c>
      <c r="W155" s="24">
        <v>0</v>
      </c>
      <c r="X155" s="24">
        <v>0</v>
      </c>
      <c r="Y155" s="24">
        <v>5.5</v>
      </c>
      <c r="Z155" s="43" t="s">
        <v>337</v>
      </c>
    </row>
    <row r="156" spans="1:26">
      <c r="A156" s="24">
        <v>173</v>
      </c>
      <c r="B156" s="24" t="s">
        <v>366</v>
      </c>
      <c r="C156" s="24" t="s">
        <v>266</v>
      </c>
      <c r="D156" s="24"/>
      <c r="E156" s="24"/>
      <c r="F156" s="24">
        <v>0</v>
      </c>
      <c r="G156" s="24">
        <v>0</v>
      </c>
      <c r="H156" s="24">
        <v>3.5</v>
      </c>
      <c r="I156" s="24">
        <v>0</v>
      </c>
      <c r="J156" s="24">
        <v>0</v>
      </c>
      <c r="K156" s="24">
        <v>7</v>
      </c>
      <c r="L156" s="24">
        <v>0</v>
      </c>
      <c r="M156" s="24">
        <v>1</v>
      </c>
      <c r="N156" s="24">
        <v>0</v>
      </c>
      <c r="O156" s="24">
        <v>4</v>
      </c>
      <c r="P156" s="24" t="s">
        <v>124</v>
      </c>
      <c r="Q156" s="24" t="s">
        <v>124</v>
      </c>
      <c r="R156" s="24" t="s">
        <v>124</v>
      </c>
      <c r="S156" s="24" t="s">
        <v>124</v>
      </c>
      <c r="T156" s="24">
        <v>0</v>
      </c>
      <c r="U156" s="24" t="s">
        <v>124</v>
      </c>
      <c r="V156" s="24">
        <v>0</v>
      </c>
      <c r="W156" s="24">
        <v>2</v>
      </c>
      <c r="X156" s="24">
        <v>2</v>
      </c>
      <c r="Y156" s="24">
        <v>8</v>
      </c>
      <c r="Z156" s="43" t="s">
        <v>338</v>
      </c>
    </row>
    <row r="157" spans="1:26">
      <c r="A157" s="24">
        <v>174</v>
      </c>
      <c r="B157" s="24" t="s">
        <v>367</v>
      </c>
      <c r="C157" s="24" t="s">
        <v>266</v>
      </c>
      <c r="D157" s="24"/>
      <c r="E157" s="24"/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6</v>
      </c>
      <c r="L157" s="24">
        <v>0</v>
      </c>
      <c r="M157" s="24">
        <v>0</v>
      </c>
      <c r="N157" s="24">
        <v>0</v>
      </c>
      <c r="O157" s="24">
        <v>8</v>
      </c>
      <c r="P157" s="24" t="s">
        <v>124</v>
      </c>
      <c r="Q157" s="24" t="s">
        <v>124</v>
      </c>
      <c r="R157" s="24" t="s">
        <v>124</v>
      </c>
      <c r="S157" s="24" t="s">
        <v>124</v>
      </c>
      <c r="T157" s="24">
        <v>0</v>
      </c>
      <c r="U157" s="24" t="s">
        <v>124</v>
      </c>
      <c r="V157" s="24">
        <v>0</v>
      </c>
      <c r="W157" s="24">
        <v>3</v>
      </c>
      <c r="X157" s="24">
        <v>0</v>
      </c>
      <c r="Y157" s="24">
        <v>0</v>
      </c>
      <c r="Z157" s="43" t="s">
        <v>338</v>
      </c>
    </row>
    <row r="158" spans="1:26">
      <c r="A158" s="24">
        <v>175</v>
      </c>
      <c r="B158" s="24" t="s">
        <v>368</v>
      </c>
      <c r="C158" s="60" t="s">
        <v>267</v>
      </c>
      <c r="D158" s="24"/>
      <c r="E158" s="24"/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 t="s">
        <v>124</v>
      </c>
      <c r="Q158" s="24" t="s">
        <v>124</v>
      </c>
      <c r="R158" s="24" t="s">
        <v>124</v>
      </c>
      <c r="S158" s="24" t="s">
        <v>124</v>
      </c>
      <c r="T158" s="24">
        <v>0</v>
      </c>
      <c r="U158" s="24" t="s">
        <v>124</v>
      </c>
      <c r="V158" s="24">
        <v>0</v>
      </c>
      <c r="W158" s="24">
        <v>5</v>
      </c>
      <c r="X158" s="24">
        <v>0</v>
      </c>
      <c r="Y158" s="24">
        <v>1</v>
      </c>
      <c r="Z158" s="43" t="s">
        <v>337</v>
      </c>
    </row>
    <row r="159" spans="1:26">
      <c r="A159" s="24">
        <v>176</v>
      </c>
      <c r="B159" s="24" t="s">
        <v>369</v>
      </c>
      <c r="C159" s="60" t="s">
        <v>270</v>
      </c>
      <c r="D159" s="24"/>
      <c r="E159" s="24"/>
      <c r="F159" s="60">
        <v>6</v>
      </c>
      <c r="G159" s="24">
        <v>0</v>
      </c>
      <c r="H159" s="24">
        <v>0</v>
      </c>
      <c r="I159" s="24">
        <v>0</v>
      </c>
      <c r="J159" s="24">
        <v>0</v>
      </c>
      <c r="K159" s="60">
        <v>6</v>
      </c>
      <c r="L159" s="24">
        <v>0</v>
      </c>
      <c r="M159" s="24">
        <v>0</v>
      </c>
      <c r="N159" s="24">
        <v>0</v>
      </c>
      <c r="O159" s="24">
        <v>7</v>
      </c>
      <c r="P159" s="24" t="s">
        <v>124</v>
      </c>
      <c r="Q159" s="24" t="s">
        <v>124</v>
      </c>
      <c r="R159" s="24" t="s">
        <v>124</v>
      </c>
      <c r="S159" s="24" t="s">
        <v>124</v>
      </c>
      <c r="T159" s="24">
        <v>0</v>
      </c>
      <c r="U159" s="24" t="s">
        <v>124</v>
      </c>
      <c r="V159" s="24">
        <v>0</v>
      </c>
      <c r="W159" s="24">
        <v>2</v>
      </c>
      <c r="X159" s="24">
        <v>0</v>
      </c>
      <c r="Y159" s="24">
        <v>0</v>
      </c>
      <c r="Z159" s="43" t="s">
        <v>338</v>
      </c>
    </row>
    <row r="160" spans="1:26">
      <c r="A160" s="24">
        <v>177</v>
      </c>
      <c r="B160" s="24" t="s">
        <v>370</v>
      </c>
      <c r="C160" s="24" t="s">
        <v>266</v>
      </c>
      <c r="D160" s="24"/>
      <c r="E160" s="24"/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6</v>
      </c>
      <c r="L160" s="24">
        <v>0</v>
      </c>
      <c r="M160" s="24">
        <v>0</v>
      </c>
      <c r="N160" s="24">
        <v>0</v>
      </c>
      <c r="O160" s="24">
        <v>8</v>
      </c>
      <c r="P160" s="24" t="s">
        <v>124</v>
      </c>
      <c r="Q160" s="24" t="s">
        <v>124</v>
      </c>
      <c r="R160" s="24" t="s">
        <v>124</v>
      </c>
      <c r="S160" s="24" t="s">
        <v>124</v>
      </c>
      <c r="T160" s="24">
        <v>0</v>
      </c>
      <c r="U160" s="24" t="s">
        <v>124</v>
      </c>
      <c r="V160" s="24">
        <v>0</v>
      </c>
      <c r="W160" s="24">
        <v>0</v>
      </c>
      <c r="X160" s="24">
        <v>0</v>
      </c>
      <c r="Y160" s="24">
        <v>0</v>
      </c>
      <c r="Z160" s="43" t="s">
        <v>338</v>
      </c>
    </row>
    <row r="161" spans="1:26">
      <c r="A161" s="24">
        <v>178</v>
      </c>
      <c r="B161" s="24" t="s">
        <v>371</v>
      </c>
      <c r="C161" s="60" t="s">
        <v>381</v>
      </c>
      <c r="D161" s="24"/>
      <c r="E161" s="24"/>
      <c r="F161" s="24">
        <v>0</v>
      </c>
      <c r="G161" s="24">
        <v>0</v>
      </c>
      <c r="H161" s="24" t="s">
        <v>124</v>
      </c>
      <c r="I161" s="24">
        <v>0</v>
      </c>
      <c r="J161" s="24" t="s">
        <v>124</v>
      </c>
      <c r="K161" s="24" t="s">
        <v>124</v>
      </c>
      <c r="L161" s="24" t="s">
        <v>124</v>
      </c>
      <c r="M161" s="24" t="s">
        <v>124</v>
      </c>
      <c r="N161" s="24" t="s">
        <v>124</v>
      </c>
      <c r="O161" s="24" t="s">
        <v>124</v>
      </c>
      <c r="P161" s="24" t="s">
        <v>124</v>
      </c>
      <c r="Q161" s="24" t="s">
        <v>124</v>
      </c>
      <c r="R161" s="24" t="s">
        <v>124</v>
      </c>
      <c r="S161" s="24" t="s">
        <v>124</v>
      </c>
      <c r="T161" s="24" t="s">
        <v>124</v>
      </c>
      <c r="U161" s="24" t="s">
        <v>124</v>
      </c>
      <c r="V161" s="24" t="s">
        <v>124</v>
      </c>
      <c r="W161" s="24" t="s">
        <v>124</v>
      </c>
      <c r="X161" s="24" t="s">
        <v>124</v>
      </c>
      <c r="Y161" s="24" t="s">
        <v>124</v>
      </c>
      <c r="Z161" s="43" t="s">
        <v>124</v>
      </c>
    </row>
    <row r="162" spans="1:26">
      <c r="A162" s="24">
        <v>179</v>
      </c>
      <c r="B162" s="24" t="s">
        <v>372</v>
      </c>
      <c r="C162" s="24" t="s">
        <v>266</v>
      </c>
      <c r="D162" s="24"/>
      <c r="E162" s="24"/>
      <c r="F162" s="24">
        <v>0</v>
      </c>
      <c r="G162" s="24">
        <v>0</v>
      </c>
      <c r="H162" s="60">
        <v>5</v>
      </c>
      <c r="I162" s="24">
        <v>0</v>
      </c>
      <c r="J162" s="24">
        <v>0</v>
      </c>
      <c r="K162" s="24">
        <v>6</v>
      </c>
      <c r="L162" s="24">
        <v>0</v>
      </c>
      <c r="M162" s="24">
        <v>0</v>
      </c>
      <c r="N162" s="24">
        <v>0</v>
      </c>
      <c r="O162" s="24">
        <v>8</v>
      </c>
      <c r="P162" s="24" t="s">
        <v>124</v>
      </c>
      <c r="Q162" s="24" t="s">
        <v>124</v>
      </c>
      <c r="R162" s="24" t="s">
        <v>124</v>
      </c>
      <c r="S162" s="24" t="s">
        <v>124</v>
      </c>
      <c r="T162" s="24">
        <v>0</v>
      </c>
      <c r="U162" s="24" t="s">
        <v>124</v>
      </c>
      <c r="V162" s="24">
        <v>0</v>
      </c>
      <c r="W162" s="24">
        <v>2</v>
      </c>
      <c r="X162" s="24">
        <v>0</v>
      </c>
      <c r="Y162" s="24">
        <v>0</v>
      </c>
      <c r="Z162" s="43" t="s">
        <v>336</v>
      </c>
    </row>
    <row r="163" spans="1:26">
      <c r="A163" s="24">
        <v>180</v>
      </c>
      <c r="B163" s="24" t="s">
        <v>373</v>
      </c>
      <c r="C163" s="24" t="s">
        <v>264</v>
      </c>
      <c r="D163" s="24"/>
      <c r="E163" s="24"/>
      <c r="F163" s="24">
        <v>8</v>
      </c>
      <c r="G163" s="24">
        <v>8</v>
      </c>
      <c r="H163" s="24">
        <v>7.5</v>
      </c>
      <c r="I163" s="24">
        <v>0</v>
      </c>
      <c r="J163" s="24">
        <v>6</v>
      </c>
      <c r="K163" s="24">
        <v>0</v>
      </c>
      <c r="L163" s="24">
        <v>0</v>
      </c>
      <c r="M163" s="24">
        <v>1.5</v>
      </c>
      <c r="N163" s="24">
        <v>0</v>
      </c>
      <c r="O163" s="24">
        <v>8</v>
      </c>
      <c r="P163" s="24" t="s">
        <v>124</v>
      </c>
      <c r="Q163" s="24" t="s">
        <v>124</v>
      </c>
      <c r="R163" s="24" t="s">
        <v>124</v>
      </c>
      <c r="S163" s="24" t="s">
        <v>124</v>
      </c>
      <c r="T163" s="24">
        <v>0</v>
      </c>
      <c r="U163" s="24" t="s">
        <v>124</v>
      </c>
      <c r="V163" s="24">
        <v>0</v>
      </c>
      <c r="W163" s="24">
        <v>3.5</v>
      </c>
      <c r="X163" s="24">
        <v>3.5</v>
      </c>
      <c r="Y163" s="24">
        <v>0</v>
      </c>
      <c r="Z163" s="43" t="s">
        <v>336</v>
      </c>
    </row>
    <row r="164" spans="1:26">
      <c r="A164" s="24">
        <v>181</v>
      </c>
      <c r="B164" s="24" t="s">
        <v>374</v>
      </c>
      <c r="C164" s="24" t="s">
        <v>271</v>
      </c>
      <c r="D164" s="24"/>
      <c r="E164" s="24"/>
      <c r="F164" s="24">
        <v>8</v>
      </c>
      <c r="G164" s="24">
        <v>0</v>
      </c>
      <c r="H164" s="24">
        <v>8</v>
      </c>
      <c r="I164" s="24">
        <v>0</v>
      </c>
      <c r="J164" s="24">
        <v>6</v>
      </c>
      <c r="K164" s="24">
        <v>0</v>
      </c>
      <c r="L164" s="24">
        <v>0</v>
      </c>
      <c r="M164" s="24">
        <v>0</v>
      </c>
      <c r="N164" s="24">
        <v>6</v>
      </c>
      <c r="O164" s="24">
        <v>8</v>
      </c>
      <c r="P164" s="24" t="s">
        <v>124</v>
      </c>
      <c r="Q164" s="24" t="s">
        <v>124</v>
      </c>
      <c r="R164" s="24" t="s">
        <v>124</v>
      </c>
      <c r="S164" s="24" t="s">
        <v>124</v>
      </c>
      <c r="T164" s="24">
        <v>0</v>
      </c>
      <c r="U164" s="24" t="s">
        <v>124</v>
      </c>
      <c r="V164" s="24">
        <v>0</v>
      </c>
      <c r="W164" s="24">
        <v>6.5</v>
      </c>
      <c r="X164" s="24">
        <v>8</v>
      </c>
      <c r="Y164" s="24">
        <v>0</v>
      </c>
      <c r="Z164" s="43" t="s">
        <v>336</v>
      </c>
    </row>
    <row r="165" spans="1:26">
      <c r="A165" s="24">
        <v>182</v>
      </c>
      <c r="B165" s="24" t="s">
        <v>375</v>
      </c>
      <c r="C165" s="24" t="s">
        <v>268</v>
      </c>
      <c r="D165" s="24"/>
      <c r="E165" s="24"/>
      <c r="F165" s="24">
        <v>8</v>
      </c>
      <c r="G165" s="24">
        <v>0</v>
      </c>
      <c r="H165" s="24">
        <v>4.5</v>
      </c>
      <c r="I165" s="60">
        <v>5</v>
      </c>
      <c r="J165" s="60">
        <v>4</v>
      </c>
      <c r="K165" s="24">
        <v>0</v>
      </c>
      <c r="L165" s="24">
        <v>0</v>
      </c>
      <c r="M165" s="24">
        <v>0</v>
      </c>
      <c r="N165" s="24">
        <v>0</v>
      </c>
      <c r="O165" s="24">
        <v>6</v>
      </c>
      <c r="P165" s="24" t="s">
        <v>124</v>
      </c>
      <c r="Q165" s="24" t="s">
        <v>124</v>
      </c>
      <c r="R165" s="24" t="s">
        <v>124</v>
      </c>
      <c r="S165" s="24" t="s">
        <v>124</v>
      </c>
      <c r="T165" s="24">
        <v>1</v>
      </c>
      <c r="U165" s="24" t="s">
        <v>124</v>
      </c>
      <c r="V165" s="24">
        <v>0</v>
      </c>
      <c r="W165" s="24">
        <v>6</v>
      </c>
      <c r="X165" s="24">
        <v>7.5</v>
      </c>
      <c r="Y165" s="24">
        <v>0</v>
      </c>
      <c r="Z165" s="43" t="s">
        <v>338</v>
      </c>
    </row>
    <row r="166" spans="1:26">
      <c r="A166" s="24">
        <v>183</v>
      </c>
      <c r="B166" s="24" t="s">
        <v>376</v>
      </c>
      <c r="C166" s="24" t="s">
        <v>265</v>
      </c>
      <c r="D166" s="24"/>
      <c r="E166" s="24"/>
      <c r="F166" s="24">
        <v>8</v>
      </c>
      <c r="G166" s="24">
        <v>0</v>
      </c>
      <c r="H166" s="24">
        <v>3.5</v>
      </c>
      <c r="I166" s="24">
        <v>8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6.5</v>
      </c>
      <c r="P166" s="24" t="s">
        <v>124</v>
      </c>
      <c r="Q166" s="24" t="s">
        <v>124</v>
      </c>
      <c r="R166" s="24" t="s">
        <v>124</v>
      </c>
      <c r="S166" s="24" t="s">
        <v>124</v>
      </c>
      <c r="T166" s="24">
        <v>7</v>
      </c>
      <c r="U166" s="24" t="s">
        <v>124</v>
      </c>
      <c r="V166" s="24">
        <v>0</v>
      </c>
      <c r="W166" s="24">
        <v>7</v>
      </c>
      <c r="X166" s="24">
        <v>3.5</v>
      </c>
      <c r="Y166" s="24">
        <v>0</v>
      </c>
      <c r="Z166" s="43" t="s">
        <v>336</v>
      </c>
    </row>
    <row r="170" spans="1:26">
      <c r="B170" s="56" t="s">
        <v>674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6"/>
  <sheetViews>
    <sheetView workbookViewId="0">
      <pane ySplit="1" topLeftCell="A2" activePane="bottomLeft" state="frozenSplit"/>
      <selection pane="bottomLeft" activeCell="D171" sqref="D171"/>
    </sheetView>
  </sheetViews>
  <sheetFormatPr baseColWidth="10" defaultRowHeight="15" x14ac:dyDescent="0"/>
  <cols>
    <col min="1" max="1" width="6.83203125" style="52" bestFit="1" customWidth="1"/>
    <col min="2" max="6" width="16.5" style="56" customWidth="1"/>
    <col min="7" max="27" width="12" style="52" customWidth="1"/>
    <col min="28" max="28" width="13.5" style="52" customWidth="1"/>
    <col min="29" max="29" width="13" style="52" customWidth="1"/>
    <col min="30" max="30" width="13.83203125" customWidth="1"/>
  </cols>
  <sheetData>
    <row r="1" spans="1:30" ht="15" customHeight="1">
      <c r="A1" s="49" t="s">
        <v>0</v>
      </c>
      <c r="B1" s="49" t="s">
        <v>1</v>
      </c>
      <c r="C1" s="49" t="s">
        <v>276</v>
      </c>
      <c r="D1" s="49" t="s">
        <v>382</v>
      </c>
      <c r="E1" s="49" t="s">
        <v>274</v>
      </c>
      <c r="F1" s="49" t="s">
        <v>275</v>
      </c>
      <c r="G1" s="47" t="s">
        <v>4</v>
      </c>
      <c r="H1" s="47" t="s">
        <v>5</v>
      </c>
      <c r="I1" s="47" t="s">
        <v>354</v>
      </c>
      <c r="J1" s="48" t="s">
        <v>47</v>
      </c>
      <c r="K1" s="48" t="s">
        <v>52</v>
      </c>
      <c r="L1" s="48" t="s">
        <v>57</v>
      </c>
      <c r="M1" s="48" t="s">
        <v>62</v>
      </c>
      <c r="N1" s="48" t="s">
        <v>67</v>
      </c>
      <c r="O1" s="48" t="s">
        <v>72</v>
      </c>
      <c r="P1" s="48" t="s">
        <v>77</v>
      </c>
      <c r="Q1" s="48" t="s">
        <v>82</v>
      </c>
      <c r="R1" s="48" t="s">
        <v>87</v>
      </c>
      <c r="S1" s="48" t="s">
        <v>92</v>
      </c>
      <c r="T1" s="48" t="s">
        <v>97</v>
      </c>
      <c r="U1" s="48" t="s">
        <v>102</v>
      </c>
      <c r="V1" s="48" t="s">
        <v>107</v>
      </c>
      <c r="W1" s="48" t="s">
        <v>112</v>
      </c>
      <c r="X1" s="48" t="s">
        <v>117</v>
      </c>
      <c r="Y1" s="49" t="s">
        <v>245</v>
      </c>
      <c r="Z1" s="49" t="s">
        <v>249</v>
      </c>
      <c r="AA1" s="49" t="s">
        <v>255</v>
      </c>
      <c r="AB1" s="50" t="s">
        <v>345</v>
      </c>
      <c r="AC1" s="49" t="s">
        <v>352</v>
      </c>
      <c r="AD1" s="43" t="s">
        <v>334</v>
      </c>
    </row>
    <row r="2" spans="1:30" ht="15" hidden="1" customHeight="1">
      <c r="A2" s="51">
        <v>1</v>
      </c>
      <c r="B2" s="53" t="s">
        <v>6</v>
      </c>
      <c r="C2" s="53"/>
      <c r="D2" s="53"/>
      <c r="E2" s="53"/>
      <c r="F2" s="53"/>
      <c r="G2" s="51">
        <v>1</v>
      </c>
      <c r="J2" s="51">
        <v>8</v>
      </c>
      <c r="K2" s="51">
        <v>0</v>
      </c>
      <c r="L2" s="51">
        <v>0</v>
      </c>
      <c r="M2" s="51">
        <v>8</v>
      </c>
      <c r="N2" s="51">
        <v>0</v>
      </c>
      <c r="O2" s="51">
        <v>0</v>
      </c>
      <c r="P2" s="51">
        <v>0</v>
      </c>
      <c r="Q2" s="51">
        <v>0</v>
      </c>
      <c r="R2" s="51">
        <v>0</v>
      </c>
      <c r="S2" s="51">
        <v>0</v>
      </c>
      <c r="T2" s="51">
        <v>0</v>
      </c>
      <c r="U2" s="51">
        <v>0</v>
      </c>
      <c r="V2" s="51">
        <v>8</v>
      </c>
      <c r="W2" s="51">
        <v>3</v>
      </c>
      <c r="X2" s="51">
        <v>2</v>
      </c>
      <c r="Y2" s="22">
        <v>0</v>
      </c>
      <c r="Z2" s="22">
        <v>0</v>
      </c>
      <c r="AA2" s="22">
        <v>4</v>
      </c>
      <c r="AB2" s="22">
        <v>1</v>
      </c>
      <c r="AC2" s="22">
        <v>0</v>
      </c>
      <c r="AD2" s="43" t="s">
        <v>337</v>
      </c>
    </row>
    <row r="3" spans="1:30" ht="15" hidden="1" customHeight="1">
      <c r="A3" s="51">
        <v>2</v>
      </c>
      <c r="B3" s="53" t="s">
        <v>7</v>
      </c>
      <c r="C3" s="53"/>
      <c r="D3" s="53"/>
      <c r="E3" s="53"/>
      <c r="F3" s="53"/>
      <c r="G3" s="51">
        <v>2</v>
      </c>
      <c r="J3" s="51">
        <v>0</v>
      </c>
      <c r="K3" s="51">
        <v>8</v>
      </c>
      <c r="L3" s="51">
        <v>0</v>
      </c>
      <c r="M3" s="51">
        <v>0</v>
      </c>
      <c r="N3" s="51">
        <v>0</v>
      </c>
      <c r="O3" s="51">
        <v>0</v>
      </c>
      <c r="P3" s="51">
        <v>0</v>
      </c>
      <c r="Q3" s="51">
        <v>0</v>
      </c>
      <c r="R3" s="51">
        <v>0</v>
      </c>
      <c r="S3" s="51">
        <v>0</v>
      </c>
      <c r="T3" s="51">
        <v>0</v>
      </c>
      <c r="U3" s="51">
        <v>4</v>
      </c>
      <c r="V3" s="51">
        <v>8</v>
      </c>
      <c r="W3" s="51">
        <v>8</v>
      </c>
      <c r="X3" s="51">
        <v>0</v>
      </c>
      <c r="Y3" s="22">
        <v>0</v>
      </c>
      <c r="Z3" s="22">
        <v>0</v>
      </c>
      <c r="AA3" s="22">
        <v>0</v>
      </c>
      <c r="AB3" s="22">
        <v>0</v>
      </c>
      <c r="AC3" s="22">
        <v>7.5</v>
      </c>
      <c r="AD3" s="43" t="s">
        <v>337</v>
      </c>
    </row>
    <row r="4" spans="1:30" ht="15" hidden="1" customHeight="1">
      <c r="A4" s="51">
        <v>3</v>
      </c>
      <c r="B4" s="53" t="s">
        <v>8</v>
      </c>
      <c r="C4" s="53"/>
      <c r="D4" s="53"/>
      <c r="E4" s="53"/>
      <c r="F4" s="53"/>
      <c r="G4" s="51">
        <v>3</v>
      </c>
      <c r="J4" s="51">
        <v>0</v>
      </c>
      <c r="K4" s="51">
        <v>5</v>
      </c>
      <c r="L4" s="51">
        <v>0</v>
      </c>
      <c r="M4" s="51">
        <v>0</v>
      </c>
      <c r="N4" s="51">
        <v>0</v>
      </c>
      <c r="O4" s="51">
        <v>0</v>
      </c>
      <c r="P4" s="51">
        <v>0</v>
      </c>
      <c r="Q4" s="51">
        <v>0</v>
      </c>
      <c r="R4" s="51">
        <v>0</v>
      </c>
      <c r="S4" s="51">
        <v>0</v>
      </c>
      <c r="T4" s="51">
        <v>0</v>
      </c>
      <c r="U4" s="51">
        <v>2</v>
      </c>
      <c r="V4" s="51">
        <v>8</v>
      </c>
      <c r="W4" s="51">
        <v>8</v>
      </c>
      <c r="X4" s="51">
        <v>0</v>
      </c>
      <c r="Y4" s="22">
        <v>0</v>
      </c>
      <c r="Z4" s="22">
        <v>0</v>
      </c>
      <c r="AA4" s="22">
        <v>0</v>
      </c>
      <c r="AB4" s="22">
        <v>0</v>
      </c>
      <c r="AC4" s="22">
        <v>6</v>
      </c>
      <c r="AD4" s="43" t="s">
        <v>337</v>
      </c>
    </row>
    <row r="5" spans="1:30" ht="15" hidden="1" customHeight="1">
      <c r="A5" s="51">
        <v>4</v>
      </c>
      <c r="B5" s="53" t="s">
        <v>9</v>
      </c>
      <c r="C5" s="53"/>
      <c r="D5" s="53"/>
      <c r="E5" s="53"/>
      <c r="F5" s="53"/>
      <c r="G5" s="51">
        <v>4</v>
      </c>
      <c r="J5" s="51">
        <v>0</v>
      </c>
      <c r="K5" s="51">
        <v>8</v>
      </c>
      <c r="L5" s="51">
        <v>0</v>
      </c>
      <c r="M5" s="51">
        <v>0</v>
      </c>
      <c r="N5" s="51">
        <v>0</v>
      </c>
      <c r="O5" s="51">
        <v>0</v>
      </c>
      <c r="P5" s="51">
        <v>0</v>
      </c>
      <c r="Q5" s="51">
        <v>0</v>
      </c>
      <c r="R5" s="51">
        <v>0</v>
      </c>
      <c r="S5" s="51">
        <v>0</v>
      </c>
      <c r="T5" s="51">
        <v>0</v>
      </c>
      <c r="U5" s="51">
        <v>0</v>
      </c>
      <c r="V5" s="51">
        <v>8</v>
      </c>
      <c r="W5" s="51">
        <v>8</v>
      </c>
      <c r="X5" s="51">
        <v>0</v>
      </c>
      <c r="Y5" s="22">
        <v>0</v>
      </c>
      <c r="Z5" s="22">
        <v>0</v>
      </c>
      <c r="AA5" s="22">
        <v>0</v>
      </c>
      <c r="AB5" s="22">
        <v>0</v>
      </c>
      <c r="AC5" s="22">
        <v>7</v>
      </c>
      <c r="AD5" s="43" t="s">
        <v>337</v>
      </c>
    </row>
    <row r="6" spans="1:30" ht="15" hidden="1" customHeight="1">
      <c r="A6" s="51">
        <v>5</v>
      </c>
      <c r="B6" s="53" t="s">
        <v>10</v>
      </c>
      <c r="C6" s="53"/>
      <c r="D6" s="53"/>
      <c r="E6" s="53"/>
      <c r="F6" s="53"/>
      <c r="G6" s="51">
        <v>5</v>
      </c>
      <c r="J6" s="51">
        <v>8</v>
      </c>
      <c r="K6" s="51">
        <v>0</v>
      </c>
      <c r="L6" s="51">
        <v>0</v>
      </c>
      <c r="M6" s="51">
        <v>8</v>
      </c>
      <c r="N6" s="51">
        <v>0</v>
      </c>
      <c r="O6" s="51">
        <v>0</v>
      </c>
      <c r="P6" s="51">
        <v>0</v>
      </c>
      <c r="Q6" s="51">
        <v>0</v>
      </c>
      <c r="R6" s="51">
        <v>0</v>
      </c>
      <c r="S6" s="51">
        <v>0</v>
      </c>
      <c r="T6" s="51">
        <v>6</v>
      </c>
      <c r="U6" s="51">
        <v>0</v>
      </c>
      <c r="V6" s="51">
        <v>8</v>
      </c>
      <c r="W6" s="51">
        <v>1.5</v>
      </c>
      <c r="X6" s="51">
        <v>8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43" t="s">
        <v>337</v>
      </c>
    </row>
    <row r="7" spans="1:30" ht="15" hidden="1" customHeight="1">
      <c r="A7" s="51">
        <v>6</v>
      </c>
      <c r="B7" s="53" t="s">
        <v>11</v>
      </c>
      <c r="C7" s="53"/>
      <c r="D7" s="53"/>
      <c r="E7" s="53"/>
      <c r="F7" s="53"/>
      <c r="G7" s="51">
        <v>6</v>
      </c>
      <c r="J7" s="51">
        <v>0</v>
      </c>
      <c r="K7" s="51">
        <v>8</v>
      </c>
      <c r="L7" s="51">
        <v>6.5</v>
      </c>
      <c r="M7" s="51">
        <v>0</v>
      </c>
      <c r="N7" s="51">
        <v>0</v>
      </c>
      <c r="O7" s="51">
        <v>0</v>
      </c>
      <c r="P7" s="51">
        <v>7</v>
      </c>
      <c r="Q7" s="51">
        <v>1.5</v>
      </c>
      <c r="R7" s="51">
        <v>0</v>
      </c>
      <c r="S7" s="51">
        <v>0</v>
      </c>
      <c r="T7" s="51">
        <v>0</v>
      </c>
      <c r="U7" s="51">
        <v>0</v>
      </c>
      <c r="V7" s="51">
        <v>8</v>
      </c>
      <c r="W7" s="51">
        <v>8</v>
      </c>
      <c r="X7" s="51">
        <v>0</v>
      </c>
      <c r="Y7" s="22">
        <v>0</v>
      </c>
      <c r="Z7" s="22">
        <v>0</v>
      </c>
      <c r="AA7" s="22">
        <v>1</v>
      </c>
      <c r="AB7" s="22">
        <v>0</v>
      </c>
      <c r="AC7" s="22">
        <v>7</v>
      </c>
      <c r="AD7" s="43" t="s">
        <v>337</v>
      </c>
    </row>
    <row r="8" spans="1:30" ht="15" hidden="1" customHeight="1">
      <c r="A8" s="51">
        <v>7</v>
      </c>
      <c r="B8" s="53" t="s">
        <v>12</v>
      </c>
      <c r="C8" s="53"/>
      <c r="D8" s="53"/>
      <c r="E8" s="53"/>
      <c r="F8" s="53"/>
      <c r="G8" s="51">
        <v>7</v>
      </c>
      <c r="J8" s="51">
        <v>8</v>
      </c>
      <c r="K8" s="51">
        <v>0</v>
      </c>
      <c r="L8" s="51">
        <v>7</v>
      </c>
      <c r="M8" s="51">
        <v>1.5</v>
      </c>
      <c r="N8" s="51">
        <v>4</v>
      </c>
      <c r="O8" s="51">
        <v>0</v>
      </c>
      <c r="P8" s="51">
        <v>0</v>
      </c>
      <c r="Q8" s="51">
        <v>0</v>
      </c>
      <c r="R8" s="51">
        <v>8</v>
      </c>
      <c r="S8" s="51">
        <v>0</v>
      </c>
      <c r="T8" s="51">
        <v>0</v>
      </c>
      <c r="U8" s="51">
        <v>0</v>
      </c>
      <c r="V8" s="51">
        <v>8</v>
      </c>
      <c r="W8" s="51">
        <v>7.5</v>
      </c>
      <c r="X8" s="51">
        <v>0</v>
      </c>
      <c r="Y8" s="22">
        <v>2</v>
      </c>
      <c r="Z8" s="22">
        <v>0</v>
      </c>
      <c r="AA8" s="22">
        <v>2</v>
      </c>
      <c r="AB8" s="22">
        <v>8</v>
      </c>
      <c r="AC8" s="22">
        <v>0</v>
      </c>
      <c r="AD8" s="43" t="s">
        <v>337</v>
      </c>
    </row>
    <row r="9" spans="1:30" ht="15" hidden="1" customHeight="1">
      <c r="A9" s="51">
        <v>8</v>
      </c>
      <c r="B9" s="53" t="s">
        <v>13</v>
      </c>
      <c r="C9" s="53"/>
      <c r="D9" s="53"/>
      <c r="E9" s="53"/>
      <c r="F9" s="53"/>
      <c r="G9" s="51">
        <v>8</v>
      </c>
      <c r="J9" s="51">
        <v>0</v>
      </c>
      <c r="K9" s="51">
        <v>8</v>
      </c>
      <c r="L9" s="51">
        <v>0</v>
      </c>
      <c r="M9" s="51">
        <v>0</v>
      </c>
      <c r="N9" s="51">
        <v>0</v>
      </c>
      <c r="O9" s="51">
        <v>0</v>
      </c>
      <c r="P9" s="51">
        <v>0</v>
      </c>
      <c r="Q9" s="51">
        <v>0</v>
      </c>
      <c r="R9" s="51">
        <v>0</v>
      </c>
      <c r="S9" s="51">
        <v>0</v>
      </c>
      <c r="T9" s="51">
        <v>0</v>
      </c>
      <c r="U9" s="51">
        <v>1.5</v>
      </c>
      <c r="V9" s="51">
        <v>8</v>
      </c>
      <c r="W9" s="51">
        <v>7</v>
      </c>
      <c r="X9" s="51">
        <v>0</v>
      </c>
      <c r="Y9" s="22">
        <v>0</v>
      </c>
      <c r="Z9" s="22">
        <v>0</v>
      </c>
      <c r="AA9" s="22">
        <v>0</v>
      </c>
      <c r="AB9" s="22">
        <v>0</v>
      </c>
      <c r="AC9" s="22">
        <v>6</v>
      </c>
      <c r="AD9" s="43" t="s">
        <v>337</v>
      </c>
    </row>
    <row r="10" spans="1:30" ht="15" hidden="1" customHeight="1">
      <c r="A10" s="51">
        <v>9</v>
      </c>
      <c r="B10" s="53" t="s">
        <v>14</v>
      </c>
      <c r="C10" s="53"/>
      <c r="D10" s="53"/>
      <c r="E10" s="53"/>
      <c r="F10" s="53"/>
      <c r="G10" s="51">
        <v>9</v>
      </c>
      <c r="J10" s="51">
        <v>0</v>
      </c>
      <c r="K10" s="51">
        <v>8</v>
      </c>
      <c r="L10" s="51">
        <v>4</v>
      </c>
      <c r="M10" s="51">
        <v>0</v>
      </c>
      <c r="N10" s="51">
        <v>0</v>
      </c>
      <c r="O10" s="51">
        <v>0</v>
      </c>
      <c r="P10" s="51">
        <v>3.5</v>
      </c>
      <c r="Q10" s="51">
        <v>1</v>
      </c>
      <c r="R10" s="51">
        <v>0</v>
      </c>
      <c r="S10" s="51">
        <v>0</v>
      </c>
      <c r="T10" s="51">
        <v>0</v>
      </c>
      <c r="U10" s="51">
        <v>0</v>
      </c>
      <c r="V10" s="51">
        <v>8</v>
      </c>
      <c r="W10" s="51">
        <v>8</v>
      </c>
      <c r="X10" s="51">
        <v>0</v>
      </c>
      <c r="Y10" s="22">
        <v>0</v>
      </c>
      <c r="Z10" s="22">
        <v>0</v>
      </c>
      <c r="AA10" s="22">
        <v>0</v>
      </c>
      <c r="AB10" s="22">
        <v>2</v>
      </c>
      <c r="AC10" s="22">
        <v>7</v>
      </c>
      <c r="AD10" s="43" t="s">
        <v>337</v>
      </c>
    </row>
    <row r="11" spans="1:30" ht="15" hidden="1" customHeight="1">
      <c r="A11" s="51">
        <v>10</v>
      </c>
      <c r="B11" s="53" t="s">
        <v>15</v>
      </c>
      <c r="C11" s="53"/>
      <c r="D11" s="53"/>
      <c r="E11" s="53"/>
      <c r="F11" s="53"/>
      <c r="G11" s="51">
        <v>10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</v>
      </c>
      <c r="V11" s="51">
        <v>8</v>
      </c>
      <c r="W11" s="51">
        <v>8</v>
      </c>
      <c r="X11" s="51">
        <v>4</v>
      </c>
      <c r="Y11" s="22">
        <v>0</v>
      </c>
      <c r="Z11" s="22">
        <v>0</v>
      </c>
      <c r="AA11" s="22">
        <v>0</v>
      </c>
      <c r="AB11" s="22">
        <v>8</v>
      </c>
      <c r="AC11" s="22">
        <v>7</v>
      </c>
      <c r="AD11" s="43" t="s">
        <v>337</v>
      </c>
    </row>
    <row r="12" spans="1:30" ht="15" hidden="1" customHeight="1">
      <c r="A12" s="51">
        <v>11</v>
      </c>
      <c r="B12" s="53" t="s">
        <v>16</v>
      </c>
      <c r="C12" s="53"/>
      <c r="D12" s="53"/>
      <c r="E12" s="53"/>
      <c r="F12" s="53"/>
      <c r="G12" s="51">
        <v>11</v>
      </c>
      <c r="J12" s="51">
        <v>3</v>
      </c>
      <c r="K12" s="51">
        <v>8</v>
      </c>
      <c r="L12" s="51">
        <v>6</v>
      </c>
      <c r="M12" s="51">
        <v>0</v>
      </c>
      <c r="N12" s="51">
        <v>0</v>
      </c>
      <c r="O12" s="51">
        <v>0</v>
      </c>
      <c r="P12" s="51">
        <v>2.5</v>
      </c>
      <c r="Q12" s="51">
        <v>2.5</v>
      </c>
      <c r="R12" s="51">
        <v>0</v>
      </c>
      <c r="S12" s="51">
        <v>1.5</v>
      </c>
      <c r="T12" s="51">
        <v>0</v>
      </c>
      <c r="U12" s="51">
        <v>0</v>
      </c>
      <c r="V12" s="51">
        <v>8</v>
      </c>
      <c r="W12" s="51">
        <v>8</v>
      </c>
      <c r="X12" s="51">
        <v>0</v>
      </c>
      <c r="Y12" s="22">
        <v>0</v>
      </c>
      <c r="Z12" s="22">
        <v>0</v>
      </c>
      <c r="AA12" s="22">
        <v>0</v>
      </c>
      <c r="AB12" s="22">
        <v>1</v>
      </c>
      <c r="AC12" s="22">
        <v>7</v>
      </c>
      <c r="AD12" s="43" t="s">
        <v>338</v>
      </c>
    </row>
    <row r="13" spans="1:30" ht="15" hidden="1" customHeight="1">
      <c r="A13" s="51">
        <v>12</v>
      </c>
      <c r="B13" s="53" t="s">
        <v>17</v>
      </c>
      <c r="C13" s="53"/>
      <c r="D13" s="53"/>
      <c r="E13" s="53"/>
      <c r="F13" s="53"/>
      <c r="G13" s="51">
        <v>12</v>
      </c>
      <c r="J13" s="51">
        <v>0</v>
      </c>
      <c r="K13" s="51">
        <v>8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4</v>
      </c>
      <c r="V13" s="51">
        <v>8</v>
      </c>
      <c r="W13" s="51">
        <v>8</v>
      </c>
      <c r="X13" s="51">
        <v>0</v>
      </c>
      <c r="Y13" s="22">
        <v>0</v>
      </c>
      <c r="Z13" s="22">
        <v>0</v>
      </c>
      <c r="AA13" s="22">
        <v>0</v>
      </c>
      <c r="AB13" s="22">
        <v>0</v>
      </c>
      <c r="AC13" s="22">
        <v>7</v>
      </c>
      <c r="AD13" s="43" t="s">
        <v>337</v>
      </c>
    </row>
    <row r="14" spans="1:30" ht="15" hidden="1" customHeight="1">
      <c r="A14" s="51">
        <v>13</v>
      </c>
      <c r="B14" s="53" t="s">
        <v>18</v>
      </c>
      <c r="C14" s="53"/>
      <c r="D14" s="53"/>
      <c r="E14" s="53"/>
      <c r="F14" s="53"/>
      <c r="G14" s="51">
        <v>13</v>
      </c>
      <c r="J14" s="51">
        <v>8</v>
      </c>
      <c r="K14" s="51">
        <v>0</v>
      </c>
      <c r="L14" s="51">
        <v>0</v>
      </c>
      <c r="M14" s="51">
        <v>8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4</v>
      </c>
      <c r="T14" s="51">
        <v>0</v>
      </c>
      <c r="U14" s="51">
        <v>0</v>
      </c>
      <c r="V14" s="51">
        <v>8</v>
      </c>
      <c r="W14" s="51">
        <v>0</v>
      </c>
      <c r="X14" s="51">
        <v>8</v>
      </c>
      <c r="Y14" s="22">
        <v>0</v>
      </c>
      <c r="Z14" s="22">
        <v>0</v>
      </c>
      <c r="AA14" s="22">
        <v>0</v>
      </c>
      <c r="AB14" s="22">
        <v>0</v>
      </c>
      <c r="AC14" s="22" t="s">
        <v>124</v>
      </c>
      <c r="AD14" s="43" t="s">
        <v>335</v>
      </c>
    </row>
    <row r="15" spans="1:30" ht="15" hidden="1" customHeight="1">
      <c r="A15" s="51">
        <v>14</v>
      </c>
      <c r="B15" s="53" t="s">
        <v>19</v>
      </c>
      <c r="C15" s="53"/>
      <c r="D15" s="53"/>
      <c r="E15" s="53"/>
      <c r="F15" s="53"/>
      <c r="G15" s="51">
        <v>14</v>
      </c>
      <c r="J15" s="51">
        <v>4.5</v>
      </c>
      <c r="K15" s="51">
        <v>2</v>
      </c>
      <c r="L15" s="51">
        <v>0</v>
      </c>
      <c r="M15" s="51">
        <v>4.5</v>
      </c>
      <c r="N15" s="51">
        <v>3.5</v>
      </c>
      <c r="O15" s="51">
        <v>7</v>
      </c>
      <c r="P15" s="51">
        <v>0</v>
      </c>
      <c r="Q15" s="51">
        <v>0</v>
      </c>
      <c r="R15" s="51">
        <v>0</v>
      </c>
      <c r="S15" s="51">
        <v>6.5</v>
      </c>
      <c r="T15" s="51">
        <v>0</v>
      </c>
      <c r="U15" s="51">
        <v>1</v>
      </c>
      <c r="V15" s="51">
        <v>8</v>
      </c>
      <c r="W15" s="51">
        <v>4.5</v>
      </c>
      <c r="X15" s="51">
        <v>3.5</v>
      </c>
      <c r="Y15" s="22">
        <v>0</v>
      </c>
      <c r="Z15" s="22">
        <v>0</v>
      </c>
      <c r="AA15" s="22">
        <v>0</v>
      </c>
      <c r="AB15" s="22">
        <v>1</v>
      </c>
      <c r="AC15" s="22">
        <v>0</v>
      </c>
      <c r="AD15" s="43" t="s">
        <v>338</v>
      </c>
    </row>
    <row r="16" spans="1:30" ht="15" hidden="1" customHeight="1">
      <c r="A16" s="51">
        <v>15</v>
      </c>
      <c r="B16" s="53" t="s">
        <v>20</v>
      </c>
      <c r="C16" s="53"/>
      <c r="D16" s="53"/>
      <c r="E16" s="53"/>
      <c r="F16" s="53"/>
      <c r="G16" s="51">
        <v>15</v>
      </c>
      <c r="J16" s="51">
        <v>0</v>
      </c>
      <c r="K16" s="51">
        <v>0</v>
      </c>
      <c r="L16" s="51">
        <v>5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7</v>
      </c>
      <c r="U16" s="51">
        <v>3</v>
      </c>
      <c r="V16" s="51">
        <v>8</v>
      </c>
      <c r="W16" s="51">
        <v>6.5</v>
      </c>
      <c r="X16" s="51">
        <v>0</v>
      </c>
      <c r="Y16" s="22">
        <v>0</v>
      </c>
      <c r="Z16" s="22">
        <v>0</v>
      </c>
      <c r="AA16" s="22">
        <v>0</v>
      </c>
      <c r="AB16" s="22">
        <v>8</v>
      </c>
      <c r="AC16" s="22">
        <v>6</v>
      </c>
      <c r="AD16" s="43" t="s">
        <v>337</v>
      </c>
    </row>
    <row r="17" spans="1:30" ht="15" hidden="1" customHeight="1">
      <c r="A17" s="51">
        <v>16</v>
      </c>
      <c r="B17" s="53" t="s">
        <v>21</v>
      </c>
      <c r="C17" s="53"/>
      <c r="D17" s="53"/>
      <c r="E17" s="53"/>
      <c r="F17" s="53"/>
      <c r="G17" s="51">
        <v>16</v>
      </c>
      <c r="J17" s="51">
        <v>8</v>
      </c>
      <c r="K17" s="51">
        <v>0</v>
      </c>
      <c r="L17" s="51">
        <v>0</v>
      </c>
      <c r="M17" s="51">
        <v>5.5</v>
      </c>
      <c r="N17" s="51">
        <v>4</v>
      </c>
      <c r="O17" s="51">
        <v>0</v>
      </c>
      <c r="P17" s="51">
        <v>0</v>
      </c>
      <c r="Q17" s="51">
        <v>0</v>
      </c>
      <c r="R17" s="51">
        <v>0</v>
      </c>
      <c r="S17" s="51">
        <v>5</v>
      </c>
      <c r="T17" s="51">
        <v>2</v>
      </c>
      <c r="U17" s="51">
        <v>3</v>
      </c>
      <c r="V17" s="51">
        <v>8</v>
      </c>
      <c r="W17" s="51">
        <v>3.5</v>
      </c>
      <c r="X17" s="51">
        <v>0</v>
      </c>
      <c r="Y17" s="22">
        <v>0</v>
      </c>
      <c r="Z17" s="22">
        <v>0</v>
      </c>
      <c r="AA17" s="22">
        <v>0</v>
      </c>
      <c r="AB17" s="22">
        <v>8</v>
      </c>
      <c r="AC17" s="22">
        <v>0</v>
      </c>
      <c r="AD17" s="43" t="s">
        <v>335</v>
      </c>
    </row>
    <row r="18" spans="1:30" ht="15" hidden="1" customHeight="1">
      <c r="A18" s="51">
        <v>17</v>
      </c>
      <c r="B18" s="53" t="s">
        <v>22</v>
      </c>
      <c r="C18" s="53"/>
      <c r="D18" s="53"/>
      <c r="E18" s="53"/>
      <c r="F18" s="53"/>
      <c r="G18" s="51">
        <v>17</v>
      </c>
      <c r="J18" s="51">
        <v>0</v>
      </c>
      <c r="K18" s="51">
        <v>8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  <c r="T18" s="51">
        <v>0</v>
      </c>
      <c r="U18" s="51">
        <v>0</v>
      </c>
      <c r="V18" s="51">
        <v>8</v>
      </c>
      <c r="W18" s="51">
        <v>8</v>
      </c>
      <c r="X18" s="51">
        <v>6</v>
      </c>
      <c r="Y18" s="22">
        <v>4.5</v>
      </c>
      <c r="Z18" s="22">
        <v>0</v>
      </c>
      <c r="AA18" s="22">
        <v>0</v>
      </c>
      <c r="AB18" s="22">
        <v>0</v>
      </c>
      <c r="AC18" s="22">
        <v>7</v>
      </c>
      <c r="AD18" s="43" t="s">
        <v>337</v>
      </c>
    </row>
    <row r="19" spans="1:30" ht="15" hidden="1" customHeight="1">
      <c r="A19" s="51">
        <v>18</v>
      </c>
      <c r="B19" s="53" t="s">
        <v>23</v>
      </c>
      <c r="C19" s="53"/>
      <c r="D19" s="53"/>
      <c r="E19" s="53"/>
      <c r="F19" s="53"/>
      <c r="G19" s="51">
        <v>18</v>
      </c>
      <c r="J19" s="51">
        <v>0</v>
      </c>
      <c r="K19" s="51">
        <v>7.5</v>
      </c>
      <c r="L19" s="51">
        <v>4.5</v>
      </c>
      <c r="M19" s="51">
        <v>0</v>
      </c>
      <c r="N19" s="51">
        <v>0</v>
      </c>
      <c r="O19" s="51">
        <v>0</v>
      </c>
      <c r="P19" s="51">
        <v>1.5</v>
      </c>
      <c r="Q19" s="51">
        <v>2.5</v>
      </c>
      <c r="R19" s="51">
        <v>0</v>
      </c>
      <c r="S19" s="51">
        <v>0</v>
      </c>
      <c r="T19" s="51">
        <v>0</v>
      </c>
      <c r="U19" s="51">
        <v>0</v>
      </c>
      <c r="V19" s="51">
        <v>8</v>
      </c>
      <c r="W19" s="51">
        <v>8</v>
      </c>
      <c r="X19" s="51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6</v>
      </c>
      <c r="AD19" s="43" t="s">
        <v>337</v>
      </c>
    </row>
    <row r="20" spans="1:30" ht="15" hidden="1" customHeight="1">
      <c r="A20" s="51">
        <v>19</v>
      </c>
      <c r="B20" s="53" t="s">
        <v>24</v>
      </c>
      <c r="C20" s="53"/>
      <c r="D20" s="53"/>
      <c r="E20" s="53"/>
      <c r="F20" s="53"/>
      <c r="G20" s="51">
        <v>19</v>
      </c>
      <c r="J20" s="51">
        <v>0</v>
      </c>
      <c r="K20" s="51">
        <v>8</v>
      </c>
      <c r="L20" s="51">
        <v>6</v>
      </c>
      <c r="M20" s="51">
        <v>0</v>
      </c>
      <c r="N20" s="51">
        <v>0</v>
      </c>
      <c r="O20" s="51">
        <v>0</v>
      </c>
      <c r="P20" s="51">
        <v>4</v>
      </c>
      <c r="Q20" s="51">
        <v>1</v>
      </c>
      <c r="R20" s="51">
        <v>0</v>
      </c>
      <c r="S20" s="51">
        <v>0</v>
      </c>
      <c r="T20" s="51">
        <v>1.5</v>
      </c>
      <c r="U20" s="51">
        <v>2</v>
      </c>
      <c r="V20" s="51">
        <v>8</v>
      </c>
      <c r="W20" s="51">
        <v>7</v>
      </c>
      <c r="X20" s="51">
        <v>2</v>
      </c>
      <c r="Y20" s="22">
        <v>0</v>
      </c>
      <c r="Z20" s="22">
        <v>0</v>
      </c>
      <c r="AA20" s="22">
        <v>2</v>
      </c>
      <c r="AB20" s="22">
        <v>4</v>
      </c>
      <c r="AC20" s="22">
        <v>7</v>
      </c>
      <c r="AD20" s="43" t="s">
        <v>337</v>
      </c>
    </row>
    <row r="21" spans="1:30" ht="15" hidden="1" customHeight="1">
      <c r="A21" s="51">
        <v>20</v>
      </c>
      <c r="B21" s="53" t="s">
        <v>25</v>
      </c>
      <c r="C21" s="53"/>
      <c r="D21" s="53"/>
      <c r="E21" s="53"/>
      <c r="F21" s="53"/>
      <c r="G21" s="51">
        <v>20</v>
      </c>
      <c r="J21" s="51">
        <v>0</v>
      </c>
      <c r="K21" s="51">
        <v>8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  <c r="T21" s="51">
        <v>0</v>
      </c>
      <c r="U21" s="51">
        <v>0</v>
      </c>
      <c r="V21" s="51">
        <v>8</v>
      </c>
      <c r="W21" s="51">
        <v>8</v>
      </c>
      <c r="X21" s="51">
        <v>7</v>
      </c>
      <c r="Y21" s="22">
        <v>0</v>
      </c>
      <c r="Z21" s="22">
        <v>0</v>
      </c>
      <c r="AA21" s="22">
        <v>0</v>
      </c>
      <c r="AB21" s="22">
        <v>6</v>
      </c>
      <c r="AC21" s="22">
        <v>0</v>
      </c>
      <c r="AD21" s="43" t="s">
        <v>337</v>
      </c>
    </row>
    <row r="22" spans="1:30" ht="15" hidden="1" customHeight="1">
      <c r="A22" s="51">
        <v>21</v>
      </c>
      <c r="B22" s="53" t="s">
        <v>26</v>
      </c>
      <c r="C22" s="53"/>
      <c r="D22" s="53"/>
      <c r="E22" s="53"/>
      <c r="F22" s="53"/>
      <c r="G22" s="51">
        <v>21</v>
      </c>
      <c r="J22" s="51">
        <v>0</v>
      </c>
      <c r="K22" s="51">
        <v>8</v>
      </c>
      <c r="L22" s="51">
        <v>3.5</v>
      </c>
      <c r="M22" s="51">
        <v>0</v>
      </c>
      <c r="N22" s="51">
        <v>0</v>
      </c>
      <c r="O22" s="51">
        <v>0</v>
      </c>
      <c r="P22" s="51">
        <v>2</v>
      </c>
      <c r="Q22" s="51">
        <v>3</v>
      </c>
      <c r="R22" s="51">
        <v>0</v>
      </c>
      <c r="S22" s="51">
        <v>0</v>
      </c>
      <c r="T22" s="51">
        <v>0</v>
      </c>
      <c r="U22" s="51">
        <v>1</v>
      </c>
      <c r="V22" s="51">
        <v>8</v>
      </c>
      <c r="W22" s="51">
        <v>8</v>
      </c>
      <c r="X22" s="51">
        <v>6</v>
      </c>
      <c r="Y22" s="22">
        <v>0</v>
      </c>
      <c r="Z22" s="22">
        <v>0</v>
      </c>
      <c r="AA22" s="22">
        <v>0</v>
      </c>
      <c r="AB22" s="22">
        <v>0</v>
      </c>
      <c r="AC22" s="22">
        <v>6</v>
      </c>
      <c r="AD22" s="43" t="s">
        <v>337</v>
      </c>
    </row>
    <row r="23" spans="1:30" ht="15" hidden="1" customHeight="1">
      <c r="A23" s="51">
        <v>22</v>
      </c>
      <c r="B23" s="53" t="s">
        <v>27</v>
      </c>
      <c r="C23" s="53"/>
      <c r="D23" s="53"/>
      <c r="E23" s="53"/>
      <c r="F23" s="53"/>
      <c r="G23" s="51">
        <v>22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7</v>
      </c>
      <c r="P23" s="51">
        <v>0</v>
      </c>
      <c r="Q23" s="51">
        <v>0</v>
      </c>
      <c r="R23" s="51">
        <v>0</v>
      </c>
      <c r="S23" s="51">
        <v>8</v>
      </c>
      <c r="T23" s="51">
        <v>6</v>
      </c>
      <c r="U23" s="51">
        <v>2.5</v>
      </c>
      <c r="V23" s="51">
        <v>8</v>
      </c>
      <c r="W23" s="51">
        <v>8</v>
      </c>
      <c r="X23" s="51">
        <v>0</v>
      </c>
      <c r="Y23" s="22">
        <v>0</v>
      </c>
      <c r="Z23" s="22">
        <v>0</v>
      </c>
      <c r="AA23" s="22">
        <v>2.5</v>
      </c>
      <c r="AB23" s="22">
        <v>0</v>
      </c>
      <c r="AC23" s="22">
        <v>8</v>
      </c>
      <c r="AD23" s="43" t="s">
        <v>338</v>
      </c>
    </row>
    <row r="24" spans="1:30" ht="15" hidden="1" customHeight="1">
      <c r="A24" s="51">
        <v>23</v>
      </c>
      <c r="B24" s="53" t="s">
        <v>28</v>
      </c>
      <c r="C24" s="53"/>
      <c r="D24" s="53"/>
      <c r="E24" s="53"/>
      <c r="F24" s="53"/>
      <c r="G24" s="51">
        <v>23</v>
      </c>
      <c r="J24" s="51">
        <v>0</v>
      </c>
      <c r="K24" s="51">
        <v>7</v>
      </c>
      <c r="L24" s="51">
        <v>4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4</v>
      </c>
      <c r="V24" s="51">
        <v>8</v>
      </c>
      <c r="W24" s="51">
        <v>8</v>
      </c>
      <c r="X24" s="51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8</v>
      </c>
      <c r="AD24" s="43" t="s">
        <v>337</v>
      </c>
    </row>
    <row r="25" spans="1:30" ht="15" hidden="1" customHeight="1">
      <c r="A25" s="51">
        <v>24</v>
      </c>
      <c r="B25" s="53" t="s">
        <v>29</v>
      </c>
      <c r="C25" s="53"/>
      <c r="D25" s="53"/>
      <c r="E25" s="53"/>
      <c r="F25" s="53"/>
      <c r="G25" s="51">
        <v>24</v>
      </c>
      <c r="J25" s="51">
        <v>0</v>
      </c>
      <c r="K25" s="51">
        <v>8</v>
      </c>
      <c r="L25" s="51">
        <v>7.5</v>
      </c>
      <c r="M25" s="51">
        <v>0</v>
      </c>
      <c r="N25" s="51">
        <v>0</v>
      </c>
      <c r="O25" s="51">
        <v>0</v>
      </c>
      <c r="P25" s="51">
        <v>2</v>
      </c>
      <c r="Q25" s="51">
        <v>4.5</v>
      </c>
      <c r="R25" s="51">
        <v>0</v>
      </c>
      <c r="S25" s="51">
        <v>0</v>
      </c>
      <c r="T25" s="51">
        <v>0</v>
      </c>
      <c r="U25" s="51">
        <v>3</v>
      </c>
      <c r="V25" s="51">
        <v>8</v>
      </c>
      <c r="W25" s="51">
        <v>8</v>
      </c>
      <c r="X25" s="51">
        <v>0</v>
      </c>
      <c r="Y25" s="22">
        <v>5</v>
      </c>
      <c r="Z25" s="22">
        <v>0</v>
      </c>
      <c r="AA25" s="22">
        <v>0</v>
      </c>
      <c r="AB25" s="22">
        <v>1</v>
      </c>
      <c r="AC25" s="22">
        <v>7</v>
      </c>
      <c r="AD25" s="43" t="s">
        <v>337</v>
      </c>
    </row>
    <row r="26" spans="1:30" ht="15" hidden="1" customHeight="1">
      <c r="A26" s="51">
        <v>25</v>
      </c>
      <c r="B26" s="53" t="s">
        <v>30</v>
      </c>
      <c r="C26" s="53"/>
      <c r="D26" s="53"/>
      <c r="E26" s="53"/>
      <c r="F26" s="53"/>
      <c r="G26" s="51">
        <v>25</v>
      </c>
      <c r="J26" s="51">
        <v>0</v>
      </c>
      <c r="K26" s="51">
        <v>8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1.5</v>
      </c>
      <c r="R26" s="51">
        <v>0</v>
      </c>
      <c r="S26" s="51">
        <v>0</v>
      </c>
      <c r="T26" s="51">
        <v>0</v>
      </c>
      <c r="U26" s="51">
        <v>2.5</v>
      </c>
      <c r="V26" s="51">
        <v>8</v>
      </c>
      <c r="W26" s="51">
        <v>8</v>
      </c>
      <c r="X26" s="51">
        <v>0</v>
      </c>
      <c r="Y26" s="22">
        <v>0</v>
      </c>
      <c r="Z26" s="22">
        <v>0</v>
      </c>
      <c r="AA26" s="22">
        <v>0</v>
      </c>
      <c r="AB26" s="22">
        <v>0</v>
      </c>
      <c r="AC26" s="22">
        <v>8</v>
      </c>
      <c r="AD26" s="43" t="s">
        <v>337</v>
      </c>
    </row>
    <row r="27" spans="1:30" ht="15" hidden="1" customHeight="1">
      <c r="A27" s="51">
        <v>26</v>
      </c>
      <c r="B27" s="53" t="s">
        <v>31</v>
      </c>
      <c r="C27" s="53"/>
      <c r="D27" s="53"/>
      <c r="E27" s="53"/>
      <c r="F27" s="53"/>
      <c r="G27" s="51">
        <v>26</v>
      </c>
      <c r="J27" s="51">
        <v>8</v>
      </c>
      <c r="K27" s="51">
        <v>0</v>
      </c>
      <c r="L27" s="51">
        <v>6</v>
      </c>
      <c r="M27" s="51">
        <v>6.5</v>
      </c>
      <c r="N27" s="51">
        <v>6</v>
      </c>
      <c r="O27" s="51">
        <v>0</v>
      </c>
      <c r="P27" s="51">
        <v>0</v>
      </c>
      <c r="Q27" s="51">
        <v>0</v>
      </c>
      <c r="R27" s="51">
        <v>0</v>
      </c>
      <c r="S27" s="51">
        <v>8</v>
      </c>
      <c r="T27" s="51">
        <v>4</v>
      </c>
      <c r="U27" s="51">
        <v>3</v>
      </c>
      <c r="V27" s="51">
        <v>8</v>
      </c>
      <c r="W27" s="51">
        <v>3</v>
      </c>
      <c r="X27" s="51">
        <v>3</v>
      </c>
      <c r="Y27" s="22">
        <v>0</v>
      </c>
      <c r="Z27" s="22">
        <v>0</v>
      </c>
      <c r="AA27" s="22">
        <v>5</v>
      </c>
      <c r="AB27" s="22">
        <v>4</v>
      </c>
      <c r="AC27" s="22">
        <v>0</v>
      </c>
      <c r="AD27" s="43" t="s">
        <v>335</v>
      </c>
    </row>
    <row r="28" spans="1:30" ht="15" hidden="1" customHeight="1">
      <c r="A28" s="51">
        <v>27</v>
      </c>
      <c r="B28" s="53" t="s">
        <v>32</v>
      </c>
      <c r="C28" s="53"/>
      <c r="D28" s="53"/>
      <c r="E28" s="53"/>
      <c r="F28" s="53"/>
      <c r="G28" s="51">
        <v>27</v>
      </c>
      <c r="J28" s="51">
        <v>0</v>
      </c>
      <c r="K28" s="51">
        <v>8</v>
      </c>
      <c r="L28" s="51">
        <v>4.5</v>
      </c>
      <c r="M28" s="51">
        <v>0</v>
      </c>
      <c r="N28" s="51">
        <v>0</v>
      </c>
      <c r="O28" s="51">
        <v>0</v>
      </c>
      <c r="P28" s="51">
        <v>4.5</v>
      </c>
      <c r="Q28" s="51">
        <v>0</v>
      </c>
      <c r="R28" s="51">
        <v>0</v>
      </c>
      <c r="S28" s="51">
        <v>2</v>
      </c>
      <c r="T28" s="51">
        <v>0</v>
      </c>
      <c r="U28" s="51">
        <v>0</v>
      </c>
      <c r="V28" s="51">
        <v>8</v>
      </c>
      <c r="W28" s="51">
        <v>8</v>
      </c>
      <c r="X28" s="51">
        <v>4.5</v>
      </c>
      <c r="Y28" s="22">
        <v>0</v>
      </c>
      <c r="Z28" s="22">
        <v>0</v>
      </c>
      <c r="AA28" s="22">
        <v>0</v>
      </c>
      <c r="AB28" s="22">
        <v>0</v>
      </c>
      <c r="AC28" s="22">
        <v>7.5</v>
      </c>
      <c r="AD28" s="43" t="s">
        <v>338</v>
      </c>
    </row>
    <row r="29" spans="1:30" ht="15" hidden="1" customHeight="1">
      <c r="A29" s="51">
        <v>28</v>
      </c>
      <c r="B29" s="53" t="s">
        <v>33</v>
      </c>
      <c r="C29" s="53"/>
      <c r="D29" s="53"/>
      <c r="E29" s="53"/>
      <c r="F29" s="53"/>
      <c r="G29" s="51">
        <v>28</v>
      </c>
      <c r="J29" s="51">
        <v>0</v>
      </c>
      <c r="K29" s="51">
        <v>0</v>
      </c>
      <c r="L29" s="51">
        <v>2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2</v>
      </c>
      <c r="V29" s="51">
        <v>8</v>
      </c>
      <c r="W29" s="51">
        <v>7</v>
      </c>
      <c r="X29" s="51">
        <v>0</v>
      </c>
      <c r="Y29" s="22">
        <v>0</v>
      </c>
      <c r="Z29" s="22">
        <v>0</v>
      </c>
      <c r="AA29" s="22">
        <v>0</v>
      </c>
      <c r="AB29" s="22">
        <v>0</v>
      </c>
      <c r="AC29" s="22">
        <v>0</v>
      </c>
      <c r="AD29" s="43" t="s">
        <v>337</v>
      </c>
    </row>
    <row r="30" spans="1:30" ht="15" hidden="1" customHeight="1">
      <c r="A30" s="51">
        <v>29</v>
      </c>
      <c r="B30" s="53" t="s">
        <v>34</v>
      </c>
      <c r="C30" s="53"/>
      <c r="D30" s="53"/>
      <c r="E30" s="53"/>
      <c r="F30" s="53"/>
      <c r="G30" s="51">
        <v>29</v>
      </c>
      <c r="J30" s="51">
        <v>8</v>
      </c>
      <c r="K30" s="51">
        <v>0</v>
      </c>
      <c r="L30" s="51">
        <v>0</v>
      </c>
      <c r="M30" s="51">
        <v>8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4</v>
      </c>
      <c r="T30" s="51">
        <v>0</v>
      </c>
      <c r="U30" s="51">
        <v>1</v>
      </c>
      <c r="V30" s="51">
        <v>8</v>
      </c>
      <c r="W30" s="51">
        <v>0</v>
      </c>
      <c r="X30" s="51">
        <v>8</v>
      </c>
      <c r="Y30" s="22">
        <v>5</v>
      </c>
      <c r="Z30" s="22">
        <v>0</v>
      </c>
      <c r="AA30" s="22">
        <v>2</v>
      </c>
      <c r="AB30" s="22">
        <v>0</v>
      </c>
      <c r="AC30" s="22">
        <v>0</v>
      </c>
      <c r="AD30" s="43" t="s">
        <v>338</v>
      </c>
    </row>
    <row r="31" spans="1:30" ht="15" hidden="1" customHeight="1">
      <c r="A31" s="51">
        <v>30</v>
      </c>
      <c r="B31" s="53" t="s">
        <v>35</v>
      </c>
      <c r="C31" s="53"/>
      <c r="D31" s="53"/>
      <c r="E31" s="53"/>
      <c r="F31" s="53"/>
      <c r="G31" s="51">
        <v>30</v>
      </c>
      <c r="J31" s="51">
        <v>0</v>
      </c>
      <c r="K31" s="51">
        <v>7.5</v>
      </c>
      <c r="L31" s="51">
        <v>4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0</v>
      </c>
      <c r="V31" s="51">
        <v>8</v>
      </c>
      <c r="W31" s="51">
        <v>8</v>
      </c>
      <c r="X31" s="51">
        <v>0</v>
      </c>
      <c r="Y31" s="22">
        <v>0</v>
      </c>
      <c r="Z31" s="22">
        <v>0</v>
      </c>
      <c r="AA31" s="22">
        <v>0</v>
      </c>
      <c r="AB31" s="22">
        <v>0</v>
      </c>
      <c r="AC31" s="22">
        <v>6</v>
      </c>
      <c r="AD31" s="43" t="s">
        <v>337</v>
      </c>
    </row>
    <row r="32" spans="1:30" ht="15" hidden="1" customHeight="1">
      <c r="A32" s="51">
        <v>31</v>
      </c>
      <c r="B32" s="53" t="s">
        <v>36</v>
      </c>
      <c r="C32" s="53"/>
      <c r="D32" s="53"/>
      <c r="E32" s="53"/>
      <c r="F32" s="53"/>
      <c r="G32" s="51">
        <v>31</v>
      </c>
      <c r="J32" s="51">
        <v>0</v>
      </c>
      <c r="K32" s="51">
        <v>6.5</v>
      </c>
      <c r="L32" s="51">
        <v>5.5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1</v>
      </c>
      <c r="V32" s="51">
        <v>8</v>
      </c>
      <c r="W32" s="51">
        <v>8</v>
      </c>
      <c r="X32" s="51">
        <v>0</v>
      </c>
      <c r="Y32" s="22">
        <v>0</v>
      </c>
      <c r="Z32" s="22">
        <v>0</v>
      </c>
      <c r="AA32" s="22">
        <v>4.5</v>
      </c>
      <c r="AB32" s="22">
        <v>0</v>
      </c>
      <c r="AC32" s="22">
        <v>8</v>
      </c>
      <c r="AD32" s="43" t="s">
        <v>337</v>
      </c>
    </row>
    <row r="33" spans="1:30" ht="15" hidden="1" customHeight="1">
      <c r="A33" s="51">
        <v>32</v>
      </c>
      <c r="B33" s="53" t="s">
        <v>37</v>
      </c>
      <c r="C33" s="53"/>
      <c r="D33" s="53"/>
      <c r="E33" s="53"/>
      <c r="F33" s="53"/>
      <c r="G33" s="51">
        <v>32</v>
      </c>
      <c r="J33" s="51">
        <v>0</v>
      </c>
      <c r="K33" s="51">
        <v>8</v>
      </c>
      <c r="L33" s="51">
        <v>3</v>
      </c>
      <c r="M33" s="51">
        <v>0</v>
      </c>
      <c r="N33" s="51">
        <v>0</v>
      </c>
      <c r="O33" s="51">
        <v>0</v>
      </c>
      <c r="P33" s="51">
        <v>3</v>
      </c>
      <c r="Q33" s="51">
        <v>0</v>
      </c>
      <c r="R33" s="51">
        <v>0</v>
      </c>
      <c r="S33" s="51">
        <v>4</v>
      </c>
      <c r="T33" s="51">
        <v>0</v>
      </c>
      <c r="U33" s="51">
        <v>0</v>
      </c>
      <c r="V33" s="51">
        <v>8</v>
      </c>
      <c r="W33" s="51">
        <v>8</v>
      </c>
      <c r="X33" s="51">
        <v>7.5</v>
      </c>
      <c r="Y33" s="22">
        <v>5.5</v>
      </c>
      <c r="Z33" s="22">
        <v>0</v>
      </c>
      <c r="AA33" s="22">
        <v>2</v>
      </c>
      <c r="AB33" s="22">
        <v>4</v>
      </c>
      <c r="AC33" s="22">
        <v>8</v>
      </c>
      <c r="AD33" s="43" t="s">
        <v>338</v>
      </c>
    </row>
    <row r="34" spans="1:30" ht="15" hidden="1" customHeight="1">
      <c r="A34" s="51">
        <v>33</v>
      </c>
      <c r="B34" s="53" t="s">
        <v>38</v>
      </c>
      <c r="C34" s="53"/>
      <c r="D34" s="53"/>
      <c r="E34" s="53"/>
      <c r="F34" s="53"/>
      <c r="G34" s="51">
        <v>33</v>
      </c>
      <c r="J34" s="51">
        <v>0</v>
      </c>
      <c r="K34" s="51">
        <v>8</v>
      </c>
      <c r="L34" s="51">
        <v>1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5</v>
      </c>
      <c r="T34" s="51">
        <v>3</v>
      </c>
      <c r="U34" s="51">
        <v>1</v>
      </c>
      <c r="V34" s="51">
        <v>8</v>
      </c>
      <c r="W34" s="51">
        <v>8</v>
      </c>
      <c r="X34" s="51">
        <v>1</v>
      </c>
      <c r="Y34" s="22">
        <v>0</v>
      </c>
      <c r="Z34" s="22">
        <v>0</v>
      </c>
      <c r="AA34" s="22">
        <v>0</v>
      </c>
      <c r="AB34" s="22">
        <v>0</v>
      </c>
      <c r="AC34" s="22">
        <v>7</v>
      </c>
      <c r="AD34" s="43" t="s">
        <v>338</v>
      </c>
    </row>
    <row r="35" spans="1:30" ht="15" hidden="1" customHeight="1">
      <c r="A35" s="51">
        <v>34</v>
      </c>
      <c r="B35" s="53" t="s">
        <v>39</v>
      </c>
      <c r="C35" s="53"/>
      <c r="D35" s="53"/>
      <c r="E35" s="53"/>
      <c r="F35" s="53"/>
      <c r="G35" s="51">
        <v>34</v>
      </c>
      <c r="J35" s="51">
        <v>0</v>
      </c>
      <c r="K35" s="51">
        <v>8</v>
      </c>
      <c r="L35" s="51">
        <v>4</v>
      </c>
      <c r="M35" s="51">
        <v>0</v>
      </c>
      <c r="N35" s="51">
        <v>0</v>
      </c>
      <c r="O35" s="51">
        <v>0</v>
      </c>
      <c r="P35" s="51">
        <v>3</v>
      </c>
      <c r="Q35" s="51">
        <v>5</v>
      </c>
      <c r="R35" s="51">
        <v>0</v>
      </c>
      <c r="S35" s="51">
        <v>4</v>
      </c>
      <c r="T35" s="51">
        <v>0</v>
      </c>
      <c r="U35" s="51">
        <v>0</v>
      </c>
      <c r="V35" s="51">
        <v>8</v>
      </c>
      <c r="W35" s="51">
        <v>8</v>
      </c>
      <c r="X35" s="51">
        <v>2</v>
      </c>
      <c r="Y35" s="22">
        <v>4.5</v>
      </c>
      <c r="Z35" s="22">
        <v>0</v>
      </c>
      <c r="AA35" s="22">
        <v>0</v>
      </c>
      <c r="AB35" s="22">
        <v>0</v>
      </c>
      <c r="AC35" s="22">
        <v>7</v>
      </c>
      <c r="AD35" s="43" t="s">
        <v>338</v>
      </c>
    </row>
    <row r="36" spans="1:30" ht="15" hidden="1" customHeight="1">
      <c r="A36" s="51">
        <v>35</v>
      </c>
      <c r="B36" s="53" t="s">
        <v>40</v>
      </c>
      <c r="C36" s="53"/>
      <c r="D36" s="53"/>
      <c r="E36" s="53"/>
      <c r="F36" s="53"/>
      <c r="G36" s="51">
        <v>35</v>
      </c>
      <c r="J36" s="51">
        <v>0</v>
      </c>
      <c r="K36" s="51">
        <v>6</v>
      </c>
      <c r="L36" s="51">
        <v>4</v>
      </c>
      <c r="M36" s="51">
        <v>0</v>
      </c>
      <c r="N36" s="51">
        <v>0</v>
      </c>
      <c r="O36" s="51">
        <v>0</v>
      </c>
      <c r="P36" s="51">
        <v>0</v>
      </c>
      <c r="Q36" s="51">
        <v>3</v>
      </c>
      <c r="R36" s="51">
        <v>0</v>
      </c>
      <c r="S36" s="51">
        <v>0</v>
      </c>
      <c r="T36" s="51">
        <v>0</v>
      </c>
      <c r="U36" s="51">
        <v>0</v>
      </c>
      <c r="V36" s="51">
        <v>8</v>
      </c>
      <c r="W36" s="51">
        <v>8</v>
      </c>
      <c r="X36" s="51">
        <v>1</v>
      </c>
      <c r="Y36" s="22">
        <v>0</v>
      </c>
      <c r="Z36" s="22">
        <v>0</v>
      </c>
      <c r="AA36" s="22">
        <v>3</v>
      </c>
      <c r="AB36" s="22">
        <v>3</v>
      </c>
      <c r="AC36" s="22">
        <v>7</v>
      </c>
      <c r="AD36" s="43" t="s">
        <v>337</v>
      </c>
    </row>
    <row r="37" spans="1:30" ht="15" hidden="1" customHeight="1">
      <c r="A37" s="51">
        <v>36</v>
      </c>
      <c r="B37" s="53" t="s">
        <v>41</v>
      </c>
      <c r="C37" s="53"/>
      <c r="D37" s="53"/>
      <c r="E37" s="53"/>
      <c r="F37" s="53"/>
      <c r="G37" s="51">
        <v>36</v>
      </c>
      <c r="J37" s="51">
        <v>0</v>
      </c>
      <c r="K37" s="51">
        <v>7.5</v>
      </c>
      <c r="L37" s="51">
        <v>4.5</v>
      </c>
      <c r="M37" s="51">
        <v>0</v>
      </c>
      <c r="N37" s="51">
        <v>0</v>
      </c>
      <c r="O37" s="51">
        <v>0</v>
      </c>
      <c r="P37" s="51">
        <v>4</v>
      </c>
      <c r="Q37" s="51">
        <v>0</v>
      </c>
      <c r="R37" s="51">
        <v>0</v>
      </c>
      <c r="S37" s="51">
        <v>0</v>
      </c>
      <c r="T37" s="51">
        <v>0</v>
      </c>
      <c r="U37" s="51">
        <v>2.5</v>
      </c>
      <c r="V37" s="51">
        <v>8</v>
      </c>
      <c r="W37" s="51">
        <v>8</v>
      </c>
      <c r="X37" s="51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0</v>
      </c>
      <c r="AD37" s="43" t="s">
        <v>337</v>
      </c>
    </row>
    <row r="38" spans="1:30" ht="15" hidden="1" customHeight="1">
      <c r="A38" s="51">
        <v>41</v>
      </c>
      <c r="B38" s="53" t="s">
        <v>42</v>
      </c>
      <c r="C38" s="53"/>
      <c r="D38" s="53"/>
      <c r="E38" s="53"/>
      <c r="F38" s="53"/>
      <c r="G38" s="51">
        <v>41</v>
      </c>
      <c r="J38" s="51">
        <v>8</v>
      </c>
      <c r="K38" s="51">
        <v>0</v>
      </c>
      <c r="L38" s="51">
        <v>5.5</v>
      </c>
      <c r="M38" s="51">
        <v>7</v>
      </c>
      <c r="N38" s="51">
        <v>0</v>
      </c>
      <c r="O38" s="51">
        <v>0</v>
      </c>
      <c r="P38" s="51">
        <v>0</v>
      </c>
      <c r="Q38" s="51">
        <v>0</v>
      </c>
      <c r="R38" s="51">
        <v>4</v>
      </c>
      <c r="S38" s="51">
        <v>5</v>
      </c>
      <c r="T38" s="51">
        <v>3</v>
      </c>
      <c r="U38" s="51">
        <v>1.5</v>
      </c>
      <c r="V38" s="51">
        <v>8</v>
      </c>
      <c r="W38" s="51">
        <v>6</v>
      </c>
      <c r="X38" s="51">
        <v>0</v>
      </c>
      <c r="Y38" s="22">
        <v>0</v>
      </c>
      <c r="Z38" s="22">
        <v>0</v>
      </c>
      <c r="AA38" s="22">
        <v>5</v>
      </c>
      <c r="AB38" s="22">
        <v>8</v>
      </c>
      <c r="AC38" s="22">
        <v>0</v>
      </c>
      <c r="AD38" s="43" t="s">
        <v>336</v>
      </c>
    </row>
    <row r="39" spans="1:30" ht="15" hidden="1" customHeight="1">
      <c r="A39" s="51">
        <v>42</v>
      </c>
      <c r="B39" s="53" t="s">
        <v>43</v>
      </c>
      <c r="C39" s="53"/>
      <c r="D39" s="53"/>
      <c r="E39" s="53"/>
      <c r="F39" s="53"/>
      <c r="G39" s="51">
        <v>42</v>
      </c>
      <c r="J39" s="51">
        <v>0</v>
      </c>
      <c r="K39" s="51">
        <v>0</v>
      </c>
      <c r="L39" s="51">
        <v>5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3</v>
      </c>
      <c r="V39" s="51">
        <v>7</v>
      </c>
      <c r="W39" s="51">
        <v>8</v>
      </c>
      <c r="X39" s="51">
        <v>0</v>
      </c>
      <c r="Y39" s="22">
        <v>0</v>
      </c>
      <c r="Z39" s="22">
        <v>0</v>
      </c>
      <c r="AA39" s="22">
        <v>0</v>
      </c>
      <c r="AB39" s="22">
        <v>0</v>
      </c>
      <c r="AC39" s="22">
        <v>0</v>
      </c>
      <c r="AD39" s="43" t="s">
        <v>337</v>
      </c>
    </row>
    <row r="40" spans="1:30" ht="15" hidden="1" customHeight="1">
      <c r="A40" s="22">
        <v>46</v>
      </c>
      <c r="B40" s="56" t="s">
        <v>136</v>
      </c>
      <c r="H40" s="54">
        <v>1</v>
      </c>
      <c r="I40" s="54"/>
      <c r="J40" s="22">
        <v>8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4.5</v>
      </c>
      <c r="S40" s="22">
        <v>8</v>
      </c>
      <c r="T40" s="22">
        <v>2</v>
      </c>
      <c r="U40" s="22">
        <v>0</v>
      </c>
      <c r="V40" s="22">
        <v>8</v>
      </c>
      <c r="W40" s="22">
        <v>8</v>
      </c>
      <c r="X40" s="22">
        <v>0</v>
      </c>
      <c r="Y40" s="22">
        <v>0</v>
      </c>
      <c r="Z40" s="22">
        <v>0</v>
      </c>
      <c r="AA40" s="22">
        <v>0</v>
      </c>
      <c r="AB40" s="22">
        <v>8</v>
      </c>
      <c r="AC40" s="22">
        <v>0</v>
      </c>
      <c r="AD40" s="43" t="s">
        <v>335</v>
      </c>
    </row>
    <row r="41" spans="1:30" ht="15" hidden="1" customHeight="1">
      <c r="A41" s="22">
        <v>47</v>
      </c>
      <c r="B41" s="56" t="s">
        <v>137</v>
      </c>
      <c r="H41" s="54">
        <v>2</v>
      </c>
      <c r="I41" s="54"/>
      <c r="J41" s="22">
        <v>0</v>
      </c>
      <c r="K41" s="22">
        <v>8</v>
      </c>
      <c r="L41" s="22">
        <v>4</v>
      </c>
      <c r="M41" s="22">
        <v>0</v>
      </c>
      <c r="N41" s="22">
        <v>0</v>
      </c>
      <c r="O41" s="22">
        <v>0</v>
      </c>
      <c r="P41" s="22">
        <v>0</v>
      </c>
      <c r="Q41" s="22">
        <v>2</v>
      </c>
      <c r="R41" s="22">
        <v>0</v>
      </c>
      <c r="S41" s="22">
        <v>5</v>
      </c>
      <c r="T41" s="22">
        <v>2</v>
      </c>
      <c r="U41" s="22">
        <v>0</v>
      </c>
      <c r="V41" s="22">
        <v>8</v>
      </c>
      <c r="W41" s="22">
        <v>8</v>
      </c>
      <c r="X41" s="22">
        <v>0</v>
      </c>
      <c r="Y41" s="22">
        <v>0</v>
      </c>
      <c r="Z41" s="22">
        <v>0</v>
      </c>
      <c r="AA41" s="22" t="s">
        <v>124</v>
      </c>
      <c r="AB41" s="22" t="s">
        <v>124</v>
      </c>
      <c r="AC41" s="22">
        <v>0</v>
      </c>
      <c r="AD41" s="43" t="s">
        <v>338</v>
      </c>
    </row>
    <row r="42" spans="1:30" ht="15" hidden="1" customHeight="1">
      <c r="A42" s="22">
        <v>48</v>
      </c>
      <c r="B42" s="56" t="s">
        <v>138</v>
      </c>
      <c r="H42" s="54">
        <v>3</v>
      </c>
      <c r="I42" s="54"/>
      <c r="J42" s="22">
        <v>0</v>
      </c>
      <c r="K42" s="22">
        <v>5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2</v>
      </c>
      <c r="T42" s="22">
        <v>1</v>
      </c>
      <c r="U42" s="22">
        <v>0</v>
      </c>
      <c r="V42" s="22">
        <v>8</v>
      </c>
      <c r="W42" s="22">
        <v>8</v>
      </c>
      <c r="X42" s="22">
        <v>0</v>
      </c>
      <c r="Y42" s="22">
        <v>0</v>
      </c>
      <c r="Z42" s="22">
        <v>0</v>
      </c>
      <c r="AA42" s="22">
        <v>0</v>
      </c>
      <c r="AB42" s="22">
        <v>0</v>
      </c>
      <c r="AC42" s="22">
        <v>7</v>
      </c>
      <c r="AD42" s="43" t="s">
        <v>338</v>
      </c>
    </row>
    <row r="43" spans="1:30" ht="15" hidden="1" customHeight="1">
      <c r="A43" s="22">
        <v>49</v>
      </c>
      <c r="B43" s="56" t="s">
        <v>139</v>
      </c>
      <c r="H43" s="54">
        <v>4</v>
      </c>
      <c r="I43" s="54"/>
      <c r="J43" s="22">
        <v>7</v>
      </c>
      <c r="K43" s="22">
        <v>8</v>
      </c>
      <c r="L43" s="22">
        <v>6</v>
      </c>
      <c r="M43" s="22">
        <v>3.5</v>
      </c>
      <c r="N43" s="22">
        <v>7</v>
      </c>
      <c r="O43" s="22">
        <v>0</v>
      </c>
      <c r="P43" s="22">
        <v>0</v>
      </c>
      <c r="Q43" s="22">
        <v>0</v>
      </c>
      <c r="R43" s="22">
        <v>5</v>
      </c>
      <c r="S43" s="22">
        <v>7</v>
      </c>
      <c r="T43" s="22">
        <v>2.5</v>
      </c>
      <c r="U43" s="22">
        <v>0</v>
      </c>
      <c r="V43" s="22">
        <v>8</v>
      </c>
      <c r="W43" s="22">
        <v>8</v>
      </c>
      <c r="X43" s="22">
        <v>0</v>
      </c>
      <c r="Y43" s="22">
        <v>0</v>
      </c>
      <c r="Z43" s="22">
        <v>0</v>
      </c>
      <c r="AA43" s="22">
        <v>6.5</v>
      </c>
      <c r="AB43" s="22">
        <v>8</v>
      </c>
      <c r="AC43" s="22">
        <v>0</v>
      </c>
      <c r="AD43" s="43" t="s">
        <v>338</v>
      </c>
    </row>
    <row r="44" spans="1:30" ht="15" hidden="1" customHeight="1">
      <c r="A44" s="22">
        <v>51</v>
      </c>
      <c r="B44" s="56" t="s">
        <v>140</v>
      </c>
      <c r="H44" s="54">
        <v>5</v>
      </c>
      <c r="I44" s="54"/>
      <c r="J44" s="22">
        <v>8</v>
      </c>
      <c r="K44" s="22">
        <v>0</v>
      </c>
      <c r="L44" s="22">
        <v>0</v>
      </c>
      <c r="M44" s="22">
        <v>8</v>
      </c>
      <c r="N44" s="22">
        <v>1.5</v>
      </c>
      <c r="O44" s="22">
        <v>0</v>
      </c>
      <c r="P44" s="22">
        <v>0</v>
      </c>
      <c r="Q44" s="22">
        <v>0</v>
      </c>
      <c r="R44" s="22">
        <v>0</v>
      </c>
      <c r="S44" s="22">
        <v>3</v>
      </c>
      <c r="T44" s="22">
        <v>2.5</v>
      </c>
      <c r="U44" s="22">
        <v>2.5</v>
      </c>
      <c r="V44" s="22">
        <v>8</v>
      </c>
      <c r="W44" s="22">
        <v>4</v>
      </c>
      <c r="X44" s="22">
        <v>8</v>
      </c>
      <c r="Y44" s="22">
        <v>0</v>
      </c>
      <c r="Z44" s="22">
        <v>0</v>
      </c>
      <c r="AA44" s="22">
        <v>2</v>
      </c>
      <c r="AB44" s="22">
        <v>0</v>
      </c>
      <c r="AC44" s="22">
        <v>0</v>
      </c>
      <c r="AD44" s="43" t="s">
        <v>338</v>
      </c>
    </row>
    <row r="45" spans="1:30" ht="15" hidden="1" customHeight="1">
      <c r="A45" s="22">
        <v>52</v>
      </c>
      <c r="B45" s="56" t="s">
        <v>141</v>
      </c>
      <c r="H45" s="54">
        <v>6</v>
      </c>
      <c r="I45" s="54"/>
      <c r="J45" s="22">
        <v>0</v>
      </c>
      <c r="K45" s="22">
        <v>8</v>
      </c>
      <c r="L45" s="22">
        <v>6</v>
      </c>
      <c r="M45" s="22">
        <v>0</v>
      </c>
      <c r="N45" s="22">
        <v>0</v>
      </c>
      <c r="O45" s="22">
        <v>0</v>
      </c>
      <c r="P45" s="22">
        <v>4</v>
      </c>
      <c r="Q45" s="22">
        <v>3</v>
      </c>
      <c r="R45" s="22">
        <v>0</v>
      </c>
      <c r="S45" s="22">
        <v>6.5</v>
      </c>
      <c r="T45" s="22">
        <v>2</v>
      </c>
      <c r="U45" s="22">
        <v>1</v>
      </c>
      <c r="V45" s="22">
        <v>8</v>
      </c>
      <c r="W45" s="22">
        <v>8</v>
      </c>
      <c r="X45" s="22">
        <v>3</v>
      </c>
      <c r="Y45" s="22">
        <v>0</v>
      </c>
      <c r="Z45" s="22">
        <v>0</v>
      </c>
      <c r="AA45" s="22">
        <v>0</v>
      </c>
      <c r="AB45" s="22">
        <v>0</v>
      </c>
      <c r="AC45" s="22">
        <v>7.5</v>
      </c>
      <c r="AD45" s="43" t="s">
        <v>338</v>
      </c>
    </row>
    <row r="46" spans="1:30" ht="15" hidden="1" customHeight="1">
      <c r="A46" s="22">
        <v>53</v>
      </c>
      <c r="B46" s="56" t="s">
        <v>142</v>
      </c>
      <c r="H46" s="54">
        <v>7</v>
      </c>
      <c r="I46" s="54"/>
      <c r="J46" s="22">
        <v>0</v>
      </c>
      <c r="K46" s="22">
        <v>7.5</v>
      </c>
      <c r="L46" s="22">
        <v>2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2</v>
      </c>
      <c r="U46" s="22">
        <v>3</v>
      </c>
      <c r="V46" s="22">
        <v>4</v>
      </c>
      <c r="W46" s="22">
        <v>8</v>
      </c>
      <c r="X46" s="22">
        <v>1</v>
      </c>
      <c r="Y46" s="22">
        <v>0</v>
      </c>
      <c r="Z46" s="22">
        <v>0</v>
      </c>
      <c r="AA46" s="22">
        <v>0</v>
      </c>
      <c r="AB46" s="22">
        <v>0</v>
      </c>
      <c r="AC46" s="22">
        <v>8</v>
      </c>
      <c r="AD46" s="43" t="s">
        <v>337</v>
      </c>
    </row>
    <row r="47" spans="1:30" ht="15" hidden="1" customHeight="1">
      <c r="A47" s="22">
        <v>55</v>
      </c>
      <c r="B47" s="56" t="s">
        <v>143</v>
      </c>
      <c r="H47" s="54">
        <v>8</v>
      </c>
      <c r="I47" s="54"/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8</v>
      </c>
      <c r="P47" s="22">
        <v>0</v>
      </c>
      <c r="Q47" s="22">
        <v>0</v>
      </c>
      <c r="R47" s="22">
        <v>2</v>
      </c>
      <c r="S47" s="22">
        <v>7</v>
      </c>
      <c r="T47" s="22">
        <v>2</v>
      </c>
      <c r="U47" s="22">
        <v>0</v>
      </c>
      <c r="V47" s="22">
        <v>8</v>
      </c>
      <c r="W47" s="22">
        <v>7</v>
      </c>
      <c r="X47" s="22">
        <v>3</v>
      </c>
      <c r="Y47" s="22">
        <v>0</v>
      </c>
      <c r="Z47" s="22">
        <v>0</v>
      </c>
      <c r="AA47" s="22">
        <v>1</v>
      </c>
      <c r="AB47" s="22">
        <v>0</v>
      </c>
      <c r="AC47" s="22">
        <v>7</v>
      </c>
      <c r="AD47" s="43" t="s">
        <v>338</v>
      </c>
    </row>
    <row r="48" spans="1:30" ht="15" hidden="1" customHeight="1">
      <c r="A48" s="22">
        <v>56</v>
      </c>
      <c r="B48" s="56" t="s">
        <v>144</v>
      </c>
      <c r="H48" s="54">
        <v>9</v>
      </c>
      <c r="I48" s="54"/>
      <c r="J48" s="22">
        <v>0</v>
      </c>
      <c r="K48" s="22">
        <v>0</v>
      </c>
      <c r="L48" s="22">
        <v>4</v>
      </c>
      <c r="M48" s="22">
        <v>0</v>
      </c>
      <c r="N48" s="22">
        <v>0</v>
      </c>
      <c r="O48" s="22">
        <v>0</v>
      </c>
      <c r="P48" s="22">
        <v>3</v>
      </c>
      <c r="Q48" s="22">
        <v>0</v>
      </c>
      <c r="R48" s="22">
        <v>0</v>
      </c>
      <c r="S48" s="22">
        <v>8</v>
      </c>
      <c r="T48" s="22">
        <v>2</v>
      </c>
      <c r="U48" s="22">
        <v>1</v>
      </c>
      <c r="V48" s="22">
        <v>8</v>
      </c>
      <c r="W48" s="22">
        <v>8</v>
      </c>
      <c r="X48" s="22">
        <v>1</v>
      </c>
      <c r="Y48" s="22">
        <v>0</v>
      </c>
      <c r="Z48" s="22">
        <v>0</v>
      </c>
      <c r="AA48" s="22">
        <v>0</v>
      </c>
      <c r="AB48" s="22">
        <v>8</v>
      </c>
      <c r="AC48" s="22">
        <v>5</v>
      </c>
      <c r="AD48" s="43" t="s">
        <v>338</v>
      </c>
    </row>
    <row r="49" spans="1:30" ht="15" hidden="1" customHeight="1">
      <c r="A49" s="22">
        <v>57</v>
      </c>
      <c r="B49" s="56" t="s">
        <v>145</v>
      </c>
      <c r="H49" s="54">
        <v>10</v>
      </c>
      <c r="I49" s="54"/>
      <c r="J49" s="22">
        <v>0</v>
      </c>
      <c r="K49" s="22">
        <v>8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2</v>
      </c>
      <c r="U49" s="22">
        <v>0</v>
      </c>
      <c r="V49" s="22">
        <v>8</v>
      </c>
      <c r="W49" s="22">
        <v>8</v>
      </c>
      <c r="X49" s="22">
        <v>1</v>
      </c>
      <c r="Y49" s="22">
        <v>0</v>
      </c>
      <c r="Z49" s="22">
        <v>0</v>
      </c>
      <c r="AA49" s="22">
        <v>0</v>
      </c>
      <c r="AB49" s="22">
        <v>0</v>
      </c>
      <c r="AC49" s="22">
        <v>8</v>
      </c>
      <c r="AD49" s="43" t="s">
        <v>337</v>
      </c>
    </row>
    <row r="50" spans="1:30" ht="15" hidden="1" customHeight="1">
      <c r="A50" s="22">
        <v>58</v>
      </c>
      <c r="B50" s="56" t="s">
        <v>146</v>
      </c>
      <c r="H50" s="54">
        <v>11</v>
      </c>
      <c r="I50" s="54"/>
      <c r="J50" s="22">
        <v>0</v>
      </c>
      <c r="K50" s="22">
        <v>8</v>
      </c>
      <c r="L50" s="22">
        <v>6</v>
      </c>
      <c r="M50" s="22">
        <v>0</v>
      </c>
      <c r="N50" s="22">
        <v>0</v>
      </c>
      <c r="O50" s="22">
        <v>0</v>
      </c>
      <c r="P50" s="22">
        <v>4</v>
      </c>
      <c r="Q50" s="22">
        <v>3</v>
      </c>
      <c r="R50" s="22">
        <v>0</v>
      </c>
      <c r="S50" s="22">
        <v>7.5</v>
      </c>
      <c r="T50" s="22">
        <v>2</v>
      </c>
      <c r="U50" s="22">
        <v>0</v>
      </c>
      <c r="V50" s="22">
        <v>8</v>
      </c>
      <c r="W50" s="22">
        <v>8</v>
      </c>
      <c r="X50" s="22">
        <v>0</v>
      </c>
      <c r="Y50" s="22">
        <v>2</v>
      </c>
      <c r="Z50" s="22">
        <v>0</v>
      </c>
      <c r="AA50" s="22">
        <v>0</v>
      </c>
      <c r="AB50" s="22">
        <v>0</v>
      </c>
      <c r="AC50" s="22">
        <v>8</v>
      </c>
      <c r="AD50" s="43" t="s">
        <v>338</v>
      </c>
    </row>
    <row r="51" spans="1:30" ht="15" hidden="1" customHeight="1">
      <c r="A51" s="22">
        <v>59</v>
      </c>
      <c r="B51" s="56" t="s">
        <v>147</v>
      </c>
      <c r="H51" s="54">
        <v>12</v>
      </c>
      <c r="I51" s="54"/>
      <c r="J51" s="22" t="s">
        <v>124</v>
      </c>
      <c r="K51" s="22" t="s">
        <v>124</v>
      </c>
      <c r="L51" s="22" t="s">
        <v>124</v>
      </c>
      <c r="M51" s="22" t="s">
        <v>124</v>
      </c>
      <c r="N51" s="22">
        <v>0</v>
      </c>
      <c r="O51" s="22" t="s">
        <v>124</v>
      </c>
      <c r="P51" s="55" t="s">
        <v>124</v>
      </c>
      <c r="Q51" s="22">
        <v>0</v>
      </c>
      <c r="R51" s="22">
        <v>0</v>
      </c>
      <c r="S51" s="22">
        <v>7</v>
      </c>
      <c r="T51" s="22">
        <v>2</v>
      </c>
      <c r="U51" s="22">
        <v>0</v>
      </c>
      <c r="V51" s="22">
        <v>8</v>
      </c>
      <c r="W51" s="22">
        <v>8</v>
      </c>
      <c r="X51" s="22">
        <v>4</v>
      </c>
      <c r="Y51" s="22">
        <v>0</v>
      </c>
      <c r="Z51" s="22">
        <v>0</v>
      </c>
      <c r="AA51" s="22">
        <v>0</v>
      </c>
      <c r="AB51" s="22">
        <v>0</v>
      </c>
      <c r="AC51" s="22">
        <v>8</v>
      </c>
      <c r="AD51" s="43" t="s">
        <v>124</v>
      </c>
    </row>
    <row r="52" spans="1:30" ht="15" hidden="1" customHeight="1">
      <c r="A52" s="22">
        <v>60</v>
      </c>
      <c r="B52" s="56" t="s">
        <v>148</v>
      </c>
      <c r="H52" s="54">
        <v>13</v>
      </c>
      <c r="I52" s="54"/>
      <c r="J52" s="22">
        <v>0</v>
      </c>
      <c r="K52" s="22">
        <v>8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3.5</v>
      </c>
      <c r="T52" s="22">
        <v>0</v>
      </c>
      <c r="U52" s="22">
        <v>0</v>
      </c>
      <c r="V52" s="22">
        <v>8</v>
      </c>
      <c r="W52" s="22">
        <v>7.5</v>
      </c>
      <c r="X52" s="22">
        <v>1</v>
      </c>
      <c r="Y52" s="22">
        <v>0</v>
      </c>
      <c r="Z52" s="22">
        <v>0</v>
      </c>
      <c r="AA52" s="22">
        <v>1</v>
      </c>
      <c r="AB52" s="22">
        <v>0</v>
      </c>
      <c r="AC52" s="22">
        <v>6.5</v>
      </c>
      <c r="AD52" s="43" t="s">
        <v>338</v>
      </c>
    </row>
    <row r="53" spans="1:30" ht="15" hidden="1" customHeight="1">
      <c r="A53" s="22">
        <v>61</v>
      </c>
      <c r="B53" s="56" t="s">
        <v>149</v>
      </c>
      <c r="H53" s="54">
        <v>14</v>
      </c>
      <c r="I53" s="54"/>
      <c r="J53" s="22">
        <v>8</v>
      </c>
      <c r="K53" s="22">
        <v>0</v>
      </c>
      <c r="L53" s="22">
        <v>0</v>
      </c>
      <c r="M53" s="22">
        <v>8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6</v>
      </c>
      <c r="T53" s="22">
        <v>2</v>
      </c>
      <c r="U53" s="22">
        <v>1</v>
      </c>
      <c r="V53" s="22">
        <v>8</v>
      </c>
      <c r="W53" s="22">
        <v>3</v>
      </c>
      <c r="X53" s="22">
        <v>8</v>
      </c>
      <c r="Y53" s="22">
        <v>1.5</v>
      </c>
      <c r="Z53" s="22">
        <v>0</v>
      </c>
      <c r="AA53" s="22">
        <v>8</v>
      </c>
      <c r="AB53" s="22">
        <v>0</v>
      </c>
      <c r="AC53" s="22">
        <v>0</v>
      </c>
      <c r="AD53" s="43" t="s">
        <v>338</v>
      </c>
    </row>
    <row r="54" spans="1:30" ht="15" hidden="1" customHeight="1">
      <c r="A54" s="22">
        <v>63</v>
      </c>
      <c r="B54" s="56" t="s">
        <v>150</v>
      </c>
      <c r="H54" s="54">
        <v>15</v>
      </c>
      <c r="I54" s="54"/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8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43" t="s">
        <v>337</v>
      </c>
    </row>
    <row r="55" spans="1:30" ht="15" hidden="1" customHeight="1">
      <c r="A55" s="22">
        <v>64</v>
      </c>
      <c r="B55" s="56" t="s">
        <v>151</v>
      </c>
      <c r="H55" s="54">
        <v>16</v>
      </c>
      <c r="I55" s="54"/>
      <c r="J55" s="22">
        <v>0</v>
      </c>
      <c r="K55" s="22">
        <v>0</v>
      </c>
      <c r="L55" s="22">
        <v>5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8</v>
      </c>
      <c r="T55" s="22">
        <v>2</v>
      </c>
      <c r="U55" s="22">
        <v>3</v>
      </c>
      <c r="V55" s="22">
        <v>8</v>
      </c>
      <c r="W55" s="22">
        <v>6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43" t="s">
        <v>338</v>
      </c>
    </row>
    <row r="56" spans="1:30" ht="15" hidden="1" customHeight="1">
      <c r="A56" s="22">
        <v>65</v>
      </c>
      <c r="B56" s="56" t="s">
        <v>152</v>
      </c>
      <c r="H56" s="54">
        <v>17</v>
      </c>
      <c r="I56" s="54"/>
      <c r="J56" s="22">
        <v>0</v>
      </c>
      <c r="K56" s="22">
        <v>8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8</v>
      </c>
      <c r="W56" s="22">
        <v>8</v>
      </c>
      <c r="X56" s="22">
        <v>2</v>
      </c>
      <c r="Y56" s="22">
        <v>0</v>
      </c>
      <c r="Z56" s="22">
        <v>0</v>
      </c>
      <c r="AA56" s="22">
        <v>0</v>
      </c>
      <c r="AB56" s="22">
        <v>0</v>
      </c>
      <c r="AC56" s="22">
        <v>8</v>
      </c>
      <c r="AD56" s="43" t="s">
        <v>337</v>
      </c>
    </row>
    <row r="57" spans="1:30" ht="15" hidden="1" customHeight="1">
      <c r="A57" s="22">
        <v>66</v>
      </c>
      <c r="B57" s="56" t="s">
        <v>153</v>
      </c>
      <c r="H57" s="54">
        <v>18</v>
      </c>
      <c r="I57" s="54"/>
      <c r="J57" s="22">
        <v>0</v>
      </c>
      <c r="K57" s="22">
        <v>8</v>
      </c>
      <c r="L57" s="22">
        <v>8</v>
      </c>
      <c r="M57" s="22">
        <v>0</v>
      </c>
      <c r="N57" s="22">
        <v>0</v>
      </c>
      <c r="O57" s="22">
        <v>0</v>
      </c>
      <c r="P57" s="22">
        <v>7</v>
      </c>
      <c r="Q57" s="22">
        <v>0</v>
      </c>
      <c r="R57" s="22">
        <v>0</v>
      </c>
      <c r="S57" s="22">
        <v>7</v>
      </c>
      <c r="T57" s="22">
        <v>0</v>
      </c>
      <c r="U57" s="22">
        <v>0</v>
      </c>
      <c r="V57" s="22">
        <v>8</v>
      </c>
      <c r="W57" s="22">
        <v>8</v>
      </c>
      <c r="X57" s="22">
        <v>5</v>
      </c>
      <c r="Y57" s="22">
        <v>0</v>
      </c>
      <c r="Z57" s="22">
        <v>0</v>
      </c>
      <c r="AA57" s="22">
        <v>0</v>
      </c>
      <c r="AB57" s="22">
        <v>4</v>
      </c>
      <c r="AC57" s="22">
        <v>7.5</v>
      </c>
      <c r="AD57" s="43" t="s">
        <v>338</v>
      </c>
    </row>
    <row r="58" spans="1:30" ht="15" hidden="1" customHeight="1">
      <c r="A58" s="22">
        <v>67</v>
      </c>
      <c r="B58" s="56" t="s">
        <v>154</v>
      </c>
      <c r="H58" s="54">
        <v>19</v>
      </c>
      <c r="I58" s="54"/>
      <c r="J58" s="22">
        <v>0</v>
      </c>
      <c r="K58" s="22">
        <v>8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1.5</v>
      </c>
      <c r="T58" s="22">
        <v>0</v>
      </c>
      <c r="U58" s="22">
        <v>1</v>
      </c>
      <c r="V58" s="22">
        <v>8</v>
      </c>
      <c r="W58" s="22">
        <v>8</v>
      </c>
      <c r="X58" s="22">
        <v>2</v>
      </c>
      <c r="Y58" s="22">
        <v>0</v>
      </c>
      <c r="Z58" s="22">
        <v>0</v>
      </c>
      <c r="AA58" s="22">
        <v>0</v>
      </c>
      <c r="AB58" s="22">
        <v>0</v>
      </c>
      <c r="AC58" s="22">
        <v>8</v>
      </c>
      <c r="AD58" s="43" t="s">
        <v>338</v>
      </c>
    </row>
    <row r="59" spans="1:30" ht="15" hidden="1" customHeight="1">
      <c r="A59" s="22">
        <v>68</v>
      </c>
      <c r="B59" s="56" t="s">
        <v>155</v>
      </c>
      <c r="H59" s="54">
        <v>20</v>
      </c>
      <c r="I59" s="54"/>
      <c r="J59" s="22">
        <v>0</v>
      </c>
      <c r="K59" s="22">
        <v>8</v>
      </c>
      <c r="L59" s="22">
        <v>3</v>
      </c>
      <c r="M59" s="22">
        <v>0</v>
      </c>
      <c r="N59" s="22">
        <v>0</v>
      </c>
      <c r="O59" s="22">
        <v>0</v>
      </c>
      <c r="P59" s="22">
        <v>5</v>
      </c>
      <c r="Q59" s="22">
        <v>1.5</v>
      </c>
      <c r="R59" s="22">
        <v>0</v>
      </c>
      <c r="S59" s="22">
        <v>5.5</v>
      </c>
      <c r="T59" s="22">
        <v>0</v>
      </c>
      <c r="U59" s="22">
        <v>0</v>
      </c>
      <c r="V59" s="22">
        <v>8</v>
      </c>
      <c r="W59" s="22">
        <v>8</v>
      </c>
      <c r="X59" s="22">
        <v>2.5</v>
      </c>
      <c r="Y59" s="22">
        <v>0</v>
      </c>
      <c r="Z59" s="22">
        <v>0</v>
      </c>
      <c r="AA59" s="22">
        <v>1</v>
      </c>
      <c r="AB59" s="22">
        <v>0</v>
      </c>
      <c r="AC59" s="22">
        <v>7</v>
      </c>
      <c r="AD59" s="43" t="s">
        <v>338</v>
      </c>
    </row>
    <row r="60" spans="1:30" ht="15" hidden="1" customHeight="1">
      <c r="A60" s="22">
        <v>69</v>
      </c>
      <c r="B60" s="56" t="s">
        <v>156</v>
      </c>
      <c r="H60" s="54">
        <v>21</v>
      </c>
      <c r="I60" s="54"/>
      <c r="J60" s="22" t="s">
        <v>124</v>
      </c>
      <c r="K60" s="22" t="s">
        <v>124</v>
      </c>
      <c r="L60" s="22" t="s">
        <v>124</v>
      </c>
      <c r="M60" s="22" t="s">
        <v>124</v>
      </c>
      <c r="N60" s="22" t="s">
        <v>124</v>
      </c>
      <c r="O60" s="22" t="s">
        <v>124</v>
      </c>
      <c r="P60" s="55" t="s">
        <v>124</v>
      </c>
      <c r="Q60" s="55" t="s">
        <v>124</v>
      </c>
      <c r="R60" s="55" t="s">
        <v>124</v>
      </c>
      <c r="S60" s="55" t="s">
        <v>124</v>
      </c>
      <c r="T60" s="55" t="s">
        <v>124</v>
      </c>
      <c r="U60" s="55" t="s">
        <v>124</v>
      </c>
      <c r="V60" s="55" t="s">
        <v>124</v>
      </c>
      <c r="W60" s="55" t="s">
        <v>124</v>
      </c>
      <c r="X60" s="55" t="s">
        <v>124</v>
      </c>
      <c r="Y60" s="22" t="s">
        <v>124</v>
      </c>
      <c r="Z60" s="22" t="s">
        <v>124</v>
      </c>
      <c r="AA60" s="22" t="s">
        <v>124</v>
      </c>
      <c r="AB60" s="22" t="s">
        <v>124</v>
      </c>
      <c r="AC60" s="22" t="s">
        <v>124</v>
      </c>
      <c r="AD60" s="43" t="s">
        <v>124</v>
      </c>
    </row>
    <row r="61" spans="1:30" ht="15" hidden="1" customHeight="1">
      <c r="A61" s="22">
        <v>70</v>
      </c>
      <c r="B61" s="56" t="s">
        <v>157</v>
      </c>
      <c r="H61" s="54">
        <v>22</v>
      </c>
      <c r="I61" s="54"/>
      <c r="J61" s="22">
        <v>0</v>
      </c>
      <c r="K61" s="22">
        <v>8</v>
      </c>
      <c r="L61" s="22">
        <v>8</v>
      </c>
      <c r="M61" s="22">
        <v>0</v>
      </c>
      <c r="N61" s="22">
        <v>0</v>
      </c>
      <c r="O61" s="22">
        <v>0</v>
      </c>
      <c r="P61" s="22">
        <v>6</v>
      </c>
      <c r="Q61" s="22">
        <v>6.5</v>
      </c>
      <c r="R61" s="22">
        <v>0</v>
      </c>
      <c r="S61" s="22">
        <v>0</v>
      </c>
      <c r="T61" s="22">
        <v>1</v>
      </c>
      <c r="U61" s="22">
        <v>2</v>
      </c>
      <c r="V61" s="22">
        <v>8</v>
      </c>
      <c r="W61" s="22">
        <v>8</v>
      </c>
      <c r="X61" s="22">
        <v>3.5</v>
      </c>
      <c r="Y61" s="22">
        <v>0</v>
      </c>
      <c r="Z61" s="22">
        <v>0</v>
      </c>
      <c r="AA61" s="22">
        <v>0</v>
      </c>
      <c r="AB61" s="22">
        <v>2</v>
      </c>
      <c r="AC61" s="22">
        <v>7</v>
      </c>
      <c r="AD61" s="43" t="s">
        <v>337</v>
      </c>
    </row>
    <row r="62" spans="1:30" ht="15" hidden="1" customHeight="1">
      <c r="A62" s="22">
        <v>71</v>
      </c>
      <c r="B62" s="56" t="s">
        <v>158</v>
      </c>
      <c r="H62" s="54">
        <v>23</v>
      </c>
      <c r="I62" s="54"/>
      <c r="J62" s="22">
        <v>0</v>
      </c>
      <c r="K62" s="22">
        <v>8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22">
        <v>8</v>
      </c>
      <c r="W62" s="22">
        <v>8</v>
      </c>
      <c r="X62" s="22">
        <v>1.5</v>
      </c>
      <c r="Y62" s="22">
        <v>0</v>
      </c>
      <c r="Z62" s="22">
        <v>0</v>
      </c>
      <c r="AA62" s="22">
        <v>0</v>
      </c>
      <c r="AB62" s="22">
        <v>0</v>
      </c>
      <c r="AC62" s="22">
        <v>7</v>
      </c>
      <c r="AD62" s="43" t="s">
        <v>337</v>
      </c>
    </row>
    <row r="63" spans="1:30" ht="15" hidden="1" customHeight="1">
      <c r="A63" s="22">
        <v>72</v>
      </c>
      <c r="B63" s="56" t="s">
        <v>159</v>
      </c>
      <c r="H63" s="54">
        <v>24</v>
      </c>
      <c r="I63" s="54"/>
      <c r="J63" s="22">
        <v>0</v>
      </c>
      <c r="K63" s="22">
        <v>8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2">
        <v>0</v>
      </c>
      <c r="T63" s="22">
        <v>1</v>
      </c>
      <c r="U63" s="22">
        <v>3</v>
      </c>
      <c r="V63" s="22">
        <v>8</v>
      </c>
      <c r="W63" s="22">
        <v>8</v>
      </c>
      <c r="X63" s="22">
        <v>5.5</v>
      </c>
      <c r="Y63" s="22">
        <v>0</v>
      </c>
      <c r="Z63" s="22">
        <v>0</v>
      </c>
      <c r="AA63" s="22">
        <v>2</v>
      </c>
      <c r="AB63" s="22">
        <v>0</v>
      </c>
      <c r="AC63" s="22">
        <v>8</v>
      </c>
      <c r="AD63" s="43" t="s">
        <v>337</v>
      </c>
    </row>
    <row r="64" spans="1:30" ht="15" hidden="1" customHeight="1">
      <c r="A64" s="22">
        <v>73</v>
      </c>
      <c r="B64" s="56" t="s">
        <v>160</v>
      </c>
      <c r="H64" s="54">
        <v>25</v>
      </c>
      <c r="I64" s="54"/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7.5</v>
      </c>
      <c r="P64" s="22">
        <v>0</v>
      </c>
      <c r="Q64" s="22">
        <v>0</v>
      </c>
      <c r="R64" s="22">
        <v>0</v>
      </c>
      <c r="S64" s="22">
        <v>8</v>
      </c>
      <c r="T64" s="22">
        <v>0</v>
      </c>
      <c r="U64" s="22">
        <v>0</v>
      </c>
      <c r="V64" s="22">
        <v>8</v>
      </c>
      <c r="W64" s="22">
        <v>8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43" t="s">
        <v>338</v>
      </c>
    </row>
    <row r="65" spans="1:30" ht="15" hidden="1" customHeight="1">
      <c r="A65" s="22">
        <v>74</v>
      </c>
      <c r="B65" s="56" t="s">
        <v>161</v>
      </c>
      <c r="H65" s="54">
        <v>26</v>
      </c>
      <c r="I65" s="54"/>
      <c r="J65" s="22">
        <v>0</v>
      </c>
      <c r="K65" s="22">
        <v>8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2</v>
      </c>
      <c r="U65" s="22">
        <v>5</v>
      </c>
      <c r="V65" s="22">
        <v>8</v>
      </c>
      <c r="W65" s="22">
        <v>8</v>
      </c>
      <c r="X65" s="22">
        <v>0</v>
      </c>
      <c r="Y65" s="22">
        <v>0</v>
      </c>
      <c r="Z65" s="22">
        <v>0</v>
      </c>
      <c r="AA65" s="22">
        <v>2</v>
      </c>
      <c r="AB65" s="22">
        <v>0</v>
      </c>
      <c r="AC65" s="22">
        <v>8</v>
      </c>
      <c r="AD65" s="43" t="s">
        <v>337</v>
      </c>
    </row>
    <row r="66" spans="1:30" ht="15" hidden="1" customHeight="1">
      <c r="A66" s="22">
        <v>75</v>
      </c>
      <c r="B66" s="56" t="s">
        <v>162</v>
      </c>
      <c r="H66" s="54">
        <v>27</v>
      </c>
      <c r="I66" s="54"/>
      <c r="J66" s="22">
        <v>0</v>
      </c>
      <c r="K66" s="22">
        <v>8</v>
      </c>
      <c r="L66" s="22">
        <v>1.5</v>
      </c>
      <c r="M66" s="22">
        <v>2</v>
      </c>
      <c r="N66" s="22">
        <v>1.5</v>
      </c>
      <c r="O66" s="22">
        <v>0</v>
      </c>
      <c r="P66" s="22">
        <v>0</v>
      </c>
      <c r="Q66" s="22">
        <v>0</v>
      </c>
      <c r="R66" s="22">
        <v>0</v>
      </c>
      <c r="S66" s="22">
        <v>2</v>
      </c>
      <c r="T66" s="22">
        <v>0</v>
      </c>
      <c r="U66" s="22">
        <v>0</v>
      </c>
      <c r="V66" s="22">
        <v>8</v>
      </c>
      <c r="W66" s="22">
        <v>8</v>
      </c>
      <c r="X66" s="22">
        <v>2</v>
      </c>
      <c r="Y66" s="22">
        <v>0</v>
      </c>
      <c r="Z66" s="22">
        <v>0</v>
      </c>
      <c r="AA66" s="22">
        <v>3.5</v>
      </c>
      <c r="AB66" s="22">
        <v>2</v>
      </c>
      <c r="AC66" s="22">
        <v>7</v>
      </c>
      <c r="AD66" s="43" t="s">
        <v>338</v>
      </c>
    </row>
    <row r="67" spans="1:30" ht="15" hidden="1" customHeight="1">
      <c r="A67" s="22">
        <v>76</v>
      </c>
      <c r="B67" s="56" t="s">
        <v>163</v>
      </c>
      <c r="H67" s="54">
        <v>28</v>
      </c>
      <c r="I67" s="54"/>
      <c r="J67" s="22">
        <v>0</v>
      </c>
      <c r="K67" s="22">
        <v>2</v>
      </c>
      <c r="L67" s="22">
        <v>8</v>
      </c>
      <c r="M67" s="22">
        <v>0</v>
      </c>
      <c r="N67" s="22">
        <v>0</v>
      </c>
      <c r="O67" s="22">
        <v>0</v>
      </c>
      <c r="P67" s="22">
        <v>6</v>
      </c>
      <c r="Q67" s="22">
        <v>0</v>
      </c>
      <c r="R67" s="22">
        <v>0</v>
      </c>
      <c r="S67" s="22">
        <v>0</v>
      </c>
      <c r="T67" s="22">
        <v>4</v>
      </c>
      <c r="U67" s="22">
        <v>0</v>
      </c>
      <c r="V67" s="22">
        <v>8</v>
      </c>
      <c r="W67" s="22">
        <v>7.5</v>
      </c>
      <c r="X67" s="22">
        <v>3.5</v>
      </c>
      <c r="Y67" s="22">
        <v>0</v>
      </c>
      <c r="Z67" s="22">
        <v>0</v>
      </c>
      <c r="AA67" s="22">
        <v>1</v>
      </c>
      <c r="AB67" s="22">
        <v>6</v>
      </c>
      <c r="AC67" s="22">
        <v>5.5</v>
      </c>
      <c r="AD67" s="43" t="s">
        <v>337</v>
      </c>
    </row>
    <row r="68" spans="1:30" ht="15" hidden="1" customHeight="1">
      <c r="A68" s="22">
        <v>77</v>
      </c>
      <c r="B68" s="56" t="s">
        <v>164</v>
      </c>
      <c r="H68" s="54">
        <v>29</v>
      </c>
      <c r="I68" s="54"/>
      <c r="J68" s="22">
        <v>0</v>
      </c>
      <c r="K68" s="22">
        <v>7.5</v>
      </c>
      <c r="L68" s="22">
        <v>2</v>
      </c>
      <c r="M68" s="22">
        <v>0</v>
      </c>
      <c r="N68" s="22">
        <v>0</v>
      </c>
      <c r="O68" s="22">
        <v>0</v>
      </c>
      <c r="P68" s="22">
        <v>0</v>
      </c>
      <c r="Q68" s="22">
        <v>0</v>
      </c>
      <c r="R68" s="22">
        <v>0</v>
      </c>
      <c r="S68" s="22">
        <v>6</v>
      </c>
      <c r="T68" s="22">
        <v>3.5</v>
      </c>
      <c r="U68" s="22">
        <v>0</v>
      </c>
      <c r="V68" s="22">
        <v>8</v>
      </c>
      <c r="W68" s="22">
        <v>7.5</v>
      </c>
      <c r="X68" s="22">
        <v>0</v>
      </c>
      <c r="Y68" s="22">
        <v>0</v>
      </c>
      <c r="Z68" s="22">
        <v>0</v>
      </c>
      <c r="AA68" s="22">
        <v>3.5</v>
      </c>
      <c r="AB68" s="22">
        <v>0</v>
      </c>
      <c r="AC68" s="22">
        <v>8</v>
      </c>
      <c r="AD68" s="43" t="s">
        <v>338</v>
      </c>
    </row>
    <row r="69" spans="1:30" ht="15" hidden="1" customHeight="1">
      <c r="A69" s="22">
        <v>78</v>
      </c>
      <c r="B69" s="56" t="s">
        <v>165</v>
      </c>
      <c r="H69" s="54">
        <v>30</v>
      </c>
      <c r="I69" s="54"/>
      <c r="J69" s="22">
        <v>0</v>
      </c>
      <c r="K69" s="22">
        <v>8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22">
        <v>2</v>
      </c>
      <c r="U69" s="22">
        <v>0</v>
      </c>
      <c r="V69" s="22">
        <v>8</v>
      </c>
      <c r="W69" s="22">
        <v>8</v>
      </c>
      <c r="X69" s="22">
        <v>2</v>
      </c>
      <c r="Y69" s="22">
        <v>0</v>
      </c>
      <c r="Z69" s="22">
        <v>0</v>
      </c>
      <c r="AA69" s="22">
        <v>1</v>
      </c>
      <c r="AB69" s="22">
        <v>0</v>
      </c>
      <c r="AC69" s="22">
        <v>8</v>
      </c>
      <c r="AD69" s="43" t="s">
        <v>337</v>
      </c>
    </row>
    <row r="70" spans="1:30" ht="15" hidden="1" customHeight="1">
      <c r="A70" s="22">
        <v>79</v>
      </c>
      <c r="B70" s="56" t="s">
        <v>166</v>
      </c>
      <c r="H70" s="54">
        <v>31</v>
      </c>
      <c r="I70" s="54"/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7.5</v>
      </c>
      <c r="P70" s="22">
        <v>0</v>
      </c>
      <c r="Q70" s="22">
        <v>0</v>
      </c>
      <c r="R70" s="22">
        <v>0</v>
      </c>
      <c r="S70" s="22">
        <v>8</v>
      </c>
      <c r="T70" s="22">
        <v>7</v>
      </c>
      <c r="U70" s="22">
        <v>1</v>
      </c>
      <c r="V70" s="22">
        <v>8</v>
      </c>
      <c r="W70" s="22">
        <v>5</v>
      </c>
      <c r="X70" s="22">
        <v>0</v>
      </c>
      <c r="Y70" s="22">
        <v>0</v>
      </c>
      <c r="Z70" s="22">
        <v>0</v>
      </c>
      <c r="AA70" s="22">
        <v>1</v>
      </c>
      <c r="AB70" s="22">
        <v>0</v>
      </c>
      <c r="AC70" s="22">
        <v>0</v>
      </c>
      <c r="AD70" s="43" t="s">
        <v>338</v>
      </c>
    </row>
    <row r="71" spans="1:30" ht="15" hidden="1" customHeight="1">
      <c r="A71" s="22">
        <v>80</v>
      </c>
      <c r="B71" s="56" t="s">
        <v>167</v>
      </c>
      <c r="H71" s="54">
        <v>32</v>
      </c>
      <c r="I71" s="54"/>
      <c r="J71" s="22">
        <v>0</v>
      </c>
      <c r="K71" s="22">
        <v>8</v>
      </c>
      <c r="L71" s="22">
        <v>4.5</v>
      </c>
      <c r="M71" s="22">
        <v>0</v>
      </c>
      <c r="N71" s="22">
        <v>0</v>
      </c>
      <c r="O71" s="22">
        <v>6</v>
      </c>
      <c r="P71" s="22">
        <v>0</v>
      </c>
      <c r="Q71" s="22">
        <v>4.5</v>
      </c>
      <c r="R71" s="22">
        <v>0</v>
      </c>
      <c r="S71" s="22">
        <v>0</v>
      </c>
      <c r="T71" s="22">
        <v>4</v>
      </c>
      <c r="U71" s="22">
        <v>2</v>
      </c>
      <c r="V71" s="22">
        <v>8</v>
      </c>
      <c r="W71" s="22">
        <v>8</v>
      </c>
      <c r="X71" s="22">
        <v>4</v>
      </c>
      <c r="Y71" s="22">
        <v>0</v>
      </c>
      <c r="Z71" s="22">
        <v>0</v>
      </c>
      <c r="AA71" s="22">
        <v>0</v>
      </c>
      <c r="AB71" s="22">
        <v>7</v>
      </c>
      <c r="AC71" s="22">
        <v>0</v>
      </c>
      <c r="AD71" s="43" t="s">
        <v>337</v>
      </c>
    </row>
    <row r="72" spans="1:30" ht="15" hidden="1" customHeight="1">
      <c r="A72" s="22">
        <v>81</v>
      </c>
      <c r="B72" s="56" t="s">
        <v>168</v>
      </c>
      <c r="H72" s="54">
        <v>33</v>
      </c>
      <c r="I72" s="54"/>
      <c r="J72" s="22">
        <v>7</v>
      </c>
      <c r="K72" s="22">
        <v>0</v>
      </c>
      <c r="L72" s="22">
        <v>0</v>
      </c>
      <c r="M72" s="22">
        <v>8</v>
      </c>
      <c r="N72" s="22">
        <v>0</v>
      </c>
      <c r="O72" s="22">
        <v>0</v>
      </c>
      <c r="P72" s="22">
        <v>0</v>
      </c>
      <c r="Q72" s="22">
        <v>0</v>
      </c>
      <c r="R72" s="22">
        <v>0</v>
      </c>
      <c r="S72" s="22">
        <v>3</v>
      </c>
      <c r="T72" s="22">
        <v>0</v>
      </c>
      <c r="U72" s="22">
        <v>0</v>
      </c>
      <c r="V72" s="22">
        <v>8</v>
      </c>
      <c r="W72" s="22">
        <v>0</v>
      </c>
      <c r="X72" s="22">
        <v>3</v>
      </c>
      <c r="Y72" s="22">
        <v>0</v>
      </c>
      <c r="Z72" s="22">
        <v>0</v>
      </c>
      <c r="AA72" s="22" t="s">
        <v>124</v>
      </c>
      <c r="AB72" s="22">
        <v>0</v>
      </c>
      <c r="AC72" s="22">
        <v>0</v>
      </c>
      <c r="AD72" s="43" t="s">
        <v>336</v>
      </c>
    </row>
    <row r="73" spans="1:30" ht="15" hidden="1" customHeight="1">
      <c r="A73" s="22">
        <v>82</v>
      </c>
      <c r="B73" s="56" t="s">
        <v>169</v>
      </c>
      <c r="H73" s="54">
        <v>34</v>
      </c>
      <c r="I73" s="54"/>
      <c r="J73" s="22">
        <v>8</v>
      </c>
      <c r="K73" s="22">
        <v>0</v>
      </c>
      <c r="L73" s="22">
        <v>0</v>
      </c>
      <c r="M73" s="22">
        <v>8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8</v>
      </c>
      <c r="T73" s="22">
        <v>0</v>
      </c>
      <c r="U73" s="22">
        <v>0</v>
      </c>
      <c r="V73" s="22">
        <v>8</v>
      </c>
      <c r="W73" s="22">
        <v>3</v>
      </c>
      <c r="X73" s="22">
        <v>5</v>
      </c>
      <c r="Y73" s="22">
        <v>0</v>
      </c>
      <c r="Z73" s="22">
        <v>0</v>
      </c>
      <c r="AA73" s="22">
        <v>0</v>
      </c>
      <c r="AB73" s="22">
        <v>0</v>
      </c>
      <c r="AC73" s="22">
        <v>0</v>
      </c>
      <c r="AD73" s="43" t="s">
        <v>338</v>
      </c>
    </row>
    <row r="74" spans="1:30" ht="15" hidden="1" customHeight="1">
      <c r="A74" s="22">
        <v>83</v>
      </c>
      <c r="B74" s="56" t="s">
        <v>170</v>
      </c>
      <c r="H74" s="54">
        <v>35</v>
      </c>
      <c r="I74" s="54"/>
      <c r="J74" s="22">
        <v>8</v>
      </c>
      <c r="K74" s="22">
        <v>0</v>
      </c>
      <c r="L74" s="22">
        <v>0</v>
      </c>
      <c r="M74" s="22">
        <v>4</v>
      </c>
      <c r="N74" s="22">
        <v>3</v>
      </c>
      <c r="O74" s="22">
        <v>0</v>
      </c>
      <c r="P74" s="22">
        <v>0</v>
      </c>
      <c r="Q74" s="22">
        <v>0</v>
      </c>
      <c r="R74" s="22">
        <v>0</v>
      </c>
      <c r="S74" s="22">
        <v>8</v>
      </c>
      <c r="T74" s="22">
        <v>2</v>
      </c>
      <c r="U74" s="22">
        <v>2</v>
      </c>
      <c r="V74" s="22">
        <v>8</v>
      </c>
      <c r="W74" s="22">
        <v>4</v>
      </c>
      <c r="X74" s="22">
        <v>5</v>
      </c>
      <c r="Y74" s="22">
        <v>0</v>
      </c>
      <c r="Z74" s="22">
        <v>0</v>
      </c>
      <c r="AA74" s="22">
        <v>2</v>
      </c>
      <c r="AB74" s="22">
        <v>6</v>
      </c>
      <c r="AC74" s="22">
        <v>0</v>
      </c>
      <c r="AD74" s="43" t="s">
        <v>335</v>
      </c>
    </row>
    <row r="75" spans="1:30" ht="15" hidden="1" customHeight="1">
      <c r="A75" s="22">
        <v>84</v>
      </c>
      <c r="B75" s="56" t="s">
        <v>171</v>
      </c>
      <c r="H75" s="54">
        <v>36</v>
      </c>
      <c r="I75" s="54"/>
      <c r="J75" s="22">
        <v>0</v>
      </c>
      <c r="K75" s="22">
        <v>6</v>
      </c>
      <c r="L75" s="22">
        <v>8</v>
      </c>
      <c r="M75" s="22">
        <v>0</v>
      </c>
      <c r="N75" s="22">
        <v>0</v>
      </c>
      <c r="O75" s="22">
        <v>0</v>
      </c>
      <c r="P75" s="22">
        <v>6</v>
      </c>
      <c r="Q75" s="22">
        <v>0</v>
      </c>
      <c r="R75" s="22">
        <v>0</v>
      </c>
      <c r="S75" s="22">
        <v>6</v>
      </c>
      <c r="T75" s="22">
        <v>4</v>
      </c>
      <c r="U75" s="22">
        <v>0</v>
      </c>
      <c r="V75" s="22">
        <v>8</v>
      </c>
      <c r="W75" s="22">
        <v>8</v>
      </c>
      <c r="X75" s="22">
        <v>2</v>
      </c>
      <c r="Y75" s="22">
        <v>0</v>
      </c>
      <c r="Z75" s="22">
        <v>0</v>
      </c>
      <c r="AA75" s="22">
        <v>1</v>
      </c>
      <c r="AB75" s="22">
        <v>0</v>
      </c>
      <c r="AC75" s="22">
        <v>6.5</v>
      </c>
      <c r="AD75" s="43" t="s">
        <v>338</v>
      </c>
    </row>
    <row r="76" spans="1:30" ht="15" hidden="1" customHeight="1">
      <c r="A76" s="22">
        <v>85</v>
      </c>
      <c r="B76" s="56" t="s">
        <v>172</v>
      </c>
      <c r="H76" s="54">
        <v>37</v>
      </c>
      <c r="I76" s="54"/>
      <c r="J76" s="22">
        <v>8</v>
      </c>
      <c r="K76" s="22">
        <v>0</v>
      </c>
      <c r="L76" s="22">
        <v>0</v>
      </c>
      <c r="M76" s="22">
        <v>1.5</v>
      </c>
      <c r="N76" s="22">
        <v>7</v>
      </c>
      <c r="O76" s="22">
        <v>0</v>
      </c>
      <c r="P76" s="22">
        <v>0</v>
      </c>
      <c r="Q76" s="22">
        <v>0</v>
      </c>
      <c r="R76" s="22">
        <v>0</v>
      </c>
      <c r="S76" s="22">
        <v>8</v>
      </c>
      <c r="T76" s="22">
        <v>0</v>
      </c>
      <c r="U76" s="22">
        <v>2</v>
      </c>
      <c r="V76" s="22">
        <v>8</v>
      </c>
      <c r="W76" s="22">
        <v>4.5</v>
      </c>
      <c r="X76" s="22">
        <v>0</v>
      </c>
      <c r="Y76" s="22">
        <v>0</v>
      </c>
      <c r="Z76" s="22">
        <v>0</v>
      </c>
      <c r="AA76" s="22">
        <v>0</v>
      </c>
      <c r="AB76" s="22">
        <v>3.5</v>
      </c>
      <c r="AC76" s="22">
        <v>0</v>
      </c>
      <c r="AD76" s="43" t="s">
        <v>335</v>
      </c>
    </row>
    <row r="77" spans="1:30" ht="15" hidden="1" customHeight="1">
      <c r="A77" s="22">
        <v>86</v>
      </c>
      <c r="B77" s="56" t="s">
        <v>173</v>
      </c>
      <c r="H77" s="54">
        <v>38</v>
      </c>
      <c r="I77" s="54"/>
      <c r="J77" s="22">
        <v>0</v>
      </c>
      <c r="K77" s="22">
        <v>0</v>
      </c>
      <c r="L77" s="22">
        <v>0</v>
      </c>
      <c r="M77" s="22">
        <v>2</v>
      </c>
      <c r="N77" s="22">
        <v>0</v>
      </c>
      <c r="O77" s="22">
        <v>6.5</v>
      </c>
      <c r="P77" s="22">
        <v>0</v>
      </c>
      <c r="Q77" s="22">
        <v>0</v>
      </c>
      <c r="R77" s="22">
        <v>0</v>
      </c>
      <c r="S77" s="22">
        <v>8</v>
      </c>
      <c r="T77" s="22">
        <v>2.5</v>
      </c>
      <c r="U77" s="22">
        <v>3.5</v>
      </c>
      <c r="V77" s="22">
        <v>8</v>
      </c>
      <c r="W77" s="22">
        <v>3</v>
      </c>
      <c r="X77" s="22">
        <v>0</v>
      </c>
      <c r="Y77" s="22">
        <v>4</v>
      </c>
      <c r="Z77" s="22">
        <v>0</v>
      </c>
      <c r="AA77" s="22">
        <v>0</v>
      </c>
      <c r="AB77" s="22">
        <v>0</v>
      </c>
      <c r="AC77" s="22">
        <v>0</v>
      </c>
      <c r="AD77" s="43" t="s">
        <v>338</v>
      </c>
    </row>
    <row r="78" spans="1:30" ht="15" hidden="1" customHeight="1">
      <c r="A78" s="22">
        <v>87</v>
      </c>
      <c r="B78" s="56" t="s">
        <v>174</v>
      </c>
      <c r="H78" s="54">
        <v>39</v>
      </c>
      <c r="I78" s="54"/>
      <c r="J78" s="22">
        <v>0</v>
      </c>
      <c r="K78" s="22">
        <v>8</v>
      </c>
      <c r="L78" s="22">
        <v>2</v>
      </c>
      <c r="M78" s="22">
        <v>0</v>
      </c>
      <c r="N78" s="22">
        <v>0</v>
      </c>
      <c r="O78" s="22">
        <v>0</v>
      </c>
      <c r="P78" s="22">
        <v>3</v>
      </c>
      <c r="Q78" s="22">
        <v>1</v>
      </c>
      <c r="R78" s="22">
        <v>0</v>
      </c>
      <c r="S78" s="22">
        <v>1.5</v>
      </c>
      <c r="T78" s="22">
        <v>3</v>
      </c>
      <c r="U78" s="22">
        <v>2</v>
      </c>
      <c r="V78" s="22">
        <v>8</v>
      </c>
      <c r="W78" s="22">
        <v>8</v>
      </c>
      <c r="X78" s="22">
        <v>7</v>
      </c>
      <c r="Y78" s="22">
        <v>0</v>
      </c>
      <c r="Z78" s="22">
        <v>0</v>
      </c>
      <c r="AA78" s="22">
        <v>0</v>
      </c>
      <c r="AB78" s="22">
        <v>0</v>
      </c>
      <c r="AC78" s="22">
        <v>2</v>
      </c>
      <c r="AD78" s="43" t="s">
        <v>338</v>
      </c>
    </row>
    <row r="79" spans="1:30" ht="15" hidden="1" customHeight="1">
      <c r="A79" s="22">
        <v>88</v>
      </c>
      <c r="B79" s="56" t="s">
        <v>175</v>
      </c>
      <c r="H79" s="54">
        <v>40</v>
      </c>
      <c r="I79" s="54"/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7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8</v>
      </c>
      <c r="W79" s="22">
        <v>3</v>
      </c>
      <c r="X79" s="22">
        <v>0</v>
      </c>
      <c r="Y79" s="22">
        <v>0</v>
      </c>
      <c r="Z79" s="22">
        <v>0</v>
      </c>
      <c r="AA79" s="22" t="s">
        <v>124</v>
      </c>
      <c r="AB79" s="22">
        <v>2</v>
      </c>
      <c r="AC79" s="22">
        <v>0</v>
      </c>
      <c r="AD79" s="43" t="s">
        <v>337</v>
      </c>
    </row>
    <row r="80" spans="1:30" ht="15" hidden="1" customHeight="1">
      <c r="A80" s="22">
        <v>90</v>
      </c>
      <c r="B80" s="56" t="s">
        <v>176</v>
      </c>
      <c r="H80" s="54">
        <v>41</v>
      </c>
      <c r="I80" s="54"/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8</v>
      </c>
      <c r="T80" s="22">
        <v>2</v>
      </c>
      <c r="U80" s="22">
        <v>4</v>
      </c>
      <c r="V80" s="22">
        <v>8</v>
      </c>
      <c r="W80" s="22">
        <v>4</v>
      </c>
      <c r="X80" s="22">
        <v>0</v>
      </c>
      <c r="Y80" s="22">
        <v>0</v>
      </c>
      <c r="Z80" s="22">
        <v>0</v>
      </c>
      <c r="AA80" s="22">
        <v>4</v>
      </c>
      <c r="AB80" s="22">
        <v>0</v>
      </c>
      <c r="AC80" s="22">
        <v>0</v>
      </c>
      <c r="AD80" s="43" t="s">
        <v>338</v>
      </c>
    </row>
    <row r="81" spans="1:30" ht="15" hidden="1" customHeight="1">
      <c r="A81" s="22">
        <v>91</v>
      </c>
      <c r="B81" s="56" t="s">
        <v>177</v>
      </c>
      <c r="H81" s="54">
        <v>42</v>
      </c>
      <c r="I81" s="54"/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7</v>
      </c>
      <c r="P81" s="22">
        <v>0</v>
      </c>
      <c r="Q81" s="22">
        <v>0</v>
      </c>
      <c r="R81" s="22">
        <v>0</v>
      </c>
      <c r="S81" s="22">
        <v>8</v>
      </c>
      <c r="T81" s="22">
        <v>0</v>
      </c>
      <c r="U81" s="22">
        <v>0</v>
      </c>
      <c r="V81" s="22">
        <v>8</v>
      </c>
      <c r="W81" s="22">
        <v>8</v>
      </c>
      <c r="X81" s="22">
        <v>0</v>
      </c>
      <c r="Y81" s="22">
        <v>0</v>
      </c>
      <c r="Z81" s="22">
        <v>0</v>
      </c>
      <c r="AA81" s="22">
        <v>2</v>
      </c>
      <c r="AB81" s="22">
        <v>0</v>
      </c>
      <c r="AC81" s="22">
        <v>0</v>
      </c>
      <c r="AD81" s="43" t="s">
        <v>338</v>
      </c>
    </row>
    <row r="82" spans="1:30" ht="15" hidden="1" customHeight="1">
      <c r="A82" s="22">
        <v>92</v>
      </c>
      <c r="B82" s="56" t="s">
        <v>178</v>
      </c>
      <c r="H82" s="54">
        <v>43</v>
      </c>
      <c r="I82" s="54"/>
      <c r="J82" s="22">
        <v>0</v>
      </c>
      <c r="K82" s="22">
        <v>0</v>
      </c>
      <c r="L82" s="22" t="s">
        <v>124</v>
      </c>
      <c r="M82" s="22" t="s">
        <v>124</v>
      </c>
      <c r="N82" s="22">
        <v>0</v>
      </c>
      <c r="O82" s="55" t="s">
        <v>124</v>
      </c>
      <c r="P82" s="55" t="s">
        <v>124</v>
      </c>
      <c r="Q82" s="22">
        <v>0</v>
      </c>
      <c r="R82" s="22">
        <v>0</v>
      </c>
      <c r="S82" s="22">
        <v>8</v>
      </c>
      <c r="T82" s="22">
        <v>0</v>
      </c>
      <c r="U82" s="22">
        <v>0</v>
      </c>
      <c r="V82" s="22">
        <v>8</v>
      </c>
      <c r="W82" s="55" t="s">
        <v>124</v>
      </c>
      <c r="X82" s="22">
        <v>2</v>
      </c>
      <c r="Y82" s="22">
        <v>0</v>
      </c>
      <c r="Z82" s="22">
        <v>0</v>
      </c>
      <c r="AA82" s="22" t="s">
        <v>124</v>
      </c>
      <c r="AB82" s="22">
        <v>2.5</v>
      </c>
      <c r="AC82" s="22">
        <v>0</v>
      </c>
      <c r="AD82" s="43" t="s">
        <v>124</v>
      </c>
    </row>
    <row r="83" spans="1:30" ht="15" hidden="1" customHeight="1">
      <c r="A83" s="22">
        <v>93</v>
      </c>
      <c r="B83" s="56" t="s">
        <v>179</v>
      </c>
      <c r="H83" s="54">
        <v>44</v>
      </c>
      <c r="I83" s="54"/>
      <c r="J83" s="22">
        <v>6.5</v>
      </c>
      <c r="K83" s="22">
        <v>0</v>
      </c>
      <c r="L83" s="22">
        <v>0</v>
      </c>
      <c r="M83" s="22">
        <v>0</v>
      </c>
      <c r="N83" s="22">
        <v>6</v>
      </c>
      <c r="O83" s="22">
        <v>0</v>
      </c>
      <c r="P83" s="22">
        <v>0</v>
      </c>
      <c r="Q83" s="22">
        <v>0</v>
      </c>
      <c r="R83" s="22">
        <v>0</v>
      </c>
      <c r="S83" s="22">
        <v>8</v>
      </c>
      <c r="T83" s="22">
        <v>2</v>
      </c>
      <c r="U83" s="22">
        <v>0</v>
      </c>
      <c r="V83" s="22">
        <v>8</v>
      </c>
      <c r="W83" s="22">
        <v>5</v>
      </c>
      <c r="X83" s="22">
        <v>0</v>
      </c>
      <c r="Y83" s="22">
        <v>0</v>
      </c>
      <c r="Z83" s="22">
        <v>0</v>
      </c>
      <c r="AA83" s="22">
        <v>0</v>
      </c>
      <c r="AB83" s="22">
        <v>6.5</v>
      </c>
      <c r="AC83" s="22">
        <v>0</v>
      </c>
      <c r="AD83" s="43" t="s">
        <v>335</v>
      </c>
    </row>
    <row r="84" spans="1:30" ht="15" hidden="1" customHeight="1">
      <c r="A84" s="22">
        <v>94</v>
      </c>
      <c r="B84" s="56" t="s">
        <v>180</v>
      </c>
      <c r="H84" s="54">
        <v>45</v>
      </c>
      <c r="I84" s="54"/>
      <c r="J84" s="22">
        <v>8</v>
      </c>
      <c r="K84" s="22">
        <v>0</v>
      </c>
      <c r="L84" s="22">
        <v>0</v>
      </c>
      <c r="M84" s="22">
        <v>8</v>
      </c>
      <c r="N84" s="22">
        <v>0</v>
      </c>
      <c r="O84" s="22">
        <v>0</v>
      </c>
      <c r="P84" s="22">
        <v>0</v>
      </c>
      <c r="Q84" s="22">
        <v>0</v>
      </c>
      <c r="R84" s="22">
        <v>0</v>
      </c>
      <c r="S84" s="22">
        <v>0</v>
      </c>
      <c r="T84" s="22">
        <v>2</v>
      </c>
      <c r="U84" s="22">
        <v>1</v>
      </c>
      <c r="V84" s="22">
        <v>8</v>
      </c>
      <c r="W84" s="22">
        <v>0</v>
      </c>
      <c r="X84" s="22">
        <v>8</v>
      </c>
      <c r="Y84" s="22">
        <v>0</v>
      </c>
      <c r="Z84" s="22">
        <v>0</v>
      </c>
      <c r="AA84" s="22">
        <v>0</v>
      </c>
      <c r="AB84" s="22">
        <v>0</v>
      </c>
      <c r="AC84" s="22">
        <v>0</v>
      </c>
      <c r="AD84" s="43" t="s">
        <v>337</v>
      </c>
    </row>
    <row r="85" spans="1:30" ht="15" hidden="1" customHeight="1">
      <c r="A85" s="22">
        <v>95</v>
      </c>
      <c r="B85" s="56" t="s">
        <v>181</v>
      </c>
      <c r="H85" s="54">
        <v>46</v>
      </c>
      <c r="I85" s="54"/>
      <c r="J85" s="22">
        <v>0</v>
      </c>
      <c r="K85" s="22">
        <v>0</v>
      </c>
      <c r="L85" s="22">
        <v>7</v>
      </c>
      <c r="M85" s="22">
        <v>0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2">
        <v>2</v>
      </c>
      <c r="U85" s="22">
        <v>0</v>
      </c>
      <c r="V85" s="22">
        <v>8</v>
      </c>
      <c r="W85" s="22">
        <v>7</v>
      </c>
      <c r="X85" s="22">
        <v>0</v>
      </c>
      <c r="Y85" s="22">
        <v>2.5</v>
      </c>
      <c r="Z85" s="22">
        <v>0</v>
      </c>
      <c r="AA85" s="22">
        <v>0</v>
      </c>
      <c r="AB85" s="22">
        <v>0</v>
      </c>
      <c r="AC85" s="22">
        <v>7</v>
      </c>
      <c r="AD85" s="43" t="s">
        <v>337</v>
      </c>
    </row>
    <row r="86" spans="1:30" ht="15" hidden="1" customHeight="1">
      <c r="A86" s="22">
        <v>96</v>
      </c>
      <c r="B86" s="56" t="s">
        <v>182</v>
      </c>
      <c r="H86" s="54">
        <v>47</v>
      </c>
      <c r="I86" s="54"/>
      <c r="J86" s="22">
        <v>8</v>
      </c>
      <c r="K86" s="22">
        <v>0</v>
      </c>
      <c r="L86" s="22">
        <v>0</v>
      </c>
      <c r="M86" s="22">
        <v>8</v>
      </c>
      <c r="N86" s="22">
        <v>0</v>
      </c>
      <c r="O86" s="22">
        <v>2</v>
      </c>
      <c r="P86" s="22">
        <v>0</v>
      </c>
      <c r="Q86" s="22">
        <v>0</v>
      </c>
      <c r="R86" s="22">
        <v>0</v>
      </c>
      <c r="S86" s="22">
        <v>8</v>
      </c>
      <c r="T86" s="22">
        <v>2</v>
      </c>
      <c r="U86" s="22">
        <v>3</v>
      </c>
      <c r="V86" s="22">
        <v>8</v>
      </c>
      <c r="W86" s="22">
        <v>2</v>
      </c>
      <c r="X86" s="22">
        <v>6</v>
      </c>
      <c r="Y86" s="22">
        <v>0</v>
      </c>
      <c r="Z86" s="22">
        <v>0</v>
      </c>
      <c r="AA86" s="22">
        <v>3</v>
      </c>
      <c r="AB86" s="22">
        <v>0</v>
      </c>
      <c r="AC86" s="22">
        <v>0</v>
      </c>
      <c r="AD86" s="43" t="s">
        <v>338</v>
      </c>
    </row>
    <row r="87" spans="1:30" ht="15" hidden="1" customHeight="1">
      <c r="A87" s="22">
        <v>97</v>
      </c>
      <c r="B87" s="56" t="s">
        <v>183</v>
      </c>
      <c r="H87" s="54">
        <v>48</v>
      </c>
      <c r="I87" s="54"/>
      <c r="J87" s="22">
        <v>0</v>
      </c>
      <c r="K87" s="22">
        <v>8</v>
      </c>
      <c r="L87" s="22">
        <v>1.5</v>
      </c>
      <c r="M87" s="22">
        <v>0</v>
      </c>
      <c r="N87" s="22">
        <v>0</v>
      </c>
      <c r="O87" s="22">
        <v>0</v>
      </c>
      <c r="P87" s="22">
        <v>0</v>
      </c>
      <c r="Q87" s="22">
        <v>2</v>
      </c>
      <c r="R87" s="22">
        <v>0</v>
      </c>
      <c r="S87" s="22">
        <v>0</v>
      </c>
      <c r="T87" s="22">
        <v>0</v>
      </c>
      <c r="U87" s="22">
        <v>0</v>
      </c>
      <c r="V87" s="22">
        <v>8</v>
      </c>
      <c r="W87" s="22">
        <v>8</v>
      </c>
      <c r="X87" s="22">
        <v>0</v>
      </c>
      <c r="Y87" s="22">
        <v>0</v>
      </c>
      <c r="Z87" s="22">
        <v>0</v>
      </c>
      <c r="AA87" s="22">
        <v>0</v>
      </c>
      <c r="AB87" s="22">
        <v>0</v>
      </c>
      <c r="AC87" s="22">
        <v>7</v>
      </c>
      <c r="AD87" s="43" t="s">
        <v>337</v>
      </c>
    </row>
    <row r="88" spans="1:30" ht="15" hidden="1" customHeight="1">
      <c r="A88" s="22">
        <v>98</v>
      </c>
      <c r="B88" s="56" t="s">
        <v>184</v>
      </c>
      <c r="H88" s="54">
        <v>49</v>
      </c>
      <c r="I88" s="54"/>
      <c r="J88" s="22" t="s">
        <v>124</v>
      </c>
      <c r="K88" s="22" t="s">
        <v>124</v>
      </c>
      <c r="L88" s="22" t="s">
        <v>124</v>
      </c>
      <c r="M88" s="22" t="s">
        <v>124</v>
      </c>
      <c r="N88" s="22" t="s">
        <v>124</v>
      </c>
      <c r="O88" s="55" t="s">
        <v>124</v>
      </c>
      <c r="P88" s="55" t="s">
        <v>124</v>
      </c>
      <c r="Q88" s="55" t="s">
        <v>124</v>
      </c>
      <c r="R88" s="22">
        <v>0</v>
      </c>
      <c r="S88" s="22">
        <v>0</v>
      </c>
      <c r="T88" s="22">
        <v>2</v>
      </c>
      <c r="U88" s="22">
        <v>0</v>
      </c>
      <c r="V88" s="22">
        <v>8</v>
      </c>
      <c r="W88" s="55" t="s">
        <v>124</v>
      </c>
      <c r="X88" s="22">
        <v>0</v>
      </c>
      <c r="Y88" s="22">
        <v>0</v>
      </c>
      <c r="Z88" s="22">
        <v>0</v>
      </c>
      <c r="AA88" s="22" t="s">
        <v>124</v>
      </c>
      <c r="AB88" s="22" t="s">
        <v>124</v>
      </c>
      <c r="AC88" s="22" t="s">
        <v>124</v>
      </c>
      <c r="AD88" s="43" t="s">
        <v>124</v>
      </c>
    </row>
    <row r="89" spans="1:30" ht="15" hidden="1" customHeight="1">
      <c r="A89" s="22">
        <v>99</v>
      </c>
      <c r="B89" s="56" t="s">
        <v>185</v>
      </c>
      <c r="H89" s="54">
        <v>50</v>
      </c>
      <c r="I89" s="54"/>
      <c r="J89" s="22">
        <v>0</v>
      </c>
      <c r="K89" s="22">
        <v>0</v>
      </c>
      <c r="L89" s="22">
        <v>2.5</v>
      </c>
      <c r="M89" s="22">
        <v>0</v>
      </c>
      <c r="N89" s="22">
        <v>3.5</v>
      </c>
      <c r="O89" s="22">
        <v>0</v>
      </c>
      <c r="P89" s="22">
        <v>0</v>
      </c>
      <c r="Q89" s="22">
        <v>0</v>
      </c>
      <c r="R89" s="22">
        <v>8</v>
      </c>
      <c r="S89" s="22">
        <v>6</v>
      </c>
      <c r="T89" s="22">
        <v>0</v>
      </c>
      <c r="U89" s="22">
        <v>0</v>
      </c>
      <c r="V89" s="22">
        <v>8</v>
      </c>
      <c r="W89" s="22">
        <v>8</v>
      </c>
      <c r="X89" s="22">
        <v>0</v>
      </c>
      <c r="Y89" s="22">
        <v>0</v>
      </c>
      <c r="Z89" s="22">
        <v>0</v>
      </c>
      <c r="AA89" s="22">
        <v>0</v>
      </c>
      <c r="AB89" s="22">
        <v>1</v>
      </c>
      <c r="AC89" s="22">
        <v>0</v>
      </c>
      <c r="AD89" s="43" t="s">
        <v>338</v>
      </c>
    </row>
    <row r="90" spans="1:30" ht="15" hidden="1" customHeight="1">
      <c r="A90" s="22">
        <v>100</v>
      </c>
      <c r="B90" s="56" t="s">
        <v>186</v>
      </c>
      <c r="H90" s="54">
        <v>51</v>
      </c>
      <c r="I90" s="54"/>
      <c r="J90" s="22">
        <v>0</v>
      </c>
      <c r="K90" s="22">
        <v>8</v>
      </c>
      <c r="L90" s="22">
        <v>5</v>
      </c>
      <c r="M90" s="22">
        <v>0</v>
      </c>
      <c r="N90" s="22">
        <v>0</v>
      </c>
      <c r="O90" s="22">
        <v>0</v>
      </c>
      <c r="P90" s="22">
        <v>0</v>
      </c>
      <c r="Q90" s="22">
        <v>2</v>
      </c>
      <c r="R90" s="22">
        <v>0</v>
      </c>
      <c r="S90" s="22">
        <v>7</v>
      </c>
      <c r="T90" s="22">
        <v>2</v>
      </c>
      <c r="U90" s="22">
        <v>0</v>
      </c>
      <c r="V90" s="22">
        <v>8</v>
      </c>
      <c r="W90" s="22">
        <v>8</v>
      </c>
      <c r="X90" s="22">
        <v>2</v>
      </c>
      <c r="Y90" s="22">
        <v>0</v>
      </c>
      <c r="Z90" s="22">
        <v>0</v>
      </c>
      <c r="AA90" s="22">
        <v>0</v>
      </c>
      <c r="AB90" s="22">
        <v>0</v>
      </c>
      <c r="AC90" s="22">
        <v>8</v>
      </c>
      <c r="AD90" s="43" t="s">
        <v>338</v>
      </c>
    </row>
    <row r="91" spans="1:30" ht="15" hidden="1" customHeight="1">
      <c r="A91" s="22">
        <v>101</v>
      </c>
      <c r="B91" s="56" t="s">
        <v>187</v>
      </c>
      <c r="H91" s="54">
        <v>52</v>
      </c>
      <c r="I91" s="54"/>
      <c r="J91" s="22" t="s">
        <v>124</v>
      </c>
      <c r="K91" s="22" t="s">
        <v>124</v>
      </c>
      <c r="L91" s="22" t="s">
        <v>124</v>
      </c>
      <c r="M91" s="22" t="s">
        <v>124</v>
      </c>
      <c r="N91" s="22" t="s">
        <v>124</v>
      </c>
      <c r="O91" s="55" t="s">
        <v>124</v>
      </c>
      <c r="P91" s="55" t="s">
        <v>124</v>
      </c>
      <c r="Q91" s="55" t="s">
        <v>124</v>
      </c>
      <c r="R91" s="55" t="s">
        <v>124</v>
      </c>
      <c r="S91" s="55" t="s">
        <v>124</v>
      </c>
      <c r="T91" s="55" t="s">
        <v>124</v>
      </c>
      <c r="U91" s="55" t="s">
        <v>124</v>
      </c>
      <c r="V91" s="55" t="s">
        <v>124</v>
      </c>
      <c r="W91" s="55" t="s">
        <v>124</v>
      </c>
      <c r="X91" s="55" t="s">
        <v>124</v>
      </c>
      <c r="Y91" s="22" t="s">
        <v>124</v>
      </c>
      <c r="Z91" s="22" t="s">
        <v>124</v>
      </c>
      <c r="AA91" s="22" t="s">
        <v>124</v>
      </c>
      <c r="AB91" s="22" t="s">
        <v>124</v>
      </c>
      <c r="AC91" s="22" t="s">
        <v>124</v>
      </c>
      <c r="AD91" s="43" t="s">
        <v>124</v>
      </c>
    </row>
    <row r="92" spans="1:30" ht="15" hidden="1" customHeight="1">
      <c r="A92" s="22">
        <v>102</v>
      </c>
      <c r="B92" s="56" t="s">
        <v>188</v>
      </c>
      <c r="H92" s="54">
        <v>53</v>
      </c>
      <c r="I92" s="54"/>
      <c r="J92" s="22">
        <v>0</v>
      </c>
      <c r="K92" s="22">
        <v>8</v>
      </c>
      <c r="L92" s="22">
        <v>5</v>
      </c>
      <c r="M92" s="22">
        <v>0</v>
      </c>
      <c r="N92" s="22">
        <v>0</v>
      </c>
      <c r="O92" s="22">
        <v>0</v>
      </c>
      <c r="P92" s="22">
        <v>0</v>
      </c>
      <c r="Q92" s="22">
        <v>2</v>
      </c>
      <c r="R92" s="22">
        <v>0</v>
      </c>
      <c r="S92" s="22">
        <v>7</v>
      </c>
      <c r="T92" s="22">
        <v>0</v>
      </c>
      <c r="U92" s="55" t="s">
        <v>124</v>
      </c>
      <c r="V92" s="22">
        <v>8</v>
      </c>
      <c r="W92" s="55" t="s">
        <v>124</v>
      </c>
      <c r="X92" s="55" t="s">
        <v>124</v>
      </c>
      <c r="Y92" s="22" t="s">
        <v>124</v>
      </c>
      <c r="Z92" s="22" t="s">
        <v>124</v>
      </c>
      <c r="AA92" s="22" t="s">
        <v>124</v>
      </c>
      <c r="AB92" s="22" t="s">
        <v>124</v>
      </c>
      <c r="AC92" s="22" t="s">
        <v>124</v>
      </c>
      <c r="AD92" s="43" t="s">
        <v>338</v>
      </c>
    </row>
    <row r="93" spans="1:30" ht="15" hidden="1" customHeight="1">
      <c r="A93" s="22">
        <v>103</v>
      </c>
      <c r="B93" s="56" t="s">
        <v>189</v>
      </c>
      <c r="H93" s="54">
        <v>54</v>
      </c>
      <c r="I93" s="54"/>
      <c r="J93" s="22" t="s">
        <v>124</v>
      </c>
      <c r="K93" s="22" t="s">
        <v>124</v>
      </c>
      <c r="L93" s="22" t="s">
        <v>124</v>
      </c>
      <c r="M93" s="22" t="s">
        <v>124</v>
      </c>
      <c r="N93" s="22" t="s">
        <v>124</v>
      </c>
      <c r="O93" s="55" t="s">
        <v>124</v>
      </c>
      <c r="P93" s="22" t="s">
        <v>124</v>
      </c>
      <c r="Q93" s="55" t="s">
        <v>124</v>
      </c>
      <c r="R93" s="55" t="s">
        <v>124</v>
      </c>
      <c r="S93" s="55" t="s">
        <v>124</v>
      </c>
      <c r="T93" s="55" t="s">
        <v>124</v>
      </c>
      <c r="U93" s="55" t="s">
        <v>124</v>
      </c>
      <c r="V93" s="55" t="s">
        <v>124</v>
      </c>
      <c r="W93" s="55" t="s">
        <v>124</v>
      </c>
      <c r="X93" s="55" t="s">
        <v>124</v>
      </c>
      <c r="Y93" s="22" t="s">
        <v>124</v>
      </c>
      <c r="Z93" s="22" t="s">
        <v>124</v>
      </c>
      <c r="AA93" s="22" t="s">
        <v>124</v>
      </c>
      <c r="AB93" s="22" t="s">
        <v>124</v>
      </c>
      <c r="AC93" s="22" t="s">
        <v>124</v>
      </c>
      <c r="AD93" s="43" t="s">
        <v>124</v>
      </c>
    </row>
    <row r="94" spans="1:30" ht="15" hidden="1" customHeight="1">
      <c r="A94" s="22">
        <v>104</v>
      </c>
      <c r="B94" s="56" t="s">
        <v>190</v>
      </c>
      <c r="H94" s="54">
        <v>55</v>
      </c>
      <c r="I94" s="54"/>
      <c r="J94" s="22">
        <v>0</v>
      </c>
      <c r="K94" s="22">
        <v>8</v>
      </c>
      <c r="L94" s="22">
        <v>4.5</v>
      </c>
      <c r="M94" s="22">
        <v>0</v>
      </c>
      <c r="N94" s="22">
        <v>0</v>
      </c>
      <c r="O94" s="22">
        <v>0</v>
      </c>
      <c r="P94" s="22">
        <v>1.5</v>
      </c>
      <c r="Q94" s="22">
        <v>2</v>
      </c>
      <c r="R94" s="22">
        <v>0</v>
      </c>
      <c r="S94" s="22">
        <v>5.5</v>
      </c>
      <c r="T94" s="22">
        <v>0</v>
      </c>
      <c r="U94" s="22">
        <v>0</v>
      </c>
      <c r="V94" s="22">
        <v>8</v>
      </c>
      <c r="W94" s="22">
        <v>8</v>
      </c>
      <c r="X94" s="22">
        <v>3.5</v>
      </c>
      <c r="Y94" s="22">
        <v>0</v>
      </c>
      <c r="Z94" s="22">
        <v>0</v>
      </c>
      <c r="AA94" s="22">
        <v>0</v>
      </c>
      <c r="AB94" s="22">
        <v>0</v>
      </c>
      <c r="AC94" s="22">
        <v>6.5</v>
      </c>
      <c r="AD94" s="43" t="s">
        <v>338</v>
      </c>
    </row>
    <row r="95" spans="1:30" ht="15" hidden="1" customHeight="1">
      <c r="A95" s="22">
        <v>105</v>
      </c>
      <c r="B95" s="56" t="s">
        <v>191</v>
      </c>
      <c r="H95" s="54">
        <v>56</v>
      </c>
      <c r="I95" s="54"/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2">
        <v>0</v>
      </c>
      <c r="R95" s="22">
        <v>0</v>
      </c>
      <c r="S95" s="22">
        <v>8</v>
      </c>
      <c r="T95" s="22">
        <v>0</v>
      </c>
      <c r="U95" s="22">
        <v>0</v>
      </c>
      <c r="V95" s="22">
        <v>8</v>
      </c>
      <c r="W95" s="22">
        <v>6</v>
      </c>
      <c r="X95" s="22">
        <v>0</v>
      </c>
      <c r="Y95" s="22">
        <v>5</v>
      </c>
      <c r="Z95" s="22">
        <v>0</v>
      </c>
      <c r="AA95" s="22">
        <v>0</v>
      </c>
      <c r="AB95" s="22">
        <v>0</v>
      </c>
      <c r="AC95" s="22">
        <v>0</v>
      </c>
      <c r="AD95" s="43" t="s">
        <v>338</v>
      </c>
    </row>
    <row r="96" spans="1:30" ht="15" hidden="1" customHeight="1">
      <c r="A96" s="22">
        <v>106</v>
      </c>
      <c r="B96" s="56" t="s">
        <v>192</v>
      </c>
      <c r="H96" s="54">
        <v>57</v>
      </c>
      <c r="I96" s="54"/>
      <c r="J96" s="22">
        <v>0</v>
      </c>
      <c r="K96" s="22">
        <v>8</v>
      </c>
      <c r="L96" s="22">
        <v>5</v>
      </c>
      <c r="M96" s="22">
        <v>0</v>
      </c>
      <c r="N96" s="22">
        <v>0</v>
      </c>
      <c r="O96" s="22">
        <v>0</v>
      </c>
      <c r="P96" s="22">
        <v>4</v>
      </c>
      <c r="Q96" s="22">
        <v>0</v>
      </c>
      <c r="R96" s="22">
        <v>0</v>
      </c>
      <c r="S96" s="22">
        <v>7</v>
      </c>
      <c r="T96" s="22">
        <v>0</v>
      </c>
      <c r="U96" s="22">
        <v>0</v>
      </c>
      <c r="V96" s="22">
        <v>8</v>
      </c>
      <c r="W96" s="22">
        <v>8</v>
      </c>
      <c r="X96" s="22">
        <v>8</v>
      </c>
      <c r="Y96" s="22">
        <v>0</v>
      </c>
      <c r="Z96" s="22">
        <v>0</v>
      </c>
      <c r="AA96" s="22">
        <v>0</v>
      </c>
      <c r="AB96" s="22">
        <v>3</v>
      </c>
      <c r="AC96" s="22">
        <v>7</v>
      </c>
      <c r="AD96" s="43" t="s">
        <v>338</v>
      </c>
    </row>
    <row r="97" spans="1:30" ht="15" hidden="1" customHeight="1">
      <c r="A97" s="22">
        <v>107</v>
      </c>
      <c r="B97" s="56" t="s">
        <v>193</v>
      </c>
      <c r="H97" s="54">
        <v>58</v>
      </c>
      <c r="I97" s="54"/>
      <c r="J97" s="22">
        <v>0</v>
      </c>
      <c r="K97" s="22">
        <v>8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3.5</v>
      </c>
      <c r="T97" s="22">
        <v>0</v>
      </c>
      <c r="U97" s="22">
        <v>0</v>
      </c>
      <c r="V97" s="22">
        <v>8</v>
      </c>
      <c r="W97" s="22">
        <v>8</v>
      </c>
      <c r="X97" s="22">
        <v>1.5</v>
      </c>
      <c r="Y97" s="22">
        <v>0</v>
      </c>
      <c r="Z97" s="22">
        <v>0</v>
      </c>
      <c r="AA97" s="22">
        <v>0</v>
      </c>
      <c r="AB97" s="22">
        <v>3.5</v>
      </c>
      <c r="AC97" s="22">
        <v>0</v>
      </c>
      <c r="AD97" s="43" t="s">
        <v>338</v>
      </c>
    </row>
    <row r="98" spans="1:30" ht="15" hidden="1" customHeight="1">
      <c r="A98" s="22">
        <v>108</v>
      </c>
      <c r="B98" s="56" t="s">
        <v>194</v>
      </c>
      <c r="H98" s="54">
        <v>59</v>
      </c>
      <c r="I98" s="54"/>
      <c r="J98" s="22">
        <v>8</v>
      </c>
      <c r="K98" s="22">
        <v>0</v>
      </c>
      <c r="L98" s="22">
        <v>7</v>
      </c>
      <c r="M98" s="22">
        <v>6.5</v>
      </c>
      <c r="N98" s="22">
        <v>5.5</v>
      </c>
      <c r="O98" s="22">
        <v>3.5</v>
      </c>
      <c r="P98" s="22">
        <v>0</v>
      </c>
      <c r="Q98" s="22">
        <v>0</v>
      </c>
      <c r="R98" s="22">
        <v>7</v>
      </c>
      <c r="S98" s="22">
        <v>6</v>
      </c>
      <c r="T98" s="22">
        <v>0</v>
      </c>
      <c r="U98" s="22">
        <v>0</v>
      </c>
      <c r="V98" s="22">
        <v>8</v>
      </c>
      <c r="W98" s="22">
        <v>8</v>
      </c>
      <c r="X98" s="22">
        <v>0</v>
      </c>
      <c r="Y98" s="22" t="s">
        <v>124</v>
      </c>
      <c r="Z98" s="22">
        <v>0</v>
      </c>
      <c r="AA98" s="22" t="s">
        <v>124</v>
      </c>
      <c r="AB98" s="22" t="s">
        <v>124</v>
      </c>
      <c r="AC98" s="22" t="s">
        <v>124</v>
      </c>
      <c r="AD98" s="43" t="s">
        <v>338</v>
      </c>
    </row>
    <row r="99" spans="1:30" ht="15" hidden="1" customHeight="1">
      <c r="A99" s="22">
        <v>109</v>
      </c>
      <c r="B99" s="56" t="s">
        <v>195</v>
      </c>
      <c r="H99" s="54">
        <v>60</v>
      </c>
      <c r="I99" s="54"/>
      <c r="J99" s="22">
        <v>0</v>
      </c>
      <c r="K99" s="22">
        <v>0</v>
      </c>
      <c r="L99" s="22">
        <v>1.5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8</v>
      </c>
      <c r="T99" s="22">
        <v>1</v>
      </c>
      <c r="U99" s="22">
        <v>0</v>
      </c>
      <c r="V99" s="22">
        <v>8</v>
      </c>
      <c r="W99" s="22">
        <v>8</v>
      </c>
      <c r="X99" s="22">
        <v>0</v>
      </c>
      <c r="Y99" s="22">
        <v>4</v>
      </c>
      <c r="Z99" s="22">
        <v>0</v>
      </c>
      <c r="AA99" s="22">
        <v>0</v>
      </c>
      <c r="AB99" s="22">
        <v>0</v>
      </c>
      <c r="AC99" s="22">
        <v>0</v>
      </c>
      <c r="AD99" s="43" t="s">
        <v>338</v>
      </c>
    </row>
    <row r="100" spans="1:30" ht="15" hidden="1" customHeight="1">
      <c r="A100" s="22">
        <v>110</v>
      </c>
      <c r="B100" s="56" t="s">
        <v>196</v>
      </c>
      <c r="H100" s="54">
        <v>61</v>
      </c>
      <c r="I100" s="54"/>
      <c r="J100" s="22">
        <v>0</v>
      </c>
      <c r="K100" s="22">
        <v>6</v>
      </c>
      <c r="L100" s="22">
        <v>0</v>
      </c>
      <c r="M100" s="22">
        <v>0</v>
      </c>
      <c r="N100" s="22">
        <v>0</v>
      </c>
      <c r="O100" s="22">
        <v>8</v>
      </c>
      <c r="P100" s="22">
        <v>0</v>
      </c>
      <c r="Q100" s="22">
        <v>0</v>
      </c>
      <c r="R100" s="22">
        <v>0</v>
      </c>
      <c r="S100" s="22">
        <v>8</v>
      </c>
      <c r="T100" s="22">
        <v>0</v>
      </c>
      <c r="U100" s="22">
        <v>0</v>
      </c>
      <c r="V100" s="22">
        <v>8</v>
      </c>
      <c r="W100" s="22">
        <v>7.5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2">
        <v>0</v>
      </c>
      <c r="AD100" s="43" t="s">
        <v>338</v>
      </c>
    </row>
    <row r="101" spans="1:30" ht="15" hidden="1" customHeight="1">
      <c r="A101" s="22">
        <v>111</v>
      </c>
      <c r="B101" s="56" t="s">
        <v>197</v>
      </c>
      <c r="H101" s="54">
        <v>62</v>
      </c>
      <c r="I101" s="54"/>
      <c r="J101" s="22">
        <v>0</v>
      </c>
      <c r="K101" s="22">
        <v>8</v>
      </c>
      <c r="L101" s="22">
        <v>6</v>
      </c>
      <c r="M101" s="22">
        <v>0</v>
      </c>
      <c r="N101" s="22">
        <v>0</v>
      </c>
      <c r="O101" s="22">
        <v>0</v>
      </c>
      <c r="P101" s="22">
        <v>4</v>
      </c>
      <c r="Q101" s="22">
        <v>3</v>
      </c>
      <c r="R101" s="22">
        <v>0</v>
      </c>
      <c r="S101" s="22">
        <v>7</v>
      </c>
      <c r="T101" s="22">
        <v>0</v>
      </c>
      <c r="U101" s="22">
        <v>0</v>
      </c>
      <c r="V101" s="22">
        <v>8</v>
      </c>
      <c r="W101" s="22">
        <v>8</v>
      </c>
      <c r="X101" s="22">
        <v>4</v>
      </c>
      <c r="Y101" s="22">
        <v>0</v>
      </c>
      <c r="Z101" s="22">
        <v>0</v>
      </c>
      <c r="AA101" s="22">
        <v>0</v>
      </c>
      <c r="AB101" s="22">
        <v>3.5</v>
      </c>
      <c r="AC101" s="22">
        <v>8</v>
      </c>
      <c r="AD101" s="43" t="s">
        <v>338</v>
      </c>
    </row>
    <row r="102" spans="1:30" ht="15" hidden="1" customHeight="1">
      <c r="A102" s="22">
        <v>112</v>
      </c>
      <c r="B102" s="56" t="s">
        <v>198</v>
      </c>
      <c r="H102" s="54">
        <v>63</v>
      </c>
      <c r="I102" s="54"/>
      <c r="J102" s="22">
        <v>0</v>
      </c>
      <c r="K102" s="22">
        <v>5.5</v>
      </c>
      <c r="L102" s="22">
        <v>1.5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  <c r="T102" s="22">
        <v>0</v>
      </c>
      <c r="U102" s="22">
        <v>0</v>
      </c>
      <c r="V102" s="22">
        <v>8</v>
      </c>
      <c r="W102" s="22">
        <v>7.5</v>
      </c>
      <c r="X102" s="22">
        <v>0</v>
      </c>
      <c r="Y102" s="22">
        <v>0</v>
      </c>
      <c r="Z102" s="22">
        <v>0</v>
      </c>
      <c r="AA102" s="22">
        <v>0</v>
      </c>
      <c r="AB102" s="22">
        <v>3</v>
      </c>
      <c r="AC102" s="22">
        <v>7</v>
      </c>
      <c r="AD102" s="43" t="s">
        <v>337</v>
      </c>
    </row>
    <row r="103" spans="1:30" ht="15" hidden="1" customHeight="1">
      <c r="A103" s="22">
        <v>113</v>
      </c>
      <c r="B103" s="56" t="s">
        <v>199</v>
      </c>
      <c r="H103" s="54">
        <v>64</v>
      </c>
      <c r="I103" s="54"/>
      <c r="J103" s="22">
        <v>8</v>
      </c>
      <c r="K103" s="22">
        <v>7</v>
      </c>
      <c r="L103" s="22">
        <v>7.5</v>
      </c>
      <c r="M103" s="22">
        <v>0</v>
      </c>
      <c r="N103" s="22">
        <v>7</v>
      </c>
      <c r="O103" s="22">
        <v>0</v>
      </c>
      <c r="P103" s="22">
        <v>0</v>
      </c>
      <c r="Q103" s="22">
        <v>0</v>
      </c>
      <c r="R103" s="22">
        <v>5</v>
      </c>
      <c r="S103" s="22">
        <v>7.5</v>
      </c>
      <c r="T103" s="22">
        <v>0</v>
      </c>
      <c r="U103" s="22">
        <v>0</v>
      </c>
      <c r="V103" s="22">
        <v>8</v>
      </c>
      <c r="W103" s="22">
        <v>7.5</v>
      </c>
      <c r="X103" s="22">
        <v>0</v>
      </c>
      <c r="Y103" s="22">
        <v>0</v>
      </c>
      <c r="Z103" s="22">
        <v>0</v>
      </c>
      <c r="AA103" s="22">
        <v>0</v>
      </c>
      <c r="AB103" s="22">
        <v>6</v>
      </c>
      <c r="AC103" s="22">
        <v>0</v>
      </c>
      <c r="AD103" s="43" t="s">
        <v>338</v>
      </c>
    </row>
    <row r="104" spans="1:30" ht="15" hidden="1" customHeight="1">
      <c r="A104" s="22">
        <v>114</v>
      </c>
      <c r="B104" s="56" t="s">
        <v>200</v>
      </c>
      <c r="H104" s="54">
        <v>65</v>
      </c>
      <c r="I104" s="54"/>
      <c r="J104" s="22">
        <v>0</v>
      </c>
      <c r="K104" s="22">
        <v>7.5</v>
      </c>
      <c r="L104" s="22">
        <v>2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8</v>
      </c>
      <c r="T104" s="22">
        <v>0</v>
      </c>
      <c r="U104" s="22">
        <v>0</v>
      </c>
      <c r="V104" s="22">
        <v>8</v>
      </c>
      <c r="W104" s="22">
        <v>8</v>
      </c>
      <c r="X104" s="22">
        <v>4</v>
      </c>
      <c r="Y104" s="22">
        <v>0</v>
      </c>
      <c r="Z104" s="22">
        <v>0</v>
      </c>
      <c r="AA104" s="22">
        <v>0</v>
      </c>
      <c r="AB104" s="22">
        <v>0</v>
      </c>
      <c r="AC104" s="22" t="s">
        <v>124</v>
      </c>
      <c r="AD104" s="43" t="s">
        <v>338</v>
      </c>
    </row>
    <row r="105" spans="1:30" ht="15" hidden="1" customHeight="1">
      <c r="A105" s="22">
        <v>115</v>
      </c>
      <c r="B105" s="56" t="s">
        <v>201</v>
      </c>
      <c r="H105" s="54">
        <v>66</v>
      </c>
      <c r="I105" s="54"/>
      <c r="J105" s="22">
        <v>0</v>
      </c>
      <c r="K105" s="22">
        <v>8</v>
      </c>
      <c r="L105" s="22">
        <v>5</v>
      </c>
      <c r="M105" s="22">
        <v>0</v>
      </c>
      <c r="N105" s="22">
        <v>0</v>
      </c>
      <c r="O105" s="22">
        <v>0</v>
      </c>
      <c r="P105" s="22">
        <v>3</v>
      </c>
      <c r="Q105" s="22">
        <v>0</v>
      </c>
      <c r="R105" s="22">
        <v>0</v>
      </c>
      <c r="S105" s="22">
        <v>0</v>
      </c>
      <c r="T105" s="22">
        <v>0</v>
      </c>
      <c r="U105" s="22">
        <v>0</v>
      </c>
      <c r="V105" s="22">
        <v>8</v>
      </c>
      <c r="W105" s="22">
        <v>8</v>
      </c>
      <c r="X105" s="22">
        <v>5.5</v>
      </c>
      <c r="Y105" s="22">
        <v>0</v>
      </c>
      <c r="Z105" s="22">
        <v>0</v>
      </c>
      <c r="AA105" s="22">
        <v>0</v>
      </c>
      <c r="AB105" s="22">
        <v>2.5</v>
      </c>
      <c r="AC105" s="22">
        <v>0</v>
      </c>
      <c r="AD105" s="43" t="s">
        <v>337</v>
      </c>
    </row>
    <row r="106" spans="1:30" ht="15" hidden="1" customHeight="1">
      <c r="A106" s="22">
        <v>116</v>
      </c>
      <c r="B106" s="56" t="s">
        <v>202</v>
      </c>
      <c r="H106" s="54">
        <v>67</v>
      </c>
      <c r="I106" s="54"/>
      <c r="J106" s="22">
        <v>0</v>
      </c>
      <c r="K106" s="22">
        <v>8</v>
      </c>
      <c r="L106" s="22">
        <v>4</v>
      </c>
      <c r="M106" s="22">
        <v>0</v>
      </c>
      <c r="N106" s="22">
        <v>0</v>
      </c>
      <c r="O106" s="22">
        <v>0</v>
      </c>
      <c r="P106" s="22">
        <v>0</v>
      </c>
      <c r="Q106" s="22">
        <v>1.5</v>
      </c>
      <c r="R106" s="22">
        <v>0</v>
      </c>
      <c r="S106" s="22">
        <v>6.5</v>
      </c>
      <c r="T106" s="22">
        <v>0</v>
      </c>
      <c r="U106" s="22">
        <v>0</v>
      </c>
      <c r="V106" s="22">
        <v>8</v>
      </c>
      <c r="W106" s="22">
        <v>8</v>
      </c>
      <c r="X106" s="22">
        <v>0</v>
      </c>
      <c r="Y106" s="22">
        <v>0</v>
      </c>
      <c r="Z106" s="22">
        <v>0</v>
      </c>
      <c r="AA106" s="22">
        <v>0</v>
      </c>
      <c r="AB106" s="22">
        <v>3</v>
      </c>
      <c r="AC106" s="22">
        <v>6</v>
      </c>
      <c r="AD106" s="43" t="s">
        <v>338</v>
      </c>
    </row>
    <row r="107" spans="1:30" ht="15" hidden="1" customHeight="1">
      <c r="A107" s="22">
        <v>117</v>
      </c>
      <c r="B107" s="56" t="s">
        <v>203</v>
      </c>
      <c r="H107" s="54">
        <v>68</v>
      </c>
      <c r="I107" s="54"/>
      <c r="J107" s="22">
        <v>0</v>
      </c>
      <c r="K107" s="22">
        <v>8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7</v>
      </c>
      <c r="T107" s="22">
        <v>0</v>
      </c>
      <c r="U107" s="22">
        <v>0</v>
      </c>
      <c r="V107" s="22">
        <v>8</v>
      </c>
      <c r="W107" s="22">
        <v>8</v>
      </c>
      <c r="X107" s="22">
        <v>3</v>
      </c>
      <c r="Y107" s="22">
        <v>0</v>
      </c>
      <c r="Z107" s="22">
        <v>0</v>
      </c>
      <c r="AA107" s="22">
        <v>0</v>
      </c>
      <c r="AB107" s="22">
        <v>2</v>
      </c>
      <c r="AC107" s="22">
        <v>0</v>
      </c>
      <c r="AD107" s="43" t="s">
        <v>338</v>
      </c>
    </row>
    <row r="108" spans="1:30" ht="15" hidden="1" customHeight="1">
      <c r="A108" s="22">
        <v>118</v>
      </c>
      <c r="B108" s="56" t="s">
        <v>204</v>
      </c>
      <c r="H108" s="54">
        <v>69</v>
      </c>
      <c r="I108" s="54"/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6.5</v>
      </c>
      <c r="P108" s="22">
        <v>0</v>
      </c>
      <c r="Q108" s="22">
        <v>0</v>
      </c>
      <c r="R108" s="22">
        <v>0</v>
      </c>
      <c r="S108" s="22">
        <v>8</v>
      </c>
      <c r="T108" s="22">
        <v>4</v>
      </c>
      <c r="U108" s="22">
        <v>0</v>
      </c>
      <c r="V108" s="22">
        <v>8</v>
      </c>
      <c r="W108" s="22">
        <v>7.5</v>
      </c>
      <c r="X108" s="22">
        <v>0</v>
      </c>
      <c r="Y108" s="22">
        <v>0</v>
      </c>
      <c r="Z108" s="22">
        <v>0</v>
      </c>
      <c r="AA108" s="22">
        <v>0</v>
      </c>
      <c r="AB108" s="22">
        <v>2.5</v>
      </c>
      <c r="AC108" s="22">
        <v>0</v>
      </c>
      <c r="AD108" s="43" t="s">
        <v>338</v>
      </c>
    </row>
    <row r="109" spans="1:30" ht="15" hidden="1" customHeight="1">
      <c r="A109" s="22">
        <v>119</v>
      </c>
      <c r="B109" s="56" t="s">
        <v>205</v>
      </c>
      <c r="H109" s="54">
        <v>70</v>
      </c>
      <c r="I109" s="54"/>
      <c r="J109" s="22">
        <v>0</v>
      </c>
      <c r="K109" s="22">
        <v>0</v>
      </c>
      <c r="L109" s="22">
        <v>3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8</v>
      </c>
      <c r="T109" s="22">
        <v>0</v>
      </c>
      <c r="U109" s="22">
        <v>0</v>
      </c>
      <c r="V109" s="22">
        <v>8</v>
      </c>
      <c r="W109" s="22">
        <v>7</v>
      </c>
      <c r="X109" s="22">
        <v>0</v>
      </c>
      <c r="Y109" s="22">
        <v>0</v>
      </c>
      <c r="Z109" s="22">
        <v>0</v>
      </c>
      <c r="AA109" s="22">
        <v>2</v>
      </c>
      <c r="AB109" s="22">
        <v>0</v>
      </c>
      <c r="AC109" s="22">
        <v>0</v>
      </c>
      <c r="AD109" s="43" t="s">
        <v>338</v>
      </c>
    </row>
    <row r="110" spans="1:30" ht="15" hidden="1" customHeight="1">
      <c r="A110" s="22">
        <v>120</v>
      </c>
      <c r="B110" s="56" t="s">
        <v>206</v>
      </c>
      <c r="H110" s="54">
        <v>71</v>
      </c>
      <c r="I110" s="54"/>
      <c r="J110" s="22">
        <v>0</v>
      </c>
      <c r="K110" s="22">
        <v>7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  <c r="T110" s="22">
        <v>0</v>
      </c>
      <c r="U110" s="22">
        <v>0</v>
      </c>
      <c r="V110" s="22">
        <v>8</v>
      </c>
      <c r="W110" s="22">
        <v>8</v>
      </c>
      <c r="X110" s="22">
        <v>5</v>
      </c>
      <c r="Y110" s="22">
        <v>0</v>
      </c>
      <c r="Z110" s="22">
        <v>0</v>
      </c>
      <c r="AA110" s="22">
        <v>0</v>
      </c>
      <c r="AB110" s="22">
        <v>0</v>
      </c>
      <c r="AC110" s="22">
        <v>0</v>
      </c>
      <c r="AD110" s="43" t="s">
        <v>337</v>
      </c>
    </row>
    <row r="111" spans="1:30" ht="15" hidden="1" customHeight="1">
      <c r="A111" s="22">
        <v>121</v>
      </c>
      <c r="B111" s="56" t="s">
        <v>207</v>
      </c>
      <c r="H111" s="54">
        <v>72</v>
      </c>
      <c r="I111" s="54"/>
      <c r="J111" s="22">
        <v>0</v>
      </c>
      <c r="K111" s="22">
        <v>8</v>
      </c>
      <c r="L111" s="22">
        <v>3</v>
      </c>
      <c r="M111" s="22">
        <v>0</v>
      </c>
      <c r="N111" s="22">
        <v>0</v>
      </c>
      <c r="O111" s="22">
        <v>0</v>
      </c>
      <c r="P111" s="22">
        <v>3</v>
      </c>
      <c r="Q111" s="22">
        <v>0</v>
      </c>
      <c r="R111" s="22">
        <v>0</v>
      </c>
      <c r="S111" s="22">
        <v>0</v>
      </c>
      <c r="T111" s="22">
        <v>0</v>
      </c>
      <c r="U111" s="22">
        <v>0</v>
      </c>
      <c r="V111" s="22">
        <v>8</v>
      </c>
      <c r="W111" s="22">
        <v>3</v>
      </c>
      <c r="X111" s="22">
        <v>0</v>
      </c>
      <c r="Y111" s="22">
        <v>0</v>
      </c>
      <c r="Z111" s="22">
        <v>0</v>
      </c>
      <c r="AA111" s="22">
        <v>0</v>
      </c>
      <c r="AB111" s="22">
        <v>0</v>
      </c>
      <c r="AC111" s="22">
        <v>7</v>
      </c>
      <c r="AD111" s="43" t="s">
        <v>337</v>
      </c>
    </row>
    <row r="112" spans="1:30" ht="15" hidden="1" customHeight="1">
      <c r="A112" s="22">
        <v>122</v>
      </c>
      <c r="B112" s="56" t="s">
        <v>208</v>
      </c>
      <c r="H112" s="54">
        <v>73</v>
      </c>
      <c r="I112" s="54"/>
      <c r="J112" s="22">
        <v>8</v>
      </c>
      <c r="K112" s="22">
        <v>0</v>
      </c>
      <c r="L112" s="22">
        <v>0</v>
      </c>
      <c r="M112" s="22">
        <v>8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7</v>
      </c>
      <c r="T112" s="22">
        <v>1</v>
      </c>
      <c r="U112" s="22">
        <v>0</v>
      </c>
      <c r="V112" s="22">
        <v>8</v>
      </c>
      <c r="W112" s="22">
        <v>5.5</v>
      </c>
      <c r="X112" s="22">
        <v>8</v>
      </c>
      <c r="Y112" s="22">
        <v>2</v>
      </c>
      <c r="Z112" s="22">
        <v>0</v>
      </c>
      <c r="AA112" s="22">
        <v>0</v>
      </c>
      <c r="AB112" s="22">
        <v>0</v>
      </c>
      <c r="AC112" s="22">
        <v>0</v>
      </c>
      <c r="AD112" s="43" t="s">
        <v>338</v>
      </c>
    </row>
    <row r="113" spans="1:30" ht="15" hidden="1" customHeight="1">
      <c r="A113" s="22">
        <v>123</v>
      </c>
      <c r="B113" s="56" t="s">
        <v>209</v>
      </c>
      <c r="H113" s="54">
        <v>74</v>
      </c>
      <c r="I113" s="54"/>
      <c r="J113" s="22">
        <v>0</v>
      </c>
      <c r="K113" s="22">
        <v>8</v>
      </c>
      <c r="L113" s="22">
        <v>6</v>
      </c>
      <c r="M113" s="22">
        <v>0</v>
      </c>
      <c r="N113" s="22">
        <v>0</v>
      </c>
      <c r="O113" s="22">
        <v>0</v>
      </c>
      <c r="P113" s="22">
        <v>5.5</v>
      </c>
      <c r="Q113" s="22">
        <v>2.5</v>
      </c>
      <c r="R113" s="22">
        <v>0</v>
      </c>
      <c r="S113" s="22">
        <v>7.5</v>
      </c>
      <c r="T113" s="22">
        <v>0</v>
      </c>
      <c r="U113" s="22">
        <v>0</v>
      </c>
      <c r="V113" s="22">
        <v>8</v>
      </c>
      <c r="W113" s="22">
        <v>8</v>
      </c>
      <c r="X113" s="22">
        <v>6</v>
      </c>
      <c r="Y113" s="22">
        <v>0</v>
      </c>
      <c r="Z113" s="22">
        <v>0</v>
      </c>
      <c r="AA113" s="22">
        <v>0</v>
      </c>
      <c r="AB113" s="22">
        <v>0</v>
      </c>
      <c r="AC113" s="22">
        <v>7.5</v>
      </c>
      <c r="AD113" s="43" t="s">
        <v>338</v>
      </c>
    </row>
    <row r="114" spans="1:30" ht="15" hidden="1" customHeight="1">
      <c r="A114" s="22">
        <v>124</v>
      </c>
      <c r="B114" s="56" t="s">
        <v>210</v>
      </c>
      <c r="H114" s="54">
        <v>75</v>
      </c>
      <c r="I114" s="54"/>
      <c r="J114" s="22">
        <v>0</v>
      </c>
      <c r="K114" s="22">
        <v>1</v>
      </c>
      <c r="L114" s="22">
        <v>5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8</v>
      </c>
      <c r="T114" s="22">
        <v>0</v>
      </c>
      <c r="U114" s="22">
        <v>0</v>
      </c>
      <c r="V114" s="22">
        <v>8</v>
      </c>
      <c r="W114" s="22">
        <v>8</v>
      </c>
      <c r="X114" s="22">
        <v>0</v>
      </c>
      <c r="Y114" s="22">
        <v>0</v>
      </c>
      <c r="Z114" s="22">
        <v>0</v>
      </c>
      <c r="AA114" s="22">
        <v>1</v>
      </c>
      <c r="AB114" s="22">
        <v>8</v>
      </c>
      <c r="AC114" s="22">
        <v>0</v>
      </c>
      <c r="AD114" s="43" t="s">
        <v>338</v>
      </c>
    </row>
    <row r="115" spans="1:30" ht="15" hidden="1" customHeight="1">
      <c r="A115" s="22">
        <v>125</v>
      </c>
      <c r="B115" s="56" t="s">
        <v>211</v>
      </c>
      <c r="H115" s="54">
        <v>76</v>
      </c>
      <c r="I115" s="54"/>
      <c r="J115" s="22">
        <v>0</v>
      </c>
      <c r="K115" s="22">
        <v>8</v>
      </c>
      <c r="L115" s="22">
        <v>2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0</v>
      </c>
      <c r="S115" s="22">
        <v>0</v>
      </c>
      <c r="T115" s="22">
        <v>0</v>
      </c>
      <c r="U115" s="22">
        <v>0</v>
      </c>
      <c r="V115" s="22">
        <v>8</v>
      </c>
      <c r="W115" s="22">
        <v>8</v>
      </c>
      <c r="X115" s="22">
        <v>0</v>
      </c>
      <c r="Y115" s="22">
        <v>0</v>
      </c>
      <c r="Z115" s="22">
        <v>0</v>
      </c>
      <c r="AA115" s="22">
        <v>0</v>
      </c>
      <c r="AB115" s="22">
        <v>0</v>
      </c>
      <c r="AC115" s="22">
        <v>8</v>
      </c>
      <c r="AD115" s="43" t="s">
        <v>337</v>
      </c>
    </row>
    <row r="116" spans="1:30" ht="15" hidden="1" customHeight="1">
      <c r="A116" s="22">
        <v>126</v>
      </c>
      <c r="B116" s="56" t="s">
        <v>212</v>
      </c>
      <c r="H116" s="54">
        <v>77</v>
      </c>
      <c r="I116" s="54"/>
      <c r="J116" s="22">
        <v>8</v>
      </c>
      <c r="K116" s="22">
        <v>0</v>
      </c>
      <c r="L116" s="22">
        <v>0</v>
      </c>
      <c r="M116" s="22">
        <v>0</v>
      </c>
      <c r="N116" s="22">
        <v>4.5</v>
      </c>
      <c r="O116" s="22">
        <v>0</v>
      </c>
      <c r="P116" s="22">
        <v>0</v>
      </c>
      <c r="Q116" s="22">
        <v>0</v>
      </c>
      <c r="R116" s="22">
        <v>0</v>
      </c>
      <c r="S116" s="22">
        <v>8</v>
      </c>
      <c r="T116" s="22">
        <v>3</v>
      </c>
      <c r="U116" s="22">
        <v>1.5</v>
      </c>
      <c r="V116" s="22">
        <v>8</v>
      </c>
      <c r="W116" s="22">
        <v>5</v>
      </c>
      <c r="X116" s="22">
        <v>0</v>
      </c>
      <c r="Y116" s="22">
        <v>0</v>
      </c>
      <c r="Z116" s="22">
        <v>0</v>
      </c>
      <c r="AA116" s="22">
        <v>0</v>
      </c>
      <c r="AB116" s="22">
        <v>6</v>
      </c>
      <c r="AC116" s="22">
        <v>0</v>
      </c>
      <c r="AD116" s="43" t="s">
        <v>335</v>
      </c>
    </row>
    <row r="117" spans="1:30" ht="15" hidden="1" customHeight="1">
      <c r="A117" s="22">
        <v>127</v>
      </c>
      <c r="B117" s="56" t="s">
        <v>213</v>
      </c>
      <c r="H117" s="54">
        <v>78</v>
      </c>
      <c r="I117" s="54"/>
      <c r="J117" s="22">
        <v>8</v>
      </c>
      <c r="K117" s="22">
        <v>0</v>
      </c>
      <c r="L117" s="22">
        <v>5</v>
      </c>
      <c r="M117" s="22">
        <v>7</v>
      </c>
      <c r="N117" s="22">
        <v>3.5</v>
      </c>
      <c r="O117" s="22">
        <v>0</v>
      </c>
      <c r="P117" s="22">
        <v>0</v>
      </c>
      <c r="Q117" s="22">
        <v>0</v>
      </c>
      <c r="R117" s="22">
        <v>0</v>
      </c>
      <c r="S117" s="22">
        <v>8</v>
      </c>
      <c r="T117" s="22">
        <v>0</v>
      </c>
      <c r="U117" s="22">
        <v>0</v>
      </c>
      <c r="V117" s="22">
        <v>8</v>
      </c>
      <c r="W117" s="22">
        <v>6</v>
      </c>
      <c r="X117" s="22">
        <v>5</v>
      </c>
      <c r="Y117" s="22">
        <v>2</v>
      </c>
      <c r="Z117" s="22">
        <v>0</v>
      </c>
      <c r="AA117" s="22">
        <v>8</v>
      </c>
      <c r="AB117" s="22">
        <v>7</v>
      </c>
      <c r="AC117" s="22">
        <v>0</v>
      </c>
      <c r="AD117" s="43" t="s">
        <v>335</v>
      </c>
    </row>
    <row r="118" spans="1:30" ht="15" hidden="1" customHeight="1">
      <c r="A118" s="22">
        <v>128</v>
      </c>
      <c r="B118" s="56" t="s">
        <v>214</v>
      </c>
      <c r="H118" s="54">
        <v>79</v>
      </c>
      <c r="I118" s="54"/>
      <c r="J118" s="22">
        <v>8</v>
      </c>
      <c r="K118" s="22">
        <v>0</v>
      </c>
      <c r="L118" s="22">
        <v>0</v>
      </c>
      <c r="M118" s="22">
        <v>0</v>
      </c>
      <c r="N118" s="22">
        <v>7</v>
      </c>
      <c r="O118" s="22">
        <v>0</v>
      </c>
      <c r="P118" s="22">
        <v>0</v>
      </c>
      <c r="Q118" s="22">
        <v>0</v>
      </c>
      <c r="R118" s="22">
        <v>0</v>
      </c>
      <c r="S118" s="22">
        <v>8</v>
      </c>
      <c r="T118" s="22">
        <v>3.5</v>
      </c>
      <c r="U118" s="22">
        <v>0</v>
      </c>
      <c r="V118" s="22">
        <v>8</v>
      </c>
      <c r="W118" s="22">
        <v>7.5</v>
      </c>
      <c r="X118" s="22">
        <v>0</v>
      </c>
      <c r="Y118" s="22">
        <v>0</v>
      </c>
      <c r="Z118" s="22">
        <v>0</v>
      </c>
      <c r="AA118" s="22">
        <v>0</v>
      </c>
      <c r="AB118" s="22">
        <v>6</v>
      </c>
      <c r="AC118" s="22">
        <v>0</v>
      </c>
      <c r="AD118" s="43" t="s">
        <v>335</v>
      </c>
    </row>
    <row r="119" spans="1:30" ht="15" hidden="1" customHeight="1">
      <c r="A119" s="22">
        <v>129</v>
      </c>
      <c r="B119" s="56" t="s">
        <v>215</v>
      </c>
      <c r="H119" s="54">
        <v>80</v>
      </c>
      <c r="I119" s="54"/>
      <c r="J119" s="22">
        <v>6</v>
      </c>
      <c r="K119" s="22">
        <v>6</v>
      </c>
      <c r="L119" s="22">
        <v>8</v>
      </c>
      <c r="M119" s="22">
        <v>0</v>
      </c>
      <c r="N119" s="22">
        <v>7</v>
      </c>
      <c r="O119" s="22">
        <v>0</v>
      </c>
      <c r="P119" s="22">
        <v>0</v>
      </c>
      <c r="Q119" s="22">
        <v>0</v>
      </c>
      <c r="R119" s="22">
        <v>4.5</v>
      </c>
      <c r="S119" s="22">
        <v>8</v>
      </c>
      <c r="T119" s="22">
        <v>0</v>
      </c>
      <c r="U119" s="22">
        <v>0</v>
      </c>
      <c r="V119" s="22">
        <v>8</v>
      </c>
      <c r="W119" s="22">
        <v>4</v>
      </c>
      <c r="X119" s="22">
        <v>0</v>
      </c>
      <c r="Y119" s="22">
        <v>0</v>
      </c>
      <c r="Z119" s="22">
        <v>0</v>
      </c>
      <c r="AA119" s="22">
        <v>6</v>
      </c>
      <c r="AB119" s="22">
        <v>6</v>
      </c>
      <c r="AC119" s="22">
        <v>0</v>
      </c>
      <c r="AD119" s="43" t="s">
        <v>338</v>
      </c>
    </row>
    <row r="120" spans="1:30" ht="15" hidden="1" customHeight="1">
      <c r="A120" s="22">
        <v>130</v>
      </c>
      <c r="B120" s="56" t="s">
        <v>216</v>
      </c>
      <c r="H120" s="54">
        <v>81</v>
      </c>
      <c r="I120" s="54"/>
      <c r="J120" s="22">
        <v>8</v>
      </c>
      <c r="K120" s="22">
        <v>0</v>
      </c>
      <c r="L120" s="22">
        <v>6</v>
      </c>
      <c r="M120" s="22">
        <v>8</v>
      </c>
      <c r="N120" s="22">
        <v>5</v>
      </c>
      <c r="O120" s="22">
        <v>0</v>
      </c>
      <c r="P120" s="22">
        <v>0</v>
      </c>
      <c r="Q120" s="22">
        <v>0</v>
      </c>
      <c r="R120" s="22">
        <v>0</v>
      </c>
      <c r="S120" s="22">
        <v>8</v>
      </c>
      <c r="T120" s="22">
        <v>4</v>
      </c>
      <c r="U120" s="22">
        <v>0</v>
      </c>
      <c r="V120" s="22">
        <v>8</v>
      </c>
      <c r="W120" s="22">
        <v>7</v>
      </c>
      <c r="X120" s="22">
        <v>5</v>
      </c>
      <c r="Y120" s="22">
        <v>0</v>
      </c>
      <c r="Z120" s="22">
        <v>0</v>
      </c>
      <c r="AA120" s="22">
        <v>8</v>
      </c>
      <c r="AB120" s="22">
        <v>6</v>
      </c>
      <c r="AC120" s="22">
        <v>0</v>
      </c>
      <c r="AD120" s="43" t="s">
        <v>335</v>
      </c>
    </row>
    <row r="121" spans="1:30" ht="15" hidden="1" customHeight="1">
      <c r="A121" s="22">
        <v>131</v>
      </c>
      <c r="B121" s="56" t="s">
        <v>217</v>
      </c>
      <c r="H121" s="54">
        <v>82</v>
      </c>
      <c r="I121" s="54"/>
      <c r="J121" s="22">
        <v>0</v>
      </c>
      <c r="K121" s="22">
        <v>4</v>
      </c>
      <c r="L121" s="22">
        <v>4.5</v>
      </c>
      <c r="M121" s="22">
        <v>0</v>
      </c>
      <c r="N121" s="22">
        <v>0</v>
      </c>
      <c r="O121" s="22">
        <v>0</v>
      </c>
      <c r="P121" s="22">
        <v>0</v>
      </c>
      <c r="Q121" s="22">
        <v>0</v>
      </c>
      <c r="R121" s="22">
        <v>0</v>
      </c>
      <c r="S121" s="22">
        <v>0</v>
      </c>
      <c r="T121" s="22">
        <v>2.5</v>
      </c>
      <c r="U121" s="22">
        <v>0</v>
      </c>
      <c r="V121" s="22">
        <v>8</v>
      </c>
      <c r="W121" s="22">
        <v>0</v>
      </c>
      <c r="X121" s="22">
        <v>0</v>
      </c>
      <c r="Y121" s="22">
        <v>0</v>
      </c>
      <c r="Z121" s="22">
        <v>0</v>
      </c>
      <c r="AA121" s="22">
        <v>1</v>
      </c>
      <c r="AB121" s="22">
        <v>0</v>
      </c>
      <c r="AC121" s="22">
        <v>8</v>
      </c>
      <c r="AD121" s="43" t="s">
        <v>337</v>
      </c>
    </row>
    <row r="122" spans="1:30" ht="15" hidden="1" customHeight="1">
      <c r="A122" s="22">
        <v>132</v>
      </c>
      <c r="B122" s="56" t="s">
        <v>218</v>
      </c>
      <c r="H122" s="54">
        <v>83</v>
      </c>
      <c r="I122" s="54"/>
      <c r="J122" s="22">
        <v>8</v>
      </c>
      <c r="K122" s="22">
        <v>0</v>
      </c>
      <c r="L122" s="22">
        <v>0</v>
      </c>
      <c r="M122" s="22">
        <v>8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  <c r="S122" s="22">
        <v>8</v>
      </c>
      <c r="T122" s="22">
        <v>4</v>
      </c>
      <c r="U122" s="22">
        <v>3.5</v>
      </c>
      <c r="V122" s="22">
        <v>8</v>
      </c>
      <c r="W122" s="22">
        <v>4</v>
      </c>
      <c r="X122" s="22">
        <v>8</v>
      </c>
      <c r="Y122" s="22">
        <v>0</v>
      </c>
      <c r="Z122" s="22">
        <v>0</v>
      </c>
      <c r="AA122" s="22">
        <v>0</v>
      </c>
      <c r="AB122" s="22">
        <v>0</v>
      </c>
      <c r="AC122" s="22">
        <v>0</v>
      </c>
      <c r="AD122" s="43" t="s">
        <v>335</v>
      </c>
    </row>
    <row r="123" spans="1:30" ht="15" hidden="1" customHeight="1">
      <c r="A123" s="22">
        <v>134</v>
      </c>
      <c r="B123" s="56" t="s">
        <v>219</v>
      </c>
      <c r="H123" s="54">
        <v>84</v>
      </c>
      <c r="I123" s="54"/>
      <c r="J123" s="22">
        <v>0</v>
      </c>
      <c r="K123" s="22">
        <v>4</v>
      </c>
      <c r="L123" s="22">
        <v>4.5</v>
      </c>
      <c r="M123" s="22">
        <v>0</v>
      </c>
      <c r="N123" s="22">
        <v>0</v>
      </c>
      <c r="O123" s="22">
        <v>0</v>
      </c>
      <c r="P123" s="22">
        <v>3</v>
      </c>
      <c r="Q123" s="22">
        <v>1</v>
      </c>
      <c r="R123" s="22">
        <v>0</v>
      </c>
      <c r="S123" s="22">
        <v>0</v>
      </c>
      <c r="T123" s="22">
        <v>0</v>
      </c>
      <c r="U123" s="22">
        <v>0</v>
      </c>
      <c r="V123" s="22">
        <v>8</v>
      </c>
      <c r="W123" s="22">
        <v>8</v>
      </c>
      <c r="X123" s="22">
        <v>0</v>
      </c>
      <c r="Y123" s="22">
        <v>0</v>
      </c>
      <c r="Z123" s="22">
        <v>0</v>
      </c>
      <c r="AA123" s="22">
        <v>0</v>
      </c>
      <c r="AB123" s="22">
        <v>1</v>
      </c>
      <c r="AC123" s="22">
        <v>7</v>
      </c>
      <c r="AD123" s="43" t="s">
        <v>337</v>
      </c>
    </row>
    <row r="124" spans="1:30" ht="15" hidden="1" customHeight="1">
      <c r="A124" s="22">
        <v>135</v>
      </c>
      <c r="B124" s="56" t="s">
        <v>220</v>
      </c>
      <c r="H124" s="54">
        <v>85</v>
      </c>
      <c r="I124" s="54"/>
      <c r="J124" s="22">
        <v>0</v>
      </c>
      <c r="K124" s="22">
        <v>8</v>
      </c>
      <c r="L124" s="22">
        <v>1.5</v>
      </c>
      <c r="M124" s="22">
        <v>0</v>
      </c>
      <c r="N124" s="22">
        <v>0</v>
      </c>
      <c r="O124" s="22">
        <v>0</v>
      </c>
      <c r="P124" s="22">
        <v>0</v>
      </c>
      <c r="Q124" s="22">
        <v>1</v>
      </c>
      <c r="R124" s="22">
        <v>0</v>
      </c>
      <c r="S124" s="22">
        <v>0</v>
      </c>
      <c r="T124" s="22">
        <v>0</v>
      </c>
      <c r="U124" s="22">
        <v>0</v>
      </c>
      <c r="V124" s="22">
        <v>8</v>
      </c>
      <c r="W124" s="22">
        <v>6.5</v>
      </c>
      <c r="X124" s="22">
        <v>0</v>
      </c>
      <c r="Y124" s="22">
        <v>0</v>
      </c>
      <c r="Z124" s="22">
        <v>0</v>
      </c>
      <c r="AA124" s="22">
        <v>0</v>
      </c>
      <c r="AB124" s="22">
        <v>2</v>
      </c>
      <c r="AC124" s="22">
        <v>6</v>
      </c>
      <c r="AD124" s="43" t="s">
        <v>337</v>
      </c>
    </row>
    <row r="125" spans="1:30" ht="15" hidden="1" customHeight="1">
      <c r="A125" s="22">
        <v>136</v>
      </c>
      <c r="B125" s="56" t="s">
        <v>221</v>
      </c>
      <c r="H125" s="54">
        <v>86</v>
      </c>
      <c r="I125" s="54"/>
      <c r="J125" s="22">
        <v>0</v>
      </c>
      <c r="K125" s="22">
        <v>0</v>
      </c>
      <c r="L125" s="22">
        <v>0</v>
      </c>
      <c r="M125" s="22">
        <v>0</v>
      </c>
      <c r="N125" s="22">
        <v>0</v>
      </c>
      <c r="O125" s="22">
        <v>7</v>
      </c>
      <c r="P125" s="22">
        <v>0</v>
      </c>
      <c r="Q125" s="22">
        <v>0</v>
      </c>
      <c r="R125" s="22">
        <v>0</v>
      </c>
      <c r="S125" s="22">
        <v>7</v>
      </c>
      <c r="T125" s="22">
        <v>0</v>
      </c>
      <c r="U125" s="22">
        <v>0</v>
      </c>
      <c r="V125" s="22">
        <v>8</v>
      </c>
      <c r="W125" s="22">
        <v>3</v>
      </c>
      <c r="X125" s="22">
        <v>0</v>
      </c>
      <c r="Y125" s="22">
        <v>0</v>
      </c>
      <c r="Z125" s="22">
        <v>0</v>
      </c>
      <c r="AA125" s="22">
        <v>4</v>
      </c>
      <c r="AB125" s="22">
        <v>0</v>
      </c>
      <c r="AC125" s="22">
        <v>0</v>
      </c>
      <c r="AD125" s="43" t="s">
        <v>338</v>
      </c>
    </row>
    <row r="126" spans="1:30" ht="15" hidden="1" customHeight="1">
      <c r="A126" s="22">
        <v>137</v>
      </c>
      <c r="B126" s="56" t="s">
        <v>222</v>
      </c>
      <c r="H126" s="54">
        <v>87</v>
      </c>
      <c r="I126" s="54"/>
      <c r="J126" s="22">
        <v>7.5</v>
      </c>
      <c r="K126" s="22">
        <v>7.5</v>
      </c>
      <c r="L126" s="22">
        <v>6</v>
      </c>
      <c r="M126" s="22">
        <v>1</v>
      </c>
      <c r="N126" s="22">
        <v>5</v>
      </c>
      <c r="O126" s="22">
        <v>0</v>
      </c>
      <c r="P126" s="22">
        <v>0</v>
      </c>
      <c r="Q126" s="22">
        <v>0</v>
      </c>
      <c r="R126" s="22">
        <v>0</v>
      </c>
      <c r="S126" s="22">
        <v>8</v>
      </c>
      <c r="T126" s="22">
        <v>0</v>
      </c>
      <c r="U126" s="22">
        <v>0</v>
      </c>
      <c r="V126" s="22">
        <v>8</v>
      </c>
      <c r="W126" s="22">
        <v>8</v>
      </c>
      <c r="X126" s="22">
        <v>0</v>
      </c>
      <c r="Y126" s="22">
        <v>0</v>
      </c>
      <c r="Z126" s="22">
        <v>0</v>
      </c>
      <c r="AA126" s="22">
        <v>0</v>
      </c>
      <c r="AB126" s="22">
        <v>0</v>
      </c>
      <c r="AC126" s="22">
        <v>0</v>
      </c>
      <c r="AD126" s="43" t="s">
        <v>338</v>
      </c>
    </row>
    <row r="127" spans="1:30" ht="15" hidden="1" customHeight="1">
      <c r="A127" s="22">
        <v>138</v>
      </c>
      <c r="B127" s="56" t="s">
        <v>223</v>
      </c>
      <c r="H127" s="54">
        <v>88</v>
      </c>
      <c r="I127" s="54"/>
      <c r="J127" s="22">
        <v>0</v>
      </c>
      <c r="K127" s="22">
        <v>6</v>
      </c>
      <c r="L127" s="22">
        <v>5</v>
      </c>
      <c r="M127" s="22">
        <v>0</v>
      </c>
      <c r="N127" s="22">
        <v>0</v>
      </c>
      <c r="O127" s="22">
        <v>3.5</v>
      </c>
      <c r="P127" s="22">
        <v>1.5</v>
      </c>
      <c r="Q127" s="22">
        <v>0</v>
      </c>
      <c r="R127" s="22">
        <v>0</v>
      </c>
      <c r="S127" s="22">
        <v>8</v>
      </c>
      <c r="T127" s="22">
        <v>0</v>
      </c>
      <c r="U127" s="22">
        <v>0</v>
      </c>
      <c r="V127" s="22">
        <v>8</v>
      </c>
      <c r="W127" s="22">
        <v>8</v>
      </c>
      <c r="X127" s="22">
        <v>3</v>
      </c>
      <c r="Y127" s="22">
        <v>0</v>
      </c>
      <c r="Z127" s="22">
        <v>3</v>
      </c>
      <c r="AA127" s="22">
        <v>0</v>
      </c>
      <c r="AB127" s="22">
        <v>0</v>
      </c>
      <c r="AC127" s="22">
        <v>7</v>
      </c>
      <c r="AD127" s="43" t="s">
        <v>338</v>
      </c>
    </row>
    <row r="128" spans="1:30" ht="15" hidden="1" customHeight="1">
      <c r="A128" s="22">
        <v>139</v>
      </c>
      <c r="B128" s="56" t="s">
        <v>224</v>
      </c>
      <c r="H128" s="54">
        <v>89</v>
      </c>
      <c r="I128" s="54"/>
      <c r="J128" s="22" t="s">
        <v>124</v>
      </c>
      <c r="K128" s="22" t="s">
        <v>124</v>
      </c>
      <c r="L128" s="22" t="s">
        <v>124</v>
      </c>
      <c r="M128" s="22" t="s">
        <v>124</v>
      </c>
      <c r="N128" s="22" t="s">
        <v>124</v>
      </c>
      <c r="O128" s="55" t="s">
        <v>124</v>
      </c>
      <c r="P128" s="55" t="s">
        <v>124</v>
      </c>
      <c r="Q128" s="55" t="s">
        <v>124</v>
      </c>
      <c r="R128" s="55" t="s">
        <v>124</v>
      </c>
      <c r="S128" s="55" t="s">
        <v>124</v>
      </c>
      <c r="T128" s="22" t="s">
        <v>124</v>
      </c>
      <c r="U128" s="22" t="s">
        <v>124</v>
      </c>
      <c r="V128" s="55" t="s">
        <v>124</v>
      </c>
      <c r="W128" s="55" t="s">
        <v>124</v>
      </c>
      <c r="X128" s="55" t="s">
        <v>124</v>
      </c>
      <c r="Y128" s="22">
        <v>6</v>
      </c>
      <c r="Z128" s="22">
        <v>3</v>
      </c>
      <c r="AA128" s="22">
        <v>1.5</v>
      </c>
      <c r="AB128" s="22">
        <v>5</v>
      </c>
      <c r="AC128" s="22">
        <v>4</v>
      </c>
      <c r="AD128" s="43" t="s">
        <v>124</v>
      </c>
    </row>
    <row r="129" spans="1:30" ht="15" hidden="1" customHeight="1">
      <c r="A129" s="22">
        <v>140</v>
      </c>
      <c r="B129" s="56" t="s">
        <v>225</v>
      </c>
      <c r="H129" s="54">
        <v>90</v>
      </c>
      <c r="I129" s="54"/>
      <c r="J129" s="22">
        <v>0</v>
      </c>
      <c r="K129" s="22">
        <v>8</v>
      </c>
      <c r="L129" s="22">
        <v>2.5</v>
      </c>
      <c r="M129" s="22">
        <v>0</v>
      </c>
      <c r="N129" s="22">
        <v>0</v>
      </c>
      <c r="O129" s="22">
        <v>0</v>
      </c>
      <c r="P129" s="22">
        <v>2</v>
      </c>
      <c r="Q129" s="22">
        <v>0</v>
      </c>
      <c r="R129" s="22">
        <v>0</v>
      </c>
      <c r="S129" s="22">
        <v>8</v>
      </c>
      <c r="T129" s="22">
        <v>0</v>
      </c>
      <c r="U129" s="22">
        <v>0</v>
      </c>
      <c r="V129" s="22">
        <v>8</v>
      </c>
      <c r="W129" s="22">
        <v>8</v>
      </c>
      <c r="X129" s="22">
        <v>4.5</v>
      </c>
      <c r="Y129" s="22">
        <v>2</v>
      </c>
      <c r="Z129" s="22">
        <v>0</v>
      </c>
      <c r="AA129" s="22">
        <v>0</v>
      </c>
      <c r="AB129" s="22">
        <v>0</v>
      </c>
      <c r="AC129" s="22">
        <v>8</v>
      </c>
      <c r="AD129" s="43" t="s">
        <v>338</v>
      </c>
    </row>
    <row r="130" spans="1:30" ht="15" hidden="1" customHeight="1">
      <c r="A130" s="22">
        <v>141</v>
      </c>
      <c r="B130" s="56" t="s">
        <v>226</v>
      </c>
      <c r="H130" s="54">
        <v>91</v>
      </c>
      <c r="I130" s="54"/>
      <c r="J130" s="22">
        <v>0</v>
      </c>
      <c r="K130" s="22">
        <v>7</v>
      </c>
      <c r="L130" s="22">
        <v>3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2">
        <v>4.5</v>
      </c>
      <c r="T130" s="22">
        <v>0</v>
      </c>
      <c r="U130" s="22">
        <v>0</v>
      </c>
      <c r="V130" s="22">
        <v>8</v>
      </c>
      <c r="W130" s="22">
        <v>8</v>
      </c>
      <c r="X130" s="22">
        <v>0</v>
      </c>
      <c r="Y130" s="22">
        <v>0</v>
      </c>
      <c r="Z130" s="22">
        <v>0</v>
      </c>
      <c r="AA130" s="22">
        <v>0</v>
      </c>
      <c r="AB130" s="22">
        <v>0</v>
      </c>
      <c r="AC130" s="22">
        <v>8</v>
      </c>
      <c r="AD130" s="43" t="s">
        <v>338</v>
      </c>
    </row>
    <row r="131" spans="1:30" ht="15" hidden="1" customHeight="1">
      <c r="A131" s="22">
        <v>142</v>
      </c>
      <c r="B131" s="56" t="s">
        <v>227</v>
      </c>
      <c r="H131" s="54">
        <v>92</v>
      </c>
      <c r="I131" s="54"/>
      <c r="J131" s="22">
        <v>0</v>
      </c>
      <c r="K131" s="22">
        <v>7</v>
      </c>
      <c r="L131" s="22">
        <v>3.5</v>
      </c>
      <c r="M131" s="22">
        <v>0</v>
      </c>
      <c r="N131" s="22">
        <v>0</v>
      </c>
      <c r="O131" s="22">
        <v>0</v>
      </c>
      <c r="P131" s="22">
        <v>0</v>
      </c>
      <c r="Q131" s="22">
        <v>0</v>
      </c>
      <c r="R131" s="22">
        <v>0</v>
      </c>
      <c r="S131" s="22">
        <v>6.5</v>
      </c>
      <c r="T131" s="22">
        <v>0</v>
      </c>
      <c r="U131" s="22">
        <v>0</v>
      </c>
      <c r="V131" s="22">
        <v>8</v>
      </c>
      <c r="W131" s="22">
        <v>8</v>
      </c>
      <c r="X131" s="22">
        <v>0</v>
      </c>
      <c r="Y131" s="22">
        <v>0</v>
      </c>
      <c r="Z131" s="22">
        <v>0</v>
      </c>
      <c r="AA131" s="22">
        <v>0</v>
      </c>
      <c r="AB131" s="22">
        <v>0</v>
      </c>
      <c r="AC131" s="22">
        <v>8</v>
      </c>
      <c r="AD131" s="43" t="s">
        <v>338</v>
      </c>
    </row>
    <row r="132" spans="1:30" ht="15" hidden="1" customHeight="1">
      <c r="A132" s="22">
        <v>144</v>
      </c>
      <c r="B132" s="56" t="s">
        <v>228</v>
      </c>
      <c r="H132" s="54">
        <v>93</v>
      </c>
      <c r="I132" s="54"/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7</v>
      </c>
      <c r="P132" s="22">
        <v>0</v>
      </c>
      <c r="Q132" s="22">
        <v>0</v>
      </c>
      <c r="R132" s="22">
        <v>0</v>
      </c>
      <c r="S132" s="22">
        <v>8</v>
      </c>
      <c r="T132" s="22">
        <v>0</v>
      </c>
      <c r="U132" s="22">
        <v>0</v>
      </c>
      <c r="V132" s="22">
        <v>8</v>
      </c>
      <c r="W132" s="22">
        <v>2</v>
      </c>
      <c r="X132" s="22">
        <v>3</v>
      </c>
      <c r="Y132" s="22">
        <v>6</v>
      </c>
      <c r="Z132" s="22">
        <v>0</v>
      </c>
      <c r="AA132" s="22">
        <v>0</v>
      </c>
      <c r="AB132" s="22" t="s">
        <v>124</v>
      </c>
      <c r="AC132" s="22" t="s">
        <v>124</v>
      </c>
      <c r="AD132" s="43" t="s">
        <v>338</v>
      </c>
    </row>
    <row r="133" spans="1:30" ht="15" hidden="1" customHeight="1">
      <c r="A133" s="22">
        <v>145</v>
      </c>
      <c r="B133" s="56" t="s">
        <v>229</v>
      </c>
      <c r="H133" s="54">
        <v>94</v>
      </c>
      <c r="I133" s="54"/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0</v>
      </c>
      <c r="S133" s="22">
        <v>0</v>
      </c>
      <c r="T133" s="22">
        <v>0</v>
      </c>
      <c r="U133" s="22">
        <v>0</v>
      </c>
      <c r="V133" s="22">
        <v>8</v>
      </c>
      <c r="W133" s="22">
        <v>8</v>
      </c>
      <c r="X133" s="22">
        <v>0</v>
      </c>
      <c r="Y133" s="22">
        <v>0</v>
      </c>
      <c r="Z133" s="22">
        <v>0</v>
      </c>
      <c r="AA133" s="22">
        <v>0</v>
      </c>
      <c r="AB133" s="22">
        <v>0</v>
      </c>
      <c r="AC133" s="22">
        <v>0</v>
      </c>
      <c r="AD133" s="43" t="s">
        <v>337</v>
      </c>
    </row>
    <row r="134" spans="1:30" ht="15" hidden="1" customHeight="1">
      <c r="A134" s="22">
        <v>146</v>
      </c>
      <c r="B134" s="56" t="s">
        <v>230</v>
      </c>
      <c r="H134" s="54">
        <v>95</v>
      </c>
      <c r="I134" s="54"/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7</v>
      </c>
      <c r="T134" s="22">
        <v>4</v>
      </c>
      <c r="U134" s="22">
        <v>0</v>
      </c>
      <c r="V134" s="22">
        <v>8</v>
      </c>
      <c r="W134" s="22">
        <v>4</v>
      </c>
      <c r="X134" s="22">
        <v>0</v>
      </c>
      <c r="Y134" s="22">
        <v>0</v>
      </c>
      <c r="Z134" s="22">
        <v>0</v>
      </c>
      <c r="AA134" s="22">
        <v>3</v>
      </c>
      <c r="AB134" s="22">
        <v>0</v>
      </c>
      <c r="AC134" s="22">
        <v>8</v>
      </c>
      <c r="AD134" s="43" t="s">
        <v>338</v>
      </c>
    </row>
    <row r="135" spans="1:30" ht="15" hidden="1" customHeight="1">
      <c r="A135" s="22">
        <v>147</v>
      </c>
      <c r="B135" s="56" t="s">
        <v>231</v>
      </c>
      <c r="H135" s="54">
        <v>96</v>
      </c>
      <c r="I135" s="54"/>
      <c r="J135" s="22">
        <v>8</v>
      </c>
      <c r="K135" s="22">
        <v>7</v>
      </c>
      <c r="L135" s="22">
        <v>0</v>
      </c>
      <c r="M135" s="22">
        <v>5</v>
      </c>
      <c r="N135" s="22">
        <v>4</v>
      </c>
      <c r="O135" s="22">
        <v>0</v>
      </c>
      <c r="P135" s="22">
        <v>0</v>
      </c>
      <c r="Q135" s="22">
        <v>0</v>
      </c>
      <c r="R135" s="22">
        <v>0</v>
      </c>
      <c r="S135" s="22">
        <v>8</v>
      </c>
      <c r="T135" s="22">
        <v>0</v>
      </c>
      <c r="U135" s="22">
        <v>0</v>
      </c>
      <c r="V135" s="22">
        <v>8</v>
      </c>
      <c r="W135" s="22">
        <v>8</v>
      </c>
      <c r="X135" s="22">
        <v>0</v>
      </c>
      <c r="Y135" s="22">
        <v>0</v>
      </c>
      <c r="Z135" s="22">
        <v>0</v>
      </c>
      <c r="AA135" s="22">
        <v>2</v>
      </c>
      <c r="AB135" s="22">
        <v>3</v>
      </c>
      <c r="AC135" s="22">
        <v>0</v>
      </c>
      <c r="AD135" s="43" t="s">
        <v>338</v>
      </c>
    </row>
    <row r="136" spans="1:30" ht="15" hidden="1" customHeight="1">
      <c r="A136" s="22">
        <v>149</v>
      </c>
      <c r="B136" s="56" t="s">
        <v>232</v>
      </c>
      <c r="H136" s="54">
        <v>97</v>
      </c>
      <c r="I136" s="54"/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0</v>
      </c>
      <c r="T136" s="22">
        <v>0</v>
      </c>
      <c r="U136" s="22">
        <v>0</v>
      </c>
      <c r="V136" s="22">
        <v>8</v>
      </c>
      <c r="W136" s="22">
        <v>8</v>
      </c>
      <c r="X136" s="22">
        <v>0</v>
      </c>
      <c r="Y136" s="22">
        <v>0</v>
      </c>
      <c r="Z136" s="22">
        <v>0</v>
      </c>
      <c r="AA136" s="22">
        <v>0</v>
      </c>
      <c r="AB136" s="22">
        <v>0</v>
      </c>
      <c r="AC136" s="22" t="s">
        <v>124</v>
      </c>
      <c r="AD136" s="43" t="s">
        <v>337</v>
      </c>
    </row>
    <row r="137" spans="1:30" ht="15" hidden="1" customHeight="1">
      <c r="A137" s="22">
        <v>151</v>
      </c>
      <c r="B137" s="56" t="s">
        <v>233</v>
      </c>
      <c r="H137" s="54">
        <v>98</v>
      </c>
      <c r="I137" s="54"/>
      <c r="J137" s="22">
        <v>8</v>
      </c>
      <c r="K137" s="22">
        <v>0</v>
      </c>
      <c r="L137" s="22">
        <v>0</v>
      </c>
      <c r="M137" s="22">
        <v>7</v>
      </c>
      <c r="N137" s="22">
        <v>5.5</v>
      </c>
      <c r="O137" s="22">
        <v>0</v>
      </c>
      <c r="P137" s="22">
        <v>0</v>
      </c>
      <c r="Q137" s="22">
        <v>0</v>
      </c>
      <c r="R137" s="22">
        <v>0</v>
      </c>
      <c r="S137" s="22">
        <v>8</v>
      </c>
      <c r="T137" s="22">
        <v>2.5</v>
      </c>
      <c r="U137" s="22">
        <v>1.5</v>
      </c>
      <c r="V137" s="22">
        <v>8</v>
      </c>
      <c r="W137" s="22">
        <v>6</v>
      </c>
      <c r="X137" s="22">
        <v>3</v>
      </c>
      <c r="Y137" s="22">
        <v>0</v>
      </c>
      <c r="Z137" s="22">
        <v>3</v>
      </c>
      <c r="AA137" s="22">
        <v>0</v>
      </c>
      <c r="AB137" s="22">
        <v>1</v>
      </c>
      <c r="AC137" s="22">
        <v>0</v>
      </c>
      <c r="AD137" s="43" t="s">
        <v>335</v>
      </c>
    </row>
    <row r="138" spans="1:30" ht="15" hidden="1" customHeight="1">
      <c r="A138" s="22">
        <v>152</v>
      </c>
      <c r="B138" s="56" t="s">
        <v>234</v>
      </c>
      <c r="H138" s="54">
        <v>99</v>
      </c>
      <c r="I138" s="54"/>
      <c r="J138" s="22">
        <v>0</v>
      </c>
      <c r="K138" s="22">
        <v>6.5</v>
      </c>
      <c r="L138" s="22">
        <v>1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  <c r="S138" s="22">
        <v>7</v>
      </c>
      <c r="T138" s="22">
        <v>0</v>
      </c>
      <c r="U138" s="22">
        <v>0</v>
      </c>
      <c r="V138" s="22">
        <v>8</v>
      </c>
      <c r="W138" s="22">
        <v>8</v>
      </c>
      <c r="X138" s="22">
        <v>0</v>
      </c>
      <c r="Y138" s="22">
        <v>0</v>
      </c>
      <c r="Z138" s="22">
        <v>0</v>
      </c>
      <c r="AA138" s="22">
        <v>0</v>
      </c>
      <c r="AB138" s="22">
        <v>0</v>
      </c>
      <c r="AC138" s="22">
        <v>7.5</v>
      </c>
      <c r="AD138" s="43" t="s">
        <v>338</v>
      </c>
    </row>
    <row r="139" spans="1:30" ht="15" hidden="1" customHeight="1">
      <c r="A139" s="22">
        <v>153</v>
      </c>
      <c r="B139" s="56" t="s">
        <v>235</v>
      </c>
      <c r="H139" s="54">
        <v>100</v>
      </c>
      <c r="I139" s="54"/>
      <c r="J139" s="22">
        <v>0</v>
      </c>
      <c r="K139" s="22">
        <v>8</v>
      </c>
      <c r="L139" s="22">
        <v>1.5</v>
      </c>
      <c r="M139" s="22">
        <v>0</v>
      </c>
      <c r="N139" s="22">
        <v>0</v>
      </c>
      <c r="O139" s="22">
        <v>0</v>
      </c>
      <c r="P139" s="22">
        <v>0</v>
      </c>
      <c r="Q139" s="22">
        <v>2</v>
      </c>
      <c r="R139" s="22">
        <v>0</v>
      </c>
      <c r="S139" s="22">
        <v>4</v>
      </c>
      <c r="T139" s="22">
        <v>0</v>
      </c>
      <c r="U139" s="22">
        <v>0</v>
      </c>
      <c r="V139" s="22">
        <v>8</v>
      </c>
      <c r="W139" s="22">
        <v>8</v>
      </c>
      <c r="X139" s="22">
        <v>4.5</v>
      </c>
      <c r="Y139" s="22">
        <v>0</v>
      </c>
      <c r="Z139" s="22">
        <v>0</v>
      </c>
      <c r="AA139" s="22">
        <v>0</v>
      </c>
      <c r="AB139" s="22">
        <v>0</v>
      </c>
      <c r="AC139" s="22">
        <v>8</v>
      </c>
      <c r="AD139" s="43" t="s">
        <v>338</v>
      </c>
    </row>
    <row r="140" spans="1:30" ht="15" hidden="1" customHeight="1">
      <c r="A140" s="22">
        <v>154</v>
      </c>
      <c r="B140" s="56" t="s">
        <v>236</v>
      </c>
      <c r="H140" s="54">
        <v>101</v>
      </c>
      <c r="I140" s="54"/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7.5</v>
      </c>
      <c r="T140" s="22">
        <v>0</v>
      </c>
      <c r="U140" s="22">
        <v>0</v>
      </c>
      <c r="V140" s="22">
        <v>8</v>
      </c>
      <c r="W140" s="22">
        <v>5</v>
      </c>
      <c r="X140" s="22">
        <v>0</v>
      </c>
      <c r="Y140" s="22">
        <v>0</v>
      </c>
      <c r="Z140" s="22">
        <v>0</v>
      </c>
      <c r="AA140" s="22" t="s">
        <v>124</v>
      </c>
      <c r="AB140" s="22">
        <v>0</v>
      </c>
      <c r="AC140" s="22">
        <v>0</v>
      </c>
      <c r="AD140" s="43" t="s">
        <v>338</v>
      </c>
    </row>
    <row r="141" spans="1:30" ht="15" hidden="1" customHeight="1">
      <c r="A141" s="22">
        <v>155</v>
      </c>
      <c r="B141" s="56" t="s">
        <v>237</v>
      </c>
      <c r="H141" s="54">
        <v>102</v>
      </c>
      <c r="I141" s="54"/>
      <c r="J141" s="22">
        <v>8</v>
      </c>
      <c r="K141" s="22">
        <v>4</v>
      </c>
      <c r="L141" s="22">
        <v>0</v>
      </c>
      <c r="M141" s="22">
        <v>6.5</v>
      </c>
      <c r="N141" s="22">
        <v>0</v>
      </c>
      <c r="O141" s="22">
        <v>0</v>
      </c>
      <c r="P141" s="22">
        <v>0</v>
      </c>
      <c r="Q141" s="22">
        <v>0</v>
      </c>
      <c r="R141" s="22">
        <v>0</v>
      </c>
      <c r="S141" s="22">
        <v>7</v>
      </c>
      <c r="T141" s="22">
        <v>1</v>
      </c>
      <c r="U141" s="22">
        <v>0</v>
      </c>
      <c r="V141" s="22">
        <v>8</v>
      </c>
      <c r="W141" s="22">
        <v>6</v>
      </c>
      <c r="X141" s="22">
        <v>0</v>
      </c>
      <c r="Y141" s="22">
        <v>0</v>
      </c>
      <c r="Z141" s="22">
        <v>0</v>
      </c>
      <c r="AA141" s="22">
        <v>0</v>
      </c>
      <c r="AB141" s="22">
        <v>0</v>
      </c>
      <c r="AC141" s="22">
        <v>0</v>
      </c>
      <c r="AD141" s="43" t="s">
        <v>338</v>
      </c>
    </row>
    <row r="142" spans="1:30" ht="15" hidden="1" customHeight="1">
      <c r="A142" s="22">
        <v>156</v>
      </c>
      <c r="B142" s="56" t="s">
        <v>238</v>
      </c>
      <c r="H142" s="54">
        <v>103</v>
      </c>
      <c r="I142" s="54"/>
      <c r="J142" s="22">
        <v>8</v>
      </c>
      <c r="K142" s="22">
        <v>0</v>
      </c>
      <c r="L142" s="22">
        <v>8</v>
      </c>
      <c r="M142" s="22">
        <v>4</v>
      </c>
      <c r="N142" s="22">
        <v>2.5</v>
      </c>
      <c r="O142" s="22">
        <v>0</v>
      </c>
      <c r="P142" s="22">
        <v>0</v>
      </c>
      <c r="Q142" s="22">
        <v>0</v>
      </c>
      <c r="R142" s="22">
        <v>8</v>
      </c>
      <c r="S142" s="22">
        <v>7.5</v>
      </c>
      <c r="T142" s="22">
        <v>0</v>
      </c>
      <c r="U142" s="22">
        <v>0</v>
      </c>
      <c r="V142" s="22">
        <v>8</v>
      </c>
      <c r="W142" s="22">
        <v>8</v>
      </c>
      <c r="X142" s="22">
        <v>2</v>
      </c>
      <c r="Y142" s="22">
        <v>0</v>
      </c>
      <c r="Z142" s="22">
        <v>0</v>
      </c>
      <c r="AA142" s="22">
        <v>2</v>
      </c>
      <c r="AB142" s="22">
        <v>8</v>
      </c>
      <c r="AC142" s="22">
        <v>0</v>
      </c>
      <c r="AD142" s="43" t="s">
        <v>338</v>
      </c>
    </row>
    <row r="143" spans="1:30" ht="15" hidden="1" customHeight="1">
      <c r="A143" s="22">
        <v>157</v>
      </c>
      <c r="B143" s="56" t="s">
        <v>239</v>
      </c>
      <c r="H143" s="54">
        <v>104</v>
      </c>
      <c r="I143" s="54"/>
      <c r="J143" s="22">
        <v>0</v>
      </c>
      <c r="K143" s="22">
        <v>0</v>
      </c>
      <c r="L143" s="22">
        <v>0</v>
      </c>
      <c r="M143" s="22">
        <v>0</v>
      </c>
      <c r="N143" s="22">
        <v>0</v>
      </c>
      <c r="O143" s="22">
        <v>8</v>
      </c>
      <c r="P143" s="22">
        <v>0</v>
      </c>
      <c r="Q143" s="22">
        <v>0</v>
      </c>
      <c r="R143" s="22">
        <v>0</v>
      </c>
      <c r="S143" s="22">
        <v>8</v>
      </c>
      <c r="T143" s="22">
        <v>0</v>
      </c>
      <c r="U143" s="22">
        <v>0</v>
      </c>
      <c r="V143" s="22">
        <v>8</v>
      </c>
      <c r="W143" s="22">
        <v>6</v>
      </c>
      <c r="X143" s="22">
        <v>0</v>
      </c>
      <c r="Y143" s="22">
        <v>0</v>
      </c>
      <c r="Z143" s="22">
        <v>1</v>
      </c>
      <c r="AA143" s="22">
        <v>0</v>
      </c>
      <c r="AB143" s="22">
        <v>0</v>
      </c>
      <c r="AC143" s="22">
        <v>0</v>
      </c>
      <c r="AD143" s="43" t="s">
        <v>338</v>
      </c>
    </row>
    <row r="144" spans="1:30" ht="15" hidden="1" customHeight="1">
      <c r="A144" s="22">
        <v>158</v>
      </c>
      <c r="B144" s="56" t="s">
        <v>240</v>
      </c>
      <c r="H144" s="54">
        <v>105</v>
      </c>
      <c r="I144" s="54"/>
      <c r="J144" s="22">
        <v>0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2">
        <v>0</v>
      </c>
      <c r="R144" s="22">
        <v>0</v>
      </c>
      <c r="S144" s="22">
        <v>0</v>
      </c>
      <c r="T144" s="22">
        <v>0</v>
      </c>
      <c r="U144" s="22">
        <v>0</v>
      </c>
      <c r="V144" s="22">
        <v>7.5</v>
      </c>
      <c r="W144" s="22">
        <v>7</v>
      </c>
      <c r="X144" s="22">
        <v>0</v>
      </c>
      <c r="Y144" s="22">
        <v>0</v>
      </c>
      <c r="Z144" s="22">
        <v>0</v>
      </c>
      <c r="AA144" s="22">
        <v>0</v>
      </c>
      <c r="AB144" s="22">
        <v>0</v>
      </c>
      <c r="AC144" s="22">
        <v>0</v>
      </c>
      <c r="AD144" s="43" t="s">
        <v>337</v>
      </c>
    </row>
    <row r="145" spans="1:30">
      <c r="A145" s="24">
        <v>162</v>
      </c>
      <c r="B145" s="24" t="s">
        <v>355</v>
      </c>
      <c r="C145" s="24" t="s">
        <v>263</v>
      </c>
      <c r="D145" s="24" t="s">
        <v>267</v>
      </c>
      <c r="E145" s="24"/>
      <c r="F145" s="24"/>
      <c r="G145" s="24"/>
      <c r="H145" s="24"/>
      <c r="I145" s="24">
        <v>1</v>
      </c>
      <c r="J145" s="24">
        <v>0</v>
      </c>
      <c r="K145" s="24">
        <v>8</v>
      </c>
      <c r="L145" s="24">
        <v>5</v>
      </c>
      <c r="M145" s="24">
        <v>0</v>
      </c>
      <c r="N145" s="24">
        <v>0</v>
      </c>
      <c r="O145" s="24">
        <v>0</v>
      </c>
      <c r="P145" s="24">
        <v>2.5</v>
      </c>
      <c r="Q145" s="24">
        <v>4</v>
      </c>
      <c r="R145" s="24">
        <v>0</v>
      </c>
      <c r="S145" s="24">
        <v>4.5</v>
      </c>
      <c r="T145" s="24" t="s">
        <v>124</v>
      </c>
      <c r="U145" s="24" t="s">
        <v>124</v>
      </c>
      <c r="V145" s="24" t="s">
        <v>124</v>
      </c>
      <c r="W145" s="24" t="s">
        <v>124</v>
      </c>
      <c r="X145" s="24">
        <v>0</v>
      </c>
      <c r="Y145" s="24" t="s">
        <v>124</v>
      </c>
      <c r="Z145" s="24">
        <v>0</v>
      </c>
      <c r="AA145" s="24">
        <v>2</v>
      </c>
      <c r="AB145" s="24">
        <v>0</v>
      </c>
      <c r="AC145" s="24">
        <v>6.5</v>
      </c>
      <c r="AD145" s="43" t="s">
        <v>338</v>
      </c>
    </row>
    <row r="146" spans="1:30">
      <c r="A146" s="24">
        <v>163</v>
      </c>
      <c r="B146" s="24" t="s">
        <v>356</v>
      </c>
      <c r="C146" s="24" t="s">
        <v>263</v>
      </c>
      <c r="D146" s="24" t="s">
        <v>267</v>
      </c>
      <c r="E146" s="24"/>
      <c r="F146" s="24"/>
      <c r="G146" s="24"/>
      <c r="H146" s="24"/>
      <c r="I146" s="24">
        <v>2</v>
      </c>
      <c r="J146" s="24">
        <v>0</v>
      </c>
      <c r="K146" s="24">
        <v>6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 t="s">
        <v>124</v>
      </c>
      <c r="U146" s="24" t="s">
        <v>124</v>
      </c>
      <c r="V146" s="24" t="s">
        <v>124</v>
      </c>
      <c r="W146" s="24" t="s">
        <v>124</v>
      </c>
      <c r="X146" s="24">
        <v>0</v>
      </c>
      <c r="Y146" s="24" t="s">
        <v>124</v>
      </c>
      <c r="Z146" s="24">
        <v>0</v>
      </c>
      <c r="AA146" s="24">
        <v>1</v>
      </c>
      <c r="AB146" s="24">
        <v>0</v>
      </c>
      <c r="AC146" s="24">
        <v>8</v>
      </c>
      <c r="AD146" s="43" t="s">
        <v>337</v>
      </c>
    </row>
    <row r="147" spans="1:30">
      <c r="A147" s="24">
        <v>164</v>
      </c>
      <c r="B147" s="24" t="s">
        <v>357</v>
      </c>
      <c r="C147" s="60" t="s">
        <v>270</v>
      </c>
      <c r="D147" s="24" t="s">
        <v>267</v>
      </c>
      <c r="E147" s="24"/>
      <c r="F147" s="24"/>
      <c r="G147" s="24"/>
      <c r="H147" s="24"/>
      <c r="I147" s="24">
        <v>3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60">
        <v>3</v>
      </c>
      <c r="P147" s="24">
        <v>0</v>
      </c>
      <c r="Q147" s="24">
        <v>0</v>
      </c>
      <c r="R147" s="24">
        <v>0</v>
      </c>
      <c r="S147" s="24">
        <v>6</v>
      </c>
      <c r="T147" s="24" t="s">
        <v>124</v>
      </c>
      <c r="U147" s="24" t="s">
        <v>124</v>
      </c>
      <c r="V147" s="24" t="s">
        <v>124</v>
      </c>
      <c r="W147" s="24" t="s">
        <v>124</v>
      </c>
      <c r="X147" s="24">
        <v>0</v>
      </c>
      <c r="Y147" s="24" t="s">
        <v>124</v>
      </c>
      <c r="Z147" s="24">
        <v>0</v>
      </c>
      <c r="AA147" s="24">
        <v>7</v>
      </c>
      <c r="AB147" s="24">
        <v>4</v>
      </c>
      <c r="AC147" s="24">
        <v>8</v>
      </c>
      <c r="AD147" s="43" t="s">
        <v>338</v>
      </c>
    </row>
    <row r="148" spans="1:30">
      <c r="A148" s="24">
        <v>165</v>
      </c>
      <c r="B148" s="24" t="s">
        <v>358</v>
      </c>
      <c r="C148" s="24" t="s">
        <v>263</v>
      </c>
      <c r="D148" s="24" t="s">
        <v>267</v>
      </c>
      <c r="E148" s="24"/>
      <c r="F148" s="24"/>
      <c r="G148" s="24"/>
      <c r="H148" s="24"/>
      <c r="I148" s="24">
        <v>4</v>
      </c>
      <c r="J148" s="24">
        <v>0</v>
      </c>
      <c r="K148" s="24">
        <v>8</v>
      </c>
      <c r="L148" s="24">
        <v>3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 t="s">
        <v>124</v>
      </c>
      <c r="U148" s="24" t="s">
        <v>124</v>
      </c>
      <c r="V148" s="24" t="s">
        <v>124</v>
      </c>
      <c r="W148" s="24" t="s">
        <v>124</v>
      </c>
      <c r="X148" s="24">
        <v>0</v>
      </c>
      <c r="Y148" s="24" t="s">
        <v>124</v>
      </c>
      <c r="Z148" s="24">
        <v>0</v>
      </c>
      <c r="AA148" s="24" t="s">
        <v>124</v>
      </c>
      <c r="AB148" s="24">
        <v>0</v>
      </c>
      <c r="AC148" s="24">
        <v>8</v>
      </c>
      <c r="AD148" s="43" t="s">
        <v>337</v>
      </c>
    </row>
    <row r="149" spans="1:30">
      <c r="A149" s="24">
        <v>166</v>
      </c>
      <c r="B149" s="24" t="s">
        <v>359</v>
      </c>
      <c r="C149" s="24" t="s">
        <v>263</v>
      </c>
      <c r="D149" s="24" t="s">
        <v>267</v>
      </c>
      <c r="E149" s="24"/>
      <c r="F149" s="24"/>
      <c r="G149" s="24"/>
      <c r="H149" s="24"/>
      <c r="I149" s="24">
        <v>5</v>
      </c>
      <c r="J149" s="24">
        <v>0</v>
      </c>
      <c r="K149" s="24">
        <v>8</v>
      </c>
      <c r="L149" s="24">
        <v>1.5</v>
      </c>
      <c r="M149" s="24">
        <v>0</v>
      </c>
      <c r="N149" s="24">
        <v>0</v>
      </c>
      <c r="O149" s="24">
        <v>0</v>
      </c>
      <c r="P149" s="24">
        <v>0</v>
      </c>
      <c r="Q149" s="24">
        <v>5.5</v>
      </c>
      <c r="R149" s="24">
        <v>0</v>
      </c>
      <c r="S149" s="24">
        <v>0</v>
      </c>
      <c r="T149" s="24" t="s">
        <v>124</v>
      </c>
      <c r="U149" s="24" t="s">
        <v>124</v>
      </c>
      <c r="V149" s="24" t="s">
        <v>124</v>
      </c>
      <c r="W149" s="24" t="s">
        <v>124</v>
      </c>
      <c r="X149" s="24">
        <v>0</v>
      </c>
      <c r="Y149" s="24" t="s">
        <v>124</v>
      </c>
      <c r="Z149" s="24">
        <v>0</v>
      </c>
      <c r="AA149" s="24">
        <v>0</v>
      </c>
      <c r="AB149" s="24">
        <v>0</v>
      </c>
      <c r="AC149" s="24">
        <v>7</v>
      </c>
      <c r="AD149" s="43" t="s">
        <v>337</v>
      </c>
    </row>
    <row r="150" spans="1:30">
      <c r="A150" s="24">
        <v>167</v>
      </c>
      <c r="B150" s="24" t="s">
        <v>360</v>
      </c>
      <c r="C150" s="24" t="s">
        <v>263</v>
      </c>
      <c r="D150" s="24" t="s">
        <v>267</v>
      </c>
      <c r="E150" s="24"/>
      <c r="F150" s="24"/>
      <c r="G150" s="24"/>
      <c r="H150" s="24"/>
      <c r="I150" s="24">
        <v>6</v>
      </c>
      <c r="J150" s="24">
        <v>0</v>
      </c>
      <c r="K150" s="24">
        <v>8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 t="s">
        <v>124</v>
      </c>
      <c r="U150" s="24" t="s">
        <v>124</v>
      </c>
      <c r="V150" s="24" t="s">
        <v>124</v>
      </c>
      <c r="W150" s="24" t="s">
        <v>124</v>
      </c>
      <c r="X150" s="24">
        <v>0</v>
      </c>
      <c r="Y150" s="24" t="s">
        <v>124</v>
      </c>
      <c r="Z150" s="24">
        <v>0</v>
      </c>
      <c r="AA150" s="24">
        <v>4</v>
      </c>
      <c r="AB150" s="24">
        <v>0</v>
      </c>
      <c r="AC150" s="24">
        <v>8</v>
      </c>
      <c r="AD150" s="43" t="s">
        <v>337</v>
      </c>
    </row>
    <row r="151" spans="1:30">
      <c r="A151" s="24">
        <v>168</v>
      </c>
      <c r="B151" s="24" t="s">
        <v>361</v>
      </c>
      <c r="C151" s="24" t="s">
        <v>263</v>
      </c>
      <c r="D151" s="24" t="s">
        <v>267</v>
      </c>
      <c r="E151" s="24"/>
      <c r="F151" s="24"/>
      <c r="G151" s="24"/>
      <c r="H151" s="24"/>
      <c r="I151" s="24">
        <v>7</v>
      </c>
      <c r="J151" s="24">
        <v>0</v>
      </c>
      <c r="K151" s="24">
        <v>8</v>
      </c>
      <c r="L151" s="24">
        <v>4.5</v>
      </c>
      <c r="M151" s="24">
        <v>0</v>
      </c>
      <c r="N151" s="24">
        <v>0</v>
      </c>
      <c r="O151" s="24">
        <v>0</v>
      </c>
      <c r="P151" s="24">
        <v>0</v>
      </c>
      <c r="Q151" s="24">
        <v>2.5</v>
      </c>
      <c r="R151" s="24">
        <v>0</v>
      </c>
      <c r="S151" s="24">
        <v>2.5</v>
      </c>
      <c r="T151" s="24" t="s">
        <v>124</v>
      </c>
      <c r="U151" s="24" t="s">
        <v>124</v>
      </c>
      <c r="V151" s="24" t="s">
        <v>124</v>
      </c>
      <c r="W151" s="24" t="s">
        <v>124</v>
      </c>
      <c r="X151" s="24">
        <v>3</v>
      </c>
      <c r="Y151" s="24" t="s">
        <v>124</v>
      </c>
      <c r="Z151" s="24">
        <v>0</v>
      </c>
      <c r="AA151" s="24">
        <v>2.5</v>
      </c>
      <c r="AB151" s="24">
        <v>4.5</v>
      </c>
      <c r="AC151" s="24">
        <v>6.5</v>
      </c>
      <c r="AD151" s="43" t="s">
        <v>338</v>
      </c>
    </row>
    <row r="152" spans="1:30">
      <c r="A152" s="24">
        <v>169</v>
      </c>
      <c r="B152" s="24" t="s">
        <v>362</v>
      </c>
      <c r="C152" s="24" t="s">
        <v>263</v>
      </c>
      <c r="D152" s="24" t="s">
        <v>263</v>
      </c>
      <c r="E152" s="24"/>
      <c r="F152" s="24"/>
      <c r="G152" s="24"/>
      <c r="H152" s="24"/>
      <c r="I152" s="24">
        <v>8</v>
      </c>
      <c r="J152" s="24">
        <v>0</v>
      </c>
      <c r="K152" s="24">
        <v>7.5</v>
      </c>
      <c r="L152" s="24">
        <v>6</v>
      </c>
      <c r="M152" s="24">
        <v>0</v>
      </c>
      <c r="N152" s="24">
        <v>0</v>
      </c>
      <c r="O152" s="24">
        <v>0</v>
      </c>
      <c r="P152" s="24">
        <v>1</v>
      </c>
      <c r="Q152" s="24">
        <v>2.5</v>
      </c>
      <c r="R152" s="24">
        <v>0</v>
      </c>
      <c r="S152" s="24">
        <v>0</v>
      </c>
      <c r="T152" s="24" t="s">
        <v>124</v>
      </c>
      <c r="U152" s="24" t="s">
        <v>124</v>
      </c>
      <c r="V152" s="24" t="s">
        <v>124</v>
      </c>
      <c r="W152" s="24" t="s">
        <v>124</v>
      </c>
      <c r="X152" s="24">
        <v>3.5</v>
      </c>
      <c r="Y152" s="24" t="s">
        <v>124</v>
      </c>
      <c r="Z152" s="24">
        <v>0</v>
      </c>
      <c r="AA152" s="24">
        <v>3.5</v>
      </c>
      <c r="AB152" s="24">
        <v>0</v>
      </c>
      <c r="AC152" s="24">
        <v>7</v>
      </c>
      <c r="AD152" s="43" t="s">
        <v>337</v>
      </c>
    </row>
    <row r="153" spans="1:30">
      <c r="A153" s="24">
        <v>170</v>
      </c>
      <c r="B153" s="24" t="s">
        <v>363</v>
      </c>
      <c r="C153" s="24" t="s">
        <v>263</v>
      </c>
      <c r="D153" s="24" t="s">
        <v>263</v>
      </c>
      <c r="E153" s="24"/>
      <c r="F153" s="24"/>
      <c r="G153" s="24"/>
      <c r="H153" s="24"/>
      <c r="I153" s="24">
        <v>9</v>
      </c>
      <c r="J153" s="24">
        <v>0</v>
      </c>
      <c r="K153" s="24">
        <v>7.5</v>
      </c>
      <c r="L153" s="24">
        <v>8</v>
      </c>
      <c r="M153" s="24">
        <v>0</v>
      </c>
      <c r="N153" s="24">
        <v>0</v>
      </c>
      <c r="O153" s="24">
        <v>0</v>
      </c>
      <c r="P153" s="24">
        <v>5</v>
      </c>
      <c r="Q153" s="24">
        <v>6</v>
      </c>
      <c r="R153" s="24">
        <v>0</v>
      </c>
      <c r="S153" s="24">
        <v>1.5</v>
      </c>
      <c r="T153" s="24" t="s">
        <v>124</v>
      </c>
      <c r="U153" s="24" t="s">
        <v>124</v>
      </c>
      <c r="V153" s="24" t="s">
        <v>124</v>
      </c>
      <c r="W153" s="24" t="s">
        <v>124</v>
      </c>
      <c r="X153" s="24">
        <v>0</v>
      </c>
      <c r="Y153" s="24" t="s">
        <v>124</v>
      </c>
      <c r="Z153" s="24">
        <v>0</v>
      </c>
      <c r="AA153" s="24">
        <v>1</v>
      </c>
      <c r="AB153" s="24">
        <v>0</v>
      </c>
      <c r="AC153" s="24">
        <v>8</v>
      </c>
      <c r="AD153" s="43" t="s">
        <v>338</v>
      </c>
    </row>
    <row r="154" spans="1:30">
      <c r="A154" s="24">
        <v>171</v>
      </c>
      <c r="B154" s="24" t="s">
        <v>364</v>
      </c>
      <c r="C154" s="24" t="s">
        <v>263</v>
      </c>
      <c r="D154" s="24" t="s">
        <v>263</v>
      </c>
      <c r="E154" s="24"/>
      <c r="F154" s="24"/>
      <c r="G154" s="24"/>
      <c r="H154" s="24"/>
      <c r="I154" s="24">
        <v>10</v>
      </c>
      <c r="J154" s="24">
        <v>0</v>
      </c>
      <c r="K154" s="24">
        <v>6.5</v>
      </c>
      <c r="L154" s="24">
        <v>7.5</v>
      </c>
      <c r="M154" s="24">
        <v>0</v>
      </c>
      <c r="N154" s="24">
        <v>0</v>
      </c>
      <c r="O154" s="24">
        <v>0</v>
      </c>
      <c r="P154" s="24">
        <v>6</v>
      </c>
      <c r="Q154" s="24">
        <v>3</v>
      </c>
      <c r="R154" s="24">
        <v>0</v>
      </c>
      <c r="S154" s="24">
        <v>6</v>
      </c>
      <c r="T154" s="24" t="s">
        <v>124</v>
      </c>
      <c r="U154" s="24" t="s">
        <v>124</v>
      </c>
      <c r="V154" s="24" t="s">
        <v>124</v>
      </c>
      <c r="W154" s="24" t="s">
        <v>124</v>
      </c>
      <c r="X154" s="24">
        <v>0</v>
      </c>
      <c r="Y154" s="24" t="s">
        <v>124</v>
      </c>
      <c r="Z154" s="24">
        <v>0</v>
      </c>
      <c r="AA154" s="24">
        <v>3</v>
      </c>
      <c r="AB154" s="24">
        <v>0</v>
      </c>
      <c r="AC154" s="24">
        <v>8</v>
      </c>
      <c r="AD154" s="43" t="s">
        <v>338</v>
      </c>
    </row>
    <row r="155" spans="1:30">
      <c r="A155" s="24">
        <v>172</v>
      </c>
      <c r="B155" s="24" t="s">
        <v>365</v>
      </c>
      <c r="C155" s="24" t="s">
        <v>263</v>
      </c>
      <c r="D155" s="24" t="s">
        <v>263</v>
      </c>
      <c r="E155" s="24"/>
      <c r="F155" s="24"/>
      <c r="G155" s="24"/>
      <c r="H155" s="24"/>
      <c r="I155" s="24">
        <v>11</v>
      </c>
      <c r="J155" s="24">
        <v>0</v>
      </c>
      <c r="K155" s="24">
        <v>8</v>
      </c>
      <c r="L155" s="24">
        <v>4</v>
      </c>
      <c r="M155" s="24">
        <v>0</v>
      </c>
      <c r="N155" s="24">
        <v>0</v>
      </c>
      <c r="O155" s="24">
        <v>0</v>
      </c>
      <c r="P155" s="24">
        <v>0</v>
      </c>
      <c r="Q155" s="24">
        <v>5</v>
      </c>
      <c r="R155" s="24">
        <v>0</v>
      </c>
      <c r="S155" s="24">
        <v>0</v>
      </c>
      <c r="T155" s="24" t="s">
        <v>124</v>
      </c>
      <c r="U155" s="24" t="s">
        <v>124</v>
      </c>
      <c r="V155" s="24" t="s">
        <v>124</v>
      </c>
      <c r="W155" s="24" t="s">
        <v>124</v>
      </c>
      <c r="X155" s="24">
        <v>4</v>
      </c>
      <c r="Y155" s="24" t="s">
        <v>124</v>
      </c>
      <c r="Z155" s="24">
        <v>0</v>
      </c>
      <c r="AA155" s="24">
        <v>0</v>
      </c>
      <c r="AB155" s="24">
        <v>0</v>
      </c>
      <c r="AC155" s="24">
        <v>5.5</v>
      </c>
      <c r="AD155" s="43" t="s">
        <v>337</v>
      </c>
    </row>
    <row r="156" spans="1:30">
      <c r="A156" s="24">
        <v>173</v>
      </c>
      <c r="B156" s="24" t="s">
        <v>366</v>
      </c>
      <c r="C156" s="24" t="s">
        <v>266</v>
      </c>
      <c r="D156" s="24" t="s">
        <v>266</v>
      </c>
      <c r="E156" s="24"/>
      <c r="F156" s="24"/>
      <c r="G156" s="24"/>
      <c r="H156" s="24"/>
      <c r="I156" s="24">
        <v>12</v>
      </c>
      <c r="J156" s="24">
        <v>0</v>
      </c>
      <c r="K156" s="24">
        <v>0</v>
      </c>
      <c r="L156" s="24">
        <v>3.5</v>
      </c>
      <c r="M156" s="24">
        <v>0</v>
      </c>
      <c r="N156" s="24">
        <v>0</v>
      </c>
      <c r="O156" s="24">
        <v>7</v>
      </c>
      <c r="P156" s="24">
        <v>0</v>
      </c>
      <c r="Q156" s="24">
        <v>1</v>
      </c>
      <c r="R156" s="24">
        <v>0</v>
      </c>
      <c r="S156" s="24">
        <v>4</v>
      </c>
      <c r="T156" s="24" t="s">
        <v>124</v>
      </c>
      <c r="U156" s="24" t="s">
        <v>124</v>
      </c>
      <c r="V156" s="24" t="s">
        <v>124</v>
      </c>
      <c r="W156" s="24" t="s">
        <v>124</v>
      </c>
      <c r="X156" s="24">
        <v>0</v>
      </c>
      <c r="Y156" s="24" t="s">
        <v>124</v>
      </c>
      <c r="Z156" s="24">
        <v>0</v>
      </c>
      <c r="AA156" s="24">
        <v>2</v>
      </c>
      <c r="AB156" s="24">
        <v>2</v>
      </c>
      <c r="AC156" s="24">
        <v>8</v>
      </c>
      <c r="AD156" s="43" t="s">
        <v>338</v>
      </c>
    </row>
    <row r="157" spans="1:30">
      <c r="A157" s="24">
        <v>174</v>
      </c>
      <c r="B157" s="24" t="s">
        <v>367</v>
      </c>
      <c r="C157" s="24" t="s">
        <v>266</v>
      </c>
      <c r="D157" s="24" t="s">
        <v>266</v>
      </c>
      <c r="E157" s="24"/>
      <c r="F157" s="24"/>
      <c r="G157" s="24"/>
      <c r="H157" s="24"/>
      <c r="I157" s="24">
        <v>13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6</v>
      </c>
      <c r="P157" s="24">
        <v>0</v>
      </c>
      <c r="Q157" s="24">
        <v>0</v>
      </c>
      <c r="R157" s="24">
        <v>0</v>
      </c>
      <c r="S157" s="24">
        <v>8</v>
      </c>
      <c r="T157" s="24" t="s">
        <v>124</v>
      </c>
      <c r="U157" s="24" t="s">
        <v>124</v>
      </c>
      <c r="V157" s="24" t="s">
        <v>124</v>
      </c>
      <c r="W157" s="24" t="s">
        <v>124</v>
      </c>
      <c r="X157" s="24">
        <v>0</v>
      </c>
      <c r="Y157" s="24" t="s">
        <v>124</v>
      </c>
      <c r="Z157" s="24">
        <v>0</v>
      </c>
      <c r="AA157" s="24">
        <v>3</v>
      </c>
      <c r="AB157" s="24">
        <v>0</v>
      </c>
      <c r="AC157" s="24">
        <v>0</v>
      </c>
      <c r="AD157" s="43" t="s">
        <v>338</v>
      </c>
    </row>
    <row r="158" spans="1:30">
      <c r="A158" s="24">
        <v>175</v>
      </c>
      <c r="B158" s="24" t="s">
        <v>368</v>
      </c>
      <c r="C158" s="60" t="s">
        <v>380</v>
      </c>
      <c r="D158" s="24" t="s">
        <v>266</v>
      </c>
      <c r="E158" s="24"/>
      <c r="F158" s="24"/>
      <c r="G158" s="24"/>
      <c r="H158" s="24"/>
      <c r="I158" s="24">
        <v>14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 t="s">
        <v>124</v>
      </c>
      <c r="U158" s="24" t="s">
        <v>124</v>
      </c>
      <c r="V158" s="24" t="s">
        <v>124</v>
      </c>
      <c r="W158" s="24" t="s">
        <v>124</v>
      </c>
      <c r="X158" s="24">
        <v>0</v>
      </c>
      <c r="Y158" s="24" t="s">
        <v>124</v>
      </c>
      <c r="Z158" s="24">
        <v>0</v>
      </c>
      <c r="AA158" s="24">
        <v>5</v>
      </c>
      <c r="AB158" s="24">
        <v>0</v>
      </c>
      <c r="AC158" s="24">
        <v>1</v>
      </c>
      <c r="AD158" s="43" t="s">
        <v>337</v>
      </c>
    </row>
    <row r="159" spans="1:30">
      <c r="A159" s="24">
        <v>176</v>
      </c>
      <c r="B159" s="24" t="s">
        <v>369</v>
      </c>
      <c r="C159" s="60" t="s">
        <v>270</v>
      </c>
      <c r="D159" s="24" t="s">
        <v>266</v>
      </c>
      <c r="E159" s="24"/>
      <c r="F159" s="24"/>
      <c r="G159" s="24"/>
      <c r="H159" s="24"/>
      <c r="I159" s="24">
        <v>15</v>
      </c>
      <c r="J159" s="60">
        <v>6</v>
      </c>
      <c r="K159" s="24">
        <v>0</v>
      </c>
      <c r="L159" s="24">
        <v>0</v>
      </c>
      <c r="M159" s="24">
        <v>0</v>
      </c>
      <c r="N159" s="24">
        <v>0</v>
      </c>
      <c r="O159" s="60">
        <v>6</v>
      </c>
      <c r="P159" s="24">
        <v>0</v>
      </c>
      <c r="Q159" s="24">
        <v>0</v>
      </c>
      <c r="R159" s="24">
        <v>0</v>
      </c>
      <c r="S159" s="24">
        <v>7</v>
      </c>
      <c r="T159" s="24" t="s">
        <v>124</v>
      </c>
      <c r="U159" s="24" t="s">
        <v>124</v>
      </c>
      <c r="V159" s="24" t="s">
        <v>124</v>
      </c>
      <c r="W159" s="24" t="s">
        <v>124</v>
      </c>
      <c r="X159" s="24">
        <v>0</v>
      </c>
      <c r="Y159" s="24" t="s">
        <v>124</v>
      </c>
      <c r="Z159" s="24">
        <v>0</v>
      </c>
      <c r="AA159" s="24">
        <v>2</v>
      </c>
      <c r="AB159" s="24">
        <v>0</v>
      </c>
      <c r="AC159" s="24">
        <v>0</v>
      </c>
      <c r="AD159" s="43" t="s">
        <v>338</v>
      </c>
    </row>
    <row r="160" spans="1:30">
      <c r="A160" s="24">
        <v>177</v>
      </c>
      <c r="B160" s="24" t="s">
        <v>370</v>
      </c>
      <c r="C160" s="24" t="s">
        <v>266</v>
      </c>
      <c r="D160" s="24" t="s">
        <v>266</v>
      </c>
      <c r="E160" s="24"/>
      <c r="F160" s="24"/>
      <c r="G160" s="24"/>
      <c r="H160" s="24"/>
      <c r="I160" s="24">
        <v>16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6</v>
      </c>
      <c r="P160" s="24">
        <v>0</v>
      </c>
      <c r="Q160" s="24">
        <v>0</v>
      </c>
      <c r="R160" s="24">
        <v>0</v>
      </c>
      <c r="S160" s="24">
        <v>8</v>
      </c>
      <c r="T160" s="24" t="s">
        <v>124</v>
      </c>
      <c r="U160" s="24" t="s">
        <v>124</v>
      </c>
      <c r="V160" s="24" t="s">
        <v>124</v>
      </c>
      <c r="W160" s="24" t="s">
        <v>124</v>
      </c>
      <c r="X160" s="24">
        <v>0</v>
      </c>
      <c r="Y160" s="24" t="s">
        <v>124</v>
      </c>
      <c r="Z160" s="24">
        <v>0</v>
      </c>
      <c r="AA160" s="24">
        <v>0</v>
      </c>
      <c r="AB160" s="24">
        <v>0</v>
      </c>
      <c r="AC160" s="24">
        <v>0</v>
      </c>
      <c r="AD160" s="43" t="s">
        <v>338</v>
      </c>
    </row>
    <row r="161" spans="1:30">
      <c r="A161" s="24">
        <v>178</v>
      </c>
      <c r="B161" s="24" t="s">
        <v>371</v>
      </c>
      <c r="C161" s="60" t="s">
        <v>381</v>
      </c>
      <c r="D161" s="24" t="s">
        <v>266</v>
      </c>
      <c r="E161" s="24"/>
      <c r="F161" s="24"/>
      <c r="G161" s="24"/>
      <c r="H161" s="24"/>
      <c r="I161" s="24">
        <v>17</v>
      </c>
      <c r="J161" s="24">
        <v>0</v>
      </c>
      <c r="K161" s="24">
        <v>0</v>
      </c>
      <c r="L161" s="24" t="s">
        <v>124</v>
      </c>
      <c r="M161" s="24">
        <v>0</v>
      </c>
      <c r="N161" s="24" t="s">
        <v>124</v>
      </c>
      <c r="O161" s="24" t="s">
        <v>124</v>
      </c>
      <c r="P161" s="24" t="s">
        <v>124</v>
      </c>
      <c r="Q161" s="24" t="s">
        <v>124</v>
      </c>
      <c r="R161" s="24" t="s">
        <v>124</v>
      </c>
      <c r="S161" s="24" t="s">
        <v>124</v>
      </c>
      <c r="T161" s="24" t="s">
        <v>124</v>
      </c>
      <c r="U161" s="24" t="s">
        <v>124</v>
      </c>
      <c r="V161" s="24" t="s">
        <v>124</v>
      </c>
      <c r="W161" s="24" t="s">
        <v>124</v>
      </c>
      <c r="X161" s="24" t="s">
        <v>124</v>
      </c>
      <c r="Y161" s="24" t="s">
        <v>124</v>
      </c>
      <c r="Z161" s="24" t="s">
        <v>124</v>
      </c>
      <c r="AA161" s="24" t="s">
        <v>124</v>
      </c>
      <c r="AB161" s="24" t="s">
        <v>124</v>
      </c>
      <c r="AC161" s="24" t="s">
        <v>124</v>
      </c>
      <c r="AD161" s="43" t="s">
        <v>124</v>
      </c>
    </row>
    <row r="162" spans="1:30">
      <c r="A162" s="24">
        <v>179</v>
      </c>
      <c r="B162" s="24" t="s">
        <v>372</v>
      </c>
      <c r="C162" s="24" t="s">
        <v>266</v>
      </c>
      <c r="D162" s="24" t="s">
        <v>266</v>
      </c>
      <c r="E162" s="24"/>
      <c r="F162" s="24"/>
      <c r="G162" s="24"/>
      <c r="H162" s="24"/>
      <c r="I162" s="24">
        <v>18</v>
      </c>
      <c r="J162" s="24">
        <v>0</v>
      </c>
      <c r="K162" s="24">
        <v>0</v>
      </c>
      <c r="L162" s="60">
        <v>5</v>
      </c>
      <c r="M162" s="24">
        <v>0</v>
      </c>
      <c r="N162" s="24">
        <v>0</v>
      </c>
      <c r="O162" s="24">
        <v>6</v>
      </c>
      <c r="P162" s="24">
        <v>0</v>
      </c>
      <c r="Q162" s="24">
        <v>0</v>
      </c>
      <c r="R162" s="24">
        <v>0</v>
      </c>
      <c r="S162" s="24">
        <v>8</v>
      </c>
      <c r="T162" s="24" t="s">
        <v>124</v>
      </c>
      <c r="U162" s="24" t="s">
        <v>124</v>
      </c>
      <c r="V162" s="24" t="s">
        <v>124</v>
      </c>
      <c r="W162" s="24" t="s">
        <v>124</v>
      </c>
      <c r="X162" s="24">
        <v>0</v>
      </c>
      <c r="Y162" s="24" t="s">
        <v>124</v>
      </c>
      <c r="Z162" s="24">
        <v>0</v>
      </c>
      <c r="AA162" s="24">
        <v>2</v>
      </c>
      <c r="AB162" s="24">
        <v>0</v>
      </c>
      <c r="AC162" s="24">
        <v>0</v>
      </c>
      <c r="AD162" s="43" t="s">
        <v>336</v>
      </c>
    </row>
    <row r="163" spans="1:30">
      <c r="A163" s="24">
        <v>180</v>
      </c>
      <c r="B163" s="24" t="s">
        <v>373</v>
      </c>
      <c r="C163" s="24" t="s">
        <v>264</v>
      </c>
      <c r="D163" s="24" t="s">
        <v>269</v>
      </c>
      <c r="E163" s="24"/>
      <c r="F163" s="24"/>
      <c r="G163" s="24"/>
      <c r="H163" s="24"/>
      <c r="I163" s="24">
        <v>19</v>
      </c>
      <c r="J163" s="24">
        <v>8</v>
      </c>
      <c r="K163" s="24">
        <v>8</v>
      </c>
      <c r="L163" s="24">
        <v>7.5</v>
      </c>
      <c r="M163" s="24">
        <v>0</v>
      </c>
      <c r="N163" s="24">
        <v>6</v>
      </c>
      <c r="O163" s="24">
        <v>0</v>
      </c>
      <c r="P163" s="24">
        <v>0</v>
      </c>
      <c r="Q163" s="24">
        <v>1.5</v>
      </c>
      <c r="R163" s="24">
        <v>0</v>
      </c>
      <c r="S163" s="24">
        <v>8</v>
      </c>
      <c r="T163" s="24" t="s">
        <v>124</v>
      </c>
      <c r="U163" s="24" t="s">
        <v>124</v>
      </c>
      <c r="V163" s="24" t="s">
        <v>124</v>
      </c>
      <c r="W163" s="24" t="s">
        <v>124</v>
      </c>
      <c r="X163" s="24">
        <v>0</v>
      </c>
      <c r="Y163" s="24" t="s">
        <v>124</v>
      </c>
      <c r="Z163" s="24">
        <v>0</v>
      </c>
      <c r="AA163" s="24">
        <v>3.5</v>
      </c>
      <c r="AB163" s="24">
        <v>3.5</v>
      </c>
      <c r="AC163" s="24">
        <v>0</v>
      </c>
      <c r="AD163" s="43" t="s">
        <v>336</v>
      </c>
    </row>
    <row r="164" spans="1:30">
      <c r="A164" s="24">
        <v>181</v>
      </c>
      <c r="B164" s="24" t="s">
        <v>374</v>
      </c>
      <c r="C164" s="24" t="s">
        <v>271</v>
      </c>
      <c r="D164" s="24" t="s">
        <v>269</v>
      </c>
      <c r="E164" s="24"/>
      <c r="F164" s="24"/>
      <c r="G164" s="24"/>
      <c r="H164" s="24"/>
      <c r="I164" s="24">
        <v>20</v>
      </c>
      <c r="J164" s="24">
        <v>8</v>
      </c>
      <c r="K164" s="24">
        <v>0</v>
      </c>
      <c r="L164" s="24">
        <v>8</v>
      </c>
      <c r="M164" s="24">
        <v>0</v>
      </c>
      <c r="N164" s="24">
        <v>6</v>
      </c>
      <c r="O164" s="24">
        <v>0</v>
      </c>
      <c r="P164" s="24">
        <v>0</v>
      </c>
      <c r="Q164" s="24">
        <v>0</v>
      </c>
      <c r="R164" s="24">
        <v>6</v>
      </c>
      <c r="S164" s="24">
        <v>8</v>
      </c>
      <c r="T164" s="24" t="s">
        <v>124</v>
      </c>
      <c r="U164" s="24" t="s">
        <v>124</v>
      </c>
      <c r="V164" s="24" t="s">
        <v>124</v>
      </c>
      <c r="W164" s="24" t="s">
        <v>124</v>
      </c>
      <c r="X164" s="24">
        <v>0</v>
      </c>
      <c r="Y164" s="24" t="s">
        <v>124</v>
      </c>
      <c r="Z164" s="24">
        <v>0</v>
      </c>
      <c r="AA164" s="24">
        <v>6.5</v>
      </c>
      <c r="AB164" s="24">
        <v>8</v>
      </c>
      <c r="AC164" s="24">
        <v>0</v>
      </c>
      <c r="AD164" s="43" t="s">
        <v>336</v>
      </c>
    </row>
    <row r="165" spans="1:30">
      <c r="A165" s="24">
        <v>182</v>
      </c>
      <c r="B165" s="24" t="s">
        <v>375</v>
      </c>
      <c r="C165" s="24" t="s">
        <v>268</v>
      </c>
      <c r="D165" s="24" t="s">
        <v>269</v>
      </c>
      <c r="E165" s="24"/>
      <c r="F165" s="24"/>
      <c r="G165" s="24"/>
      <c r="H165" s="24"/>
      <c r="I165" s="24">
        <v>21</v>
      </c>
      <c r="J165" s="24">
        <v>8</v>
      </c>
      <c r="K165" s="24">
        <v>0</v>
      </c>
      <c r="L165" s="24">
        <v>4.5</v>
      </c>
      <c r="M165" s="60">
        <v>5</v>
      </c>
      <c r="N165" s="60">
        <v>4</v>
      </c>
      <c r="O165" s="24">
        <v>0</v>
      </c>
      <c r="P165" s="24">
        <v>0</v>
      </c>
      <c r="Q165" s="24">
        <v>0</v>
      </c>
      <c r="R165" s="24">
        <v>0</v>
      </c>
      <c r="S165" s="24">
        <v>6</v>
      </c>
      <c r="T165" s="24" t="s">
        <v>124</v>
      </c>
      <c r="U165" s="24" t="s">
        <v>124</v>
      </c>
      <c r="V165" s="24" t="s">
        <v>124</v>
      </c>
      <c r="W165" s="24" t="s">
        <v>124</v>
      </c>
      <c r="X165" s="24">
        <v>1</v>
      </c>
      <c r="Y165" s="24" t="s">
        <v>124</v>
      </c>
      <c r="Z165" s="24">
        <v>0</v>
      </c>
      <c r="AA165" s="24">
        <v>6</v>
      </c>
      <c r="AB165" s="24">
        <v>7.5</v>
      </c>
      <c r="AC165" s="24">
        <v>0</v>
      </c>
      <c r="AD165" s="43" t="s">
        <v>338</v>
      </c>
    </row>
    <row r="166" spans="1:30">
      <c r="A166" s="24">
        <v>183</v>
      </c>
      <c r="B166" s="24" t="s">
        <v>376</v>
      </c>
      <c r="C166" s="24" t="s">
        <v>265</v>
      </c>
      <c r="D166" s="24" t="s">
        <v>265</v>
      </c>
      <c r="E166" s="24"/>
      <c r="F166" s="24"/>
      <c r="G166" s="24"/>
      <c r="H166" s="24"/>
      <c r="I166" s="24">
        <v>22</v>
      </c>
      <c r="J166" s="24">
        <v>8</v>
      </c>
      <c r="K166" s="24">
        <v>0</v>
      </c>
      <c r="L166" s="24">
        <v>3.5</v>
      </c>
      <c r="M166" s="24">
        <v>8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6.5</v>
      </c>
      <c r="T166" s="24" t="s">
        <v>124</v>
      </c>
      <c r="U166" s="24" t="s">
        <v>124</v>
      </c>
      <c r="V166" s="24" t="s">
        <v>124</v>
      </c>
      <c r="W166" s="24" t="s">
        <v>124</v>
      </c>
      <c r="X166" s="24">
        <v>7</v>
      </c>
      <c r="Y166" s="24" t="s">
        <v>124</v>
      </c>
      <c r="Z166" s="24">
        <v>0</v>
      </c>
      <c r="AA166" s="24">
        <v>7</v>
      </c>
      <c r="AB166" s="24">
        <v>3.5</v>
      </c>
      <c r="AC166" s="24">
        <v>0</v>
      </c>
      <c r="AD166" s="43" t="s">
        <v>336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6"/>
  <sheetViews>
    <sheetView topLeftCell="A137" workbookViewId="0">
      <selection activeCell="Z1" sqref="Z1"/>
    </sheetView>
  </sheetViews>
  <sheetFormatPr baseColWidth="10" defaultRowHeight="15" x14ac:dyDescent="0"/>
  <cols>
    <col min="23" max="23" width="11.83203125" bestFit="1" customWidth="1"/>
    <col min="24" max="24" width="18.33203125" bestFit="1" customWidth="1"/>
    <col min="25" max="25" width="17.83203125" bestFit="1" customWidth="1"/>
  </cols>
  <sheetData>
    <row r="1" spans="1:25">
      <c r="A1" s="24" t="s">
        <v>0</v>
      </c>
      <c r="B1" s="24" t="s">
        <v>1</v>
      </c>
      <c r="C1" s="24" t="s">
        <v>4</v>
      </c>
      <c r="D1" s="24" t="s">
        <v>5</v>
      </c>
      <c r="E1" s="24" t="s">
        <v>354</v>
      </c>
      <c r="F1" s="24" t="s">
        <v>47</v>
      </c>
      <c r="G1" s="24" t="s">
        <v>52</v>
      </c>
      <c r="H1" s="24" t="s">
        <v>57</v>
      </c>
      <c r="I1" s="24" t="s">
        <v>62</v>
      </c>
      <c r="J1" s="24" t="s">
        <v>67</v>
      </c>
      <c r="K1" s="24" t="s">
        <v>72</v>
      </c>
      <c r="L1" s="24" t="s">
        <v>77</v>
      </c>
      <c r="M1" s="24" t="s">
        <v>82</v>
      </c>
      <c r="N1" s="24" t="s">
        <v>87</v>
      </c>
      <c r="O1" s="24" t="s">
        <v>92</v>
      </c>
      <c r="P1" s="24" t="s">
        <v>97</v>
      </c>
      <c r="Q1" s="24" t="s">
        <v>102</v>
      </c>
      <c r="R1" s="24" t="s">
        <v>107</v>
      </c>
      <c r="S1" s="24" t="s">
        <v>112</v>
      </c>
      <c r="T1" s="24" t="s">
        <v>117</v>
      </c>
      <c r="U1" s="24" t="s">
        <v>245</v>
      </c>
      <c r="V1" s="24" t="s">
        <v>249</v>
      </c>
      <c r="W1" s="24" t="s">
        <v>255</v>
      </c>
      <c r="X1" s="24" t="s">
        <v>343</v>
      </c>
      <c r="Y1" s="24" t="s">
        <v>349</v>
      </c>
    </row>
    <row r="2" spans="1:25">
      <c r="A2" s="24">
        <v>1</v>
      </c>
      <c r="B2" s="24" t="s">
        <v>6</v>
      </c>
      <c r="C2" s="24">
        <v>1</v>
      </c>
      <c r="D2" s="24"/>
      <c r="E2" s="24"/>
      <c r="F2" s="24">
        <v>8</v>
      </c>
      <c r="G2" s="24">
        <v>0</v>
      </c>
      <c r="H2" s="24">
        <v>0</v>
      </c>
      <c r="I2" s="24">
        <v>8</v>
      </c>
      <c r="J2" s="24">
        <v>0</v>
      </c>
      <c r="K2" s="24">
        <v>0</v>
      </c>
      <c r="L2" s="24">
        <v>0</v>
      </c>
      <c r="M2" s="24">
        <v>0</v>
      </c>
      <c r="N2" s="24">
        <v>0</v>
      </c>
      <c r="O2" s="24">
        <v>0</v>
      </c>
      <c r="P2" s="24">
        <v>0</v>
      </c>
      <c r="Q2" s="24">
        <v>0</v>
      </c>
      <c r="R2" s="24">
        <v>8</v>
      </c>
      <c r="S2" s="24">
        <v>3</v>
      </c>
      <c r="T2" s="24">
        <v>2</v>
      </c>
      <c r="U2" s="24">
        <v>0</v>
      </c>
      <c r="V2" s="24">
        <v>0</v>
      </c>
      <c r="W2" s="24">
        <v>4</v>
      </c>
      <c r="X2" s="24">
        <v>1</v>
      </c>
      <c r="Y2" s="24">
        <v>0</v>
      </c>
    </row>
    <row r="3" spans="1:25">
      <c r="A3" s="24">
        <v>2</v>
      </c>
      <c r="B3" s="24" t="s">
        <v>7</v>
      </c>
      <c r="C3" s="24">
        <v>2</v>
      </c>
      <c r="D3" s="24"/>
      <c r="E3" s="24"/>
      <c r="F3" s="24">
        <v>0</v>
      </c>
      <c r="G3" s="24">
        <v>8</v>
      </c>
      <c r="H3" s="24">
        <v>0</v>
      </c>
      <c r="I3" s="24">
        <v>0</v>
      </c>
      <c r="J3" s="24">
        <v>0</v>
      </c>
      <c r="K3" s="24">
        <v>0</v>
      </c>
      <c r="L3" s="24">
        <v>0</v>
      </c>
      <c r="M3" s="24">
        <v>0</v>
      </c>
      <c r="N3" s="24">
        <v>0</v>
      </c>
      <c r="O3" s="24">
        <v>0</v>
      </c>
      <c r="P3" s="24">
        <v>0</v>
      </c>
      <c r="Q3" s="24">
        <v>4</v>
      </c>
      <c r="R3" s="24">
        <v>8</v>
      </c>
      <c r="S3" s="24">
        <v>8</v>
      </c>
      <c r="T3" s="24">
        <v>0</v>
      </c>
      <c r="U3" s="24">
        <v>0</v>
      </c>
      <c r="V3" s="24">
        <v>0</v>
      </c>
      <c r="W3" s="24">
        <v>0</v>
      </c>
      <c r="X3" s="24">
        <v>0</v>
      </c>
      <c r="Y3" s="24">
        <v>7.5</v>
      </c>
    </row>
    <row r="4" spans="1:25">
      <c r="A4" s="24">
        <v>3</v>
      </c>
      <c r="B4" s="24" t="s">
        <v>8</v>
      </c>
      <c r="C4" s="24">
        <v>3</v>
      </c>
      <c r="D4" s="24"/>
      <c r="E4" s="24"/>
      <c r="F4" s="24">
        <v>0</v>
      </c>
      <c r="G4" s="24">
        <v>5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2</v>
      </c>
      <c r="R4" s="24">
        <v>8</v>
      </c>
      <c r="S4" s="24">
        <v>8</v>
      </c>
      <c r="T4" s="24">
        <v>0</v>
      </c>
      <c r="U4" s="24">
        <v>0</v>
      </c>
      <c r="V4" s="24">
        <v>0</v>
      </c>
      <c r="W4" s="24">
        <v>0</v>
      </c>
      <c r="X4" s="24">
        <v>0</v>
      </c>
      <c r="Y4" s="24">
        <v>6</v>
      </c>
    </row>
    <row r="5" spans="1:25">
      <c r="A5" s="24">
        <v>4</v>
      </c>
      <c r="B5" s="24" t="s">
        <v>9</v>
      </c>
      <c r="C5" s="24">
        <v>4</v>
      </c>
      <c r="D5" s="24"/>
      <c r="E5" s="24"/>
      <c r="F5" s="24">
        <v>0</v>
      </c>
      <c r="G5" s="24">
        <v>8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8</v>
      </c>
      <c r="S5" s="24">
        <v>8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24">
        <v>7</v>
      </c>
    </row>
    <row r="6" spans="1:25">
      <c r="A6" s="24">
        <v>5</v>
      </c>
      <c r="B6" s="24" t="s">
        <v>10</v>
      </c>
      <c r="C6" s="24">
        <v>5</v>
      </c>
      <c r="D6" s="24"/>
      <c r="E6" s="24"/>
      <c r="F6" s="24">
        <v>8</v>
      </c>
      <c r="G6" s="24">
        <v>0</v>
      </c>
      <c r="H6" s="24">
        <v>0</v>
      </c>
      <c r="I6" s="24">
        <v>8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6</v>
      </c>
      <c r="Q6" s="24">
        <v>0</v>
      </c>
      <c r="R6" s="24">
        <v>8</v>
      </c>
      <c r="S6" s="24">
        <v>1.5</v>
      </c>
      <c r="T6" s="24">
        <v>8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</row>
    <row r="7" spans="1:25">
      <c r="A7" s="24">
        <v>6</v>
      </c>
      <c r="B7" s="24" t="s">
        <v>11</v>
      </c>
      <c r="C7" s="24">
        <v>6</v>
      </c>
      <c r="D7" s="24"/>
      <c r="E7" s="24"/>
      <c r="F7" s="24">
        <v>0</v>
      </c>
      <c r="G7" s="24">
        <v>8</v>
      </c>
      <c r="H7" s="24">
        <v>6.5</v>
      </c>
      <c r="I7" s="24">
        <v>0</v>
      </c>
      <c r="J7" s="24">
        <v>0</v>
      </c>
      <c r="K7" s="24">
        <v>0</v>
      </c>
      <c r="L7" s="24">
        <v>7</v>
      </c>
      <c r="M7" s="24">
        <v>1.5</v>
      </c>
      <c r="N7" s="24">
        <v>0</v>
      </c>
      <c r="O7" s="24">
        <v>0</v>
      </c>
      <c r="P7" s="24">
        <v>0</v>
      </c>
      <c r="Q7" s="24">
        <v>0</v>
      </c>
      <c r="R7" s="24">
        <v>8</v>
      </c>
      <c r="S7" s="24">
        <v>8</v>
      </c>
      <c r="T7" s="24">
        <v>0</v>
      </c>
      <c r="U7" s="24">
        <v>0</v>
      </c>
      <c r="V7" s="24">
        <v>0</v>
      </c>
      <c r="W7" s="24">
        <v>1</v>
      </c>
      <c r="X7" s="24">
        <v>0</v>
      </c>
      <c r="Y7" s="24">
        <v>7</v>
      </c>
    </row>
    <row r="8" spans="1:25">
      <c r="A8" s="24">
        <v>7</v>
      </c>
      <c r="B8" s="24" t="s">
        <v>12</v>
      </c>
      <c r="C8" s="24">
        <v>7</v>
      </c>
      <c r="D8" s="24"/>
      <c r="E8" s="24"/>
      <c r="F8" s="24">
        <v>8</v>
      </c>
      <c r="G8" s="24">
        <v>0</v>
      </c>
      <c r="H8" s="24">
        <v>7</v>
      </c>
      <c r="I8" s="24">
        <v>1.5</v>
      </c>
      <c r="J8" s="24">
        <v>4</v>
      </c>
      <c r="K8" s="24">
        <v>0</v>
      </c>
      <c r="L8" s="24">
        <v>0</v>
      </c>
      <c r="M8" s="24">
        <v>0</v>
      </c>
      <c r="N8" s="24">
        <v>8</v>
      </c>
      <c r="O8" s="24">
        <v>0</v>
      </c>
      <c r="P8" s="24">
        <v>0</v>
      </c>
      <c r="Q8" s="24">
        <v>0</v>
      </c>
      <c r="R8" s="24">
        <v>8</v>
      </c>
      <c r="S8" s="24">
        <v>7.5</v>
      </c>
      <c r="T8" s="24">
        <v>0</v>
      </c>
      <c r="U8" s="24">
        <v>2</v>
      </c>
      <c r="V8" s="24">
        <v>0</v>
      </c>
      <c r="W8" s="24">
        <v>2</v>
      </c>
      <c r="X8" s="24">
        <v>8</v>
      </c>
      <c r="Y8" s="24">
        <v>0</v>
      </c>
    </row>
    <row r="9" spans="1:25">
      <c r="A9" s="24">
        <v>8</v>
      </c>
      <c r="B9" s="24" t="s">
        <v>13</v>
      </c>
      <c r="C9" s="24">
        <v>8</v>
      </c>
      <c r="D9" s="24"/>
      <c r="E9" s="24"/>
      <c r="F9" s="24">
        <v>0</v>
      </c>
      <c r="G9" s="24">
        <v>8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1.5</v>
      </c>
      <c r="R9" s="24">
        <v>8</v>
      </c>
      <c r="S9" s="24">
        <v>7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6</v>
      </c>
    </row>
    <row r="10" spans="1:25">
      <c r="A10" s="24">
        <v>9</v>
      </c>
      <c r="B10" s="24" t="s">
        <v>14</v>
      </c>
      <c r="C10" s="24">
        <v>9</v>
      </c>
      <c r="D10" s="24"/>
      <c r="E10" s="24"/>
      <c r="F10" s="24">
        <v>0</v>
      </c>
      <c r="G10" s="24">
        <v>8</v>
      </c>
      <c r="H10" s="24">
        <v>4</v>
      </c>
      <c r="I10" s="24">
        <v>0</v>
      </c>
      <c r="J10" s="24">
        <v>0</v>
      </c>
      <c r="K10" s="24">
        <v>0</v>
      </c>
      <c r="L10" s="24">
        <v>3.5</v>
      </c>
      <c r="M10" s="24">
        <v>1</v>
      </c>
      <c r="N10" s="24">
        <v>0</v>
      </c>
      <c r="O10" s="24">
        <v>0</v>
      </c>
      <c r="P10" s="24">
        <v>0</v>
      </c>
      <c r="Q10" s="24">
        <v>0</v>
      </c>
      <c r="R10" s="24">
        <v>8</v>
      </c>
      <c r="S10" s="24">
        <v>8</v>
      </c>
      <c r="T10" s="24">
        <v>0</v>
      </c>
      <c r="U10" s="24">
        <v>0</v>
      </c>
      <c r="V10" s="24">
        <v>0</v>
      </c>
      <c r="W10" s="24">
        <v>0</v>
      </c>
      <c r="X10" s="24">
        <v>2</v>
      </c>
      <c r="Y10" s="24">
        <v>7</v>
      </c>
    </row>
    <row r="11" spans="1:25">
      <c r="A11" s="24">
        <v>10</v>
      </c>
      <c r="B11" s="24" t="s">
        <v>15</v>
      </c>
      <c r="C11" s="24">
        <v>10</v>
      </c>
      <c r="D11" s="24"/>
      <c r="E11" s="24"/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8</v>
      </c>
      <c r="S11" s="24">
        <v>8</v>
      </c>
      <c r="T11" s="24">
        <v>4</v>
      </c>
      <c r="U11" s="24">
        <v>0</v>
      </c>
      <c r="V11" s="24">
        <v>0</v>
      </c>
      <c r="W11" s="24">
        <v>0</v>
      </c>
      <c r="X11" s="24">
        <v>8</v>
      </c>
      <c r="Y11" s="24">
        <v>7</v>
      </c>
    </row>
    <row r="12" spans="1:25">
      <c r="A12" s="24">
        <v>11</v>
      </c>
      <c r="B12" s="24" t="s">
        <v>16</v>
      </c>
      <c r="C12" s="24">
        <v>11</v>
      </c>
      <c r="D12" s="24"/>
      <c r="E12" s="24"/>
      <c r="F12" s="24">
        <v>3</v>
      </c>
      <c r="G12" s="24">
        <v>8</v>
      </c>
      <c r="H12" s="24">
        <v>6</v>
      </c>
      <c r="I12" s="24">
        <v>0</v>
      </c>
      <c r="J12" s="24">
        <v>0</v>
      </c>
      <c r="K12" s="24">
        <v>0</v>
      </c>
      <c r="L12" s="24">
        <v>2.5</v>
      </c>
      <c r="M12" s="24">
        <v>2.5</v>
      </c>
      <c r="N12" s="24">
        <v>0</v>
      </c>
      <c r="O12" s="24">
        <v>1.5</v>
      </c>
      <c r="P12" s="24">
        <v>0</v>
      </c>
      <c r="Q12" s="24">
        <v>0</v>
      </c>
      <c r="R12" s="24">
        <v>8</v>
      </c>
      <c r="S12" s="24">
        <v>8</v>
      </c>
      <c r="T12" s="24">
        <v>0</v>
      </c>
      <c r="U12" s="24">
        <v>0</v>
      </c>
      <c r="V12" s="24">
        <v>0</v>
      </c>
      <c r="W12" s="24">
        <v>0</v>
      </c>
      <c r="X12" s="24">
        <v>1</v>
      </c>
      <c r="Y12" s="24">
        <v>7</v>
      </c>
    </row>
    <row r="13" spans="1:25">
      <c r="A13" s="24">
        <v>12</v>
      </c>
      <c r="B13" s="24" t="s">
        <v>17</v>
      </c>
      <c r="C13" s="24">
        <v>12</v>
      </c>
      <c r="D13" s="24"/>
      <c r="E13" s="24"/>
      <c r="F13" s="24">
        <v>0</v>
      </c>
      <c r="G13" s="24">
        <v>8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4</v>
      </c>
      <c r="R13" s="24">
        <v>8</v>
      </c>
      <c r="S13" s="24">
        <v>8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24">
        <v>7</v>
      </c>
    </row>
    <row r="14" spans="1:25">
      <c r="A14" s="24">
        <v>13</v>
      </c>
      <c r="B14" s="24" t="s">
        <v>18</v>
      </c>
      <c r="C14" s="24">
        <v>13</v>
      </c>
      <c r="D14" s="24"/>
      <c r="E14" s="24"/>
      <c r="F14" s="24">
        <v>8</v>
      </c>
      <c r="G14" s="24">
        <v>0</v>
      </c>
      <c r="H14" s="24">
        <v>0</v>
      </c>
      <c r="I14" s="24">
        <v>8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4</v>
      </c>
      <c r="P14" s="24">
        <v>0</v>
      </c>
      <c r="Q14" s="24">
        <v>0</v>
      </c>
      <c r="R14" s="24">
        <v>8</v>
      </c>
      <c r="S14" s="24">
        <v>0</v>
      </c>
      <c r="T14" s="24">
        <v>8</v>
      </c>
      <c r="U14" s="24">
        <v>0</v>
      </c>
      <c r="V14" s="24">
        <v>0</v>
      </c>
      <c r="W14" s="24">
        <v>0</v>
      </c>
      <c r="X14" s="24">
        <v>0</v>
      </c>
      <c r="Y14" s="24" t="s">
        <v>124</v>
      </c>
    </row>
    <row r="15" spans="1:25">
      <c r="A15" s="24">
        <v>14</v>
      </c>
      <c r="B15" s="24" t="s">
        <v>19</v>
      </c>
      <c r="C15" s="24">
        <v>14</v>
      </c>
      <c r="D15" s="24"/>
      <c r="E15" s="24"/>
      <c r="F15" s="24">
        <v>4.5</v>
      </c>
      <c r="G15" s="24">
        <v>2</v>
      </c>
      <c r="H15" s="24">
        <v>0</v>
      </c>
      <c r="I15" s="24">
        <v>4.5</v>
      </c>
      <c r="J15" s="24">
        <v>3.5</v>
      </c>
      <c r="K15" s="24">
        <v>7</v>
      </c>
      <c r="L15" s="24">
        <v>0</v>
      </c>
      <c r="M15" s="24">
        <v>0</v>
      </c>
      <c r="N15" s="24">
        <v>0</v>
      </c>
      <c r="O15" s="24">
        <v>6.5</v>
      </c>
      <c r="P15" s="24">
        <v>0</v>
      </c>
      <c r="Q15" s="24">
        <v>1</v>
      </c>
      <c r="R15" s="24">
        <v>8</v>
      </c>
      <c r="S15" s="24">
        <v>4.5</v>
      </c>
      <c r="T15" s="24">
        <v>3.5</v>
      </c>
      <c r="U15" s="24">
        <v>0</v>
      </c>
      <c r="V15" s="24">
        <v>0</v>
      </c>
      <c r="W15" s="24">
        <v>0</v>
      </c>
      <c r="X15" s="24">
        <v>1</v>
      </c>
      <c r="Y15" s="24">
        <v>0</v>
      </c>
    </row>
    <row r="16" spans="1:25">
      <c r="A16" s="24">
        <v>15</v>
      </c>
      <c r="B16" s="24" t="s">
        <v>20</v>
      </c>
      <c r="C16" s="24">
        <v>15</v>
      </c>
      <c r="D16" s="24"/>
      <c r="E16" s="24"/>
      <c r="F16" s="24">
        <v>0</v>
      </c>
      <c r="G16" s="24">
        <v>0</v>
      </c>
      <c r="H16" s="24">
        <v>5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7</v>
      </c>
      <c r="Q16" s="24">
        <v>3</v>
      </c>
      <c r="R16" s="24">
        <v>8</v>
      </c>
      <c r="S16" s="24">
        <v>6.5</v>
      </c>
      <c r="T16" s="24">
        <v>0</v>
      </c>
      <c r="U16" s="24">
        <v>0</v>
      </c>
      <c r="V16" s="24">
        <v>0</v>
      </c>
      <c r="W16" s="24">
        <v>0</v>
      </c>
      <c r="X16" s="24">
        <v>8</v>
      </c>
      <c r="Y16" s="24">
        <v>6</v>
      </c>
    </row>
    <row r="17" spans="1:25">
      <c r="A17" s="24">
        <v>16</v>
      </c>
      <c r="B17" s="24" t="s">
        <v>21</v>
      </c>
      <c r="C17" s="24">
        <v>16</v>
      </c>
      <c r="D17" s="24"/>
      <c r="E17" s="24"/>
      <c r="F17" s="24">
        <v>8</v>
      </c>
      <c r="G17" s="24">
        <v>0</v>
      </c>
      <c r="H17" s="24">
        <v>0</v>
      </c>
      <c r="I17" s="24">
        <v>5.5</v>
      </c>
      <c r="J17" s="24">
        <v>4</v>
      </c>
      <c r="K17" s="24">
        <v>0</v>
      </c>
      <c r="L17" s="24">
        <v>0</v>
      </c>
      <c r="M17" s="24">
        <v>0</v>
      </c>
      <c r="N17" s="24">
        <v>0</v>
      </c>
      <c r="O17" s="24">
        <v>5</v>
      </c>
      <c r="P17" s="24">
        <v>2</v>
      </c>
      <c r="Q17" s="24">
        <v>3</v>
      </c>
      <c r="R17" s="24">
        <v>8</v>
      </c>
      <c r="S17" s="24">
        <v>3.5</v>
      </c>
      <c r="T17" s="24">
        <v>0</v>
      </c>
      <c r="U17" s="24">
        <v>0</v>
      </c>
      <c r="V17" s="24">
        <v>0</v>
      </c>
      <c r="W17" s="24">
        <v>0</v>
      </c>
      <c r="X17" s="24">
        <v>8</v>
      </c>
      <c r="Y17" s="24">
        <v>0</v>
      </c>
    </row>
    <row r="18" spans="1:25">
      <c r="A18" s="24">
        <v>17</v>
      </c>
      <c r="B18" s="24" t="s">
        <v>22</v>
      </c>
      <c r="C18" s="24">
        <v>17</v>
      </c>
      <c r="D18" s="24"/>
      <c r="E18" s="24"/>
      <c r="F18" s="24">
        <v>0</v>
      </c>
      <c r="G18" s="24">
        <v>8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8</v>
      </c>
      <c r="S18" s="24">
        <v>8</v>
      </c>
      <c r="T18" s="24">
        <v>6</v>
      </c>
      <c r="U18" s="24">
        <v>4.5</v>
      </c>
      <c r="V18" s="24">
        <v>0</v>
      </c>
      <c r="W18" s="24">
        <v>0</v>
      </c>
      <c r="X18" s="24">
        <v>0</v>
      </c>
      <c r="Y18" s="24">
        <v>7</v>
      </c>
    </row>
    <row r="19" spans="1:25">
      <c r="A19" s="24">
        <v>18</v>
      </c>
      <c r="B19" s="24" t="s">
        <v>23</v>
      </c>
      <c r="C19" s="24">
        <v>18</v>
      </c>
      <c r="D19" s="24"/>
      <c r="E19" s="24"/>
      <c r="F19" s="24">
        <v>0</v>
      </c>
      <c r="G19" s="24">
        <v>7.5</v>
      </c>
      <c r="H19" s="24">
        <v>4.5</v>
      </c>
      <c r="I19" s="24">
        <v>0</v>
      </c>
      <c r="J19" s="24">
        <v>0</v>
      </c>
      <c r="K19" s="24">
        <v>0</v>
      </c>
      <c r="L19" s="24">
        <v>1.5</v>
      </c>
      <c r="M19" s="24">
        <v>2.5</v>
      </c>
      <c r="N19" s="24">
        <v>0</v>
      </c>
      <c r="O19" s="24">
        <v>0</v>
      </c>
      <c r="P19" s="24">
        <v>0</v>
      </c>
      <c r="Q19" s="24">
        <v>0</v>
      </c>
      <c r="R19" s="24">
        <v>8</v>
      </c>
      <c r="S19" s="24">
        <v>8</v>
      </c>
      <c r="T19" s="24">
        <v>0</v>
      </c>
      <c r="U19" s="24">
        <v>0</v>
      </c>
      <c r="V19" s="24">
        <v>0</v>
      </c>
      <c r="W19" s="24">
        <v>0</v>
      </c>
      <c r="X19" s="24">
        <v>0</v>
      </c>
      <c r="Y19" s="24">
        <v>6</v>
      </c>
    </row>
    <row r="20" spans="1:25">
      <c r="A20" s="24">
        <v>19</v>
      </c>
      <c r="B20" s="24" t="s">
        <v>24</v>
      </c>
      <c r="C20" s="24">
        <v>19</v>
      </c>
      <c r="D20" s="24"/>
      <c r="E20" s="24"/>
      <c r="F20" s="24">
        <v>0</v>
      </c>
      <c r="G20" s="24">
        <v>8</v>
      </c>
      <c r="H20" s="24">
        <v>6</v>
      </c>
      <c r="I20" s="24">
        <v>0</v>
      </c>
      <c r="J20" s="24">
        <v>0</v>
      </c>
      <c r="K20" s="24">
        <v>0</v>
      </c>
      <c r="L20" s="24">
        <v>4</v>
      </c>
      <c r="M20" s="24">
        <v>1</v>
      </c>
      <c r="N20" s="24">
        <v>0</v>
      </c>
      <c r="O20" s="24">
        <v>0</v>
      </c>
      <c r="P20" s="24">
        <v>1.5</v>
      </c>
      <c r="Q20" s="24">
        <v>2</v>
      </c>
      <c r="R20" s="24">
        <v>8</v>
      </c>
      <c r="S20" s="24">
        <v>7</v>
      </c>
      <c r="T20" s="24">
        <v>2</v>
      </c>
      <c r="U20" s="24">
        <v>0</v>
      </c>
      <c r="V20" s="24">
        <v>0</v>
      </c>
      <c r="W20" s="24">
        <v>2</v>
      </c>
      <c r="X20" s="24">
        <v>4</v>
      </c>
      <c r="Y20" s="24">
        <v>7</v>
      </c>
    </row>
    <row r="21" spans="1:25">
      <c r="A21" s="24">
        <v>20</v>
      </c>
      <c r="B21" s="24" t="s">
        <v>25</v>
      </c>
      <c r="C21" s="24">
        <v>20</v>
      </c>
      <c r="D21" s="24"/>
      <c r="E21" s="24"/>
      <c r="F21" s="24">
        <v>0</v>
      </c>
      <c r="G21" s="24">
        <v>8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8</v>
      </c>
      <c r="S21" s="24">
        <v>8</v>
      </c>
      <c r="T21" s="24">
        <v>7</v>
      </c>
      <c r="U21" s="24">
        <v>0</v>
      </c>
      <c r="V21" s="24">
        <v>0</v>
      </c>
      <c r="W21" s="24">
        <v>0</v>
      </c>
      <c r="X21" s="24">
        <v>6</v>
      </c>
      <c r="Y21" s="24">
        <v>0</v>
      </c>
    </row>
    <row r="22" spans="1:25">
      <c r="A22" s="24">
        <v>21</v>
      </c>
      <c r="B22" s="24" t="s">
        <v>26</v>
      </c>
      <c r="C22" s="24">
        <v>21</v>
      </c>
      <c r="D22" s="24"/>
      <c r="E22" s="24"/>
      <c r="F22" s="24">
        <v>0</v>
      </c>
      <c r="G22" s="24">
        <v>8</v>
      </c>
      <c r="H22" s="24">
        <v>3.5</v>
      </c>
      <c r="I22" s="24">
        <v>0</v>
      </c>
      <c r="J22" s="24">
        <v>0</v>
      </c>
      <c r="K22" s="24">
        <v>0</v>
      </c>
      <c r="L22" s="24">
        <v>2</v>
      </c>
      <c r="M22" s="24">
        <v>3</v>
      </c>
      <c r="N22" s="24">
        <v>0</v>
      </c>
      <c r="O22" s="24">
        <v>0</v>
      </c>
      <c r="P22" s="24">
        <v>0</v>
      </c>
      <c r="Q22" s="24">
        <v>1</v>
      </c>
      <c r="R22" s="24">
        <v>8</v>
      </c>
      <c r="S22" s="24">
        <v>8</v>
      </c>
      <c r="T22" s="24">
        <v>6</v>
      </c>
      <c r="U22" s="24">
        <v>0</v>
      </c>
      <c r="V22" s="24">
        <v>0</v>
      </c>
      <c r="W22" s="24">
        <v>0</v>
      </c>
      <c r="X22" s="24">
        <v>0</v>
      </c>
      <c r="Y22" s="24">
        <v>6</v>
      </c>
    </row>
    <row r="23" spans="1:25">
      <c r="A23" s="24">
        <v>22</v>
      </c>
      <c r="B23" s="24" t="s">
        <v>27</v>
      </c>
      <c r="C23" s="24">
        <v>22</v>
      </c>
      <c r="D23" s="24"/>
      <c r="E23" s="24"/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7</v>
      </c>
      <c r="L23" s="24">
        <v>0</v>
      </c>
      <c r="M23" s="24">
        <v>0</v>
      </c>
      <c r="N23" s="24">
        <v>0</v>
      </c>
      <c r="O23" s="24">
        <v>8</v>
      </c>
      <c r="P23" s="24">
        <v>6</v>
      </c>
      <c r="Q23" s="24">
        <v>2.5</v>
      </c>
      <c r="R23" s="24">
        <v>8</v>
      </c>
      <c r="S23" s="24">
        <v>8</v>
      </c>
      <c r="T23" s="24">
        <v>0</v>
      </c>
      <c r="U23" s="24">
        <v>0</v>
      </c>
      <c r="V23" s="24">
        <v>0</v>
      </c>
      <c r="W23" s="24">
        <v>2.5</v>
      </c>
      <c r="X23" s="24">
        <v>0</v>
      </c>
      <c r="Y23" s="24">
        <v>8</v>
      </c>
    </row>
    <row r="24" spans="1:25">
      <c r="A24" s="24">
        <v>23</v>
      </c>
      <c r="B24" s="24" t="s">
        <v>28</v>
      </c>
      <c r="C24" s="24">
        <v>23</v>
      </c>
      <c r="D24" s="24"/>
      <c r="E24" s="24"/>
      <c r="F24" s="24">
        <v>0</v>
      </c>
      <c r="G24" s="24">
        <v>7</v>
      </c>
      <c r="H24" s="24">
        <v>4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4</v>
      </c>
      <c r="R24" s="24">
        <v>8</v>
      </c>
      <c r="S24" s="24">
        <v>8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  <c r="Y24" s="24">
        <v>8</v>
      </c>
    </row>
    <row r="25" spans="1:25">
      <c r="A25" s="24">
        <v>24</v>
      </c>
      <c r="B25" s="24" t="s">
        <v>29</v>
      </c>
      <c r="C25" s="24">
        <v>24</v>
      </c>
      <c r="D25" s="24"/>
      <c r="E25" s="24"/>
      <c r="F25" s="24">
        <v>0</v>
      </c>
      <c r="G25" s="24">
        <v>8</v>
      </c>
      <c r="H25" s="24">
        <v>7.5</v>
      </c>
      <c r="I25" s="24">
        <v>0</v>
      </c>
      <c r="J25" s="24">
        <v>0</v>
      </c>
      <c r="K25" s="24">
        <v>0</v>
      </c>
      <c r="L25" s="24">
        <v>2</v>
      </c>
      <c r="M25" s="24">
        <v>4.5</v>
      </c>
      <c r="N25" s="24">
        <v>0</v>
      </c>
      <c r="O25" s="24">
        <v>0</v>
      </c>
      <c r="P25" s="24">
        <v>0</v>
      </c>
      <c r="Q25" s="24">
        <v>3</v>
      </c>
      <c r="R25" s="24">
        <v>8</v>
      </c>
      <c r="S25" s="24">
        <v>8</v>
      </c>
      <c r="T25" s="24">
        <v>0</v>
      </c>
      <c r="U25" s="24">
        <v>5</v>
      </c>
      <c r="V25" s="24">
        <v>0</v>
      </c>
      <c r="W25" s="24">
        <v>0</v>
      </c>
      <c r="X25" s="24">
        <v>1</v>
      </c>
      <c r="Y25" s="24">
        <v>7</v>
      </c>
    </row>
    <row r="26" spans="1:25">
      <c r="A26" s="24">
        <v>25</v>
      </c>
      <c r="B26" s="24" t="s">
        <v>30</v>
      </c>
      <c r="C26" s="24">
        <v>25</v>
      </c>
      <c r="D26" s="24"/>
      <c r="E26" s="24"/>
      <c r="F26" s="24">
        <v>0</v>
      </c>
      <c r="G26" s="24">
        <v>8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1.5</v>
      </c>
      <c r="N26" s="24">
        <v>0</v>
      </c>
      <c r="O26" s="24">
        <v>0</v>
      </c>
      <c r="P26" s="24">
        <v>0</v>
      </c>
      <c r="Q26" s="24">
        <v>2.5</v>
      </c>
      <c r="R26" s="24">
        <v>8</v>
      </c>
      <c r="S26" s="24">
        <v>8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8</v>
      </c>
    </row>
    <row r="27" spans="1:25">
      <c r="A27" s="24">
        <v>26</v>
      </c>
      <c r="B27" s="24" t="s">
        <v>31</v>
      </c>
      <c r="C27" s="24">
        <v>26</v>
      </c>
      <c r="D27" s="24"/>
      <c r="E27" s="24"/>
      <c r="F27" s="24">
        <v>8</v>
      </c>
      <c r="G27" s="24">
        <v>0</v>
      </c>
      <c r="H27" s="24">
        <v>6</v>
      </c>
      <c r="I27" s="24">
        <v>6.5</v>
      </c>
      <c r="J27" s="24">
        <v>6</v>
      </c>
      <c r="K27" s="24">
        <v>0</v>
      </c>
      <c r="L27" s="24">
        <v>0</v>
      </c>
      <c r="M27" s="24">
        <v>0</v>
      </c>
      <c r="N27" s="24">
        <v>0</v>
      </c>
      <c r="O27" s="24">
        <v>8</v>
      </c>
      <c r="P27" s="24">
        <v>4</v>
      </c>
      <c r="Q27" s="24">
        <v>3</v>
      </c>
      <c r="R27" s="24">
        <v>8</v>
      </c>
      <c r="S27" s="24">
        <v>3</v>
      </c>
      <c r="T27" s="24">
        <v>3</v>
      </c>
      <c r="U27" s="24">
        <v>0</v>
      </c>
      <c r="V27" s="24">
        <v>0</v>
      </c>
      <c r="W27" s="24">
        <v>5</v>
      </c>
      <c r="X27" s="24">
        <v>4</v>
      </c>
      <c r="Y27" s="24">
        <v>0</v>
      </c>
    </row>
    <row r="28" spans="1:25">
      <c r="A28" s="24">
        <v>27</v>
      </c>
      <c r="B28" s="24" t="s">
        <v>32</v>
      </c>
      <c r="C28" s="24">
        <v>27</v>
      </c>
      <c r="D28" s="24"/>
      <c r="E28" s="24"/>
      <c r="F28" s="24">
        <v>0</v>
      </c>
      <c r="G28" s="24">
        <v>8</v>
      </c>
      <c r="H28" s="24">
        <v>4.5</v>
      </c>
      <c r="I28" s="24">
        <v>0</v>
      </c>
      <c r="J28" s="24">
        <v>0</v>
      </c>
      <c r="K28" s="24">
        <v>0</v>
      </c>
      <c r="L28" s="24">
        <v>4.5</v>
      </c>
      <c r="M28" s="24">
        <v>0</v>
      </c>
      <c r="N28" s="24">
        <v>0</v>
      </c>
      <c r="O28" s="24">
        <v>2</v>
      </c>
      <c r="P28" s="24">
        <v>0</v>
      </c>
      <c r="Q28" s="24">
        <v>0</v>
      </c>
      <c r="R28" s="24">
        <v>8</v>
      </c>
      <c r="S28" s="24">
        <v>8</v>
      </c>
      <c r="T28" s="24">
        <v>4.5</v>
      </c>
      <c r="U28" s="24">
        <v>0</v>
      </c>
      <c r="V28" s="24">
        <v>0</v>
      </c>
      <c r="W28" s="24">
        <v>0</v>
      </c>
      <c r="X28" s="24">
        <v>0</v>
      </c>
      <c r="Y28" s="24">
        <v>7.5</v>
      </c>
    </row>
    <row r="29" spans="1:25">
      <c r="A29" s="24">
        <v>28</v>
      </c>
      <c r="B29" s="24" t="s">
        <v>33</v>
      </c>
      <c r="C29" s="24">
        <v>28</v>
      </c>
      <c r="D29" s="24"/>
      <c r="E29" s="24"/>
      <c r="F29" s="24">
        <v>0</v>
      </c>
      <c r="G29" s="24">
        <v>0</v>
      </c>
      <c r="H29" s="24">
        <v>2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2</v>
      </c>
      <c r="R29" s="24">
        <v>8</v>
      </c>
      <c r="S29" s="24">
        <v>7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</row>
    <row r="30" spans="1:25">
      <c r="A30" s="24">
        <v>29</v>
      </c>
      <c r="B30" s="24" t="s">
        <v>34</v>
      </c>
      <c r="C30" s="24">
        <v>29</v>
      </c>
      <c r="D30" s="24"/>
      <c r="E30" s="24"/>
      <c r="F30" s="24">
        <v>8</v>
      </c>
      <c r="G30" s="24">
        <v>0</v>
      </c>
      <c r="H30" s="24">
        <v>0</v>
      </c>
      <c r="I30" s="24">
        <v>8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4</v>
      </c>
      <c r="P30" s="24">
        <v>0</v>
      </c>
      <c r="Q30" s="24">
        <v>1</v>
      </c>
      <c r="R30" s="24">
        <v>8</v>
      </c>
      <c r="S30" s="24">
        <v>0</v>
      </c>
      <c r="T30" s="24">
        <v>8</v>
      </c>
      <c r="U30" s="24">
        <v>5</v>
      </c>
      <c r="V30" s="24">
        <v>0</v>
      </c>
      <c r="W30" s="24">
        <v>2</v>
      </c>
      <c r="X30" s="24">
        <v>0</v>
      </c>
      <c r="Y30" s="24">
        <v>0</v>
      </c>
    </row>
    <row r="31" spans="1:25">
      <c r="A31" s="24">
        <v>30</v>
      </c>
      <c r="B31" s="24" t="s">
        <v>35</v>
      </c>
      <c r="C31" s="24">
        <v>30</v>
      </c>
      <c r="D31" s="24"/>
      <c r="E31" s="24"/>
      <c r="F31" s="24">
        <v>0</v>
      </c>
      <c r="G31" s="24">
        <v>7.5</v>
      </c>
      <c r="H31" s="24">
        <v>4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8</v>
      </c>
      <c r="S31" s="24">
        <v>8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6</v>
      </c>
    </row>
    <row r="32" spans="1:25">
      <c r="A32" s="24">
        <v>31</v>
      </c>
      <c r="B32" s="24" t="s">
        <v>36</v>
      </c>
      <c r="C32" s="24">
        <v>31</v>
      </c>
      <c r="D32" s="24"/>
      <c r="E32" s="24"/>
      <c r="F32" s="24">
        <v>0</v>
      </c>
      <c r="G32" s="24">
        <v>6.5</v>
      </c>
      <c r="H32" s="24">
        <v>5.5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1</v>
      </c>
      <c r="R32" s="24">
        <v>8</v>
      </c>
      <c r="S32" s="24">
        <v>8</v>
      </c>
      <c r="T32" s="24">
        <v>0</v>
      </c>
      <c r="U32" s="24">
        <v>0</v>
      </c>
      <c r="V32" s="24">
        <v>0</v>
      </c>
      <c r="W32" s="24">
        <v>4.5</v>
      </c>
      <c r="X32" s="24">
        <v>0</v>
      </c>
      <c r="Y32" s="24">
        <v>8</v>
      </c>
    </row>
    <row r="33" spans="1:25">
      <c r="A33" s="24">
        <v>32</v>
      </c>
      <c r="B33" s="24" t="s">
        <v>37</v>
      </c>
      <c r="C33" s="24">
        <v>32</v>
      </c>
      <c r="D33" s="24"/>
      <c r="E33" s="24"/>
      <c r="F33" s="24">
        <v>0</v>
      </c>
      <c r="G33" s="24">
        <v>8</v>
      </c>
      <c r="H33" s="24">
        <v>3</v>
      </c>
      <c r="I33" s="24">
        <v>0</v>
      </c>
      <c r="J33" s="24">
        <v>0</v>
      </c>
      <c r="K33" s="24">
        <v>0</v>
      </c>
      <c r="L33" s="24">
        <v>3</v>
      </c>
      <c r="M33" s="24">
        <v>0</v>
      </c>
      <c r="N33" s="24">
        <v>0</v>
      </c>
      <c r="O33" s="24">
        <v>4</v>
      </c>
      <c r="P33" s="24">
        <v>0</v>
      </c>
      <c r="Q33" s="24">
        <v>0</v>
      </c>
      <c r="R33" s="24">
        <v>8</v>
      </c>
      <c r="S33" s="24">
        <v>8</v>
      </c>
      <c r="T33" s="24">
        <v>7.5</v>
      </c>
      <c r="U33" s="24">
        <v>5.5</v>
      </c>
      <c r="V33" s="24">
        <v>0</v>
      </c>
      <c r="W33" s="24">
        <v>2</v>
      </c>
      <c r="X33" s="24">
        <v>4</v>
      </c>
      <c r="Y33" s="24">
        <v>8</v>
      </c>
    </row>
    <row r="34" spans="1:25">
      <c r="A34" s="24">
        <v>33</v>
      </c>
      <c r="B34" s="24" t="s">
        <v>38</v>
      </c>
      <c r="C34" s="24">
        <v>33</v>
      </c>
      <c r="D34" s="24"/>
      <c r="E34" s="24"/>
      <c r="F34" s="24">
        <v>0</v>
      </c>
      <c r="G34" s="24">
        <v>8</v>
      </c>
      <c r="H34" s="24">
        <v>1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5</v>
      </c>
      <c r="P34" s="24">
        <v>3</v>
      </c>
      <c r="Q34" s="24">
        <v>1</v>
      </c>
      <c r="R34" s="24">
        <v>8</v>
      </c>
      <c r="S34" s="24">
        <v>8</v>
      </c>
      <c r="T34" s="24">
        <v>1</v>
      </c>
      <c r="U34" s="24">
        <v>0</v>
      </c>
      <c r="V34" s="24">
        <v>0</v>
      </c>
      <c r="W34" s="24">
        <v>0</v>
      </c>
      <c r="X34" s="24">
        <v>0</v>
      </c>
      <c r="Y34" s="24">
        <v>7</v>
      </c>
    </row>
    <row r="35" spans="1:25">
      <c r="A35" s="24">
        <v>34</v>
      </c>
      <c r="B35" s="24" t="s">
        <v>39</v>
      </c>
      <c r="C35" s="24">
        <v>34</v>
      </c>
      <c r="D35" s="24"/>
      <c r="E35" s="24"/>
      <c r="F35" s="24">
        <v>0</v>
      </c>
      <c r="G35" s="24">
        <v>8</v>
      </c>
      <c r="H35" s="24">
        <v>4</v>
      </c>
      <c r="I35" s="24">
        <v>0</v>
      </c>
      <c r="J35" s="24">
        <v>0</v>
      </c>
      <c r="K35" s="24">
        <v>0</v>
      </c>
      <c r="L35" s="24">
        <v>3</v>
      </c>
      <c r="M35" s="24">
        <v>5</v>
      </c>
      <c r="N35" s="24">
        <v>0</v>
      </c>
      <c r="O35" s="24">
        <v>4</v>
      </c>
      <c r="P35" s="24">
        <v>0</v>
      </c>
      <c r="Q35" s="24">
        <v>0</v>
      </c>
      <c r="R35" s="24">
        <v>8</v>
      </c>
      <c r="S35" s="24">
        <v>8</v>
      </c>
      <c r="T35" s="24">
        <v>2</v>
      </c>
      <c r="U35" s="24">
        <v>4.5</v>
      </c>
      <c r="V35" s="24">
        <v>0</v>
      </c>
      <c r="W35" s="24">
        <v>0</v>
      </c>
      <c r="X35" s="24">
        <v>0</v>
      </c>
      <c r="Y35" s="24">
        <v>7</v>
      </c>
    </row>
    <row r="36" spans="1:25">
      <c r="A36" s="24">
        <v>35</v>
      </c>
      <c r="B36" s="24" t="s">
        <v>40</v>
      </c>
      <c r="C36" s="24">
        <v>35</v>
      </c>
      <c r="D36" s="24"/>
      <c r="E36" s="24"/>
      <c r="F36" s="24">
        <v>0</v>
      </c>
      <c r="G36" s="24">
        <v>6</v>
      </c>
      <c r="H36" s="24">
        <v>4</v>
      </c>
      <c r="I36" s="24">
        <v>0</v>
      </c>
      <c r="J36" s="24">
        <v>0</v>
      </c>
      <c r="K36" s="24">
        <v>0</v>
      </c>
      <c r="L36" s="24">
        <v>0</v>
      </c>
      <c r="M36" s="24">
        <v>3</v>
      </c>
      <c r="N36" s="24">
        <v>0</v>
      </c>
      <c r="O36" s="24">
        <v>0</v>
      </c>
      <c r="P36" s="24">
        <v>0</v>
      </c>
      <c r="Q36" s="24">
        <v>0</v>
      </c>
      <c r="R36" s="24">
        <v>8</v>
      </c>
      <c r="S36" s="24">
        <v>8</v>
      </c>
      <c r="T36" s="24">
        <v>1</v>
      </c>
      <c r="U36" s="24">
        <v>0</v>
      </c>
      <c r="V36" s="24">
        <v>0</v>
      </c>
      <c r="W36" s="24">
        <v>3</v>
      </c>
      <c r="X36" s="24">
        <v>3</v>
      </c>
      <c r="Y36" s="24">
        <v>7</v>
      </c>
    </row>
    <row r="37" spans="1:25">
      <c r="A37" s="24">
        <v>36</v>
      </c>
      <c r="B37" s="24" t="s">
        <v>41</v>
      </c>
      <c r="C37" s="24">
        <v>36</v>
      </c>
      <c r="D37" s="24"/>
      <c r="E37" s="24"/>
      <c r="F37" s="24">
        <v>0</v>
      </c>
      <c r="G37" s="24">
        <v>7.5</v>
      </c>
      <c r="H37" s="24">
        <v>4.5</v>
      </c>
      <c r="I37" s="24">
        <v>0</v>
      </c>
      <c r="J37" s="24">
        <v>0</v>
      </c>
      <c r="K37" s="24">
        <v>0</v>
      </c>
      <c r="L37" s="24">
        <v>4</v>
      </c>
      <c r="M37" s="24">
        <v>0</v>
      </c>
      <c r="N37" s="24">
        <v>0</v>
      </c>
      <c r="O37" s="24">
        <v>0</v>
      </c>
      <c r="P37" s="24">
        <v>0</v>
      </c>
      <c r="Q37" s="24">
        <v>2.5</v>
      </c>
      <c r="R37" s="24">
        <v>8</v>
      </c>
      <c r="S37" s="24">
        <v>8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</row>
    <row r="38" spans="1:25">
      <c r="A38" s="24">
        <v>41</v>
      </c>
      <c r="B38" s="24" t="s">
        <v>42</v>
      </c>
      <c r="C38" s="24">
        <v>41</v>
      </c>
      <c r="D38" s="24"/>
      <c r="E38" s="24"/>
      <c r="F38" s="24">
        <v>8</v>
      </c>
      <c r="G38" s="24">
        <v>0</v>
      </c>
      <c r="H38" s="24">
        <v>5.5</v>
      </c>
      <c r="I38" s="24">
        <v>7</v>
      </c>
      <c r="J38" s="24">
        <v>0</v>
      </c>
      <c r="K38" s="24">
        <v>0</v>
      </c>
      <c r="L38" s="24">
        <v>0</v>
      </c>
      <c r="M38" s="24">
        <v>0</v>
      </c>
      <c r="N38" s="24">
        <v>4</v>
      </c>
      <c r="O38" s="24">
        <v>5</v>
      </c>
      <c r="P38" s="24">
        <v>3</v>
      </c>
      <c r="Q38" s="24">
        <v>1.5</v>
      </c>
      <c r="R38" s="24">
        <v>8</v>
      </c>
      <c r="S38" s="24">
        <v>6</v>
      </c>
      <c r="T38" s="24">
        <v>0</v>
      </c>
      <c r="U38" s="24">
        <v>0</v>
      </c>
      <c r="V38" s="24">
        <v>0</v>
      </c>
      <c r="W38" s="24">
        <v>5</v>
      </c>
      <c r="X38" s="24">
        <v>8</v>
      </c>
      <c r="Y38" s="24">
        <v>0</v>
      </c>
    </row>
    <row r="39" spans="1:25">
      <c r="A39" s="24">
        <v>42</v>
      </c>
      <c r="B39" s="24" t="s">
        <v>43</v>
      </c>
      <c r="C39" s="24">
        <v>42</v>
      </c>
      <c r="D39" s="24"/>
      <c r="E39" s="24"/>
      <c r="F39" s="24">
        <v>0</v>
      </c>
      <c r="G39" s="24">
        <v>0</v>
      </c>
      <c r="H39" s="24">
        <v>5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3</v>
      </c>
      <c r="R39" s="24">
        <v>7</v>
      </c>
      <c r="S39" s="24">
        <v>8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</row>
    <row r="40" spans="1:25">
      <c r="A40" s="24">
        <v>46</v>
      </c>
      <c r="B40" s="24" t="s">
        <v>136</v>
      </c>
      <c r="C40" s="24"/>
      <c r="D40" s="24">
        <v>1</v>
      </c>
      <c r="E40" s="24"/>
      <c r="F40" s="24">
        <v>8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4.5</v>
      </c>
      <c r="O40" s="24">
        <v>8</v>
      </c>
      <c r="P40" s="24">
        <v>2</v>
      </c>
      <c r="Q40" s="24">
        <v>0</v>
      </c>
      <c r="R40" s="24">
        <v>8</v>
      </c>
      <c r="S40" s="24">
        <v>8</v>
      </c>
      <c r="T40" s="24">
        <v>0</v>
      </c>
      <c r="U40" s="24">
        <v>0</v>
      </c>
      <c r="V40" s="24">
        <v>0</v>
      </c>
      <c r="W40" s="24">
        <v>0</v>
      </c>
      <c r="X40" s="24">
        <v>8</v>
      </c>
      <c r="Y40" s="24">
        <v>0</v>
      </c>
    </row>
    <row r="41" spans="1:25">
      <c r="A41" s="24">
        <v>47</v>
      </c>
      <c r="B41" s="24" t="s">
        <v>137</v>
      </c>
      <c r="C41" s="24"/>
      <c r="D41" s="24">
        <v>2</v>
      </c>
      <c r="E41" s="24"/>
      <c r="F41" s="24">
        <v>0</v>
      </c>
      <c r="G41" s="24">
        <v>8</v>
      </c>
      <c r="H41" s="24">
        <v>4</v>
      </c>
      <c r="I41" s="24">
        <v>0</v>
      </c>
      <c r="J41" s="24">
        <v>0</v>
      </c>
      <c r="K41" s="24">
        <v>0</v>
      </c>
      <c r="L41" s="24">
        <v>0</v>
      </c>
      <c r="M41" s="24">
        <v>2</v>
      </c>
      <c r="N41" s="24">
        <v>0</v>
      </c>
      <c r="O41" s="24">
        <v>5</v>
      </c>
      <c r="P41" s="24">
        <v>2</v>
      </c>
      <c r="Q41" s="24">
        <v>0</v>
      </c>
      <c r="R41" s="24">
        <v>8</v>
      </c>
      <c r="S41" s="24">
        <v>8</v>
      </c>
      <c r="T41" s="24">
        <v>0</v>
      </c>
      <c r="U41" s="24">
        <v>0</v>
      </c>
      <c r="V41" s="24">
        <v>0</v>
      </c>
      <c r="W41" s="24" t="s">
        <v>124</v>
      </c>
      <c r="X41" s="24" t="s">
        <v>124</v>
      </c>
      <c r="Y41" s="24">
        <v>0</v>
      </c>
    </row>
    <row r="42" spans="1:25">
      <c r="A42" s="24">
        <v>48</v>
      </c>
      <c r="B42" s="24" t="s">
        <v>138</v>
      </c>
      <c r="C42" s="24"/>
      <c r="D42" s="24">
        <v>3</v>
      </c>
      <c r="E42" s="24"/>
      <c r="F42" s="24">
        <v>0</v>
      </c>
      <c r="G42" s="24">
        <v>5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2</v>
      </c>
      <c r="P42" s="24">
        <v>1</v>
      </c>
      <c r="Q42" s="24">
        <v>0</v>
      </c>
      <c r="R42" s="24">
        <v>8</v>
      </c>
      <c r="S42" s="24">
        <v>8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7</v>
      </c>
    </row>
    <row r="43" spans="1:25">
      <c r="A43" s="24">
        <v>49</v>
      </c>
      <c r="B43" s="24" t="s">
        <v>139</v>
      </c>
      <c r="C43" s="24"/>
      <c r="D43" s="24">
        <v>4</v>
      </c>
      <c r="E43" s="24"/>
      <c r="F43" s="24">
        <v>7</v>
      </c>
      <c r="G43" s="24">
        <v>8</v>
      </c>
      <c r="H43" s="24">
        <v>6</v>
      </c>
      <c r="I43" s="24">
        <v>3.5</v>
      </c>
      <c r="J43" s="24">
        <v>7</v>
      </c>
      <c r="K43" s="24">
        <v>0</v>
      </c>
      <c r="L43" s="24">
        <v>0</v>
      </c>
      <c r="M43" s="24">
        <v>0</v>
      </c>
      <c r="N43" s="24">
        <v>5</v>
      </c>
      <c r="O43" s="24">
        <v>7</v>
      </c>
      <c r="P43" s="24">
        <v>2.5</v>
      </c>
      <c r="Q43" s="24">
        <v>0</v>
      </c>
      <c r="R43" s="24">
        <v>8</v>
      </c>
      <c r="S43" s="24">
        <v>8</v>
      </c>
      <c r="T43" s="24">
        <v>0</v>
      </c>
      <c r="U43" s="24">
        <v>0</v>
      </c>
      <c r="V43" s="24">
        <v>0</v>
      </c>
      <c r="W43" s="24">
        <v>6.5</v>
      </c>
      <c r="X43" s="24">
        <v>8</v>
      </c>
      <c r="Y43" s="24">
        <v>0</v>
      </c>
    </row>
    <row r="44" spans="1:25">
      <c r="A44" s="24">
        <v>51</v>
      </c>
      <c r="B44" s="24" t="s">
        <v>140</v>
      </c>
      <c r="C44" s="24"/>
      <c r="D44" s="24">
        <v>5</v>
      </c>
      <c r="E44" s="24"/>
      <c r="F44" s="24">
        <v>8</v>
      </c>
      <c r="G44" s="24">
        <v>0</v>
      </c>
      <c r="H44" s="24">
        <v>0</v>
      </c>
      <c r="I44" s="24">
        <v>8</v>
      </c>
      <c r="J44" s="24">
        <v>1.5</v>
      </c>
      <c r="K44" s="24">
        <v>0</v>
      </c>
      <c r="L44" s="24">
        <v>0</v>
      </c>
      <c r="M44" s="24">
        <v>0</v>
      </c>
      <c r="N44" s="24">
        <v>0</v>
      </c>
      <c r="O44" s="24">
        <v>3</v>
      </c>
      <c r="P44" s="24">
        <v>2.5</v>
      </c>
      <c r="Q44" s="24">
        <v>2.5</v>
      </c>
      <c r="R44" s="24">
        <v>8</v>
      </c>
      <c r="S44" s="24">
        <v>4</v>
      </c>
      <c r="T44" s="24">
        <v>8</v>
      </c>
      <c r="U44" s="24">
        <v>0</v>
      </c>
      <c r="V44" s="24">
        <v>0</v>
      </c>
      <c r="W44" s="24">
        <v>2</v>
      </c>
      <c r="X44" s="24">
        <v>0</v>
      </c>
      <c r="Y44" s="24">
        <v>0</v>
      </c>
    </row>
    <row r="45" spans="1:25">
      <c r="A45" s="24">
        <v>52</v>
      </c>
      <c r="B45" s="24" t="s">
        <v>141</v>
      </c>
      <c r="C45" s="24"/>
      <c r="D45" s="24">
        <v>6</v>
      </c>
      <c r="E45" s="24"/>
      <c r="F45" s="24">
        <v>0</v>
      </c>
      <c r="G45" s="24">
        <v>8</v>
      </c>
      <c r="H45" s="24">
        <v>6</v>
      </c>
      <c r="I45" s="24">
        <v>0</v>
      </c>
      <c r="J45" s="24">
        <v>0</v>
      </c>
      <c r="K45" s="24">
        <v>0</v>
      </c>
      <c r="L45" s="24">
        <v>4</v>
      </c>
      <c r="M45" s="24">
        <v>3</v>
      </c>
      <c r="N45" s="24">
        <v>0</v>
      </c>
      <c r="O45" s="24">
        <v>6.5</v>
      </c>
      <c r="P45" s="24">
        <v>2</v>
      </c>
      <c r="Q45" s="24">
        <v>1</v>
      </c>
      <c r="R45" s="24">
        <v>8</v>
      </c>
      <c r="S45" s="24">
        <v>8</v>
      </c>
      <c r="T45" s="24">
        <v>3</v>
      </c>
      <c r="U45" s="24">
        <v>0</v>
      </c>
      <c r="V45" s="24">
        <v>0</v>
      </c>
      <c r="W45" s="24">
        <v>0</v>
      </c>
      <c r="X45" s="24">
        <v>0</v>
      </c>
      <c r="Y45" s="24">
        <v>7.5</v>
      </c>
    </row>
    <row r="46" spans="1:25">
      <c r="A46" s="24">
        <v>53</v>
      </c>
      <c r="B46" s="24" t="s">
        <v>142</v>
      </c>
      <c r="C46" s="24"/>
      <c r="D46" s="24">
        <v>7</v>
      </c>
      <c r="E46" s="24"/>
      <c r="F46" s="24">
        <v>0</v>
      </c>
      <c r="G46" s="24">
        <v>7.5</v>
      </c>
      <c r="H46" s="24">
        <v>2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2</v>
      </c>
      <c r="Q46" s="24">
        <v>3</v>
      </c>
      <c r="R46" s="24">
        <v>4</v>
      </c>
      <c r="S46" s="24">
        <v>8</v>
      </c>
      <c r="T46" s="24">
        <v>1</v>
      </c>
      <c r="U46" s="24">
        <v>0</v>
      </c>
      <c r="V46" s="24">
        <v>0</v>
      </c>
      <c r="W46" s="24">
        <v>0</v>
      </c>
      <c r="X46" s="24">
        <v>0</v>
      </c>
      <c r="Y46" s="24">
        <v>8</v>
      </c>
    </row>
    <row r="47" spans="1:25">
      <c r="A47" s="24">
        <v>55</v>
      </c>
      <c r="B47" s="24" t="s">
        <v>143</v>
      </c>
      <c r="C47" s="24"/>
      <c r="D47" s="24">
        <v>8</v>
      </c>
      <c r="E47" s="24"/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8</v>
      </c>
      <c r="L47" s="24">
        <v>0</v>
      </c>
      <c r="M47" s="24">
        <v>0</v>
      </c>
      <c r="N47" s="24">
        <v>2</v>
      </c>
      <c r="O47" s="24">
        <v>7</v>
      </c>
      <c r="P47" s="24">
        <v>2</v>
      </c>
      <c r="Q47" s="24">
        <v>0</v>
      </c>
      <c r="R47" s="24">
        <v>8</v>
      </c>
      <c r="S47" s="24">
        <v>7</v>
      </c>
      <c r="T47" s="24">
        <v>3</v>
      </c>
      <c r="U47" s="24">
        <v>0</v>
      </c>
      <c r="V47" s="24">
        <v>0</v>
      </c>
      <c r="W47" s="24">
        <v>1</v>
      </c>
      <c r="X47" s="24">
        <v>0</v>
      </c>
      <c r="Y47" s="24">
        <v>7</v>
      </c>
    </row>
    <row r="48" spans="1:25">
      <c r="A48" s="24">
        <v>56</v>
      </c>
      <c r="B48" s="24" t="s">
        <v>144</v>
      </c>
      <c r="C48" s="24"/>
      <c r="D48" s="24">
        <v>9</v>
      </c>
      <c r="E48" s="24"/>
      <c r="F48" s="24">
        <v>0</v>
      </c>
      <c r="G48" s="24">
        <v>0</v>
      </c>
      <c r="H48" s="24">
        <v>4</v>
      </c>
      <c r="I48" s="24">
        <v>0</v>
      </c>
      <c r="J48" s="24">
        <v>0</v>
      </c>
      <c r="K48" s="24">
        <v>0</v>
      </c>
      <c r="L48" s="24">
        <v>3</v>
      </c>
      <c r="M48" s="24">
        <v>0</v>
      </c>
      <c r="N48" s="24">
        <v>0</v>
      </c>
      <c r="O48" s="24">
        <v>8</v>
      </c>
      <c r="P48" s="24">
        <v>2</v>
      </c>
      <c r="Q48" s="24">
        <v>1</v>
      </c>
      <c r="R48" s="24">
        <v>8</v>
      </c>
      <c r="S48" s="24">
        <v>8</v>
      </c>
      <c r="T48" s="24">
        <v>1</v>
      </c>
      <c r="U48" s="24">
        <v>0</v>
      </c>
      <c r="V48" s="24">
        <v>0</v>
      </c>
      <c r="W48" s="24">
        <v>0</v>
      </c>
      <c r="X48" s="24">
        <v>8</v>
      </c>
      <c r="Y48" s="24">
        <v>5</v>
      </c>
    </row>
    <row r="49" spans="1:25">
      <c r="A49" s="24">
        <v>57</v>
      </c>
      <c r="B49" s="24" t="s">
        <v>145</v>
      </c>
      <c r="C49" s="24"/>
      <c r="D49" s="24">
        <v>10</v>
      </c>
      <c r="E49" s="24"/>
      <c r="F49" s="24">
        <v>0</v>
      </c>
      <c r="G49" s="24">
        <v>8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2</v>
      </c>
      <c r="Q49" s="24">
        <v>0</v>
      </c>
      <c r="R49" s="24">
        <v>8</v>
      </c>
      <c r="S49" s="24">
        <v>8</v>
      </c>
      <c r="T49" s="24">
        <v>1</v>
      </c>
      <c r="U49" s="24">
        <v>0</v>
      </c>
      <c r="V49" s="24">
        <v>0</v>
      </c>
      <c r="W49" s="24">
        <v>0</v>
      </c>
      <c r="X49" s="24">
        <v>0</v>
      </c>
      <c r="Y49" s="24">
        <v>8</v>
      </c>
    </row>
    <row r="50" spans="1:25">
      <c r="A50" s="24">
        <v>58</v>
      </c>
      <c r="B50" s="24" t="s">
        <v>146</v>
      </c>
      <c r="C50" s="24"/>
      <c r="D50" s="24">
        <v>11</v>
      </c>
      <c r="E50" s="24"/>
      <c r="F50" s="24">
        <v>0</v>
      </c>
      <c r="G50" s="24">
        <v>8</v>
      </c>
      <c r="H50" s="24">
        <v>6</v>
      </c>
      <c r="I50" s="24">
        <v>0</v>
      </c>
      <c r="J50" s="24">
        <v>0</v>
      </c>
      <c r="K50" s="24">
        <v>0</v>
      </c>
      <c r="L50" s="24">
        <v>4</v>
      </c>
      <c r="M50" s="24">
        <v>3</v>
      </c>
      <c r="N50" s="24">
        <v>0</v>
      </c>
      <c r="O50" s="24">
        <v>7.5</v>
      </c>
      <c r="P50" s="24">
        <v>2</v>
      </c>
      <c r="Q50" s="24">
        <v>0</v>
      </c>
      <c r="R50" s="24">
        <v>8</v>
      </c>
      <c r="S50" s="24">
        <v>8</v>
      </c>
      <c r="T50" s="24">
        <v>0</v>
      </c>
      <c r="U50" s="24">
        <v>2</v>
      </c>
      <c r="V50" s="24">
        <v>0</v>
      </c>
      <c r="W50" s="24">
        <v>0</v>
      </c>
      <c r="X50" s="24">
        <v>0</v>
      </c>
      <c r="Y50" s="24">
        <v>8</v>
      </c>
    </row>
    <row r="51" spans="1:25">
      <c r="A51" s="24">
        <v>59</v>
      </c>
      <c r="B51" s="24" t="s">
        <v>147</v>
      </c>
      <c r="C51" s="24"/>
      <c r="D51" s="24">
        <v>12</v>
      </c>
      <c r="E51" s="24"/>
      <c r="F51" s="24" t="s">
        <v>124</v>
      </c>
      <c r="G51" s="24" t="s">
        <v>124</v>
      </c>
      <c r="H51" s="24" t="s">
        <v>124</v>
      </c>
      <c r="I51" s="24" t="s">
        <v>124</v>
      </c>
      <c r="J51" s="24">
        <v>0</v>
      </c>
      <c r="K51" s="24" t="s">
        <v>124</v>
      </c>
      <c r="L51" s="24" t="s">
        <v>124</v>
      </c>
      <c r="M51" s="24">
        <v>0</v>
      </c>
      <c r="N51" s="24">
        <v>0</v>
      </c>
      <c r="O51" s="24">
        <v>7</v>
      </c>
      <c r="P51" s="24">
        <v>2</v>
      </c>
      <c r="Q51" s="24">
        <v>0</v>
      </c>
      <c r="R51" s="24">
        <v>8</v>
      </c>
      <c r="S51" s="24">
        <v>8</v>
      </c>
      <c r="T51" s="24">
        <v>4</v>
      </c>
      <c r="U51" s="24">
        <v>0</v>
      </c>
      <c r="V51" s="24">
        <v>0</v>
      </c>
      <c r="W51" s="24">
        <v>0</v>
      </c>
      <c r="X51" s="24">
        <v>0</v>
      </c>
      <c r="Y51" s="24">
        <v>8</v>
      </c>
    </row>
    <row r="52" spans="1:25">
      <c r="A52" s="24">
        <v>60</v>
      </c>
      <c r="B52" s="24" t="s">
        <v>148</v>
      </c>
      <c r="C52" s="24"/>
      <c r="D52" s="24">
        <v>13</v>
      </c>
      <c r="E52" s="24"/>
      <c r="F52" s="24">
        <v>0</v>
      </c>
      <c r="G52" s="24">
        <v>8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3.5</v>
      </c>
      <c r="P52" s="24">
        <v>0</v>
      </c>
      <c r="Q52" s="24">
        <v>0</v>
      </c>
      <c r="R52" s="24">
        <v>8</v>
      </c>
      <c r="S52" s="24">
        <v>7.5</v>
      </c>
      <c r="T52" s="24">
        <v>1</v>
      </c>
      <c r="U52" s="24">
        <v>0</v>
      </c>
      <c r="V52" s="24">
        <v>0</v>
      </c>
      <c r="W52" s="24">
        <v>1</v>
      </c>
      <c r="X52" s="24">
        <v>0</v>
      </c>
      <c r="Y52" s="24">
        <v>6.5</v>
      </c>
    </row>
    <row r="53" spans="1:25">
      <c r="A53" s="24">
        <v>61</v>
      </c>
      <c r="B53" s="24" t="s">
        <v>149</v>
      </c>
      <c r="C53" s="24"/>
      <c r="D53" s="24">
        <v>14</v>
      </c>
      <c r="E53" s="24"/>
      <c r="F53" s="24">
        <v>8</v>
      </c>
      <c r="G53" s="24">
        <v>0</v>
      </c>
      <c r="H53" s="24">
        <v>0</v>
      </c>
      <c r="I53" s="24">
        <v>8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6</v>
      </c>
      <c r="P53" s="24">
        <v>2</v>
      </c>
      <c r="Q53" s="24">
        <v>1</v>
      </c>
      <c r="R53" s="24">
        <v>8</v>
      </c>
      <c r="S53" s="24">
        <v>3</v>
      </c>
      <c r="T53" s="24">
        <v>8</v>
      </c>
      <c r="U53" s="24">
        <v>1.5</v>
      </c>
      <c r="V53" s="24">
        <v>0</v>
      </c>
      <c r="W53" s="24">
        <v>8</v>
      </c>
      <c r="X53" s="24">
        <v>0</v>
      </c>
      <c r="Y53" s="24">
        <v>0</v>
      </c>
    </row>
    <row r="54" spans="1:25">
      <c r="A54" s="24">
        <v>63</v>
      </c>
      <c r="B54" s="24" t="s">
        <v>150</v>
      </c>
      <c r="C54" s="24"/>
      <c r="D54" s="24">
        <v>15</v>
      </c>
      <c r="E54" s="24"/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8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</row>
    <row r="55" spans="1:25">
      <c r="A55" s="24">
        <v>64</v>
      </c>
      <c r="B55" s="24" t="s">
        <v>151</v>
      </c>
      <c r="C55" s="24"/>
      <c r="D55" s="24">
        <v>16</v>
      </c>
      <c r="E55" s="24"/>
      <c r="F55" s="24">
        <v>0</v>
      </c>
      <c r="G55" s="24">
        <v>0</v>
      </c>
      <c r="H55" s="24">
        <v>5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8</v>
      </c>
      <c r="P55" s="24">
        <v>2</v>
      </c>
      <c r="Q55" s="24">
        <v>3</v>
      </c>
      <c r="R55" s="24">
        <v>8</v>
      </c>
      <c r="S55" s="24">
        <v>6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</row>
    <row r="56" spans="1:25">
      <c r="A56" s="24">
        <v>65</v>
      </c>
      <c r="B56" s="24" t="s">
        <v>152</v>
      </c>
      <c r="C56" s="24"/>
      <c r="D56" s="24">
        <v>17</v>
      </c>
      <c r="E56" s="24"/>
      <c r="F56" s="24">
        <v>0</v>
      </c>
      <c r="G56" s="24">
        <v>8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8</v>
      </c>
      <c r="S56" s="24">
        <v>8</v>
      </c>
      <c r="T56" s="24">
        <v>2</v>
      </c>
      <c r="U56" s="24">
        <v>0</v>
      </c>
      <c r="V56" s="24">
        <v>0</v>
      </c>
      <c r="W56" s="24">
        <v>0</v>
      </c>
      <c r="X56" s="24">
        <v>0</v>
      </c>
      <c r="Y56" s="24">
        <v>8</v>
      </c>
    </row>
    <row r="57" spans="1:25">
      <c r="A57" s="24">
        <v>66</v>
      </c>
      <c r="B57" s="24" t="s">
        <v>153</v>
      </c>
      <c r="C57" s="24"/>
      <c r="D57" s="24">
        <v>18</v>
      </c>
      <c r="E57" s="24"/>
      <c r="F57" s="24">
        <v>0</v>
      </c>
      <c r="G57" s="24">
        <v>8</v>
      </c>
      <c r="H57" s="24">
        <v>8</v>
      </c>
      <c r="I57" s="24">
        <v>0</v>
      </c>
      <c r="J57" s="24">
        <v>0</v>
      </c>
      <c r="K57" s="24">
        <v>0</v>
      </c>
      <c r="L57" s="24">
        <v>7</v>
      </c>
      <c r="M57" s="24">
        <v>0</v>
      </c>
      <c r="N57" s="24">
        <v>0</v>
      </c>
      <c r="O57" s="24">
        <v>7</v>
      </c>
      <c r="P57" s="24">
        <v>0</v>
      </c>
      <c r="Q57" s="24">
        <v>0</v>
      </c>
      <c r="R57" s="24">
        <v>8</v>
      </c>
      <c r="S57" s="24">
        <v>8</v>
      </c>
      <c r="T57" s="24">
        <v>5</v>
      </c>
      <c r="U57" s="24">
        <v>0</v>
      </c>
      <c r="V57" s="24">
        <v>0</v>
      </c>
      <c r="W57" s="24">
        <v>0</v>
      </c>
      <c r="X57" s="24">
        <v>4</v>
      </c>
      <c r="Y57" s="24">
        <v>7.5</v>
      </c>
    </row>
    <row r="58" spans="1:25">
      <c r="A58" s="24">
        <v>67</v>
      </c>
      <c r="B58" s="24" t="s">
        <v>154</v>
      </c>
      <c r="C58" s="24"/>
      <c r="D58" s="24">
        <v>19</v>
      </c>
      <c r="E58" s="24"/>
      <c r="F58" s="24">
        <v>0</v>
      </c>
      <c r="G58" s="24">
        <v>8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1.5</v>
      </c>
      <c r="P58" s="24">
        <v>0</v>
      </c>
      <c r="Q58" s="24">
        <v>1</v>
      </c>
      <c r="R58" s="24">
        <v>8</v>
      </c>
      <c r="S58" s="24">
        <v>8</v>
      </c>
      <c r="T58" s="24">
        <v>2</v>
      </c>
      <c r="U58" s="24">
        <v>0</v>
      </c>
      <c r="V58" s="24">
        <v>0</v>
      </c>
      <c r="W58" s="24">
        <v>0</v>
      </c>
      <c r="X58" s="24">
        <v>0</v>
      </c>
      <c r="Y58" s="24">
        <v>8</v>
      </c>
    </row>
    <row r="59" spans="1:25">
      <c r="A59" s="24">
        <v>68</v>
      </c>
      <c r="B59" s="24" t="s">
        <v>155</v>
      </c>
      <c r="C59" s="24"/>
      <c r="D59" s="24">
        <v>20</v>
      </c>
      <c r="E59" s="24"/>
      <c r="F59" s="24">
        <v>0</v>
      </c>
      <c r="G59" s="24">
        <v>8</v>
      </c>
      <c r="H59" s="24">
        <v>3</v>
      </c>
      <c r="I59" s="24">
        <v>0</v>
      </c>
      <c r="J59" s="24">
        <v>0</v>
      </c>
      <c r="K59" s="24">
        <v>0</v>
      </c>
      <c r="L59" s="24">
        <v>5</v>
      </c>
      <c r="M59" s="24">
        <v>1.5</v>
      </c>
      <c r="N59" s="24">
        <v>0</v>
      </c>
      <c r="O59" s="24">
        <v>5.5</v>
      </c>
      <c r="P59" s="24">
        <v>0</v>
      </c>
      <c r="Q59" s="24">
        <v>0</v>
      </c>
      <c r="R59" s="24">
        <v>8</v>
      </c>
      <c r="S59" s="24">
        <v>8</v>
      </c>
      <c r="T59" s="24">
        <v>2.5</v>
      </c>
      <c r="U59" s="24">
        <v>0</v>
      </c>
      <c r="V59" s="24">
        <v>0</v>
      </c>
      <c r="W59" s="24">
        <v>1</v>
      </c>
      <c r="X59" s="24">
        <v>0</v>
      </c>
      <c r="Y59" s="24">
        <v>7</v>
      </c>
    </row>
    <row r="60" spans="1:25">
      <c r="A60" s="24">
        <v>69</v>
      </c>
      <c r="B60" s="24" t="s">
        <v>156</v>
      </c>
      <c r="C60" s="24"/>
      <c r="D60" s="24">
        <v>21</v>
      </c>
      <c r="E60" s="24"/>
      <c r="F60" s="24" t="s">
        <v>124</v>
      </c>
      <c r="G60" s="24" t="s">
        <v>124</v>
      </c>
      <c r="H60" s="24" t="s">
        <v>124</v>
      </c>
      <c r="I60" s="24" t="s">
        <v>124</v>
      </c>
      <c r="J60" s="24" t="s">
        <v>124</v>
      </c>
      <c r="K60" s="24" t="s">
        <v>124</v>
      </c>
      <c r="L60" s="24" t="s">
        <v>124</v>
      </c>
      <c r="M60" s="24" t="s">
        <v>124</v>
      </c>
      <c r="N60" s="24" t="s">
        <v>124</v>
      </c>
      <c r="O60" s="24" t="s">
        <v>124</v>
      </c>
      <c r="P60" s="24" t="s">
        <v>124</v>
      </c>
      <c r="Q60" s="24" t="s">
        <v>124</v>
      </c>
      <c r="R60" s="24" t="s">
        <v>124</v>
      </c>
      <c r="S60" s="24" t="s">
        <v>124</v>
      </c>
      <c r="T60" s="24" t="s">
        <v>124</v>
      </c>
      <c r="U60" s="24" t="s">
        <v>124</v>
      </c>
      <c r="V60" s="24" t="s">
        <v>124</v>
      </c>
      <c r="W60" s="24" t="s">
        <v>124</v>
      </c>
      <c r="X60" s="24" t="s">
        <v>124</v>
      </c>
      <c r="Y60" s="24" t="s">
        <v>124</v>
      </c>
    </row>
    <row r="61" spans="1:25">
      <c r="A61" s="24">
        <v>70</v>
      </c>
      <c r="B61" s="24" t="s">
        <v>157</v>
      </c>
      <c r="C61" s="24"/>
      <c r="D61" s="24">
        <v>22</v>
      </c>
      <c r="E61" s="24"/>
      <c r="F61" s="24">
        <v>0</v>
      </c>
      <c r="G61" s="24">
        <v>8</v>
      </c>
      <c r="H61" s="24">
        <v>8</v>
      </c>
      <c r="I61" s="24">
        <v>0</v>
      </c>
      <c r="J61" s="24">
        <v>0</v>
      </c>
      <c r="K61" s="24">
        <v>0</v>
      </c>
      <c r="L61" s="24">
        <v>6</v>
      </c>
      <c r="M61" s="24">
        <v>6.5</v>
      </c>
      <c r="N61" s="24">
        <v>0</v>
      </c>
      <c r="O61" s="24">
        <v>0</v>
      </c>
      <c r="P61" s="24">
        <v>1</v>
      </c>
      <c r="Q61" s="24">
        <v>2</v>
      </c>
      <c r="R61" s="24">
        <v>8</v>
      </c>
      <c r="S61" s="24">
        <v>8</v>
      </c>
      <c r="T61" s="24">
        <v>3.5</v>
      </c>
      <c r="U61" s="24">
        <v>0</v>
      </c>
      <c r="V61" s="24">
        <v>0</v>
      </c>
      <c r="W61" s="24">
        <v>0</v>
      </c>
      <c r="X61" s="24">
        <v>2</v>
      </c>
      <c r="Y61" s="24">
        <v>7</v>
      </c>
    </row>
    <row r="62" spans="1:25">
      <c r="A62" s="24">
        <v>71</v>
      </c>
      <c r="B62" s="24" t="s">
        <v>158</v>
      </c>
      <c r="C62" s="24"/>
      <c r="D62" s="24">
        <v>23</v>
      </c>
      <c r="E62" s="24"/>
      <c r="F62" s="24">
        <v>0</v>
      </c>
      <c r="G62" s="24">
        <v>8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8</v>
      </c>
      <c r="S62" s="24">
        <v>8</v>
      </c>
      <c r="T62" s="24">
        <v>1.5</v>
      </c>
      <c r="U62" s="24">
        <v>0</v>
      </c>
      <c r="V62" s="24">
        <v>0</v>
      </c>
      <c r="W62" s="24">
        <v>0</v>
      </c>
      <c r="X62" s="24">
        <v>0</v>
      </c>
      <c r="Y62" s="24">
        <v>7</v>
      </c>
    </row>
    <row r="63" spans="1:25">
      <c r="A63" s="24">
        <v>72</v>
      </c>
      <c r="B63" s="24" t="s">
        <v>159</v>
      </c>
      <c r="C63" s="24"/>
      <c r="D63" s="24">
        <v>24</v>
      </c>
      <c r="E63" s="24"/>
      <c r="F63" s="24">
        <v>0</v>
      </c>
      <c r="G63" s="24">
        <v>8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1</v>
      </c>
      <c r="Q63" s="24">
        <v>3</v>
      </c>
      <c r="R63" s="24">
        <v>8</v>
      </c>
      <c r="S63" s="24">
        <v>8</v>
      </c>
      <c r="T63" s="24">
        <v>5.5</v>
      </c>
      <c r="U63" s="24">
        <v>0</v>
      </c>
      <c r="V63" s="24">
        <v>0</v>
      </c>
      <c r="W63" s="24">
        <v>2</v>
      </c>
      <c r="X63" s="24">
        <v>0</v>
      </c>
      <c r="Y63" s="24">
        <v>8</v>
      </c>
    </row>
    <row r="64" spans="1:25">
      <c r="A64" s="24">
        <v>73</v>
      </c>
      <c r="B64" s="24" t="s">
        <v>160</v>
      </c>
      <c r="C64" s="24"/>
      <c r="D64" s="24">
        <v>25</v>
      </c>
      <c r="E64" s="24"/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7.5</v>
      </c>
      <c r="L64" s="24">
        <v>0</v>
      </c>
      <c r="M64" s="24">
        <v>0</v>
      </c>
      <c r="N64" s="24">
        <v>0</v>
      </c>
      <c r="O64" s="24">
        <v>8</v>
      </c>
      <c r="P64" s="24">
        <v>0</v>
      </c>
      <c r="Q64" s="24">
        <v>0</v>
      </c>
      <c r="R64" s="24">
        <v>8</v>
      </c>
      <c r="S64" s="24">
        <v>8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</row>
    <row r="65" spans="1:25">
      <c r="A65" s="24">
        <v>74</v>
      </c>
      <c r="B65" s="24" t="s">
        <v>161</v>
      </c>
      <c r="C65" s="24"/>
      <c r="D65" s="24">
        <v>26</v>
      </c>
      <c r="E65" s="24"/>
      <c r="F65" s="24">
        <v>0</v>
      </c>
      <c r="G65" s="24">
        <v>8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2</v>
      </c>
      <c r="Q65" s="24">
        <v>5</v>
      </c>
      <c r="R65" s="24">
        <v>8</v>
      </c>
      <c r="S65" s="24">
        <v>8</v>
      </c>
      <c r="T65" s="24">
        <v>0</v>
      </c>
      <c r="U65" s="24">
        <v>0</v>
      </c>
      <c r="V65" s="24">
        <v>0</v>
      </c>
      <c r="W65" s="24">
        <v>2</v>
      </c>
      <c r="X65" s="24">
        <v>0</v>
      </c>
      <c r="Y65" s="24">
        <v>8</v>
      </c>
    </row>
    <row r="66" spans="1:25">
      <c r="A66" s="24">
        <v>75</v>
      </c>
      <c r="B66" s="24" t="s">
        <v>162</v>
      </c>
      <c r="C66" s="24"/>
      <c r="D66" s="24">
        <v>27</v>
      </c>
      <c r="E66" s="24"/>
      <c r="F66" s="24">
        <v>0</v>
      </c>
      <c r="G66" s="24">
        <v>8</v>
      </c>
      <c r="H66" s="24">
        <v>1.5</v>
      </c>
      <c r="I66" s="24">
        <v>2</v>
      </c>
      <c r="J66" s="24">
        <v>1.5</v>
      </c>
      <c r="K66" s="24">
        <v>0</v>
      </c>
      <c r="L66" s="24">
        <v>0</v>
      </c>
      <c r="M66" s="24">
        <v>0</v>
      </c>
      <c r="N66" s="24">
        <v>0</v>
      </c>
      <c r="O66" s="24">
        <v>2</v>
      </c>
      <c r="P66" s="24">
        <v>0</v>
      </c>
      <c r="Q66" s="24">
        <v>0</v>
      </c>
      <c r="R66" s="24">
        <v>8</v>
      </c>
      <c r="S66" s="24">
        <v>8</v>
      </c>
      <c r="T66" s="24">
        <v>2</v>
      </c>
      <c r="U66" s="24">
        <v>0</v>
      </c>
      <c r="V66" s="24">
        <v>0</v>
      </c>
      <c r="W66" s="24">
        <v>3.5</v>
      </c>
      <c r="X66" s="24">
        <v>2</v>
      </c>
      <c r="Y66" s="24">
        <v>7</v>
      </c>
    </row>
    <row r="67" spans="1:25">
      <c r="A67" s="24">
        <v>76</v>
      </c>
      <c r="B67" s="24" t="s">
        <v>163</v>
      </c>
      <c r="C67" s="24"/>
      <c r="D67" s="24">
        <v>28</v>
      </c>
      <c r="E67" s="24"/>
      <c r="F67" s="24">
        <v>0</v>
      </c>
      <c r="G67" s="24">
        <v>2</v>
      </c>
      <c r="H67" s="24">
        <v>8</v>
      </c>
      <c r="I67" s="24">
        <v>0</v>
      </c>
      <c r="J67" s="24">
        <v>0</v>
      </c>
      <c r="K67" s="24">
        <v>0</v>
      </c>
      <c r="L67" s="24">
        <v>6</v>
      </c>
      <c r="M67" s="24">
        <v>0</v>
      </c>
      <c r="N67" s="24">
        <v>0</v>
      </c>
      <c r="O67" s="24">
        <v>0</v>
      </c>
      <c r="P67" s="24">
        <v>4</v>
      </c>
      <c r="Q67" s="24">
        <v>0</v>
      </c>
      <c r="R67" s="24">
        <v>8</v>
      </c>
      <c r="S67" s="24">
        <v>7.5</v>
      </c>
      <c r="T67" s="24">
        <v>3.5</v>
      </c>
      <c r="U67" s="24">
        <v>0</v>
      </c>
      <c r="V67" s="24">
        <v>0</v>
      </c>
      <c r="W67" s="24">
        <v>1</v>
      </c>
      <c r="X67" s="24">
        <v>6</v>
      </c>
      <c r="Y67" s="24">
        <v>5.5</v>
      </c>
    </row>
    <row r="68" spans="1:25">
      <c r="A68" s="24">
        <v>77</v>
      </c>
      <c r="B68" s="24" t="s">
        <v>164</v>
      </c>
      <c r="C68" s="24"/>
      <c r="D68" s="24">
        <v>29</v>
      </c>
      <c r="E68" s="24"/>
      <c r="F68" s="24">
        <v>0</v>
      </c>
      <c r="G68" s="24">
        <v>7.5</v>
      </c>
      <c r="H68" s="24">
        <v>2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6</v>
      </c>
      <c r="P68" s="24">
        <v>3.5</v>
      </c>
      <c r="Q68" s="24">
        <v>0</v>
      </c>
      <c r="R68" s="24">
        <v>8</v>
      </c>
      <c r="S68" s="24">
        <v>7.5</v>
      </c>
      <c r="T68" s="24">
        <v>0</v>
      </c>
      <c r="U68" s="24">
        <v>0</v>
      </c>
      <c r="V68" s="24">
        <v>0</v>
      </c>
      <c r="W68" s="24">
        <v>3.5</v>
      </c>
      <c r="X68" s="24">
        <v>0</v>
      </c>
      <c r="Y68" s="24">
        <v>8</v>
      </c>
    </row>
    <row r="69" spans="1:25">
      <c r="A69" s="24">
        <v>78</v>
      </c>
      <c r="B69" s="24" t="s">
        <v>165</v>
      </c>
      <c r="C69" s="24"/>
      <c r="D69" s="24">
        <v>30</v>
      </c>
      <c r="E69" s="24"/>
      <c r="F69" s="24">
        <v>0</v>
      </c>
      <c r="G69" s="24">
        <v>8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2</v>
      </c>
      <c r="Q69" s="24">
        <v>0</v>
      </c>
      <c r="R69" s="24">
        <v>8</v>
      </c>
      <c r="S69" s="24">
        <v>8</v>
      </c>
      <c r="T69" s="24">
        <v>2</v>
      </c>
      <c r="U69" s="24">
        <v>0</v>
      </c>
      <c r="V69" s="24">
        <v>0</v>
      </c>
      <c r="W69" s="24">
        <v>1</v>
      </c>
      <c r="X69" s="24">
        <v>0</v>
      </c>
      <c r="Y69" s="24">
        <v>8</v>
      </c>
    </row>
    <row r="70" spans="1:25">
      <c r="A70" s="24">
        <v>79</v>
      </c>
      <c r="B70" s="24" t="s">
        <v>166</v>
      </c>
      <c r="C70" s="24"/>
      <c r="D70" s="24">
        <v>31</v>
      </c>
      <c r="E70" s="24"/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7.5</v>
      </c>
      <c r="L70" s="24">
        <v>0</v>
      </c>
      <c r="M70" s="24">
        <v>0</v>
      </c>
      <c r="N70" s="24">
        <v>0</v>
      </c>
      <c r="O70" s="24">
        <v>8</v>
      </c>
      <c r="P70" s="24">
        <v>7</v>
      </c>
      <c r="Q70" s="24">
        <v>1</v>
      </c>
      <c r="R70" s="24">
        <v>8</v>
      </c>
      <c r="S70" s="24">
        <v>5</v>
      </c>
      <c r="T70" s="24">
        <v>0</v>
      </c>
      <c r="U70" s="24">
        <v>0</v>
      </c>
      <c r="V70" s="24">
        <v>0</v>
      </c>
      <c r="W70" s="24">
        <v>1</v>
      </c>
      <c r="X70" s="24">
        <v>0</v>
      </c>
      <c r="Y70" s="24">
        <v>0</v>
      </c>
    </row>
    <row r="71" spans="1:25">
      <c r="A71" s="24">
        <v>80</v>
      </c>
      <c r="B71" s="24" t="s">
        <v>167</v>
      </c>
      <c r="C71" s="24"/>
      <c r="D71" s="24">
        <v>32</v>
      </c>
      <c r="E71" s="24"/>
      <c r="F71" s="24">
        <v>0</v>
      </c>
      <c r="G71" s="24">
        <v>8</v>
      </c>
      <c r="H71" s="24">
        <v>4.5</v>
      </c>
      <c r="I71" s="24">
        <v>0</v>
      </c>
      <c r="J71" s="24">
        <v>0</v>
      </c>
      <c r="K71" s="24">
        <v>6</v>
      </c>
      <c r="L71" s="24">
        <v>0</v>
      </c>
      <c r="M71" s="24">
        <v>4.5</v>
      </c>
      <c r="N71" s="24">
        <v>0</v>
      </c>
      <c r="O71" s="24">
        <v>0</v>
      </c>
      <c r="P71" s="24">
        <v>4</v>
      </c>
      <c r="Q71" s="24">
        <v>2</v>
      </c>
      <c r="R71" s="24">
        <v>8</v>
      </c>
      <c r="S71" s="24">
        <v>8</v>
      </c>
      <c r="T71" s="24">
        <v>4</v>
      </c>
      <c r="U71" s="24">
        <v>0</v>
      </c>
      <c r="V71" s="24">
        <v>0</v>
      </c>
      <c r="W71" s="24">
        <v>0</v>
      </c>
      <c r="X71" s="24">
        <v>7</v>
      </c>
      <c r="Y71" s="24">
        <v>0</v>
      </c>
    </row>
    <row r="72" spans="1:25">
      <c r="A72" s="24">
        <v>81</v>
      </c>
      <c r="B72" s="24" t="s">
        <v>168</v>
      </c>
      <c r="C72" s="24"/>
      <c r="D72" s="24">
        <v>33</v>
      </c>
      <c r="E72" s="24"/>
      <c r="F72" s="24">
        <v>7</v>
      </c>
      <c r="G72" s="24">
        <v>0</v>
      </c>
      <c r="H72" s="24">
        <v>0</v>
      </c>
      <c r="I72" s="24">
        <v>8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3</v>
      </c>
      <c r="P72" s="24">
        <v>0</v>
      </c>
      <c r="Q72" s="24">
        <v>0</v>
      </c>
      <c r="R72" s="24">
        <v>8</v>
      </c>
      <c r="S72" s="24">
        <v>0</v>
      </c>
      <c r="T72" s="24">
        <v>3</v>
      </c>
      <c r="U72" s="24">
        <v>0</v>
      </c>
      <c r="V72" s="24">
        <v>0</v>
      </c>
      <c r="W72" s="24" t="s">
        <v>124</v>
      </c>
      <c r="X72" s="24">
        <v>0</v>
      </c>
      <c r="Y72" s="24">
        <v>0</v>
      </c>
    </row>
    <row r="73" spans="1:25">
      <c r="A73" s="24">
        <v>82</v>
      </c>
      <c r="B73" s="24" t="s">
        <v>169</v>
      </c>
      <c r="C73" s="24"/>
      <c r="D73" s="24">
        <v>34</v>
      </c>
      <c r="E73" s="24"/>
      <c r="F73" s="24">
        <v>8</v>
      </c>
      <c r="G73" s="24">
        <v>0</v>
      </c>
      <c r="H73" s="24">
        <v>0</v>
      </c>
      <c r="I73" s="24">
        <v>8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8</v>
      </c>
      <c r="P73" s="24">
        <v>0</v>
      </c>
      <c r="Q73" s="24">
        <v>0</v>
      </c>
      <c r="R73" s="24">
        <v>8</v>
      </c>
      <c r="S73" s="24">
        <v>3</v>
      </c>
      <c r="T73" s="24">
        <v>5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</row>
    <row r="74" spans="1:25">
      <c r="A74" s="24">
        <v>83</v>
      </c>
      <c r="B74" s="24" t="s">
        <v>170</v>
      </c>
      <c r="C74" s="24"/>
      <c r="D74" s="24">
        <v>35</v>
      </c>
      <c r="E74" s="24"/>
      <c r="F74" s="24">
        <v>8</v>
      </c>
      <c r="G74" s="24">
        <v>0</v>
      </c>
      <c r="H74" s="24">
        <v>0</v>
      </c>
      <c r="I74" s="24">
        <v>4</v>
      </c>
      <c r="J74" s="24">
        <v>3</v>
      </c>
      <c r="K74" s="24">
        <v>0</v>
      </c>
      <c r="L74" s="24">
        <v>0</v>
      </c>
      <c r="M74" s="24">
        <v>0</v>
      </c>
      <c r="N74" s="24">
        <v>0</v>
      </c>
      <c r="O74" s="24">
        <v>8</v>
      </c>
      <c r="P74" s="24">
        <v>2</v>
      </c>
      <c r="Q74" s="24">
        <v>2</v>
      </c>
      <c r="R74" s="24">
        <v>8</v>
      </c>
      <c r="S74" s="24">
        <v>4</v>
      </c>
      <c r="T74" s="24">
        <v>5</v>
      </c>
      <c r="U74" s="24">
        <v>0</v>
      </c>
      <c r="V74" s="24">
        <v>0</v>
      </c>
      <c r="W74" s="24">
        <v>2</v>
      </c>
      <c r="X74" s="24">
        <v>6</v>
      </c>
      <c r="Y74" s="24">
        <v>0</v>
      </c>
    </row>
    <row r="75" spans="1:25">
      <c r="A75" s="24">
        <v>84</v>
      </c>
      <c r="B75" s="24" t="s">
        <v>171</v>
      </c>
      <c r="C75" s="24"/>
      <c r="D75" s="24">
        <v>36</v>
      </c>
      <c r="E75" s="24"/>
      <c r="F75" s="24">
        <v>0</v>
      </c>
      <c r="G75" s="24">
        <v>6</v>
      </c>
      <c r="H75" s="24">
        <v>8</v>
      </c>
      <c r="I75" s="24">
        <v>0</v>
      </c>
      <c r="J75" s="24">
        <v>0</v>
      </c>
      <c r="K75" s="24">
        <v>0</v>
      </c>
      <c r="L75" s="24">
        <v>6</v>
      </c>
      <c r="M75" s="24">
        <v>0</v>
      </c>
      <c r="N75" s="24">
        <v>0</v>
      </c>
      <c r="O75" s="24">
        <v>6</v>
      </c>
      <c r="P75" s="24">
        <v>4</v>
      </c>
      <c r="Q75" s="24">
        <v>0</v>
      </c>
      <c r="R75" s="24">
        <v>8</v>
      </c>
      <c r="S75" s="24">
        <v>8</v>
      </c>
      <c r="T75" s="24">
        <v>2</v>
      </c>
      <c r="U75" s="24">
        <v>0</v>
      </c>
      <c r="V75" s="24">
        <v>0</v>
      </c>
      <c r="W75" s="24">
        <v>1</v>
      </c>
      <c r="X75" s="24">
        <v>0</v>
      </c>
      <c r="Y75" s="24">
        <v>6.5</v>
      </c>
    </row>
    <row r="76" spans="1:25">
      <c r="A76" s="24">
        <v>85</v>
      </c>
      <c r="B76" s="24" t="s">
        <v>172</v>
      </c>
      <c r="C76" s="24"/>
      <c r="D76" s="24">
        <v>37</v>
      </c>
      <c r="E76" s="24"/>
      <c r="F76" s="24">
        <v>8</v>
      </c>
      <c r="G76" s="24">
        <v>0</v>
      </c>
      <c r="H76" s="24">
        <v>0</v>
      </c>
      <c r="I76" s="24">
        <v>1.5</v>
      </c>
      <c r="J76" s="24">
        <v>7</v>
      </c>
      <c r="K76" s="24">
        <v>0</v>
      </c>
      <c r="L76" s="24">
        <v>0</v>
      </c>
      <c r="M76" s="24">
        <v>0</v>
      </c>
      <c r="N76" s="24">
        <v>0</v>
      </c>
      <c r="O76" s="24">
        <v>8</v>
      </c>
      <c r="P76" s="24">
        <v>0</v>
      </c>
      <c r="Q76" s="24">
        <v>2</v>
      </c>
      <c r="R76" s="24">
        <v>8</v>
      </c>
      <c r="S76" s="24">
        <v>4.5</v>
      </c>
      <c r="T76" s="24">
        <v>0</v>
      </c>
      <c r="U76" s="24">
        <v>0</v>
      </c>
      <c r="V76" s="24">
        <v>0</v>
      </c>
      <c r="W76" s="24">
        <v>0</v>
      </c>
      <c r="X76" s="24">
        <v>3.5</v>
      </c>
      <c r="Y76" s="24">
        <v>0</v>
      </c>
    </row>
    <row r="77" spans="1:25">
      <c r="A77" s="24">
        <v>86</v>
      </c>
      <c r="B77" s="24" t="s">
        <v>173</v>
      </c>
      <c r="C77" s="24"/>
      <c r="D77" s="24">
        <v>38</v>
      </c>
      <c r="E77" s="24"/>
      <c r="F77" s="24">
        <v>0</v>
      </c>
      <c r="G77" s="24">
        <v>0</v>
      </c>
      <c r="H77" s="24">
        <v>0</v>
      </c>
      <c r="I77" s="24">
        <v>2</v>
      </c>
      <c r="J77" s="24">
        <v>0</v>
      </c>
      <c r="K77" s="24">
        <v>6.5</v>
      </c>
      <c r="L77" s="24">
        <v>0</v>
      </c>
      <c r="M77" s="24">
        <v>0</v>
      </c>
      <c r="N77" s="24">
        <v>0</v>
      </c>
      <c r="O77" s="24">
        <v>8</v>
      </c>
      <c r="P77" s="24">
        <v>2.5</v>
      </c>
      <c r="Q77" s="24">
        <v>3.5</v>
      </c>
      <c r="R77" s="24">
        <v>8</v>
      </c>
      <c r="S77" s="24">
        <v>3</v>
      </c>
      <c r="T77" s="24">
        <v>0</v>
      </c>
      <c r="U77" s="24">
        <v>4</v>
      </c>
      <c r="V77" s="24">
        <v>0</v>
      </c>
      <c r="W77" s="24">
        <v>0</v>
      </c>
      <c r="X77" s="24">
        <v>0</v>
      </c>
      <c r="Y77" s="24">
        <v>0</v>
      </c>
    </row>
    <row r="78" spans="1:25">
      <c r="A78" s="24">
        <v>87</v>
      </c>
      <c r="B78" s="24" t="s">
        <v>174</v>
      </c>
      <c r="C78" s="24"/>
      <c r="D78" s="24">
        <v>39</v>
      </c>
      <c r="E78" s="24"/>
      <c r="F78" s="24">
        <v>0</v>
      </c>
      <c r="G78" s="24">
        <v>8</v>
      </c>
      <c r="H78" s="24">
        <v>2</v>
      </c>
      <c r="I78" s="24">
        <v>0</v>
      </c>
      <c r="J78" s="24">
        <v>0</v>
      </c>
      <c r="K78" s="24">
        <v>0</v>
      </c>
      <c r="L78" s="24">
        <v>3</v>
      </c>
      <c r="M78" s="24">
        <v>1</v>
      </c>
      <c r="N78" s="24">
        <v>0</v>
      </c>
      <c r="O78" s="24">
        <v>1.5</v>
      </c>
      <c r="P78" s="24">
        <v>3</v>
      </c>
      <c r="Q78" s="24">
        <v>2</v>
      </c>
      <c r="R78" s="24">
        <v>8</v>
      </c>
      <c r="S78" s="24">
        <v>8</v>
      </c>
      <c r="T78" s="24">
        <v>7</v>
      </c>
      <c r="U78" s="24">
        <v>0</v>
      </c>
      <c r="V78" s="24">
        <v>0</v>
      </c>
      <c r="W78" s="24">
        <v>0</v>
      </c>
      <c r="X78" s="24">
        <v>0</v>
      </c>
      <c r="Y78" s="24">
        <v>2</v>
      </c>
    </row>
    <row r="79" spans="1:25">
      <c r="A79" s="24">
        <v>88</v>
      </c>
      <c r="B79" s="24" t="s">
        <v>175</v>
      </c>
      <c r="C79" s="24"/>
      <c r="D79" s="24">
        <v>40</v>
      </c>
      <c r="E79" s="24"/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7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8</v>
      </c>
      <c r="S79" s="24">
        <v>3</v>
      </c>
      <c r="T79" s="24">
        <v>0</v>
      </c>
      <c r="U79" s="24">
        <v>0</v>
      </c>
      <c r="V79" s="24">
        <v>0</v>
      </c>
      <c r="W79" s="24" t="s">
        <v>124</v>
      </c>
      <c r="X79" s="24">
        <v>2</v>
      </c>
      <c r="Y79" s="24">
        <v>0</v>
      </c>
    </row>
    <row r="80" spans="1:25">
      <c r="A80" s="24">
        <v>90</v>
      </c>
      <c r="B80" s="24" t="s">
        <v>176</v>
      </c>
      <c r="C80" s="24"/>
      <c r="D80" s="24">
        <v>41</v>
      </c>
      <c r="E80" s="24"/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8</v>
      </c>
      <c r="P80" s="24">
        <v>2</v>
      </c>
      <c r="Q80" s="24">
        <v>4</v>
      </c>
      <c r="R80" s="24">
        <v>8</v>
      </c>
      <c r="S80" s="24">
        <v>4</v>
      </c>
      <c r="T80" s="24">
        <v>0</v>
      </c>
      <c r="U80" s="24">
        <v>0</v>
      </c>
      <c r="V80" s="24">
        <v>0</v>
      </c>
      <c r="W80" s="24">
        <v>4</v>
      </c>
      <c r="X80" s="24">
        <v>0</v>
      </c>
      <c r="Y80" s="24">
        <v>0</v>
      </c>
    </row>
    <row r="81" spans="1:25">
      <c r="A81" s="24">
        <v>91</v>
      </c>
      <c r="B81" s="24" t="s">
        <v>177</v>
      </c>
      <c r="C81" s="24"/>
      <c r="D81" s="24">
        <v>42</v>
      </c>
      <c r="E81" s="24"/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7</v>
      </c>
      <c r="L81" s="24">
        <v>0</v>
      </c>
      <c r="M81" s="24">
        <v>0</v>
      </c>
      <c r="N81" s="24">
        <v>0</v>
      </c>
      <c r="O81" s="24">
        <v>8</v>
      </c>
      <c r="P81" s="24">
        <v>0</v>
      </c>
      <c r="Q81" s="24">
        <v>0</v>
      </c>
      <c r="R81" s="24">
        <v>8</v>
      </c>
      <c r="S81" s="24">
        <v>8</v>
      </c>
      <c r="T81" s="24">
        <v>0</v>
      </c>
      <c r="U81" s="24">
        <v>0</v>
      </c>
      <c r="V81" s="24">
        <v>0</v>
      </c>
      <c r="W81" s="24">
        <v>2</v>
      </c>
      <c r="X81" s="24">
        <v>0</v>
      </c>
      <c r="Y81" s="24">
        <v>0</v>
      </c>
    </row>
    <row r="82" spans="1:25">
      <c r="A82" s="24">
        <v>92</v>
      </c>
      <c r="B82" s="24" t="s">
        <v>178</v>
      </c>
      <c r="C82" s="24"/>
      <c r="D82" s="24">
        <v>43</v>
      </c>
      <c r="E82" s="24"/>
      <c r="F82" s="24">
        <v>0</v>
      </c>
      <c r="G82" s="24">
        <v>0</v>
      </c>
      <c r="H82" s="24" t="s">
        <v>124</v>
      </c>
      <c r="I82" s="24" t="s">
        <v>124</v>
      </c>
      <c r="J82" s="24">
        <v>0</v>
      </c>
      <c r="K82" s="24" t="s">
        <v>124</v>
      </c>
      <c r="L82" s="24" t="s">
        <v>124</v>
      </c>
      <c r="M82" s="24">
        <v>0</v>
      </c>
      <c r="N82" s="24">
        <v>0</v>
      </c>
      <c r="O82" s="24">
        <v>8</v>
      </c>
      <c r="P82" s="24">
        <v>0</v>
      </c>
      <c r="Q82" s="24">
        <v>0</v>
      </c>
      <c r="R82" s="24">
        <v>8</v>
      </c>
      <c r="S82" s="24" t="s">
        <v>124</v>
      </c>
      <c r="T82" s="24">
        <v>2</v>
      </c>
      <c r="U82" s="24">
        <v>0</v>
      </c>
      <c r="V82" s="24">
        <v>0</v>
      </c>
      <c r="W82" s="24" t="s">
        <v>124</v>
      </c>
      <c r="X82" s="24">
        <v>2.5</v>
      </c>
      <c r="Y82" s="24">
        <v>0</v>
      </c>
    </row>
    <row r="83" spans="1:25">
      <c r="A83" s="24">
        <v>93</v>
      </c>
      <c r="B83" s="24" t="s">
        <v>179</v>
      </c>
      <c r="C83" s="24"/>
      <c r="D83" s="24">
        <v>44</v>
      </c>
      <c r="E83" s="24"/>
      <c r="F83" s="24">
        <v>6.5</v>
      </c>
      <c r="G83" s="24">
        <v>0</v>
      </c>
      <c r="H83" s="24">
        <v>0</v>
      </c>
      <c r="I83" s="24">
        <v>0</v>
      </c>
      <c r="J83" s="24">
        <v>6</v>
      </c>
      <c r="K83" s="24">
        <v>0</v>
      </c>
      <c r="L83" s="24">
        <v>0</v>
      </c>
      <c r="M83" s="24">
        <v>0</v>
      </c>
      <c r="N83" s="24">
        <v>0</v>
      </c>
      <c r="O83" s="24">
        <v>8</v>
      </c>
      <c r="P83" s="24">
        <v>2</v>
      </c>
      <c r="Q83" s="24">
        <v>0</v>
      </c>
      <c r="R83" s="24">
        <v>8</v>
      </c>
      <c r="S83" s="24">
        <v>5</v>
      </c>
      <c r="T83" s="24">
        <v>0</v>
      </c>
      <c r="U83" s="24">
        <v>0</v>
      </c>
      <c r="V83" s="24">
        <v>0</v>
      </c>
      <c r="W83" s="24">
        <v>0</v>
      </c>
      <c r="X83" s="24">
        <v>6.5</v>
      </c>
      <c r="Y83" s="24">
        <v>0</v>
      </c>
    </row>
    <row r="84" spans="1:25">
      <c r="A84" s="24">
        <v>94</v>
      </c>
      <c r="B84" s="24" t="s">
        <v>180</v>
      </c>
      <c r="C84" s="24"/>
      <c r="D84" s="24">
        <v>45</v>
      </c>
      <c r="E84" s="24"/>
      <c r="F84" s="24">
        <v>8</v>
      </c>
      <c r="G84" s="24">
        <v>0</v>
      </c>
      <c r="H84" s="24">
        <v>0</v>
      </c>
      <c r="I84" s="24">
        <v>8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2</v>
      </c>
      <c r="Q84" s="24">
        <v>1</v>
      </c>
      <c r="R84" s="24">
        <v>8</v>
      </c>
      <c r="S84" s="24">
        <v>0</v>
      </c>
      <c r="T84" s="24">
        <v>8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</row>
    <row r="85" spans="1:25">
      <c r="A85" s="24">
        <v>95</v>
      </c>
      <c r="B85" s="24" t="s">
        <v>181</v>
      </c>
      <c r="C85" s="24"/>
      <c r="D85" s="24">
        <v>46</v>
      </c>
      <c r="E85" s="24"/>
      <c r="F85" s="24">
        <v>0</v>
      </c>
      <c r="G85" s="24">
        <v>0</v>
      </c>
      <c r="H85" s="24">
        <v>7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2</v>
      </c>
      <c r="Q85" s="24">
        <v>0</v>
      </c>
      <c r="R85" s="24">
        <v>8</v>
      </c>
      <c r="S85" s="24">
        <v>7</v>
      </c>
      <c r="T85" s="24">
        <v>0</v>
      </c>
      <c r="U85" s="24">
        <v>2.5</v>
      </c>
      <c r="V85" s="24">
        <v>0</v>
      </c>
      <c r="W85" s="24">
        <v>0</v>
      </c>
      <c r="X85" s="24">
        <v>0</v>
      </c>
      <c r="Y85" s="24">
        <v>7</v>
      </c>
    </row>
    <row r="86" spans="1:25">
      <c r="A86" s="24">
        <v>96</v>
      </c>
      <c r="B86" s="24" t="s">
        <v>182</v>
      </c>
      <c r="C86" s="24"/>
      <c r="D86" s="24">
        <v>47</v>
      </c>
      <c r="E86" s="24"/>
      <c r="F86" s="24">
        <v>8</v>
      </c>
      <c r="G86" s="24">
        <v>0</v>
      </c>
      <c r="H86" s="24">
        <v>0</v>
      </c>
      <c r="I86" s="24">
        <v>8</v>
      </c>
      <c r="J86" s="24">
        <v>0</v>
      </c>
      <c r="K86" s="24">
        <v>2</v>
      </c>
      <c r="L86" s="24">
        <v>0</v>
      </c>
      <c r="M86" s="24">
        <v>0</v>
      </c>
      <c r="N86" s="24">
        <v>0</v>
      </c>
      <c r="O86" s="24">
        <v>8</v>
      </c>
      <c r="P86" s="24">
        <v>2</v>
      </c>
      <c r="Q86" s="24">
        <v>3</v>
      </c>
      <c r="R86" s="24">
        <v>8</v>
      </c>
      <c r="S86" s="24">
        <v>2</v>
      </c>
      <c r="T86" s="24">
        <v>6</v>
      </c>
      <c r="U86" s="24">
        <v>0</v>
      </c>
      <c r="V86" s="24">
        <v>0</v>
      </c>
      <c r="W86" s="24">
        <v>3</v>
      </c>
      <c r="X86" s="24">
        <v>0</v>
      </c>
      <c r="Y86" s="24">
        <v>0</v>
      </c>
    </row>
    <row r="87" spans="1:25">
      <c r="A87" s="24">
        <v>97</v>
      </c>
      <c r="B87" s="24" t="s">
        <v>183</v>
      </c>
      <c r="C87" s="24"/>
      <c r="D87" s="24">
        <v>48</v>
      </c>
      <c r="E87" s="24"/>
      <c r="F87" s="24">
        <v>0</v>
      </c>
      <c r="G87" s="24">
        <v>8</v>
      </c>
      <c r="H87" s="24">
        <v>1.5</v>
      </c>
      <c r="I87" s="24">
        <v>0</v>
      </c>
      <c r="J87" s="24">
        <v>0</v>
      </c>
      <c r="K87" s="24">
        <v>0</v>
      </c>
      <c r="L87" s="24">
        <v>0</v>
      </c>
      <c r="M87" s="24">
        <v>2</v>
      </c>
      <c r="N87" s="24">
        <v>0</v>
      </c>
      <c r="O87" s="24">
        <v>0</v>
      </c>
      <c r="P87" s="24">
        <v>0</v>
      </c>
      <c r="Q87" s="24">
        <v>0</v>
      </c>
      <c r="R87" s="24">
        <v>8</v>
      </c>
      <c r="S87" s="24">
        <v>8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7</v>
      </c>
    </row>
    <row r="88" spans="1:25">
      <c r="A88" s="24">
        <v>98</v>
      </c>
      <c r="B88" s="24" t="s">
        <v>184</v>
      </c>
      <c r="C88" s="24"/>
      <c r="D88" s="24">
        <v>49</v>
      </c>
      <c r="E88" s="24"/>
      <c r="F88" s="24" t="s">
        <v>124</v>
      </c>
      <c r="G88" s="24" t="s">
        <v>124</v>
      </c>
      <c r="H88" s="24" t="s">
        <v>124</v>
      </c>
      <c r="I88" s="24" t="s">
        <v>124</v>
      </c>
      <c r="J88" s="24" t="s">
        <v>124</v>
      </c>
      <c r="K88" s="24" t="s">
        <v>124</v>
      </c>
      <c r="L88" s="24" t="s">
        <v>124</v>
      </c>
      <c r="M88" s="24" t="s">
        <v>124</v>
      </c>
      <c r="N88" s="24">
        <v>0</v>
      </c>
      <c r="O88" s="24">
        <v>0</v>
      </c>
      <c r="P88" s="24">
        <v>2</v>
      </c>
      <c r="Q88" s="24">
        <v>0</v>
      </c>
      <c r="R88" s="24">
        <v>8</v>
      </c>
      <c r="S88" s="24" t="s">
        <v>124</v>
      </c>
      <c r="T88" s="24">
        <v>0</v>
      </c>
      <c r="U88" s="24">
        <v>0</v>
      </c>
      <c r="V88" s="24">
        <v>0</v>
      </c>
      <c r="W88" s="24" t="s">
        <v>124</v>
      </c>
      <c r="X88" s="24" t="s">
        <v>124</v>
      </c>
      <c r="Y88" s="24" t="s">
        <v>124</v>
      </c>
    </row>
    <row r="89" spans="1:25">
      <c r="A89" s="24">
        <v>99</v>
      </c>
      <c r="B89" s="24" t="s">
        <v>185</v>
      </c>
      <c r="C89" s="24"/>
      <c r="D89" s="24">
        <v>50</v>
      </c>
      <c r="E89" s="24"/>
      <c r="F89" s="24">
        <v>0</v>
      </c>
      <c r="G89" s="24">
        <v>0</v>
      </c>
      <c r="H89" s="24">
        <v>2.5</v>
      </c>
      <c r="I89" s="24">
        <v>0</v>
      </c>
      <c r="J89" s="24">
        <v>3.5</v>
      </c>
      <c r="K89" s="24">
        <v>0</v>
      </c>
      <c r="L89" s="24">
        <v>0</v>
      </c>
      <c r="M89" s="24">
        <v>0</v>
      </c>
      <c r="N89" s="24">
        <v>8</v>
      </c>
      <c r="O89" s="24">
        <v>6</v>
      </c>
      <c r="P89" s="24">
        <v>0</v>
      </c>
      <c r="Q89" s="24">
        <v>0</v>
      </c>
      <c r="R89" s="24">
        <v>8</v>
      </c>
      <c r="S89" s="24">
        <v>8</v>
      </c>
      <c r="T89" s="24">
        <v>0</v>
      </c>
      <c r="U89" s="24">
        <v>0</v>
      </c>
      <c r="V89" s="24">
        <v>0</v>
      </c>
      <c r="W89" s="24">
        <v>0</v>
      </c>
      <c r="X89" s="24">
        <v>1</v>
      </c>
      <c r="Y89" s="24">
        <v>0</v>
      </c>
    </row>
    <row r="90" spans="1:25">
      <c r="A90" s="24">
        <v>100</v>
      </c>
      <c r="B90" s="24" t="s">
        <v>186</v>
      </c>
      <c r="C90" s="24"/>
      <c r="D90" s="24">
        <v>51</v>
      </c>
      <c r="E90" s="24"/>
      <c r="F90" s="24">
        <v>0</v>
      </c>
      <c r="G90" s="24">
        <v>8</v>
      </c>
      <c r="H90" s="24">
        <v>5</v>
      </c>
      <c r="I90" s="24">
        <v>0</v>
      </c>
      <c r="J90" s="24">
        <v>0</v>
      </c>
      <c r="K90" s="24">
        <v>0</v>
      </c>
      <c r="L90" s="24">
        <v>0</v>
      </c>
      <c r="M90" s="24">
        <v>2</v>
      </c>
      <c r="N90" s="24">
        <v>0</v>
      </c>
      <c r="O90" s="24">
        <v>7</v>
      </c>
      <c r="P90" s="24">
        <v>2</v>
      </c>
      <c r="Q90" s="24">
        <v>0</v>
      </c>
      <c r="R90" s="24">
        <v>8</v>
      </c>
      <c r="S90" s="24">
        <v>8</v>
      </c>
      <c r="T90" s="24">
        <v>2</v>
      </c>
      <c r="U90" s="24">
        <v>0</v>
      </c>
      <c r="V90" s="24">
        <v>0</v>
      </c>
      <c r="W90" s="24">
        <v>0</v>
      </c>
      <c r="X90" s="24">
        <v>0</v>
      </c>
      <c r="Y90" s="24">
        <v>8</v>
      </c>
    </row>
    <row r="91" spans="1:25">
      <c r="A91" s="24">
        <v>101</v>
      </c>
      <c r="B91" s="24" t="s">
        <v>187</v>
      </c>
      <c r="C91" s="24"/>
      <c r="D91" s="24">
        <v>52</v>
      </c>
      <c r="E91" s="24"/>
      <c r="F91" s="24" t="s">
        <v>124</v>
      </c>
      <c r="G91" s="24" t="s">
        <v>124</v>
      </c>
      <c r="H91" s="24" t="s">
        <v>124</v>
      </c>
      <c r="I91" s="24" t="s">
        <v>124</v>
      </c>
      <c r="J91" s="24" t="s">
        <v>124</v>
      </c>
      <c r="K91" s="24" t="s">
        <v>124</v>
      </c>
      <c r="L91" s="24" t="s">
        <v>124</v>
      </c>
      <c r="M91" s="24" t="s">
        <v>124</v>
      </c>
      <c r="N91" s="24" t="s">
        <v>124</v>
      </c>
      <c r="O91" s="24" t="s">
        <v>124</v>
      </c>
      <c r="P91" s="24" t="s">
        <v>124</v>
      </c>
      <c r="Q91" s="24" t="s">
        <v>124</v>
      </c>
      <c r="R91" s="24" t="s">
        <v>124</v>
      </c>
      <c r="S91" s="24" t="s">
        <v>124</v>
      </c>
      <c r="T91" s="24" t="s">
        <v>124</v>
      </c>
      <c r="U91" s="24" t="s">
        <v>124</v>
      </c>
      <c r="V91" s="24" t="s">
        <v>124</v>
      </c>
      <c r="W91" s="24" t="s">
        <v>124</v>
      </c>
      <c r="X91" s="24" t="s">
        <v>124</v>
      </c>
      <c r="Y91" s="24" t="s">
        <v>124</v>
      </c>
    </row>
    <row r="92" spans="1:25">
      <c r="A92" s="24">
        <v>102</v>
      </c>
      <c r="B92" s="24" t="s">
        <v>188</v>
      </c>
      <c r="C92" s="24"/>
      <c r="D92" s="24">
        <v>53</v>
      </c>
      <c r="E92" s="24"/>
      <c r="F92" s="24">
        <v>0</v>
      </c>
      <c r="G92" s="24">
        <v>8</v>
      </c>
      <c r="H92" s="24">
        <v>5</v>
      </c>
      <c r="I92" s="24">
        <v>0</v>
      </c>
      <c r="J92" s="24">
        <v>0</v>
      </c>
      <c r="K92" s="24">
        <v>0</v>
      </c>
      <c r="L92" s="24">
        <v>0</v>
      </c>
      <c r="M92" s="24">
        <v>2</v>
      </c>
      <c r="N92" s="24">
        <v>0</v>
      </c>
      <c r="O92" s="24">
        <v>7</v>
      </c>
      <c r="P92" s="24">
        <v>0</v>
      </c>
      <c r="Q92" s="24" t="s">
        <v>124</v>
      </c>
      <c r="R92" s="24">
        <v>8</v>
      </c>
      <c r="S92" s="24" t="s">
        <v>124</v>
      </c>
      <c r="T92" s="24" t="s">
        <v>124</v>
      </c>
      <c r="U92" s="24" t="s">
        <v>124</v>
      </c>
      <c r="V92" s="24" t="s">
        <v>124</v>
      </c>
      <c r="W92" s="24" t="s">
        <v>124</v>
      </c>
      <c r="X92" s="24" t="s">
        <v>124</v>
      </c>
      <c r="Y92" s="24" t="s">
        <v>124</v>
      </c>
    </row>
    <row r="93" spans="1:25">
      <c r="A93" s="24">
        <v>103</v>
      </c>
      <c r="B93" s="24" t="s">
        <v>189</v>
      </c>
      <c r="C93" s="24"/>
      <c r="D93" s="24">
        <v>54</v>
      </c>
      <c r="E93" s="24"/>
      <c r="F93" s="24" t="s">
        <v>124</v>
      </c>
      <c r="G93" s="24" t="s">
        <v>124</v>
      </c>
      <c r="H93" s="24" t="s">
        <v>124</v>
      </c>
      <c r="I93" s="24" t="s">
        <v>124</v>
      </c>
      <c r="J93" s="24" t="s">
        <v>124</v>
      </c>
      <c r="K93" s="24" t="s">
        <v>124</v>
      </c>
      <c r="L93" s="24" t="s">
        <v>124</v>
      </c>
      <c r="M93" s="24" t="s">
        <v>124</v>
      </c>
      <c r="N93" s="24" t="s">
        <v>124</v>
      </c>
      <c r="O93" s="24" t="s">
        <v>124</v>
      </c>
      <c r="P93" s="24" t="s">
        <v>124</v>
      </c>
      <c r="Q93" s="24" t="s">
        <v>124</v>
      </c>
      <c r="R93" s="24" t="s">
        <v>124</v>
      </c>
      <c r="S93" s="24" t="s">
        <v>124</v>
      </c>
      <c r="T93" s="24" t="s">
        <v>124</v>
      </c>
      <c r="U93" s="24" t="s">
        <v>124</v>
      </c>
      <c r="V93" s="24" t="s">
        <v>124</v>
      </c>
      <c r="W93" s="24" t="s">
        <v>124</v>
      </c>
      <c r="X93" s="24" t="s">
        <v>124</v>
      </c>
      <c r="Y93" s="24" t="s">
        <v>124</v>
      </c>
    </row>
    <row r="94" spans="1:25">
      <c r="A94" s="24">
        <v>104</v>
      </c>
      <c r="B94" s="24" t="s">
        <v>190</v>
      </c>
      <c r="C94" s="24"/>
      <c r="D94" s="24">
        <v>55</v>
      </c>
      <c r="E94" s="24"/>
      <c r="F94" s="24">
        <v>0</v>
      </c>
      <c r="G94" s="24">
        <v>8</v>
      </c>
      <c r="H94" s="24">
        <v>4.5</v>
      </c>
      <c r="I94" s="24">
        <v>0</v>
      </c>
      <c r="J94" s="24">
        <v>0</v>
      </c>
      <c r="K94" s="24">
        <v>0</v>
      </c>
      <c r="L94" s="24">
        <v>1.5</v>
      </c>
      <c r="M94" s="24">
        <v>2</v>
      </c>
      <c r="N94" s="24">
        <v>0</v>
      </c>
      <c r="O94" s="24">
        <v>5.5</v>
      </c>
      <c r="P94" s="24">
        <v>0</v>
      </c>
      <c r="Q94" s="24">
        <v>0</v>
      </c>
      <c r="R94" s="24">
        <v>8</v>
      </c>
      <c r="S94" s="24">
        <v>8</v>
      </c>
      <c r="T94" s="24">
        <v>3.5</v>
      </c>
      <c r="U94" s="24">
        <v>0</v>
      </c>
      <c r="V94" s="24">
        <v>0</v>
      </c>
      <c r="W94" s="24">
        <v>0</v>
      </c>
      <c r="X94" s="24">
        <v>0</v>
      </c>
      <c r="Y94" s="24">
        <v>6.5</v>
      </c>
    </row>
    <row r="95" spans="1:25">
      <c r="A95" s="24">
        <v>105</v>
      </c>
      <c r="B95" s="24" t="s">
        <v>191</v>
      </c>
      <c r="C95" s="24"/>
      <c r="D95" s="24">
        <v>56</v>
      </c>
      <c r="E95" s="24"/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8</v>
      </c>
      <c r="P95" s="24">
        <v>0</v>
      </c>
      <c r="Q95" s="24">
        <v>0</v>
      </c>
      <c r="R95" s="24">
        <v>8</v>
      </c>
      <c r="S95" s="24">
        <v>6</v>
      </c>
      <c r="T95" s="24">
        <v>0</v>
      </c>
      <c r="U95" s="24">
        <v>5</v>
      </c>
      <c r="V95" s="24">
        <v>0</v>
      </c>
      <c r="W95" s="24">
        <v>0</v>
      </c>
      <c r="X95" s="24">
        <v>0</v>
      </c>
      <c r="Y95" s="24">
        <v>0</v>
      </c>
    </row>
    <row r="96" spans="1:25">
      <c r="A96" s="24">
        <v>106</v>
      </c>
      <c r="B96" s="24" t="s">
        <v>192</v>
      </c>
      <c r="C96" s="24"/>
      <c r="D96" s="24">
        <v>57</v>
      </c>
      <c r="E96" s="24"/>
      <c r="F96" s="24">
        <v>0</v>
      </c>
      <c r="G96" s="24">
        <v>8</v>
      </c>
      <c r="H96" s="24">
        <v>5</v>
      </c>
      <c r="I96" s="24">
        <v>0</v>
      </c>
      <c r="J96" s="24">
        <v>0</v>
      </c>
      <c r="K96" s="24">
        <v>0</v>
      </c>
      <c r="L96" s="24">
        <v>4</v>
      </c>
      <c r="M96" s="24">
        <v>0</v>
      </c>
      <c r="N96" s="24">
        <v>0</v>
      </c>
      <c r="O96" s="24">
        <v>7</v>
      </c>
      <c r="P96" s="24">
        <v>0</v>
      </c>
      <c r="Q96" s="24">
        <v>0</v>
      </c>
      <c r="R96" s="24">
        <v>8</v>
      </c>
      <c r="S96" s="24">
        <v>8</v>
      </c>
      <c r="T96" s="24">
        <v>8</v>
      </c>
      <c r="U96" s="24">
        <v>0</v>
      </c>
      <c r="V96" s="24">
        <v>0</v>
      </c>
      <c r="W96" s="24">
        <v>0</v>
      </c>
      <c r="X96" s="24">
        <v>3</v>
      </c>
      <c r="Y96" s="24">
        <v>7</v>
      </c>
    </row>
    <row r="97" spans="1:25">
      <c r="A97" s="24">
        <v>107</v>
      </c>
      <c r="B97" s="24" t="s">
        <v>193</v>
      </c>
      <c r="C97" s="24"/>
      <c r="D97" s="24">
        <v>58</v>
      </c>
      <c r="E97" s="24"/>
      <c r="F97" s="24">
        <v>0</v>
      </c>
      <c r="G97" s="24">
        <v>8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3.5</v>
      </c>
      <c r="P97" s="24">
        <v>0</v>
      </c>
      <c r="Q97" s="24">
        <v>0</v>
      </c>
      <c r="R97" s="24">
        <v>8</v>
      </c>
      <c r="S97" s="24">
        <v>8</v>
      </c>
      <c r="T97" s="24">
        <v>1.5</v>
      </c>
      <c r="U97" s="24">
        <v>0</v>
      </c>
      <c r="V97" s="24">
        <v>0</v>
      </c>
      <c r="W97" s="24">
        <v>0</v>
      </c>
      <c r="X97" s="24">
        <v>3.5</v>
      </c>
      <c r="Y97" s="24">
        <v>0</v>
      </c>
    </row>
    <row r="98" spans="1:25">
      <c r="A98" s="24">
        <v>108</v>
      </c>
      <c r="B98" s="24" t="s">
        <v>194</v>
      </c>
      <c r="C98" s="24"/>
      <c r="D98" s="24">
        <v>59</v>
      </c>
      <c r="E98" s="24"/>
      <c r="F98" s="24">
        <v>8</v>
      </c>
      <c r="G98" s="24">
        <v>0</v>
      </c>
      <c r="H98" s="24">
        <v>7</v>
      </c>
      <c r="I98" s="24">
        <v>6.5</v>
      </c>
      <c r="J98" s="24">
        <v>5.5</v>
      </c>
      <c r="K98" s="24">
        <v>3.5</v>
      </c>
      <c r="L98" s="24">
        <v>0</v>
      </c>
      <c r="M98" s="24">
        <v>0</v>
      </c>
      <c r="N98" s="24">
        <v>7</v>
      </c>
      <c r="O98" s="24">
        <v>6</v>
      </c>
      <c r="P98" s="24">
        <v>0</v>
      </c>
      <c r="Q98" s="24">
        <v>0</v>
      </c>
      <c r="R98" s="24">
        <v>8</v>
      </c>
      <c r="S98" s="24">
        <v>8</v>
      </c>
      <c r="T98" s="24">
        <v>0</v>
      </c>
      <c r="U98" s="24" t="s">
        <v>124</v>
      </c>
      <c r="V98" s="24">
        <v>0</v>
      </c>
      <c r="W98" s="24" t="s">
        <v>124</v>
      </c>
      <c r="X98" s="24" t="s">
        <v>124</v>
      </c>
      <c r="Y98" s="24" t="s">
        <v>124</v>
      </c>
    </row>
    <row r="99" spans="1:25">
      <c r="A99" s="24">
        <v>109</v>
      </c>
      <c r="B99" s="24" t="s">
        <v>195</v>
      </c>
      <c r="C99" s="24"/>
      <c r="D99" s="24">
        <v>60</v>
      </c>
      <c r="E99" s="24"/>
      <c r="F99" s="24">
        <v>0</v>
      </c>
      <c r="G99" s="24">
        <v>0</v>
      </c>
      <c r="H99" s="24">
        <v>1.5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8</v>
      </c>
      <c r="P99" s="24">
        <v>1</v>
      </c>
      <c r="Q99" s="24">
        <v>0</v>
      </c>
      <c r="R99" s="24">
        <v>8</v>
      </c>
      <c r="S99" s="24">
        <v>8</v>
      </c>
      <c r="T99" s="24">
        <v>0</v>
      </c>
      <c r="U99" s="24">
        <v>4</v>
      </c>
      <c r="V99" s="24">
        <v>0</v>
      </c>
      <c r="W99" s="24">
        <v>0</v>
      </c>
      <c r="X99" s="24">
        <v>0</v>
      </c>
      <c r="Y99" s="24">
        <v>0</v>
      </c>
    </row>
    <row r="100" spans="1:25">
      <c r="A100" s="24">
        <v>110</v>
      </c>
      <c r="B100" s="24" t="s">
        <v>196</v>
      </c>
      <c r="C100" s="24"/>
      <c r="D100" s="24">
        <v>61</v>
      </c>
      <c r="E100" s="24"/>
      <c r="F100" s="24">
        <v>0</v>
      </c>
      <c r="G100" s="24">
        <v>6</v>
      </c>
      <c r="H100" s="24">
        <v>0</v>
      </c>
      <c r="I100" s="24">
        <v>0</v>
      </c>
      <c r="J100" s="24">
        <v>0</v>
      </c>
      <c r="K100" s="24">
        <v>8</v>
      </c>
      <c r="L100" s="24">
        <v>0</v>
      </c>
      <c r="M100" s="24">
        <v>0</v>
      </c>
      <c r="N100" s="24">
        <v>0</v>
      </c>
      <c r="O100" s="24">
        <v>8</v>
      </c>
      <c r="P100" s="24">
        <v>0</v>
      </c>
      <c r="Q100" s="24">
        <v>0</v>
      </c>
      <c r="R100" s="24">
        <v>8</v>
      </c>
      <c r="S100" s="24">
        <v>7.5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</row>
    <row r="101" spans="1:25">
      <c r="A101" s="24">
        <v>111</v>
      </c>
      <c r="B101" s="24" t="s">
        <v>197</v>
      </c>
      <c r="C101" s="24"/>
      <c r="D101" s="24">
        <v>62</v>
      </c>
      <c r="E101" s="24"/>
      <c r="F101" s="24">
        <v>0</v>
      </c>
      <c r="G101" s="24">
        <v>8</v>
      </c>
      <c r="H101" s="24">
        <v>6</v>
      </c>
      <c r="I101" s="24">
        <v>0</v>
      </c>
      <c r="J101" s="24">
        <v>0</v>
      </c>
      <c r="K101" s="24">
        <v>0</v>
      </c>
      <c r="L101" s="24">
        <v>4</v>
      </c>
      <c r="M101" s="24">
        <v>3</v>
      </c>
      <c r="N101" s="24">
        <v>0</v>
      </c>
      <c r="O101" s="24">
        <v>7</v>
      </c>
      <c r="P101" s="24">
        <v>0</v>
      </c>
      <c r="Q101" s="24">
        <v>0</v>
      </c>
      <c r="R101" s="24">
        <v>8</v>
      </c>
      <c r="S101" s="24">
        <v>8</v>
      </c>
      <c r="T101" s="24">
        <v>4</v>
      </c>
      <c r="U101" s="24">
        <v>0</v>
      </c>
      <c r="V101" s="24">
        <v>0</v>
      </c>
      <c r="W101" s="24">
        <v>0</v>
      </c>
      <c r="X101" s="24">
        <v>3.5</v>
      </c>
      <c r="Y101" s="24">
        <v>8</v>
      </c>
    </row>
    <row r="102" spans="1:25">
      <c r="A102" s="24">
        <v>112</v>
      </c>
      <c r="B102" s="24" t="s">
        <v>198</v>
      </c>
      <c r="C102" s="24"/>
      <c r="D102" s="24">
        <v>63</v>
      </c>
      <c r="E102" s="24"/>
      <c r="F102" s="24">
        <v>0</v>
      </c>
      <c r="G102" s="24">
        <v>5.5</v>
      </c>
      <c r="H102" s="24">
        <v>1.5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8</v>
      </c>
      <c r="S102" s="24">
        <v>7.5</v>
      </c>
      <c r="T102" s="24">
        <v>0</v>
      </c>
      <c r="U102" s="24">
        <v>0</v>
      </c>
      <c r="V102" s="24">
        <v>0</v>
      </c>
      <c r="W102" s="24">
        <v>0</v>
      </c>
      <c r="X102" s="24">
        <v>3</v>
      </c>
      <c r="Y102" s="24">
        <v>7</v>
      </c>
    </row>
    <row r="103" spans="1:25">
      <c r="A103" s="24">
        <v>113</v>
      </c>
      <c r="B103" s="24" t="s">
        <v>199</v>
      </c>
      <c r="C103" s="24"/>
      <c r="D103" s="24">
        <v>64</v>
      </c>
      <c r="E103" s="24"/>
      <c r="F103" s="24">
        <v>8</v>
      </c>
      <c r="G103" s="24">
        <v>7</v>
      </c>
      <c r="H103" s="24">
        <v>7.5</v>
      </c>
      <c r="I103" s="24">
        <v>0</v>
      </c>
      <c r="J103" s="24">
        <v>7</v>
      </c>
      <c r="K103" s="24">
        <v>0</v>
      </c>
      <c r="L103" s="24">
        <v>0</v>
      </c>
      <c r="M103" s="24">
        <v>0</v>
      </c>
      <c r="N103" s="24">
        <v>5</v>
      </c>
      <c r="O103" s="24">
        <v>7.5</v>
      </c>
      <c r="P103" s="24">
        <v>0</v>
      </c>
      <c r="Q103" s="24">
        <v>0</v>
      </c>
      <c r="R103" s="24">
        <v>8</v>
      </c>
      <c r="S103" s="24">
        <v>7.5</v>
      </c>
      <c r="T103" s="24">
        <v>0</v>
      </c>
      <c r="U103" s="24">
        <v>0</v>
      </c>
      <c r="V103" s="24">
        <v>0</v>
      </c>
      <c r="W103" s="24">
        <v>0</v>
      </c>
      <c r="X103" s="24">
        <v>6</v>
      </c>
      <c r="Y103" s="24">
        <v>0</v>
      </c>
    </row>
    <row r="104" spans="1:25">
      <c r="A104" s="24">
        <v>114</v>
      </c>
      <c r="B104" s="24" t="s">
        <v>200</v>
      </c>
      <c r="C104" s="24"/>
      <c r="D104" s="24">
        <v>65</v>
      </c>
      <c r="E104" s="24"/>
      <c r="F104" s="24">
        <v>0</v>
      </c>
      <c r="G104" s="24">
        <v>7.5</v>
      </c>
      <c r="H104" s="24">
        <v>2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8</v>
      </c>
      <c r="P104" s="24">
        <v>0</v>
      </c>
      <c r="Q104" s="24">
        <v>0</v>
      </c>
      <c r="R104" s="24">
        <v>8</v>
      </c>
      <c r="S104" s="24">
        <v>8</v>
      </c>
      <c r="T104" s="24">
        <v>4</v>
      </c>
      <c r="U104" s="24">
        <v>0</v>
      </c>
      <c r="V104" s="24">
        <v>0</v>
      </c>
      <c r="W104" s="24">
        <v>0</v>
      </c>
      <c r="X104" s="24">
        <v>0</v>
      </c>
      <c r="Y104" s="24" t="s">
        <v>124</v>
      </c>
    </row>
    <row r="105" spans="1:25">
      <c r="A105" s="24">
        <v>115</v>
      </c>
      <c r="B105" s="24" t="s">
        <v>201</v>
      </c>
      <c r="C105" s="24"/>
      <c r="D105" s="24">
        <v>66</v>
      </c>
      <c r="E105" s="24"/>
      <c r="F105" s="24">
        <v>0</v>
      </c>
      <c r="G105" s="24">
        <v>8</v>
      </c>
      <c r="H105" s="24">
        <v>5</v>
      </c>
      <c r="I105" s="24">
        <v>0</v>
      </c>
      <c r="J105" s="24">
        <v>0</v>
      </c>
      <c r="K105" s="24">
        <v>0</v>
      </c>
      <c r="L105" s="24">
        <v>3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8</v>
      </c>
      <c r="S105" s="24">
        <v>8</v>
      </c>
      <c r="T105" s="24">
        <v>5.5</v>
      </c>
      <c r="U105" s="24">
        <v>0</v>
      </c>
      <c r="V105" s="24">
        <v>0</v>
      </c>
      <c r="W105" s="24">
        <v>0</v>
      </c>
      <c r="X105" s="24">
        <v>2.5</v>
      </c>
      <c r="Y105" s="24">
        <v>0</v>
      </c>
    </row>
    <row r="106" spans="1:25">
      <c r="A106" s="24">
        <v>116</v>
      </c>
      <c r="B106" s="24" t="s">
        <v>202</v>
      </c>
      <c r="C106" s="24"/>
      <c r="D106" s="24">
        <v>67</v>
      </c>
      <c r="E106" s="24"/>
      <c r="F106" s="24">
        <v>0</v>
      </c>
      <c r="G106" s="24">
        <v>8</v>
      </c>
      <c r="H106" s="24">
        <v>4</v>
      </c>
      <c r="I106" s="24">
        <v>0</v>
      </c>
      <c r="J106" s="24">
        <v>0</v>
      </c>
      <c r="K106" s="24">
        <v>0</v>
      </c>
      <c r="L106" s="24">
        <v>0</v>
      </c>
      <c r="M106" s="24">
        <v>1.5</v>
      </c>
      <c r="N106" s="24">
        <v>0</v>
      </c>
      <c r="O106" s="24">
        <v>6.5</v>
      </c>
      <c r="P106" s="24">
        <v>0</v>
      </c>
      <c r="Q106" s="24">
        <v>0</v>
      </c>
      <c r="R106" s="24">
        <v>8</v>
      </c>
      <c r="S106" s="24">
        <v>8</v>
      </c>
      <c r="T106" s="24">
        <v>0</v>
      </c>
      <c r="U106" s="24">
        <v>0</v>
      </c>
      <c r="V106" s="24">
        <v>0</v>
      </c>
      <c r="W106" s="24">
        <v>0</v>
      </c>
      <c r="X106" s="24">
        <v>3</v>
      </c>
      <c r="Y106" s="24">
        <v>6</v>
      </c>
    </row>
    <row r="107" spans="1:25">
      <c r="A107" s="24">
        <v>117</v>
      </c>
      <c r="B107" s="24" t="s">
        <v>203</v>
      </c>
      <c r="C107" s="24"/>
      <c r="D107" s="24">
        <v>68</v>
      </c>
      <c r="E107" s="24"/>
      <c r="F107" s="24">
        <v>0</v>
      </c>
      <c r="G107" s="24">
        <v>8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7</v>
      </c>
      <c r="P107" s="24">
        <v>0</v>
      </c>
      <c r="Q107" s="24">
        <v>0</v>
      </c>
      <c r="R107" s="24">
        <v>8</v>
      </c>
      <c r="S107" s="24">
        <v>8</v>
      </c>
      <c r="T107" s="24">
        <v>3</v>
      </c>
      <c r="U107" s="24">
        <v>0</v>
      </c>
      <c r="V107" s="24">
        <v>0</v>
      </c>
      <c r="W107" s="24">
        <v>0</v>
      </c>
      <c r="X107" s="24">
        <v>2</v>
      </c>
      <c r="Y107" s="24">
        <v>0</v>
      </c>
    </row>
    <row r="108" spans="1:25">
      <c r="A108" s="24">
        <v>118</v>
      </c>
      <c r="B108" s="24" t="s">
        <v>204</v>
      </c>
      <c r="C108" s="24"/>
      <c r="D108" s="24">
        <v>69</v>
      </c>
      <c r="E108" s="24"/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6.5</v>
      </c>
      <c r="L108" s="24">
        <v>0</v>
      </c>
      <c r="M108" s="24">
        <v>0</v>
      </c>
      <c r="N108" s="24">
        <v>0</v>
      </c>
      <c r="O108" s="24">
        <v>8</v>
      </c>
      <c r="P108" s="24">
        <v>4</v>
      </c>
      <c r="Q108" s="24">
        <v>0</v>
      </c>
      <c r="R108" s="24">
        <v>8</v>
      </c>
      <c r="S108" s="24">
        <v>7.5</v>
      </c>
      <c r="T108" s="24">
        <v>0</v>
      </c>
      <c r="U108" s="24">
        <v>0</v>
      </c>
      <c r="V108" s="24">
        <v>0</v>
      </c>
      <c r="W108" s="24">
        <v>0</v>
      </c>
      <c r="X108" s="24">
        <v>2.5</v>
      </c>
      <c r="Y108" s="24">
        <v>0</v>
      </c>
    </row>
    <row r="109" spans="1:25">
      <c r="A109" s="24">
        <v>119</v>
      </c>
      <c r="B109" s="24" t="s">
        <v>205</v>
      </c>
      <c r="C109" s="24"/>
      <c r="D109" s="24">
        <v>70</v>
      </c>
      <c r="E109" s="24"/>
      <c r="F109" s="24">
        <v>0</v>
      </c>
      <c r="G109" s="24">
        <v>0</v>
      </c>
      <c r="H109" s="24">
        <v>3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8</v>
      </c>
      <c r="P109" s="24">
        <v>0</v>
      </c>
      <c r="Q109" s="24">
        <v>0</v>
      </c>
      <c r="R109" s="24">
        <v>8</v>
      </c>
      <c r="S109" s="24">
        <v>7</v>
      </c>
      <c r="T109" s="24">
        <v>0</v>
      </c>
      <c r="U109" s="24">
        <v>0</v>
      </c>
      <c r="V109" s="24">
        <v>0</v>
      </c>
      <c r="W109" s="24">
        <v>2</v>
      </c>
      <c r="X109" s="24">
        <v>0</v>
      </c>
      <c r="Y109" s="24">
        <v>0</v>
      </c>
    </row>
    <row r="110" spans="1:25">
      <c r="A110" s="24">
        <v>120</v>
      </c>
      <c r="B110" s="24" t="s">
        <v>206</v>
      </c>
      <c r="C110" s="24"/>
      <c r="D110" s="24">
        <v>71</v>
      </c>
      <c r="E110" s="24"/>
      <c r="F110" s="24">
        <v>0</v>
      </c>
      <c r="G110" s="24">
        <v>7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8</v>
      </c>
      <c r="S110" s="24">
        <v>8</v>
      </c>
      <c r="T110" s="24">
        <v>5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</row>
    <row r="111" spans="1:25">
      <c r="A111" s="24">
        <v>121</v>
      </c>
      <c r="B111" s="24" t="s">
        <v>207</v>
      </c>
      <c r="C111" s="24"/>
      <c r="D111" s="24">
        <v>72</v>
      </c>
      <c r="E111" s="24"/>
      <c r="F111" s="24">
        <v>0</v>
      </c>
      <c r="G111" s="24">
        <v>8</v>
      </c>
      <c r="H111" s="24">
        <v>3</v>
      </c>
      <c r="I111" s="24">
        <v>0</v>
      </c>
      <c r="J111" s="24">
        <v>0</v>
      </c>
      <c r="K111" s="24">
        <v>0</v>
      </c>
      <c r="L111" s="24">
        <v>3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8</v>
      </c>
      <c r="S111" s="24">
        <v>3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7</v>
      </c>
    </row>
    <row r="112" spans="1:25">
      <c r="A112" s="24">
        <v>122</v>
      </c>
      <c r="B112" s="24" t="s">
        <v>208</v>
      </c>
      <c r="C112" s="24"/>
      <c r="D112" s="24">
        <v>73</v>
      </c>
      <c r="E112" s="24"/>
      <c r="F112" s="24">
        <v>8</v>
      </c>
      <c r="G112" s="24">
        <v>0</v>
      </c>
      <c r="H112" s="24">
        <v>0</v>
      </c>
      <c r="I112" s="24">
        <v>8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7</v>
      </c>
      <c r="P112" s="24">
        <v>1</v>
      </c>
      <c r="Q112" s="24">
        <v>0</v>
      </c>
      <c r="R112" s="24">
        <v>8</v>
      </c>
      <c r="S112" s="24">
        <v>5.5</v>
      </c>
      <c r="T112" s="24">
        <v>8</v>
      </c>
      <c r="U112" s="24">
        <v>2</v>
      </c>
      <c r="V112" s="24">
        <v>0</v>
      </c>
      <c r="W112" s="24">
        <v>0</v>
      </c>
      <c r="X112" s="24">
        <v>0</v>
      </c>
      <c r="Y112" s="24">
        <v>0</v>
      </c>
    </row>
    <row r="113" spans="1:25">
      <c r="A113" s="24">
        <v>123</v>
      </c>
      <c r="B113" s="24" t="s">
        <v>209</v>
      </c>
      <c r="C113" s="24"/>
      <c r="D113" s="24">
        <v>74</v>
      </c>
      <c r="E113" s="24"/>
      <c r="F113" s="24">
        <v>0</v>
      </c>
      <c r="G113" s="24">
        <v>8</v>
      </c>
      <c r="H113" s="24">
        <v>6</v>
      </c>
      <c r="I113" s="24">
        <v>0</v>
      </c>
      <c r="J113" s="24">
        <v>0</v>
      </c>
      <c r="K113" s="24">
        <v>0</v>
      </c>
      <c r="L113" s="24">
        <v>5.5</v>
      </c>
      <c r="M113" s="24">
        <v>2.5</v>
      </c>
      <c r="N113" s="24">
        <v>0</v>
      </c>
      <c r="O113" s="24">
        <v>7.5</v>
      </c>
      <c r="P113" s="24">
        <v>0</v>
      </c>
      <c r="Q113" s="24">
        <v>0</v>
      </c>
      <c r="R113" s="24">
        <v>8</v>
      </c>
      <c r="S113" s="24">
        <v>8</v>
      </c>
      <c r="T113" s="24">
        <v>6</v>
      </c>
      <c r="U113" s="24">
        <v>0</v>
      </c>
      <c r="V113" s="24">
        <v>0</v>
      </c>
      <c r="W113" s="24">
        <v>0</v>
      </c>
      <c r="X113" s="24">
        <v>0</v>
      </c>
      <c r="Y113" s="24">
        <v>7.5</v>
      </c>
    </row>
    <row r="114" spans="1:25">
      <c r="A114" s="24">
        <v>124</v>
      </c>
      <c r="B114" s="24" t="s">
        <v>210</v>
      </c>
      <c r="C114" s="24"/>
      <c r="D114" s="24">
        <v>75</v>
      </c>
      <c r="E114" s="24"/>
      <c r="F114" s="24">
        <v>0</v>
      </c>
      <c r="G114" s="24">
        <v>1</v>
      </c>
      <c r="H114" s="24">
        <v>5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8</v>
      </c>
      <c r="P114" s="24">
        <v>0</v>
      </c>
      <c r="Q114" s="24">
        <v>0</v>
      </c>
      <c r="R114" s="24">
        <v>8</v>
      </c>
      <c r="S114" s="24">
        <v>8</v>
      </c>
      <c r="T114" s="24">
        <v>0</v>
      </c>
      <c r="U114" s="24">
        <v>0</v>
      </c>
      <c r="V114" s="24">
        <v>0</v>
      </c>
      <c r="W114" s="24">
        <v>1</v>
      </c>
      <c r="X114" s="24">
        <v>8</v>
      </c>
      <c r="Y114" s="24">
        <v>0</v>
      </c>
    </row>
    <row r="115" spans="1:25">
      <c r="A115" s="24">
        <v>125</v>
      </c>
      <c r="B115" s="24" t="s">
        <v>211</v>
      </c>
      <c r="C115" s="24"/>
      <c r="D115" s="24">
        <v>76</v>
      </c>
      <c r="E115" s="24"/>
      <c r="F115" s="24">
        <v>0</v>
      </c>
      <c r="G115" s="24">
        <v>8</v>
      </c>
      <c r="H115" s="24">
        <v>2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8</v>
      </c>
      <c r="S115" s="24">
        <v>8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8</v>
      </c>
    </row>
    <row r="116" spans="1:25">
      <c r="A116" s="24">
        <v>126</v>
      </c>
      <c r="B116" s="24" t="s">
        <v>212</v>
      </c>
      <c r="C116" s="24"/>
      <c r="D116" s="24">
        <v>77</v>
      </c>
      <c r="E116" s="24"/>
      <c r="F116" s="24">
        <v>8</v>
      </c>
      <c r="G116" s="24">
        <v>0</v>
      </c>
      <c r="H116" s="24">
        <v>0</v>
      </c>
      <c r="I116" s="24">
        <v>0</v>
      </c>
      <c r="J116" s="24">
        <v>4.5</v>
      </c>
      <c r="K116" s="24">
        <v>0</v>
      </c>
      <c r="L116" s="24">
        <v>0</v>
      </c>
      <c r="M116" s="24">
        <v>0</v>
      </c>
      <c r="N116" s="24">
        <v>0</v>
      </c>
      <c r="O116" s="24">
        <v>8</v>
      </c>
      <c r="P116" s="24">
        <v>3</v>
      </c>
      <c r="Q116" s="24">
        <v>1.5</v>
      </c>
      <c r="R116" s="24">
        <v>8</v>
      </c>
      <c r="S116" s="24">
        <v>5</v>
      </c>
      <c r="T116" s="24">
        <v>0</v>
      </c>
      <c r="U116" s="24">
        <v>0</v>
      </c>
      <c r="V116" s="24">
        <v>0</v>
      </c>
      <c r="W116" s="24">
        <v>0</v>
      </c>
      <c r="X116" s="24">
        <v>6</v>
      </c>
      <c r="Y116" s="24">
        <v>0</v>
      </c>
    </row>
    <row r="117" spans="1:25">
      <c r="A117" s="24">
        <v>127</v>
      </c>
      <c r="B117" s="24" t="s">
        <v>213</v>
      </c>
      <c r="C117" s="24"/>
      <c r="D117" s="24">
        <v>78</v>
      </c>
      <c r="E117" s="24"/>
      <c r="F117" s="24">
        <v>8</v>
      </c>
      <c r="G117" s="24">
        <v>0</v>
      </c>
      <c r="H117" s="24">
        <v>5</v>
      </c>
      <c r="I117" s="24">
        <v>7</v>
      </c>
      <c r="J117" s="24">
        <v>3.5</v>
      </c>
      <c r="K117" s="24">
        <v>0</v>
      </c>
      <c r="L117" s="24">
        <v>0</v>
      </c>
      <c r="M117" s="24">
        <v>0</v>
      </c>
      <c r="N117" s="24">
        <v>0</v>
      </c>
      <c r="O117" s="24">
        <v>8</v>
      </c>
      <c r="P117" s="24">
        <v>0</v>
      </c>
      <c r="Q117" s="24">
        <v>0</v>
      </c>
      <c r="R117" s="24">
        <v>8</v>
      </c>
      <c r="S117" s="24">
        <v>6</v>
      </c>
      <c r="T117" s="24">
        <v>5</v>
      </c>
      <c r="U117" s="24">
        <v>2</v>
      </c>
      <c r="V117" s="24">
        <v>0</v>
      </c>
      <c r="W117" s="24">
        <v>8</v>
      </c>
      <c r="X117" s="24">
        <v>7</v>
      </c>
      <c r="Y117" s="24">
        <v>0</v>
      </c>
    </row>
    <row r="118" spans="1:25">
      <c r="A118" s="24">
        <v>128</v>
      </c>
      <c r="B118" s="24" t="s">
        <v>214</v>
      </c>
      <c r="C118" s="24"/>
      <c r="D118" s="24">
        <v>79</v>
      </c>
      <c r="E118" s="24"/>
      <c r="F118" s="24">
        <v>8</v>
      </c>
      <c r="G118" s="24">
        <v>0</v>
      </c>
      <c r="H118" s="24">
        <v>0</v>
      </c>
      <c r="I118" s="24">
        <v>0</v>
      </c>
      <c r="J118" s="24">
        <v>7</v>
      </c>
      <c r="K118" s="24">
        <v>0</v>
      </c>
      <c r="L118" s="24">
        <v>0</v>
      </c>
      <c r="M118" s="24">
        <v>0</v>
      </c>
      <c r="N118" s="24">
        <v>0</v>
      </c>
      <c r="O118" s="24">
        <v>8</v>
      </c>
      <c r="P118" s="24">
        <v>3.5</v>
      </c>
      <c r="Q118" s="24">
        <v>0</v>
      </c>
      <c r="R118" s="24">
        <v>8</v>
      </c>
      <c r="S118" s="24">
        <v>7.5</v>
      </c>
      <c r="T118" s="24">
        <v>0</v>
      </c>
      <c r="U118" s="24">
        <v>0</v>
      </c>
      <c r="V118" s="24">
        <v>0</v>
      </c>
      <c r="W118" s="24">
        <v>0</v>
      </c>
      <c r="X118" s="24">
        <v>6</v>
      </c>
      <c r="Y118" s="24">
        <v>0</v>
      </c>
    </row>
    <row r="119" spans="1:25">
      <c r="A119" s="24">
        <v>129</v>
      </c>
      <c r="B119" s="24" t="s">
        <v>215</v>
      </c>
      <c r="C119" s="24"/>
      <c r="D119" s="24">
        <v>80</v>
      </c>
      <c r="E119" s="24"/>
      <c r="F119" s="24">
        <v>6</v>
      </c>
      <c r="G119" s="24">
        <v>6</v>
      </c>
      <c r="H119" s="24">
        <v>8</v>
      </c>
      <c r="I119" s="24">
        <v>0</v>
      </c>
      <c r="J119" s="24">
        <v>7</v>
      </c>
      <c r="K119" s="24">
        <v>0</v>
      </c>
      <c r="L119" s="24">
        <v>0</v>
      </c>
      <c r="M119" s="24">
        <v>0</v>
      </c>
      <c r="N119" s="24">
        <v>4.5</v>
      </c>
      <c r="O119" s="24">
        <v>8</v>
      </c>
      <c r="P119" s="24">
        <v>0</v>
      </c>
      <c r="Q119" s="24">
        <v>0</v>
      </c>
      <c r="R119" s="24">
        <v>8</v>
      </c>
      <c r="S119" s="24">
        <v>4</v>
      </c>
      <c r="T119" s="24">
        <v>0</v>
      </c>
      <c r="U119" s="24">
        <v>0</v>
      </c>
      <c r="V119" s="24">
        <v>0</v>
      </c>
      <c r="W119" s="24">
        <v>6</v>
      </c>
      <c r="X119" s="24">
        <v>6</v>
      </c>
      <c r="Y119" s="24">
        <v>0</v>
      </c>
    </row>
    <row r="120" spans="1:25">
      <c r="A120" s="24">
        <v>130</v>
      </c>
      <c r="B120" s="24" t="s">
        <v>216</v>
      </c>
      <c r="C120" s="24"/>
      <c r="D120" s="24">
        <v>81</v>
      </c>
      <c r="E120" s="24"/>
      <c r="F120" s="24">
        <v>8</v>
      </c>
      <c r="G120" s="24">
        <v>0</v>
      </c>
      <c r="H120" s="24">
        <v>6</v>
      </c>
      <c r="I120" s="24">
        <v>8</v>
      </c>
      <c r="J120" s="24">
        <v>5</v>
      </c>
      <c r="K120" s="24">
        <v>0</v>
      </c>
      <c r="L120" s="24">
        <v>0</v>
      </c>
      <c r="M120" s="24">
        <v>0</v>
      </c>
      <c r="N120" s="24">
        <v>0</v>
      </c>
      <c r="O120" s="24">
        <v>8</v>
      </c>
      <c r="P120" s="24">
        <v>4</v>
      </c>
      <c r="Q120" s="24">
        <v>0</v>
      </c>
      <c r="R120" s="24">
        <v>8</v>
      </c>
      <c r="S120" s="24">
        <v>7</v>
      </c>
      <c r="T120" s="24">
        <v>5</v>
      </c>
      <c r="U120" s="24">
        <v>0</v>
      </c>
      <c r="V120" s="24">
        <v>0</v>
      </c>
      <c r="W120" s="24">
        <v>8</v>
      </c>
      <c r="X120" s="24">
        <v>6</v>
      </c>
      <c r="Y120" s="24">
        <v>0</v>
      </c>
    </row>
    <row r="121" spans="1:25">
      <c r="A121" s="24">
        <v>131</v>
      </c>
      <c r="B121" s="24" t="s">
        <v>217</v>
      </c>
      <c r="C121" s="24"/>
      <c r="D121" s="24">
        <v>82</v>
      </c>
      <c r="E121" s="24"/>
      <c r="F121" s="24">
        <v>0</v>
      </c>
      <c r="G121" s="24">
        <v>4</v>
      </c>
      <c r="H121" s="24">
        <v>4.5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2.5</v>
      </c>
      <c r="Q121" s="24">
        <v>0</v>
      </c>
      <c r="R121" s="24">
        <v>8</v>
      </c>
      <c r="S121" s="24">
        <v>0</v>
      </c>
      <c r="T121" s="24">
        <v>0</v>
      </c>
      <c r="U121" s="24">
        <v>0</v>
      </c>
      <c r="V121" s="24">
        <v>0</v>
      </c>
      <c r="W121" s="24">
        <v>1</v>
      </c>
      <c r="X121" s="24">
        <v>0</v>
      </c>
      <c r="Y121" s="24">
        <v>8</v>
      </c>
    </row>
    <row r="122" spans="1:25">
      <c r="A122" s="24">
        <v>132</v>
      </c>
      <c r="B122" s="24" t="s">
        <v>218</v>
      </c>
      <c r="C122" s="24"/>
      <c r="D122" s="24">
        <v>83</v>
      </c>
      <c r="E122" s="24"/>
      <c r="F122" s="24">
        <v>8</v>
      </c>
      <c r="G122" s="24">
        <v>0</v>
      </c>
      <c r="H122" s="24">
        <v>0</v>
      </c>
      <c r="I122" s="24">
        <v>8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8</v>
      </c>
      <c r="P122" s="24">
        <v>4</v>
      </c>
      <c r="Q122" s="24">
        <v>3.5</v>
      </c>
      <c r="R122" s="24">
        <v>8</v>
      </c>
      <c r="S122" s="24">
        <v>4</v>
      </c>
      <c r="T122" s="24">
        <v>8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</row>
    <row r="123" spans="1:25">
      <c r="A123" s="24">
        <v>134</v>
      </c>
      <c r="B123" s="24" t="s">
        <v>219</v>
      </c>
      <c r="C123" s="24"/>
      <c r="D123" s="24">
        <v>84</v>
      </c>
      <c r="E123" s="24"/>
      <c r="F123" s="24">
        <v>0</v>
      </c>
      <c r="G123" s="24">
        <v>4</v>
      </c>
      <c r="H123" s="24">
        <v>4.5</v>
      </c>
      <c r="I123" s="24">
        <v>0</v>
      </c>
      <c r="J123" s="24">
        <v>0</v>
      </c>
      <c r="K123" s="24">
        <v>0</v>
      </c>
      <c r="L123" s="24">
        <v>3</v>
      </c>
      <c r="M123" s="24">
        <v>1</v>
      </c>
      <c r="N123" s="24">
        <v>0</v>
      </c>
      <c r="O123" s="24">
        <v>0</v>
      </c>
      <c r="P123" s="24">
        <v>0</v>
      </c>
      <c r="Q123" s="24">
        <v>0</v>
      </c>
      <c r="R123" s="24">
        <v>8</v>
      </c>
      <c r="S123" s="24">
        <v>8</v>
      </c>
      <c r="T123" s="24">
        <v>0</v>
      </c>
      <c r="U123" s="24">
        <v>0</v>
      </c>
      <c r="V123" s="24">
        <v>0</v>
      </c>
      <c r="W123" s="24">
        <v>0</v>
      </c>
      <c r="X123" s="24">
        <v>1</v>
      </c>
      <c r="Y123" s="24">
        <v>7</v>
      </c>
    </row>
    <row r="124" spans="1:25">
      <c r="A124" s="24">
        <v>135</v>
      </c>
      <c r="B124" s="24" t="s">
        <v>220</v>
      </c>
      <c r="C124" s="24"/>
      <c r="D124" s="24">
        <v>85</v>
      </c>
      <c r="E124" s="24"/>
      <c r="F124" s="24">
        <v>0</v>
      </c>
      <c r="G124" s="24">
        <v>8</v>
      </c>
      <c r="H124" s="24">
        <v>1.5</v>
      </c>
      <c r="I124" s="24">
        <v>0</v>
      </c>
      <c r="J124" s="24">
        <v>0</v>
      </c>
      <c r="K124" s="24">
        <v>0</v>
      </c>
      <c r="L124" s="24">
        <v>0</v>
      </c>
      <c r="M124" s="24">
        <v>1</v>
      </c>
      <c r="N124" s="24">
        <v>0</v>
      </c>
      <c r="O124" s="24">
        <v>0</v>
      </c>
      <c r="P124" s="24">
        <v>0</v>
      </c>
      <c r="Q124" s="24">
        <v>0</v>
      </c>
      <c r="R124" s="24">
        <v>8</v>
      </c>
      <c r="S124" s="24">
        <v>6.5</v>
      </c>
      <c r="T124" s="24">
        <v>0</v>
      </c>
      <c r="U124" s="24">
        <v>0</v>
      </c>
      <c r="V124" s="24">
        <v>0</v>
      </c>
      <c r="W124" s="24">
        <v>0</v>
      </c>
      <c r="X124" s="24">
        <v>2</v>
      </c>
      <c r="Y124" s="24">
        <v>6</v>
      </c>
    </row>
    <row r="125" spans="1:25">
      <c r="A125" s="24">
        <v>136</v>
      </c>
      <c r="B125" s="24" t="s">
        <v>221</v>
      </c>
      <c r="C125" s="24"/>
      <c r="D125" s="24">
        <v>86</v>
      </c>
      <c r="E125" s="24"/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7</v>
      </c>
      <c r="L125" s="24">
        <v>0</v>
      </c>
      <c r="M125" s="24">
        <v>0</v>
      </c>
      <c r="N125" s="24">
        <v>0</v>
      </c>
      <c r="O125" s="24">
        <v>7</v>
      </c>
      <c r="P125" s="24">
        <v>0</v>
      </c>
      <c r="Q125" s="24">
        <v>0</v>
      </c>
      <c r="R125" s="24">
        <v>8</v>
      </c>
      <c r="S125" s="24">
        <v>3</v>
      </c>
      <c r="T125" s="24">
        <v>0</v>
      </c>
      <c r="U125" s="24">
        <v>0</v>
      </c>
      <c r="V125" s="24">
        <v>0</v>
      </c>
      <c r="W125" s="24">
        <v>4</v>
      </c>
      <c r="X125" s="24">
        <v>0</v>
      </c>
      <c r="Y125" s="24">
        <v>0</v>
      </c>
    </row>
    <row r="126" spans="1:25">
      <c r="A126" s="24">
        <v>137</v>
      </c>
      <c r="B126" s="24" t="s">
        <v>222</v>
      </c>
      <c r="C126" s="24"/>
      <c r="D126" s="24">
        <v>87</v>
      </c>
      <c r="E126" s="24"/>
      <c r="F126" s="24">
        <v>7.5</v>
      </c>
      <c r="G126" s="24">
        <v>7.5</v>
      </c>
      <c r="H126" s="24">
        <v>6</v>
      </c>
      <c r="I126" s="24">
        <v>1</v>
      </c>
      <c r="J126" s="24">
        <v>5</v>
      </c>
      <c r="K126" s="24">
        <v>0</v>
      </c>
      <c r="L126" s="24">
        <v>0</v>
      </c>
      <c r="M126" s="24">
        <v>0</v>
      </c>
      <c r="N126" s="24">
        <v>0</v>
      </c>
      <c r="O126" s="24">
        <v>8</v>
      </c>
      <c r="P126" s="24">
        <v>0</v>
      </c>
      <c r="Q126" s="24">
        <v>0</v>
      </c>
      <c r="R126" s="24">
        <v>8</v>
      </c>
      <c r="S126" s="24">
        <v>8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</row>
    <row r="127" spans="1:25">
      <c r="A127" s="24">
        <v>138</v>
      </c>
      <c r="B127" s="24" t="s">
        <v>223</v>
      </c>
      <c r="C127" s="24"/>
      <c r="D127" s="24">
        <v>88</v>
      </c>
      <c r="E127" s="24"/>
      <c r="F127" s="24">
        <v>0</v>
      </c>
      <c r="G127" s="24">
        <v>6</v>
      </c>
      <c r="H127" s="24">
        <v>5</v>
      </c>
      <c r="I127" s="24">
        <v>0</v>
      </c>
      <c r="J127" s="24">
        <v>0</v>
      </c>
      <c r="K127" s="24">
        <v>3.5</v>
      </c>
      <c r="L127" s="24">
        <v>1.5</v>
      </c>
      <c r="M127" s="24">
        <v>0</v>
      </c>
      <c r="N127" s="24">
        <v>0</v>
      </c>
      <c r="O127" s="24">
        <v>8</v>
      </c>
      <c r="P127" s="24">
        <v>0</v>
      </c>
      <c r="Q127" s="24">
        <v>0</v>
      </c>
      <c r="R127" s="24">
        <v>8</v>
      </c>
      <c r="S127" s="24">
        <v>8</v>
      </c>
      <c r="T127" s="24">
        <v>3</v>
      </c>
      <c r="U127" s="24">
        <v>0</v>
      </c>
      <c r="V127" s="24">
        <v>3</v>
      </c>
      <c r="W127" s="24">
        <v>0</v>
      </c>
      <c r="X127" s="24">
        <v>0</v>
      </c>
      <c r="Y127" s="24">
        <v>7</v>
      </c>
    </row>
    <row r="128" spans="1:25">
      <c r="A128" s="24">
        <v>139</v>
      </c>
      <c r="B128" s="24" t="s">
        <v>224</v>
      </c>
      <c r="C128" s="24"/>
      <c r="D128" s="24">
        <v>89</v>
      </c>
      <c r="E128" s="24"/>
      <c r="F128" s="24" t="s">
        <v>124</v>
      </c>
      <c r="G128" s="24" t="s">
        <v>124</v>
      </c>
      <c r="H128" s="24" t="s">
        <v>124</v>
      </c>
      <c r="I128" s="24" t="s">
        <v>124</v>
      </c>
      <c r="J128" s="24" t="s">
        <v>124</v>
      </c>
      <c r="K128" s="24" t="s">
        <v>124</v>
      </c>
      <c r="L128" s="24" t="s">
        <v>124</v>
      </c>
      <c r="M128" s="24" t="s">
        <v>124</v>
      </c>
      <c r="N128" s="24" t="s">
        <v>124</v>
      </c>
      <c r="O128" s="24" t="s">
        <v>124</v>
      </c>
      <c r="P128" s="24" t="s">
        <v>124</v>
      </c>
      <c r="Q128" s="24" t="s">
        <v>124</v>
      </c>
      <c r="R128" s="24" t="s">
        <v>124</v>
      </c>
      <c r="S128" s="24" t="s">
        <v>124</v>
      </c>
      <c r="T128" s="24" t="s">
        <v>124</v>
      </c>
      <c r="U128" s="24">
        <v>6</v>
      </c>
      <c r="V128" s="24">
        <v>3</v>
      </c>
      <c r="W128" s="24">
        <v>1.5</v>
      </c>
      <c r="X128" s="24">
        <v>5</v>
      </c>
      <c r="Y128" s="24">
        <v>4</v>
      </c>
    </row>
    <row r="129" spans="1:25">
      <c r="A129" s="24">
        <v>140</v>
      </c>
      <c r="B129" s="24" t="s">
        <v>225</v>
      </c>
      <c r="C129" s="24"/>
      <c r="D129" s="24">
        <v>90</v>
      </c>
      <c r="E129" s="24"/>
      <c r="F129" s="24">
        <v>0</v>
      </c>
      <c r="G129" s="24">
        <v>8</v>
      </c>
      <c r="H129" s="24">
        <v>2.5</v>
      </c>
      <c r="I129" s="24">
        <v>0</v>
      </c>
      <c r="J129" s="24">
        <v>0</v>
      </c>
      <c r="K129" s="24">
        <v>0</v>
      </c>
      <c r="L129" s="24">
        <v>2</v>
      </c>
      <c r="M129" s="24">
        <v>0</v>
      </c>
      <c r="N129" s="24">
        <v>0</v>
      </c>
      <c r="O129" s="24">
        <v>8</v>
      </c>
      <c r="P129" s="24">
        <v>0</v>
      </c>
      <c r="Q129" s="24">
        <v>0</v>
      </c>
      <c r="R129" s="24">
        <v>8</v>
      </c>
      <c r="S129" s="24">
        <v>8</v>
      </c>
      <c r="T129" s="24">
        <v>4.5</v>
      </c>
      <c r="U129" s="24">
        <v>2</v>
      </c>
      <c r="V129" s="24">
        <v>0</v>
      </c>
      <c r="W129" s="24">
        <v>0</v>
      </c>
      <c r="X129" s="24">
        <v>0</v>
      </c>
      <c r="Y129" s="24">
        <v>8</v>
      </c>
    </row>
    <row r="130" spans="1:25">
      <c r="A130" s="24">
        <v>141</v>
      </c>
      <c r="B130" s="24" t="s">
        <v>226</v>
      </c>
      <c r="C130" s="24"/>
      <c r="D130" s="24">
        <v>91</v>
      </c>
      <c r="E130" s="24"/>
      <c r="F130" s="24">
        <v>0</v>
      </c>
      <c r="G130" s="24">
        <v>7</v>
      </c>
      <c r="H130" s="24">
        <v>3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4.5</v>
      </c>
      <c r="P130" s="24">
        <v>0</v>
      </c>
      <c r="Q130" s="24">
        <v>0</v>
      </c>
      <c r="R130" s="24">
        <v>8</v>
      </c>
      <c r="S130" s="24">
        <v>8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8</v>
      </c>
    </row>
    <row r="131" spans="1:25">
      <c r="A131" s="24">
        <v>142</v>
      </c>
      <c r="B131" s="24" t="s">
        <v>227</v>
      </c>
      <c r="C131" s="24"/>
      <c r="D131" s="24">
        <v>92</v>
      </c>
      <c r="E131" s="24"/>
      <c r="F131" s="24">
        <v>0</v>
      </c>
      <c r="G131" s="24">
        <v>7</v>
      </c>
      <c r="H131" s="24">
        <v>3.5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6.5</v>
      </c>
      <c r="P131" s="24">
        <v>0</v>
      </c>
      <c r="Q131" s="24">
        <v>0</v>
      </c>
      <c r="R131" s="24">
        <v>8</v>
      </c>
      <c r="S131" s="24">
        <v>8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8</v>
      </c>
    </row>
    <row r="132" spans="1:25">
      <c r="A132" s="24">
        <v>144</v>
      </c>
      <c r="B132" s="24" t="s">
        <v>228</v>
      </c>
      <c r="C132" s="24"/>
      <c r="D132" s="24">
        <v>93</v>
      </c>
      <c r="E132" s="24"/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7</v>
      </c>
      <c r="L132" s="24">
        <v>0</v>
      </c>
      <c r="M132" s="24">
        <v>0</v>
      </c>
      <c r="N132" s="24">
        <v>0</v>
      </c>
      <c r="O132" s="24">
        <v>8</v>
      </c>
      <c r="P132" s="24">
        <v>0</v>
      </c>
      <c r="Q132" s="24">
        <v>0</v>
      </c>
      <c r="R132" s="24">
        <v>8</v>
      </c>
      <c r="S132" s="24">
        <v>2</v>
      </c>
      <c r="T132" s="24">
        <v>3</v>
      </c>
      <c r="U132" s="24">
        <v>6</v>
      </c>
      <c r="V132" s="24">
        <v>0</v>
      </c>
      <c r="W132" s="24">
        <v>0</v>
      </c>
      <c r="X132" s="24" t="s">
        <v>124</v>
      </c>
      <c r="Y132" s="24" t="s">
        <v>124</v>
      </c>
    </row>
    <row r="133" spans="1:25">
      <c r="A133" s="24">
        <v>145</v>
      </c>
      <c r="B133" s="24" t="s">
        <v>229</v>
      </c>
      <c r="C133" s="24"/>
      <c r="D133" s="24">
        <v>94</v>
      </c>
      <c r="E133" s="24"/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8</v>
      </c>
      <c r="S133" s="24">
        <v>8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</row>
    <row r="134" spans="1:25">
      <c r="A134" s="24">
        <v>146</v>
      </c>
      <c r="B134" s="24" t="s">
        <v>230</v>
      </c>
      <c r="C134" s="24"/>
      <c r="D134" s="24">
        <v>95</v>
      </c>
      <c r="E134" s="24"/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7</v>
      </c>
      <c r="P134" s="24">
        <v>4</v>
      </c>
      <c r="Q134" s="24">
        <v>0</v>
      </c>
      <c r="R134" s="24">
        <v>8</v>
      </c>
      <c r="S134" s="24">
        <v>4</v>
      </c>
      <c r="T134" s="24">
        <v>0</v>
      </c>
      <c r="U134" s="24">
        <v>0</v>
      </c>
      <c r="V134" s="24">
        <v>0</v>
      </c>
      <c r="W134" s="24">
        <v>3</v>
      </c>
      <c r="X134" s="24">
        <v>0</v>
      </c>
      <c r="Y134" s="24">
        <v>8</v>
      </c>
    </row>
    <row r="135" spans="1:25">
      <c r="A135" s="24">
        <v>147</v>
      </c>
      <c r="B135" s="24" t="s">
        <v>231</v>
      </c>
      <c r="C135" s="24"/>
      <c r="D135" s="24">
        <v>96</v>
      </c>
      <c r="E135" s="24"/>
      <c r="F135" s="24">
        <v>8</v>
      </c>
      <c r="G135" s="24">
        <v>7</v>
      </c>
      <c r="H135" s="24">
        <v>0</v>
      </c>
      <c r="I135" s="24">
        <v>5</v>
      </c>
      <c r="J135" s="24">
        <v>4</v>
      </c>
      <c r="K135" s="24">
        <v>0</v>
      </c>
      <c r="L135" s="24">
        <v>0</v>
      </c>
      <c r="M135" s="24">
        <v>0</v>
      </c>
      <c r="N135" s="24">
        <v>0</v>
      </c>
      <c r="O135" s="24">
        <v>8</v>
      </c>
      <c r="P135" s="24">
        <v>0</v>
      </c>
      <c r="Q135" s="24">
        <v>0</v>
      </c>
      <c r="R135" s="24">
        <v>8</v>
      </c>
      <c r="S135" s="24">
        <v>8</v>
      </c>
      <c r="T135" s="24">
        <v>0</v>
      </c>
      <c r="U135" s="24">
        <v>0</v>
      </c>
      <c r="V135" s="24">
        <v>0</v>
      </c>
      <c r="W135" s="24">
        <v>2</v>
      </c>
      <c r="X135" s="24">
        <v>3</v>
      </c>
      <c r="Y135" s="24">
        <v>0</v>
      </c>
    </row>
    <row r="136" spans="1:25">
      <c r="A136" s="24">
        <v>149</v>
      </c>
      <c r="B136" s="24" t="s">
        <v>232</v>
      </c>
      <c r="C136" s="24"/>
      <c r="D136" s="24">
        <v>97</v>
      </c>
      <c r="E136" s="24"/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8</v>
      </c>
      <c r="S136" s="24">
        <v>8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 t="s">
        <v>124</v>
      </c>
    </row>
    <row r="137" spans="1:25">
      <c r="A137" s="24">
        <v>151</v>
      </c>
      <c r="B137" s="24" t="s">
        <v>233</v>
      </c>
      <c r="C137" s="24"/>
      <c r="D137" s="24">
        <v>98</v>
      </c>
      <c r="E137" s="24"/>
      <c r="F137" s="24">
        <v>8</v>
      </c>
      <c r="G137" s="24">
        <v>0</v>
      </c>
      <c r="H137" s="24">
        <v>0</v>
      </c>
      <c r="I137" s="24">
        <v>7</v>
      </c>
      <c r="J137" s="24">
        <v>5.5</v>
      </c>
      <c r="K137" s="24">
        <v>0</v>
      </c>
      <c r="L137" s="24">
        <v>0</v>
      </c>
      <c r="M137" s="24">
        <v>0</v>
      </c>
      <c r="N137" s="24">
        <v>0</v>
      </c>
      <c r="O137" s="24">
        <v>8</v>
      </c>
      <c r="P137" s="24">
        <v>2.5</v>
      </c>
      <c r="Q137" s="24">
        <v>1.5</v>
      </c>
      <c r="R137" s="24">
        <v>8</v>
      </c>
      <c r="S137" s="24">
        <v>6</v>
      </c>
      <c r="T137" s="24">
        <v>3</v>
      </c>
      <c r="U137" s="24">
        <v>0</v>
      </c>
      <c r="V137" s="24">
        <v>3</v>
      </c>
      <c r="W137" s="24">
        <v>0</v>
      </c>
      <c r="X137" s="24">
        <v>1</v>
      </c>
      <c r="Y137" s="24">
        <v>0</v>
      </c>
    </row>
    <row r="138" spans="1:25">
      <c r="A138" s="24">
        <v>152</v>
      </c>
      <c r="B138" s="24" t="s">
        <v>234</v>
      </c>
      <c r="C138" s="24"/>
      <c r="D138" s="24">
        <v>99</v>
      </c>
      <c r="E138" s="24"/>
      <c r="F138" s="24">
        <v>0</v>
      </c>
      <c r="G138" s="24">
        <v>6.5</v>
      </c>
      <c r="H138" s="24">
        <v>1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7</v>
      </c>
      <c r="P138" s="24">
        <v>0</v>
      </c>
      <c r="Q138" s="24">
        <v>0</v>
      </c>
      <c r="R138" s="24">
        <v>8</v>
      </c>
      <c r="S138" s="24">
        <v>8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7.5</v>
      </c>
    </row>
    <row r="139" spans="1:25">
      <c r="A139" s="24">
        <v>153</v>
      </c>
      <c r="B139" s="24" t="s">
        <v>235</v>
      </c>
      <c r="C139" s="24"/>
      <c r="D139" s="24">
        <v>100</v>
      </c>
      <c r="E139" s="24"/>
      <c r="F139" s="24">
        <v>0</v>
      </c>
      <c r="G139" s="24">
        <v>8</v>
      </c>
      <c r="H139" s="24">
        <v>1.5</v>
      </c>
      <c r="I139" s="24">
        <v>0</v>
      </c>
      <c r="J139" s="24">
        <v>0</v>
      </c>
      <c r="K139" s="24">
        <v>0</v>
      </c>
      <c r="L139" s="24">
        <v>0</v>
      </c>
      <c r="M139" s="24">
        <v>2</v>
      </c>
      <c r="N139" s="24">
        <v>0</v>
      </c>
      <c r="O139" s="24">
        <v>4</v>
      </c>
      <c r="P139" s="24">
        <v>0</v>
      </c>
      <c r="Q139" s="24">
        <v>0</v>
      </c>
      <c r="R139" s="24">
        <v>8</v>
      </c>
      <c r="S139" s="24">
        <v>8</v>
      </c>
      <c r="T139" s="24">
        <v>4.5</v>
      </c>
      <c r="U139" s="24">
        <v>0</v>
      </c>
      <c r="V139" s="24">
        <v>0</v>
      </c>
      <c r="W139" s="24">
        <v>0</v>
      </c>
      <c r="X139" s="24">
        <v>0</v>
      </c>
      <c r="Y139" s="24">
        <v>8</v>
      </c>
    </row>
    <row r="140" spans="1:25">
      <c r="A140" s="24">
        <v>154</v>
      </c>
      <c r="B140" s="24" t="s">
        <v>236</v>
      </c>
      <c r="C140" s="24"/>
      <c r="D140" s="24">
        <v>101</v>
      </c>
      <c r="E140" s="24"/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7.5</v>
      </c>
      <c r="P140" s="24">
        <v>0</v>
      </c>
      <c r="Q140" s="24">
        <v>0</v>
      </c>
      <c r="R140" s="24">
        <v>8</v>
      </c>
      <c r="S140" s="24">
        <v>5</v>
      </c>
      <c r="T140" s="24">
        <v>0</v>
      </c>
      <c r="U140" s="24">
        <v>0</v>
      </c>
      <c r="V140" s="24">
        <v>0</v>
      </c>
      <c r="W140" s="24" t="s">
        <v>124</v>
      </c>
      <c r="X140" s="24">
        <v>0</v>
      </c>
      <c r="Y140" s="24">
        <v>0</v>
      </c>
    </row>
    <row r="141" spans="1:25">
      <c r="A141" s="24">
        <v>155</v>
      </c>
      <c r="B141" s="24" t="s">
        <v>237</v>
      </c>
      <c r="C141" s="24"/>
      <c r="D141" s="24">
        <v>102</v>
      </c>
      <c r="E141" s="24"/>
      <c r="F141" s="24">
        <v>8</v>
      </c>
      <c r="G141" s="24">
        <v>4</v>
      </c>
      <c r="H141" s="24">
        <v>0</v>
      </c>
      <c r="I141" s="24">
        <v>6.5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7</v>
      </c>
      <c r="P141" s="24">
        <v>1</v>
      </c>
      <c r="Q141" s="24">
        <v>0</v>
      </c>
      <c r="R141" s="24">
        <v>8</v>
      </c>
      <c r="S141" s="24">
        <v>6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</row>
    <row r="142" spans="1:25">
      <c r="A142" s="24">
        <v>156</v>
      </c>
      <c r="B142" s="24" t="s">
        <v>238</v>
      </c>
      <c r="C142" s="24"/>
      <c r="D142" s="24">
        <v>103</v>
      </c>
      <c r="E142" s="24"/>
      <c r="F142" s="24">
        <v>8</v>
      </c>
      <c r="G142" s="24">
        <v>0</v>
      </c>
      <c r="H142" s="24">
        <v>8</v>
      </c>
      <c r="I142" s="24">
        <v>4</v>
      </c>
      <c r="J142" s="24">
        <v>2.5</v>
      </c>
      <c r="K142" s="24">
        <v>0</v>
      </c>
      <c r="L142" s="24">
        <v>0</v>
      </c>
      <c r="M142" s="24">
        <v>0</v>
      </c>
      <c r="N142" s="24">
        <v>8</v>
      </c>
      <c r="O142" s="24">
        <v>7.5</v>
      </c>
      <c r="P142" s="24">
        <v>0</v>
      </c>
      <c r="Q142" s="24">
        <v>0</v>
      </c>
      <c r="R142" s="24">
        <v>8</v>
      </c>
      <c r="S142" s="24">
        <v>8</v>
      </c>
      <c r="T142" s="24">
        <v>2</v>
      </c>
      <c r="U142" s="24">
        <v>0</v>
      </c>
      <c r="V142" s="24">
        <v>0</v>
      </c>
      <c r="W142" s="24">
        <v>2</v>
      </c>
      <c r="X142" s="24">
        <v>8</v>
      </c>
      <c r="Y142" s="24">
        <v>0</v>
      </c>
    </row>
    <row r="143" spans="1:25">
      <c r="A143" s="24">
        <v>157</v>
      </c>
      <c r="B143" s="24" t="s">
        <v>239</v>
      </c>
      <c r="C143" s="24"/>
      <c r="D143" s="24">
        <v>104</v>
      </c>
      <c r="E143" s="24"/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8</v>
      </c>
      <c r="L143" s="24">
        <v>0</v>
      </c>
      <c r="M143" s="24">
        <v>0</v>
      </c>
      <c r="N143" s="24">
        <v>0</v>
      </c>
      <c r="O143" s="24">
        <v>8</v>
      </c>
      <c r="P143" s="24">
        <v>0</v>
      </c>
      <c r="Q143" s="24">
        <v>0</v>
      </c>
      <c r="R143" s="24">
        <v>8</v>
      </c>
      <c r="S143" s="24">
        <v>6</v>
      </c>
      <c r="T143" s="24">
        <v>0</v>
      </c>
      <c r="U143" s="24">
        <v>0</v>
      </c>
      <c r="V143" s="24">
        <v>1</v>
      </c>
      <c r="W143" s="24">
        <v>0</v>
      </c>
      <c r="X143" s="24">
        <v>0</v>
      </c>
      <c r="Y143" s="24">
        <v>0</v>
      </c>
    </row>
    <row r="144" spans="1:25">
      <c r="A144" s="24">
        <v>158</v>
      </c>
      <c r="B144" s="24" t="s">
        <v>240</v>
      </c>
      <c r="C144" s="24"/>
      <c r="D144" s="24">
        <v>105</v>
      </c>
      <c r="E144" s="24"/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7.5</v>
      </c>
      <c r="S144" s="24">
        <v>7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</row>
    <row r="145" spans="1:25">
      <c r="A145" s="24">
        <v>162</v>
      </c>
      <c r="B145" s="24" t="s">
        <v>355</v>
      </c>
      <c r="C145" s="24"/>
      <c r="D145" s="24"/>
      <c r="E145" s="24">
        <v>1</v>
      </c>
      <c r="F145" s="24">
        <v>0</v>
      </c>
      <c r="G145" s="24">
        <v>8</v>
      </c>
      <c r="H145" s="24">
        <v>5</v>
      </c>
      <c r="I145" s="24">
        <v>0</v>
      </c>
      <c r="J145" s="24">
        <v>0</v>
      </c>
      <c r="K145" s="24">
        <v>0</v>
      </c>
      <c r="L145" s="24">
        <v>2.5</v>
      </c>
      <c r="M145" s="24">
        <v>4</v>
      </c>
      <c r="N145" s="24">
        <v>0</v>
      </c>
      <c r="O145" s="24">
        <v>4.5</v>
      </c>
      <c r="P145" s="24" t="s">
        <v>124</v>
      </c>
      <c r="Q145" s="24" t="s">
        <v>124</v>
      </c>
      <c r="R145" s="24" t="s">
        <v>124</v>
      </c>
      <c r="S145" s="24" t="s">
        <v>124</v>
      </c>
      <c r="T145" s="24">
        <v>0</v>
      </c>
      <c r="U145" s="24" t="s">
        <v>124</v>
      </c>
      <c r="V145" s="24">
        <v>0</v>
      </c>
      <c r="W145" s="24">
        <v>2</v>
      </c>
      <c r="X145" s="24">
        <v>0</v>
      </c>
      <c r="Y145" s="24">
        <v>6.5</v>
      </c>
    </row>
    <row r="146" spans="1:25">
      <c r="A146" s="24">
        <v>163</v>
      </c>
      <c r="B146" s="24" t="s">
        <v>356</v>
      </c>
      <c r="C146" s="24"/>
      <c r="D146" s="24"/>
      <c r="E146" s="24">
        <v>2</v>
      </c>
      <c r="F146" s="24">
        <v>0</v>
      </c>
      <c r="G146" s="24">
        <v>6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 t="s">
        <v>124</v>
      </c>
      <c r="Q146" s="24" t="s">
        <v>124</v>
      </c>
      <c r="R146" s="24" t="s">
        <v>124</v>
      </c>
      <c r="S146" s="24" t="s">
        <v>124</v>
      </c>
      <c r="T146" s="24">
        <v>0</v>
      </c>
      <c r="U146" s="24" t="s">
        <v>124</v>
      </c>
      <c r="V146" s="24">
        <v>0</v>
      </c>
      <c r="W146" s="24">
        <v>1</v>
      </c>
      <c r="X146" s="24">
        <v>0</v>
      </c>
      <c r="Y146" s="24">
        <v>8</v>
      </c>
    </row>
    <row r="147" spans="1:25">
      <c r="A147" s="24">
        <v>164</v>
      </c>
      <c r="B147" s="24" t="s">
        <v>357</v>
      </c>
      <c r="C147" s="24"/>
      <c r="D147" s="24"/>
      <c r="E147" s="24">
        <v>3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3</v>
      </c>
      <c r="L147" s="24">
        <v>0</v>
      </c>
      <c r="M147" s="24">
        <v>0</v>
      </c>
      <c r="N147" s="24">
        <v>0</v>
      </c>
      <c r="O147" s="24">
        <v>6</v>
      </c>
      <c r="P147" s="24" t="s">
        <v>124</v>
      </c>
      <c r="Q147" s="24" t="s">
        <v>124</v>
      </c>
      <c r="R147" s="24" t="s">
        <v>124</v>
      </c>
      <c r="S147" s="24" t="s">
        <v>124</v>
      </c>
      <c r="T147" s="24">
        <v>0</v>
      </c>
      <c r="U147" s="24" t="s">
        <v>124</v>
      </c>
      <c r="V147" s="24">
        <v>0</v>
      </c>
      <c r="W147" s="24">
        <v>7</v>
      </c>
      <c r="X147" s="24">
        <v>4</v>
      </c>
      <c r="Y147" s="24">
        <v>8</v>
      </c>
    </row>
    <row r="148" spans="1:25">
      <c r="A148" s="24">
        <v>165</v>
      </c>
      <c r="B148" s="24" t="s">
        <v>358</v>
      </c>
      <c r="C148" s="24"/>
      <c r="D148" s="24"/>
      <c r="E148" s="24">
        <v>4</v>
      </c>
      <c r="F148" s="24">
        <v>0</v>
      </c>
      <c r="G148" s="24">
        <v>8</v>
      </c>
      <c r="H148" s="24">
        <v>3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 t="s">
        <v>124</v>
      </c>
      <c r="Q148" s="24" t="s">
        <v>124</v>
      </c>
      <c r="R148" s="24" t="s">
        <v>124</v>
      </c>
      <c r="S148" s="24" t="s">
        <v>124</v>
      </c>
      <c r="T148" s="24">
        <v>0</v>
      </c>
      <c r="U148" s="24" t="s">
        <v>124</v>
      </c>
      <c r="V148" s="24">
        <v>0</v>
      </c>
      <c r="W148" s="24" t="s">
        <v>124</v>
      </c>
      <c r="X148" s="24">
        <v>0</v>
      </c>
      <c r="Y148" s="24">
        <v>8</v>
      </c>
    </row>
    <row r="149" spans="1:25">
      <c r="A149" s="24">
        <v>166</v>
      </c>
      <c r="B149" s="24" t="s">
        <v>359</v>
      </c>
      <c r="C149" s="24"/>
      <c r="D149" s="24"/>
      <c r="E149" s="24">
        <v>5</v>
      </c>
      <c r="F149" s="24">
        <v>0</v>
      </c>
      <c r="G149" s="24">
        <v>8</v>
      </c>
      <c r="H149" s="24">
        <v>1.5</v>
      </c>
      <c r="I149" s="24">
        <v>0</v>
      </c>
      <c r="J149" s="24">
        <v>0</v>
      </c>
      <c r="K149" s="24">
        <v>0</v>
      </c>
      <c r="L149" s="24">
        <v>0</v>
      </c>
      <c r="M149" s="24">
        <v>5.5</v>
      </c>
      <c r="N149" s="24">
        <v>0</v>
      </c>
      <c r="O149" s="24">
        <v>0</v>
      </c>
      <c r="P149" s="24" t="s">
        <v>124</v>
      </c>
      <c r="Q149" s="24" t="s">
        <v>124</v>
      </c>
      <c r="R149" s="24" t="s">
        <v>124</v>
      </c>
      <c r="S149" s="24" t="s">
        <v>124</v>
      </c>
      <c r="T149" s="24">
        <v>0</v>
      </c>
      <c r="U149" s="24" t="s">
        <v>124</v>
      </c>
      <c r="V149" s="24">
        <v>0</v>
      </c>
      <c r="W149" s="24">
        <v>0</v>
      </c>
      <c r="X149" s="24">
        <v>0</v>
      </c>
      <c r="Y149" s="24">
        <v>7</v>
      </c>
    </row>
    <row r="150" spans="1:25">
      <c r="A150" s="24">
        <v>167</v>
      </c>
      <c r="B150" s="24" t="s">
        <v>360</v>
      </c>
      <c r="C150" s="24"/>
      <c r="D150" s="24"/>
      <c r="E150" s="24">
        <v>6</v>
      </c>
      <c r="F150" s="24">
        <v>0</v>
      </c>
      <c r="G150" s="24">
        <v>8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 t="s">
        <v>124</v>
      </c>
      <c r="Q150" s="24" t="s">
        <v>124</v>
      </c>
      <c r="R150" s="24" t="s">
        <v>124</v>
      </c>
      <c r="S150" s="24" t="s">
        <v>124</v>
      </c>
      <c r="T150" s="24">
        <v>0</v>
      </c>
      <c r="U150" s="24" t="s">
        <v>124</v>
      </c>
      <c r="V150" s="24">
        <v>0</v>
      </c>
      <c r="W150" s="24">
        <v>4</v>
      </c>
      <c r="X150" s="24">
        <v>0</v>
      </c>
      <c r="Y150" s="24">
        <v>8</v>
      </c>
    </row>
    <row r="151" spans="1:25">
      <c r="A151" s="24">
        <v>168</v>
      </c>
      <c r="B151" s="24" t="s">
        <v>361</v>
      </c>
      <c r="C151" s="24"/>
      <c r="D151" s="24"/>
      <c r="E151" s="24">
        <v>7</v>
      </c>
      <c r="F151" s="24">
        <v>0</v>
      </c>
      <c r="G151" s="24">
        <v>8</v>
      </c>
      <c r="H151" s="24">
        <v>4.5</v>
      </c>
      <c r="I151" s="24">
        <v>0</v>
      </c>
      <c r="J151" s="24">
        <v>0</v>
      </c>
      <c r="K151" s="24">
        <v>0</v>
      </c>
      <c r="L151" s="24">
        <v>0</v>
      </c>
      <c r="M151" s="24">
        <v>2.5</v>
      </c>
      <c r="N151" s="24">
        <v>0</v>
      </c>
      <c r="O151" s="24">
        <v>2.5</v>
      </c>
      <c r="P151" s="24" t="s">
        <v>124</v>
      </c>
      <c r="Q151" s="24" t="s">
        <v>124</v>
      </c>
      <c r="R151" s="24" t="s">
        <v>124</v>
      </c>
      <c r="S151" s="24" t="s">
        <v>124</v>
      </c>
      <c r="T151" s="24">
        <v>3</v>
      </c>
      <c r="U151" s="24" t="s">
        <v>124</v>
      </c>
      <c r="V151" s="24">
        <v>0</v>
      </c>
      <c r="W151" s="24">
        <v>2.5</v>
      </c>
      <c r="X151" s="24">
        <v>4.5</v>
      </c>
      <c r="Y151" s="24">
        <v>6.5</v>
      </c>
    </row>
    <row r="152" spans="1:25">
      <c r="A152" s="24">
        <v>169</v>
      </c>
      <c r="B152" s="24" t="s">
        <v>362</v>
      </c>
      <c r="C152" s="24"/>
      <c r="D152" s="24"/>
      <c r="E152" s="24">
        <v>8</v>
      </c>
      <c r="F152" s="24">
        <v>0</v>
      </c>
      <c r="G152" s="24">
        <v>7.5</v>
      </c>
      <c r="H152" s="24">
        <v>6</v>
      </c>
      <c r="I152" s="24">
        <v>0</v>
      </c>
      <c r="J152" s="24">
        <v>0</v>
      </c>
      <c r="K152" s="24">
        <v>0</v>
      </c>
      <c r="L152" s="24">
        <v>1</v>
      </c>
      <c r="M152" s="24">
        <v>2.5</v>
      </c>
      <c r="N152" s="24">
        <v>0</v>
      </c>
      <c r="O152" s="24">
        <v>0</v>
      </c>
      <c r="P152" s="24" t="s">
        <v>124</v>
      </c>
      <c r="Q152" s="24" t="s">
        <v>124</v>
      </c>
      <c r="R152" s="24" t="s">
        <v>124</v>
      </c>
      <c r="S152" s="24" t="s">
        <v>124</v>
      </c>
      <c r="T152" s="24">
        <v>3.5</v>
      </c>
      <c r="U152" s="24" t="s">
        <v>124</v>
      </c>
      <c r="V152" s="24">
        <v>0</v>
      </c>
      <c r="W152" s="24">
        <v>3.5</v>
      </c>
      <c r="X152" s="24">
        <v>0</v>
      </c>
      <c r="Y152" s="24">
        <v>7</v>
      </c>
    </row>
    <row r="153" spans="1:25">
      <c r="A153" s="24">
        <v>170</v>
      </c>
      <c r="B153" s="24" t="s">
        <v>363</v>
      </c>
      <c r="C153" s="24"/>
      <c r="D153" s="24"/>
      <c r="E153" s="24">
        <v>9</v>
      </c>
      <c r="F153" s="24">
        <v>0</v>
      </c>
      <c r="G153" s="24">
        <v>7.5</v>
      </c>
      <c r="H153" s="24">
        <v>8</v>
      </c>
      <c r="I153" s="24">
        <v>0</v>
      </c>
      <c r="J153" s="24">
        <v>0</v>
      </c>
      <c r="K153" s="24">
        <v>0</v>
      </c>
      <c r="L153" s="24">
        <v>5</v>
      </c>
      <c r="M153" s="24">
        <v>6</v>
      </c>
      <c r="N153" s="24">
        <v>0</v>
      </c>
      <c r="O153" s="24">
        <v>1.5</v>
      </c>
      <c r="P153" s="24" t="s">
        <v>124</v>
      </c>
      <c r="Q153" s="24" t="s">
        <v>124</v>
      </c>
      <c r="R153" s="24" t="s">
        <v>124</v>
      </c>
      <c r="S153" s="24" t="s">
        <v>124</v>
      </c>
      <c r="T153" s="24">
        <v>0</v>
      </c>
      <c r="U153" s="24" t="s">
        <v>124</v>
      </c>
      <c r="V153" s="24">
        <v>0</v>
      </c>
      <c r="W153" s="24">
        <v>1</v>
      </c>
      <c r="X153" s="24">
        <v>0</v>
      </c>
      <c r="Y153" s="24">
        <v>8</v>
      </c>
    </row>
    <row r="154" spans="1:25">
      <c r="A154" s="24">
        <v>171</v>
      </c>
      <c r="B154" s="24" t="s">
        <v>364</v>
      </c>
      <c r="C154" s="24"/>
      <c r="D154" s="24"/>
      <c r="E154" s="24">
        <v>10</v>
      </c>
      <c r="F154" s="24">
        <v>0</v>
      </c>
      <c r="G154" s="24">
        <v>6.5</v>
      </c>
      <c r="H154" s="24">
        <v>7.5</v>
      </c>
      <c r="I154" s="24">
        <v>0</v>
      </c>
      <c r="J154" s="24">
        <v>0</v>
      </c>
      <c r="K154" s="24">
        <v>0</v>
      </c>
      <c r="L154" s="24">
        <v>6</v>
      </c>
      <c r="M154" s="24">
        <v>3</v>
      </c>
      <c r="N154" s="24">
        <v>0</v>
      </c>
      <c r="O154" s="24">
        <v>6</v>
      </c>
      <c r="P154" s="24" t="s">
        <v>124</v>
      </c>
      <c r="Q154" s="24" t="s">
        <v>124</v>
      </c>
      <c r="R154" s="24" t="s">
        <v>124</v>
      </c>
      <c r="S154" s="24" t="s">
        <v>124</v>
      </c>
      <c r="T154" s="24">
        <v>0</v>
      </c>
      <c r="U154" s="24" t="s">
        <v>124</v>
      </c>
      <c r="V154" s="24">
        <v>0</v>
      </c>
      <c r="W154" s="24">
        <v>3</v>
      </c>
      <c r="X154" s="24">
        <v>0</v>
      </c>
      <c r="Y154" s="24">
        <v>8</v>
      </c>
    </row>
    <row r="155" spans="1:25">
      <c r="A155" s="24">
        <v>172</v>
      </c>
      <c r="B155" s="24" t="s">
        <v>365</v>
      </c>
      <c r="C155" s="24"/>
      <c r="D155" s="24"/>
      <c r="E155" s="24">
        <v>11</v>
      </c>
      <c r="F155" s="24">
        <v>0</v>
      </c>
      <c r="G155" s="24">
        <v>8</v>
      </c>
      <c r="H155" s="24">
        <v>4</v>
      </c>
      <c r="I155" s="24">
        <v>0</v>
      </c>
      <c r="J155" s="24">
        <v>0</v>
      </c>
      <c r="K155" s="24">
        <v>0</v>
      </c>
      <c r="L155" s="24">
        <v>0</v>
      </c>
      <c r="M155" s="24">
        <v>5</v>
      </c>
      <c r="N155" s="24">
        <v>0</v>
      </c>
      <c r="O155" s="24">
        <v>0</v>
      </c>
      <c r="P155" s="24" t="s">
        <v>124</v>
      </c>
      <c r="Q155" s="24" t="s">
        <v>124</v>
      </c>
      <c r="R155" s="24" t="s">
        <v>124</v>
      </c>
      <c r="S155" s="24" t="s">
        <v>124</v>
      </c>
      <c r="T155" s="24">
        <v>4</v>
      </c>
      <c r="U155" s="24" t="s">
        <v>124</v>
      </c>
      <c r="V155" s="24">
        <v>0</v>
      </c>
      <c r="W155" s="24">
        <v>0</v>
      </c>
      <c r="X155" s="24">
        <v>0</v>
      </c>
      <c r="Y155" s="24">
        <v>5.5</v>
      </c>
    </row>
    <row r="156" spans="1:25">
      <c r="A156" s="24">
        <v>173</v>
      </c>
      <c r="B156" s="24" t="s">
        <v>366</v>
      </c>
      <c r="C156" s="24"/>
      <c r="D156" s="24"/>
      <c r="E156" s="24">
        <v>12</v>
      </c>
      <c r="F156" s="24">
        <v>0</v>
      </c>
      <c r="G156" s="24">
        <v>0</v>
      </c>
      <c r="H156" s="24">
        <v>3.5</v>
      </c>
      <c r="I156" s="24">
        <v>0</v>
      </c>
      <c r="J156" s="24">
        <v>0</v>
      </c>
      <c r="K156" s="24">
        <v>7</v>
      </c>
      <c r="L156" s="24">
        <v>0</v>
      </c>
      <c r="M156" s="24">
        <v>1</v>
      </c>
      <c r="N156" s="24">
        <v>0</v>
      </c>
      <c r="O156" s="24">
        <v>4</v>
      </c>
      <c r="P156" s="24" t="s">
        <v>124</v>
      </c>
      <c r="Q156" s="24" t="s">
        <v>124</v>
      </c>
      <c r="R156" s="24" t="s">
        <v>124</v>
      </c>
      <c r="S156" s="24" t="s">
        <v>124</v>
      </c>
      <c r="T156" s="24">
        <v>0</v>
      </c>
      <c r="U156" s="24" t="s">
        <v>124</v>
      </c>
      <c r="V156" s="24">
        <v>0</v>
      </c>
      <c r="W156" s="24">
        <v>2</v>
      </c>
      <c r="X156" s="24">
        <v>2</v>
      </c>
      <c r="Y156" s="24">
        <v>8</v>
      </c>
    </row>
    <row r="157" spans="1:25">
      <c r="A157" s="24">
        <v>174</v>
      </c>
      <c r="B157" s="24" t="s">
        <v>367</v>
      </c>
      <c r="C157" s="24"/>
      <c r="D157" s="24"/>
      <c r="E157" s="24">
        <v>13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6</v>
      </c>
      <c r="L157" s="24">
        <v>0</v>
      </c>
      <c r="M157" s="24">
        <v>0</v>
      </c>
      <c r="N157" s="24">
        <v>0</v>
      </c>
      <c r="O157" s="24">
        <v>8</v>
      </c>
      <c r="P157" s="24" t="s">
        <v>124</v>
      </c>
      <c r="Q157" s="24" t="s">
        <v>124</v>
      </c>
      <c r="R157" s="24" t="s">
        <v>124</v>
      </c>
      <c r="S157" s="24" t="s">
        <v>124</v>
      </c>
      <c r="T157" s="24">
        <v>0</v>
      </c>
      <c r="U157" s="24" t="s">
        <v>124</v>
      </c>
      <c r="V157" s="24">
        <v>0</v>
      </c>
      <c r="W157" s="24">
        <v>3</v>
      </c>
      <c r="X157" s="24">
        <v>0</v>
      </c>
      <c r="Y157" s="24">
        <v>0</v>
      </c>
    </row>
    <row r="158" spans="1:25">
      <c r="A158" s="24">
        <v>175</v>
      </c>
      <c r="B158" s="24" t="s">
        <v>368</v>
      </c>
      <c r="C158" s="24"/>
      <c r="D158" s="24"/>
      <c r="E158" s="24">
        <v>14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 t="s">
        <v>124</v>
      </c>
      <c r="Q158" s="24" t="s">
        <v>124</v>
      </c>
      <c r="R158" s="24" t="s">
        <v>124</v>
      </c>
      <c r="S158" s="24" t="s">
        <v>124</v>
      </c>
      <c r="T158" s="24">
        <v>0</v>
      </c>
      <c r="U158" s="24" t="s">
        <v>124</v>
      </c>
      <c r="V158" s="24">
        <v>0</v>
      </c>
      <c r="W158" s="24">
        <v>5</v>
      </c>
      <c r="X158" s="24">
        <v>0</v>
      </c>
      <c r="Y158" s="24">
        <v>1</v>
      </c>
    </row>
    <row r="159" spans="1:25">
      <c r="A159" s="24">
        <v>176</v>
      </c>
      <c r="B159" s="24" t="s">
        <v>369</v>
      </c>
      <c r="C159" s="24"/>
      <c r="D159" s="24"/>
      <c r="E159" s="24">
        <v>15</v>
      </c>
      <c r="F159" s="24">
        <v>6</v>
      </c>
      <c r="G159" s="24">
        <v>0</v>
      </c>
      <c r="H159" s="24">
        <v>0</v>
      </c>
      <c r="I159" s="24">
        <v>0</v>
      </c>
      <c r="J159" s="24">
        <v>0</v>
      </c>
      <c r="K159" s="24">
        <v>6</v>
      </c>
      <c r="L159" s="24">
        <v>0</v>
      </c>
      <c r="M159" s="24">
        <v>0</v>
      </c>
      <c r="N159" s="24">
        <v>0</v>
      </c>
      <c r="O159" s="24">
        <v>7</v>
      </c>
      <c r="P159" s="24" t="s">
        <v>124</v>
      </c>
      <c r="Q159" s="24" t="s">
        <v>124</v>
      </c>
      <c r="R159" s="24" t="s">
        <v>124</v>
      </c>
      <c r="S159" s="24" t="s">
        <v>124</v>
      </c>
      <c r="T159" s="24">
        <v>0</v>
      </c>
      <c r="U159" s="24" t="s">
        <v>124</v>
      </c>
      <c r="V159" s="24">
        <v>0</v>
      </c>
      <c r="W159" s="24">
        <v>2</v>
      </c>
      <c r="X159" s="24">
        <v>0</v>
      </c>
      <c r="Y159" s="24">
        <v>0</v>
      </c>
    </row>
    <row r="160" spans="1:25">
      <c r="A160" s="24">
        <v>177</v>
      </c>
      <c r="B160" s="24" t="s">
        <v>370</v>
      </c>
      <c r="C160" s="24"/>
      <c r="D160" s="24"/>
      <c r="E160" s="24">
        <v>16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6</v>
      </c>
      <c r="L160" s="24">
        <v>0</v>
      </c>
      <c r="M160" s="24">
        <v>0</v>
      </c>
      <c r="N160" s="24">
        <v>0</v>
      </c>
      <c r="O160" s="24">
        <v>8</v>
      </c>
      <c r="P160" s="24" t="s">
        <v>124</v>
      </c>
      <c r="Q160" s="24" t="s">
        <v>124</v>
      </c>
      <c r="R160" s="24" t="s">
        <v>124</v>
      </c>
      <c r="S160" s="24" t="s">
        <v>124</v>
      </c>
      <c r="T160" s="24">
        <v>0</v>
      </c>
      <c r="U160" s="24" t="s">
        <v>124</v>
      </c>
      <c r="V160" s="24">
        <v>0</v>
      </c>
      <c r="W160" s="24">
        <v>0</v>
      </c>
      <c r="X160" s="24">
        <v>0</v>
      </c>
      <c r="Y160" s="24">
        <v>0</v>
      </c>
    </row>
    <row r="161" spans="1:25">
      <c r="A161" s="24">
        <v>178</v>
      </c>
      <c r="B161" s="24" t="s">
        <v>371</v>
      </c>
      <c r="C161" s="24"/>
      <c r="D161" s="24"/>
      <c r="E161" s="24">
        <v>17</v>
      </c>
      <c r="F161" s="24">
        <v>0</v>
      </c>
      <c r="G161" s="24">
        <v>0</v>
      </c>
      <c r="H161" s="24" t="s">
        <v>124</v>
      </c>
      <c r="I161" s="24">
        <v>0</v>
      </c>
      <c r="J161" s="24" t="s">
        <v>124</v>
      </c>
      <c r="K161" s="24" t="s">
        <v>124</v>
      </c>
      <c r="L161" s="24" t="s">
        <v>124</v>
      </c>
      <c r="M161" s="24" t="s">
        <v>124</v>
      </c>
      <c r="N161" s="24" t="s">
        <v>124</v>
      </c>
      <c r="O161" s="24" t="s">
        <v>124</v>
      </c>
      <c r="P161" s="24" t="s">
        <v>124</v>
      </c>
      <c r="Q161" s="24" t="s">
        <v>124</v>
      </c>
      <c r="R161" s="24" t="s">
        <v>124</v>
      </c>
      <c r="S161" s="24" t="s">
        <v>124</v>
      </c>
      <c r="T161" s="24" t="s">
        <v>124</v>
      </c>
      <c r="U161" s="24" t="s">
        <v>124</v>
      </c>
      <c r="V161" s="24" t="s">
        <v>124</v>
      </c>
      <c r="W161" s="24" t="s">
        <v>124</v>
      </c>
      <c r="X161" s="24" t="s">
        <v>124</v>
      </c>
      <c r="Y161" s="24" t="s">
        <v>124</v>
      </c>
    </row>
    <row r="162" spans="1:25">
      <c r="A162" s="24">
        <v>179</v>
      </c>
      <c r="B162" s="24" t="s">
        <v>372</v>
      </c>
      <c r="C162" s="24"/>
      <c r="D162" s="24"/>
      <c r="E162" s="24">
        <v>18</v>
      </c>
      <c r="F162" s="24">
        <v>0</v>
      </c>
      <c r="G162" s="24">
        <v>0</v>
      </c>
      <c r="H162" s="24">
        <v>5</v>
      </c>
      <c r="I162" s="24">
        <v>0</v>
      </c>
      <c r="J162" s="24">
        <v>0</v>
      </c>
      <c r="K162" s="24">
        <v>6</v>
      </c>
      <c r="L162" s="24">
        <v>0</v>
      </c>
      <c r="M162" s="24">
        <v>0</v>
      </c>
      <c r="N162" s="24">
        <v>0</v>
      </c>
      <c r="O162" s="24">
        <v>8</v>
      </c>
      <c r="P162" s="24" t="s">
        <v>124</v>
      </c>
      <c r="Q162" s="24" t="s">
        <v>124</v>
      </c>
      <c r="R162" s="24" t="s">
        <v>124</v>
      </c>
      <c r="S162" s="24" t="s">
        <v>124</v>
      </c>
      <c r="T162" s="24">
        <v>0</v>
      </c>
      <c r="U162" s="24" t="s">
        <v>124</v>
      </c>
      <c r="V162" s="24">
        <v>0</v>
      </c>
      <c r="W162" s="24">
        <v>2</v>
      </c>
      <c r="X162" s="24">
        <v>0</v>
      </c>
      <c r="Y162" s="24">
        <v>0</v>
      </c>
    </row>
    <row r="163" spans="1:25">
      <c r="A163" s="24">
        <v>180</v>
      </c>
      <c r="B163" s="24" t="s">
        <v>373</v>
      </c>
      <c r="C163" s="24"/>
      <c r="D163" s="24"/>
      <c r="E163" s="24">
        <v>19</v>
      </c>
      <c r="F163" s="24">
        <v>8</v>
      </c>
      <c r="G163" s="24">
        <v>8</v>
      </c>
      <c r="H163" s="24">
        <v>7.5</v>
      </c>
      <c r="I163" s="24">
        <v>0</v>
      </c>
      <c r="J163" s="24">
        <v>6</v>
      </c>
      <c r="K163" s="24">
        <v>0</v>
      </c>
      <c r="L163" s="24">
        <v>0</v>
      </c>
      <c r="M163" s="24">
        <v>1.5</v>
      </c>
      <c r="N163" s="24">
        <v>0</v>
      </c>
      <c r="O163" s="24">
        <v>8</v>
      </c>
      <c r="P163" s="24" t="s">
        <v>124</v>
      </c>
      <c r="Q163" s="24" t="s">
        <v>124</v>
      </c>
      <c r="R163" s="24" t="s">
        <v>124</v>
      </c>
      <c r="S163" s="24" t="s">
        <v>124</v>
      </c>
      <c r="T163" s="24">
        <v>0</v>
      </c>
      <c r="U163" s="24" t="s">
        <v>124</v>
      </c>
      <c r="V163" s="24">
        <v>0</v>
      </c>
      <c r="W163" s="24">
        <v>3.5</v>
      </c>
      <c r="X163" s="24">
        <v>3.5</v>
      </c>
      <c r="Y163" s="24">
        <v>0</v>
      </c>
    </row>
    <row r="164" spans="1:25">
      <c r="A164" s="24">
        <v>181</v>
      </c>
      <c r="B164" s="24" t="s">
        <v>374</v>
      </c>
      <c r="C164" s="24"/>
      <c r="D164" s="24"/>
      <c r="E164" s="24">
        <v>20</v>
      </c>
      <c r="F164" s="24">
        <v>8</v>
      </c>
      <c r="G164" s="24">
        <v>0</v>
      </c>
      <c r="H164" s="24">
        <v>8</v>
      </c>
      <c r="I164" s="24">
        <v>0</v>
      </c>
      <c r="J164" s="24">
        <v>6</v>
      </c>
      <c r="K164" s="24">
        <v>0</v>
      </c>
      <c r="L164" s="24">
        <v>0</v>
      </c>
      <c r="M164" s="24">
        <v>0</v>
      </c>
      <c r="N164" s="24">
        <v>6</v>
      </c>
      <c r="O164" s="24">
        <v>8</v>
      </c>
      <c r="P164" s="24" t="s">
        <v>124</v>
      </c>
      <c r="Q164" s="24" t="s">
        <v>124</v>
      </c>
      <c r="R164" s="24" t="s">
        <v>124</v>
      </c>
      <c r="S164" s="24" t="s">
        <v>124</v>
      </c>
      <c r="T164" s="24">
        <v>0</v>
      </c>
      <c r="U164" s="24" t="s">
        <v>124</v>
      </c>
      <c r="V164" s="24">
        <v>0</v>
      </c>
      <c r="W164" s="24">
        <v>6.5</v>
      </c>
      <c r="X164" s="24">
        <v>8</v>
      </c>
      <c r="Y164" s="24">
        <v>0</v>
      </c>
    </row>
    <row r="165" spans="1:25">
      <c r="A165" s="24">
        <v>182</v>
      </c>
      <c r="B165" s="24" t="s">
        <v>375</v>
      </c>
      <c r="C165" s="24"/>
      <c r="D165" s="24"/>
      <c r="E165" s="24">
        <v>21</v>
      </c>
      <c r="F165" s="24">
        <v>8</v>
      </c>
      <c r="G165" s="24">
        <v>0</v>
      </c>
      <c r="H165" s="24">
        <v>4.5</v>
      </c>
      <c r="I165" s="24">
        <v>5</v>
      </c>
      <c r="J165" s="24">
        <v>4</v>
      </c>
      <c r="K165" s="24">
        <v>0</v>
      </c>
      <c r="L165" s="24">
        <v>0</v>
      </c>
      <c r="M165" s="24">
        <v>0</v>
      </c>
      <c r="N165" s="24">
        <v>0</v>
      </c>
      <c r="O165" s="24">
        <v>6</v>
      </c>
      <c r="P165" s="24" t="s">
        <v>124</v>
      </c>
      <c r="Q165" s="24" t="s">
        <v>124</v>
      </c>
      <c r="R165" s="24" t="s">
        <v>124</v>
      </c>
      <c r="S165" s="24" t="s">
        <v>124</v>
      </c>
      <c r="T165" s="24">
        <v>1</v>
      </c>
      <c r="U165" s="24" t="s">
        <v>124</v>
      </c>
      <c r="V165" s="24">
        <v>0</v>
      </c>
      <c r="W165" s="24">
        <v>6</v>
      </c>
      <c r="X165" s="24">
        <v>7.5</v>
      </c>
      <c r="Y165" s="24">
        <v>0</v>
      </c>
    </row>
    <row r="166" spans="1:25">
      <c r="A166" s="24">
        <v>183</v>
      </c>
      <c r="B166" s="24" t="s">
        <v>376</v>
      </c>
      <c r="C166" s="24"/>
      <c r="D166" s="24"/>
      <c r="E166" s="24">
        <v>22</v>
      </c>
      <c r="F166" s="24">
        <v>8</v>
      </c>
      <c r="G166" s="24">
        <v>0</v>
      </c>
      <c r="H166" s="24">
        <v>3.5</v>
      </c>
      <c r="I166" s="24">
        <v>8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6.5</v>
      </c>
      <c r="P166" s="24" t="s">
        <v>124</v>
      </c>
      <c r="Q166" s="24" t="s">
        <v>124</v>
      </c>
      <c r="R166" s="24" t="s">
        <v>124</v>
      </c>
      <c r="S166" s="24" t="s">
        <v>124</v>
      </c>
      <c r="T166" s="24">
        <v>7</v>
      </c>
      <c r="U166" s="24" t="s">
        <v>124</v>
      </c>
      <c r="V166" s="24">
        <v>0</v>
      </c>
      <c r="W166" s="24">
        <v>7</v>
      </c>
      <c r="X166" s="24">
        <v>3.5</v>
      </c>
      <c r="Y166" s="24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663"/>
  <sheetViews>
    <sheetView tabSelected="1" zoomScale="150" zoomScaleNormal="150" zoomScalePageLayoutView="150" workbookViewId="0">
      <pane ySplit="1" topLeftCell="A65" activePane="bottomLeft" state="frozenSplit"/>
      <selection activeCell="C1" sqref="C1"/>
      <selection pane="bottomLeft" activeCell="DH86" sqref="DH86"/>
    </sheetView>
  </sheetViews>
  <sheetFormatPr baseColWidth="10" defaultColWidth="11" defaultRowHeight="15" x14ac:dyDescent="0"/>
  <cols>
    <col min="1" max="1" width="10.83203125" customWidth="1"/>
    <col min="2" max="2" width="13.5" hidden="1" customWidth="1"/>
    <col min="3" max="3" width="10.33203125" hidden="1" customWidth="1"/>
    <col min="4" max="6" width="10.83203125" hidden="1" customWidth="1"/>
    <col min="7" max="7" width="10.1640625" style="24" customWidth="1"/>
    <col min="8" max="8" width="10.83203125" style="24" customWidth="1"/>
    <col min="9" max="12" width="10.83203125" hidden="1" customWidth="1"/>
    <col min="13" max="13" width="12.1640625" hidden="1" customWidth="1"/>
    <col min="14" max="17" width="10.83203125" hidden="1" customWidth="1"/>
    <col min="18" max="18" width="12" hidden="1" customWidth="1"/>
    <col min="19" max="21" width="10.83203125" style="24" hidden="1" customWidth="1"/>
    <col min="22" max="22" width="10.83203125" hidden="1" customWidth="1"/>
    <col min="23" max="23" width="14.1640625" hidden="1" customWidth="1"/>
    <col min="24" max="26" width="10.83203125" hidden="1" customWidth="1"/>
    <col min="27" max="27" width="10.83203125" style="24" hidden="1" customWidth="1"/>
    <col min="28" max="28" width="12.33203125" hidden="1" customWidth="1"/>
    <col min="29" max="31" width="10.83203125" style="15" hidden="1" customWidth="1"/>
    <col min="32" max="32" width="10.83203125" style="24" hidden="1" customWidth="1"/>
    <col min="33" max="33" width="12.1640625" hidden="1" customWidth="1"/>
    <col min="34" max="34" width="12.1640625" style="20" hidden="1" customWidth="1"/>
    <col min="35" max="35" width="12.6640625" style="20" hidden="1" customWidth="1"/>
    <col min="36" max="36" width="10.83203125" style="15" hidden="1" customWidth="1"/>
    <col min="37" max="37" width="11.83203125" style="15" hidden="1" customWidth="1"/>
    <col min="38" max="38" width="14" hidden="1" customWidth="1"/>
    <col min="39" max="42" width="10.83203125" style="15" hidden="1" customWidth="1"/>
    <col min="43" max="43" width="14.83203125" style="15" hidden="1" customWidth="1"/>
    <col min="44" max="44" width="9.1640625" style="15" hidden="1" customWidth="1"/>
    <col min="45" max="45" width="9" style="15" hidden="1" customWidth="1"/>
    <col min="46" max="46" width="8.83203125" style="15" hidden="1" customWidth="1"/>
    <col min="47" max="47" width="9.33203125" style="15" hidden="1" customWidth="1"/>
    <col min="48" max="48" width="11.1640625" style="15" hidden="1" customWidth="1"/>
    <col min="49" max="52" width="10.83203125" style="15" hidden="1" customWidth="1"/>
    <col min="53" max="53" width="12.1640625" style="15" hidden="1" customWidth="1"/>
    <col min="54" max="54" width="13.1640625" style="15" hidden="1" customWidth="1"/>
    <col min="55" max="55" width="13.33203125" style="15" hidden="1" customWidth="1"/>
    <col min="56" max="56" width="12.83203125" style="15" hidden="1" customWidth="1"/>
    <col min="57" max="57" width="13.1640625" style="15" hidden="1" customWidth="1"/>
    <col min="58" max="58" width="15.83203125" style="15" hidden="1" customWidth="1"/>
    <col min="59" max="62" width="10.83203125" hidden="1" customWidth="1"/>
    <col min="63" max="63" width="12.83203125" hidden="1" customWidth="1"/>
    <col min="64" max="64" width="13.6640625" hidden="1" customWidth="1"/>
    <col min="65" max="66" width="10.83203125" hidden="1" customWidth="1"/>
    <col min="67" max="67" width="14.33203125" hidden="1" customWidth="1"/>
    <col min="68" max="68" width="13.1640625" hidden="1" customWidth="1"/>
    <col min="69" max="72" width="10.83203125" hidden="1" customWidth="1"/>
    <col min="73" max="73" width="13.83203125" hidden="1" customWidth="1"/>
    <col min="74" max="74" width="13.6640625" hidden="1" customWidth="1"/>
    <col min="75" max="75" width="13.5" hidden="1" customWidth="1"/>
    <col min="76" max="76" width="13.1640625" hidden="1" customWidth="1"/>
    <col min="77" max="77" width="13.83203125" hidden="1" customWidth="1"/>
    <col min="78" max="78" width="15.6640625" hidden="1" customWidth="1"/>
    <col min="79" max="80" width="10.83203125" style="23" hidden="1" customWidth="1"/>
    <col min="81" max="82" width="10.83203125" style="24" hidden="1" customWidth="1"/>
    <col min="83" max="83" width="11.1640625" hidden="1" customWidth="1"/>
    <col min="84" max="88" width="10.83203125" style="24" hidden="1" customWidth="1"/>
    <col min="89" max="90" width="11.1640625" style="15" hidden="1" customWidth="1"/>
    <col min="91" max="91" width="10.83203125" style="15" hidden="1" customWidth="1"/>
    <col min="92" max="92" width="11.5" style="15" hidden="1" customWidth="1"/>
    <col min="93" max="93" width="13.1640625" style="15" hidden="1" customWidth="1"/>
    <col min="94" max="95" width="11.5" style="15" hidden="1" customWidth="1"/>
    <col min="96" max="96" width="11.1640625" style="15" hidden="1" customWidth="1"/>
    <col min="97" max="97" width="11.6640625" style="15" hidden="1" customWidth="1"/>
    <col min="98" max="98" width="28.83203125" style="15" hidden="1" customWidth="1"/>
    <col min="99" max="99" width="13.33203125" style="15" hidden="1" customWidth="1"/>
    <col min="100" max="100" width="13.1640625" style="15" hidden="1" customWidth="1"/>
    <col min="101" max="101" width="17.6640625" style="15" hidden="1" customWidth="1"/>
    <col min="102" max="102" width="18.33203125" style="15" hidden="1" customWidth="1"/>
    <col min="103" max="103" width="15.33203125" style="15" hidden="1" customWidth="1"/>
    <col min="104" max="104" width="12.83203125" style="15" hidden="1" customWidth="1"/>
    <col min="105" max="105" width="12.6640625" style="15" hidden="1" customWidth="1"/>
    <col min="106" max="106" width="17.1640625" style="15" hidden="1" customWidth="1"/>
    <col min="107" max="107" width="17.83203125" style="15" hidden="1" customWidth="1"/>
    <col min="108" max="108" width="14.83203125" style="15" hidden="1" customWidth="1"/>
    <col min="110" max="110" width="10.33203125" bestFit="1" customWidth="1"/>
    <col min="111" max="111" width="14.83203125" bestFit="1" customWidth="1"/>
    <col min="112" max="112" width="15.5" bestFit="1" customWidth="1"/>
    <col min="113" max="113" width="12.5" bestFit="1" customWidth="1"/>
  </cols>
  <sheetData>
    <row r="1" spans="1:113" s="12" customFormat="1" ht="17" customHeight="1">
      <c r="A1" s="12" t="s">
        <v>0</v>
      </c>
      <c r="B1" s="12" t="s">
        <v>1</v>
      </c>
      <c r="C1" s="12" t="s">
        <v>3</v>
      </c>
      <c r="D1" s="12" t="s">
        <v>2</v>
      </c>
      <c r="E1" s="12" t="s">
        <v>4</v>
      </c>
      <c r="F1" s="12" t="s">
        <v>5</v>
      </c>
      <c r="G1" s="23" t="s">
        <v>353</v>
      </c>
      <c r="H1" s="23" t="s">
        <v>354</v>
      </c>
      <c r="I1" s="13" t="s">
        <v>44</v>
      </c>
      <c r="J1" s="13" t="s">
        <v>45</v>
      </c>
      <c r="K1" s="13" t="s">
        <v>46</v>
      </c>
      <c r="L1" s="13" t="s">
        <v>47</v>
      </c>
      <c r="M1" s="13" t="s">
        <v>48</v>
      </c>
      <c r="N1" s="13" t="s">
        <v>49</v>
      </c>
      <c r="O1" s="13" t="s">
        <v>50</v>
      </c>
      <c r="P1" s="13" t="s">
        <v>51</v>
      </c>
      <c r="Q1" s="13" t="s">
        <v>52</v>
      </c>
      <c r="R1" s="14" t="s">
        <v>53</v>
      </c>
      <c r="S1" s="13" t="s">
        <v>54</v>
      </c>
      <c r="T1" s="13" t="s">
        <v>55</v>
      </c>
      <c r="U1" s="13" t="s">
        <v>56</v>
      </c>
      <c r="V1" s="13" t="s">
        <v>57</v>
      </c>
      <c r="W1" s="13" t="s">
        <v>58</v>
      </c>
      <c r="X1" s="13" t="s">
        <v>59</v>
      </c>
      <c r="Y1" s="13" t="s">
        <v>60</v>
      </c>
      <c r="Z1" s="13" t="s">
        <v>61</v>
      </c>
      <c r="AA1" s="13" t="s">
        <v>62</v>
      </c>
      <c r="AB1" s="13" t="s">
        <v>63</v>
      </c>
      <c r="AC1" s="26" t="s">
        <v>64</v>
      </c>
      <c r="AD1" s="26" t="s">
        <v>65</v>
      </c>
      <c r="AE1" s="26" t="s">
        <v>66</v>
      </c>
      <c r="AF1" s="13" t="s">
        <v>67</v>
      </c>
      <c r="AG1" s="13" t="s">
        <v>68</v>
      </c>
      <c r="AH1" s="26" t="s">
        <v>69</v>
      </c>
      <c r="AI1" s="26" t="s">
        <v>70</v>
      </c>
      <c r="AJ1" s="26" t="s">
        <v>71</v>
      </c>
      <c r="AK1" s="26" t="s">
        <v>72</v>
      </c>
      <c r="AL1" s="13" t="s">
        <v>73</v>
      </c>
      <c r="AM1" s="26" t="s">
        <v>74</v>
      </c>
      <c r="AN1" s="26" t="s">
        <v>75</v>
      </c>
      <c r="AO1" s="26" t="s">
        <v>76</v>
      </c>
      <c r="AP1" s="26" t="s">
        <v>77</v>
      </c>
      <c r="AQ1" s="26" t="s">
        <v>78</v>
      </c>
      <c r="AR1" s="26" t="s">
        <v>79</v>
      </c>
      <c r="AS1" s="26" t="s">
        <v>80</v>
      </c>
      <c r="AT1" s="26" t="s">
        <v>81</v>
      </c>
      <c r="AU1" s="26" t="s">
        <v>82</v>
      </c>
      <c r="AV1" s="26" t="s">
        <v>83</v>
      </c>
      <c r="AW1" s="26" t="s">
        <v>84</v>
      </c>
      <c r="AX1" s="26" t="s">
        <v>85</v>
      </c>
      <c r="AY1" s="26" t="s">
        <v>86</v>
      </c>
      <c r="AZ1" s="26" t="s">
        <v>87</v>
      </c>
      <c r="BA1" s="26" t="s">
        <v>88</v>
      </c>
      <c r="BB1" s="26" t="s">
        <v>89</v>
      </c>
      <c r="BC1" s="26" t="s">
        <v>90</v>
      </c>
      <c r="BD1" s="26" t="s">
        <v>91</v>
      </c>
      <c r="BE1" s="26" t="s">
        <v>92</v>
      </c>
      <c r="BF1" s="26" t="s">
        <v>93</v>
      </c>
      <c r="BG1" s="13" t="s">
        <v>94</v>
      </c>
      <c r="BH1" s="13" t="s">
        <v>95</v>
      </c>
      <c r="BI1" s="13" t="s">
        <v>96</v>
      </c>
      <c r="BJ1" s="13" t="s">
        <v>97</v>
      </c>
      <c r="BK1" s="13" t="s">
        <v>98</v>
      </c>
      <c r="BL1" s="13" t="s">
        <v>99</v>
      </c>
      <c r="BM1" s="13" t="s">
        <v>100</v>
      </c>
      <c r="BN1" s="13" t="s">
        <v>101</v>
      </c>
      <c r="BO1" s="13" t="s">
        <v>102</v>
      </c>
      <c r="BP1" s="13" t="s">
        <v>103</v>
      </c>
      <c r="BQ1" s="13" t="s">
        <v>104</v>
      </c>
      <c r="BR1" s="13" t="s">
        <v>105</v>
      </c>
      <c r="BS1" s="13" t="s">
        <v>106</v>
      </c>
      <c r="BT1" s="13" t="s">
        <v>107</v>
      </c>
      <c r="BU1" s="13" t="s">
        <v>108</v>
      </c>
      <c r="BV1" s="13" t="s">
        <v>109</v>
      </c>
      <c r="BW1" s="13" t="s">
        <v>110</v>
      </c>
      <c r="BX1" s="13" t="s">
        <v>111</v>
      </c>
      <c r="BY1" s="13" t="s">
        <v>112</v>
      </c>
      <c r="BZ1" s="13" t="s">
        <v>113</v>
      </c>
      <c r="CA1" s="13" t="s">
        <v>114</v>
      </c>
      <c r="CB1" s="13" t="s">
        <v>115</v>
      </c>
      <c r="CC1" s="13" t="s">
        <v>116</v>
      </c>
      <c r="CD1" s="13" t="s">
        <v>117</v>
      </c>
      <c r="CE1" s="13" t="s">
        <v>118</v>
      </c>
      <c r="CF1" s="23" t="s">
        <v>242</v>
      </c>
      <c r="CG1" s="23" t="s">
        <v>243</v>
      </c>
      <c r="CH1" s="23" t="s">
        <v>244</v>
      </c>
      <c r="CI1" s="23" t="s">
        <v>245</v>
      </c>
      <c r="CJ1" s="23" t="s">
        <v>253</v>
      </c>
      <c r="CK1" s="27" t="s">
        <v>246</v>
      </c>
      <c r="CL1" s="27" t="s">
        <v>247</v>
      </c>
      <c r="CM1" s="27" t="s">
        <v>248</v>
      </c>
      <c r="CN1" s="27" t="s">
        <v>249</v>
      </c>
      <c r="CO1" s="27" t="s">
        <v>254</v>
      </c>
      <c r="CP1" s="27" t="s">
        <v>250</v>
      </c>
      <c r="CQ1" s="27" t="s">
        <v>251</v>
      </c>
      <c r="CR1" s="27" t="s">
        <v>252</v>
      </c>
      <c r="CS1" s="27" t="s">
        <v>255</v>
      </c>
      <c r="CT1" s="27" t="s">
        <v>256</v>
      </c>
      <c r="CU1" s="27" t="s">
        <v>340</v>
      </c>
      <c r="CV1" s="27" t="s">
        <v>341</v>
      </c>
      <c r="CW1" s="27" t="s">
        <v>342</v>
      </c>
      <c r="CX1" s="58" t="s">
        <v>343</v>
      </c>
      <c r="CY1" s="27" t="s">
        <v>344</v>
      </c>
      <c r="CZ1" s="27" t="s">
        <v>346</v>
      </c>
      <c r="DA1" s="27" t="s">
        <v>347</v>
      </c>
      <c r="DB1" s="27" t="s">
        <v>348</v>
      </c>
      <c r="DC1" s="27" t="s">
        <v>349</v>
      </c>
      <c r="DD1" s="27" t="s">
        <v>350</v>
      </c>
      <c r="DE1" s="27" t="s">
        <v>677</v>
      </c>
      <c r="DF1" s="27" t="s">
        <v>678</v>
      </c>
      <c r="DG1" s="27" t="s">
        <v>679</v>
      </c>
      <c r="DH1" s="27" t="s">
        <v>680</v>
      </c>
      <c r="DI1" s="27" t="s">
        <v>681</v>
      </c>
    </row>
    <row r="2" spans="1:113" ht="14" customHeight="1">
      <c r="A2" s="15">
        <v>162</v>
      </c>
      <c r="B2" s="64" t="s">
        <v>355</v>
      </c>
      <c r="G2" s="24">
        <v>1</v>
      </c>
      <c r="H2" s="24">
        <v>1</v>
      </c>
      <c r="I2" s="15">
        <v>0</v>
      </c>
      <c r="J2" s="15">
        <v>0</v>
      </c>
      <c r="K2" s="15">
        <f>SUM(I2:J2)</f>
        <v>0</v>
      </c>
      <c r="L2">
        <f>MEDIAN(K2:K5)</f>
        <v>0</v>
      </c>
      <c r="N2" s="15">
        <v>3</v>
      </c>
      <c r="O2" s="15">
        <v>5</v>
      </c>
      <c r="P2" s="15">
        <f>SUM(N2:O2)</f>
        <v>8</v>
      </c>
      <c r="Q2">
        <f>MEDIAN(P2:P5)</f>
        <v>7</v>
      </c>
      <c r="S2" s="15">
        <v>3</v>
      </c>
      <c r="T2" s="15">
        <v>1</v>
      </c>
      <c r="U2" s="15">
        <f>SUM(S2:T2)</f>
        <v>4</v>
      </c>
      <c r="V2">
        <f>MEDIAN(U2:U5)</f>
        <v>2</v>
      </c>
      <c r="X2" s="15">
        <v>0</v>
      </c>
      <c r="Y2" s="15">
        <v>0</v>
      </c>
      <c r="Z2" s="15">
        <f>SUM(X2:Y2)</f>
        <v>0</v>
      </c>
      <c r="AA2" s="24">
        <f>MEDIAN(Z2:Z5)</f>
        <v>0</v>
      </c>
      <c r="AC2" s="15">
        <v>0</v>
      </c>
      <c r="AD2" s="15">
        <v>0</v>
      </c>
      <c r="AE2" s="15">
        <f>SUM(AC2:AD2)</f>
        <v>0</v>
      </c>
      <c r="AF2" s="24">
        <f>MEDIAN(AE2:AE5)</f>
        <v>0</v>
      </c>
      <c r="AH2" s="15">
        <v>0</v>
      </c>
      <c r="AI2" s="15">
        <v>0</v>
      </c>
      <c r="AJ2" s="15">
        <f>SUM(AH2:AI2)</f>
        <v>0</v>
      </c>
      <c r="AK2" s="15">
        <f>MEDIAN(AJ2:AJ5)</f>
        <v>0</v>
      </c>
      <c r="AM2" s="15">
        <v>2</v>
      </c>
      <c r="AN2" s="15">
        <v>1</v>
      </c>
      <c r="AO2" s="15">
        <f>SUM(AM2:AN2)</f>
        <v>3</v>
      </c>
      <c r="AP2" s="15">
        <f>MEDIAN(AO2:AO5)</f>
        <v>0</v>
      </c>
      <c r="AR2" s="15">
        <v>2</v>
      </c>
      <c r="AS2" s="15">
        <v>3</v>
      </c>
      <c r="AT2" s="15">
        <f>SUM(AR2:AS2)</f>
        <v>5</v>
      </c>
      <c r="AU2" s="15">
        <f>MEDIAN(AT2:AT5)</f>
        <v>0</v>
      </c>
      <c r="AW2" s="15">
        <v>0</v>
      </c>
      <c r="AX2" s="15">
        <v>0</v>
      </c>
      <c r="AY2" s="15">
        <f>SUM(AW2:AX2)</f>
        <v>0</v>
      </c>
      <c r="AZ2" s="15">
        <f>MEDIAN(AY2:AY5)</f>
        <v>0</v>
      </c>
      <c r="BB2" s="15">
        <v>1</v>
      </c>
      <c r="BC2" s="15">
        <v>3</v>
      </c>
      <c r="BD2" s="15">
        <f>SUM(BB2:BC2)</f>
        <v>4</v>
      </c>
      <c r="BE2" s="15">
        <f>MEDIAN(BD2:BD5)</f>
        <v>0</v>
      </c>
      <c r="CA2" s="23">
        <v>0</v>
      </c>
      <c r="CB2" s="23">
        <v>0</v>
      </c>
      <c r="CC2" s="15">
        <f>SUM(CA2:CB2)</f>
        <v>0</v>
      </c>
      <c r="CD2" s="24">
        <f>MEDIAN(CC2:CC5)</f>
        <v>0</v>
      </c>
      <c r="CK2" s="15">
        <v>0</v>
      </c>
      <c r="CL2" s="15">
        <v>0</v>
      </c>
      <c r="CM2" s="15">
        <f>SUM(CK2:CL2)</f>
        <v>0</v>
      </c>
      <c r="CN2" s="15">
        <f>MEDIAN(CM2:CM5)</f>
        <v>0</v>
      </c>
      <c r="CP2" s="15">
        <v>1</v>
      </c>
      <c r="CQ2" s="15">
        <v>1</v>
      </c>
      <c r="CR2" s="15">
        <f>SUM(CP2:CQ2)</f>
        <v>2</v>
      </c>
      <c r="CS2" s="15">
        <f>MEDIAN(CR2:CR5)</f>
        <v>2</v>
      </c>
      <c r="CU2" s="15">
        <v>0</v>
      </c>
      <c r="CV2" s="15">
        <v>0</v>
      </c>
      <c r="CW2" s="15">
        <f>SUM(CU2:CV2)</f>
        <v>0</v>
      </c>
      <c r="CX2" s="15">
        <f>MEDIAN(CW2:CW5)</f>
        <v>0</v>
      </c>
      <c r="CZ2" s="15">
        <v>2</v>
      </c>
      <c r="DA2" s="15">
        <v>5</v>
      </c>
      <c r="DB2" s="15">
        <f>SUM(CZ2:DA2)</f>
        <v>7</v>
      </c>
      <c r="DC2" s="15">
        <f>MEDIAN(DB2:DB5)</f>
        <v>8</v>
      </c>
      <c r="DE2">
        <v>0</v>
      </c>
      <c r="DF2">
        <v>0</v>
      </c>
    </row>
    <row r="3" spans="1:113" ht="15" customHeight="1">
      <c r="A3" s="15">
        <v>163</v>
      </c>
      <c r="B3" s="64" t="s">
        <v>356</v>
      </c>
      <c r="G3" s="24">
        <v>2</v>
      </c>
      <c r="H3" s="24">
        <v>2</v>
      </c>
      <c r="I3" s="15">
        <v>0</v>
      </c>
      <c r="J3" s="15">
        <v>0</v>
      </c>
      <c r="K3" s="15">
        <f>SUM(I3:J3)</f>
        <v>0</v>
      </c>
      <c r="L3">
        <f>MEDIAN(K3:K6)</f>
        <v>0</v>
      </c>
      <c r="N3" s="15">
        <v>2</v>
      </c>
      <c r="O3" s="15">
        <v>4</v>
      </c>
      <c r="P3" s="15">
        <f>SUM(N3:O3)</f>
        <v>6</v>
      </c>
      <c r="Q3">
        <f>MEDIAN(P3:P6)</f>
        <v>7</v>
      </c>
      <c r="S3" s="15">
        <v>0</v>
      </c>
      <c r="T3" s="15">
        <v>0</v>
      </c>
      <c r="U3" s="15">
        <f>SUM(S3:T3)</f>
        <v>0</v>
      </c>
      <c r="V3">
        <f>MEDIAN(U3:U6)</f>
        <v>0</v>
      </c>
      <c r="X3" s="15">
        <v>0</v>
      </c>
      <c r="Y3" s="15">
        <v>0</v>
      </c>
      <c r="Z3" s="15">
        <f>SUM(X3:Y3)</f>
        <v>0</v>
      </c>
      <c r="AA3" s="24">
        <f>MEDIAN(Z3:Z6)</f>
        <v>0</v>
      </c>
      <c r="AC3" s="15">
        <v>0</v>
      </c>
      <c r="AD3" s="15">
        <v>0</v>
      </c>
      <c r="AE3" s="15">
        <f>SUM(AC3:AD3)</f>
        <v>0</v>
      </c>
      <c r="AF3" s="24">
        <f>MEDIAN(AE3:AE6)</f>
        <v>0</v>
      </c>
      <c r="AH3" s="15">
        <v>0</v>
      </c>
      <c r="AI3" s="15">
        <v>0</v>
      </c>
      <c r="AJ3" s="15">
        <f>SUM(AH3:AI3)</f>
        <v>0</v>
      </c>
      <c r="AK3" s="15">
        <f>MEDIAN(AJ3:AJ6)</f>
        <v>0</v>
      </c>
      <c r="AM3" s="15">
        <v>0</v>
      </c>
      <c r="AN3" s="15">
        <v>0</v>
      </c>
      <c r="AO3" s="15">
        <f>SUM(AM3:AN3)</f>
        <v>0</v>
      </c>
      <c r="AP3" s="15">
        <f>MEDIAN(AO3:AO6)</f>
        <v>0</v>
      </c>
      <c r="AR3" s="15">
        <v>0</v>
      </c>
      <c r="AS3" s="15">
        <v>0</v>
      </c>
      <c r="AT3" s="15">
        <f>SUM(AR3:AS3)</f>
        <v>0</v>
      </c>
      <c r="AU3" s="15">
        <f>MEDIAN(AT3:AT6)</f>
        <v>0</v>
      </c>
      <c r="AW3" s="15">
        <v>0</v>
      </c>
      <c r="AX3" s="15">
        <v>0</v>
      </c>
      <c r="AY3" s="15">
        <f>SUM(AW3:AX3)</f>
        <v>0</v>
      </c>
      <c r="AZ3" s="15">
        <f>MEDIAN(AY3:AY6)</f>
        <v>0</v>
      </c>
      <c r="BB3" s="15">
        <v>0</v>
      </c>
      <c r="BC3" s="15">
        <v>0</v>
      </c>
      <c r="BD3" s="15">
        <f>SUM(BB3:BC3)</f>
        <v>0</v>
      </c>
      <c r="BE3" s="15">
        <f>MEDIAN(BD3:BD6)</f>
        <v>0</v>
      </c>
      <c r="CA3" s="23">
        <v>0</v>
      </c>
      <c r="CB3" s="23">
        <v>0</v>
      </c>
      <c r="CC3" s="24">
        <f>SUM(CA3:CB3)</f>
        <v>0</v>
      </c>
      <c r="CD3" s="24">
        <f>MEDIAN(CC3:CC6)</f>
        <v>0</v>
      </c>
      <c r="CK3" s="15">
        <v>0</v>
      </c>
      <c r="CL3" s="15">
        <v>0</v>
      </c>
      <c r="CM3" s="15">
        <f>SUM(CK3:CL3)</f>
        <v>0</v>
      </c>
      <c r="CN3" s="15">
        <f>MEDIAN(CM3:CM6)</f>
        <v>0</v>
      </c>
      <c r="CP3" s="15">
        <v>1</v>
      </c>
      <c r="CQ3" s="15">
        <v>1</v>
      </c>
      <c r="CR3" s="15">
        <f>SUM(CP3:CQ3)</f>
        <v>2</v>
      </c>
      <c r="CS3" s="15">
        <f>MEDIAN(CR3:CR6)</f>
        <v>1</v>
      </c>
      <c r="CU3" s="15">
        <v>0</v>
      </c>
      <c r="CV3" s="15">
        <v>0</v>
      </c>
      <c r="CW3" s="15">
        <f>SUM(CU3:CV3)</f>
        <v>0</v>
      </c>
      <c r="CX3" s="15">
        <f>MEDIAN(CW3:CW6)</f>
        <v>0</v>
      </c>
      <c r="CZ3" s="15">
        <v>3</v>
      </c>
      <c r="DA3" s="15">
        <v>5</v>
      </c>
      <c r="DB3" s="15">
        <f>SUM(CZ3:DA3)</f>
        <v>8</v>
      </c>
      <c r="DC3" s="15">
        <f>MEDIAN(DB3:DB6)</f>
        <v>8</v>
      </c>
      <c r="DE3">
        <v>0</v>
      </c>
      <c r="DF3">
        <v>0</v>
      </c>
    </row>
    <row r="4" spans="1:113" ht="15" customHeight="1">
      <c r="A4" s="15">
        <v>164</v>
      </c>
      <c r="B4" s="64" t="s">
        <v>357</v>
      </c>
      <c r="G4" s="24">
        <v>3</v>
      </c>
      <c r="H4" s="24">
        <v>3</v>
      </c>
      <c r="I4" s="15">
        <v>0</v>
      </c>
      <c r="J4" s="15">
        <v>0</v>
      </c>
      <c r="K4" s="15">
        <f>SUM(I4:J4)</f>
        <v>0</v>
      </c>
      <c r="L4">
        <f>MEDIAN(K4:K7)</f>
        <v>0</v>
      </c>
      <c r="N4" s="15">
        <v>0</v>
      </c>
      <c r="O4" s="15">
        <v>0</v>
      </c>
      <c r="P4" s="15">
        <f>SUM(N4:O4)</f>
        <v>0</v>
      </c>
      <c r="Q4">
        <f>MEDIAN(P4:P7)</f>
        <v>8</v>
      </c>
      <c r="S4" s="24" t="s">
        <v>124</v>
      </c>
      <c r="T4" s="24" t="s">
        <v>124</v>
      </c>
      <c r="U4" s="24" t="s">
        <v>124</v>
      </c>
      <c r="V4">
        <f>MEDIAN(U4:U7)</f>
        <v>0</v>
      </c>
      <c r="X4" s="24" t="s">
        <v>124</v>
      </c>
      <c r="Y4" s="24" t="s">
        <v>124</v>
      </c>
      <c r="Z4" s="24" t="s">
        <v>124</v>
      </c>
      <c r="AA4" s="24">
        <f>MEDIAN(Z4:Z7)</f>
        <v>0</v>
      </c>
      <c r="AC4" s="15" t="s">
        <v>124</v>
      </c>
      <c r="AD4" s="15" t="s">
        <v>124</v>
      </c>
      <c r="AE4" s="15" t="s">
        <v>124</v>
      </c>
      <c r="AF4" s="24">
        <f>MEDIAN(AE4:AE7)</f>
        <v>0</v>
      </c>
      <c r="AH4" s="15" t="s">
        <v>124</v>
      </c>
      <c r="AI4" s="15" t="s">
        <v>124</v>
      </c>
      <c r="AJ4" s="15" t="s">
        <v>124</v>
      </c>
      <c r="AK4" s="15">
        <f>MEDIAN(AJ4:AJ7)</f>
        <v>0</v>
      </c>
      <c r="AM4" s="15" t="s">
        <v>124</v>
      </c>
      <c r="AN4" s="15" t="s">
        <v>124</v>
      </c>
      <c r="AO4" s="15" t="s">
        <v>124</v>
      </c>
      <c r="AP4" s="15">
        <f>MEDIAN(AO4:AO7)</f>
        <v>0</v>
      </c>
      <c r="AR4" s="15" t="s">
        <v>124</v>
      </c>
      <c r="AS4" s="15" t="s">
        <v>124</v>
      </c>
      <c r="AT4" s="15" t="s">
        <v>124</v>
      </c>
      <c r="AU4" s="15">
        <f>MEDIAN(AT4:AT7)</f>
        <v>0</v>
      </c>
      <c r="AW4" s="15" t="s">
        <v>124</v>
      </c>
      <c r="AX4" s="15" t="s">
        <v>124</v>
      </c>
      <c r="AY4" s="15" t="s">
        <v>124</v>
      </c>
      <c r="AZ4" s="15">
        <f>MEDIAN(AY4:AY7)</f>
        <v>0</v>
      </c>
      <c r="BB4" s="15" t="s">
        <v>124</v>
      </c>
      <c r="BC4" s="15" t="s">
        <v>124</v>
      </c>
      <c r="BD4" s="15" t="s">
        <v>124</v>
      </c>
      <c r="BE4" s="15">
        <f>MEDIAN(BD4:BD7)</f>
        <v>0</v>
      </c>
      <c r="CA4" s="23" t="s">
        <v>124</v>
      </c>
      <c r="CB4" s="23" t="s">
        <v>124</v>
      </c>
      <c r="CC4" s="24" t="s">
        <v>124</v>
      </c>
      <c r="CD4" s="24">
        <f>MEDIAN(CC4:CC7)</f>
        <v>0</v>
      </c>
      <c r="CK4" s="15" t="s">
        <v>124</v>
      </c>
      <c r="CL4" s="15" t="s">
        <v>124</v>
      </c>
      <c r="CM4" s="15" t="s">
        <v>124</v>
      </c>
      <c r="CN4" s="15">
        <f>MEDIAN(CM4:CM7)</f>
        <v>0</v>
      </c>
      <c r="CP4" s="15" t="s">
        <v>124</v>
      </c>
      <c r="CQ4" s="15" t="s">
        <v>124</v>
      </c>
      <c r="CR4" s="15" t="s">
        <v>124</v>
      </c>
      <c r="CS4" s="15">
        <f>MEDIAN(CR4:CR7)</f>
        <v>2</v>
      </c>
      <c r="CU4" s="15" t="s">
        <v>124</v>
      </c>
      <c r="CV4" s="15" t="s">
        <v>124</v>
      </c>
      <c r="CW4" s="15" t="s">
        <v>124</v>
      </c>
      <c r="CX4" s="15">
        <f>MEDIAN(CW4:CW7)</f>
        <v>0</v>
      </c>
      <c r="CZ4" s="15" t="s">
        <v>124</v>
      </c>
      <c r="DA4" s="15" t="s">
        <v>124</v>
      </c>
      <c r="DB4" s="15" t="s">
        <v>124</v>
      </c>
      <c r="DC4" s="15">
        <f>MEDIAN(DB4:DB7)</f>
        <v>8</v>
      </c>
      <c r="DE4" s="15" t="s">
        <v>124</v>
      </c>
      <c r="DF4" s="15" t="s">
        <v>124</v>
      </c>
    </row>
    <row r="5" spans="1:113" ht="15" customHeight="1">
      <c r="A5" s="15">
        <v>165</v>
      </c>
      <c r="B5" s="64" t="s">
        <v>358</v>
      </c>
      <c r="G5" s="24">
        <v>4</v>
      </c>
      <c r="H5" s="24">
        <v>4</v>
      </c>
      <c r="I5" s="15">
        <v>0</v>
      </c>
      <c r="J5" s="15">
        <v>0</v>
      </c>
      <c r="K5" s="15">
        <f>SUM(I5:J5)</f>
        <v>0</v>
      </c>
      <c r="L5">
        <f>MEDIAN(K5:K8)</f>
        <v>0</v>
      </c>
      <c r="N5" s="15">
        <v>3</v>
      </c>
      <c r="O5" s="15">
        <v>5</v>
      </c>
      <c r="P5" s="15">
        <f>SUM(N5:O5)</f>
        <v>8</v>
      </c>
      <c r="Q5">
        <f>MEDIAN(P5:P8)</f>
        <v>8</v>
      </c>
      <c r="S5" s="15">
        <v>1</v>
      </c>
      <c r="T5" s="15">
        <v>1</v>
      </c>
      <c r="U5" s="15">
        <f>SUM(S5:T5)</f>
        <v>2</v>
      </c>
      <c r="V5">
        <f>MEDIAN(U5:U8)</f>
        <v>1</v>
      </c>
      <c r="X5" s="24">
        <v>0</v>
      </c>
      <c r="Y5" s="24">
        <v>0</v>
      </c>
      <c r="Z5" s="24">
        <f>SUM(X5:Y5)</f>
        <v>0</v>
      </c>
      <c r="AA5" s="24">
        <f>MEDIAN(Z5:Z8)</f>
        <v>0</v>
      </c>
      <c r="AC5" s="15">
        <v>0</v>
      </c>
      <c r="AD5" s="15">
        <v>0</v>
      </c>
      <c r="AE5" s="15">
        <f>SUM(AC5:AD5)</f>
        <v>0</v>
      </c>
      <c r="AF5" s="24">
        <f>MEDIAN(AE5:AE8)</f>
        <v>0</v>
      </c>
      <c r="AH5" s="15">
        <v>0</v>
      </c>
      <c r="AI5" s="15">
        <v>0</v>
      </c>
      <c r="AJ5" s="15">
        <f>SUM(AH5:AI5)</f>
        <v>0</v>
      </c>
      <c r="AK5" s="15">
        <f>MEDIAN(AJ5:AJ8)</f>
        <v>0</v>
      </c>
      <c r="AM5" s="15">
        <v>0</v>
      </c>
      <c r="AN5" s="15">
        <v>0</v>
      </c>
      <c r="AO5" s="15">
        <f>SUM(AM5:AN5)</f>
        <v>0</v>
      </c>
      <c r="AP5" s="15">
        <f>MEDIAN(AO5:AO8)</f>
        <v>0</v>
      </c>
      <c r="AR5" s="15">
        <v>0</v>
      </c>
      <c r="AS5" s="15">
        <v>0</v>
      </c>
      <c r="AT5" s="15">
        <f>SUM(AR5:AS5)</f>
        <v>0</v>
      </c>
      <c r="AU5" s="15">
        <f>MEDIAN(AT5:AT8)</f>
        <v>2</v>
      </c>
      <c r="AW5" s="15">
        <v>0</v>
      </c>
      <c r="AX5" s="15">
        <v>0</v>
      </c>
      <c r="AY5" s="15">
        <f>SUM(AW5:AX5)</f>
        <v>0</v>
      </c>
      <c r="AZ5" s="15">
        <f>MEDIAN(AY5:AY8)</f>
        <v>0</v>
      </c>
      <c r="BB5" s="15">
        <v>0</v>
      </c>
      <c r="BC5" s="15">
        <v>0</v>
      </c>
      <c r="BD5" s="15">
        <f>SUM(BB5:BC5)</f>
        <v>0</v>
      </c>
      <c r="BE5" s="15">
        <f>MEDIAN(BD5:BD8)</f>
        <v>0</v>
      </c>
      <c r="CA5" s="23">
        <v>0</v>
      </c>
      <c r="CB5" s="23">
        <v>0</v>
      </c>
      <c r="CC5" s="24">
        <f>SUM(CA5:CB5)</f>
        <v>0</v>
      </c>
      <c r="CD5" s="24">
        <f>MEDIAN(CC5:CC8)</f>
        <v>0</v>
      </c>
      <c r="CK5" s="15">
        <v>0</v>
      </c>
      <c r="CL5" s="15">
        <v>0</v>
      </c>
      <c r="CM5" s="15">
        <f>SUM(CK5:CL5)</f>
        <v>0</v>
      </c>
      <c r="CN5" s="15">
        <f>MEDIAN(CM5:CM8)</f>
        <v>0</v>
      </c>
      <c r="CP5" s="15" t="s">
        <v>124</v>
      </c>
      <c r="CQ5" s="15" t="s">
        <v>124</v>
      </c>
      <c r="CR5" s="15" t="s">
        <v>124</v>
      </c>
      <c r="CS5" s="15" t="s">
        <v>124</v>
      </c>
      <c r="CU5" s="15">
        <v>0</v>
      </c>
      <c r="CV5" s="15">
        <v>0</v>
      </c>
      <c r="CW5" s="15">
        <f>SUM(CU5:CV5)</f>
        <v>0</v>
      </c>
      <c r="CX5" s="15">
        <f>MEDIAN(CW5:CW8)</f>
        <v>0</v>
      </c>
      <c r="CZ5" s="15">
        <v>3</v>
      </c>
      <c r="DA5" s="15">
        <v>5</v>
      </c>
      <c r="DB5" s="15">
        <f>SUM(CZ5:DA5)</f>
        <v>8</v>
      </c>
      <c r="DC5" s="15">
        <f>MEDIAN(DB5:DB8)</f>
        <v>7.5</v>
      </c>
      <c r="DE5" t="s">
        <v>124</v>
      </c>
      <c r="DF5" t="s">
        <v>124</v>
      </c>
    </row>
    <row r="6" spans="1:113" ht="14" customHeight="1">
      <c r="A6" s="15">
        <v>166</v>
      </c>
      <c r="B6" s="64" t="s">
        <v>359</v>
      </c>
      <c r="G6" s="24">
        <v>5</v>
      </c>
      <c r="H6" s="24">
        <v>5</v>
      </c>
      <c r="I6" s="15">
        <v>0</v>
      </c>
      <c r="J6" s="15">
        <v>0</v>
      </c>
      <c r="K6" s="15">
        <f>SUM(I6:J6)</f>
        <v>0</v>
      </c>
      <c r="L6">
        <f>MEDIAN(K6:K9)</f>
        <v>0</v>
      </c>
      <c r="N6" s="15">
        <v>3</v>
      </c>
      <c r="O6" s="15">
        <v>5</v>
      </c>
      <c r="P6" s="15">
        <f>SUM(N6:O6)</f>
        <v>8</v>
      </c>
      <c r="Q6">
        <f>MEDIAN(P6:P9)</f>
        <v>8</v>
      </c>
      <c r="S6" s="15">
        <v>0</v>
      </c>
      <c r="T6" s="15">
        <v>0</v>
      </c>
      <c r="U6" s="15">
        <f>SUM(S6:T6)</f>
        <v>0</v>
      </c>
      <c r="V6">
        <f>MEDIAN(U6:U9)</f>
        <v>0</v>
      </c>
      <c r="X6" s="24">
        <v>0</v>
      </c>
      <c r="Y6" s="24">
        <v>0</v>
      </c>
      <c r="Z6" s="24">
        <f>SUM(X6:Y6)</f>
        <v>0</v>
      </c>
      <c r="AA6" s="24">
        <f>MEDIAN(Z6:Z9)</f>
        <v>0</v>
      </c>
      <c r="AC6" s="15">
        <v>0</v>
      </c>
      <c r="AD6" s="15">
        <v>0</v>
      </c>
      <c r="AE6" s="15">
        <f>SUM(AC6:AD6)</f>
        <v>0</v>
      </c>
      <c r="AF6" s="24">
        <f>MEDIAN(AE6:AE9)</f>
        <v>0</v>
      </c>
      <c r="AH6" s="15">
        <v>0</v>
      </c>
      <c r="AI6" s="15">
        <v>0</v>
      </c>
      <c r="AJ6" s="15">
        <f>SUM(AH6:AI6)</f>
        <v>0</v>
      </c>
      <c r="AK6" s="15">
        <f>MEDIAN(AJ6:AJ9)</f>
        <v>0</v>
      </c>
      <c r="AM6" s="15">
        <v>0</v>
      </c>
      <c r="AN6" s="15">
        <v>0</v>
      </c>
      <c r="AO6" s="15">
        <f>SUM(AM6:AN6)</f>
        <v>0</v>
      </c>
      <c r="AP6" s="15">
        <f>MEDIAN(AO6:AO9)</f>
        <v>0</v>
      </c>
      <c r="AR6" s="15">
        <v>2</v>
      </c>
      <c r="AS6" s="15">
        <v>3</v>
      </c>
      <c r="AT6" s="15">
        <f>SUM(AR6:AS6)</f>
        <v>5</v>
      </c>
      <c r="AU6" s="15">
        <f>MEDIAN(AT6:AT9)</f>
        <v>2</v>
      </c>
      <c r="AW6" s="15">
        <v>0</v>
      </c>
      <c r="AX6" s="15">
        <v>0</v>
      </c>
      <c r="AY6" s="15">
        <f>SUM(AW6:AX6)</f>
        <v>0</v>
      </c>
      <c r="AZ6" s="15">
        <f>MEDIAN(AY6:AY9)</f>
        <v>0</v>
      </c>
      <c r="BB6" s="15">
        <v>0</v>
      </c>
      <c r="BC6" s="15">
        <v>0</v>
      </c>
      <c r="BD6" s="15">
        <f>SUM(BB6:BC6)</f>
        <v>0</v>
      </c>
      <c r="BE6" s="15">
        <f>MEDIAN(BD6:BD9)</f>
        <v>0</v>
      </c>
      <c r="CA6" s="23">
        <v>0</v>
      </c>
      <c r="CB6" s="23">
        <v>0</v>
      </c>
      <c r="CC6" s="24">
        <f>SUM(CA6:CB6)</f>
        <v>0</v>
      </c>
      <c r="CD6" s="24">
        <f>MEDIAN(CC6:CC9)</f>
        <v>0</v>
      </c>
      <c r="CK6" s="15">
        <v>0</v>
      </c>
      <c r="CL6" s="15">
        <v>0</v>
      </c>
      <c r="CM6" s="15">
        <f>SUM(CK6:CL6)</f>
        <v>0</v>
      </c>
      <c r="CN6" s="15">
        <f>MEDIAN(CM6:CM9)</f>
        <v>0</v>
      </c>
      <c r="CP6" s="15">
        <v>0</v>
      </c>
      <c r="CQ6" s="15">
        <v>0</v>
      </c>
      <c r="CR6" s="15">
        <f>SUM(CP6:CQ6)</f>
        <v>0</v>
      </c>
      <c r="CS6" s="15">
        <f>MEDIAN(CR6:CR9)</f>
        <v>1</v>
      </c>
      <c r="CU6" s="15">
        <v>0</v>
      </c>
      <c r="CV6" s="15">
        <v>0</v>
      </c>
      <c r="CW6" s="15">
        <f>SUM(CU6:CV6)</f>
        <v>0</v>
      </c>
      <c r="CX6" s="15">
        <f>MEDIAN(CW6:CW9)</f>
        <v>0</v>
      </c>
      <c r="CZ6" s="15">
        <v>2</v>
      </c>
      <c r="DA6" s="15">
        <v>5</v>
      </c>
      <c r="DB6" s="15">
        <f>SUM(CZ6:DA6)</f>
        <v>7</v>
      </c>
      <c r="DC6" s="15">
        <f>MEDIAN(DB6:DB9)</f>
        <v>7.5</v>
      </c>
      <c r="DE6">
        <v>0</v>
      </c>
      <c r="DF6">
        <v>0</v>
      </c>
    </row>
    <row r="7" spans="1:113" ht="15" customHeight="1">
      <c r="A7" s="15">
        <v>167</v>
      </c>
      <c r="B7" s="64" t="s">
        <v>360</v>
      </c>
      <c r="G7" s="24">
        <v>6</v>
      </c>
      <c r="H7" s="24">
        <v>6</v>
      </c>
      <c r="I7" s="15">
        <v>0</v>
      </c>
      <c r="J7" s="15">
        <v>0</v>
      </c>
      <c r="K7" s="15">
        <f>SUM(I7:J7)</f>
        <v>0</v>
      </c>
      <c r="L7">
        <f>MEDIAN(K7:K10)</f>
        <v>0</v>
      </c>
      <c r="N7" s="15">
        <v>3</v>
      </c>
      <c r="O7" s="15">
        <v>5</v>
      </c>
      <c r="P7" s="15">
        <f>SUM(N7:O7)</f>
        <v>8</v>
      </c>
      <c r="Q7">
        <f>MEDIAN(P7:P10)</f>
        <v>7</v>
      </c>
      <c r="S7" s="15">
        <v>0</v>
      </c>
      <c r="T7" s="15">
        <v>0</v>
      </c>
      <c r="U7" s="15">
        <f>SUM(S7:T7)</f>
        <v>0</v>
      </c>
      <c r="V7">
        <f>MEDIAN(U7:U10)</f>
        <v>0</v>
      </c>
      <c r="X7" s="24">
        <v>0</v>
      </c>
      <c r="Y7" s="24">
        <v>0</v>
      </c>
      <c r="Z7" s="24">
        <f>SUM(X7:Y7)</f>
        <v>0</v>
      </c>
      <c r="AA7" s="24">
        <f>MEDIAN(Z7:Z10)</f>
        <v>0</v>
      </c>
      <c r="AC7" s="15">
        <v>0</v>
      </c>
      <c r="AD7" s="15">
        <v>0</v>
      </c>
      <c r="AE7" s="15">
        <f>SUM(AC7:AD7)</f>
        <v>0</v>
      </c>
      <c r="AF7" s="24">
        <f>MEDIAN(AE7:AE10)</f>
        <v>0</v>
      </c>
      <c r="AH7" s="15">
        <v>0</v>
      </c>
      <c r="AI7" s="15">
        <v>0</v>
      </c>
      <c r="AJ7" s="15">
        <f>SUM(AH7:AI7)</f>
        <v>0</v>
      </c>
      <c r="AK7" s="15">
        <f>MEDIAN(AJ7:AJ10)</f>
        <v>0</v>
      </c>
      <c r="AM7" s="15">
        <v>0</v>
      </c>
      <c r="AN7" s="15">
        <v>0</v>
      </c>
      <c r="AO7" s="15">
        <f>SUM(AM7:AN7)</f>
        <v>0</v>
      </c>
      <c r="AP7" s="15">
        <f>MEDIAN(AO7:AO10)</f>
        <v>0</v>
      </c>
      <c r="AR7" s="15">
        <v>0</v>
      </c>
      <c r="AS7" s="15">
        <v>0</v>
      </c>
      <c r="AT7" s="15">
        <f>SUM(AR7:AS7)</f>
        <v>0</v>
      </c>
      <c r="AU7" s="15">
        <f>MEDIAN(AT7:AT10)</f>
        <v>0</v>
      </c>
      <c r="AW7" s="15">
        <v>0</v>
      </c>
      <c r="AX7" s="15">
        <v>0</v>
      </c>
      <c r="AY7" s="15">
        <f>SUM(AW7:AX7)</f>
        <v>0</v>
      </c>
      <c r="AZ7" s="15">
        <f>MEDIAN(AY7:AY10)</f>
        <v>0</v>
      </c>
      <c r="BB7" s="15">
        <v>0</v>
      </c>
      <c r="BC7" s="15">
        <v>0</v>
      </c>
      <c r="BD7" s="15">
        <f>SUM(BB7:BC7)</f>
        <v>0</v>
      </c>
      <c r="BE7" s="15">
        <f>MEDIAN(BD7:BD10)</f>
        <v>0</v>
      </c>
      <c r="CA7" s="23">
        <v>0</v>
      </c>
      <c r="CB7" s="23">
        <v>0</v>
      </c>
      <c r="CC7" s="24">
        <f>SUM(CA7:CB7)</f>
        <v>0</v>
      </c>
      <c r="CD7" s="24">
        <f>MEDIAN(CC7:CC10)</f>
        <v>0</v>
      </c>
      <c r="CK7" s="15">
        <v>0</v>
      </c>
      <c r="CL7" s="15">
        <v>0</v>
      </c>
      <c r="CM7" s="15">
        <f>SUM(CK7:CL7)</f>
        <v>0</v>
      </c>
      <c r="CN7" s="15">
        <f>MEDIAN(CM7:CM10)</f>
        <v>0</v>
      </c>
      <c r="CP7" s="15">
        <v>1</v>
      </c>
      <c r="CQ7" s="15">
        <v>3</v>
      </c>
      <c r="CR7" s="15">
        <f>SUM(CP7:CQ7)</f>
        <v>4</v>
      </c>
      <c r="CS7" s="15">
        <f>MEDIAN(CR7:CR10)</f>
        <v>3</v>
      </c>
      <c r="CU7" s="15">
        <v>0</v>
      </c>
      <c r="CV7" s="15">
        <v>0</v>
      </c>
      <c r="CW7" s="15">
        <f>SUM(CU7:CV7)</f>
        <v>0</v>
      </c>
      <c r="CX7" s="15">
        <f>MEDIAN(CW7:CW10)</f>
        <v>0</v>
      </c>
      <c r="CZ7" s="15">
        <v>3</v>
      </c>
      <c r="DA7" s="15">
        <v>5</v>
      </c>
      <c r="DB7" s="15">
        <f>SUM(CZ7:DA7)</f>
        <v>8</v>
      </c>
      <c r="DC7" s="15">
        <f>MEDIAN(DB7:DB10)</f>
        <v>8</v>
      </c>
      <c r="DE7">
        <v>0</v>
      </c>
      <c r="DF7">
        <v>0</v>
      </c>
    </row>
    <row r="8" spans="1:113">
      <c r="A8" s="15">
        <v>162</v>
      </c>
      <c r="B8" s="64" t="s">
        <v>377</v>
      </c>
      <c r="G8" s="24">
        <v>7</v>
      </c>
      <c r="H8" s="24">
        <v>1</v>
      </c>
      <c r="I8" s="15">
        <v>0</v>
      </c>
      <c r="J8" s="15">
        <v>0</v>
      </c>
      <c r="K8" s="15">
        <f>SUM(I8:J8)</f>
        <v>0</v>
      </c>
      <c r="N8" s="15">
        <v>3</v>
      </c>
      <c r="O8" s="15">
        <v>5</v>
      </c>
      <c r="P8" s="15">
        <f>SUM(N8:O8)</f>
        <v>8</v>
      </c>
      <c r="S8" s="15">
        <v>2</v>
      </c>
      <c r="T8" s="15">
        <v>4</v>
      </c>
      <c r="U8" s="15">
        <f>SUM(S8:T8)</f>
        <v>6</v>
      </c>
      <c r="X8" s="15">
        <v>0</v>
      </c>
      <c r="Y8" s="15">
        <v>0</v>
      </c>
      <c r="Z8" s="24">
        <f>SUM(X8:Y8)</f>
        <v>0</v>
      </c>
      <c r="AC8" s="15">
        <v>0</v>
      </c>
      <c r="AD8" s="15">
        <v>0</v>
      </c>
      <c r="AE8" s="15">
        <f>SUM(AC8:AD8)</f>
        <v>0</v>
      </c>
      <c r="AH8" s="15">
        <v>0</v>
      </c>
      <c r="AI8" s="15">
        <v>0</v>
      </c>
      <c r="AJ8" s="15">
        <f>SUM(AH8:AI8)</f>
        <v>0</v>
      </c>
      <c r="AM8" s="15">
        <v>1</v>
      </c>
      <c r="AN8" s="15">
        <v>1</v>
      </c>
      <c r="AO8" s="15">
        <f>SUM(AM8:AN8)</f>
        <v>2</v>
      </c>
      <c r="AR8" s="15">
        <v>2</v>
      </c>
      <c r="AS8" s="15">
        <v>2</v>
      </c>
      <c r="AT8" s="15">
        <f>SUM(AR8:AS8)</f>
        <v>4</v>
      </c>
      <c r="AW8" s="15">
        <v>0</v>
      </c>
      <c r="AX8" s="15">
        <v>0</v>
      </c>
      <c r="AY8" s="15">
        <f>SUM(AW8:AX8)</f>
        <v>0</v>
      </c>
      <c r="BB8" s="15">
        <v>0</v>
      </c>
      <c r="BC8" s="15">
        <v>0</v>
      </c>
      <c r="BD8" s="15">
        <f>SUM(BB8:BC8)</f>
        <v>0</v>
      </c>
      <c r="CA8" s="23">
        <v>0</v>
      </c>
      <c r="CB8" s="23">
        <v>0</v>
      </c>
      <c r="CC8" s="24">
        <f>SUM(CA8:CB8)</f>
        <v>0</v>
      </c>
      <c r="CK8" s="15">
        <v>0</v>
      </c>
      <c r="CL8" s="15">
        <v>0</v>
      </c>
      <c r="CM8" s="15">
        <f>SUM(CK8:CL8)</f>
        <v>0</v>
      </c>
      <c r="CP8" s="15">
        <v>1</v>
      </c>
      <c r="CQ8" s="15">
        <v>1</v>
      </c>
      <c r="CR8" s="15">
        <f>SUM(CP8:CQ8)</f>
        <v>2</v>
      </c>
      <c r="CU8" s="15">
        <v>0</v>
      </c>
      <c r="CV8" s="15">
        <v>0</v>
      </c>
      <c r="CW8" s="15">
        <f>SUM(CU8:CV8)</f>
        <v>0</v>
      </c>
      <c r="CZ8" s="15">
        <v>1</v>
      </c>
      <c r="DA8" s="15">
        <v>5</v>
      </c>
      <c r="DB8" s="15">
        <f>SUM(CZ8:DA8)</f>
        <v>6</v>
      </c>
      <c r="DE8">
        <v>0</v>
      </c>
      <c r="DF8">
        <v>0</v>
      </c>
    </row>
    <row r="9" spans="1:113">
      <c r="A9" s="15">
        <v>163</v>
      </c>
      <c r="B9" s="64" t="s">
        <v>356</v>
      </c>
      <c r="G9" s="24">
        <v>8</v>
      </c>
      <c r="H9" s="24">
        <v>2</v>
      </c>
      <c r="I9" s="15">
        <v>0</v>
      </c>
      <c r="J9" s="15">
        <v>0</v>
      </c>
      <c r="K9" s="15">
        <f>SUM(I9:J9)</f>
        <v>0</v>
      </c>
      <c r="N9" s="15">
        <v>2</v>
      </c>
      <c r="O9" s="15">
        <v>4</v>
      </c>
      <c r="P9" s="15">
        <f>SUM(N9:O9)</f>
        <v>6</v>
      </c>
      <c r="S9" s="15">
        <v>0</v>
      </c>
      <c r="T9" s="15">
        <v>0</v>
      </c>
      <c r="U9" s="15">
        <f>SUM(S9:T9)</f>
        <v>0</v>
      </c>
      <c r="X9" s="15">
        <v>0</v>
      </c>
      <c r="Y9" s="15">
        <v>0</v>
      </c>
      <c r="Z9" s="24">
        <f>SUM(X9:Y9)</f>
        <v>0</v>
      </c>
      <c r="AC9" s="15">
        <v>0</v>
      </c>
      <c r="AD9" s="15">
        <v>0</v>
      </c>
      <c r="AE9" s="15">
        <f>SUM(AC9:AD9)</f>
        <v>0</v>
      </c>
      <c r="AH9" s="15">
        <v>0</v>
      </c>
      <c r="AI9" s="15">
        <v>0</v>
      </c>
      <c r="AJ9" s="15">
        <f>SUM(AH9:AI9)</f>
        <v>0</v>
      </c>
      <c r="AM9" s="15">
        <v>0</v>
      </c>
      <c r="AN9" s="15">
        <v>0</v>
      </c>
      <c r="AO9" s="15">
        <f>SUM(AM9:AN9)</f>
        <v>0</v>
      </c>
      <c r="AR9" s="15">
        <v>0</v>
      </c>
      <c r="AS9" s="15">
        <v>0</v>
      </c>
      <c r="AT9" s="15">
        <f>SUM(AR9:AS9)</f>
        <v>0</v>
      </c>
      <c r="AW9" s="15">
        <v>0</v>
      </c>
      <c r="AX9" s="15">
        <v>0</v>
      </c>
      <c r="AY9" s="15">
        <f>SUM(AW9:AX9)</f>
        <v>0</v>
      </c>
      <c r="BB9" s="15">
        <v>0</v>
      </c>
      <c r="BC9" s="15">
        <v>0</v>
      </c>
      <c r="BD9" s="15">
        <f>SUM(BB9:BC9)</f>
        <v>0</v>
      </c>
      <c r="CA9" s="23">
        <v>0</v>
      </c>
      <c r="CB9" s="23">
        <v>0</v>
      </c>
      <c r="CC9" s="24">
        <f>SUM(CA9:CB9)</f>
        <v>0</v>
      </c>
      <c r="CK9" s="15">
        <v>0</v>
      </c>
      <c r="CL9" s="15">
        <v>0</v>
      </c>
      <c r="CM9" s="15">
        <f>SUM(CK9:CL9)</f>
        <v>0</v>
      </c>
      <c r="CP9" s="15">
        <v>0</v>
      </c>
      <c r="CQ9" s="15">
        <v>0</v>
      </c>
      <c r="CR9" s="15">
        <f>SUM(CP9:CQ9)</f>
        <v>0</v>
      </c>
      <c r="CU9" s="15">
        <v>0</v>
      </c>
      <c r="CV9" s="15">
        <v>0</v>
      </c>
      <c r="CW9" s="15">
        <f>SUM(CU9:CV9)</f>
        <v>0</v>
      </c>
      <c r="CZ9" s="15">
        <v>3</v>
      </c>
      <c r="DA9" s="15">
        <v>5</v>
      </c>
      <c r="DB9" s="15">
        <f>SUM(CZ9:DA9)</f>
        <v>8</v>
      </c>
      <c r="DE9">
        <v>0</v>
      </c>
      <c r="DF9">
        <v>0</v>
      </c>
    </row>
    <row r="10" spans="1:113">
      <c r="A10" s="15">
        <v>164</v>
      </c>
      <c r="B10" s="64" t="s">
        <v>357</v>
      </c>
      <c r="G10" s="24">
        <v>9</v>
      </c>
      <c r="H10" s="24">
        <v>3</v>
      </c>
      <c r="I10" s="15">
        <v>0</v>
      </c>
      <c r="J10" s="15">
        <v>0</v>
      </c>
      <c r="K10" s="15">
        <f>SUM(I10:J10)</f>
        <v>0</v>
      </c>
      <c r="N10" s="15">
        <v>0</v>
      </c>
      <c r="O10" s="15">
        <v>0</v>
      </c>
      <c r="P10" s="15">
        <f>SUM(N10:O10)</f>
        <v>0</v>
      </c>
      <c r="S10" s="15">
        <v>0</v>
      </c>
      <c r="T10" s="15">
        <v>0</v>
      </c>
      <c r="U10" s="15">
        <f>SUM(S10:T10)</f>
        <v>0</v>
      </c>
      <c r="X10" s="15">
        <v>0</v>
      </c>
      <c r="Y10" s="15">
        <v>0</v>
      </c>
      <c r="Z10" s="24">
        <f>SUM(X10:Y10)</f>
        <v>0</v>
      </c>
      <c r="AC10" s="15">
        <v>0</v>
      </c>
      <c r="AD10" s="15">
        <v>0</v>
      </c>
      <c r="AE10" s="15">
        <f>SUM(AC10:AD10)</f>
        <v>0</v>
      </c>
      <c r="AH10" s="15">
        <v>1</v>
      </c>
      <c r="AI10" s="15">
        <v>2</v>
      </c>
      <c r="AJ10" s="15">
        <f>SUM(AH10:AI10)</f>
        <v>3</v>
      </c>
      <c r="AM10" s="15">
        <v>0</v>
      </c>
      <c r="AN10" s="15">
        <v>0</v>
      </c>
      <c r="AO10" s="15">
        <f>SUM(AM10:AN10)</f>
        <v>0</v>
      </c>
      <c r="AR10" s="15">
        <v>0</v>
      </c>
      <c r="AS10" s="15">
        <v>0</v>
      </c>
      <c r="AT10" s="15">
        <f>SUM(AR10:AS10)</f>
        <v>0</v>
      </c>
      <c r="AW10" s="15">
        <v>0</v>
      </c>
      <c r="AX10" s="15">
        <v>0</v>
      </c>
      <c r="AY10" s="15">
        <f>SUM(AW10:AX10)</f>
        <v>0</v>
      </c>
      <c r="BB10" s="15">
        <v>1</v>
      </c>
      <c r="BC10" s="15">
        <v>5</v>
      </c>
      <c r="BD10" s="15">
        <f>SUM(BB10:BC10)</f>
        <v>6</v>
      </c>
      <c r="CA10" s="23">
        <v>0</v>
      </c>
      <c r="CB10" s="23">
        <v>0</v>
      </c>
      <c r="CC10" s="24">
        <f>SUM(CA10:CB10)</f>
        <v>0</v>
      </c>
      <c r="CK10" s="15">
        <v>0</v>
      </c>
      <c r="CL10" s="15">
        <v>0</v>
      </c>
      <c r="CM10" s="15">
        <f>SUM(CK10:CL10)</f>
        <v>0</v>
      </c>
      <c r="CP10" s="15">
        <v>2</v>
      </c>
      <c r="CQ10" s="15">
        <v>5</v>
      </c>
      <c r="CR10" s="15">
        <f>SUM(CP10:CQ10)</f>
        <v>7</v>
      </c>
      <c r="CU10" s="15">
        <v>1</v>
      </c>
      <c r="CV10" s="15">
        <v>3</v>
      </c>
      <c r="CW10" s="15">
        <f>SUM(CU10:CV10)</f>
        <v>4</v>
      </c>
      <c r="CZ10" s="15">
        <v>3</v>
      </c>
      <c r="DA10" s="15">
        <v>5</v>
      </c>
      <c r="DB10" s="15">
        <f>SUM(CZ10:DA10)</f>
        <v>8</v>
      </c>
      <c r="DE10">
        <v>3</v>
      </c>
      <c r="DF10">
        <v>5</v>
      </c>
    </row>
    <row r="11" spans="1:113">
      <c r="A11" s="15">
        <v>165</v>
      </c>
      <c r="B11" s="64" t="s">
        <v>358</v>
      </c>
      <c r="G11" s="24">
        <v>10</v>
      </c>
      <c r="H11" s="24">
        <v>4</v>
      </c>
      <c r="I11" s="15">
        <v>0</v>
      </c>
      <c r="J11" s="15">
        <v>0</v>
      </c>
      <c r="K11" s="15">
        <f>SUM(I11:J11)</f>
        <v>0</v>
      </c>
      <c r="N11" s="15">
        <v>3</v>
      </c>
      <c r="O11" s="15">
        <v>5</v>
      </c>
      <c r="P11" s="15">
        <f>SUM(N11:O11)</f>
        <v>8</v>
      </c>
      <c r="S11" s="15">
        <v>2</v>
      </c>
      <c r="T11" s="15">
        <v>2</v>
      </c>
      <c r="U11" s="15">
        <f>SUM(S11:T11)</f>
        <v>4</v>
      </c>
      <c r="X11" s="15">
        <v>0</v>
      </c>
      <c r="Y11" s="15">
        <v>0</v>
      </c>
      <c r="Z11" s="24">
        <f>SUM(X11:Y11)</f>
        <v>0</v>
      </c>
      <c r="AC11" s="15">
        <v>0</v>
      </c>
      <c r="AD11" s="15">
        <v>0</v>
      </c>
      <c r="AE11" s="15">
        <f>SUM(AC11:AD11)</f>
        <v>0</v>
      </c>
      <c r="AH11" s="15">
        <v>0</v>
      </c>
      <c r="AI11" s="15">
        <v>0</v>
      </c>
      <c r="AJ11" s="15">
        <f>SUM(AH11:AI11)</f>
        <v>0</v>
      </c>
      <c r="AM11" s="15">
        <v>0</v>
      </c>
      <c r="AN11" s="15">
        <v>0</v>
      </c>
      <c r="AO11" s="15">
        <f>SUM(AM11:AN11)</f>
        <v>0</v>
      </c>
      <c r="AR11" s="15">
        <v>0</v>
      </c>
      <c r="AS11" s="15">
        <v>0</v>
      </c>
      <c r="AT11" s="15">
        <f>SUM(AR11:AS11)</f>
        <v>0</v>
      </c>
      <c r="AW11" s="15">
        <v>0</v>
      </c>
      <c r="AX11" s="15">
        <v>0</v>
      </c>
      <c r="AY11" s="15">
        <f>SUM(AW11:AX11)</f>
        <v>0</v>
      </c>
      <c r="BB11" s="15">
        <v>0</v>
      </c>
      <c r="BC11" s="15">
        <v>0</v>
      </c>
      <c r="BD11" s="15">
        <f>SUM(BB11:BC11)</f>
        <v>0</v>
      </c>
      <c r="CA11" s="23">
        <v>0</v>
      </c>
      <c r="CB11" s="23">
        <v>0</v>
      </c>
      <c r="CC11" s="24">
        <f>SUM(CA11:CB11)</f>
        <v>0</v>
      </c>
      <c r="CK11" s="15">
        <v>0</v>
      </c>
      <c r="CL11" s="15">
        <v>0</v>
      </c>
      <c r="CM11" s="15">
        <f>SUM(CK11:CL11)</f>
        <v>0</v>
      </c>
      <c r="CP11" s="15" t="s">
        <v>124</v>
      </c>
      <c r="CQ11" s="15" t="s">
        <v>124</v>
      </c>
      <c r="CR11" s="15" t="s">
        <v>124</v>
      </c>
      <c r="CU11" s="15" t="s">
        <v>124</v>
      </c>
      <c r="CV11" s="15" t="s">
        <v>124</v>
      </c>
      <c r="CW11" s="15" t="s">
        <v>124</v>
      </c>
      <c r="CZ11" s="15">
        <v>3</v>
      </c>
      <c r="DA11" s="15">
        <v>5</v>
      </c>
      <c r="DB11" s="15">
        <f>SUM(CZ11:DA11)</f>
        <v>8</v>
      </c>
      <c r="DE11" t="s">
        <v>124</v>
      </c>
      <c r="DF11" t="s">
        <v>124</v>
      </c>
    </row>
    <row r="12" spans="1:113">
      <c r="A12" s="15">
        <v>166</v>
      </c>
      <c r="B12" s="64" t="s">
        <v>359</v>
      </c>
      <c r="G12" s="24">
        <v>11</v>
      </c>
      <c r="H12" s="24">
        <v>5</v>
      </c>
      <c r="I12" s="15">
        <v>0</v>
      </c>
      <c r="J12" s="15">
        <v>0</v>
      </c>
      <c r="K12" s="15">
        <f>SUM(I12:J12)</f>
        <v>0</v>
      </c>
      <c r="N12" s="15">
        <v>3</v>
      </c>
      <c r="O12" s="15">
        <v>5</v>
      </c>
      <c r="P12" s="15">
        <f>SUM(N12:O12)</f>
        <v>8</v>
      </c>
      <c r="S12" s="15">
        <v>0</v>
      </c>
      <c r="T12" s="15">
        <v>0</v>
      </c>
      <c r="U12" s="15">
        <f>SUM(S12:T12)</f>
        <v>0</v>
      </c>
      <c r="X12" s="15">
        <v>0</v>
      </c>
      <c r="Y12" s="15">
        <v>0</v>
      </c>
      <c r="Z12" s="24">
        <f>SUM(X12:Y12)</f>
        <v>0</v>
      </c>
      <c r="AC12" s="15">
        <v>0</v>
      </c>
      <c r="AD12" s="15">
        <v>0</v>
      </c>
      <c r="AE12" s="15">
        <f>SUM(AC12:AD12)</f>
        <v>0</v>
      </c>
      <c r="AH12" s="15">
        <v>0</v>
      </c>
      <c r="AI12" s="15">
        <v>0</v>
      </c>
      <c r="AJ12" s="15">
        <f>SUM(AH12:AI12)</f>
        <v>0</v>
      </c>
      <c r="AM12" s="15">
        <v>0</v>
      </c>
      <c r="AN12" s="15">
        <v>0</v>
      </c>
      <c r="AO12" s="15">
        <f>SUM(AM12:AN12)</f>
        <v>0</v>
      </c>
      <c r="AR12" s="15">
        <v>1</v>
      </c>
      <c r="AS12" s="15">
        <v>5</v>
      </c>
      <c r="AT12" s="15">
        <f>SUM(AR12:AS12)</f>
        <v>6</v>
      </c>
      <c r="AW12" s="15">
        <v>0</v>
      </c>
      <c r="AX12" s="15">
        <v>0</v>
      </c>
      <c r="AY12" s="15">
        <f>SUM(AW12:AX12)</f>
        <v>0</v>
      </c>
      <c r="BB12" s="15">
        <v>0</v>
      </c>
      <c r="BC12" s="15">
        <v>0</v>
      </c>
      <c r="BD12" s="15">
        <f>SUM(BB12:BC12)</f>
        <v>0</v>
      </c>
      <c r="CA12" s="23">
        <v>0</v>
      </c>
      <c r="CB12" s="23">
        <v>0</v>
      </c>
      <c r="CC12" s="24">
        <f>SUM(CA12:CB12)</f>
        <v>0</v>
      </c>
      <c r="CK12" s="15">
        <v>0</v>
      </c>
      <c r="CL12" s="15">
        <v>0</v>
      </c>
      <c r="CM12" s="15">
        <f>SUM(CK12:CL12)</f>
        <v>0</v>
      </c>
      <c r="CP12" s="15">
        <v>0</v>
      </c>
      <c r="CQ12" s="15">
        <v>0</v>
      </c>
      <c r="CR12" s="15">
        <f>SUM(CP12:CQ12)</f>
        <v>0</v>
      </c>
      <c r="CU12" s="15">
        <v>0</v>
      </c>
      <c r="CV12" s="15">
        <v>0</v>
      </c>
      <c r="CW12" s="15">
        <f>SUM(CU12:CV12)</f>
        <v>0</v>
      </c>
      <c r="CZ12" s="15">
        <v>2</v>
      </c>
      <c r="DA12" s="15">
        <v>5</v>
      </c>
      <c r="DB12" s="15">
        <f>SUM(CZ12:DA12)</f>
        <v>7</v>
      </c>
      <c r="DE12">
        <v>0</v>
      </c>
      <c r="DF12">
        <v>0</v>
      </c>
    </row>
    <row r="13" spans="1:113">
      <c r="A13" s="15">
        <v>167</v>
      </c>
      <c r="B13" s="64" t="s">
        <v>360</v>
      </c>
      <c r="G13" s="24">
        <v>12</v>
      </c>
      <c r="H13" s="24">
        <v>6</v>
      </c>
      <c r="I13" s="15">
        <v>0</v>
      </c>
      <c r="J13" s="15">
        <v>0</v>
      </c>
      <c r="K13" s="15">
        <f>SUM(I13:J13)</f>
        <v>0</v>
      </c>
      <c r="N13" s="15">
        <v>3</v>
      </c>
      <c r="O13" s="15">
        <v>5</v>
      </c>
      <c r="P13" s="15">
        <f>SUM(N13:O13)</f>
        <v>8</v>
      </c>
      <c r="S13" s="15">
        <v>0</v>
      </c>
      <c r="T13" s="15">
        <v>0</v>
      </c>
      <c r="U13" s="15">
        <f>SUM(S13:T13)</f>
        <v>0</v>
      </c>
      <c r="X13" s="15">
        <v>0</v>
      </c>
      <c r="Y13" s="15">
        <v>0</v>
      </c>
      <c r="Z13" s="24">
        <f>SUM(X13:Y13)</f>
        <v>0</v>
      </c>
      <c r="AC13" s="15">
        <v>0</v>
      </c>
      <c r="AD13" s="15">
        <v>0</v>
      </c>
      <c r="AE13" s="15">
        <f>SUM(AC13:AD13)</f>
        <v>0</v>
      </c>
      <c r="AH13" s="15">
        <v>0</v>
      </c>
      <c r="AI13" s="15">
        <v>0</v>
      </c>
      <c r="AJ13" s="15">
        <f>SUM(AH13:AI13)</f>
        <v>0</v>
      </c>
      <c r="AM13" s="15">
        <v>0</v>
      </c>
      <c r="AN13" s="15">
        <v>0</v>
      </c>
      <c r="AO13" s="15">
        <f>SUM(AM13:AN13)</f>
        <v>0</v>
      </c>
      <c r="AR13" s="15">
        <v>0</v>
      </c>
      <c r="AS13" s="15">
        <v>0</v>
      </c>
      <c r="AT13" s="15">
        <f>SUM(AR13:AS13)</f>
        <v>0</v>
      </c>
      <c r="AW13" s="15">
        <v>0</v>
      </c>
      <c r="AX13" s="15">
        <v>0</v>
      </c>
      <c r="AY13" s="15">
        <f>SUM(AW13:AX13)</f>
        <v>0</v>
      </c>
      <c r="BB13" s="15">
        <v>0</v>
      </c>
      <c r="BC13" s="15">
        <v>0</v>
      </c>
      <c r="BD13" s="15">
        <f>SUM(BB13:BC13)</f>
        <v>0</v>
      </c>
      <c r="CA13" s="23">
        <v>0</v>
      </c>
      <c r="CB13" s="23">
        <v>0</v>
      </c>
      <c r="CC13" s="24">
        <f>SUM(CA13:CB13)</f>
        <v>0</v>
      </c>
      <c r="CK13" s="15">
        <v>0</v>
      </c>
      <c r="CL13" s="15">
        <v>0</v>
      </c>
      <c r="CM13" s="15">
        <f>SUM(CK13:CL13)</f>
        <v>0</v>
      </c>
      <c r="CP13" s="15">
        <v>0</v>
      </c>
      <c r="CQ13" s="15">
        <v>0</v>
      </c>
      <c r="CR13" s="15">
        <f>SUM(CP13:CQ13)</f>
        <v>0</v>
      </c>
      <c r="CU13" s="15">
        <v>0</v>
      </c>
      <c r="CV13" s="15">
        <v>0</v>
      </c>
      <c r="CW13" s="15">
        <f>SUM(CU13:CV13)</f>
        <v>0</v>
      </c>
      <c r="CZ13" s="15">
        <v>3</v>
      </c>
      <c r="DA13" s="15">
        <v>5</v>
      </c>
      <c r="DB13" s="15">
        <f>SUM(CZ13:DA13)</f>
        <v>8</v>
      </c>
      <c r="DE13">
        <v>0</v>
      </c>
      <c r="DF13">
        <v>0</v>
      </c>
    </row>
    <row r="14" spans="1:113" ht="18" customHeight="1">
      <c r="A14" s="15">
        <v>162</v>
      </c>
      <c r="B14" s="64" t="s">
        <v>378</v>
      </c>
      <c r="G14" s="24">
        <v>13</v>
      </c>
      <c r="H14" s="24">
        <v>1</v>
      </c>
      <c r="I14" s="15">
        <v>0</v>
      </c>
      <c r="J14" s="15">
        <v>0</v>
      </c>
      <c r="K14" s="15">
        <f>SUM(I14:J14)</f>
        <v>0</v>
      </c>
      <c r="N14" s="15">
        <v>3</v>
      </c>
      <c r="O14" s="15">
        <v>5</v>
      </c>
      <c r="P14" s="15">
        <f>SUM(N14:O14)</f>
        <v>8</v>
      </c>
      <c r="S14" s="15">
        <v>2</v>
      </c>
      <c r="T14" s="15">
        <v>2</v>
      </c>
      <c r="U14" s="15">
        <f>SUM(S14:T14)</f>
        <v>4</v>
      </c>
      <c r="X14" s="15">
        <v>0</v>
      </c>
      <c r="Y14" s="15">
        <v>0</v>
      </c>
      <c r="Z14" s="24">
        <f>SUM(X14:Y14)</f>
        <v>0</v>
      </c>
      <c r="AC14" s="15">
        <v>0</v>
      </c>
      <c r="AD14" s="15">
        <v>0</v>
      </c>
      <c r="AE14" s="15">
        <f>SUM(AC14:AD14)</f>
        <v>0</v>
      </c>
      <c r="AH14" s="15">
        <v>0</v>
      </c>
      <c r="AI14" s="15">
        <v>0</v>
      </c>
      <c r="AJ14" s="15">
        <f>SUM(AH14:AI14)</f>
        <v>0</v>
      </c>
      <c r="AM14" s="15">
        <v>1</v>
      </c>
      <c r="AN14" s="15">
        <v>1</v>
      </c>
      <c r="AO14" s="15">
        <f>SUM(AM14:AN14)</f>
        <v>2</v>
      </c>
      <c r="AR14" s="15">
        <v>1</v>
      </c>
      <c r="AS14" s="15">
        <v>1</v>
      </c>
      <c r="AT14" s="15">
        <f>SUM(AR14:AS14)</f>
        <v>2</v>
      </c>
      <c r="AW14" s="15">
        <v>0</v>
      </c>
      <c r="AX14" s="15">
        <v>0</v>
      </c>
      <c r="AY14" s="15">
        <f>SUM(AW14:AX14)</f>
        <v>0</v>
      </c>
      <c r="BB14" s="15">
        <v>1</v>
      </c>
      <c r="BC14" s="15">
        <v>4</v>
      </c>
      <c r="BD14" s="15">
        <f>SUM(BB14:BC14)</f>
        <v>5</v>
      </c>
      <c r="CA14" s="23">
        <v>0</v>
      </c>
      <c r="CB14" s="23">
        <v>0</v>
      </c>
      <c r="CC14" s="24">
        <f>SUM(CA14:CB14)</f>
        <v>0</v>
      </c>
      <c r="CK14" s="15">
        <v>0</v>
      </c>
      <c r="CL14" s="15">
        <v>0</v>
      </c>
      <c r="CM14" s="15">
        <f>SUM(CK14:CL14)</f>
        <v>0</v>
      </c>
      <c r="CP14" s="15">
        <v>1</v>
      </c>
      <c r="CQ14" s="15">
        <v>1</v>
      </c>
      <c r="CR14" s="15">
        <f>SUM(CP14:CQ14)</f>
        <v>2</v>
      </c>
      <c r="CU14" s="15">
        <v>0</v>
      </c>
      <c r="CV14" s="15">
        <v>0</v>
      </c>
      <c r="CW14" s="15">
        <f>SUM(CU14:CV14)</f>
        <v>0</v>
      </c>
      <c r="CZ14" s="15">
        <v>2</v>
      </c>
      <c r="DA14" s="15">
        <v>5</v>
      </c>
      <c r="DB14" s="15">
        <f>SUM(CZ14:DA14)</f>
        <v>7</v>
      </c>
      <c r="DE14">
        <v>0</v>
      </c>
      <c r="DF14">
        <v>0</v>
      </c>
    </row>
    <row r="15" spans="1:113" ht="15" customHeight="1">
      <c r="A15" s="15">
        <v>163</v>
      </c>
      <c r="B15" s="64" t="s">
        <v>356</v>
      </c>
      <c r="G15" s="24">
        <v>14</v>
      </c>
      <c r="H15" s="24">
        <v>2</v>
      </c>
      <c r="I15" s="15">
        <v>0</v>
      </c>
      <c r="J15" s="15">
        <v>0</v>
      </c>
      <c r="K15" s="15">
        <f>SUM(I15:J15)</f>
        <v>0</v>
      </c>
      <c r="N15" s="15">
        <v>2</v>
      </c>
      <c r="O15" s="15">
        <v>4</v>
      </c>
      <c r="P15" s="15">
        <f>SUM(N15:O15)</f>
        <v>6</v>
      </c>
      <c r="S15" s="15">
        <v>0</v>
      </c>
      <c r="T15" s="15">
        <v>0</v>
      </c>
      <c r="U15" s="15">
        <f>SUM(S15:T15)</f>
        <v>0</v>
      </c>
      <c r="X15" s="15">
        <v>0</v>
      </c>
      <c r="Y15" s="15">
        <v>0</v>
      </c>
      <c r="Z15" s="24">
        <f>SUM(X15:Y15)</f>
        <v>0</v>
      </c>
      <c r="AC15" s="15">
        <v>0</v>
      </c>
      <c r="AD15" s="15">
        <v>0</v>
      </c>
      <c r="AE15" s="15">
        <f>SUM(AC15:AD15)</f>
        <v>0</v>
      </c>
      <c r="AH15" s="15">
        <v>0</v>
      </c>
      <c r="AI15" s="15">
        <v>0</v>
      </c>
      <c r="AJ15" s="15">
        <f>SUM(AH15:AI15)</f>
        <v>0</v>
      </c>
      <c r="AM15" s="15">
        <v>0</v>
      </c>
      <c r="AN15" s="15">
        <v>0</v>
      </c>
      <c r="AO15" s="15">
        <f>SUM(AM15:AN15)</f>
        <v>0</v>
      </c>
      <c r="AR15" s="15">
        <v>0</v>
      </c>
      <c r="AS15" s="15">
        <v>0</v>
      </c>
      <c r="AT15" s="15">
        <f>SUM(AR15:AS15)</f>
        <v>0</v>
      </c>
      <c r="AW15" s="15">
        <v>0</v>
      </c>
      <c r="AX15" s="15">
        <v>0</v>
      </c>
      <c r="AY15" s="15">
        <f>SUM(AW15:AX15)</f>
        <v>0</v>
      </c>
      <c r="BB15" s="15">
        <v>1</v>
      </c>
      <c r="BC15" s="15">
        <v>4</v>
      </c>
      <c r="BD15" s="15">
        <f>SUM(BB15:BC15)</f>
        <v>5</v>
      </c>
      <c r="CA15" s="23">
        <v>0</v>
      </c>
      <c r="CB15" s="23">
        <v>0</v>
      </c>
      <c r="CC15" s="24">
        <f>SUM(CA15:CB15)</f>
        <v>0</v>
      </c>
      <c r="CK15" s="15">
        <v>0</v>
      </c>
      <c r="CL15" s="15">
        <v>0</v>
      </c>
      <c r="CM15" s="15">
        <f>SUM(CK15:CL15)</f>
        <v>0</v>
      </c>
      <c r="CP15" s="15">
        <v>1</v>
      </c>
      <c r="CQ15" s="15">
        <v>1</v>
      </c>
      <c r="CR15" s="15">
        <f>SUM(CP15:CQ15)</f>
        <v>2</v>
      </c>
      <c r="CU15" s="15">
        <v>0</v>
      </c>
      <c r="CV15" s="15">
        <v>0</v>
      </c>
      <c r="CW15" s="15">
        <f>SUM(CU15:CV15)</f>
        <v>0</v>
      </c>
      <c r="CZ15" s="15">
        <v>3</v>
      </c>
      <c r="DA15" s="15">
        <v>5</v>
      </c>
      <c r="DB15" s="15">
        <f>SUM(CZ15:DA15)</f>
        <v>8</v>
      </c>
      <c r="DE15" t="s">
        <v>124</v>
      </c>
      <c r="DF15" t="s">
        <v>124</v>
      </c>
    </row>
    <row r="16" spans="1:113">
      <c r="A16" s="15">
        <v>164</v>
      </c>
      <c r="B16" s="64" t="s">
        <v>357</v>
      </c>
      <c r="G16" s="24">
        <v>15</v>
      </c>
      <c r="H16" s="24">
        <v>3</v>
      </c>
      <c r="I16" s="15">
        <v>0</v>
      </c>
      <c r="J16" s="15">
        <v>0</v>
      </c>
      <c r="K16" s="15">
        <f>SUM(I16:J16)</f>
        <v>0</v>
      </c>
      <c r="N16" s="15">
        <v>0</v>
      </c>
      <c r="O16" s="15">
        <v>0</v>
      </c>
      <c r="P16" s="15">
        <f>SUM(N16:O16)</f>
        <v>0</v>
      </c>
      <c r="S16" s="15">
        <v>0</v>
      </c>
      <c r="T16" s="15">
        <v>0</v>
      </c>
      <c r="U16" s="15">
        <f>SUM(S16:T16)</f>
        <v>0</v>
      </c>
      <c r="X16" s="15">
        <v>0</v>
      </c>
      <c r="Y16" s="15">
        <v>0</v>
      </c>
      <c r="Z16" s="24">
        <f>SUM(X16:Y16)</f>
        <v>0</v>
      </c>
      <c r="AC16" s="15">
        <v>0</v>
      </c>
      <c r="AD16" s="15">
        <v>0</v>
      </c>
      <c r="AE16" s="15">
        <f>SUM(AC16:AD16)</f>
        <v>0</v>
      </c>
      <c r="AH16" s="15">
        <v>2</v>
      </c>
      <c r="AI16" s="15">
        <v>5</v>
      </c>
      <c r="AJ16" s="15">
        <f>SUM(AH16:AI16)</f>
        <v>7</v>
      </c>
      <c r="AM16" s="15">
        <v>0</v>
      </c>
      <c r="AN16" s="15">
        <v>0</v>
      </c>
      <c r="AO16" s="15">
        <f>SUM(AM16:AN16)</f>
        <v>0</v>
      </c>
      <c r="AR16" s="15">
        <v>0</v>
      </c>
      <c r="AS16" s="15">
        <v>0</v>
      </c>
      <c r="AT16" s="15">
        <f>SUM(AR16:AS16)</f>
        <v>0</v>
      </c>
      <c r="AW16" s="15">
        <v>0</v>
      </c>
      <c r="AX16" s="15">
        <v>0</v>
      </c>
      <c r="AY16" s="15">
        <f>SUM(AW16:AX16)</f>
        <v>0</v>
      </c>
      <c r="BB16" s="15">
        <v>1</v>
      </c>
      <c r="BC16" s="15">
        <v>3</v>
      </c>
      <c r="BD16" s="15">
        <f>SUM(BB16:BC16)</f>
        <v>4</v>
      </c>
      <c r="CA16" s="23">
        <v>0</v>
      </c>
      <c r="CB16" s="23">
        <v>0</v>
      </c>
      <c r="CC16" s="24">
        <f>SUM(CA16:CB16)</f>
        <v>0</v>
      </c>
      <c r="CK16" s="15">
        <v>0</v>
      </c>
      <c r="CL16" s="15">
        <v>0</v>
      </c>
      <c r="CM16" s="15">
        <f>SUM(CK16:CL16)</f>
        <v>0</v>
      </c>
      <c r="CP16" s="15">
        <v>2</v>
      </c>
      <c r="CQ16" s="15">
        <v>5</v>
      </c>
      <c r="CR16" s="15">
        <f>SUM(CP16:CQ16)</f>
        <v>7</v>
      </c>
      <c r="CU16" s="15">
        <v>0</v>
      </c>
      <c r="CV16" s="15">
        <v>0</v>
      </c>
      <c r="CW16" s="15">
        <f>SUM(CU16:CV16)</f>
        <v>0</v>
      </c>
      <c r="CZ16" s="15">
        <v>3</v>
      </c>
      <c r="DA16" s="15">
        <v>5</v>
      </c>
      <c r="DB16" s="15">
        <f>SUM(CZ16:DA16)</f>
        <v>8</v>
      </c>
      <c r="DE16">
        <v>3</v>
      </c>
      <c r="DF16">
        <v>5</v>
      </c>
    </row>
    <row r="17" spans="1:110">
      <c r="A17" s="15">
        <v>165</v>
      </c>
      <c r="B17" s="64" t="s">
        <v>358</v>
      </c>
      <c r="G17" s="24">
        <v>16</v>
      </c>
      <c r="H17" s="24">
        <v>4</v>
      </c>
      <c r="I17" s="15">
        <v>0</v>
      </c>
      <c r="J17" s="15">
        <v>0</v>
      </c>
      <c r="K17" s="15">
        <f>SUM(I17:J17)</f>
        <v>0</v>
      </c>
      <c r="N17" s="15">
        <v>3</v>
      </c>
      <c r="O17" s="15">
        <v>5</v>
      </c>
      <c r="P17" s="15">
        <f>SUM(N17:O17)</f>
        <v>8</v>
      </c>
      <c r="S17" s="15">
        <v>1</v>
      </c>
      <c r="T17" s="15">
        <v>1</v>
      </c>
      <c r="U17" s="15">
        <f>SUM(S17:T17)</f>
        <v>2</v>
      </c>
      <c r="X17" s="15">
        <v>0</v>
      </c>
      <c r="Y17" s="15">
        <v>0</v>
      </c>
      <c r="Z17" s="24">
        <f>SUM(X17:Y17)</f>
        <v>0</v>
      </c>
      <c r="AC17" s="15">
        <v>0</v>
      </c>
      <c r="AD17" s="15">
        <v>0</v>
      </c>
      <c r="AE17" s="15">
        <f>SUM(AC17:AD17)</f>
        <v>0</v>
      </c>
      <c r="AH17" s="15">
        <v>0</v>
      </c>
      <c r="AI17" s="15">
        <v>0</v>
      </c>
      <c r="AJ17" s="15">
        <f>SUM(AH17:AI17)</f>
        <v>0</v>
      </c>
      <c r="AM17" s="15" t="s">
        <v>124</v>
      </c>
      <c r="AN17" s="15" t="s">
        <v>124</v>
      </c>
      <c r="AO17" s="15" t="s">
        <v>124</v>
      </c>
      <c r="AR17" s="15" t="s">
        <v>124</v>
      </c>
      <c r="AS17" s="15" t="s">
        <v>124</v>
      </c>
      <c r="AT17" s="15" t="s">
        <v>124</v>
      </c>
      <c r="AW17" s="15" t="s">
        <v>124</v>
      </c>
      <c r="AX17" s="15" t="s">
        <v>124</v>
      </c>
      <c r="AY17" s="15" t="s">
        <v>124</v>
      </c>
      <c r="BB17" s="15" t="s">
        <v>124</v>
      </c>
      <c r="BC17" s="15" t="s">
        <v>124</v>
      </c>
      <c r="BD17" s="15" t="s">
        <v>124</v>
      </c>
      <c r="CA17" s="23" t="s">
        <v>124</v>
      </c>
      <c r="CB17" s="23" t="s">
        <v>124</v>
      </c>
      <c r="CC17" s="24" t="s">
        <v>124</v>
      </c>
      <c r="CK17" s="15">
        <v>0</v>
      </c>
      <c r="CL17" s="15">
        <v>0</v>
      </c>
      <c r="CM17" s="15">
        <f>SUM(CK17:CL17)</f>
        <v>0</v>
      </c>
      <c r="CP17" s="15" t="s">
        <v>124</v>
      </c>
      <c r="CQ17" s="15" t="s">
        <v>124</v>
      </c>
      <c r="CR17" s="15" t="s">
        <v>124</v>
      </c>
      <c r="CU17" s="15" t="s">
        <v>124</v>
      </c>
      <c r="CV17" s="15" t="s">
        <v>124</v>
      </c>
      <c r="CW17" s="15" t="s">
        <v>124</v>
      </c>
      <c r="CZ17" s="15" t="s">
        <v>124</v>
      </c>
      <c r="DA17" s="15" t="s">
        <v>124</v>
      </c>
      <c r="DB17" s="15" t="s">
        <v>124</v>
      </c>
      <c r="DE17" s="15" t="s">
        <v>124</v>
      </c>
      <c r="DF17" s="15" t="s">
        <v>124</v>
      </c>
    </row>
    <row r="18" spans="1:110">
      <c r="A18" s="15">
        <v>166</v>
      </c>
      <c r="B18" s="64" t="s">
        <v>359</v>
      </c>
      <c r="G18" s="24">
        <v>17</v>
      </c>
      <c r="H18" s="24">
        <v>5</v>
      </c>
      <c r="I18" s="15">
        <v>0</v>
      </c>
      <c r="J18" s="15">
        <v>0</v>
      </c>
      <c r="K18" s="15">
        <f>SUM(I18:J18)</f>
        <v>0</v>
      </c>
      <c r="N18" s="15">
        <v>3</v>
      </c>
      <c r="O18" s="15">
        <v>5</v>
      </c>
      <c r="P18" s="15">
        <f>SUM(N18:O18)</f>
        <v>8</v>
      </c>
      <c r="S18" s="15">
        <v>2</v>
      </c>
      <c r="T18" s="15">
        <v>2</v>
      </c>
      <c r="U18" s="15">
        <f>SUM(S18:T18)</f>
        <v>4</v>
      </c>
      <c r="X18" s="15">
        <v>0</v>
      </c>
      <c r="Y18" s="15">
        <v>0</v>
      </c>
      <c r="Z18" s="24">
        <f>SUM(X18:Y18)</f>
        <v>0</v>
      </c>
      <c r="AC18" s="15">
        <v>0</v>
      </c>
      <c r="AD18" s="15">
        <v>0</v>
      </c>
      <c r="AE18" s="15">
        <f>SUM(AC18:AD18)</f>
        <v>0</v>
      </c>
      <c r="AH18" s="15">
        <v>0</v>
      </c>
      <c r="AI18" s="15">
        <v>0</v>
      </c>
      <c r="AJ18" s="15">
        <f>SUM(AH18:AI18)</f>
        <v>0</v>
      </c>
      <c r="AM18" s="15">
        <v>0</v>
      </c>
      <c r="AN18" s="15">
        <v>0</v>
      </c>
      <c r="AO18" s="15">
        <f>SUM(AM18:AN18)</f>
        <v>0</v>
      </c>
      <c r="AR18" s="15">
        <v>2</v>
      </c>
      <c r="AS18" s="15">
        <v>3</v>
      </c>
      <c r="AT18" s="15">
        <f>SUM(AR18:AS18)</f>
        <v>5</v>
      </c>
      <c r="AW18" s="15">
        <v>0</v>
      </c>
      <c r="AX18" s="15">
        <v>0</v>
      </c>
      <c r="AY18" s="15">
        <f>SUM(AW18:AX18)</f>
        <v>0</v>
      </c>
      <c r="BB18" s="15">
        <v>0</v>
      </c>
      <c r="BC18" s="15">
        <v>0</v>
      </c>
      <c r="BD18" s="15">
        <f>SUM(BB18:BC18)</f>
        <v>0</v>
      </c>
      <c r="CA18" s="23">
        <v>0</v>
      </c>
      <c r="CB18" s="23">
        <v>0</v>
      </c>
      <c r="CC18" s="24">
        <f>SUM(CA18:CB18)</f>
        <v>0</v>
      </c>
      <c r="CK18" s="15">
        <v>0</v>
      </c>
      <c r="CL18" s="15">
        <v>0</v>
      </c>
      <c r="CM18" s="15">
        <f>SUM(CK18:CL18)</f>
        <v>0</v>
      </c>
      <c r="CP18" s="15">
        <v>0</v>
      </c>
      <c r="CQ18" s="15">
        <v>0</v>
      </c>
      <c r="CR18" s="15">
        <f>SUM(CP18:CQ18)</f>
        <v>0</v>
      </c>
      <c r="CU18" s="15">
        <v>0</v>
      </c>
      <c r="CV18" s="15">
        <v>0</v>
      </c>
      <c r="CW18" s="15">
        <f>SUM(CU18:CV18)</f>
        <v>0</v>
      </c>
      <c r="CZ18" s="15">
        <v>2</v>
      </c>
      <c r="DA18" s="15">
        <v>5</v>
      </c>
      <c r="DB18" s="15">
        <f>SUM(CZ18:DA18)</f>
        <v>7</v>
      </c>
      <c r="DE18">
        <v>0</v>
      </c>
      <c r="DF18">
        <v>0</v>
      </c>
    </row>
    <row r="19" spans="1:110">
      <c r="A19" s="15">
        <v>167</v>
      </c>
      <c r="B19" s="64" t="s">
        <v>360</v>
      </c>
      <c r="G19" s="24">
        <v>18</v>
      </c>
      <c r="H19" s="24">
        <v>6</v>
      </c>
      <c r="I19" s="15">
        <v>0</v>
      </c>
      <c r="J19" s="15">
        <v>0</v>
      </c>
      <c r="K19" s="15">
        <f>SUM(I19:J19)</f>
        <v>0</v>
      </c>
      <c r="N19" s="15">
        <v>3</v>
      </c>
      <c r="O19" s="15">
        <v>5</v>
      </c>
      <c r="P19" s="15">
        <f>SUM(N19:O19)</f>
        <v>8</v>
      </c>
      <c r="S19" s="15">
        <v>0</v>
      </c>
      <c r="T19" s="15">
        <v>0</v>
      </c>
      <c r="U19" s="15">
        <f>SUM(S19:T19)</f>
        <v>0</v>
      </c>
      <c r="X19" s="15">
        <v>0</v>
      </c>
      <c r="Y19" s="15">
        <v>0</v>
      </c>
      <c r="Z19" s="24">
        <f>SUM(X19:Y19)</f>
        <v>0</v>
      </c>
      <c r="AC19" s="15">
        <v>0</v>
      </c>
      <c r="AD19" s="15">
        <v>0</v>
      </c>
      <c r="AE19" s="15">
        <f>SUM(AC19:AD19)</f>
        <v>0</v>
      </c>
      <c r="AH19" s="15">
        <v>0</v>
      </c>
      <c r="AI19" s="15">
        <v>0</v>
      </c>
      <c r="AJ19" s="15">
        <f>SUM(AH19:AI19)</f>
        <v>0</v>
      </c>
      <c r="AM19" s="15">
        <v>0</v>
      </c>
      <c r="AN19" s="15">
        <v>0</v>
      </c>
      <c r="AO19" s="15">
        <f>SUM(AM19:AN19)</f>
        <v>0</v>
      </c>
      <c r="AR19" s="15">
        <v>0</v>
      </c>
      <c r="AS19" s="15">
        <v>0</v>
      </c>
      <c r="AT19" s="15">
        <f>SUM(AR19:AS19)</f>
        <v>0</v>
      </c>
      <c r="AW19" s="15">
        <v>0</v>
      </c>
      <c r="AX19" s="15">
        <v>0</v>
      </c>
      <c r="AY19" s="15">
        <f>SUM(AW19:AX19)</f>
        <v>0</v>
      </c>
      <c r="BB19" s="15">
        <v>0</v>
      </c>
      <c r="BC19" s="15">
        <v>0</v>
      </c>
      <c r="BD19" s="15">
        <f>SUM(BB19:BC19)</f>
        <v>0</v>
      </c>
      <c r="CA19" s="23">
        <v>0</v>
      </c>
      <c r="CB19" s="23">
        <v>0</v>
      </c>
      <c r="CC19" s="24">
        <f>SUM(CA19:CB19)</f>
        <v>0</v>
      </c>
      <c r="CK19" s="15">
        <v>0</v>
      </c>
      <c r="CL19" s="15">
        <v>0</v>
      </c>
      <c r="CM19" s="15">
        <f>SUM(CK19:CL19)</f>
        <v>0</v>
      </c>
      <c r="CP19" s="15">
        <v>1</v>
      </c>
      <c r="CQ19" s="15">
        <v>4</v>
      </c>
      <c r="CR19" s="15">
        <f>SUM(CP19:CQ19)</f>
        <v>5</v>
      </c>
      <c r="CU19" s="15">
        <v>0</v>
      </c>
      <c r="CV19" s="15">
        <v>0</v>
      </c>
      <c r="CW19" s="15">
        <f>SUM(CU19:CV19)</f>
        <v>0</v>
      </c>
      <c r="CZ19" s="15">
        <v>3</v>
      </c>
      <c r="DA19" s="15">
        <v>5</v>
      </c>
      <c r="DB19" s="15">
        <f>SUM(CZ19:DA19)</f>
        <v>8</v>
      </c>
      <c r="DE19">
        <v>0</v>
      </c>
      <c r="DF19">
        <v>0</v>
      </c>
    </row>
    <row r="20" spans="1:110">
      <c r="A20" s="15">
        <v>162</v>
      </c>
      <c r="B20" s="64" t="s">
        <v>379</v>
      </c>
      <c r="G20" s="24">
        <v>19</v>
      </c>
      <c r="H20" s="24">
        <v>1</v>
      </c>
      <c r="I20" s="15">
        <v>0</v>
      </c>
      <c r="J20" s="15">
        <v>0</v>
      </c>
      <c r="K20" s="15">
        <f>SUM(I20:J20)</f>
        <v>0</v>
      </c>
      <c r="N20" s="15">
        <v>3</v>
      </c>
      <c r="O20" s="15">
        <v>5</v>
      </c>
      <c r="P20" s="15">
        <f>SUM(N20:O20)</f>
        <v>8</v>
      </c>
      <c r="S20" s="15">
        <v>2</v>
      </c>
      <c r="T20" s="15">
        <v>4</v>
      </c>
      <c r="U20" s="15">
        <f>SUM(S20:T20)</f>
        <v>6</v>
      </c>
      <c r="X20" s="15">
        <v>0</v>
      </c>
      <c r="Y20" s="15">
        <v>0</v>
      </c>
      <c r="Z20" s="24">
        <f>SUM(X20:Y20)</f>
        <v>0</v>
      </c>
      <c r="AC20" s="15">
        <v>0</v>
      </c>
      <c r="AD20" s="15">
        <v>0</v>
      </c>
      <c r="AE20" s="15">
        <f>SUM(AC20:AD20)</f>
        <v>0</v>
      </c>
      <c r="AH20" s="15">
        <v>0</v>
      </c>
      <c r="AI20" s="15">
        <v>0</v>
      </c>
      <c r="AJ20" s="15">
        <f>SUM(AH20:AI20)</f>
        <v>0</v>
      </c>
      <c r="AM20" s="15">
        <v>1</v>
      </c>
      <c r="AN20" s="15">
        <v>2</v>
      </c>
      <c r="AO20" s="15">
        <f>SUM(AM20:AN20)</f>
        <v>3</v>
      </c>
      <c r="AR20" s="15">
        <v>2</v>
      </c>
      <c r="AS20" s="15">
        <v>2</v>
      </c>
      <c r="AT20" s="15">
        <f>SUM(AR20:AS20)</f>
        <v>4</v>
      </c>
      <c r="AW20" s="15">
        <v>0</v>
      </c>
      <c r="AX20" s="15">
        <v>0</v>
      </c>
      <c r="AY20" s="15">
        <f>SUM(AW20:AX20)</f>
        <v>0</v>
      </c>
      <c r="BB20" s="15">
        <v>1</v>
      </c>
      <c r="BC20" s="15">
        <v>4</v>
      </c>
      <c r="BD20" s="15">
        <f>SUM(BB20:BC20)</f>
        <v>5</v>
      </c>
      <c r="CA20" s="23">
        <v>0</v>
      </c>
      <c r="CB20" s="23">
        <v>0</v>
      </c>
      <c r="CC20" s="24">
        <f>SUM(CA20:CB20)</f>
        <v>0</v>
      </c>
      <c r="CK20" s="15">
        <v>0</v>
      </c>
      <c r="CL20" s="15">
        <v>0</v>
      </c>
      <c r="CM20" s="15">
        <f>SUM(CK20:CL20)</f>
        <v>0</v>
      </c>
      <c r="CP20" s="15">
        <v>0</v>
      </c>
      <c r="CQ20" s="15">
        <v>0</v>
      </c>
      <c r="CR20" s="15">
        <f>SUM(CP20:CQ20)</f>
        <v>0</v>
      </c>
      <c r="CU20" s="15">
        <v>0</v>
      </c>
      <c r="CV20" s="15">
        <v>0</v>
      </c>
      <c r="CW20" s="15">
        <f>SUM(CU20:CV20)</f>
        <v>0</v>
      </c>
      <c r="CZ20" s="15">
        <v>1</v>
      </c>
      <c r="DA20" s="15">
        <v>5</v>
      </c>
      <c r="DB20" s="15">
        <f>SUM(CZ20:DA20)</f>
        <v>6</v>
      </c>
      <c r="DE20">
        <v>0</v>
      </c>
      <c r="DF20">
        <v>0</v>
      </c>
    </row>
    <row r="21" spans="1:110">
      <c r="A21" s="15">
        <v>163</v>
      </c>
      <c r="B21" s="64" t="s">
        <v>356</v>
      </c>
      <c r="G21" s="24">
        <v>20</v>
      </c>
      <c r="H21" s="24">
        <v>2</v>
      </c>
      <c r="I21" s="15">
        <v>0</v>
      </c>
      <c r="J21" s="15">
        <v>0</v>
      </c>
      <c r="K21" s="15">
        <f>SUM(I21:J21)</f>
        <v>0</v>
      </c>
      <c r="N21" s="15">
        <v>3</v>
      </c>
      <c r="O21" s="15">
        <v>4</v>
      </c>
      <c r="P21" s="15">
        <f>SUM(N21:O21)</f>
        <v>7</v>
      </c>
      <c r="S21" s="15">
        <v>0</v>
      </c>
      <c r="T21" s="15">
        <v>0</v>
      </c>
      <c r="U21" s="15">
        <f>SUM(S21:T21)</f>
        <v>0</v>
      </c>
      <c r="X21" s="15">
        <v>0</v>
      </c>
      <c r="Y21" s="15">
        <v>0</v>
      </c>
      <c r="Z21" s="24">
        <f>SUM(X21:Y21)</f>
        <v>0</v>
      </c>
      <c r="AC21" s="15">
        <v>0</v>
      </c>
      <c r="AD21" s="15">
        <v>0</v>
      </c>
      <c r="AE21" s="15">
        <f>SUM(AC21:AD21)</f>
        <v>0</v>
      </c>
      <c r="AH21" s="15">
        <v>0</v>
      </c>
      <c r="AI21" s="15">
        <v>0</v>
      </c>
      <c r="AJ21" s="15">
        <f>SUM(AH21:AI21)</f>
        <v>0</v>
      </c>
      <c r="AM21" s="15">
        <v>0</v>
      </c>
      <c r="AN21" s="15">
        <v>0</v>
      </c>
      <c r="AO21" s="15">
        <f>SUM(AM21:AN21)</f>
        <v>0</v>
      </c>
      <c r="AR21" s="15">
        <v>0</v>
      </c>
      <c r="AS21" s="15">
        <v>0</v>
      </c>
      <c r="AT21" s="15">
        <f>SUM(AR21:AS21)</f>
        <v>0</v>
      </c>
      <c r="AW21" s="15">
        <v>0</v>
      </c>
      <c r="AX21" s="15">
        <v>0</v>
      </c>
      <c r="AY21" s="15">
        <f>SUM(AW21:AX21)</f>
        <v>0</v>
      </c>
      <c r="BB21" s="15">
        <v>0</v>
      </c>
      <c r="BC21" s="15">
        <v>0</v>
      </c>
      <c r="BD21" s="15">
        <f>SUM(BB21:BC21)</f>
        <v>0</v>
      </c>
      <c r="CA21" s="23">
        <v>0</v>
      </c>
      <c r="CB21" s="23">
        <v>0</v>
      </c>
      <c r="CC21" s="24">
        <f>SUM(CA21:CB21)</f>
        <v>0</v>
      </c>
      <c r="CK21" s="15">
        <v>0</v>
      </c>
      <c r="CL21" s="15">
        <v>0</v>
      </c>
      <c r="CM21" s="15">
        <f>SUM(CK21:CL21)</f>
        <v>0</v>
      </c>
      <c r="CP21" s="15">
        <v>0</v>
      </c>
      <c r="CQ21" s="15">
        <v>0</v>
      </c>
      <c r="CR21" s="15">
        <f>SUM(CP21:CQ21)</f>
        <v>0</v>
      </c>
      <c r="CU21" s="15">
        <v>0</v>
      </c>
      <c r="CV21" s="15">
        <v>0</v>
      </c>
      <c r="CW21" s="15">
        <f>SUM(CU21:CV21)</f>
        <v>0</v>
      </c>
      <c r="CZ21" s="15">
        <v>3</v>
      </c>
      <c r="DA21" s="15">
        <v>5</v>
      </c>
      <c r="DB21" s="15">
        <f>SUM(CZ21:DA21)</f>
        <v>8</v>
      </c>
      <c r="DE21" t="s">
        <v>124</v>
      </c>
      <c r="DF21" t="s">
        <v>124</v>
      </c>
    </row>
    <row r="22" spans="1:110">
      <c r="A22" s="15">
        <v>164</v>
      </c>
      <c r="B22" s="64" t="s">
        <v>357</v>
      </c>
      <c r="G22" s="24">
        <v>21</v>
      </c>
      <c r="H22" s="24">
        <v>3</v>
      </c>
      <c r="I22" s="15">
        <v>0</v>
      </c>
      <c r="J22" s="15">
        <v>0</v>
      </c>
      <c r="K22" s="15">
        <f>SUM(I22:J22)</f>
        <v>0</v>
      </c>
      <c r="N22" s="15">
        <v>0</v>
      </c>
      <c r="O22" s="15">
        <v>0</v>
      </c>
      <c r="P22" s="15">
        <f>SUM(N22:O22)</f>
        <v>0</v>
      </c>
      <c r="S22" s="15">
        <v>0</v>
      </c>
      <c r="T22" s="15">
        <v>0</v>
      </c>
      <c r="U22" s="15">
        <f>SUM(S22:T22)</f>
        <v>0</v>
      </c>
      <c r="X22" s="15">
        <v>0</v>
      </c>
      <c r="Y22" s="15">
        <v>0</v>
      </c>
      <c r="Z22" s="24">
        <f>SUM(X22:Y22)</f>
        <v>0</v>
      </c>
      <c r="AC22" s="15">
        <v>0</v>
      </c>
      <c r="AD22" s="15">
        <v>0</v>
      </c>
      <c r="AE22" s="15">
        <f>SUM(AC22:AD22)</f>
        <v>0</v>
      </c>
      <c r="AH22" s="15">
        <v>1</v>
      </c>
      <c r="AI22" s="15">
        <v>2</v>
      </c>
      <c r="AJ22" s="15">
        <f>SUM(AH22:AI22)</f>
        <v>3</v>
      </c>
      <c r="AM22" s="15">
        <v>0</v>
      </c>
      <c r="AN22" s="15">
        <v>0</v>
      </c>
      <c r="AO22" s="15">
        <f>SUM(AM22:AN22)</f>
        <v>0</v>
      </c>
      <c r="AR22" s="15">
        <v>0</v>
      </c>
      <c r="AS22" s="15">
        <v>0</v>
      </c>
      <c r="AT22" s="15">
        <f>SUM(AR22:AS22)</f>
        <v>0</v>
      </c>
      <c r="AW22" s="15">
        <v>0</v>
      </c>
      <c r="AX22" s="15">
        <v>0</v>
      </c>
      <c r="AY22" s="15">
        <f>SUM(AW22:AX22)</f>
        <v>0</v>
      </c>
      <c r="BB22" s="15">
        <v>1</v>
      </c>
      <c r="BC22" s="15">
        <v>5</v>
      </c>
      <c r="BD22" s="15">
        <f>SUM(BB22:BC22)</f>
        <v>6</v>
      </c>
      <c r="CA22" s="23">
        <v>0</v>
      </c>
      <c r="CB22" s="23">
        <v>0</v>
      </c>
      <c r="CC22" s="24">
        <f>SUM(CA22:CB22)</f>
        <v>0</v>
      </c>
      <c r="CK22" s="15">
        <v>0</v>
      </c>
      <c r="CL22" s="15">
        <v>0</v>
      </c>
      <c r="CM22" s="15">
        <f>SUM(CK22:CL22)</f>
        <v>0</v>
      </c>
      <c r="CP22" s="15">
        <v>1</v>
      </c>
      <c r="CQ22" s="15">
        <v>5</v>
      </c>
      <c r="CR22" s="15">
        <f>SUM(CP22:CQ22)</f>
        <v>6</v>
      </c>
      <c r="CU22" s="15">
        <v>1</v>
      </c>
      <c r="CV22" s="15">
        <v>3</v>
      </c>
      <c r="CW22" s="15">
        <f>SUM(CU22:CV22)</f>
        <v>4</v>
      </c>
      <c r="CZ22" s="15">
        <v>3</v>
      </c>
      <c r="DA22" s="15">
        <v>5</v>
      </c>
      <c r="DB22" s="15">
        <f>SUM(CZ22:DA22)</f>
        <v>8</v>
      </c>
      <c r="DE22">
        <v>3</v>
      </c>
      <c r="DF22">
        <v>5</v>
      </c>
    </row>
    <row r="23" spans="1:110">
      <c r="A23" s="15">
        <v>165</v>
      </c>
      <c r="B23" s="64" t="s">
        <v>358</v>
      </c>
      <c r="G23" s="24">
        <v>22</v>
      </c>
      <c r="H23" s="24">
        <v>4</v>
      </c>
      <c r="I23" s="15">
        <v>0</v>
      </c>
      <c r="J23" s="15">
        <v>0</v>
      </c>
      <c r="K23" s="15">
        <f>SUM(I23:J23)</f>
        <v>0</v>
      </c>
      <c r="N23" s="15">
        <v>3</v>
      </c>
      <c r="O23" s="15">
        <v>5</v>
      </c>
      <c r="P23" s="15">
        <f>SUM(N23:O23)</f>
        <v>8</v>
      </c>
      <c r="S23" s="15">
        <v>2</v>
      </c>
      <c r="T23" s="15">
        <v>4</v>
      </c>
      <c r="U23" s="15">
        <f>SUM(S23:T23)</f>
        <v>6</v>
      </c>
      <c r="X23" s="15">
        <v>0</v>
      </c>
      <c r="Y23" s="15">
        <v>0</v>
      </c>
      <c r="Z23" s="24">
        <f>SUM(X23:Y23)</f>
        <v>0</v>
      </c>
      <c r="AC23" s="15">
        <v>0</v>
      </c>
      <c r="AD23" s="15">
        <v>0</v>
      </c>
      <c r="AE23" s="15">
        <f>SUM(AC23:AD23)</f>
        <v>0</v>
      </c>
      <c r="AH23" s="15">
        <v>0</v>
      </c>
      <c r="AI23" s="15">
        <v>0</v>
      </c>
      <c r="AJ23" s="15">
        <f>SUM(AH23:AI23)</f>
        <v>0</v>
      </c>
      <c r="AM23" s="15">
        <v>0</v>
      </c>
      <c r="AN23" s="15">
        <v>0</v>
      </c>
      <c r="AO23" s="15">
        <f>SUM(AM23:AN23)</f>
        <v>0</v>
      </c>
      <c r="AR23" s="15">
        <v>0</v>
      </c>
      <c r="AS23" s="15">
        <v>0</v>
      </c>
      <c r="AT23" s="15">
        <f>SUM(AR23:AS23)</f>
        <v>0</v>
      </c>
      <c r="AW23" s="15" t="s">
        <v>124</v>
      </c>
      <c r="AX23" s="15" t="s">
        <v>124</v>
      </c>
      <c r="AY23" s="15" t="s">
        <v>124</v>
      </c>
      <c r="BB23" s="15">
        <v>0</v>
      </c>
      <c r="BC23" s="15">
        <v>0</v>
      </c>
      <c r="BD23" s="15">
        <f>SUM(BB23:BC23)</f>
        <v>0</v>
      </c>
      <c r="CA23" s="23">
        <v>0</v>
      </c>
      <c r="CB23" s="23">
        <v>0</v>
      </c>
      <c r="CC23" s="24">
        <f>SUM(CA23:CB23)</f>
        <v>0</v>
      </c>
      <c r="CK23" s="15">
        <v>0</v>
      </c>
      <c r="CL23" s="15">
        <v>0</v>
      </c>
      <c r="CM23" s="15">
        <f>SUM(CK23:CL23)</f>
        <v>0</v>
      </c>
      <c r="CP23" s="15" t="s">
        <v>124</v>
      </c>
      <c r="CQ23" s="15" t="s">
        <v>124</v>
      </c>
      <c r="CR23" s="15" t="s">
        <v>124</v>
      </c>
      <c r="CU23" s="15" t="s">
        <v>124</v>
      </c>
      <c r="CV23" s="15" t="s">
        <v>124</v>
      </c>
      <c r="CW23" s="15" t="s">
        <v>124</v>
      </c>
      <c r="CZ23" s="15" t="s">
        <v>124</v>
      </c>
      <c r="DA23" s="15" t="s">
        <v>124</v>
      </c>
      <c r="DB23" s="15" t="s">
        <v>124</v>
      </c>
      <c r="DE23" s="15" t="s">
        <v>124</v>
      </c>
      <c r="DF23" s="15" t="s">
        <v>124</v>
      </c>
    </row>
    <row r="24" spans="1:110">
      <c r="A24" s="15">
        <v>166</v>
      </c>
      <c r="B24" s="64" t="s">
        <v>359</v>
      </c>
      <c r="G24" s="24">
        <v>23</v>
      </c>
      <c r="H24" s="24">
        <v>5</v>
      </c>
      <c r="I24" s="15">
        <v>0</v>
      </c>
      <c r="J24" s="15">
        <v>0</v>
      </c>
      <c r="K24" s="15">
        <f>SUM(I24:J24)</f>
        <v>0</v>
      </c>
      <c r="N24" s="15">
        <v>3</v>
      </c>
      <c r="O24" s="15">
        <v>5</v>
      </c>
      <c r="P24" s="15">
        <f>SUM(N24:O24)</f>
        <v>8</v>
      </c>
      <c r="S24" s="15">
        <v>2</v>
      </c>
      <c r="T24" s="15">
        <v>1</v>
      </c>
      <c r="U24" s="15">
        <f>SUM(S24:T24)</f>
        <v>3</v>
      </c>
      <c r="X24" s="15">
        <v>0</v>
      </c>
      <c r="Y24" s="15">
        <v>0</v>
      </c>
      <c r="Z24" s="24">
        <f>SUM(X24:Y24)</f>
        <v>0</v>
      </c>
      <c r="AC24" s="15">
        <v>0</v>
      </c>
      <c r="AD24" s="15">
        <v>0</v>
      </c>
      <c r="AE24" s="15">
        <f>SUM(AC24:AD24)</f>
        <v>0</v>
      </c>
      <c r="AH24" s="15">
        <v>0</v>
      </c>
      <c r="AI24" s="15">
        <v>0</v>
      </c>
      <c r="AJ24" s="15">
        <f>SUM(AH24:AI24)</f>
        <v>0</v>
      </c>
      <c r="AM24" s="15">
        <v>0</v>
      </c>
      <c r="AN24" s="15">
        <v>0</v>
      </c>
      <c r="AO24" s="15">
        <f>SUM(AM24:AN24)</f>
        <v>0</v>
      </c>
      <c r="AR24" s="15">
        <v>1</v>
      </c>
      <c r="AS24" s="15">
        <v>5</v>
      </c>
      <c r="AT24" s="15">
        <f>SUM(AR24:AS24)</f>
        <v>6</v>
      </c>
      <c r="AW24" s="15">
        <v>0</v>
      </c>
      <c r="AX24" s="15">
        <v>0</v>
      </c>
      <c r="AY24" s="15">
        <f>SUM(AW24:AX24)</f>
        <v>0</v>
      </c>
      <c r="BB24" s="15">
        <v>0</v>
      </c>
      <c r="BC24" s="15">
        <v>0</v>
      </c>
      <c r="BD24" s="15">
        <f>SUM(BB24:BC24)</f>
        <v>0</v>
      </c>
      <c r="CA24" s="23">
        <v>0</v>
      </c>
      <c r="CB24" s="23">
        <v>0</v>
      </c>
      <c r="CC24" s="24">
        <f>SUM(CA24:CB24)</f>
        <v>0</v>
      </c>
      <c r="CK24" s="15">
        <v>0</v>
      </c>
      <c r="CL24" s="15">
        <v>0</v>
      </c>
      <c r="CM24" s="15">
        <f>SUM(CK24:CL24)</f>
        <v>0</v>
      </c>
      <c r="CP24" s="15">
        <v>0</v>
      </c>
      <c r="CQ24" s="15">
        <v>0</v>
      </c>
      <c r="CR24" s="15">
        <f>SUM(CP24:CQ24)</f>
        <v>0</v>
      </c>
      <c r="CU24" s="15">
        <v>0</v>
      </c>
      <c r="CV24" s="15">
        <v>0</v>
      </c>
      <c r="CW24" s="15">
        <f>SUM(CU24:CV24)</f>
        <v>0</v>
      </c>
      <c r="CZ24" s="15">
        <v>2</v>
      </c>
      <c r="DA24" s="15">
        <v>5</v>
      </c>
      <c r="DB24" s="15">
        <f>SUM(CZ24:DA24)</f>
        <v>7</v>
      </c>
      <c r="DE24">
        <v>0</v>
      </c>
      <c r="DF24">
        <v>0</v>
      </c>
    </row>
    <row r="25" spans="1:110">
      <c r="A25" s="15">
        <v>167</v>
      </c>
      <c r="B25" s="64" t="s">
        <v>360</v>
      </c>
      <c r="G25" s="24">
        <v>24</v>
      </c>
      <c r="H25" s="24">
        <v>6</v>
      </c>
      <c r="I25" s="15">
        <v>0</v>
      </c>
      <c r="J25" s="15">
        <v>0</v>
      </c>
      <c r="K25" s="15">
        <f>SUM(I25:J25)</f>
        <v>0</v>
      </c>
      <c r="N25" s="15">
        <v>3</v>
      </c>
      <c r="O25" s="15">
        <v>5</v>
      </c>
      <c r="P25" s="15">
        <f>SUM(N25:O25)</f>
        <v>8</v>
      </c>
      <c r="S25" s="15">
        <v>0</v>
      </c>
      <c r="T25" s="15">
        <v>0</v>
      </c>
      <c r="U25" s="15">
        <f>SUM(S25:T25)</f>
        <v>0</v>
      </c>
      <c r="X25" s="15">
        <v>0</v>
      </c>
      <c r="Y25" s="15">
        <v>0</v>
      </c>
      <c r="Z25" s="24">
        <f>SUM(X25:Y25)</f>
        <v>0</v>
      </c>
      <c r="AC25" s="15">
        <v>0</v>
      </c>
      <c r="AD25" s="15">
        <v>0</v>
      </c>
      <c r="AE25" s="15">
        <f>SUM(AC25:AD25)</f>
        <v>0</v>
      </c>
      <c r="AH25" s="15">
        <v>0</v>
      </c>
      <c r="AI25" s="15">
        <v>0</v>
      </c>
      <c r="AJ25" s="15">
        <f>SUM(AH25:AI25)</f>
        <v>0</v>
      </c>
      <c r="AM25" s="15">
        <v>0</v>
      </c>
      <c r="AN25" s="15">
        <v>0</v>
      </c>
      <c r="AO25" s="15">
        <f>SUM(AM25:AN25)</f>
        <v>0</v>
      </c>
      <c r="AR25" s="15">
        <v>0</v>
      </c>
      <c r="AS25" s="15">
        <v>0</v>
      </c>
      <c r="AT25" s="15">
        <f>SUM(AR25:AS25)</f>
        <v>0</v>
      </c>
      <c r="AW25" s="15">
        <v>0</v>
      </c>
      <c r="AX25" s="15">
        <v>0</v>
      </c>
      <c r="AY25" s="15">
        <f>SUM(AW25:AX25)</f>
        <v>0</v>
      </c>
      <c r="BB25" s="15">
        <v>0</v>
      </c>
      <c r="BC25" s="15">
        <v>0</v>
      </c>
      <c r="BD25" s="15">
        <f>SUM(BB25:BC25)</f>
        <v>0</v>
      </c>
      <c r="CA25" s="23">
        <v>0</v>
      </c>
      <c r="CB25" s="23">
        <v>0</v>
      </c>
      <c r="CC25" s="24">
        <f>SUM(CA25:CB25)</f>
        <v>0</v>
      </c>
      <c r="CK25" s="15">
        <v>0</v>
      </c>
      <c r="CL25" s="15">
        <v>0</v>
      </c>
      <c r="CM25" s="15">
        <f>SUM(CK25:CL25)</f>
        <v>0</v>
      </c>
      <c r="CP25" s="15">
        <v>1</v>
      </c>
      <c r="CQ25" s="15">
        <v>3</v>
      </c>
      <c r="CR25" s="15">
        <f>SUM(CP25:CQ25)</f>
        <v>4</v>
      </c>
      <c r="CU25" s="15">
        <v>0</v>
      </c>
      <c r="CV25" s="15">
        <v>0</v>
      </c>
      <c r="CW25" s="15">
        <f>SUM(CU25:CV25)</f>
        <v>0</v>
      </c>
      <c r="CZ25" s="15">
        <v>3</v>
      </c>
      <c r="DA25" s="15">
        <v>5</v>
      </c>
      <c r="DB25" s="15">
        <f>SUM(CZ25:DA25)</f>
        <v>8</v>
      </c>
      <c r="DE25">
        <v>0</v>
      </c>
      <c r="DF25">
        <v>0</v>
      </c>
    </row>
    <row r="26" spans="1:110" ht="17" customHeight="1">
      <c r="A26" s="15">
        <v>168</v>
      </c>
      <c r="B26" s="64" t="s">
        <v>361</v>
      </c>
      <c r="G26" s="24">
        <v>25</v>
      </c>
      <c r="H26" s="24">
        <v>7</v>
      </c>
      <c r="I26" s="15">
        <v>0</v>
      </c>
      <c r="J26" s="15">
        <v>0</v>
      </c>
      <c r="K26" s="15">
        <f>SUM(I26:J26)</f>
        <v>0</v>
      </c>
      <c r="L26">
        <f>MEDIAN(K26:K29)</f>
        <v>0</v>
      </c>
      <c r="N26" s="15">
        <v>2</v>
      </c>
      <c r="O26" s="15">
        <v>5</v>
      </c>
      <c r="P26" s="15">
        <f>SUM(N26:O26)</f>
        <v>7</v>
      </c>
      <c r="Q26">
        <f>MEDIAN(P26:P29)</f>
        <v>7</v>
      </c>
      <c r="S26" s="15">
        <v>2</v>
      </c>
      <c r="T26" s="15">
        <v>3</v>
      </c>
      <c r="U26" s="15">
        <f>SUM(S26:T26)</f>
        <v>5</v>
      </c>
      <c r="V26">
        <f>MEDIAN(U26:U29)</f>
        <v>6.5</v>
      </c>
      <c r="X26" s="15">
        <v>0</v>
      </c>
      <c r="Y26" s="15">
        <v>0</v>
      </c>
      <c r="Z26" s="24">
        <f>SUM(X26:Y26)</f>
        <v>0</v>
      </c>
      <c r="AA26" s="24">
        <f>MEDIAN(Z26:Z29)</f>
        <v>0</v>
      </c>
      <c r="AC26" s="15">
        <v>0</v>
      </c>
      <c r="AD26" s="15">
        <v>0</v>
      </c>
      <c r="AE26" s="15">
        <f>SUM(AC26:AD26)</f>
        <v>0</v>
      </c>
      <c r="AF26" s="24">
        <f>MEDIAN(AE26:AE29)</f>
        <v>0</v>
      </c>
      <c r="AH26" s="15">
        <v>0</v>
      </c>
      <c r="AI26" s="15">
        <v>0</v>
      </c>
      <c r="AJ26" s="15">
        <f>SUM(AH26:AI26)</f>
        <v>0</v>
      </c>
      <c r="AK26" s="15">
        <f>MEDIAN(AJ26:AJ29)</f>
        <v>0</v>
      </c>
      <c r="AM26" s="15">
        <v>0</v>
      </c>
      <c r="AN26" s="15">
        <v>0</v>
      </c>
      <c r="AO26" s="15">
        <f>SUM(AM26:AN26)</f>
        <v>0</v>
      </c>
      <c r="AP26" s="15">
        <f>MEDIAN(AO26:AO29)</f>
        <v>3.5</v>
      </c>
      <c r="AR26" s="15">
        <v>1</v>
      </c>
      <c r="AS26" s="15">
        <v>2</v>
      </c>
      <c r="AT26" s="15">
        <f>SUM(AR26:AS26)</f>
        <v>3</v>
      </c>
      <c r="AU26" s="15">
        <f>MEDIAN(AT26:AT29)</f>
        <v>3.5</v>
      </c>
      <c r="AW26" s="15">
        <v>0</v>
      </c>
      <c r="AX26" s="15">
        <v>0</v>
      </c>
      <c r="AY26" s="15">
        <f>SUM(AW26:AX26)</f>
        <v>0</v>
      </c>
      <c r="AZ26" s="15">
        <f>MEDIAN(AY26:AY29)</f>
        <v>0</v>
      </c>
      <c r="BB26" s="15">
        <v>0</v>
      </c>
      <c r="BC26" s="15">
        <v>0</v>
      </c>
      <c r="BD26" s="15">
        <f>SUM(BB26:BC26)</f>
        <v>0</v>
      </c>
      <c r="BE26" s="15">
        <f>MEDIAN(BD26:BD29)</f>
        <v>0</v>
      </c>
      <c r="CA26" s="23">
        <v>1</v>
      </c>
      <c r="CB26" s="23">
        <v>3</v>
      </c>
      <c r="CC26" s="24">
        <f>SUM(CA26:CB26)</f>
        <v>4</v>
      </c>
      <c r="CD26" s="24">
        <f>MEDIAN(CC26:CC29)</f>
        <v>2</v>
      </c>
      <c r="CK26" s="15">
        <v>0</v>
      </c>
      <c r="CL26" s="15">
        <v>0</v>
      </c>
      <c r="CM26" s="15">
        <f>SUM(CK26:CL26)</f>
        <v>0</v>
      </c>
      <c r="CN26" s="15">
        <f>MEDIAN(CM26:CM29)</f>
        <v>0</v>
      </c>
      <c r="CP26" s="15">
        <v>1</v>
      </c>
      <c r="CQ26" s="15">
        <v>2</v>
      </c>
      <c r="CR26" s="15">
        <f>SUM(CP26:CQ26)</f>
        <v>3</v>
      </c>
      <c r="CS26" s="15">
        <f>MEDIAN(CR26:CR29)</f>
        <v>3</v>
      </c>
      <c r="CU26" s="15">
        <v>1</v>
      </c>
      <c r="CV26" s="15">
        <v>4</v>
      </c>
      <c r="CW26" s="15">
        <f>SUM(CU26:CV26)</f>
        <v>5</v>
      </c>
      <c r="CX26" s="15">
        <f>MEDIAN(CW26:CW29)</f>
        <v>1</v>
      </c>
      <c r="CZ26" s="15">
        <v>1</v>
      </c>
      <c r="DA26" s="15">
        <v>5</v>
      </c>
      <c r="DB26" s="15">
        <f>SUM(CZ26:DA26)</f>
        <v>6</v>
      </c>
      <c r="DC26" s="15">
        <f>MEDIAN(DB26:DB29)</f>
        <v>7.5</v>
      </c>
      <c r="DE26">
        <v>0</v>
      </c>
      <c r="DF26">
        <v>0</v>
      </c>
    </row>
    <row r="27" spans="1:110">
      <c r="A27" s="15">
        <v>169</v>
      </c>
      <c r="B27" s="64" t="s">
        <v>362</v>
      </c>
      <c r="G27" s="24">
        <v>26</v>
      </c>
      <c r="H27" s="24">
        <v>8</v>
      </c>
      <c r="I27" s="15">
        <v>0</v>
      </c>
      <c r="J27" s="15">
        <v>0</v>
      </c>
      <c r="K27" s="15">
        <f>SUM(I27:J27)</f>
        <v>0</v>
      </c>
      <c r="L27">
        <f>MEDIAN(K27:K30)</f>
        <v>0</v>
      </c>
      <c r="N27" s="15">
        <v>3</v>
      </c>
      <c r="O27" s="15">
        <v>4</v>
      </c>
      <c r="P27" s="15">
        <f>SUM(N27:O27)</f>
        <v>7</v>
      </c>
      <c r="Q27">
        <f>MEDIAN(P27:P30)</f>
        <v>7.5</v>
      </c>
      <c r="S27" s="15">
        <v>3</v>
      </c>
      <c r="T27" s="15">
        <v>3</v>
      </c>
      <c r="U27" s="15">
        <f>SUM(S27:T27)</f>
        <v>6</v>
      </c>
      <c r="V27">
        <f>MEDIAN(U27:U30)</f>
        <v>6.5</v>
      </c>
      <c r="X27" s="15">
        <v>0</v>
      </c>
      <c r="Y27" s="15">
        <v>0</v>
      </c>
      <c r="Z27" s="24">
        <f>SUM(X27:Y27)</f>
        <v>0</v>
      </c>
      <c r="AA27" s="24">
        <f>MEDIAN(Z27:Z30)</f>
        <v>0</v>
      </c>
      <c r="AC27" s="15">
        <v>0</v>
      </c>
      <c r="AD27" s="15">
        <v>0</v>
      </c>
      <c r="AE27" s="15">
        <f>SUM(AC27:AD27)</f>
        <v>0</v>
      </c>
      <c r="AF27" s="24">
        <f>MEDIAN(AE27:AE30)</f>
        <v>0</v>
      </c>
      <c r="AH27" s="15">
        <v>0</v>
      </c>
      <c r="AI27" s="15">
        <v>0</v>
      </c>
      <c r="AJ27" s="15">
        <f>SUM(AH27:AI27)</f>
        <v>0</v>
      </c>
      <c r="AK27" s="15">
        <f>MEDIAN(AJ27:AJ30)</f>
        <v>0</v>
      </c>
      <c r="AM27" s="15">
        <v>1</v>
      </c>
      <c r="AN27" s="15">
        <v>1</v>
      </c>
      <c r="AO27" s="15">
        <f>SUM(AM27:AN27)</f>
        <v>2</v>
      </c>
      <c r="AP27" s="15">
        <f>MEDIAN(AO27:AO30)</f>
        <v>3.5</v>
      </c>
      <c r="AR27" s="15">
        <v>1</v>
      </c>
      <c r="AS27" s="15">
        <v>2</v>
      </c>
      <c r="AT27" s="15">
        <f>SUM(AR27:AS27)</f>
        <v>3</v>
      </c>
      <c r="AU27" s="15">
        <f>MEDIAN(AT27:AT30)</f>
        <v>4.5</v>
      </c>
      <c r="AW27" s="15">
        <v>0</v>
      </c>
      <c r="AX27" s="15">
        <v>0</v>
      </c>
      <c r="AY27" s="15">
        <f>SUM(AW27:AX27)</f>
        <v>0</v>
      </c>
      <c r="AZ27" s="15">
        <f>MEDIAN(AY27:AY30)</f>
        <v>0</v>
      </c>
      <c r="BB27" s="15">
        <v>0</v>
      </c>
      <c r="BC27" s="15">
        <v>0</v>
      </c>
      <c r="BD27" s="15">
        <f>SUM(BB27:BC27)</f>
        <v>0</v>
      </c>
      <c r="BE27" s="15">
        <f>MEDIAN(BD27:BD30)</f>
        <v>0</v>
      </c>
      <c r="CA27" s="23">
        <v>2</v>
      </c>
      <c r="CB27" s="23">
        <v>2</v>
      </c>
      <c r="CC27" s="24">
        <f>SUM(CA27:CB27)</f>
        <v>4</v>
      </c>
      <c r="CD27" s="24">
        <f>MEDIAN(CC27:CC30)</f>
        <v>2</v>
      </c>
      <c r="CK27" s="15">
        <v>0</v>
      </c>
      <c r="CL27" s="15">
        <v>0</v>
      </c>
      <c r="CM27" s="15">
        <f>SUM(CK27:CL27)</f>
        <v>0</v>
      </c>
      <c r="CN27" s="15">
        <f>MEDIAN(CM27:CM30)</f>
        <v>0</v>
      </c>
      <c r="CP27" s="15">
        <v>1</v>
      </c>
      <c r="CQ27" s="15">
        <v>3</v>
      </c>
      <c r="CR27" s="15">
        <f>SUM(CP27:CQ27)</f>
        <v>4</v>
      </c>
      <c r="CS27" s="15">
        <f>MEDIAN(CR27:CR30)</f>
        <v>2.5</v>
      </c>
      <c r="CU27" s="15">
        <v>0</v>
      </c>
      <c r="CV27" s="15">
        <v>0</v>
      </c>
      <c r="CW27" s="15">
        <f>SUM(CU27:CV27)</f>
        <v>0</v>
      </c>
      <c r="CX27" s="15">
        <f>MEDIAN(CW27:CW30)</f>
        <v>0</v>
      </c>
      <c r="CZ27" s="15">
        <v>3</v>
      </c>
      <c r="DA27" s="15">
        <v>4</v>
      </c>
      <c r="DB27" s="15">
        <f>SUM(CZ27:DA27)</f>
        <v>7</v>
      </c>
      <c r="DC27" s="15">
        <f>MEDIAN(DB27:DB30)</f>
        <v>7.5</v>
      </c>
      <c r="DE27">
        <v>0</v>
      </c>
      <c r="DF27">
        <v>0</v>
      </c>
    </row>
    <row r="28" spans="1:110">
      <c r="A28" s="15">
        <v>170</v>
      </c>
      <c r="B28" s="64" t="s">
        <v>363</v>
      </c>
      <c r="G28" s="24">
        <v>27</v>
      </c>
      <c r="H28" s="24">
        <v>9</v>
      </c>
      <c r="I28" s="15">
        <v>0</v>
      </c>
      <c r="J28" s="15">
        <v>0</v>
      </c>
      <c r="K28" s="15">
        <f>SUM(I28:J28)</f>
        <v>0</v>
      </c>
      <c r="L28">
        <f>MEDIAN(K28:K31)</f>
        <v>0</v>
      </c>
      <c r="N28" s="15">
        <v>3</v>
      </c>
      <c r="O28" s="15">
        <v>5</v>
      </c>
      <c r="P28" s="15">
        <f>SUM(N28:O28)</f>
        <v>8</v>
      </c>
      <c r="Q28">
        <f>MEDIAN(P28:P31)</f>
        <v>7.5</v>
      </c>
      <c r="S28" s="15">
        <v>3</v>
      </c>
      <c r="T28" s="15">
        <v>4</v>
      </c>
      <c r="U28" s="15">
        <f>SUM(S28:T28)</f>
        <v>7</v>
      </c>
      <c r="V28">
        <f>MEDIAN(U28:U31)</f>
        <v>6</v>
      </c>
      <c r="X28" s="15">
        <v>0</v>
      </c>
      <c r="Y28" s="15">
        <v>0</v>
      </c>
      <c r="Z28" s="24">
        <f>SUM(X28:Y28)</f>
        <v>0</v>
      </c>
      <c r="AA28" s="24">
        <f>MEDIAN(Z28:Z31)</f>
        <v>0</v>
      </c>
      <c r="AC28" s="15">
        <v>0</v>
      </c>
      <c r="AD28" s="15">
        <v>0</v>
      </c>
      <c r="AE28" s="15">
        <f>SUM(AC28:AD28)</f>
        <v>0</v>
      </c>
      <c r="AF28" s="24">
        <f>MEDIAN(AE28:AE31)</f>
        <v>0</v>
      </c>
      <c r="AH28" s="15">
        <v>0</v>
      </c>
      <c r="AI28" s="15">
        <v>0</v>
      </c>
      <c r="AJ28" s="15">
        <f>SUM(AH28:AI28)</f>
        <v>0</v>
      </c>
      <c r="AK28" s="15">
        <f>MEDIAN(AJ28:AJ31)</f>
        <v>0</v>
      </c>
      <c r="AM28" s="15">
        <v>1</v>
      </c>
      <c r="AN28" s="15">
        <v>4</v>
      </c>
      <c r="AO28" s="15">
        <f>SUM(AM28:AN28)</f>
        <v>5</v>
      </c>
      <c r="AP28" s="15">
        <f>MEDIAN(AO28:AO31)</f>
        <v>2.5</v>
      </c>
      <c r="AR28" s="15">
        <v>2</v>
      </c>
      <c r="AS28" s="15">
        <v>4</v>
      </c>
      <c r="AT28" s="15">
        <f>SUM(AR28:AS28)</f>
        <v>6</v>
      </c>
      <c r="AU28" s="15">
        <f>MEDIAN(AT28:AT31)</f>
        <v>4.5</v>
      </c>
      <c r="AW28" s="15">
        <v>0</v>
      </c>
      <c r="AX28" s="15">
        <v>0</v>
      </c>
      <c r="AY28" s="15">
        <f>SUM(AW28:AX28)</f>
        <v>0</v>
      </c>
      <c r="AZ28" s="15">
        <f>MEDIAN(AY28:AY31)</f>
        <v>0</v>
      </c>
      <c r="BB28" s="15">
        <v>0</v>
      </c>
      <c r="BC28" s="15">
        <v>0</v>
      </c>
      <c r="BD28" s="15">
        <f>SUM(BB28:BC28)</f>
        <v>0</v>
      </c>
      <c r="BE28" s="15">
        <f>MEDIAN(BD28:BD31)</f>
        <v>0</v>
      </c>
      <c r="CA28" s="23">
        <v>0</v>
      </c>
      <c r="CB28" s="23">
        <v>0</v>
      </c>
      <c r="CC28" s="24">
        <f>SUM(CA28:CB28)</f>
        <v>0</v>
      </c>
      <c r="CD28" s="24">
        <f>MEDIAN(CC28:CC31)</f>
        <v>0</v>
      </c>
      <c r="CK28" s="15">
        <v>0</v>
      </c>
      <c r="CL28" s="15">
        <v>0</v>
      </c>
      <c r="CM28" s="15">
        <f>SUM(CK28:CL28)</f>
        <v>0</v>
      </c>
      <c r="CN28" s="15">
        <f>MEDIAN(CM28:CM31)</f>
        <v>0</v>
      </c>
      <c r="CP28" s="15">
        <v>1</v>
      </c>
      <c r="CQ28" s="15">
        <v>1</v>
      </c>
      <c r="CR28" s="15">
        <f>SUM(CP28:CQ28)</f>
        <v>2</v>
      </c>
      <c r="CS28" s="15">
        <f>MEDIAN(CR28:CR31)</f>
        <v>2</v>
      </c>
      <c r="CU28" s="15">
        <v>1</v>
      </c>
      <c r="CV28" s="15">
        <v>1</v>
      </c>
      <c r="CW28" s="15">
        <f>SUM(CU28:CV28)</f>
        <v>2</v>
      </c>
      <c r="CX28" s="15">
        <f>MEDIAN(CW28:CW31)</f>
        <v>0</v>
      </c>
      <c r="CZ28" s="15">
        <v>3</v>
      </c>
      <c r="DA28" s="15">
        <v>5</v>
      </c>
      <c r="DB28" s="15">
        <f>SUM(CZ28:DA28)</f>
        <v>8</v>
      </c>
      <c r="DC28" s="15">
        <f>MEDIAN(DB28:DB31)</f>
        <v>8</v>
      </c>
      <c r="DE28">
        <v>0</v>
      </c>
      <c r="DF28">
        <v>0</v>
      </c>
    </row>
    <row r="29" spans="1:110">
      <c r="A29" s="15">
        <v>171</v>
      </c>
      <c r="B29" s="64" t="s">
        <v>364</v>
      </c>
      <c r="G29" s="24">
        <v>28</v>
      </c>
      <c r="H29" s="24">
        <v>10</v>
      </c>
      <c r="I29" s="15">
        <v>0</v>
      </c>
      <c r="J29" s="15">
        <v>0</v>
      </c>
      <c r="K29" s="15">
        <f>SUM(I29:J29)</f>
        <v>0</v>
      </c>
      <c r="L29">
        <f>MEDIAN(K29:K32)</f>
        <v>0</v>
      </c>
      <c r="N29" s="15">
        <v>2</v>
      </c>
      <c r="O29" s="15">
        <v>5</v>
      </c>
      <c r="P29" s="15">
        <f>SUM(N29:O29)</f>
        <v>7</v>
      </c>
      <c r="Q29">
        <f>MEDIAN(P29:P32)</f>
        <v>7.5</v>
      </c>
      <c r="S29" s="15">
        <v>3</v>
      </c>
      <c r="T29" s="15">
        <v>4</v>
      </c>
      <c r="U29" s="15">
        <f>SUM(S29:T29)</f>
        <v>7</v>
      </c>
      <c r="V29">
        <f>MEDIAN(U29:U32)</f>
        <v>4.5</v>
      </c>
      <c r="X29" s="15">
        <v>0</v>
      </c>
      <c r="Y29" s="15">
        <v>0</v>
      </c>
      <c r="Z29" s="24">
        <f>SUM(X29:Y29)</f>
        <v>0</v>
      </c>
      <c r="AA29" s="24">
        <f>MEDIAN(Z29:Z32)</f>
        <v>0</v>
      </c>
      <c r="AC29" s="15">
        <v>0</v>
      </c>
      <c r="AD29" s="15">
        <v>0</v>
      </c>
      <c r="AE29" s="15">
        <f>SUM(AC29:AD29)</f>
        <v>0</v>
      </c>
      <c r="AF29" s="24">
        <f>MEDIAN(AE29:AE32)</f>
        <v>0</v>
      </c>
      <c r="AH29" s="15">
        <v>0</v>
      </c>
      <c r="AI29" s="15">
        <v>0</v>
      </c>
      <c r="AJ29" s="15">
        <f>SUM(AH29:AI29)</f>
        <v>0</v>
      </c>
      <c r="AK29" s="15">
        <f>MEDIAN(AJ29:AJ32)</f>
        <v>0</v>
      </c>
      <c r="AM29" s="15">
        <v>1</v>
      </c>
      <c r="AN29" s="15">
        <v>5</v>
      </c>
      <c r="AO29" s="15">
        <f>SUM(AM29:AN29)</f>
        <v>6</v>
      </c>
      <c r="AP29" s="15">
        <f>MEDIAN(AO29:AO32)</f>
        <v>0</v>
      </c>
      <c r="AR29" s="15">
        <v>2</v>
      </c>
      <c r="AS29" s="15">
        <v>2</v>
      </c>
      <c r="AT29" s="15">
        <f>SUM(AR29:AS29)</f>
        <v>4</v>
      </c>
      <c r="AU29" s="15">
        <f>MEDIAN(AT29:AT32)</f>
        <v>3.5</v>
      </c>
      <c r="AW29" s="15">
        <v>0</v>
      </c>
      <c r="AX29" s="15">
        <v>0</v>
      </c>
      <c r="AY29" s="15">
        <f>SUM(AW29:AX29)</f>
        <v>0</v>
      </c>
      <c r="AZ29" s="15">
        <f>MEDIAN(AY29:AY32)</f>
        <v>0</v>
      </c>
      <c r="BB29" s="15">
        <v>1</v>
      </c>
      <c r="BC29" s="15">
        <v>5</v>
      </c>
      <c r="BD29" s="15">
        <f>SUM(BB29:BC29)</f>
        <v>6</v>
      </c>
      <c r="BE29" s="15">
        <f>MEDIAN(BD29:BD32)</f>
        <v>0</v>
      </c>
      <c r="CA29" s="23">
        <v>0</v>
      </c>
      <c r="CB29" s="23">
        <v>0</v>
      </c>
      <c r="CC29" s="24">
        <f>SUM(CA29:CB29)</f>
        <v>0</v>
      </c>
      <c r="CD29" s="24">
        <f>MEDIAN(CC29:CC32)</f>
        <v>3</v>
      </c>
      <c r="CK29" s="15">
        <v>0</v>
      </c>
      <c r="CL29" s="15">
        <v>0</v>
      </c>
      <c r="CM29" s="15">
        <f>SUM(CK29:CL29)</f>
        <v>0</v>
      </c>
      <c r="CN29" s="15">
        <f>MEDIAN(CM29:CM32)</f>
        <v>0</v>
      </c>
      <c r="CP29" s="15">
        <v>2</v>
      </c>
      <c r="CQ29" s="15">
        <v>1</v>
      </c>
      <c r="CR29" s="15">
        <f>SUM(CP29:CQ29)</f>
        <v>3</v>
      </c>
      <c r="CS29" s="15">
        <f>MEDIAN(CR29:CR32)</f>
        <v>2</v>
      </c>
      <c r="CU29" s="15">
        <v>0</v>
      </c>
      <c r="CV29" s="15">
        <v>0</v>
      </c>
      <c r="CW29" s="15">
        <f>SUM(CU29:CV29)</f>
        <v>0</v>
      </c>
      <c r="CX29" s="15">
        <f>MEDIAN(CW29:CW32)</f>
        <v>0</v>
      </c>
      <c r="CZ29" s="15">
        <v>3</v>
      </c>
      <c r="DA29" s="15">
        <v>5</v>
      </c>
      <c r="DB29" s="15">
        <f>SUM(CZ29:DA29)</f>
        <v>8</v>
      </c>
      <c r="DC29" s="15">
        <f>MEDIAN(DB29:DB32)</f>
        <v>7.5</v>
      </c>
      <c r="DE29">
        <v>0</v>
      </c>
      <c r="DF29">
        <v>0</v>
      </c>
    </row>
    <row r="30" spans="1:110" ht="17" customHeight="1">
      <c r="A30" s="15">
        <v>172</v>
      </c>
      <c r="B30" s="64" t="s">
        <v>365</v>
      </c>
      <c r="G30" s="24">
        <v>29</v>
      </c>
      <c r="H30" s="24">
        <v>11</v>
      </c>
      <c r="I30" s="15">
        <v>0</v>
      </c>
      <c r="J30" s="15">
        <v>0</v>
      </c>
      <c r="K30" s="15">
        <f>SUM(I30:J30)</f>
        <v>0</v>
      </c>
      <c r="L30">
        <f>MEDIAN(K30:K33)</f>
        <v>0</v>
      </c>
      <c r="N30" s="15">
        <v>3</v>
      </c>
      <c r="O30" s="15">
        <v>5</v>
      </c>
      <c r="P30" s="15">
        <f>SUM(N30:O30)</f>
        <v>8</v>
      </c>
      <c r="Q30">
        <f>MEDIAN(P30:P33)</f>
        <v>8</v>
      </c>
      <c r="S30" s="15">
        <v>2</v>
      </c>
      <c r="T30" s="15">
        <v>2</v>
      </c>
      <c r="U30" s="15">
        <f>SUM(S30:T30)</f>
        <v>4</v>
      </c>
      <c r="V30">
        <f>MEDIAN(U30:U33)</f>
        <v>4.5</v>
      </c>
      <c r="X30" s="15">
        <v>0</v>
      </c>
      <c r="Y30" s="15">
        <v>0</v>
      </c>
      <c r="Z30" s="24">
        <f>SUM(X30:Y30)</f>
        <v>0</v>
      </c>
      <c r="AA30" s="24">
        <f>MEDIAN(Z30:Z33)</f>
        <v>0</v>
      </c>
      <c r="AC30" s="15">
        <v>0</v>
      </c>
      <c r="AD30" s="15">
        <v>0</v>
      </c>
      <c r="AE30" s="15">
        <f>SUM(AC30:AD30)</f>
        <v>0</v>
      </c>
      <c r="AF30" s="24">
        <f>MEDIAN(AE30:AE33)</f>
        <v>0</v>
      </c>
      <c r="AH30" s="15">
        <v>0</v>
      </c>
      <c r="AI30" s="15">
        <v>0</v>
      </c>
      <c r="AJ30" s="15">
        <f>SUM(AH30:AI30)</f>
        <v>0</v>
      </c>
      <c r="AK30" s="15">
        <f>MEDIAN(AJ30:AJ33)</f>
        <v>0</v>
      </c>
      <c r="AM30" s="15">
        <v>0</v>
      </c>
      <c r="AN30" s="15">
        <v>0</v>
      </c>
      <c r="AO30" s="15">
        <f>SUM(AM30:AN30)</f>
        <v>0</v>
      </c>
      <c r="AP30" s="15">
        <f>MEDIAN(AO30:AO33)</f>
        <v>0</v>
      </c>
      <c r="AR30" s="15">
        <v>2</v>
      </c>
      <c r="AS30" s="15">
        <v>3</v>
      </c>
      <c r="AT30" s="15">
        <f>SUM(AR30:AS30)</f>
        <v>5</v>
      </c>
      <c r="AU30" s="15">
        <f>MEDIAN(AT30:AT33)</f>
        <v>3</v>
      </c>
      <c r="AW30" s="15">
        <v>0</v>
      </c>
      <c r="AX30" s="15">
        <v>0</v>
      </c>
      <c r="AY30" s="15">
        <f>SUM(AW30:AX30)</f>
        <v>0</v>
      </c>
      <c r="AZ30" s="15">
        <f>MEDIAN(AY30:AY33)</f>
        <v>0</v>
      </c>
      <c r="BB30" s="15">
        <v>0</v>
      </c>
      <c r="BC30" s="15">
        <v>0</v>
      </c>
      <c r="BD30" s="15">
        <f>SUM(BB30:BC30)</f>
        <v>0</v>
      </c>
      <c r="BE30" s="15">
        <f>MEDIAN(BD30:BD33)</f>
        <v>0</v>
      </c>
      <c r="CA30" s="23">
        <v>2</v>
      </c>
      <c r="CB30" s="23">
        <v>2</v>
      </c>
      <c r="CC30" s="24">
        <f>SUM(CA30:CB30)</f>
        <v>4</v>
      </c>
      <c r="CD30" s="24">
        <f>MEDIAN(CC30:CC33)</f>
        <v>4</v>
      </c>
      <c r="CK30" s="15">
        <v>0</v>
      </c>
      <c r="CL30" s="15">
        <v>0</v>
      </c>
      <c r="CM30" s="15">
        <f>SUM(CK30:CL30)</f>
        <v>0</v>
      </c>
      <c r="CN30" s="15">
        <f>MEDIAN(CM30:CM33)</f>
        <v>0</v>
      </c>
      <c r="CP30" s="15">
        <v>0</v>
      </c>
      <c r="CQ30" s="15">
        <v>0</v>
      </c>
      <c r="CR30" s="15">
        <f>SUM(CP30:CQ30)</f>
        <v>0</v>
      </c>
      <c r="CS30" s="15">
        <f>MEDIAN(CR30:CR33)</f>
        <v>2</v>
      </c>
      <c r="CU30" s="15">
        <v>0</v>
      </c>
      <c r="CV30" s="15">
        <v>0</v>
      </c>
      <c r="CW30" s="15">
        <f>SUM(CU30:CV30)</f>
        <v>0</v>
      </c>
      <c r="CX30" s="15">
        <f>MEDIAN(CW30:CW33)</f>
        <v>0</v>
      </c>
      <c r="CZ30" s="15">
        <v>2</v>
      </c>
      <c r="DA30" s="15">
        <v>5</v>
      </c>
      <c r="DB30" s="15">
        <f>SUM(CZ30:DA30)</f>
        <v>7</v>
      </c>
      <c r="DC30" s="15">
        <f>MEDIAN(DB30:DB33)</f>
        <v>7</v>
      </c>
      <c r="DE30" t="s">
        <v>124</v>
      </c>
      <c r="DF30" t="s">
        <v>124</v>
      </c>
    </row>
    <row r="31" spans="1:110">
      <c r="A31" s="15">
        <v>173</v>
      </c>
      <c r="B31" s="64" t="s">
        <v>366</v>
      </c>
      <c r="G31" s="24">
        <v>30</v>
      </c>
      <c r="H31" s="24">
        <v>12</v>
      </c>
      <c r="I31" s="15">
        <v>0</v>
      </c>
      <c r="J31" s="15">
        <v>0</v>
      </c>
      <c r="K31" s="15">
        <f>SUM(I31:J31)</f>
        <v>0</v>
      </c>
      <c r="L31">
        <f>MEDIAN(K31:K34)</f>
        <v>0</v>
      </c>
      <c r="N31" s="15">
        <v>0</v>
      </c>
      <c r="O31" s="15">
        <v>0</v>
      </c>
      <c r="P31" s="15">
        <f>SUM(N31:O31)</f>
        <v>0</v>
      </c>
      <c r="Q31">
        <f>MEDIAN(P31:P34)</f>
        <v>7.5</v>
      </c>
      <c r="S31" s="15">
        <v>3</v>
      </c>
      <c r="T31" s="15">
        <v>2</v>
      </c>
      <c r="U31" s="15">
        <f>SUM(S31:T31)</f>
        <v>5</v>
      </c>
      <c r="V31">
        <f>MEDIAN(U31:U34)</f>
        <v>5.5</v>
      </c>
      <c r="X31" s="15">
        <v>0</v>
      </c>
      <c r="Y31" s="15">
        <v>0</v>
      </c>
      <c r="Z31" s="24">
        <f>SUM(X31:Y31)</f>
        <v>0</v>
      </c>
      <c r="AA31" s="24">
        <f>MEDIAN(Z31:Z34)</f>
        <v>0</v>
      </c>
      <c r="AC31" s="15">
        <v>0</v>
      </c>
      <c r="AD31" s="15">
        <v>0</v>
      </c>
      <c r="AE31" s="15">
        <f>SUM(AC31:AD31)</f>
        <v>0</v>
      </c>
      <c r="AF31" s="24">
        <f>MEDIAN(AE31:AE34)</f>
        <v>0</v>
      </c>
      <c r="AH31" s="15">
        <v>2</v>
      </c>
      <c r="AI31" s="15">
        <v>5</v>
      </c>
      <c r="AJ31" s="15">
        <f>SUM(AH31:AI31)</f>
        <v>7</v>
      </c>
      <c r="AK31" s="15">
        <f>MEDIAN(AJ31:AJ34)</f>
        <v>0</v>
      </c>
      <c r="AM31" s="15">
        <v>0</v>
      </c>
      <c r="AN31" s="15">
        <v>0</v>
      </c>
      <c r="AO31" s="15">
        <f>SUM(AM31:AN31)</f>
        <v>0</v>
      </c>
      <c r="AP31" s="15">
        <f>MEDIAN(AO31:AO34)</f>
        <v>0</v>
      </c>
      <c r="AR31" s="15">
        <v>0</v>
      </c>
      <c r="AS31" s="15">
        <v>0</v>
      </c>
      <c r="AT31" s="15">
        <f>SUM(AR31:AS31)</f>
        <v>0</v>
      </c>
      <c r="AU31" s="15">
        <f>MEDIAN(AT31:AT34)</f>
        <v>3</v>
      </c>
      <c r="AW31" s="15" t="s">
        <v>124</v>
      </c>
      <c r="AX31" s="15" t="s">
        <v>124</v>
      </c>
      <c r="AY31" s="15" t="s">
        <v>124</v>
      </c>
      <c r="AZ31" s="15">
        <f>MEDIAN(AY31:AY34)</f>
        <v>0</v>
      </c>
      <c r="BB31" s="15" t="s">
        <v>124</v>
      </c>
      <c r="BC31" s="15" t="s">
        <v>124</v>
      </c>
      <c r="BD31" s="15" t="s">
        <v>124</v>
      </c>
      <c r="BE31" s="15">
        <f>MEDIAN(BD31:BD34)</f>
        <v>0</v>
      </c>
      <c r="CA31" s="23" t="s">
        <v>124</v>
      </c>
      <c r="CB31" s="23" t="s">
        <v>124</v>
      </c>
      <c r="CC31" s="24" t="s">
        <v>124</v>
      </c>
      <c r="CD31" s="24">
        <f>MEDIAN(CC31:CC34)</f>
        <v>3</v>
      </c>
      <c r="CK31" s="15">
        <v>0</v>
      </c>
      <c r="CL31" s="15">
        <v>0</v>
      </c>
      <c r="CM31" s="15">
        <f>SUM(CK31:CL31)</f>
        <v>0</v>
      </c>
      <c r="CN31" s="15">
        <f>MEDIAN(CM31:CM34)</f>
        <v>0</v>
      </c>
      <c r="CP31" s="15" t="s">
        <v>124</v>
      </c>
      <c r="CQ31" s="15" t="s">
        <v>124</v>
      </c>
      <c r="CR31" s="15" t="s">
        <v>124</v>
      </c>
      <c r="CS31" s="15">
        <f>MEDIAN(CR31:CR34)</f>
        <v>2</v>
      </c>
      <c r="CU31" s="15" t="s">
        <v>124</v>
      </c>
      <c r="CV31" s="15" t="s">
        <v>124</v>
      </c>
      <c r="CW31" s="15" t="s">
        <v>124</v>
      </c>
      <c r="CX31" s="15">
        <f>MEDIAN(CW31:CW34)</f>
        <v>0</v>
      </c>
      <c r="CZ31" s="15">
        <v>3</v>
      </c>
      <c r="DA31" s="15">
        <v>5</v>
      </c>
      <c r="DB31" s="15">
        <f>SUM(CZ31:DA31)</f>
        <v>8</v>
      </c>
      <c r="DC31" s="15">
        <f>MEDIAN(DB31:DB34)</f>
        <v>7.5</v>
      </c>
      <c r="DE31" t="s">
        <v>124</v>
      </c>
      <c r="DF31" t="s">
        <v>124</v>
      </c>
    </row>
    <row r="32" spans="1:110">
      <c r="A32" s="15">
        <v>168</v>
      </c>
      <c r="B32" s="64" t="s">
        <v>361</v>
      </c>
      <c r="G32" s="24">
        <v>31</v>
      </c>
      <c r="H32" s="24">
        <v>7</v>
      </c>
      <c r="I32" s="15">
        <v>0</v>
      </c>
      <c r="J32" s="15">
        <v>0</v>
      </c>
      <c r="K32" s="15">
        <f>SUM(I32:J32)</f>
        <v>0</v>
      </c>
      <c r="N32" s="15">
        <v>3</v>
      </c>
      <c r="O32" s="15">
        <v>5</v>
      </c>
      <c r="P32" s="15">
        <f>SUM(N32:O32)</f>
        <v>8</v>
      </c>
      <c r="S32" s="15">
        <v>2</v>
      </c>
      <c r="T32" s="15">
        <v>2</v>
      </c>
      <c r="U32" s="15">
        <f>SUM(S32:T32)</f>
        <v>4</v>
      </c>
      <c r="X32" s="15">
        <v>0</v>
      </c>
      <c r="Y32" s="15">
        <v>0</v>
      </c>
      <c r="Z32" s="24">
        <f>SUM(X32:Y32)</f>
        <v>0</v>
      </c>
      <c r="AC32" s="15">
        <v>0</v>
      </c>
      <c r="AD32" s="15">
        <v>0</v>
      </c>
      <c r="AE32" s="15">
        <f>SUM(AC32:AD32)</f>
        <v>0</v>
      </c>
      <c r="AH32" s="15">
        <v>0</v>
      </c>
      <c r="AI32" s="15">
        <v>0</v>
      </c>
      <c r="AJ32" s="15">
        <f>SUM(AH32:AI32)</f>
        <v>0</v>
      </c>
      <c r="AM32" s="15">
        <v>0</v>
      </c>
      <c r="AN32" s="15">
        <v>0</v>
      </c>
      <c r="AO32" s="15">
        <f>SUM(AM32:AN32)</f>
        <v>0</v>
      </c>
      <c r="AR32" s="15">
        <v>1</v>
      </c>
      <c r="AS32" s="15">
        <v>2</v>
      </c>
      <c r="AT32" s="15">
        <f>SUM(AR32:AS32)</f>
        <v>3</v>
      </c>
      <c r="AW32" s="15">
        <v>0</v>
      </c>
      <c r="AX32" s="15">
        <v>0</v>
      </c>
      <c r="AY32" s="15">
        <f>SUM(AW32:AX32)</f>
        <v>0</v>
      </c>
      <c r="BB32" s="15">
        <v>0</v>
      </c>
      <c r="BC32" s="15">
        <v>0</v>
      </c>
      <c r="BD32" s="15">
        <f>SUM(BB32:BC32)</f>
        <v>0</v>
      </c>
      <c r="CA32" s="23">
        <v>1</v>
      </c>
      <c r="CB32" s="23">
        <v>2</v>
      </c>
      <c r="CC32" s="24">
        <f>SUM(CA32:CB32)</f>
        <v>3</v>
      </c>
      <c r="CK32" s="15">
        <v>0</v>
      </c>
      <c r="CL32" s="15">
        <v>0</v>
      </c>
      <c r="CM32" s="15">
        <f>SUM(CK32:CL32)</f>
        <v>0</v>
      </c>
      <c r="CP32" s="15">
        <v>1</v>
      </c>
      <c r="CQ32" s="15">
        <v>1</v>
      </c>
      <c r="CR32" s="15">
        <f>SUM(CP32:CQ32)</f>
        <v>2</v>
      </c>
      <c r="CU32" s="15">
        <v>2</v>
      </c>
      <c r="CV32" s="15">
        <v>3</v>
      </c>
      <c r="CW32" s="15">
        <f>SUM(CU32:CV32)</f>
        <v>5</v>
      </c>
      <c r="CZ32" s="15">
        <v>3</v>
      </c>
      <c r="DA32" s="15">
        <v>4</v>
      </c>
      <c r="DB32" s="15">
        <f>SUM(CZ32:DA32)</f>
        <v>7</v>
      </c>
      <c r="DE32">
        <v>0</v>
      </c>
      <c r="DF32">
        <v>0</v>
      </c>
    </row>
    <row r="33" spans="1:110" ht="15" customHeight="1">
      <c r="A33" s="15">
        <v>169</v>
      </c>
      <c r="B33" s="64" t="s">
        <v>362</v>
      </c>
      <c r="G33" s="24">
        <v>32</v>
      </c>
      <c r="H33" s="24">
        <v>8</v>
      </c>
      <c r="I33" s="15">
        <v>0</v>
      </c>
      <c r="J33" s="15">
        <v>0</v>
      </c>
      <c r="K33" s="15">
        <f>SUM(I33:J33)</f>
        <v>0</v>
      </c>
      <c r="N33" s="15">
        <v>3</v>
      </c>
      <c r="O33" s="15">
        <v>5</v>
      </c>
      <c r="P33" s="15">
        <f>SUM(N33:O33)</f>
        <v>8</v>
      </c>
      <c r="S33" s="15">
        <v>3</v>
      </c>
      <c r="T33" s="15">
        <v>3</v>
      </c>
      <c r="U33" s="15">
        <f>SUM(S33:T33)</f>
        <v>6</v>
      </c>
      <c r="X33" s="15">
        <v>0</v>
      </c>
      <c r="Y33" s="15">
        <v>0</v>
      </c>
      <c r="Z33" s="24">
        <f>SUM(X33:Y33)</f>
        <v>0</v>
      </c>
      <c r="AC33" s="15">
        <v>0</v>
      </c>
      <c r="AD33" s="15">
        <v>0</v>
      </c>
      <c r="AE33" s="15">
        <f>SUM(AC33:AD33)</f>
        <v>0</v>
      </c>
      <c r="AH33" s="15">
        <v>0</v>
      </c>
      <c r="AI33" s="15">
        <v>0</v>
      </c>
      <c r="AJ33" s="15">
        <f>SUM(AH33:AI33)</f>
        <v>0</v>
      </c>
      <c r="AM33" s="15">
        <v>0</v>
      </c>
      <c r="AN33" s="15">
        <v>0</v>
      </c>
      <c r="AO33" s="15">
        <f>SUM(AM33:AN33)</f>
        <v>0</v>
      </c>
      <c r="AR33" s="15">
        <v>1</v>
      </c>
      <c r="AS33" s="15">
        <v>2</v>
      </c>
      <c r="AT33" s="15">
        <f>SUM(AR33:AS33)</f>
        <v>3</v>
      </c>
      <c r="AW33" s="15">
        <v>0</v>
      </c>
      <c r="AX33" s="15">
        <v>0</v>
      </c>
      <c r="AY33" s="15">
        <f>SUM(AW33:AX33)</f>
        <v>0</v>
      </c>
      <c r="BB33" s="15">
        <v>0</v>
      </c>
      <c r="BC33" s="15">
        <v>0</v>
      </c>
      <c r="BD33" s="15">
        <f>SUM(BB33:BC33)</f>
        <v>0</v>
      </c>
      <c r="CA33" s="23">
        <v>2</v>
      </c>
      <c r="CB33" s="23">
        <v>3</v>
      </c>
      <c r="CC33" s="24">
        <f>SUM(CA33:CB33)</f>
        <v>5</v>
      </c>
      <c r="CK33" s="15">
        <v>0</v>
      </c>
      <c r="CL33" s="15">
        <v>0</v>
      </c>
      <c r="CM33" s="15">
        <f>SUM(CK33:CL33)</f>
        <v>0</v>
      </c>
      <c r="CP33" s="15">
        <v>1</v>
      </c>
      <c r="CQ33" s="15">
        <v>2</v>
      </c>
      <c r="CR33" s="15">
        <f>SUM(CP33:CQ33)</f>
        <v>3</v>
      </c>
      <c r="CU33" s="15">
        <v>0</v>
      </c>
      <c r="CV33" s="15">
        <v>0</v>
      </c>
      <c r="CW33" s="15">
        <f>SUM(CU33:CV33)</f>
        <v>0</v>
      </c>
      <c r="CZ33" s="15">
        <v>2</v>
      </c>
      <c r="DA33" s="15">
        <v>5</v>
      </c>
      <c r="DB33" s="15">
        <f>SUM(CZ33:DA33)</f>
        <v>7</v>
      </c>
      <c r="DE33">
        <v>0</v>
      </c>
      <c r="DF33">
        <v>0</v>
      </c>
    </row>
    <row r="34" spans="1:110" ht="22" customHeight="1">
      <c r="A34" s="15">
        <v>170</v>
      </c>
      <c r="B34" s="64" t="s">
        <v>363</v>
      </c>
      <c r="G34" s="24">
        <v>33</v>
      </c>
      <c r="H34" s="24">
        <v>9</v>
      </c>
      <c r="I34" s="15">
        <v>0</v>
      </c>
      <c r="J34" s="15">
        <v>0</v>
      </c>
      <c r="K34" s="15">
        <f>SUM(I34:J34)</f>
        <v>0</v>
      </c>
      <c r="N34" s="15">
        <v>3</v>
      </c>
      <c r="O34" s="15">
        <v>4</v>
      </c>
      <c r="P34" s="15">
        <f>SUM(N34:O34)</f>
        <v>7</v>
      </c>
      <c r="S34" s="15">
        <v>3</v>
      </c>
      <c r="T34" s="15">
        <v>5</v>
      </c>
      <c r="U34" s="15">
        <f>SUM(S34:T34)</f>
        <v>8</v>
      </c>
      <c r="X34" s="15">
        <v>0</v>
      </c>
      <c r="Y34" s="15">
        <v>0</v>
      </c>
      <c r="Z34" s="24">
        <f>SUM(X34:Y34)</f>
        <v>0</v>
      </c>
      <c r="AC34" s="15">
        <v>0</v>
      </c>
      <c r="AD34" s="15">
        <v>0</v>
      </c>
      <c r="AE34" s="15">
        <f>SUM(AC34:AD34)</f>
        <v>0</v>
      </c>
      <c r="AH34" s="15">
        <v>0</v>
      </c>
      <c r="AI34" s="15">
        <v>0</v>
      </c>
      <c r="AJ34" s="15">
        <f>SUM(AH34:AI34)</f>
        <v>0</v>
      </c>
      <c r="AM34" s="15">
        <v>1</v>
      </c>
      <c r="AN34" s="15">
        <v>4</v>
      </c>
      <c r="AO34" s="15">
        <f>SUM(AM34:AN34)</f>
        <v>5</v>
      </c>
      <c r="AR34" s="15">
        <v>2</v>
      </c>
      <c r="AS34" s="15">
        <v>4</v>
      </c>
      <c r="AT34" s="15">
        <f>SUM(AR34:AS34)</f>
        <v>6</v>
      </c>
      <c r="AW34" s="15">
        <v>0</v>
      </c>
      <c r="AX34" s="15">
        <v>0</v>
      </c>
      <c r="AY34" s="15">
        <f>SUM(AW34:AX34)</f>
        <v>0</v>
      </c>
      <c r="BB34" s="15">
        <v>1</v>
      </c>
      <c r="BC34" s="15">
        <v>2</v>
      </c>
      <c r="BD34" s="15">
        <f>SUM(BB34:BC34)</f>
        <v>3</v>
      </c>
      <c r="CA34" s="23">
        <v>0</v>
      </c>
      <c r="CB34" s="23">
        <v>0</v>
      </c>
      <c r="CC34" s="24">
        <f>SUM(CA34:CB34)</f>
        <v>0</v>
      </c>
      <c r="CK34" s="15">
        <v>0</v>
      </c>
      <c r="CL34" s="15">
        <v>0</v>
      </c>
      <c r="CM34" s="15">
        <f>SUM(CK34:CL34)</f>
        <v>0</v>
      </c>
      <c r="CP34" s="15">
        <v>1</v>
      </c>
      <c r="CQ34" s="15">
        <v>1</v>
      </c>
      <c r="CR34" s="15">
        <f>SUM(CP34:CQ34)</f>
        <v>2</v>
      </c>
      <c r="CU34" s="15">
        <v>0</v>
      </c>
      <c r="CV34" s="15">
        <v>0</v>
      </c>
      <c r="CW34" s="15">
        <f>SUM(CU34:CV34)</f>
        <v>0</v>
      </c>
      <c r="CZ34" s="15">
        <v>3</v>
      </c>
      <c r="DA34" s="15">
        <v>5</v>
      </c>
      <c r="DB34" s="15">
        <f>SUM(CZ34:DA34)</f>
        <v>8</v>
      </c>
      <c r="DE34">
        <v>0</v>
      </c>
      <c r="DF34">
        <v>0</v>
      </c>
    </row>
    <row r="35" spans="1:110">
      <c r="A35" s="15">
        <v>171</v>
      </c>
      <c r="B35" s="64" t="s">
        <v>364</v>
      </c>
      <c r="G35" s="24">
        <v>34</v>
      </c>
      <c r="H35" s="24">
        <v>10</v>
      </c>
      <c r="I35" s="15">
        <v>0</v>
      </c>
      <c r="J35" s="15">
        <v>0</v>
      </c>
      <c r="K35" s="15">
        <f>SUM(I35:J35)</f>
        <v>0</v>
      </c>
      <c r="N35" s="15">
        <v>2</v>
      </c>
      <c r="O35" s="15">
        <v>4</v>
      </c>
      <c r="P35" s="15">
        <f>SUM(N35:O35)</f>
        <v>6</v>
      </c>
      <c r="S35" s="15">
        <v>3</v>
      </c>
      <c r="T35" s="15">
        <v>4</v>
      </c>
      <c r="U35" s="15">
        <f>SUM(S35:T35)</f>
        <v>7</v>
      </c>
      <c r="X35" s="15">
        <v>0</v>
      </c>
      <c r="Y35" s="15">
        <v>0</v>
      </c>
      <c r="Z35" s="24">
        <f>SUM(X35:Y35)</f>
        <v>0</v>
      </c>
      <c r="AC35" s="15">
        <v>0</v>
      </c>
      <c r="AD35" s="15">
        <v>0</v>
      </c>
      <c r="AE35" s="15">
        <f>SUM(AC35:AD35)</f>
        <v>0</v>
      </c>
      <c r="AH35" s="15">
        <v>0</v>
      </c>
      <c r="AI35" s="15">
        <v>0</v>
      </c>
      <c r="AJ35" s="15">
        <f>SUM(AH35:AI35)</f>
        <v>0</v>
      </c>
      <c r="AM35" s="15">
        <v>1</v>
      </c>
      <c r="AN35" s="15">
        <v>5</v>
      </c>
      <c r="AO35" s="15">
        <f>SUM(AM35:AN35)</f>
        <v>6</v>
      </c>
      <c r="AR35" s="15">
        <v>1</v>
      </c>
      <c r="AS35" s="15">
        <v>2</v>
      </c>
      <c r="AT35" s="15">
        <f>SUM(AR35:AS35)</f>
        <v>3</v>
      </c>
      <c r="AW35" s="15">
        <v>0</v>
      </c>
      <c r="AX35" s="15">
        <v>0</v>
      </c>
      <c r="AY35" s="15">
        <f>SUM(AW35:AX35)</f>
        <v>0</v>
      </c>
      <c r="BB35" s="15">
        <v>2</v>
      </c>
      <c r="BC35" s="15">
        <v>5</v>
      </c>
      <c r="BD35" s="15">
        <f>SUM(BB35:BC35)</f>
        <v>7</v>
      </c>
      <c r="CA35" s="23">
        <v>0</v>
      </c>
      <c r="CB35" s="23">
        <v>0</v>
      </c>
      <c r="CC35" s="24">
        <f>SUM(CA35:CB35)</f>
        <v>0</v>
      </c>
      <c r="CK35" s="15">
        <v>0</v>
      </c>
      <c r="CL35" s="15">
        <v>0</v>
      </c>
      <c r="CM35" s="15">
        <f>SUM(CK35:CL35)</f>
        <v>0</v>
      </c>
      <c r="CP35" s="15">
        <v>1</v>
      </c>
      <c r="CQ35" s="15">
        <v>2</v>
      </c>
      <c r="CR35" s="15">
        <f>SUM(CP35:CQ35)</f>
        <v>3</v>
      </c>
      <c r="CU35" s="15">
        <v>0</v>
      </c>
      <c r="CV35" s="15">
        <v>0</v>
      </c>
      <c r="CW35" s="15">
        <f>SUM(CU35:CV35)</f>
        <v>0</v>
      </c>
      <c r="CZ35" s="15">
        <v>3</v>
      </c>
      <c r="DA35" s="15">
        <v>5</v>
      </c>
      <c r="DB35" s="15">
        <f>SUM(CZ35:DA35)</f>
        <v>8</v>
      </c>
      <c r="DE35">
        <v>0</v>
      </c>
      <c r="DF35">
        <v>0</v>
      </c>
    </row>
    <row r="36" spans="1:110">
      <c r="A36" s="15">
        <v>172</v>
      </c>
      <c r="B36" s="64" t="s">
        <v>365</v>
      </c>
      <c r="G36" s="24">
        <v>35</v>
      </c>
      <c r="H36" s="24">
        <v>11</v>
      </c>
      <c r="I36" s="15">
        <v>0</v>
      </c>
      <c r="J36" s="15">
        <v>0</v>
      </c>
      <c r="K36" s="15">
        <f>SUM(I36:J36)</f>
        <v>0</v>
      </c>
      <c r="N36" s="15">
        <v>3</v>
      </c>
      <c r="O36" s="15">
        <v>5</v>
      </c>
      <c r="P36" s="15">
        <f>SUM(N36:O36)</f>
        <v>8</v>
      </c>
      <c r="S36" s="15">
        <v>1</v>
      </c>
      <c r="T36" s="15">
        <v>1</v>
      </c>
      <c r="U36" s="15">
        <f>SUM(S36:T36)</f>
        <v>2</v>
      </c>
      <c r="X36" s="15">
        <v>0</v>
      </c>
      <c r="Y36" s="15">
        <v>0</v>
      </c>
      <c r="Z36" s="24">
        <f>SUM(X36:Y36)</f>
        <v>0</v>
      </c>
      <c r="AC36" s="15">
        <v>0</v>
      </c>
      <c r="AD36" s="15">
        <v>0</v>
      </c>
      <c r="AE36" s="15">
        <f>SUM(AC36:AD36)</f>
        <v>0</v>
      </c>
      <c r="AH36" s="15">
        <v>0</v>
      </c>
      <c r="AI36" s="15">
        <v>0</v>
      </c>
      <c r="AJ36" s="15">
        <f>SUM(AH36:AI36)</f>
        <v>0</v>
      </c>
      <c r="AM36" s="15">
        <v>0</v>
      </c>
      <c r="AN36" s="15">
        <v>0</v>
      </c>
      <c r="AO36" s="15">
        <f>SUM(AM36:AN36)</f>
        <v>0</v>
      </c>
      <c r="AR36" s="15">
        <v>2</v>
      </c>
      <c r="AS36" s="15">
        <v>3</v>
      </c>
      <c r="AT36" s="15">
        <f>SUM(AR36:AS36)</f>
        <v>5</v>
      </c>
      <c r="AW36" s="15" t="s">
        <v>124</v>
      </c>
      <c r="AX36" s="15" t="s">
        <v>124</v>
      </c>
      <c r="AY36" s="15" t="s">
        <v>124</v>
      </c>
      <c r="BB36" s="15">
        <v>0</v>
      </c>
      <c r="BC36" s="15">
        <v>0</v>
      </c>
      <c r="BD36" s="15">
        <f>SUM(BB36:BC36)</f>
        <v>0</v>
      </c>
      <c r="CA36" s="23" t="s">
        <v>124</v>
      </c>
      <c r="CB36" s="23" t="s">
        <v>124</v>
      </c>
      <c r="CC36" s="24">
        <f>SUM(CA36:CB36)</f>
        <v>0</v>
      </c>
      <c r="CK36" s="15">
        <v>0</v>
      </c>
      <c r="CL36" s="15">
        <v>0</v>
      </c>
      <c r="CM36" s="15">
        <f>SUM(CK36:CL36)</f>
        <v>0</v>
      </c>
      <c r="CP36" s="15">
        <v>0</v>
      </c>
      <c r="CQ36" s="15">
        <v>0</v>
      </c>
      <c r="CR36" s="15">
        <f>SUM(CP36:CQ36)</f>
        <v>0</v>
      </c>
      <c r="CU36" s="15" t="s">
        <v>124</v>
      </c>
      <c r="CV36" s="15" t="s">
        <v>124</v>
      </c>
      <c r="CW36" s="15" t="s">
        <v>124</v>
      </c>
      <c r="CZ36" s="15">
        <v>1</v>
      </c>
      <c r="DA36" s="15">
        <v>4</v>
      </c>
      <c r="DB36" s="15">
        <f>SUM(CZ36:DA36)</f>
        <v>5</v>
      </c>
      <c r="DE36" t="s">
        <v>124</v>
      </c>
      <c r="DF36" t="s">
        <v>124</v>
      </c>
    </row>
    <row r="37" spans="1:110">
      <c r="A37" s="15">
        <v>173</v>
      </c>
      <c r="B37" s="64" t="s">
        <v>366</v>
      </c>
      <c r="G37" s="24">
        <v>36</v>
      </c>
      <c r="H37" s="24">
        <v>12</v>
      </c>
      <c r="I37" s="15">
        <v>0</v>
      </c>
      <c r="J37" s="15">
        <v>0</v>
      </c>
      <c r="K37" s="15">
        <f>SUM(I37:J37)</f>
        <v>0</v>
      </c>
      <c r="N37" s="15">
        <v>2</v>
      </c>
      <c r="O37" s="15">
        <v>1</v>
      </c>
      <c r="P37" s="15">
        <f>SUM(N37:O37)</f>
        <v>3</v>
      </c>
      <c r="S37" s="15">
        <v>2</v>
      </c>
      <c r="T37" s="15">
        <v>2</v>
      </c>
      <c r="U37" s="15">
        <f>SUM(S37:T37)</f>
        <v>4</v>
      </c>
      <c r="X37" s="15">
        <v>0</v>
      </c>
      <c r="Y37" s="15">
        <v>0</v>
      </c>
      <c r="Z37" s="24">
        <f>SUM(X37:Y37)</f>
        <v>0</v>
      </c>
      <c r="AC37" s="15">
        <v>0</v>
      </c>
      <c r="AD37" s="15">
        <v>0</v>
      </c>
      <c r="AE37" s="15">
        <f>SUM(AC37:AD37)</f>
        <v>0</v>
      </c>
      <c r="AH37" s="15">
        <v>2</v>
      </c>
      <c r="AI37" s="15">
        <v>5</v>
      </c>
      <c r="AJ37" s="15">
        <f>SUM(AH37:AI37)</f>
        <v>7</v>
      </c>
      <c r="AM37" s="15">
        <v>0</v>
      </c>
      <c r="AN37" s="15">
        <v>0</v>
      </c>
      <c r="AO37" s="15">
        <f>SUM(AM37:AN37)</f>
        <v>0</v>
      </c>
      <c r="AR37" s="15">
        <v>3</v>
      </c>
      <c r="AS37" s="15">
        <v>1</v>
      </c>
      <c r="AT37" s="15">
        <f>SUM(AR37:AS37)</f>
        <v>4</v>
      </c>
      <c r="AW37" s="15">
        <v>0</v>
      </c>
      <c r="AX37" s="15">
        <v>0</v>
      </c>
      <c r="AY37" s="15">
        <f>SUM(AW37:AX37)</f>
        <v>0</v>
      </c>
      <c r="BB37" s="15">
        <v>1</v>
      </c>
      <c r="BC37" s="15">
        <v>3</v>
      </c>
      <c r="BD37" s="15">
        <f>SUM(BB37:BC37)</f>
        <v>4</v>
      </c>
      <c r="CA37" s="23">
        <v>0</v>
      </c>
      <c r="CB37" s="23">
        <v>0</v>
      </c>
      <c r="CC37" s="24">
        <f>SUM(CA37:CB37)</f>
        <v>0</v>
      </c>
      <c r="CK37" s="15">
        <v>0</v>
      </c>
      <c r="CL37" s="15">
        <v>0</v>
      </c>
      <c r="CM37" s="15">
        <f>SUM(CK37:CL37)</f>
        <v>0</v>
      </c>
      <c r="CP37" s="15">
        <v>1</v>
      </c>
      <c r="CQ37" s="15">
        <v>1</v>
      </c>
      <c r="CR37" s="15">
        <f>SUM(CP37:CQ37)</f>
        <v>2</v>
      </c>
      <c r="CU37" s="15">
        <v>1</v>
      </c>
      <c r="CV37" s="15">
        <v>1</v>
      </c>
      <c r="CW37" s="15">
        <f>SUM(CU37:CV37)</f>
        <v>2</v>
      </c>
      <c r="CZ37" s="15">
        <v>3</v>
      </c>
      <c r="DA37" s="15">
        <v>5</v>
      </c>
      <c r="DB37" s="15">
        <f>SUM(CZ37:DA37)</f>
        <v>8</v>
      </c>
      <c r="DE37" t="s">
        <v>124</v>
      </c>
      <c r="DF37" t="s">
        <v>124</v>
      </c>
    </row>
    <row r="38" spans="1:110">
      <c r="A38" s="15">
        <v>168</v>
      </c>
      <c r="B38" s="64" t="s">
        <v>361</v>
      </c>
      <c r="G38" s="24">
        <v>37</v>
      </c>
      <c r="H38" s="24">
        <v>7</v>
      </c>
      <c r="I38" s="15">
        <v>0</v>
      </c>
      <c r="J38" s="15">
        <v>0</v>
      </c>
      <c r="K38" s="15">
        <f>SUM(I38:J38)</f>
        <v>0</v>
      </c>
      <c r="N38" s="15">
        <v>3</v>
      </c>
      <c r="O38" s="15">
        <v>5</v>
      </c>
      <c r="P38" s="15">
        <f>SUM(N38:O38)</f>
        <v>8</v>
      </c>
      <c r="S38" s="15">
        <v>2</v>
      </c>
      <c r="T38" s="15">
        <v>3</v>
      </c>
      <c r="U38" s="15">
        <f>SUM(S38:T38)</f>
        <v>5</v>
      </c>
      <c r="X38" s="15">
        <v>0</v>
      </c>
      <c r="Y38" s="15">
        <v>0</v>
      </c>
      <c r="Z38" s="24">
        <f>SUM(X38:Y38)</f>
        <v>0</v>
      </c>
      <c r="AC38" s="15">
        <v>0</v>
      </c>
      <c r="AD38" s="15">
        <v>0</v>
      </c>
      <c r="AE38" s="15">
        <f>SUM(AC38:AD38)</f>
        <v>0</v>
      </c>
      <c r="AH38" s="15">
        <v>0</v>
      </c>
      <c r="AI38" s="15">
        <v>0</v>
      </c>
      <c r="AJ38" s="15">
        <f>SUM(AH38:AI38)</f>
        <v>0</v>
      </c>
      <c r="AM38" s="15">
        <v>0</v>
      </c>
      <c r="AN38" s="15">
        <v>0</v>
      </c>
      <c r="AO38" s="15">
        <f>SUM(AM38:AN38)</f>
        <v>0</v>
      </c>
      <c r="AR38" s="15">
        <v>1</v>
      </c>
      <c r="AS38" s="15">
        <v>1</v>
      </c>
      <c r="AT38" s="15">
        <f>SUM(AR38:AS38)</f>
        <v>2</v>
      </c>
      <c r="AW38" s="15">
        <v>0</v>
      </c>
      <c r="AX38" s="15">
        <v>0</v>
      </c>
      <c r="AY38" s="15">
        <f>SUM(AW38:AX38)</f>
        <v>0</v>
      </c>
      <c r="BB38" s="15">
        <v>1</v>
      </c>
      <c r="BC38" s="15">
        <v>4</v>
      </c>
      <c r="BD38" s="15">
        <f>SUM(BB38:BC38)</f>
        <v>5</v>
      </c>
      <c r="CA38" s="23">
        <v>0</v>
      </c>
      <c r="CB38" s="23">
        <v>0</v>
      </c>
      <c r="CC38" s="24">
        <f>SUM(CA38:CB38)</f>
        <v>0</v>
      </c>
      <c r="CK38" s="15">
        <v>0</v>
      </c>
      <c r="CL38" s="15">
        <v>0</v>
      </c>
      <c r="CM38" s="15">
        <f>SUM(CK38:CL38)</f>
        <v>0</v>
      </c>
      <c r="CP38" s="15">
        <v>1</v>
      </c>
      <c r="CQ38" s="15">
        <v>2</v>
      </c>
      <c r="CR38" s="15">
        <f>SUM(CP38:CQ38)</f>
        <v>3</v>
      </c>
      <c r="CU38" s="15">
        <v>1</v>
      </c>
      <c r="CV38" s="15">
        <v>3</v>
      </c>
      <c r="CW38" s="15">
        <f>SUM(CU38:CV38)</f>
        <v>4</v>
      </c>
      <c r="CZ38" s="15">
        <v>2</v>
      </c>
      <c r="DA38" s="15">
        <v>4</v>
      </c>
      <c r="DB38" s="15">
        <f>SUM(CZ38:DA38)</f>
        <v>6</v>
      </c>
      <c r="DE38">
        <v>0</v>
      </c>
      <c r="DF38">
        <v>0</v>
      </c>
    </row>
    <row r="39" spans="1:110">
      <c r="A39" s="15">
        <v>169</v>
      </c>
      <c r="B39" s="64" t="s">
        <v>362</v>
      </c>
      <c r="G39" s="24">
        <v>38</v>
      </c>
      <c r="H39" s="24">
        <v>8</v>
      </c>
      <c r="I39" s="15">
        <v>0</v>
      </c>
      <c r="J39" s="15">
        <v>0</v>
      </c>
      <c r="K39" s="15">
        <f>SUM(I39:J39)</f>
        <v>0</v>
      </c>
      <c r="N39" s="15">
        <v>3</v>
      </c>
      <c r="O39" s="15">
        <v>4</v>
      </c>
      <c r="P39" s="15">
        <f>SUM(N39:O39)</f>
        <v>7</v>
      </c>
      <c r="S39" s="15">
        <v>3</v>
      </c>
      <c r="T39" s="15">
        <v>3</v>
      </c>
      <c r="U39" s="15">
        <f>SUM(S39:T39)</f>
        <v>6</v>
      </c>
      <c r="X39" s="15">
        <v>0</v>
      </c>
      <c r="Y39" s="15">
        <v>0</v>
      </c>
      <c r="Z39" s="24">
        <f>SUM(X39:Y39)</f>
        <v>0</v>
      </c>
      <c r="AC39" s="15">
        <v>0</v>
      </c>
      <c r="AD39" s="15">
        <v>0</v>
      </c>
      <c r="AE39" s="15">
        <f>SUM(AC39:AD39)</f>
        <v>0</v>
      </c>
      <c r="AH39" s="15">
        <v>0</v>
      </c>
      <c r="AI39" s="15">
        <v>0</v>
      </c>
      <c r="AJ39" s="15">
        <f>SUM(AH39:AI39)</f>
        <v>0</v>
      </c>
      <c r="AM39" s="15">
        <v>1</v>
      </c>
      <c r="AN39" s="15">
        <v>1</v>
      </c>
      <c r="AO39" s="15">
        <f>SUM(AM39:AN39)</f>
        <v>2</v>
      </c>
      <c r="AR39" s="15">
        <v>1</v>
      </c>
      <c r="AS39" s="15">
        <v>1</v>
      </c>
      <c r="AT39" s="15">
        <f>SUM(AR39:AS39)</f>
        <v>2</v>
      </c>
      <c r="AW39" s="15">
        <v>0</v>
      </c>
      <c r="AX39" s="15">
        <v>0</v>
      </c>
      <c r="AY39" s="15">
        <f>SUM(AW39:AX39)</f>
        <v>0</v>
      </c>
      <c r="BB39" s="15">
        <v>0</v>
      </c>
      <c r="BC39" s="15">
        <v>0</v>
      </c>
      <c r="BD39" s="15">
        <f>SUM(BB39:BC39)</f>
        <v>0</v>
      </c>
      <c r="CA39" s="23">
        <v>0</v>
      </c>
      <c r="CB39" s="23">
        <v>0</v>
      </c>
      <c r="CC39" s="24">
        <f>SUM(CA39:CB39)</f>
        <v>0</v>
      </c>
      <c r="CK39" s="15">
        <v>0</v>
      </c>
      <c r="CL39" s="15">
        <v>0</v>
      </c>
      <c r="CM39" s="15">
        <f>SUM(CK39:CL39)</f>
        <v>0</v>
      </c>
      <c r="CP39" s="15">
        <v>1</v>
      </c>
      <c r="CQ39" s="15">
        <v>3</v>
      </c>
      <c r="CR39" s="15">
        <f>SUM(CP39:CQ39)</f>
        <v>4</v>
      </c>
      <c r="CU39" s="15">
        <v>0</v>
      </c>
      <c r="CV39" s="15">
        <v>0</v>
      </c>
      <c r="CW39" s="15">
        <f>SUM(CU39:CV39)</f>
        <v>0</v>
      </c>
      <c r="CZ39" s="15">
        <v>1</v>
      </c>
      <c r="DA39" s="15">
        <v>5</v>
      </c>
      <c r="DB39" s="15">
        <f>SUM(CZ39:DA39)</f>
        <v>6</v>
      </c>
      <c r="DE39">
        <v>0</v>
      </c>
      <c r="DF39">
        <v>0</v>
      </c>
    </row>
    <row r="40" spans="1:110">
      <c r="A40" s="15">
        <v>170</v>
      </c>
      <c r="B40" s="64" t="s">
        <v>363</v>
      </c>
      <c r="G40" s="24">
        <v>39</v>
      </c>
      <c r="H40" s="24">
        <v>9</v>
      </c>
      <c r="I40" s="15">
        <v>0</v>
      </c>
      <c r="J40" s="15">
        <v>0</v>
      </c>
      <c r="K40" s="15">
        <f>SUM(I40:J40)</f>
        <v>0</v>
      </c>
      <c r="N40" s="15">
        <v>3</v>
      </c>
      <c r="O40" s="15">
        <v>5</v>
      </c>
      <c r="P40" s="15">
        <f>SUM(N40:O40)</f>
        <v>8</v>
      </c>
      <c r="S40" s="15">
        <v>3</v>
      </c>
      <c r="T40" s="15">
        <v>5</v>
      </c>
      <c r="U40" s="15">
        <f>SUM(S40:T40)</f>
        <v>8</v>
      </c>
      <c r="X40" s="15">
        <v>0</v>
      </c>
      <c r="Y40" s="15">
        <v>0</v>
      </c>
      <c r="Z40" s="24">
        <f>SUM(X40:Y40)</f>
        <v>0</v>
      </c>
      <c r="AC40" s="15">
        <v>0</v>
      </c>
      <c r="AD40" s="15">
        <v>0</v>
      </c>
      <c r="AE40" s="15">
        <f>SUM(AC40:AD40)</f>
        <v>0</v>
      </c>
      <c r="AH40" s="15">
        <v>0</v>
      </c>
      <c r="AI40" s="15">
        <v>0</v>
      </c>
      <c r="AJ40" s="15">
        <f>SUM(AH40:AI40)</f>
        <v>0</v>
      </c>
      <c r="AM40" s="15">
        <v>1</v>
      </c>
      <c r="AN40" s="15">
        <v>3</v>
      </c>
      <c r="AO40" s="15">
        <f>SUM(AM40:AN40)</f>
        <v>4</v>
      </c>
      <c r="AR40" s="15">
        <v>2</v>
      </c>
      <c r="AS40" s="15">
        <v>4</v>
      </c>
      <c r="AT40" s="15">
        <f>SUM(AR40:AS40)</f>
        <v>6</v>
      </c>
      <c r="AW40" s="15">
        <v>0</v>
      </c>
      <c r="AX40" s="15">
        <v>0</v>
      </c>
      <c r="AY40" s="15">
        <f>SUM(AW40:AX40)</f>
        <v>0</v>
      </c>
      <c r="BB40" s="15">
        <v>0</v>
      </c>
      <c r="BC40" s="15">
        <v>0</v>
      </c>
      <c r="BD40" s="15">
        <f>SUM(BB40:BC40)</f>
        <v>0</v>
      </c>
      <c r="CA40" s="23">
        <v>0</v>
      </c>
      <c r="CB40" s="23">
        <v>0</v>
      </c>
      <c r="CC40" s="24">
        <f>SUM(CA40:CB40)</f>
        <v>0</v>
      </c>
      <c r="CK40" s="15">
        <v>0</v>
      </c>
      <c r="CL40" s="15">
        <v>0</v>
      </c>
      <c r="CM40" s="15">
        <f>SUM(CK40:CL40)</f>
        <v>0</v>
      </c>
      <c r="CP40" s="15">
        <v>0</v>
      </c>
      <c r="CQ40" s="15">
        <v>0</v>
      </c>
      <c r="CR40" s="15">
        <f>SUM(CP40:CQ40)</f>
        <v>0</v>
      </c>
      <c r="CU40" s="15">
        <v>0</v>
      </c>
      <c r="CV40" s="15">
        <v>0</v>
      </c>
      <c r="CW40" s="15">
        <f>SUM(CU40:CV40)</f>
        <v>0</v>
      </c>
      <c r="CZ40" s="15">
        <v>3</v>
      </c>
      <c r="DA40" s="15">
        <v>5</v>
      </c>
      <c r="DB40" s="15">
        <f>SUM(CZ40:DA40)</f>
        <v>8</v>
      </c>
      <c r="DE40">
        <v>0</v>
      </c>
      <c r="DF40">
        <v>0</v>
      </c>
    </row>
    <row r="41" spans="1:110">
      <c r="A41" s="15">
        <v>171</v>
      </c>
      <c r="B41" s="64" t="s">
        <v>364</v>
      </c>
      <c r="G41" s="24">
        <v>40</v>
      </c>
      <c r="H41" s="24">
        <v>10</v>
      </c>
      <c r="I41" s="15">
        <v>0</v>
      </c>
      <c r="J41" s="15">
        <v>0</v>
      </c>
      <c r="K41" s="15">
        <f>SUM(I41:J41)</f>
        <v>0</v>
      </c>
      <c r="N41" s="15">
        <v>2</v>
      </c>
      <c r="O41" s="15">
        <v>5</v>
      </c>
      <c r="P41" s="15">
        <f>SUM(N41:O41)</f>
        <v>7</v>
      </c>
      <c r="S41" s="15">
        <v>3</v>
      </c>
      <c r="T41" s="15">
        <v>5</v>
      </c>
      <c r="U41" s="15">
        <f>SUM(S41:T41)</f>
        <v>8</v>
      </c>
      <c r="X41" s="15">
        <v>0</v>
      </c>
      <c r="Y41" s="15">
        <v>0</v>
      </c>
      <c r="Z41" s="24">
        <f>SUM(X41:Y41)</f>
        <v>0</v>
      </c>
      <c r="AC41" s="15" t="s">
        <v>124</v>
      </c>
      <c r="AD41" s="15" t="s">
        <v>124</v>
      </c>
      <c r="AE41" s="15" t="s">
        <v>124</v>
      </c>
      <c r="AH41" s="15">
        <v>0</v>
      </c>
      <c r="AI41" s="15">
        <v>0</v>
      </c>
      <c r="AJ41" s="15">
        <f>SUM(AH41:AI41)</f>
        <v>0</v>
      </c>
      <c r="AM41" s="15" t="s">
        <v>124</v>
      </c>
      <c r="AN41" s="15" t="s">
        <v>124</v>
      </c>
      <c r="AO41" s="15" t="s">
        <v>124</v>
      </c>
      <c r="AR41" s="15" t="s">
        <v>124</v>
      </c>
      <c r="AS41" s="15" t="s">
        <v>124</v>
      </c>
      <c r="AT41" s="15" t="s">
        <v>124</v>
      </c>
      <c r="AW41" s="15" t="s">
        <v>124</v>
      </c>
      <c r="AX41" s="15" t="s">
        <v>124</v>
      </c>
      <c r="AY41" s="15" t="s">
        <v>124</v>
      </c>
      <c r="BB41" s="15" t="s">
        <v>124</v>
      </c>
      <c r="BC41" s="15" t="s">
        <v>124</v>
      </c>
      <c r="BD41" s="15" t="s">
        <v>124</v>
      </c>
      <c r="CA41" s="23" t="s">
        <v>124</v>
      </c>
      <c r="CB41" s="23" t="s">
        <v>124</v>
      </c>
      <c r="CC41" s="24" t="s">
        <v>124</v>
      </c>
      <c r="CK41" s="15" t="s">
        <v>124</v>
      </c>
      <c r="CL41" s="15" t="s">
        <v>124</v>
      </c>
      <c r="CM41" s="15" t="s">
        <v>124</v>
      </c>
      <c r="CP41" s="15" t="s">
        <v>124</v>
      </c>
      <c r="CQ41" s="15" t="s">
        <v>124</v>
      </c>
      <c r="CR41" s="15" t="s">
        <v>124</v>
      </c>
      <c r="CU41" s="15" t="s">
        <v>124</v>
      </c>
      <c r="CV41" s="15" t="s">
        <v>124</v>
      </c>
      <c r="CW41" s="15" t="s">
        <v>124</v>
      </c>
      <c r="CZ41" s="15" t="s">
        <v>124</v>
      </c>
      <c r="DA41" s="15" t="s">
        <v>124</v>
      </c>
      <c r="DB41" s="15" t="s">
        <v>124</v>
      </c>
      <c r="DE41" s="15" t="s">
        <v>124</v>
      </c>
      <c r="DF41" s="15" t="s">
        <v>124</v>
      </c>
    </row>
    <row r="42" spans="1:110" ht="15" customHeight="1">
      <c r="A42" s="15">
        <v>172</v>
      </c>
      <c r="B42" s="64" t="s">
        <v>365</v>
      </c>
      <c r="G42" s="24">
        <v>41</v>
      </c>
      <c r="H42" s="24">
        <v>11</v>
      </c>
      <c r="I42" s="15">
        <v>0</v>
      </c>
      <c r="J42" s="15">
        <v>0</v>
      </c>
      <c r="K42" s="15">
        <f>SUM(I42:J42)</f>
        <v>0</v>
      </c>
      <c r="N42" s="15">
        <v>3</v>
      </c>
      <c r="O42" s="15">
        <v>5</v>
      </c>
      <c r="P42" s="15">
        <f>SUM(N42:O42)</f>
        <v>8</v>
      </c>
      <c r="S42" s="15">
        <v>3</v>
      </c>
      <c r="T42" s="15">
        <v>3</v>
      </c>
      <c r="U42" s="15">
        <f>SUM(S42:T42)</f>
        <v>6</v>
      </c>
      <c r="X42" s="15">
        <v>0</v>
      </c>
      <c r="Y42" s="15">
        <v>0</v>
      </c>
      <c r="Z42" s="24">
        <f>SUM(X42:Y42)</f>
        <v>0</v>
      </c>
      <c r="AC42" s="15">
        <v>0</v>
      </c>
      <c r="AD42" s="15">
        <v>0</v>
      </c>
      <c r="AE42" s="15">
        <f>SUM(AC42:AD42)</f>
        <v>0</v>
      </c>
      <c r="AH42" s="15">
        <v>0</v>
      </c>
      <c r="AI42" s="15">
        <v>0</v>
      </c>
      <c r="AJ42" s="15">
        <f>SUM(AH42:AI42)</f>
        <v>0</v>
      </c>
      <c r="AM42" s="15">
        <v>0</v>
      </c>
      <c r="AN42" s="15">
        <v>0</v>
      </c>
      <c r="AO42" s="15">
        <f>SUM(AM42:AN42)</f>
        <v>0</v>
      </c>
      <c r="AR42" s="15">
        <v>2</v>
      </c>
      <c r="AS42" s="15">
        <v>3</v>
      </c>
      <c r="AT42" s="15">
        <f>SUM(AR42:AS42)</f>
        <v>5</v>
      </c>
      <c r="AW42" s="15">
        <v>0</v>
      </c>
      <c r="AX42" s="15">
        <v>0</v>
      </c>
      <c r="AY42" s="15">
        <f>SUM(AW42:AX42)</f>
        <v>0</v>
      </c>
      <c r="BB42" s="15">
        <v>0</v>
      </c>
      <c r="BC42" s="15">
        <v>0</v>
      </c>
      <c r="BD42" s="15">
        <f>SUM(BB42:BC42)</f>
        <v>0</v>
      </c>
      <c r="CA42" s="23">
        <v>2</v>
      </c>
      <c r="CB42" s="23">
        <v>3</v>
      </c>
      <c r="CC42" s="24">
        <f>SUM(CA42:CB42)</f>
        <v>5</v>
      </c>
      <c r="CK42" s="15">
        <v>0</v>
      </c>
      <c r="CL42" s="15">
        <v>0</v>
      </c>
      <c r="CM42" s="15">
        <f>SUM(CK42:CL42)</f>
        <v>0</v>
      </c>
      <c r="CP42" s="15">
        <v>0</v>
      </c>
      <c r="CQ42" s="15">
        <v>0</v>
      </c>
      <c r="CR42" s="15">
        <f>SUM(CP42:CQ42)</f>
        <v>0</v>
      </c>
      <c r="CU42" s="15">
        <v>0</v>
      </c>
      <c r="CV42" s="15">
        <v>0</v>
      </c>
      <c r="CW42" s="15">
        <f>SUM(CU42:CV42)</f>
        <v>0</v>
      </c>
      <c r="CZ42" s="15">
        <v>2</v>
      </c>
      <c r="DA42" s="15">
        <v>4</v>
      </c>
      <c r="DB42" s="15">
        <f>SUM(CZ42:DA42)</f>
        <v>6</v>
      </c>
      <c r="DE42" t="s">
        <v>124</v>
      </c>
      <c r="DF42" t="s">
        <v>124</v>
      </c>
    </row>
    <row r="43" spans="1:110" ht="15" customHeight="1">
      <c r="A43" s="15">
        <v>173</v>
      </c>
      <c r="B43" s="64" t="s">
        <v>366</v>
      </c>
      <c r="G43" s="24">
        <v>42</v>
      </c>
      <c r="H43" s="24">
        <v>12</v>
      </c>
      <c r="I43" s="15">
        <v>0</v>
      </c>
      <c r="J43" s="15">
        <v>0</v>
      </c>
      <c r="K43" s="15">
        <f>SUM(I43:J43)</f>
        <v>0</v>
      </c>
      <c r="N43" s="15">
        <v>0</v>
      </c>
      <c r="O43" s="15">
        <v>0</v>
      </c>
      <c r="P43" s="15">
        <f>SUM(N43:O43)</f>
        <v>0</v>
      </c>
      <c r="S43" s="15">
        <v>2</v>
      </c>
      <c r="T43" s="15">
        <v>1</v>
      </c>
      <c r="U43" s="15">
        <f>SUM(S43:T43)</f>
        <v>3</v>
      </c>
      <c r="X43" s="15">
        <v>0</v>
      </c>
      <c r="Y43" s="15">
        <v>0</v>
      </c>
      <c r="Z43" s="24">
        <f>SUM(X43:Y43)</f>
        <v>0</v>
      </c>
      <c r="AC43" s="15">
        <v>0</v>
      </c>
      <c r="AD43" s="15">
        <v>0</v>
      </c>
      <c r="AE43" s="15">
        <f>SUM(AC43:AD43)</f>
        <v>0</v>
      </c>
      <c r="AH43" s="15">
        <v>2</v>
      </c>
      <c r="AI43" s="15">
        <v>4</v>
      </c>
      <c r="AJ43" s="15">
        <f>SUM(AH43:AI43)</f>
        <v>6</v>
      </c>
      <c r="AM43" s="15">
        <v>0</v>
      </c>
      <c r="AN43" s="15">
        <v>0</v>
      </c>
      <c r="AO43" s="15">
        <f>SUM(AM43:AN43)</f>
        <v>0</v>
      </c>
      <c r="AR43" s="15">
        <v>0</v>
      </c>
      <c r="AS43" s="15">
        <v>0</v>
      </c>
      <c r="AT43" s="15">
        <f>SUM(AR43:AS43)</f>
        <v>0</v>
      </c>
      <c r="AW43" s="15" t="s">
        <v>124</v>
      </c>
      <c r="AX43" s="15" t="s">
        <v>124</v>
      </c>
      <c r="AY43" s="15" t="s">
        <v>124</v>
      </c>
      <c r="BB43" s="15" t="s">
        <v>124</v>
      </c>
      <c r="BC43" s="15" t="s">
        <v>124</v>
      </c>
      <c r="BD43" s="15" t="s">
        <v>124</v>
      </c>
      <c r="CA43" s="23" t="s">
        <v>124</v>
      </c>
      <c r="CB43" s="23" t="s">
        <v>124</v>
      </c>
      <c r="CC43" s="24" t="s">
        <v>124</v>
      </c>
      <c r="CK43" s="15">
        <v>0</v>
      </c>
      <c r="CL43" s="15">
        <v>0</v>
      </c>
      <c r="CM43" s="15">
        <f>SUM(CK43:CL43)</f>
        <v>0</v>
      </c>
      <c r="CP43" s="15" t="s">
        <v>124</v>
      </c>
      <c r="CQ43" s="15" t="s">
        <v>124</v>
      </c>
      <c r="CR43" s="15" t="s">
        <v>124</v>
      </c>
      <c r="CU43" s="15" t="s">
        <v>124</v>
      </c>
      <c r="CV43" s="15" t="s">
        <v>124</v>
      </c>
      <c r="CW43" s="15" t="s">
        <v>124</v>
      </c>
      <c r="CZ43" s="15" t="s">
        <v>124</v>
      </c>
      <c r="DA43" s="15" t="s">
        <v>124</v>
      </c>
      <c r="DB43" s="15" t="s">
        <v>124</v>
      </c>
      <c r="DE43" s="15" t="s">
        <v>124</v>
      </c>
      <c r="DF43" s="15" t="s">
        <v>124</v>
      </c>
    </row>
    <row r="44" spans="1:110">
      <c r="A44" s="15">
        <v>168</v>
      </c>
      <c r="B44" s="64" t="s">
        <v>361</v>
      </c>
      <c r="G44" s="24">
        <v>43</v>
      </c>
      <c r="H44" s="24">
        <v>7</v>
      </c>
      <c r="I44" s="15">
        <v>0</v>
      </c>
      <c r="J44" s="15">
        <v>0</v>
      </c>
      <c r="K44" s="15">
        <f>SUM(I44:J44)</f>
        <v>0</v>
      </c>
      <c r="N44" s="15">
        <v>3</v>
      </c>
      <c r="O44" s="15">
        <v>5</v>
      </c>
      <c r="P44" s="15">
        <f>SUM(N44:O44)</f>
        <v>8</v>
      </c>
      <c r="S44" s="15">
        <v>2</v>
      </c>
      <c r="T44" s="15">
        <v>2</v>
      </c>
      <c r="U44" s="15">
        <f>SUM(S44:T44)</f>
        <v>4</v>
      </c>
      <c r="X44" s="15">
        <v>0</v>
      </c>
      <c r="Y44" s="15">
        <v>0</v>
      </c>
      <c r="Z44" s="24">
        <f>SUM(X44:Y44)</f>
        <v>0</v>
      </c>
      <c r="AC44" s="15">
        <v>0</v>
      </c>
      <c r="AD44" s="15">
        <v>0</v>
      </c>
      <c r="AE44" s="15">
        <f>SUM(AC44:AD44)</f>
        <v>0</v>
      </c>
      <c r="AH44" s="15">
        <v>0</v>
      </c>
      <c r="AI44" s="15">
        <v>0</v>
      </c>
      <c r="AJ44" s="15">
        <f>SUM(AH44:AI44)</f>
        <v>0</v>
      </c>
      <c r="AM44" s="15">
        <v>0</v>
      </c>
      <c r="AN44" s="15">
        <v>0</v>
      </c>
      <c r="AO44" s="15">
        <f>SUM(AM44:AN44)</f>
        <v>0</v>
      </c>
      <c r="AR44" s="15">
        <v>1</v>
      </c>
      <c r="AS44" s="15">
        <v>1</v>
      </c>
      <c r="AT44" s="15">
        <f>SUM(AR44:AS44)</f>
        <v>2</v>
      </c>
      <c r="AW44" s="15">
        <v>0</v>
      </c>
      <c r="AX44" s="15">
        <v>0</v>
      </c>
      <c r="AY44" s="15">
        <f>SUM(AW44:AX44)</f>
        <v>0</v>
      </c>
      <c r="BB44" s="15">
        <v>1</v>
      </c>
      <c r="BC44" s="15">
        <v>5</v>
      </c>
      <c r="BD44" s="15">
        <f>SUM(BB44:BC44)</f>
        <v>6</v>
      </c>
      <c r="CA44" s="23">
        <v>1</v>
      </c>
      <c r="CB44" s="23">
        <v>2</v>
      </c>
      <c r="CC44" s="24">
        <f>SUM(CA44:CB44)</f>
        <v>3</v>
      </c>
      <c r="CK44" s="15">
        <v>0</v>
      </c>
      <c r="CL44" s="15">
        <v>0</v>
      </c>
      <c r="CM44" s="15">
        <f>SUM(CK44:CL44)</f>
        <v>0</v>
      </c>
      <c r="CP44" s="15">
        <v>0</v>
      </c>
      <c r="CQ44" s="15">
        <v>0</v>
      </c>
      <c r="CR44" s="15">
        <f>SUM(CP44:CQ44)</f>
        <v>0</v>
      </c>
      <c r="CU44" s="15">
        <v>2</v>
      </c>
      <c r="CV44" s="15">
        <v>2</v>
      </c>
      <c r="CW44" s="15">
        <f>SUM(CU44:CV44)</f>
        <v>4</v>
      </c>
      <c r="CZ44" s="15">
        <v>3</v>
      </c>
      <c r="DA44" s="15">
        <v>5</v>
      </c>
      <c r="DB44" s="15">
        <f>SUM(CZ44:DA44)</f>
        <v>8</v>
      </c>
      <c r="DE44">
        <v>0</v>
      </c>
      <c r="DF44">
        <v>0</v>
      </c>
    </row>
    <row r="45" spans="1:110">
      <c r="A45" s="15">
        <v>169</v>
      </c>
      <c r="B45" s="64" t="s">
        <v>362</v>
      </c>
      <c r="G45" s="24">
        <v>44</v>
      </c>
      <c r="H45" s="24">
        <v>8</v>
      </c>
      <c r="I45" s="15">
        <v>0</v>
      </c>
      <c r="J45" s="15">
        <v>0</v>
      </c>
      <c r="K45" s="15">
        <f>SUM(I45:J45)</f>
        <v>0</v>
      </c>
      <c r="N45" s="15">
        <v>3</v>
      </c>
      <c r="O45" s="15">
        <v>5</v>
      </c>
      <c r="P45" s="15">
        <f>SUM(N45:O45)</f>
        <v>8</v>
      </c>
      <c r="S45" s="15">
        <v>3</v>
      </c>
      <c r="T45" s="15">
        <v>3</v>
      </c>
      <c r="U45" s="15">
        <f>SUM(S45:T45)</f>
        <v>6</v>
      </c>
      <c r="X45" s="15">
        <v>0</v>
      </c>
      <c r="Y45" s="15">
        <v>0</v>
      </c>
      <c r="Z45" s="24">
        <f>SUM(X45:Y45)</f>
        <v>0</v>
      </c>
      <c r="AC45" s="15">
        <v>0</v>
      </c>
      <c r="AD45" s="15">
        <v>0</v>
      </c>
      <c r="AE45" s="15">
        <f>SUM(AC45:AD45)</f>
        <v>0</v>
      </c>
      <c r="AH45" s="15">
        <v>0</v>
      </c>
      <c r="AI45" s="15">
        <v>0</v>
      </c>
      <c r="AJ45" s="15">
        <f>SUM(AH45:AI45)</f>
        <v>0</v>
      </c>
      <c r="AM45" s="15">
        <v>0</v>
      </c>
      <c r="AN45" s="15">
        <v>0</v>
      </c>
      <c r="AO45" s="15">
        <f>SUM(AM45:AN45)</f>
        <v>0</v>
      </c>
      <c r="AR45" s="15">
        <v>1</v>
      </c>
      <c r="AS45" s="15">
        <v>1</v>
      </c>
      <c r="AT45" s="15">
        <f>SUM(AR45:AS45)</f>
        <v>2</v>
      </c>
      <c r="AW45" s="15">
        <v>0</v>
      </c>
      <c r="AX45" s="15">
        <v>0</v>
      </c>
      <c r="AY45" s="15">
        <f>SUM(AW45:AX45)</f>
        <v>0</v>
      </c>
      <c r="BB45" s="15">
        <v>0</v>
      </c>
      <c r="BC45" s="15">
        <v>0</v>
      </c>
      <c r="BD45" s="15">
        <f>SUM(BB45:BC45)</f>
        <v>0</v>
      </c>
      <c r="CA45" s="23">
        <v>2</v>
      </c>
      <c r="CB45" s="23">
        <v>1</v>
      </c>
      <c r="CC45" s="24">
        <f>SUM(CA45:CB45)</f>
        <v>3</v>
      </c>
      <c r="CK45" s="15">
        <v>0</v>
      </c>
      <c r="CL45" s="15">
        <v>0</v>
      </c>
      <c r="CM45" s="15">
        <f>SUM(CK45:CL45)</f>
        <v>0</v>
      </c>
      <c r="CP45" s="15">
        <v>1</v>
      </c>
      <c r="CQ45" s="15">
        <v>2</v>
      </c>
      <c r="CR45" s="15">
        <f>SUM(CP45:CQ45)</f>
        <v>3</v>
      </c>
      <c r="CU45" s="15">
        <v>0</v>
      </c>
      <c r="CV45" s="15">
        <v>0</v>
      </c>
      <c r="CW45" s="15">
        <f>SUM(CU45:CV45)</f>
        <v>0</v>
      </c>
      <c r="CZ45" s="15">
        <v>2</v>
      </c>
      <c r="DA45" s="15">
        <v>5</v>
      </c>
      <c r="DB45" s="15">
        <f>SUM(CZ45:DA45)</f>
        <v>7</v>
      </c>
      <c r="DE45">
        <v>0</v>
      </c>
      <c r="DF45">
        <v>0</v>
      </c>
    </row>
    <row r="46" spans="1:110">
      <c r="A46" s="15">
        <v>170</v>
      </c>
      <c r="B46" s="64" t="s">
        <v>363</v>
      </c>
      <c r="G46" s="24">
        <v>45</v>
      </c>
      <c r="H46" s="24">
        <v>9</v>
      </c>
      <c r="I46" s="15">
        <v>0</v>
      </c>
      <c r="J46" s="15">
        <v>0</v>
      </c>
      <c r="K46" s="15">
        <f>SUM(I46:J46)</f>
        <v>0</v>
      </c>
      <c r="N46" s="15">
        <v>3</v>
      </c>
      <c r="O46" s="15">
        <v>3</v>
      </c>
      <c r="P46" s="15">
        <f>SUM(N46:O46)</f>
        <v>6</v>
      </c>
      <c r="S46" s="15">
        <v>3</v>
      </c>
      <c r="T46" s="15">
        <v>5</v>
      </c>
      <c r="U46" s="15">
        <f>SUM(S46:T46)</f>
        <v>8</v>
      </c>
      <c r="X46" s="15">
        <v>0</v>
      </c>
      <c r="Y46" s="15">
        <v>0</v>
      </c>
      <c r="Z46" s="24">
        <f>SUM(X46:Y46)</f>
        <v>0</v>
      </c>
      <c r="AC46" s="15">
        <v>0</v>
      </c>
      <c r="AD46" s="15">
        <v>0</v>
      </c>
      <c r="AE46" s="15">
        <f>SUM(AC46:AD46)</f>
        <v>0</v>
      </c>
      <c r="AH46" s="15">
        <v>0</v>
      </c>
      <c r="AI46" s="15">
        <v>0</v>
      </c>
      <c r="AJ46" s="15">
        <f>SUM(AH46:AI46)</f>
        <v>0</v>
      </c>
      <c r="AM46" s="15">
        <v>1</v>
      </c>
      <c r="AN46" s="15">
        <v>4</v>
      </c>
      <c r="AO46" s="15">
        <f>SUM(AM46:AN46)</f>
        <v>5</v>
      </c>
      <c r="AR46" s="15">
        <v>2</v>
      </c>
      <c r="AS46" s="15">
        <v>4</v>
      </c>
      <c r="AT46" s="15">
        <f>SUM(AR46:AS46)</f>
        <v>6</v>
      </c>
      <c r="AW46" s="15">
        <v>0</v>
      </c>
      <c r="AX46" s="15">
        <v>0</v>
      </c>
      <c r="AY46" s="15">
        <f>SUM(AW46:AX46)</f>
        <v>0</v>
      </c>
      <c r="BB46" s="15">
        <v>1</v>
      </c>
      <c r="BC46" s="15">
        <v>2</v>
      </c>
      <c r="BD46" s="15">
        <f>SUM(BB46:BC46)</f>
        <v>3</v>
      </c>
      <c r="CA46" s="23">
        <v>0</v>
      </c>
      <c r="CB46" s="23">
        <v>0</v>
      </c>
      <c r="CC46" s="24">
        <f>SUM(CA46:CB46)</f>
        <v>0</v>
      </c>
      <c r="CK46" s="15">
        <v>0</v>
      </c>
      <c r="CL46" s="15">
        <v>0</v>
      </c>
      <c r="CM46" s="15">
        <f>SUM(CK46:CL46)</f>
        <v>0</v>
      </c>
      <c r="CP46" s="15">
        <v>0</v>
      </c>
      <c r="CQ46" s="15">
        <v>0</v>
      </c>
      <c r="CR46" s="15">
        <f>SUM(CP46:CQ46)</f>
        <v>0</v>
      </c>
      <c r="CU46" s="15">
        <v>0</v>
      </c>
      <c r="CV46" s="15">
        <v>0</v>
      </c>
      <c r="CW46" s="15">
        <f>SUM(CU46:CV46)</f>
        <v>0</v>
      </c>
      <c r="CZ46" s="15">
        <v>3</v>
      </c>
      <c r="DA46" s="15">
        <v>5</v>
      </c>
      <c r="DB46" s="15">
        <f>SUM(CZ46:DA46)</f>
        <v>8</v>
      </c>
      <c r="DE46">
        <v>0</v>
      </c>
      <c r="DF46">
        <v>0</v>
      </c>
    </row>
    <row r="47" spans="1:110">
      <c r="A47" s="15">
        <v>171</v>
      </c>
      <c r="B47" s="64" t="s">
        <v>364</v>
      </c>
      <c r="G47" s="24">
        <v>46</v>
      </c>
      <c r="H47" s="24">
        <v>10</v>
      </c>
      <c r="I47" s="15">
        <v>0</v>
      </c>
      <c r="J47" s="15">
        <v>0</v>
      </c>
      <c r="K47" s="15">
        <f>SUM(I47:J47)</f>
        <v>0</v>
      </c>
      <c r="N47" s="15">
        <v>2</v>
      </c>
      <c r="O47" s="15">
        <v>4</v>
      </c>
      <c r="P47" s="15">
        <f>SUM(N47:O47)</f>
        <v>6</v>
      </c>
      <c r="S47" s="15">
        <v>3</v>
      </c>
      <c r="T47" s="15">
        <v>5</v>
      </c>
      <c r="U47" s="15">
        <f>SUM(S47:T47)</f>
        <v>8</v>
      </c>
      <c r="X47" s="15">
        <v>0</v>
      </c>
      <c r="Y47" s="15">
        <v>0</v>
      </c>
      <c r="Z47" s="24">
        <f>SUM(X47:Y47)</f>
        <v>0</v>
      </c>
      <c r="AC47" s="15">
        <v>0</v>
      </c>
      <c r="AD47" s="15">
        <v>0</v>
      </c>
      <c r="AE47" s="15">
        <f>SUM(AC47:AD47)</f>
        <v>0</v>
      </c>
      <c r="AH47" s="15">
        <v>1</v>
      </c>
      <c r="AI47" s="15">
        <v>1</v>
      </c>
      <c r="AJ47" s="15">
        <f>SUM(AH47:AI47)</f>
        <v>2</v>
      </c>
      <c r="AM47" s="15">
        <v>1</v>
      </c>
      <c r="AN47" s="15">
        <v>4</v>
      </c>
      <c r="AO47" s="15">
        <f>SUM(AM47:AN47)</f>
        <v>5</v>
      </c>
      <c r="AR47" s="15">
        <v>1</v>
      </c>
      <c r="AS47" s="15">
        <v>2</v>
      </c>
      <c r="AT47" s="15">
        <f>SUM(AR47:AS47)</f>
        <v>3</v>
      </c>
      <c r="AW47" s="15">
        <v>0</v>
      </c>
      <c r="AX47" s="15">
        <v>0</v>
      </c>
      <c r="AY47" s="15">
        <f>SUM(AW47:AX47)</f>
        <v>0</v>
      </c>
      <c r="BB47" s="15">
        <v>2</v>
      </c>
      <c r="BC47" s="15">
        <v>4</v>
      </c>
      <c r="BD47" s="15">
        <f>SUM(BB47:BC47)</f>
        <v>6</v>
      </c>
      <c r="CA47" s="23">
        <v>0</v>
      </c>
      <c r="CB47" s="23">
        <v>0</v>
      </c>
      <c r="CC47" s="24">
        <f>SUM(CA47:CB47)</f>
        <v>0</v>
      </c>
      <c r="CK47" s="15">
        <v>0</v>
      </c>
      <c r="CL47" s="15">
        <v>0</v>
      </c>
      <c r="CM47" s="15">
        <f>SUM(CK47:CL47)</f>
        <v>0</v>
      </c>
      <c r="CP47" s="15">
        <v>1</v>
      </c>
      <c r="CQ47" s="15">
        <v>2</v>
      </c>
      <c r="CR47" s="15">
        <f>SUM(CP47:CQ47)</f>
        <v>3</v>
      </c>
      <c r="CU47" s="15">
        <v>1</v>
      </c>
      <c r="CV47" s="15">
        <v>1</v>
      </c>
      <c r="CW47" s="15">
        <f>SUM(CU47:CV47)</f>
        <v>2</v>
      </c>
      <c r="CZ47" s="15">
        <v>3</v>
      </c>
      <c r="DA47" s="15">
        <v>5</v>
      </c>
      <c r="DB47" s="15">
        <f>SUM(CZ47:DA47)</f>
        <v>8</v>
      </c>
      <c r="DE47" t="s">
        <v>124</v>
      </c>
      <c r="DF47" t="s">
        <v>124</v>
      </c>
    </row>
    <row r="48" spans="1:110">
      <c r="A48" s="15">
        <v>172</v>
      </c>
      <c r="B48" s="64" t="s">
        <v>365</v>
      </c>
      <c r="G48" s="24">
        <v>47</v>
      </c>
      <c r="H48" s="24">
        <v>11</v>
      </c>
      <c r="I48" s="15">
        <v>0</v>
      </c>
      <c r="J48" s="15">
        <v>0</v>
      </c>
      <c r="K48" s="15">
        <f>SUM(I48:J48)</f>
        <v>0</v>
      </c>
      <c r="N48" s="15">
        <v>3</v>
      </c>
      <c r="O48" s="15">
        <v>5</v>
      </c>
      <c r="P48" s="15">
        <f>SUM(N48:O48)</f>
        <v>8</v>
      </c>
      <c r="S48" s="15">
        <v>2</v>
      </c>
      <c r="T48" s="15">
        <v>2</v>
      </c>
      <c r="U48" s="15">
        <f>SUM(S48:T48)</f>
        <v>4</v>
      </c>
      <c r="X48" s="15">
        <v>0</v>
      </c>
      <c r="Y48" s="15">
        <v>0</v>
      </c>
      <c r="Z48" s="24">
        <f>SUM(X48:Y48)</f>
        <v>0</v>
      </c>
      <c r="AC48" s="15">
        <v>0</v>
      </c>
      <c r="AD48" s="15">
        <v>0</v>
      </c>
      <c r="AE48" s="15">
        <f>SUM(AC48:AD48)</f>
        <v>0</v>
      </c>
      <c r="AH48" s="15">
        <v>0</v>
      </c>
      <c r="AI48" s="15">
        <v>0</v>
      </c>
      <c r="AJ48" s="15">
        <f>SUM(AH48:AI48)</f>
        <v>0</v>
      </c>
      <c r="AM48" s="15">
        <v>0</v>
      </c>
      <c r="AN48" s="15">
        <v>0</v>
      </c>
      <c r="AO48" s="15">
        <f>SUM(AM48:AN48)</f>
        <v>0</v>
      </c>
      <c r="AR48" s="15">
        <v>2</v>
      </c>
      <c r="AS48" s="15">
        <v>3</v>
      </c>
      <c r="AT48" s="15">
        <f>SUM(AR48:AS48)</f>
        <v>5</v>
      </c>
      <c r="AW48" s="15" t="s">
        <v>124</v>
      </c>
      <c r="AX48" s="15" t="s">
        <v>124</v>
      </c>
      <c r="AY48" s="15" t="s">
        <v>124</v>
      </c>
      <c r="BB48" s="15">
        <v>0</v>
      </c>
      <c r="BC48" s="15">
        <v>0</v>
      </c>
      <c r="BD48" s="15">
        <f>SUM(BB48:BC48)</f>
        <v>0</v>
      </c>
      <c r="CA48" s="23" t="s">
        <v>124</v>
      </c>
      <c r="CB48" s="23" t="s">
        <v>124</v>
      </c>
      <c r="CC48" s="24" t="s">
        <v>124</v>
      </c>
      <c r="CK48" s="15">
        <v>0</v>
      </c>
      <c r="CL48" s="15">
        <v>0</v>
      </c>
      <c r="CM48" s="15">
        <f>SUM(CK48:CL48)</f>
        <v>0</v>
      </c>
      <c r="CP48" s="15">
        <v>0</v>
      </c>
      <c r="CQ48" s="15">
        <v>0</v>
      </c>
      <c r="CR48" s="15">
        <f>SUM(CP48:CQ48)</f>
        <v>0</v>
      </c>
      <c r="CU48" s="15" t="s">
        <v>124</v>
      </c>
      <c r="CV48" s="15" t="s">
        <v>124</v>
      </c>
      <c r="CW48" s="15" t="s">
        <v>124</v>
      </c>
      <c r="CZ48" s="15">
        <v>1</v>
      </c>
      <c r="DA48" s="15">
        <v>4</v>
      </c>
      <c r="DB48" s="15">
        <f>SUM(CZ48:DA48)</f>
        <v>5</v>
      </c>
      <c r="DE48" t="s">
        <v>124</v>
      </c>
      <c r="DF48" t="s">
        <v>124</v>
      </c>
    </row>
    <row r="49" spans="1:110">
      <c r="A49" s="15">
        <v>173</v>
      </c>
      <c r="B49" s="64" t="s">
        <v>366</v>
      </c>
      <c r="G49" s="24">
        <v>48</v>
      </c>
      <c r="H49" s="24">
        <v>12</v>
      </c>
      <c r="I49" s="15">
        <v>0</v>
      </c>
      <c r="J49" s="15">
        <v>0</v>
      </c>
      <c r="K49" s="15">
        <f>SUM(I49:J49)</f>
        <v>0</v>
      </c>
      <c r="N49" s="15">
        <v>0</v>
      </c>
      <c r="O49" s="15">
        <v>0</v>
      </c>
      <c r="P49" s="15">
        <f>SUM(N49:O49)</f>
        <v>0</v>
      </c>
      <c r="S49" s="15">
        <v>2</v>
      </c>
      <c r="T49" s="15">
        <v>1</v>
      </c>
      <c r="U49" s="15">
        <f>SUM(S49:T49)</f>
        <v>3</v>
      </c>
      <c r="X49" s="15">
        <v>0</v>
      </c>
      <c r="Y49" s="15">
        <v>0</v>
      </c>
      <c r="Z49" s="24">
        <f>SUM(X49:Y49)</f>
        <v>0</v>
      </c>
      <c r="AC49" s="15">
        <v>0</v>
      </c>
      <c r="AD49" s="15">
        <v>0</v>
      </c>
      <c r="AE49" s="15">
        <f>SUM(AC49:AD49)</f>
        <v>0</v>
      </c>
      <c r="AH49" s="15">
        <v>2</v>
      </c>
      <c r="AI49" s="15">
        <v>5</v>
      </c>
      <c r="AJ49" s="15">
        <f>SUM(AH49:AI49)</f>
        <v>7</v>
      </c>
      <c r="AM49" s="15">
        <v>0</v>
      </c>
      <c r="AN49" s="15">
        <v>0</v>
      </c>
      <c r="AO49" s="15">
        <f>SUM(AM49:AN49)</f>
        <v>0</v>
      </c>
      <c r="AR49" s="15">
        <v>1</v>
      </c>
      <c r="AS49" s="15">
        <v>1</v>
      </c>
      <c r="AT49" s="15">
        <f>SUM(AR49:AS49)</f>
        <v>2</v>
      </c>
      <c r="AW49" s="15">
        <v>0</v>
      </c>
      <c r="AX49" s="15">
        <v>0</v>
      </c>
      <c r="AY49" s="15">
        <f>SUM(AW49:AX49)</f>
        <v>0</v>
      </c>
      <c r="BB49" s="15">
        <v>1</v>
      </c>
      <c r="BC49" s="15">
        <v>3</v>
      </c>
      <c r="BD49" s="15">
        <f>SUM(BB49:BC49)</f>
        <v>4</v>
      </c>
      <c r="CA49" s="23">
        <v>0</v>
      </c>
      <c r="CB49" s="23">
        <v>0</v>
      </c>
      <c r="CC49" s="24">
        <f>SUM(CA49:CB49)</f>
        <v>0</v>
      </c>
      <c r="CK49" s="15">
        <v>0</v>
      </c>
      <c r="CL49" s="15">
        <v>0</v>
      </c>
      <c r="CM49" s="15">
        <f>SUM(CK49:CL49)</f>
        <v>0</v>
      </c>
      <c r="CP49" s="15">
        <v>1</v>
      </c>
      <c r="CQ49" s="15">
        <v>1</v>
      </c>
      <c r="CR49" s="15">
        <f>SUM(CP49:CQ49)</f>
        <v>2</v>
      </c>
      <c r="CU49" s="15">
        <v>1</v>
      </c>
      <c r="CV49" s="15">
        <v>1</v>
      </c>
      <c r="CW49" s="15">
        <f>SUM(CU49:CV49)</f>
        <v>2</v>
      </c>
      <c r="CZ49" s="15">
        <v>3</v>
      </c>
      <c r="DA49" s="15">
        <v>5</v>
      </c>
      <c r="DB49" s="15">
        <f>SUM(CZ49:DA49)</f>
        <v>8</v>
      </c>
      <c r="DE49" t="s">
        <v>124</v>
      </c>
      <c r="DF49" t="s">
        <v>124</v>
      </c>
    </row>
    <row r="50" spans="1:110" ht="14" customHeight="1">
      <c r="A50" s="15">
        <v>174</v>
      </c>
      <c r="B50" s="64" t="s">
        <v>367</v>
      </c>
      <c r="G50" s="24">
        <v>49</v>
      </c>
      <c r="H50" s="24">
        <v>13</v>
      </c>
      <c r="I50" s="15">
        <v>0</v>
      </c>
      <c r="J50" s="15">
        <v>0</v>
      </c>
      <c r="K50" s="15">
        <f>SUM(I50:J50)</f>
        <v>0</v>
      </c>
      <c r="L50">
        <f>MEDIAN(K50:K53)</f>
        <v>0</v>
      </c>
      <c r="N50" s="15">
        <v>0</v>
      </c>
      <c r="O50" s="15">
        <v>0</v>
      </c>
      <c r="P50" s="15">
        <f>SUM(N50:O50)</f>
        <v>0</v>
      </c>
      <c r="Q50">
        <f>MEDIAN(P50:P53)</f>
        <v>0</v>
      </c>
      <c r="S50" s="15">
        <v>0</v>
      </c>
      <c r="T50" s="15">
        <v>0</v>
      </c>
      <c r="U50" s="15">
        <f>SUM(S50:T50)</f>
        <v>0</v>
      </c>
      <c r="V50">
        <f>MEDIAN(U50:U53)</f>
        <v>0</v>
      </c>
      <c r="X50" s="15">
        <v>0</v>
      </c>
      <c r="Y50" s="15">
        <v>0</v>
      </c>
      <c r="Z50" s="24">
        <f>SUM(X50:Y50)</f>
        <v>0</v>
      </c>
      <c r="AA50" s="24">
        <f>MEDIAN(Z50:Z53)</f>
        <v>0</v>
      </c>
      <c r="AC50" s="15">
        <v>0</v>
      </c>
      <c r="AD50" s="15">
        <v>0</v>
      </c>
      <c r="AE50" s="15">
        <f>SUM(AC50:AD50)</f>
        <v>0</v>
      </c>
      <c r="AF50" s="24">
        <f>MEDIAN(AE50:AE53)</f>
        <v>0</v>
      </c>
      <c r="AH50" s="15">
        <v>1</v>
      </c>
      <c r="AI50" s="15">
        <v>5</v>
      </c>
      <c r="AJ50" s="15">
        <f>SUM(AH50:AI50)</f>
        <v>6</v>
      </c>
      <c r="AK50" s="15">
        <f>MEDIAN(AJ50:AJ53)</f>
        <v>6</v>
      </c>
      <c r="AM50" s="15">
        <v>0</v>
      </c>
      <c r="AN50" s="15">
        <v>0</v>
      </c>
      <c r="AO50" s="15">
        <f>SUM(AM50:AN50)</f>
        <v>0</v>
      </c>
      <c r="AP50" s="15">
        <f>MEDIAN(AO50:AO53)</f>
        <v>0</v>
      </c>
      <c r="AR50" s="15">
        <v>0</v>
      </c>
      <c r="AS50" s="15">
        <v>0</v>
      </c>
      <c r="AT50" s="15">
        <f>SUM(AR50:AS50)</f>
        <v>0</v>
      </c>
      <c r="AU50" s="15">
        <f>MEDIAN(AT50:AT53)</f>
        <v>0</v>
      </c>
      <c r="AW50" s="15">
        <v>0</v>
      </c>
      <c r="AX50" s="15">
        <v>0</v>
      </c>
      <c r="AY50" s="15">
        <f>SUM(AW50:AX50)</f>
        <v>0</v>
      </c>
      <c r="AZ50" s="15">
        <f>MEDIAN(AY50:AY53)</f>
        <v>0</v>
      </c>
      <c r="BB50" s="15">
        <v>3</v>
      </c>
      <c r="BC50" s="15">
        <v>5</v>
      </c>
      <c r="BD50" s="15">
        <f>SUM(BB50:BC50)</f>
        <v>8</v>
      </c>
      <c r="BE50" s="15">
        <f>MEDIAN(BD50:BD53)</f>
        <v>7.5</v>
      </c>
      <c r="CA50" s="23">
        <v>0</v>
      </c>
      <c r="CB50" s="23">
        <v>0</v>
      </c>
      <c r="CC50" s="24">
        <f>SUM(CA50:CB50)</f>
        <v>0</v>
      </c>
      <c r="CD50" s="24">
        <f>MEDIAN(CC50:CC53)</f>
        <v>0</v>
      </c>
      <c r="CK50" s="15">
        <v>0</v>
      </c>
      <c r="CL50" s="15">
        <v>0</v>
      </c>
      <c r="CM50" s="15">
        <f>SUM(CK50:CL50)</f>
        <v>0</v>
      </c>
      <c r="CN50" s="15">
        <f>MEDIAN(CM50:CM53)</f>
        <v>0</v>
      </c>
      <c r="CP50" s="15">
        <v>0</v>
      </c>
      <c r="CQ50" s="15">
        <v>0</v>
      </c>
      <c r="CR50" s="15">
        <f>SUM(CP50:CQ50)</f>
        <v>0</v>
      </c>
      <c r="CS50" s="15">
        <f>MEDIAN(CR50:CR53)</f>
        <v>0</v>
      </c>
      <c r="CU50" s="15">
        <v>0</v>
      </c>
      <c r="CV50" s="15">
        <v>0</v>
      </c>
      <c r="CW50" s="15">
        <f>SUM(CU50:CV50)</f>
        <v>0</v>
      </c>
      <c r="CX50" s="15">
        <f>MEDIAN(CW50:CW53)</f>
        <v>0</v>
      </c>
      <c r="CZ50" s="15">
        <v>0</v>
      </c>
      <c r="DA50" s="15">
        <v>0</v>
      </c>
      <c r="DB50" s="15">
        <f>SUM(CZ50:DA50)</f>
        <v>0</v>
      </c>
      <c r="DC50" s="15">
        <f>MEDIAN(DB50:DB53)</f>
        <v>0</v>
      </c>
      <c r="DE50">
        <v>3</v>
      </c>
      <c r="DF50">
        <v>5</v>
      </c>
    </row>
    <row r="51" spans="1:110">
      <c r="A51" s="15">
        <v>175</v>
      </c>
      <c r="B51" s="64" t="s">
        <v>368</v>
      </c>
      <c r="G51" s="24">
        <v>50</v>
      </c>
      <c r="H51" s="24">
        <v>14</v>
      </c>
      <c r="I51" s="15">
        <v>0</v>
      </c>
      <c r="J51" s="15">
        <v>0</v>
      </c>
      <c r="K51" s="15">
        <f>SUM(I51:J51)</f>
        <v>0</v>
      </c>
      <c r="L51">
        <f>MEDIAN(K51:K54)</f>
        <v>0</v>
      </c>
      <c r="N51" s="15">
        <v>0</v>
      </c>
      <c r="O51" s="15">
        <v>0</v>
      </c>
      <c r="P51" s="15">
        <f>SUM(N51:O51)</f>
        <v>0</v>
      </c>
      <c r="Q51">
        <f>MEDIAN(P51:P54)</f>
        <v>0</v>
      </c>
      <c r="S51" s="15">
        <v>0</v>
      </c>
      <c r="T51" s="15">
        <v>0</v>
      </c>
      <c r="U51" s="15">
        <f>SUM(S51:T51)</f>
        <v>0</v>
      </c>
      <c r="V51">
        <f>MEDIAN(U51:U54)</f>
        <v>0</v>
      </c>
      <c r="X51" s="15">
        <v>0</v>
      </c>
      <c r="Y51" s="15">
        <v>0</v>
      </c>
      <c r="Z51" s="24">
        <f>SUM(X51:Y51)</f>
        <v>0</v>
      </c>
      <c r="AA51" s="24">
        <f>MEDIAN(Z51:Z54)</f>
        <v>0</v>
      </c>
      <c r="AC51" s="15">
        <v>0</v>
      </c>
      <c r="AD51" s="15">
        <v>0</v>
      </c>
      <c r="AE51" s="15">
        <f>SUM(AC51:AD51)</f>
        <v>0</v>
      </c>
      <c r="AF51" s="24">
        <f>MEDIAN(AE51:AE54)</f>
        <v>0</v>
      </c>
      <c r="AH51" s="15">
        <v>0</v>
      </c>
      <c r="AI51" s="15">
        <v>0</v>
      </c>
      <c r="AJ51" s="15">
        <f>SUM(AH51:AI51)</f>
        <v>0</v>
      </c>
      <c r="AK51" s="15">
        <f>MEDIAN(AJ51:AJ54)</f>
        <v>6</v>
      </c>
      <c r="AM51" s="15">
        <v>0</v>
      </c>
      <c r="AN51" s="15">
        <v>0</v>
      </c>
      <c r="AO51" s="15">
        <f>SUM(AM51:AN51)</f>
        <v>0</v>
      </c>
      <c r="AP51" s="15">
        <f>MEDIAN(AO51:AO54)</f>
        <v>0</v>
      </c>
      <c r="AR51" s="15">
        <v>0</v>
      </c>
      <c r="AS51" s="15">
        <v>0</v>
      </c>
      <c r="AT51" s="15">
        <f>SUM(AR51:AS51)</f>
        <v>0</v>
      </c>
      <c r="AU51" s="15">
        <f>MEDIAN(AT51:AT54)</f>
        <v>0</v>
      </c>
      <c r="AW51" s="15">
        <v>0</v>
      </c>
      <c r="AX51" s="15">
        <v>0</v>
      </c>
      <c r="AY51" s="15">
        <f>SUM(AW51:AX51)</f>
        <v>0</v>
      </c>
      <c r="AZ51" s="15">
        <f>MEDIAN(AY51:AY54)</f>
        <v>0</v>
      </c>
      <c r="BB51" s="15">
        <v>0</v>
      </c>
      <c r="BC51" s="15">
        <v>0</v>
      </c>
      <c r="BD51" s="15">
        <f>SUM(BB51:BC51)</f>
        <v>0</v>
      </c>
      <c r="BE51" s="15">
        <f>MEDIAN(BD51:BD54)</f>
        <v>7</v>
      </c>
      <c r="CA51" s="23">
        <v>0</v>
      </c>
      <c r="CB51" s="23">
        <v>0</v>
      </c>
      <c r="CC51" s="24">
        <f>SUM(CA51:CB51)</f>
        <v>0</v>
      </c>
      <c r="CD51" s="24">
        <f>MEDIAN(CC51:CC54)</f>
        <v>0</v>
      </c>
      <c r="CK51" s="15">
        <v>0</v>
      </c>
      <c r="CL51" s="15">
        <v>0</v>
      </c>
      <c r="CM51" s="15">
        <f>SUM(CK51:CL51)</f>
        <v>0</v>
      </c>
      <c r="CN51" s="15">
        <f>MEDIAN(CM51:CM54)</f>
        <v>0</v>
      </c>
      <c r="CP51" s="15">
        <v>2</v>
      </c>
      <c r="CQ51" s="15">
        <v>3</v>
      </c>
      <c r="CR51" s="15">
        <f>SUM(CP51:CQ51)</f>
        <v>5</v>
      </c>
      <c r="CS51" s="15">
        <f>MEDIAN(CR51:CR54)</f>
        <v>0</v>
      </c>
      <c r="CU51" s="15">
        <v>0</v>
      </c>
      <c r="CV51" s="15">
        <v>0</v>
      </c>
      <c r="CW51" s="15">
        <f>SUM(CU51:CV51)</f>
        <v>0</v>
      </c>
      <c r="CX51" s="15">
        <f>MEDIAN(CW51:CW54)</f>
        <v>0</v>
      </c>
      <c r="CZ51" s="15">
        <v>1</v>
      </c>
      <c r="DA51" s="15">
        <v>4</v>
      </c>
      <c r="DB51" s="15">
        <f>SUM(CZ51:DA51)</f>
        <v>5</v>
      </c>
      <c r="DC51" s="15">
        <f>MEDIAN(DB51:DB54)</f>
        <v>0</v>
      </c>
      <c r="DE51">
        <v>0</v>
      </c>
      <c r="DF51">
        <v>0</v>
      </c>
    </row>
    <row r="52" spans="1:110" ht="15" customHeight="1">
      <c r="A52" s="15">
        <v>176</v>
      </c>
      <c r="B52" s="64" t="s">
        <v>369</v>
      </c>
      <c r="G52" s="24">
        <v>51</v>
      </c>
      <c r="H52" s="24">
        <v>15</v>
      </c>
      <c r="I52" s="15">
        <v>2</v>
      </c>
      <c r="J52" s="15">
        <v>4</v>
      </c>
      <c r="K52" s="15">
        <f>SUM(I52:J52)</f>
        <v>6</v>
      </c>
      <c r="L52">
        <f>MEDIAN(K52:K55)</f>
        <v>0</v>
      </c>
      <c r="N52" s="15">
        <v>0</v>
      </c>
      <c r="O52" s="15">
        <v>0</v>
      </c>
      <c r="P52" s="15">
        <f>SUM(N52:O52)</f>
        <v>0</v>
      </c>
      <c r="Q52">
        <f>MEDIAN(P52:P55)</f>
        <v>0</v>
      </c>
      <c r="S52" s="15">
        <v>0</v>
      </c>
      <c r="T52" s="15">
        <v>0</v>
      </c>
      <c r="U52" s="15">
        <f>SUM(S52:T52)</f>
        <v>0</v>
      </c>
      <c r="V52">
        <f>MEDIAN(U52:U55)</f>
        <v>0</v>
      </c>
      <c r="X52" s="15">
        <v>0</v>
      </c>
      <c r="Y52" s="15">
        <v>0</v>
      </c>
      <c r="Z52" s="24">
        <f>SUM(X52:Y52)</f>
        <v>0</v>
      </c>
      <c r="AA52" s="24">
        <f>MEDIAN(Z52:Z55)</f>
        <v>0</v>
      </c>
      <c r="AC52" s="15">
        <v>0</v>
      </c>
      <c r="AD52" s="15">
        <v>0</v>
      </c>
      <c r="AE52" s="15">
        <f>SUM(AC52:AD52)</f>
        <v>0</v>
      </c>
      <c r="AF52" s="24">
        <f>MEDIAN(AE52:AE55)</f>
        <v>0</v>
      </c>
      <c r="AH52" s="15">
        <v>1</v>
      </c>
      <c r="AI52" s="15">
        <v>5</v>
      </c>
      <c r="AJ52" s="15">
        <f>SUM(AH52:AI52)</f>
        <v>6</v>
      </c>
      <c r="AK52" s="15">
        <f>MEDIAN(AJ52:AJ55)</f>
        <v>6</v>
      </c>
      <c r="AM52" s="15">
        <v>0</v>
      </c>
      <c r="AN52" s="15">
        <v>0</v>
      </c>
      <c r="AO52" s="15">
        <f>SUM(AM52:AN52)</f>
        <v>0</v>
      </c>
      <c r="AP52" s="15">
        <f>MEDIAN(AO52:AO55)</f>
        <v>0</v>
      </c>
      <c r="AR52" s="15">
        <v>0</v>
      </c>
      <c r="AS52" s="15">
        <v>0</v>
      </c>
      <c r="AT52" s="15">
        <f>SUM(AR52:AS52)</f>
        <v>0</v>
      </c>
      <c r="AU52" s="15">
        <f>MEDIAN(AT52:AT55)</f>
        <v>0</v>
      </c>
      <c r="AW52" s="15">
        <v>0</v>
      </c>
      <c r="AX52" s="15">
        <v>0</v>
      </c>
      <c r="AY52" s="15">
        <f>SUM(AW52:AX52)</f>
        <v>0</v>
      </c>
      <c r="AZ52" s="15">
        <f>MEDIAN(AY52:AY55)</f>
        <v>0</v>
      </c>
      <c r="BB52" s="15">
        <v>3</v>
      </c>
      <c r="BC52" s="15">
        <v>4</v>
      </c>
      <c r="BD52" s="15">
        <f>SUM(BB52:BC52)</f>
        <v>7</v>
      </c>
      <c r="BE52" s="15">
        <f>MEDIAN(BD52:BD55)</f>
        <v>8</v>
      </c>
      <c r="CA52" s="23">
        <v>0</v>
      </c>
      <c r="CB52" s="23">
        <v>0</v>
      </c>
      <c r="CC52" s="24">
        <f>SUM(CA52:CB52)</f>
        <v>0</v>
      </c>
      <c r="CD52" s="24">
        <f>MEDIAN(CC52:CC55)</f>
        <v>0</v>
      </c>
      <c r="CK52" s="15">
        <v>0</v>
      </c>
      <c r="CL52" s="15">
        <v>0</v>
      </c>
      <c r="CM52" s="15">
        <f>SUM(CK52:CL52)</f>
        <v>0</v>
      </c>
      <c r="CN52" s="15">
        <f>MEDIAN(CM52:CM55)</f>
        <v>0</v>
      </c>
      <c r="CP52" s="15">
        <v>0</v>
      </c>
      <c r="CQ52" s="15">
        <v>0</v>
      </c>
      <c r="CR52" s="15">
        <f>SUM(CP52:CQ52)</f>
        <v>0</v>
      </c>
      <c r="CS52" s="15">
        <f>MEDIAN(CR52:CR55)</f>
        <v>0</v>
      </c>
      <c r="CU52" s="15">
        <v>0</v>
      </c>
      <c r="CV52" s="15">
        <v>0</v>
      </c>
      <c r="CW52" s="15">
        <f>SUM(CU52:CV52)</f>
        <v>0</v>
      </c>
      <c r="CX52" s="15">
        <f>MEDIAN(CW52:CW55)</f>
        <v>0</v>
      </c>
      <c r="CZ52" s="15">
        <v>0</v>
      </c>
      <c r="DA52" s="15">
        <v>0</v>
      </c>
      <c r="DB52" s="15">
        <f>SUM(CZ52:DA52)</f>
        <v>0</v>
      </c>
      <c r="DC52" s="15">
        <f>MEDIAN(DB52:DB55)</f>
        <v>0</v>
      </c>
      <c r="DE52" t="s">
        <v>124</v>
      </c>
      <c r="DF52" t="s">
        <v>124</v>
      </c>
    </row>
    <row r="53" spans="1:110">
      <c r="A53" s="15">
        <v>177</v>
      </c>
      <c r="B53" s="64" t="s">
        <v>370</v>
      </c>
      <c r="G53" s="24">
        <v>52</v>
      </c>
      <c r="H53" s="24">
        <v>16</v>
      </c>
      <c r="I53" s="15">
        <v>0</v>
      </c>
      <c r="J53" s="15">
        <v>0</v>
      </c>
      <c r="K53" s="15">
        <f>SUM(I53:J53)</f>
        <v>0</v>
      </c>
      <c r="L53">
        <f>MEDIAN(K53:K56)</f>
        <v>0</v>
      </c>
      <c r="N53" s="15">
        <v>0</v>
      </c>
      <c r="O53" s="15">
        <v>0</v>
      </c>
      <c r="P53" s="15">
        <f>SUM(N53:O53)</f>
        <v>0</v>
      </c>
      <c r="Q53">
        <f>MEDIAN(P53:P56)</f>
        <v>0</v>
      </c>
      <c r="S53" s="15">
        <v>0</v>
      </c>
      <c r="T53" s="15">
        <v>0</v>
      </c>
      <c r="U53" s="15">
        <f>SUM(S53:T53)</f>
        <v>0</v>
      </c>
      <c r="V53">
        <f>MEDIAN(U53:U56)</f>
        <v>0</v>
      </c>
      <c r="X53" s="15">
        <v>0</v>
      </c>
      <c r="Y53" s="15">
        <v>0</v>
      </c>
      <c r="Z53" s="24">
        <f>SUM(X53:Y53)</f>
        <v>0</v>
      </c>
      <c r="AA53" s="24">
        <f>MEDIAN(Z53:Z56)</f>
        <v>0</v>
      </c>
      <c r="AC53" s="15">
        <v>0</v>
      </c>
      <c r="AD53" s="15">
        <v>0</v>
      </c>
      <c r="AE53" s="15">
        <f>SUM(AC53:AD53)</f>
        <v>0</v>
      </c>
      <c r="AF53" s="24">
        <f>MEDIAN(AE53:AE56)</f>
        <v>0</v>
      </c>
      <c r="AH53" s="15">
        <v>1</v>
      </c>
      <c r="AI53" s="15">
        <v>5</v>
      </c>
      <c r="AJ53" s="15">
        <f>SUM(AH53:AI53)</f>
        <v>6</v>
      </c>
      <c r="AK53" s="15">
        <f>MEDIAN(AJ53:AJ56)</f>
        <v>6</v>
      </c>
      <c r="AM53" s="15">
        <v>0</v>
      </c>
      <c r="AN53" s="15">
        <v>0</v>
      </c>
      <c r="AO53" s="15">
        <f>SUM(AM53:AN53)</f>
        <v>0</v>
      </c>
      <c r="AP53" s="15">
        <f>MEDIAN(AO53:AO56)</f>
        <v>0</v>
      </c>
      <c r="AR53" s="15">
        <v>0</v>
      </c>
      <c r="AS53" s="15">
        <v>0</v>
      </c>
      <c r="AT53" s="15">
        <f>SUM(AR53:AS53)</f>
        <v>0</v>
      </c>
      <c r="AU53" s="15">
        <f>MEDIAN(AT53:AT56)</f>
        <v>0</v>
      </c>
      <c r="AW53" s="15">
        <v>0</v>
      </c>
      <c r="AX53" s="15">
        <v>0</v>
      </c>
      <c r="AY53" s="15">
        <f>SUM(AW53:AX53)</f>
        <v>0</v>
      </c>
      <c r="AZ53" s="15">
        <f>MEDIAN(AY53:AY56)</f>
        <v>0</v>
      </c>
      <c r="BB53" s="15">
        <v>3</v>
      </c>
      <c r="BC53" s="15">
        <v>5</v>
      </c>
      <c r="BD53" s="15">
        <f>SUM(BB53:BC53)</f>
        <v>8</v>
      </c>
      <c r="BE53" s="15">
        <f>MEDIAN(BD53:BD56)</f>
        <v>8</v>
      </c>
      <c r="CA53" s="23">
        <v>0</v>
      </c>
      <c r="CB53" s="23">
        <v>0</v>
      </c>
      <c r="CC53" s="24">
        <f>SUM(CA53:CB53)</f>
        <v>0</v>
      </c>
      <c r="CD53" s="24">
        <f>MEDIAN(CC53:CC56)</f>
        <v>0</v>
      </c>
      <c r="CK53" s="15">
        <v>0</v>
      </c>
      <c r="CL53" s="15">
        <v>0</v>
      </c>
      <c r="CM53" s="15">
        <f>SUM(CK53:CL53)</f>
        <v>0</v>
      </c>
      <c r="CN53" s="15">
        <f>MEDIAN(CM53:CM56)</f>
        <v>0</v>
      </c>
      <c r="CP53" s="15">
        <v>0</v>
      </c>
      <c r="CQ53" s="15">
        <v>0</v>
      </c>
      <c r="CR53" s="15">
        <f>SUM(CP53:CQ53)</f>
        <v>0</v>
      </c>
      <c r="CS53" s="15">
        <f>MEDIAN(CR53:CR56)</f>
        <v>2</v>
      </c>
      <c r="CU53" s="15">
        <v>0</v>
      </c>
      <c r="CV53" s="15">
        <v>0</v>
      </c>
      <c r="CW53" s="15">
        <f>SUM(CU53:CV53)</f>
        <v>0</v>
      </c>
      <c r="CX53" s="15">
        <f>MEDIAN(CW53:CW56)</f>
        <v>0</v>
      </c>
      <c r="CZ53" s="15">
        <v>0</v>
      </c>
      <c r="DA53" s="15">
        <v>0</v>
      </c>
      <c r="DB53" s="15">
        <f>SUM(CZ53:DA53)</f>
        <v>0</v>
      </c>
      <c r="DC53" s="15">
        <f>MEDIAN(DB53:DB56)</f>
        <v>0</v>
      </c>
      <c r="DE53">
        <v>3</v>
      </c>
      <c r="DF53">
        <v>5</v>
      </c>
    </row>
    <row r="54" spans="1:110" ht="20" customHeight="1">
      <c r="A54" s="15">
        <v>178</v>
      </c>
      <c r="B54" s="64" t="s">
        <v>371</v>
      </c>
      <c r="G54" s="24">
        <v>53</v>
      </c>
      <c r="H54" s="24">
        <v>17</v>
      </c>
      <c r="I54" s="15">
        <v>0</v>
      </c>
      <c r="J54" s="15">
        <v>0</v>
      </c>
      <c r="K54" s="15">
        <f>SUM(I54:J54)</f>
        <v>0</v>
      </c>
      <c r="L54">
        <f>MEDIAN(K54:K57)</f>
        <v>0</v>
      </c>
      <c r="N54" s="15">
        <v>0</v>
      </c>
      <c r="O54" s="15">
        <v>0</v>
      </c>
      <c r="P54" s="15">
        <f>SUM(N54:O54)</f>
        <v>0</v>
      </c>
      <c r="Q54">
        <f>MEDIAN(P54:P57)</f>
        <v>0</v>
      </c>
      <c r="S54" s="24" t="s">
        <v>124</v>
      </c>
      <c r="T54" s="24" t="s">
        <v>124</v>
      </c>
      <c r="U54" s="24" t="s">
        <v>124</v>
      </c>
      <c r="V54" s="24" t="s">
        <v>124</v>
      </c>
      <c r="X54" s="15">
        <v>0</v>
      </c>
      <c r="Y54" s="15">
        <v>0</v>
      </c>
      <c r="Z54" s="24">
        <f>SUM(X54:Y54)</f>
        <v>0</v>
      </c>
      <c r="AA54" s="24">
        <f>MEDIAN(Z54:Z57)</f>
        <v>0</v>
      </c>
      <c r="AC54" s="15" t="s">
        <v>124</v>
      </c>
      <c r="AD54" s="15" t="s">
        <v>124</v>
      </c>
      <c r="AE54" s="15" t="s">
        <v>124</v>
      </c>
      <c r="AF54" s="24" t="s">
        <v>124</v>
      </c>
      <c r="AH54" s="15" t="s">
        <v>124</v>
      </c>
      <c r="AI54" s="15" t="s">
        <v>124</v>
      </c>
      <c r="AJ54" s="15" t="s">
        <v>124</v>
      </c>
      <c r="AK54" s="15" t="s">
        <v>124</v>
      </c>
      <c r="AM54" s="15" t="s">
        <v>124</v>
      </c>
      <c r="AN54" s="15" t="s">
        <v>124</v>
      </c>
      <c r="AO54" s="15" t="s">
        <v>124</v>
      </c>
      <c r="AP54" s="15" t="s">
        <v>124</v>
      </c>
      <c r="AR54" s="15" t="s">
        <v>124</v>
      </c>
      <c r="AS54" s="15" t="s">
        <v>124</v>
      </c>
      <c r="AT54" s="15" t="s">
        <v>124</v>
      </c>
      <c r="AU54" s="15" t="s">
        <v>124</v>
      </c>
      <c r="AW54" s="15" t="s">
        <v>124</v>
      </c>
      <c r="AX54" s="15" t="s">
        <v>124</v>
      </c>
      <c r="AY54" s="15" t="s">
        <v>124</v>
      </c>
      <c r="AZ54" s="15" t="s">
        <v>124</v>
      </c>
      <c r="BB54" s="15" t="s">
        <v>124</v>
      </c>
      <c r="BC54" s="15" t="s">
        <v>124</v>
      </c>
      <c r="BD54" s="15" t="s">
        <v>124</v>
      </c>
      <c r="BE54" s="15" t="s">
        <v>124</v>
      </c>
      <c r="CA54" s="23" t="s">
        <v>124</v>
      </c>
      <c r="CB54" s="23" t="s">
        <v>124</v>
      </c>
      <c r="CC54" s="24" t="s">
        <v>124</v>
      </c>
      <c r="CD54" s="24" t="s">
        <v>124</v>
      </c>
      <c r="CK54" s="15" t="s">
        <v>124</v>
      </c>
      <c r="CL54" s="15" t="s">
        <v>124</v>
      </c>
      <c r="CM54" s="15" t="s">
        <v>124</v>
      </c>
      <c r="CN54" s="15" t="s">
        <v>124</v>
      </c>
      <c r="CP54" s="15" t="s">
        <v>124</v>
      </c>
      <c r="CQ54" s="15" t="s">
        <v>124</v>
      </c>
      <c r="CR54" s="15" t="s">
        <v>124</v>
      </c>
      <c r="CS54" s="15" t="s">
        <v>124</v>
      </c>
      <c r="CU54" s="15" t="s">
        <v>124</v>
      </c>
      <c r="CV54" s="15" t="s">
        <v>124</v>
      </c>
      <c r="CW54" s="15" t="s">
        <v>124</v>
      </c>
      <c r="CX54" s="15" t="s">
        <v>124</v>
      </c>
      <c r="CZ54" s="15" t="s">
        <v>124</v>
      </c>
      <c r="DA54" s="15" t="s">
        <v>124</v>
      </c>
      <c r="DB54" s="15" t="s">
        <v>124</v>
      </c>
      <c r="DC54" s="15" t="s">
        <v>124</v>
      </c>
      <c r="DE54" s="15" t="s">
        <v>124</v>
      </c>
      <c r="DF54" s="15" t="s">
        <v>124</v>
      </c>
    </row>
    <row r="55" spans="1:110">
      <c r="A55" s="15">
        <v>179</v>
      </c>
      <c r="B55" s="64" t="s">
        <v>372</v>
      </c>
      <c r="G55" s="24">
        <v>54</v>
      </c>
      <c r="H55" s="24">
        <v>18</v>
      </c>
      <c r="I55" s="15">
        <v>0</v>
      </c>
      <c r="J55" s="15">
        <v>0</v>
      </c>
      <c r="K55" s="15">
        <f>SUM(I55:J55)</f>
        <v>0</v>
      </c>
      <c r="L55">
        <f>MEDIAN(K55:K58)</f>
        <v>0</v>
      </c>
      <c r="N55" s="15">
        <v>0</v>
      </c>
      <c r="O55" s="15">
        <v>0</v>
      </c>
      <c r="P55" s="15">
        <f>SUM(N55:O55)</f>
        <v>0</v>
      </c>
      <c r="Q55">
        <f>MEDIAN(P55:P58)</f>
        <v>0</v>
      </c>
      <c r="S55" s="15">
        <v>3</v>
      </c>
      <c r="T55" s="15">
        <v>2</v>
      </c>
      <c r="U55" s="15">
        <f>SUM(S55:T55)</f>
        <v>5</v>
      </c>
      <c r="V55">
        <f>MEDIAN(U55:U58)</f>
        <v>0</v>
      </c>
      <c r="X55" s="15">
        <v>0</v>
      </c>
      <c r="Y55" s="15">
        <v>0</v>
      </c>
      <c r="Z55" s="24">
        <f>SUM(X55:Y55)</f>
        <v>0</v>
      </c>
      <c r="AA55" s="24">
        <f>MEDIAN(Z55:Z58)</f>
        <v>0</v>
      </c>
      <c r="AC55" s="15">
        <v>0</v>
      </c>
      <c r="AD55" s="15">
        <v>0</v>
      </c>
      <c r="AE55" s="15">
        <f>SUM(AC55:AD55)</f>
        <v>0</v>
      </c>
      <c r="AF55" s="24">
        <f>MEDIAN(AE55:AE58)</f>
        <v>0</v>
      </c>
      <c r="AH55" s="15">
        <v>1</v>
      </c>
      <c r="AI55" s="15">
        <v>5</v>
      </c>
      <c r="AJ55" s="15">
        <f>SUM(AH55:AI55)</f>
        <v>6</v>
      </c>
      <c r="AK55" s="15">
        <f>MEDIAN(AJ55:AJ58)</f>
        <v>6</v>
      </c>
      <c r="AM55" s="15">
        <v>0</v>
      </c>
      <c r="AN55" s="15">
        <v>0</v>
      </c>
      <c r="AO55" s="15">
        <f>SUM(AM55:AN55)</f>
        <v>0</v>
      </c>
      <c r="AP55" s="15">
        <f>MEDIAN(AO55:AO58)</f>
        <v>0</v>
      </c>
      <c r="AR55" s="15">
        <v>0</v>
      </c>
      <c r="AS55" s="15">
        <v>0</v>
      </c>
      <c r="AT55" s="15">
        <f>SUM(AR55:AS55)</f>
        <v>0</v>
      </c>
      <c r="AU55" s="15">
        <f>MEDIAN(AT55:AT58)</f>
        <v>0</v>
      </c>
      <c r="AW55" s="15">
        <v>0</v>
      </c>
      <c r="AX55" s="15">
        <v>0</v>
      </c>
      <c r="AY55" s="15">
        <f>SUM(AW55:AX55)</f>
        <v>0</v>
      </c>
      <c r="AZ55" s="15">
        <f>MEDIAN(AY55:AY58)</f>
        <v>0</v>
      </c>
      <c r="BB55" s="15">
        <v>3</v>
      </c>
      <c r="BC55" s="15">
        <v>5</v>
      </c>
      <c r="BD55" s="15">
        <f>SUM(BB55:BC55)</f>
        <v>8</v>
      </c>
      <c r="BE55" s="15">
        <f>MEDIAN(BD55:BD58)</f>
        <v>8</v>
      </c>
      <c r="CA55" s="23">
        <v>0</v>
      </c>
      <c r="CB55" s="23">
        <v>0</v>
      </c>
      <c r="CC55" s="24">
        <f>SUM(CA55:CB55)</f>
        <v>0</v>
      </c>
      <c r="CD55" s="24">
        <f>MEDIAN(CC55:CC58)</f>
        <v>0</v>
      </c>
      <c r="CK55" s="15">
        <v>0</v>
      </c>
      <c r="CL55" s="15">
        <v>0</v>
      </c>
      <c r="CM55" s="15">
        <f>SUM(CK55:CL55)</f>
        <v>0</v>
      </c>
      <c r="CN55" s="15">
        <f>MEDIAN(CM55:CM58)</f>
        <v>0</v>
      </c>
      <c r="CP55" s="15">
        <v>1</v>
      </c>
      <c r="CQ55" s="15">
        <v>1</v>
      </c>
      <c r="CR55" s="15">
        <f>SUM(CP55:CQ55)</f>
        <v>2</v>
      </c>
      <c r="CS55" s="15">
        <f>MEDIAN(CR55:CR58)</f>
        <v>3</v>
      </c>
      <c r="CU55" s="15">
        <v>0</v>
      </c>
      <c r="CV55" s="15">
        <v>0</v>
      </c>
      <c r="CW55" s="15">
        <f>SUM(CU55:CV55)</f>
        <v>0</v>
      </c>
      <c r="CX55" s="15">
        <f>MEDIAN(CW55:CW58)</f>
        <v>0</v>
      </c>
      <c r="CZ55" s="15">
        <v>0</v>
      </c>
      <c r="DA55" s="15">
        <v>0</v>
      </c>
      <c r="DB55" s="15">
        <f>SUM(CZ55:DA55)</f>
        <v>0</v>
      </c>
      <c r="DC55" s="15">
        <f>MEDIAN(DB55:DB58)</f>
        <v>0</v>
      </c>
      <c r="DE55">
        <v>3</v>
      </c>
      <c r="DF55">
        <v>5</v>
      </c>
    </row>
    <row r="56" spans="1:110" ht="15" customHeight="1">
      <c r="A56" s="15">
        <v>174</v>
      </c>
      <c r="B56" s="64" t="s">
        <v>367</v>
      </c>
      <c r="G56" s="24">
        <v>55</v>
      </c>
      <c r="H56" s="24">
        <v>13</v>
      </c>
      <c r="I56" s="15">
        <v>0</v>
      </c>
      <c r="J56" s="15">
        <v>0</v>
      </c>
      <c r="K56" s="15">
        <f>SUM(I56:J56)</f>
        <v>0</v>
      </c>
      <c r="N56" s="15">
        <v>0</v>
      </c>
      <c r="O56" s="15">
        <v>0</v>
      </c>
      <c r="P56" s="15">
        <f>SUM(N56:O56)</f>
        <v>0</v>
      </c>
      <c r="S56" s="15">
        <v>0</v>
      </c>
      <c r="T56" s="15">
        <v>0</v>
      </c>
      <c r="U56" s="15">
        <f>SUM(S56:T56)</f>
        <v>0</v>
      </c>
      <c r="X56" s="15">
        <v>0</v>
      </c>
      <c r="Y56" s="15">
        <v>0</v>
      </c>
      <c r="Z56" s="24">
        <f>SUM(X56:Y56)</f>
        <v>0</v>
      </c>
      <c r="AC56" s="15">
        <v>0</v>
      </c>
      <c r="AD56" s="15">
        <v>0</v>
      </c>
      <c r="AE56" s="15">
        <f>SUM(AC56:AD56)</f>
        <v>0</v>
      </c>
      <c r="AH56" s="15">
        <v>1</v>
      </c>
      <c r="AI56" s="15">
        <v>5</v>
      </c>
      <c r="AJ56" s="15">
        <f>SUM(AH56:AI56)</f>
        <v>6</v>
      </c>
      <c r="AM56" s="15">
        <v>0</v>
      </c>
      <c r="AN56" s="15">
        <v>0</v>
      </c>
      <c r="AO56" s="15">
        <f>SUM(AM56:AN56)</f>
        <v>0</v>
      </c>
      <c r="AR56" s="15">
        <v>0</v>
      </c>
      <c r="AS56" s="15">
        <v>0</v>
      </c>
      <c r="AT56" s="15">
        <f>SUM(AR56:AS56)</f>
        <v>0</v>
      </c>
      <c r="AW56" s="15">
        <v>0</v>
      </c>
      <c r="AX56" s="15">
        <v>0</v>
      </c>
      <c r="AY56" s="15">
        <f>SUM(AW56:AX56)</f>
        <v>0</v>
      </c>
      <c r="BB56" s="15">
        <v>3</v>
      </c>
      <c r="BC56" s="15">
        <v>5</v>
      </c>
      <c r="BD56" s="15">
        <f>SUM(BB56:BC56)</f>
        <v>8</v>
      </c>
      <c r="CA56" s="23">
        <v>0</v>
      </c>
      <c r="CB56" s="23">
        <v>0</v>
      </c>
      <c r="CC56" s="24">
        <f>SUM(CA56:CB56)</f>
        <v>0</v>
      </c>
      <c r="CK56" s="15">
        <v>0</v>
      </c>
      <c r="CL56" s="15">
        <v>0</v>
      </c>
      <c r="CM56" s="15">
        <f>SUM(CK56:CL56)</f>
        <v>0</v>
      </c>
      <c r="CP56" s="15">
        <v>1</v>
      </c>
      <c r="CQ56" s="15">
        <v>2</v>
      </c>
      <c r="CR56" s="15">
        <f>SUM(CP56:CQ56)</f>
        <v>3</v>
      </c>
      <c r="CU56" s="15">
        <v>0</v>
      </c>
      <c r="CV56" s="15">
        <v>0</v>
      </c>
      <c r="CW56" s="15">
        <f>SUM(CU56:CV56)</f>
        <v>0</v>
      </c>
      <c r="CZ56" s="15">
        <v>0</v>
      </c>
      <c r="DA56" s="15">
        <v>0</v>
      </c>
      <c r="DB56" s="15">
        <f>SUM(CZ56:DA56)</f>
        <v>0</v>
      </c>
      <c r="DE56">
        <v>3</v>
      </c>
      <c r="DF56">
        <v>5</v>
      </c>
    </row>
    <row r="57" spans="1:110">
      <c r="A57" s="15">
        <v>175</v>
      </c>
      <c r="B57" s="64" t="s">
        <v>368</v>
      </c>
      <c r="G57" s="24">
        <v>56</v>
      </c>
      <c r="H57" s="24">
        <v>14</v>
      </c>
      <c r="I57" s="15">
        <v>0</v>
      </c>
      <c r="J57" s="15">
        <v>0</v>
      </c>
      <c r="K57" s="15">
        <f>SUM(I57:J57)</f>
        <v>0</v>
      </c>
      <c r="N57" s="15">
        <v>0</v>
      </c>
      <c r="O57" s="15">
        <v>0</v>
      </c>
      <c r="P57" s="15">
        <f>SUM(N57:O57)</f>
        <v>0</v>
      </c>
      <c r="S57" s="15">
        <v>0</v>
      </c>
      <c r="T57" s="15">
        <v>0</v>
      </c>
      <c r="U57" s="15">
        <f>SUM(S57:T57)</f>
        <v>0</v>
      </c>
      <c r="X57" s="15">
        <v>0</v>
      </c>
      <c r="Y57" s="15">
        <v>0</v>
      </c>
      <c r="Z57" s="24">
        <f>SUM(X57:Y57)</f>
        <v>0</v>
      </c>
      <c r="AC57" s="15">
        <v>0</v>
      </c>
      <c r="AD57" s="15">
        <v>0</v>
      </c>
      <c r="AE57" s="15">
        <f>SUM(AC57:AD57)</f>
        <v>0</v>
      </c>
      <c r="AH57" s="15">
        <v>0</v>
      </c>
      <c r="AI57" s="15">
        <v>0</v>
      </c>
      <c r="AJ57" s="15">
        <f>SUM(AH57:AI57)</f>
        <v>0</v>
      </c>
      <c r="AM57" s="15">
        <v>0</v>
      </c>
      <c r="AN57" s="15">
        <v>0</v>
      </c>
      <c r="AO57" s="15">
        <f>SUM(AM57:AN57)</f>
        <v>0</v>
      </c>
      <c r="AR57" s="15">
        <v>0</v>
      </c>
      <c r="AS57" s="15">
        <v>0</v>
      </c>
      <c r="AT57" s="15">
        <f>SUM(AR57:AS57)</f>
        <v>0</v>
      </c>
      <c r="AW57" s="15">
        <v>0</v>
      </c>
      <c r="AX57" s="15">
        <v>0</v>
      </c>
      <c r="AY57" s="15">
        <f>SUM(AW57:AX57)</f>
        <v>0</v>
      </c>
      <c r="BB57" s="15">
        <v>0</v>
      </c>
      <c r="BC57" s="15">
        <v>0</v>
      </c>
      <c r="BD57" s="15">
        <f>SUM(BB57:BC57)</f>
        <v>0</v>
      </c>
      <c r="CA57" s="23">
        <v>0</v>
      </c>
      <c r="CB57" s="23">
        <v>0</v>
      </c>
      <c r="CC57" s="24">
        <f>SUM(CA57:CB57)</f>
        <v>0</v>
      </c>
      <c r="CK57" s="15">
        <v>0</v>
      </c>
      <c r="CL57" s="15">
        <v>0</v>
      </c>
      <c r="CM57" s="15">
        <f>SUM(CK57:CL57)</f>
        <v>0</v>
      </c>
      <c r="CP57" s="15">
        <v>2</v>
      </c>
      <c r="CQ57" s="15">
        <v>3</v>
      </c>
      <c r="CR57" s="15">
        <f>SUM(CP57:CQ57)</f>
        <v>5</v>
      </c>
      <c r="CU57" s="15">
        <v>0</v>
      </c>
      <c r="CV57" s="15">
        <v>0</v>
      </c>
      <c r="CW57" s="15">
        <f>SUM(CU57:CV57)</f>
        <v>0</v>
      </c>
      <c r="CZ57" s="15">
        <v>1</v>
      </c>
      <c r="DA57" s="15">
        <v>1</v>
      </c>
      <c r="DB57" s="15">
        <f>SUM(CZ57:DA57)</f>
        <v>2</v>
      </c>
      <c r="DE57">
        <v>0</v>
      </c>
      <c r="DF57">
        <v>0</v>
      </c>
    </row>
    <row r="58" spans="1:110" ht="19" customHeight="1">
      <c r="A58" s="15">
        <v>176</v>
      </c>
      <c r="B58" s="64" t="s">
        <v>369</v>
      </c>
      <c r="G58" s="24">
        <v>57</v>
      </c>
      <c r="H58" s="24">
        <v>15</v>
      </c>
      <c r="I58" s="15">
        <v>2</v>
      </c>
      <c r="J58" s="15">
        <v>4</v>
      </c>
      <c r="K58" s="15">
        <f>SUM(I58:J58)</f>
        <v>6</v>
      </c>
      <c r="N58" s="15">
        <v>0</v>
      </c>
      <c r="O58" s="15">
        <v>0</v>
      </c>
      <c r="P58" s="15">
        <f>SUM(N58:O58)</f>
        <v>0</v>
      </c>
      <c r="S58" s="15">
        <v>0</v>
      </c>
      <c r="T58" s="15">
        <v>0</v>
      </c>
      <c r="U58" s="15">
        <f>SUM(S58:T58)</f>
        <v>0</v>
      </c>
      <c r="X58" s="15">
        <v>0</v>
      </c>
      <c r="Y58" s="15">
        <v>0</v>
      </c>
      <c r="Z58" s="24">
        <f>SUM(X58:Y58)</f>
        <v>0</v>
      </c>
      <c r="AC58" s="15">
        <v>0</v>
      </c>
      <c r="AD58" s="15">
        <v>0</v>
      </c>
      <c r="AE58" s="15">
        <f>SUM(AC58:AD58)</f>
        <v>0</v>
      </c>
      <c r="AH58" s="15">
        <v>1</v>
      </c>
      <c r="AI58" s="15">
        <v>5</v>
      </c>
      <c r="AJ58" s="15">
        <f>SUM(AH58:AI58)</f>
        <v>6</v>
      </c>
      <c r="AM58" s="15">
        <v>0</v>
      </c>
      <c r="AN58" s="15">
        <v>0</v>
      </c>
      <c r="AO58" s="15">
        <f>SUM(AM58:AN58)</f>
        <v>0</v>
      </c>
      <c r="AR58" s="15">
        <v>0</v>
      </c>
      <c r="AS58" s="15">
        <v>0</v>
      </c>
      <c r="AT58" s="15">
        <f>SUM(AR58:AS58)</f>
        <v>0</v>
      </c>
      <c r="AW58" s="15" t="s">
        <v>124</v>
      </c>
      <c r="AX58" s="15" t="s">
        <v>124</v>
      </c>
      <c r="AY58" s="15" t="s">
        <v>124</v>
      </c>
      <c r="BB58" s="15" t="s">
        <v>124</v>
      </c>
      <c r="BC58" s="15" t="s">
        <v>124</v>
      </c>
      <c r="BD58" s="15" t="s">
        <v>124</v>
      </c>
      <c r="CA58" s="23">
        <v>0</v>
      </c>
      <c r="CB58" s="23">
        <v>0</v>
      </c>
      <c r="CC58" s="24">
        <f>SUM(CA58:CB58)</f>
        <v>0</v>
      </c>
      <c r="CK58" s="15" t="s">
        <v>124</v>
      </c>
      <c r="CL58" s="15" t="s">
        <v>124</v>
      </c>
      <c r="CM58" s="15" t="s">
        <v>124</v>
      </c>
      <c r="CP58" s="15" t="s">
        <v>124</v>
      </c>
      <c r="CQ58" s="15" t="s">
        <v>124</v>
      </c>
      <c r="CR58" s="15" t="s">
        <v>124</v>
      </c>
      <c r="CU58" s="15" t="s">
        <v>124</v>
      </c>
      <c r="CV58" s="15" t="s">
        <v>124</v>
      </c>
      <c r="CW58" s="15" t="s">
        <v>124</v>
      </c>
      <c r="CZ58" s="15">
        <v>0</v>
      </c>
      <c r="DA58" s="15">
        <v>0</v>
      </c>
      <c r="DB58" s="15">
        <f>SUM(CZ58:DA58)</f>
        <v>0</v>
      </c>
      <c r="DE58" t="s">
        <v>124</v>
      </c>
      <c r="DF58" t="s">
        <v>124</v>
      </c>
    </row>
    <row r="59" spans="1:110">
      <c r="A59" s="15">
        <v>177</v>
      </c>
      <c r="B59" s="64" t="s">
        <v>370</v>
      </c>
      <c r="G59" s="24">
        <v>58</v>
      </c>
      <c r="H59" s="24">
        <v>16</v>
      </c>
      <c r="I59" s="15">
        <v>0</v>
      </c>
      <c r="J59" s="15">
        <v>0</v>
      </c>
      <c r="K59" s="15">
        <f>SUM(I59:J59)</f>
        <v>0</v>
      </c>
      <c r="N59" s="15">
        <v>0</v>
      </c>
      <c r="O59" s="15">
        <v>0</v>
      </c>
      <c r="P59" s="15">
        <f>SUM(N59:O59)</f>
        <v>0</v>
      </c>
      <c r="S59" s="15">
        <v>0</v>
      </c>
      <c r="T59" s="15">
        <v>0</v>
      </c>
      <c r="U59" s="15">
        <f>SUM(S59:T59)</f>
        <v>0</v>
      </c>
      <c r="X59" s="15">
        <v>0</v>
      </c>
      <c r="Y59" s="15">
        <v>0</v>
      </c>
      <c r="Z59" s="24">
        <f>SUM(X59:Y59)</f>
        <v>0</v>
      </c>
      <c r="AC59" s="15">
        <v>0</v>
      </c>
      <c r="AD59" s="15">
        <v>0</v>
      </c>
      <c r="AE59" s="15">
        <f>SUM(AC59:AD59)</f>
        <v>0</v>
      </c>
      <c r="AH59" s="15">
        <v>1</v>
      </c>
      <c r="AI59" s="15">
        <v>5</v>
      </c>
      <c r="AJ59" s="15">
        <f>SUM(AH59:AI59)</f>
        <v>6</v>
      </c>
      <c r="AM59" s="15">
        <v>0</v>
      </c>
      <c r="AN59" s="15">
        <v>0</v>
      </c>
      <c r="AO59" s="15">
        <f>SUM(AM59:AN59)</f>
        <v>0</v>
      </c>
      <c r="AR59" s="15">
        <v>0</v>
      </c>
      <c r="AS59" s="15">
        <v>0</v>
      </c>
      <c r="AT59" s="15">
        <f>SUM(AR59:AS59)</f>
        <v>0</v>
      </c>
      <c r="AW59" s="15">
        <v>0</v>
      </c>
      <c r="AX59" s="15">
        <v>0</v>
      </c>
      <c r="AY59" s="15">
        <f>SUM(AW59:AX59)</f>
        <v>0</v>
      </c>
      <c r="BB59" s="15">
        <v>3</v>
      </c>
      <c r="BC59" s="15">
        <v>5</v>
      </c>
      <c r="BD59" s="15">
        <f>SUM(BB59:BC59)</f>
        <v>8</v>
      </c>
      <c r="CA59" s="23">
        <v>0</v>
      </c>
      <c r="CB59" s="23">
        <v>0</v>
      </c>
      <c r="CC59" s="24">
        <f>SUM(CA59:CB59)</f>
        <v>0</v>
      </c>
      <c r="CK59" s="15">
        <v>0</v>
      </c>
      <c r="CL59" s="15">
        <v>0</v>
      </c>
      <c r="CM59" s="15">
        <f>SUM(CK59:CL59)</f>
        <v>0</v>
      </c>
      <c r="CP59" s="15">
        <v>0</v>
      </c>
      <c r="CQ59" s="15">
        <v>0</v>
      </c>
      <c r="CR59" s="15">
        <f>SUM(CP59:CQ59)</f>
        <v>0</v>
      </c>
      <c r="CU59" s="15">
        <v>0</v>
      </c>
      <c r="CV59" s="15">
        <v>0</v>
      </c>
      <c r="CW59" s="15">
        <f>SUM(CU59:CV59)</f>
        <v>0</v>
      </c>
      <c r="CZ59" s="15">
        <v>0</v>
      </c>
      <c r="DA59" s="15">
        <v>0</v>
      </c>
      <c r="DB59" s="15">
        <f>SUM(CZ59:DA59)</f>
        <v>0</v>
      </c>
      <c r="DE59">
        <v>3</v>
      </c>
      <c r="DF59">
        <v>5</v>
      </c>
    </row>
    <row r="60" spans="1:110" ht="15" customHeight="1">
      <c r="A60" s="15">
        <v>178</v>
      </c>
      <c r="B60" s="64" t="s">
        <v>371</v>
      </c>
      <c r="G60" s="24">
        <v>59</v>
      </c>
      <c r="H60" s="24">
        <v>17</v>
      </c>
      <c r="I60" s="15">
        <v>0</v>
      </c>
      <c r="J60" s="15">
        <v>0</v>
      </c>
      <c r="K60" s="15">
        <f>SUM(I60:J60)</f>
        <v>0</v>
      </c>
      <c r="N60" s="15">
        <v>0</v>
      </c>
      <c r="O60" s="15">
        <v>0</v>
      </c>
      <c r="P60" s="15">
        <f>SUM(N60:O60)</f>
        <v>0</v>
      </c>
      <c r="S60" s="24" t="s">
        <v>124</v>
      </c>
      <c r="T60" s="24" t="s">
        <v>124</v>
      </c>
      <c r="U60" s="15" t="s">
        <v>124</v>
      </c>
      <c r="X60" s="15" t="s">
        <v>124</v>
      </c>
      <c r="Y60" s="15" t="s">
        <v>124</v>
      </c>
      <c r="Z60" s="15" t="s">
        <v>124</v>
      </c>
      <c r="AC60" s="15" t="s">
        <v>124</v>
      </c>
      <c r="AD60" s="15" t="s">
        <v>124</v>
      </c>
      <c r="AE60" s="15" t="s">
        <v>124</v>
      </c>
      <c r="AH60" s="15" t="s">
        <v>124</v>
      </c>
      <c r="AI60" s="15" t="s">
        <v>124</v>
      </c>
      <c r="AJ60" s="15" t="s">
        <v>124</v>
      </c>
      <c r="AM60" s="15" t="s">
        <v>124</v>
      </c>
      <c r="AN60" s="15" t="s">
        <v>124</v>
      </c>
      <c r="AO60" s="15" t="s">
        <v>124</v>
      </c>
      <c r="AR60" s="15" t="s">
        <v>124</v>
      </c>
      <c r="AS60" s="15" t="s">
        <v>124</v>
      </c>
      <c r="AT60" s="15" t="s">
        <v>124</v>
      </c>
      <c r="AW60" s="15" t="s">
        <v>124</v>
      </c>
      <c r="AX60" s="15" t="s">
        <v>124</v>
      </c>
      <c r="AY60" s="15" t="s">
        <v>124</v>
      </c>
      <c r="BB60" s="15" t="s">
        <v>124</v>
      </c>
      <c r="BC60" s="15" t="s">
        <v>124</v>
      </c>
      <c r="BD60" s="15" t="s">
        <v>124</v>
      </c>
      <c r="CA60" s="23" t="s">
        <v>124</v>
      </c>
      <c r="CB60" s="23" t="s">
        <v>124</v>
      </c>
      <c r="CC60" s="24" t="s">
        <v>124</v>
      </c>
      <c r="CK60" s="15" t="s">
        <v>124</v>
      </c>
      <c r="CL60" s="15" t="s">
        <v>124</v>
      </c>
      <c r="CM60" s="15" t="s">
        <v>124</v>
      </c>
      <c r="CP60" s="15" t="s">
        <v>124</v>
      </c>
      <c r="CQ60" s="15" t="s">
        <v>124</v>
      </c>
      <c r="CR60" s="15" t="s">
        <v>124</v>
      </c>
      <c r="CU60" s="15" t="s">
        <v>124</v>
      </c>
      <c r="CV60" s="15" t="s">
        <v>124</v>
      </c>
      <c r="CW60" s="15" t="s">
        <v>124</v>
      </c>
      <c r="CZ60" s="15" t="s">
        <v>124</v>
      </c>
      <c r="DA60" s="15" t="s">
        <v>124</v>
      </c>
      <c r="DB60" s="15" t="s">
        <v>124</v>
      </c>
      <c r="DE60" t="s">
        <v>124</v>
      </c>
      <c r="DF60" t="s">
        <v>124</v>
      </c>
    </row>
    <row r="61" spans="1:110" ht="15" customHeight="1">
      <c r="A61" s="15">
        <v>179</v>
      </c>
      <c r="B61" s="64" t="s">
        <v>372</v>
      </c>
      <c r="G61" s="24">
        <v>60</v>
      </c>
      <c r="H61" s="24">
        <v>18</v>
      </c>
      <c r="I61" s="15">
        <v>0</v>
      </c>
      <c r="J61" s="15">
        <v>0</v>
      </c>
      <c r="K61" s="15">
        <f>SUM(I61:J61)</f>
        <v>0</v>
      </c>
      <c r="N61" s="15">
        <v>0</v>
      </c>
      <c r="O61" s="15">
        <v>0</v>
      </c>
      <c r="P61" s="15">
        <f>SUM(N61:O61)</f>
        <v>0</v>
      </c>
      <c r="S61" s="15">
        <v>2</v>
      </c>
      <c r="T61" s="15">
        <v>2</v>
      </c>
      <c r="U61" s="15">
        <f>SUM(S61:T61)</f>
        <v>4</v>
      </c>
      <c r="X61" s="15">
        <v>0</v>
      </c>
      <c r="Y61" s="15">
        <v>0</v>
      </c>
      <c r="Z61" s="25">
        <f>SUM(X61:Y61)</f>
        <v>0</v>
      </c>
      <c r="AC61" s="15">
        <v>0</v>
      </c>
      <c r="AD61" s="15">
        <v>0</v>
      </c>
      <c r="AE61" s="15">
        <f>SUM(AC61:AD61)</f>
        <v>0</v>
      </c>
      <c r="AH61" s="15">
        <v>1</v>
      </c>
      <c r="AI61" s="15">
        <v>5</v>
      </c>
      <c r="AJ61" s="15">
        <f>SUM(AH61:AI61)</f>
        <v>6</v>
      </c>
      <c r="AM61" s="15">
        <v>0</v>
      </c>
      <c r="AN61" s="15">
        <v>0</v>
      </c>
      <c r="AO61" s="15">
        <f>SUM(AM61:AN61)</f>
        <v>0</v>
      </c>
      <c r="AR61" s="15">
        <v>0</v>
      </c>
      <c r="AS61" s="15">
        <v>0</v>
      </c>
      <c r="AT61" s="15">
        <f>SUM(AR61:AS61)</f>
        <v>0</v>
      </c>
      <c r="AW61" s="15" t="s">
        <v>124</v>
      </c>
      <c r="AX61" s="15" t="s">
        <v>124</v>
      </c>
      <c r="AY61" s="15" t="s">
        <v>124</v>
      </c>
      <c r="BB61" s="15">
        <v>3</v>
      </c>
      <c r="BC61" s="15">
        <v>5</v>
      </c>
      <c r="BD61" s="15">
        <f>SUM(BB61:BC61)</f>
        <v>8</v>
      </c>
      <c r="CA61" s="23" t="s">
        <v>124</v>
      </c>
      <c r="CB61" s="23" t="s">
        <v>124</v>
      </c>
      <c r="CC61" s="24" t="s">
        <v>124</v>
      </c>
      <c r="CK61" s="15">
        <v>0</v>
      </c>
      <c r="CL61" s="15">
        <v>0</v>
      </c>
      <c r="CM61" s="15">
        <f>SUM(CK61:CL61)</f>
        <v>0</v>
      </c>
      <c r="CP61" s="15" t="s">
        <v>124</v>
      </c>
      <c r="CQ61" s="15" t="s">
        <v>124</v>
      </c>
      <c r="CR61" s="15" t="s">
        <v>124</v>
      </c>
      <c r="CU61" s="15" t="s">
        <v>124</v>
      </c>
      <c r="CV61" s="15" t="s">
        <v>124</v>
      </c>
      <c r="CW61" s="15" t="s">
        <v>124</v>
      </c>
      <c r="CZ61" s="15" t="s">
        <v>124</v>
      </c>
      <c r="DA61" s="15" t="s">
        <v>124</v>
      </c>
      <c r="DB61" s="15" t="s">
        <v>124</v>
      </c>
      <c r="DE61" s="15" t="s">
        <v>124</v>
      </c>
      <c r="DF61" s="15" t="s">
        <v>124</v>
      </c>
    </row>
    <row r="62" spans="1:110" ht="20" customHeight="1">
      <c r="A62" s="15">
        <v>174</v>
      </c>
      <c r="B62" s="64" t="s">
        <v>367</v>
      </c>
      <c r="G62" s="24">
        <v>61</v>
      </c>
      <c r="H62" s="24">
        <v>13</v>
      </c>
      <c r="I62" t="s">
        <v>124</v>
      </c>
      <c r="J62" t="s">
        <v>124</v>
      </c>
      <c r="K62" s="15">
        <f>SUM(I62:J62)</f>
        <v>0</v>
      </c>
      <c r="N62" s="15">
        <v>0</v>
      </c>
      <c r="O62" s="15">
        <v>0</v>
      </c>
      <c r="P62" s="15">
        <f>SUM(N62:O62)</f>
        <v>0</v>
      </c>
      <c r="S62" s="24" t="s">
        <v>124</v>
      </c>
      <c r="T62" s="24" t="s">
        <v>124</v>
      </c>
      <c r="U62" s="15" t="s">
        <v>124</v>
      </c>
      <c r="X62" s="15" t="s">
        <v>124</v>
      </c>
      <c r="Y62" s="15" t="s">
        <v>124</v>
      </c>
      <c r="Z62" s="25" t="s">
        <v>124</v>
      </c>
      <c r="AC62" s="15" t="s">
        <v>124</v>
      </c>
      <c r="AD62" s="15" t="s">
        <v>124</v>
      </c>
      <c r="AE62" s="15" t="s">
        <v>124</v>
      </c>
      <c r="AH62" s="15" t="s">
        <v>124</v>
      </c>
      <c r="AI62" s="15" t="s">
        <v>124</v>
      </c>
      <c r="AJ62" s="15" t="s">
        <v>124</v>
      </c>
      <c r="AM62" s="15" t="s">
        <v>124</v>
      </c>
      <c r="AN62" s="15" t="s">
        <v>124</v>
      </c>
      <c r="AO62" s="15" t="s">
        <v>124</v>
      </c>
      <c r="AR62" s="15" t="s">
        <v>124</v>
      </c>
      <c r="AS62" s="15" t="s">
        <v>124</v>
      </c>
      <c r="AT62" s="15" t="s">
        <v>124</v>
      </c>
      <c r="AW62" s="15" t="s">
        <v>124</v>
      </c>
      <c r="AX62" s="15" t="s">
        <v>124</v>
      </c>
      <c r="AY62" s="15" t="s">
        <v>124</v>
      </c>
      <c r="BB62" s="15" t="s">
        <v>124</v>
      </c>
      <c r="BC62" s="15" t="s">
        <v>124</v>
      </c>
      <c r="BD62" s="15" t="s">
        <v>124</v>
      </c>
      <c r="CA62" s="23" t="s">
        <v>124</v>
      </c>
      <c r="CB62" s="23" t="s">
        <v>124</v>
      </c>
      <c r="CC62" s="24" t="s">
        <v>124</v>
      </c>
      <c r="CK62" s="15" t="s">
        <v>124</v>
      </c>
      <c r="CL62" s="15" t="s">
        <v>124</v>
      </c>
      <c r="CM62" s="15" t="s">
        <v>124</v>
      </c>
      <c r="CP62" s="15" t="s">
        <v>124</v>
      </c>
      <c r="CQ62" s="15" t="s">
        <v>124</v>
      </c>
      <c r="CR62" s="15" t="s">
        <v>124</v>
      </c>
      <c r="CU62" s="15" t="s">
        <v>124</v>
      </c>
      <c r="CV62" s="15" t="s">
        <v>124</v>
      </c>
      <c r="CW62" s="15" t="s">
        <v>124</v>
      </c>
      <c r="CZ62" s="15" t="s">
        <v>124</v>
      </c>
      <c r="DA62" s="15" t="s">
        <v>124</v>
      </c>
      <c r="DB62" s="15" t="s">
        <v>124</v>
      </c>
      <c r="DE62" s="15" t="s">
        <v>124</v>
      </c>
      <c r="DF62" s="15" t="s">
        <v>124</v>
      </c>
    </row>
    <row r="63" spans="1:110" ht="15" customHeight="1">
      <c r="A63" s="15">
        <v>175</v>
      </c>
      <c r="B63" s="64" t="s">
        <v>368</v>
      </c>
      <c r="G63" s="24">
        <v>62</v>
      </c>
      <c r="H63" s="24">
        <v>14</v>
      </c>
      <c r="I63" s="15">
        <v>0</v>
      </c>
      <c r="J63" s="15">
        <v>0</v>
      </c>
      <c r="K63" s="15">
        <f>SUM(I63:J63)</f>
        <v>0</v>
      </c>
      <c r="N63" s="15">
        <v>0</v>
      </c>
      <c r="O63" s="15">
        <v>0</v>
      </c>
      <c r="P63" s="15">
        <f>SUM(N63:O63)</f>
        <v>0</v>
      </c>
      <c r="S63" s="15">
        <v>0</v>
      </c>
      <c r="T63" s="15">
        <v>0</v>
      </c>
      <c r="U63" s="15">
        <f>SUM(S63:T63)</f>
        <v>0</v>
      </c>
      <c r="X63" s="15">
        <v>0</v>
      </c>
      <c r="Y63" s="15">
        <v>0</v>
      </c>
      <c r="Z63" s="25">
        <f>SUM(X63:Y63)</f>
        <v>0</v>
      </c>
      <c r="AC63" s="15">
        <v>0</v>
      </c>
      <c r="AD63" s="15">
        <v>0</v>
      </c>
      <c r="AE63" s="15">
        <f>SUM(AC63:AD63)</f>
        <v>0</v>
      </c>
      <c r="AH63" s="15">
        <v>0</v>
      </c>
      <c r="AI63" s="15">
        <v>0</v>
      </c>
      <c r="AJ63" s="15">
        <f>SUM(AH63:AI63)</f>
        <v>0</v>
      </c>
      <c r="AM63" s="15">
        <v>0</v>
      </c>
      <c r="AN63" s="15">
        <v>0</v>
      </c>
      <c r="AO63" s="15">
        <f>SUM(AM63:AN63)</f>
        <v>0</v>
      </c>
      <c r="AR63" s="15">
        <v>0</v>
      </c>
      <c r="AS63" s="15">
        <v>0</v>
      </c>
      <c r="AT63" s="15">
        <f>SUM(AR63:AS63)</f>
        <v>0</v>
      </c>
      <c r="AW63" s="15">
        <v>0</v>
      </c>
      <c r="AX63" s="15">
        <v>0</v>
      </c>
      <c r="AY63" s="15">
        <f>SUM(AW63:AX63)</f>
        <v>0</v>
      </c>
      <c r="BB63" s="15">
        <v>0</v>
      </c>
      <c r="BC63" s="15">
        <v>0</v>
      </c>
      <c r="BD63" s="15">
        <f>SUM(BB63:BC63)</f>
        <v>0</v>
      </c>
      <c r="CA63" s="23">
        <v>0</v>
      </c>
      <c r="CB63" s="23">
        <v>0</v>
      </c>
      <c r="CC63" s="24">
        <f>SUM(CA63:CB63)</f>
        <v>0</v>
      </c>
      <c r="CK63" s="15">
        <v>0</v>
      </c>
      <c r="CL63" s="15">
        <v>0</v>
      </c>
      <c r="CM63" s="15">
        <f>SUM(CK63:CL63)</f>
        <v>0</v>
      </c>
      <c r="CP63" s="15">
        <v>1</v>
      </c>
      <c r="CQ63" s="15">
        <v>1</v>
      </c>
      <c r="CR63" s="15">
        <f>SUM(CP63:CQ63)</f>
        <v>2</v>
      </c>
      <c r="CU63" s="15">
        <v>0</v>
      </c>
      <c r="CV63" s="15">
        <v>0</v>
      </c>
      <c r="CW63" s="15">
        <f>SUM(CU63:CV63)</f>
        <v>0</v>
      </c>
      <c r="CZ63" s="15">
        <v>0</v>
      </c>
      <c r="DA63" s="15">
        <v>0</v>
      </c>
      <c r="DB63" s="15">
        <f>SUM(CZ63:DA63)</f>
        <v>0</v>
      </c>
      <c r="DE63">
        <v>0</v>
      </c>
      <c r="DF63">
        <v>0</v>
      </c>
    </row>
    <row r="64" spans="1:110" ht="15" customHeight="1">
      <c r="A64" s="15">
        <v>176</v>
      </c>
      <c r="B64" s="64" t="s">
        <v>369</v>
      </c>
      <c r="G64" s="24">
        <v>63</v>
      </c>
      <c r="H64" s="24">
        <v>15</v>
      </c>
      <c r="I64" s="15">
        <v>2</v>
      </c>
      <c r="J64" s="15">
        <v>4</v>
      </c>
      <c r="K64" s="15">
        <f>SUM(I64:J64)</f>
        <v>6</v>
      </c>
      <c r="N64" s="15">
        <v>0</v>
      </c>
      <c r="O64" s="15">
        <v>0</v>
      </c>
      <c r="P64" s="15">
        <f>SUM(N64:O64)</f>
        <v>0</v>
      </c>
      <c r="S64" s="24">
        <v>0</v>
      </c>
      <c r="T64" s="24">
        <v>0</v>
      </c>
      <c r="U64" s="15">
        <f>SUM(S64:T64)</f>
        <v>0</v>
      </c>
      <c r="X64" s="15">
        <v>0</v>
      </c>
      <c r="Y64" s="15">
        <v>0</v>
      </c>
      <c r="Z64" s="25">
        <f>SUM(X64:Y64)</f>
        <v>0</v>
      </c>
      <c r="AC64" s="15">
        <v>0</v>
      </c>
      <c r="AD64" s="15">
        <v>0</v>
      </c>
      <c r="AE64" s="15">
        <f>SUM(AC64:AD64)</f>
        <v>0</v>
      </c>
      <c r="AH64" s="15">
        <v>1</v>
      </c>
      <c r="AI64" s="15">
        <v>5</v>
      </c>
      <c r="AJ64" s="15">
        <f>SUM(AH64:AI64)</f>
        <v>6</v>
      </c>
      <c r="AM64" s="15">
        <v>0</v>
      </c>
      <c r="AN64" s="15">
        <v>0</v>
      </c>
      <c r="AO64" s="15">
        <f>SUM(AM64:AN64)</f>
        <v>0</v>
      </c>
      <c r="AR64" s="15">
        <v>0</v>
      </c>
      <c r="AS64" s="15">
        <v>0</v>
      </c>
      <c r="AT64" s="15">
        <f>SUM(AR64:AS64)</f>
        <v>0</v>
      </c>
      <c r="AW64" s="15">
        <v>0</v>
      </c>
      <c r="AX64" s="15">
        <v>0</v>
      </c>
      <c r="AY64" s="15">
        <f>SUM(AW64:AX64)</f>
        <v>0</v>
      </c>
      <c r="BB64" s="15">
        <v>3</v>
      </c>
      <c r="BC64" s="15">
        <v>4</v>
      </c>
      <c r="BD64" s="15">
        <f>SUM(BB64:BC64)</f>
        <v>7</v>
      </c>
      <c r="CA64" s="23">
        <v>0</v>
      </c>
      <c r="CB64" s="23">
        <v>0</v>
      </c>
      <c r="CC64" s="24">
        <f>SUM(CA64:CB64)</f>
        <v>0</v>
      </c>
      <c r="CK64" s="15">
        <v>0</v>
      </c>
      <c r="CL64" s="15">
        <v>0</v>
      </c>
      <c r="CM64" s="15">
        <f>SUM(CK64:CL64)</f>
        <v>0</v>
      </c>
      <c r="CP64" s="15">
        <v>2</v>
      </c>
      <c r="CQ64" s="15">
        <v>2</v>
      </c>
      <c r="CR64" s="15">
        <f>SUM(CP64:CQ64)</f>
        <v>4</v>
      </c>
      <c r="CU64" s="15">
        <v>0</v>
      </c>
      <c r="CV64" s="15">
        <v>0</v>
      </c>
      <c r="CW64" s="15">
        <f>SUM(CU64:CV64)</f>
        <v>0</v>
      </c>
      <c r="CZ64" s="15">
        <v>0</v>
      </c>
      <c r="DA64" s="15">
        <v>0</v>
      </c>
      <c r="DB64" s="15">
        <f>SUM(CZ64:DA64)</f>
        <v>0</v>
      </c>
      <c r="DE64">
        <v>3</v>
      </c>
      <c r="DF64">
        <v>5</v>
      </c>
    </row>
    <row r="65" spans="1:110" ht="15" customHeight="1">
      <c r="A65" s="15">
        <v>177</v>
      </c>
      <c r="B65" s="64" t="s">
        <v>370</v>
      </c>
      <c r="G65" s="24">
        <v>64</v>
      </c>
      <c r="H65" s="24">
        <v>16</v>
      </c>
      <c r="I65" s="15">
        <v>0</v>
      </c>
      <c r="J65" s="15">
        <v>0</v>
      </c>
      <c r="K65" s="15">
        <f>SUM(I65:J65)</f>
        <v>0</v>
      </c>
      <c r="N65" s="15">
        <v>0</v>
      </c>
      <c r="O65" s="15">
        <v>0</v>
      </c>
      <c r="P65" s="15">
        <f>SUM(N65:O65)</f>
        <v>0</v>
      </c>
      <c r="S65" s="15">
        <v>0</v>
      </c>
      <c r="T65" s="15">
        <v>0</v>
      </c>
      <c r="U65" s="15">
        <f>SUM(S65:T65)</f>
        <v>0</v>
      </c>
      <c r="X65" s="15">
        <v>0</v>
      </c>
      <c r="Y65" s="15">
        <v>0</v>
      </c>
      <c r="Z65" s="25">
        <f>SUM(X65:Y65)</f>
        <v>0</v>
      </c>
      <c r="AC65" s="15">
        <v>0</v>
      </c>
      <c r="AD65" s="15">
        <v>0</v>
      </c>
      <c r="AE65" s="15">
        <f>SUM(AC65:AD65)</f>
        <v>0</v>
      </c>
      <c r="AH65" s="15">
        <v>1</v>
      </c>
      <c r="AI65" s="15">
        <v>5</v>
      </c>
      <c r="AJ65" s="15">
        <f>SUM(AH65:AI65)</f>
        <v>6</v>
      </c>
      <c r="AM65" s="15">
        <v>0</v>
      </c>
      <c r="AN65" s="15">
        <v>0</v>
      </c>
      <c r="AO65" s="15">
        <f>SUM(AM65:AN65)</f>
        <v>0</v>
      </c>
      <c r="AR65" s="15">
        <v>0</v>
      </c>
      <c r="AS65" s="15">
        <v>0</v>
      </c>
      <c r="AT65" s="15">
        <f>SUM(AR65:AS65)</f>
        <v>0</v>
      </c>
      <c r="AW65" s="15">
        <v>0</v>
      </c>
      <c r="AX65" s="15">
        <v>0</v>
      </c>
      <c r="AY65" s="15">
        <f>SUM(AW65:AX65)</f>
        <v>0</v>
      </c>
      <c r="BB65" s="15">
        <v>3</v>
      </c>
      <c r="BC65" s="15">
        <v>5</v>
      </c>
      <c r="BD65" s="15">
        <f>SUM(BB65:BC65)</f>
        <v>8</v>
      </c>
      <c r="CA65" s="23">
        <v>0</v>
      </c>
      <c r="CB65" s="23">
        <v>0</v>
      </c>
      <c r="CC65" s="24">
        <f>SUM(CA65:CB65)</f>
        <v>0</v>
      </c>
      <c r="CK65" s="15">
        <v>0</v>
      </c>
      <c r="CL65" s="15">
        <v>0</v>
      </c>
      <c r="CM65" s="15">
        <f>SUM(CK65:CL65)</f>
        <v>0</v>
      </c>
      <c r="CP65" s="15">
        <v>1</v>
      </c>
      <c r="CQ65" s="15">
        <v>1</v>
      </c>
      <c r="CR65" s="15">
        <f>SUM(CP65:CQ65)</f>
        <v>2</v>
      </c>
      <c r="CU65" s="15">
        <v>0</v>
      </c>
      <c r="CV65" s="15">
        <v>0</v>
      </c>
      <c r="CW65" s="15">
        <f>SUM(CU65:CV65)</f>
        <v>0</v>
      </c>
      <c r="CZ65" s="15">
        <v>0</v>
      </c>
      <c r="DA65" s="15">
        <v>0</v>
      </c>
      <c r="DB65" s="15">
        <f>SUM(CZ65:DA65)</f>
        <v>0</v>
      </c>
      <c r="DE65">
        <v>3</v>
      </c>
      <c r="DF65">
        <v>5</v>
      </c>
    </row>
    <row r="66" spans="1:110" ht="20" customHeight="1">
      <c r="A66" s="15">
        <v>178</v>
      </c>
      <c r="B66" s="64" t="s">
        <v>371</v>
      </c>
      <c r="G66" s="24">
        <v>65</v>
      </c>
      <c r="H66" s="24">
        <v>17</v>
      </c>
      <c r="I66" s="15">
        <v>0</v>
      </c>
      <c r="J66" s="15">
        <v>0</v>
      </c>
      <c r="K66" s="15">
        <f>SUM(I66:J66)</f>
        <v>0</v>
      </c>
      <c r="N66" s="15">
        <v>0</v>
      </c>
      <c r="O66" s="15">
        <v>0</v>
      </c>
      <c r="P66" s="15">
        <f>SUM(N66:O66)</f>
        <v>0</v>
      </c>
      <c r="S66" s="24" t="s">
        <v>124</v>
      </c>
      <c r="T66" s="24" t="s">
        <v>124</v>
      </c>
      <c r="U66" s="15" t="s">
        <v>124</v>
      </c>
      <c r="X66" s="15">
        <v>0</v>
      </c>
      <c r="Y66" s="15">
        <v>0</v>
      </c>
      <c r="Z66" s="25">
        <f>SUM(X66:Y66)</f>
        <v>0</v>
      </c>
      <c r="AC66" s="15" t="s">
        <v>124</v>
      </c>
      <c r="AD66" s="15" t="s">
        <v>124</v>
      </c>
      <c r="AE66" s="15" t="s">
        <v>124</v>
      </c>
      <c r="AH66" s="15" t="s">
        <v>124</v>
      </c>
      <c r="AI66" s="15" t="s">
        <v>124</v>
      </c>
      <c r="AJ66" s="15" t="s">
        <v>124</v>
      </c>
      <c r="AM66" s="15" t="s">
        <v>124</v>
      </c>
      <c r="AN66" s="15" t="s">
        <v>124</v>
      </c>
      <c r="AO66" s="15" t="s">
        <v>124</v>
      </c>
      <c r="AR66" s="15" t="s">
        <v>124</v>
      </c>
      <c r="AS66" s="15" t="s">
        <v>124</v>
      </c>
      <c r="AT66" s="15" t="s">
        <v>124</v>
      </c>
      <c r="AW66" s="15" t="s">
        <v>124</v>
      </c>
      <c r="AX66" s="15" t="s">
        <v>124</v>
      </c>
      <c r="AY66" s="15" t="s">
        <v>124</v>
      </c>
      <c r="BB66" s="15" t="s">
        <v>124</v>
      </c>
      <c r="BC66" s="15" t="s">
        <v>124</v>
      </c>
      <c r="BD66" s="15" t="s">
        <v>124</v>
      </c>
      <c r="CA66" s="23" t="s">
        <v>124</v>
      </c>
      <c r="CB66" s="23" t="s">
        <v>124</v>
      </c>
      <c r="CC66" s="24" t="s">
        <v>124</v>
      </c>
      <c r="CK66" s="15" t="s">
        <v>124</v>
      </c>
      <c r="CL66" s="15" t="s">
        <v>124</v>
      </c>
      <c r="CM66" s="15" t="s">
        <v>124</v>
      </c>
      <c r="CP66" s="15" t="s">
        <v>124</v>
      </c>
      <c r="CQ66" s="15" t="s">
        <v>124</v>
      </c>
      <c r="CR66" s="15" t="s">
        <v>124</v>
      </c>
      <c r="CU66" s="15" t="s">
        <v>124</v>
      </c>
      <c r="CV66" s="15" t="s">
        <v>124</v>
      </c>
      <c r="CW66" s="15" t="s">
        <v>124</v>
      </c>
      <c r="CZ66" s="15" t="s">
        <v>124</v>
      </c>
      <c r="DA66" s="15" t="s">
        <v>124</v>
      </c>
      <c r="DB66" s="15" t="s">
        <v>124</v>
      </c>
      <c r="DE66" s="15" t="s">
        <v>124</v>
      </c>
      <c r="DF66" s="15" t="s">
        <v>124</v>
      </c>
    </row>
    <row r="67" spans="1:110">
      <c r="A67" s="15">
        <v>179</v>
      </c>
      <c r="B67" s="64" t="s">
        <v>372</v>
      </c>
      <c r="G67" s="24">
        <v>66</v>
      </c>
      <c r="H67" s="24">
        <v>18</v>
      </c>
      <c r="I67" s="15">
        <v>0</v>
      </c>
      <c r="J67" s="15">
        <v>0</v>
      </c>
      <c r="K67" s="15">
        <f>SUM(I67:J67)</f>
        <v>0</v>
      </c>
      <c r="N67" s="15">
        <v>0</v>
      </c>
      <c r="O67" s="15">
        <v>0</v>
      </c>
      <c r="P67" s="15">
        <f>SUM(N67:O67)</f>
        <v>0</v>
      </c>
      <c r="S67" s="15">
        <v>3</v>
      </c>
      <c r="T67" s="15">
        <v>2</v>
      </c>
      <c r="U67" s="15">
        <f>SUM(S67:T67)</f>
        <v>5</v>
      </c>
      <c r="X67" s="15">
        <v>0</v>
      </c>
      <c r="Y67" s="15">
        <v>0</v>
      </c>
      <c r="Z67" s="25">
        <f>SUM(X67:Y67)</f>
        <v>0</v>
      </c>
      <c r="AC67" s="15">
        <v>0</v>
      </c>
      <c r="AD67" s="15">
        <v>0</v>
      </c>
      <c r="AE67" s="15">
        <f>SUM(AC67:AD67)</f>
        <v>0</v>
      </c>
      <c r="AH67" s="15">
        <v>1</v>
      </c>
      <c r="AI67" s="15">
        <v>5</v>
      </c>
      <c r="AJ67" s="15">
        <f>SUM(AH67:AI67)</f>
        <v>6</v>
      </c>
      <c r="AM67" s="15">
        <v>0</v>
      </c>
      <c r="AN67" s="15">
        <v>0</v>
      </c>
      <c r="AO67" s="15">
        <f>SUM(AM67:AN67)</f>
        <v>0</v>
      </c>
      <c r="AR67" s="15">
        <v>0</v>
      </c>
      <c r="AS67" s="15">
        <v>0</v>
      </c>
      <c r="AT67" s="15">
        <f>SUM(AR67:AS67)</f>
        <v>0</v>
      </c>
      <c r="AW67" s="15">
        <v>0</v>
      </c>
      <c r="AX67" s="15">
        <v>0</v>
      </c>
      <c r="AY67" s="15">
        <f>SUM(AW67:AX67)</f>
        <v>0</v>
      </c>
      <c r="BB67" s="15">
        <v>3</v>
      </c>
      <c r="BC67" s="15">
        <v>5</v>
      </c>
      <c r="BD67" s="15">
        <f>SUM(BB67:BC67)</f>
        <v>8</v>
      </c>
      <c r="CA67" s="23">
        <v>0</v>
      </c>
      <c r="CB67" s="23">
        <v>0</v>
      </c>
      <c r="CC67" s="24">
        <f>SUM(CA67:CB67)</f>
        <v>0</v>
      </c>
      <c r="CK67" s="15">
        <v>0</v>
      </c>
      <c r="CL67" s="15">
        <v>0</v>
      </c>
      <c r="CM67" s="15">
        <f>SUM(CK67:CL67)</f>
        <v>0</v>
      </c>
      <c r="CP67" s="15">
        <v>1</v>
      </c>
      <c r="CQ67" s="15">
        <v>1</v>
      </c>
      <c r="CR67" s="15">
        <f>SUM(CP67:CQ67)</f>
        <v>2</v>
      </c>
      <c r="CU67" s="15">
        <v>0</v>
      </c>
      <c r="CV67" s="15">
        <v>0</v>
      </c>
      <c r="CW67" s="15">
        <f>SUM(CU67:CV67)</f>
        <v>0</v>
      </c>
      <c r="CZ67" s="15">
        <v>0</v>
      </c>
      <c r="DA67" s="15">
        <v>0</v>
      </c>
      <c r="DB67" s="15">
        <f>SUM(CZ67:DA67)</f>
        <v>0</v>
      </c>
      <c r="DE67">
        <v>2</v>
      </c>
      <c r="DF67">
        <v>5</v>
      </c>
    </row>
    <row r="68" spans="1:110">
      <c r="A68" s="15">
        <v>174</v>
      </c>
      <c r="B68" s="64" t="s">
        <v>367</v>
      </c>
      <c r="G68" s="24">
        <v>67</v>
      </c>
      <c r="H68" s="24">
        <v>13</v>
      </c>
      <c r="I68" s="15">
        <v>0</v>
      </c>
      <c r="J68" s="15">
        <v>0</v>
      </c>
      <c r="K68" s="15">
        <f>SUM(I68:J68)</f>
        <v>0</v>
      </c>
      <c r="N68" s="15">
        <v>0</v>
      </c>
      <c r="O68" s="15">
        <v>0</v>
      </c>
      <c r="P68" s="15">
        <f>SUM(N68:O68)</f>
        <v>0</v>
      </c>
      <c r="S68" s="24">
        <v>0</v>
      </c>
      <c r="T68" s="24">
        <v>0</v>
      </c>
      <c r="U68" s="15">
        <f>SUM(S68:T68)</f>
        <v>0</v>
      </c>
      <c r="X68" s="15">
        <v>0</v>
      </c>
      <c r="Y68" s="15">
        <v>0</v>
      </c>
      <c r="Z68" s="25">
        <f>SUM(X68:Y68)</f>
        <v>0</v>
      </c>
      <c r="AC68" s="15">
        <v>0</v>
      </c>
      <c r="AD68" s="15">
        <v>0</v>
      </c>
      <c r="AE68" s="15">
        <f>SUM(AC68:AD68)</f>
        <v>0</v>
      </c>
      <c r="AH68" s="15">
        <v>1</v>
      </c>
      <c r="AI68" s="15">
        <v>5</v>
      </c>
      <c r="AJ68" s="15">
        <f>SUM(AH68:AI68)</f>
        <v>6</v>
      </c>
      <c r="AM68" s="15">
        <v>0</v>
      </c>
      <c r="AN68" s="15">
        <v>0</v>
      </c>
      <c r="AO68" s="15">
        <f>SUM(AM68:AN68)</f>
        <v>0</v>
      </c>
      <c r="AR68" s="15">
        <v>0</v>
      </c>
      <c r="AS68" s="15">
        <v>0</v>
      </c>
      <c r="AT68" s="15">
        <f>SUM(AR68:AS68)</f>
        <v>0</v>
      </c>
      <c r="AW68" s="15">
        <v>0</v>
      </c>
      <c r="AX68" s="15">
        <v>0</v>
      </c>
      <c r="AY68" s="15">
        <f>SUM(AW68:AX68)</f>
        <v>0</v>
      </c>
      <c r="BB68" s="15">
        <v>3</v>
      </c>
      <c r="BC68" s="15">
        <v>5</v>
      </c>
      <c r="BD68" s="15">
        <f>SUM(BB68:BC68)</f>
        <v>8</v>
      </c>
      <c r="CA68" s="23">
        <v>0</v>
      </c>
      <c r="CB68" s="23">
        <v>0</v>
      </c>
      <c r="CC68" s="24">
        <f>SUM(CA68:CB68)</f>
        <v>0</v>
      </c>
      <c r="CK68" s="15">
        <v>0</v>
      </c>
      <c r="CL68" s="15">
        <v>0</v>
      </c>
      <c r="CM68" s="15">
        <f>SUM(CK68:CL68)</f>
        <v>0</v>
      </c>
      <c r="CP68" s="15">
        <v>1</v>
      </c>
      <c r="CQ68" s="15">
        <v>3</v>
      </c>
      <c r="CR68" s="15">
        <f>SUM(CP68:CQ68)</f>
        <v>4</v>
      </c>
      <c r="CU68" s="15">
        <v>0</v>
      </c>
      <c r="CV68" s="15">
        <v>0</v>
      </c>
      <c r="CW68" s="15">
        <f>SUM(CU68:CV68)</f>
        <v>0</v>
      </c>
      <c r="CZ68" s="15">
        <v>0</v>
      </c>
      <c r="DA68" s="15">
        <v>0</v>
      </c>
      <c r="DB68" s="15">
        <f>SUM(CZ68:DA68)</f>
        <v>0</v>
      </c>
      <c r="DE68">
        <v>3</v>
      </c>
      <c r="DF68">
        <v>5</v>
      </c>
    </row>
    <row r="69" spans="1:110">
      <c r="A69" s="15">
        <v>175</v>
      </c>
      <c r="B69" s="64" t="s">
        <v>368</v>
      </c>
      <c r="G69" s="24">
        <v>68</v>
      </c>
      <c r="H69" s="24">
        <v>14</v>
      </c>
      <c r="I69" s="15">
        <v>0</v>
      </c>
      <c r="J69" s="15">
        <v>0</v>
      </c>
      <c r="K69" s="15">
        <f>SUM(I69:J69)</f>
        <v>0</v>
      </c>
      <c r="N69" s="15">
        <v>0</v>
      </c>
      <c r="O69" s="15">
        <v>0</v>
      </c>
      <c r="P69" s="15">
        <f>SUM(N69:O69)</f>
        <v>0</v>
      </c>
      <c r="S69" s="15">
        <v>0</v>
      </c>
      <c r="T69" s="15">
        <v>0</v>
      </c>
      <c r="U69" s="15">
        <f>SUM(S69:T69)</f>
        <v>0</v>
      </c>
      <c r="X69" s="15">
        <v>0</v>
      </c>
      <c r="Y69" s="15">
        <v>0</v>
      </c>
      <c r="Z69" s="25">
        <f>SUM(X69:Y69)</f>
        <v>0</v>
      </c>
      <c r="AC69" s="15">
        <v>1</v>
      </c>
      <c r="AD69" s="15">
        <v>1</v>
      </c>
      <c r="AE69" s="15">
        <f>SUM(AC69:AD69)</f>
        <v>2</v>
      </c>
      <c r="AH69" s="15">
        <v>0</v>
      </c>
      <c r="AI69" s="15">
        <v>0</v>
      </c>
      <c r="AJ69" s="15">
        <f>SUM(AH69:AI69)</f>
        <v>0</v>
      </c>
      <c r="AM69" s="15">
        <v>0</v>
      </c>
      <c r="AN69" s="15">
        <v>0</v>
      </c>
      <c r="AO69" s="15">
        <f>SUM(AM69:AN69)</f>
        <v>0</v>
      </c>
      <c r="AR69" s="15">
        <v>0</v>
      </c>
      <c r="AS69" s="15">
        <v>0</v>
      </c>
      <c r="AT69" s="15">
        <f>SUM(AR69:AS69)</f>
        <v>0</v>
      </c>
      <c r="AW69" s="15">
        <v>0</v>
      </c>
      <c r="AX69" s="15">
        <v>0</v>
      </c>
      <c r="AY69" s="15">
        <f>SUM(AW69:AX69)</f>
        <v>0</v>
      </c>
      <c r="BB69" s="15">
        <v>0</v>
      </c>
      <c r="BC69" s="15">
        <v>0</v>
      </c>
      <c r="BD69" s="15">
        <f>SUM(BB69:BC69)</f>
        <v>0</v>
      </c>
      <c r="CA69" s="23">
        <v>0</v>
      </c>
      <c r="CB69" s="23">
        <v>0</v>
      </c>
      <c r="CC69" s="24">
        <f>SUM(CA69:CB69)</f>
        <v>0</v>
      </c>
      <c r="CK69" s="15">
        <v>0</v>
      </c>
      <c r="CL69" s="15">
        <v>0</v>
      </c>
      <c r="CM69" s="15">
        <f>SUM(CK69:CL69)</f>
        <v>0</v>
      </c>
      <c r="CP69" s="15">
        <v>2</v>
      </c>
      <c r="CQ69" s="15">
        <v>4</v>
      </c>
      <c r="CR69" s="15">
        <f>SUM(CP69:CQ69)</f>
        <v>6</v>
      </c>
      <c r="CU69" s="15">
        <v>0</v>
      </c>
      <c r="CV69" s="15">
        <v>0</v>
      </c>
      <c r="CW69" s="15">
        <f>SUM(CU69:CV69)</f>
        <v>0</v>
      </c>
      <c r="CZ69" s="15">
        <v>0</v>
      </c>
      <c r="DA69" s="15">
        <v>0</v>
      </c>
      <c r="DB69" s="15">
        <f>SUM(CZ69:DA69)</f>
        <v>0</v>
      </c>
      <c r="DE69">
        <v>0</v>
      </c>
      <c r="DF69">
        <v>0</v>
      </c>
    </row>
    <row r="70" spans="1:110">
      <c r="A70" s="15">
        <v>176</v>
      </c>
      <c r="B70" s="64" t="s">
        <v>369</v>
      </c>
      <c r="G70" s="24">
        <v>69</v>
      </c>
      <c r="H70" s="24">
        <v>15</v>
      </c>
      <c r="I70" s="15">
        <v>2</v>
      </c>
      <c r="J70" s="15">
        <v>4</v>
      </c>
      <c r="K70" s="15">
        <f>SUM(I70:J70)</f>
        <v>6</v>
      </c>
      <c r="N70" s="15">
        <v>0</v>
      </c>
      <c r="O70" s="15">
        <v>0</v>
      </c>
      <c r="P70" s="15">
        <f>SUM(N70:O70)</f>
        <v>0</v>
      </c>
      <c r="S70" s="24">
        <v>0</v>
      </c>
      <c r="T70" s="24">
        <v>0</v>
      </c>
      <c r="U70" s="15">
        <f>SUM(S70:T70)</f>
        <v>0</v>
      </c>
      <c r="X70" s="15">
        <v>0</v>
      </c>
      <c r="Y70" s="15">
        <v>0</v>
      </c>
      <c r="Z70" s="25">
        <f>SUM(X70:Y70)</f>
        <v>0</v>
      </c>
      <c r="AC70" s="15">
        <v>0</v>
      </c>
      <c r="AD70" s="15">
        <v>0</v>
      </c>
      <c r="AE70" s="15">
        <f>SUM(AC70:AD70)</f>
        <v>0</v>
      </c>
      <c r="AH70" s="15">
        <v>1</v>
      </c>
      <c r="AI70" s="15">
        <v>5</v>
      </c>
      <c r="AJ70" s="15">
        <f>SUM(AH70:AI70)</f>
        <v>6</v>
      </c>
      <c r="AM70" s="15">
        <v>0</v>
      </c>
      <c r="AN70" s="15">
        <v>0</v>
      </c>
      <c r="AO70" s="15">
        <f>SUM(AM70:AN70)</f>
        <v>0</v>
      </c>
      <c r="AR70" s="15">
        <v>0</v>
      </c>
      <c r="AS70" s="15">
        <v>0</v>
      </c>
      <c r="AT70" s="15">
        <f>SUM(AR70:AS70)</f>
        <v>0</v>
      </c>
      <c r="AW70" s="15" t="s">
        <v>124</v>
      </c>
      <c r="AX70" s="15" t="s">
        <v>124</v>
      </c>
      <c r="AY70" s="15" t="s">
        <v>124</v>
      </c>
      <c r="BB70" s="15" t="s">
        <v>124</v>
      </c>
      <c r="BC70" s="15" t="s">
        <v>124</v>
      </c>
      <c r="BD70" s="15" t="s">
        <v>124</v>
      </c>
      <c r="CA70" s="23" t="s">
        <v>124</v>
      </c>
      <c r="CB70" s="23" t="s">
        <v>124</v>
      </c>
      <c r="CC70" s="24" t="s">
        <v>124</v>
      </c>
      <c r="CK70" s="15" t="s">
        <v>124</v>
      </c>
      <c r="CL70" s="15" t="s">
        <v>124</v>
      </c>
      <c r="CM70" s="15" t="s">
        <v>124</v>
      </c>
      <c r="CP70" s="15" t="s">
        <v>124</v>
      </c>
      <c r="CQ70" s="15" t="s">
        <v>124</v>
      </c>
      <c r="CR70" s="15" t="s">
        <v>124</v>
      </c>
      <c r="CU70" s="15" t="s">
        <v>124</v>
      </c>
      <c r="CV70" s="15" t="s">
        <v>124</v>
      </c>
      <c r="CW70" s="15" t="s">
        <v>124</v>
      </c>
      <c r="CZ70" s="15" t="s">
        <v>124</v>
      </c>
      <c r="DA70" s="15" t="s">
        <v>124</v>
      </c>
      <c r="DB70" s="15" t="s">
        <v>124</v>
      </c>
      <c r="DE70" s="15" t="s">
        <v>124</v>
      </c>
      <c r="DF70" s="15" t="s">
        <v>124</v>
      </c>
    </row>
    <row r="71" spans="1:110">
      <c r="A71" s="15">
        <v>177</v>
      </c>
      <c r="B71" s="64" t="s">
        <v>370</v>
      </c>
      <c r="G71" s="24">
        <v>70</v>
      </c>
      <c r="H71" s="24">
        <v>16</v>
      </c>
      <c r="I71" s="15">
        <v>0</v>
      </c>
      <c r="J71" s="15">
        <v>0</v>
      </c>
      <c r="K71" s="15">
        <f>SUM(I71:J71)</f>
        <v>0</v>
      </c>
      <c r="N71" s="15">
        <v>0</v>
      </c>
      <c r="O71" s="15">
        <v>0</v>
      </c>
      <c r="P71" s="15">
        <f>SUM(N71:O71)</f>
        <v>0</v>
      </c>
      <c r="S71" s="15">
        <v>0</v>
      </c>
      <c r="T71" s="15">
        <v>0</v>
      </c>
      <c r="U71" s="15">
        <f>SUM(S71:T71)</f>
        <v>0</v>
      </c>
      <c r="X71" s="15">
        <v>0</v>
      </c>
      <c r="Y71" s="15">
        <v>0</v>
      </c>
      <c r="Z71" s="25">
        <f>SUM(X71:Y71)</f>
        <v>0</v>
      </c>
      <c r="AC71" s="15">
        <v>0</v>
      </c>
      <c r="AD71" s="15">
        <v>0</v>
      </c>
      <c r="AE71" s="15">
        <f>SUM(AC71:AD71)</f>
        <v>0</v>
      </c>
      <c r="AH71" s="15">
        <v>1</v>
      </c>
      <c r="AI71" s="15">
        <v>5</v>
      </c>
      <c r="AJ71" s="15">
        <f>SUM(AH71:AI71)</f>
        <v>6</v>
      </c>
      <c r="AM71" s="15">
        <v>0</v>
      </c>
      <c r="AN71" s="15">
        <v>0</v>
      </c>
      <c r="AO71" s="15">
        <f>SUM(AM71:AN71)</f>
        <v>0</v>
      </c>
      <c r="AR71" s="15">
        <v>0</v>
      </c>
      <c r="AS71" s="15">
        <v>0</v>
      </c>
      <c r="AT71" s="15">
        <f>SUM(AR71:AS71)</f>
        <v>0</v>
      </c>
      <c r="AW71" s="15">
        <v>0</v>
      </c>
      <c r="AX71" s="15">
        <v>0</v>
      </c>
      <c r="AY71" s="15">
        <f>SUM(AW71:AX71)</f>
        <v>0</v>
      </c>
      <c r="BB71" s="15">
        <v>3</v>
      </c>
      <c r="BC71" s="15">
        <v>5</v>
      </c>
      <c r="BD71" s="15">
        <f>SUM(BB71:BC71)</f>
        <v>8</v>
      </c>
      <c r="CA71" s="23">
        <v>0</v>
      </c>
      <c r="CB71" s="23">
        <v>0</v>
      </c>
      <c r="CC71" s="24">
        <f>SUM(CA71:CB71)</f>
        <v>0</v>
      </c>
      <c r="CK71" s="15">
        <v>0</v>
      </c>
      <c r="CL71" s="15">
        <v>0</v>
      </c>
      <c r="CM71" s="15">
        <f>SUM(CK71:CL71)</f>
        <v>0</v>
      </c>
      <c r="CP71" s="15">
        <v>0</v>
      </c>
      <c r="CQ71" s="15">
        <v>0</v>
      </c>
      <c r="CR71" s="15">
        <f>SUM(CP71:CQ71)</f>
        <v>0</v>
      </c>
      <c r="CU71" s="15">
        <v>0</v>
      </c>
      <c r="CV71" s="15">
        <v>0</v>
      </c>
      <c r="CW71" s="15">
        <f>SUM(CU71:CV71)</f>
        <v>0</v>
      </c>
      <c r="CZ71" s="15">
        <v>0</v>
      </c>
      <c r="DA71" s="15">
        <v>0</v>
      </c>
      <c r="DB71" s="15">
        <f>SUM(CZ71:DA71)</f>
        <v>0</v>
      </c>
      <c r="DE71">
        <v>3</v>
      </c>
      <c r="DF71">
        <v>5</v>
      </c>
    </row>
    <row r="72" spans="1:110" ht="15" customHeight="1">
      <c r="A72" s="15">
        <v>178</v>
      </c>
      <c r="B72" s="64" t="s">
        <v>371</v>
      </c>
      <c r="G72" s="24">
        <v>71</v>
      </c>
      <c r="H72" s="24">
        <v>17</v>
      </c>
      <c r="I72" s="15">
        <v>0</v>
      </c>
      <c r="J72" s="15">
        <v>0</v>
      </c>
      <c r="K72" s="15">
        <f>SUM(I72:J72)</f>
        <v>0</v>
      </c>
      <c r="N72" s="15">
        <v>0</v>
      </c>
      <c r="O72" s="15">
        <v>0</v>
      </c>
      <c r="P72" s="15">
        <f>SUM(N72:O72)</f>
        <v>0</v>
      </c>
      <c r="S72" s="24" t="s">
        <v>124</v>
      </c>
      <c r="T72" s="24" t="s">
        <v>124</v>
      </c>
      <c r="U72" s="15" t="s">
        <v>124</v>
      </c>
      <c r="X72" s="15" t="s">
        <v>124</v>
      </c>
      <c r="Y72" s="15" t="s">
        <v>124</v>
      </c>
      <c r="Z72" s="25" t="s">
        <v>124</v>
      </c>
      <c r="AC72" s="15" t="s">
        <v>124</v>
      </c>
      <c r="AD72" s="15" t="s">
        <v>124</v>
      </c>
      <c r="AE72" s="15" t="s">
        <v>124</v>
      </c>
      <c r="AH72" s="15" t="s">
        <v>124</v>
      </c>
      <c r="AI72" s="15" t="s">
        <v>124</v>
      </c>
      <c r="AJ72" s="15" t="s">
        <v>124</v>
      </c>
      <c r="AM72" s="15" t="s">
        <v>124</v>
      </c>
      <c r="AN72" s="15" t="s">
        <v>124</v>
      </c>
      <c r="AO72" s="15" t="s">
        <v>124</v>
      </c>
      <c r="AR72" s="15" t="s">
        <v>124</v>
      </c>
      <c r="AS72" s="15" t="s">
        <v>124</v>
      </c>
      <c r="AT72" s="15" t="s">
        <v>124</v>
      </c>
      <c r="AW72" s="15" t="s">
        <v>124</v>
      </c>
      <c r="AX72" s="15" t="s">
        <v>124</v>
      </c>
      <c r="AY72" s="15" t="s">
        <v>124</v>
      </c>
      <c r="BB72" s="15" t="s">
        <v>124</v>
      </c>
      <c r="BC72" s="15" t="s">
        <v>124</v>
      </c>
      <c r="BD72" s="15" t="s">
        <v>124</v>
      </c>
      <c r="CA72" s="23" t="s">
        <v>124</v>
      </c>
      <c r="CB72" s="23" t="s">
        <v>124</v>
      </c>
      <c r="CC72" s="24" t="s">
        <v>124</v>
      </c>
      <c r="CK72" s="15" t="s">
        <v>124</v>
      </c>
      <c r="CL72" s="15" t="s">
        <v>124</v>
      </c>
      <c r="CM72" s="15" t="s">
        <v>124</v>
      </c>
      <c r="CP72" s="15" t="s">
        <v>124</v>
      </c>
      <c r="CQ72" s="15" t="s">
        <v>124</v>
      </c>
      <c r="CR72" s="15" t="s">
        <v>124</v>
      </c>
      <c r="CU72" s="15" t="s">
        <v>124</v>
      </c>
      <c r="CV72" s="15" t="s">
        <v>124</v>
      </c>
      <c r="CW72" s="15" t="s">
        <v>124</v>
      </c>
      <c r="CZ72" s="15" t="s">
        <v>124</v>
      </c>
      <c r="DA72" s="15" t="s">
        <v>124</v>
      </c>
      <c r="DB72" s="15" t="s">
        <v>124</v>
      </c>
      <c r="DE72" s="15" t="s">
        <v>124</v>
      </c>
      <c r="DF72" s="15" t="s">
        <v>124</v>
      </c>
    </row>
    <row r="73" spans="1:110" ht="15" customHeight="1">
      <c r="A73" s="15">
        <v>179</v>
      </c>
      <c r="B73" s="64" t="s">
        <v>372</v>
      </c>
      <c r="G73" s="24">
        <v>72</v>
      </c>
      <c r="H73" s="24">
        <v>18</v>
      </c>
      <c r="I73" s="15">
        <v>0</v>
      </c>
      <c r="J73" s="15">
        <v>0</v>
      </c>
      <c r="K73" s="15">
        <f>SUM(I73:J73)</f>
        <v>0</v>
      </c>
      <c r="N73" s="15">
        <v>0</v>
      </c>
      <c r="O73" s="15">
        <v>0</v>
      </c>
      <c r="P73" s="15">
        <f>SUM(N73:O73)</f>
        <v>0</v>
      </c>
      <c r="S73" s="15">
        <v>2</v>
      </c>
      <c r="T73" s="15">
        <v>4</v>
      </c>
      <c r="U73" s="15">
        <f>SUM(S73:T73)</f>
        <v>6</v>
      </c>
      <c r="X73" s="15">
        <v>0</v>
      </c>
      <c r="Y73" s="15">
        <v>0</v>
      </c>
      <c r="Z73" s="25">
        <f>SUM(X73:Y73)</f>
        <v>0</v>
      </c>
      <c r="AC73" s="15">
        <v>0</v>
      </c>
      <c r="AD73" s="15">
        <v>0</v>
      </c>
      <c r="AE73" s="15">
        <f>SUM(AC73:AD73)</f>
        <v>0</v>
      </c>
      <c r="AH73" s="15">
        <v>1</v>
      </c>
      <c r="AI73" s="15">
        <v>5</v>
      </c>
      <c r="AJ73" s="15">
        <f>SUM(AH73:AI73)</f>
        <v>6</v>
      </c>
      <c r="AM73" s="15">
        <v>0</v>
      </c>
      <c r="AN73" s="15">
        <v>0</v>
      </c>
      <c r="AO73" s="15">
        <f>SUM(AM73:AN73)</f>
        <v>0</v>
      </c>
      <c r="AR73" s="15">
        <v>0</v>
      </c>
      <c r="AS73" s="15">
        <v>0</v>
      </c>
      <c r="AT73" s="15">
        <f>SUM(AR73:AS73)</f>
        <v>0</v>
      </c>
      <c r="AW73" s="15" t="s">
        <v>124</v>
      </c>
      <c r="AX73" s="15" t="s">
        <v>124</v>
      </c>
      <c r="AY73" s="15" t="s">
        <v>124</v>
      </c>
      <c r="BB73" s="15">
        <v>3</v>
      </c>
      <c r="BC73" s="15">
        <v>5</v>
      </c>
      <c r="BD73" s="15">
        <f>SUM(BB73:BC73)</f>
        <v>8</v>
      </c>
      <c r="CA73" s="23">
        <v>0</v>
      </c>
      <c r="CB73" s="23">
        <v>0</v>
      </c>
      <c r="CC73" s="24">
        <f>SUM(CA73:CB73)</f>
        <v>0</v>
      </c>
      <c r="CK73" s="15">
        <v>0</v>
      </c>
      <c r="CL73" s="15">
        <v>0</v>
      </c>
      <c r="CM73" s="15">
        <f>SUM(CK73:CL73)</f>
        <v>0</v>
      </c>
      <c r="CP73" s="15">
        <v>1</v>
      </c>
      <c r="CQ73" s="15">
        <v>3</v>
      </c>
      <c r="CR73" s="15">
        <f>SUM(CP73:CQ73)</f>
        <v>4</v>
      </c>
      <c r="CU73" s="15" t="s">
        <v>124</v>
      </c>
      <c r="CV73" s="15" t="s">
        <v>124</v>
      </c>
      <c r="CW73" s="15" t="s">
        <v>124</v>
      </c>
      <c r="CZ73" s="15" t="s">
        <v>124</v>
      </c>
      <c r="DA73" s="15" t="s">
        <v>124</v>
      </c>
      <c r="DB73" s="15" t="s">
        <v>124</v>
      </c>
      <c r="DE73" s="15" t="s">
        <v>124</v>
      </c>
      <c r="DF73" s="15" t="s">
        <v>124</v>
      </c>
    </row>
    <row r="74" spans="1:110" ht="16" customHeight="1">
      <c r="A74" s="15">
        <v>180</v>
      </c>
      <c r="B74" s="64" t="s">
        <v>373</v>
      </c>
      <c r="G74" s="24">
        <v>73</v>
      </c>
      <c r="H74" s="24">
        <v>19</v>
      </c>
      <c r="I74" s="15">
        <v>3</v>
      </c>
      <c r="J74" s="15">
        <v>5</v>
      </c>
      <c r="K74" s="15">
        <f>SUM(I74:J74)</f>
        <v>8</v>
      </c>
      <c r="L74">
        <f>MEDIAN(K74:K77)</f>
        <v>8</v>
      </c>
      <c r="N74" s="15">
        <v>3</v>
      </c>
      <c r="O74" s="15">
        <v>5</v>
      </c>
      <c r="P74" s="15">
        <f>SUM(N74:O74)</f>
        <v>8</v>
      </c>
      <c r="Q74">
        <f>MEDIAN(P74:P77)</f>
        <v>0</v>
      </c>
      <c r="S74" s="24">
        <v>2</v>
      </c>
      <c r="T74" s="24">
        <v>5</v>
      </c>
      <c r="U74" s="15">
        <f>SUM(S74:T74)</f>
        <v>7</v>
      </c>
      <c r="V74">
        <f>MEDIAN(U74:U77)</f>
        <v>5.5</v>
      </c>
      <c r="X74" s="15">
        <v>0</v>
      </c>
      <c r="Y74" s="15">
        <v>0</v>
      </c>
      <c r="Z74" s="25">
        <f>SUM(X74:Y74)</f>
        <v>0</v>
      </c>
      <c r="AA74" s="24">
        <f>MEDIAN(Z74:Z77)</f>
        <v>2.5</v>
      </c>
      <c r="AC74" s="15">
        <v>1</v>
      </c>
      <c r="AD74" s="15">
        <v>5</v>
      </c>
      <c r="AE74" s="15">
        <f>SUM(AC74:AD74)</f>
        <v>6</v>
      </c>
      <c r="AF74" s="25">
        <f>0+MEDIAN(AE74:AE77)</f>
        <v>5</v>
      </c>
      <c r="AH74" s="15">
        <v>0</v>
      </c>
      <c r="AI74" s="15">
        <v>0</v>
      </c>
      <c r="AJ74" s="15">
        <f>SUM(AH74:AI74)</f>
        <v>0</v>
      </c>
      <c r="AK74" s="15">
        <f>MEDIAN(AJ74:AJ77)</f>
        <v>0</v>
      </c>
      <c r="AM74" s="15">
        <v>0</v>
      </c>
      <c r="AN74" s="15">
        <v>0</v>
      </c>
      <c r="AO74" s="15">
        <f>SUM(AM74:AN74)</f>
        <v>0</v>
      </c>
      <c r="AP74" s="15">
        <f>MEDIAN(AO74:AO77)</f>
        <v>0</v>
      </c>
      <c r="AR74" s="15">
        <v>0</v>
      </c>
      <c r="AS74" s="15">
        <v>0</v>
      </c>
      <c r="AT74" s="15">
        <f>SUM(AR74:AS74)</f>
        <v>0</v>
      </c>
      <c r="AU74" s="15">
        <f>MEDIAN(AT74:AT77)</f>
        <v>0</v>
      </c>
      <c r="AW74" s="15">
        <v>0</v>
      </c>
      <c r="AX74" s="15">
        <v>0</v>
      </c>
      <c r="AY74" s="15">
        <f>SUM(AW74:AX74)</f>
        <v>0</v>
      </c>
      <c r="AZ74" s="15">
        <f>MEDIAN(AY74:AY77)</f>
        <v>0</v>
      </c>
      <c r="BB74" s="15">
        <v>3</v>
      </c>
      <c r="BC74" s="15">
        <v>5</v>
      </c>
      <c r="BD74" s="15">
        <f>SUM(BB74:BC74)</f>
        <v>8</v>
      </c>
      <c r="BE74" s="15">
        <f>MEDIAN(BD74:BD77)</f>
        <v>7.5</v>
      </c>
      <c r="CA74" s="23">
        <v>0</v>
      </c>
      <c r="CB74" s="23">
        <v>0</v>
      </c>
      <c r="CC74" s="24">
        <f>SUM(CA74:CB74)</f>
        <v>0</v>
      </c>
      <c r="CD74" s="24">
        <f>MEDIAN(CC74:CC77)</f>
        <v>1</v>
      </c>
      <c r="CK74" s="15">
        <v>0</v>
      </c>
      <c r="CL74" s="15">
        <v>0</v>
      </c>
      <c r="CM74" s="15">
        <f>SUM(CK74:CL74)</f>
        <v>0</v>
      </c>
      <c r="CN74" s="15">
        <f>MEDIAN(CM74:CM77)</f>
        <v>0</v>
      </c>
      <c r="CP74" s="15">
        <v>0</v>
      </c>
      <c r="CQ74" s="15">
        <v>0</v>
      </c>
      <c r="CR74" s="15">
        <f>SUM(CP74:CQ74)</f>
        <v>0</v>
      </c>
      <c r="CS74" s="15">
        <f>MEDIAN(CR74:CR77)</f>
        <v>6</v>
      </c>
      <c r="CU74" s="15">
        <v>0</v>
      </c>
      <c r="CV74" s="15">
        <v>0</v>
      </c>
      <c r="CW74" s="15">
        <f>SUM(CU74:CV74)</f>
        <v>0</v>
      </c>
      <c r="CX74" s="15">
        <f>MEDIAN(CW74:CW77)</f>
        <v>6.5</v>
      </c>
      <c r="CZ74" s="15">
        <v>0</v>
      </c>
      <c r="DA74" s="15">
        <v>0</v>
      </c>
      <c r="DB74" s="15">
        <f>SUM(CZ74:DA74)</f>
        <v>0</v>
      </c>
      <c r="DC74" s="15">
        <f>MEDIAN(DB74:DB77)</f>
        <v>0</v>
      </c>
      <c r="DE74">
        <v>0</v>
      </c>
      <c r="DF74">
        <v>0</v>
      </c>
    </row>
    <row r="75" spans="1:110">
      <c r="A75" s="15">
        <v>181</v>
      </c>
      <c r="B75" s="64" t="s">
        <v>374</v>
      </c>
      <c r="G75" s="24">
        <v>74</v>
      </c>
      <c r="H75" s="24">
        <v>20</v>
      </c>
      <c r="I75" s="15">
        <v>3</v>
      </c>
      <c r="J75" s="15">
        <v>5</v>
      </c>
      <c r="K75" s="15">
        <f>SUM(I75:J75)</f>
        <v>8</v>
      </c>
      <c r="L75">
        <f>MEDIAN(K75:K78)</f>
        <v>8</v>
      </c>
      <c r="N75" s="15">
        <v>0</v>
      </c>
      <c r="O75" s="15">
        <v>0</v>
      </c>
      <c r="P75" s="15">
        <f>SUM(N75:O75)</f>
        <v>0</v>
      </c>
      <c r="Q75">
        <f>MEDIAN(P75:P78)</f>
        <v>0</v>
      </c>
      <c r="S75" s="15">
        <v>3</v>
      </c>
      <c r="T75" s="15">
        <v>5</v>
      </c>
      <c r="U75" s="15">
        <f>SUM(S75:T75)</f>
        <v>8</v>
      </c>
      <c r="V75">
        <f>MEDIAN(U75:U78)</f>
        <v>6</v>
      </c>
      <c r="X75" s="15">
        <v>0</v>
      </c>
      <c r="Y75" s="15">
        <v>0</v>
      </c>
      <c r="Z75" s="25">
        <f>SUM(X75:Y75)</f>
        <v>0</v>
      </c>
      <c r="AA75" s="24">
        <f>MEDIAN(Z75:Z78)</f>
        <v>2.5</v>
      </c>
      <c r="AC75" s="15">
        <v>1</v>
      </c>
      <c r="AD75" s="15">
        <v>5</v>
      </c>
      <c r="AE75" s="15">
        <f>SUM(AC75:AD75)</f>
        <v>6</v>
      </c>
      <c r="AF75" s="25">
        <f>0+MEDIAN(AE75:AE78)</f>
        <v>5</v>
      </c>
      <c r="AH75" s="15">
        <v>0</v>
      </c>
      <c r="AI75" s="15">
        <v>0</v>
      </c>
      <c r="AJ75" s="15">
        <f>SUM(AH75:AI75)</f>
        <v>0</v>
      </c>
      <c r="AK75" s="15">
        <f>MEDIAN(AJ75:AJ78)</f>
        <v>0</v>
      </c>
      <c r="AM75" s="15">
        <v>0</v>
      </c>
      <c r="AN75" s="15">
        <v>0</v>
      </c>
      <c r="AO75" s="15">
        <f>SUM(AM75:AN75)</f>
        <v>0</v>
      </c>
      <c r="AP75" s="15">
        <f>MEDIAN(AO75:AO78)</f>
        <v>0</v>
      </c>
      <c r="AR75" s="15">
        <v>0</v>
      </c>
      <c r="AS75" s="15">
        <v>0</v>
      </c>
      <c r="AT75" s="15">
        <f>SUM(AR75:AS75)</f>
        <v>0</v>
      </c>
      <c r="AU75" s="15">
        <f>MEDIAN(AT75:AT78)</f>
        <v>0</v>
      </c>
      <c r="AW75" s="15">
        <v>3</v>
      </c>
      <c r="AX75" s="15">
        <v>3</v>
      </c>
      <c r="AY75" s="15">
        <f>SUM(AW75:AX75)</f>
        <v>6</v>
      </c>
      <c r="AZ75" s="15">
        <f>MEDIAN(AY75:AY78)</f>
        <v>0</v>
      </c>
      <c r="BB75" s="15">
        <v>3</v>
      </c>
      <c r="BC75" s="15">
        <v>5</v>
      </c>
      <c r="BD75" s="15">
        <f>SUM(BB75:BC75)</f>
        <v>8</v>
      </c>
      <c r="BE75" s="15">
        <f>MEDIAN(BD75:BD78)</f>
        <v>7.5</v>
      </c>
      <c r="CA75" s="23">
        <v>0</v>
      </c>
      <c r="CB75" s="23">
        <v>0</v>
      </c>
      <c r="CC75" s="24">
        <f>SUM(CA75:CB75)</f>
        <v>0</v>
      </c>
      <c r="CD75" s="24">
        <f>MEDIAN(CC75:CC78)</f>
        <v>1</v>
      </c>
      <c r="CK75" s="15">
        <v>0</v>
      </c>
      <c r="CL75" s="15">
        <v>0</v>
      </c>
      <c r="CM75" s="15">
        <f>SUM(CK75:CL75)</f>
        <v>0</v>
      </c>
      <c r="CN75" s="15">
        <f>MEDIAN(CM75:CM78)</f>
        <v>0</v>
      </c>
      <c r="CP75" s="15">
        <v>2</v>
      </c>
      <c r="CQ75" s="15">
        <v>4</v>
      </c>
      <c r="CR75" s="15">
        <f>SUM(CP75:CQ75)</f>
        <v>6</v>
      </c>
      <c r="CS75" s="15">
        <f>MEDIAN(CR75:CR78)</f>
        <v>6.5</v>
      </c>
      <c r="CU75" s="15">
        <v>3</v>
      </c>
      <c r="CV75" s="15">
        <v>5</v>
      </c>
      <c r="CW75" s="15">
        <f>SUM(CU75:CV75)</f>
        <v>8</v>
      </c>
      <c r="CX75" s="15">
        <f>MEDIAN(CW75:CW78)</f>
        <v>7.5</v>
      </c>
      <c r="CZ75" s="15">
        <v>0</v>
      </c>
      <c r="DA75" s="15">
        <v>0</v>
      </c>
      <c r="DB75" s="15">
        <f>SUM(CZ75:DA75)</f>
        <v>0</v>
      </c>
      <c r="DC75" s="15">
        <f>MEDIAN(DB75:DB78)</f>
        <v>0</v>
      </c>
      <c r="DE75">
        <v>0</v>
      </c>
      <c r="DF75">
        <v>0</v>
      </c>
    </row>
    <row r="76" spans="1:110">
      <c r="A76" s="15">
        <v>182</v>
      </c>
      <c r="B76" s="64" t="s">
        <v>375</v>
      </c>
      <c r="G76" s="24">
        <v>75</v>
      </c>
      <c r="H76" s="24">
        <v>21</v>
      </c>
      <c r="I76" s="15">
        <v>3</v>
      </c>
      <c r="J76" s="15">
        <v>5</v>
      </c>
      <c r="K76" s="15">
        <f>SUM(I76:J76)</f>
        <v>8</v>
      </c>
      <c r="L76">
        <f>MEDIAN(K76:K79)</f>
        <v>8</v>
      </c>
      <c r="N76" s="15">
        <v>0</v>
      </c>
      <c r="O76" s="15">
        <v>0</v>
      </c>
      <c r="P76" s="15">
        <f>SUM(N76:O76)</f>
        <v>0</v>
      </c>
      <c r="Q76">
        <f>MEDIAN(P76:P79)</f>
        <v>0</v>
      </c>
      <c r="S76" s="24">
        <v>2</v>
      </c>
      <c r="T76" s="24">
        <v>2</v>
      </c>
      <c r="U76" s="15">
        <f>SUM(S76:T76)</f>
        <v>4</v>
      </c>
      <c r="V76">
        <f>MEDIAN(U76:U79)</f>
        <v>6</v>
      </c>
      <c r="X76" s="15">
        <v>3</v>
      </c>
      <c r="Y76" s="15">
        <v>2</v>
      </c>
      <c r="Z76" s="25">
        <f>SUM(X76:Y76)</f>
        <v>5</v>
      </c>
      <c r="AA76" s="24">
        <f>MEDIAN(Z76:Z79)</f>
        <v>2.5</v>
      </c>
      <c r="AC76" s="15">
        <v>1</v>
      </c>
      <c r="AD76" s="15">
        <v>3</v>
      </c>
      <c r="AE76" s="15">
        <f>SUM(AC76:AD76)</f>
        <v>4</v>
      </c>
      <c r="AF76" s="25">
        <f>0+MEDIAN(AE76:AE79)</f>
        <v>5</v>
      </c>
      <c r="AH76" s="15">
        <v>0</v>
      </c>
      <c r="AI76" s="15">
        <v>0</v>
      </c>
      <c r="AJ76" s="15">
        <f>SUM(AH76:AI76)</f>
        <v>0</v>
      </c>
      <c r="AK76" s="15">
        <f>MEDIAN(AJ76:AJ79)</f>
        <v>0</v>
      </c>
      <c r="AM76" s="15">
        <v>0</v>
      </c>
      <c r="AN76" s="15">
        <v>0</v>
      </c>
      <c r="AO76" s="15">
        <f>SUM(AM76:AN76)</f>
        <v>0</v>
      </c>
      <c r="AP76" s="15">
        <f>MEDIAN(AO76:AO79)</f>
        <v>0</v>
      </c>
      <c r="AR76" s="15">
        <v>0</v>
      </c>
      <c r="AS76" s="15">
        <v>0</v>
      </c>
      <c r="AT76" s="15">
        <f>SUM(AR76:AS76)</f>
        <v>0</v>
      </c>
      <c r="AU76" s="15">
        <f>MEDIAN(AT76:AT79)</f>
        <v>0</v>
      </c>
      <c r="AW76" s="15">
        <v>0</v>
      </c>
      <c r="AX76" s="15">
        <v>0</v>
      </c>
      <c r="AY76" s="15">
        <f>SUM(AW76:AX76)</f>
        <v>0</v>
      </c>
      <c r="AZ76" s="15">
        <f>MEDIAN(AY76:AY79)</f>
        <v>0</v>
      </c>
      <c r="BB76" s="15">
        <v>1</v>
      </c>
      <c r="BC76" s="15">
        <v>5</v>
      </c>
      <c r="BD76" s="15">
        <f>SUM(BB76:BC76)</f>
        <v>6</v>
      </c>
      <c r="BE76" s="15">
        <f>MEDIAN(BD76:BD79)</f>
        <v>7.5</v>
      </c>
      <c r="CA76" s="23">
        <v>1</v>
      </c>
      <c r="CB76" s="23">
        <v>1</v>
      </c>
      <c r="CC76" s="24">
        <f>SUM(CA76:CB76)</f>
        <v>2</v>
      </c>
      <c r="CD76" s="24">
        <f>MEDIAN(CC76:CC79)</f>
        <v>1</v>
      </c>
      <c r="CK76" s="15">
        <v>0</v>
      </c>
      <c r="CL76" s="15">
        <v>0</v>
      </c>
      <c r="CM76" s="15">
        <f>SUM(CK76:CL76)</f>
        <v>0</v>
      </c>
      <c r="CN76" s="15">
        <f>MEDIAN(CM76:CM79)</f>
        <v>0</v>
      </c>
      <c r="CP76" s="15">
        <v>1</v>
      </c>
      <c r="CQ76" s="15">
        <v>5</v>
      </c>
      <c r="CR76" s="15">
        <f>SUM(CP76:CQ76)</f>
        <v>6</v>
      </c>
      <c r="CS76" s="15">
        <f>MEDIAN(CR76:CR79)</f>
        <v>6.5</v>
      </c>
      <c r="CU76" s="15">
        <v>3</v>
      </c>
      <c r="CV76" s="15">
        <v>5</v>
      </c>
      <c r="CW76" s="15">
        <f>SUM(CU76:CV76)</f>
        <v>8</v>
      </c>
      <c r="CX76" s="15">
        <f>MEDIAN(CW76:CW79)</f>
        <v>7.5</v>
      </c>
      <c r="CZ76" s="15">
        <v>0</v>
      </c>
      <c r="DA76" s="15">
        <v>0</v>
      </c>
      <c r="DB76" s="15">
        <f>SUM(CZ76:DA76)</f>
        <v>0</v>
      </c>
      <c r="DC76" s="15">
        <f>MEDIAN(DB76:DB79)</f>
        <v>0</v>
      </c>
      <c r="DE76">
        <v>0</v>
      </c>
      <c r="DF76">
        <v>0</v>
      </c>
    </row>
    <row r="77" spans="1:110" ht="15" customHeight="1">
      <c r="A77" s="15">
        <v>183</v>
      </c>
      <c r="B77" s="64" t="s">
        <v>376</v>
      </c>
      <c r="G77" s="24">
        <v>76</v>
      </c>
      <c r="H77" s="24">
        <v>22</v>
      </c>
      <c r="I77" s="15">
        <v>3</v>
      </c>
      <c r="J77" s="15">
        <v>5</v>
      </c>
      <c r="K77" s="15">
        <f>SUM(I77:J77)</f>
        <v>8</v>
      </c>
      <c r="L77">
        <f>MEDIAN(K77:K80)</f>
        <v>8</v>
      </c>
      <c r="N77" s="15">
        <v>0</v>
      </c>
      <c r="O77" s="15">
        <v>0</v>
      </c>
      <c r="P77" s="15">
        <f>SUM(N77:O77)</f>
        <v>0</v>
      </c>
      <c r="Q77">
        <f>MEDIAN(P77:P80)</f>
        <v>0</v>
      </c>
      <c r="S77" s="15">
        <v>1</v>
      </c>
      <c r="T77" s="15">
        <v>2</v>
      </c>
      <c r="U77" s="15">
        <f>SUM(S77:T77)</f>
        <v>3</v>
      </c>
      <c r="V77">
        <f>MEDIAN(U77:U80)</f>
        <v>6.5</v>
      </c>
      <c r="X77" s="15">
        <v>3</v>
      </c>
      <c r="Y77" s="15">
        <v>5</v>
      </c>
      <c r="Z77" s="25">
        <f>SUM(X77:Y77)</f>
        <v>8</v>
      </c>
      <c r="AA77" s="24">
        <f>MEDIAN(Z77:Z80)</f>
        <v>2.5</v>
      </c>
      <c r="AC77" s="15">
        <v>0</v>
      </c>
      <c r="AD77" s="15">
        <v>0</v>
      </c>
      <c r="AE77" s="15">
        <f>SUM(AC77:AD77)</f>
        <v>0</v>
      </c>
      <c r="AF77" s="25">
        <f>0+MEDIAN(AE77:AE80)</f>
        <v>4.5</v>
      </c>
      <c r="AH77" s="15">
        <v>0</v>
      </c>
      <c r="AI77" s="15">
        <v>0</v>
      </c>
      <c r="AJ77" s="15">
        <f>SUM(AH77:AI77)</f>
        <v>0</v>
      </c>
      <c r="AK77" s="15">
        <f>MEDIAN(AJ77:AJ80)</f>
        <v>0</v>
      </c>
      <c r="AM77" s="15">
        <v>0</v>
      </c>
      <c r="AN77" s="15">
        <v>0</v>
      </c>
      <c r="AO77" s="15">
        <f>SUM(AM77:AN77)</f>
        <v>0</v>
      </c>
      <c r="AP77" s="15">
        <f>MEDIAN(AO77:AO80)</f>
        <v>0</v>
      </c>
      <c r="AR77" s="15">
        <v>0</v>
      </c>
      <c r="AS77" s="15">
        <v>0</v>
      </c>
      <c r="AT77" s="15">
        <f>SUM(AR77:AS77)</f>
        <v>0</v>
      </c>
      <c r="AU77" s="15">
        <f>MEDIAN(AT77:AT80)</f>
        <v>0</v>
      </c>
      <c r="AW77" s="15">
        <v>0</v>
      </c>
      <c r="AX77" s="15">
        <v>0</v>
      </c>
      <c r="AY77" s="15">
        <f>SUM(AW77:AX77)</f>
        <v>0</v>
      </c>
      <c r="AZ77" s="15">
        <f>MEDIAN(AY77:AY80)</f>
        <v>0</v>
      </c>
      <c r="BB77" s="15">
        <v>3</v>
      </c>
      <c r="BC77" s="15">
        <v>4</v>
      </c>
      <c r="BD77" s="15">
        <f>SUM(BB77:BC77)</f>
        <v>7</v>
      </c>
      <c r="BE77" s="15">
        <f>MEDIAN(BD77:BD80)</f>
        <v>7.5</v>
      </c>
      <c r="CA77" s="23">
        <v>2</v>
      </c>
      <c r="CB77" s="23">
        <v>5</v>
      </c>
      <c r="CC77" s="24">
        <f>SUM(CA77:CB77)</f>
        <v>7</v>
      </c>
      <c r="CD77" s="24">
        <f>MEDIAN(CC77:CC80)</f>
        <v>0</v>
      </c>
      <c r="CK77" s="15">
        <v>0</v>
      </c>
      <c r="CL77" s="15">
        <v>0</v>
      </c>
      <c r="CM77" s="15">
        <f>SUM(CK77:CL77)</f>
        <v>0</v>
      </c>
      <c r="CN77" s="15">
        <f>MEDIAN(CM77:CM80)</f>
        <v>0</v>
      </c>
      <c r="CP77" s="15">
        <v>2</v>
      </c>
      <c r="CQ77" s="15">
        <v>5</v>
      </c>
      <c r="CR77" s="15">
        <f>SUM(CP77:CQ77)</f>
        <v>7</v>
      </c>
      <c r="CS77" s="15">
        <f>MEDIAN(CR77:CR80)</f>
        <v>6.5</v>
      </c>
      <c r="CU77" s="15">
        <v>2</v>
      </c>
      <c r="CV77" s="15">
        <v>3</v>
      </c>
      <c r="CW77" s="15">
        <f>SUM(CU77:CV77)</f>
        <v>5</v>
      </c>
      <c r="CX77" s="15">
        <f>MEDIAN(CW77:CW80)</f>
        <v>7</v>
      </c>
      <c r="CZ77" s="15">
        <v>0</v>
      </c>
      <c r="DA77" s="15">
        <v>0</v>
      </c>
      <c r="DB77" s="15">
        <f>SUM(CZ77:DA77)</f>
        <v>0</v>
      </c>
      <c r="DC77" s="15">
        <f>MEDIAN(DB77:DB80)</f>
        <v>0</v>
      </c>
      <c r="DE77">
        <v>0</v>
      </c>
      <c r="DF77">
        <v>0</v>
      </c>
    </row>
    <row r="78" spans="1:110">
      <c r="A78" s="15">
        <v>180</v>
      </c>
      <c r="B78" s="64" t="s">
        <v>373</v>
      </c>
      <c r="G78" s="24">
        <v>77</v>
      </c>
      <c r="H78" s="24">
        <v>19</v>
      </c>
      <c r="I78" s="15">
        <v>3</v>
      </c>
      <c r="J78" s="15">
        <v>5</v>
      </c>
      <c r="K78" s="15">
        <f>SUM(I78:J78)</f>
        <v>8</v>
      </c>
      <c r="N78" s="15">
        <v>3</v>
      </c>
      <c r="O78" s="15">
        <v>5</v>
      </c>
      <c r="P78" s="15">
        <f>SUM(N78:O78)</f>
        <v>8</v>
      </c>
      <c r="S78" s="24">
        <v>3</v>
      </c>
      <c r="T78" s="24">
        <v>5</v>
      </c>
      <c r="U78" s="15">
        <f>SUM(S78:T78)</f>
        <v>8</v>
      </c>
      <c r="X78" s="15">
        <v>0</v>
      </c>
      <c r="Y78" s="15">
        <v>0</v>
      </c>
      <c r="Z78" s="25">
        <f>SUM(X78:Y78)</f>
        <v>0</v>
      </c>
      <c r="AC78" s="15">
        <v>1</v>
      </c>
      <c r="AD78" s="15">
        <v>5</v>
      </c>
      <c r="AE78" s="15">
        <f>SUM(AC78:AD78)</f>
        <v>6</v>
      </c>
      <c r="AF78" s="25"/>
      <c r="AH78" s="15">
        <v>0</v>
      </c>
      <c r="AI78" s="15">
        <v>0</v>
      </c>
      <c r="AJ78" s="15">
        <f>SUM(AH78:AI78)</f>
        <v>0</v>
      </c>
      <c r="AM78" s="15">
        <v>0</v>
      </c>
      <c r="AN78" s="15">
        <v>0</v>
      </c>
      <c r="AO78" s="15">
        <f>SUM(AM78:AN78)</f>
        <v>0</v>
      </c>
      <c r="AR78" s="15">
        <v>1</v>
      </c>
      <c r="AS78" s="15">
        <v>2</v>
      </c>
      <c r="AT78" s="15">
        <f>SUM(AR78:AS78)</f>
        <v>3</v>
      </c>
      <c r="AW78" s="15">
        <v>0</v>
      </c>
      <c r="AX78" s="15">
        <v>0</v>
      </c>
      <c r="AY78" s="15">
        <f>SUM(AW78:AX78)</f>
        <v>0</v>
      </c>
      <c r="BB78" s="15">
        <v>3</v>
      </c>
      <c r="BC78" s="15">
        <v>5</v>
      </c>
      <c r="BD78" s="15">
        <f>SUM(BB78:BC78)</f>
        <v>8</v>
      </c>
      <c r="CA78" s="23">
        <v>0</v>
      </c>
      <c r="CB78" s="23">
        <v>0</v>
      </c>
      <c r="CC78" s="24">
        <f>SUM(CA78:CB78)</f>
        <v>0</v>
      </c>
      <c r="CK78" s="15">
        <v>0</v>
      </c>
      <c r="CL78" s="15">
        <v>0</v>
      </c>
      <c r="CM78" s="15">
        <f>SUM(CK78:CL78)</f>
        <v>0</v>
      </c>
      <c r="CP78" s="15">
        <v>2</v>
      </c>
      <c r="CQ78" s="15">
        <v>5</v>
      </c>
      <c r="CR78" s="15">
        <f>SUM(CP78:CQ78)</f>
        <v>7</v>
      </c>
      <c r="CU78" s="15">
        <v>2</v>
      </c>
      <c r="CV78" s="15">
        <v>5</v>
      </c>
      <c r="CW78" s="15">
        <f>SUM(CU78:CV78)</f>
        <v>7</v>
      </c>
      <c r="CZ78" s="15">
        <v>0</v>
      </c>
      <c r="DA78" s="15">
        <v>0</v>
      </c>
      <c r="DB78" s="15">
        <f>SUM(CZ78:DA78)</f>
        <v>0</v>
      </c>
      <c r="DE78">
        <v>0</v>
      </c>
      <c r="DF78">
        <v>0</v>
      </c>
    </row>
    <row r="79" spans="1:110">
      <c r="A79" s="15">
        <v>181</v>
      </c>
      <c r="B79" s="64" t="s">
        <v>374</v>
      </c>
      <c r="G79" s="24">
        <v>78</v>
      </c>
      <c r="H79" s="24">
        <v>20</v>
      </c>
      <c r="I79" s="15">
        <v>3</v>
      </c>
      <c r="J79" s="15">
        <v>5</v>
      </c>
      <c r="K79" s="15">
        <f>SUM(I79:J79)</f>
        <v>8</v>
      </c>
      <c r="N79" s="15">
        <v>0</v>
      </c>
      <c r="O79" s="15">
        <v>0</v>
      </c>
      <c r="P79" s="15">
        <f>SUM(N79:O79)</f>
        <v>0</v>
      </c>
      <c r="S79" s="15">
        <v>3</v>
      </c>
      <c r="T79" s="15">
        <v>5</v>
      </c>
      <c r="U79" s="15">
        <f>SUM(S79:T79)</f>
        <v>8</v>
      </c>
      <c r="X79" s="15">
        <v>0</v>
      </c>
      <c r="Y79" s="15">
        <v>0</v>
      </c>
      <c r="Z79" s="25">
        <f>SUM(X79:Y79)</f>
        <v>0</v>
      </c>
      <c r="AC79" s="15">
        <v>1</v>
      </c>
      <c r="AD79" s="15">
        <v>5</v>
      </c>
      <c r="AE79" s="15">
        <f>SUM(AC79:AD79)</f>
        <v>6</v>
      </c>
      <c r="AF79" s="25"/>
      <c r="AH79" s="15">
        <v>0</v>
      </c>
      <c r="AI79" s="15">
        <v>0</v>
      </c>
      <c r="AJ79" s="15">
        <f>SUM(AH79:AI79)</f>
        <v>0</v>
      </c>
      <c r="AM79" s="15">
        <v>0</v>
      </c>
      <c r="AN79" s="15">
        <v>0</v>
      </c>
      <c r="AO79" s="15">
        <f>SUM(AM79:AN79)</f>
        <v>0</v>
      </c>
      <c r="AR79" s="15">
        <v>0</v>
      </c>
      <c r="AS79" s="15">
        <v>0</v>
      </c>
      <c r="AT79" s="15">
        <f>SUM(AR79:AS79)</f>
        <v>0</v>
      </c>
      <c r="AW79" s="15">
        <v>3</v>
      </c>
      <c r="AX79" s="15">
        <v>3</v>
      </c>
      <c r="AY79" s="15">
        <f>SUM(AW79:AX79)</f>
        <v>6</v>
      </c>
      <c r="BB79" s="15">
        <v>3</v>
      </c>
      <c r="BC79" s="15">
        <v>5</v>
      </c>
      <c r="BD79" s="15">
        <f>SUM(BB79:BC79)</f>
        <v>8</v>
      </c>
      <c r="CA79" s="23">
        <v>0</v>
      </c>
      <c r="CB79" s="23">
        <v>0</v>
      </c>
      <c r="CC79" s="24">
        <f>SUM(CA79:CB79)</f>
        <v>0</v>
      </c>
      <c r="CK79" s="15">
        <v>0</v>
      </c>
      <c r="CL79" s="15">
        <v>0</v>
      </c>
      <c r="CM79" s="15">
        <f>SUM(CK79:CL79)</f>
        <v>0</v>
      </c>
      <c r="CP79" s="15">
        <v>2</v>
      </c>
      <c r="CQ79" s="15">
        <v>4</v>
      </c>
      <c r="CR79" s="15">
        <f>SUM(CP79:CQ79)</f>
        <v>6</v>
      </c>
      <c r="CU79" s="15">
        <v>3</v>
      </c>
      <c r="CV79" s="15">
        <v>5</v>
      </c>
      <c r="CW79" s="15">
        <f>SUM(CU79:CV79)</f>
        <v>8</v>
      </c>
      <c r="CZ79" s="15">
        <v>0</v>
      </c>
      <c r="DA79" s="15">
        <v>0</v>
      </c>
      <c r="DB79" s="15">
        <f>SUM(CZ79:DA79)</f>
        <v>0</v>
      </c>
      <c r="DE79">
        <v>0</v>
      </c>
      <c r="DF79">
        <v>0</v>
      </c>
    </row>
    <row r="80" spans="1:110">
      <c r="A80" s="15">
        <v>182</v>
      </c>
      <c r="B80" s="64" t="s">
        <v>375</v>
      </c>
      <c r="G80" s="24">
        <v>79</v>
      </c>
      <c r="H80" s="24">
        <v>21</v>
      </c>
      <c r="I80" s="15">
        <v>3</v>
      </c>
      <c r="J80" s="15">
        <v>5</v>
      </c>
      <c r="K80" s="15">
        <f>SUM(I80:J80)</f>
        <v>8</v>
      </c>
      <c r="N80" s="15">
        <v>0</v>
      </c>
      <c r="O80" s="15">
        <v>0</v>
      </c>
      <c r="P80" s="15">
        <f>SUM(N80:O80)</f>
        <v>0</v>
      </c>
      <c r="S80" s="24">
        <v>3</v>
      </c>
      <c r="T80" s="24">
        <v>2</v>
      </c>
      <c r="U80" s="15">
        <f>SUM(S80:T80)</f>
        <v>5</v>
      </c>
      <c r="X80" s="15">
        <v>3</v>
      </c>
      <c r="Y80" s="15">
        <v>2</v>
      </c>
      <c r="Z80" s="25">
        <f>SUM(X80:Y80)</f>
        <v>5</v>
      </c>
      <c r="AC80" s="15">
        <v>1</v>
      </c>
      <c r="AD80" s="15">
        <v>2</v>
      </c>
      <c r="AE80" s="15">
        <f>SUM(AC80:AD80)</f>
        <v>3</v>
      </c>
      <c r="AF80" s="25"/>
      <c r="AH80" s="15">
        <v>0</v>
      </c>
      <c r="AI80" s="15">
        <v>0</v>
      </c>
      <c r="AJ80" s="15">
        <f>SUM(AH80:AI80)</f>
        <v>0</v>
      </c>
      <c r="AM80" s="15">
        <v>0</v>
      </c>
      <c r="AN80" s="15">
        <v>0</v>
      </c>
      <c r="AO80" s="15">
        <f>SUM(AM80:AN80)</f>
        <v>0</v>
      </c>
      <c r="AR80" s="15">
        <v>0</v>
      </c>
      <c r="AS80" s="15">
        <v>0</v>
      </c>
      <c r="AT80" s="15">
        <f>SUM(AR80:AS80)</f>
        <v>0</v>
      </c>
      <c r="AW80" s="15">
        <v>0</v>
      </c>
      <c r="AX80" s="15">
        <v>0</v>
      </c>
      <c r="AY80" s="15">
        <f>SUM(AW80:AX80)</f>
        <v>0</v>
      </c>
      <c r="BB80" s="15">
        <v>1</v>
      </c>
      <c r="BC80" s="15">
        <v>5</v>
      </c>
      <c r="BD80" s="15">
        <f>SUM(BB80:BC80)</f>
        <v>6</v>
      </c>
      <c r="CA80" s="23">
        <v>0</v>
      </c>
      <c r="CB80" s="23">
        <v>0</v>
      </c>
      <c r="CC80" s="24">
        <f>SUM(CA80:CB80)</f>
        <v>0</v>
      </c>
      <c r="CK80" s="15">
        <v>0</v>
      </c>
      <c r="CL80" s="15">
        <v>0</v>
      </c>
      <c r="CM80" s="15">
        <f>SUM(CK80:CL80)</f>
        <v>0</v>
      </c>
      <c r="CP80" s="15">
        <v>1</v>
      </c>
      <c r="CQ80" s="15">
        <v>1</v>
      </c>
      <c r="CR80" s="15">
        <f>SUM(CP80:CQ80)</f>
        <v>2</v>
      </c>
      <c r="CU80" s="15">
        <v>2</v>
      </c>
      <c r="CV80" s="15">
        <v>5</v>
      </c>
      <c r="CW80" s="15">
        <f>SUM(CU80:CV80)</f>
        <v>7</v>
      </c>
      <c r="CZ80" s="15">
        <v>0</v>
      </c>
      <c r="DA80" s="15">
        <v>0</v>
      </c>
      <c r="DB80" s="15">
        <f>SUM(CZ80:DA80)</f>
        <v>0</v>
      </c>
      <c r="DE80">
        <v>0</v>
      </c>
      <c r="DF80">
        <v>0</v>
      </c>
    </row>
    <row r="81" spans="1:110">
      <c r="A81" s="15">
        <v>183</v>
      </c>
      <c r="B81" s="64" t="s">
        <v>376</v>
      </c>
      <c r="G81" s="24">
        <v>80</v>
      </c>
      <c r="H81" s="24">
        <v>22</v>
      </c>
      <c r="I81" s="15">
        <v>3</v>
      </c>
      <c r="J81" s="15">
        <v>5</v>
      </c>
      <c r="K81" s="15">
        <f>SUM(I81:J81)</f>
        <v>8</v>
      </c>
      <c r="N81" s="15">
        <v>0</v>
      </c>
      <c r="O81" s="15">
        <v>0</v>
      </c>
      <c r="P81" s="15">
        <f>SUM(N81:O81)</f>
        <v>0</v>
      </c>
      <c r="S81" s="15">
        <v>3</v>
      </c>
      <c r="T81" s="15">
        <v>1</v>
      </c>
      <c r="U81" s="15">
        <f>SUM(S81:T81)</f>
        <v>4</v>
      </c>
      <c r="X81" s="15">
        <v>3</v>
      </c>
      <c r="Y81" s="15">
        <v>5</v>
      </c>
      <c r="Z81" s="25">
        <f>SUM(X81:Y81)</f>
        <v>8</v>
      </c>
      <c r="AC81" s="15">
        <v>0</v>
      </c>
      <c r="AD81" s="15">
        <v>0</v>
      </c>
      <c r="AE81" s="15">
        <f>SUM(AC81:AD81)</f>
        <v>0</v>
      </c>
      <c r="AF81" s="25"/>
      <c r="AH81" s="15">
        <v>0</v>
      </c>
      <c r="AI81" s="15">
        <v>0</v>
      </c>
      <c r="AJ81" s="15">
        <f>SUM(AH81:AI81)</f>
        <v>0</v>
      </c>
      <c r="AM81" s="15">
        <v>0</v>
      </c>
      <c r="AN81" s="15">
        <v>0</v>
      </c>
      <c r="AO81" s="15">
        <f>SUM(AM81:AN81)</f>
        <v>0</v>
      </c>
      <c r="AR81" s="15">
        <v>0</v>
      </c>
      <c r="AS81" s="15">
        <v>0</v>
      </c>
      <c r="AT81" s="15">
        <f>SUM(AR81:AS81)</f>
        <v>0</v>
      </c>
      <c r="AW81" s="15">
        <v>0</v>
      </c>
      <c r="AX81" s="15">
        <v>0</v>
      </c>
      <c r="AY81" s="15">
        <f>SUM(AW81:AX81)</f>
        <v>0</v>
      </c>
      <c r="BB81" s="15">
        <v>2</v>
      </c>
      <c r="BC81" s="15">
        <v>4</v>
      </c>
      <c r="BD81" s="15">
        <f>SUM(BB81:BC81)</f>
        <v>6</v>
      </c>
      <c r="CA81" s="23">
        <v>2</v>
      </c>
      <c r="CB81" s="23">
        <v>5</v>
      </c>
      <c r="CC81" s="24">
        <f>SUM(CA81:CB81)</f>
        <v>7</v>
      </c>
      <c r="CK81" s="15">
        <v>0</v>
      </c>
      <c r="CL81" s="15">
        <v>0</v>
      </c>
      <c r="CM81" s="15">
        <f>SUM(CK81:CL81)</f>
        <v>0</v>
      </c>
      <c r="CP81" s="15">
        <v>2</v>
      </c>
      <c r="CQ81" s="15">
        <v>5</v>
      </c>
      <c r="CR81" s="15">
        <f>SUM(CP81:CQ81)</f>
        <v>7</v>
      </c>
      <c r="CU81" s="15">
        <v>2</v>
      </c>
      <c r="CV81" s="15">
        <v>2</v>
      </c>
      <c r="CW81" s="15">
        <f>SUM(CU81:CV81)</f>
        <v>4</v>
      </c>
      <c r="CZ81" s="15">
        <v>0</v>
      </c>
      <c r="DA81" s="15">
        <v>0</v>
      </c>
      <c r="DB81" s="15">
        <f>SUM(CZ81:DA81)</f>
        <v>0</v>
      </c>
      <c r="DE81">
        <v>0</v>
      </c>
      <c r="DF81">
        <v>0</v>
      </c>
    </row>
    <row r="82" spans="1:110">
      <c r="A82" s="15">
        <v>180</v>
      </c>
      <c r="B82" s="64" t="s">
        <v>373</v>
      </c>
      <c r="G82" s="24">
        <v>81</v>
      </c>
      <c r="H82" s="24">
        <v>19</v>
      </c>
      <c r="I82" s="15">
        <v>3</v>
      </c>
      <c r="J82" s="15">
        <v>5</v>
      </c>
      <c r="K82" s="15">
        <f>SUM(I82:J82)</f>
        <v>8</v>
      </c>
      <c r="N82" s="15">
        <v>3</v>
      </c>
      <c r="O82" s="15">
        <v>5</v>
      </c>
      <c r="P82" s="15">
        <f>SUM(N82:O82)</f>
        <v>8</v>
      </c>
      <c r="S82" s="24">
        <v>2</v>
      </c>
      <c r="T82" s="24">
        <v>5</v>
      </c>
      <c r="U82" s="15">
        <f>SUM(S82:T82)</f>
        <v>7</v>
      </c>
      <c r="X82" s="15">
        <v>0</v>
      </c>
      <c r="Y82" s="15">
        <v>0</v>
      </c>
      <c r="Z82" s="25">
        <f>SUM(X82:Y82)</f>
        <v>0</v>
      </c>
      <c r="AC82" s="15">
        <v>1</v>
      </c>
      <c r="AD82" s="15">
        <v>5</v>
      </c>
      <c r="AE82" s="15">
        <f>SUM(AC82:AD82)</f>
        <v>6</v>
      </c>
      <c r="AF82" s="25"/>
      <c r="AH82" s="15">
        <v>0</v>
      </c>
      <c r="AI82" s="15">
        <v>0</v>
      </c>
      <c r="AJ82" s="15">
        <f>SUM(AH82:AI82)</f>
        <v>0</v>
      </c>
      <c r="AM82" s="15">
        <v>0</v>
      </c>
      <c r="AN82" s="15">
        <v>0</v>
      </c>
      <c r="AO82" s="15">
        <f>SUM(AM82:AN82)</f>
        <v>0</v>
      </c>
      <c r="AR82" s="15">
        <v>0</v>
      </c>
      <c r="AS82" s="15">
        <v>0</v>
      </c>
      <c r="AT82" s="15">
        <f>SUM(AR82:AS82)</f>
        <v>0</v>
      </c>
      <c r="AW82" s="15">
        <v>0</v>
      </c>
      <c r="AX82" s="15">
        <v>0</v>
      </c>
      <c r="AY82" s="15">
        <f>SUM(AW82:AX82)</f>
        <v>0</v>
      </c>
      <c r="BB82" s="15">
        <v>3</v>
      </c>
      <c r="BC82" s="15">
        <v>5</v>
      </c>
      <c r="BD82" s="15">
        <f>SUM(BB82:BC82)</f>
        <v>8</v>
      </c>
      <c r="CA82" s="23">
        <v>0</v>
      </c>
      <c r="CB82" s="23">
        <v>0</v>
      </c>
      <c r="CC82" s="24">
        <f>SUM(CA82:CB82)</f>
        <v>0</v>
      </c>
      <c r="CK82" s="15">
        <v>0</v>
      </c>
      <c r="CL82" s="15">
        <v>0</v>
      </c>
      <c r="CM82" s="15">
        <f>SUM(CK82:CL82)</f>
        <v>0</v>
      </c>
      <c r="CP82" s="15">
        <v>0</v>
      </c>
      <c r="CQ82" s="15">
        <v>0</v>
      </c>
      <c r="CR82" s="15">
        <f>SUM(CP82:CQ82)</f>
        <v>0</v>
      </c>
      <c r="CU82" s="15">
        <v>0</v>
      </c>
      <c r="CV82" s="15">
        <v>0</v>
      </c>
      <c r="CW82" s="15">
        <f>SUM(CU82:CV82)</f>
        <v>0</v>
      </c>
      <c r="CZ82" s="15">
        <v>0</v>
      </c>
      <c r="DA82" s="15">
        <v>0</v>
      </c>
      <c r="DB82" s="15">
        <f>SUM(CZ82:DA82)</f>
        <v>0</v>
      </c>
      <c r="DE82">
        <v>0</v>
      </c>
      <c r="DF82">
        <v>0</v>
      </c>
    </row>
    <row r="83" spans="1:110">
      <c r="A83" s="15">
        <v>181</v>
      </c>
      <c r="B83" s="64" t="s">
        <v>374</v>
      </c>
      <c r="G83" s="24">
        <v>82</v>
      </c>
      <c r="H83" s="24">
        <v>20</v>
      </c>
      <c r="I83" s="15">
        <v>3</v>
      </c>
      <c r="J83" s="15">
        <v>5</v>
      </c>
      <c r="K83" s="15">
        <f>SUM(I83:J83)</f>
        <v>8</v>
      </c>
      <c r="N83" s="15">
        <v>0</v>
      </c>
      <c r="O83" s="15">
        <v>0</v>
      </c>
      <c r="P83" s="15">
        <f>SUM(N83:O83)</f>
        <v>0</v>
      </c>
      <c r="S83" s="15">
        <v>3</v>
      </c>
      <c r="T83" s="15">
        <v>5</v>
      </c>
      <c r="U83" s="15">
        <f>SUM(S83:T83)</f>
        <v>8</v>
      </c>
      <c r="X83" s="15">
        <v>0</v>
      </c>
      <c r="Y83" s="15">
        <v>0</v>
      </c>
      <c r="Z83" s="25">
        <f>SUM(X83:Y83)</f>
        <v>0</v>
      </c>
      <c r="AC83" s="15">
        <v>1</v>
      </c>
      <c r="AD83" s="15">
        <v>5</v>
      </c>
      <c r="AE83" s="15">
        <f>SUM(AC83:AD83)</f>
        <v>6</v>
      </c>
      <c r="AF83" s="25"/>
      <c r="AH83" s="15">
        <v>0</v>
      </c>
      <c r="AI83" s="15">
        <v>0</v>
      </c>
      <c r="AJ83" s="15">
        <f>SUM(AH83:AI83)</f>
        <v>0</v>
      </c>
      <c r="AM83" s="15">
        <v>0</v>
      </c>
      <c r="AN83" s="15">
        <v>0</v>
      </c>
      <c r="AO83" s="15">
        <f>SUM(AM83:AN83)</f>
        <v>0</v>
      </c>
      <c r="AR83" s="15">
        <v>0</v>
      </c>
      <c r="AS83" s="15">
        <v>0</v>
      </c>
      <c r="AT83" s="15">
        <f>SUM(AR83:AS83)</f>
        <v>0</v>
      </c>
      <c r="AW83" s="15">
        <v>3</v>
      </c>
      <c r="AX83" s="15">
        <v>3</v>
      </c>
      <c r="AY83" s="15">
        <f>SUM(AW83:AX83)</f>
        <v>6</v>
      </c>
      <c r="BB83" s="15">
        <v>3</v>
      </c>
      <c r="BC83" s="15">
        <v>5</v>
      </c>
      <c r="BD83" s="15">
        <f>SUM(BB83:BC83)</f>
        <v>8</v>
      </c>
      <c r="CA83" s="23">
        <v>1</v>
      </c>
      <c r="CB83" s="23">
        <v>1</v>
      </c>
      <c r="CC83" s="24">
        <f>SUM(CA83:CB83)</f>
        <v>2</v>
      </c>
      <c r="CK83" s="15">
        <v>0</v>
      </c>
      <c r="CL83" s="15">
        <v>0</v>
      </c>
      <c r="CM83" s="15">
        <f>SUM(CK83:CL83)</f>
        <v>0</v>
      </c>
      <c r="CP83" s="15">
        <v>2</v>
      </c>
      <c r="CQ83" s="15">
        <v>5</v>
      </c>
      <c r="CR83" s="15">
        <f>SUM(CP83:CQ83)</f>
        <v>7</v>
      </c>
      <c r="CU83" s="15">
        <v>3</v>
      </c>
      <c r="CV83" s="15">
        <v>5</v>
      </c>
      <c r="CW83" s="15">
        <f>SUM(CU83:CV83)</f>
        <v>8</v>
      </c>
      <c r="CZ83" s="15">
        <v>0</v>
      </c>
      <c r="DA83" s="15">
        <v>0</v>
      </c>
      <c r="DB83" s="15">
        <f>SUM(CZ83:DA83)</f>
        <v>0</v>
      </c>
      <c r="DE83">
        <v>0</v>
      </c>
      <c r="DF83">
        <v>0</v>
      </c>
    </row>
    <row r="84" spans="1:110">
      <c r="A84" s="15">
        <v>182</v>
      </c>
      <c r="B84" s="64" t="s">
        <v>375</v>
      </c>
      <c r="G84" s="24">
        <v>83</v>
      </c>
      <c r="H84" s="24">
        <v>21</v>
      </c>
      <c r="I84" s="15">
        <v>3</v>
      </c>
      <c r="J84" s="15">
        <v>5</v>
      </c>
      <c r="K84" s="15">
        <f>SUM(I84:J84)</f>
        <v>8</v>
      </c>
      <c r="N84" s="15">
        <v>0</v>
      </c>
      <c r="O84" s="15">
        <v>0</v>
      </c>
      <c r="P84" s="15">
        <f>SUM(N84:O84)</f>
        <v>0</v>
      </c>
      <c r="S84" s="24">
        <v>2</v>
      </c>
      <c r="T84" s="24">
        <v>2</v>
      </c>
      <c r="U84" s="15">
        <f>SUM(S84:T84)</f>
        <v>4</v>
      </c>
      <c r="X84" s="15">
        <v>3</v>
      </c>
      <c r="Y84" s="15">
        <v>2</v>
      </c>
      <c r="Z84" s="25">
        <f>SUM(X84:Y84)</f>
        <v>5</v>
      </c>
      <c r="AC84" s="15">
        <v>1</v>
      </c>
      <c r="AD84" s="15">
        <v>3</v>
      </c>
      <c r="AE84" s="15">
        <f>SUM(AC84:AD84)</f>
        <v>4</v>
      </c>
      <c r="AF84" s="25"/>
      <c r="AH84" s="15">
        <v>0</v>
      </c>
      <c r="AI84" s="15">
        <v>0</v>
      </c>
      <c r="AJ84" s="15">
        <f>SUM(AH84:AI84)</f>
        <v>0</v>
      </c>
      <c r="AM84" s="15">
        <v>0</v>
      </c>
      <c r="AN84" s="15">
        <v>0</v>
      </c>
      <c r="AO84" s="15">
        <f>SUM(AM84:AN84)</f>
        <v>0</v>
      </c>
      <c r="AR84" s="15">
        <v>0</v>
      </c>
      <c r="AS84" s="15">
        <v>0</v>
      </c>
      <c r="AT84" s="15">
        <f>SUM(AR84:AS84)</f>
        <v>0</v>
      </c>
      <c r="AW84" s="15">
        <v>0</v>
      </c>
      <c r="AX84" s="15">
        <v>0</v>
      </c>
      <c r="AY84" s="15">
        <f>SUM(AW84:AX84)</f>
        <v>0</v>
      </c>
      <c r="BB84" s="15">
        <v>1</v>
      </c>
      <c r="BC84" s="15">
        <v>5</v>
      </c>
      <c r="BD84" s="15">
        <f>SUM(BB84:BC84)</f>
        <v>6</v>
      </c>
      <c r="CA84" s="23">
        <v>1</v>
      </c>
      <c r="CB84" s="23">
        <v>1</v>
      </c>
      <c r="CC84" s="24">
        <f>SUM(CA84:CB84)</f>
        <v>2</v>
      </c>
      <c r="CK84" s="15">
        <v>0</v>
      </c>
      <c r="CL84" s="15">
        <v>0</v>
      </c>
      <c r="CM84" s="15">
        <f>SUM(CK84:CL84)</f>
        <v>0</v>
      </c>
      <c r="CP84" s="15">
        <v>1</v>
      </c>
      <c r="CQ84" s="15">
        <v>5</v>
      </c>
      <c r="CR84" s="15">
        <f>SUM(CP84:CQ84)</f>
        <v>6</v>
      </c>
      <c r="CU84" s="15">
        <v>3</v>
      </c>
      <c r="CV84" s="15">
        <v>5</v>
      </c>
      <c r="CW84" s="15">
        <f>SUM(CU84:CV84)</f>
        <v>8</v>
      </c>
      <c r="CZ84" s="15">
        <v>0</v>
      </c>
      <c r="DA84" s="15">
        <v>0</v>
      </c>
      <c r="DB84" s="15">
        <f>SUM(CZ84:DA84)</f>
        <v>0</v>
      </c>
      <c r="DE84">
        <v>0</v>
      </c>
      <c r="DF84">
        <v>0</v>
      </c>
    </row>
    <row r="85" spans="1:110" ht="15" customHeight="1">
      <c r="A85" s="15">
        <v>183</v>
      </c>
      <c r="B85" s="64" t="s">
        <v>376</v>
      </c>
      <c r="G85" s="24">
        <v>84</v>
      </c>
      <c r="H85" s="24">
        <v>22</v>
      </c>
      <c r="I85" s="15">
        <v>3</v>
      </c>
      <c r="J85" s="15">
        <v>5</v>
      </c>
      <c r="K85" s="15">
        <f>SUM(I85:J85)</f>
        <v>8</v>
      </c>
      <c r="N85" s="15">
        <v>0</v>
      </c>
      <c r="O85" s="15">
        <v>0</v>
      </c>
      <c r="P85" s="15">
        <f>SUM(N85:O85)</f>
        <v>0</v>
      </c>
      <c r="S85" s="15">
        <v>1</v>
      </c>
      <c r="T85" s="15">
        <v>1</v>
      </c>
      <c r="U85" s="15">
        <f>SUM(S85:T85)</f>
        <v>2</v>
      </c>
      <c r="X85" s="15">
        <v>3</v>
      </c>
      <c r="Y85" s="15">
        <v>5</v>
      </c>
      <c r="Z85" s="25">
        <f>SUM(X85:Y85)</f>
        <v>8</v>
      </c>
      <c r="AC85" s="15">
        <v>0</v>
      </c>
      <c r="AD85" s="15">
        <v>0</v>
      </c>
      <c r="AE85" s="15">
        <f>SUM(AC85:AD85)</f>
        <v>0</v>
      </c>
      <c r="AF85" s="25"/>
      <c r="AH85" s="15">
        <v>0</v>
      </c>
      <c r="AI85" s="15">
        <v>0</v>
      </c>
      <c r="AJ85" s="15">
        <f>SUM(AH85:AI85)</f>
        <v>0</v>
      </c>
      <c r="AM85" s="15">
        <v>0</v>
      </c>
      <c r="AN85" s="15">
        <v>0</v>
      </c>
      <c r="AO85" s="15">
        <f>SUM(AM85:AN85)</f>
        <v>0</v>
      </c>
      <c r="AR85" s="15">
        <v>0</v>
      </c>
      <c r="AS85" s="15">
        <v>0</v>
      </c>
      <c r="AT85" s="15">
        <f>SUM(AR85:AS85)</f>
        <v>0</v>
      </c>
      <c r="AW85" s="15">
        <v>0</v>
      </c>
      <c r="AX85" s="15">
        <v>0</v>
      </c>
      <c r="AY85" s="15">
        <f>SUM(AW85:AX85)</f>
        <v>0</v>
      </c>
      <c r="BB85" s="15">
        <v>3</v>
      </c>
      <c r="BC85" s="15">
        <v>4</v>
      </c>
      <c r="BD85" s="15">
        <f>SUM(BB85:BC85)</f>
        <v>7</v>
      </c>
      <c r="CA85" s="23">
        <v>2</v>
      </c>
      <c r="CB85" s="23">
        <v>5</v>
      </c>
      <c r="CC85" s="24">
        <f>SUM(CA85:CB85)</f>
        <v>7</v>
      </c>
      <c r="CK85" s="15">
        <v>0</v>
      </c>
      <c r="CL85" s="15">
        <v>0</v>
      </c>
      <c r="CM85" s="15">
        <f>SUM(CK85:CL85)</f>
        <v>0</v>
      </c>
      <c r="CP85" s="15">
        <v>2</v>
      </c>
      <c r="CQ85" s="15">
        <v>5</v>
      </c>
      <c r="CR85" s="15">
        <f>SUM(CP85:CQ85)</f>
        <v>7</v>
      </c>
      <c r="CU85" s="15">
        <v>2</v>
      </c>
      <c r="CV85" s="15">
        <v>1</v>
      </c>
      <c r="CW85" s="15">
        <f>SUM(CU85:CV85)</f>
        <v>3</v>
      </c>
      <c r="CZ85" s="15">
        <v>0</v>
      </c>
      <c r="DA85" s="15">
        <v>0</v>
      </c>
      <c r="DB85" s="15">
        <f>SUM(CZ85:DA85)</f>
        <v>0</v>
      </c>
      <c r="DE85">
        <v>0</v>
      </c>
      <c r="DF85">
        <v>0</v>
      </c>
    </row>
    <row r="86" spans="1:110" ht="21" customHeight="1">
      <c r="A86" s="15">
        <v>180</v>
      </c>
      <c r="B86" s="64" t="s">
        <v>373</v>
      </c>
      <c r="G86" s="24">
        <v>85</v>
      </c>
      <c r="H86" s="24">
        <v>19</v>
      </c>
      <c r="I86" s="15">
        <v>3</v>
      </c>
      <c r="J86" s="15">
        <v>5</v>
      </c>
      <c r="K86" s="15">
        <f>SUM(I86:J86)</f>
        <v>8</v>
      </c>
      <c r="N86" s="15">
        <v>3</v>
      </c>
      <c r="O86" s="15">
        <v>5</v>
      </c>
      <c r="P86" s="15">
        <f>SUM(N86:O86)</f>
        <v>8</v>
      </c>
      <c r="S86" s="24">
        <v>3</v>
      </c>
      <c r="T86" s="24">
        <v>5</v>
      </c>
      <c r="U86" s="15">
        <f>SUM(S86:T86)</f>
        <v>8</v>
      </c>
      <c r="X86" s="15">
        <v>0</v>
      </c>
      <c r="Y86" s="15">
        <v>0</v>
      </c>
      <c r="Z86" s="25">
        <f>SUM(X86:Y86)</f>
        <v>0</v>
      </c>
      <c r="AC86" s="15">
        <v>1</v>
      </c>
      <c r="AD86" s="15">
        <v>5</v>
      </c>
      <c r="AE86" s="15">
        <f>SUM(AC86:AD86)</f>
        <v>6</v>
      </c>
      <c r="AF86" s="25"/>
      <c r="AH86" s="15">
        <v>0</v>
      </c>
      <c r="AI86" s="15">
        <v>0</v>
      </c>
      <c r="AJ86" s="15">
        <f>SUM(AH86:AI86)</f>
        <v>0</v>
      </c>
      <c r="AM86" s="15">
        <v>0</v>
      </c>
      <c r="AN86" s="15">
        <v>0</v>
      </c>
      <c r="AO86" s="15">
        <f>SUM(AM86:AN86)</f>
        <v>0</v>
      </c>
      <c r="AR86" s="15">
        <v>1</v>
      </c>
      <c r="AS86" s="15">
        <v>2</v>
      </c>
      <c r="AT86" s="15">
        <f>SUM(AR86:AS86)</f>
        <v>3</v>
      </c>
      <c r="AW86" s="15">
        <v>0</v>
      </c>
      <c r="AX86" s="15">
        <v>0</v>
      </c>
      <c r="AY86" s="15">
        <f>SUM(AW86:AX86)</f>
        <v>0</v>
      </c>
      <c r="BB86" s="15">
        <v>3</v>
      </c>
      <c r="BC86" s="15">
        <v>5</v>
      </c>
      <c r="BD86" s="15">
        <f>SUM(BB86:BC86)</f>
        <v>8</v>
      </c>
      <c r="CA86" s="23">
        <v>0</v>
      </c>
      <c r="CB86" s="23">
        <v>0</v>
      </c>
      <c r="CC86" s="24">
        <f>SUM(CA86:CB86)</f>
        <v>0</v>
      </c>
      <c r="CK86" s="15">
        <v>0</v>
      </c>
      <c r="CL86" s="15">
        <v>0</v>
      </c>
      <c r="CM86" s="15">
        <f>SUM(CK86:CL86)</f>
        <v>0</v>
      </c>
      <c r="CP86" s="15">
        <v>2</v>
      </c>
      <c r="CQ86" s="15">
        <v>5</v>
      </c>
      <c r="CR86" s="15">
        <f>SUM(CP86:CQ86)</f>
        <v>7</v>
      </c>
      <c r="CU86" s="15">
        <v>2</v>
      </c>
      <c r="CV86" s="15">
        <v>5</v>
      </c>
      <c r="CW86" s="15">
        <f>SUM(CU86:CV86)</f>
        <v>7</v>
      </c>
      <c r="CZ86" s="15">
        <v>0</v>
      </c>
      <c r="DA86" s="15">
        <v>0</v>
      </c>
      <c r="DB86" s="15">
        <f>SUM(CZ86:DA86)</f>
        <v>0</v>
      </c>
      <c r="DE86">
        <v>0</v>
      </c>
      <c r="DF86">
        <v>0</v>
      </c>
    </row>
    <row r="87" spans="1:110">
      <c r="A87" s="15">
        <v>181</v>
      </c>
      <c r="B87" s="64" t="s">
        <v>374</v>
      </c>
      <c r="G87" s="24">
        <v>86</v>
      </c>
      <c r="H87" s="24">
        <v>20</v>
      </c>
      <c r="I87" s="15">
        <v>3</v>
      </c>
      <c r="J87" s="15">
        <v>5</v>
      </c>
      <c r="K87" s="15">
        <f>SUM(I87:J87)</f>
        <v>8</v>
      </c>
      <c r="N87" s="15">
        <v>0</v>
      </c>
      <c r="O87" s="15">
        <v>0</v>
      </c>
      <c r="P87" s="15">
        <f>SUM(N87:O87)</f>
        <v>0</v>
      </c>
      <c r="S87" s="15">
        <v>3</v>
      </c>
      <c r="T87" s="15">
        <v>5</v>
      </c>
      <c r="U87" s="15">
        <f>SUM(S87:T87)</f>
        <v>8</v>
      </c>
      <c r="X87" s="15">
        <v>0</v>
      </c>
      <c r="Y87" s="15">
        <v>0</v>
      </c>
      <c r="Z87" s="25">
        <f>SUM(X87:Y87)</f>
        <v>0</v>
      </c>
      <c r="AC87" s="15">
        <v>1</v>
      </c>
      <c r="AD87" s="15">
        <v>5</v>
      </c>
      <c r="AE87" s="15">
        <f>SUM(AC87:AD87)</f>
        <v>6</v>
      </c>
      <c r="AF87" s="25"/>
      <c r="AH87" s="15">
        <v>0</v>
      </c>
      <c r="AI87" s="15">
        <v>0</v>
      </c>
      <c r="AJ87" s="15">
        <f>SUM(AH87:AI87)</f>
        <v>0</v>
      </c>
      <c r="AM87" s="15">
        <v>0</v>
      </c>
      <c r="AN87" s="15">
        <v>0</v>
      </c>
      <c r="AO87" s="15">
        <f>SUM(AM87:AN87)</f>
        <v>0</v>
      </c>
      <c r="AR87" s="15">
        <v>0</v>
      </c>
      <c r="AS87" s="15">
        <v>0</v>
      </c>
      <c r="AT87" s="15">
        <f>SUM(AR87:AS87)</f>
        <v>0</v>
      </c>
      <c r="AW87" s="15">
        <v>3</v>
      </c>
      <c r="AX87" s="15">
        <v>3</v>
      </c>
      <c r="AY87" s="15">
        <f>SUM(AW87:AX87)</f>
        <v>6</v>
      </c>
      <c r="BB87" s="15">
        <v>3</v>
      </c>
      <c r="BC87" s="15">
        <v>5</v>
      </c>
      <c r="BD87" s="15">
        <f>SUM(BB87:BC87)</f>
        <v>8</v>
      </c>
      <c r="CA87" s="23">
        <v>0</v>
      </c>
      <c r="CB87" s="23">
        <v>0</v>
      </c>
      <c r="CC87" s="24">
        <f>SUM(CA87:CB87)</f>
        <v>0</v>
      </c>
      <c r="CK87" s="15">
        <v>0</v>
      </c>
      <c r="CL87" s="15">
        <v>0</v>
      </c>
      <c r="CM87" s="15">
        <f>SUM(CK87:CL87)</f>
        <v>0</v>
      </c>
      <c r="CP87" s="15">
        <v>3</v>
      </c>
      <c r="CQ87" s="15">
        <v>5</v>
      </c>
      <c r="CR87" s="15">
        <f>SUM(CP87:CQ87)</f>
        <v>8</v>
      </c>
      <c r="CU87" s="15">
        <v>3</v>
      </c>
      <c r="CV87" s="15">
        <v>5</v>
      </c>
      <c r="CW87" s="15">
        <f>SUM(CU87:CV87)</f>
        <v>8</v>
      </c>
      <c r="CZ87" s="15">
        <v>0</v>
      </c>
      <c r="DA87" s="15">
        <v>0</v>
      </c>
      <c r="DB87" s="15">
        <f>SUM(CZ87:DA87)</f>
        <v>0</v>
      </c>
      <c r="DE87">
        <v>0</v>
      </c>
      <c r="DF87">
        <v>0</v>
      </c>
    </row>
    <row r="88" spans="1:110">
      <c r="A88" s="15">
        <v>182</v>
      </c>
      <c r="B88" s="64" t="s">
        <v>375</v>
      </c>
      <c r="G88" s="24">
        <v>87</v>
      </c>
      <c r="H88" s="24">
        <v>21</v>
      </c>
      <c r="I88" s="15">
        <v>3</v>
      </c>
      <c r="J88" s="15">
        <v>5</v>
      </c>
      <c r="K88" s="15">
        <f>SUM(I88:J88)</f>
        <v>8</v>
      </c>
      <c r="N88" s="15">
        <v>0</v>
      </c>
      <c r="O88" s="15">
        <v>0</v>
      </c>
      <c r="P88" s="15">
        <f>SUM(N88:O88)</f>
        <v>0</v>
      </c>
      <c r="S88" s="24">
        <v>3</v>
      </c>
      <c r="T88" s="24">
        <v>2</v>
      </c>
      <c r="U88" s="15">
        <f>SUM(S88:T88)</f>
        <v>5</v>
      </c>
      <c r="X88" s="15">
        <v>3</v>
      </c>
      <c r="Y88" s="15">
        <v>2</v>
      </c>
      <c r="Z88" s="25">
        <f>SUM(X88:Y88)</f>
        <v>5</v>
      </c>
      <c r="AC88" s="15">
        <v>1</v>
      </c>
      <c r="AD88" s="15">
        <v>3</v>
      </c>
      <c r="AE88" s="15">
        <f>SUM(AC88:AD88)</f>
        <v>4</v>
      </c>
      <c r="AF88" s="25"/>
      <c r="AH88" s="15">
        <v>0</v>
      </c>
      <c r="AI88" s="15">
        <v>0</v>
      </c>
      <c r="AJ88" s="15">
        <f>SUM(AH88:AI88)</f>
        <v>0</v>
      </c>
      <c r="AM88" s="15">
        <v>0</v>
      </c>
      <c r="AN88" s="15">
        <v>0</v>
      </c>
      <c r="AO88" s="15">
        <f>SUM(AM88:AN88)</f>
        <v>0</v>
      </c>
      <c r="AR88" s="15">
        <v>0</v>
      </c>
      <c r="AS88" s="15">
        <v>0</v>
      </c>
      <c r="AT88" s="15">
        <f>SUM(AR88:AS88)</f>
        <v>0</v>
      </c>
      <c r="AW88" s="15">
        <v>0</v>
      </c>
      <c r="AX88" s="15">
        <v>0</v>
      </c>
      <c r="AY88" s="15">
        <f>SUM(AW88:AX88)</f>
        <v>0</v>
      </c>
      <c r="BB88" s="15">
        <v>1</v>
      </c>
      <c r="BC88" s="15">
        <v>5</v>
      </c>
      <c r="BD88" s="15">
        <f>SUM(BB88:BC88)</f>
        <v>6</v>
      </c>
      <c r="CA88" s="23">
        <v>0</v>
      </c>
      <c r="CB88" s="23">
        <v>0</v>
      </c>
      <c r="CC88" s="24">
        <f>SUM(CA88:CB88)</f>
        <v>0</v>
      </c>
      <c r="CK88" s="15">
        <v>0</v>
      </c>
      <c r="CL88" s="15">
        <v>0</v>
      </c>
      <c r="CM88" s="15">
        <f>SUM(CK88:CL88)</f>
        <v>0</v>
      </c>
      <c r="CP88" s="15">
        <v>2</v>
      </c>
      <c r="CQ88" s="15">
        <v>5</v>
      </c>
      <c r="CR88" s="15">
        <f>SUM(CP88:CQ88)</f>
        <v>7</v>
      </c>
      <c r="CU88" s="15">
        <v>2</v>
      </c>
      <c r="CV88" s="15">
        <v>5</v>
      </c>
      <c r="CW88" s="15">
        <f>SUM(CU88:CV88)</f>
        <v>7</v>
      </c>
      <c r="CZ88" s="15">
        <v>0</v>
      </c>
      <c r="DA88" s="15">
        <v>0</v>
      </c>
      <c r="DB88" s="15">
        <f>SUM(CZ88:DA88)</f>
        <v>0</v>
      </c>
      <c r="DE88">
        <v>0</v>
      </c>
      <c r="DF88">
        <v>0</v>
      </c>
    </row>
    <row r="89" spans="1:110">
      <c r="A89" s="15">
        <v>183</v>
      </c>
      <c r="B89" s="64" t="s">
        <v>376</v>
      </c>
      <c r="G89" s="24">
        <v>88</v>
      </c>
      <c r="H89" s="24">
        <v>22</v>
      </c>
      <c r="I89" s="15">
        <v>3</v>
      </c>
      <c r="J89" s="15">
        <v>5</v>
      </c>
      <c r="K89" s="15">
        <f>SUM(I89:J89)</f>
        <v>8</v>
      </c>
      <c r="N89" s="15">
        <v>0</v>
      </c>
      <c r="O89" s="15">
        <v>0</v>
      </c>
      <c r="P89" s="15">
        <f>SUM(N89:O89)</f>
        <v>0</v>
      </c>
      <c r="S89" s="15">
        <v>3</v>
      </c>
      <c r="T89" s="15">
        <v>1</v>
      </c>
      <c r="U89" s="15">
        <f>SUM(S89:T89)</f>
        <v>4</v>
      </c>
      <c r="X89" s="15">
        <v>3</v>
      </c>
      <c r="Y89" s="15">
        <v>5</v>
      </c>
      <c r="Z89" s="25">
        <f>SUM(X89:Y89)</f>
        <v>8</v>
      </c>
      <c r="AC89" s="15">
        <v>0</v>
      </c>
      <c r="AD89" s="15">
        <v>0</v>
      </c>
      <c r="AE89" s="15">
        <f>SUM(AC89:AD89)</f>
        <v>0</v>
      </c>
      <c r="AF89" s="25"/>
      <c r="AH89" s="15">
        <v>0</v>
      </c>
      <c r="AI89" s="15">
        <v>0</v>
      </c>
      <c r="AJ89" s="15">
        <f>SUM(AH89:AI89)</f>
        <v>0</v>
      </c>
      <c r="AM89" s="15">
        <v>0</v>
      </c>
      <c r="AN89" s="15">
        <v>0</v>
      </c>
      <c r="AO89" s="15">
        <f>SUM(AM89:AN89)</f>
        <v>0</v>
      </c>
      <c r="AR89" s="15">
        <v>0</v>
      </c>
      <c r="AS89" s="15">
        <v>0</v>
      </c>
      <c r="AT89" s="15">
        <f>SUM(AR89:AS89)</f>
        <v>0</v>
      </c>
      <c r="AW89" s="15">
        <v>0</v>
      </c>
      <c r="AX89" s="15">
        <v>0</v>
      </c>
      <c r="AY89" s="15">
        <f>SUM(AW89:AX89)</f>
        <v>0</v>
      </c>
      <c r="BB89" s="15">
        <v>2</v>
      </c>
      <c r="BC89" s="15">
        <v>4</v>
      </c>
      <c r="BD89" s="15">
        <f>SUM(BB89:BC89)</f>
        <v>6</v>
      </c>
      <c r="CA89" s="23">
        <v>2</v>
      </c>
      <c r="CB89" s="23">
        <v>5</v>
      </c>
      <c r="CC89" s="24">
        <f>SUM(CA89:CB89)</f>
        <v>7</v>
      </c>
      <c r="CK89" s="15">
        <v>0</v>
      </c>
      <c r="CL89" s="15">
        <v>0</v>
      </c>
      <c r="CM89" s="15">
        <f>SUM(CK89:CL89)</f>
        <v>0</v>
      </c>
      <c r="CP89" s="15">
        <v>2</v>
      </c>
      <c r="CQ89" s="15">
        <v>5</v>
      </c>
      <c r="CR89" s="15">
        <f>SUM(CP89:CQ89)</f>
        <v>7</v>
      </c>
      <c r="CU89" s="15">
        <v>2</v>
      </c>
      <c r="CV89" s="15">
        <v>1</v>
      </c>
      <c r="CW89" s="15">
        <f>SUM(CU89:CV89)</f>
        <v>3</v>
      </c>
      <c r="CZ89" s="15">
        <v>0</v>
      </c>
      <c r="DA89" s="15">
        <v>0</v>
      </c>
      <c r="DB89" s="15">
        <f>SUM(CZ89:DA89)</f>
        <v>0</v>
      </c>
      <c r="DE89">
        <v>0</v>
      </c>
      <c r="DF89">
        <v>0</v>
      </c>
    </row>
    <row r="90" spans="1:110" ht="17" customHeight="1">
      <c r="A90" s="15">
        <v>46</v>
      </c>
      <c r="B90" s="69" t="s">
        <v>136</v>
      </c>
      <c r="D90" s="16">
        <v>1</v>
      </c>
      <c r="F90" s="16">
        <v>1</v>
      </c>
      <c r="G90" s="16"/>
      <c r="H90" s="16"/>
      <c r="I90" s="15" t="s">
        <v>124</v>
      </c>
      <c r="J90" s="15" t="s">
        <v>124</v>
      </c>
      <c r="K90" s="15" t="s">
        <v>124</v>
      </c>
      <c r="L90" s="15">
        <f>MEDIAN(K90:K93)</f>
        <v>0</v>
      </c>
      <c r="M90" s="15"/>
      <c r="N90" s="15" t="s">
        <v>124</v>
      </c>
      <c r="O90" s="15" t="s">
        <v>124</v>
      </c>
      <c r="P90" s="15" t="s">
        <v>124</v>
      </c>
      <c r="Q90" s="15">
        <f>MEDIAN(P90:P93)</f>
        <v>8</v>
      </c>
      <c r="R90" s="15"/>
      <c r="S90" s="15" t="s">
        <v>124</v>
      </c>
      <c r="T90" s="15" t="s">
        <v>124</v>
      </c>
      <c r="U90" s="15" t="s">
        <v>124</v>
      </c>
      <c r="V90" s="15">
        <f>MEDIAN(U90:U93)</f>
        <v>4</v>
      </c>
      <c r="W90" s="15"/>
      <c r="X90" s="15" t="s">
        <v>124</v>
      </c>
      <c r="Y90" s="15" t="s">
        <v>124</v>
      </c>
      <c r="Z90" s="15" t="s">
        <v>124</v>
      </c>
      <c r="AA90" s="17">
        <f>MEDIAN(Z90:Z93)</f>
        <v>0</v>
      </c>
      <c r="AB90" s="17"/>
      <c r="AC90" s="15" t="s">
        <v>124</v>
      </c>
      <c r="AD90" s="15" t="s">
        <v>124</v>
      </c>
      <c r="AE90" s="15" t="s">
        <v>124</v>
      </c>
      <c r="AF90" s="17">
        <f>MEDIAN(AE90:AE93)</f>
        <v>0</v>
      </c>
      <c r="AG90" s="17"/>
      <c r="AH90" s="15" t="s">
        <v>124</v>
      </c>
      <c r="AI90" s="15" t="s">
        <v>124</v>
      </c>
      <c r="AJ90" s="15" t="s">
        <v>124</v>
      </c>
      <c r="AK90" s="15">
        <f>MEDIAN(AJ90:AJ93)</f>
        <v>0</v>
      </c>
      <c r="AL90" s="17"/>
      <c r="AM90" s="15" t="s">
        <v>124</v>
      </c>
      <c r="AN90" s="15" t="s">
        <v>124</v>
      </c>
      <c r="AO90" s="19" t="s">
        <v>124</v>
      </c>
      <c r="AP90" s="15">
        <f>MEDIAN(AO90:AO93)</f>
        <v>0</v>
      </c>
      <c r="AR90" s="15" t="s">
        <v>124</v>
      </c>
      <c r="AS90" s="15" t="s">
        <v>124</v>
      </c>
      <c r="AT90" s="19" t="s">
        <v>124</v>
      </c>
      <c r="AU90" s="15">
        <f>MEDIAN(AT90:AT93)</f>
        <v>0</v>
      </c>
      <c r="AW90" s="15" t="s">
        <v>124</v>
      </c>
      <c r="AX90" s="15" t="s">
        <v>124</v>
      </c>
      <c r="AY90" s="19" t="s">
        <v>124</v>
      </c>
      <c r="AZ90" s="15">
        <f>MEDIAN(AY90:AY93)</f>
        <v>0</v>
      </c>
      <c r="BB90" s="15" t="s">
        <v>124</v>
      </c>
      <c r="BC90" s="15" t="s">
        <v>124</v>
      </c>
      <c r="BD90" s="19" t="s">
        <v>124</v>
      </c>
      <c r="BE90" s="15">
        <f>MEDIAN(BD90:BD93)</f>
        <v>5</v>
      </c>
      <c r="BG90" s="15" t="s">
        <v>124</v>
      </c>
      <c r="BH90" s="15" t="s">
        <v>124</v>
      </c>
      <c r="BI90" s="19" t="s">
        <v>124</v>
      </c>
      <c r="BJ90" s="15">
        <f>MEDIAN(BI90:BI93)</f>
        <v>2</v>
      </c>
      <c r="BK90" s="15"/>
      <c r="BL90" s="15" t="s">
        <v>124</v>
      </c>
      <c r="BM90" s="15" t="s">
        <v>124</v>
      </c>
      <c r="BN90" s="19" t="s">
        <v>124</v>
      </c>
      <c r="BO90" s="15">
        <f>MEDIAN(BN90:BN93)</f>
        <v>0</v>
      </c>
      <c r="BP90" s="15"/>
      <c r="BQ90" s="15" t="s">
        <v>124</v>
      </c>
      <c r="BR90" s="15" t="s">
        <v>124</v>
      </c>
      <c r="BS90" s="19" t="s">
        <v>124</v>
      </c>
      <c r="BT90" s="15">
        <f>MEDIAN(BS90:BS93)</f>
        <v>8</v>
      </c>
      <c r="BU90" s="15"/>
      <c r="BV90" s="15" t="s">
        <v>124</v>
      </c>
      <c r="BW90" s="15" t="s">
        <v>124</v>
      </c>
      <c r="BX90" s="19" t="s">
        <v>124</v>
      </c>
      <c r="BY90" s="15">
        <f>MEDIAN(BX90:BX93)</f>
        <v>8</v>
      </c>
      <c r="BZ90" s="15"/>
      <c r="CA90" s="27" t="s">
        <v>124</v>
      </c>
      <c r="CB90" s="27" t="s">
        <v>124</v>
      </c>
      <c r="CC90" s="19" t="s">
        <v>124</v>
      </c>
      <c r="CD90" s="15">
        <f>MEDIAN(CC90:CC93)</f>
        <v>0</v>
      </c>
      <c r="CE90" s="20"/>
      <c r="CF90" s="15" t="s">
        <v>124</v>
      </c>
      <c r="CG90" s="15" t="s">
        <v>124</v>
      </c>
      <c r="CH90" s="15" t="s">
        <v>124</v>
      </c>
      <c r="CI90" s="24">
        <f>MEDIAN(CH90:CH93)</f>
        <v>0</v>
      </c>
      <c r="CK90" s="15" t="s">
        <v>124</v>
      </c>
      <c r="CL90" s="15" t="s">
        <v>124</v>
      </c>
      <c r="CM90" s="19" t="s">
        <v>124</v>
      </c>
      <c r="CN90" s="15">
        <f>MEDIAN(CM90:CM93)</f>
        <v>0</v>
      </c>
      <c r="CP90" s="15" t="s">
        <v>124</v>
      </c>
      <c r="CQ90" s="15" t="s">
        <v>124</v>
      </c>
      <c r="CR90" s="19" t="s">
        <v>124</v>
      </c>
      <c r="CS90" s="15">
        <f>MEDIAN(CR90:CR93)</f>
        <v>3.5</v>
      </c>
      <c r="CT90" s="15" t="s">
        <v>257</v>
      </c>
      <c r="CU90" s="19" t="s">
        <v>124</v>
      </c>
      <c r="CV90" s="19" t="s">
        <v>124</v>
      </c>
      <c r="CW90" s="15" t="s">
        <v>124</v>
      </c>
      <c r="CX90" s="15">
        <f>MEDIAN(CW90:CW93)</f>
        <v>4</v>
      </c>
      <c r="CZ90" s="15" t="s">
        <v>124</v>
      </c>
      <c r="DA90" s="15" t="s">
        <v>124</v>
      </c>
      <c r="DC90" s="15">
        <f>MEDIAN(DB90:DB93)</f>
        <v>0</v>
      </c>
      <c r="DE90" t="s">
        <v>124</v>
      </c>
      <c r="DF90" t="s">
        <v>124</v>
      </c>
    </row>
    <row r="91" spans="1:110">
      <c r="A91" s="15">
        <v>47</v>
      </c>
      <c r="B91" s="69" t="s">
        <v>137</v>
      </c>
      <c r="D91" s="16">
        <v>2</v>
      </c>
      <c r="F91" s="16">
        <v>2</v>
      </c>
      <c r="G91" s="16"/>
      <c r="H91" s="16"/>
      <c r="I91" s="15">
        <v>0</v>
      </c>
      <c r="J91" s="15">
        <v>0</v>
      </c>
      <c r="K91" s="15">
        <f>SUM(I91:J91)</f>
        <v>0</v>
      </c>
      <c r="L91" s="15">
        <f>MEDIAN(K91:K94)</f>
        <v>3.5</v>
      </c>
      <c r="M91" s="15"/>
      <c r="N91" s="15">
        <v>3</v>
      </c>
      <c r="O91" s="15">
        <v>5</v>
      </c>
      <c r="P91" s="15">
        <f>SUM(N91:O91)</f>
        <v>8</v>
      </c>
      <c r="Q91" s="15">
        <f>MEDIAN(P91:P94)</f>
        <v>7</v>
      </c>
      <c r="R91" s="15"/>
      <c r="S91" s="15">
        <v>2</v>
      </c>
      <c r="T91" s="15">
        <v>2</v>
      </c>
      <c r="U91" s="15">
        <f>SUM(S91:T91)</f>
        <v>4</v>
      </c>
      <c r="V91" s="15">
        <f>MEDIAN(U91:U94)</f>
        <v>2</v>
      </c>
      <c r="W91" s="15"/>
      <c r="X91" s="15">
        <v>0</v>
      </c>
      <c r="Y91" s="15">
        <v>0</v>
      </c>
      <c r="Z91" s="15">
        <f>SUM(X91:Y91)</f>
        <v>0</v>
      </c>
      <c r="AA91" s="17">
        <f>MEDIAN(Z91:Z94)</f>
        <v>2</v>
      </c>
      <c r="AB91" s="17"/>
      <c r="AC91" s="15">
        <v>0</v>
      </c>
      <c r="AD91" s="15">
        <v>0</v>
      </c>
      <c r="AE91" s="15">
        <f>SUM(AC91:AD91)</f>
        <v>0</v>
      </c>
      <c r="AF91" s="17">
        <f>MEDIAN(AE91:AE94)</f>
        <v>0</v>
      </c>
      <c r="AG91" s="17"/>
      <c r="AH91" s="15">
        <v>0</v>
      </c>
      <c r="AI91" s="15">
        <v>0</v>
      </c>
      <c r="AJ91" s="15">
        <f>SUM(AH91:AI91)</f>
        <v>0</v>
      </c>
      <c r="AK91" s="15">
        <f>MEDIAN(AJ91:AJ94)</f>
        <v>0</v>
      </c>
      <c r="AL91" s="17"/>
      <c r="AM91" s="15">
        <v>0</v>
      </c>
      <c r="AN91" s="15">
        <v>0</v>
      </c>
      <c r="AO91" s="15">
        <f>SUM(AM91:AN91)</f>
        <v>0</v>
      </c>
      <c r="AP91" s="15">
        <f>MEDIAN(AO91:AO94)</f>
        <v>0</v>
      </c>
      <c r="AR91" s="15">
        <v>1</v>
      </c>
      <c r="AS91" s="15">
        <v>1</v>
      </c>
      <c r="AT91" s="15">
        <f>SUM(AR91:AS91)</f>
        <v>2</v>
      </c>
      <c r="AU91" s="15">
        <f>MEDIAN(AT91:AT94)</f>
        <v>0</v>
      </c>
      <c r="AW91" s="15">
        <v>0</v>
      </c>
      <c r="AX91" s="15">
        <v>0</v>
      </c>
      <c r="AY91" s="15">
        <f>SUM(AW91:AX91)</f>
        <v>0</v>
      </c>
      <c r="AZ91" s="15">
        <f>MEDIAN(AY91:AY94)</f>
        <v>0</v>
      </c>
      <c r="BB91" s="15">
        <v>2</v>
      </c>
      <c r="BC91" s="15">
        <v>3</v>
      </c>
      <c r="BD91" s="15">
        <f>SUM(BB91:BC91)</f>
        <v>5</v>
      </c>
      <c r="BE91" s="15">
        <f>MEDIAN(BD91:BD94)</f>
        <v>3.5</v>
      </c>
      <c r="BG91" s="15">
        <v>1</v>
      </c>
      <c r="BH91" s="15">
        <v>1</v>
      </c>
      <c r="BI91" s="15">
        <f>SUM(BG91:BH91)</f>
        <v>2</v>
      </c>
      <c r="BJ91" s="15">
        <f>MEDIAN(BI91:BI94)</f>
        <v>2.5</v>
      </c>
      <c r="BK91" s="15"/>
      <c r="BL91" s="15">
        <v>0</v>
      </c>
      <c r="BM91" s="15">
        <v>0</v>
      </c>
      <c r="BN91" s="15">
        <f>SUM(BL91:BM91)</f>
        <v>0</v>
      </c>
      <c r="BO91" s="15">
        <f>MEDIAN(BN91:BN94)</f>
        <v>0</v>
      </c>
      <c r="BP91" s="15"/>
      <c r="BQ91" s="15">
        <v>3</v>
      </c>
      <c r="BR91" s="15">
        <v>5</v>
      </c>
      <c r="BS91" s="15">
        <f>SUM(BQ91:BR91)</f>
        <v>8</v>
      </c>
      <c r="BT91" s="15">
        <f>MEDIAN(BS91:BS94)</f>
        <v>8</v>
      </c>
      <c r="BU91" s="15"/>
      <c r="BV91" s="15">
        <v>3</v>
      </c>
      <c r="BW91" s="15">
        <v>5</v>
      </c>
      <c r="BX91" s="19">
        <f>SUM(BV91:BW91)</f>
        <v>8</v>
      </c>
      <c r="BY91" s="15">
        <f>MEDIAN(BX91:BX94)</f>
        <v>8</v>
      </c>
      <c r="BZ91" s="15"/>
      <c r="CA91" s="27" t="s">
        <v>124</v>
      </c>
      <c r="CB91" s="27" t="s">
        <v>124</v>
      </c>
      <c r="CC91" s="19" t="s">
        <v>124</v>
      </c>
      <c r="CD91" s="15">
        <f>MEDIAN(CC91:CC94)</f>
        <v>0</v>
      </c>
      <c r="CE91" s="20"/>
      <c r="CF91" s="15" t="s">
        <v>124</v>
      </c>
      <c r="CG91" s="15" t="s">
        <v>124</v>
      </c>
      <c r="CH91" s="15" t="s">
        <v>124</v>
      </c>
      <c r="CI91" s="24">
        <f>MEDIAN(CH91:CH94)</f>
        <v>0</v>
      </c>
      <c r="CK91" s="15" t="s">
        <v>124</v>
      </c>
      <c r="CL91" s="15" t="s">
        <v>124</v>
      </c>
      <c r="CM91" s="19" t="s">
        <v>124</v>
      </c>
      <c r="CN91" s="15">
        <f>MEDIAN(CM91:CM94)</f>
        <v>0</v>
      </c>
      <c r="CP91" s="15" t="s">
        <v>124</v>
      </c>
      <c r="CQ91" s="15" t="s">
        <v>124</v>
      </c>
      <c r="CR91" s="19" t="s">
        <v>124</v>
      </c>
      <c r="CS91" s="15" t="s">
        <v>124</v>
      </c>
      <c r="CT91" s="15" t="s">
        <v>257</v>
      </c>
      <c r="CU91" s="19" t="s">
        <v>124</v>
      </c>
      <c r="CV91" s="19" t="s">
        <v>124</v>
      </c>
      <c r="CW91" s="15" t="s">
        <v>124</v>
      </c>
      <c r="CX91" s="15" t="s">
        <v>124</v>
      </c>
      <c r="CZ91" s="15">
        <v>0</v>
      </c>
      <c r="DA91" s="15">
        <v>0</v>
      </c>
      <c r="DB91" s="15">
        <f>SUM(CZ91:DA91)</f>
        <v>0</v>
      </c>
      <c r="DC91" s="15">
        <f>MEDIAN(DB91:DB94)</f>
        <v>0</v>
      </c>
      <c r="DE91" t="s">
        <v>124</v>
      </c>
      <c r="DF91" t="s">
        <v>124</v>
      </c>
    </row>
    <row r="92" spans="1:110">
      <c r="A92" s="15">
        <v>48</v>
      </c>
      <c r="B92" s="69" t="s">
        <v>138</v>
      </c>
      <c r="D92" s="16">
        <v>3</v>
      </c>
      <c r="F92" s="16">
        <v>3</v>
      </c>
      <c r="G92" s="16"/>
      <c r="H92" s="16"/>
      <c r="I92" s="15">
        <v>0</v>
      </c>
      <c r="J92" s="15">
        <v>0</v>
      </c>
      <c r="K92" s="15">
        <f>SUM(I92:J92)</f>
        <v>0</v>
      </c>
      <c r="L92" s="15">
        <f>MEDIAN(K92:K95)</f>
        <v>3.5</v>
      </c>
      <c r="M92" s="15"/>
      <c r="N92" s="15">
        <v>1</v>
      </c>
      <c r="O92" s="15">
        <v>5</v>
      </c>
      <c r="P92" s="15">
        <f>SUM(N92:O92)</f>
        <v>6</v>
      </c>
      <c r="Q92" s="15">
        <f>MEDIAN(P92:P95)</f>
        <v>7</v>
      </c>
      <c r="R92" s="15"/>
      <c r="S92" s="15">
        <v>0</v>
      </c>
      <c r="T92" s="15">
        <v>0</v>
      </c>
      <c r="U92" s="15">
        <f>SUM(S92:T92)</f>
        <v>0</v>
      </c>
      <c r="V92" s="15">
        <f>MEDIAN(U92:U95)</f>
        <v>3</v>
      </c>
      <c r="W92" s="15"/>
      <c r="X92" s="15">
        <v>0</v>
      </c>
      <c r="Y92" s="15">
        <v>0</v>
      </c>
      <c r="Z92" s="15">
        <f>SUM(X92:Y92)</f>
        <v>0</v>
      </c>
      <c r="AA92" s="17">
        <f>MEDIAN(Z92:Z95)</f>
        <v>2</v>
      </c>
      <c r="AB92" s="17"/>
      <c r="AC92" s="15">
        <v>0</v>
      </c>
      <c r="AD92" s="15">
        <v>0</v>
      </c>
      <c r="AE92" s="15">
        <f>SUM(AC92:AD92)</f>
        <v>0</v>
      </c>
      <c r="AF92" s="17">
        <f>MEDIAN(AE92:AE95)</f>
        <v>0</v>
      </c>
      <c r="AG92" s="17"/>
      <c r="AH92" s="15">
        <v>0</v>
      </c>
      <c r="AI92" s="15">
        <v>0</v>
      </c>
      <c r="AJ92" s="15">
        <f>SUM(AH92:AI92)</f>
        <v>0</v>
      </c>
      <c r="AK92" s="15">
        <f>MEDIAN(AJ92:AJ95)</f>
        <v>0</v>
      </c>
      <c r="AL92" s="17"/>
      <c r="AM92" s="15">
        <v>0</v>
      </c>
      <c r="AN92" s="15">
        <v>0</v>
      </c>
      <c r="AO92" s="15">
        <f>SUM(AM92:AN92)</f>
        <v>0</v>
      </c>
      <c r="AP92" s="15">
        <f>MEDIAN(AO92:AO95)</f>
        <v>0</v>
      </c>
      <c r="AR92" s="15">
        <v>0</v>
      </c>
      <c r="AS92" s="15">
        <v>0</v>
      </c>
      <c r="AT92" s="15">
        <f>SUM(AR92:AS92)</f>
        <v>0</v>
      </c>
      <c r="AU92" s="15">
        <f>MEDIAN(AT92:AT95)</f>
        <v>0</v>
      </c>
      <c r="AW92" s="15">
        <v>0</v>
      </c>
      <c r="AX92" s="15">
        <v>0</v>
      </c>
      <c r="AY92" s="15">
        <f>SUM(AW92:AX92)</f>
        <v>0</v>
      </c>
      <c r="AZ92" s="15">
        <f>MEDIAN(AY92:AY95)</f>
        <v>0</v>
      </c>
      <c r="BB92" s="15">
        <v>1</v>
      </c>
      <c r="BC92" s="15">
        <v>1</v>
      </c>
      <c r="BD92" s="15">
        <f>SUM(BB92:BC92)</f>
        <v>2</v>
      </c>
      <c r="BE92" s="15">
        <f>MEDIAN(BD92:BD95)</f>
        <v>4</v>
      </c>
      <c r="BG92" s="15">
        <v>0</v>
      </c>
      <c r="BH92" s="15">
        <v>0</v>
      </c>
      <c r="BI92" s="15">
        <f>SUM(BG92:BH92)</f>
        <v>0</v>
      </c>
      <c r="BJ92" s="15">
        <f>MEDIAN(BI92:BI95)</f>
        <v>2.5</v>
      </c>
      <c r="BK92" s="15"/>
      <c r="BL92" s="15">
        <v>0</v>
      </c>
      <c r="BM92" s="15">
        <v>0</v>
      </c>
      <c r="BN92" s="15">
        <f>SUM(BL92:BM92)</f>
        <v>0</v>
      </c>
      <c r="BO92" s="15">
        <f>MEDIAN(BN92:BN95)</f>
        <v>0</v>
      </c>
      <c r="BP92" s="15"/>
      <c r="BQ92" s="15">
        <v>3</v>
      </c>
      <c r="BR92" s="15">
        <v>5</v>
      </c>
      <c r="BS92" s="15">
        <f>SUM(BQ92:BR92)</f>
        <v>8</v>
      </c>
      <c r="BT92" s="15">
        <f>MEDIAN(BS92:BS95)</f>
        <v>8</v>
      </c>
      <c r="BU92" s="15"/>
      <c r="BV92" s="15">
        <v>3</v>
      </c>
      <c r="BW92" s="15">
        <v>5</v>
      </c>
      <c r="BX92" s="19">
        <f>SUM(BV92:BW92)</f>
        <v>8</v>
      </c>
      <c r="BY92" s="15">
        <f>MEDIAN(BX92:BX95)</f>
        <v>8</v>
      </c>
      <c r="BZ92" s="15"/>
      <c r="CA92" s="27">
        <v>0</v>
      </c>
      <c r="CB92" s="27">
        <v>0</v>
      </c>
      <c r="CC92" s="15">
        <f>SUM(CA92:CB92)</f>
        <v>0</v>
      </c>
      <c r="CD92" s="15">
        <f>MEDIAN(CC92:CC95)</f>
        <v>2</v>
      </c>
      <c r="CE92" s="20"/>
      <c r="CF92" s="24">
        <v>0</v>
      </c>
      <c r="CG92" s="24">
        <v>0</v>
      </c>
      <c r="CH92" s="24">
        <f>SUM(CF92:CG92)</f>
        <v>0</v>
      </c>
      <c r="CI92" s="24">
        <f>MEDIAN(CH92:CH95)</f>
        <v>0</v>
      </c>
      <c r="CK92" s="15">
        <v>0</v>
      </c>
      <c r="CL92" s="15">
        <v>0</v>
      </c>
      <c r="CM92" s="15">
        <f>SUM(CK92:CL92)</f>
        <v>0</v>
      </c>
      <c r="CN92" s="15">
        <f>MEDIAN(CM92:CM95)</f>
        <v>0</v>
      </c>
      <c r="CP92" s="15">
        <v>0</v>
      </c>
      <c r="CQ92" s="15">
        <v>0</v>
      </c>
      <c r="CR92" s="15">
        <f>SUM(CP92:CQ92)</f>
        <v>0</v>
      </c>
      <c r="CS92" s="15">
        <f>MEDIAN(CR92:CR95)</f>
        <v>1</v>
      </c>
      <c r="CT92" s="15" t="s">
        <v>257</v>
      </c>
      <c r="CU92" s="15">
        <v>0</v>
      </c>
      <c r="CV92" s="15">
        <v>0</v>
      </c>
      <c r="CW92" s="15">
        <f>SUM(CU92:CV92)</f>
        <v>0</v>
      </c>
      <c r="CX92" s="15">
        <f>MEDIAN(CW92:CW95)</f>
        <v>0</v>
      </c>
      <c r="CZ92" s="15">
        <v>2</v>
      </c>
      <c r="DA92" s="15">
        <v>5</v>
      </c>
      <c r="DB92" s="15">
        <f>SUM(CZ92:DA92)</f>
        <v>7</v>
      </c>
      <c r="DC92" s="15">
        <f>MEDIAN(DB92:DB95)</f>
        <v>3.5</v>
      </c>
      <c r="DE92">
        <v>0</v>
      </c>
      <c r="DF92">
        <v>0</v>
      </c>
    </row>
    <row r="93" spans="1:110">
      <c r="A93" s="15">
        <v>49</v>
      </c>
      <c r="B93" s="69" t="s">
        <v>139</v>
      </c>
      <c r="D93" s="16">
        <v>4</v>
      </c>
      <c r="F93" s="16">
        <v>4</v>
      </c>
      <c r="G93" s="16"/>
      <c r="H93" s="16"/>
      <c r="I93" s="15">
        <v>2</v>
      </c>
      <c r="J93" s="15">
        <v>5</v>
      </c>
      <c r="K93" s="15">
        <f>SUM(I93:J93)</f>
        <v>7</v>
      </c>
      <c r="L93" s="15">
        <f>MEDIAN(K93:K96)</f>
        <v>7.5</v>
      </c>
      <c r="M93" s="15"/>
      <c r="N93" s="15">
        <v>3</v>
      </c>
      <c r="O93" s="15">
        <v>5</v>
      </c>
      <c r="P93" s="15">
        <f>SUM(N93:O93)</f>
        <v>8</v>
      </c>
      <c r="Q93" s="15">
        <f>MEDIAN(P93:P96)</f>
        <v>4</v>
      </c>
      <c r="R93" s="15"/>
      <c r="S93" s="15">
        <v>3</v>
      </c>
      <c r="T93" s="15">
        <v>3</v>
      </c>
      <c r="U93" s="15">
        <f>SUM(S93:T93)</f>
        <v>6</v>
      </c>
      <c r="V93" s="15">
        <f>MEDIAN(U93:U96)</f>
        <v>3</v>
      </c>
      <c r="W93" s="15"/>
      <c r="X93" s="15">
        <v>3</v>
      </c>
      <c r="Y93" s="15">
        <v>1</v>
      </c>
      <c r="Z93" s="15">
        <f>SUM(X93:Y93)</f>
        <v>4</v>
      </c>
      <c r="AA93" s="17">
        <f>MEDIAN(Z93:Z96)</f>
        <v>2</v>
      </c>
      <c r="AB93" s="17"/>
      <c r="AC93" s="15">
        <v>2</v>
      </c>
      <c r="AD93" s="15">
        <v>5</v>
      </c>
      <c r="AE93" s="15">
        <f>SUM(AC93:AD93)</f>
        <v>7</v>
      </c>
      <c r="AF93" s="17">
        <f>MEDIAN(AE93:AE96)</f>
        <v>0</v>
      </c>
      <c r="AG93" s="17"/>
      <c r="AH93" s="15">
        <v>0</v>
      </c>
      <c r="AI93" s="15">
        <v>0</v>
      </c>
      <c r="AJ93" s="15">
        <f>SUM(AH93:AI93)</f>
        <v>0</v>
      </c>
      <c r="AK93" s="15">
        <f>MEDIAN(AJ93:AJ96)</f>
        <v>0</v>
      </c>
      <c r="AL93" s="17"/>
      <c r="AM93" s="15">
        <v>0</v>
      </c>
      <c r="AN93" s="15">
        <v>0</v>
      </c>
      <c r="AO93" s="15">
        <f>SUM(AM93:AN93)</f>
        <v>0</v>
      </c>
      <c r="AP93" s="15">
        <f>MEDIAN(AO93:AO96)</f>
        <v>0</v>
      </c>
      <c r="AR93" s="15">
        <v>0</v>
      </c>
      <c r="AS93" s="15">
        <v>0</v>
      </c>
      <c r="AT93" s="15">
        <f>SUM(AR93:AS93)</f>
        <v>0</v>
      </c>
      <c r="AU93" s="15">
        <f>MEDIAN(AT93:AT96)</f>
        <v>0</v>
      </c>
      <c r="AW93" s="15">
        <v>3</v>
      </c>
      <c r="AX93" s="15">
        <v>2</v>
      </c>
      <c r="AY93" s="15">
        <f>SUM(AW93:AX93)</f>
        <v>5</v>
      </c>
      <c r="AZ93" s="15">
        <f>MEDIAN(AY93:AY96)</f>
        <v>2</v>
      </c>
      <c r="BB93" s="15">
        <v>2</v>
      </c>
      <c r="BC93" s="15">
        <v>4</v>
      </c>
      <c r="BD93" s="15">
        <f>SUM(BB93:BC93)</f>
        <v>6</v>
      </c>
      <c r="BE93" s="15">
        <f>MEDIAN(BD93:BD96)</f>
        <v>6.5</v>
      </c>
      <c r="BG93" s="15">
        <v>1</v>
      </c>
      <c r="BH93" s="15">
        <v>2</v>
      </c>
      <c r="BI93" s="15">
        <f>SUM(BG93:BH93)</f>
        <v>3</v>
      </c>
      <c r="BJ93" s="15">
        <f>MEDIAN(BI93:BI96)</f>
        <v>2.5</v>
      </c>
      <c r="BK93" s="15"/>
      <c r="BL93" s="15">
        <v>0</v>
      </c>
      <c r="BM93" s="15">
        <v>0</v>
      </c>
      <c r="BN93" s="15">
        <f>SUM(BL93:BM93)</f>
        <v>0</v>
      </c>
      <c r="BO93" s="15">
        <f>MEDIAN(BN93:BN96)</f>
        <v>0</v>
      </c>
      <c r="BP93" s="15"/>
      <c r="BQ93" s="15">
        <v>3</v>
      </c>
      <c r="BR93" s="15">
        <v>5</v>
      </c>
      <c r="BS93" s="15">
        <f>SUM(BQ93:BR93)</f>
        <v>8</v>
      </c>
      <c r="BT93" s="15">
        <f>MEDIAN(BS93:BS96)</f>
        <v>8</v>
      </c>
      <c r="BU93" s="15"/>
      <c r="BV93" s="15">
        <v>1</v>
      </c>
      <c r="BW93" s="15">
        <v>2</v>
      </c>
      <c r="BX93" s="19">
        <f>SUM(BV93:BW93)</f>
        <v>3</v>
      </c>
      <c r="BY93" s="15">
        <f>MEDIAN(BX93:BX96)</f>
        <v>8</v>
      </c>
      <c r="BZ93" s="15"/>
      <c r="CA93" s="27">
        <v>0</v>
      </c>
      <c r="CB93" s="27">
        <v>0</v>
      </c>
      <c r="CC93" s="15">
        <f>SUM(CA93:CB93)</f>
        <v>0</v>
      </c>
      <c r="CD93" s="15">
        <f>MEDIAN(CC93:CC96)</f>
        <v>2</v>
      </c>
      <c r="CE93" s="20"/>
      <c r="CF93" s="24">
        <v>0</v>
      </c>
      <c r="CG93" s="24">
        <v>0</v>
      </c>
      <c r="CH93" s="24">
        <f>SUM(CF93:CG93)</f>
        <v>0</v>
      </c>
      <c r="CI93" s="24">
        <f>MEDIAN(CH93:CH96)</f>
        <v>0</v>
      </c>
      <c r="CK93" s="15">
        <v>0</v>
      </c>
      <c r="CL93" s="15">
        <v>0</v>
      </c>
      <c r="CM93" s="15">
        <f>SUM(CK93:CL93)</f>
        <v>0</v>
      </c>
      <c r="CN93" s="15">
        <f>MEDIAN(CM93:CM96)</f>
        <v>0</v>
      </c>
      <c r="CP93" s="15">
        <v>2</v>
      </c>
      <c r="CQ93" s="15">
        <v>5</v>
      </c>
      <c r="CR93" s="15">
        <f>SUM(CP93:CQ93)</f>
        <v>7</v>
      </c>
      <c r="CS93" s="15">
        <f>MEDIAN(CR93:CR96)</f>
        <v>1</v>
      </c>
      <c r="CT93" s="15" t="s">
        <v>257</v>
      </c>
      <c r="CU93" s="15">
        <v>3</v>
      </c>
      <c r="CV93" s="15">
        <v>5</v>
      </c>
      <c r="CW93" s="15">
        <f>SUM(CU93:CV93)</f>
        <v>8</v>
      </c>
      <c r="CX93" s="15">
        <f>MEDIAN(CW93:CW96)</f>
        <v>4</v>
      </c>
      <c r="CZ93" s="15">
        <v>0</v>
      </c>
      <c r="DA93" s="15">
        <v>0</v>
      </c>
      <c r="DB93" s="15">
        <f>SUM(CZ93:DA93)</f>
        <v>0</v>
      </c>
      <c r="DC93" s="15">
        <f>MEDIAN(DB93:DB96)</f>
        <v>0</v>
      </c>
      <c r="DE93">
        <v>0</v>
      </c>
      <c r="DF93">
        <v>0</v>
      </c>
    </row>
    <row r="94" spans="1:110">
      <c r="A94" s="15">
        <v>51</v>
      </c>
      <c r="B94" s="69" t="s">
        <v>140</v>
      </c>
      <c r="D94" s="16">
        <v>5</v>
      </c>
      <c r="F94" s="16">
        <v>5</v>
      </c>
      <c r="G94" s="16"/>
      <c r="H94" s="16"/>
      <c r="I94" s="15">
        <v>3</v>
      </c>
      <c r="J94" s="15">
        <v>5</v>
      </c>
      <c r="K94" s="15">
        <f>SUM(I94:J94)</f>
        <v>8</v>
      </c>
      <c r="L94" s="15">
        <f>MEDIAN(K94:K97)</f>
        <v>8</v>
      </c>
      <c r="M94" s="15"/>
      <c r="N94" s="15">
        <v>0</v>
      </c>
      <c r="O94" s="15">
        <v>0</v>
      </c>
      <c r="P94" s="15">
        <f>SUM(N94:O94)</f>
        <v>0</v>
      </c>
      <c r="Q94" s="15">
        <f>MEDIAN(P94:P97)</f>
        <v>0</v>
      </c>
      <c r="R94" s="15"/>
      <c r="S94" s="15">
        <v>0</v>
      </c>
      <c r="T94" s="15">
        <v>0</v>
      </c>
      <c r="U94" s="15">
        <f>SUM(S94:T94)</f>
        <v>0</v>
      </c>
      <c r="V94" s="15">
        <f>MEDIAN(U94:U97)</f>
        <v>0</v>
      </c>
      <c r="W94" s="15"/>
      <c r="X94" s="15">
        <v>3</v>
      </c>
      <c r="Y94" s="15">
        <v>5</v>
      </c>
      <c r="Z94" s="15">
        <f>SUM(X94:Y94)</f>
        <v>8</v>
      </c>
      <c r="AA94" s="17">
        <f>MEDIAN(Z94:Z97)</f>
        <v>0</v>
      </c>
      <c r="AB94" s="17"/>
      <c r="AC94" s="15">
        <v>0</v>
      </c>
      <c r="AD94" s="15">
        <v>0</v>
      </c>
      <c r="AE94" s="15">
        <f>SUM(AC94:AD94)</f>
        <v>0</v>
      </c>
      <c r="AF94" s="17">
        <f>MEDIAN(AE94:AE97)</f>
        <v>0</v>
      </c>
      <c r="AG94" s="17"/>
      <c r="AH94" s="15">
        <v>0</v>
      </c>
      <c r="AI94" s="15">
        <v>0</v>
      </c>
      <c r="AJ94" s="15">
        <f>SUM(AH94:AI94)</f>
        <v>0</v>
      </c>
      <c r="AK94" s="15">
        <f>MEDIAN(AJ94:AJ97)</f>
        <v>0</v>
      </c>
      <c r="AL94" s="17"/>
      <c r="AM94" s="15">
        <v>0</v>
      </c>
      <c r="AN94" s="15">
        <v>0</v>
      </c>
      <c r="AO94" s="15">
        <f>SUM(AM94:AN94)</f>
        <v>0</v>
      </c>
      <c r="AP94" s="15">
        <f>MEDIAN(AO94:AO97)</f>
        <v>0</v>
      </c>
      <c r="AR94" s="15">
        <v>0</v>
      </c>
      <c r="AS94" s="15">
        <v>0</v>
      </c>
      <c r="AT94" s="15">
        <f>SUM(AR94:AS94)</f>
        <v>0</v>
      </c>
      <c r="AU94" s="15">
        <f>MEDIAN(AT94:AT97)</f>
        <v>0</v>
      </c>
      <c r="AW94" s="15">
        <v>0</v>
      </c>
      <c r="AX94" s="15">
        <v>0</v>
      </c>
      <c r="AY94" s="15">
        <f>SUM(AW94:AX94)</f>
        <v>0</v>
      </c>
      <c r="AZ94" s="15">
        <f>MEDIAN(AY94:AY97)</f>
        <v>0</v>
      </c>
      <c r="BB94" s="15">
        <v>0</v>
      </c>
      <c r="BC94" s="15">
        <v>0</v>
      </c>
      <c r="BD94" s="15">
        <f>SUM(BB94:BC94)</f>
        <v>0</v>
      </c>
      <c r="BE94" s="15">
        <f>MEDIAN(BD94:BD97)</f>
        <v>7</v>
      </c>
      <c r="BG94" s="15">
        <v>2</v>
      </c>
      <c r="BH94" s="15">
        <v>1</v>
      </c>
      <c r="BI94" s="15">
        <f>SUM(BG94:BH94)</f>
        <v>3</v>
      </c>
      <c r="BJ94" s="15">
        <f>MEDIAN(BI94:BI97)</f>
        <v>2</v>
      </c>
      <c r="BK94" s="15"/>
      <c r="BL94" s="15">
        <v>1</v>
      </c>
      <c r="BM94" s="15">
        <v>1</v>
      </c>
      <c r="BN94" s="15">
        <f>SUM(BL94:BM94)</f>
        <v>2</v>
      </c>
      <c r="BO94" s="15">
        <f>MEDIAN(BN94:BN97)</f>
        <v>0</v>
      </c>
      <c r="BP94" s="15"/>
      <c r="BQ94" s="15">
        <v>3</v>
      </c>
      <c r="BR94" s="15">
        <v>5</v>
      </c>
      <c r="BS94" s="15">
        <f>SUM(BQ94:BR94)</f>
        <v>8</v>
      </c>
      <c r="BT94" s="15">
        <f>MEDIAN(BS94:BS97)</f>
        <v>8</v>
      </c>
      <c r="BU94" s="15"/>
      <c r="BV94" s="15">
        <v>3</v>
      </c>
      <c r="BW94" s="15">
        <v>5</v>
      </c>
      <c r="BX94" s="19">
        <f>SUM(BV94:BW94)</f>
        <v>8</v>
      </c>
      <c r="BY94" s="15">
        <f>MEDIAN(BX94:BX97)</f>
        <v>8</v>
      </c>
      <c r="BZ94" s="15"/>
      <c r="CA94" s="27">
        <v>3</v>
      </c>
      <c r="CB94" s="27">
        <v>5</v>
      </c>
      <c r="CC94" s="15">
        <f>SUM(CA94:CB94)</f>
        <v>8</v>
      </c>
      <c r="CD94" s="15">
        <f>MEDIAN(CC94:CC97)</f>
        <v>4</v>
      </c>
      <c r="CE94" s="20"/>
      <c r="CF94" s="24">
        <v>0</v>
      </c>
      <c r="CG94" s="24">
        <v>0</v>
      </c>
      <c r="CH94" s="24">
        <f>SUM(CF94:CG94)</f>
        <v>0</v>
      </c>
      <c r="CI94" s="24">
        <f>MEDIAN(CH94:CH97)</f>
        <v>0</v>
      </c>
      <c r="CK94" s="15">
        <v>0</v>
      </c>
      <c r="CL94" s="15">
        <v>0</v>
      </c>
      <c r="CM94" s="15">
        <f>SUM(CK94:CL94)</f>
        <v>0</v>
      </c>
      <c r="CN94" s="15">
        <f>MEDIAN(CM94:CM97)</f>
        <v>0</v>
      </c>
      <c r="CP94" s="15">
        <v>1</v>
      </c>
      <c r="CQ94" s="15">
        <v>1</v>
      </c>
      <c r="CR94" s="15">
        <f>SUM(CP94:CQ94)</f>
        <v>2</v>
      </c>
      <c r="CS94" s="15">
        <f>MEDIAN(CR94:CR97)</f>
        <v>0</v>
      </c>
      <c r="CT94" s="15" t="s">
        <v>257</v>
      </c>
      <c r="CU94" s="15">
        <v>0</v>
      </c>
      <c r="CV94" s="15">
        <v>0</v>
      </c>
      <c r="CW94" s="15">
        <f>SUM(CU94:CV94)</f>
        <v>0</v>
      </c>
      <c r="CX94" s="15">
        <f>MEDIAN(CW94:CW97)</f>
        <v>0</v>
      </c>
      <c r="CZ94" s="15">
        <v>0</v>
      </c>
      <c r="DA94" s="15">
        <v>0</v>
      </c>
      <c r="DB94" s="15">
        <f>SUM(CZ94:DA94)</f>
        <v>0</v>
      </c>
      <c r="DC94" s="15">
        <f>MEDIAN(DB94:DB97)</f>
        <v>0</v>
      </c>
      <c r="DE94">
        <v>0</v>
      </c>
      <c r="DF94">
        <v>0</v>
      </c>
    </row>
    <row r="95" spans="1:110">
      <c r="A95" s="15">
        <v>52</v>
      </c>
      <c r="B95" s="69" t="s">
        <v>141</v>
      </c>
      <c r="D95" s="16">
        <v>6</v>
      </c>
      <c r="F95" s="16">
        <v>6</v>
      </c>
      <c r="G95" s="16"/>
      <c r="H95" s="16"/>
      <c r="I95" s="15">
        <v>0</v>
      </c>
      <c r="J95" s="15">
        <v>0</v>
      </c>
      <c r="K95" s="15">
        <f>SUM(I95:J95)</f>
        <v>0</v>
      </c>
      <c r="L95" s="15">
        <f>MEDIAN(K95:K98)</f>
        <v>0</v>
      </c>
      <c r="M95" s="15"/>
      <c r="N95" s="15">
        <v>3</v>
      </c>
      <c r="O95" s="15">
        <v>5</v>
      </c>
      <c r="P95" s="15">
        <f>SUM(N95:O95)</f>
        <v>8</v>
      </c>
      <c r="Q95" s="15">
        <f>MEDIAN(P95:P98)</f>
        <v>3</v>
      </c>
      <c r="R95" s="15"/>
      <c r="S95" s="15">
        <v>3</v>
      </c>
      <c r="T95" s="15">
        <v>3</v>
      </c>
      <c r="U95" s="15">
        <f>SUM(S95:T95)</f>
        <v>6</v>
      </c>
      <c r="V95" s="15">
        <f>MEDIAN(U95:U98)</f>
        <v>0</v>
      </c>
      <c r="W95" s="15"/>
      <c r="X95" s="15">
        <v>0</v>
      </c>
      <c r="Y95" s="15">
        <v>0</v>
      </c>
      <c r="Z95" s="15">
        <f>SUM(X95:Y95)</f>
        <v>0</v>
      </c>
      <c r="AA95" s="17">
        <f>MEDIAN(Z95:Z98)</f>
        <v>0</v>
      </c>
      <c r="AB95" s="17"/>
      <c r="AC95" s="15">
        <v>0</v>
      </c>
      <c r="AD95" s="15">
        <v>0</v>
      </c>
      <c r="AE95" s="15">
        <f>SUM(AC95:AD95)</f>
        <v>0</v>
      </c>
      <c r="AF95" s="17">
        <f>MEDIAN(AE95:AE98)</f>
        <v>0</v>
      </c>
      <c r="AG95" s="17"/>
      <c r="AH95" s="15">
        <v>0</v>
      </c>
      <c r="AI95" s="15">
        <v>0</v>
      </c>
      <c r="AJ95" s="15">
        <f>SUM(AH95:AI95)</f>
        <v>0</v>
      </c>
      <c r="AK95" s="15">
        <f>MEDIAN(AJ95:AJ98)</f>
        <v>0</v>
      </c>
      <c r="AL95" s="17"/>
      <c r="AM95" s="15">
        <v>1</v>
      </c>
      <c r="AN95" s="15">
        <v>3</v>
      </c>
      <c r="AO95" s="15">
        <f>SUM(AM95:AN95)</f>
        <v>4</v>
      </c>
      <c r="AP95" s="15">
        <f>MEDIAN(AO95:AO98)</f>
        <v>0</v>
      </c>
      <c r="AR95" s="15">
        <v>1</v>
      </c>
      <c r="AS95" s="15">
        <v>1</v>
      </c>
      <c r="AT95" s="15">
        <f>SUM(AR95:AS95)</f>
        <v>2</v>
      </c>
      <c r="AU95" s="15">
        <f>MEDIAN(AT95:AT98)</f>
        <v>0</v>
      </c>
      <c r="AW95" s="15">
        <v>0</v>
      </c>
      <c r="AX95" s="15">
        <v>0</v>
      </c>
      <c r="AY95" s="15">
        <f>SUM(AW95:AX95)</f>
        <v>0</v>
      </c>
      <c r="AZ95" s="15">
        <f>MEDIAN(AY95:AY98)</f>
        <v>0</v>
      </c>
      <c r="BB95" s="15">
        <v>2</v>
      </c>
      <c r="BC95" s="15">
        <v>5</v>
      </c>
      <c r="BD95" s="15">
        <f>SUM(BB95:BC95)</f>
        <v>7</v>
      </c>
      <c r="BE95" s="15">
        <f>MEDIAN(BD95:BD98)</f>
        <v>7</v>
      </c>
      <c r="BG95" s="15">
        <v>1</v>
      </c>
      <c r="BH95" s="15">
        <v>1</v>
      </c>
      <c r="BI95" s="15">
        <f>SUM(BG95:BH95)</f>
        <v>2</v>
      </c>
      <c r="BJ95" s="15">
        <f>MEDIAN(BI95:BI98)</f>
        <v>2</v>
      </c>
      <c r="BK95" s="15"/>
      <c r="BL95" s="15">
        <v>0</v>
      </c>
      <c r="BM95" s="15">
        <v>0</v>
      </c>
      <c r="BN95" s="15">
        <f>SUM(BL95:BM95)</f>
        <v>0</v>
      </c>
      <c r="BO95" s="15">
        <f>MEDIAN(BN95:BN98)</f>
        <v>0</v>
      </c>
      <c r="BP95" s="15"/>
      <c r="BQ95" s="15">
        <v>3</v>
      </c>
      <c r="BR95" s="15">
        <v>5</v>
      </c>
      <c r="BS95" s="15">
        <f>SUM(BQ95:BR95)</f>
        <v>8</v>
      </c>
      <c r="BT95" s="15">
        <f>MEDIAN(BS95:BS98)</f>
        <v>8</v>
      </c>
      <c r="BU95" s="15"/>
      <c r="BV95" s="15">
        <v>3</v>
      </c>
      <c r="BW95" s="15">
        <v>5</v>
      </c>
      <c r="BX95" s="19">
        <f>SUM(BV95:BW95)</f>
        <v>8</v>
      </c>
      <c r="BY95" s="15">
        <f>MEDIAN(BX95:BX98)</f>
        <v>8</v>
      </c>
      <c r="BZ95" s="15"/>
      <c r="CA95" s="27">
        <v>3</v>
      </c>
      <c r="CB95" s="27">
        <v>1</v>
      </c>
      <c r="CC95" s="15">
        <f>SUM(CA95:CB95)</f>
        <v>4</v>
      </c>
      <c r="CD95" s="15">
        <f>MEDIAN(CC95:CC98)</f>
        <v>4</v>
      </c>
      <c r="CE95" s="20"/>
      <c r="CF95" s="24">
        <v>0</v>
      </c>
      <c r="CG95" s="24">
        <v>0</v>
      </c>
      <c r="CH95" s="24">
        <f>SUM(CF95:CG95)</f>
        <v>0</v>
      </c>
      <c r="CI95" s="24">
        <f>MEDIAN(CH95:CH98)</f>
        <v>0</v>
      </c>
      <c r="CK95" s="15">
        <v>0</v>
      </c>
      <c r="CL95" s="15">
        <v>0</v>
      </c>
      <c r="CM95" s="15">
        <f>SUM(CK95:CL95)</f>
        <v>0</v>
      </c>
      <c r="CN95" s="15">
        <f>MEDIAN(CM95:CM98)</f>
        <v>0</v>
      </c>
      <c r="CP95" s="15">
        <v>0</v>
      </c>
      <c r="CQ95" s="15">
        <v>0</v>
      </c>
      <c r="CR95" s="15">
        <f>SUM(CP95:CQ95)</f>
        <v>0</v>
      </c>
      <c r="CS95" s="15">
        <f>MEDIAN(CR95:CR98)</f>
        <v>0</v>
      </c>
      <c r="CT95" s="15" t="s">
        <v>257</v>
      </c>
      <c r="CU95" s="15">
        <v>0</v>
      </c>
      <c r="CV95" s="15">
        <v>0</v>
      </c>
      <c r="CW95" s="15">
        <f>SUM(CU95:CV95)</f>
        <v>0</v>
      </c>
      <c r="CX95" s="15">
        <f>MEDIAN(CW95:CW98)</f>
        <v>0</v>
      </c>
      <c r="CZ95" s="15">
        <v>2</v>
      </c>
      <c r="DA95" s="15">
        <v>5</v>
      </c>
      <c r="DB95" s="15">
        <f>SUM(CZ95:DA95)</f>
        <v>7</v>
      </c>
      <c r="DC95" s="15">
        <f>MEDIAN(DB95:DB98)</f>
        <v>5</v>
      </c>
      <c r="DE95">
        <v>0</v>
      </c>
      <c r="DF95">
        <v>0</v>
      </c>
    </row>
    <row r="96" spans="1:110">
      <c r="A96" s="15">
        <v>46</v>
      </c>
      <c r="B96" s="69" t="s">
        <v>136</v>
      </c>
      <c r="D96" s="16">
        <v>7</v>
      </c>
      <c r="F96" s="16">
        <v>1</v>
      </c>
      <c r="G96" s="16"/>
      <c r="H96" s="16"/>
      <c r="I96" s="15">
        <v>3</v>
      </c>
      <c r="J96" s="15">
        <v>5</v>
      </c>
      <c r="K96" s="15">
        <f>SUM(I96:J96)</f>
        <v>8</v>
      </c>
      <c r="L96" s="15"/>
      <c r="M96" s="15"/>
      <c r="N96" s="15">
        <v>0</v>
      </c>
      <c r="O96" s="15">
        <v>0</v>
      </c>
      <c r="P96" s="15">
        <f>SUM(N96:O96)</f>
        <v>0</v>
      </c>
      <c r="Q96" s="15"/>
      <c r="R96" s="15"/>
      <c r="S96" s="15">
        <v>0</v>
      </c>
      <c r="T96" s="15">
        <v>0</v>
      </c>
      <c r="U96" s="15">
        <f>SUM(S96:T96)</f>
        <v>0</v>
      </c>
      <c r="V96" s="15"/>
      <c r="W96" s="15"/>
      <c r="X96" s="15">
        <v>0</v>
      </c>
      <c r="Y96" s="15">
        <v>0</v>
      </c>
      <c r="Z96" s="15">
        <f>SUM(X96:Y96)</f>
        <v>0</v>
      </c>
      <c r="AA96" s="17"/>
      <c r="AB96" s="17"/>
      <c r="AC96" s="15">
        <v>0</v>
      </c>
      <c r="AD96" s="15">
        <v>0</v>
      </c>
      <c r="AE96" s="15">
        <f>SUM(AC96:AD96)</f>
        <v>0</v>
      </c>
      <c r="AF96" s="17"/>
      <c r="AG96" s="17"/>
      <c r="AH96" s="15">
        <v>0</v>
      </c>
      <c r="AI96" s="15">
        <v>0</v>
      </c>
      <c r="AJ96" s="15">
        <f>SUM(AH96:AI96)</f>
        <v>0</v>
      </c>
      <c r="AL96" s="17"/>
      <c r="AM96" s="15">
        <v>0</v>
      </c>
      <c r="AN96" s="15">
        <v>0</v>
      </c>
      <c r="AO96" s="15">
        <f>SUM(AM96:AN96)</f>
        <v>0</v>
      </c>
      <c r="AR96" s="15">
        <v>0</v>
      </c>
      <c r="AS96" s="15">
        <v>0</v>
      </c>
      <c r="AT96" s="15">
        <f>SUM(AR96:AS96)</f>
        <v>0</v>
      </c>
      <c r="AW96" s="15">
        <v>3</v>
      </c>
      <c r="AX96" s="15">
        <v>1</v>
      </c>
      <c r="AY96" s="15">
        <f>SUM(AW96:AX96)</f>
        <v>4</v>
      </c>
      <c r="BB96" s="15">
        <v>3</v>
      </c>
      <c r="BC96" s="15">
        <v>5</v>
      </c>
      <c r="BD96" s="15">
        <f>SUM(BB96:BC96)</f>
        <v>8</v>
      </c>
      <c r="BG96" s="15">
        <v>1</v>
      </c>
      <c r="BH96" s="15">
        <v>1</v>
      </c>
      <c r="BI96" s="15">
        <f>SUM(BG96:BH96)</f>
        <v>2</v>
      </c>
      <c r="BJ96" s="15"/>
      <c r="BK96" s="15"/>
      <c r="BL96" s="15">
        <v>0</v>
      </c>
      <c r="BM96" s="15">
        <v>0</v>
      </c>
      <c r="BN96" s="15">
        <f>SUM(BL96:BM96)</f>
        <v>0</v>
      </c>
      <c r="BO96" s="15"/>
      <c r="BP96" s="15"/>
      <c r="BQ96" s="15">
        <v>3</v>
      </c>
      <c r="BR96" s="15">
        <v>5</v>
      </c>
      <c r="BS96" s="15">
        <f>SUM(BQ96:BR96)</f>
        <v>8</v>
      </c>
      <c r="BT96" s="15"/>
      <c r="BU96" s="15"/>
      <c r="BV96" s="15">
        <v>3</v>
      </c>
      <c r="BW96" s="15">
        <v>5</v>
      </c>
      <c r="BX96" s="19">
        <f>SUM(BV96:BW96)</f>
        <v>8</v>
      </c>
      <c r="BY96" s="15"/>
      <c r="BZ96" s="15"/>
      <c r="CA96" s="27">
        <v>0</v>
      </c>
      <c r="CB96" s="27">
        <v>0</v>
      </c>
      <c r="CC96" s="15">
        <f>SUM(CA96:CB96)</f>
        <v>0</v>
      </c>
      <c r="CD96" s="15"/>
      <c r="CE96" s="20"/>
      <c r="CF96" s="24">
        <v>0</v>
      </c>
      <c r="CG96" s="24">
        <v>0</v>
      </c>
      <c r="CH96" s="24">
        <f>SUM(CF96:CG96)</f>
        <v>0</v>
      </c>
      <c r="CK96" s="15">
        <v>0</v>
      </c>
      <c r="CL96" s="15">
        <v>0</v>
      </c>
      <c r="CM96" s="15">
        <f>SUM(CK96:CL96)</f>
        <v>0</v>
      </c>
      <c r="CP96" s="15">
        <v>0</v>
      </c>
      <c r="CQ96" s="15">
        <v>0</v>
      </c>
      <c r="CR96" s="15">
        <f>SUM(CP96:CQ96)</f>
        <v>0</v>
      </c>
      <c r="CT96" s="15" t="s">
        <v>257</v>
      </c>
      <c r="CU96" s="15">
        <v>3</v>
      </c>
      <c r="CV96" s="15">
        <v>5</v>
      </c>
      <c r="CW96" s="15">
        <f>SUM(CU96:CV96)</f>
        <v>8</v>
      </c>
      <c r="CZ96" s="15">
        <v>0</v>
      </c>
      <c r="DA96" s="15">
        <v>0</v>
      </c>
      <c r="DB96" s="15">
        <f>SUM(CZ96:DA96)</f>
        <v>0</v>
      </c>
      <c r="DE96">
        <v>0</v>
      </c>
      <c r="DF96">
        <v>0</v>
      </c>
    </row>
    <row r="97" spans="1:110" ht="15" customHeight="1">
      <c r="A97" s="15">
        <v>47</v>
      </c>
      <c r="B97" s="69" t="s">
        <v>137</v>
      </c>
      <c r="D97" s="16">
        <v>8</v>
      </c>
      <c r="F97" s="16">
        <v>2</v>
      </c>
      <c r="G97" s="16"/>
      <c r="H97" s="16"/>
      <c r="I97" s="15" t="s">
        <v>124</v>
      </c>
      <c r="J97" s="15" t="s">
        <v>124</v>
      </c>
      <c r="K97" s="15" t="s">
        <v>124</v>
      </c>
      <c r="L97" s="15"/>
      <c r="M97" s="15"/>
      <c r="N97" s="15" t="s">
        <v>124</v>
      </c>
      <c r="O97" s="15" t="s">
        <v>124</v>
      </c>
      <c r="P97" s="15" t="s">
        <v>124</v>
      </c>
      <c r="Q97" s="15"/>
      <c r="R97" s="15"/>
      <c r="S97" s="15" t="s">
        <v>124</v>
      </c>
      <c r="T97" s="15" t="s">
        <v>124</v>
      </c>
      <c r="U97" s="15" t="s">
        <v>124</v>
      </c>
      <c r="V97" s="15"/>
      <c r="W97" s="15"/>
      <c r="X97" s="15" t="s">
        <v>124</v>
      </c>
      <c r="Y97" s="15" t="s">
        <v>124</v>
      </c>
      <c r="Z97" s="15" t="s">
        <v>124</v>
      </c>
      <c r="AA97" s="17"/>
      <c r="AB97" s="17"/>
      <c r="AC97" s="15" t="s">
        <v>124</v>
      </c>
      <c r="AD97" s="15" t="s">
        <v>124</v>
      </c>
      <c r="AE97" s="15" t="s">
        <v>124</v>
      </c>
      <c r="AF97" s="17"/>
      <c r="AG97" s="17"/>
      <c r="AH97" s="15" t="s">
        <v>124</v>
      </c>
      <c r="AI97" s="15" t="s">
        <v>124</v>
      </c>
      <c r="AJ97" s="15" t="s">
        <v>124</v>
      </c>
      <c r="AL97" s="17"/>
      <c r="AM97" s="15" t="s">
        <v>124</v>
      </c>
      <c r="AN97" s="15" t="s">
        <v>124</v>
      </c>
      <c r="AO97" s="19" t="s">
        <v>124</v>
      </c>
      <c r="AR97" s="15" t="s">
        <v>124</v>
      </c>
      <c r="AS97" s="15" t="s">
        <v>124</v>
      </c>
      <c r="AT97" s="19" t="s">
        <v>124</v>
      </c>
      <c r="AW97" s="15" t="s">
        <v>124</v>
      </c>
      <c r="AX97" s="15" t="s">
        <v>124</v>
      </c>
      <c r="AY97" s="19" t="s">
        <v>124</v>
      </c>
      <c r="BB97" s="15" t="s">
        <v>124</v>
      </c>
      <c r="BC97" s="15" t="s">
        <v>124</v>
      </c>
      <c r="BD97" s="19" t="s">
        <v>124</v>
      </c>
      <c r="BG97" s="15" t="s">
        <v>124</v>
      </c>
      <c r="BH97" s="15" t="s">
        <v>124</v>
      </c>
      <c r="BI97" s="19" t="s">
        <v>124</v>
      </c>
      <c r="BJ97" s="15"/>
      <c r="BK97" s="15"/>
      <c r="BL97" s="15" t="s">
        <v>124</v>
      </c>
      <c r="BM97" s="15" t="s">
        <v>124</v>
      </c>
      <c r="BN97" s="19" t="s">
        <v>124</v>
      </c>
      <c r="BO97" s="15"/>
      <c r="BP97" s="15"/>
      <c r="BQ97" s="15" t="s">
        <v>124</v>
      </c>
      <c r="BR97" s="15" t="s">
        <v>124</v>
      </c>
      <c r="BS97" s="19" t="s">
        <v>124</v>
      </c>
      <c r="BT97" s="15"/>
      <c r="BU97" s="15"/>
      <c r="BV97" s="15" t="s">
        <v>124</v>
      </c>
      <c r="BW97" s="15" t="s">
        <v>124</v>
      </c>
      <c r="BX97" s="19" t="s">
        <v>124</v>
      </c>
      <c r="BY97" s="15"/>
      <c r="BZ97" s="15"/>
      <c r="CA97" s="27" t="s">
        <v>124</v>
      </c>
      <c r="CB97" s="27" t="s">
        <v>124</v>
      </c>
      <c r="CC97" s="19" t="s">
        <v>124</v>
      </c>
      <c r="CD97" s="15"/>
      <c r="CE97" s="20"/>
      <c r="CF97" s="15" t="s">
        <v>124</v>
      </c>
      <c r="CG97" s="15" t="s">
        <v>124</v>
      </c>
      <c r="CH97" s="15" t="s">
        <v>124</v>
      </c>
      <c r="CK97" s="19" t="s">
        <v>124</v>
      </c>
      <c r="CL97" s="19" t="s">
        <v>124</v>
      </c>
      <c r="CM97" s="19" t="s">
        <v>124</v>
      </c>
      <c r="CP97" s="19" t="s">
        <v>124</v>
      </c>
      <c r="CQ97" s="19" t="s">
        <v>124</v>
      </c>
      <c r="CR97" s="19" t="s">
        <v>124</v>
      </c>
      <c r="CT97" s="15" t="s">
        <v>257</v>
      </c>
      <c r="CU97" s="19" t="s">
        <v>124</v>
      </c>
      <c r="CV97" s="19" t="s">
        <v>124</v>
      </c>
      <c r="CW97" s="15" t="s">
        <v>124</v>
      </c>
      <c r="CZ97" s="19" t="s">
        <v>124</v>
      </c>
      <c r="DA97" s="19" t="s">
        <v>124</v>
      </c>
      <c r="DE97" t="s">
        <v>124</v>
      </c>
      <c r="DF97" t="s">
        <v>124</v>
      </c>
    </row>
    <row r="98" spans="1:110">
      <c r="A98" s="15">
        <v>48</v>
      </c>
      <c r="B98" s="69" t="s">
        <v>138</v>
      </c>
      <c r="D98" s="16">
        <v>9</v>
      </c>
      <c r="F98" s="16">
        <v>3</v>
      </c>
      <c r="G98" s="16"/>
      <c r="H98" s="16"/>
      <c r="I98" s="15">
        <v>0</v>
      </c>
      <c r="J98" s="15">
        <v>0</v>
      </c>
      <c r="K98" s="15">
        <f>SUM(I98:J98)</f>
        <v>0</v>
      </c>
      <c r="L98" s="15"/>
      <c r="M98" s="15"/>
      <c r="N98" s="15">
        <v>1</v>
      </c>
      <c r="O98" s="15">
        <v>2</v>
      </c>
      <c r="P98" s="15">
        <f>SUM(N98:O98)</f>
        <v>3</v>
      </c>
      <c r="Q98" s="15"/>
      <c r="R98" s="15"/>
      <c r="S98" s="15">
        <v>0</v>
      </c>
      <c r="T98" s="15">
        <v>0</v>
      </c>
      <c r="U98" s="15">
        <f>SUM(S98:T98)</f>
        <v>0</v>
      </c>
      <c r="V98" s="15"/>
      <c r="W98" s="15"/>
      <c r="X98" s="15">
        <v>0</v>
      </c>
      <c r="Y98" s="15">
        <v>0</v>
      </c>
      <c r="Z98" s="15">
        <f>SUM(X98:Y98)</f>
        <v>0</v>
      </c>
      <c r="AA98" s="17"/>
      <c r="AB98" s="17"/>
      <c r="AC98" s="15">
        <v>0</v>
      </c>
      <c r="AD98" s="15">
        <v>0</v>
      </c>
      <c r="AE98" s="15">
        <f>SUM(AC98:AD98)</f>
        <v>0</v>
      </c>
      <c r="AF98" s="17"/>
      <c r="AG98" s="17"/>
      <c r="AH98" s="15">
        <v>0</v>
      </c>
      <c r="AI98" s="15">
        <v>0</v>
      </c>
      <c r="AJ98" s="15">
        <f>SUM(AH98:AI98)</f>
        <v>0</v>
      </c>
      <c r="AL98" s="17"/>
      <c r="AM98" s="15">
        <v>0</v>
      </c>
      <c r="AN98" s="15">
        <v>0</v>
      </c>
      <c r="AO98" s="15">
        <f>SUM(AM98:AN98)</f>
        <v>0</v>
      </c>
      <c r="AR98" s="15">
        <v>0</v>
      </c>
      <c r="AS98" s="15">
        <v>0</v>
      </c>
      <c r="AT98" s="15">
        <f>SUM(AR98:AS98)</f>
        <v>0</v>
      </c>
      <c r="AW98" s="15">
        <v>0</v>
      </c>
      <c r="AX98" s="15">
        <v>0</v>
      </c>
      <c r="AY98" s="15">
        <f>SUM(AW98:AX98)</f>
        <v>0</v>
      </c>
      <c r="BB98" s="15">
        <v>3</v>
      </c>
      <c r="BC98" s="15">
        <v>2</v>
      </c>
      <c r="BD98" s="15">
        <f>SUM(BB98:BC98)</f>
        <v>5</v>
      </c>
      <c r="BG98" s="15">
        <v>1</v>
      </c>
      <c r="BH98" s="15">
        <v>1</v>
      </c>
      <c r="BI98" s="15">
        <f>SUM(BG98:BH98)</f>
        <v>2</v>
      </c>
      <c r="BJ98" s="15"/>
      <c r="BK98" s="15"/>
      <c r="BL98" s="15">
        <v>0</v>
      </c>
      <c r="BM98" s="15">
        <v>0</v>
      </c>
      <c r="BN98" s="15">
        <f>SUM(BL98:BM98)</f>
        <v>0</v>
      </c>
      <c r="BO98" s="15"/>
      <c r="BP98" s="15"/>
      <c r="BQ98" s="15">
        <v>3</v>
      </c>
      <c r="BR98" s="15">
        <v>5</v>
      </c>
      <c r="BS98" s="15">
        <f>SUM(BQ98:BR98)</f>
        <v>8</v>
      </c>
      <c r="BT98" s="15"/>
      <c r="BU98" s="15"/>
      <c r="BV98" s="15">
        <v>2</v>
      </c>
      <c r="BW98" s="15">
        <v>5</v>
      </c>
      <c r="BX98" s="19">
        <f>SUM(BV98:BW98)</f>
        <v>7</v>
      </c>
      <c r="BY98" s="15"/>
      <c r="BZ98" s="15"/>
      <c r="CA98" s="27">
        <v>3</v>
      </c>
      <c r="CB98" s="27">
        <v>2</v>
      </c>
      <c r="CC98" s="15">
        <f>SUM(CA98:CB98)</f>
        <v>5</v>
      </c>
      <c r="CD98" s="15"/>
      <c r="CE98" s="20"/>
      <c r="CF98" s="24">
        <v>3</v>
      </c>
      <c r="CG98" s="24">
        <v>2</v>
      </c>
      <c r="CH98" s="24">
        <f>SUM(CF98:CG98)</f>
        <v>5</v>
      </c>
      <c r="CK98" s="15">
        <v>0</v>
      </c>
      <c r="CL98" s="15">
        <v>0</v>
      </c>
      <c r="CM98" s="15">
        <f>SUM(CK98:CL98)</f>
        <v>0</v>
      </c>
      <c r="CP98" s="15">
        <v>0</v>
      </c>
      <c r="CQ98" s="15">
        <v>0</v>
      </c>
      <c r="CR98" s="15">
        <f>SUM(CP98:CQ98)</f>
        <v>0</v>
      </c>
      <c r="CT98" s="15" t="s">
        <v>257</v>
      </c>
      <c r="CU98" s="15">
        <v>0</v>
      </c>
      <c r="CV98" s="15">
        <v>0</v>
      </c>
      <c r="CW98" s="15">
        <f>SUM(CU98:CV98)</f>
        <v>0</v>
      </c>
      <c r="CZ98" s="15">
        <v>3</v>
      </c>
      <c r="DA98" s="15">
        <v>2</v>
      </c>
      <c r="DB98" s="15">
        <f>SUM(CZ98:DA98)</f>
        <v>5</v>
      </c>
      <c r="DE98">
        <v>0</v>
      </c>
      <c r="DF98">
        <v>0</v>
      </c>
    </row>
    <row r="99" spans="1:110">
      <c r="A99" s="15">
        <v>49</v>
      </c>
      <c r="B99" s="69" t="s">
        <v>139</v>
      </c>
      <c r="D99" s="16">
        <v>10</v>
      </c>
      <c r="F99" s="16">
        <v>4</v>
      </c>
      <c r="G99" s="16"/>
      <c r="H99" s="16"/>
      <c r="I99" s="15">
        <v>2</v>
      </c>
      <c r="J99" s="15">
        <v>5</v>
      </c>
      <c r="K99" s="15">
        <f>SUM(I99:J99)</f>
        <v>7</v>
      </c>
      <c r="L99" s="15"/>
      <c r="M99" s="15"/>
      <c r="N99" s="15">
        <v>3</v>
      </c>
      <c r="O99" s="15">
        <v>5</v>
      </c>
      <c r="P99" s="15">
        <f>SUM(N99:O99)</f>
        <v>8</v>
      </c>
      <c r="Q99" s="15"/>
      <c r="R99" s="15"/>
      <c r="S99" s="15">
        <v>3</v>
      </c>
      <c r="T99" s="15">
        <v>5</v>
      </c>
      <c r="U99" s="15">
        <f>SUM(S99:T99)</f>
        <v>8</v>
      </c>
      <c r="V99" s="15"/>
      <c r="W99" s="15"/>
      <c r="X99" s="15">
        <v>3</v>
      </c>
      <c r="Y99" s="15">
        <v>1</v>
      </c>
      <c r="Z99" s="15">
        <f>SUM(X99:Y99)</f>
        <v>4</v>
      </c>
      <c r="AA99" s="17"/>
      <c r="AB99" s="17"/>
      <c r="AC99" s="15">
        <v>2</v>
      </c>
      <c r="AD99" s="15">
        <v>5</v>
      </c>
      <c r="AE99" s="15">
        <f>SUM(AC99:AD99)</f>
        <v>7</v>
      </c>
      <c r="AF99" s="17"/>
      <c r="AG99" s="17"/>
      <c r="AH99" s="15">
        <v>0</v>
      </c>
      <c r="AI99" s="15">
        <v>0</v>
      </c>
      <c r="AJ99" s="15">
        <f>SUM(AH99:AI99)</f>
        <v>0</v>
      </c>
      <c r="AL99" s="17"/>
      <c r="AM99" s="15">
        <v>0</v>
      </c>
      <c r="AN99" s="15">
        <v>0</v>
      </c>
      <c r="AO99" s="15">
        <f>SUM(AM99:AN99)</f>
        <v>0</v>
      </c>
      <c r="AR99" s="15">
        <v>0</v>
      </c>
      <c r="AS99" s="15">
        <v>0</v>
      </c>
      <c r="AT99" s="15">
        <f>SUM(AR99:AS99)</f>
        <v>0</v>
      </c>
      <c r="AW99" s="15">
        <v>3</v>
      </c>
      <c r="AX99" s="15">
        <v>2</v>
      </c>
      <c r="AY99" s="15">
        <f>SUM(AW99:AX99)</f>
        <v>5</v>
      </c>
      <c r="BB99" s="15">
        <v>3</v>
      </c>
      <c r="BC99" s="15">
        <v>5</v>
      </c>
      <c r="BD99" s="15">
        <f>SUM(BB99:BC99)</f>
        <v>8</v>
      </c>
      <c r="BG99" s="15">
        <v>1</v>
      </c>
      <c r="BH99" s="15">
        <v>1</v>
      </c>
      <c r="BI99" s="15">
        <f>SUM(BG99:BH99)</f>
        <v>2</v>
      </c>
      <c r="BJ99" s="15"/>
      <c r="BK99" s="15"/>
      <c r="BL99" s="15">
        <v>0</v>
      </c>
      <c r="BM99" s="15">
        <v>0</v>
      </c>
      <c r="BN99" s="15">
        <f>SUM(BL99:BM99)</f>
        <v>0</v>
      </c>
      <c r="BO99" s="15"/>
      <c r="BP99" s="15"/>
      <c r="BQ99" s="15">
        <v>3</v>
      </c>
      <c r="BR99" s="15">
        <v>5</v>
      </c>
      <c r="BS99" s="15">
        <f>SUM(BQ99:BR99)</f>
        <v>8</v>
      </c>
      <c r="BT99" s="15"/>
      <c r="BU99" s="15"/>
      <c r="BV99" s="15">
        <v>3</v>
      </c>
      <c r="BW99" s="15">
        <v>5</v>
      </c>
      <c r="BX99" s="19">
        <f>SUM(BV99:BW99)</f>
        <v>8</v>
      </c>
      <c r="BY99" s="15"/>
      <c r="BZ99" s="15"/>
      <c r="CA99" s="27">
        <v>0</v>
      </c>
      <c r="CB99" s="27">
        <v>0</v>
      </c>
      <c r="CC99" s="15">
        <f>SUM(CA99:CB99)</f>
        <v>0</v>
      </c>
      <c r="CD99" s="15"/>
      <c r="CE99" s="20"/>
      <c r="CF99" s="24">
        <v>0</v>
      </c>
      <c r="CG99" s="24">
        <v>0</v>
      </c>
      <c r="CH99" s="24">
        <f>SUM(CF99:CG99)</f>
        <v>0</v>
      </c>
      <c r="CK99" s="15">
        <v>0</v>
      </c>
      <c r="CL99" s="15">
        <v>0</v>
      </c>
      <c r="CM99" s="15">
        <f>SUM(CK99:CL99)</f>
        <v>0</v>
      </c>
      <c r="CP99" s="15">
        <v>2</v>
      </c>
      <c r="CQ99" s="15">
        <v>1</v>
      </c>
      <c r="CR99" s="15">
        <f>SUM(CP99:CQ99)</f>
        <v>3</v>
      </c>
      <c r="CT99" s="15" t="s">
        <v>257</v>
      </c>
      <c r="CU99" s="15">
        <v>2</v>
      </c>
      <c r="CV99" s="15">
        <v>5</v>
      </c>
      <c r="CW99" s="15">
        <f>SUM(CU99:CV99)</f>
        <v>7</v>
      </c>
      <c r="CZ99" s="15">
        <v>0</v>
      </c>
      <c r="DA99" s="15">
        <v>0</v>
      </c>
      <c r="DB99" s="15">
        <f>SUM(CZ99:DA99)</f>
        <v>0</v>
      </c>
      <c r="DE99">
        <v>0</v>
      </c>
      <c r="DF99">
        <v>0</v>
      </c>
    </row>
    <row r="100" spans="1:110">
      <c r="A100" s="15">
        <v>51</v>
      </c>
      <c r="B100" s="69" t="s">
        <v>140</v>
      </c>
      <c r="D100" s="16">
        <v>11</v>
      </c>
      <c r="F100" s="16">
        <v>5</v>
      </c>
      <c r="G100" s="16"/>
      <c r="H100" s="16"/>
      <c r="I100" s="15">
        <v>3</v>
      </c>
      <c r="J100" s="15">
        <v>5</v>
      </c>
      <c r="K100" s="15">
        <f>SUM(I100:J100)</f>
        <v>8</v>
      </c>
      <c r="L100" s="15"/>
      <c r="M100" s="15"/>
      <c r="N100" s="15">
        <v>0</v>
      </c>
      <c r="O100" s="15">
        <v>0</v>
      </c>
      <c r="P100" s="15">
        <f>SUM(N100:O100)</f>
        <v>0</v>
      </c>
      <c r="Q100" s="15"/>
      <c r="R100" s="15"/>
      <c r="S100" s="15">
        <v>0</v>
      </c>
      <c r="T100" s="15">
        <v>0</v>
      </c>
      <c r="U100" s="15">
        <f>SUM(S100:T100)</f>
        <v>0</v>
      </c>
      <c r="V100" s="15"/>
      <c r="W100" s="15"/>
      <c r="X100" s="15">
        <v>3</v>
      </c>
      <c r="Y100" s="15">
        <v>5</v>
      </c>
      <c r="Z100" s="15">
        <f>SUM(X100:Y100)</f>
        <v>8</v>
      </c>
      <c r="AA100" s="17"/>
      <c r="AB100" s="17"/>
      <c r="AC100" s="15">
        <v>2</v>
      </c>
      <c r="AD100" s="15">
        <v>1</v>
      </c>
      <c r="AE100" s="15">
        <f>SUM(AC100:AD100)</f>
        <v>3</v>
      </c>
      <c r="AF100" s="17"/>
      <c r="AG100" s="17"/>
      <c r="AH100" s="15">
        <v>0</v>
      </c>
      <c r="AI100" s="15">
        <v>0</v>
      </c>
      <c r="AJ100" s="15">
        <f>SUM(AH100:AI100)</f>
        <v>0</v>
      </c>
      <c r="AL100" s="17"/>
      <c r="AM100" s="15">
        <v>0</v>
      </c>
      <c r="AN100" s="15">
        <v>0</v>
      </c>
      <c r="AO100" s="15">
        <f>SUM(AM100:AN100)</f>
        <v>0</v>
      </c>
      <c r="AR100" s="15">
        <v>0</v>
      </c>
      <c r="AS100" s="15">
        <v>0</v>
      </c>
      <c r="AT100" s="15">
        <f>SUM(AR100:AS100)</f>
        <v>0</v>
      </c>
      <c r="AW100" s="15">
        <v>0</v>
      </c>
      <c r="AX100" s="15">
        <v>0</v>
      </c>
      <c r="AY100" s="15">
        <f>SUM(AW100:AX100)</f>
        <v>0</v>
      </c>
      <c r="BB100" s="15">
        <v>3</v>
      </c>
      <c r="BC100" s="15">
        <v>1</v>
      </c>
      <c r="BD100" s="15">
        <f>SUM(BB100:BC100)</f>
        <v>4</v>
      </c>
      <c r="BG100" s="15">
        <v>1</v>
      </c>
      <c r="BH100" s="15">
        <v>1</v>
      </c>
      <c r="BI100" s="15">
        <f>SUM(BG100:BH100)</f>
        <v>2</v>
      </c>
      <c r="BJ100" s="15"/>
      <c r="BK100" s="15"/>
      <c r="BL100" s="15">
        <v>2</v>
      </c>
      <c r="BM100" s="15">
        <v>2</v>
      </c>
      <c r="BN100" s="15">
        <f>SUM(BL100:BM100)</f>
        <v>4</v>
      </c>
      <c r="BO100" s="15"/>
      <c r="BP100" s="15"/>
      <c r="BQ100" s="15">
        <v>3</v>
      </c>
      <c r="BR100" s="15">
        <v>5</v>
      </c>
      <c r="BS100" s="15">
        <f>SUM(BQ100:BR100)</f>
        <v>8</v>
      </c>
      <c r="BT100" s="15"/>
      <c r="BU100" s="15"/>
      <c r="BV100" s="15">
        <v>3</v>
      </c>
      <c r="BW100" s="15">
        <v>1</v>
      </c>
      <c r="BX100" s="19">
        <f>SUM(BV100:BW100)</f>
        <v>4</v>
      </c>
      <c r="BY100" s="15"/>
      <c r="BZ100" s="15"/>
      <c r="CA100" s="27">
        <v>3</v>
      </c>
      <c r="CB100" s="27">
        <v>5</v>
      </c>
      <c r="CC100" s="15">
        <f>SUM(CA100:CB100)</f>
        <v>8</v>
      </c>
      <c r="CD100" s="15"/>
      <c r="CE100" s="20"/>
      <c r="CF100" s="24">
        <v>0</v>
      </c>
      <c r="CG100" s="24">
        <v>0</v>
      </c>
      <c r="CH100" s="24">
        <f>SUM(CF100:CG100)</f>
        <v>0</v>
      </c>
      <c r="CK100" s="15">
        <v>0</v>
      </c>
      <c r="CL100" s="15">
        <v>0</v>
      </c>
      <c r="CM100" s="15">
        <f>SUM(CK100:CL100)</f>
        <v>0</v>
      </c>
      <c r="CP100" s="15">
        <v>1</v>
      </c>
      <c r="CQ100" s="15">
        <v>1</v>
      </c>
      <c r="CR100" s="15">
        <f>SUM(CP100:CQ100)</f>
        <v>2</v>
      </c>
      <c r="CT100" s="15" t="s">
        <v>257</v>
      </c>
      <c r="CU100" s="15">
        <v>0</v>
      </c>
      <c r="CV100" s="15">
        <v>0</v>
      </c>
      <c r="CW100" s="15">
        <f>SUM(CU100:CV100)</f>
        <v>0</v>
      </c>
      <c r="CZ100" s="15">
        <v>0</v>
      </c>
      <c r="DA100" s="15">
        <v>0</v>
      </c>
      <c r="DB100" s="15">
        <f>SUM(CZ100:DA100)</f>
        <v>0</v>
      </c>
      <c r="DE100">
        <v>0</v>
      </c>
      <c r="DF100">
        <v>0</v>
      </c>
    </row>
    <row r="101" spans="1:110">
      <c r="A101" s="15">
        <v>52</v>
      </c>
      <c r="B101" s="69" t="s">
        <v>141</v>
      </c>
      <c r="D101" s="16">
        <v>12</v>
      </c>
      <c r="F101" s="16">
        <v>6</v>
      </c>
      <c r="G101" s="16"/>
      <c r="H101" s="16"/>
      <c r="I101" s="15">
        <v>0</v>
      </c>
      <c r="J101" s="15">
        <v>0</v>
      </c>
      <c r="K101" s="15">
        <f>SUM(I101:J101)</f>
        <v>0</v>
      </c>
      <c r="L101" s="15"/>
      <c r="M101" s="15"/>
      <c r="N101" s="15">
        <v>3</v>
      </c>
      <c r="O101" s="15">
        <v>5</v>
      </c>
      <c r="P101" s="15">
        <f>SUM(N101:O101)</f>
        <v>8</v>
      </c>
      <c r="Q101" s="15"/>
      <c r="R101" s="15"/>
      <c r="S101" s="15">
        <v>3</v>
      </c>
      <c r="T101" s="15">
        <v>3</v>
      </c>
      <c r="U101" s="15">
        <f>SUM(S101:T101)</f>
        <v>6</v>
      </c>
      <c r="V101" s="15"/>
      <c r="W101" s="15"/>
      <c r="X101" s="15">
        <v>0</v>
      </c>
      <c r="Y101" s="15">
        <v>0</v>
      </c>
      <c r="Z101" s="15">
        <f>SUM(X101:Y101)</f>
        <v>0</v>
      </c>
      <c r="AA101" s="17"/>
      <c r="AB101" s="17"/>
      <c r="AC101" s="15">
        <v>0</v>
      </c>
      <c r="AD101" s="15">
        <v>0</v>
      </c>
      <c r="AE101" s="15">
        <f>SUM(AC101:AD101)</f>
        <v>0</v>
      </c>
      <c r="AF101" s="17"/>
      <c r="AG101" s="17"/>
      <c r="AH101" s="15">
        <v>0</v>
      </c>
      <c r="AI101" s="15">
        <v>0</v>
      </c>
      <c r="AJ101" s="15">
        <f>SUM(AH101:AI101)</f>
        <v>0</v>
      </c>
      <c r="AL101" s="17"/>
      <c r="AM101" s="15">
        <v>1</v>
      </c>
      <c r="AN101" s="15">
        <v>3</v>
      </c>
      <c r="AO101" s="15">
        <f>SUM(AM101:AN101)</f>
        <v>4</v>
      </c>
      <c r="AR101" s="15">
        <v>1</v>
      </c>
      <c r="AS101" s="15">
        <v>3</v>
      </c>
      <c r="AT101" s="15">
        <f>SUM(AR101:AS101)</f>
        <v>4</v>
      </c>
      <c r="AW101" s="15">
        <v>0</v>
      </c>
      <c r="AX101" s="15">
        <v>0</v>
      </c>
      <c r="AY101" s="15">
        <f>SUM(AW101:AX101)</f>
        <v>0</v>
      </c>
      <c r="BB101" s="15">
        <v>2</v>
      </c>
      <c r="BC101" s="15">
        <v>5</v>
      </c>
      <c r="BD101" s="15">
        <f>SUM(BB101:BC101)</f>
        <v>7</v>
      </c>
      <c r="BG101" s="15">
        <v>1</v>
      </c>
      <c r="BH101" s="15">
        <v>1</v>
      </c>
      <c r="BI101" s="15">
        <f>SUM(BG101:BH101)</f>
        <v>2</v>
      </c>
      <c r="BJ101" s="15"/>
      <c r="BK101" s="15"/>
      <c r="BL101" s="15">
        <v>1</v>
      </c>
      <c r="BM101" s="15">
        <v>1</v>
      </c>
      <c r="BN101" s="15">
        <f>SUM(BL101:BM101)</f>
        <v>2</v>
      </c>
      <c r="BO101" s="15"/>
      <c r="BP101" s="15"/>
      <c r="BQ101" s="15">
        <v>3</v>
      </c>
      <c r="BR101" s="15">
        <v>5</v>
      </c>
      <c r="BS101" s="15">
        <f>SUM(BQ101:BR101)</f>
        <v>8</v>
      </c>
      <c r="BT101" s="15"/>
      <c r="BU101" s="15"/>
      <c r="BV101" s="15">
        <v>3</v>
      </c>
      <c r="BW101" s="15">
        <v>5</v>
      </c>
      <c r="BX101" s="19">
        <f>SUM(BV101:BW101)</f>
        <v>8</v>
      </c>
      <c r="BY101" s="15"/>
      <c r="BZ101" s="15"/>
      <c r="CA101" s="27">
        <v>1</v>
      </c>
      <c r="CB101" s="27">
        <v>1</v>
      </c>
      <c r="CC101" s="15">
        <f>SUM(CA101:CB101)</f>
        <v>2</v>
      </c>
      <c r="CD101" s="15"/>
      <c r="CE101" s="20"/>
      <c r="CF101" s="24">
        <v>0</v>
      </c>
      <c r="CG101" s="24">
        <v>0</v>
      </c>
      <c r="CH101" s="24">
        <f>SUM(CF101:CG101)</f>
        <v>0</v>
      </c>
      <c r="CK101" s="15">
        <v>0</v>
      </c>
      <c r="CL101" s="15">
        <v>0</v>
      </c>
      <c r="CM101" s="15">
        <f>SUM(CK101:CL101)</f>
        <v>0</v>
      </c>
      <c r="CP101" s="15">
        <v>0</v>
      </c>
      <c r="CQ101" s="15">
        <v>0</v>
      </c>
      <c r="CR101" s="15">
        <f>SUM(CP101:CQ101)</f>
        <v>0</v>
      </c>
      <c r="CT101" s="15" t="s">
        <v>257</v>
      </c>
      <c r="CU101" s="15">
        <v>0</v>
      </c>
      <c r="CV101" s="15">
        <v>0</v>
      </c>
      <c r="CW101" s="15">
        <f>SUM(CU101:CV101)</f>
        <v>0</v>
      </c>
      <c r="CZ101" s="15">
        <v>3</v>
      </c>
      <c r="DA101" s="15">
        <v>5</v>
      </c>
      <c r="DB101" s="15">
        <f>SUM(CZ101:DA101)</f>
        <v>8</v>
      </c>
      <c r="DE101">
        <v>0</v>
      </c>
      <c r="DF101">
        <v>0</v>
      </c>
    </row>
    <row r="102" spans="1:110" ht="19" customHeight="1">
      <c r="A102" s="15">
        <v>103</v>
      </c>
      <c r="B102" s="69" t="s">
        <v>189</v>
      </c>
      <c r="D102" s="16">
        <v>13</v>
      </c>
      <c r="F102" s="16">
        <v>54</v>
      </c>
      <c r="G102" s="16"/>
      <c r="H102" s="16"/>
      <c r="I102" s="15" t="s">
        <v>124</v>
      </c>
      <c r="J102" s="15" t="s">
        <v>124</v>
      </c>
      <c r="K102" s="15" t="s">
        <v>124</v>
      </c>
      <c r="L102" s="15" t="s">
        <v>124</v>
      </c>
      <c r="M102" s="15"/>
      <c r="N102" s="15" t="s">
        <v>124</v>
      </c>
      <c r="O102" s="15" t="s">
        <v>124</v>
      </c>
      <c r="P102" s="15" t="s">
        <v>124</v>
      </c>
      <c r="Q102" s="15" t="s">
        <v>124</v>
      </c>
      <c r="R102" s="15"/>
      <c r="S102" s="15" t="s">
        <v>124</v>
      </c>
      <c r="T102" s="15" t="s">
        <v>124</v>
      </c>
      <c r="U102" s="15" t="s">
        <v>124</v>
      </c>
      <c r="V102" s="15" t="s">
        <v>124</v>
      </c>
      <c r="W102" s="15"/>
      <c r="X102" s="15" t="s">
        <v>124</v>
      </c>
      <c r="Y102" s="15" t="s">
        <v>124</v>
      </c>
      <c r="Z102" s="15" t="s">
        <v>124</v>
      </c>
      <c r="AA102" s="17" t="s">
        <v>124</v>
      </c>
      <c r="AB102" s="17"/>
      <c r="AC102" s="15" t="s">
        <v>124</v>
      </c>
      <c r="AD102" s="15" t="s">
        <v>124</v>
      </c>
      <c r="AE102" s="15" t="s">
        <v>124</v>
      </c>
      <c r="AF102" s="17" t="s">
        <v>124</v>
      </c>
      <c r="AG102" s="17"/>
      <c r="AH102" s="15" t="s">
        <v>124</v>
      </c>
      <c r="AI102" s="15" t="s">
        <v>124</v>
      </c>
      <c r="AJ102" s="19" t="s">
        <v>124</v>
      </c>
      <c r="AK102" s="19" t="s">
        <v>124</v>
      </c>
      <c r="AL102" s="17"/>
      <c r="AM102" s="15" t="s">
        <v>124</v>
      </c>
      <c r="AN102" s="15" t="s">
        <v>124</v>
      </c>
      <c r="AO102" s="19" t="s">
        <v>124</v>
      </c>
      <c r="AP102" s="15" t="s">
        <v>124</v>
      </c>
      <c r="AR102" s="15" t="s">
        <v>124</v>
      </c>
      <c r="AS102" s="15" t="s">
        <v>124</v>
      </c>
      <c r="AT102" s="19" t="s">
        <v>124</v>
      </c>
      <c r="AU102" s="19" t="s">
        <v>124</v>
      </c>
      <c r="AW102" s="15" t="s">
        <v>124</v>
      </c>
      <c r="AX102" s="15" t="s">
        <v>124</v>
      </c>
      <c r="AY102" s="19" t="s">
        <v>124</v>
      </c>
      <c r="AZ102" s="19" t="s">
        <v>124</v>
      </c>
      <c r="BB102" s="15" t="s">
        <v>124</v>
      </c>
      <c r="BC102" s="15" t="s">
        <v>124</v>
      </c>
      <c r="BD102" s="19" t="s">
        <v>124</v>
      </c>
      <c r="BE102" s="19" t="s">
        <v>124</v>
      </c>
      <c r="BG102" s="15" t="s">
        <v>124</v>
      </c>
      <c r="BH102" s="15" t="s">
        <v>124</v>
      </c>
      <c r="BI102" s="19" t="s">
        <v>124</v>
      </c>
      <c r="BJ102" s="19" t="s">
        <v>124</v>
      </c>
      <c r="BK102" s="15"/>
      <c r="BL102" s="15" t="s">
        <v>124</v>
      </c>
      <c r="BM102" s="15" t="s">
        <v>124</v>
      </c>
      <c r="BN102" s="19" t="s">
        <v>124</v>
      </c>
      <c r="BO102" s="19" t="s">
        <v>124</v>
      </c>
      <c r="BP102" s="15"/>
      <c r="BQ102" s="15" t="s">
        <v>124</v>
      </c>
      <c r="BR102" s="15" t="s">
        <v>124</v>
      </c>
      <c r="BS102" s="19" t="s">
        <v>124</v>
      </c>
      <c r="BT102" s="19" t="s">
        <v>124</v>
      </c>
      <c r="BU102" s="15"/>
      <c r="BV102" s="15" t="s">
        <v>124</v>
      </c>
      <c r="BW102" s="15" t="s">
        <v>124</v>
      </c>
      <c r="BX102" s="19" t="s">
        <v>124</v>
      </c>
      <c r="BY102" s="19" t="s">
        <v>124</v>
      </c>
      <c r="BZ102" s="15"/>
      <c r="CA102" s="27" t="s">
        <v>124</v>
      </c>
      <c r="CB102" s="27" t="s">
        <v>124</v>
      </c>
      <c r="CC102" s="19" t="s">
        <v>124</v>
      </c>
      <c r="CD102" s="19" t="s">
        <v>124</v>
      </c>
      <c r="CE102" s="20"/>
      <c r="CF102" s="24" t="s">
        <v>124</v>
      </c>
      <c r="CG102" s="24" t="s">
        <v>124</v>
      </c>
      <c r="CH102" s="15" t="s">
        <v>124</v>
      </c>
      <c r="CI102" s="24" t="s">
        <v>124</v>
      </c>
      <c r="CK102" s="19" t="s">
        <v>124</v>
      </c>
      <c r="CL102" s="19" t="s">
        <v>124</v>
      </c>
      <c r="CM102" s="19" t="s">
        <v>124</v>
      </c>
      <c r="CN102" s="15" t="s">
        <v>124</v>
      </c>
      <c r="CP102" s="19" t="s">
        <v>124</v>
      </c>
      <c r="CQ102" s="19" t="s">
        <v>124</v>
      </c>
      <c r="CR102" s="19" t="s">
        <v>124</v>
      </c>
      <c r="CS102" s="15" t="s">
        <v>124</v>
      </c>
      <c r="CT102" s="15" t="s">
        <v>257</v>
      </c>
      <c r="CU102" s="19" t="s">
        <v>124</v>
      </c>
      <c r="CV102" s="19" t="s">
        <v>124</v>
      </c>
      <c r="CW102" s="15" t="s">
        <v>124</v>
      </c>
      <c r="CX102" s="15" t="s">
        <v>124</v>
      </c>
      <c r="CZ102" s="19" t="s">
        <v>124</v>
      </c>
      <c r="DA102" s="19" t="s">
        <v>124</v>
      </c>
      <c r="DC102" s="15" t="s">
        <v>124</v>
      </c>
      <c r="DE102" s="15" t="s">
        <v>124</v>
      </c>
      <c r="DF102" s="15" t="s">
        <v>124</v>
      </c>
    </row>
    <row r="103" spans="1:110" ht="15" customHeight="1">
      <c r="A103" s="15">
        <v>102</v>
      </c>
      <c r="B103" s="69" t="s">
        <v>188</v>
      </c>
      <c r="D103" s="16">
        <v>14</v>
      </c>
      <c r="F103" s="16">
        <v>53</v>
      </c>
      <c r="G103" s="16"/>
      <c r="H103" s="16"/>
      <c r="I103" s="15">
        <v>0</v>
      </c>
      <c r="J103" s="15">
        <v>0</v>
      </c>
      <c r="K103" s="15">
        <f>SUM(I103:J103)</f>
        <v>0</v>
      </c>
      <c r="L103" s="15">
        <f>MEDIAN(K103:K106)</f>
        <v>0</v>
      </c>
      <c r="M103" s="15"/>
      <c r="N103" s="15">
        <v>3</v>
      </c>
      <c r="O103" s="15">
        <v>5</v>
      </c>
      <c r="P103" s="15">
        <f>SUM(N103:O103)</f>
        <v>8</v>
      </c>
      <c r="Q103" s="15">
        <f>MEDIAN(P103:P106)</f>
        <v>8</v>
      </c>
      <c r="R103" s="15"/>
      <c r="S103" s="15">
        <v>1</v>
      </c>
      <c r="T103" s="15">
        <v>4</v>
      </c>
      <c r="U103" s="15">
        <f>SUM(S103:T103)</f>
        <v>5</v>
      </c>
      <c r="V103" s="15">
        <f>MEDIAN(U103:U106)</f>
        <v>5</v>
      </c>
      <c r="W103" s="15"/>
      <c r="X103" s="15">
        <v>0</v>
      </c>
      <c r="Y103" s="15">
        <v>0</v>
      </c>
      <c r="Z103" s="15">
        <f>SUM(X103:Y103)</f>
        <v>0</v>
      </c>
      <c r="AA103" s="17">
        <f>MEDIAN(Z103:Z106)</f>
        <v>0</v>
      </c>
      <c r="AB103" s="17"/>
      <c r="AC103" s="15">
        <v>0</v>
      </c>
      <c r="AD103" s="15">
        <v>0</v>
      </c>
      <c r="AE103" s="15">
        <f>SUM(AC103:AD103)</f>
        <v>0</v>
      </c>
      <c r="AF103" s="17">
        <f>MEDIAN(AE103:AE106)</f>
        <v>0</v>
      </c>
      <c r="AG103" s="17"/>
      <c r="AH103" s="15">
        <v>0</v>
      </c>
      <c r="AI103" s="15">
        <v>0</v>
      </c>
      <c r="AJ103" s="15">
        <f>SUM(AH103:AI103)</f>
        <v>0</v>
      </c>
      <c r="AK103" s="15">
        <f>MEDIAN(AJ103:AJ106)</f>
        <v>0</v>
      </c>
      <c r="AL103" s="17"/>
      <c r="AM103" s="15">
        <v>0</v>
      </c>
      <c r="AN103" s="15">
        <v>0</v>
      </c>
      <c r="AO103" s="15">
        <f>SUM(AM103:AN103)</f>
        <v>0</v>
      </c>
      <c r="AP103" s="15">
        <f>MEDIAN(AO103:AO106)</f>
        <v>0</v>
      </c>
      <c r="AR103" s="15">
        <v>1</v>
      </c>
      <c r="AS103" s="15">
        <v>1</v>
      </c>
      <c r="AT103" s="15">
        <f>SUM(AR103:AS103)</f>
        <v>2</v>
      </c>
      <c r="AU103" s="15">
        <f>MEDIAN(AT103:AT106)</f>
        <v>2</v>
      </c>
      <c r="AW103" s="15">
        <v>0</v>
      </c>
      <c r="AX103" s="15">
        <v>0</v>
      </c>
      <c r="AY103" s="15">
        <f>SUM(AW103:AX103)</f>
        <v>0</v>
      </c>
      <c r="AZ103" s="15">
        <f>MEDIAN(AY103:AY106)</f>
        <v>0</v>
      </c>
      <c r="BB103" s="15">
        <v>2</v>
      </c>
      <c r="BC103" s="15">
        <v>5</v>
      </c>
      <c r="BD103" s="15">
        <f>SUM(BB103:BC103)</f>
        <v>7</v>
      </c>
      <c r="BE103" s="15">
        <f>MEDIAN(BD103:BD106)</f>
        <v>7</v>
      </c>
      <c r="BG103" s="15">
        <v>0</v>
      </c>
      <c r="BH103" s="15">
        <v>0</v>
      </c>
      <c r="BI103" s="15">
        <f>SUM(BG103:BH103)</f>
        <v>0</v>
      </c>
      <c r="BJ103" s="15">
        <f>MEDIAN(BI103:BI106)</f>
        <v>2</v>
      </c>
      <c r="BK103" s="15"/>
      <c r="BL103" s="15" t="s">
        <v>124</v>
      </c>
      <c r="BM103" s="15" t="s">
        <v>124</v>
      </c>
      <c r="BN103" s="19" t="s">
        <v>124</v>
      </c>
      <c r="BO103" s="19" t="s">
        <v>124</v>
      </c>
      <c r="BP103" s="15"/>
      <c r="BQ103" s="15">
        <v>3</v>
      </c>
      <c r="BR103" s="15">
        <v>5</v>
      </c>
      <c r="BS103" s="15">
        <f>SUM(BQ103:BR103)</f>
        <v>8</v>
      </c>
      <c r="BT103" s="15">
        <f>MEDIAN(BS103:BS106)</f>
        <v>8</v>
      </c>
      <c r="BU103" s="15"/>
      <c r="BV103" s="15" t="s">
        <v>124</v>
      </c>
      <c r="BW103" s="15" t="s">
        <v>124</v>
      </c>
      <c r="BX103" s="19" t="s">
        <v>124</v>
      </c>
      <c r="BY103" s="19" t="s">
        <v>124</v>
      </c>
      <c r="BZ103" s="15"/>
      <c r="CA103" s="27" t="s">
        <v>124</v>
      </c>
      <c r="CB103" s="27" t="s">
        <v>124</v>
      </c>
      <c r="CC103" s="19" t="s">
        <v>124</v>
      </c>
      <c r="CD103" s="19" t="s">
        <v>124</v>
      </c>
      <c r="CE103" s="20"/>
      <c r="CF103" s="24" t="s">
        <v>124</v>
      </c>
      <c r="CG103" s="24" t="s">
        <v>124</v>
      </c>
      <c r="CH103" s="15" t="s">
        <v>124</v>
      </c>
      <c r="CI103" s="24" t="s">
        <v>124</v>
      </c>
      <c r="CK103" s="19" t="s">
        <v>124</v>
      </c>
      <c r="CL103" s="19" t="s">
        <v>124</v>
      </c>
      <c r="CM103" s="19" t="s">
        <v>124</v>
      </c>
      <c r="CN103" s="15" t="s">
        <v>124</v>
      </c>
      <c r="CP103" s="19" t="s">
        <v>124</v>
      </c>
      <c r="CQ103" s="19" t="s">
        <v>124</v>
      </c>
      <c r="CR103" s="19" t="s">
        <v>124</v>
      </c>
      <c r="CS103" s="15" t="s">
        <v>124</v>
      </c>
      <c r="CT103" s="15" t="s">
        <v>257</v>
      </c>
      <c r="CU103" s="19" t="s">
        <v>124</v>
      </c>
      <c r="CV103" s="19" t="s">
        <v>124</v>
      </c>
      <c r="CW103" s="15" t="s">
        <v>124</v>
      </c>
      <c r="CX103" s="15" t="s">
        <v>124</v>
      </c>
      <c r="CZ103" s="19" t="s">
        <v>124</v>
      </c>
      <c r="DA103" s="19" t="s">
        <v>124</v>
      </c>
      <c r="DC103" s="15" t="s">
        <v>124</v>
      </c>
      <c r="DE103" s="15" t="s">
        <v>124</v>
      </c>
      <c r="DF103" t="s">
        <v>124</v>
      </c>
    </row>
    <row r="104" spans="1:110" ht="15" customHeight="1">
      <c r="A104" s="15">
        <v>101</v>
      </c>
      <c r="B104" s="69" t="s">
        <v>187</v>
      </c>
      <c r="D104" s="16">
        <v>15</v>
      </c>
      <c r="F104" s="16">
        <v>52</v>
      </c>
      <c r="G104" s="16"/>
      <c r="H104" s="16"/>
      <c r="I104" s="15" t="s">
        <v>124</v>
      </c>
      <c r="J104" s="15" t="s">
        <v>124</v>
      </c>
      <c r="K104" s="15" t="s">
        <v>124</v>
      </c>
      <c r="L104" s="15" t="s">
        <v>124</v>
      </c>
      <c r="M104" s="15"/>
      <c r="N104" s="15" t="s">
        <v>124</v>
      </c>
      <c r="O104" s="15" t="s">
        <v>124</v>
      </c>
      <c r="P104" s="15" t="s">
        <v>124</v>
      </c>
      <c r="Q104" s="15" t="s">
        <v>124</v>
      </c>
      <c r="R104" s="15"/>
      <c r="S104" s="15" t="s">
        <v>124</v>
      </c>
      <c r="T104" s="15" t="s">
        <v>124</v>
      </c>
      <c r="U104" s="15" t="s">
        <v>124</v>
      </c>
      <c r="V104" s="15" t="s">
        <v>124</v>
      </c>
      <c r="W104" s="15"/>
      <c r="X104" s="15" t="s">
        <v>124</v>
      </c>
      <c r="Y104" s="15" t="s">
        <v>124</v>
      </c>
      <c r="Z104" s="15" t="s">
        <v>124</v>
      </c>
      <c r="AA104" s="17" t="s">
        <v>124</v>
      </c>
      <c r="AB104" s="17"/>
      <c r="AC104" s="15" t="s">
        <v>124</v>
      </c>
      <c r="AD104" s="15" t="s">
        <v>124</v>
      </c>
      <c r="AE104" s="15" t="s">
        <v>124</v>
      </c>
      <c r="AF104" s="17" t="s">
        <v>124</v>
      </c>
      <c r="AG104" s="17"/>
      <c r="AH104" s="15" t="s">
        <v>124</v>
      </c>
      <c r="AI104" s="15" t="s">
        <v>124</v>
      </c>
      <c r="AJ104" s="19" t="s">
        <v>124</v>
      </c>
      <c r="AK104" s="19" t="s">
        <v>124</v>
      </c>
      <c r="AL104" s="17"/>
      <c r="AM104" s="15" t="s">
        <v>124</v>
      </c>
      <c r="AN104" s="15" t="s">
        <v>124</v>
      </c>
      <c r="AO104" s="19" t="s">
        <v>124</v>
      </c>
      <c r="AP104" s="19" t="s">
        <v>124</v>
      </c>
      <c r="AR104" s="15" t="s">
        <v>124</v>
      </c>
      <c r="AS104" s="15" t="s">
        <v>124</v>
      </c>
      <c r="AT104" s="19" t="s">
        <v>124</v>
      </c>
      <c r="AU104" s="19" t="s">
        <v>124</v>
      </c>
      <c r="AW104" s="15" t="s">
        <v>124</v>
      </c>
      <c r="AX104" s="15" t="s">
        <v>124</v>
      </c>
      <c r="AY104" s="19" t="s">
        <v>124</v>
      </c>
      <c r="AZ104" s="19" t="s">
        <v>124</v>
      </c>
      <c r="BB104" s="15" t="s">
        <v>124</v>
      </c>
      <c r="BC104" s="15" t="s">
        <v>124</v>
      </c>
      <c r="BD104" s="19" t="s">
        <v>124</v>
      </c>
      <c r="BE104" s="19" t="s">
        <v>124</v>
      </c>
      <c r="BG104" s="15" t="s">
        <v>124</v>
      </c>
      <c r="BH104" s="15" t="s">
        <v>124</v>
      </c>
      <c r="BI104" s="19" t="s">
        <v>124</v>
      </c>
      <c r="BJ104" s="19" t="s">
        <v>124</v>
      </c>
      <c r="BK104" s="15"/>
      <c r="BL104" s="15" t="s">
        <v>124</v>
      </c>
      <c r="BM104" s="15" t="s">
        <v>124</v>
      </c>
      <c r="BN104" s="19" t="s">
        <v>124</v>
      </c>
      <c r="BO104" s="19" t="s">
        <v>124</v>
      </c>
      <c r="BP104" s="15"/>
      <c r="BQ104" s="15" t="s">
        <v>124</v>
      </c>
      <c r="BR104" s="15" t="s">
        <v>124</v>
      </c>
      <c r="BS104" s="19" t="s">
        <v>124</v>
      </c>
      <c r="BT104" s="19" t="s">
        <v>124</v>
      </c>
      <c r="BU104" s="15"/>
      <c r="BV104" s="15" t="s">
        <v>124</v>
      </c>
      <c r="BW104" s="15" t="s">
        <v>124</v>
      </c>
      <c r="BX104" s="19" t="s">
        <v>124</v>
      </c>
      <c r="BY104" s="19" t="s">
        <v>124</v>
      </c>
      <c r="BZ104" s="15"/>
      <c r="CA104" s="27" t="s">
        <v>124</v>
      </c>
      <c r="CB104" s="27" t="s">
        <v>124</v>
      </c>
      <c r="CC104" s="19" t="s">
        <v>124</v>
      </c>
      <c r="CD104" s="19" t="s">
        <v>124</v>
      </c>
      <c r="CE104" s="20"/>
      <c r="CF104" s="24" t="s">
        <v>124</v>
      </c>
      <c r="CG104" s="24" t="s">
        <v>124</v>
      </c>
      <c r="CH104" s="15" t="s">
        <v>124</v>
      </c>
      <c r="CI104" s="24" t="s">
        <v>124</v>
      </c>
      <c r="CK104" s="19" t="s">
        <v>124</v>
      </c>
      <c r="CL104" s="19" t="s">
        <v>124</v>
      </c>
      <c r="CM104" s="19" t="s">
        <v>124</v>
      </c>
      <c r="CN104" s="15" t="s">
        <v>124</v>
      </c>
      <c r="CP104" s="19" t="s">
        <v>124</v>
      </c>
      <c r="CQ104" s="19" t="s">
        <v>124</v>
      </c>
      <c r="CR104" s="19" t="s">
        <v>124</v>
      </c>
      <c r="CS104" s="15" t="s">
        <v>124</v>
      </c>
      <c r="CT104" s="15" t="s">
        <v>257</v>
      </c>
      <c r="CU104" s="19" t="s">
        <v>124</v>
      </c>
      <c r="CV104" s="19" t="s">
        <v>124</v>
      </c>
      <c r="CW104" s="15" t="s">
        <v>124</v>
      </c>
      <c r="CX104" s="15" t="s">
        <v>124</v>
      </c>
      <c r="CZ104" s="19" t="s">
        <v>124</v>
      </c>
      <c r="DA104" s="19" t="s">
        <v>124</v>
      </c>
      <c r="DC104" s="15" t="s">
        <v>124</v>
      </c>
      <c r="DE104" s="15" t="s">
        <v>124</v>
      </c>
      <c r="DF104" s="15" t="s">
        <v>124</v>
      </c>
    </row>
    <row r="105" spans="1:110" ht="15" customHeight="1">
      <c r="A105" s="15">
        <v>100</v>
      </c>
      <c r="B105" s="69" t="s">
        <v>186</v>
      </c>
      <c r="D105" s="16">
        <v>16</v>
      </c>
      <c r="F105" s="16">
        <v>51</v>
      </c>
      <c r="G105" s="16"/>
      <c r="H105" s="16"/>
      <c r="I105" s="15">
        <v>0</v>
      </c>
      <c r="J105" s="15">
        <v>0</v>
      </c>
      <c r="K105" s="15">
        <f>SUM(I105:J105)</f>
        <v>0</v>
      </c>
      <c r="L105" s="15">
        <f>MEDIAN(K105:K108)</f>
        <v>0</v>
      </c>
      <c r="M105" s="15"/>
      <c r="N105" s="15">
        <v>3</v>
      </c>
      <c r="O105" s="15">
        <v>5</v>
      </c>
      <c r="P105" s="15">
        <f>SUM(N105:O105)</f>
        <v>8</v>
      </c>
      <c r="Q105" s="15">
        <f>MEDIAN(P105:P108)</f>
        <v>4</v>
      </c>
      <c r="R105" s="15"/>
      <c r="S105" s="15">
        <v>3</v>
      </c>
      <c r="T105" s="15">
        <v>2</v>
      </c>
      <c r="U105" s="15">
        <f>SUM(S105:T105)</f>
        <v>5</v>
      </c>
      <c r="V105" s="15">
        <f>MEDIAN(U105:U108)</f>
        <v>5</v>
      </c>
      <c r="W105" s="15"/>
      <c r="X105" s="15">
        <v>0</v>
      </c>
      <c r="Y105" s="15">
        <v>0</v>
      </c>
      <c r="Z105" s="15">
        <f>SUM(X105:Y105)</f>
        <v>0</v>
      </c>
      <c r="AA105" s="17">
        <f>MEDIAN(Z105:Z108)</f>
        <v>0</v>
      </c>
      <c r="AB105" s="17"/>
      <c r="AC105" s="15">
        <v>0</v>
      </c>
      <c r="AD105" s="15">
        <v>0</v>
      </c>
      <c r="AE105" s="15">
        <f>SUM(AC105:AD105)</f>
        <v>0</v>
      </c>
      <c r="AF105" s="17">
        <f>MEDIAN(AE105:AE108)</f>
        <v>2</v>
      </c>
      <c r="AG105" s="17"/>
      <c r="AH105" s="15">
        <v>0</v>
      </c>
      <c r="AI105" s="15">
        <v>0</v>
      </c>
      <c r="AJ105" s="15">
        <f>SUM(AH105:AI105)</f>
        <v>0</v>
      </c>
      <c r="AK105" s="15">
        <f>MEDIAN(AJ105:AJ108)</f>
        <v>0</v>
      </c>
      <c r="AL105" s="17"/>
      <c r="AM105" s="15">
        <v>0</v>
      </c>
      <c r="AN105" s="15">
        <v>0</v>
      </c>
      <c r="AO105" s="15">
        <f>SUM(AM105:AN105)</f>
        <v>0</v>
      </c>
      <c r="AP105" s="15">
        <f>MEDIAN(AO105:AO108)</f>
        <v>0</v>
      </c>
      <c r="AR105" s="15">
        <v>1</v>
      </c>
      <c r="AS105" s="15">
        <v>1</v>
      </c>
      <c r="AT105" s="15">
        <f>SUM(AR105:AS105)</f>
        <v>2</v>
      </c>
      <c r="AU105" s="15">
        <f>MEDIAN(AT105:AT108)</f>
        <v>1</v>
      </c>
      <c r="AW105" s="15">
        <v>0</v>
      </c>
      <c r="AX105" s="15">
        <v>0</v>
      </c>
      <c r="AY105" s="15">
        <f>SUM(AW105:AX105)</f>
        <v>0</v>
      </c>
      <c r="AZ105" s="15">
        <f>MEDIAN(AY105:AY108)</f>
        <v>4</v>
      </c>
      <c r="BB105" s="15">
        <v>2</v>
      </c>
      <c r="BC105" s="15">
        <v>5</v>
      </c>
      <c r="BD105" s="15">
        <f>SUM(BB105:BC105)</f>
        <v>7</v>
      </c>
      <c r="BE105" s="15">
        <f>MEDIAN(BD105:BD108)</f>
        <v>7.5</v>
      </c>
      <c r="BG105" s="15">
        <v>1</v>
      </c>
      <c r="BH105" s="15">
        <v>1</v>
      </c>
      <c r="BI105" s="15">
        <f>SUM(BG105:BH105)</f>
        <v>2</v>
      </c>
      <c r="BJ105" s="15">
        <f>MEDIAN(BI105:BI108)</f>
        <v>2</v>
      </c>
      <c r="BK105" s="15"/>
      <c r="BL105" s="15">
        <v>0</v>
      </c>
      <c r="BM105" s="15">
        <v>0</v>
      </c>
      <c r="BN105" s="15">
        <f>SUM(BL105:BM105)</f>
        <v>0</v>
      </c>
      <c r="BO105" s="15">
        <f>MEDIAN(BN105:BN108)</f>
        <v>0</v>
      </c>
      <c r="BP105" s="15"/>
      <c r="BQ105" s="15">
        <v>3</v>
      </c>
      <c r="BR105" s="15">
        <v>5</v>
      </c>
      <c r="BS105" s="15">
        <f>SUM(BQ105:BR105)</f>
        <v>8</v>
      </c>
      <c r="BT105" s="15">
        <f>MEDIAN(BS105:BS108)</f>
        <v>8</v>
      </c>
      <c r="BU105" s="15"/>
      <c r="BV105" s="15">
        <v>3</v>
      </c>
      <c r="BW105" s="15">
        <v>5</v>
      </c>
      <c r="BX105" s="19">
        <f>SUM(BV105:BW105)</f>
        <v>8</v>
      </c>
      <c r="BY105" s="15">
        <f>MEDIAN(BX105:BX108)</f>
        <v>8</v>
      </c>
      <c r="BZ105" s="15"/>
      <c r="CA105" s="27">
        <v>1</v>
      </c>
      <c r="CB105" s="27">
        <v>1</v>
      </c>
      <c r="CC105" s="15">
        <f>SUM(CA105:CB105)</f>
        <v>2</v>
      </c>
      <c r="CD105" s="15">
        <f>MEDIAN(CC105:CC108)</f>
        <v>1</v>
      </c>
      <c r="CE105" s="20"/>
      <c r="CF105" s="24">
        <v>0</v>
      </c>
      <c r="CG105" s="24">
        <v>0</v>
      </c>
      <c r="CH105" s="24">
        <f>SUM(CF105:CG105)</f>
        <v>0</v>
      </c>
      <c r="CI105" s="24">
        <f>MEDIAN(CH105:CH108)</f>
        <v>0</v>
      </c>
      <c r="CK105" s="15">
        <v>0</v>
      </c>
      <c r="CL105" s="15">
        <v>0</v>
      </c>
      <c r="CM105" s="15">
        <f>SUM(CK105:CL105)</f>
        <v>0</v>
      </c>
      <c r="CN105" s="15">
        <f>MEDIAN(CM105:CM108)</f>
        <v>0</v>
      </c>
      <c r="CP105" s="15">
        <v>0</v>
      </c>
      <c r="CQ105" s="15">
        <v>0</v>
      </c>
      <c r="CR105" s="15">
        <f>SUM(CP105:CQ105)</f>
        <v>0</v>
      </c>
      <c r="CS105" s="15">
        <f>MEDIAN(CR105:CR108)</f>
        <v>0</v>
      </c>
      <c r="CT105" s="15" t="s">
        <v>257</v>
      </c>
      <c r="CU105" s="15">
        <v>0</v>
      </c>
      <c r="CV105" s="15">
        <v>0</v>
      </c>
      <c r="CW105" s="15">
        <f>SUM(CU105:CV105)</f>
        <v>0</v>
      </c>
      <c r="CX105" s="15">
        <f>MEDIAN(CW105:CW108)</f>
        <v>0</v>
      </c>
      <c r="CZ105" s="15">
        <v>3</v>
      </c>
      <c r="DA105" s="15">
        <v>5</v>
      </c>
      <c r="DB105" s="15">
        <f>SUM(CZ105:DA105)</f>
        <v>8</v>
      </c>
      <c r="DC105" s="15">
        <f>MEDIAN(DB105:DB108)</f>
        <v>4</v>
      </c>
      <c r="DE105">
        <v>0</v>
      </c>
      <c r="DF105">
        <v>0</v>
      </c>
    </row>
    <row r="106" spans="1:110">
      <c r="A106" s="15">
        <v>99</v>
      </c>
      <c r="B106" s="69" t="s">
        <v>185</v>
      </c>
      <c r="D106" s="16">
        <v>17</v>
      </c>
      <c r="F106" s="16">
        <v>50</v>
      </c>
      <c r="G106" s="16"/>
      <c r="H106" s="16"/>
      <c r="I106" s="15">
        <v>0</v>
      </c>
      <c r="J106" s="15">
        <v>0</v>
      </c>
      <c r="K106" s="15">
        <f>SUM(I106:J106)</f>
        <v>0</v>
      </c>
      <c r="L106" s="15">
        <f>MEDIAN(K106:K109)</f>
        <v>0</v>
      </c>
      <c r="M106" s="15"/>
      <c r="N106" s="15">
        <v>0</v>
      </c>
      <c r="O106" s="15">
        <v>0</v>
      </c>
      <c r="P106" s="15">
        <f>SUM(N106:O106)</f>
        <v>0</v>
      </c>
      <c r="Q106" s="15">
        <f>MEDIAN(P106:P109)</f>
        <v>0</v>
      </c>
      <c r="R106" s="15"/>
      <c r="S106" s="15">
        <v>2</v>
      </c>
      <c r="T106" s="15">
        <v>3</v>
      </c>
      <c r="U106" s="15">
        <f>SUM(S106:T106)</f>
        <v>5</v>
      </c>
      <c r="V106" s="15">
        <f>MEDIAN(U106:U109)</f>
        <v>5</v>
      </c>
      <c r="W106" s="15"/>
      <c r="X106" s="15">
        <v>0</v>
      </c>
      <c r="Y106" s="15">
        <v>0</v>
      </c>
      <c r="Z106" s="15">
        <f>SUM(X106:Y106)</f>
        <v>0</v>
      </c>
      <c r="AA106" s="17">
        <f>MEDIAN(Z106:Z109)</f>
        <v>0</v>
      </c>
      <c r="AB106" s="17"/>
      <c r="AC106" s="15">
        <v>2</v>
      </c>
      <c r="AD106" s="15">
        <v>2</v>
      </c>
      <c r="AE106" s="15">
        <f>SUM(AC106:AD106)</f>
        <v>4</v>
      </c>
      <c r="AF106" s="17">
        <f>MEDIAN(AE106:AE109)</f>
        <v>4</v>
      </c>
      <c r="AG106" s="17"/>
      <c r="AH106" s="15">
        <v>0</v>
      </c>
      <c r="AI106" s="15">
        <v>0</v>
      </c>
      <c r="AJ106" s="15">
        <f>SUM(AH106:AI106)</f>
        <v>0</v>
      </c>
      <c r="AK106" s="15">
        <f>MEDIAN(AJ106:AJ109)</f>
        <v>0</v>
      </c>
      <c r="AL106" s="17"/>
      <c r="AM106" s="15">
        <v>0</v>
      </c>
      <c r="AN106" s="15">
        <v>0</v>
      </c>
      <c r="AO106" s="15">
        <f>SUM(AM106:AN106)</f>
        <v>0</v>
      </c>
      <c r="AP106" s="15">
        <f>MEDIAN(AO106:AO109)</f>
        <v>0</v>
      </c>
      <c r="AR106" s="15">
        <v>0</v>
      </c>
      <c r="AS106" s="15">
        <v>0</v>
      </c>
      <c r="AT106" s="15">
        <f>SUM(AR106:AS106)</f>
        <v>0</v>
      </c>
      <c r="AU106" s="15">
        <f>MEDIAN(AT106:AT109)</f>
        <v>0</v>
      </c>
      <c r="AW106" s="15">
        <v>3</v>
      </c>
      <c r="AX106" s="15">
        <v>5</v>
      </c>
      <c r="AY106" s="15">
        <f>SUM(AW106:AX106)</f>
        <v>8</v>
      </c>
      <c r="AZ106" s="15">
        <f>MEDIAN(AY106:AY109)</f>
        <v>8</v>
      </c>
      <c r="BB106" s="15">
        <v>3</v>
      </c>
      <c r="BC106" s="15">
        <v>5</v>
      </c>
      <c r="BD106" s="15">
        <f>SUM(BB106:BC106)</f>
        <v>8</v>
      </c>
      <c r="BE106" s="15">
        <f>MEDIAN(BD106:BD109)</f>
        <v>8</v>
      </c>
      <c r="BG106" s="15">
        <v>1</v>
      </c>
      <c r="BH106" s="15">
        <v>1</v>
      </c>
      <c r="BI106" s="15">
        <f>SUM(BG106:BH106)</f>
        <v>2</v>
      </c>
      <c r="BJ106" s="15">
        <f>MEDIAN(BI106:BI109)</f>
        <v>2</v>
      </c>
      <c r="BK106" s="15"/>
      <c r="BL106" s="15">
        <v>0</v>
      </c>
      <c r="BM106" s="15">
        <v>0</v>
      </c>
      <c r="BN106" s="15">
        <f>SUM(BL106:BM106)</f>
        <v>0</v>
      </c>
      <c r="BO106" s="15">
        <f>MEDIAN(BN106:BN109)</f>
        <v>0</v>
      </c>
      <c r="BP106" s="15"/>
      <c r="BQ106" s="15">
        <v>3</v>
      </c>
      <c r="BR106" s="15">
        <v>5</v>
      </c>
      <c r="BS106" s="15">
        <f>SUM(BQ106:BR106)</f>
        <v>8</v>
      </c>
      <c r="BT106" s="15">
        <f>MEDIAN(BS106:BS109)</f>
        <v>8</v>
      </c>
      <c r="BU106" s="15"/>
      <c r="BV106" s="15">
        <v>3</v>
      </c>
      <c r="BW106" s="15">
        <v>5</v>
      </c>
      <c r="BX106" s="19">
        <f>SUM(BV106:BW106)</f>
        <v>8</v>
      </c>
      <c r="BY106" s="15">
        <f>MEDIAN(BX106:BX109)</f>
        <v>8</v>
      </c>
      <c r="BZ106" s="15"/>
      <c r="CA106" s="27">
        <v>0</v>
      </c>
      <c r="CB106" s="27">
        <v>0</v>
      </c>
      <c r="CC106" s="15">
        <f>SUM(CA106:CB106)</f>
        <v>0</v>
      </c>
      <c r="CD106" s="15">
        <f>MEDIAN(CC106:CC109)</f>
        <v>0</v>
      </c>
      <c r="CE106" s="20"/>
      <c r="CF106" s="24">
        <v>0</v>
      </c>
      <c r="CG106" s="24">
        <v>0</v>
      </c>
      <c r="CH106" s="24">
        <f>SUM(CF106:CG106)</f>
        <v>0</v>
      </c>
      <c r="CI106" s="24">
        <f>MEDIAN(CH106:CH109)</f>
        <v>0</v>
      </c>
      <c r="CK106" s="15">
        <v>0</v>
      </c>
      <c r="CL106" s="15">
        <v>0</v>
      </c>
      <c r="CM106" s="15">
        <f>SUM(CK106:CL106)</f>
        <v>0</v>
      </c>
      <c r="CN106" s="15">
        <f>MEDIAN(CM106:CM109)</f>
        <v>0</v>
      </c>
      <c r="CP106" s="15">
        <v>0</v>
      </c>
      <c r="CQ106" s="15">
        <v>0</v>
      </c>
      <c r="CR106" s="15">
        <f>SUM(CP106:CQ106)</f>
        <v>0</v>
      </c>
      <c r="CS106" s="15">
        <f>MEDIAN(CR106:CR109)</f>
        <v>0</v>
      </c>
      <c r="CT106" s="15" t="s">
        <v>257</v>
      </c>
      <c r="CU106" s="15">
        <v>0</v>
      </c>
      <c r="CV106" s="15">
        <v>0</v>
      </c>
      <c r="CW106" s="15">
        <f>SUM(CU106:CV106)</f>
        <v>0</v>
      </c>
      <c r="CX106" s="15">
        <f>MEDIAN(CW106:CW109)</f>
        <v>0</v>
      </c>
      <c r="CZ106" s="15">
        <v>0</v>
      </c>
      <c r="DA106" s="15">
        <v>0</v>
      </c>
      <c r="DB106" s="15">
        <f>SUM(CZ106:DA106)</f>
        <v>0</v>
      </c>
      <c r="DC106" s="15">
        <f>MEDIAN(DB106:DB109)</f>
        <v>0</v>
      </c>
      <c r="DE106">
        <v>0</v>
      </c>
      <c r="DF106">
        <v>0</v>
      </c>
    </row>
    <row r="107" spans="1:110">
      <c r="A107" s="15">
        <v>98</v>
      </c>
      <c r="B107" s="69" t="s">
        <v>184</v>
      </c>
      <c r="D107" s="16">
        <v>18</v>
      </c>
      <c r="F107" s="16">
        <v>49</v>
      </c>
      <c r="G107" s="16"/>
      <c r="H107" s="16"/>
      <c r="I107" s="15" t="s">
        <v>124</v>
      </c>
      <c r="J107" s="15" t="s">
        <v>124</v>
      </c>
      <c r="K107" s="15" t="s">
        <v>124</v>
      </c>
      <c r="L107" s="15" t="s">
        <v>124</v>
      </c>
      <c r="M107" s="15"/>
      <c r="N107" s="15" t="s">
        <v>124</v>
      </c>
      <c r="O107" s="15" t="s">
        <v>124</v>
      </c>
      <c r="P107" s="15" t="s">
        <v>124</v>
      </c>
      <c r="Q107" s="15" t="s">
        <v>124</v>
      </c>
      <c r="R107" s="15"/>
      <c r="S107" s="15" t="s">
        <v>124</v>
      </c>
      <c r="T107" s="15" t="s">
        <v>124</v>
      </c>
      <c r="U107" s="15" t="s">
        <v>124</v>
      </c>
      <c r="V107" s="15" t="s">
        <v>124</v>
      </c>
      <c r="W107" s="15"/>
      <c r="X107" s="15" t="s">
        <v>124</v>
      </c>
      <c r="Y107" s="15" t="s">
        <v>124</v>
      </c>
      <c r="Z107" s="15" t="s">
        <v>124</v>
      </c>
      <c r="AA107" s="17" t="s">
        <v>124</v>
      </c>
      <c r="AB107" s="17"/>
      <c r="AC107" s="15" t="s">
        <v>124</v>
      </c>
      <c r="AD107" s="15" t="s">
        <v>124</v>
      </c>
      <c r="AE107" s="15" t="s">
        <v>124</v>
      </c>
      <c r="AF107" s="17" t="s">
        <v>124</v>
      </c>
      <c r="AG107" s="17"/>
      <c r="AH107" s="15" t="s">
        <v>124</v>
      </c>
      <c r="AI107" s="15" t="s">
        <v>124</v>
      </c>
      <c r="AJ107" s="19" t="s">
        <v>124</v>
      </c>
      <c r="AK107" s="19" t="s">
        <v>124</v>
      </c>
      <c r="AL107" s="17"/>
      <c r="AM107" s="15" t="s">
        <v>124</v>
      </c>
      <c r="AN107" s="15" t="s">
        <v>124</v>
      </c>
      <c r="AO107" s="19" t="s">
        <v>124</v>
      </c>
      <c r="AP107" s="19" t="s">
        <v>124</v>
      </c>
      <c r="AR107" s="15" t="s">
        <v>124</v>
      </c>
      <c r="AS107" s="15" t="s">
        <v>124</v>
      </c>
      <c r="AT107" s="19" t="s">
        <v>124</v>
      </c>
      <c r="AU107" s="19" t="s">
        <v>124</v>
      </c>
      <c r="AW107" s="15" t="s">
        <v>124</v>
      </c>
      <c r="AX107" s="15" t="s">
        <v>124</v>
      </c>
      <c r="AY107" s="19" t="s">
        <v>124</v>
      </c>
      <c r="AZ107" s="15" t="e">
        <f>MEDIAN(AY107:AY110)</f>
        <v>#NUM!</v>
      </c>
      <c r="BB107" s="15" t="s">
        <v>124</v>
      </c>
      <c r="BC107" s="15" t="s">
        <v>124</v>
      </c>
      <c r="BD107" s="19" t="s">
        <v>124</v>
      </c>
      <c r="BE107" s="15" t="e">
        <f>MEDIAN(BD107:BD110)</f>
        <v>#NUM!</v>
      </c>
      <c r="BG107" s="15" t="s">
        <v>124</v>
      </c>
      <c r="BH107" s="15" t="s">
        <v>124</v>
      </c>
      <c r="BI107" s="19" t="s">
        <v>124</v>
      </c>
      <c r="BJ107" s="15" t="e">
        <f>MEDIAN(BI107:BI110)</f>
        <v>#NUM!</v>
      </c>
      <c r="BK107" s="15"/>
      <c r="BL107" s="15" t="s">
        <v>124</v>
      </c>
      <c r="BM107" s="15" t="s">
        <v>124</v>
      </c>
      <c r="BN107" s="19" t="s">
        <v>124</v>
      </c>
      <c r="BO107" s="15" t="e">
        <f>MEDIAN(BN107:BN110)</f>
        <v>#NUM!</v>
      </c>
      <c r="BP107" s="15"/>
      <c r="BQ107" s="15" t="s">
        <v>124</v>
      </c>
      <c r="BR107" s="15" t="s">
        <v>124</v>
      </c>
      <c r="BS107" s="19" t="s">
        <v>124</v>
      </c>
      <c r="BT107" s="15" t="e">
        <f>MEDIAN(BS107:BS110)</f>
        <v>#NUM!</v>
      </c>
      <c r="BU107" s="15"/>
      <c r="BV107" s="15" t="s">
        <v>124</v>
      </c>
      <c r="BW107" s="15" t="s">
        <v>124</v>
      </c>
      <c r="BX107" s="19" t="s">
        <v>124</v>
      </c>
      <c r="BY107" s="19" t="s">
        <v>124</v>
      </c>
      <c r="BZ107" s="15"/>
      <c r="CA107" s="27" t="s">
        <v>124</v>
      </c>
      <c r="CB107" s="27" t="s">
        <v>124</v>
      </c>
      <c r="CC107" s="19" t="s">
        <v>124</v>
      </c>
      <c r="CD107" s="15" t="e">
        <f>MEDIAN(CC107:CC110)</f>
        <v>#NUM!</v>
      </c>
      <c r="CE107" s="20"/>
      <c r="CF107" s="15" t="s">
        <v>124</v>
      </c>
      <c r="CG107" s="15" t="s">
        <v>124</v>
      </c>
      <c r="CH107" s="15" t="s">
        <v>124</v>
      </c>
      <c r="CI107" s="24" t="e">
        <f>MEDIAN(CH107:CH110)</f>
        <v>#NUM!</v>
      </c>
      <c r="CK107" s="19" t="s">
        <v>124</v>
      </c>
      <c r="CL107" s="19" t="s">
        <v>124</v>
      </c>
      <c r="CM107" s="19" t="s">
        <v>124</v>
      </c>
      <c r="CN107" s="15" t="e">
        <f>MEDIAN(CM107:CM110)</f>
        <v>#NUM!</v>
      </c>
      <c r="CP107" s="19" t="s">
        <v>124</v>
      </c>
      <c r="CQ107" s="19" t="s">
        <v>124</v>
      </c>
      <c r="CR107" s="19" t="s">
        <v>124</v>
      </c>
      <c r="CS107" s="15" t="s">
        <v>124</v>
      </c>
      <c r="CT107" s="15" t="s">
        <v>257</v>
      </c>
      <c r="CU107" s="19" t="s">
        <v>124</v>
      </c>
      <c r="CV107" s="19" t="s">
        <v>124</v>
      </c>
      <c r="CW107" s="19" t="s">
        <v>124</v>
      </c>
      <c r="CX107" s="15" t="s">
        <v>124</v>
      </c>
      <c r="CZ107" s="19" t="s">
        <v>124</v>
      </c>
      <c r="DA107" s="19" t="s">
        <v>124</v>
      </c>
      <c r="DC107" s="15" t="s">
        <v>124</v>
      </c>
      <c r="DE107" s="15" t="s">
        <v>124</v>
      </c>
      <c r="DF107" s="15" t="s">
        <v>124</v>
      </c>
    </row>
    <row r="108" spans="1:110" ht="15" customHeight="1">
      <c r="A108" s="15">
        <v>103</v>
      </c>
      <c r="B108" s="69" t="s">
        <v>189</v>
      </c>
      <c r="D108" s="16">
        <v>19</v>
      </c>
      <c r="F108" s="16">
        <v>54</v>
      </c>
      <c r="G108" s="16"/>
      <c r="H108" s="16"/>
      <c r="I108" s="15" t="s">
        <v>124</v>
      </c>
      <c r="J108" s="15" t="s">
        <v>124</v>
      </c>
      <c r="K108" s="15" t="s">
        <v>124</v>
      </c>
      <c r="L108" s="15"/>
      <c r="M108" s="15"/>
      <c r="N108" s="15" t="s">
        <v>124</v>
      </c>
      <c r="O108" s="15" t="s">
        <v>124</v>
      </c>
      <c r="P108" s="15" t="s">
        <v>124</v>
      </c>
      <c r="Q108" s="15"/>
      <c r="R108" s="15"/>
      <c r="S108" s="15" t="s">
        <v>124</v>
      </c>
      <c r="T108" s="15" t="s">
        <v>124</v>
      </c>
      <c r="U108" s="15" t="s">
        <v>124</v>
      </c>
      <c r="V108" s="15"/>
      <c r="W108" s="15"/>
      <c r="X108" s="15" t="s">
        <v>124</v>
      </c>
      <c r="Y108" s="15" t="s">
        <v>124</v>
      </c>
      <c r="Z108" s="15" t="s">
        <v>124</v>
      </c>
      <c r="AA108" s="17"/>
      <c r="AB108" s="17"/>
      <c r="AC108" s="15" t="s">
        <v>124</v>
      </c>
      <c r="AD108" s="15" t="s">
        <v>124</v>
      </c>
      <c r="AE108" s="15" t="s">
        <v>124</v>
      </c>
      <c r="AF108" s="17"/>
      <c r="AG108" s="17"/>
      <c r="AH108" s="15" t="s">
        <v>124</v>
      </c>
      <c r="AI108" s="15" t="s">
        <v>124</v>
      </c>
      <c r="AJ108" s="19" t="s">
        <v>124</v>
      </c>
      <c r="AL108" s="17"/>
      <c r="AM108" s="15" t="s">
        <v>124</v>
      </c>
      <c r="AN108" s="15" t="s">
        <v>124</v>
      </c>
      <c r="AO108" s="19" t="s">
        <v>124</v>
      </c>
      <c r="AR108" s="15" t="s">
        <v>124</v>
      </c>
      <c r="AS108" s="15" t="s">
        <v>124</v>
      </c>
      <c r="AT108" s="19" t="s">
        <v>124</v>
      </c>
      <c r="AW108" s="15" t="s">
        <v>124</v>
      </c>
      <c r="AX108" s="15" t="s">
        <v>124</v>
      </c>
      <c r="AY108" s="19" t="s">
        <v>124</v>
      </c>
      <c r="BB108" s="15" t="s">
        <v>124</v>
      </c>
      <c r="BC108" s="15" t="s">
        <v>124</v>
      </c>
      <c r="BD108" s="19" t="s">
        <v>124</v>
      </c>
      <c r="BG108" s="15" t="s">
        <v>124</v>
      </c>
      <c r="BH108" s="15" t="s">
        <v>124</v>
      </c>
      <c r="BI108" s="19" t="s">
        <v>124</v>
      </c>
      <c r="BJ108" s="15"/>
      <c r="BK108" s="15"/>
      <c r="BL108" s="15" t="s">
        <v>124</v>
      </c>
      <c r="BM108" s="15" t="s">
        <v>124</v>
      </c>
      <c r="BN108" s="19" t="s">
        <v>124</v>
      </c>
      <c r="BO108" s="15"/>
      <c r="BP108" s="15"/>
      <c r="BQ108" s="15" t="s">
        <v>124</v>
      </c>
      <c r="BR108" s="15" t="s">
        <v>124</v>
      </c>
      <c r="BS108" s="19" t="s">
        <v>124</v>
      </c>
      <c r="BT108" s="15"/>
      <c r="BU108" s="15"/>
      <c r="BV108" s="15" t="s">
        <v>124</v>
      </c>
      <c r="BW108" s="15" t="s">
        <v>124</v>
      </c>
      <c r="BX108" s="19" t="s">
        <v>124</v>
      </c>
      <c r="BY108" s="15"/>
      <c r="BZ108" s="15"/>
      <c r="CA108" s="27" t="s">
        <v>124</v>
      </c>
      <c r="CB108" s="27" t="s">
        <v>124</v>
      </c>
      <c r="CC108" s="19" t="s">
        <v>124</v>
      </c>
      <c r="CD108" s="15"/>
      <c r="CE108" s="20"/>
      <c r="CF108" s="15" t="s">
        <v>124</v>
      </c>
      <c r="CG108" s="15" t="s">
        <v>124</v>
      </c>
      <c r="CH108" s="15" t="s">
        <v>124</v>
      </c>
      <c r="CK108" s="19" t="s">
        <v>124</v>
      </c>
      <c r="CL108" s="19" t="s">
        <v>124</v>
      </c>
      <c r="CM108" s="19" t="s">
        <v>124</v>
      </c>
      <c r="CP108" s="19" t="s">
        <v>124</v>
      </c>
      <c r="CQ108" s="19" t="s">
        <v>124</v>
      </c>
      <c r="CR108" s="19" t="s">
        <v>124</v>
      </c>
      <c r="CT108" s="15" t="s">
        <v>257</v>
      </c>
      <c r="CU108" s="19" t="s">
        <v>124</v>
      </c>
      <c r="CV108" s="19" t="s">
        <v>124</v>
      </c>
      <c r="CW108" s="15" t="s">
        <v>124</v>
      </c>
      <c r="CZ108" s="19" t="s">
        <v>124</v>
      </c>
      <c r="DA108" s="19" t="s">
        <v>124</v>
      </c>
      <c r="DE108" s="15" t="s">
        <v>124</v>
      </c>
      <c r="DF108" s="15" t="s">
        <v>124</v>
      </c>
    </row>
    <row r="109" spans="1:110">
      <c r="A109" s="15">
        <v>102</v>
      </c>
      <c r="B109" s="69" t="s">
        <v>188</v>
      </c>
      <c r="D109" s="16">
        <v>20</v>
      </c>
      <c r="F109" s="16">
        <v>53</v>
      </c>
      <c r="G109" s="16"/>
      <c r="H109" s="16"/>
      <c r="I109" s="15" t="s">
        <v>124</v>
      </c>
      <c r="J109" s="15" t="s">
        <v>124</v>
      </c>
      <c r="K109" s="15">
        <f>SUM(I109:J109)</f>
        <v>0</v>
      </c>
      <c r="L109" s="15"/>
      <c r="M109" s="15"/>
      <c r="N109" s="15" t="s">
        <v>124</v>
      </c>
      <c r="O109" s="15" t="s">
        <v>124</v>
      </c>
      <c r="P109" s="15" t="s">
        <v>124</v>
      </c>
      <c r="Q109" s="15"/>
      <c r="R109" s="15"/>
      <c r="S109" s="15" t="s">
        <v>124</v>
      </c>
      <c r="T109" s="15" t="s">
        <v>124</v>
      </c>
      <c r="U109" s="15" t="s">
        <v>124</v>
      </c>
      <c r="V109" s="15"/>
      <c r="W109" s="15"/>
      <c r="X109" s="15" t="s">
        <v>124</v>
      </c>
      <c r="Y109" s="15" t="s">
        <v>124</v>
      </c>
      <c r="Z109" s="15">
        <f>SUM(X109:Y109)</f>
        <v>0</v>
      </c>
      <c r="AA109" s="17"/>
      <c r="AB109" s="17"/>
      <c r="AC109" s="15" t="s">
        <v>124</v>
      </c>
      <c r="AD109" s="15" t="s">
        <v>124</v>
      </c>
      <c r="AE109" s="15" t="s">
        <v>124</v>
      </c>
      <c r="AF109" s="17"/>
      <c r="AG109" s="17"/>
      <c r="AH109" s="15" t="s">
        <v>124</v>
      </c>
      <c r="AI109" s="15" t="s">
        <v>124</v>
      </c>
      <c r="AJ109" s="19" t="s">
        <v>124</v>
      </c>
      <c r="AL109" s="17"/>
      <c r="AM109" s="15" t="s">
        <v>124</v>
      </c>
      <c r="AN109" s="15" t="s">
        <v>124</v>
      </c>
      <c r="AO109" s="19" t="s">
        <v>124</v>
      </c>
      <c r="AR109" s="15" t="s">
        <v>124</v>
      </c>
      <c r="AS109" s="15" t="s">
        <v>124</v>
      </c>
      <c r="AT109" s="19" t="s">
        <v>124</v>
      </c>
      <c r="AW109" s="15" t="s">
        <v>124</v>
      </c>
      <c r="AX109" s="15" t="s">
        <v>124</v>
      </c>
      <c r="AY109" s="19" t="s">
        <v>124</v>
      </c>
      <c r="BB109" s="15" t="s">
        <v>124</v>
      </c>
      <c r="BC109" s="15" t="s">
        <v>124</v>
      </c>
      <c r="BD109" s="19" t="s">
        <v>124</v>
      </c>
      <c r="BG109" s="15" t="s">
        <v>124</v>
      </c>
      <c r="BH109" s="15" t="s">
        <v>124</v>
      </c>
      <c r="BI109" s="19" t="s">
        <v>124</v>
      </c>
      <c r="BJ109" s="15"/>
      <c r="BK109" s="15"/>
      <c r="BL109" s="15" t="s">
        <v>124</v>
      </c>
      <c r="BM109" s="15" t="s">
        <v>124</v>
      </c>
      <c r="BN109" s="19" t="s">
        <v>124</v>
      </c>
      <c r="BO109" s="15"/>
      <c r="BP109" s="15"/>
      <c r="BQ109" s="15" t="s">
        <v>124</v>
      </c>
      <c r="BR109" s="15" t="s">
        <v>124</v>
      </c>
      <c r="BS109" s="19" t="s">
        <v>124</v>
      </c>
      <c r="BT109" s="15"/>
      <c r="BU109" s="15"/>
      <c r="BV109" s="15" t="s">
        <v>124</v>
      </c>
      <c r="BW109" s="15" t="s">
        <v>124</v>
      </c>
      <c r="BX109" s="19" t="s">
        <v>124</v>
      </c>
      <c r="BY109" s="15"/>
      <c r="BZ109" s="15"/>
      <c r="CA109" s="27" t="s">
        <v>124</v>
      </c>
      <c r="CB109" s="27" t="s">
        <v>124</v>
      </c>
      <c r="CC109" s="19" t="s">
        <v>124</v>
      </c>
      <c r="CD109" s="15"/>
      <c r="CE109" s="20"/>
      <c r="CF109" s="15" t="s">
        <v>124</v>
      </c>
      <c r="CG109" s="15" t="s">
        <v>124</v>
      </c>
      <c r="CH109" s="15" t="s">
        <v>124</v>
      </c>
      <c r="CK109" s="19" t="s">
        <v>124</v>
      </c>
      <c r="CL109" s="19" t="s">
        <v>124</v>
      </c>
      <c r="CM109" s="19" t="s">
        <v>124</v>
      </c>
      <c r="CP109" s="19" t="s">
        <v>124</v>
      </c>
      <c r="CQ109" s="19" t="s">
        <v>124</v>
      </c>
      <c r="CR109" s="19" t="s">
        <v>124</v>
      </c>
      <c r="CT109" s="15" t="s">
        <v>257</v>
      </c>
      <c r="CU109" s="19" t="s">
        <v>124</v>
      </c>
      <c r="CV109" s="19" t="s">
        <v>124</v>
      </c>
      <c r="CW109" s="15" t="s">
        <v>124</v>
      </c>
      <c r="CZ109" s="19" t="s">
        <v>124</v>
      </c>
      <c r="DA109" s="19" t="s">
        <v>124</v>
      </c>
      <c r="DE109" s="15" t="s">
        <v>124</v>
      </c>
      <c r="DF109" s="15" t="s">
        <v>124</v>
      </c>
    </row>
    <row r="110" spans="1:110">
      <c r="A110" s="15">
        <v>101</v>
      </c>
      <c r="B110" s="69" t="s">
        <v>187</v>
      </c>
      <c r="D110" s="16">
        <v>21</v>
      </c>
      <c r="F110" s="16">
        <v>52</v>
      </c>
      <c r="G110" s="16"/>
      <c r="H110" s="16"/>
      <c r="I110" s="15" t="s">
        <v>124</v>
      </c>
      <c r="J110" s="15" t="s">
        <v>124</v>
      </c>
      <c r="K110" s="15" t="s">
        <v>124</v>
      </c>
      <c r="L110" s="15"/>
      <c r="M110" s="15"/>
      <c r="N110" s="15" t="s">
        <v>124</v>
      </c>
      <c r="O110" s="15" t="s">
        <v>124</v>
      </c>
      <c r="P110" s="15" t="s">
        <v>124</v>
      </c>
      <c r="Q110" s="15"/>
      <c r="R110" s="15"/>
      <c r="S110" s="15" t="s">
        <v>124</v>
      </c>
      <c r="T110" s="15" t="s">
        <v>124</v>
      </c>
      <c r="U110" s="15" t="s">
        <v>124</v>
      </c>
      <c r="V110" s="15"/>
      <c r="W110" s="15"/>
      <c r="X110" s="15" t="s">
        <v>124</v>
      </c>
      <c r="Y110" s="15" t="s">
        <v>124</v>
      </c>
      <c r="Z110" s="15" t="s">
        <v>124</v>
      </c>
      <c r="AA110" s="17"/>
      <c r="AB110" s="17"/>
      <c r="AC110" s="15" t="s">
        <v>124</v>
      </c>
      <c r="AD110" s="15" t="s">
        <v>124</v>
      </c>
      <c r="AE110" s="15" t="s">
        <v>124</v>
      </c>
      <c r="AF110" s="17"/>
      <c r="AG110" s="17"/>
      <c r="AH110" s="15" t="s">
        <v>124</v>
      </c>
      <c r="AI110" s="15" t="s">
        <v>124</v>
      </c>
      <c r="AJ110" s="19" t="s">
        <v>124</v>
      </c>
      <c r="AL110" s="17"/>
      <c r="AM110" s="15" t="s">
        <v>124</v>
      </c>
      <c r="AN110" s="15" t="s">
        <v>124</v>
      </c>
      <c r="AO110" s="19" t="s">
        <v>124</v>
      </c>
      <c r="AR110" s="15" t="s">
        <v>124</v>
      </c>
      <c r="AS110" s="15" t="s">
        <v>124</v>
      </c>
      <c r="AT110" s="19" t="s">
        <v>124</v>
      </c>
      <c r="AW110" s="15" t="s">
        <v>124</v>
      </c>
      <c r="AX110" s="15" t="s">
        <v>124</v>
      </c>
      <c r="AY110" s="19" t="s">
        <v>124</v>
      </c>
      <c r="BB110" s="15" t="s">
        <v>124</v>
      </c>
      <c r="BC110" s="15" t="s">
        <v>124</v>
      </c>
      <c r="BD110" s="19" t="s">
        <v>124</v>
      </c>
      <c r="BG110" s="15" t="s">
        <v>124</v>
      </c>
      <c r="BH110" s="15" t="s">
        <v>124</v>
      </c>
      <c r="BI110" s="19" t="s">
        <v>124</v>
      </c>
      <c r="BJ110" s="15"/>
      <c r="BK110" s="15"/>
      <c r="BL110" s="15" t="s">
        <v>124</v>
      </c>
      <c r="BM110" s="15" t="s">
        <v>124</v>
      </c>
      <c r="BN110" s="19" t="s">
        <v>124</v>
      </c>
      <c r="BO110" s="15"/>
      <c r="BP110" s="15"/>
      <c r="BQ110" s="15" t="s">
        <v>124</v>
      </c>
      <c r="BR110" s="15" t="s">
        <v>124</v>
      </c>
      <c r="BS110" s="19" t="s">
        <v>124</v>
      </c>
      <c r="BT110" s="15"/>
      <c r="BU110" s="15"/>
      <c r="BV110" s="15" t="s">
        <v>124</v>
      </c>
      <c r="BW110" s="15" t="s">
        <v>124</v>
      </c>
      <c r="BX110" s="19" t="s">
        <v>124</v>
      </c>
      <c r="BY110" s="15"/>
      <c r="BZ110" s="15"/>
      <c r="CA110" s="27" t="s">
        <v>124</v>
      </c>
      <c r="CB110" s="27" t="s">
        <v>124</v>
      </c>
      <c r="CC110" s="19" t="s">
        <v>124</v>
      </c>
      <c r="CD110" s="15"/>
      <c r="CE110" s="20"/>
      <c r="CF110" s="15" t="s">
        <v>124</v>
      </c>
      <c r="CG110" s="15" t="s">
        <v>124</v>
      </c>
      <c r="CH110" s="15" t="s">
        <v>124</v>
      </c>
      <c r="CK110" s="19" t="s">
        <v>124</v>
      </c>
      <c r="CL110" s="19" t="s">
        <v>124</v>
      </c>
      <c r="CM110" s="19" t="s">
        <v>124</v>
      </c>
      <c r="CP110" s="19" t="s">
        <v>124</v>
      </c>
      <c r="CQ110" s="19" t="s">
        <v>124</v>
      </c>
      <c r="CR110" s="19" t="s">
        <v>124</v>
      </c>
      <c r="CT110" s="15" t="s">
        <v>257</v>
      </c>
      <c r="CU110" s="19" t="s">
        <v>124</v>
      </c>
      <c r="CV110" s="19" t="s">
        <v>124</v>
      </c>
      <c r="CW110" s="15" t="s">
        <v>124</v>
      </c>
      <c r="CZ110" s="19" t="s">
        <v>124</v>
      </c>
      <c r="DA110" s="19" t="s">
        <v>124</v>
      </c>
      <c r="DE110" s="15" t="s">
        <v>124</v>
      </c>
      <c r="DF110" s="15" t="s">
        <v>124</v>
      </c>
    </row>
    <row r="111" spans="1:110">
      <c r="A111" s="15">
        <v>100</v>
      </c>
      <c r="B111" s="69" t="s">
        <v>186</v>
      </c>
      <c r="D111" s="16">
        <v>22</v>
      </c>
      <c r="F111" s="16">
        <v>51</v>
      </c>
      <c r="G111" s="16"/>
      <c r="H111" s="16"/>
      <c r="I111" s="15" t="s">
        <v>124</v>
      </c>
      <c r="J111" s="15" t="s">
        <v>124</v>
      </c>
      <c r="K111" s="15" t="s">
        <v>124</v>
      </c>
      <c r="L111" s="15"/>
      <c r="M111" s="15"/>
      <c r="N111" s="15" t="s">
        <v>124</v>
      </c>
      <c r="O111" s="15" t="s">
        <v>124</v>
      </c>
      <c r="P111" s="15" t="s">
        <v>124</v>
      </c>
      <c r="Q111" s="15"/>
      <c r="R111" s="15"/>
      <c r="S111" s="15" t="s">
        <v>124</v>
      </c>
      <c r="T111" s="15" t="s">
        <v>124</v>
      </c>
      <c r="U111" s="15" t="s">
        <v>124</v>
      </c>
      <c r="V111" s="15"/>
      <c r="W111" s="15"/>
      <c r="X111" s="15" t="s">
        <v>124</v>
      </c>
      <c r="Y111" s="15" t="s">
        <v>124</v>
      </c>
      <c r="Z111" s="15" t="s">
        <v>124</v>
      </c>
      <c r="AA111" s="17"/>
      <c r="AB111" s="17"/>
      <c r="AC111" s="15" t="s">
        <v>124</v>
      </c>
      <c r="AD111" s="15" t="s">
        <v>124</v>
      </c>
      <c r="AE111" s="15" t="s">
        <v>124</v>
      </c>
      <c r="AF111" s="17"/>
      <c r="AG111" s="17"/>
      <c r="AH111" s="15" t="s">
        <v>124</v>
      </c>
      <c r="AI111" s="19" t="s">
        <v>124</v>
      </c>
      <c r="AJ111" s="19" t="s">
        <v>124</v>
      </c>
      <c r="AL111" s="17"/>
      <c r="AM111" s="15" t="s">
        <v>124</v>
      </c>
      <c r="AN111" s="15" t="s">
        <v>124</v>
      </c>
      <c r="AO111" s="19" t="s">
        <v>124</v>
      </c>
      <c r="AR111" s="15" t="s">
        <v>124</v>
      </c>
      <c r="AS111" s="15" t="s">
        <v>124</v>
      </c>
      <c r="AT111" s="19" t="s">
        <v>124</v>
      </c>
      <c r="AW111" s="15" t="s">
        <v>124</v>
      </c>
      <c r="AX111" s="15" t="s">
        <v>124</v>
      </c>
      <c r="AY111" s="19" t="s">
        <v>124</v>
      </c>
      <c r="BB111" s="15" t="s">
        <v>124</v>
      </c>
      <c r="BC111" s="15" t="s">
        <v>124</v>
      </c>
      <c r="BD111" s="19" t="s">
        <v>124</v>
      </c>
      <c r="BG111" s="15" t="s">
        <v>124</v>
      </c>
      <c r="BH111" s="15" t="s">
        <v>124</v>
      </c>
      <c r="BI111" s="19" t="s">
        <v>124</v>
      </c>
      <c r="BJ111" s="15"/>
      <c r="BK111" s="15"/>
      <c r="BL111" s="15" t="s">
        <v>124</v>
      </c>
      <c r="BM111" s="15" t="s">
        <v>124</v>
      </c>
      <c r="BN111" s="19" t="s">
        <v>124</v>
      </c>
      <c r="BO111" s="15"/>
      <c r="BP111" s="15"/>
      <c r="BQ111" s="15" t="s">
        <v>124</v>
      </c>
      <c r="BR111" s="15" t="s">
        <v>124</v>
      </c>
      <c r="BS111" s="19" t="s">
        <v>124</v>
      </c>
      <c r="BT111" s="15"/>
      <c r="BU111" s="15"/>
      <c r="BV111" s="15" t="s">
        <v>124</v>
      </c>
      <c r="BW111" s="15" t="s">
        <v>124</v>
      </c>
      <c r="BX111" s="19" t="s">
        <v>124</v>
      </c>
      <c r="BY111" s="15"/>
      <c r="BZ111" s="15"/>
      <c r="CA111" s="27" t="s">
        <v>124</v>
      </c>
      <c r="CB111" s="27" t="s">
        <v>124</v>
      </c>
      <c r="CC111" s="19" t="s">
        <v>124</v>
      </c>
      <c r="CD111" s="15"/>
      <c r="CE111" s="20"/>
      <c r="CF111" s="15" t="s">
        <v>124</v>
      </c>
      <c r="CG111" s="15" t="s">
        <v>124</v>
      </c>
      <c r="CH111" s="15" t="s">
        <v>124</v>
      </c>
      <c r="CK111" s="19" t="s">
        <v>124</v>
      </c>
      <c r="CL111" s="19" t="s">
        <v>124</v>
      </c>
      <c r="CM111" s="19" t="s">
        <v>124</v>
      </c>
      <c r="CP111" s="19" t="s">
        <v>124</v>
      </c>
      <c r="CQ111" s="19" t="s">
        <v>124</v>
      </c>
      <c r="CR111" s="19" t="s">
        <v>124</v>
      </c>
      <c r="CT111" s="15" t="s">
        <v>257</v>
      </c>
      <c r="CU111" s="19" t="s">
        <v>124</v>
      </c>
      <c r="CV111" s="19" t="s">
        <v>124</v>
      </c>
      <c r="CW111" s="19" t="s">
        <v>124</v>
      </c>
      <c r="CZ111" s="19" t="s">
        <v>124</v>
      </c>
      <c r="DA111" s="19" t="s">
        <v>124</v>
      </c>
      <c r="DE111" s="15" t="s">
        <v>124</v>
      </c>
      <c r="DF111" s="15" t="s">
        <v>124</v>
      </c>
    </row>
    <row r="112" spans="1:110">
      <c r="A112" s="15">
        <v>99</v>
      </c>
      <c r="B112" s="69" t="s">
        <v>185</v>
      </c>
      <c r="D112" s="16">
        <v>23</v>
      </c>
      <c r="F112" s="16">
        <v>50</v>
      </c>
      <c r="G112" s="16"/>
      <c r="H112" s="16"/>
      <c r="I112" s="15">
        <v>0</v>
      </c>
      <c r="J112" s="15">
        <v>0</v>
      </c>
      <c r="K112" s="15">
        <f>SUM(I112:J112)</f>
        <v>0</v>
      </c>
      <c r="L112" s="15"/>
      <c r="M112" s="15"/>
      <c r="N112" s="15">
        <v>0</v>
      </c>
      <c r="O112" s="15">
        <v>0</v>
      </c>
      <c r="P112" s="15">
        <f>SUM(N112:O112)</f>
        <v>0</v>
      </c>
      <c r="Q112" s="15"/>
      <c r="R112" s="15"/>
      <c r="S112" s="15">
        <v>0</v>
      </c>
      <c r="T112" s="15">
        <v>0</v>
      </c>
      <c r="U112" s="15">
        <f>SUM(S112:T112)</f>
        <v>0</v>
      </c>
      <c r="V112" s="15"/>
      <c r="W112" s="15"/>
      <c r="X112" s="15">
        <v>0</v>
      </c>
      <c r="Y112" s="15">
        <v>0</v>
      </c>
      <c r="Z112" s="15">
        <f>SUM(X112:Y112)</f>
        <v>0</v>
      </c>
      <c r="AA112" s="17"/>
      <c r="AB112" s="17"/>
      <c r="AC112" s="15">
        <v>0</v>
      </c>
      <c r="AD112" s="15">
        <v>0</v>
      </c>
      <c r="AE112" s="15">
        <f>SUM(AC112:AD112)</f>
        <v>0</v>
      </c>
      <c r="AF112" s="17"/>
      <c r="AG112" s="17"/>
      <c r="AH112" s="15">
        <v>0</v>
      </c>
      <c r="AI112" s="15">
        <v>0</v>
      </c>
      <c r="AJ112" s="15">
        <f>SUM(AH112:AI112)</f>
        <v>0</v>
      </c>
      <c r="AL112" s="17"/>
      <c r="AM112" s="15">
        <v>0</v>
      </c>
      <c r="AN112" s="15">
        <v>0</v>
      </c>
      <c r="AO112" s="15">
        <f>SUM(AM112:AN112)</f>
        <v>0</v>
      </c>
      <c r="AR112" s="15">
        <v>0</v>
      </c>
      <c r="AS112" s="15">
        <v>0</v>
      </c>
      <c r="AT112" s="15">
        <f>SUM(AR112:AS112)</f>
        <v>0</v>
      </c>
      <c r="AW112" s="15">
        <v>2</v>
      </c>
      <c r="AX112" s="15">
        <v>5</v>
      </c>
      <c r="AY112" s="15">
        <f>SUM(AW112:AX112)</f>
        <v>7</v>
      </c>
      <c r="BB112" s="15">
        <v>0</v>
      </c>
      <c r="BC112" s="15">
        <v>0</v>
      </c>
      <c r="BD112" s="15">
        <f>SUM(BB112:BC112)</f>
        <v>0</v>
      </c>
      <c r="BG112" s="15">
        <v>0</v>
      </c>
      <c r="BH112" s="15">
        <v>0</v>
      </c>
      <c r="BI112" s="15">
        <f>SUM(BG112:BH112)</f>
        <v>0</v>
      </c>
      <c r="BJ112" s="15"/>
      <c r="BK112" s="15"/>
      <c r="BL112" s="15">
        <v>0</v>
      </c>
      <c r="BM112" s="15">
        <v>0</v>
      </c>
      <c r="BN112" s="15">
        <f>SUM(BL112:BM112)</f>
        <v>0</v>
      </c>
      <c r="BO112" s="15"/>
      <c r="BP112" s="15"/>
      <c r="BQ112" s="15">
        <v>3</v>
      </c>
      <c r="BR112" s="15">
        <v>5</v>
      </c>
      <c r="BS112" s="15">
        <f>SUM(BQ112:BR112)</f>
        <v>8</v>
      </c>
      <c r="BT112" s="15"/>
      <c r="BU112" s="15"/>
      <c r="BV112" s="15">
        <v>2</v>
      </c>
      <c r="BW112" s="15">
        <v>5</v>
      </c>
      <c r="BX112" s="19">
        <f>SUM(BV112:BW112)</f>
        <v>7</v>
      </c>
      <c r="BY112" s="15"/>
      <c r="BZ112" s="15"/>
      <c r="CA112" s="27">
        <v>0</v>
      </c>
      <c r="CB112" s="27">
        <v>0</v>
      </c>
      <c r="CC112" s="15">
        <f>SUM(CA112:CB112)</f>
        <v>0</v>
      </c>
      <c r="CD112" s="15"/>
      <c r="CE112" s="20"/>
      <c r="CF112" s="24">
        <v>0</v>
      </c>
      <c r="CG112" s="24">
        <v>0</v>
      </c>
      <c r="CH112" s="24">
        <f>SUM(CF112:CG112)</f>
        <v>0</v>
      </c>
      <c r="CK112" s="15">
        <v>0</v>
      </c>
      <c r="CL112" s="15">
        <v>0</v>
      </c>
      <c r="CM112" s="15">
        <f>SUM(CK112:CL112)</f>
        <v>0</v>
      </c>
      <c r="CP112" s="15">
        <v>0</v>
      </c>
      <c r="CQ112" s="15">
        <v>0</v>
      </c>
      <c r="CR112" s="15">
        <f>SUM(CP112:CQ112)</f>
        <v>0</v>
      </c>
      <c r="CT112" s="15" t="s">
        <v>257</v>
      </c>
      <c r="CU112" s="15">
        <v>1</v>
      </c>
      <c r="CV112" s="15">
        <v>1</v>
      </c>
      <c r="CW112" s="15">
        <f>SUM(CU112:CV112)</f>
        <v>2</v>
      </c>
      <c r="CZ112" s="19" t="s">
        <v>124</v>
      </c>
      <c r="DA112" s="19" t="s">
        <v>124</v>
      </c>
      <c r="DE112" s="15" t="s">
        <v>124</v>
      </c>
      <c r="DF112" s="15" t="s">
        <v>124</v>
      </c>
    </row>
    <row r="113" spans="1:110">
      <c r="A113" s="15">
        <v>98</v>
      </c>
      <c r="B113" s="69" t="s">
        <v>184</v>
      </c>
      <c r="D113" s="16">
        <v>24</v>
      </c>
      <c r="F113" s="16">
        <v>49</v>
      </c>
      <c r="G113" s="16"/>
      <c r="H113" s="16"/>
      <c r="I113" s="15" t="s">
        <v>124</v>
      </c>
      <c r="J113" s="15" t="s">
        <v>124</v>
      </c>
      <c r="K113" s="15" t="s">
        <v>124</v>
      </c>
      <c r="L113" s="15"/>
      <c r="M113" s="15"/>
      <c r="N113" s="15" t="s">
        <v>124</v>
      </c>
      <c r="O113" s="15" t="s">
        <v>124</v>
      </c>
      <c r="P113" s="15" t="s">
        <v>124</v>
      </c>
      <c r="Q113" s="15"/>
      <c r="R113" s="15"/>
      <c r="S113" s="15" t="s">
        <v>124</v>
      </c>
      <c r="T113" s="15" t="s">
        <v>124</v>
      </c>
      <c r="U113" s="15" t="s">
        <v>124</v>
      </c>
      <c r="V113" s="15"/>
      <c r="W113" s="15"/>
      <c r="X113" s="15" t="s">
        <v>124</v>
      </c>
      <c r="Y113" s="15" t="s">
        <v>124</v>
      </c>
      <c r="Z113" s="15" t="s">
        <v>124</v>
      </c>
      <c r="AA113" s="17"/>
      <c r="AB113" s="17"/>
      <c r="AC113" s="15" t="s">
        <v>124</v>
      </c>
      <c r="AD113" s="15" t="s">
        <v>124</v>
      </c>
      <c r="AE113" s="15" t="s">
        <v>124</v>
      </c>
      <c r="AF113" s="17"/>
      <c r="AG113" s="17"/>
      <c r="AH113" s="15" t="s">
        <v>124</v>
      </c>
      <c r="AI113" s="15" t="s">
        <v>124</v>
      </c>
      <c r="AJ113" s="19" t="s">
        <v>124</v>
      </c>
      <c r="AL113" s="17"/>
      <c r="AM113" s="15" t="s">
        <v>124</v>
      </c>
      <c r="AN113" s="15" t="s">
        <v>124</v>
      </c>
      <c r="AO113" s="19" t="s">
        <v>124</v>
      </c>
      <c r="AR113" s="15" t="s">
        <v>124</v>
      </c>
      <c r="AS113" s="15" t="s">
        <v>124</v>
      </c>
      <c r="AT113" s="19" t="s">
        <v>124</v>
      </c>
      <c r="AW113" s="15">
        <v>0</v>
      </c>
      <c r="AX113" s="15">
        <v>0</v>
      </c>
      <c r="AY113" s="15">
        <f>SUM(AW113:AX113)</f>
        <v>0</v>
      </c>
      <c r="BB113" s="15">
        <v>0</v>
      </c>
      <c r="BC113" s="15">
        <v>0</v>
      </c>
      <c r="BD113" s="15">
        <f>SUM(BB113:BC113)</f>
        <v>0</v>
      </c>
      <c r="BG113" s="15">
        <v>1</v>
      </c>
      <c r="BH113" s="15">
        <v>1</v>
      </c>
      <c r="BI113" s="15">
        <f>SUM(BG113:BH113)</f>
        <v>2</v>
      </c>
      <c r="BJ113" s="15"/>
      <c r="BK113" s="15"/>
      <c r="BL113" s="15">
        <v>0</v>
      </c>
      <c r="BM113" s="15">
        <v>0</v>
      </c>
      <c r="BN113" s="15">
        <f>SUM(BL113:BM113)</f>
        <v>0</v>
      </c>
      <c r="BO113" s="15"/>
      <c r="BP113" s="15"/>
      <c r="BQ113" s="15">
        <v>3</v>
      </c>
      <c r="BR113" s="15">
        <v>5</v>
      </c>
      <c r="BS113" s="15">
        <f>SUM(BQ113:BR113)</f>
        <v>8</v>
      </c>
      <c r="BT113" s="15"/>
      <c r="BU113" s="15"/>
      <c r="BV113" s="15" t="s">
        <v>124</v>
      </c>
      <c r="BW113" s="15" t="s">
        <v>124</v>
      </c>
      <c r="BX113" s="19" t="s">
        <v>124</v>
      </c>
      <c r="BY113" s="15"/>
      <c r="BZ113" s="15"/>
      <c r="CA113" s="27">
        <v>0</v>
      </c>
      <c r="CB113" s="27">
        <v>0</v>
      </c>
      <c r="CC113" s="15">
        <f>SUM(CA113:CB113)</f>
        <v>0</v>
      </c>
      <c r="CD113" s="15"/>
      <c r="CE113" s="20"/>
      <c r="CF113" s="24">
        <v>0</v>
      </c>
      <c r="CG113" s="24">
        <v>0</v>
      </c>
      <c r="CH113" s="24">
        <f>SUM(CF113:CG113)</f>
        <v>0</v>
      </c>
      <c r="CK113" s="15">
        <v>0</v>
      </c>
      <c r="CL113" s="15">
        <v>0</v>
      </c>
      <c r="CM113" s="15">
        <f>SUM(CK113:CL113)</f>
        <v>0</v>
      </c>
      <c r="CP113" s="19" t="s">
        <v>124</v>
      </c>
      <c r="CQ113" s="19" t="s">
        <v>124</v>
      </c>
      <c r="CR113" s="19" t="s">
        <v>124</v>
      </c>
      <c r="CT113" s="15" t="s">
        <v>257</v>
      </c>
      <c r="CU113" s="19" t="s">
        <v>124</v>
      </c>
      <c r="CV113" s="19" t="s">
        <v>124</v>
      </c>
      <c r="CW113" s="19" t="s">
        <v>124</v>
      </c>
      <c r="CZ113" s="19" t="s">
        <v>124</v>
      </c>
      <c r="DA113" s="19" t="s">
        <v>124</v>
      </c>
      <c r="DE113" s="15" t="s">
        <v>124</v>
      </c>
      <c r="DF113" s="15" t="s">
        <v>124</v>
      </c>
    </row>
    <row r="114" spans="1:110">
      <c r="A114" s="15">
        <v>46</v>
      </c>
      <c r="B114" s="69" t="s">
        <v>136</v>
      </c>
      <c r="D114" s="16">
        <v>25</v>
      </c>
      <c r="F114" s="16">
        <v>1</v>
      </c>
      <c r="G114" s="16"/>
      <c r="H114" s="16"/>
      <c r="I114" s="15" t="s">
        <v>124</v>
      </c>
      <c r="J114" s="15" t="s">
        <v>124</v>
      </c>
      <c r="K114" s="15" t="s">
        <v>124</v>
      </c>
      <c r="L114" s="15"/>
      <c r="M114" s="15"/>
      <c r="N114" s="15" t="s">
        <v>124</v>
      </c>
      <c r="O114" s="15" t="s">
        <v>124</v>
      </c>
      <c r="P114" s="15" t="s">
        <v>124</v>
      </c>
      <c r="Q114" s="15"/>
      <c r="R114" s="15"/>
      <c r="S114" s="15" t="s">
        <v>124</v>
      </c>
      <c r="T114" s="15" t="s">
        <v>124</v>
      </c>
      <c r="U114" s="15" t="s">
        <v>124</v>
      </c>
      <c r="V114" s="15"/>
      <c r="W114" s="15"/>
      <c r="X114" s="15" t="s">
        <v>124</v>
      </c>
      <c r="Y114" s="15" t="s">
        <v>124</v>
      </c>
      <c r="Z114" s="15" t="s">
        <v>124</v>
      </c>
      <c r="AA114" s="17"/>
      <c r="AB114" s="17"/>
      <c r="AC114" s="15" t="s">
        <v>124</v>
      </c>
      <c r="AD114" s="15" t="s">
        <v>124</v>
      </c>
      <c r="AE114" s="15" t="s">
        <v>124</v>
      </c>
      <c r="AF114" s="17"/>
      <c r="AG114" s="17"/>
      <c r="AH114" s="15" t="s">
        <v>124</v>
      </c>
      <c r="AI114" s="15" t="s">
        <v>124</v>
      </c>
      <c r="AJ114" s="15" t="s">
        <v>124</v>
      </c>
      <c r="AL114" s="17"/>
      <c r="AM114" s="15" t="s">
        <v>124</v>
      </c>
      <c r="AN114" s="15" t="s">
        <v>124</v>
      </c>
      <c r="AO114" s="19" t="s">
        <v>124</v>
      </c>
      <c r="AR114" s="15" t="s">
        <v>124</v>
      </c>
      <c r="AS114" s="15" t="s">
        <v>124</v>
      </c>
      <c r="AT114" s="19" t="s">
        <v>124</v>
      </c>
      <c r="AW114" s="15" t="s">
        <v>124</v>
      </c>
      <c r="AX114" s="15" t="s">
        <v>124</v>
      </c>
      <c r="AY114" s="19" t="s">
        <v>124</v>
      </c>
      <c r="BB114" s="15" t="s">
        <v>124</v>
      </c>
      <c r="BC114" s="15" t="s">
        <v>124</v>
      </c>
      <c r="BD114" s="19" t="s">
        <v>124</v>
      </c>
      <c r="BG114" s="15" t="s">
        <v>124</v>
      </c>
      <c r="BH114" s="15" t="s">
        <v>124</v>
      </c>
      <c r="BI114" s="19" t="s">
        <v>124</v>
      </c>
      <c r="BJ114" s="15"/>
      <c r="BK114" s="15"/>
      <c r="BL114" s="15" t="s">
        <v>124</v>
      </c>
      <c r="BM114" s="15" t="s">
        <v>124</v>
      </c>
      <c r="BN114" s="19" t="s">
        <v>124</v>
      </c>
      <c r="BO114" s="15"/>
      <c r="BP114" s="15"/>
      <c r="BQ114" s="15" t="s">
        <v>124</v>
      </c>
      <c r="BR114" s="15" t="s">
        <v>124</v>
      </c>
      <c r="BS114" s="19" t="s">
        <v>124</v>
      </c>
      <c r="BT114" s="15"/>
      <c r="BU114" s="15"/>
      <c r="BV114" s="15" t="s">
        <v>124</v>
      </c>
      <c r="BW114" s="15" t="s">
        <v>124</v>
      </c>
      <c r="BX114" s="19" t="s">
        <v>124</v>
      </c>
      <c r="BY114" s="15"/>
      <c r="BZ114" s="15"/>
      <c r="CA114" s="27" t="s">
        <v>124</v>
      </c>
      <c r="CB114" s="27" t="s">
        <v>124</v>
      </c>
      <c r="CC114" s="19" t="s">
        <v>124</v>
      </c>
      <c r="CD114" s="15"/>
      <c r="CE114" s="20"/>
      <c r="CF114" s="15" t="s">
        <v>124</v>
      </c>
      <c r="CG114" s="15" t="s">
        <v>124</v>
      </c>
      <c r="CH114" s="15" t="s">
        <v>124</v>
      </c>
      <c r="CK114" s="19" t="s">
        <v>124</v>
      </c>
      <c r="CL114" s="19" t="s">
        <v>124</v>
      </c>
      <c r="CM114" s="19" t="s">
        <v>124</v>
      </c>
      <c r="CP114" s="19" t="s">
        <v>124</v>
      </c>
      <c r="CQ114" s="19" t="s">
        <v>124</v>
      </c>
      <c r="CR114" s="19" t="s">
        <v>124</v>
      </c>
      <c r="CT114" s="15" t="s">
        <v>257</v>
      </c>
      <c r="CU114" s="19" t="s">
        <v>124</v>
      </c>
      <c r="CV114" s="19" t="s">
        <v>124</v>
      </c>
      <c r="CW114" s="15" t="s">
        <v>124</v>
      </c>
      <c r="CZ114" s="19" t="s">
        <v>124</v>
      </c>
      <c r="DA114" s="19" t="s">
        <v>124</v>
      </c>
      <c r="DE114" s="15" t="s">
        <v>124</v>
      </c>
      <c r="DF114" s="15" t="s">
        <v>124</v>
      </c>
    </row>
    <row r="115" spans="1:110">
      <c r="A115" s="15">
        <v>47</v>
      </c>
      <c r="B115" s="69" t="s">
        <v>137</v>
      </c>
      <c r="D115" s="16">
        <v>26</v>
      </c>
      <c r="F115" s="16">
        <v>2</v>
      </c>
      <c r="G115" s="16"/>
      <c r="H115" s="16"/>
      <c r="I115" s="15" t="s">
        <v>124</v>
      </c>
      <c r="J115" s="15" t="s">
        <v>124</v>
      </c>
      <c r="K115" s="15" t="s">
        <v>124</v>
      </c>
      <c r="L115" s="15"/>
      <c r="M115" s="15"/>
      <c r="N115" s="15">
        <v>3</v>
      </c>
      <c r="O115" s="15">
        <v>5</v>
      </c>
      <c r="P115" s="15">
        <f>SUM(N115:O115)</f>
        <v>8</v>
      </c>
      <c r="Q115" s="15"/>
      <c r="R115" s="15"/>
      <c r="S115" s="15" t="s">
        <v>124</v>
      </c>
      <c r="T115" s="15" t="s">
        <v>124</v>
      </c>
      <c r="U115" s="15" t="s">
        <v>124</v>
      </c>
      <c r="V115" s="15"/>
      <c r="W115" s="15"/>
      <c r="X115" s="15" t="s">
        <v>124</v>
      </c>
      <c r="Y115" s="15" t="s">
        <v>124</v>
      </c>
      <c r="Z115" s="15" t="s">
        <v>124</v>
      </c>
      <c r="AA115" s="17"/>
      <c r="AB115" s="17"/>
      <c r="AC115" s="15" t="s">
        <v>124</v>
      </c>
      <c r="AD115" s="15" t="s">
        <v>124</v>
      </c>
      <c r="AE115" s="15" t="s">
        <v>124</v>
      </c>
      <c r="AF115" s="17"/>
      <c r="AG115" s="17"/>
      <c r="AH115" s="15" t="s">
        <v>124</v>
      </c>
      <c r="AI115" s="15" t="s">
        <v>124</v>
      </c>
      <c r="AJ115" s="15" t="s">
        <v>124</v>
      </c>
      <c r="AL115" s="17"/>
      <c r="AM115" s="15" t="s">
        <v>124</v>
      </c>
      <c r="AN115" s="15" t="s">
        <v>124</v>
      </c>
      <c r="AO115" s="19" t="s">
        <v>124</v>
      </c>
      <c r="AR115" s="15" t="s">
        <v>124</v>
      </c>
      <c r="AS115" s="15" t="s">
        <v>124</v>
      </c>
      <c r="AT115" s="19" t="s">
        <v>124</v>
      </c>
      <c r="AW115" s="15" t="s">
        <v>124</v>
      </c>
      <c r="AX115" s="15" t="s">
        <v>124</v>
      </c>
      <c r="AY115" s="19" t="s">
        <v>124</v>
      </c>
      <c r="BB115" s="15" t="s">
        <v>124</v>
      </c>
      <c r="BC115" s="15" t="s">
        <v>124</v>
      </c>
      <c r="BD115" s="19" t="s">
        <v>124</v>
      </c>
      <c r="BG115" s="15" t="s">
        <v>124</v>
      </c>
      <c r="BH115" s="15" t="s">
        <v>124</v>
      </c>
      <c r="BI115" s="19" t="s">
        <v>124</v>
      </c>
      <c r="BJ115" s="15"/>
      <c r="BK115" s="15"/>
      <c r="BL115" s="15" t="s">
        <v>124</v>
      </c>
      <c r="BM115" s="15" t="s">
        <v>124</v>
      </c>
      <c r="BN115" s="19" t="s">
        <v>124</v>
      </c>
      <c r="BO115" s="15"/>
      <c r="BP115" s="15"/>
      <c r="BQ115" s="15" t="s">
        <v>124</v>
      </c>
      <c r="BR115" s="15" t="s">
        <v>124</v>
      </c>
      <c r="BS115" s="19" t="s">
        <v>124</v>
      </c>
      <c r="BT115" s="15"/>
      <c r="BU115" s="15"/>
      <c r="BV115" s="15" t="s">
        <v>124</v>
      </c>
      <c r="BW115" s="15" t="s">
        <v>124</v>
      </c>
      <c r="BX115" s="19" t="s">
        <v>124</v>
      </c>
      <c r="BY115" s="15"/>
      <c r="BZ115" s="15"/>
      <c r="CA115" s="27" t="s">
        <v>124</v>
      </c>
      <c r="CB115" s="27" t="s">
        <v>124</v>
      </c>
      <c r="CC115" s="19" t="s">
        <v>124</v>
      </c>
      <c r="CD115" s="15"/>
      <c r="CE115" s="20"/>
      <c r="CF115" s="15" t="s">
        <v>124</v>
      </c>
      <c r="CG115" s="15" t="s">
        <v>124</v>
      </c>
      <c r="CH115" s="15" t="s">
        <v>124</v>
      </c>
      <c r="CK115" s="19" t="s">
        <v>124</v>
      </c>
      <c r="CL115" s="19" t="s">
        <v>124</v>
      </c>
      <c r="CM115" s="19" t="s">
        <v>124</v>
      </c>
      <c r="CP115" s="19" t="s">
        <v>124</v>
      </c>
      <c r="CQ115" s="19" t="s">
        <v>124</v>
      </c>
      <c r="CR115" s="19" t="s">
        <v>124</v>
      </c>
      <c r="CT115" s="15" t="s">
        <v>257</v>
      </c>
      <c r="CU115" s="19" t="s">
        <v>124</v>
      </c>
      <c r="CV115" s="19" t="s">
        <v>124</v>
      </c>
      <c r="CW115" s="15" t="s">
        <v>124</v>
      </c>
      <c r="CZ115" s="19" t="s">
        <v>124</v>
      </c>
      <c r="DA115" s="19" t="s">
        <v>124</v>
      </c>
      <c r="DE115" s="15" t="s">
        <v>124</v>
      </c>
      <c r="DF115" s="15" t="s">
        <v>124</v>
      </c>
    </row>
    <row r="116" spans="1:110">
      <c r="A116" s="15">
        <v>48</v>
      </c>
      <c r="B116" s="69" t="s">
        <v>138</v>
      </c>
      <c r="D116" s="16">
        <v>27</v>
      </c>
      <c r="F116" s="16">
        <v>3</v>
      </c>
      <c r="G116" s="16"/>
      <c r="H116" s="16"/>
      <c r="I116" s="15" t="s">
        <v>124</v>
      </c>
      <c r="J116" s="15" t="s">
        <v>124</v>
      </c>
      <c r="K116" s="15" t="s">
        <v>124</v>
      </c>
      <c r="L116" s="15"/>
      <c r="M116" s="15"/>
      <c r="N116" s="15">
        <v>1</v>
      </c>
      <c r="O116" s="15">
        <v>5</v>
      </c>
      <c r="P116" s="15">
        <f>SUM(N116:O116)</f>
        <v>6</v>
      </c>
      <c r="Q116" s="15"/>
      <c r="R116" s="15"/>
      <c r="S116" s="15">
        <v>0</v>
      </c>
      <c r="T116" s="15">
        <v>0</v>
      </c>
      <c r="U116" s="15">
        <f>SUM(S116:T116)</f>
        <v>0</v>
      </c>
      <c r="V116" s="15"/>
      <c r="W116" s="15"/>
      <c r="X116" s="15">
        <v>0</v>
      </c>
      <c r="Y116" s="15">
        <v>0</v>
      </c>
      <c r="Z116" s="15">
        <f>SUM(X116:Y116)</f>
        <v>0</v>
      </c>
      <c r="AA116" s="17"/>
      <c r="AB116" s="17"/>
      <c r="AC116" s="15">
        <v>0</v>
      </c>
      <c r="AD116" s="15">
        <v>0</v>
      </c>
      <c r="AE116" s="15">
        <f>SUM(AC116:AD116)</f>
        <v>0</v>
      </c>
      <c r="AF116" s="17"/>
      <c r="AG116" s="17"/>
      <c r="AH116" s="15">
        <v>0</v>
      </c>
      <c r="AI116" s="15">
        <v>0</v>
      </c>
      <c r="AJ116" s="15">
        <f>SUM(AH116:AI116)</f>
        <v>0</v>
      </c>
      <c r="AL116" s="17"/>
      <c r="AM116" s="15">
        <v>0</v>
      </c>
      <c r="AN116" s="15">
        <v>0</v>
      </c>
      <c r="AO116" s="15">
        <f>SUM(AM116:AN116)</f>
        <v>0</v>
      </c>
      <c r="AR116" s="15">
        <v>0</v>
      </c>
      <c r="AS116" s="15">
        <v>0</v>
      </c>
      <c r="AT116" s="15">
        <f>SUM(AR116:AS116)</f>
        <v>0</v>
      </c>
      <c r="AW116" s="15">
        <v>0</v>
      </c>
      <c r="AX116" s="15">
        <v>0</v>
      </c>
      <c r="AY116" s="15">
        <f>SUM(AW116:AX116)</f>
        <v>0</v>
      </c>
      <c r="BB116" s="15">
        <v>1</v>
      </c>
      <c r="BC116" s="15">
        <v>1</v>
      </c>
      <c r="BD116" s="15">
        <f>SUM(BB116:BC116)</f>
        <v>2</v>
      </c>
      <c r="BG116" s="15">
        <v>0</v>
      </c>
      <c r="BH116" s="15">
        <v>0</v>
      </c>
      <c r="BI116" s="15">
        <f>SUM(BG116:BH116)</f>
        <v>0</v>
      </c>
      <c r="BJ116" s="15"/>
      <c r="BK116" s="15"/>
      <c r="BL116" s="15">
        <v>0</v>
      </c>
      <c r="BM116" s="15">
        <v>0</v>
      </c>
      <c r="BN116" s="15">
        <f>SUM(BL116:BM116)</f>
        <v>0</v>
      </c>
      <c r="BO116" s="15"/>
      <c r="BP116" s="15"/>
      <c r="BQ116" s="15">
        <v>3</v>
      </c>
      <c r="BR116" s="15">
        <v>5</v>
      </c>
      <c r="BS116" s="15">
        <f>SUM(BQ116:BR116)</f>
        <v>8</v>
      </c>
      <c r="BT116" s="15"/>
      <c r="BU116" s="15"/>
      <c r="BV116" s="15">
        <v>3</v>
      </c>
      <c r="BW116" s="15">
        <v>5</v>
      </c>
      <c r="BX116" s="19">
        <f>SUM(BV116:BW116)</f>
        <v>8</v>
      </c>
      <c r="BY116" s="15"/>
      <c r="BZ116" s="15"/>
      <c r="CA116" s="27">
        <v>0</v>
      </c>
      <c r="CB116" s="27">
        <v>0</v>
      </c>
      <c r="CC116" s="15">
        <f>SUM(CA116:CB116)</f>
        <v>0</v>
      </c>
      <c r="CD116" s="15"/>
      <c r="CE116" s="20"/>
      <c r="CF116" s="24">
        <v>0</v>
      </c>
      <c r="CG116" s="24">
        <v>0</v>
      </c>
      <c r="CH116" s="24">
        <f>SUM(CF116:CG116)</f>
        <v>0</v>
      </c>
      <c r="CK116" s="15">
        <v>0</v>
      </c>
      <c r="CL116" s="15">
        <v>0</v>
      </c>
      <c r="CM116" s="15">
        <f>SUM(CK116:CL116)</f>
        <v>0</v>
      </c>
      <c r="CP116" s="15">
        <v>0</v>
      </c>
      <c r="CQ116" s="15">
        <v>0</v>
      </c>
      <c r="CR116" s="15">
        <f>SUM(CP116:CQ116)</f>
        <v>0</v>
      </c>
      <c r="CT116" s="15" t="s">
        <v>257</v>
      </c>
      <c r="CU116" s="15">
        <v>0</v>
      </c>
      <c r="CV116" s="15">
        <v>0</v>
      </c>
      <c r="CW116" s="15">
        <f>SUM(CU116:CV116)</f>
        <v>0</v>
      </c>
      <c r="CZ116" s="15">
        <v>2</v>
      </c>
      <c r="DA116" s="15">
        <v>5</v>
      </c>
      <c r="DB116" s="15">
        <f>SUM(CZ116:DA116)</f>
        <v>7</v>
      </c>
      <c r="DE116">
        <v>0</v>
      </c>
      <c r="DF116">
        <v>0</v>
      </c>
    </row>
    <row r="117" spans="1:110">
      <c r="A117" s="15">
        <v>49</v>
      </c>
      <c r="B117" s="69" t="s">
        <v>139</v>
      </c>
      <c r="D117" s="16">
        <v>28</v>
      </c>
      <c r="F117" s="16">
        <v>4</v>
      </c>
      <c r="G117" s="16"/>
      <c r="H117" s="16"/>
      <c r="I117" s="15">
        <v>1</v>
      </c>
      <c r="J117" s="15">
        <v>2</v>
      </c>
      <c r="K117" s="15">
        <f>SUM(I117:J117)</f>
        <v>3</v>
      </c>
      <c r="L117" s="15"/>
      <c r="M117" s="15"/>
      <c r="N117" s="15">
        <v>2</v>
      </c>
      <c r="O117" s="15">
        <v>2</v>
      </c>
      <c r="P117" s="15">
        <f>SUM(N117:O117)</f>
        <v>4</v>
      </c>
      <c r="Q117" s="15"/>
      <c r="R117" s="15"/>
      <c r="S117" s="15">
        <v>3</v>
      </c>
      <c r="T117" s="15">
        <v>3</v>
      </c>
      <c r="U117" s="15">
        <f>SUM(S117:T117)</f>
        <v>6</v>
      </c>
      <c r="V117" s="15"/>
      <c r="W117" s="15"/>
      <c r="X117" s="15">
        <v>2</v>
      </c>
      <c r="Y117" s="15">
        <v>1</v>
      </c>
      <c r="Z117" s="15">
        <f>SUM(X117:Y117)</f>
        <v>3</v>
      </c>
      <c r="AA117" s="17"/>
      <c r="AB117" s="17"/>
      <c r="AC117" s="15">
        <v>2</v>
      </c>
      <c r="AD117" s="15">
        <v>5</v>
      </c>
      <c r="AE117" s="15">
        <f>SUM(AC117:AD117)</f>
        <v>7</v>
      </c>
      <c r="AF117" s="17"/>
      <c r="AG117" s="17"/>
      <c r="AH117" s="15">
        <v>2</v>
      </c>
      <c r="AI117" s="15">
        <v>5</v>
      </c>
      <c r="AJ117" s="15">
        <f>SUM(AH117:AI117)</f>
        <v>7</v>
      </c>
      <c r="AL117" s="17"/>
      <c r="AM117" s="15">
        <v>0</v>
      </c>
      <c r="AN117" s="15">
        <v>0</v>
      </c>
      <c r="AO117" s="15">
        <f>SUM(AM117:AN117)</f>
        <v>0</v>
      </c>
      <c r="AR117" s="15">
        <v>0</v>
      </c>
      <c r="AS117" s="15">
        <v>0</v>
      </c>
      <c r="AT117" s="15">
        <f>SUM(AR117:AS117)</f>
        <v>0</v>
      </c>
      <c r="AW117" s="15">
        <v>3</v>
      </c>
      <c r="AX117" s="15">
        <v>1</v>
      </c>
      <c r="AY117" s="15">
        <f>SUM(AW117:AX117)</f>
        <v>4</v>
      </c>
      <c r="BB117" s="15">
        <v>2</v>
      </c>
      <c r="BC117" s="15">
        <v>4</v>
      </c>
      <c r="BD117" s="15">
        <f>SUM(BB117:BC117)</f>
        <v>6</v>
      </c>
      <c r="BG117" s="15">
        <v>1</v>
      </c>
      <c r="BH117" s="15">
        <v>2</v>
      </c>
      <c r="BI117" s="15">
        <f>SUM(BG117:BH117)</f>
        <v>3</v>
      </c>
      <c r="BJ117" s="15"/>
      <c r="BK117" s="15"/>
      <c r="BL117" s="15">
        <v>0</v>
      </c>
      <c r="BM117" s="15">
        <v>0</v>
      </c>
      <c r="BN117" s="15">
        <f>SUM(BL117:BM117)</f>
        <v>0</v>
      </c>
      <c r="BO117" s="15"/>
      <c r="BP117" s="15"/>
      <c r="BQ117" s="15">
        <v>3</v>
      </c>
      <c r="BR117" s="15">
        <v>5</v>
      </c>
      <c r="BS117" s="15">
        <f>SUM(BQ117:BR117)</f>
        <v>8</v>
      </c>
      <c r="BT117" s="15"/>
      <c r="BU117" s="15"/>
      <c r="BV117" s="15">
        <v>3</v>
      </c>
      <c r="BW117" s="15">
        <v>5</v>
      </c>
      <c r="BX117" s="19">
        <f>SUM(BV117:BW117)</f>
        <v>8</v>
      </c>
      <c r="BY117" s="15"/>
      <c r="BZ117" s="15"/>
      <c r="CA117" s="27">
        <v>0</v>
      </c>
      <c r="CB117" s="27">
        <v>0</v>
      </c>
      <c r="CC117" s="15">
        <f>SUM(CA117:CB117)</f>
        <v>0</v>
      </c>
      <c r="CD117" s="15"/>
      <c r="CE117" s="20"/>
      <c r="CF117" s="24">
        <v>0</v>
      </c>
      <c r="CG117" s="24">
        <v>0</v>
      </c>
      <c r="CH117" s="24">
        <f>SUM(CF117:CG117)</f>
        <v>0</v>
      </c>
      <c r="CK117" s="15">
        <v>0</v>
      </c>
      <c r="CL117" s="15">
        <v>0</v>
      </c>
      <c r="CM117" s="15">
        <f>SUM(CK117:CL117)</f>
        <v>0</v>
      </c>
      <c r="CP117" s="15">
        <v>2</v>
      </c>
      <c r="CQ117" s="15">
        <v>4</v>
      </c>
      <c r="CR117" s="15">
        <f>SUM(CP117:CQ117)</f>
        <v>6</v>
      </c>
      <c r="CT117" s="15" t="s">
        <v>257</v>
      </c>
      <c r="CU117" s="15">
        <v>3</v>
      </c>
      <c r="CV117" s="15">
        <v>5</v>
      </c>
      <c r="CW117" s="15">
        <f>SUM(CU117:CV117)</f>
        <v>8</v>
      </c>
      <c r="CZ117" s="15">
        <v>0</v>
      </c>
      <c r="DA117" s="15">
        <v>0</v>
      </c>
      <c r="DB117" s="15">
        <f>SUM(CZ117:DA117)</f>
        <v>0</v>
      </c>
      <c r="DE117">
        <v>0</v>
      </c>
      <c r="DF117">
        <v>0</v>
      </c>
    </row>
    <row r="118" spans="1:110">
      <c r="A118" s="15">
        <v>51</v>
      </c>
      <c r="B118" s="69" t="s">
        <v>140</v>
      </c>
      <c r="D118" s="16">
        <v>29</v>
      </c>
      <c r="F118" s="16">
        <v>5</v>
      </c>
      <c r="G118" s="16"/>
      <c r="H118" s="16"/>
      <c r="I118" s="15">
        <v>3</v>
      </c>
      <c r="J118" s="15">
        <v>5</v>
      </c>
      <c r="K118" s="15">
        <f>SUM(I118:J118)</f>
        <v>8</v>
      </c>
      <c r="L118" s="15"/>
      <c r="M118" s="15"/>
      <c r="N118" s="15">
        <v>0</v>
      </c>
      <c r="O118" s="15">
        <v>0</v>
      </c>
      <c r="P118" s="15">
        <f>SUM(N118:O118)</f>
        <v>0</v>
      </c>
      <c r="Q118" s="15"/>
      <c r="R118" s="15"/>
      <c r="S118" s="15">
        <v>0</v>
      </c>
      <c r="T118" s="15">
        <v>0</v>
      </c>
      <c r="U118" s="15">
        <f>SUM(S118:T118)</f>
        <v>0</v>
      </c>
      <c r="V118" s="15"/>
      <c r="W118" s="15"/>
      <c r="X118" s="15">
        <v>3</v>
      </c>
      <c r="Y118" s="15">
        <v>5</v>
      </c>
      <c r="Z118" s="15">
        <f>SUM(X118:Y118)</f>
        <v>8</v>
      </c>
      <c r="AA118" s="17"/>
      <c r="AB118" s="17"/>
      <c r="AC118" s="15">
        <v>0</v>
      </c>
      <c r="AD118" s="15">
        <v>0</v>
      </c>
      <c r="AE118" s="15">
        <f>SUM(AC118:AD118)</f>
        <v>0</v>
      </c>
      <c r="AF118" s="17"/>
      <c r="AG118" s="17"/>
      <c r="AH118" s="15">
        <v>0</v>
      </c>
      <c r="AI118" s="15">
        <v>0</v>
      </c>
      <c r="AJ118" s="15">
        <f>SUM(AH118:AI118)</f>
        <v>0</v>
      </c>
      <c r="AL118" s="17"/>
      <c r="AM118" s="15">
        <v>0</v>
      </c>
      <c r="AN118" s="15">
        <v>0</v>
      </c>
      <c r="AO118" s="15">
        <f>SUM(AM118:AN118)</f>
        <v>0</v>
      </c>
      <c r="AR118" s="15">
        <v>0</v>
      </c>
      <c r="AS118" s="15">
        <v>0</v>
      </c>
      <c r="AT118" s="15">
        <f>SUM(AR118:AS118)</f>
        <v>0</v>
      </c>
      <c r="AW118" s="15">
        <v>0</v>
      </c>
      <c r="AX118" s="15">
        <v>0</v>
      </c>
      <c r="AY118" s="15">
        <f>SUM(AW118:AX118)</f>
        <v>0</v>
      </c>
      <c r="BB118" s="15">
        <v>1</v>
      </c>
      <c r="BC118" s="15">
        <v>1</v>
      </c>
      <c r="BD118" s="15">
        <f>SUM(BB118:BC118)</f>
        <v>2</v>
      </c>
      <c r="BG118" s="15">
        <v>2</v>
      </c>
      <c r="BH118" s="15">
        <v>2</v>
      </c>
      <c r="BI118" s="15">
        <f>SUM(BG118:BH118)</f>
        <v>4</v>
      </c>
      <c r="BJ118" s="15"/>
      <c r="BK118" s="15"/>
      <c r="BL118" s="15">
        <v>1</v>
      </c>
      <c r="BM118" s="15">
        <v>1</v>
      </c>
      <c r="BN118" s="15">
        <f>SUM(BL118:BM118)</f>
        <v>2</v>
      </c>
      <c r="BO118" s="15"/>
      <c r="BP118" s="15"/>
      <c r="BQ118" s="15">
        <v>3</v>
      </c>
      <c r="BR118" s="15">
        <v>5</v>
      </c>
      <c r="BS118" s="15">
        <f>SUM(BQ118:BR118)</f>
        <v>8</v>
      </c>
      <c r="BT118" s="15"/>
      <c r="BU118" s="15"/>
      <c r="BV118" s="15">
        <v>1</v>
      </c>
      <c r="BW118" s="15">
        <v>2</v>
      </c>
      <c r="BX118" s="19">
        <f>SUM(BV118:BW118)</f>
        <v>3</v>
      </c>
      <c r="BY118" s="15"/>
      <c r="BZ118" s="15"/>
      <c r="CA118" s="27">
        <v>3</v>
      </c>
      <c r="CB118" s="27">
        <v>5</v>
      </c>
      <c r="CC118" s="15">
        <f>SUM(CA118:CB118)</f>
        <v>8</v>
      </c>
      <c r="CD118" s="15"/>
      <c r="CE118" s="20"/>
      <c r="CF118" s="24">
        <v>0</v>
      </c>
      <c r="CG118" s="24">
        <v>0</v>
      </c>
      <c r="CH118" s="24">
        <f>SUM(CF118:CG118)</f>
        <v>0</v>
      </c>
      <c r="CK118" s="15">
        <v>0</v>
      </c>
      <c r="CL118" s="15">
        <v>0</v>
      </c>
      <c r="CM118" s="15">
        <f>SUM(CK118:CL118)</f>
        <v>0</v>
      </c>
      <c r="CP118" s="15">
        <v>1</v>
      </c>
      <c r="CQ118" s="15">
        <v>1</v>
      </c>
      <c r="CR118" s="15">
        <f>SUM(CP118:CQ118)</f>
        <v>2</v>
      </c>
      <c r="CT118" s="15" t="s">
        <v>257</v>
      </c>
      <c r="CU118" s="15">
        <v>0</v>
      </c>
      <c r="CV118" s="15">
        <v>0</v>
      </c>
      <c r="CW118" s="15">
        <f>SUM(CU118:CV118)</f>
        <v>0</v>
      </c>
      <c r="CZ118" s="15">
        <v>0</v>
      </c>
      <c r="DA118" s="15">
        <v>0</v>
      </c>
      <c r="DB118" s="15">
        <f>SUM(CZ118:DA118)</f>
        <v>0</v>
      </c>
      <c r="DE118">
        <v>0</v>
      </c>
      <c r="DF118">
        <v>0</v>
      </c>
    </row>
    <row r="119" spans="1:110">
      <c r="A119" s="15">
        <v>52</v>
      </c>
      <c r="B119" s="69" t="s">
        <v>141</v>
      </c>
      <c r="D119" s="16">
        <v>30</v>
      </c>
      <c r="F119" s="16">
        <v>6</v>
      </c>
      <c r="G119" s="16"/>
      <c r="H119" s="16"/>
      <c r="I119" s="15" t="s">
        <v>124</v>
      </c>
      <c r="J119" s="15" t="s">
        <v>124</v>
      </c>
      <c r="K119" s="15" t="s">
        <v>124</v>
      </c>
      <c r="L119" s="15"/>
      <c r="M119" s="15"/>
      <c r="N119" s="15" t="s">
        <v>124</v>
      </c>
      <c r="O119" s="15" t="s">
        <v>124</v>
      </c>
      <c r="P119" s="15" t="s">
        <v>124</v>
      </c>
      <c r="Q119" s="15"/>
      <c r="R119" s="15"/>
      <c r="S119" s="15" t="s">
        <v>124</v>
      </c>
      <c r="T119" s="15" t="s">
        <v>124</v>
      </c>
      <c r="U119" s="15" t="s">
        <v>124</v>
      </c>
      <c r="V119" s="15"/>
      <c r="W119" s="15"/>
      <c r="X119" s="15" t="s">
        <v>124</v>
      </c>
      <c r="Y119" s="15" t="s">
        <v>124</v>
      </c>
      <c r="Z119" s="15" t="s">
        <v>124</v>
      </c>
      <c r="AA119" s="17"/>
      <c r="AB119" s="17"/>
      <c r="AC119" s="15" t="s">
        <v>124</v>
      </c>
      <c r="AD119" s="15" t="s">
        <v>124</v>
      </c>
      <c r="AE119" s="15" t="s">
        <v>124</v>
      </c>
      <c r="AF119" s="17"/>
      <c r="AG119" s="17"/>
      <c r="AH119" s="15" t="s">
        <v>124</v>
      </c>
      <c r="AI119" s="15" t="s">
        <v>124</v>
      </c>
      <c r="AJ119" s="15" t="s">
        <v>124</v>
      </c>
      <c r="AL119" s="17"/>
      <c r="AM119" s="15">
        <v>1</v>
      </c>
      <c r="AN119" s="15">
        <v>2</v>
      </c>
      <c r="AO119" s="15">
        <f>SUM(AM119:AN119)</f>
        <v>3</v>
      </c>
      <c r="AR119" s="15">
        <v>1</v>
      </c>
      <c r="AS119" s="15">
        <v>1</v>
      </c>
      <c r="AT119" s="15">
        <f>SUM(AR119:AS119)</f>
        <v>2</v>
      </c>
      <c r="AW119" s="15">
        <v>0</v>
      </c>
      <c r="AX119" s="15">
        <v>0</v>
      </c>
      <c r="AY119" s="15">
        <f>SUM(AW119:AX119)</f>
        <v>0</v>
      </c>
      <c r="BB119" s="15">
        <v>1</v>
      </c>
      <c r="BC119" s="15">
        <v>5</v>
      </c>
      <c r="BD119" s="15">
        <f>SUM(BB119:BC119)</f>
        <v>6</v>
      </c>
      <c r="BG119" s="15">
        <v>0</v>
      </c>
      <c r="BH119" s="15">
        <v>0</v>
      </c>
      <c r="BI119" s="15">
        <f>SUM(BG119:BH119)</f>
        <v>0</v>
      </c>
      <c r="BJ119" s="15"/>
      <c r="BK119" s="15"/>
      <c r="BL119" s="15">
        <v>0</v>
      </c>
      <c r="BM119" s="15">
        <v>0</v>
      </c>
      <c r="BN119" s="15">
        <f>SUM(BL119:BM119)</f>
        <v>0</v>
      </c>
      <c r="BO119" s="15"/>
      <c r="BP119" s="15"/>
      <c r="BQ119" s="15">
        <v>3</v>
      </c>
      <c r="BR119" s="15">
        <v>5</v>
      </c>
      <c r="BS119" s="15">
        <f>SUM(BQ119:BR119)</f>
        <v>8</v>
      </c>
      <c r="BT119" s="15"/>
      <c r="BU119" s="15"/>
      <c r="BV119" s="15">
        <v>3</v>
      </c>
      <c r="BW119" s="15">
        <v>5</v>
      </c>
      <c r="BX119" s="19">
        <f>SUM(BV119:BW119)</f>
        <v>8</v>
      </c>
      <c r="BY119" s="15"/>
      <c r="BZ119" s="15"/>
      <c r="CA119" s="27">
        <v>3</v>
      </c>
      <c r="CB119" s="27">
        <v>1</v>
      </c>
      <c r="CC119" s="15">
        <f>SUM(CA119:CB119)</f>
        <v>4</v>
      </c>
      <c r="CD119" s="15"/>
      <c r="CE119" s="20"/>
      <c r="CF119" s="24">
        <v>0</v>
      </c>
      <c r="CG119" s="24">
        <v>0</v>
      </c>
      <c r="CH119" s="24">
        <f>SUM(CF119:CG119)</f>
        <v>0</v>
      </c>
      <c r="CK119" s="15">
        <v>0</v>
      </c>
      <c r="CL119" s="15">
        <v>0</v>
      </c>
      <c r="CM119" s="15">
        <f>SUM(CK119:CL119)</f>
        <v>0</v>
      </c>
      <c r="CP119" s="15">
        <v>0</v>
      </c>
      <c r="CQ119" s="15">
        <v>0</v>
      </c>
      <c r="CR119" s="15">
        <f>SUM(CP119:CQ119)</f>
        <v>0</v>
      </c>
      <c r="CT119" s="15" t="s">
        <v>257</v>
      </c>
      <c r="CU119" s="15">
        <v>0</v>
      </c>
      <c r="CV119" s="15">
        <v>0</v>
      </c>
      <c r="CW119" s="15">
        <f>SUM(CU119:CV119)</f>
        <v>0</v>
      </c>
      <c r="CZ119" s="15">
        <v>2</v>
      </c>
      <c r="DA119" s="15">
        <v>5</v>
      </c>
      <c r="DB119" s="15">
        <f>SUM(CZ119:DA119)</f>
        <v>7</v>
      </c>
      <c r="DE119">
        <v>0</v>
      </c>
      <c r="DF119">
        <v>0</v>
      </c>
    </row>
    <row r="120" spans="1:110">
      <c r="A120" s="15">
        <v>46</v>
      </c>
      <c r="B120" s="69" t="s">
        <v>136</v>
      </c>
      <c r="D120" s="16">
        <v>31</v>
      </c>
      <c r="F120" s="16">
        <v>1</v>
      </c>
      <c r="G120" s="16"/>
      <c r="H120" s="16"/>
      <c r="I120" s="15">
        <v>3</v>
      </c>
      <c r="J120" s="15">
        <v>5</v>
      </c>
      <c r="K120" s="15">
        <f>SUM(I120:J120)</f>
        <v>8</v>
      </c>
      <c r="L120" s="15"/>
      <c r="M120" s="15"/>
      <c r="N120" s="15">
        <v>0</v>
      </c>
      <c r="O120" s="15">
        <v>0</v>
      </c>
      <c r="P120" s="15">
        <f>SUM(N120:O120)</f>
        <v>0</v>
      </c>
      <c r="Q120" s="15"/>
      <c r="R120" s="15"/>
      <c r="S120" s="15">
        <v>0</v>
      </c>
      <c r="T120" s="15">
        <v>0</v>
      </c>
      <c r="U120" s="15">
        <f>SUM(S120:T120)</f>
        <v>0</v>
      </c>
      <c r="V120" s="15"/>
      <c r="W120" s="15"/>
      <c r="X120" s="15">
        <v>0</v>
      </c>
      <c r="Y120" s="15">
        <v>0</v>
      </c>
      <c r="Z120" s="15">
        <f>SUM(X120:Y120)</f>
        <v>0</v>
      </c>
      <c r="AA120" s="17"/>
      <c r="AB120" s="17"/>
      <c r="AC120" s="15">
        <v>0</v>
      </c>
      <c r="AD120" s="15">
        <v>0</v>
      </c>
      <c r="AE120" s="15">
        <f>SUM(AC120:AD120)</f>
        <v>0</v>
      </c>
      <c r="AF120" s="17"/>
      <c r="AG120" s="17"/>
      <c r="AH120" s="15">
        <v>0</v>
      </c>
      <c r="AI120" s="15">
        <v>0</v>
      </c>
      <c r="AJ120" s="15">
        <f>SUM(AH120:AI120)</f>
        <v>0</v>
      </c>
      <c r="AL120" s="17"/>
      <c r="AM120" s="15">
        <v>0</v>
      </c>
      <c r="AN120" s="15">
        <v>0</v>
      </c>
      <c r="AO120" s="15">
        <f>SUM(AM120:AN120)</f>
        <v>0</v>
      </c>
      <c r="AR120" s="15">
        <v>0</v>
      </c>
      <c r="AS120" s="15">
        <v>0</v>
      </c>
      <c r="AT120" s="15">
        <f>SUM(AR120:AS120)</f>
        <v>0</v>
      </c>
      <c r="AW120" s="15">
        <v>3</v>
      </c>
      <c r="AX120" s="15">
        <v>2</v>
      </c>
      <c r="AY120" s="15">
        <f>SUM(AW120:AX120)</f>
        <v>5</v>
      </c>
      <c r="BB120" s="15">
        <v>3</v>
      </c>
      <c r="BC120" s="15">
        <v>5</v>
      </c>
      <c r="BD120" s="15">
        <f>SUM(BB120:BC120)</f>
        <v>8</v>
      </c>
      <c r="BG120" s="15">
        <v>1</v>
      </c>
      <c r="BH120" s="15">
        <v>1</v>
      </c>
      <c r="BI120" s="15">
        <f>SUM(BG120:BH120)</f>
        <v>2</v>
      </c>
      <c r="BJ120" s="15"/>
      <c r="BK120" s="15"/>
      <c r="BL120" s="15">
        <v>0</v>
      </c>
      <c r="BM120" s="15">
        <v>0</v>
      </c>
      <c r="BN120" s="15">
        <f>SUM(BL120:BM120)</f>
        <v>0</v>
      </c>
      <c r="BO120" s="15"/>
      <c r="BP120" s="15"/>
      <c r="BQ120" s="15">
        <v>3</v>
      </c>
      <c r="BR120" s="15">
        <v>5</v>
      </c>
      <c r="BS120" s="15">
        <f>SUM(BQ120:BR120)</f>
        <v>8</v>
      </c>
      <c r="BT120" s="15"/>
      <c r="BU120" s="15"/>
      <c r="BV120" s="15">
        <v>3</v>
      </c>
      <c r="BW120" s="15">
        <v>5</v>
      </c>
      <c r="BX120" s="19">
        <f>SUM(BV120:BW120)</f>
        <v>8</v>
      </c>
      <c r="BY120" s="15"/>
      <c r="BZ120" s="15"/>
      <c r="CA120" s="27">
        <v>0</v>
      </c>
      <c r="CB120" s="27">
        <v>0</v>
      </c>
      <c r="CC120" s="15">
        <f>SUM(CA120:CB120)</f>
        <v>0</v>
      </c>
      <c r="CD120" s="15"/>
      <c r="CE120" s="20"/>
      <c r="CF120" s="24">
        <v>0</v>
      </c>
      <c r="CG120" s="24">
        <v>0</v>
      </c>
      <c r="CH120" s="24">
        <f>SUM(CF120:CG120)</f>
        <v>0</v>
      </c>
      <c r="CK120" s="15">
        <v>0</v>
      </c>
      <c r="CL120" s="15">
        <v>0</v>
      </c>
      <c r="CM120" s="15">
        <f>SUM(CK120:CL120)</f>
        <v>0</v>
      </c>
      <c r="CP120" s="15">
        <v>0</v>
      </c>
      <c r="CQ120" s="15">
        <v>0</v>
      </c>
      <c r="CR120" s="15">
        <f>SUM(CP120:CQ120)</f>
        <v>0</v>
      </c>
      <c r="CT120" s="15" t="s">
        <v>257</v>
      </c>
      <c r="CU120" s="15">
        <v>3</v>
      </c>
      <c r="CV120" s="15">
        <v>5</v>
      </c>
      <c r="CW120" s="15">
        <f>SUM(CU120:CV120)</f>
        <v>8</v>
      </c>
      <c r="CZ120" s="15">
        <v>0</v>
      </c>
      <c r="DA120" s="15">
        <v>0</v>
      </c>
      <c r="DB120" s="15">
        <f>SUM(CZ120:DA120)</f>
        <v>0</v>
      </c>
      <c r="DE120">
        <v>0</v>
      </c>
      <c r="DF120">
        <v>0</v>
      </c>
    </row>
    <row r="121" spans="1:110">
      <c r="A121" s="15">
        <v>47</v>
      </c>
      <c r="B121" s="69" t="s">
        <v>137</v>
      </c>
      <c r="D121" s="16">
        <v>32</v>
      </c>
      <c r="F121" s="16">
        <v>2</v>
      </c>
      <c r="G121" s="16"/>
      <c r="H121" s="16"/>
      <c r="I121" s="15" t="s">
        <v>124</v>
      </c>
      <c r="J121" s="15" t="s">
        <v>124</v>
      </c>
      <c r="K121" s="15" t="s">
        <v>124</v>
      </c>
      <c r="L121" s="15"/>
      <c r="M121" s="15"/>
      <c r="N121" s="15" t="s">
        <v>124</v>
      </c>
      <c r="O121" s="15" t="s">
        <v>124</v>
      </c>
      <c r="P121" s="15" t="s">
        <v>124</v>
      </c>
      <c r="Q121" s="15"/>
      <c r="R121" s="15"/>
      <c r="S121" s="15" t="s">
        <v>124</v>
      </c>
      <c r="T121" s="15" t="s">
        <v>124</v>
      </c>
      <c r="U121" s="15" t="s">
        <v>124</v>
      </c>
      <c r="V121" s="15"/>
      <c r="W121" s="15"/>
      <c r="X121" s="15" t="s">
        <v>124</v>
      </c>
      <c r="Y121" s="15" t="s">
        <v>124</v>
      </c>
      <c r="Z121" s="15" t="s">
        <v>124</v>
      </c>
      <c r="AA121" s="17"/>
      <c r="AB121" s="17"/>
      <c r="AC121" s="15" t="s">
        <v>124</v>
      </c>
      <c r="AD121" s="15" t="s">
        <v>124</v>
      </c>
      <c r="AE121" s="15" t="s">
        <v>124</v>
      </c>
      <c r="AF121" s="17"/>
      <c r="AG121" s="17"/>
      <c r="AH121" s="15" t="s">
        <v>124</v>
      </c>
      <c r="AI121" s="15" t="s">
        <v>124</v>
      </c>
      <c r="AJ121" s="15" t="s">
        <v>124</v>
      </c>
      <c r="AL121" s="17"/>
      <c r="AM121" s="15" t="s">
        <v>124</v>
      </c>
      <c r="AN121" s="15" t="s">
        <v>124</v>
      </c>
      <c r="AO121" s="19" t="s">
        <v>124</v>
      </c>
      <c r="AR121" s="15" t="s">
        <v>124</v>
      </c>
      <c r="AS121" s="15" t="s">
        <v>124</v>
      </c>
      <c r="AT121" s="19" t="s">
        <v>124</v>
      </c>
      <c r="AW121" s="15" t="s">
        <v>124</v>
      </c>
      <c r="AX121" s="15" t="s">
        <v>124</v>
      </c>
      <c r="AY121" s="19" t="s">
        <v>124</v>
      </c>
      <c r="BB121" s="15" t="s">
        <v>124</v>
      </c>
      <c r="BC121" s="15" t="s">
        <v>124</v>
      </c>
      <c r="BD121" s="19" t="s">
        <v>124</v>
      </c>
      <c r="BG121" s="15" t="s">
        <v>124</v>
      </c>
      <c r="BH121" s="15" t="s">
        <v>124</v>
      </c>
      <c r="BI121" s="19" t="s">
        <v>124</v>
      </c>
      <c r="BJ121" s="15"/>
      <c r="BK121" s="15"/>
      <c r="BL121" s="15" t="s">
        <v>124</v>
      </c>
      <c r="BM121" s="15" t="s">
        <v>124</v>
      </c>
      <c r="BN121" s="19" t="s">
        <v>124</v>
      </c>
      <c r="BO121" s="15"/>
      <c r="BP121" s="15"/>
      <c r="BQ121" s="15" t="s">
        <v>124</v>
      </c>
      <c r="BR121" s="15" t="s">
        <v>124</v>
      </c>
      <c r="BS121" s="19" t="s">
        <v>124</v>
      </c>
      <c r="BT121" s="15"/>
      <c r="BU121" s="15"/>
      <c r="BV121" s="15" t="s">
        <v>124</v>
      </c>
      <c r="BW121" s="15" t="s">
        <v>124</v>
      </c>
      <c r="BX121" s="19" t="s">
        <v>124</v>
      </c>
      <c r="BY121" s="15"/>
      <c r="BZ121" s="15"/>
      <c r="CA121" s="27">
        <v>0</v>
      </c>
      <c r="CB121" s="27">
        <v>0</v>
      </c>
      <c r="CC121" s="15">
        <f>SUM(CA121:CB121)</f>
        <v>0</v>
      </c>
      <c r="CD121" s="15"/>
      <c r="CE121" s="20"/>
      <c r="CF121" s="24">
        <v>0</v>
      </c>
      <c r="CG121" s="24">
        <v>0</v>
      </c>
      <c r="CH121" s="24">
        <f>SUM(CF121:CG121)</f>
        <v>0</v>
      </c>
      <c r="CK121" s="15">
        <v>0</v>
      </c>
      <c r="CL121" s="15">
        <v>0</v>
      </c>
      <c r="CM121" s="15">
        <f>SUM(CK121:CL121)</f>
        <v>0</v>
      </c>
      <c r="CP121" s="19" t="s">
        <v>124</v>
      </c>
      <c r="CQ121" s="19" t="s">
        <v>124</v>
      </c>
      <c r="CR121" s="19" t="s">
        <v>124</v>
      </c>
      <c r="CT121" s="15" t="s">
        <v>257</v>
      </c>
      <c r="CU121" s="19" t="s">
        <v>124</v>
      </c>
      <c r="CV121" s="19" t="s">
        <v>124</v>
      </c>
      <c r="CW121" s="15" t="s">
        <v>124</v>
      </c>
      <c r="CZ121" s="19" t="s">
        <v>124</v>
      </c>
      <c r="DA121" s="19" t="s">
        <v>124</v>
      </c>
      <c r="DE121" t="s">
        <v>124</v>
      </c>
      <c r="DF121" t="s">
        <v>124</v>
      </c>
    </row>
    <row r="122" spans="1:110">
      <c r="A122" s="15">
        <v>48</v>
      </c>
      <c r="B122" s="69" t="s">
        <v>138</v>
      </c>
      <c r="D122" s="16">
        <v>33</v>
      </c>
      <c r="F122" s="16">
        <v>3</v>
      </c>
      <c r="G122" s="16"/>
      <c r="H122" s="16"/>
      <c r="I122" s="15">
        <v>0</v>
      </c>
      <c r="J122" s="15">
        <v>0</v>
      </c>
      <c r="K122" s="15">
        <f>SUM(I122:J122)</f>
        <v>0</v>
      </c>
      <c r="L122" s="15"/>
      <c r="M122" s="15"/>
      <c r="N122" s="15">
        <v>1</v>
      </c>
      <c r="O122" s="15">
        <v>3</v>
      </c>
      <c r="P122" s="15">
        <f>SUM(N122:O122)</f>
        <v>4</v>
      </c>
      <c r="Q122" s="15"/>
      <c r="R122" s="15"/>
      <c r="S122" s="15">
        <v>0</v>
      </c>
      <c r="T122" s="15">
        <v>0</v>
      </c>
      <c r="U122" s="15">
        <f>SUM(S122:T122)</f>
        <v>0</v>
      </c>
      <c r="V122" s="15"/>
      <c r="W122" s="15"/>
      <c r="X122" s="15">
        <v>0</v>
      </c>
      <c r="Y122" s="15">
        <v>0</v>
      </c>
      <c r="Z122" s="15">
        <f>SUM(X122:Y122)</f>
        <v>0</v>
      </c>
      <c r="AA122" s="17"/>
      <c r="AB122" s="17"/>
      <c r="AC122" s="15">
        <v>0</v>
      </c>
      <c r="AD122" s="15">
        <v>0</v>
      </c>
      <c r="AE122" s="15">
        <f>SUM(AC122:AD122)</f>
        <v>0</v>
      </c>
      <c r="AF122" s="17"/>
      <c r="AG122" s="17"/>
      <c r="AH122" s="15">
        <v>0</v>
      </c>
      <c r="AI122" s="15">
        <v>0</v>
      </c>
      <c r="AJ122" s="15">
        <f>SUM(AH122:AI122)</f>
        <v>0</v>
      </c>
      <c r="AL122" s="17"/>
      <c r="AM122" s="15">
        <v>0</v>
      </c>
      <c r="AN122" s="15">
        <v>0</v>
      </c>
      <c r="AO122" s="15">
        <f>SUM(AM122:AN122)</f>
        <v>0</v>
      </c>
      <c r="AR122" s="15">
        <v>0</v>
      </c>
      <c r="AS122" s="15">
        <v>0</v>
      </c>
      <c r="AT122" s="15">
        <f>SUM(AR122:AS122)</f>
        <v>0</v>
      </c>
      <c r="AW122" s="15">
        <v>0</v>
      </c>
      <c r="AX122" s="15">
        <v>0</v>
      </c>
      <c r="AY122" s="15">
        <f>SUM(AW122:AX122)</f>
        <v>0</v>
      </c>
      <c r="BB122" s="15">
        <v>0</v>
      </c>
      <c r="BC122" s="15">
        <v>0</v>
      </c>
      <c r="BD122" s="15">
        <f>SUM(BB122:BC122)</f>
        <v>0</v>
      </c>
      <c r="BG122" s="15">
        <v>1</v>
      </c>
      <c r="BH122" s="15">
        <v>1</v>
      </c>
      <c r="BI122" s="15">
        <f>SUM(BG122:BH122)</f>
        <v>2</v>
      </c>
      <c r="BJ122" s="15"/>
      <c r="BK122" s="15"/>
      <c r="BL122" s="15">
        <v>1</v>
      </c>
      <c r="BM122" s="15">
        <v>2</v>
      </c>
      <c r="BN122" s="15">
        <f>SUM(BL122:BM122)</f>
        <v>3</v>
      </c>
      <c r="BO122" s="15"/>
      <c r="BP122" s="15"/>
      <c r="BQ122" s="15">
        <v>3</v>
      </c>
      <c r="BR122" s="15">
        <v>5</v>
      </c>
      <c r="BS122" s="15">
        <f>SUM(BQ122:BR122)</f>
        <v>8</v>
      </c>
      <c r="BT122" s="15"/>
      <c r="BU122" s="15"/>
      <c r="BV122" s="15">
        <v>3</v>
      </c>
      <c r="BW122" s="15">
        <v>5</v>
      </c>
      <c r="BX122" s="19">
        <f>SUM(BV122:BW122)</f>
        <v>8</v>
      </c>
      <c r="BY122" s="15"/>
      <c r="BZ122" s="15"/>
      <c r="CA122" s="27">
        <v>0</v>
      </c>
      <c r="CB122" s="27">
        <v>0</v>
      </c>
      <c r="CC122" s="15">
        <f>SUM(CA122:CB122)</f>
        <v>0</v>
      </c>
      <c r="CD122" s="15"/>
      <c r="CE122" s="20"/>
      <c r="CF122" s="24">
        <v>0</v>
      </c>
      <c r="CG122" s="24">
        <v>0</v>
      </c>
      <c r="CH122" s="24">
        <f>SUM(CF122:CG122)</f>
        <v>0</v>
      </c>
      <c r="CK122" s="15">
        <v>0</v>
      </c>
      <c r="CL122" s="15">
        <v>0</v>
      </c>
      <c r="CM122" s="15">
        <f>SUM(CK122:CL122)</f>
        <v>0</v>
      </c>
      <c r="CP122" s="15">
        <v>0</v>
      </c>
      <c r="CQ122" s="15">
        <v>0</v>
      </c>
      <c r="CR122" s="15">
        <f>SUM(CP122:CQ122)</f>
        <v>0</v>
      </c>
      <c r="CT122" s="15" t="s">
        <v>257</v>
      </c>
      <c r="CU122" s="15">
        <v>0</v>
      </c>
      <c r="CV122" s="15">
        <v>0</v>
      </c>
      <c r="CW122" s="15">
        <f>SUM(CU122:CV122)</f>
        <v>0</v>
      </c>
      <c r="CZ122" s="15">
        <v>3</v>
      </c>
      <c r="DA122" s="15">
        <v>4</v>
      </c>
      <c r="DB122" s="15">
        <f>SUM(CZ122:DA122)</f>
        <v>7</v>
      </c>
      <c r="DE122">
        <v>0</v>
      </c>
      <c r="DF122">
        <v>0</v>
      </c>
    </row>
    <row r="123" spans="1:110">
      <c r="A123" s="15">
        <v>49</v>
      </c>
      <c r="B123" s="69" t="s">
        <v>139</v>
      </c>
      <c r="D123" s="16">
        <v>34</v>
      </c>
      <c r="F123" s="16">
        <v>4</v>
      </c>
      <c r="G123" s="16"/>
      <c r="H123" s="16"/>
      <c r="I123" s="15">
        <v>2</v>
      </c>
      <c r="J123" s="15">
        <v>5</v>
      </c>
      <c r="K123" s="15">
        <f>SUM(I123:J123)</f>
        <v>7</v>
      </c>
      <c r="L123" s="15"/>
      <c r="M123" s="15"/>
      <c r="N123" s="15">
        <v>3</v>
      </c>
      <c r="O123" s="15">
        <v>5</v>
      </c>
      <c r="P123" s="15">
        <f>SUM(N123:O123)</f>
        <v>8</v>
      </c>
      <c r="Q123" s="15"/>
      <c r="R123" s="15"/>
      <c r="S123" s="15">
        <v>3</v>
      </c>
      <c r="T123" s="15">
        <v>2</v>
      </c>
      <c r="U123" s="15">
        <f>SUM(S123:T123)</f>
        <v>5</v>
      </c>
      <c r="V123" s="15"/>
      <c r="W123" s="15"/>
      <c r="X123" s="15">
        <v>0</v>
      </c>
      <c r="Y123" s="15">
        <v>0</v>
      </c>
      <c r="Z123" s="15">
        <f>SUM(X123:Y123)</f>
        <v>0</v>
      </c>
      <c r="AA123" s="17"/>
      <c r="AB123" s="17"/>
      <c r="AC123" s="15">
        <v>2</v>
      </c>
      <c r="AD123" s="15">
        <v>5</v>
      </c>
      <c r="AE123" s="15">
        <f>SUM(AC123:AD123)</f>
        <v>7</v>
      </c>
      <c r="AF123" s="17"/>
      <c r="AG123" s="17"/>
      <c r="AH123" s="15">
        <v>0</v>
      </c>
      <c r="AI123" s="15">
        <v>0</v>
      </c>
      <c r="AJ123" s="15">
        <f>SUM(AH123:AI123)</f>
        <v>0</v>
      </c>
      <c r="AL123" s="17"/>
      <c r="AM123" s="15">
        <v>0</v>
      </c>
      <c r="AN123" s="15">
        <v>0</v>
      </c>
      <c r="AO123" s="15">
        <f>SUM(AM123:AN123)</f>
        <v>0</v>
      </c>
      <c r="AR123" s="15">
        <v>0</v>
      </c>
      <c r="AS123" s="15">
        <v>0</v>
      </c>
      <c r="AT123" s="15">
        <f>SUM(AR123:AS123)</f>
        <v>0</v>
      </c>
      <c r="AW123" s="15">
        <v>3</v>
      </c>
      <c r="AX123" s="15">
        <v>2</v>
      </c>
      <c r="AY123" s="15">
        <f>SUM(AW123:AX123)</f>
        <v>5</v>
      </c>
      <c r="BB123" s="15">
        <v>3</v>
      </c>
      <c r="BC123" s="15">
        <v>5</v>
      </c>
      <c r="BD123" s="15">
        <f>SUM(BB123:BC123)</f>
        <v>8</v>
      </c>
      <c r="BG123" s="15">
        <v>1</v>
      </c>
      <c r="BH123" s="15">
        <v>1</v>
      </c>
      <c r="BI123" s="15">
        <f>SUM(BG123:BH123)</f>
        <v>2</v>
      </c>
      <c r="BJ123" s="15"/>
      <c r="BK123" s="15"/>
      <c r="BL123" s="15">
        <v>0</v>
      </c>
      <c r="BM123" s="15">
        <v>0</v>
      </c>
      <c r="BN123" s="15">
        <f>SUM(BL123:BM123)</f>
        <v>0</v>
      </c>
      <c r="BO123" s="15"/>
      <c r="BP123" s="15"/>
      <c r="BQ123" s="15">
        <v>3</v>
      </c>
      <c r="BR123" s="15">
        <v>5</v>
      </c>
      <c r="BS123" s="15">
        <f>SUM(BQ123:BR123)</f>
        <v>8</v>
      </c>
      <c r="BT123" s="15"/>
      <c r="BU123" s="15"/>
      <c r="BV123" s="15">
        <v>3</v>
      </c>
      <c r="BW123" s="15">
        <v>5</v>
      </c>
      <c r="BX123" s="19">
        <f>SUM(BV123:BW123)</f>
        <v>8</v>
      </c>
      <c r="BY123" s="15"/>
      <c r="BZ123" s="15"/>
      <c r="CA123" s="27">
        <v>0</v>
      </c>
      <c r="CB123" s="27">
        <v>0</v>
      </c>
      <c r="CC123" s="15">
        <f>SUM(CA123:CB123)</f>
        <v>0</v>
      </c>
      <c r="CD123" s="15"/>
      <c r="CE123" s="20"/>
      <c r="CF123" s="24">
        <v>0</v>
      </c>
      <c r="CG123" s="24">
        <v>0</v>
      </c>
      <c r="CH123" s="24">
        <f>SUM(CF123:CG123)</f>
        <v>0</v>
      </c>
      <c r="CK123" s="15">
        <v>0</v>
      </c>
      <c r="CL123" s="15">
        <v>0</v>
      </c>
      <c r="CM123" s="15">
        <f>SUM(CK123:CL123)</f>
        <v>0</v>
      </c>
      <c r="CP123" s="15">
        <v>2</v>
      </c>
      <c r="CQ123" s="15">
        <v>5</v>
      </c>
      <c r="CR123" s="15">
        <f>SUM(CP123:CQ123)</f>
        <v>7</v>
      </c>
      <c r="CT123" s="15" t="s">
        <v>257</v>
      </c>
      <c r="CU123" s="15">
        <v>3</v>
      </c>
      <c r="CV123" s="15">
        <v>5</v>
      </c>
      <c r="CW123" s="15">
        <f>SUM(CU123:CV123)</f>
        <v>8</v>
      </c>
      <c r="CZ123" s="15">
        <v>0</v>
      </c>
      <c r="DA123" s="15">
        <v>0</v>
      </c>
      <c r="DB123" s="15">
        <f>SUM(CZ123:DA123)</f>
        <v>0</v>
      </c>
      <c r="DE123">
        <v>0</v>
      </c>
      <c r="DF123">
        <v>0</v>
      </c>
    </row>
    <row r="124" spans="1:110">
      <c r="A124" s="15">
        <v>51</v>
      </c>
      <c r="B124" s="69" t="s">
        <v>140</v>
      </c>
      <c r="D124" s="16">
        <v>35</v>
      </c>
      <c r="F124" s="16">
        <v>5</v>
      </c>
      <c r="G124" s="16"/>
      <c r="H124" s="16"/>
      <c r="I124" s="15">
        <v>3</v>
      </c>
      <c r="J124" s="15">
        <v>5</v>
      </c>
      <c r="K124" s="15">
        <f>SUM(I124:J124)</f>
        <v>8</v>
      </c>
      <c r="L124" s="15"/>
      <c r="M124" s="15"/>
      <c r="N124" s="15">
        <v>0</v>
      </c>
      <c r="O124" s="15">
        <v>0</v>
      </c>
      <c r="P124" s="15">
        <f>SUM(N124:O124)</f>
        <v>0</v>
      </c>
      <c r="Q124" s="15"/>
      <c r="R124" s="15"/>
      <c r="S124" s="15">
        <v>0</v>
      </c>
      <c r="T124" s="15">
        <v>0</v>
      </c>
      <c r="U124" s="15">
        <f>SUM(S124:T124)</f>
        <v>0</v>
      </c>
      <c r="V124" s="15"/>
      <c r="W124" s="15"/>
      <c r="X124" s="15">
        <v>3</v>
      </c>
      <c r="Y124" s="15">
        <v>5</v>
      </c>
      <c r="Z124" s="15">
        <f>SUM(X124:Y124)</f>
        <v>8</v>
      </c>
      <c r="AA124" s="17"/>
      <c r="AB124" s="17"/>
      <c r="AC124" s="15">
        <v>2</v>
      </c>
      <c r="AD124" s="15">
        <v>1</v>
      </c>
      <c r="AE124" s="15">
        <f>SUM(AC124:AD124)</f>
        <v>3</v>
      </c>
      <c r="AF124" s="17"/>
      <c r="AG124" s="17"/>
      <c r="AH124" s="15">
        <v>3</v>
      </c>
      <c r="AI124" s="15">
        <v>2</v>
      </c>
      <c r="AJ124" s="15">
        <f>SUM(AH124:AI124)</f>
        <v>5</v>
      </c>
      <c r="AL124" s="17"/>
      <c r="AM124" s="15">
        <v>0</v>
      </c>
      <c r="AN124" s="15">
        <v>0</v>
      </c>
      <c r="AO124" s="15">
        <f>SUM(AM124:AN124)</f>
        <v>0</v>
      </c>
      <c r="AR124" s="15">
        <v>0</v>
      </c>
      <c r="AS124" s="15">
        <v>0</v>
      </c>
      <c r="AT124" s="15">
        <f>SUM(AR124:AS124)</f>
        <v>0</v>
      </c>
      <c r="AW124" s="15">
        <v>0</v>
      </c>
      <c r="AX124" s="15">
        <v>0</v>
      </c>
      <c r="AY124" s="15">
        <f>SUM(AW124:AX124)</f>
        <v>0</v>
      </c>
      <c r="BB124" s="15">
        <v>3</v>
      </c>
      <c r="BC124" s="15">
        <v>2</v>
      </c>
      <c r="BD124" s="15">
        <f>SUM(BB124:BC124)</f>
        <v>5</v>
      </c>
      <c r="BG124" s="15">
        <v>1</v>
      </c>
      <c r="BH124" s="15">
        <v>1</v>
      </c>
      <c r="BI124" s="15">
        <f>SUM(BG124:BH124)</f>
        <v>2</v>
      </c>
      <c r="BJ124" s="15"/>
      <c r="BK124" s="15"/>
      <c r="BL124" s="15">
        <v>1</v>
      </c>
      <c r="BM124" s="15">
        <v>2</v>
      </c>
      <c r="BN124" s="15">
        <f>SUM(BL124:BM124)</f>
        <v>3</v>
      </c>
      <c r="BO124" s="15"/>
      <c r="BP124" s="15"/>
      <c r="BQ124" s="15">
        <v>3</v>
      </c>
      <c r="BR124" s="15">
        <v>5</v>
      </c>
      <c r="BS124" s="15">
        <f>SUM(BQ124:BR124)</f>
        <v>8</v>
      </c>
      <c r="BT124" s="15"/>
      <c r="BU124" s="15"/>
      <c r="BV124" s="15">
        <v>3</v>
      </c>
      <c r="BW124" s="15">
        <v>1</v>
      </c>
      <c r="BX124" s="19">
        <f>SUM(BV124:BW124)</f>
        <v>4</v>
      </c>
      <c r="BY124" s="15"/>
      <c r="BZ124" s="15"/>
      <c r="CA124" s="27">
        <v>3</v>
      </c>
      <c r="CB124" s="27">
        <v>5</v>
      </c>
      <c r="CC124" s="15">
        <f>SUM(CA124:CB124)</f>
        <v>8</v>
      </c>
      <c r="CD124" s="15"/>
      <c r="CE124" s="20"/>
      <c r="CF124" s="24">
        <v>3</v>
      </c>
      <c r="CG124" s="24">
        <v>2</v>
      </c>
      <c r="CH124" s="24">
        <f>SUM(CF124:CG124)</f>
        <v>5</v>
      </c>
      <c r="CK124" s="15">
        <v>0</v>
      </c>
      <c r="CL124" s="15">
        <v>0</v>
      </c>
      <c r="CM124" s="15">
        <f>SUM(CK124:CL124)</f>
        <v>0</v>
      </c>
      <c r="CP124" s="15">
        <v>0</v>
      </c>
      <c r="CQ124" s="15">
        <v>0</v>
      </c>
      <c r="CR124" s="15">
        <f>SUM(CP124:CQ124)</f>
        <v>0</v>
      </c>
      <c r="CT124" s="15" t="s">
        <v>257</v>
      </c>
      <c r="CU124" s="15">
        <v>0</v>
      </c>
      <c r="CV124" s="15">
        <v>0</v>
      </c>
      <c r="CW124" s="15">
        <f>SUM(CU124:CV124)</f>
        <v>0</v>
      </c>
      <c r="CZ124" s="15">
        <v>0</v>
      </c>
      <c r="DA124" s="15">
        <v>0</v>
      </c>
      <c r="DB124" s="15">
        <f>SUM(CZ124:DA124)</f>
        <v>0</v>
      </c>
      <c r="DE124">
        <v>0</v>
      </c>
      <c r="DF124">
        <v>0</v>
      </c>
    </row>
    <row r="125" spans="1:110">
      <c r="A125" s="15">
        <v>52</v>
      </c>
      <c r="B125" s="69" t="s">
        <v>141</v>
      </c>
      <c r="D125" s="16">
        <v>36</v>
      </c>
      <c r="F125" s="16">
        <v>6</v>
      </c>
      <c r="G125" s="16"/>
      <c r="H125" s="16"/>
      <c r="I125" s="15" t="s">
        <v>124</v>
      </c>
      <c r="J125" s="15" t="s">
        <v>124</v>
      </c>
      <c r="K125" s="15" t="s">
        <v>124</v>
      </c>
      <c r="L125" s="15"/>
      <c r="M125" s="15"/>
      <c r="N125" s="15">
        <v>3</v>
      </c>
      <c r="O125" s="15">
        <v>5</v>
      </c>
      <c r="P125" s="15">
        <f>SUM(N125:O125)</f>
        <v>8</v>
      </c>
      <c r="Q125" s="15"/>
      <c r="R125" s="15"/>
      <c r="S125" s="15" t="s">
        <v>124</v>
      </c>
      <c r="T125" s="15" t="s">
        <v>124</v>
      </c>
      <c r="U125" s="15" t="s">
        <v>124</v>
      </c>
      <c r="V125" s="15"/>
      <c r="W125" s="15"/>
      <c r="X125" s="15">
        <v>0</v>
      </c>
      <c r="Y125" s="15">
        <v>0</v>
      </c>
      <c r="Z125" s="15">
        <f>SUM(X125:Y125)</f>
        <v>0</v>
      </c>
      <c r="AA125" s="17"/>
      <c r="AB125" s="17"/>
      <c r="AC125" s="15">
        <v>0</v>
      </c>
      <c r="AD125" s="15">
        <v>0</v>
      </c>
      <c r="AE125" s="15">
        <f>SUM(AC125:AD125)</f>
        <v>0</v>
      </c>
      <c r="AF125" s="17"/>
      <c r="AG125" s="17"/>
      <c r="AH125" s="15">
        <v>0</v>
      </c>
      <c r="AI125" s="15">
        <v>0</v>
      </c>
      <c r="AJ125" s="15">
        <f>SUM(AH125:AI125)</f>
        <v>0</v>
      </c>
      <c r="AL125" s="17"/>
      <c r="AM125" s="15">
        <v>1</v>
      </c>
      <c r="AN125" s="15">
        <v>3</v>
      </c>
      <c r="AO125" s="15">
        <f>SUM(AM125:AN125)</f>
        <v>4</v>
      </c>
      <c r="AR125" s="15">
        <v>1</v>
      </c>
      <c r="AS125" s="15">
        <v>3</v>
      </c>
      <c r="AT125" s="15">
        <f>SUM(AR125:AS125)</f>
        <v>4</v>
      </c>
      <c r="AW125" s="15">
        <v>0</v>
      </c>
      <c r="AX125" s="15">
        <v>0</v>
      </c>
      <c r="AY125" s="15">
        <f>SUM(AW125:AX125)</f>
        <v>0</v>
      </c>
      <c r="BB125" s="15">
        <v>2</v>
      </c>
      <c r="BC125" s="15">
        <v>4</v>
      </c>
      <c r="BD125" s="15">
        <f>SUM(BB125:BC125)</f>
        <v>6</v>
      </c>
      <c r="BG125" s="15">
        <v>1</v>
      </c>
      <c r="BH125" s="15">
        <v>1</v>
      </c>
      <c r="BI125" s="15">
        <f>SUM(BG125:BH125)</f>
        <v>2</v>
      </c>
      <c r="BJ125" s="15"/>
      <c r="BK125" s="15"/>
      <c r="BL125" s="15">
        <v>1</v>
      </c>
      <c r="BM125" s="15">
        <v>1</v>
      </c>
      <c r="BN125" s="15">
        <f>SUM(BL125:BM125)</f>
        <v>2</v>
      </c>
      <c r="BO125" s="15"/>
      <c r="BP125" s="15"/>
      <c r="BQ125" s="15">
        <v>3</v>
      </c>
      <c r="BR125" s="15">
        <v>5</v>
      </c>
      <c r="BS125" s="15">
        <f>SUM(BQ125:BR125)</f>
        <v>8</v>
      </c>
      <c r="BT125" s="15"/>
      <c r="BU125" s="15"/>
      <c r="BV125" s="15">
        <v>3</v>
      </c>
      <c r="BW125" s="15">
        <v>5</v>
      </c>
      <c r="BX125" s="19">
        <f>SUM(BV125:BW125)</f>
        <v>8</v>
      </c>
      <c r="BY125" s="15"/>
      <c r="BZ125" s="15"/>
      <c r="CA125" s="27">
        <v>0</v>
      </c>
      <c r="CB125" s="27">
        <v>0</v>
      </c>
      <c r="CC125" s="15">
        <f>SUM(CA125:CB125)</f>
        <v>0</v>
      </c>
      <c r="CD125" s="15"/>
      <c r="CE125" s="20"/>
      <c r="CF125" s="24">
        <v>0</v>
      </c>
      <c r="CG125" s="24">
        <v>0</v>
      </c>
      <c r="CH125" s="24">
        <f>SUM(CF125:CG125)</f>
        <v>0</v>
      </c>
      <c r="CK125" s="15">
        <v>0</v>
      </c>
      <c r="CL125" s="15">
        <v>0</v>
      </c>
      <c r="CM125" s="15">
        <f>SUM(CK125:CL125)</f>
        <v>0</v>
      </c>
      <c r="CP125" s="15">
        <v>0</v>
      </c>
      <c r="CQ125" s="15">
        <v>0</v>
      </c>
      <c r="CR125" s="15">
        <f>SUM(CP125:CQ125)</f>
        <v>0</v>
      </c>
      <c r="CT125" s="15" t="s">
        <v>257</v>
      </c>
      <c r="CU125" s="15">
        <v>0</v>
      </c>
      <c r="CV125" s="15">
        <v>0</v>
      </c>
      <c r="CW125" s="15">
        <f>SUM(CU125:CV125)</f>
        <v>0</v>
      </c>
      <c r="CZ125" s="15">
        <v>3</v>
      </c>
      <c r="DA125" s="15">
        <v>5</v>
      </c>
      <c r="DB125" s="15">
        <f>SUM(CZ125:DA125)</f>
        <v>8</v>
      </c>
      <c r="DE125">
        <v>0</v>
      </c>
      <c r="DF125">
        <v>0</v>
      </c>
    </row>
    <row r="126" spans="1:110">
      <c r="A126" s="15">
        <v>103</v>
      </c>
      <c r="B126" s="69" t="s">
        <v>189</v>
      </c>
      <c r="D126" s="16">
        <v>37</v>
      </c>
      <c r="F126" s="16">
        <v>54</v>
      </c>
      <c r="G126" s="16"/>
      <c r="H126" s="16"/>
      <c r="I126" s="15" t="s">
        <v>124</v>
      </c>
      <c r="J126" s="15" t="s">
        <v>124</v>
      </c>
      <c r="K126" s="15" t="s">
        <v>124</v>
      </c>
      <c r="L126" s="15"/>
      <c r="M126" s="15"/>
      <c r="N126" s="21" t="s">
        <v>124</v>
      </c>
      <c r="O126" s="21" t="s">
        <v>124</v>
      </c>
      <c r="P126" s="15" t="s">
        <v>124</v>
      </c>
      <c r="Q126" s="15"/>
      <c r="R126" s="15"/>
      <c r="S126" s="15" t="s">
        <v>124</v>
      </c>
      <c r="T126" s="15" t="s">
        <v>124</v>
      </c>
      <c r="U126" s="15" t="s">
        <v>124</v>
      </c>
      <c r="V126" s="15"/>
      <c r="W126" s="15"/>
      <c r="X126" s="15" t="s">
        <v>124</v>
      </c>
      <c r="Y126" s="15" t="s">
        <v>124</v>
      </c>
      <c r="Z126" s="15" t="s">
        <v>124</v>
      </c>
      <c r="AA126" s="17"/>
      <c r="AB126" s="17"/>
      <c r="AC126" s="15" t="s">
        <v>124</v>
      </c>
      <c r="AD126" s="15" t="s">
        <v>124</v>
      </c>
      <c r="AE126" s="15" t="s">
        <v>124</v>
      </c>
      <c r="AF126" s="17"/>
      <c r="AG126" s="17"/>
      <c r="AH126" s="15" t="s">
        <v>124</v>
      </c>
      <c r="AI126" s="15" t="s">
        <v>124</v>
      </c>
      <c r="AJ126" s="19" t="s">
        <v>124</v>
      </c>
      <c r="AL126" s="17"/>
      <c r="AM126" s="15" t="s">
        <v>124</v>
      </c>
      <c r="AN126" s="15" t="s">
        <v>124</v>
      </c>
      <c r="AO126" s="19" t="s">
        <v>124</v>
      </c>
      <c r="AR126" s="15" t="s">
        <v>124</v>
      </c>
      <c r="AS126" s="15" t="s">
        <v>124</v>
      </c>
      <c r="AT126" s="19" t="s">
        <v>124</v>
      </c>
      <c r="AW126" s="15" t="s">
        <v>124</v>
      </c>
      <c r="AX126" s="15" t="s">
        <v>124</v>
      </c>
      <c r="AY126" s="19" t="s">
        <v>124</v>
      </c>
      <c r="BB126" s="15" t="s">
        <v>124</v>
      </c>
      <c r="BC126" s="15" t="s">
        <v>124</v>
      </c>
      <c r="BD126" s="19" t="s">
        <v>124</v>
      </c>
      <c r="BG126" s="15" t="s">
        <v>124</v>
      </c>
      <c r="BH126" s="15" t="s">
        <v>124</v>
      </c>
      <c r="BI126" s="19" t="s">
        <v>124</v>
      </c>
      <c r="BJ126" s="15"/>
      <c r="BK126" s="15"/>
      <c r="BL126" s="15" t="s">
        <v>124</v>
      </c>
      <c r="BM126" s="15" t="s">
        <v>124</v>
      </c>
      <c r="BN126" s="19" t="s">
        <v>124</v>
      </c>
      <c r="BO126" s="15"/>
      <c r="BP126" s="15"/>
      <c r="BQ126" s="15" t="s">
        <v>124</v>
      </c>
      <c r="BR126" s="15" t="s">
        <v>124</v>
      </c>
      <c r="BS126" s="19" t="s">
        <v>124</v>
      </c>
      <c r="BT126" s="15"/>
      <c r="BU126" s="15"/>
      <c r="BV126" s="15" t="s">
        <v>124</v>
      </c>
      <c r="BW126" s="15" t="s">
        <v>124</v>
      </c>
      <c r="BX126" s="19" t="s">
        <v>124</v>
      </c>
      <c r="BY126" s="15"/>
      <c r="BZ126" s="15"/>
      <c r="CA126" s="27" t="s">
        <v>124</v>
      </c>
      <c r="CB126" s="27" t="s">
        <v>124</v>
      </c>
      <c r="CC126" s="19" t="s">
        <v>124</v>
      </c>
      <c r="CD126" s="15"/>
      <c r="CE126" s="20"/>
      <c r="CF126" s="15" t="s">
        <v>124</v>
      </c>
      <c r="CG126" s="15" t="s">
        <v>124</v>
      </c>
      <c r="CH126" s="15" t="s">
        <v>124</v>
      </c>
      <c r="CK126" s="19" t="s">
        <v>124</v>
      </c>
      <c r="CL126" s="19" t="s">
        <v>124</v>
      </c>
      <c r="CM126" s="19" t="s">
        <v>124</v>
      </c>
      <c r="CP126" s="19" t="s">
        <v>124</v>
      </c>
      <c r="CQ126" s="19" t="s">
        <v>124</v>
      </c>
      <c r="CR126" s="19" t="s">
        <v>124</v>
      </c>
      <c r="CT126" s="15" t="s">
        <v>257</v>
      </c>
      <c r="CU126" s="19" t="s">
        <v>124</v>
      </c>
      <c r="CV126" s="19" t="s">
        <v>124</v>
      </c>
      <c r="CW126" s="15" t="s">
        <v>124</v>
      </c>
      <c r="CZ126" s="19" t="s">
        <v>124</v>
      </c>
      <c r="DA126" s="19" t="s">
        <v>124</v>
      </c>
      <c r="DE126" t="s">
        <v>124</v>
      </c>
      <c r="DF126" t="s">
        <v>124</v>
      </c>
    </row>
    <row r="127" spans="1:110">
      <c r="A127" s="15">
        <v>102</v>
      </c>
      <c r="B127" s="69" t="s">
        <v>188</v>
      </c>
      <c r="D127" s="16">
        <v>38</v>
      </c>
      <c r="F127" s="16">
        <v>53</v>
      </c>
      <c r="G127" s="16"/>
      <c r="H127" s="16"/>
      <c r="I127" s="15" t="s">
        <v>124</v>
      </c>
      <c r="J127" s="15" t="s">
        <v>124</v>
      </c>
      <c r="K127" s="15">
        <f>SUM(I127:J127)</f>
        <v>0</v>
      </c>
      <c r="L127" s="15"/>
      <c r="M127" s="15"/>
      <c r="N127" s="15" t="s">
        <v>124</v>
      </c>
      <c r="O127" s="15" t="s">
        <v>124</v>
      </c>
      <c r="P127" s="15" t="s">
        <v>124</v>
      </c>
      <c r="Q127" s="15"/>
      <c r="R127" s="15"/>
      <c r="S127" s="15" t="s">
        <v>124</v>
      </c>
      <c r="T127" s="15" t="s">
        <v>124</v>
      </c>
      <c r="U127" s="15" t="s">
        <v>124</v>
      </c>
      <c r="V127" s="15"/>
      <c r="W127" s="15"/>
      <c r="X127" s="15" t="s">
        <v>124</v>
      </c>
      <c r="Y127" s="15" t="s">
        <v>124</v>
      </c>
      <c r="Z127" s="15">
        <f>SUM(X127:Y127)</f>
        <v>0</v>
      </c>
      <c r="AA127" s="17"/>
      <c r="AB127" s="17"/>
      <c r="AC127" s="15" t="s">
        <v>124</v>
      </c>
      <c r="AD127" s="15" t="s">
        <v>124</v>
      </c>
      <c r="AE127" s="15">
        <f>SUM(AC127:AD127)</f>
        <v>0</v>
      </c>
      <c r="AF127" s="17"/>
      <c r="AG127" s="17"/>
      <c r="AH127" s="15" t="s">
        <v>124</v>
      </c>
      <c r="AI127" s="15" t="s">
        <v>124</v>
      </c>
      <c r="AJ127" s="19" t="s">
        <v>124</v>
      </c>
      <c r="AL127" s="17"/>
      <c r="AM127" s="15" t="s">
        <v>124</v>
      </c>
      <c r="AN127" s="15" t="s">
        <v>124</v>
      </c>
      <c r="AO127" s="19" t="s">
        <v>124</v>
      </c>
      <c r="AR127" s="15" t="s">
        <v>124</v>
      </c>
      <c r="AS127" s="15" t="s">
        <v>124</v>
      </c>
      <c r="AT127" s="19" t="s">
        <v>124</v>
      </c>
      <c r="AW127" s="15" t="s">
        <v>124</v>
      </c>
      <c r="AX127" s="15" t="s">
        <v>124</v>
      </c>
      <c r="AY127" s="19" t="s">
        <v>124</v>
      </c>
      <c r="BB127" s="15" t="s">
        <v>124</v>
      </c>
      <c r="BC127" s="15" t="s">
        <v>124</v>
      </c>
      <c r="BD127" s="19" t="s">
        <v>124</v>
      </c>
      <c r="BG127" s="15" t="s">
        <v>124</v>
      </c>
      <c r="BH127" s="15" t="s">
        <v>124</v>
      </c>
      <c r="BI127" s="19" t="s">
        <v>124</v>
      </c>
      <c r="BJ127" s="15"/>
      <c r="BK127" s="15"/>
      <c r="BL127" s="15" t="s">
        <v>124</v>
      </c>
      <c r="BM127" s="15" t="s">
        <v>124</v>
      </c>
      <c r="BN127" s="19" t="s">
        <v>124</v>
      </c>
      <c r="BO127" s="15"/>
      <c r="BP127" s="15"/>
      <c r="BQ127" s="15" t="s">
        <v>124</v>
      </c>
      <c r="BR127" s="15" t="s">
        <v>124</v>
      </c>
      <c r="BS127" s="19" t="s">
        <v>124</v>
      </c>
      <c r="BT127" s="15"/>
      <c r="BU127" s="15"/>
      <c r="BV127" s="15" t="s">
        <v>124</v>
      </c>
      <c r="BW127" s="15" t="s">
        <v>124</v>
      </c>
      <c r="BX127" s="19" t="s">
        <v>124</v>
      </c>
      <c r="BY127" s="15"/>
      <c r="BZ127" s="15"/>
      <c r="CA127" s="27" t="s">
        <v>124</v>
      </c>
      <c r="CB127" s="27" t="s">
        <v>124</v>
      </c>
      <c r="CC127" s="19" t="s">
        <v>124</v>
      </c>
      <c r="CD127" s="15"/>
      <c r="CE127" s="20"/>
      <c r="CF127" s="15" t="s">
        <v>124</v>
      </c>
      <c r="CG127" s="15" t="s">
        <v>124</v>
      </c>
      <c r="CH127" s="15" t="s">
        <v>124</v>
      </c>
      <c r="CK127" s="19" t="s">
        <v>124</v>
      </c>
      <c r="CL127" s="19" t="s">
        <v>124</v>
      </c>
      <c r="CM127" s="19" t="s">
        <v>124</v>
      </c>
      <c r="CP127" s="19" t="s">
        <v>124</v>
      </c>
      <c r="CQ127" s="19" t="s">
        <v>124</v>
      </c>
      <c r="CR127" s="19" t="s">
        <v>124</v>
      </c>
      <c r="CT127" s="15" t="s">
        <v>257</v>
      </c>
      <c r="CU127" s="19" t="s">
        <v>124</v>
      </c>
      <c r="CV127" s="19" t="s">
        <v>124</v>
      </c>
      <c r="CW127" s="15" t="s">
        <v>124</v>
      </c>
      <c r="CZ127" s="19" t="s">
        <v>124</v>
      </c>
      <c r="DA127" s="19" t="s">
        <v>124</v>
      </c>
      <c r="DE127" t="s">
        <v>124</v>
      </c>
      <c r="DF127" t="s">
        <v>124</v>
      </c>
    </row>
    <row r="128" spans="1:110">
      <c r="A128" s="15">
        <v>101</v>
      </c>
      <c r="B128" s="69" t="s">
        <v>187</v>
      </c>
      <c r="D128" s="16">
        <v>39</v>
      </c>
      <c r="F128" s="16">
        <v>52</v>
      </c>
      <c r="G128" s="16"/>
      <c r="H128" s="16"/>
      <c r="I128" s="15" t="s">
        <v>124</v>
      </c>
      <c r="J128" s="15" t="s">
        <v>124</v>
      </c>
      <c r="K128" s="15" t="s">
        <v>124</v>
      </c>
      <c r="L128" s="15"/>
      <c r="M128" s="15"/>
      <c r="N128" s="15" t="s">
        <v>124</v>
      </c>
      <c r="O128" s="15" t="s">
        <v>124</v>
      </c>
      <c r="P128" s="15" t="s">
        <v>124</v>
      </c>
      <c r="Q128" s="15"/>
      <c r="R128" s="15"/>
      <c r="S128" s="15" t="s">
        <v>124</v>
      </c>
      <c r="T128" s="15" t="s">
        <v>124</v>
      </c>
      <c r="U128" s="15" t="s">
        <v>124</v>
      </c>
      <c r="V128" s="15"/>
      <c r="W128" s="15"/>
      <c r="X128" s="15" t="s">
        <v>124</v>
      </c>
      <c r="Y128" s="15" t="s">
        <v>124</v>
      </c>
      <c r="Z128" s="15" t="s">
        <v>124</v>
      </c>
      <c r="AA128" s="17"/>
      <c r="AB128" s="17"/>
      <c r="AC128" s="15" t="s">
        <v>124</v>
      </c>
      <c r="AD128" s="15" t="s">
        <v>124</v>
      </c>
      <c r="AE128" s="15" t="s">
        <v>124</v>
      </c>
      <c r="AF128" s="17"/>
      <c r="AG128" s="17"/>
      <c r="AH128" s="15" t="s">
        <v>124</v>
      </c>
      <c r="AI128" s="15" t="s">
        <v>124</v>
      </c>
      <c r="AJ128" s="19" t="s">
        <v>124</v>
      </c>
      <c r="AL128" s="17"/>
      <c r="AM128" s="15" t="s">
        <v>124</v>
      </c>
      <c r="AN128" s="15" t="s">
        <v>124</v>
      </c>
      <c r="AO128" s="19" t="s">
        <v>124</v>
      </c>
      <c r="AR128" s="15" t="s">
        <v>124</v>
      </c>
      <c r="AS128" s="15" t="s">
        <v>124</v>
      </c>
      <c r="AT128" s="19" t="s">
        <v>124</v>
      </c>
      <c r="AW128" s="15" t="s">
        <v>124</v>
      </c>
      <c r="AX128" s="15" t="s">
        <v>124</v>
      </c>
      <c r="AY128" s="19" t="s">
        <v>124</v>
      </c>
      <c r="BB128" s="15" t="s">
        <v>124</v>
      </c>
      <c r="BC128" s="15" t="s">
        <v>124</v>
      </c>
      <c r="BD128" s="19" t="s">
        <v>124</v>
      </c>
      <c r="BG128" s="15" t="s">
        <v>124</v>
      </c>
      <c r="BH128" s="15" t="s">
        <v>124</v>
      </c>
      <c r="BI128" s="19" t="s">
        <v>124</v>
      </c>
      <c r="BJ128" s="15"/>
      <c r="BK128" s="15"/>
      <c r="BL128" s="15" t="s">
        <v>124</v>
      </c>
      <c r="BM128" s="15" t="s">
        <v>124</v>
      </c>
      <c r="BN128" s="19" t="s">
        <v>124</v>
      </c>
      <c r="BO128" s="15"/>
      <c r="BP128" s="15"/>
      <c r="BQ128" s="15" t="s">
        <v>124</v>
      </c>
      <c r="BR128" s="15" t="s">
        <v>124</v>
      </c>
      <c r="BS128" s="19" t="s">
        <v>124</v>
      </c>
      <c r="BT128" s="15"/>
      <c r="BU128" s="15"/>
      <c r="BV128" s="15" t="s">
        <v>124</v>
      </c>
      <c r="BW128" s="15" t="s">
        <v>124</v>
      </c>
      <c r="BX128" s="19" t="s">
        <v>124</v>
      </c>
      <c r="BY128" s="15"/>
      <c r="BZ128" s="15"/>
      <c r="CA128" s="27" t="s">
        <v>124</v>
      </c>
      <c r="CB128" s="27" t="s">
        <v>124</v>
      </c>
      <c r="CC128" s="19" t="s">
        <v>124</v>
      </c>
      <c r="CD128" s="15"/>
      <c r="CE128" s="20"/>
      <c r="CF128" s="15" t="s">
        <v>124</v>
      </c>
      <c r="CG128" s="15" t="s">
        <v>124</v>
      </c>
      <c r="CH128" s="15" t="s">
        <v>124</v>
      </c>
      <c r="CK128" s="19" t="s">
        <v>124</v>
      </c>
      <c r="CL128" s="19" t="s">
        <v>124</v>
      </c>
      <c r="CM128" s="19" t="s">
        <v>124</v>
      </c>
      <c r="CP128" s="19" t="s">
        <v>124</v>
      </c>
      <c r="CQ128" s="19" t="s">
        <v>124</v>
      </c>
      <c r="CR128" s="19" t="s">
        <v>124</v>
      </c>
      <c r="CT128" s="15" t="s">
        <v>257</v>
      </c>
      <c r="CU128" s="19" t="s">
        <v>124</v>
      </c>
      <c r="CV128" s="19" t="s">
        <v>124</v>
      </c>
      <c r="CW128" s="15" t="s">
        <v>124</v>
      </c>
      <c r="CZ128" s="19" t="s">
        <v>124</v>
      </c>
      <c r="DA128" s="19" t="s">
        <v>124</v>
      </c>
      <c r="DE128" t="s">
        <v>124</v>
      </c>
      <c r="DF128" t="s">
        <v>124</v>
      </c>
    </row>
    <row r="129" spans="1:110">
      <c r="A129" s="15">
        <v>100</v>
      </c>
      <c r="B129" s="69" t="s">
        <v>186</v>
      </c>
      <c r="D129" s="16">
        <v>40</v>
      </c>
      <c r="F129" s="16">
        <v>51</v>
      </c>
      <c r="G129" s="16"/>
      <c r="H129" s="16"/>
      <c r="I129" s="15">
        <v>0</v>
      </c>
      <c r="J129" s="15">
        <v>0</v>
      </c>
      <c r="K129" s="15">
        <f>SUM(I129:J129)</f>
        <v>0</v>
      </c>
      <c r="L129" s="15"/>
      <c r="M129" s="15"/>
      <c r="N129" s="15">
        <v>3</v>
      </c>
      <c r="O129" s="15">
        <v>5</v>
      </c>
      <c r="P129" s="15">
        <f>SUM(N129:O129)</f>
        <v>8</v>
      </c>
      <c r="Q129" s="15"/>
      <c r="R129" s="15"/>
      <c r="S129" s="15">
        <v>2</v>
      </c>
      <c r="T129" s="15">
        <v>2</v>
      </c>
      <c r="U129" s="15">
        <f>SUM(S129:T129)</f>
        <v>4</v>
      </c>
      <c r="V129" s="15"/>
      <c r="W129" s="15"/>
      <c r="X129" s="15">
        <v>0</v>
      </c>
      <c r="Y129" s="15">
        <v>0</v>
      </c>
      <c r="Z129" s="15">
        <f>SUM(X129:Y129)</f>
        <v>0</v>
      </c>
      <c r="AA129" s="17"/>
      <c r="AB129" s="17"/>
      <c r="AC129" s="15">
        <v>0</v>
      </c>
      <c r="AD129" s="15">
        <v>0</v>
      </c>
      <c r="AE129" s="15">
        <f>SUM(AC129:AD129)</f>
        <v>0</v>
      </c>
      <c r="AF129" s="17"/>
      <c r="AG129" s="17"/>
      <c r="AH129" s="15">
        <v>0</v>
      </c>
      <c r="AI129" s="15">
        <v>0</v>
      </c>
      <c r="AJ129" s="15">
        <f>SUM(AH129:AI129)</f>
        <v>0</v>
      </c>
      <c r="AL129" s="17"/>
      <c r="AM129" s="15">
        <v>0</v>
      </c>
      <c r="AN129" s="15">
        <v>0</v>
      </c>
      <c r="AO129" s="15">
        <f>SUM(AM129:AN129)</f>
        <v>0</v>
      </c>
      <c r="AR129" s="15">
        <v>0</v>
      </c>
      <c r="AS129" s="15">
        <v>0</v>
      </c>
      <c r="AT129" s="15">
        <f>SUM(AR129:AS129)</f>
        <v>0</v>
      </c>
      <c r="AW129" s="15">
        <v>0</v>
      </c>
      <c r="AX129" s="15">
        <v>0</v>
      </c>
      <c r="AY129" s="15">
        <f>SUM(AW129:AX129)</f>
        <v>0</v>
      </c>
      <c r="BB129" s="15">
        <v>2</v>
      </c>
      <c r="BC129" s="15">
        <v>5</v>
      </c>
      <c r="BD129" s="15">
        <f>SUM(BB129:BC129)</f>
        <v>7</v>
      </c>
      <c r="BG129" s="15">
        <v>0</v>
      </c>
      <c r="BH129" s="15">
        <v>0</v>
      </c>
      <c r="BI129" s="15">
        <f>SUM(BG129:BH129)</f>
        <v>0</v>
      </c>
      <c r="BJ129" s="15"/>
      <c r="BK129" s="15"/>
      <c r="BL129" s="15">
        <v>0</v>
      </c>
      <c r="BM129" s="15">
        <v>0</v>
      </c>
      <c r="BN129" s="15">
        <f>SUM(BL129:BM129)</f>
        <v>0</v>
      </c>
      <c r="BO129" s="15"/>
      <c r="BP129" s="15"/>
      <c r="BQ129" s="15">
        <v>3</v>
      </c>
      <c r="BR129" s="15">
        <v>5</v>
      </c>
      <c r="BS129" s="15">
        <f>SUM(BQ129:BR129)</f>
        <v>8</v>
      </c>
      <c r="BT129" s="15"/>
      <c r="BU129" s="15"/>
      <c r="BV129" s="15">
        <v>3</v>
      </c>
      <c r="BW129" s="15">
        <v>5</v>
      </c>
      <c r="BX129" s="19">
        <f>SUM(BV129:BW129)</f>
        <v>8</v>
      </c>
      <c r="BY129" s="15"/>
      <c r="BZ129" s="15"/>
      <c r="CA129" s="27">
        <v>0</v>
      </c>
      <c r="CB129" s="27">
        <v>0</v>
      </c>
      <c r="CC129" s="15">
        <f>SUM(CA129:CB129)</f>
        <v>0</v>
      </c>
      <c r="CD129" s="15"/>
      <c r="CE129" s="20"/>
      <c r="CF129" s="15" t="s">
        <v>124</v>
      </c>
      <c r="CG129" s="15" t="s">
        <v>124</v>
      </c>
      <c r="CH129" s="15" t="s">
        <v>124</v>
      </c>
      <c r="CK129" s="15">
        <v>0</v>
      </c>
      <c r="CL129" s="15">
        <v>0</v>
      </c>
      <c r="CM129" s="15">
        <f>SUM(CK129:CL129)</f>
        <v>0</v>
      </c>
      <c r="CP129" s="15">
        <v>0</v>
      </c>
      <c r="CQ129" s="15">
        <v>0</v>
      </c>
      <c r="CR129" s="15">
        <f>SUM(CP129:CQ129)</f>
        <v>0</v>
      </c>
      <c r="CT129" s="15" t="s">
        <v>257</v>
      </c>
      <c r="CU129" s="19" t="s">
        <v>124</v>
      </c>
      <c r="CV129" s="19" t="s">
        <v>124</v>
      </c>
      <c r="CW129" s="19" t="s">
        <v>124</v>
      </c>
      <c r="CZ129" s="19" t="s">
        <v>124</v>
      </c>
      <c r="DA129" s="19" t="s">
        <v>124</v>
      </c>
      <c r="DE129" t="s">
        <v>124</v>
      </c>
      <c r="DF129" t="s">
        <v>124</v>
      </c>
    </row>
    <row r="130" spans="1:110">
      <c r="A130" s="15">
        <v>99</v>
      </c>
      <c r="B130" s="69" t="s">
        <v>185</v>
      </c>
      <c r="D130" s="16">
        <v>41</v>
      </c>
      <c r="F130" s="16">
        <v>50</v>
      </c>
      <c r="G130" s="16"/>
      <c r="H130" s="16"/>
      <c r="I130" s="15">
        <v>0</v>
      </c>
      <c r="J130" s="15">
        <v>0</v>
      </c>
      <c r="K130" s="15">
        <f>SUM(I130:J130)</f>
        <v>0</v>
      </c>
      <c r="L130" s="15"/>
      <c r="M130" s="15"/>
      <c r="N130" s="15">
        <v>0</v>
      </c>
      <c r="O130" s="15">
        <v>0</v>
      </c>
      <c r="P130" s="15">
        <f>SUM(N130:O130)</f>
        <v>0</v>
      </c>
      <c r="Q130" s="15"/>
      <c r="R130" s="15"/>
      <c r="S130" s="15">
        <v>0</v>
      </c>
      <c r="T130" s="15">
        <v>0</v>
      </c>
      <c r="U130" s="15">
        <f>SUM(S130:T130)</f>
        <v>0</v>
      </c>
      <c r="V130" s="15"/>
      <c r="W130" s="15"/>
      <c r="X130" s="15">
        <v>0</v>
      </c>
      <c r="Y130" s="15">
        <v>0</v>
      </c>
      <c r="Z130" s="15">
        <f>SUM(X130:Y130)</f>
        <v>0</v>
      </c>
      <c r="AA130" s="17"/>
      <c r="AB130" s="17"/>
      <c r="AC130" s="15">
        <v>1</v>
      </c>
      <c r="AD130" s="15">
        <v>2</v>
      </c>
      <c r="AE130" s="15">
        <f>SUM(AC130:AD130)</f>
        <v>3</v>
      </c>
      <c r="AF130" s="17"/>
      <c r="AG130" s="17"/>
      <c r="AH130" s="15">
        <v>0</v>
      </c>
      <c r="AI130" s="15">
        <v>0</v>
      </c>
      <c r="AJ130" s="15">
        <f>SUM(AH130:AI130)</f>
        <v>0</v>
      </c>
      <c r="AL130" s="17"/>
      <c r="AM130" s="15">
        <v>0</v>
      </c>
      <c r="AN130" s="15">
        <v>0</v>
      </c>
      <c r="AO130" s="15">
        <f>SUM(AM130:AN130)</f>
        <v>0</v>
      </c>
      <c r="AR130" s="15">
        <v>0</v>
      </c>
      <c r="AS130" s="15">
        <v>0</v>
      </c>
      <c r="AT130" s="15">
        <f>SUM(AR130:AS130)</f>
        <v>0</v>
      </c>
      <c r="AW130" s="15">
        <v>3</v>
      </c>
      <c r="AX130" s="15">
        <v>5</v>
      </c>
      <c r="AY130" s="15">
        <f>SUM(AW130:AX130)</f>
        <v>8</v>
      </c>
      <c r="BB130" s="15">
        <v>3</v>
      </c>
      <c r="BC130" s="15">
        <v>1</v>
      </c>
      <c r="BD130" s="15">
        <f>SUM(BB130:BC130)</f>
        <v>4</v>
      </c>
      <c r="BG130" s="15">
        <v>0</v>
      </c>
      <c r="BH130" s="15">
        <v>0</v>
      </c>
      <c r="BI130" s="15">
        <f>SUM(BG130:BH130)</f>
        <v>0</v>
      </c>
      <c r="BJ130" s="15"/>
      <c r="BK130" s="15"/>
      <c r="BL130" s="15">
        <v>0</v>
      </c>
      <c r="BM130" s="15">
        <v>0</v>
      </c>
      <c r="BN130" s="15">
        <f>SUM(BL130:BM130)</f>
        <v>0</v>
      </c>
      <c r="BO130" s="15"/>
      <c r="BP130" s="15"/>
      <c r="BQ130" s="15">
        <v>3</v>
      </c>
      <c r="BR130" s="15">
        <v>5</v>
      </c>
      <c r="BS130" s="15">
        <f>SUM(BQ130:BR130)</f>
        <v>8</v>
      </c>
      <c r="BT130" s="15"/>
      <c r="BU130" s="15"/>
      <c r="BV130" s="15">
        <v>3</v>
      </c>
      <c r="BW130" s="15">
        <v>5</v>
      </c>
      <c r="BX130" s="19">
        <f>SUM(BV130:BW130)</f>
        <v>8</v>
      </c>
      <c r="BY130" s="15"/>
      <c r="BZ130" s="15"/>
      <c r="CA130" s="27">
        <v>0</v>
      </c>
      <c r="CB130" s="27">
        <v>0</v>
      </c>
      <c r="CC130" s="15">
        <f>SUM(CA130:CB130)</f>
        <v>0</v>
      </c>
      <c r="CD130" s="15"/>
      <c r="CE130" s="20"/>
      <c r="CF130" s="24">
        <v>0</v>
      </c>
      <c r="CG130" s="24">
        <v>0</v>
      </c>
      <c r="CH130" s="24">
        <f>SUM(CF130:CG130)</f>
        <v>0</v>
      </c>
      <c r="CK130" s="15">
        <v>0</v>
      </c>
      <c r="CL130" s="15">
        <v>0</v>
      </c>
      <c r="CM130" s="15">
        <f>SUM(CK130:CL130)</f>
        <v>0</v>
      </c>
      <c r="CP130" s="15">
        <v>0</v>
      </c>
      <c r="CQ130" s="15">
        <v>0</v>
      </c>
      <c r="CR130" s="15">
        <f>SUM(CP130:CQ130)</f>
        <v>0</v>
      </c>
      <c r="CT130" s="15" t="s">
        <v>257</v>
      </c>
      <c r="CU130" s="15">
        <v>0</v>
      </c>
      <c r="CV130" s="15">
        <v>0</v>
      </c>
      <c r="CW130" s="15">
        <f>SUM(CU130:CV130)</f>
        <v>0</v>
      </c>
      <c r="CZ130" s="15">
        <v>0</v>
      </c>
      <c r="DA130" s="15">
        <v>0</v>
      </c>
      <c r="DB130" s="15">
        <f>SUM(CZ130:DA130)</f>
        <v>0</v>
      </c>
      <c r="DE130">
        <v>0</v>
      </c>
      <c r="DF130">
        <v>0</v>
      </c>
    </row>
    <row r="131" spans="1:110">
      <c r="A131" s="15">
        <v>98</v>
      </c>
      <c r="B131" s="69" t="s">
        <v>184</v>
      </c>
      <c r="D131" s="16">
        <v>42</v>
      </c>
      <c r="F131" s="16">
        <v>49</v>
      </c>
      <c r="G131" s="16"/>
      <c r="H131" s="16"/>
      <c r="I131" s="15" t="s">
        <v>124</v>
      </c>
      <c r="J131" s="15" t="s">
        <v>124</v>
      </c>
      <c r="K131" s="15" t="s">
        <v>124</v>
      </c>
      <c r="L131" s="15"/>
      <c r="M131" s="15"/>
      <c r="N131" s="15" t="s">
        <v>124</v>
      </c>
      <c r="O131" s="15" t="s">
        <v>124</v>
      </c>
      <c r="P131" s="15" t="s">
        <v>124</v>
      </c>
      <c r="Q131" s="15"/>
      <c r="R131" s="15"/>
      <c r="S131" s="15" t="s">
        <v>124</v>
      </c>
      <c r="T131" s="15" t="s">
        <v>124</v>
      </c>
      <c r="U131" s="15" t="s">
        <v>124</v>
      </c>
      <c r="V131" s="15"/>
      <c r="W131" s="15"/>
      <c r="X131" s="15" t="s">
        <v>124</v>
      </c>
      <c r="Y131" s="15" t="s">
        <v>124</v>
      </c>
      <c r="Z131" s="15" t="s">
        <v>124</v>
      </c>
      <c r="AA131" s="17"/>
      <c r="AB131" s="17"/>
      <c r="AC131" s="15" t="s">
        <v>124</v>
      </c>
      <c r="AD131" s="15" t="s">
        <v>124</v>
      </c>
      <c r="AE131" s="15" t="s">
        <v>124</v>
      </c>
      <c r="AF131" s="17"/>
      <c r="AG131" s="17"/>
      <c r="AH131" s="15" t="s">
        <v>124</v>
      </c>
      <c r="AI131" s="15" t="s">
        <v>124</v>
      </c>
      <c r="AJ131" s="19" t="s">
        <v>124</v>
      </c>
      <c r="AL131" s="17"/>
      <c r="AM131" s="15" t="s">
        <v>124</v>
      </c>
      <c r="AN131" s="15" t="s">
        <v>124</v>
      </c>
      <c r="AO131" s="19" t="s">
        <v>124</v>
      </c>
      <c r="AR131" s="15" t="s">
        <v>124</v>
      </c>
      <c r="AS131" s="15" t="s">
        <v>124</v>
      </c>
      <c r="AT131" s="19" t="s">
        <v>124</v>
      </c>
      <c r="AW131" s="15" t="s">
        <v>124</v>
      </c>
      <c r="AX131" s="15" t="s">
        <v>124</v>
      </c>
      <c r="AY131" s="19" t="s">
        <v>124</v>
      </c>
      <c r="BB131" s="15" t="s">
        <v>124</v>
      </c>
      <c r="BC131" s="15" t="s">
        <v>124</v>
      </c>
      <c r="BD131" s="19" t="s">
        <v>124</v>
      </c>
      <c r="BG131" s="15" t="s">
        <v>124</v>
      </c>
      <c r="BH131" s="15" t="s">
        <v>124</v>
      </c>
      <c r="BI131" s="19" t="s">
        <v>124</v>
      </c>
      <c r="BJ131" s="15"/>
      <c r="BK131" s="15"/>
      <c r="BL131" s="15" t="s">
        <v>124</v>
      </c>
      <c r="BM131" s="15" t="s">
        <v>124</v>
      </c>
      <c r="BN131" s="19" t="s">
        <v>124</v>
      </c>
      <c r="BO131" s="15"/>
      <c r="BP131" s="15"/>
      <c r="BQ131" s="15" t="s">
        <v>124</v>
      </c>
      <c r="BR131" s="15" t="s">
        <v>124</v>
      </c>
      <c r="BS131" s="19" t="s">
        <v>124</v>
      </c>
      <c r="BT131" s="15"/>
      <c r="BU131" s="15"/>
      <c r="BV131" s="15" t="s">
        <v>124</v>
      </c>
      <c r="BW131" s="15" t="s">
        <v>124</v>
      </c>
      <c r="BX131" s="19" t="s">
        <v>124</v>
      </c>
      <c r="BY131" s="15"/>
      <c r="BZ131" s="15"/>
      <c r="CA131" s="27" t="s">
        <v>124</v>
      </c>
      <c r="CB131" s="27" t="s">
        <v>124</v>
      </c>
      <c r="CC131" s="19" t="s">
        <v>124</v>
      </c>
      <c r="CD131" s="15"/>
      <c r="CE131" s="20"/>
      <c r="CF131" s="15" t="s">
        <v>124</v>
      </c>
      <c r="CG131" s="15" t="s">
        <v>124</v>
      </c>
      <c r="CH131" s="15" t="s">
        <v>124</v>
      </c>
      <c r="CK131" s="19" t="s">
        <v>124</v>
      </c>
      <c r="CL131" s="19" t="s">
        <v>124</v>
      </c>
      <c r="CM131" s="19" t="s">
        <v>124</v>
      </c>
      <c r="CP131" s="19" t="s">
        <v>124</v>
      </c>
      <c r="CQ131" s="19" t="s">
        <v>124</v>
      </c>
      <c r="CR131" s="19" t="s">
        <v>124</v>
      </c>
      <c r="CT131" s="15" t="s">
        <v>257</v>
      </c>
      <c r="CU131" s="19" t="s">
        <v>124</v>
      </c>
      <c r="CV131" s="19" t="s">
        <v>124</v>
      </c>
      <c r="CW131" s="19" t="s">
        <v>124</v>
      </c>
      <c r="CZ131" s="19" t="s">
        <v>124</v>
      </c>
      <c r="DA131" s="19" t="s">
        <v>124</v>
      </c>
      <c r="DE131" t="s">
        <v>124</v>
      </c>
      <c r="DF131" t="s">
        <v>124</v>
      </c>
    </row>
    <row r="132" spans="1:110">
      <c r="A132" s="15">
        <v>103</v>
      </c>
      <c r="B132" s="69" t="s">
        <v>189</v>
      </c>
      <c r="D132" s="16">
        <v>43</v>
      </c>
      <c r="F132" s="16">
        <v>54</v>
      </c>
      <c r="G132" s="16"/>
      <c r="H132" s="16"/>
      <c r="I132" s="15" t="s">
        <v>124</v>
      </c>
      <c r="J132" s="15" t="s">
        <v>124</v>
      </c>
      <c r="K132" s="15" t="s">
        <v>124</v>
      </c>
      <c r="L132" s="15"/>
      <c r="M132" s="15"/>
      <c r="N132" s="15" t="s">
        <v>124</v>
      </c>
      <c r="O132" s="15" t="s">
        <v>124</v>
      </c>
      <c r="P132" s="15" t="s">
        <v>124</v>
      </c>
      <c r="Q132" s="15"/>
      <c r="R132" s="15"/>
      <c r="S132" s="15" t="s">
        <v>124</v>
      </c>
      <c r="T132" s="15" t="s">
        <v>124</v>
      </c>
      <c r="U132" s="15" t="s">
        <v>124</v>
      </c>
      <c r="V132" s="15"/>
      <c r="W132" s="15"/>
      <c r="X132" s="15" t="s">
        <v>124</v>
      </c>
      <c r="Y132" s="15" t="s">
        <v>124</v>
      </c>
      <c r="Z132" s="15" t="s">
        <v>124</v>
      </c>
      <c r="AA132" s="17"/>
      <c r="AB132" s="17"/>
      <c r="AC132" s="15" t="s">
        <v>124</v>
      </c>
      <c r="AD132" s="15" t="s">
        <v>124</v>
      </c>
      <c r="AE132" s="15" t="s">
        <v>124</v>
      </c>
      <c r="AF132" s="17"/>
      <c r="AG132" s="17"/>
      <c r="AH132" s="15" t="s">
        <v>124</v>
      </c>
      <c r="AI132" s="15" t="s">
        <v>124</v>
      </c>
      <c r="AJ132" s="19" t="s">
        <v>124</v>
      </c>
      <c r="AL132" s="17"/>
      <c r="AM132" s="15" t="s">
        <v>124</v>
      </c>
      <c r="AN132" s="15" t="s">
        <v>124</v>
      </c>
      <c r="AO132" s="19" t="s">
        <v>124</v>
      </c>
      <c r="AR132" s="15" t="s">
        <v>124</v>
      </c>
      <c r="AS132" s="15" t="s">
        <v>124</v>
      </c>
      <c r="AT132" s="19" t="s">
        <v>124</v>
      </c>
      <c r="AW132" s="15" t="s">
        <v>124</v>
      </c>
      <c r="AX132" s="15" t="s">
        <v>124</v>
      </c>
      <c r="AY132" s="19" t="s">
        <v>124</v>
      </c>
      <c r="BB132" s="15" t="s">
        <v>124</v>
      </c>
      <c r="BC132" s="15" t="s">
        <v>124</v>
      </c>
      <c r="BD132" s="19" t="s">
        <v>124</v>
      </c>
      <c r="BG132" s="15" t="s">
        <v>124</v>
      </c>
      <c r="BH132" s="15" t="s">
        <v>124</v>
      </c>
      <c r="BI132" s="19" t="s">
        <v>124</v>
      </c>
      <c r="BJ132" s="15"/>
      <c r="BK132" s="15"/>
      <c r="BL132" s="15" t="s">
        <v>124</v>
      </c>
      <c r="BM132" s="15" t="s">
        <v>124</v>
      </c>
      <c r="BN132" s="19" t="s">
        <v>124</v>
      </c>
      <c r="BO132" s="15"/>
      <c r="BP132" s="15"/>
      <c r="BQ132" s="15" t="s">
        <v>124</v>
      </c>
      <c r="BR132" s="15" t="s">
        <v>124</v>
      </c>
      <c r="BS132" s="19" t="s">
        <v>124</v>
      </c>
      <c r="BT132" s="15"/>
      <c r="BU132" s="15"/>
      <c r="BV132" s="15" t="s">
        <v>124</v>
      </c>
      <c r="BW132" s="15" t="s">
        <v>124</v>
      </c>
      <c r="BX132" s="19" t="s">
        <v>124</v>
      </c>
      <c r="BY132" s="15"/>
      <c r="BZ132" s="15"/>
      <c r="CA132" s="27" t="s">
        <v>124</v>
      </c>
      <c r="CB132" s="27" t="s">
        <v>124</v>
      </c>
      <c r="CC132" s="19" t="s">
        <v>124</v>
      </c>
      <c r="CD132" s="15"/>
      <c r="CE132" s="20"/>
      <c r="CF132" s="15" t="s">
        <v>124</v>
      </c>
      <c r="CG132" s="15" t="s">
        <v>124</v>
      </c>
      <c r="CH132" s="15" t="s">
        <v>124</v>
      </c>
      <c r="CK132" s="19" t="s">
        <v>124</v>
      </c>
      <c r="CL132" s="19" t="s">
        <v>124</v>
      </c>
      <c r="CM132" s="19" t="s">
        <v>124</v>
      </c>
      <c r="CP132" s="19" t="s">
        <v>124</v>
      </c>
      <c r="CQ132" s="19" t="s">
        <v>124</v>
      </c>
      <c r="CR132" s="19" t="s">
        <v>124</v>
      </c>
      <c r="CT132" s="15" t="s">
        <v>257</v>
      </c>
      <c r="CU132" s="19" t="s">
        <v>124</v>
      </c>
      <c r="CV132" s="19" t="s">
        <v>124</v>
      </c>
      <c r="CW132" s="15" t="s">
        <v>124</v>
      </c>
      <c r="CZ132" s="19" t="s">
        <v>124</v>
      </c>
      <c r="DA132" s="19" t="s">
        <v>124</v>
      </c>
      <c r="DE132" t="s">
        <v>124</v>
      </c>
      <c r="DF132" t="s">
        <v>124</v>
      </c>
    </row>
    <row r="133" spans="1:110">
      <c r="A133" s="15">
        <v>102</v>
      </c>
      <c r="B133" s="69" t="s">
        <v>188</v>
      </c>
      <c r="D133" s="16">
        <v>44</v>
      </c>
      <c r="F133" s="16">
        <v>53</v>
      </c>
      <c r="G133" s="16"/>
      <c r="H133" s="16"/>
      <c r="I133" s="15" t="s">
        <v>124</v>
      </c>
      <c r="J133" s="15" t="s">
        <v>124</v>
      </c>
      <c r="K133" s="15" t="s">
        <v>124</v>
      </c>
      <c r="L133" s="15"/>
      <c r="M133" s="15"/>
      <c r="N133" s="15" t="s">
        <v>124</v>
      </c>
      <c r="O133" s="15" t="s">
        <v>124</v>
      </c>
      <c r="P133" s="15" t="s">
        <v>124</v>
      </c>
      <c r="Q133" s="15"/>
      <c r="R133" s="15"/>
      <c r="S133" s="15" t="s">
        <v>124</v>
      </c>
      <c r="T133" s="15" t="s">
        <v>124</v>
      </c>
      <c r="U133" s="15" t="s">
        <v>124</v>
      </c>
      <c r="V133" s="15"/>
      <c r="W133" s="15"/>
      <c r="X133" s="15" t="s">
        <v>124</v>
      </c>
      <c r="Y133" s="15" t="s">
        <v>124</v>
      </c>
      <c r="Z133" s="15">
        <f>SUM(X133:Y133)</f>
        <v>0</v>
      </c>
      <c r="AA133" s="17"/>
      <c r="AB133" s="17"/>
      <c r="AC133" s="15" t="s">
        <v>124</v>
      </c>
      <c r="AD133" s="15" t="s">
        <v>124</v>
      </c>
      <c r="AE133" s="15" t="s">
        <v>124</v>
      </c>
      <c r="AF133" s="17"/>
      <c r="AG133" s="17"/>
      <c r="AH133" s="15" t="s">
        <v>124</v>
      </c>
      <c r="AI133" s="15" t="s">
        <v>124</v>
      </c>
      <c r="AJ133" s="19" t="s">
        <v>124</v>
      </c>
      <c r="AL133" s="17"/>
      <c r="AM133" s="15" t="s">
        <v>124</v>
      </c>
      <c r="AN133" s="15" t="s">
        <v>124</v>
      </c>
      <c r="AO133" s="19" t="s">
        <v>124</v>
      </c>
      <c r="AR133" s="15" t="s">
        <v>124</v>
      </c>
      <c r="AS133" s="15" t="s">
        <v>124</v>
      </c>
      <c r="AT133" s="19" t="s">
        <v>124</v>
      </c>
      <c r="AW133" s="15" t="s">
        <v>124</v>
      </c>
      <c r="AX133" s="15" t="s">
        <v>124</v>
      </c>
      <c r="AY133" s="19" t="s">
        <v>124</v>
      </c>
      <c r="BB133" s="15" t="s">
        <v>124</v>
      </c>
      <c r="BC133" s="15" t="s">
        <v>124</v>
      </c>
      <c r="BD133" s="19" t="s">
        <v>124</v>
      </c>
      <c r="BG133" s="15" t="s">
        <v>124</v>
      </c>
      <c r="BH133" s="15" t="s">
        <v>124</v>
      </c>
      <c r="BI133" s="19" t="s">
        <v>124</v>
      </c>
      <c r="BJ133" s="15"/>
      <c r="BK133" s="15"/>
      <c r="BL133" s="15" t="s">
        <v>124</v>
      </c>
      <c r="BM133" s="15" t="s">
        <v>124</v>
      </c>
      <c r="BN133" s="19" t="s">
        <v>124</v>
      </c>
      <c r="BO133" s="15"/>
      <c r="BP133" s="15"/>
      <c r="BQ133" s="15" t="s">
        <v>124</v>
      </c>
      <c r="BR133" s="15" t="s">
        <v>124</v>
      </c>
      <c r="BS133" s="19" t="s">
        <v>124</v>
      </c>
      <c r="BT133" s="15"/>
      <c r="BU133" s="15"/>
      <c r="BV133" s="15" t="s">
        <v>124</v>
      </c>
      <c r="BW133" s="15" t="s">
        <v>124</v>
      </c>
      <c r="BX133" s="19" t="s">
        <v>124</v>
      </c>
      <c r="BY133" s="15"/>
      <c r="BZ133" s="15"/>
      <c r="CA133" s="27" t="s">
        <v>124</v>
      </c>
      <c r="CB133" s="27" t="s">
        <v>124</v>
      </c>
      <c r="CC133" s="19" t="s">
        <v>124</v>
      </c>
      <c r="CD133" s="15"/>
      <c r="CE133" s="20"/>
      <c r="CF133" s="15" t="s">
        <v>124</v>
      </c>
      <c r="CG133" s="15" t="s">
        <v>124</v>
      </c>
      <c r="CH133" s="15" t="s">
        <v>124</v>
      </c>
      <c r="CK133" s="19" t="s">
        <v>124</v>
      </c>
      <c r="CL133" s="19" t="s">
        <v>124</v>
      </c>
      <c r="CM133" s="19" t="s">
        <v>124</v>
      </c>
      <c r="CP133" s="19" t="s">
        <v>124</v>
      </c>
      <c r="CQ133" s="19" t="s">
        <v>124</v>
      </c>
      <c r="CR133" s="19" t="s">
        <v>124</v>
      </c>
      <c r="CT133" s="15" t="s">
        <v>257</v>
      </c>
      <c r="CU133" s="19" t="s">
        <v>124</v>
      </c>
      <c r="CV133" s="19" t="s">
        <v>124</v>
      </c>
      <c r="CW133" s="15" t="s">
        <v>124</v>
      </c>
      <c r="CZ133" s="19" t="s">
        <v>124</v>
      </c>
      <c r="DA133" s="19" t="s">
        <v>124</v>
      </c>
      <c r="DE133" t="s">
        <v>124</v>
      </c>
      <c r="DF133" t="s">
        <v>124</v>
      </c>
    </row>
    <row r="134" spans="1:110">
      <c r="A134" s="15">
        <v>101</v>
      </c>
      <c r="B134" s="69" t="s">
        <v>187</v>
      </c>
      <c r="D134" s="16">
        <v>45</v>
      </c>
      <c r="F134" s="16">
        <v>52</v>
      </c>
      <c r="G134" s="16"/>
      <c r="H134" s="16"/>
      <c r="I134" s="15" t="s">
        <v>124</v>
      </c>
      <c r="J134" s="15" t="s">
        <v>124</v>
      </c>
      <c r="K134" s="15" t="s">
        <v>124</v>
      </c>
      <c r="L134" s="15"/>
      <c r="M134" s="15"/>
      <c r="N134" s="15" t="s">
        <v>124</v>
      </c>
      <c r="O134" s="15" t="s">
        <v>124</v>
      </c>
      <c r="P134" s="15" t="s">
        <v>124</v>
      </c>
      <c r="Q134" s="15"/>
      <c r="R134" s="15"/>
      <c r="S134" s="15" t="s">
        <v>124</v>
      </c>
      <c r="T134" s="15" t="s">
        <v>124</v>
      </c>
      <c r="U134" s="15" t="s">
        <v>124</v>
      </c>
      <c r="V134" s="15"/>
      <c r="W134" s="15"/>
      <c r="X134" s="15" t="s">
        <v>124</v>
      </c>
      <c r="Y134" s="15" t="s">
        <v>124</v>
      </c>
      <c r="Z134" s="15" t="s">
        <v>124</v>
      </c>
      <c r="AA134" s="17"/>
      <c r="AB134" s="17"/>
      <c r="AC134" s="15" t="s">
        <v>124</v>
      </c>
      <c r="AD134" s="15" t="s">
        <v>124</v>
      </c>
      <c r="AE134" s="15" t="s">
        <v>124</v>
      </c>
      <c r="AF134" s="17"/>
      <c r="AG134" s="17"/>
      <c r="AH134" s="15" t="s">
        <v>124</v>
      </c>
      <c r="AI134" s="15" t="s">
        <v>124</v>
      </c>
      <c r="AJ134" s="19" t="s">
        <v>124</v>
      </c>
      <c r="AL134" s="17"/>
      <c r="AM134" s="15" t="s">
        <v>124</v>
      </c>
      <c r="AN134" s="15" t="s">
        <v>124</v>
      </c>
      <c r="AO134" s="19" t="s">
        <v>124</v>
      </c>
      <c r="AR134" s="15" t="s">
        <v>124</v>
      </c>
      <c r="AS134" s="15" t="s">
        <v>124</v>
      </c>
      <c r="AT134" s="19" t="s">
        <v>124</v>
      </c>
      <c r="AW134" s="15" t="s">
        <v>124</v>
      </c>
      <c r="AX134" s="15" t="s">
        <v>124</v>
      </c>
      <c r="AY134" s="19" t="s">
        <v>124</v>
      </c>
      <c r="BB134" s="15" t="s">
        <v>124</v>
      </c>
      <c r="BC134" s="15" t="s">
        <v>124</v>
      </c>
      <c r="BD134" s="19" t="s">
        <v>124</v>
      </c>
      <c r="BG134" s="15" t="s">
        <v>124</v>
      </c>
      <c r="BH134" s="15" t="s">
        <v>124</v>
      </c>
      <c r="BI134" s="19" t="s">
        <v>124</v>
      </c>
      <c r="BJ134" s="15"/>
      <c r="BK134" s="15"/>
      <c r="BL134" s="15" t="s">
        <v>124</v>
      </c>
      <c r="BM134" s="15" t="s">
        <v>124</v>
      </c>
      <c r="BN134" s="19" t="s">
        <v>124</v>
      </c>
      <c r="BO134" s="15"/>
      <c r="BP134" s="15"/>
      <c r="BQ134" s="15" t="s">
        <v>124</v>
      </c>
      <c r="BR134" s="15" t="s">
        <v>124</v>
      </c>
      <c r="BS134" s="19" t="s">
        <v>124</v>
      </c>
      <c r="BT134" s="15"/>
      <c r="BU134" s="15"/>
      <c r="BV134" s="15" t="s">
        <v>124</v>
      </c>
      <c r="BW134" s="15" t="s">
        <v>124</v>
      </c>
      <c r="BX134" s="19" t="s">
        <v>124</v>
      </c>
      <c r="BY134" s="15"/>
      <c r="BZ134" s="15"/>
      <c r="CA134" s="27" t="s">
        <v>124</v>
      </c>
      <c r="CB134" s="27" t="s">
        <v>124</v>
      </c>
      <c r="CC134" s="19" t="s">
        <v>124</v>
      </c>
      <c r="CD134" s="15"/>
      <c r="CE134" s="20"/>
      <c r="CF134" s="15" t="s">
        <v>124</v>
      </c>
      <c r="CG134" s="15" t="s">
        <v>124</v>
      </c>
      <c r="CH134" s="15" t="s">
        <v>124</v>
      </c>
      <c r="CK134" s="19" t="s">
        <v>124</v>
      </c>
      <c r="CL134" s="19" t="s">
        <v>124</v>
      </c>
      <c r="CM134" s="19" t="s">
        <v>124</v>
      </c>
      <c r="CP134" s="19" t="s">
        <v>124</v>
      </c>
      <c r="CQ134" s="19" t="s">
        <v>124</v>
      </c>
      <c r="CR134" s="19" t="s">
        <v>124</v>
      </c>
      <c r="CT134" s="15" t="s">
        <v>257</v>
      </c>
      <c r="CU134" s="19" t="s">
        <v>124</v>
      </c>
      <c r="CV134" s="19" t="s">
        <v>124</v>
      </c>
      <c r="CW134" s="15" t="s">
        <v>124</v>
      </c>
      <c r="CZ134" s="19" t="s">
        <v>124</v>
      </c>
      <c r="DA134" s="19" t="s">
        <v>124</v>
      </c>
      <c r="DE134" t="s">
        <v>124</v>
      </c>
      <c r="DF134" t="s">
        <v>124</v>
      </c>
    </row>
    <row r="135" spans="1:110">
      <c r="A135" s="15">
        <v>100</v>
      </c>
      <c r="B135" s="69" t="s">
        <v>186</v>
      </c>
      <c r="D135" s="16">
        <v>46</v>
      </c>
      <c r="F135" s="16">
        <v>51</v>
      </c>
      <c r="G135" s="16"/>
      <c r="H135" s="16"/>
      <c r="I135" s="15">
        <v>0</v>
      </c>
      <c r="J135" s="15">
        <v>0</v>
      </c>
      <c r="K135" s="15">
        <f>SUM(I135:J135)</f>
        <v>0</v>
      </c>
      <c r="L135" s="15"/>
      <c r="M135" s="15"/>
      <c r="N135" s="15">
        <v>3</v>
      </c>
      <c r="O135" s="15">
        <v>5</v>
      </c>
      <c r="P135" s="15">
        <f>SUM(N135:O135)</f>
        <v>8</v>
      </c>
      <c r="Q135" s="15"/>
      <c r="R135" s="15"/>
      <c r="S135" s="15">
        <v>3</v>
      </c>
      <c r="T135" s="15">
        <v>2</v>
      </c>
      <c r="U135" s="15">
        <f>SUM(S135:T135)</f>
        <v>5</v>
      </c>
      <c r="V135" s="15"/>
      <c r="W135" s="15"/>
      <c r="X135" s="15">
        <v>0</v>
      </c>
      <c r="Y135" s="15">
        <v>0</v>
      </c>
      <c r="Z135" s="15">
        <f>SUM(X135:Y135)</f>
        <v>0</v>
      </c>
      <c r="AA135" s="17"/>
      <c r="AB135" s="17"/>
      <c r="AC135" s="15">
        <v>0</v>
      </c>
      <c r="AD135" s="15">
        <v>0</v>
      </c>
      <c r="AE135" s="15">
        <f>SUM(AC135:AD135)</f>
        <v>0</v>
      </c>
      <c r="AF135" s="17"/>
      <c r="AG135" s="17"/>
      <c r="AH135" s="15">
        <v>0</v>
      </c>
      <c r="AI135" s="15">
        <v>0</v>
      </c>
      <c r="AJ135" s="15">
        <f>SUM(AH135:AI135)</f>
        <v>0</v>
      </c>
      <c r="AL135" s="17"/>
      <c r="AM135" s="15">
        <v>1</v>
      </c>
      <c r="AN135" s="15">
        <v>2</v>
      </c>
      <c r="AO135" s="15">
        <f>SUM(AM135:AN135)</f>
        <v>3</v>
      </c>
      <c r="AR135" s="15">
        <v>2</v>
      </c>
      <c r="AS135" s="15">
        <v>2</v>
      </c>
      <c r="AT135" s="15">
        <f>SUM(AR135:AS135)</f>
        <v>4</v>
      </c>
      <c r="AW135" s="15">
        <v>0</v>
      </c>
      <c r="AX135" s="15">
        <v>0</v>
      </c>
      <c r="AY135" s="15">
        <f>SUM(AW135:AX135)</f>
        <v>0</v>
      </c>
      <c r="BB135" s="15">
        <v>2</v>
      </c>
      <c r="BC135" s="15">
        <v>4</v>
      </c>
      <c r="BD135" s="15">
        <f>SUM(BB135:BC135)</f>
        <v>6</v>
      </c>
      <c r="BG135" s="15">
        <v>1</v>
      </c>
      <c r="BH135" s="15">
        <v>1</v>
      </c>
      <c r="BI135" s="15">
        <f>SUM(BG135:BH135)</f>
        <v>2</v>
      </c>
      <c r="BJ135" s="15"/>
      <c r="BK135" s="15"/>
      <c r="BL135" s="15">
        <v>1</v>
      </c>
      <c r="BM135" s="15">
        <v>1</v>
      </c>
      <c r="BN135" s="15">
        <f>SUM(BL135:BM135)</f>
        <v>2</v>
      </c>
      <c r="BO135" s="15"/>
      <c r="BP135" s="15"/>
      <c r="BQ135" s="15">
        <v>3</v>
      </c>
      <c r="BR135" s="15">
        <v>5</v>
      </c>
      <c r="BS135" s="15">
        <f>SUM(BQ135:BR135)</f>
        <v>8</v>
      </c>
      <c r="BT135" s="15"/>
      <c r="BU135" s="15"/>
      <c r="BV135" s="15">
        <v>3</v>
      </c>
      <c r="BW135" s="15">
        <v>5</v>
      </c>
      <c r="BX135" s="19">
        <f>SUM(BV135:BW135)</f>
        <v>8</v>
      </c>
      <c r="BY135" s="15"/>
      <c r="BZ135" s="15"/>
      <c r="CA135" s="27">
        <v>2</v>
      </c>
      <c r="CB135" s="27">
        <v>2</v>
      </c>
      <c r="CC135" s="15">
        <f>SUM(CA135:CB135)</f>
        <v>4</v>
      </c>
      <c r="CD135" s="15"/>
      <c r="CE135" s="20"/>
      <c r="CF135" s="24">
        <v>0</v>
      </c>
      <c r="CG135" s="24">
        <v>0</v>
      </c>
      <c r="CH135" s="24">
        <f>SUM(CF135:CG135)</f>
        <v>0</v>
      </c>
      <c r="CK135" s="15">
        <v>0</v>
      </c>
      <c r="CL135" s="15">
        <v>0</v>
      </c>
      <c r="CM135" s="15">
        <f>SUM(CK135:CL135)</f>
        <v>0</v>
      </c>
      <c r="CP135" s="15">
        <v>0</v>
      </c>
      <c r="CQ135" s="15">
        <v>0</v>
      </c>
      <c r="CR135" s="15">
        <f>SUM(CP135:CQ135)</f>
        <v>0</v>
      </c>
      <c r="CT135" s="15" t="s">
        <v>257</v>
      </c>
      <c r="CU135" s="15">
        <v>0</v>
      </c>
      <c r="CV135" s="15">
        <v>0</v>
      </c>
      <c r="CW135" s="15">
        <f>SUM(CU135:CV135)</f>
        <v>0</v>
      </c>
      <c r="CZ135" s="15">
        <v>3</v>
      </c>
      <c r="DA135" s="15">
        <v>5</v>
      </c>
      <c r="DB135" s="15">
        <f>SUM(CZ135:DA135)</f>
        <v>8</v>
      </c>
      <c r="DE135">
        <v>0</v>
      </c>
      <c r="DF135">
        <v>0</v>
      </c>
    </row>
    <row r="136" spans="1:110">
      <c r="A136" s="15">
        <v>99</v>
      </c>
      <c r="B136" s="69" t="s">
        <v>185</v>
      </c>
      <c r="D136" s="16">
        <v>47</v>
      </c>
      <c r="F136" s="16">
        <v>50</v>
      </c>
      <c r="G136" s="16"/>
      <c r="H136" s="16"/>
      <c r="I136" s="15">
        <v>1</v>
      </c>
      <c r="J136" s="15">
        <v>5</v>
      </c>
      <c r="K136" s="15">
        <f>SUM(I136:J136)</f>
        <v>6</v>
      </c>
      <c r="L136" s="15"/>
      <c r="M136" s="15"/>
      <c r="N136" s="15">
        <v>0</v>
      </c>
      <c r="O136" s="15">
        <v>0</v>
      </c>
      <c r="P136" s="15">
        <f>SUM(N136:O136)</f>
        <v>0</v>
      </c>
      <c r="Q136" s="15"/>
      <c r="R136" s="15"/>
      <c r="S136" s="15">
        <v>2</v>
      </c>
      <c r="T136" s="15">
        <v>3</v>
      </c>
      <c r="U136" s="15">
        <f>SUM(S136:T136)</f>
        <v>5</v>
      </c>
      <c r="V136" s="15"/>
      <c r="W136" s="15"/>
      <c r="X136" s="15">
        <v>0</v>
      </c>
      <c r="Y136" s="15">
        <v>0</v>
      </c>
      <c r="Z136" s="15">
        <f>SUM(X136:Y136)</f>
        <v>0</v>
      </c>
      <c r="AA136" s="17"/>
      <c r="AB136" s="17"/>
      <c r="AC136" s="15">
        <v>2</v>
      </c>
      <c r="AD136" s="15">
        <v>2</v>
      </c>
      <c r="AE136" s="15">
        <f>SUM(AC136:AD136)</f>
        <v>4</v>
      </c>
      <c r="AF136" s="17"/>
      <c r="AG136" s="17"/>
      <c r="AH136" s="15">
        <v>0</v>
      </c>
      <c r="AI136" s="15">
        <v>0</v>
      </c>
      <c r="AJ136" s="15">
        <f>SUM(AH136:AI136)</f>
        <v>0</v>
      </c>
      <c r="AL136" s="17"/>
      <c r="AM136" s="15">
        <v>0</v>
      </c>
      <c r="AN136" s="15">
        <v>0</v>
      </c>
      <c r="AO136" s="15">
        <f>SUM(AM136:AN136)</f>
        <v>0</v>
      </c>
      <c r="AR136" s="15">
        <v>0</v>
      </c>
      <c r="AS136" s="15">
        <v>0</v>
      </c>
      <c r="AT136" s="15">
        <f>SUM(AR136:AS136)</f>
        <v>0</v>
      </c>
      <c r="AW136" s="15">
        <v>3</v>
      </c>
      <c r="AX136" s="15">
        <v>5</v>
      </c>
      <c r="AY136" s="15">
        <f>SUM(AW136:AX136)</f>
        <v>8</v>
      </c>
      <c r="BB136" s="15">
        <v>3</v>
      </c>
      <c r="BC136" s="15">
        <v>5</v>
      </c>
      <c r="BD136" s="15">
        <f>SUM(BB136:BC136)</f>
        <v>8</v>
      </c>
      <c r="BG136" s="15">
        <v>0</v>
      </c>
      <c r="BH136" s="15">
        <v>0</v>
      </c>
      <c r="BI136" s="15">
        <f>SUM(BG136:BH136)</f>
        <v>0</v>
      </c>
      <c r="BJ136" s="15"/>
      <c r="BK136" s="15"/>
      <c r="BL136" s="15">
        <v>0</v>
      </c>
      <c r="BM136" s="15">
        <v>0</v>
      </c>
      <c r="BN136" s="15">
        <f>SUM(BL136:BM136)</f>
        <v>0</v>
      </c>
      <c r="BO136" s="15"/>
      <c r="BP136" s="15"/>
      <c r="BQ136" s="15">
        <v>3</v>
      </c>
      <c r="BR136" s="15">
        <v>5</v>
      </c>
      <c r="BS136" s="15">
        <f>SUM(BQ136:BR136)</f>
        <v>8</v>
      </c>
      <c r="BT136" s="15"/>
      <c r="BU136" s="15"/>
      <c r="BV136" s="15">
        <v>3</v>
      </c>
      <c r="BW136" s="15">
        <v>5</v>
      </c>
      <c r="BX136" s="19">
        <f>SUM(BV136:BW136)</f>
        <v>8</v>
      </c>
      <c r="BY136" s="15"/>
      <c r="BZ136" s="15"/>
      <c r="CA136" s="27">
        <v>0</v>
      </c>
      <c r="CB136" s="27">
        <v>0</v>
      </c>
      <c r="CC136" s="15">
        <f>SUM(CA136:CB136)</f>
        <v>0</v>
      </c>
      <c r="CD136" s="15"/>
      <c r="CE136" s="20"/>
      <c r="CF136" s="24">
        <v>0</v>
      </c>
      <c r="CG136" s="24">
        <v>0</v>
      </c>
      <c r="CH136" s="24">
        <f>SUM(CF136:CG136)</f>
        <v>0</v>
      </c>
      <c r="CK136" s="15">
        <v>0</v>
      </c>
      <c r="CL136" s="15">
        <v>0</v>
      </c>
      <c r="CM136" s="15">
        <f>SUM(CK136:CL136)</f>
        <v>0</v>
      </c>
      <c r="CP136" s="15">
        <v>1</v>
      </c>
      <c r="CQ136" s="15">
        <v>1</v>
      </c>
      <c r="CR136" s="15">
        <f>SUM(CP136:CQ136)</f>
        <v>2</v>
      </c>
      <c r="CT136" s="15" t="s">
        <v>257</v>
      </c>
      <c r="CU136" s="15">
        <v>1</v>
      </c>
      <c r="CV136" s="15">
        <v>3</v>
      </c>
      <c r="CW136" s="15">
        <f>SUM(CU136:CV136)</f>
        <v>4</v>
      </c>
      <c r="CZ136" s="15">
        <v>1</v>
      </c>
      <c r="DA136" s="15">
        <v>5</v>
      </c>
      <c r="DB136" s="15">
        <f>SUM(CZ136:DA136)</f>
        <v>6</v>
      </c>
      <c r="DE136">
        <v>0</v>
      </c>
      <c r="DF136">
        <v>0</v>
      </c>
    </row>
    <row r="137" spans="1:110">
      <c r="A137" s="15">
        <v>98</v>
      </c>
      <c r="B137" s="69" t="s">
        <v>184</v>
      </c>
      <c r="D137" s="16">
        <v>48</v>
      </c>
      <c r="F137" s="16">
        <v>49</v>
      </c>
      <c r="G137" s="16"/>
      <c r="H137" s="16"/>
      <c r="I137" s="15" t="s">
        <v>124</v>
      </c>
      <c r="J137" s="15" t="s">
        <v>124</v>
      </c>
      <c r="K137" s="15" t="s">
        <v>124</v>
      </c>
      <c r="L137" s="15"/>
      <c r="M137" s="15"/>
      <c r="N137" s="15" t="s">
        <v>124</v>
      </c>
      <c r="O137" s="15" t="s">
        <v>124</v>
      </c>
      <c r="P137" s="15" t="s">
        <v>124</v>
      </c>
      <c r="Q137" s="15"/>
      <c r="R137" s="15"/>
      <c r="S137" s="15" t="s">
        <v>124</v>
      </c>
      <c r="T137" s="15" t="s">
        <v>124</v>
      </c>
      <c r="U137" s="15" t="s">
        <v>124</v>
      </c>
      <c r="V137" s="15"/>
      <c r="W137" s="15"/>
      <c r="X137" s="15" t="s">
        <v>124</v>
      </c>
      <c r="Y137" s="15" t="s">
        <v>124</v>
      </c>
      <c r="Z137" s="15" t="s">
        <v>124</v>
      </c>
      <c r="AA137" s="17"/>
      <c r="AB137" s="17"/>
      <c r="AC137" s="15" t="s">
        <v>124</v>
      </c>
      <c r="AD137" s="15" t="s">
        <v>124</v>
      </c>
      <c r="AE137" s="15" t="s">
        <v>124</v>
      </c>
      <c r="AF137" s="17"/>
      <c r="AG137" s="17"/>
      <c r="AH137" s="15" t="s">
        <v>124</v>
      </c>
      <c r="AI137" s="15" t="s">
        <v>124</v>
      </c>
      <c r="AJ137" s="19" t="s">
        <v>124</v>
      </c>
      <c r="AL137" s="17"/>
      <c r="AM137" s="15" t="s">
        <v>124</v>
      </c>
      <c r="AN137" s="15" t="s">
        <v>124</v>
      </c>
      <c r="AO137" s="19" t="s">
        <v>124</v>
      </c>
      <c r="AR137" s="15" t="s">
        <v>124</v>
      </c>
      <c r="AS137" s="15" t="s">
        <v>124</v>
      </c>
      <c r="AT137" s="19" t="s">
        <v>124</v>
      </c>
      <c r="AW137" s="15" t="s">
        <v>124</v>
      </c>
      <c r="AX137" s="15" t="s">
        <v>124</v>
      </c>
      <c r="AY137" s="15">
        <f>SUM(AW137:AX137)</f>
        <v>0</v>
      </c>
      <c r="BB137" s="15" t="s">
        <v>124</v>
      </c>
      <c r="BC137" s="15" t="s">
        <v>124</v>
      </c>
      <c r="BD137" s="19" t="s">
        <v>124</v>
      </c>
      <c r="BG137" s="15" t="s">
        <v>124</v>
      </c>
      <c r="BH137" s="15" t="s">
        <v>124</v>
      </c>
      <c r="BI137" s="19" t="s">
        <v>124</v>
      </c>
      <c r="BJ137" s="15"/>
      <c r="BK137" s="15"/>
      <c r="BL137" s="15" t="s">
        <v>124</v>
      </c>
      <c r="BM137" s="15" t="s">
        <v>124</v>
      </c>
      <c r="BN137" s="19" t="s">
        <v>124</v>
      </c>
      <c r="BO137" s="15"/>
      <c r="BP137" s="15"/>
      <c r="BQ137" s="15" t="s">
        <v>124</v>
      </c>
      <c r="BR137" s="15" t="s">
        <v>124</v>
      </c>
      <c r="BS137" s="19" t="s">
        <v>124</v>
      </c>
      <c r="BT137" s="15"/>
      <c r="BU137" s="15"/>
      <c r="BV137" s="15" t="s">
        <v>124</v>
      </c>
      <c r="BW137" s="15" t="s">
        <v>124</v>
      </c>
      <c r="BX137" s="19" t="s">
        <v>124</v>
      </c>
      <c r="BY137" s="15"/>
      <c r="BZ137" s="15"/>
      <c r="CA137" s="27" t="s">
        <v>124</v>
      </c>
      <c r="CB137" s="27" t="s">
        <v>124</v>
      </c>
      <c r="CC137" s="19" t="s">
        <v>124</v>
      </c>
      <c r="CD137" s="15"/>
      <c r="CE137" s="20"/>
      <c r="CF137" s="15" t="s">
        <v>124</v>
      </c>
      <c r="CG137" s="15" t="s">
        <v>124</v>
      </c>
      <c r="CH137" s="15" t="s">
        <v>124</v>
      </c>
      <c r="CK137" s="19" t="s">
        <v>124</v>
      </c>
      <c r="CL137" s="19" t="s">
        <v>124</v>
      </c>
      <c r="CM137" s="19" t="s">
        <v>124</v>
      </c>
      <c r="CP137" s="19" t="s">
        <v>124</v>
      </c>
      <c r="CQ137" s="19" t="s">
        <v>124</v>
      </c>
      <c r="CR137" s="19" t="s">
        <v>124</v>
      </c>
      <c r="CT137" s="15" t="s">
        <v>257</v>
      </c>
      <c r="CU137" s="19" t="s">
        <v>124</v>
      </c>
      <c r="CV137" s="19" t="s">
        <v>124</v>
      </c>
      <c r="CW137" s="19" t="s">
        <v>124</v>
      </c>
      <c r="CZ137" s="19" t="s">
        <v>124</v>
      </c>
      <c r="DA137" s="19" t="s">
        <v>124</v>
      </c>
      <c r="DE137" t="s">
        <v>124</v>
      </c>
      <c r="DF137" t="s">
        <v>124</v>
      </c>
    </row>
    <row r="138" spans="1:110">
      <c r="A138" s="15">
        <v>53</v>
      </c>
      <c r="B138" s="69" t="s">
        <v>142</v>
      </c>
      <c r="D138" s="16">
        <v>49</v>
      </c>
      <c r="F138" s="16">
        <v>7</v>
      </c>
      <c r="G138" s="16"/>
      <c r="H138" s="16"/>
      <c r="I138" s="15">
        <v>0</v>
      </c>
      <c r="J138" s="15">
        <v>0</v>
      </c>
      <c r="K138" s="15">
        <f>SUM(I138:J138)</f>
        <v>0</v>
      </c>
      <c r="L138" s="15">
        <f>MEDIAN(K138:K141)</f>
        <v>0</v>
      </c>
      <c r="M138" s="15"/>
      <c r="N138" s="15">
        <v>2</v>
      </c>
      <c r="O138" s="15">
        <v>5</v>
      </c>
      <c r="P138" s="15">
        <f>SUM(N138:O138)</f>
        <v>7</v>
      </c>
      <c r="Q138" s="15">
        <f>MEDIAN(P138:P141)</f>
        <v>7</v>
      </c>
      <c r="R138" s="15"/>
      <c r="S138" s="15" t="s">
        <v>124</v>
      </c>
      <c r="T138" s="15" t="s">
        <v>124</v>
      </c>
      <c r="U138" s="15" t="s">
        <v>124</v>
      </c>
      <c r="V138" s="15">
        <f>MEDIAN(U138:U141)</f>
        <v>0</v>
      </c>
      <c r="W138" s="15"/>
      <c r="X138" s="15" t="s">
        <v>124</v>
      </c>
      <c r="Y138" s="15" t="s">
        <v>124</v>
      </c>
      <c r="Z138" s="15" t="s">
        <v>124</v>
      </c>
      <c r="AA138" s="17">
        <f>MEDIAN(Z138:Z141)</f>
        <v>0</v>
      </c>
      <c r="AB138" s="17"/>
      <c r="AC138" s="15">
        <v>0</v>
      </c>
      <c r="AD138" s="15">
        <v>0</v>
      </c>
      <c r="AE138" s="15">
        <f>SUM(AC138:AD138)</f>
        <v>0</v>
      </c>
      <c r="AF138" s="17">
        <f>MEDIAN(AE138:AE141)</f>
        <v>0</v>
      </c>
      <c r="AG138" s="17"/>
      <c r="AH138" s="15">
        <v>0</v>
      </c>
      <c r="AI138" s="15">
        <v>0</v>
      </c>
      <c r="AJ138" s="15">
        <f>SUM(AH138:AI138)</f>
        <v>0</v>
      </c>
      <c r="AK138" s="15">
        <f>MEDIAN(AJ138:AJ141)</f>
        <v>0</v>
      </c>
      <c r="AL138" s="17"/>
      <c r="AM138" s="15">
        <v>0</v>
      </c>
      <c r="AN138" s="15">
        <v>0</v>
      </c>
      <c r="AO138" s="15">
        <f>SUM(AM138:AN138)</f>
        <v>0</v>
      </c>
      <c r="AP138" s="15">
        <f>MEDIAN(AO138:AO141)</f>
        <v>0</v>
      </c>
      <c r="AR138" s="15">
        <v>0</v>
      </c>
      <c r="AS138" s="15">
        <v>0</v>
      </c>
      <c r="AT138" s="15">
        <f>SUM(AR138:AS138)</f>
        <v>0</v>
      </c>
      <c r="AU138" s="15">
        <f>MEDIAN(AT138:AT141)</f>
        <v>0</v>
      </c>
      <c r="AW138" s="15">
        <v>0</v>
      </c>
      <c r="AX138" s="15">
        <v>0</v>
      </c>
      <c r="AY138" s="15">
        <f>SUM(AW138:AX138)</f>
        <v>0</v>
      </c>
      <c r="AZ138" s="15">
        <f>MEDIAN(AY138:AY141)</f>
        <v>0</v>
      </c>
      <c r="BB138" s="15">
        <v>0</v>
      </c>
      <c r="BC138" s="15">
        <v>0</v>
      </c>
      <c r="BD138" s="15">
        <f>SUM(BB138:BC138)</f>
        <v>0</v>
      </c>
      <c r="BE138" s="15">
        <f>MEDIAN(BD138:BD141)</f>
        <v>0</v>
      </c>
      <c r="BG138" s="15">
        <v>1</v>
      </c>
      <c r="BH138" s="15">
        <v>1</v>
      </c>
      <c r="BI138" s="15">
        <f>SUM(BG138:BH138)</f>
        <v>2</v>
      </c>
      <c r="BJ138" s="15">
        <f>MEDIAN(BI138:BI141)</f>
        <v>2</v>
      </c>
      <c r="BK138" s="15"/>
      <c r="BL138" s="15">
        <v>2</v>
      </c>
      <c r="BM138" s="15">
        <v>1</v>
      </c>
      <c r="BN138" s="15">
        <f>SUM(BL138:BM138)</f>
        <v>3</v>
      </c>
      <c r="BO138" s="15">
        <f>MEDIAN(BN138:BN141)</f>
        <v>0</v>
      </c>
      <c r="BP138" s="15"/>
      <c r="BQ138" s="15" t="s">
        <v>124</v>
      </c>
      <c r="BR138" s="15" t="s">
        <v>124</v>
      </c>
      <c r="BS138" s="19" t="s">
        <v>124</v>
      </c>
      <c r="BT138" s="15">
        <f>MEDIAN(BS138:BS141)</f>
        <v>8</v>
      </c>
      <c r="BU138" s="15"/>
      <c r="BV138" s="15" t="s">
        <v>124</v>
      </c>
      <c r="BW138" s="15" t="s">
        <v>124</v>
      </c>
      <c r="BX138" s="19" t="s">
        <v>124</v>
      </c>
      <c r="BY138" s="15">
        <f>MEDIAN(BX138:BX141)</f>
        <v>8</v>
      </c>
      <c r="BZ138" s="15"/>
      <c r="CA138" s="27">
        <v>1</v>
      </c>
      <c r="CB138" s="27">
        <v>1</v>
      </c>
      <c r="CC138" s="15">
        <f>SUM(CA138:CB138)</f>
        <v>2</v>
      </c>
      <c r="CD138" s="15">
        <f>MEDIAN(CC138:CC141)</f>
        <v>2</v>
      </c>
      <c r="CE138" s="20"/>
      <c r="CF138" s="15" t="s">
        <v>124</v>
      </c>
      <c r="CG138" s="15" t="s">
        <v>124</v>
      </c>
      <c r="CH138" s="15" t="s">
        <v>124</v>
      </c>
      <c r="CI138" s="24">
        <f>MEDIAN(CH138:CH141)</f>
        <v>0</v>
      </c>
      <c r="CK138" s="19" t="s">
        <v>124</v>
      </c>
      <c r="CL138" s="19" t="s">
        <v>124</v>
      </c>
      <c r="CM138" s="19" t="s">
        <v>124</v>
      </c>
      <c r="CN138" s="15">
        <f>MEDIAN(CM138:CM141)</f>
        <v>0</v>
      </c>
      <c r="CP138" s="19" t="s">
        <v>124</v>
      </c>
      <c r="CQ138" s="19" t="s">
        <v>124</v>
      </c>
      <c r="CR138" s="19" t="s">
        <v>124</v>
      </c>
      <c r="CS138" s="15">
        <f>MEDIAN(CR138:CR141)</f>
        <v>1</v>
      </c>
      <c r="CT138" s="15" t="s">
        <v>257</v>
      </c>
      <c r="CU138" s="19" t="s">
        <v>124</v>
      </c>
      <c r="CV138" s="19" t="s">
        <v>124</v>
      </c>
      <c r="CW138" s="15" t="s">
        <v>124</v>
      </c>
      <c r="CX138" s="15">
        <f>MEDIAN(CW138:CW141)</f>
        <v>2</v>
      </c>
      <c r="CZ138" s="19" t="s">
        <v>124</v>
      </c>
      <c r="DA138" s="19" t="s">
        <v>124</v>
      </c>
      <c r="DC138" s="15">
        <f>MEDIAN(DB138:DB141)</f>
        <v>7</v>
      </c>
      <c r="DE138">
        <v>0</v>
      </c>
      <c r="DF138">
        <v>0</v>
      </c>
    </row>
    <row r="139" spans="1:110">
      <c r="A139" s="15">
        <v>55</v>
      </c>
      <c r="B139" s="69" t="s">
        <v>143</v>
      </c>
      <c r="D139" s="16">
        <v>50</v>
      </c>
      <c r="F139" s="16">
        <v>8</v>
      </c>
      <c r="G139" s="16"/>
      <c r="H139" s="16"/>
      <c r="I139" s="15">
        <v>0</v>
      </c>
      <c r="J139" s="15">
        <v>0</v>
      </c>
      <c r="K139" s="15">
        <f>SUM(I139:J139)</f>
        <v>0</v>
      </c>
      <c r="L139" s="15">
        <f>MEDIAN(K139:K142)</f>
        <v>0</v>
      </c>
      <c r="M139" s="15"/>
      <c r="N139" s="15">
        <v>0</v>
      </c>
      <c r="O139" s="15">
        <v>0</v>
      </c>
      <c r="P139" s="15">
        <f>SUM(N139:O139)</f>
        <v>0</v>
      </c>
      <c r="Q139" s="15">
        <f>MEDIAN(P139:P142)</f>
        <v>8</v>
      </c>
      <c r="R139" s="15"/>
      <c r="S139" s="15">
        <v>0</v>
      </c>
      <c r="T139" s="15">
        <v>0</v>
      </c>
      <c r="U139" s="15">
        <f>SUM(S139:T139)</f>
        <v>0</v>
      </c>
      <c r="V139" s="15">
        <f>MEDIAN(U139:U142)</f>
        <v>0</v>
      </c>
      <c r="W139" s="15"/>
      <c r="X139" s="15">
        <v>0</v>
      </c>
      <c r="Y139" s="15">
        <v>0</v>
      </c>
      <c r="Z139" s="15">
        <f>SUM(X139:Y139)</f>
        <v>0</v>
      </c>
      <c r="AA139" s="17">
        <f>MEDIAN(Z139:Z142)</f>
        <v>0</v>
      </c>
      <c r="AB139" s="17"/>
      <c r="AC139" s="15">
        <v>0</v>
      </c>
      <c r="AD139" s="15">
        <v>0</v>
      </c>
      <c r="AE139" s="15">
        <f>SUM(AC139:AD139)</f>
        <v>0</v>
      </c>
      <c r="AF139" s="17">
        <f>MEDIAN(AE139:AE142)</f>
        <v>0</v>
      </c>
      <c r="AG139" s="17"/>
      <c r="AH139" s="15">
        <v>3</v>
      </c>
      <c r="AI139" s="15">
        <v>5</v>
      </c>
      <c r="AJ139" s="15">
        <f>SUM(AH139:AI139)</f>
        <v>8</v>
      </c>
      <c r="AK139" s="15">
        <f>MEDIAN(AJ139:AJ142)</f>
        <v>0</v>
      </c>
      <c r="AL139" s="17"/>
      <c r="AM139" s="15">
        <v>0</v>
      </c>
      <c r="AN139" s="15">
        <v>0</v>
      </c>
      <c r="AO139" s="15">
        <f>SUM(AM139:AN139)</f>
        <v>0</v>
      </c>
      <c r="AP139" s="15">
        <f>MEDIAN(AO139:AO142)</f>
        <v>0</v>
      </c>
      <c r="AR139" s="15">
        <v>0</v>
      </c>
      <c r="AS139" s="15">
        <v>0</v>
      </c>
      <c r="AT139" s="15">
        <f>SUM(AR139:AS139)</f>
        <v>0</v>
      </c>
      <c r="AU139" s="15">
        <f>MEDIAN(AT139:AT142)</f>
        <v>0</v>
      </c>
      <c r="AW139" s="15">
        <v>1</v>
      </c>
      <c r="AX139" s="15">
        <v>2</v>
      </c>
      <c r="AY139" s="15">
        <f>SUM(AW139:AX139)</f>
        <v>3</v>
      </c>
      <c r="AZ139" s="15">
        <f>MEDIAN(AY139:AY142)</f>
        <v>0</v>
      </c>
      <c r="BB139" s="15">
        <v>2</v>
      </c>
      <c r="BC139" s="15">
        <v>5</v>
      </c>
      <c r="BD139" s="15">
        <f>SUM(BB139:BC139)</f>
        <v>7</v>
      </c>
      <c r="BE139" s="15">
        <f>MEDIAN(BD139:BD142)</f>
        <v>7</v>
      </c>
      <c r="BG139" s="15">
        <v>0</v>
      </c>
      <c r="BH139" s="15">
        <v>0</v>
      </c>
      <c r="BI139" s="15">
        <f>SUM(BG139:BH139)</f>
        <v>0</v>
      </c>
      <c r="BJ139" s="15">
        <f>MEDIAN(BI139:BI142)</f>
        <v>2</v>
      </c>
      <c r="BK139" s="15"/>
      <c r="BL139" s="15">
        <v>0</v>
      </c>
      <c r="BM139" s="15">
        <v>0</v>
      </c>
      <c r="BN139" s="15">
        <f>SUM(BL139:BM139)</f>
        <v>0</v>
      </c>
      <c r="BO139" s="15">
        <f>MEDIAN(BN139:BN142)</f>
        <v>0</v>
      </c>
      <c r="BP139" s="15"/>
      <c r="BQ139" s="15">
        <v>3</v>
      </c>
      <c r="BR139" s="15">
        <v>5</v>
      </c>
      <c r="BS139" s="15">
        <f>SUM(BQ139:BR139)</f>
        <v>8</v>
      </c>
      <c r="BT139" s="15">
        <f>MEDIAN(BS139:BS142)</f>
        <v>8</v>
      </c>
      <c r="BU139" s="15"/>
      <c r="BV139" s="15">
        <v>3</v>
      </c>
      <c r="BW139" s="15">
        <v>5</v>
      </c>
      <c r="BX139" s="19">
        <f>SUM(BV139:BW139)</f>
        <v>8</v>
      </c>
      <c r="BY139" s="15">
        <f>MEDIAN(BX139:BX142)</f>
        <v>8</v>
      </c>
      <c r="BZ139" s="15"/>
      <c r="CA139" s="27">
        <v>1</v>
      </c>
      <c r="CB139" s="27">
        <v>1</v>
      </c>
      <c r="CC139" s="15">
        <f>SUM(CA139:CB139)</f>
        <v>2</v>
      </c>
      <c r="CD139" s="15">
        <f>MEDIAN(CC139:CC142)</f>
        <v>0</v>
      </c>
      <c r="CE139" s="20"/>
      <c r="CF139" s="24">
        <v>0</v>
      </c>
      <c r="CG139" s="24">
        <v>0</v>
      </c>
      <c r="CH139" s="24">
        <f>SUM(CF139:CG139)</f>
        <v>0</v>
      </c>
      <c r="CI139" s="24">
        <f>MEDIAN(CH139:CH142)</f>
        <v>0</v>
      </c>
      <c r="CK139" s="15">
        <v>0</v>
      </c>
      <c r="CL139" s="15">
        <v>0</v>
      </c>
      <c r="CM139" s="15">
        <f>SUM(CK139:CL139)</f>
        <v>0</v>
      </c>
      <c r="CN139" s="15">
        <f>MEDIAN(CM139:CM142)</f>
        <v>0</v>
      </c>
      <c r="CP139" s="15">
        <v>1</v>
      </c>
      <c r="CQ139" s="15">
        <v>1</v>
      </c>
      <c r="CR139" s="15">
        <f>SUM(CP139:CQ139)</f>
        <v>2</v>
      </c>
      <c r="CS139" s="15">
        <f>MEDIAN(CR139:CR142)</f>
        <v>0</v>
      </c>
      <c r="CT139" s="15" t="s">
        <v>257</v>
      </c>
      <c r="CU139" s="15">
        <v>1</v>
      </c>
      <c r="CV139" s="15">
        <v>1</v>
      </c>
      <c r="CW139" s="15">
        <f>SUM(CU139:CV139)</f>
        <v>2</v>
      </c>
      <c r="CX139" s="15">
        <f>MEDIAN(CW139:CW142)</f>
        <v>1</v>
      </c>
      <c r="CZ139" s="15">
        <v>2</v>
      </c>
      <c r="DA139" s="15">
        <v>5</v>
      </c>
      <c r="DB139" s="15">
        <f>SUM(CZ139:DA139)</f>
        <v>7</v>
      </c>
      <c r="DC139" s="15">
        <f>MEDIAN(DB139:DB142)</f>
        <v>7.5</v>
      </c>
      <c r="DE139">
        <v>3</v>
      </c>
      <c r="DF139">
        <v>5</v>
      </c>
    </row>
    <row r="140" spans="1:110" ht="15" customHeight="1">
      <c r="A140" s="15">
        <v>56</v>
      </c>
      <c r="B140" s="69" t="s">
        <v>144</v>
      </c>
      <c r="D140" s="16">
        <v>51</v>
      </c>
      <c r="F140" s="16">
        <v>9</v>
      </c>
      <c r="G140" s="16"/>
      <c r="H140" s="16"/>
      <c r="I140" s="15" t="s">
        <v>124</v>
      </c>
      <c r="J140" s="15" t="s">
        <v>124</v>
      </c>
      <c r="K140" s="15" t="s">
        <v>124</v>
      </c>
      <c r="L140" s="15">
        <f>MEDIAN(K140:K143)</f>
        <v>0</v>
      </c>
      <c r="M140" s="15"/>
      <c r="N140" s="15" t="s">
        <v>124</v>
      </c>
      <c r="O140" s="15" t="s">
        <v>124</v>
      </c>
      <c r="P140" s="15" t="s">
        <v>124</v>
      </c>
      <c r="Q140" s="15">
        <f>MEDIAN(P140:P143)</f>
        <v>8</v>
      </c>
      <c r="R140" s="15"/>
      <c r="S140" s="15" t="s">
        <v>124</v>
      </c>
      <c r="T140" s="15" t="s">
        <v>124</v>
      </c>
      <c r="U140" s="15" t="s">
        <v>124</v>
      </c>
      <c r="V140" s="15">
        <f>MEDIAN(U140:U143)</f>
        <v>3.5</v>
      </c>
      <c r="W140" s="15"/>
      <c r="X140" s="15" t="s">
        <v>124</v>
      </c>
      <c r="Y140" s="15" t="s">
        <v>124</v>
      </c>
      <c r="Z140" s="15" t="s">
        <v>124</v>
      </c>
      <c r="AA140" s="17">
        <f>MEDIAN(Z140:Z143)</f>
        <v>0</v>
      </c>
      <c r="AB140" s="17"/>
      <c r="AC140" s="15" t="s">
        <v>124</v>
      </c>
      <c r="AD140" s="15" t="s">
        <v>124</v>
      </c>
      <c r="AE140" s="15" t="s">
        <v>124</v>
      </c>
      <c r="AF140" s="17">
        <f>MEDIAN(AE140:AE143)</f>
        <v>0</v>
      </c>
      <c r="AG140" s="17"/>
      <c r="AH140" s="15" t="s">
        <v>124</v>
      </c>
      <c r="AI140" s="15" t="s">
        <v>124</v>
      </c>
      <c r="AJ140" s="15" t="s">
        <v>124</v>
      </c>
      <c r="AK140" s="15">
        <f>MEDIAN(AJ140:AJ143)</f>
        <v>0</v>
      </c>
      <c r="AL140" s="17"/>
      <c r="AM140" s="15" t="s">
        <v>124</v>
      </c>
      <c r="AN140" s="15" t="s">
        <v>124</v>
      </c>
      <c r="AO140" s="19" t="s">
        <v>124</v>
      </c>
      <c r="AP140" s="15">
        <f>MEDIAN(AO140:AO143)</f>
        <v>2</v>
      </c>
      <c r="AR140" s="15" t="s">
        <v>124</v>
      </c>
      <c r="AS140" s="15" t="s">
        <v>124</v>
      </c>
      <c r="AT140" s="19" t="s">
        <v>124</v>
      </c>
      <c r="AU140" s="15">
        <f>MEDIAN(AT140:AT143)</f>
        <v>1.5</v>
      </c>
      <c r="AW140" s="15" t="s">
        <v>124</v>
      </c>
      <c r="AX140" s="15" t="s">
        <v>124</v>
      </c>
      <c r="AY140" s="19" t="s">
        <v>124</v>
      </c>
      <c r="AZ140" s="15">
        <f>MEDIAN(AY140:AY143)</f>
        <v>0</v>
      </c>
      <c r="BB140" s="15" t="s">
        <v>124</v>
      </c>
      <c r="BC140" s="15" t="s">
        <v>124</v>
      </c>
      <c r="BD140" s="19" t="s">
        <v>124</v>
      </c>
      <c r="BE140" s="15">
        <f>MEDIAN(BD140:BD143)</f>
        <v>4</v>
      </c>
      <c r="BG140" s="15" t="s">
        <v>124</v>
      </c>
      <c r="BH140" s="15" t="s">
        <v>124</v>
      </c>
      <c r="BI140" s="19" t="s">
        <v>124</v>
      </c>
      <c r="BJ140" s="15">
        <f>MEDIAN(BI140:BI143)</f>
        <v>2</v>
      </c>
      <c r="BK140" s="15"/>
      <c r="BL140" s="15" t="s">
        <v>124</v>
      </c>
      <c r="BM140" s="15" t="s">
        <v>124</v>
      </c>
      <c r="BN140" s="19" t="s">
        <v>124</v>
      </c>
      <c r="BO140" s="15">
        <f>MEDIAN(BN140:BN143)</f>
        <v>0</v>
      </c>
      <c r="BP140" s="15"/>
      <c r="BQ140" s="15" t="s">
        <v>124</v>
      </c>
      <c r="BR140" s="15" t="s">
        <v>124</v>
      </c>
      <c r="BS140" s="19" t="s">
        <v>124</v>
      </c>
      <c r="BT140" s="15">
        <f>MEDIAN(BS140:BS143)</f>
        <v>8</v>
      </c>
      <c r="BU140" s="15"/>
      <c r="BV140" s="15" t="s">
        <v>124</v>
      </c>
      <c r="BW140" s="15" t="s">
        <v>124</v>
      </c>
      <c r="BX140" s="19" t="s">
        <v>124</v>
      </c>
      <c r="BY140" s="15">
        <f>MEDIAN(BX140:BX143)</f>
        <v>8</v>
      </c>
      <c r="BZ140" s="15"/>
      <c r="CA140" s="27" t="s">
        <v>124</v>
      </c>
      <c r="CB140" s="27" t="s">
        <v>124</v>
      </c>
      <c r="CC140" s="19" t="s">
        <v>124</v>
      </c>
      <c r="CD140" s="15">
        <f>MEDIAN(CC140:CC143)</f>
        <v>0</v>
      </c>
      <c r="CE140" s="20"/>
      <c r="CF140" s="15" t="s">
        <v>124</v>
      </c>
      <c r="CG140" s="15" t="s">
        <v>124</v>
      </c>
      <c r="CH140" s="15" t="s">
        <v>124</v>
      </c>
      <c r="CI140" s="24">
        <f>MEDIAN(CH140:CH143)</f>
        <v>0</v>
      </c>
      <c r="CK140" s="19" t="s">
        <v>124</v>
      </c>
      <c r="CL140" s="19" t="s">
        <v>124</v>
      </c>
      <c r="CM140" s="19" t="s">
        <v>124</v>
      </c>
      <c r="CN140" s="15">
        <f>MEDIAN(CM140:CM143)</f>
        <v>0</v>
      </c>
      <c r="CP140" s="19" t="s">
        <v>124</v>
      </c>
      <c r="CQ140" s="19" t="s">
        <v>124</v>
      </c>
      <c r="CR140" s="19" t="s">
        <v>124</v>
      </c>
      <c r="CS140" s="15">
        <f>MEDIAN(CR140:CR143)</f>
        <v>0</v>
      </c>
      <c r="CT140" s="15" t="s">
        <v>257</v>
      </c>
      <c r="CU140" s="15">
        <v>3</v>
      </c>
      <c r="CV140" s="15">
        <v>5</v>
      </c>
      <c r="CW140" s="15">
        <f>SUM(CU140:CV140)</f>
        <v>8</v>
      </c>
      <c r="CX140" s="15">
        <f>MEDIAN(CW140:CW143)</f>
        <v>0</v>
      </c>
      <c r="CZ140" s="15">
        <v>1</v>
      </c>
      <c r="DA140" s="15">
        <v>4</v>
      </c>
      <c r="DB140" s="15">
        <f>SUM(CZ140:DA140)</f>
        <v>5</v>
      </c>
      <c r="DC140" s="15">
        <f>MEDIAN(DB140:DB143)</f>
        <v>8</v>
      </c>
      <c r="DE140">
        <v>0</v>
      </c>
      <c r="DF140">
        <v>0</v>
      </c>
    </row>
    <row r="141" spans="1:110">
      <c r="A141" s="15">
        <v>57</v>
      </c>
      <c r="B141" s="69" t="s">
        <v>145</v>
      </c>
      <c r="D141" s="16">
        <v>52</v>
      </c>
      <c r="F141" s="16">
        <v>10</v>
      </c>
      <c r="G141" s="16"/>
      <c r="H141" s="16"/>
      <c r="I141" s="15">
        <v>0</v>
      </c>
      <c r="J141" s="15">
        <v>0</v>
      </c>
      <c r="K141" s="15">
        <f>SUM(I141:J141)</f>
        <v>0</v>
      </c>
      <c r="L141" s="15">
        <f>MEDIAN(K141:K144)</f>
        <v>0</v>
      </c>
      <c r="M141" s="15"/>
      <c r="N141" s="15">
        <v>3</v>
      </c>
      <c r="O141" s="15">
        <v>5</v>
      </c>
      <c r="P141" s="15">
        <f>SUM(N141:O141)</f>
        <v>8</v>
      </c>
      <c r="Q141" s="15">
        <f>MEDIAN(P141:P144)</f>
        <v>8</v>
      </c>
      <c r="R141" s="15"/>
      <c r="S141" s="15">
        <v>0</v>
      </c>
      <c r="T141" s="15">
        <v>0</v>
      </c>
      <c r="U141" s="15">
        <f>SUM(S141:T141)</f>
        <v>0</v>
      </c>
      <c r="V141" s="15">
        <f>MEDIAN(U141:U144)</f>
        <v>3.5</v>
      </c>
      <c r="W141" s="15"/>
      <c r="X141" s="15">
        <v>0</v>
      </c>
      <c r="Y141" s="15">
        <v>0</v>
      </c>
      <c r="Z141" s="15">
        <f>SUM(X141:Y141)</f>
        <v>0</v>
      </c>
      <c r="AA141" s="17">
        <f>MEDIAN(Z141:Z144)</f>
        <v>0</v>
      </c>
      <c r="AB141" s="17"/>
      <c r="AC141" s="15">
        <v>0</v>
      </c>
      <c r="AD141" s="15">
        <v>0</v>
      </c>
      <c r="AE141" s="15">
        <f>SUM(AC141:AD141)</f>
        <v>0</v>
      </c>
      <c r="AF141" s="17">
        <f>MEDIAN(AE141:AE144)</f>
        <v>0</v>
      </c>
      <c r="AG141" s="17"/>
      <c r="AH141" s="15">
        <v>0</v>
      </c>
      <c r="AI141" s="15">
        <v>0</v>
      </c>
      <c r="AJ141" s="15">
        <f>SUM(AH141:AI141)</f>
        <v>0</v>
      </c>
      <c r="AK141" s="15">
        <f>MEDIAN(AJ141:AJ144)</f>
        <v>0</v>
      </c>
      <c r="AL141" s="17"/>
      <c r="AM141" s="15">
        <v>0</v>
      </c>
      <c r="AN141" s="15">
        <v>0</v>
      </c>
      <c r="AO141" s="15">
        <f>SUM(AM141:AN141)</f>
        <v>0</v>
      </c>
      <c r="AP141" s="15">
        <f>MEDIAN(AO141:AO144)</f>
        <v>2</v>
      </c>
      <c r="AR141" s="15">
        <v>0</v>
      </c>
      <c r="AS141" s="15">
        <v>0</v>
      </c>
      <c r="AT141" s="15">
        <f>SUM(AR141:AS141)</f>
        <v>0</v>
      </c>
      <c r="AU141" s="15">
        <f>MEDIAN(AT141:AT144)</f>
        <v>1.5</v>
      </c>
      <c r="AW141" s="15">
        <v>0</v>
      </c>
      <c r="AX141" s="15">
        <v>0</v>
      </c>
      <c r="AY141" s="15">
        <f>SUM(AW141:AX141)</f>
        <v>0</v>
      </c>
      <c r="AZ141" s="15">
        <f>MEDIAN(AY141:AY144)</f>
        <v>0</v>
      </c>
      <c r="BB141" s="15">
        <v>0</v>
      </c>
      <c r="BC141" s="15">
        <v>0</v>
      </c>
      <c r="BD141" s="15">
        <f>SUM(BB141:BC141)</f>
        <v>0</v>
      </c>
      <c r="BE141" s="15">
        <f>MEDIAN(BD141:BD144)</f>
        <v>4</v>
      </c>
      <c r="BG141" s="15">
        <v>1</v>
      </c>
      <c r="BH141" s="15">
        <v>1</v>
      </c>
      <c r="BI141" s="15">
        <f>SUM(BG141:BH141)</f>
        <v>2</v>
      </c>
      <c r="BJ141" s="15">
        <f>MEDIAN(BI141:BI144)</f>
        <v>2</v>
      </c>
      <c r="BK141" s="15"/>
      <c r="BL141" s="15">
        <v>0</v>
      </c>
      <c r="BM141" s="15">
        <v>0</v>
      </c>
      <c r="BN141" s="15">
        <f>SUM(BL141:BM141)</f>
        <v>0</v>
      </c>
      <c r="BO141" s="15">
        <f>MEDIAN(BN141:BN144)</f>
        <v>0</v>
      </c>
      <c r="BP141" s="15"/>
      <c r="BQ141" s="15">
        <v>3</v>
      </c>
      <c r="BR141" s="15">
        <v>5</v>
      </c>
      <c r="BS141" s="15">
        <f>SUM(BQ141:BR141)</f>
        <v>8</v>
      </c>
      <c r="BT141" s="15">
        <f>MEDIAN(BS141:BS144)</f>
        <v>8</v>
      </c>
      <c r="BU141" s="15"/>
      <c r="BV141" s="15">
        <v>3</v>
      </c>
      <c r="BW141" s="15">
        <v>5</v>
      </c>
      <c r="BX141" s="19">
        <f>SUM(BV141:BW141)</f>
        <v>8</v>
      </c>
      <c r="BY141" s="15">
        <f>MEDIAN(BX141:BX144)</f>
        <v>8</v>
      </c>
      <c r="BZ141" s="15"/>
      <c r="CA141" s="27">
        <v>0</v>
      </c>
      <c r="CB141" s="27">
        <v>0</v>
      </c>
      <c r="CC141" s="15">
        <f>SUM(CA141:CB141)</f>
        <v>0</v>
      </c>
      <c r="CD141" s="15">
        <f>MEDIAN(CC141:CC144)</f>
        <v>0</v>
      </c>
      <c r="CE141" s="20"/>
      <c r="CF141" s="24">
        <v>0</v>
      </c>
      <c r="CG141" s="24">
        <v>0</v>
      </c>
      <c r="CH141" s="24">
        <f>SUM(CF141:CG141)</f>
        <v>0</v>
      </c>
      <c r="CI141" s="24">
        <f>MEDIAN(CH141:CH144)</f>
        <v>0</v>
      </c>
      <c r="CK141" s="15">
        <v>0</v>
      </c>
      <c r="CL141" s="15">
        <v>0</v>
      </c>
      <c r="CM141" s="15">
        <f>SUM(CK141:CL141)</f>
        <v>0</v>
      </c>
      <c r="CN141" s="15">
        <f>MEDIAN(CM141:CM144)</f>
        <v>0</v>
      </c>
      <c r="CP141" s="15">
        <v>0</v>
      </c>
      <c r="CQ141" s="15">
        <v>0</v>
      </c>
      <c r="CR141" s="15">
        <f>SUM(CP141:CQ141)</f>
        <v>0</v>
      </c>
      <c r="CS141" s="15">
        <f>MEDIAN(CR141:CR144)</f>
        <v>0</v>
      </c>
      <c r="CT141" s="15" t="s">
        <v>257</v>
      </c>
      <c r="CU141" s="15">
        <v>0</v>
      </c>
      <c r="CV141" s="15">
        <v>0</v>
      </c>
      <c r="CW141" s="15">
        <f>SUM(CU141:CV141)</f>
        <v>0</v>
      </c>
      <c r="CX141" s="15">
        <f>MEDIAN(CW141:CW144)</f>
        <v>0</v>
      </c>
      <c r="CZ141" s="15">
        <v>3</v>
      </c>
      <c r="DA141" s="15">
        <v>5</v>
      </c>
      <c r="DB141" s="15">
        <f>SUM(CZ141:DA141)</f>
        <v>8</v>
      </c>
      <c r="DC141" s="15">
        <f>MEDIAN(DB141:DB144)</f>
        <v>8</v>
      </c>
      <c r="DE141">
        <v>0</v>
      </c>
      <c r="DF141">
        <v>0</v>
      </c>
    </row>
    <row r="142" spans="1:110" ht="18" customHeight="1">
      <c r="A142" s="15">
        <v>58</v>
      </c>
      <c r="B142" s="69" t="s">
        <v>146</v>
      </c>
      <c r="D142" s="16">
        <v>53</v>
      </c>
      <c r="F142" s="16">
        <v>11</v>
      </c>
      <c r="G142" s="16"/>
      <c r="H142" s="16"/>
      <c r="I142" s="15">
        <v>0</v>
      </c>
      <c r="J142" s="15">
        <v>0</v>
      </c>
      <c r="K142" s="15">
        <f>SUM(I142:J142)</f>
        <v>0</v>
      </c>
      <c r="L142" s="15">
        <f>MEDIAN(K142:K145)</f>
        <v>0</v>
      </c>
      <c r="M142" s="15"/>
      <c r="N142" s="15">
        <v>3</v>
      </c>
      <c r="O142" s="15">
        <v>5</v>
      </c>
      <c r="P142" s="15">
        <f>SUM(N142:O142)</f>
        <v>8</v>
      </c>
      <c r="Q142" s="15">
        <f>MEDIAN(P142:P145)</f>
        <v>4</v>
      </c>
      <c r="R142" s="15"/>
      <c r="S142" s="15">
        <v>3</v>
      </c>
      <c r="T142" s="15">
        <v>4</v>
      </c>
      <c r="U142" s="15">
        <f>SUM(S142:T142)</f>
        <v>7</v>
      </c>
      <c r="V142" s="15">
        <f>MEDIAN(U142:U145)</f>
        <v>3.5</v>
      </c>
      <c r="W142" s="15"/>
      <c r="X142" s="15">
        <v>0</v>
      </c>
      <c r="Y142" s="15">
        <v>0</v>
      </c>
      <c r="Z142" s="15">
        <f>SUM(X142:Y142)</f>
        <v>0</v>
      </c>
      <c r="AA142" s="17">
        <f>MEDIAN(Z142:Z145)</f>
        <v>0</v>
      </c>
      <c r="AB142" s="17"/>
      <c r="AC142" s="15">
        <v>0</v>
      </c>
      <c r="AD142" s="15">
        <v>0</v>
      </c>
      <c r="AE142" s="15">
        <f>SUM(AC142:AD142)</f>
        <v>0</v>
      </c>
      <c r="AF142" s="17">
        <f>MEDIAN(AE142:AE145)</f>
        <v>0</v>
      </c>
      <c r="AG142" s="17"/>
      <c r="AH142" s="15">
        <v>0</v>
      </c>
      <c r="AI142" s="15">
        <v>0</v>
      </c>
      <c r="AJ142" s="15">
        <f>SUM(AH142:AI142)</f>
        <v>0</v>
      </c>
      <c r="AK142" s="15">
        <f>MEDIAN(AJ142:AJ145)</f>
        <v>4</v>
      </c>
      <c r="AL142" s="17"/>
      <c r="AM142" s="15">
        <v>1</v>
      </c>
      <c r="AN142" s="15">
        <v>3</v>
      </c>
      <c r="AO142" s="15">
        <f>SUM(AM142:AN142)</f>
        <v>4</v>
      </c>
      <c r="AP142" s="15">
        <f>MEDIAN(AO142:AO145)</f>
        <v>2</v>
      </c>
      <c r="AR142" s="15">
        <v>1</v>
      </c>
      <c r="AS142" s="15">
        <v>2</v>
      </c>
      <c r="AT142" s="15">
        <f>SUM(AR142:AS142)</f>
        <v>3</v>
      </c>
      <c r="AU142" s="15">
        <f>MEDIAN(AT142:AT145)</f>
        <v>1.5</v>
      </c>
      <c r="AW142" s="15">
        <v>0</v>
      </c>
      <c r="AX142" s="15">
        <v>0</v>
      </c>
      <c r="AY142" s="15">
        <f>SUM(AW142:AX142)</f>
        <v>0</v>
      </c>
      <c r="AZ142" s="15">
        <f>MEDIAN(AY142:AY145)</f>
        <v>0</v>
      </c>
      <c r="BB142" s="15">
        <v>3</v>
      </c>
      <c r="BC142" s="15">
        <v>5</v>
      </c>
      <c r="BD142" s="15">
        <f>SUM(BB142:BC142)</f>
        <v>8</v>
      </c>
      <c r="BE142" s="15">
        <f>MEDIAN(BD142:BD145)</f>
        <v>6</v>
      </c>
      <c r="BG142" s="15">
        <v>1</v>
      </c>
      <c r="BH142" s="15">
        <v>1</v>
      </c>
      <c r="BI142" s="15">
        <f>SUM(BG142:BH142)</f>
        <v>2</v>
      </c>
      <c r="BJ142" s="15">
        <f>MEDIAN(BI142:BI145)</f>
        <v>2</v>
      </c>
      <c r="BK142" s="15"/>
      <c r="BL142" s="15">
        <v>0</v>
      </c>
      <c r="BM142" s="15">
        <v>0</v>
      </c>
      <c r="BN142" s="15">
        <f>SUM(BL142:BM142)</f>
        <v>0</v>
      </c>
      <c r="BO142" s="15">
        <f>MEDIAN(BN142:BN145)</f>
        <v>0</v>
      </c>
      <c r="BP142" s="15"/>
      <c r="BQ142" s="15">
        <v>3</v>
      </c>
      <c r="BR142" s="15">
        <v>5</v>
      </c>
      <c r="BS142" s="15">
        <f>SUM(BQ142:BR142)</f>
        <v>8</v>
      </c>
      <c r="BT142" s="15">
        <f>MEDIAN(BS142:BS145)</f>
        <v>8</v>
      </c>
      <c r="BU142" s="15"/>
      <c r="BV142" s="15">
        <v>3</v>
      </c>
      <c r="BW142" s="15">
        <v>5</v>
      </c>
      <c r="BX142" s="19">
        <f>SUM(BV142:BW142)</f>
        <v>8</v>
      </c>
      <c r="BY142" s="15">
        <f>MEDIAN(BX142:BX145)</f>
        <v>7.5</v>
      </c>
      <c r="BZ142" s="15"/>
      <c r="CA142" s="27">
        <v>0</v>
      </c>
      <c r="CB142" s="27">
        <v>0</v>
      </c>
      <c r="CC142" s="15">
        <f>SUM(CA142:CB142)</f>
        <v>0</v>
      </c>
      <c r="CD142" s="15">
        <f>MEDIAN(CC142:CC145)</f>
        <v>2.5</v>
      </c>
      <c r="CE142" s="20"/>
      <c r="CF142" s="24">
        <v>0</v>
      </c>
      <c r="CG142" s="24">
        <v>0</v>
      </c>
      <c r="CH142" s="24">
        <f>SUM(CF142:CG142)</f>
        <v>0</v>
      </c>
      <c r="CI142" s="24">
        <f>MEDIAN(CH142:CH145)</f>
        <v>0</v>
      </c>
      <c r="CK142" s="15">
        <v>0</v>
      </c>
      <c r="CL142" s="15">
        <v>0</v>
      </c>
      <c r="CM142" s="15">
        <f>SUM(CK142:CL142)</f>
        <v>0</v>
      </c>
      <c r="CN142" s="15">
        <f>MEDIAN(CM142:CM145)</f>
        <v>0</v>
      </c>
      <c r="CP142" s="15">
        <v>0</v>
      </c>
      <c r="CQ142" s="15">
        <v>0</v>
      </c>
      <c r="CR142" s="15">
        <f>SUM(CP142:CQ142)</f>
        <v>0</v>
      </c>
      <c r="CS142" s="15">
        <f>MEDIAN(CR142:CR145)</f>
        <v>0</v>
      </c>
      <c r="CT142" s="15" t="s">
        <v>257</v>
      </c>
      <c r="CU142" s="15">
        <v>0</v>
      </c>
      <c r="CV142" s="15">
        <v>0</v>
      </c>
      <c r="CW142" s="15">
        <f>SUM(CU142:CV142)</f>
        <v>0</v>
      </c>
      <c r="CX142" s="15">
        <f>MEDIAN(CW142:CW145)</f>
        <v>0</v>
      </c>
      <c r="CZ142" s="15">
        <v>3</v>
      </c>
      <c r="DA142" s="15">
        <v>5</v>
      </c>
      <c r="DB142" s="15">
        <f>SUM(CZ142:DA142)</f>
        <v>8</v>
      </c>
      <c r="DC142" s="15">
        <f>MEDIAN(DB142:DB145)</f>
        <v>8</v>
      </c>
      <c r="DE142">
        <v>0</v>
      </c>
      <c r="DF142">
        <v>0</v>
      </c>
    </row>
    <row r="143" spans="1:110">
      <c r="A143" s="15">
        <v>59</v>
      </c>
      <c r="B143" s="69" t="s">
        <v>147</v>
      </c>
      <c r="D143" s="16">
        <v>54</v>
      </c>
      <c r="F143" s="16">
        <v>12</v>
      </c>
      <c r="G143" s="16"/>
      <c r="H143" s="16"/>
      <c r="I143" s="15" t="s">
        <v>124</v>
      </c>
      <c r="J143" s="15" t="s">
        <v>124</v>
      </c>
      <c r="K143" s="15" t="s">
        <v>124</v>
      </c>
      <c r="L143" s="15" t="s">
        <v>124</v>
      </c>
      <c r="M143" s="15"/>
      <c r="N143" s="15" t="s">
        <v>124</v>
      </c>
      <c r="O143" s="15" t="s">
        <v>124</v>
      </c>
      <c r="P143" s="15" t="s">
        <v>124</v>
      </c>
      <c r="Q143" s="15" t="s">
        <v>124</v>
      </c>
      <c r="R143" s="15"/>
      <c r="S143" s="15" t="s">
        <v>124</v>
      </c>
      <c r="T143" s="15" t="s">
        <v>124</v>
      </c>
      <c r="U143" s="15" t="s">
        <v>124</v>
      </c>
      <c r="V143" s="15" t="s">
        <v>124</v>
      </c>
      <c r="W143" s="15"/>
      <c r="X143" s="15" t="s">
        <v>124</v>
      </c>
      <c r="Y143" s="15" t="s">
        <v>124</v>
      </c>
      <c r="Z143" s="15" t="s">
        <v>124</v>
      </c>
      <c r="AA143" s="17" t="s">
        <v>124</v>
      </c>
      <c r="AB143" s="17"/>
      <c r="AC143" s="15" t="s">
        <v>124</v>
      </c>
      <c r="AD143" s="15" t="s">
        <v>124</v>
      </c>
      <c r="AE143" s="15" t="s">
        <v>124</v>
      </c>
      <c r="AF143" s="17">
        <f>MEDIAN(AE143:AE146)</f>
        <v>0</v>
      </c>
      <c r="AG143" s="17"/>
      <c r="AH143" s="15" t="s">
        <v>124</v>
      </c>
      <c r="AI143" s="15" t="s">
        <v>124</v>
      </c>
      <c r="AJ143" s="15" t="s">
        <v>124</v>
      </c>
      <c r="AK143" s="15" t="s">
        <v>124</v>
      </c>
      <c r="AL143" s="17"/>
      <c r="AM143" s="15" t="s">
        <v>124</v>
      </c>
      <c r="AN143" s="15" t="s">
        <v>124</v>
      </c>
      <c r="AO143" s="19" t="s">
        <v>124</v>
      </c>
      <c r="AP143" s="19" t="s">
        <v>124</v>
      </c>
      <c r="AR143" s="15" t="s">
        <v>124</v>
      </c>
      <c r="AS143" s="15" t="s">
        <v>124</v>
      </c>
      <c r="AT143" s="19" t="s">
        <v>124</v>
      </c>
      <c r="AU143" s="15">
        <f>MEDIAN(AT143:AT146)</f>
        <v>0</v>
      </c>
      <c r="AW143" s="15" t="s">
        <v>124</v>
      </c>
      <c r="AX143" s="15" t="s">
        <v>124</v>
      </c>
      <c r="AY143" s="19" t="s">
        <v>124</v>
      </c>
      <c r="AZ143" s="15">
        <f>MEDIAN(AY143:AY146)</f>
        <v>0</v>
      </c>
      <c r="BB143" s="15" t="s">
        <v>124</v>
      </c>
      <c r="BC143" s="15" t="s">
        <v>124</v>
      </c>
      <c r="BD143" s="19" t="s">
        <v>124</v>
      </c>
      <c r="BE143" s="15">
        <f>MEDIAN(BD143:BD146)</f>
        <v>6</v>
      </c>
      <c r="BG143" s="15" t="s">
        <v>124</v>
      </c>
      <c r="BH143" s="15" t="s">
        <v>124</v>
      </c>
      <c r="BI143" s="19" t="s">
        <v>124</v>
      </c>
      <c r="BJ143" s="15">
        <f>MEDIAN(BI143:BI146)</f>
        <v>2</v>
      </c>
      <c r="BK143" s="15"/>
      <c r="BL143" s="15" t="s">
        <v>124</v>
      </c>
      <c r="BM143" s="15" t="s">
        <v>124</v>
      </c>
      <c r="BN143" s="19" t="s">
        <v>124</v>
      </c>
      <c r="BO143" s="15">
        <f>MEDIAN(BN143:BN146)</f>
        <v>1</v>
      </c>
      <c r="BP143" s="15"/>
      <c r="BQ143" s="15" t="s">
        <v>124</v>
      </c>
      <c r="BR143" s="15" t="s">
        <v>124</v>
      </c>
      <c r="BS143" s="19" t="s">
        <v>124</v>
      </c>
      <c r="BT143" s="15">
        <f>MEDIAN(BS143:BS146)</f>
        <v>8</v>
      </c>
      <c r="BU143" s="15"/>
      <c r="BV143" s="15" t="s">
        <v>124</v>
      </c>
      <c r="BW143" s="15" t="s">
        <v>124</v>
      </c>
      <c r="BX143" s="19" t="s">
        <v>124</v>
      </c>
      <c r="BY143" s="15">
        <f>MEDIAN(BX143:BX146)</f>
        <v>7.5</v>
      </c>
      <c r="BZ143" s="15"/>
      <c r="CA143" s="27" t="s">
        <v>124</v>
      </c>
      <c r="CB143" s="27" t="s">
        <v>124</v>
      </c>
      <c r="CC143" s="19" t="s">
        <v>124</v>
      </c>
      <c r="CD143" s="15">
        <f>MEDIAN(CC143:CC146)</f>
        <v>3.5</v>
      </c>
      <c r="CE143" s="20"/>
      <c r="CF143" s="15" t="s">
        <v>124</v>
      </c>
      <c r="CG143" s="15" t="s">
        <v>124</v>
      </c>
      <c r="CH143" s="15" t="s">
        <v>124</v>
      </c>
      <c r="CI143" s="24">
        <f>MEDIAN(CH143:CH146)</f>
        <v>0</v>
      </c>
      <c r="CK143" s="19" t="s">
        <v>124</v>
      </c>
      <c r="CL143" s="19" t="s">
        <v>124</v>
      </c>
      <c r="CM143" s="19" t="s">
        <v>124</v>
      </c>
      <c r="CN143" s="15">
        <f>MEDIAN(CM143:CM146)</f>
        <v>0</v>
      </c>
      <c r="CP143" s="19" t="s">
        <v>124</v>
      </c>
      <c r="CQ143" s="19" t="s">
        <v>124</v>
      </c>
      <c r="CR143" s="19" t="s">
        <v>124</v>
      </c>
      <c r="CS143" s="15">
        <f>MEDIAN(CR143:CR146)</f>
        <v>0</v>
      </c>
      <c r="CT143" s="15" t="s">
        <v>257</v>
      </c>
      <c r="CU143" s="19" t="s">
        <v>124</v>
      </c>
      <c r="CV143" s="19" t="s">
        <v>124</v>
      </c>
      <c r="CW143" s="15" t="s">
        <v>124</v>
      </c>
      <c r="CX143" s="15">
        <f>MEDIAN(CW143:CW146)</f>
        <v>0</v>
      </c>
      <c r="CZ143" s="19" t="s">
        <v>124</v>
      </c>
      <c r="DA143" s="19" t="s">
        <v>124</v>
      </c>
      <c r="DC143" s="15" t="e">
        <f>MEDIAN(DB143:DB146)</f>
        <v>#NUM!</v>
      </c>
      <c r="DE143" t="s">
        <v>124</v>
      </c>
      <c r="DF143" t="s">
        <v>124</v>
      </c>
    </row>
    <row r="144" spans="1:110">
      <c r="A144" s="15">
        <v>53</v>
      </c>
      <c r="B144" s="69" t="s">
        <v>142</v>
      </c>
      <c r="D144" s="16">
        <v>55</v>
      </c>
      <c r="F144" s="16">
        <v>7</v>
      </c>
      <c r="G144" s="16"/>
      <c r="H144" s="16"/>
      <c r="I144" s="15" t="s">
        <v>124</v>
      </c>
      <c r="J144" s="15" t="s">
        <v>124</v>
      </c>
      <c r="K144" s="15" t="s">
        <v>124</v>
      </c>
      <c r="L144" s="15"/>
      <c r="M144" s="15"/>
      <c r="N144" s="15" t="s">
        <v>124</v>
      </c>
      <c r="O144" s="15" t="s">
        <v>124</v>
      </c>
      <c r="P144" s="15" t="s">
        <v>124</v>
      </c>
      <c r="Q144" s="15"/>
      <c r="R144" s="15"/>
      <c r="S144" s="15" t="s">
        <v>124</v>
      </c>
      <c r="T144" s="15" t="s">
        <v>124</v>
      </c>
      <c r="U144" s="15" t="s">
        <v>124</v>
      </c>
      <c r="V144" s="15"/>
      <c r="W144" s="15"/>
      <c r="X144" s="15" t="s">
        <v>124</v>
      </c>
      <c r="Y144" s="15" t="s">
        <v>124</v>
      </c>
      <c r="Z144" s="15" t="s">
        <v>124</v>
      </c>
      <c r="AA144" s="17"/>
      <c r="AB144" s="17"/>
      <c r="AC144" s="15" t="s">
        <v>124</v>
      </c>
      <c r="AD144" s="15" t="s">
        <v>124</v>
      </c>
      <c r="AE144" s="15" t="s">
        <v>124</v>
      </c>
      <c r="AF144" s="17"/>
      <c r="AG144" s="17"/>
      <c r="AH144" s="15" t="s">
        <v>124</v>
      </c>
      <c r="AI144" s="15" t="s">
        <v>124</v>
      </c>
      <c r="AJ144" s="15" t="s">
        <v>124</v>
      </c>
      <c r="AL144" s="17"/>
      <c r="AM144" s="15" t="s">
        <v>124</v>
      </c>
      <c r="AN144" s="15" t="s">
        <v>124</v>
      </c>
      <c r="AO144" s="19" t="s">
        <v>124</v>
      </c>
      <c r="AR144" s="15" t="s">
        <v>124</v>
      </c>
      <c r="AS144" s="15" t="s">
        <v>124</v>
      </c>
      <c r="AT144" s="19" t="s">
        <v>124</v>
      </c>
      <c r="AW144" s="15" t="s">
        <v>124</v>
      </c>
      <c r="AX144" s="15" t="s">
        <v>124</v>
      </c>
      <c r="AY144" s="19" t="s">
        <v>124</v>
      </c>
      <c r="BB144" s="15" t="s">
        <v>124</v>
      </c>
      <c r="BC144" s="15" t="s">
        <v>124</v>
      </c>
      <c r="BD144" s="19" t="s">
        <v>124</v>
      </c>
      <c r="BG144" s="15" t="s">
        <v>124</v>
      </c>
      <c r="BH144" s="15" t="s">
        <v>124</v>
      </c>
      <c r="BI144" s="19" t="s">
        <v>124</v>
      </c>
      <c r="BJ144" s="15"/>
      <c r="BK144" s="15"/>
      <c r="BL144" s="15" t="s">
        <v>124</v>
      </c>
      <c r="BM144" s="15" t="s">
        <v>124</v>
      </c>
      <c r="BN144" s="19" t="s">
        <v>124</v>
      </c>
      <c r="BO144" s="15"/>
      <c r="BP144" s="15"/>
      <c r="BQ144" s="15" t="s">
        <v>124</v>
      </c>
      <c r="BR144" s="15" t="s">
        <v>124</v>
      </c>
      <c r="BS144" s="15">
        <f>SUM(BQ144:BR144)</f>
        <v>0</v>
      </c>
      <c r="BT144" s="15"/>
      <c r="BU144" s="15"/>
      <c r="BV144" s="15" t="s">
        <v>124</v>
      </c>
      <c r="BW144" s="15" t="s">
        <v>124</v>
      </c>
      <c r="BX144" s="19" t="s">
        <v>124</v>
      </c>
      <c r="BY144" s="15"/>
      <c r="BZ144" s="15"/>
      <c r="CA144" s="27" t="s">
        <v>124</v>
      </c>
      <c r="CB144" s="27" t="s">
        <v>124</v>
      </c>
      <c r="CC144" s="19" t="s">
        <v>124</v>
      </c>
      <c r="CD144" s="15"/>
      <c r="CE144" s="20"/>
      <c r="CF144" s="15" t="s">
        <v>124</v>
      </c>
      <c r="CG144" s="15" t="s">
        <v>124</v>
      </c>
      <c r="CH144" s="15" t="s">
        <v>124</v>
      </c>
      <c r="CK144" s="19" t="s">
        <v>124</v>
      </c>
      <c r="CL144" s="19" t="s">
        <v>124</v>
      </c>
      <c r="CM144" s="19" t="s">
        <v>124</v>
      </c>
      <c r="CP144" s="19" t="s">
        <v>124</v>
      </c>
      <c r="CQ144" s="19" t="s">
        <v>124</v>
      </c>
      <c r="CR144" s="19" t="s">
        <v>124</v>
      </c>
      <c r="CT144" s="15" t="s">
        <v>257</v>
      </c>
      <c r="CU144" s="15">
        <v>0</v>
      </c>
      <c r="CV144" s="15">
        <v>0</v>
      </c>
      <c r="CW144" s="15">
        <f>SUM(CU144:CV144)</f>
        <v>0</v>
      </c>
      <c r="CZ144" s="19" t="s">
        <v>124</v>
      </c>
      <c r="DA144" s="19" t="s">
        <v>124</v>
      </c>
      <c r="DE144" t="s">
        <v>124</v>
      </c>
      <c r="DF144" t="s">
        <v>124</v>
      </c>
    </row>
    <row r="145" spans="1:110">
      <c r="A145" s="15">
        <v>55</v>
      </c>
      <c r="B145" s="69" t="s">
        <v>143</v>
      </c>
      <c r="D145" s="16">
        <v>56</v>
      </c>
      <c r="F145" s="16">
        <v>8</v>
      </c>
      <c r="G145" s="16"/>
      <c r="H145" s="16"/>
      <c r="I145" s="15">
        <v>0</v>
      </c>
      <c r="J145" s="15">
        <v>0</v>
      </c>
      <c r="K145" s="15">
        <f>SUM(I145:J145)</f>
        <v>0</v>
      </c>
      <c r="L145" s="15"/>
      <c r="M145" s="15"/>
      <c r="N145" s="15">
        <v>0</v>
      </c>
      <c r="O145" s="15">
        <v>0</v>
      </c>
      <c r="P145" s="15">
        <f>SUM(N145:O145)</f>
        <v>0</v>
      </c>
      <c r="Q145" s="15"/>
      <c r="R145" s="15"/>
      <c r="S145" s="15">
        <v>0</v>
      </c>
      <c r="T145" s="15">
        <v>0</v>
      </c>
      <c r="U145" s="15">
        <f>SUM(S145:T145)</f>
        <v>0</v>
      </c>
      <c r="V145" s="15"/>
      <c r="W145" s="15"/>
      <c r="X145" s="15">
        <v>0</v>
      </c>
      <c r="Y145" s="15">
        <v>0</v>
      </c>
      <c r="Z145" s="15">
        <f>SUM(X145:Y145)</f>
        <v>0</v>
      </c>
      <c r="AA145" s="17"/>
      <c r="AB145" s="17"/>
      <c r="AC145" s="15">
        <v>0</v>
      </c>
      <c r="AD145" s="15">
        <v>0</v>
      </c>
      <c r="AE145" s="15">
        <f>SUM(AC145:AD145)</f>
        <v>0</v>
      </c>
      <c r="AF145" s="17"/>
      <c r="AG145" s="17"/>
      <c r="AH145" s="15">
        <v>3</v>
      </c>
      <c r="AI145" s="15">
        <v>5</v>
      </c>
      <c r="AJ145" s="15">
        <f>SUM(AH145:AI145)</f>
        <v>8</v>
      </c>
      <c r="AL145" s="17"/>
      <c r="AM145" s="15">
        <v>0</v>
      </c>
      <c r="AN145" s="15">
        <v>0</v>
      </c>
      <c r="AO145" s="15">
        <f>SUM(AM145:AN145)</f>
        <v>0</v>
      </c>
      <c r="AR145" s="15">
        <v>0</v>
      </c>
      <c r="AS145" s="15">
        <v>0</v>
      </c>
      <c r="AT145" s="15">
        <f>SUM(AR145:AS145)</f>
        <v>0</v>
      </c>
      <c r="AW145" s="15">
        <v>0</v>
      </c>
      <c r="AX145" s="15">
        <v>0</v>
      </c>
      <c r="AY145" s="15">
        <f>SUM(AW145:AX145)</f>
        <v>0</v>
      </c>
      <c r="BB145" s="15">
        <v>1</v>
      </c>
      <c r="BC145" s="15">
        <v>3</v>
      </c>
      <c r="BD145" s="15">
        <f>SUM(BB145:BC145)</f>
        <v>4</v>
      </c>
      <c r="BG145" s="15">
        <v>1</v>
      </c>
      <c r="BH145" s="15">
        <v>1</v>
      </c>
      <c r="BI145" s="15">
        <f>SUM(BG145:BH145)</f>
        <v>2</v>
      </c>
      <c r="BJ145" s="15"/>
      <c r="BK145" s="15"/>
      <c r="BL145" s="15">
        <v>0</v>
      </c>
      <c r="BM145" s="15">
        <v>0</v>
      </c>
      <c r="BN145" s="15">
        <f>SUM(BL145:BM145)</f>
        <v>0</v>
      </c>
      <c r="BO145" s="15"/>
      <c r="BP145" s="15"/>
      <c r="BQ145" s="15">
        <v>3</v>
      </c>
      <c r="BR145" s="15">
        <v>5</v>
      </c>
      <c r="BS145" s="15">
        <f>SUM(BQ145:BR145)</f>
        <v>8</v>
      </c>
      <c r="BT145" s="15"/>
      <c r="BU145" s="15"/>
      <c r="BV145" s="15">
        <v>2</v>
      </c>
      <c r="BW145" s="15">
        <v>5</v>
      </c>
      <c r="BX145" s="19">
        <f>SUM(BV145:BW145)</f>
        <v>7</v>
      </c>
      <c r="BY145" s="15"/>
      <c r="BZ145" s="15"/>
      <c r="CA145" s="27">
        <v>2</v>
      </c>
      <c r="CB145" s="27">
        <v>3</v>
      </c>
      <c r="CC145" s="15">
        <f>SUM(CA145:CB145)</f>
        <v>5</v>
      </c>
      <c r="CD145" s="15"/>
      <c r="CE145" s="20"/>
      <c r="CF145" s="24">
        <v>0</v>
      </c>
      <c r="CG145" s="24">
        <v>0</v>
      </c>
      <c r="CH145" s="24">
        <f>SUM(CF145:CG145)</f>
        <v>0</v>
      </c>
      <c r="CK145" s="15">
        <v>0</v>
      </c>
      <c r="CL145" s="15">
        <v>0</v>
      </c>
      <c r="CM145" s="15">
        <f>SUM(CK145:CL145)</f>
        <v>0</v>
      </c>
      <c r="CP145" s="19" t="s">
        <v>124</v>
      </c>
      <c r="CQ145" s="19" t="s">
        <v>124</v>
      </c>
      <c r="CR145" s="19" t="s">
        <v>124</v>
      </c>
      <c r="CT145" s="15" t="s">
        <v>257</v>
      </c>
      <c r="CU145" s="15">
        <v>0</v>
      </c>
      <c r="CV145" s="15">
        <v>0</v>
      </c>
      <c r="CW145" s="15">
        <f>SUM(CU145:CV145)</f>
        <v>0</v>
      </c>
      <c r="CZ145" s="19" t="s">
        <v>124</v>
      </c>
      <c r="DA145" s="19" t="s">
        <v>124</v>
      </c>
      <c r="DE145">
        <v>3</v>
      </c>
      <c r="DF145">
        <v>2</v>
      </c>
    </row>
    <row r="146" spans="1:110" ht="19" customHeight="1">
      <c r="A146" s="15">
        <v>56</v>
      </c>
      <c r="B146" s="69" t="s">
        <v>144</v>
      </c>
      <c r="D146" s="16">
        <v>57</v>
      </c>
      <c r="F146" s="16">
        <v>9</v>
      </c>
      <c r="G146" s="16"/>
      <c r="H146" s="16"/>
      <c r="I146" s="15">
        <v>0</v>
      </c>
      <c r="J146" s="15">
        <v>0</v>
      </c>
      <c r="K146" s="15">
        <f>SUM(I146:J146)</f>
        <v>0</v>
      </c>
      <c r="L146" s="15"/>
      <c r="M146" s="15"/>
      <c r="N146" s="15">
        <v>0</v>
      </c>
      <c r="O146" s="15">
        <v>0</v>
      </c>
      <c r="P146" s="15">
        <f>SUM(N146:O146)</f>
        <v>0</v>
      </c>
      <c r="Q146" s="15"/>
      <c r="R146" s="15"/>
      <c r="S146" s="15">
        <v>3</v>
      </c>
      <c r="T146" s="15">
        <v>1</v>
      </c>
      <c r="U146" s="15">
        <f>SUM(S146:T146)</f>
        <v>4</v>
      </c>
      <c r="V146" s="15"/>
      <c r="W146" s="15"/>
      <c r="X146" s="15">
        <v>0</v>
      </c>
      <c r="Y146" s="15">
        <v>0</v>
      </c>
      <c r="Z146" s="15">
        <f>SUM(X146:Y146)</f>
        <v>0</v>
      </c>
      <c r="AA146" s="17"/>
      <c r="AB146" s="17"/>
      <c r="AC146" s="15">
        <v>0</v>
      </c>
      <c r="AD146" s="15">
        <v>0</v>
      </c>
      <c r="AE146" s="15">
        <f>SUM(AC146:AD146)</f>
        <v>0</v>
      </c>
      <c r="AF146" s="17"/>
      <c r="AG146" s="17"/>
      <c r="AH146" s="15">
        <v>0</v>
      </c>
      <c r="AI146" s="15">
        <v>0</v>
      </c>
      <c r="AJ146" s="15">
        <f>SUM(AH146:AI146)</f>
        <v>0</v>
      </c>
      <c r="AL146" s="17"/>
      <c r="AM146" s="15">
        <v>1</v>
      </c>
      <c r="AN146" s="15">
        <v>2</v>
      </c>
      <c r="AO146" s="15">
        <f>SUM(AM146:AN146)</f>
        <v>3</v>
      </c>
      <c r="AR146" s="15">
        <v>0</v>
      </c>
      <c r="AS146" s="15">
        <v>0</v>
      </c>
      <c r="AT146" s="15">
        <f>SUM(AR146:AS146)</f>
        <v>0</v>
      </c>
      <c r="AW146" s="15">
        <v>0</v>
      </c>
      <c r="AX146" s="15">
        <v>0</v>
      </c>
      <c r="AY146" s="15">
        <f>SUM(AW146:AX146)</f>
        <v>0</v>
      </c>
      <c r="BB146" s="15">
        <v>3</v>
      </c>
      <c r="BC146" s="15">
        <v>5</v>
      </c>
      <c r="BD146" s="15">
        <f>SUM(BB146:BC146)</f>
        <v>8</v>
      </c>
      <c r="BG146" s="15">
        <v>1</v>
      </c>
      <c r="BH146" s="15">
        <v>1</v>
      </c>
      <c r="BI146" s="15">
        <f>SUM(BG146:BH146)</f>
        <v>2</v>
      </c>
      <c r="BJ146" s="15"/>
      <c r="BK146" s="15"/>
      <c r="BL146" s="15">
        <v>1</v>
      </c>
      <c r="BM146" s="15">
        <v>1</v>
      </c>
      <c r="BN146" s="15">
        <f>SUM(BL146:BM146)</f>
        <v>2</v>
      </c>
      <c r="BO146" s="15"/>
      <c r="BP146" s="15"/>
      <c r="BQ146" s="15">
        <v>3</v>
      </c>
      <c r="BR146" s="15">
        <v>5</v>
      </c>
      <c r="BS146" s="15">
        <f>SUM(BQ146:BR146)</f>
        <v>8</v>
      </c>
      <c r="BT146" s="15"/>
      <c r="BU146" s="15"/>
      <c r="BV146" s="15">
        <v>3</v>
      </c>
      <c r="BW146" s="15">
        <v>5</v>
      </c>
      <c r="BX146" s="19">
        <f>SUM(BV146:BW146)</f>
        <v>8</v>
      </c>
      <c r="BY146" s="15"/>
      <c r="BZ146" s="15"/>
      <c r="CA146" s="27">
        <v>1</v>
      </c>
      <c r="CB146" s="27">
        <v>1</v>
      </c>
      <c r="CC146" s="15">
        <f>SUM(CA146:CB146)</f>
        <v>2</v>
      </c>
      <c r="CD146" s="15"/>
      <c r="CE146" s="20"/>
      <c r="CF146" s="24">
        <v>0</v>
      </c>
      <c r="CG146" s="24">
        <v>0</v>
      </c>
      <c r="CH146" s="24">
        <f>SUM(CF146:CG146)</f>
        <v>0</v>
      </c>
      <c r="CK146" s="15">
        <v>0</v>
      </c>
      <c r="CL146" s="15">
        <v>0</v>
      </c>
      <c r="CM146" s="15">
        <f>SUM(CK146:CL146)</f>
        <v>0</v>
      </c>
      <c r="CP146" s="15">
        <v>0</v>
      </c>
      <c r="CQ146" s="15">
        <v>0</v>
      </c>
      <c r="CR146" s="15">
        <f>SUM(CP146:CQ146)</f>
        <v>0</v>
      </c>
      <c r="CT146" s="15" t="s">
        <v>257</v>
      </c>
      <c r="CU146" s="19" t="s">
        <v>124</v>
      </c>
      <c r="CV146" s="19" t="s">
        <v>124</v>
      </c>
      <c r="CW146" s="15" t="s">
        <v>124</v>
      </c>
      <c r="CZ146" s="19" t="s">
        <v>124</v>
      </c>
      <c r="DA146" s="19" t="s">
        <v>124</v>
      </c>
      <c r="DE146" t="s">
        <v>124</v>
      </c>
      <c r="DF146" t="s">
        <v>124</v>
      </c>
    </row>
    <row r="147" spans="1:110" ht="15" customHeight="1">
      <c r="A147" s="15">
        <v>57</v>
      </c>
      <c r="B147" s="69" t="s">
        <v>145</v>
      </c>
      <c r="D147" s="16">
        <v>58</v>
      </c>
      <c r="F147" s="16">
        <v>10</v>
      </c>
      <c r="G147" s="16"/>
      <c r="H147" s="16"/>
      <c r="I147" s="15" t="s">
        <v>124</v>
      </c>
      <c r="J147" s="15" t="s">
        <v>124</v>
      </c>
      <c r="K147" s="15" t="s">
        <v>124</v>
      </c>
      <c r="L147" s="15"/>
      <c r="M147" s="15"/>
      <c r="N147" s="15" t="s">
        <v>124</v>
      </c>
      <c r="O147" s="15" t="s">
        <v>124</v>
      </c>
      <c r="P147" s="15" t="s">
        <v>124</v>
      </c>
      <c r="Q147" s="15"/>
      <c r="R147" s="15"/>
      <c r="S147" s="15" t="s">
        <v>124</v>
      </c>
      <c r="T147" s="15" t="s">
        <v>124</v>
      </c>
      <c r="U147" s="15" t="s">
        <v>124</v>
      </c>
      <c r="V147" s="15"/>
      <c r="W147" s="15"/>
      <c r="X147" s="15" t="s">
        <v>124</v>
      </c>
      <c r="Y147" s="15" t="s">
        <v>124</v>
      </c>
      <c r="Z147" s="15" t="s">
        <v>124</v>
      </c>
      <c r="AA147" s="17"/>
      <c r="AB147" s="17"/>
      <c r="AC147" s="15" t="s">
        <v>124</v>
      </c>
      <c r="AD147" s="15" t="s">
        <v>124</v>
      </c>
      <c r="AE147" s="15" t="s">
        <v>124</v>
      </c>
      <c r="AF147" s="17"/>
      <c r="AG147" s="17"/>
      <c r="AH147" s="15" t="s">
        <v>124</v>
      </c>
      <c r="AI147" s="15" t="s">
        <v>124</v>
      </c>
      <c r="AJ147" s="15" t="s">
        <v>124</v>
      </c>
      <c r="AL147" s="17"/>
      <c r="AM147" s="15" t="s">
        <v>124</v>
      </c>
      <c r="AN147" s="15" t="s">
        <v>124</v>
      </c>
      <c r="AO147" s="19" t="s">
        <v>124</v>
      </c>
      <c r="AR147" s="15" t="s">
        <v>124</v>
      </c>
      <c r="AS147" s="15" t="s">
        <v>124</v>
      </c>
      <c r="AT147" s="19" t="s">
        <v>124</v>
      </c>
      <c r="AW147" s="15" t="s">
        <v>124</v>
      </c>
      <c r="AX147" s="15" t="s">
        <v>124</v>
      </c>
      <c r="AY147" s="19" t="s">
        <v>124</v>
      </c>
      <c r="BB147" s="15" t="s">
        <v>124</v>
      </c>
      <c r="BC147" s="15" t="s">
        <v>124</v>
      </c>
      <c r="BD147" s="19" t="s">
        <v>124</v>
      </c>
      <c r="BG147" s="15">
        <v>1</v>
      </c>
      <c r="BH147" s="15">
        <v>1</v>
      </c>
      <c r="BI147" s="15">
        <f>SUM(BG147:BH147)</f>
        <v>2</v>
      </c>
      <c r="BJ147" s="15"/>
      <c r="BK147" s="15"/>
      <c r="BL147" s="15">
        <v>0</v>
      </c>
      <c r="BM147" s="15">
        <v>0</v>
      </c>
      <c r="BN147" s="15">
        <f>SUM(BL147:BM147)</f>
        <v>0</v>
      </c>
      <c r="BO147" s="15"/>
      <c r="BP147" s="15"/>
      <c r="BQ147" s="15">
        <v>3</v>
      </c>
      <c r="BR147" s="15">
        <v>5</v>
      </c>
      <c r="BS147" s="15">
        <f>SUM(BQ147:BR147)</f>
        <v>8</v>
      </c>
      <c r="BT147" s="15"/>
      <c r="BU147" s="15"/>
      <c r="BV147" s="15">
        <v>3</v>
      </c>
      <c r="BW147" s="15">
        <v>5</v>
      </c>
      <c r="BX147" s="19">
        <f>SUM(BV147:BW147)</f>
        <v>8</v>
      </c>
      <c r="BY147" s="15"/>
      <c r="BZ147" s="15"/>
      <c r="CA147" s="27">
        <v>1</v>
      </c>
      <c r="CB147" s="27">
        <v>1</v>
      </c>
      <c r="CC147" s="15">
        <f>SUM(CA147:CB147)</f>
        <v>2</v>
      </c>
      <c r="CD147" s="15"/>
      <c r="CE147" s="20"/>
      <c r="CF147" s="24">
        <v>0</v>
      </c>
      <c r="CG147" s="24">
        <v>0</v>
      </c>
      <c r="CH147" s="24">
        <f>SUM(CF147:CG147)</f>
        <v>0</v>
      </c>
      <c r="CK147" s="15">
        <v>0</v>
      </c>
      <c r="CL147" s="15">
        <v>0</v>
      </c>
      <c r="CM147" s="15">
        <f>SUM(CK147:CL147)</f>
        <v>0</v>
      </c>
      <c r="CP147" s="15">
        <v>0</v>
      </c>
      <c r="CQ147" s="15">
        <v>0</v>
      </c>
      <c r="CR147" s="15">
        <f>SUM(CP147:CQ147)</f>
        <v>0</v>
      </c>
      <c r="CT147" s="15" t="s">
        <v>257</v>
      </c>
      <c r="CU147" s="15">
        <v>0</v>
      </c>
      <c r="CV147" s="15">
        <v>0</v>
      </c>
      <c r="CW147" s="15">
        <f>SUM(CU147:CV147)</f>
        <v>0</v>
      </c>
      <c r="CZ147" s="15">
        <v>3</v>
      </c>
      <c r="DA147" s="15">
        <v>5</v>
      </c>
      <c r="DB147" s="15">
        <f>SUM(CZ147:DA147)</f>
        <v>8</v>
      </c>
      <c r="DE147">
        <v>0</v>
      </c>
      <c r="DF147">
        <v>0</v>
      </c>
    </row>
    <row r="148" spans="1:110" ht="15" customHeight="1">
      <c r="A148" s="15">
        <v>58</v>
      </c>
      <c r="B148" s="69" t="s">
        <v>146</v>
      </c>
      <c r="D148" s="16">
        <v>59</v>
      </c>
      <c r="F148" s="16">
        <v>11</v>
      </c>
      <c r="G148" s="16"/>
      <c r="H148" s="16"/>
      <c r="I148" s="15">
        <v>0</v>
      </c>
      <c r="J148" s="15">
        <v>0</v>
      </c>
      <c r="K148" s="15">
        <f>SUM(I148:J148)</f>
        <v>0</v>
      </c>
      <c r="L148" s="15"/>
      <c r="M148" s="15"/>
      <c r="N148" s="15">
        <v>3</v>
      </c>
      <c r="O148" s="15">
        <v>5</v>
      </c>
      <c r="P148" s="15">
        <f>SUM(N148:O148)</f>
        <v>8</v>
      </c>
      <c r="Q148" s="15"/>
      <c r="R148" s="15"/>
      <c r="S148" s="15">
        <v>3</v>
      </c>
      <c r="T148" s="15">
        <v>3</v>
      </c>
      <c r="U148" s="15">
        <f>SUM(S148:T148)</f>
        <v>6</v>
      </c>
      <c r="V148" s="15"/>
      <c r="W148" s="15"/>
      <c r="X148" s="15">
        <v>0</v>
      </c>
      <c r="Y148" s="15">
        <v>0</v>
      </c>
      <c r="Z148" s="15">
        <f>SUM(X148:Y148)</f>
        <v>0</v>
      </c>
      <c r="AA148" s="17"/>
      <c r="AB148" s="17"/>
      <c r="AC148" s="15">
        <v>0</v>
      </c>
      <c r="AD148" s="15">
        <v>0</v>
      </c>
      <c r="AE148" s="15">
        <f>SUM(AC148:AD148)</f>
        <v>0</v>
      </c>
      <c r="AF148" s="17"/>
      <c r="AG148" s="17"/>
      <c r="AH148" s="15">
        <v>0</v>
      </c>
      <c r="AI148" s="15">
        <v>0</v>
      </c>
      <c r="AJ148" s="15">
        <f>SUM(AH148:AI148)</f>
        <v>0</v>
      </c>
      <c r="AL148" s="17"/>
      <c r="AM148" s="15">
        <v>2</v>
      </c>
      <c r="AN148" s="15">
        <v>2</v>
      </c>
      <c r="AO148" s="15">
        <f>SUM(AM148:AN148)</f>
        <v>4</v>
      </c>
      <c r="AR148" s="15">
        <v>1</v>
      </c>
      <c r="AS148" s="15">
        <v>2</v>
      </c>
      <c r="AT148" s="15">
        <f>SUM(AR148:AS148)</f>
        <v>3</v>
      </c>
      <c r="AW148" s="15">
        <v>0</v>
      </c>
      <c r="AX148" s="15">
        <v>0</v>
      </c>
      <c r="AY148" s="15">
        <f>SUM(AW148:AX148)</f>
        <v>0</v>
      </c>
      <c r="BB148" s="15">
        <v>2</v>
      </c>
      <c r="BC148" s="15">
        <v>5</v>
      </c>
      <c r="BD148" s="15">
        <f>SUM(BB148:BC148)</f>
        <v>7</v>
      </c>
      <c r="BG148" s="15">
        <v>1</v>
      </c>
      <c r="BH148" s="15">
        <v>1</v>
      </c>
      <c r="BI148" s="15">
        <f>SUM(BG148:BH148)</f>
        <v>2</v>
      </c>
      <c r="BJ148" s="15"/>
      <c r="BK148" s="15"/>
      <c r="BL148" s="15">
        <v>1</v>
      </c>
      <c r="BM148" s="15">
        <v>1</v>
      </c>
      <c r="BN148" s="15">
        <f>SUM(BL148:BM148)</f>
        <v>2</v>
      </c>
      <c r="BO148" s="15"/>
      <c r="BP148" s="15"/>
      <c r="BQ148" s="15">
        <v>3</v>
      </c>
      <c r="BR148" s="15">
        <v>5</v>
      </c>
      <c r="BS148" s="15">
        <f>SUM(BQ148:BR148)</f>
        <v>8</v>
      </c>
      <c r="BT148" s="15"/>
      <c r="BU148" s="15"/>
      <c r="BV148" s="15">
        <v>3</v>
      </c>
      <c r="BW148" s="15">
        <v>5</v>
      </c>
      <c r="BX148" s="19">
        <f>SUM(BV148:BW148)</f>
        <v>8</v>
      </c>
      <c r="BY148" s="15"/>
      <c r="BZ148" s="15"/>
      <c r="CA148" s="27">
        <v>1</v>
      </c>
      <c r="CB148" s="27">
        <v>1</v>
      </c>
      <c r="CC148" s="15">
        <f>SUM(CA148:CB148)</f>
        <v>2</v>
      </c>
      <c r="CD148" s="15"/>
      <c r="CE148" s="20"/>
      <c r="CF148" s="24">
        <v>3</v>
      </c>
      <c r="CG148" s="24">
        <v>2</v>
      </c>
      <c r="CH148" s="24">
        <f>SUM(CF148:CG148)</f>
        <v>5</v>
      </c>
      <c r="CK148" s="15">
        <v>0</v>
      </c>
      <c r="CL148" s="15">
        <v>0</v>
      </c>
      <c r="CM148" s="15">
        <f>SUM(CK148:CL148)</f>
        <v>0</v>
      </c>
      <c r="CP148" s="15">
        <v>0</v>
      </c>
      <c r="CQ148" s="15">
        <v>0</v>
      </c>
      <c r="CR148" s="15">
        <f>SUM(CP148:CQ148)</f>
        <v>0</v>
      </c>
      <c r="CT148" s="15" t="s">
        <v>257</v>
      </c>
      <c r="CU148" s="15">
        <v>0</v>
      </c>
      <c r="CV148" s="15">
        <v>0</v>
      </c>
      <c r="CW148" s="15">
        <f>SUM(CU148:CV148)</f>
        <v>0</v>
      </c>
      <c r="CZ148" s="15">
        <v>3</v>
      </c>
      <c r="DA148" s="15">
        <v>5</v>
      </c>
      <c r="DB148" s="15">
        <f>SUM(CZ148:DA148)</f>
        <v>8</v>
      </c>
      <c r="DE148">
        <v>0</v>
      </c>
      <c r="DF148">
        <v>0</v>
      </c>
    </row>
    <row r="149" spans="1:110" ht="15" customHeight="1">
      <c r="A149" s="15">
        <v>59</v>
      </c>
      <c r="B149" s="69" t="s">
        <v>147</v>
      </c>
      <c r="D149" s="16">
        <v>60</v>
      </c>
      <c r="F149" s="16">
        <v>12</v>
      </c>
      <c r="G149" s="16"/>
      <c r="H149" s="16"/>
      <c r="I149" s="15" t="s">
        <v>124</v>
      </c>
      <c r="J149" s="15" t="s">
        <v>124</v>
      </c>
      <c r="K149" s="15" t="s">
        <v>124</v>
      </c>
      <c r="L149" s="15"/>
      <c r="M149" s="15"/>
      <c r="N149" s="15" t="s">
        <v>124</v>
      </c>
      <c r="O149" s="15" t="s">
        <v>124</v>
      </c>
      <c r="P149" s="15" t="s">
        <v>124</v>
      </c>
      <c r="Q149" s="15"/>
      <c r="R149" s="15"/>
      <c r="S149" s="15" t="s">
        <v>124</v>
      </c>
      <c r="T149" s="15" t="s">
        <v>124</v>
      </c>
      <c r="U149" s="15" t="s">
        <v>124</v>
      </c>
      <c r="V149" s="15"/>
      <c r="W149" s="15"/>
      <c r="X149" s="15" t="s">
        <v>124</v>
      </c>
      <c r="Y149" s="15" t="s">
        <v>124</v>
      </c>
      <c r="Z149" s="15" t="s">
        <v>124</v>
      </c>
      <c r="AA149" s="17"/>
      <c r="AB149" s="17"/>
      <c r="AC149" s="15" t="s">
        <v>124</v>
      </c>
      <c r="AD149" s="15" t="s">
        <v>124</v>
      </c>
      <c r="AE149" s="15" t="s">
        <v>124</v>
      </c>
      <c r="AF149" s="17"/>
      <c r="AG149" s="17"/>
      <c r="AH149" s="15" t="s">
        <v>124</v>
      </c>
      <c r="AI149" s="15" t="s">
        <v>124</v>
      </c>
      <c r="AJ149" s="15" t="s">
        <v>124</v>
      </c>
      <c r="AL149" s="17"/>
      <c r="AM149" s="15" t="s">
        <v>124</v>
      </c>
      <c r="AN149" s="15" t="s">
        <v>124</v>
      </c>
      <c r="AO149" s="19" t="s">
        <v>124</v>
      </c>
      <c r="AR149" s="15" t="s">
        <v>124</v>
      </c>
      <c r="AS149" s="15" t="s">
        <v>124</v>
      </c>
      <c r="AT149" s="19" t="s">
        <v>124</v>
      </c>
      <c r="AW149" s="15" t="s">
        <v>124</v>
      </c>
      <c r="AX149" s="15" t="s">
        <v>124</v>
      </c>
      <c r="AY149" s="19" t="s">
        <v>124</v>
      </c>
      <c r="BB149" s="15" t="s">
        <v>124</v>
      </c>
      <c r="BC149" s="15" t="s">
        <v>124</v>
      </c>
      <c r="BD149" s="19" t="s">
        <v>124</v>
      </c>
      <c r="BG149" s="15" t="s">
        <v>124</v>
      </c>
      <c r="BH149" s="15" t="s">
        <v>124</v>
      </c>
      <c r="BI149" s="19" t="s">
        <v>124</v>
      </c>
      <c r="BJ149" s="15"/>
      <c r="BK149" s="15"/>
      <c r="BL149" s="15" t="s">
        <v>124</v>
      </c>
      <c r="BM149" s="15" t="s">
        <v>124</v>
      </c>
      <c r="BN149" s="19" t="s">
        <v>124</v>
      </c>
      <c r="BO149" s="15"/>
      <c r="BP149" s="15"/>
      <c r="BQ149" s="15" t="s">
        <v>124</v>
      </c>
      <c r="BR149" s="15" t="s">
        <v>124</v>
      </c>
      <c r="BS149" s="19" t="s">
        <v>124</v>
      </c>
      <c r="BT149" s="15"/>
      <c r="BU149" s="15"/>
      <c r="BV149" s="15" t="s">
        <v>124</v>
      </c>
      <c r="BW149" s="15" t="s">
        <v>124</v>
      </c>
      <c r="BX149" s="19" t="s">
        <v>124</v>
      </c>
      <c r="BY149" s="15"/>
      <c r="BZ149" s="15"/>
      <c r="CA149" s="27" t="s">
        <v>124</v>
      </c>
      <c r="CB149" s="27" t="s">
        <v>124</v>
      </c>
      <c r="CC149" s="19" t="s">
        <v>124</v>
      </c>
      <c r="CD149" s="15"/>
      <c r="CE149" s="20"/>
      <c r="CF149" s="15" t="s">
        <v>124</v>
      </c>
      <c r="CG149" s="15" t="s">
        <v>124</v>
      </c>
      <c r="CH149" s="15" t="s">
        <v>124</v>
      </c>
      <c r="CK149" s="19" t="s">
        <v>124</v>
      </c>
      <c r="CL149" s="19" t="s">
        <v>124</v>
      </c>
      <c r="CM149" s="19" t="s">
        <v>124</v>
      </c>
      <c r="CP149" s="19" t="s">
        <v>124</v>
      </c>
      <c r="CQ149" s="19" t="s">
        <v>124</v>
      </c>
      <c r="CR149" s="19" t="s">
        <v>124</v>
      </c>
      <c r="CT149" s="15" t="s">
        <v>257</v>
      </c>
      <c r="CU149" s="19" t="s">
        <v>124</v>
      </c>
      <c r="CV149" s="19" t="s">
        <v>124</v>
      </c>
      <c r="CW149" s="15" t="s">
        <v>124</v>
      </c>
      <c r="CZ149" s="19" t="s">
        <v>124</v>
      </c>
      <c r="DA149" s="19" t="s">
        <v>124</v>
      </c>
      <c r="DE149" t="s">
        <v>124</v>
      </c>
      <c r="DF149" t="s">
        <v>124</v>
      </c>
    </row>
    <row r="150" spans="1:110">
      <c r="A150" s="15">
        <v>97</v>
      </c>
      <c r="B150" s="69" t="s">
        <v>183</v>
      </c>
      <c r="D150" s="16">
        <v>61</v>
      </c>
      <c r="F150" s="16">
        <v>48</v>
      </c>
      <c r="G150" s="16"/>
      <c r="H150" s="16"/>
      <c r="I150" s="15">
        <v>0</v>
      </c>
      <c r="J150" s="15">
        <v>0</v>
      </c>
      <c r="K150" s="15">
        <f>SUM(I150:J150)</f>
        <v>0</v>
      </c>
      <c r="L150" s="15">
        <f>MEDIAN(K150:K153)</f>
        <v>4</v>
      </c>
      <c r="M150" s="15"/>
      <c r="N150" s="15">
        <v>3</v>
      </c>
      <c r="O150" s="15">
        <v>5</v>
      </c>
      <c r="P150" s="15">
        <f>SUM(N150:O150)</f>
        <v>8</v>
      </c>
      <c r="Q150" s="15">
        <f>MEDIAN(P150:P153)</f>
        <v>4</v>
      </c>
      <c r="R150" s="15"/>
      <c r="S150" s="15">
        <v>3</v>
      </c>
      <c r="T150" s="15">
        <v>2</v>
      </c>
      <c r="U150" s="15">
        <f>SUM(S150:T150)</f>
        <v>5</v>
      </c>
      <c r="V150" s="15">
        <f>MEDIAN(U150:U153)</f>
        <v>2.5</v>
      </c>
      <c r="W150" s="15"/>
      <c r="X150" s="15">
        <v>0</v>
      </c>
      <c r="Y150" s="15">
        <v>0</v>
      </c>
      <c r="Z150" s="15">
        <f>SUM(X150:Y150)</f>
        <v>0</v>
      </c>
      <c r="AA150" s="17">
        <f>MEDIAN(Z150:Z153)</f>
        <v>4</v>
      </c>
      <c r="AB150" s="17"/>
      <c r="AC150" s="15">
        <v>0</v>
      </c>
      <c r="AD150" s="15">
        <v>0</v>
      </c>
      <c r="AE150" s="15">
        <f>SUM(AC150:AD150)</f>
        <v>0</v>
      </c>
      <c r="AF150" s="17">
        <f>MEDIAN(AE150:AE153)</f>
        <v>0</v>
      </c>
      <c r="AG150" s="17"/>
      <c r="AH150" s="15">
        <v>0</v>
      </c>
      <c r="AI150" s="15">
        <v>0</v>
      </c>
      <c r="AJ150" s="15">
        <f>SUM(AH150:AI150)</f>
        <v>0</v>
      </c>
      <c r="AK150" s="15">
        <f>MEDIAN(AJ150:AJ153)</f>
        <v>0</v>
      </c>
      <c r="AL150" s="17"/>
      <c r="AM150" s="15">
        <v>0</v>
      </c>
      <c r="AN150" s="15">
        <v>0</v>
      </c>
      <c r="AO150" s="15">
        <f>SUM(AM150:AN150)</f>
        <v>0</v>
      </c>
      <c r="AP150" s="15">
        <f>MEDIAN(AO150:AO153)</f>
        <v>0</v>
      </c>
      <c r="AR150" s="15">
        <v>1</v>
      </c>
      <c r="AS150" s="15">
        <v>1</v>
      </c>
      <c r="AT150" s="15">
        <f>SUM(AR150:AS150)</f>
        <v>2</v>
      </c>
      <c r="AU150" s="15">
        <f>MEDIAN(AT150:AT153)</f>
        <v>1</v>
      </c>
      <c r="AW150" s="15">
        <v>0</v>
      </c>
      <c r="AX150" s="15">
        <v>0</v>
      </c>
      <c r="AY150" s="15">
        <f>SUM(AW150:AX150)</f>
        <v>0</v>
      </c>
      <c r="AZ150" s="15">
        <f>MEDIAN(AY150:AY153)</f>
        <v>0</v>
      </c>
      <c r="BB150" s="15">
        <v>0</v>
      </c>
      <c r="BC150" s="15">
        <v>0</v>
      </c>
      <c r="BD150" s="15">
        <f>SUM(BB150:BC150)</f>
        <v>0</v>
      </c>
      <c r="BE150" s="15">
        <f>MEDIAN(BD150:BD153)</f>
        <v>0</v>
      </c>
      <c r="BG150" s="15">
        <v>0</v>
      </c>
      <c r="BH150" s="15">
        <v>0</v>
      </c>
      <c r="BI150" s="15">
        <f>SUM(BG150:BH150)</f>
        <v>0</v>
      </c>
      <c r="BJ150" s="15">
        <f>MEDIAN(BI150:BI153)</f>
        <v>1</v>
      </c>
      <c r="BK150" s="15"/>
      <c r="BL150" s="15">
        <v>0</v>
      </c>
      <c r="BM150" s="15">
        <v>0</v>
      </c>
      <c r="BN150" s="15">
        <f>SUM(BL150:BM150)</f>
        <v>0</v>
      </c>
      <c r="BO150" s="15">
        <f>MEDIAN(BN150:BN153)</f>
        <v>1.5</v>
      </c>
      <c r="BP150" s="15"/>
      <c r="BQ150" s="15">
        <v>3</v>
      </c>
      <c r="BR150" s="15">
        <v>5</v>
      </c>
      <c r="BS150" s="15">
        <f>SUM(BQ150:BR150)</f>
        <v>8</v>
      </c>
      <c r="BT150" s="15">
        <f>MEDIAN(BS150:BS153)</f>
        <v>8</v>
      </c>
      <c r="BU150" s="15"/>
      <c r="BV150" s="15">
        <v>3</v>
      </c>
      <c r="BW150" s="15">
        <v>5</v>
      </c>
      <c r="BX150" s="19">
        <f>SUM(BV150:BW150)</f>
        <v>8</v>
      </c>
      <c r="BY150" s="15">
        <f>MEDIAN(BX150:BX153)</f>
        <v>4</v>
      </c>
      <c r="BZ150" s="15"/>
      <c r="CA150" s="27">
        <v>0</v>
      </c>
      <c r="CB150" s="27">
        <v>0</v>
      </c>
      <c r="CC150" s="15">
        <f>SUM(CA150:CB150)</f>
        <v>0</v>
      </c>
      <c r="CD150" s="15">
        <f>MEDIAN(CC150:CC153)</f>
        <v>4</v>
      </c>
      <c r="CE150" s="20"/>
      <c r="CF150" s="24">
        <v>0</v>
      </c>
      <c r="CG150" s="24">
        <v>0</v>
      </c>
      <c r="CH150" s="24">
        <f>SUM(CF150:CG150)</f>
        <v>0</v>
      </c>
      <c r="CI150" s="24">
        <f>MEDIAN(CH150:CH153)</f>
        <v>0</v>
      </c>
      <c r="CK150" s="15">
        <v>0</v>
      </c>
      <c r="CL150" s="15">
        <v>0</v>
      </c>
      <c r="CM150" s="15">
        <f>SUM(CK150:CL150)</f>
        <v>0</v>
      </c>
      <c r="CN150" s="15">
        <f>MEDIAN(CM150:CM153)</f>
        <v>0</v>
      </c>
      <c r="CP150" s="15">
        <v>0</v>
      </c>
      <c r="CQ150" s="15">
        <v>0</v>
      </c>
      <c r="CR150" s="15">
        <f>SUM(CP150:CQ150)</f>
        <v>0</v>
      </c>
      <c r="CS150" s="15">
        <f>MEDIAN(CR150:CR153)</f>
        <v>0</v>
      </c>
      <c r="CT150" s="15" t="s">
        <v>257</v>
      </c>
      <c r="CU150" s="15">
        <v>0</v>
      </c>
      <c r="CV150" s="15">
        <v>0</v>
      </c>
      <c r="CW150" s="15">
        <f>SUM(CU150:CV150)</f>
        <v>0</v>
      </c>
      <c r="CX150" s="15">
        <f>MEDIAN(CW150:CW153)</f>
        <v>0</v>
      </c>
      <c r="CZ150" s="15">
        <v>3</v>
      </c>
      <c r="DA150" s="15">
        <v>4</v>
      </c>
      <c r="DB150" s="15">
        <f>SUM(CZ150:DA150)</f>
        <v>7</v>
      </c>
      <c r="DC150" s="15">
        <f>MEDIAN(DB150:DB153)</f>
        <v>3.5</v>
      </c>
      <c r="DE150">
        <v>0</v>
      </c>
      <c r="DF150">
        <v>0</v>
      </c>
    </row>
    <row r="151" spans="1:110">
      <c r="A151" s="15">
        <v>96</v>
      </c>
      <c r="B151" s="69" t="s">
        <v>182</v>
      </c>
      <c r="D151" s="16">
        <v>62</v>
      </c>
      <c r="F151" s="16">
        <v>47</v>
      </c>
      <c r="G151" s="16"/>
      <c r="H151" s="16"/>
      <c r="I151" s="15" t="s">
        <v>124</v>
      </c>
      <c r="J151" s="15" t="s">
        <v>124</v>
      </c>
      <c r="K151" s="15" t="s">
        <v>124</v>
      </c>
      <c r="L151" s="15">
        <f>MEDIAN(K151:K154)</f>
        <v>7.5</v>
      </c>
      <c r="M151" s="15"/>
      <c r="N151" s="15" t="s">
        <v>124</v>
      </c>
      <c r="O151" s="15" t="s">
        <v>124</v>
      </c>
      <c r="P151" s="15" t="s">
        <v>124</v>
      </c>
      <c r="Q151" s="15">
        <f>MEDIAN(P151:P154)</f>
        <v>0</v>
      </c>
      <c r="R151" s="15"/>
      <c r="S151" s="15" t="s">
        <v>124</v>
      </c>
      <c r="T151" s="15" t="s">
        <v>124</v>
      </c>
      <c r="U151" s="15" t="s">
        <v>124</v>
      </c>
      <c r="V151" s="15">
        <f>MEDIAN(U151:U154)</f>
        <v>0</v>
      </c>
      <c r="W151" s="15"/>
      <c r="X151" s="15" t="s">
        <v>124</v>
      </c>
      <c r="Y151" s="15" t="s">
        <v>124</v>
      </c>
      <c r="Z151" s="15" t="s">
        <v>124</v>
      </c>
      <c r="AA151" s="17">
        <f>MEDIAN(Z151:Z154)</f>
        <v>4</v>
      </c>
      <c r="AB151" s="17"/>
      <c r="AC151" s="15" t="s">
        <v>124</v>
      </c>
      <c r="AD151" s="15" t="s">
        <v>124</v>
      </c>
      <c r="AE151" s="15" t="s">
        <v>124</v>
      </c>
      <c r="AF151" s="17">
        <f>MEDIAN(AE151:AE154)</f>
        <v>3</v>
      </c>
      <c r="AG151" s="17"/>
      <c r="AH151" s="15" t="s">
        <v>124</v>
      </c>
      <c r="AI151" s="15" t="s">
        <v>124</v>
      </c>
      <c r="AJ151" s="19" t="s">
        <v>124</v>
      </c>
      <c r="AK151" s="15">
        <f>MEDIAN(AJ151:AJ154)</f>
        <v>0</v>
      </c>
      <c r="AL151" s="17"/>
      <c r="AM151" s="15">
        <v>0</v>
      </c>
      <c r="AN151" s="15">
        <v>0</v>
      </c>
      <c r="AO151" s="15">
        <f>SUM(AM151:AN151)</f>
        <v>0</v>
      </c>
      <c r="AP151" s="15">
        <f>MEDIAN(AO151:AO154)</f>
        <v>0</v>
      </c>
      <c r="AR151" s="15" t="s">
        <v>124</v>
      </c>
      <c r="AS151" s="15" t="s">
        <v>124</v>
      </c>
      <c r="AT151" s="19" t="s">
        <v>124</v>
      </c>
      <c r="AU151" s="15">
        <f>MEDIAN(AT151:AT154)</f>
        <v>0</v>
      </c>
      <c r="AW151" s="15" t="s">
        <v>124</v>
      </c>
      <c r="AX151" s="15" t="s">
        <v>124</v>
      </c>
      <c r="AY151" s="19" t="s">
        <v>124</v>
      </c>
      <c r="AZ151" s="15">
        <f>MEDIAN(AY151:AY154)</f>
        <v>0</v>
      </c>
      <c r="BB151" s="15" t="s">
        <v>124</v>
      </c>
      <c r="BC151" s="15" t="s">
        <v>124</v>
      </c>
      <c r="BD151" s="19" t="s">
        <v>124</v>
      </c>
      <c r="BE151" s="15">
        <f>MEDIAN(BD151:BD154)</f>
        <v>4</v>
      </c>
      <c r="BG151" s="15" t="s">
        <v>124</v>
      </c>
      <c r="BH151" s="15" t="s">
        <v>124</v>
      </c>
      <c r="BI151" s="19" t="s">
        <v>124</v>
      </c>
      <c r="BJ151" s="15">
        <f>MEDIAN(BI151:BI154)</f>
        <v>2</v>
      </c>
      <c r="BK151" s="15"/>
      <c r="BL151" s="15" t="s">
        <v>124</v>
      </c>
      <c r="BM151" s="15" t="s">
        <v>124</v>
      </c>
      <c r="BN151" s="19" t="s">
        <v>124</v>
      </c>
      <c r="BO151" s="15">
        <f>MEDIAN(BN151:BN154)</f>
        <v>1.5</v>
      </c>
      <c r="BP151" s="15"/>
      <c r="BQ151" s="15" t="s">
        <v>124</v>
      </c>
      <c r="BR151" s="15" t="s">
        <v>124</v>
      </c>
      <c r="BS151" s="19" t="s">
        <v>124</v>
      </c>
      <c r="BT151" s="15">
        <f>MEDIAN(BS151:BS154)</f>
        <v>8</v>
      </c>
      <c r="BU151" s="15"/>
      <c r="BV151" s="15" t="s">
        <v>124</v>
      </c>
      <c r="BW151" s="15" t="s">
        <v>124</v>
      </c>
      <c r="BX151" s="19" t="s">
        <v>124</v>
      </c>
      <c r="BY151" s="15">
        <f>MEDIAN(BX151:BX154)</f>
        <v>3</v>
      </c>
      <c r="BZ151" s="15"/>
      <c r="CA151" s="27" t="s">
        <v>124</v>
      </c>
      <c r="CB151" s="27" t="s">
        <v>124</v>
      </c>
      <c r="CC151" s="19" t="s">
        <v>124</v>
      </c>
      <c r="CD151" s="15">
        <f>MEDIAN(CC151:CC154)</f>
        <v>4</v>
      </c>
      <c r="CE151" s="20"/>
      <c r="CF151" s="15" t="s">
        <v>124</v>
      </c>
      <c r="CG151" s="15" t="s">
        <v>124</v>
      </c>
      <c r="CH151" s="15" t="s">
        <v>124</v>
      </c>
      <c r="CI151" s="24">
        <f>MEDIAN(CH151:CH154)</f>
        <v>0</v>
      </c>
      <c r="CK151" s="19" t="s">
        <v>124</v>
      </c>
      <c r="CL151" s="19" t="s">
        <v>124</v>
      </c>
      <c r="CM151" s="19" t="s">
        <v>124</v>
      </c>
      <c r="CN151" s="15">
        <f>MEDIAN(CM151:CM154)</f>
        <v>0</v>
      </c>
      <c r="CP151" s="19" t="s">
        <v>124</v>
      </c>
      <c r="CQ151" s="19" t="s">
        <v>124</v>
      </c>
      <c r="CR151" s="19" t="s">
        <v>124</v>
      </c>
      <c r="CS151" s="15">
        <f>MEDIAN(CR151:CR154)</f>
        <v>0</v>
      </c>
      <c r="CT151" s="15" t="s">
        <v>257</v>
      </c>
      <c r="CU151" s="19" t="s">
        <v>124</v>
      </c>
      <c r="CV151" s="19" t="s">
        <v>124</v>
      </c>
      <c r="CW151" s="19" t="s">
        <v>124</v>
      </c>
      <c r="CX151" s="15">
        <f>MEDIAN(CW151:CW154)</f>
        <v>3.5</v>
      </c>
      <c r="CZ151" s="19" t="s">
        <v>124</v>
      </c>
      <c r="DA151" s="19" t="s">
        <v>124</v>
      </c>
      <c r="DC151" s="15">
        <f>MEDIAN(DB151:DB154)</f>
        <v>0</v>
      </c>
      <c r="DE151" t="s">
        <v>124</v>
      </c>
      <c r="DF151" t="s">
        <v>124</v>
      </c>
    </row>
    <row r="152" spans="1:110">
      <c r="A152" s="15">
        <v>95</v>
      </c>
      <c r="B152" s="69" t="s">
        <v>181</v>
      </c>
      <c r="D152" s="16">
        <v>63</v>
      </c>
      <c r="F152" s="16">
        <v>46</v>
      </c>
      <c r="G152" s="16"/>
      <c r="H152" s="16"/>
      <c r="I152" s="15" t="s">
        <v>124</v>
      </c>
      <c r="J152" s="15" t="s">
        <v>124</v>
      </c>
      <c r="K152" s="15" t="s">
        <v>124</v>
      </c>
      <c r="L152" s="15">
        <f>MEDIAN(K152:K155)</f>
        <v>7.5</v>
      </c>
      <c r="M152" s="15"/>
      <c r="N152" s="15" t="s">
        <v>124</v>
      </c>
      <c r="O152" s="15" t="s">
        <v>124</v>
      </c>
      <c r="P152" s="15" t="s">
        <v>124</v>
      </c>
      <c r="Q152" s="15">
        <f>MEDIAN(P152:P155)</f>
        <v>0</v>
      </c>
      <c r="R152" s="15"/>
      <c r="S152" s="15" t="s">
        <v>124</v>
      </c>
      <c r="T152" s="15" t="s">
        <v>124</v>
      </c>
      <c r="U152" s="15" t="s">
        <v>124</v>
      </c>
      <c r="V152" s="15">
        <f>MEDIAN(U152:U155)</f>
        <v>0</v>
      </c>
      <c r="W152" s="15"/>
      <c r="X152" s="15" t="s">
        <v>124</v>
      </c>
      <c r="Y152" s="15" t="s">
        <v>124</v>
      </c>
      <c r="Z152" s="15" t="s">
        <v>124</v>
      </c>
      <c r="AA152" s="17">
        <f>MEDIAN(Z152:Z155)</f>
        <v>4</v>
      </c>
      <c r="AB152" s="17"/>
      <c r="AC152" s="15" t="s">
        <v>124</v>
      </c>
      <c r="AD152" s="15" t="s">
        <v>124</v>
      </c>
      <c r="AE152" s="15" t="s">
        <v>124</v>
      </c>
      <c r="AF152" s="17">
        <f>MEDIAN(AE152:AE155)</f>
        <v>3</v>
      </c>
      <c r="AG152" s="17"/>
      <c r="AH152" s="15" t="s">
        <v>124</v>
      </c>
      <c r="AI152" s="15" t="s">
        <v>124</v>
      </c>
      <c r="AJ152" s="19" t="s">
        <v>124</v>
      </c>
      <c r="AK152" s="15">
        <f>MEDIAN(AJ152:AJ155)</f>
        <v>0</v>
      </c>
      <c r="AL152" s="17"/>
      <c r="AM152" s="15" t="s">
        <v>124</v>
      </c>
      <c r="AN152" s="15" t="s">
        <v>124</v>
      </c>
      <c r="AO152" s="19" t="s">
        <v>124</v>
      </c>
      <c r="AP152" s="15">
        <f>MEDIAN(AO152:AO155)</f>
        <v>0</v>
      </c>
      <c r="AR152" s="15" t="s">
        <v>124</v>
      </c>
      <c r="AS152" s="15" t="s">
        <v>124</v>
      </c>
      <c r="AT152" s="19" t="s">
        <v>124</v>
      </c>
      <c r="AU152" s="15">
        <f>MEDIAN(AT152:AT155)</f>
        <v>0</v>
      </c>
      <c r="AW152" s="15" t="s">
        <v>124</v>
      </c>
      <c r="AX152" s="15" t="s">
        <v>124</v>
      </c>
      <c r="AY152" s="19" t="s">
        <v>124</v>
      </c>
      <c r="AZ152" s="15">
        <f>MEDIAN(AY152:AY155)</f>
        <v>0</v>
      </c>
      <c r="BB152" s="15" t="s">
        <v>124</v>
      </c>
      <c r="BC152" s="15" t="s">
        <v>124</v>
      </c>
      <c r="BD152" s="19" t="s">
        <v>124</v>
      </c>
      <c r="BE152" s="15">
        <f>MEDIAN(BD152:BD155)</f>
        <v>4</v>
      </c>
      <c r="BG152" s="15" t="s">
        <v>124</v>
      </c>
      <c r="BH152" s="15" t="s">
        <v>124</v>
      </c>
      <c r="BI152" s="19" t="s">
        <v>124</v>
      </c>
      <c r="BJ152" s="15">
        <f>MEDIAN(BI152:BI155)</f>
        <v>2</v>
      </c>
      <c r="BK152" s="15"/>
      <c r="BL152" s="15" t="s">
        <v>124</v>
      </c>
      <c r="BM152" s="15" t="s">
        <v>124</v>
      </c>
      <c r="BN152" s="19" t="s">
        <v>124</v>
      </c>
      <c r="BO152" s="15">
        <f>MEDIAN(BN152:BN155)</f>
        <v>1.5</v>
      </c>
      <c r="BP152" s="15"/>
      <c r="BQ152" s="15" t="s">
        <v>124</v>
      </c>
      <c r="BR152" s="15" t="s">
        <v>124</v>
      </c>
      <c r="BS152" s="19" t="s">
        <v>124</v>
      </c>
      <c r="BT152" s="15">
        <f>MEDIAN(BS152:BS155)</f>
        <v>8</v>
      </c>
      <c r="BU152" s="15"/>
      <c r="BV152" s="15" t="s">
        <v>124</v>
      </c>
      <c r="BW152" s="15" t="s">
        <v>124</v>
      </c>
      <c r="BX152" s="19" t="s">
        <v>124</v>
      </c>
      <c r="BY152" s="15">
        <f>MEDIAN(BX152:BX155)</f>
        <v>3</v>
      </c>
      <c r="BZ152" s="15"/>
      <c r="CA152" s="27" t="s">
        <v>124</v>
      </c>
      <c r="CB152" s="27" t="s">
        <v>124</v>
      </c>
      <c r="CC152" s="19" t="s">
        <v>124</v>
      </c>
      <c r="CD152" s="15">
        <f>MEDIAN(CC152:CC155)</f>
        <v>4</v>
      </c>
      <c r="CE152" s="20"/>
      <c r="CF152" s="15" t="s">
        <v>124</v>
      </c>
      <c r="CG152" s="15" t="s">
        <v>124</v>
      </c>
      <c r="CH152" s="15" t="s">
        <v>124</v>
      </c>
      <c r="CI152" s="24">
        <f>MEDIAN(CH152:CH155)</f>
        <v>0</v>
      </c>
      <c r="CK152" s="19" t="s">
        <v>124</v>
      </c>
      <c r="CL152" s="19" t="s">
        <v>124</v>
      </c>
      <c r="CM152" s="19" t="s">
        <v>124</v>
      </c>
      <c r="CN152" s="15">
        <f>MEDIAN(CM152:CM155)</f>
        <v>0</v>
      </c>
      <c r="CP152" s="19" t="s">
        <v>124</v>
      </c>
      <c r="CQ152" s="19" t="s">
        <v>124</v>
      </c>
      <c r="CR152" s="19" t="s">
        <v>124</v>
      </c>
      <c r="CS152" s="15">
        <f>MEDIAN(CR152:CR155)</f>
        <v>0</v>
      </c>
      <c r="CT152" s="15" t="s">
        <v>257</v>
      </c>
      <c r="CU152" s="19" t="s">
        <v>124</v>
      </c>
      <c r="CV152" s="19" t="s">
        <v>124</v>
      </c>
      <c r="CW152" s="19" t="s">
        <v>124</v>
      </c>
      <c r="CX152" s="15">
        <f>MEDIAN(CW152:CW155)</f>
        <v>3.5</v>
      </c>
      <c r="CZ152" s="19" t="s">
        <v>124</v>
      </c>
      <c r="DA152" s="19" t="s">
        <v>124</v>
      </c>
      <c r="DC152" s="15">
        <f>MEDIAN(DB152:DB155)</f>
        <v>0</v>
      </c>
      <c r="DE152" t="s">
        <v>124</v>
      </c>
      <c r="DF152" t="s">
        <v>124</v>
      </c>
    </row>
    <row r="153" spans="1:110">
      <c r="A153" s="15">
        <v>94</v>
      </c>
      <c r="B153" s="69" t="s">
        <v>180</v>
      </c>
      <c r="D153" s="16">
        <v>64</v>
      </c>
      <c r="F153" s="16">
        <v>45</v>
      </c>
      <c r="G153" s="16"/>
      <c r="H153" s="16"/>
      <c r="I153" s="15">
        <v>3</v>
      </c>
      <c r="J153" s="15">
        <v>5</v>
      </c>
      <c r="K153" s="15">
        <f>SUM(I153:J153)</f>
        <v>8</v>
      </c>
      <c r="L153" s="15">
        <f>MEDIAN(K153:K156)</f>
        <v>7</v>
      </c>
      <c r="M153" s="15"/>
      <c r="N153" s="15">
        <v>0</v>
      </c>
      <c r="O153" s="15">
        <v>0</v>
      </c>
      <c r="P153" s="15">
        <f>SUM(N153:O153)</f>
        <v>0</v>
      </c>
      <c r="Q153" s="15">
        <f>MEDIAN(P153:P156)</f>
        <v>0</v>
      </c>
      <c r="R153" s="15"/>
      <c r="S153" s="15">
        <v>0</v>
      </c>
      <c r="T153" s="15">
        <v>0</v>
      </c>
      <c r="U153" s="15">
        <f>SUM(S153:T153)</f>
        <v>0</v>
      </c>
      <c r="V153" s="15">
        <f>MEDIAN(U153:U156)</f>
        <v>0</v>
      </c>
      <c r="W153" s="15"/>
      <c r="X153" s="15">
        <v>3</v>
      </c>
      <c r="Y153" s="15">
        <v>5</v>
      </c>
      <c r="Z153" s="15">
        <f>SUM(X153:Y153)</f>
        <v>8</v>
      </c>
      <c r="AA153" s="17">
        <f>MEDIAN(Z153:Z156)</f>
        <v>4</v>
      </c>
      <c r="AB153" s="17"/>
      <c r="AC153" s="15">
        <v>0</v>
      </c>
      <c r="AD153" s="15">
        <v>0</v>
      </c>
      <c r="AE153" s="15">
        <f>SUM(AC153:AD153)</f>
        <v>0</v>
      </c>
      <c r="AF153" s="17">
        <f>MEDIAN(AE153:AE156)</f>
        <v>3</v>
      </c>
      <c r="AG153" s="17"/>
      <c r="AH153" s="15">
        <v>0</v>
      </c>
      <c r="AI153" s="15">
        <v>0</v>
      </c>
      <c r="AJ153" s="15">
        <f>SUM(AH153:AI153)</f>
        <v>0</v>
      </c>
      <c r="AK153" s="15">
        <f>MEDIAN(AJ153:AJ156)</f>
        <v>0</v>
      </c>
      <c r="AL153" s="17"/>
      <c r="AM153" s="15">
        <v>0</v>
      </c>
      <c r="AN153" s="15">
        <v>0</v>
      </c>
      <c r="AO153" s="15">
        <f>SUM(AM153:AN153)</f>
        <v>0</v>
      </c>
      <c r="AP153" s="15">
        <f>MEDIAN(AO153:AO156)</f>
        <v>0</v>
      </c>
      <c r="AR153" s="15">
        <v>0</v>
      </c>
      <c r="AS153" s="15">
        <v>0</v>
      </c>
      <c r="AT153" s="15">
        <f>SUM(AR153:AS153)</f>
        <v>0</v>
      </c>
      <c r="AU153" s="15">
        <f>MEDIAN(AT153:AT156)</f>
        <v>0</v>
      </c>
      <c r="AW153" s="15">
        <v>0</v>
      </c>
      <c r="AX153" s="15">
        <v>0</v>
      </c>
      <c r="AY153" s="15">
        <f>SUM(AW153:AX153)</f>
        <v>0</v>
      </c>
      <c r="AZ153" s="15">
        <f>MEDIAN(AY153:AY156)</f>
        <v>0</v>
      </c>
      <c r="BB153" s="15">
        <v>0</v>
      </c>
      <c r="BC153" s="15">
        <v>0</v>
      </c>
      <c r="BD153" s="15">
        <f>SUM(BB153:BC153)</f>
        <v>0</v>
      </c>
      <c r="BE153" s="15">
        <f>MEDIAN(BD153:BD156)</f>
        <v>4</v>
      </c>
      <c r="BG153" s="15">
        <v>1</v>
      </c>
      <c r="BH153" s="15">
        <v>1</v>
      </c>
      <c r="BI153" s="15">
        <f>SUM(BG153:BH153)</f>
        <v>2</v>
      </c>
      <c r="BJ153" s="15">
        <f>MEDIAN(BI153:BI156)</f>
        <v>2</v>
      </c>
      <c r="BK153" s="15"/>
      <c r="BL153" s="15">
        <v>2</v>
      </c>
      <c r="BM153" s="15">
        <v>1</v>
      </c>
      <c r="BN153" s="15">
        <f>SUM(BL153:BM153)</f>
        <v>3</v>
      </c>
      <c r="BO153" s="15">
        <f>MEDIAN(BN153:BN156)</f>
        <v>1.5</v>
      </c>
      <c r="BP153" s="15"/>
      <c r="BQ153" s="15">
        <v>3</v>
      </c>
      <c r="BR153" s="15">
        <v>5</v>
      </c>
      <c r="BS153" s="15">
        <f>SUM(BQ153:BR153)</f>
        <v>8</v>
      </c>
      <c r="BT153" s="15">
        <f>MEDIAN(BS153:BS156)</f>
        <v>8</v>
      </c>
      <c r="BU153" s="15"/>
      <c r="BV153" s="15">
        <v>0</v>
      </c>
      <c r="BW153" s="15">
        <v>0</v>
      </c>
      <c r="BX153" s="19">
        <f>SUM(BV153:BW153)</f>
        <v>0</v>
      </c>
      <c r="BY153" s="15">
        <f>MEDIAN(BX153:BX156)</f>
        <v>3</v>
      </c>
      <c r="BZ153" s="15"/>
      <c r="CA153" s="27">
        <v>3</v>
      </c>
      <c r="CB153" s="27">
        <v>5</v>
      </c>
      <c r="CC153" s="15">
        <f>SUM(CA153:CB153)</f>
        <v>8</v>
      </c>
      <c r="CD153" s="15">
        <f>MEDIAN(CC153:CC156)</f>
        <v>0</v>
      </c>
      <c r="CE153" s="20"/>
      <c r="CF153" s="24">
        <v>0</v>
      </c>
      <c r="CG153" s="24">
        <v>0</v>
      </c>
      <c r="CH153" s="24">
        <f>SUM(CF153:CG153)</f>
        <v>0</v>
      </c>
      <c r="CI153" s="24">
        <f>MEDIAN(CH153:CH156)</f>
        <v>0</v>
      </c>
      <c r="CK153" s="15">
        <v>0</v>
      </c>
      <c r="CL153" s="15">
        <v>0</v>
      </c>
      <c r="CM153" s="15">
        <f>SUM(CK153:CL153)</f>
        <v>0</v>
      </c>
      <c r="CN153" s="15">
        <f>MEDIAN(CM153:CM156)</f>
        <v>0</v>
      </c>
      <c r="CP153" s="15">
        <v>0</v>
      </c>
      <c r="CQ153" s="15">
        <v>0</v>
      </c>
      <c r="CR153" s="15">
        <f>SUM(CP153:CQ153)</f>
        <v>0</v>
      </c>
      <c r="CS153" s="15">
        <f>MEDIAN(CR153:CR156)</f>
        <v>0</v>
      </c>
      <c r="CT153" s="15" t="s">
        <v>257</v>
      </c>
      <c r="CU153" s="15">
        <v>0</v>
      </c>
      <c r="CV153" s="15">
        <v>0</v>
      </c>
      <c r="CW153" s="15">
        <f>SUM(CU153:CV153)</f>
        <v>0</v>
      </c>
      <c r="CX153" s="15">
        <f>MEDIAN(CW153:CW156)</f>
        <v>3.5</v>
      </c>
      <c r="CZ153" s="15">
        <v>0</v>
      </c>
      <c r="DA153" s="15">
        <v>0</v>
      </c>
      <c r="DB153" s="15">
        <f>SUM(CZ153:DA153)</f>
        <v>0</v>
      </c>
      <c r="DC153" s="15">
        <f>MEDIAN(DB153:DB156)</f>
        <v>0</v>
      </c>
      <c r="DE153">
        <v>0</v>
      </c>
      <c r="DF153">
        <v>0</v>
      </c>
    </row>
    <row r="154" spans="1:110">
      <c r="A154" s="15">
        <v>93</v>
      </c>
      <c r="B154" s="22" t="s">
        <v>179</v>
      </c>
      <c r="D154" s="16">
        <v>65</v>
      </c>
      <c r="F154" s="16">
        <v>44</v>
      </c>
      <c r="G154" s="16"/>
      <c r="H154" s="16"/>
      <c r="I154" s="15">
        <v>2</v>
      </c>
      <c r="J154" s="15">
        <v>5</v>
      </c>
      <c r="K154" s="15">
        <f>SUM(I154:J154)</f>
        <v>7</v>
      </c>
      <c r="L154" s="15">
        <f>MEDIAN(K154:K157)</f>
        <v>3.5</v>
      </c>
      <c r="M154" s="15"/>
      <c r="N154" s="15">
        <v>0</v>
      </c>
      <c r="O154" s="15">
        <v>0</v>
      </c>
      <c r="P154" s="15">
        <f>SUM(N154:O154)</f>
        <v>0</v>
      </c>
      <c r="Q154" s="15">
        <f>MEDIAN(P154:P157)</f>
        <v>0</v>
      </c>
      <c r="R154" s="15"/>
      <c r="S154" s="15">
        <v>0</v>
      </c>
      <c r="T154" s="15">
        <v>0</v>
      </c>
      <c r="U154" s="15">
        <f>SUM(S154:T154)</f>
        <v>0</v>
      </c>
      <c r="V154" s="15">
        <f>MEDIAN(U154:U157)</f>
        <v>0</v>
      </c>
      <c r="W154" s="15"/>
      <c r="X154" s="15">
        <v>0</v>
      </c>
      <c r="Y154" s="15">
        <v>0</v>
      </c>
      <c r="Z154" s="15">
        <f>SUM(X154:Y154)</f>
        <v>0</v>
      </c>
      <c r="AA154" s="17">
        <f>MEDIAN(Z154:Z157)</f>
        <v>0</v>
      </c>
      <c r="AB154" s="17"/>
      <c r="AC154" s="15">
        <v>1</v>
      </c>
      <c r="AD154" s="15">
        <v>5</v>
      </c>
      <c r="AE154" s="15">
        <f>SUM(AC154:AD154)</f>
        <v>6</v>
      </c>
      <c r="AF154" s="17">
        <f>MEDIAN(AE154:AE157)</f>
        <v>6</v>
      </c>
      <c r="AG154" s="17"/>
      <c r="AH154" s="15">
        <v>0</v>
      </c>
      <c r="AI154" s="15">
        <v>0</v>
      </c>
      <c r="AJ154" s="15">
        <f>SUM(AH154:AI154)</f>
        <v>0</v>
      </c>
      <c r="AK154" s="15">
        <f>MEDIAN(AJ154:AJ157)</f>
        <v>0</v>
      </c>
      <c r="AL154" s="17"/>
      <c r="AM154" s="15">
        <v>0</v>
      </c>
      <c r="AN154" s="15">
        <v>0</v>
      </c>
      <c r="AO154" s="15">
        <f>SUM(AM154:AN154)</f>
        <v>0</v>
      </c>
      <c r="AP154" s="15">
        <f>MEDIAN(AO154:AO157)</f>
        <v>0</v>
      </c>
      <c r="AR154" s="15">
        <v>0</v>
      </c>
      <c r="AS154" s="15">
        <v>0</v>
      </c>
      <c r="AT154" s="15">
        <f>SUM(AR154:AS154)</f>
        <v>0</v>
      </c>
      <c r="AU154" s="15">
        <f>MEDIAN(AT154:AT157)</f>
        <v>0</v>
      </c>
      <c r="AW154" s="15">
        <v>0</v>
      </c>
      <c r="AX154" s="15">
        <v>0</v>
      </c>
      <c r="AY154" s="15">
        <f>SUM(AW154:AX154)</f>
        <v>0</v>
      </c>
      <c r="AZ154" s="15">
        <f>MEDIAN(AY154:AY157)</f>
        <v>0</v>
      </c>
      <c r="BB154" s="15">
        <v>3</v>
      </c>
      <c r="BC154" s="15">
        <v>5</v>
      </c>
      <c r="BD154" s="15">
        <f>SUM(BB154:BC154)</f>
        <v>8</v>
      </c>
      <c r="BE154" s="15">
        <f>MEDIAN(BD154:BD157)</f>
        <v>8</v>
      </c>
      <c r="BG154" s="15">
        <v>1</v>
      </c>
      <c r="BH154" s="15">
        <v>1</v>
      </c>
      <c r="BI154" s="15">
        <f>SUM(BG154:BH154)</f>
        <v>2</v>
      </c>
      <c r="BJ154" s="15">
        <f>MEDIAN(BI154:BI157)</f>
        <v>2</v>
      </c>
      <c r="BK154" s="15"/>
      <c r="BL154" s="15">
        <v>0</v>
      </c>
      <c r="BM154" s="15">
        <v>0</v>
      </c>
      <c r="BN154" s="15">
        <f>SUM(BL154:BM154)</f>
        <v>0</v>
      </c>
      <c r="BO154" s="15">
        <f>MEDIAN(BN154:BN157)</f>
        <v>0</v>
      </c>
      <c r="BP154" s="15"/>
      <c r="BQ154" s="15">
        <v>3</v>
      </c>
      <c r="BR154" s="15">
        <v>5</v>
      </c>
      <c r="BS154" s="15">
        <f>SUM(BQ154:BR154)</f>
        <v>8</v>
      </c>
      <c r="BT154" s="15">
        <f>MEDIAN(BS154:BS157)</f>
        <v>8</v>
      </c>
      <c r="BU154" s="15"/>
      <c r="BV154" s="15">
        <v>2</v>
      </c>
      <c r="BW154" s="15">
        <v>4</v>
      </c>
      <c r="BX154" s="19">
        <f>SUM(BV154:BW154)</f>
        <v>6</v>
      </c>
      <c r="BY154" s="15">
        <f>MEDIAN(BX154:BX157)</f>
        <v>6</v>
      </c>
      <c r="BZ154" s="15"/>
      <c r="CA154" s="27">
        <v>0</v>
      </c>
      <c r="CB154" s="27">
        <v>0</v>
      </c>
      <c r="CC154" s="15">
        <f>SUM(CA154:CB154)</f>
        <v>0</v>
      </c>
      <c r="CD154" s="15">
        <f>MEDIAN(CC154:CC157)</f>
        <v>0</v>
      </c>
      <c r="CE154" s="20"/>
      <c r="CF154" s="24">
        <v>0</v>
      </c>
      <c r="CG154" s="24">
        <v>0</v>
      </c>
      <c r="CH154" s="24">
        <f>SUM(CF154:CG154)</f>
        <v>0</v>
      </c>
      <c r="CI154" s="24">
        <f>MEDIAN(CH154:CH157)</f>
        <v>0</v>
      </c>
      <c r="CK154" s="15">
        <v>0</v>
      </c>
      <c r="CL154" s="15">
        <v>0</v>
      </c>
      <c r="CM154" s="15">
        <f>SUM(CK154:CL154)</f>
        <v>0</v>
      </c>
      <c r="CN154" s="15">
        <f>MEDIAN(CM154:CM157)</f>
        <v>0</v>
      </c>
      <c r="CP154" s="15">
        <v>0</v>
      </c>
      <c r="CQ154" s="15">
        <v>0</v>
      </c>
      <c r="CR154" s="15">
        <f>SUM(CP154:CQ154)</f>
        <v>0</v>
      </c>
      <c r="CS154" s="15">
        <f>MEDIAN(CR154:CR157)</f>
        <v>1</v>
      </c>
      <c r="CT154" s="15" t="s">
        <v>257</v>
      </c>
      <c r="CU154" s="15">
        <v>2</v>
      </c>
      <c r="CV154" s="15">
        <v>5</v>
      </c>
      <c r="CW154" s="15">
        <f>SUM(CU154:CV154)</f>
        <v>7</v>
      </c>
      <c r="CX154" s="15">
        <f>MEDIAN(CW154:CW157)</f>
        <v>3.5</v>
      </c>
      <c r="CZ154" s="15">
        <v>0</v>
      </c>
      <c r="DA154" s="15">
        <v>0</v>
      </c>
      <c r="DB154" s="15">
        <f>SUM(CZ154:DA154)</f>
        <v>0</v>
      </c>
      <c r="DC154" s="15">
        <f>MEDIAN(DB154:DB157)</f>
        <v>0</v>
      </c>
      <c r="DE154">
        <v>0</v>
      </c>
      <c r="DF154">
        <v>0</v>
      </c>
    </row>
    <row r="155" spans="1:110">
      <c r="A155" s="15">
        <v>92</v>
      </c>
      <c r="B155" s="22" t="s">
        <v>178</v>
      </c>
      <c r="D155" s="16">
        <v>66</v>
      </c>
      <c r="F155" s="16">
        <v>43</v>
      </c>
      <c r="G155" s="16"/>
      <c r="H155" s="16"/>
      <c r="I155" s="15" t="s">
        <v>124</v>
      </c>
      <c r="J155" s="15" t="s">
        <v>124</v>
      </c>
      <c r="K155" s="15" t="s">
        <v>124</v>
      </c>
      <c r="L155" s="15">
        <f>MEDIAN(K155:K158)</f>
        <v>0</v>
      </c>
      <c r="M155" s="15"/>
      <c r="N155" s="15" t="s">
        <v>124</v>
      </c>
      <c r="O155" s="15" t="s">
        <v>124</v>
      </c>
      <c r="P155" s="15" t="s">
        <v>124</v>
      </c>
      <c r="Q155" s="15">
        <f>MEDIAN(P155:P158)</f>
        <v>0</v>
      </c>
      <c r="R155" s="15"/>
      <c r="S155" s="15" t="s">
        <v>124</v>
      </c>
      <c r="T155" s="15" t="s">
        <v>124</v>
      </c>
      <c r="U155" s="15" t="s">
        <v>124</v>
      </c>
      <c r="V155" s="15" t="s">
        <v>124</v>
      </c>
      <c r="W155" s="15"/>
      <c r="X155" s="15" t="s">
        <v>124</v>
      </c>
      <c r="Y155" s="15" t="s">
        <v>124</v>
      </c>
      <c r="Z155" s="15" t="s">
        <v>124</v>
      </c>
      <c r="AA155" s="17" t="s">
        <v>124</v>
      </c>
      <c r="AB155" s="17"/>
      <c r="AC155" s="15" t="s">
        <v>124</v>
      </c>
      <c r="AD155" s="15" t="s">
        <v>124</v>
      </c>
      <c r="AE155" s="15" t="s">
        <v>124</v>
      </c>
      <c r="AF155" s="17">
        <f>MEDIAN(AE155:AE158)</f>
        <v>0</v>
      </c>
      <c r="AG155" s="17"/>
      <c r="AH155" s="15" t="s">
        <v>124</v>
      </c>
      <c r="AI155" s="15" t="s">
        <v>124</v>
      </c>
      <c r="AJ155" s="19" t="s">
        <v>124</v>
      </c>
      <c r="AK155" s="19" t="s">
        <v>124</v>
      </c>
      <c r="AL155" s="17"/>
      <c r="AM155" s="15" t="s">
        <v>124</v>
      </c>
      <c r="AN155" s="15" t="s">
        <v>124</v>
      </c>
      <c r="AO155" s="19" t="s">
        <v>124</v>
      </c>
      <c r="AP155" s="19" t="s">
        <v>124</v>
      </c>
      <c r="AR155" s="15" t="s">
        <v>124</v>
      </c>
      <c r="AS155" s="15" t="s">
        <v>124</v>
      </c>
      <c r="AT155" s="19" t="s">
        <v>124</v>
      </c>
      <c r="AU155" s="15">
        <f>MEDIAN(AT155:AT158)</f>
        <v>0</v>
      </c>
      <c r="AW155" s="15" t="s">
        <v>124</v>
      </c>
      <c r="AX155" s="15" t="s">
        <v>124</v>
      </c>
      <c r="AY155" s="19" t="s">
        <v>124</v>
      </c>
      <c r="AZ155" s="15">
        <f>MEDIAN(AY155:AY158)</f>
        <v>0</v>
      </c>
      <c r="BB155" s="15" t="s">
        <v>124</v>
      </c>
      <c r="BC155" s="15" t="s">
        <v>124</v>
      </c>
      <c r="BD155" s="19" t="s">
        <v>124</v>
      </c>
      <c r="BE155" s="15">
        <f>MEDIAN(BD155:BD158)</f>
        <v>0</v>
      </c>
      <c r="BG155" s="15" t="s">
        <v>124</v>
      </c>
      <c r="BH155" s="15" t="s">
        <v>124</v>
      </c>
      <c r="BI155" s="19" t="s">
        <v>124</v>
      </c>
      <c r="BJ155" s="15">
        <f>MEDIAN(BI155:BI158)</f>
        <v>2</v>
      </c>
      <c r="BK155" s="15"/>
      <c r="BL155" s="15" t="s">
        <v>124</v>
      </c>
      <c r="BM155" s="15" t="s">
        <v>124</v>
      </c>
      <c r="BN155" s="19" t="s">
        <v>124</v>
      </c>
      <c r="BO155" s="15">
        <f>MEDIAN(BN155:BN158)</f>
        <v>0</v>
      </c>
      <c r="BP155" s="15"/>
      <c r="BQ155" s="15" t="s">
        <v>124</v>
      </c>
      <c r="BR155" s="15" t="s">
        <v>124</v>
      </c>
      <c r="BS155" s="19" t="s">
        <v>124</v>
      </c>
      <c r="BT155" s="15">
        <f>MEDIAN(BS155:BS158)</f>
        <v>8</v>
      </c>
      <c r="BU155" s="15"/>
      <c r="BV155" s="15" t="s">
        <v>124</v>
      </c>
      <c r="BW155" s="15" t="s">
        <v>124</v>
      </c>
      <c r="BX155" s="19" t="s">
        <v>124</v>
      </c>
      <c r="BY155" s="19" t="s">
        <v>124</v>
      </c>
      <c r="BZ155" s="15"/>
      <c r="CA155" s="27" t="s">
        <v>124</v>
      </c>
      <c r="CB155" s="27" t="s">
        <v>124</v>
      </c>
      <c r="CC155" s="19" t="s">
        <v>124</v>
      </c>
      <c r="CD155" s="15">
        <f>MEDIAN(CC155:CC158)</f>
        <v>0</v>
      </c>
      <c r="CE155" s="20"/>
      <c r="CF155" s="15" t="s">
        <v>124</v>
      </c>
      <c r="CG155" s="15" t="s">
        <v>124</v>
      </c>
      <c r="CH155" s="15" t="s">
        <v>124</v>
      </c>
      <c r="CI155" s="24">
        <f>MEDIAN(CH155:CH158)</f>
        <v>0</v>
      </c>
      <c r="CK155" s="19" t="s">
        <v>124</v>
      </c>
      <c r="CL155" s="19" t="s">
        <v>124</v>
      </c>
      <c r="CM155" s="19" t="s">
        <v>124</v>
      </c>
      <c r="CN155" s="15">
        <f>MEDIAN(CM155:CM158)</f>
        <v>0</v>
      </c>
      <c r="CP155" s="19" t="s">
        <v>124</v>
      </c>
      <c r="CQ155" s="19" t="s">
        <v>124</v>
      </c>
      <c r="CR155" s="19" t="s">
        <v>124</v>
      </c>
      <c r="CS155" s="15" t="s">
        <v>124</v>
      </c>
      <c r="CT155" s="15" t="s">
        <v>257</v>
      </c>
      <c r="CU155" s="19" t="s">
        <v>124</v>
      </c>
      <c r="CV155" s="19" t="s">
        <v>124</v>
      </c>
      <c r="CW155" s="19" t="s">
        <v>124</v>
      </c>
      <c r="CX155" s="15">
        <f>MEDIAN(CW155:CW158)</f>
        <v>0</v>
      </c>
      <c r="CZ155" s="19" t="s">
        <v>124</v>
      </c>
      <c r="DA155" s="19" t="s">
        <v>124</v>
      </c>
      <c r="DC155" s="15">
        <f>MEDIAN(DB155:DB158)</f>
        <v>0</v>
      </c>
      <c r="DE155" t="s">
        <v>124</v>
      </c>
      <c r="DF155" t="s">
        <v>124</v>
      </c>
    </row>
    <row r="156" spans="1:110">
      <c r="A156" s="15">
        <v>97</v>
      </c>
      <c r="B156" s="22" t="s">
        <v>183</v>
      </c>
      <c r="D156" s="16">
        <v>67</v>
      </c>
      <c r="F156" s="16">
        <v>48</v>
      </c>
      <c r="G156" s="16"/>
      <c r="H156" s="16"/>
      <c r="I156" s="15">
        <v>0</v>
      </c>
      <c r="J156" s="15">
        <v>0</v>
      </c>
      <c r="K156" s="15">
        <f>SUM(I156:J156)</f>
        <v>0</v>
      </c>
      <c r="L156" s="15"/>
      <c r="M156" s="15"/>
      <c r="N156" s="15" t="s">
        <v>124</v>
      </c>
      <c r="O156" s="15" t="s">
        <v>124</v>
      </c>
      <c r="P156" s="15" t="s">
        <v>124</v>
      </c>
      <c r="Q156" s="15"/>
      <c r="R156" s="15"/>
      <c r="S156" s="15">
        <v>0</v>
      </c>
      <c r="T156" s="15">
        <v>0</v>
      </c>
      <c r="U156" s="15">
        <f>SUM(S156:T156)</f>
        <v>0</v>
      </c>
      <c r="V156" s="15"/>
      <c r="W156" s="15"/>
      <c r="X156" s="15" t="s">
        <v>124</v>
      </c>
      <c r="Y156" s="15" t="s">
        <v>124</v>
      </c>
      <c r="Z156" s="15" t="s">
        <v>124</v>
      </c>
      <c r="AA156" s="17"/>
      <c r="AB156" s="17"/>
      <c r="AC156" s="15" t="s">
        <v>124</v>
      </c>
      <c r="AD156" s="15" t="s">
        <v>124</v>
      </c>
      <c r="AE156" s="15" t="s">
        <v>124</v>
      </c>
      <c r="AF156" s="17"/>
      <c r="AG156" s="17"/>
      <c r="AH156" s="15" t="s">
        <v>124</v>
      </c>
      <c r="AI156" s="15" t="s">
        <v>124</v>
      </c>
      <c r="AJ156" s="19" t="s">
        <v>124</v>
      </c>
      <c r="AL156" s="17"/>
      <c r="AM156" s="15" t="s">
        <v>124</v>
      </c>
      <c r="AN156" s="15" t="s">
        <v>124</v>
      </c>
      <c r="AO156" s="19" t="s">
        <v>124</v>
      </c>
      <c r="AR156" s="15" t="s">
        <v>124</v>
      </c>
      <c r="AS156" s="15" t="s">
        <v>124</v>
      </c>
      <c r="AT156" s="19" t="s">
        <v>124</v>
      </c>
      <c r="AW156" s="15" t="s">
        <v>124</v>
      </c>
      <c r="AX156" s="15" t="s">
        <v>124</v>
      </c>
      <c r="AY156" s="19" t="s">
        <v>124</v>
      </c>
      <c r="BB156" s="15" t="s">
        <v>124</v>
      </c>
      <c r="BC156" s="15" t="s">
        <v>124</v>
      </c>
      <c r="BD156" s="19" t="s">
        <v>124</v>
      </c>
      <c r="BG156" s="15" t="s">
        <v>124</v>
      </c>
      <c r="BH156" s="15" t="s">
        <v>124</v>
      </c>
      <c r="BI156" s="19" t="s">
        <v>124</v>
      </c>
      <c r="BJ156" s="15"/>
      <c r="BK156" s="15"/>
      <c r="BL156" s="15" t="s">
        <v>124</v>
      </c>
      <c r="BM156" s="15" t="s">
        <v>124</v>
      </c>
      <c r="BN156" s="19" t="s">
        <v>124</v>
      </c>
      <c r="BO156" s="15"/>
      <c r="BP156" s="15"/>
      <c r="BQ156" s="15" t="s">
        <v>124</v>
      </c>
      <c r="BR156" s="15" t="s">
        <v>124</v>
      </c>
      <c r="BS156" s="19" t="s">
        <v>124</v>
      </c>
      <c r="BT156" s="15"/>
      <c r="BU156" s="15"/>
      <c r="BV156" s="15" t="s">
        <v>124</v>
      </c>
      <c r="BW156" s="15" t="s">
        <v>124</v>
      </c>
      <c r="BX156" s="19" t="s">
        <v>124</v>
      </c>
      <c r="BY156" s="15"/>
      <c r="BZ156" s="15"/>
      <c r="CA156" s="27">
        <v>0</v>
      </c>
      <c r="CB156" s="27">
        <v>0</v>
      </c>
      <c r="CC156" s="15">
        <f>SUM(CA156:CB156)</f>
        <v>0</v>
      </c>
      <c r="CD156" s="15"/>
      <c r="CE156" s="20"/>
      <c r="CF156" s="15" t="s">
        <v>124</v>
      </c>
      <c r="CG156" s="15" t="s">
        <v>124</v>
      </c>
      <c r="CH156" s="15" t="s">
        <v>124</v>
      </c>
      <c r="CK156" s="19" t="s">
        <v>124</v>
      </c>
      <c r="CL156" s="19" t="s">
        <v>124</v>
      </c>
      <c r="CM156" s="19" t="s">
        <v>124</v>
      </c>
      <c r="CP156" s="19" t="s">
        <v>124</v>
      </c>
      <c r="CQ156" s="19" t="s">
        <v>124</v>
      </c>
      <c r="CR156" s="19" t="s">
        <v>124</v>
      </c>
      <c r="CT156" s="15" t="s">
        <v>257</v>
      </c>
      <c r="CU156" s="19" t="s">
        <v>124</v>
      </c>
      <c r="CV156" s="19" t="s">
        <v>124</v>
      </c>
      <c r="CW156" s="19" t="s">
        <v>124</v>
      </c>
      <c r="CZ156" s="19" t="s">
        <v>124</v>
      </c>
      <c r="DA156" s="19" t="s">
        <v>124</v>
      </c>
      <c r="DE156">
        <v>0</v>
      </c>
      <c r="DF156">
        <v>0</v>
      </c>
    </row>
    <row r="157" spans="1:110">
      <c r="A157" s="15">
        <v>96</v>
      </c>
      <c r="B157" s="22" t="s">
        <v>182</v>
      </c>
      <c r="D157" s="16">
        <v>68</v>
      </c>
      <c r="F157" s="16">
        <v>47</v>
      </c>
      <c r="G157" s="16"/>
      <c r="H157" s="16"/>
      <c r="I157" s="15" t="s">
        <v>124</v>
      </c>
      <c r="J157" s="15" t="s">
        <v>124</v>
      </c>
      <c r="K157" s="15" t="s">
        <v>124</v>
      </c>
      <c r="L157" s="15"/>
      <c r="M157" s="15"/>
      <c r="N157" s="15" t="s">
        <v>124</v>
      </c>
      <c r="O157" s="15" t="s">
        <v>124</v>
      </c>
      <c r="P157" s="15" t="s">
        <v>124</v>
      </c>
      <c r="Q157" s="15"/>
      <c r="R157" s="15"/>
      <c r="S157" s="15" t="s">
        <v>124</v>
      </c>
      <c r="T157" s="15" t="s">
        <v>124</v>
      </c>
      <c r="U157" s="15" t="s">
        <v>124</v>
      </c>
      <c r="V157" s="15"/>
      <c r="W157" s="15"/>
      <c r="X157" s="15" t="s">
        <v>124</v>
      </c>
      <c r="Y157" s="15" t="s">
        <v>124</v>
      </c>
      <c r="Z157" s="15" t="s">
        <v>124</v>
      </c>
      <c r="AA157" s="17"/>
      <c r="AB157" s="17"/>
      <c r="AC157" s="15" t="s">
        <v>124</v>
      </c>
      <c r="AD157" s="15" t="s">
        <v>124</v>
      </c>
      <c r="AE157" s="15" t="s">
        <v>124</v>
      </c>
      <c r="AF157" s="17"/>
      <c r="AG157" s="17"/>
      <c r="AH157" s="15" t="s">
        <v>124</v>
      </c>
      <c r="AI157" s="15" t="s">
        <v>124</v>
      </c>
      <c r="AJ157" s="19" t="s">
        <v>124</v>
      </c>
      <c r="AL157" s="17"/>
      <c r="AM157" s="15" t="s">
        <v>124</v>
      </c>
      <c r="AN157" s="15" t="s">
        <v>124</v>
      </c>
      <c r="AO157" s="19" t="s">
        <v>124</v>
      </c>
      <c r="AR157" s="15" t="s">
        <v>124</v>
      </c>
      <c r="AS157" s="15" t="s">
        <v>124</v>
      </c>
      <c r="AT157" s="19" t="s">
        <v>124</v>
      </c>
      <c r="AW157" s="15" t="s">
        <v>124</v>
      </c>
      <c r="AX157" s="15" t="s">
        <v>124</v>
      </c>
      <c r="AY157" s="19" t="s">
        <v>124</v>
      </c>
      <c r="BB157" s="15" t="s">
        <v>124</v>
      </c>
      <c r="BC157" s="15" t="s">
        <v>124</v>
      </c>
      <c r="BD157" s="19" t="s">
        <v>124</v>
      </c>
      <c r="BG157" s="15" t="s">
        <v>124</v>
      </c>
      <c r="BH157" s="15" t="s">
        <v>124</v>
      </c>
      <c r="BI157" s="19" t="s">
        <v>124</v>
      </c>
      <c r="BJ157" s="15"/>
      <c r="BK157" s="15"/>
      <c r="BL157" s="15" t="s">
        <v>124</v>
      </c>
      <c r="BM157" s="15" t="s">
        <v>124</v>
      </c>
      <c r="BN157" s="19" t="s">
        <v>124</v>
      </c>
      <c r="BO157" s="15"/>
      <c r="BP157" s="15"/>
      <c r="BQ157" s="15">
        <v>3</v>
      </c>
      <c r="BR157" s="15">
        <v>5</v>
      </c>
      <c r="BS157" s="15">
        <f>SUM(BQ157:BR157)</f>
        <v>8</v>
      </c>
      <c r="BT157" s="15"/>
      <c r="BU157" s="15"/>
      <c r="BV157" s="15" t="s">
        <v>124</v>
      </c>
      <c r="BW157" s="15" t="s">
        <v>124</v>
      </c>
      <c r="BX157" s="19" t="s">
        <v>124</v>
      </c>
      <c r="BY157" s="15"/>
      <c r="BZ157" s="15"/>
      <c r="CA157" s="27">
        <v>2</v>
      </c>
      <c r="CB157" s="27">
        <v>3</v>
      </c>
      <c r="CC157" s="15">
        <f>SUM(CA157:CB157)</f>
        <v>5</v>
      </c>
      <c r="CD157" s="15"/>
      <c r="CE157" s="20"/>
      <c r="CF157" s="24">
        <v>0</v>
      </c>
      <c r="CG157" s="24">
        <v>0</v>
      </c>
      <c r="CH157" s="24">
        <f>SUM(CF157:CG157)</f>
        <v>0</v>
      </c>
      <c r="CK157" s="15">
        <v>0</v>
      </c>
      <c r="CL157" s="15">
        <v>0</v>
      </c>
      <c r="CM157" s="15">
        <f>SUM(CK157:CL157)</f>
        <v>0</v>
      </c>
      <c r="CP157" s="15">
        <v>1</v>
      </c>
      <c r="CQ157" s="15">
        <v>1</v>
      </c>
      <c r="CR157" s="15">
        <f>SUM(CP157:CQ157)</f>
        <v>2</v>
      </c>
      <c r="CT157" s="15" t="s">
        <v>257</v>
      </c>
      <c r="CU157" s="15">
        <v>0</v>
      </c>
      <c r="CV157" s="15">
        <v>0</v>
      </c>
      <c r="CW157" s="15">
        <f>SUM(CU157:CV157)</f>
        <v>0</v>
      </c>
      <c r="CZ157" s="15">
        <v>0</v>
      </c>
      <c r="DA157" s="15">
        <v>0</v>
      </c>
      <c r="DB157" s="15">
        <f>SUM(CZ157:DA157)</f>
        <v>0</v>
      </c>
      <c r="DE157">
        <v>2</v>
      </c>
      <c r="DF157">
        <v>2</v>
      </c>
    </row>
    <row r="158" spans="1:110" ht="15" customHeight="1">
      <c r="A158" s="15">
        <v>95</v>
      </c>
      <c r="B158" s="22" t="s">
        <v>181</v>
      </c>
      <c r="D158" s="16">
        <v>69</v>
      </c>
      <c r="F158" s="16">
        <v>46</v>
      </c>
      <c r="G158" s="16"/>
      <c r="H158" s="16"/>
      <c r="I158" s="15">
        <v>0</v>
      </c>
      <c r="J158" s="15">
        <v>0</v>
      </c>
      <c r="K158" s="15">
        <f>SUM(I158:J158)</f>
        <v>0</v>
      </c>
      <c r="L158" s="15"/>
      <c r="M158" s="15"/>
      <c r="N158" s="15">
        <v>0</v>
      </c>
      <c r="O158" s="15">
        <v>0</v>
      </c>
      <c r="P158" s="15">
        <f>SUM(N158:O158)</f>
        <v>0</v>
      </c>
      <c r="Q158" s="15"/>
      <c r="R158" s="15"/>
      <c r="S158" s="15">
        <v>2</v>
      </c>
      <c r="T158" s="15">
        <v>5</v>
      </c>
      <c r="U158" s="15">
        <f>SUM(S158:T158)</f>
        <v>7</v>
      </c>
      <c r="V158" s="15"/>
      <c r="W158" s="15"/>
      <c r="X158" s="15">
        <v>0</v>
      </c>
      <c r="Y158" s="15">
        <v>0</v>
      </c>
      <c r="Z158" s="15">
        <f>SUM(X158:Y158)</f>
        <v>0</v>
      </c>
      <c r="AA158" s="17"/>
      <c r="AB158" s="17"/>
      <c r="AC158" s="15">
        <v>0</v>
      </c>
      <c r="AD158" s="15">
        <v>0</v>
      </c>
      <c r="AE158" s="15">
        <f>SUM(AC158:AD158)</f>
        <v>0</v>
      </c>
      <c r="AF158" s="17"/>
      <c r="AG158" s="17"/>
      <c r="AH158" s="15">
        <v>0</v>
      </c>
      <c r="AI158" s="15">
        <v>0</v>
      </c>
      <c r="AJ158" s="15">
        <f>SUM(AH158:AI158)</f>
        <v>0</v>
      </c>
      <c r="AL158" s="17"/>
      <c r="AM158" s="15">
        <v>0</v>
      </c>
      <c r="AN158" s="15">
        <v>0</v>
      </c>
      <c r="AO158" s="15">
        <f>SUM(AM158:AN158)</f>
        <v>0</v>
      </c>
      <c r="AR158" s="15">
        <v>0</v>
      </c>
      <c r="AS158" s="15">
        <v>0</v>
      </c>
      <c r="AT158" s="15">
        <f>SUM(AR158:AS158)</f>
        <v>0</v>
      </c>
      <c r="AW158" s="15">
        <v>0</v>
      </c>
      <c r="AX158" s="15">
        <v>0</v>
      </c>
      <c r="AY158" s="15">
        <f>SUM(AW158:AX158)</f>
        <v>0</v>
      </c>
      <c r="BB158" s="15">
        <v>0</v>
      </c>
      <c r="BC158" s="15">
        <v>0</v>
      </c>
      <c r="BD158" s="15">
        <f>SUM(BB158:BC158)</f>
        <v>0</v>
      </c>
      <c r="BG158" s="15">
        <v>1</v>
      </c>
      <c r="BH158" s="15">
        <v>1</v>
      </c>
      <c r="BI158" s="15">
        <f>SUM(BG158:BH158)</f>
        <v>2</v>
      </c>
      <c r="BJ158" s="15"/>
      <c r="BK158" s="15"/>
      <c r="BL158" s="15">
        <v>0</v>
      </c>
      <c r="BM158" s="15">
        <v>0</v>
      </c>
      <c r="BN158" s="15">
        <f>SUM(BL158:BM158)</f>
        <v>0</v>
      </c>
      <c r="BO158" s="15"/>
      <c r="BP158" s="15"/>
      <c r="BQ158" s="15">
        <v>3</v>
      </c>
      <c r="BR158" s="15">
        <v>5</v>
      </c>
      <c r="BS158" s="15">
        <f>SUM(BQ158:BR158)</f>
        <v>8</v>
      </c>
      <c r="BT158" s="15"/>
      <c r="BU158" s="15"/>
      <c r="BV158" s="15">
        <v>2</v>
      </c>
      <c r="BW158" s="15">
        <v>5</v>
      </c>
      <c r="BX158" s="19">
        <f>SUM(BV158:BW158)</f>
        <v>7</v>
      </c>
      <c r="BY158" s="15"/>
      <c r="BZ158" s="15"/>
      <c r="CA158" s="27">
        <v>0</v>
      </c>
      <c r="CB158" s="27">
        <v>0</v>
      </c>
      <c r="CC158" s="15">
        <f>SUM(CA158:CB158)</f>
        <v>0</v>
      </c>
      <c r="CD158" s="15"/>
      <c r="CE158" s="20"/>
      <c r="CF158" s="24" t="s">
        <v>124</v>
      </c>
      <c r="CG158" s="24" t="s">
        <v>124</v>
      </c>
      <c r="CH158" s="15" t="s">
        <v>124</v>
      </c>
      <c r="CK158" s="19" t="s">
        <v>124</v>
      </c>
      <c r="CL158" s="19" t="s">
        <v>124</v>
      </c>
      <c r="CM158" s="19" t="s">
        <v>124</v>
      </c>
      <c r="CP158" s="19" t="s">
        <v>124</v>
      </c>
      <c r="CQ158" s="19" t="s">
        <v>124</v>
      </c>
      <c r="CR158" s="19" t="s">
        <v>124</v>
      </c>
      <c r="CT158" s="15" t="s">
        <v>257</v>
      </c>
      <c r="CU158" s="19" t="s">
        <v>124</v>
      </c>
      <c r="CV158" s="19" t="s">
        <v>124</v>
      </c>
      <c r="CW158" s="19" t="s">
        <v>124</v>
      </c>
      <c r="CZ158" s="19" t="s">
        <v>124</v>
      </c>
      <c r="DA158" s="19" t="s">
        <v>124</v>
      </c>
      <c r="DE158" t="s">
        <v>124</v>
      </c>
      <c r="DF158" t="s">
        <v>124</v>
      </c>
    </row>
    <row r="159" spans="1:110">
      <c r="A159" s="15">
        <v>94</v>
      </c>
      <c r="B159" s="22" t="s">
        <v>180</v>
      </c>
      <c r="D159" s="16">
        <v>70</v>
      </c>
      <c r="F159" s="16">
        <v>45</v>
      </c>
      <c r="G159" s="16"/>
      <c r="H159" s="16"/>
      <c r="I159" s="15">
        <v>3</v>
      </c>
      <c r="J159" s="15">
        <v>5</v>
      </c>
      <c r="K159" s="15">
        <f>SUM(I159:J159)</f>
        <v>8</v>
      </c>
      <c r="L159" s="15"/>
      <c r="M159" s="15"/>
      <c r="N159" s="15" t="s">
        <v>124</v>
      </c>
      <c r="O159" s="15" t="s">
        <v>124</v>
      </c>
      <c r="P159" s="15" t="s">
        <v>124</v>
      </c>
      <c r="Q159" s="15"/>
      <c r="R159" s="15"/>
      <c r="S159" s="15">
        <v>0</v>
      </c>
      <c r="T159" s="15">
        <v>0</v>
      </c>
      <c r="U159" s="15">
        <f>SUM(S159:T159)</f>
        <v>0</v>
      </c>
      <c r="V159" s="15"/>
      <c r="W159" s="15"/>
      <c r="X159" s="15">
        <v>3</v>
      </c>
      <c r="Y159" s="15">
        <v>5</v>
      </c>
      <c r="Z159" s="15">
        <f>SUM(X159:Y159)</f>
        <v>8</v>
      </c>
      <c r="AA159" s="17"/>
      <c r="AB159" s="17"/>
      <c r="AC159" s="15">
        <v>0</v>
      </c>
      <c r="AD159" s="15">
        <v>0</v>
      </c>
      <c r="AE159" s="15">
        <f>SUM(AC159:AD159)</f>
        <v>0</v>
      </c>
      <c r="AF159" s="17"/>
      <c r="AG159" s="17"/>
      <c r="AH159" s="15">
        <v>0</v>
      </c>
      <c r="AI159" s="15">
        <v>0</v>
      </c>
      <c r="AJ159" s="15">
        <f>SUM(AH159:AI159)</f>
        <v>0</v>
      </c>
      <c r="AL159" s="17"/>
      <c r="AM159" s="15">
        <v>0</v>
      </c>
      <c r="AN159" s="15">
        <v>0</v>
      </c>
      <c r="AO159" s="15">
        <f>SUM(AM159:AN159)</f>
        <v>0</v>
      </c>
      <c r="AR159" s="15">
        <v>0</v>
      </c>
      <c r="AS159" s="15">
        <v>0</v>
      </c>
      <c r="AT159" s="15">
        <f>SUM(AR159:AS159)</f>
        <v>0</v>
      </c>
      <c r="AW159" s="15">
        <v>0</v>
      </c>
      <c r="AX159" s="15">
        <v>0</v>
      </c>
      <c r="AY159" s="15">
        <f>SUM(AW159:AX159)</f>
        <v>0</v>
      </c>
      <c r="BB159" s="15">
        <v>0</v>
      </c>
      <c r="BC159" s="15">
        <v>0</v>
      </c>
      <c r="BD159" s="15">
        <f>SUM(BB159:BC159)</f>
        <v>0</v>
      </c>
      <c r="BG159" s="15">
        <v>0</v>
      </c>
      <c r="BH159" s="15">
        <v>0</v>
      </c>
      <c r="BI159" s="15">
        <f>SUM(BG159:BH159)</f>
        <v>0</v>
      </c>
      <c r="BJ159" s="15"/>
      <c r="BK159" s="15"/>
      <c r="BL159" s="15">
        <v>1</v>
      </c>
      <c r="BM159" s="15">
        <v>1</v>
      </c>
      <c r="BN159" s="15">
        <f>SUM(BL159:BM159)</f>
        <v>2</v>
      </c>
      <c r="BO159" s="15"/>
      <c r="BP159" s="15"/>
      <c r="BQ159" s="15">
        <v>3</v>
      </c>
      <c r="BR159" s="15">
        <v>5</v>
      </c>
      <c r="BS159" s="15">
        <f>SUM(BQ159:BR159)</f>
        <v>8</v>
      </c>
      <c r="BT159" s="15"/>
      <c r="BU159" s="15"/>
      <c r="BV159" s="15">
        <v>0</v>
      </c>
      <c r="BW159" s="15">
        <v>0</v>
      </c>
      <c r="BX159" s="19">
        <f>SUM(BV159:BW159)</f>
        <v>0</v>
      </c>
      <c r="BY159" s="15"/>
      <c r="BZ159" s="15"/>
      <c r="CA159" s="27">
        <v>3</v>
      </c>
      <c r="CB159" s="27">
        <v>5</v>
      </c>
      <c r="CC159" s="15">
        <f>SUM(CA159:CB159)</f>
        <v>8</v>
      </c>
      <c r="CD159" s="15"/>
      <c r="CE159" s="20"/>
      <c r="CF159" s="24">
        <v>0</v>
      </c>
      <c r="CG159" s="24">
        <v>0</v>
      </c>
      <c r="CH159" s="24">
        <f>SUM(CF159:CG159)</f>
        <v>0</v>
      </c>
      <c r="CK159" s="15">
        <v>0</v>
      </c>
      <c r="CL159" s="15">
        <v>0</v>
      </c>
      <c r="CM159" s="15">
        <f>SUM(CK159:CL159)</f>
        <v>0</v>
      </c>
      <c r="CP159" s="15">
        <v>0</v>
      </c>
      <c r="CQ159" s="15">
        <v>0</v>
      </c>
      <c r="CR159" s="15">
        <f>SUM(CP159:CQ159)</f>
        <v>0</v>
      </c>
      <c r="CT159" s="15" t="s">
        <v>257</v>
      </c>
      <c r="CU159" s="15">
        <v>0</v>
      </c>
      <c r="CV159" s="15">
        <v>0</v>
      </c>
      <c r="CW159" s="15">
        <f>SUM(CU159:CV159)</f>
        <v>0</v>
      </c>
      <c r="CZ159" s="15">
        <v>0</v>
      </c>
      <c r="DA159" s="15">
        <v>0</v>
      </c>
      <c r="DB159" s="15">
        <f>SUM(CZ159:DA159)</f>
        <v>0</v>
      </c>
      <c r="DE159">
        <v>0</v>
      </c>
      <c r="DF159">
        <v>0</v>
      </c>
    </row>
    <row r="160" spans="1:110">
      <c r="A160" s="15">
        <v>93</v>
      </c>
      <c r="B160" s="22" t="s">
        <v>179</v>
      </c>
      <c r="D160" s="16">
        <v>71</v>
      </c>
      <c r="F160" s="16">
        <v>44</v>
      </c>
      <c r="G160" s="16"/>
      <c r="H160" s="16"/>
      <c r="I160" s="15">
        <v>1</v>
      </c>
      <c r="J160" s="15">
        <v>5</v>
      </c>
      <c r="K160" s="15">
        <f>SUM(I160:J160)</f>
        <v>6</v>
      </c>
      <c r="L160" s="15"/>
      <c r="M160" s="15"/>
      <c r="N160" s="15">
        <v>0</v>
      </c>
      <c r="O160" s="15">
        <v>0</v>
      </c>
      <c r="P160" s="15">
        <f>SUM(N160:O160)</f>
        <v>0</v>
      </c>
      <c r="Q160" s="15"/>
      <c r="R160" s="15"/>
      <c r="S160" s="15">
        <v>0</v>
      </c>
      <c r="T160" s="15">
        <v>0</v>
      </c>
      <c r="U160" s="15">
        <f>SUM(S160:T160)</f>
        <v>0</v>
      </c>
      <c r="V160" s="15"/>
      <c r="W160" s="15"/>
      <c r="X160" s="15">
        <v>0</v>
      </c>
      <c r="Y160" s="15">
        <v>0</v>
      </c>
      <c r="Z160" s="15">
        <f>SUM(X160:Y160)</f>
        <v>0</v>
      </c>
      <c r="AA160" s="17"/>
      <c r="AB160" s="17"/>
      <c r="AC160" s="15">
        <v>1</v>
      </c>
      <c r="AD160" s="15">
        <v>5</v>
      </c>
      <c r="AE160" s="15">
        <f>SUM(AC160:AD160)</f>
        <v>6</v>
      </c>
      <c r="AF160" s="17"/>
      <c r="AG160" s="17"/>
      <c r="AH160" s="15">
        <v>0</v>
      </c>
      <c r="AI160" s="15">
        <v>0</v>
      </c>
      <c r="AJ160" s="15">
        <f>SUM(AH160:AI160)</f>
        <v>0</v>
      </c>
      <c r="AL160" s="17"/>
      <c r="AM160" s="15">
        <v>0</v>
      </c>
      <c r="AN160" s="15">
        <v>0</v>
      </c>
      <c r="AO160" s="15">
        <f>SUM(AM160:AN160)</f>
        <v>0</v>
      </c>
      <c r="AR160" s="15">
        <v>0</v>
      </c>
      <c r="AS160" s="15">
        <v>0</v>
      </c>
      <c r="AT160" s="15">
        <f>SUM(AR160:AS160)</f>
        <v>0</v>
      </c>
      <c r="AW160" s="15">
        <v>0</v>
      </c>
      <c r="AX160" s="15">
        <v>0</v>
      </c>
      <c r="AY160" s="15">
        <f>SUM(AW160:AX160)</f>
        <v>0</v>
      </c>
      <c r="BB160" s="15">
        <v>3</v>
      </c>
      <c r="BC160" s="15">
        <v>5</v>
      </c>
      <c r="BD160" s="15">
        <f>SUM(BB160:BC160)</f>
        <v>8</v>
      </c>
      <c r="BG160" s="15">
        <v>1</v>
      </c>
      <c r="BH160" s="15">
        <v>1</v>
      </c>
      <c r="BI160" s="15">
        <f>SUM(BG160:BH160)</f>
        <v>2</v>
      </c>
      <c r="BJ160" s="15"/>
      <c r="BK160" s="15"/>
      <c r="BL160" s="15">
        <v>0</v>
      </c>
      <c r="BM160" s="15">
        <v>0</v>
      </c>
      <c r="BN160" s="15">
        <f>SUM(BL160:BM160)</f>
        <v>0</v>
      </c>
      <c r="BO160" s="15"/>
      <c r="BP160" s="15"/>
      <c r="BQ160" s="15">
        <v>3</v>
      </c>
      <c r="BR160" s="15">
        <v>5</v>
      </c>
      <c r="BS160" s="15">
        <f>SUM(BQ160:BR160)</f>
        <v>8</v>
      </c>
      <c r="BT160" s="15"/>
      <c r="BU160" s="15"/>
      <c r="BV160" s="15">
        <v>1</v>
      </c>
      <c r="BW160" s="15">
        <v>4</v>
      </c>
      <c r="BX160" s="19">
        <f>SUM(BV160:BW160)</f>
        <v>5</v>
      </c>
      <c r="BY160" s="15"/>
      <c r="BZ160" s="15"/>
      <c r="CA160" s="27">
        <v>0</v>
      </c>
      <c r="CB160" s="27">
        <v>0</v>
      </c>
      <c r="CC160" s="15">
        <f>SUM(CA160:CB160)</f>
        <v>0</v>
      </c>
      <c r="CD160" s="15"/>
      <c r="CE160" s="20"/>
      <c r="CF160" s="24">
        <v>0</v>
      </c>
      <c r="CG160" s="24">
        <v>0</v>
      </c>
      <c r="CH160" s="24">
        <f>SUM(CF160:CG160)</f>
        <v>0</v>
      </c>
      <c r="CK160" s="15">
        <v>0</v>
      </c>
      <c r="CL160" s="15">
        <v>0</v>
      </c>
      <c r="CM160" s="15">
        <f>SUM(CK160:CL160)</f>
        <v>0</v>
      </c>
      <c r="CP160" s="15">
        <v>0</v>
      </c>
      <c r="CQ160" s="15">
        <v>0</v>
      </c>
      <c r="CR160" s="15">
        <f>SUM(CP160:CQ160)</f>
        <v>0</v>
      </c>
      <c r="CT160" s="15" t="s">
        <v>257</v>
      </c>
      <c r="CU160" s="15">
        <v>2</v>
      </c>
      <c r="CV160" s="15">
        <v>4</v>
      </c>
      <c r="CW160" s="15">
        <f>SUM(CU160:CV160)</f>
        <v>6</v>
      </c>
      <c r="CZ160" s="15">
        <v>0</v>
      </c>
      <c r="DA160" s="15">
        <v>0</v>
      </c>
      <c r="DB160" s="15">
        <f>SUM(CZ160:DA160)</f>
        <v>0</v>
      </c>
      <c r="DE160">
        <v>0</v>
      </c>
      <c r="DF160">
        <v>0</v>
      </c>
    </row>
    <row r="161" spans="1:110">
      <c r="A161" s="15">
        <v>92</v>
      </c>
      <c r="B161" s="22" t="s">
        <v>178</v>
      </c>
      <c r="D161" s="16">
        <v>72</v>
      </c>
      <c r="F161" s="16">
        <v>43</v>
      </c>
      <c r="G161" s="16"/>
      <c r="H161" s="16"/>
      <c r="I161" s="15" t="s">
        <v>124</v>
      </c>
      <c r="J161" s="15" t="s">
        <v>124</v>
      </c>
      <c r="K161" s="15" t="s">
        <v>124</v>
      </c>
      <c r="L161" s="15"/>
      <c r="M161" s="15"/>
      <c r="N161" s="15" t="s">
        <v>124</v>
      </c>
      <c r="O161" s="15" t="s">
        <v>124</v>
      </c>
      <c r="P161" s="15" t="s">
        <v>124</v>
      </c>
      <c r="Q161" s="15"/>
      <c r="R161" s="15"/>
      <c r="S161" s="15" t="s">
        <v>124</v>
      </c>
      <c r="T161" s="15" t="s">
        <v>124</v>
      </c>
      <c r="U161" s="15" t="s">
        <v>124</v>
      </c>
      <c r="V161" s="15"/>
      <c r="W161" s="15"/>
      <c r="X161" s="15" t="s">
        <v>124</v>
      </c>
      <c r="Y161" s="15" t="s">
        <v>124</v>
      </c>
      <c r="Z161" s="15" t="s">
        <v>124</v>
      </c>
      <c r="AA161" s="17"/>
      <c r="AB161" s="17"/>
      <c r="AC161" s="15" t="s">
        <v>124</v>
      </c>
      <c r="AD161" s="15" t="s">
        <v>124</v>
      </c>
      <c r="AE161" s="15" t="s">
        <v>124</v>
      </c>
      <c r="AF161" s="17"/>
      <c r="AG161" s="17"/>
      <c r="AH161" s="15" t="s">
        <v>124</v>
      </c>
      <c r="AI161" s="15" t="s">
        <v>124</v>
      </c>
      <c r="AJ161" s="19" t="s">
        <v>124</v>
      </c>
      <c r="AL161" s="17"/>
      <c r="AM161" s="15" t="s">
        <v>124</v>
      </c>
      <c r="AN161" s="15" t="s">
        <v>124</v>
      </c>
      <c r="AO161" s="19" t="s">
        <v>124</v>
      </c>
      <c r="AR161" s="15" t="s">
        <v>124</v>
      </c>
      <c r="AS161" s="15" t="s">
        <v>124</v>
      </c>
      <c r="AT161" s="19" t="s">
        <v>124</v>
      </c>
      <c r="AW161" s="15" t="s">
        <v>124</v>
      </c>
      <c r="AX161" s="15" t="s">
        <v>124</v>
      </c>
      <c r="AY161" s="19" t="s">
        <v>124</v>
      </c>
      <c r="BB161" s="15" t="s">
        <v>124</v>
      </c>
      <c r="BC161" s="15" t="s">
        <v>124</v>
      </c>
      <c r="BD161" s="19" t="s">
        <v>124</v>
      </c>
      <c r="BG161" s="15" t="s">
        <v>124</v>
      </c>
      <c r="BH161" s="15" t="s">
        <v>124</v>
      </c>
      <c r="BI161" s="19" t="s">
        <v>124</v>
      </c>
      <c r="BJ161" s="15"/>
      <c r="BK161" s="15"/>
      <c r="BL161" s="15" t="s">
        <v>124</v>
      </c>
      <c r="BM161" s="15" t="s">
        <v>124</v>
      </c>
      <c r="BN161" s="19" t="s">
        <v>124</v>
      </c>
      <c r="BO161" s="15"/>
      <c r="BP161" s="15"/>
      <c r="BQ161" s="15" t="s">
        <v>124</v>
      </c>
      <c r="BR161" s="15" t="s">
        <v>124</v>
      </c>
      <c r="BS161" s="19" t="s">
        <v>124</v>
      </c>
      <c r="BT161" s="15"/>
      <c r="BU161" s="15"/>
      <c r="BV161" s="15" t="s">
        <v>124</v>
      </c>
      <c r="BW161" s="15" t="s">
        <v>124</v>
      </c>
      <c r="BX161" s="19" t="s">
        <v>124</v>
      </c>
      <c r="BY161" s="15"/>
      <c r="BZ161" s="15"/>
      <c r="CA161" s="27" t="s">
        <v>124</v>
      </c>
      <c r="CB161" s="27" t="s">
        <v>124</v>
      </c>
      <c r="CC161" s="19" t="s">
        <v>124</v>
      </c>
      <c r="CD161" s="15"/>
      <c r="CE161" s="20"/>
      <c r="CF161" s="15" t="s">
        <v>124</v>
      </c>
      <c r="CG161" s="15" t="s">
        <v>124</v>
      </c>
      <c r="CH161" s="15" t="s">
        <v>124</v>
      </c>
      <c r="CK161" s="19" t="s">
        <v>124</v>
      </c>
      <c r="CL161" s="19" t="s">
        <v>124</v>
      </c>
      <c r="CM161" s="19" t="s">
        <v>124</v>
      </c>
      <c r="CP161" s="19" t="s">
        <v>124</v>
      </c>
      <c r="CQ161" s="19" t="s">
        <v>124</v>
      </c>
      <c r="CR161" s="19" t="s">
        <v>124</v>
      </c>
      <c r="CT161" s="15" t="s">
        <v>257</v>
      </c>
      <c r="CU161" s="15">
        <v>1</v>
      </c>
      <c r="CV161" s="15">
        <v>2</v>
      </c>
      <c r="CW161" s="15">
        <f>SUM(CU161:CV161)</f>
        <v>3</v>
      </c>
      <c r="CZ161" s="19" t="s">
        <v>124</v>
      </c>
      <c r="DA161" s="19" t="s">
        <v>124</v>
      </c>
      <c r="DE161" t="s">
        <v>124</v>
      </c>
      <c r="DF161" t="s">
        <v>124</v>
      </c>
    </row>
    <row r="162" spans="1:110">
      <c r="A162" s="15">
        <v>53</v>
      </c>
      <c r="B162" s="22" t="s">
        <v>142</v>
      </c>
      <c r="D162" s="16">
        <v>73</v>
      </c>
      <c r="F162" s="16">
        <v>7</v>
      </c>
      <c r="G162" s="16"/>
      <c r="H162" s="16"/>
      <c r="I162" s="15">
        <v>0</v>
      </c>
      <c r="J162" s="15">
        <v>0</v>
      </c>
      <c r="K162" s="15">
        <f>SUM(I162:J162)</f>
        <v>0</v>
      </c>
      <c r="L162" s="15"/>
      <c r="M162" s="15"/>
      <c r="N162" s="15">
        <v>3</v>
      </c>
      <c r="O162" s="15">
        <v>5</v>
      </c>
      <c r="P162" s="15">
        <f>SUM(N162:O162)</f>
        <v>8</v>
      </c>
      <c r="Q162" s="15"/>
      <c r="R162" s="15"/>
      <c r="S162" s="15">
        <v>1</v>
      </c>
      <c r="T162" s="15">
        <v>1</v>
      </c>
      <c r="U162" s="15">
        <f>SUM(S162:T162)</f>
        <v>2</v>
      </c>
      <c r="V162" s="15"/>
      <c r="W162" s="15"/>
      <c r="X162" s="15">
        <v>0</v>
      </c>
      <c r="Y162" s="15">
        <v>0</v>
      </c>
      <c r="Z162" s="15">
        <f>SUM(X162:Y162)</f>
        <v>0</v>
      </c>
      <c r="AA162" s="17"/>
      <c r="AB162" s="17"/>
      <c r="AC162" s="15">
        <v>0</v>
      </c>
      <c r="AD162" s="15">
        <v>0</v>
      </c>
      <c r="AE162" s="15">
        <f>SUM(AC162:AD162)</f>
        <v>0</v>
      </c>
      <c r="AF162" s="17"/>
      <c r="AG162" s="17"/>
      <c r="AH162" s="15">
        <v>0</v>
      </c>
      <c r="AI162" s="15">
        <v>0</v>
      </c>
      <c r="AJ162" s="15">
        <f>SUM(AH162:AI162)</f>
        <v>0</v>
      </c>
      <c r="AL162" s="17"/>
      <c r="AM162" s="15">
        <v>0</v>
      </c>
      <c r="AN162" s="15">
        <v>0</v>
      </c>
      <c r="AO162" s="15">
        <f>SUM(AM162:AN162)</f>
        <v>0</v>
      </c>
      <c r="AR162" s="15">
        <v>0</v>
      </c>
      <c r="AS162" s="15">
        <v>0</v>
      </c>
      <c r="AT162" s="15">
        <f>SUM(AR162:AS162)</f>
        <v>0</v>
      </c>
      <c r="AW162" s="15">
        <v>0</v>
      </c>
      <c r="AX162" s="15">
        <v>0</v>
      </c>
      <c r="AY162" s="15">
        <f>SUM(AW162:AX162)</f>
        <v>0</v>
      </c>
      <c r="BB162" s="15">
        <v>0</v>
      </c>
      <c r="BC162" s="15">
        <v>0</v>
      </c>
      <c r="BD162" s="15">
        <f>SUM(BB162:BC162)</f>
        <v>0</v>
      </c>
      <c r="BG162" s="15">
        <v>1</v>
      </c>
      <c r="BH162" s="15">
        <v>1</v>
      </c>
      <c r="BI162" s="15">
        <f>SUM(BG162:BH162)</f>
        <v>2</v>
      </c>
      <c r="BJ162" s="15"/>
      <c r="BK162" s="15"/>
      <c r="BL162" s="15">
        <v>2</v>
      </c>
      <c r="BM162" s="15">
        <v>1</v>
      </c>
      <c r="BN162" s="15">
        <f>SUM(BL162:BM162)</f>
        <v>3</v>
      </c>
      <c r="BO162" s="15"/>
      <c r="BP162" s="15"/>
      <c r="BQ162" s="15">
        <v>3</v>
      </c>
      <c r="BR162" s="15">
        <v>5</v>
      </c>
      <c r="BS162" s="15">
        <f>SUM(BQ162:BR162)</f>
        <v>8</v>
      </c>
      <c r="BT162" s="15"/>
      <c r="BU162" s="15"/>
      <c r="BV162" s="15">
        <v>3</v>
      </c>
      <c r="BW162" s="15">
        <v>5</v>
      </c>
      <c r="BX162" s="19">
        <f>SUM(BV162:BW162)</f>
        <v>8</v>
      </c>
      <c r="BY162" s="15"/>
      <c r="BZ162" s="15"/>
      <c r="CA162" s="27">
        <v>0</v>
      </c>
      <c r="CB162" s="27">
        <v>0</v>
      </c>
      <c r="CC162" s="15">
        <f>SUM(CA162:CB162)</f>
        <v>0</v>
      </c>
      <c r="CD162" s="15"/>
      <c r="CE162" s="20"/>
      <c r="CF162" s="24">
        <v>0</v>
      </c>
      <c r="CG162" s="24">
        <v>0</v>
      </c>
      <c r="CH162" s="24">
        <f>SUM(CF162:CG162)</f>
        <v>0</v>
      </c>
      <c r="CK162" s="15">
        <v>0</v>
      </c>
      <c r="CL162" s="15">
        <v>0</v>
      </c>
      <c r="CM162" s="15">
        <f>SUM(CK162:CL162)</f>
        <v>0</v>
      </c>
      <c r="CP162" s="15">
        <v>0</v>
      </c>
      <c r="CQ162" s="15">
        <v>0</v>
      </c>
      <c r="CR162" s="15">
        <f>SUM(CP162:CQ162)</f>
        <v>0</v>
      </c>
      <c r="CT162" s="15" t="s">
        <v>257</v>
      </c>
      <c r="CU162" s="15">
        <v>0</v>
      </c>
      <c r="CV162" s="15">
        <v>0</v>
      </c>
      <c r="CW162" s="15">
        <f>SUM(CU162:CV162)</f>
        <v>0</v>
      </c>
      <c r="CZ162" s="15">
        <v>3</v>
      </c>
      <c r="DA162" s="15">
        <v>5</v>
      </c>
      <c r="DB162" s="15">
        <f>SUM(CZ162:DA162)</f>
        <v>8</v>
      </c>
      <c r="DE162">
        <v>0</v>
      </c>
      <c r="DF162">
        <v>0</v>
      </c>
    </row>
    <row r="163" spans="1:110">
      <c r="A163" s="15">
        <v>55</v>
      </c>
      <c r="B163" s="22" t="s">
        <v>143</v>
      </c>
      <c r="D163" s="16">
        <v>74</v>
      </c>
      <c r="F163" s="16">
        <v>8</v>
      </c>
      <c r="G163" s="16"/>
      <c r="H163" s="16"/>
      <c r="I163" s="15">
        <v>0</v>
      </c>
      <c r="J163" s="15">
        <v>0</v>
      </c>
      <c r="K163" s="15">
        <f>SUM(I163:J163)</f>
        <v>0</v>
      </c>
      <c r="L163" s="15"/>
      <c r="M163" s="15"/>
      <c r="N163" s="15">
        <v>0</v>
      </c>
      <c r="O163" s="15">
        <v>0</v>
      </c>
      <c r="P163" s="15">
        <f>SUM(N163:O163)</f>
        <v>0</v>
      </c>
      <c r="Q163" s="15"/>
      <c r="R163" s="15"/>
      <c r="S163" s="15">
        <v>0</v>
      </c>
      <c r="T163" s="15">
        <v>0</v>
      </c>
      <c r="U163" s="15">
        <f>SUM(S163:T163)</f>
        <v>0</v>
      </c>
      <c r="V163" s="15"/>
      <c r="W163" s="15"/>
      <c r="X163" s="15">
        <v>0</v>
      </c>
      <c r="Y163" s="15">
        <v>0</v>
      </c>
      <c r="Z163" s="15">
        <f>SUM(X163:Y163)</f>
        <v>0</v>
      </c>
      <c r="AA163" s="17"/>
      <c r="AB163" s="17"/>
      <c r="AC163" s="15">
        <v>0</v>
      </c>
      <c r="AD163" s="15">
        <v>0</v>
      </c>
      <c r="AE163" s="15">
        <f>SUM(AC163:AD163)</f>
        <v>0</v>
      </c>
      <c r="AF163" s="17"/>
      <c r="AG163" s="17"/>
      <c r="AH163" s="15">
        <v>2</v>
      </c>
      <c r="AI163" s="15">
        <v>4</v>
      </c>
      <c r="AJ163" s="15">
        <f>SUM(AH163:AI163)</f>
        <v>6</v>
      </c>
      <c r="AL163" s="17"/>
      <c r="AM163" s="15">
        <v>0</v>
      </c>
      <c r="AN163" s="15">
        <v>0</v>
      </c>
      <c r="AO163" s="15">
        <f>SUM(AM163:AN163)</f>
        <v>0</v>
      </c>
      <c r="AR163" s="15">
        <v>0</v>
      </c>
      <c r="AS163" s="15">
        <v>0</v>
      </c>
      <c r="AT163" s="15">
        <f>SUM(AR163:AS163)</f>
        <v>0</v>
      </c>
      <c r="AW163" s="15">
        <v>1</v>
      </c>
      <c r="AX163" s="15">
        <v>1</v>
      </c>
      <c r="AY163" s="15">
        <f>SUM(AW163:AX163)</f>
        <v>2</v>
      </c>
      <c r="BB163" s="15">
        <v>2</v>
      </c>
      <c r="BC163" s="15">
        <v>5</v>
      </c>
      <c r="BD163" s="15">
        <f>SUM(BB163:BC163)</f>
        <v>7</v>
      </c>
      <c r="BG163" s="15">
        <v>1</v>
      </c>
      <c r="BH163" s="15">
        <v>1</v>
      </c>
      <c r="BI163" s="15">
        <f>SUM(BG163:BH163)</f>
        <v>2</v>
      </c>
      <c r="BJ163" s="15"/>
      <c r="BK163" s="15"/>
      <c r="BL163" s="15">
        <v>0</v>
      </c>
      <c r="BM163" s="15">
        <v>0</v>
      </c>
      <c r="BN163" s="15">
        <f>SUM(BL163:BM163)</f>
        <v>0</v>
      </c>
      <c r="BO163" s="15"/>
      <c r="BP163" s="15"/>
      <c r="BQ163" s="15">
        <v>3</v>
      </c>
      <c r="BR163" s="15">
        <v>5</v>
      </c>
      <c r="BS163" s="15">
        <f>SUM(BQ163:BR163)</f>
        <v>8</v>
      </c>
      <c r="BT163" s="15"/>
      <c r="BU163" s="15"/>
      <c r="BV163" s="15">
        <v>2</v>
      </c>
      <c r="BW163" s="15">
        <v>5</v>
      </c>
      <c r="BX163" s="19">
        <f>SUM(BV163:BW163)</f>
        <v>7</v>
      </c>
      <c r="BY163" s="15"/>
      <c r="BZ163" s="15"/>
      <c r="CA163" s="27">
        <v>1</v>
      </c>
      <c r="CB163" s="27">
        <v>2</v>
      </c>
      <c r="CC163" s="15">
        <f>SUM(CA163:CB163)</f>
        <v>3</v>
      </c>
      <c r="CD163" s="15"/>
      <c r="CE163" s="20"/>
      <c r="CF163" s="24">
        <v>0</v>
      </c>
      <c r="CG163" s="24">
        <v>0</v>
      </c>
      <c r="CH163" s="24">
        <f>SUM(CF163:CG163)</f>
        <v>0</v>
      </c>
      <c r="CK163" s="15">
        <v>0</v>
      </c>
      <c r="CL163" s="15">
        <v>0</v>
      </c>
      <c r="CM163" s="15">
        <f>SUM(CK163:CL163)</f>
        <v>0</v>
      </c>
      <c r="CP163" s="15">
        <v>0</v>
      </c>
      <c r="CQ163" s="15">
        <v>0</v>
      </c>
      <c r="CR163" s="15">
        <f>SUM(CP163:CQ163)</f>
        <v>0</v>
      </c>
      <c r="CT163" s="15" t="s">
        <v>257</v>
      </c>
      <c r="CU163" s="15">
        <v>0</v>
      </c>
      <c r="CV163" s="15">
        <v>0</v>
      </c>
      <c r="CW163" s="15">
        <f>SUM(CU163:CV163)</f>
        <v>0</v>
      </c>
      <c r="CZ163" s="15">
        <v>2</v>
      </c>
      <c r="DA163" s="15">
        <v>5</v>
      </c>
      <c r="DB163" s="15">
        <f>SUM(CZ163:DA163)</f>
        <v>7</v>
      </c>
      <c r="DE163">
        <v>3</v>
      </c>
      <c r="DF163">
        <v>3</v>
      </c>
    </row>
    <row r="164" spans="1:110">
      <c r="A164" s="15">
        <v>56</v>
      </c>
      <c r="B164" s="22" t="s">
        <v>144</v>
      </c>
      <c r="D164" s="16">
        <v>75</v>
      </c>
      <c r="F164" s="16">
        <v>9</v>
      </c>
      <c r="G164" s="16"/>
      <c r="H164" s="16"/>
      <c r="I164" s="15">
        <v>0</v>
      </c>
      <c r="J164" s="15">
        <v>0</v>
      </c>
      <c r="K164" s="15">
        <f>SUM(I164:J164)</f>
        <v>0</v>
      </c>
      <c r="L164" s="15"/>
      <c r="M164" s="15"/>
      <c r="N164" s="15">
        <v>0</v>
      </c>
      <c r="O164" s="15">
        <v>0</v>
      </c>
      <c r="P164" s="15">
        <f>SUM(N164:O164)</f>
        <v>0</v>
      </c>
      <c r="Q164" s="15"/>
      <c r="R164" s="15"/>
      <c r="S164" s="15">
        <v>2</v>
      </c>
      <c r="T164" s="15">
        <v>2</v>
      </c>
      <c r="U164" s="15">
        <f>SUM(S164:T164)</f>
        <v>4</v>
      </c>
      <c r="V164" s="15"/>
      <c r="W164" s="15"/>
      <c r="X164" s="15">
        <v>0</v>
      </c>
      <c r="Y164" s="15">
        <v>0</v>
      </c>
      <c r="Z164" s="15">
        <f>SUM(X164:Y164)</f>
        <v>0</v>
      </c>
      <c r="AA164" s="17"/>
      <c r="AB164" s="17"/>
      <c r="AC164" s="15">
        <v>0</v>
      </c>
      <c r="AD164" s="15">
        <v>0</v>
      </c>
      <c r="AE164" s="15">
        <f>SUM(AC164:AD164)</f>
        <v>0</v>
      </c>
      <c r="AF164" s="17"/>
      <c r="AG164" s="17"/>
      <c r="AH164" s="15">
        <v>0</v>
      </c>
      <c r="AI164" s="15">
        <v>0</v>
      </c>
      <c r="AJ164" s="15">
        <f>SUM(AH164:AI164)</f>
        <v>0</v>
      </c>
      <c r="AL164" s="17"/>
      <c r="AM164" s="15">
        <v>1</v>
      </c>
      <c r="AN164" s="15">
        <v>2</v>
      </c>
      <c r="AO164" s="15">
        <f>SUM(AM164:AN164)</f>
        <v>3</v>
      </c>
      <c r="AR164" s="15">
        <v>0</v>
      </c>
      <c r="AS164" s="15">
        <v>0</v>
      </c>
      <c r="AT164" s="15">
        <f>SUM(AR164:AS164)</f>
        <v>0</v>
      </c>
      <c r="AW164" s="15">
        <v>0</v>
      </c>
      <c r="AX164" s="15">
        <v>0</v>
      </c>
      <c r="AY164" s="15">
        <f>SUM(AW164:AX164)</f>
        <v>0</v>
      </c>
      <c r="BB164" s="15">
        <v>3</v>
      </c>
      <c r="BC164" s="15">
        <v>5</v>
      </c>
      <c r="BD164" s="15">
        <f>SUM(BB164:BC164)</f>
        <v>8</v>
      </c>
      <c r="BG164" s="15">
        <v>1</v>
      </c>
      <c r="BH164" s="15">
        <v>1</v>
      </c>
      <c r="BI164" s="15">
        <f>SUM(BG164:BH164)</f>
        <v>2</v>
      </c>
      <c r="BJ164" s="15"/>
      <c r="BK164" s="15"/>
      <c r="BL164" s="15">
        <v>0</v>
      </c>
      <c r="BM164" s="15">
        <v>0</v>
      </c>
      <c r="BN164" s="15">
        <f>SUM(BL164:BM164)</f>
        <v>0</v>
      </c>
      <c r="BO164" s="15"/>
      <c r="BP164" s="15"/>
      <c r="BQ164" s="15">
        <v>3</v>
      </c>
      <c r="BR164" s="15">
        <v>5</v>
      </c>
      <c r="BS164" s="15">
        <f>SUM(BQ164:BR164)</f>
        <v>8</v>
      </c>
      <c r="BT164" s="15"/>
      <c r="BU164" s="15"/>
      <c r="BV164" s="15">
        <v>3</v>
      </c>
      <c r="BW164" s="15">
        <v>5</v>
      </c>
      <c r="BX164" s="19">
        <f>SUM(BV164:BW164)</f>
        <v>8</v>
      </c>
      <c r="BY164" s="15"/>
      <c r="BZ164" s="15"/>
      <c r="CA164" s="27">
        <v>0</v>
      </c>
      <c r="CB164" s="27">
        <v>0</v>
      </c>
      <c r="CC164" s="15">
        <f>SUM(CA164:CB164)</f>
        <v>0</v>
      </c>
      <c r="CD164" s="15"/>
      <c r="CE164" s="20"/>
      <c r="CF164" s="24">
        <v>0</v>
      </c>
      <c r="CG164" s="24">
        <v>0</v>
      </c>
      <c r="CH164" s="24">
        <f>SUM(CF164:CG164)</f>
        <v>0</v>
      </c>
      <c r="CK164" s="15">
        <v>0</v>
      </c>
      <c r="CL164" s="15">
        <v>0</v>
      </c>
      <c r="CM164" s="15">
        <f>SUM(CK164:CL164)</f>
        <v>0</v>
      </c>
      <c r="CP164" s="15">
        <v>0</v>
      </c>
      <c r="CQ164" s="15">
        <v>0</v>
      </c>
      <c r="CR164" s="15">
        <f>SUM(CP164:CQ164)</f>
        <v>0</v>
      </c>
      <c r="CT164" s="15" t="s">
        <v>257</v>
      </c>
      <c r="CU164" s="15">
        <v>3</v>
      </c>
      <c r="CV164" s="15">
        <v>5</v>
      </c>
      <c r="CW164" s="15">
        <f>SUM(CU164:CV164)</f>
        <v>8</v>
      </c>
      <c r="CZ164" s="15">
        <v>1</v>
      </c>
      <c r="DA164" s="15">
        <v>4</v>
      </c>
      <c r="DB164" s="15">
        <f>SUM(CZ164:DA164)</f>
        <v>5</v>
      </c>
      <c r="DE164">
        <v>0</v>
      </c>
      <c r="DF164">
        <v>0</v>
      </c>
    </row>
    <row r="165" spans="1:110">
      <c r="A165" s="15">
        <v>57</v>
      </c>
      <c r="B165" s="22" t="s">
        <v>145</v>
      </c>
      <c r="D165" s="16">
        <v>76</v>
      </c>
      <c r="F165" s="16">
        <v>10</v>
      </c>
      <c r="G165" s="16"/>
      <c r="H165" s="16"/>
      <c r="I165" s="15">
        <v>0</v>
      </c>
      <c r="J165" s="15">
        <v>0</v>
      </c>
      <c r="K165" s="15">
        <f>SUM(I165:J165)</f>
        <v>0</v>
      </c>
      <c r="L165" s="15"/>
      <c r="M165" s="15"/>
      <c r="N165" s="15">
        <v>3</v>
      </c>
      <c r="O165" s="15">
        <v>5</v>
      </c>
      <c r="P165" s="15">
        <f>SUM(N165:O165)</f>
        <v>8</v>
      </c>
      <c r="Q165" s="15"/>
      <c r="R165" s="15"/>
      <c r="S165" s="15">
        <v>0</v>
      </c>
      <c r="T165" s="15">
        <v>0</v>
      </c>
      <c r="U165" s="15">
        <f>SUM(S165:T165)</f>
        <v>0</v>
      </c>
      <c r="V165" s="15"/>
      <c r="W165" s="15"/>
      <c r="X165" s="15">
        <v>0</v>
      </c>
      <c r="Y165" s="15">
        <v>0</v>
      </c>
      <c r="Z165" s="15">
        <f>SUM(X165:Y165)</f>
        <v>0</v>
      </c>
      <c r="AA165" s="17"/>
      <c r="AB165" s="17"/>
      <c r="AC165" s="15">
        <v>0</v>
      </c>
      <c r="AD165" s="15">
        <v>0</v>
      </c>
      <c r="AE165" s="15">
        <f>SUM(AC165:AD165)</f>
        <v>0</v>
      </c>
      <c r="AF165" s="17"/>
      <c r="AG165" s="17"/>
      <c r="AH165" s="15">
        <v>0</v>
      </c>
      <c r="AI165" s="15">
        <v>0</v>
      </c>
      <c r="AJ165" s="15">
        <f>SUM(AH165:AI165)</f>
        <v>0</v>
      </c>
      <c r="AL165" s="17"/>
      <c r="AM165" s="15">
        <v>0</v>
      </c>
      <c r="AN165" s="15">
        <v>0</v>
      </c>
      <c r="AO165" s="15">
        <f>SUM(AM165:AN165)</f>
        <v>0</v>
      </c>
      <c r="AR165" s="15">
        <v>0</v>
      </c>
      <c r="AS165" s="15">
        <v>0</v>
      </c>
      <c r="AT165" s="15">
        <f>SUM(AR165:AS165)</f>
        <v>0</v>
      </c>
      <c r="AW165" s="15">
        <v>0</v>
      </c>
      <c r="AX165" s="15">
        <v>0</v>
      </c>
      <c r="AY165" s="15">
        <f>SUM(AW165:AX165)</f>
        <v>0</v>
      </c>
      <c r="BB165" s="15">
        <v>0</v>
      </c>
      <c r="BC165" s="15">
        <v>0</v>
      </c>
      <c r="BD165" s="15">
        <f>SUM(BB165:BC165)</f>
        <v>0</v>
      </c>
      <c r="BG165" s="15">
        <v>1</v>
      </c>
      <c r="BH165" s="15">
        <v>1</v>
      </c>
      <c r="BI165" s="15">
        <f>SUM(BG165:BH165)</f>
        <v>2</v>
      </c>
      <c r="BJ165" s="15"/>
      <c r="BK165" s="15"/>
      <c r="BL165" s="15">
        <v>0</v>
      </c>
      <c r="BM165" s="15">
        <v>0</v>
      </c>
      <c r="BN165" s="15">
        <f>SUM(BL165:BM165)</f>
        <v>0</v>
      </c>
      <c r="BO165" s="15"/>
      <c r="BP165" s="15"/>
      <c r="BQ165" s="15">
        <v>3</v>
      </c>
      <c r="BR165" s="15">
        <v>5</v>
      </c>
      <c r="BS165" s="15">
        <f>SUM(BQ165:BR165)</f>
        <v>8</v>
      </c>
      <c r="BT165" s="15"/>
      <c r="BU165" s="15"/>
      <c r="BV165" s="15">
        <v>3</v>
      </c>
      <c r="BW165" s="15">
        <v>5</v>
      </c>
      <c r="BX165" s="19">
        <f>SUM(BV165:BW165)</f>
        <v>8</v>
      </c>
      <c r="BY165" s="15"/>
      <c r="BZ165" s="15"/>
      <c r="CA165" s="27">
        <v>0</v>
      </c>
      <c r="CB165" s="27">
        <v>0</v>
      </c>
      <c r="CC165" s="15">
        <f>SUM(CA165:CB165)</f>
        <v>0</v>
      </c>
      <c r="CD165" s="15"/>
      <c r="CE165" s="20"/>
      <c r="CF165" s="24">
        <v>0</v>
      </c>
      <c r="CG165" s="24">
        <v>0</v>
      </c>
      <c r="CH165" s="24">
        <f>SUM(CF165:CG165)</f>
        <v>0</v>
      </c>
      <c r="CK165" s="15">
        <v>0</v>
      </c>
      <c r="CL165" s="15">
        <v>0</v>
      </c>
      <c r="CM165" s="15">
        <f>SUM(CK165:CL165)</f>
        <v>0</v>
      </c>
      <c r="CP165" s="15">
        <v>1</v>
      </c>
      <c r="CQ165" s="15">
        <v>1</v>
      </c>
      <c r="CR165" s="15">
        <f>SUM(CP165:CQ165)</f>
        <v>2</v>
      </c>
      <c r="CT165" s="15" t="s">
        <v>257</v>
      </c>
      <c r="CU165" s="15">
        <v>0</v>
      </c>
      <c r="CV165" s="15">
        <v>0</v>
      </c>
      <c r="CW165" s="15">
        <f>SUM(CU165:CV165)</f>
        <v>0</v>
      </c>
      <c r="CZ165" s="15">
        <v>3</v>
      </c>
      <c r="DA165" s="15">
        <v>5</v>
      </c>
      <c r="DB165" s="15">
        <f>SUM(CZ165:DA165)</f>
        <v>8</v>
      </c>
      <c r="DE165">
        <v>0</v>
      </c>
      <c r="DF165">
        <v>0</v>
      </c>
    </row>
    <row r="166" spans="1:110">
      <c r="A166" s="15">
        <v>58</v>
      </c>
      <c r="B166" s="22" t="s">
        <v>146</v>
      </c>
      <c r="D166" s="16">
        <v>77</v>
      </c>
      <c r="F166" s="16">
        <v>11</v>
      </c>
      <c r="G166" s="16"/>
      <c r="H166" s="16"/>
      <c r="I166" s="15">
        <v>0</v>
      </c>
      <c r="J166" s="15">
        <v>0</v>
      </c>
      <c r="K166" s="15">
        <f>SUM(I166:J166)</f>
        <v>0</v>
      </c>
      <c r="L166" s="15"/>
      <c r="M166" s="15"/>
      <c r="N166" s="15">
        <v>3</v>
      </c>
      <c r="O166" s="15">
        <v>5</v>
      </c>
      <c r="P166" s="15">
        <f>SUM(N166:O166)</f>
        <v>8</v>
      </c>
      <c r="Q166" s="15"/>
      <c r="R166" s="15"/>
      <c r="S166" s="15">
        <v>2</v>
      </c>
      <c r="T166" s="15">
        <v>2</v>
      </c>
      <c r="U166" s="15">
        <f>SUM(S166:T166)</f>
        <v>4</v>
      </c>
      <c r="V166" s="15"/>
      <c r="W166" s="15"/>
      <c r="X166" s="15">
        <v>0</v>
      </c>
      <c r="Y166" s="15">
        <v>0</v>
      </c>
      <c r="Z166" s="15">
        <f>SUM(X166:Y166)</f>
        <v>0</v>
      </c>
      <c r="AA166" s="17"/>
      <c r="AB166" s="17"/>
      <c r="AC166" s="15">
        <v>0</v>
      </c>
      <c r="AD166" s="15">
        <v>0</v>
      </c>
      <c r="AE166" s="15">
        <f>SUM(AC166:AD166)</f>
        <v>0</v>
      </c>
      <c r="AF166" s="17"/>
      <c r="AG166" s="17"/>
      <c r="AH166" s="15">
        <v>0</v>
      </c>
      <c r="AI166" s="15">
        <v>0</v>
      </c>
      <c r="AJ166" s="15">
        <f>SUM(AH166:AI166)</f>
        <v>0</v>
      </c>
      <c r="AL166" s="17"/>
      <c r="AM166" s="15">
        <v>1</v>
      </c>
      <c r="AN166" s="15">
        <v>2</v>
      </c>
      <c r="AO166" s="15">
        <f>SUM(AM166:AN166)</f>
        <v>3</v>
      </c>
      <c r="AR166" s="15">
        <v>1</v>
      </c>
      <c r="AS166" s="15">
        <v>2</v>
      </c>
      <c r="AT166" s="15">
        <f>SUM(AR166:AS166)</f>
        <v>3</v>
      </c>
      <c r="AW166" s="15">
        <v>0</v>
      </c>
      <c r="AX166" s="15">
        <v>0</v>
      </c>
      <c r="AY166" s="15">
        <f>SUM(AW166:AX166)</f>
        <v>0</v>
      </c>
      <c r="BB166" s="15">
        <v>3</v>
      </c>
      <c r="BC166" s="15">
        <v>5</v>
      </c>
      <c r="BD166" s="15">
        <f>SUM(BB166:BC166)</f>
        <v>8</v>
      </c>
      <c r="BG166" s="15">
        <v>1</v>
      </c>
      <c r="BH166" s="15">
        <v>1</v>
      </c>
      <c r="BI166" s="15">
        <f>SUM(BG166:BH166)</f>
        <v>2</v>
      </c>
      <c r="BJ166" s="15"/>
      <c r="BK166" s="15"/>
      <c r="BL166" s="15">
        <v>0</v>
      </c>
      <c r="BM166" s="15">
        <v>0</v>
      </c>
      <c r="BN166" s="15">
        <f>SUM(BL166:BM166)</f>
        <v>0</v>
      </c>
      <c r="BO166" s="15"/>
      <c r="BP166" s="15"/>
      <c r="BQ166" s="15">
        <v>3</v>
      </c>
      <c r="BR166" s="15">
        <v>5</v>
      </c>
      <c r="BS166" s="15">
        <f>SUM(BQ166:BR166)</f>
        <v>8</v>
      </c>
      <c r="BT166" s="15"/>
      <c r="BU166" s="15"/>
      <c r="BV166" s="15">
        <v>3</v>
      </c>
      <c r="BW166" s="15">
        <v>5</v>
      </c>
      <c r="BX166" s="19">
        <f>SUM(BV166:BW166)</f>
        <v>8</v>
      </c>
      <c r="BY166" s="15"/>
      <c r="BZ166" s="15"/>
      <c r="CA166" s="27">
        <v>0</v>
      </c>
      <c r="CB166" s="27">
        <v>0</v>
      </c>
      <c r="CC166" s="15">
        <f>SUM(CA166:CB166)</f>
        <v>0</v>
      </c>
      <c r="CD166" s="15"/>
      <c r="CE166" s="20"/>
      <c r="CF166" s="24">
        <v>2</v>
      </c>
      <c r="CG166" s="24">
        <v>2</v>
      </c>
      <c r="CH166" s="24">
        <f>SUM(CF166:CG166)</f>
        <v>4</v>
      </c>
      <c r="CK166" s="15">
        <v>0</v>
      </c>
      <c r="CL166" s="15">
        <v>0</v>
      </c>
      <c r="CM166" s="15">
        <f>SUM(CK166:CL166)</f>
        <v>0</v>
      </c>
      <c r="CP166" s="15">
        <v>0</v>
      </c>
      <c r="CQ166" s="15">
        <v>0</v>
      </c>
      <c r="CR166" s="15">
        <f>SUM(CP166:CQ166)</f>
        <v>0</v>
      </c>
      <c r="CT166" s="15" t="s">
        <v>257</v>
      </c>
      <c r="CU166" s="15">
        <v>0</v>
      </c>
      <c r="CV166" s="15">
        <v>0</v>
      </c>
      <c r="CW166" s="15">
        <f>SUM(CU166:CV166)</f>
        <v>0</v>
      </c>
      <c r="CZ166" s="15">
        <v>3</v>
      </c>
      <c r="DA166" s="15">
        <v>5</v>
      </c>
      <c r="DB166" s="15">
        <f>SUM(CZ166:DA166)</f>
        <v>8</v>
      </c>
      <c r="DE166">
        <v>0</v>
      </c>
      <c r="DF166">
        <v>0</v>
      </c>
    </row>
    <row r="167" spans="1:110">
      <c r="A167" s="15">
        <v>59</v>
      </c>
      <c r="B167" s="22" t="s">
        <v>147</v>
      </c>
      <c r="D167" s="16">
        <v>78</v>
      </c>
      <c r="F167" s="16">
        <v>12</v>
      </c>
      <c r="G167" s="16"/>
      <c r="H167" s="16"/>
      <c r="I167" s="15" t="s">
        <v>124</v>
      </c>
      <c r="J167" s="15" t="s">
        <v>124</v>
      </c>
      <c r="K167" s="15" t="s">
        <v>124</v>
      </c>
      <c r="L167" s="15"/>
      <c r="M167" s="15"/>
      <c r="N167" s="15" t="s">
        <v>124</v>
      </c>
      <c r="O167" s="15" t="s">
        <v>124</v>
      </c>
      <c r="P167" s="15" t="s">
        <v>124</v>
      </c>
      <c r="Q167" s="15"/>
      <c r="R167" s="15"/>
      <c r="S167" s="15" t="s">
        <v>124</v>
      </c>
      <c r="T167" s="15" t="s">
        <v>124</v>
      </c>
      <c r="U167" s="15" t="s">
        <v>124</v>
      </c>
      <c r="V167" s="15"/>
      <c r="W167" s="15"/>
      <c r="X167" s="15" t="s">
        <v>124</v>
      </c>
      <c r="Y167" s="15" t="s">
        <v>124</v>
      </c>
      <c r="Z167" s="15" t="s">
        <v>124</v>
      </c>
      <c r="AA167" s="17"/>
      <c r="AB167" s="17"/>
      <c r="AC167" s="15">
        <v>0</v>
      </c>
      <c r="AD167" s="15">
        <v>0</v>
      </c>
      <c r="AE167" s="15">
        <f>SUM(AC167:AD167)</f>
        <v>0</v>
      </c>
      <c r="AF167" s="17"/>
      <c r="AG167" s="17"/>
      <c r="AH167" s="15" t="s">
        <v>124</v>
      </c>
      <c r="AI167" s="15" t="s">
        <v>124</v>
      </c>
      <c r="AJ167" s="15" t="s">
        <v>124</v>
      </c>
      <c r="AL167" s="17"/>
      <c r="AM167" s="15" t="s">
        <v>124</v>
      </c>
      <c r="AN167" s="15" t="s">
        <v>124</v>
      </c>
      <c r="AO167" s="19" t="s">
        <v>124</v>
      </c>
      <c r="AR167" s="15">
        <v>0</v>
      </c>
      <c r="AS167" s="15">
        <v>0</v>
      </c>
      <c r="AT167" s="15">
        <f>SUM(AR167:AS167)</f>
        <v>0</v>
      </c>
      <c r="AW167" s="15">
        <v>0</v>
      </c>
      <c r="AX167" s="15">
        <v>0</v>
      </c>
      <c r="AY167" s="15">
        <f>SUM(AW167:AX167)</f>
        <v>0</v>
      </c>
      <c r="BB167" s="15">
        <v>2</v>
      </c>
      <c r="BC167" s="15">
        <v>5</v>
      </c>
      <c r="BD167" s="15">
        <f>SUM(BB167:BC167)</f>
        <v>7</v>
      </c>
      <c r="BG167" s="15">
        <v>1</v>
      </c>
      <c r="BH167" s="15">
        <v>1</v>
      </c>
      <c r="BI167" s="15">
        <f>SUM(BG167:BH167)</f>
        <v>2</v>
      </c>
      <c r="BJ167" s="15"/>
      <c r="BK167" s="15"/>
      <c r="BL167" s="15">
        <v>0</v>
      </c>
      <c r="BM167" s="15">
        <v>0</v>
      </c>
      <c r="BN167" s="15">
        <f>SUM(BL167:BM167)</f>
        <v>0</v>
      </c>
      <c r="BO167" s="15"/>
      <c r="BP167" s="15"/>
      <c r="BQ167" s="15">
        <v>3</v>
      </c>
      <c r="BR167" s="15">
        <v>5</v>
      </c>
      <c r="BS167" s="15">
        <f>SUM(BQ167:BR167)</f>
        <v>8</v>
      </c>
      <c r="BT167" s="15"/>
      <c r="BU167" s="15"/>
      <c r="BV167" s="15">
        <v>3</v>
      </c>
      <c r="BW167" s="15">
        <v>5</v>
      </c>
      <c r="BX167" s="19">
        <f>SUM(BV167:BW167)</f>
        <v>8</v>
      </c>
      <c r="BY167" s="15"/>
      <c r="BZ167" s="15"/>
      <c r="CA167" s="27">
        <v>1</v>
      </c>
      <c r="CB167" s="27">
        <v>3</v>
      </c>
      <c r="CC167" s="15">
        <f>SUM(CA167:CB167)</f>
        <v>4</v>
      </c>
      <c r="CD167" s="15"/>
      <c r="CE167" s="20"/>
      <c r="CF167" s="24">
        <v>0</v>
      </c>
      <c r="CG167" s="24">
        <v>0</v>
      </c>
      <c r="CH167" s="24">
        <f>SUM(CF167:CG167)</f>
        <v>0</v>
      </c>
      <c r="CK167" s="15">
        <v>0</v>
      </c>
      <c r="CL167" s="15">
        <v>0</v>
      </c>
      <c r="CM167" s="15">
        <f>SUM(CK167:CL167)</f>
        <v>0</v>
      </c>
      <c r="CP167" s="15">
        <v>0</v>
      </c>
      <c r="CQ167" s="15">
        <v>0</v>
      </c>
      <c r="CR167" s="15">
        <f>SUM(CP167:CQ167)</f>
        <v>0</v>
      </c>
      <c r="CT167" s="15" t="s">
        <v>257</v>
      </c>
      <c r="CU167" s="15">
        <v>0</v>
      </c>
      <c r="CV167" s="15">
        <v>0</v>
      </c>
      <c r="CW167" s="15">
        <f>SUM(CU167:CV167)</f>
        <v>0</v>
      </c>
      <c r="CZ167" s="15">
        <v>3</v>
      </c>
      <c r="DA167" s="15">
        <v>5</v>
      </c>
      <c r="DB167" s="15">
        <f>SUM(CZ167:DA167)</f>
        <v>8</v>
      </c>
      <c r="DE167">
        <v>0</v>
      </c>
      <c r="DF167">
        <v>0</v>
      </c>
    </row>
    <row r="168" spans="1:110">
      <c r="A168" s="15">
        <v>53</v>
      </c>
      <c r="B168" s="22" t="s">
        <v>142</v>
      </c>
      <c r="D168" s="16">
        <v>79</v>
      </c>
      <c r="F168" s="16">
        <v>7</v>
      </c>
      <c r="G168" s="16"/>
      <c r="H168" s="16"/>
      <c r="I168" s="15" t="s">
        <v>124</v>
      </c>
      <c r="J168" s="15" t="s">
        <v>124</v>
      </c>
      <c r="K168" s="15" t="s">
        <v>124</v>
      </c>
      <c r="L168" s="15"/>
      <c r="M168" s="15"/>
      <c r="N168" s="15" t="s">
        <v>124</v>
      </c>
      <c r="O168" s="15" t="s">
        <v>124</v>
      </c>
      <c r="P168" s="15" t="s">
        <v>124</v>
      </c>
      <c r="Q168" s="15"/>
      <c r="R168" s="15"/>
      <c r="S168" s="15" t="s">
        <v>124</v>
      </c>
      <c r="T168" s="15" t="s">
        <v>124</v>
      </c>
      <c r="U168" s="15" t="s">
        <v>124</v>
      </c>
      <c r="V168" s="15"/>
      <c r="W168" s="15"/>
      <c r="X168" s="15">
        <v>0</v>
      </c>
      <c r="Y168" s="15">
        <v>0</v>
      </c>
      <c r="Z168" s="15">
        <f>SUM(X168:Y168)</f>
        <v>0</v>
      </c>
      <c r="AA168" s="17"/>
      <c r="AB168" s="17"/>
      <c r="AC168" s="15" t="s">
        <v>124</v>
      </c>
      <c r="AD168" s="15" t="s">
        <v>124</v>
      </c>
      <c r="AE168" s="15" t="s">
        <v>124</v>
      </c>
      <c r="AF168" s="17"/>
      <c r="AG168" s="17"/>
      <c r="AH168" s="15" t="s">
        <v>124</v>
      </c>
      <c r="AI168" s="15" t="s">
        <v>124</v>
      </c>
      <c r="AJ168" s="15" t="s">
        <v>124</v>
      </c>
      <c r="AL168" s="17"/>
      <c r="AM168" s="15" t="s">
        <v>124</v>
      </c>
      <c r="AN168" s="15" t="s">
        <v>124</v>
      </c>
      <c r="AO168" s="19" t="s">
        <v>124</v>
      </c>
      <c r="AR168" s="15" t="s">
        <v>124</v>
      </c>
      <c r="AS168" s="15" t="s">
        <v>124</v>
      </c>
      <c r="AT168" s="19" t="s">
        <v>124</v>
      </c>
      <c r="AW168" s="15" t="s">
        <v>124</v>
      </c>
      <c r="AX168" s="15" t="s">
        <v>124</v>
      </c>
      <c r="AY168" s="19" t="s">
        <v>124</v>
      </c>
      <c r="BB168" s="15" t="s">
        <v>124</v>
      </c>
      <c r="BC168" s="15" t="s">
        <v>124</v>
      </c>
      <c r="BD168" s="19" t="s">
        <v>124</v>
      </c>
      <c r="BG168" s="15" t="s">
        <v>124</v>
      </c>
      <c r="BH168" s="15" t="s">
        <v>124</v>
      </c>
      <c r="BI168" s="19" t="s">
        <v>124</v>
      </c>
      <c r="BJ168" s="15"/>
      <c r="BK168" s="15"/>
      <c r="BL168" s="15" t="s">
        <v>124</v>
      </c>
      <c r="BM168" s="15" t="s">
        <v>124</v>
      </c>
      <c r="BN168" s="19" t="s">
        <v>124</v>
      </c>
      <c r="BO168" s="15"/>
      <c r="BP168" s="15"/>
      <c r="BQ168" s="15" t="s">
        <v>124</v>
      </c>
      <c r="BR168" s="15" t="s">
        <v>124</v>
      </c>
      <c r="BS168" s="19" t="s">
        <v>124</v>
      </c>
      <c r="BT168" s="15"/>
      <c r="BU168" s="15"/>
      <c r="BV168" s="15" t="s">
        <v>124</v>
      </c>
      <c r="BW168" s="15" t="s">
        <v>124</v>
      </c>
      <c r="BX168" s="19" t="s">
        <v>124</v>
      </c>
      <c r="BY168" s="15"/>
      <c r="BZ168" s="15"/>
      <c r="CA168" s="27" t="s">
        <v>124</v>
      </c>
      <c r="CB168" s="27" t="s">
        <v>124</v>
      </c>
      <c r="CC168" s="19" t="s">
        <v>124</v>
      </c>
      <c r="CD168" s="15"/>
      <c r="CE168" s="20"/>
      <c r="CF168" s="15" t="s">
        <v>124</v>
      </c>
      <c r="CG168" s="15" t="s">
        <v>124</v>
      </c>
      <c r="CH168" s="15" t="s">
        <v>124</v>
      </c>
      <c r="CK168" s="19" t="s">
        <v>124</v>
      </c>
      <c r="CL168" s="19" t="s">
        <v>124</v>
      </c>
      <c r="CM168" s="19" t="s">
        <v>124</v>
      </c>
      <c r="CP168" s="19" t="s">
        <v>124</v>
      </c>
      <c r="CQ168" s="19" t="s">
        <v>124</v>
      </c>
      <c r="CR168" s="19" t="s">
        <v>124</v>
      </c>
      <c r="CT168" s="15" t="s">
        <v>257</v>
      </c>
      <c r="CU168" s="19" t="s">
        <v>124</v>
      </c>
      <c r="CV168" s="19" t="s">
        <v>124</v>
      </c>
      <c r="CW168" s="15" t="s">
        <v>124</v>
      </c>
      <c r="CZ168" s="19" t="s">
        <v>124</v>
      </c>
      <c r="DA168" s="19" t="s">
        <v>124</v>
      </c>
      <c r="DE168" t="s">
        <v>124</v>
      </c>
      <c r="DF168" t="s">
        <v>124</v>
      </c>
    </row>
    <row r="169" spans="1:110">
      <c r="A169" s="15">
        <v>55</v>
      </c>
      <c r="B169" s="22" t="s">
        <v>143</v>
      </c>
      <c r="D169" s="16">
        <v>80</v>
      </c>
      <c r="F169" s="16">
        <v>8</v>
      </c>
      <c r="G169" s="16"/>
      <c r="H169" s="16"/>
      <c r="I169" s="15" t="s">
        <v>124</v>
      </c>
      <c r="J169" s="15" t="s">
        <v>124</v>
      </c>
      <c r="K169" s="15" t="s">
        <v>124</v>
      </c>
      <c r="L169" s="15"/>
      <c r="M169" s="15"/>
      <c r="N169" s="15" t="s">
        <v>124</v>
      </c>
      <c r="O169" s="15" t="s">
        <v>124</v>
      </c>
      <c r="P169" s="15" t="s">
        <v>124</v>
      </c>
      <c r="Q169" s="15"/>
      <c r="R169" s="15"/>
      <c r="S169" s="15" t="s">
        <v>124</v>
      </c>
      <c r="T169" s="15" t="s">
        <v>124</v>
      </c>
      <c r="U169" s="15" t="s">
        <v>124</v>
      </c>
      <c r="V169" s="15"/>
      <c r="W169" s="15"/>
      <c r="X169" s="15" t="s">
        <v>124</v>
      </c>
      <c r="Y169" s="15" t="s">
        <v>124</v>
      </c>
      <c r="Z169" s="15" t="s">
        <v>124</v>
      </c>
      <c r="AA169" s="17"/>
      <c r="AB169" s="17"/>
      <c r="AC169" s="15" t="s">
        <v>124</v>
      </c>
      <c r="AD169" s="15" t="s">
        <v>124</v>
      </c>
      <c r="AE169" s="15" t="s">
        <v>124</v>
      </c>
      <c r="AF169" s="17"/>
      <c r="AG169" s="17"/>
      <c r="AH169" s="15" t="s">
        <v>124</v>
      </c>
      <c r="AI169" s="15" t="s">
        <v>124</v>
      </c>
      <c r="AJ169" s="15" t="s">
        <v>124</v>
      </c>
      <c r="AL169" s="17"/>
      <c r="AM169" s="15" t="s">
        <v>124</v>
      </c>
      <c r="AN169" s="15" t="s">
        <v>124</v>
      </c>
      <c r="AO169" s="19" t="s">
        <v>124</v>
      </c>
      <c r="AR169" s="15" t="s">
        <v>124</v>
      </c>
      <c r="AS169" s="15" t="s">
        <v>124</v>
      </c>
      <c r="AT169" s="19" t="s">
        <v>124</v>
      </c>
      <c r="AW169" s="15" t="s">
        <v>124</v>
      </c>
      <c r="AX169" s="15" t="s">
        <v>124</v>
      </c>
      <c r="AY169" s="19" t="s">
        <v>124</v>
      </c>
      <c r="BB169" s="15" t="s">
        <v>124</v>
      </c>
      <c r="BC169" s="15" t="s">
        <v>124</v>
      </c>
      <c r="BD169" s="19" t="s">
        <v>124</v>
      </c>
      <c r="BG169" s="15" t="s">
        <v>124</v>
      </c>
      <c r="BH169" s="15" t="s">
        <v>124</v>
      </c>
      <c r="BI169" s="19" t="s">
        <v>124</v>
      </c>
      <c r="BJ169" s="15"/>
      <c r="BK169" s="15"/>
      <c r="BL169" s="15" t="s">
        <v>124</v>
      </c>
      <c r="BM169" s="15" t="s">
        <v>124</v>
      </c>
      <c r="BN169" s="19" t="s">
        <v>124</v>
      </c>
      <c r="BO169" s="15"/>
      <c r="BP169" s="15"/>
      <c r="BQ169" s="15" t="s">
        <v>124</v>
      </c>
      <c r="BR169" s="15" t="s">
        <v>124</v>
      </c>
      <c r="BS169" s="19" t="s">
        <v>124</v>
      </c>
      <c r="BT169" s="15"/>
      <c r="BU169" s="15"/>
      <c r="BV169" s="15" t="s">
        <v>124</v>
      </c>
      <c r="BW169" s="15" t="s">
        <v>124</v>
      </c>
      <c r="BX169" s="19" t="s">
        <v>124</v>
      </c>
      <c r="BY169" s="15"/>
      <c r="BZ169" s="15"/>
      <c r="CA169" s="27" t="s">
        <v>124</v>
      </c>
      <c r="CB169" s="27" t="s">
        <v>124</v>
      </c>
      <c r="CC169" s="19" t="s">
        <v>124</v>
      </c>
      <c r="CD169" s="15"/>
      <c r="CE169" s="20"/>
      <c r="CF169" s="24">
        <v>0</v>
      </c>
      <c r="CG169" s="24">
        <v>0</v>
      </c>
      <c r="CH169" s="24">
        <f>SUM(CF169:CG169)</f>
        <v>0</v>
      </c>
      <c r="CK169" s="15">
        <v>0</v>
      </c>
      <c r="CL169" s="15">
        <v>0</v>
      </c>
      <c r="CM169" s="15">
        <f>SUM(CK169:CL169)</f>
        <v>0</v>
      </c>
      <c r="CP169" s="19" t="s">
        <v>124</v>
      </c>
      <c r="CQ169" s="19" t="s">
        <v>124</v>
      </c>
      <c r="CR169" s="19" t="s">
        <v>124</v>
      </c>
      <c r="CT169" s="15" t="s">
        <v>257</v>
      </c>
      <c r="CU169" s="15">
        <v>0</v>
      </c>
      <c r="CV169" s="15">
        <v>0</v>
      </c>
      <c r="CW169" s="15">
        <f>SUM(CU169:CV169)</f>
        <v>0</v>
      </c>
      <c r="CZ169" s="19" t="s">
        <v>124</v>
      </c>
      <c r="DA169" s="19" t="s">
        <v>124</v>
      </c>
      <c r="DE169">
        <v>0</v>
      </c>
      <c r="DF169">
        <v>0</v>
      </c>
    </row>
    <row r="170" spans="1:110">
      <c r="A170" s="15">
        <v>56</v>
      </c>
      <c r="B170" s="22" t="s">
        <v>144</v>
      </c>
      <c r="D170" s="16">
        <v>81</v>
      </c>
      <c r="F170" s="16">
        <v>9</v>
      </c>
      <c r="G170" s="16"/>
      <c r="H170" s="16"/>
      <c r="I170" s="15" t="s">
        <v>124</v>
      </c>
      <c r="J170" s="15" t="s">
        <v>124</v>
      </c>
      <c r="K170" s="15" t="s">
        <v>124</v>
      </c>
      <c r="L170" s="15"/>
      <c r="M170" s="15"/>
      <c r="N170" s="15" t="s">
        <v>124</v>
      </c>
      <c r="O170" s="15" t="s">
        <v>124</v>
      </c>
      <c r="P170" s="15" t="s">
        <v>124</v>
      </c>
      <c r="Q170" s="15"/>
      <c r="R170" s="15"/>
      <c r="S170" s="15" t="s">
        <v>124</v>
      </c>
      <c r="T170" s="15" t="s">
        <v>124</v>
      </c>
      <c r="U170" s="15" t="s">
        <v>124</v>
      </c>
      <c r="V170" s="15"/>
      <c r="W170" s="15"/>
      <c r="X170" s="15" t="s">
        <v>124</v>
      </c>
      <c r="Y170" s="15" t="s">
        <v>124</v>
      </c>
      <c r="Z170" s="15" t="s">
        <v>124</v>
      </c>
      <c r="AA170" s="17"/>
      <c r="AB170" s="17"/>
      <c r="AC170" s="15" t="s">
        <v>124</v>
      </c>
      <c r="AD170" s="15" t="s">
        <v>124</v>
      </c>
      <c r="AE170" s="15" t="s">
        <v>124</v>
      </c>
      <c r="AF170" s="17"/>
      <c r="AG170" s="17"/>
      <c r="AH170" s="15" t="s">
        <v>124</v>
      </c>
      <c r="AI170" s="15" t="s">
        <v>124</v>
      </c>
      <c r="AJ170" s="15" t="s">
        <v>124</v>
      </c>
      <c r="AL170" s="17"/>
      <c r="AM170" s="15" t="s">
        <v>124</v>
      </c>
      <c r="AN170" s="15" t="s">
        <v>124</v>
      </c>
      <c r="AO170" s="19" t="s">
        <v>124</v>
      </c>
      <c r="AR170" s="15" t="s">
        <v>124</v>
      </c>
      <c r="AS170" s="15" t="s">
        <v>124</v>
      </c>
      <c r="AT170" s="19" t="s">
        <v>124</v>
      </c>
      <c r="AW170" s="15" t="s">
        <v>124</v>
      </c>
      <c r="AX170" s="15" t="s">
        <v>124</v>
      </c>
      <c r="AY170" s="19" t="s">
        <v>124</v>
      </c>
      <c r="BB170" s="15" t="s">
        <v>124</v>
      </c>
      <c r="BC170" s="15" t="s">
        <v>124</v>
      </c>
      <c r="BD170" s="19" t="s">
        <v>124</v>
      </c>
      <c r="BG170" s="15" t="s">
        <v>124</v>
      </c>
      <c r="BH170" s="15" t="s">
        <v>124</v>
      </c>
      <c r="BI170" s="19" t="s">
        <v>124</v>
      </c>
      <c r="BJ170" s="15"/>
      <c r="BK170" s="15"/>
      <c r="BL170" s="15" t="s">
        <v>124</v>
      </c>
      <c r="BM170" s="15" t="s">
        <v>124</v>
      </c>
      <c r="BN170" s="19" t="s">
        <v>124</v>
      </c>
      <c r="BO170" s="15"/>
      <c r="BP170" s="15"/>
      <c r="BQ170" s="15" t="s">
        <v>124</v>
      </c>
      <c r="BR170" s="15" t="s">
        <v>124</v>
      </c>
      <c r="BS170" s="19" t="s">
        <v>124</v>
      </c>
      <c r="BT170" s="15"/>
      <c r="BU170" s="15"/>
      <c r="BV170" s="15" t="s">
        <v>124</v>
      </c>
      <c r="BW170" s="15" t="s">
        <v>124</v>
      </c>
      <c r="BX170" s="19" t="s">
        <v>124</v>
      </c>
      <c r="BY170" s="15"/>
      <c r="BZ170" s="15"/>
      <c r="CA170" s="27" t="s">
        <v>124</v>
      </c>
      <c r="CB170" s="27" t="s">
        <v>124</v>
      </c>
      <c r="CC170" s="19" t="s">
        <v>124</v>
      </c>
      <c r="CD170" s="15"/>
      <c r="CE170" s="20"/>
      <c r="CF170" s="15" t="s">
        <v>124</v>
      </c>
      <c r="CG170" s="15" t="s">
        <v>124</v>
      </c>
      <c r="CH170" s="15" t="s">
        <v>124</v>
      </c>
      <c r="CK170" s="19" t="s">
        <v>124</v>
      </c>
      <c r="CL170" s="19" t="s">
        <v>124</v>
      </c>
      <c r="CM170" s="19" t="s">
        <v>124</v>
      </c>
      <c r="CP170" s="19" t="s">
        <v>124</v>
      </c>
      <c r="CQ170" s="19" t="s">
        <v>124</v>
      </c>
      <c r="CR170" s="19" t="s">
        <v>124</v>
      </c>
      <c r="CT170" s="15" t="s">
        <v>257</v>
      </c>
      <c r="CU170" s="19" t="s">
        <v>124</v>
      </c>
      <c r="CV170" s="19" t="s">
        <v>124</v>
      </c>
      <c r="CW170" s="15" t="s">
        <v>124</v>
      </c>
      <c r="CZ170" s="19" t="s">
        <v>124</v>
      </c>
      <c r="DA170" s="19" t="s">
        <v>124</v>
      </c>
      <c r="DE170" t="s">
        <v>124</v>
      </c>
      <c r="DF170" t="s">
        <v>124</v>
      </c>
    </row>
    <row r="171" spans="1:110">
      <c r="A171" s="15">
        <v>57</v>
      </c>
      <c r="B171" s="22" t="s">
        <v>145</v>
      </c>
      <c r="D171" s="16">
        <v>82</v>
      </c>
      <c r="F171" s="16">
        <v>10</v>
      </c>
      <c r="G171" s="16"/>
      <c r="H171" s="16"/>
      <c r="I171" s="15">
        <v>0</v>
      </c>
      <c r="J171" s="15">
        <v>0</v>
      </c>
      <c r="K171" s="15">
        <f>SUM(I171:J171)</f>
        <v>0</v>
      </c>
      <c r="L171" s="15"/>
      <c r="M171" s="15"/>
      <c r="N171" s="15">
        <v>3</v>
      </c>
      <c r="O171" s="15">
        <v>5</v>
      </c>
      <c r="P171" s="15">
        <f>SUM(N171:O171)</f>
        <v>8</v>
      </c>
      <c r="Q171" s="15"/>
      <c r="R171" s="15"/>
      <c r="S171" s="15">
        <v>0</v>
      </c>
      <c r="T171" s="15">
        <v>0</v>
      </c>
      <c r="U171" s="15">
        <f>SUM(S171:T171)</f>
        <v>0</v>
      </c>
      <c r="V171" s="15"/>
      <c r="W171" s="15"/>
      <c r="X171" s="15">
        <v>0</v>
      </c>
      <c r="Y171" s="15">
        <v>0</v>
      </c>
      <c r="Z171" s="15">
        <f>SUM(X171:Y171)</f>
        <v>0</v>
      </c>
      <c r="AA171" s="17"/>
      <c r="AB171" s="17"/>
      <c r="AC171" s="15">
        <v>0</v>
      </c>
      <c r="AD171" s="15">
        <v>0</v>
      </c>
      <c r="AE171" s="15">
        <f>SUM(AC171:AD171)</f>
        <v>0</v>
      </c>
      <c r="AF171" s="17"/>
      <c r="AG171" s="17"/>
      <c r="AH171" s="15">
        <v>0</v>
      </c>
      <c r="AI171" s="15">
        <v>0</v>
      </c>
      <c r="AJ171" s="15">
        <f>SUM(AH171:AI171)</f>
        <v>0</v>
      </c>
      <c r="AL171" s="17"/>
      <c r="AM171" s="15">
        <v>0</v>
      </c>
      <c r="AN171" s="15">
        <v>0</v>
      </c>
      <c r="AO171" s="15">
        <f>SUM(AM171:AN171)</f>
        <v>0</v>
      </c>
      <c r="AR171" s="15">
        <v>1</v>
      </c>
      <c r="AS171" s="15">
        <v>2</v>
      </c>
      <c r="AT171" s="15">
        <f>SUM(AR171:AS171)</f>
        <v>3</v>
      </c>
      <c r="AW171" s="15">
        <v>0</v>
      </c>
      <c r="AX171" s="15">
        <v>0</v>
      </c>
      <c r="AY171" s="15">
        <f>SUM(AW171:AX171)</f>
        <v>0</v>
      </c>
      <c r="BB171" s="15">
        <v>0</v>
      </c>
      <c r="BC171" s="15">
        <v>0</v>
      </c>
      <c r="BD171" s="15">
        <f>SUM(BB171:BC171)</f>
        <v>0</v>
      </c>
      <c r="BG171" s="15">
        <v>1</v>
      </c>
      <c r="BH171" s="15">
        <v>1</v>
      </c>
      <c r="BI171" s="15">
        <f>SUM(BG171:BH171)</f>
        <v>2</v>
      </c>
      <c r="BJ171" s="15"/>
      <c r="BK171" s="15"/>
      <c r="BL171" s="15">
        <v>0</v>
      </c>
      <c r="BM171" s="15">
        <v>0</v>
      </c>
      <c r="BN171" s="15">
        <f>SUM(BL171:BM171)</f>
        <v>0</v>
      </c>
      <c r="BO171" s="15"/>
      <c r="BP171" s="15"/>
      <c r="BQ171" s="15">
        <v>3</v>
      </c>
      <c r="BR171" s="15">
        <v>5</v>
      </c>
      <c r="BS171" s="15">
        <f>SUM(BQ171:BR171)</f>
        <v>8</v>
      </c>
      <c r="BT171" s="15"/>
      <c r="BU171" s="15"/>
      <c r="BV171" s="15">
        <v>3</v>
      </c>
      <c r="BW171" s="15">
        <v>5</v>
      </c>
      <c r="BX171" s="19">
        <f>SUM(BV171:BW171)</f>
        <v>8</v>
      </c>
      <c r="BY171" s="15"/>
      <c r="BZ171" s="15"/>
      <c r="CA171" s="27">
        <v>1</v>
      </c>
      <c r="CB171" s="27">
        <v>1</v>
      </c>
      <c r="CC171" s="15">
        <f>SUM(CA171:CB171)</f>
        <v>2</v>
      </c>
      <c r="CD171" s="15"/>
      <c r="CE171" s="20"/>
      <c r="CF171" s="24">
        <v>0</v>
      </c>
      <c r="CG171" s="24">
        <v>0</v>
      </c>
      <c r="CH171" s="24">
        <f>SUM(CF171:CG171)</f>
        <v>0</v>
      </c>
      <c r="CK171" s="15">
        <v>0</v>
      </c>
      <c r="CL171" s="15">
        <v>0</v>
      </c>
      <c r="CM171" s="15">
        <f>SUM(CK171:CL171)</f>
        <v>0</v>
      </c>
      <c r="CP171" s="15">
        <v>0</v>
      </c>
      <c r="CQ171" s="15">
        <v>0</v>
      </c>
      <c r="CR171" s="15">
        <f>SUM(CP171:CQ171)</f>
        <v>0</v>
      </c>
      <c r="CT171" s="15" t="s">
        <v>257</v>
      </c>
      <c r="CU171" s="15">
        <v>0</v>
      </c>
      <c r="CV171" s="15">
        <v>0</v>
      </c>
      <c r="CW171" s="15">
        <f>SUM(CU171:CV171)</f>
        <v>0</v>
      </c>
      <c r="CZ171" s="15">
        <v>3</v>
      </c>
      <c r="DA171" s="15">
        <v>5</v>
      </c>
      <c r="DB171" s="15">
        <f>SUM(CZ171:DA171)</f>
        <v>8</v>
      </c>
      <c r="DE171">
        <v>0</v>
      </c>
      <c r="DF171">
        <v>0</v>
      </c>
    </row>
    <row r="172" spans="1:110">
      <c r="A172" s="15">
        <v>58</v>
      </c>
      <c r="B172" s="22" t="s">
        <v>146</v>
      </c>
      <c r="D172" s="16">
        <v>83</v>
      </c>
      <c r="F172" s="16">
        <v>11</v>
      </c>
      <c r="G172" s="16"/>
      <c r="H172" s="16"/>
      <c r="I172" s="15">
        <v>0</v>
      </c>
      <c r="J172" s="15">
        <v>0</v>
      </c>
      <c r="K172" s="15">
        <f>SUM(I172:J172)</f>
        <v>0</v>
      </c>
      <c r="L172" s="15"/>
      <c r="M172" s="15"/>
      <c r="N172" s="15">
        <v>3</v>
      </c>
      <c r="O172" s="15">
        <v>5</v>
      </c>
      <c r="P172" s="15">
        <f>SUM(N172:O172)</f>
        <v>8</v>
      </c>
      <c r="Q172" s="15"/>
      <c r="R172" s="15"/>
      <c r="S172" s="15">
        <v>3</v>
      </c>
      <c r="T172" s="15">
        <v>3</v>
      </c>
      <c r="U172" s="15">
        <f>SUM(S172:T172)</f>
        <v>6</v>
      </c>
      <c r="V172" s="15"/>
      <c r="W172" s="15"/>
      <c r="X172" s="15">
        <v>0</v>
      </c>
      <c r="Y172" s="15">
        <v>0</v>
      </c>
      <c r="Z172" s="15">
        <f>SUM(X172:Y172)</f>
        <v>0</v>
      </c>
      <c r="AA172" s="17"/>
      <c r="AB172" s="17"/>
      <c r="AC172" s="15">
        <v>0</v>
      </c>
      <c r="AD172" s="15">
        <v>0</v>
      </c>
      <c r="AE172" s="15">
        <f>SUM(AC172:AD172)</f>
        <v>0</v>
      </c>
      <c r="AF172" s="17"/>
      <c r="AG172" s="17"/>
      <c r="AH172" s="15">
        <v>0</v>
      </c>
      <c r="AI172" s="15">
        <v>0</v>
      </c>
      <c r="AJ172" s="15">
        <f>SUM(AH172:AI172)</f>
        <v>0</v>
      </c>
      <c r="AL172" s="17"/>
      <c r="AM172" s="15">
        <v>1</v>
      </c>
      <c r="AN172" s="15">
        <v>3</v>
      </c>
      <c r="AO172" s="15">
        <f>SUM(AM172:AN172)</f>
        <v>4</v>
      </c>
      <c r="AR172" s="15">
        <v>1</v>
      </c>
      <c r="AS172" s="15">
        <v>2</v>
      </c>
      <c r="AT172" s="15">
        <f>SUM(AR172:AS172)</f>
        <v>3</v>
      </c>
      <c r="AW172" s="15">
        <v>0</v>
      </c>
      <c r="AX172" s="15">
        <v>0</v>
      </c>
      <c r="AY172" s="15">
        <f>SUM(AW172:AX172)</f>
        <v>0</v>
      </c>
      <c r="BB172" s="15">
        <v>2</v>
      </c>
      <c r="BC172" s="15">
        <v>5</v>
      </c>
      <c r="BD172" s="15">
        <f>SUM(BB172:BC172)</f>
        <v>7</v>
      </c>
      <c r="BG172" s="15">
        <v>1</v>
      </c>
      <c r="BH172" s="15">
        <v>1</v>
      </c>
      <c r="BI172" s="15">
        <f>SUM(BG172:BH172)</f>
        <v>2</v>
      </c>
      <c r="BJ172" s="15"/>
      <c r="BK172" s="15"/>
      <c r="BL172" s="15">
        <v>0</v>
      </c>
      <c r="BM172" s="15">
        <v>0</v>
      </c>
      <c r="BN172" s="15">
        <f>SUM(BL172:BM172)</f>
        <v>0</v>
      </c>
      <c r="BO172" s="15"/>
      <c r="BP172" s="15"/>
      <c r="BQ172" s="15">
        <v>3</v>
      </c>
      <c r="BR172" s="15">
        <v>5</v>
      </c>
      <c r="BS172" s="15">
        <f>SUM(BQ172:BR172)</f>
        <v>8</v>
      </c>
      <c r="BT172" s="15"/>
      <c r="BU172" s="15"/>
      <c r="BV172" s="15">
        <v>3</v>
      </c>
      <c r="BW172" s="15">
        <v>5</v>
      </c>
      <c r="BX172" s="19">
        <f>SUM(BV172:BW172)</f>
        <v>8</v>
      </c>
      <c r="BY172" s="15"/>
      <c r="BZ172" s="15"/>
      <c r="CA172" s="27">
        <v>0</v>
      </c>
      <c r="CB172" s="27">
        <v>0</v>
      </c>
      <c r="CC172" s="15">
        <f>SUM(CA172:CB172)</f>
        <v>0</v>
      </c>
      <c r="CD172" s="15"/>
      <c r="CE172" s="20"/>
      <c r="CF172" s="15">
        <v>0</v>
      </c>
      <c r="CG172" s="15">
        <v>0</v>
      </c>
      <c r="CH172" s="24">
        <f>SUM(CF172:CG172)</f>
        <v>0</v>
      </c>
      <c r="CK172" s="19">
        <v>0</v>
      </c>
      <c r="CL172" s="19">
        <v>0</v>
      </c>
      <c r="CM172" s="15">
        <f>SUM(CK172:CL172)</f>
        <v>0</v>
      </c>
      <c r="CP172" s="15">
        <v>0</v>
      </c>
      <c r="CQ172" s="15">
        <v>0</v>
      </c>
      <c r="CR172" s="15">
        <f>SUM(CP172:CQ172)</f>
        <v>0</v>
      </c>
      <c r="CT172" s="15" t="s">
        <v>257</v>
      </c>
      <c r="CU172" s="15">
        <v>0</v>
      </c>
      <c r="CV172" s="15">
        <v>0</v>
      </c>
      <c r="CW172" s="15">
        <f>SUM(CU172:CV172)</f>
        <v>0</v>
      </c>
      <c r="CZ172" s="15">
        <v>3</v>
      </c>
      <c r="DA172" s="15">
        <v>5</v>
      </c>
      <c r="DB172" s="15">
        <f>SUM(CZ172:DA172)</f>
        <v>8</v>
      </c>
      <c r="DE172">
        <v>0</v>
      </c>
      <c r="DF172">
        <v>0</v>
      </c>
    </row>
    <row r="173" spans="1:110">
      <c r="A173" s="15">
        <v>59</v>
      </c>
      <c r="B173" s="22" t="s">
        <v>147</v>
      </c>
      <c r="D173" s="16">
        <v>84</v>
      </c>
      <c r="F173" s="16">
        <v>12</v>
      </c>
      <c r="G173" s="16"/>
      <c r="H173" s="16"/>
      <c r="I173" s="15" t="s">
        <v>124</v>
      </c>
      <c r="J173" s="15" t="s">
        <v>124</v>
      </c>
      <c r="K173" s="15" t="s">
        <v>124</v>
      </c>
      <c r="L173" s="15"/>
      <c r="M173" s="15"/>
      <c r="N173" s="15" t="s">
        <v>124</v>
      </c>
      <c r="O173" s="15" t="s">
        <v>124</v>
      </c>
      <c r="P173" s="15" t="s">
        <v>124</v>
      </c>
      <c r="Q173" s="15"/>
      <c r="R173" s="15"/>
      <c r="S173" s="15" t="s">
        <v>124</v>
      </c>
      <c r="T173" s="15" t="s">
        <v>124</v>
      </c>
      <c r="U173" s="15" t="s">
        <v>124</v>
      </c>
      <c r="V173" s="15"/>
      <c r="W173" s="15"/>
      <c r="X173" s="15" t="s">
        <v>124</v>
      </c>
      <c r="Y173" s="15" t="s">
        <v>124</v>
      </c>
      <c r="Z173" s="15" t="s">
        <v>124</v>
      </c>
      <c r="AA173" s="17"/>
      <c r="AB173" s="17"/>
      <c r="AC173" s="15" t="s">
        <v>124</v>
      </c>
      <c r="AD173" s="15" t="s">
        <v>124</v>
      </c>
      <c r="AE173" s="15" t="s">
        <v>124</v>
      </c>
      <c r="AF173" s="17"/>
      <c r="AG173" s="17"/>
      <c r="AH173" s="15" t="s">
        <v>124</v>
      </c>
      <c r="AI173" s="15" t="s">
        <v>124</v>
      </c>
      <c r="AJ173" s="15" t="s">
        <v>124</v>
      </c>
      <c r="AL173" s="17"/>
      <c r="AM173" s="15" t="s">
        <v>124</v>
      </c>
      <c r="AN173" s="15" t="s">
        <v>124</v>
      </c>
      <c r="AO173" s="19" t="s">
        <v>124</v>
      </c>
      <c r="AR173" s="15" t="s">
        <v>124</v>
      </c>
      <c r="AS173" s="15" t="s">
        <v>124</v>
      </c>
      <c r="AT173" s="19" t="s">
        <v>124</v>
      </c>
      <c r="AW173" s="15" t="s">
        <v>124</v>
      </c>
      <c r="AX173" s="15" t="s">
        <v>124</v>
      </c>
      <c r="AY173" s="19" t="s">
        <v>124</v>
      </c>
      <c r="BB173" s="15" t="s">
        <v>124</v>
      </c>
      <c r="BC173" s="15" t="s">
        <v>124</v>
      </c>
      <c r="BD173" s="19" t="s">
        <v>124</v>
      </c>
      <c r="BG173" s="15" t="s">
        <v>124</v>
      </c>
      <c r="BH173" s="15" t="s">
        <v>124</v>
      </c>
      <c r="BI173" s="19" t="s">
        <v>124</v>
      </c>
      <c r="BJ173" s="15"/>
      <c r="BK173" s="15"/>
      <c r="BL173" s="15" t="s">
        <v>124</v>
      </c>
      <c r="BM173" s="15" t="s">
        <v>124</v>
      </c>
      <c r="BN173" s="19" t="s">
        <v>124</v>
      </c>
      <c r="BO173" s="15"/>
      <c r="BP173" s="15"/>
      <c r="BQ173" s="15" t="s">
        <v>124</v>
      </c>
      <c r="BR173" s="15" t="s">
        <v>124</v>
      </c>
      <c r="BS173" s="19" t="s">
        <v>124</v>
      </c>
      <c r="BT173" s="15"/>
      <c r="BU173" s="15"/>
      <c r="BV173" s="15" t="s">
        <v>124</v>
      </c>
      <c r="BW173" s="15" t="s">
        <v>124</v>
      </c>
      <c r="BX173" s="19" t="s">
        <v>124</v>
      </c>
      <c r="BY173" s="15"/>
      <c r="BZ173" s="15"/>
      <c r="CA173" s="27" t="s">
        <v>124</v>
      </c>
      <c r="CB173" s="27" t="s">
        <v>124</v>
      </c>
      <c r="CC173" s="19" t="s">
        <v>124</v>
      </c>
      <c r="CD173" s="15"/>
      <c r="CE173" s="20"/>
      <c r="CF173" s="15" t="s">
        <v>124</v>
      </c>
      <c r="CG173" s="15" t="s">
        <v>124</v>
      </c>
      <c r="CH173" s="15" t="s">
        <v>124</v>
      </c>
      <c r="CK173" s="19" t="s">
        <v>124</v>
      </c>
      <c r="CL173" s="19" t="s">
        <v>124</v>
      </c>
      <c r="CM173" s="19" t="s">
        <v>124</v>
      </c>
      <c r="CP173" s="19" t="s">
        <v>124</v>
      </c>
      <c r="CQ173" s="19" t="s">
        <v>124</v>
      </c>
      <c r="CR173" s="19" t="s">
        <v>124</v>
      </c>
      <c r="CT173" s="15" t="s">
        <v>257</v>
      </c>
      <c r="CU173" s="19" t="s">
        <v>124</v>
      </c>
      <c r="CV173" s="19" t="s">
        <v>124</v>
      </c>
      <c r="CW173" s="15" t="s">
        <v>124</v>
      </c>
      <c r="CZ173" s="19" t="s">
        <v>124</v>
      </c>
      <c r="DA173" s="19" t="s">
        <v>124</v>
      </c>
      <c r="DE173" t="s">
        <v>124</v>
      </c>
      <c r="DF173" t="s">
        <v>124</v>
      </c>
    </row>
    <row r="174" spans="1:110">
      <c r="A174" s="15">
        <v>97</v>
      </c>
      <c r="B174" s="22" t="s">
        <v>183</v>
      </c>
      <c r="D174" s="16">
        <v>85</v>
      </c>
      <c r="F174" s="16">
        <v>48</v>
      </c>
      <c r="G174" s="16"/>
      <c r="H174" s="16"/>
      <c r="I174" s="15">
        <v>0</v>
      </c>
      <c r="J174" s="15">
        <v>0</v>
      </c>
      <c r="K174" s="15">
        <f>SUM(I174:J174)</f>
        <v>0</v>
      </c>
      <c r="L174" s="15"/>
      <c r="M174" s="15"/>
      <c r="N174" s="15">
        <v>3</v>
      </c>
      <c r="O174" s="15">
        <v>5</v>
      </c>
      <c r="P174" s="15">
        <f>SUM(N174:O174)</f>
        <v>8</v>
      </c>
      <c r="Q174" s="15"/>
      <c r="R174" s="15"/>
      <c r="S174" s="15">
        <v>2</v>
      </c>
      <c r="T174" s="15">
        <v>1</v>
      </c>
      <c r="U174" s="15">
        <f>SUM(S174:T174)</f>
        <v>3</v>
      </c>
      <c r="V174" s="15"/>
      <c r="W174" s="15"/>
      <c r="X174" s="15">
        <v>0</v>
      </c>
      <c r="Y174" s="15">
        <v>0</v>
      </c>
      <c r="Z174" s="15">
        <f>SUM(X174:Y174)</f>
        <v>0</v>
      </c>
      <c r="AA174" s="17"/>
      <c r="AB174" s="17"/>
      <c r="AC174" s="15">
        <v>0</v>
      </c>
      <c r="AD174" s="15">
        <v>0</v>
      </c>
      <c r="AE174" s="15">
        <f>SUM(AC174:AD174)</f>
        <v>0</v>
      </c>
      <c r="AF174" s="17"/>
      <c r="AG174" s="17"/>
      <c r="AH174" s="15">
        <v>0</v>
      </c>
      <c r="AI174" s="15">
        <v>0</v>
      </c>
      <c r="AJ174" s="15">
        <f>SUM(AH174:AI174)</f>
        <v>0</v>
      </c>
      <c r="AL174" s="17"/>
      <c r="AM174" s="15">
        <v>0</v>
      </c>
      <c r="AN174" s="15">
        <v>0</v>
      </c>
      <c r="AO174" s="15">
        <f>SUM(AM174:AN174)</f>
        <v>0</v>
      </c>
      <c r="AR174" s="15">
        <v>1</v>
      </c>
      <c r="AS174" s="15">
        <v>1</v>
      </c>
      <c r="AT174" s="15">
        <f>SUM(AR174:AS174)</f>
        <v>2</v>
      </c>
      <c r="AW174" s="15">
        <v>0</v>
      </c>
      <c r="AX174" s="15">
        <v>0</v>
      </c>
      <c r="AY174" s="15">
        <f>SUM(AW174:AX174)</f>
        <v>0</v>
      </c>
      <c r="BB174" s="15">
        <v>0</v>
      </c>
      <c r="BC174" s="15">
        <v>0</v>
      </c>
      <c r="BD174" s="15">
        <f>SUM(BB174:BC174)</f>
        <v>0</v>
      </c>
      <c r="BG174" s="15">
        <v>0</v>
      </c>
      <c r="BH174" s="15">
        <v>0</v>
      </c>
      <c r="BI174" s="15">
        <f>SUM(BG174:BH174)</f>
        <v>0</v>
      </c>
      <c r="BJ174" s="15"/>
      <c r="BK174" s="15"/>
      <c r="BL174" s="15">
        <v>0</v>
      </c>
      <c r="BM174" s="15">
        <v>0</v>
      </c>
      <c r="BN174" s="15">
        <f>SUM(BL174:BM174)</f>
        <v>0</v>
      </c>
      <c r="BO174" s="15"/>
      <c r="BP174" s="15"/>
      <c r="BQ174" s="15">
        <v>3</v>
      </c>
      <c r="BR174" s="15">
        <v>5</v>
      </c>
      <c r="BS174" s="15">
        <f>SUM(BQ174:BR174)</f>
        <v>8</v>
      </c>
      <c r="BT174" s="15"/>
      <c r="BU174" s="15"/>
      <c r="BV174" s="15">
        <v>3</v>
      </c>
      <c r="BW174" s="15">
        <v>5</v>
      </c>
      <c r="BX174" s="19">
        <f>SUM(BV174:BW174)</f>
        <v>8</v>
      </c>
      <c r="BY174" s="15"/>
      <c r="BZ174" s="15"/>
      <c r="CA174" s="27">
        <v>0</v>
      </c>
      <c r="CB174" s="27">
        <v>0</v>
      </c>
      <c r="CC174" s="15">
        <f>SUM(CA174:CB174)</f>
        <v>0</v>
      </c>
      <c r="CD174" s="15"/>
      <c r="CE174" s="20"/>
      <c r="CF174" s="15">
        <v>2</v>
      </c>
      <c r="CG174" s="15">
        <v>2</v>
      </c>
      <c r="CH174" s="24">
        <f>SUM(CF174:CG174)</f>
        <v>4</v>
      </c>
      <c r="CK174" s="19">
        <v>0</v>
      </c>
      <c r="CL174" s="19">
        <v>0</v>
      </c>
      <c r="CM174" s="15">
        <f>SUM(CK174:CL174)</f>
        <v>0</v>
      </c>
      <c r="CP174" s="15">
        <v>0</v>
      </c>
      <c r="CQ174" s="15">
        <v>0</v>
      </c>
      <c r="CR174" s="15">
        <f>SUM(CP174:CQ174)</f>
        <v>0</v>
      </c>
      <c r="CT174" s="15" t="s">
        <v>257</v>
      </c>
      <c r="CU174" s="15">
        <v>0</v>
      </c>
      <c r="CV174" s="15">
        <v>0</v>
      </c>
      <c r="CW174" s="15">
        <f>SUM(CU174:CV174)</f>
        <v>0</v>
      </c>
      <c r="CZ174" s="15">
        <v>3</v>
      </c>
      <c r="DA174" s="15">
        <v>4</v>
      </c>
      <c r="DB174" s="15">
        <f>SUM(CZ174:DA174)</f>
        <v>7</v>
      </c>
      <c r="DE174">
        <v>0</v>
      </c>
      <c r="DF174">
        <v>0</v>
      </c>
    </row>
    <row r="175" spans="1:110">
      <c r="A175" s="15">
        <v>96</v>
      </c>
      <c r="B175" s="22" t="s">
        <v>182</v>
      </c>
      <c r="D175" s="16">
        <v>86</v>
      </c>
      <c r="F175" s="16">
        <v>47</v>
      </c>
      <c r="G175" s="16"/>
      <c r="H175" s="16"/>
      <c r="I175" s="15">
        <v>3</v>
      </c>
      <c r="J175" s="15">
        <v>5</v>
      </c>
      <c r="K175" s="15">
        <f>SUM(I175:J175)</f>
        <v>8</v>
      </c>
      <c r="L175" s="15"/>
      <c r="M175" s="15"/>
      <c r="N175" s="15">
        <v>0</v>
      </c>
      <c r="O175" s="15">
        <v>0</v>
      </c>
      <c r="P175" s="15">
        <f>SUM(N175:O175)</f>
        <v>0</v>
      </c>
      <c r="Q175" s="15"/>
      <c r="R175" s="15"/>
      <c r="S175" s="15">
        <v>0</v>
      </c>
      <c r="T175" s="15">
        <v>0</v>
      </c>
      <c r="U175" s="15">
        <f>SUM(S175:T175)</f>
        <v>0</v>
      </c>
      <c r="V175" s="15"/>
      <c r="W175" s="15"/>
      <c r="X175" s="15">
        <v>3</v>
      </c>
      <c r="Y175" s="15">
        <v>5</v>
      </c>
      <c r="Z175" s="15">
        <f>SUM(X175:Y175)</f>
        <v>8</v>
      </c>
      <c r="AA175" s="17"/>
      <c r="AB175" s="17"/>
      <c r="AC175" s="15">
        <v>0</v>
      </c>
      <c r="AD175" s="15">
        <v>0</v>
      </c>
      <c r="AE175" s="15">
        <f>SUM(AC175:AD175)</f>
        <v>0</v>
      </c>
      <c r="AF175" s="17"/>
      <c r="AG175" s="17"/>
      <c r="AH175" s="15">
        <v>1</v>
      </c>
      <c r="AI175" s="15">
        <v>1</v>
      </c>
      <c r="AJ175" s="15">
        <f>SUM(AH175:AI175)</f>
        <v>2</v>
      </c>
      <c r="AL175" s="17"/>
      <c r="AM175" s="15">
        <v>0</v>
      </c>
      <c r="AN175" s="15">
        <v>0</v>
      </c>
      <c r="AO175" s="15">
        <f>SUM(AM175:AN175)</f>
        <v>0</v>
      </c>
      <c r="AR175" s="15">
        <v>0</v>
      </c>
      <c r="AS175" s="15">
        <v>0</v>
      </c>
      <c r="AT175" s="15">
        <f>SUM(AR175:AS175)</f>
        <v>0</v>
      </c>
      <c r="AW175" s="15">
        <v>0</v>
      </c>
      <c r="AX175" s="15">
        <v>0</v>
      </c>
      <c r="AY175" s="15">
        <f>SUM(AW175:AX175)</f>
        <v>0</v>
      </c>
      <c r="BB175" s="15">
        <v>3</v>
      </c>
      <c r="BC175" s="15">
        <v>5</v>
      </c>
      <c r="BD175" s="15">
        <f>SUM(BB175:BC175)</f>
        <v>8</v>
      </c>
      <c r="BG175" s="15">
        <v>1</v>
      </c>
      <c r="BH175" s="15">
        <v>1</v>
      </c>
      <c r="BI175" s="15">
        <f>SUM(BG175:BH175)</f>
        <v>2</v>
      </c>
      <c r="BJ175" s="15"/>
      <c r="BK175" s="15"/>
      <c r="BL175" s="15">
        <v>2</v>
      </c>
      <c r="BM175" s="15">
        <v>1</v>
      </c>
      <c r="BN175" s="15">
        <f>SUM(BL175:BM175)</f>
        <v>3</v>
      </c>
      <c r="BO175" s="15"/>
      <c r="BP175" s="15"/>
      <c r="BQ175" s="15">
        <v>3</v>
      </c>
      <c r="BR175" s="15">
        <v>5</v>
      </c>
      <c r="BS175" s="15">
        <f>SUM(BQ175:BR175)</f>
        <v>8</v>
      </c>
      <c r="BT175" s="15"/>
      <c r="BU175" s="15"/>
      <c r="BV175" s="15">
        <v>1</v>
      </c>
      <c r="BW175" s="15">
        <v>1</v>
      </c>
      <c r="BX175" s="19">
        <f>SUM(BV175:BW175)</f>
        <v>2</v>
      </c>
      <c r="BY175" s="15"/>
      <c r="BZ175" s="15"/>
      <c r="CA175" s="27">
        <v>2</v>
      </c>
      <c r="CB175" s="27">
        <v>5</v>
      </c>
      <c r="CC175" s="15">
        <f>SUM(CA175:CB175)</f>
        <v>7</v>
      </c>
      <c r="CD175" s="15"/>
      <c r="CE175" s="20"/>
      <c r="CF175" s="15">
        <v>0</v>
      </c>
      <c r="CG175" s="15">
        <v>0</v>
      </c>
      <c r="CH175" s="24">
        <f>SUM(CF175:CG175)</f>
        <v>0</v>
      </c>
      <c r="CK175" s="19">
        <v>0</v>
      </c>
      <c r="CL175" s="19">
        <v>0</v>
      </c>
      <c r="CM175" s="15">
        <f>SUM(CK175:CL175)</f>
        <v>0</v>
      </c>
      <c r="CP175" s="15">
        <v>1</v>
      </c>
      <c r="CQ175" s="15">
        <v>3</v>
      </c>
      <c r="CR175" s="15">
        <f>SUM(CP175:CQ175)</f>
        <v>4</v>
      </c>
      <c r="CT175" s="15" t="s">
        <v>257</v>
      </c>
      <c r="CU175" s="15">
        <v>0</v>
      </c>
      <c r="CV175" s="15">
        <v>0</v>
      </c>
      <c r="CW175" s="15">
        <f>SUM(CU175:CV175)</f>
        <v>0</v>
      </c>
      <c r="CZ175" s="15">
        <v>0</v>
      </c>
      <c r="DA175" s="15">
        <v>0</v>
      </c>
      <c r="DB175" s="15">
        <f>SUM(CZ175:DA175)</f>
        <v>0</v>
      </c>
      <c r="DE175">
        <v>0</v>
      </c>
      <c r="DF175">
        <v>0</v>
      </c>
    </row>
    <row r="176" spans="1:110">
      <c r="A176" s="15">
        <v>95</v>
      </c>
      <c r="B176" s="22" t="s">
        <v>181</v>
      </c>
      <c r="D176" s="16">
        <v>87</v>
      </c>
      <c r="F176" s="16">
        <v>46</v>
      </c>
      <c r="G176" s="16"/>
      <c r="H176" s="16"/>
      <c r="I176" s="15">
        <v>0</v>
      </c>
      <c r="J176" s="15">
        <v>0</v>
      </c>
      <c r="K176" s="15">
        <f>SUM(I176:J176)</f>
        <v>0</v>
      </c>
      <c r="L176" s="15"/>
      <c r="M176" s="15"/>
      <c r="N176" s="15">
        <v>0</v>
      </c>
      <c r="O176" s="15">
        <v>0</v>
      </c>
      <c r="P176" s="15">
        <f>SUM(N176:O176)</f>
        <v>0</v>
      </c>
      <c r="Q176" s="15"/>
      <c r="R176" s="15"/>
      <c r="S176" s="15">
        <v>2</v>
      </c>
      <c r="T176" s="15">
        <v>5</v>
      </c>
      <c r="U176" s="15">
        <f>SUM(S176:T176)</f>
        <v>7</v>
      </c>
      <c r="V176" s="15"/>
      <c r="W176" s="15"/>
      <c r="X176" s="15">
        <v>3</v>
      </c>
      <c r="Y176" s="15">
        <v>1</v>
      </c>
      <c r="Z176" s="15">
        <f>SUM(X176:Y176)</f>
        <v>4</v>
      </c>
      <c r="AA176" s="17"/>
      <c r="AB176" s="17"/>
      <c r="AC176" s="15">
        <v>0</v>
      </c>
      <c r="AD176" s="15">
        <v>0</v>
      </c>
      <c r="AE176" s="15">
        <f>SUM(AC176:AD176)</f>
        <v>0</v>
      </c>
      <c r="AF176" s="17"/>
      <c r="AG176" s="17"/>
      <c r="AH176" s="15">
        <v>3</v>
      </c>
      <c r="AI176" s="15">
        <v>1</v>
      </c>
      <c r="AJ176" s="15">
        <f>SUM(AH176:AI176)</f>
        <v>4</v>
      </c>
      <c r="AL176" s="17"/>
      <c r="AM176" s="15">
        <v>0</v>
      </c>
      <c r="AN176" s="15">
        <v>0</v>
      </c>
      <c r="AO176" s="15">
        <f>SUM(AM176:AN176)</f>
        <v>0</v>
      </c>
      <c r="AR176" s="15">
        <v>0</v>
      </c>
      <c r="AS176" s="15">
        <v>0</v>
      </c>
      <c r="AT176" s="15">
        <f>SUM(AR176:AS176)</f>
        <v>0</v>
      </c>
      <c r="AW176" s="15">
        <v>0</v>
      </c>
      <c r="AX176" s="15">
        <v>0</v>
      </c>
      <c r="AY176" s="15">
        <f>SUM(AW176:AX176)</f>
        <v>0</v>
      </c>
      <c r="BB176" s="15">
        <v>3</v>
      </c>
      <c r="BC176" s="15">
        <v>2</v>
      </c>
      <c r="BD176" s="15">
        <f>SUM(BB176:BC176)</f>
        <v>5</v>
      </c>
      <c r="BG176" s="15">
        <v>1</v>
      </c>
      <c r="BH176" s="15">
        <v>1</v>
      </c>
      <c r="BI176" s="15">
        <f>SUM(BG176:BH176)</f>
        <v>2</v>
      </c>
      <c r="BJ176" s="15"/>
      <c r="BK176" s="15"/>
      <c r="BL176" s="15">
        <v>0</v>
      </c>
      <c r="BM176" s="15">
        <v>0</v>
      </c>
      <c r="BN176" s="15">
        <f>SUM(BL176:BM176)</f>
        <v>0</v>
      </c>
      <c r="BO176" s="15"/>
      <c r="BP176" s="15"/>
      <c r="BQ176" s="15">
        <v>3</v>
      </c>
      <c r="BR176" s="15">
        <v>5</v>
      </c>
      <c r="BS176" s="15">
        <f>SUM(BQ176:BR176)</f>
        <v>8</v>
      </c>
      <c r="BT176" s="15"/>
      <c r="BU176" s="15"/>
      <c r="BV176" s="15">
        <v>2</v>
      </c>
      <c r="BW176" s="15">
        <v>1</v>
      </c>
      <c r="BX176" s="19">
        <f>SUM(BV176:BW176)</f>
        <v>3</v>
      </c>
      <c r="BY176" s="15"/>
      <c r="BZ176" s="15"/>
      <c r="CA176" s="27">
        <v>0</v>
      </c>
      <c r="CB176" s="27">
        <v>0</v>
      </c>
      <c r="CC176" s="15">
        <f>SUM(CA176:CB176)</f>
        <v>0</v>
      </c>
      <c r="CD176" s="15"/>
      <c r="CE176" s="20"/>
      <c r="CF176" s="24">
        <v>3</v>
      </c>
      <c r="CG176" s="15">
        <v>2</v>
      </c>
      <c r="CH176" s="24">
        <f>SUM(CF176:CG176)</f>
        <v>5</v>
      </c>
      <c r="CK176" s="19">
        <v>0</v>
      </c>
      <c r="CL176" s="19">
        <v>0</v>
      </c>
      <c r="CM176" s="15">
        <f>SUM(CK176:CL176)</f>
        <v>0</v>
      </c>
      <c r="CP176" s="15">
        <v>0</v>
      </c>
      <c r="CQ176" s="15">
        <v>0</v>
      </c>
      <c r="CR176" s="15">
        <f>SUM(CP176:CQ176)</f>
        <v>0</v>
      </c>
      <c r="CT176" s="15" t="s">
        <v>257</v>
      </c>
      <c r="CU176" s="15">
        <v>0</v>
      </c>
      <c r="CV176" s="15">
        <v>0</v>
      </c>
      <c r="CW176" s="15">
        <f>SUM(CU176:CV176)</f>
        <v>0</v>
      </c>
      <c r="CZ176" s="15">
        <v>2</v>
      </c>
      <c r="DA176" s="15">
        <v>5</v>
      </c>
      <c r="DB176" s="15">
        <f>SUM(CZ176:DA176)</f>
        <v>7</v>
      </c>
      <c r="DE176">
        <v>0</v>
      </c>
      <c r="DF176">
        <v>0</v>
      </c>
    </row>
    <row r="177" spans="1:110">
      <c r="A177" s="15">
        <v>94</v>
      </c>
      <c r="B177" s="22" t="s">
        <v>180</v>
      </c>
      <c r="D177" s="16">
        <v>88</v>
      </c>
      <c r="F177" s="16">
        <v>45</v>
      </c>
      <c r="G177" s="16"/>
      <c r="H177" s="16"/>
      <c r="I177" s="15">
        <v>3</v>
      </c>
      <c r="J177" s="15">
        <v>5</v>
      </c>
      <c r="K177" s="15">
        <f>SUM(I177:J177)</f>
        <v>8</v>
      </c>
      <c r="L177" s="15"/>
      <c r="M177" s="15"/>
      <c r="N177" s="15">
        <v>0</v>
      </c>
      <c r="O177" s="15">
        <v>0</v>
      </c>
      <c r="P177" s="15">
        <f>SUM(N177:O177)</f>
        <v>0</v>
      </c>
      <c r="Q177" s="15"/>
      <c r="R177" s="15"/>
      <c r="S177" s="15">
        <v>0</v>
      </c>
      <c r="T177" s="15">
        <v>0</v>
      </c>
      <c r="U177" s="15">
        <f>SUM(S177:T177)</f>
        <v>0</v>
      </c>
      <c r="V177" s="15"/>
      <c r="W177" s="15"/>
      <c r="X177" s="15">
        <v>3</v>
      </c>
      <c r="Y177" s="15">
        <v>5</v>
      </c>
      <c r="Z177" s="15">
        <f>SUM(X177:Y177)</f>
        <v>8</v>
      </c>
      <c r="AA177" s="17"/>
      <c r="AB177" s="17"/>
      <c r="AC177" s="15">
        <v>0</v>
      </c>
      <c r="AD177" s="15">
        <v>0</v>
      </c>
      <c r="AE177" s="15">
        <f>SUM(AC177:AD177)</f>
        <v>0</v>
      </c>
      <c r="AF177" s="17"/>
      <c r="AG177" s="17"/>
      <c r="AH177" s="15">
        <v>0</v>
      </c>
      <c r="AI177" s="15">
        <v>0</v>
      </c>
      <c r="AJ177" s="15">
        <f>SUM(AH177:AI177)</f>
        <v>0</v>
      </c>
      <c r="AL177" s="17"/>
      <c r="AM177" s="15">
        <v>0</v>
      </c>
      <c r="AN177" s="15">
        <v>0</v>
      </c>
      <c r="AO177" s="15">
        <f>SUM(AM177:AN177)</f>
        <v>0</v>
      </c>
      <c r="AR177" s="15">
        <v>0</v>
      </c>
      <c r="AS177" s="15">
        <v>0</v>
      </c>
      <c r="AT177" s="15">
        <f>SUM(AR177:AS177)</f>
        <v>0</v>
      </c>
      <c r="AW177" s="15">
        <v>0</v>
      </c>
      <c r="AX177" s="15">
        <v>0</v>
      </c>
      <c r="AY177" s="15">
        <f>SUM(AW177:AX177)</f>
        <v>0</v>
      </c>
      <c r="BB177" s="15">
        <v>0</v>
      </c>
      <c r="BC177" s="15">
        <v>0</v>
      </c>
      <c r="BD177" s="15">
        <f>SUM(BB177:BC177)</f>
        <v>0</v>
      </c>
      <c r="BG177" s="15">
        <v>1</v>
      </c>
      <c r="BH177" s="15">
        <v>1</v>
      </c>
      <c r="BI177" s="15">
        <f>SUM(BG177:BH177)</f>
        <v>2</v>
      </c>
      <c r="BJ177" s="15"/>
      <c r="BK177" s="15"/>
      <c r="BL177" s="15">
        <v>0</v>
      </c>
      <c r="BM177" s="15">
        <v>0</v>
      </c>
      <c r="BN177" s="15">
        <f>SUM(BL177:BM177)</f>
        <v>0</v>
      </c>
      <c r="BO177" s="15"/>
      <c r="BP177" s="15"/>
      <c r="BQ177" s="15">
        <v>3</v>
      </c>
      <c r="BR177" s="15">
        <v>5</v>
      </c>
      <c r="BS177" s="15">
        <f>SUM(BQ177:BR177)</f>
        <v>8</v>
      </c>
      <c r="BT177" s="15"/>
      <c r="BU177" s="15"/>
      <c r="BV177" s="15">
        <v>0</v>
      </c>
      <c r="BW177" s="15">
        <v>0</v>
      </c>
      <c r="BX177" s="19">
        <f>SUM(BV177:BW177)</f>
        <v>0</v>
      </c>
      <c r="BY177" s="15"/>
      <c r="BZ177" s="15"/>
      <c r="CA177" s="27">
        <v>3</v>
      </c>
      <c r="CB177" s="27">
        <v>5</v>
      </c>
      <c r="CC177" s="15">
        <f>SUM(CA177:CB177)</f>
        <v>8</v>
      </c>
      <c r="CD177" s="15"/>
      <c r="CE177" s="20"/>
      <c r="CF177" s="15">
        <v>0</v>
      </c>
      <c r="CG177" s="15">
        <v>0</v>
      </c>
      <c r="CH177" s="24">
        <f>SUM(CF177:CG177)</f>
        <v>0</v>
      </c>
      <c r="CK177" s="19">
        <v>0</v>
      </c>
      <c r="CL177" s="19">
        <v>0</v>
      </c>
      <c r="CM177" s="15">
        <f>SUM(CK177:CL177)</f>
        <v>0</v>
      </c>
      <c r="CP177" s="15">
        <v>0</v>
      </c>
      <c r="CQ177" s="15">
        <v>0</v>
      </c>
      <c r="CR177" s="15">
        <f>SUM(CP177:CQ177)</f>
        <v>0</v>
      </c>
      <c r="CT177" s="15" t="s">
        <v>257</v>
      </c>
      <c r="CU177" s="15">
        <v>0</v>
      </c>
      <c r="CV177" s="15">
        <v>0</v>
      </c>
      <c r="CW177" s="15">
        <f>SUM(CU177:CV177)</f>
        <v>0</v>
      </c>
      <c r="CZ177" s="15">
        <v>0</v>
      </c>
      <c r="DA177" s="15">
        <v>0</v>
      </c>
      <c r="DB177" s="15">
        <f>SUM(CZ177:DA177)</f>
        <v>0</v>
      </c>
      <c r="DE177">
        <v>0</v>
      </c>
      <c r="DF177">
        <v>0</v>
      </c>
    </row>
    <row r="178" spans="1:110">
      <c r="A178" s="15">
        <v>93</v>
      </c>
      <c r="B178" s="22" t="s">
        <v>179</v>
      </c>
      <c r="D178" s="16">
        <v>89</v>
      </c>
      <c r="F178" s="16">
        <v>44</v>
      </c>
      <c r="G178" s="16"/>
      <c r="H178" s="16"/>
      <c r="I178" s="15">
        <v>3</v>
      </c>
      <c r="J178" s="15">
        <v>5</v>
      </c>
      <c r="K178" s="15">
        <f>SUM(I178:J178)</f>
        <v>8</v>
      </c>
      <c r="L178" s="15"/>
      <c r="M178" s="15"/>
      <c r="N178" s="15">
        <v>0</v>
      </c>
      <c r="O178" s="15">
        <v>0</v>
      </c>
      <c r="P178" s="15">
        <f>SUM(N178:O178)</f>
        <v>0</v>
      </c>
      <c r="Q178" s="15"/>
      <c r="R178" s="15"/>
      <c r="S178" s="15">
        <v>0</v>
      </c>
      <c r="T178" s="15">
        <v>0</v>
      </c>
      <c r="U178" s="15">
        <f>SUM(S178:T178)</f>
        <v>0</v>
      </c>
      <c r="V178" s="15"/>
      <c r="W178" s="15"/>
      <c r="X178" s="15">
        <v>0</v>
      </c>
      <c r="Y178" s="15">
        <v>0</v>
      </c>
      <c r="Z178" s="15">
        <f>SUM(X178:Y178)</f>
        <v>0</v>
      </c>
      <c r="AA178" s="17"/>
      <c r="AB178" s="17"/>
      <c r="AC178" s="15">
        <v>1</v>
      </c>
      <c r="AD178" s="15">
        <v>5</v>
      </c>
      <c r="AE178" s="15">
        <f>SUM(AC178:AD178)</f>
        <v>6</v>
      </c>
      <c r="AF178" s="17"/>
      <c r="AG178" s="17"/>
      <c r="AH178" s="15">
        <v>3</v>
      </c>
      <c r="AI178" s="15">
        <v>1</v>
      </c>
      <c r="AJ178" s="15">
        <f>SUM(AH178:AI178)</f>
        <v>4</v>
      </c>
      <c r="AL178" s="17"/>
      <c r="AM178" s="15">
        <v>0</v>
      </c>
      <c r="AN178" s="15">
        <v>0</v>
      </c>
      <c r="AO178" s="15">
        <f>SUM(AM178:AN178)</f>
        <v>0</v>
      </c>
      <c r="AR178" s="15">
        <v>0</v>
      </c>
      <c r="AS178" s="15">
        <v>0</v>
      </c>
      <c r="AT178" s="15">
        <f>SUM(AR178:AS178)</f>
        <v>0</v>
      </c>
      <c r="AW178" s="15">
        <v>0</v>
      </c>
      <c r="AX178" s="15">
        <v>0</v>
      </c>
      <c r="AY178" s="15">
        <f>SUM(AW178:AX178)</f>
        <v>0</v>
      </c>
      <c r="BB178" s="15">
        <v>3</v>
      </c>
      <c r="BC178" s="15">
        <v>5</v>
      </c>
      <c r="BD178" s="15">
        <f>SUM(BB178:BC178)</f>
        <v>8</v>
      </c>
      <c r="BG178" s="15">
        <v>1</v>
      </c>
      <c r="BH178" s="15">
        <v>1</v>
      </c>
      <c r="BI178" s="15">
        <f>SUM(BG178:BH178)</f>
        <v>2</v>
      </c>
      <c r="BJ178" s="15"/>
      <c r="BK178" s="15"/>
      <c r="BL178" s="15">
        <v>1</v>
      </c>
      <c r="BM178" s="15">
        <v>1</v>
      </c>
      <c r="BN178" s="15">
        <f>SUM(BL178:BM178)</f>
        <v>2</v>
      </c>
      <c r="BO178" s="15"/>
      <c r="BP178" s="15"/>
      <c r="BQ178" s="15">
        <v>3</v>
      </c>
      <c r="BR178" s="15">
        <v>5</v>
      </c>
      <c r="BS178" s="15">
        <f>SUM(BQ178:BR178)</f>
        <v>8</v>
      </c>
      <c r="BT178" s="15"/>
      <c r="BU178" s="15"/>
      <c r="BV178" s="15">
        <v>2</v>
      </c>
      <c r="BW178" s="15">
        <v>3</v>
      </c>
      <c r="BX178" s="19">
        <f>SUM(BV178:BW178)</f>
        <v>5</v>
      </c>
      <c r="BY178" s="15"/>
      <c r="BZ178" s="15"/>
      <c r="CA178" s="27">
        <v>0</v>
      </c>
      <c r="CB178" s="27">
        <v>0</v>
      </c>
      <c r="CC178" s="15">
        <f>SUM(CA178:CB178)</f>
        <v>0</v>
      </c>
      <c r="CD178" s="15"/>
      <c r="CE178" s="20"/>
      <c r="CF178" s="15">
        <v>0</v>
      </c>
      <c r="CG178" s="15">
        <v>0</v>
      </c>
      <c r="CH178" s="24">
        <f>SUM(CF178:CG178)</f>
        <v>0</v>
      </c>
      <c r="CK178" s="19">
        <v>0</v>
      </c>
      <c r="CL178" s="19">
        <v>0</v>
      </c>
      <c r="CM178" s="15">
        <f>SUM(CK178:CL178)</f>
        <v>0</v>
      </c>
      <c r="CP178" s="15">
        <v>0</v>
      </c>
      <c r="CQ178" s="15">
        <v>0</v>
      </c>
      <c r="CR178" s="15">
        <f>SUM(CP178:CQ178)</f>
        <v>0</v>
      </c>
      <c r="CT178" s="15" t="s">
        <v>257</v>
      </c>
      <c r="CU178" s="15">
        <v>3</v>
      </c>
      <c r="CV178" s="15">
        <v>5</v>
      </c>
      <c r="CW178" s="15">
        <f>SUM(CU178:CV178)</f>
        <v>8</v>
      </c>
      <c r="CZ178" s="15">
        <v>0</v>
      </c>
      <c r="DA178" s="15">
        <v>0</v>
      </c>
      <c r="DB178" s="15">
        <f>SUM(CZ178:DA178)</f>
        <v>0</v>
      </c>
      <c r="DE178">
        <v>0</v>
      </c>
      <c r="DF178">
        <v>0</v>
      </c>
    </row>
    <row r="179" spans="1:110">
      <c r="A179" s="15">
        <v>92</v>
      </c>
      <c r="B179" s="22" t="s">
        <v>178</v>
      </c>
      <c r="D179" s="16">
        <v>90</v>
      </c>
      <c r="F179" s="16">
        <v>43</v>
      </c>
      <c r="G179" s="16"/>
      <c r="H179" s="16"/>
      <c r="I179" s="15" t="s">
        <v>124</v>
      </c>
      <c r="J179" s="15" t="s">
        <v>124</v>
      </c>
      <c r="K179" s="15" t="s">
        <v>124</v>
      </c>
      <c r="L179" s="15"/>
      <c r="M179" s="15"/>
      <c r="N179" s="15" t="s">
        <v>124</v>
      </c>
      <c r="O179" s="15" t="s">
        <v>124</v>
      </c>
      <c r="P179" s="15" t="s">
        <v>124</v>
      </c>
      <c r="Q179" s="15"/>
      <c r="R179" s="15"/>
      <c r="S179" s="15" t="s">
        <v>124</v>
      </c>
      <c r="T179" s="15" t="s">
        <v>124</v>
      </c>
      <c r="U179" s="15" t="s">
        <v>124</v>
      </c>
      <c r="V179" s="15"/>
      <c r="W179" s="15"/>
      <c r="X179" s="15" t="s">
        <v>124</v>
      </c>
      <c r="Y179" s="15" t="s">
        <v>124</v>
      </c>
      <c r="Z179" s="15" t="s">
        <v>124</v>
      </c>
      <c r="AA179" s="17"/>
      <c r="AB179" s="17"/>
      <c r="AC179" s="15" t="s">
        <v>124</v>
      </c>
      <c r="AD179" s="15" t="s">
        <v>124</v>
      </c>
      <c r="AE179" s="15" t="s">
        <v>124</v>
      </c>
      <c r="AF179" s="17"/>
      <c r="AG179" s="17"/>
      <c r="AH179" s="15" t="s">
        <v>124</v>
      </c>
      <c r="AI179" s="15" t="s">
        <v>124</v>
      </c>
      <c r="AJ179" s="19" t="s">
        <v>124</v>
      </c>
      <c r="AL179" s="17"/>
      <c r="AM179" s="15" t="s">
        <v>124</v>
      </c>
      <c r="AN179" s="15" t="s">
        <v>124</v>
      </c>
      <c r="AO179" s="19" t="s">
        <v>124</v>
      </c>
      <c r="AR179" s="15" t="s">
        <v>124</v>
      </c>
      <c r="AS179" s="15" t="s">
        <v>124</v>
      </c>
      <c r="AT179" s="19" t="s">
        <v>124</v>
      </c>
      <c r="AW179" s="15" t="s">
        <v>124</v>
      </c>
      <c r="AX179" s="15" t="s">
        <v>124</v>
      </c>
      <c r="AY179" s="19" t="s">
        <v>124</v>
      </c>
      <c r="BB179" s="15" t="s">
        <v>124</v>
      </c>
      <c r="BC179" s="15" t="s">
        <v>124</v>
      </c>
      <c r="BD179" s="19" t="s">
        <v>124</v>
      </c>
      <c r="BG179" s="15" t="s">
        <v>124</v>
      </c>
      <c r="BH179" s="15" t="s">
        <v>124</v>
      </c>
      <c r="BI179" s="19" t="s">
        <v>124</v>
      </c>
      <c r="BJ179" s="15"/>
      <c r="BK179" s="15"/>
      <c r="BL179" s="15" t="s">
        <v>124</v>
      </c>
      <c r="BM179" s="15" t="s">
        <v>124</v>
      </c>
      <c r="BN179" s="19" t="s">
        <v>124</v>
      </c>
      <c r="BO179" s="15"/>
      <c r="BP179" s="15"/>
      <c r="BQ179" s="15" t="s">
        <v>124</v>
      </c>
      <c r="BR179" s="15" t="s">
        <v>124</v>
      </c>
      <c r="BS179" s="19" t="s">
        <v>124</v>
      </c>
      <c r="BT179" s="15"/>
      <c r="BU179" s="15"/>
      <c r="BV179" s="15" t="s">
        <v>124</v>
      </c>
      <c r="BW179" s="15" t="s">
        <v>124</v>
      </c>
      <c r="BX179" s="19" t="s">
        <v>124</v>
      </c>
      <c r="BY179" s="15"/>
      <c r="BZ179" s="15"/>
      <c r="CA179" s="27" t="s">
        <v>124</v>
      </c>
      <c r="CB179" s="27" t="s">
        <v>124</v>
      </c>
      <c r="CC179" s="19" t="s">
        <v>124</v>
      </c>
      <c r="CD179" s="15"/>
      <c r="CE179" s="20"/>
      <c r="CF179" s="15" t="s">
        <v>124</v>
      </c>
      <c r="CG179" s="15" t="s">
        <v>124</v>
      </c>
      <c r="CH179" s="15" t="s">
        <v>124</v>
      </c>
      <c r="CK179" s="19" t="s">
        <v>124</v>
      </c>
      <c r="CL179" s="19" t="s">
        <v>124</v>
      </c>
      <c r="CM179" s="19" t="s">
        <v>124</v>
      </c>
      <c r="CP179" s="19" t="s">
        <v>124</v>
      </c>
      <c r="CQ179" s="19" t="s">
        <v>124</v>
      </c>
      <c r="CR179" s="19" t="s">
        <v>124</v>
      </c>
      <c r="CT179" s="15" t="s">
        <v>257</v>
      </c>
      <c r="CU179" s="19" t="s">
        <v>124</v>
      </c>
      <c r="CV179" s="19" t="s">
        <v>124</v>
      </c>
      <c r="CW179" s="19" t="s">
        <v>124</v>
      </c>
      <c r="CZ179" s="19" t="s">
        <v>124</v>
      </c>
      <c r="DA179" s="19" t="s">
        <v>124</v>
      </c>
      <c r="DE179" t="s">
        <v>124</v>
      </c>
      <c r="DF179" t="s">
        <v>124</v>
      </c>
    </row>
    <row r="180" spans="1:110">
      <c r="A180" s="15">
        <v>97</v>
      </c>
      <c r="B180" s="22" t="s">
        <v>183</v>
      </c>
      <c r="D180" s="16">
        <v>91</v>
      </c>
      <c r="F180" s="16">
        <v>48</v>
      </c>
      <c r="G180" s="16"/>
      <c r="H180" s="16"/>
      <c r="I180" s="15">
        <v>0</v>
      </c>
      <c r="J180" s="15">
        <v>0</v>
      </c>
      <c r="K180" s="15">
        <f>SUM(I180:J180)</f>
        <v>0</v>
      </c>
      <c r="L180" s="15"/>
      <c r="M180" s="15"/>
      <c r="N180" s="15">
        <v>3</v>
      </c>
      <c r="O180" s="15">
        <v>5</v>
      </c>
      <c r="P180" s="15">
        <f>SUM(N180:O180)</f>
        <v>8</v>
      </c>
      <c r="Q180" s="15"/>
      <c r="R180" s="15"/>
      <c r="S180" s="15">
        <v>0</v>
      </c>
      <c r="T180" s="15">
        <v>0</v>
      </c>
      <c r="U180" s="15">
        <f>SUM(S180:T180)</f>
        <v>0</v>
      </c>
      <c r="V180" s="15"/>
      <c r="W180" s="15"/>
      <c r="X180" s="15">
        <v>0</v>
      </c>
      <c r="Y180" s="15">
        <v>0</v>
      </c>
      <c r="Z180" s="15">
        <f>SUM(X180:Y180)</f>
        <v>0</v>
      </c>
      <c r="AA180" s="17"/>
      <c r="AB180" s="17"/>
      <c r="AC180" s="15">
        <v>0</v>
      </c>
      <c r="AD180" s="15">
        <v>0</v>
      </c>
      <c r="AE180" s="15">
        <f>SUM(AC180:AD180)</f>
        <v>0</v>
      </c>
      <c r="AF180" s="17"/>
      <c r="AG180" s="17"/>
      <c r="AH180" s="15">
        <v>0</v>
      </c>
      <c r="AI180" s="15">
        <v>0</v>
      </c>
      <c r="AJ180" s="15">
        <f>SUM(AH180:AI180)</f>
        <v>0</v>
      </c>
      <c r="AL180" s="17"/>
      <c r="AM180" s="15">
        <v>0</v>
      </c>
      <c r="AN180" s="15">
        <v>0</v>
      </c>
      <c r="AO180" s="15">
        <f>SUM(AM180:AN180)</f>
        <v>0</v>
      </c>
      <c r="AR180" s="15">
        <v>0</v>
      </c>
      <c r="AS180" s="15">
        <v>0</v>
      </c>
      <c r="AT180" s="15">
        <f>SUM(AR180:AS180)</f>
        <v>0</v>
      </c>
      <c r="AW180" s="15">
        <v>0</v>
      </c>
      <c r="AX180" s="15">
        <v>0</v>
      </c>
      <c r="AY180" s="15">
        <f>SUM(AW180:AX180)</f>
        <v>0</v>
      </c>
      <c r="BB180" s="15">
        <v>0</v>
      </c>
      <c r="BC180" s="15">
        <v>0</v>
      </c>
      <c r="BD180" s="15">
        <f>SUM(BB180:BC180)</f>
        <v>0</v>
      </c>
      <c r="BG180" s="15">
        <v>0</v>
      </c>
      <c r="BH180" s="15">
        <v>0</v>
      </c>
      <c r="BI180" s="15">
        <f>SUM(BG180:BH180)</f>
        <v>0</v>
      </c>
      <c r="BJ180" s="15"/>
      <c r="BK180" s="15"/>
      <c r="BL180" s="15">
        <v>0</v>
      </c>
      <c r="BM180" s="15">
        <v>0</v>
      </c>
      <c r="BN180" s="15">
        <f>SUM(BL180:BM180)</f>
        <v>0</v>
      </c>
      <c r="BO180" s="15"/>
      <c r="BP180" s="15"/>
      <c r="BQ180" s="15">
        <v>3</v>
      </c>
      <c r="BR180" s="15">
        <v>5</v>
      </c>
      <c r="BS180" s="15">
        <f>SUM(BQ180:BR180)</f>
        <v>8</v>
      </c>
      <c r="BT180" s="15"/>
      <c r="BU180" s="15"/>
      <c r="BV180" s="15">
        <v>3</v>
      </c>
      <c r="BW180" s="15">
        <v>5</v>
      </c>
      <c r="BX180" s="19">
        <f>SUM(BV180:BW180)</f>
        <v>8</v>
      </c>
      <c r="BY180" s="15"/>
      <c r="BZ180" s="15"/>
      <c r="CA180" s="27">
        <v>0</v>
      </c>
      <c r="CB180" s="27">
        <v>0</v>
      </c>
      <c r="CC180" s="15">
        <f>SUM(CA180:CB180)</f>
        <v>0</v>
      </c>
      <c r="CD180" s="15"/>
      <c r="CE180" s="20"/>
      <c r="CF180" s="15">
        <v>0</v>
      </c>
      <c r="CG180" s="15">
        <v>0</v>
      </c>
      <c r="CH180" s="24">
        <f>SUM(CF180:CG180)</f>
        <v>0</v>
      </c>
      <c r="CK180" s="19">
        <v>0</v>
      </c>
      <c r="CL180" s="19">
        <v>0</v>
      </c>
      <c r="CM180" s="15">
        <f>SUM(CK180:CL180)</f>
        <v>0</v>
      </c>
      <c r="CP180" s="15">
        <v>0</v>
      </c>
      <c r="CQ180" s="15">
        <v>0</v>
      </c>
      <c r="CR180" s="15">
        <f>SUM(CP180:CQ180)</f>
        <v>0</v>
      </c>
      <c r="CT180" s="15" t="s">
        <v>257</v>
      </c>
      <c r="CU180" s="15">
        <v>0</v>
      </c>
      <c r="CV180" s="15">
        <v>0</v>
      </c>
      <c r="CW180" s="15">
        <f>SUM(CU180:CV180)</f>
        <v>0</v>
      </c>
      <c r="CZ180" s="15">
        <v>3</v>
      </c>
      <c r="DA180" s="15">
        <v>5</v>
      </c>
      <c r="DB180" s="15">
        <f>SUM(CZ180:DA180)</f>
        <v>8</v>
      </c>
      <c r="DE180">
        <v>0</v>
      </c>
      <c r="DF180">
        <v>0</v>
      </c>
    </row>
    <row r="181" spans="1:110">
      <c r="A181" s="15">
        <v>96</v>
      </c>
      <c r="B181" s="22" t="s">
        <v>182</v>
      </c>
      <c r="D181" s="16">
        <v>92</v>
      </c>
      <c r="F181" s="16">
        <v>47</v>
      </c>
      <c r="G181" s="16"/>
      <c r="H181" s="16"/>
      <c r="I181" s="15" t="s">
        <v>124</v>
      </c>
      <c r="J181" s="15" t="s">
        <v>124</v>
      </c>
      <c r="K181" s="15" t="s">
        <v>124</v>
      </c>
      <c r="L181" s="15"/>
      <c r="M181" s="15"/>
      <c r="N181" s="15" t="s">
        <v>124</v>
      </c>
      <c r="O181" s="15" t="s">
        <v>124</v>
      </c>
      <c r="P181" s="15" t="s">
        <v>124</v>
      </c>
      <c r="Q181" s="15"/>
      <c r="R181" s="15"/>
      <c r="S181" s="15" t="s">
        <v>124</v>
      </c>
      <c r="T181" s="15" t="s">
        <v>124</v>
      </c>
      <c r="U181" s="15" t="s">
        <v>124</v>
      </c>
      <c r="V181" s="15"/>
      <c r="W181" s="15"/>
      <c r="X181" s="15" t="s">
        <v>124</v>
      </c>
      <c r="Y181" s="15" t="s">
        <v>124</v>
      </c>
      <c r="Z181" s="15" t="s">
        <v>124</v>
      </c>
      <c r="AA181" s="17"/>
      <c r="AB181" s="17"/>
      <c r="AC181" s="15" t="s">
        <v>124</v>
      </c>
      <c r="AD181" s="15" t="s">
        <v>124</v>
      </c>
      <c r="AE181" s="15" t="s">
        <v>124</v>
      </c>
      <c r="AF181" s="17"/>
      <c r="AG181" s="17"/>
      <c r="AH181" s="15" t="s">
        <v>124</v>
      </c>
      <c r="AI181" s="15" t="s">
        <v>124</v>
      </c>
      <c r="AJ181" s="19" t="s">
        <v>124</v>
      </c>
      <c r="AL181" s="17"/>
      <c r="AM181" s="15" t="s">
        <v>124</v>
      </c>
      <c r="AN181" s="15" t="s">
        <v>124</v>
      </c>
      <c r="AO181" s="19" t="s">
        <v>124</v>
      </c>
      <c r="AR181" s="15" t="s">
        <v>124</v>
      </c>
      <c r="AS181" s="15" t="s">
        <v>124</v>
      </c>
      <c r="AT181" s="19" t="s">
        <v>124</v>
      </c>
      <c r="AW181" s="15" t="s">
        <v>124</v>
      </c>
      <c r="AX181" s="15" t="s">
        <v>124</v>
      </c>
      <c r="AY181" s="19" t="s">
        <v>124</v>
      </c>
      <c r="BB181" s="15" t="s">
        <v>124</v>
      </c>
      <c r="BC181" s="15" t="s">
        <v>124</v>
      </c>
      <c r="BD181" s="19" t="s">
        <v>124</v>
      </c>
      <c r="BG181" s="15" t="s">
        <v>124</v>
      </c>
      <c r="BH181" s="15" t="s">
        <v>124</v>
      </c>
      <c r="BI181" s="19" t="s">
        <v>124</v>
      </c>
      <c r="BJ181" s="15"/>
      <c r="BK181" s="15"/>
      <c r="BL181" s="15" t="s">
        <v>124</v>
      </c>
      <c r="BM181" s="15" t="s">
        <v>124</v>
      </c>
      <c r="BN181" s="19" t="s">
        <v>124</v>
      </c>
      <c r="BO181" s="15"/>
      <c r="BP181" s="15"/>
      <c r="BQ181" s="15" t="s">
        <v>124</v>
      </c>
      <c r="BR181" s="15" t="s">
        <v>124</v>
      </c>
      <c r="BS181" s="19" t="s">
        <v>124</v>
      </c>
      <c r="BT181" s="15"/>
      <c r="BU181" s="15"/>
      <c r="BV181" s="15" t="s">
        <v>124</v>
      </c>
      <c r="BW181" s="15" t="s">
        <v>124</v>
      </c>
      <c r="BX181" s="19" t="s">
        <v>124</v>
      </c>
      <c r="BY181" s="15"/>
      <c r="BZ181" s="15"/>
      <c r="CA181" s="27" t="s">
        <v>124</v>
      </c>
      <c r="CB181" s="27" t="s">
        <v>124</v>
      </c>
      <c r="CC181" s="19" t="s">
        <v>124</v>
      </c>
      <c r="CD181" s="15"/>
      <c r="CE181" s="20"/>
      <c r="CF181" s="15" t="s">
        <v>124</v>
      </c>
      <c r="CG181" s="15" t="s">
        <v>124</v>
      </c>
      <c r="CH181" s="15" t="s">
        <v>124</v>
      </c>
      <c r="CK181" s="19" t="s">
        <v>124</v>
      </c>
      <c r="CL181" s="19" t="s">
        <v>124</v>
      </c>
      <c r="CM181" s="19" t="s">
        <v>124</v>
      </c>
      <c r="CP181" s="19" t="s">
        <v>124</v>
      </c>
      <c r="CQ181" s="19" t="s">
        <v>124</v>
      </c>
      <c r="CR181" s="19" t="s">
        <v>124</v>
      </c>
      <c r="CT181" s="15" t="s">
        <v>257</v>
      </c>
      <c r="CU181" s="19" t="s">
        <v>124</v>
      </c>
      <c r="CV181" s="19" t="s">
        <v>124</v>
      </c>
      <c r="CW181" s="19" t="s">
        <v>124</v>
      </c>
      <c r="CZ181" s="19" t="s">
        <v>124</v>
      </c>
      <c r="DA181" s="19" t="s">
        <v>124</v>
      </c>
      <c r="DE181" t="s">
        <v>124</v>
      </c>
      <c r="DF181" t="s">
        <v>124</v>
      </c>
    </row>
    <row r="182" spans="1:110">
      <c r="A182" s="15">
        <v>95</v>
      </c>
      <c r="B182" s="22" t="s">
        <v>181</v>
      </c>
      <c r="D182" s="16">
        <v>93</v>
      </c>
      <c r="F182" s="16">
        <v>46</v>
      </c>
      <c r="G182" s="16"/>
      <c r="H182" s="16"/>
      <c r="I182" s="15">
        <v>0</v>
      </c>
      <c r="J182" s="15">
        <v>0</v>
      </c>
      <c r="K182" s="15">
        <f>SUM(I182:J182)</f>
        <v>0</v>
      </c>
      <c r="L182" s="15"/>
      <c r="M182" s="15"/>
      <c r="N182" s="15">
        <v>0</v>
      </c>
      <c r="O182" s="15">
        <v>0</v>
      </c>
      <c r="P182" s="15">
        <f>SUM(N182:O182)</f>
        <v>0</v>
      </c>
      <c r="Q182" s="15"/>
      <c r="R182" s="15"/>
      <c r="S182" s="15">
        <v>2</v>
      </c>
      <c r="T182" s="15">
        <v>5</v>
      </c>
      <c r="U182" s="15">
        <f>SUM(S182:T182)</f>
        <v>7</v>
      </c>
      <c r="V182" s="15"/>
      <c r="W182" s="15"/>
      <c r="X182" s="15">
        <v>0</v>
      </c>
      <c r="Y182" s="15">
        <v>0</v>
      </c>
      <c r="Z182" s="15">
        <f>SUM(X182:Y182)</f>
        <v>0</v>
      </c>
      <c r="AA182" s="17"/>
      <c r="AB182" s="17"/>
      <c r="AC182" s="15">
        <v>0</v>
      </c>
      <c r="AD182" s="15">
        <v>0</v>
      </c>
      <c r="AE182" s="15">
        <f>SUM(AC182:AD182)</f>
        <v>0</v>
      </c>
      <c r="AF182" s="17"/>
      <c r="AG182" s="17"/>
      <c r="AH182" s="15">
        <v>0</v>
      </c>
      <c r="AI182" s="15">
        <v>0</v>
      </c>
      <c r="AJ182" s="15">
        <f>SUM(AH182:AI182)</f>
        <v>0</v>
      </c>
      <c r="AL182" s="17"/>
      <c r="AM182" s="15">
        <v>0</v>
      </c>
      <c r="AN182" s="15">
        <v>0</v>
      </c>
      <c r="AO182" s="15">
        <f>SUM(AM182:AN182)</f>
        <v>0</v>
      </c>
      <c r="AR182" s="15">
        <v>0</v>
      </c>
      <c r="AS182" s="15">
        <v>0</v>
      </c>
      <c r="AT182" s="15">
        <f>SUM(AR182:AS182)</f>
        <v>0</v>
      </c>
      <c r="AW182" s="15">
        <v>0</v>
      </c>
      <c r="AX182" s="15">
        <v>0</v>
      </c>
      <c r="AY182" s="15">
        <f>SUM(AW182:AX182)</f>
        <v>0</v>
      </c>
      <c r="BB182" s="15">
        <v>0</v>
      </c>
      <c r="BC182" s="15">
        <v>0</v>
      </c>
      <c r="BD182" s="15">
        <f>SUM(BB182:BC182)</f>
        <v>0</v>
      </c>
      <c r="BG182" s="15">
        <v>1</v>
      </c>
      <c r="BH182" s="15">
        <v>1</v>
      </c>
      <c r="BI182" s="15">
        <f>SUM(BG182:BH182)</f>
        <v>2</v>
      </c>
      <c r="BJ182" s="15"/>
      <c r="BK182" s="15"/>
      <c r="BL182" s="15">
        <v>0</v>
      </c>
      <c r="BM182" s="15">
        <v>0</v>
      </c>
      <c r="BN182" s="15">
        <f>SUM(BL182:BM182)</f>
        <v>0</v>
      </c>
      <c r="BO182" s="15"/>
      <c r="BP182" s="15"/>
      <c r="BQ182" s="15">
        <v>3</v>
      </c>
      <c r="BR182" s="15">
        <v>5</v>
      </c>
      <c r="BS182" s="15">
        <f>SUM(BQ182:BR182)</f>
        <v>8</v>
      </c>
      <c r="BT182" s="15"/>
      <c r="BU182" s="15"/>
      <c r="BV182" s="15">
        <v>2</v>
      </c>
      <c r="BW182" s="15">
        <v>5</v>
      </c>
      <c r="BX182" s="19">
        <f>SUM(BV182:BW182)</f>
        <v>7</v>
      </c>
      <c r="BY182" s="15"/>
      <c r="BZ182" s="15"/>
      <c r="CA182" s="27">
        <v>0</v>
      </c>
      <c r="CB182" s="27">
        <v>0</v>
      </c>
      <c r="CC182" s="15">
        <f>SUM(CA182:CB182)</f>
        <v>0</v>
      </c>
      <c r="CD182" s="15"/>
      <c r="CE182" s="20"/>
      <c r="CF182" s="15">
        <v>0</v>
      </c>
      <c r="CG182" s="15">
        <v>0</v>
      </c>
      <c r="CH182" s="24">
        <f>SUM(CF182:CG182)</f>
        <v>0</v>
      </c>
      <c r="CK182" s="19">
        <v>0</v>
      </c>
      <c r="CL182" s="19">
        <v>0</v>
      </c>
      <c r="CM182" s="15">
        <f>SUM(CK182:CL182)</f>
        <v>0</v>
      </c>
      <c r="CP182" s="15">
        <v>0</v>
      </c>
      <c r="CQ182" s="15">
        <v>0</v>
      </c>
      <c r="CR182" s="15">
        <f>SUM(CP182:CQ182)</f>
        <v>0</v>
      </c>
      <c r="CT182" s="15" t="s">
        <v>257</v>
      </c>
      <c r="CU182" s="19" t="s">
        <v>124</v>
      </c>
      <c r="CV182" s="19" t="s">
        <v>124</v>
      </c>
      <c r="CW182" s="19" t="s">
        <v>124</v>
      </c>
      <c r="CZ182" s="19" t="s">
        <v>124</v>
      </c>
      <c r="DA182" s="19" t="s">
        <v>124</v>
      </c>
      <c r="DE182" t="s">
        <v>124</v>
      </c>
      <c r="DF182" t="s">
        <v>124</v>
      </c>
    </row>
    <row r="183" spans="1:110">
      <c r="A183" s="15">
        <v>94</v>
      </c>
      <c r="B183" s="22" t="s">
        <v>180</v>
      </c>
      <c r="D183" s="16">
        <v>94</v>
      </c>
      <c r="F183" s="16">
        <v>45</v>
      </c>
      <c r="G183" s="16"/>
      <c r="H183" s="16"/>
      <c r="I183" s="15" t="s">
        <v>124</v>
      </c>
      <c r="J183" s="15" t="s">
        <v>124</v>
      </c>
      <c r="K183" s="15" t="s">
        <v>124</v>
      </c>
      <c r="L183" s="15"/>
      <c r="M183" s="15"/>
      <c r="N183" s="15" t="s">
        <v>124</v>
      </c>
      <c r="O183" s="15" t="s">
        <v>124</v>
      </c>
      <c r="P183" s="15" t="s">
        <v>124</v>
      </c>
      <c r="Q183" s="15"/>
      <c r="R183" s="15"/>
      <c r="S183" s="15" t="s">
        <v>124</v>
      </c>
      <c r="T183" s="15" t="s">
        <v>124</v>
      </c>
      <c r="U183" s="15" t="s">
        <v>124</v>
      </c>
      <c r="V183" s="15"/>
      <c r="W183" s="15"/>
      <c r="X183" s="15" t="s">
        <v>124</v>
      </c>
      <c r="Y183" s="15" t="s">
        <v>124</v>
      </c>
      <c r="Z183" s="15" t="s">
        <v>124</v>
      </c>
      <c r="AA183" s="17"/>
      <c r="AB183" s="17"/>
      <c r="AC183" s="15">
        <v>0</v>
      </c>
      <c r="AD183" s="15">
        <v>0</v>
      </c>
      <c r="AE183" s="15">
        <f>SUM(AC183:AD183)</f>
        <v>0</v>
      </c>
      <c r="AF183" s="17"/>
      <c r="AG183" s="17"/>
      <c r="AH183" s="15" t="s">
        <v>124</v>
      </c>
      <c r="AI183" s="15" t="s">
        <v>124</v>
      </c>
      <c r="AJ183" s="19" t="s">
        <v>124</v>
      </c>
      <c r="AL183" s="17"/>
      <c r="AM183" s="15">
        <v>0</v>
      </c>
      <c r="AN183" s="15">
        <v>0</v>
      </c>
      <c r="AO183" s="15">
        <f>SUM(AM183:AN183)</f>
        <v>0</v>
      </c>
      <c r="AR183" s="15">
        <v>0</v>
      </c>
      <c r="AS183" s="15">
        <v>0</v>
      </c>
      <c r="AT183" s="15">
        <f>SUM(AR183:AS183)</f>
        <v>0</v>
      </c>
      <c r="AW183" s="15">
        <v>0</v>
      </c>
      <c r="AX183" s="15">
        <v>0</v>
      </c>
      <c r="AY183" s="15">
        <f>SUM(AW183:AX183)</f>
        <v>0</v>
      </c>
      <c r="BB183" s="15">
        <v>0</v>
      </c>
      <c r="BC183" s="15">
        <v>0</v>
      </c>
      <c r="BD183" s="15">
        <f>SUM(BB183:BC183)</f>
        <v>0</v>
      </c>
      <c r="BG183" s="15">
        <v>1</v>
      </c>
      <c r="BH183" s="15">
        <v>1</v>
      </c>
      <c r="BI183" s="15">
        <f>SUM(BG183:BH183)</f>
        <v>2</v>
      </c>
      <c r="BJ183" s="15"/>
      <c r="BK183" s="15"/>
      <c r="BL183" s="15">
        <v>0</v>
      </c>
      <c r="BM183" s="15">
        <v>0</v>
      </c>
      <c r="BN183" s="15">
        <f>SUM(BL183:BM183)</f>
        <v>0</v>
      </c>
      <c r="BO183" s="15"/>
      <c r="BP183" s="15"/>
      <c r="BQ183" s="15">
        <v>3</v>
      </c>
      <c r="BR183" s="15">
        <v>5</v>
      </c>
      <c r="BS183" s="15">
        <f>SUM(BQ183:BR183)</f>
        <v>8</v>
      </c>
      <c r="BT183" s="15"/>
      <c r="BU183" s="15"/>
      <c r="BV183" s="15">
        <v>0</v>
      </c>
      <c r="BW183" s="15">
        <v>0</v>
      </c>
      <c r="BX183" s="19">
        <f>SUM(BV183:BW183)</f>
        <v>0</v>
      </c>
      <c r="BY183" s="15"/>
      <c r="BZ183" s="15"/>
      <c r="CA183" s="27">
        <v>3</v>
      </c>
      <c r="CB183" s="27">
        <v>5</v>
      </c>
      <c r="CC183" s="15">
        <f>SUM(CA183:CB183)</f>
        <v>8</v>
      </c>
      <c r="CD183" s="15"/>
      <c r="CE183" s="20"/>
      <c r="CF183" s="15">
        <v>0</v>
      </c>
      <c r="CG183" s="15">
        <v>0</v>
      </c>
      <c r="CH183" s="24">
        <f>SUM(CF183:CG183)</f>
        <v>0</v>
      </c>
      <c r="CK183" s="19">
        <v>0</v>
      </c>
      <c r="CL183" s="19">
        <v>0</v>
      </c>
      <c r="CM183" s="15">
        <f>SUM(CK183:CL183)</f>
        <v>0</v>
      </c>
      <c r="CP183" s="19">
        <v>0</v>
      </c>
      <c r="CQ183" s="19">
        <v>0</v>
      </c>
      <c r="CR183" s="15">
        <f>SUM(CP183:CQ183)</f>
        <v>0</v>
      </c>
      <c r="CT183" s="15" t="s">
        <v>257</v>
      </c>
      <c r="CU183" s="15">
        <v>0</v>
      </c>
      <c r="CV183" s="15">
        <v>0</v>
      </c>
      <c r="CW183" s="15">
        <f>SUM(CU183:CV183)</f>
        <v>0</v>
      </c>
      <c r="CZ183" s="15">
        <v>0</v>
      </c>
      <c r="DA183" s="15">
        <v>0</v>
      </c>
      <c r="DB183" s="15">
        <f>SUM(CZ183:DA183)</f>
        <v>0</v>
      </c>
      <c r="DE183">
        <v>0</v>
      </c>
      <c r="DF183">
        <v>0</v>
      </c>
    </row>
    <row r="184" spans="1:110">
      <c r="A184" s="15">
        <v>93</v>
      </c>
      <c r="B184" s="22" t="s">
        <v>179</v>
      </c>
      <c r="D184" s="16">
        <v>95</v>
      </c>
      <c r="F184" s="16">
        <v>44</v>
      </c>
      <c r="G184" s="16"/>
      <c r="H184" s="16"/>
      <c r="I184" s="15">
        <v>0</v>
      </c>
      <c r="J184" s="15">
        <v>0</v>
      </c>
      <c r="K184" s="15">
        <f>SUM(I184:J184)</f>
        <v>0</v>
      </c>
      <c r="L184" s="15"/>
      <c r="M184" s="15"/>
      <c r="N184" s="15">
        <v>0</v>
      </c>
      <c r="O184" s="15">
        <v>0</v>
      </c>
      <c r="P184" s="15">
        <f>SUM(N184:O184)</f>
        <v>0</v>
      </c>
      <c r="Q184" s="15"/>
      <c r="R184" s="15"/>
      <c r="S184" s="15">
        <v>0</v>
      </c>
      <c r="T184" s="15">
        <v>0</v>
      </c>
      <c r="U184" s="15">
        <f>SUM(S184:T184)</f>
        <v>0</v>
      </c>
      <c r="V184" s="15"/>
      <c r="W184" s="15"/>
      <c r="X184" s="15">
        <v>0</v>
      </c>
      <c r="Y184" s="15">
        <v>0</v>
      </c>
      <c r="Z184" s="15">
        <f>SUM(X184:Y184)</f>
        <v>0</v>
      </c>
      <c r="AA184" s="17"/>
      <c r="AB184" s="17"/>
      <c r="AC184" s="15">
        <v>1</v>
      </c>
      <c r="AD184" s="15">
        <v>3</v>
      </c>
      <c r="AE184" s="15">
        <f>SUM(AC184:AD184)</f>
        <v>4</v>
      </c>
      <c r="AF184" s="17"/>
      <c r="AG184" s="17"/>
      <c r="AH184" s="15">
        <v>0</v>
      </c>
      <c r="AI184" s="15">
        <v>0</v>
      </c>
      <c r="AJ184" s="15">
        <f>SUM(AH184:AI184)</f>
        <v>0</v>
      </c>
      <c r="AL184" s="17"/>
      <c r="AM184" s="15">
        <v>0</v>
      </c>
      <c r="AN184" s="15">
        <v>0</v>
      </c>
      <c r="AO184" s="15">
        <f>SUM(AM184:AN184)</f>
        <v>0</v>
      </c>
      <c r="AR184" s="15">
        <v>0</v>
      </c>
      <c r="AS184" s="15">
        <v>0</v>
      </c>
      <c r="AT184" s="15">
        <f>SUM(AR184:AS184)</f>
        <v>0</v>
      </c>
      <c r="AW184" s="15">
        <v>0</v>
      </c>
      <c r="AX184" s="15">
        <v>0</v>
      </c>
      <c r="AY184" s="15">
        <f>SUM(AW184:AX184)</f>
        <v>0</v>
      </c>
      <c r="BB184" s="15">
        <v>3</v>
      </c>
      <c r="BC184" s="15">
        <v>5</v>
      </c>
      <c r="BD184" s="15">
        <f>SUM(BB184:BC184)</f>
        <v>8</v>
      </c>
      <c r="BG184" s="15">
        <v>0</v>
      </c>
      <c r="BH184" s="15">
        <v>0</v>
      </c>
      <c r="BI184" s="15">
        <f>SUM(BG184:BH184)</f>
        <v>0</v>
      </c>
      <c r="BJ184" s="15"/>
      <c r="BK184" s="15"/>
      <c r="BL184" s="15">
        <v>0</v>
      </c>
      <c r="BM184" s="15">
        <v>0</v>
      </c>
      <c r="BN184" s="15">
        <f>SUM(BL184:BM184)</f>
        <v>0</v>
      </c>
      <c r="BO184" s="15"/>
      <c r="BP184" s="15"/>
      <c r="BQ184" s="15">
        <v>3</v>
      </c>
      <c r="BR184" s="15">
        <v>5</v>
      </c>
      <c r="BS184" s="15">
        <f>SUM(BQ184:BR184)</f>
        <v>8</v>
      </c>
      <c r="BT184" s="15"/>
      <c r="BU184" s="15"/>
      <c r="BV184" s="15">
        <v>1</v>
      </c>
      <c r="BW184" s="15">
        <v>4</v>
      </c>
      <c r="BX184" s="19">
        <f>SUM(BV184:BW184)</f>
        <v>5</v>
      </c>
      <c r="BY184" s="15"/>
      <c r="BZ184" s="15"/>
      <c r="CA184" s="27">
        <v>0</v>
      </c>
      <c r="CB184" s="27">
        <v>0</v>
      </c>
      <c r="CC184" s="15">
        <f>SUM(CA184:CB184)</f>
        <v>0</v>
      </c>
      <c r="CD184" s="15"/>
      <c r="CE184" s="20"/>
      <c r="CF184" s="15">
        <v>0</v>
      </c>
      <c r="CG184" s="15">
        <v>0</v>
      </c>
      <c r="CH184" s="24">
        <f>SUM(CF184:CG184)</f>
        <v>0</v>
      </c>
      <c r="CK184" s="19">
        <v>0</v>
      </c>
      <c r="CL184" s="19">
        <v>0</v>
      </c>
      <c r="CM184" s="15">
        <f>SUM(CK184:CL184)</f>
        <v>0</v>
      </c>
      <c r="CP184" s="15">
        <v>0</v>
      </c>
      <c r="CQ184" s="15">
        <v>0</v>
      </c>
      <c r="CR184" s="15">
        <f>SUM(CP184:CQ184)</f>
        <v>0</v>
      </c>
      <c r="CT184" s="15" t="s">
        <v>257</v>
      </c>
      <c r="CU184" s="15">
        <v>3</v>
      </c>
      <c r="CV184" s="15">
        <v>2</v>
      </c>
      <c r="CW184" s="15">
        <f>SUM(CU184:CV184)</f>
        <v>5</v>
      </c>
      <c r="CZ184" s="15">
        <v>0</v>
      </c>
      <c r="DA184" s="15">
        <v>0</v>
      </c>
      <c r="DB184" s="15">
        <f>SUM(CZ184:DA184)</f>
        <v>0</v>
      </c>
      <c r="DE184">
        <v>0</v>
      </c>
      <c r="DF184">
        <v>0</v>
      </c>
    </row>
    <row r="185" spans="1:110">
      <c r="A185" s="15">
        <v>92</v>
      </c>
      <c r="B185" s="22" t="s">
        <v>178</v>
      </c>
      <c r="D185" s="16">
        <v>96</v>
      </c>
      <c r="F185" s="16">
        <v>43</v>
      </c>
      <c r="G185" s="16"/>
      <c r="H185" s="16"/>
      <c r="I185" s="15">
        <v>0</v>
      </c>
      <c r="J185" s="15">
        <v>0</v>
      </c>
      <c r="K185" s="15">
        <f>SUM(I185:J185)</f>
        <v>0</v>
      </c>
      <c r="L185" s="15"/>
      <c r="M185" s="15"/>
      <c r="N185" s="15">
        <v>0</v>
      </c>
      <c r="O185" s="15">
        <v>0</v>
      </c>
      <c r="P185" s="15">
        <f>SUM(N185:O185)</f>
        <v>0</v>
      </c>
      <c r="Q185" s="15"/>
      <c r="R185" s="15"/>
      <c r="S185" s="15" t="s">
        <v>124</v>
      </c>
      <c r="T185" s="15" t="s">
        <v>124</v>
      </c>
      <c r="U185" s="15" t="s">
        <v>124</v>
      </c>
      <c r="V185" s="15"/>
      <c r="W185" s="15"/>
      <c r="X185" s="15" t="s">
        <v>124</v>
      </c>
      <c r="Y185" s="15" t="s">
        <v>124</v>
      </c>
      <c r="Z185" s="15" t="s">
        <v>124</v>
      </c>
      <c r="AA185" s="17"/>
      <c r="AB185" s="17"/>
      <c r="AC185" s="15">
        <v>0</v>
      </c>
      <c r="AD185" s="15">
        <v>0</v>
      </c>
      <c r="AE185" s="15">
        <f>SUM(AC185:AD185)</f>
        <v>0</v>
      </c>
      <c r="AF185" s="17"/>
      <c r="AG185" s="17"/>
      <c r="AH185" s="15" t="s">
        <v>124</v>
      </c>
      <c r="AI185" s="15" t="s">
        <v>124</v>
      </c>
      <c r="AJ185" s="19" t="s">
        <v>124</v>
      </c>
      <c r="AL185" s="17"/>
      <c r="AM185" s="15" t="s">
        <v>124</v>
      </c>
      <c r="AN185" s="15" t="s">
        <v>124</v>
      </c>
      <c r="AO185" s="19" t="s">
        <v>124</v>
      </c>
      <c r="AR185" s="15">
        <v>0</v>
      </c>
      <c r="AS185" s="15">
        <v>0</v>
      </c>
      <c r="AT185" s="15">
        <f>SUM(AR185:AS185)</f>
        <v>0</v>
      </c>
      <c r="AW185" s="15">
        <v>0</v>
      </c>
      <c r="AX185" s="15">
        <v>0</v>
      </c>
      <c r="AY185" s="15">
        <f>SUM(AW185:AX185)</f>
        <v>0</v>
      </c>
      <c r="BB185" s="15">
        <v>3</v>
      </c>
      <c r="BC185" s="15">
        <v>5</v>
      </c>
      <c r="BD185" s="15">
        <f>SUM(BB185:BC185)</f>
        <v>8</v>
      </c>
      <c r="BG185" s="15">
        <v>0</v>
      </c>
      <c r="BH185" s="15">
        <v>0</v>
      </c>
      <c r="BI185" s="15">
        <f>SUM(BG185:BH185)</f>
        <v>0</v>
      </c>
      <c r="BJ185" s="15"/>
      <c r="BK185" s="15"/>
      <c r="BL185" s="15">
        <v>0</v>
      </c>
      <c r="BM185" s="15">
        <v>0</v>
      </c>
      <c r="BN185" s="15">
        <f>SUM(BL185:BM185)</f>
        <v>0</v>
      </c>
      <c r="BO185" s="15"/>
      <c r="BP185" s="15"/>
      <c r="BQ185" s="15">
        <v>3</v>
      </c>
      <c r="BR185" s="15">
        <v>5</v>
      </c>
      <c r="BS185" s="15">
        <f>SUM(BQ185:BR185)</f>
        <v>8</v>
      </c>
      <c r="BT185" s="15"/>
      <c r="BU185" s="15"/>
      <c r="BV185" s="15" t="s">
        <v>124</v>
      </c>
      <c r="BW185" s="15" t="s">
        <v>124</v>
      </c>
      <c r="BX185" s="19" t="s">
        <v>124</v>
      </c>
      <c r="BY185" s="15"/>
      <c r="BZ185" s="15"/>
      <c r="CA185" s="27">
        <v>1</v>
      </c>
      <c r="CB185" s="27">
        <v>1</v>
      </c>
      <c r="CC185" s="15">
        <f>SUM(CA185:CB185)</f>
        <v>2</v>
      </c>
      <c r="CD185" s="15"/>
      <c r="CE185" s="20"/>
      <c r="CF185" s="15">
        <v>0</v>
      </c>
      <c r="CG185" s="15">
        <v>0</v>
      </c>
      <c r="CH185" s="24">
        <f>SUM(CF185:CG185)</f>
        <v>0</v>
      </c>
      <c r="CK185" s="19">
        <v>0</v>
      </c>
      <c r="CL185" s="19">
        <v>0</v>
      </c>
      <c r="CM185" s="15">
        <f>SUM(CK185:CL185)</f>
        <v>0</v>
      </c>
      <c r="CP185" s="19" t="s">
        <v>124</v>
      </c>
      <c r="CQ185" s="19" t="s">
        <v>124</v>
      </c>
      <c r="CR185" s="19" t="s">
        <v>124</v>
      </c>
      <c r="CT185" s="15" t="s">
        <v>257</v>
      </c>
      <c r="CU185" s="15">
        <v>1</v>
      </c>
      <c r="CV185" s="15">
        <v>1</v>
      </c>
      <c r="CW185" s="15">
        <f>SUM(CU185:CV185)</f>
        <v>2</v>
      </c>
      <c r="CZ185" s="15">
        <v>0</v>
      </c>
      <c r="DA185" s="15">
        <v>0</v>
      </c>
      <c r="DB185" s="15">
        <f>SUM(CZ185:DA185)</f>
        <v>0</v>
      </c>
      <c r="DE185">
        <v>0</v>
      </c>
      <c r="DF185">
        <v>0</v>
      </c>
    </row>
    <row r="186" spans="1:110">
      <c r="A186" s="15">
        <v>60</v>
      </c>
      <c r="B186" s="22" t="s">
        <v>148</v>
      </c>
      <c r="D186" s="16">
        <v>97</v>
      </c>
      <c r="F186" s="16">
        <v>13</v>
      </c>
      <c r="G186" s="16"/>
      <c r="H186" s="16"/>
      <c r="I186" s="15">
        <v>3</v>
      </c>
      <c r="J186" s="15">
        <v>1</v>
      </c>
      <c r="K186" s="15">
        <f>SUM(I186:J186)</f>
        <v>4</v>
      </c>
      <c r="L186" s="15">
        <f>MEDIAN(K186:K189)</f>
        <v>4</v>
      </c>
      <c r="M186" s="15"/>
      <c r="N186" s="15">
        <v>3</v>
      </c>
      <c r="O186" s="15">
        <v>5</v>
      </c>
      <c r="P186" s="15">
        <f>SUM(N186:O186)</f>
        <v>8</v>
      </c>
      <c r="Q186" s="15">
        <f>MEDIAN(P186:P189)</f>
        <v>0</v>
      </c>
      <c r="R186" s="15"/>
      <c r="S186" s="15">
        <v>3</v>
      </c>
      <c r="T186" s="15">
        <v>2</v>
      </c>
      <c r="U186" s="15">
        <f>SUM(S186:T186)</f>
        <v>5</v>
      </c>
      <c r="V186" s="15">
        <f>MEDIAN(U186:U189)</f>
        <v>4</v>
      </c>
      <c r="W186" s="15"/>
      <c r="X186" s="15">
        <v>3</v>
      </c>
      <c r="Y186" s="15">
        <v>1</v>
      </c>
      <c r="Z186" s="15">
        <f>SUM(X186:Y186)</f>
        <v>4</v>
      </c>
      <c r="AA186" s="17">
        <f>MEDIAN(Z186:Z189)</f>
        <v>4</v>
      </c>
      <c r="AB186" s="17"/>
      <c r="AC186" s="15">
        <v>0</v>
      </c>
      <c r="AD186" s="15">
        <v>0</v>
      </c>
      <c r="AE186" s="15">
        <f>SUM(AC186:AD186)</f>
        <v>0</v>
      </c>
      <c r="AF186" s="17">
        <f>MEDIAN(AE186:AE189)</f>
        <v>0</v>
      </c>
      <c r="AG186" s="17"/>
      <c r="AH186" s="15">
        <v>0</v>
      </c>
      <c r="AI186" s="15">
        <v>0</v>
      </c>
      <c r="AJ186" s="15">
        <f>SUM(AH186:AI186)</f>
        <v>0</v>
      </c>
      <c r="AK186" s="15">
        <f>MEDIAN(AJ186:AJ189)</f>
        <v>0</v>
      </c>
      <c r="AL186" s="17"/>
      <c r="AM186" s="15">
        <v>1</v>
      </c>
      <c r="AN186" s="15">
        <v>3</v>
      </c>
      <c r="AO186" s="15">
        <f>SUM(AM186:AN186)</f>
        <v>4</v>
      </c>
      <c r="AP186" s="15">
        <f>MEDIAN(AO186:AO189)</f>
        <v>0</v>
      </c>
      <c r="AR186" s="15">
        <v>0</v>
      </c>
      <c r="AS186" s="15">
        <v>0</v>
      </c>
      <c r="AT186" s="15">
        <f>SUM(AR186:AS186)</f>
        <v>0</v>
      </c>
      <c r="AU186" s="15">
        <f>MEDIAN(AT186:AT189)</f>
        <v>0</v>
      </c>
      <c r="AW186" s="15">
        <v>0</v>
      </c>
      <c r="AX186" s="15">
        <v>0</v>
      </c>
      <c r="AY186" s="15">
        <f>SUM(AW186:AX186)</f>
        <v>0</v>
      </c>
      <c r="AZ186" s="15">
        <f>MEDIAN(AY186:AY189)</f>
        <v>0</v>
      </c>
      <c r="BB186" s="15">
        <v>3</v>
      </c>
      <c r="BC186" s="15">
        <v>2</v>
      </c>
      <c r="BD186" s="15">
        <f>SUM(BB186:BC186)</f>
        <v>5</v>
      </c>
      <c r="BE186" s="15">
        <f>MEDIAN(BD186:BD189)</f>
        <v>5</v>
      </c>
      <c r="BG186" s="15">
        <v>0</v>
      </c>
      <c r="BH186" s="15">
        <v>0</v>
      </c>
      <c r="BI186" s="15">
        <f>SUM(BG186:BH186)</f>
        <v>0</v>
      </c>
      <c r="BJ186" s="15">
        <f>MEDIAN(BI186:BI189)</f>
        <v>1</v>
      </c>
      <c r="BK186" s="15"/>
      <c r="BL186" s="15">
        <v>0</v>
      </c>
      <c r="BM186" s="15">
        <v>0</v>
      </c>
      <c r="BN186" s="15">
        <f>SUM(BL186:BM186)</f>
        <v>0</v>
      </c>
      <c r="BO186" s="15">
        <f>MEDIAN(BN186:BN189)</f>
        <v>1.5</v>
      </c>
      <c r="BP186" s="15"/>
      <c r="BQ186" s="15">
        <v>3</v>
      </c>
      <c r="BR186" s="15">
        <v>5</v>
      </c>
      <c r="BS186" s="15">
        <f>SUM(BQ186:BR186)</f>
        <v>8</v>
      </c>
      <c r="BT186" s="15">
        <f>MEDIAN(BS186:BS189)</f>
        <v>8</v>
      </c>
      <c r="BU186" s="15"/>
      <c r="BV186" s="15">
        <v>3</v>
      </c>
      <c r="BW186" s="15">
        <v>5</v>
      </c>
      <c r="BX186" s="19">
        <f>SUM(BV186:BW186)</f>
        <v>8</v>
      </c>
      <c r="BY186" s="15">
        <f>MEDIAN(BX186:BX189)</f>
        <v>7</v>
      </c>
      <c r="BZ186" s="15"/>
      <c r="CA186" s="27">
        <v>1</v>
      </c>
      <c r="CB186" s="27">
        <v>1</v>
      </c>
      <c r="CC186" s="15">
        <f>SUM(CA186:CB186)</f>
        <v>2</v>
      </c>
      <c r="CD186" s="15">
        <f>MEDIAN(CC186:CC189)</f>
        <v>1</v>
      </c>
      <c r="CE186" s="20"/>
      <c r="CF186" s="15">
        <v>0</v>
      </c>
      <c r="CG186" s="15">
        <v>0</v>
      </c>
      <c r="CH186" s="24">
        <f>SUM(CF186:CG186)</f>
        <v>0</v>
      </c>
      <c r="CI186" s="24">
        <f>MEDIAN(CH186:CH189)</f>
        <v>0</v>
      </c>
      <c r="CK186" s="19">
        <v>0</v>
      </c>
      <c r="CL186" s="19">
        <v>0</v>
      </c>
      <c r="CM186" s="15">
        <f>SUM(CK186:CL186)</f>
        <v>0</v>
      </c>
      <c r="CN186" s="15">
        <f>MEDIAN(CM186:CM189)</f>
        <v>0</v>
      </c>
      <c r="CP186" s="15">
        <v>1</v>
      </c>
      <c r="CQ186" s="15">
        <v>1</v>
      </c>
      <c r="CR186" s="15">
        <f>SUM(CP186:CQ186)</f>
        <v>2</v>
      </c>
      <c r="CS186" s="15">
        <f>MEDIAN(CR186:CR189)</f>
        <v>2</v>
      </c>
      <c r="CT186" s="15" t="s">
        <v>257</v>
      </c>
      <c r="CU186" s="15">
        <v>0</v>
      </c>
      <c r="CV186" s="15">
        <v>0</v>
      </c>
      <c r="CW186" s="15">
        <f>SUM(CU186:CV186)</f>
        <v>0</v>
      </c>
      <c r="CX186" s="15">
        <f>MEDIAN(CW186:CW189)</f>
        <v>0</v>
      </c>
      <c r="CZ186" s="15">
        <v>2</v>
      </c>
      <c r="DA186" s="15">
        <v>5</v>
      </c>
      <c r="DB186" s="15">
        <f>SUM(CZ186:DA186)</f>
        <v>7</v>
      </c>
      <c r="DC186" s="15">
        <f>MEDIAN(DB186:DB189)</f>
        <v>0</v>
      </c>
      <c r="DE186">
        <v>0</v>
      </c>
      <c r="DF186">
        <v>0</v>
      </c>
    </row>
    <row r="187" spans="1:110">
      <c r="A187" s="15">
        <v>61</v>
      </c>
      <c r="B187" s="22" t="s">
        <v>149</v>
      </c>
      <c r="D187" s="16">
        <v>98</v>
      </c>
      <c r="F187" s="16">
        <v>14</v>
      </c>
      <c r="G187" s="16"/>
      <c r="H187" s="16"/>
      <c r="I187" s="15">
        <v>3</v>
      </c>
      <c r="J187" s="15">
        <v>5</v>
      </c>
      <c r="K187" s="15">
        <f>SUM(I187:J187)</f>
        <v>8</v>
      </c>
      <c r="L187" s="15">
        <f>MEDIAN(K187:K190)</f>
        <v>0</v>
      </c>
      <c r="M187" s="15"/>
      <c r="N187" s="15">
        <v>0</v>
      </c>
      <c r="O187" s="15">
        <v>0</v>
      </c>
      <c r="P187" s="15">
        <f>SUM(N187:O187)</f>
        <v>0</v>
      </c>
      <c r="Q187" s="15">
        <f>MEDIAN(P187:P190)</f>
        <v>0</v>
      </c>
      <c r="R187" s="15"/>
      <c r="S187" s="15">
        <v>0</v>
      </c>
      <c r="T187" s="15">
        <v>0</v>
      </c>
      <c r="U187" s="15">
        <f>SUM(S187:T187)</f>
        <v>0</v>
      </c>
      <c r="V187" s="15">
        <f>MEDIAN(U187:U190)</f>
        <v>0</v>
      </c>
      <c r="W187" s="15"/>
      <c r="X187" s="15">
        <v>3</v>
      </c>
      <c r="Y187" s="15">
        <v>5</v>
      </c>
      <c r="Z187" s="15">
        <f>SUM(X187:Y187)</f>
        <v>8</v>
      </c>
      <c r="AA187" s="17">
        <f>MEDIAN(Z187:Z190)</f>
        <v>0</v>
      </c>
      <c r="AB187" s="17"/>
      <c r="AC187" s="15">
        <v>0</v>
      </c>
      <c r="AD187" s="15">
        <v>0</v>
      </c>
      <c r="AE187" s="15">
        <f>SUM(AC187:AD187)</f>
        <v>0</v>
      </c>
      <c r="AF187" s="17">
        <f>MEDIAN(AE187:AE190)</f>
        <v>0</v>
      </c>
      <c r="AG187" s="17"/>
      <c r="AH187" s="15">
        <v>0</v>
      </c>
      <c r="AI187" s="15">
        <v>0</v>
      </c>
      <c r="AJ187" s="15">
        <f>SUM(AH187:AI187)</f>
        <v>0</v>
      </c>
      <c r="AK187" s="15">
        <f>MEDIAN(AJ187:AJ190)</f>
        <v>0</v>
      </c>
      <c r="AL187" s="17"/>
      <c r="AM187" s="15">
        <v>0</v>
      </c>
      <c r="AN187" s="15">
        <v>0</v>
      </c>
      <c r="AO187" s="15">
        <f>SUM(AM187:AN187)</f>
        <v>0</v>
      </c>
      <c r="AP187" s="15">
        <f>MEDIAN(AO187:AO190)</f>
        <v>0</v>
      </c>
      <c r="AR187" s="15">
        <v>0</v>
      </c>
      <c r="AS187" s="15">
        <v>0</v>
      </c>
      <c r="AT187" s="15">
        <f>SUM(AR187:AS187)</f>
        <v>0</v>
      </c>
      <c r="AU187" s="15">
        <f>MEDIAN(AT187:AT190)</f>
        <v>0</v>
      </c>
      <c r="AW187" s="15">
        <v>0</v>
      </c>
      <c r="AX187" s="15">
        <v>0</v>
      </c>
      <c r="AY187" s="15">
        <f>SUM(AW187:AX187)</f>
        <v>0</v>
      </c>
      <c r="AZ187" s="15">
        <f>MEDIAN(AY187:AY190)</f>
        <v>0</v>
      </c>
      <c r="BB187" s="15">
        <v>2</v>
      </c>
      <c r="BC187" s="15">
        <v>3</v>
      </c>
      <c r="BD187" s="15">
        <f>SUM(BB187:BC187)</f>
        <v>5</v>
      </c>
      <c r="BE187" s="15">
        <f>MEDIAN(BD187:BD190)</f>
        <v>3.5</v>
      </c>
      <c r="BG187" s="15">
        <v>1</v>
      </c>
      <c r="BH187" s="15">
        <v>1</v>
      </c>
      <c r="BI187" s="15">
        <f>SUM(BG187:BH187)</f>
        <v>2</v>
      </c>
      <c r="BJ187" s="15">
        <f>MEDIAN(BI187:BI190)</f>
        <v>1</v>
      </c>
      <c r="BK187" s="15"/>
      <c r="BL187" s="15">
        <v>2</v>
      </c>
      <c r="BM187" s="15">
        <v>1</v>
      </c>
      <c r="BN187" s="15">
        <f>SUM(BL187:BM187)</f>
        <v>3</v>
      </c>
      <c r="BO187" s="15">
        <f>MEDIAN(BN187:BN190)</f>
        <v>1.5</v>
      </c>
      <c r="BP187" s="15"/>
      <c r="BQ187" s="15">
        <v>3</v>
      </c>
      <c r="BR187" s="15">
        <v>5</v>
      </c>
      <c r="BS187" s="15">
        <f>SUM(BQ187:BR187)</f>
        <v>8</v>
      </c>
      <c r="BT187" s="15">
        <f>MEDIAN(BS187:BS190)</f>
        <v>8</v>
      </c>
      <c r="BU187" s="15"/>
      <c r="BV187" s="15">
        <v>1</v>
      </c>
      <c r="BW187" s="15">
        <v>2</v>
      </c>
      <c r="BX187" s="19">
        <f>SUM(BV187:BW187)</f>
        <v>3</v>
      </c>
      <c r="BY187" s="15">
        <f>MEDIAN(BX187:BX190)</f>
        <v>7</v>
      </c>
      <c r="BZ187" s="15"/>
      <c r="CA187" s="27">
        <v>3</v>
      </c>
      <c r="CB187" s="27">
        <v>5</v>
      </c>
      <c r="CC187" s="15">
        <f>SUM(CA187:CB187)</f>
        <v>8</v>
      </c>
      <c r="CD187" s="15">
        <f>MEDIAN(CC187:CC190)</f>
        <v>1.5</v>
      </c>
      <c r="CE187" s="20"/>
      <c r="CF187" s="15">
        <v>0</v>
      </c>
      <c r="CG187" s="15">
        <v>0</v>
      </c>
      <c r="CH187" s="24">
        <f>SUM(CF187:CG187)</f>
        <v>0</v>
      </c>
      <c r="CI187" s="24">
        <f>MEDIAN(CH187:CH190)</f>
        <v>0</v>
      </c>
      <c r="CK187" s="19">
        <v>0</v>
      </c>
      <c r="CL187" s="19">
        <v>0</v>
      </c>
      <c r="CM187" s="15">
        <f>SUM(CK187:CL187)</f>
        <v>0</v>
      </c>
      <c r="CN187" s="15">
        <f>MEDIAN(CM187:CM190)</f>
        <v>0</v>
      </c>
      <c r="CP187" s="19">
        <v>3</v>
      </c>
      <c r="CQ187" s="19">
        <v>5</v>
      </c>
      <c r="CR187" s="15">
        <f>SUM(CP187:CQ187)</f>
        <v>8</v>
      </c>
      <c r="CS187" s="15">
        <f>MEDIAN(CR187:CR190)</f>
        <v>1</v>
      </c>
      <c r="CT187" s="15" t="s">
        <v>257</v>
      </c>
      <c r="CU187" s="15">
        <v>0</v>
      </c>
      <c r="CV187" s="15">
        <v>0</v>
      </c>
      <c r="CW187" s="15">
        <f>SUM(CU187:CV187)</f>
        <v>0</v>
      </c>
      <c r="CX187" s="15">
        <f>MEDIAN(CW187:CW190)</f>
        <v>0</v>
      </c>
      <c r="CZ187" s="15">
        <v>0</v>
      </c>
      <c r="DA187" s="15">
        <v>0</v>
      </c>
      <c r="DB187" s="15">
        <f>SUM(CZ187:DA187)</f>
        <v>0</v>
      </c>
      <c r="DC187" s="15">
        <f>MEDIAN(DB187:DB190)</f>
        <v>0</v>
      </c>
      <c r="DE187">
        <v>0</v>
      </c>
      <c r="DF187">
        <v>0</v>
      </c>
    </row>
    <row r="188" spans="1:110">
      <c r="A188" s="15">
        <v>63</v>
      </c>
      <c r="B188" s="22" t="s">
        <v>150</v>
      </c>
      <c r="D188" s="16">
        <v>99</v>
      </c>
      <c r="F188" s="16">
        <v>15</v>
      </c>
      <c r="G188" s="16"/>
      <c r="H188" s="16"/>
      <c r="I188" s="15" t="s">
        <v>124</v>
      </c>
      <c r="J188" s="15" t="s">
        <v>124</v>
      </c>
      <c r="K188" s="15" t="s">
        <v>124</v>
      </c>
      <c r="L188" s="15">
        <f>MEDIAN(K188:K191)</f>
        <v>0</v>
      </c>
      <c r="M188" s="15"/>
      <c r="N188" s="15" t="s">
        <v>124</v>
      </c>
      <c r="O188" s="15" t="s">
        <v>124</v>
      </c>
      <c r="P188" s="15" t="s">
        <v>124</v>
      </c>
      <c r="Q188" s="15">
        <f>MEDIAN(P188:P191)</f>
        <v>8</v>
      </c>
      <c r="R188" s="15"/>
      <c r="S188" s="15" t="s">
        <v>124</v>
      </c>
      <c r="T188" s="15" t="s">
        <v>124</v>
      </c>
      <c r="U188" s="15" t="s">
        <v>124</v>
      </c>
      <c r="V188" s="15">
        <f>MEDIAN(U188:U191)</f>
        <v>4</v>
      </c>
      <c r="W188" s="15"/>
      <c r="X188" s="15" t="s">
        <v>124</v>
      </c>
      <c r="Y188" s="15" t="s">
        <v>124</v>
      </c>
      <c r="Z188" s="15" t="s">
        <v>124</v>
      </c>
      <c r="AA188" s="17">
        <f>MEDIAN(Z188:Z191)</f>
        <v>0</v>
      </c>
      <c r="AB188" s="17"/>
      <c r="AC188" s="15">
        <v>0</v>
      </c>
      <c r="AD188" s="15">
        <v>0</v>
      </c>
      <c r="AE188" s="15">
        <f>SUM(AC188:AD188)</f>
        <v>0</v>
      </c>
      <c r="AF188" s="17">
        <f>MEDIAN(AE188:AE191)</f>
        <v>0</v>
      </c>
      <c r="AG188" s="17"/>
      <c r="AH188" s="15" t="s">
        <v>124</v>
      </c>
      <c r="AI188" s="15" t="s">
        <v>124</v>
      </c>
      <c r="AJ188" s="15" t="s">
        <v>124</v>
      </c>
      <c r="AK188" s="15">
        <f>MEDIAN(AJ188:AJ191)</f>
        <v>0</v>
      </c>
      <c r="AL188" s="17"/>
      <c r="AM188" s="15">
        <v>0</v>
      </c>
      <c r="AN188" s="15">
        <v>0</v>
      </c>
      <c r="AO188" s="15">
        <f>SUM(AM188:AN188)</f>
        <v>0</v>
      </c>
      <c r="AP188" s="15">
        <f>MEDIAN(AO188:AO191)</f>
        <v>0</v>
      </c>
      <c r="AR188" s="15">
        <v>0</v>
      </c>
      <c r="AS188" s="15">
        <v>0</v>
      </c>
      <c r="AT188" s="15">
        <f>SUM(AR188:AS188)</f>
        <v>0</v>
      </c>
      <c r="AU188" s="15">
        <f>MEDIAN(AT188:AT191)</f>
        <v>0</v>
      </c>
      <c r="AW188" s="15">
        <v>0</v>
      </c>
      <c r="AX188" s="15">
        <v>0</v>
      </c>
      <c r="AY188" s="15">
        <f>SUM(AW188:AX188)</f>
        <v>0</v>
      </c>
      <c r="AZ188" s="15">
        <f>MEDIAN(AY188:AY191)</f>
        <v>0</v>
      </c>
      <c r="BB188" s="15">
        <v>0</v>
      </c>
      <c r="BC188" s="15">
        <v>0</v>
      </c>
      <c r="BD188" s="15">
        <f>SUM(BB188:BC188)</f>
        <v>0</v>
      </c>
      <c r="BE188" s="15">
        <f>MEDIAN(BD188:BD191)</f>
        <v>4.5</v>
      </c>
      <c r="BG188" s="15">
        <v>0</v>
      </c>
      <c r="BH188" s="15">
        <v>0</v>
      </c>
      <c r="BI188" s="15">
        <f>SUM(BG188:BH188)</f>
        <v>0</v>
      </c>
      <c r="BJ188" s="15">
        <f>MEDIAN(BI188:BI191)</f>
        <v>0</v>
      </c>
      <c r="BK188" s="15"/>
      <c r="BL188" s="15">
        <v>0</v>
      </c>
      <c r="BM188" s="15">
        <v>0</v>
      </c>
      <c r="BN188" s="15">
        <f>SUM(BL188:BM188)</f>
        <v>0</v>
      </c>
      <c r="BO188" s="15">
        <f>MEDIAN(BN188:BN191)</f>
        <v>0</v>
      </c>
      <c r="BP188" s="15"/>
      <c r="BQ188" s="15">
        <v>3</v>
      </c>
      <c r="BR188" s="15">
        <v>5</v>
      </c>
      <c r="BS188" s="15">
        <f>SUM(BQ188:BR188)</f>
        <v>8</v>
      </c>
      <c r="BT188" s="15">
        <f>MEDIAN(BS188:BS191)</f>
        <v>8</v>
      </c>
      <c r="BU188" s="15"/>
      <c r="BV188" s="15">
        <v>2</v>
      </c>
      <c r="BW188" s="15">
        <v>5</v>
      </c>
      <c r="BX188" s="19">
        <f>SUM(BV188:BW188)</f>
        <v>7</v>
      </c>
      <c r="BY188" s="15">
        <f>MEDIAN(BX188:BX191)</f>
        <v>7.5</v>
      </c>
      <c r="BZ188" s="15"/>
      <c r="CA188" s="27">
        <v>0</v>
      </c>
      <c r="CB188" s="27">
        <v>0</v>
      </c>
      <c r="CC188" s="15">
        <f>SUM(CA188:CB188)</f>
        <v>0</v>
      </c>
      <c r="CD188" s="15">
        <f>MEDIAN(CC188:CC191)</f>
        <v>1.5</v>
      </c>
      <c r="CE188" s="20"/>
      <c r="CF188" s="15">
        <v>0</v>
      </c>
      <c r="CG188" s="15">
        <v>0</v>
      </c>
      <c r="CH188" s="24">
        <f>SUM(CF188:CG188)</f>
        <v>0</v>
      </c>
      <c r="CI188" s="24">
        <f>MEDIAN(CH188:CH191)</f>
        <v>0</v>
      </c>
      <c r="CK188" s="19">
        <v>0</v>
      </c>
      <c r="CL188" s="19">
        <v>0</v>
      </c>
      <c r="CM188" s="15">
        <f>SUM(CK188:CL188)</f>
        <v>0</v>
      </c>
      <c r="CN188" s="15">
        <f>MEDIAN(CM188:CM191)</f>
        <v>0</v>
      </c>
      <c r="CP188" s="15">
        <v>1</v>
      </c>
      <c r="CQ188" s="15">
        <v>1</v>
      </c>
      <c r="CR188" s="15">
        <f>SUM(CP188:CQ188)</f>
        <v>2</v>
      </c>
      <c r="CS188" s="15">
        <f>MEDIAN(CR188:CR191)</f>
        <v>0</v>
      </c>
      <c r="CT188" s="15" t="s">
        <v>257</v>
      </c>
      <c r="CU188" s="15">
        <v>0</v>
      </c>
      <c r="CV188" s="15">
        <v>0</v>
      </c>
      <c r="CW188" s="15">
        <f>SUM(CU188:CV188)</f>
        <v>0</v>
      </c>
      <c r="CX188" s="15">
        <f>MEDIAN(CW188:CW191)</f>
        <v>0</v>
      </c>
      <c r="CZ188" s="15">
        <v>0</v>
      </c>
      <c r="DA188" s="15">
        <v>0</v>
      </c>
      <c r="DB188" s="15">
        <f>SUM(CZ188:DA188)</f>
        <v>0</v>
      </c>
      <c r="DC188" s="15">
        <f>MEDIAN(DB188:DB191)</f>
        <v>3.5</v>
      </c>
      <c r="DE188">
        <v>0</v>
      </c>
      <c r="DF188">
        <v>0</v>
      </c>
    </row>
    <row r="189" spans="1:110">
      <c r="A189" s="15">
        <v>64</v>
      </c>
      <c r="B189" s="22" t="s">
        <v>151</v>
      </c>
      <c r="D189" s="16">
        <v>100</v>
      </c>
      <c r="F189" s="16">
        <v>16</v>
      </c>
      <c r="G189" s="16"/>
      <c r="H189" s="16"/>
      <c r="I189" s="15">
        <v>0</v>
      </c>
      <c r="J189" s="15" t="s">
        <v>241</v>
      </c>
      <c r="K189" s="15">
        <f>SUM(I189:J189)</f>
        <v>0</v>
      </c>
      <c r="L189" s="15">
        <f>MEDIAN(K189:K192)</f>
        <v>0</v>
      </c>
      <c r="M189" s="15"/>
      <c r="N189" s="15">
        <v>0</v>
      </c>
      <c r="O189" s="15">
        <v>0</v>
      </c>
      <c r="P189" s="15">
        <f>SUM(N189:O189)</f>
        <v>0</v>
      </c>
      <c r="Q189" s="15">
        <f>MEDIAN(P189:P192)</f>
        <v>8</v>
      </c>
      <c r="R189" s="15"/>
      <c r="S189" s="15">
        <v>2</v>
      </c>
      <c r="T189" s="15">
        <v>2</v>
      </c>
      <c r="U189" s="15">
        <f>SUM(S189:T189)</f>
        <v>4</v>
      </c>
      <c r="V189" s="15">
        <f>MEDIAN(U189:U192)</f>
        <v>2</v>
      </c>
      <c r="W189" s="15"/>
      <c r="X189" s="15">
        <v>0</v>
      </c>
      <c r="Y189" s="15">
        <v>0</v>
      </c>
      <c r="Z189" s="15">
        <f>SUM(X189:Y189)</f>
        <v>0</v>
      </c>
      <c r="AA189" s="17">
        <f>MEDIAN(Z189:Z192)</f>
        <v>0</v>
      </c>
      <c r="AB189" s="17"/>
      <c r="AC189" s="15">
        <v>0</v>
      </c>
      <c r="AD189" s="15">
        <v>0</v>
      </c>
      <c r="AE189" s="15">
        <f>SUM(AC189:AD189)</f>
        <v>0</v>
      </c>
      <c r="AF189" s="17">
        <f>MEDIAN(AE189:AE192)</f>
        <v>0</v>
      </c>
      <c r="AG189" s="17"/>
      <c r="AH189" s="15">
        <v>0</v>
      </c>
      <c r="AI189" s="15">
        <v>0</v>
      </c>
      <c r="AJ189" s="15">
        <f>SUM(AH189:AI189)</f>
        <v>0</v>
      </c>
      <c r="AK189" s="15">
        <f>MEDIAN(AJ189:AJ192)</f>
        <v>0</v>
      </c>
      <c r="AL189" s="17"/>
      <c r="AM189" s="15">
        <v>0</v>
      </c>
      <c r="AN189" s="15">
        <v>0</v>
      </c>
      <c r="AO189" s="15">
        <f>SUM(AM189:AN189)</f>
        <v>0</v>
      </c>
      <c r="AP189" s="15">
        <f>MEDIAN(AO189:AO192)</f>
        <v>0</v>
      </c>
      <c r="AR189" s="15">
        <v>0</v>
      </c>
      <c r="AS189" s="15">
        <v>0</v>
      </c>
      <c r="AT189" s="15">
        <f>SUM(AR189:AS189)</f>
        <v>0</v>
      </c>
      <c r="AU189" s="15">
        <f>MEDIAN(AT189:AT192)</f>
        <v>0</v>
      </c>
      <c r="AW189" s="15">
        <v>0</v>
      </c>
      <c r="AX189" s="15">
        <v>0</v>
      </c>
      <c r="AY189" s="15">
        <f>SUM(AW189:AX189)</f>
        <v>0</v>
      </c>
      <c r="AZ189" s="15">
        <f>MEDIAN(AY189:AY192)</f>
        <v>0</v>
      </c>
      <c r="BB189" s="15">
        <v>3</v>
      </c>
      <c r="BC189" s="15">
        <v>5</v>
      </c>
      <c r="BD189" s="15">
        <f>SUM(BB189:BC189)</f>
        <v>8</v>
      </c>
      <c r="BE189" s="15">
        <f>MEDIAN(BD189:BD192)</f>
        <v>5.5</v>
      </c>
      <c r="BG189" s="15">
        <v>1</v>
      </c>
      <c r="BH189" s="15">
        <v>1</v>
      </c>
      <c r="BI189" s="15">
        <f>SUM(BG189:BH189)</f>
        <v>2</v>
      </c>
      <c r="BJ189" s="15">
        <f>MEDIAN(BI189:BI192)</f>
        <v>0</v>
      </c>
      <c r="BK189" s="15"/>
      <c r="BL189" s="15">
        <v>1</v>
      </c>
      <c r="BM189" s="15">
        <v>2</v>
      </c>
      <c r="BN189" s="15">
        <f>SUM(BL189:BM189)</f>
        <v>3</v>
      </c>
      <c r="BO189" s="15">
        <f>MEDIAN(BN189:BN192)</f>
        <v>1.5</v>
      </c>
      <c r="BP189" s="15"/>
      <c r="BQ189" s="15">
        <v>3</v>
      </c>
      <c r="BR189" s="15">
        <v>5</v>
      </c>
      <c r="BS189" s="15">
        <f>SUM(BQ189:BR189)</f>
        <v>8</v>
      </c>
      <c r="BT189" s="15">
        <f>MEDIAN(BS189:BS192)</f>
        <v>8</v>
      </c>
      <c r="BU189" s="15"/>
      <c r="BV189" s="15">
        <v>2</v>
      </c>
      <c r="BW189" s="15">
        <v>5</v>
      </c>
      <c r="BX189" s="19">
        <f>SUM(BV189:BW189)</f>
        <v>7</v>
      </c>
      <c r="BY189" s="15">
        <f>MEDIAN(BX189:BX192)</f>
        <v>7.5</v>
      </c>
      <c r="BZ189" s="15"/>
      <c r="CA189" s="27">
        <v>0</v>
      </c>
      <c r="CB189" s="27">
        <v>0</v>
      </c>
      <c r="CC189" s="15">
        <f>SUM(CA189:CB189)</f>
        <v>0</v>
      </c>
      <c r="CD189" s="15">
        <f>MEDIAN(CC189:CC192)</f>
        <v>3.5</v>
      </c>
      <c r="CE189" s="20"/>
      <c r="CF189" s="15">
        <v>0</v>
      </c>
      <c r="CG189" s="15">
        <v>0</v>
      </c>
      <c r="CH189" s="24">
        <f>SUM(CF189:CG189)</f>
        <v>0</v>
      </c>
      <c r="CI189" s="24">
        <f>MEDIAN(CH189:CH192)</f>
        <v>0</v>
      </c>
      <c r="CK189" s="19">
        <v>0</v>
      </c>
      <c r="CL189" s="19">
        <v>0</v>
      </c>
      <c r="CM189" s="15">
        <f>SUM(CK189:CL189)</f>
        <v>0</v>
      </c>
      <c r="CN189" s="15">
        <f>MEDIAN(CM189:CM192)</f>
        <v>0</v>
      </c>
      <c r="CP189" s="19">
        <v>0</v>
      </c>
      <c r="CQ189" s="19">
        <v>0</v>
      </c>
      <c r="CR189" s="15">
        <f>SUM(CP189:CQ189)</f>
        <v>0</v>
      </c>
      <c r="CS189" s="15">
        <f>MEDIAN(CR189:CR192)</f>
        <v>0</v>
      </c>
      <c r="CT189" s="15" t="s">
        <v>257</v>
      </c>
      <c r="CU189" s="15">
        <v>0</v>
      </c>
      <c r="CV189" s="15">
        <v>0</v>
      </c>
      <c r="CW189" s="15">
        <f>SUM(CU189:CV189)</f>
        <v>0</v>
      </c>
      <c r="CX189" s="15">
        <f>MEDIAN(CW189:CW192)</f>
        <v>0</v>
      </c>
      <c r="CZ189" s="15">
        <v>0</v>
      </c>
      <c r="DA189" s="15">
        <v>0</v>
      </c>
      <c r="DB189" s="15">
        <f>SUM(CZ189:DA189)</f>
        <v>0</v>
      </c>
      <c r="DC189" s="15">
        <f>MEDIAN(DB189:DB192)</f>
        <v>6.5</v>
      </c>
      <c r="DE189">
        <v>3</v>
      </c>
      <c r="DF189">
        <v>5</v>
      </c>
    </row>
    <row r="190" spans="1:110">
      <c r="A190" s="15">
        <v>65</v>
      </c>
      <c r="B190" s="22" t="s">
        <v>152</v>
      </c>
      <c r="D190" s="16">
        <v>101</v>
      </c>
      <c r="F190" s="16">
        <v>17</v>
      </c>
      <c r="G190" s="16"/>
      <c r="H190" s="16"/>
      <c r="I190" s="15">
        <v>0</v>
      </c>
      <c r="J190" s="15">
        <v>0</v>
      </c>
      <c r="K190" s="15">
        <f>SUM(I190:J190)</f>
        <v>0</v>
      </c>
      <c r="L190" s="15">
        <f>MEDIAN(K190:K193)</f>
        <v>0</v>
      </c>
      <c r="M190" s="15"/>
      <c r="N190" s="15">
        <v>3</v>
      </c>
      <c r="O190" s="15">
        <v>5</v>
      </c>
      <c r="P190" s="15">
        <f>SUM(N190:O190)</f>
        <v>8</v>
      </c>
      <c r="Q190" s="15">
        <f>MEDIAN(P190:P193)</f>
        <v>8</v>
      </c>
      <c r="R190" s="15"/>
      <c r="S190" s="15">
        <v>0</v>
      </c>
      <c r="T190" s="15">
        <v>0</v>
      </c>
      <c r="U190" s="15">
        <f>SUM(S190:T190)</f>
        <v>0</v>
      </c>
      <c r="V190" s="15">
        <f>MEDIAN(U190:U193)</f>
        <v>0</v>
      </c>
      <c r="W190" s="15"/>
      <c r="X190" s="15">
        <v>0</v>
      </c>
      <c r="Y190" s="15">
        <v>0</v>
      </c>
      <c r="Z190" s="15">
        <f>SUM(X190:Y190)</f>
        <v>0</v>
      </c>
      <c r="AA190" s="17">
        <f>MEDIAN(Z190:Z193)</f>
        <v>0</v>
      </c>
      <c r="AB190" s="17"/>
      <c r="AC190" s="15">
        <v>0</v>
      </c>
      <c r="AD190" s="15">
        <v>0</v>
      </c>
      <c r="AE190" s="15">
        <f>SUM(AC190:AD190)</f>
        <v>0</v>
      </c>
      <c r="AF190" s="17">
        <f>MEDIAN(AE190:AE193)</f>
        <v>0</v>
      </c>
      <c r="AG190" s="17"/>
      <c r="AH190" s="15">
        <v>0</v>
      </c>
      <c r="AI190" s="15">
        <v>0</v>
      </c>
      <c r="AJ190" s="15">
        <f>SUM(AH190:AI190)</f>
        <v>0</v>
      </c>
      <c r="AK190" s="15">
        <f>MEDIAN(AJ190:AJ193)</f>
        <v>0</v>
      </c>
      <c r="AL190" s="17"/>
      <c r="AM190" s="15">
        <v>0</v>
      </c>
      <c r="AN190" s="15">
        <v>0</v>
      </c>
      <c r="AO190" s="15">
        <f>SUM(AM190:AN190)</f>
        <v>0</v>
      </c>
      <c r="AP190" s="15">
        <f>MEDIAN(AO190:AO193)</f>
        <v>0</v>
      </c>
      <c r="AR190" s="15">
        <v>0</v>
      </c>
      <c r="AS190" s="15">
        <v>0</v>
      </c>
      <c r="AT190" s="15">
        <f>SUM(AR190:AS190)</f>
        <v>0</v>
      </c>
      <c r="AU190" s="15">
        <f>MEDIAN(AT190:AT193)</f>
        <v>0</v>
      </c>
      <c r="AW190" s="15">
        <v>0</v>
      </c>
      <c r="AX190" s="15">
        <v>0</v>
      </c>
      <c r="AY190" s="15">
        <f>SUM(AW190:AX190)</f>
        <v>0</v>
      </c>
      <c r="AZ190" s="15">
        <f>MEDIAN(AY190:AY193)</f>
        <v>0</v>
      </c>
      <c r="BB190" s="15">
        <v>1</v>
      </c>
      <c r="BC190" s="15">
        <v>1</v>
      </c>
      <c r="BD190" s="15">
        <f>SUM(BB190:BC190)</f>
        <v>2</v>
      </c>
      <c r="BE190" s="15">
        <f>MEDIAN(BD190:BD193)</f>
        <v>5.5</v>
      </c>
      <c r="BG190" s="15">
        <v>0</v>
      </c>
      <c r="BH190" s="15">
        <v>0</v>
      </c>
      <c r="BI190" s="15">
        <f>SUM(BG190:BH190)</f>
        <v>0</v>
      </c>
      <c r="BJ190" s="15">
        <f>MEDIAN(BI190:BI193)</f>
        <v>0</v>
      </c>
      <c r="BK190" s="15"/>
      <c r="BL190" s="15">
        <v>0</v>
      </c>
      <c r="BM190" s="15">
        <v>0</v>
      </c>
      <c r="BN190" s="15">
        <f>SUM(BL190:BM190)</f>
        <v>0</v>
      </c>
      <c r="BO190" s="15">
        <f>MEDIAN(BN190:BN193)</f>
        <v>1</v>
      </c>
      <c r="BP190" s="15"/>
      <c r="BQ190" s="15">
        <v>3</v>
      </c>
      <c r="BR190" s="15">
        <v>5</v>
      </c>
      <c r="BS190" s="15">
        <f>SUM(BQ190:BR190)</f>
        <v>8</v>
      </c>
      <c r="BT190" s="15">
        <f>MEDIAN(BS190:BS193)</f>
        <v>8</v>
      </c>
      <c r="BU190" s="15"/>
      <c r="BV190" s="15">
        <v>3</v>
      </c>
      <c r="BW190" s="15">
        <v>5</v>
      </c>
      <c r="BX190" s="19">
        <f>SUM(BV190:BW190)</f>
        <v>8</v>
      </c>
      <c r="BY190" s="15">
        <f>MEDIAN(BX190:BX193)</f>
        <v>7.5</v>
      </c>
      <c r="BZ190" s="15"/>
      <c r="CA190" s="27">
        <v>1</v>
      </c>
      <c r="CB190" s="27">
        <v>2</v>
      </c>
      <c r="CC190" s="15">
        <f>SUM(CA190:CB190)</f>
        <v>3</v>
      </c>
      <c r="CD190" s="15">
        <f>MEDIAN(CC190:CC193)</f>
        <v>4.5</v>
      </c>
      <c r="CE190" s="20"/>
      <c r="CF190" s="15">
        <v>0</v>
      </c>
      <c r="CG190" s="15">
        <v>0</v>
      </c>
      <c r="CH190" s="24">
        <f>SUM(CF190:CG190)</f>
        <v>0</v>
      </c>
      <c r="CI190" s="24">
        <f>MEDIAN(CH190:CH193)</f>
        <v>0</v>
      </c>
      <c r="CK190" s="19">
        <v>0</v>
      </c>
      <c r="CL190" s="19">
        <v>0</v>
      </c>
      <c r="CM190" s="15">
        <f>SUM(CK190:CL190)</f>
        <v>0</v>
      </c>
      <c r="CN190" s="15">
        <f>MEDIAN(CM190:CM193)</f>
        <v>0</v>
      </c>
      <c r="CP190" s="15">
        <v>0</v>
      </c>
      <c r="CQ190" s="15">
        <v>0</v>
      </c>
      <c r="CR190" s="15">
        <f>SUM(CP190:CQ190)</f>
        <v>0</v>
      </c>
      <c r="CS190" s="15">
        <f>MEDIAN(CR190:CR193)</f>
        <v>0</v>
      </c>
      <c r="CT190" s="15" t="s">
        <v>257</v>
      </c>
      <c r="CU190" s="15">
        <v>0</v>
      </c>
      <c r="CV190" s="15">
        <v>0</v>
      </c>
      <c r="CW190" s="15">
        <f>SUM(CU190:CV190)</f>
        <v>0</v>
      </c>
      <c r="CX190" s="15">
        <f>MEDIAN(CW190:CW193)</f>
        <v>0</v>
      </c>
      <c r="CZ190" s="15">
        <v>3</v>
      </c>
      <c r="DA190" s="15">
        <v>5</v>
      </c>
      <c r="DB190" s="15">
        <f>SUM(CZ190:DA190)</f>
        <v>8</v>
      </c>
      <c r="DC190" s="15">
        <f>MEDIAN(DB190:DB193)</f>
        <v>6.5</v>
      </c>
      <c r="DE190">
        <v>0</v>
      </c>
      <c r="DF190">
        <v>0</v>
      </c>
    </row>
    <row r="191" spans="1:110">
      <c r="A191" s="15">
        <v>66</v>
      </c>
      <c r="B191" s="22" t="s">
        <v>153</v>
      </c>
      <c r="D191" s="16">
        <v>102</v>
      </c>
      <c r="F191" s="16">
        <v>18</v>
      </c>
      <c r="G191" s="16"/>
      <c r="H191" s="16"/>
      <c r="I191" s="15">
        <v>0</v>
      </c>
      <c r="J191" s="15">
        <v>0</v>
      </c>
      <c r="K191" s="15">
        <f>SUM(I191:J191)</f>
        <v>0</v>
      </c>
      <c r="L191" s="15">
        <f>MEDIAN(K191:K194)</f>
        <v>0</v>
      </c>
      <c r="M191" s="15"/>
      <c r="N191" s="15">
        <v>3</v>
      </c>
      <c r="O191" s="15">
        <v>5</v>
      </c>
      <c r="P191" s="15">
        <f>SUM(N191:O191)</f>
        <v>8</v>
      </c>
      <c r="Q191" s="15">
        <f>MEDIAN(P191:P194)</f>
        <v>4</v>
      </c>
      <c r="R191" s="15"/>
      <c r="S191" s="15">
        <v>3</v>
      </c>
      <c r="T191" s="15">
        <v>5</v>
      </c>
      <c r="U191" s="15">
        <f>SUM(S191:T191)</f>
        <v>8</v>
      </c>
      <c r="V191" s="15">
        <f>MEDIAN(U191:U194)</f>
        <v>0</v>
      </c>
      <c r="W191" s="15"/>
      <c r="X191" s="15">
        <v>0</v>
      </c>
      <c r="Y191" s="15">
        <v>0</v>
      </c>
      <c r="Z191" s="15">
        <f>SUM(X191:Y191)</f>
        <v>0</v>
      </c>
      <c r="AA191" s="17">
        <f>MEDIAN(Z191:Z194)</f>
        <v>0</v>
      </c>
      <c r="AB191" s="17"/>
      <c r="AC191" s="15">
        <v>0</v>
      </c>
      <c r="AD191" s="15">
        <v>0</v>
      </c>
      <c r="AE191" s="15">
        <f>SUM(AC191:AD191)</f>
        <v>0</v>
      </c>
      <c r="AF191" s="17">
        <f>MEDIAN(AE191:AE194)</f>
        <v>0</v>
      </c>
      <c r="AG191" s="17"/>
      <c r="AH191" s="15">
        <v>0</v>
      </c>
      <c r="AI191" s="15">
        <v>0</v>
      </c>
      <c r="AJ191" s="15">
        <f>SUM(AH191:AI191)</f>
        <v>0</v>
      </c>
      <c r="AK191" s="15">
        <f>MEDIAN(AJ191:AJ194)</f>
        <v>0</v>
      </c>
      <c r="AL191" s="17"/>
      <c r="AM191" s="15">
        <v>2</v>
      </c>
      <c r="AN191" s="15">
        <v>5</v>
      </c>
      <c r="AO191" s="15">
        <f>SUM(AM191:AN191)</f>
        <v>7</v>
      </c>
      <c r="AP191" s="15">
        <f>MEDIAN(AO191:AO194)</f>
        <v>0</v>
      </c>
      <c r="AR191" s="15">
        <v>0</v>
      </c>
      <c r="AS191" s="15">
        <v>0</v>
      </c>
      <c r="AT191" s="15">
        <f>SUM(AR191:AS191)</f>
        <v>0</v>
      </c>
      <c r="AU191" s="15">
        <f>MEDIAN(AT191:AT194)</f>
        <v>0</v>
      </c>
      <c r="AW191" s="15">
        <v>0</v>
      </c>
      <c r="AX191" s="15">
        <v>0</v>
      </c>
      <c r="AY191" s="15">
        <f>SUM(AW191:AX191)</f>
        <v>0</v>
      </c>
      <c r="AZ191" s="15">
        <f>MEDIAN(AY191:AY194)</f>
        <v>0</v>
      </c>
      <c r="BB191" s="15">
        <v>3</v>
      </c>
      <c r="BC191" s="15">
        <v>4</v>
      </c>
      <c r="BD191" s="15">
        <f>SUM(BB191:BC191)</f>
        <v>7</v>
      </c>
      <c r="BE191" s="15">
        <f>MEDIAN(BD191:BD194)</f>
        <v>5.5</v>
      </c>
      <c r="BG191" s="15">
        <v>0</v>
      </c>
      <c r="BH191" s="15">
        <v>0</v>
      </c>
      <c r="BI191" s="15">
        <f>SUM(BG191:BH191)</f>
        <v>0</v>
      </c>
      <c r="BJ191" s="15">
        <f>MEDIAN(BI191:BI194)</f>
        <v>1</v>
      </c>
      <c r="BK191" s="15"/>
      <c r="BL191" s="15">
        <v>0</v>
      </c>
      <c r="BM191" s="15">
        <v>0</v>
      </c>
      <c r="BN191" s="15">
        <f>SUM(BL191:BM191)</f>
        <v>0</v>
      </c>
      <c r="BO191" s="15">
        <f>MEDIAN(BN191:BN194)</f>
        <v>1</v>
      </c>
      <c r="BP191" s="15"/>
      <c r="BQ191" s="15">
        <v>3</v>
      </c>
      <c r="BR191" s="15">
        <v>5</v>
      </c>
      <c r="BS191" s="15">
        <f>SUM(BQ191:BR191)</f>
        <v>8</v>
      </c>
      <c r="BT191" s="15">
        <f>MEDIAN(BS191:BS194)</f>
        <v>8</v>
      </c>
      <c r="BU191" s="15"/>
      <c r="BV191" s="15">
        <v>3</v>
      </c>
      <c r="BW191" s="15">
        <v>5</v>
      </c>
      <c r="BX191" s="19">
        <f>SUM(BV191:BW191)</f>
        <v>8</v>
      </c>
      <c r="BY191" s="15">
        <f>MEDIAN(BX191:BX194)</f>
        <v>5</v>
      </c>
      <c r="BZ191" s="15"/>
      <c r="CA191" s="27">
        <v>2</v>
      </c>
      <c r="CB191" s="27">
        <v>3</v>
      </c>
      <c r="CC191" s="15">
        <f>SUM(CA191:CB191)</f>
        <v>5</v>
      </c>
      <c r="CD191" s="15">
        <f>MEDIAN(CC191:CC194)</f>
        <v>4.5</v>
      </c>
      <c r="CE191" s="20"/>
      <c r="CF191" s="15">
        <v>0</v>
      </c>
      <c r="CG191" s="15">
        <v>0</v>
      </c>
      <c r="CH191" s="24">
        <f>SUM(CF191:CG191)</f>
        <v>0</v>
      </c>
      <c r="CI191" s="24">
        <f>MEDIAN(CH191:CH194)</f>
        <v>0</v>
      </c>
      <c r="CK191" s="19">
        <v>0</v>
      </c>
      <c r="CL191" s="19">
        <v>0</v>
      </c>
      <c r="CM191" s="15">
        <f>SUM(CK191:CL191)</f>
        <v>0</v>
      </c>
      <c r="CN191" s="15">
        <f>MEDIAN(CM191:CM194)</f>
        <v>0</v>
      </c>
      <c r="CP191" s="19">
        <v>0</v>
      </c>
      <c r="CQ191" s="19">
        <v>0</v>
      </c>
      <c r="CR191" s="15">
        <f>SUM(CP191:CQ191)</f>
        <v>0</v>
      </c>
      <c r="CS191" s="15">
        <f>MEDIAN(CR191:CR194)</f>
        <v>0</v>
      </c>
      <c r="CT191" s="15" t="s">
        <v>257</v>
      </c>
      <c r="CU191" s="15">
        <v>2</v>
      </c>
      <c r="CV191" s="15">
        <v>3</v>
      </c>
      <c r="CW191" s="15">
        <f>SUM(CU191:CV191)</f>
        <v>5</v>
      </c>
      <c r="CX191" s="15">
        <f>MEDIAN(CW191:CW194)</f>
        <v>0</v>
      </c>
      <c r="CZ191" s="15">
        <v>3</v>
      </c>
      <c r="DA191" s="15">
        <v>4</v>
      </c>
      <c r="DB191" s="15">
        <f>SUM(CZ191:DA191)</f>
        <v>7</v>
      </c>
      <c r="DC191" s="15">
        <f>MEDIAN(DB191:DB194)</f>
        <v>3</v>
      </c>
      <c r="DE191">
        <v>0</v>
      </c>
      <c r="DF191">
        <v>0</v>
      </c>
    </row>
    <row r="192" spans="1:110">
      <c r="A192" s="15">
        <v>60</v>
      </c>
      <c r="B192" s="22" t="s">
        <v>148</v>
      </c>
      <c r="D192" s="16">
        <v>103</v>
      </c>
      <c r="F192" s="16">
        <v>13</v>
      </c>
      <c r="G192" s="16"/>
      <c r="H192" s="16"/>
      <c r="I192" s="15">
        <v>0</v>
      </c>
      <c r="J192" s="15">
        <v>0</v>
      </c>
      <c r="K192" s="15">
        <f>SUM(I192:J192)</f>
        <v>0</v>
      </c>
      <c r="L192" s="15"/>
      <c r="M192" s="15"/>
      <c r="N192" s="15">
        <v>3</v>
      </c>
      <c r="O192" s="15">
        <v>5</v>
      </c>
      <c r="P192" s="15">
        <f>SUM(N192:O192)</f>
        <v>8</v>
      </c>
      <c r="Q192" s="15"/>
      <c r="R192" s="15"/>
      <c r="S192" s="15">
        <v>0</v>
      </c>
      <c r="T192" s="15">
        <v>0</v>
      </c>
      <c r="U192" s="15">
        <f>SUM(S192:T192)</f>
        <v>0</v>
      </c>
      <c r="V192" s="15"/>
      <c r="W192" s="15"/>
      <c r="X192" s="15">
        <v>0</v>
      </c>
      <c r="Y192" s="15">
        <v>0</v>
      </c>
      <c r="Z192" s="15">
        <f>SUM(X192:Y192)</f>
        <v>0</v>
      </c>
      <c r="AA192" s="17"/>
      <c r="AB192" s="17"/>
      <c r="AC192" s="15">
        <v>0</v>
      </c>
      <c r="AD192" s="15">
        <v>0</v>
      </c>
      <c r="AE192" s="15">
        <f>SUM(AC192:AD192)</f>
        <v>0</v>
      </c>
      <c r="AF192" s="17"/>
      <c r="AG192" s="17"/>
      <c r="AH192" s="15">
        <v>0</v>
      </c>
      <c r="AI192" s="15">
        <v>0</v>
      </c>
      <c r="AJ192" s="15">
        <f>SUM(AH192:AI192)</f>
        <v>0</v>
      </c>
      <c r="AL192" s="17"/>
      <c r="AM192" s="15">
        <v>0</v>
      </c>
      <c r="AN192" s="15">
        <v>0</v>
      </c>
      <c r="AO192" s="15">
        <f>SUM(AM192:AN192)</f>
        <v>0</v>
      </c>
      <c r="AR192" s="15">
        <v>0</v>
      </c>
      <c r="AS192" s="15">
        <v>0</v>
      </c>
      <c r="AT192" s="15">
        <f>SUM(AR192:AS192)</f>
        <v>0</v>
      </c>
      <c r="AW192" s="15">
        <v>0</v>
      </c>
      <c r="AX192" s="15">
        <v>0</v>
      </c>
      <c r="AY192" s="15">
        <f>SUM(AW192:AX192)</f>
        <v>0</v>
      </c>
      <c r="BB192" s="15">
        <v>2</v>
      </c>
      <c r="BC192" s="15">
        <v>2</v>
      </c>
      <c r="BD192" s="15">
        <f>SUM(BB192:BC192)</f>
        <v>4</v>
      </c>
      <c r="BG192" s="15">
        <v>0</v>
      </c>
      <c r="BH192" s="15">
        <v>0</v>
      </c>
      <c r="BI192" s="15">
        <f>SUM(BG192:BH192)</f>
        <v>0</v>
      </c>
      <c r="BJ192" s="15"/>
      <c r="BK192" s="15"/>
      <c r="BL192" s="15">
        <v>2</v>
      </c>
      <c r="BM192" s="15">
        <v>1</v>
      </c>
      <c r="BN192" s="15">
        <f>SUM(BL192:BM192)</f>
        <v>3</v>
      </c>
      <c r="BO192" s="15"/>
      <c r="BP192" s="15"/>
      <c r="BQ192" s="15">
        <v>3</v>
      </c>
      <c r="BR192" s="15">
        <v>5</v>
      </c>
      <c r="BS192" s="15">
        <f>SUM(BQ192:BR192)</f>
        <v>8</v>
      </c>
      <c r="BT192" s="15"/>
      <c r="BU192" s="15"/>
      <c r="BV192" s="15">
        <v>2</v>
      </c>
      <c r="BW192" s="15">
        <v>5</v>
      </c>
      <c r="BX192" s="19">
        <f>SUM(BV192:BW192)</f>
        <v>7</v>
      </c>
      <c r="BY192" s="15"/>
      <c r="BZ192" s="15"/>
      <c r="CA192" s="27">
        <v>1</v>
      </c>
      <c r="CB192" s="27">
        <v>3</v>
      </c>
      <c r="CC192" s="15">
        <f>SUM(CA192:CB192)</f>
        <v>4</v>
      </c>
      <c r="CD192" s="15"/>
      <c r="CE192" s="20"/>
      <c r="CF192" s="15">
        <v>0</v>
      </c>
      <c r="CG192" s="15">
        <v>0</v>
      </c>
      <c r="CH192" s="24">
        <f>SUM(CF192:CG192)</f>
        <v>0</v>
      </c>
      <c r="CK192" s="19">
        <v>0</v>
      </c>
      <c r="CL192" s="19">
        <v>0</v>
      </c>
      <c r="CM192" s="15">
        <f>SUM(CK192:CL192)</f>
        <v>0</v>
      </c>
      <c r="CP192" s="15">
        <v>0</v>
      </c>
      <c r="CQ192" s="15">
        <v>0</v>
      </c>
      <c r="CR192" s="15">
        <f>SUM(CP192:CQ192)</f>
        <v>0</v>
      </c>
      <c r="CT192" s="15" t="s">
        <v>257</v>
      </c>
      <c r="CU192" s="15">
        <v>0</v>
      </c>
      <c r="CV192" s="15">
        <v>0</v>
      </c>
      <c r="CW192" s="15">
        <f>SUM(CU192:CV192)</f>
        <v>0</v>
      </c>
      <c r="CZ192" s="15">
        <v>1</v>
      </c>
      <c r="DA192" s="15">
        <v>5</v>
      </c>
      <c r="DB192" s="15">
        <f>SUM(CZ192:DA192)</f>
        <v>6</v>
      </c>
      <c r="DE192">
        <v>0</v>
      </c>
      <c r="DF192">
        <v>0</v>
      </c>
    </row>
    <row r="193" spans="1:110">
      <c r="A193" s="15">
        <v>61</v>
      </c>
      <c r="B193" s="22" t="s">
        <v>149</v>
      </c>
      <c r="D193" s="16">
        <v>104</v>
      </c>
      <c r="F193" s="16">
        <v>14</v>
      </c>
      <c r="G193" s="16"/>
      <c r="H193" s="16"/>
      <c r="I193" s="15">
        <v>3</v>
      </c>
      <c r="J193" s="15">
        <v>5</v>
      </c>
      <c r="K193" s="15">
        <f>SUM(I193:J193)</f>
        <v>8</v>
      </c>
      <c r="L193" s="15"/>
      <c r="M193" s="15"/>
      <c r="N193" s="15">
        <v>0</v>
      </c>
      <c r="O193" s="15">
        <v>0</v>
      </c>
      <c r="P193" s="15">
        <f>SUM(N193:O193)</f>
        <v>0</v>
      </c>
      <c r="Q193" s="15"/>
      <c r="R193" s="15"/>
      <c r="S193" s="15">
        <v>0</v>
      </c>
      <c r="T193" s="15">
        <v>0</v>
      </c>
      <c r="U193" s="15">
        <f>SUM(S193:T193)</f>
        <v>0</v>
      </c>
      <c r="V193" s="15"/>
      <c r="W193" s="15"/>
      <c r="X193" s="15">
        <v>3</v>
      </c>
      <c r="Y193" s="15">
        <v>5</v>
      </c>
      <c r="Z193" s="15">
        <f>SUM(X193:Y193)</f>
        <v>8</v>
      </c>
      <c r="AA193" s="17"/>
      <c r="AB193" s="17"/>
      <c r="AC193" s="15">
        <v>0</v>
      </c>
      <c r="AD193" s="15">
        <v>0</v>
      </c>
      <c r="AE193" s="15">
        <f>SUM(AC193:AD193)</f>
        <v>0</v>
      </c>
      <c r="AF193" s="17"/>
      <c r="AG193" s="17"/>
      <c r="AH193" s="15">
        <v>0</v>
      </c>
      <c r="AI193" s="15">
        <v>0</v>
      </c>
      <c r="AJ193" s="15">
        <f>SUM(AH193:AI193)</f>
        <v>0</v>
      </c>
      <c r="AL193" s="17"/>
      <c r="AM193" s="15">
        <v>0</v>
      </c>
      <c r="AN193" s="15">
        <v>0</v>
      </c>
      <c r="AO193" s="15">
        <f>SUM(AM193:AN193)</f>
        <v>0</v>
      </c>
      <c r="AR193" s="15">
        <v>0</v>
      </c>
      <c r="AS193" s="15">
        <v>0</v>
      </c>
      <c r="AT193" s="15">
        <f>SUM(AR193:AS193)</f>
        <v>0</v>
      </c>
      <c r="AW193" s="15">
        <v>0</v>
      </c>
      <c r="AX193" s="15">
        <v>0</v>
      </c>
      <c r="AY193" s="15">
        <f>SUM(AW193:AX193)</f>
        <v>0</v>
      </c>
      <c r="BB193" s="15">
        <v>2</v>
      </c>
      <c r="BC193" s="15">
        <v>5</v>
      </c>
      <c r="BD193" s="15">
        <f>SUM(BB193:BC193)</f>
        <v>7</v>
      </c>
      <c r="BG193" s="15">
        <v>1</v>
      </c>
      <c r="BH193" s="15">
        <v>1</v>
      </c>
      <c r="BI193" s="15">
        <f>SUM(BG193:BH193)</f>
        <v>2</v>
      </c>
      <c r="BJ193" s="15"/>
      <c r="BK193" s="15"/>
      <c r="BL193" s="15">
        <v>1</v>
      </c>
      <c r="BM193" s="15">
        <v>1</v>
      </c>
      <c r="BN193" s="15">
        <f>SUM(BL193:BM193)</f>
        <v>2</v>
      </c>
      <c r="BO193" s="15"/>
      <c r="BP193" s="15"/>
      <c r="BQ193" s="15">
        <v>3</v>
      </c>
      <c r="BR193" s="15">
        <v>5</v>
      </c>
      <c r="BS193" s="15">
        <f>SUM(BQ193:BR193)</f>
        <v>8</v>
      </c>
      <c r="BT193" s="15"/>
      <c r="BU193" s="15"/>
      <c r="BV193" s="15">
        <v>2</v>
      </c>
      <c r="BW193" s="15">
        <v>1</v>
      </c>
      <c r="BX193" s="19">
        <f>SUM(BV193:BW193)</f>
        <v>3</v>
      </c>
      <c r="BY193" s="15"/>
      <c r="BZ193" s="15"/>
      <c r="CA193" s="27">
        <v>3</v>
      </c>
      <c r="CB193" s="27">
        <v>5</v>
      </c>
      <c r="CC193" s="15">
        <f>SUM(CA193:CB193)</f>
        <v>8</v>
      </c>
      <c r="CD193" s="15"/>
      <c r="CE193" s="20"/>
      <c r="CF193" s="15">
        <v>2</v>
      </c>
      <c r="CG193" s="15">
        <v>2</v>
      </c>
      <c r="CH193" s="24">
        <f>SUM(CF193:CG193)</f>
        <v>4</v>
      </c>
      <c r="CK193" s="19">
        <v>0</v>
      </c>
      <c r="CL193" s="19">
        <v>0</v>
      </c>
      <c r="CM193" s="15">
        <f>SUM(CK193:CL193)</f>
        <v>0</v>
      </c>
      <c r="CP193" s="19">
        <v>3</v>
      </c>
      <c r="CQ193" s="19">
        <v>5</v>
      </c>
      <c r="CR193" s="15">
        <f>SUM(CP193:CQ193)</f>
        <v>8</v>
      </c>
      <c r="CT193" s="15" t="s">
        <v>257</v>
      </c>
      <c r="CU193" s="15">
        <v>0</v>
      </c>
      <c r="CV193" s="15">
        <v>0</v>
      </c>
      <c r="CW193" s="15">
        <f>SUM(CU193:CV193)</f>
        <v>0</v>
      </c>
      <c r="CZ193" s="15">
        <v>0</v>
      </c>
      <c r="DA193" s="15">
        <v>0</v>
      </c>
      <c r="DB193" s="15">
        <f>SUM(CZ193:DA193)</f>
        <v>0</v>
      </c>
      <c r="DE193">
        <v>0</v>
      </c>
      <c r="DF193">
        <v>0</v>
      </c>
    </row>
    <row r="194" spans="1:110">
      <c r="A194" s="15">
        <v>63</v>
      </c>
      <c r="B194" s="22" t="s">
        <v>150</v>
      </c>
      <c r="D194" s="16">
        <v>105</v>
      </c>
      <c r="F194" s="16">
        <v>15</v>
      </c>
      <c r="G194" s="16"/>
      <c r="H194" s="16"/>
      <c r="I194" s="15">
        <v>0</v>
      </c>
      <c r="J194" s="15">
        <v>0</v>
      </c>
      <c r="K194" s="15">
        <f>SUM(I194:J194)</f>
        <v>0</v>
      </c>
      <c r="L194" s="15"/>
      <c r="M194" s="15"/>
      <c r="N194" s="15">
        <v>0</v>
      </c>
      <c r="O194" s="15">
        <v>0</v>
      </c>
      <c r="P194" s="15">
        <f>SUM(N194:O194)</f>
        <v>0</v>
      </c>
      <c r="Q194" s="15"/>
      <c r="R194" s="15"/>
      <c r="S194" s="15">
        <v>0</v>
      </c>
      <c r="T194" s="15">
        <v>0</v>
      </c>
      <c r="U194" s="15">
        <f>SUM(S194:T194)</f>
        <v>0</v>
      </c>
      <c r="V194" s="15"/>
      <c r="W194" s="15"/>
      <c r="X194" s="15">
        <v>0</v>
      </c>
      <c r="Y194" s="15">
        <v>0</v>
      </c>
      <c r="Z194" s="15">
        <f>SUM(X194:Y194)</f>
        <v>0</v>
      </c>
      <c r="AA194" s="17"/>
      <c r="AB194" s="17"/>
      <c r="AC194" s="15">
        <v>0</v>
      </c>
      <c r="AD194" s="15">
        <v>0</v>
      </c>
      <c r="AE194" s="15">
        <f>SUM(AC194:AD194)</f>
        <v>0</v>
      </c>
      <c r="AF194" s="17"/>
      <c r="AG194" s="17"/>
      <c r="AH194" s="15">
        <v>0</v>
      </c>
      <c r="AI194" s="15">
        <v>0</v>
      </c>
      <c r="AJ194" s="15">
        <f>SUM(AH194:AI194)</f>
        <v>0</v>
      </c>
      <c r="AL194" s="17"/>
      <c r="AM194" s="15">
        <v>0</v>
      </c>
      <c r="AN194" s="15">
        <v>0</v>
      </c>
      <c r="AO194" s="15">
        <f>SUM(AM194:AN194)</f>
        <v>0</v>
      </c>
      <c r="AR194" s="15">
        <v>0</v>
      </c>
      <c r="AS194" s="15">
        <v>0</v>
      </c>
      <c r="AT194" s="15">
        <f>SUM(AR194:AS194)</f>
        <v>0</v>
      </c>
      <c r="AW194" s="15">
        <v>0</v>
      </c>
      <c r="AX194" s="15">
        <v>0</v>
      </c>
      <c r="AY194" s="15">
        <f>SUM(AW194:AX194)</f>
        <v>0</v>
      </c>
      <c r="BB194" s="15">
        <v>0</v>
      </c>
      <c r="BC194" s="15">
        <v>0</v>
      </c>
      <c r="BD194" s="15">
        <f>SUM(BB194:BC194)</f>
        <v>0</v>
      </c>
      <c r="BG194" s="15">
        <v>1</v>
      </c>
      <c r="BH194" s="15">
        <v>1</v>
      </c>
      <c r="BI194" s="15">
        <f>SUM(BG194:BH194)</f>
        <v>2</v>
      </c>
      <c r="BJ194" s="15"/>
      <c r="BK194" s="15"/>
      <c r="BL194" s="15">
        <v>0</v>
      </c>
      <c r="BM194" s="15">
        <v>0</v>
      </c>
      <c r="BN194" s="15">
        <f>SUM(BL194:BM194)</f>
        <v>0</v>
      </c>
      <c r="BO194" s="15"/>
      <c r="BP194" s="15"/>
      <c r="BQ194" s="15">
        <v>3</v>
      </c>
      <c r="BR194" s="15">
        <v>5</v>
      </c>
      <c r="BS194" s="15">
        <f>SUM(BQ194:BR194)</f>
        <v>8</v>
      </c>
      <c r="BT194" s="15"/>
      <c r="BU194" s="15"/>
      <c r="BV194" s="15">
        <v>0</v>
      </c>
      <c r="BW194" s="15">
        <v>0</v>
      </c>
      <c r="BX194" s="19">
        <f>SUM(BV194:BW194)</f>
        <v>0</v>
      </c>
      <c r="BY194" s="15"/>
      <c r="BZ194" s="15"/>
      <c r="CA194" s="27">
        <v>3</v>
      </c>
      <c r="CB194" s="27">
        <v>1</v>
      </c>
      <c r="CC194" s="15">
        <f>SUM(CA194:CB194)</f>
        <v>4</v>
      </c>
      <c r="CD194" s="15"/>
      <c r="CE194" s="20"/>
      <c r="CF194" s="15">
        <v>0</v>
      </c>
      <c r="CG194" s="15">
        <v>0</v>
      </c>
      <c r="CH194" s="24">
        <f>SUM(CF194:CG194)</f>
        <v>0</v>
      </c>
      <c r="CK194" s="19">
        <v>0</v>
      </c>
      <c r="CL194" s="19">
        <v>0</v>
      </c>
      <c r="CM194" s="15">
        <f>SUM(CK194:CL194)</f>
        <v>0</v>
      </c>
      <c r="CP194" s="15">
        <v>0</v>
      </c>
      <c r="CQ194" s="15">
        <v>0</v>
      </c>
      <c r="CR194" s="15">
        <f>SUM(CP194:CQ194)</f>
        <v>0</v>
      </c>
      <c r="CT194" s="15" t="s">
        <v>257</v>
      </c>
      <c r="CU194" s="15">
        <v>0</v>
      </c>
      <c r="CV194" s="15">
        <v>0</v>
      </c>
      <c r="CW194" s="15">
        <f>SUM(CU194:CV194)</f>
        <v>0</v>
      </c>
      <c r="CZ194" s="15">
        <v>0</v>
      </c>
      <c r="DA194" s="15">
        <v>0</v>
      </c>
      <c r="DB194" s="15">
        <f>SUM(CZ194:DA194)</f>
        <v>0</v>
      </c>
      <c r="DE194">
        <v>0</v>
      </c>
      <c r="DF194">
        <v>0</v>
      </c>
    </row>
    <row r="195" spans="1:110">
      <c r="A195" s="15">
        <v>64</v>
      </c>
      <c r="B195" s="22" t="s">
        <v>151</v>
      </c>
      <c r="D195" s="16">
        <v>106</v>
      </c>
      <c r="F195" s="16">
        <v>16</v>
      </c>
      <c r="G195" s="16"/>
      <c r="H195" s="16"/>
      <c r="I195" s="15" t="s">
        <v>124</v>
      </c>
      <c r="J195" s="15" t="s">
        <v>124</v>
      </c>
      <c r="K195" s="15" t="s">
        <v>124</v>
      </c>
      <c r="L195" s="15"/>
      <c r="M195" s="15"/>
      <c r="N195" s="15" t="s">
        <v>124</v>
      </c>
      <c r="O195" s="15" t="s">
        <v>124</v>
      </c>
      <c r="P195" s="15" t="s">
        <v>124</v>
      </c>
      <c r="Q195" s="15"/>
      <c r="R195" s="15"/>
      <c r="S195" s="15" t="s">
        <v>124</v>
      </c>
      <c r="T195" s="15" t="s">
        <v>124</v>
      </c>
      <c r="U195" s="15" t="s">
        <v>124</v>
      </c>
      <c r="V195" s="15"/>
      <c r="W195" s="15"/>
      <c r="X195" s="15" t="s">
        <v>124</v>
      </c>
      <c r="Y195" s="15" t="s">
        <v>124</v>
      </c>
      <c r="Z195" s="15" t="s">
        <v>124</v>
      </c>
      <c r="AA195" s="17"/>
      <c r="AB195" s="17"/>
      <c r="AC195" s="15" t="s">
        <v>124</v>
      </c>
      <c r="AD195" s="15" t="s">
        <v>124</v>
      </c>
      <c r="AE195" s="15" t="s">
        <v>124</v>
      </c>
      <c r="AF195" s="17"/>
      <c r="AG195" s="17"/>
      <c r="AH195" s="15" t="s">
        <v>124</v>
      </c>
      <c r="AI195" s="15" t="s">
        <v>124</v>
      </c>
      <c r="AJ195" s="15" t="s">
        <v>124</v>
      </c>
      <c r="AL195" s="17"/>
      <c r="AM195" s="15" t="s">
        <v>124</v>
      </c>
      <c r="AN195" s="15" t="s">
        <v>124</v>
      </c>
      <c r="AO195" s="19" t="s">
        <v>124</v>
      </c>
      <c r="AR195" s="15" t="s">
        <v>124</v>
      </c>
      <c r="AS195" s="15" t="s">
        <v>124</v>
      </c>
      <c r="AT195" s="19" t="s">
        <v>124</v>
      </c>
      <c r="AW195" s="15" t="s">
        <v>124</v>
      </c>
      <c r="AX195" s="15" t="s">
        <v>124</v>
      </c>
      <c r="AY195" s="19" t="s">
        <v>124</v>
      </c>
      <c r="BB195" s="15" t="s">
        <v>124</v>
      </c>
      <c r="BC195" s="15" t="s">
        <v>124</v>
      </c>
      <c r="BD195" s="19" t="s">
        <v>124</v>
      </c>
      <c r="BG195" s="15">
        <v>1</v>
      </c>
      <c r="BH195" s="15">
        <v>1</v>
      </c>
      <c r="BI195" s="15">
        <f>SUM(BG195:BH195)</f>
        <v>2</v>
      </c>
      <c r="BJ195" s="15"/>
      <c r="BK195" s="15"/>
      <c r="BL195" s="15">
        <v>2</v>
      </c>
      <c r="BM195" s="15">
        <v>1</v>
      </c>
      <c r="BN195" s="15">
        <f>SUM(BL195:BM195)</f>
        <v>3</v>
      </c>
      <c r="BO195" s="15"/>
      <c r="BP195" s="15"/>
      <c r="BQ195" s="15">
        <v>3</v>
      </c>
      <c r="BR195" s="15">
        <v>5</v>
      </c>
      <c r="BS195" s="15">
        <f>SUM(BQ195:BR195)</f>
        <v>8</v>
      </c>
      <c r="BT195" s="15"/>
      <c r="BU195" s="15"/>
      <c r="BV195" s="15">
        <v>1</v>
      </c>
      <c r="BW195" s="15">
        <v>2</v>
      </c>
      <c r="BX195" s="19">
        <f>SUM(BV195:BW195)</f>
        <v>3</v>
      </c>
      <c r="BY195" s="15"/>
      <c r="BZ195" s="15"/>
      <c r="CA195" s="27">
        <v>0</v>
      </c>
      <c r="CB195" s="27">
        <v>0</v>
      </c>
      <c r="CC195" s="15">
        <f>SUM(CA195:CB195)</f>
        <v>0</v>
      </c>
      <c r="CD195" s="15"/>
      <c r="CE195" s="20"/>
      <c r="CF195" s="15">
        <v>0</v>
      </c>
      <c r="CG195" s="15">
        <v>0</v>
      </c>
      <c r="CH195" s="24">
        <f>SUM(CF195:CG195)</f>
        <v>0</v>
      </c>
      <c r="CK195" s="19">
        <v>0</v>
      </c>
      <c r="CL195" s="19">
        <v>0</v>
      </c>
      <c r="CM195" s="15">
        <f>SUM(CK195:CL195)</f>
        <v>0</v>
      </c>
      <c r="CP195" s="19">
        <v>0</v>
      </c>
      <c r="CQ195" s="19">
        <v>0</v>
      </c>
      <c r="CR195" s="15">
        <f>SUM(CP195:CQ195)</f>
        <v>0</v>
      </c>
      <c r="CT195" s="15" t="s">
        <v>257</v>
      </c>
      <c r="CU195" s="15">
        <v>0</v>
      </c>
      <c r="CV195" s="15">
        <v>0</v>
      </c>
      <c r="CW195" s="15">
        <f>SUM(CU195:CV195)</f>
        <v>0</v>
      </c>
      <c r="CZ195" s="15">
        <v>0</v>
      </c>
      <c r="DA195" s="15">
        <v>0</v>
      </c>
      <c r="DB195" s="15">
        <f>SUM(CZ195:DA195)</f>
        <v>0</v>
      </c>
      <c r="DE195">
        <v>2</v>
      </c>
      <c r="DF195">
        <v>5</v>
      </c>
    </row>
    <row r="196" spans="1:110">
      <c r="A196" s="15">
        <v>65</v>
      </c>
      <c r="B196" s="22" t="s">
        <v>152</v>
      </c>
      <c r="D196" s="16">
        <v>107</v>
      </c>
      <c r="F196" s="16">
        <v>17</v>
      </c>
      <c r="G196" s="16"/>
      <c r="H196" s="16"/>
      <c r="I196" s="15">
        <v>0</v>
      </c>
      <c r="J196" s="15">
        <v>0</v>
      </c>
      <c r="K196" s="15">
        <f>SUM(I196:J196)</f>
        <v>0</v>
      </c>
      <c r="L196" s="15"/>
      <c r="M196" s="15"/>
      <c r="N196" s="15">
        <v>3</v>
      </c>
      <c r="O196" s="15">
        <v>5</v>
      </c>
      <c r="P196" s="15">
        <f>SUM(N196:O196)</f>
        <v>8</v>
      </c>
      <c r="Q196" s="15"/>
      <c r="R196" s="15"/>
      <c r="S196" s="15">
        <v>0</v>
      </c>
      <c r="T196" s="15">
        <v>0</v>
      </c>
      <c r="U196" s="15">
        <f>SUM(S196:T196)</f>
        <v>0</v>
      </c>
      <c r="V196" s="15"/>
      <c r="W196" s="15"/>
      <c r="X196" s="15">
        <v>0</v>
      </c>
      <c r="Y196" s="15">
        <v>0</v>
      </c>
      <c r="Z196" s="15">
        <f>SUM(X196:Y196)</f>
        <v>0</v>
      </c>
      <c r="AA196" s="17"/>
      <c r="AB196" s="17"/>
      <c r="AC196" s="15">
        <v>0</v>
      </c>
      <c r="AD196" s="15">
        <v>0</v>
      </c>
      <c r="AE196" s="15">
        <f>SUM(AC196:AD196)</f>
        <v>0</v>
      </c>
      <c r="AF196" s="17"/>
      <c r="AG196" s="17"/>
      <c r="AH196" s="15">
        <v>0</v>
      </c>
      <c r="AI196" s="15">
        <v>0</v>
      </c>
      <c r="AJ196" s="15">
        <f>SUM(AH196:AI196)</f>
        <v>0</v>
      </c>
      <c r="AL196" s="17"/>
      <c r="AM196" s="15">
        <v>0</v>
      </c>
      <c r="AN196" s="15">
        <v>0</v>
      </c>
      <c r="AO196" s="15">
        <f>SUM(AM196:AN196)</f>
        <v>0</v>
      </c>
      <c r="AR196" s="15">
        <v>0</v>
      </c>
      <c r="AS196" s="15">
        <v>0</v>
      </c>
      <c r="AT196" s="15">
        <f>SUM(AR196:AS196)</f>
        <v>0</v>
      </c>
      <c r="AW196" s="15">
        <v>0</v>
      </c>
      <c r="AX196" s="15">
        <v>0</v>
      </c>
      <c r="AY196" s="15">
        <f>SUM(AW196:AX196)</f>
        <v>0</v>
      </c>
      <c r="BB196" s="15">
        <v>0</v>
      </c>
      <c r="BC196" s="15">
        <v>0</v>
      </c>
      <c r="BD196" s="15">
        <f>SUM(BB196:BC196)</f>
        <v>0</v>
      </c>
      <c r="BG196" s="15">
        <v>0</v>
      </c>
      <c r="BH196" s="15">
        <v>0</v>
      </c>
      <c r="BI196" s="15">
        <f>SUM(BG196:BH196)</f>
        <v>0</v>
      </c>
      <c r="BJ196" s="15"/>
      <c r="BK196" s="15"/>
      <c r="BL196" s="15">
        <v>0</v>
      </c>
      <c r="BM196" s="15">
        <v>0</v>
      </c>
      <c r="BN196" s="15">
        <f>SUM(BL196:BM196)</f>
        <v>0</v>
      </c>
      <c r="BO196" s="15"/>
      <c r="BP196" s="15"/>
      <c r="BQ196" s="15">
        <v>3</v>
      </c>
      <c r="BR196" s="15">
        <v>5</v>
      </c>
      <c r="BS196" s="15">
        <f>SUM(BQ196:BR196)</f>
        <v>8</v>
      </c>
      <c r="BT196" s="15"/>
      <c r="BU196" s="15"/>
      <c r="BV196" s="15">
        <v>3</v>
      </c>
      <c r="BW196" s="15">
        <v>5</v>
      </c>
      <c r="BX196" s="19">
        <f>SUM(BV196:BW196)</f>
        <v>8</v>
      </c>
      <c r="BY196" s="15"/>
      <c r="BZ196" s="15"/>
      <c r="CA196" s="27">
        <v>1</v>
      </c>
      <c r="CB196" s="27">
        <v>1</v>
      </c>
      <c r="CC196" s="15">
        <f>SUM(CA196:CB196)</f>
        <v>2</v>
      </c>
      <c r="CD196" s="15"/>
      <c r="CE196" s="20"/>
      <c r="CF196" s="15">
        <v>0</v>
      </c>
      <c r="CG196" s="15">
        <v>0</v>
      </c>
      <c r="CH196" s="24">
        <f>SUM(CF196:CG196)</f>
        <v>0</v>
      </c>
      <c r="CK196" s="19">
        <v>0</v>
      </c>
      <c r="CL196" s="19">
        <v>0</v>
      </c>
      <c r="CM196" s="15">
        <f>SUM(CK196:CL196)</f>
        <v>0</v>
      </c>
      <c r="CP196" s="15">
        <v>0</v>
      </c>
      <c r="CQ196" s="15">
        <v>0</v>
      </c>
      <c r="CR196" s="15">
        <f>SUM(CP196:CQ196)</f>
        <v>0</v>
      </c>
      <c r="CT196" s="15" t="s">
        <v>257</v>
      </c>
      <c r="CU196" s="15">
        <v>0</v>
      </c>
      <c r="CV196" s="15">
        <v>0</v>
      </c>
      <c r="CW196" s="15">
        <f>SUM(CU196:CV196)</f>
        <v>0</v>
      </c>
      <c r="CZ196" s="15">
        <v>1</v>
      </c>
      <c r="DA196" s="15">
        <v>5</v>
      </c>
      <c r="DB196" s="15">
        <f>SUM(CZ196:DA196)</f>
        <v>6</v>
      </c>
      <c r="DE196">
        <v>0</v>
      </c>
      <c r="DF196">
        <v>0</v>
      </c>
    </row>
    <row r="197" spans="1:110">
      <c r="A197" s="15">
        <v>66</v>
      </c>
      <c r="B197" s="22" t="s">
        <v>153</v>
      </c>
      <c r="D197" s="16">
        <v>108</v>
      </c>
      <c r="F197" s="16">
        <v>18</v>
      </c>
      <c r="G197" s="16"/>
      <c r="H197" s="16"/>
      <c r="I197" s="15" t="s">
        <v>124</v>
      </c>
      <c r="J197" s="15" t="s">
        <v>124</v>
      </c>
      <c r="K197" s="15" t="s">
        <v>124</v>
      </c>
      <c r="L197" s="15"/>
      <c r="M197" s="15"/>
      <c r="N197" s="15" t="s">
        <v>124</v>
      </c>
      <c r="O197" s="15" t="s">
        <v>124</v>
      </c>
      <c r="P197" s="15" t="s">
        <v>124</v>
      </c>
      <c r="Q197" s="15"/>
      <c r="R197" s="15"/>
      <c r="S197" s="15" t="s">
        <v>124</v>
      </c>
      <c r="T197" s="15" t="s">
        <v>124</v>
      </c>
      <c r="U197" s="15" t="s">
        <v>124</v>
      </c>
      <c r="V197" s="15"/>
      <c r="W197" s="15"/>
      <c r="X197" s="15" t="s">
        <v>124</v>
      </c>
      <c r="Y197" s="15" t="s">
        <v>124</v>
      </c>
      <c r="Z197" s="15" t="s">
        <v>124</v>
      </c>
      <c r="AA197" s="17"/>
      <c r="AB197" s="17"/>
      <c r="AC197" s="15" t="s">
        <v>124</v>
      </c>
      <c r="AD197" s="15" t="s">
        <v>124</v>
      </c>
      <c r="AE197" s="15" t="s">
        <v>124</v>
      </c>
      <c r="AF197" s="17"/>
      <c r="AG197" s="17"/>
      <c r="AH197" s="15" t="s">
        <v>124</v>
      </c>
      <c r="AI197" s="15" t="s">
        <v>124</v>
      </c>
      <c r="AJ197" s="15" t="s">
        <v>124</v>
      </c>
      <c r="AL197" s="17"/>
      <c r="AM197" s="15" t="s">
        <v>124</v>
      </c>
      <c r="AN197" s="15" t="s">
        <v>124</v>
      </c>
      <c r="AO197" s="19" t="s">
        <v>124</v>
      </c>
      <c r="AR197" s="15" t="s">
        <v>124</v>
      </c>
      <c r="AS197" s="15" t="s">
        <v>124</v>
      </c>
      <c r="AT197" s="19" t="s">
        <v>124</v>
      </c>
      <c r="AW197" s="15" t="s">
        <v>124</v>
      </c>
      <c r="AX197" s="15" t="s">
        <v>124</v>
      </c>
      <c r="AY197" s="19" t="s">
        <v>124</v>
      </c>
      <c r="BB197" s="15" t="s">
        <v>124</v>
      </c>
      <c r="BC197" s="15" t="s">
        <v>124</v>
      </c>
      <c r="BD197" s="19" t="s">
        <v>124</v>
      </c>
      <c r="BG197" s="15" t="s">
        <v>124</v>
      </c>
      <c r="BH197" s="15" t="s">
        <v>124</v>
      </c>
      <c r="BI197" s="19" t="s">
        <v>124</v>
      </c>
      <c r="BJ197" s="15"/>
      <c r="BK197" s="15"/>
      <c r="BL197" s="15" t="s">
        <v>124</v>
      </c>
      <c r="BM197" s="15" t="s">
        <v>124</v>
      </c>
      <c r="BN197" s="19" t="s">
        <v>124</v>
      </c>
      <c r="BO197" s="15"/>
      <c r="BP197" s="15"/>
      <c r="BQ197" s="15" t="s">
        <v>124</v>
      </c>
      <c r="BR197" s="15" t="s">
        <v>124</v>
      </c>
      <c r="BS197" s="19" t="s">
        <v>124</v>
      </c>
      <c r="BT197" s="15"/>
      <c r="BU197" s="15"/>
      <c r="BV197" s="15" t="s">
        <v>124</v>
      </c>
      <c r="BW197" s="15" t="s">
        <v>124</v>
      </c>
      <c r="BX197" s="19" t="s">
        <v>124</v>
      </c>
      <c r="BY197" s="15"/>
      <c r="BZ197" s="15"/>
      <c r="CA197" s="27" t="s">
        <v>124</v>
      </c>
      <c r="CB197" s="27" t="s">
        <v>124</v>
      </c>
      <c r="CC197" s="19" t="s">
        <v>124</v>
      </c>
      <c r="CD197" s="15"/>
      <c r="CE197" s="20"/>
      <c r="CF197" s="15" t="s">
        <v>124</v>
      </c>
      <c r="CG197" s="15" t="s">
        <v>124</v>
      </c>
      <c r="CH197" s="15" t="s">
        <v>124</v>
      </c>
      <c r="CK197" s="19" t="s">
        <v>124</v>
      </c>
      <c r="CL197" s="19" t="s">
        <v>124</v>
      </c>
      <c r="CM197" s="19" t="s">
        <v>124</v>
      </c>
      <c r="CP197" s="19" t="s">
        <v>124</v>
      </c>
      <c r="CQ197" s="19" t="s">
        <v>124</v>
      </c>
      <c r="CR197" s="19" t="s">
        <v>124</v>
      </c>
      <c r="CT197" s="15" t="s">
        <v>257</v>
      </c>
      <c r="CU197" s="19" t="s">
        <v>124</v>
      </c>
      <c r="CV197" s="19" t="s">
        <v>124</v>
      </c>
      <c r="CW197" s="19" t="s">
        <v>124</v>
      </c>
      <c r="CZ197" s="15">
        <v>3</v>
      </c>
      <c r="DA197" s="15">
        <v>5</v>
      </c>
      <c r="DB197" s="15">
        <f>SUM(CZ197:DA197)</f>
        <v>8</v>
      </c>
      <c r="DE197">
        <v>0</v>
      </c>
      <c r="DF197">
        <v>0</v>
      </c>
    </row>
    <row r="198" spans="1:110">
      <c r="A198" s="15">
        <v>91</v>
      </c>
      <c r="B198" s="22" t="s">
        <v>177</v>
      </c>
      <c r="D198" s="16">
        <v>109</v>
      </c>
      <c r="F198" s="16">
        <v>42</v>
      </c>
      <c r="G198" s="16"/>
      <c r="H198" s="16"/>
      <c r="I198" s="15" t="s">
        <v>124</v>
      </c>
      <c r="J198" s="15" t="s">
        <v>124</v>
      </c>
      <c r="K198" s="15" t="s">
        <v>124</v>
      </c>
      <c r="L198" s="15">
        <f>MEDIAN(K198:K201)</f>
        <v>0</v>
      </c>
      <c r="M198" s="15"/>
      <c r="N198" s="15" t="s">
        <v>124</v>
      </c>
      <c r="O198" s="15" t="s">
        <v>124</v>
      </c>
      <c r="P198" s="15" t="s">
        <v>124</v>
      </c>
      <c r="Q198" s="15">
        <f>MEDIAN(P198:P201)</f>
        <v>0</v>
      </c>
      <c r="R198" s="15"/>
      <c r="S198" s="15" t="s">
        <v>124</v>
      </c>
      <c r="T198" s="15" t="s">
        <v>124</v>
      </c>
      <c r="U198" s="15" t="s">
        <v>124</v>
      </c>
      <c r="V198" s="15">
        <f>MEDIAN(U198:U201)</f>
        <v>0</v>
      </c>
      <c r="W198" s="15"/>
      <c r="X198" s="15" t="s">
        <v>124</v>
      </c>
      <c r="Y198" s="15" t="s">
        <v>124</v>
      </c>
      <c r="Z198" s="15" t="s">
        <v>124</v>
      </c>
      <c r="AA198" s="17">
        <f>MEDIAN(Z198:Z201)</f>
        <v>0</v>
      </c>
      <c r="AB198" s="17"/>
      <c r="AC198" s="15" t="s">
        <v>124</v>
      </c>
      <c r="AD198" s="15" t="s">
        <v>124</v>
      </c>
      <c r="AE198" s="15" t="s">
        <v>124</v>
      </c>
      <c r="AF198" s="17">
        <f>MEDIAN(AE198:AE201)</f>
        <v>0</v>
      </c>
      <c r="AG198" s="17"/>
      <c r="AH198" s="15" t="s">
        <v>124</v>
      </c>
      <c r="AI198" s="15" t="s">
        <v>124</v>
      </c>
      <c r="AJ198" s="19" t="s">
        <v>124</v>
      </c>
      <c r="AK198" s="15">
        <f>MEDIAN(AJ198:AJ201)</f>
        <v>6</v>
      </c>
      <c r="AL198" s="17"/>
      <c r="AM198" s="15" t="s">
        <v>124</v>
      </c>
      <c r="AN198" s="15" t="s">
        <v>124</v>
      </c>
      <c r="AO198" s="19" t="s">
        <v>124</v>
      </c>
      <c r="AP198" s="15">
        <f>MEDIAN(AO198:AO201)</f>
        <v>0</v>
      </c>
      <c r="AR198" s="15" t="s">
        <v>124</v>
      </c>
      <c r="AS198" s="15" t="s">
        <v>124</v>
      </c>
      <c r="AT198" s="19" t="s">
        <v>124</v>
      </c>
      <c r="AU198" s="15">
        <f>MEDIAN(AT198:AT201)</f>
        <v>0</v>
      </c>
      <c r="AW198" s="15" t="s">
        <v>124</v>
      </c>
      <c r="AX198" s="15" t="s">
        <v>124</v>
      </c>
      <c r="AY198" s="19" t="s">
        <v>124</v>
      </c>
      <c r="AZ198" s="15">
        <f>MEDIAN(AY198:AY201)</f>
        <v>0</v>
      </c>
      <c r="BB198" s="15" t="s">
        <v>124</v>
      </c>
      <c r="BC198" s="15" t="s">
        <v>124</v>
      </c>
      <c r="BD198" s="19" t="s">
        <v>124</v>
      </c>
      <c r="BE198" s="15">
        <f>MEDIAN(BD198:BD201)</f>
        <v>0</v>
      </c>
      <c r="BG198" s="15" t="s">
        <v>124</v>
      </c>
      <c r="BH198" s="15" t="s">
        <v>124</v>
      </c>
      <c r="BI198" s="19" t="s">
        <v>124</v>
      </c>
      <c r="BJ198" s="15">
        <f>MEDIAN(BI198:BI201)</f>
        <v>2</v>
      </c>
      <c r="BK198" s="15"/>
      <c r="BL198" s="15" t="s">
        <v>124</v>
      </c>
      <c r="BM198" s="15" t="s">
        <v>124</v>
      </c>
      <c r="BN198" s="19" t="s">
        <v>124</v>
      </c>
      <c r="BO198" s="15">
        <f>MEDIAN(BN198:BN201)</f>
        <v>2</v>
      </c>
      <c r="BP198" s="15"/>
      <c r="BQ198" s="15" t="s">
        <v>124</v>
      </c>
      <c r="BR198" s="15" t="s">
        <v>124</v>
      </c>
      <c r="BS198" s="19" t="s">
        <v>124</v>
      </c>
      <c r="BT198" s="15">
        <f>MEDIAN(BS198:BS201)</f>
        <v>8</v>
      </c>
      <c r="BU198" s="15"/>
      <c r="BV198" s="15" t="s">
        <v>124</v>
      </c>
      <c r="BW198" s="15" t="s">
        <v>124</v>
      </c>
      <c r="BX198" s="19" t="s">
        <v>124</v>
      </c>
      <c r="BY198" s="15">
        <f>MEDIAN(BX198:BX201)</f>
        <v>4</v>
      </c>
      <c r="BZ198" s="15"/>
      <c r="CA198" s="27" t="s">
        <v>124</v>
      </c>
      <c r="CB198" s="27" t="s">
        <v>124</v>
      </c>
      <c r="CC198" s="19" t="s">
        <v>124</v>
      </c>
      <c r="CD198" s="15">
        <f>MEDIAN(CC198:CC201)</f>
        <v>0</v>
      </c>
      <c r="CE198" s="20"/>
      <c r="CF198" s="15">
        <v>0</v>
      </c>
      <c r="CG198" s="15">
        <v>0</v>
      </c>
      <c r="CH198" s="24">
        <f>SUM(CF198:CG198)</f>
        <v>0</v>
      </c>
      <c r="CI198" s="24">
        <f>MEDIAN(CH198:CH201)</f>
        <v>0</v>
      </c>
      <c r="CK198" s="19">
        <v>0</v>
      </c>
      <c r="CL198" s="19">
        <v>0</v>
      </c>
      <c r="CM198" s="15">
        <f>SUM(CK198:CL198)</f>
        <v>0</v>
      </c>
      <c r="CN198" s="15">
        <f>MEDIAN(CM198:CM201)</f>
        <v>0</v>
      </c>
      <c r="CP198" s="15">
        <v>1</v>
      </c>
      <c r="CQ198" s="15">
        <v>3</v>
      </c>
      <c r="CR198" s="15">
        <f>SUM(CP198:CQ198)</f>
        <v>4</v>
      </c>
      <c r="CS198" s="15">
        <f>MEDIAN(CR198:CR201)</f>
        <v>4</v>
      </c>
      <c r="CT198" s="15" t="s">
        <v>257</v>
      </c>
      <c r="CU198" s="15">
        <v>0</v>
      </c>
      <c r="CV198" s="15">
        <v>0</v>
      </c>
      <c r="CW198" s="15">
        <f>SUM(CU198:CV198)</f>
        <v>0</v>
      </c>
      <c r="CX198" s="15">
        <f>MEDIAN(CW198:CW201)</f>
        <v>0</v>
      </c>
      <c r="CZ198" s="15">
        <v>0</v>
      </c>
      <c r="DA198" s="15">
        <v>0</v>
      </c>
      <c r="DB198" s="15">
        <f>SUM(CZ198:DA198)</f>
        <v>0</v>
      </c>
      <c r="DC198" s="15">
        <f>MEDIAN(DB198:DB201)</f>
        <v>0</v>
      </c>
      <c r="DE198">
        <v>2</v>
      </c>
      <c r="DF198">
        <v>5</v>
      </c>
    </row>
    <row r="199" spans="1:110">
      <c r="A199" s="15">
        <v>90</v>
      </c>
      <c r="B199" s="22" t="s">
        <v>176</v>
      </c>
      <c r="D199" s="16">
        <v>110</v>
      </c>
      <c r="F199" s="16">
        <v>41</v>
      </c>
      <c r="G199" s="16"/>
      <c r="H199" s="16"/>
      <c r="I199" s="15">
        <v>0</v>
      </c>
      <c r="J199" s="15">
        <v>0</v>
      </c>
      <c r="K199" s="15">
        <f>SUM(I199:J199)</f>
        <v>0</v>
      </c>
      <c r="L199" s="15">
        <f>MEDIAN(K199:K202)</f>
        <v>0</v>
      </c>
      <c r="M199" s="15"/>
      <c r="N199" s="15">
        <v>0</v>
      </c>
      <c r="O199" s="15">
        <v>0</v>
      </c>
      <c r="P199" s="15">
        <f>SUM(N199:O199)</f>
        <v>0</v>
      </c>
      <c r="Q199" s="15">
        <f>MEDIAN(P199:P202)</f>
        <v>0</v>
      </c>
      <c r="R199" s="15"/>
      <c r="S199" s="15">
        <v>0</v>
      </c>
      <c r="T199" s="15">
        <v>0</v>
      </c>
      <c r="U199" s="15">
        <f>SUM(S199:T199)</f>
        <v>0</v>
      </c>
      <c r="V199" s="15">
        <f>MEDIAN(U199:U202)</f>
        <v>0</v>
      </c>
      <c r="W199" s="15"/>
      <c r="X199" s="15">
        <v>0</v>
      </c>
      <c r="Y199" s="15">
        <v>0</v>
      </c>
      <c r="Z199" s="15">
        <f>SUM(X199:Y199)</f>
        <v>0</v>
      </c>
      <c r="AA199" s="17">
        <f>MEDIAN(Z199:Z202)</f>
        <v>0</v>
      </c>
      <c r="AB199" s="17"/>
      <c r="AC199" s="15">
        <v>0</v>
      </c>
      <c r="AD199" s="15">
        <v>0</v>
      </c>
      <c r="AE199" s="15">
        <f>SUM(AC199:AD199)</f>
        <v>0</v>
      </c>
      <c r="AF199" s="17">
        <f>MEDIAN(AE199:AE202)</f>
        <v>0</v>
      </c>
      <c r="AG199" s="17"/>
      <c r="AH199" s="15">
        <v>0</v>
      </c>
      <c r="AI199" s="15">
        <v>0</v>
      </c>
      <c r="AJ199" s="15">
        <f>SUM(AH199:AI199)</f>
        <v>0</v>
      </c>
      <c r="AK199" s="15">
        <f>MEDIAN(AJ199:AJ202)</f>
        <v>6.5</v>
      </c>
      <c r="AL199" s="17"/>
      <c r="AM199" s="15">
        <v>0</v>
      </c>
      <c r="AN199" s="15">
        <v>0</v>
      </c>
      <c r="AO199" s="15">
        <f>SUM(AM199:AN199)</f>
        <v>0</v>
      </c>
      <c r="AP199" s="15">
        <f>MEDIAN(AO199:AO202)</f>
        <v>0</v>
      </c>
      <c r="AR199" s="15">
        <v>0</v>
      </c>
      <c r="AS199" s="15">
        <v>0</v>
      </c>
      <c r="AT199" s="15">
        <f>SUM(AR199:AS199)</f>
        <v>0</v>
      </c>
      <c r="AU199" s="15">
        <f>MEDIAN(AT199:AT202)</f>
        <v>0</v>
      </c>
      <c r="AW199" s="15">
        <v>0</v>
      </c>
      <c r="AX199" s="15">
        <v>0</v>
      </c>
      <c r="AY199" s="15">
        <f>SUM(AW199:AX199)</f>
        <v>0</v>
      </c>
      <c r="AZ199" s="15">
        <f>MEDIAN(AY199:AY202)</f>
        <v>0</v>
      </c>
      <c r="BB199" s="15">
        <v>3</v>
      </c>
      <c r="BC199" s="15">
        <v>5</v>
      </c>
      <c r="BD199" s="15">
        <f>SUM(BB199:BC199)</f>
        <v>8</v>
      </c>
      <c r="BE199" s="15">
        <f>MEDIAN(BD199:BD202)</f>
        <v>4</v>
      </c>
      <c r="BG199" s="15">
        <v>1</v>
      </c>
      <c r="BH199" s="15">
        <v>1</v>
      </c>
      <c r="BI199" s="15">
        <f>SUM(BG199:BH199)</f>
        <v>2</v>
      </c>
      <c r="BJ199" s="15">
        <f>MEDIAN(BI199:BI202)</f>
        <v>2</v>
      </c>
      <c r="BK199" s="15"/>
      <c r="BL199" s="15">
        <v>2</v>
      </c>
      <c r="BM199" s="15">
        <v>2</v>
      </c>
      <c r="BN199" s="15">
        <f>SUM(BL199:BM199)</f>
        <v>4</v>
      </c>
      <c r="BO199" s="15">
        <f>MEDIAN(BN199:BN202)</f>
        <v>3</v>
      </c>
      <c r="BP199" s="15"/>
      <c r="BQ199" s="15" t="s">
        <v>124</v>
      </c>
      <c r="BR199" s="15" t="s">
        <v>124</v>
      </c>
      <c r="BS199" s="19" t="s">
        <v>124</v>
      </c>
      <c r="BT199" s="15">
        <f>MEDIAN(BS199:BS202)</f>
        <v>8</v>
      </c>
      <c r="BU199" s="15"/>
      <c r="BV199" s="15">
        <v>1</v>
      </c>
      <c r="BW199" s="15">
        <v>3</v>
      </c>
      <c r="BX199" s="19">
        <f>SUM(BV199:BW199)</f>
        <v>4</v>
      </c>
      <c r="BY199" s="15">
        <f>MEDIAN(BX199:BX202)</f>
        <v>3.5</v>
      </c>
      <c r="BZ199" s="15"/>
      <c r="CA199" s="27">
        <v>0</v>
      </c>
      <c r="CB199" s="27">
        <v>0</v>
      </c>
      <c r="CC199" s="15">
        <f>SUM(CA199:CB199)</f>
        <v>0</v>
      </c>
      <c r="CD199" s="15">
        <f>MEDIAN(CC199:CC202)</f>
        <v>0</v>
      </c>
      <c r="CE199" s="20"/>
      <c r="CF199" s="15">
        <v>0</v>
      </c>
      <c r="CG199" s="15">
        <v>0</v>
      </c>
      <c r="CH199" s="24">
        <f>SUM(CF199:CG199)</f>
        <v>0</v>
      </c>
      <c r="CI199" s="24">
        <f>MEDIAN(CH199:CH202)</f>
        <v>0</v>
      </c>
      <c r="CK199" s="19">
        <v>0</v>
      </c>
      <c r="CL199" s="19">
        <v>0</v>
      </c>
      <c r="CM199" s="15">
        <f>SUM(CK199:CL199)</f>
        <v>0</v>
      </c>
      <c r="CN199" s="15">
        <f>MEDIAN(CM199:CM202)</f>
        <v>0</v>
      </c>
      <c r="CP199" s="19">
        <v>1</v>
      </c>
      <c r="CQ199" s="19">
        <v>4</v>
      </c>
      <c r="CR199" s="15">
        <f>SUM(CP199:CQ199)</f>
        <v>5</v>
      </c>
      <c r="CS199" s="15">
        <f>MEDIAN(CR199:CR202)</f>
        <v>0</v>
      </c>
      <c r="CT199" s="15" t="s">
        <v>257</v>
      </c>
      <c r="CU199" s="15">
        <v>0</v>
      </c>
      <c r="CV199" s="15">
        <v>0</v>
      </c>
      <c r="CW199" s="15">
        <f>SUM(CU199:CV199)</f>
        <v>0</v>
      </c>
      <c r="CX199" s="15">
        <f>MEDIAN(CW199:CW202)</f>
        <v>0</v>
      </c>
      <c r="CZ199" s="15">
        <v>0</v>
      </c>
      <c r="DA199" s="15">
        <v>0</v>
      </c>
      <c r="DB199" s="15">
        <f>SUM(CZ199:DA199)</f>
        <v>0</v>
      </c>
      <c r="DC199" s="15">
        <f>MEDIAN(DB199:DB202)</f>
        <v>0</v>
      </c>
      <c r="DE199">
        <v>2</v>
      </c>
      <c r="DF199">
        <v>4</v>
      </c>
    </row>
    <row r="200" spans="1:110">
      <c r="A200" s="15">
        <v>88</v>
      </c>
      <c r="B200" s="22" t="s">
        <v>175</v>
      </c>
      <c r="D200" s="16">
        <v>111</v>
      </c>
      <c r="F200" s="16">
        <v>40</v>
      </c>
      <c r="G200" s="16"/>
      <c r="H200" s="16"/>
      <c r="I200" s="15">
        <v>0</v>
      </c>
      <c r="J200" s="15">
        <v>0</v>
      </c>
      <c r="K200" s="15">
        <f>SUM(I200:J200)</f>
        <v>0</v>
      </c>
      <c r="L200" s="15">
        <f>MEDIAN(K200:K203)</f>
        <v>0</v>
      </c>
      <c r="M200" s="15"/>
      <c r="N200" s="15">
        <v>0</v>
      </c>
      <c r="O200" s="15">
        <v>0</v>
      </c>
      <c r="P200" s="15">
        <f>SUM(N200:O200)</f>
        <v>0</v>
      </c>
      <c r="Q200" s="15">
        <f>MEDIAN(P200:P203)</f>
        <v>0</v>
      </c>
      <c r="R200" s="15"/>
      <c r="S200" s="15">
        <v>0</v>
      </c>
      <c r="T200" s="15">
        <v>0</v>
      </c>
      <c r="U200" s="15">
        <f>SUM(S200:T200)</f>
        <v>0</v>
      </c>
      <c r="V200" s="15">
        <f>MEDIAN(U200:U203)</f>
        <v>0</v>
      </c>
      <c r="W200" s="15"/>
      <c r="X200" s="15">
        <v>0</v>
      </c>
      <c r="Y200" s="15">
        <v>0</v>
      </c>
      <c r="Z200" s="15">
        <f>SUM(X200:Y200)</f>
        <v>0</v>
      </c>
      <c r="AA200" s="17">
        <f>MEDIAN(Z200:Z203)</f>
        <v>0</v>
      </c>
      <c r="AB200" s="17"/>
      <c r="AC200" s="15">
        <v>0</v>
      </c>
      <c r="AD200" s="15">
        <v>0</v>
      </c>
      <c r="AE200" s="15">
        <f>SUM(AC200:AD200)</f>
        <v>0</v>
      </c>
      <c r="AF200" s="17">
        <f>MEDIAN(AE200:AE203)</f>
        <v>0</v>
      </c>
      <c r="AG200" s="17"/>
      <c r="AH200" s="15">
        <v>2</v>
      </c>
      <c r="AI200" s="15">
        <v>5</v>
      </c>
      <c r="AJ200" s="15">
        <f>SUM(AH200:AI200)</f>
        <v>7</v>
      </c>
      <c r="AK200" s="15">
        <f>MEDIAN(AJ200:AJ203)</f>
        <v>6.5</v>
      </c>
      <c r="AL200" s="17"/>
      <c r="AM200" s="15">
        <v>0</v>
      </c>
      <c r="AN200" s="15">
        <v>0</v>
      </c>
      <c r="AO200" s="15">
        <f>SUM(AM200:AN200)</f>
        <v>0</v>
      </c>
      <c r="AP200" s="15">
        <f>MEDIAN(AO200:AO203)</f>
        <v>0</v>
      </c>
      <c r="AR200" s="15">
        <v>0</v>
      </c>
      <c r="AS200" s="15">
        <v>0</v>
      </c>
      <c r="AT200" s="15">
        <f>SUM(AR200:AS200)</f>
        <v>0</v>
      </c>
      <c r="AU200" s="15">
        <f>MEDIAN(AT200:AT203)</f>
        <v>0</v>
      </c>
      <c r="AW200" s="15">
        <v>0</v>
      </c>
      <c r="AX200" s="15">
        <v>0</v>
      </c>
      <c r="AY200" s="15">
        <f>SUM(AW200:AX200)</f>
        <v>0</v>
      </c>
      <c r="AZ200" s="15">
        <f>MEDIAN(AY200:AY203)</f>
        <v>0</v>
      </c>
      <c r="BB200" s="15">
        <v>0</v>
      </c>
      <c r="BC200" s="15">
        <v>0</v>
      </c>
      <c r="BD200" s="15">
        <f>SUM(BB200:BC200)</f>
        <v>0</v>
      </c>
      <c r="BE200" s="15">
        <f>MEDIAN(BD200:BD203)</f>
        <v>4</v>
      </c>
      <c r="BG200" s="15">
        <v>0</v>
      </c>
      <c r="BH200" s="15">
        <v>0</v>
      </c>
      <c r="BI200" s="15">
        <f>SUM(BG200:BH200)</f>
        <v>0</v>
      </c>
      <c r="BJ200" s="15">
        <f>MEDIAN(BI200:BI203)</f>
        <v>1</v>
      </c>
      <c r="BK200" s="15"/>
      <c r="BL200" s="15">
        <v>0</v>
      </c>
      <c r="BM200" s="15">
        <v>0</v>
      </c>
      <c r="BN200" s="15">
        <f>SUM(BL200:BM200)</f>
        <v>0</v>
      </c>
      <c r="BO200" s="15">
        <f>MEDIAN(BN200:BN203)</f>
        <v>2</v>
      </c>
      <c r="BP200" s="15"/>
      <c r="BQ200" s="15">
        <v>3</v>
      </c>
      <c r="BR200" s="15">
        <v>5</v>
      </c>
      <c r="BS200" s="15">
        <f>SUM(BQ200:BR200)</f>
        <v>8</v>
      </c>
      <c r="BT200" s="15">
        <f>MEDIAN(BS200:BS203)</f>
        <v>8</v>
      </c>
      <c r="BU200" s="15"/>
      <c r="BV200" s="15">
        <v>1</v>
      </c>
      <c r="BW200" s="15">
        <v>2</v>
      </c>
      <c r="BX200" s="19">
        <f>SUM(BV200:BW200)</f>
        <v>3</v>
      </c>
      <c r="BY200" s="15">
        <f>MEDIAN(BX200:BX203)</f>
        <v>3.5</v>
      </c>
      <c r="BZ200" s="15"/>
      <c r="CA200" s="27">
        <v>0</v>
      </c>
      <c r="CB200" s="27">
        <v>0</v>
      </c>
      <c r="CC200" s="15">
        <f>SUM(CA200:CB200)</f>
        <v>0</v>
      </c>
      <c r="CD200" s="15">
        <f>MEDIAN(CC200:CC203)</f>
        <v>0</v>
      </c>
      <c r="CE200" s="20"/>
      <c r="CF200" s="24" t="s">
        <v>124</v>
      </c>
      <c r="CG200" s="24" t="s">
        <v>124</v>
      </c>
      <c r="CH200" s="15" t="s">
        <v>124</v>
      </c>
      <c r="CI200" s="24">
        <f>MEDIAN(CH200:CH203)</f>
        <v>0</v>
      </c>
      <c r="CK200" s="19">
        <v>0</v>
      </c>
      <c r="CL200" s="19">
        <v>0</v>
      </c>
      <c r="CM200" s="15">
        <f>SUM(CK200:CL200)</f>
        <v>0</v>
      </c>
      <c r="CN200" s="15">
        <f>MEDIAN(CM200:CM203)</f>
        <v>0</v>
      </c>
      <c r="CP200" s="19" t="s">
        <v>124</v>
      </c>
      <c r="CQ200" s="19" t="s">
        <v>124</v>
      </c>
      <c r="CR200" s="19" t="s">
        <v>124</v>
      </c>
      <c r="CS200" s="15" t="s">
        <v>124</v>
      </c>
      <c r="CT200" s="15" t="s">
        <v>257</v>
      </c>
      <c r="CU200" s="19" t="s">
        <v>124</v>
      </c>
      <c r="CV200" s="19" t="s">
        <v>124</v>
      </c>
      <c r="CW200" s="19" t="s">
        <v>124</v>
      </c>
      <c r="CX200" s="15">
        <f>MEDIAN(CW200:CW203)</f>
        <v>0</v>
      </c>
      <c r="CZ200" s="19" t="s">
        <v>124</v>
      </c>
      <c r="DA200" s="19" t="s">
        <v>124</v>
      </c>
      <c r="DC200" s="15">
        <f>MEDIAN(DB200:DB203)</f>
        <v>0</v>
      </c>
      <c r="DE200">
        <v>2</v>
      </c>
      <c r="DF200">
        <v>4</v>
      </c>
    </row>
    <row r="201" spans="1:110">
      <c r="A201" s="15">
        <v>87</v>
      </c>
      <c r="B201" s="22" t="s">
        <v>174</v>
      </c>
      <c r="D201" s="16">
        <v>112</v>
      </c>
      <c r="F201" s="16">
        <v>39</v>
      </c>
      <c r="G201" s="16"/>
      <c r="H201" s="16"/>
      <c r="I201" s="15">
        <v>0</v>
      </c>
      <c r="J201" s="15">
        <v>0</v>
      </c>
      <c r="K201" s="15">
        <f>SUM(I201:J201)</f>
        <v>0</v>
      </c>
      <c r="L201" s="15">
        <f>MEDIAN(K201:K204)</f>
        <v>0</v>
      </c>
      <c r="M201" s="15"/>
      <c r="N201" s="15">
        <v>3</v>
      </c>
      <c r="O201" s="15">
        <v>5</v>
      </c>
      <c r="P201" s="15">
        <f>SUM(N201:O201)</f>
        <v>8</v>
      </c>
      <c r="Q201" s="15">
        <f>MEDIAN(P201:P204)</f>
        <v>0</v>
      </c>
      <c r="R201" s="15"/>
      <c r="S201" s="15">
        <v>0</v>
      </c>
      <c r="T201" s="15">
        <v>0</v>
      </c>
      <c r="U201" s="15">
        <f>SUM(S201:T201)</f>
        <v>0</v>
      </c>
      <c r="V201" s="15">
        <f>MEDIAN(U201:U204)</f>
        <v>0</v>
      </c>
      <c r="W201" s="15"/>
      <c r="X201" s="15">
        <v>0</v>
      </c>
      <c r="Y201" s="15">
        <v>0</v>
      </c>
      <c r="Z201" s="15">
        <f>SUM(X201:Y201)</f>
        <v>0</v>
      </c>
      <c r="AA201" s="17">
        <f>MEDIAN(Z201:Z204)</f>
        <v>0</v>
      </c>
      <c r="AB201" s="17"/>
      <c r="AC201" s="15">
        <v>0</v>
      </c>
      <c r="AD201" s="15">
        <v>0</v>
      </c>
      <c r="AE201" s="15">
        <f>SUM(AC201:AD201)</f>
        <v>0</v>
      </c>
      <c r="AF201" s="17">
        <f>MEDIAN(AE201:AE204)</f>
        <v>0</v>
      </c>
      <c r="AG201" s="17"/>
      <c r="AH201" s="15">
        <v>1</v>
      </c>
      <c r="AI201" s="15">
        <v>5</v>
      </c>
      <c r="AJ201" s="15">
        <f>SUM(AH201:AI201)</f>
        <v>6</v>
      </c>
      <c r="AK201" s="15">
        <f>MEDIAN(AJ201:AJ204)</f>
        <v>6.5</v>
      </c>
      <c r="AL201" s="17"/>
      <c r="AM201" s="15">
        <v>0</v>
      </c>
      <c r="AN201" s="15">
        <v>0</v>
      </c>
      <c r="AO201" s="15">
        <f>SUM(AM201:AN201)</f>
        <v>0</v>
      </c>
      <c r="AP201" s="15">
        <f>MEDIAN(AO201:AO204)</f>
        <v>0</v>
      </c>
      <c r="AR201" s="15">
        <v>1</v>
      </c>
      <c r="AS201" s="15">
        <v>1</v>
      </c>
      <c r="AT201" s="15">
        <f>SUM(AR201:AS201)</f>
        <v>2</v>
      </c>
      <c r="AU201" s="15">
        <f>MEDIAN(AT201:AT204)</f>
        <v>0</v>
      </c>
      <c r="AW201" s="15">
        <v>0</v>
      </c>
      <c r="AX201" s="15">
        <v>0</v>
      </c>
      <c r="AY201" s="15">
        <f>SUM(AW201:AX201)</f>
        <v>0</v>
      </c>
      <c r="AZ201" s="15">
        <f>MEDIAN(AY201:AY204)</f>
        <v>0</v>
      </c>
      <c r="BB201" s="15">
        <v>0</v>
      </c>
      <c r="BC201" s="15">
        <v>0</v>
      </c>
      <c r="BD201" s="15">
        <f>SUM(BB201:BC201)</f>
        <v>0</v>
      </c>
      <c r="BE201" s="15">
        <f>MEDIAN(BD201:BD204)</f>
        <v>8</v>
      </c>
      <c r="BG201" s="15">
        <v>1</v>
      </c>
      <c r="BH201" s="15">
        <v>1</v>
      </c>
      <c r="BI201" s="15">
        <f>SUM(BG201:BH201)</f>
        <v>2</v>
      </c>
      <c r="BJ201" s="15">
        <f>MEDIAN(BI201:BI204)</f>
        <v>1</v>
      </c>
      <c r="BK201" s="15"/>
      <c r="BL201" s="15">
        <v>1</v>
      </c>
      <c r="BM201" s="15">
        <v>1</v>
      </c>
      <c r="BN201" s="15">
        <f>SUM(BL201:BM201)</f>
        <v>2</v>
      </c>
      <c r="BO201" s="15">
        <f>MEDIAN(BN201:BN204)</f>
        <v>2</v>
      </c>
      <c r="BP201" s="15"/>
      <c r="BQ201" s="15">
        <v>3</v>
      </c>
      <c r="BR201" s="15">
        <v>5</v>
      </c>
      <c r="BS201" s="15">
        <f>SUM(BQ201:BR201)</f>
        <v>8</v>
      </c>
      <c r="BT201" s="15">
        <f>MEDIAN(BS201:BS204)</f>
        <v>8</v>
      </c>
      <c r="BU201" s="15"/>
      <c r="BV201" s="15">
        <v>3</v>
      </c>
      <c r="BW201" s="15">
        <v>5</v>
      </c>
      <c r="BX201" s="19">
        <f>SUM(BV201:BW201)</f>
        <v>8</v>
      </c>
      <c r="BY201" s="15">
        <f>MEDIAN(BX201:BX204)</f>
        <v>6</v>
      </c>
      <c r="BZ201" s="15"/>
      <c r="CA201" s="27">
        <v>2</v>
      </c>
      <c r="CB201" s="27">
        <v>5</v>
      </c>
      <c r="CC201" s="15">
        <f>SUM(CA201:CB201)</f>
        <v>7</v>
      </c>
      <c r="CD201" s="15">
        <f>MEDIAN(CC201:CC204)</f>
        <v>0</v>
      </c>
      <c r="CE201" s="20"/>
      <c r="CF201" s="15">
        <v>0</v>
      </c>
      <c r="CG201" s="15">
        <v>0</v>
      </c>
      <c r="CH201" s="24">
        <f>SUM(CF201:CG201)</f>
        <v>0</v>
      </c>
      <c r="CI201" s="24">
        <f>MEDIAN(CH201:CH204)</f>
        <v>0</v>
      </c>
      <c r="CK201" s="19" t="s">
        <v>124</v>
      </c>
      <c r="CL201" s="19" t="s">
        <v>124</v>
      </c>
      <c r="CM201" s="19" t="s">
        <v>124</v>
      </c>
      <c r="CN201" s="15">
        <f>MEDIAN(CM201:CM204)</f>
        <v>0</v>
      </c>
      <c r="CP201" s="19">
        <v>0</v>
      </c>
      <c r="CQ201" s="19">
        <v>0</v>
      </c>
      <c r="CR201" s="15">
        <f>SUM(CP201:CQ201)</f>
        <v>0</v>
      </c>
      <c r="CS201" s="15">
        <f>MEDIAN(CR201:CR204)</f>
        <v>0</v>
      </c>
      <c r="CT201" s="15" t="s">
        <v>257</v>
      </c>
      <c r="CU201" s="15">
        <v>0</v>
      </c>
      <c r="CV201" s="15">
        <v>0</v>
      </c>
      <c r="CW201" s="15">
        <f>SUM(CU201:CV201)</f>
        <v>0</v>
      </c>
      <c r="CX201" s="15">
        <f>MEDIAN(CW201:CW204)</f>
        <v>0</v>
      </c>
      <c r="CZ201" s="19" t="s">
        <v>124</v>
      </c>
      <c r="DA201" s="19" t="s">
        <v>124</v>
      </c>
      <c r="DC201" s="15">
        <f>MEDIAN(DB201:DB204)</f>
        <v>0</v>
      </c>
      <c r="DE201">
        <v>0</v>
      </c>
      <c r="DF201">
        <v>0</v>
      </c>
    </row>
    <row r="202" spans="1:110">
      <c r="A202" s="15">
        <v>86</v>
      </c>
      <c r="B202" s="22" t="s">
        <v>173</v>
      </c>
      <c r="D202" s="16">
        <v>113</v>
      </c>
      <c r="F202" s="16">
        <v>38</v>
      </c>
      <c r="G202" s="16"/>
      <c r="H202" s="16"/>
      <c r="I202" s="15">
        <v>0</v>
      </c>
      <c r="J202" s="15">
        <v>0</v>
      </c>
      <c r="K202" s="15">
        <f>SUM(I202:J202)</f>
        <v>0</v>
      </c>
      <c r="L202" s="15">
        <f>MEDIAN(K202:K205)</f>
        <v>0</v>
      </c>
      <c r="M202" s="15"/>
      <c r="N202" s="15">
        <v>0</v>
      </c>
      <c r="O202" s="15">
        <v>0</v>
      </c>
      <c r="P202" s="15">
        <f>SUM(N202:O202)</f>
        <v>0</v>
      </c>
      <c r="Q202" s="15">
        <f>MEDIAN(P202:P205)</f>
        <v>0</v>
      </c>
      <c r="R202" s="15"/>
      <c r="S202" s="15">
        <v>0</v>
      </c>
      <c r="T202" s="15">
        <v>0</v>
      </c>
      <c r="U202" s="15">
        <f>SUM(S202:T202)</f>
        <v>0</v>
      </c>
      <c r="V202" s="15">
        <f>MEDIAN(U202:U205)</f>
        <v>0</v>
      </c>
      <c r="W202" s="15"/>
      <c r="X202" s="15">
        <v>1</v>
      </c>
      <c r="Y202" s="15">
        <v>1</v>
      </c>
      <c r="Z202" s="15">
        <f>SUM(X202:Y202)</f>
        <v>2</v>
      </c>
      <c r="AA202" s="17">
        <f>MEDIAN(Z202:Z205)</f>
        <v>0</v>
      </c>
      <c r="AB202" s="17"/>
      <c r="AC202" s="15">
        <v>0</v>
      </c>
      <c r="AD202" s="15">
        <v>0</v>
      </c>
      <c r="AE202" s="15">
        <f>SUM(AC202:AD202)</f>
        <v>0</v>
      </c>
      <c r="AF202" s="17">
        <f>MEDIAN(AE202:AE205)</f>
        <v>0</v>
      </c>
      <c r="AG202" s="17"/>
      <c r="AH202" s="15">
        <v>2</v>
      </c>
      <c r="AI202" s="15">
        <v>5</v>
      </c>
      <c r="AJ202" s="15">
        <f>SUM(AH202:AI202)</f>
        <v>7</v>
      </c>
      <c r="AK202" s="15">
        <f>MEDIAN(AJ202:AJ205)</f>
        <v>7</v>
      </c>
      <c r="AL202" s="17"/>
      <c r="AM202" s="15">
        <v>0</v>
      </c>
      <c r="AN202" s="15">
        <v>0</v>
      </c>
      <c r="AO202" s="15">
        <f>SUM(AM202:AN202)</f>
        <v>0</v>
      </c>
      <c r="AP202" s="15">
        <f>MEDIAN(AO202:AO205)</f>
        <v>0</v>
      </c>
      <c r="AR202" s="15">
        <v>0</v>
      </c>
      <c r="AS202" s="15">
        <v>0</v>
      </c>
      <c r="AT202" s="15">
        <f>SUM(AR202:AS202)</f>
        <v>0</v>
      </c>
      <c r="AU202" s="15">
        <f>MEDIAN(AT202:AT205)</f>
        <v>0</v>
      </c>
      <c r="AW202" s="15">
        <v>0</v>
      </c>
      <c r="AX202" s="15">
        <v>0</v>
      </c>
      <c r="AY202" s="15">
        <f>SUM(AW202:AX202)</f>
        <v>0</v>
      </c>
      <c r="AZ202" s="15">
        <f>MEDIAN(AY202:AY205)</f>
        <v>0</v>
      </c>
      <c r="BB202" s="15">
        <v>3</v>
      </c>
      <c r="BC202" s="15">
        <v>5</v>
      </c>
      <c r="BD202" s="15">
        <f>SUM(BB202:BC202)</f>
        <v>8</v>
      </c>
      <c r="BE202" s="15">
        <f>MEDIAN(BD202:BD205)</f>
        <v>8</v>
      </c>
      <c r="BG202" s="15">
        <v>2</v>
      </c>
      <c r="BH202" s="15">
        <v>1</v>
      </c>
      <c r="BI202" s="15">
        <f>SUM(BG202:BH202)</f>
        <v>3</v>
      </c>
      <c r="BJ202" s="15">
        <f>MEDIAN(BI202:BI205)</f>
        <v>0</v>
      </c>
      <c r="BK202" s="15"/>
      <c r="BL202" s="15">
        <v>1</v>
      </c>
      <c r="BM202" s="15">
        <v>3</v>
      </c>
      <c r="BN202" s="15">
        <f>SUM(BL202:BM202)</f>
        <v>4</v>
      </c>
      <c r="BO202" s="15">
        <f>MEDIAN(BN202:BN205)</f>
        <v>2</v>
      </c>
      <c r="BP202" s="15"/>
      <c r="BQ202" s="15">
        <v>3</v>
      </c>
      <c r="BR202" s="15">
        <v>5</v>
      </c>
      <c r="BS202" s="15">
        <f>SUM(BQ202:BR202)</f>
        <v>8</v>
      </c>
      <c r="BT202" s="15">
        <f>MEDIAN(BS202:BS205)</f>
        <v>8</v>
      </c>
      <c r="BU202" s="15"/>
      <c r="BV202" s="15">
        <v>1</v>
      </c>
      <c r="BW202" s="15">
        <v>2</v>
      </c>
      <c r="BX202" s="19">
        <f>SUM(BV202:BW202)</f>
        <v>3</v>
      </c>
      <c r="BY202" s="15">
        <f>MEDIAN(BX202:BX205)</f>
        <v>4</v>
      </c>
      <c r="BZ202" s="15"/>
      <c r="CA202" s="27">
        <v>0</v>
      </c>
      <c r="CB202" s="27">
        <v>0</v>
      </c>
      <c r="CC202" s="15">
        <f>SUM(CA202:CB202)</f>
        <v>0</v>
      </c>
      <c r="CD202" s="15">
        <f>MEDIAN(CC202:CC205)</f>
        <v>0</v>
      </c>
      <c r="CE202" s="20"/>
      <c r="CF202" s="15">
        <v>3</v>
      </c>
      <c r="CG202" s="15">
        <v>1</v>
      </c>
      <c r="CH202" s="24">
        <f>SUM(CF202:CG202)</f>
        <v>4</v>
      </c>
      <c r="CI202" s="24">
        <f>MEDIAN(CH202:CH205)</f>
        <v>0</v>
      </c>
      <c r="CK202" s="19">
        <v>0</v>
      </c>
      <c r="CL202" s="19">
        <v>0</v>
      </c>
      <c r="CM202" s="15">
        <f>SUM(CK202:CL202)</f>
        <v>0</v>
      </c>
      <c r="CN202" s="15">
        <f>MEDIAN(CM202:CM205)</f>
        <v>0</v>
      </c>
      <c r="CP202" s="19">
        <v>0</v>
      </c>
      <c r="CQ202" s="19">
        <v>0</v>
      </c>
      <c r="CR202" s="15">
        <f>SUM(CP202:CQ202)</f>
        <v>0</v>
      </c>
      <c r="CS202" s="15">
        <f>MEDIAN(CR202:CR205)</f>
        <v>0</v>
      </c>
      <c r="CT202" s="15" t="s">
        <v>257</v>
      </c>
      <c r="CU202" s="15">
        <v>0</v>
      </c>
      <c r="CV202" s="15">
        <v>0</v>
      </c>
      <c r="CW202" s="15">
        <f>SUM(CU202:CV202)</f>
        <v>0</v>
      </c>
      <c r="CX202" s="15">
        <f>MEDIAN(CW202:CW205)</f>
        <v>0</v>
      </c>
      <c r="CZ202" s="15">
        <v>0</v>
      </c>
      <c r="DA202" s="15">
        <v>0</v>
      </c>
      <c r="DB202" s="15">
        <f>SUM(CZ202:DA202)</f>
        <v>0</v>
      </c>
      <c r="DC202" s="15">
        <f>MEDIAN(DB202:DB205)</f>
        <v>0</v>
      </c>
      <c r="DE202">
        <v>2</v>
      </c>
      <c r="DF202">
        <v>5</v>
      </c>
    </row>
    <row r="203" spans="1:110">
      <c r="A203" s="15">
        <v>85</v>
      </c>
      <c r="B203" s="22" t="s">
        <v>172</v>
      </c>
      <c r="D203" s="16">
        <v>114</v>
      </c>
      <c r="F203" s="16">
        <v>37</v>
      </c>
      <c r="G203" s="16"/>
      <c r="H203" s="16"/>
      <c r="I203" s="15">
        <v>3</v>
      </c>
      <c r="J203" s="15">
        <v>5</v>
      </c>
      <c r="K203" s="15">
        <f>SUM(I203:J203)</f>
        <v>8</v>
      </c>
      <c r="L203" s="15">
        <f>MEDIAN(K203:K206)</f>
        <v>0</v>
      </c>
      <c r="M203" s="15"/>
      <c r="N203" s="15">
        <v>0</v>
      </c>
      <c r="O203" s="15">
        <v>0</v>
      </c>
      <c r="P203" s="15">
        <f>SUM(N203:O203)</f>
        <v>0</v>
      </c>
      <c r="Q203" s="15">
        <f>MEDIAN(P203:P206)</f>
        <v>0</v>
      </c>
      <c r="R203" s="15"/>
      <c r="S203" s="15">
        <v>0</v>
      </c>
      <c r="T203" s="15">
        <v>0</v>
      </c>
      <c r="U203" s="15">
        <f>SUM(S203:T203)</f>
        <v>0</v>
      </c>
      <c r="V203" s="15">
        <f>MEDIAN(U203:U206)</f>
        <v>0</v>
      </c>
      <c r="W203" s="15"/>
      <c r="X203" s="15">
        <v>0</v>
      </c>
      <c r="Y203" s="15">
        <v>0</v>
      </c>
      <c r="Z203" s="15">
        <f>SUM(X203:Y203)</f>
        <v>0</v>
      </c>
      <c r="AA203" s="17">
        <f>MEDIAN(Z203:Z206)</f>
        <v>0</v>
      </c>
      <c r="AB203" s="17"/>
      <c r="AC203" s="15">
        <v>2</v>
      </c>
      <c r="AD203" s="15">
        <v>5</v>
      </c>
      <c r="AE203" s="15">
        <f>SUM(AC203:AD203)</f>
        <v>7</v>
      </c>
      <c r="AF203" s="17">
        <f>MEDIAN(AE203:AE206)</f>
        <v>0</v>
      </c>
      <c r="AG203" s="17"/>
      <c r="AH203" s="15">
        <v>0</v>
      </c>
      <c r="AI203" s="15">
        <v>0</v>
      </c>
      <c r="AJ203" s="15">
        <f>SUM(AH203:AI203)</f>
        <v>0</v>
      </c>
      <c r="AK203" s="15">
        <f>MEDIAN(AJ203:AJ206)</f>
        <v>7</v>
      </c>
      <c r="AL203" s="17"/>
      <c r="AM203" s="15">
        <v>0</v>
      </c>
      <c r="AN203" s="15">
        <v>0</v>
      </c>
      <c r="AO203" s="15">
        <f>SUM(AM203:AN203)</f>
        <v>0</v>
      </c>
      <c r="AP203" s="15">
        <f>MEDIAN(AO203:AO206)</f>
        <v>0</v>
      </c>
      <c r="AR203" s="15">
        <v>0</v>
      </c>
      <c r="AS203" s="15">
        <v>0</v>
      </c>
      <c r="AT203" s="15">
        <f>SUM(AR203:AS203)</f>
        <v>0</v>
      </c>
      <c r="AU203" s="15">
        <f>MEDIAN(AT203:AT206)</f>
        <v>0</v>
      </c>
      <c r="AW203" s="15">
        <v>0</v>
      </c>
      <c r="AX203" s="15">
        <v>0</v>
      </c>
      <c r="AY203" s="15">
        <f>SUM(AW203:AX203)</f>
        <v>0</v>
      </c>
      <c r="AZ203" s="15">
        <f>MEDIAN(AY203:AY206)</f>
        <v>0</v>
      </c>
      <c r="BB203" s="15">
        <v>3</v>
      </c>
      <c r="BC203" s="15">
        <v>5</v>
      </c>
      <c r="BD203" s="15">
        <f>SUM(BB203:BC203)</f>
        <v>8</v>
      </c>
      <c r="BE203" s="15">
        <f>MEDIAN(BD203:BD206)</f>
        <v>8</v>
      </c>
      <c r="BG203" s="15">
        <v>0</v>
      </c>
      <c r="BH203" s="15">
        <v>0</v>
      </c>
      <c r="BI203" s="15">
        <f>SUM(BG203:BH203)</f>
        <v>0</v>
      </c>
      <c r="BJ203" s="15">
        <f>MEDIAN(BI203:BI206)</f>
        <v>0</v>
      </c>
      <c r="BK203" s="15"/>
      <c r="BL203" s="15">
        <v>1</v>
      </c>
      <c r="BM203" s="15">
        <v>1</v>
      </c>
      <c r="BN203" s="15">
        <f>SUM(BL203:BM203)</f>
        <v>2</v>
      </c>
      <c r="BO203" s="15">
        <f>MEDIAN(BN203:BN206)</f>
        <v>0</v>
      </c>
      <c r="BP203" s="15"/>
      <c r="BQ203" s="15">
        <v>3</v>
      </c>
      <c r="BR203" s="15">
        <v>5</v>
      </c>
      <c r="BS203" s="15">
        <f>SUM(BQ203:BR203)</f>
        <v>8</v>
      </c>
      <c r="BT203" s="15">
        <f>MEDIAN(BS203:BS206)</f>
        <v>8</v>
      </c>
      <c r="BU203" s="15"/>
      <c r="BV203" s="15">
        <v>2</v>
      </c>
      <c r="BW203" s="15">
        <v>2</v>
      </c>
      <c r="BX203" s="19">
        <f>SUM(BV203:BW203)</f>
        <v>4</v>
      </c>
      <c r="BY203" s="15">
        <f>MEDIAN(BX203:BX206)</f>
        <v>6</v>
      </c>
      <c r="BZ203" s="15"/>
      <c r="CA203" s="27">
        <v>0</v>
      </c>
      <c r="CB203" s="27">
        <v>0</v>
      </c>
      <c r="CC203" s="15">
        <f>SUM(CA203:CB203)</f>
        <v>0</v>
      </c>
      <c r="CD203" s="15">
        <f>MEDIAN(CC203:CC206)</f>
        <v>0</v>
      </c>
      <c r="CE203" s="20"/>
      <c r="CF203" s="15">
        <v>0</v>
      </c>
      <c r="CG203" s="15">
        <v>0</v>
      </c>
      <c r="CH203" s="24">
        <f>SUM(CF203:CG203)</f>
        <v>0</v>
      </c>
      <c r="CI203" s="24">
        <f>MEDIAN(CH203:CH206)</f>
        <v>0</v>
      </c>
      <c r="CK203" s="19">
        <v>0</v>
      </c>
      <c r="CL203" s="19">
        <v>0</v>
      </c>
      <c r="CM203" s="15">
        <f>SUM(CK203:CL203)</f>
        <v>0</v>
      </c>
      <c r="CN203" s="15">
        <f>MEDIAN(CM203:CM206)</f>
        <v>0</v>
      </c>
      <c r="CP203" s="19">
        <v>0</v>
      </c>
      <c r="CQ203" s="19">
        <v>0</v>
      </c>
      <c r="CR203" s="15">
        <f>SUM(CP203:CQ203)</f>
        <v>0</v>
      </c>
      <c r="CS203" s="15">
        <f>MEDIAN(CR203:CR206)</f>
        <v>0</v>
      </c>
      <c r="CT203" s="15" t="s">
        <v>257</v>
      </c>
      <c r="CU203" s="15">
        <v>1</v>
      </c>
      <c r="CV203" s="15">
        <v>2</v>
      </c>
      <c r="CW203" s="15">
        <f>SUM(CU203:CV203)</f>
        <v>3</v>
      </c>
      <c r="CX203" s="15">
        <f>MEDIAN(CW203:CW206)</f>
        <v>1.5</v>
      </c>
      <c r="CZ203" s="15">
        <v>0</v>
      </c>
      <c r="DA203" s="15">
        <v>0</v>
      </c>
      <c r="DB203" s="15">
        <f>SUM(CZ203:DA203)</f>
        <v>0</v>
      </c>
      <c r="DC203" s="15">
        <f>MEDIAN(DB203:DB206)</f>
        <v>0</v>
      </c>
      <c r="DE203">
        <v>0</v>
      </c>
      <c r="DF203">
        <v>0</v>
      </c>
    </row>
    <row r="204" spans="1:110">
      <c r="A204" s="15">
        <v>91</v>
      </c>
      <c r="B204" s="22" t="s">
        <v>177</v>
      </c>
      <c r="D204" s="16">
        <v>115</v>
      </c>
      <c r="F204" s="16">
        <v>42</v>
      </c>
      <c r="G204" s="16"/>
      <c r="H204" s="16"/>
      <c r="I204" s="15">
        <v>0</v>
      </c>
      <c r="J204" s="15">
        <v>0</v>
      </c>
      <c r="K204" s="15">
        <f>SUM(I204:J204)</f>
        <v>0</v>
      </c>
      <c r="L204" s="15"/>
      <c r="M204" s="15"/>
      <c r="N204" s="15">
        <v>0</v>
      </c>
      <c r="O204" s="15">
        <v>0</v>
      </c>
      <c r="P204" s="15">
        <f>SUM(N204:O204)</f>
        <v>0</v>
      </c>
      <c r="Q204" s="15"/>
      <c r="R204" s="15"/>
      <c r="S204" s="15">
        <v>0</v>
      </c>
      <c r="T204" s="15">
        <v>0</v>
      </c>
      <c r="U204" s="15">
        <f>SUM(S204:T204)</f>
        <v>0</v>
      </c>
      <c r="V204" s="15"/>
      <c r="W204" s="15"/>
      <c r="X204" s="15">
        <v>0</v>
      </c>
      <c r="Y204" s="15">
        <v>0</v>
      </c>
      <c r="Z204" s="15">
        <f>SUM(X204:Y204)</f>
        <v>0</v>
      </c>
      <c r="AA204" s="17"/>
      <c r="AB204" s="17"/>
      <c r="AC204" s="15">
        <v>0</v>
      </c>
      <c r="AD204" s="15">
        <v>0</v>
      </c>
      <c r="AE204" s="15">
        <f>SUM(AC204:AD204)</f>
        <v>0</v>
      </c>
      <c r="AF204" s="17"/>
      <c r="AG204" s="17"/>
      <c r="AH204" s="15">
        <v>2</v>
      </c>
      <c r="AI204" s="15">
        <v>5</v>
      </c>
      <c r="AJ204" s="15">
        <f>SUM(AH204:AI204)</f>
        <v>7</v>
      </c>
      <c r="AL204" s="17"/>
      <c r="AM204" s="15">
        <v>0</v>
      </c>
      <c r="AN204" s="15">
        <v>0</v>
      </c>
      <c r="AO204" s="15">
        <f>SUM(AM204:AN204)</f>
        <v>0</v>
      </c>
      <c r="AR204" s="15">
        <v>0</v>
      </c>
      <c r="AS204" s="15">
        <v>0</v>
      </c>
      <c r="AT204" s="15">
        <f>SUM(AR204:AS204)</f>
        <v>0</v>
      </c>
      <c r="AW204" s="15">
        <v>0</v>
      </c>
      <c r="AX204" s="15">
        <v>0</v>
      </c>
      <c r="AY204" s="15">
        <f>SUM(AW204:AX204)</f>
        <v>0</v>
      </c>
      <c r="BB204" s="15">
        <v>3</v>
      </c>
      <c r="BC204" s="15">
        <v>5</v>
      </c>
      <c r="BD204" s="15">
        <f>SUM(BB204:BC204)</f>
        <v>8</v>
      </c>
      <c r="BG204" s="15">
        <v>0</v>
      </c>
      <c r="BH204" s="15">
        <v>0</v>
      </c>
      <c r="BI204" s="15">
        <f>SUM(BG204:BH204)</f>
        <v>0</v>
      </c>
      <c r="BJ204" s="15"/>
      <c r="BK204" s="15"/>
      <c r="BL204" s="15">
        <v>0</v>
      </c>
      <c r="BM204" s="15">
        <v>0</v>
      </c>
      <c r="BN204" s="15">
        <f>SUM(BL204:BM204)</f>
        <v>0</v>
      </c>
      <c r="BO204" s="15"/>
      <c r="BP204" s="15"/>
      <c r="BQ204" s="15">
        <v>3</v>
      </c>
      <c r="BR204" s="15">
        <v>5</v>
      </c>
      <c r="BS204" s="15">
        <f>SUM(BQ204:BR204)</f>
        <v>8</v>
      </c>
      <c r="BT204" s="15"/>
      <c r="BU204" s="15"/>
      <c r="BV204" s="15">
        <v>3</v>
      </c>
      <c r="BW204" s="15">
        <v>5</v>
      </c>
      <c r="BX204" s="19">
        <f>SUM(BV204:BW204)</f>
        <v>8</v>
      </c>
      <c r="BY204" s="15"/>
      <c r="BZ204" s="15"/>
      <c r="CA204" s="27">
        <v>0</v>
      </c>
      <c r="CB204" s="27">
        <v>0</v>
      </c>
      <c r="CC204" s="15">
        <f>SUM(CA204:CB204)</f>
        <v>0</v>
      </c>
      <c r="CD204" s="15"/>
      <c r="CE204" s="20"/>
      <c r="CF204" s="15">
        <v>0</v>
      </c>
      <c r="CG204" s="15">
        <v>0</v>
      </c>
      <c r="CH204" s="24">
        <f>SUM(CF204:CG204)</f>
        <v>0</v>
      </c>
      <c r="CK204" s="19">
        <v>0</v>
      </c>
      <c r="CL204" s="19">
        <v>0</v>
      </c>
      <c r="CM204" s="15">
        <f>SUM(CK204:CL204)</f>
        <v>0</v>
      </c>
      <c r="CP204" s="19">
        <v>0</v>
      </c>
      <c r="CQ204" s="19">
        <v>0</v>
      </c>
      <c r="CR204" s="15">
        <f>SUM(CP204:CQ204)</f>
        <v>0</v>
      </c>
      <c r="CT204" s="15" t="s">
        <v>257</v>
      </c>
      <c r="CU204" s="15">
        <v>0</v>
      </c>
      <c r="CV204" s="15">
        <v>0</v>
      </c>
      <c r="CW204" s="15">
        <f>SUM(CU204:CV204)</f>
        <v>0</v>
      </c>
      <c r="CZ204" s="15">
        <v>0</v>
      </c>
      <c r="DA204" s="15">
        <v>0</v>
      </c>
      <c r="DB204" s="15">
        <f>SUM(CZ204:DA204)</f>
        <v>0</v>
      </c>
      <c r="DE204">
        <v>2</v>
      </c>
      <c r="DF204">
        <v>5</v>
      </c>
    </row>
    <row r="205" spans="1:110">
      <c r="A205" s="15">
        <v>90</v>
      </c>
      <c r="B205" s="22" t="s">
        <v>176</v>
      </c>
      <c r="D205" s="16">
        <v>116</v>
      </c>
      <c r="F205" s="16">
        <v>41</v>
      </c>
      <c r="G205" s="16"/>
      <c r="H205" s="16"/>
      <c r="I205" s="15" t="s">
        <v>124</v>
      </c>
      <c r="J205" s="15" t="s">
        <v>124</v>
      </c>
      <c r="K205" s="15" t="s">
        <v>124</v>
      </c>
      <c r="L205" s="15"/>
      <c r="M205" s="15"/>
      <c r="N205" s="15" t="s">
        <v>124</v>
      </c>
      <c r="O205" s="15" t="s">
        <v>124</v>
      </c>
      <c r="P205" s="15" t="s">
        <v>124</v>
      </c>
      <c r="Q205" s="15"/>
      <c r="R205" s="15"/>
      <c r="S205" s="15" t="s">
        <v>124</v>
      </c>
      <c r="T205" s="15" t="s">
        <v>124</v>
      </c>
      <c r="U205" s="15" t="s">
        <v>124</v>
      </c>
      <c r="V205" s="15"/>
      <c r="W205" s="15"/>
      <c r="X205" s="15" t="s">
        <v>124</v>
      </c>
      <c r="Y205" s="15" t="s">
        <v>124</v>
      </c>
      <c r="Z205" s="15" t="s">
        <v>124</v>
      </c>
      <c r="AA205" s="17"/>
      <c r="AB205" s="17"/>
      <c r="AC205" s="15" t="s">
        <v>124</v>
      </c>
      <c r="AD205" s="15" t="s">
        <v>124</v>
      </c>
      <c r="AE205" s="15" t="s">
        <v>124</v>
      </c>
      <c r="AF205" s="17"/>
      <c r="AG205" s="17"/>
      <c r="AH205" s="15" t="s">
        <v>124</v>
      </c>
      <c r="AI205" s="15" t="s">
        <v>124</v>
      </c>
      <c r="AJ205" s="19" t="s">
        <v>124</v>
      </c>
      <c r="AL205" s="17"/>
      <c r="AM205" s="15" t="s">
        <v>124</v>
      </c>
      <c r="AN205" s="15" t="s">
        <v>124</v>
      </c>
      <c r="AO205" s="19" t="s">
        <v>124</v>
      </c>
      <c r="AR205" s="15" t="s">
        <v>124</v>
      </c>
      <c r="AS205" s="15" t="s">
        <v>124</v>
      </c>
      <c r="AT205" s="19" t="s">
        <v>124</v>
      </c>
      <c r="AW205" s="15" t="s">
        <v>124</v>
      </c>
      <c r="AX205" s="15" t="s">
        <v>124</v>
      </c>
      <c r="AY205" s="19" t="s">
        <v>124</v>
      </c>
      <c r="BB205" s="15" t="s">
        <v>124</v>
      </c>
      <c r="BC205" s="15" t="s">
        <v>124</v>
      </c>
      <c r="BD205" s="19" t="s">
        <v>124</v>
      </c>
      <c r="BG205" s="15" t="s">
        <v>124</v>
      </c>
      <c r="BH205" s="15" t="s">
        <v>124</v>
      </c>
      <c r="BI205" s="19" t="s">
        <v>124</v>
      </c>
      <c r="BJ205" s="15"/>
      <c r="BK205" s="15"/>
      <c r="BL205" s="15" t="s">
        <v>124</v>
      </c>
      <c r="BM205" s="15" t="s">
        <v>124</v>
      </c>
      <c r="BN205" s="19" t="s">
        <v>124</v>
      </c>
      <c r="BO205" s="15"/>
      <c r="BP205" s="15"/>
      <c r="BQ205" s="15" t="s">
        <v>124</v>
      </c>
      <c r="BR205" s="15" t="s">
        <v>124</v>
      </c>
      <c r="BS205" s="19" t="s">
        <v>124</v>
      </c>
      <c r="BT205" s="15"/>
      <c r="BU205" s="15"/>
      <c r="BV205" s="15" t="s">
        <v>124</v>
      </c>
      <c r="BW205" s="15" t="s">
        <v>124</v>
      </c>
      <c r="BX205" s="19" t="s">
        <v>124</v>
      </c>
      <c r="BY205" s="15"/>
      <c r="BZ205" s="15"/>
      <c r="CA205" s="27" t="s">
        <v>124</v>
      </c>
      <c r="CB205" s="27" t="s">
        <v>124</v>
      </c>
      <c r="CC205" s="19" t="s">
        <v>124</v>
      </c>
      <c r="CD205" s="15"/>
      <c r="CE205" s="20"/>
      <c r="CF205" s="15" t="s">
        <v>124</v>
      </c>
      <c r="CG205" s="15" t="s">
        <v>124</v>
      </c>
      <c r="CH205" s="15" t="s">
        <v>124</v>
      </c>
      <c r="CK205" s="19" t="s">
        <v>124</v>
      </c>
      <c r="CL205" s="19" t="s">
        <v>124</v>
      </c>
      <c r="CM205" s="19" t="s">
        <v>124</v>
      </c>
      <c r="CP205" s="19" t="s">
        <v>124</v>
      </c>
      <c r="CQ205" s="19" t="s">
        <v>124</v>
      </c>
      <c r="CR205" s="19" t="s">
        <v>124</v>
      </c>
      <c r="CT205" s="15" t="s">
        <v>257</v>
      </c>
      <c r="CU205" s="15">
        <v>0</v>
      </c>
      <c r="CV205" s="15">
        <v>0</v>
      </c>
      <c r="CW205" s="15">
        <f>SUM(CU205:CV205)</f>
        <v>0</v>
      </c>
      <c r="CZ205" s="19" t="s">
        <v>124</v>
      </c>
      <c r="DA205" s="19" t="s">
        <v>124</v>
      </c>
      <c r="DE205" t="s">
        <v>124</v>
      </c>
      <c r="DF205" t="s">
        <v>124</v>
      </c>
    </row>
    <row r="206" spans="1:110">
      <c r="A206" s="15">
        <v>88</v>
      </c>
      <c r="B206" s="22" t="s">
        <v>175</v>
      </c>
      <c r="D206" s="16">
        <v>117</v>
      </c>
      <c r="F206" s="16">
        <v>40</v>
      </c>
      <c r="G206" s="16"/>
      <c r="H206" s="16"/>
      <c r="I206" s="15">
        <v>0</v>
      </c>
      <c r="J206" s="15">
        <v>0</v>
      </c>
      <c r="K206" s="15">
        <f>SUM(I206:J206)</f>
        <v>0</v>
      </c>
      <c r="L206" s="15"/>
      <c r="M206" s="15"/>
      <c r="N206" s="15">
        <v>0</v>
      </c>
      <c r="O206" s="15">
        <v>0</v>
      </c>
      <c r="P206" s="15">
        <f>SUM(N206:O206)</f>
        <v>0</v>
      </c>
      <c r="Q206" s="15"/>
      <c r="R206" s="15"/>
      <c r="S206" s="15">
        <v>0</v>
      </c>
      <c r="T206" s="15">
        <v>0</v>
      </c>
      <c r="U206" s="15">
        <f>SUM(S206:T206)</f>
        <v>0</v>
      </c>
      <c r="V206" s="15"/>
      <c r="W206" s="15"/>
      <c r="X206" s="15">
        <v>0</v>
      </c>
      <c r="Y206" s="15">
        <v>0</v>
      </c>
      <c r="Z206" s="15">
        <f>SUM(X206:Y206)</f>
        <v>0</v>
      </c>
      <c r="AA206" s="17"/>
      <c r="AB206" s="17"/>
      <c r="AC206" s="15">
        <v>0</v>
      </c>
      <c r="AD206" s="15">
        <v>0</v>
      </c>
      <c r="AE206" s="15">
        <f>SUM(AC206:AD206)</f>
        <v>0</v>
      </c>
      <c r="AF206" s="17"/>
      <c r="AG206" s="17"/>
      <c r="AH206" s="15">
        <v>2</v>
      </c>
      <c r="AI206" s="15">
        <v>5</v>
      </c>
      <c r="AJ206" s="15">
        <f>SUM(AH206:AI206)</f>
        <v>7</v>
      </c>
      <c r="AL206" s="17"/>
      <c r="AM206" s="15">
        <v>0</v>
      </c>
      <c r="AN206" s="15">
        <v>0</v>
      </c>
      <c r="AO206" s="15">
        <f>SUM(AM206:AN206)</f>
        <v>0</v>
      </c>
      <c r="AR206" s="15">
        <v>0</v>
      </c>
      <c r="AS206" s="15">
        <v>0</v>
      </c>
      <c r="AT206" s="15">
        <f>SUM(AR206:AS206)</f>
        <v>0</v>
      </c>
      <c r="AW206" s="15">
        <v>0</v>
      </c>
      <c r="AX206" s="15">
        <v>0</v>
      </c>
      <c r="AY206" s="15">
        <f>SUM(AW206:AX206)</f>
        <v>0</v>
      </c>
      <c r="BB206" s="15">
        <v>0</v>
      </c>
      <c r="BC206" s="15">
        <v>0</v>
      </c>
      <c r="BD206" s="15">
        <f>SUM(BB206:BC206)</f>
        <v>0</v>
      </c>
      <c r="BG206" s="15">
        <v>0</v>
      </c>
      <c r="BH206" s="15">
        <v>0</v>
      </c>
      <c r="BI206" s="15">
        <f>SUM(BG206:BH206)</f>
        <v>0</v>
      </c>
      <c r="BJ206" s="15"/>
      <c r="BK206" s="15"/>
      <c r="BL206" s="15">
        <v>0</v>
      </c>
      <c r="BM206" s="15">
        <v>0</v>
      </c>
      <c r="BN206" s="15">
        <f>SUM(BL206:BM206)</f>
        <v>0</v>
      </c>
      <c r="BO206" s="15"/>
      <c r="BP206" s="15"/>
      <c r="BQ206" s="15">
        <v>3</v>
      </c>
      <c r="BR206" s="15">
        <v>5</v>
      </c>
      <c r="BS206" s="15">
        <f>SUM(BQ206:BR206)</f>
        <v>8</v>
      </c>
      <c r="BT206" s="15"/>
      <c r="BU206" s="15"/>
      <c r="BV206" s="15">
        <v>1</v>
      </c>
      <c r="BW206" s="15">
        <v>5</v>
      </c>
      <c r="BX206" s="19">
        <f>SUM(BV206:BW206)</f>
        <v>6</v>
      </c>
      <c r="BY206" s="15"/>
      <c r="BZ206" s="15"/>
      <c r="CA206" s="27">
        <v>0</v>
      </c>
      <c r="CB206" s="27">
        <v>0</v>
      </c>
      <c r="CC206" s="15">
        <f>SUM(CA206:CB206)</f>
        <v>0</v>
      </c>
      <c r="CD206" s="15"/>
      <c r="CE206" s="20"/>
      <c r="CF206" s="15">
        <v>0</v>
      </c>
      <c r="CG206" s="15">
        <v>0</v>
      </c>
      <c r="CH206" s="24">
        <f>SUM(CF206:CG206)</f>
        <v>0</v>
      </c>
      <c r="CK206" s="19">
        <v>0</v>
      </c>
      <c r="CL206" s="19">
        <v>0</v>
      </c>
      <c r="CM206" s="15">
        <f>SUM(CK206:CL206)</f>
        <v>0</v>
      </c>
      <c r="CP206" s="19" t="s">
        <v>124</v>
      </c>
      <c r="CQ206" s="19" t="s">
        <v>124</v>
      </c>
      <c r="CR206" s="19" t="s">
        <v>124</v>
      </c>
      <c r="CT206" s="15" t="s">
        <v>257</v>
      </c>
      <c r="CU206" s="15">
        <v>1</v>
      </c>
      <c r="CV206" s="15">
        <v>3</v>
      </c>
      <c r="CW206" s="15">
        <f>SUM(CU206:CV206)</f>
        <v>4</v>
      </c>
      <c r="CZ206" s="19" t="s">
        <v>124</v>
      </c>
      <c r="DA206" s="19" t="s">
        <v>124</v>
      </c>
      <c r="DE206">
        <v>3</v>
      </c>
      <c r="DF206">
        <v>5</v>
      </c>
    </row>
    <row r="207" spans="1:110">
      <c r="A207" s="15">
        <v>87</v>
      </c>
      <c r="B207" s="22" t="s">
        <v>174</v>
      </c>
      <c r="D207" s="16">
        <v>118</v>
      </c>
      <c r="F207" s="16">
        <v>39</v>
      </c>
      <c r="G207" s="16"/>
      <c r="H207" s="16"/>
      <c r="I207" s="15">
        <v>0</v>
      </c>
      <c r="J207" s="15">
        <v>0</v>
      </c>
      <c r="K207" s="15">
        <f>SUM(I207:J207)</f>
        <v>0</v>
      </c>
      <c r="L207" s="15"/>
      <c r="M207" s="15"/>
      <c r="N207" s="15">
        <v>3</v>
      </c>
      <c r="O207" s="15">
        <v>5</v>
      </c>
      <c r="P207" s="15">
        <f>SUM(N207:O207)</f>
        <v>8</v>
      </c>
      <c r="Q207" s="15"/>
      <c r="R207" s="15"/>
      <c r="S207" s="15">
        <v>3</v>
      </c>
      <c r="T207" s="15">
        <v>1</v>
      </c>
      <c r="U207" s="15">
        <f>SUM(S207:T207)</f>
        <v>4</v>
      </c>
      <c r="V207" s="15"/>
      <c r="W207" s="15"/>
      <c r="X207" s="15">
        <v>0</v>
      </c>
      <c r="Y207" s="15">
        <v>0</v>
      </c>
      <c r="Z207" s="15">
        <f>SUM(X207:Y207)</f>
        <v>0</v>
      </c>
      <c r="AA207" s="17"/>
      <c r="AB207" s="17"/>
      <c r="AC207" s="15">
        <v>0</v>
      </c>
      <c r="AD207" s="15">
        <v>0</v>
      </c>
      <c r="AE207" s="15">
        <f>SUM(AC207:AD207)</f>
        <v>0</v>
      </c>
      <c r="AF207" s="17"/>
      <c r="AG207" s="17"/>
      <c r="AH207" s="15">
        <v>0</v>
      </c>
      <c r="AI207" s="15">
        <v>0</v>
      </c>
      <c r="AJ207" s="15">
        <f>SUM(AH207:AI207)</f>
        <v>0</v>
      </c>
      <c r="AL207" s="17"/>
      <c r="AM207" s="15" t="s">
        <v>124</v>
      </c>
      <c r="AN207" s="15" t="s">
        <v>124</v>
      </c>
      <c r="AO207" s="19" t="s">
        <v>124</v>
      </c>
      <c r="AR207" s="15">
        <v>0</v>
      </c>
      <c r="AS207" s="15">
        <v>0</v>
      </c>
      <c r="AT207" s="15">
        <f>SUM(AR207:AS207)</f>
        <v>0</v>
      </c>
      <c r="AW207" s="15">
        <v>0</v>
      </c>
      <c r="AX207" s="15">
        <v>0</v>
      </c>
      <c r="AY207" s="15">
        <f>SUM(AW207:AX207)</f>
        <v>0</v>
      </c>
      <c r="BB207" s="15">
        <v>3</v>
      </c>
      <c r="BC207" s="15">
        <v>2</v>
      </c>
      <c r="BD207" s="15">
        <f>SUM(BB207:BC207)</f>
        <v>5</v>
      </c>
      <c r="BG207" s="15">
        <v>2</v>
      </c>
      <c r="BH207" s="15">
        <v>1</v>
      </c>
      <c r="BI207" s="15">
        <f>SUM(BG207:BH207)</f>
        <v>3</v>
      </c>
      <c r="BJ207" s="15"/>
      <c r="BK207" s="15"/>
      <c r="BL207" s="15">
        <v>0</v>
      </c>
      <c r="BM207" s="15">
        <v>0</v>
      </c>
      <c r="BN207" s="15">
        <f>SUM(BL207:BM207)</f>
        <v>0</v>
      </c>
      <c r="BO207" s="15"/>
      <c r="BP207" s="15"/>
      <c r="BQ207" s="15">
        <v>3</v>
      </c>
      <c r="BR207" s="15">
        <v>5</v>
      </c>
      <c r="BS207" s="15">
        <f>SUM(BQ207:BR207)</f>
        <v>8</v>
      </c>
      <c r="BT207" s="15"/>
      <c r="BU207" s="15"/>
      <c r="BV207" s="15">
        <v>3</v>
      </c>
      <c r="BW207" s="15">
        <v>5</v>
      </c>
      <c r="BX207" s="19">
        <f>SUM(BV207:BW207)</f>
        <v>8</v>
      </c>
      <c r="BY207" s="15"/>
      <c r="BZ207" s="15"/>
      <c r="CA207" s="27">
        <v>2</v>
      </c>
      <c r="CB207" s="27">
        <v>4</v>
      </c>
      <c r="CC207" s="15">
        <f>SUM(CA207:CB207)</f>
        <v>6</v>
      </c>
      <c r="CD207" s="15"/>
      <c r="CE207" s="20"/>
      <c r="CF207" s="15">
        <v>0</v>
      </c>
      <c r="CG207" s="15">
        <v>0</v>
      </c>
      <c r="CH207" s="24">
        <f>SUM(CF207:CG207)</f>
        <v>0</v>
      </c>
      <c r="CK207" s="19">
        <v>0</v>
      </c>
      <c r="CL207" s="19">
        <v>0</v>
      </c>
      <c r="CM207" s="15">
        <f>SUM(CK207:CL207)</f>
        <v>0</v>
      </c>
      <c r="CP207" s="15" t="s">
        <v>258</v>
      </c>
      <c r="CQ207" s="19">
        <v>0</v>
      </c>
      <c r="CR207" s="15">
        <f>SUM(CP207:CQ207)</f>
        <v>0</v>
      </c>
      <c r="CT207" s="15" t="s">
        <v>257</v>
      </c>
      <c r="CU207" s="19" t="s">
        <v>124</v>
      </c>
      <c r="CV207" s="19" t="s">
        <v>124</v>
      </c>
      <c r="CW207" s="19" t="s">
        <v>124</v>
      </c>
      <c r="CZ207" s="15">
        <v>1</v>
      </c>
      <c r="DA207" s="15">
        <v>1</v>
      </c>
      <c r="DB207" s="15">
        <f>SUM(CZ207:DA207)</f>
        <v>2</v>
      </c>
      <c r="DE207">
        <v>0</v>
      </c>
      <c r="DF207">
        <v>0</v>
      </c>
    </row>
    <row r="208" spans="1:110">
      <c r="A208" s="15">
        <v>86</v>
      </c>
      <c r="B208" s="22" t="s">
        <v>173</v>
      </c>
      <c r="D208" s="16">
        <v>119</v>
      </c>
      <c r="F208" s="16">
        <v>38</v>
      </c>
      <c r="G208" s="16"/>
      <c r="H208" s="16"/>
      <c r="I208" s="15" t="s">
        <v>124</v>
      </c>
      <c r="J208" s="15" t="s">
        <v>124</v>
      </c>
      <c r="K208" s="15" t="s">
        <v>124</v>
      </c>
      <c r="L208" s="15"/>
      <c r="M208" s="15"/>
      <c r="N208" s="15" t="s">
        <v>124</v>
      </c>
      <c r="O208" s="15" t="s">
        <v>124</v>
      </c>
      <c r="P208" s="15" t="s">
        <v>124</v>
      </c>
      <c r="Q208" s="15"/>
      <c r="R208" s="15"/>
      <c r="S208" s="15" t="s">
        <v>124</v>
      </c>
      <c r="T208" s="15" t="s">
        <v>124</v>
      </c>
      <c r="U208" s="15" t="s">
        <v>124</v>
      </c>
      <c r="V208" s="15"/>
      <c r="W208" s="15"/>
      <c r="X208" s="15" t="s">
        <v>124</v>
      </c>
      <c r="Y208" s="15" t="s">
        <v>124</v>
      </c>
      <c r="Z208" s="15" t="s">
        <v>124</v>
      </c>
      <c r="AA208" s="17"/>
      <c r="AB208" s="17"/>
      <c r="AC208" s="15">
        <v>0</v>
      </c>
      <c r="AD208" s="15">
        <v>0</v>
      </c>
      <c r="AE208" s="15">
        <f>SUM(AC208:AD208)</f>
        <v>0</v>
      </c>
      <c r="AF208" s="17"/>
      <c r="AG208" s="17"/>
      <c r="AH208" s="15">
        <v>1</v>
      </c>
      <c r="AI208" s="15">
        <v>5</v>
      </c>
      <c r="AJ208" s="15">
        <f>SUM(AH208:AI208)</f>
        <v>6</v>
      </c>
      <c r="AL208" s="17"/>
      <c r="AM208" s="15">
        <v>1</v>
      </c>
      <c r="AN208" s="15">
        <v>1</v>
      </c>
      <c r="AO208" s="15">
        <f>SUM(AM208:AN208)</f>
        <v>2</v>
      </c>
      <c r="AR208" s="15">
        <v>0</v>
      </c>
      <c r="AS208" s="15">
        <v>0</v>
      </c>
      <c r="AT208" s="15">
        <f>SUM(AR208:AS208)</f>
        <v>0</v>
      </c>
      <c r="AW208" s="15">
        <v>0</v>
      </c>
      <c r="AX208" s="15">
        <v>0</v>
      </c>
      <c r="AY208" s="15">
        <f>SUM(AW208:AX208)</f>
        <v>0</v>
      </c>
      <c r="BB208" s="15">
        <v>3</v>
      </c>
      <c r="BC208" s="15">
        <v>5</v>
      </c>
      <c r="BD208" s="15">
        <f>SUM(BB208:BC208)</f>
        <v>8</v>
      </c>
      <c r="BG208" s="15">
        <v>1</v>
      </c>
      <c r="BH208" s="15">
        <v>1</v>
      </c>
      <c r="BI208" s="15">
        <f>SUM(BG208:BH208)</f>
        <v>2</v>
      </c>
      <c r="BJ208" s="15"/>
      <c r="BK208" s="15"/>
      <c r="BL208" s="15">
        <v>1</v>
      </c>
      <c r="BM208" s="15">
        <v>2</v>
      </c>
      <c r="BN208" s="15">
        <f>SUM(BL208:BM208)</f>
        <v>3</v>
      </c>
      <c r="BO208" s="15"/>
      <c r="BP208" s="15"/>
      <c r="BQ208" s="15">
        <v>3</v>
      </c>
      <c r="BR208" s="15">
        <v>5</v>
      </c>
      <c r="BS208" s="15">
        <f>SUM(BQ208:BR208)</f>
        <v>8</v>
      </c>
      <c r="BT208" s="15"/>
      <c r="BU208" s="15"/>
      <c r="BV208" s="15">
        <v>2</v>
      </c>
      <c r="BW208" s="15">
        <v>1</v>
      </c>
      <c r="BX208" s="19">
        <f>SUM(BV208:BW208)</f>
        <v>3</v>
      </c>
      <c r="BY208" s="15"/>
      <c r="BZ208" s="15"/>
      <c r="CA208" s="27">
        <v>0</v>
      </c>
      <c r="CB208" s="27">
        <v>0</v>
      </c>
      <c r="CC208" s="15">
        <f>SUM(CA208:CB208)</f>
        <v>0</v>
      </c>
      <c r="CD208" s="15"/>
      <c r="CE208" s="20"/>
      <c r="CF208" s="15">
        <v>3</v>
      </c>
      <c r="CG208" s="15">
        <v>2</v>
      </c>
      <c r="CH208" s="24">
        <f>SUM(CF208:CG208)</f>
        <v>5</v>
      </c>
      <c r="CK208" s="19">
        <v>0</v>
      </c>
      <c r="CL208" s="19">
        <v>0</v>
      </c>
      <c r="CM208" s="15">
        <f>SUM(CK208:CL208)</f>
        <v>0</v>
      </c>
      <c r="CP208" s="19" t="s">
        <v>124</v>
      </c>
      <c r="CQ208" s="19" t="s">
        <v>124</v>
      </c>
      <c r="CR208" s="19" t="s">
        <v>124</v>
      </c>
      <c r="CT208" s="15" t="s">
        <v>257</v>
      </c>
      <c r="CU208" s="19" t="s">
        <v>124</v>
      </c>
      <c r="CV208" s="19" t="s">
        <v>124</v>
      </c>
      <c r="CW208" s="19" t="s">
        <v>124</v>
      </c>
      <c r="CZ208" s="19" t="s">
        <v>124</v>
      </c>
      <c r="DA208" s="19" t="s">
        <v>124</v>
      </c>
      <c r="DE208" t="s">
        <v>124</v>
      </c>
      <c r="DF208" t="s">
        <v>124</v>
      </c>
    </row>
    <row r="209" spans="1:110">
      <c r="A209" s="15">
        <v>85</v>
      </c>
      <c r="B209" s="22" t="s">
        <v>172</v>
      </c>
      <c r="D209" s="16">
        <v>120</v>
      </c>
      <c r="F209" s="16">
        <v>37</v>
      </c>
      <c r="G209" s="16"/>
      <c r="H209" s="16"/>
      <c r="I209" s="15" t="s">
        <v>124</v>
      </c>
      <c r="J209" s="15" t="s">
        <v>124</v>
      </c>
      <c r="K209" s="15" t="s">
        <v>124</v>
      </c>
      <c r="L209" s="15"/>
      <c r="M209" s="15"/>
      <c r="N209" s="15" t="s">
        <v>124</v>
      </c>
      <c r="O209" s="15" t="s">
        <v>124</v>
      </c>
      <c r="P209" s="15" t="s">
        <v>124</v>
      </c>
      <c r="Q209" s="15"/>
      <c r="R209" s="15"/>
      <c r="S209" s="15" t="s">
        <v>124</v>
      </c>
      <c r="T209" s="15" t="s">
        <v>124</v>
      </c>
      <c r="U209" s="15" t="s">
        <v>124</v>
      </c>
      <c r="V209" s="15"/>
      <c r="W209" s="15"/>
      <c r="X209" s="15" t="s">
        <v>124</v>
      </c>
      <c r="Y209" s="15" t="s">
        <v>124</v>
      </c>
      <c r="Z209" s="15" t="s">
        <v>124</v>
      </c>
      <c r="AA209" s="17"/>
      <c r="AB209" s="17"/>
      <c r="AC209" s="15" t="s">
        <v>124</v>
      </c>
      <c r="AD209" s="15" t="s">
        <v>124</v>
      </c>
      <c r="AE209" s="15" t="s">
        <v>124</v>
      </c>
      <c r="AF209" s="17"/>
      <c r="AG209" s="17"/>
      <c r="AH209" s="15" t="s">
        <v>124</v>
      </c>
      <c r="AI209" s="15" t="s">
        <v>124</v>
      </c>
      <c r="AJ209" s="15" t="s">
        <v>124</v>
      </c>
      <c r="AL209" s="17"/>
      <c r="AM209" s="15" t="s">
        <v>124</v>
      </c>
      <c r="AN209" s="15" t="s">
        <v>124</v>
      </c>
      <c r="AO209" s="19" t="s">
        <v>124</v>
      </c>
      <c r="AR209" s="15" t="s">
        <v>124</v>
      </c>
      <c r="AS209" s="15" t="s">
        <v>124</v>
      </c>
      <c r="AT209" s="19" t="s">
        <v>124</v>
      </c>
      <c r="AW209" s="15" t="s">
        <v>124</v>
      </c>
      <c r="AX209" s="15" t="s">
        <v>124</v>
      </c>
      <c r="AY209" s="19" t="s">
        <v>124</v>
      </c>
      <c r="BB209" s="15" t="s">
        <v>124</v>
      </c>
      <c r="BC209" s="15" t="s">
        <v>124</v>
      </c>
      <c r="BD209" s="19" t="s">
        <v>124</v>
      </c>
      <c r="BG209" s="15" t="s">
        <v>124</v>
      </c>
      <c r="BH209" s="15" t="s">
        <v>124</v>
      </c>
      <c r="BI209" s="19" t="s">
        <v>124</v>
      </c>
      <c r="BJ209" s="15"/>
      <c r="BK209" s="15"/>
      <c r="BL209" s="15" t="s">
        <v>124</v>
      </c>
      <c r="BM209" s="15" t="s">
        <v>124</v>
      </c>
      <c r="BN209" s="19" t="s">
        <v>124</v>
      </c>
      <c r="BO209" s="15"/>
      <c r="BP209" s="15"/>
      <c r="BQ209" s="15" t="s">
        <v>124</v>
      </c>
      <c r="BR209" s="15" t="s">
        <v>124</v>
      </c>
      <c r="BS209" s="19" t="s">
        <v>124</v>
      </c>
      <c r="BT209" s="15"/>
      <c r="BU209" s="15"/>
      <c r="BV209" s="15" t="s">
        <v>124</v>
      </c>
      <c r="BW209" s="15" t="s">
        <v>124</v>
      </c>
      <c r="BX209" s="19" t="s">
        <v>124</v>
      </c>
      <c r="BY209" s="15"/>
      <c r="BZ209" s="15"/>
      <c r="CA209" s="27" t="s">
        <v>124</v>
      </c>
      <c r="CB209" s="27" t="s">
        <v>124</v>
      </c>
      <c r="CC209" s="19" t="s">
        <v>124</v>
      </c>
      <c r="CD209" s="15"/>
      <c r="CE209" s="20"/>
      <c r="CF209" s="15" t="s">
        <v>124</v>
      </c>
      <c r="CG209" s="15" t="s">
        <v>124</v>
      </c>
      <c r="CH209" s="15" t="s">
        <v>124</v>
      </c>
      <c r="CK209" s="19" t="s">
        <v>124</v>
      </c>
      <c r="CL209" s="19" t="s">
        <v>124</v>
      </c>
      <c r="CM209" s="19" t="s">
        <v>124</v>
      </c>
      <c r="CP209" s="19" t="s">
        <v>124</v>
      </c>
      <c r="CQ209" s="19" t="s">
        <v>124</v>
      </c>
      <c r="CR209" s="19" t="s">
        <v>124</v>
      </c>
      <c r="CT209" s="15" t="s">
        <v>257</v>
      </c>
      <c r="CU209" s="19" t="s">
        <v>124</v>
      </c>
      <c r="CV209" s="19" t="s">
        <v>124</v>
      </c>
      <c r="CW209" s="19" t="s">
        <v>124</v>
      </c>
      <c r="CZ209" s="19" t="s">
        <v>124</v>
      </c>
      <c r="DA209" s="19" t="s">
        <v>124</v>
      </c>
      <c r="DE209" t="s">
        <v>124</v>
      </c>
      <c r="DF209" t="s">
        <v>124</v>
      </c>
    </row>
    <row r="210" spans="1:110">
      <c r="A210" s="15">
        <v>60</v>
      </c>
      <c r="B210" s="22" t="s">
        <v>148</v>
      </c>
      <c r="D210" s="16">
        <v>121</v>
      </c>
      <c r="F210" s="16">
        <v>13</v>
      </c>
      <c r="G210" s="16"/>
      <c r="H210" s="16"/>
      <c r="I210" s="15">
        <v>0</v>
      </c>
      <c r="J210" s="15">
        <v>0</v>
      </c>
      <c r="K210" s="15">
        <f>SUM(I210:J210)</f>
        <v>0</v>
      </c>
      <c r="L210" s="15"/>
      <c r="M210" s="15"/>
      <c r="N210" s="15">
        <v>3</v>
      </c>
      <c r="O210" s="15">
        <v>5</v>
      </c>
      <c r="P210" s="15">
        <f>SUM(N210:O210)</f>
        <v>8</v>
      </c>
      <c r="Q210" s="15"/>
      <c r="R210" s="15"/>
      <c r="S210" s="15">
        <v>0</v>
      </c>
      <c r="T210" s="15">
        <v>0</v>
      </c>
      <c r="U210" s="15">
        <f>SUM(S210:T210)</f>
        <v>0</v>
      </c>
      <c r="V210" s="15"/>
      <c r="W210" s="15"/>
      <c r="X210" s="15">
        <v>0</v>
      </c>
      <c r="Y210" s="15">
        <v>0</v>
      </c>
      <c r="Z210" s="15">
        <f>SUM(X210:Y210)</f>
        <v>0</v>
      </c>
      <c r="AA210" s="17"/>
      <c r="AB210" s="17"/>
      <c r="AC210" s="15">
        <v>0</v>
      </c>
      <c r="AD210" s="15">
        <v>0</v>
      </c>
      <c r="AE210" s="15">
        <f>SUM(AC210:AD210)</f>
        <v>0</v>
      </c>
      <c r="AF210" s="17"/>
      <c r="AG210" s="17"/>
      <c r="AH210" s="15">
        <v>0</v>
      </c>
      <c r="AI210" s="15">
        <v>0</v>
      </c>
      <c r="AJ210" s="15">
        <f>SUM(AH210:AI210)</f>
        <v>0</v>
      </c>
      <c r="AL210" s="17"/>
      <c r="AM210" s="15">
        <v>0</v>
      </c>
      <c r="AN210" s="15">
        <v>0</v>
      </c>
      <c r="AO210" s="15">
        <f>SUM(AM210:AN210)</f>
        <v>0</v>
      </c>
      <c r="AR210" s="15">
        <v>0</v>
      </c>
      <c r="AS210" s="15">
        <v>0</v>
      </c>
      <c r="AT210" s="15">
        <f>SUM(AR210:AS210)</f>
        <v>0</v>
      </c>
      <c r="AW210" s="15">
        <v>0</v>
      </c>
      <c r="AX210" s="15">
        <v>0</v>
      </c>
      <c r="AY210" s="15">
        <f>SUM(AW210:AX210)</f>
        <v>0</v>
      </c>
      <c r="BB210" s="15">
        <v>2</v>
      </c>
      <c r="BC210" s="15">
        <v>1</v>
      </c>
      <c r="BD210" s="15">
        <f>SUM(BB210:BC210)</f>
        <v>3</v>
      </c>
      <c r="BG210" s="15">
        <v>0</v>
      </c>
      <c r="BH210" s="15">
        <v>0</v>
      </c>
      <c r="BI210" s="15">
        <f>SUM(BG210:BH210)</f>
        <v>0</v>
      </c>
      <c r="BJ210" s="15"/>
      <c r="BK210" s="15"/>
      <c r="BL210" s="15">
        <v>0</v>
      </c>
      <c r="BM210" s="15">
        <v>0</v>
      </c>
      <c r="BN210" s="15">
        <f>SUM(BL210:BM210)</f>
        <v>0</v>
      </c>
      <c r="BO210" s="15"/>
      <c r="BP210" s="15"/>
      <c r="BQ210" s="15">
        <v>3</v>
      </c>
      <c r="BR210" s="15">
        <v>5</v>
      </c>
      <c r="BS210" s="15">
        <f>SUM(BQ210:BR210)</f>
        <v>8</v>
      </c>
      <c r="BT210" s="15"/>
      <c r="BU210" s="15"/>
      <c r="BV210" s="15">
        <v>3</v>
      </c>
      <c r="BW210" s="15">
        <v>5</v>
      </c>
      <c r="BX210" s="19">
        <f>SUM(BV210:BW210)</f>
        <v>8</v>
      </c>
      <c r="BY210" s="15"/>
      <c r="BZ210" s="15"/>
      <c r="CA210" s="27">
        <v>0</v>
      </c>
      <c r="CB210" s="27">
        <v>0</v>
      </c>
      <c r="CC210" s="15">
        <f>SUM(CA210:CB210)</f>
        <v>0</v>
      </c>
      <c r="CD210" s="15"/>
      <c r="CE210" s="20"/>
      <c r="CF210" s="15">
        <v>0</v>
      </c>
      <c r="CG210" s="15">
        <v>0</v>
      </c>
      <c r="CH210" s="24">
        <f>SUM(CF210:CG210)</f>
        <v>0</v>
      </c>
      <c r="CK210" s="19">
        <v>0</v>
      </c>
      <c r="CL210" s="19">
        <v>0</v>
      </c>
      <c r="CM210" s="15">
        <f>SUM(CK210:CL210)</f>
        <v>0</v>
      </c>
      <c r="CP210" s="15">
        <v>1</v>
      </c>
      <c r="CQ210" s="15">
        <v>1</v>
      </c>
      <c r="CR210" s="15">
        <f>SUM(CP210:CQ210)</f>
        <v>2</v>
      </c>
      <c r="CT210" s="15" t="s">
        <v>257</v>
      </c>
      <c r="CU210" s="15">
        <v>0</v>
      </c>
      <c r="CV210" s="15">
        <v>0</v>
      </c>
      <c r="CW210" s="15">
        <f>SUM(CU210:CV210)</f>
        <v>0</v>
      </c>
      <c r="CZ210" s="15">
        <v>2</v>
      </c>
      <c r="DA210" s="15">
        <v>5</v>
      </c>
      <c r="DB210" s="15">
        <f>SUM(CZ210:DA210)</f>
        <v>7</v>
      </c>
      <c r="DE210">
        <v>0</v>
      </c>
      <c r="DF210">
        <v>0</v>
      </c>
    </row>
    <row r="211" spans="1:110">
      <c r="A211" s="15">
        <v>61</v>
      </c>
      <c r="B211" s="22" t="s">
        <v>149</v>
      </c>
      <c r="D211" s="16">
        <v>122</v>
      </c>
      <c r="F211" s="16">
        <v>14</v>
      </c>
      <c r="G211" s="16"/>
      <c r="H211" s="16"/>
      <c r="I211" s="15">
        <v>3</v>
      </c>
      <c r="J211" s="15">
        <v>5</v>
      </c>
      <c r="K211" s="15">
        <f>SUM(I211:J211)</f>
        <v>8</v>
      </c>
      <c r="L211" s="15"/>
      <c r="M211" s="15"/>
      <c r="N211" s="15">
        <v>0</v>
      </c>
      <c r="O211" s="15">
        <v>0</v>
      </c>
      <c r="P211" s="15">
        <f>SUM(N211:O211)</f>
        <v>0</v>
      </c>
      <c r="Q211" s="15"/>
      <c r="R211" s="15"/>
      <c r="S211" s="15">
        <v>0</v>
      </c>
      <c r="T211" s="15">
        <v>0</v>
      </c>
      <c r="U211" s="15">
        <f>SUM(S211:T211)</f>
        <v>0</v>
      </c>
      <c r="V211" s="15"/>
      <c r="W211" s="15"/>
      <c r="X211" s="15">
        <v>3</v>
      </c>
      <c r="Y211" s="15">
        <v>5</v>
      </c>
      <c r="Z211" s="15">
        <f>SUM(X211:Y211)</f>
        <v>8</v>
      </c>
      <c r="AA211" s="17"/>
      <c r="AB211" s="17"/>
      <c r="AC211" s="15">
        <v>0</v>
      </c>
      <c r="AD211" s="15">
        <v>0</v>
      </c>
      <c r="AE211" s="15">
        <f>SUM(AC211:AD211)</f>
        <v>0</v>
      </c>
      <c r="AF211" s="17"/>
      <c r="AG211" s="17"/>
      <c r="AH211" s="15">
        <v>0</v>
      </c>
      <c r="AI211" s="15">
        <v>0</v>
      </c>
      <c r="AJ211" s="15">
        <f>SUM(AH211:AI211)</f>
        <v>0</v>
      </c>
      <c r="AL211" s="17"/>
      <c r="AM211" s="15">
        <v>0</v>
      </c>
      <c r="AN211" s="15">
        <v>0</v>
      </c>
      <c r="AO211" s="15">
        <f>SUM(AM211:AN211)</f>
        <v>0</v>
      </c>
      <c r="AR211" s="15">
        <v>0</v>
      </c>
      <c r="AS211" s="15">
        <v>0</v>
      </c>
      <c r="AT211" s="15">
        <f>SUM(AR211:AS211)</f>
        <v>0</v>
      </c>
      <c r="AW211" s="15">
        <v>0</v>
      </c>
      <c r="AX211" s="15">
        <v>0</v>
      </c>
      <c r="AY211" s="15">
        <f>SUM(AW211:AX211)</f>
        <v>0</v>
      </c>
      <c r="BB211" s="15">
        <v>1</v>
      </c>
      <c r="BC211" s="15">
        <v>3</v>
      </c>
      <c r="BD211" s="15">
        <f>SUM(BB211:BC211)</f>
        <v>4</v>
      </c>
      <c r="BG211" s="15">
        <v>2</v>
      </c>
      <c r="BH211" s="15">
        <v>1</v>
      </c>
      <c r="BI211" s="15">
        <f>SUM(BG211:BH211)</f>
        <v>3</v>
      </c>
      <c r="BJ211" s="15"/>
      <c r="BK211" s="15"/>
      <c r="BL211" s="15">
        <v>0</v>
      </c>
      <c r="BM211" s="15">
        <v>0</v>
      </c>
      <c r="BN211" s="15">
        <f>SUM(BL211:BM211)</f>
        <v>0</v>
      </c>
      <c r="BO211" s="15"/>
      <c r="BP211" s="15"/>
      <c r="BQ211" s="15">
        <v>3</v>
      </c>
      <c r="BR211" s="15">
        <v>5</v>
      </c>
      <c r="BS211" s="15">
        <f>SUM(BQ211:BR211)</f>
        <v>8</v>
      </c>
      <c r="BT211" s="15"/>
      <c r="BU211" s="15"/>
      <c r="BV211" s="15">
        <v>2</v>
      </c>
      <c r="BW211" s="15">
        <v>1</v>
      </c>
      <c r="BX211" s="19">
        <f>SUM(BV211:BW211)</f>
        <v>3</v>
      </c>
      <c r="BY211" s="15"/>
      <c r="BZ211" s="15"/>
      <c r="CA211" s="27">
        <v>3</v>
      </c>
      <c r="CB211" s="27">
        <v>5</v>
      </c>
      <c r="CC211" s="15">
        <f>SUM(CA211:CB211)</f>
        <v>8</v>
      </c>
      <c r="CD211" s="15"/>
      <c r="CE211" s="20"/>
      <c r="CF211" s="15">
        <v>0</v>
      </c>
      <c r="CG211" s="15">
        <v>0</v>
      </c>
      <c r="CH211" s="24">
        <f>SUM(CF211:CG211)</f>
        <v>0</v>
      </c>
      <c r="CK211" s="19">
        <v>0</v>
      </c>
      <c r="CL211" s="19">
        <v>0</v>
      </c>
      <c r="CM211" s="15">
        <f>SUM(CK211:CL211)</f>
        <v>0</v>
      </c>
      <c r="CP211" s="15">
        <v>3</v>
      </c>
      <c r="CQ211" s="15">
        <v>5</v>
      </c>
      <c r="CR211" s="15">
        <f>SUM(CP211:CQ211)</f>
        <v>8</v>
      </c>
      <c r="CT211" s="15" t="s">
        <v>257</v>
      </c>
      <c r="CU211" s="15">
        <v>0</v>
      </c>
      <c r="CV211" s="15">
        <v>0</v>
      </c>
      <c r="CW211" s="15">
        <f>SUM(CU211:CV211)</f>
        <v>0</v>
      </c>
      <c r="CZ211" s="15">
        <v>0</v>
      </c>
      <c r="DA211" s="15">
        <v>0</v>
      </c>
      <c r="DB211" s="15">
        <f>SUM(CZ211:DA211)</f>
        <v>0</v>
      </c>
      <c r="DE211">
        <v>0</v>
      </c>
      <c r="DF211">
        <v>0</v>
      </c>
    </row>
    <row r="212" spans="1:110">
      <c r="A212" s="15">
        <v>63</v>
      </c>
      <c r="B212" s="22" t="s">
        <v>150</v>
      </c>
      <c r="D212" s="16">
        <v>123</v>
      </c>
      <c r="F212" s="16">
        <v>15</v>
      </c>
      <c r="G212" s="16"/>
      <c r="H212" s="16"/>
      <c r="I212" s="15">
        <v>0</v>
      </c>
      <c r="J212" s="15">
        <v>0</v>
      </c>
      <c r="K212" s="15">
        <f>SUM(I212:J212)</f>
        <v>0</v>
      </c>
      <c r="L212" s="15"/>
      <c r="M212" s="15"/>
      <c r="N212" s="15">
        <v>0</v>
      </c>
      <c r="O212" s="15">
        <v>0</v>
      </c>
      <c r="P212" s="15">
        <f>SUM(N212:O212)</f>
        <v>0</v>
      </c>
      <c r="Q212" s="15"/>
      <c r="R212" s="15"/>
      <c r="S212" s="15">
        <v>0</v>
      </c>
      <c r="T212" s="15">
        <v>0</v>
      </c>
      <c r="U212" s="15">
        <f>SUM(S212:T212)</f>
        <v>0</v>
      </c>
      <c r="V212" s="15"/>
      <c r="W212" s="15"/>
      <c r="X212" s="15">
        <v>0</v>
      </c>
      <c r="Y212" s="15">
        <v>0</v>
      </c>
      <c r="Z212" s="15">
        <f>SUM(X212:Y212)</f>
        <v>0</v>
      </c>
      <c r="AA212" s="17"/>
      <c r="AB212" s="17"/>
      <c r="AC212" s="15">
        <v>0</v>
      </c>
      <c r="AD212" s="15">
        <v>0</v>
      </c>
      <c r="AE212" s="15">
        <f>SUM(AC212:AD212)</f>
        <v>0</v>
      </c>
      <c r="AF212" s="17"/>
      <c r="AG212" s="17"/>
      <c r="AH212" s="15">
        <v>0</v>
      </c>
      <c r="AI212" s="15">
        <v>0</v>
      </c>
      <c r="AJ212" s="15">
        <f>SUM(AH212:AI212)</f>
        <v>0</v>
      </c>
      <c r="AL212" s="17"/>
      <c r="AM212" s="15">
        <v>0</v>
      </c>
      <c r="AN212" s="15">
        <v>0</v>
      </c>
      <c r="AO212" s="15">
        <f>SUM(AM212:AN212)</f>
        <v>0</v>
      </c>
      <c r="AR212" s="15">
        <v>0</v>
      </c>
      <c r="AS212" s="15">
        <v>0</v>
      </c>
      <c r="AT212" s="15">
        <f>SUM(AR212:AS212)</f>
        <v>0</v>
      </c>
      <c r="AW212" s="15">
        <v>0</v>
      </c>
      <c r="AX212" s="15">
        <v>0</v>
      </c>
      <c r="AY212" s="15">
        <f>SUM(AW212:AX212)</f>
        <v>0</v>
      </c>
      <c r="BB212" s="15">
        <v>0</v>
      </c>
      <c r="BC212" s="15">
        <v>0</v>
      </c>
      <c r="BD212" s="15">
        <f>SUM(BB212:BC212)</f>
        <v>0</v>
      </c>
      <c r="BG212" s="15">
        <v>0</v>
      </c>
      <c r="BH212" s="15">
        <v>0</v>
      </c>
      <c r="BI212" s="15">
        <f>SUM(BG212:BH212)</f>
        <v>0</v>
      </c>
      <c r="BJ212" s="15"/>
      <c r="BK212" s="15"/>
      <c r="BL212" s="15">
        <v>0</v>
      </c>
      <c r="BM212" s="15">
        <v>0</v>
      </c>
      <c r="BN212" s="15">
        <f>SUM(BL212:BM212)</f>
        <v>0</v>
      </c>
      <c r="BO212" s="15"/>
      <c r="BP212" s="15"/>
      <c r="BQ212" s="15">
        <v>3</v>
      </c>
      <c r="BR212" s="15">
        <v>5</v>
      </c>
      <c r="BS212" s="15">
        <f>SUM(BQ212:BR212)</f>
        <v>8</v>
      </c>
      <c r="BT212" s="15"/>
      <c r="BU212" s="15"/>
      <c r="BV212" s="15">
        <v>0</v>
      </c>
      <c r="BW212" s="15">
        <v>0</v>
      </c>
      <c r="BX212" s="19">
        <f>SUM(BV212:BW212)</f>
        <v>0</v>
      </c>
      <c r="BY212" s="15"/>
      <c r="BZ212" s="15"/>
      <c r="CA212" s="27">
        <v>0</v>
      </c>
      <c r="CB212" s="27">
        <v>0</v>
      </c>
      <c r="CC212" s="15">
        <f>SUM(CA212:CB212)</f>
        <v>0</v>
      </c>
      <c r="CD212" s="15"/>
      <c r="CE212" s="20"/>
      <c r="CF212" s="15">
        <v>0</v>
      </c>
      <c r="CG212" s="15">
        <v>0</v>
      </c>
      <c r="CH212" s="24">
        <f>SUM(CF212:CG212)</f>
        <v>0</v>
      </c>
      <c r="CK212" s="19">
        <v>0</v>
      </c>
      <c r="CL212" s="19">
        <v>0</v>
      </c>
      <c r="CM212" s="15">
        <f>SUM(CK212:CL212)</f>
        <v>0</v>
      </c>
      <c r="CP212" s="15">
        <v>0</v>
      </c>
      <c r="CQ212" s="19">
        <v>0</v>
      </c>
      <c r="CR212" s="15">
        <f>SUM(CP212:CQ212)</f>
        <v>0</v>
      </c>
      <c r="CT212" s="15" t="s">
        <v>257</v>
      </c>
      <c r="CU212" s="15">
        <v>0</v>
      </c>
      <c r="CV212" s="15">
        <v>0</v>
      </c>
      <c r="CW212" s="15">
        <f>SUM(CU212:CV212)</f>
        <v>0</v>
      </c>
      <c r="CZ212" s="15">
        <v>0</v>
      </c>
      <c r="DA212" s="15">
        <v>0</v>
      </c>
      <c r="DB212" s="15">
        <f>SUM(CZ212:DA212)</f>
        <v>0</v>
      </c>
      <c r="DE212">
        <v>0</v>
      </c>
      <c r="DF212">
        <v>0</v>
      </c>
    </row>
    <row r="213" spans="1:110">
      <c r="A213" s="15">
        <v>64</v>
      </c>
      <c r="B213" s="22" t="s">
        <v>151</v>
      </c>
      <c r="D213" s="16">
        <v>124</v>
      </c>
      <c r="F213" s="16">
        <v>16</v>
      </c>
      <c r="G213" s="16"/>
      <c r="H213" s="16"/>
      <c r="I213" s="15" t="s">
        <v>124</v>
      </c>
      <c r="J213" s="15" t="s">
        <v>124</v>
      </c>
      <c r="K213" s="15" t="s">
        <v>124</v>
      </c>
      <c r="L213" s="15"/>
      <c r="M213" s="15"/>
      <c r="N213" s="15" t="s">
        <v>124</v>
      </c>
      <c r="O213" s="15" t="s">
        <v>124</v>
      </c>
      <c r="P213" s="15" t="s">
        <v>124</v>
      </c>
      <c r="Q213" s="15"/>
      <c r="R213" s="15"/>
      <c r="S213" s="15" t="s">
        <v>124</v>
      </c>
      <c r="T213" s="15" t="s">
        <v>124</v>
      </c>
      <c r="U213" s="15" t="s">
        <v>124</v>
      </c>
      <c r="V213" s="15"/>
      <c r="W213" s="15"/>
      <c r="X213" s="15" t="s">
        <v>124</v>
      </c>
      <c r="Y213" s="15" t="s">
        <v>124</v>
      </c>
      <c r="Z213" s="15" t="s">
        <v>124</v>
      </c>
      <c r="AA213" s="17"/>
      <c r="AB213" s="17"/>
      <c r="AC213" s="15" t="s">
        <v>124</v>
      </c>
      <c r="AD213" s="15" t="s">
        <v>124</v>
      </c>
      <c r="AE213" s="15" t="s">
        <v>124</v>
      </c>
      <c r="AF213" s="17"/>
      <c r="AG213" s="17"/>
      <c r="AH213" s="15" t="s">
        <v>124</v>
      </c>
      <c r="AI213" s="15" t="s">
        <v>124</v>
      </c>
      <c r="AJ213" s="15" t="s">
        <v>124</v>
      </c>
      <c r="AL213" s="17"/>
      <c r="AM213" s="15" t="s">
        <v>124</v>
      </c>
      <c r="AN213" s="15" t="s">
        <v>124</v>
      </c>
      <c r="AO213" s="19" t="s">
        <v>124</v>
      </c>
      <c r="AR213" s="15" t="s">
        <v>124</v>
      </c>
      <c r="AS213" s="15" t="s">
        <v>124</v>
      </c>
      <c r="AT213" s="19" t="s">
        <v>124</v>
      </c>
      <c r="AW213" s="15" t="s">
        <v>124</v>
      </c>
      <c r="AX213" s="15" t="s">
        <v>124</v>
      </c>
      <c r="AY213" s="19" t="s">
        <v>124</v>
      </c>
      <c r="BB213" s="15" t="s">
        <v>124</v>
      </c>
      <c r="BC213" s="15" t="s">
        <v>124</v>
      </c>
      <c r="BD213" s="19" t="s">
        <v>124</v>
      </c>
      <c r="BG213" s="15" t="s">
        <v>124</v>
      </c>
      <c r="BH213" s="15" t="s">
        <v>124</v>
      </c>
      <c r="BI213" s="19" t="s">
        <v>124</v>
      </c>
      <c r="BJ213" s="15"/>
      <c r="BK213" s="15"/>
      <c r="BL213" s="15" t="s">
        <v>124</v>
      </c>
      <c r="BM213" s="15" t="s">
        <v>124</v>
      </c>
      <c r="BN213" s="19" t="s">
        <v>124</v>
      </c>
      <c r="BO213" s="15"/>
      <c r="BP213" s="15"/>
      <c r="BQ213" s="15" t="s">
        <v>124</v>
      </c>
      <c r="BR213" s="15" t="s">
        <v>124</v>
      </c>
      <c r="BS213" s="19" t="s">
        <v>124</v>
      </c>
      <c r="BT213" s="15"/>
      <c r="BU213" s="15"/>
      <c r="BV213" s="15" t="s">
        <v>124</v>
      </c>
      <c r="BW213" s="15" t="s">
        <v>124</v>
      </c>
      <c r="BX213" s="19" t="s">
        <v>124</v>
      </c>
      <c r="BY213" s="15"/>
      <c r="BZ213" s="15"/>
      <c r="CA213" s="27" t="s">
        <v>124</v>
      </c>
      <c r="CB213" s="27" t="s">
        <v>124</v>
      </c>
      <c r="CC213" s="19" t="s">
        <v>124</v>
      </c>
      <c r="CD213" s="15"/>
      <c r="CE213" s="20"/>
      <c r="CF213" s="15" t="s">
        <v>124</v>
      </c>
      <c r="CG213" s="15" t="s">
        <v>124</v>
      </c>
      <c r="CH213" s="15" t="s">
        <v>124</v>
      </c>
      <c r="CK213" s="19" t="s">
        <v>124</v>
      </c>
      <c r="CL213" s="19" t="s">
        <v>124</v>
      </c>
      <c r="CM213" s="19" t="s">
        <v>124</v>
      </c>
      <c r="CP213" s="19" t="s">
        <v>124</v>
      </c>
      <c r="CQ213" s="19" t="s">
        <v>124</v>
      </c>
      <c r="CR213" s="19" t="s">
        <v>124</v>
      </c>
      <c r="CT213" s="15" t="s">
        <v>257</v>
      </c>
      <c r="CU213" s="19" t="s">
        <v>124</v>
      </c>
      <c r="CV213" s="19" t="s">
        <v>124</v>
      </c>
      <c r="CW213" s="19" t="s">
        <v>124</v>
      </c>
      <c r="CZ213" s="19" t="s">
        <v>124</v>
      </c>
      <c r="DA213" s="19" t="s">
        <v>124</v>
      </c>
      <c r="DE213" t="s">
        <v>124</v>
      </c>
      <c r="DF213" t="s">
        <v>124</v>
      </c>
    </row>
    <row r="214" spans="1:110">
      <c r="A214" s="15">
        <v>65</v>
      </c>
      <c r="B214" s="22" t="s">
        <v>152</v>
      </c>
      <c r="D214" s="16">
        <v>125</v>
      </c>
      <c r="F214" s="16">
        <v>17</v>
      </c>
      <c r="G214" s="16"/>
      <c r="H214" s="16"/>
      <c r="I214" s="15">
        <v>0</v>
      </c>
      <c r="J214" s="15">
        <v>0</v>
      </c>
      <c r="K214" s="15">
        <f>SUM(I214:J214)</f>
        <v>0</v>
      </c>
      <c r="L214" s="15"/>
      <c r="M214" s="15"/>
      <c r="N214" s="15">
        <v>3</v>
      </c>
      <c r="O214" s="15">
        <v>5</v>
      </c>
      <c r="P214" s="15">
        <f>SUM(N214:O214)</f>
        <v>8</v>
      </c>
      <c r="Q214" s="15"/>
      <c r="R214" s="15"/>
      <c r="S214" s="15">
        <v>0</v>
      </c>
      <c r="T214" s="15">
        <v>0</v>
      </c>
      <c r="U214" s="15">
        <f>SUM(S214:T214)</f>
        <v>0</v>
      </c>
      <c r="V214" s="15"/>
      <c r="W214" s="15"/>
      <c r="X214" s="15">
        <v>0</v>
      </c>
      <c r="Y214" s="15">
        <v>0</v>
      </c>
      <c r="Z214" s="15">
        <f>SUM(X214:Y214)</f>
        <v>0</v>
      </c>
      <c r="AA214" s="17"/>
      <c r="AB214" s="17"/>
      <c r="AC214" s="15">
        <v>0</v>
      </c>
      <c r="AD214" s="15">
        <v>0</v>
      </c>
      <c r="AE214" s="15">
        <f>SUM(AC214:AD214)</f>
        <v>0</v>
      </c>
      <c r="AF214" s="17"/>
      <c r="AG214" s="17"/>
      <c r="AH214" s="15">
        <v>0</v>
      </c>
      <c r="AI214" s="15">
        <v>0</v>
      </c>
      <c r="AJ214" s="15">
        <f>SUM(AH214:AI214)</f>
        <v>0</v>
      </c>
      <c r="AL214" s="17"/>
      <c r="AM214" s="15">
        <v>0</v>
      </c>
      <c r="AN214" s="15">
        <v>0</v>
      </c>
      <c r="AO214" s="15">
        <f>SUM(AM214:AN214)</f>
        <v>0</v>
      </c>
      <c r="AR214" s="15">
        <v>0</v>
      </c>
      <c r="AS214" s="15">
        <v>0</v>
      </c>
      <c r="AT214" s="15">
        <f>SUM(AR214:AS214)</f>
        <v>0</v>
      </c>
      <c r="AW214" s="15">
        <v>0</v>
      </c>
      <c r="AX214" s="15">
        <v>0</v>
      </c>
      <c r="AY214" s="15">
        <f>SUM(AW214:AX214)</f>
        <v>0</v>
      </c>
      <c r="BB214" s="15">
        <v>0</v>
      </c>
      <c r="BC214" s="15">
        <v>0</v>
      </c>
      <c r="BD214" s="15">
        <f>SUM(BB214:BC214)</f>
        <v>0</v>
      </c>
      <c r="BG214" s="15">
        <v>0</v>
      </c>
      <c r="BH214" s="15">
        <v>0</v>
      </c>
      <c r="BI214" s="15">
        <f>SUM(BG214:BH214)</f>
        <v>0</v>
      </c>
      <c r="BJ214" s="15"/>
      <c r="BK214" s="15"/>
      <c r="BL214" s="15">
        <v>1</v>
      </c>
      <c r="BM214" s="15">
        <v>1</v>
      </c>
      <c r="BN214" s="15">
        <f>SUM(BL214:BM214)</f>
        <v>2</v>
      </c>
      <c r="BO214" s="15"/>
      <c r="BP214" s="15"/>
      <c r="BQ214" s="15">
        <v>3</v>
      </c>
      <c r="BR214" s="15">
        <v>5</v>
      </c>
      <c r="BS214" s="15">
        <f>SUM(BQ214:BR214)</f>
        <v>8</v>
      </c>
      <c r="BT214" s="15"/>
      <c r="BU214" s="15"/>
      <c r="BV214" s="15">
        <v>3</v>
      </c>
      <c r="BW214" s="15">
        <v>5</v>
      </c>
      <c r="BX214" s="19">
        <f>SUM(BV214:BW214)</f>
        <v>8</v>
      </c>
      <c r="BY214" s="15"/>
      <c r="BZ214" s="15"/>
      <c r="CA214" s="27">
        <v>1</v>
      </c>
      <c r="CB214" s="27">
        <v>1</v>
      </c>
      <c r="CC214" s="15">
        <f>SUM(CA214:CB214)</f>
        <v>2</v>
      </c>
      <c r="CD214" s="15"/>
      <c r="CE214" s="20"/>
      <c r="CF214" s="15">
        <v>0</v>
      </c>
      <c r="CG214" s="15">
        <v>0</v>
      </c>
      <c r="CH214" s="24">
        <f>SUM(CF214:CG214)</f>
        <v>0</v>
      </c>
      <c r="CK214" s="19">
        <v>0</v>
      </c>
      <c r="CL214" s="19">
        <v>0</v>
      </c>
      <c r="CM214" s="15">
        <f>SUM(CK214:CL214)</f>
        <v>0</v>
      </c>
      <c r="CP214" s="15">
        <v>0</v>
      </c>
      <c r="CQ214" s="19">
        <v>0</v>
      </c>
      <c r="CR214" s="15">
        <f>SUM(CP214:CQ214)</f>
        <v>0</v>
      </c>
      <c r="CT214" s="15" t="s">
        <v>257</v>
      </c>
      <c r="CU214" s="15">
        <v>0</v>
      </c>
      <c r="CV214" s="15">
        <v>0</v>
      </c>
      <c r="CW214" s="15">
        <f>SUM(CU214:CV214)</f>
        <v>0</v>
      </c>
      <c r="CZ214" s="15">
        <v>3</v>
      </c>
      <c r="DA214" s="15">
        <v>5</v>
      </c>
      <c r="DB214" s="15">
        <f>SUM(CZ214:DA214)</f>
        <v>8</v>
      </c>
      <c r="DE214">
        <v>0</v>
      </c>
      <c r="DF214">
        <v>0</v>
      </c>
    </row>
    <row r="215" spans="1:110">
      <c r="A215" s="15">
        <v>66</v>
      </c>
      <c r="B215" s="22" t="s">
        <v>153</v>
      </c>
      <c r="D215" s="16">
        <v>126</v>
      </c>
      <c r="F215" s="16">
        <v>18</v>
      </c>
      <c r="G215" s="16"/>
      <c r="H215" s="16"/>
      <c r="I215" s="15">
        <v>0</v>
      </c>
      <c r="J215" s="15">
        <v>0</v>
      </c>
      <c r="K215" s="15">
        <f>SUM(I215:J215)</f>
        <v>0</v>
      </c>
      <c r="L215" s="15"/>
      <c r="M215" s="15"/>
      <c r="N215" s="15">
        <v>3</v>
      </c>
      <c r="O215" s="15">
        <v>5</v>
      </c>
      <c r="P215" s="15">
        <f>SUM(N215:O215)</f>
        <v>8</v>
      </c>
      <c r="Q215" s="15"/>
      <c r="R215" s="15"/>
      <c r="S215" s="15">
        <v>3</v>
      </c>
      <c r="T215" s="15">
        <v>5</v>
      </c>
      <c r="U215" s="15">
        <f>SUM(S215:T215)</f>
        <v>8</v>
      </c>
      <c r="V215" s="15"/>
      <c r="W215" s="15"/>
      <c r="X215" s="15">
        <v>0</v>
      </c>
      <c r="Y215" s="15">
        <v>0</v>
      </c>
      <c r="Z215" s="15">
        <f>SUM(X215:Y215)</f>
        <v>0</v>
      </c>
      <c r="AA215" s="17"/>
      <c r="AB215" s="17"/>
      <c r="AC215" s="15">
        <v>0</v>
      </c>
      <c r="AD215" s="15">
        <v>0</v>
      </c>
      <c r="AE215" s="15">
        <f>SUM(AC215:AD215)</f>
        <v>0</v>
      </c>
      <c r="AF215" s="17"/>
      <c r="AG215" s="17"/>
      <c r="AH215" s="15">
        <v>0</v>
      </c>
      <c r="AI215" s="15">
        <v>0</v>
      </c>
      <c r="AJ215" s="15">
        <f>SUM(AH215:AI215)</f>
        <v>0</v>
      </c>
      <c r="AL215" s="17"/>
      <c r="AM215" s="15">
        <v>2</v>
      </c>
      <c r="AN215" s="15">
        <v>5</v>
      </c>
      <c r="AO215" s="15">
        <f>SUM(AM215:AN215)</f>
        <v>7</v>
      </c>
      <c r="AR215" s="15">
        <v>0</v>
      </c>
      <c r="AS215" s="15">
        <v>0</v>
      </c>
      <c r="AT215" s="15">
        <f>SUM(AR215:AS215)</f>
        <v>0</v>
      </c>
      <c r="AW215" s="15">
        <v>0</v>
      </c>
      <c r="AX215" s="15">
        <v>0</v>
      </c>
      <c r="AY215" s="15">
        <f>SUM(AW215:AX215)</f>
        <v>0</v>
      </c>
      <c r="BB215" s="15">
        <v>3</v>
      </c>
      <c r="BC215" s="15">
        <v>4</v>
      </c>
      <c r="BD215" s="15">
        <f>SUM(BB215:BC215)</f>
        <v>7</v>
      </c>
      <c r="BG215" s="15">
        <v>0</v>
      </c>
      <c r="BH215" s="15">
        <v>0</v>
      </c>
      <c r="BI215" s="15">
        <f>SUM(BG215:BH215)</f>
        <v>0</v>
      </c>
      <c r="BJ215" s="15"/>
      <c r="BK215" s="15"/>
      <c r="BL215" s="15">
        <v>0</v>
      </c>
      <c r="BM215" s="15">
        <v>0</v>
      </c>
      <c r="BN215" s="15">
        <f>SUM(BL215:BM215)</f>
        <v>0</v>
      </c>
      <c r="BO215" s="15"/>
      <c r="BP215" s="15"/>
      <c r="BQ215" s="15">
        <v>3</v>
      </c>
      <c r="BR215" s="15">
        <v>5</v>
      </c>
      <c r="BS215" s="15">
        <f>SUM(BQ215:BR215)</f>
        <v>8</v>
      </c>
      <c r="BT215" s="15"/>
      <c r="BU215" s="15"/>
      <c r="BV215" s="15">
        <v>3</v>
      </c>
      <c r="BW215" s="15">
        <v>5</v>
      </c>
      <c r="BX215" s="19">
        <f>SUM(BV215:BW215)</f>
        <v>8</v>
      </c>
      <c r="BY215" s="15"/>
      <c r="BZ215" s="15"/>
      <c r="CA215" s="27">
        <v>2</v>
      </c>
      <c r="CB215" s="27">
        <v>3</v>
      </c>
      <c r="CC215" s="15">
        <f>SUM(CA215:CB215)</f>
        <v>5</v>
      </c>
      <c r="CD215" s="15"/>
      <c r="CE215" s="20"/>
      <c r="CF215" s="15">
        <v>0</v>
      </c>
      <c r="CG215" s="15">
        <v>0</v>
      </c>
      <c r="CH215" s="24">
        <f>SUM(CF215:CG215)</f>
        <v>0</v>
      </c>
      <c r="CK215" s="19">
        <v>0</v>
      </c>
      <c r="CL215" s="19">
        <v>0</v>
      </c>
      <c r="CM215" s="15">
        <f>SUM(CK215:CL215)</f>
        <v>0</v>
      </c>
      <c r="CP215" s="15">
        <v>0</v>
      </c>
      <c r="CQ215" s="19">
        <v>0</v>
      </c>
      <c r="CR215" s="15">
        <f>SUM(CP215:CQ215)</f>
        <v>0</v>
      </c>
      <c r="CT215" s="15" t="s">
        <v>257</v>
      </c>
      <c r="CU215" s="15">
        <v>0</v>
      </c>
      <c r="CV215" s="15">
        <v>0</v>
      </c>
      <c r="CW215" s="15">
        <f>SUM(CU215:CV215)</f>
        <v>0</v>
      </c>
      <c r="CZ215" s="15">
        <v>3</v>
      </c>
      <c r="DA215" s="15">
        <v>3</v>
      </c>
      <c r="DB215" s="15">
        <f>SUM(CZ215:DA215)</f>
        <v>6</v>
      </c>
      <c r="DE215">
        <v>0</v>
      </c>
      <c r="DF215">
        <v>0</v>
      </c>
    </row>
    <row r="216" spans="1:110">
      <c r="A216" s="15">
        <v>60</v>
      </c>
      <c r="B216" s="22" t="s">
        <v>148</v>
      </c>
      <c r="D216" s="16">
        <v>127</v>
      </c>
      <c r="F216" s="16">
        <v>13</v>
      </c>
      <c r="G216" s="16"/>
      <c r="H216" s="16"/>
      <c r="I216" s="15">
        <v>0</v>
      </c>
      <c r="J216" s="15">
        <v>0</v>
      </c>
      <c r="K216" s="15">
        <f>SUM(I216:J216)</f>
        <v>0</v>
      </c>
      <c r="L216" s="15"/>
      <c r="M216" s="15"/>
      <c r="N216" s="15">
        <v>0</v>
      </c>
      <c r="O216" s="15">
        <v>0</v>
      </c>
      <c r="P216" s="15">
        <f>SUM(N216:O216)</f>
        <v>0</v>
      </c>
      <c r="Q216" s="15"/>
      <c r="R216" s="15"/>
      <c r="S216" s="15">
        <v>0</v>
      </c>
      <c r="T216" s="15">
        <v>0</v>
      </c>
      <c r="U216" s="15">
        <f>SUM(S216:T216)</f>
        <v>0</v>
      </c>
      <c r="V216" s="15"/>
      <c r="W216" s="15"/>
      <c r="X216" s="15">
        <v>0</v>
      </c>
      <c r="Y216" s="15">
        <v>0</v>
      </c>
      <c r="Z216" s="15">
        <f>SUM(X216:Y216)</f>
        <v>0</v>
      </c>
      <c r="AA216" s="17"/>
      <c r="AB216" s="17"/>
      <c r="AC216" s="15">
        <v>0</v>
      </c>
      <c r="AD216" s="15">
        <v>0</v>
      </c>
      <c r="AE216" s="15">
        <f>SUM(AC216:AD216)</f>
        <v>0</v>
      </c>
      <c r="AF216" s="17"/>
      <c r="AG216" s="17"/>
      <c r="AH216" s="15">
        <v>0</v>
      </c>
      <c r="AI216" s="15">
        <v>0</v>
      </c>
      <c r="AJ216" s="15">
        <f>SUM(AH216:AI216)</f>
        <v>0</v>
      </c>
      <c r="AL216" s="17"/>
      <c r="AM216" s="15">
        <v>0</v>
      </c>
      <c r="AN216" s="15">
        <v>0</v>
      </c>
      <c r="AO216" s="15">
        <f>SUM(AM216:AN216)</f>
        <v>0</v>
      </c>
      <c r="AR216" s="15">
        <v>0</v>
      </c>
      <c r="AS216" s="15">
        <v>0</v>
      </c>
      <c r="AT216" s="15">
        <f>SUM(AR216:AS216)</f>
        <v>0</v>
      </c>
      <c r="AW216" s="15">
        <v>0</v>
      </c>
      <c r="AX216" s="15">
        <v>0</v>
      </c>
      <c r="AY216" s="15">
        <f>SUM(AW216:AX216)</f>
        <v>0</v>
      </c>
      <c r="BB216" s="15">
        <v>0</v>
      </c>
      <c r="BC216" s="15">
        <v>0</v>
      </c>
      <c r="BD216" s="15">
        <f>SUM(BB216:BC216)</f>
        <v>0</v>
      </c>
      <c r="BG216" s="15">
        <v>0</v>
      </c>
      <c r="BH216" s="15">
        <v>0</v>
      </c>
      <c r="BI216" s="15">
        <f>SUM(BG216:BH216)</f>
        <v>0</v>
      </c>
      <c r="BJ216" s="15"/>
      <c r="BK216" s="15"/>
      <c r="BL216" s="15">
        <v>0</v>
      </c>
      <c r="BM216" s="15">
        <v>0</v>
      </c>
      <c r="BN216" s="15">
        <f>SUM(BL216:BM216)</f>
        <v>0</v>
      </c>
      <c r="BO216" s="15"/>
      <c r="BP216" s="15"/>
      <c r="BQ216" s="15">
        <v>3</v>
      </c>
      <c r="BR216" s="15">
        <v>5</v>
      </c>
      <c r="BS216" s="15">
        <f>SUM(BQ216:BR216)</f>
        <v>8</v>
      </c>
      <c r="BT216" s="15"/>
      <c r="BU216" s="15"/>
      <c r="BV216" s="15">
        <v>2</v>
      </c>
      <c r="BW216" s="15">
        <v>5</v>
      </c>
      <c r="BX216" s="19">
        <f>SUM(BV216:BW216)</f>
        <v>7</v>
      </c>
      <c r="BY216" s="15"/>
      <c r="BZ216" s="15"/>
      <c r="CA216" s="27">
        <v>0</v>
      </c>
      <c r="CB216" s="27">
        <v>0</v>
      </c>
      <c r="CC216" s="15">
        <f>SUM(CA216:CB216)</f>
        <v>0</v>
      </c>
      <c r="CD216" s="15"/>
      <c r="CE216" s="20"/>
      <c r="CF216" s="15">
        <v>0</v>
      </c>
      <c r="CG216" s="15">
        <v>0</v>
      </c>
      <c r="CH216" s="24">
        <f>SUM(CF216:CG216)</f>
        <v>0</v>
      </c>
      <c r="CK216" s="19">
        <v>0</v>
      </c>
      <c r="CL216" s="19">
        <v>0</v>
      </c>
      <c r="CM216" s="15">
        <f>SUM(CK216:CL216)</f>
        <v>0</v>
      </c>
      <c r="CP216" s="15">
        <v>0</v>
      </c>
      <c r="CQ216" s="19">
        <v>0</v>
      </c>
      <c r="CR216" s="15">
        <f>SUM(CP216:CQ216)</f>
        <v>0</v>
      </c>
      <c r="CT216" s="15" t="s">
        <v>257</v>
      </c>
      <c r="CU216" s="15">
        <v>0</v>
      </c>
      <c r="CV216" s="15">
        <v>0</v>
      </c>
      <c r="CW216" s="15">
        <f>SUM(CU216:CV216)</f>
        <v>0</v>
      </c>
      <c r="CZ216" s="15">
        <v>0</v>
      </c>
      <c r="DA216" s="15">
        <v>0</v>
      </c>
      <c r="DB216" s="15">
        <f>SUM(CZ216:DA216)</f>
        <v>0</v>
      </c>
      <c r="DE216">
        <v>0</v>
      </c>
      <c r="DF216">
        <v>0</v>
      </c>
    </row>
    <row r="217" spans="1:110">
      <c r="A217" s="15">
        <v>61</v>
      </c>
      <c r="B217" s="22" t="s">
        <v>149</v>
      </c>
      <c r="D217" s="16">
        <v>128</v>
      </c>
      <c r="F217" s="16">
        <v>14</v>
      </c>
      <c r="G217" s="16"/>
      <c r="H217" s="16"/>
      <c r="I217" s="15">
        <v>3</v>
      </c>
      <c r="J217" s="15">
        <v>5</v>
      </c>
      <c r="K217" s="15">
        <f>SUM(I217:J217)</f>
        <v>8</v>
      </c>
      <c r="L217" s="15"/>
      <c r="M217" s="15"/>
      <c r="N217" s="15">
        <v>0</v>
      </c>
      <c r="O217" s="15">
        <v>0</v>
      </c>
      <c r="P217" s="15">
        <f>SUM(N217:O217)</f>
        <v>0</v>
      </c>
      <c r="Q217" s="15"/>
      <c r="R217" s="15"/>
      <c r="S217" s="15">
        <v>0</v>
      </c>
      <c r="T217" s="15">
        <v>0</v>
      </c>
      <c r="U217" s="15">
        <f>SUM(S217:T217)</f>
        <v>0</v>
      </c>
      <c r="V217" s="15"/>
      <c r="W217" s="15"/>
      <c r="X217" s="15">
        <v>3</v>
      </c>
      <c r="Y217" s="15">
        <v>5</v>
      </c>
      <c r="Z217" s="15">
        <f>SUM(X217:Y217)</f>
        <v>8</v>
      </c>
      <c r="AA217" s="17"/>
      <c r="AB217" s="17"/>
      <c r="AC217" s="15">
        <v>0</v>
      </c>
      <c r="AD217" s="15">
        <v>0</v>
      </c>
      <c r="AE217" s="15">
        <f>SUM(AC217:AD217)</f>
        <v>0</v>
      </c>
      <c r="AF217" s="17"/>
      <c r="AG217" s="17"/>
      <c r="AH217" s="15">
        <v>0</v>
      </c>
      <c r="AI217" s="15">
        <v>0</v>
      </c>
      <c r="AJ217" s="15">
        <f>SUM(AH217:AI217)</f>
        <v>0</v>
      </c>
      <c r="AL217" s="17"/>
      <c r="AM217" s="15">
        <v>0</v>
      </c>
      <c r="AN217" s="15">
        <v>0</v>
      </c>
      <c r="AO217" s="15">
        <f>SUM(AM217:AN217)</f>
        <v>0</v>
      </c>
      <c r="AR217" s="15">
        <v>0</v>
      </c>
      <c r="AS217" s="15">
        <v>0</v>
      </c>
      <c r="AT217" s="15">
        <f>SUM(AR217:AS217)</f>
        <v>0</v>
      </c>
      <c r="AW217" s="15">
        <v>0</v>
      </c>
      <c r="AX217" s="15">
        <v>0</v>
      </c>
      <c r="AY217" s="15">
        <f>SUM(AW217:AX217)</f>
        <v>0</v>
      </c>
      <c r="BB217" s="15">
        <v>2</v>
      </c>
      <c r="BC217" s="15">
        <v>5</v>
      </c>
      <c r="BD217" s="15">
        <f>SUM(BB217:BC217)</f>
        <v>7</v>
      </c>
      <c r="BG217" s="15">
        <v>1</v>
      </c>
      <c r="BH217" s="15">
        <v>1</v>
      </c>
      <c r="BI217" s="15">
        <f>SUM(BG217:BH217)</f>
        <v>2</v>
      </c>
      <c r="BJ217" s="15"/>
      <c r="BK217" s="15"/>
      <c r="BL217" s="15">
        <v>0</v>
      </c>
      <c r="BM217" s="15">
        <v>0</v>
      </c>
      <c r="BN217" s="15">
        <f>SUM(BL217:BM217)</f>
        <v>0</v>
      </c>
      <c r="BO217" s="15"/>
      <c r="BP217" s="15"/>
      <c r="BQ217" s="15">
        <v>3</v>
      </c>
      <c r="BR217" s="15">
        <v>5</v>
      </c>
      <c r="BS217" s="15">
        <f>SUM(BQ217:BR217)</f>
        <v>8</v>
      </c>
      <c r="BT217" s="15"/>
      <c r="BU217" s="15"/>
      <c r="BV217" s="15">
        <v>1</v>
      </c>
      <c r="BW217" s="15">
        <v>2</v>
      </c>
      <c r="BX217" s="19">
        <f>SUM(BV217:BW217)</f>
        <v>3</v>
      </c>
      <c r="BY217" s="15"/>
      <c r="BZ217" s="15"/>
      <c r="CA217" s="27">
        <v>3</v>
      </c>
      <c r="CB217" s="27">
        <v>5</v>
      </c>
      <c r="CC217" s="15">
        <f>SUM(CA217:CB217)</f>
        <v>8</v>
      </c>
      <c r="CD217" s="15"/>
      <c r="CE217" s="20"/>
      <c r="CF217" s="15">
        <v>2</v>
      </c>
      <c r="CG217" s="15">
        <v>1</v>
      </c>
      <c r="CH217" s="24">
        <f>SUM(CF217:CG217)</f>
        <v>3</v>
      </c>
      <c r="CK217" s="19">
        <v>0</v>
      </c>
      <c r="CL217" s="19">
        <v>0</v>
      </c>
      <c r="CM217" s="15">
        <f>SUM(CK217:CL217)</f>
        <v>0</v>
      </c>
      <c r="CP217" s="15">
        <v>3</v>
      </c>
      <c r="CQ217" s="19">
        <v>5</v>
      </c>
      <c r="CR217" s="15">
        <f>SUM(CP217:CQ217)</f>
        <v>8</v>
      </c>
      <c r="CT217" s="15" t="s">
        <v>257</v>
      </c>
      <c r="CU217" s="15">
        <v>0</v>
      </c>
      <c r="CV217" s="15">
        <v>0</v>
      </c>
      <c r="CW217" s="15">
        <f>SUM(CU217:CV217)</f>
        <v>0</v>
      </c>
      <c r="CZ217" s="15">
        <v>0</v>
      </c>
      <c r="DA217" s="15">
        <v>0</v>
      </c>
      <c r="DB217" s="15">
        <f>SUM(CZ217:DA217)</f>
        <v>0</v>
      </c>
      <c r="DE217">
        <v>0</v>
      </c>
      <c r="DF217">
        <v>0</v>
      </c>
    </row>
    <row r="218" spans="1:110">
      <c r="A218" s="15">
        <v>63</v>
      </c>
      <c r="B218" s="22" t="s">
        <v>150</v>
      </c>
      <c r="D218" s="16">
        <v>129</v>
      </c>
      <c r="F218" s="16">
        <v>15</v>
      </c>
      <c r="G218" s="16"/>
      <c r="H218" s="16"/>
      <c r="I218" s="15">
        <v>0</v>
      </c>
      <c r="J218" s="15">
        <v>0</v>
      </c>
      <c r="K218" s="15">
        <f>SUM(I218:J218)</f>
        <v>0</v>
      </c>
      <c r="L218" s="15"/>
      <c r="M218" s="15"/>
      <c r="N218" s="15">
        <v>0</v>
      </c>
      <c r="O218" s="15">
        <v>0</v>
      </c>
      <c r="P218" s="15">
        <f>SUM(N218:O218)</f>
        <v>0</v>
      </c>
      <c r="Q218" s="15"/>
      <c r="R218" s="15"/>
      <c r="S218" s="15">
        <v>0</v>
      </c>
      <c r="T218" s="15">
        <v>0</v>
      </c>
      <c r="U218" s="15">
        <f>SUM(S218:T218)</f>
        <v>0</v>
      </c>
      <c r="V218" s="15"/>
      <c r="W218" s="15"/>
      <c r="X218" s="15">
        <v>0</v>
      </c>
      <c r="Y218" s="15">
        <v>0</v>
      </c>
      <c r="Z218" s="15">
        <f>SUM(X218:Y218)</f>
        <v>0</v>
      </c>
      <c r="AA218" s="17"/>
      <c r="AB218" s="17"/>
      <c r="AC218" s="15">
        <v>0</v>
      </c>
      <c r="AD218" s="15">
        <v>0</v>
      </c>
      <c r="AE218" s="15">
        <f>SUM(AC218:AD218)</f>
        <v>0</v>
      </c>
      <c r="AF218" s="17"/>
      <c r="AG218" s="17"/>
      <c r="AH218" s="15">
        <v>0</v>
      </c>
      <c r="AI218" s="15">
        <v>0</v>
      </c>
      <c r="AJ218" s="15">
        <f>SUM(AH218:AI218)</f>
        <v>0</v>
      </c>
      <c r="AL218" s="17"/>
      <c r="AM218" s="15">
        <v>0</v>
      </c>
      <c r="AN218" s="15">
        <v>0</v>
      </c>
      <c r="AO218" s="15">
        <f>SUM(AM218:AN218)</f>
        <v>0</v>
      </c>
      <c r="AR218" s="15">
        <v>0</v>
      </c>
      <c r="AS218" s="15">
        <v>0</v>
      </c>
      <c r="AT218" s="15">
        <f>SUM(AR218:AS218)</f>
        <v>0</v>
      </c>
      <c r="AW218" s="15">
        <v>0</v>
      </c>
      <c r="AX218" s="15">
        <v>0</v>
      </c>
      <c r="AY218" s="15">
        <f>SUM(AW218:AX218)</f>
        <v>0</v>
      </c>
      <c r="BB218" s="15">
        <v>0</v>
      </c>
      <c r="BC218" s="15">
        <v>0</v>
      </c>
      <c r="BD218" s="15">
        <f>SUM(BB218:BC218)</f>
        <v>0</v>
      </c>
      <c r="BG218" s="15">
        <v>0</v>
      </c>
      <c r="BH218" s="15">
        <v>0</v>
      </c>
      <c r="BI218" s="15">
        <f>SUM(BG218:BH218)</f>
        <v>0</v>
      </c>
      <c r="BJ218" s="15"/>
      <c r="BK218" s="15"/>
      <c r="BL218" s="15">
        <v>0</v>
      </c>
      <c r="BM218" s="15">
        <v>0</v>
      </c>
      <c r="BN218" s="15">
        <f>SUM(BL218:BM218)</f>
        <v>0</v>
      </c>
      <c r="BO218" s="15"/>
      <c r="BP218" s="15"/>
      <c r="BQ218" s="15">
        <v>3</v>
      </c>
      <c r="BR218" s="15">
        <v>5</v>
      </c>
      <c r="BS218" s="15">
        <f>SUM(BQ218:BR218)</f>
        <v>8</v>
      </c>
      <c r="BT218" s="15"/>
      <c r="BU218" s="15"/>
      <c r="BV218" s="15">
        <v>0</v>
      </c>
      <c r="BW218" s="15">
        <v>0</v>
      </c>
      <c r="BX218" s="19">
        <f>SUM(BV218:BW218)</f>
        <v>0</v>
      </c>
      <c r="BY218" s="15"/>
      <c r="BZ218" s="15"/>
      <c r="CA218" s="27">
        <v>0</v>
      </c>
      <c r="CB218" s="27">
        <v>0</v>
      </c>
      <c r="CC218" s="15">
        <f>SUM(CA218:CB218)</f>
        <v>0</v>
      </c>
      <c r="CD218" s="15"/>
      <c r="CE218" s="20"/>
      <c r="CF218" s="15">
        <v>0</v>
      </c>
      <c r="CG218" s="15">
        <v>0</v>
      </c>
      <c r="CH218" s="24">
        <f>SUM(CF218:CG218)</f>
        <v>0</v>
      </c>
      <c r="CK218" s="19">
        <v>0</v>
      </c>
      <c r="CL218" s="19">
        <v>0</v>
      </c>
      <c r="CM218" s="15">
        <f>SUM(CK218:CL218)</f>
        <v>0</v>
      </c>
      <c r="CP218" s="15">
        <v>0</v>
      </c>
      <c r="CQ218" s="19">
        <v>0</v>
      </c>
      <c r="CR218" s="15">
        <f>SUM(CP218:CQ218)</f>
        <v>0</v>
      </c>
      <c r="CT218" s="15" t="s">
        <v>257</v>
      </c>
      <c r="CU218" s="15">
        <v>0</v>
      </c>
      <c r="CV218" s="15">
        <v>0</v>
      </c>
      <c r="CW218" s="15">
        <f>SUM(CU218:CV218)</f>
        <v>0</v>
      </c>
      <c r="CZ218" s="15">
        <v>0</v>
      </c>
      <c r="DA218" s="15">
        <v>0</v>
      </c>
      <c r="DB218" s="15">
        <f>SUM(CZ218:DA218)</f>
        <v>0</v>
      </c>
      <c r="DE218">
        <v>0</v>
      </c>
      <c r="DF218">
        <v>0</v>
      </c>
    </row>
    <row r="219" spans="1:110">
      <c r="A219" s="15">
        <v>64</v>
      </c>
      <c r="B219" s="22" t="s">
        <v>151</v>
      </c>
      <c r="D219" s="16">
        <v>130</v>
      </c>
      <c r="F219" s="16">
        <v>16</v>
      </c>
      <c r="G219" s="16"/>
      <c r="H219" s="16"/>
      <c r="I219" s="15">
        <v>0</v>
      </c>
      <c r="J219" s="15">
        <v>0</v>
      </c>
      <c r="K219" s="15">
        <f>SUM(I219:J219)</f>
        <v>0</v>
      </c>
      <c r="L219" s="15"/>
      <c r="M219" s="15"/>
      <c r="N219" s="15">
        <v>0</v>
      </c>
      <c r="O219" s="15">
        <v>0</v>
      </c>
      <c r="P219" s="15">
        <f>SUM(N219:O219)</f>
        <v>0</v>
      </c>
      <c r="Q219" s="15"/>
      <c r="R219" s="15"/>
      <c r="S219" s="15">
        <v>2</v>
      </c>
      <c r="T219" s="15">
        <v>4</v>
      </c>
      <c r="U219" s="15">
        <f>SUM(S219:T219)</f>
        <v>6</v>
      </c>
      <c r="V219" s="15"/>
      <c r="W219" s="15"/>
      <c r="X219" s="15">
        <v>0</v>
      </c>
      <c r="Y219" s="15">
        <v>0</v>
      </c>
      <c r="Z219" s="15">
        <f>SUM(X219:Y219)</f>
        <v>0</v>
      </c>
      <c r="AA219" s="17"/>
      <c r="AB219" s="17"/>
      <c r="AC219" s="15">
        <v>0</v>
      </c>
      <c r="AD219" s="15">
        <v>0</v>
      </c>
      <c r="AE219" s="15">
        <f>SUM(AC219:AD219)</f>
        <v>0</v>
      </c>
      <c r="AF219" s="17"/>
      <c r="AG219" s="17"/>
      <c r="AH219" s="15">
        <v>0</v>
      </c>
      <c r="AI219" s="15">
        <v>0</v>
      </c>
      <c r="AJ219" s="15">
        <f>SUM(AH219:AI219)</f>
        <v>0</v>
      </c>
      <c r="AL219" s="17"/>
      <c r="AM219" s="15">
        <v>0</v>
      </c>
      <c r="AN219" s="15">
        <v>0</v>
      </c>
      <c r="AO219" s="15">
        <f>SUM(AM219:AN219)</f>
        <v>0</v>
      </c>
      <c r="AR219" s="15">
        <v>0</v>
      </c>
      <c r="AS219" s="15">
        <v>0</v>
      </c>
      <c r="AT219" s="15">
        <f>SUM(AR219:AS219)</f>
        <v>0</v>
      </c>
      <c r="AW219" s="15">
        <v>0</v>
      </c>
      <c r="AX219" s="15">
        <v>0</v>
      </c>
      <c r="AY219" s="15">
        <f>SUM(AW219:AX219)</f>
        <v>0</v>
      </c>
      <c r="BB219" s="15">
        <v>3</v>
      </c>
      <c r="BC219" s="15">
        <v>5</v>
      </c>
      <c r="BD219" s="15">
        <f>SUM(BB219:BC219)</f>
        <v>8</v>
      </c>
      <c r="BG219" s="15">
        <v>1</v>
      </c>
      <c r="BH219" s="15">
        <v>1</v>
      </c>
      <c r="BI219" s="15">
        <f>SUM(BG219:BH219)</f>
        <v>2</v>
      </c>
      <c r="BJ219" s="15"/>
      <c r="BK219" s="15"/>
      <c r="BL219" s="15">
        <v>1</v>
      </c>
      <c r="BM219" s="15">
        <v>2</v>
      </c>
      <c r="BN219" s="15">
        <f>SUM(BL219:BM219)</f>
        <v>3</v>
      </c>
      <c r="BO219" s="15"/>
      <c r="BP219" s="15"/>
      <c r="BQ219" s="15">
        <v>3</v>
      </c>
      <c r="BR219" s="15">
        <v>5</v>
      </c>
      <c r="BS219" s="15">
        <f>SUM(BQ219:BR219)</f>
        <v>8</v>
      </c>
      <c r="BT219" s="15"/>
      <c r="BU219" s="15"/>
      <c r="BV219" s="15">
        <v>2</v>
      </c>
      <c r="BW219" s="15">
        <v>4</v>
      </c>
      <c r="BX219" s="19">
        <f>SUM(BV219:BW219)</f>
        <v>6</v>
      </c>
      <c r="BY219" s="15"/>
      <c r="BZ219" s="15"/>
      <c r="CA219" s="27">
        <v>0</v>
      </c>
      <c r="CB219" s="27">
        <v>0</v>
      </c>
      <c r="CC219" s="15">
        <f>SUM(CA219:CB219)</f>
        <v>0</v>
      </c>
      <c r="CD219" s="15"/>
      <c r="CE219" s="20"/>
      <c r="CF219" s="15">
        <v>0</v>
      </c>
      <c r="CG219" s="15">
        <v>0</v>
      </c>
      <c r="CH219" s="24">
        <f>SUM(CF219:CG219)</f>
        <v>0</v>
      </c>
      <c r="CK219" s="19">
        <v>0</v>
      </c>
      <c r="CL219" s="19">
        <v>0</v>
      </c>
      <c r="CM219" s="15">
        <f>SUM(CK219:CL219)</f>
        <v>0</v>
      </c>
      <c r="CP219" s="15">
        <v>0</v>
      </c>
      <c r="CQ219" s="19">
        <v>0</v>
      </c>
      <c r="CR219" s="15">
        <f>SUM(CP219:CQ219)</f>
        <v>0</v>
      </c>
      <c r="CT219" s="15" t="s">
        <v>257</v>
      </c>
      <c r="CU219" s="15">
        <v>0</v>
      </c>
      <c r="CV219" s="15">
        <v>0</v>
      </c>
      <c r="CW219" s="15">
        <f>SUM(CU219:CV219)</f>
        <v>0</v>
      </c>
      <c r="CZ219" s="15">
        <v>0</v>
      </c>
      <c r="DA219" s="15">
        <v>0</v>
      </c>
      <c r="DB219" s="15">
        <f>SUM(CZ219:DA219)</f>
        <v>0</v>
      </c>
      <c r="DE219" t="s">
        <v>124</v>
      </c>
      <c r="DF219" t="s">
        <v>124</v>
      </c>
    </row>
    <row r="220" spans="1:110">
      <c r="A220" s="15">
        <v>65</v>
      </c>
      <c r="B220" s="22" t="s">
        <v>152</v>
      </c>
      <c r="D220" s="16">
        <v>131</v>
      </c>
      <c r="F220" s="16">
        <v>17</v>
      </c>
      <c r="G220" s="16"/>
      <c r="H220" s="16"/>
      <c r="I220" s="15" t="s">
        <v>124</v>
      </c>
      <c r="J220" s="15" t="s">
        <v>124</v>
      </c>
      <c r="K220" s="15" t="s">
        <v>124</v>
      </c>
      <c r="L220" s="15"/>
      <c r="M220" s="15"/>
      <c r="N220" s="15" t="s">
        <v>124</v>
      </c>
      <c r="O220" s="15" t="s">
        <v>124</v>
      </c>
      <c r="P220" s="15" t="s">
        <v>124</v>
      </c>
      <c r="Q220" s="15"/>
      <c r="R220" s="15"/>
      <c r="S220" s="15" t="s">
        <v>124</v>
      </c>
      <c r="T220" s="15" t="s">
        <v>124</v>
      </c>
      <c r="U220" s="15" t="s">
        <v>124</v>
      </c>
      <c r="V220" s="15"/>
      <c r="W220" s="15"/>
      <c r="X220" s="15" t="s">
        <v>124</v>
      </c>
      <c r="Y220" s="15" t="s">
        <v>124</v>
      </c>
      <c r="Z220" s="15" t="s">
        <v>124</v>
      </c>
      <c r="AA220" s="17"/>
      <c r="AB220" s="17"/>
      <c r="AC220" s="15" t="s">
        <v>124</v>
      </c>
      <c r="AD220" s="15" t="s">
        <v>124</v>
      </c>
      <c r="AE220" s="15" t="s">
        <v>124</v>
      </c>
      <c r="AF220" s="17"/>
      <c r="AG220" s="17"/>
      <c r="AH220" s="15" t="s">
        <v>124</v>
      </c>
      <c r="AI220" s="15" t="s">
        <v>124</v>
      </c>
      <c r="AJ220" s="15" t="s">
        <v>124</v>
      </c>
      <c r="AL220" s="17"/>
      <c r="AM220" s="15" t="s">
        <v>124</v>
      </c>
      <c r="AN220" s="15" t="s">
        <v>124</v>
      </c>
      <c r="AO220" s="19" t="s">
        <v>124</v>
      </c>
      <c r="AR220" s="15" t="s">
        <v>124</v>
      </c>
      <c r="AS220" s="15" t="s">
        <v>124</v>
      </c>
      <c r="AT220" s="19" t="s">
        <v>124</v>
      </c>
      <c r="AW220" s="15" t="s">
        <v>124</v>
      </c>
      <c r="AX220" s="15" t="s">
        <v>124</v>
      </c>
      <c r="AY220" s="19" t="s">
        <v>124</v>
      </c>
      <c r="BB220" s="15" t="s">
        <v>124</v>
      </c>
      <c r="BC220" s="15" t="s">
        <v>124</v>
      </c>
      <c r="BD220" s="19" t="s">
        <v>124</v>
      </c>
      <c r="BG220" s="15" t="s">
        <v>124</v>
      </c>
      <c r="BH220" s="15" t="s">
        <v>124</v>
      </c>
      <c r="BI220" s="19" t="s">
        <v>124</v>
      </c>
      <c r="BJ220" s="15"/>
      <c r="BK220" s="15"/>
      <c r="BL220" s="15" t="s">
        <v>124</v>
      </c>
      <c r="BM220" s="15" t="s">
        <v>124</v>
      </c>
      <c r="BN220" s="19" t="s">
        <v>124</v>
      </c>
      <c r="BO220" s="15"/>
      <c r="BP220" s="15"/>
      <c r="BQ220" s="15" t="s">
        <v>124</v>
      </c>
      <c r="BR220" s="15" t="s">
        <v>124</v>
      </c>
      <c r="BS220" s="19" t="s">
        <v>124</v>
      </c>
      <c r="BT220" s="15"/>
      <c r="BU220" s="15"/>
      <c r="BV220" s="15" t="s">
        <v>124</v>
      </c>
      <c r="BW220" s="15" t="s">
        <v>124</v>
      </c>
      <c r="BX220" s="19" t="s">
        <v>124</v>
      </c>
      <c r="BY220" s="15"/>
      <c r="BZ220" s="15"/>
      <c r="CA220" s="27" t="s">
        <v>124</v>
      </c>
      <c r="CB220" s="27" t="s">
        <v>124</v>
      </c>
      <c r="CC220" s="19" t="s">
        <v>124</v>
      </c>
      <c r="CD220" s="15"/>
      <c r="CE220" s="20"/>
      <c r="CF220" s="15" t="s">
        <v>124</v>
      </c>
      <c r="CG220" s="15" t="s">
        <v>124</v>
      </c>
      <c r="CH220" s="15" t="s">
        <v>124</v>
      </c>
      <c r="CK220" s="19" t="s">
        <v>124</v>
      </c>
      <c r="CL220" s="19" t="s">
        <v>124</v>
      </c>
      <c r="CM220" s="19" t="s">
        <v>124</v>
      </c>
      <c r="CP220" s="19" t="s">
        <v>124</v>
      </c>
      <c r="CQ220" s="19" t="s">
        <v>124</v>
      </c>
      <c r="CR220" s="19" t="s">
        <v>124</v>
      </c>
      <c r="CT220" s="15" t="s">
        <v>257</v>
      </c>
      <c r="CU220" s="19" t="s">
        <v>124</v>
      </c>
      <c r="CV220" s="19" t="s">
        <v>124</v>
      </c>
      <c r="CW220" s="19" t="s">
        <v>124</v>
      </c>
      <c r="CZ220" s="19" t="s">
        <v>124</v>
      </c>
      <c r="DA220" s="19" t="s">
        <v>124</v>
      </c>
      <c r="DE220" t="s">
        <v>124</v>
      </c>
      <c r="DF220" t="s">
        <v>124</v>
      </c>
    </row>
    <row r="221" spans="1:110">
      <c r="A221" s="15">
        <v>66</v>
      </c>
      <c r="B221" s="22" t="s">
        <v>153</v>
      </c>
      <c r="D221" s="16">
        <v>132</v>
      </c>
      <c r="F221" s="16">
        <v>18</v>
      </c>
      <c r="G221" s="16"/>
      <c r="H221" s="16"/>
      <c r="I221" s="15">
        <v>0</v>
      </c>
      <c r="J221" s="15">
        <v>0</v>
      </c>
      <c r="K221" s="15">
        <f>SUM(I221:J221)</f>
        <v>0</v>
      </c>
      <c r="L221" s="15"/>
      <c r="M221" s="15"/>
      <c r="N221" s="15">
        <v>3</v>
      </c>
      <c r="O221" s="15">
        <v>5</v>
      </c>
      <c r="P221" s="15">
        <f>SUM(N221:O221)</f>
        <v>8</v>
      </c>
      <c r="Q221" s="15"/>
      <c r="R221" s="15"/>
      <c r="S221" s="15">
        <v>3</v>
      </c>
      <c r="T221" s="15">
        <v>2</v>
      </c>
      <c r="U221" s="15">
        <f>SUM(S221:T221)</f>
        <v>5</v>
      </c>
      <c r="V221" s="15"/>
      <c r="W221" s="15"/>
      <c r="X221" s="15">
        <v>0</v>
      </c>
      <c r="Y221" s="15">
        <v>0</v>
      </c>
      <c r="Z221" s="15">
        <f>SUM(X221:Y221)</f>
        <v>0</v>
      </c>
      <c r="AA221" s="17"/>
      <c r="AB221" s="17"/>
      <c r="AC221" s="15">
        <v>0</v>
      </c>
      <c r="AD221" s="15">
        <v>0</v>
      </c>
      <c r="AE221" s="15">
        <f>SUM(AC221:AD221)</f>
        <v>0</v>
      </c>
      <c r="AF221" s="17"/>
      <c r="AG221" s="17"/>
      <c r="AH221" s="15">
        <v>0</v>
      </c>
      <c r="AI221" s="15">
        <v>0</v>
      </c>
      <c r="AJ221" s="15">
        <f>SUM(AH221:AI221)</f>
        <v>0</v>
      </c>
      <c r="AL221" s="17"/>
      <c r="AM221" s="15">
        <v>2</v>
      </c>
      <c r="AN221" s="15">
        <v>2</v>
      </c>
      <c r="AO221" s="15">
        <f>SUM(AM221:AN221)</f>
        <v>4</v>
      </c>
      <c r="AR221" s="15">
        <v>1</v>
      </c>
      <c r="AS221" s="15">
        <v>2</v>
      </c>
      <c r="AT221" s="15">
        <f>SUM(AR221:AS221)</f>
        <v>3</v>
      </c>
      <c r="AW221" s="15">
        <v>0</v>
      </c>
      <c r="AX221" s="15">
        <v>0</v>
      </c>
      <c r="AY221" s="15">
        <f>SUM(AW221:AX221)</f>
        <v>0</v>
      </c>
      <c r="BB221" s="15">
        <v>3</v>
      </c>
      <c r="BC221" s="15">
        <v>1</v>
      </c>
      <c r="BD221" s="15">
        <f>SUM(BB221:BC221)</f>
        <v>4</v>
      </c>
      <c r="BG221" s="15">
        <v>0</v>
      </c>
      <c r="BH221" s="15">
        <v>0</v>
      </c>
      <c r="BI221" s="15">
        <f>SUM(BG221:BH221)</f>
        <v>0</v>
      </c>
      <c r="BJ221" s="15"/>
      <c r="BK221" s="15"/>
      <c r="BL221" s="15">
        <v>0</v>
      </c>
      <c r="BM221" s="15">
        <v>0</v>
      </c>
      <c r="BN221" s="15">
        <f>SUM(BL221:BM221)</f>
        <v>0</v>
      </c>
      <c r="BO221" s="15"/>
      <c r="BP221" s="15"/>
      <c r="BQ221" s="15">
        <v>3</v>
      </c>
      <c r="BR221" s="15">
        <v>5</v>
      </c>
      <c r="BS221" s="15">
        <f>SUM(BQ221:BR221)</f>
        <v>8</v>
      </c>
      <c r="BT221" s="15"/>
      <c r="BU221" s="15"/>
      <c r="BV221" s="15">
        <v>3</v>
      </c>
      <c r="BW221" s="15">
        <v>5</v>
      </c>
      <c r="BX221" s="19">
        <f>SUM(BV221:BW221)</f>
        <v>8</v>
      </c>
      <c r="BY221" s="15"/>
      <c r="BZ221" s="15"/>
      <c r="CA221" s="27">
        <v>3</v>
      </c>
      <c r="CB221" s="27">
        <v>1</v>
      </c>
      <c r="CC221" s="15">
        <f>SUM(CA221:CB221)</f>
        <v>4</v>
      </c>
      <c r="CD221" s="15"/>
      <c r="CE221" s="20"/>
      <c r="CF221" s="15">
        <v>3</v>
      </c>
      <c r="CG221" s="15">
        <v>2</v>
      </c>
      <c r="CH221" s="24">
        <f>SUM(CF221:CG221)</f>
        <v>5</v>
      </c>
      <c r="CK221" s="19">
        <v>0</v>
      </c>
      <c r="CL221" s="19">
        <v>0</v>
      </c>
      <c r="CM221" s="15">
        <f>SUM(CK221:CL221)</f>
        <v>0</v>
      </c>
      <c r="CP221" s="15">
        <v>2</v>
      </c>
      <c r="CQ221" s="19">
        <v>1</v>
      </c>
      <c r="CR221" s="15">
        <f>SUM(CP221:CQ221)</f>
        <v>3</v>
      </c>
      <c r="CT221" s="15" t="s">
        <v>257</v>
      </c>
      <c r="CU221" s="15">
        <v>1</v>
      </c>
      <c r="CV221" s="15">
        <v>3</v>
      </c>
      <c r="CW221" s="15">
        <f>SUM(CU221:CV221)</f>
        <v>4</v>
      </c>
      <c r="CZ221" s="15">
        <v>3</v>
      </c>
      <c r="DA221" s="15">
        <v>5</v>
      </c>
      <c r="DB221" s="15">
        <f>SUM(CZ221:DA221)</f>
        <v>8</v>
      </c>
      <c r="DE221">
        <v>0</v>
      </c>
      <c r="DF221">
        <v>0</v>
      </c>
    </row>
    <row r="222" spans="1:110">
      <c r="A222" s="15">
        <v>91</v>
      </c>
      <c r="B222" s="22" t="s">
        <v>177</v>
      </c>
      <c r="D222" s="16">
        <v>133</v>
      </c>
      <c r="F222" s="16">
        <v>42</v>
      </c>
      <c r="G222" s="16"/>
      <c r="H222" s="16"/>
      <c r="I222" s="15">
        <v>0</v>
      </c>
      <c r="J222" s="15">
        <v>0</v>
      </c>
      <c r="K222" s="15">
        <f>SUM(I222:J222)</f>
        <v>0</v>
      </c>
      <c r="L222" s="15"/>
      <c r="M222" s="15"/>
      <c r="N222" s="15">
        <v>0</v>
      </c>
      <c r="O222" s="15">
        <v>0</v>
      </c>
      <c r="P222" s="15">
        <f>SUM(N222:O222)</f>
        <v>0</v>
      </c>
      <c r="Q222" s="15"/>
      <c r="R222" s="15"/>
      <c r="S222" s="15">
        <v>0</v>
      </c>
      <c r="T222" s="15">
        <v>0</v>
      </c>
      <c r="U222" s="15">
        <f>SUM(S222:T222)</f>
        <v>0</v>
      </c>
      <c r="V222" s="15"/>
      <c r="W222" s="15"/>
      <c r="X222" s="15">
        <v>0</v>
      </c>
      <c r="Y222" s="15">
        <v>0</v>
      </c>
      <c r="Z222" s="15">
        <f>SUM(X222:Y222)</f>
        <v>0</v>
      </c>
      <c r="AA222" s="17"/>
      <c r="AB222" s="17"/>
      <c r="AC222" s="15">
        <v>0</v>
      </c>
      <c r="AD222" s="15">
        <v>0</v>
      </c>
      <c r="AE222" s="15">
        <f>SUM(AC222:AD222)</f>
        <v>0</v>
      </c>
      <c r="AF222" s="17"/>
      <c r="AG222" s="17"/>
      <c r="AH222" s="15">
        <v>2</v>
      </c>
      <c r="AI222" s="15">
        <v>5</v>
      </c>
      <c r="AJ222" s="15">
        <f>SUM(AH222:AI222)</f>
        <v>7</v>
      </c>
      <c r="AL222" s="17"/>
      <c r="AM222" s="15">
        <v>0</v>
      </c>
      <c r="AN222" s="15">
        <v>0</v>
      </c>
      <c r="AO222" s="15">
        <f>SUM(AM222:AN222)</f>
        <v>0</v>
      </c>
      <c r="AR222" s="15">
        <v>0</v>
      </c>
      <c r="AS222" s="15">
        <v>0</v>
      </c>
      <c r="AT222" s="15">
        <f>SUM(AR222:AS222)</f>
        <v>0</v>
      </c>
      <c r="AW222" s="15">
        <v>0</v>
      </c>
      <c r="AX222" s="15">
        <v>0</v>
      </c>
      <c r="AY222" s="15">
        <f>SUM(AW222:AX222)</f>
        <v>0</v>
      </c>
      <c r="BB222" s="15">
        <v>3</v>
      </c>
      <c r="BC222" s="15">
        <v>5</v>
      </c>
      <c r="BD222" s="15">
        <f>SUM(BB222:BC222)</f>
        <v>8</v>
      </c>
      <c r="BG222" s="15">
        <v>0</v>
      </c>
      <c r="BH222" s="15">
        <v>0</v>
      </c>
      <c r="BI222" s="15">
        <f>SUM(BG222:BH222)</f>
        <v>0</v>
      </c>
      <c r="BJ222" s="15"/>
      <c r="BK222" s="15"/>
      <c r="BL222" s="15">
        <v>0</v>
      </c>
      <c r="BM222" s="15">
        <v>0</v>
      </c>
      <c r="BN222" s="15">
        <f>SUM(BL222:BM222)</f>
        <v>0</v>
      </c>
      <c r="BO222" s="15"/>
      <c r="BP222" s="15"/>
      <c r="BQ222" s="15">
        <v>3</v>
      </c>
      <c r="BR222" s="15">
        <v>5</v>
      </c>
      <c r="BS222" s="15">
        <f>SUM(BQ222:BR222)</f>
        <v>8</v>
      </c>
      <c r="BT222" s="15"/>
      <c r="BU222" s="15"/>
      <c r="BV222" s="15">
        <v>2</v>
      </c>
      <c r="BW222" s="15">
        <v>5</v>
      </c>
      <c r="BX222" s="19">
        <f>SUM(BV222:BW222)</f>
        <v>7</v>
      </c>
      <c r="BY222" s="15"/>
      <c r="BZ222" s="15"/>
      <c r="CA222" s="27">
        <v>0</v>
      </c>
      <c r="CB222" s="27">
        <v>0</v>
      </c>
      <c r="CC222" s="15">
        <f>SUM(CA222:CB222)</f>
        <v>0</v>
      </c>
      <c r="CD222" s="15"/>
      <c r="CE222" s="20"/>
      <c r="CF222" s="15">
        <v>0</v>
      </c>
      <c r="CG222" s="15">
        <v>0</v>
      </c>
      <c r="CH222" s="24">
        <f>SUM(CF222:CG222)</f>
        <v>0</v>
      </c>
      <c r="CK222" s="19">
        <v>0</v>
      </c>
      <c r="CL222" s="19">
        <v>0</v>
      </c>
      <c r="CM222" s="15">
        <f>SUM(CK222:CL222)</f>
        <v>0</v>
      </c>
      <c r="CP222" s="15">
        <v>2</v>
      </c>
      <c r="CQ222" s="19">
        <v>3</v>
      </c>
      <c r="CR222" s="15">
        <f>SUM(CP222:CQ222)</f>
        <v>5</v>
      </c>
      <c r="CT222" s="15" t="s">
        <v>257</v>
      </c>
      <c r="CU222" s="15">
        <v>0</v>
      </c>
      <c r="CV222" s="15">
        <v>0</v>
      </c>
      <c r="CW222" s="15">
        <f>SUM(CU222:CV222)</f>
        <v>0</v>
      </c>
      <c r="CZ222" s="15">
        <v>0</v>
      </c>
      <c r="DA222" s="15">
        <v>0</v>
      </c>
      <c r="DB222" s="15">
        <f>SUM(CZ222:DA222)</f>
        <v>0</v>
      </c>
      <c r="DE222">
        <v>2</v>
      </c>
      <c r="DF222">
        <v>5</v>
      </c>
    </row>
    <row r="223" spans="1:110">
      <c r="A223" s="15">
        <v>90</v>
      </c>
      <c r="B223" s="22" t="s">
        <v>176</v>
      </c>
      <c r="D223" s="16">
        <v>134</v>
      </c>
      <c r="F223" s="16">
        <v>41</v>
      </c>
      <c r="G223" s="16"/>
      <c r="H223" s="16"/>
      <c r="I223" s="15">
        <v>0</v>
      </c>
      <c r="J223" s="15">
        <v>0</v>
      </c>
      <c r="K223" s="15">
        <f>SUM(I223:J223)</f>
        <v>0</v>
      </c>
      <c r="L223" s="15"/>
      <c r="M223" s="15"/>
      <c r="N223" s="15">
        <v>0</v>
      </c>
      <c r="O223" s="15">
        <v>0</v>
      </c>
      <c r="P223" s="15">
        <f>SUM(N223:O223)</f>
        <v>0</v>
      </c>
      <c r="Q223" s="15"/>
      <c r="R223" s="15"/>
      <c r="S223" s="15">
        <v>0</v>
      </c>
      <c r="T223" s="15">
        <v>0</v>
      </c>
      <c r="U223" s="15">
        <f>SUM(S223:T223)</f>
        <v>0</v>
      </c>
      <c r="V223" s="15"/>
      <c r="W223" s="15"/>
      <c r="X223" s="15">
        <v>0</v>
      </c>
      <c r="Y223" s="15">
        <v>0</v>
      </c>
      <c r="Z223" s="15">
        <f>SUM(X223:Y223)</f>
        <v>0</v>
      </c>
      <c r="AA223" s="17"/>
      <c r="AB223" s="17"/>
      <c r="AC223" s="15">
        <v>0</v>
      </c>
      <c r="AD223" s="15">
        <v>0</v>
      </c>
      <c r="AE223" s="15">
        <f>SUM(AC223:AD223)</f>
        <v>0</v>
      </c>
      <c r="AF223" s="17"/>
      <c r="AG223" s="17"/>
      <c r="AH223" s="15">
        <v>0</v>
      </c>
      <c r="AI223" s="15">
        <v>0</v>
      </c>
      <c r="AJ223" s="15">
        <f>SUM(AH223:AI223)</f>
        <v>0</v>
      </c>
      <c r="AL223" s="17"/>
      <c r="AM223" s="15">
        <v>0</v>
      </c>
      <c r="AN223" s="15">
        <v>0</v>
      </c>
      <c r="AO223" s="15">
        <f>SUM(AM223:AN223)</f>
        <v>0</v>
      </c>
      <c r="AR223" s="15">
        <v>0</v>
      </c>
      <c r="AS223" s="15">
        <v>0</v>
      </c>
      <c r="AT223" s="15">
        <f>SUM(AR223:AS223)</f>
        <v>0</v>
      </c>
      <c r="AW223" s="15">
        <v>0</v>
      </c>
      <c r="AX223" s="15">
        <v>0</v>
      </c>
      <c r="AY223" s="15">
        <f>SUM(AW223:AX223)</f>
        <v>0</v>
      </c>
      <c r="BB223" s="15">
        <v>3</v>
      </c>
      <c r="BC223" s="15">
        <v>5</v>
      </c>
      <c r="BD223" s="15">
        <f>SUM(BB223:BC223)</f>
        <v>8</v>
      </c>
      <c r="BG223" s="15">
        <v>1</v>
      </c>
      <c r="BH223" s="15">
        <v>1</v>
      </c>
      <c r="BI223" s="15">
        <f>SUM(BG223:BH223)</f>
        <v>2</v>
      </c>
      <c r="BJ223" s="15"/>
      <c r="BK223" s="15"/>
      <c r="BL223" s="15">
        <v>2</v>
      </c>
      <c r="BM223" s="15">
        <v>2</v>
      </c>
      <c r="BN223" s="15">
        <f>SUM(BL223:BM223)</f>
        <v>4</v>
      </c>
      <c r="BO223" s="15"/>
      <c r="BP223" s="15"/>
      <c r="BQ223" s="15">
        <v>3</v>
      </c>
      <c r="BR223" s="15">
        <v>5</v>
      </c>
      <c r="BS223" s="15">
        <f>SUM(BQ223:BR223)</f>
        <v>8</v>
      </c>
      <c r="BT223" s="15"/>
      <c r="BU223" s="15"/>
      <c r="BV223" s="15">
        <v>1</v>
      </c>
      <c r="BW223" s="15">
        <v>3</v>
      </c>
      <c r="BX223" s="19">
        <f>SUM(BV223:BW223)</f>
        <v>4</v>
      </c>
      <c r="BY223" s="15"/>
      <c r="BZ223" s="15"/>
      <c r="CA223" s="27">
        <v>0</v>
      </c>
      <c r="CB223" s="27">
        <v>0</v>
      </c>
      <c r="CC223" s="15">
        <f>SUM(CA223:CB223)</f>
        <v>0</v>
      </c>
      <c r="CD223" s="15"/>
      <c r="CE223" s="20"/>
      <c r="CF223" s="15">
        <v>0</v>
      </c>
      <c r="CG223" s="15">
        <v>0</v>
      </c>
      <c r="CH223" s="24">
        <f>SUM(CF223:CG223)</f>
        <v>0</v>
      </c>
      <c r="CK223" s="19">
        <v>0</v>
      </c>
      <c r="CL223" s="19">
        <v>0</v>
      </c>
      <c r="CM223" s="15">
        <f>SUM(CK223:CL223)</f>
        <v>0</v>
      </c>
      <c r="CP223" s="15">
        <v>1</v>
      </c>
      <c r="CQ223" s="19">
        <v>3</v>
      </c>
      <c r="CR223" s="15">
        <f>SUM(CP223:CQ223)</f>
        <v>4</v>
      </c>
      <c r="CT223" s="15" t="s">
        <v>257</v>
      </c>
      <c r="CU223" s="15">
        <v>0</v>
      </c>
      <c r="CV223" s="15">
        <v>0</v>
      </c>
      <c r="CW223" s="15">
        <f>SUM(CU223:CV223)</f>
        <v>0</v>
      </c>
      <c r="CZ223" s="15">
        <v>0</v>
      </c>
      <c r="DA223" s="15">
        <v>0</v>
      </c>
      <c r="DB223" s="15">
        <f>SUM(CZ223:DA223)</f>
        <v>0</v>
      </c>
      <c r="DE223">
        <v>2</v>
      </c>
      <c r="DF223">
        <v>4</v>
      </c>
    </row>
    <row r="224" spans="1:110">
      <c r="A224" s="15">
        <v>88</v>
      </c>
      <c r="B224" s="22" t="s">
        <v>175</v>
      </c>
      <c r="D224" s="16">
        <v>135</v>
      </c>
      <c r="F224" s="16">
        <v>40</v>
      </c>
      <c r="G224" s="16"/>
      <c r="H224" s="16"/>
      <c r="I224" s="15">
        <v>0</v>
      </c>
      <c r="J224" s="15">
        <v>0</v>
      </c>
      <c r="K224" s="15">
        <f>SUM(I224:J224)</f>
        <v>0</v>
      </c>
      <c r="L224" s="15"/>
      <c r="M224" s="15"/>
      <c r="N224" s="15">
        <v>0</v>
      </c>
      <c r="O224" s="15">
        <v>0</v>
      </c>
      <c r="P224" s="15">
        <f>SUM(N224:O224)</f>
        <v>0</v>
      </c>
      <c r="Q224" s="15"/>
      <c r="R224" s="15"/>
      <c r="S224" s="15">
        <v>0</v>
      </c>
      <c r="T224" s="15">
        <v>0</v>
      </c>
      <c r="U224" s="15">
        <f>SUM(S224:T224)</f>
        <v>0</v>
      </c>
      <c r="V224" s="15"/>
      <c r="W224" s="15"/>
      <c r="X224" s="15">
        <v>0</v>
      </c>
      <c r="Y224" s="15">
        <v>0</v>
      </c>
      <c r="Z224" s="15">
        <f>SUM(X224:Y224)</f>
        <v>0</v>
      </c>
      <c r="AA224" s="17"/>
      <c r="AB224" s="17"/>
      <c r="AC224" s="15">
        <v>0</v>
      </c>
      <c r="AD224" s="15">
        <v>0</v>
      </c>
      <c r="AE224" s="15">
        <f>SUM(AC224:AD224)</f>
        <v>0</v>
      </c>
      <c r="AF224" s="17"/>
      <c r="AG224" s="17"/>
      <c r="AH224" s="15">
        <v>2</v>
      </c>
      <c r="AI224" s="15">
        <v>5</v>
      </c>
      <c r="AJ224" s="15">
        <f>SUM(AH224:AI224)</f>
        <v>7</v>
      </c>
      <c r="AL224" s="17"/>
      <c r="AM224" s="15">
        <v>0</v>
      </c>
      <c r="AN224" s="15">
        <v>0</v>
      </c>
      <c r="AO224" s="15">
        <f>SUM(AM224:AN224)</f>
        <v>0</v>
      </c>
      <c r="AR224" s="15">
        <v>0</v>
      </c>
      <c r="AS224" s="15">
        <v>0</v>
      </c>
      <c r="AT224" s="15">
        <f>SUM(AR224:AS224)</f>
        <v>0</v>
      </c>
      <c r="AW224" s="15">
        <v>0</v>
      </c>
      <c r="AX224" s="15">
        <v>0</v>
      </c>
      <c r="AY224" s="15">
        <f>SUM(AW224:AX224)</f>
        <v>0</v>
      </c>
      <c r="BB224" s="15">
        <v>0</v>
      </c>
      <c r="BC224" s="15">
        <v>0</v>
      </c>
      <c r="BD224" s="15">
        <f>SUM(BB224:BC224)</f>
        <v>0</v>
      </c>
      <c r="BG224" s="15">
        <v>0</v>
      </c>
      <c r="BH224" s="15">
        <v>0</v>
      </c>
      <c r="BI224" s="15">
        <f>SUM(BG224:BH224)</f>
        <v>0</v>
      </c>
      <c r="BJ224" s="15"/>
      <c r="BK224" s="15"/>
      <c r="BL224" s="15">
        <v>0</v>
      </c>
      <c r="BM224" s="15">
        <v>0</v>
      </c>
      <c r="BN224" s="15">
        <f>SUM(BL224:BM224)</f>
        <v>0</v>
      </c>
      <c r="BO224" s="15"/>
      <c r="BP224" s="15"/>
      <c r="BQ224" s="15">
        <v>3</v>
      </c>
      <c r="BR224" s="15">
        <v>5</v>
      </c>
      <c r="BS224" s="15">
        <f>SUM(BQ224:BR224)</f>
        <v>8</v>
      </c>
      <c r="BT224" s="15"/>
      <c r="BU224" s="15"/>
      <c r="BV224" s="15">
        <v>1</v>
      </c>
      <c r="BW224" s="15">
        <v>1</v>
      </c>
      <c r="BX224" s="19">
        <f>SUM(BV224:BW224)</f>
        <v>2</v>
      </c>
      <c r="BY224" s="15"/>
      <c r="BZ224" s="15"/>
      <c r="CA224" s="27">
        <v>0</v>
      </c>
      <c r="CB224" s="27">
        <v>0</v>
      </c>
      <c r="CC224" s="15">
        <f>SUM(CA224:CB224)</f>
        <v>0</v>
      </c>
      <c r="CD224" s="15"/>
      <c r="CE224" s="20"/>
      <c r="CF224" s="24" t="s">
        <v>124</v>
      </c>
      <c r="CG224" s="24" t="s">
        <v>124</v>
      </c>
      <c r="CH224" s="15" t="s">
        <v>124</v>
      </c>
      <c r="CK224" s="19">
        <v>0</v>
      </c>
      <c r="CL224" s="19">
        <v>0</v>
      </c>
      <c r="CM224" s="15">
        <f>SUM(CK224:CL224)</f>
        <v>0</v>
      </c>
      <c r="CP224" s="19" t="s">
        <v>124</v>
      </c>
      <c r="CQ224" s="19" t="s">
        <v>124</v>
      </c>
      <c r="CR224" s="19" t="s">
        <v>124</v>
      </c>
      <c r="CT224" s="15" t="s">
        <v>257</v>
      </c>
      <c r="CU224" s="15">
        <v>0</v>
      </c>
      <c r="CV224" s="15">
        <v>0</v>
      </c>
      <c r="CW224" s="15">
        <f>SUM(CU224:CV224)</f>
        <v>0</v>
      </c>
      <c r="CZ224" s="19" t="s">
        <v>124</v>
      </c>
      <c r="DA224" s="19" t="s">
        <v>124</v>
      </c>
      <c r="DE224">
        <v>3</v>
      </c>
      <c r="DF224">
        <v>4</v>
      </c>
    </row>
    <row r="225" spans="1:110">
      <c r="A225" s="15">
        <v>87</v>
      </c>
      <c r="B225" s="22" t="s">
        <v>174</v>
      </c>
      <c r="D225" s="16">
        <v>136</v>
      </c>
      <c r="F225" s="16">
        <v>39</v>
      </c>
      <c r="G225" s="16"/>
      <c r="H225" s="16"/>
      <c r="I225" s="15">
        <v>0</v>
      </c>
      <c r="J225" s="15">
        <v>0</v>
      </c>
      <c r="K225" s="15">
        <f>SUM(I225:J225)</f>
        <v>0</v>
      </c>
      <c r="L225" s="15"/>
      <c r="M225" s="15"/>
      <c r="N225" s="15">
        <v>3</v>
      </c>
      <c r="O225" s="15">
        <v>5</v>
      </c>
      <c r="P225" s="15">
        <f>SUM(N225:O225)</f>
        <v>8</v>
      </c>
      <c r="Q225" s="15"/>
      <c r="R225" s="15"/>
      <c r="S225" s="15">
        <v>3</v>
      </c>
      <c r="T225" s="15">
        <v>5</v>
      </c>
      <c r="U225" s="15">
        <f>SUM(S225:T225)</f>
        <v>8</v>
      </c>
      <c r="V225" s="15"/>
      <c r="W225" s="15"/>
      <c r="X225" s="15">
        <v>0</v>
      </c>
      <c r="Y225" s="15">
        <v>0</v>
      </c>
      <c r="Z225" s="15">
        <f>SUM(X225:Y225)</f>
        <v>0</v>
      </c>
      <c r="AA225" s="17"/>
      <c r="AB225" s="17"/>
      <c r="AC225" s="15">
        <v>0</v>
      </c>
      <c r="AD225" s="15">
        <v>0</v>
      </c>
      <c r="AE225" s="15">
        <f>SUM(AC225:AD225)</f>
        <v>0</v>
      </c>
      <c r="AF225" s="17"/>
      <c r="AG225" s="17"/>
      <c r="AH225" s="15">
        <v>0</v>
      </c>
      <c r="AI225" s="15">
        <v>0</v>
      </c>
      <c r="AJ225" s="15">
        <f>SUM(AH225:AI225)</f>
        <v>0</v>
      </c>
      <c r="AL225" s="17"/>
      <c r="AM225" s="15">
        <v>1</v>
      </c>
      <c r="AN225" s="15">
        <v>5</v>
      </c>
      <c r="AO225" s="15">
        <f>SUM(AM225:AN225)</f>
        <v>6</v>
      </c>
      <c r="AR225" s="15">
        <v>1</v>
      </c>
      <c r="AS225" s="15">
        <v>3</v>
      </c>
      <c r="AT225" s="15">
        <f>SUM(AR225:AS225)</f>
        <v>4</v>
      </c>
      <c r="AW225" s="15">
        <v>0</v>
      </c>
      <c r="AX225" s="15">
        <v>0</v>
      </c>
      <c r="AY225" s="15">
        <f>SUM(AW225:AX225)</f>
        <v>0</v>
      </c>
      <c r="BB225" s="15">
        <v>2</v>
      </c>
      <c r="BC225" s="15">
        <v>1</v>
      </c>
      <c r="BD225" s="15">
        <f>SUM(BB225:BC225)</f>
        <v>3</v>
      </c>
      <c r="BG225" s="15">
        <v>2</v>
      </c>
      <c r="BH225" s="15">
        <v>1</v>
      </c>
      <c r="BI225" s="15">
        <f>SUM(BG225:BH225)</f>
        <v>3</v>
      </c>
      <c r="BJ225" s="15"/>
      <c r="BK225" s="15"/>
      <c r="BL225" s="15">
        <v>1</v>
      </c>
      <c r="BM225" s="15">
        <v>2</v>
      </c>
      <c r="BN225" s="15">
        <f>SUM(BL225:BM225)</f>
        <v>3</v>
      </c>
      <c r="BO225" s="15"/>
      <c r="BP225" s="15"/>
      <c r="BQ225" s="15">
        <v>3</v>
      </c>
      <c r="BR225" s="15">
        <v>5</v>
      </c>
      <c r="BS225" s="15">
        <f>SUM(BQ225:BR225)</f>
        <v>8</v>
      </c>
      <c r="BT225" s="15"/>
      <c r="BU225" s="15"/>
      <c r="BV225" s="15">
        <v>3</v>
      </c>
      <c r="BW225" s="15">
        <v>5</v>
      </c>
      <c r="BX225" s="19">
        <f>SUM(BV225:BW225)</f>
        <v>8</v>
      </c>
      <c r="BY225" s="15"/>
      <c r="BZ225" s="15"/>
      <c r="CA225" s="27">
        <v>2</v>
      </c>
      <c r="CB225" s="27">
        <v>5</v>
      </c>
      <c r="CC225" s="15">
        <f>SUM(CA225:CB225)</f>
        <v>7</v>
      </c>
      <c r="CD225" s="15"/>
      <c r="CE225" s="20"/>
      <c r="CF225" s="15">
        <v>3</v>
      </c>
      <c r="CG225" s="15">
        <v>2</v>
      </c>
      <c r="CH225" s="24">
        <f>SUM(CF225:CG225)</f>
        <v>5</v>
      </c>
      <c r="CK225" s="19">
        <v>0</v>
      </c>
      <c r="CL225" s="19">
        <v>0</v>
      </c>
      <c r="CM225" s="15">
        <f>SUM(CK225:CL225)</f>
        <v>0</v>
      </c>
      <c r="CP225" s="15">
        <v>0</v>
      </c>
      <c r="CQ225" s="19">
        <v>0</v>
      </c>
      <c r="CR225" s="15">
        <f>SUM(CP225:CQ225)</f>
        <v>0</v>
      </c>
      <c r="CT225" s="15" t="s">
        <v>257</v>
      </c>
      <c r="CU225" s="15">
        <v>0</v>
      </c>
      <c r="CV225" s="15">
        <v>0</v>
      </c>
      <c r="CW225" s="15">
        <f>SUM(CU225:CV225)</f>
        <v>0</v>
      </c>
      <c r="CZ225" s="15">
        <v>1</v>
      </c>
      <c r="DA225" s="15">
        <v>3</v>
      </c>
      <c r="DB225" s="15">
        <f>SUM(CZ225:DA225)</f>
        <v>4</v>
      </c>
      <c r="DE225">
        <v>0</v>
      </c>
      <c r="DF225">
        <v>0</v>
      </c>
    </row>
    <row r="226" spans="1:110">
      <c r="A226" s="15">
        <v>86</v>
      </c>
      <c r="B226" s="22" t="s">
        <v>173</v>
      </c>
      <c r="D226" s="16">
        <v>137</v>
      </c>
      <c r="F226" s="16">
        <v>38</v>
      </c>
      <c r="G226" s="16"/>
      <c r="H226" s="16"/>
      <c r="I226" s="15" t="s">
        <v>124</v>
      </c>
      <c r="J226" s="15" t="s">
        <v>124</v>
      </c>
      <c r="K226" s="15" t="s">
        <v>124</v>
      </c>
      <c r="L226" s="15"/>
      <c r="M226" s="15"/>
      <c r="N226" s="15" t="s">
        <v>124</v>
      </c>
      <c r="O226" s="15" t="s">
        <v>124</v>
      </c>
      <c r="P226" s="15" t="s">
        <v>124</v>
      </c>
      <c r="Q226" s="15"/>
      <c r="R226" s="15"/>
      <c r="S226" s="15" t="s">
        <v>124</v>
      </c>
      <c r="T226" s="15" t="s">
        <v>124</v>
      </c>
      <c r="U226" s="15" t="s">
        <v>124</v>
      </c>
      <c r="V226" s="15"/>
      <c r="W226" s="15"/>
      <c r="X226" s="15" t="s">
        <v>124</v>
      </c>
      <c r="Y226" s="15" t="s">
        <v>124</v>
      </c>
      <c r="Z226" s="15" t="s">
        <v>124</v>
      </c>
      <c r="AA226" s="17"/>
      <c r="AB226" s="17"/>
      <c r="AC226" s="15" t="s">
        <v>124</v>
      </c>
      <c r="AD226" s="15" t="s">
        <v>124</v>
      </c>
      <c r="AE226" s="15" t="s">
        <v>124</v>
      </c>
      <c r="AF226" s="17"/>
      <c r="AG226" s="17"/>
      <c r="AH226" s="15" t="s">
        <v>124</v>
      </c>
      <c r="AI226" s="15" t="s">
        <v>124</v>
      </c>
      <c r="AJ226" s="19" t="s">
        <v>124</v>
      </c>
      <c r="AL226" s="17"/>
      <c r="AM226" s="15" t="s">
        <v>124</v>
      </c>
      <c r="AN226" s="15" t="s">
        <v>124</v>
      </c>
      <c r="AO226" s="19" t="s">
        <v>124</v>
      </c>
      <c r="AR226" s="15" t="s">
        <v>124</v>
      </c>
      <c r="AS226" s="15" t="s">
        <v>124</v>
      </c>
      <c r="AT226" s="19" t="s">
        <v>124</v>
      </c>
      <c r="AW226" s="15" t="s">
        <v>124</v>
      </c>
      <c r="AX226" s="15" t="s">
        <v>124</v>
      </c>
      <c r="AY226" s="19" t="s">
        <v>124</v>
      </c>
      <c r="BB226" s="15" t="s">
        <v>124</v>
      </c>
      <c r="BC226" s="15" t="s">
        <v>124</v>
      </c>
      <c r="BD226" s="19" t="s">
        <v>124</v>
      </c>
      <c r="BG226" s="15" t="s">
        <v>124</v>
      </c>
      <c r="BH226" s="15" t="s">
        <v>124</v>
      </c>
      <c r="BI226" s="19" t="s">
        <v>124</v>
      </c>
      <c r="BJ226" s="15"/>
      <c r="BK226" s="15"/>
      <c r="BL226" s="15" t="s">
        <v>124</v>
      </c>
      <c r="BM226" s="15" t="s">
        <v>124</v>
      </c>
      <c r="BN226" s="19" t="s">
        <v>124</v>
      </c>
      <c r="BO226" s="15"/>
      <c r="BP226" s="15"/>
      <c r="BQ226" s="15" t="s">
        <v>124</v>
      </c>
      <c r="BR226" s="15" t="s">
        <v>124</v>
      </c>
      <c r="BS226" s="19" t="s">
        <v>124</v>
      </c>
      <c r="BT226" s="15"/>
      <c r="BU226" s="15"/>
      <c r="BV226" s="15" t="s">
        <v>124</v>
      </c>
      <c r="BW226" s="15" t="s">
        <v>124</v>
      </c>
      <c r="BX226" s="19" t="s">
        <v>124</v>
      </c>
      <c r="BY226" s="15"/>
      <c r="BZ226" s="15"/>
      <c r="CA226" s="27" t="s">
        <v>124</v>
      </c>
      <c r="CB226" s="27" t="s">
        <v>124</v>
      </c>
      <c r="CC226" s="19" t="s">
        <v>124</v>
      </c>
      <c r="CD226" s="15"/>
      <c r="CE226" s="20"/>
      <c r="CF226" s="15" t="s">
        <v>124</v>
      </c>
      <c r="CG226" s="15" t="s">
        <v>124</v>
      </c>
      <c r="CH226" s="15" t="s">
        <v>124</v>
      </c>
      <c r="CK226" s="19" t="s">
        <v>124</v>
      </c>
      <c r="CL226" s="19" t="s">
        <v>124</v>
      </c>
      <c r="CM226" s="19" t="s">
        <v>124</v>
      </c>
      <c r="CP226" s="19" t="s">
        <v>124</v>
      </c>
      <c r="CQ226" s="19" t="s">
        <v>124</v>
      </c>
      <c r="CR226" s="19" t="s">
        <v>124</v>
      </c>
      <c r="CT226" s="15" t="s">
        <v>257</v>
      </c>
      <c r="CU226" s="19" t="s">
        <v>124</v>
      </c>
      <c r="CV226" s="19" t="s">
        <v>124</v>
      </c>
      <c r="CW226" s="19" t="s">
        <v>124</v>
      </c>
      <c r="CZ226" s="19" t="s">
        <v>124</v>
      </c>
      <c r="DA226" s="19" t="s">
        <v>124</v>
      </c>
      <c r="DE226" t="s">
        <v>124</v>
      </c>
      <c r="DF226" t="s">
        <v>124</v>
      </c>
    </row>
    <row r="227" spans="1:110">
      <c r="A227" s="15">
        <v>85</v>
      </c>
      <c r="B227" s="22" t="s">
        <v>172</v>
      </c>
      <c r="D227" s="16">
        <v>138</v>
      </c>
      <c r="F227" s="16">
        <v>37</v>
      </c>
      <c r="G227" s="16"/>
      <c r="H227" s="16"/>
      <c r="I227" s="15">
        <v>3</v>
      </c>
      <c r="J227" s="15">
        <v>5</v>
      </c>
      <c r="K227" s="15">
        <f>SUM(I227:J227)</f>
        <v>8</v>
      </c>
      <c r="L227" s="15"/>
      <c r="M227" s="15"/>
      <c r="N227" s="15">
        <v>0</v>
      </c>
      <c r="O227" s="15">
        <v>0</v>
      </c>
      <c r="P227" s="15">
        <f>SUM(N227:O227)</f>
        <v>0</v>
      </c>
      <c r="Q227" s="15"/>
      <c r="R227" s="15"/>
      <c r="S227" s="15">
        <v>0</v>
      </c>
      <c r="T227" s="15">
        <v>0</v>
      </c>
      <c r="U227" s="15">
        <f>SUM(S227:T227)</f>
        <v>0</v>
      </c>
      <c r="V227" s="15"/>
      <c r="W227" s="15"/>
      <c r="X227" s="15">
        <v>2</v>
      </c>
      <c r="Y227" s="15">
        <v>1</v>
      </c>
      <c r="Z227" s="15">
        <f>SUM(X227:Y227)</f>
        <v>3</v>
      </c>
      <c r="AA227" s="17"/>
      <c r="AB227" s="17"/>
      <c r="AC227" s="15">
        <v>2</v>
      </c>
      <c r="AD227" s="15">
        <v>5</v>
      </c>
      <c r="AE227" s="15">
        <f>SUM(AC227:AD227)</f>
        <v>7</v>
      </c>
      <c r="AF227" s="17"/>
      <c r="AG227" s="17"/>
      <c r="AH227" s="15">
        <v>0</v>
      </c>
      <c r="AI227" s="15">
        <v>0</v>
      </c>
      <c r="AJ227" s="15">
        <f>SUM(AH227:AI227)</f>
        <v>0</v>
      </c>
      <c r="AL227" s="17"/>
      <c r="AM227" s="15">
        <v>0</v>
      </c>
      <c r="AN227" s="15">
        <v>0</v>
      </c>
      <c r="AO227" s="15">
        <f>SUM(AM227:AN227)</f>
        <v>0</v>
      </c>
      <c r="AR227" s="15">
        <v>0</v>
      </c>
      <c r="AS227" s="15">
        <v>0</v>
      </c>
      <c r="AT227" s="15">
        <f>SUM(AR227:AS227)</f>
        <v>0</v>
      </c>
      <c r="AW227" s="15">
        <v>0</v>
      </c>
      <c r="AX227" s="15">
        <v>0</v>
      </c>
      <c r="AY227" s="15">
        <f>SUM(AW227:AX227)</f>
        <v>0</v>
      </c>
      <c r="BB227" s="15">
        <v>3</v>
      </c>
      <c r="BC227" s="15">
        <v>5</v>
      </c>
      <c r="BD227" s="15">
        <f>SUM(BB227:BC227)</f>
        <v>8</v>
      </c>
      <c r="BG227" s="15">
        <v>0</v>
      </c>
      <c r="BH227" s="15">
        <v>0</v>
      </c>
      <c r="BI227" s="15">
        <f>SUM(BG227:BH227)</f>
        <v>0</v>
      </c>
      <c r="BJ227" s="15"/>
      <c r="BK227" s="15"/>
      <c r="BL227" s="15">
        <v>1</v>
      </c>
      <c r="BM227" s="15">
        <v>1</v>
      </c>
      <c r="BN227" s="15">
        <f>SUM(BL227:BM227)</f>
        <v>2</v>
      </c>
      <c r="BO227" s="15"/>
      <c r="BP227" s="15"/>
      <c r="BQ227" s="15">
        <v>3</v>
      </c>
      <c r="BR227" s="15">
        <v>5</v>
      </c>
      <c r="BS227" s="15">
        <f>SUM(BQ227:BR227)</f>
        <v>8</v>
      </c>
      <c r="BT227" s="15"/>
      <c r="BU227" s="15"/>
      <c r="BV227" s="15">
        <v>3</v>
      </c>
      <c r="BW227" s="15">
        <v>2</v>
      </c>
      <c r="BX227" s="19">
        <f>SUM(BV227:BW227)</f>
        <v>5</v>
      </c>
      <c r="BY227" s="15"/>
      <c r="BZ227" s="15"/>
      <c r="CA227" s="27">
        <v>0</v>
      </c>
      <c r="CB227" s="27">
        <v>0</v>
      </c>
      <c r="CC227" s="15">
        <f>SUM(CA227:CB227)</f>
        <v>0</v>
      </c>
      <c r="CD227" s="15"/>
      <c r="CE227" s="20"/>
      <c r="CF227" s="15">
        <v>0</v>
      </c>
      <c r="CG227" s="15">
        <v>0</v>
      </c>
      <c r="CH227" s="24">
        <f>SUM(CF227:CG227)</f>
        <v>0</v>
      </c>
      <c r="CK227" s="19">
        <v>0</v>
      </c>
      <c r="CL227" s="19">
        <v>0</v>
      </c>
      <c r="CM227" s="15">
        <f>SUM(CK227:CL227)</f>
        <v>0</v>
      </c>
      <c r="CP227" s="15">
        <v>0</v>
      </c>
      <c r="CQ227" s="19">
        <v>0</v>
      </c>
      <c r="CR227" s="15">
        <f>SUM(CP227:CQ227)</f>
        <v>0</v>
      </c>
      <c r="CT227" s="15" t="s">
        <v>257</v>
      </c>
      <c r="CU227" s="15">
        <v>2</v>
      </c>
      <c r="CV227" s="15">
        <v>2</v>
      </c>
      <c r="CW227" s="15">
        <f>SUM(CU227:CV227)</f>
        <v>4</v>
      </c>
      <c r="CZ227" s="15">
        <v>0</v>
      </c>
      <c r="DA227" s="15">
        <v>0</v>
      </c>
      <c r="DB227" s="15">
        <f>SUM(CZ227:DA227)</f>
        <v>0</v>
      </c>
      <c r="DE227">
        <v>0</v>
      </c>
      <c r="DF227">
        <v>0</v>
      </c>
    </row>
    <row r="228" spans="1:110">
      <c r="A228" s="15">
        <v>91</v>
      </c>
      <c r="B228" s="22" t="s">
        <v>177</v>
      </c>
      <c r="D228" s="16">
        <v>139</v>
      </c>
      <c r="F228" s="16">
        <v>42</v>
      </c>
      <c r="G228" s="16"/>
      <c r="H228" s="16"/>
      <c r="I228" s="15">
        <v>0</v>
      </c>
      <c r="J228" s="15">
        <v>0</v>
      </c>
      <c r="K228" s="15">
        <f>SUM(I228:J228)</f>
        <v>0</v>
      </c>
      <c r="L228" s="15"/>
      <c r="M228" s="15"/>
      <c r="N228" s="15">
        <v>0</v>
      </c>
      <c r="O228" s="15">
        <v>0</v>
      </c>
      <c r="P228" s="15">
        <f>SUM(N228:O228)</f>
        <v>0</v>
      </c>
      <c r="Q228" s="15"/>
      <c r="R228" s="15"/>
      <c r="S228" s="15">
        <v>0</v>
      </c>
      <c r="T228" s="15">
        <v>0</v>
      </c>
      <c r="U228" s="15">
        <f>SUM(S228:T228)</f>
        <v>0</v>
      </c>
      <c r="V228" s="15"/>
      <c r="W228" s="15"/>
      <c r="X228" s="15">
        <v>0</v>
      </c>
      <c r="Y228" s="15">
        <v>0</v>
      </c>
      <c r="Z228" s="15">
        <f>SUM(X228:Y228)</f>
        <v>0</v>
      </c>
      <c r="AA228" s="17"/>
      <c r="AB228" s="17"/>
      <c r="AC228" s="15">
        <v>0</v>
      </c>
      <c r="AD228" s="15">
        <v>0</v>
      </c>
      <c r="AE228" s="15">
        <f>SUM(AC228:AD228)</f>
        <v>0</v>
      </c>
      <c r="AF228" s="17"/>
      <c r="AG228" s="17"/>
      <c r="AH228" s="15">
        <v>2</v>
      </c>
      <c r="AI228" s="15">
        <v>5</v>
      </c>
      <c r="AJ228" s="15">
        <f>SUM(AH228:AI228)</f>
        <v>7</v>
      </c>
      <c r="AL228" s="17"/>
      <c r="AM228" s="15">
        <v>0</v>
      </c>
      <c r="AN228" s="15">
        <v>0</v>
      </c>
      <c r="AO228" s="15">
        <f>SUM(AM228:AN228)</f>
        <v>0</v>
      </c>
      <c r="AR228" s="15">
        <v>0</v>
      </c>
      <c r="AS228" s="15">
        <v>0</v>
      </c>
      <c r="AT228" s="15">
        <f>SUM(AR228:AS228)</f>
        <v>0</v>
      </c>
      <c r="AW228" s="15">
        <v>0</v>
      </c>
      <c r="AX228" s="15">
        <v>0</v>
      </c>
      <c r="AY228" s="15">
        <f>SUM(AW228:AX228)</f>
        <v>0</v>
      </c>
      <c r="BB228" s="15">
        <v>3</v>
      </c>
      <c r="BC228" s="15">
        <v>5</v>
      </c>
      <c r="BD228" s="15">
        <f>SUM(BB228:BC228)</f>
        <v>8</v>
      </c>
      <c r="BG228" s="15">
        <v>0</v>
      </c>
      <c r="BH228" s="15">
        <v>0</v>
      </c>
      <c r="BI228" s="15">
        <f>SUM(BG228:BH228)</f>
        <v>0</v>
      </c>
      <c r="BJ228" s="15"/>
      <c r="BK228" s="15"/>
      <c r="BL228" s="15">
        <v>0</v>
      </c>
      <c r="BM228" s="15">
        <v>0</v>
      </c>
      <c r="BN228" s="15">
        <f>SUM(BL228:BM228)</f>
        <v>0</v>
      </c>
      <c r="BO228" s="15"/>
      <c r="BP228" s="15"/>
      <c r="BQ228" s="15">
        <v>3</v>
      </c>
      <c r="BR228" s="15">
        <v>5</v>
      </c>
      <c r="BS228" s="15">
        <f>SUM(BQ228:BR228)</f>
        <v>8</v>
      </c>
      <c r="BT228" s="15"/>
      <c r="BU228" s="15"/>
      <c r="BV228" s="15">
        <v>3</v>
      </c>
      <c r="BW228" s="15">
        <v>5</v>
      </c>
      <c r="BX228" s="19">
        <f>SUM(BV228:BW228)</f>
        <v>8</v>
      </c>
      <c r="BY228" s="15"/>
      <c r="BZ228" s="15"/>
      <c r="CA228" s="27">
        <v>0</v>
      </c>
      <c r="CB228" s="27">
        <v>0</v>
      </c>
      <c r="CC228" s="15">
        <f>SUM(CA228:CB228)</f>
        <v>0</v>
      </c>
      <c r="CD228" s="15"/>
      <c r="CE228" s="20"/>
      <c r="CF228" s="15">
        <v>0</v>
      </c>
      <c r="CG228" s="15">
        <v>0</v>
      </c>
      <c r="CH228" s="24">
        <f>SUM(CF228:CG228)</f>
        <v>0</v>
      </c>
      <c r="CK228" s="19">
        <v>0</v>
      </c>
      <c r="CL228" s="19">
        <v>0</v>
      </c>
      <c r="CM228" s="15">
        <f>SUM(CK228:CL228)</f>
        <v>0</v>
      </c>
      <c r="CP228" s="15">
        <v>0</v>
      </c>
      <c r="CQ228" s="19">
        <v>0</v>
      </c>
      <c r="CR228" s="15">
        <f>SUM(CP228:CQ228)</f>
        <v>0</v>
      </c>
      <c r="CT228" s="15" t="s">
        <v>257</v>
      </c>
      <c r="CU228" s="15">
        <v>0</v>
      </c>
      <c r="CV228" s="15">
        <v>0</v>
      </c>
      <c r="CW228" s="15">
        <f>SUM(CU228:CV228)</f>
        <v>0</v>
      </c>
      <c r="CZ228" s="19">
        <v>0</v>
      </c>
      <c r="DA228" s="19">
        <v>0</v>
      </c>
      <c r="DB228" s="15">
        <f>SUM(CZ228:DA228)</f>
        <v>0</v>
      </c>
      <c r="DE228" t="s">
        <v>124</v>
      </c>
      <c r="DF228" t="s">
        <v>124</v>
      </c>
    </row>
    <row r="229" spans="1:110">
      <c r="A229" s="15">
        <v>90</v>
      </c>
      <c r="B229" s="22" t="s">
        <v>176</v>
      </c>
      <c r="D229" s="16">
        <v>140</v>
      </c>
      <c r="F229" s="16">
        <v>41</v>
      </c>
      <c r="G229" s="16"/>
      <c r="H229" s="16"/>
      <c r="I229" s="15">
        <v>0</v>
      </c>
      <c r="J229" s="15">
        <v>0</v>
      </c>
      <c r="K229" s="15">
        <f>SUM(I229:J229)</f>
        <v>0</v>
      </c>
      <c r="L229" s="15"/>
      <c r="M229" s="15"/>
      <c r="N229" s="15">
        <v>0</v>
      </c>
      <c r="O229" s="15">
        <v>0</v>
      </c>
      <c r="P229" s="15">
        <f>SUM(N229:O229)</f>
        <v>0</v>
      </c>
      <c r="Q229" s="15"/>
      <c r="R229" s="15"/>
      <c r="S229" s="15">
        <v>0</v>
      </c>
      <c r="T229" s="15">
        <v>0</v>
      </c>
      <c r="U229" s="15">
        <f>SUM(S229:T229)</f>
        <v>0</v>
      </c>
      <c r="V229" s="15"/>
      <c r="W229" s="15"/>
      <c r="X229" s="15">
        <v>0</v>
      </c>
      <c r="Y229" s="15">
        <v>0</v>
      </c>
      <c r="Z229" s="15">
        <f>SUM(X229:Y229)</f>
        <v>0</v>
      </c>
      <c r="AA229" s="17"/>
      <c r="AB229" s="17"/>
      <c r="AC229" s="15">
        <v>0</v>
      </c>
      <c r="AD229" s="15">
        <v>0</v>
      </c>
      <c r="AE229" s="15">
        <f>SUM(AC229:AD229)</f>
        <v>0</v>
      </c>
      <c r="AF229" s="17"/>
      <c r="AG229" s="17"/>
      <c r="AH229" s="15">
        <v>0</v>
      </c>
      <c r="AI229" s="15">
        <v>0</v>
      </c>
      <c r="AJ229" s="15">
        <f>SUM(AH229:AI229)</f>
        <v>0</v>
      </c>
      <c r="AL229" s="17"/>
      <c r="AM229" s="15">
        <v>0</v>
      </c>
      <c r="AN229" s="15">
        <v>0</v>
      </c>
      <c r="AO229" s="15">
        <f>SUM(AM229:AN229)</f>
        <v>0</v>
      </c>
      <c r="AR229" s="15">
        <v>0</v>
      </c>
      <c r="AS229" s="15">
        <v>0</v>
      </c>
      <c r="AT229" s="15">
        <f>SUM(AR229:AS229)</f>
        <v>0</v>
      </c>
      <c r="AW229" s="15">
        <v>0</v>
      </c>
      <c r="AX229" s="15">
        <v>0</v>
      </c>
      <c r="AY229" s="15">
        <f>SUM(AW229:AX229)</f>
        <v>0</v>
      </c>
      <c r="BB229" s="15">
        <v>3</v>
      </c>
      <c r="BC229" s="15">
        <v>4</v>
      </c>
      <c r="BD229" s="15">
        <f>SUM(BB229:BC229)</f>
        <v>7</v>
      </c>
      <c r="BG229" s="15">
        <v>1</v>
      </c>
      <c r="BH229" s="15">
        <v>1</v>
      </c>
      <c r="BI229" s="15">
        <f>SUM(BG229:BH229)</f>
        <v>2</v>
      </c>
      <c r="BJ229" s="15"/>
      <c r="BK229" s="15"/>
      <c r="BL229" s="15">
        <v>1</v>
      </c>
      <c r="BM229" s="15">
        <v>2</v>
      </c>
      <c r="BN229" s="15">
        <f>SUM(BL229:BM229)</f>
        <v>3</v>
      </c>
      <c r="BO229" s="15"/>
      <c r="BP229" s="15"/>
      <c r="BQ229" s="15">
        <v>3</v>
      </c>
      <c r="BR229" s="15">
        <v>5</v>
      </c>
      <c r="BS229" s="15">
        <f>SUM(BQ229:BR229)</f>
        <v>8</v>
      </c>
      <c r="BT229" s="15"/>
      <c r="BU229" s="15"/>
      <c r="BV229" s="15">
        <v>1</v>
      </c>
      <c r="BW229" s="15">
        <v>2</v>
      </c>
      <c r="BX229" s="19">
        <f>SUM(BV229:BW229)</f>
        <v>3</v>
      </c>
      <c r="BY229" s="15"/>
      <c r="BZ229" s="15"/>
      <c r="CA229" s="27">
        <v>0</v>
      </c>
      <c r="CB229" s="27">
        <v>0</v>
      </c>
      <c r="CC229" s="15">
        <f>SUM(CA229:CB229)</f>
        <v>0</v>
      </c>
      <c r="CD229" s="15"/>
      <c r="CE229" s="20"/>
      <c r="CF229" s="15">
        <v>0</v>
      </c>
      <c r="CG229" s="15">
        <v>0</v>
      </c>
      <c r="CH229" s="24">
        <f>SUM(CF229:CG229)</f>
        <v>0</v>
      </c>
      <c r="CK229" s="19">
        <v>0</v>
      </c>
      <c r="CL229" s="19">
        <v>0</v>
      </c>
      <c r="CM229" s="15">
        <f>SUM(CK229:CL229)</f>
        <v>0</v>
      </c>
      <c r="CP229" s="15">
        <v>0</v>
      </c>
      <c r="CQ229" s="19">
        <v>0</v>
      </c>
      <c r="CR229" s="15">
        <f>SUM(CP229:CQ229)</f>
        <v>0</v>
      </c>
      <c r="CT229" s="15" t="s">
        <v>257</v>
      </c>
      <c r="CU229" s="15">
        <v>0</v>
      </c>
      <c r="CV229" s="15">
        <v>0</v>
      </c>
      <c r="CW229" s="15">
        <f>SUM(CU229:CV229)</f>
        <v>0</v>
      </c>
      <c r="CZ229" s="15">
        <v>0</v>
      </c>
      <c r="DA229" s="15">
        <v>0</v>
      </c>
      <c r="DB229" s="15">
        <f>SUM(CZ229:DA229)</f>
        <v>0</v>
      </c>
      <c r="DE229">
        <v>2</v>
      </c>
      <c r="DF229">
        <v>4</v>
      </c>
    </row>
    <row r="230" spans="1:110">
      <c r="A230" s="15">
        <v>88</v>
      </c>
      <c r="B230" s="22" t="s">
        <v>175</v>
      </c>
      <c r="D230" s="16">
        <v>141</v>
      </c>
      <c r="F230" s="16">
        <v>40</v>
      </c>
      <c r="G230" s="16"/>
      <c r="H230" s="16"/>
      <c r="I230" s="15" t="s">
        <v>124</v>
      </c>
      <c r="J230" s="15" t="s">
        <v>124</v>
      </c>
      <c r="K230" s="15" t="s">
        <v>124</v>
      </c>
      <c r="L230" s="15"/>
      <c r="M230" s="15"/>
      <c r="N230" s="15" t="s">
        <v>124</v>
      </c>
      <c r="O230" s="15" t="s">
        <v>124</v>
      </c>
      <c r="P230" s="15" t="s">
        <v>124</v>
      </c>
      <c r="Q230" s="15"/>
      <c r="R230" s="15"/>
      <c r="S230" s="15" t="s">
        <v>124</v>
      </c>
      <c r="T230" s="15" t="s">
        <v>124</v>
      </c>
      <c r="U230" s="15" t="s">
        <v>124</v>
      </c>
      <c r="V230" s="15"/>
      <c r="W230" s="15"/>
      <c r="X230" s="15" t="s">
        <v>124</v>
      </c>
      <c r="Y230" s="15" t="s">
        <v>124</v>
      </c>
      <c r="Z230" s="15" t="s">
        <v>124</v>
      </c>
      <c r="AA230" s="17"/>
      <c r="AB230" s="17"/>
      <c r="AC230" s="15" t="s">
        <v>124</v>
      </c>
      <c r="AD230" s="15" t="s">
        <v>124</v>
      </c>
      <c r="AE230" s="15" t="s">
        <v>124</v>
      </c>
      <c r="AF230" s="17"/>
      <c r="AG230" s="17"/>
      <c r="AH230" s="15" t="s">
        <v>124</v>
      </c>
      <c r="AI230" s="15" t="s">
        <v>124</v>
      </c>
      <c r="AJ230" s="19" t="s">
        <v>124</v>
      </c>
      <c r="AL230" s="17"/>
      <c r="AM230" s="15" t="s">
        <v>124</v>
      </c>
      <c r="AN230" s="15" t="s">
        <v>124</v>
      </c>
      <c r="AO230" s="19" t="s">
        <v>124</v>
      </c>
      <c r="AR230" s="15" t="s">
        <v>124</v>
      </c>
      <c r="AS230" s="15" t="s">
        <v>124</v>
      </c>
      <c r="AT230" s="19" t="s">
        <v>124</v>
      </c>
      <c r="AW230" s="15" t="s">
        <v>124</v>
      </c>
      <c r="AX230" s="15" t="s">
        <v>124</v>
      </c>
      <c r="AY230" s="19" t="s">
        <v>124</v>
      </c>
      <c r="BB230" s="15" t="s">
        <v>124</v>
      </c>
      <c r="BC230" s="15" t="s">
        <v>124</v>
      </c>
      <c r="BD230" s="19" t="s">
        <v>124</v>
      </c>
      <c r="BG230" s="15" t="s">
        <v>124</v>
      </c>
      <c r="BH230" s="15" t="s">
        <v>124</v>
      </c>
      <c r="BI230" s="19" t="s">
        <v>124</v>
      </c>
      <c r="BJ230" s="15"/>
      <c r="BK230" s="15"/>
      <c r="BL230" s="15" t="s">
        <v>124</v>
      </c>
      <c r="BM230" s="15" t="s">
        <v>124</v>
      </c>
      <c r="BN230" s="19" t="s">
        <v>124</v>
      </c>
      <c r="BO230" s="15"/>
      <c r="BP230" s="15"/>
      <c r="BQ230" s="15" t="s">
        <v>124</v>
      </c>
      <c r="BR230" s="15" t="s">
        <v>124</v>
      </c>
      <c r="BS230" s="19" t="s">
        <v>124</v>
      </c>
      <c r="BT230" s="15"/>
      <c r="BU230" s="15"/>
      <c r="BV230" s="15" t="s">
        <v>124</v>
      </c>
      <c r="BW230" s="15" t="s">
        <v>124</v>
      </c>
      <c r="BX230" s="19" t="s">
        <v>124</v>
      </c>
      <c r="BY230" s="15"/>
      <c r="BZ230" s="15"/>
      <c r="CA230" s="27">
        <v>0</v>
      </c>
      <c r="CB230" s="27">
        <v>0</v>
      </c>
      <c r="CC230" s="15">
        <f>SUM(CA230:CB230)</f>
        <v>0</v>
      </c>
      <c r="CD230" s="15"/>
      <c r="CE230" s="20"/>
      <c r="CF230" s="15">
        <v>0</v>
      </c>
      <c r="CG230" s="15">
        <v>0</v>
      </c>
      <c r="CH230" s="24">
        <f>SUM(CF230:CG230)</f>
        <v>0</v>
      </c>
      <c r="CK230" s="19">
        <v>0</v>
      </c>
      <c r="CL230" s="19">
        <v>0</v>
      </c>
      <c r="CM230" s="15">
        <f>SUM(CK230:CL230)</f>
        <v>0</v>
      </c>
      <c r="CP230" s="19" t="s">
        <v>124</v>
      </c>
      <c r="CQ230" s="19" t="s">
        <v>124</v>
      </c>
      <c r="CR230" s="19" t="s">
        <v>124</v>
      </c>
      <c r="CT230" s="15" t="s">
        <v>257</v>
      </c>
      <c r="CU230" s="15">
        <v>1</v>
      </c>
      <c r="CV230" s="15">
        <v>1</v>
      </c>
      <c r="CW230" s="15">
        <f>SUM(CU230:CV230)</f>
        <v>2</v>
      </c>
      <c r="CZ230" s="19">
        <v>0</v>
      </c>
      <c r="DA230" s="19">
        <v>0</v>
      </c>
      <c r="DB230" s="15">
        <f>SUM(CZ230:DA230)</f>
        <v>0</v>
      </c>
      <c r="DE230">
        <v>3</v>
      </c>
      <c r="DF230">
        <v>5</v>
      </c>
    </row>
    <row r="231" spans="1:110">
      <c r="A231" s="15">
        <v>87</v>
      </c>
      <c r="B231" s="22" t="s">
        <v>174</v>
      </c>
      <c r="D231" s="16">
        <v>142</v>
      </c>
      <c r="F231" s="16">
        <v>39</v>
      </c>
      <c r="G231" s="16"/>
      <c r="H231" s="16"/>
      <c r="I231" s="15">
        <v>0</v>
      </c>
      <c r="J231" s="15">
        <v>0</v>
      </c>
      <c r="K231" s="15">
        <f>SUM(I231:J231)</f>
        <v>0</v>
      </c>
      <c r="L231" s="15"/>
      <c r="M231" s="15"/>
      <c r="N231" s="15">
        <v>3</v>
      </c>
      <c r="O231" s="15">
        <v>5</v>
      </c>
      <c r="P231" s="15">
        <f>SUM(N231:O231)</f>
        <v>8</v>
      </c>
      <c r="Q231" s="15"/>
      <c r="R231" s="15"/>
      <c r="S231" s="15">
        <v>0</v>
      </c>
      <c r="T231" s="15">
        <v>0</v>
      </c>
      <c r="U231" s="15">
        <f>SUM(S231:T231)</f>
        <v>0</v>
      </c>
      <c r="V231" s="15"/>
      <c r="W231" s="15"/>
      <c r="X231" s="15">
        <v>0</v>
      </c>
      <c r="Y231" s="15">
        <v>0</v>
      </c>
      <c r="Z231" s="15">
        <f>SUM(X231:Y231)</f>
        <v>0</v>
      </c>
      <c r="AA231" s="17"/>
      <c r="AB231" s="17"/>
      <c r="AC231" s="15">
        <v>0</v>
      </c>
      <c r="AD231" s="15">
        <v>0</v>
      </c>
      <c r="AE231" s="15">
        <f>SUM(AC231:AD231)</f>
        <v>0</v>
      </c>
      <c r="AF231" s="17"/>
      <c r="AG231" s="17"/>
      <c r="AH231" s="15">
        <v>0</v>
      </c>
      <c r="AI231" s="15">
        <v>0</v>
      </c>
      <c r="AJ231" s="15">
        <f>SUM(AH231:AI231)</f>
        <v>0</v>
      </c>
      <c r="AL231" s="17"/>
      <c r="AM231" s="15" t="s">
        <v>124</v>
      </c>
      <c r="AN231" s="15" t="s">
        <v>124</v>
      </c>
      <c r="AO231" s="19" t="s">
        <v>124</v>
      </c>
      <c r="AR231" s="15">
        <v>0</v>
      </c>
      <c r="AS231" s="15">
        <v>0</v>
      </c>
      <c r="AT231" s="15">
        <f>SUM(AR231:AS231)</f>
        <v>0</v>
      </c>
      <c r="AW231" s="15">
        <v>0</v>
      </c>
      <c r="AX231" s="15">
        <v>0</v>
      </c>
      <c r="AY231" s="15">
        <f>SUM(AW231:AX231)</f>
        <v>0</v>
      </c>
      <c r="BB231" s="15">
        <v>0</v>
      </c>
      <c r="BC231" s="15">
        <v>0</v>
      </c>
      <c r="BD231" s="15">
        <f>SUM(BB231:BC231)</f>
        <v>0</v>
      </c>
      <c r="BG231" s="15">
        <v>2</v>
      </c>
      <c r="BH231" s="15">
        <v>1</v>
      </c>
      <c r="BI231" s="15">
        <f>SUM(BG231:BH231)</f>
        <v>3</v>
      </c>
      <c r="BJ231" s="15"/>
      <c r="BK231" s="15"/>
      <c r="BL231" s="15">
        <v>1</v>
      </c>
      <c r="BM231" s="15">
        <v>1</v>
      </c>
      <c r="BN231" s="15">
        <f>SUM(BL231:BM231)</f>
        <v>2</v>
      </c>
      <c r="BO231" s="15"/>
      <c r="BP231" s="15"/>
      <c r="BQ231" s="15">
        <v>3</v>
      </c>
      <c r="BR231" s="15">
        <v>5</v>
      </c>
      <c r="BS231" s="15">
        <f>SUM(BQ231:BR231)</f>
        <v>8</v>
      </c>
      <c r="BT231" s="15"/>
      <c r="BU231" s="15"/>
      <c r="BV231" s="15">
        <v>3</v>
      </c>
      <c r="BW231" s="15">
        <v>5</v>
      </c>
      <c r="BX231" s="19">
        <f>SUM(BV231:BW231)</f>
        <v>8</v>
      </c>
      <c r="BY231" s="15"/>
      <c r="BZ231" s="15"/>
      <c r="CA231" s="27">
        <v>2</v>
      </c>
      <c r="CB231" s="27">
        <v>5</v>
      </c>
      <c r="CC231" s="15">
        <f>SUM(CA231:CB231)</f>
        <v>7</v>
      </c>
      <c r="CD231" s="15"/>
      <c r="CE231" s="20"/>
      <c r="CF231" s="15">
        <v>0</v>
      </c>
      <c r="CG231" s="15">
        <v>0</v>
      </c>
      <c r="CH231" s="24">
        <f>SUM(CF231:CG231)</f>
        <v>0</v>
      </c>
      <c r="CK231" s="19">
        <v>0</v>
      </c>
      <c r="CL231" s="19">
        <v>0</v>
      </c>
      <c r="CM231" s="15">
        <f>SUM(CK231:CL231)</f>
        <v>0</v>
      </c>
      <c r="CP231" s="15">
        <v>0</v>
      </c>
      <c r="CQ231" s="19">
        <v>0</v>
      </c>
      <c r="CR231" s="15">
        <f>SUM(CP231:CQ231)</f>
        <v>0</v>
      </c>
      <c r="CT231" s="15" t="s">
        <v>257</v>
      </c>
      <c r="CU231" s="15">
        <v>0</v>
      </c>
      <c r="CV231" s="15">
        <v>0</v>
      </c>
      <c r="CW231" s="15">
        <f>SUM(CU231:CV231)</f>
        <v>0</v>
      </c>
      <c r="CZ231" s="15">
        <v>0</v>
      </c>
      <c r="DA231" s="15">
        <v>0</v>
      </c>
      <c r="DB231" s="15">
        <f>SUM(CZ231:DA231)</f>
        <v>0</v>
      </c>
      <c r="DE231">
        <v>0</v>
      </c>
      <c r="DF231">
        <v>0</v>
      </c>
    </row>
    <row r="232" spans="1:110">
      <c r="A232" s="15">
        <v>86</v>
      </c>
      <c r="B232" s="22" t="s">
        <v>173</v>
      </c>
      <c r="D232" s="16">
        <v>143</v>
      </c>
      <c r="F232" s="16">
        <v>38</v>
      </c>
      <c r="G232" s="16"/>
      <c r="H232" s="16"/>
      <c r="I232" s="15" t="s">
        <v>124</v>
      </c>
      <c r="J232" s="15" t="s">
        <v>124</v>
      </c>
      <c r="K232" s="15" t="s">
        <v>124</v>
      </c>
      <c r="L232" s="15"/>
      <c r="M232" s="15"/>
      <c r="N232" s="15" t="s">
        <v>124</v>
      </c>
      <c r="O232" s="15" t="s">
        <v>124</v>
      </c>
      <c r="P232" s="15" t="s">
        <v>124</v>
      </c>
      <c r="Q232" s="15"/>
      <c r="R232" s="15"/>
      <c r="S232" s="15" t="s">
        <v>124</v>
      </c>
      <c r="T232" s="15" t="s">
        <v>124</v>
      </c>
      <c r="U232" s="15" t="s">
        <v>124</v>
      </c>
      <c r="V232" s="15"/>
      <c r="W232" s="15"/>
      <c r="X232" s="15" t="s">
        <v>124</v>
      </c>
      <c r="Y232" s="15" t="s">
        <v>124</v>
      </c>
      <c r="Z232" s="15" t="s">
        <v>124</v>
      </c>
      <c r="AA232" s="17"/>
      <c r="AB232" s="17"/>
      <c r="AC232" s="15" t="s">
        <v>124</v>
      </c>
      <c r="AD232" s="15" t="s">
        <v>124</v>
      </c>
      <c r="AE232" s="15" t="s">
        <v>124</v>
      </c>
      <c r="AF232" s="17"/>
      <c r="AG232" s="17"/>
      <c r="AH232" s="15" t="s">
        <v>124</v>
      </c>
      <c r="AI232" s="15" t="s">
        <v>124</v>
      </c>
      <c r="AJ232" s="19" t="s">
        <v>124</v>
      </c>
      <c r="AL232" s="17"/>
      <c r="AM232" s="15">
        <v>0</v>
      </c>
      <c r="AN232" s="15">
        <v>0</v>
      </c>
      <c r="AO232" s="15">
        <f>SUM(AM232:AN232)</f>
        <v>0</v>
      </c>
      <c r="AR232" s="15" t="s">
        <v>124</v>
      </c>
      <c r="AS232" s="15" t="s">
        <v>124</v>
      </c>
      <c r="AT232" s="19" t="s">
        <v>124</v>
      </c>
      <c r="AW232" s="15" t="s">
        <v>124</v>
      </c>
      <c r="AX232" s="15" t="s">
        <v>124</v>
      </c>
      <c r="AY232" s="19" t="s">
        <v>124</v>
      </c>
      <c r="BB232" s="15" t="s">
        <v>124</v>
      </c>
      <c r="BC232" s="15" t="s">
        <v>124</v>
      </c>
      <c r="BD232" s="19" t="s">
        <v>124</v>
      </c>
      <c r="BG232" s="15" t="s">
        <v>124</v>
      </c>
      <c r="BH232" s="15" t="s">
        <v>124</v>
      </c>
      <c r="BI232" s="19" t="s">
        <v>124</v>
      </c>
      <c r="BJ232" s="15"/>
      <c r="BK232" s="15"/>
      <c r="BL232" s="15" t="s">
        <v>124</v>
      </c>
      <c r="BM232" s="15" t="s">
        <v>124</v>
      </c>
      <c r="BN232" s="19" t="s">
        <v>124</v>
      </c>
      <c r="BO232" s="15"/>
      <c r="BP232" s="15"/>
      <c r="BQ232" s="15" t="s">
        <v>124</v>
      </c>
      <c r="BR232" s="15" t="s">
        <v>124</v>
      </c>
      <c r="BS232" s="19" t="s">
        <v>124</v>
      </c>
      <c r="BT232" s="15"/>
      <c r="BU232" s="15"/>
      <c r="BV232" s="15" t="s">
        <v>124</v>
      </c>
      <c r="BW232" s="15" t="s">
        <v>124</v>
      </c>
      <c r="BX232" s="19" t="s">
        <v>124</v>
      </c>
      <c r="BY232" s="15"/>
      <c r="BZ232" s="15"/>
      <c r="CA232" s="27" t="s">
        <v>124</v>
      </c>
      <c r="CB232" s="27" t="s">
        <v>124</v>
      </c>
      <c r="CC232" s="19" t="s">
        <v>124</v>
      </c>
      <c r="CD232" s="15"/>
      <c r="CE232" s="20"/>
      <c r="CF232" s="15">
        <v>3</v>
      </c>
      <c r="CG232" s="15">
        <v>1</v>
      </c>
      <c r="CH232" s="24">
        <f>SUM(CF232:CG232)</f>
        <v>4</v>
      </c>
      <c r="CK232" s="19">
        <v>0</v>
      </c>
      <c r="CL232" s="19">
        <v>0</v>
      </c>
      <c r="CM232" s="15">
        <f>SUM(CK232:CL232)</f>
        <v>0</v>
      </c>
      <c r="CP232" s="19" t="s">
        <v>124</v>
      </c>
      <c r="CQ232" s="19" t="s">
        <v>124</v>
      </c>
      <c r="CR232" s="19" t="s">
        <v>124</v>
      </c>
      <c r="CT232" s="15" t="s">
        <v>257</v>
      </c>
      <c r="CU232" s="15">
        <v>0</v>
      </c>
      <c r="CV232" s="15">
        <v>0</v>
      </c>
      <c r="CW232" s="15">
        <f>SUM(CU232:CV232)</f>
        <v>0</v>
      </c>
      <c r="CZ232" s="19">
        <v>0</v>
      </c>
      <c r="DA232" s="19">
        <v>0</v>
      </c>
      <c r="DB232" s="15">
        <f>SUM(CZ232:DA232)</f>
        <v>0</v>
      </c>
      <c r="DE232">
        <v>3</v>
      </c>
      <c r="DF232">
        <v>5</v>
      </c>
    </row>
    <row r="233" spans="1:110">
      <c r="A233" s="15">
        <v>85</v>
      </c>
      <c r="B233" s="22" t="s">
        <v>172</v>
      </c>
      <c r="D233" s="16">
        <v>144</v>
      </c>
      <c r="F233" s="16">
        <v>37</v>
      </c>
      <c r="G233" s="16"/>
      <c r="H233" s="16"/>
      <c r="I233" s="15" t="s">
        <v>124</v>
      </c>
      <c r="J233" s="15" t="s">
        <v>124</v>
      </c>
      <c r="K233" s="15" t="s">
        <v>124</v>
      </c>
      <c r="L233" s="15"/>
      <c r="M233" s="15"/>
      <c r="N233" s="15" t="s">
        <v>124</v>
      </c>
      <c r="O233" s="15" t="s">
        <v>124</v>
      </c>
      <c r="P233" s="15" t="s">
        <v>124</v>
      </c>
      <c r="Q233" s="15"/>
      <c r="R233" s="15"/>
      <c r="S233" s="15" t="s">
        <v>124</v>
      </c>
      <c r="T233" s="15" t="s">
        <v>124</v>
      </c>
      <c r="U233" s="15" t="s">
        <v>124</v>
      </c>
      <c r="V233" s="15"/>
      <c r="W233" s="15"/>
      <c r="X233" s="15" t="s">
        <v>124</v>
      </c>
      <c r="Y233" s="15" t="s">
        <v>124</v>
      </c>
      <c r="Z233" s="15" t="s">
        <v>124</v>
      </c>
      <c r="AA233" s="17"/>
      <c r="AB233" s="17"/>
      <c r="AC233" s="15" t="s">
        <v>124</v>
      </c>
      <c r="AD233" s="15" t="s">
        <v>124</v>
      </c>
      <c r="AE233" s="15" t="s">
        <v>124</v>
      </c>
      <c r="AF233" s="17"/>
      <c r="AG233" s="17"/>
      <c r="AH233" s="15" t="s">
        <v>124</v>
      </c>
      <c r="AI233" s="15" t="s">
        <v>124</v>
      </c>
      <c r="AJ233" s="19" t="s">
        <v>124</v>
      </c>
      <c r="AL233" s="17"/>
      <c r="AM233" s="15" t="s">
        <v>124</v>
      </c>
      <c r="AN233" s="15" t="s">
        <v>124</v>
      </c>
      <c r="AO233" s="19" t="s">
        <v>124</v>
      </c>
      <c r="AR233" s="15" t="s">
        <v>124</v>
      </c>
      <c r="AS233" s="15" t="s">
        <v>124</v>
      </c>
      <c r="AT233" s="19" t="s">
        <v>124</v>
      </c>
      <c r="AW233" s="15" t="s">
        <v>124</v>
      </c>
      <c r="AX233" s="15" t="s">
        <v>124</v>
      </c>
      <c r="AY233" s="19" t="s">
        <v>124</v>
      </c>
      <c r="BB233" s="15" t="s">
        <v>124</v>
      </c>
      <c r="BC233" s="15" t="s">
        <v>124</v>
      </c>
      <c r="BD233" s="19" t="s">
        <v>124</v>
      </c>
      <c r="BG233" s="15" t="s">
        <v>124</v>
      </c>
      <c r="BH233" s="15" t="s">
        <v>124</v>
      </c>
      <c r="BI233" s="19" t="s">
        <v>124</v>
      </c>
      <c r="BJ233" s="15"/>
      <c r="BK233" s="15"/>
      <c r="BL233" s="15" t="s">
        <v>124</v>
      </c>
      <c r="BM233" s="15" t="s">
        <v>124</v>
      </c>
      <c r="BN233" s="19" t="s">
        <v>124</v>
      </c>
      <c r="BO233" s="15"/>
      <c r="BP233" s="15"/>
      <c r="BQ233" s="15" t="s">
        <v>124</v>
      </c>
      <c r="BR233" s="15" t="s">
        <v>124</v>
      </c>
      <c r="BS233" s="19" t="s">
        <v>124</v>
      </c>
      <c r="BT233" s="15"/>
      <c r="BU233" s="15"/>
      <c r="BV233" s="15" t="s">
        <v>124</v>
      </c>
      <c r="BW233" s="15" t="s">
        <v>124</v>
      </c>
      <c r="BX233" s="19" t="s">
        <v>124</v>
      </c>
      <c r="BY233" s="15"/>
      <c r="BZ233" s="15"/>
      <c r="CA233" s="27" t="s">
        <v>124</v>
      </c>
      <c r="CB233" s="27" t="s">
        <v>124</v>
      </c>
      <c r="CC233" s="19" t="s">
        <v>124</v>
      </c>
      <c r="CD233" s="15"/>
      <c r="CE233" s="20"/>
      <c r="CF233" s="15" t="s">
        <v>124</v>
      </c>
      <c r="CG233" s="15" t="s">
        <v>124</v>
      </c>
      <c r="CH233" s="15" t="s">
        <v>124</v>
      </c>
      <c r="CK233" s="19" t="s">
        <v>124</v>
      </c>
      <c r="CL233" s="19" t="s">
        <v>124</v>
      </c>
      <c r="CM233" s="19" t="s">
        <v>124</v>
      </c>
      <c r="CP233" s="19" t="s">
        <v>124</v>
      </c>
      <c r="CQ233" s="19" t="s">
        <v>124</v>
      </c>
      <c r="CR233" s="19" t="s">
        <v>124</v>
      </c>
      <c r="CT233" s="15" t="s">
        <v>257</v>
      </c>
      <c r="CU233" s="19" t="s">
        <v>124</v>
      </c>
      <c r="CV233" s="19" t="s">
        <v>124</v>
      </c>
      <c r="CW233" s="19" t="s">
        <v>124</v>
      </c>
      <c r="CZ233" s="19" t="s">
        <v>124</v>
      </c>
      <c r="DA233" s="19" t="s">
        <v>124</v>
      </c>
      <c r="DE233" t="s">
        <v>124</v>
      </c>
      <c r="DF233" t="s">
        <v>124</v>
      </c>
    </row>
    <row r="234" spans="1:110">
      <c r="A234" s="15">
        <v>67</v>
      </c>
      <c r="B234" s="22" t="s">
        <v>154</v>
      </c>
      <c r="D234" s="16">
        <v>145</v>
      </c>
      <c r="F234" s="16">
        <v>19</v>
      </c>
      <c r="G234" s="16"/>
      <c r="H234" s="16"/>
      <c r="I234" s="15">
        <v>0</v>
      </c>
      <c r="J234" s="15">
        <v>0</v>
      </c>
      <c r="K234" s="15">
        <f>SUM(I234:J234)</f>
        <v>0</v>
      </c>
      <c r="L234" s="15">
        <f>MEDIAN(K234:K237)</f>
        <v>0</v>
      </c>
      <c r="M234" s="15"/>
      <c r="N234" s="15">
        <v>3</v>
      </c>
      <c r="O234" s="15">
        <v>5</v>
      </c>
      <c r="P234" s="15">
        <f>SUM(N234:O234)</f>
        <v>8</v>
      </c>
      <c r="Q234" s="15">
        <f>MEDIAN(P234:P237)</f>
        <v>8</v>
      </c>
      <c r="R234" s="15"/>
      <c r="S234" s="15">
        <v>0</v>
      </c>
      <c r="T234" s="15">
        <v>0</v>
      </c>
      <c r="U234" s="15">
        <f>SUM(S234:T234)</f>
        <v>0</v>
      </c>
      <c r="V234" s="15">
        <f>MEDIAN(U234:U237)</f>
        <v>8</v>
      </c>
      <c r="W234" s="15"/>
      <c r="X234" s="15">
        <v>0</v>
      </c>
      <c r="Y234" s="15">
        <v>0</v>
      </c>
      <c r="Z234" s="15">
        <f>SUM(X234:Y234)</f>
        <v>0</v>
      </c>
      <c r="AA234" s="17">
        <f>MEDIAN(Z234:Z237)</f>
        <v>0</v>
      </c>
      <c r="AB234" s="17"/>
      <c r="AC234" s="15">
        <v>0</v>
      </c>
      <c r="AD234" s="15">
        <v>0</v>
      </c>
      <c r="AE234" s="15">
        <f>SUM(AC234:AD234)</f>
        <v>0</v>
      </c>
      <c r="AF234" s="17">
        <f>MEDIAN(AE234:AE237)</f>
        <v>0</v>
      </c>
      <c r="AG234" s="17"/>
      <c r="AH234" s="15">
        <v>0</v>
      </c>
      <c r="AI234" s="15">
        <v>0</v>
      </c>
      <c r="AJ234" s="15">
        <f>SUM(AH234:AI234)</f>
        <v>0</v>
      </c>
      <c r="AK234" s="15">
        <f>MEDIAN(AJ234:AJ237)</f>
        <v>0</v>
      </c>
      <c r="AL234" s="17"/>
      <c r="AM234" s="15">
        <v>0</v>
      </c>
      <c r="AN234" s="15">
        <v>0</v>
      </c>
      <c r="AO234" s="15">
        <f>SUM(AM234:AN234)</f>
        <v>0</v>
      </c>
      <c r="AP234" s="15">
        <f>MEDIAN(AO234:AO237)</f>
        <v>6</v>
      </c>
      <c r="AR234" s="15">
        <v>0</v>
      </c>
      <c r="AS234" s="15">
        <v>0</v>
      </c>
      <c r="AT234" s="15">
        <f>SUM(AR234:AS234)</f>
        <v>0</v>
      </c>
      <c r="AU234" s="15">
        <f>MEDIAN(AT234:AT237)</f>
        <v>3</v>
      </c>
      <c r="AW234" s="15">
        <v>0</v>
      </c>
      <c r="AX234" s="15">
        <v>0</v>
      </c>
      <c r="AY234" s="15">
        <f>SUM(AW234:AX234)</f>
        <v>0</v>
      </c>
      <c r="AZ234" s="15">
        <f>MEDIAN(AY234:AY237)</f>
        <v>0</v>
      </c>
      <c r="BB234" s="15">
        <v>0</v>
      </c>
      <c r="BC234" s="15">
        <v>0</v>
      </c>
      <c r="BD234" s="15">
        <f>SUM(BB234:BC234)</f>
        <v>0</v>
      </c>
      <c r="BE234" s="15">
        <f>MEDIAN(BD234:BD237)</f>
        <v>0</v>
      </c>
      <c r="BG234" s="15">
        <v>0</v>
      </c>
      <c r="BH234" s="15">
        <v>0</v>
      </c>
      <c r="BI234" s="15">
        <f>SUM(BG234:BH234)</f>
        <v>0</v>
      </c>
      <c r="BJ234" s="15">
        <f>MEDIAN(BI234:BI237)</f>
        <v>2</v>
      </c>
      <c r="BK234" s="15"/>
      <c r="BL234" s="15">
        <v>1</v>
      </c>
      <c r="BM234" s="15">
        <v>1</v>
      </c>
      <c r="BN234" s="15">
        <f>SUM(BL234:BM234)</f>
        <v>2</v>
      </c>
      <c r="BO234" s="15">
        <f>MEDIAN(BN234:BN237)</f>
        <v>2</v>
      </c>
      <c r="BP234" s="15"/>
      <c r="BQ234" s="15">
        <v>3</v>
      </c>
      <c r="BR234" s="15">
        <v>5</v>
      </c>
      <c r="BS234" s="15">
        <f>SUM(BQ234:BR234)</f>
        <v>8</v>
      </c>
      <c r="BT234" s="15">
        <f>MEDIAN(BS234:BS237)</f>
        <v>8</v>
      </c>
      <c r="BU234" s="15"/>
      <c r="BV234" s="15">
        <v>3</v>
      </c>
      <c r="BW234" s="15">
        <v>5</v>
      </c>
      <c r="BX234" s="19">
        <f>SUM(BV234:BW234)</f>
        <v>8</v>
      </c>
      <c r="BY234" s="15">
        <f>MEDIAN(BX234:BX237)</f>
        <v>8</v>
      </c>
      <c r="BZ234" s="15"/>
      <c r="CA234" s="27">
        <v>3</v>
      </c>
      <c r="CB234" s="27">
        <v>1</v>
      </c>
      <c r="CC234" s="15">
        <f>SUM(CA234:CB234)</f>
        <v>4</v>
      </c>
      <c r="CD234" s="15">
        <f>MEDIAN(CC234:CC237)</f>
        <v>4</v>
      </c>
      <c r="CE234" s="20"/>
      <c r="CF234" s="15">
        <v>0</v>
      </c>
      <c r="CG234" s="15">
        <v>0</v>
      </c>
      <c r="CH234" s="24">
        <f>SUM(CF234:CG234)</f>
        <v>0</v>
      </c>
      <c r="CI234" s="24">
        <f>MEDIAN(CH234:CH237)</f>
        <v>0</v>
      </c>
      <c r="CK234" s="19">
        <v>0</v>
      </c>
      <c r="CL234" s="19">
        <v>0</v>
      </c>
      <c r="CM234" s="15">
        <f>SUM(CK234:CL234)</f>
        <v>0</v>
      </c>
      <c r="CN234" s="15">
        <f>MEDIAN(CM234:CM237)</f>
        <v>0</v>
      </c>
      <c r="CP234" s="15">
        <v>0</v>
      </c>
      <c r="CQ234" s="15">
        <v>0</v>
      </c>
      <c r="CR234" s="15">
        <f>SUM(CP234:CQ234)</f>
        <v>0</v>
      </c>
      <c r="CS234" s="15">
        <f>MEDIAN(CR234:CR237)</f>
        <v>0</v>
      </c>
      <c r="CT234" s="15" t="s">
        <v>257</v>
      </c>
      <c r="CU234" s="15">
        <v>0</v>
      </c>
      <c r="CV234" s="15">
        <v>0</v>
      </c>
      <c r="CW234" s="15">
        <f>SUM(CU234:CV234)</f>
        <v>0</v>
      </c>
      <c r="CX234" s="15">
        <f>MEDIAN(CW234:CW237)</f>
        <v>0</v>
      </c>
      <c r="CZ234" s="19">
        <v>3</v>
      </c>
      <c r="DA234" s="19">
        <v>5</v>
      </c>
      <c r="DB234" s="15">
        <f>SUM(CZ234:DA234)</f>
        <v>8</v>
      </c>
      <c r="DC234" s="15">
        <f>MEDIAN(DB234:DB237)</f>
        <v>7</v>
      </c>
      <c r="DE234">
        <v>0</v>
      </c>
      <c r="DF234">
        <v>0</v>
      </c>
    </row>
    <row r="235" spans="1:110">
      <c r="A235" s="15">
        <v>68</v>
      </c>
      <c r="B235" s="22" t="s">
        <v>155</v>
      </c>
      <c r="D235" s="16">
        <v>146</v>
      </c>
      <c r="F235" s="16">
        <v>20</v>
      </c>
      <c r="G235" s="16"/>
      <c r="H235" s="16"/>
      <c r="I235" s="15">
        <v>0</v>
      </c>
      <c r="J235" s="15">
        <v>0</v>
      </c>
      <c r="K235" s="15">
        <f>SUM(I235:J235)</f>
        <v>0</v>
      </c>
      <c r="L235" s="15">
        <f>MEDIAN(K235:K238)</f>
        <v>0</v>
      </c>
      <c r="M235" s="15"/>
      <c r="N235" s="15">
        <v>3</v>
      </c>
      <c r="O235" s="15">
        <v>5</v>
      </c>
      <c r="P235" s="15">
        <f>SUM(N235:O235)</f>
        <v>8</v>
      </c>
      <c r="Q235" s="15">
        <f>MEDIAN(P235:P238)</f>
        <v>8</v>
      </c>
      <c r="R235" s="15"/>
      <c r="S235" s="15">
        <v>3</v>
      </c>
      <c r="T235" s="15">
        <v>5</v>
      </c>
      <c r="U235" s="15">
        <f>SUM(S235:T235)</f>
        <v>8</v>
      </c>
      <c r="V235" s="15">
        <f>MEDIAN(U235:U238)</f>
        <v>8</v>
      </c>
      <c r="W235" s="15"/>
      <c r="X235" s="15">
        <v>0</v>
      </c>
      <c r="Y235" s="15">
        <v>0</v>
      </c>
      <c r="Z235" s="15">
        <f>SUM(X235:Y235)</f>
        <v>0</v>
      </c>
      <c r="AA235" s="17">
        <f>MEDIAN(Z235:Z238)</f>
        <v>0</v>
      </c>
      <c r="AB235" s="17"/>
      <c r="AC235" s="15">
        <v>0</v>
      </c>
      <c r="AD235" s="15">
        <v>0</v>
      </c>
      <c r="AE235" s="15">
        <f>SUM(AC235:AD235)</f>
        <v>0</v>
      </c>
      <c r="AF235" s="17">
        <f>MEDIAN(AE235:AE238)</f>
        <v>0</v>
      </c>
      <c r="AG235" s="17"/>
      <c r="AH235" s="15">
        <v>0</v>
      </c>
      <c r="AI235" s="15">
        <v>0</v>
      </c>
      <c r="AJ235" s="15">
        <f>SUM(AH235:AI235)</f>
        <v>0</v>
      </c>
      <c r="AK235" s="15">
        <f>MEDIAN(AJ235:AJ238)</f>
        <v>0</v>
      </c>
      <c r="AL235" s="17"/>
      <c r="AM235" s="15">
        <v>2</v>
      </c>
      <c r="AN235" s="15">
        <v>5</v>
      </c>
      <c r="AO235" s="15">
        <f>SUM(AM235:AN235)</f>
        <v>7</v>
      </c>
      <c r="AP235" s="15">
        <f>MEDIAN(AO235:AO238)</f>
        <v>6</v>
      </c>
      <c r="AR235" s="15">
        <v>1</v>
      </c>
      <c r="AS235" s="15">
        <v>2</v>
      </c>
      <c r="AT235" s="15">
        <f>SUM(AR235:AS235)</f>
        <v>3</v>
      </c>
      <c r="AU235" s="15">
        <f>MEDIAN(AT235:AT238)</f>
        <v>3</v>
      </c>
      <c r="AW235" s="15">
        <v>0</v>
      </c>
      <c r="AX235" s="15">
        <v>0</v>
      </c>
      <c r="AY235" s="15">
        <f>SUM(AW235:AX235)</f>
        <v>0</v>
      </c>
      <c r="AZ235" s="15">
        <f>MEDIAN(AY235:AY238)</f>
        <v>0</v>
      </c>
      <c r="BB235" s="15">
        <v>2</v>
      </c>
      <c r="BC235" s="15">
        <v>3</v>
      </c>
      <c r="BD235" s="15">
        <f>SUM(BB235:BC235)</f>
        <v>5</v>
      </c>
      <c r="BE235" s="15">
        <f>MEDIAN(BD235:BD238)</f>
        <v>0</v>
      </c>
      <c r="BG235" s="15">
        <v>1</v>
      </c>
      <c r="BH235" s="15">
        <v>1</v>
      </c>
      <c r="BI235" s="15">
        <f>SUM(BG235:BH235)</f>
        <v>2</v>
      </c>
      <c r="BJ235" s="15">
        <f>MEDIAN(BI235:BI238)</f>
        <v>2</v>
      </c>
      <c r="BK235" s="15"/>
      <c r="BL235" s="15">
        <v>0</v>
      </c>
      <c r="BM235" s="15">
        <v>0</v>
      </c>
      <c r="BN235" s="15">
        <f>SUM(BL235:BM235)</f>
        <v>0</v>
      </c>
      <c r="BO235" s="15">
        <f>MEDIAN(BN235:BN238)</f>
        <v>0</v>
      </c>
      <c r="BP235" s="15"/>
      <c r="BQ235" s="15">
        <v>3</v>
      </c>
      <c r="BR235" s="15">
        <v>5</v>
      </c>
      <c r="BS235" s="15">
        <f>SUM(BQ235:BR235)</f>
        <v>8</v>
      </c>
      <c r="BT235" s="15">
        <f>MEDIAN(BS235:BS238)</f>
        <v>8</v>
      </c>
      <c r="BU235" s="15"/>
      <c r="BV235" s="15">
        <v>3</v>
      </c>
      <c r="BW235" s="15">
        <v>5</v>
      </c>
      <c r="BX235" s="19">
        <f>SUM(BV235:BW235)</f>
        <v>8</v>
      </c>
      <c r="BY235" s="15">
        <f>MEDIAN(BX235:BX238)</f>
        <v>8</v>
      </c>
      <c r="BZ235" s="15"/>
      <c r="CA235" s="27">
        <v>2</v>
      </c>
      <c r="CB235" s="27">
        <v>3</v>
      </c>
      <c r="CC235" s="15">
        <f>SUM(CA235:CB235)</f>
        <v>5</v>
      </c>
      <c r="CD235" s="15">
        <f>MEDIAN(CC235:CC238)</f>
        <v>4</v>
      </c>
      <c r="CE235" s="20"/>
      <c r="CF235" s="15">
        <v>0</v>
      </c>
      <c r="CG235" s="15">
        <v>0</v>
      </c>
      <c r="CH235" s="24">
        <f>SUM(CF235:CG235)</f>
        <v>0</v>
      </c>
      <c r="CI235" s="24">
        <f>MEDIAN(CH235:CH238)</f>
        <v>0</v>
      </c>
      <c r="CK235" s="19">
        <v>0</v>
      </c>
      <c r="CL235" s="19">
        <v>0</v>
      </c>
      <c r="CM235" s="15">
        <f>SUM(CK235:CL235)</f>
        <v>0</v>
      </c>
      <c r="CN235" s="15">
        <f>MEDIAN(CM235:CM238)</f>
        <v>0</v>
      </c>
      <c r="CP235" s="15">
        <v>1</v>
      </c>
      <c r="CQ235" s="15">
        <v>1</v>
      </c>
      <c r="CR235" s="15">
        <f>SUM(CP235:CQ235)</f>
        <v>2</v>
      </c>
      <c r="CS235" s="15">
        <f>MEDIAN(CR235:CR238)</f>
        <v>0</v>
      </c>
      <c r="CT235" s="15" t="s">
        <v>257</v>
      </c>
      <c r="CU235" s="15">
        <v>0</v>
      </c>
      <c r="CV235" s="15">
        <v>0</v>
      </c>
      <c r="CW235" s="15">
        <f>SUM(CU235:CV235)</f>
        <v>0</v>
      </c>
      <c r="CX235" s="15">
        <f>MEDIAN(CW235:CW238)</f>
        <v>0</v>
      </c>
      <c r="CZ235" s="19">
        <v>3</v>
      </c>
      <c r="DA235" s="19">
        <v>4</v>
      </c>
      <c r="DB235" s="15">
        <f>SUM(CZ235:DA235)</f>
        <v>7</v>
      </c>
      <c r="DC235" s="15">
        <f>MEDIAN(DB235:DB238)</f>
        <v>7</v>
      </c>
      <c r="DE235">
        <v>0</v>
      </c>
      <c r="DF235">
        <v>0</v>
      </c>
    </row>
    <row r="236" spans="1:110">
      <c r="A236" s="15">
        <v>69</v>
      </c>
      <c r="B236" s="22" t="s">
        <v>156</v>
      </c>
      <c r="D236" s="16">
        <v>147</v>
      </c>
      <c r="F236" s="16">
        <v>21</v>
      </c>
      <c r="G236" s="16"/>
      <c r="H236" s="16"/>
      <c r="I236" s="15" t="s">
        <v>124</v>
      </c>
      <c r="J236" s="15" t="s">
        <v>124</v>
      </c>
      <c r="K236" s="15" t="s">
        <v>124</v>
      </c>
      <c r="L236" s="15" t="s">
        <v>124</v>
      </c>
      <c r="M236" s="15"/>
      <c r="N236" s="15" t="s">
        <v>124</v>
      </c>
      <c r="O236" s="15" t="s">
        <v>124</v>
      </c>
      <c r="P236" s="15" t="s">
        <v>124</v>
      </c>
      <c r="Q236" s="15" t="s">
        <v>124</v>
      </c>
      <c r="R236" s="15"/>
      <c r="S236" s="15" t="s">
        <v>124</v>
      </c>
      <c r="T236" s="15" t="s">
        <v>124</v>
      </c>
      <c r="U236" s="15" t="s">
        <v>124</v>
      </c>
      <c r="V236" s="15" t="s">
        <v>124</v>
      </c>
      <c r="W236" s="15"/>
      <c r="X236" s="15" t="s">
        <v>124</v>
      </c>
      <c r="Y236" s="15" t="s">
        <v>124</v>
      </c>
      <c r="Z236" s="15" t="s">
        <v>124</v>
      </c>
      <c r="AA236" s="17" t="s">
        <v>124</v>
      </c>
      <c r="AB236" s="17"/>
      <c r="AC236" s="15" t="s">
        <v>124</v>
      </c>
      <c r="AD236" s="15" t="s">
        <v>124</v>
      </c>
      <c r="AE236" s="15" t="s">
        <v>124</v>
      </c>
      <c r="AF236" s="17" t="s">
        <v>124</v>
      </c>
      <c r="AG236" s="17"/>
      <c r="AH236" s="15" t="s">
        <v>124</v>
      </c>
      <c r="AI236" s="15" t="s">
        <v>124</v>
      </c>
      <c r="AJ236" s="15" t="s">
        <v>124</v>
      </c>
      <c r="AK236" s="15" t="s">
        <v>124</v>
      </c>
      <c r="AL236" s="17"/>
      <c r="AM236" s="15" t="s">
        <v>124</v>
      </c>
      <c r="AN236" s="15" t="s">
        <v>124</v>
      </c>
      <c r="AO236" s="19" t="s">
        <v>124</v>
      </c>
      <c r="AP236" s="19" t="s">
        <v>124</v>
      </c>
      <c r="AR236" s="15" t="s">
        <v>124</v>
      </c>
      <c r="AS236" s="15" t="s">
        <v>124</v>
      </c>
      <c r="AT236" s="19" t="s">
        <v>124</v>
      </c>
      <c r="AU236" s="19" t="s">
        <v>124</v>
      </c>
      <c r="AW236" s="15" t="s">
        <v>124</v>
      </c>
      <c r="AX236" s="15" t="s">
        <v>124</v>
      </c>
      <c r="AY236" s="19" t="s">
        <v>124</v>
      </c>
      <c r="AZ236" s="19" t="s">
        <v>124</v>
      </c>
      <c r="BB236" s="15" t="s">
        <v>124</v>
      </c>
      <c r="BC236" s="15" t="s">
        <v>124</v>
      </c>
      <c r="BD236" s="19" t="s">
        <v>124</v>
      </c>
      <c r="BE236" s="19" t="s">
        <v>124</v>
      </c>
      <c r="BG236" s="15" t="s">
        <v>124</v>
      </c>
      <c r="BH236" s="15" t="s">
        <v>124</v>
      </c>
      <c r="BI236" s="19" t="s">
        <v>124</v>
      </c>
      <c r="BJ236" s="19" t="s">
        <v>124</v>
      </c>
      <c r="BK236" s="15"/>
      <c r="BL236" s="15" t="s">
        <v>124</v>
      </c>
      <c r="BM236" s="15" t="s">
        <v>124</v>
      </c>
      <c r="BN236" s="19" t="s">
        <v>124</v>
      </c>
      <c r="BO236" s="19" t="s">
        <v>124</v>
      </c>
      <c r="BP236" s="15"/>
      <c r="BQ236" s="15" t="s">
        <v>124</v>
      </c>
      <c r="BR236" s="15" t="s">
        <v>124</v>
      </c>
      <c r="BS236" s="19" t="s">
        <v>124</v>
      </c>
      <c r="BT236" s="19" t="s">
        <v>124</v>
      </c>
      <c r="BU236" s="15"/>
      <c r="BV236" s="15" t="s">
        <v>124</v>
      </c>
      <c r="BW236" s="15" t="s">
        <v>124</v>
      </c>
      <c r="BX236" s="19" t="s">
        <v>124</v>
      </c>
      <c r="BY236" s="19" t="s">
        <v>124</v>
      </c>
      <c r="BZ236" s="15"/>
      <c r="CA236" s="27" t="s">
        <v>124</v>
      </c>
      <c r="CB236" s="27" t="s">
        <v>124</v>
      </c>
      <c r="CC236" s="19" t="s">
        <v>124</v>
      </c>
      <c r="CD236" s="19" t="s">
        <v>124</v>
      </c>
      <c r="CE236" s="20"/>
      <c r="CF236" s="24" t="s">
        <v>124</v>
      </c>
      <c r="CG236" s="24" t="s">
        <v>124</v>
      </c>
      <c r="CH236" s="15" t="s">
        <v>124</v>
      </c>
      <c r="CI236" s="24" t="s">
        <v>124</v>
      </c>
      <c r="CK236" s="19" t="s">
        <v>124</v>
      </c>
      <c r="CL236" s="19" t="s">
        <v>124</v>
      </c>
      <c r="CM236" s="19" t="s">
        <v>124</v>
      </c>
      <c r="CN236" s="15" t="s">
        <v>124</v>
      </c>
      <c r="CP236" s="19" t="s">
        <v>124</v>
      </c>
      <c r="CQ236" s="19" t="s">
        <v>124</v>
      </c>
      <c r="CR236" s="19" t="s">
        <v>124</v>
      </c>
      <c r="CS236" s="15" t="s">
        <v>124</v>
      </c>
      <c r="CT236" s="15" t="s">
        <v>257</v>
      </c>
      <c r="CU236" s="19" t="s">
        <v>124</v>
      </c>
      <c r="CV236" s="19" t="s">
        <v>124</v>
      </c>
      <c r="CW236" s="19" t="s">
        <v>124</v>
      </c>
      <c r="CX236" s="15" t="s">
        <v>124</v>
      </c>
      <c r="CZ236" s="19" t="s">
        <v>124</v>
      </c>
      <c r="DA236" s="19" t="s">
        <v>124</v>
      </c>
      <c r="DC236" s="15" t="s">
        <v>124</v>
      </c>
      <c r="DE236" s="15" t="s">
        <v>124</v>
      </c>
      <c r="DF236" s="15" t="s">
        <v>124</v>
      </c>
    </row>
    <row r="237" spans="1:110">
      <c r="A237" s="15">
        <v>70</v>
      </c>
      <c r="B237" s="22" t="s">
        <v>157</v>
      </c>
      <c r="D237" s="16">
        <v>148</v>
      </c>
      <c r="F237" s="16">
        <v>22</v>
      </c>
      <c r="G237" s="16"/>
      <c r="H237" s="16"/>
      <c r="I237" s="15">
        <v>0</v>
      </c>
      <c r="J237" s="15">
        <v>0</v>
      </c>
      <c r="K237" s="15">
        <f>SUM(I237:J237)</f>
        <v>0</v>
      </c>
      <c r="L237" s="15">
        <f>MEDIAN(K237:K240)</f>
        <v>0</v>
      </c>
      <c r="M237" s="15"/>
      <c r="N237" s="15">
        <v>3</v>
      </c>
      <c r="O237" s="15">
        <v>5</v>
      </c>
      <c r="P237" s="15">
        <f>SUM(N237:O237)</f>
        <v>8</v>
      </c>
      <c r="Q237" s="15">
        <f>MEDIAN(P237:P240)</f>
        <v>8</v>
      </c>
      <c r="R237" s="15"/>
      <c r="S237" s="15">
        <v>3</v>
      </c>
      <c r="T237" s="15">
        <v>5</v>
      </c>
      <c r="U237" s="15">
        <f>SUM(S237:T237)</f>
        <v>8</v>
      </c>
      <c r="V237" s="15">
        <f>MEDIAN(U237:U240)</f>
        <v>1</v>
      </c>
      <c r="W237" s="15"/>
      <c r="X237" s="15">
        <v>0</v>
      </c>
      <c r="Y237" s="15">
        <v>0</v>
      </c>
      <c r="Z237" s="15">
        <f>SUM(X237:Y237)</f>
        <v>0</v>
      </c>
      <c r="AA237" s="17">
        <f>MEDIAN(Z237:Z240)</f>
        <v>0</v>
      </c>
      <c r="AB237" s="17"/>
      <c r="AC237" s="15">
        <v>0</v>
      </c>
      <c r="AD237" s="15">
        <v>0</v>
      </c>
      <c r="AE237" s="15">
        <f>SUM(AC237:AD237)</f>
        <v>0</v>
      </c>
      <c r="AF237" s="17">
        <f>MEDIAN(AE237:AE240)</f>
        <v>0</v>
      </c>
      <c r="AG237" s="17"/>
      <c r="AH237" s="15">
        <v>0</v>
      </c>
      <c r="AI237" s="15">
        <v>0</v>
      </c>
      <c r="AJ237" s="15">
        <f>SUM(AH237:AI237)</f>
        <v>0</v>
      </c>
      <c r="AK237" s="15">
        <f>MEDIAN(AJ237:AJ240)</f>
        <v>0</v>
      </c>
      <c r="AL237" s="17"/>
      <c r="AM237" s="15">
        <v>1</v>
      </c>
      <c r="AN237" s="15">
        <v>5</v>
      </c>
      <c r="AO237" s="15">
        <f>SUM(AM237:AN237)</f>
        <v>6</v>
      </c>
      <c r="AP237" s="15">
        <f>MEDIAN(AO237:AO240)</f>
        <v>0</v>
      </c>
      <c r="AR237" s="15">
        <v>2</v>
      </c>
      <c r="AS237" s="15">
        <v>4</v>
      </c>
      <c r="AT237" s="15">
        <f>SUM(AR237:AS237)</f>
        <v>6</v>
      </c>
      <c r="AU237" s="15">
        <f>MEDIAN(AT237:AT240)</f>
        <v>0</v>
      </c>
      <c r="AW237" s="15">
        <v>0</v>
      </c>
      <c r="AX237" s="15">
        <v>0</v>
      </c>
      <c r="AY237" s="15">
        <f>SUM(AW237:AX237)</f>
        <v>0</v>
      </c>
      <c r="AZ237" s="15">
        <f>MEDIAN(AY237:AY240)</f>
        <v>0</v>
      </c>
      <c r="BB237" s="15">
        <v>0</v>
      </c>
      <c r="BC237" s="15">
        <v>0</v>
      </c>
      <c r="BD237" s="15">
        <f>SUM(BB237:BC237)</f>
        <v>0</v>
      </c>
      <c r="BE237" s="15">
        <f>MEDIAN(BD237:BD240)</f>
        <v>0</v>
      </c>
      <c r="BG237" s="15">
        <v>1</v>
      </c>
      <c r="BH237" s="15">
        <v>1</v>
      </c>
      <c r="BI237" s="15">
        <f>SUM(BG237:BH237)</f>
        <v>2</v>
      </c>
      <c r="BJ237" s="15">
        <f>MEDIAN(BI237:BI240)</f>
        <v>0</v>
      </c>
      <c r="BK237" s="15"/>
      <c r="BL237" s="15">
        <v>1</v>
      </c>
      <c r="BM237" s="15">
        <v>1</v>
      </c>
      <c r="BN237" s="15">
        <f>SUM(BL237:BM237)</f>
        <v>2</v>
      </c>
      <c r="BO237" s="15">
        <f>MEDIAN(BN237:BN240)</f>
        <v>1</v>
      </c>
      <c r="BP237" s="15"/>
      <c r="BQ237" s="15">
        <v>3</v>
      </c>
      <c r="BR237" s="15">
        <v>5</v>
      </c>
      <c r="BS237" s="15">
        <f>SUM(BQ237:BR237)</f>
        <v>8</v>
      </c>
      <c r="BT237" s="15">
        <f>MEDIAN(BS237:BS240)</f>
        <v>8</v>
      </c>
      <c r="BU237" s="15"/>
      <c r="BV237" s="15" t="s">
        <v>124</v>
      </c>
      <c r="BW237" s="15" t="s">
        <v>124</v>
      </c>
      <c r="BX237" s="19" t="s">
        <v>124</v>
      </c>
      <c r="BY237" s="15">
        <f>MEDIAN(BX237:BX240)</f>
        <v>8</v>
      </c>
      <c r="BZ237" s="15"/>
      <c r="CA237" s="27">
        <v>1</v>
      </c>
      <c r="CB237" s="27">
        <v>3</v>
      </c>
      <c r="CC237" s="15">
        <f>SUM(CA237:CB237)</f>
        <v>4</v>
      </c>
      <c r="CD237" s="15">
        <f>MEDIAN(CC237:CC240)</f>
        <v>3.5</v>
      </c>
      <c r="CE237" s="20"/>
      <c r="CF237" s="15">
        <v>0</v>
      </c>
      <c r="CG237" s="15">
        <v>0</v>
      </c>
      <c r="CH237" s="24">
        <f>SUM(CF237:CG237)</f>
        <v>0</v>
      </c>
      <c r="CI237" s="24">
        <f>MEDIAN(CH237:CH240)</f>
        <v>0</v>
      </c>
      <c r="CK237" s="19">
        <v>0</v>
      </c>
      <c r="CL237" s="19">
        <v>0</v>
      </c>
      <c r="CM237" s="15">
        <f>SUM(CK237:CL237)</f>
        <v>0</v>
      </c>
      <c r="CN237" s="15">
        <f>MEDIAN(CM237:CM240)</f>
        <v>0</v>
      </c>
      <c r="CP237" s="15">
        <v>0</v>
      </c>
      <c r="CQ237" s="15">
        <v>0</v>
      </c>
      <c r="CR237" s="15">
        <f>SUM(CP237:CQ237)</f>
        <v>0</v>
      </c>
      <c r="CS237" s="15">
        <f>MEDIAN(CR237:CR240)</f>
        <v>0</v>
      </c>
      <c r="CT237" s="15" t="s">
        <v>257</v>
      </c>
      <c r="CU237" s="15">
        <v>1</v>
      </c>
      <c r="CV237" s="15">
        <v>1</v>
      </c>
      <c r="CW237" s="15">
        <f>SUM(CU237:CV237)</f>
        <v>2</v>
      </c>
      <c r="CX237" s="15">
        <f>MEDIAN(CW237:CW240)</f>
        <v>0</v>
      </c>
      <c r="CZ237" s="19">
        <v>2</v>
      </c>
      <c r="DA237" s="19">
        <v>5</v>
      </c>
      <c r="DB237" s="15">
        <f>SUM(CZ237:DA237)</f>
        <v>7</v>
      </c>
      <c r="DC237" s="15">
        <f>MEDIAN(DB237:DB240)</f>
        <v>7.5</v>
      </c>
      <c r="DE237">
        <v>0</v>
      </c>
      <c r="DF237">
        <v>0</v>
      </c>
    </row>
    <row r="238" spans="1:110">
      <c r="A238" s="15">
        <v>71</v>
      </c>
      <c r="B238" s="22" t="s">
        <v>158</v>
      </c>
      <c r="D238" s="16">
        <v>149</v>
      </c>
      <c r="F238" s="16">
        <v>23</v>
      </c>
      <c r="G238" s="16"/>
      <c r="H238" s="16"/>
      <c r="I238" s="15">
        <v>0</v>
      </c>
      <c r="J238" s="15">
        <v>0</v>
      </c>
      <c r="K238" s="15">
        <f>SUM(I238:J238)</f>
        <v>0</v>
      </c>
      <c r="L238" s="15">
        <f>MEDIAN(K238:K241)</f>
        <v>0</v>
      </c>
      <c r="M238" s="15"/>
      <c r="N238" s="15">
        <v>3</v>
      </c>
      <c r="O238" s="15">
        <v>5</v>
      </c>
      <c r="P238" s="15">
        <f>SUM(N238:O238)</f>
        <v>8</v>
      </c>
      <c r="Q238" s="15">
        <f>MEDIAN(P238:P241)</f>
        <v>8</v>
      </c>
      <c r="R238" s="15"/>
      <c r="S238" s="15">
        <v>1</v>
      </c>
      <c r="T238" s="15">
        <v>1</v>
      </c>
      <c r="U238" s="15">
        <f>SUM(S238:T238)</f>
        <v>2</v>
      </c>
      <c r="V238" s="15">
        <f>MEDIAN(U238:U241)</f>
        <v>1</v>
      </c>
      <c r="W238" s="15"/>
      <c r="X238" s="15">
        <v>0</v>
      </c>
      <c r="Y238" s="15">
        <v>0</v>
      </c>
      <c r="Z238" s="15">
        <f>SUM(X238:Y238)</f>
        <v>0</v>
      </c>
      <c r="AA238" s="17">
        <f>MEDIAN(Z238:Z241)</f>
        <v>0</v>
      </c>
      <c r="AB238" s="17"/>
      <c r="AC238" s="15">
        <v>0</v>
      </c>
      <c r="AD238" s="15">
        <v>0</v>
      </c>
      <c r="AE238" s="15">
        <f>SUM(AC238:AD238)</f>
        <v>0</v>
      </c>
      <c r="AF238" s="17">
        <f>MEDIAN(AE238:AE241)</f>
        <v>0</v>
      </c>
      <c r="AG238" s="17"/>
      <c r="AH238" s="15">
        <v>0</v>
      </c>
      <c r="AI238" s="15">
        <v>0</v>
      </c>
      <c r="AJ238" s="15">
        <f>SUM(AH238:AI238)</f>
        <v>0</v>
      </c>
      <c r="AK238" s="15">
        <f>MEDIAN(AJ238:AJ241)</f>
        <v>0</v>
      </c>
      <c r="AL238" s="17"/>
      <c r="AM238" s="15">
        <v>0</v>
      </c>
      <c r="AN238" s="15">
        <v>0</v>
      </c>
      <c r="AO238" s="15">
        <f>SUM(AM238:AN238)</f>
        <v>0</v>
      </c>
      <c r="AP238" s="15">
        <f>MEDIAN(AO238:AO241)</f>
        <v>0</v>
      </c>
      <c r="AR238" s="15">
        <v>0</v>
      </c>
      <c r="AS238" s="15">
        <v>0</v>
      </c>
      <c r="AT238" s="15">
        <f>SUM(AR238:AS238)</f>
        <v>0</v>
      </c>
      <c r="AU238" s="15">
        <f>MEDIAN(AT238:AT241)</f>
        <v>0</v>
      </c>
      <c r="AW238" s="15">
        <v>0</v>
      </c>
      <c r="AX238" s="15">
        <v>0</v>
      </c>
      <c r="AY238" s="15">
        <f>SUM(AW238:AX238)</f>
        <v>0</v>
      </c>
      <c r="AZ238" s="15">
        <f>MEDIAN(AY238:AY241)</f>
        <v>0</v>
      </c>
      <c r="BB238" s="15">
        <v>0</v>
      </c>
      <c r="BC238" s="15">
        <v>0</v>
      </c>
      <c r="BD238" s="15">
        <f>SUM(BB238:BC238)</f>
        <v>0</v>
      </c>
      <c r="BE238" s="15">
        <f>MEDIAN(BD238:BD241)</f>
        <v>0</v>
      </c>
      <c r="BG238" s="15">
        <v>0</v>
      </c>
      <c r="BH238" s="15">
        <v>0</v>
      </c>
      <c r="BI238" s="15">
        <f>SUM(BG238:BH238)</f>
        <v>0</v>
      </c>
      <c r="BJ238" s="15">
        <f>MEDIAN(BI238:BI241)</f>
        <v>0</v>
      </c>
      <c r="BK238" s="15"/>
      <c r="BL238" s="15">
        <v>0</v>
      </c>
      <c r="BM238" s="15">
        <v>0</v>
      </c>
      <c r="BN238" s="15">
        <f>SUM(BL238:BM238)</f>
        <v>0</v>
      </c>
      <c r="BO238" s="15">
        <f>MEDIAN(BN238:BN241)</f>
        <v>0</v>
      </c>
      <c r="BP238" s="15"/>
      <c r="BQ238" s="15">
        <v>3</v>
      </c>
      <c r="BR238" s="15">
        <v>5</v>
      </c>
      <c r="BS238" s="15">
        <f>SUM(BQ238:BR238)</f>
        <v>8</v>
      </c>
      <c r="BT238" s="15">
        <f>MEDIAN(BS238:BS241)</f>
        <v>8</v>
      </c>
      <c r="BU238" s="15"/>
      <c r="BV238" s="15">
        <v>3</v>
      </c>
      <c r="BW238" s="15">
        <v>5</v>
      </c>
      <c r="BX238" s="19">
        <f>SUM(BV238:BW238)</f>
        <v>8</v>
      </c>
      <c r="BY238" s="15">
        <f>MEDIAN(BX238:BX241)</f>
        <v>8</v>
      </c>
      <c r="BZ238" s="15"/>
      <c r="CA238" s="27">
        <v>1</v>
      </c>
      <c r="CB238" s="27">
        <v>2</v>
      </c>
      <c r="CC238" s="15">
        <f>SUM(CA238:CB238)</f>
        <v>3</v>
      </c>
      <c r="CD238" s="15">
        <f>MEDIAN(CC238:CC241)</f>
        <v>3</v>
      </c>
      <c r="CE238" s="20"/>
      <c r="CF238" s="15">
        <v>0</v>
      </c>
      <c r="CG238" s="15">
        <v>0</v>
      </c>
      <c r="CH238" s="24">
        <f>SUM(CF238:CG238)</f>
        <v>0</v>
      </c>
      <c r="CI238" s="24">
        <f>MEDIAN(CH238:CH241)</f>
        <v>0</v>
      </c>
      <c r="CK238" s="19">
        <v>0</v>
      </c>
      <c r="CL238" s="19">
        <v>0</v>
      </c>
      <c r="CM238" s="15">
        <f>SUM(CK238:CL238)</f>
        <v>0</v>
      </c>
      <c r="CN238" s="15">
        <f>MEDIAN(CM238:CM241)</f>
        <v>0</v>
      </c>
      <c r="CP238" s="15">
        <v>0</v>
      </c>
      <c r="CQ238" s="15">
        <v>0</v>
      </c>
      <c r="CR238" s="15">
        <f>SUM(CP238:CQ238)</f>
        <v>0</v>
      </c>
      <c r="CS238" s="15">
        <f>MEDIAN(CR238:CR241)</f>
        <v>0</v>
      </c>
      <c r="CT238" s="15" t="s">
        <v>257</v>
      </c>
      <c r="CU238" s="15">
        <v>0</v>
      </c>
      <c r="CV238" s="15">
        <v>0</v>
      </c>
      <c r="CW238" s="15">
        <f>SUM(CU238:CV238)</f>
        <v>0</v>
      </c>
      <c r="CX238" s="15">
        <f>MEDIAN(CW238:CW241)</f>
        <v>0</v>
      </c>
      <c r="CZ238" s="19">
        <v>2</v>
      </c>
      <c r="DA238" s="19">
        <v>5</v>
      </c>
      <c r="DB238" s="15">
        <f>SUM(CZ238:DA238)</f>
        <v>7</v>
      </c>
      <c r="DC238" s="15">
        <f>MEDIAN(DB238:DB241)</f>
        <v>8</v>
      </c>
      <c r="DE238">
        <v>0</v>
      </c>
      <c r="DF238">
        <v>0</v>
      </c>
    </row>
    <row r="239" spans="1:110">
      <c r="A239" s="15">
        <v>72</v>
      </c>
      <c r="B239" s="22" t="s">
        <v>159</v>
      </c>
      <c r="D239" s="16">
        <v>150</v>
      </c>
      <c r="F239" s="16">
        <v>24</v>
      </c>
      <c r="G239" s="16"/>
      <c r="H239" s="16"/>
      <c r="I239" s="15">
        <v>0</v>
      </c>
      <c r="J239" s="15">
        <v>0</v>
      </c>
      <c r="K239" s="15">
        <f>SUM(I239:J239)</f>
        <v>0</v>
      </c>
      <c r="L239" s="15">
        <f>MEDIAN(K239:K242)</f>
        <v>0</v>
      </c>
      <c r="M239" s="15"/>
      <c r="N239" s="15">
        <v>3</v>
      </c>
      <c r="O239" s="15">
        <v>5</v>
      </c>
      <c r="P239" s="15">
        <f>SUM(N239:O239)</f>
        <v>8</v>
      </c>
      <c r="Q239" s="15">
        <f>MEDIAN(P239:P242)</f>
        <v>8</v>
      </c>
      <c r="R239" s="15"/>
      <c r="S239" s="15">
        <v>0</v>
      </c>
      <c r="T239" s="15">
        <v>0</v>
      </c>
      <c r="U239" s="15">
        <f>SUM(S239:T239)</f>
        <v>0</v>
      </c>
      <c r="V239" s="15">
        <f>MEDIAN(U239:U242)</f>
        <v>0</v>
      </c>
      <c r="W239" s="15"/>
      <c r="X239" s="15">
        <v>0</v>
      </c>
      <c r="Y239" s="15">
        <v>0</v>
      </c>
      <c r="Z239" s="15">
        <f>SUM(X239:Y239)</f>
        <v>0</v>
      </c>
      <c r="AA239" s="17">
        <f>MEDIAN(Z239:Z242)</f>
        <v>0</v>
      </c>
      <c r="AB239" s="17"/>
      <c r="AC239" s="15">
        <v>0</v>
      </c>
      <c r="AD239" s="15">
        <v>0</v>
      </c>
      <c r="AE239" s="15">
        <f>SUM(AC239:AD239)</f>
        <v>0</v>
      </c>
      <c r="AF239" s="17">
        <f>MEDIAN(AE239:AE242)</f>
        <v>0</v>
      </c>
      <c r="AG239" s="17"/>
      <c r="AH239" s="15">
        <v>0</v>
      </c>
      <c r="AI239" s="15">
        <v>0</v>
      </c>
      <c r="AJ239" s="15">
        <f>SUM(AH239:AI239)</f>
        <v>0</v>
      </c>
      <c r="AK239" s="15">
        <f>MEDIAN(AJ239:AJ242)</f>
        <v>0</v>
      </c>
      <c r="AL239" s="17"/>
      <c r="AM239" s="15">
        <v>0</v>
      </c>
      <c r="AN239" s="15">
        <v>0</v>
      </c>
      <c r="AO239" s="15">
        <f>SUM(AM239:AN239)</f>
        <v>0</v>
      </c>
      <c r="AP239" s="15">
        <f>MEDIAN(AO239:AO242)</f>
        <v>0</v>
      </c>
      <c r="AR239" s="15">
        <v>0</v>
      </c>
      <c r="AS239" s="15">
        <v>0</v>
      </c>
      <c r="AT239" s="15">
        <f>SUM(AR239:AS239)</f>
        <v>0</v>
      </c>
      <c r="AU239" s="15">
        <f>MEDIAN(AT239:AT242)</f>
        <v>0</v>
      </c>
      <c r="AW239" s="15">
        <v>0</v>
      </c>
      <c r="AX239" s="15">
        <v>0</v>
      </c>
      <c r="AY239" s="15">
        <f>SUM(AW239:AX239)</f>
        <v>0</v>
      </c>
      <c r="AZ239" s="15">
        <f>MEDIAN(AY239:AY242)</f>
        <v>0</v>
      </c>
      <c r="BB239" s="15">
        <v>0</v>
      </c>
      <c r="BC239" s="15">
        <v>0</v>
      </c>
      <c r="BD239" s="15">
        <f>SUM(BB239:BC239)</f>
        <v>0</v>
      </c>
      <c r="BE239" s="15">
        <f>MEDIAN(BD239:BD242)</f>
        <v>1.5</v>
      </c>
      <c r="BG239" s="15">
        <v>0</v>
      </c>
      <c r="BH239" s="15">
        <v>0</v>
      </c>
      <c r="BI239" s="15">
        <f>SUM(BG239:BH239)</f>
        <v>0</v>
      </c>
      <c r="BJ239" s="15">
        <f>MEDIAN(BI239:BI242)</f>
        <v>0</v>
      </c>
      <c r="BK239" s="15"/>
      <c r="BL239" s="15">
        <v>1</v>
      </c>
      <c r="BM239" s="15">
        <v>2</v>
      </c>
      <c r="BN239" s="15">
        <f>SUM(BL239:BM239)</f>
        <v>3</v>
      </c>
      <c r="BO239" s="15">
        <f>MEDIAN(BN239:BN242)</f>
        <v>0</v>
      </c>
      <c r="BP239" s="15"/>
      <c r="BQ239" s="15">
        <v>3</v>
      </c>
      <c r="BR239" s="15">
        <v>5</v>
      </c>
      <c r="BS239" s="15">
        <f>SUM(BQ239:BR239)</f>
        <v>8</v>
      </c>
      <c r="BT239" s="15">
        <f>MEDIAN(BS239:BS242)</f>
        <v>8</v>
      </c>
      <c r="BU239" s="15"/>
      <c r="BV239" s="15">
        <v>3</v>
      </c>
      <c r="BW239" s="15">
        <v>5</v>
      </c>
      <c r="BX239" s="19">
        <f>SUM(BV239:BW239)</f>
        <v>8</v>
      </c>
      <c r="BY239" s="15">
        <f>MEDIAN(BX239:BX242)</f>
        <v>8</v>
      </c>
      <c r="BZ239" s="15"/>
      <c r="CA239" s="27">
        <v>1</v>
      </c>
      <c r="CB239" s="27">
        <v>5</v>
      </c>
      <c r="CC239" s="15">
        <f>SUM(CA239:CB239)</f>
        <v>6</v>
      </c>
      <c r="CD239" s="15">
        <f>MEDIAN(CC239:CC242)</f>
        <v>3</v>
      </c>
      <c r="CE239" s="20"/>
      <c r="CF239" s="15">
        <v>0</v>
      </c>
      <c r="CG239" s="15">
        <v>0</v>
      </c>
      <c r="CH239" s="24">
        <f>SUM(CF239:CG239)</f>
        <v>0</v>
      </c>
      <c r="CI239" s="24">
        <f>MEDIAN(CH239:CH242)</f>
        <v>0</v>
      </c>
      <c r="CK239" s="19">
        <v>0</v>
      </c>
      <c r="CL239" s="19">
        <v>0</v>
      </c>
      <c r="CM239" s="15">
        <f>SUM(CK239:CL239)</f>
        <v>0</v>
      </c>
      <c r="CN239" s="15">
        <f>MEDIAN(CM239:CM242)</f>
        <v>0</v>
      </c>
      <c r="CP239" s="15">
        <v>1</v>
      </c>
      <c r="CQ239" s="15">
        <v>1</v>
      </c>
      <c r="CR239" s="15">
        <f>SUM(CP239:CQ239)</f>
        <v>2</v>
      </c>
      <c r="CS239" s="15">
        <f>MEDIAN(CR239:CR242)</f>
        <v>1</v>
      </c>
      <c r="CT239" s="15" t="s">
        <v>257</v>
      </c>
      <c r="CU239" s="15">
        <v>0</v>
      </c>
      <c r="CV239" s="15">
        <v>0</v>
      </c>
      <c r="CW239" s="15">
        <f>SUM(CU239:CV239)</f>
        <v>0</v>
      </c>
      <c r="CX239" s="15">
        <f>MEDIAN(CW239:CW242)</f>
        <v>0</v>
      </c>
      <c r="CZ239" s="19">
        <v>3</v>
      </c>
      <c r="DA239" s="19">
        <v>5</v>
      </c>
      <c r="DB239" s="15">
        <f>SUM(CZ239:DA239)</f>
        <v>8</v>
      </c>
      <c r="DC239" s="15">
        <f>MEDIAN(DB239:DB242)</f>
        <v>8</v>
      </c>
      <c r="DE239">
        <v>0</v>
      </c>
      <c r="DF239">
        <v>0</v>
      </c>
    </row>
    <row r="240" spans="1:110">
      <c r="A240" s="15">
        <v>67</v>
      </c>
      <c r="B240" s="22" t="s">
        <v>154</v>
      </c>
      <c r="D240" s="16">
        <v>151</v>
      </c>
      <c r="F240" s="16">
        <v>19</v>
      </c>
      <c r="G240" s="16"/>
      <c r="H240" s="16"/>
      <c r="I240" s="15">
        <v>0</v>
      </c>
      <c r="J240" s="15">
        <v>0</v>
      </c>
      <c r="K240" s="15">
        <f>SUM(I240:J240)</f>
        <v>0</v>
      </c>
      <c r="L240" s="15"/>
      <c r="M240" s="15"/>
      <c r="N240" s="15">
        <v>3</v>
      </c>
      <c r="O240" s="15">
        <v>5</v>
      </c>
      <c r="P240" s="15">
        <f>SUM(N240:O240)</f>
        <v>8</v>
      </c>
      <c r="Q240" s="15"/>
      <c r="R240" s="15"/>
      <c r="S240" s="15">
        <v>0</v>
      </c>
      <c r="T240" s="15">
        <v>0</v>
      </c>
      <c r="U240" s="15">
        <f>SUM(S240:T240)</f>
        <v>0</v>
      </c>
      <c r="V240" s="15"/>
      <c r="W240" s="15"/>
      <c r="X240" s="15">
        <v>0</v>
      </c>
      <c r="Y240" s="15">
        <v>0</v>
      </c>
      <c r="Z240" s="15">
        <f>SUM(X240:Y240)</f>
        <v>0</v>
      </c>
      <c r="AA240" s="17"/>
      <c r="AB240" s="17"/>
      <c r="AC240" s="15">
        <v>0</v>
      </c>
      <c r="AD240" s="15">
        <v>0</v>
      </c>
      <c r="AE240" s="15">
        <f>SUM(AC240:AD240)</f>
        <v>0</v>
      </c>
      <c r="AF240" s="17"/>
      <c r="AG240" s="17"/>
      <c r="AH240" s="15">
        <v>0</v>
      </c>
      <c r="AI240" s="15">
        <v>0</v>
      </c>
      <c r="AJ240" s="15">
        <f>SUM(AH240:AI240)</f>
        <v>0</v>
      </c>
      <c r="AL240" s="17"/>
      <c r="AM240" s="15">
        <v>0</v>
      </c>
      <c r="AN240" s="15">
        <v>0</v>
      </c>
      <c r="AO240" s="15">
        <f>SUM(AM240:AN240)</f>
        <v>0</v>
      </c>
      <c r="AR240" s="15">
        <v>0</v>
      </c>
      <c r="AS240" s="15">
        <v>0</v>
      </c>
      <c r="AT240" s="15">
        <f>SUM(AR240:AS240)</f>
        <v>0</v>
      </c>
      <c r="AW240" s="15">
        <v>0</v>
      </c>
      <c r="AX240" s="15">
        <v>0</v>
      </c>
      <c r="AY240" s="15">
        <f>SUM(AW240:AX240)</f>
        <v>0</v>
      </c>
      <c r="BB240" s="15">
        <v>2</v>
      </c>
      <c r="BC240" s="15">
        <v>1</v>
      </c>
      <c r="BD240" s="15">
        <f>SUM(BB240:BC240)</f>
        <v>3</v>
      </c>
      <c r="BG240" s="15">
        <v>0</v>
      </c>
      <c r="BH240" s="15">
        <v>0</v>
      </c>
      <c r="BI240" s="15">
        <f>SUM(BG240:BH240)</f>
        <v>0</v>
      </c>
      <c r="BJ240" s="15"/>
      <c r="BK240" s="15"/>
      <c r="BL240" s="15">
        <v>0</v>
      </c>
      <c r="BM240" s="15">
        <v>0</v>
      </c>
      <c r="BN240" s="15">
        <f>SUM(BL240:BM240)</f>
        <v>0</v>
      </c>
      <c r="BO240" s="15"/>
      <c r="BP240" s="15"/>
      <c r="BQ240" s="15">
        <v>3</v>
      </c>
      <c r="BR240" s="15">
        <v>5</v>
      </c>
      <c r="BS240" s="15">
        <f>SUM(BQ240:BR240)</f>
        <v>8</v>
      </c>
      <c r="BT240" s="15"/>
      <c r="BU240" s="15"/>
      <c r="BV240" s="15">
        <v>3</v>
      </c>
      <c r="BW240" s="15">
        <v>5</v>
      </c>
      <c r="BX240" s="19">
        <f>SUM(BV240:BW240)</f>
        <v>8</v>
      </c>
      <c r="BY240" s="15"/>
      <c r="BZ240" s="15"/>
      <c r="CA240" s="27">
        <v>0</v>
      </c>
      <c r="CB240" s="27">
        <v>0</v>
      </c>
      <c r="CC240" s="15">
        <f>SUM(CA240:CB240)</f>
        <v>0</v>
      </c>
      <c r="CD240" s="15"/>
      <c r="CE240" s="20"/>
      <c r="CF240" s="15">
        <v>0</v>
      </c>
      <c r="CG240" s="15">
        <v>0</v>
      </c>
      <c r="CH240" s="24">
        <f>SUM(CF240:CG240)</f>
        <v>0</v>
      </c>
      <c r="CK240" s="19">
        <v>0</v>
      </c>
      <c r="CL240" s="19">
        <v>0</v>
      </c>
      <c r="CM240" s="15">
        <f>SUM(CK240:CL240)</f>
        <v>0</v>
      </c>
      <c r="CP240" s="15">
        <v>0</v>
      </c>
      <c r="CQ240" s="15">
        <v>0</v>
      </c>
      <c r="CR240" s="15">
        <f>SUM(CP240:CQ240)</f>
        <v>0</v>
      </c>
      <c r="CT240" s="15" t="s">
        <v>257</v>
      </c>
      <c r="CU240" s="15">
        <v>0</v>
      </c>
      <c r="CV240" s="15">
        <v>0</v>
      </c>
      <c r="CW240" s="15">
        <f>SUM(CU240:CV240)</f>
        <v>0</v>
      </c>
      <c r="CZ240" s="19">
        <v>3</v>
      </c>
      <c r="DA240" s="19">
        <v>5</v>
      </c>
      <c r="DB240" s="15">
        <f>SUM(CZ240:DA240)</f>
        <v>8</v>
      </c>
      <c r="DE240">
        <v>0</v>
      </c>
      <c r="DF240">
        <v>0</v>
      </c>
    </row>
    <row r="241" spans="1:110">
      <c r="A241" s="15">
        <v>68</v>
      </c>
      <c r="B241" s="22" t="s">
        <v>155</v>
      </c>
      <c r="D241" s="16">
        <v>152</v>
      </c>
      <c r="F241" s="16">
        <v>20</v>
      </c>
      <c r="G241" s="16"/>
      <c r="H241" s="16"/>
      <c r="I241" s="15">
        <v>0</v>
      </c>
      <c r="J241" s="15">
        <v>0</v>
      </c>
      <c r="K241" s="15">
        <f>SUM(I241:J241)</f>
        <v>0</v>
      </c>
      <c r="L241" s="15"/>
      <c r="M241" s="15"/>
      <c r="N241" s="15" t="s">
        <v>124</v>
      </c>
      <c r="O241" s="15" t="s">
        <v>124</v>
      </c>
      <c r="P241" s="15" t="s">
        <v>124</v>
      </c>
      <c r="Q241" s="15"/>
      <c r="R241" s="15"/>
      <c r="S241" s="15">
        <v>1</v>
      </c>
      <c r="T241" s="15">
        <v>1</v>
      </c>
      <c r="U241" s="15">
        <f>SUM(S241:T241)</f>
        <v>2</v>
      </c>
      <c r="V241" s="15"/>
      <c r="W241" s="15"/>
      <c r="X241" s="15" t="s">
        <v>124</v>
      </c>
      <c r="Y241" s="15" t="s">
        <v>124</v>
      </c>
      <c r="Z241" s="15" t="s">
        <v>124</v>
      </c>
      <c r="AA241" s="17"/>
      <c r="AB241" s="17"/>
      <c r="AC241" s="15" t="s">
        <v>124</v>
      </c>
      <c r="AD241" s="15" t="s">
        <v>124</v>
      </c>
      <c r="AE241" s="15" t="s">
        <v>124</v>
      </c>
      <c r="AF241" s="17"/>
      <c r="AG241" s="17"/>
      <c r="AH241" s="15" t="s">
        <v>124</v>
      </c>
      <c r="AI241" s="15" t="s">
        <v>124</v>
      </c>
      <c r="AJ241" s="15" t="s">
        <v>124</v>
      </c>
      <c r="AL241" s="17"/>
      <c r="AM241" s="15" t="s">
        <v>124</v>
      </c>
      <c r="AN241" s="15" t="s">
        <v>124</v>
      </c>
      <c r="AO241" s="19" t="s">
        <v>124</v>
      </c>
      <c r="AR241" s="15" t="s">
        <v>124</v>
      </c>
      <c r="AS241" s="15" t="s">
        <v>124</v>
      </c>
      <c r="AT241" s="19" t="s">
        <v>124</v>
      </c>
      <c r="AW241" s="15">
        <v>0</v>
      </c>
      <c r="AX241" s="15">
        <v>0</v>
      </c>
      <c r="AY241" s="15">
        <f>SUM(AW241:AX241)</f>
        <v>0</v>
      </c>
      <c r="BB241" s="15" t="s">
        <v>124</v>
      </c>
      <c r="BC241" s="15" t="s">
        <v>124</v>
      </c>
      <c r="BD241" s="19" t="s">
        <v>124</v>
      </c>
      <c r="BG241" s="15">
        <v>0</v>
      </c>
      <c r="BH241" s="15">
        <v>0</v>
      </c>
      <c r="BI241" s="15">
        <f>SUM(BG241:BH241)</f>
        <v>0</v>
      </c>
      <c r="BJ241" s="15"/>
      <c r="BK241" s="15"/>
      <c r="BL241" s="15">
        <v>0</v>
      </c>
      <c r="BM241" s="15">
        <v>0</v>
      </c>
      <c r="BN241" s="15">
        <f>SUM(BL241:BM241)</f>
        <v>0</v>
      </c>
      <c r="BO241" s="15"/>
      <c r="BP241" s="15"/>
      <c r="BQ241" s="15">
        <v>3</v>
      </c>
      <c r="BR241" s="15">
        <v>5</v>
      </c>
      <c r="BS241" s="15">
        <f>SUM(BQ241:BR241)</f>
        <v>8</v>
      </c>
      <c r="BT241" s="15"/>
      <c r="BU241" s="15"/>
      <c r="BV241" s="15">
        <v>3</v>
      </c>
      <c r="BW241" s="15">
        <v>5</v>
      </c>
      <c r="BX241" s="19">
        <f>SUM(BV241:BW241)</f>
        <v>8</v>
      </c>
      <c r="BY241" s="15"/>
      <c r="BZ241" s="15"/>
      <c r="CA241" s="27" t="s">
        <v>124</v>
      </c>
      <c r="CB241" s="27" t="s">
        <v>124</v>
      </c>
      <c r="CC241" s="19" t="s">
        <v>124</v>
      </c>
      <c r="CD241" s="15"/>
      <c r="CE241" s="20"/>
      <c r="CF241" s="15" t="s">
        <v>124</v>
      </c>
      <c r="CG241" s="15" t="s">
        <v>124</v>
      </c>
      <c r="CH241" s="15" t="s">
        <v>124</v>
      </c>
      <c r="CK241" s="19" t="s">
        <v>124</v>
      </c>
      <c r="CL241" s="19" t="s">
        <v>124</v>
      </c>
      <c r="CM241" s="19" t="s">
        <v>124</v>
      </c>
      <c r="CP241" s="19" t="s">
        <v>124</v>
      </c>
      <c r="CQ241" s="19" t="s">
        <v>124</v>
      </c>
      <c r="CR241" s="19" t="s">
        <v>124</v>
      </c>
      <c r="CT241" s="15" t="s">
        <v>257</v>
      </c>
      <c r="CU241" s="19" t="s">
        <v>124</v>
      </c>
      <c r="CV241" s="19" t="s">
        <v>124</v>
      </c>
      <c r="CW241" s="19" t="s">
        <v>124</v>
      </c>
      <c r="CZ241" s="19" t="s">
        <v>124</v>
      </c>
      <c r="DA241" s="19" t="s">
        <v>124</v>
      </c>
      <c r="DE241" t="s">
        <v>124</v>
      </c>
      <c r="DF241" t="s">
        <v>124</v>
      </c>
    </row>
    <row r="242" spans="1:110">
      <c r="A242" s="15">
        <v>69</v>
      </c>
      <c r="B242" s="22" t="s">
        <v>156</v>
      </c>
      <c r="D242" s="16">
        <v>153</v>
      </c>
      <c r="F242" s="16">
        <v>21</v>
      </c>
      <c r="G242" s="16"/>
      <c r="H242" s="16"/>
      <c r="I242" s="15" t="s">
        <v>124</v>
      </c>
      <c r="J242" s="15" t="s">
        <v>124</v>
      </c>
      <c r="K242" s="15" t="s">
        <v>124</v>
      </c>
      <c r="L242" s="15"/>
      <c r="M242" s="15"/>
      <c r="N242" s="15" t="s">
        <v>124</v>
      </c>
      <c r="O242" s="15" t="s">
        <v>124</v>
      </c>
      <c r="P242" s="15" t="s">
        <v>124</v>
      </c>
      <c r="Q242" s="15"/>
      <c r="R242" s="15"/>
      <c r="S242" s="15" t="s">
        <v>124</v>
      </c>
      <c r="T242" s="15" t="s">
        <v>124</v>
      </c>
      <c r="U242" s="15" t="s">
        <v>124</v>
      </c>
      <c r="V242" s="15"/>
      <c r="W242" s="15"/>
      <c r="X242" s="15" t="s">
        <v>124</v>
      </c>
      <c r="Y242" s="15" t="s">
        <v>124</v>
      </c>
      <c r="Z242" s="15" t="s">
        <v>124</v>
      </c>
      <c r="AA242" s="17"/>
      <c r="AB242" s="17"/>
      <c r="AC242" s="15" t="s">
        <v>124</v>
      </c>
      <c r="AD242" s="15" t="s">
        <v>124</v>
      </c>
      <c r="AE242" s="15" t="s">
        <v>124</v>
      </c>
      <c r="AF242" s="17"/>
      <c r="AG242" s="17"/>
      <c r="AH242" s="15" t="s">
        <v>124</v>
      </c>
      <c r="AI242" s="15" t="s">
        <v>124</v>
      </c>
      <c r="AJ242" s="15" t="s">
        <v>124</v>
      </c>
      <c r="AL242" s="17"/>
      <c r="AM242" s="15" t="s">
        <v>124</v>
      </c>
      <c r="AN242" s="15" t="s">
        <v>124</v>
      </c>
      <c r="AO242" s="19" t="s">
        <v>124</v>
      </c>
      <c r="AR242" s="15" t="s">
        <v>124</v>
      </c>
      <c r="AS242" s="15" t="s">
        <v>124</v>
      </c>
      <c r="AT242" s="19" t="s">
        <v>124</v>
      </c>
      <c r="AW242" s="15" t="s">
        <v>124</v>
      </c>
      <c r="AX242" s="15" t="s">
        <v>124</v>
      </c>
      <c r="AY242" s="19" t="s">
        <v>124</v>
      </c>
      <c r="BB242" s="15" t="s">
        <v>124</v>
      </c>
      <c r="BC242" s="15" t="s">
        <v>124</v>
      </c>
      <c r="BD242" s="19" t="s">
        <v>124</v>
      </c>
      <c r="BG242" s="15" t="s">
        <v>124</v>
      </c>
      <c r="BH242" s="15" t="s">
        <v>124</v>
      </c>
      <c r="BI242" s="19" t="s">
        <v>124</v>
      </c>
      <c r="BJ242" s="15"/>
      <c r="BK242" s="15"/>
      <c r="BL242" s="15" t="s">
        <v>124</v>
      </c>
      <c r="BM242" s="15" t="s">
        <v>124</v>
      </c>
      <c r="BN242" s="19" t="s">
        <v>124</v>
      </c>
      <c r="BO242" s="15"/>
      <c r="BP242" s="15"/>
      <c r="BQ242" s="15" t="s">
        <v>124</v>
      </c>
      <c r="BR242" s="15" t="s">
        <v>124</v>
      </c>
      <c r="BS242" s="19" t="s">
        <v>124</v>
      </c>
      <c r="BT242" s="15"/>
      <c r="BU242" s="15"/>
      <c r="BV242" s="15" t="s">
        <v>124</v>
      </c>
      <c r="BW242" s="15" t="s">
        <v>124</v>
      </c>
      <c r="BX242" s="19" t="s">
        <v>124</v>
      </c>
      <c r="BY242" s="15"/>
      <c r="BZ242" s="15"/>
      <c r="CA242" s="27" t="s">
        <v>124</v>
      </c>
      <c r="CB242" s="27" t="s">
        <v>124</v>
      </c>
      <c r="CC242" s="19" t="s">
        <v>124</v>
      </c>
      <c r="CD242" s="15"/>
      <c r="CE242" s="20"/>
      <c r="CF242" s="15" t="s">
        <v>124</v>
      </c>
      <c r="CG242" s="15" t="s">
        <v>124</v>
      </c>
      <c r="CH242" s="15" t="s">
        <v>124</v>
      </c>
      <c r="CK242" s="19" t="s">
        <v>124</v>
      </c>
      <c r="CL242" s="19" t="s">
        <v>124</v>
      </c>
      <c r="CM242" s="19" t="s">
        <v>124</v>
      </c>
      <c r="CP242" s="19" t="s">
        <v>124</v>
      </c>
      <c r="CQ242" s="19" t="s">
        <v>124</v>
      </c>
      <c r="CR242" s="19" t="s">
        <v>124</v>
      </c>
      <c r="CT242" s="15" t="s">
        <v>257</v>
      </c>
      <c r="CU242" s="19" t="s">
        <v>124</v>
      </c>
      <c r="CV242" s="19" t="s">
        <v>124</v>
      </c>
      <c r="CW242" s="19" t="s">
        <v>124</v>
      </c>
      <c r="CZ242" s="19" t="s">
        <v>124</v>
      </c>
      <c r="DA242" s="19" t="s">
        <v>124</v>
      </c>
      <c r="DE242" t="s">
        <v>124</v>
      </c>
      <c r="DF242" t="s">
        <v>124</v>
      </c>
    </row>
    <row r="243" spans="1:110">
      <c r="A243" s="15">
        <v>70</v>
      </c>
      <c r="B243" s="22" t="s">
        <v>157</v>
      </c>
      <c r="D243" s="16">
        <v>154</v>
      </c>
      <c r="F243" s="16">
        <v>22</v>
      </c>
      <c r="G243" s="16"/>
      <c r="H243" s="16"/>
      <c r="I243" s="15">
        <v>0</v>
      </c>
      <c r="J243" s="15">
        <v>0</v>
      </c>
      <c r="K243" s="15">
        <f>SUM(I243:J243)</f>
        <v>0</v>
      </c>
      <c r="L243" s="15"/>
      <c r="M243" s="15"/>
      <c r="N243" s="15">
        <v>3</v>
      </c>
      <c r="O243" s="15">
        <v>5</v>
      </c>
      <c r="P243" s="15">
        <f>SUM(N243:O243)</f>
        <v>8</v>
      </c>
      <c r="Q243" s="15"/>
      <c r="R243" s="15"/>
      <c r="S243" s="15">
        <v>3</v>
      </c>
      <c r="T243" s="15">
        <v>5</v>
      </c>
      <c r="U243" s="15">
        <f>SUM(S243:T243)</f>
        <v>8</v>
      </c>
      <c r="V243" s="15"/>
      <c r="W243" s="15"/>
      <c r="X243" s="15">
        <v>0</v>
      </c>
      <c r="Y243" s="15">
        <v>0</v>
      </c>
      <c r="Z243" s="15">
        <f>SUM(X243:Y243)</f>
        <v>0</v>
      </c>
      <c r="AA243" s="17"/>
      <c r="AB243" s="17"/>
      <c r="AC243" s="15">
        <v>0</v>
      </c>
      <c r="AD243" s="15">
        <v>0</v>
      </c>
      <c r="AE243" s="15">
        <f>SUM(AC243:AD243)</f>
        <v>0</v>
      </c>
      <c r="AF243" s="17"/>
      <c r="AG243" s="17"/>
      <c r="AH243" s="15">
        <v>0</v>
      </c>
      <c r="AI243" s="15">
        <v>0</v>
      </c>
      <c r="AJ243" s="15">
        <f>SUM(AH243:AI243)</f>
        <v>0</v>
      </c>
      <c r="AL243" s="17"/>
      <c r="AM243" s="15">
        <v>2</v>
      </c>
      <c r="AN243" s="15">
        <v>5</v>
      </c>
      <c r="AO243" s="15">
        <f>SUM(AM243:AN243)</f>
        <v>7</v>
      </c>
      <c r="AR243" s="15">
        <v>2</v>
      </c>
      <c r="AS243" s="15">
        <v>4</v>
      </c>
      <c r="AT243" s="15">
        <f>SUM(AR243:AS243)</f>
        <v>6</v>
      </c>
      <c r="AW243" s="15">
        <v>0</v>
      </c>
      <c r="AX243" s="15">
        <v>0</v>
      </c>
      <c r="AY243" s="15">
        <f>SUM(AW243:AX243)</f>
        <v>0</v>
      </c>
      <c r="BB243" s="15">
        <v>0</v>
      </c>
      <c r="BC243" s="15">
        <v>0</v>
      </c>
      <c r="BD243" s="15">
        <f>SUM(BB243:BC243)</f>
        <v>0</v>
      </c>
      <c r="BG243" s="15">
        <v>0</v>
      </c>
      <c r="BH243" s="15">
        <v>0</v>
      </c>
      <c r="BI243" s="15">
        <f>SUM(BG243:BH243)</f>
        <v>0</v>
      </c>
      <c r="BJ243" s="15"/>
      <c r="BK243" s="15"/>
      <c r="BL243" s="15">
        <v>1</v>
      </c>
      <c r="BM243" s="15">
        <v>1</v>
      </c>
      <c r="BN243" s="15">
        <f>SUM(BL243:BM243)</f>
        <v>2</v>
      </c>
      <c r="BO243" s="15"/>
      <c r="BP243" s="15"/>
      <c r="BQ243" s="15">
        <v>3</v>
      </c>
      <c r="BR243" s="15">
        <v>5</v>
      </c>
      <c r="BS243" s="15">
        <f>SUM(BQ243:BR243)</f>
        <v>8</v>
      </c>
      <c r="BT243" s="15"/>
      <c r="BU243" s="15"/>
      <c r="BV243" s="15">
        <v>3</v>
      </c>
      <c r="BW243" s="15">
        <v>5</v>
      </c>
      <c r="BX243" s="19">
        <f>SUM(BV243:BW243)</f>
        <v>8</v>
      </c>
      <c r="BY243" s="15"/>
      <c r="BZ243" s="15"/>
      <c r="CA243" s="27">
        <v>1</v>
      </c>
      <c r="CB243" s="27">
        <v>2</v>
      </c>
      <c r="CC243" s="15">
        <f>SUM(CA243:CB243)</f>
        <v>3</v>
      </c>
      <c r="CD243" s="15"/>
      <c r="CE243" s="20"/>
      <c r="CF243" s="15">
        <v>0</v>
      </c>
      <c r="CG243" s="15">
        <v>0</v>
      </c>
      <c r="CH243" s="24">
        <f>SUM(CF243:CG243)</f>
        <v>0</v>
      </c>
      <c r="CK243" s="19">
        <v>0</v>
      </c>
      <c r="CL243" s="19">
        <v>0</v>
      </c>
      <c r="CM243" s="15">
        <f>SUM(CK243:CL243)</f>
        <v>0</v>
      </c>
      <c r="CP243" s="15">
        <v>0</v>
      </c>
      <c r="CQ243" s="15">
        <v>0</v>
      </c>
      <c r="CR243" s="15">
        <f>SUM(CP243:CQ243)</f>
        <v>0</v>
      </c>
      <c r="CT243" s="15" t="s">
        <v>257</v>
      </c>
      <c r="CU243" s="15">
        <v>1</v>
      </c>
      <c r="CV243" s="15">
        <v>1</v>
      </c>
      <c r="CW243" s="15">
        <f>SUM(CU243:CV243)</f>
        <v>2</v>
      </c>
      <c r="CZ243" s="19">
        <v>2</v>
      </c>
      <c r="DA243" s="19">
        <v>5</v>
      </c>
      <c r="DB243" s="15">
        <f>SUM(CZ243:DA243)</f>
        <v>7</v>
      </c>
      <c r="DE243">
        <v>0</v>
      </c>
      <c r="DF243">
        <v>0</v>
      </c>
    </row>
    <row r="244" spans="1:110">
      <c r="A244" s="15">
        <v>71</v>
      </c>
      <c r="B244" s="22" t="s">
        <v>158</v>
      </c>
      <c r="D244" s="16">
        <v>155</v>
      </c>
      <c r="F244" s="16">
        <v>23</v>
      </c>
      <c r="G244" s="16"/>
      <c r="H244" s="16"/>
      <c r="I244" s="15">
        <v>0</v>
      </c>
      <c r="J244" s="15">
        <v>0</v>
      </c>
      <c r="K244" s="15">
        <f>SUM(I244:J244)</f>
        <v>0</v>
      </c>
      <c r="L244" s="15"/>
      <c r="M244" s="15"/>
      <c r="N244" s="15">
        <v>3</v>
      </c>
      <c r="O244" s="15">
        <v>5</v>
      </c>
      <c r="P244" s="15">
        <f>SUM(N244:O244)</f>
        <v>8</v>
      </c>
      <c r="Q244" s="15"/>
      <c r="R244" s="15"/>
      <c r="S244" s="15">
        <v>0</v>
      </c>
      <c r="T244" s="15">
        <v>0</v>
      </c>
      <c r="U244" s="15">
        <f>SUM(S244:T244)</f>
        <v>0</v>
      </c>
      <c r="V244" s="15"/>
      <c r="W244" s="15"/>
      <c r="X244" s="15">
        <v>0</v>
      </c>
      <c r="Y244" s="15">
        <v>0</v>
      </c>
      <c r="Z244" s="15">
        <f>SUM(X244:Y244)</f>
        <v>0</v>
      </c>
      <c r="AA244" s="17"/>
      <c r="AB244" s="17"/>
      <c r="AC244" s="15">
        <v>0</v>
      </c>
      <c r="AD244" s="15">
        <v>0</v>
      </c>
      <c r="AE244" s="15">
        <f>SUM(AC244:AD244)</f>
        <v>0</v>
      </c>
      <c r="AF244" s="17"/>
      <c r="AG244" s="17"/>
      <c r="AH244" s="15">
        <v>0</v>
      </c>
      <c r="AI244" s="15">
        <v>0</v>
      </c>
      <c r="AJ244" s="15">
        <f>SUM(AH244:AI244)</f>
        <v>0</v>
      </c>
      <c r="AL244" s="17"/>
      <c r="AM244" s="15">
        <v>0</v>
      </c>
      <c r="AN244" s="15">
        <v>0</v>
      </c>
      <c r="AO244" s="15">
        <f>SUM(AM244:AN244)</f>
        <v>0</v>
      </c>
      <c r="AR244" s="15">
        <v>1</v>
      </c>
      <c r="AS244" s="15">
        <v>1</v>
      </c>
      <c r="AT244" s="15">
        <f>SUM(AR244:AS244)</f>
        <v>2</v>
      </c>
      <c r="AW244" s="15">
        <v>0</v>
      </c>
      <c r="AX244" s="15">
        <v>0</v>
      </c>
      <c r="AY244" s="15">
        <f>SUM(AW244:AX244)</f>
        <v>0</v>
      </c>
      <c r="BB244" s="15">
        <v>0</v>
      </c>
      <c r="BC244" s="15">
        <v>0</v>
      </c>
      <c r="BD244" s="15">
        <f>SUM(BB244:BC244)</f>
        <v>0</v>
      </c>
      <c r="BG244" s="15">
        <v>0</v>
      </c>
      <c r="BH244" s="15">
        <v>0</v>
      </c>
      <c r="BI244" s="15">
        <f>SUM(BG244:BH244)</f>
        <v>0</v>
      </c>
      <c r="BJ244" s="15"/>
      <c r="BK244" s="15"/>
      <c r="BL244" s="15">
        <v>0</v>
      </c>
      <c r="BM244" s="15">
        <v>0</v>
      </c>
      <c r="BN244" s="15">
        <f>SUM(BL244:BM244)</f>
        <v>0</v>
      </c>
      <c r="BO244" s="15"/>
      <c r="BP244" s="15"/>
      <c r="BQ244" s="15">
        <v>3</v>
      </c>
      <c r="BR244" s="15">
        <v>5</v>
      </c>
      <c r="BS244" s="15">
        <f>SUM(BQ244:BR244)</f>
        <v>8</v>
      </c>
      <c r="BT244" s="15"/>
      <c r="BU244" s="15"/>
      <c r="BV244" s="15">
        <v>2</v>
      </c>
      <c r="BW244" s="15">
        <v>5</v>
      </c>
      <c r="BX244" s="19">
        <f>SUM(BV244:BW244)</f>
        <v>7</v>
      </c>
      <c r="BY244" s="15"/>
      <c r="BZ244" s="15"/>
      <c r="CA244" s="27">
        <v>0</v>
      </c>
      <c r="CB244" s="27">
        <v>0</v>
      </c>
      <c r="CC244" s="15">
        <f>SUM(CA244:CB244)</f>
        <v>0</v>
      </c>
      <c r="CD244" s="15"/>
      <c r="CE244" s="20"/>
      <c r="CF244" s="15">
        <v>0</v>
      </c>
      <c r="CG244" s="15">
        <v>0</v>
      </c>
      <c r="CH244" s="24">
        <f>SUM(CF244:CG244)</f>
        <v>0</v>
      </c>
      <c r="CK244" s="19">
        <v>0</v>
      </c>
      <c r="CL244" s="19">
        <v>0</v>
      </c>
      <c r="CM244" s="15">
        <f>SUM(CK244:CL244)</f>
        <v>0</v>
      </c>
      <c r="CP244" s="15">
        <v>0</v>
      </c>
      <c r="CQ244" s="15">
        <v>0</v>
      </c>
      <c r="CR244" s="15">
        <f>SUM(CP244:CQ244)</f>
        <v>0</v>
      </c>
      <c r="CT244" s="15" t="s">
        <v>257</v>
      </c>
      <c r="CU244" s="15">
        <v>0</v>
      </c>
      <c r="CV244" s="15">
        <v>0</v>
      </c>
      <c r="CW244" s="15">
        <f>SUM(CU244:CV244)</f>
        <v>0</v>
      </c>
      <c r="CZ244" s="19">
        <v>3</v>
      </c>
      <c r="DA244" s="19">
        <v>4</v>
      </c>
      <c r="DB244" s="15">
        <f>SUM(CZ244:DA244)</f>
        <v>7</v>
      </c>
      <c r="DE244">
        <v>0</v>
      </c>
      <c r="DF244">
        <v>0</v>
      </c>
    </row>
    <row r="245" spans="1:110">
      <c r="A245" s="15">
        <v>72</v>
      </c>
      <c r="B245" s="22" t="s">
        <v>159</v>
      </c>
      <c r="D245" s="16">
        <v>156</v>
      </c>
      <c r="F245" s="16">
        <v>24</v>
      </c>
      <c r="G245" s="16"/>
      <c r="H245" s="16"/>
      <c r="I245" s="15">
        <v>0</v>
      </c>
      <c r="J245" s="15">
        <v>0</v>
      </c>
      <c r="K245" s="15">
        <f>SUM(I245:J245)</f>
        <v>0</v>
      </c>
      <c r="L245" s="15"/>
      <c r="M245" s="15"/>
      <c r="N245" s="15">
        <v>3</v>
      </c>
      <c r="O245" s="15">
        <v>5</v>
      </c>
      <c r="P245" s="15">
        <f>SUM(N245:O245)</f>
        <v>8</v>
      </c>
      <c r="Q245" s="15"/>
      <c r="R245" s="15"/>
      <c r="S245" s="15">
        <v>0</v>
      </c>
      <c r="T245" s="15">
        <v>0</v>
      </c>
      <c r="U245" s="15">
        <f>SUM(S245:T245)</f>
        <v>0</v>
      </c>
      <c r="V245" s="15"/>
      <c r="W245" s="15"/>
      <c r="X245" s="15">
        <v>0</v>
      </c>
      <c r="Y245" s="15">
        <v>0</v>
      </c>
      <c r="Z245" s="15">
        <f>SUM(X245:Y245)</f>
        <v>0</v>
      </c>
      <c r="AA245" s="17"/>
      <c r="AB245" s="17"/>
      <c r="AC245" s="15">
        <v>0</v>
      </c>
      <c r="AD245" s="15">
        <v>0</v>
      </c>
      <c r="AE245" s="15">
        <f>SUM(AC245:AD245)</f>
        <v>0</v>
      </c>
      <c r="AF245" s="17"/>
      <c r="AG245" s="17"/>
      <c r="AH245" s="15">
        <v>0</v>
      </c>
      <c r="AI245" s="15">
        <v>0</v>
      </c>
      <c r="AJ245" s="15">
        <f>SUM(AH245:AI245)</f>
        <v>0</v>
      </c>
      <c r="AL245" s="17"/>
      <c r="AM245" s="15">
        <v>0</v>
      </c>
      <c r="AN245" s="15">
        <v>0</v>
      </c>
      <c r="AO245" s="15">
        <f>SUM(AM245:AN245)</f>
        <v>0</v>
      </c>
      <c r="AR245" s="15">
        <v>0</v>
      </c>
      <c r="AS245" s="15">
        <v>0</v>
      </c>
      <c r="AT245" s="15">
        <f>SUM(AR245:AS245)</f>
        <v>0</v>
      </c>
      <c r="AW245" s="15">
        <v>0</v>
      </c>
      <c r="AX245" s="15">
        <v>0</v>
      </c>
      <c r="AY245" s="15">
        <f>SUM(AW245:AX245)</f>
        <v>0</v>
      </c>
      <c r="BB245" s="15">
        <v>0</v>
      </c>
      <c r="BC245" s="15">
        <v>0</v>
      </c>
      <c r="BD245" s="15">
        <f>SUM(BB245:BC245)</f>
        <v>0</v>
      </c>
      <c r="BG245" s="15">
        <v>2</v>
      </c>
      <c r="BH245" s="15">
        <v>1</v>
      </c>
      <c r="BI245" s="15">
        <f>SUM(BG245:BH245)</f>
        <v>3</v>
      </c>
      <c r="BJ245" s="15"/>
      <c r="BK245" s="15"/>
      <c r="BL245" s="15">
        <v>1</v>
      </c>
      <c r="BM245" s="15">
        <v>2</v>
      </c>
      <c r="BN245" s="15">
        <f>SUM(BL245:BM245)</f>
        <v>3</v>
      </c>
      <c r="BO245" s="15"/>
      <c r="BP245" s="15"/>
      <c r="BQ245" s="15">
        <v>3</v>
      </c>
      <c r="BR245" s="15">
        <v>5</v>
      </c>
      <c r="BS245" s="15">
        <f>SUM(BQ245:BR245)</f>
        <v>8</v>
      </c>
      <c r="BT245" s="15"/>
      <c r="BU245" s="15"/>
      <c r="BV245" s="15">
        <v>3</v>
      </c>
      <c r="BW245" s="15">
        <v>5</v>
      </c>
      <c r="BX245" s="19">
        <f>SUM(BV245:BW245)</f>
        <v>8</v>
      </c>
      <c r="BY245" s="15"/>
      <c r="BZ245" s="15"/>
      <c r="CA245" s="27">
        <v>1</v>
      </c>
      <c r="CB245" s="27">
        <v>3</v>
      </c>
      <c r="CC245" s="15">
        <f>SUM(CA245:CB245)</f>
        <v>4</v>
      </c>
      <c r="CD245" s="15"/>
      <c r="CE245" s="20"/>
      <c r="CF245" s="15">
        <v>0</v>
      </c>
      <c r="CG245" s="15">
        <v>0</v>
      </c>
      <c r="CH245" s="24">
        <f>SUM(CF245:CG245)</f>
        <v>0</v>
      </c>
      <c r="CK245" s="19">
        <v>0</v>
      </c>
      <c r="CL245" s="19">
        <v>0</v>
      </c>
      <c r="CM245" s="15">
        <f>SUM(CK245:CL245)</f>
        <v>0</v>
      </c>
      <c r="CP245" s="15">
        <v>1</v>
      </c>
      <c r="CQ245" s="15">
        <v>1</v>
      </c>
      <c r="CR245" s="15">
        <f>SUM(CP245:CQ245)</f>
        <v>2</v>
      </c>
      <c r="CT245" s="15" t="s">
        <v>257</v>
      </c>
      <c r="CU245" s="15">
        <v>0</v>
      </c>
      <c r="CV245" s="15">
        <v>0</v>
      </c>
      <c r="CW245" s="15">
        <f>SUM(CU245:CV245)</f>
        <v>0</v>
      </c>
      <c r="CZ245" s="19">
        <v>3</v>
      </c>
      <c r="DA245" s="19">
        <v>5</v>
      </c>
      <c r="DB245" s="15">
        <f>SUM(CZ245:DA245)</f>
        <v>8</v>
      </c>
      <c r="DE245">
        <v>0</v>
      </c>
      <c r="DF245">
        <v>0</v>
      </c>
    </row>
    <row r="246" spans="1:110">
      <c r="A246" s="15">
        <v>84</v>
      </c>
      <c r="B246" s="22" t="s">
        <v>171</v>
      </c>
      <c r="D246" s="16">
        <v>157</v>
      </c>
      <c r="F246" s="16">
        <v>36</v>
      </c>
      <c r="G246" s="16"/>
      <c r="H246" s="16"/>
      <c r="I246" s="15">
        <v>0</v>
      </c>
      <c r="J246" s="15">
        <v>0</v>
      </c>
      <c r="K246" s="15">
        <f>SUM(I246:J246)</f>
        <v>0</v>
      </c>
      <c r="L246" s="15">
        <f>MEDIAN(K246:K249)</f>
        <v>8</v>
      </c>
      <c r="M246" s="15"/>
      <c r="N246" s="15">
        <v>3</v>
      </c>
      <c r="O246" s="15">
        <v>3</v>
      </c>
      <c r="P246" s="15">
        <f>SUM(N246:O246)</f>
        <v>6</v>
      </c>
      <c r="Q246" s="15">
        <f>MEDIAN(P246:P249)</f>
        <v>0</v>
      </c>
      <c r="R246" s="15"/>
      <c r="S246" s="15">
        <v>3</v>
      </c>
      <c r="T246" s="15">
        <v>5</v>
      </c>
      <c r="U246" s="15">
        <f>SUM(S246:T246)</f>
        <v>8</v>
      </c>
      <c r="V246" s="15">
        <f>MEDIAN(U246:U249)</f>
        <v>0</v>
      </c>
      <c r="W246" s="15"/>
      <c r="X246" s="15">
        <v>0</v>
      </c>
      <c r="Y246" s="15">
        <v>0</v>
      </c>
      <c r="Z246" s="15">
        <f>SUM(X246:Y246)</f>
        <v>0</v>
      </c>
      <c r="AA246" s="17">
        <f>MEDIAN(Z246:Z249)</f>
        <v>6</v>
      </c>
      <c r="AB246" s="17"/>
      <c r="AC246" s="15">
        <v>0</v>
      </c>
      <c r="AD246" s="15">
        <v>0</v>
      </c>
      <c r="AE246" s="15">
        <f>SUM(AC246:AD246)</f>
        <v>0</v>
      </c>
      <c r="AF246" s="17">
        <f>MEDIAN(AE246:AE249)</f>
        <v>2</v>
      </c>
      <c r="AG246" s="17"/>
      <c r="AH246" s="15">
        <v>0</v>
      </c>
      <c r="AI246" s="15">
        <v>0</v>
      </c>
      <c r="AJ246" s="15">
        <f>SUM(AH246:AI246)</f>
        <v>0</v>
      </c>
      <c r="AK246" s="15">
        <f>MEDIAN(AJ246:AJ249)</f>
        <v>2</v>
      </c>
      <c r="AL246" s="17"/>
      <c r="AM246" s="15">
        <v>1</v>
      </c>
      <c r="AN246" s="15">
        <v>5</v>
      </c>
      <c r="AO246" s="15">
        <f>SUM(AM246:AN246)</f>
        <v>6</v>
      </c>
      <c r="AP246" s="15">
        <f>MEDIAN(AO246:AO249)</f>
        <v>0</v>
      </c>
      <c r="AR246" s="15">
        <v>0</v>
      </c>
      <c r="AS246" s="15">
        <v>0</v>
      </c>
      <c r="AT246" s="15">
        <f>SUM(AR246:AS246)</f>
        <v>0</v>
      </c>
      <c r="AU246" s="15">
        <f>MEDIAN(AT246:AT249)</f>
        <v>0</v>
      </c>
      <c r="AW246" s="15">
        <v>0</v>
      </c>
      <c r="AX246" s="15">
        <v>0</v>
      </c>
      <c r="AY246" s="15">
        <f>SUM(AW246:AX246)</f>
        <v>0</v>
      </c>
      <c r="AZ246" s="15">
        <f>MEDIAN(AY246:AY249)</f>
        <v>0</v>
      </c>
      <c r="BB246" s="15">
        <v>1</v>
      </c>
      <c r="BC246" s="15">
        <v>5</v>
      </c>
      <c r="BD246" s="15">
        <f>SUM(BB246:BC246)</f>
        <v>6</v>
      </c>
      <c r="BE246" s="15">
        <f>MEDIAN(BD246:BD249)</f>
        <v>7</v>
      </c>
      <c r="BG246" s="15">
        <v>2</v>
      </c>
      <c r="BH246" s="15">
        <v>2</v>
      </c>
      <c r="BI246" s="15">
        <f>SUM(BG246:BH246)</f>
        <v>4</v>
      </c>
      <c r="BJ246" s="15">
        <f>MEDIAN(BI246:BI249)</f>
        <v>1</v>
      </c>
      <c r="BK246" s="15"/>
      <c r="BL246" s="15">
        <v>0</v>
      </c>
      <c r="BM246" s="15">
        <v>0</v>
      </c>
      <c r="BN246" s="15">
        <f>SUM(BL246:BM246)</f>
        <v>0</v>
      </c>
      <c r="BO246" s="15">
        <f>MEDIAN(BN246:BN249)</f>
        <v>0</v>
      </c>
      <c r="BP246" s="15"/>
      <c r="BQ246" s="15">
        <v>3</v>
      </c>
      <c r="BR246" s="15">
        <v>5</v>
      </c>
      <c r="BS246" s="15">
        <f>SUM(BQ246:BR246)</f>
        <v>8</v>
      </c>
      <c r="BT246" s="15">
        <f>MEDIAN(BS246:BS249)</f>
        <v>8</v>
      </c>
      <c r="BU246" s="15"/>
      <c r="BV246" s="15">
        <v>3</v>
      </c>
      <c r="BW246" s="15">
        <v>5</v>
      </c>
      <c r="BX246" s="19">
        <f>SUM(BV246:BW246)</f>
        <v>8</v>
      </c>
      <c r="BY246" s="15">
        <f>MEDIAN(BX246:BX249)</f>
        <v>5</v>
      </c>
      <c r="BZ246" s="15"/>
      <c r="CA246" s="27">
        <v>1</v>
      </c>
      <c r="CB246" s="27">
        <v>1</v>
      </c>
      <c r="CC246" s="15">
        <f>SUM(CA246:CB246)</f>
        <v>2</v>
      </c>
      <c r="CD246" s="15">
        <f>MEDIAN(CC246:CC249)</f>
        <v>4.5</v>
      </c>
      <c r="CE246" s="20"/>
      <c r="CF246" s="15">
        <v>0</v>
      </c>
      <c r="CG246" s="15">
        <v>0</v>
      </c>
      <c r="CH246" s="24">
        <f>SUM(CF246:CG246)</f>
        <v>0</v>
      </c>
      <c r="CI246" s="24">
        <f>MEDIAN(CH246:CH249)</f>
        <v>0</v>
      </c>
      <c r="CK246" s="19">
        <v>0</v>
      </c>
      <c r="CL246" s="19">
        <v>0</v>
      </c>
      <c r="CM246" s="15">
        <f>SUM(CK246:CL246)</f>
        <v>0</v>
      </c>
      <c r="CN246" s="15">
        <f>MEDIAN(CM246:CM249)</f>
        <v>0</v>
      </c>
      <c r="CP246" s="15">
        <v>1</v>
      </c>
      <c r="CQ246" s="15">
        <v>1</v>
      </c>
      <c r="CR246" s="15">
        <f>SUM(CP246:CQ246)</f>
        <v>2</v>
      </c>
      <c r="CS246" s="15">
        <f>MEDIAN(CR246:CR249)</f>
        <v>2</v>
      </c>
      <c r="CT246" s="15" t="s">
        <v>257</v>
      </c>
      <c r="CU246" s="15">
        <v>0</v>
      </c>
      <c r="CV246" s="15">
        <v>0</v>
      </c>
      <c r="CW246" s="15">
        <f>SUM(CU246:CV246)</f>
        <v>0</v>
      </c>
      <c r="CX246" s="15">
        <f>MEDIAN(CW246:CW249)</f>
        <v>0</v>
      </c>
      <c r="CZ246" s="19">
        <v>2</v>
      </c>
      <c r="DA246" s="19">
        <v>5</v>
      </c>
      <c r="DB246" s="15">
        <f>SUM(CZ246:DA246)</f>
        <v>7</v>
      </c>
      <c r="DC246" s="15">
        <f>MEDIAN(DB246:DB249)</f>
        <v>0</v>
      </c>
      <c r="DE246">
        <v>0</v>
      </c>
      <c r="DF246">
        <v>0</v>
      </c>
    </row>
    <row r="247" spans="1:110">
      <c r="A247" s="15">
        <v>83</v>
      </c>
      <c r="B247" s="22" t="s">
        <v>170</v>
      </c>
      <c r="D247" s="16">
        <v>158</v>
      </c>
      <c r="F247" s="16">
        <v>35</v>
      </c>
      <c r="G247" s="16"/>
      <c r="H247" s="16"/>
      <c r="I247" s="15">
        <v>3</v>
      </c>
      <c r="J247" s="15">
        <v>5</v>
      </c>
      <c r="K247" s="15">
        <f>SUM(I247:J247)</f>
        <v>8</v>
      </c>
      <c r="L247" s="15">
        <f>MEDIAN(K247:K250)</f>
        <v>8</v>
      </c>
      <c r="M247" s="15"/>
      <c r="N247" s="15">
        <v>0</v>
      </c>
      <c r="O247" s="15">
        <v>0</v>
      </c>
      <c r="P247" s="15">
        <f>SUM(N247:O247)</f>
        <v>0</v>
      </c>
      <c r="Q247" s="15">
        <f>MEDIAN(P247:P250)</f>
        <v>0</v>
      </c>
      <c r="R247" s="15"/>
      <c r="S247" s="15">
        <v>0</v>
      </c>
      <c r="T247" s="15">
        <v>0</v>
      </c>
      <c r="U247" s="15">
        <f>SUM(S247:T247)</f>
        <v>0</v>
      </c>
      <c r="V247" s="15">
        <f>MEDIAN(U247:U250)</f>
        <v>0</v>
      </c>
      <c r="W247" s="15"/>
      <c r="X247" s="15">
        <v>3</v>
      </c>
      <c r="Y247" s="15">
        <v>1</v>
      </c>
      <c r="Z247" s="15">
        <f>SUM(X247:Y247)</f>
        <v>4</v>
      </c>
      <c r="AA247" s="17">
        <f>MEDIAN(Z247:Z250)</f>
        <v>6</v>
      </c>
      <c r="AB247" s="17"/>
      <c r="AC247" s="15">
        <v>1</v>
      </c>
      <c r="AD247" s="15">
        <v>5</v>
      </c>
      <c r="AE247" s="15">
        <f>SUM(AC247:AD247)</f>
        <v>6</v>
      </c>
      <c r="AF247" s="17">
        <f>MEDIAN(AE247:AE250)</f>
        <v>2</v>
      </c>
      <c r="AG247" s="17"/>
      <c r="AH247" s="15">
        <v>3</v>
      </c>
      <c r="AI247" s="15">
        <v>1</v>
      </c>
      <c r="AJ247" s="15">
        <f>SUM(AH247:AI247)</f>
        <v>4</v>
      </c>
      <c r="AK247" s="15">
        <f>MEDIAN(AJ247:AJ250)</f>
        <v>5</v>
      </c>
      <c r="AL247" s="17"/>
      <c r="AM247" s="15">
        <v>0</v>
      </c>
      <c r="AN247" s="15">
        <v>0</v>
      </c>
      <c r="AO247" s="15">
        <f>SUM(AM247:AN247)</f>
        <v>0</v>
      </c>
      <c r="AP247" s="15">
        <f>MEDIAN(AO247:AO250)</f>
        <v>0</v>
      </c>
      <c r="AR247" s="15">
        <v>0</v>
      </c>
      <c r="AS247" s="15">
        <v>0</v>
      </c>
      <c r="AT247" s="15">
        <f>SUM(AR247:AS247)</f>
        <v>0</v>
      </c>
      <c r="AU247" s="15">
        <f>MEDIAN(AT247:AT250)</f>
        <v>0</v>
      </c>
      <c r="AW247" s="15">
        <v>0</v>
      </c>
      <c r="AX247" s="15">
        <v>0</v>
      </c>
      <c r="AY247" s="15">
        <f>SUM(AW247:AX247)</f>
        <v>0</v>
      </c>
      <c r="AZ247" s="15">
        <f>MEDIAN(AY247:AY250)</f>
        <v>0</v>
      </c>
      <c r="BB247" s="15">
        <v>3</v>
      </c>
      <c r="BC247" s="15">
        <v>5</v>
      </c>
      <c r="BD247" s="15">
        <f>SUM(BB247:BC247)</f>
        <v>8</v>
      </c>
      <c r="BE247" s="15">
        <f>MEDIAN(BD247:BD250)</f>
        <v>6.5</v>
      </c>
      <c r="BG247" s="15">
        <v>1</v>
      </c>
      <c r="BH247" s="15">
        <v>1</v>
      </c>
      <c r="BI247" s="15">
        <f>SUM(BG247:BH247)</f>
        <v>2</v>
      </c>
      <c r="BJ247" s="15">
        <f>MEDIAN(BI247:BI250)</f>
        <v>1</v>
      </c>
      <c r="BK247" s="15"/>
      <c r="BL247" s="15">
        <v>1</v>
      </c>
      <c r="BM247" s="15">
        <v>1</v>
      </c>
      <c r="BN247" s="15">
        <f>SUM(BL247:BM247)</f>
        <v>2</v>
      </c>
      <c r="BO247" s="15">
        <f>MEDIAN(BN247:BN250)</f>
        <v>1</v>
      </c>
      <c r="BP247" s="15"/>
      <c r="BQ247" s="15">
        <v>3</v>
      </c>
      <c r="BR247" s="15">
        <v>5</v>
      </c>
      <c r="BS247" s="15">
        <f>SUM(BQ247:BR247)</f>
        <v>8</v>
      </c>
      <c r="BT247" s="15">
        <f>MEDIAN(BS247:BS250)</f>
        <v>8</v>
      </c>
      <c r="BU247" s="15"/>
      <c r="BV247" s="15">
        <v>1</v>
      </c>
      <c r="BW247" s="15">
        <v>4</v>
      </c>
      <c r="BX247" s="19">
        <f>SUM(BV247:BW247)</f>
        <v>5</v>
      </c>
      <c r="BY247" s="15">
        <f>MEDIAN(BX247:BX250)</f>
        <v>5</v>
      </c>
      <c r="BZ247" s="15"/>
      <c r="CA247" s="27">
        <v>3</v>
      </c>
      <c r="CB247" s="27">
        <v>2</v>
      </c>
      <c r="CC247" s="15">
        <f>SUM(CA247:CB247)</f>
        <v>5</v>
      </c>
      <c r="CD247" s="15">
        <f>MEDIAN(CC247:CC250)</f>
        <v>5</v>
      </c>
      <c r="CE247" s="20"/>
      <c r="CF247" s="15">
        <v>0</v>
      </c>
      <c r="CG247" s="15">
        <v>0</v>
      </c>
      <c r="CH247" s="24">
        <f>SUM(CF247:CG247)</f>
        <v>0</v>
      </c>
      <c r="CI247" s="24">
        <f>MEDIAN(CH247:CH250)</f>
        <v>0</v>
      </c>
      <c r="CK247" s="19">
        <v>0</v>
      </c>
      <c r="CL247" s="19">
        <v>0</v>
      </c>
      <c r="CM247" s="15">
        <f>SUM(CK247:CL247)</f>
        <v>0</v>
      </c>
      <c r="CN247" s="15">
        <f>MEDIAN(CM247:CM250)</f>
        <v>0</v>
      </c>
      <c r="CP247" s="15">
        <v>1</v>
      </c>
      <c r="CQ247" s="15">
        <v>1</v>
      </c>
      <c r="CR247" s="15">
        <f>SUM(CP247:CQ247)</f>
        <v>2</v>
      </c>
      <c r="CS247" s="15">
        <f>MEDIAN(CR247:CR250)</f>
        <v>0</v>
      </c>
      <c r="CT247" s="15" t="s">
        <v>257</v>
      </c>
      <c r="CU247" s="15">
        <v>1</v>
      </c>
      <c r="CV247" s="15">
        <v>5</v>
      </c>
      <c r="CW247" s="15">
        <f>SUM(CU247:CV247)</f>
        <v>6</v>
      </c>
      <c r="CX247" s="15">
        <f>MEDIAN(CW247:CW250)</f>
        <v>5</v>
      </c>
      <c r="CZ247" s="19" t="s">
        <v>124</v>
      </c>
      <c r="DA247" s="19" t="s">
        <v>124</v>
      </c>
      <c r="DC247" s="15">
        <f>MEDIAN(DB247:DB250)</f>
        <v>0</v>
      </c>
      <c r="DE247" t="s">
        <v>124</v>
      </c>
      <c r="DF247" t="s">
        <v>124</v>
      </c>
    </row>
    <row r="248" spans="1:110">
      <c r="A248" s="15">
        <v>82</v>
      </c>
      <c r="B248" s="22" t="s">
        <v>169</v>
      </c>
      <c r="D248" s="16">
        <v>159</v>
      </c>
      <c r="F248" s="16">
        <v>34</v>
      </c>
      <c r="G248" s="16"/>
      <c r="H248" s="16"/>
      <c r="I248" s="15">
        <v>3</v>
      </c>
      <c r="J248" s="15">
        <v>5</v>
      </c>
      <c r="K248" s="15">
        <f>SUM(I248:J248)</f>
        <v>8</v>
      </c>
      <c r="L248" s="15">
        <f>MEDIAN(K248:K251)</f>
        <v>0</v>
      </c>
      <c r="M248" s="15"/>
      <c r="N248" s="15">
        <v>0</v>
      </c>
      <c r="O248" s="15">
        <v>0</v>
      </c>
      <c r="P248" s="15">
        <f>SUM(N248:O248)</f>
        <v>0</v>
      </c>
      <c r="Q248" s="15">
        <f>MEDIAN(P248:P251)</f>
        <v>0</v>
      </c>
      <c r="R248" s="15"/>
      <c r="S248" s="15">
        <v>0</v>
      </c>
      <c r="T248" s="15">
        <v>0</v>
      </c>
      <c r="U248" s="15">
        <f>SUM(S248:T248)</f>
        <v>0</v>
      </c>
      <c r="V248" s="15">
        <f>MEDIAN(U248:U251)</f>
        <v>0</v>
      </c>
      <c r="W248" s="15"/>
      <c r="X248" s="15">
        <v>3</v>
      </c>
      <c r="Y248" s="15">
        <v>5</v>
      </c>
      <c r="Z248" s="15">
        <f>SUM(X248:Y248)</f>
        <v>8</v>
      </c>
      <c r="AA248" s="17">
        <f>MEDIAN(Z248:Z251)</f>
        <v>4</v>
      </c>
      <c r="AB248" s="17"/>
      <c r="AC248" s="15">
        <v>0</v>
      </c>
      <c r="AD248" s="15">
        <v>0</v>
      </c>
      <c r="AE248" s="15">
        <f>SUM(AC248:AD248)</f>
        <v>0</v>
      </c>
      <c r="AF248" s="17">
        <f>MEDIAN(AE248:AE251)</f>
        <v>0</v>
      </c>
      <c r="AG248" s="17"/>
      <c r="AH248" s="15">
        <v>0</v>
      </c>
      <c r="AI248" s="15">
        <v>0</v>
      </c>
      <c r="AJ248" s="15">
        <f>SUM(AH248:AI248)</f>
        <v>0</v>
      </c>
      <c r="AK248" s="15">
        <f>MEDIAN(AJ248:AJ251)</f>
        <v>6.5</v>
      </c>
      <c r="AL248" s="17"/>
      <c r="AM248" s="15">
        <v>0</v>
      </c>
      <c r="AN248" s="15">
        <v>0</v>
      </c>
      <c r="AO248" s="15">
        <f>SUM(AM248:AN248)</f>
        <v>0</v>
      </c>
      <c r="AP248" s="15">
        <f>MEDIAN(AO248:AO251)</f>
        <v>0</v>
      </c>
      <c r="AR248" s="15">
        <v>0</v>
      </c>
      <c r="AS248" s="15">
        <v>0</v>
      </c>
      <c r="AT248" s="15">
        <f>SUM(AR248:AS248)</f>
        <v>0</v>
      </c>
      <c r="AU248" s="15">
        <f>MEDIAN(AT248:AT251)</f>
        <v>0</v>
      </c>
      <c r="AW248" s="15">
        <v>0</v>
      </c>
      <c r="AX248" s="15">
        <v>0</v>
      </c>
      <c r="AY248" s="15">
        <f>SUM(AW248:AX248)</f>
        <v>0</v>
      </c>
      <c r="AZ248" s="15">
        <f>MEDIAN(AY248:AY251)</f>
        <v>0</v>
      </c>
      <c r="BB248" s="15">
        <v>3</v>
      </c>
      <c r="BC248" s="15">
        <v>5</v>
      </c>
      <c r="BD248" s="15">
        <f>SUM(BB248:BC248)</f>
        <v>8</v>
      </c>
      <c r="BE248" s="15">
        <f>MEDIAN(BD248:BD251)</f>
        <v>6.5</v>
      </c>
      <c r="BG248" s="15">
        <v>0</v>
      </c>
      <c r="BH248" s="15">
        <v>0</v>
      </c>
      <c r="BI248" s="15">
        <f>SUM(BG248:BH248)</f>
        <v>0</v>
      </c>
      <c r="BJ248" s="15">
        <f>MEDIAN(BI248:BI251)</f>
        <v>3</v>
      </c>
      <c r="BK248" s="15"/>
      <c r="BL248" s="15">
        <v>0</v>
      </c>
      <c r="BM248" s="15">
        <v>0</v>
      </c>
      <c r="BN248" s="15">
        <f>SUM(BL248:BM248)</f>
        <v>0</v>
      </c>
      <c r="BO248" s="15">
        <f>MEDIAN(BN248:BN251)</f>
        <v>0</v>
      </c>
      <c r="BP248" s="15"/>
      <c r="BQ248" s="15">
        <v>3</v>
      </c>
      <c r="BR248" s="15">
        <v>5</v>
      </c>
      <c r="BS248" s="15">
        <f>SUM(BQ248:BR248)</f>
        <v>8</v>
      </c>
      <c r="BT248" s="15">
        <f>MEDIAN(BS248:BS251)</f>
        <v>8</v>
      </c>
      <c r="BU248" s="15"/>
      <c r="BV248" s="15">
        <v>2</v>
      </c>
      <c r="BW248" s="15">
        <v>3</v>
      </c>
      <c r="BX248" s="19">
        <f>SUM(BV248:BW248)</f>
        <v>5</v>
      </c>
      <c r="BY248" s="15">
        <f>MEDIAN(BX248:BX251)</f>
        <v>6</v>
      </c>
      <c r="BZ248" s="15"/>
      <c r="CA248" s="27">
        <v>3</v>
      </c>
      <c r="CB248" s="27">
        <v>3</v>
      </c>
      <c r="CC248" s="15">
        <f>SUM(CA248:CB248)</f>
        <v>6</v>
      </c>
      <c r="CD248" s="15">
        <f>MEDIAN(CC248:CC251)</f>
        <v>4.5</v>
      </c>
      <c r="CE248" s="20"/>
      <c r="CF248" s="15">
        <v>0</v>
      </c>
      <c r="CG248" s="15">
        <v>0</v>
      </c>
      <c r="CH248" s="24">
        <f>SUM(CF248:CG248)</f>
        <v>0</v>
      </c>
      <c r="CI248" s="24">
        <f>MEDIAN(CH248:CH251)</f>
        <v>0</v>
      </c>
      <c r="CK248" s="19">
        <v>0</v>
      </c>
      <c r="CL248" s="19">
        <v>0</v>
      </c>
      <c r="CM248" s="15">
        <f>SUM(CK248:CL248)</f>
        <v>0</v>
      </c>
      <c r="CN248" s="15">
        <f>MEDIAN(CM248:CM251)</f>
        <v>0</v>
      </c>
      <c r="CP248" s="15">
        <v>0</v>
      </c>
      <c r="CQ248" s="15">
        <v>0</v>
      </c>
      <c r="CR248" s="15">
        <f>SUM(CP248:CQ248)</f>
        <v>0</v>
      </c>
      <c r="CS248" s="15">
        <f>MEDIAN(CR248:CR251)</f>
        <v>0</v>
      </c>
      <c r="CT248" s="15" t="s">
        <v>257</v>
      </c>
      <c r="CU248" s="15">
        <v>0</v>
      </c>
      <c r="CV248" s="15">
        <v>0</v>
      </c>
      <c r="CW248" s="15">
        <f>SUM(CU248:CV248)</f>
        <v>0</v>
      </c>
      <c r="CX248" s="15">
        <f>MEDIAN(CW248:CW251)</f>
        <v>0</v>
      </c>
      <c r="CZ248" s="19">
        <v>0</v>
      </c>
      <c r="DA248" s="19">
        <v>0</v>
      </c>
      <c r="DB248" s="15">
        <f>SUM(CZ248:DA248)</f>
        <v>0</v>
      </c>
      <c r="DC248" s="15">
        <f>MEDIAN(DB248:DB251)</f>
        <v>0</v>
      </c>
      <c r="DE248">
        <v>0</v>
      </c>
      <c r="DF248">
        <v>0</v>
      </c>
    </row>
    <row r="249" spans="1:110">
      <c r="A249" s="15">
        <v>81</v>
      </c>
      <c r="B249" s="22" t="s">
        <v>168</v>
      </c>
      <c r="D249" s="16">
        <v>160</v>
      </c>
      <c r="F249" s="16">
        <v>33</v>
      </c>
      <c r="G249" s="16"/>
      <c r="H249" s="16"/>
      <c r="I249" s="15" t="s">
        <v>124</v>
      </c>
      <c r="J249" s="15" t="s">
        <v>124</v>
      </c>
      <c r="K249" s="15" t="s">
        <v>124</v>
      </c>
      <c r="L249" s="15">
        <f>MEDIAN(K249:K252)</f>
        <v>0</v>
      </c>
      <c r="M249" s="15"/>
      <c r="N249" s="15">
        <v>0</v>
      </c>
      <c r="O249" s="15">
        <v>0</v>
      </c>
      <c r="P249" s="15">
        <f>SUM(N249:O249)</f>
        <v>0</v>
      </c>
      <c r="Q249" s="15">
        <f>MEDIAN(P249:P252)</f>
        <v>3</v>
      </c>
      <c r="R249" s="15"/>
      <c r="S249" s="15">
        <v>0</v>
      </c>
      <c r="T249" s="15">
        <v>0</v>
      </c>
      <c r="U249" s="15">
        <f>SUM(S249:T249)</f>
        <v>0</v>
      </c>
      <c r="V249" s="15">
        <f>MEDIAN(U249:U252)</f>
        <v>2</v>
      </c>
      <c r="W249" s="15"/>
      <c r="X249" s="15">
        <v>3</v>
      </c>
      <c r="Y249" s="15">
        <v>5</v>
      </c>
      <c r="Z249" s="15">
        <f>SUM(X249:Y249)</f>
        <v>8</v>
      </c>
      <c r="AA249" s="17">
        <f>MEDIAN(Z249:Z252)</f>
        <v>0</v>
      </c>
      <c r="AB249" s="17"/>
      <c r="AC249" s="15">
        <v>1</v>
      </c>
      <c r="AD249" s="15">
        <v>3</v>
      </c>
      <c r="AE249" s="15">
        <f>SUM(AC249:AD249)</f>
        <v>4</v>
      </c>
      <c r="AF249" s="17">
        <f>MEDIAN(AE249:AE252)</f>
        <v>0</v>
      </c>
      <c r="AG249" s="17"/>
      <c r="AH249" s="15">
        <v>3</v>
      </c>
      <c r="AI249" s="15">
        <v>5</v>
      </c>
      <c r="AJ249" s="15">
        <f>SUM(AH249:AI249)</f>
        <v>8</v>
      </c>
      <c r="AK249" s="15">
        <f>MEDIAN(AJ249:AJ252)</f>
        <v>6.5</v>
      </c>
      <c r="AL249" s="17"/>
      <c r="AM249" s="15">
        <v>0</v>
      </c>
      <c r="AN249" s="15">
        <v>0</v>
      </c>
      <c r="AO249" s="15">
        <f>SUM(AM249:AN249)</f>
        <v>0</v>
      </c>
      <c r="AP249" s="15">
        <f>MEDIAN(AO249:AO252)</f>
        <v>0</v>
      </c>
      <c r="AR249" s="15">
        <v>0</v>
      </c>
      <c r="AS249" s="15">
        <v>0</v>
      </c>
      <c r="AT249" s="15">
        <f>SUM(AR249:AS249)</f>
        <v>0</v>
      </c>
      <c r="AU249" s="15">
        <f>MEDIAN(AT249:AT252)</f>
        <v>0</v>
      </c>
      <c r="AW249" s="15">
        <v>0</v>
      </c>
      <c r="AX249" s="15">
        <v>0</v>
      </c>
      <c r="AY249" s="15">
        <f>SUM(AW249:AX249)</f>
        <v>0</v>
      </c>
      <c r="AZ249" s="15">
        <f>MEDIAN(AY249:AY252)</f>
        <v>0</v>
      </c>
      <c r="BB249" s="15">
        <v>3</v>
      </c>
      <c r="BC249" s="15">
        <v>2</v>
      </c>
      <c r="BD249" s="15">
        <f>SUM(BB249:BC249)</f>
        <v>5</v>
      </c>
      <c r="BE249" s="15">
        <f>MEDIAN(BD249:BD252)</f>
        <v>5.5</v>
      </c>
      <c r="BG249" s="15">
        <v>0</v>
      </c>
      <c r="BH249" s="15">
        <v>0</v>
      </c>
      <c r="BI249" s="15">
        <f>SUM(BG249:BH249)</f>
        <v>0</v>
      </c>
      <c r="BJ249" s="15">
        <f>MEDIAN(BI249:BI252)</f>
        <v>5</v>
      </c>
      <c r="BK249" s="15"/>
      <c r="BL249" s="15">
        <v>0</v>
      </c>
      <c r="BM249" s="15">
        <v>0</v>
      </c>
      <c r="BN249" s="15">
        <f>SUM(BL249:BM249)</f>
        <v>0</v>
      </c>
      <c r="BO249" s="15">
        <f>MEDIAN(BN249:BN252)</f>
        <v>1</v>
      </c>
      <c r="BP249" s="15"/>
      <c r="BQ249" s="15">
        <v>3</v>
      </c>
      <c r="BR249" s="15">
        <v>5</v>
      </c>
      <c r="BS249" s="15">
        <f>SUM(BQ249:BR249)</f>
        <v>8</v>
      </c>
      <c r="BT249" s="15">
        <f>MEDIAN(BS249:BS252)</f>
        <v>8</v>
      </c>
      <c r="BU249" s="15"/>
      <c r="BV249" s="15" t="s">
        <v>124</v>
      </c>
      <c r="BW249" s="15" t="s">
        <v>124</v>
      </c>
      <c r="BX249" s="19" t="s">
        <v>124</v>
      </c>
      <c r="BY249" s="15">
        <f>MEDIAN(BX249:BX252)</f>
        <v>8</v>
      </c>
      <c r="BZ249" s="15"/>
      <c r="CA249" s="27">
        <v>2</v>
      </c>
      <c r="CB249" s="27">
        <v>2</v>
      </c>
      <c r="CC249" s="15">
        <f>SUM(CA249:CB249)</f>
        <v>4</v>
      </c>
      <c r="CD249" s="15">
        <f>MEDIAN(CC249:CC252)</f>
        <v>3</v>
      </c>
      <c r="CE249" s="20"/>
      <c r="CF249" s="15">
        <v>0</v>
      </c>
      <c r="CG249" s="15">
        <v>0</v>
      </c>
      <c r="CH249" s="24">
        <f>SUM(CF249:CG249)</f>
        <v>0</v>
      </c>
      <c r="CI249" s="24">
        <f>MEDIAN(CH249:CH252)</f>
        <v>0</v>
      </c>
      <c r="CK249" s="19">
        <v>0</v>
      </c>
      <c r="CL249" s="19">
        <v>0</v>
      </c>
      <c r="CM249" s="15">
        <f>SUM(CK249:CL249)</f>
        <v>0</v>
      </c>
      <c r="CN249" s="15">
        <f>MEDIAN(CM249:CM252)</f>
        <v>0</v>
      </c>
      <c r="CP249" s="19" t="s">
        <v>124</v>
      </c>
      <c r="CQ249" s="19" t="s">
        <v>124</v>
      </c>
      <c r="CR249" s="19" t="s">
        <v>124</v>
      </c>
      <c r="CS249" s="15" t="s">
        <v>124</v>
      </c>
      <c r="CT249" s="15" t="s">
        <v>257</v>
      </c>
      <c r="CU249" s="19" t="s">
        <v>124</v>
      </c>
      <c r="CV249" s="19" t="s">
        <v>124</v>
      </c>
      <c r="CW249" s="19" t="s">
        <v>124</v>
      </c>
      <c r="CX249" s="15">
        <f>MEDIAN(CW249:CW252)</f>
        <v>0</v>
      </c>
      <c r="CZ249" s="19">
        <v>0</v>
      </c>
      <c r="DA249" s="19">
        <v>0</v>
      </c>
      <c r="DB249" s="15">
        <f>SUM(CZ249:DA249)</f>
        <v>0</v>
      </c>
      <c r="DC249" s="15">
        <f>MEDIAN(DB249:DB252)</f>
        <v>0</v>
      </c>
      <c r="DE249">
        <v>0</v>
      </c>
      <c r="DF249">
        <v>0</v>
      </c>
    </row>
    <row r="250" spans="1:110">
      <c r="A250" s="15">
        <v>80</v>
      </c>
      <c r="B250" s="22" t="s">
        <v>167</v>
      </c>
      <c r="D250" s="16">
        <v>161</v>
      </c>
      <c r="F250" s="16">
        <v>32</v>
      </c>
      <c r="G250" s="16"/>
      <c r="H250" s="16"/>
      <c r="I250" s="15">
        <v>0</v>
      </c>
      <c r="J250" s="15">
        <v>0</v>
      </c>
      <c r="K250" s="15">
        <f>SUM(I250:J250)</f>
        <v>0</v>
      </c>
      <c r="L250" s="15">
        <f>MEDIAN(K250:K253)</f>
        <v>0</v>
      </c>
      <c r="M250" s="15"/>
      <c r="N250" s="15">
        <v>3</v>
      </c>
      <c r="O250" s="15">
        <v>5</v>
      </c>
      <c r="P250" s="15">
        <f>SUM(N250:O250)</f>
        <v>8</v>
      </c>
      <c r="Q250" s="15">
        <f>MEDIAN(P250:P253)</f>
        <v>3</v>
      </c>
      <c r="R250" s="15"/>
      <c r="S250" s="15">
        <v>3</v>
      </c>
      <c r="T250" s="15">
        <v>1</v>
      </c>
      <c r="U250" s="15">
        <f>SUM(S250:T250)</f>
        <v>4</v>
      </c>
      <c r="V250" s="15">
        <f>MEDIAN(U250:U253)</f>
        <v>2</v>
      </c>
      <c r="W250" s="15"/>
      <c r="X250" s="15">
        <v>0</v>
      </c>
      <c r="Y250" s="15">
        <v>0</v>
      </c>
      <c r="Z250" s="15">
        <f>SUM(X250:Y250)</f>
        <v>0</v>
      </c>
      <c r="AA250" s="17">
        <f>MEDIAN(Z250:Z253)</f>
        <v>0</v>
      </c>
      <c r="AB250" s="17"/>
      <c r="AC250" s="15">
        <v>0</v>
      </c>
      <c r="AD250" s="15">
        <v>0</v>
      </c>
      <c r="AE250" s="15">
        <f>SUM(AC250:AD250)</f>
        <v>0</v>
      </c>
      <c r="AF250" s="17">
        <f>MEDIAN(AE250:AE253)</f>
        <v>0</v>
      </c>
      <c r="AG250" s="17"/>
      <c r="AH250" s="15">
        <v>1</v>
      </c>
      <c r="AI250" s="15">
        <v>5</v>
      </c>
      <c r="AJ250" s="15">
        <f>SUM(AH250:AI250)</f>
        <v>6</v>
      </c>
      <c r="AK250" s="15">
        <f>MEDIAN(AJ250:AJ253)</f>
        <v>3</v>
      </c>
      <c r="AL250" s="17"/>
      <c r="AM250" s="15">
        <v>0</v>
      </c>
      <c r="AN250" s="15">
        <v>0</v>
      </c>
      <c r="AO250" s="15">
        <f>SUM(AM250:AN250)</f>
        <v>0</v>
      </c>
      <c r="AP250" s="15">
        <f>MEDIAN(AO250:AO253)</f>
        <v>0</v>
      </c>
      <c r="AR250" s="15">
        <v>1</v>
      </c>
      <c r="AS250" s="15">
        <v>3</v>
      </c>
      <c r="AT250" s="15">
        <f>SUM(AR250:AS250)</f>
        <v>4</v>
      </c>
      <c r="AU250" s="15">
        <f>MEDIAN(AT250:AT253)</f>
        <v>0</v>
      </c>
      <c r="AW250" s="15">
        <v>0</v>
      </c>
      <c r="AX250" s="15">
        <v>0</v>
      </c>
      <c r="AY250" s="15">
        <f>SUM(AW250:AX250)</f>
        <v>0</v>
      </c>
      <c r="AZ250" s="15">
        <f>MEDIAN(AY250:AY253)</f>
        <v>0</v>
      </c>
      <c r="BB250" s="15">
        <v>0</v>
      </c>
      <c r="BC250" s="15">
        <v>0</v>
      </c>
      <c r="BD250" s="15">
        <f>SUM(BB250:BC250)</f>
        <v>0</v>
      </c>
      <c r="BE250" s="15">
        <f>MEDIAN(BD250:BD253)</f>
        <v>7</v>
      </c>
      <c r="BG250" s="15">
        <v>1</v>
      </c>
      <c r="BH250" s="15">
        <v>5</v>
      </c>
      <c r="BI250" s="15">
        <f>SUM(BG250:BH250)</f>
        <v>6</v>
      </c>
      <c r="BJ250" s="15">
        <f>MEDIAN(BI250:BI253)</f>
        <v>5</v>
      </c>
      <c r="BK250" s="15"/>
      <c r="BL250" s="15">
        <v>1</v>
      </c>
      <c r="BM250" s="15">
        <v>1</v>
      </c>
      <c r="BN250" s="15">
        <f>SUM(BL250:BM250)</f>
        <v>2</v>
      </c>
      <c r="BO250" s="15">
        <f>MEDIAN(BN250:BN253)</f>
        <v>2</v>
      </c>
      <c r="BP250" s="15"/>
      <c r="BQ250" s="15">
        <v>3</v>
      </c>
      <c r="BR250" s="15">
        <v>5</v>
      </c>
      <c r="BS250" s="15">
        <f>SUM(BQ250:BR250)</f>
        <v>8</v>
      </c>
      <c r="BT250" s="15">
        <f>MEDIAN(BS250:BS253)</f>
        <v>8</v>
      </c>
      <c r="BU250" s="15"/>
      <c r="BV250" s="15">
        <v>3</v>
      </c>
      <c r="BW250" s="15">
        <v>5</v>
      </c>
      <c r="BX250" s="19">
        <f>SUM(BV250:BW250)</f>
        <v>8</v>
      </c>
      <c r="BY250" s="15">
        <f>MEDIAN(BX250:BX253)</f>
        <v>7</v>
      </c>
      <c r="BZ250" s="15"/>
      <c r="CA250" s="27">
        <v>2</v>
      </c>
      <c r="CB250" s="27">
        <v>3</v>
      </c>
      <c r="CC250" s="15">
        <f>SUM(CA250:CB250)</f>
        <v>5</v>
      </c>
      <c r="CD250" s="15">
        <f>MEDIAN(CC250:CC253)</f>
        <v>2.5</v>
      </c>
      <c r="CE250" s="20"/>
      <c r="CF250" s="15">
        <v>0</v>
      </c>
      <c r="CG250" s="15">
        <v>0</v>
      </c>
      <c r="CH250" s="24">
        <f>SUM(CF250:CG250)</f>
        <v>0</v>
      </c>
      <c r="CI250" s="24">
        <f>MEDIAN(CH250:CH253)</f>
        <v>0</v>
      </c>
      <c r="CK250" s="19">
        <v>0</v>
      </c>
      <c r="CL250" s="19">
        <v>0</v>
      </c>
      <c r="CM250" s="15">
        <f>SUM(CK250:CL250)</f>
        <v>0</v>
      </c>
      <c r="CN250" s="15">
        <f>MEDIAN(CM250:CM253)</f>
        <v>0</v>
      </c>
      <c r="CP250" s="15">
        <v>0</v>
      </c>
      <c r="CQ250" s="15">
        <v>0</v>
      </c>
      <c r="CR250" s="15">
        <f>SUM(CP250:CQ250)</f>
        <v>0</v>
      </c>
      <c r="CS250" s="15">
        <f>MEDIAN(CR250:CR253)</f>
        <v>0</v>
      </c>
      <c r="CT250" s="15" t="s">
        <v>257</v>
      </c>
      <c r="CU250" s="15">
        <v>2</v>
      </c>
      <c r="CV250" s="15">
        <v>3</v>
      </c>
      <c r="CW250" s="15">
        <f>SUM(CU250:CV250)</f>
        <v>5</v>
      </c>
      <c r="CX250" s="15">
        <f>MEDIAN(CW250:CW253)</f>
        <v>2.5</v>
      </c>
      <c r="CZ250" s="19">
        <v>0</v>
      </c>
      <c r="DA250" s="19">
        <v>0</v>
      </c>
      <c r="DB250" s="15">
        <f>SUM(CZ250:DA250)</f>
        <v>0</v>
      </c>
      <c r="DC250" s="15">
        <f>MEDIAN(DB250:DB253)</f>
        <v>0</v>
      </c>
      <c r="DE250">
        <v>0</v>
      </c>
      <c r="DF250">
        <v>0</v>
      </c>
    </row>
    <row r="251" spans="1:110">
      <c r="A251" s="15">
        <v>79</v>
      </c>
      <c r="B251" s="22" t="s">
        <v>166</v>
      </c>
      <c r="D251" s="16">
        <v>162</v>
      </c>
      <c r="F251" s="16">
        <v>31</v>
      </c>
      <c r="G251" s="16"/>
      <c r="H251" s="16"/>
      <c r="I251" s="15">
        <v>0</v>
      </c>
      <c r="J251" s="15">
        <v>0</v>
      </c>
      <c r="K251" s="15">
        <f>SUM(I251:J251)</f>
        <v>0</v>
      </c>
      <c r="L251" s="15">
        <f>MEDIAN(K251:K254)</f>
        <v>0</v>
      </c>
      <c r="M251" s="15"/>
      <c r="N251" s="15">
        <v>0</v>
      </c>
      <c r="O251" s="15">
        <v>0</v>
      </c>
      <c r="P251" s="15">
        <f>SUM(N251:O251)</f>
        <v>0</v>
      </c>
      <c r="Q251" s="15">
        <f>MEDIAN(P251:P254)</f>
        <v>0</v>
      </c>
      <c r="R251" s="15"/>
      <c r="S251" s="15">
        <v>0</v>
      </c>
      <c r="T251" s="15">
        <v>0</v>
      </c>
      <c r="U251" s="15">
        <f>SUM(S251:T251)</f>
        <v>0</v>
      </c>
      <c r="V251" s="15">
        <f>MEDIAN(U251:U254)</f>
        <v>0</v>
      </c>
      <c r="W251" s="15"/>
      <c r="X251" s="15">
        <v>0</v>
      </c>
      <c r="Y251" s="15">
        <v>0</v>
      </c>
      <c r="Z251" s="15">
        <f>SUM(X251:Y251)</f>
        <v>0</v>
      </c>
      <c r="AA251" s="17">
        <f>MEDIAN(Z251:Z254)</f>
        <v>0</v>
      </c>
      <c r="AB251" s="17"/>
      <c r="AC251" s="15">
        <v>0</v>
      </c>
      <c r="AD251" s="15">
        <v>0</v>
      </c>
      <c r="AE251" s="15">
        <f>SUM(AC251:AD251)</f>
        <v>0</v>
      </c>
      <c r="AF251" s="17">
        <f>MEDIAN(AE251:AE254)</f>
        <v>0</v>
      </c>
      <c r="AG251" s="17"/>
      <c r="AH251" s="15">
        <v>3</v>
      </c>
      <c r="AI251" s="15">
        <v>4</v>
      </c>
      <c r="AJ251" s="15">
        <f>SUM(AH251:AI251)</f>
        <v>7</v>
      </c>
      <c r="AK251" s="15">
        <f>MEDIAN(AJ251:AJ254)</f>
        <v>0</v>
      </c>
      <c r="AL251" s="17"/>
      <c r="AM251" s="15">
        <v>0</v>
      </c>
      <c r="AN251" s="15">
        <v>0</v>
      </c>
      <c r="AO251" s="15">
        <f>SUM(AM251:AN251)</f>
        <v>0</v>
      </c>
      <c r="AP251" s="15">
        <f>MEDIAN(AO251:AO254)</f>
        <v>0</v>
      </c>
      <c r="AR251" s="15">
        <v>0</v>
      </c>
      <c r="AS251" s="15">
        <v>0</v>
      </c>
      <c r="AT251" s="15">
        <f>SUM(AR251:AS251)</f>
        <v>0</v>
      </c>
      <c r="AU251" s="15">
        <f>MEDIAN(AT251:AT254)</f>
        <v>0</v>
      </c>
      <c r="AW251" s="15">
        <v>0</v>
      </c>
      <c r="AX251" s="15">
        <v>0</v>
      </c>
      <c r="AY251" s="15">
        <f>SUM(AW251:AX251)</f>
        <v>0</v>
      </c>
      <c r="AZ251" s="15">
        <f>MEDIAN(AY251:AY254)</f>
        <v>0</v>
      </c>
      <c r="BB251" s="15">
        <v>3</v>
      </c>
      <c r="BC251" s="15">
        <v>5</v>
      </c>
      <c r="BD251" s="15">
        <f>SUM(BB251:BC251)</f>
        <v>8</v>
      </c>
      <c r="BE251" s="15">
        <f>MEDIAN(BD251:BD254)</f>
        <v>8</v>
      </c>
      <c r="BG251" s="15">
        <v>2</v>
      </c>
      <c r="BH251" s="15">
        <v>5</v>
      </c>
      <c r="BI251" s="15">
        <f>SUM(BG251:BH251)</f>
        <v>7</v>
      </c>
      <c r="BJ251" s="15">
        <f>MEDIAN(BI251:BI254)</f>
        <v>4</v>
      </c>
      <c r="BK251" s="15"/>
      <c r="BL251" s="15">
        <v>0</v>
      </c>
      <c r="BM251" s="15">
        <v>0</v>
      </c>
      <c r="BN251" s="15">
        <f>SUM(BL251:BM251)</f>
        <v>0</v>
      </c>
      <c r="BO251" s="15">
        <f>MEDIAN(BN251:BN254)</f>
        <v>2</v>
      </c>
      <c r="BP251" s="15"/>
      <c r="BQ251" s="15">
        <v>3</v>
      </c>
      <c r="BR251" s="15">
        <v>5</v>
      </c>
      <c r="BS251" s="15">
        <f>SUM(BQ251:BR251)</f>
        <v>8</v>
      </c>
      <c r="BT251" s="15">
        <f>MEDIAN(BS251:BS254)</f>
        <v>8</v>
      </c>
      <c r="BU251" s="15"/>
      <c r="BV251" s="15">
        <v>2</v>
      </c>
      <c r="BW251" s="15">
        <v>4</v>
      </c>
      <c r="BX251" s="19">
        <f>SUM(BV251:BW251)</f>
        <v>6</v>
      </c>
      <c r="BY251" s="15">
        <f>MEDIAN(BX251:BX254)</f>
        <v>6</v>
      </c>
      <c r="BZ251" s="15"/>
      <c r="CA251" s="27">
        <v>0</v>
      </c>
      <c r="CB251" s="27">
        <v>0</v>
      </c>
      <c r="CC251" s="15">
        <f>SUM(CA251:CB251)</f>
        <v>0</v>
      </c>
      <c r="CD251" s="15">
        <f>MEDIAN(CC251:CC254)</f>
        <v>2.5</v>
      </c>
      <c r="CE251" s="20"/>
      <c r="CF251" s="15">
        <v>0</v>
      </c>
      <c r="CG251" s="15">
        <v>0</v>
      </c>
      <c r="CH251" s="24">
        <f>SUM(CF251:CG251)</f>
        <v>0</v>
      </c>
      <c r="CI251" s="24">
        <f>MEDIAN(CH251:CH254)</f>
        <v>0</v>
      </c>
      <c r="CK251" s="19">
        <v>0</v>
      </c>
      <c r="CL251" s="19">
        <v>0</v>
      </c>
      <c r="CM251" s="15">
        <f>SUM(CK251:CL251)</f>
        <v>0</v>
      </c>
      <c r="CN251" s="15">
        <f>MEDIAN(CM251:CM254)</f>
        <v>0</v>
      </c>
      <c r="CP251" s="15">
        <v>0</v>
      </c>
      <c r="CQ251" s="15">
        <v>0</v>
      </c>
      <c r="CR251" s="15">
        <f>SUM(CP251:CQ251)</f>
        <v>0</v>
      </c>
      <c r="CS251" s="15">
        <f>MEDIAN(CR251:CR254)</f>
        <v>0</v>
      </c>
      <c r="CT251" s="15" t="s">
        <v>257</v>
      </c>
      <c r="CU251" s="15">
        <v>0</v>
      </c>
      <c r="CV251" s="15">
        <v>0</v>
      </c>
      <c r="CW251" s="15">
        <f>SUM(CU251:CV251)</f>
        <v>0</v>
      </c>
      <c r="CX251" s="15">
        <f>MEDIAN(CW251:CW254)</f>
        <v>0</v>
      </c>
      <c r="CZ251" s="19">
        <v>0</v>
      </c>
      <c r="DA251" s="19">
        <v>0</v>
      </c>
      <c r="DB251" s="15">
        <f>SUM(CZ251:DA251)</f>
        <v>0</v>
      </c>
      <c r="DC251" s="15">
        <f>MEDIAN(DB251:DB254)</f>
        <v>0</v>
      </c>
      <c r="DE251">
        <v>3</v>
      </c>
      <c r="DF251">
        <v>5</v>
      </c>
    </row>
    <row r="252" spans="1:110">
      <c r="A252" s="15">
        <v>84</v>
      </c>
      <c r="B252" s="22" t="s">
        <v>171</v>
      </c>
      <c r="D252" s="16">
        <v>163</v>
      </c>
      <c r="F252" s="16">
        <v>36</v>
      </c>
      <c r="G252" s="16"/>
      <c r="H252" s="16"/>
      <c r="I252" s="15">
        <v>0</v>
      </c>
      <c r="J252" s="15">
        <v>0</v>
      </c>
      <c r="K252" s="15">
        <f>SUM(I252:J252)</f>
        <v>0</v>
      </c>
      <c r="L252" s="15"/>
      <c r="M252" s="15"/>
      <c r="N252" s="15">
        <v>2</v>
      </c>
      <c r="O252" s="15">
        <v>4</v>
      </c>
      <c r="P252" s="15">
        <f>SUM(N252:O252)</f>
        <v>6</v>
      </c>
      <c r="Q252" s="15"/>
      <c r="R252" s="15"/>
      <c r="S252" s="15">
        <v>3</v>
      </c>
      <c r="T252" s="15">
        <v>5</v>
      </c>
      <c r="U252" s="15">
        <f>SUM(S252:T252)</f>
        <v>8</v>
      </c>
      <c r="V252" s="15"/>
      <c r="W252" s="15"/>
      <c r="X252" s="15">
        <v>0</v>
      </c>
      <c r="Y252" s="15">
        <v>0</v>
      </c>
      <c r="Z252" s="15">
        <f>SUM(X252:Y252)</f>
        <v>0</v>
      </c>
      <c r="AA252" s="17"/>
      <c r="AB252" s="17"/>
      <c r="AC252" s="15">
        <v>0</v>
      </c>
      <c r="AD252" s="15">
        <v>0</v>
      </c>
      <c r="AE252" s="15">
        <f>SUM(AC252:AD252)</f>
        <v>0</v>
      </c>
      <c r="AF252" s="17"/>
      <c r="AG252" s="17"/>
      <c r="AH252" s="15">
        <v>0</v>
      </c>
      <c r="AI252" s="15">
        <v>0</v>
      </c>
      <c r="AJ252" s="15">
        <f>SUM(AH252:AI252)</f>
        <v>0</v>
      </c>
      <c r="AL252" s="17"/>
      <c r="AM252" s="15">
        <v>1</v>
      </c>
      <c r="AN252" s="15">
        <v>5</v>
      </c>
      <c r="AO252" s="15">
        <f>SUM(AM252:AN252)</f>
        <v>6</v>
      </c>
      <c r="AR252" s="15">
        <v>0</v>
      </c>
      <c r="AS252" s="15">
        <v>0</v>
      </c>
      <c r="AT252" s="15">
        <f>SUM(AR252:AS252)</f>
        <v>0</v>
      </c>
      <c r="AW252" s="15">
        <v>3</v>
      </c>
      <c r="AX252" s="15">
        <v>1</v>
      </c>
      <c r="AY252" s="15">
        <f>SUM(AW252:AX252)</f>
        <v>4</v>
      </c>
      <c r="BB252" s="15">
        <v>1</v>
      </c>
      <c r="BC252" s="15">
        <v>5</v>
      </c>
      <c r="BD252" s="15">
        <f>SUM(BB252:BC252)</f>
        <v>6</v>
      </c>
      <c r="BG252" s="15">
        <v>2</v>
      </c>
      <c r="BH252" s="15">
        <v>2</v>
      </c>
      <c r="BI252" s="15">
        <f>SUM(BG252:BH252)</f>
        <v>4</v>
      </c>
      <c r="BJ252" s="15"/>
      <c r="BK252" s="15"/>
      <c r="BL252" s="15">
        <v>1</v>
      </c>
      <c r="BM252" s="15">
        <v>1</v>
      </c>
      <c r="BN252" s="15">
        <f>SUM(BL252:BM252)</f>
        <v>2</v>
      </c>
      <c r="BO252" s="15"/>
      <c r="BP252" s="15"/>
      <c r="BQ252" s="15">
        <v>3</v>
      </c>
      <c r="BR252" s="15">
        <v>5</v>
      </c>
      <c r="BS252" s="15">
        <f>SUM(BQ252:BR252)</f>
        <v>8</v>
      </c>
      <c r="BT252" s="15"/>
      <c r="BU252" s="15"/>
      <c r="BV252" s="15">
        <v>3</v>
      </c>
      <c r="BW252" s="15">
        <v>5</v>
      </c>
      <c r="BX252" s="19">
        <f>SUM(BV252:BW252)</f>
        <v>8</v>
      </c>
      <c r="BY252" s="15"/>
      <c r="BZ252" s="15"/>
      <c r="CA252" s="27">
        <v>1</v>
      </c>
      <c r="CB252" s="27">
        <v>1</v>
      </c>
      <c r="CC252" s="15">
        <f>SUM(CA252:CB252)</f>
        <v>2</v>
      </c>
      <c r="CD252" s="15"/>
      <c r="CE252" s="20"/>
      <c r="CF252" s="15">
        <v>0</v>
      </c>
      <c r="CG252" s="15">
        <v>0</v>
      </c>
      <c r="CH252" s="24">
        <f>SUM(CF252:CG252)</f>
        <v>0</v>
      </c>
      <c r="CK252" s="19">
        <v>0</v>
      </c>
      <c r="CL252" s="19">
        <v>0</v>
      </c>
      <c r="CM252" s="15">
        <f>SUM(CK252:CL252)</f>
        <v>0</v>
      </c>
      <c r="CP252" s="15">
        <v>0</v>
      </c>
      <c r="CQ252" s="15">
        <v>0</v>
      </c>
      <c r="CR252" s="15">
        <f>SUM(CP252:CQ252)</f>
        <v>0</v>
      </c>
      <c r="CT252" s="15" t="s">
        <v>257</v>
      </c>
      <c r="CU252" s="15">
        <v>0</v>
      </c>
      <c r="CV252" s="15">
        <v>0</v>
      </c>
      <c r="CW252" s="15">
        <f>SUM(CU252:CV252)</f>
        <v>0</v>
      </c>
      <c r="CZ252" s="19">
        <v>1</v>
      </c>
      <c r="DA252" s="19">
        <v>5</v>
      </c>
      <c r="DB252" s="15">
        <f>SUM(CZ252:DA252)</f>
        <v>6</v>
      </c>
      <c r="DE252">
        <v>0</v>
      </c>
      <c r="DF252">
        <v>0</v>
      </c>
    </row>
    <row r="253" spans="1:110">
      <c r="A253" s="15">
        <v>83</v>
      </c>
      <c r="B253" s="22" t="s">
        <v>170</v>
      </c>
      <c r="D253" s="16">
        <v>164</v>
      </c>
      <c r="F253" s="16">
        <v>35</v>
      </c>
      <c r="G253" s="16"/>
      <c r="H253" s="16"/>
      <c r="I253" s="15">
        <v>3</v>
      </c>
      <c r="J253" s="15">
        <v>5</v>
      </c>
      <c r="K253" s="15">
        <f>SUM(I253:J253)</f>
        <v>8</v>
      </c>
      <c r="L253" s="15"/>
      <c r="M253" s="15"/>
      <c r="N253" s="15">
        <v>0</v>
      </c>
      <c r="O253" s="15">
        <v>0</v>
      </c>
      <c r="P253" s="15">
        <f>SUM(N253:O253)</f>
        <v>0</v>
      </c>
      <c r="Q253" s="15"/>
      <c r="R253" s="15"/>
      <c r="S253" s="15">
        <v>0</v>
      </c>
      <c r="T253" s="15">
        <v>0</v>
      </c>
      <c r="U253" s="15">
        <f>SUM(S253:T253)</f>
        <v>0</v>
      </c>
      <c r="V253" s="15"/>
      <c r="W253" s="15"/>
      <c r="X253" s="15">
        <v>2</v>
      </c>
      <c r="Y253" s="15">
        <v>1</v>
      </c>
      <c r="Z253" s="15">
        <f>SUM(X253:Y253)</f>
        <v>3</v>
      </c>
      <c r="AA253" s="17"/>
      <c r="AB253" s="17"/>
      <c r="AC253" s="15">
        <v>1</v>
      </c>
      <c r="AD253" s="15">
        <v>2</v>
      </c>
      <c r="AE253" s="15">
        <f>SUM(AC253:AD253)</f>
        <v>3</v>
      </c>
      <c r="AF253" s="17"/>
      <c r="AG253" s="17"/>
      <c r="AH253" s="15">
        <v>0</v>
      </c>
      <c r="AI253" s="15">
        <v>0</v>
      </c>
      <c r="AJ253" s="15">
        <f>SUM(AH253:AI253)</f>
        <v>0</v>
      </c>
      <c r="AL253" s="17"/>
      <c r="AM253" s="15">
        <v>0</v>
      </c>
      <c r="AN253" s="15">
        <v>0</v>
      </c>
      <c r="AO253" s="15">
        <f>SUM(AM253:AN253)</f>
        <v>0</v>
      </c>
      <c r="AR253" s="15">
        <v>0</v>
      </c>
      <c r="AS253" s="15">
        <v>0</v>
      </c>
      <c r="AT253" s="15">
        <f>SUM(AR253:AS253)</f>
        <v>0</v>
      </c>
      <c r="AW253" s="15">
        <v>0</v>
      </c>
      <c r="AX253" s="15">
        <v>0</v>
      </c>
      <c r="AY253" s="15">
        <f>SUM(AW253:AX253)</f>
        <v>0</v>
      </c>
      <c r="BB253" s="15">
        <v>3</v>
      </c>
      <c r="BC253" s="15">
        <v>5</v>
      </c>
      <c r="BD253" s="15">
        <f>SUM(BB253:BC253)</f>
        <v>8</v>
      </c>
      <c r="BG253" s="15">
        <v>2</v>
      </c>
      <c r="BH253" s="15">
        <v>1</v>
      </c>
      <c r="BI253" s="15">
        <f>SUM(BG253:BH253)</f>
        <v>3</v>
      </c>
      <c r="BJ253" s="15"/>
      <c r="BK253" s="15"/>
      <c r="BL253" s="15">
        <v>1</v>
      </c>
      <c r="BM253" s="15">
        <v>1</v>
      </c>
      <c r="BN253" s="15">
        <f>SUM(BL253:BM253)</f>
        <v>2</v>
      </c>
      <c r="BO253" s="15"/>
      <c r="BP253" s="15"/>
      <c r="BQ253" s="15">
        <v>3</v>
      </c>
      <c r="BR253" s="15">
        <v>5</v>
      </c>
      <c r="BS253" s="15">
        <f>SUM(BQ253:BR253)</f>
        <v>8</v>
      </c>
      <c r="BT253" s="15"/>
      <c r="BU253" s="15"/>
      <c r="BV253" s="15">
        <v>1</v>
      </c>
      <c r="BW253" s="15">
        <v>2</v>
      </c>
      <c r="BX253" s="19">
        <f>SUM(BV253:BW253)</f>
        <v>3</v>
      </c>
      <c r="BY253" s="15"/>
      <c r="BZ253" s="15"/>
      <c r="CA253" s="27">
        <v>2</v>
      </c>
      <c r="CB253" s="27">
        <v>1</v>
      </c>
      <c r="CC253" s="15">
        <f>SUM(CA253:CB253)</f>
        <v>3</v>
      </c>
      <c r="CD253" s="15"/>
      <c r="CE253" s="20"/>
      <c r="CF253" s="15">
        <v>0</v>
      </c>
      <c r="CG253" s="15">
        <v>0</v>
      </c>
      <c r="CH253" s="24">
        <f>SUM(CF253:CG253)</f>
        <v>0</v>
      </c>
      <c r="CK253" s="19">
        <v>0</v>
      </c>
      <c r="CL253" s="19">
        <v>0</v>
      </c>
      <c r="CM253" s="15">
        <f>SUM(CK253:CL253)</f>
        <v>0</v>
      </c>
      <c r="CP253" s="15">
        <v>0</v>
      </c>
      <c r="CQ253" s="15">
        <v>0</v>
      </c>
      <c r="CR253" s="15">
        <f>SUM(CP253:CQ253)</f>
        <v>0</v>
      </c>
      <c r="CT253" s="15" t="s">
        <v>257</v>
      </c>
      <c r="CU253" s="15">
        <v>3</v>
      </c>
      <c r="CV253" s="15">
        <v>3</v>
      </c>
      <c r="CW253" s="15">
        <f>SUM(CU253:CV253)</f>
        <v>6</v>
      </c>
      <c r="CZ253" s="19">
        <v>0</v>
      </c>
      <c r="DA253" s="19">
        <v>0</v>
      </c>
      <c r="DB253" s="15">
        <f>SUM(CZ253:DA253)</f>
        <v>0</v>
      </c>
      <c r="DE253">
        <v>0</v>
      </c>
      <c r="DF253">
        <v>0</v>
      </c>
    </row>
    <row r="254" spans="1:110">
      <c r="A254" s="15">
        <v>82</v>
      </c>
      <c r="B254" s="22" t="s">
        <v>169</v>
      </c>
      <c r="D254" s="16">
        <v>165</v>
      </c>
      <c r="F254" s="16">
        <v>34</v>
      </c>
      <c r="G254" s="16"/>
      <c r="H254" s="16"/>
      <c r="I254" s="15" t="s">
        <v>124</v>
      </c>
      <c r="J254" s="15" t="s">
        <v>124</v>
      </c>
      <c r="K254" s="15" t="s">
        <v>124</v>
      </c>
      <c r="L254" s="15"/>
      <c r="M254" s="15"/>
      <c r="N254" s="15" t="s">
        <v>124</v>
      </c>
      <c r="O254" s="15" t="s">
        <v>124</v>
      </c>
      <c r="P254" s="15" t="s">
        <v>124</v>
      </c>
      <c r="Q254" s="15"/>
      <c r="R254" s="15"/>
      <c r="S254" s="15" t="s">
        <v>124</v>
      </c>
      <c r="T254" s="15" t="s">
        <v>124</v>
      </c>
      <c r="U254" s="15" t="s">
        <v>124</v>
      </c>
      <c r="V254" s="15"/>
      <c r="W254" s="15"/>
      <c r="X254" s="15" t="s">
        <v>124</v>
      </c>
      <c r="Y254" s="15" t="s">
        <v>124</v>
      </c>
      <c r="Z254" s="15" t="s">
        <v>124</v>
      </c>
      <c r="AA254" s="17"/>
      <c r="AB254" s="17"/>
      <c r="AC254" s="15" t="s">
        <v>124</v>
      </c>
      <c r="AD254" s="15" t="s">
        <v>124</v>
      </c>
      <c r="AE254" s="15" t="s">
        <v>124</v>
      </c>
      <c r="AF254" s="17"/>
      <c r="AG254" s="17"/>
      <c r="AH254" s="15" t="s">
        <v>124</v>
      </c>
      <c r="AI254" s="15" t="s">
        <v>124</v>
      </c>
      <c r="AJ254" s="15" t="s">
        <v>124</v>
      </c>
      <c r="AL254" s="17"/>
      <c r="AM254" s="15" t="s">
        <v>124</v>
      </c>
      <c r="AN254" s="15" t="s">
        <v>124</v>
      </c>
      <c r="AO254" s="19" t="s">
        <v>124</v>
      </c>
      <c r="AR254" s="15" t="s">
        <v>124</v>
      </c>
      <c r="AS254" s="15" t="s">
        <v>124</v>
      </c>
      <c r="AT254" s="19" t="s">
        <v>124</v>
      </c>
      <c r="AW254" s="15" t="s">
        <v>124</v>
      </c>
      <c r="AX254" s="15" t="s">
        <v>124</v>
      </c>
      <c r="AY254" s="19" t="s">
        <v>124</v>
      </c>
      <c r="BB254" s="15" t="s">
        <v>124</v>
      </c>
      <c r="BC254" s="15" t="s">
        <v>124</v>
      </c>
      <c r="BD254" s="19" t="s">
        <v>124</v>
      </c>
      <c r="BG254" s="15" t="s">
        <v>124</v>
      </c>
      <c r="BH254" s="15" t="s">
        <v>124</v>
      </c>
      <c r="BI254" s="19" t="s">
        <v>124</v>
      </c>
      <c r="BJ254" s="15"/>
      <c r="BK254" s="15"/>
      <c r="BL254" s="15" t="s">
        <v>124</v>
      </c>
      <c r="BM254" s="15" t="s">
        <v>124</v>
      </c>
      <c r="BN254" s="19" t="s">
        <v>124</v>
      </c>
      <c r="BO254" s="15"/>
      <c r="BP254" s="15"/>
      <c r="BQ254" s="15" t="s">
        <v>124</v>
      </c>
      <c r="BR254" s="15" t="s">
        <v>124</v>
      </c>
      <c r="BS254" s="19" t="s">
        <v>124</v>
      </c>
      <c r="BT254" s="15"/>
      <c r="BU254" s="15"/>
      <c r="BV254" s="15" t="s">
        <v>124</v>
      </c>
      <c r="BW254" s="15" t="s">
        <v>124</v>
      </c>
      <c r="BX254" s="19" t="s">
        <v>124</v>
      </c>
      <c r="BY254" s="15"/>
      <c r="BZ254" s="15"/>
      <c r="CA254" s="27">
        <v>2</v>
      </c>
      <c r="CB254" s="27">
        <v>2</v>
      </c>
      <c r="CC254" s="15">
        <f>SUM(CA254:CB254)</f>
        <v>4</v>
      </c>
      <c r="CD254" s="15"/>
      <c r="CE254" s="20"/>
      <c r="CF254" s="15">
        <v>0</v>
      </c>
      <c r="CG254" s="15">
        <v>0</v>
      </c>
      <c r="CH254" s="24">
        <f>SUM(CF254:CG254)</f>
        <v>0</v>
      </c>
      <c r="CK254" s="19">
        <v>0</v>
      </c>
      <c r="CL254" s="19">
        <v>0</v>
      </c>
      <c r="CM254" s="15">
        <f>SUM(CK254:CL254)</f>
        <v>0</v>
      </c>
      <c r="CP254" s="15">
        <v>0</v>
      </c>
      <c r="CQ254" s="15">
        <v>0</v>
      </c>
      <c r="CR254" s="15">
        <f>SUM(CP254:CQ254)</f>
        <v>0</v>
      </c>
      <c r="CT254" s="15" t="s">
        <v>257</v>
      </c>
      <c r="CU254" s="15">
        <v>0</v>
      </c>
      <c r="CV254" s="15">
        <v>0</v>
      </c>
      <c r="CW254" s="15">
        <f>SUM(CU254:CV254)</f>
        <v>0</v>
      </c>
      <c r="CZ254" s="19" t="s">
        <v>124</v>
      </c>
      <c r="DA254" s="19" t="s">
        <v>124</v>
      </c>
      <c r="DE254" t="s">
        <v>124</v>
      </c>
      <c r="DF254" t="s">
        <v>124</v>
      </c>
    </row>
    <row r="255" spans="1:110">
      <c r="A255" s="15">
        <v>81</v>
      </c>
      <c r="B255" s="22" t="s">
        <v>168</v>
      </c>
      <c r="D255" s="16">
        <v>166</v>
      </c>
      <c r="F255" s="16">
        <v>33</v>
      </c>
      <c r="G255" s="16"/>
      <c r="H255" s="16"/>
      <c r="I255" s="15">
        <v>2</v>
      </c>
      <c r="J255" s="15">
        <v>5</v>
      </c>
      <c r="K255" s="15">
        <f>SUM(I255:J255)</f>
        <v>7</v>
      </c>
      <c r="L255" s="15"/>
      <c r="M255" s="15"/>
      <c r="N255" s="15">
        <v>0</v>
      </c>
      <c r="O255" s="15">
        <v>0</v>
      </c>
      <c r="P255" s="15">
        <f>SUM(N255:O255)</f>
        <v>0</v>
      </c>
      <c r="Q255" s="15"/>
      <c r="R255" s="15"/>
      <c r="S255" s="15">
        <v>0</v>
      </c>
      <c r="T255" s="15">
        <v>0</v>
      </c>
      <c r="U255" s="15">
        <f>SUM(S255:T255)</f>
        <v>0</v>
      </c>
      <c r="V255" s="15"/>
      <c r="W255" s="15"/>
      <c r="X255" s="15">
        <v>3</v>
      </c>
      <c r="Y255" s="15">
        <v>5</v>
      </c>
      <c r="Z255" s="15">
        <f>SUM(X255:Y255)</f>
        <v>8</v>
      </c>
      <c r="AA255" s="17"/>
      <c r="AB255" s="17"/>
      <c r="AC255" s="15">
        <v>0</v>
      </c>
      <c r="AD255" s="15">
        <v>0</v>
      </c>
      <c r="AE255" s="15">
        <f>SUM(AC255:AD255)</f>
        <v>0</v>
      </c>
      <c r="AF255" s="17"/>
      <c r="AG255" s="17"/>
      <c r="AH255" s="15">
        <v>0</v>
      </c>
      <c r="AI255" s="15">
        <v>0</v>
      </c>
      <c r="AJ255" s="15">
        <f>SUM(AH255:AI255)</f>
        <v>0</v>
      </c>
      <c r="AL255" s="17"/>
      <c r="AM255" s="15">
        <v>0</v>
      </c>
      <c r="AN255" s="15">
        <v>0</v>
      </c>
      <c r="AO255" s="15">
        <f>SUM(AM255:AN255)</f>
        <v>0</v>
      </c>
      <c r="AR255" s="15">
        <v>0</v>
      </c>
      <c r="AS255" s="15">
        <v>0</v>
      </c>
      <c r="AT255" s="15">
        <f>SUM(AR255:AS255)</f>
        <v>0</v>
      </c>
      <c r="AW255" s="15">
        <v>0</v>
      </c>
      <c r="AX255" s="15">
        <v>0</v>
      </c>
      <c r="AY255" s="15">
        <f>SUM(AW255:AX255)</f>
        <v>0</v>
      </c>
      <c r="BB255" s="15">
        <v>1</v>
      </c>
      <c r="BC255" s="15">
        <v>2</v>
      </c>
      <c r="BD255" s="15">
        <f>SUM(BB255:BC255)</f>
        <v>3</v>
      </c>
      <c r="BG255" s="15">
        <v>0</v>
      </c>
      <c r="BH255" s="15">
        <v>0</v>
      </c>
      <c r="BI255" s="15">
        <f>SUM(BG255:BH255)</f>
        <v>0</v>
      </c>
      <c r="BJ255" s="15"/>
      <c r="BK255" s="15"/>
      <c r="BL255" s="15">
        <v>0</v>
      </c>
      <c r="BM255" s="15">
        <v>0</v>
      </c>
      <c r="BN255" s="15">
        <f>SUM(BL255:BM255)</f>
        <v>0</v>
      </c>
      <c r="BO255" s="15"/>
      <c r="BP255" s="15"/>
      <c r="BQ255" s="15">
        <v>3</v>
      </c>
      <c r="BR255" s="15">
        <v>5</v>
      </c>
      <c r="BS255" s="15">
        <f>SUM(BQ255:BR255)</f>
        <v>8</v>
      </c>
      <c r="BT255" s="15"/>
      <c r="BU255" s="15"/>
      <c r="BV255" s="15">
        <v>0</v>
      </c>
      <c r="BW255" s="15">
        <v>0</v>
      </c>
      <c r="BX255" s="19">
        <f>SUM(BV255:BW255)</f>
        <v>0</v>
      </c>
      <c r="BY255" s="15"/>
      <c r="BZ255" s="15"/>
      <c r="CA255" s="27">
        <v>2</v>
      </c>
      <c r="CB255" s="27">
        <v>1</v>
      </c>
      <c r="CC255" s="15">
        <f>SUM(CA255:CB255)</f>
        <v>3</v>
      </c>
      <c r="CD255" s="15"/>
      <c r="CE255" s="20"/>
      <c r="CF255" s="15">
        <v>0</v>
      </c>
      <c r="CG255" s="15">
        <v>0</v>
      </c>
      <c r="CH255" s="24">
        <f>SUM(CF255:CG255)</f>
        <v>0</v>
      </c>
      <c r="CK255" s="19">
        <v>0</v>
      </c>
      <c r="CL255" s="19">
        <v>0</v>
      </c>
      <c r="CM255" s="15">
        <f>SUM(CK255:CL255)</f>
        <v>0</v>
      </c>
      <c r="CP255" s="19" t="s">
        <v>124</v>
      </c>
      <c r="CQ255" s="19" t="s">
        <v>124</v>
      </c>
      <c r="CR255" s="19" t="s">
        <v>124</v>
      </c>
      <c r="CT255" s="15" t="s">
        <v>257</v>
      </c>
      <c r="CU255" s="15">
        <v>0</v>
      </c>
      <c r="CV255" s="15">
        <v>0</v>
      </c>
      <c r="CW255" s="15">
        <f>SUM(CU255:CV255)</f>
        <v>0</v>
      </c>
      <c r="CZ255" s="19">
        <v>0</v>
      </c>
      <c r="DA255" s="19">
        <v>0</v>
      </c>
      <c r="DB255" s="15">
        <f>SUM(CZ255:DA255)</f>
        <v>0</v>
      </c>
      <c r="DE255" t="s">
        <v>124</v>
      </c>
      <c r="DF255" t="s">
        <v>124</v>
      </c>
    </row>
    <row r="256" spans="1:110">
      <c r="A256" s="15">
        <v>80</v>
      </c>
      <c r="B256" s="22" t="s">
        <v>167</v>
      </c>
      <c r="D256" s="16">
        <v>167</v>
      </c>
      <c r="F256" s="16">
        <v>32</v>
      </c>
      <c r="G256" s="16"/>
      <c r="H256" s="16"/>
      <c r="I256" s="15" t="s">
        <v>124</v>
      </c>
      <c r="J256" s="15" t="s">
        <v>124</v>
      </c>
      <c r="K256" s="15" t="s">
        <v>124</v>
      </c>
      <c r="L256" s="15"/>
      <c r="M256" s="15"/>
      <c r="N256" s="15" t="s">
        <v>124</v>
      </c>
      <c r="O256" s="15" t="s">
        <v>124</v>
      </c>
      <c r="P256" s="15" t="s">
        <v>124</v>
      </c>
      <c r="Q256" s="15"/>
      <c r="R256" s="15"/>
      <c r="S256" s="15" t="s">
        <v>124</v>
      </c>
      <c r="T256" s="15" t="s">
        <v>124</v>
      </c>
      <c r="U256" s="15" t="s">
        <v>124</v>
      </c>
      <c r="V256" s="15"/>
      <c r="W256" s="15"/>
      <c r="X256" s="15" t="s">
        <v>124</v>
      </c>
      <c r="Y256" s="15" t="s">
        <v>124</v>
      </c>
      <c r="Z256" s="15" t="s">
        <v>124</v>
      </c>
      <c r="AA256" s="17"/>
      <c r="AB256" s="17"/>
      <c r="AC256" s="15">
        <v>0</v>
      </c>
      <c r="AD256" s="15">
        <v>0</v>
      </c>
      <c r="AE256" s="15">
        <f>SUM(AC256:AD256)</f>
        <v>0</v>
      </c>
      <c r="AF256" s="17"/>
      <c r="AG256" s="17"/>
      <c r="AH256" s="15" t="s">
        <v>124</v>
      </c>
      <c r="AI256" s="15" t="s">
        <v>124</v>
      </c>
      <c r="AJ256" s="15" t="s">
        <v>124</v>
      </c>
      <c r="AL256" s="17"/>
      <c r="AM256" s="15" t="s">
        <v>124</v>
      </c>
      <c r="AN256" s="15" t="s">
        <v>124</v>
      </c>
      <c r="AO256" s="19" t="s">
        <v>124</v>
      </c>
      <c r="AR256" s="15">
        <v>1</v>
      </c>
      <c r="AS256" s="15">
        <v>4</v>
      </c>
      <c r="AT256" s="15">
        <f>SUM(AR256:AS256)</f>
        <v>5</v>
      </c>
      <c r="AW256" s="15">
        <v>0</v>
      </c>
      <c r="AX256" s="15">
        <v>0</v>
      </c>
      <c r="AY256" s="15">
        <f>SUM(AW256:AX256)</f>
        <v>0</v>
      </c>
      <c r="BB256" s="15">
        <v>0</v>
      </c>
      <c r="BC256" s="15">
        <v>0</v>
      </c>
      <c r="BD256" s="15">
        <f>SUM(BB256:BC256)</f>
        <v>0</v>
      </c>
      <c r="BG256" s="15">
        <v>1</v>
      </c>
      <c r="BH256" s="15">
        <v>1</v>
      </c>
      <c r="BI256" s="15">
        <f>SUM(BG256:BH256)</f>
        <v>2</v>
      </c>
      <c r="BJ256" s="15"/>
      <c r="BK256" s="15"/>
      <c r="BL256" s="15">
        <v>1</v>
      </c>
      <c r="BM256" s="15">
        <v>2</v>
      </c>
      <c r="BN256" s="15">
        <f>SUM(BL256:BM256)</f>
        <v>3</v>
      </c>
      <c r="BO256" s="15"/>
      <c r="BP256" s="15"/>
      <c r="BQ256" s="15">
        <v>3</v>
      </c>
      <c r="BR256" s="15">
        <v>5</v>
      </c>
      <c r="BS256" s="15">
        <f>SUM(BQ256:BR256)</f>
        <v>8</v>
      </c>
      <c r="BT256" s="15"/>
      <c r="BU256" s="15"/>
      <c r="BV256" s="15">
        <v>3</v>
      </c>
      <c r="BW256" s="15">
        <v>5</v>
      </c>
      <c r="BX256" s="19">
        <f>SUM(BV256:BW256)</f>
        <v>8</v>
      </c>
      <c r="BY256" s="15"/>
      <c r="BZ256" s="15"/>
      <c r="CA256" s="27">
        <v>2</v>
      </c>
      <c r="CB256" s="27">
        <v>2</v>
      </c>
      <c r="CC256" s="15">
        <f>SUM(CA256:CB256)</f>
        <v>4</v>
      </c>
      <c r="CD256" s="15"/>
      <c r="CE256" s="20"/>
      <c r="CF256" s="15">
        <v>0</v>
      </c>
      <c r="CG256" s="15">
        <v>0</v>
      </c>
      <c r="CH256" s="24">
        <f>SUM(CF256:CG256)</f>
        <v>0</v>
      </c>
      <c r="CK256" s="19">
        <v>0</v>
      </c>
      <c r="CL256" s="19">
        <v>0</v>
      </c>
      <c r="CM256" s="15">
        <f>SUM(CK256:CL256)</f>
        <v>0</v>
      </c>
      <c r="CP256" s="15">
        <v>0</v>
      </c>
      <c r="CQ256" s="15">
        <v>0</v>
      </c>
      <c r="CR256" s="15">
        <f>SUM(CP256:CQ256)</f>
        <v>0</v>
      </c>
      <c r="CT256" s="15" t="s">
        <v>257</v>
      </c>
      <c r="CU256" s="15">
        <v>2</v>
      </c>
      <c r="CV256" s="15">
        <v>5</v>
      </c>
      <c r="CW256" s="15">
        <f>SUM(CU256:CV256)</f>
        <v>7</v>
      </c>
      <c r="CZ256" s="19">
        <v>0</v>
      </c>
      <c r="DA256" s="19">
        <v>0</v>
      </c>
      <c r="DB256" s="15">
        <f>SUM(CZ256:DA256)</f>
        <v>0</v>
      </c>
      <c r="DE256">
        <v>0</v>
      </c>
      <c r="DF256">
        <v>0</v>
      </c>
    </row>
    <row r="257" spans="1:110">
      <c r="A257" s="15">
        <v>79</v>
      </c>
      <c r="B257" s="22" t="s">
        <v>166</v>
      </c>
      <c r="D257" s="16">
        <v>168</v>
      </c>
      <c r="F257" s="16">
        <v>31</v>
      </c>
      <c r="G257" s="16"/>
      <c r="H257" s="16"/>
      <c r="I257" s="15" t="s">
        <v>124</v>
      </c>
      <c r="J257" s="15" t="s">
        <v>124</v>
      </c>
      <c r="K257" s="15" t="s">
        <v>124</v>
      </c>
      <c r="L257" s="15"/>
      <c r="M257" s="15"/>
      <c r="N257" s="15" t="s">
        <v>124</v>
      </c>
      <c r="O257" s="15" t="s">
        <v>124</v>
      </c>
      <c r="P257" s="15" t="s">
        <v>124</v>
      </c>
      <c r="Q257" s="15"/>
      <c r="R257" s="15"/>
      <c r="S257" s="15" t="s">
        <v>124</v>
      </c>
      <c r="T257" s="15" t="s">
        <v>124</v>
      </c>
      <c r="U257" s="15" t="s">
        <v>124</v>
      </c>
      <c r="V257" s="15"/>
      <c r="W257" s="15"/>
      <c r="X257" s="15" t="s">
        <v>124</v>
      </c>
      <c r="Y257" s="15" t="s">
        <v>124</v>
      </c>
      <c r="Z257" s="15" t="s">
        <v>124</v>
      </c>
      <c r="AA257" s="17"/>
      <c r="AB257" s="17"/>
      <c r="AC257" s="15" t="s">
        <v>124</v>
      </c>
      <c r="AD257" s="15" t="s">
        <v>124</v>
      </c>
      <c r="AE257" s="15" t="s">
        <v>124</v>
      </c>
      <c r="AF257" s="17"/>
      <c r="AG257" s="17"/>
      <c r="AH257" s="15" t="s">
        <v>124</v>
      </c>
      <c r="AI257" s="15" t="s">
        <v>124</v>
      </c>
      <c r="AJ257" s="15" t="s">
        <v>124</v>
      </c>
      <c r="AL257" s="17"/>
      <c r="AM257" s="15" t="s">
        <v>124</v>
      </c>
      <c r="AN257" s="15" t="s">
        <v>124</v>
      </c>
      <c r="AO257" s="19" t="s">
        <v>124</v>
      </c>
      <c r="AR257" s="15" t="s">
        <v>124</v>
      </c>
      <c r="AS257" s="15" t="s">
        <v>124</v>
      </c>
      <c r="AT257" s="19" t="s">
        <v>124</v>
      </c>
      <c r="AW257" s="15" t="s">
        <v>124</v>
      </c>
      <c r="AX257" s="15" t="s">
        <v>124</v>
      </c>
      <c r="AY257" s="19" t="s">
        <v>124</v>
      </c>
      <c r="BB257" s="15" t="s">
        <v>124</v>
      </c>
      <c r="BC257" s="15" t="s">
        <v>124</v>
      </c>
      <c r="BD257" s="19" t="s">
        <v>124</v>
      </c>
      <c r="BG257" s="15" t="s">
        <v>124</v>
      </c>
      <c r="BH257" s="15" t="s">
        <v>124</v>
      </c>
      <c r="BI257" s="19" t="s">
        <v>124</v>
      </c>
      <c r="BJ257" s="15"/>
      <c r="BK257" s="15"/>
      <c r="BL257" s="15" t="s">
        <v>124</v>
      </c>
      <c r="BM257" s="15" t="s">
        <v>124</v>
      </c>
      <c r="BN257" s="19" t="s">
        <v>124</v>
      </c>
      <c r="BO257" s="15"/>
      <c r="BP257" s="15"/>
      <c r="BQ257" s="15" t="s">
        <v>124</v>
      </c>
      <c r="BR257" s="15" t="s">
        <v>124</v>
      </c>
      <c r="BS257" s="19" t="s">
        <v>124</v>
      </c>
      <c r="BT257" s="15"/>
      <c r="BU257" s="15"/>
      <c r="BV257" s="15" t="s">
        <v>124</v>
      </c>
      <c r="BW257" s="15" t="s">
        <v>124</v>
      </c>
      <c r="BX257" s="19" t="s">
        <v>124</v>
      </c>
      <c r="BY257" s="15"/>
      <c r="BZ257" s="15"/>
      <c r="CA257" s="27" t="s">
        <v>124</v>
      </c>
      <c r="CB257" s="27" t="s">
        <v>124</v>
      </c>
      <c r="CC257" s="19" t="s">
        <v>124</v>
      </c>
      <c r="CD257" s="15"/>
      <c r="CE257" s="20"/>
      <c r="CF257" s="15" t="s">
        <v>124</v>
      </c>
      <c r="CG257" s="15" t="s">
        <v>124</v>
      </c>
      <c r="CH257" s="15" t="s">
        <v>124</v>
      </c>
      <c r="CK257" s="19" t="s">
        <v>124</v>
      </c>
      <c r="CL257" s="19" t="s">
        <v>124</v>
      </c>
      <c r="CM257" s="19" t="s">
        <v>124</v>
      </c>
      <c r="CP257" s="19" t="s">
        <v>124</v>
      </c>
      <c r="CQ257" s="19" t="s">
        <v>124</v>
      </c>
      <c r="CR257" s="19" t="s">
        <v>124</v>
      </c>
      <c r="CT257" s="15" t="s">
        <v>257</v>
      </c>
      <c r="CU257" s="15">
        <v>0</v>
      </c>
      <c r="CV257" s="15">
        <v>0</v>
      </c>
      <c r="CW257" s="15">
        <f>SUM(CU257:CV257)</f>
        <v>0</v>
      </c>
      <c r="CZ257" s="19" t="s">
        <v>124</v>
      </c>
      <c r="DA257" s="19" t="s">
        <v>124</v>
      </c>
      <c r="DE257" t="s">
        <v>124</v>
      </c>
      <c r="DF257" t="s">
        <v>124</v>
      </c>
    </row>
    <row r="258" spans="1:110">
      <c r="A258" s="15">
        <v>67</v>
      </c>
      <c r="B258" s="22" t="s">
        <v>154</v>
      </c>
      <c r="D258" s="16">
        <v>169</v>
      </c>
      <c r="F258" s="16">
        <v>19</v>
      </c>
      <c r="G258" s="16"/>
      <c r="H258" s="16"/>
      <c r="I258" s="15">
        <v>0</v>
      </c>
      <c r="J258" s="15">
        <v>0</v>
      </c>
      <c r="K258" s="15">
        <f>SUM(I258:J258)</f>
        <v>0</v>
      </c>
      <c r="L258" s="15"/>
      <c r="M258" s="15"/>
      <c r="N258" s="15">
        <v>3</v>
      </c>
      <c r="O258" s="15">
        <v>5</v>
      </c>
      <c r="P258" s="15">
        <f>SUM(N258:O258)</f>
        <v>8</v>
      </c>
      <c r="Q258" s="15"/>
      <c r="R258" s="15"/>
      <c r="S258" s="15">
        <v>0</v>
      </c>
      <c r="T258" s="15">
        <v>0</v>
      </c>
      <c r="U258" s="15">
        <f>SUM(S258:T258)</f>
        <v>0</v>
      </c>
      <c r="V258" s="15"/>
      <c r="W258" s="15"/>
      <c r="X258" s="15">
        <v>0</v>
      </c>
      <c r="Y258" s="15">
        <v>0</v>
      </c>
      <c r="Z258" s="15">
        <f>SUM(X258:Y258)</f>
        <v>0</v>
      </c>
      <c r="AA258" s="17"/>
      <c r="AB258" s="17"/>
      <c r="AC258" s="15">
        <v>0</v>
      </c>
      <c r="AD258" s="15">
        <v>0</v>
      </c>
      <c r="AE258" s="15">
        <f>SUM(AC258:AD258)</f>
        <v>0</v>
      </c>
      <c r="AF258" s="17"/>
      <c r="AG258" s="17"/>
      <c r="AH258" s="15">
        <v>0</v>
      </c>
      <c r="AI258" s="15">
        <v>0</v>
      </c>
      <c r="AJ258" s="15">
        <f>SUM(AH258:AI258)</f>
        <v>0</v>
      </c>
      <c r="AL258" s="17"/>
      <c r="AM258" s="15">
        <v>0</v>
      </c>
      <c r="AN258" s="15">
        <v>0</v>
      </c>
      <c r="AO258" s="15">
        <f>SUM(AM258:AN258)</f>
        <v>0</v>
      </c>
      <c r="AR258" s="15">
        <v>0</v>
      </c>
      <c r="AS258" s="15">
        <v>0</v>
      </c>
      <c r="AT258" s="15">
        <f>SUM(AR258:AS258)</f>
        <v>0</v>
      </c>
      <c r="AW258" s="15">
        <v>0</v>
      </c>
      <c r="AX258" s="15">
        <v>0</v>
      </c>
      <c r="AY258" s="15">
        <f>SUM(AW258:AX258)</f>
        <v>0</v>
      </c>
      <c r="BB258" s="15">
        <v>0</v>
      </c>
      <c r="BC258" s="15">
        <v>0</v>
      </c>
      <c r="BD258" s="15">
        <f>SUM(BB258:BC258)</f>
        <v>0</v>
      </c>
      <c r="BG258" s="15">
        <v>0</v>
      </c>
      <c r="BH258" s="15">
        <v>0</v>
      </c>
      <c r="BI258" s="15">
        <f>SUM(BG258:BH258)</f>
        <v>0</v>
      </c>
      <c r="BJ258" s="15"/>
      <c r="BK258" s="15"/>
      <c r="BL258" s="15">
        <v>1</v>
      </c>
      <c r="BM258" s="15">
        <v>1</v>
      </c>
      <c r="BN258" s="15">
        <f>SUM(BL258:BM258)</f>
        <v>2</v>
      </c>
      <c r="BO258" s="15"/>
      <c r="BP258" s="15"/>
      <c r="BQ258" s="15">
        <v>3</v>
      </c>
      <c r="BR258" s="15">
        <v>5</v>
      </c>
      <c r="BS258" s="15">
        <f>SUM(BQ258:BR258)</f>
        <v>8</v>
      </c>
      <c r="BT258" s="15"/>
      <c r="BU258" s="15"/>
      <c r="BV258" s="15">
        <v>3</v>
      </c>
      <c r="BW258" s="15">
        <v>5</v>
      </c>
      <c r="BX258" s="19">
        <f>SUM(BV258:BW258)</f>
        <v>8</v>
      </c>
      <c r="BY258" s="15"/>
      <c r="BZ258" s="15"/>
      <c r="CA258" s="27">
        <v>3</v>
      </c>
      <c r="CB258" s="27">
        <v>1</v>
      </c>
      <c r="CC258" s="15">
        <f>SUM(CA258:CB258)</f>
        <v>4</v>
      </c>
      <c r="CD258" s="15"/>
      <c r="CE258" s="20"/>
      <c r="CF258" s="15">
        <v>0</v>
      </c>
      <c r="CG258" s="15">
        <v>0</v>
      </c>
      <c r="CH258" s="24">
        <f>SUM(CF258:CG258)</f>
        <v>0</v>
      </c>
      <c r="CK258" s="19">
        <v>0</v>
      </c>
      <c r="CL258" s="19">
        <v>0</v>
      </c>
      <c r="CM258" s="15">
        <f>SUM(CK258:CL258)</f>
        <v>0</v>
      </c>
      <c r="CP258" s="15">
        <v>0</v>
      </c>
      <c r="CQ258" s="15">
        <v>0</v>
      </c>
      <c r="CR258" s="15">
        <f>SUM(CP258:CQ258)</f>
        <v>0</v>
      </c>
      <c r="CT258" s="15" t="s">
        <v>257</v>
      </c>
      <c r="CU258" s="15">
        <v>0</v>
      </c>
      <c r="CV258" s="15">
        <v>0</v>
      </c>
      <c r="CW258" s="15">
        <f>SUM(CU258:CV258)</f>
        <v>0</v>
      </c>
      <c r="CZ258" s="19">
        <v>3</v>
      </c>
      <c r="DA258" s="19">
        <v>5</v>
      </c>
      <c r="DB258" s="15">
        <f>SUM(CZ258:DA258)</f>
        <v>8</v>
      </c>
      <c r="DE258">
        <v>0</v>
      </c>
      <c r="DF258">
        <v>0</v>
      </c>
    </row>
    <row r="259" spans="1:110">
      <c r="A259" s="15">
        <v>68</v>
      </c>
      <c r="B259" s="22" t="s">
        <v>155</v>
      </c>
      <c r="D259" s="16">
        <v>170</v>
      </c>
      <c r="F259" s="16">
        <v>20</v>
      </c>
      <c r="G259" s="16"/>
      <c r="H259" s="16"/>
      <c r="I259" s="15">
        <v>0</v>
      </c>
      <c r="J259" s="15">
        <v>0</v>
      </c>
      <c r="K259" s="15">
        <f>SUM(I259:J259)</f>
        <v>0</v>
      </c>
      <c r="L259" s="15"/>
      <c r="M259" s="15"/>
      <c r="N259" s="15" t="s">
        <v>124</v>
      </c>
      <c r="O259" s="15" t="s">
        <v>124</v>
      </c>
      <c r="P259" s="15" t="s">
        <v>124</v>
      </c>
      <c r="Q259" s="15"/>
      <c r="R259" s="15"/>
      <c r="S259" s="15">
        <v>1</v>
      </c>
      <c r="T259" s="15">
        <v>1</v>
      </c>
      <c r="U259" s="15">
        <f>SUM(S259:T259)</f>
        <v>2</v>
      </c>
      <c r="V259" s="15"/>
      <c r="W259" s="15"/>
      <c r="X259" s="15">
        <v>0</v>
      </c>
      <c r="Y259" s="15">
        <v>0</v>
      </c>
      <c r="Z259" s="15">
        <f>SUM(X259:Y259)</f>
        <v>0</v>
      </c>
      <c r="AA259" s="17"/>
      <c r="AB259" s="17"/>
      <c r="AC259" s="15" t="s">
        <v>124</v>
      </c>
      <c r="AD259" s="15" t="s">
        <v>124</v>
      </c>
      <c r="AE259" s="15" t="s">
        <v>124</v>
      </c>
      <c r="AF259" s="17"/>
      <c r="AG259" s="17"/>
      <c r="AH259" s="15" t="s">
        <v>124</v>
      </c>
      <c r="AI259" s="15" t="s">
        <v>124</v>
      </c>
      <c r="AJ259" s="15" t="s">
        <v>124</v>
      </c>
      <c r="AL259" s="17"/>
      <c r="AM259" s="15" t="s">
        <v>124</v>
      </c>
      <c r="AN259" s="15" t="s">
        <v>124</v>
      </c>
      <c r="AO259" s="19" t="s">
        <v>124</v>
      </c>
      <c r="AR259" s="15" t="s">
        <v>124</v>
      </c>
      <c r="AS259" s="15" t="s">
        <v>124</v>
      </c>
      <c r="AT259" s="19" t="s">
        <v>124</v>
      </c>
      <c r="AW259" s="15">
        <v>0</v>
      </c>
      <c r="AX259" s="15">
        <v>0</v>
      </c>
      <c r="AY259" s="15">
        <f>SUM(AW259:AX259)</f>
        <v>0</v>
      </c>
      <c r="BB259" s="15" t="s">
        <v>124</v>
      </c>
      <c r="BC259" s="15" t="s">
        <v>124</v>
      </c>
      <c r="BD259" s="19" t="s">
        <v>124</v>
      </c>
      <c r="BG259" s="15" t="s">
        <v>124</v>
      </c>
      <c r="BH259" s="15" t="s">
        <v>124</v>
      </c>
      <c r="BI259" s="19" t="s">
        <v>124</v>
      </c>
      <c r="BJ259" s="15"/>
      <c r="BK259" s="15"/>
      <c r="BL259" s="15" t="s">
        <v>124</v>
      </c>
      <c r="BM259" s="15" t="s">
        <v>124</v>
      </c>
      <c r="BN259" s="19" t="s">
        <v>124</v>
      </c>
      <c r="BO259" s="15"/>
      <c r="BP259" s="15"/>
      <c r="BQ259" s="15">
        <v>3</v>
      </c>
      <c r="BR259" s="15">
        <v>5</v>
      </c>
      <c r="BS259" s="15">
        <f>SUM(BQ259:BR259)</f>
        <v>8</v>
      </c>
      <c r="BT259" s="15"/>
      <c r="BU259" s="15"/>
      <c r="BV259" s="15">
        <v>3</v>
      </c>
      <c r="BW259" s="15">
        <v>5</v>
      </c>
      <c r="BX259" s="19">
        <f>SUM(BV259:BW259)</f>
        <v>8</v>
      </c>
      <c r="BY259" s="15"/>
      <c r="BZ259" s="15"/>
      <c r="CA259" s="27" t="s">
        <v>124</v>
      </c>
      <c r="CB259" s="27" t="s">
        <v>124</v>
      </c>
      <c r="CC259" s="19" t="s">
        <v>124</v>
      </c>
      <c r="CD259" s="15"/>
      <c r="CE259" s="20"/>
      <c r="CF259" s="15" t="s">
        <v>124</v>
      </c>
      <c r="CG259" s="15" t="s">
        <v>124</v>
      </c>
      <c r="CH259" s="15" t="s">
        <v>124</v>
      </c>
      <c r="CK259" s="19">
        <v>0</v>
      </c>
      <c r="CL259" s="19">
        <v>0</v>
      </c>
      <c r="CM259" s="15">
        <f>SUM(CK259:CL259)</f>
        <v>0</v>
      </c>
      <c r="CP259" s="19" t="s">
        <v>124</v>
      </c>
      <c r="CQ259" s="19" t="s">
        <v>124</v>
      </c>
      <c r="CR259" s="19" t="s">
        <v>124</v>
      </c>
      <c r="CT259" s="15" t="s">
        <v>257</v>
      </c>
      <c r="CU259" s="19" t="s">
        <v>124</v>
      </c>
      <c r="CV259" s="19" t="s">
        <v>124</v>
      </c>
      <c r="CW259" s="19" t="s">
        <v>124</v>
      </c>
      <c r="CZ259" s="19" t="s">
        <v>124</v>
      </c>
      <c r="DA259" s="19" t="s">
        <v>124</v>
      </c>
      <c r="DE259">
        <v>0</v>
      </c>
      <c r="DF259">
        <v>0</v>
      </c>
    </row>
    <row r="260" spans="1:110">
      <c r="A260" s="15">
        <v>69</v>
      </c>
      <c r="B260" s="22" t="s">
        <v>156</v>
      </c>
      <c r="D260" s="16">
        <v>171</v>
      </c>
      <c r="F260" s="16">
        <v>21</v>
      </c>
      <c r="G260" s="16"/>
      <c r="H260" s="16"/>
      <c r="I260" s="15" t="s">
        <v>124</v>
      </c>
      <c r="J260" s="15" t="s">
        <v>124</v>
      </c>
      <c r="K260" s="15" t="s">
        <v>124</v>
      </c>
      <c r="L260" s="15"/>
      <c r="M260" s="15"/>
      <c r="N260" s="15" t="s">
        <v>124</v>
      </c>
      <c r="O260" s="15" t="s">
        <v>124</v>
      </c>
      <c r="P260" s="15" t="s">
        <v>124</v>
      </c>
      <c r="Q260" s="15"/>
      <c r="R260" s="15"/>
      <c r="S260" s="15" t="s">
        <v>124</v>
      </c>
      <c r="T260" s="15" t="s">
        <v>124</v>
      </c>
      <c r="U260" s="15" t="s">
        <v>124</v>
      </c>
      <c r="V260" s="15"/>
      <c r="W260" s="15"/>
      <c r="X260" s="15" t="s">
        <v>124</v>
      </c>
      <c r="Y260" s="15" t="s">
        <v>124</v>
      </c>
      <c r="Z260" s="15" t="s">
        <v>124</v>
      </c>
      <c r="AA260" s="17"/>
      <c r="AB260" s="17"/>
      <c r="AC260" s="15" t="s">
        <v>124</v>
      </c>
      <c r="AD260" s="15" t="s">
        <v>124</v>
      </c>
      <c r="AE260" s="15" t="s">
        <v>124</v>
      </c>
      <c r="AF260" s="17"/>
      <c r="AG260" s="17"/>
      <c r="AH260" s="15" t="s">
        <v>124</v>
      </c>
      <c r="AI260" s="15" t="s">
        <v>124</v>
      </c>
      <c r="AJ260" s="15" t="s">
        <v>124</v>
      </c>
      <c r="AL260" s="17"/>
      <c r="AM260" s="15" t="s">
        <v>124</v>
      </c>
      <c r="AN260" s="15" t="s">
        <v>124</v>
      </c>
      <c r="AO260" s="19" t="s">
        <v>124</v>
      </c>
      <c r="AR260" s="15" t="s">
        <v>124</v>
      </c>
      <c r="AS260" s="15" t="s">
        <v>124</v>
      </c>
      <c r="AT260" s="19" t="s">
        <v>124</v>
      </c>
      <c r="AW260" s="15" t="s">
        <v>124</v>
      </c>
      <c r="AX260" s="15" t="s">
        <v>124</v>
      </c>
      <c r="AY260" s="19" t="s">
        <v>124</v>
      </c>
      <c r="BB260" s="15" t="s">
        <v>124</v>
      </c>
      <c r="BC260" s="15" t="s">
        <v>124</v>
      </c>
      <c r="BD260" s="19" t="s">
        <v>124</v>
      </c>
      <c r="BG260" s="15" t="s">
        <v>124</v>
      </c>
      <c r="BH260" s="15" t="s">
        <v>124</v>
      </c>
      <c r="BI260" s="19" t="s">
        <v>124</v>
      </c>
      <c r="BJ260" s="15"/>
      <c r="BK260" s="15"/>
      <c r="BL260" s="15" t="s">
        <v>124</v>
      </c>
      <c r="BM260" s="15" t="s">
        <v>124</v>
      </c>
      <c r="BN260" s="19" t="s">
        <v>124</v>
      </c>
      <c r="BO260" s="15"/>
      <c r="BP260" s="15"/>
      <c r="BQ260" s="15" t="s">
        <v>124</v>
      </c>
      <c r="BR260" s="15" t="s">
        <v>124</v>
      </c>
      <c r="BS260" s="19" t="s">
        <v>124</v>
      </c>
      <c r="BT260" s="15"/>
      <c r="BU260" s="15"/>
      <c r="BV260" s="15" t="s">
        <v>124</v>
      </c>
      <c r="BW260" s="15" t="s">
        <v>124</v>
      </c>
      <c r="BX260" s="19" t="s">
        <v>124</v>
      </c>
      <c r="BY260" s="15"/>
      <c r="BZ260" s="15"/>
      <c r="CA260" s="27" t="s">
        <v>124</v>
      </c>
      <c r="CB260" s="27" t="s">
        <v>124</v>
      </c>
      <c r="CC260" s="19" t="s">
        <v>124</v>
      </c>
      <c r="CD260" s="15"/>
      <c r="CE260" s="20"/>
      <c r="CF260" s="15" t="s">
        <v>124</v>
      </c>
      <c r="CG260" s="15" t="s">
        <v>124</v>
      </c>
      <c r="CH260" s="15" t="s">
        <v>124</v>
      </c>
      <c r="CK260" s="19" t="s">
        <v>124</v>
      </c>
      <c r="CL260" s="19" t="s">
        <v>124</v>
      </c>
      <c r="CM260" s="19" t="s">
        <v>124</v>
      </c>
      <c r="CP260" s="19" t="s">
        <v>124</v>
      </c>
      <c r="CQ260" s="19" t="s">
        <v>124</v>
      </c>
      <c r="CR260" s="19" t="s">
        <v>124</v>
      </c>
      <c r="CT260" s="15" t="s">
        <v>257</v>
      </c>
      <c r="CU260" s="19" t="s">
        <v>124</v>
      </c>
      <c r="CV260" s="19" t="s">
        <v>124</v>
      </c>
      <c r="CW260" s="19" t="s">
        <v>124</v>
      </c>
      <c r="CZ260" s="19" t="s">
        <v>124</v>
      </c>
      <c r="DA260" s="19" t="s">
        <v>124</v>
      </c>
      <c r="DE260" t="s">
        <v>124</v>
      </c>
      <c r="DF260" t="s">
        <v>124</v>
      </c>
    </row>
    <row r="261" spans="1:110">
      <c r="A261" s="15">
        <v>70</v>
      </c>
      <c r="B261" s="22" t="s">
        <v>157</v>
      </c>
      <c r="D261" s="16">
        <v>172</v>
      </c>
      <c r="F261" s="16">
        <v>22</v>
      </c>
      <c r="G261" s="16"/>
      <c r="H261" s="16"/>
      <c r="I261" s="15">
        <v>0</v>
      </c>
      <c r="J261" s="15">
        <v>0</v>
      </c>
      <c r="K261" s="15">
        <f>SUM(I261:J261)</f>
        <v>0</v>
      </c>
      <c r="L261" s="15"/>
      <c r="M261" s="15"/>
      <c r="N261" s="15">
        <v>3</v>
      </c>
      <c r="O261" s="15">
        <v>5</v>
      </c>
      <c r="P261" s="15">
        <f>SUM(N261:O261)</f>
        <v>8</v>
      </c>
      <c r="Q261" s="15"/>
      <c r="R261" s="15"/>
      <c r="S261" s="15">
        <v>3</v>
      </c>
      <c r="T261" s="15">
        <v>5</v>
      </c>
      <c r="U261" s="15">
        <f>SUM(S261:T261)</f>
        <v>8</v>
      </c>
      <c r="V261" s="15"/>
      <c r="W261" s="15"/>
      <c r="X261" s="15">
        <v>0</v>
      </c>
      <c r="Y261" s="15">
        <v>0</v>
      </c>
      <c r="Z261" s="15">
        <f>SUM(X261:Y261)</f>
        <v>0</v>
      </c>
      <c r="AA261" s="17"/>
      <c r="AB261" s="17"/>
      <c r="AC261" s="15">
        <v>0</v>
      </c>
      <c r="AD261" s="15">
        <v>0</v>
      </c>
      <c r="AE261" s="15">
        <f>SUM(AC261:AD261)</f>
        <v>0</v>
      </c>
      <c r="AF261" s="17"/>
      <c r="AG261" s="17"/>
      <c r="AH261" s="15">
        <v>0</v>
      </c>
      <c r="AI261" s="15">
        <v>0</v>
      </c>
      <c r="AJ261" s="15">
        <f>SUM(AH261:AI261)</f>
        <v>0</v>
      </c>
      <c r="AL261" s="17"/>
      <c r="AM261" s="15">
        <v>1</v>
      </c>
      <c r="AN261" s="15">
        <v>5</v>
      </c>
      <c r="AO261" s="15">
        <f>SUM(AM261:AN261)</f>
        <v>6</v>
      </c>
      <c r="AR261" s="15">
        <v>2</v>
      </c>
      <c r="AS261" s="15">
        <v>5</v>
      </c>
      <c r="AT261" s="15">
        <f>SUM(AR261:AS261)</f>
        <v>7</v>
      </c>
      <c r="AW261" s="15">
        <v>0</v>
      </c>
      <c r="AX261" s="15">
        <v>0</v>
      </c>
      <c r="AY261" s="15">
        <f>SUM(AW261:AX261)</f>
        <v>0</v>
      </c>
      <c r="BB261" s="15">
        <v>0</v>
      </c>
      <c r="BC261" s="15">
        <v>0</v>
      </c>
      <c r="BD261" s="15">
        <f>SUM(BB261:BC261)</f>
        <v>0</v>
      </c>
      <c r="BG261" s="15">
        <v>0</v>
      </c>
      <c r="BH261" s="15">
        <v>0</v>
      </c>
      <c r="BI261" s="15">
        <f>SUM(BG261:BH261)</f>
        <v>0</v>
      </c>
      <c r="BJ261" s="15"/>
      <c r="BK261" s="15"/>
      <c r="BL261" s="15">
        <v>1</v>
      </c>
      <c r="BM261" s="15">
        <v>1</v>
      </c>
      <c r="BN261" s="15">
        <f>SUM(BL261:BM261)</f>
        <v>2</v>
      </c>
      <c r="BO261" s="15"/>
      <c r="BP261" s="15"/>
      <c r="BQ261" s="15">
        <v>3</v>
      </c>
      <c r="BR261" s="15">
        <v>5</v>
      </c>
      <c r="BS261" s="15">
        <f>SUM(BQ261:BR261)</f>
        <v>8</v>
      </c>
      <c r="BT261" s="15"/>
      <c r="BU261" s="15"/>
      <c r="BV261" s="15">
        <v>3</v>
      </c>
      <c r="BW261" s="15">
        <v>5</v>
      </c>
      <c r="BX261" s="19">
        <f>SUM(BV261:BW261)</f>
        <v>8</v>
      </c>
      <c r="BY261" s="15"/>
      <c r="BZ261" s="15"/>
      <c r="CA261" s="27">
        <v>1</v>
      </c>
      <c r="CB261" s="27">
        <v>3</v>
      </c>
      <c r="CC261" s="15">
        <f>SUM(CA261:CB261)</f>
        <v>4</v>
      </c>
      <c r="CD261" s="15"/>
      <c r="CE261" s="20"/>
      <c r="CF261" s="24">
        <v>0</v>
      </c>
      <c r="CG261" s="24">
        <v>0</v>
      </c>
      <c r="CH261" s="24">
        <f>SUM(CF261:CG261)</f>
        <v>0</v>
      </c>
      <c r="CK261" s="19">
        <v>0</v>
      </c>
      <c r="CL261" s="19">
        <v>0</v>
      </c>
      <c r="CM261" s="15">
        <f>SUM(CK261:CL261)</f>
        <v>0</v>
      </c>
      <c r="CP261" s="15">
        <v>0</v>
      </c>
      <c r="CQ261" s="15">
        <v>0</v>
      </c>
      <c r="CR261" s="15">
        <f>SUM(CP261:CQ261)</f>
        <v>0</v>
      </c>
      <c r="CT261" s="15" t="s">
        <v>257</v>
      </c>
      <c r="CU261" s="15">
        <v>1</v>
      </c>
      <c r="CV261" s="15">
        <v>1</v>
      </c>
      <c r="CW261" s="15">
        <f>SUM(CU261:CV261)</f>
        <v>2</v>
      </c>
      <c r="CZ261" s="15">
        <v>2</v>
      </c>
      <c r="DA261" s="15">
        <v>5</v>
      </c>
      <c r="DB261" s="15">
        <f>SUM(CZ261:DA261)</f>
        <v>7</v>
      </c>
      <c r="DE261">
        <v>0</v>
      </c>
      <c r="DF261">
        <v>0</v>
      </c>
    </row>
    <row r="262" spans="1:110">
      <c r="A262" s="15">
        <v>71</v>
      </c>
      <c r="B262" s="22" t="s">
        <v>158</v>
      </c>
      <c r="D262" s="16">
        <v>173</v>
      </c>
      <c r="F262" s="16">
        <v>23</v>
      </c>
      <c r="G262" s="16"/>
      <c r="H262" s="16"/>
      <c r="I262" s="15">
        <v>0</v>
      </c>
      <c r="J262" s="15">
        <v>0</v>
      </c>
      <c r="K262" s="15">
        <f>SUM(I262:J262)</f>
        <v>0</v>
      </c>
      <c r="L262" s="15"/>
      <c r="M262" s="15"/>
      <c r="N262" s="15">
        <v>3</v>
      </c>
      <c r="O262" s="15">
        <v>5</v>
      </c>
      <c r="P262" s="15">
        <f>SUM(N262:O262)</f>
        <v>8</v>
      </c>
      <c r="Q262" s="15"/>
      <c r="R262" s="15"/>
      <c r="S262" s="15">
        <v>0</v>
      </c>
      <c r="T262" s="15">
        <v>0</v>
      </c>
      <c r="U262" s="15">
        <f>SUM(S262:T262)</f>
        <v>0</v>
      </c>
      <c r="V262" s="15"/>
      <c r="W262" s="15"/>
      <c r="X262" s="15">
        <v>0</v>
      </c>
      <c r="Y262" s="15">
        <v>0</v>
      </c>
      <c r="Z262" s="15">
        <f>SUM(X262:Y262)</f>
        <v>0</v>
      </c>
      <c r="AA262" s="17"/>
      <c r="AB262" s="17"/>
      <c r="AC262" s="15">
        <v>0</v>
      </c>
      <c r="AD262" s="15">
        <v>0</v>
      </c>
      <c r="AE262" s="15">
        <f>SUM(AC262:AD262)</f>
        <v>0</v>
      </c>
      <c r="AF262" s="17"/>
      <c r="AG262" s="17"/>
      <c r="AH262" s="15">
        <v>0</v>
      </c>
      <c r="AI262" s="15">
        <v>0</v>
      </c>
      <c r="AJ262" s="15">
        <f>SUM(AH262:AI262)</f>
        <v>0</v>
      </c>
      <c r="AL262" s="17"/>
      <c r="AM262" s="15">
        <v>0</v>
      </c>
      <c r="AN262" s="15">
        <v>0</v>
      </c>
      <c r="AO262" s="15">
        <f>SUM(AM262:AN262)</f>
        <v>0</v>
      </c>
      <c r="AR262" s="15">
        <v>0</v>
      </c>
      <c r="AS262" s="15">
        <v>0</v>
      </c>
      <c r="AT262" s="15">
        <f>SUM(AR262:AS262)</f>
        <v>0</v>
      </c>
      <c r="AW262" s="15">
        <v>0</v>
      </c>
      <c r="AX262" s="15">
        <v>0</v>
      </c>
      <c r="AY262" s="15">
        <f>SUM(AW262:AX262)</f>
        <v>0</v>
      </c>
      <c r="BB262" s="15">
        <v>0</v>
      </c>
      <c r="BC262" s="15">
        <v>0</v>
      </c>
      <c r="BD262" s="15">
        <f>SUM(BB262:BC262)</f>
        <v>0</v>
      </c>
      <c r="BG262" s="15">
        <v>0</v>
      </c>
      <c r="BH262" s="15">
        <v>0</v>
      </c>
      <c r="BI262" s="15">
        <f>SUM(BG262:BH262)</f>
        <v>0</v>
      </c>
      <c r="BJ262" s="15"/>
      <c r="BK262" s="15"/>
      <c r="BL262" s="15">
        <v>0</v>
      </c>
      <c r="BM262" s="15">
        <v>0</v>
      </c>
      <c r="BN262" s="15">
        <f>SUM(BL262:BM262)</f>
        <v>0</v>
      </c>
      <c r="BO262" s="15"/>
      <c r="BP262" s="15"/>
      <c r="BQ262" s="15">
        <v>3</v>
      </c>
      <c r="BR262" s="15">
        <v>5</v>
      </c>
      <c r="BS262" s="15">
        <f>SUM(BQ262:BR262)</f>
        <v>8</v>
      </c>
      <c r="BT262" s="15"/>
      <c r="BU262" s="15"/>
      <c r="BV262" s="15">
        <v>3</v>
      </c>
      <c r="BW262" s="15">
        <v>5</v>
      </c>
      <c r="BX262" s="19">
        <f>SUM(BV262:BW262)</f>
        <v>8</v>
      </c>
      <c r="BY262" s="15"/>
      <c r="BZ262" s="15"/>
      <c r="CA262" s="27">
        <v>0</v>
      </c>
      <c r="CB262" s="27">
        <v>0</v>
      </c>
      <c r="CC262" s="15">
        <f>SUM(CA262:CB262)</f>
        <v>0</v>
      </c>
      <c r="CD262" s="15"/>
      <c r="CE262" s="20"/>
      <c r="CF262" s="24">
        <v>0</v>
      </c>
      <c r="CG262" s="24">
        <v>0</v>
      </c>
      <c r="CH262" s="24">
        <f>SUM(CF262:CG262)</f>
        <v>0</v>
      </c>
      <c r="CK262" s="19">
        <v>0</v>
      </c>
      <c r="CL262" s="19">
        <v>0</v>
      </c>
      <c r="CM262" s="15">
        <f>SUM(CK262:CL262)</f>
        <v>0</v>
      </c>
      <c r="CP262" s="15">
        <v>0</v>
      </c>
      <c r="CQ262" s="15">
        <v>0</v>
      </c>
      <c r="CR262" s="15">
        <f>SUM(CP262:CQ262)</f>
        <v>0</v>
      </c>
      <c r="CT262" s="15" t="s">
        <v>257</v>
      </c>
      <c r="CU262" s="15">
        <v>0</v>
      </c>
      <c r="CV262" s="15">
        <v>0</v>
      </c>
      <c r="CW262" s="15">
        <f>SUM(CU262:CV262)</f>
        <v>0</v>
      </c>
      <c r="CZ262" s="15">
        <v>2</v>
      </c>
      <c r="DA262" s="15">
        <v>5</v>
      </c>
      <c r="DB262" s="15">
        <f>SUM(CZ262:DA262)</f>
        <v>7</v>
      </c>
      <c r="DE262">
        <v>0</v>
      </c>
      <c r="DF262">
        <v>0</v>
      </c>
    </row>
    <row r="263" spans="1:110">
      <c r="A263" s="15">
        <v>72</v>
      </c>
      <c r="B263" s="22" t="s">
        <v>159</v>
      </c>
      <c r="D263" s="16">
        <v>174</v>
      </c>
      <c r="F263" s="16">
        <v>24</v>
      </c>
      <c r="G263" s="16"/>
      <c r="H263" s="16"/>
      <c r="I263" s="15">
        <v>0</v>
      </c>
      <c r="J263" s="15">
        <v>0</v>
      </c>
      <c r="K263" s="15">
        <f>SUM(I263:J263)</f>
        <v>0</v>
      </c>
      <c r="L263" s="15"/>
      <c r="M263" s="15"/>
      <c r="N263" s="15">
        <v>3</v>
      </c>
      <c r="O263" s="15">
        <v>5</v>
      </c>
      <c r="P263" s="15">
        <f>SUM(N263:O263)</f>
        <v>8</v>
      </c>
      <c r="Q263" s="15"/>
      <c r="R263" s="15"/>
      <c r="S263" s="15">
        <v>0</v>
      </c>
      <c r="T263" s="15">
        <v>0</v>
      </c>
      <c r="U263" s="15">
        <f>SUM(S263:T263)</f>
        <v>0</v>
      </c>
      <c r="V263" s="15"/>
      <c r="W263" s="15"/>
      <c r="X263" s="15">
        <v>0</v>
      </c>
      <c r="Y263" s="15">
        <v>0</v>
      </c>
      <c r="Z263" s="15">
        <f>SUM(X263:Y263)</f>
        <v>0</v>
      </c>
      <c r="AA263" s="17"/>
      <c r="AB263" s="17"/>
      <c r="AC263" s="15">
        <v>0</v>
      </c>
      <c r="AD263" s="15">
        <v>0</v>
      </c>
      <c r="AE263" s="15">
        <f>SUM(AC263:AD263)</f>
        <v>0</v>
      </c>
      <c r="AF263" s="17"/>
      <c r="AG263" s="17"/>
      <c r="AH263" s="15">
        <v>0</v>
      </c>
      <c r="AI263" s="15">
        <v>0</v>
      </c>
      <c r="AJ263" s="15">
        <f>SUM(AH263:AI263)</f>
        <v>0</v>
      </c>
      <c r="AL263" s="17"/>
      <c r="AM263" s="15">
        <v>0</v>
      </c>
      <c r="AN263" s="15">
        <v>0</v>
      </c>
      <c r="AO263" s="15">
        <f>SUM(AM263:AN263)</f>
        <v>0</v>
      </c>
      <c r="AR263" s="15">
        <v>0</v>
      </c>
      <c r="AS263" s="15">
        <v>0</v>
      </c>
      <c r="AT263" s="15">
        <f>SUM(AR263:AS263)</f>
        <v>0</v>
      </c>
      <c r="AW263" s="15">
        <v>0</v>
      </c>
      <c r="AX263" s="15">
        <v>0</v>
      </c>
      <c r="AY263" s="15">
        <f>SUM(AW263:AX263)</f>
        <v>0</v>
      </c>
      <c r="BB263" s="15">
        <v>0</v>
      </c>
      <c r="BC263" s="15">
        <v>0</v>
      </c>
      <c r="BD263" s="15">
        <f>SUM(BB263:BC263)</f>
        <v>0</v>
      </c>
      <c r="BG263" s="15">
        <v>0</v>
      </c>
      <c r="BH263" s="15">
        <v>0</v>
      </c>
      <c r="BI263" s="15">
        <f>SUM(BG263:BH263)</f>
        <v>0</v>
      </c>
      <c r="BJ263" s="15"/>
      <c r="BK263" s="15"/>
      <c r="BL263" s="15">
        <v>1</v>
      </c>
      <c r="BM263" s="15">
        <v>2</v>
      </c>
      <c r="BN263" s="15">
        <f>SUM(BL263:BM263)</f>
        <v>3</v>
      </c>
      <c r="BO263" s="15"/>
      <c r="BP263" s="15"/>
      <c r="BQ263" s="15">
        <v>3</v>
      </c>
      <c r="BR263" s="15">
        <v>5</v>
      </c>
      <c r="BS263" s="15">
        <f>SUM(BQ263:BR263)</f>
        <v>8</v>
      </c>
      <c r="BT263" s="15"/>
      <c r="BU263" s="15"/>
      <c r="BV263" s="15">
        <v>3</v>
      </c>
      <c r="BW263" s="15">
        <v>5</v>
      </c>
      <c r="BX263" s="19">
        <f>SUM(BV263:BW263)</f>
        <v>8</v>
      </c>
      <c r="BY263" s="15"/>
      <c r="BZ263" s="15"/>
      <c r="CA263" s="27">
        <v>1</v>
      </c>
      <c r="CB263" s="27">
        <v>5</v>
      </c>
      <c r="CC263" s="15">
        <f>SUM(CA263:CB263)</f>
        <v>6</v>
      </c>
      <c r="CD263" s="15"/>
      <c r="CE263" s="20"/>
      <c r="CF263" s="24">
        <v>0</v>
      </c>
      <c r="CG263" s="24">
        <v>0</v>
      </c>
      <c r="CH263" s="24">
        <f>SUM(CF263:CG263)</f>
        <v>0</v>
      </c>
      <c r="CK263" s="19">
        <v>0</v>
      </c>
      <c r="CL263" s="19">
        <v>0</v>
      </c>
      <c r="CM263" s="15">
        <f>SUM(CK263:CL263)</f>
        <v>0</v>
      </c>
      <c r="CP263" s="15">
        <v>0</v>
      </c>
      <c r="CQ263" s="15">
        <v>0</v>
      </c>
      <c r="CR263" s="15">
        <f>SUM(CP263:CQ263)</f>
        <v>0</v>
      </c>
      <c r="CT263" s="15" t="s">
        <v>257</v>
      </c>
      <c r="CU263" s="15">
        <v>0</v>
      </c>
      <c r="CV263" s="15">
        <v>0</v>
      </c>
      <c r="CW263" s="15">
        <f>SUM(CU263:CV263)</f>
        <v>0</v>
      </c>
      <c r="CZ263" s="19">
        <v>3</v>
      </c>
      <c r="DA263" s="19">
        <v>5</v>
      </c>
      <c r="DB263" s="15">
        <f>SUM(CZ263:DA263)</f>
        <v>8</v>
      </c>
      <c r="DE263">
        <v>0</v>
      </c>
      <c r="DF263">
        <v>0</v>
      </c>
    </row>
    <row r="264" spans="1:110">
      <c r="A264" s="15">
        <v>67</v>
      </c>
      <c r="B264" s="22" t="s">
        <v>154</v>
      </c>
      <c r="D264" s="16">
        <v>175</v>
      </c>
      <c r="F264" s="16">
        <v>19</v>
      </c>
      <c r="G264" s="16"/>
      <c r="H264" s="16"/>
      <c r="I264" s="15">
        <v>0</v>
      </c>
      <c r="J264" s="15">
        <v>0</v>
      </c>
      <c r="K264" s="15">
        <f>SUM(I264:J264)</f>
        <v>0</v>
      </c>
      <c r="L264" s="15"/>
      <c r="M264" s="15"/>
      <c r="N264" s="15">
        <v>3</v>
      </c>
      <c r="O264" s="15">
        <v>5</v>
      </c>
      <c r="P264" s="15">
        <f>SUM(N264:O264)</f>
        <v>8</v>
      </c>
      <c r="Q264" s="15"/>
      <c r="R264" s="15"/>
      <c r="S264" s="15">
        <v>0</v>
      </c>
      <c r="T264" s="15">
        <v>0</v>
      </c>
      <c r="U264" s="15">
        <f>SUM(S264:T264)</f>
        <v>0</v>
      </c>
      <c r="V264" s="15"/>
      <c r="W264" s="15"/>
      <c r="X264" s="15">
        <v>0</v>
      </c>
      <c r="Y264" s="15">
        <v>0</v>
      </c>
      <c r="Z264" s="15">
        <f>SUM(X264:Y264)</f>
        <v>0</v>
      </c>
      <c r="AA264" s="17"/>
      <c r="AB264" s="17"/>
      <c r="AC264" s="15">
        <v>0</v>
      </c>
      <c r="AD264" s="15">
        <v>0</v>
      </c>
      <c r="AE264" s="15">
        <f>SUM(AC264:AD264)</f>
        <v>0</v>
      </c>
      <c r="AF264" s="17"/>
      <c r="AG264" s="17"/>
      <c r="AH264" s="15">
        <v>0</v>
      </c>
      <c r="AI264" s="15">
        <v>0</v>
      </c>
      <c r="AJ264" s="15">
        <f>SUM(AH264:AI264)</f>
        <v>0</v>
      </c>
      <c r="AL264" s="17"/>
      <c r="AM264" s="15">
        <v>0</v>
      </c>
      <c r="AN264" s="15">
        <v>0</v>
      </c>
      <c r="AO264" s="15">
        <f>SUM(AM264:AN264)</f>
        <v>0</v>
      </c>
      <c r="AR264" s="15">
        <v>0</v>
      </c>
      <c r="AS264" s="15">
        <v>0</v>
      </c>
      <c r="AT264" s="15">
        <f>SUM(AR264:AS264)</f>
        <v>0</v>
      </c>
      <c r="AW264" s="15">
        <v>0</v>
      </c>
      <c r="AX264" s="15">
        <v>0</v>
      </c>
      <c r="AY264" s="15">
        <f>SUM(AW264:AX264)</f>
        <v>0</v>
      </c>
      <c r="BB264" s="15">
        <v>2</v>
      </c>
      <c r="BC264" s="15">
        <v>2</v>
      </c>
      <c r="BD264" s="15">
        <f>SUM(BB264:BC264)</f>
        <v>4</v>
      </c>
      <c r="BG264" s="15">
        <v>0</v>
      </c>
      <c r="BH264" s="15">
        <v>0</v>
      </c>
      <c r="BI264" s="15">
        <f>SUM(BG264:BH264)</f>
        <v>0</v>
      </c>
      <c r="BJ264" s="15"/>
      <c r="BK264" s="15"/>
      <c r="BL264" s="15">
        <v>0</v>
      </c>
      <c r="BM264" s="15">
        <v>0</v>
      </c>
      <c r="BN264" s="15">
        <f>SUM(BL264:BM264)</f>
        <v>0</v>
      </c>
      <c r="BO264" s="15"/>
      <c r="BP264" s="15"/>
      <c r="BQ264" s="15">
        <v>3</v>
      </c>
      <c r="BR264" s="15">
        <v>5</v>
      </c>
      <c r="BS264" s="15">
        <f>SUM(BQ264:BR264)</f>
        <v>8</v>
      </c>
      <c r="BT264" s="15"/>
      <c r="BU264" s="15"/>
      <c r="BV264" s="15">
        <v>3</v>
      </c>
      <c r="BW264" s="15">
        <v>5</v>
      </c>
      <c r="BX264" s="19">
        <f>SUM(BV264:BW264)</f>
        <v>8</v>
      </c>
      <c r="BY264" s="15"/>
      <c r="BZ264" s="15"/>
      <c r="CA264" s="27">
        <v>0</v>
      </c>
      <c r="CB264" s="27">
        <v>0</v>
      </c>
      <c r="CC264" s="15">
        <f>SUM(CA264:CB264)</f>
        <v>0</v>
      </c>
      <c r="CD264" s="15"/>
      <c r="CE264" s="20"/>
      <c r="CF264" s="24">
        <v>0</v>
      </c>
      <c r="CG264" s="24">
        <v>0</v>
      </c>
      <c r="CH264" s="24">
        <f>SUM(CF264:CG264)</f>
        <v>0</v>
      </c>
      <c r="CK264" s="19">
        <v>0</v>
      </c>
      <c r="CL264" s="19">
        <v>0</v>
      </c>
      <c r="CM264" s="15">
        <f>SUM(CK264:CL264)</f>
        <v>0</v>
      </c>
      <c r="CP264" s="15">
        <v>0</v>
      </c>
      <c r="CQ264" s="15">
        <v>0</v>
      </c>
      <c r="CR264" s="15">
        <f>SUM(CP264:CQ264)</f>
        <v>0</v>
      </c>
      <c r="CT264" s="15" t="s">
        <v>257</v>
      </c>
      <c r="CU264" s="15">
        <v>0</v>
      </c>
      <c r="CV264" s="15">
        <v>0</v>
      </c>
      <c r="CW264" s="15">
        <f>SUM(CU264:CV264)</f>
        <v>0</v>
      </c>
      <c r="CZ264" s="19">
        <v>3</v>
      </c>
      <c r="DA264" s="19">
        <v>5</v>
      </c>
      <c r="DB264" s="15">
        <f>SUM(CZ264:DA264)</f>
        <v>8</v>
      </c>
      <c r="DE264">
        <v>0</v>
      </c>
      <c r="DF264">
        <v>0</v>
      </c>
    </row>
    <row r="265" spans="1:110">
      <c r="A265" s="15">
        <v>68</v>
      </c>
      <c r="B265" s="22" t="s">
        <v>155</v>
      </c>
      <c r="D265" s="16">
        <v>176</v>
      </c>
      <c r="F265" s="16">
        <v>20</v>
      </c>
      <c r="G265" s="16"/>
      <c r="H265" s="16"/>
      <c r="I265" s="15">
        <v>0</v>
      </c>
      <c r="J265" s="15">
        <v>0</v>
      </c>
      <c r="K265" s="15">
        <f>SUM(I265:J265)</f>
        <v>0</v>
      </c>
      <c r="L265" s="15"/>
      <c r="M265" s="15"/>
      <c r="N265" s="15">
        <v>3</v>
      </c>
      <c r="O265" s="15">
        <v>5</v>
      </c>
      <c r="P265" s="15">
        <f>SUM(N265:O265)</f>
        <v>8</v>
      </c>
      <c r="Q265" s="15"/>
      <c r="R265" s="15"/>
      <c r="S265" s="15">
        <v>3</v>
      </c>
      <c r="T265" s="15">
        <v>1</v>
      </c>
      <c r="U265" s="15">
        <f>SUM(S265:T265)</f>
        <v>4</v>
      </c>
      <c r="V265" s="15"/>
      <c r="W265" s="15"/>
      <c r="X265" s="15">
        <v>0</v>
      </c>
      <c r="Y265" s="15">
        <v>0</v>
      </c>
      <c r="Z265" s="15">
        <f>SUM(X265:Y265)</f>
        <v>0</v>
      </c>
      <c r="AA265" s="17"/>
      <c r="AB265" s="17"/>
      <c r="AC265" s="15">
        <v>0</v>
      </c>
      <c r="AD265" s="15">
        <v>0</v>
      </c>
      <c r="AE265" s="15">
        <f>SUM(AC265:AD265)</f>
        <v>0</v>
      </c>
      <c r="AF265" s="17"/>
      <c r="AG265" s="17"/>
      <c r="AH265" s="15">
        <v>0</v>
      </c>
      <c r="AI265" s="15">
        <v>0</v>
      </c>
      <c r="AJ265" s="15">
        <f>SUM(AH265:AI265)</f>
        <v>0</v>
      </c>
      <c r="AL265" s="17"/>
      <c r="AM265" s="15">
        <v>2</v>
      </c>
      <c r="AN265" s="15">
        <v>1</v>
      </c>
      <c r="AO265" s="15">
        <f>SUM(AM265:AN265)</f>
        <v>3</v>
      </c>
      <c r="AR265" s="15">
        <v>0</v>
      </c>
      <c r="AS265" s="15">
        <v>0</v>
      </c>
      <c r="AT265" s="15">
        <f>SUM(AR265:AS265)</f>
        <v>0</v>
      </c>
      <c r="AW265" s="15">
        <v>0</v>
      </c>
      <c r="AX265" s="15">
        <v>0</v>
      </c>
      <c r="AY265" s="15">
        <f>SUM(AW265:AX265)</f>
        <v>0</v>
      </c>
      <c r="BB265" s="15">
        <v>1</v>
      </c>
      <c r="BC265" s="15">
        <v>5</v>
      </c>
      <c r="BD265" s="15">
        <f>SUM(BB265:BC265)</f>
        <v>6</v>
      </c>
      <c r="BG265" s="15">
        <v>0</v>
      </c>
      <c r="BH265" s="15">
        <v>0</v>
      </c>
      <c r="BI265" s="15">
        <f>SUM(BG265:BH265)</f>
        <v>0</v>
      </c>
      <c r="BJ265" s="15"/>
      <c r="BK265" s="15"/>
      <c r="BL265" s="15">
        <v>0</v>
      </c>
      <c r="BM265" s="15">
        <v>0</v>
      </c>
      <c r="BN265" s="15">
        <f>SUM(BL265:BM265)</f>
        <v>0</v>
      </c>
      <c r="BO265" s="15"/>
      <c r="BP265" s="15"/>
      <c r="BQ265" s="15">
        <v>3</v>
      </c>
      <c r="BR265" s="15">
        <v>5</v>
      </c>
      <c r="BS265" s="15">
        <f>SUM(BQ265:BR265)</f>
        <v>8</v>
      </c>
      <c r="BT265" s="15"/>
      <c r="BU265" s="15"/>
      <c r="BV265" s="15">
        <v>3</v>
      </c>
      <c r="BW265" s="15">
        <v>5</v>
      </c>
      <c r="BX265" s="19">
        <f>SUM(BV265:BW265)</f>
        <v>8</v>
      </c>
      <c r="BY265" s="15"/>
      <c r="BZ265" s="15"/>
      <c r="CA265" s="27">
        <v>0</v>
      </c>
      <c r="CB265" s="27">
        <v>0</v>
      </c>
      <c r="CC265" s="15">
        <f>SUM(CA265:CB265)</f>
        <v>0</v>
      </c>
      <c r="CD265" s="15"/>
      <c r="CE265" s="20"/>
      <c r="CF265" s="24">
        <v>0</v>
      </c>
      <c r="CG265" s="24">
        <v>0</v>
      </c>
      <c r="CH265" s="24">
        <f>SUM(CF265:CG265)</f>
        <v>0</v>
      </c>
      <c r="CK265" s="19" t="s">
        <v>124</v>
      </c>
      <c r="CL265" s="19" t="s">
        <v>124</v>
      </c>
      <c r="CM265" s="19" t="s">
        <v>124</v>
      </c>
      <c r="CP265" s="15">
        <v>0</v>
      </c>
      <c r="CQ265" s="15">
        <v>0</v>
      </c>
      <c r="CR265" s="15">
        <f>SUM(CP265:CQ265)</f>
        <v>0</v>
      </c>
      <c r="CT265" s="15" t="s">
        <v>257</v>
      </c>
      <c r="CU265" s="15">
        <v>0</v>
      </c>
      <c r="CV265" s="15">
        <v>0</v>
      </c>
      <c r="CW265" s="15">
        <f>SUM(CU265:CV265)</f>
        <v>0</v>
      </c>
      <c r="CZ265" s="19" t="s">
        <v>124</v>
      </c>
      <c r="DA265" s="19" t="s">
        <v>124</v>
      </c>
      <c r="DE265" t="s">
        <v>124</v>
      </c>
      <c r="DF265" t="s">
        <v>124</v>
      </c>
    </row>
    <row r="266" spans="1:110">
      <c r="A266" s="15">
        <v>69</v>
      </c>
      <c r="B266" s="22" t="s">
        <v>156</v>
      </c>
      <c r="D266" s="16">
        <v>177</v>
      </c>
      <c r="F266" s="16">
        <v>21</v>
      </c>
      <c r="G266" s="16"/>
      <c r="H266" s="16"/>
      <c r="I266" s="15" t="s">
        <v>124</v>
      </c>
      <c r="J266" s="15" t="s">
        <v>124</v>
      </c>
      <c r="K266" s="15" t="s">
        <v>124</v>
      </c>
      <c r="L266" s="15"/>
      <c r="M266" s="15"/>
      <c r="N266" s="15" t="s">
        <v>124</v>
      </c>
      <c r="O266" s="15" t="s">
        <v>124</v>
      </c>
      <c r="P266" s="15" t="s">
        <v>124</v>
      </c>
      <c r="Q266" s="15"/>
      <c r="R266" s="15"/>
      <c r="S266" s="15" t="s">
        <v>124</v>
      </c>
      <c r="T266" s="15" t="s">
        <v>124</v>
      </c>
      <c r="U266" s="15" t="s">
        <v>124</v>
      </c>
      <c r="V266" s="15"/>
      <c r="W266" s="15"/>
      <c r="X266" s="15" t="s">
        <v>124</v>
      </c>
      <c r="Y266" s="15" t="s">
        <v>124</v>
      </c>
      <c r="Z266" s="15" t="s">
        <v>124</v>
      </c>
      <c r="AA266" s="17"/>
      <c r="AB266" s="17"/>
      <c r="AC266" s="15" t="s">
        <v>124</v>
      </c>
      <c r="AD266" s="15" t="s">
        <v>124</v>
      </c>
      <c r="AE266" s="15" t="s">
        <v>124</v>
      </c>
      <c r="AF266" s="17"/>
      <c r="AG266" s="17"/>
      <c r="AH266" s="15" t="s">
        <v>124</v>
      </c>
      <c r="AI266" s="15" t="s">
        <v>124</v>
      </c>
      <c r="AJ266" s="15" t="s">
        <v>124</v>
      </c>
      <c r="AL266" s="17"/>
      <c r="AM266" s="15" t="s">
        <v>124</v>
      </c>
      <c r="AN266" s="15" t="s">
        <v>124</v>
      </c>
      <c r="AO266" s="19" t="s">
        <v>124</v>
      </c>
      <c r="AR266" s="15" t="s">
        <v>124</v>
      </c>
      <c r="AS266" s="15" t="s">
        <v>124</v>
      </c>
      <c r="AT266" s="19" t="s">
        <v>124</v>
      </c>
      <c r="AW266" s="15" t="s">
        <v>124</v>
      </c>
      <c r="AX266" s="15" t="s">
        <v>124</v>
      </c>
      <c r="AY266" s="19" t="s">
        <v>124</v>
      </c>
      <c r="BB266" s="15" t="s">
        <v>124</v>
      </c>
      <c r="BC266" s="15" t="s">
        <v>124</v>
      </c>
      <c r="BD266" s="19" t="s">
        <v>124</v>
      </c>
      <c r="BG266" s="15" t="s">
        <v>124</v>
      </c>
      <c r="BH266" s="15" t="s">
        <v>124</v>
      </c>
      <c r="BI266" s="19" t="s">
        <v>124</v>
      </c>
      <c r="BJ266" s="15"/>
      <c r="BK266" s="15"/>
      <c r="BL266" s="15" t="s">
        <v>124</v>
      </c>
      <c r="BM266" s="15" t="s">
        <v>124</v>
      </c>
      <c r="BN266" s="19" t="s">
        <v>124</v>
      </c>
      <c r="BO266" s="15"/>
      <c r="BP266" s="15"/>
      <c r="BQ266" s="15" t="s">
        <v>124</v>
      </c>
      <c r="BR266" s="15" t="s">
        <v>124</v>
      </c>
      <c r="BS266" s="19" t="s">
        <v>124</v>
      </c>
      <c r="BT266" s="15"/>
      <c r="BU266" s="15"/>
      <c r="BV266" s="15" t="s">
        <v>124</v>
      </c>
      <c r="BW266" s="15" t="s">
        <v>124</v>
      </c>
      <c r="BX266" s="19" t="s">
        <v>124</v>
      </c>
      <c r="BY266" s="15"/>
      <c r="BZ266" s="15"/>
      <c r="CA266" s="27" t="s">
        <v>124</v>
      </c>
      <c r="CB266" s="27" t="s">
        <v>124</v>
      </c>
      <c r="CC266" s="19" t="s">
        <v>124</v>
      </c>
      <c r="CD266" s="15"/>
      <c r="CE266" s="20"/>
      <c r="CF266" s="15" t="s">
        <v>124</v>
      </c>
      <c r="CG266" s="15" t="s">
        <v>124</v>
      </c>
      <c r="CH266" s="15" t="s">
        <v>124</v>
      </c>
      <c r="CK266" s="19" t="s">
        <v>124</v>
      </c>
      <c r="CL266" s="19" t="s">
        <v>124</v>
      </c>
      <c r="CM266" s="19" t="s">
        <v>124</v>
      </c>
      <c r="CP266" s="19" t="s">
        <v>124</v>
      </c>
      <c r="CQ266" s="19" t="s">
        <v>124</v>
      </c>
      <c r="CR266" s="19" t="s">
        <v>124</v>
      </c>
      <c r="CT266" s="15" t="s">
        <v>257</v>
      </c>
      <c r="CU266" s="19" t="s">
        <v>124</v>
      </c>
      <c r="CV266" s="19" t="s">
        <v>124</v>
      </c>
      <c r="CW266" s="19" t="s">
        <v>124</v>
      </c>
      <c r="CZ266" s="19" t="s">
        <v>124</v>
      </c>
      <c r="DA266" s="19" t="s">
        <v>124</v>
      </c>
      <c r="DE266" t="s">
        <v>124</v>
      </c>
      <c r="DF266" t="s">
        <v>124</v>
      </c>
    </row>
    <row r="267" spans="1:110">
      <c r="A267" s="15">
        <v>70</v>
      </c>
      <c r="B267" s="22" t="s">
        <v>157</v>
      </c>
      <c r="D267" s="16">
        <v>178</v>
      </c>
      <c r="F267" s="16">
        <v>22</v>
      </c>
      <c r="G267" s="16"/>
      <c r="H267" s="16"/>
      <c r="I267" s="15">
        <v>0</v>
      </c>
      <c r="J267" s="15">
        <v>0</v>
      </c>
      <c r="K267" s="15">
        <f>SUM(I267:J267)</f>
        <v>0</v>
      </c>
      <c r="L267" s="15"/>
      <c r="M267" s="15"/>
      <c r="N267" s="15">
        <v>3</v>
      </c>
      <c r="O267" s="15">
        <v>5</v>
      </c>
      <c r="P267" s="15">
        <f>SUM(N267:O267)</f>
        <v>8</v>
      </c>
      <c r="Q267" s="15"/>
      <c r="R267" s="15"/>
      <c r="S267" s="15">
        <v>3</v>
      </c>
      <c r="T267" s="15">
        <v>5</v>
      </c>
      <c r="U267" s="15">
        <f>SUM(S267:T267)</f>
        <v>8</v>
      </c>
      <c r="V267" s="15"/>
      <c r="W267" s="15"/>
      <c r="X267" s="15">
        <v>0</v>
      </c>
      <c r="Y267" s="15">
        <v>0</v>
      </c>
      <c r="Z267" s="15">
        <f>SUM(X267:Y267)</f>
        <v>0</v>
      </c>
      <c r="AA267" s="17"/>
      <c r="AB267" s="17"/>
      <c r="AC267" s="15">
        <v>0</v>
      </c>
      <c r="AD267" s="15">
        <v>0</v>
      </c>
      <c r="AE267" s="15">
        <f>SUM(AC267:AD267)</f>
        <v>0</v>
      </c>
      <c r="AF267" s="17"/>
      <c r="AG267" s="17"/>
      <c r="AH267" s="15">
        <v>0</v>
      </c>
      <c r="AI267" s="15">
        <v>0</v>
      </c>
      <c r="AJ267" s="15">
        <f>SUM(AH267:AI267)</f>
        <v>0</v>
      </c>
      <c r="AL267" s="17"/>
      <c r="AM267" s="15">
        <v>1</v>
      </c>
      <c r="AN267" s="15">
        <v>5</v>
      </c>
      <c r="AO267" s="15">
        <f>SUM(AM267:AN267)</f>
        <v>6</v>
      </c>
      <c r="AR267" s="15">
        <v>2</v>
      </c>
      <c r="AS267" s="15">
        <v>5</v>
      </c>
      <c r="AT267" s="15">
        <f>SUM(AR267:AS267)</f>
        <v>7</v>
      </c>
      <c r="AW267" s="15">
        <v>0</v>
      </c>
      <c r="AX267" s="15">
        <v>0</v>
      </c>
      <c r="AY267" s="15">
        <f>SUM(AW267:AX267)</f>
        <v>0</v>
      </c>
      <c r="BB267" s="15">
        <v>0</v>
      </c>
      <c r="BC267" s="15">
        <v>0</v>
      </c>
      <c r="BD267" s="15">
        <f>SUM(BB267:BC267)</f>
        <v>0</v>
      </c>
      <c r="BG267" s="15">
        <v>1</v>
      </c>
      <c r="BH267" s="15">
        <v>1</v>
      </c>
      <c r="BI267" s="15">
        <f>SUM(BG267:BH267)</f>
        <v>2</v>
      </c>
      <c r="BJ267" s="15"/>
      <c r="BK267" s="15"/>
      <c r="BL267" s="15">
        <v>1</v>
      </c>
      <c r="BM267" s="15">
        <v>1</v>
      </c>
      <c r="BN267" s="15">
        <f>SUM(BL267:BM267)</f>
        <v>2</v>
      </c>
      <c r="BO267" s="15"/>
      <c r="BP267" s="15"/>
      <c r="BQ267" s="15">
        <v>3</v>
      </c>
      <c r="BR267" s="15">
        <v>5</v>
      </c>
      <c r="BS267" s="15">
        <f>SUM(BQ267:BR267)</f>
        <v>8</v>
      </c>
      <c r="BT267" s="15"/>
      <c r="BU267" s="15"/>
      <c r="BV267" s="15">
        <v>3</v>
      </c>
      <c r="BW267" s="15">
        <v>5</v>
      </c>
      <c r="BX267" s="19">
        <f>SUM(BV267:BW267)</f>
        <v>8</v>
      </c>
      <c r="BY267" s="15"/>
      <c r="BZ267" s="15"/>
      <c r="CA267" s="27">
        <v>1</v>
      </c>
      <c r="CB267" s="27">
        <v>1</v>
      </c>
      <c r="CC267" s="15">
        <f>SUM(CA267:CB267)</f>
        <v>2</v>
      </c>
      <c r="CD267" s="15"/>
      <c r="CE267" s="20"/>
      <c r="CF267" s="24">
        <v>0</v>
      </c>
      <c r="CG267" s="24">
        <v>0</v>
      </c>
      <c r="CH267" s="24">
        <f>SUM(CF267:CG267)</f>
        <v>0</v>
      </c>
      <c r="CK267" s="19">
        <v>0</v>
      </c>
      <c r="CL267" s="19">
        <v>0</v>
      </c>
      <c r="CM267" s="15">
        <f>SUM(CK267:CL267)</f>
        <v>0</v>
      </c>
      <c r="CP267" s="15">
        <v>0</v>
      </c>
      <c r="CQ267" s="15">
        <v>0</v>
      </c>
      <c r="CR267" s="15">
        <f>SUM(CP267:CQ267)</f>
        <v>0</v>
      </c>
      <c r="CT267" s="15" t="s">
        <v>257</v>
      </c>
      <c r="CU267" s="15">
        <v>0</v>
      </c>
      <c r="CV267" s="15">
        <v>0</v>
      </c>
      <c r="CW267" s="15">
        <f>SUM(CU267:CV267)</f>
        <v>0</v>
      </c>
      <c r="CZ267" s="19">
        <v>3</v>
      </c>
      <c r="DA267" s="19">
        <v>5</v>
      </c>
      <c r="DB267" s="15">
        <f>SUM(CZ267:DA267)</f>
        <v>8</v>
      </c>
      <c r="DE267">
        <v>0</v>
      </c>
      <c r="DF267">
        <v>0</v>
      </c>
    </row>
    <row r="268" spans="1:110">
      <c r="A268" s="15">
        <v>71</v>
      </c>
      <c r="B268" s="22" t="s">
        <v>158</v>
      </c>
      <c r="D268" s="16">
        <v>179</v>
      </c>
      <c r="F268" s="16">
        <v>23</v>
      </c>
      <c r="G268" s="16"/>
      <c r="H268" s="16"/>
      <c r="I268" s="15">
        <v>0</v>
      </c>
      <c r="J268" s="15">
        <v>0</v>
      </c>
      <c r="K268" s="15">
        <f>SUM(I268:J268)</f>
        <v>0</v>
      </c>
      <c r="L268" s="15"/>
      <c r="M268" s="15"/>
      <c r="N268" s="15">
        <v>3</v>
      </c>
      <c r="O268" s="15">
        <v>5</v>
      </c>
      <c r="P268" s="15">
        <f>SUM(N268:O268)</f>
        <v>8</v>
      </c>
      <c r="Q268" s="15"/>
      <c r="R268" s="15"/>
      <c r="S268" s="15">
        <v>0</v>
      </c>
      <c r="T268" s="15">
        <v>0</v>
      </c>
      <c r="U268" s="15">
        <f>SUM(S268:T268)</f>
        <v>0</v>
      </c>
      <c r="V268" s="15"/>
      <c r="W268" s="15"/>
      <c r="X268" s="15">
        <v>0</v>
      </c>
      <c r="Y268" s="15">
        <v>0</v>
      </c>
      <c r="Z268" s="15">
        <f>SUM(X268:Y268)</f>
        <v>0</v>
      </c>
      <c r="AA268" s="17"/>
      <c r="AB268" s="17"/>
      <c r="AC268" s="15">
        <v>0</v>
      </c>
      <c r="AD268" s="15">
        <v>0</v>
      </c>
      <c r="AE268" s="15">
        <f>SUM(AC268:AD268)</f>
        <v>0</v>
      </c>
      <c r="AF268" s="17"/>
      <c r="AG268" s="17"/>
      <c r="AH268" s="15">
        <v>0</v>
      </c>
      <c r="AI268" s="15">
        <v>0</v>
      </c>
      <c r="AJ268" s="15">
        <f>SUM(AH268:AI268)</f>
        <v>0</v>
      </c>
      <c r="AL268" s="17"/>
      <c r="AM268" s="15">
        <v>0</v>
      </c>
      <c r="AN268" s="15">
        <v>0</v>
      </c>
      <c r="AO268" s="15">
        <f>SUM(AM268:AN268)</f>
        <v>0</v>
      </c>
      <c r="AR268" s="15">
        <v>0</v>
      </c>
      <c r="AS268" s="15">
        <v>0</v>
      </c>
      <c r="AT268" s="15">
        <f>SUM(AR268:AS268)</f>
        <v>0</v>
      </c>
      <c r="AW268" s="15">
        <v>0</v>
      </c>
      <c r="AX268" s="15">
        <v>0</v>
      </c>
      <c r="AY268" s="15">
        <f>SUM(AW268:AX268)</f>
        <v>0</v>
      </c>
      <c r="BB268" s="15">
        <v>0</v>
      </c>
      <c r="BC268" s="15">
        <v>0</v>
      </c>
      <c r="BD268" s="15">
        <f>SUM(BB268:BC268)</f>
        <v>0</v>
      </c>
      <c r="BG268" s="15">
        <v>0</v>
      </c>
      <c r="BH268" s="15">
        <v>0</v>
      </c>
      <c r="BI268" s="15">
        <f>SUM(BG268:BH268)</f>
        <v>0</v>
      </c>
      <c r="BJ268" s="15"/>
      <c r="BK268" s="15"/>
      <c r="BL268" s="15">
        <v>0</v>
      </c>
      <c r="BM268" s="15">
        <v>0</v>
      </c>
      <c r="BN268" s="15">
        <f>SUM(BL268:BM268)</f>
        <v>0</v>
      </c>
      <c r="BO268" s="15"/>
      <c r="BP268" s="15"/>
      <c r="BQ268" s="15">
        <v>3</v>
      </c>
      <c r="BR268" s="15">
        <v>5</v>
      </c>
      <c r="BS268" s="15">
        <f>SUM(BQ268:BR268)</f>
        <v>8</v>
      </c>
      <c r="BT268" s="15"/>
      <c r="BU268" s="15"/>
      <c r="BV268" s="15">
        <v>3</v>
      </c>
      <c r="BW268" s="15">
        <v>5</v>
      </c>
      <c r="BX268" s="19">
        <f>SUM(BV268:BW268)</f>
        <v>8</v>
      </c>
      <c r="BY268" s="15"/>
      <c r="BZ268" s="15"/>
      <c r="CA268" s="27">
        <v>1</v>
      </c>
      <c r="CB268" s="27">
        <v>4</v>
      </c>
      <c r="CC268" s="15">
        <f>SUM(CA268:CB268)</f>
        <v>5</v>
      </c>
      <c r="CD268" s="15"/>
      <c r="CE268" s="20"/>
      <c r="CF268" s="24">
        <v>0</v>
      </c>
      <c r="CG268" s="24">
        <v>0</v>
      </c>
      <c r="CH268" s="24">
        <f>SUM(CF268:CG268)</f>
        <v>0</v>
      </c>
      <c r="CK268" s="19">
        <v>0</v>
      </c>
      <c r="CL268" s="19">
        <v>0</v>
      </c>
      <c r="CM268" s="15">
        <f>SUM(CK268:CL268)</f>
        <v>0</v>
      </c>
      <c r="CP268" s="15">
        <v>0</v>
      </c>
      <c r="CQ268" s="15">
        <v>0</v>
      </c>
      <c r="CR268" s="15">
        <f>SUM(CP268:CQ268)</f>
        <v>0</v>
      </c>
      <c r="CT268" s="15" t="s">
        <v>257</v>
      </c>
      <c r="CU268" s="15">
        <v>0</v>
      </c>
      <c r="CV268" s="15">
        <v>0</v>
      </c>
      <c r="CW268" s="15">
        <f>SUM(CU268:CV268)</f>
        <v>0</v>
      </c>
      <c r="CZ268" s="19">
        <v>3</v>
      </c>
      <c r="DA268" s="19">
        <v>5</v>
      </c>
      <c r="DB268" s="15">
        <f>SUM(CZ268:DA268)</f>
        <v>8</v>
      </c>
      <c r="DE268">
        <v>0</v>
      </c>
      <c r="DF268">
        <v>0</v>
      </c>
    </row>
    <row r="269" spans="1:110">
      <c r="A269" s="15">
        <v>72</v>
      </c>
      <c r="B269" s="22" t="s">
        <v>159</v>
      </c>
      <c r="D269" s="16">
        <v>180</v>
      </c>
      <c r="F269" s="16">
        <v>24</v>
      </c>
      <c r="G269" s="16"/>
      <c r="H269" s="16"/>
      <c r="I269" s="15">
        <v>0</v>
      </c>
      <c r="J269" s="15">
        <v>0</v>
      </c>
      <c r="K269" s="15">
        <f>SUM(I269:J269)</f>
        <v>0</v>
      </c>
      <c r="L269" s="15"/>
      <c r="M269" s="15"/>
      <c r="N269" s="15">
        <v>3</v>
      </c>
      <c r="O269" s="15">
        <v>5</v>
      </c>
      <c r="P269" s="15">
        <f>SUM(N269:O269)</f>
        <v>8</v>
      </c>
      <c r="Q269" s="15"/>
      <c r="R269" s="15"/>
      <c r="S269" s="15">
        <v>0</v>
      </c>
      <c r="T269" s="15">
        <v>0</v>
      </c>
      <c r="U269" s="15">
        <f>SUM(S269:T269)</f>
        <v>0</v>
      </c>
      <c r="V269" s="15"/>
      <c r="W269" s="15"/>
      <c r="X269" s="15">
        <v>0</v>
      </c>
      <c r="Y269" s="15">
        <v>0</v>
      </c>
      <c r="Z269" s="15">
        <f>SUM(X269:Y269)</f>
        <v>0</v>
      </c>
      <c r="AA269" s="17"/>
      <c r="AB269" s="17"/>
      <c r="AC269" s="15">
        <v>0</v>
      </c>
      <c r="AD269" s="15">
        <v>0</v>
      </c>
      <c r="AE269" s="15">
        <f>SUM(AC269:AD269)</f>
        <v>0</v>
      </c>
      <c r="AF269" s="17"/>
      <c r="AG269" s="17"/>
      <c r="AH269" s="15">
        <v>0</v>
      </c>
      <c r="AI269" s="15">
        <v>0</v>
      </c>
      <c r="AJ269" s="15">
        <f>SUM(AH269:AI269)</f>
        <v>0</v>
      </c>
      <c r="AL269" s="17"/>
      <c r="AM269" s="15">
        <v>0</v>
      </c>
      <c r="AN269" s="15">
        <v>0</v>
      </c>
      <c r="AO269" s="15">
        <f>SUM(AM269:AN269)</f>
        <v>0</v>
      </c>
      <c r="AR269" s="15">
        <v>0</v>
      </c>
      <c r="AS269" s="15">
        <v>0</v>
      </c>
      <c r="AT269" s="15">
        <f>SUM(AR269:AS269)</f>
        <v>0</v>
      </c>
      <c r="AW269" s="15">
        <v>0</v>
      </c>
      <c r="AX269" s="15">
        <v>0</v>
      </c>
      <c r="AY269" s="15">
        <f>SUM(AW269:AX269)</f>
        <v>0</v>
      </c>
      <c r="BB269" s="15">
        <v>0</v>
      </c>
      <c r="BC269" s="15">
        <v>0</v>
      </c>
      <c r="BD269" s="15">
        <f>SUM(BB269:BC269)</f>
        <v>0</v>
      </c>
      <c r="BG269" s="15">
        <v>1</v>
      </c>
      <c r="BH269" s="15">
        <v>1</v>
      </c>
      <c r="BI269" s="15">
        <f>SUM(BG269:BH269)</f>
        <v>2</v>
      </c>
      <c r="BJ269" s="15"/>
      <c r="BK269" s="15"/>
      <c r="BL269" s="15">
        <v>2</v>
      </c>
      <c r="BM269" s="15">
        <v>2</v>
      </c>
      <c r="BN269" s="15">
        <f>SUM(BL269:BM269)</f>
        <v>4</v>
      </c>
      <c r="BO269" s="15"/>
      <c r="BP269" s="15"/>
      <c r="BQ269" s="15">
        <v>3</v>
      </c>
      <c r="BR269" s="15">
        <v>5</v>
      </c>
      <c r="BS269" s="15">
        <f>SUM(BQ269:BR269)</f>
        <v>8</v>
      </c>
      <c r="BT269" s="15"/>
      <c r="BU269" s="15"/>
      <c r="BV269" s="15">
        <v>3</v>
      </c>
      <c r="BW269" s="15">
        <v>5</v>
      </c>
      <c r="BX269" s="19">
        <f>SUM(BV269:BW269)</f>
        <v>8</v>
      </c>
      <c r="BY269" s="15"/>
      <c r="BZ269" s="15"/>
      <c r="CA269" s="27">
        <v>1</v>
      </c>
      <c r="CB269" s="27">
        <v>4</v>
      </c>
      <c r="CC269" s="15">
        <f>SUM(CA269:CB269)</f>
        <v>5</v>
      </c>
      <c r="CD269" s="15"/>
      <c r="CE269" s="20"/>
      <c r="CF269" s="24">
        <v>0</v>
      </c>
      <c r="CG269" s="24">
        <v>0</v>
      </c>
      <c r="CH269" s="24">
        <f>SUM(CF269:CG269)</f>
        <v>0</v>
      </c>
      <c r="CK269" s="19">
        <v>0</v>
      </c>
      <c r="CL269" s="19">
        <v>0</v>
      </c>
      <c r="CM269" s="15">
        <f>SUM(CK269:CL269)</f>
        <v>0</v>
      </c>
      <c r="CP269" s="15">
        <v>1</v>
      </c>
      <c r="CQ269" s="15">
        <v>1</v>
      </c>
      <c r="CR269" s="15">
        <f>SUM(CP269:CQ269)</f>
        <v>2</v>
      </c>
      <c r="CT269" s="15" t="s">
        <v>257</v>
      </c>
      <c r="CU269" s="15">
        <v>0</v>
      </c>
      <c r="CV269" s="15">
        <v>0</v>
      </c>
      <c r="CW269" s="15">
        <f>SUM(CU269:CV269)</f>
        <v>0</v>
      </c>
      <c r="CZ269" s="19">
        <v>2</v>
      </c>
      <c r="DA269" s="19">
        <v>5</v>
      </c>
      <c r="DB269" s="15">
        <f>SUM(CZ269:DA269)</f>
        <v>7</v>
      </c>
      <c r="DE269">
        <v>0</v>
      </c>
      <c r="DF269">
        <v>0</v>
      </c>
    </row>
    <row r="270" spans="1:110">
      <c r="A270" s="15">
        <v>84</v>
      </c>
      <c r="B270" s="22" t="s">
        <v>171</v>
      </c>
      <c r="D270" s="16">
        <v>181</v>
      </c>
      <c r="F270" s="16">
        <v>36</v>
      </c>
      <c r="G270" s="16"/>
      <c r="H270" s="16"/>
      <c r="I270" s="15">
        <v>0</v>
      </c>
      <c r="J270" s="15">
        <v>0</v>
      </c>
      <c r="K270" s="15">
        <f>SUM(I270:J270)</f>
        <v>0</v>
      </c>
      <c r="L270" s="15"/>
      <c r="M270" s="15"/>
      <c r="N270" s="15">
        <v>2</v>
      </c>
      <c r="O270" s="15">
        <v>4</v>
      </c>
      <c r="P270" s="15">
        <f>SUM(N270:O270)</f>
        <v>6</v>
      </c>
      <c r="Q270" s="15"/>
      <c r="R270" s="15"/>
      <c r="S270" s="15">
        <v>3</v>
      </c>
      <c r="T270" s="15">
        <v>5</v>
      </c>
      <c r="U270" s="15">
        <f>SUM(S270:T270)</f>
        <v>8</v>
      </c>
      <c r="V270" s="15"/>
      <c r="W270" s="15"/>
      <c r="X270" s="15">
        <v>0</v>
      </c>
      <c r="Y270" s="15">
        <v>0</v>
      </c>
      <c r="Z270" s="15">
        <f>SUM(X270:Y270)</f>
        <v>0</v>
      </c>
      <c r="AA270" s="17"/>
      <c r="AB270" s="17"/>
      <c r="AC270" s="15">
        <v>0</v>
      </c>
      <c r="AD270" s="15">
        <v>0</v>
      </c>
      <c r="AE270" s="15">
        <f>SUM(AC270:AD270)</f>
        <v>0</v>
      </c>
      <c r="AF270" s="17"/>
      <c r="AG270" s="17"/>
      <c r="AH270" s="15">
        <v>0</v>
      </c>
      <c r="AI270" s="15">
        <v>0</v>
      </c>
      <c r="AJ270" s="15">
        <f>SUM(AH270:AI270)</f>
        <v>0</v>
      </c>
      <c r="AL270" s="17"/>
      <c r="AM270" s="15">
        <v>1</v>
      </c>
      <c r="AN270" s="15">
        <v>5</v>
      </c>
      <c r="AO270" s="15">
        <f>SUM(AM270:AN270)</f>
        <v>6</v>
      </c>
      <c r="AR270" s="15">
        <v>0</v>
      </c>
      <c r="AS270" s="15">
        <v>0</v>
      </c>
      <c r="AT270" s="15">
        <f>SUM(AR270:AS270)</f>
        <v>0</v>
      </c>
      <c r="AW270" s="15">
        <v>0</v>
      </c>
      <c r="AX270" s="15">
        <v>0</v>
      </c>
      <c r="AY270" s="15">
        <f>SUM(AW270:AX270)</f>
        <v>0</v>
      </c>
      <c r="BB270" s="15">
        <v>1</v>
      </c>
      <c r="BC270" s="15">
        <v>5</v>
      </c>
      <c r="BD270" s="15">
        <f>SUM(BB270:BC270)</f>
        <v>6</v>
      </c>
      <c r="BG270" s="15">
        <v>2</v>
      </c>
      <c r="BH270" s="15">
        <v>1</v>
      </c>
      <c r="BI270" s="15">
        <f>SUM(BG270:BH270)</f>
        <v>3</v>
      </c>
      <c r="BJ270" s="15"/>
      <c r="BK270" s="15"/>
      <c r="BL270" s="15">
        <v>0</v>
      </c>
      <c r="BM270" s="15">
        <v>0</v>
      </c>
      <c r="BN270" s="15">
        <f>SUM(BL270:BM270)</f>
        <v>0</v>
      </c>
      <c r="BO270" s="15"/>
      <c r="BP270" s="15"/>
      <c r="BQ270" s="15">
        <v>3</v>
      </c>
      <c r="BR270" s="15">
        <v>5</v>
      </c>
      <c r="BS270" s="15">
        <f>SUM(BQ270:BR270)</f>
        <v>8</v>
      </c>
      <c r="BT270" s="15"/>
      <c r="BU270" s="15"/>
      <c r="BV270" s="15">
        <v>3</v>
      </c>
      <c r="BW270" s="15">
        <v>5</v>
      </c>
      <c r="BX270" s="19">
        <f>SUM(BV270:BW270)</f>
        <v>8</v>
      </c>
      <c r="BY270" s="15"/>
      <c r="BZ270" s="15"/>
      <c r="CA270" s="27">
        <v>1</v>
      </c>
      <c r="CB270" s="27">
        <v>1</v>
      </c>
      <c r="CC270" s="15">
        <f>SUM(CA270:CB270)</f>
        <v>2</v>
      </c>
      <c r="CD270" s="15"/>
      <c r="CE270" s="20"/>
      <c r="CF270" s="24">
        <v>0</v>
      </c>
      <c r="CG270" s="24">
        <v>0</v>
      </c>
      <c r="CH270" s="24">
        <f>SUM(CF270:CG270)</f>
        <v>0</v>
      </c>
      <c r="CK270" s="19">
        <v>0</v>
      </c>
      <c r="CL270" s="19">
        <v>0</v>
      </c>
      <c r="CM270" s="15">
        <f>SUM(CK270:CL270)</f>
        <v>0</v>
      </c>
      <c r="CP270" s="15">
        <v>1</v>
      </c>
      <c r="CQ270" s="15">
        <v>1</v>
      </c>
      <c r="CR270" s="15">
        <f>SUM(CP270:CQ270)</f>
        <v>2</v>
      </c>
      <c r="CT270" s="15" t="s">
        <v>257</v>
      </c>
      <c r="CU270" s="15">
        <v>0</v>
      </c>
      <c r="CV270" s="15">
        <v>0</v>
      </c>
      <c r="CW270" s="15">
        <f>SUM(CU270:CV270)</f>
        <v>0</v>
      </c>
      <c r="CZ270" s="19">
        <v>2</v>
      </c>
      <c r="DA270" s="19">
        <v>5</v>
      </c>
      <c r="DB270" s="15">
        <f>SUM(CZ270:DA270)</f>
        <v>7</v>
      </c>
      <c r="DE270">
        <v>0</v>
      </c>
      <c r="DF270">
        <v>0</v>
      </c>
    </row>
    <row r="271" spans="1:110">
      <c r="A271" s="15">
        <v>83</v>
      </c>
      <c r="B271" s="22" t="s">
        <v>170</v>
      </c>
      <c r="D271" s="16">
        <v>182</v>
      </c>
      <c r="F271" s="16">
        <v>35</v>
      </c>
      <c r="G271" s="16"/>
      <c r="H271" s="16"/>
      <c r="I271" s="15">
        <v>3</v>
      </c>
      <c r="J271" s="15">
        <v>5</v>
      </c>
      <c r="K271" s="15">
        <f>SUM(I271:J271)</f>
        <v>8</v>
      </c>
      <c r="L271" s="15"/>
      <c r="M271" s="15"/>
      <c r="N271" s="15">
        <v>0</v>
      </c>
      <c r="O271" s="15">
        <v>0</v>
      </c>
      <c r="P271" s="15">
        <f>SUM(N271:O271)</f>
        <v>0</v>
      </c>
      <c r="Q271" s="15"/>
      <c r="R271" s="15"/>
      <c r="S271" s="15">
        <v>0</v>
      </c>
      <c r="T271" s="15">
        <v>0</v>
      </c>
      <c r="U271" s="15">
        <f>SUM(S271:T271)</f>
        <v>0</v>
      </c>
      <c r="V271" s="15"/>
      <c r="W271" s="15"/>
      <c r="X271" s="15">
        <v>3</v>
      </c>
      <c r="Y271" s="15">
        <v>4</v>
      </c>
      <c r="Z271" s="15">
        <f>SUM(X271:Y271)</f>
        <v>7</v>
      </c>
      <c r="AA271" s="17"/>
      <c r="AB271" s="17"/>
      <c r="AC271" s="15">
        <v>0</v>
      </c>
      <c r="AD271" s="15">
        <v>0</v>
      </c>
      <c r="AE271" s="15">
        <f>SUM(AC271:AD271)</f>
        <v>0</v>
      </c>
      <c r="AF271" s="17"/>
      <c r="AG271" s="17"/>
      <c r="AH271" s="15">
        <v>0</v>
      </c>
      <c r="AI271" s="15">
        <v>0</v>
      </c>
      <c r="AJ271" s="15">
        <f>SUM(AH271:AI271)</f>
        <v>0</v>
      </c>
      <c r="AL271" s="17"/>
      <c r="AM271" s="15">
        <v>0</v>
      </c>
      <c r="AN271" s="15">
        <v>0</v>
      </c>
      <c r="AO271" s="15">
        <f>SUM(AM271:AN271)</f>
        <v>0</v>
      </c>
      <c r="AR271" s="15">
        <v>0</v>
      </c>
      <c r="AS271" s="15">
        <v>0</v>
      </c>
      <c r="AT271" s="15">
        <f>SUM(AR271:AS271)</f>
        <v>0</v>
      </c>
      <c r="AW271" s="15">
        <v>0</v>
      </c>
      <c r="AX271" s="15">
        <v>0</v>
      </c>
      <c r="AY271" s="15">
        <f>SUM(AW271:AX271)</f>
        <v>0</v>
      </c>
      <c r="BB271" s="15">
        <v>3</v>
      </c>
      <c r="BC271" s="15">
        <v>5</v>
      </c>
      <c r="BD271" s="15">
        <f>SUM(BB271:BC271)</f>
        <v>8</v>
      </c>
      <c r="BG271" s="15">
        <v>0</v>
      </c>
      <c r="BH271" s="15">
        <v>0</v>
      </c>
      <c r="BI271" s="15">
        <f>SUM(BG271:BH271)</f>
        <v>0</v>
      </c>
      <c r="BJ271" s="15"/>
      <c r="BK271" s="15"/>
      <c r="BL271" s="15">
        <v>0</v>
      </c>
      <c r="BM271" s="15">
        <v>0</v>
      </c>
      <c r="BN271" s="15">
        <f>SUM(BL271:BM271)</f>
        <v>0</v>
      </c>
      <c r="BO271" s="15"/>
      <c r="BP271" s="15"/>
      <c r="BQ271" s="15">
        <v>3</v>
      </c>
      <c r="BR271" s="15">
        <v>5</v>
      </c>
      <c r="BS271" s="15">
        <f>SUM(BQ271:BR271)</f>
        <v>8</v>
      </c>
      <c r="BT271" s="15"/>
      <c r="BU271" s="15"/>
      <c r="BV271" s="15">
        <v>1</v>
      </c>
      <c r="BW271" s="15">
        <v>3</v>
      </c>
      <c r="BX271" s="19">
        <f>SUM(BV271:BW271)</f>
        <v>4</v>
      </c>
      <c r="BY271" s="15"/>
      <c r="BZ271" s="15"/>
      <c r="CA271" s="27">
        <v>3</v>
      </c>
      <c r="CB271" s="27">
        <v>3</v>
      </c>
      <c r="CC271" s="15">
        <f>SUM(CA271:CB271)</f>
        <v>6</v>
      </c>
      <c r="CD271" s="15"/>
      <c r="CE271" s="20"/>
      <c r="CF271" s="24">
        <v>0</v>
      </c>
      <c r="CG271" s="24">
        <v>0</v>
      </c>
      <c r="CH271" s="24">
        <f>SUM(CF271:CG271)</f>
        <v>0</v>
      </c>
      <c r="CK271" s="19">
        <v>0</v>
      </c>
      <c r="CL271" s="19">
        <v>0</v>
      </c>
      <c r="CM271" s="15">
        <f>SUM(CK271:CL271)</f>
        <v>0</v>
      </c>
      <c r="CP271" s="15">
        <v>1</v>
      </c>
      <c r="CQ271" s="15">
        <v>1</v>
      </c>
      <c r="CR271" s="15">
        <f>SUM(CP271:CQ271)</f>
        <v>2</v>
      </c>
      <c r="CT271" s="15" t="s">
        <v>257</v>
      </c>
      <c r="CU271" s="15">
        <v>3</v>
      </c>
      <c r="CV271" s="15">
        <v>5</v>
      </c>
      <c r="CW271" s="15">
        <f>SUM(CU271:CV271)</f>
        <v>8</v>
      </c>
      <c r="CZ271" s="19">
        <v>0</v>
      </c>
      <c r="DA271" s="19">
        <v>0</v>
      </c>
      <c r="DB271" s="15">
        <f>SUM(CZ271:DA271)</f>
        <v>0</v>
      </c>
      <c r="DE271">
        <v>0</v>
      </c>
      <c r="DF271">
        <v>0</v>
      </c>
    </row>
    <row r="272" spans="1:110">
      <c r="A272" s="15">
        <v>82</v>
      </c>
      <c r="B272" s="22" t="s">
        <v>169</v>
      </c>
      <c r="D272" s="16">
        <v>183</v>
      </c>
      <c r="F272" s="16">
        <v>34</v>
      </c>
      <c r="G272" s="16"/>
      <c r="H272" s="16"/>
      <c r="I272" s="15">
        <v>3</v>
      </c>
      <c r="J272" s="15">
        <v>5</v>
      </c>
      <c r="K272" s="15">
        <f>SUM(I272:J272)</f>
        <v>8</v>
      </c>
      <c r="L272" s="15"/>
      <c r="M272" s="15"/>
      <c r="N272" s="15">
        <v>0</v>
      </c>
      <c r="O272" s="15">
        <v>0</v>
      </c>
      <c r="P272" s="15">
        <f>SUM(N272:O272)</f>
        <v>0</v>
      </c>
      <c r="Q272" s="15"/>
      <c r="R272" s="15"/>
      <c r="S272" s="15">
        <v>0</v>
      </c>
      <c r="T272" s="15">
        <v>0</v>
      </c>
      <c r="U272" s="15">
        <f>SUM(S272:T272)</f>
        <v>0</v>
      </c>
      <c r="V272" s="15"/>
      <c r="W272" s="15"/>
      <c r="X272" s="15">
        <v>3</v>
      </c>
      <c r="Y272" s="15">
        <v>5</v>
      </c>
      <c r="Z272" s="15">
        <f>SUM(X272:Y272)</f>
        <v>8</v>
      </c>
      <c r="AA272" s="17"/>
      <c r="AB272" s="17"/>
      <c r="AC272" s="15">
        <v>0</v>
      </c>
      <c r="AD272" s="15">
        <v>0</v>
      </c>
      <c r="AE272" s="15">
        <f>SUM(AC272:AD272)</f>
        <v>0</v>
      </c>
      <c r="AF272" s="17"/>
      <c r="AG272" s="17"/>
      <c r="AH272" s="15">
        <v>0</v>
      </c>
      <c r="AI272" s="15">
        <v>0</v>
      </c>
      <c r="AJ272" s="15">
        <f>SUM(AH272:AI272)</f>
        <v>0</v>
      </c>
      <c r="AL272" s="17"/>
      <c r="AM272" s="15">
        <v>0</v>
      </c>
      <c r="AN272" s="15">
        <v>0</v>
      </c>
      <c r="AO272" s="15">
        <f>SUM(AM272:AN272)</f>
        <v>0</v>
      </c>
      <c r="AR272" s="15">
        <v>0</v>
      </c>
      <c r="AS272" s="15">
        <v>0</v>
      </c>
      <c r="AT272" s="15">
        <f>SUM(AR272:AS272)</f>
        <v>0</v>
      </c>
      <c r="AW272" s="15">
        <v>0</v>
      </c>
      <c r="AX272" s="15">
        <v>0</v>
      </c>
      <c r="AY272" s="15">
        <f>SUM(AW272:AX272)</f>
        <v>0</v>
      </c>
      <c r="BB272" s="15">
        <v>3</v>
      </c>
      <c r="BC272" s="15">
        <v>5</v>
      </c>
      <c r="BD272" s="15">
        <f>SUM(BB272:BC272)</f>
        <v>8</v>
      </c>
      <c r="BG272" s="15">
        <v>0</v>
      </c>
      <c r="BH272" s="15">
        <v>0</v>
      </c>
      <c r="BI272" s="15">
        <f>SUM(BG272:BH272)</f>
        <v>0</v>
      </c>
      <c r="BJ272" s="15"/>
      <c r="BK272" s="15"/>
      <c r="BL272" s="15">
        <v>0</v>
      </c>
      <c r="BM272" s="15">
        <v>0</v>
      </c>
      <c r="BN272" s="15">
        <f>SUM(BL272:BM272)</f>
        <v>0</v>
      </c>
      <c r="BO272" s="15"/>
      <c r="BP272" s="15"/>
      <c r="BQ272" s="15">
        <v>3</v>
      </c>
      <c r="BR272" s="15">
        <v>5</v>
      </c>
      <c r="BS272" s="15">
        <f>SUM(BQ272:BR272)</f>
        <v>8</v>
      </c>
      <c r="BT272" s="15"/>
      <c r="BU272" s="15"/>
      <c r="BV272" s="15">
        <v>0</v>
      </c>
      <c r="BW272" s="15">
        <v>0</v>
      </c>
      <c r="BX272" s="19">
        <f>SUM(BV272:BW272)</f>
        <v>0</v>
      </c>
      <c r="BY272" s="15"/>
      <c r="BZ272" s="15"/>
      <c r="CA272" s="27">
        <v>2</v>
      </c>
      <c r="CB272" s="27">
        <v>3</v>
      </c>
      <c r="CC272" s="15">
        <f>SUM(CA272:CB272)</f>
        <v>5</v>
      </c>
      <c r="CD272" s="15"/>
      <c r="CE272" s="20"/>
      <c r="CF272" s="24">
        <v>0</v>
      </c>
      <c r="CG272" s="24">
        <v>0</v>
      </c>
      <c r="CH272" s="24">
        <f>SUM(CF272:CG272)</f>
        <v>0</v>
      </c>
      <c r="CK272" s="19">
        <v>0</v>
      </c>
      <c r="CL272" s="19">
        <v>0</v>
      </c>
      <c r="CM272" s="15">
        <f>SUM(CK272:CL272)</f>
        <v>0</v>
      </c>
      <c r="CP272" s="15">
        <v>0</v>
      </c>
      <c r="CQ272" s="15">
        <v>0</v>
      </c>
      <c r="CR272" s="15">
        <f>SUM(CP272:CQ272)</f>
        <v>0</v>
      </c>
      <c r="CT272" s="15" t="s">
        <v>257</v>
      </c>
      <c r="CU272" s="15">
        <v>0</v>
      </c>
      <c r="CV272" s="15">
        <v>0</v>
      </c>
      <c r="CW272" s="15">
        <f>SUM(CU272:CV272)</f>
        <v>0</v>
      </c>
      <c r="CZ272" s="19">
        <v>0</v>
      </c>
      <c r="DA272" s="19">
        <v>0</v>
      </c>
      <c r="DB272" s="15">
        <f>SUM(CZ272:DA272)</f>
        <v>0</v>
      </c>
      <c r="DE272">
        <v>0</v>
      </c>
      <c r="DF272">
        <v>0</v>
      </c>
    </row>
    <row r="273" spans="1:110">
      <c r="A273" s="15">
        <v>81</v>
      </c>
      <c r="B273" s="22" t="s">
        <v>168</v>
      </c>
      <c r="D273" s="16">
        <v>184</v>
      </c>
      <c r="F273" s="16">
        <v>33</v>
      </c>
      <c r="G273" s="16"/>
      <c r="H273" s="16"/>
      <c r="I273" s="15">
        <v>3</v>
      </c>
      <c r="J273" s="15">
        <v>5</v>
      </c>
      <c r="K273" s="15">
        <f>SUM(I273:J273)</f>
        <v>8</v>
      </c>
      <c r="L273" s="15"/>
      <c r="M273" s="15"/>
      <c r="N273" s="15">
        <v>0</v>
      </c>
      <c r="O273" s="15">
        <v>0</v>
      </c>
      <c r="P273" s="15">
        <f>SUM(N273:O273)</f>
        <v>0</v>
      </c>
      <c r="Q273" s="15"/>
      <c r="R273" s="15"/>
      <c r="S273" s="15">
        <v>0</v>
      </c>
      <c r="T273" s="15">
        <v>0</v>
      </c>
      <c r="U273" s="15">
        <f>SUM(S273:T273)</f>
        <v>0</v>
      </c>
      <c r="V273" s="15"/>
      <c r="W273" s="15"/>
      <c r="X273" s="15">
        <v>3</v>
      </c>
      <c r="Y273" s="15">
        <v>5</v>
      </c>
      <c r="Z273" s="15">
        <f>SUM(X273:Y273)</f>
        <v>8</v>
      </c>
      <c r="AA273" s="17"/>
      <c r="AB273" s="17"/>
      <c r="AC273" s="15">
        <v>0</v>
      </c>
      <c r="AD273" s="15">
        <v>0</v>
      </c>
      <c r="AE273" s="15">
        <f>SUM(AC273:AD273)</f>
        <v>0</v>
      </c>
      <c r="AF273" s="17"/>
      <c r="AG273" s="17"/>
      <c r="AH273" s="15" t="s">
        <v>124</v>
      </c>
      <c r="AI273" s="15" t="s">
        <v>124</v>
      </c>
      <c r="AJ273" s="15" t="s">
        <v>124</v>
      </c>
      <c r="AL273" s="17"/>
      <c r="AM273" s="15" t="s">
        <v>124</v>
      </c>
      <c r="AN273" s="15" t="s">
        <v>124</v>
      </c>
      <c r="AO273" s="19" t="s">
        <v>124</v>
      </c>
      <c r="AR273" s="15" t="s">
        <v>124</v>
      </c>
      <c r="AS273" s="15" t="s">
        <v>124</v>
      </c>
      <c r="AT273" s="19" t="s">
        <v>124</v>
      </c>
      <c r="AW273" s="15">
        <v>0</v>
      </c>
      <c r="AX273" s="15">
        <v>0</v>
      </c>
      <c r="AY273" s="15">
        <f>SUM(AW273:AX273)</f>
        <v>0</v>
      </c>
      <c r="BB273" s="15" t="s">
        <v>124</v>
      </c>
      <c r="BC273" s="15" t="s">
        <v>124</v>
      </c>
      <c r="BD273" s="19" t="s">
        <v>124</v>
      </c>
      <c r="BG273" s="15">
        <v>0</v>
      </c>
      <c r="BH273" s="15">
        <v>0</v>
      </c>
      <c r="BI273" s="15">
        <f>SUM(BG273:BH273)</f>
        <v>0</v>
      </c>
      <c r="BJ273" s="15"/>
      <c r="BK273" s="15"/>
      <c r="BL273" s="15">
        <v>0</v>
      </c>
      <c r="BM273" s="15">
        <v>0</v>
      </c>
      <c r="BN273" s="15">
        <f>SUM(BL273:BM273)</f>
        <v>0</v>
      </c>
      <c r="BO273" s="15"/>
      <c r="BP273" s="15"/>
      <c r="BQ273" s="15">
        <v>3</v>
      </c>
      <c r="BR273" s="15">
        <v>5</v>
      </c>
      <c r="BS273" s="15">
        <f>SUM(BQ273:BR273)</f>
        <v>8</v>
      </c>
      <c r="BT273" s="15"/>
      <c r="BU273" s="15"/>
      <c r="BV273" s="15" t="s">
        <v>124</v>
      </c>
      <c r="BW273" s="15" t="s">
        <v>124</v>
      </c>
      <c r="BX273" s="19" t="s">
        <v>124</v>
      </c>
      <c r="BY273" s="15"/>
      <c r="BZ273" s="15"/>
      <c r="CA273" s="27">
        <v>1</v>
      </c>
      <c r="CB273" s="27">
        <v>2</v>
      </c>
      <c r="CC273" s="15">
        <f>SUM(CA273:CB273)</f>
        <v>3</v>
      </c>
      <c r="CD273" s="15"/>
      <c r="CE273" s="20"/>
      <c r="CF273" s="24">
        <v>0</v>
      </c>
      <c r="CG273" s="24">
        <v>0</v>
      </c>
      <c r="CH273" s="24">
        <f>SUM(CF273:CG273)</f>
        <v>0</v>
      </c>
      <c r="CK273" s="19" t="s">
        <v>124</v>
      </c>
      <c r="CL273" s="19" t="s">
        <v>124</v>
      </c>
      <c r="CM273" s="19" t="s">
        <v>124</v>
      </c>
      <c r="CP273" s="19" t="s">
        <v>124</v>
      </c>
      <c r="CQ273" s="19" t="s">
        <v>124</v>
      </c>
      <c r="CR273" s="19" t="s">
        <v>124</v>
      </c>
      <c r="CT273" s="15" t="s">
        <v>257</v>
      </c>
      <c r="CU273" s="19" t="s">
        <v>124</v>
      </c>
      <c r="CV273" s="19" t="s">
        <v>124</v>
      </c>
      <c r="CW273" s="19" t="s">
        <v>124</v>
      </c>
      <c r="CZ273" s="19" t="s">
        <v>124</v>
      </c>
      <c r="DA273" s="19" t="s">
        <v>124</v>
      </c>
      <c r="DE273">
        <v>0</v>
      </c>
      <c r="DF273">
        <v>0</v>
      </c>
    </row>
    <row r="274" spans="1:110">
      <c r="A274" s="15">
        <v>80</v>
      </c>
      <c r="B274" s="22" t="s">
        <v>167</v>
      </c>
      <c r="D274" s="16">
        <v>185</v>
      </c>
      <c r="F274" s="16">
        <v>32</v>
      </c>
      <c r="G274" s="16"/>
      <c r="H274" s="16"/>
      <c r="I274" s="15">
        <v>0</v>
      </c>
      <c r="J274" s="15">
        <v>0</v>
      </c>
      <c r="K274" s="15">
        <f>SUM(I274:J274)</f>
        <v>0</v>
      </c>
      <c r="L274" s="15"/>
      <c r="M274" s="15"/>
      <c r="N274" s="15">
        <v>3</v>
      </c>
      <c r="O274" s="15">
        <v>5</v>
      </c>
      <c r="P274" s="15">
        <f>SUM(N274:O274)</f>
        <v>8</v>
      </c>
      <c r="Q274" s="15"/>
      <c r="R274" s="15"/>
      <c r="S274" s="15">
        <v>3</v>
      </c>
      <c r="T274" s="15">
        <v>2</v>
      </c>
      <c r="U274" s="15">
        <f>SUM(S274:T274)</f>
        <v>5</v>
      </c>
      <c r="V274" s="15"/>
      <c r="W274" s="15"/>
      <c r="X274" s="15">
        <v>0</v>
      </c>
      <c r="Y274" s="15">
        <v>0</v>
      </c>
      <c r="Z274" s="15">
        <f>SUM(X274:Y274)</f>
        <v>0</v>
      </c>
      <c r="AA274" s="17"/>
      <c r="AB274" s="17"/>
      <c r="AC274" s="15">
        <v>0</v>
      </c>
      <c r="AD274" s="15">
        <v>0</v>
      </c>
      <c r="AE274" s="15">
        <f>SUM(AC274:AD274)</f>
        <v>0</v>
      </c>
      <c r="AF274" s="17"/>
      <c r="AG274" s="17"/>
      <c r="AH274" s="15">
        <v>1</v>
      </c>
      <c r="AI274" s="15">
        <v>5</v>
      </c>
      <c r="AJ274" s="15">
        <f>SUM(AH274:AI274)</f>
        <v>6</v>
      </c>
      <c r="AL274" s="17"/>
      <c r="AM274" s="15">
        <v>0</v>
      </c>
      <c r="AN274" s="15">
        <v>0</v>
      </c>
      <c r="AO274" s="15">
        <f>SUM(AM274:AN274)</f>
        <v>0</v>
      </c>
      <c r="AR274" s="15">
        <v>1</v>
      </c>
      <c r="AS274" s="15">
        <v>4</v>
      </c>
      <c r="AT274" s="15">
        <f>SUM(AR274:AS274)</f>
        <v>5</v>
      </c>
      <c r="AW274" s="15">
        <v>0</v>
      </c>
      <c r="AX274" s="15">
        <v>0</v>
      </c>
      <c r="AY274" s="15">
        <f>SUM(AW274:AX274)</f>
        <v>0</v>
      </c>
      <c r="BB274" s="15">
        <v>0</v>
      </c>
      <c r="BC274" s="15">
        <v>0</v>
      </c>
      <c r="BD274" s="15">
        <f>SUM(BB274:BC274)</f>
        <v>0</v>
      </c>
      <c r="BG274" s="15">
        <v>1</v>
      </c>
      <c r="BH274" s="15">
        <v>5</v>
      </c>
      <c r="BI274" s="15">
        <f>SUM(BG274:BH274)</f>
        <v>6</v>
      </c>
      <c r="BJ274" s="15"/>
      <c r="BK274" s="15"/>
      <c r="BL274" s="15">
        <v>1</v>
      </c>
      <c r="BM274" s="15">
        <v>1</v>
      </c>
      <c r="BN274" s="15">
        <f>SUM(BL274:BM274)</f>
        <v>2</v>
      </c>
      <c r="BO274" s="15"/>
      <c r="BP274" s="15"/>
      <c r="BQ274" s="15">
        <v>3</v>
      </c>
      <c r="BR274" s="15">
        <v>5</v>
      </c>
      <c r="BS274" s="15">
        <f>SUM(BQ274:BR274)</f>
        <v>8</v>
      </c>
      <c r="BT274" s="15"/>
      <c r="BU274" s="15"/>
      <c r="BV274" s="15">
        <v>3</v>
      </c>
      <c r="BW274" s="15">
        <v>5</v>
      </c>
      <c r="BX274" s="19">
        <f>SUM(BV274:BW274)</f>
        <v>8</v>
      </c>
      <c r="BY274" s="15"/>
      <c r="BZ274" s="15"/>
      <c r="CA274" s="27">
        <v>2</v>
      </c>
      <c r="CB274" s="27">
        <v>2</v>
      </c>
      <c r="CC274" s="15">
        <f>SUM(CA274:CB274)</f>
        <v>4</v>
      </c>
      <c r="CD274" s="15"/>
      <c r="CE274" s="20"/>
      <c r="CF274" s="24">
        <v>0</v>
      </c>
      <c r="CG274" s="24">
        <v>0</v>
      </c>
      <c r="CH274" s="24">
        <f>SUM(CF274:CG274)</f>
        <v>0</v>
      </c>
      <c r="CK274" s="19">
        <v>0</v>
      </c>
      <c r="CL274" s="19">
        <v>0</v>
      </c>
      <c r="CM274" s="15">
        <f>SUM(CK274:CL274)</f>
        <v>0</v>
      </c>
      <c r="CP274" s="15">
        <v>0</v>
      </c>
      <c r="CQ274" s="15">
        <v>0</v>
      </c>
      <c r="CR274" s="15">
        <f>SUM(CP274:CQ274)</f>
        <v>0</v>
      </c>
      <c r="CT274" s="15" t="s">
        <v>257</v>
      </c>
      <c r="CU274" s="15">
        <v>3</v>
      </c>
      <c r="CV274" s="15">
        <v>4</v>
      </c>
      <c r="CW274" s="15">
        <f>SUM(CU274:CV274)</f>
        <v>7</v>
      </c>
      <c r="CZ274" s="19">
        <v>0</v>
      </c>
      <c r="DA274" s="19">
        <v>0</v>
      </c>
      <c r="DB274" s="15">
        <f>SUM(CZ274:DA274)</f>
        <v>0</v>
      </c>
      <c r="DE274">
        <v>0</v>
      </c>
      <c r="DF274">
        <v>0</v>
      </c>
    </row>
    <row r="275" spans="1:110">
      <c r="A275" s="15">
        <v>79</v>
      </c>
      <c r="B275" s="22" t="s">
        <v>166</v>
      </c>
      <c r="D275" s="16">
        <v>186</v>
      </c>
      <c r="F275" s="16">
        <v>31</v>
      </c>
      <c r="G275" s="16"/>
      <c r="H275" s="16"/>
      <c r="I275" s="15">
        <v>0</v>
      </c>
      <c r="J275" s="15">
        <v>0</v>
      </c>
      <c r="K275" s="15">
        <f>SUM(I275:J275)</f>
        <v>0</v>
      </c>
      <c r="L275" s="15"/>
      <c r="M275" s="15"/>
      <c r="N275" s="15">
        <v>0</v>
      </c>
      <c r="O275" s="15">
        <v>0</v>
      </c>
      <c r="P275" s="15">
        <f>SUM(N275:O275)</f>
        <v>0</v>
      </c>
      <c r="Q275" s="15"/>
      <c r="R275" s="15"/>
      <c r="S275" s="15">
        <v>0</v>
      </c>
      <c r="T275" s="15">
        <v>0</v>
      </c>
      <c r="U275" s="15">
        <f>SUM(S275:T275)</f>
        <v>0</v>
      </c>
      <c r="V275" s="15"/>
      <c r="W275" s="15"/>
      <c r="X275" s="15">
        <v>0</v>
      </c>
      <c r="Y275" s="15">
        <v>0</v>
      </c>
      <c r="Z275" s="15">
        <f>SUM(X275:Y275)</f>
        <v>0</v>
      </c>
      <c r="AA275" s="17"/>
      <c r="AB275" s="17"/>
      <c r="AC275" s="15">
        <v>0</v>
      </c>
      <c r="AD275" s="15">
        <v>0</v>
      </c>
      <c r="AE275" s="15">
        <f>SUM(AC275:AD275)</f>
        <v>0</v>
      </c>
      <c r="AF275" s="17"/>
      <c r="AG275" s="17"/>
      <c r="AH275" s="15">
        <v>3</v>
      </c>
      <c r="AI275" s="15">
        <v>5</v>
      </c>
      <c r="AJ275" s="15">
        <f>SUM(AH275:AI275)</f>
        <v>8</v>
      </c>
      <c r="AL275" s="17"/>
      <c r="AM275" s="15">
        <v>0</v>
      </c>
      <c r="AN275" s="15">
        <v>0</v>
      </c>
      <c r="AO275" s="15">
        <f>SUM(AM275:AN275)</f>
        <v>0</v>
      </c>
      <c r="AR275" s="15">
        <v>0</v>
      </c>
      <c r="AS275" s="15">
        <v>0</v>
      </c>
      <c r="AT275" s="15">
        <f>SUM(AR275:AS275)</f>
        <v>0</v>
      </c>
      <c r="AW275" s="15">
        <v>0</v>
      </c>
      <c r="AX275" s="15">
        <v>0</v>
      </c>
      <c r="AY275" s="15">
        <f>SUM(AW275:AX275)</f>
        <v>0</v>
      </c>
      <c r="BB275" s="15">
        <v>3</v>
      </c>
      <c r="BC275" s="15">
        <v>5</v>
      </c>
      <c r="BD275" s="15">
        <f>SUM(BB275:BC275)</f>
        <v>8</v>
      </c>
      <c r="BG275" s="15">
        <v>2</v>
      </c>
      <c r="BH275" s="15">
        <v>5</v>
      </c>
      <c r="BI275" s="15">
        <f>SUM(BG275:BH275)</f>
        <v>7</v>
      </c>
      <c r="BJ275" s="15"/>
      <c r="BK275" s="15"/>
      <c r="BL275" s="15">
        <v>1</v>
      </c>
      <c r="BM275" s="15">
        <v>1</v>
      </c>
      <c r="BN275" s="15">
        <f>SUM(BL275:BM275)</f>
        <v>2</v>
      </c>
      <c r="BO275" s="15"/>
      <c r="BP275" s="15"/>
      <c r="BQ275" s="15">
        <v>3</v>
      </c>
      <c r="BR275" s="15">
        <v>5</v>
      </c>
      <c r="BS275" s="15">
        <f>SUM(BQ275:BR275)</f>
        <v>8</v>
      </c>
      <c r="BT275" s="15"/>
      <c r="BU275" s="15"/>
      <c r="BV275" s="15">
        <v>2</v>
      </c>
      <c r="BW275" s="15">
        <v>2</v>
      </c>
      <c r="BX275" s="19">
        <f>SUM(BV275:BW275)</f>
        <v>4</v>
      </c>
      <c r="BY275" s="15"/>
      <c r="BZ275" s="15"/>
      <c r="CA275" s="27">
        <v>0</v>
      </c>
      <c r="CB275" s="27">
        <v>0</v>
      </c>
      <c r="CC275" s="15">
        <f>SUM(CA275:CB275)</f>
        <v>0</v>
      </c>
      <c r="CD275" s="15"/>
      <c r="CE275" s="20"/>
      <c r="CF275" s="24">
        <v>0</v>
      </c>
      <c r="CG275" s="24">
        <v>0</v>
      </c>
      <c r="CH275" s="24">
        <f>SUM(CF275:CG275)</f>
        <v>0</v>
      </c>
      <c r="CK275" s="19">
        <v>0</v>
      </c>
      <c r="CL275" s="19">
        <v>0</v>
      </c>
      <c r="CM275" s="15">
        <f>SUM(CK275:CL275)</f>
        <v>0</v>
      </c>
      <c r="CP275" s="15">
        <v>1</v>
      </c>
      <c r="CQ275" s="15">
        <v>1</v>
      </c>
      <c r="CR275" s="15">
        <f>SUM(CP275:CQ275)</f>
        <v>2</v>
      </c>
      <c r="CT275" s="15" t="s">
        <v>257</v>
      </c>
      <c r="CU275" s="15">
        <v>0</v>
      </c>
      <c r="CV275" s="15">
        <v>0</v>
      </c>
      <c r="CW275" s="15">
        <f>SUM(CU275:CV275)</f>
        <v>0</v>
      </c>
      <c r="CZ275" s="19">
        <v>0</v>
      </c>
      <c r="DA275" s="19">
        <v>0</v>
      </c>
      <c r="DB275" s="15">
        <f>SUM(CZ275:DA275)</f>
        <v>0</v>
      </c>
      <c r="DE275">
        <v>3</v>
      </c>
      <c r="DF275">
        <v>5</v>
      </c>
    </row>
    <row r="276" spans="1:110">
      <c r="A276" s="15">
        <v>84</v>
      </c>
      <c r="B276" s="22" t="s">
        <v>171</v>
      </c>
      <c r="D276" s="16">
        <v>187</v>
      </c>
      <c r="F276" s="16">
        <v>36</v>
      </c>
      <c r="G276" s="16"/>
      <c r="H276" s="16"/>
      <c r="I276" s="15">
        <v>0</v>
      </c>
      <c r="J276" s="15">
        <v>0</v>
      </c>
      <c r="K276" s="15">
        <f>SUM(I276:J276)</f>
        <v>0</v>
      </c>
      <c r="L276" s="15"/>
      <c r="M276" s="15"/>
      <c r="N276" s="15">
        <v>3</v>
      </c>
      <c r="O276" s="15">
        <v>2</v>
      </c>
      <c r="P276" s="15">
        <f>SUM(N276:O276)</f>
        <v>5</v>
      </c>
      <c r="Q276" s="15"/>
      <c r="R276" s="15"/>
      <c r="S276" s="15">
        <v>3</v>
      </c>
      <c r="T276" s="15">
        <v>5</v>
      </c>
      <c r="U276" s="15">
        <f>SUM(S276:T276)</f>
        <v>8</v>
      </c>
      <c r="V276" s="15"/>
      <c r="W276" s="15"/>
      <c r="X276" s="15">
        <v>0</v>
      </c>
      <c r="Y276" s="15">
        <v>0</v>
      </c>
      <c r="Z276" s="15">
        <f>SUM(X276:Y276)</f>
        <v>0</v>
      </c>
      <c r="AA276" s="17"/>
      <c r="AB276" s="17"/>
      <c r="AC276" s="15">
        <v>0</v>
      </c>
      <c r="AD276" s="15">
        <v>0</v>
      </c>
      <c r="AE276" s="15">
        <f>SUM(AC276:AD276)</f>
        <v>0</v>
      </c>
      <c r="AF276" s="17"/>
      <c r="AG276" s="17"/>
      <c r="AH276" s="15">
        <v>0</v>
      </c>
      <c r="AI276" s="15">
        <v>0</v>
      </c>
      <c r="AJ276" s="15">
        <f>SUM(AH276:AI276)</f>
        <v>0</v>
      </c>
      <c r="AL276" s="17"/>
      <c r="AM276" s="15">
        <v>1</v>
      </c>
      <c r="AN276" s="15">
        <v>5</v>
      </c>
      <c r="AO276" s="15">
        <f>SUM(AM276:AN276)</f>
        <v>6</v>
      </c>
      <c r="AR276" s="15">
        <v>0</v>
      </c>
      <c r="AS276" s="15">
        <v>0</v>
      </c>
      <c r="AT276" s="15">
        <f>SUM(AR276:AS276)</f>
        <v>0</v>
      </c>
      <c r="AW276" s="15">
        <v>0</v>
      </c>
      <c r="AX276" s="15">
        <v>0</v>
      </c>
      <c r="AY276" s="15">
        <f>SUM(AW276:AX276)</f>
        <v>0</v>
      </c>
      <c r="BB276" s="15">
        <v>1</v>
      </c>
      <c r="BC276" s="15">
        <v>5</v>
      </c>
      <c r="BD276" s="15">
        <f>SUM(BB276:BC276)</f>
        <v>6</v>
      </c>
      <c r="BG276" s="15">
        <v>2</v>
      </c>
      <c r="BH276" s="15">
        <v>2</v>
      </c>
      <c r="BI276" s="15">
        <f>SUM(BG276:BH276)</f>
        <v>4</v>
      </c>
      <c r="BJ276" s="15"/>
      <c r="BK276" s="15"/>
      <c r="BL276" s="15">
        <v>0</v>
      </c>
      <c r="BM276" s="15">
        <v>0</v>
      </c>
      <c r="BN276" s="15">
        <f>SUM(BL276:BM276)</f>
        <v>0</v>
      </c>
      <c r="BO276" s="15"/>
      <c r="BP276" s="15"/>
      <c r="BQ276" s="15">
        <v>3</v>
      </c>
      <c r="BR276" s="15">
        <v>5</v>
      </c>
      <c r="BS276" s="15">
        <f>SUM(BQ276:BR276)</f>
        <v>8</v>
      </c>
      <c r="BT276" s="15"/>
      <c r="BU276" s="15"/>
      <c r="BV276" s="15">
        <v>3</v>
      </c>
      <c r="BW276" s="15">
        <v>5</v>
      </c>
      <c r="BX276" s="19">
        <f>SUM(BV276:BW276)</f>
        <v>8</v>
      </c>
      <c r="BY276" s="15"/>
      <c r="BZ276" s="15"/>
      <c r="CA276" s="27">
        <v>2</v>
      </c>
      <c r="CB276" s="27">
        <v>1</v>
      </c>
      <c r="CC276" s="15">
        <f>SUM(CA276:CB276)</f>
        <v>3</v>
      </c>
      <c r="CD276" s="15"/>
      <c r="CE276" s="20"/>
      <c r="CF276" s="24">
        <v>0</v>
      </c>
      <c r="CG276" s="24">
        <v>0</v>
      </c>
      <c r="CH276" s="24">
        <f>SUM(CF276:CG276)</f>
        <v>0</v>
      </c>
      <c r="CK276" s="19">
        <v>0</v>
      </c>
      <c r="CL276" s="19">
        <v>0</v>
      </c>
      <c r="CM276" s="15">
        <f>SUM(CK276:CL276)</f>
        <v>0</v>
      </c>
      <c r="CP276" s="15">
        <v>0</v>
      </c>
      <c r="CQ276" s="15">
        <v>0</v>
      </c>
      <c r="CR276" s="15">
        <f>SUM(CP276:CQ276)</f>
        <v>0</v>
      </c>
      <c r="CT276" s="15" t="s">
        <v>257</v>
      </c>
      <c r="CU276" s="15">
        <v>0</v>
      </c>
      <c r="CV276" s="15">
        <v>0</v>
      </c>
      <c r="CW276" s="15">
        <f>SUM(CU276:CV276)</f>
        <v>0</v>
      </c>
      <c r="CZ276" s="19">
        <v>2</v>
      </c>
      <c r="DA276" s="19">
        <v>4</v>
      </c>
      <c r="DB276" s="15">
        <f>SUM(CZ276:DA276)</f>
        <v>6</v>
      </c>
      <c r="DE276">
        <v>0</v>
      </c>
      <c r="DF276">
        <v>0</v>
      </c>
    </row>
    <row r="277" spans="1:110">
      <c r="A277" s="15">
        <v>83</v>
      </c>
      <c r="B277" s="22" t="s">
        <v>170</v>
      </c>
      <c r="D277" s="16">
        <v>188</v>
      </c>
      <c r="F277" s="16">
        <v>35</v>
      </c>
      <c r="G277" s="16"/>
      <c r="H277" s="16"/>
      <c r="I277" s="15" t="s">
        <v>124</v>
      </c>
      <c r="J277" s="15" t="s">
        <v>124</v>
      </c>
      <c r="K277" s="15" t="s">
        <v>124</v>
      </c>
      <c r="L277" s="15"/>
      <c r="M277" s="15"/>
      <c r="N277" s="15" t="s">
        <v>124</v>
      </c>
      <c r="O277" s="15" t="s">
        <v>124</v>
      </c>
      <c r="P277" s="15" t="s">
        <v>124</v>
      </c>
      <c r="Q277" s="15"/>
      <c r="R277" s="15"/>
      <c r="S277" s="15" t="s">
        <v>124</v>
      </c>
      <c r="T277" s="15" t="s">
        <v>124</v>
      </c>
      <c r="U277" s="15" t="s">
        <v>124</v>
      </c>
      <c r="V277" s="15"/>
      <c r="W277" s="15"/>
      <c r="X277" s="15" t="s">
        <v>124</v>
      </c>
      <c r="Y277" s="15" t="s">
        <v>124</v>
      </c>
      <c r="Z277" s="15" t="s">
        <v>124</v>
      </c>
      <c r="AA277" s="17"/>
      <c r="AB277" s="17"/>
      <c r="AC277" s="15" t="s">
        <v>124</v>
      </c>
      <c r="AD277" s="15" t="s">
        <v>124</v>
      </c>
      <c r="AE277" s="15" t="s">
        <v>124</v>
      </c>
      <c r="AF277" s="17"/>
      <c r="AG277" s="17"/>
      <c r="AH277" s="15" t="s">
        <v>124</v>
      </c>
      <c r="AI277" s="15" t="s">
        <v>124</v>
      </c>
      <c r="AJ277" s="15" t="s">
        <v>124</v>
      </c>
      <c r="AL277" s="17"/>
      <c r="AM277" s="15" t="s">
        <v>124</v>
      </c>
      <c r="AN277" s="15" t="s">
        <v>124</v>
      </c>
      <c r="AO277" s="19" t="s">
        <v>124</v>
      </c>
      <c r="AR277" s="15" t="s">
        <v>124</v>
      </c>
      <c r="AS277" s="15" t="s">
        <v>124</v>
      </c>
      <c r="AT277" s="19" t="s">
        <v>124</v>
      </c>
      <c r="AW277" s="15" t="s">
        <v>124</v>
      </c>
      <c r="AX277" s="15" t="s">
        <v>124</v>
      </c>
      <c r="AY277" s="19" t="s">
        <v>124</v>
      </c>
      <c r="BB277" s="15" t="s">
        <v>124</v>
      </c>
      <c r="BC277" s="15" t="s">
        <v>124</v>
      </c>
      <c r="BD277" s="19" t="s">
        <v>124</v>
      </c>
      <c r="BG277" s="15" t="s">
        <v>124</v>
      </c>
      <c r="BH277" s="15" t="s">
        <v>124</v>
      </c>
      <c r="BI277" s="19" t="s">
        <v>124</v>
      </c>
      <c r="BJ277" s="15"/>
      <c r="BK277" s="15"/>
      <c r="BL277" s="15" t="s">
        <v>124</v>
      </c>
      <c r="BM277" s="15" t="s">
        <v>124</v>
      </c>
      <c r="BN277" s="19" t="s">
        <v>124</v>
      </c>
      <c r="BO277" s="15"/>
      <c r="BP277" s="15"/>
      <c r="BQ277" s="15" t="s">
        <v>124</v>
      </c>
      <c r="BR277" s="15" t="s">
        <v>124</v>
      </c>
      <c r="BS277" s="19" t="s">
        <v>124</v>
      </c>
      <c r="BT277" s="15"/>
      <c r="BU277" s="15"/>
      <c r="BV277" s="15" t="s">
        <v>124</v>
      </c>
      <c r="BW277" s="15" t="s">
        <v>124</v>
      </c>
      <c r="BX277" s="19" t="s">
        <v>124</v>
      </c>
      <c r="BY277" s="15"/>
      <c r="BZ277" s="15"/>
      <c r="CA277" s="27" t="s">
        <v>124</v>
      </c>
      <c r="CB277" s="27" t="s">
        <v>124</v>
      </c>
      <c r="CC277" s="19" t="s">
        <v>124</v>
      </c>
      <c r="CD277" s="15"/>
      <c r="CE277" s="20"/>
      <c r="CF277" s="24">
        <v>3</v>
      </c>
      <c r="CG277" s="24">
        <v>1</v>
      </c>
      <c r="CH277" s="24">
        <f>SUM(CF277:CG277)</f>
        <v>4</v>
      </c>
      <c r="CK277" s="19">
        <v>0</v>
      </c>
      <c r="CL277" s="19">
        <v>0</v>
      </c>
      <c r="CM277" s="15">
        <f>SUM(CK277:CL277)</f>
        <v>0</v>
      </c>
      <c r="CP277" s="19" t="s">
        <v>124</v>
      </c>
      <c r="CQ277" s="19" t="s">
        <v>124</v>
      </c>
      <c r="CR277" s="19" t="s">
        <v>124</v>
      </c>
      <c r="CT277" s="15" t="s">
        <v>257</v>
      </c>
      <c r="CU277" s="15">
        <v>0</v>
      </c>
      <c r="CV277" s="15">
        <v>0</v>
      </c>
      <c r="CW277" s="15">
        <f>SUM(CU277:CV277)</f>
        <v>0</v>
      </c>
      <c r="CZ277" s="19">
        <v>0</v>
      </c>
      <c r="DA277" s="19">
        <v>0</v>
      </c>
      <c r="DB277" s="15">
        <f>SUM(CZ277:DA277)</f>
        <v>0</v>
      </c>
      <c r="DE277">
        <v>0</v>
      </c>
      <c r="DF277">
        <v>0</v>
      </c>
    </row>
    <row r="278" spans="1:110">
      <c r="A278" s="15">
        <v>82</v>
      </c>
      <c r="B278" s="22" t="s">
        <v>169</v>
      </c>
      <c r="D278" s="16">
        <v>189</v>
      </c>
      <c r="F278" s="16">
        <v>34</v>
      </c>
      <c r="G278" s="16"/>
      <c r="H278" s="16"/>
      <c r="I278" s="15" t="s">
        <v>124</v>
      </c>
      <c r="J278" s="15" t="s">
        <v>124</v>
      </c>
      <c r="K278" s="15" t="s">
        <v>124</v>
      </c>
      <c r="L278" s="15"/>
      <c r="M278" s="15"/>
      <c r="N278" s="15" t="s">
        <v>124</v>
      </c>
      <c r="O278" s="15" t="s">
        <v>124</v>
      </c>
      <c r="P278" s="15" t="s">
        <v>124</v>
      </c>
      <c r="Q278" s="15"/>
      <c r="R278" s="15"/>
      <c r="S278" s="15" t="s">
        <v>124</v>
      </c>
      <c r="T278" s="15" t="s">
        <v>124</v>
      </c>
      <c r="U278" s="15" t="s">
        <v>124</v>
      </c>
      <c r="V278" s="15"/>
      <c r="W278" s="15"/>
      <c r="X278" s="15" t="s">
        <v>124</v>
      </c>
      <c r="Y278" s="15" t="s">
        <v>124</v>
      </c>
      <c r="Z278" s="15" t="s">
        <v>124</v>
      </c>
      <c r="AA278" s="17"/>
      <c r="AB278" s="17"/>
      <c r="AC278" s="15" t="s">
        <v>124</v>
      </c>
      <c r="AD278" s="15" t="s">
        <v>124</v>
      </c>
      <c r="AE278" s="15" t="s">
        <v>124</v>
      </c>
      <c r="AF278" s="17"/>
      <c r="AG278" s="17"/>
      <c r="AH278" s="15" t="s">
        <v>124</v>
      </c>
      <c r="AI278" s="15" t="s">
        <v>124</v>
      </c>
      <c r="AJ278" s="15" t="s">
        <v>124</v>
      </c>
      <c r="AL278" s="17"/>
      <c r="AM278" s="15" t="s">
        <v>124</v>
      </c>
      <c r="AN278" s="15" t="s">
        <v>124</v>
      </c>
      <c r="AO278" s="19" t="s">
        <v>124</v>
      </c>
      <c r="AR278" s="15">
        <v>0</v>
      </c>
      <c r="AS278" s="15">
        <v>0</v>
      </c>
      <c r="AT278" s="15">
        <f>SUM(AR278:AS278)</f>
        <v>0</v>
      </c>
      <c r="AW278" s="15">
        <v>0</v>
      </c>
      <c r="AX278" s="15">
        <v>0</v>
      </c>
      <c r="AY278" s="15">
        <f>SUM(AW278:AX278)</f>
        <v>0</v>
      </c>
      <c r="BB278" s="15">
        <v>3</v>
      </c>
      <c r="BC278" s="15">
        <v>5</v>
      </c>
      <c r="BD278" s="15">
        <f>SUM(BB278:BC278)</f>
        <v>8</v>
      </c>
      <c r="BG278" s="15">
        <v>0</v>
      </c>
      <c r="BH278" s="15">
        <v>0</v>
      </c>
      <c r="BI278" s="15">
        <f>SUM(BG278:BH278)</f>
        <v>0</v>
      </c>
      <c r="BJ278" s="15"/>
      <c r="BK278" s="15"/>
      <c r="BL278" s="15">
        <v>0</v>
      </c>
      <c r="BM278" s="15">
        <v>0</v>
      </c>
      <c r="BN278" s="15">
        <f>SUM(BL278:BM278)</f>
        <v>0</v>
      </c>
      <c r="BO278" s="15"/>
      <c r="BP278" s="15"/>
      <c r="BQ278" s="15">
        <v>3</v>
      </c>
      <c r="BR278" s="15">
        <v>5</v>
      </c>
      <c r="BS278" s="15">
        <f>SUM(BQ278:BR278)</f>
        <v>8</v>
      </c>
      <c r="BT278" s="15"/>
      <c r="BU278" s="15"/>
      <c r="BV278" s="15">
        <v>2</v>
      </c>
      <c r="BW278" s="15">
        <v>1</v>
      </c>
      <c r="BX278" s="19">
        <f>SUM(BV278:BW278)</f>
        <v>3</v>
      </c>
      <c r="BY278" s="15"/>
      <c r="BZ278" s="15"/>
      <c r="CA278" s="27">
        <v>1</v>
      </c>
      <c r="CB278" s="27">
        <v>4</v>
      </c>
      <c r="CC278" s="15">
        <f>SUM(CA278:CB278)</f>
        <v>5</v>
      </c>
      <c r="CD278" s="15"/>
      <c r="CE278" s="20"/>
      <c r="CF278" s="24">
        <v>0</v>
      </c>
      <c r="CG278" s="24">
        <v>0</v>
      </c>
      <c r="CH278" s="24">
        <f>SUM(CF278:CG278)</f>
        <v>0</v>
      </c>
      <c r="CK278" s="19">
        <v>0</v>
      </c>
      <c r="CL278" s="19">
        <v>0</v>
      </c>
      <c r="CM278" s="15">
        <f>SUM(CK278:CL278)</f>
        <v>0</v>
      </c>
      <c r="CP278" s="15">
        <v>0</v>
      </c>
      <c r="CQ278" s="15">
        <v>0</v>
      </c>
      <c r="CR278" s="15">
        <f>SUM(CP278:CQ278)</f>
        <v>0</v>
      </c>
      <c r="CT278" s="15" t="s">
        <v>257</v>
      </c>
      <c r="CU278" s="15">
        <v>0</v>
      </c>
      <c r="CV278" s="15">
        <v>0</v>
      </c>
      <c r="CW278" s="15">
        <f>SUM(CU278:CV278)</f>
        <v>0</v>
      </c>
      <c r="CZ278" s="19">
        <v>0</v>
      </c>
      <c r="DA278" s="19">
        <v>0</v>
      </c>
      <c r="DB278" s="15">
        <f>SUM(CZ278:DA278)</f>
        <v>0</v>
      </c>
      <c r="DE278" t="s">
        <v>124</v>
      </c>
      <c r="DF278" t="s">
        <v>124</v>
      </c>
    </row>
    <row r="279" spans="1:110">
      <c r="A279" s="15">
        <v>81</v>
      </c>
      <c r="B279" s="22" t="s">
        <v>168</v>
      </c>
      <c r="D279" s="16">
        <v>190</v>
      </c>
      <c r="F279" s="16">
        <v>33</v>
      </c>
      <c r="G279" s="16"/>
      <c r="H279" s="16"/>
      <c r="I279" s="15">
        <v>2</v>
      </c>
      <c r="J279" s="15">
        <v>5</v>
      </c>
      <c r="K279" s="15">
        <f>SUM(I279:J279)</f>
        <v>7</v>
      </c>
      <c r="L279" s="15"/>
      <c r="M279" s="15"/>
      <c r="N279" s="15">
        <v>0</v>
      </c>
      <c r="O279" s="15">
        <v>0</v>
      </c>
      <c r="P279" s="15">
        <f>SUM(N279:O279)</f>
        <v>0</v>
      </c>
      <c r="Q279" s="15"/>
      <c r="R279" s="15"/>
      <c r="S279" s="15">
        <v>0</v>
      </c>
      <c r="T279" s="15">
        <v>0</v>
      </c>
      <c r="U279" s="15">
        <f>SUM(S279:T279)</f>
        <v>0</v>
      </c>
      <c r="V279" s="15"/>
      <c r="W279" s="15"/>
      <c r="X279" s="15">
        <v>3</v>
      </c>
      <c r="Y279" s="15">
        <v>5</v>
      </c>
      <c r="Z279" s="15">
        <f>SUM(X279:Y279)</f>
        <v>8</v>
      </c>
      <c r="AA279" s="17"/>
      <c r="AB279" s="17"/>
      <c r="AC279" s="15">
        <v>0</v>
      </c>
      <c r="AD279" s="15">
        <v>0</v>
      </c>
      <c r="AE279" s="15">
        <f>SUM(AC279:AD279)</f>
        <v>0</v>
      </c>
      <c r="AF279" s="17"/>
      <c r="AG279" s="17"/>
      <c r="AH279" s="15">
        <v>0</v>
      </c>
      <c r="AI279" s="15">
        <v>0</v>
      </c>
      <c r="AJ279" s="15">
        <f>SUM(AH279:AI279)</f>
        <v>0</v>
      </c>
      <c r="AL279" s="17"/>
      <c r="AM279" s="15">
        <v>0</v>
      </c>
      <c r="AN279" s="15">
        <v>0</v>
      </c>
      <c r="AO279" s="15">
        <f>SUM(AM279:AN279)</f>
        <v>0</v>
      </c>
      <c r="AR279" s="15">
        <v>0</v>
      </c>
      <c r="AS279" s="15">
        <v>0</v>
      </c>
      <c r="AT279" s="15">
        <f>SUM(AR279:AS279)</f>
        <v>0</v>
      </c>
      <c r="AW279" s="15">
        <v>0</v>
      </c>
      <c r="AX279" s="15">
        <v>0</v>
      </c>
      <c r="AY279" s="15">
        <f>SUM(AW279:AX279)</f>
        <v>0</v>
      </c>
      <c r="BB279" s="15">
        <v>1</v>
      </c>
      <c r="BC279" s="15">
        <v>2</v>
      </c>
      <c r="BD279" s="15">
        <f>SUM(BB279:BC279)</f>
        <v>3</v>
      </c>
      <c r="BG279" s="15">
        <v>0</v>
      </c>
      <c r="BH279" s="15">
        <v>0</v>
      </c>
      <c r="BI279" s="15">
        <f>SUM(BG279:BH279)</f>
        <v>0</v>
      </c>
      <c r="BJ279" s="15"/>
      <c r="BK279" s="15"/>
      <c r="BL279" s="15">
        <v>1</v>
      </c>
      <c r="BM279" s="15">
        <v>1</v>
      </c>
      <c r="BN279" s="15">
        <f>SUM(BL279:BM279)</f>
        <v>2</v>
      </c>
      <c r="BO279" s="15"/>
      <c r="BP279" s="15"/>
      <c r="BQ279" s="15">
        <v>3</v>
      </c>
      <c r="BR279" s="15">
        <v>5</v>
      </c>
      <c r="BS279" s="15">
        <f>SUM(BQ279:BR279)</f>
        <v>8</v>
      </c>
      <c r="BT279" s="15"/>
      <c r="BU279" s="15"/>
      <c r="BV279" s="15">
        <v>0</v>
      </c>
      <c r="BW279" s="15">
        <v>0</v>
      </c>
      <c r="BX279" s="19">
        <f>SUM(BV279:BW279)</f>
        <v>0</v>
      </c>
      <c r="BY279" s="15"/>
      <c r="BZ279" s="15"/>
      <c r="CA279" s="27">
        <v>1</v>
      </c>
      <c r="CB279" s="27">
        <v>2</v>
      </c>
      <c r="CC279" s="15">
        <f>SUM(CA279:CB279)</f>
        <v>3</v>
      </c>
      <c r="CD279" s="15"/>
      <c r="CE279" s="20"/>
      <c r="CF279" s="24">
        <v>0</v>
      </c>
      <c r="CG279" s="24">
        <v>0</v>
      </c>
      <c r="CH279" s="24">
        <f>SUM(CF279:CG279)</f>
        <v>0</v>
      </c>
      <c r="CK279" s="19">
        <v>0</v>
      </c>
      <c r="CL279" s="19">
        <v>0</v>
      </c>
      <c r="CM279" s="15">
        <f>SUM(CK279:CL279)</f>
        <v>0</v>
      </c>
      <c r="CP279" s="19" t="s">
        <v>124</v>
      </c>
      <c r="CQ279" s="19" t="s">
        <v>124</v>
      </c>
      <c r="CR279" s="19" t="s">
        <v>124</v>
      </c>
      <c r="CT279" s="15" t="s">
        <v>257</v>
      </c>
      <c r="CU279" s="15">
        <v>0</v>
      </c>
      <c r="CV279" s="15">
        <v>0</v>
      </c>
      <c r="CW279" s="15">
        <f>SUM(CU279:CV279)</f>
        <v>0</v>
      </c>
      <c r="CZ279" s="19" t="s">
        <v>124</v>
      </c>
      <c r="DA279" s="19" t="s">
        <v>124</v>
      </c>
      <c r="DE279" t="s">
        <v>124</v>
      </c>
      <c r="DF279" t="s">
        <v>124</v>
      </c>
    </row>
    <row r="280" spans="1:110">
      <c r="A280" s="15">
        <v>80</v>
      </c>
      <c r="B280" s="22" t="s">
        <v>167</v>
      </c>
      <c r="D280" s="16">
        <v>191</v>
      </c>
      <c r="F280" s="16">
        <v>32</v>
      </c>
      <c r="G280" s="16"/>
      <c r="H280" s="16"/>
      <c r="I280" s="15" t="s">
        <v>124</v>
      </c>
      <c r="J280" s="15" t="s">
        <v>124</v>
      </c>
      <c r="K280" s="15" t="s">
        <v>124</v>
      </c>
      <c r="L280" s="15"/>
      <c r="M280" s="15"/>
      <c r="N280" s="15">
        <v>3</v>
      </c>
      <c r="O280" s="15">
        <v>5</v>
      </c>
      <c r="P280" s="15">
        <f>SUM(N280:O280)</f>
        <v>8</v>
      </c>
      <c r="Q280" s="15"/>
      <c r="R280" s="15"/>
      <c r="S280" s="15" t="s">
        <v>124</v>
      </c>
      <c r="T280" s="15" t="s">
        <v>124</v>
      </c>
      <c r="U280" s="15" t="s">
        <v>124</v>
      </c>
      <c r="V280" s="15"/>
      <c r="W280" s="15"/>
      <c r="X280" s="15" t="s">
        <v>124</v>
      </c>
      <c r="Y280" s="15" t="s">
        <v>124</v>
      </c>
      <c r="Z280" s="15" t="s">
        <v>124</v>
      </c>
      <c r="AA280" s="17"/>
      <c r="AB280" s="17"/>
      <c r="AC280" s="15">
        <v>0</v>
      </c>
      <c r="AD280" s="15">
        <v>0</v>
      </c>
      <c r="AE280" s="15">
        <f>SUM(AC280:AD280)</f>
        <v>0</v>
      </c>
      <c r="AF280" s="17"/>
      <c r="AG280" s="17"/>
      <c r="AH280" s="15">
        <v>0</v>
      </c>
      <c r="AI280" s="15">
        <v>0</v>
      </c>
      <c r="AJ280" s="15">
        <f>SUM(AH280:AI280)</f>
        <v>0</v>
      </c>
      <c r="AL280" s="17"/>
      <c r="AM280" s="15" t="s">
        <v>124</v>
      </c>
      <c r="AN280" s="15" t="s">
        <v>124</v>
      </c>
      <c r="AO280" s="19" t="s">
        <v>124</v>
      </c>
      <c r="AR280" s="15">
        <v>2</v>
      </c>
      <c r="AS280" s="15">
        <v>1</v>
      </c>
      <c r="AT280" s="15">
        <f>SUM(AR280:AS280)</f>
        <v>3</v>
      </c>
      <c r="AW280" s="15">
        <v>0</v>
      </c>
      <c r="AX280" s="15">
        <v>0</v>
      </c>
      <c r="AY280" s="15">
        <f>SUM(AW280:AX280)</f>
        <v>0</v>
      </c>
      <c r="BB280" s="15">
        <v>0</v>
      </c>
      <c r="BC280" s="15">
        <v>0</v>
      </c>
      <c r="BD280" s="15">
        <f>SUM(BB280:BC280)</f>
        <v>0</v>
      </c>
      <c r="BG280" s="15">
        <v>1</v>
      </c>
      <c r="BH280" s="15">
        <v>1</v>
      </c>
      <c r="BI280" s="15">
        <f>SUM(BG280:BH280)</f>
        <v>2</v>
      </c>
      <c r="BJ280" s="15"/>
      <c r="BK280" s="15"/>
      <c r="BL280" s="15">
        <v>1</v>
      </c>
      <c r="BM280" s="15">
        <v>1</v>
      </c>
      <c r="BN280" s="15">
        <f>SUM(BL280:BM280)</f>
        <v>2</v>
      </c>
      <c r="BO280" s="15"/>
      <c r="BP280" s="15"/>
      <c r="BQ280" s="15">
        <v>3</v>
      </c>
      <c r="BR280" s="15">
        <v>5</v>
      </c>
      <c r="BS280" s="15">
        <f>SUM(BQ280:BR280)</f>
        <v>8</v>
      </c>
      <c r="BT280" s="15"/>
      <c r="BU280" s="15"/>
      <c r="BV280" s="15">
        <v>3</v>
      </c>
      <c r="BW280" s="15">
        <v>5</v>
      </c>
      <c r="BX280" s="19">
        <f>SUM(BV280:BW280)</f>
        <v>8</v>
      </c>
      <c r="BY280" s="15"/>
      <c r="BZ280" s="15"/>
      <c r="CA280" s="27">
        <v>2</v>
      </c>
      <c r="CB280" s="27">
        <v>1</v>
      </c>
      <c r="CC280" s="15">
        <f>SUM(CA280:CB280)</f>
        <v>3</v>
      </c>
      <c r="CD280" s="15"/>
      <c r="CE280" s="20"/>
      <c r="CF280" s="24">
        <v>0</v>
      </c>
      <c r="CG280" s="24">
        <v>0</v>
      </c>
      <c r="CH280" s="24">
        <f>SUM(CF280:CG280)</f>
        <v>0</v>
      </c>
      <c r="CK280" s="19">
        <v>0</v>
      </c>
      <c r="CL280" s="19">
        <v>0</v>
      </c>
      <c r="CM280" s="15">
        <f>SUM(CK280:CL280)</f>
        <v>0</v>
      </c>
      <c r="CP280" s="15">
        <v>0</v>
      </c>
      <c r="CQ280" s="15">
        <v>0</v>
      </c>
      <c r="CR280" s="15">
        <f>SUM(CP280:CQ280)</f>
        <v>0</v>
      </c>
      <c r="CT280" s="15" t="s">
        <v>257</v>
      </c>
      <c r="CU280" s="15">
        <v>2</v>
      </c>
      <c r="CV280" s="15">
        <v>5</v>
      </c>
      <c r="CW280" s="15">
        <f>SUM(CU280:CV280)</f>
        <v>7</v>
      </c>
      <c r="CZ280" s="19" t="s">
        <v>124</v>
      </c>
      <c r="DA280" s="19" t="s">
        <v>124</v>
      </c>
      <c r="DE280" t="s">
        <v>124</v>
      </c>
      <c r="DF280" t="s">
        <v>124</v>
      </c>
    </row>
    <row r="281" spans="1:110">
      <c r="A281" s="15">
        <v>79</v>
      </c>
      <c r="B281" s="22" t="s">
        <v>166</v>
      </c>
      <c r="D281" s="16">
        <v>192</v>
      </c>
      <c r="F281" s="16">
        <v>31</v>
      </c>
      <c r="G281" s="16"/>
      <c r="H281" s="16"/>
      <c r="I281" s="15" t="s">
        <v>124</v>
      </c>
      <c r="J281" s="15" t="s">
        <v>124</v>
      </c>
      <c r="K281" s="15" t="s">
        <v>124</v>
      </c>
      <c r="L281" s="15"/>
      <c r="M281" s="15"/>
      <c r="N281" s="15">
        <v>0</v>
      </c>
      <c r="O281" s="15">
        <v>0</v>
      </c>
      <c r="P281" s="15">
        <f>SUM(N281:O281)</f>
        <v>0</v>
      </c>
      <c r="Q281" s="15"/>
      <c r="R281" s="15"/>
      <c r="S281" s="15" t="s">
        <v>124</v>
      </c>
      <c r="T281" s="15" t="s">
        <v>124</v>
      </c>
      <c r="U281" s="15" t="s">
        <v>124</v>
      </c>
      <c r="V281" s="15"/>
      <c r="W281" s="15"/>
      <c r="X281" s="15" t="s">
        <v>124</v>
      </c>
      <c r="Y281" s="15" t="s">
        <v>124</v>
      </c>
      <c r="Z281" s="15" t="s">
        <v>124</v>
      </c>
      <c r="AA281" s="17"/>
      <c r="AB281" s="17"/>
      <c r="AC281" s="15" t="s">
        <v>124</v>
      </c>
      <c r="AD281" s="15" t="s">
        <v>124</v>
      </c>
      <c r="AE281" s="15" t="s">
        <v>124</v>
      </c>
      <c r="AF281" s="17"/>
      <c r="AG281" s="17"/>
      <c r="AH281" s="15" t="s">
        <v>124</v>
      </c>
      <c r="AI281" s="15" t="s">
        <v>124</v>
      </c>
      <c r="AJ281" s="15" t="s">
        <v>124</v>
      </c>
      <c r="AL281" s="17"/>
      <c r="AM281" s="15" t="s">
        <v>124</v>
      </c>
      <c r="AN281" s="15" t="s">
        <v>124</v>
      </c>
      <c r="AO281" s="19" t="s">
        <v>124</v>
      </c>
      <c r="AR281" s="15" t="s">
        <v>124</v>
      </c>
      <c r="AS281" s="15" t="s">
        <v>124</v>
      </c>
      <c r="AT281" s="19" t="s">
        <v>124</v>
      </c>
      <c r="AW281" s="15" t="s">
        <v>124</v>
      </c>
      <c r="AX281" s="15" t="s">
        <v>124</v>
      </c>
      <c r="AY281" s="19" t="s">
        <v>124</v>
      </c>
      <c r="BB281" s="15" t="s">
        <v>124</v>
      </c>
      <c r="BC281" s="15" t="s">
        <v>124</v>
      </c>
      <c r="BD281" s="19" t="s">
        <v>124</v>
      </c>
      <c r="BG281" s="15" t="s">
        <v>124</v>
      </c>
      <c r="BH281" s="15" t="s">
        <v>124</v>
      </c>
      <c r="BI281" s="19" t="s">
        <v>124</v>
      </c>
      <c r="BJ281" s="15"/>
      <c r="BK281" s="15"/>
      <c r="BL281" s="15" t="s">
        <v>124</v>
      </c>
      <c r="BM281" s="15" t="s">
        <v>124</v>
      </c>
      <c r="BN281" s="19" t="s">
        <v>124</v>
      </c>
      <c r="BO281" s="15"/>
      <c r="BP281" s="15"/>
      <c r="BQ281" s="15" t="s">
        <v>124</v>
      </c>
      <c r="BR281" s="15" t="s">
        <v>124</v>
      </c>
      <c r="BS281" s="19" t="s">
        <v>124</v>
      </c>
      <c r="BT281" s="15"/>
      <c r="BU281" s="15"/>
      <c r="BV281" s="15" t="s">
        <v>124</v>
      </c>
      <c r="BW281" s="15" t="s">
        <v>124</v>
      </c>
      <c r="BX281" s="19" t="s">
        <v>124</v>
      </c>
      <c r="BY281" s="15"/>
      <c r="BZ281" s="15"/>
      <c r="CA281" s="27" t="s">
        <v>124</v>
      </c>
      <c r="CB281" s="27" t="s">
        <v>124</v>
      </c>
      <c r="CC281" s="19" t="s">
        <v>124</v>
      </c>
      <c r="CD281" s="15"/>
      <c r="CE281" s="20"/>
      <c r="CF281" s="15" t="s">
        <v>124</v>
      </c>
      <c r="CG281" s="15" t="s">
        <v>124</v>
      </c>
      <c r="CH281" s="15" t="s">
        <v>124</v>
      </c>
      <c r="CK281" s="19" t="s">
        <v>124</v>
      </c>
      <c r="CL281" s="19" t="s">
        <v>124</v>
      </c>
      <c r="CM281" s="19" t="s">
        <v>124</v>
      </c>
      <c r="CP281" s="19" t="s">
        <v>124</v>
      </c>
      <c r="CQ281" s="19" t="s">
        <v>124</v>
      </c>
      <c r="CR281" s="19" t="s">
        <v>124</v>
      </c>
      <c r="CT281" s="15" t="s">
        <v>257</v>
      </c>
      <c r="CU281" s="19" t="s">
        <v>124</v>
      </c>
      <c r="CV281" s="19" t="s">
        <v>124</v>
      </c>
      <c r="CW281" s="19" t="s">
        <v>124</v>
      </c>
      <c r="CZ281" s="19" t="s">
        <v>124</v>
      </c>
      <c r="DA281" s="19" t="s">
        <v>124</v>
      </c>
      <c r="DE281" t="s">
        <v>124</v>
      </c>
      <c r="DF281" t="s">
        <v>124</v>
      </c>
    </row>
    <row r="282" spans="1:110">
      <c r="A282" s="15">
        <v>73</v>
      </c>
      <c r="B282" s="22" t="s">
        <v>160</v>
      </c>
      <c r="D282" s="16">
        <v>193</v>
      </c>
      <c r="F282" s="16">
        <v>25</v>
      </c>
      <c r="G282" s="16"/>
      <c r="H282" s="16"/>
      <c r="I282" s="15">
        <v>0</v>
      </c>
      <c r="J282" s="15">
        <v>0</v>
      </c>
      <c r="K282" s="15">
        <f>SUM(I282:J282)</f>
        <v>0</v>
      </c>
      <c r="L282" s="15">
        <f>MEDIAN(K282:K285)</f>
        <v>0</v>
      </c>
      <c r="M282" s="15"/>
      <c r="N282" s="15">
        <v>0</v>
      </c>
      <c r="O282" s="15">
        <v>0</v>
      </c>
      <c r="P282" s="15">
        <f>SUM(N282:O282)</f>
        <v>0</v>
      </c>
      <c r="Q282" s="15">
        <f>MEDIAN(P282:P285)</f>
        <v>5</v>
      </c>
      <c r="R282" s="15"/>
      <c r="S282" s="15">
        <v>0</v>
      </c>
      <c r="T282" s="15">
        <v>0</v>
      </c>
      <c r="U282" s="15">
        <f>SUM(S282:T282)</f>
        <v>0</v>
      </c>
      <c r="V282" s="15">
        <f>MEDIAN(U282:U285)</f>
        <v>0</v>
      </c>
      <c r="W282" s="15"/>
      <c r="X282" s="15">
        <v>0</v>
      </c>
      <c r="Y282" s="15">
        <v>0</v>
      </c>
      <c r="Z282" s="15">
        <f>SUM(X282:Y282)</f>
        <v>0</v>
      </c>
      <c r="AA282" s="17">
        <f>MEDIAN(Z282:Z285)</f>
        <v>0</v>
      </c>
      <c r="AB282" s="17"/>
      <c r="AC282" s="15">
        <v>0</v>
      </c>
      <c r="AD282" s="15">
        <v>0</v>
      </c>
      <c r="AE282" s="15">
        <f>SUM(AC282:AD282)</f>
        <v>0</v>
      </c>
      <c r="AF282" s="17">
        <f>MEDIAN(AE282:AE285)</f>
        <v>0</v>
      </c>
      <c r="AG282" s="17"/>
      <c r="AH282" s="15">
        <v>3</v>
      </c>
      <c r="AI282" s="15">
        <v>5</v>
      </c>
      <c r="AJ282" s="15">
        <f>SUM(AH282:AI282)</f>
        <v>8</v>
      </c>
      <c r="AK282" s="15">
        <f>MEDIAN(AJ282:AJ285)</f>
        <v>0</v>
      </c>
      <c r="AL282" s="17"/>
      <c r="AM282" s="15">
        <v>0</v>
      </c>
      <c r="AN282" s="15">
        <v>0</v>
      </c>
      <c r="AO282" s="15">
        <f>SUM(AM282:AN282)</f>
        <v>0</v>
      </c>
      <c r="AP282" s="15">
        <f>MEDIAN(AO282:AO285)</f>
        <v>0</v>
      </c>
      <c r="AR282" s="15">
        <v>0</v>
      </c>
      <c r="AS282" s="15">
        <v>0</v>
      </c>
      <c r="AT282" s="15">
        <f>SUM(AR282:AS282)</f>
        <v>0</v>
      </c>
      <c r="AU282" s="15">
        <f>MEDIAN(AT282:AT285)</f>
        <v>0</v>
      </c>
      <c r="AW282" s="15">
        <v>0</v>
      </c>
      <c r="AX282" s="15">
        <v>0</v>
      </c>
      <c r="AY282" s="15">
        <f>SUM(AW282:AX282)</f>
        <v>0</v>
      </c>
      <c r="AZ282" s="15">
        <f>MEDIAN(AY282:AY285)</f>
        <v>0</v>
      </c>
      <c r="BB282" s="15">
        <v>3</v>
      </c>
      <c r="BC282" s="15">
        <v>5</v>
      </c>
      <c r="BD282" s="15">
        <f>SUM(BB282:BC282)</f>
        <v>8</v>
      </c>
      <c r="BE282" s="15">
        <f>MEDIAN(BD282:BD285)</f>
        <v>0</v>
      </c>
      <c r="BG282" s="15">
        <v>0</v>
      </c>
      <c r="BH282" s="15">
        <v>0</v>
      </c>
      <c r="BI282" s="15">
        <f>SUM(BG282:BH282)</f>
        <v>0</v>
      </c>
      <c r="BJ282" s="15">
        <f>MEDIAN(BI282:BI285)</f>
        <v>0</v>
      </c>
      <c r="BK282" s="15"/>
      <c r="BL282" s="15">
        <v>0</v>
      </c>
      <c r="BM282" s="15">
        <v>0</v>
      </c>
      <c r="BN282" s="15">
        <f>SUM(BL282:BM282)</f>
        <v>0</v>
      </c>
      <c r="BO282" s="15">
        <f>MEDIAN(BN282:BN285)</f>
        <v>0</v>
      </c>
      <c r="BP282" s="15"/>
      <c r="BQ282" s="15">
        <v>3</v>
      </c>
      <c r="BR282" s="15">
        <v>5</v>
      </c>
      <c r="BS282" s="15">
        <f>SUM(BQ282:BR282)</f>
        <v>8</v>
      </c>
      <c r="BT282" s="15">
        <f>MEDIAN(BS282:BS285)</f>
        <v>8</v>
      </c>
      <c r="BU282" s="15"/>
      <c r="BV282" s="15">
        <v>3</v>
      </c>
      <c r="BW282" s="15">
        <v>5</v>
      </c>
      <c r="BX282" s="19">
        <f>SUM(BV282:BW282)</f>
        <v>8</v>
      </c>
      <c r="BY282" s="15">
        <f>MEDIAN(BX282:BX285)</f>
        <v>8</v>
      </c>
      <c r="BZ282" s="15"/>
      <c r="CA282" s="27">
        <v>0</v>
      </c>
      <c r="CB282" s="27">
        <v>0</v>
      </c>
      <c r="CC282" s="15">
        <f>SUM(CA282:CB282)</f>
        <v>0</v>
      </c>
      <c r="CD282" s="15">
        <f>MEDIAN(CC282:CC285)</f>
        <v>1</v>
      </c>
      <c r="CE282" s="20"/>
      <c r="CF282" s="24">
        <v>3</v>
      </c>
      <c r="CG282" s="24">
        <v>2</v>
      </c>
      <c r="CH282" s="24">
        <f>SUM(CF282:CG282)</f>
        <v>5</v>
      </c>
      <c r="CI282" s="24">
        <f>MEDIAN(CH282:CH285)</f>
        <v>2.5</v>
      </c>
      <c r="CK282" s="19">
        <v>0</v>
      </c>
      <c r="CL282" s="19">
        <v>0</v>
      </c>
      <c r="CM282" s="15">
        <f>SUM(CK282:CL282)</f>
        <v>0</v>
      </c>
      <c r="CN282" s="15">
        <f>MEDIAN(CM282:CM285)</f>
        <v>0</v>
      </c>
      <c r="CP282" s="15">
        <v>0</v>
      </c>
      <c r="CQ282" s="15">
        <v>0</v>
      </c>
      <c r="CR282" s="15">
        <f>SUM(CP282:CQ282)</f>
        <v>0</v>
      </c>
      <c r="CS282" s="15">
        <f>MEDIAN(CR282:CR285)</f>
        <v>3</v>
      </c>
      <c r="CT282" s="15" t="s">
        <v>257</v>
      </c>
      <c r="CU282" s="19" t="s">
        <v>124</v>
      </c>
      <c r="CV282" s="19" t="s">
        <v>124</v>
      </c>
      <c r="CW282" s="19" t="s">
        <v>124</v>
      </c>
      <c r="CX282" s="15">
        <f>MEDIAN(CW282:CW285)</f>
        <v>6</v>
      </c>
      <c r="CZ282" s="15">
        <v>0</v>
      </c>
      <c r="DA282" s="15">
        <v>0</v>
      </c>
      <c r="DB282" s="15">
        <f>SUM(CZ282:DA282)</f>
        <v>0</v>
      </c>
      <c r="DC282" s="15">
        <f>MEDIAN(DB282:DB285)</f>
        <v>6.5</v>
      </c>
      <c r="DE282">
        <v>3</v>
      </c>
      <c r="DF282">
        <v>5</v>
      </c>
    </row>
    <row r="283" spans="1:110">
      <c r="A283" s="15">
        <v>74</v>
      </c>
      <c r="B283" s="22" t="s">
        <v>161</v>
      </c>
      <c r="D283" s="16">
        <v>194</v>
      </c>
      <c r="F283" s="16">
        <v>26</v>
      </c>
      <c r="G283" s="16"/>
      <c r="H283" s="16"/>
      <c r="I283" s="15">
        <v>0</v>
      </c>
      <c r="J283" s="15">
        <v>0</v>
      </c>
      <c r="K283" s="15">
        <f>SUM(I283:J283)</f>
        <v>0</v>
      </c>
      <c r="L283" s="15">
        <f>MEDIAN(K283:K286)</f>
        <v>0</v>
      </c>
      <c r="M283" s="15"/>
      <c r="N283" s="15">
        <v>3</v>
      </c>
      <c r="O283" s="15">
        <v>5</v>
      </c>
      <c r="P283" s="15">
        <f>SUM(N283:O283)</f>
        <v>8</v>
      </c>
      <c r="Q283" s="15">
        <f>MEDIAN(P283:P286)</f>
        <v>7.5</v>
      </c>
      <c r="R283" s="15"/>
      <c r="S283" s="15">
        <v>0</v>
      </c>
      <c r="T283" s="15">
        <v>0</v>
      </c>
      <c r="U283" s="15">
        <f>SUM(S283:T283)</f>
        <v>0</v>
      </c>
      <c r="V283" s="15">
        <f>MEDIAN(U283:U286)</f>
        <v>0</v>
      </c>
      <c r="W283" s="15"/>
      <c r="X283" s="15">
        <v>0</v>
      </c>
      <c r="Y283" s="15">
        <v>0</v>
      </c>
      <c r="Z283" s="15">
        <f>SUM(X283:Y283)</f>
        <v>0</v>
      </c>
      <c r="AA283" s="17">
        <f>MEDIAN(Z283:Z286)</f>
        <v>0</v>
      </c>
      <c r="AB283" s="17"/>
      <c r="AC283" s="15">
        <v>0</v>
      </c>
      <c r="AD283" s="15">
        <v>0</v>
      </c>
      <c r="AE283" s="15">
        <f>SUM(AC283:AD283)</f>
        <v>0</v>
      </c>
      <c r="AF283" s="17">
        <f>MEDIAN(AE283:AE286)</f>
        <v>0</v>
      </c>
      <c r="AG283" s="17"/>
      <c r="AH283" s="15">
        <v>0</v>
      </c>
      <c r="AI283" s="15">
        <v>0</v>
      </c>
      <c r="AJ283" s="15">
        <f>SUM(AH283:AI283)</f>
        <v>0</v>
      </c>
      <c r="AK283" s="15">
        <f>MEDIAN(AJ283:AJ286)</f>
        <v>0</v>
      </c>
      <c r="AL283" s="17"/>
      <c r="AM283" s="15">
        <v>0</v>
      </c>
      <c r="AN283" s="15">
        <v>0</v>
      </c>
      <c r="AO283" s="15">
        <f>SUM(AM283:AN283)</f>
        <v>0</v>
      </c>
      <c r="AP283" s="15">
        <f>MEDIAN(AO283:AO286)</f>
        <v>0</v>
      </c>
      <c r="AR283" s="15">
        <v>0</v>
      </c>
      <c r="AS283" s="15">
        <v>0</v>
      </c>
      <c r="AT283" s="15">
        <f>SUM(AR283:AS283)</f>
        <v>0</v>
      </c>
      <c r="AU283" s="15">
        <f>MEDIAN(AT283:AT286)</f>
        <v>0</v>
      </c>
      <c r="AW283" s="15">
        <v>0</v>
      </c>
      <c r="AX283" s="15">
        <v>0</v>
      </c>
      <c r="AY283" s="15">
        <f>SUM(AW283:AX283)</f>
        <v>0</v>
      </c>
      <c r="AZ283" s="15">
        <f>MEDIAN(AY283:AY286)</f>
        <v>0</v>
      </c>
      <c r="BB283" s="15">
        <v>0</v>
      </c>
      <c r="BC283" s="15">
        <v>0</v>
      </c>
      <c r="BD283" s="15">
        <f>SUM(BB283:BC283)</f>
        <v>0</v>
      </c>
      <c r="BE283" s="15">
        <f>MEDIAN(BD283:BD286)</f>
        <v>0</v>
      </c>
      <c r="BG283" s="15">
        <v>0</v>
      </c>
      <c r="BH283" s="15">
        <v>0</v>
      </c>
      <c r="BI283" s="15">
        <f>SUM(BG283:BH283)</f>
        <v>0</v>
      </c>
      <c r="BJ283" s="15">
        <f>MEDIAN(BI283:BI286)</f>
        <v>2</v>
      </c>
      <c r="BK283" s="15"/>
      <c r="BL283" s="15">
        <v>3</v>
      </c>
      <c r="BM283" s="15">
        <v>2</v>
      </c>
      <c r="BN283" s="15">
        <f>SUM(BL283:BM283)</f>
        <v>5</v>
      </c>
      <c r="BO283" s="15">
        <f>MEDIAN(BN283:BN286)</f>
        <v>0</v>
      </c>
      <c r="BP283" s="15"/>
      <c r="BQ283" s="15">
        <v>3</v>
      </c>
      <c r="BR283" s="15">
        <v>5</v>
      </c>
      <c r="BS283" s="15">
        <f>SUM(BQ283:BR283)</f>
        <v>8</v>
      </c>
      <c r="BT283" s="15">
        <f>MEDIAN(BS283:BS286)</f>
        <v>8</v>
      </c>
      <c r="BU283" s="15"/>
      <c r="BV283" s="15">
        <v>3</v>
      </c>
      <c r="BW283" s="15">
        <v>5</v>
      </c>
      <c r="BX283" s="19">
        <f>SUM(BV283:BW283)</f>
        <v>8</v>
      </c>
      <c r="BY283" s="15">
        <f>MEDIAN(BX283:BX286)</f>
        <v>8</v>
      </c>
      <c r="BZ283" s="15"/>
      <c r="CA283" s="27">
        <v>0</v>
      </c>
      <c r="CB283" s="27">
        <v>0</v>
      </c>
      <c r="CC283" s="15">
        <f>SUM(CA283:CB283)</f>
        <v>0</v>
      </c>
      <c r="CD283" s="15">
        <f>MEDIAN(CC283:CC286)</f>
        <v>1</v>
      </c>
      <c r="CE283" s="20"/>
      <c r="CF283" s="24">
        <v>0</v>
      </c>
      <c r="CG283" s="24">
        <v>0</v>
      </c>
      <c r="CH283" s="24">
        <f>SUM(CF283:CG283)</f>
        <v>0</v>
      </c>
      <c r="CI283" s="24">
        <f>MEDIAN(CH283:CH286)</f>
        <v>0</v>
      </c>
      <c r="CK283" s="19">
        <v>0</v>
      </c>
      <c r="CL283" s="19">
        <v>0</v>
      </c>
      <c r="CM283" s="15">
        <f>SUM(CK283:CL283)</f>
        <v>0</v>
      </c>
      <c r="CN283" s="15">
        <f>MEDIAN(CM283:CM286)</f>
        <v>0</v>
      </c>
      <c r="CP283" s="19">
        <v>1</v>
      </c>
      <c r="CQ283" s="19">
        <v>1</v>
      </c>
      <c r="CR283" s="15">
        <f>SUM(CP283:CQ283)</f>
        <v>2</v>
      </c>
      <c r="CS283" s="15">
        <f>MEDIAN(CR283:CR286)</f>
        <v>4</v>
      </c>
      <c r="CT283" s="15" t="s">
        <v>257</v>
      </c>
      <c r="CU283" s="19" t="s">
        <v>124</v>
      </c>
      <c r="CV283" s="19" t="s">
        <v>124</v>
      </c>
      <c r="CW283" s="19" t="s">
        <v>124</v>
      </c>
      <c r="CX283" s="15">
        <f>MEDIAN(CW283:CW286)</f>
        <v>3</v>
      </c>
      <c r="CZ283" s="15">
        <v>3</v>
      </c>
      <c r="DA283" s="15">
        <v>5</v>
      </c>
      <c r="DB283" s="15">
        <f>SUM(CZ283:DA283)</f>
        <v>8</v>
      </c>
      <c r="DC283" s="15">
        <f>MEDIAN(DB283:DB286)</f>
        <v>8</v>
      </c>
      <c r="DE283">
        <v>0</v>
      </c>
      <c r="DF283">
        <v>0</v>
      </c>
    </row>
    <row r="284" spans="1:110">
      <c r="A284" s="15">
        <v>75</v>
      </c>
      <c r="B284" s="22" t="s">
        <v>162</v>
      </c>
      <c r="D284" s="16">
        <v>195</v>
      </c>
      <c r="F284" s="16">
        <v>27</v>
      </c>
      <c r="G284" s="16"/>
      <c r="H284" s="16"/>
      <c r="I284" s="15">
        <v>0</v>
      </c>
      <c r="J284" s="15">
        <v>0</v>
      </c>
      <c r="K284" s="15">
        <f>SUM(I284:J284)</f>
        <v>0</v>
      </c>
      <c r="L284" s="15">
        <f>MEDIAN(K284:K287)</f>
        <v>0</v>
      </c>
      <c r="M284" s="15"/>
      <c r="N284" s="15">
        <v>3</v>
      </c>
      <c r="O284" s="15">
        <v>5</v>
      </c>
      <c r="P284" s="15">
        <f>SUM(N284:O284)</f>
        <v>8</v>
      </c>
      <c r="Q284" s="15">
        <f>MEDIAN(P284:P287)</f>
        <v>7.5</v>
      </c>
      <c r="R284" s="15"/>
      <c r="S284" s="15">
        <v>0</v>
      </c>
      <c r="T284" s="15">
        <v>0</v>
      </c>
      <c r="U284" s="15">
        <f>SUM(S284:T284)</f>
        <v>0</v>
      </c>
      <c r="V284" s="15">
        <f>MEDIAN(U284:U287)</f>
        <v>0</v>
      </c>
      <c r="W284" s="15"/>
      <c r="X284" s="15">
        <v>0</v>
      </c>
      <c r="Y284" s="15">
        <v>0</v>
      </c>
      <c r="Z284" s="15">
        <f>SUM(X284:Y284)</f>
        <v>0</v>
      </c>
      <c r="AA284" s="17">
        <f>MEDIAN(Z284:Z287)</f>
        <v>0</v>
      </c>
      <c r="AB284" s="17"/>
      <c r="AC284" s="15">
        <v>0</v>
      </c>
      <c r="AD284" s="15">
        <v>0</v>
      </c>
      <c r="AE284" s="15">
        <f>SUM(AC284:AD284)</f>
        <v>0</v>
      </c>
      <c r="AF284" s="17">
        <f>MEDIAN(AE284:AE287)</f>
        <v>0</v>
      </c>
      <c r="AG284" s="17"/>
      <c r="AH284" s="15">
        <v>0</v>
      </c>
      <c r="AI284" s="15">
        <v>0</v>
      </c>
      <c r="AJ284" s="15">
        <f>SUM(AH284:AI284)</f>
        <v>0</v>
      </c>
      <c r="AK284" s="15">
        <f>MEDIAN(AJ284:AJ287)</f>
        <v>0</v>
      </c>
      <c r="AL284" s="17"/>
      <c r="AM284" s="15">
        <v>0</v>
      </c>
      <c r="AN284" s="15">
        <v>0</v>
      </c>
      <c r="AO284" s="15">
        <f>SUM(AM284:AN284)</f>
        <v>0</v>
      </c>
      <c r="AP284" s="15">
        <f>MEDIAN(AO284:AO287)</f>
        <v>0</v>
      </c>
      <c r="AR284" s="15">
        <v>0</v>
      </c>
      <c r="AS284" s="15">
        <v>0</v>
      </c>
      <c r="AT284" s="15">
        <f>SUM(AR284:AS284)</f>
        <v>0</v>
      </c>
      <c r="AU284" s="15">
        <f>MEDIAN(AT284:AT287)</f>
        <v>0</v>
      </c>
      <c r="AW284" s="15">
        <v>0</v>
      </c>
      <c r="AX284" s="15">
        <v>0</v>
      </c>
      <c r="AY284" s="15">
        <f>SUM(AW284:AX284)</f>
        <v>0</v>
      </c>
      <c r="AZ284" s="15">
        <f>MEDIAN(AY284:AY287)</f>
        <v>0</v>
      </c>
      <c r="BB284" s="15">
        <v>0</v>
      </c>
      <c r="BC284" s="15">
        <v>0</v>
      </c>
      <c r="BD284" s="15">
        <f>SUM(BB284:BC284)</f>
        <v>0</v>
      </c>
      <c r="BE284" s="15">
        <f>MEDIAN(BD284:BD287)</f>
        <v>0</v>
      </c>
      <c r="BG284" s="15">
        <v>0</v>
      </c>
      <c r="BH284" s="15">
        <v>0</v>
      </c>
      <c r="BI284" s="15">
        <f>SUM(BG284:BH284)</f>
        <v>0</v>
      </c>
      <c r="BJ284" s="15">
        <f>MEDIAN(BI284:BI287)</f>
        <v>2</v>
      </c>
      <c r="BK284" s="15"/>
      <c r="BL284" s="15">
        <v>0</v>
      </c>
      <c r="BM284" s="15">
        <v>0</v>
      </c>
      <c r="BN284" s="15">
        <f>SUM(BL284:BM284)</f>
        <v>0</v>
      </c>
      <c r="BO284" s="15">
        <f>MEDIAN(BN284:BN287)</f>
        <v>0</v>
      </c>
      <c r="BP284" s="15"/>
      <c r="BQ284" s="15">
        <v>3</v>
      </c>
      <c r="BR284" s="15">
        <v>5</v>
      </c>
      <c r="BS284" s="15">
        <f>SUM(BQ284:BR284)</f>
        <v>8</v>
      </c>
      <c r="BT284" s="15">
        <f>MEDIAN(BS284:BS287)</f>
        <v>8</v>
      </c>
      <c r="BU284" s="15"/>
      <c r="BV284" s="15">
        <v>3</v>
      </c>
      <c r="BW284" s="15">
        <v>5</v>
      </c>
      <c r="BX284" s="19">
        <f>SUM(BV284:BW284)</f>
        <v>8</v>
      </c>
      <c r="BY284" s="15">
        <f>MEDIAN(BX284:BX287)</f>
        <v>8</v>
      </c>
      <c r="BZ284" s="15"/>
      <c r="CA284" s="27">
        <v>1</v>
      </c>
      <c r="CB284" s="27">
        <v>5</v>
      </c>
      <c r="CC284" s="15">
        <f>SUM(CA284:CB284)</f>
        <v>6</v>
      </c>
      <c r="CD284" s="15">
        <f>MEDIAN(CC284:CC287)</f>
        <v>2</v>
      </c>
      <c r="CE284" s="20"/>
      <c r="CF284" s="24">
        <v>0</v>
      </c>
      <c r="CG284" s="24">
        <v>0</v>
      </c>
      <c r="CH284" s="24">
        <f>SUM(CF284:CG284)</f>
        <v>0</v>
      </c>
      <c r="CI284" s="24">
        <f>MEDIAN(CH284:CH287)</f>
        <v>0</v>
      </c>
      <c r="CK284" s="19">
        <v>0</v>
      </c>
      <c r="CL284" s="19">
        <v>0</v>
      </c>
      <c r="CM284" s="15">
        <f>SUM(CK284:CL284)</f>
        <v>0</v>
      </c>
      <c r="CN284" s="15">
        <f>MEDIAN(CM284:CM287)</f>
        <v>0</v>
      </c>
      <c r="CP284" s="15">
        <v>1</v>
      </c>
      <c r="CQ284" s="15">
        <v>3</v>
      </c>
      <c r="CR284" s="15">
        <f>SUM(CP284:CQ284)</f>
        <v>4</v>
      </c>
      <c r="CS284" s="15">
        <f>MEDIAN(CR284:CR287)</f>
        <v>4</v>
      </c>
      <c r="CT284" s="15" t="s">
        <v>257</v>
      </c>
      <c r="CU284" s="19" t="s">
        <v>124</v>
      </c>
      <c r="CV284" s="19" t="s">
        <v>124</v>
      </c>
      <c r="CW284" s="19" t="s">
        <v>124</v>
      </c>
      <c r="CX284" s="15">
        <f>MEDIAN(CW284:CW287)</f>
        <v>0</v>
      </c>
      <c r="CZ284" s="15">
        <v>3</v>
      </c>
      <c r="DA284" s="15">
        <v>5</v>
      </c>
      <c r="DB284" s="15">
        <f>SUM(CZ284:DA284)</f>
        <v>8</v>
      </c>
      <c r="DC284" s="15">
        <f>MEDIAN(DB284:DB287)</f>
        <v>8</v>
      </c>
      <c r="DE284">
        <v>0</v>
      </c>
      <c r="DF284">
        <v>0</v>
      </c>
    </row>
    <row r="285" spans="1:110">
      <c r="A285" s="15">
        <v>76</v>
      </c>
      <c r="B285" s="22" t="s">
        <v>163</v>
      </c>
      <c r="D285" s="16">
        <v>196</v>
      </c>
      <c r="F285" s="16">
        <v>28</v>
      </c>
      <c r="G285" s="16"/>
      <c r="H285" s="16"/>
      <c r="I285" s="15">
        <v>0</v>
      </c>
      <c r="J285" s="15">
        <v>0</v>
      </c>
      <c r="K285" s="15">
        <f>SUM(I285:J285)</f>
        <v>0</v>
      </c>
      <c r="L285" s="15">
        <f>MEDIAN(K285:K288)</f>
        <v>0</v>
      </c>
      <c r="M285" s="15"/>
      <c r="N285" s="15">
        <v>1</v>
      </c>
      <c r="O285" s="15">
        <v>1</v>
      </c>
      <c r="P285" s="15">
        <f>SUM(N285:O285)</f>
        <v>2</v>
      </c>
      <c r="Q285" s="15">
        <f>MEDIAN(P285:P288)</f>
        <v>4.5</v>
      </c>
      <c r="R285" s="15"/>
      <c r="S285" s="15">
        <v>3</v>
      </c>
      <c r="T285" s="15">
        <v>5</v>
      </c>
      <c r="U285" s="15">
        <f>SUM(S285:T285)</f>
        <v>8</v>
      </c>
      <c r="V285" s="15">
        <f>MEDIAN(U285:U288)</f>
        <v>0</v>
      </c>
      <c r="W285" s="15"/>
      <c r="X285" s="15">
        <v>0</v>
      </c>
      <c r="Y285" s="15">
        <v>0</v>
      </c>
      <c r="Z285" s="15">
        <f>SUM(X285:Y285)</f>
        <v>0</v>
      </c>
      <c r="AA285" s="17">
        <f>MEDIAN(Z285:Z288)</f>
        <v>0</v>
      </c>
      <c r="AB285" s="17"/>
      <c r="AC285" s="15">
        <v>0</v>
      </c>
      <c r="AD285" s="15">
        <v>0</v>
      </c>
      <c r="AE285" s="15">
        <f>SUM(AC285:AD285)</f>
        <v>0</v>
      </c>
      <c r="AF285" s="17">
        <f>MEDIAN(AE285:AE288)</f>
        <v>0</v>
      </c>
      <c r="AG285" s="17"/>
      <c r="AH285" s="15">
        <v>0</v>
      </c>
      <c r="AI285" s="15">
        <v>0</v>
      </c>
      <c r="AJ285" s="15">
        <f>SUM(AH285:AI285)</f>
        <v>0</v>
      </c>
      <c r="AK285" s="15">
        <f>MEDIAN(AJ285:AJ288)</f>
        <v>0</v>
      </c>
      <c r="AL285" s="17"/>
      <c r="AM285" s="15">
        <v>1</v>
      </c>
      <c r="AN285" s="15">
        <v>5</v>
      </c>
      <c r="AO285" s="15">
        <f>SUM(AM285:AN285)</f>
        <v>6</v>
      </c>
      <c r="AP285" s="15">
        <f>MEDIAN(AO285:AO288)</f>
        <v>0</v>
      </c>
      <c r="AR285" s="15">
        <v>0</v>
      </c>
      <c r="AS285" s="15">
        <v>0</v>
      </c>
      <c r="AT285" s="15">
        <f>SUM(AR285:AS285)</f>
        <v>0</v>
      </c>
      <c r="AU285" s="15">
        <f>MEDIAN(AT285:AT288)</f>
        <v>0</v>
      </c>
      <c r="AW285" s="15">
        <v>0</v>
      </c>
      <c r="AX285" s="15">
        <v>0</v>
      </c>
      <c r="AY285" s="15">
        <f>SUM(AW285:AX285)</f>
        <v>0</v>
      </c>
      <c r="AZ285" s="15">
        <f>MEDIAN(AY285:AY288)</f>
        <v>0</v>
      </c>
      <c r="BB285" s="15">
        <v>0</v>
      </c>
      <c r="BC285" s="15">
        <v>0</v>
      </c>
      <c r="BD285" s="15">
        <f>SUM(BB285:BC285)</f>
        <v>0</v>
      </c>
      <c r="BE285" s="15">
        <f>MEDIAN(BD285:BD288)</f>
        <v>3</v>
      </c>
      <c r="BG285" s="15">
        <v>1</v>
      </c>
      <c r="BH285" s="15">
        <v>4</v>
      </c>
      <c r="BI285" s="15">
        <f>SUM(BG285:BH285)</f>
        <v>5</v>
      </c>
      <c r="BJ285" s="15">
        <f>MEDIAN(BI285:BI288)</f>
        <v>2</v>
      </c>
      <c r="BK285" s="15"/>
      <c r="BL285" s="15">
        <v>0</v>
      </c>
      <c r="BM285" s="15">
        <v>0</v>
      </c>
      <c r="BN285" s="15">
        <f>SUM(BL285:BM285)</f>
        <v>0</v>
      </c>
      <c r="BO285" s="15">
        <f>MEDIAN(BN285:BN288)</f>
        <v>0</v>
      </c>
      <c r="BP285" s="15"/>
      <c r="BQ285" s="15">
        <v>3</v>
      </c>
      <c r="BR285" s="15">
        <v>5</v>
      </c>
      <c r="BS285" s="15">
        <f>SUM(BQ285:BR285)</f>
        <v>8</v>
      </c>
      <c r="BT285" s="15">
        <f>MEDIAN(BS285:BS288)</f>
        <v>8</v>
      </c>
      <c r="BU285" s="15"/>
      <c r="BV285" s="15">
        <v>3</v>
      </c>
      <c r="BW285" s="15">
        <v>5</v>
      </c>
      <c r="BX285" s="19">
        <f>SUM(BV285:BW285)</f>
        <v>8</v>
      </c>
      <c r="BY285" s="15">
        <f>MEDIAN(BX285:BX288)</f>
        <v>8</v>
      </c>
      <c r="BZ285" s="15"/>
      <c r="CA285" s="27">
        <v>1</v>
      </c>
      <c r="CB285" s="27">
        <v>1</v>
      </c>
      <c r="CC285" s="15">
        <f>SUM(CA285:CB285)</f>
        <v>2</v>
      </c>
      <c r="CD285" s="15">
        <f>MEDIAN(CC285:CC288)</f>
        <v>1</v>
      </c>
      <c r="CE285" s="20"/>
      <c r="CF285" s="24">
        <v>3</v>
      </c>
      <c r="CG285" s="24">
        <v>2</v>
      </c>
      <c r="CH285" s="24">
        <f>SUM(CF285:CG285)</f>
        <v>5</v>
      </c>
      <c r="CI285" s="24">
        <f>MEDIAN(CH285:CH288)</f>
        <v>0</v>
      </c>
      <c r="CK285" s="19">
        <v>0</v>
      </c>
      <c r="CL285" s="19">
        <v>0</v>
      </c>
      <c r="CM285" s="15">
        <f>SUM(CK285:CL285)</f>
        <v>0</v>
      </c>
      <c r="CN285" s="15">
        <f>MEDIAN(CM285:CM288)</f>
        <v>0</v>
      </c>
      <c r="CP285" s="19">
        <v>3</v>
      </c>
      <c r="CQ285" s="19">
        <v>1</v>
      </c>
      <c r="CR285" s="15">
        <f>SUM(CP285:CQ285)</f>
        <v>4</v>
      </c>
      <c r="CS285" s="15">
        <f>MEDIAN(CR285:CR288)</f>
        <v>3</v>
      </c>
      <c r="CT285" s="15" t="s">
        <v>257</v>
      </c>
      <c r="CU285" s="15">
        <v>1</v>
      </c>
      <c r="CV285" s="15">
        <v>5</v>
      </c>
      <c r="CW285" s="15">
        <f>SUM(CU285:CV285)</f>
        <v>6</v>
      </c>
      <c r="CX285" s="15">
        <f>MEDIAN(CW285:CW288)</f>
        <v>0</v>
      </c>
      <c r="CZ285" s="15">
        <v>1</v>
      </c>
      <c r="DA285" s="15">
        <v>4</v>
      </c>
      <c r="DB285" s="15">
        <f>SUM(CZ285:DA285)</f>
        <v>5</v>
      </c>
      <c r="DC285" s="15">
        <f>MEDIAN(DB285:DB288)</f>
        <v>6.5</v>
      </c>
      <c r="DE285">
        <v>0</v>
      </c>
      <c r="DF285">
        <v>0</v>
      </c>
    </row>
    <row r="286" spans="1:110">
      <c r="A286" s="15">
        <v>77</v>
      </c>
      <c r="B286" s="22" t="s">
        <v>164</v>
      </c>
      <c r="D286" s="16">
        <v>197</v>
      </c>
      <c r="F286" s="16">
        <v>29</v>
      </c>
      <c r="G286" s="16"/>
      <c r="H286" s="16"/>
      <c r="I286" s="15">
        <v>0</v>
      </c>
      <c r="J286" s="15">
        <v>0</v>
      </c>
      <c r="K286" s="15">
        <f>SUM(I286:J286)</f>
        <v>0</v>
      </c>
      <c r="L286" s="15">
        <f>MEDIAN(K286:K289)</f>
        <v>0</v>
      </c>
      <c r="M286" s="15"/>
      <c r="N286" s="15">
        <v>2</v>
      </c>
      <c r="O286" s="15">
        <v>5</v>
      </c>
      <c r="P286" s="15">
        <f>SUM(N286:O286)</f>
        <v>7</v>
      </c>
      <c r="Q286" s="15">
        <f>MEDIAN(P286:P289)</f>
        <v>7.5</v>
      </c>
      <c r="R286" s="15"/>
      <c r="S286" s="15">
        <v>0</v>
      </c>
      <c r="T286" s="15">
        <v>0</v>
      </c>
      <c r="U286" s="15">
        <f>SUM(S286:T286)</f>
        <v>0</v>
      </c>
      <c r="V286" s="15">
        <f>MEDIAN(U286:U289)</f>
        <v>0</v>
      </c>
      <c r="W286" s="15"/>
      <c r="X286" s="15">
        <v>0</v>
      </c>
      <c r="Y286" s="15">
        <v>0</v>
      </c>
      <c r="Z286" s="15">
        <f>SUM(X286:Y286)</f>
        <v>0</v>
      </c>
      <c r="AA286" s="17">
        <f>MEDIAN(Z286:Z289)</f>
        <v>0</v>
      </c>
      <c r="AB286" s="17"/>
      <c r="AC286" s="15">
        <v>0</v>
      </c>
      <c r="AD286" s="15">
        <v>0</v>
      </c>
      <c r="AE286" s="15">
        <f>SUM(AC286:AD286)</f>
        <v>0</v>
      </c>
      <c r="AF286" s="17">
        <f>MEDIAN(AE286:AE289)</f>
        <v>0</v>
      </c>
      <c r="AG286" s="17"/>
      <c r="AH286" s="15">
        <v>0</v>
      </c>
      <c r="AI286" s="15">
        <v>0</v>
      </c>
      <c r="AJ286" s="15">
        <f>SUM(AH286:AI286)</f>
        <v>0</v>
      </c>
      <c r="AK286" s="15">
        <f>MEDIAN(AJ286:AJ289)</f>
        <v>0</v>
      </c>
      <c r="AL286" s="17"/>
      <c r="AM286" s="15">
        <v>0</v>
      </c>
      <c r="AN286" s="15">
        <v>0</v>
      </c>
      <c r="AO286" s="15">
        <f>SUM(AM286:AN286)</f>
        <v>0</v>
      </c>
      <c r="AP286" s="15">
        <f>MEDIAN(AO286:AO289)</f>
        <v>0</v>
      </c>
      <c r="AR286" s="15">
        <v>0</v>
      </c>
      <c r="AS286" s="15">
        <v>0</v>
      </c>
      <c r="AT286" s="15">
        <f>SUM(AR286:AS286)</f>
        <v>0</v>
      </c>
      <c r="AU286" s="15">
        <f>MEDIAN(AT286:AT289)</f>
        <v>0</v>
      </c>
      <c r="AW286" s="15">
        <v>0</v>
      </c>
      <c r="AX286" s="15">
        <v>0</v>
      </c>
      <c r="AY286" s="15">
        <f>SUM(AW286:AX286)</f>
        <v>0</v>
      </c>
      <c r="AZ286" s="15">
        <f>MEDIAN(AY286:AY289)</f>
        <v>0</v>
      </c>
      <c r="BB286" s="15">
        <v>1</v>
      </c>
      <c r="BC286" s="15">
        <v>5</v>
      </c>
      <c r="BD286" s="15">
        <f>SUM(BB286:BC286)</f>
        <v>6</v>
      </c>
      <c r="BE286" s="15">
        <f>MEDIAN(BD286:BD289)</f>
        <v>3</v>
      </c>
      <c r="BG286" s="15">
        <v>1</v>
      </c>
      <c r="BH286" s="15">
        <v>3</v>
      </c>
      <c r="BI286" s="15">
        <f>SUM(BG286:BH286)</f>
        <v>4</v>
      </c>
      <c r="BJ286" s="15">
        <f>MEDIAN(BI286:BI289)</f>
        <v>2</v>
      </c>
      <c r="BK286" s="15"/>
      <c r="BL286" s="15">
        <v>0</v>
      </c>
      <c r="BM286" s="15">
        <v>0</v>
      </c>
      <c r="BN286" s="15">
        <f>SUM(BL286:BM286)</f>
        <v>0</v>
      </c>
      <c r="BO286" s="15">
        <f>MEDIAN(BN286:BN289)</f>
        <v>0</v>
      </c>
      <c r="BP286" s="15"/>
      <c r="BQ286" s="15">
        <v>3</v>
      </c>
      <c r="BR286" s="15">
        <v>5</v>
      </c>
      <c r="BS286" s="15">
        <f>SUM(BQ286:BR286)</f>
        <v>8</v>
      </c>
      <c r="BT286" s="15">
        <f>MEDIAN(BS286:BS289)</f>
        <v>8</v>
      </c>
      <c r="BU286" s="15"/>
      <c r="BV286" s="15">
        <v>2</v>
      </c>
      <c r="BW286" s="15">
        <v>5</v>
      </c>
      <c r="BX286" s="19">
        <f>SUM(BV286:BW286)</f>
        <v>7</v>
      </c>
      <c r="BY286" s="15">
        <f>MEDIAN(BX286:BX289)</f>
        <v>8</v>
      </c>
      <c r="BZ286" s="15"/>
      <c r="CA286" s="27">
        <v>0</v>
      </c>
      <c r="CB286" s="27">
        <v>0</v>
      </c>
      <c r="CC286" s="15">
        <f>SUM(CA286:CB286)</f>
        <v>0</v>
      </c>
      <c r="CD286" s="15">
        <f>MEDIAN(CC286:CC289)</f>
        <v>0</v>
      </c>
      <c r="CE286" s="20"/>
      <c r="CF286" s="24">
        <v>0</v>
      </c>
      <c r="CG286" s="24">
        <v>0</v>
      </c>
      <c r="CH286" s="24">
        <f>SUM(CF286:CG286)</f>
        <v>0</v>
      </c>
      <c r="CI286" s="24">
        <f>MEDIAN(CH286:CH289)</f>
        <v>0</v>
      </c>
      <c r="CK286" s="19">
        <v>0</v>
      </c>
      <c r="CL286" s="19">
        <v>0</v>
      </c>
      <c r="CM286" s="15">
        <f>SUM(CK286:CL286)</f>
        <v>0</v>
      </c>
      <c r="CN286" s="15">
        <f>MEDIAN(CM286:CM289)</f>
        <v>0</v>
      </c>
      <c r="CP286" s="15">
        <v>2</v>
      </c>
      <c r="CQ286" s="15">
        <v>2</v>
      </c>
      <c r="CR286" s="15">
        <f>SUM(CP286:CQ286)</f>
        <v>4</v>
      </c>
      <c r="CS286" s="15">
        <f>MEDIAN(CR286:CR289)</f>
        <v>2</v>
      </c>
      <c r="CT286" s="15" t="s">
        <v>257</v>
      </c>
      <c r="CU286" s="15">
        <v>0</v>
      </c>
      <c r="CV286" s="15">
        <v>0</v>
      </c>
      <c r="CW286" s="15">
        <f>SUM(CU286:CV286)</f>
        <v>0</v>
      </c>
      <c r="CX286" s="15">
        <f>MEDIAN(CW286:CW289)</f>
        <v>0</v>
      </c>
      <c r="CZ286" s="15">
        <v>3</v>
      </c>
      <c r="DA286" s="15">
        <v>5</v>
      </c>
      <c r="DB286" s="15">
        <f>SUM(CZ286:DA286)</f>
        <v>8</v>
      </c>
      <c r="DC286" s="15">
        <f>MEDIAN(DB286:DB289)</f>
        <v>8</v>
      </c>
      <c r="DE286">
        <v>0</v>
      </c>
      <c r="DF286">
        <v>0</v>
      </c>
    </row>
    <row r="287" spans="1:110">
      <c r="A287" s="15">
        <v>78</v>
      </c>
      <c r="B287" s="22" t="s">
        <v>165</v>
      </c>
      <c r="D287" s="16">
        <v>198</v>
      </c>
      <c r="F287" s="16">
        <v>30</v>
      </c>
      <c r="G287" s="16"/>
      <c r="H287" s="16"/>
      <c r="I287" s="15">
        <v>0</v>
      </c>
      <c r="J287" s="15">
        <v>0</v>
      </c>
      <c r="K287" s="15">
        <f>SUM(I287:J287)</f>
        <v>0</v>
      </c>
      <c r="L287" s="15">
        <f>MEDIAN(K287:K290)</f>
        <v>0</v>
      </c>
      <c r="M287" s="15"/>
      <c r="N287" s="15">
        <v>3</v>
      </c>
      <c r="O287" s="15">
        <v>5</v>
      </c>
      <c r="P287" s="15">
        <f>SUM(N287:O287)</f>
        <v>8</v>
      </c>
      <c r="Q287" s="15">
        <f>MEDIAN(P287:P290)</f>
        <v>7.5</v>
      </c>
      <c r="R287" s="15"/>
      <c r="S287" s="15">
        <v>0</v>
      </c>
      <c r="T287" s="15">
        <v>0</v>
      </c>
      <c r="U287" s="15">
        <f>SUM(S287:T287)</f>
        <v>0</v>
      </c>
      <c r="V287" s="15">
        <f>MEDIAN(U287:U290)</f>
        <v>0</v>
      </c>
      <c r="W287" s="15"/>
      <c r="X287" s="15">
        <v>0</v>
      </c>
      <c r="Y287" s="15">
        <v>0</v>
      </c>
      <c r="Z287" s="15">
        <f>SUM(X287:Y287)</f>
        <v>0</v>
      </c>
      <c r="AA287" s="17">
        <f>MEDIAN(Z287:Z290)</f>
        <v>0</v>
      </c>
      <c r="AB287" s="17"/>
      <c r="AC287" s="15">
        <v>0</v>
      </c>
      <c r="AD287" s="15">
        <v>0</v>
      </c>
      <c r="AE287" s="15">
        <f>SUM(AC287:AD287)</f>
        <v>0</v>
      </c>
      <c r="AF287" s="17">
        <f>MEDIAN(AE287:AE290)</f>
        <v>0</v>
      </c>
      <c r="AG287" s="17"/>
      <c r="AH287" s="15">
        <v>0</v>
      </c>
      <c r="AI287" s="15">
        <v>0</v>
      </c>
      <c r="AJ287" s="15">
        <f>SUM(AH287:AI287)</f>
        <v>0</v>
      </c>
      <c r="AK287" s="15">
        <f>MEDIAN(AJ287:AJ290)</f>
        <v>0</v>
      </c>
      <c r="AL287" s="17"/>
      <c r="AM287" s="15">
        <v>0</v>
      </c>
      <c r="AN287" s="15">
        <v>0</v>
      </c>
      <c r="AO287" s="15">
        <f>SUM(AM287:AN287)</f>
        <v>0</v>
      </c>
      <c r="AP287" s="15">
        <f>MEDIAN(AO287:AO290)</f>
        <v>0</v>
      </c>
      <c r="AR287" s="15">
        <v>0</v>
      </c>
      <c r="AS287" s="15">
        <v>0</v>
      </c>
      <c r="AT287" s="15">
        <f>SUM(AR287:AS287)</f>
        <v>0</v>
      </c>
      <c r="AU287" s="15">
        <f>MEDIAN(AT287:AT290)</f>
        <v>0</v>
      </c>
      <c r="AW287" s="15">
        <v>0</v>
      </c>
      <c r="AX287" s="15">
        <v>0</v>
      </c>
      <c r="AY287" s="15">
        <f>SUM(AW287:AX287)</f>
        <v>0</v>
      </c>
      <c r="AZ287" s="15">
        <f>MEDIAN(AY287:AY290)</f>
        <v>0</v>
      </c>
      <c r="BB287" s="15">
        <v>0</v>
      </c>
      <c r="BC287" s="15">
        <v>0</v>
      </c>
      <c r="BD287" s="15">
        <f>SUM(BB287:BC287)</f>
        <v>0</v>
      </c>
      <c r="BE287" s="15">
        <f>MEDIAN(BD287:BD290)</f>
        <v>2</v>
      </c>
      <c r="BG287" s="15">
        <v>0</v>
      </c>
      <c r="BH287" s="15">
        <v>0</v>
      </c>
      <c r="BI287" s="15">
        <f>SUM(BG287:BH287)</f>
        <v>0</v>
      </c>
      <c r="BJ287" s="15">
        <f>MEDIAN(BI287:BI290)</f>
        <v>1.5</v>
      </c>
      <c r="BK287" s="15"/>
      <c r="BL287" s="15">
        <v>0</v>
      </c>
      <c r="BM287" s="15">
        <v>0</v>
      </c>
      <c r="BN287" s="15">
        <f>SUM(BL287:BM287)</f>
        <v>0</v>
      </c>
      <c r="BO287" s="15">
        <f>MEDIAN(BN287:BN290)</f>
        <v>0</v>
      </c>
      <c r="BP287" s="15"/>
      <c r="BQ287" s="15">
        <v>3</v>
      </c>
      <c r="BR287" s="15">
        <v>5</v>
      </c>
      <c r="BS287" s="15">
        <f>SUM(BQ287:BR287)</f>
        <v>8</v>
      </c>
      <c r="BT287" s="15">
        <f>MEDIAN(BS287:BS290)</f>
        <v>8</v>
      </c>
      <c r="BU287" s="15"/>
      <c r="BV287" s="15">
        <v>3</v>
      </c>
      <c r="BW287" s="15">
        <v>5</v>
      </c>
      <c r="BX287" s="19">
        <f>SUM(BV287:BW287)</f>
        <v>8</v>
      </c>
      <c r="BY287" s="15">
        <f>MEDIAN(BX287:BX290)</f>
        <v>8</v>
      </c>
      <c r="BZ287" s="15"/>
      <c r="CA287" s="27">
        <v>1</v>
      </c>
      <c r="CB287" s="27">
        <v>1</v>
      </c>
      <c r="CC287" s="15">
        <f>SUM(CA287:CB287)</f>
        <v>2</v>
      </c>
      <c r="CD287" s="15">
        <f>MEDIAN(CC287:CC290)</f>
        <v>1</v>
      </c>
      <c r="CE287" s="20"/>
      <c r="CF287" s="24">
        <v>0</v>
      </c>
      <c r="CG287" s="24">
        <v>0</v>
      </c>
      <c r="CH287" s="24">
        <f>SUM(CF287:CG287)</f>
        <v>0</v>
      </c>
      <c r="CI287" s="24">
        <f>MEDIAN(CH287:CH290)</f>
        <v>0</v>
      </c>
      <c r="CK287" s="19">
        <v>0</v>
      </c>
      <c r="CL287" s="19">
        <v>0</v>
      </c>
      <c r="CM287" s="15">
        <f>SUM(CK287:CL287)</f>
        <v>0</v>
      </c>
      <c r="CN287" s="15">
        <f>MEDIAN(CM287:CM290)</f>
        <v>0</v>
      </c>
      <c r="CP287" s="19">
        <v>1</v>
      </c>
      <c r="CQ287" s="19">
        <v>1</v>
      </c>
      <c r="CR287" s="15">
        <f>SUM(CP287:CQ287)</f>
        <v>2</v>
      </c>
      <c r="CS287" s="15">
        <f>MEDIAN(CR287:CR290)</f>
        <v>2</v>
      </c>
      <c r="CT287" s="15" t="s">
        <v>257</v>
      </c>
      <c r="CU287" s="15">
        <v>0</v>
      </c>
      <c r="CV287" s="15">
        <v>0</v>
      </c>
      <c r="CW287" s="15">
        <f>SUM(CU287:CV287)</f>
        <v>0</v>
      </c>
      <c r="CX287" s="15">
        <f>MEDIAN(CW287:CW290)</f>
        <v>0</v>
      </c>
      <c r="CZ287" s="15">
        <v>3</v>
      </c>
      <c r="DA287" s="15">
        <v>5</v>
      </c>
      <c r="DB287" s="15">
        <f>SUM(CZ287:DA287)</f>
        <v>8</v>
      </c>
      <c r="DC287" s="15">
        <f>MEDIAN(DB287:DB290)</f>
        <v>7</v>
      </c>
      <c r="DE287">
        <v>0</v>
      </c>
      <c r="DF287">
        <v>0</v>
      </c>
    </row>
    <row r="288" spans="1:110">
      <c r="A288" s="15">
        <v>73</v>
      </c>
      <c r="B288" s="22" t="s">
        <v>160</v>
      </c>
      <c r="D288" s="16">
        <v>199</v>
      </c>
      <c r="F288" s="16">
        <v>25</v>
      </c>
      <c r="G288" s="16"/>
      <c r="H288" s="16"/>
      <c r="I288" s="15">
        <v>0</v>
      </c>
      <c r="J288" s="15">
        <v>0</v>
      </c>
      <c r="K288" s="15">
        <f>SUM(I288:J288)</f>
        <v>0</v>
      </c>
      <c r="L288" s="15"/>
      <c r="M288" s="15"/>
      <c r="N288" s="15">
        <v>0</v>
      </c>
      <c r="O288" s="15">
        <v>0</v>
      </c>
      <c r="P288" s="15">
        <f>SUM(N288:O288)</f>
        <v>0</v>
      </c>
      <c r="Q288" s="15"/>
      <c r="R288" s="15"/>
      <c r="S288" s="15">
        <v>0</v>
      </c>
      <c r="T288" s="15">
        <v>0</v>
      </c>
      <c r="U288" s="15">
        <f>SUM(S288:T288)</f>
        <v>0</v>
      </c>
      <c r="V288" s="15"/>
      <c r="W288" s="15"/>
      <c r="X288" s="15">
        <v>0</v>
      </c>
      <c r="Y288" s="15">
        <v>0</v>
      </c>
      <c r="Z288" s="15">
        <f>SUM(X288:Y288)</f>
        <v>0</v>
      </c>
      <c r="AA288" s="17"/>
      <c r="AB288" s="17"/>
      <c r="AC288" s="15">
        <v>0</v>
      </c>
      <c r="AD288" s="15">
        <v>0</v>
      </c>
      <c r="AE288" s="15">
        <f>SUM(AC288:AD288)</f>
        <v>0</v>
      </c>
      <c r="AF288" s="17"/>
      <c r="AG288" s="17"/>
      <c r="AH288" s="15">
        <v>2</v>
      </c>
      <c r="AI288" s="15">
        <v>5</v>
      </c>
      <c r="AJ288" s="15">
        <f>SUM(AH288:AI288)</f>
        <v>7</v>
      </c>
      <c r="AL288" s="17"/>
      <c r="AM288" s="15">
        <v>0</v>
      </c>
      <c r="AN288" s="15">
        <v>0</v>
      </c>
      <c r="AO288" s="15">
        <f>SUM(AM288:AN288)</f>
        <v>0</v>
      </c>
      <c r="AR288" s="15">
        <v>0</v>
      </c>
      <c r="AS288" s="15">
        <v>0</v>
      </c>
      <c r="AT288" s="15">
        <f>SUM(AR288:AS288)</f>
        <v>0</v>
      </c>
      <c r="AW288" s="15">
        <v>0</v>
      </c>
      <c r="AX288" s="15">
        <v>0</v>
      </c>
      <c r="AY288" s="15">
        <f>SUM(AW288:AX288)</f>
        <v>0</v>
      </c>
      <c r="BB288" s="15">
        <v>3</v>
      </c>
      <c r="BC288" s="15">
        <v>5</v>
      </c>
      <c r="BD288" s="15">
        <f>SUM(BB288:BC288)</f>
        <v>8</v>
      </c>
      <c r="BG288" s="15">
        <v>0</v>
      </c>
      <c r="BH288" s="15">
        <v>0</v>
      </c>
      <c r="BI288" s="15">
        <f>SUM(BG288:BH288)</f>
        <v>0</v>
      </c>
      <c r="BJ288" s="15"/>
      <c r="BK288" s="15"/>
      <c r="BL288" s="15">
        <v>0</v>
      </c>
      <c r="BM288" s="15">
        <v>0</v>
      </c>
      <c r="BN288" s="15">
        <f>SUM(BL288:BM288)</f>
        <v>0</v>
      </c>
      <c r="BO288" s="15"/>
      <c r="BP288" s="15"/>
      <c r="BQ288" s="15">
        <v>3</v>
      </c>
      <c r="BR288" s="15">
        <v>5</v>
      </c>
      <c r="BS288" s="15">
        <f>SUM(BQ288:BR288)</f>
        <v>8</v>
      </c>
      <c r="BT288" s="15"/>
      <c r="BU288" s="15"/>
      <c r="BV288" s="15">
        <v>3</v>
      </c>
      <c r="BW288" s="15">
        <v>5</v>
      </c>
      <c r="BX288" s="19">
        <f>SUM(BV288:BW288)</f>
        <v>8</v>
      </c>
      <c r="BY288" s="15"/>
      <c r="BZ288" s="15"/>
      <c r="CA288" s="27">
        <v>0</v>
      </c>
      <c r="CB288" s="27">
        <v>0</v>
      </c>
      <c r="CC288" s="15">
        <f>SUM(CA288:CB288)</f>
        <v>0</v>
      </c>
      <c r="CD288" s="15"/>
      <c r="CE288" s="20"/>
      <c r="CF288" s="24">
        <v>0</v>
      </c>
      <c r="CG288" s="24">
        <v>0</v>
      </c>
      <c r="CH288" s="24">
        <f>SUM(CF288:CG288)</f>
        <v>0</v>
      </c>
      <c r="CK288" s="19">
        <v>0</v>
      </c>
      <c r="CL288" s="19">
        <v>0</v>
      </c>
      <c r="CM288" s="15">
        <f>SUM(CK288:CL288)</f>
        <v>0</v>
      </c>
      <c r="CP288" s="15">
        <v>0</v>
      </c>
      <c r="CQ288" s="15">
        <v>0</v>
      </c>
      <c r="CR288" s="15">
        <f>SUM(CP288:CQ288)</f>
        <v>0</v>
      </c>
      <c r="CT288" s="15" t="s">
        <v>257</v>
      </c>
      <c r="CU288" s="15">
        <v>0</v>
      </c>
      <c r="CV288" s="15">
        <v>0</v>
      </c>
      <c r="CW288" s="15">
        <f>SUM(CU288:CV288)</f>
        <v>0</v>
      </c>
      <c r="CZ288" s="15">
        <v>0</v>
      </c>
      <c r="DA288" s="15">
        <v>0</v>
      </c>
      <c r="DB288" s="15">
        <f>SUM(CZ288:DA288)</f>
        <v>0</v>
      </c>
      <c r="DE288">
        <v>3</v>
      </c>
      <c r="DF288">
        <v>5</v>
      </c>
    </row>
    <row r="289" spans="1:110">
      <c r="A289" s="15">
        <v>74</v>
      </c>
      <c r="B289" s="22" t="s">
        <v>161</v>
      </c>
      <c r="D289" s="16">
        <v>200</v>
      </c>
      <c r="F289" s="16">
        <v>26</v>
      </c>
      <c r="G289" s="16"/>
      <c r="H289" s="16"/>
      <c r="I289" s="15">
        <v>0</v>
      </c>
      <c r="J289" s="15">
        <v>0</v>
      </c>
      <c r="K289" s="15">
        <f>SUM(I289:J289)</f>
        <v>0</v>
      </c>
      <c r="L289" s="15"/>
      <c r="M289" s="15"/>
      <c r="N289" s="15">
        <v>3</v>
      </c>
      <c r="O289" s="15">
        <v>5</v>
      </c>
      <c r="P289" s="15">
        <f>SUM(N289:O289)</f>
        <v>8</v>
      </c>
      <c r="Q289" s="15"/>
      <c r="R289" s="15"/>
      <c r="S289" s="15">
        <v>0</v>
      </c>
      <c r="T289" s="15">
        <v>0</v>
      </c>
      <c r="U289" s="15">
        <f>SUM(S289:T289)</f>
        <v>0</v>
      </c>
      <c r="V289" s="15"/>
      <c r="W289" s="15"/>
      <c r="X289" s="15">
        <v>0</v>
      </c>
      <c r="Y289" s="15">
        <v>0</v>
      </c>
      <c r="Z289" s="15">
        <f>SUM(X289:Y289)</f>
        <v>0</v>
      </c>
      <c r="AA289" s="17"/>
      <c r="AB289" s="17"/>
      <c r="AC289" s="15">
        <v>0</v>
      </c>
      <c r="AD289" s="15">
        <v>0</v>
      </c>
      <c r="AE289" s="15">
        <f>SUM(AC289:AD289)</f>
        <v>0</v>
      </c>
      <c r="AF289" s="17"/>
      <c r="AG289" s="17"/>
      <c r="AH289" s="15">
        <v>0</v>
      </c>
      <c r="AI289" s="15">
        <v>0</v>
      </c>
      <c r="AJ289" s="15">
        <f>SUM(AH289:AI289)</f>
        <v>0</v>
      </c>
      <c r="AL289" s="17"/>
      <c r="AM289" s="15">
        <v>0</v>
      </c>
      <c r="AN289" s="15">
        <v>0</v>
      </c>
      <c r="AO289" s="15">
        <f>SUM(AM289:AN289)</f>
        <v>0</v>
      </c>
      <c r="AR289" s="15">
        <v>0</v>
      </c>
      <c r="AS289" s="15">
        <v>0</v>
      </c>
      <c r="AT289" s="15">
        <f>SUM(AR289:AS289)</f>
        <v>0</v>
      </c>
      <c r="AW289" s="15">
        <v>0</v>
      </c>
      <c r="AX289" s="15">
        <v>0</v>
      </c>
      <c r="AY289" s="15">
        <f>SUM(AW289:AX289)</f>
        <v>0</v>
      </c>
      <c r="BB289" s="15">
        <v>0</v>
      </c>
      <c r="BC289" s="15">
        <v>0</v>
      </c>
      <c r="BD289" s="15">
        <f>SUM(BB289:BC289)</f>
        <v>0</v>
      </c>
      <c r="BG289" s="15">
        <v>1</v>
      </c>
      <c r="BH289" s="15">
        <v>3</v>
      </c>
      <c r="BI289" s="15">
        <f>SUM(BG289:BH289)</f>
        <v>4</v>
      </c>
      <c r="BJ289" s="15"/>
      <c r="BK289" s="15"/>
      <c r="BL289" s="15">
        <v>3</v>
      </c>
      <c r="BM289" s="15">
        <v>2</v>
      </c>
      <c r="BN289" s="15">
        <f>SUM(BL289:BM289)</f>
        <v>5</v>
      </c>
      <c r="BO289" s="15"/>
      <c r="BP289" s="15"/>
      <c r="BQ289" s="15">
        <v>3</v>
      </c>
      <c r="BR289" s="15">
        <v>5</v>
      </c>
      <c r="BS289" s="15">
        <f>SUM(BQ289:BR289)</f>
        <v>8</v>
      </c>
      <c r="BT289" s="15"/>
      <c r="BU289" s="15"/>
      <c r="BV289" s="15">
        <v>3</v>
      </c>
      <c r="BW289" s="15">
        <v>5</v>
      </c>
      <c r="BX289" s="19">
        <f>SUM(BV289:BW289)</f>
        <v>8</v>
      </c>
      <c r="BY289" s="15"/>
      <c r="BZ289" s="15"/>
      <c r="CA289" s="27">
        <v>0</v>
      </c>
      <c r="CB289" s="27">
        <v>0</v>
      </c>
      <c r="CC289" s="15">
        <f>SUM(CA289:CB289)</f>
        <v>0</v>
      </c>
      <c r="CD289" s="15"/>
      <c r="CE289" s="20"/>
      <c r="CF289" s="24">
        <v>0</v>
      </c>
      <c r="CG289" s="24">
        <v>0</v>
      </c>
      <c r="CH289" s="24">
        <f>SUM(CF289:CG289)</f>
        <v>0</v>
      </c>
      <c r="CK289" s="19">
        <v>0</v>
      </c>
      <c r="CL289" s="19">
        <v>0</v>
      </c>
      <c r="CM289" s="15">
        <f>SUM(CK289:CL289)</f>
        <v>0</v>
      </c>
      <c r="CP289" s="19">
        <v>1</v>
      </c>
      <c r="CQ289" s="19">
        <v>1</v>
      </c>
      <c r="CR289" s="15">
        <f>SUM(CP289:CQ289)</f>
        <v>2</v>
      </c>
      <c r="CT289" s="15" t="s">
        <v>257</v>
      </c>
      <c r="CU289" s="15">
        <v>0</v>
      </c>
      <c r="CV289" s="15">
        <v>0</v>
      </c>
      <c r="CW289" s="15">
        <f>SUM(CU289:CV289)</f>
        <v>0</v>
      </c>
      <c r="CZ289" s="15">
        <v>3</v>
      </c>
      <c r="DA289" s="15">
        <v>5</v>
      </c>
      <c r="DB289" s="15">
        <f>SUM(CZ289:DA289)</f>
        <v>8</v>
      </c>
      <c r="DE289">
        <v>0</v>
      </c>
      <c r="DF289">
        <v>0</v>
      </c>
    </row>
    <row r="290" spans="1:110">
      <c r="A290" s="15">
        <v>75</v>
      </c>
      <c r="B290" s="22" t="s">
        <v>162</v>
      </c>
      <c r="D290" s="16">
        <v>201</v>
      </c>
      <c r="F290" s="16">
        <v>27</v>
      </c>
      <c r="G290" s="16"/>
      <c r="H290" s="16"/>
      <c r="I290" s="15">
        <v>0</v>
      </c>
      <c r="J290" s="15">
        <v>0</v>
      </c>
      <c r="K290" s="15">
        <f>SUM(I290:J290)</f>
        <v>0</v>
      </c>
      <c r="L290" s="15"/>
      <c r="M290" s="15"/>
      <c r="N290" s="15">
        <v>2</v>
      </c>
      <c r="O290" s="15">
        <v>5</v>
      </c>
      <c r="P290" s="15">
        <f>SUM(N290:O290)</f>
        <v>7</v>
      </c>
      <c r="Q290" s="15"/>
      <c r="R290" s="15"/>
      <c r="S290" s="15">
        <v>2</v>
      </c>
      <c r="T290" s="15">
        <v>1</v>
      </c>
      <c r="U290" s="15">
        <f>SUM(S290:T290)</f>
        <v>3</v>
      </c>
      <c r="V290" s="15"/>
      <c r="W290" s="15"/>
      <c r="X290" s="15">
        <v>3</v>
      </c>
      <c r="Y290" s="15">
        <v>1</v>
      </c>
      <c r="Z290" s="15">
        <f>SUM(X290:Y290)</f>
        <v>4</v>
      </c>
      <c r="AA290" s="17"/>
      <c r="AB290" s="17"/>
      <c r="AC290" s="15">
        <v>2</v>
      </c>
      <c r="AD290" s="15">
        <v>1</v>
      </c>
      <c r="AE290" s="15">
        <f>SUM(AC290:AD290)</f>
        <v>3</v>
      </c>
      <c r="AF290" s="17"/>
      <c r="AG290" s="17"/>
      <c r="AH290" s="15">
        <v>0</v>
      </c>
      <c r="AI290" s="15">
        <v>0</v>
      </c>
      <c r="AJ290" s="15">
        <f>SUM(AH290:AI290)</f>
        <v>0</v>
      </c>
      <c r="AL290" s="17"/>
      <c r="AM290" s="15">
        <v>0</v>
      </c>
      <c r="AN290" s="15">
        <v>0</v>
      </c>
      <c r="AO290" s="15">
        <f>SUM(AM290:AN290)</f>
        <v>0</v>
      </c>
      <c r="AR290" s="15">
        <v>0</v>
      </c>
      <c r="AS290" s="15">
        <v>0</v>
      </c>
      <c r="AT290" s="15">
        <f>SUM(AR290:AS290)</f>
        <v>0</v>
      </c>
      <c r="AW290" s="15">
        <v>0</v>
      </c>
      <c r="AX290" s="15">
        <v>0</v>
      </c>
      <c r="AY290" s="15">
        <f>SUM(AW290:AX290)</f>
        <v>0</v>
      </c>
      <c r="BB290" s="15">
        <v>3</v>
      </c>
      <c r="BC290" s="15">
        <v>1</v>
      </c>
      <c r="BD290" s="15">
        <f>SUM(BB290:BC290)</f>
        <v>4</v>
      </c>
      <c r="BG290" s="15">
        <v>1</v>
      </c>
      <c r="BH290" s="15">
        <v>2</v>
      </c>
      <c r="BI290" s="15">
        <f>SUM(BG290:BH290)</f>
        <v>3</v>
      </c>
      <c r="BJ290" s="15"/>
      <c r="BK290" s="15"/>
      <c r="BL290" s="15">
        <v>0</v>
      </c>
      <c r="BM290" s="15">
        <v>0</v>
      </c>
      <c r="BN290" s="15">
        <f>SUM(BL290:BM290)</f>
        <v>0</v>
      </c>
      <c r="BO290" s="15"/>
      <c r="BP290" s="15"/>
      <c r="BQ290" s="15">
        <v>3</v>
      </c>
      <c r="BR290" s="15">
        <v>5</v>
      </c>
      <c r="BS290" s="15">
        <f>SUM(BQ290:BR290)</f>
        <v>8</v>
      </c>
      <c r="BT290" s="15"/>
      <c r="BU290" s="15"/>
      <c r="BV290" s="15">
        <v>3</v>
      </c>
      <c r="BW290" s="15">
        <v>5</v>
      </c>
      <c r="BX290" s="19">
        <f>SUM(BV290:BW290)</f>
        <v>8</v>
      </c>
      <c r="BY290" s="15"/>
      <c r="BZ290" s="15"/>
      <c r="CA290" s="27">
        <v>1</v>
      </c>
      <c r="CB290" s="27">
        <v>1</v>
      </c>
      <c r="CC290" s="15">
        <f>SUM(CA290:CB290)</f>
        <v>2</v>
      </c>
      <c r="CD290" s="15"/>
      <c r="CE290" s="20"/>
      <c r="CF290" s="24">
        <v>0</v>
      </c>
      <c r="CG290" s="24">
        <v>0</v>
      </c>
      <c r="CH290" s="24">
        <f>SUM(CF290:CG290)</f>
        <v>0</v>
      </c>
      <c r="CK290" s="19">
        <v>0</v>
      </c>
      <c r="CL290" s="19">
        <v>0</v>
      </c>
      <c r="CM290" s="15">
        <f>SUM(CK290:CL290)</f>
        <v>0</v>
      </c>
      <c r="CP290" s="15">
        <v>1</v>
      </c>
      <c r="CQ290" s="15">
        <v>2</v>
      </c>
      <c r="CR290" s="15">
        <f>SUM(CP290:CQ290)</f>
        <v>3</v>
      </c>
      <c r="CT290" s="15" t="s">
        <v>257</v>
      </c>
      <c r="CU290" s="15">
        <v>0</v>
      </c>
      <c r="CV290" s="15">
        <v>0</v>
      </c>
      <c r="CW290" s="15">
        <f>SUM(CU290:CV290)</f>
        <v>0</v>
      </c>
      <c r="CZ290" s="15">
        <v>3</v>
      </c>
      <c r="DA290" s="15">
        <v>3</v>
      </c>
      <c r="DB290" s="15">
        <f>SUM(CZ290:DA290)</f>
        <v>6</v>
      </c>
      <c r="DE290">
        <v>0</v>
      </c>
      <c r="DF290">
        <v>0</v>
      </c>
    </row>
    <row r="291" spans="1:110">
      <c r="A291" s="15">
        <v>76</v>
      </c>
      <c r="B291" s="22" t="s">
        <v>163</v>
      </c>
      <c r="D291" s="16">
        <v>202</v>
      </c>
      <c r="F291" s="16">
        <v>28</v>
      </c>
      <c r="G291" s="16"/>
      <c r="H291" s="16"/>
      <c r="I291" s="15">
        <v>0</v>
      </c>
      <c r="J291" s="15">
        <v>0</v>
      </c>
      <c r="K291" s="15">
        <f>SUM(I291:J291)</f>
        <v>0</v>
      </c>
      <c r="L291" s="15"/>
      <c r="M291" s="15"/>
      <c r="N291" s="15">
        <v>1</v>
      </c>
      <c r="O291" s="15">
        <v>1</v>
      </c>
      <c r="P291" s="15">
        <f>SUM(N291:O291)</f>
        <v>2</v>
      </c>
      <c r="Q291" s="15"/>
      <c r="R291" s="15"/>
      <c r="S291" s="15">
        <v>3</v>
      </c>
      <c r="T291" s="15">
        <v>5</v>
      </c>
      <c r="U291" s="15">
        <f>SUM(S291:T291)</f>
        <v>8</v>
      </c>
      <c r="V291" s="15"/>
      <c r="W291" s="15"/>
      <c r="X291" s="15">
        <v>0</v>
      </c>
      <c r="Y291" s="15">
        <v>0</v>
      </c>
      <c r="Z291" s="15">
        <f>SUM(X291:Y291)</f>
        <v>0</v>
      </c>
      <c r="AA291" s="17"/>
      <c r="AB291" s="17"/>
      <c r="AC291" s="15">
        <v>0</v>
      </c>
      <c r="AD291" s="15">
        <v>0</v>
      </c>
      <c r="AE291" s="15">
        <f>SUM(AC291:AD291)</f>
        <v>0</v>
      </c>
      <c r="AF291" s="17"/>
      <c r="AG291" s="17"/>
      <c r="AH291" s="15">
        <v>0</v>
      </c>
      <c r="AI291" s="15">
        <v>0</v>
      </c>
      <c r="AJ291" s="15">
        <f>SUM(AH291:AI291)</f>
        <v>0</v>
      </c>
      <c r="AL291" s="17"/>
      <c r="AM291" s="15">
        <v>1</v>
      </c>
      <c r="AN291" s="15">
        <v>5</v>
      </c>
      <c r="AO291" s="15">
        <f>SUM(AM291:AN291)</f>
        <v>6</v>
      </c>
      <c r="AR291" s="15">
        <v>0</v>
      </c>
      <c r="AS291" s="15">
        <v>0</v>
      </c>
      <c r="AT291" s="15">
        <f>SUM(AR291:AS291)</f>
        <v>0</v>
      </c>
      <c r="AW291" s="15">
        <v>0</v>
      </c>
      <c r="AX291" s="15">
        <v>0</v>
      </c>
      <c r="AY291" s="15">
        <f>SUM(AW291:AX291)</f>
        <v>0</v>
      </c>
      <c r="BB291" s="15">
        <v>0</v>
      </c>
      <c r="BC291" s="15">
        <v>0</v>
      </c>
      <c r="BD291" s="15">
        <f>SUM(BB291:BC291)</f>
        <v>0</v>
      </c>
      <c r="BG291" s="15">
        <v>1</v>
      </c>
      <c r="BH291" s="15">
        <v>2</v>
      </c>
      <c r="BI291" s="15">
        <f>SUM(BG291:BH291)</f>
        <v>3</v>
      </c>
      <c r="BJ291" s="15"/>
      <c r="BK291" s="15"/>
      <c r="BL291" s="15">
        <v>0</v>
      </c>
      <c r="BM291" s="15">
        <v>0</v>
      </c>
      <c r="BN291" s="15">
        <f>SUM(BL291:BM291)</f>
        <v>0</v>
      </c>
      <c r="BO291" s="15"/>
      <c r="BP291" s="15"/>
      <c r="BQ291" s="15">
        <v>3</v>
      </c>
      <c r="BR291" s="15">
        <v>5</v>
      </c>
      <c r="BS291" s="15">
        <f>SUM(BQ291:BR291)</f>
        <v>8</v>
      </c>
      <c r="BT291" s="15"/>
      <c r="BU291" s="15"/>
      <c r="BV291" s="15">
        <v>2</v>
      </c>
      <c r="BW291" s="15">
        <v>5</v>
      </c>
      <c r="BX291" s="19">
        <f>SUM(BV291:BW291)</f>
        <v>7</v>
      </c>
      <c r="BY291" s="15"/>
      <c r="BZ291" s="15"/>
      <c r="CA291" s="27">
        <v>1</v>
      </c>
      <c r="CB291" s="27">
        <v>4</v>
      </c>
      <c r="CC291" s="15">
        <f>SUM(CA291:CB291)</f>
        <v>5</v>
      </c>
      <c r="CD291" s="15"/>
      <c r="CE291" s="20"/>
      <c r="CF291" s="24">
        <v>0</v>
      </c>
      <c r="CG291" s="24">
        <v>0</v>
      </c>
      <c r="CH291" s="24">
        <f>SUM(CF291:CG291)</f>
        <v>0</v>
      </c>
      <c r="CK291" s="19">
        <v>0</v>
      </c>
      <c r="CL291" s="19">
        <v>0</v>
      </c>
      <c r="CM291" s="15">
        <f>SUM(CK291:CL291)</f>
        <v>0</v>
      </c>
      <c r="CP291" s="19">
        <v>0</v>
      </c>
      <c r="CQ291" s="19">
        <v>0</v>
      </c>
      <c r="CR291" s="15">
        <f>SUM(CP291:CQ291)</f>
        <v>0</v>
      </c>
      <c r="CT291" s="15" t="s">
        <v>257</v>
      </c>
      <c r="CU291" s="15">
        <v>1</v>
      </c>
      <c r="CV291" s="15">
        <v>5</v>
      </c>
      <c r="CW291" s="15">
        <f>SUM(CU291:CV291)</f>
        <v>6</v>
      </c>
      <c r="CZ291" s="15">
        <v>1</v>
      </c>
      <c r="DA291" s="15">
        <v>5</v>
      </c>
      <c r="DB291" s="15">
        <f>SUM(CZ291:DA291)</f>
        <v>6</v>
      </c>
      <c r="DE291">
        <v>0</v>
      </c>
      <c r="DF291">
        <v>0</v>
      </c>
    </row>
    <row r="292" spans="1:110">
      <c r="A292" s="15">
        <v>77</v>
      </c>
      <c r="B292" s="22" t="s">
        <v>164</v>
      </c>
      <c r="D292" s="16">
        <v>203</v>
      </c>
      <c r="F292" s="16">
        <v>29</v>
      </c>
      <c r="G292" s="16"/>
      <c r="H292" s="16"/>
      <c r="I292" s="15">
        <v>0</v>
      </c>
      <c r="J292" s="15">
        <v>0</v>
      </c>
      <c r="K292" s="15">
        <f>SUM(I292:J292)</f>
        <v>0</v>
      </c>
      <c r="L292" s="15"/>
      <c r="M292" s="15"/>
      <c r="N292" s="15">
        <v>3</v>
      </c>
      <c r="O292" s="15">
        <v>5</v>
      </c>
      <c r="P292" s="15">
        <f>SUM(N292:O292)</f>
        <v>8</v>
      </c>
      <c r="Q292" s="15"/>
      <c r="R292" s="15"/>
      <c r="S292" s="15">
        <v>1</v>
      </c>
      <c r="T292" s="15">
        <v>3</v>
      </c>
      <c r="U292" s="15">
        <f>SUM(S292:T292)</f>
        <v>4</v>
      </c>
      <c r="V292" s="15"/>
      <c r="W292" s="15"/>
      <c r="X292" s="15">
        <v>0</v>
      </c>
      <c r="Y292" s="15">
        <v>0</v>
      </c>
      <c r="Z292" s="15">
        <f>SUM(X292:Y292)</f>
        <v>0</v>
      </c>
      <c r="AA292" s="17"/>
      <c r="AB292" s="17"/>
      <c r="AC292" s="15">
        <v>0</v>
      </c>
      <c r="AD292" s="15">
        <v>0</v>
      </c>
      <c r="AE292" s="15">
        <f>SUM(AC292:AD292)</f>
        <v>0</v>
      </c>
      <c r="AF292" s="17"/>
      <c r="AG292" s="17"/>
      <c r="AH292" s="15">
        <v>0</v>
      </c>
      <c r="AI292" s="15">
        <v>0</v>
      </c>
      <c r="AJ292" s="15">
        <f>SUM(AH292:AI292)</f>
        <v>0</v>
      </c>
      <c r="AL292" s="17"/>
      <c r="AM292" s="15">
        <v>0</v>
      </c>
      <c r="AN292" s="15">
        <v>0</v>
      </c>
      <c r="AO292" s="15">
        <f>SUM(AM292:AN292)</f>
        <v>0</v>
      </c>
      <c r="AR292" s="15">
        <v>0</v>
      </c>
      <c r="AS292" s="15">
        <v>0</v>
      </c>
      <c r="AT292" s="15">
        <f>SUM(AR292:AS292)</f>
        <v>0</v>
      </c>
      <c r="AW292" s="15">
        <v>0</v>
      </c>
      <c r="AX292" s="15">
        <v>0</v>
      </c>
      <c r="AY292" s="15">
        <f>SUM(AW292:AX292)</f>
        <v>0</v>
      </c>
      <c r="BB292" s="15">
        <v>1</v>
      </c>
      <c r="BC292" s="15">
        <v>5</v>
      </c>
      <c r="BD292" s="15">
        <f>SUM(BB292:BC292)</f>
        <v>6</v>
      </c>
      <c r="BG292" s="15">
        <v>1</v>
      </c>
      <c r="BH292" s="15">
        <v>2</v>
      </c>
      <c r="BI292" s="15">
        <f>SUM(BG292:BH292)</f>
        <v>3</v>
      </c>
      <c r="BJ292" s="15"/>
      <c r="BK292" s="15"/>
      <c r="BL292" s="15">
        <v>0</v>
      </c>
      <c r="BM292" s="15">
        <v>0</v>
      </c>
      <c r="BN292" s="15">
        <f>SUM(BL292:BM292)</f>
        <v>0</v>
      </c>
      <c r="BO292" s="15"/>
      <c r="BP292" s="15"/>
      <c r="BQ292" s="15">
        <v>3</v>
      </c>
      <c r="BR292" s="15">
        <v>5</v>
      </c>
      <c r="BS292" s="15">
        <f>SUM(BQ292:BR292)</f>
        <v>8</v>
      </c>
      <c r="BT292" s="15"/>
      <c r="BU292" s="15"/>
      <c r="BV292" s="15">
        <v>3</v>
      </c>
      <c r="BW292" s="15">
        <v>5</v>
      </c>
      <c r="BX292" s="19">
        <f>SUM(BV292:BW292)</f>
        <v>8</v>
      </c>
      <c r="BY292" s="15"/>
      <c r="BZ292" s="15"/>
      <c r="CA292" s="27">
        <v>1</v>
      </c>
      <c r="CB292" s="27">
        <v>1</v>
      </c>
      <c r="CC292" s="15">
        <f>SUM(CA292:CB292)</f>
        <v>2</v>
      </c>
      <c r="CD292" s="15"/>
      <c r="CE292" s="20"/>
      <c r="CF292" s="24">
        <v>0</v>
      </c>
      <c r="CG292" s="24">
        <v>0</v>
      </c>
      <c r="CH292" s="24">
        <f>SUM(CF292:CG292)</f>
        <v>0</v>
      </c>
      <c r="CK292" s="19">
        <v>0</v>
      </c>
      <c r="CL292" s="19">
        <v>0</v>
      </c>
      <c r="CM292" s="15">
        <f>SUM(CK292:CL292)</f>
        <v>0</v>
      </c>
      <c r="CP292" s="15">
        <v>0</v>
      </c>
      <c r="CQ292" s="15">
        <v>0</v>
      </c>
      <c r="CR292" s="15">
        <f>SUM(CP292:CQ292)</f>
        <v>0</v>
      </c>
      <c r="CT292" s="15" t="s">
        <v>257</v>
      </c>
      <c r="CU292" s="15">
        <v>0</v>
      </c>
      <c r="CV292" s="15">
        <v>0</v>
      </c>
      <c r="CW292" s="15">
        <f>SUM(CU292:CV292)</f>
        <v>0</v>
      </c>
      <c r="CZ292" s="15">
        <v>3</v>
      </c>
      <c r="DA292" s="15">
        <v>5</v>
      </c>
      <c r="DB292" s="15">
        <f>SUM(CZ292:DA292)</f>
        <v>8</v>
      </c>
      <c r="DE292">
        <v>0</v>
      </c>
      <c r="DF292">
        <v>0</v>
      </c>
    </row>
    <row r="293" spans="1:110">
      <c r="A293" s="15">
        <v>78</v>
      </c>
      <c r="B293" s="22" t="s">
        <v>165</v>
      </c>
      <c r="D293" s="16">
        <v>204</v>
      </c>
      <c r="F293" s="16">
        <v>30</v>
      </c>
      <c r="G293" s="16"/>
      <c r="H293" s="16"/>
      <c r="I293" s="15" t="s">
        <v>124</v>
      </c>
      <c r="J293" s="15" t="s">
        <v>124</v>
      </c>
      <c r="K293" s="15" t="s">
        <v>124</v>
      </c>
      <c r="L293" s="15"/>
      <c r="M293" s="15"/>
      <c r="N293" s="15" t="s">
        <v>124</v>
      </c>
      <c r="O293" s="15" t="s">
        <v>124</v>
      </c>
      <c r="P293" s="15" t="s">
        <v>124</v>
      </c>
      <c r="Q293" s="15"/>
      <c r="R293" s="15"/>
      <c r="S293" s="15" t="s">
        <v>124</v>
      </c>
      <c r="T293" s="15" t="s">
        <v>124</v>
      </c>
      <c r="U293" s="15" t="s">
        <v>124</v>
      </c>
      <c r="V293" s="15"/>
      <c r="W293" s="15"/>
      <c r="X293" s="15" t="s">
        <v>124</v>
      </c>
      <c r="Y293" s="15" t="s">
        <v>124</v>
      </c>
      <c r="Z293" s="15" t="s">
        <v>124</v>
      </c>
      <c r="AA293" s="17"/>
      <c r="AB293" s="17"/>
      <c r="AC293" s="15" t="s">
        <v>124</v>
      </c>
      <c r="AD293" s="15" t="s">
        <v>124</v>
      </c>
      <c r="AE293" s="15" t="s">
        <v>124</v>
      </c>
      <c r="AF293" s="17"/>
      <c r="AG293" s="17"/>
      <c r="AH293" s="15" t="s">
        <v>124</v>
      </c>
      <c r="AI293" s="15" t="s">
        <v>124</v>
      </c>
      <c r="AJ293" s="15" t="s">
        <v>124</v>
      </c>
      <c r="AL293" s="17"/>
      <c r="AM293" s="15" t="s">
        <v>124</v>
      </c>
      <c r="AN293" s="15" t="s">
        <v>124</v>
      </c>
      <c r="AO293" s="19" t="s">
        <v>124</v>
      </c>
      <c r="AR293" s="15" t="s">
        <v>124</v>
      </c>
      <c r="AS293" s="15" t="s">
        <v>124</v>
      </c>
      <c r="AT293" s="19" t="s">
        <v>124</v>
      </c>
      <c r="AW293" s="15" t="s">
        <v>124</v>
      </c>
      <c r="AX293" s="15" t="s">
        <v>124</v>
      </c>
      <c r="AY293" s="19" t="s">
        <v>124</v>
      </c>
      <c r="BB293" s="15" t="s">
        <v>124</v>
      </c>
      <c r="BC293" s="15" t="s">
        <v>124</v>
      </c>
      <c r="BD293" s="19" t="s">
        <v>124</v>
      </c>
      <c r="BG293" s="15" t="s">
        <v>124</v>
      </c>
      <c r="BH293" s="15" t="s">
        <v>124</v>
      </c>
      <c r="BI293" s="19" t="s">
        <v>124</v>
      </c>
      <c r="BJ293" s="15"/>
      <c r="BK293" s="15"/>
      <c r="BL293" s="15" t="s">
        <v>124</v>
      </c>
      <c r="BM293" s="15" t="s">
        <v>124</v>
      </c>
      <c r="BN293" s="19" t="s">
        <v>124</v>
      </c>
      <c r="BO293" s="15"/>
      <c r="BP293" s="15"/>
      <c r="BQ293" s="15" t="s">
        <v>124</v>
      </c>
      <c r="BR293" s="15" t="s">
        <v>124</v>
      </c>
      <c r="BS293" s="19" t="s">
        <v>124</v>
      </c>
      <c r="BT293" s="15"/>
      <c r="BU293" s="15"/>
      <c r="BV293" s="15" t="s">
        <v>124</v>
      </c>
      <c r="BW293" s="15" t="s">
        <v>124</v>
      </c>
      <c r="BX293" s="19" t="s">
        <v>124</v>
      </c>
      <c r="BY293" s="15"/>
      <c r="BZ293" s="15"/>
      <c r="CA293" s="27">
        <v>1</v>
      </c>
      <c r="CB293" s="27">
        <v>1</v>
      </c>
      <c r="CC293" s="15">
        <f>SUM(CA293:CB293)</f>
        <v>2</v>
      </c>
      <c r="CD293" s="15"/>
      <c r="CE293" s="20"/>
      <c r="CF293" s="24">
        <v>0</v>
      </c>
      <c r="CG293" s="24">
        <v>0</v>
      </c>
      <c r="CH293" s="24">
        <f>SUM(CF293:CG293)</f>
        <v>0</v>
      </c>
      <c r="CK293" s="19">
        <v>0</v>
      </c>
      <c r="CL293" s="19">
        <v>0</v>
      </c>
      <c r="CM293" s="15">
        <f>SUM(CK293:CL293)</f>
        <v>0</v>
      </c>
      <c r="CP293" s="19">
        <v>0</v>
      </c>
      <c r="CQ293" s="19">
        <v>0</v>
      </c>
      <c r="CR293" s="15">
        <f>SUM(CP293:CQ293)</f>
        <v>0</v>
      </c>
      <c r="CT293" s="15" t="s">
        <v>257</v>
      </c>
      <c r="CU293" s="15">
        <v>0</v>
      </c>
      <c r="CV293" s="15">
        <v>0</v>
      </c>
      <c r="CW293" s="15">
        <f>SUM(CU293:CV293)</f>
        <v>0</v>
      </c>
      <c r="CZ293" s="15">
        <v>3</v>
      </c>
      <c r="DA293" s="15">
        <v>5</v>
      </c>
      <c r="DB293" s="15">
        <f>SUM(CZ293:DA293)</f>
        <v>8</v>
      </c>
      <c r="DE293">
        <v>0</v>
      </c>
      <c r="DF293">
        <v>0</v>
      </c>
    </row>
    <row r="294" spans="1:110">
      <c r="A294" s="15">
        <v>73</v>
      </c>
      <c r="B294" s="22" t="s">
        <v>160</v>
      </c>
      <c r="D294" s="16">
        <v>205</v>
      </c>
      <c r="F294" s="16">
        <v>25</v>
      </c>
      <c r="G294" s="16"/>
      <c r="H294" s="16"/>
      <c r="I294" s="15">
        <v>0</v>
      </c>
      <c r="J294" s="15">
        <v>0</v>
      </c>
      <c r="K294" s="15">
        <f>SUM(I294:J294)</f>
        <v>0</v>
      </c>
      <c r="L294" s="15"/>
      <c r="M294" s="15"/>
      <c r="N294" s="15">
        <v>0</v>
      </c>
      <c r="O294" s="15">
        <v>0</v>
      </c>
      <c r="P294" s="15">
        <f>SUM(N294:O294)</f>
        <v>0</v>
      </c>
      <c r="Q294" s="15"/>
      <c r="R294" s="15"/>
      <c r="S294" s="15">
        <v>0</v>
      </c>
      <c r="T294" s="15">
        <v>0</v>
      </c>
      <c r="U294" s="15">
        <f>SUM(S294:T294)</f>
        <v>0</v>
      </c>
      <c r="V294" s="15"/>
      <c r="W294" s="15"/>
      <c r="X294" s="15">
        <v>0</v>
      </c>
      <c r="Y294" s="15">
        <v>0</v>
      </c>
      <c r="Z294" s="15">
        <f>SUM(X294:Y294)</f>
        <v>0</v>
      </c>
      <c r="AA294" s="17"/>
      <c r="AB294" s="17"/>
      <c r="AC294" s="15">
        <v>0</v>
      </c>
      <c r="AD294" s="15">
        <v>0</v>
      </c>
      <c r="AE294" s="15">
        <f>SUM(AC294:AD294)</f>
        <v>0</v>
      </c>
      <c r="AF294" s="17"/>
      <c r="AG294" s="17"/>
      <c r="AH294" s="15">
        <v>3</v>
      </c>
      <c r="AI294" s="15">
        <v>5</v>
      </c>
      <c r="AJ294" s="15">
        <f>SUM(AH294:AI294)</f>
        <v>8</v>
      </c>
      <c r="AL294" s="17"/>
      <c r="AM294" s="15">
        <v>0</v>
      </c>
      <c r="AN294" s="15">
        <v>0</v>
      </c>
      <c r="AO294" s="15">
        <f>SUM(AM294:AN294)</f>
        <v>0</v>
      </c>
      <c r="AR294" s="15">
        <v>0</v>
      </c>
      <c r="AS294" s="15">
        <v>0</v>
      </c>
      <c r="AT294" s="15">
        <f>SUM(AR294:AS294)</f>
        <v>0</v>
      </c>
      <c r="AW294" s="15">
        <v>0</v>
      </c>
      <c r="AX294" s="15">
        <v>0</v>
      </c>
      <c r="AY294" s="15">
        <f>SUM(AW294:AX294)</f>
        <v>0</v>
      </c>
      <c r="BB294" s="15">
        <v>3</v>
      </c>
      <c r="BC294" s="15">
        <v>5</v>
      </c>
      <c r="BD294" s="15">
        <f>SUM(BB294:BC294)</f>
        <v>8</v>
      </c>
      <c r="BG294" s="15">
        <v>0</v>
      </c>
      <c r="BH294" s="15">
        <v>0</v>
      </c>
      <c r="BI294" s="15">
        <f>SUM(BG294:BH294)</f>
        <v>0</v>
      </c>
      <c r="BJ294" s="15"/>
      <c r="BK294" s="15"/>
      <c r="BL294" s="15">
        <v>0</v>
      </c>
      <c r="BM294" s="15">
        <v>0</v>
      </c>
      <c r="BN294" s="15">
        <f>SUM(BL294:BM294)</f>
        <v>0</v>
      </c>
      <c r="BO294" s="15"/>
      <c r="BP294" s="15"/>
      <c r="BQ294" s="15">
        <v>3</v>
      </c>
      <c r="BR294" s="15">
        <v>5</v>
      </c>
      <c r="BS294" s="15">
        <f>SUM(BQ294:BR294)</f>
        <v>8</v>
      </c>
      <c r="BT294" s="15"/>
      <c r="BU294" s="15"/>
      <c r="BV294" s="15">
        <v>3</v>
      </c>
      <c r="BW294" s="15">
        <v>5</v>
      </c>
      <c r="BX294" s="19">
        <f>SUM(BV294:BW294)</f>
        <v>8</v>
      </c>
      <c r="BY294" s="15"/>
      <c r="BZ294" s="15"/>
      <c r="CA294" s="27">
        <v>0</v>
      </c>
      <c r="CB294" s="27">
        <v>0</v>
      </c>
      <c r="CC294" s="15">
        <f>SUM(CA294:CB294)</f>
        <v>0</v>
      </c>
      <c r="CD294" s="15"/>
      <c r="CE294" s="20"/>
      <c r="CF294" s="24">
        <v>0</v>
      </c>
      <c r="CG294" s="24">
        <v>0</v>
      </c>
      <c r="CH294" s="24">
        <f>SUM(CF294:CG294)</f>
        <v>0</v>
      </c>
      <c r="CK294" s="19">
        <v>0</v>
      </c>
      <c r="CL294" s="19">
        <v>0</v>
      </c>
      <c r="CM294" s="15">
        <f>SUM(CK294:CL294)</f>
        <v>0</v>
      </c>
      <c r="CP294" s="15">
        <v>0</v>
      </c>
      <c r="CQ294" s="15">
        <v>0</v>
      </c>
      <c r="CR294" s="15">
        <f>SUM(CP294:CQ294)</f>
        <v>0</v>
      </c>
      <c r="CT294" s="15" t="s">
        <v>257</v>
      </c>
      <c r="CU294" s="19" t="s">
        <v>124</v>
      </c>
      <c r="CV294" s="19" t="s">
        <v>124</v>
      </c>
      <c r="CW294" s="19" t="s">
        <v>124</v>
      </c>
      <c r="CZ294" s="15">
        <v>0</v>
      </c>
      <c r="DA294" s="15">
        <v>0</v>
      </c>
      <c r="DB294" s="15">
        <f>SUM(CZ294:DA294)</f>
        <v>0</v>
      </c>
      <c r="DE294">
        <v>3</v>
      </c>
      <c r="DF294">
        <v>5</v>
      </c>
    </row>
    <row r="295" spans="1:110">
      <c r="A295" s="15">
        <v>74</v>
      </c>
      <c r="B295" s="22" t="s">
        <v>161</v>
      </c>
      <c r="D295" s="16">
        <v>206</v>
      </c>
      <c r="F295" s="16">
        <v>26</v>
      </c>
      <c r="G295" s="16"/>
      <c r="H295" s="16"/>
      <c r="I295" s="15">
        <v>0</v>
      </c>
      <c r="J295" s="15">
        <v>0</v>
      </c>
      <c r="K295" s="15">
        <f>SUM(I295:J295)</f>
        <v>0</v>
      </c>
      <c r="L295" s="15"/>
      <c r="M295" s="15"/>
      <c r="N295" s="15">
        <v>3</v>
      </c>
      <c r="O295" s="15">
        <v>5</v>
      </c>
      <c r="P295" s="15">
        <f>SUM(N295:O295)</f>
        <v>8</v>
      </c>
      <c r="Q295" s="15"/>
      <c r="R295" s="15"/>
      <c r="S295" s="15">
        <v>0</v>
      </c>
      <c r="T295" s="15">
        <v>0</v>
      </c>
      <c r="U295" s="15">
        <f>SUM(S295:T295)</f>
        <v>0</v>
      </c>
      <c r="V295" s="15"/>
      <c r="W295" s="15"/>
      <c r="X295" s="15">
        <v>0</v>
      </c>
      <c r="Y295" s="15">
        <v>0</v>
      </c>
      <c r="Z295" s="15">
        <f>SUM(X295:Y295)</f>
        <v>0</v>
      </c>
      <c r="AA295" s="17"/>
      <c r="AB295" s="17"/>
      <c r="AC295" s="15">
        <v>0</v>
      </c>
      <c r="AD295" s="15">
        <v>0</v>
      </c>
      <c r="AE295" s="15">
        <f>SUM(AC295:AD295)</f>
        <v>0</v>
      </c>
      <c r="AF295" s="17"/>
      <c r="AG295" s="17"/>
      <c r="AH295" s="15" t="s">
        <v>124</v>
      </c>
      <c r="AI295" s="15" t="s">
        <v>124</v>
      </c>
      <c r="AJ295" s="15" t="s">
        <v>124</v>
      </c>
      <c r="AL295" s="17"/>
      <c r="AM295" s="15">
        <v>0</v>
      </c>
      <c r="AN295" s="15">
        <v>0</v>
      </c>
      <c r="AO295" s="15">
        <f>SUM(AM295:AN295)</f>
        <v>0</v>
      </c>
      <c r="AR295" s="15">
        <v>0</v>
      </c>
      <c r="AS295" s="15">
        <v>0</v>
      </c>
      <c r="AT295" s="15">
        <f>SUM(AR295:AS295)</f>
        <v>0</v>
      </c>
      <c r="AW295" s="15">
        <v>0</v>
      </c>
      <c r="AX295" s="15">
        <v>0</v>
      </c>
      <c r="AY295" s="15">
        <f>SUM(AW295:AX295)</f>
        <v>0</v>
      </c>
      <c r="BB295" s="15">
        <v>0</v>
      </c>
      <c r="BC295" s="15">
        <v>0</v>
      </c>
      <c r="BD295" s="15">
        <f>SUM(BB295:BC295)</f>
        <v>0</v>
      </c>
      <c r="BG295" s="15">
        <v>0</v>
      </c>
      <c r="BH295" s="15">
        <v>0</v>
      </c>
      <c r="BI295" s="15">
        <f>SUM(BG295:BH295)</f>
        <v>0</v>
      </c>
      <c r="BJ295" s="15"/>
      <c r="BK295" s="15"/>
      <c r="BL295" s="15">
        <v>3</v>
      </c>
      <c r="BM295" s="15">
        <v>2</v>
      </c>
      <c r="BN295" s="15">
        <f>SUM(BL295:BM295)</f>
        <v>5</v>
      </c>
      <c r="BO295" s="15"/>
      <c r="BP295" s="15"/>
      <c r="BQ295" s="15">
        <v>3</v>
      </c>
      <c r="BR295" s="15">
        <v>5</v>
      </c>
      <c r="BS295" s="15">
        <f>SUM(BQ295:BR295)</f>
        <v>8</v>
      </c>
      <c r="BT295" s="15"/>
      <c r="BU295" s="15"/>
      <c r="BV295" s="15">
        <v>3</v>
      </c>
      <c r="BW295" s="15">
        <v>5</v>
      </c>
      <c r="BX295" s="19">
        <f>SUM(BV295:BW295)</f>
        <v>8</v>
      </c>
      <c r="BY295" s="15"/>
      <c r="BZ295" s="15"/>
      <c r="CA295" s="27">
        <v>0</v>
      </c>
      <c r="CB295" s="27">
        <v>0</v>
      </c>
      <c r="CC295" s="15">
        <f>SUM(CA295:CB295)</f>
        <v>0</v>
      </c>
      <c r="CD295" s="15"/>
      <c r="CE295" s="20"/>
      <c r="CF295" s="24">
        <v>0</v>
      </c>
      <c r="CG295" s="24">
        <v>0</v>
      </c>
      <c r="CH295" s="24">
        <f>SUM(CF295:CG295)</f>
        <v>0</v>
      </c>
      <c r="CK295" s="19">
        <v>0</v>
      </c>
      <c r="CL295" s="19">
        <v>0</v>
      </c>
      <c r="CM295" s="15">
        <f>SUM(CK295:CL295)</f>
        <v>0</v>
      </c>
      <c r="CP295" s="19">
        <v>1</v>
      </c>
      <c r="CQ295" s="19">
        <v>1</v>
      </c>
      <c r="CR295" s="15">
        <f>SUM(CP295:CQ295)</f>
        <v>2</v>
      </c>
      <c r="CT295" s="15" t="s">
        <v>257</v>
      </c>
      <c r="CU295" s="19" t="s">
        <v>124</v>
      </c>
      <c r="CV295" s="19" t="s">
        <v>124</v>
      </c>
      <c r="CW295" s="19" t="s">
        <v>124</v>
      </c>
      <c r="CZ295" s="15">
        <v>3</v>
      </c>
      <c r="DA295" s="15">
        <v>5</v>
      </c>
      <c r="DB295" s="15">
        <f>SUM(CZ295:DA295)</f>
        <v>8</v>
      </c>
      <c r="DE295">
        <v>0</v>
      </c>
      <c r="DF295">
        <v>0</v>
      </c>
    </row>
    <row r="296" spans="1:110">
      <c r="A296" s="15">
        <v>75</v>
      </c>
      <c r="B296" s="22" t="s">
        <v>162</v>
      </c>
      <c r="D296" s="16">
        <v>207</v>
      </c>
      <c r="F296" s="16">
        <v>27</v>
      </c>
      <c r="G296" s="16"/>
      <c r="H296" s="16"/>
      <c r="I296" s="15">
        <v>0</v>
      </c>
      <c r="J296" s="15">
        <v>0</v>
      </c>
      <c r="K296" s="15">
        <f>SUM(I296:J296)</f>
        <v>0</v>
      </c>
      <c r="L296" s="15"/>
      <c r="M296" s="15"/>
      <c r="N296" s="15">
        <v>3</v>
      </c>
      <c r="O296" s="15">
        <v>5</v>
      </c>
      <c r="P296" s="15">
        <f>SUM(N296:O296)</f>
        <v>8</v>
      </c>
      <c r="Q296" s="15"/>
      <c r="R296" s="15"/>
      <c r="S296" s="15">
        <v>0</v>
      </c>
      <c r="T296" s="15">
        <v>0</v>
      </c>
      <c r="U296" s="15">
        <f>SUM(S296:T296)</f>
        <v>0</v>
      </c>
      <c r="V296" s="15"/>
      <c r="W296" s="15"/>
      <c r="X296" s="15">
        <v>0</v>
      </c>
      <c r="Y296" s="15">
        <v>0</v>
      </c>
      <c r="Z296" s="15">
        <f>SUM(X296:Y296)</f>
        <v>0</v>
      </c>
      <c r="AA296" s="17"/>
      <c r="AB296" s="17"/>
      <c r="AC296" s="15">
        <v>0</v>
      </c>
      <c r="AD296" s="15">
        <v>0</v>
      </c>
      <c r="AE296" s="15">
        <f>SUM(AC296:AD296)</f>
        <v>0</v>
      </c>
      <c r="AF296" s="17"/>
      <c r="AG296" s="17"/>
      <c r="AH296" s="15">
        <v>0</v>
      </c>
      <c r="AI296" s="15">
        <v>0</v>
      </c>
      <c r="AJ296" s="15">
        <f>SUM(AH296:AI296)</f>
        <v>0</v>
      </c>
      <c r="AL296" s="17"/>
      <c r="AM296" s="15">
        <v>0</v>
      </c>
      <c r="AN296" s="15">
        <v>0</v>
      </c>
      <c r="AO296" s="15">
        <f>SUM(AM296:AN296)</f>
        <v>0</v>
      </c>
      <c r="AR296" s="15">
        <v>0</v>
      </c>
      <c r="AS296" s="15">
        <v>0</v>
      </c>
      <c r="AT296" s="15">
        <f>SUM(AR296:AS296)</f>
        <v>0</v>
      </c>
      <c r="AW296" s="15">
        <v>0</v>
      </c>
      <c r="AX296" s="15">
        <v>0</v>
      </c>
      <c r="AY296" s="15">
        <f>SUM(AW296:AX296)</f>
        <v>0</v>
      </c>
      <c r="BB296" s="15">
        <v>0</v>
      </c>
      <c r="BC296" s="15">
        <v>0</v>
      </c>
      <c r="BD296" s="15">
        <f>SUM(BB296:BC296)</f>
        <v>0</v>
      </c>
      <c r="BG296" s="15">
        <v>0</v>
      </c>
      <c r="BH296" s="15">
        <v>0</v>
      </c>
      <c r="BI296" s="15">
        <f>SUM(BG296:BH296)</f>
        <v>0</v>
      </c>
      <c r="BJ296" s="15"/>
      <c r="BK296" s="15"/>
      <c r="BL296" s="15">
        <v>0</v>
      </c>
      <c r="BM296" s="15">
        <v>0</v>
      </c>
      <c r="BN296" s="15">
        <f>SUM(BL296:BM296)</f>
        <v>0</v>
      </c>
      <c r="BO296" s="15"/>
      <c r="BP296" s="15"/>
      <c r="BQ296" s="15">
        <v>3</v>
      </c>
      <c r="BR296" s="15">
        <v>5</v>
      </c>
      <c r="BS296" s="15">
        <f>SUM(BQ296:BR296)</f>
        <v>8</v>
      </c>
      <c r="BT296" s="15"/>
      <c r="BU296" s="15"/>
      <c r="BV296" s="15">
        <v>3</v>
      </c>
      <c r="BW296" s="15">
        <v>5</v>
      </c>
      <c r="BX296" s="19">
        <f>SUM(BV296:BW296)</f>
        <v>8</v>
      </c>
      <c r="BY296" s="15"/>
      <c r="BZ296" s="15"/>
      <c r="CA296" s="27">
        <v>1</v>
      </c>
      <c r="CB296" s="27">
        <v>1</v>
      </c>
      <c r="CC296" s="15">
        <f>SUM(CA296:CB296)</f>
        <v>2</v>
      </c>
      <c r="CD296" s="15"/>
      <c r="CE296" s="20"/>
      <c r="CF296" s="24">
        <v>0</v>
      </c>
      <c r="CG296" s="24">
        <v>0</v>
      </c>
      <c r="CH296" s="24">
        <f>SUM(CF296:CG296)</f>
        <v>0</v>
      </c>
      <c r="CK296" s="19">
        <v>0</v>
      </c>
      <c r="CL296" s="19">
        <v>0</v>
      </c>
      <c r="CM296" s="15">
        <f>SUM(CK296:CL296)</f>
        <v>0</v>
      </c>
      <c r="CP296" s="15">
        <v>0</v>
      </c>
      <c r="CQ296" s="15">
        <v>0</v>
      </c>
      <c r="CR296" s="15">
        <f>SUM(CP296:CQ296)</f>
        <v>0</v>
      </c>
      <c r="CT296" s="15" t="s">
        <v>257</v>
      </c>
      <c r="CU296" s="19" t="s">
        <v>124</v>
      </c>
      <c r="CV296" s="19" t="s">
        <v>124</v>
      </c>
      <c r="CW296" s="19" t="s">
        <v>124</v>
      </c>
      <c r="CZ296" s="15">
        <v>2</v>
      </c>
      <c r="DA296" s="15">
        <v>5</v>
      </c>
      <c r="DB296" s="15">
        <f>SUM(CZ296:DA296)</f>
        <v>7</v>
      </c>
      <c r="DE296">
        <v>0</v>
      </c>
      <c r="DF296">
        <v>0</v>
      </c>
    </row>
    <row r="297" spans="1:110">
      <c r="A297" s="15">
        <v>76</v>
      </c>
      <c r="B297" s="22" t="s">
        <v>163</v>
      </c>
      <c r="D297" s="16">
        <v>208</v>
      </c>
      <c r="F297" s="16">
        <v>28</v>
      </c>
      <c r="G297" s="16"/>
      <c r="H297" s="16"/>
      <c r="I297" s="15">
        <v>0</v>
      </c>
      <c r="J297" s="15">
        <v>0</v>
      </c>
      <c r="K297" s="15">
        <f>SUM(I297:J297)</f>
        <v>0</v>
      </c>
      <c r="L297" s="15"/>
      <c r="M297" s="15"/>
      <c r="N297" s="15">
        <v>1</v>
      </c>
      <c r="O297" s="15">
        <v>1</v>
      </c>
      <c r="P297" s="15">
        <f>SUM(N297:O297)</f>
        <v>2</v>
      </c>
      <c r="Q297" s="15"/>
      <c r="R297" s="15"/>
      <c r="S297" s="15">
        <v>3</v>
      </c>
      <c r="T297" s="15">
        <v>5</v>
      </c>
      <c r="U297" s="15">
        <f>SUM(S297:T297)</f>
        <v>8</v>
      </c>
      <c r="V297" s="15"/>
      <c r="W297" s="15"/>
      <c r="X297" s="15">
        <v>0</v>
      </c>
      <c r="Y297" s="15">
        <v>0</v>
      </c>
      <c r="Z297" s="15">
        <f>SUM(X297:Y297)</f>
        <v>0</v>
      </c>
      <c r="AA297" s="17"/>
      <c r="AB297" s="17"/>
      <c r="AC297" s="15">
        <v>0</v>
      </c>
      <c r="AD297" s="15">
        <v>0</v>
      </c>
      <c r="AE297" s="15">
        <f>SUM(AC297:AD297)</f>
        <v>0</v>
      </c>
      <c r="AF297" s="17"/>
      <c r="AG297" s="17"/>
      <c r="AH297" s="15">
        <v>0</v>
      </c>
      <c r="AI297" s="15">
        <v>0</v>
      </c>
      <c r="AJ297" s="15">
        <f>SUM(AH297:AI297)</f>
        <v>0</v>
      </c>
      <c r="AL297" s="17"/>
      <c r="AM297" s="15">
        <v>1</v>
      </c>
      <c r="AN297" s="15">
        <v>5</v>
      </c>
      <c r="AO297" s="15">
        <f>SUM(AM297:AN297)</f>
        <v>6</v>
      </c>
      <c r="AR297" s="15">
        <v>0</v>
      </c>
      <c r="AS297" s="15">
        <v>0</v>
      </c>
      <c r="AT297" s="15">
        <f>SUM(AR297:AS297)</f>
        <v>0</v>
      </c>
      <c r="AW297" s="15">
        <v>0</v>
      </c>
      <c r="AX297" s="15">
        <v>0</v>
      </c>
      <c r="AY297" s="15">
        <f>SUM(AW297:AX297)</f>
        <v>0</v>
      </c>
      <c r="BB297" s="15">
        <v>0</v>
      </c>
      <c r="BC297" s="15">
        <v>0</v>
      </c>
      <c r="BD297" s="15">
        <f>SUM(BB297:BC297)</f>
        <v>0</v>
      </c>
      <c r="BG297" s="15">
        <v>1</v>
      </c>
      <c r="BH297" s="15">
        <v>4</v>
      </c>
      <c r="BI297" s="15">
        <f>SUM(BG297:BH297)</f>
        <v>5</v>
      </c>
      <c r="BJ297" s="15"/>
      <c r="BK297" s="15"/>
      <c r="BL297" s="15">
        <v>0</v>
      </c>
      <c r="BM297" s="15">
        <v>0</v>
      </c>
      <c r="BN297" s="15">
        <f>SUM(BL297:BM297)</f>
        <v>0</v>
      </c>
      <c r="BO297" s="15"/>
      <c r="BP297" s="15"/>
      <c r="BQ297" s="15">
        <v>3</v>
      </c>
      <c r="BR297" s="15">
        <v>5</v>
      </c>
      <c r="BS297" s="15">
        <f>SUM(BQ297:BR297)</f>
        <v>8</v>
      </c>
      <c r="BT297" s="15"/>
      <c r="BU297" s="15"/>
      <c r="BV297" s="15">
        <v>3</v>
      </c>
      <c r="BW297" s="15">
        <v>5</v>
      </c>
      <c r="BX297" s="19">
        <f>SUM(BV297:BW297)</f>
        <v>8</v>
      </c>
      <c r="BY297" s="15"/>
      <c r="BZ297" s="15"/>
      <c r="CA297" s="27">
        <v>1</v>
      </c>
      <c r="CB297" s="27">
        <v>3</v>
      </c>
      <c r="CC297" s="15">
        <f>SUM(CA297:CB297)</f>
        <v>4</v>
      </c>
      <c r="CD297" s="15"/>
      <c r="CE297" s="20"/>
      <c r="CF297" s="24">
        <v>0</v>
      </c>
      <c r="CG297" s="24">
        <v>0</v>
      </c>
      <c r="CH297" s="24">
        <f>SUM(CF297:CG297)</f>
        <v>0</v>
      </c>
      <c r="CK297" s="19">
        <v>0</v>
      </c>
      <c r="CL297" s="19">
        <v>0</v>
      </c>
      <c r="CM297" s="15">
        <f>SUM(CK297:CL297)</f>
        <v>0</v>
      </c>
      <c r="CP297" s="19">
        <v>1</v>
      </c>
      <c r="CQ297" s="19">
        <v>1</v>
      </c>
      <c r="CR297" s="15">
        <f>SUM(CP297:CQ297)</f>
        <v>2</v>
      </c>
      <c r="CT297" s="15" t="s">
        <v>257</v>
      </c>
      <c r="CU297" s="15">
        <v>1</v>
      </c>
      <c r="CV297" s="15">
        <v>5</v>
      </c>
      <c r="CW297" s="15">
        <f>SUM(CU297:CV297)</f>
        <v>6</v>
      </c>
      <c r="CZ297" s="15">
        <v>1</v>
      </c>
      <c r="DA297" s="15">
        <v>4</v>
      </c>
      <c r="DB297" s="15">
        <f>SUM(CZ297:DA297)</f>
        <v>5</v>
      </c>
      <c r="DE297">
        <v>0</v>
      </c>
      <c r="DF297">
        <v>0</v>
      </c>
    </row>
    <row r="298" spans="1:110">
      <c r="A298" s="15">
        <v>77</v>
      </c>
      <c r="B298" s="22" t="s">
        <v>164</v>
      </c>
      <c r="D298" s="16">
        <v>209</v>
      </c>
      <c r="F298" s="16">
        <v>29</v>
      </c>
      <c r="G298" s="16"/>
      <c r="H298" s="16"/>
      <c r="I298" s="15">
        <v>0</v>
      </c>
      <c r="J298" s="15">
        <v>0</v>
      </c>
      <c r="K298" s="15">
        <f>SUM(I298:J298)</f>
        <v>0</v>
      </c>
      <c r="L298" s="15"/>
      <c r="M298" s="15"/>
      <c r="N298" s="15">
        <v>2</v>
      </c>
      <c r="O298" s="15">
        <v>5</v>
      </c>
      <c r="P298" s="15">
        <f>SUM(N298:O298)</f>
        <v>7</v>
      </c>
      <c r="Q298" s="15"/>
      <c r="R298" s="15"/>
      <c r="S298" s="15">
        <v>0</v>
      </c>
      <c r="T298" s="15">
        <v>0</v>
      </c>
      <c r="U298" s="15">
        <f>SUM(S298:T298)</f>
        <v>0</v>
      </c>
      <c r="V298" s="15"/>
      <c r="W298" s="15"/>
      <c r="X298" s="15">
        <v>0</v>
      </c>
      <c r="Y298" s="15">
        <v>0</v>
      </c>
      <c r="Z298" s="15">
        <f>SUM(X298:Y298)</f>
        <v>0</v>
      </c>
      <c r="AA298" s="17"/>
      <c r="AB298" s="17"/>
      <c r="AC298" s="15">
        <v>0</v>
      </c>
      <c r="AD298" s="15">
        <v>0</v>
      </c>
      <c r="AE298" s="15">
        <f>SUM(AC298:AD298)</f>
        <v>0</v>
      </c>
      <c r="AF298" s="17"/>
      <c r="AG298" s="17"/>
      <c r="AH298" s="15">
        <v>0</v>
      </c>
      <c r="AI298" s="15">
        <v>0</v>
      </c>
      <c r="AJ298" s="15">
        <f>SUM(AH298:AI298)</f>
        <v>0</v>
      </c>
      <c r="AL298" s="17"/>
      <c r="AM298" s="15">
        <v>0</v>
      </c>
      <c r="AN298" s="15">
        <v>0</v>
      </c>
      <c r="AO298" s="15">
        <f>SUM(AM298:AN298)</f>
        <v>0</v>
      </c>
      <c r="AR298" s="15">
        <v>0</v>
      </c>
      <c r="AS298" s="15">
        <v>0</v>
      </c>
      <c r="AT298" s="15">
        <f>SUM(AR298:AS298)</f>
        <v>0</v>
      </c>
      <c r="AW298" s="15">
        <v>0</v>
      </c>
      <c r="AX298" s="15">
        <v>0</v>
      </c>
      <c r="AY298" s="15">
        <f>SUM(AW298:AX298)</f>
        <v>0</v>
      </c>
      <c r="BB298" s="15">
        <v>1</v>
      </c>
      <c r="BC298" s="15">
        <v>5</v>
      </c>
      <c r="BD298" s="15">
        <f>SUM(BB298:BC298)</f>
        <v>6</v>
      </c>
      <c r="BG298" s="15">
        <v>1</v>
      </c>
      <c r="BH298" s="15">
        <v>3</v>
      </c>
      <c r="BI298" s="15">
        <f>SUM(BG298:BH298)</f>
        <v>4</v>
      </c>
      <c r="BJ298" s="15"/>
      <c r="BK298" s="15"/>
      <c r="BL298" s="15">
        <v>0</v>
      </c>
      <c r="BM298" s="15">
        <v>0</v>
      </c>
      <c r="BN298" s="15">
        <f>SUM(BL298:BM298)</f>
        <v>0</v>
      </c>
      <c r="BO298" s="15"/>
      <c r="BP298" s="15"/>
      <c r="BQ298" s="15">
        <v>3</v>
      </c>
      <c r="BR298" s="15">
        <v>5</v>
      </c>
      <c r="BS298" s="15">
        <f>SUM(BQ298:BR298)</f>
        <v>8</v>
      </c>
      <c r="BT298" s="15"/>
      <c r="BU298" s="15"/>
      <c r="BV298" s="15">
        <v>2</v>
      </c>
      <c r="BW298" s="15">
        <v>5</v>
      </c>
      <c r="BX298" s="19">
        <f>SUM(BV298:BW298)</f>
        <v>7</v>
      </c>
      <c r="BY298" s="15"/>
      <c r="BZ298" s="15"/>
      <c r="CA298" s="27">
        <v>0</v>
      </c>
      <c r="CB298" s="27">
        <v>0</v>
      </c>
      <c r="CC298" s="15">
        <f>SUM(CA298:CB298)</f>
        <v>0</v>
      </c>
      <c r="CD298" s="15"/>
      <c r="CE298" s="20"/>
      <c r="CF298" s="24">
        <v>0</v>
      </c>
      <c r="CG298" s="24">
        <v>0</v>
      </c>
      <c r="CH298" s="24">
        <f>SUM(CF298:CG298)</f>
        <v>0</v>
      </c>
      <c r="CK298" s="19">
        <v>0</v>
      </c>
      <c r="CL298" s="19">
        <v>0</v>
      </c>
      <c r="CM298" s="15">
        <f>SUM(CK298:CL298)</f>
        <v>0</v>
      </c>
      <c r="CP298" s="15">
        <v>1</v>
      </c>
      <c r="CQ298" s="15">
        <v>2</v>
      </c>
      <c r="CR298" s="15">
        <f>SUM(CP298:CQ298)</f>
        <v>3</v>
      </c>
      <c r="CT298" s="15" t="s">
        <v>257</v>
      </c>
      <c r="CU298" s="15">
        <v>0</v>
      </c>
      <c r="CV298" s="15">
        <v>0</v>
      </c>
      <c r="CW298" s="15">
        <f>SUM(CU298:CV298)</f>
        <v>0</v>
      </c>
      <c r="CZ298" s="15">
        <v>2</v>
      </c>
      <c r="DA298" s="15">
        <v>5</v>
      </c>
      <c r="DB298" s="15">
        <f>SUM(CZ298:DA298)</f>
        <v>7</v>
      </c>
      <c r="DE298">
        <v>0</v>
      </c>
      <c r="DF298">
        <v>0</v>
      </c>
    </row>
    <row r="299" spans="1:110">
      <c r="A299" s="15">
        <v>78</v>
      </c>
      <c r="B299" s="22" t="s">
        <v>165</v>
      </c>
      <c r="D299" s="16">
        <v>210</v>
      </c>
      <c r="F299" s="16">
        <v>30</v>
      </c>
      <c r="G299" s="16"/>
      <c r="H299" s="16"/>
      <c r="I299" s="15">
        <v>0</v>
      </c>
      <c r="J299" s="15">
        <v>0</v>
      </c>
      <c r="K299" s="15">
        <f>SUM(I299:J299)</f>
        <v>0</v>
      </c>
      <c r="L299" s="15"/>
      <c r="M299" s="15"/>
      <c r="N299" s="15">
        <v>3</v>
      </c>
      <c r="O299" s="15">
        <v>5</v>
      </c>
      <c r="P299" s="15">
        <f>SUM(N299:O299)</f>
        <v>8</v>
      </c>
      <c r="Q299" s="15"/>
      <c r="R299" s="15"/>
      <c r="S299" s="15">
        <v>0</v>
      </c>
      <c r="T299" s="15">
        <v>0</v>
      </c>
      <c r="U299" s="15">
        <f>SUM(S299:T299)</f>
        <v>0</v>
      </c>
      <c r="V299" s="15"/>
      <c r="W299" s="15"/>
      <c r="X299" s="15">
        <v>0</v>
      </c>
      <c r="Y299" s="15">
        <v>0</v>
      </c>
      <c r="Z299" s="15">
        <f>SUM(X299:Y299)</f>
        <v>0</v>
      </c>
      <c r="AA299" s="17"/>
      <c r="AB299" s="17"/>
      <c r="AC299" s="15">
        <v>0</v>
      </c>
      <c r="AD299" s="15">
        <v>0</v>
      </c>
      <c r="AE299" s="15">
        <f>SUM(AC299:AD299)</f>
        <v>0</v>
      </c>
      <c r="AF299" s="17"/>
      <c r="AG299" s="17"/>
      <c r="AH299" s="15">
        <v>0</v>
      </c>
      <c r="AI299" s="15">
        <v>0</v>
      </c>
      <c r="AJ299" s="15">
        <f>SUM(AH299:AI299)</f>
        <v>0</v>
      </c>
      <c r="AL299" s="17"/>
      <c r="AM299" s="15">
        <v>0</v>
      </c>
      <c r="AN299" s="15">
        <v>0</v>
      </c>
      <c r="AO299" s="15">
        <f>SUM(AM299:AN299)</f>
        <v>0</v>
      </c>
      <c r="AR299" s="15">
        <v>0</v>
      </c>
      <c r="AS299" s="15">
        <v>0</v>
      </c>
      <c r="AT299" s="15">
        <f>SUM(AR299:AS299)</f>
        <v>0</v>
      </c>
      <c r="AW299" s="15">
        <v>0</v>
      </c>
      <c r="AX299" s="15">
        <v>0</v>
      </c>
      <c r="AY299" s="15">
        <f>SUM(AW299:AX299)</f>
        <v>0</v>
      </c>
      <c r="BB299" s="15">
        <v>0</v>
      </c>
      <c r="BC299" s="15">
        <v>0</v>
      </c>
      <c r="BD299" s="15">
        <f>SUM(BB299:BC299)</f>
        <v>0</v>
      </c>
      <c r="BG299" s="15">
        <v>1</v>
      </c>
      <c r="BH299" s="15">
        <v>1</v>
      </c>
      <c r="BI299" s="15">
        <f>SUM(BG299:BH299)</f>
        <v>2</v>
      </c>
      <c r="BJ299" s="15"/>
      <c r="BK299" s="15"/>
      <c r="BL299" s="15">
        <v>0</v>
      </c>
      <c r="BM299" s="15">
        <v>0</v>
      </c>
      <c r="BN299" s="15">
        <f>SUM(BL299:BM299)</f>
        <v>0</v>
      </c>
      <c r="BO299" s="15"/>
      <c r="BP299" s="15"/>
      <c r="BQ299" s="15">
        <v>3</v>
      </c>
      <c r="BR299" s="15">
        <v>5</v>
      </c>
      <c r="BS299" s="15">
        <f>SUM(BQ299:BR299)</f>
        <v>8</v>
      </c>
      <c r="BT299" s="15"/>
      <c r="BU299" s="15"/>
      <c r="BV299" s="15">
        <v>3</v>
      </c>
      <c r="BW299" s="15">
        <v>5</v>
      </c>
      <c r="BX299" s="19">
        <f>SUM(BV299:BW299)</f>
        <v>8</v>
      </c>
      <c r="BY299" s="15"/>
      <c r="BZ299" s="15"/>
      <c r="CA299" s="27">
        <v>1</v>
      </c>
      <c r="CB299" s="27">
        <v>1</v>
      </c>
      <c r="CC299" s="15">
        <f>SUM(CA299:CB299)</f>
        <v>2</v>
      </c>
      <c r="CD299" s="15"/>
      <c r="CE299" s="20"/>
      <c r="CF299" s="24">
        <v>0</v>
      </c>
      <c r="CG299" s="24">
        <v>0</v>
      </c>
      <c r="CH299" s="24">
        <f>SUM(CF299:CG299)</f>
        <v>0</v>
      </c>
      <c r="CK299" s="19">
        <v>0</v>
      </c>
      <c r="CL299" s="19">
        <v>0</v>
      </c>
      <c r="CM299" s="15">
        <f>SUM(CK299:CL299)</f>
        <v>0</v>
      </c>
      <c r="CP299" s="19">
        <v>0</v>
      </c>
      <c r="CQ299" s="19">
        <v>0</v>
      </c>
      <c r="CR299" s="15">
        <f>SUM(CP299:CQ299)</f>
        <v>0</v>
      </c>
      <c r="CT299" s="15" t="s">
        <v>257</v>
      </c>
      <c r="CU299" s="15">
        <v>0</v>
      </c>
      <c r="CV299" s="15">
        <v>0</v>
      </c>
      <c r="CW299" s="15">
        <f>SUM(CU299:CV299)</f>
        <v>0</v>
      </c>
      <c r="CZ299" s="15">
        <v>3</v>
      </c>
      <c r="DA299" s="15">
        <v>5</v>
      </c>
      <c r="DB299" s="15">
        <f>SUM(CZ299:DA299)</f>
        <v>8</v>
      </c>
      <c r="DE299">
        <v>0</v>
      </c>
      <c r="DF299">
        <v>0</v>
      </c>
    </row>
    <row r="300" spans="1:110">
      <c r="A300" s="15">
        <v>73</v>
      </c>
      <c r="B300" s="22" t="s">
        <v>160</v>
      </c>
      <c r="D300" s="16">
        <v>211</v>
      </c>
      <c r="F300" s="16">
        <v>25</v>
      </c>
      <c r="G300" s="16"/>
      <c r="H300" s="16"/>
      <c r="I300" s="15">
        <v>0</v>
      </c>
      <c r="J300" s="15">
        <v>0</v>
      </c>
      <c r="K300" s="15">
        <f>SUM(I300:J300)</f>
        <v>0</v>
      </c>
      <c r="L300" s="15"/>
      <c r="M300" s="15"/>
      <c r="N300" s="15">
        <v>0</v>
      </c>
      <c r="O300" s="15">
        <v>0</v>
      </c>
      <c r="P300" s="15">
        <f>SUM(N300:O300)</f>
        <v>0</v>
      </c>
      <c r="Q300" s="15"/>
      <c r="R300" s="15"/>
      <c r="S300" s="15">
        <v>0</v>
      </c>
      <c r="T300" s="15">
        <v>0</v>
      </c>
      <c r="U300" s="15">
        <f>SUM(S300:T300)</f>
        <v>0</v>
      </c>
      <c r="V300" s="15"/>
      <c r="W300" s="15"/>
      <c r="X300" s="15">
        <v>0</v>
      </c>
      <c r="Y300" s="15">
        <v>0</v>
      </c>
      <c r="Z300" s="15">
        <f>SUM(X300:Y300)</f>
        <v>0</v>
      </c>
      <c r="AA300" s="17"/>
      <c r="AB300" s="17"/>
      <c r="AC300" s="15">
        <v>0</v>
      </c>
      <c r="AD300" s="15">
        <v>0</v>
      </c>
      <c r="AE300" s="15">
        <f>SUM(AC300:AD300)</f>
        <v>0</v>
      </c>
      <c r="AF300" s="17"/>
      <c r="AG300" s="17"/>
      <c r="AH300" s="15">
        <v>2</v>
      </c>
      <c r="AI300" s="15">
        <v>5</v>
      </c>
      <c r="AJ300" s="15">
        <f>SUM(AH300:AI300)</f>
        <v>7</v>
      </c>
      <c r="AL300" s="17"/>
      <c r="AM300" s="15">
        <v>0</v>
      </c>
      <c r="AN300" s="15">
        <v>0</v>
      </c>
      <c r="AO300" s="15">
        <f>SUM(AM300:AN300)</f>
        <v>0</v>
      </c>
      <c r="AR300" s="15">
        <v>0</v>
      </c>
      <c r="AS300" s="15">
        <v>0</v>
      </c>
      <c r="AT300" s="15">
        <f>SUM(AR300:AS300)</f>
        <v>0</v>
      </c>
      <c r="AW300" s="15">
        <v>0</v>
      </c>
      <c r="AX300" s="15">
        <v>0</v>
      </c>
      <c r="AY300" s="15">
        <f>SUM(AW300:AX300)</f>
        <v>0</v>
      </c>
      <c r="BB300" s="15">
        <v>3</v>
      </c>
      <c r="BC300" s="15">
        <v>5</v>
      </c>
      <c r="BD300" s="15">
        <f>SUM(BB300:BC300)</f>
        <v>8</v>
      </c>
      <c r="BG300" s="15">
        <v>0</v>
      </c>
      <c r="BH300" s="15">
        <v>0</v>
      </c>
      <c r="BI300" s="15">
        <f>SUM(BG300:BH300)</f>
        <v>0</v>
      </c>
      <c r="BJ300" s="15"/>
      <c r="BK300" s="15"/>
      <c r="BL300" s="15">
        <v>0</v>
      </c>
      <c r="BM300" s="15">
        <v>0</v>
      </c>
      <c r="BN300" s="15">
        <f>SUM(BL300:BM300)</f>
        <v>0</v>
      </c>
      <c r="BO300" s="15"/>
      <c r="BP300" s="15"/>
      <c r="BQ300" s="15">
        <v>3</v>
      </c>
      <c r="BR300" s="15">
        <v>5</v>
      </c>
      <c r="BS300" s="15">
        <f>SUM(BQ300:BR300)</f>
        <v>8</v>
      </c>
      <c r="BT300" s="15"/>
      <c r="BU300" s="15"/>
      <c r="BV300" s="15">
        <v>3</v>
      </c>
      <c r="BW300" s="15">
        <v>5</v>
      </c>
      <c r="BX300" s="19">
        <f>SUM(BV300:BW300)</f>
        <v>8</v>
      </c>
      <c r="BY300" s="15"/>
      <c r="BZ300" s="15"/>
      <c r="CA300" s="27">
        <v>1</v>
      </c>
      <c r="CB300" s="27">
        <v>1</v>
      </c>
      <c r="CC300" s="15">
        <f>SUM(CA300:CB300)</f>
        <v>2</v>
      </c>
      <c r="CD300" s="15"/>
      <c r="CE300" s="20"/>
      <c r="CF300" s="24">
        <v>0</v>
      </c>
      <c r="CG300" s="24">
        <v>0</v>
      </c>
      <c r="CH300" s="24">
        <f>SUM(CF300:CG300)</f>
        <v>0</v>
      </c>
      <c r="CK300" s="19">
        <v>0</v>
      </c>
      <c r="CL300" s="19">
        <v>0</v>
      </c>
      <c r="CM300" s="15">
        <f>SUM(CK300:CL300)</f>
        <v>0</v>
      </c>
      <c r="CP300" s="15">
        <v>0</v>
      </c>
      <c r="CQ300" s="15">
        <v>0</v>
      </c>
      <c r="CR300" s="15">
        <f>SUM(CP300:CQ300)</f>
        <v>0</v>
      </c>
      <c r="CT300" s="15" t="s">
        <v>257</v>
      </c>
      <c r="CU300" s="15">
        <v>0</v>
      </c>
      <c r="CV300" s="15">
        <v>0</v>
      </c>
      <c r="CW300" s="15">
        <f>SUM(CU300:CV300)</f>
        <v>0</v>
      </c>
      <c r="CZ300" s="15">
        <v>0</v>
      </c>
      <c r="DA300" s="15">
        <v>0</v>
      </c>
      <c r="DB300" s="15">
        <f>SUM(CZ300:DA300)</f>
        <v>0</v>
      </c>
      <c r="DE300">
        <v>3</v>
      </c>
      <c r="DF300">
        <v>5</v>
      </c>
    </row>
    <row r="301" spans="1:110">
      <c r="A301" s="15">
        <v>74</v>
      </c>
      <c r="B301" s="22" t="s">
        <v>161</v>
      </c>
      <c r="D301" s="16">
        <v>212</v>
      </c>
      <c r="F301" s="16">
        <v>26</v>
      </c>
      <c r="G301" s="16"/>
      <c r="H301" s="16"/>
      <c r="I301" s="15">
        <v>0</v>
      </c>
      <c r="J301" s="15">
        <v>0</v>
      </c>
      <c r="K301" s="15">
        <f>SUM(I301:J301)</f>
        <v>0</v>
      </c>
      <c r="L301" s="15"/>
      <c r="M301" s="15"/>
      <c r="N301" s="15">
        <v>3</v>
      </c>
      <c r="O301" s="15">
        <v>5</v>
      </c>
      <c r="P301" s="15">
        <f>SUM(N301:O301)</f>
        <v>8</v>
      </c>
      <c r="Q301" s="15"/>
      <c r="R301" s="15"/>
      <c r="S301" s="15">
        <v>0</v>
      </c>
      <c r="T301" s="15">
        <v>0</v>
      </c>
      <c r="U301" s="15">
        <f>SUM(S301:T301)</f>
        <v>0</v>
      </c>
      <c r="V301" s="15"/>
      <c r="W301" s="15"/>
      <c r="X301" s="15">
        <v>0</v>
      </c>
      <c r="Y301" s="15">
        <v>0</v>
      </c>
      <c r="Z301" s="15">
        <f>SUM(X301:Y301)</f>
        <v>0</v>
      </c>
      <c r="AA301" s="17"/>
      <c r="AB301" s="17"/>
      <c r="AC301" s="15">
        <v>0</v>
      </c>
      <c r="AD301" s="15">
        <v>0</v>
      </c>
      <c r="AE301" s="15">
        <f>SUM(AC301:AD301)</f>
        <v>0</v>
      </c>
      <c r="AF301" s="17"/>
      <c r="AG301" s="17"/>
      <c r="AH301" s="15">
        <v>0</v>
      </c>
      <c r="AI301" s="15">
        <v>0</v>
      </c>
      <c r="AJ301" s="15">
        <f>SUM(AH301:AI301)</f>
        <v>0</v>
      </c>
      <c r="AL301" s="17"/>
      <c r="AM301" s="15">
        <v>0</v>
      </c>
      <c r="AN301" s="15">
        <v>0</v>
      </c>
      <c r="AO301" s="15">
        <f>SUM(AM301:AN301)</f>
        <v>0</v>
      </c>
      <c r="AR301" s="15">
        <v>0</v>
      </c>
      <c r="AS301" s="15">
        <v>0</v>
      </c>
      <c r="AT301" s="15">
        <f>SUM(AR301:AS301)</f>
        <v>0</v>
      </c>
      <c r="AW301" s="15">
        <v>0</v>
      </c>
      <c r="AX301" s="15">
        <v>0</v>
      </c>
      <c r="AY301" s="15">
        <f>SUM(AW301:AX301)</f>
        <v>0</v>
      </c>
      <c r="BB301" s="15">
        <v>0</v>
      </c>
      <c r="BC301" s="15">
        <v>0</v>
      </c>
      <c r="BD301" s="15">
        <f>SUM(BB301:BC301)</f>
        <v>0</v>
      </c>
      <c r="BG301" s="15">
        <v>1</v>
      </c>
      <c r="BH301" s="15">
        <v>3</v>
      </c>
      <c r="BI301" s="15">
        <f>SUM(BG301:BH301)</f>
        <v>4</v>
      </c>
      <c r="BJ301" s="15"/>
      <c r="BK301" s="15"/>
      <c r="BL301" s="15">
        <v>3</v>
      </c>
      <c r="BM301" s="15">
        <v>2</v>
      </c>
      <c r="BN301" s="15">
        <f>SUM(BL301:BM301)</f>
        <v>5</v>
      </c>
      <c r="BO301" s="15"/>
      <c r="BP301" s="15"/>
      <c r="BQ301" s="15">
        <v>3</v>
      </c>
      <c r="BR301" s="15">
        <v>5</v>
      </c>
      <c r="BS301" s="15">
        <f>SUM(BQ301:BR301)</f>
        <v>8</v>
      </c>
      <c r="BT301" s="15"/>
      <c r="BU301" s="15"/>
      <c r="BV301" s="15">
        <v>3</v>
      </c>
      <c r="BW301" s="15">
        <v>5</v>
      </c>
      <c r="BX301" s="19">
        <f>SUM(BV301:BW301)</f>
        <v>8</v>
      </c>
      <c r="BY301" s="15"/>
      <c r="BZ301" s="15"/>
      <c r="CA301" s="27">
        <v>0</v>
      </c>
      <c r="CB301" s="27">
        <v>0</v>
      </c>
      <c r="CC301" s="15">
        <f>SUM(CA301:CB301)</f>
        <v>0</v>
      </c>
      <c r="CD301" s="15"/>
      <c r="CE301" s="20"/>
      <c r="CF301" s="24">
        <v>0</v>
      </c>
      <c r="CG301" s="24">
        <v>0</v>
      </c>
      <c r="CH301" s="24">
        <f>SUM(CF301:CG301)</f>
        <v>0</v>
      </c>
      <c r="CK301" s="19">
        <v>0</v>
      </c>
      <c r="CL301" s="19">
        <v>0</v>
      </c>
      <c r="CM301" s="15">
        <f>SUM(CK301:CL301)</f>
        <v>0</v>
      </c>
      <c r="CP301" s="19">
        <v>1</v>
      </c>
      <c r="CQ301" s="19">
        <v>1</v>
      </c>
      <c r="CR301" s="15">
        <f>SUM(CP301:CQ301)</f>
        <v>2</v>
      </c>
      <c r="CT301" s="15" t="s">
        <v>257</v>
      </c>
      <c r="CU301" s="15">
        <v>0</v>
      </c>
      <c r="CV301" s="15">
        <v>0</v>
      </c>
      <c r="CW301" s="15">
        <f>SUM(CU301:CV301)</f>
        <v>0</v>
      </c>
      <c r="CZ301" s="15">
        <v>3</v>
      </c>
      <c r="DA301" s="15">
        <v>5</v>
      </c>
      <c r="DB301" s="15">
        <f>SUM(CZ301:DA301)</f>
        <v>8</v>
      </c>
      <c r="DE301">
        <v>0</v>
      </c>
      <c r="DF301">
        <v>0</v>
      </c>
    </row>
    <row r="302" spans="1:110">
      <c r="A302" s="15">
        <v>75</v>
      </c>
      <c r="B302" s="22" t="s">
        <v>162</v>
      </c>
      <c r="D302" s="16">
        <v>213</v>
      </c>
      <c r="F302" s="16">
        <v>27</v>
      </c>
      <c r="G302" s="16"/>
      <c r="H302" s="16"/>
      <c r="I302" s="15">
        <v>0</v>
      </c>
      <c r="J302" s="15">
        <v>0</v>
      </c>
      <c r="K302" s="15">
        <f>SUM(I302:J302)</f>
        <v>0</v>
      </c>
      <c r="L302" s="15"/>
      <c r="M302" s="15"/>
      <c r="N302" s="15" t="s">
        <v>124</v>
      </c>
      <c r="O302" s="15" t="s">
        <v>124</v>
      </c>
      <c r="P302" s="15" t="s">
        <v>124</v>
      </c>
      <c r="Q302" s="15"/>
      <c r="R302" s="15"/>
      <c r="S302" s="15">
        <v>2</v>
      </c>
      <c r="T302" s="15">
        <v>1</v>
      </c>
      <c r="U302" s="15">
        <f>SUM(S302:T302)</f>
        <v>3</v>
      </c>
      <c r="V302" s="15"/>
      <c r="W302" s="15"/>
      <c r="X302" s="15">
        <v>3</v>
      </c>
      <c r="Y302" s="15">
        <v>1</v>
      </c>
      <c r="Z302" s="15">
        <f>SUM(X302:Y302)</f>
        <v>4</v>
      </c>
      <c r="AA302" s="17"/>
      <c r="AB302" s="17"/>
      <c r="AC302" s="15">
        <v>2</v>
      </c>
      <c r="AD302" s="15">
        <v>4</v>
      </c>
      <c r="AE302" s="15">
        <f>SUM(AC302:AD302)</f>
        <v>6</v>
      </c>
      <c r="AF302" s="17"/>
      <c r="AG302" s="17"/>
      <c r="AH302" s="15">
        <v>2</v>
      </c>
      <c r="AI302" s="15">
        <v>4</v>
      </c>
      <c r="AJ302" s="15">
        <f>SUM(AH302:AI302)</f>
        <v>6</v>
      </c>
      <c r="AL302" s="17"/>
      <c r="AM302" s="15">
        <v>0</v>
      </c>
      <c r="AN302" s="15">
        <v>0</v>
      </c>
      <c r="AO302" s="15">
        <f>SUM(AM302:AN302)</f>
        <v>0</v>
      </c>
      <c r="AR302" s="15">
        <v>0</v>
      </c>
      <c r="AS302" s="15">
        <v>0</v>
      </c>
      <c r="AT302" s="15">
        <f>SUM(AR302:AS302)</f>
        <v>0</v>
      </c>
      <c r="AW302" s="15">
        <v>3</v>
      </c>
      <c r="AX302" s="15">
        <v>1</v>
      </c>
      <c r="AY302" s="15">
        <f>SUM(AW302:AX302)</f>
        <v>4</v>
      </c>
      <c r="BB302" s="15">
        <v>3</v>
      </c>
      <c r="BC302" s="15">
        <v>3</v>
      </c>
      <c r="BD302" s="15">
        <f>SUM(BB302:BC302)</f>
        <v>6</v>
      </c>
      <c r="BG302" s="15">
        <v>0</v>
      </c>
      <c r="BH302" s="15">
        <v>0</v>
      </c>
      <c r="BI302" s="15">
        <f>SUM(BG302:BH302)</f>
        <v>0</v>
      </c>
      <c r="BJ302" s="15"/>
      <c r="BK302" s="15"/>
      <c r="BL302" s="15">
        <v>0</v>
      </c>
      <c r="BM302" s="15">
        <v>0</v>
      </c>
      <c r="BN302" s="15">
        <f>SUM(BL302:BM302)</f>
        <v>0</v>
      </c>
      <c r="BO302" s="15"/>
      <c r="BP302" s="15"/>
      <c r="BQ302" s="15">
        <v>3</v>
      </c>
      <c r="BR302" s="15">
        <v>5</v>
      </c>
      <c r="BS302" s="15">
        <f>SUM(BQ302:BR302)</f>
        <v>8</v>
      </c>
      <c r="BT302" s="15"/>
      <c r="BU302" s="15"/>
      <c r="BV302" s="15">
        <v>3</v>
      </c>
      <c r="BW302" s="15">
        <v>5</v>
      </c>
      <c r="BX302" s="19">
        <f>SUM(BV302:BW302)</f>
        <v>8</v>
      </c>
      <c r="BY302" s="15"/>
      <c r="BZ302" s="15"/>
      <c r="CA302" s="27">
        <v>1</v>
      </c>
      <c r="CB302" s="27">
        <v>1</v>
      </c>
      <c r="CC302" s="15">
        <f>SUM(CA302:CB302)</f>
        <v>2</v>
      </c>
      <c r="CD302" s="15"/>
      <c r="CE302" s="20"/>
      <c r="CF302" s="24">
        <v>3</v>
      </c>
      <c r="CG302" s="24">
        <v>1</v>
      </c>
      <c r="CH302" s="24">
        <f>SUM(CF302:CG302)</f>
        <v>4</v>
      </c>
      <c r="CK302" s="19">
        <v>0</v>
      </c>
      <c r="CL302" s="19">
        <v>0</v>
      </c>
      <c r="CM302" s="15">
        <f>SUM(CK302:CL302)</f>
        <v>0</v>
      </c>
      <c r="CP302" s="15">
        <v>2</v>
      </c>
      <c r="CQ302" s="15">
        <v>2</v>
      </c>
      <c r="CR302" s="15">
        <f>SUM(CP302:CQ302)</f>
        <v>4</v>
      </c>
      <c r="CT302" s="15" t="s">
        <v>257</v>
      </c>
      <c r="CU302" s="15">
        <v>2</v>
      </c>
      <c r="CV302" s="15">
        <v>2</v>
      </c>
      <c r="CW302" s="15">
        <f>SUM(CU302:CV302)</f>
        <v>4</v>
      </c>
      <c r="CZ302" s="15">
        <v>3</v>
      </c>
      <c r="DA302" s="15">
        <v>4</v>
      </c>
      <c r="DB302" s="15">
        <f>SUM(CZ302:DA302)</f>
        <v>7</v>
      </c>
      <c r="DE302">
        <v>0</v>
      </c>
      <c r="DF302">
        <v>0</v>
      </c>
    </row>
    <row r="303" spans="1:110">
      <c r="A303" s="15">
        <v>76</v>
      </c>
      <c r="B303" s="22" t="s">
        <v>163</v>
      </c>
      <c r="D303" s="16">
        <v>214</v>
      </c>
      <c r="F303" s="16">
        <v>28</v>
      </c>
      <c r="G303" s="16"/>
      <c r="H303" s="16"/>
      <c r="I303" s="15">
        <v>0</v>
      </c>
      <c r="J303" s="15">
        <v>0</v>
      </c>
      <c r="K303" s="15">
        <f>SUM(I303:J303)</f>
        <v>0</v>
      </c>
      <c r="L303" s="15"/>
      <c r="M303" s="15"/>
      <c r="N303" s="15">
        <v>1</v>
      </c>
      <c r="O303" s="15">
        <v>1</v>
      </c>
      <c r="P303" s="15">
        <f>SUM(N303:O303)</f>
        <v>2</v>
      </c>
      <c r="Q303" s="15"/>
      <c r="R303" s="15"/>
      <c r="S303" s="15">
        <v>3</v>
      </c>
      <c r="T303" s="15">
        <v>5</v>
      </c>
      <c r="U303" s="15">
        <f>SUM(S303:T303)</f>
        <v>8</v>
      </c>
      <c r="V303" s="15"/>
      <c r="W303" s="15"/>
      <c r="X303" s="15">
        <v>0</v>
      </c>
      <c r="Y303" s="15">
        <v>0</v>
      </c>
      <c r="Z303" s="15">
        <f>SUM(X303:Y303)</f>
        <v>0</v>
      </c>
      <c r="AA303" s="17"/>
      <c r="AB303" s="17"/>
      <c r="AC303" s="15">
        <v>0</v>
      </c>
      <c r="AD303" s="15">
        <v>0</v>
      </c>
      <c r="AE303" s="15">
        <f>SUM(AC303:AD303)</f>
        <v>0</v>
      </c>
      <c r="AF303" s="17"/>
      <c r="AG303" s="17"/>
      <c r="AH303" s="15">
        <v>3</v>
      </c>
      <c r="AI303" s="15">
        <v>2</v>
      </c>
      <c r="AJ303" s="15">
        <f>SUM(AH303:AI303)</f>
        <v>5</v>
      </c>
      <c r="AL303" s="17"/>
      <c r="AM303" s="15">
        <v>1</v>
      </c>
      <c r="AN303" s="15">
        <v>5</v>
      </c>
      <c r="AO303" s="15">
        <f>SUM(AM303:AN303)</f>
        <v>6</v>
      </c>
      <c r="AR303" s="15">
        <v>0</v>
      </c>
      <c r="AS303" s="15">
        <v>0</v>
      </c>
      <c r="AT303" s="15">
        <f>SUM(AR303:AS303)</f>
        <v>0</v>
      </c>
      <c r="AW303" s="15">
        <v>0</v>
      </c>
      <c r="AX303" s="15">
        <v>0</v>
      </c>
      <c r="AY303" s="15">
        <f>SUM(AW303:AX303)</f>
        <v>0</v>
      </c>
      <c r="BB303" s="15">
        <v>3</v>
      </c>
      <c r="BC303" s="15">
        <v>1</v>
      </c>
      <c r="BD303" s="15">
        <f>SUM(BB303:BC303)</f>
        <v>4</v>
      </c>
      <c r="BG303" s="15">
        <v>1</v>
      </c>
      <c r="BH303" s="15">
        <v>2</v>
      </c>
      <c r="BI303" s="15">
        <f>SUM(BG303:BH303)</f>
        <v>3</v>
      </c>
      <c r="BJ303" s="15"/>
      <c r="BK303" s="15"/>
      <c r="BL303" s="15">
        <v>0</v>
      </c>
      <c r="BM303" s="15">
        <v>0</v>
      </c>
      <c r="BN303" s="15">
        <f>SUM(BL303:BM303)</f>
        <v>0</v>
      </c>
      <c r="BO303" s="15"/>
      <c r="BP303" s="15"/>
      <c r="BQ303" s="15">
        <v>3</v>
      </c>
      <c r="BR303" s="15">
        <v>5</v>
      </c>
      <c r="BS303" s="15">
        <f>SUM(BQ303:BR303)</f>
        <v>8</v>
      </c>
      <c r="BT303" s="15"/>
      <c r="BU303" s="15"/>
      <c r="BV303" s="15">
        <v>2</v>
      </c>
      <c r="BW303" s="15">
        <v>5</v>
      </c>
      <c r="BX303" s="19">
        <f>SUM(BV303:BW303)</f>
        <v>7</v>
      </c>
      <c r="BY303" s="15"/>
      <c r="BZ303" s="15"/>
      <c r="CA303" s="27">
        <v>2</v>
      </c>
      <c r="CB303" s="27">
        <v>1</v>
      </c>
      <c r="CC303" s="15">
        <f>SUM(CA303:CB303)</f>
        <v>3</v>
      </c>
      <c r="CD303" s="15"/>
      <c r="CE303" s="20"/>
      <c r="CF303" s="24">
        <v>0</v>
      </c>
      <c r="CG303" s="24">
        <v>0</v>
      </c>
      <c r="CH303" s="24">
        <f>SUM(CF303:CG303)</f>
        <v>0</v>
      </c>
      <c r="CK303" s="19">
        <v>0</v>
      </c>
      <c r="CL303" s="19">
        <v>0</v>
      </c>
      <c r="CM303" s="15">
        <f>SUM(CK303:CL303)</f>
        <v>0</v>
      </c>
      <c r="CP303" s="19">
        <v>0</v>
      </c>
      <c r="CQ303" s="19">
        <v>0</v>
      </c>
      <c r="CR303" s="15">
        <f>SUM(CP303:CQ303)</f>
        <v>0</v>
      </c>
      <c r="CT303" s="15" t="s">
        <v>257</v>
      </c>
      <c r="CU303" s="15">
        <v>1</v>
      </c>
      <c r="CV303" s="15">
        <v>5</v>
      </c>
      <c r="CW303" s="15">
        <f>SUM(CU303:CV303)</f>
        <v>6</v>
      </c>
      <c r="CZ303" s="15">
        <v>1</v>
      </c>
      <c r="DA303" s="15">
        <v>5</v>
      </c>
      <c r="DB303" s="15">
        <f>SUM(CZ303:DA303)</f>
        <v>6</v>
      </c>
      <c r="DE303">
        <v>0</v>
      </c>
      <c r="DF303">
        <v>0</v>
      </c>
    </row>
    <row r="304" spans="1:110">
      <c r="A304" s="15">
        <v>77</v>
      </c>
      <c r="B304" s="22" t="s">
        <v>164</v>
      </c>
      <c r="D304" s="16">
        <v>215</v>
      </c>
      <c r="F304" s="16">
        <v>29</v>
      </c>
      <c r="G304" s="16"/>
      <c r="H304" s="16"/>
      <c r="I304" s="15">
        <v>0</v>
      </c>
      <c r="J304" s="15">
        <v>0</v>
      </c>
      <c r="K304" s="15">
        <f>SUM(I304:J304)</f>
        <v>0</v>
      </c>
      <c r="L304" s="15"/>
      <c r="M304" s="15"/>
      <c r="N304" s="15">
        <v>3</v>
      </c>
      <c r="O304" s="15">
        <v>5</v>
      </c>
      <c r="P304" s="15">
        <f>SUM(N304:O304)</f>
        <v>8</v>
      </c>
      <c r="Q304" s="15"/>
      <c r="R304" s="15"/>
      <c r="S304" s="15">
        <v>1</v>
      </c>
      <c r="T304" s="15">
        <v>3</v>
      </c>
      <c r="U304" s="15">
        <f>SUM(S304:T304)</f>
        <v>4</v>
      </c>
      <c r="V304" s="15"/>
      <c r="W304" s="15"/>
      <c r="X304" s="15">
        <v>0</v>
      </c>
      <c r="Y304" s="15">
        <v>0</v>
      </c>
      <c r="Z304" s="15">
        <f>SUM(X304:Y304)</f>
        <v>0</v>
      </c>
      <c r="AA304" s="17"/>
      <c r="AB304" s="17"/>
      <c r="AC304" s="15">
        <v>0</v>
      </c>
      <c r="AD304" s="15">
        <v>0</v>
      </c>
      <c r="AE304" s="15">
        <f>SUM(AC304:AD304)</f>
        <v>0</v>
      </c>
      <c r="AF304" s="17"/>
      <c r="AG304" s="17"/>
      <c r="AH304" s="15">
        <v>0</v>
      </c>
      <c r="AI304" s="15">
        <v>0</v>
      </c>
      <c r="AJ304" s="15">
        <f>SUM(AH304:AI304)</f>
        <v>0</v>
      </c>
      <c r="AL304" s="17"/>
      <c r="AM304" s="15">
        <v>0</v>
      </c>
      <c r="AN304" s="15">
        <v>0</v>
      </c>
      <c r="AO304" s="15">
        <f>SUM(AM304:AN304)</f>
        <v>0</v>
      </c>
      <c r="AR304" s="15">
        <v>0</v>
      </c>
      <c r="AS304" s="15">
        <v>0</v>
      </c>
      <c r="AT304" s="15">
        <f>SUM(AR304:AS304)</f>
        <v>0</v>
      </c>
      <c r="AW304" s="15">
        <v>0</v>
      </c>
      <c r="AX304" s="15">
        <v>0</v>
      </c>
      <c r="AY304" s="15">
        <f>SUM(AW304:AX304)</f>
        <v>0</v>
      </c>
      <c r="BB304" s="15">
        <v>1</v>
      </c>
      <c r="BC304" s="15">
        <v>5</v>
      </c>
      <c r="BD304" s="15">
        <f>SUM(BB304:BC304)</f>
        <v>6</v>
      </c>
      <c r="BG304" s="15">
        <v>2</v>
      </c>
      <c r="BH304" s="15">
        <v>1</v>
      </c>
      <c r="BI304" s="15">
        <f>SUM(BG304:BH304)</f>
        <v>3</v>
      </c>
      <c r="BJ304" s="15"/>
      <c r="BK304" s="15"/>
      <c r="BL304" s="15">
        <v>0</v>
      </c>
      <c r="BM304" s="15">
        <v>0</v>
      </c>
      <c r="BN304" s="15">
        <f>SUM(BL304:BM304)</f>
        <v>0</v>
      </c>
      <c r="BO304" s="15"/>
      <c r="BP304" s="15"/>
      <c r="BQ304" s="15">
        <v>3</v>
      </c>
      <c r="BR304" s="15">
        <v>5</v>
      </c>
      <c r="BS304" s="15">
        <f>SUM(BQ304:BR304)</f>
        <v>8</v>
      </c>
      <c r="BT304" s="15"/>
      <c r="BU304" s="15"/>
      <c r="BV304" s="15">
        <v>3</v>
      </c>
      <c r="BW304" s="15">
        <v>5</v>
      </c>
      <c r="BX304" s="19">
        <f>SUM(BV304:BW304)</f>
        <v>8</v>
      </c>
      <c r="BY304" s="15"/>
      <c r="BZ304" s="15"/>
      <c r="CA304" s="27">
        <v>0</v>
      </c>
      <c r="CB304" s="27">
        <v>0</v>
      </c>
      <c r="CC304" s="15">
        <f>SUM(CA304:CB304)</f>
        <v>0</v>
      </c>
      <c r="CD304" s="15"/>
      <c r="CE304" s="20"/>
      <c r="CF304" s="24">
        <v>0</v>
      </c>
      <c r="CG304" s="24">
        <v>0</v>
      </c>
      <c r="CH304" s="24">
        <f>SUM(CF304:CG304)</f>
        <v>0</v>
      </c>
      <c r="CK304" s="19">
        <v>0</v>
      </c>
      <c r="CL304" s="19">
        <v>0</v>
      </c>
      <c r="CM304" s="15">
        <f>SUM(CK304:CL304)</f>
        <v>0</v>
      </c>
      <c r="CP304" s="15">
        <v>1</v>
      </c>
      <c r="CQ304" s="15">
        <v>4</v>
      </c>
      <c r="CR304" s="15">
        <f>SUM(CP304:CQ304)</f>
        <v>5</v>
      </c>
      <c r="CT304" s="15" t="s">
        <v>257</v>
      </c>
      <c r="CU304" s="15">
        <v>0</v>
      </c>
      <c r="CV304" s="15">
        <v>0</v>
      </c>
      <c r="CW304" s="15">
        <f>SUM(CU304:CV304)</f>
        <v>0</v>
      </c>
      <c r="CZ304" s="15">
        <v>3</v>
      </c>
      <c r="DA304" s="15">
        <v>5</v>
      </c>
      <c r="DB304" s="15">
        <f>SUM(CZ304:DA304)</f>
        <v>8</v>
      </c>
      <c r="DE304">
        <v>0</v>
      </c>
      <c r="DF304">
        <v>0</v>
      </c>
    </row>
    <row r="305" spans="1:110">
      <c r="A305" s="15">
        <v>78</v>
      </c>
      <c r="B305" s="22" t="s">
        <v>165</v>
      </c>
      <c r="D305" s="16">
        <v>216</v>
      </c>
      <c r="F305" s="16">
        <v>30</v>
      </c>
      <c r="G305" s="16"/>
      <c r="H305" s="16"/>
      <c r="I305" s="15">
        <v>0</v>
      </c>
      <c r="J305" s="15">
        <v>0</v>
      </c>
      <c r="K305" s="15">
        <f>SUM(I305:J305)</f>
        <v>0</v>
      </c>
      <c r="L305" s="15"/>
      <c r="M305" s="15"/>
      <c r="N305" s="15">
        <v>3</v>
      </c>
      <c r="O305" s="15">
        <v>5</v>
      </c>
      <c r="P305" s="15">
        <f>SUM(N305:O305)</f>
        <v>8</v>
      </c>
      <c r="Q305" s="15"/>
      <c r="R305" s="15"/>
      <c r="S305" s="15">
        <v>1</v>
      </c>
      <c r="T305" s="15">
        <v>2</v>
      </c>
      <c r="U305" s="15">
        <f>SUM(S305:T305)</f>
        <v>3</v>
      </c>
      <c r="V305" s="15"/>
      <c r="W305" s="15"/>
      <c r="X305" s="15">
        <v>0</v>
      </c>
      <c r="Y305" s="15">
        <v>0</v>
      </c>
      <c r="Z305" s="15">
        <f>SUM(X305:Y305)</f>
        <v>0</v>
      </c>
      <c r="AA305" s="17"/>
      <c r="AB305" s="17"/>
      <c r="AC305" s="15">
        <v>0</v>
      </c>
      <c r="AD305" s="15">
        <v>0</v>
      </c>
      <c r="AE305" s="15">
        <f>SUM(AC305:AD305)</f>
        <v>0</v>
      </c>
      <c r="AF305" s="17"/>
      <c r="AG305" s="17"/>
      <c r="AH305" s="15">
        <v>0</v>
      </c>
      <c r="AI305" s="15">
        <v>0</v>
      </c>
      <c r="AJ305" s="15">
        <f>SUM(AH305:AI305)</f>
        <v>0</v>
      </c>
      <c r="AL305" s="17"/>
      <c r="AM305" s="15">
        <v>0</v>
      </c>
      <c r="AN305" s="15">
        <v>0</v>
      </c>
      <c r="AO305" s="15">
        <f>SUM(AM305:AN305)</f>
        <v>0</v>
      </c>
      <c r="AR305" s="15">
        <v>0</v>
      </c>
      <c r="AS305" s="15">
        <v>0</v>
      </c>
      <c r="AT305" s="15">
        <f>SUM(AR305:AS305)</f>
        <v>0</v>
      </c>
      <c r="AW305" s="15">
        <v>0</v>
      </c>
      <c r="AX305" s="15">
        <v>0</v>
      </c>
      <c r="AY305" s="15">
        <f>SUM(AW305:AX305)</f>
        <v>0</v>
      </c>
      <c r="BB305" s="15">
        <v>0</v>
      </c>
      <c r="BC305" s="15">
        <v>0</v>
      </c>
      <c r="BD305" s="15">
        <f>SUM(BB305:BC305)</f>
        <v>0</v>
      </c>
      <c r="BG305" s="15">
        <v>1</v>
      </c>
      <c r="BH305" s="15">
        <v>2</v>
      </c>
      <c r="BI305" s="15">
        <f>SUM(BG305:BH305)</f>
        <v>3</v>
      </c>
      <c r="BJ305" s="15"/>
      <c r="BK305" s="15"/>
      <c r="BL305" s="15">
        <v>1</v>
      </c>
      <c r="BM305" s="15">
        <v>2</v>
      </c>
      <c r="BN305" s="15">
        <f>SUM(BL305:BM305)</f>
        <v>3</v>
      </c>
      <c r="BO305" s="15"/>
      <c r="BP305" s="15"/>
      <c r="BQ305" s="15">
        <v>3</v>
      </c>
      <c r="BR305" s="15">
        <v>5</v>
      </c>
      <c r="BS305" s="15">
        <f>SUM(BQ305:BR305)</f>
        <v>8</v>
      </c>
      <c r="BT305" s="15"/>
      <c r="BU305" s="15"/>
      <c r="BV305" s="15">
        <v>3</v>
      </c>
      <c r="BW305" s="15">
        <v>5</v>
      </c>
      <c r="BX305" s="19">
        <f>SUM(BV305:BW305)</f>
        <v>8</v>
      </c>
      <c r="BY305" s="15"/>
      <c r="BZ305" s="15"/>
      <c r="CA305" s="27">
        <v>1</v>
      </c>
      <c r="CB305" s="27">
        <v>1</v>
      </c>
      <c r="CC305" s="15">
        <f>SUM(CA305:CB305)</f>
        <v>2</v>
      </c>
      <c r="CD305" s="15"/>
      <c r="CE305" s="20"/>
      <c r="CF305" s="24">
        <v>0</v>
      </c>
      <c r="CG305" s="24">
        <v>0</v>
      </c>
      <c r="CH305" s="24">
        <f>SUM(CF305:CG305)</f>
        <v>0</v>
      </c>
      <c r="CK305" s="19">
        <v>0</v>
      </c>
      <c r="CL305" s="19">
        <v>0</v>
      </c>
      <c r="CM305" s="15">
        <f>SUM(CK305:CL305)</f>
        <v>0</v>
      </c>
      <c r="CP305" s="19">
        <v>1</v>
      </c>
      <c r="CQ305" s="19">
        <v>1</v>
      </c>
      <c r="CR305" s="15">
        <f>SUM(CP305:CQ305)</f>
        <v>2</v>
      </c>
      <c r="CT305" s="15" t="s">
        <v>257</v>
      </c>
      <c r="CU305" s="15">
        <v>0</v>
      </c>
      <c r="CV305" s="15">
        <v>0</v>
      </c>
      <c r="CW305" s="15">
        <f>SUM(CU305:CV305)</f>
        <v>0</v>
      </c>
      <c r="CZ305" s="15">
        <v>3</v>
      </c>
      <c r="DA305" s="15">
        <v>5</v>
      </c>
      <c r="DB305" s="15">
        <f>SUM(CZ305:DA305)</f>
        <v>8</v>
      </c>
      <c r="DE305">
        <v>0</v>
      </c>
      <c r="DF305">
        <v>0</v>
      </c>
    </row>
    <row r="306" spans="1:110">
      <c r="A306" s="15">
        <v>104</v>
      </c>
      <c r="B306" s="15" t="s">
        <v>190</v>
      </c>
      <c r="D306" s="16">
        <v>217</v>
      </c>
      <c r="F306" s="16">
        <v>55</v>
      </c>
      <c r="G306" s="16"/>
      <c r="H306" s="16"/>
      <c r="I306" s="15">
        <v>0</v>
      </c>
      <c r="J306" s="15">
        <v>0</v>
      </c>
      <c r="K306" s="15">
        <f>SUM(I306:J306)</f>
        <v>0</v>
      </c>
      <c r="L306" s="15">
        <f>MEDIAN(K306:K309)</f>
        <v>0</v>
      </c>
      <c r="M306" s="15"/>
      <c r="N306" s="15">
        <v>3</v>
      </c>
      <c r="O306" s="15">
        <v>5</v>
      </c>
      <c r="P306" s="15">
        <f>SUM(N306:O306)</f>
        <v>8</v>
      </c>
      <c r="Q306" s="15">
        <f>MEDIAN(P306:P309)</f>
        <v>8</v>
      </c>
      <c r="R306" s="15"/>
      <c r="S306" s="15">
        <v>2</v>
      </c>
      <c r="T306" s="15">
        <v>2</v>
      </c>
      <c r="U306" s="15">
        <f>SUM(S306:T306)</f>
        <v>4</v>
      </c>
      <c r="V306" s="15">
        <f>MEDIAN(U306:U309)</f>
        <v>2</v>
      </c>
      <c r="W306" s="15"/>
      <c r="X306" s="15">
        <v>0</v>
      </c>
      <c r="Y306" s="15">
        <v>0</v>
      </c>
      <c r="Z306" s="15">
        <f>SUM(X306:Y306)</f>
        <v>0</v>
      </c>
      <c r="AA306" s="17">
        <f>MEDIAN(Z306:Z309)</f>
        <v>0</v>
      </c>
      <c r="AB306" s="17"/>
      <c r="AC306" s="15">
        <v>0</v>
      </c>
      <c r="AD306" s="15">
        <v>0</v>
      </c>
      <c r="AE306" s="15">
        <f>SUM(AC306:AD306)</f>
        <v>0</v>
      </c>
      <c r="AF306" s="17">
        <f>MEDIAN(AE306:AE309)</f>
        <v>0</v>
      </c>
      <c r="AG306" s="17"/>
      <c r="AH306" s="15">
        <v>0</v>
      </c>
      <c r="AI306" s="15">
        <v>0</v>
      </c>
      <c r="AJ306" s="15">
        <f>SUM(AH306:AI306)</f>
        <v>0</v>
      </c>
      <c r="AK306" s="15">
        <f>MEDIAN(AJ306:AJ309)</f>
        <v>0</v>
      </c>
      <c r="AL306" s="17"/>
      <c r="AM306" s="15">
        <v>0</v>
      </c>
      <c r="AN306" s="15">
        <v>0</v>
      </c>
      <c r="AO306" s="15">
        <f>SUM(AM306:AN306)</f>
        <v>0</v>
      </c>
      <c r="AP306" s="15">
        <f>MEDIAN(AO306:AO309)</f>
        <v>0</v>
      </c>
      <c r="AR306" s="15">
        <v>1</v>
      </c>
      <c r="AS306" s="15">
        <v>2</v>
      </c>
      <c r="AT306" s="15">
        <f>SUM(AR306:AS306)</f>
        <v>3</v>
      </c>
      <c r="AU306" s="15">
        <f>MEDIAN(AT306:AT309)</f>
        <v>0</v>
      </c>
      <c r="AW306" s="15">
        <v>0</v>
      </c>
      <c r="AX306" s="15">
        <v>0</v>
      </c>
      <c r="AY306" s="15">
        <f>SUM(AW306:AX306)</f>
        <v>0</v>
      </c>
      <c r="AZ306" s="15">
        <f>MEDIAN(AY306:AY309)</f>
        <v>0</v>
      </c>
      <c r="BB306" s="15">
        <v>3</v>
      </c>
      <c r="BC306" s="15">
        <v>2</v>
      </c>
      <c r="BD306" s="15">
        <f>SUM(BB306:BC306)</f>
        <v>5</v>
      </c>
      <c r="BE306" s="15">
        <f>MEDIAN(BD306:BD309)</f>
        <v>6</v>
      </c>
      <c r="BG306" s="15">
        <v>0</v>
      </c>
      <c r="BH306" s="15">
        <v>0</v>
      </c>
      <c r="BI306" s="15">
        <f>SUM(BG306:BH306)</f>
        <v>0</v>
      </c>
      <c r="BJ306" s="15">
        <f>MEDIAN(BI306:BI309)</f>
        <v>0</v>
      </c>
      <c r="BK306" s="15"/>
      <c r="BL306" s="15">
        <v>0</v>
      </c>
      <c r="BM306" s="15">
        <v>0</v>
      </c>
      <c r="BN306" s="15">
        <f>SUM(BL306:BM306)</f>
        <v>0</v>
      </c>
      <c r="BO306" s="15">
        <f>MEDIAN(BN306:BN309)</f>
        <v>0</v>
      </c>
      <c r="BP306" s="15"/>
      <c r="BQ306" s="15">
        <v>3</v>
      </c>
      <c r="BR306" s="15">
        <v>5</v>
      </c>
      <c r="BS306" s="15">
        <f>SUM(BQ306:BR306)</f>
        <v>8</v>
      </c>
      <c r="BT306" s="15">
        <f>MEDIAN(BS306:BS309)</f>
        <v>8</v>
      </c>
      <c r="BU306" s="15"/>
      <c r="BV306" s="15">
        <v>3</v>
      </c>
      <c r="BW306" s="15">
        <v>5</v>
      </c>
      <c r="BX306" s="19">
        <f>SUM(BV306:BW306)</f>
        <v>8</v>
      </c>
      <c r="BY306" s="15">
        <f>MEDIAN(BX306:BX309)</f>
        <v>8</v>
      </c>
      <c r="BZ306" s="15"/>
      <c r="CA306" s="27">
        <v>2</v>
      </c>
      <c r="CB306" s="27">
        <v>2</v>
      </c>
      <c r="CC306" s="15">
        <f>SUM(CA306:CB306)</f>
        <v>4</v>
      </c>
      <c r="CD306" s="15">
        <f>MEDIAN(CC306:CC309)</f>
        <v>2</v>
      </c>
      <c r="CE306" s="20"/>
      <c r="CF306" s="24">
        <v>0</v>
      </c>
      <c r="CG306" s="24">
        <v>0</v>
      </c>
      <c r="CH306" s="24">
        <f>SUM(CF306:CG306)</f>
        <v>0</v>
      </c>
      <c r="CI306" s="24">
        <f>MEDIAN(CH306:CH309)</f>
        <v>0</v>
      </c>
      <c r="CK306" s="19">
        <v>0</v>
      </c>
      <c r="CL306" s="19">
        <v>0</v>
      </c>
      <c r="CM306" s="15">
        <f>SUM(CK306:CL306)</f>
        <v>0</v>
      </c>
      <c r="CN306" s="15">
        <f>MEDIAN(CM306:CM309)</f>
        <v>0</v>
      </c>
      <c r="CP306" s="15">
        <v>0</v>
      </c>
      <c r="CQ306" s="15">
        <v>0</v>
      </c>
      <c r="CR306" s="15">
        <f>SUM(CP306:CQ306)</f>
        <v>0</v>
      </c>
      <c r="CS306" s="15">
        <f>MEDIAN(CR306:CR309)</f>
        <v>0</v>
      </c>
      <c r="CT306" s="15" t="s">
        <v>257</v>
      </c>
      <c r="CU306" s="15">
        <v>0</v>
      </c>
      <c r="CV306" s="15">
        <v>0</v>
      </c>
      <c r="CW306" s="15">
        <f>SUM(CU306:CV306)</f>
        <v>0</v>
      </c>
      <c r="CX306" s="15">
        <f>MEDIAN(CW306:CW309)</f>
        <v>1.5</v>
      </c>
      <c r="CZ306" s="15">
        <v>1</v>
      </c>
      <c r="DA306" s="15">
        <v>5</v>
      </c>
      <c r="DB306" s="15">
        <f>SUM(CZ306:DA306)</f>
        <v>6</v>
      </c>
      <c r="DC306" s="15">
        <f>MEDIAN(DB306:DB309)</f>
        <v>3</v>
      </c>
      <c r="DE306">
        <v>0</v>
      </c>
      <c r="DF306">
        <v>0</v>
      </c>
    </row>
    <row r="307" spans="1:110">
      <c r="A307" s="15">
        <v>105</v>
      </c>
      <c r="B307" s="15" t="s">
        <v>191</v>
      </c>
      <c r="D307" s="16">
        <v>218</v>
      </c>
      <c r="F307" s="16">
        <v>56</v>
      </c>
      <c r="G307" s="16"/>
      <c r="H307" s="16"/>
      <c r="I307" s="15">
        <v>0</v>
      </c>
      <c r="J307" s="15">
        <v>0</v>
      </c>
      <c r="K307" s="15">
        <f>SUM(I307:J307)</f>
        <v>0</v>
      </c>
      <c r="L307" s="15">
        <f>MEDIAN(K307:K310)</f>
        <v>0</v>
      </c>
      <c r="M307" s="15"/>
      <c r="N307" s="15">
        <v>0</v>
      </c>
      <c r="O307" s="15">
        <v>0</v>
      </c>
      <c r="P307" s="15">
        <f>SUM(N307:O307)</f>
        <v>0</v>
      </c>
      <c r="Q307" s="15">
        <f>MEDIAN(P307:P310)</f>
        <v>4</v>
      </c>
      <c r="R307" s="15"/>
      <c r="S307" s="15">
        <v>0</v>
      </c>
      <c r="T307" s="15">
        <v>0</v>
      </c>
      <c r="U307" s="15">
        <f>SUM(S307:T307)</f>
        <v>0</v>
      </c>
      <c r="V307" s="15">
        <f>MEDIAN(U307:U310)</f>
        <v>2</v>
      </c>
      <c r="W307" s="15"/>
      <c r="X307" s="15">
        <v>0</v>
      </c>
      <c r="Y307" s="15">
        <v>0</v>
      </c>
      <c r="Z307" s="15">
        <f>SUM(X307:Y307)</f>
        <v>0</v>
      </c>
      <c r="AA307" s="17">
        <f>MEDIAN(Z307:Z310)</f>
        <v>0</v>
      </c>
      <c r="AB307" s="17"/>
      <c r="AC307" s="15">
        <v>0</v>
      </c>
      <c r="AD307" s="15">
        <v>0</v>
      </c>
      <c r="AE307" s="15">
        <f>SUM(AC307:AD307)</f>
        <v>0</v>
      </c>
      <c r="AF307" s="17">
        <f>MEDIAN(AE307:AE310)</f>
        <v>0</v>
      </c>
      <c r="AG307" s="17"/>
      <c r="AH307" s="15">
        <v>3</v>
      </c>
      <c r="AI307" s="15">
        <v>1</v>
      </c>
      <c r="AJ307" s="15">
        <f>SUM(AH307:AI307)</f>
        <v>4</v>
      </c>
      <c r="AK307" s="15">
        <f>MEDIAN(AJ307:AJ310)</f>
        <v>0</v>
      </c>
      <c r="AL307" s="17"/>
      <c r="AM307" s="15">
        <v>0</v>
      </c>
      <c r="AN307" s="15">
        <v>0</v>
      </c>
      <c r="AO307" s="15">
        <f>SUM(AM307:AN307)</f>
        <v>0</v>
      </c>
      <c r="AP307" s="15">
        <f>MEDIAN(AO307:AO310)</f>
        <v>0</v>
      </c>
      <c r="AR307" s="15">
        <v>0</v>
      </c>
      <c r="AS307" s="15">
        <v>0</v>
      </c>
      <c r="AT307" s="15">
        <f>SUM(AR307:AS307)</f>
        <v>0</v>
      </c>
      <c r="AU307" s="15">
        <f>MEDIAN(AT307:AT310)</f>
        <v>0</v>
      </c>
      <c r="AW307" s="15">
        <v>0</v>
      </c>
      <c r="AX307" s="15">
        <v>0</v>
      </c>
      <c r="AY307" s="15">
        <f>SUM(AW307:AX307)</f>
        <v>0</v>
      </c>
      <c r="AZ307" s="15">
        <f>MEDIAN(AY307:AY310)</f>
        <v>0</v>
      </c>
      <c r="BB307" s="15">
        <v>3</v>
      </c>
      <c r="BC307" s="15">
        <v>5</v>
      </c>
      <c r="BD307" s="15">
        <f>SUM(BB307:BC307)</f>
        <v>8</v>
      </c>
      <c r="BE307" s="15">
        <f>MEDIAN(BD307:BD310)</f>
        <v>7</v>
      </c>
      <c r="BG307" s="15">
        <v>0</v>
      </c>
      <c r="BH307" s="15">
        <v>0</v>
      </c>
      <c r="BI307" s="15">
        <f>SUM(BG307:BH307)</f>
        <v>0</v>
      </c>
      <c r="BJ307" s="15">
        <f>MEDIAN(BI307:BI310)</f>
        <v>0</v>
      </c>
      <c r="BK307" s="15"/>
      <c r="BL307" s="15">
        <v>0</v>
      </c>
      <c r="BM307" s="15">
        <v>0</v>
      </c>
      <c r="BN307" s="15">
        <f>SUM(BL307:BM307)</f>
        <v>0</v>
      </c>
      <c r="BO307" s="15">
        <f>MEDIAN(BN307:BN310)</f>
        <v>0</v>
      </c>
      <c r="BP307" s="15"/>
      <c r="BQ307" s="15">
        <v>3</v>
      </c>
      <c r="BR307" s="15">
        <v>5</v>
      </c>
      <c r="BS307" s="15">
        <f>SUM(BQ307:BR307)</f>
        <v>8</v>
      </c>
      <c r="BT307" s="15">
        <f>MEDIAN(BS307:BS310)</f>
        <v>8</v>
      </c>
      <c r="BU307" s="15"/>
      <c r="BV307" s="15">
        <v>1</v>
      </c>
      <c r="BW307" s="15">
        <v>4</v>
      </c>
      <c r="BX307" s="19">
        <f>SUM(BV307:BW307)</f>
        <v>5</v>
      </c>
      <c r="BY307" s="15">
        <f>MEDIAN(BX307:BX310)</f>
        <v>8</v>
      </c>
      <c r="BZ307" s="15"/>
      <c r="CA307" s="27">
        <v>0</v>
      </c>
      <c r="CB307" s="27">
        <v>0</v>
      </c>
      <c r="CC307" s="15">
        <f>SUM(CA307:CB307)</f>
        <v>0</v>
      </c>
      <c r="CD307" s="15">
        <f>MEDIAN(CC307:CC310)</f>
        <v>0</v>
      </c>
      <c r="CE307" s="20"/>
      <c r="CF307" s="24">
        <v>3</v>
      </c>
      <c r="CG307" s="24">
        <v>2</v>
      </c>
      <c r="CH307" s="24">
        <f>SUM(CF307:CG307)</f>
        <v>5</v>
      </c>
      <c r="CI307" s="24">
        <f>MEDIAN(CH307:CH310)</f>
        <v>0</v>
      </c>
      <c r="CK307" s="19">
        <v>0</v>
      </c>
      <c r="CL307" s="19">
        <v>0</v>
      </c>
      <c r="CM307" s="15">
        <f>SUM(CK307:CL307)</f>
        <v>0</v>
      </c>
      <c r="CN307" s="15">
        <f>MEDIAN(CM307:CM310)</f>
        <v>0</v>
      </c>
      <c r="CP307" s="15">
        <v>0</v>
      </c>
      <c r="CQ307" s="15">
        <v>0</v>
      </c>
      <c r="CR307" s="15">
        <f>SUM(CP307:CQ307)</f>
        <v>0</v>
      </c>
      <c r="CS307" s="15">
        <f>MEDIAN(CR307:CR310)</f>
        <v>0</v>
      </c>
      <c r="CT307" s="15" t="s">
        <v>257</v>
      </c>
      <c r="CU307" s="15">
        <v>0</v>
      </c>
      <c r="CV307" s="15">
        <v>0</v>
      </c>
      <c r="CW307" s="15">
        <f>SUM(CU307:CV307)</f>
        <v>0</v>
      </c>
      <c r="CX307" s="15">
        <f>MEDIAN(CW307:CW310)</f>
        <v>3</v>
      </c>
      <c r="CZ307" s="15">
        <v>0</v>
      </c>
      <c r="DA307" s="15">
        <v>0</v>
      </c>
      <c r="DB307" s="15">
        <f>SUM(CZ307:DA307)</f>
        <v>0</v>
      </c>
      <c r="DC307" s="15">
        <f>MEDIAN(DB307:DB310)</f>
        <v>0</v>
      </c>
      <c r="DE307">
        <v>3</v>
      </c>
      <c r="DF307">
        <v>5</v>
      </c>
    </row>
    <row r="308" spans="1:110">
      <c r="A308" s="15">
        <v>106</v>
      </c>
      <c r="B308" s="15" t="s">
        <v>192</v>
      </c>
      <c r="D308" s="16">
        <v>219</v>
      </c>
      <c r="F308" s="16">
        <v>57</v>
      </c>
      <c r="G308" s="16"/>
      <c r="H308" s="16"/>
      <c r="I308" s="15">
        <v>0</v>
      </c>
      <c r="J308" s="15">
        <v>0</v>
      </c>
      <c r="K308" s="15">
        <f>SUM(I308:J308)</f>
        <v>0</v>
      </c>
      <c r="L308" s="15">
        <f>MEDIAN(K308:K311)</f>
        <v>0</v>
      </c>
      <c r="M308" s="15"/>
      <c r="N308" s="15">
        <v>3</v>
      </c>
      <c r="O308" s="15">
        <v>5</v>
      </c>
      <c r="P308" s="15">
        <f>SUM(N308:O308)</f>
        <v>8</v>
      </c>
      <c r="Q308" s="15">
        <f>MEDIAN(P308:P311)</f>
        <v>8</v>
      </c>
      <c r="R308" s="15"/>
      <c r="S308" s="15">
        <v>2</v>
      </c>
      <c r="T308" s="15">
        <v>2</v>
      </c>
      <c r="U308" s="15">
        <f>SUM(S308:T308)</f>
        <v>4</v>
      </c>
      <c r="V308" s="15">
        <f>MEDIAN(U308:U311)</f>
        <v>4</v>
      </c>
      <c r="W308" s="15"/>
      <c r="X308" s="15">
        <v>0</v>
      </c>
      <c r="Y308" s="15">
        <v>0</v>
      </c>
      <c r="Z308" s="15">
        <f>SUM(X308:Y308)</f>
        <v>0</v>
      </c>
      <c r="AA308" s="17">
        <f>MEDIAN(Z308:Z311)</f>
        <v>0</v>
      </c>
      <c r="AB308" s="17"/>
      <c r="AC308" s="15">
        <v>0</v>
      </c>
      <c r="AD308" s="15">
        <v>0</v>
      </c>
      <c r="AE308" s="15">
        <f>SUM(AC308:AD308)</f>
        <v>0</v>
      </c>
      <c r="AF308" s="17">
        <f>MEDIAN(AE308:AE311)</f>
        <v>0</v>
      </c>
      <c r="AG308" s="17"/>
      <c r="AH308" s="15">
        <v>0</v>
      </c>
      <c r="AI308" s="15">
        <v>0</v>
      </c>
      <c r="AJ308" s="15">
        <f>SUM(AH308:AI308)</f>
        <v>0</v>
      </c>
      <c r="AK308" s="15">
        <f>MEDIAN(AJ308:AJ311)</f>
        <v>0</v>
      </c>
      <c r="AL308" s="17"/>
      <c r="AM308" s="15">
        <v>2</v>
      </c>
      <c r="AN308" s="15">
        <v>2</v>
      </c>
      <c r="AO308" s="15">
        <f>SUM(AM308:AN308)</f>
        <v>4</v>
      </c>
      <c r="AP308" s="15">
        <f>MEDIAN(AO308:AO311)</f>
        <v>0</v>
      </c>
      <c r="AR308" s="15">
        <v>0</v>
      </c>
      <c r="AS308" s="15">
        <v>0</v>
      </c>
      <c r="AT308" s="15">
        <f>SUM(AR308:AS308)</f>
        <v>0</v>
      </c>
      <c r="AU308" s="15">
        <f>MEDIAN(AT308:AT311)</f>
        <v>0</v>
      </c>
      <c r="AW308" s="15">
        <v>0</v>
      </c>
      <c r="AX308" s="15">
        <v>0</v>
      </c>
      <c r="AY308" s="15">
        <f>SUM(AW308:AX308)</f>
        <v>0</v>
      </c>
      <c r="AZ308" s="15">
        <f>MEDIAN(AY308:AY311)</f>
        <v>0</v>
      </c>
      <c r="BB308" s="15">
        <v>2</v>
      </c>
      <c r="BC308" s="15">
        <v>5</v>
      </c>
      <c r="BD308" s="15">
        <f>SUM(BB308:BC308)</f>
        <v>7</v>
      </c>
      <c r="BE308" s="15">
        <f>MEDIAN(BD308:BD311)</f>
        <v>7</v>
      </c>
      <c r="BG308" s="15">
        <v>0</v>
      </c>
      <c r="BH308" s="15">
        <v>0</v>
      </c>
      <c r="BI308" s="15">
        <f>SUM(BG308:BH308)</f>
        <v>0</v>
      </c>
      <c r="BJ308" s="15">
        <f>MEDIAN(BI308:BI311)</f>
        <v>0</v>
      </c>
      <c r="BK308" s="15"/>
      <c r="BL308" s="15">
        <v>0</v>
      </c>
      <c r="BM308" s="15">
        <v>0</v>
      </c>
      <c r="BN308" s="15">
        <f>SUM(BL308:BM308)</f>
        <v>0</v>
      </c>
      <c r="BO308" s="15">
        <f>MEDIAN(BN308:BN311)</f>
        <v>0</v>
      </c>
      <c r="BP308" s="15"/>
      <c r="BQ308" s="15">
        <v>3</v>
      </c>
      <c r="BR308" s="15">
        <v>5</v>
      </c>
      <c r="BS308" s="15">
        <f>SUM(BQ308:BR308)</f>
        <v>8</v>
      </c>
      <c r="BT308" s="15">
        <f>MEDIAN(BS308:BS311)</f>
        <v>8</v>
      </c>
      <c r="BU308" s="15"/>
      <c r="BV308" s="15">
        <v>3</v>
      </c>
      <c r="BW308" s="15">
        <v>5</v>
      </c>
      <c r="BX308" s="19">
        <f>SUM(BV308:BW308)</f>
        <v>8</v>
      </c>
      <c r="BY308" s="15">
        <f>MEDIAN(BX308:BX311)</f>
        <v>8</v>
      </c>
      <c r="BZ308" s="15"/>
      <c r="CA308" s="27">
        <v>3</v>
      </c>
      <c r="CB308" s="27">
        <v>5</v>
      </c>
      <c r="CC308" s="15">
        <f>SUM(CA308:CB308)</f>
        <v>8</v>
      </c>
      <c r="CD308" s="15">
        <f>MEDIAN(CC308:CC311)</f>
        <v>0</v>
      </c>
      <c r="CE308" s="20"/>
      <c r="CF308" s="24">
        <v>0</v>
      </c>
      <c r="CG308" s="24">
        <v>0</v>
      </c>
      <c r="CH308" s="24">
        <f>SUM(CF308:CG308)</f>
        <v>0</v>
      </c>
      <c r="CI308" s="24">
        <f>MEDIAN(CH308:CH311)</f>
        <v>0</v>
      </c>
      <c r="CK308" s="19">
        <v>0</v>
      </c>
      <c r="CL308" s="19">
        <v>0</v>
      </c>
      <c r="CM308" s="15">
        <f>SUM(CK308:CL308)</f>
        <v>0</v>
      </c>
      <c r="CN308" s="15">
        <f>MEDIAN(CM308:CM311)</f>
        <v>0</v>
      </c>
      <c r="CP308" s="15">
        <v>0</v>
      </c>
      <c r="CQ308" s="15">
        <v>0</v>
      </c>
      <c r="CR308" s="15">
        <f>SUM(CP308:CQ308)</f>
        <v>0</v>
      </c>
      <c r="CS308" s="15">
        <f>MEDIAN(CR308:CR311)</f>
        <v>0</v>
      </c>
      <c r="CT308" s="15" t="s">
        <v>257</v>
      </c>
      <c r="CU308" s="15">
        <v>1</v>
      </c>
      <c r="CV308" s="15">
        <v>2</v>
      </c>
      <c r="CW308" s="15">
        <f>SUM(CU308:CV308)</f>
        <v>3</v>
      </c>
      <c r="CX308" s="15">
        <f>MEDIAN(CW308:CW311)</f>
        <v>3</v>
      </c>
      <c r="CZ308" s="15">
        <v>2</v>
      </c>
      <c r="DA308" s="15">
        <v>5</v>
      </c>
      <c r="DB308" s="15">
        <f>SUM(CZ308:DA308)</f>
        <v>7</v>
      </c>
      <c r="DC308" s="15">
        <f>MEDIAN(DB308:DB311)</f>
        <v>0</v>
      </c>
      <c r="DE308">
        <v>0</v>
      </c>
      <c r="DF308">
        <v>0</v>
      </c>
    </row>
    <row r="309" spans="1:110">
      <c r="A309" s="15">
        <v>107</v>
      </c>
      <c r="B309" s="15" t="s">
        <v>193</v>
      </c>
      <c r="D309" s="16">
        <v>220</v>
      </c>
      <c r="F309" s="16">
        <v>58</v>
      </c>
      <c r="G309" s="16"/>
      <c r="H309" s="16"/>
      <c r="I309" s="15">
        <v>0</v>
      </c>
      <c r="J309" s="15">
        <v>0</v>
      </c>
      <c r="K309" s="15">
        <f>SUM(I309:J309)</f>
        <v>0</v>
      </c>
      <c r="L309" s="15">
        <f>MEDIAN(K309:K312)</f>
        <v>0</v>
      </c>
      <c r="M309" s="15"/>
      <c r="N309" s="15">
        <v>3</v>
      </c>
      <c r="O309" s="15">
        <v>5</v>
      </c>
      <c r="P309" s="15">
        <f>SUM(N309:O309)</f>
        <v>8</v>
      </c>
      <c r="Q309" s="15">
        <f>MEDIAN(P309:P312)</f>
        <v>8</v>
      </c>
      <c r="R309" s="15"/>
      <c r="S309" s="15">
        <v>0</v>
      </c>
      <c r="T309" s="15">
        <v>0</v>
      </c>
      <c r="U309" s="15">
        <f>SUM(S309:T309)</f>
        <v>0</v>
      </c>
      <c r="V309" s="15">
        <f>MEDIAN(U309:U312)</f>
        <v>5</v>
      </c>
      <c r="W309" s="15"/>
      <c r="X309" s="15">
        <v>0</v>
      </c>
      <c r="Y309" s="15">
        <v>0</v>
      </c>
      <c r="Z309" s="15">
        <f>SUM(X309:Y309)</f>
        <v>0</v>
      </c>
      <c r="AA309" s="17">
        <f>MEDIAN(Z309:Z312)</f>
        <v>0</v>
      </c>
      <c r="AB309" s="17"/>
      <c r="AC309" s="15">
        <v>0</v>
      </c>
      <c r="AD309" s="15">
        <v>0</v>
      </c>
      <c r="AE309" s="15">
        <f>SUM(AC309:AD309)</f>
        <v>0</v>
      </c>
      <c r="AF309" s="17">
        <f>MEDIAN(AE309:AE312)</f>
        <v>0</v>
      </c>
      <c r="AG309" s="17"/>
      <c r="AH309" s="15">
        <v>0</v>
      </c>
      <c r="AI309" s="15">
        <v>0</v>
      </c>
      <c r="AJ309" s="15">
        <f>SUM(AH309:AI309)</f>
        <v>0</v>
      </c>
      <c r="AK309" s="15">
        <f>MEDIAN(AJ309:AJ312)</f>
        <v>0</v>
      </c>
      <c r="AL309" s="17"/>
      <c r="AM309" s="15">
        <v>0</v>
      </c>
      <c r="AN309" s="15">
        <v>0</v>
      </c>
      <c r="AO309" s="15">
        <f>SUM(AM309:AN309)</f>
        <v>0</v>
      </c>
      <c r="AP309" s="15">
        <f>MEDIAN(AO309:AO312)</f>
        <v>0</v>
      </c>
      <c r="AR309" s="15">
        <v>0</v>
      </c>
      <c r="AS309" s="15">
        <v>0</v>
      </c>
      <c r="AT309" s="15">
        <f>SUM(AR309:AS309)</f>
        <v>0</v>
      </c>
      <c r="AU309" s="15">
        <f>MEDIAN(AT309:AT312)</f>
        <v>0</v>
      </c>
      <c r="AW309" s="15">
        <v>0</v>
      </c>
      <c r="AX309" s="15">
        <v>0</v>
      </c>
      <c r="AY309" s="15">
        <f>SUM(AW309:AX309)</f>
        <v>0</v>
      </c>
      <c r="AZ309" s="15">
        <f>MEDIAN(AY309:AY312)</f>
        <v>0</v>
      </c>
      <c r="BB309" s="15">
        <v>1</v>
      </c>
      <c r="BC309" s="15">
        <v>2</v>
      </c>
      <c r="BD309" s="15">
        <f>SUM(BB309:BC309)</f>
        <v>3</v>
      </c>
      <c r="BE309" s="15">
        <f>MEDIAN(BD309:BD312)</f>
        <v>6</v>
      </c>
      <c r="BG309" s="15">
        <v>0</v>
      </c>
      <c r="BH309" s="15">
        <v>0</v>
      </c>
      <c r="BI309" s="15">
        <f>SUM(BG309:BH309)</f>
        <v>0</v>
      </c>
      <c r="BJ309" s="15">
        <f>MEDIAN(BI309:BI312)</f>
        <v>0</v>
      </c>
      <c r="BK309" s="15"/>
      <c r="BL309" s="15">
        <v>0</v>
      </c>
      <c r="BM309" s="15">
        <v>0</v>
      </c>
      <c r="BN309" s="15">
        <f>SUM(BL309:BM309)</f>
        <v>0</v>
      </c>
      <c r="BO309" s="15">
        <f>MEDIAN(BN309:BN312)</f>
        <v>0</v>
      </c>
      <c r="BP309" s="15"/>
      <c r="BQ309" s="15">
        <v>3</v>
      </c>
      <c r="BR309" s="15">
        <v>5</v>
      </c>
      <c r="BS309" s="15">
        <f>SUM(BQ309:BR309)</f>
        <v>8</v>
      </c>
      <c r="BT309" s="15">
        <f>MEDIAN(BS309:BS312)</f>
        <v>8</v>
      </c>
      <c r="BU309" s="15"/>
      <c r="BV309" s="15">
        <v>3</v>
      </c>
      <c r="BW309" s="15">
        <v>5</v>
      </c>
      <c r="BX309" s="19">
        <f>SUM(BV309:BW309)</f>
        <v>8</v>
      </c>
      <c r="BY309" s="15">
        <f>MEDIAN(BX309:BX312)</f>
        <v>8</v>
      </c>
      <c r="BZ309" s="15"/>
      <c r="CA309" s="27">
        <v>0</v>
      </c>
      <c r="CB309" s="27">
        <v>0</v>
      </c>
      <c r="CC309" s="15">
        <f>SUM(CA309:CB309)</f>
        <v>0</v>
      </c>
      <c r="CD309" s="15">
        <f>MEDIAN(CC309:CC312)</f>
        <v>0</v>
      </c>
      <c r="CE309" s="20"/>
      <c r="CF309" s="24">
        <v>0</v>
      </c>
      <c r="CG309" s="24">
        <v>0</v>
      </c>
      <c r="CH309" s="24">
        <f>SUM(CF309:CG309)</f>
        <v>0</v>
      </c>
      <c r="CI309" s="24">
        <f>MEDIAN(CH309:CH312)</f>
        <v>0</v>
      </c>
      <c r="CK309" s="19">
        <v>0</v>
      </c>
      <c r="CL309" s="19">
        <v>0</v>
      </c>
      <c r="CM309" s="15">
        <f>SUM(CK309:CL309)</f>
        <v>0</v>
      </c>
      <c r="CN309" s="15">
        <f>MEDIAN(CM309:CM312)</f>
        <v>0</v>
      </c>
      <c r="CP309" s="15">
        <v>1</v>
      </c>
      <c r="CQ309" s="15">
        <v>1</v>
      </c>
      <c r="CR309" s="15">
        <f>SUM(CP309:CQ309)</f>
        <v>2</v>
      </c>
      <c r="CS309" s="15">
        <f>MEDIAN(CR309:CR312)</f>
        <v>0</v>
      </c>
      <c r="CT309" s="15" t="s">
        <v>257</v>
      </c>
      <c r="CU309" s="15">
        <v>2</v>
      </c>
      <c r="CV309" s="15">
        <v>2</v>
      </c>
      <c r="CW309" s="15">
        <f>SUM(CU309:CV309)</f>
        <v>4</v>
      </c>
      <c r="CX309" s="15">
        <f>MEDIAN(CW309:CW312)</f>
        <v>0</v>
      </c>
      <c r="CZ309" s="15">
        <v>0</v>
      </c>
      <c r="DA309" s="15">
        <v>0</v>
      </c>
      <c r="DB309" s="15">
        <f>SUM(CZ309:DA309)</f>
        <v>0</v>
      </c>
      <c r="DC309" s="15">
        <f>MEDIAN(DB309:DB312)</f>
        <v>0</v>
      </c>
      <c r="DE309">
        <v>0</v>
      </c>
      <c r="DF309">
        <v>0</v>
      </c>
    </row>
    <row r="310" spans="1:110">
      <c r="A310" s="15">
        <v>108</v>
      </c>
      <c r="B310" s="15" t="s">
        <v>194</v>
      </c>
      <c r="D310" s="16">
        <v>221</v>
      </c>
      <c r="F310" s="16">
        <v>59</v>
      </c>
      <c r="G310" s="16"/>
      <c r="H310" s="16"/>
      <c r="I310" s="15">
        <v>3</v>
      </c>
      <c r="J310" s="15">
        <v>5</v>
      </c>
      <c r="K310" s="15">
        <f>SUM(I310:J310)</f>
        <v>8</v>
      </c>
      <c r="L310" s="15">
        <f>MEDIAN(K310:K313)</f>
        <v>0</v>
      </c>
      <c r="M310" s="15"/>
      <c r="N310" s="15">
        <v>0</v>
      </c>
      <c r="O310" s="15">
        <v>0</v>
      </c>
      <c r="P310" s="15">
        <f>SUM(N310:O310)</f>
        <v>0</v>
      </c>
      <c r="Q310" s="15">
        <f>MEDIAN(P310:P313)</f>
        <v>0</v>
      </c>
      <c r="R310" s="15"/>
      <c r="S310" s="15">
        <v>2</v>
      </c>
      <c r="T310" s="15">
        <v>5</v>
      </c>
      <c r="U310" s="15">
        <f>SUM(S310:T310)</f>
        <v>7</v>
      </c>
      <c r="V310" s="15">
        <f>MEDIAN(U310:U313)</f>
        <v>5</v>
      </c>
      <c r="W310" s="15"/>
      <c r="X310" s="15">
        <v>2</v>
      </c>
      <c r="Y310" s="15">
        <v>5</v>
      </c>
      <c r="Z310" s="15">
        <f>SUM(X310:Y310)</f>
        <v>7</v>
      </c>
      <c r="AA310" s="17">
        <f>MEDIAN(Z310:Z313)</f>
        <v>0</v>
      </c>
      <c r="AB310" s="17"/>
      <c r="AC310" s="15">
        <v>1</v>
      </c>
      <c r="AD310" s="15">
        <v>5</v>
      </c>
      <c r="AE310" s="15">
        <f>SUM(AC310:AD310)</f>
        <v>6</v>
      </c>
      <c r="AF310" s="17">
        <f>MEDIAN(AE310:AE313)</f>
        <v>0</v>
      </c>
      <c r="AG310" s="17"/>
      <c r="AH310" s="15">
        <v>0</v>
      </c>
      <c r="AI310" s="15">
        <v>0</v>
      </c>
      <c r="AJ310" s="15">
        <f>SUM(AH310:AI310)</f>
        <v>0</v>
      </c>
      <c r="AK310" s="15">
        <f>MEDIAN(AJ310:AJ313)</f>
        <v>0</v>
      </c>
      <c r="AL310" s="17"/>
      <c r="AM310" s="15">
        <v>0</v>
      </c>
      <c r="AN310" s="15">
        <v>0</v>
      </c>
      <c r="AO310" s="15">
        <f>SUM(AM310:AN310)</f>
        <v>0</v>
      </c>
      <c r="AP310" s="15">
        <f>MEDIAN(AO310:AO313)</f>
        <v>0</v>
      </c>
      <c r="AR310" s="15">
        <v>0</v>
      </c>
      <c r="AS310" s="15">
        <v>0</v>
      </c>
      <c r="AT310" s="15">
        <f>SUM(AR310:AS310)</f>
        <v>0</v>
      </c>
      <c r="AU310" s="15">
        <f>MEDIAN(AT310:AT313)</f>
        <v>0</v>
      </c>
      <c r="AW310" s="15">
        <v>2</v>
      </c>
      <c r="AX310" s="15">
        <v>5</v>
      </c>
      <c r="AY310" s="15">
        <f>SUM(AW310:AX310)</f>
        <v>7</v>
      </c>
      <c r="AZ310" s="15">
        <f>MEDIAN(AY310:AY313)</f>
        <v>0</v>
      </c>
      <c r="BB310" s="15">
        <v>2</v>
      </c>
      <c r="BC310" s="15">
        <v>5</v>
      </c>
      <c r="BD310" s="15">
        <f>SUM(BB310:BC310)</f>
        <v>7</v>
      </c>
      <c r="BE310" s="15">
        <f>MEDIAN(BD310:BD313)</f>
        <v>7</v>
      </c>
      <c r="BG310" s="15">
        <v>0</v>
      </c>
      <c r="BH310" s="15">
        <v>0</v>
      </c>
      <c r="BI310" s="15">
        <f>SUM(BG310:BH310)</f>
        <v>0</v>
      </c>
      <c r="BJ310" s="15">
        <f>MEDIAN(BI310:BI313)</f>
        <v>0</v>
      </c>
      <c r="BK310" s="15"/>
      <c r="BL310" s="15">
        <v>0</v>
      </c>
      <c r="BM310" s="15">
        <v>0</v>
      </c>
      <c r="BN310" s="15">
        <f>SUM(BL310:BM310)</f>
        <v>0</v>
      </c>
      <c r="BO310" s="15">
        <f>MEDIAN(BN310:BN313)</f>
        <v>0</v>
      </c>
      <c r="BP310" s="15"/>
      <c r="BQ310" s="15">
        <v>3</v>
      </c>
      <c r="BR310" s="15">
        <v>5</v>
      </c>
      <c r="BS310" s="15">
        <f>SUM(BQ310:BR310)</f>
        <v>8</v>
      </c>
      <c r="BT310" s="15">
        <f>MEDIAN(BS310:BS313)</f>
        <v>8</v>
      </c>
      <c r="BU310" s="15"/>
      <c r="BV310" s="15">
        <v>3</v>
      </c>
      <c r="BW310" s="15">
        <v>5</v>
      </c>
      <c r="BX310" s="19">
        <f>SUM(BV310:BW310)</f>
        <v>8</v>
      </c>
      <c r="BY310" s="15">
        <f>MEDIAN(BX310:BX313)</f>
        <v>8</v>
      </c>
      <c r="BZ310" s="15"/>
      <c r="CA310" s="27">
        <v>0</v>
      </c>
      <c r="CB310" s="27">
        <v>0</v>
      </c>
      <c r="CC310" s="15">
        <f>SUM(CA310:CB310)</f>
        <v>0</v>
      </c>
      <c r="CD310" s="15">
        <f>MEDIAN(CC310:CC313)</f>
        <v>0</v>
      </c>
      <c r="CE310" s="20"/>
      <c r="CF310" s="24" t="s">
        <v>124</v>
      </c>
      <c r="CG310" s="24" t="s">
        <v>124</v>
      </c>
      <c r="CH310" s="15" t="s">
        <v>124</v>
      </c>
      <c r="CI310" s="24" t="s">
        <v>124</v>
      </c>
      <c r="CK310" s="19" t="s">
        <v>124</v>
      </c>
      <c r="CL310" s="19" t="s">
        <v>124</v>
      </c>
      <c r="CM310" s="19" t="s">
        <v>124</v>
      </c>
      <c r="CN310" s="15">
        <f>MEDIAN(CM310:CM313)</f>
        <v>0</v>
      </c>
      <c r="CP310" s="19" t="s">
        <v>124</v>
      </c>
      <c r="CQ310" s="19" t="s">
        <v>124</v>
      </c>
      <c r="CR310" s="19" t="s">
        <v>124</v>
      </c>
      <c r="CS310" s="15" t="s">
        <v>124</v>
      </c>
      <c r="CT310" s="15" t="s">
        <v>257</v>
      </c>
      <c r="CU310" s="19" t="s">
        <v>124</v>
      </c>
      <c r="CV310" s="19" t="s">
        <v>124</v>
      </c>
      <c r="CW310" s="15" t="s">
        <v>124</v>
      </c>
      <c r="CX310" s="15" t="s">
        <v>124</v>
      </c>
      <c r="CZ310" s="19" t="s">
        <v>124</v>
      </c>
      <c r="DA310" s="19" t="s">
        <v>124</v>
      </c>
      <c r="DC310" s="15" t="s">
        <v>124</v>
      </c>
      <c r="DE310" s="15" t="s">
        <v>124</v>
      </c>
      <c r="DF310" s="15" t="s">
        <v>124</v>
      </c>
    </row>
    <row r="311" spans="1:110">
      <c r="A311" s="15">
        <v>109</v>
      </c>
      <c r="B311" s="15" t="s">
        <v>195</v>
      </c>
      <c r="D311" s="16">
        <v>222</v>
      </c>
      <c r="F311" s="16">
        <v>60</v>
      </c>
      <c r="G311" s="16"/>
      <c r="H311" s="16"/>
      <c r="I311" s="15" t="s">
        <v>124</v>
      </c>
      <c r="J311" s="15" t="s">
        <v>124</v>
      </c>
      <c r="K311" s="15" t="s">
        <v>124</v>
      </c>
      <c r="L311" s="15">
        <f>MEDIAN(K311:K314)</f>
        <v>0</v>
      </c>
      <c r="M311" s="15"/>
      <c r="N311" s="15" t="s">
        <v>124</v>
      </c>
      <c r="O311" s="15" t="s">
        <v>124</v>
      </c>
      <c r="P311" s="15" t="s">
        <v>124</v>
      </c>
      <c r="Q311" s="15">
        <f>MEDIAN(P311:P314)</f>
        <v>8</v>
      </c>
      <c r="R311" s="15"/>
      <c r="S311" s="15" t="s">
        <v>124</v>
      </c>
      <c r="T311" s="15" t="s">
        <v>124</v>
      </c>
      <c r="U311" s="15" t="s">
        <v>124</v>
      </c>
      <c r="V311" s="15">
        <f>MEDIAN(U311:U314)</f>
        <v>5</v>
      </c>
      <c r="W311" s="15"/>
      <c r="X311" s="15" t="s">
        <v>124</v>
      </c>
      <c r="Y311" s="15" t="s">
        <v>124</v>
      </c>
      <c r="Z311" s="15" t="s">
        <v>124</v>
      </c>
      <c r="AA311" s="17">
        <f>MEDIAN(Z311:Z314)</f>
        <v>0</v>
      </c>
      <c r="AB311" s="17"/>
      <c r="AC311" s="15" t="s">
        <v>124</v>
      </c>
      <c r="AD311" s="15" t="s">
        <v>124</v>
      </c>
      <c r="AE311" s="15" t="s">
        <v>124</v>
      </c>
      <c r="AF311" s="17">
        <f>MEDIAN(AE311:AE314)</f>
        <v>0</v>
      </c>
      <c r="AG311" s="17"/>
      <c r="AH311" s="15" t="s">
        <v>124</v>
      </c>
      <c r="AI311" s="15" t="s">
        <v>124</v>
      </c>
      <c r="AJ311" s="19" t="s">
        <v>124</v>
      </c>
      <c r="AK311" s="15">
        <f>MEDIAN(AJ311:AJ314)</f>
        <v>0</v>
      </c>
      <c r="AL311" s="17"/>
      <c r="AM311" s="15" t="s">
        <v>124</v>
      </c>
      <c r="AN311" s="15" t="s">
        <v>124</v>
      </c>
      <c r="AO311" s="19" t="s">
        <v>124</v>
      </c>
      <c r="AP311" s="15">
        <f>MEDIAN(AO311:AO314)</f>
        <v>3</v>
      </c>
      <c r="AR311" s="15" t="s">
        <v>124</v>
      </c>
      <c r="AS311" s="15" t="s">
        <v>124</v>
      </c>
      <c r="AT311" s="19" t="s">
        <v>124</v>
      </c>
      <c r="AU311" s="15">
        <f>MEDIAN(AT311:AT314)</f>
        <v>0</v>
      </c>
      <c r="AW311" s="15" t="s">
        <v>124</v>
      </c>
      <c r="AX311" s="15" t="s">
        <v>124</v>
      </c>
      <c r="AY311" s="19" t="s">
        <v>124</v>
      </c>
      <c r="AZ311" s="15">
        <f>MEDIAN(AY311:AY314)</f>
        <v>0</v>
      </c>
      <c r="BB311" s="15" t="s">
        <v>124</v>
      </c>
      <c r="BC311" s="15" t="s">
        <v>124</v>
      </c>
      <c r="BD311" s="19" t="s">
        <v>124</v>
      </c>
      <c r="BE311" s="15">
        <f>MEDIAN(BD311:BD314)</f>
        <v>7</v>
      </c>
      <c r="BG311" s="15" t="s">
        <v>124</v>
      </c>
      <c r="BH311" s="15" t="s">
        <v>124</v>
      </c>
      <c r="BI311" s="19" t="s">
        <v>124</v>
      </c>
      <c r="BJ311" s="15">
        <f>MEDIAN(BI311:BI314)</f>
        <v>0</v>
      </c>
      <c r="BK311" s="15"/>
      <c r="BL311" s="15" t="s">
        <v>124</v>
      </c>
      <c r="BM311" s="15" t="s">
        <v>124</v>
      </c>
      <c r="BN311" s="19" t="s">
        <v>124</v>
      </c>
      <c r="BO311" s="15">
        <f>MEDIAN(BN311:BN314)</f>
        <v>0</v>
      </c>
      <c r="BP311" s="15"/>
      <c r="BQ311" s="15">
        <v>3</v>
      </c>
      <c r="BR311" s="15">
        <v>5</v>
      </c>
      <c r="BS311" s="15">
        <f>SUM(BQ311:BR311)</f>
        <v>8</v>
      </c>
      <c r="BT311" s="15">
        <f>MEDIAN(BS311:BS314)</f>
        <v>8</v>
      </c>
      <c r="BU311" s="15"/>
      <c r="BV311" s="15">
        <v>3</v>
      </c>
      <c r="BW311" s="15">
        <v>5</v>
      </c>
      <c r="BX311" s="19">
        <f>SUM(BV311:BW311)</f>
        <v>8</v>
      </c>
      <c r="BY311" s="15">
        <f>MEDIAN(BX311:BX314)</f>
        <v>8</v>
      </c>
      <c r="BZ311" s="15"/>
      <c r="CA311" s="27">
        <v>0</v>
      </c>
      <c r="CB311" s="27">
        <v>0</v>
      </c>
      <c r="CC311" s="15">
        <f>SUM(CA311:CB311)</f>
        <v>0</v>
      </c>
      <c r="CD311" s="15">
        <f>MEDIAN(CC311:CC314)</f>
        <v>1.5</v>
      </c>
      <c r="CE311" s="20"/>
      <c r="CF311" s="24">
        <v>3</v>
      </c>
      <c r="CG311" s="24">
        <v>1</v>
      </c>
      <c r="CH311" s="24">
        <f>SUM(CF311:CG311)</f>
        <v>4</v>
      </c>
      <c r="CI311" s="24">
        <f>MEDIAN(CH311:CH314)</f>
        <v>2</v>
      </c>
      <c r="CK311" s="19">
        <v>0</v>
      </c>
      <c r="CL311" s="19">
        <v>0</v>
      </c>
      <c r="CM311" s="15">
        <f>SUM(CK311:CL311)</f>
        <v>0</v>
      </c>
      <c r="CN311" s="15">
        <f>MEDIAN(CM311:CM314)</f>
        <v>0</v>
      </c>
      <c r="CP311" s="15">
        <v>0</v>
      </c>
      <c r="CQ311" s="15">
        <v>0</v>
      </c>
      <c r="CR311" s="15">
        <f>SUM(CP311:CQ311)</f>
        <v>0</v>
      </c>
      <c r="CS311" s="15">
        <f>MEDIAN(CR311:CR314)</f>
        <v>0</v>
      </c>
      <c r="CT311" s="15" t="s">
        <v>257</v>
      </c>
      <c r="CU311" s="15">
        <v>0</v>
      </c>
      <c r="CV311" s="15">
        <v>0</v>
      </c>
      <c r="CW311" s="15">
        <f>SUM(CU311:CV311)</f>
        <v>0</v>
      </c>
      <c r="CX311" s="15">
        <f>MEDIAN(CW311:CW314)</f>
        <v>0</v>
      </c>
      <c r="CZ311" s="15">
        <v>0</v>
      </c>
      <c r="DA311" s="15">
        <v>0</v>
      </c>
      <c r="DB311" s="15">
        <f>SUM(CZ311:DA311)</f>
        <v>0</v>
      </c>
      <c r="DC311" s="15">
        <f>MEDIAN(DB311:DB314)</f>
        <v>3.5</v>
      </c>
      <c r="DE311">
        <v>2</v>
      </c>
      <c r="DF311">
        <v>5</v>
      </c>
    </row>
    <row r="312" spans="1:110">
      <c r="A312" s="15">
        <v>104</v>
      </c>
      <c r="B312" s="15" t="s">
        <v>190</v>
      </c>
      <c r="D312" s="16">
        <v>223</v>
      </c>
      <c r="F312" s="16">
        <v>55</v>
      </c>
      <c r="G312" s="16"/>
      <c r="H312" s="16"/>
      <c r="I312" s="15">
        <v>0</v>
      </c>
      <c r="J312" s="15">
        <v>0</v>
      </c>
      <c r="K312" s="15">
        <f>SUM(I312:J312)</f>
        <v>0</v>
      </c>
      <c r="L312" s="15"/>
      <c r="M312" s="15"/>
      <c r="N312" s="15">
        <v>3</v>
      </c>
      <c r="O312" s="15">
        <v>5</v>
      </c>
      <c r="P312" s="15">
        <f>SUM(N312:O312)</f>
        <v>8</v>
      </c>
      <c r="Q312" s="15"/>
      <c r="R312" s="15"/>
      <c r="S312" s="15">
        <v>2</v>
      </c>
      <c r="T312" s="15">
        <v>3</v>
      </c>
      <c r="U312" s="15">
        <f>SUM(S312:T312)</f>
        <v>5</v>
      </c>
      <c r="V312" s="15"/>
      <c r="W312" s="15"/>
      <c r="X312" s="15">
        <v>0</v>
      </c>
      <c r="Y312" s="15">
        <v>0</v>
      </c>
      <c r="Z312" s="15">
        <f>SUM(X312:Y312)</f>
        <v>0</v>
      </c>
      <c r="AA312" s="17"/>
      <c r="AB312" s="17"/>
      <c r="AC312" s="15">
        <v>0</v>
      </c>
      <c r="AD312" s="15">
        <v>0</v>
      </c>
      <c r="AE312" s="15">
        <f>SUM(AC312:AD312)</f>
        <v>0</v>
      </c>
      <c r="AF312" s="17"/>
      <c r="AG312" s="17"/>
      <c r="AH312" s="15">
        <v>0</v>
      </c>
      <c r="AI312" s="15">
        <v>0</v>
      </c>
      <c r="AJ312" s="15">
        <f>SUM(AH312:AI312)</f>
        <v>0</v>
      </c>
      <c r="AL312" s="17"/>
      <c r="AM312" s="15">
        <v>1</v>
      </c>
      <c r="AN312" s="15">
        <v>2</v>
      </c>
      <c r="AO312" s="15">
        <f>SUM(AM312:AN312)</f>
        <v>3</v>
      </c>
      <c r="AR312" s="15">
        <v>1</v>
      </c>
      <c r="AS312" s="15">
        <v>1</v>
      </c>
      <c r="AT312" s="15">
        <f>SUM(AR312:AS312)</f>
        <v>2</v>
      </c>
      <c r="AW312" s="15">
        <v>0</v>
      </c>
      <c r="AX312" s="15">
        <v>0</v>
      </c>
      <c r="AY312" s="15">
        <f>SUM(AW312:AX312)</f>
        <v>0</v>
      </c>
      <c r="BB312" s="15">
        <v>2</v>
      </c>
      <c r="BC312" s="15">
        <v>4</v>
      </c>
      <c r="BD312" s="15">
        <f>SUM(BB312:BC312)</f>
        <v>6</v>
      </c>
      <c r="BG312" s="15">
        <v>0</v>
      </c>
      <c r="BH312" s="15">
        <v>0</v>
      </c>
      <c r="BI312" s="15">
        <f>SUM(BG312:BH312)</f>
        <v>0</v>
      </c>
      <c r="BJ312" s="15"/>
      <c r="BK312" s="15"/>
      <c r="BL312" s="15">
        <v>0</v>
      </c>
      <c r="BM312" s="15">
        <v>0</v>
      </c>
      <c r="BN312" s="15">
        <f>SUM(BL312:BM312)</f>
        <v>0</v>
      </c>
      <c r="BO312" s="15"/>
      <c r="BP312" s="15"/>
      <c r="BQ312" s="15">
        <v>3</v>
      </c>
      <c r="BR312" s="15">
        <v>5</v>
      </c>
      <c r="BS312" s="15">
        <f>SUM(BQ312:BR312)</f>
        <v>8</v>
      </c>
      <c r="BT312" s="15"/>
      <c r="BU312" s="15"/>
      <c r="BV312" s="15">
        <v>3</v>
      </c>
      <c r="BW312" s="15">
        <v>5</v>
      </c>
      <c r="BX312" s="19">
        <f>SUM(BV312:BW312)</f>
        <v>8</v>
      </c>
      <c r="BY312" s="15"/>
      <c r="BZ312" s="15"/>
      <c r="CA312" s="27">
        <v>2</v>
      </c>
      <c r="CB312" s="27">
        <v>1</v>
      </c>
      <c r="CC312" s="15">
        <f>SUM(CA312:CB312)</f>
        <v>3</v>
      </c>
      <c r="CD312" s="15"/>
      <c r="CE312" s="20"/>
      <c r="CF312" s="24">
        <v>0</v>
      </c>
      <c r="CG312" s="24">
        <v>0</v>
      </c>
      <c r="CH312" s="24">
        <f>SUM(CF312:CG312)</f>
        <v>0</v>
      </c>
      <c r="CK312" s="19">
        <v>0</v>
      </c>
      <c r="CL312" s="19">
        <v>0</v>
      </c>
      <c r="CM312" s="15">
        <f>SUM(CK312:CL312)</f>
        <v>0</v>
      </c>
      <c r="CP312" s="15">
        <v>0</v>
      </c>
      <c r="CQ312" s="15">
        <v>0</v>
      </c>
      <c r="CR312" s="15">
        <f>SUM(CP312:CQ312)</f>
        <v>0</v>
      </c>
      <c r="CT312" s="15" t="s">
        <v>257</v>
      </c>
      <c r="CU312" s="15">
        <v>0</v>
      </c>
      <c r="CV312" s="15">
        <v>0</v>
      </c>
      <c r="CW312" s="15">
        <f>SUM(CU312:CV312)</f>
        <v>0</v>
      </c>
      <c r="CZ312" s="15">
        <v>2</v>
      </c>
      <c r="DA312" s="15">
        <v>5</v>
      </c>
      <c r="DB312" s="15">
        <f>SUM(CZ312:DA312)</f>
        <v>7</v>
      </c>
      <c r="DE312">
        <v>0</v>
      </c>
      <c r="DF312">
        <v>0</v>
      </c>
    </row>
    <row r="313" spans="1:110">
      <c r="A313" s="15">
        <v>105</v>
      </c>
      <c r="B313" s="15" t="s">
        <v>191</v>
      </c>
      <c r="D313" s="16">
        <v>224</v>
      </c>
      <c r="F313" s="16">
        <v>56</v>
      </c>
      <c r="G313" s="16"/>
      <c r="H313" s="16"/>
      <c r="I313" s="15">
        <v>0</v>
      </c>
      <c r="J313" s="15">
        <v>0</v>
      </c>
      <c r="K313" s="15">
        <f>SUM(I313:J313)</f>
        <v>0</v>
      </c>
      <c r="L313" s="15"/>
      <c r="M313" s="15"/>
      <c r="N313" s="15">
        <v>0</v>
      </c>
      <c r="O313" s="15">
        <v>0</v>
      </c>
      <c r="P313" s="15">
        <f>SUM(N313:O313)</f>
        <v>0</v>
      </c>
      <c r="Q313" s="15"/>
      <c r="R313" s="15"/>
      <c r="S313" s="15">
        <v>0</v>
      </c>
      <c r="T313" s="15">
        <v>0</v>
      </c>
      <c r="U313" s="15">
        <f>SUM(S313:T313)</f>
        <v>0</v>
      </c>
      <c r="V313" s="15"/>
      <c r="W313" s="15"/>
      <c r="X313" s="15">
        <v>0</v>
      </c>
      <c r="Y313" s="15">
        <v>0</v>
      </c>
      <c r="Z313" s="15">
        <f>SUM(X313:Y313)</f>
        <v>0</v>
      </c>
      <c r="AA313" s="17"/>
      <c r="AB313" s="17"/>
      <c r="AC313" s="15">
        <v>0</v>
      </c>
      <c r="AD313" s="15">
        <v>0</v>
      </c>
      <c r="AE313" s="15">
        <f>SUM(AC313:AD313)</f>
        <v>0</v>
      </c>
      <c r="AF313" s="17"/>
      <c r="AG313" s="17"/>
      <c r="AH313" s="15">
        <v>0</v>
      </c>
      <c r="AI313" s="15">
        <v>0</v>
      </c>
      <c r="AJ313" s="15">
        <f>SUM(AH313:AI313)</f>
        <v>0</v>
      </c>
      <c r="AL313" s="17"/>
      <c r="AM313" s="15">
        <v>0</v>
      </c>
      <c r="AN313" s="15">
        <v>0</v>
      </c>
      <c r="AO313" s="15">
        <f>SUM(AM313:AN313)</f>
        <v>0</v>
      </c>
      <c r="AR313" s="15">
        <v>0</v>
      </c>
      <c r="AS313" s="15">
        <v>0</v>
      </c>
      <c r="AT313" s="15">
        <f>SUM(AR313:AS313)</f>
        <v>0</v>
      </c>
      <c r="AW313" s="15">
        <v>0</v>
      </c>
      <c r="AX313" s="15">
        <v>0</v>
      </c>
      <c r="AY313" s="15">
        <f>SUM(AW313:AX313)</f>
        <v>0</v>
      </c>
      <c r="BB313" s="15">
        <v>3</v>
      </c>
      <c r="BC313" s="15">
        <v>5</v>
      </c>
      <c r="BD313" s="15">
        <f>SUM(BB313:BC313)</f>
        <v>8</v>
      </c>
      <c r="BG313" s="15">
        <v>0</v>
      </c>
      <c r="BH313" s="15">
        <v>0</v>
      </c>
      <c r="BI313" s="15">
        <f>SUM(BG313:BH313)</f>
        <v>0</v>
      </c>
      <c r="BJ313" s="15"/>
      <c r="BK313" s="15"/>
      <c r="BL313" s="15">
        <v>0</v>
      </c>
      <c r="BM313" s="15">
        <v>0</v>
      </c>
      <c r="BN313" s="15">
        <f>SUM(BL313:BM313)</f>
        <v>0</v>
      </c>
      <c r="BO313" s="15"/>
      <c r="BP313" s="15"/>
      <c r="BQ313" s="15">
        <v>3</v>
      </c>
      <c r="BR313" s="15">
        <v>5</v>
      </c>
      <c r="BS313" s="15">
        <f>SUM(BQ313:BR313)</f>
        <v>8</v>
      </c>
      <c r="BT313" s="15"/>
      <c r="BU313" s="15"/>
      <c r="BV313" s="15">
        <v>2</v>
      </c>
      <c r="BW313" s="15">
        <v>5</v>
      </c>
      <c r="BX313" s="19">
        <f>SUM(BV313:BW313)</f>
        <v>7</v>
      </c>
      <c r="BY313" s="15"/>
      <c r="BZ313" s="15"/>
      <c r="CA313" s="27">
        <v>0</v>
      </c>
      <c r="CB313" s="27">
        <v>0</v>
      </c>
      <c r="CC313" s="15">
        <f>SUM(CA313:CB313)</f>
        <v>0</v>
      </c>
      <c r="CD313" s="15"/>
      <c r="CE313" s="20"/>
      <c r="CF313" s="24">
        <v>3</v>
      </c>
      <c r="CG313" s="24">
        <v>2</v>
      </c>
      <c r="CH313" s="24">
        <f>SUM(CF313:CG313)</f>
        <v>5</v>
      </c>
      <c r="CK313" s="19">
        <v>0</v>
      </c>
      <c r="CL313" s="19">
        <v>0</v>
      </c>
      <c r="CM313" s="15">
        <f>SUM(CK313:CL313)</f>
        <v>0</v>
      </c>
      <c r="CP313" s="15">
        <v>0</v>
      </c>
      <c r="CQ313" s="15">
        <v>0</v>
      </c>
      <c r="CR313" s="15">
        <f>SUM(CP313:CQ313)</f>
        <v>0</v>
      </c>
      <c r="CT313" s="15" t="s">
        <v>257</v>
      </c>
      <c r="CU313" s="15">
        <v>0</v>
      </c>
      <c r="CV313" s="15">
        <v>0</v>
      </c>
      <c r="CW313" s="15">
        <f>SUM(CU313:CV313)</f>
        <v>0</v>
      </c>
      <c r="CZ313" s="15">
        <v>0</v>
      </c>
      <c r="DA313" s="15">
        <v>0</v>
      </c>
      <c r="DB313" s="15">
        <f>SUM(CZ313:DA313)</f>
        <v>0</v>
      </c>
      <c r="DE313">
        <v>3</v>
      </c>
      <c r="DF313">
        <v>5</v>
      </c>
    </row>
    <row r="314" spans="1:110">
      <c r="A314" s="15">
        <v>106</v>
      </c>
      <c r="B314" s="15" t="s">
        <v>192</v>
      </c>
      <c r="D314" s="16">
        <v>225</v>
      </c>
      <c r="F314" s="16">
        <v>57</v>
      </c>
      <c r="G314" s="16"/>
      <c r="H314" s="16"/>
      <c r="I314" s="15">
        <v>0</v>
      </c>
      <c r="J314" s="15">
        <v>0</v>
      </c>
      <c r="K314" s="15">
        <f>SUM(I314:J314)</f>
        <v>0</v>
      </c>
      <c r="L314" s="15"/>
      <c r="M314" s="15"/>
      <c r="N314" s="15">
        <v>3</v>
      </c>
      <c r="O314" s="15">
        <v>5</v>
      </c>
      <c r="P314" s="15">
        <f>SUM(N314:O314)</f>
        <v>8</v>
      </c>
      <c r="Q314" s="15"/>
      <c r="R314" s="15"/>
      <c r="S314" s="15">
        <v>3</v>
      </c>
      <c r="T314" s="15">
        <v>3</v>
      </c>
      <c r="U314" s="15">
        <f>SUM(S314:T314)</f>
        <v>6</v>
      </c>
      <c r="V314" s="15"/>
      <c r="W314" s="15"/>
      <c r="X314" s="15">
        <v>0</v>
      </c>
      <c r="Y314" s="15">
        <v>0</v>
      </c>
      <c r="Z314" s="15">
        <f>SUM(X314:Y314)</f>
        <v>0</v>
      </c>
      <c r="AA314" s="17"/>
      <c r="AB314" s="17"/>
      <c r="AC314" s="15">
        <v>0</v>
      </c>
      <c r="AD314" s="15">
        <v>0</v>
      </c>
      <c r="AE314" s="15">
        <f>SUM(AC314:AD314)</f>
        <v>0</v>
      </c>
      <c r="AF314" s="17"/>
      <c r="AG314" s="17"/>
      <c r="AH314" s="15">
        <v>0</v>
      </c>
      <c r="AI314" s="15">
        <v>0</v>
      </c>
      <c r="AJ314" s="15">
        <f>SUM(AH314:AI314)</f>
        <v>0</v>
      </c>
      <c r="AL314" s="17"/>
      <c r="AM314" s="15">
        <v>2</v>
      </c>
      <c r="AN314" s="15">
        <v>2</v>
      </c>
      <c r="AO314" s="15">
        <f>SUM(AM314:AN314)</f>
        <v>4</v>
      </c>
      <c r="AR314" s="15">
        <v>0</v>
      </c>
      <c r="AS314" s="15">
        <v>0</v>
      </c>
      <c r="AT314" s="15">
        <f>SUM(AR314:AS314)</f>
        <v>0</v>
      </c>
      <c r="AW314" s="15">
        <v>0</v>
      </c>
      <c r="AX314" s="15">
        <v>0</v>
      </c>
      <c r="AY314" s="15">
        <f>SUM(AW314:AX314)</f>
        <v>0</v>
      </c>
      <c r="BB314" s="15">
        <v>2</v>
      </c>
      <c r="BC314" s="15">
        <v>5</v>
      </c>
      <c r="BD314" s="15">
        <f>SUM(BB314:BC314)</f>
        <v>7</v>
      </c>
      <c r="BG314" s="15">
        <v>0</v>
      </c>
      <c r="BH314" s="15">
        <v>0</v>
      </c>
      <c r="BI314" s="15">
        <f>SUM(BG314:BH314)</f>
        <v>0</v>
      </c>
      <c r="BJ314" s="15"/>
      <c r="BK314" s="15"/>
      <c r="BL314" s="15">
        <v>0</v>
      </c>
      <c r="BM314" s="15">
        <v>0</v>
      </c>
      <c r="BN314" s="15">
        <f>SUM(BL314:BM314)</f>
        <v>0</v>
      </c>
      <c r="BO314" s="15"/>
      <c r="BP314" s="15"/>
      <c r="BQ314" s="15">
        <v>3</v>
      </c>
      <c r="BR314" s="15">
        <v>5</v>
      </c>
      <c r="BS314" s="15">
        <f>SUM(BQ314:BR314)</f>
        <v>8</v>
      </c>
      <c r="BT314" s="15"/>
      <c r="BU314" s="15"/>
      <c r="BV314" s="15">
        <v>3</v>
      </c>
      <c r="BW314" s="15">
        <v>5</v>
      </c>
      <c r="BX314" s="19">
        <f>SUM(BV314:BW314)</f>
        <v>8</v>
      </c>
      <c r="BY314" s="15"/>
      <c r="BZ314" s="15"/>
      <c r="CA314" s="27">
        <v>3</v>
      </c>
      <c r="CB314" s="27">
        <v>5</v>
      </c>
      <c r="CC314" s="15">
        <f>SUM(CA314:CB314)</f>
        <v>8</v>
      </c>
      <c r="CD314" s="15"/>
      <c r="CE314" s="20"/>
      <c r="CF314" s="24">
        <v>0</v>
      </c>
      <c r="CG314" s="24">
        <v>0</v>
      </c>
      <c r="CH314" s="24">
        <f>SUM(CF314:CG314)</f>
        <v>0</v>
      </c>
      <c r="CK314" s="19">
        <v>0</v>
      </c>
      <c r="CL314" s="19">
        <v>0</v>
      </c>
      <c r="CM314" s="15">
        <f>SUM(CK314:CL314)</f>
        <v>0</v>
      </c>
      <c r="CP314" s="15">
        <v>0</v>
      </c>
      <c r="CQ314" s="15">
        <v>0</v>
      </c>
      <c r="CR314" s="15">
        <f>SUM(CP314:CQ314)</f>
        <v>0</v>
      </c>
      <c r="CT314" s="15" t="s">
        <v>257</v>
      </c>
      <c r="CU314" s="15">
        <v>1</v>
      </c>
      <c r="CV314" s="15">
        <v>2</v>
      </c>
      <c r="CW314" s="15">
        <f>SUM(CU314:CV314)</f>
        <v>3</v>
      </c>
      <c r="CZ314" s="15">
        <v>2</v>
      </c>
      <c r="DA314" s="15">
        <v>5</v>
      </c>
      <c r="DB314" s="15">
        <f>SUM(CZ314:DA314)</f>
        <v>7</v>
      </c>
      <c r="DE314">
        <v>0</v>
      </c>
      <c r="DF314">
        <v>0</v>
      </c>
    </row>
    <row r="315" spans="1:110">
      <c r="A315" s="15">
        <v>107</v>
      </c>
      <c r="B315" s="15" t="s">
        <v>193</v>
      </c>
      <c r="D315" s="16">
        <v>226</v>
      </c>
      <c r="F315" s="16">
        <v>58</v>
      </c>
      <c r="G315" s="16"/>
      <c r="H315" s="16"/>
      <c r="I315" s="15">
        <v>0</v>
      </c>
      <c r="J315" s="15">
        <v>0</v>
      </c>
      <c r="K315" s="15">
        <f>SUM(I315:J315)</f>
        <v>0</v>
      </c>
      <c r="L315" s="15"/>
      <c r="M315" s="15"/>
      <c r="N315" s="15">
        <v>3</v>
      </c>
      <c r="O315" s="15">
        <v>5</v>
      </c>
      <c r="P315" s="15">
        <f>SUM(N315:O315)</f>
        <v>8</v>
      </c>
      <c r="Q315" s="15"/>
      <c r="R315" s="15"/>
      <c r="S315" s="15">
        <v>0</v>
      </c>
      <c r="T315" s="15">
        <v>0</v>
      </c>
      <c r="U315" s="15">
        <f>SUM(S315:T315)</f>
        <v>0</v>
      </c>
      <c r="V315" s="15"/>
      <c r="W315" s="15"/>
      <c r="X315" s="15">
        <v>0</v>
      </c>
      <c r="Y315" s="15">
        <v>0</v>
      </c>
      <c r="Z315" s="15">
        <f>SUM(X315:Y315)</f>
        <v>0</v>
      </c>
      <c r="AA315" s="17"/>
      <c r="AB315" s="17"/>
      <c r="AC315" s="15">
        <v>0</v>
      </c>
      <c r="AD315" s="15">
        <v>0</v>
      </c>
      <c r="AE315" s="15">
        <f>SUM(AC315:AD315)</f>
        <v>0</v>
      </c>
      <c r="AF315" s="17"/>
      <c r="AG315" s="17"/>
      <c r="AH315" s="15">
        <v>0</v>
      </c>
      <c r="AI315" s="15">
        <v>0</v>
      </c>
      <c r="AJ315" s="15">
        <f>SUM(AH315:AI315)</f>
        <v>0</v>
      </c>
      <c r="AL315" s="17"/>
      <c r="AM315" s="15">
        <v>0</v>
      </c>
      <c r="AN315" s="15">
        <v>0</v>
      </c>
      <c r="AO315" s="15">
        <f>SUM(AM315:AN315)</f>
        <v>0</v>
      </c>
      <c r="AR315" s="15">
        <v>0</v>
      </c>
      <c r="AS315" s="15">
        <v>0</v>
      </c>
      <c r="AT315" s="15">
        <f>SUM(AR315:AS315)</f>
        <v>0</v>
      </c>
      <c r="AW315" s="15">
        <v>0</v>
      </c>
      <c r="AX315" s="15">
        <v>0</v>
      </c>
      <c r="AY315" s="15">
        <f>SUM(AW315:AX315)</f>
        <v>0</v>
      </c>
      <c r="BB315" s="15">
        <v>2</v>
      </c>
      <c r="BC315" s="15">
        <v>2</v>
      </c>
      <c r="BD315" s="15">
        <f>SUM(BB315:BC315)</f>
        <v>4</v>
      </c>
      <c r="BG315" s="15">
        <v>0</v>
      </c>
      <c r="BH315" s="15">
        <v>0</v>
      </c>
      <c r="BI315" s="15">
        <f>SUM(BG315:BH315)</f>
        <v>0</v>
      </c>
      <c r="BJ315" s="15"/>
      <c r="BK315" s="15"/>
      <c r="BL315" s="15">
        <v>0</v>
      </c>
      <c r="BM315" s="15">
        <v>0</v>
      </c>
      <c r="BN315" s="15">
        <f>SUM(BL315:BM315)</f>
        <v>0</v>
      </c>
      <c r="BO315" s="15"/>
      <c r="BP315" s="15"/>
      <c r="BQ315" s="15">
        <v>3</v>
      </c>
      <c r="BR315" s="15">
        <v>5</v>
      </c>
      <c r="BS315" s="15">
        <f>SUM(BQ315:BR315)</f>
        <v>8</v>
      </c>
      <c r="BT315" s="15"/>
      <c r="BU315" s="15"/>
      <c r="BV315" s="15">
        <v>3</v>
      </c>
      <c r="BW315" s="15">
        <v>5</v>
      </c>
      <c r="BX315" s="19">
        <f>SUM(BV315:BW315)</f>
        <v>8</v>
      </c>
      <c r="BY315" s="15"/>
      <c r="BZ315" s="15"/>
      <c r="CA315" s="27">
        <v>1</v>
      </c>
      <c r="CB315" s="27">
        <v>2</v>
      </c>
      <c r="CC315" s="15">
        <f>SUM(CA315:CB315)</f>
        <v>3</v>
      </c>
      <c r="CD315" s="15"/>
      <c r="CE315" s="20"/>
      <c r="CF315" s="24">
        <v>0</v>
      </c>
      <c r="CG315" s="24">
        <v>0</v>
      </c>
      <c r="CH315" s="24">
        <f>SUM(CF315:CG315)</f>
        <v>0</v>
      </c>
      <c r="CK315" s="19">
        <v>0</v>
      </c>
      <c r="CL315" s="19">
        <v>0</v>
      </c>
      <c r="CM315" s="15">
        <f>SUM(CK315:CL315)</f>
        <v>0</v>
      </c>
      <c r="CP315" s="15">
        <v>0</v>
      </c>
      <c r="CQ315" s="15">
        <v>0</v>
      </c>
      <c r="CR315" s="15">
        <f>SUM(CP315:CQ315)</f>
        <v>0</v>
      </c>
      <c r="CT315" s="15" t="s">
        <v>257</v>
      </c>
      <c r="CU315" s="15">
        <v>2</v>
      </c>
      <c r="CV315" s="15">
        <v>2</v>
      </c>
      <c r="CW315" s="15">
        <f>SUM(CU315:CV315)</f>
        <v>4</v>
      </c>
      <c r="CZ315" s="15">
        <v>0</v>
      </c>
      <c r="DA315" s="15">
        <v>0</v>
      </c>
      <c r="DB315" s="15">
        <f>SUM(CZ315:DA315)</f>
        <v>0</v>
      </c>
      <c r="DE315">
        <v>0</v>
      </c>
      <c r="DF315">
        <v>0</v>
      </c>
    </row>
    <row r="316" spans="1:110">
      <c r="A316" s="15">
        <v>108</v>
      </c>
      <c r="B316" s="15" t="s">
        <v>194</v>
      </c>
      <c r="D316" s="16">
        <v>227</v>
      </c>
      <c r="F316" s="16">
        <v>59</v>
      </c>
      <c r="G316" s="16"/>
      <c r="H316" s="16"/>
      <c r="I316" s="15" t="s">
        <v>124</v>
      </c>
      <c r="J316" s="15" t="s">
        <v>124</v>
      </c>
      <c r="K316" s="15" t="s">
        <v>124</v>
      </c>
      <c r="L316" s="15"/>
      <c r="M316" s="15"/>
      <c r="N316" s="15" t="s">
        <v>124</v>
      </c>
      <c r="O316" s="15" t="s">
        <v>124</v>
      </c>
      <c r="P316" s="15" t="s">
        <v>124</v>
      </c>
      <c r="Q316" s="15"/>
      <c r="R316" s="15"/>
      <c r="S316" s="15" t="s">
        <v>124</v>
      </c>
      <c r="T316" s="15" t="s">
        <v>124</v>
      </c>
      <c r="U316" s="15" t="s">
        <v>124</v>
      </c>
      <c r="V316" s="15"/>
      <c r="W316" s="15"/>
      <c r="X316" s="15" t="s">
        <v>124</v>
      </c>
      <c r="Y316" s="15" t="s">
        <v>124</v>
      </c>
      <c r="Z316" s="15" t="s">
        <v>124</v>
      </c>
      <c r="AA316" s="17"/>
      <c r="AB316" s="17"/>
      <c r="AC316" s="15" t="s">
        <v>124</v>
      </c>
      <c r="AD316" s="15" t="s">
        <v>124</v>
      </c>
      <c r="AE316" s="15" t="s">
        <v>124</v>
      </c>
      <c r="AF316" s="17"/>
      <c r="AG316" s="17"/>
      <c r="AH316" s="15" t="s">
        <v>124</v>
      </c>
      <c r="AI316" s="15" t="s">
        <v>124</v>
      </c>
      <c r="AJ316" s="19" t="s">
        <v>124</v>
      </c>
      <c r="AL316" s="17"/>
      <c r="AM316" s="15" t="s">
        <v>124</v>
      </c>
      <c r="AN316" s="15" t="s">
        <v>124</v>
      </c>
      <c r="AO316" s="19" t="s">
        <v>124</v>
      </c>
      <c r="AR316" s="15" t="s">
        <v>124</v>
      </c>
      <c r="AS316" s="15" t="s">
        <v>124</v>
      </c>
      <c r="AT316" s="19" t="s">
        <v>124</v>
      </c>
      <c r="AW316" s="15" t="s">
        <v>124</v>
      </c>
      <c r="AX316" s="15" t="s">
        <v>124</v>
      </c>
      <c r="AY316" s="19" t="s">
        <v>124</v>
      </c>
      <c r="BB316" s="15" t="s">
        <v>124</v>
      </c>
      <c r="BC316" s="15" t="s">
        <v>124</v>
      </c>
      <c r="BD316" s="19" t="s">
        <v>124</v>
      </c>
      <c r="BG316" s="15" t="s">
        <v>124</v>
      </c>
      <c r="BH316" s="15" t="s">
        <v>124</v>
      </c>
      <c r="BI316" s="19" t="s">
        <v>124</v>
      </c>
      <c r="BJ316" s="15"/>
      <c r="BK316" s="15"/>
      <c r="BL316" s="15" t="s">
        <v>124</v>
      </c>
      <c r="BM316" s="15" t="s">
        <v>124</v>
      </c>
      <c r="BN316" s="19" t="s">
        <v>124</v>
      </c>
      <c r="BO316" s="15"/>
      <c r="BP316" s="15"/>
      <c r="BQ316" s="15" t="s">
        <v>124</v>
      </c>
      <c r="BR316" s="15" t="s">
        <v>124</v>
      </c>
      <c r="BS316" s="19" t="s">
        <v>124</v>
      </c>
      <c r="BT316" s="15"/>
      <c r="BU316" s="15"/>
      <c r="BV316" s="15" t="s">
        <v>124</v>
      </c>
      <c r="BW316" s="15" t="s">
        <v>124</v>
      </c>
      <c r="BX316" s="19" t="s">
        <v>124</v>
      </c>
      <c r="BY316" s="15"/>
      <c r="BZ316" s="15"/>
      <c r="CA316" s="27" t="s">
        <v>124</v>
      </c>
      <c r="CB316" s="27" t="s">
        <v>124</v>
      </c>
      <c r="CC316" s="19" t="s">
        <v>124</v>
      </c>
      <c r="CD316" s="15"/>
      <c r="CE316" s="20"/>
      <c r="CF316" s="15" t="s">
        <v>124</v>
      </c>
      <c r="CG316" s="15" t="s">
        <v>124</v>
      </c>
      <c r="CH316" s="15" t="s">
        <v>124</v>
      </c>
      <c r="CK316" s="19" t="s">
        <v>124</v>
      </c>
      <c r="CL316" s="19" t="s">
        <v>124</v>
      </c>
      <c r="CM316" s="19" t="s">
        <v>124</v>
      </c>
      <c r="CP316" s="19" t="s">
        <v>124</v>
      </c>
      <c r="CQ316" s="19" t="s">
        <v>124</v>
      </c>
      <c r="CR316" s="19" t="s">
        <v>124</v>
      </c>
      <c r="CT316" s="15" t="s">
        <v>257</v>
      </c>
      <c r="CU316" s="19" t="s">
        <v>124</v>
      </c>
      <c r="CV316" s="19" t="s">
        <v>124</v>
      </c>
      <c r="CW316" s="15" t="s">
        <v>124</v>
      </c>
      <c r="CZ316" s="19" t="s">
        <v>124</v>
      </c>
      <c r="DA316" s="19" t="s">
        <v>124</v>
      </c>
      <c r="DE316" t="s">
        <v>124</v>
      </c>
      <c r="DF316" t="s">
        <v>124</v>
      </c>
    </row>
    <row r="317" spans="1:110">
      <c r="A317" s="15">
        <v>109</v>
      </c>
      <c r="B317" s="15" t="s">
        <v>195</v>
      </c>
      <c r="D317" s="16">
        <v>228</v>
      </c>
      <c r="F317" s="16">
        <v>60</v>
      </c>
      <c r="G317" s="16"/>
      <c r="H317" s="16"/>
      <c r="I317" s="15" t="s">
        <v>124</v>
      </c>
      <c r="J317" s="15" t="s">
        <v>124</v>
      </c>
      <c r="K317" s="15" t="s">
        <v>124</v>
      </c>
      <c r="L317" s="15"/>
      <c r="M317" s="15"/>
      <c r="N317" s="15" t="s">
        <v>124</v>
      </c>
      <c r="O317" s="15" t="s">
        <v>124</v>
      </c>
      <c r="P317" s="15" t="s">
        <v>124</v>
      </c>
      <c r="Q317" s="15"/>
      <c r="R317" s="15"/>
      <c r="S317" s="15" t="s">
        <v>124</v>
      </c>
      <c r="T317" s="15" t="s">
        <v>124</v>
      </c>
      <c r="U317" s="15" t="s">
        <v>124</v>
      </c>
      <c r="V317" s="15"/>
      <c r="W317" s="15"/>
      <c r="X317" s="15" t="s">
        <v>124</v>
      </c>
      <c r="Y317" s="15" t="s">
        <v>124</v>
      </c>
      <c r="Z317" s="15" t="s">
        <v>124</v>
      </c>
      <c r="AA317" s="17"/>
      <c r="AB317" s="17"/>
      <c r="AC317" s="15" t="s">
        <v>124</v>
      </c>
      <c r="AD317" s="15" t="s">
        <v>124</v>
      </c>
      <c r="AE317" s="15" t="s">
        <v>124</v>
      </c>
      <c r="AF317" s="17"/>
      <c r="AG317" s="17"/>
      <c r="AH317" s="15" t="s">
        <v>124</v>
      </c>
      <c r="AI317" s="15" t="s">
        <v>124</v>
      </c>
      <c r="AJ317" s="19" t="s">
        <v>124</v>
      </c>
      <c r="AL317" s="17"/>
      <c r="AM317" s="15" t="s">
        <v>124</v>
      </c>
      <c r="AN317" s="15" t="s">
        <v>124</v>
      </c>
      <c r="AO317" s="19" t="s">
        <v>124</v>
      </c>
      <c r="AR317" s="15" t="s">
        <v>124</v>
      </c>
      <c r="AS317" s="15" t="s">
        <v>124</v>
      </c>
      <c r="AT317" s="19" t="s">
        <v>124</v>
      </c>
      <c r="AW317" s="15" t="s">
        <v>124</v>
      </c>
      <c r="AX317" s="15" t="s">
        <v>124</v>
      </c>
      <c r="AY317" s="19" t="s">
        <v>124</v>
      </c>
      <c r="BB317" s="15" t="s">
        <v>124</v>
      </c>
      <c r="BC317" s="15" t="s">
        <v>124</v>
      </c>
      <c r="BD317" s="19" t="s">
        <v>124</v>
      </c>
      <c r="BG317" s="15" t="s">
        <v>124</v>
      </c>
      <c r="BH317" s="15" t="s">
        <v>124</v>
      </c>
      <c r="BI317" s="19" t="s">
        <v>124</v>
      </c>
      <c r="BJ317" s="15"/>
      <c r="BK317" s="15"/>
      <c r="BL317" s="15" t="s">
        <v>124</v>
      </c>
      <c r="BM317" s="15" t="s">
        <v>124</v>
      </c>
      <c r="BN317" s="19" t="s">
        <v>124</v>
      </c>
      <c r="BO317" s="15"/>
      <c r="BP317" s="15"/>
      <c r="BQ317" s="15" t="s">
        <v>124</v>
      </c>
      <c r="BR317" s="15" t="s">
        <v>124</v>
      </c>
      <c r="BS317" s="19" t="s">
        <v>124</v>
      </c>
      <c r="BT317" s="15"/>
      <c r="BU317" s="15"/>
      <c r="BV317" s="15" t="s">
        <v>124</v>
      </c>
      <c r="BW317" s="15" t="s">
        <v>124</v>
      </c>
      <c r="BX317" s="19" t="s">
        <v>124</v>
      </c>
      <c r="BY317" s="15"/>
      <c r="BZ317" s="15"/>
      <c r="CA317" s="27">
        <v>0</v>
      </c>
      <c r="CB317" s="27">
        <v>0</v>
      </c>
      <c r="CC317" s="15">
        <f>SUM(CA317:CB317)</f>
        <v>0</v>
      </c>
      <c r="CD317" s="15"/>
      <c r="CE317" s="20"/>
      <c r="CF317" s="24">
        <v>3</v>
      </c>
      <c r="CG317" s="24">
        <v>1</v>
      </c>
      <c r="CH317" s="24">
        <f>SUM(CF317:CG317)</f>
        <v>4</v>
      </c>
      <c r="CK317" s="19">
        <v>0</v>
      </c>
      <c r="CL317" s="19">
        <v>0</v>
      </c>
      <c r="CM317" s="15">
        <f>SUM(CK317:CL317)</f>
        <v>0</v>
      </c>
      <c r="CP317" s="15">
        <v>0</v>
      </c>
      <c r="CQ317" s="15">
        <v>0</v>
      </c>
      <c r="CR317" s="15">
        <f>SUM(CP317:CQ317)</f>
        <v>0</v>
      </c>
      <c r="CT317" s="15" t="s">
        <v>257</v>
      </c>
      <c r="CU317" s="15">
        <v>0</v>
      </c>
      <c r="CV317" s="15">
        <v>0</v>
      </c>
      <c r="CW317" s="15">
        <f>SUM(CU317:CV317)</f>
        <v>0</v>
      </c>
      <c r="CZ317" s="15">
        <v>0</v>
      </c>
      <c r="DA317" s="15">
        <v>0</v>
      </c>
      <c r="DB317" s="15">
        <f>SUM(CZ317:DA317)</f>
        <v>0</v>
      </c>
      <c r="DE317" t="s">
        <v>124</v>
      </c>
      <c r="DF317" t="s">
        <v>124</v>
      </c>
    </row>
    <row r="318" spans="1:110">
      <c r="A318" s="15">
        <v>158</v>
      </c>
      <c r="B318" s="22" t="s">
        <v>240</v>
      </c>
      <c r="D318" s="16">
        <v>229</v>
      </c>
      <c r="F318" s="16">
        <v>105</v>
      </c>
      <c r="G318" s="16"/>
      <c r="H318" s="16"/>
      <c r="I318" s="15">
        <v>0</v>
      </c>
      <c r="J318" s="15">
        <v>0</v>
      </c>
      <c r="K318" s="15">
        <f>SUM(I318:J318)</f>
        <v>0</v>
      </c>
      <c r="L318" s="15">
        <f>MEDIAN(K318:K321)</f>
        <v>4</v>
      </c>
      <c r="M318" s="15"/>
      <c r="N318" s="15">
        <v>0</v>
      </c>
      <c r="O318" s="15">
        <v>0</v>
      </c>
      <c r="P318" s="15">
        <f>SUM(N318:O318)</f>
        <v>0</v>
      </c>
      <c r="Q318" s="15">
        <f>MEDIAN(P318:P321)</f>
        <v>0</v>
      </c>
      <c r="R318" s="15"/>
      <c r="S318" s="15">
        <v>0</v>
      </c>
      <c r="T318" s="15">
        <v>0</v>
      </c>
      <c r="U318" s="15">
        <f>SUM(S318:T318)</f>
        <v>0</v>
      </c>
      <c r="V318" s="15">
        <f>MEDIAN(U318:U321)</f>
        <v>0</v>
      </c>
      <c r="W318" s="15"/>
      <c r="X318" s="15">
        <v>0</v>
      </c>
      <c r="Y318" s="15">
        <v>0</v>
      </c>
      <c r="Z318" s="15">
        <f>SUM(X318:Y318)</f>
        <v>0</v>
      </c>
      <c r="AA318" s="17">
        <f>MEDIAN(Z318:Z321)</f>
        <v>2.5</v>
      </c>
      <c r="AB318" s="17"/>
      <c r="AC318" s="15">
        <v>0</v>
      </c>
      <c r="AD318" s="15">
        <v>0</v>
      </c>
      <c r="AE318" s="15">
        <f>SUM(AC318:AD318)</f>
        <v>0</v>
      </c>
      <c r="AF318" s="17">
        <f>MEDIAN(AE318:AE321)</f>
        <v>0</v>
      </c>
      <c r="AG318" s="17"/>
      <c r="AH318" s="15">
        <v>0</v>
      </c>
      <c r="AI318" s="15">
        <v>0</v>
      </c>
      <c r="AJ318" s="15">
        <f>SUM(AH318:AI318)</f>
        <v>0</v>
      </c>
      <c r="AK318" s="15">
        <f>MEDIAN(AJ318:AJ321)</f>
        <v>0</v>
      </c>
      <c r="AL318" s="17"/>
      <c r="AM318" s="15">
        <v>0</v>
      </c>
      <c r="AN318" s="15">
        <v>0</v>
      </c>
      <c r="AO318" s="15">
        <f>SUM(AM318:AN318)</f>
        <v>0</v>
      </c>
      <c r="AP318" s="15">
        <f>MEDIAN(AO318:AO321)</f>
        <v>0</v>
      </c>
      <c r="AR318" s="15">
        <v>0</v>
      </c>
      <c r="AS318" s="15">
        <v>0</v>
      </c>
      <c r="AT318" s="15">
        <f>SUM(AR318:AS318)</f>
        <v>0</v>
      </c>
      <c r="AU318" s="15">
        <f>MEDIAN(AT318:AT321)</f>
        <v>0</v>
      </c>
      <c r="AW318" s="15">
        <v>0</v>
      </c>
      <c r="AX318" s="15">
        <v>0</v>
      </c>
      <c r="AY318" s="15">
        <f>SUM(AW318:AX318)</f>
        <v>0</v>
      </c>
      <c r="AZ318" s="15">
        <f>MEDIAN(AY318:AY321)</f>
        <v>0</v>
      </c>
      <c r="BB318" s="15">
        <v>0</v>
      </c>
      <c r="BC318" s="15">
        <v>0</v>
      </c>
      <c r="BD318" s="15">
        <f>SUM(BB318:BC318)</f>
        <v>0</v>
      </c>
      <c r="BE318" s="15">
        <f>MEDIAN(BD318:BD321)</f>
        <v>7</v>
      </c>
      <c r="BG318" s="15">
        <v>0</v>
      </c>
      <c r="BH318" s="15">
        <v>0</v>
      </c>
      <c r="BI318" s="15">
        <f>SUM(BG318:BH318)</f>
        <v>0</v>
      </c>
      <c r="BJ318" s="15">
        <f>MEDIAN(BI318:BI321)</f>
        <v>0</v>
      </c>
      <c r="BK318" s="15"/>
      <c r="BL318" s="15">
        <v>0</v>
      </c>
      <c r="BM318" s="15">
        <v>0</v>
      </c>
      <c r="BN318" s="15">
        <f>SUM(BL318:BM318)</f>
        <v>0</v>
      </c>
      <c r="BO318" s="15">
        <f>MEDIAN(BN318:BN321)</f>
        <v>0</v>
      </c>
      <c r="BP318" s="15"/>
      <c r="BQ318" s="15">
        <v>2</v>
      </c>
      <c r="BR318" s="15">
        <v>5</v>
      </c>
      <c r="BS318" s="15">
        <f>SUM(BQ318:BR318)</f>
        <v>7</v>
      </c>
      <c r="BT318" s="15">
        <f>MEDIAN(BS318:BS321)</f>
        <v>8</v>
      </c>
      <c r="BU318" s="15"/>
      <c r="BV318" s="15">
        <v>1</v>
      </c>
      <c r="BW318" s="15">
        <v>5</v>
      </c>
      <c r="BX318" s="19">
        <f>SUM(BV318:BW318)</f>
        <v>6</v>
      </c>
      <c r="BY318" s="15">
        <f>MEDIAN(BX318:BX321)</f>
        <v>6</v>
      </c>
      <c r="BZ318" s="15"/>
      <c r="CA318" s="27">
        <v>0</v>
      </c>
      <c r="CB318" s="27">
        <v>0</v>
      </c>
      <c r="CC318" s="15">
        <f>SUM(CA318:CB318)</f>
        <v>0</v>
      </c>
      <c r="CD318" s="15">
        <f>MEDIAN(CC318:CC321)</f>
        <v>0</v>
      </c>
      <c r="CE318" s="20"/>
      <c r="CF318" s="24" t="s">
        <v>124</v>
      </c>
      <c r="CG318" s="24" t="s">
        <v>124</v>
      </c>
      <c r="CH318" s="15" t="s">
        <v>124</v>
      </c>
      <c r="CI318" s="24">
        <f>MEDIAN(CH318:CH321)</f>
        <v>0</v>
      </c>
      <c r="CK318" s="19">
        <v>0</v>
      </c>
      <c r="CL318" s="19">
        <v>0</v>
      </c>
      <c r="CM318" s="15">
        <f>SUM(CK318:CL318)</f>
        <v>0</v>
      </c>
      <c r="CN318" s="15">
        <f>MEDIAN(CM318:CM321)</f>
        <v>0</v>
      </c>
      <c r="CP318" s="19" t="s">
        <v>124</v>
      </c>
      <c r="CQ318" s="19" t="s">
        <v>124</v>
      </c>
      <c r="CR318" s="19" t="s">
        <v>124</v>
      </c>
      <c r="CS318" s="15">
        <f>MEDIAN(CR318:CR321)</f>
        <v>4</v>
      </c>
      <c r="CT318" s="15" t="s">
        <v>257</v>
      </c>
      <c r="CU318" s="19" t="s">
        <v>124</v>
      </c>
      <c r="CV318" s="19" t="s">
        <v>124</v>
      </c>
      <c r="CW318" s="15" t="s">
        <v>124</v>
      </c>
      <c r="CX318" s="15">
        <f>MEDIAN(CW318:CW321)</f>
        <v>0</v>
      </c>
      <c r="CZ318" s="19" t="s">
        <v>124</v>
      </c>
      <c r="DA318" s="19" t="s">
        <v>124</v>
      </c>
      <c r="DC318" s="15">
        <f>MEDIAN(DB318:DB321)</f>
        <v>0</v>
      </c>
      <c r="DE318">
        <v>0</v>
      </c>
      <c r="DF318">
        <v>0</v>
      </c>
    </row>
    <row r="319" spans="1:110">
      <c r="A319" s="15">
        <v>157</v>
      </c>
      <c r="B319" s="22" t="s">
        <v>239</v>
      </c>
      <c r="D319" s="16">
        <v>230</v>
      </c>
      <c r="F319" s="16">
        <v>104</v>
      </c>
      <c r="G319" s="16"/>
      <c r="H319" s="16"/>
      <c r="I319" s="15">
        <v>0</v>
      </c>
      <c r="J319" s="15">
        <v>0</v>
      </c>
      <c r="K319" s="15">
        <f>SUM(I319:J319)</f>
        <v>0</v>
      </c>
      <c r="L319" s="15">
        <f>MEDIAN(K319:K322)</f>
        <v>8</v>
      </c>
      <c r="M319" s="15"/>
      <c r="N319" s="15">
        <v>0</v>
      </c>
      <c r="O319" s="15">
        <v>0</v>
      </c>
      <c r="P319" s="15">
        <f>SUM(N319:O319)</f>
        <v>0</v>
      </c>
      <c r="Q319" s="15">
        <f>MEDIAN(P319:P322)</f>
        <v>0</v>
      </c>
      <c r="R319" s="15"/>
      <c r="S319" s="15">
        <v>0</v>
      </c>
      <c r="T319" s="15">
        <v>0</v>
      </c>
      <c r="U319" s="15">
        <f>SUM(S319:T319)</f>
        <v>0</v>
      </c>
      <c r="V319" s="15">
        <f>MEDIAN(U319:U322)</f>
        <v>0</v>
      </c>
      <c r="W319" s="15"/>
      <c r="X319" s="15">
        <v>0</v>
      </c>
      <c r="Y319" s="15">
        <v>0</v>
      </c>
      <c r="Z319" s="15">
        <f>SUM(X319:Y319)</f>
        <v>0</v>
      </c>
      <c r="AA319" s="17">
        <f>MEDIAN(Z319:Z322)</f>
        <v>5</v>
      </c>
      <c r="AB319" s="17"/>
      <c r="AC319" s="15">
        <v>0</v>
      </c>
      <c r="AD319" s="15">
        <v>0</v>
      </c>
      <c r="AE319" s="15">
        <f>SUM(AC319:AD319)</f>
        <v>0</v>
      </c>
      <c r="AF319" s="17">
        <f>MEDIAN(AE319:AE322)</f>
        <v>0</v>
      </c>
      <c r="AG319" s="17"/>
      <c r="AH319" s="15">
        <v>3</v>
      </c>
      <c r="AI319" s="15">
        <v>5</v>
      </c>
      <c r="AJ319" s="15">
        <f>SUM(AH319:AI319)</f>
        <v>8</v>
      </c>
      <c r="AK319" s="15">
        <f>MEDIAN(AJ319:AJ322)</f>
        <v>0</v>
      </c>
      <c r="AL319" s="17"/>
      <c r="AM319" s="15">
        <v>0</v>
      </c>
      <c r="AN319" s="15">
        <v>0</v>
      </c>
      <c r="AO319" s="15">
        <f>SUM(AM319:AN319)</f>
        <v>0</v>
      </c>
      <c r="AP319" s="15">
        <f>MEDIAN(AO319:AO322)</f>
        <v>0</v>
      </c>
      <c r="AR319" s="15">
        <v>0</v>
      </c>
      <c r="AS319" s="15">
        <v>0</v>
      </c>
      <c r="AT319" s="15">
        <f>SUM(AR319:AS319)</f>
        <v>0</v>
      </c>
      <c r="AU319" s="15">
        <f>MEDIAN(AT319:AT322)</f>
        <v>0</v>
      </c>
      <c r="AW319" s="15">
        <v>0</v>
      </c>
      <c r="AX319" s="15">
        <v>0</v>
      </c>
      <c r="AY319" s="15">
        <f>SUM(AW319:AX319)</f>
        <v>0</v>
      </c>
      <c r="AZ319" s="15">
        <f>MEDIAN(AY319:AY322)</f>
        <v>0</v>
      </c>
      <c r="BB319" s="15">
        <v>3</v>
      </c>
      <c r="BC319" s="15">
        <v>5</v>
      </c>
      <c r="BD319" s="15">
        <f>SUM(BB319:BC319)</f>
        <v>8</v>
      </c>
      <c r="BE319" s="15">
        <f>MEDIAN(BD319:BD322)</f>
        <v>8</v>
      </c>
      <c r="BG319" s="15">
        <v>0</v>
      </c>
      <c r="BH319" s="15">
        <v>0</v>
      </c>
      <c r="BI319" s="15">
        <f>SUM(BG319:BH319)</f>
        <v>0</v>
      </c>
      <c r="BJ319" s="15">
        <f>MEDIAN(BI319:BI322)</f>
        <v>0</v>
      </c>
      <c r="BK319" s="15"/>
      <c r="BL319" s="15">
        <v>0</v>
      </c>
      <c r="BM319" s="15">
        <v>0</v>
      </c>
      <c r="BN319" s="15">
        <f>SUM(BL319:BM319)</f>
        <v>0</v>
      </c>
      <c r="BO319" s="15">
        <f>MEDIAN(BN319:BN322)</f>
        <v>0</v>
      </c>
      <c r="BP319" s="15"/>
      <c r="BQ319" s="15">
        <v>3</v>
      </c>
      <c r="BR319" s="15">
        <v>5</v>
      </c>
      <c r="BS319" s="15">
        <f>SUM(BQ319:BR319)</f>
        <v>8</v>
      </c>
      <c r="BT319" s="15">
        <f>MEDIAN(BS319:BS322)</f>
        <v>8</v>
      </c>
      <c r="BU319" s="15"/>
      <c r="BV319" s="15">
        <v>2</v>
      </c>
      <c r="BW319" s="15">
        <v>4</v>
      </c>
      <c r="BX319" s="19">
        <f>SUM(BV319:BW319)</f>
        <v>6</v>
      </c>
      <c r="BY319" s="15">
        <f>MEDIAN(BX319:BX322)</f>
        <v>6</v>
      </c>
      <c r="BZ319" s="15"/>
      <c r="CA319" s="27">
        <v>0</v>
      </c>
      <c r="CB319" s="27">
        <v>0</v>
      </c>
      <c r="CC319" s="15">
        <f>SUM(CA319:CB319)</f>
        <v>0</v>
      </c>
      <c r="CD319" s="15">
        <f>MEDIAN(CC319:CC322)</f>
        <v>0</v>
      </c>
      <c r="CE319" s="20"/>
      <c r="CF319" s="24">
        <v>0</v>
      </c>
      <c r="CG319" s="24">
        <v>0</v>
      </c>
      <c r="CH319" s="24">
        <f>SUM(CF319:CG319)</f>
        <v>0</v>
      </c>
      <c r="CI319" s="24">
        <f>MEDIAN(CH319:CH322)</f>
        <v>0</v>
      </c>
      <c r="CK319" s="19">
        <v>0</v>
      </c>
      <c r="CL319" s="19">
        <v>0</v>
      </c>
      <c r="CM319" s="15">
        <f>SUM(CK319:CL319)</f>
        <v>0</v>
      </c>
      <c r="CN319" s="15">
        <f>MEDIAN(CM319:CM322)</f>
        <v>0</v>
      </c>
      <c r="CP319" s="15">
        <v>0</v>
      </c>
      <c r="CQ319" s="15">
        <v>0</v>
      </c>
      <c r="CR319" s="15">
        <f>SUM(CP319:CQ319)</f>
        <v>0</v>
      </c>
      <c r="CS319" s="15">
        <f>MEDIAN(CR319:CR322)</f>
        <v>4</v>
      </c>
      <c r="CT319" s="15" t="s">
        <v>257</v>
      </c>
      <c r="CU319" s="15">
        <v>0</v>
      </c>
      <c r="CV319" s="15">
        <v>0</v>
      </c>
      <c r="CW319" s="15">
        <f>SUM(CU319:CV319)</f>
        <v>0</v>
      </c>
      <c r="CX319" s="15">
        <f>MEDIAN(CW319:CW322)</f>
        <v>0</v>
      </c>
      <c r="CZ319" s="15">
        <v>0</v>
      </c>
      <c r="DA319" s="15">
        <v>0</v>
      </c>
      <c r="DB319" s="15">
        <f>SUM(CZ319:DA319)</f>
        <v>0</v>
      </c>
      <c r="DC319" s="15">
        <f>MEDIAN(DB319:DB322)</f>
        <v>0</v>
      </c>
      <c r="DE319">
        <v>2</v>
      </c>
      <c r="DF319">
        <v>5</v>
      </c>
    </row>
    <row r="320" spans="1:110">
      <c r="A320" s="15">
        <v>156</v>
      </c>
      <c r="B320" s="22" t="s">
        <v>238</v>
      </c>
      <c r="D320" s="16">
        <v>231</v>
      </c>
      <c r="F320" s="16">
        <v>103</v>
      </c>
      <c r="G320" s="16"/>
      <c r="H320" s="16"/>
      <c r="I320" s="15">
        <v>3</v>
      </c>
      <c r="J320" s="15">
        <v>5</v>
      </c>
      <c r="K320" s="15">
        <f>SUM(I320:J320)</f>
        <v>8</v>
      </c>
      <c r="L320" s="15">
        <f>MEDIAN(K320:K323)</f>
        <v>8</v>
      </c>
      <c r="M320" s="15"/>
      <c r="N320" s="15">
        <v>0</v>
      </c>
      <c r="O320" s="15">
        <v>0</v>
      </c>
      <c r="P320" s="15">
        <f>SUM(N320:O320)</f>
        <v>0</v>
      </c>
      <c r="Q320" s="15">
        <f>MEDIAN(P320:P323)</f>
        <v>0</v>
      </c>
      <c r="R320" s="15"/>
      <c r="S320" s="15">
        <v>3</v>
      </c>
      <c r="T320" s="15">
        <v>5</v>
      </c>
      <c r="U320" s="15">
        <f>SUM(S320:T320)</f>
        <v>8</v>
      </c>
      <c r="V320" s="15">
        <f>MEDIAN(U320:U323)</f>
        <v>4</v>
      </c>
      <c r="W320" s="15"/>
      <c r="X320" s="15">
        <v>2</v>
      </c>
      <c r="Y320" s="15">
        <v>3</v>
      </c>
      <c r="Z320" s="15">
        <f>SUM(X320:Y320)</f>
        <v>5</v>
      </c>
      <c r="AA320" s="17">
        <f>MEDIAN(Z320:Z323)</f>
        <v>5</v>
      </c>
      <c r="AB320" s="17"/>
      <c r="AC320" s="15">
        <v>3</v>
      </c>
      <c r="AD320" s="15">
        <v>2</v>
      </c>
      <c r="AE320" s="15">
        <f>SUM(AC320:AD320)</f>
        <v>5</v>
      </c>
      <c r="AF320" s="17">
        <f>MEDIAN(AE320:AE323)</f>
        <v>0</v>
      </c>
      <c r="AG320" s="17"/>
      <c r="AH320" s="15">
        <v>0</v>
      </c>
      <c r="AI320" s="15">
        <v>0</v>
      </c>
      <c r="AJ320" s="15">
        <f>SUM(AH320:AI320)</f>
        <v>0</v>
      </c>
      <c r="AK320" s="15">
        <f>MEDIAN(AJ320:AJ323)</f>
        <v>0</v>
      </c>
      <c r="AL320" s="17"/>
      <c r="AM320" s="15">
        <v>0</v>
      </c>
      <c r="AN320" s="15">
        <v>0</v>
      </c>
      <c r="AO320" s="15">
        <f>SUM(AM320:AN320)</f>
        <v>0</v>
      </c>
      <c r="AP320" s="15">
        <f>MEDIAN(AO320:AO323)</f>
        <v>0</v>
      </c>
      <c r="AR320" s="15">
        <v>0</v>
      </c>
      <c r="AS320" s="15">
        <v>0</v>
      </c>
      <c r="AT320" s="15">
        <f>SUM(AR320:AS320)</f>
        <v>0</v>
      </c>
      <c r="AU320" s="15">
        <f>MEDIAN(AT320:AT323)</f>
        <v>0</v>
      </c>
      <c r="AW320" s="15">
        <v>3</v>
      </c>
      <c r="AX320" s="15">
        <v>5</v>
      </c>
      <c r="AY320" s="15">
        <f>SUM(AW320:AX320)</f>
        <v>8</v>
      </c>
      <c r="AZ320" s="15">
        <f>MEDIAN(AY320:AY323)</f>
        <v>0</v>
      </c>
      <c r="BB320" s="15">
        <v>3</v>
      </c>
      <c r="BC320" s="15">
        <v>5</v>
      </c>
      <c r="BD320" s="15">
        <f>SUM(BB320:BC320)</f>
        <v>8</v>
      </c>
      <c r="BE320" s="15">
        <f>MEDIAN(BD320:BD323)</f>
        <v>6</v>
      </c>
      <c r="BG320" s="15">
        <v>0</v>
      </c>
      <c r="BH320" s="15">
        <v>0</v>
      </c>
      <c r="BI320" s="15">
        <f>SUM(BG320:BH320)</f>
        <v>0</v>
      </c>
      <c r="BJ320" s="15">
        <f>MEDIAN(BI320:BI323)</f>
        <v>0</v>
      </c>
      <c r="BK320" s="15"/>
      <c r="BL320" s="15">
        <v>0</v>
      </c>
      <c r="BM320" s="15">
        <v>0</v>
      </c>
      <c r="BN320" s="15">
        <f>SUM(BL320:BM320)</f>
        <v>0</v>
      </c>
      <c r="BO320" s="15">
        <f>MEDIAN(BN320:BN323)</f>
        <v>0</v>
      </c>
      <c r="BP320" s="15"/>
      <c r="BQ320" s="15">
        <v>3</v>
      </c>
      <c r="BR320" s="15">
        <v>5</v>
      </c>
      <c r="BS320" s="15">
        <f>SUM(BQ320:BR320)</f>
        <v>8</v>
      </c>
      <c r="BT320" s="15">
        <f>MEDIAN(BS320:BS323)</f>
        <v>8</v>
      </c>
      <c r="BU320" s="15"/>
      <c r="BV320" s="15">
        <v>3</v>
      </c>
      <c r="BW320" s="15">
        <v>5</v>
      </c>
      <c r="BX320" s="19">
        <f>SUM(BV320:BW320)</f>
        <v>8</v>
      </c>
      <c r="BY320" s="15">
        <f>MEDIAN(BX320:BX323)</f>
        <v>8</v>
      </c>
      <c r="BZ320" s="15"/>
      <c r="CA320" s="27">
        <v>0</v>
      </c>
      <c r="CB320" s="27">
        <v>0</v>
      </c>
      <c r="CC320" s="15">
        <f>SUM(CA320:CB320)</f>
        <v>0</v>
      </c>
      <c r="CD320" s="15">
        <f>MEDIAN(CC320:CC323)</f>
        <v>3</v>
      </c>
      <c r="CE320" s="20"/>
      <c r="CF320" s="24">
        <v>0</v>
      </c>
      <c r="CG320" s="24">
        <v>0</v>
      </c>
      <c r="CH320" s="24">
        <f>SUM(CF320:CG320)</f>
        <v>0</v>
      </c>
      <c r="CI320" s="24">
        <f>MEDIAN(CH320:CH323)</f>
        <v>0</v>
      </c>
      <c r="CK320" s="19">
        <v>0</v>
      </c>
      <c r="CL320" s="19">
        <v>0</v>
      </c>
      <c r="CM320" s="15">
        <f>SUM(CK320:CL320)</f>
        <v>0</v>
      </c>
      <c r="CN320" s="15">
        <f>MEDIAN(CM320:CM323)</f>
        <v>0</v>
      </c>
      <c r="CP320" s="19">
        <v>2</v>
      </c>
      <c r="CQ320" s="19">
        <v>2</v>
      </c>
      <c r="CR320" s="15">
        <f>SUM(CP320:CQ320)</f>
        <v>4</v>
      </c>
      <c r="CS320" s="15">
        <f>MEDIAN(CR320:CR323)</f>
        <v>4</v>
      </c>
      <c r="CT320" s="15" t="s">
        <v>257</v>
      </c>
      <c r="CU320" s="15">
        <v>3</v>
      </c>
      <c r="CV320" s="15">
        <v>5</v>
      </c>
      <c r="CW320" s="15">
        <f>SUM(CU320:CV320)</f>
        <v>8</v>
      </c>
      <c r="CX320" s="15">
        <f>MEDIAN(CW320:CW323)</f>
        <v>0</v>
      </c>
      <c r="CZ320" s="19">
        <v>0</v>
      </c>
      <c r="DA320" s="19">
        <v>0</v>
      </c>
      <c r="DB320" s="15">
        <f>SUM(CZ320:DA320)</f>
        <v>0</v>
      </c>
      <c r="DC320" s="15">
        <f>MEDIAN(DB320:DB323)</f>
        <v>0</v>
      </c>
      <c r="DE320">
        <v>2</v>
      </c>
      <c r="DF320">
        <v>5</v>
      </c>
    </row>
    <row r="321" spans="1:110">
      <c r="A321" s="15">
        <v>155</v>
      </c>
      <c r="B321" s="22" t="s">
        <v>237</v>
      </c>
      <c r="D321" s="16">
        <v>232</v>
      </c>
      <c r="F321" s="16">
        <v>102</v>
      </c>
      <c r="G321" s="16"/>
      <c r="H321" s="16"/>
      <c r="I321" s="15">
        <v>3</v>
      </c>
      <c r="J321" s="15">
        <v>5</v>
      </c>
      <c r="K321" s="15">
        <f>SUM(I321:J321)</f>
        <v>8</v>
      </c>
      <c r="L321" s="15">
        <f>MEDIAN(K321:K324)</f>
        <v>4</v>
      </c>
      <c r="M321" s="15"/>
      <c r="N321" s="15">
        <v>0</v>
      </c>
      <c r="O321" s="15">
        <v>0</v>
      </c>
      <c r="P321" s="15">
        <f>SUM(N321:O321)</f>
        <v>0</v>
      </c>
      <c r="Q321" s="15">
        <f>MEDIAN(P321:P324)</f>
        <v>0</v>
      </c>
      <c r="R321" s="15"/>
      <c r="S321" s="15">
        <v>0</v>
      </c>
      <c r="T321" s="15">
        <v>0</v>
      </c>
      <c r="U321" s="15">
        <f>SUM(S321:T321)</f>
        <v>0</v>
      </c>
      <c r="V321" s="15">
        <f>MEDIAN(U321:U324)</f>
        <v>4</v>
      </c>
      <c r="W321" s="15"/>
      <c r="X321" s="15">
        <v>3</v>
      </c>
      <c r="Y321" s="15">
        <v>5</v>
      </c>
      <c r="Z321" s="15">
        <f>SUM(X321:Y321)</f>
        <v>8</v>
      </c>
      <c r="AA321" s="17">
        <f>MEDIAN(Z321:Z324)</f>
        <v>4</v>
      </c>
      <c r="AB321" s="17"/>
      <c r="AC321" s="15">
        <v>0</v>
      </c>
      <c r="AD321" s="15">
        <v>0</v>
      </c>
      <c r="AE321" s="15">
        <f>SUM(AC321:AD321)</f>
        <v>0</v>
      </c>
      <c r="AF321" s="17">
        <f>MEDIAN(AE321:AE324)</f>
        <v>0</v>
      </c>
      <c r="AG321" s="17"/>
      <c r="AH321" s="15">
        <v>0</v>
      </c>
      <c r="AI321" s="15">
        <v>0</v>
      </c>
      <c r="AJ321" s="15">
        <f>SUM(AH321:AI321)</f>
        <v>0</v>
      </c>
      <c r="AK321" s="15">
        <f>MEDIAN(AJ321:AJ324)</f>
        <v>0</v>
      </c>
      <c r="AL321" s="17"/>
      <c r="AM321" s="15">
        <v>0</v>
      </c>
      <c r="AN321" s="15">
        <v>0</v>
      </c>
      <c r="AO321" s="15">
        <f>SUM(AM321:AN321)</f>
        <v>0</v>
      </c>
      <c r="AP321" s="15">
        <f>MEDIAN(AO321:AO324)</f>
        <v>0</v>
      </c>
      <c r="AR321" s="15">
        <v>0</v>
      </c>
      <c r="AS321" s="15">
        <v>0</v>
      </c>
      <c r="AT321" s="15">
        <f>SUM(AR321:AS321)</f>
        <v>0</v>
      </c>
      <c r="AU321" s="15">
        <f>MEDIAN(AT321:AT324)</f>
        <v>0</v>
      </c>
      <c r="AW321" s="15">
        <v>0</v>
      </c>
      <c r="AX321" s="15">
        <v>0</v>
      </c>
      <c r="AY321" s="15">
        <f>SUM(AW321:AX321)</f>
        <v>0</v>
      </c>
      <c r="AZ321" s="15">
        <f>MEDIAN(AY321:AY324)</f>
        <v>0</v>
      </c>
      <c r="BB321" s="15">
        <v>2</v>
      </c>
      <c r="BC321" s="15">
        <v>4</v>
      </c>
      <c r="BD321" s="15">
        <f>SUM(BB321:BC321)</f>
        <v>6</v>
      </c>
      <c r="BE321" s="15">
        <f>MEDIAN(BD321:BD324)</f>
        <v>4</v>
      </c>
      <c r="BG321" s="15">
        <v>1</v>
      </c>
      <c r="BH321" s="15">
        <v>1</v>
      </c>
      <c r="BI321" s="15">
        <f>SUM(BG321:BH321)</f>
        <v>2</v>
      </c>
      <c r="BJ321" s="15">
        <f>MEDIAN(BI321:BI324)</f>
        <v>0</v>
      </c>
      <c r="BK321" s="15"/>
      <c r="BL321" s="15">
        <v>0</v>
      </c>
      <c r="BM321" s="15">
        <v>0</v>
      </c>
      <c r="BN321" s="15">
        <f>SUM(BL321:BM321)</f>
        <v>0</v>
      </c>
      <c r="BO321" s="15">
        <f>MEDIAN(BN321:BN324)</f>
        <v>0</v>
      </c>
      <c r="BP321" s="15"/>
      <c r="BQ321" s="15">
        <v>3</v>
      </c>
      <c r="BR321" s="15">
        <v>5</v>
      </c>
      <c r="BS321" s="15">
        <f>SUM(BQ321:BR321)</f>
        <v>8</v>
      </c>
      <c r="BT321" s="15">
        <f>MEDIAN(BS321:BS324)</f>
        <v>8</v>
      </c>
      <c r="BU321" s="15"/>
      <c r="BV321" s="15">
        <v>1</v>
      </c>
      <c r="BW321" s="15">
        <v>4</v>
      </c>
      <c r="BX321" s="19">
        <f>SUM(BV321:BW321)</f>
        <v>5</v>
      </c>
      <c r="BY321" s="15">
        <f>MEDIAN(BX321:BX324)</f>
        <v>8</v>
      </c>
      <c r="BZ321" s="15"/>
      <c r="CA321" s="27">
        <v>1</v>
      </c>
      <c r="CB321" s="27">
        <v>2</v>
      </c>
      <c r="CC321" s="15">
        <f>SUM(CA321:CB321)</f>
        <v>3</v>
      </c>
      <c r="CD321" s="15">
        <f>MEDIAN(CC321:CC324)</f>
        <v>3</v>
      </c>
      <c r="CE321" s="20"/>
      <c r="CF321" s="24">
        <v>0</v>
      </c>
      <c r="CG321" s="24">
        <v>0</v>
      </c>
      <c r="CH321" s="24">
        <f>SUM(CF321:CG321)</f>
        <v>0</v>
      </c>
      <c r="CI321" s="24">
        <f>MEDIAN(CH321:CH324)</f>
        <v>0</v>
      </c>
      <c r="CK321" s="19">
        <v>0</v>
      </c>
      <c r="CL321" s="19">
        <v>0</v>
      </c>
      <c r="CM321" s="15">
        <f>SUM(CK321:CL321)</f>
        <v>0</v>
      </c>
      <c r="CN321" s="15">
        <f>MEDIAN(CM321:CM324)</f>
        <v>0</v>
      </c>
      <c r="CP321" s="15">
        <v>2</v>
      </c>
      <c r="CQ321" s="15">
        <v>2</v>
      </c>
      <c r="CR321" s="15">
        <f>SUM(CP321:CQ321)</f>
        <v>4</v>
      </c>
      <c r="CS321" s="15">
        <f>MEDIAN(CR321:CR324)</f>
        <v>2</v>
      </c>
      <c r="CT321" s="15" t="s">
        <v>257</v>
      </c>
      <c r="CU321" s="15">
        <v>0</v>
      </c>
      <c r="CV321" s="15">
        <v>0</v>
      </c>
      <c r="CW321" s="15">
        <f>SUM(CU321:CV321)</f>
        <v>0</v>
      </c>
      <c r="CX321" s="15">
        <f>MEDIAN(CW321:CW324)</f>
        <v>0</v>
      </c>
      <c r="CZ321" s="15">
        <v>0</v>
      </c>
      <c r="DA321" s="15">
        <v>0</v>
      </c>
      <c r="DB321" s="15">
        <f>SUM(CZ321:DA321)</f>
        <v>0</v>
      </c>
      <c r="DC321" s="15">
        <f>MEDIAN(DB321:DB324)</f>
        <v>3.5</v>
      </c>
      <c r="DE321">
        <v>0</v>
      </c>
      <c r="DF321">
        <v>0</v>
      </c>
    </row>
    <row r="322" spans="1:110">
      <c r="A322" s="15">
        <v>154</v>
      </c>
      <c r="B322" s="22" t="s">
        <v>236</v>
      </c>
      <c r="D322" s="16">
        <v>233</v>
      </c>
      <c r="F322" s="16">
        <v>101</v>
      </c>
      <c r="G322" s="16"/>
      <c r="H322" s="16"/>
      <c r="I322" s="15" t="s">
        <v>124</v>
      </c>
      <c r="J322" s="15" t="s">
        <v>124</v>
      </c>
      <c r="K322" s="15" t="s">
        <v>124</v>
      </c>
      <c r="L322" s="15">
        <f>MEDIAN(K322:K325)</f>
        <v>0</v>
      </c>
      <c r="M322" s="15"/>
      <c r="N322" s="15" t="s">
        <v>124</v>
      </c>
      <c r="O322" s="15" t="s">
        <v>124</v>
      </c>
      <c r="P322" s="15" t="s">
        <v>124</v>
      </c>
      <c r="Q322" s="15">
        <f>MEDIAN(P322:P325)</f>
        <v>0</v>
      </c>
      <c r="R322" s="15"/>
      <c r="S322" s="15" t="s">
        <v>124</v>
      </c>
      <c r="T322" s="15" t="s">
        <v>124</v>
      </c>
      <c r="U322" s="15" t="s">
        <v>124</v>
      </c>
      <c r="V322" s="15">
        <f>MEDIAN(U322:U325)</f>
        <v>4</v>
      </c>
      <c r="W322" s="15"/>
      <c r="X322" s="15" t="s">
        <v>124</v>
      </c>
      <c r="Y322" s="15" t="s">
        <v>124</v>
      </c>
      <c r="Z322" s="15" t="s">
        <v>124</v>
      </c>
      <c r="AA322" s="17">
        <f>MEDIAN(Z322:Z325)</f>
        <v>0</v>
      </c>
      <c r="AB322" s="17"/>
      <c r="AC322" s="15" t="s">
        <v>124</v>
      </c>
      <c r="AD322" s="15" t="s">
        <v>124</v>
      </c>
      <c r="AE322" s="15" t="s">
        <v>124</v>
      </c>
      <c r="AF322" s="17">
        <f>MEDIAN(AE322:AE325)</f>
        <v>0</v>
      </c>
      <c r="AG322" s="17"/>
      <c r="AH322" s="15" t="s">
        <v>124</v>
      </c>
      <c r="AI322" s="15" t="s">
        <v>124</v>
      </c>
      <c r="AJ322" s="19" t="s">
        <v>124</v>
      </c>
      <c r="AK322" s="15">
        <f>MEDIAN(AJ322:AJ325)</f>
        <v>4</v>
      </c>
      <c r="AL322" s="17"/>
      <c r="AM322" s="15" t="s">
        <v>124</v>
      </c>
      <c r="AN322" s="15" t="s">
        <v>124</v>
      </c>
      <c r="AO322" s="19" t="s">
        <v>124</v>
      </c>
      <c r="AP322" s="15">
        <f>MEDIAN(AO322:AO325)</f>
        <v>0</v>
      </c>
      <c r="AR322" s="15" t="s">
        <v>124</v>
      </c>
      <c r="AS322" s="15" t="s">
        <v>124</v>
      </c>
      <c r="AT322" s="19" t="s">
        <v>124</v>
      </c>
      <c r="AU322" s="15">
        <f>MEDIAN(AT322:AT325)</f>
        <v>0</v>
      </c>
      <c r="AW322" s="15" t="s">
        <v>124</v>
      </c>
      <c r="AX322" s="15" t="s">
        <v>124</v>
      </c>
      <c r="AY322" s="19" t="s">
        <v>124</v>
      </c>
      <c r="AZ322" s="15">
        <f>MEDIAN(AY322:AY325)</f>
        <v>0</v>
      </c>
      <c r="BB322" s="15" t="s">
        <v>124</v>
      </c>
      <c r="BC322" s="15" t="s">
        <v>124</v>
      </c>
      <c r="BD322" s="19" t="s">
        <v>124</v>
      </c>
      <c r="BE322" s="15">
        <f>MEDIAN(BD322:BD325)</f>
        <v>4</v>
      </c>
      <c r="BG322" s="15" t="s">
        <v>124</v>
      </c>
      <c r="BH322" s="15" t="s">
        <v>124</v>
      </c>
      <c r="BI322" s="19" t="s">
        <v>124</v>
      </c>
      <c r="BJ322" s="15">
        <f>MEDIAN(BI322:BI325)</f>
        <v>0</v>
      </c>
      <c r="BK322" s="15"/>
      <c r="BL322" s="15" t="s">
        <v>124</v>
      </c>
      <c r="BM322" s="15" t="s">
        <v>124</v>
      </c>
      <c r="BN322" s="19" t="s">
        <v>124</v>
      </c>
      <c r="BO322" s="15">
        <f>MEDIAN(BN322:BN325)</f>
        <v>0</v>
      </c>
      <c r="BP322" s="15"/>
      <c r="BQ322" s="15" t="s">
        <v>124</v>
      </c>
      <c r="BR322" s="15" t="s">
        <v>124</v>
      </c>
      <c r="BS322" s="19" t="s">
        <v>124</v>
      </c>
      <c r="BT322" s="15">
        <f>MEDIAN(BS322:BS325)</f>
        <v>8</v>
      </c>
      <c r="BU322" s="15"/>
      <c r="BV322" s="15" t="s">
        <v>124</v>
      </c>
      <c r="BW322" s="15" t="s">
        <v>124</v>
      </c>
      <c r="BX322" s="19" t="s">
        <v>124</v>
      </c>
      <c r="BY322" s="15">
        <f>MEDIAN(BX322:BX325)</f>
        <v>8</v>
      </c>
      <c r="BZ322" s="15"/>
      <c r="CA322" s="27" t="s">
        <v>124</v>
      </c>
      <c r="CB322" s="27" t="s">
        <v>124</v>
      </c>
      <c r="CC322" s="19" t="s">
        <v>124</v>
      </c>
      <c r="CD322" s="15">
        <f>MEDIAN(CC322:CC325)</f>
        <v>0</v>
      </c>
      <c r="CE322" s="20"/>
      <c r="CF322" s="15" t="s">
        <v>124</v>
      </c>
      <c r="CG322" s="15" t="s">
        <v>124</v>
      </c>
      <c r="CH322" s="15" t="s">
        <v>124</v>
      </c>
      <c r="CI322" s="24">
        <f>MEDIAN(CH322:CH325)</f>
        <v>0</v>
      </c>
      <c r="CK322" s="19">
        <v>0</v>
      </c>
      <c r="CL322" s="19">
        <v>0</v>
      </c>
      <c r="CM322" s="15">
        <f>SUM(CK322:CL322)</f>
        <v>0</v>
      </c>
      <c r="CN322" s="15">
        <f>MEDIAN(CM322:CM325)</f>
        <v>0</v>
      </c>
      <c r="CP322" s="19" t="s">
        <v>124</v>
      </c>
      <c r="CQ322" s="19" t="s">
        <v>124</v>
      </c>
      <c r="CR322" s="19" t="s">
        <v>124</v>
      </c>
      <c r="CS322" s="15" t="s">
        <v>124</v>
      </c>
      <c r="CT322" s="15" t="s">
        <v>257</v>
      </c>
      <c r="CU322" s="19" t="s">
        <v>124</v>
      </c>
      <c r="CV322" s="19" t="s">
        <v>124</v>
      </c>
      <c r="CW322" s="15" t="s">
        <v>124</v>
      </c>
      <c r="CX322" s="15">
        <f>MEDIAN(CW322:CW325)</f>
        <v>0</v>
      </c>
      <c r="CZ322" s="19" t="s">
        <v>124</v>
      </c>
      <c r="DA322" s="19" t="s">
        <v>124</v>
      </c>
      <c r="DC322" s="15">
        <f>MEDIAN(DB322:DB325)</f>
        <v>7</v>
      </c>
      <c r="DE322" t="s">
        <v>124</v>
      </c>
      <c r="DF322" t="s">
        <v>124</v>
      </c>
    </row>
    <row r="323" spans="1:110">
      <c r="A323" s="15">
        <v>153</v>
      </c>
      <c r="B323" s="22" t="s">
        <v>235</v>
      </c>
      <c r="D323" s="16">
        <v>234</v>
      </c>
      <c r="F323" s="16">
        <v>100</v>
      </c>
      <c r="G323" s="16"/>
      <c r="H323" s="16"/>
      <c r="I323" s="15">
        <v>0</v>
      </c>
      <c r="J323" s="15">
        <v>0</v>
      </c>
      <c r="K323" s="15">
        <f>SUM(I323:J323)</f>
        <v>0</v>
      </c>
      <c r="L323" s="15">
        <f>MEDIAN(K323:K326)</f>
        <v>0</v>
      </c>
      <c r="M323" s="15"/>
      <c r="N323" s="15">
        <v>3</v>
      </c>
      <c r="O323" s="15">
        <v>5</v>
      </c>
      <c r="P323" s="15">
        <f>SUM(N323:O323)</f>
        <v>8</v>
      </c>
      <c r="Q323" s="15">
        <f>MEDIAN(P323:P326)</f>
        <v>0</v>
      </c>
      <c r="R323" s="15"/>
      <c r="S323" s="15">
        <v>2</v>
      </c>
      <c r="T323" s="15">
        <v>2</v>
      </c>
      <c r="U323" s="15">
        <f>SUM(S323:T323)</f>
        <v>4</v>
      </c>
      <c r="V323" s="15">
        <f>MEDIAN(U323:U326)</f>
        <v>5</v>
      </c>
      <c r="W323" s="15"/>
      <c r="X323" s="15">
        <v>0</v>
      </c>
      <c r="Y323" s="15">
        <v>0</v>
      </c>
      <c r="Z323" s="15">
        <f>SUM(X323:Y323)</f>
        <v>0</v>
      </c>
      <c r="AA323" s="17">
        <f>MEDIAN(Z323:Z326)</f>
        <v>0</v>
      </c>
      <c r="AB323" s="17"/>
      <c r="AC323" s="15">
        <v>0</v>
      </c>
      <c r="AD323" s="15">
        <v>0</v>
      </c>
      <c r="AE323" s="15">
        <f>SUM(AC323:AD323)</f>
        <v>0</v>
      </c>
      <c r="AF323" s="17">
        <f>MEDIAN(AE323:AE326)</f>
        <v>0</v>
      </c>
      <c r="AG323" s="17"/>
      <c r="AH323" s="15">
        <v>0</v>
      </c>
      <c r="AI323" s="15">
        <v>0</v>
      </c>
      <c r="AJ323" s="15">
        <f>SUM(AH323:AI323)</f>
        <v>0</v>
      </c>
      <c r="AK323" s="15">
        <f>MEDIAN(AJ323:AJ326)</f>
        <v>0</v>
      </c>
      <c r="AL323" s="17"/>
      <c r="AM323" s="15">
        <v>0</v>
      </c>
      <c r="AN323" s="15">
        <v>0</v>
      </c>
      <c r="AO323" s="15">
        <f>SUM(AM323:AN323)</f>
        <v>0</v>
      </c>
      <c r="AP323" s="15">
        <f>MEDIAN(AO323:AO326)</f>
        <v>0</v>
      </c>
      <c r="AR323" s="15">
        <v>1</v>
      </c>
      <c r="AS323" s="15">
        <v>1</v>
      </c>
      <c r="AT323" s="15">
        <f>SUM(AR323:AS323)</f>
        <v>2</v>
      </c>
      <c r="AU323" s="15">
        <f>MEDIAN(AT323:AT326)</f>
        <v>0</v>
      </c>
      <c r="AW323" s="15">
        <v>0</v>
      </c>
      <c r="AX323" s="15">
        <v>0</v>
      </c>
      <c r="AY323" s="15">
        <f>SUM(AW323:AX323)</f>
        <v>0</v>
      </c>
      <c r="AZ323" s="15">
        <f>MEDIAN(AY323:AY326)</f>
        <v>0</v>
      </c>
      <c r="BB323" s="15">
        <v>1</v>
      </c>
      <c r="BC323" s="15">
        <v>3</v>
      </c>
      <c r="BD323" s="15">
        <f>SUM(BB323:BC323)</f>
        <v>4</v>
      </c>
      <c r="BE323" s="15">
        <f>MEDIAN(BD323:BD326)</f>
        <v>5.5</v>
      </c>
      <c r="BG323" s="15">
        <v>0</v>
      </c>
      <c r="BH323" s="15">
        <v>0</v>
      </c>
      <c r="BI323" s="15">
        <f>SUM(BG323:BH323)</f>
        <v>0</v>
      </c>
      <c r="BJ323" s="15">
        <f>MEDIAN(BI323:BI326)</f>
        <v>0</v>
      </c>
      <c r="BK323" s="15"/>
      <c r="BL323" s="15">
        <v>0</v>
      </c>
      <c r="BM323" s="15">
        <v>0</v>
      </c>
      <c r="BN323" s="15">
        <f>SUM(BL323:BM323)</f>
        <v>0</v>
      </c>
      <c r="BO323" s="15">
        <f>MEDIAN(BN323:BN326)</f>
        <v>0</v>
      </c>
      <c r="BP323" s="15"/>
      <c r="BQ323" s="15">
        <v>3</v>
      </c>
      <c r="BR323" s="15">
        <v>5</v>
      </c>
      <c r="BS323" s="15">
        <f>SUM(BQ323:BR323)</f>
        <v>8</v>
      </c>
      <c r="BT323" s="15">
        <f>MEDIAN(BS323:BS326)</f>
        <v>8</v>
      </c>
      <c r="BU323" s="15"/>
      <c r="BV323" s="15">
        <v>3</v>
      </c>
      <c r="BW323" s="15">
        <v>5</v>
      </c>
      <c r="BX323" s="19">
        <f>SUM(BV323:BW323)</f>
        <v>8</v>
      </c>
      <c r="BY323" s="15">
        <f>MEDIAN(BX323:BX326)</f>
        <v>8</v>
      </c>
      <c r="BZ323" s="15"/>
      <c r="CA323" s="27">
        <v>2</v>
      </c>
      <c r="CB323" s="27">
        <v>3</v>
      </c>
      <c r="CC323" s="15">
        <f>SUM(CA323:CB323)</f>
        <v>5</v>
      </c>
      <c r="CD323" s="15">
        <f>MEDIAN(CC323:CC326)</f>
        <v>2.5</v>
      </c>
      <c r="CE323" s="20"/>
      <c r="CF323" s="24">
        <v>0</v>
      </c>
      <c r="CG323" s="24">
        <v>0</v>
      </c>
      <c r="CH323" s="24">
        <f>SUM(CF323:CG323)</f>
        <v>0</v>
      </c>
      <c r="CI323" s="24">
        <f>MEDIAN(CH323:CH326)</f>
        <v>0</v>
      </c>
      <c r="CK323" s="19">
        <v>0</v>
      </c>
      <c r="CL323" s="19">
        <v>0</v>
      </c>
      <c r="CM323" s="15">
        <f>SUM(CK323:CL323)</f>
        <v>0</v>
      </c>
      <c r="CN323" s="15">
        <f>MEDIAN(CM323:CM326)</f>
        <v>0</v>
      </c>
      <c r="CP323" s="15">
        <v>0</v>
      </c>
      <c r="CQ323" s="15">
        <v>0</v>
      </c>
      <c r="CR323" s="15">
        <f>SUM(CP323:CQ323)</f>
        <v>0</v>
      </c>
      <c r="CS323" s="15">
        <f>MEDIAN(CR323:CR326)</f>
        <v>0</v>
      </c>
      <c r="CT323" s="15" t="s">
        <v>257</v>
      </c>
      <c r="CU323" s="15">
        <v>0</v>
      </c>
      <c r="CV323" s="15">
        <v>0</v>
      </c>
      <c r="CW323" s="15">
        <f>SUM(CU323:CV323)</f>
        <v>0</v>
      </c>
      <c r="CX323" s="15">
        <f>MEDIAN(CW323:CW326)</f>
        <v>0</v>
      </c>
      <c r="CZ323" s="15">
        <v>2</v>
      </c>
      <c r="DA323" s="15">
        <v>5</v>
      </c>
      <c r="DB323" s="15">
        <f>SUM(CZ323:DA323)</f>
        <v>7</v>
      </c>
      <c r="DC323" s="15">
        <f>MEDIAN(DB323:DB326)</f>
        <v>3.5</v>
      </c>
      <c r="DE323">
        <v>0</v>
      </c>
      <c r="DF323">
        <v>0</v>
      </c>
    </row>
    <row r="324" spans="1:110">
      <c r="A324" s="15">
        <v>158</v>
      </c>
      <c r="B324" s="22" t="s">
        <v>240</v>
      </c>
      <c r="D324" s="16">
        <v>235</v>
      </c>
      <c r="F324" s="16">
        <v>105</v>
      </c>
      <c r="G324" s="16"/>
      <c r="H324" s="16"/>
      <c r="I324" s="15" t="s">
        <v>124</v>
      </c>
      <c r="J324" s="15" t="s">
        <v>124</v>
      </c>
      <c r="K324" s="15" t="s">
        <v>124</v>
      </c>
      <c r="L324" s="15"/>
      <c r="M324" s="15"/>
      <c r="N324" s="15">
        <v>0</v>
      </c>
      <c r="O324" s="15">
        <v>0</v>
      </c>
      <c r="P324" s="15">
        <f>SUM(N324:O324)</f>
        <v>0</v>
      </c>
      <c r="Q324" s="15"/>
      <c r="R324" s="15"/>
      <c r="S324" s="15">
        <v>2</v>
      </c>
      <c r="T324" s="15">
        <v>4</v>
      </c>
      <c r="U324" s="15">
        <f>SUM(S324:T324)</f>
        <v>6</v>
      </c>
      <c r="V324" s="15"/>
      <c r="W324" s="15"/>
      <c r="X324" s="15" t="s">
        <v>124</v>
      </c>
      <c r="Y324" s="15" t="s">
        <v>124</v>
      </c>
      <c r="Z324" s="15" t="s">
        <v>124</v>
      </c>
      <c r="AA324" s="17"/>
      <c r="AB324" s="17"/>
      <c r="AC324" s="15" t="s">
        <v>124</v>
      </c>
      <c r="AD324" s="15" t="s">
        <v>124</v>
      </c>
      <c r="AE324" s="15" t="s">
        <v>124</v>
      </c>
      <c r="AF324" s="17"/>
      <c r="AG324" s="17"/>
      <c r="AH324" s="15" t="s">
        <v>124</v>
      </c>
      <c r="AI324" s="15" t="s">
        <v>124</v>
      </c>
      <c r="AJ324" s="19" t="s">
        <v>124</v>
      </c>
      <c r="AL324" s="17"/>
      <c r="AM324" s="15">
        <v>0</v>
      </c>
      <c r="AN324" s="15">
        <v>0</v>
      </c>
      <c r="AO324" s="15">
        <f>SUM(AM324:AN324)</f>
        <v>0</v>
      </c>
      <c r="AR324" s="15">
        <v>0</v>
      </c>
      <c r="AS324" s="15">
        <v>0</v>
      </c>
      <c r="AT324" s="15">
        <f>SUM(AR324:AS324)</f>
        <v>0</v>
      </c>
      <c r="AW324" s="15">
        <v>0</v>
      </c>
      <c r="AX324" s="15">
        <v>0</v>
      </c>
      <c r="AY324" s="15">
        <f>SUM(AW324:AX324)</f>
        <v>0</v>
      </c>
      <c r="BB324" s="15">
        <v>0</v>
      </c>
      <c r="BC324" s="15">
        <v>0</v>
      </c>
      <c r="BD324" s="15">
        <f>SUM(BB324:BC324)</f>
        <v>0</v>
      </c>
      <c r="BG324" s="15">
        <v>0</v>
      </c>
      <c r="BH324" s="15">
        <v>0</v>
      </c>
      <c r="BI324" s="15">
        <f>SUM(BG324:BH324)</f>
        <v>0</v>
      </c>
      <c r="BJ324" s="15"/>
      <c r="BK324" s="15"/>
      <c r="BL324" s="15">
        <v>0</v>
      </c>
      <c r="BM324" s="15">
        <v>0</v>
      </c>
      <c r="BN324" s="15">
        <f>SUM(BL324:BM324)</f>
        <v>0</v>
      </c>
      <c r="BO324" s="15"/>
      <c r="BP324" s="15"/>
      <c r="BQ324" s="15">
        <v>3</v>
      </c>
      <c r="BR324" s="15">
        <v>5</v>
      </c>
      <c r="BS324" s="15">
        <f>SUM(BQ324:BR324)</f>
        <v>8</v>
      </c>
      <c r="BT324" s="15"/>
      <c r="BU324" s="15"/>
      <c r="BV324" s="15">
        <v>3</v>
      </c>
      <c r="BW324" s="15">
        <v>5</v>
      </c>
      <c r="BX324" s="19">
        <f>SUM(BV324:BW324)</f>
        <v>8</v>
      </c>
      <c r="BY324" s="15"/>
      <c r="BZ324" s="15"/>
      <c r="CA324" s="27">
        <v>0</v>
      </c>
      <c r="CB324" s="27">
        <v>0</v>
      </c>
      <c r="CC324" s="15">
        <f>SUM(CA324:CB324)</f>
        <v>0</v>
      </c>
      <c r="CD324" s="15"/>
      <c r="CE324" s="20"/>
      <c r="CF324" s="24">
        <v>0</v>
      </c>
      <c r="CG324" s="24">
        <v>0</v>
      </c>
      <c r="CH324" s="24">
        <f>SUM(CF324:CG324)</f>
        <v>0</v>
      </c>
      <c r="CK324" s="19" t="s">
        <v>124</v>
      </c>
      <c r="CL324" s="19" t="s">
        <v>124</v>
      </c>
      <c r="CM324" s="19" t="s">
        <v>124</v>
      </c>
      <c r="CP324" s="19" t="s">
        <v>124</v>
      </c>
      <c r="CQ324" s="19" t="s">
        <v>124</v>
      </c>
      <c r="CR324" s="19" t="s">
        <v>124</v>
      </c>
      <c r="CT324" s="15" t="s">
        <v>257</v>
      </c>
      <c r="CU324" s="15">
        <v>0</v>
      </c>
      <c r="CV324" s="15">
        <v>0</v>
      </c>
      <c r="CW324" s="15">
        <f>SUM(CU324:CV324)</f>
        <v>0</v>
      </c>
      <c r="CZ324" s="19" t="s">
        <v>124</v>
      </c>
      <c r="DA324" s="19" t="s">
        <v>124</v>
      </c>
      <c r="DE324">
        <v>0</v>
      </c>
      <c r="DF324">
        <v>0</v>
      </c>
    </row>
    <row r="325" spans="1:110">
      <c r="A325" s="15">
        <v>157</v>
      </c>
      <c r="B325" s="22" t="s">
        <v>239</v>
      </c>
      <c r="D325" s="16">
        <v>236</v>
      </c>
      <c r="F325" s="16">
        <v>104</v>
      </c>
      <c r="G325" s="16"/>
      <c r="H325" s="16"/>
      <c r="I325" s="15">
        <v>0</v>
      </c>
      <c r="J325" s="15">
        <v>0</v>
      </c>
      <c r="K325" s="15">
        <f>SUM(I325:J325)</f>
        <v>0</v>
      </c>
      <c r="L325" s="15"/>
      <c r="M325" s="15"/>
      <c r="N325" s="15">
        <v>0</v>
      </c>
      <c r="O325" s="15">
        <v>0</v>
      </c>
      <c r="P325" s="15">
        <f>SUM(N325:O325)</f>
        <v>0</v>
      </c>
      <c r="Q325" s="15"/>
      <c r="R325" s="15"/>
      <c r="S325" s="15">
        <v>0</v>
      </c>
      <c r="T325" s="15">
        <v>0</v>
      </c>
      <c r="U325" s="15">
        <f>SUM(S325:T325)</f>
        <v>0</v>
      </c>
      <c r="V325" s="15"/>
      <c r="W325" s="15"/>
      <c r="X325" s="15">
        <v>0</v>
      </c>
      <c r="Y325" s="15">
        <v>0</v>
      </c>
      <c r="Z325" s="15">
        <f>SUM(X325:Y325)</f>
        <v>0</v>
      </c>
      <c r="AA325" s="17"/>
      <c r="AB325" s="17"/>
      <c r="AC325" s="15">
        <v>0</v>
      </c>
      <c r="AD325" s="15">
        <v>0</v>
      </c>
      <c r="AE325" s="15">
        <f>SUM(AC325:AD325)</f>
        <v>0</v>
      </c>
      <c r="AF325" s="17"/>
      <c r="AG325" s="17"/>
      <c r="AH325" s="15">
        <v>3</v>
      </c>
      <c r="AI325" s="15">
        <v>5</v>
      </c>
      <c r="AJ325" s="15">
        <f>SUM(AH325:AI325)</f>
        <v>8</v>
      </c>
      <c r="AL325" s="17"/>
      <c r="AM325" s="15">
        <v>0</v>
      </c>
      <c r="AN325" s="15">
        <v>0</v>
      </c>
      <c r="AO325" s="15">
        <f>SUM(AM325:AN325)</f>
        <v>0</v>
      </c>
      <c r="AR325" s="15">
        <v>0</v>
      </c>
      <c r="AS325" s="15">
        <v>0</v>
      </c>
      <c r="AT325" s="15">
        <f>SUM(AR325:AS325)</f>
        <v>0</v>
      </c>
      <c r="AW325" s="15">
        <v>0</v>
      </c>
      <c r="AX325" s="15">
        <v>0</v>
      </c>
      <c r="AY325" s="15">
        <f>SUM(AW325:AX325)</f>
        <v>0</v>
      </c>
      <c r="BB325" s="15">
        <v>3</v>
      </c>
      <c r="BC325" s="15">
        <v>5</v>
      </c>
      <c r="BD325" s="15">
        <f>SUM(BB325:BC325)</f>
        <v>8</v>
      </c>
      <c r="BG325" s="15">
        <v>0</v>
      </c>
      <c r="BH325" s="15">
        <v>0</v>
      </c>
      <c r="BI325" s="15">
        <f>SUM(BG325:BH325)</f>
        <v>0</v>
      </c>
      <c r="BJ325" s="15"/>
      <c r="BK325" s="15"/>
      <c r="BL325" s="15">
        <v>0</v>
      </c>
      <c r="BM325" s="15">
        <v>0</v>
      </c>
      <c r="BN325" s="15">
        <f>SUM(BL325:BM325)</f>
        <v>0</v>
      </c>
      <c r="BO325" s="15"/>
      <c r="BP325" s="15"/>
      <c r="BQ325" s="15">
        <v>3</v>
      </c>
      <c r="BR325" s="15">
        <v>5</v>
      </c>
      <c r="BS325" s="15">
        <f>SUM(BQ325:BR325)</f>
        <v>8</v>
      </c>
      <c r="BT325" s="15"/>
      <c r="BU325" s="15"/>
      <c r="BV325" s="15">
        <v>2</v>
      </c>
      <c r="BW325" s="15">
        <v>4</v>
      </c>
      <c r="BX325" s="19">
        <f>SUM(BV325:BW325)</f>
        <v>6</v>
      </c>
      <c r="BY325" s="15"/>
      <c r="BZ325" s="15"/>
      <c r="CA325" s="27">
        <v>0</v>
      </c>
      <c r="CB325" s="27">
        <v>0</v>
      </c>
      <c r="CC325" s="15">
        <f>SUM(CA325:CB325)</f>
        <v>0</v>
      </c>
      <c r="CD325" s="15"/>
      <c r="CE325" s="20"/>
      <c r="CF325" s="24">
        <v>0</v>
      </c>
      <c r="CG325" s="24">
        <v>0</v>
      </c>
      <c r="CH325" s="24">
        <f>SUM(CF325:CG325)</f>
        <v>0</v>
      </c>
      <c r="CK325" s="19">
        <v>1</v>
      </c>
      <c r="CL325" s="19">
        <v>2</v>
      </c>
      <c r="CM325" s="15">
        <f>SUM(CK325:CL325)</f>
        <v>3</v>
      </c>
      <c r="CP325" s="15">
        <v>0</v>
      </c>
      <c r="CQ325" s="15">
        <v>0</v>
      </c>
      <c r="CR325" s="15">
        <f>SUM(CP325:CQ325)</f>
        <v>0</v>
      </c>
      <c r="CT325" s="15" t="s">
        <v>257</v>
      </c>
      <c r="CU325" s="15">
        <v>0</v>
      </c>
      <c r="CV325" s="15">
        <v>0</v>
      </c>
      <c r="CW325" s="15">
        <f>SUM(CU325:CV325)</f>
        <v>0</v>
      </c>
      <c r="CZ325" s="19" t="s">
        <v>124</v>
      </c>
      <c r="DA325" s="19" t="s">
        <v>124</v>
      </c>
      <c r="DE325" t="s">
        <v>124</v>
      </c>
      <c r="DF325" t="s">
        <v>124</v>
      </c>
    </row>
    <row r="326" spans="1:110">
      <c r="A326" s="15">
        <v>156</v>
      </c>
      <c r="B326" s="22" t="s">
        <v>238</v>
      </c>
      <c r="D326" s="16">
        <v>237</v>
      </c>
      <c r="F326" s="16">
        <v>103</v>
      </c>
      <c r="G326" s="16"/>
      <c r="H326" s="16"/>
      <c r="I326" s="15">
        <v>3</v>
      </c>
      <c r="J326" s="15">
        <v>5</v>
      </c>
      <c r="K326" s="15">
        <f>SUM(I326:J326)</f>
        <v>8</v>
      </c>
      <c r="L326" s="15"/>
      <c r="M326" s="15"/>
      <c r="N326" s="15">
        <v>0</v>
      </c>
      <c r="O326" s="15">
        <v>0</v>
      </c>
      <c r="P326" s="15">
        <f>SUM(N326:O326)</f>
        <v>0</v>
      </c>
      <c r="Q326" s="15"/>
      <c r="R326" s="15"/>
      <c r="S326" s="15">
        <v>3</v>
      </c>
      <c r="T326" s="15">
        <v>5</v>
      </c>
      <c r="U326" s="15">
        <f>SUM(S326:T326)</f>
        <v>8</v>
      </c>
      <c r="V326" s="15"/>
      <c r="W326" s="15"/>
      <c r="X326" s="15">
        <v>1</v>
      </c>
      <c r="Y326" s="15">
        <v>2</v>
      </c>
      <c r="Z326" s="15">
        <f>SUM(X326:Y326)</f>
        <v>3</v>
      </c>
      <c r="AA326" s="17"/>
      <c r="AB326" s="17"/>
      <c r="AC326" s="15">
        <v>0</v>
      </c>
      <c r="AD326" s="15">
        <v>0</v>
      </c>
      <c r="AE326" s="15">
        <f>SUM(AC326:AD326)</f>
        <v>0</v>
      </c>
      <c r="AF326" s="17"/>
      <c r="AG326" s="17"/>
      <c r="AH326" s="15">
        <v>0</v>
      </c>
      <c r="AI326" s="15">
        <v>0</v>
      </c>
      <c r="AJ326" s="15">
        <f>SUM(AH326:AI326)</f>
        <v>0</v>
      </c>
      <c r="AL326" s="17"/>
      <c r="AM326" s="15">
        <v>0</v>
      </c>
      <c r="AN326" s="15">
        <v>0</v>
      </c>
      <c r="AO326" s="15">
        <f>SUM(AM326:AN326)</f>
        <v>0</v>
      </c>
      <c r="AR326" s="15">
        <v>0</v>
      </c>
      <c r="AS326" s="15">
        <v>0</v>
      </c>
      <c r="AT326" s="15">
        <f>SUM(AR326:AS326)</f>
        <v>0</v>
      </c>
      <c r="AW326" s="15">
        <v>3</v>
      </c>
      <c r="AX326" s="15">
        <v>5</v>
      </c>
      <c r="AY326" s="15">
        <f>SUM(AW326:AX326)</f>
        <v>8</v>
      </c>
      <c r="BB326" s="15">
        <v>2</v>
      </c>
      <c r="BC326" s="15">
        <v>5</v>
      </c>
      <c r="BD326" s="15">
        <f>SUM(BB326:BC326)</f>
        <v>7</v>
      </c>
      <c r="BG326" s="15">
        <v>0</v>
      </c>
      <c r="BH326" s="15">
        <v>0</v>
      </c>
      <c r="BI326" s="15">
        <f>SUM(BG326:BH326)</f>
        <v>0</v>
      </c>
      <c r="BJ326" s="15"/>
      <c r="BK326" s="15"/>
      <c r="BL326" s="15">
        <v>0</v>
      </c>
      <c r="BM326" s="15">
        <v>0</v>
      </c>
      <c r="BN326" s="15">
        <f>SUM(BL326:BM326)</f>
        <v>0</v>
      </c>
      <c r="BO326" s="15"/>
      <c r="BP326" s="15"/>
      <c r="BQ326" s="15">
        <v>3</v>
      </c>
      <c r="BR326" s="15">
        <v>5</v>
      </c>
      <c r="BS326" s="15">
        <f>SUM(BQ326:BR326)</f>
        <v>8</v>
      </c>
      <c r="BT326" s="15"/>
      <c r="BU326" s="15"/>
      <c r="BV326" s="15">
        <v>3</v>
      </c>
      <c r="BW326" s="15">
        <v>5</v>
      </c>
      <c r="BX326" s="19">
        <f>SUM(BV326:BW326)</f>
        <v>8</v>
      </c>
      <c r="BY326" s="15"/>
      <c r="BZ326" s="15"/>
      <c r="CA326" s="27">
        <v>1</v>
      </c>
      <c r="CB326" s="27">
        <v>4</v>
      </c>
      <c r="CC326" s="15">
        <f>SUM(CA326:CB326)</f>
        <v>5</v>
      </c>
      <c r="CD326" s="15"/>
      <c r="CE326" s="20"/>
      <c r="CF326" s="24">
        <v>0</v>
      </c>
      <c r="CG326" s="24">
        <v>0</v>
      </c>
      <c r="CH326" s="24">
        <f>SUM(CF326:CG326)</f>
        <v>0</v>
      </c>
      <c r="CK326" s="19">
        <v>0</v>
      </c>
      <c r="CL326" s="19">
        <v>0</v>
      </c>
      <c r="CM326" s="15">
        <f>SUM(CK326:CL326)</f>
        <v>0</v>
      </c>
      <c r="CP326" s="19">
        <v>0</v>
      </c>
      <c r="CQ326" s="19">
        <v>0</v>
      </c>
      <c r="CR326" s="15">
        <f>SUM(CP326:CQ326)</f>
        <v>0</v>
      </c>
      <c r="CT326" s="15" t="s">
        <v>257</v>
      </c>
      <c r="CU326" s="15">
        <v>3</v>
      </c>
      <c r="CV326" s="15">
        <v>5</v>
      </c>
      <c r="CW326" s="15">
        <f>SUM(CU326:CV326)</f>
        <v>8</v>
      </c>
      <c r="CZ326" s="15">
        <v>0</v>
      </c>
      <c r="DA326" s="15">
        <v>0</v>
      </c>
      <c r="DB326" s="15">
        <f>SUM(CZ326:DA326)</f>
        <v>0</v>
      </c>
      <c r="DE326">
        <v>0</v>
      </c>
      <c r="DF326">
        <v>0</v>
      </c>
    </row>
    <row r="327" spans="1:110">
      <c r="A327" s="15">
        <v>155</v>
      </c>
      <c r="B327" s="22" t="s">
        <v>237</v>
      </c>
      <c r="D327" s="16">
        <v>238</v>
      </c>
      <c r="F327" s="16">
        <v>102</v>
      </c>
      <c r="G327" s="16"/>
      <c r="H327" s="16"/>
      <c r="I327" s="15" t="s">
        <v>124</v>
      </c>
      <c r="J327" s="15" t="s">
        <v>124</v>
      </c>
      <c r="K327" s="15" t="s">
        <v>124</v>
      </c>
      <c r="L327" s="15"/>
      <c r="M327" s="15"/>
      <c r="N327" s="15" t="s">
        <v>124</v>
      </c>
      <c r="O327" s="15" t="s">
        <v>124</v>
      </c>
      <c r="P327" s="15" t="s">
        <v>124</v>
      </c>
      <c r="Q327" s="15"/>
      <c r="R327" s="15"/>
      <c r="S327" s="15" t="s">
        <v>124</v>
      </c>
      <c r="T327" s="15" t="s">
        <v>124</v>
      </c>
      <c r="U327" s="15" t="s">
        <v>124</v>
      </c>
      <c r="V327" s="15"/>
      <c r="W327" s="15"/>
      <c r="X327" s="15" t="s">
        <v>124</v>
      </c>
      <c r="Y327" s="15" t="s">
        <v>124</v>
      </c>
      <c r="Z327" s="15" t="s">
        <v>124</v>
      </c>
      <c r="AA327" s="17"/>
      <c r="AB327" s="17"/>
      <c r="AC327" s="15" t="s">
        <v>124</v>
      </c>
      <c r="AD327" s="15" t="s">
        <v>124</v>
      </c>
      <c r="AE327" s="15" t="s">
        <v>124</v>
      </c>
      <c r="AF327" s="17"/>
      <c r="AG327" s="17"/>
      <c r="AH327" s="15" t="s">
        <v>124</v>
      </c>
      <c r="AI327" s="15" t="s">
        <v>124</v>
      </c>
      <c r="AJ327" s="19" t="s">
        <v>124</v>
      </c>
      <c r="AL327" s="17"/>
      <c r="AM327" s="15" t="s">
        <v>124</v>
      </c>
      <c r="AN327" s="15" t="s">
        <v>124</v>
      </c>
      <c r="AO327" s="19" t="s">
        <v>124</v>
      </c>
      <c r="AR327" s="15" t="s">
        <v>124</v>
      </c>
      <c r="AS327" s="15" t="s">
        <v>124</v>
      </c>
      <c r="AT327" s="19" t="s">
        <v>124</v>
      </c>
      <c r="AW327" s="15" t="s">
        <v>124</v>
      </c>
      <c r="AX327" s="15" t="s">
        <v>124</v>
      </c>
      <c r="AY327" s="19" t="s">
        <v>124</v>
      </c>
      <c r="BB327" s="15" t="s">
        <v>124</v>
      </c>
      <c r="BC327" s="15" t="s">
        <v>124</v>
      </c>
      <c r="BD327" s="19" t="s">
        <v>124</v>
      </c>
      <c r="BG327" s="15" t="s">
        <v>124</v>
      </c>
      <c r="BH327" s="15" t="s">
        <v>124</v>
      </c>
      <c r="BI327" s="19" t="s">
        <v>124</v>
      </c>
      <c r="BJ327" s="15"/>
      <c r="BK327" s="15"/>
      <c r="BL327" s="15" t="s">
        <v>124</v>
      </c>
      <c r="BM327" s="15" t="s">
        <v>124</v>
      </c>
      <c r="BN327" s="19" t="s">
        <v>124</v>
      </c>
      <c r="BO327" s="15"/>
      <c r="BP327" s="15"/>
      <c r="BQ327" s="15" t="s">
        <v>124</v>
      </c>
      <c r="BR327" s="15" t="s">
        <v>124</v>
      </c>
      <c r="BS327" s="19" t="s">
        <v>124</v>
      </c>
      <c r="BT327" s="15"/>
      <c r="BU327" s="15"/>
      <c r="BV327" s="15" t="s">
        <v>124</v>
      </c>
      <c r="BW327" s="15" t="s">
        <v>124</v>
      </c>
      <c r="BX327" s="19" t="s">
        <v>124</v>
      </c>
      <c r="BY327" s="15"/>
      <c r="BZ327" s="15"/>
      <c r="CA327" s="27">
        <v>0</v>
      </c>
      <c r="CB327" s="27">
        <v>0</v>
      </c>
      <c r="CC327" s="15">
        <f>SUM(CA327:CB327)</f>
        <v>0</v>
      </c>
      <c r="CD327" s="15"/>
      <c r="CE327" s="20"/>
      <c r="CF327" s="24">
        <v>0</v>
      </c>
      <c r="CG327" s="24">
        <v>0</v>
      </c>
      <c r="CH327" s="24">
        <f>SUM(CF327:CG327)</f>
        <v>0</v>
      </c>
      <c r="CK327" s="19">
        <v>0</v>
      </c>
      <c r="CL327" s="19">
        <v>0</v>
      </c>
      <c r="CM327" s="15">
        <f>SUM(CK327:CL327)</f>
        <v>0</v>
      </c>
      <c r="CP327" s="15">
        <v>0</v>
      </c>
      <c r="CQ327" s="15">
        <v>0</v>
      </c>
      <c r="CR327" s="15">
        <f>SUM(CP327:CQ327)</f>
        <v>0</v>
      </c>
      <c r="CT327" s="15" t="s">
        <v>257</v>
      </c>
      <c r="CU327" s="15">
        <v>0</v>
      </c>
      <c r="CV327" s="15">
        <v>0</v>
      </c>
      <c r="CW327" s="15">
        <f>SUM(CU327:CV327)</f>
        <v>0</v>
      </c>
      <c r="CZ327" s="15">
        <v>0</v>
      </c>
      <c r="DA327" s="15">
        <v>0</v>
      </c>
      <c r="DB327" s="15">
        <f>SUM(CZ327:DA327)</f>
        <v>0</v>
      </c>
      <c r="DE327">
        <v>0</v>
      </c>
      <c r="DF327">
        <v>0</v>
      </c>
    </row>
    <row r="328" spans="1:110">
      <c r="A328" s="15">
        <v>154</v>
      </c>
      <c r="B328" s="22" t="s">
        <v>236</v>
      </c>
      <c r="D328" s="16">
        <v>239</v>
      </c>
      <c r="F328" s="16">
        <v>101</v>
      </c>
      <c r="G328" s="16"/>
      <c r="H328" s="16"/>
      <c r="I328" s="15">
        <v>0</v>
      </c>
      <c r="J328" s="15">
        <v>0</v>
      </c>
      <c r="K328" s="15">
        <f>SUM(I328:J328)</f>
        <v>0</v>
      </c>
      <c r="L328" s="15"/>
      <c r="M328" s="15"/>
      <c r="N328" s="15">
        <v>0</v>
      </c>
      <c r="O328" s="15">
        <v>0</v>
      </c>
      <c r="P328" s="15">
        <f>SUM(N328:O328)</f>
        <v>0</v>
      </c>
      <c r="Q328" s="15"/>
      <c r="R328" s="15"/>
      <c r="S328" s="15" t="s">
        <v>124</v>
      </c>
      <c r="T328" s="15" t="s">
        <v>124</v>
      </c>
      <c r="U328" s="15" t="s">
        <v>124</v>
      </c>
      <c r="V328" s="15"/>
      <c r="W328" s="15"/>
      <c r="X328" s="15" t="s">
        <v>124</v>
      </c>
      <c r="Y328" s="15" t="s">
        <v>124</v>
      </c>
      <c r="Z328" s="15" t="s">
        <v>124</v>
      </c>
      <c r="AA328" s="17"/>
      <c r="AB328" s="17"/>
      <c r="AC328" s="15" t="s">
        <v>124</v>
      </c>
      <c r="AD328" s="15" t="s">
        <v>124</v>
      </c>
      <c r="AE328" s="15" t="s">
        <v>124</v>
      </c>
      <c r="AF328" s="17"/>
      <c r="AG328" s="17"/>
      <c r="AH328" s="15">
        <v>0</v>
      </c>
      <c r="AI328" s="15">
        <v>0</v>
      </c>
      <c r="AJ328" s="15">
        <f>SUM(AH328:AI328)</f>
        <v>0</v>
      </c>
      <c r="AL328" s="17"/>
      <c r="AM328" s="15">
        <v>0</v>
      </c>
      <c r="AN328" s="15">
        <v>0</v>
      </c>
      <c r="AO328" s="15">
        <f>SUM(AM328:AN328)</f>
        <v>0</v>
      </c>
      <c r="AR328" s="15" t="s">
        <v>124</v>
      </c>
      <c r="AS328" s="15" t="s">
        <v>124</v>
      </c>
      <c r="AT328" s="19" t="s">
        <v>124</v>
      </c>
      <c r="AW328" s="15">
        <v>0</v>
      </c>
      <c r="AX328" s="15">
        <v>0</v>
      </c>
      <c r="AY328" s="15">
        <f>SUM(AW328:AX328)</f>
        <v>0</v>
      </c>
      <c r="BB328" s="15">
        <v>2</v>
      </c>
      <c r="BC328" s="15">
        <v>5</v>
      </c>
      <c r="BD328" s="15">
        <f>SUM(BB328:BC328)</f>
        <v>7</v>
      </c>
      <c r="BG328" s="15">
        <v>0</v>
      </c>
      <c r="BH328" s="15">
        <v>0</v>
      </c>
      <c r="BI328" s="15">
        <f>SUM(BG328:BH328)</f>
        <v>0</v>
      </c>
      <c r="BJ328" s="15"/>
      <c r="BK328" s="15"/>
      <c r="BL328" s="15">
        <v>0</v>
      </c>
      <c r="BM328" s="15">
        <v>0</v>
      </c>
      <c r="BN328" s="15">
        <f>SUM(BL328:BM328)</f>
        <v>0</v>
      </c>
      <c r="BO328" s="15"/>
      <c r="BP328" s="15"/>
      <c r="BQ328" s="15">
        <v>3</v>
      </c>
      <c r="BR328" s="15">
        <v>5</v>
      </c>
      <c r="BS328" s="15">
        <f>SUM(BQ328:BR328)</f>
        <v>8</v>
      </c>
      <c r="BT328" s="15"/>
      <c r="BU328" s="15"/>
      <c r="BV328" s="15">
        <v>2</v>
      </c>
      <c r="BW328" s="15">
        <v>3</v>
      </c>
      <c r="BX328" s="19">
        <f>SUM(BV328:BW328)</f>
        <v>5</v>
      </c>
      <c r="BY328" s="15"/>
      <c r="BZ328" s="15"/>
      <c r="CA328" s="27">
        <v>0</v>
      </c>
      <c r="CB328" s="27">
        <v>0</v>
      </c>
      <c r="CC328" s="15">
        <f>SUM(CA328:CB328)</f>
        <v>0</v>
      </c>
      <c r="CD328" s="15"/>
      <c r="CE328" s="20"/>
      <c r="CF328" s="24">
        <v>0</v>
      </c>
      <c r="CG328" s="24">
        <v>0</v>
      </c>
      <c r="CH328" s="24">
        <f>SUM(CF328:CG328)</f>
        <v>0</v>
      </c>
      <c r="CK328" s="19">
        <v>0</v>
      </c>
      <c r="CL328" s="19">
        <v>0</v>
      </c>
      <c r="CM328" s="15">
        <f>SUM(CK328:CL328)</f>
        <v>0</v>
      </c>
      <c r="CP328" s="19" t="s">
        <v>124</v>
      </c>
      <c r="CQ328" s="19" t="s">
        <v>124</v>
      </c>
      <c r="CR328" s="19" t="s">
        <v>124</v>
      </c>
      <c r="CT328" s="15" t="s">
        <v>257</v>
      </c>
      <c r="CU328" s="15">
        <v>0</v>
      </c>
      <c r="CV328" s="15">
        <v>0</v>
      </c>
      <c r="CW328" s="15">
        <f>SUM(CU328:CV328)</f>
        <v>0</v>
      </c>
      <c r="CZ328" s="15">
        <v>0</v>
      </c>
      <c r="DA328" s="15">
        <v>0</v>
      </c>
      <c r="DB328" s="15">
        <f>SUM(CZ328:DA328)</f>
        <v>0</v>
      </c>
      <c r="DE328">
        <v>0</v>
      </c>
      <c r="DF328">
        <v>0</v>
      </c>
    </row>
    <row r="329" spans="1:110">
      <c r="A329" s="15">
        <v>153</v>
      </c>
      <c r="B329" s="22" t="s">
        <v>235</v>
      </c>
      <c r="D329" s="16">
        <v>240</v>
      </c>
      <c r="F329" s="16">
        <v>100</v>
      </c>
      <c r="G329" s="16"/>
      <c r="H329" s="16"/>
      <c r="I329" s="15">
        <v>0</v>
      </c>
      <c r="J329" s="15">
        <v>0</v>
      </c>
      <c r="K329" s="15">
        <f>SUM(I329:J329)</f>
        <v>0</v>
      </c>
      <c r="L329" s="15"/>
      <c r="M329" s="15"/>
      <c r="N329" s="15">
        <v>3</v>
      </c>
      <c r="O329" s="15">
        <v>5</v>
      </c>
      <c r="P329" s="15">
        <f>SUM(N329:O329)</f>
        <v>8</v>
      </c>
      <c r="Q329" s="15"/>
      <c r="R329" s="15"/>
      <c r="S329" s="15">
        <v>0</v>
      </c>
      <c r="T329" s="15">
        <v>0</v>
      </c>
      <c r="U329" s="15">
        <f>SUM(S329:T329)</f>
        <v>0</v>
      </c>
      <c r="V329" s="15"/>
      <c r="W329" s="15"/>
      <c r="X329" s="15">
        <v>0</v>
      </c>
      <c r="Y329" s="15">
        <v>0</v>
      </c>
      <c r="Z329" s="15">
        <f>SUM(X329:Y329)</f>
        <v>0</v>
      </c>
      <c r="AA329" s="17"/>
      <c r="AB329" s="17"/>
      <c r="AC329" s="15">
        <v>0</v>
      </c>
      <c r="AD329" s="15">
        <v>0</v>
      </c>
      <c r="AE329" s="15">
        <f>SUM(AC329:AD329)</f>
        <v>0</v>
      </c>
      <c r="AF329" s="17"/>
      <c r="AG329" s="17"/>
      <c r="AH329" s="15">
        <v>0</v>
      </c>
      <c r="AI329" s="15">
        <v>0</v>
      </c>
      <c r="AJ329" s="15">
        <f>SUM(AH329:AI329)</f>
        <v>0</v>
      </c>
      <c r="AL329" s="17"/>
      <c r="AM329" s="15">
        <v>0</v>
      </c>
      <c r="AN329" s="15">
        <v>0</v>
      </c>
      <c r="AO329" s="15">
        <f>SUM(AM329:AN329)</f>
        <v>0</v>
      </c>
      <c r="AR329" s="15">
        <v>1</v>
      </c>
      <c r="AS329" s="15">
        <v>1</v>
      </c>
      <c r="AT329" s="15">
        <f>SUM(AR329:AS329)</f>
        <v>2</v>
      </c>
      <c r="AW329" s="15">
        <v>0</v>
      </c>
      <c r="AX329" s="15">
        <v>0</v>
      </c>
      <c r="AY329" s="15">
        <f>SUM(AW329:AX329)</f>
        <v>0</v>
      </c>
      <c r="BB329" s="15">
        <v>1</v>
      </c>
      <c r="BC329" s="15">
        <v>3</v>
      </c>
      <c r="BD329" s="15">
        <f>SUM(BB329:BC329)</f>
        <v>4</v>
      </c>
      <c r="BG329" s="15">
        <v>0</v>
      </c>
      <c r="BH329" s="15">
        <v>0</v>
      </c>
      <c r="BI329" s="15">
        <f>SUM(BG329:BH329)</f>
        <v>0</v>
      </c>
      <c r="BJ329" s="15"/>
      <c r="BK329" s="15"/>
      <c r="BL329" s="15">
        <v>0</v>
      </c>
      <c r="BM329" s="15">
        <v>0</v>
      </c>
      <c r="BN329" s="15">
        <f>SUM(BL329:BM329)</f>
        <v>0</v>
      </c>
      <c r="BO329" s="15"/>
      <c r="BP329" s="15"/>
      <c r="BQ329" s="15">
        <v>3</v>
      </c>
      <c r="BR329" s="15">
        <v>5</v>
      </c>
      <c r="BS329" s="15">
        <f>SUM(BQ329:BR329)</f>
        <v>8</v>
      </c>
      <c r="BT329" s="15"/>
      <c r="BU329" s="15"/>
      <c r="BV329" s="15">
        <v>3</v>
      </c>
      <c r="BW329" s="15">
        <v>5</v>
      </c>
      <c r="BX329" s="19">
        <f>SUM(BV329:BW329)</f>
        <v>8</v>
      </c>
      <c r="BY329" s="15"/>
      <c r="BZ329" s="15"/>
      <c r="CA329" s="27">
        <v>2</v>
      </c>
      <c r="CB329" s="27">
        <v>1</v>
      </c>
      <c r="CC329" s="15">
        <f>SUM(CA329:CB329)</f>
        <v>3</v>
      </c>
      <c r="CD329" s="15"/>
      <c r="CE329" s="20"/>
      <c r="CF329" s="24">
        <v>0</v>
      </c>
      <c r="CG329" s="24">
        <v>0</v>
      </c>
      <c r="CH329" s="24">
        <f>SUM(CF329:CG329)</f>
        <v>0</v>
      </c>
      <c r="CK329" s="19">
        <v>0</v>
      </c>
      <c r="CL329" s="19">
        <v>0</v>
      </c>
      <c r="CM329" s="15">
        <f>SUM(CK329:CL329)</f>
        <v>0</v>
      </c>
      <c r="CP329" s="15">
        <v>0</v>
      </c>
      <c r="CQ329" s="15">
        <v>0</v>
      </c>
      <c r="CR329" s="15">
        <f>SUM(CP329:CQ329)</f>
        <v>0</v>
      </c>
      <c r="CT329" s="15" t="s">
        <v>257</v>
      </c>
      <c r="CU329" s="15">
        <v>0</v>
      </c>
      <c r="CV329" s="15">
        <v>0</v>
      </c>
      <c r="CW329" s="15">
        <f>SUM(CU329:CV329)</f>
        <v>0</v>
      </c>
      <c r="CZ329" s="15">
        <v>3</v>
      </c>
      <c r="DA329" s="15">
        <v>5</v>
      </c>
      <c r="DB329" s="15">
        <f>SUM(CZ329:DA329)</f>
        <v>8</v>
      </c>
      <c r="DE329">
        <v>0</v>
      </c>
      <c r="DF329">
        <v>0</v>
      </c>
    </row>
    <row r="330" spans="1:110">
      <c r="A330" s="15">
        <v>104</v>
      </c>
      <c r="B330" s="15" t="s">
        <v>190</v>
      </c>
      <c r="D330" s="16">
        <v>241</v>
      </c>
      <c r="F330" s="16">
        <v>55</v>
      </c>
      <c r="G330" s="16"/>
      <c r="H330" s="16"/>
      <c r="I330" s="15">
        <v>0</v>
      </c>
      <c r="J330" s="15">
        <v>0</v>
      </c>
      <c r="K330" s="15">
        <f>SUM(I330:J330)</f>
        <v>0</v>
      </c>
      <c r="L330" s="15"/>
      <c r="M330" s="15"/>
      <c r="N330" s="15">
        <v>2</v>
      </c>
      <c r="O330" s="15">
        <v>5</v>
      </c>
      <c r="P330" s="15">
        <f>SUM(N330:O330)</f>
        <v>7</v>
      </c>
      <c r="Q330" s="15"/>
      <c r="R330" s="15"/>
      <c r="S330" s="15">
        <v>2</v>
      </c>
      <c r="T330" s="15">
        <v>2</v>
      </c>
      <c r="U330" s="15">
        <f>SUM(S330:T330)</f>
        <v>4</v>
      </c>
      <c r="V330" s="15"/>
      <c r="W330" s="15"/>
      <c r="X330" s="15">
        <v>0</v>
      </c>
      <c r="Y330" s="15">
        <v>0</v>
      </c>
      <c r="Z330" s="15">
        <f>SUM(X330:Y330)</f>
        <v>0</v>
      </c>
      <c r="AA330" s="17"/>
      <c r="AB330" s="17"/>
      <c r="AC330" s="15">
        <v>0</v>
      </c>
      <c r="AD330" s="15">
        <v>0</v>
      </c>
      <c r="AE330" s="15">
        <f>SUM(AC330:AD330)</f>
        <v>0</v>
      </c>
      <c r="AF330" s="17"/>
      <c r="AG330" s="17"/>
      <c r="AH330" s="15">
        <v>0</v>
      </c>
      <c r="AI330" s="15">
        <v>0</v>
      </c>
      <c r="AJ330" s="15">
        <f>SUM(AH330:AI330)</f>
        <v>0</v>
      </c>
      <c r="AL330" s="17"/>
      <c r="AM330" s="15">
        <v>0</v>
      </c>
      <c r="AN330" s="15">
        <v>0</v>
      </c>
      <c r="AO330" s="15">
        <f>SUM(AM330:AN330)</f>
        <v>0</v>
      </c>
      <c r="AR330" s="15">
        <v>0</v>
      </c>
      <c r="AS330" s="15">
        <v>0</v>
      </c>
      <c r="AT330" s="15">
        <f>SUM(AR330:AS330)</f>
        <v>0</v>
      </c>
      <c r="AW330" s="15">
        <v>0</v>
      </c>
      <c r="AX330" s="15">
        <v>0</v>
      </c>
      <c r="AY330" s="15">
        <f>SUM(AW330:AX330)</f>
        <v>0</v>
      </c>
      <c r="BB330" s="15">
        <v>3</v>
      </c>
      <c r="BC330" s="15">
        <v>2</v>
      </c>
      <c r="BD330" s="15">
        <f>SUM(BB330:BC330)</f>
        <v>5</v>
      </c>
      <c r="BG330" s="15">
        <v>0</v>
      </c>
      <c r="BH330" s="15">
        <v>0</v>
      </c>
      <c r="BI330" s="15">
        <f>SUM(BG330:BH330)</f>
        <v>0</v>
      </c>
      <c r="BJ330" s="15"/>
      <c r="BK330" s="15"/>
      <c r="BL330" s="15">
        <v>0</v>
      </c>
      <c r="BM330" s="15">
        <v>0</v>
      </c>
      <c r="BN330" s="15">
        <f>SUM(BL330:BM330)</f>
        <v>0</v>
      </c>
      <c r="BO330" s="15"/>
      <c r="BP330" s="15"/>
      <c r="BQ330" s="15">
        <v>3</v>
      </c>
      <c r="BR330" s="15">
        <v>5</v>
      </c>
      <c r="BS330" s="15">
        <f>SUM(BQ330:BR330)</f>
        <v>8</v>
      </c>
      <c r="BT330" s="15"/>
      <c r="BU330" s="15"/>
      <c r="BV330" s="15">
        <v>3</v>
      </c>
      <c r="BW330" s="15">
        <v>5</v>
      </c>
      <c r="BX330" s="19">
        <f>SUM(BV330:BW330)</f>
        <v>8</v>
      </c>
      <c r="BY330" s="15"/>
      <c r="BZ330" s="15"/>
      <c r="CA330" s="27">
        <v>0</v>
      </c>
      <c r="CB330" s="27">
        <v>0</v>
      </c>
      <c r="CC330" s="15">
        <f>SUM(CA330:CB330)</f>
        <v>0</v>
      </c>
      <c r="CD330" s="15"/>
      <c r="CE330" s="20"/>
      <c r="CF330" s="24">
        <v>0</v>
      </c>
      <c r="CG330" s="24">
        <v>0</v>
      </c>
      <c r="CH330" s="24">
        <f>SUM(CF330:CG330)</f>
        <v>0</v>
      </c>
      <c r="CK330" s="19">
        <v>0</v>
      </c>
      <c r="CL330" s="19">
        <v>0</v>
      </c>
      <c r="CM330" s="15">
        <f>SUM(CK330:CL330)</f>
        <v>0</v>
      </c>
      <c r="CP330" s="15">
        <v>0</v>
      </c>
      <c r="CQ330" s="15">
        <v>0</v>
      </c>
      <c r="CR330" s="15">
        <f>SUM(CP330:CQ330)</f>
        <v>0</v>
      </c>
      <c r="CT330" s="15" t="s">
        <v>257</v>
      </c>
      <c r="CU330" s="15">
        <v>0</v>
      </c>
      <c r="CV330" s="15">
        <v>0</v>
      </c>
      <c r="CW330" s="15">
        <f>SUM(CU330:CV330)</f>
        <v>0</v>
      </c>
      <c r="CZ330" s="15">
        <v>1</v>
      </c>
      <c r="DA330" s="15">
        <v>5</v>
      </c>
      <c r="DB330" s="15">
        <f>SUM(CZ330:DA330)</f>
        <v>6</v>
      </c>
      <c r="DE330">
        <v>0</v>
      </c>
      <c r="DF330">
        <v>0</v>
      </c>
    </row>
    <row r="331" spans="1:110">
      <c r="A331" s="15">
        <v>105</v>
      </c>
      <c r="B331" s="15" t="s">
        <v>191</v>
      </c>
      <c r="D331" s="16">
        <v>242</v>
      </c>
      <c r="F331" s="16">
        <v>56</v>
      </c>
      <c r="G331" s="16"/>
      <c r="H331" s="16"/>
      <c r="I331" s="15">
        <v>0</v>
      </c>
      <c r="J331" s="15">
        <v>0</v>
      </c>
      <c r="K331" s="15">
        <f>SUM(I331:J331)</f>
        <v>0</v>
      </c>
      <c r="L331" s="15"/>
      <c r="M331" s="15"/>
      <c r="N331" s="15">
        <v>0</v>
      </c>
      <c r="O331" s="15">
        <v>0</v>
      </c>
      <c r="P331" s="15">
        <f>SUM(N331:O331)</f>
        <v>0</v>
      </c>
      <c r="Q331" s="15"/>
      <c r="R331" s="15"/>
      <c r="S331" s="15">
        <v>0</v>
      </c>
      <c r="T331" s="15">
        <v>0</v>
      </c>
      <c r="U331" s="15">
        <f>SUM(S331:T331)</f>
        <v>0</v>
      </c>
      <c r="V331" s="15"/>
      <c r="W331" s="15"/>
      <c r="X331" s="15">
        <v>0</v>
      </c>
      <c r="Y331" s="15">
        <v>0</v>
      </c>
      <c r="Z331" s="15">
        <f>SUM(X331:Y331)</f>
        <v>0</v>
      </c>
      <c r="AA331" s="17"/>
      <c r="AB331" s="17"/>
      <c r="AC331" s="15">
        <v>0</v>
      </c>
      <c r="AD331" s="15">
        <v>0</v>
      </c>
      <c r="AE331" s="15">
        <f>SUM(AC331:AD331)</f>
        <v>0</v>
      </c>
      <c r="AF331" s="17"/>
      <c r="AG331" s="17"/>
      <c r="AH331" s="15">
        <v>0</v>
      </c>
      <c r="AI331" s="15">
        <v>0</v>
      </c>
      <c r="AJ331" s="15">
        <f>SUM(AH331:AI331)</f>
        <v>0</v>
      </c>
      <c r="AL331" s="17"/>
      <c r="AM331" s="15">
        <v>0</v>
      </c>
      <c r="AN331" s="15">
        <v>0</v>
      </c>
      <c r="AO331" s="15">
        <f>SUM(AM331:AN331)</f>
        <v>0</v>
      </c>
      <c r="AR331" s="15">
        <v>0</v>
      </c>
      <c r="AS331" s="15">
        <v>0</v>
      </c>
      <c r="AT331" s="15">
        <f>SUM(AR331:AS331)</f>
        <v>0</v>
      </c>
      <c r="AW331" s="15">
        <v>0</v>
      </c>
      <c r="AX331" s="15">
        <v>0</v>
      </c>
      <c r="AY331" s="15">
        <f>SUM(AW331:AX331)</f>
        <v>0</v>
      </c>
      <c r="BB331" s="15">
        <v>3</v>
      </c>
      <c r="BC331" s="15">
        <v>5</v>
      </c>
      <c r="BD331" s="15">
        <f>SUM(BB331:BC331)</f>
        <v>8</v>
      </c>
      <c r="BG331" s="15">
        <v>0</v>
      </c>
      <c r="BH331" s="15">
        <v>0</v>
      </c>
      <c r="BI331" s="15">
        <f>SUM(BG331:BH331)</f>
        <v>0</v>
      </c>
      <c r="BJ331" s="15"/>
      <c r="BK331" s="15"/>
      <c r="BL331" s="15">
        <v>0</v>
      </c>
      <c r="BM331" s="15">
        <v>0</v>
      </c>
      <c r="BN331" s="15">
        <f>SUM(BL331:BM331)</f>
        <v>0</v>
      </c>
      <c r="BO331" s="15"/>
      <c r="BP331" s="15"/>
      <c r="BQ331" s="15">
        <v>3</v>
      </c>
      <c r="BR331" s="15">
        <v>5</v>
      </c>
      <c r="BS331" s="15">
        <f>SUM(BQ331:BR331)</f>
        <v>8</v>
      </c>
      <c r="BT331" s="15"/>
      <c r="BU331" s="15"/>
      <c r="BV331" s="15">
        <v>1</v>
      </c>
      <c r="BW331" s="15">
        <v>4</v>
      </c>
      <c r="BX331" s="19">
        <f>SUM(BV331:BW331)</f>
        <v>5</v>
      </c>
      <c r="BY331" s="15"/>
      <c r="BZ331" s="15"/>
      <c r="CA331" s="27">
        <v>0</v>
      </c>
      <c r="CB331" s="27">
        <v>0</v>
      </c>
      <c r="CC331" s="15">
        <f>SUM(CA331:CB331)</f>
        <v>0</v>
      </c>
      <c r="CD331" s="15"/>
      <c r="CE331" s="20"/>
      <c r="CF331" s="24">
        <v>3</v>
      </c>
      <c r="CG331" s="24">
        <v>2</v>
      </c>
      <c r="CH331" s="24">
        <f>SUM(CF331:CG331)</f>
        <v>5</v>
      </c>
      <c r="CK331" s="19">
        <v>0</v>
      </c>
      <c r="CL331" s="19">
        <v>0</v>
      </c>
      <c r="CM331" s="15">
        <f>SUM(CK331:CL331)</f>
        <v>0</v>
      </c>
      <c r="CP331" s="15">
        <v>0</v>
      </c>
      <c r="CQ331" s="15">
        <v>0</v>
      </c>
      <c r="CR331" s="15">
        <f>SUM(CP331:CQ331)</f>
        <v>0</v>
      </c>
      <c r="CT331" s="15" t="s">
        <v>257</v>
      </c>
      <c r="CU331" s="15">
        <v>0</v>
      </c>
      <c r="CV331" s="15">
        <v>0</v>
      </c>
      <c r="CW331" s="15">
        <f>SUM(CU331:CV331)</f>
        <v>0</v>
      </c>
      <c r="CZ331" s="15">
        <v>0</v>
      </c>
      <c r="DA331" s="15">
        <v>0</v>
      </c>
      <c r="DB331" s="15">
        <f>SUM(CZ331:DA331)</f>
        <v>0</v>
      </c>
      <c r="DE331">
        <v>2</v>
      </c>
      <c r="DF331">
        <v>5</v>
      </c>
    </row>
    <row r="332" spans="1:110">
      <c r="A332" s="15">
        <v>106</v>
      </c>
      <c r="B332" s="15" t="s">
        <v>192</v>
      </c>
      <c r="D332" s="16">
        <v>243</v>
      </c>
      <c r="F332" s="16">
        <v>57</v>
      </c>
      <c r="G332" s="16"/>
      <c r="H332" s="16"/>
      <c r="I332" s="15">
        <v>0</v>
      </c>
      <c r="J332" s="15">
        <v>0</v>
      </c>
      <c r="K332" s="15">
        <f>SUM(I332:J332)</f>
        <v>0</v>
      </c>
      <c r="L332" s="15"/>
      <c r="M332" s="15"/>
      <c r="N332" s="15">
        <v>3</v>
      </c>
      <c r="O332" s="15">
        <v>5</v>
      </c>
      <c r="P332" s="15">
        <f>SUM(N332:O332)</f>
        <v>8</v>
      </c>
      <c r="Q332" s="15"/>
      <c r="R332" s="15"/>
      <c r="S332" s="15">
        <v>2</v>
      </c>
      <c r="T332" s="15">
        <v>1</v>
      </c>
      <c r="U332" s="15">
        <f>SUM(S332:T332)</f>
        <v>3</v>
      </c>
      <c r="V332" s="15"/>
      <c r="W332" s="15"/>
      <c r="X332" s="15">
        <v>0</v>
      </c>
      <c r="Y332" s="15">
        <v>0</v>
      </c>
      <c r="Z332" s="15">
        <f>SUM(X332:Y332)</f>
        <v>0</v>
      </c>
      <c r="AA332" s="17"/>
      <c r="AB332" s="17"/>
      <c r="AC332" s="15">
        <v>0</v>
      </c>
      <c r="AD332" s="15">
        <v>0</v>
      </c>
      <c r="AE332" s="15">
        <f>SUM(AC332:AD332)</f>
        <v>0</v>
      </c>
      <c r="AF332" s="17"/>
      <c r="AG332" s="17"/>
      <c r="AH332" s="15">
        <v>0</v>
      </c>
      <c r="AI332" s="15">
        <v>0</v>
      </c>
      <c r="AJ332" s="15">
        <f>SUM(AH332:AI332)</f>
        <v>0</v>
      </c>
      <c r="AL332" s="17"/>
      <c r="AM332" s="15">
        <v>0</v>
      </c>
      <c r="AN332" s="15">
        <v>0</v>
      </c>
      <c r="AO332" s="15">
        <f>SUM(AM332:AN332)</f>
        <v>0</v>
      </c>
      <c r="AR332" s="15">
        <v>0</v>
      </c>
      <c r="AS332" s="15">
        <v>0</v>
      </c>
      <c r="AT332" s="15">
        <f>SUM(AR332:AS332)</f>
        <v>0</v>
      </c>
      <c r="AW332" s="15">
        <v>0</v>
      </c>
      <c r="AX332" s="15">
        <v>0</v>
      </c>
      <c r="AY332" s="15">
        <f>SUM(AW332:AX332)</f>
        <v>0</v>
      </c>
      <c r="BB332" s="15">
        <v>2</v>
      </c>
      <c r="BC332" s="15">
        <v>5</v>
      </c>
      <c r="BD332" s="15">
        <f>SUM(BB332:BC332)</f>
        <v>7</v>
      </c>
      <c r="BG332" s="15">
        <v>0</v>
      </c>
      <c r="BH332" s="15">
        <v>0</v>
      </c>
      <c r="BI332" s="15">
        <f>SUM(BG332:BH332)</f>
        <v>0</v>
      </c>
      <c r="BJ332" s="15"/>
      <c r="BK332" s="15"/>
      <c r="BL332" s="15">
        <v>0</v>
      </c>
      <c r="BM332" s="15">
        <v>0</v>
      </c>
      <c r="BN332" s="15">
        <f>SUM(BL332:BM332)</f>
        <v>0</v>
      </c>
      <c r="BO332" s="15"/>
      <c r="BP332" s="15"/>
      <c r="BQ332" s="15">
        <v>3</v>
      </c>
      <c r="BR332" s="15">
        <v>5</v>
      </c>
      <c r="BS332" s="15">
        <f>SUM(BQ332:BR332)</f>
        <v>8</v>
      </c>
      <c r="BT332" s="15"/>
      <c r="BU332" s="15"/>
      <c r="BV332" s="15">
        <v>3</v>
      </c>
      <c r="BW332" s="15">
        <v>5</v>
      </c>
      <c r="BX332" s="19">
        <f>SUM(BV332:BW332)</f>
        <v>8</v>
      </c>
      <c r="BY332" s="15"/>
      <c r="BZ332" s="15"/>
      <c r="CA332" s="27">
        <v>3</v>
      </c>
      <c r="CB332" s="27">
        <v>5</v>
      </c>
      <c r="CC332" s="15">
        <f>SUM(CA332:CB332)</f>
        <v>8</v>
      </c>
      <c r="CD332" s="15"/>
      <c r="CE332" s="20"/>
      <c r="CF332" s="24">
        <v>0</v>
      </c>
      <c r="CG332" s="24">
        <v>0</v>
      </c>
      <c r="CH332" s="24">
        <f>SUM(CF332:CG332)</f>
        <v>0</v>
      </c>
      <c r="CK332" s="19">
        <v>0</v>
      </c>
      <c r="CL332" s="19">
        <v>0</v>
      </c>
      <c r="CM332" s="15">
        <f>SUM(CK332:CL332)</f>
        <v>0</v>
      </c>
      <c r="CP332" s="15">
        <v>0</v>
      </c>
      <c r="CQ332" s="15">
        <v>0</v>
      </c>
      <c r="CR332" s="15">
        <f>SUM(CP332:CQ332)</f>
        <v>0</v>
      </c>
      <c r="CT332" s="15" t="s">
        <v>257</v>
      </c>
      <c r="CU332" s="15">
        <v>1</v>
      </c>
      <c r="CV332" s="15">
        <v>2</v>
      </c>
      <c r="CW332" s="15">
        <f>SUM(CU332:CV332)</f>
        <v>3</v>
      </c>
      <c r="CZ332" s="15">
        <v>2</v>
      </c>
      <c r="DA332" s="15">
        <v>5</v>
      </c>
      <c r="DB332" s="15">
        <f>SUM(CZ332:DA332)</f>
        <v>7</v>
      </c>
      <c r="DE332">
        <v>0</v>
      </c>
      <c r="DF332">
        <v>0</v>
      </c>
    </row>
    <row r="333" spans="1:110">
      <c r="A333" s="15">
        <v>107</v>
      </c>
      <c r="B333" s="15" t="s">
        <v>193</v>
      </c>
      <c r="D333" s="16">
        <v>244</v>
      </c>
      <c r="F333" s="16">
        <v>58</v>
      </c>
      <c r="G333" s="16"/>
      <c r="H333" s="16"/>
      <c r="I333" s="15">
        <v>0</v>
      </c>
      <c r="J333" s="15">
        <v>0</v>
      </c>
      <c r="K333" s="15">
        <f>SUM(I333:J333)</f>
        <v>0</v>
      </c>
      <c r="L333" s="15"/>
      <c r="M333" s="15"/>
      <c r="N333" s="15">
        <v>3</v>
      </c>
      <c r="O333" s="15">
        <v>5</v>
      </c>
      <c r="P333" s="15">
        <f>SUM(N333:O333)</f>
        <v>8</v>
      </c>
      <c r="Q333" s="15"/>
      <c r="R333" s="15"/>
      <c r="S333" s="15">
        <v>0</v>
      </c>
      <c r="T333" s="15">
        <v>0</v>
      </c>
      <c r="U333" s="15">
        <f>SUM(S333:T333)</f>
        <v>0</v>
      </c>
      <c r="V333" s="15"/>
      <c r="W333" s="15"/>
      <c r="X333" s="15">
        <v>0</v>
      </c>
      <c r="Y333" s="15">
        <v>0</v>
      </c>
      <c r="Z333" s="15">
        <f>SUM(X333:Y333)</f>
        <v>0</v>
      </c>
      <c r="AA333" s="17"/>
      <c r="AB333" s="17"/>
      <c r="AC333" s="15">
        <v>0</v>
      </c>
      <c r="AD333" s="15">
        <v>0</v>
      </c>
      <c r="AE333" s="15">
        <f>SUM(AC333:AD333)</f>
        <v>0</v>
      </c>
      <c r="AF333" s="17"/>
      <c r="AG333" s="17"/>
      <c r="AH333" s="15">
        <v>0</v>
      </c>
      <c r="AI333" s="15">
        <v>0</v>
      </c>
      <c r="AJ333" s="15">
        <f>SUM(AH333:AI333)</f>
        <v>0</v>
      </c>
      <c r="AL333" s="17"/>
      <c r="AM333" s="15">
        <v>0</v>
      </c>
      <c r="AN333" s="15">
        <v>0</v>
      </c>
      <c r="AO333" s="15">
        <f>SUM(AM333:AN333)</f>
        <v>0</v>
      </c>
      <c r="AR333" s="15">
        <v>0</v>
      </c>
      <c r="AS333" s="15">
        <v>0</v>
      </c>
      <c r="AT333" s="15">
        <f>SUM(AR333:AS333)</f>
        <v>0</v>
      </c>
      <c r="AW333" s="15">
        <v>0</v>
      </c>
      <c r="AX333" s="15">
        <v>0</v>
      </c>
      <c r="AY333" s="15">
        <f>SUM(AW333:AX333)</f>
        <v>0</v>
      </c>
      <c r="BB333" s="15">
        <v>1</v>
      </c>
      <c r="BC333" s="15">
        <v>2</v>
      </c>
      <c r="BD333" s="15">
        <f>SUM(BB333:BC333)</f>
        <v>3</v>
      </c>
      <c r="BG333" s="15">
        <v>0</v>
      </c>
      <c r="BH333" s="15">
        <v>0</v>
      </c>
      <c r="BI333" s="15">
        <f>SUM(BG333:BH333)</f>
        <v>0</v>
      </c>
      <c r="BJ333" s="15"/>
      <c r="BK333" s="15"/>
      <c r="BL333" s="15">
        <v>0</v>
      </c>
      <c r="BM333" s="15">
        <v>0</v>
      </c>
      <c r="BN333" s="15">
        <f>SUM(BL333:BM333)</f>
        <v>0</v>
      </c>
      <c r="BO333" s="15"/>
      <c r="BP333" s="15"/>
      <c r="BQ333" s="15">
        <v>3</v>
      </c>
      <c r="BR333" s="15">
        <v>5</v>
      </c>
      <c r="BS333" s="15">
        <f>SUM(BQ333:BR333)</f>
        <v>8</v>
      </c>
      <c r="BT333" s="15"/>
      <c r="BU333" s="15"/>
      <c r="BV333" s="15">
        <v>3</v>
      </c>
      <c r="BW333" s="15">
        <v>5</v>
      </c>
      <c r="BX333" s="19">
        <f>SUM(BV333:BW333)</f>
        <v>8</v>
      </c>
      <c r="BY333" s="15"/>
      <c r="BZ333" s="15"/>
      <c r="CA333" s="27">
        <v>0</v>
      </c>
      <c r="CB333" s="27">
        <v>0</v>
      </c>
      <c r="CC333" s="15">
        <f>SUM(CA333:CB333)</f>
        <v>0</v>
      </c>
      <c r="CD333" s="15"/>
      <c r="CE333" s="20"/>
      <c r="CF333" s="24">
        <v>0</v>
      </c>
      <c r="CG333" s="24">
        <v>0</v>
      </c>
      <c r="CH333" s="24">
        <f>SUM(CF333:CG333)</f>
        <v>0</v>
      </c>
      <c r="CK333" s="19">
        <v>0</v>
      </c>
      <c r="CL333" s="19">
        <v>0</v>
      </c>
      <c r="CM333" s="15">
        <f>SUM(CK333:CL333)</f>
        <v>0</v>
      </c>
      <c r="CP333" s="15">
        <v>0</v>
      </c>
      <c r="CQ333" s="15">
        <v>0</v>
      </c>
      <c r="CR333" s="15">
        <f>SUM(CP333:CQ333)</f>
        <v>0</v>
      </c>
      <c r="CT333" s="15" t="s">
        <v>257</v>
      </c>
      <c r="CU333" s="15">
        <v>1</v>
      </c>
      <c r="CV333" s="15">
        <v>2</v>
      </c>
      <c r="CW333" s="15">
        <f>SUM(CU333:CV333)</f>
        <v>3</v>
      </c>
      <c r="CZ333" s="15">
        <v>0</v>
      </c>
      <c r="DA333" s="15">
        <v>0</v>
      </c>
      <c r="DB333" s="15">
        <f>SUM(CZ333:DA333)</f>
        <v>0</v>
      </c>
      <c r="DE333">
        <v>0</v>
      </c>
      <c r="DF333">
        <v>0</v>
      </c>
    </row>
    <row r="334" spans="1:110">
      <c r="A334" s="15">
        <v>108</v>
      </c>
      <c r="B334" s="15" t="s">
        <v>194</v>
      </c>
      <c r="D334" s="16">
        <v>245</v>
      </c>
      <c r="F334" s="16">
        <v>59</v>
      </c>
      <c r="G334" s="16"/>
      <c r="H334" s="16"/>
      <c r="I334" s="15" t="s">
        <v>124</v>
      </c>
      <c r="J334" s="15" t="s">
        <v>124</v>
      </c>
      <c r="K334" s="15" t="s">
        <v>124</v>
      </c>
      <c r="L334" s="15"/>
      <c r="M334" s="15"/>
      <c r="N334" s="15" t="s">
        <v>124</v>
      </c>
      <c r="O334" s="15" t="s">
        <v>124</v>
      </c>
      <c r="P334" s="15" t="s">
        <v>124</v>
      </c>
      <c r="Q334" s="15"/>
      <c r="R334" s="15"/>
      <c r="S334" s="15" t="s">
        <v>124</v>
      </c>
      <c r="T334" s="15" t="s">
        <v>124</v>
      </c>
      <c r="U334" s="15" t="s">
        <v>124</v>
      </c>
      <c r="V334" s="15"/>
      <c r="W334" s="15"/>
      <c r="X334" s="15" t="s">
        <v>124</v>
      </c>
      <c r="Y334" s="15" t="s">
        <v>124</v>
      </c>
      <c r="Z334" s="15" t="s">
        <v>124</v>
      </c>
      <c r="AA334" s="17"/>
      <c r="AB334" s="17"/>
      <c r="AC334" s="15" t="s">
        <v>124</v>
      </c>
      <c r="AD334" s="15" t="s">
        <v>124</v>
      </c>
      <c r="AE334" s="15" t="s">
        <v>124</v>
      </c>
      <c r="AF334" s="17"/>
      <c r="AG334" s="17"/>
      <c r="AH334" s="15" t="s">
        <v>124</v>
      </c>
      <c r="AI334" s="15" t="s">
        <v>124</v>
      </c>
      <c r="AJ334" s="19" t="s">
        <v>124</v>
      </c>
      <c r="AL334" s="17"/>
      <c r="AM334" s="15" t="s">
        <v>124</v>
      </c>
      <c r="AN334" s="15" t="s">
        <v>124</v>
      </c>
      <c r="AO334" s="19" t="s">
        <v>124</v>
      </c>
      <c r="AR334" s="15" t="s">
        <v>124</v>
      </c>
      <c r="AS334" s="15" t="s">
        <v>124</v>
      </c>
      <c r="AT334" s="19" t="s">
        <v>124</v>
      </c>
      <c r="AW334" s="15" t="s">
        <v>124</v>
      </c>
      <c r="AX334" s="15" t="s">
        <v>124</v>
      </c>
      <c r="AY334" s="19" t="s">
        <v>124</v>
      </c>
      <c r="BB334" s="15" t="s">
        <v>124</v>
      </c>
      <c r="BC334" s="15" t="s">
        <v>124</v>
      </c>
      <c r="BD334" s="19" t="s">
        <v>124</v>
      </c>
      <c r="BG334" s="15" t="s">
        <v>124</v>
      </c>
      <c r="BH334" s="15" t="s">
        <v>124</v>
      </c>
      <c r="BI334" s="19" t="s">
        <v>124</v>
      </c>
      <c r="BJ334" s="15"/>
      <c r="BK334" s="15"/>
      <c r="BL334" s="15" t="s">
        <v>124</v>
      </c>
      <c r="BM334" s="15" t="s">
        <v>124</v>
      </c>
      <c r="BN334" s="19" t="s">
        <v>124</v>
      </c>
      <c r="BO334" s="15"/>
      <c r="BP334" s="15"/>
      <c r="BQ334" s="15" t="s">
        <v>124</v>
      </c>
      <c r="BR334" s="15" t="s">
        <v>124</v>
      </c>
      <c r="BS334" s="19" t="s">
        <v>124</v>
      </c>
      <c r="BT334" s="15"/>
      <c r="BU334" s="15"/>
      <c r="BV334" s="15" t="s">
        <v>124</v>
      </c>
      <c r="BW334" s="15" t="s">
        <v>124</v>
      </c>
      <c r="BX334" s="19" t="s">
        <v>124</v>
      </c>
      <c r="BY334" s="15"/>
      <c r="BZ334" s="15"/>
      <c r="CA334" s="27" t="s">
        <v>124</v>
      </c>
      <c r="CB334" s="27" t="s">
        <v>124</v>
      </c>
      <c r="CC334" s="19" t="s">
        <v>124</v>
      </c>
      <c r="CD334" s="15"/>
      <c r="CE334" s="20"/>
      <c r="CF334" s="15" t="s">
        <v>124</v>
      </c>
      <c r="CG334" s="15" t="s">
        <v>124</v>
      </c>
      <c r="CH334" s="15" t="s">
        <v>124</v>
      </c>
      <c r="CK334" s="19" t="s">
        <v>124</v>
      </c>
      <c r="CL334" s="19" t="s">
        <v>124</v>
      </c>
      <c r="CM334" s="19" t="s">
        <v>124</v>
      </c>
      <c r="CP334" s="19" t="s">
        <v>124</v>
      </c>
      <c r="CQ334" s="19" t="s">
        <v>124</v>
      </c>
      <c r="CR334" s="19" t="s">
        <v>124</v>
      </c>
      <c r="CT334" s="15" t="s">
        <v>257</v>
      </c>
      <c r="CU334" s="19" t="s">
        <v>124</v>
      </c>
      <c r="CV334" s="19" t="s">
        <v>124</v>
      </c>
      <c r="CW334" s="15" t="s">
        <v>124</v>
      </c>
      <c r="CZ334" s="19" t="s">
        <v>124</v>
      </c>
      <c r="DA334" s="19" t="s">
        <v>124</v>
      </c>
      <c r="DE334" t="s">
        <v>124</v>
      </c>
      <c r="DF334" t="s">
        <v>124</v>
      </c>
    </row>
    <row r="335" spans="1:110">
      <c r="A335" s="15">
        <v>109</v>
      </c>
      <c r="B335" s="15" t="s">
        <v>195</v>
      </c>
      <c r="D335" s="16">
        <v>246</v>
      </c>
      <c r="F335" s="16">
        <v>60</v>
      </c>
      <c r="G335" s="16"/>
      <c r="H335" s="16"/>
      <c r="I335" s="15">
        <v>0</v>
      </c>
      <c r="J335" s="15">
        <v>0</v>
      </c>
      <c r="K335" s="15">
        <f>SUM(I335:J335)</f>
        <v>0</v>
      </c>
      <c r="L335" s="15"/>
      <c r="M335" s="15"/>
      <c r="N335" s="15">
        <v>0</v>
      </c>
      <c r="O335" s="15">
        <v>0</v>
      </c>
      <c r="P335" s="15">
        <f>SUM(N335:O335)</f>
        <v>0</v>
      </c>
      <c r="Q335" s="15"/>
      <c r="R335" s="15"/>
      <c r="S335" s="15">
        <v>1</v>
      </c>
      <c r="T335" s="15">
        <v>2</v>
      </c>
      <c r="U335" s="15">
        <f>SUM(S335:T335)</f>
        <v>3</v>
      </c>
      <c r="V335" s="15"/>
      <c r="W335" s="15"/>
      <c r="X335" s="15">
        <v>0</v>
      </c>
      <c r="Y335" s="15">
        <v>0</v>
      </c>
      <c r="Z335" s="15">
        <f>SUM(X335:Y335)</f>
        <v>0</v>
      </c>
      <c r="AA335" s="17"/>
      <c r="AB335" s="17"/>
      <c r="AC335" s="15">
        <v>0</v>
      </c>
      <c r="AD335" s="15">
        <v>0</v>
      </c>
      <c r="AE335" s="15">
        <f>SUM(AC335:AD335)</f>
        <v>0</v>
      </c>
      <c r="AF335" s="17"/>
      <c r="AG335" s="17"/>
      <c r="AH335" s="15">
        <v>0</v>
      </c>
      <c r="AI335" s="15">
        <v>0</v>
      </c>
      <c r="AJ335" s="15">
        <f>SUM(AH335:AI335)</f>
        <v>0</v>
      </c>
      <c r="AL335" s="17"/>
      <c r="AM335" s="15">
        <v>0</v>
      </c>
      <c r="AN335" s="15">
        <v>0</v>
      </c>
      <c r="AO335" s="15">
        <f>SUM(AM335:AN335)</f>
        <v>0</v>
      </c>
      <c r="AR335" s="15">
        <v>0</v>
      </c>
      <c r="AS335" s="15">
        <v>0</v>
      </c>
      <c r="AT335" s="15">
        <f>SUM(AR335:AS335)</f>
        <v>0</v>
      </c>
      <c r="AW335" s="15">
        <v>0</v>
      </c>
      <c r="AX335" s="15">
        <v>0</v>
      </c>
      <c r="AY335" s="15">
        <f>SUM(AW335:AX335)</f>
        <v>0</v>
      </c>
      <c r="BB335" s="15">
        <v>3</v>
      </c>
      <c r="BC335" s="15">
        <v>5</v>
      </c>
      <c r="BD335" s="15">
        <f>SUM(BB335:BC335)</f>
        <v>8</v>
      </c>
      <c r="BG335" s="15">
        <v>1</v>
      </c>
      <c r="BH335" s="15">
        <v>1</v>
      </c>
      <c r="BI335" s="15">
        <f>SUM(BG335:BH335)</f>
        <v>2</v>
      </c>
      <c r="BJ335" s="15"/>
      <c r="BK335" s="15"/>
      <c r="BL335" s="15">
        <v>0</v>
      </c>
      <c r="BM335" s="15">
        <v>0</v>
      </c>
      <c r="BN335" s="15">
        <f>SUM(BL335:BM335)</f>
        <v>0</v>
      </c>
      <c r="BO335" s="15"/>
      <c r="BP335" s="15"/>
      <c r="BQ335" s="15">
        <v>3</v>
      </c>
      <c r="BR335" s="15">
        <v>5</v>
      </c>
      <c r="BS335" s="15">
        <f>SUM(BQ335:BR335)</f>
        <v>8</v>
      </c>
      <c r="BT335" s="15"/>
      <c r="BU335" s="15"/>
      <c r="BV335" s="15">
        <v>1</v>
      </c>
      <c r="BW335" s="15">
        <v>4</v>
      </c>
      <c r="BX335" s="19">
        <f>SUM(BV335:BW335)</f>
        <v>5</v>
      </c>
      <c r="BY335" s="15"/>
      <c r="BZ335" s="15"/>
      <c r="CA335" s="27">
        <v>0</v>
      </c>
      <c r="CB335" s="27">
        <v>0</v>
      </c>
      <c r="CC335" s="15">
        <f>SUM(CA335:CB335)</f>
        <v>0</v>
      </c>
      <c r="CD335" s="15"/>
      <c r="CE335" s="20"/>
      <c r="CF335" s="24">
        <v>3</v>
      </c>
      <c r="CG335" s="24">
        <v>2</v>
      </c>
      <c r="CH335" s="24">
        <f>SUM(CF335:CG335)</f>
        <v>5</v>
      </c>
      <c r="CK335" s="19">
        <v>0</v>
      </c>
      <c r="CL335" s="19">
        <v>0</v>
      </c>
      <c r="CM335" s="15">
        <f>SUM(CK335:CL335)</f>
        <v>0</v>
      </c>
      <c r="CP335" s="15">
        <v>0</v>
      </c>
      <c r="CQ335" s="15">
        <v>0</v>
      </c>
      <c r="CR335" s="15">
        <f>SUM(CP335:CQ335)</f>
        <v>0</v>
      </c>
      <c r="CT335" s="15" t="s">
        <v>257</v>
      </c>
      <c r="CU335" s="15">
        <v>0</v>
      </c>
      <c r="CV335" s="15">
        <v>0</v>
      </c>
      <c r="CW335" s="15">
        <f>SUM(CU335:CV335)</f>
        <v>0</v>
      </c>
      <c r="CZ335" s="19" t="s">
        <v>124</v>
      </c>
      <c r="DA335" s="19" t="s">
        <v>124</v>
      </c>
      <c r="DE335" t="s">
        <v>124</v>
      </c>
      <c r="DF335" t="s">
        <v>124</v>
      </c>
    </row>
    <row r="336" spans="1:110">
      <c r="A336" s="15">
        <v>104</v>
      </c>
      <c r="B336" s="15" t="s">
        <v>190</v>
      </c>
      <c r="D336" s="16">
        <v>247</v>
      </c>
      <c r="F336" s="16">
        <v>55</v>
      </c>
      <c r="G336" s="16"/>
      <c r="H336" s="16"/>
      <c r="I336" s="15">
        <v>0</v>
      </c>
      <c r="J336" s="15">
        <v>0</v>
      </c>
      <c r="K336" s="15">
        <f>SUM(I336:J336)</f>
        <v>0</v>
      </c>
      <c r="L336" s="15"/>
      <c r="M336" s="15"/>
      <c r="N336" s="15">
        <v>3</v>
      </c>
      <c r="O336" s="15">
        <v>5</v>
      </c>
      <c r="P336" s="15">
        <f>SUM(N336:O336)</f>
        <v>8</v>
      </c>
      <c r="Q336" s="15"/>
      <c r="R336" s="15"/>
      <c r="S336" s="15">
        <v>2</v>
      </c>
      <c r="T336" s="15">
        <v>5</v>
      </c>
      <c r="U336" s="15">
        <f>SUM(S336:T336)</f>
        <v>7</v>
      </c>
      <c r="V336" s="15"/>
      <c r="W336" s="15"/>
      <c r="X336" s="15">
        <v>0</v>
      </c>
      <c r="Y336" s="15">
        <v>0</v>
      </c>
      <c r="Z336" s="15">
        <f>SUM(X336:Y336)</f>
        <v>0</v>
      </c>
      <c r="AA336" s="17"/>
      <c r="AB336" s="17"/>
      <c r="AC336" s="15">
        <v>0</v>
      </c>
      <c r="AD336" s="15">
        <v>0</v>
      </c>
      <c r="AE336" s="15">
        <f>SUM(AC336:AD336)</f>
        <v>0</v>
      </c>
      <c r="AF336" s="17"/>
      <c r="AG336" s="17"/>
      <c r="AH336" s="15">
        <v>0</v>
      </c>
      <c r="AI336" s="15">
        <v>0</v>
      </c>
      <c r="AJ336" s="15">
        <f>SUM(AH336:AI336)</f>
        <v>0</v>
      </c>
      <c r="AL336" s="17"/>
      <c r="AM336" s="15">
        <v>1</v>
      </c>
      <c r="AN336" s="15">
        <v>4</v>
      </c>
      <c r="AO336" s="15">
        <f>SUM(AM336:AN336)</f>
        <v>5</v>
      </c>
      <c r="AR336" s="15">
        <v>1</v>
      </c>
      <c r="AS336" s="15">
        <v>1</v>
      </c>
      <c r="AT336" s="15">
        <f>SUM(AR336:AS336)</f>
        <v>2</v>
      </c>
      <c r="AW336" s="15">
        <v>0</v>
      </c>
      <c r="AX336" s="15">
        <v>0</v>
      </c>
      <c r="AY336" s="15">
        <f>SUM(AW336:AX336)</f>
        <v>0</v>
      </c>
      <c r="BB336" s="15">
        <v>3</v>
      </c>
      <c r="BC336" s="15">
        <v>4</v>
      </c>
      <c r="BD336" s="15">
        <f>SUM(BB336:BC336)</f>
        <v>7</v>
      </c>
      <c r="BG336" s="15">
        <v>0</v>
      </c>
      <c r="BH336" s="15">
        <v>0</v>
      </c>
      <c r="BI336" s="15">
        <f>SUM(BG336:BH336)</f>
        <v>0</v>
      </c>
      <c r="BJ336" s="15"/>
      <c r="BK336" s="15"/>
      <c r="BL336" s="15">
        <v>0</v>
      </c>
      <c r="BM336" s="15">
        <v>0</v>
      </c>
      <c r="BN336" s="15">
        <f>SUM(BL336:BM336)</f>
        <v>0</v>
      </c>
      <c r="BO336" s="15"/>
      <c r="BP336" s="15"/>
      <c r="BQ336" s="15">
        <v>3</v>
      </c>
      <c r="BR336" s="15">
        <v>5</v>
      </c>
      <c r="BS336" s="15">
        <f>SUM(BQ336:BR336)</f>
        <v>8</v>
      </c>
      <c r="BT336" s="15"/>
      <c r="BU336" s="15"/>
      <c r="BV336" s="15">
        <v>3</v>
      </c>
      <c r="BW336" s="15">
        <v>5</v>
      </c>
      <c r="BX336" s="19">
        <f>SUM(BV336:BW336)</f>
        <v>8</v>
      </c>
      <c r="BY336" s="15"/>
      <c r="BZ336" s="15"/>
      <c r="CA336" s="27">
        <v>2</v>
      </c>
      <c r="CB336" s="27">
        <v>2</v>
      </c>
      <c r="CC336" s="15">
        <f>SUM(CA336:CB336)</f>
        <v>4</v>
      </c>
      <c r="CD336" s="15"/>
      <c r="CE336" s="20"/>
      <c r="CF336" s="24">
        <v>0</v>
      </c>
      <c r="CG336" s="24">
        <v>0</v>
      </c>
      <c r="CH336" s="24">
        <f>SUM(CF336:CG336)</f>
        <v>0</v>
      </c>
      <c r="CK336" s="19">
        <v>0</v>
      </c>
      <c r="CL336" s="19">
        <v>0</v>
      </c>
      <c r="CM336" s="15">
        <f>SUM(CK336:CL336)</f>
        <v>0</v>
      </c>
      <c r="CP336" s="15">
        <v>0</v>
      </c>
      <c r="CQ336" s="15">
        <v>0</v>
      </c>
      <c r="CR336" s="15">
        <f>SUM(CP336:CQ336)</f>
        <v>0</v>
      </c>
      <c r="CT336" s="15" t="s">
        <v>257</v>
      </c>
      <c r="CU336" s="15">
        <v>0</v>
      </c>
      <c r="CV336" s="15">
        <v>0</v>
      </c>
      <c r="CW336" s="15">
        <f>SUM(CU336:CV336)</f>
        <v>0</v>
      </c>
      <c r="CZ336" s="15">
        <v>2</v>
      </c>
      <c r="DA336" s="15">
        <v>5</v>
      </c>
      <c r="DB336" s="15">
        <f>SUM(CZ336:DA336)</f>
        <v>7</v>
      </c>
      <c r="DE336">
        <v>0</v>
      </c>
      <c r="DF336">
        <v>0</v>
      </c>
    </row>
    <row r="337" spans="1:110">
      <c r="A337" s="15">
        <v>105</v>
      </c>
      <c r="B337" s="15" t="s">
        <v>191</v>
      </c>
      <c r="D337" s="16">
        <v>248</v>
      </c>
      <c r="F337" s="16">
        <v>56</v>
      </c>
      <c r="G337" s="16"/>
      <c r="H337" s="16"/>
      <c r="I337" s="15">
        <v>0</v>
      </c>
      <c r="J337" s="15">
        <v>0</v>
      </c>
      <c r="K337" s="15">
        <f>SUM(I337:J337)</f>
        <v>0</v>
      </c>
      <c r="L337" s="15"/>
      <c r="M337" s="15"/>
      <c r="N337" s="15">
        <v>0</v>
      </c>
      <c r="O337" s="15">
        <v>0</v>
      </c>
      <c r="P337" s="15">
        <f>SUM(N337:O337)</f>
        <v>0</v>
      </c>
      <c r="Q337" s="15"/>
      <c r="R337" s="15"/>
      <c r="S337" s="15">
        <v>0</v>
      </c>
      <c r="T337" s="15">
        <v>0</v>
      </c>
      <c r="U337" s="15">
        <f>SUM(S337:T337)</f>
        <v>0</v>
      </c>
      <c r="V337" s="15"/>
      <c r="W337" s="15"/>
      <c r="X337" s="15">
        <v>0</v>
      </c>
      <c r="Y337" s="15">
        <v>0</v>
      </c>
      <c r="Z337" s="15">
        <f>SUM(X337:Y337)</f>
        <v>0</v>
      </c>
      <c r="AA337" s="17"/>
      <c r="AB337" s="17"/>
      <c r="AC337" s="15">
        <v>0</v>
      </c>
      <c r="AD337" s="15">
        <v>0</v>
      </c>
      <c r="AE337" s="15">
        <f>SUM(AC337:AD337)</f>
        <v>0</v>
      </c>
      <c r="AF337" s="17"/>
      <c r="AG337" s="17"/>
      <c r="AH337" s="15">
        <v>0</v>
      </c>
      <c r="AI337" s="15">
        <v>0</v>
      </c>
      <c r="AJ337" s="15">
        <f>SUM(AH337:AI337)</f>
        <v>0</v>
      </c>
      <c r="AL337" s="17"/>
      <c r="AM337" s="15">
        <v>0</v>
      </c>
      <c r="AN337" s="15">
        <v>0</v>
      </c>
      <c r="AO337" s="15">
        <f>SUM(AM337:AN337)</f>
        <v>0</v>
      </c>
      <c r="AR337" s="15">
        <v>0</v>
      </c>
      <c r="AS337" s="15">
        <v>0</v>
      </c>
      <c r="AT337" s="15">
        <f>SUM(AR337:AS337)</f>
        <v>0</v>
      </c>
      <c r="AW337" s="15">
        <v>0</v>
      </c>
      <c r="AX337" s="15">
        <v>0</v>
      </c>
      <c r="AY337" s="15">
        <f>SUM(AW337:AX337)</f>
        <v>0</v>
      </c>
      <c r="BB337" s="15">
        <v>3</v>
      </c>
      <c r="BC337" s="15">
        <v>5</v>
      </c>
      <c r="BD337" s="15">
        <f>SUM(BB337:BC337)</f>
        <v>8</v>
      </c>
      <c r="BG337" s="15">
        <v>0</v>
      </c>
      <c r="BH337" s="15">
        <v>0</v>
      </c>
      <c r="BI337" s="15">
        <f>SUM(BG337:BH337)</f>
        <v>0</v>
      </c>
      <c r="BJ337" s="15"/>
      <c r="BK337" s="15"/>
      <c r="BL337" s="15">
        <v>0</v>
      </c>
      <c r="BM337" s="15">
        <v>0</v>
      </c>
      <c r="BN337" s="15">
        <f>SUM(BL337:BM337)</f>
        <v>0</v>
      </c>
      <c r="BO337" s="15"/>
      <c r="BP337" s="15"/>
      <c r="BQ337" s="15">
        <v>3</v>
      </c>
      <c r="BR337" s="15">
        <v>5</v>
      </c>
      <c r="BS337" s="15">
        <f>SUM(BQ337:BR337)</f>
        <v>8</v>
      </c>
      <c r="BT337" s="15"/>
      <c r="BU337" s="15"/>
      <c r="BV337" s="15">
        <v>2</v>
      </c>
      <c r="BW337" s="15">
        <v>5</v>
      </c>
      <c r="BX337" s="19">
        <f>SUM(BV337:BW337)</f>
        <v>7</v>
      </c>
      <c r="BY337" s="15"/>
      <c r="BZ337" s="15"/>
      <c r="CA337" s="27">
        <v>0</v>
      </c>
      <c r="CB337" s="27">
        <v>0</v>
      </c>
      <c r="CC337" s="15">
        <f>SUM(CA337:CB337)</f>
        <v>0</v>
      </c>
      <c r="CD337" s="15"/>
      <c r="CE337" s="20"/>
      <c r="CF337" s="24">
        <v>0</v>
      </c>
      <c r="CG337" s="24">
        <v>0</v>
      </c>
      <c r="CH337" s="24">
        <f>SUM(CF337:CG337)</f>
        <v>0</v>
      </c>
      <c r="CK337" s="19">
        <v>0</v>
      </c>
      <c r="CL337" s="19">
        <v>0</v>
      </c>
      <c r="CM337" s="15">
        <f>SUM(CK337:CL337)</f>
        <v>0</v>
      </c>
      <c r="CP337" s="15">
        <v>0</v>
      </c>
      <c r="CQ337" s="15">
        <v>0</v>
      </c>
      <c r="CR337" s="15">
        <f>SUM(CP337:CQ337)</f>
        <v>0</v>
      </c>
      <c r="CT337" s="15" t="s">
        <v>257</v>
      </c>
      <c r="CU337" s="15">
        <v>0</v>
      </c>
      <c r="CV337" s="15">
        <v>0</v>
      </c>
      <c r="CW337" s="15">
        <f>SUM(CU337:CV337)</f>
        <v>0</v>
      </c>
      <c r="CZ337" s="15">
        <v>0</v>
      </c>
      <c r="DA337" s="15">
        <v>0</v>
      </c>
      <c r="DB337" s="15">
        <f>SUM(CZ337:DA337)</f>
        <v>0</v>
      </c>
      <c r="DE337">
        <v>3</v>
      </c>
      <c r="DF337">
        <v>5</v>
      </c>
    </row>
    <row r="338" spans="1:110">
      <c r="A338" s="15">
        <v>106</v>
      </c>
      <c r="B338" s="15" t="s">
        <v>192</v>
      </c>
      <c r="D338" s="16">
        <v>249</v>
      </c>
      <c r="F338" s="16">
        <v>57</v>
      </c>
      <c r="G338" s="16"/>
      <c r="H338" s="16"/>
      <c r="I338" s="15">
        <v>0</v>
      </c>
      <c r="J338" s="15">
        <v>0</v>
      </c>
      <c r="K338" s="15">
        <f>SUM(I338:J338)</f>
        <v>0</v>
      </c>
      <c r="L338" s="15"/>
      <c r="M338" s="15"/>
      <c r="N338" s="15">
        <v>3</v>
      </c>
      <c r="O338" s="15">
        <v>5</v>
      </c>
      <c r="P338" s="15">
        <f>SUM(N338:O338)</f>
        <v>8</v>
      </c>
      <c r="Q338" s="15"/>
      <c r="R338" s="15"/>
      <c r="S338" s="15">
        <v>3</v>
      </c>
      <c r="T338" s="15">
        <v>3</v>
      </c>
      <c r="U338" s="15">
        <f>SUM(S338:T338)</f>
        <v>6</v>
      </c>
      <c r="V338" s="15"/>
      <c r="W338" s="15"/>
      <c r="X338" s="15">
        <v>0</v>
      </c>
      <c r="Y338" s="15">
        <v>0</v>
      </c>
      <c r="Z338" s="15">
        <f>SUM(X338:Y338)</f>
        <v>0</v>
      </c>
      <c r="AA338" s="17"/>
      <c r="AB338" s="17"/>
      <c r="AC338" s="15">
        <v>0</v>
      </c>
      <c r="AD338" s="15">
        <v>0</v>
      </c>
      <c r="AE338" s="15">
        <f>SUM(AC338:AD338)</f>
        <v>0</v>
      </c>
      <c r="AF338" s="17"/>
      <c r="AG338" s="17"/>
      <c r="AH338" s="15">
        <v>0</v>
      </c>
      <c r="AI338" s="15">
        <v>0</v>
      </c>
      <c r="AJ338" s="15">
        <f>SUM(AH338:AI338)</f>
        <v>0</v>
      </c>
      <c r="AL338" s="17"/>
      <c r="AM338" s="15">
        <v>1</v>
      </c>
      <c r="AN338" s="15">
        <v>4</v>
      </c>
      <c r="AO338" s="15">
        <f>SUM(AM338:AN338)</f>
        <v>5</v>
      </c>
      <c r="AR338" s="15">
        <v>0</v>
      </c>
      <c r="AS338" s="15">
        <v>0</v>
      </c>
      <c r="AT338" s="15">
        <f>SUM(AR338:AS338)</f>
        <v>0</v>
      </c>
      <c r="AW338" s="15">
        <v>0</v>
      </c>
      <c r="AX338" s="15">
        <v>0</v>
      </c>
      <c r="AY338" s="15">
        <f>SUM(AW338:AX338)</f>
        <v>0</v>
      </c>
      <c r="BB338" s="15">
        <v>2</v>
      </c>
      <c r="BC338" s="15">
        <v>5</v>
      </c>
      <c r="BD338" s="15">
        <f>SUM(BB338:BC338)</f>
        <v>7</v>
      </c>
      <c r="BG338" s="15">
        <v>0</v>
      </c>
      <c r="BH338" s="15">
        <v>0</v>
      </c>
      <c r="BI338" s="15">
        <f>SUM(BG338:BH338)</f>
        <v>0</v>
      </c>
      <c r="BJ338" s="15"/>
      <c r="BK338" s="15"/>
      <c r="BL338" s="15">
        <v>0</v>
      </c>
      <c r="BM338" s="15">
        <v>0</v>
      </c>
      <c r="BN338" s="15">
        <f>SUM(BL338:BM338)</f>
        <v>0</v>
      </c>
      <c r="BO338" s="15"/>
      <c r="BP338" s="15"/>
      <c r="BQ338" s="15">
        <v>3</v>
      </c>
      <c r="BR338" s="15">
        <v>5</v>
      </c>
      <c r="BS338" s="15">
        <f>SUM(BQ338:BR338)</f>
        <v>8</v>
      </c>
      <c r="BT338" s="15"/>
      <c r="BU338" s="15"/>
      <c r="BV338" s="15">
        <v>3</v>
      </c>
      <c r="BW338" s="15">
        <v>5</v>
      </c>
      <c r="BX338" s="19">
        <f>SUM(BV338:BW338)</f>
        <v>8</v>
      </c>
      <c r="BY338" s="15"/>
      <c r="BZ338" s="15"/>
      <c r="CA338" s="27">
        <v>3</v>
      </c>
      <c r="CB338" s="27">
        <v>5</v>
      </c>
      <c r="CC338" s="15">
        <f>SUM(CA338:CB338)</f>
        <v>8</v>
      </c>
      <c r="CD338" s="15"/>
      <c r="CE338" s="20"/>
      <c r="CF338" s="24">
        <v>0</v>
      </c>
      <c r="CG338" s="24">
        <v>0</v>
      </c>
      <c r="CH338" s="24">
        <f>SUM(CF338:CG338)</f>
        <v>0</v>
      </c>
      <c r="CK338" s="19">
        <v>0</v>
      </c>
      <c r="CL338" s="19">
        <v>0</v>
      </c>
      <c r="CM338" s="15">
        <f>SUM(CK338:CL338)</f>
        <v>0</v>
      </c>
      <c r="CP338" s="15">
        <v>0</v>
      </c>
      <c r="CQ338" s="15">
        <v>0</v>
      </c>
      <c r="CR338" s="15">
        <f>SUM(CP338:CQ338)</f>
        <v>0</v>
      </c>
      <c r="CT338" s="15" t="s">
        <v>257</v>
      </c>
      <c r="CU338" s="15">
        <v>1</v>
      </c>
      <c r="CV338" s="15">
        <v>1</v>
      </c>
      <c r="CW338" s="15">
        <f>SUM(CU338:CV338)</f>
        <v>2</v>
      </c>
      <c r="CZ338" s="15">
        <v>2</v>
      </c>
      <c r="DA338" s="15">
        <v>5</v>
      </c>
      <c r="DB338" s="15">
        <f>SUM(CZ338:DA338)</f>
        <v>7</v>
      </c>
      <c r="DE338">
        <v>0</v>
      </c>
      <c r="DF338">
        <v>0</v>
      </c>
    </row>
    <row r="339" spans="1:110">
      <c r="A339" s="15">
        <v>107</v>
      </c>
      <c r="B339" s="15" t="s">
        <v>193</v>
      </c>
      <c r="D339" s="16">
        <v>250</v>
      </c>
      <c r="F339" s="16">
        <v>58</v>
      </c>
      <c r="G339" s="16"/>
      <c r="H339" s="16"/>
      <c r="I339" s="15">
        <v>0</v>
      </c>
      <c r="J339" s="15">
        <v>0</v>
      </c>
      <c r="K339" s="15">
        <f>SUM(I339:J339)</f>
        <v>0</v>
      </c>
      <c r="L339" s="15"/>
      <c r="M339" s="15"/>
      <c r="N339" s="15">
        <v>3</v>
      </c>
      <c r="O339" s="15">
        <v>5</v>
      </c>
      <c r="P339" s="15">
        <f>SUM(N339:O339)</f>
        <v>8</v>
      </c>
      <c r="Q339" s="15"/>
      <c r="R339" s="15"/>
      <c r="S339" s="15">
        <v>0</v>
      </c>
      <c r="T339" s="15">
        <v>0</v>
      </c>
      <c r="U339" s="15">
        <f>SUM(S339:T339)</f>
        <v>0</v>
      </c>
      <c r="V339" s="15"/>
      <c r="W339" s="15"/>
      <c r="X339" s="15">
        <v>0</v>
      </c>
      <c r="Y339" s="15">
        <v>0</v>
      </c>
      <c r="Z339" s="15">
        <f>SUM(X339:Y339)</f>
        <v>0</v>
      </c>
      <c r="AA339" s="17"/>
      <c r="AB339" s="17"/>
      <c r="AC339" s="15">
        <v>0</v>
      </c>
      <c r="AD339" s="15">
        <v>0</v>
      </c>
      <c r="AE339" s="15">
        <f>SUM(AC339:AD339)</f>
        <v>0</v>
      </c>
      <c r="AF339" s="17"/>
      <c r="AG339" s="17"/>
      <c r="AH339" s="15">
        <v>0</v>
      </c>
      <c r="AI339" s="15">
        <v>0</v>
      </c>
      <c r="AJ339" s="15">
        <f>SUM(AH339:AI339)</f>
        <v>0</v>
      </c>
      <c r="AL339" s="17"/>
      <c r="AM339" s="15">
        <v>0</v>
      </c>
      <c r="AN339" s="15">
        <v>0</v>
      </c>
      <c r="AO339" s="15">
        <f>SUM(AM339:AN339)</f>
        <v>0</v>
      </c>
      <c r="AR339" s="15">
        <v>0</v>
      </c>
      <c r="AS339" s="15">
        <v>0</v>
      </c>
      <c r="AT339" s="15">
        <f>SUM(AR339:AS339)</f>
        <v>0</v>
      </c>
      <c r="AW339" s="15">
        <v>0</v>
      </c>
      <c r="AX339" s="15">
        <v>0</v>
      </c>
      <c r="AY339" s="15">
        <f>SUM(AW339:AX339)</f>
        <v>0</v>
      </c>
      <c r="BB339" s="15">
        <v>2</v>
      </c>
      <c r="BC339" s="15">
        <v>2</v>
      </c>
      <c r="BD339" s="15">
        <f>SUM(BB339:BC339)</f>
        <v>4</v>
      </c>
      <c r="BG339" s="15">
        <v>0</v>
      </c>
      <c r="BH339" s="15">
        <v>0</v>
      </c>
      <c r="BI339" s="15">
        <f>SUM(BG339:BH339)</f>
        <v>0</v>
      </c>
      <c r="BJ339" s="15"/>
      <c r="BK339" s="15"/>
      <c r="BL339" s="15">
        <v>0</v>
      </c>
      <c r="BM339" s="15">
        <v>0</v>
      </c>
      <c r="BN339" s="15">
        <f>SUM(BL339:BM339)</f>
        <v>0</v>
      </c>
      <c r="BO339" s="15"/>
      <c r="BP339" s="15"/>
      <c r="BQ339" s="15">
        <v>3</v>
      </c>
      <c r="BR339" s="15">
        <v>5</v>
      </c>
      <c r="BS339" s="15">
        <f>SUM(BQ339:BR339)</f>
        <v>8</v>
      </c>
      <c r="BT339" s="15"/>
      <c r="BU339" s="15"/>
      <c r="BV339" s="15">
        <v>3</v>
      </c>
      <c r="BW339" s="15">
        <v>5</v>
      </c>
      <c r="BX339" s="19">
        <f>SUM(BV339:BW339)</f>
        <v>8</v>
      </c>
      <c r="BY339" s="15"/>
      <c r="BZ339" s="15"/>
      <c r="CA339" s="27">
        <v>2</v>
      </c>
      <c r="CB339" s="27">
        <v>3</v>
      </c>
      <c r="CC339" s="15">
        <f>SUM(CA339:CB339)</f>
        <v>5</v>
      </c>
      <c r="CD339" s="15"/>
      <c r="CE339" s="20"/>
      <c r="CF339" s="24">
        <v>0</v>
      </c>
      <c r="CG339" s="24">
        <v>0</v>
      </c>
      <c r="CH339" s="24">
        <f>SUM(CF339:CG339)</f>
        <v>0</v>
      </c>
      <c r="CK339" s="19">
        <v>0</v>
      </c>
      <c r="CL339" s="19">
        <v>0</v>
      </c>
      <c r="CM339" s="15">
        <f>SUM(CK339:CL339)</f>
        <v>0</v>
      </c>
      <c r="CP339" s="15">
        <v>0</v>
      </c>
      <c r="CQ339" s="15">
        <v>0</v>
      </c>
      <c r="CR339" s="15">
        <f>SUM(CP339:CQ339)</f>
        <v>0</v>
      </c>
      <c r="CT339" s="15" t="s">
        <v>257</v>
      </c>
      <c r="CU339" s="15">
        <v>2</v>
      </c>
      <c r="CV339" s="15">
        <v>1</v>
      </c>
      <c r="CW339" s="15">
        <f>SUM(CU339:CV339)</f>
        <v>3</v>
      </c>
      <c r="CZ339" s="15">
        <v>0</v>
      </c>
      <c r="DA339" s="15">
        <v>0</v>
      </c>
      <c r="DB339" s="15">
        <f>SUM(CZ339:DA339)</f>
        <v>0</v>
      </c>
      <c r="DE339">
        <v>0</v>
      </c>
      <c r="DF339">
        <v>0</v>
      </c>
    </row>
    <row r="340" spans="1:110">
      <c r="A340" s="15">
        <v>108</v>
      </c>
      <c r="B340" s="15" t="s">
        <v>194</v>
      </c>
      <c r="D340" s="16">
        <v>251</v>
      </c>
      <c r="F340" s="16">
        <v>59</v>
      </c>
      <c r="G340" s="16"/>
      <c r="H340" s="16"/>
      <c r="I340" s="15" t="s">
        <v>124</v>
      </c>
      <c r="J340" s="15" t="s">
        <v>124</v>
      </c>
      <c r="K340" s="15" t="s">
        <v>124</v>
      </c>
      <c r="L340" s="15"/>
      <c r="M340" s="15"/>
      <c r="N340" s="15" t="s">
        <v>124</v>
      </c>
      <c r="O340" s="15" t="s">
        <v>124</v>
      </c>
      <c r="P340" s="15" t="s">
        <v>124</v>
      </c>
      <c r="Q340" s="15"/>
      <c r="R340" s="15"/>
      <c r="S340" s="15" t="s">
        <v>124</v>
      </c>
      <c r="T340" s="15" t="s">
        <v>124</v>
      </c>
      <c r="U340" s="15" t="s">
        <v>124</v>
      </c>
      <c r="V340" s="15"/>
      <c r="W340" s="15"/>
      <c r="X340" s="15">
        <v>2</v>
      </c>
      <c r="Y340" s="15">
        <v>4</v>
      </c>
      <c r="Z340" s="15">
        <f>SUM(X340:Y340)</f>
        <v>6</v>
      </c>
      <c r="AA340" s="17"/>
      <c r="AB340" s="17"/>
      <c r="AC340" s="15">
        <v>1</v>
      </c>
      <c r="AD340" s="15">
        <v>4</v>
      </c>
      <c r="AE340" s="15">
        <f>SUM(AC340:AD340)</f>
        <v>5</v>
      </c>
      <c r="AF340" s="17"/>
      <c r="AG340" s="17"/>
      <c r="AH340" s="15">
        <v>2</v>
      </c>
      <c r="AI340" s="15">
        <v>5</v>
      </c>
      <c r="AJ340" s="15">
        <f>SUM(AH340:AI340)</f>
        <v>7</v>
      </c>
      <c r="AL340" s="17"/>
      <c r="AM340" s="15">
        <v>0</v>
      </c>
      <c r="AN340" s="15">
        <v>0</v>
      </c>
      <c r="AO340" s="15">
        <f>SUM(AM340:AN340)</f>
        <v>0</v>
      </c>
      <c r="AR340" s="15">
        <v>0</v>
      </c>
      <c r="AS340" s="15">
        <v>0</v>
      </c>
      <c r="AT340" s="15">
        <f>SUM(AR340:AS340)</f>
        <v>0</v>
      </c>
      <c r="AW340" s="15">
        <v>2</v>
      </c>
      <c r="AX340" s="15">
        <v>5</v>
      </c>
      <c r="AY340" s="15">
        <f>SUM(AW340:AX340)</f>
        <v>7</v>
      </c>
      <c r="BB340" s="15">
        <v>3</v>
      </c>
      <c r="BC340" s="15">
        <v>2</v>
      </c>
      <c r="BD340" s="15">
        <f>SUM(BB340:BC340)</f>
        <v>5</v>
      </c>
      <c r="BG340" s="15">
        <v>0</v>
      </c>
      <c r="BH340" s="15">
        <v>0</v>
      </c>
      <c r="BI340" s="15">
        <f>SUM(BG340:BH340)</f>
        <v>0</v>
      </c>
      <c r="BJ340" s="15"/>
      <c r="BK340" s="15"/>
      <c r="BL340" s="15">
        <v>0</v>
      </c>
      <c r="BM340" s="15">
        <v>0</v>
      </c>
      <c r="BN340" s="15">
        <f>SUM(BL340:BM340)</f>
        <v>0</v>
      </c>
      <c r="BO340" s="15"/>
      <c r="BP340" s="15"/>
      <c r="BQ340" s="15">
        <v>3</v>
      </c>
      <c r="BR340" s="15">
        <v>5</v>
      </c>
      <c r="BS340" s="15">
        <f>SUM(BQ340:BR340)</f>
        <v>8</v>
      </c>
      <c r="BT340" s="15"/>
      <c r="BU340" s="15"/>
      <c r="BV340" s="15">
        <v>3</v>
      </c>
      <c r="BW340" s="15">
        <v>5</v>
      </c>
      <c r="BX340" s="19">
        <f>SUM(BV340:BW340)</f>
        <v>8</v>
      </c>
      <c r="BY340" s="15"/>
      <c r="BZ340" s="15"/>
      <c r="CA340" s="27">
        <v>0</v>
      </c>
      <c r="CB340" s="27">
        <v>0</v>
      </c>
      <c r="CC340" s="15">
        <f>SUM(CA340:CB340)</f>
        <v>0</v>
      </c>
      <c r="CD340" s="15"/>
      <c r="CE340" s="20"/>
      <c r="CF340" s="24" t="s">
        <v>124</v>
      </c>
      <c r="CG340" s="24" t="s">
        <v>124</v>
      </c>
      <c r="CH340" s="15" t="s">
        <v>124</v>
      </c>
      <c r="CK340" s="19">
        <v>0</v>
      </c>
      <c r="CL340" s="19">
        <v>0</v>
      </c>
      <c r="CM340" s="15">
        <f>SUM(CK340:CL340)</f>
        <v>0</v>
      </c>
      <c r="CP340" s="19" t="s">
        <v>124</v>
      </c>
      <c r="CQ340" s="19" t="s">
        <v>124</v>
      </c>
      <c r="CR340" s="19" t="s">
        <v>124</v>
      </c>
      <c r="CT340" s="15" t="s">
        <v>257</v>
      </c>
      <c r="CU340" s="19" t="s">
        <v>124</v>
      </c>
      <c r="CV340" s="19" t="s">
        <v>124</v>
      </c>
      <c r="CW340" s="15" t="s">
        <v>124</v>
      </c>
      <c r="CZ340" s="19" t="s">
        <v>124</v>
      </c>
      <c r="DA340" s="19" t="s">
        <v>124</v>
      </c>
      <c r="DE340" t="s">
        <v>124</v>
      </c>
      <c r="DF340" t="s">
        <v>124</v>
      </c>
    </row>
    <row r="341" spans="1:110">
      <c r="A341" s="15">
        <v>109</v>
      </c>
      <c r="B341" s="15" t="s">
        <v>195</v>
      </c>
      <c r="D341" s="16">
        <v>252</v>
      </c>
      <c r="F341" s="16">
        <v>60</v>
      </c>
      <c r="G341" s="16"/>
      <c r="H341" s="16"/>
      <c r="I341" s="15">
        <v>0</v>
      </c>
      <c r="J341" s="15">
        <v>0</v>
      </c>
      <c r="K341" s="15">
        <f>SUM(I341:J341)</f>
        <v>0</v>
      </c>
      <c r="L341" s="15"/>
      <c r="M341" s="15"/>
      <c r="N341" s="15">
        <v>0</v>
      </c>
      <c r="O341" s="15">
        <v>0</v>
      </c>
      <c r="P341" s="15">
        <f>SUM(N341:O341)</f>
        <v>0</v>
      </c>
      <c r="Q341" s="15"/>
      <c r="R341" s="15"/>
      <c r="S341" s="15">
        <v>0</v>
      </c>
      <c r="T341" s="15">
        <v>0</v>
      </c>
      <c r="U341" s="15">
        <f>SUM(S341:T341)</f>
        <v>0</v>
      </c>
      <c r="V341" s="15"/>
      <c r="W341" s="15"/>
      <c r="X341" s="15">
        <v>0</v>
      </c>
      <c r="Y341" s="15">
        <v>0</v>
      </c>
      <c r="Z341" s="15">
        <f>SUM(X341:Y341)</f>
        <v>0</v>
      </c>
      <c r="AA341" s="17"/>
      <c r="AB341" s="17"/>
      <c r="AC341" s="15">
        <v>0</v>
      </c>
      <c r="AD341" s="15">
        <v>0</v>
      </c>
      <c r="AE341" s="15">
        <f>SUM(AC341:AD341)</f>
        <v>0</v>
      </c>
      <c r="AF341" s="17"/>
      <c r="AG341" s="17"/>
      <c r="AH341" s="15">
        <v>0</v>
      </c>
      <c r="AI341" s="15">
        <v>0</v>
      </c>
      <c r="AJ341" s="15">
        <f>SUM(AH341:AI341)</f>
        <v>0</v>
      </c>
      <c r="AL341" s="17"/>
      <c r="AM341" s="15">
        <v>0</v>
      </c>
      <c r="AN341" s="15">
        <v>0</v>
      </c>
      <c r="AO341" s="15">
        <f>SUM(AM341:AN341)</f>
        <v>0</v>
      </c>
      <c r="AR341" s="15">
        <v>0</v>
      </c>
      <c r="AS341" s="15">
        <v>0</v>
      </c>
      <c r="AT341" s="15">
        <f>SUM(AR341:AS341)</f>
        <v>0</v>
      </c>
      <c r="AW341" s="15">
        <v>0</v>
      </c>
      <c r="AX341" s="15">
        <v>0</v>
      </c>
      <c r="AY341" s="15">
        <f>SUM(AW341:AX341)</f>
        <v>0</v>
      </c>
      <c r="BB341" s="15">
        <v>3</v>
      </c>
      <c r="BC341" s="15">
        <v>5</v>
      </c>
      <c r="BD341" s="15">
        <f>SUM(BB341:BC341)</f>
        <v>8</v>
      </c>
      <c r="BG341" s="15">
        <v>0</v>
      </c>
      <c r="BH341" s="15">
        <v>0</v>
      </c>
      <c r="BI341" s="15">
        <f>SUM(BG341:BH341)</f>
        <v>0</v>
      </c>
      <c r="BJ341" s="15"/>
      <c r="BK341" s="15"/>
      <c r="BL341" s="15">
        <v>0</v>
      </c>
      <c r="BM341" s="15">
        <v>0</v>
      </c>
      <c r="BN341" s="15">
        <f>SUM(BL341:BM341)</f>
        <v>0</v>
      </c>
      <c r="BO341" s="15"/>
      <c r="BP341" s="15"/>
      <c r="BQ341" s="15">
        <v>3</v>
      </c>
      <c r="BR341" s="15">
        <v>5</v>
      </c>
      <c r="BS341" s="15">
        <f>SUM(BQ341:BR341)</f>
        <v>8</v>
      </c>
      <c r="BT341" s="15"/>
      <c r="BU341" s="15"/>
      <c r="BV341" s="15">
        <v>3</v>
      </c>
      <c r="BW341" s="15">
        <v>5</v>
      </c>
      <c r="BX341" s="19">
        <f>SUM(BV341:BW341)</f>
        <v>8</v>
      </c>
      <c r="BY341" s="15"/>
      <c r="BZ341" s="15"/>
      <c r="CA341" s="27" t="s">
        <v>124</v>
      </c>
      <c r="CB341" s="27" t="s">
        <v>124</v>
      </c>
      <c r="CC341" s="19" t="s">
        <v>124</v>
      </c>
      <c r="CD341" s="15"/>
      <c r="CE341" s="20"/>
      <c r="CF341" s="15" t="s">
        <v>124</v>
      </c>
      <c r="CG341" s="15" t="s">
        <v>124</v>
      </c>
      <c r="CH341" s="15" t="s">
        <v>124</v>
      </c>
      <c r="CK341" s="19">
        <v>0</v>
      </c>
      <c r="CL341" s="19">
        <v>0</v>
      </c>
      <c r="CM341" s="15">
        <f>SUM(CK341:CL341)</f>
        <v>0</v>
      </c>
      <c r="CP341" s="19" t="s">
        <v>124</v>
      </c>
      <c r="CQ341" s="19" t="s">
        <v>124</v>
      </c>
      <c r="CR341" s="19" t="s">
        <v>124</v>
      </c>
      <c r="CT341" s="15" t="s">
        <v>257</v>
      </c>
      <c r="CU341" s="19" t="s">
        <v>124</v>
      </c>
      <c r="CV341" s="19" t="s">
        <v>124</v>
      </c>
      <c r="CW341" s="15" t="s">
        <v>124</v>
      </c>
      <c r="CZ341" s="19" t="s">
        <v>124</v>
      </c>
      <c r="DA341" s="19" t="s">
        <v>124</v>
      </c>
      <c r="DE341" t="s">
        <v>124</v>
      </c>
      <c r="DF341" t="s">
        <v>124</v>
      </c>
    </row>
    <row r="342" spans="1:110">
      <c r="A342" s="15">
        <v>158</v>
      </c>
      <c r="B342" s="22" t="s">
        <v>240</v>
      </c>
      <c r="D342" s="16">
        <v>253</v>
      </c>
      <c r="F342" s="16">
        <v>105</v>
      </c>
      <c r="G342" s="16"/>
      <c r="H342" s="16"/>
      <c r="I342" s="15">
        <v>0</v>
      </c>
      <c r="J342" s="15">
        <v>0</v>
      </c>
      <c r="K342" s="15">
        <f>SUM(I342:J342)</f>
        <v>0</v>
      </c>
      <c r="L342" s="15"/>
      <c r="M342" s="15"/>
      <c r="N342" s="15">
        <v>0</v>
      </c>
      <c r="O342" s="15">
        <v>0</v>
      </c>
      <c r="P342" s="15">
        <f>SUM(N342:O342)</f>
        <v>0</v>
      </c>
      <c r="Q342" s="15"/>
      <c r="R342" s="15"/>
      <c r="S342" s="15">
        <v>0</v>
      </c>
      <c r="T342" s="15">
        <v>0</v>
      </c>
      <c r="U342" s="15">
        <f>SUM(S342:T342)</f>
        <v>0</v>
      </c>
      <c r="V342" s="15"/>
      <c r="W342" s="15"/>
      <c r="X342" s="15">
        <v>0</v>
      </c>
      <c r="Y342" s="15">
        <v>0</v>
      </c>
      <c r="Z342" s="15">
        <f>SUM(X342:Y342)</f>
        <v>0</v>
      </c>
      <c r="AA342" s="17"/>
      <c r="AB342" s="17"/>
      <c r="AC342" s="15">
        <v>0</v>
      </c>
      <c r="AD342" s="15">
        <v>0</v>
      </c>
      <c r="AE342" s="15">
        <f>SUM(AC342:AD342)</f>
        <v>0</v>
      </c>
      <c r="AF342" s="17"/>
      <c r="AG342" s="17"/>
      <c r="AH342" s="15">
        <v>0</v>
      </c>
      <c r="AI342" s="15">
        <v>0</v>
      </c>
      <c r="AJ342" s="15">
        <f>SUM(AH342:AI342)</f>
        <v>0</v>
      </c>
      <c r="AL342" s="17"/>
      <c r="AM342" s="15">
        <v>0</v>
      </c>
      <c r="AN342" s="15">
        <v>0</v>
      </c>
      <c r="AO342" s="15">
        <f>SUM(AM342:AN342)</f>
        <v>0</v>
      </c>
      <c r="AR342" s="15">
        <v>0</v>
      </c>
      <c r="AS342" s="15">
        <v>0</v>
      </c>
      <c r="AT342" s="15">
        <f>SUM(AR342:AS342)</f>
        <v>0</v>
      </c>
      <c r="AW342" s="15">
        <v>0</v>
      </c>
      <c r="AX342" s="15">
        <v>0</v>
      </c>
      <c r="AY342" s="15">
        <f>SUM(AW342:AX342)</f>
        <v>0</v>
      </c>
      <c r="BB342" s="15">
        <v>0</v>
      </c>
      <c r="BC342" s="15">
        <v>0</v>
      </c>
      <c r="BD342" s="15">
        <f>SUM(BB342:BC342)</f>
        <v>0</v>
      </c>
      <c r="BG342" s="15">
        <v>0</v>
      </c>
      <c r="BH342" s="15">
        <v>0</v>
      </c>
      <c r="BI342" s="15">
        <f>SUM(BG342:BH342)</f>
        <v>0</v>
      </c>
      <c r="BJ342" s="15"/>
      <c r="BK342" s="15"/>
      <c r="BL342" s="15">
        <v>0</v>
      </c>
      <c r="BM342" s="15">
        <v>0</v>
      </c>
      <c r="BN342" s="15">
        <f>SUM(BL342:BM342)</f>
        <v>0</v>
      </c>
      <c r="BO342" s="15"/>
      <c r="BP342" s="15"/>
      <c r="BQ342" s="15">
        <v>2</v>
      </c>
      <c r="BR342" s="15">
        <v>5</v>
      </c>
      <c r="BS342" s="15">
        <f>SUM(BQ342:BR342)</f>
        <v>7</v>
      </c>
      <c r="BT342" s="15"/>
      <c r="BU342" s="15"/>
      <c r="BV342" s="15">
        <v>1</v>
      </c>
      <c r="BW342" s="15">
        <v>5</v>
      </c>
      <c r="BX342" s="19">
        <f>SUM(BV342:BW342)</f>
        <v>6</v>
      </c>
      <c r="BY342" s="15"/>
      <c r="BZ342" s="15"/>
      <c r="CA342" s="27">
        <v>0</v>
      </c>
      <c r="CB342" s="27">
        <v>0</v>
      </c>
      <c r="CC342" s="15">
        <f>SUM(CA342:CB342)</f>
        <v>0</v>
      </c>
      <c r="CD342" s="15"/>
      <c r="CE342" s="20"/>
      <c r="CF342" s="24">
        <v>0</v>
      </c>
      <c r="CG342" s="24">
        <v>0</v>
      </c>
      <c r="CH342" s="24">
        <f>SUM(CF342:CG342)</f>
        <v>0</v>
      </c>
      <c r="CK342" s="19">
        <v>0</v>
      </c>
      <c r="CL342" s="19">
        <v>0</v>
      </c>
      <c r="CM342" s="15">
        <f>SUM(CK342:CL342)</f>
        <v>0</v>
      </c>
      <c r="CP342" s="15">
        <v>0</v>
      </c>
      <c r="CQ342" s="15">
        <v>0</v>
      </c>
      <c r="CR342" s="15">
        <f>SUM(CP342:CQ342)</f>
        <v>0</v>
      </c>
      <c r="CT342" s="15" t="s">
        <v>257</v>
      </c>
      <c r="CU342" s="15">
        <v>0</v>
      </c>
      <c r="CV342" s="15">
        <v>0</v>
      </c>
      <c r="CW342" s="15">
        <f>SUM(CU342:CV342)</f>
        <v>0</v>
      </c>
      <c r="CZ342" s="15">
        <v>0</v>
      </c>
      <c r="DA342" s="15">
        <v>0</v>
      </c>
      <c r="DB342" s="15">
        <f>SUM(CZ342:DA342)</f>
        <v>0</v>
      </c>
      <c r="DE342">
        <v>0</v>
      </c>
      <c r="DF342">
        <v>0</v>
      </c>
    </row>
    <row r="343" spans="1:110">
      <c r="A343" s="15">
        <v>157</v>
      </c>
      <c r="B343" s="22" t="s">
        <v>239</v>
      </c>
      <c r="D343" s="16">
        <v>254</v>
      </c>
      <c r="F343" s="16">
        <v>104</v>
      </c>
      <c r="G343" s="16"/>
      <c r="H343" s="16"/>
      <c r="I343" s="15">
        <v>0</v>
      </c>
      <c r="J343" s="15">
        <v>0</v>
      </c>
      <c r="K343" s="15">
        <f>SUM(I343:J343)</f>
        <v>0</v>
      </c>
      <c r="L343" s="15"/>
      <c r="M343" s="15"/>
      <c r="N343" s="15">
        <v>0</v>
      </c>
      <c r="O343" s="15">
        <v>0</v>
      </c>
      <c r="P343" s="15">
        <f>SUM(N343:O343)</f>
        <v>0</v>
      </c>
      <c r="Q343" s="15"/>
      <c r="R343" s="15"/>
      <c r="S343" s="15">
        <v>0</v>
      </c>
      <c r="T343" s="15">
        <v>0</v>
      </c>
      <c r="U343" s="15">
        <f>SUM(S343:T343)</f>
        <v>0</v>
      </c>
      <c r="V343" s="15"/>
      <c r="W343" s="15"/>
      <c r="X343" s="15">
        <v>0</v>
      </c>
      <c r="Y343" s="15">
        <v>0</v>
      </c>
      <c r="Z343" s="15">
        <f>SUM(X343:Y343)</f>
        <v>0</v>
      </c>
      <c r="AA343" s="17"/>
      <c r="AB343" s="17"/>
      <c r="AC343" s="15">
        <v>0</v>
      </c>
      <c r="AD343" s="15">
        <v>0</v>
      </c>
      <c r="AE343" s="15">
        <f>SUM(AC343:AD343)</f>
        <v>0</v>
      </c>
      <c r="AF343" s="17"/>
      <c r="AG343" s="17"/>
      <c r="AH343" s="15">
        <v>3</v>
      </c>
      <c r="AI343" s="15">
        <v>5</v>
      </c>
      <c r="AJ343" s="15">
        <f>SUM(AH343:AI343)</f>
        <v>8</v>
      </c>
      <c r="AL343" s="17"/>
      <c r="AM343" s="15">
        <v>0</v>
      </c>
      <c r="AN343" s="15">
        <v>0</v>
      </c>
      <c r="AO343" s="15">
        <f>SUM(AM343:AN343)</f>
        <v>0</v>
      </c>
      <c r="AR343" s="15">
        <v>0</v>
      </c>
      <c r="AS343" s="15">
        <v>0</v>
      </c>
      <c r="AT343" s="15">
        <f>SUM(AR343:AS343)</f>
        <v>0</v>
      </c>
      <c r="AW343" s="15">
        <v>0</v>
      </c>
      <c r="AX343" s="15">
        <v>0</v>
      </c>
      <c r="AY343" s="15">
        <f>SUM(AW343:AX343)</f>
        <v>0</v>
      </c>
      <c r="BB343" s="15">
        <v>3</v>
      </c>
      <c r="BC343" s="15">
        <v>5</v>
      </c>
      <c r="BD343" s="15">
        <f>SUM(BB343:BC343)</f>
        <v>8</v>
      </c>
      <c r="BG343" s="15">
        <v>0</v>
      </c>
      <c r="BH343" s="15">
        <v>0</v>
      </c>
      <c r="BI343" s="15">
        <f>SUM(BG343:BH343)</f>
        <v>0</v>
      </c>
      <c r="BJ343" s="15"/>
      <c r="BK343" s="15"/>
      <c r="BL343" s="15">
        <v>0</v>
      </c>
      <c r="BM343" s="15">
        <v>0</v>
      </c>
      <c r="BN343" s="15">
        <f>SUM(BL343:BM343)</f>
        <v>0</v>
      </c>
      <c r="BO343" s="15"/>
      <c r="BP343" s="15"/>
      <c r="BQ343" s="15">
        <v>3</v>
      </c>
      <c r="BR343" s="15">
        <v>5</v>
      </c>
      <c r="BS343" s="15">
        <f>SUM(BQ343:BR343)</f>
        <v>8</v>
      </c>
      <c r="BT343" s="15"/>
      <c r="BU343" s="15"/>
      <c r="BV343" s="15">
        <v>2</v>
      </c>
      <c r="BW343" s="15">
        <v>4</v>
      </c>
      <c r="BX343" s="19">
        <f>SUM(BV343:BW343)</f>
        <v>6</v>
      </c>
      <c r="BY343" s="15"/>
      <c r="BZ343" s="15"/>
      <c r="CA343" s="27">
        <v>0</v>
      </c>
      <c r="CB343" s="27">
        <v>0</v>
      </c>
      <c r="CC343" s="15">
        <f>SUM(CA343:CB343)</f>
        <v>0</v>
      </c>
      <c r="CD343" s="15"/>
      <c r="CE343" s="20"/>
      <c r="CF343" s="24">
        <v>0</v>
      </c>
      <c r="CG343" s="24">
        <v>0</v>
      </c>
      <c r="CH343" s="24">
        <f>SUM(CF343:CG343)</f>
        <v>0</v>
      </c>
      <c r="CK343" s="19">
        <v>0</v>
      </c>
      <c r="CL343" s="19">
        <v>0</v>
      </c>
      <c r="CM343" s="15">
        <f>SUM(CK343:CL343)</f>
        <v>0</v>
      </c>
      <c r="CP343" s="15">
        <v>0</v>
      </c>
      <c r="CQ343" s="15">
        <v>0</v>
      </c>
      <c r="CR343" s="15">
        <f>SUM(CP343:CQ343)</f>
        <v>0</v>
      </c>
      <c r="CT343" s="15" t="s">
        <v>257</v>
      </c>
      <c r="CU343" s="15">
        <v>0</v>
      </c>
      <c r="CV343" s="15">
        <v>0</v>
      </c>
      <c r="CW343" s="15">
        <f>SUM(CU343:CV343)</f>
        <v>0</v>
      </c>
      <c r="CZ343" s="15">
        <v>0</v>
      </c>
      <c r="DA343" s="15">
        <v>0</v>
      </c>
      <c r="DB343" s="15">
        <f>SUM(CZ343:DA343)</f>
        <v>0</v>
      </c>
      <c r="DE343" t="s">
        <v>124</v>
      </c>
      <c r="DF343" t="s">
        <v>124</v>
      </c>
    </row>
    <row r="344" spans="1:110">
      <c r="A344" s="15">
        <v>156</v>
      </c>
      <c r="B344" s="22" t="s">
        <v>238</v>
      </c>
      <c r="D344" s="16">
        <v>255</v>
      </c>
      <c r="F344" s="16">
        <v>103</v>
      </c>
      <c r="G344" s="16"/>
      <c r="H344" s="16"/>
      <c r="I344" s="15">
        <v>3</v>
      </c>
      <c r="J344" s="15">
        <v>5</v>
      </c>
      <c r="K344" s="15">
        <f>SUM(I344:J344)</f>
        <v>8</v>
      </c>
      <c r="L344" s="15"/>
      <c r="M344" s="15"/>
      <c r="N344" s="15">
        <v>0</v>
      </c>
      <c r="O344" s="15">
        <v>0</v>
      </c>
      <c r="P344" s="15">
        <f>SUM(N344:O344)</f>
        <v>0</v>
      </c>
      <c r="Q344" s="15"/>
      <c r="R344" s="15"/>
      <c r="S344" s="15">
        <v>3</v>
      </c>
      <c r="T344" s="15">
        <v>5</v>
      </c>
      <c r="U344" s="15">
        <f>SUM(S344:T344)</f>
        <v>8</v>
      </c>
      <c r="V344" s="15"/>
      <c r="W344" s="15"/>
      <c r="X344" s="15">
        <v>3</v>
      </c>
      <c r="Y344" s="15">
        <v>2</v>
      </c>
      <c r="Z344" s="15">
        <f>SUM(X344:Y344)</f>
        <v>5</v>
      </c>
      <c r="AA344" s="17"/>
      <c r="AB344" s="17"/>
      <c r="AC344" s="15">
        <v>3</v>
      </c>
      <c r="AD344" s="15">
        <v>2</v>
      </c>
      <c r="AE344" s="15">
        <f>SUM(AC344:AD344)</f>
        <v>5</v>
      </c>
      <c r="AF344" s="17"/>
      <c r="AG344" s="17"/>
      <c r="AH344" s="15">
        <v>0</v>
      </c>
      <c r="AI344" s="15">
        <v>0</v>
      </c>
      <c r="AJ344" s="15">
        <f>SUM(AH344:AI344)</f>
        <v>0</v>
      </c>
      <c r="AL344" s="17"/>
      <c r="AM344" s="15">
        <v>0</v>
      </c>
      <c r="AN344" s="15">
        <v>0</v>
      </c>
      <c r="AO344" s="15">
        <f>SUM(AM344:AN344)</f>
        <v>0</v>
      </c>
      <c r="AR344" s="15">
        <v>0</v>
      </c>
      <c r="AS344" s="15">
        <v>0</v>
      </c>
      <c r="AT344" s="15">
        <f>SUM(AR344:AS344)</f>
        <v>0</v>
      </c>
      <c r="AW344" s="15">
        <v>3</v>
      </c>
      <c r="AX344" s="15">
        <v>5</v>
      </c>
      <c r="AY344" s="15">
        <f>SUM(AW344:AX344)</f>
        <v>8</v>
      </c>
      <c r="BB344" s="15">
        <v>3</v>
      </c>
      <c r="BC344" s="15">
        <v>5</v>
      </c>
      <c r="BD344" s="15">
        <f>SUM(BB344:BC344)</f>
        <v>8</v>
      </c>
      <c r="BG344" s="15">
        <v>0</v>
      </c>
      <c r="BH344" s="15">
        <v>0</v>
      </c>
      <c r="BI344" s="15">
        <f>SUM(BG344:BH344)</f>
        <v>0</v>
      </c>
      <c r="BJ344" s="15"/>
      <c r="BK344" s="15"/>
      <c r="BL344" s="15">
        <v>0</v>
      </c>
      <c r="BM344" s="15">
        <v>0</v>
      </c>
      <c r="BN344" s="15">
        <f>SUM(BL344:BM344)</f>
        <v>0</v>
      </c>
      <c r="BO344" s="15"/>
      <c r="BP344" s="15"/>
      <c r="BQ344" s="15">
        <v>3</v>
      </c>
      <c r="BR344" s="15">
        <v>5</v>
      </c>
      <c r="BS344" s="15">
        <f>SUM(BQ344:BR344)</f>
        <v>8</v>
      </c>
      <c r="BT344" s="15"/>
      <c r="BU344" s="15"/>
      <c r="BV344" s="15">
        <v>3</v>
      </c>
      <c r="BW344" s="15">
        <v>5</v>
      </c>
      <c r="BX344" s="19">
        <f>SUM(BV344:BW344)</f>
        <v>8</v>
      </c>
      <c r="BY344" s="15"/>
      <c r="BZ344" s="15"/>
      <c r="CA344" s="27">
        <v>0</v>
      </c>
      <c r="CB344" s="27">
        <v>0</v>
      </c>
      <c r="CC344" s="15">
        <f>SUM(CA344:CB344)</f>
        <v>0</v>
      </c>
      <c r="CD344" s="15"/>
      <c r="CE344" s="20"/>
      <c r="CF344" s="24">
        <v>0</v>
      </c>
      <c r="CG344" s="24">
        <v>0</v>
      </c>
      <c r="CH344" s="24">
        <f>SUM(CF344:CG344)</f>
        <v>0</v>
      </c>
      <c r="CK344" s="19">
        <v>0</v>
      </c>
      <c r="CL344" s="19">
        <v>0</v>
      </c>
      <c r="CM344" s="15">
        <f>SUM(CK344:CL344)</f>
        <v>0</v>
      </c>
      <c r="CP344" s="15">
        <v>2</v>
      </c>
      <c r="CQ344" s="15">
        <v>2</v>
      </c>
      <c r="CR344" s="15">
        <f>SUM(CP344:CQ344)</f>
        <v>4</v>
      </c>
      <c r="CT344" s="15" t="s">
        <v>257</v>
      </c>
      <c r="CU344" s="15">
        <v>3</v>
      </c>
      <c r="CV344" s="15">
        <v>5</v>
      </c>
      <c r="CW344" s="15">
        <f>SUM(CU344:CV344)</f>
        <v>8</v>
      </c>
      <c r="CZ344" s="15">
        <v>0</v>
      </c>
      <c r="DA344" s="15">
        <v>0</v>
      </c>
      <c r="DB344" s="15">
        <f>SUM(CZ344:DA344)</f>
        <v>0</v>
      </c>
      <c r="DE344">
        <v>2</v>
      </c>
      <c r="DF344">
        <v>5</v>
      </c>
    </row>
    <row r="345" spans="1:110">
      <c r="A345" s="15">
        <v>155</v>
      </c>
      <c r="B345" s="22" t="s">
        <v>237</v>
      </c>
      <c r="D345" s="16">
        <v>256</v>
      </c>
      <c r="F345" s="16">
        <v>102</v>
      </c>
      <c r="G345" s="16"/>
      <c r="H345" s="16"/>
      <c r="I345" s="15" t="s">
        <v>124</v>
      </c>
      <c r="J345" s="15" t="s">
        <v>124</v>
      </c>
      <c r="K345" s="15" t="s">
        <v>124</v>
      </c>
      <c r="L345" s="15"/>
      <c r="M345" s="15"/>
      <c r="N345" s="15" t="s">
        <v>124</v>
      </c>
      <c r="O345" s="15" t="s">
        <v>124</v>
      </c>
      <c r="P345" s="15" t="s">
        <v>124</v>
      </c>
      <c r="Q345" s="15"/>
      <c r="R345" s="15"/>
      <c r="S345" s="15" t="s">
        <v>124</v>
      </c>
      <c r="T345" s="15" t="s">
        <v>124</v>
      </c>
      <c r="U345" s="15" t="s">
        <v>124</v>
      </c>
      <c r="V345" s="15"/>
      <c r="W345" s="15"/>
      <c r="X345" s="15" t="s">
        <v>124</v>
      </c>
      <c r="Y345" s="15" t="s">
        <v>124</v>
      </c>
      <c r="Z345" s="15" t="s">
        <v>124</v>
      </c>
      <c r="AA345" s="17"/>
      <c r="AB345" s="17"/>
      <c r="AC345" s="15" t="s">
        <v>124</v>
      </c>
      <c r="AD345" s="15" t="s">
        <v>124</v>
      </c>
      <c r="AE345" s="15" t="s">
        <v>124</v>
      </c>
      <c r="AF345" s="17"/>
      <c r="AG345" s="17"/>
      <c r="AH345" s="15" t="s">
        <v>124</v>
      </c>
      <c r="AI345" s="15" t="s">
        <v>124</v>
      </c>
      <c r="AJ345" s="19" t="s">
        <v>124</v>
      </c>
      <c r="AL345" s="17"/>
      <c r="AM345" s="15" t="s">
        <v>124</v>
      </c>
      <c r="AN345" s="15" t="s">
        <v>124</v>
      </c>
      <c r="AO345" s="19" t="s">
        <v>124</v>
      </c>
      <c r="AR345" s="15" t="s">
        <v>124</v>
      </c>
      <c r="AS345" s="15" t="s">
        <v>124</v>
      </c>
      <c r="AT345" s="19" t="s">
        <v>124</v>
      </c>
      <c r="AW345" s="15" t="s">
        <v>124</v>
      </c>
      <c r="AX345" s="15" t="s">
        <v>124</v>
      </c>
      <c r="AY345" s="19" t="s">
        <v>124</v>
      </c>
      <c r="BB345" s="15" t="s">
        <v>124</v>
      </c>
      <c r="BC345" s="15" t="s">
        <v>124</v>
      </c>
      <c r="BD345" s="19" t="s">
        <v>124</v>
      </c>
      <c r="BG345" s="15" t="s">
        <v>124</v>
      </c>
      <c r="BH345" s="15" t="s">
        <v>124</v>
      </c>
      <c r="BI345" s="19" t="s">
        <v>124</v>
      </c>
      <c r="BJ345" s="15"/>
      <c r="BK345" s="15"/>
      <c r="BL345" s="15" t="s">
        <v>124</v>
      </c>
      <c r="BM345" s="15" t="s">
        <v>124</v>
      </c>
      <c r="BN345" s="19" t="s">
        <v>124</v>
      </c>
      <c r="BO345" s="15"/>
      <c r="BP345" s="15"/>
      <c r="BQ345" s="15" t="s">
        <v>124</v>
      </c>
      <c r="BR345" s="15" t="s">
        <v>124</v>
      </c>
      <c r="BS345" s="19" t="s">
        <v>124</v>
      </c>
      <c r="BT345" s="15"/>
      <c r="BU345" s="15"/>
      <c r="BV345" s="15" t="s">
        <v>124</v>
      </c>
      <c r="BW345" s="15" t="s">
        <v>124</v>
      </c>
      <c r="BX345" s="19" t="s">
        <v>124</v>
      </c>
      <c r="BY345" s="15"/>
      <c r="BZ345" s="15"/>
      <c r="CA345" s="27" t="s">
        <v>124</v>
      </c>
      <c r="CB345" s="27" t="s">
        <v>124</v>
      </c>
      <c r="CC345" s="19" t="s">
        <v>124</v>
      </c>
      <c r="CD345" s="15"/>
      <c r="CE345" s="20"/>
      <c r="CF345" s="15" t="s">
        <v>124</v>
      </c>
      <c r="CG345" s="15" t="s">
        <v>124</v>
      </c>
      <c r="CH345" s="15" t="s">
        <v>124</v>
      </c>
      <c r="CK345" s="19" t="s">
        <v>124</v>
      </c>
      <c r="CL345" s="19" t="s">
        <v>124</v>
      </c>
      <c r="CM345" s="19" t="s">
        <v>124</v>
      </c>
      <c r="CP345" s="19" t="s">
        <v>124</v>
      </c>
      <c r="CQ345" s="19" t="s">
        <v>124</v>
      </c>
      <c r="CR345" s="19" t="s">
        <v>124</v>
      </c>
      <c r="CT345" s="15" t="s">
        <v>257</v>
      </c>
      <c r="CU345" s="19" t="s">
        <v>124</v>
      </c>
      <c r="CV345" s="19" t="s">
        <v>124</v>
      </c>
      <c r="CW345" s="15" t="s">
        <v>124</v>
      </c>
      <c r="CZ345" s="19" t="s">
        <v>124</v>
      </c>
      <c r="DA345" s="19" t="s">
        <v>124</v>
      </c>
      <c r="DE345" t="s">
        <v>124</v>
      </c>
      <c r="DF345" t="s">
        <v>124</v>
      </c>
    </row>
    <row r="346" spans="1:110">
      <c r="A346" s="15">
        <v>154</v>
      </c>
      <c r="B346" s="22" t="s">
        <v>236</v>
      </c>
      <c r="D346" s="16">
        <v>257</v>
      </c>
      <c r="F346" s="16">
        <v>101</v>
      </c>
      <c r="G346" s="16"/>
      <c r="H346" s="16"/>
      <c r="I346" s="15" t="s">
        <v>124</v>
      </c>
      <c r="J346" s="15" t="s">
        <v>124</v>
      </c>
      <c r="K346" s="15" t="s">
        <v>124</v>
      </c>
      <c r="L346" s="15"/>
      <c r="M346" s="15"/>
      <c r="N346" s="15" t="s">
        <v>124</v>
      </c>
      <c r="O346" s="15" t="s">
        <v>124</v>
      </c>
      <c r="P346" s="15" t="s">
        <v>124</v>
      </c>
      <c r="Q346" s="15"/>
      <c r="R346" s="15"/>
      <c r="S346" s="15" t="s">
        <v>124</v>
      </c>
      <c r="T346" s="15" t="s">
        <v>124</v>
      </c>
      <c r="U346" s="15" t="s">
        <v>124</v>
      </c>
      <c r="V346" s="15"/>
      <c r="W346" s="15"/>
      <c r="X346" s="15" t="s">
        <v>124</v>
      </c>
      <c r="Y346" s="15" t="s">
        <v>124</v>
      </c>
      <c r="Z346" s="15" t="s">
        <v>124</v>
      </c>
      <c r="AA346" s="17"/>
      <c r="AB346" s="17"/>
      <c r="AC346" s="15" t="s">
        <v>124</v>
      </c>
      <c r="AD346" s="15" t="s">
        <v>124</v>
      </c>
      <c r="AE346" s="15" t="s">
        <v>124</v>
      </c>
      <c r="AF346" s="17"/>
      <c r="AG346" s="17"/>
      <c r="AH346" s="15" t="s">
        <v>124</v>
      </c>
      <c r="AI346" s="15" t="s">
        <v>124</v>
      </c>
      <c r="AJ346" s="19" t="s">
        <v>124</v>
      </c>
      <c r="AL346" s="17"/>
      <c r="AM346" s="15" t="s">
        <v>124</v>
      </c>
      <c r="AN346" s="15" t="s">
        <v>124</v>
      </c>
      <c r="AO346" s="19" t="s">
        <v>124</v>
      </c>
      <c r="AR346" s="15" t="s">
        <v>124</v>
      </c>
      <c r="AS346" s="15" t="s">
        <v>124</v>
      </c>
      <c r="AT346" s="19" t="s">
        <v>124</v>
      </c>
      <c r="AW346" s="15" t="s">
        <v>124</v>
      </c>
      <c r="AX346" s="15" t="s">
        <v>124</v>
      </c>
      <c r="AY346" s="19" t="s">
        <v>124</v>
      </c>
      <c r="BB346" s="15" t="s">
        <v>124</v>
      </c>
      <c r="BC346" s="15" t="s">
        <v>124</v>
      </c>
      <c r="BD346" s="19" t="s">
        <v>124</v>
      </c>
      <c r="BG346" s="15" t="s">
        <v>124</v>
      </c>
      <c r="BH346" s="15" t="s">
        <v>124</v>
      </c>
      <c r="BI346" s="19" t="s">
        <v>124</v>
      </c>
      <c r="BJ346" s="15"/>
      <c r="BK346" s="15"/>
      <c r="BL346" s="15" t="s">
        <v>124</v>
      </c>
      <c r="BM346" s="15" t="s">
        <v>124</v>
      </c>
      <c r="BN346" s="19" t="s">
        <v>124</v>
      </c>
      <c r="BO346" s="15"/>
      <c r="BP346" s="15"/>
      <c r="BQ346" s="15" t="s">
        <v>124</v>
      </c>
      <c r="BR346" s="15" t="s">
        <v>124</v>
      </c>
      <c r="BS346" s="19" t="s">
        <v>124</v>
      </c>
      <c r="BT346" s="15"/>
      <c r="BU346" s="15"/>
      <c r="BV346" s="15" t="s">
        <v>124</v>
      </c>
      <c r="BW346" s="15" t="s">
        <v>124</v>
      </c>
      <c r="BX346" s="19" t="s">
        <v>124</v>
      </c>
      <c r="BY346" s="15"/>
      <c r="BZ346" s="15"/>
      <c r="CA346" s="27" t="s">
        <v>124</v>
      </c>
      <c r="CB346" s="27" t="s">
        <v>124</v>
      </c>
      <c r="CC346" s="19" t="s">
        <v>124</v>
      </c>
      <c r="CD346" s="15"/>
      <c r="CE346" s="20"/>
      <c r="CF346" s="15" t="s">
        <v>124</v>
      </c>
      <c r="CG346" s="15" t="s">
        <v>124</v>
      </c>
      <c r="CH346" s="15" t="s">
        <v>124</v>
      </c>
      <c r="CK346" s="19" t="s">
        <v>124</v>
      </c>
      <c r="CL346" s="19" t="s">
        <v>124</v>
      </c>
      <c r="CM346" s="19" t="s">
        <v>124</v>
      </c>
      <c r="CP346" s="19" t="s">
        <v>124</v>
      </c>
      <c r="CQ346" s="19" t="s">
        <v>124</v>
      </c>
      <c r="CR346" s="19" t="s">
        <v>124</v>
      </c>
      <c r="CT346" s="15" t="s">
        <v>257</v>
      </c>
      <c r="CU346" s="19" t="s">
        <v>124</v>
      </c>
      <c r="CV346" s="19" t="s">
        <v>124</v>
      </c>
      <c r="CW346" s="15" t="s">
        <v>124</v>
      </c>
      <c r="CZ346" s="19" t="s">
        <v>124</v>
      </c>
      <c r="DA346" s="19" t="s">
        <v>124</v>
      </c>
      <c r="DE346" t="s">
        <v>124</v>
      </c>
      <c r="DF346" t="s">
        <v>124</v>
      </c>
    </row>
    <row r="347" spans="1:110">
      <c r="A347" s="15">
        <v>153</v>
      </c>
      <c r="B347" s="22" t="s">
        <v>235</v>
      </c>
      <c r="D347" s="16">
        <v>258</v>
      </c>
      <c r="F347" s="16">
        <v>100</v>
      </c>
      <c r="G347" s="16"/>
      <c r="H347" s="16"/>
      <c r="I347" s="15">
        <v>0</v>
      </c>
      <c r="J347" s="15">
        <v>0</v>
      </c>
      <c r="K347" s="15">
        <f>SUM(I347:J347)</f>
        <v>0</v>
      </c>
      <c r="L347" s="15"/>
      <c r="M347" s="15"/>
      <c r="N347" s="15">
        <v>3</v>
      </c>
      <c r="O347" s="15">
        <v>5</v>
      </c>
      <c r="P347" s="15">
        <f>SUM(N347:O347)</f>
        <v>8</v>
      </c>
      <c r="Q347" s="15"/>
      <c r="R347" s="15"/>
      <c r="S347" s="15">
        <v>1</v>
      </c>
      <c r="T347" s="15">
        <v>2</v>
      </c>
      <c r="U347" s="15">
        <f>SUM(S347:T347)</f>
        <v>3</v>
      </c>
      <c r="V347" s="15"/>
      <c r="W347" s="15"/>
      <c r="X347" s="15">
        <v>0</v>
      </c>
      <c r="Y347" s="15">
        <v>0</v>
      </c>
      <c r="Z347" s="15">
        <f>SUM(X347:Y347)</f>
        <v>0</v>
      </c>
      <c r="AA347" s="17"/>
      <c r="AB347" s="17"/>
      <c r="AC347" s="15">
        <v>0</v>
      </c>
      <c r="AD347" s="15">
        <v>0</v>
      </c>
      <c r="AE347" s="15">
        <f>SUM(AC347:AD347)</f>
        <v>0</v>
      </c>
      <c r="AF347" s="17"/>
      <c r="AG347" s="17"/>
      <c r="AH347" s="15">
        <v>0</v>
      </c>
      <c r="AI347" s="15">
        <v>0</v>
      </c>
      <c r="AJ347" s="15">
        <f>SUM(AH347:AI347)</f>
        <v>0</v>
      </c>
      <c r="AL347" s="17"/>
      <c r="AM347" s="15">
        <v>0</v>
      </c>
      <c r="AN347" s="15">
        <v>0</v>
      </c>
      <c r="AO347" s="15">
        <f>SUM(AM347:AN347)</f>
        <v>0</v>
      </c>
      <c r="AR347" s="15">
        <v>0</v>
      </c>
      <c r="AS347" s="15">
        <v>0</v>
      </c>
      <c r="AT347" s="15">
        <f>SUM(AR347:AS347)</f>
        <v>0</v>
      </c>
      <c r="AW347" s="15">
        <v>0</v>
      </c>
      <c r="AX347" s="15">
        <v>0</v>
      </c>
      <c r="AY347" s="15">
        <f>SUM(AW347:AX347)</f>
        <v>0</v>
      </c>
      <c r="BB347" s="15">
        <v>1</v>
      </c>
      <c r="BC347" s="15">
        <v>3</v>
      </c>
      <c r="BD347" s="15">
        <f>SUM(BB347:BC347)</f>
        <v>4</v>
      </c>
      <c r="BG347" s="15">
        <v>0</v>
      </c>
      <c r="BH347" s="15">
        <v>0</v>
      </c>
      <c r="BI347" s="15">
        <f>SUM(BG347:BH347)</f>
        <v>0</v>
      </c>
      <c r="BJ347" s="15"/>
      <c r="BK347" s="15"/>
      <c r="BL347" s="15">
        <v>0</v>
      </c>
      <c r="BM347" s="15">
        <v>0</v>
      </c>
      <c r="BN347" s="15">
        <f>SUM(BL347:BM347)</f>
        <v>0</v>
      </c>
      <c r="BO347" s="15"/>
      <c r="BP347" s="15"/>
      <c r="BQ347" s="15">
        <v>3</v>
      </c>
      <c r="BR347" s="15">
        <v>5</v>
      </c>
      <c r="BS347" s="15">
        <f>SUM(BQ347:BR347)</f>
        <v>8</v>
      </c>
      <c r="BT347" s="15"/>
      <c r="BU347" s="15"/>
      <c r="BV347" s="15">
        <v>3</v>
      </c>
      <c r="BW347" s="15">
        <v>5</v>
      </c>
      <c r="BX347" s="19">
        <f>SUM(BV347:BW347)</f>
        <v>8</v>
      </c>
      <c r="BY347" s="15"/>
      <c r="BZ347" s="15"/>
      <c r="CA347" s="27">
        <v>2</v>
      </c>
      <c r="CB347" s="27">
        <v>3</v>
      </c>
      <c r="CC347" s="15">
        <f>SUM(CA347:CB347)</f>
        <v>5</v>
      </c>
      <c r="CD347" s="15"/>
      <c r="CE347" s="20"/>
      <c r="CF347" s="24">
        <v>0</v>
      </c>
      <c r="CG347" s="24">
        <v>0</v>
      </c>
      <c r="CH347" s="24">
        <f>SUM(CF347:CG347)</f>
        <v>0</v>
      </c>
      <c r="CK347" s="19">
        <v>0</v>
      </c>
      <c r="CL347" s="19">
        <v>0</v>
      </c>
      <c r="CM347" s="15">
        <f>SUM(CK347:CL347)</f>
        <v>0</v>
      </c>
      <c r="CP347" s="15">
        <v>0</v>
      </c>
      <c r="CQ347" s="15">
        <v>0</v>
      </c>
      <c r="CR347" s="15">
        <f>SUM(CP347:CQ347)</f>
        <v>0</v>
      </c>
      <c r="CT347" s="15" t="s">
        <v>257</v>
      </c>
      <c r="CU347" s="15">
        <v>0</v>
      </c>
      <c r="CV347" s="15">
        <v>0</v>
      </c>
      <c r="CW347" s="15">
        <f>SUM(CU347:CV347)</f>
        <v>0</v>
      </c>
      <c r="CZ347" s="15">
        <v>3</v>
      </c>
      <c r="DA347" s="15">
        <v>5</v>
      </c>
      <c r="DB347" s="15">
        <f>SUM(CZ347:DA347)</f>
        <v>8</v>
      </c>
      <c r="DE347">
        <v>0</v>
      </c>
      <c r="DF347">
        <v>0</v>
      </c>
    </row>
    <row r="348" spans="1:110">
      <c r="A348" s="15">
        <v>158</v>
      </c>
      <c r="B348" s="22" t="s">
        <v>240</v>
      </c>
      <c r="D348" s="16">
        <v>259</v>
      </c>
      <c r="F348" s="16">
        <v>105</v>
      </c>
      <c r="G348" s="16"/>
      <c r="H348" s="16"/>
      <c r="I348" s="15">
        <v>0</v>
      </c>
      <c r="J348" s="15">
        <v>0</v>
      </c>
      <c r="K348" s="15">
        <f>SUM(I348:J348)</f>
        <v>0</v>
      </c>
      <c r="L348" s="15"/>
      <c r="M348" s="15"/>
      <c r="N348" s="15">
        <v>0</v>
      </c>
      <c r="O348" s="15">
        <v>0</v>
      </c>
      <c r="P348" s="15">
        <f>SUM(N348:O348)</f>
        <v>0</v>
      </c>
      <c r="Q348" s="15"/>
      <c r="R348" s="15"/>
      <c r="S348" s="15">
        <v>0</v>
      </c>
      <c r="T348" s="15">
        <v>0</v>
      </c>
      <c r="U348" s="15">
        <f>SUM(S348:T348)</f>
        <v>0</v>
      </c>
      <c r="V348" s="15"/>
      <c r="W348" s="15"/>
      <c r="X348" s="15">
        <v>0</v>
      </c>
      <c r="Y348" s="15">
        <v>0</v>
      </c>
      <c r="Z348" s="15">
        <f>SUM(X348:Y348)</f>
        <v>0</v>
      </c>
      <c r="AA348" s="17"/>
      <c r="AB348" s="17"/>
      <c r="AC348" s="15">
        <v>0</v>
      </c>
      <c r="AD348" s="15">
        <v>0</v>
      </c>
      <c r="AE348" s="15">
        <f>SUM(AC348:AD348)</f>
        <v>0</v>
      </c>
      <c r="AF348" s="17"/>
      <c r="AG348" s="17"/>
      <c r="AH348" s="15">
        <v>0</v>
      </c>
      <c r="AI348" s="15">
        <v>0</v>
      </c>
      <c r="AJ348" s="15">
        <f>SUM(AH348:AI348)</f>
        <v>0</v>
      </c>
      <c r="AL348" s="17"/>
      <c r="AM348" s="15">
        <v>0</v>
      </c>
      <c r="AN348" s="15">
        <v>0</v>
      </c>
      <c r="AO348" s="15">
        <f>SUM(AM348:AN348)</f>
        <v>0</v>
      </c>
      <c r="AR348" s="15">
        <v>0</v>
      </c>
      <c r="AS348" s="15">
        <v>0</v>
      </c>
      <c r="AT348" s="15">
        <f>SUM(AR348:AS348)</f>
        <v>0</v>
      </c>
      <c r="AW348" s="15">
        <v>0</v>
      </c>
      <c r="AX348" s="15">
        <v>0</v>
      </c>
      <c r="AY348" s="15">
        <f>SUM(AW348:AX348)</f>
        <v>0</v>
      </c>
      <c r="BB348" s="15">
        <v>0</v>
      </c>
      <c r="BC348" s="15">
        <v>0</v>
      </c>
      <c r="BD348" s="15">
        <f>SUM(BB348:BC348)</f>
        <v>0</v>
      </c>
      <c r="BG348" s="15">
        <v>0</v>
      </c>
      <c r="BH348" s="15">
        <v>0</v>
      </c>
      <c r="BI348" s="15">
        <f>SUM(BG348:BH348)</f>
        <v>0</v>
      </c>
      <c r="BJ348" s="15"/>
      <c r="BK348" s="15"/>
      <c r="BL348" s="15">
        <v>0</v>
      </c>
      <c r="BM348" s="15">
        <v>0</v>
      </c>
      <c r="BN348" s="15">
        <f>SUM(BL348:BM348)</f>
        <v>0</v>
      </c>
      <c r="BO348" s="15"/>
      <c r="BP348" s="15"/>
      <c r="BQ348" s="15">
        <v>3</v>
      </c>
      <c r="BR348" s="15">
        <v>5</v>
      </c>
      <c r="BS348" s="15">
        <f>SUM(BQ348:BR348)</f>
        <v>8</v>
      </c>
      <c r="BT348" s="15"/>
      <c r="BU348" s="15"/>
      <c r="BV348" s="15">
        <v>3</v>
      </c>
      <c r="BW348" s="15">
        <v>5</v>
      </c>
      <c r="BX348" s="19">
        <f>SUM(BV348:BW348)</f>
        <v>8</v>
      </c>
      <c r="BY348" s="15"/>
      <c r="BZ348" s="15"/>
      <c r="CA348" s="27">
        <v>0</v>
      </c>
      <c r="CB348" s="27">
        <v>0</v>
      </c>
      <c r="CC348" s="15">
        <f>SUM(CA348:CB348)</f>
        <v>0</v>
      </c>
      <c r="CD348" s="15"/>
      <c r="CE348" s="20"/>
      <c r="CF348" s="24">
        <v>0</v>
      </c>
      <c r="CG348" s="24">
        <v>0</v>
      </c>
      <c r="CH348" s="24">
        <f>SUM(CF348:CG348)</f>
        <v>0</v>
      </c>
      <c r="CK348" s="19">
        <v>0</v>
      </c>
      <c r="CL348" s="19">
        <v>0</v>
      </c>
      <c r="CM348" s="15">
        <f>SUM(CK348:CL348)</f>
        <v>0</v>
      </c>
      <c r="CP348" s="19" t="s">
        <v>124</v>
      </c>
      <c r="CQ348" s="19" t="s">
        <v>124</v>
      </c>
      <c r="CR348" s="19" t="s">
        <v>124</v>
      </c>
      <c r="CT348" s="15" t="s">
        <v>257</v>
      </c>
      <c r="CU348" s="15">
        <v>0</v>
      </c>
      <c r="CV348" s="15">
        <v>0</v>
      </c>
      <c r="CW348" s="15">
        <f>SUM(CU348:CV348)</f>
        <v>0</v>
      </c>
      <c r="CZ348" s="19" t="s">
        <v>124</v>
      </c>
      <c r="DA348" s="19" t="s">
        <v>124</v>
      </c>
      <c r="DE348">
        <v>0</v>
      </c>
      <c r="DF348">
        <v>0</v>
      </c>
    </row>
    <row r="349" spans="1:110">
      <c r="A349" s="15">
        <v>157</v>
      </c>
      <c r="B349" s="22" t="s">
        <v>239</v>
      </c>
      <c r="D349" s="16">
        <v>260</v>
      </c>
      <c r="F349" s="16">
        <v>104</v>
      </c>
      <c r="G349" s="16"/>
      <c r="H349" s="16"/>
      <c r="I349" s="15">
        <v>0</v>
      </c>
      <c r="J349" s="15">
        <v>0</v>
      </c>
      <c r="K349" s="15">
        <f>SUM(I349:J349)</f>
        <v>0</v>
      </c>
      <c r="L349" s="15"/>
      <c r="M349" s="15"/>
      <c r="N349" s="15">
        <v>0</v>
      </c>
      <c r="O349" s="15">
        <v>0</v>
      </c>
      <c r="P349" s="15">
        <f>SUM(N349:O349)</f>
        <v>0</v>
      </c>
      <c r="Q349" s="15"/>
      <c r="R349" s="15"/>
      <c r="S349" s="15">
        <v>0</v>
      </c>
      <c r="T349" s="15">
        <v>0</v>
      </c>
      <c r="U349" s="15">
        <f>SUM(S349:T349)</f>
        <v>0</v>
      </c>
      <c r="V349" s="15"/>
      <c r="W349" s="15"/>
      <c r="X349" s="15">
        <v>0</v>
      </c>
      <c r="Y349" s="15">
        <v>0</v>
      </c>
      <c r="Z349" s="15">
        <f>SUM(X349:Y349)</f>
        <v>0</v>
      </c>
      <c r="AA349" s="17"/>
      <c r="AB349" s="17"/>
      <c r="AC349" s="15">
        <v>0</v>
      </c>
      <c r="AD349" s="15">
        <v>0</v>
      </c>
      <c r="AE349" s="15">
        <f>SUM(AC349:AD349)</f>
        <v>0</v>
      </c>
      <c r="AF349" s="17"/>
      <c r="AG349" s="17"/>
      <c r="AH349" s="15">
        <v>3</v>
      </c>
      <c r="AI349" s="15">
        <v>5</v>
      </c>
      <c r="AJ349" s="15">
        <f>SUM(AH349:AI349)</f>
        <v>8</v>
      </c>
      <c r="AL349" s="17"/>
      <c r="AM349" s="15">
        <v>0</v>
      </c>
      <c r="AN349" s="15">
        <v>0</v>
      </c>
      <c r="AO349" s="15">
        <f>SUM(AM349:AN349)</f>
        <v>0</v>
      </c>
      <c r="AR349" s="15">
        <v>0</v>
      </c>
      <c r="AS349" s="15">
        <v>0</v>
      </c>
      <c r="AT349" s="15">
        <f>SUM(AR349:AS349)</f>
        <v>0</v>
      </c>
      <c r="AW349" s="15">
        <v>0</v>
      </c>
      <c r="AX349" s="15">
        <v>0</v>
      </c>
      <c r="AY349" s="15">
        <f>SUM(AW349:AX349)</f>
        <v>0</v>
      </c>
      <c r="BB349" s="15">
        <v>3</v>
      </c>
      <c r="BC349" s="15">
        <v>5</v>
      </c>
      <c r="BD349" s="15">
        <f>SUM(BB349:BC349)</f>
        <v>8</v>
      </c>
      <c r="BG349" s="15">
        <v>0</v>
      </c>
      <c r="BH349" s="15">
        <v>0</v>
      </c>
      <c r="BI349" s="15">
        <f>SUM(BG349:BH349)</f>
        <v>0</v>
      </c>
      <c r="BJ349" s="15"/>
      <c r="BK349" s="15"/>
      <c r="BL349" s="15">
        <v>0</v>
      </c>
      <c r="BM349" s="15">
        <v>0</v>
      </c>
      <c r="BN349" s="15">
        <f>SUM(BL349:BM349)</f>
        <v>0</v>
      </c>
      <c r="BO349" s="15"/>
      <c r="BP349" s="15"/>
      <c r="BQ349" s="15">
        <v>3</v>
      </c>
      <c r="BR349" s="15">
        <v>5</v>
      </c>
      <c r="BS349" s="15">
        <f>SUM(BQ349:BR349)</f>
        <v>8</v>
      </c>
      <c r="BT349" s="15"/>
      <c r="BU349" s="15"/>
      <c r="BV349" s="15">
        <v>2</v>
      </c>
      <c r="BW349" s="15">
        <v>4</v>
      </c>
      <c r="BX349" s="19">
        <f>SUM(BV349:BW349)</f>
        <v>6</v>
      </c>
      <c r="BY349" s="15"/>
      <c r="BZ349" s="15"/>
      <c r="CA349" s="27">
        <v>0</v>
      </c>
      <c r="CB349" s="27">
        <v>0</v>
      </c>
      <c r="CC349" s="15">
        <f>SUM(CA349:CB349)</f>
        <v>0</v>
      </c>
      <c r="CD349" s="15"/>
      <c r="CE349" s="20"/>
      <c r="CF349" s="24">
        <v>0</v>
      </c>
      <c r="CG349" s="24">
        <v>0</v>
      </c>
      <c r="CH349" s="24">
        <f>SUM(CF349:CG349)</f>
        <v>0</v>
      </c>
      <c r="CK349" s="19">
        <v>1</v>
      </c>
      <c r="CL349" s="19">
        <v>1</v>
      </c>
      <c r="CM349" s="15">
        <f>SUM(CK349:CL349)</f>
        <v>2</v>
      </c>
      <c r="CP349" s="15">
        <v>0</v>
      </c>
      <c r="CQ349" s="15">
        <v>0</v>
      </c>
      <c r="CR349" s="15">
        <f>SUM(CP349:CQ349)</f>
        <v>0</v>
      </c>
      <c r="CT349" s="15" t="s">
        <v>257</v>
      </c>
      <c r="CU349" s="15">
        <v>0</v>
      </c>
      <c r="CV349" s="15">
        <v>0</v>
      </c>
      <c r="CW349" s="15">
        <f>SUM(CU349:CV349)</f>
        <v>0</v>
      </c>
      <c r="CZ349" s="15">
        <v>0</v>
      </c>
      <c r="DA349" s="15">
        <v>0</v>
      </c>
      <c r="DB349" s="15">
        <f>SUM(CZ349:DA349)</f>
        <v>0</v>
      </c>
      <c r="DE349">
        <v>3</v>
      </c>
      <c r="DF349">
        <v>5</v>
      </c>
    </row>
    <row r="350" spans="1:110">
      <c r="A350" s="15">
        <v>156</v>
      </c>
      <c r="B350" s="22" t="s">
        <v>238</v>
      </c>
      <c r="D350" s="16">
        <v>261</v>
      </c>
      <c r="F350" s="16">
        <v>103</v>
      </c>
      <c r="G350" s="16"/>
      <c r="H350" s="16"/>
      <c r="I350" s="15">
        <v>3</v>
      </c>
      <c r="J350" s="15">
        <v>5</v>
      </c>
      <c r="K350" s="15">
        <f>SUM(I350:J350)</f>
        <v>8</v>
      </c>
      <c r="L350" s="15"/>
      <c r="M350" s="15"/>
      <c r="N350" s="15">
        <v>0</v>
      </c>
      <c r="O350" s="15">
        <v>0</v>
      </c>
      <c r="P350" s="15">
        <f>SUM(N350:O350)</f>
        <v>0</v>
      </c>
      <c r="Q350" s="15"/>
      <c r="R350" s="15"/>
      <c r="S350" s="15">
        <v>3</v>
      </c>
      <c r="T350" s="15">
        <v>5</v>
      </c>
      <c r="U350" s="15">
        <f>SUM(S350:T350)</f>
        <v>8</v>
      </c>
      <c r="V350" s="15"/>
      <c r="W350" s="15"/>
      <c r="X350" s="15">
        <v>1</v>
      </c>
      <c r="Y350" s="15">
        <v>1</v>
      </c>
      <c r="Z350" s="15">
        <f>SUM(X350:Y350)</f>
        <v>2</v>
      </c>
      <c r="AA350" s="17"/>
      <c r="AB350" s="17"/>
      <c r="AC350" s="15">
        <v>0</v>
      </c>
      <c r="AD350" s="15">
        <v>0</v>
      </c>
      <c r="AE350" s="15">
        <f>SUM(AC350:AD350)</f>
        <v>0</v>
      </c>
      <c r="AF350" s="17"/>
      <c r="AG350" s="17"/>
      <c r="AH350" s="15">
        <v>0</v>
      </c>
      <c r="AI350" s="15">
        <v>0</v>
      </c>
      <c r="AJ350" s="15">
        <f>SUM(AH350:AI350)</f>
        <v>0</v>
      </c>
      <c r="AL350" s="17"/>
      <c r="AM350" s="15">
        <v>0</v>
      </c>
      <c r="AN350" s="15">
        <v>0</v>
      </c>
      <c r="AO350" s="15">
        <f>SUM(AM350:AN350)</f>
        <v>0</v>
      </c>
      <c r="AR350" s="15">
        <v>0</v>
      </c>
      <c r="AS350" s="15">
        <v>0</v>
      </c>
      <c r="AT350" s="15">
        <f>SUM(AR350:AS350)</f>
        <v>0</v>
      </c>
      <c r="AW350" s="15">
        <v>3</v>
      </c>
      <c r="AX350" s="15">
        <v>5</v>
      </c>
      <c r="AY350" s="15">
        <f>SUM(AW350:AX350)</f>
        <v>8</v>
      </c>
      <c r="BB350" s="15">
        <v>2</v>
      </c>
      <c r="BC350" s="15">
        <v>5</v>
      </c>
      <c r="BD350" s="15">
        <f>SUM(BB350:BC350)</f>
        <v>7</v>
      </c>
      <c r="BG350" s="15">
        <v>0</v>
      </c>
      <c r="BH350" s="15">
        <v>0</v>
      </c>
      <c r="BI350" s="15">
        <f>SUM(BG350:BH350)</f>
        <v>0</v>
      </c>
      <c r="BJ350" s="15"/>
      <c r="BK350" s="15"/>
      <c r="BL350" s="15">
        <v>0</v>
      </c>
      <c r="BM350" s="15">
        <v>0</v>
      </c>
      <c r="BN350" s="15">
        <f>SUM(BL350:BM350)</f>
        <v>0</v>
      </c>
      <c r="BO350" s="15"/>
      <c r="BP350" s="15"/>
      <c r="BQ350" s="15">
        <v>3</v>
      </c>
      <c r="BR350" s="15">
        <v>5</v>
      </c>
      <c r="BS350" s="15">
        <f>SUM(BQ350:BR350)</f>
        <v>8</v>
      </c>
      <c r="BT350" s="15"/>
      <c r="BU350" s="15"/>
      <c r="BV350" s="15">
        <v>3</v>
      </c>
      <c r="BW350" s="15">
        <v>5</v>
      </c>
      <c r="BX350" s="19">
        <f>SUM(BV350:BW350)</f>
        <v>8</v>
      </c>
      <c r="BY350" s="15"/>
      <c r="BZ350" s="15"/>
      <c r="CA350" s="27">
        <v>1</v>
      </c>
      <c r="CB350" s="27">
        <v>3</v>
      </c>
      <c r="CC350" s="15">
        <f>SUM(CA350:CB350)</f>
        <v>4</v>
      </c>
      <c r="CD350" s="15"/>
      <c r="CE350" s="20"/>
      <c r="CF350" s="24">
        <v>0</v>
      </c>
      <c r="CG350" s="24">
        <v>0</v>
      </c>
      <c r="CH350" s="24">
        <f>SUM(CF350:CG350)</f>
        <v>0</v>
      </c>
      <c r="CK350" s="19">
        <v>0</v>
      </c>
      <c r="CL350" s="19">
        <v>0</v>
      </c>
      <c r="CM350" s="15">
        <f>SUM(CK350:CL350)</f>
        <v>0</v>
      </c>
      <c r="CP350" s="15">
        <v>0</v>
      </c>
      <c r="CQ350" s="15">
        <v>0</v>
      </c>
      <c r="CR350" s="15">
        <f>SUM(CP350:CQ350)</f>
        <v>0</v>
      </c>
      <c r="CT350" s="15" t="s">
        <v>257</v>
      </c>
      <c r="CU350" s="15">
        <v>3</v>
      </c>
      <c r="CV350" s="15">
        <v>5</v>
      </c>
      <c r="CW350" s="15">
        <f>SUM(CU350:CV350)</f>
        <v>8</v>
      </c>
      <c r="CZ350" s="15">
        <v>0</v>
      </c>
      <c r="DA350" s="15">
        <v>0</v>
      </c>
      <c r="DB350" s="15">
        <f>SUM(CZ350:DA350)</f>
        <v>0</v>
      </c>
      <c r="DE350">
        <v>0</v>
      </c>
      <c r="DF350">
        <v>0</v>
      </c>
    </row>
    <row r="351" spans="1:110">
      <c r="A351" s="15">
        <v>155</v>
      </c>
      <c r="B351" s="22" t="s">
        <v>237</v>
      </c>
      <c r="D351" s="16">
        <v>262</v>
      </c>
      <c r="F351" s="16">
        <v>102</v>
      </c>
      <c r="G351" s="16"/>
      <c r="H351" s="16"/>
      <c r="I351" s="15">
        <v>3</v>
      </c>
      <c r="J351" s="15">
        <v>5</v>
      </c>
      <c r="K351" s="15">
        <f>SUM(I351:J351)</f>
        <v>8</v>
      </c>
      <c r="L351" s="15"/>
      <c r="M351" s="15"/>
      <c r="N351" s="15">
        <v>3</v>
      </c>
      <c r="O351" s="15">
        <v>5</v>
      </c>
      <c r="P351" s="15">
        <f>SUM(N351:O351)</f>
        <v>8</v>
      </c>
      <c r="Q351" s="15"/>
      <c r="R351" s="15"/>
      <c r="S351" s="15">
        <v>0</v>
      </c>
      <c r="T351" s="15">
        <v>0</v>
      </c>
      <c r="U351" s="15">
        <f>SUM(S351:T351)</f>
        <v>0</v>
      </c>
      <c r="V351" s="15"/>
      <c r="W351" s="15"/>
      <c r="X351" s="15">
        <v>3</v>
      </c>
      <c r="Y351" s="15">
        <v>2</v>
      </c>
      <c r="Z351" s="15">
        <f>SUM(X351:Y351)</f>
        <v>5</v>
      </c>
      <c r="AA351" s="17"/>
      <c r="AB351" s="17"/>
      <c r="AC351" s="15">
        <v>0</v>
      </c>
      <c r="AD351" s="15">
        <v>0</v>
      </c>
      <c r="AE351" s="15">
        <f>SUM(AC351:AD351)</f>
        <v>0</v>
      </c>
      <c r="AF351" s="17"/>
      <c r="AG351" s="17"/>
      <c r="AH351" s="15">
        <v>0</v>
      </c>
      <c r="AI351" s="15">
        <v>0</v>
      </c>
      <c r="AJ351" s="15">
        <f>SUM(AH351:AI351)</f>
        <v>0</v>
      </c>
      <c r="AL351" s="17"/>
      <c r="AM351" s="15">
        <v>0</v>
      </c>
      <c r="AN351" s="15">
        <v>0</v>
      </c>
      <c r="AO351" s="15">
        <f>SUM(AM351:AN351)</f>
        <v>0</v>
      </c>
      <c r="AR351" s="15">
        <v>0</v>
      </c>
      <c r="AS351" s="15">
        <v>0</v>
      </c>
      <c r="AT351" s="15">
        <f>SUM(AR351:AS351)</f>
        <v>0</v>
      </c>
      <c r="AW351" s="15">
        <v>0</v>
      </c>
      <c r="AX351" s="15">
        <v>0</v>
      </c>
      <c r="AY351" s="15">
        <f>SUM(AW351:AX351)</f>
        <v>0</v>
      </c>
      <c r="BB351" s="15">
        <v>3</v>
      </c>
      <c r="BC351" s="15">
        <v>5</v>
      </c>
      <c r="BD351" s="15">
        <f>SUM(BB351:BC351)</f>
        <v>8</v>
      </c>
      <c r="BG351" s="15">
        <v>0</v>
      </c>
      <c r="BH351" s="15">
        <v>0</v>
      </c>
      <c r="BI351" s="15">
        <f>SUM(BG351:BH351)</f>
        <v>0</v>
      </c>
      <c r="BJ351" s="15"/>
      <c r="BK351" s="15"/>
      <c r="BL351" s="15">
        <v>0</v>
      </c>
      <c r="BM351" s="15">
        <v>0</v>
      </c>
      <c r="BN351" s="15">
        <f>SUM(BL351:BM351)</f>
        <v>0</v>
      </c>
      <c r="BO351" s="15"/>
      <c r="BP351" s="15"/>
      <c r="BQ351" s="15">
        <v>3</v>
      </c>
      <c r="BR351" s="15">
        <v>5</v>
      </c>
      <c r="BS351" s="15">
        <f>SUM(BQ351:BR351)</f>
        <v>8</v>
      </c>
      <c r="BT351" s="15"/>
      <c r="BU351" s="15"/>
      <c r="BV351" s="15">
        <v>2</v>
      </c>
      <c r="BW351" s="15">
        <v>5</v>
      </c>
      <c r="BX351" s="19">
        <f>SUM(BV351:BW351)</f>
        <v>7</v>
      </c>
      <c r="BY351" s="15"/>
      <c r="BZ351" s="15"/>
      <c r="CA351" s="27">
        <v>0</v>
      </c>
      <c r="CB351" s="27">
        <v>0</v>
      </c>
      <c r="CC351" s="15">
        <f>SUM(CA351:CB351)</f>
        <v>0</v>
      </c>
      <c r="CD351" s="15"/>
      <c r="CE351" s="20"/>
      <c r="CF351" s="24">
        <v>0</v>
      </c>
      <c r="CG351" s="24">
        <v>0</v>
      </c>
      <c r="CH351" s="24">
        <f>SUM(CF351:CG351)</f>
        <v>0</v>
      </c>
      <c r="CK351" s="19">
        <v>0</v>
      </c>
      <c r="CL351" s="19">
        <v>0</v>
      </c>
      <c r="CM351" s="15">
        <f>SUM(CK351:CL351)</f>
        <v>0</v>
      </c>
      <c r="CP351" s="15">
        <v>0</v>
      </c>
      <c r="CQ351" s="15">
        <v>0</v>
      </c>
      <c r="CR351" s="15">
        <f>SUM(CP351:CQ351)</f>
        <v>0</v>
      </c>
      <c r="CT351" s="15" t="s">
        <v>257</v>
      </c>
      <c r="CU351" s="15">
        <v>2</v>
      </c>
      <c r="CV351" s="15">
        <v>4</v>
      </c>
      <c r="CW351" s="15">
        <f>SUM(CU351:CV351)</f>
        <v>6</v>
      </c>
      <c r="CZ351" s="15">
        <v>0</v>
      </c>
      <c r="DA351" s="15">
        <v>0</v>
      </c>
      <c r="DB351" s="15">
        <f>SUM(CZ351:DA351)</f>
        <v>0</v>
      </c>
      <c r="DE351" t="s">
        <v>124</v>
      </c>
      <c r="DF351" t="s">
        <v>124</v>
      </c>
    </row>
    <row r="352" spans="1:110">
      <c r="A352" s="15">
        <v>154</v>
      </c>
      <c r="B352" s="22" t="s">
        <v>236</v>
      </c>
      <c r="D352" s="16">
        <v>263</v>
      </c>
      <c r="F352" s="16">
        <v>101</v>
      </c>
      <c r="G352" s="16"/>
      <c r="H352" s="16"/>
      <c r="I352" s="15">
        <v>0</v>
      </c>
      <c r="J352" s="15">
        <v>0</v>
      </c>
      <c r="K352" s="15">
        <f>SUM(I352:J352)</f>
        <v>0</v>
      </c>
      <c r="L352" s="15"/>
      <c r="M352" s="15"/>
      <c r="N352" s="15">
        <v>0</v>
      </c>
      <c r="O352" s="15">
        <v>0</v>
      </c>
      <c r="P352" s="15">
        <f>SUM(N352:O352)</f>
        <v>0</v>
      </c>
      <c r="Q352" s="15"/>
      <c r="R352" s="15"/>
      <c r="S352" s="15">
        <v>0</v>
      </c>
      <c r="T352" s="15">
        <v>0</v>
      </c>
      <c r="U352" s="15">
        <f>SUM(S352:T352)</f>
        <v>0</v>
      </c>
      <c r="V352" s="15"/>
      <c r="W352" s="15"/>
      <c r="X352" s="15">
        <v>0</v>
      </c>
      <c r="Y352" s="15">
        <v>0</v>
      </c>
      <c r="Z352" s="15">
        <f>SUM(X352:Y352)</f>
        <v>0</v>
      </c>
      <c r="AA352" s="17"/>
      <c r="AB352" s="17"/>
      <c r="AC352" s="15">
        <v>0</v>
      </c>
      <c r="AD352" s="15">
        <v>0</v>
      </c>
      <c r="AE352" s="15">
        <f>SUM(AC352:AD352)</f>
        <v>0</v>
      </c>
      <c r="AF352" s="17"/>
      <c r="AG352" s="17"/>
      <c r="AH352" s="15">
        <v>0</v>
      </c>
      <c r="AI352" s="15">
        <v>0</v>
      </c>
      <c r="AJ352" s="15">
        <f>SUM(AH352:AI352)</f>
        <v>0</v>
      </c>
      <c r="AL352" s="17"/>
      <c r="AM352" s="15">
        <v>0</v>
      </c>
      <c r="AN352" s="15">
        <v>0</v>
      </c>
      <c r="AO352" s="15">
        <f>SUM(AM352:AN352)</f>
        <v>0</v>
      </c>
      <c r="AR352" s="15">
        <v>0</v>
      </c>
      <c r="AS352" s="15">
        <v>0</v>
      </c>
      <c r="AT352" s="15">
        <f>SUM(AR352:AS352)</f>
        <v>0</v>
      </c>
      <c r="AW352" s="15">
        <v>0</v>
      </c>
      <c r="AX352" s="15">
        <v>0</v>
      </c>
      <c r="AY352" s="15">
        <f>SUM(AW352:AX352)</f>
        <v>0</v>
      </c>
      <c r="BB352" s="15">
        <v>3</v>
      </c>
      <c r="BC352" s="15">
        <v>5</v>
      </c>
      <c r="BD352" s="15">
        <f>SUM(BB352:BC352)</f>
        <v>8</v>
      </c>
      <c r="BG352" s="15">
        <v>0</v>
      </c>
      <c r="BH352" s="15">
        <v>0</v>
      </c>
      <c r="BI352" s="15">
        <f>SUM(BG352:BH352)</f>
        <v>0</v>
      </c>
      <c r="BJ352" s="15"/>
      <c r="BK352" s="15"/>
      <c r="BL352" s="15" t="s">
        <v>124</v>
      </c>
      <c r="BM352" s="15" t="s">
        <v>124</v>
      </c>
      <c r="BN352" s="19" t="s">
        <v>124</v>
      </c>
      <c r="BO352" s="15"/>
      <c r="BP352" s="15"/>
      <c r="BQ352" s="15">
        <v>3</v>
      </c>
      <c r="BR352" s="15">
        <v>5</v>
      </c>
      <c r="BS352" s="15">
        <f>SUM(BQ352:BR352)</f>
        <v>8</v>
      </c>
      <c r="BT352" s="15"/>
      <c r="BU352" s="15"/>
      <c r="BV352" s="15">
        <v>2</v>
      </c>
      <c r="BW352" s="15">
        <v>3</v>
      </c>
      <c r="BX352" s="19">
        <f>SUM(BV352:BW352)</f>
        <v>5</v>
      </c>
      <c r="BY352" s="15"/>
      <c r="BZ352" s="15"/>
      <c r="CA352" s="27">
        <v>0</v>
      </c>
      <c r="CB352" s="27">
        <v>0</v>
      </c>
      <c r="CC352" s="15">
        <f>SUM(CA352:CB352)</f>
        <v>0</v>
      </c>
      <c r="CD352" s="15"/>
      <c r="CE352" s="20"/>
      <c r="CF352" s="24" t="s">
        <v>124</v>
      </c>
      <c r="CG352" s="24" t="s">
        <v>124</v>
      </c>
      <c r="CH352" s="15" t="s">
        <v>124</v>
      </c>
      <c r="CK352" s="19" t="s">
        <v>124</v>
      </c>
      <c r="CL352" s="19" t="s">
        <v>124</v>
      </c>
      <c r="CM352" s="19" t="s">
        <v>124</v>
      </c>
      <c r="CP352" s="19" t="s">
        <v>124</v>
      </c>
      <c r="CQ352" s="19" t="s">
        <v>124</v>
      </c>
      <c r="CR352" s="19" t="s">
        <v>124</v>
      </c>
      <c r="CT352" s="15" t="s">
        <v>257</v>
      </c>
      <c r="CU352" s="19" t="s">
        <v>124</v>
      </c>
      <c r="CV352" s="19" t="s">
        <v>124</v>
      </c>
      <c r="CW352" s="15" t="s">
        <v>124</v>
      </c>
      <c r="CZ352" s="19" t="s">
        <v>124</v>
      </c>
      <c r="DA352" s="19" t="s">
        <v>124</v>
      </c>
      <c r="DE352" t="s">
        <v>124</v>
      </c>
      <c r="DF352" t="s">
        <v>124</v>
      </c>
    </row>
    <row r="353" spans="1:110">
      <c r="A353" s="15">
        <v>153</v>
      </c>
      <c r="B353" s="22" t="s">
        <v>235</v>
      </c>
      <c r="D353" s="16">
        <v>264</v>
      </c>
      <c r="F353" s="16">
        <v>100</v>
      </c>
      <c r="G353" s="16"/>
      <c r="H353" s="16"/>
      <c r="I353" s="15">
        <v>0</v>
      </c>
      <c r="J353" s="15">
        <v>0</v>
      </c>
      <c r="K353" s="15">
        <f>SUM(I353:J353)</f>
        <v>0</v>
      </c>
      <c r="L353" s="15"/>
      <c r="M353" s="15"/>
      <c r="N353" s="15">
        <v>3</v>
      </c>
      <c r="O353" s="15">
        <v>5</v>
      </c>
      <c r="P353" s="15">
        <f>SUM(N353:O353)</f>
        <v>8</v>
      </c>
      <c r="Q353" s="15"/>
      <c r="R353" s="15"/>
      <c r="S353" s="15">
        <v>0</v>
      </c>
      <c r="T353" s="15">
        <v>0</v>
      </c>
      <c r="U353" s="15">
        <f>SUM(S353:T353)</f>
        <v>0</v>
      </c>
      <c r="V353" s="15"/>
      <c r="W353" s="15"/>
      <c r="X353" s="15">
        <v>0</v>
      </c>
      <c r="Y353" s="15">
        <v>0</v>
      </c>
      <c r="Z353" s="15">
        <f>SUM(X353:Y353)</f>
        <v>0</v>
      </c>
      <c r="AA353" s="17"/>
      <c r="AB353" s="17"/>
      <c r="AC353" s="15">
        <v>0</v>
      </c>
      <c r="AD353" s="15">
        <v>0</v>
      </c>
      <c r="AE353" s="15">
        <f>SUM(AC353:AD353)</f>
        <v>0</v>
      </c>
      <c r="AF353" s="17"/>
      <c r="AG353" s="17"/>
      <c r="AH353" s="15">
        <v>0</v>
      </c>
      <c r="AI353" s="15">
        <v>0</v>
      </c>
      <c r="AJ353" s="15">
        <f>SUM(AH353:AI353)</f>
        <v>0</v>
      </c>
      <c r="AL353" s="17"/>
      <c r="AM353" s="15">
        <v>0</v>
      </c>
      <c r="AN353" s="15">
        <v>0</v>
      </c>
      <c r="AO353" s="15">
        <f>SUM(AM353:AN353)</f>
        <v>0</v>
      </c>
      <c r="AR353" s="15">
        <v>1</v>
      </c>
      <c r="AS353" s="15">
        <v>2</v>
      </c>
      <c r="AT353" s="15">
        <f>SUM(AR353:AS353)</f>
        <v>3</v>
      </c>
      <c r="AW353" s="15">
        <v>0</v>
      </c>
      <c r="AX353" s="15">
        <v>0</v>
      </c>
      <c r="AY353" s="15">
        <f>SUM(AW353:AX353)</f>
        <v>0</v>
      </c>
      <c r="BB353" s="15">
        <v>1</v>
      </c>
      <c r="BC353" s="15">
        <v>3</v>
      </c>
      <c r="BD353" s="15">
        <f>SUM(BB353:BC353)</f>
        <v>4</v>
      </c>
      <c r="BG353" s="15">
        <v>0</v>
      </c>
      <c r="BH353" s="15">
        <v>0</v>
      </c>
      <c r="BI353" s="15">
        <f>SUM(BG353:BH353)</f>
        <v>0</v>
      </c>
      <c r="BJ353" s="15"/>
      <c r="BK353" s="15"/>
      <c r="BL353" s="15">
        <v>0</v>
      </c>
      <c r="BM353" s="15">
        <v>0</v>
      </c>
      <c r="BN353" s="15">
        <f>SUM(BL353:BM353)</f>
        <v>0</v>
      </c>
      <c r="BO353" s="15"/>
      <c r="BP353" s="15"/>
      <c r="BQ353" s="15">
        <v>3</v>
      </c>
      <c r="BR353" s="15">
        <v>5</v>
      </c>
      <c r="BS353" s="15">
        <f>SUM(BQ353:BR353)</f>
        <v>8</v>
      </c>
      <c r="BT353" s="15"/>
      <c r="BU353" s="15"/>
      <c r="BV353" s="15">
        <v>3</v>
      </c>
      <c r="BW353" s="15">
        <v>5</v>
      </c>
      <c r="BX353" s="19">
        <f>SUM(BV353:BW353)</f>
        <v>8</v>
      </c>
      <c r="BY353" s="15"/>
      <c r="BZ353" s="15"/>
      <c r="CA353" s="27">
        <v>2</v>
      </c>
      <c r="CB353" s="27">
        <v>2</v>
      </c>
      <c r="CC353" s="15">
        <f>SUM(CA353:CB353)</f>
        <v>4</v>
      </c>
      <c r="CD353" s="15"/>
      <c r="CE353" s="20"/>
      <c r="CF353" s="24">
        <v>0</v>
      </c>
      <c r="CG353" s="24">
        <v>0</v>
      </c>
      <c r="CH353" s="24">
        <f>SUM(CF353:CG353)</f>
        <v>0</v>
      </c>
      <c r="CK353" s="19">
        <v>0</v>
      </c>
      <c r="CL353" s="19">
        <v>0</v>
      </c>
      <c r="CM353" s="15">
        <f>SUM(CK353:CL353)</f>
        <v>0</v>
      </c>
      <c r="CP353" s="15">
        <v>0</v>
      </c>
      <c r="CQ353" s="15">
        <v>0</v>
      </c>
      <c r="CR353" s="15">
        <f>SUM(CP353:CQ353)</f>
        <v>0</v>
      </c>
      <c r="CT353" s="15" t="s">
        <v>257</v>
      </c>
      <c r="CU353" s="15">
        <v>0</v>
      </c>
      <c r="CV353" s="15">
        <v>0</v>
      </c>
      <c r="CW353" s="15">
        <f>SUM(CU353:CV353)</f>
        <v>0</v>
      </c>
      <c r="CZ353" s="15">
        <v>3</v>
      </c>
      <c r="DA353" s="15">
        <v>5</v>
      </c>
      <c r="DB353" s="15">
        <f>SUM(CZ353:DA353)</f>
        <v>8</v>
      </c>
      <c r="DE353">
        <v>0</v>
      </c>
      <c r="DF353">
        <v>0</v>
      </c>
    </row>
    <row r="354" spans="1:110">
      <c r="A354" s="15">
        <v>110</v>
      </c>
      <c r="B354" s="15" t="s">
        <v>196</v>
      </c>
      <c r="D354" s="16">
        <v>265</v>
      </c>
      <c r="F354" s="16">
        <v>61</v>
      </c>
      <c r="G354" s="16"/>
      <c r="H354" s="16"/>
      <c r="I354" s="15">
        <v>0</v>
      </c>
      <c r="J354" s="15">
        <v>0</v>
      </c>
      <c r="K354" s="15">
        <f>SUM(I354:J354)</f>
        <v>0</v>
      </c>
      <c r="L354" s="15">
        <f>MEDIAN(K354:K357)</f>
        <v>0</v>
      </c>
      <c r="M354" s="15"/>
      <c r="N354" s="15">
        <v>1</v>
      </c>
      <c r="O354" s="15">
        <v>5</v>
      </c>
      <c r="P354" s="15">
        <f>SUM(N354:O354)</f>
        <v>6</v>
      </c>
      <c r="Q354" s="15">
        <f>MEDIAN(P354:P357)</f>
        <v>6</v>
      </c>
      <c r="R354" s="15"/>
      <c r="S354" s="15">
        <v>0</v>
      </c>
      <c r="T354" s="15">
        <v>0</v>
      </c>
      <c r="U354" s="15">
        <f>SUM(S354:T354)</f>
        <v>0</v>
      </c>
      <c r="V354" s="15">
        <f>MEDIAN(U354:U357)</f>
        <v>0</v>
      </c>
      <c r="W354" s="15"/>
      <c r="X354" s="15">
        <v>0</v>
      </c>
      <c r="Y354" s="15">
        <v>0</v>
      </c>
      <c r="Z354" s="15">
        <f>SUM(X354:Y354)</f>
        <v>0</v>
      </c>
      <c r="AA354" s="17">
        <f>MEDIAN(Z354:Z357)</f>
        <v>0</v>
      </c>
      <c r="AB354" s="17"/>
      <c r="AC354" s="15">
        <v>0</v>
      </c>
      <c r="AD354" s="15">
        <v>0</v>
      </c>
      <c r="AE354" s="15">
        <f>SUM(AC354:AD354)</f>
        <v>0</v>
      </c>
      <c r="AF354" s="17">
        <f>MEDIAN(AE354:AE357)</f>
        <v>0</v>
      </c>
      <c r="AG354" s="17"/>
      <c r="AH354" s="15">
        <v>3</v>
      </c>
      <c r="AI354" s="15">
        <v>5</v>
      </c>
      <c r="AJ354" s="15">
        <f>SUM(AH354:AI354)</f>
        <v>8</v>
      </c>
      <c r="AK354" s="15">
        <f>MEDIAN(AJ354:AJ357)</f>
        <v>0</v>
      </c>
      <c r="AL354" s="17"/>
      <c r="AM354" s="15">
        <v>0</v>
      </c>
      <c r="AN354" s="15">
        <v>0</v>
      </c>
      <c r="AO354" s="15">
        <f>SUM(AM354:AN354)</f>
        <v>0</v>
      </c>
      <c r="AP354" s="15">
        <f>MEDIAN(AO354:AO357)</f>
        <v>0</v>
      </c>
      <c r="AR354" s="15">
        <v>0</v>
      </c>
      <c r="AS354" s="15">
        <v>0</v>
      </c>
      <c r="AT354" s="15">
        <f>SUM(AR354:AS354)</f>
        <v>0</v>
      </c>
      <c r="AU354" s="15">
        <f>MEDIAN(AT354:AT357)</f>
        <v>0</v>
      </c>
      <c r="AW354" s="15">
        <v>0</v>
      </c>
      <c r="AX354" s="15">
        <v>0</v>
      </c>
      <c r="AY354" s="15">
        <f>SUM(AW354:AX354)</f>
        <v>0</v>
      </c>
      <c r="AZ354" s="15">
        <f>MEDIAN(AY354:AY357)</f>
        <v>0</v>
      </c>
      <c r="BB354" s="15">
        <v>3</v>
      </c>
      <c r="BC354" s="15">
        <v>5</v>
      </c>
      <c r="BD354" s="15">
        <f>SUM(BB354:BC354)</f>
        <v>8</v>
      </c>
      <c r="BE354" s="15">
        <f>MEDIAN(BD354:BD357)</f>
        <v>5</v>
      </c>
      <c r="BG354" s="15">
        <v>0</v>
      </c>
      <c r="BH354" s="15">
        <v>0</v>
      </c>
      <c r="BI354" s="15">
        <f>SUM(BG354:BH354)</f>
        <v>0</v>
      </c>
      <c r="BJ354" s="15">
        <f>MEDIAN(BI354:BI357)</f>
        <v>0</v>
      </c>
      <c r="BK354" s="15"/>
      <c r="BL354" s="15">
        <v>0</v>
      </c>
      <c r="BM354" s="15">
        <v>0</v>
      </c>
      <c r="BN354" s="15">
        <f>SUM(BL354:BM354)</f>
        <v>0</v>
      </c>
      <c r="BO354" s="15">
        <f>MEDIAN(BN354:BN357)</f>
        <v>0</v>
      </c>
      <c r="BP354" s="15"/>
      <c r="BQ354" s="15">
        <v>3</v>
      </c>
      <c r="BR354" s="15">
        <v>5</v>
      </c>
      <c r="BS354" s="15">
        <f>SUM(BQ354:BR354)</f>
        <v>8</v>
      </c>
      <c r="BT354" s="15">
        <f>MEDIAN(BS354:BS357)</f>
        <v>8</v>
      </c>
      <c r="BU354" s="15"/>
      <c r="BV354" s="15">
        <v>2</v>
      </c>
      <c r="BW354" s="15">
        <v>5</v>
      </c>
      <c r="BX354" s="19">
        <f>SUM(BV354:BW354)</f>
        <v>7</v>
      </c>
      <c r="BY354" s="15">
        <f>MEDIAN(BX354:BX357)</f>
        <v>7</v>
      </c>
      <c r="BZ354" s="15"/>
      <c r="CA354" s="27">
        <v>0</v>
      </c>
      <c r="CB354" s="27">
        <v>0</v>
      </c>
      <c r="CC354" s="15">
        <f>SUM(CA354:CB354)</f>
        <v>0</v>
      </c>
      <c r="CD354" s="15">
        <f>MEDIAN(CC354:CC357)</f>
        <v>0</v>
      </c>
      <c r="CE354" s="20"/>
      <c r="CF354" s="24">
        <v>0</v>
      </c>
      <c r="CG354" s="24">
        <v>0</v>
      </c>
      <c r="CH354" s="24">
        <f>SUM(CF354:CG354)</f>
        <v>0</v>
      </c>
      <c r="CI354" s="24">
        <f>MEDIAN(CH354:CH357)</f>
        <v>0</v>
      </c>
      <c r="CK354" s="19">
        <v>0</v>
      </c>
      <c r="CL354" s="19">
        <v>0</v>
      </c>
      <c r="CM354" s="15">
        <f>SUM(CK354:CL354)</f>
        <v>0</v>
      </c>
      <c r="CN354" s="15">
        <f>MEDIAN(CM354:CM357)</f>
        <v>0</v>
      </c>
      <c r="CP354" s="15">
        <v>0</v>
      </c>
      <c r="CQ354" s="15">
        <v>0</v>
      </c>
      <c r="CR354" s="15">
        <f>SUM(CP354:CQ354)</f>
        <v>0</v>
      </c>
      <c r="CS354" s="15">
        <f>MEDIAN(CR354:CR357)</f>
        <v>0</v>
      </c>
      <c r="CT354" s="15" t="s">
        <v>257</v>
      </c>
      <c r="CU354" s="15">
        <v>0</v>
      </c>
      <c r="CV354" s="15">
        <v>0</v>
      </c>
      <c r="CW354" s="15">
        <f>SUM(CU354:CV354)</f>
        <v>0</v>
      </c>
      <c r="CX354" s="15">
        <f>MEDIAN(CW354:CW357)</f>
        <v>4</v>
      </c>
      <c r="CZ354" s="15">
        <v>0</v>
      </c>
      <c r="DA354" s="15">
        <v>0</v>
      </c>
      <c r="DB354" s="15">
        <f>SUM(CZ354:DA354)</f>
        <v>0</v>
      </c>
      <c r="DC354" s="15">
        <f>MEDIAN(DB354:DB357)</f>
        <v>3.5</v>
      </c>
      <c r="DE354">
        <v>3</v>
      </c>
      <c r="DF354">
        <v>5</v>
      </c>
    </row>
    <row r="355" spans="1:110">
      <c r="A355" s="15">
        <v>111</v>
      </c>
      <c r="B355" s="15" t="s">
        <v>197</v>
      </c>
      <c r="D355" s="16">
        <v>266</v>
      </c>
      <c r="F355" s="16">
        <v>62</v>
      </c>
      <c r="G355" s="16"/>
      <c r="H355" s="16"/>
      <c r="I355" s="15" t="s">
        <v>124</v>
      </c>
      <c r="J355" s="15" t="s">
        <v>124</v>
      </c>
      <c r="K355" s="15" t="s">
        <v>124</v>
      </c>
      <c r="L355" s="15">
        <f>MEDIAN(K355:K358)</f>
        <v>0</v>
      </c>
      <c r="M355" s="15"/>
      <c r="N355" s="15" t="s">
        <v>124</v>
      </c>
      <c r="O355" s="15" t="s">
        <v>124</v>
      </c>
      <c r="P355" s="15" t="s">
        <v>124</v>
      </c>
      <c r="Q355" s="15">
        <f>MEDIAN(P355:P358)</f>
        <v>7</v>
      </c>
      <c r="R355" s="15"/>
      <c r="S355" s="15" t="s">
        <v>124</v>
      </c>
      <c r="T355" s="15" t="s">
        <v>124</v>
      </c>
      <c r="U355" s="15" t="s">
        <v>124</v>
      </c>
      <c r="V355" s="15">
        <f>MEDIAN(U355:U358)</f>
        <v>2</v>
      </c>
      <c r="W355" s="15"/>
      <c r="X355" s="15" t="s">
        <v>124</v>
      </c>
      <c r="Y355" s="15" t="s">
        <v>124</v>
      </c>
      <c r="Z355" s="15" t="s">
        <v>124</v>
      </c>
      <c r="AA355" s="17">
        <f>MEDIAN(Z355:Z358)</f>
        <v>0</v>
      </c>
      <c r="AB355" s="17"/>
      <c r="AC355" s="15" t="s">
        <v>124</v>
      </c>
      <c r="AD355" s="15" t="s">
        <v>124</v>
      </c>
      <c r="AE355" s="15" t="s">
        <v>124</v>
      </c>
      <c r="AF355" s="17">
        <f>MEDIAN(AE355:AE358)</f>
        <v>0</v>
      </c>
      <c r="AG355" s="17"/>
      <c r="AH355" s="15" t="s">
        <v>124</v>
      </c>
      <c r="AI355" s="15" t="s">
        <v>124</v>
      </c>
      <c r="AJ355" s="19" t="s">
        <v>124</v>
      </c>
      <c r="AK355" s="15">
        <f>MEDIAN(AJ355:AJ358)</f>
        <v>0</v>
      </c>
      <c r="AL355" s="17"/>
      <c r="AM355" s="15" t="s">
        <v>124</v>
      </c>
      <c r="AN355" s="15" t="s">
        <v>124</v>
      </c>
      <c r="AO355" s="19" t="s">
        <v>124</v>
      </c>
      <c r="AP355" s="15">
        <f>MEDIAN(AO355:AO358)</f>
        <v>0</v>
      </c>
      <c r="AR355" s="15" t="s">
        <v>124</v>
      </c>
      <c r="AS355" s="15" t="s">
        <v>124</v>
      </c>
      <c r="AT355" s="19" t="s">
        <v>124</v>
      </c>
      <c r="AU355" s="15">
        <f>MEDIAN(AT355:AT358)</f>
        <v>0</v>
      </c>
      <c r="AW355" s="15" t="s">
        <v>124</v>
      </c>
      <c r="AX355" s="15" t="s">
        <v>124</v>
      </c>
      <c r="AY355" s="19" t="s">
        <v>124</v>
      </c>
      <c r="AZ355" s="15">
        <f>MEDIAN(AY355:AY358)</f>
        <v>0</v>
      </c>
      <c r="BB355" s="15" t="s">
        <v>124</v>
      </c>
      <c r="BC355" s="15" t="s">
        <v>124</v>
      </c>
      <c r="BD355" s="19" t="s">
        <v>124</v>
      </c>
      <c r="BE355" s="15">
        <f>MEDIAN(BD355:BD358)</f>
        <v>5</v>
      </c>
      <c r="BG355" s="15" t="s">
        <v>124</v>
      </c>
      <c r="BH355" s="15" t="s">
        <v>124</v>
      </c>
      <c r="BI355" s="19" t="s">
        <v>124</v>
      </c>
      <c r="BJ355" s="15">
        <f>MEDIAN(BI355:BI358)</f>
        <v>0</v>
      </c>
      <c r="BK355" s="15"/>
      <c r="BL355" s="15">
        <v>0</v>
      </c>
      <c r="BM355" s="15">
        <v>0</v>
      </c>
      <c r="BN355" s="15">
        <f>SUM(BL355:BM355)</f>
        <v>0</v>
      </c>
      <c r="BO355" s="15">
        <f>MEDIAN(BN355:BN358)</f>
        <v>0</v>
      </c>
      <c r="BP355" s="15"/>
      <c r="BQ355" s="15" t="s">
        <v>124</v>
      </c>
      <c r="BR355" s="15" t="s">
        <v>124</v>
      </c>
      <c r="BS355" s="19" t="s">
        <v>124</v>
      </c>
      <c r="BT355" s="15">
        <f>MEDIAN(BS355:BS358)</f>
        <v>8</v>
      </c>
      <c r="BU355" s="15"/>
      <c r="BV355" s="15">
        <v>3</v>
      </c>
      <c r="BW355" s="15">
        <v>5</v>
      </c>
      <c r="BX355" s="19">
        <f>SUM(BV355:BW355)</f>
        <v>8</v>
      </c>
      <c r="BY355" s="15">
        <f>MEDIAN(BX355:BX358)</f>
        <v>7.5</v>
      </c>
      <c r="BZ355" s="15"/>
      <c r="CA355" s="27">
        <v>2</v>
      </c>
      <c r="CB355" s="27">
        <v>2</v>
      </c>
      <c r="CC355" s="15">
        <f>SUM(CA355:CB355)</f>
        <v>4</v>
      </c>
      <c r="CD355" s="15">
        <f>MEDIAN(CC355:CC358)</f>
        <v>2</v>
      </c>
      <c r="CE355" s="20"/>
      <c r="CF355" s="24">
        <v>0</v>
      </c>
      <c r="CG355" s="24">
        <v>0</v>
      </c>
      <c r="CH355" s="24">
        <f>SUM(CF355:CG355)</f>
        <v>0</v>
      </c>
      <c r="CI355" s="24">
        <f>MEDIAN(CH355:CH358)</f>
        <v>0</v>
      </c>
      <c r="CK355" s="19">
        <v>0</v>
      </c>
      <c r="CL355" s="19">
        <v>0</v>
      </c>
      <c r="CM355" s="15">
        <f>SUM(CK355:CL355)</f>
        <v>0</v>
      </c>
      <c r="CN355" s="15">
        <f>MEDIAN(CM355:CM358)</f>
        <v>0</v>
      </c>
      <c r="CP355" s="15">
        <v>0</v>
      </c>
      <c r="CQ355" s="15">
        <v>0</v>
      </c>
      <c r="CR355" s="15">
        <f>SUM(CP355:CQ355)</f>
        <v>0</v>
      </c>
      <c r="CS355" s="15">
        <f>MEDIAN(CR355:CR358)</f>
        <v>0</v>
      </c>
      <c r="CT355" s="15" t="s">
        <v>257</v>
      </c>
      <c r="CU355" s="15">
        <v>2</v>
      </c>
      <c r="CV355" s="15">
        <v>2</v>
      </c>
      <c r="CW355" s="15">
        <f>SUM(CU355:CV355)</f>
        <v>4</v>
      </c>
      <c r="CX355" s="15">
        <f>MEDIAN(CW355:CW358)</f>
        <v>4</v>
      </c>
      <c r="CZ355" s="15">
        <v>3</v>
      </c>
      <c r="DA355" s="15">
        <v>4</v>
      </c>
      <c r="DB355" s="15">
        <f>SUM(CZ355:DA355)</f>
        <v>7</v>
      </c>
      <c r="DC355" s="15">
        <f>MEDIAN(DB355:DB358)</f>
        <v>7</v>
      </c>
      <c r="DE355">
        <v>0</v>
      </c>
      <c r="DF355">
        <v>0</v>
      </c>
    </row>
    <row r="356" spans="1:110">
      <c r="A356" s="15">
        <v>112</v>
      </c>
      <c r="B356" s="15" t="s">
        <v>198</v>
      </c>
      <c r="D356" s="16">
        <v>267</v>
      </c>
      <c r="F356" s="16">
        <v>63</v>
      </c>
      <c r="G356" s="16"/>
      <c r="H356" s="16"/>
      <c r="I356" s="15">
        <v>0</v>
      </c>
      <c r="J356" s="15">
        <v>0</v>
      </c>
      <c r="K356" s="15">
        <f>SUM(I356:J356)</f>
        <v>0</v>
      </c>
      <c r="L356" s="15">
        <f>MEDIAN(K356:K359)</f>
        <v>0</v>
      </c>
      <c r="M356" s="15"/>
      <c r="N356" s="15">
        <v>2</v>
      </c>
      <c r="O356" s="15">
        <v>3</v>
      </c>
      <c r="P356" s="15">
        <f>SUM(N356:O356)</f>
        <v>5</v>
      </c>
      <c r="Q356" s="15">
        <f>MEDIAN(P356:P359)</f>
        <v>7.5</v>
      </c>
      <c r="R356" s="15"/>
      <c r="S356" s="15">
        <v>0</v>
      </c>
      <c r="T356" s="15">
        <v>0</v>
      </c>
      <c r="U356" s="15">
        <f>SUM(S356:T356)</f>
        <v>0</v>
      </c>
      <c r="V356" s="15">
        <f>MEDIAN(U356:U359)</f>
        <v>3.5</v>
      </c>
      <c r="W356" s="15"/>
      <c r="X356" s="15">
        <v>0</v>
      </c>
      <c r="Y356" s="15">
        <v>0</v>
      </c>
      <c r="Z356" s="15">
        <f>SUM(X356:Y356)</f>
        <v>0</v>
      </c>
      <c r="AA356" s="17">
        <f>MEDIAN(Z356:Z359)</f>
        <v>0</v>
      </c>
      <c r="AB356" s="17"/>
      <c r="AC356" s="15">
        <v>0</v>
      </c>
      <c r="AD356" s="15">
        <v>0</v>
      </c>
      <c r="AE356" s="15">
        <f>SUM(AC356:AD356)</f>
        <v>0</v>
      </c>
      <c r="AF356" s="17">
        <f>MEDIAN(AE356:AE359)</f>
        <v>0</v>
      </c>
      <c r="AG356" s="17"/>
      <c r="AH356" s="15">
        <v>0</v>
      </c>
      <c r="AI356" s="15">
        <v>0</v>
      </c>
      <c r="AJ356" s="15">
        <f>SUM(AH356:AI356)</f>
        <v>0</v>
      </c>
      <c r="AK356" s="15">
        <f>MEDIAN(AJ356:AJ359)</f>
        <v>0</v>
      </c>
      <c r="AL356" s="17"/>
      <c r="AM356" s="15">
        <v>0</v>
      </c>
      <c r="AN356" s="15">
        <v>0</v>
      </c>
      <c r="AO356" s="15">
        <f>SUM(AM356:AN356)</f>
        <v>0</v>
      </c>
      <c r="AP356" s="15">
        <f>MEDIAN(AO356:AO359)</f>
        <v>0</v>
      </c>
      <c r="AR356" s="15">
        <v>0</v>
      </c>
      <c r="AS356" s="15">
        <v>0</v>
      </c>
      <c r="AT356" s="15">
        <f>SUM(AR356:AS356)</f>
        <v>0</v>
      </c>
      <c r="AU356" s="15">
        <f>MEDIAN(AT356:AT359)</f>
        <v>0</v>
      </c>
      <c r="AW356" s="15">
        <v>0</v>
      </c>
      <c r="AX356" s="15">
        <v>0</v>
      </c>
      <c r="AY356" s="15">
        <f>SUM(AW356:AX356)</f>
        <v>0</v>
      </c>
      <c r="AZ356" s="15">
        <f>MEDIAN(AY356:AY359)</f>
        <v>0</v>
      </c>
      <c r="BB356" s="15">
        <v>0</v>
      </c>
      <c r="BC356" s="15">
        <v>0</v>
      </c>
      <c r="BD356" s="15">
        <f>SUM(BB356:BC356)</f>
        <v>0</v>
      </c>
      <c r="BE356" s="15">
        <f>MEDIAN(BD356:BD359)</f>
        <v>2.5</v>
      </c>
      <c r="BG356" s="15">
        <v>0</v>
      </c>
      <c r="BH356" s="15">
        <v>0</v>
      </c>
      <c r="BI356" s="15">
        <f>SUM(BG356:BH356)</f>
        <v>0</v>
      </c>
      <c r="BJ356" s="15">
        <f>MEDIAN(BI356:BI359)</f>
        <v>0</v>
      </c>
      <c r="BK356" s="15"/>
      <c r="BL356" s="15">
        <v>0</v>
      </c>
      <c r="BM356" s="15">
        <v>0</v>
      </c>
      <c r="BN356" s="15">
        <f>SUM(BL356:BM356)</f>
        <v>0</v>
      </c>
      <c r="BO356" s="15">
        <f>MEDIAN(BN356:BN359)</f>
        <v>0</v>
      </c>
      <c r="BP356" s="15"/>
      <c r="BQ356" s="15">
        <v>3</v>
      </c>
      <c r="BR356" s="15">
        <v>5</v>
      </c>
      <c r="BS356" s="15">
        <f>SUM(BQ356:BR356)</f>
        <v>8</v>
      </c>
      <c r="BT356" s="15">
        <f>MEDIAN(BS356:BS359)</f>
        <v>8</v>
      </c>
      <c r="BU356" s="15"/>
      <c r="BV356" s="15">
        <v>2</v>
      </c>
      <c r="BW356" s="15">
        <v>5</v>
      </c>
      <c r="BX356" s="19">
        <f>SUM(BV356:BW356)</f>
        <v>7</v>
      </c>
      <c r="BY356" s="15">
        <f>MEDIAN(BX356:BX359)</f>
        <v>7.5</v>
      </c>
      <c r="BZ356" s="15"/>
      <c r="CA356" s="27">
        <v>0</v>
      </c>
      <c r="CB356" s="27">
        <v>0</v>
      </c>
      <c r="CC356" s="15">
        <f>SUM(CA356:CB356)</f>
        <v>0</v>
      </c>
      <c r="CD356" s="15">
        <f>MEDIAN(CC356:CC359)</f>
        <v>2</v>
      </c>
      <c r="CE356" s="20"/>
      <c r="CF356" s="24">
        <v>0</v>
      </c>
      <c r="CG356" s="24">
        <v>0</v>
      </c>
      <c r="CH356" s="24">
        <f>SUM(CF356:CG356)</f>
        <v>0</v>
      </c>
      <c r="CI356" s="24">
        <f>MEDIAN(CH356:CH359)</f>
        <v>0</v>
      </c>
      <c r="CK356" s="19">
        <v>0</v>
      </c>
      <c r="CL356" s="19">
        <v>0</v>
      </c>
      <c r="CM356" s="15">
        <f>SUM(CK356:CL356)</f>
        <v>0</v>
      </c>
      <c r="CN356" s="15">
        <f>MEDIAN(CM356:CM359)</f>
        <v>0</v>
      </c>
      <c r="CP356" s="15">
        <v>1</v>
      </c>
      <c r="CQ356" s="15">
        <v>2</v>
      </c>
      <c r="CR356" s="15">
        <f>SUM(CP356:CQ356)</f>
        <v>3</v>
      </c>
      <c r="CS356" s="15">
        <f>MEDIAN(CR356:CR359)</f>
        <v>0</v>
      </c>
      <c r="CT356" s="15" t="s">
        <v>257</v>
      </c>
      <c r="CU356" s="15">
        <v>1</v>
      </c>
      <c r="CV356" s="15">
        <v>3</v>
      </c>
      <c r="CW356" s="15">
        <f>SUM(CU356:CV356)</f>
        <v>4</v>
      </c>
      <c r="CX356" s="15">
        <f>MEDIAN(CW356:CW359)</f>
        <v>4</v>
      </c>
      <c r="CZ356" s="15">
        <v>2</v>
      </c>
      <c r="DA356" s="15">
        <v>5</v>
      </c>
      <c r="DB356" s="15">
        <f>SUM(CZ356:DA356)</f>
        <v>7</v>
      </c>
      <c r="DC356" s="15">
        <f>MEDIAN(DB356:DB359)</f>
        <v>0</v>
      </c>
      <c r="DE356">
        <v>0</v>
      </c>
      <c r="DF356">
        <v>0</v>
      </c>
    </row>
    <row r="357" spans="1:110">
      <c r="A357" s="15">
        <v>113</v>
      </c>
      <c r="B357" s="15" t="s">
        <v>199</v>
      </c>
      <c r="D357" s="16">
        <v>268</v>
      </c>
      <c r="F357" s="16">
        <v>64</v>
      </c>
      <c r="G357" s="16"/>
      <c r="H357" s="16"/>
      <c r="I357" s="15">
        <v>3</v>
      </c>
      <c r="J357" s="15">
        <v>5</v>
      </c>
      <c r="K357" s="15">
        <f>SUM(I357:J357)</f>
        <v>8</v>
      </c>
      <c r="L357" s="15">
        <f>MEDIAN(K357:K360)</f>
        <v>0</v>
      </c>
      <c r="M357" s="15"/>
      <c r="N357" s="15">
        <v>2</v>
      </c>
      <c r="O357" s="15">
        <v>5</v>
      </c>
      <c r="P357" s="15">
        <f>SUM(N357:O357)</f>
        <v>7</v>
      </c>
      <c r="Q357" s="15">
        <f>MEDIAN(P357:P360)</f>
        <v>7.5</v>
      </c>
      <c r="R357" s="15"/>
      <c r="S357" s="15">
        <v>2</v>
      </c>
      <c r="T357" s="15">
        <v>5</v>
      </c>
      <c r="U357" s="15">
        <f>SUM(S357:T357)</f>
        <v>7</v>
      </c>
      <c r="V357" s="15">
        <f>MEDIAN(U357:U360)</f>
        <v>3.5</v>
      </c>
      <c r="W357" s="15"/>
      <c r="X357" s="15">
        <v>0</v>
      </c>
      <c r="Y357" s="15">
        <v>0</v>
      </c>
      <c r="Z357" s="15">
        <f>SUM(X357:Y357)</f>
        <v>0</v>
      </c>
      <c r="AA357" s="17">
        <f>MEDIAN(Z357:Z360)</f>
        <v>0</v>
      </c>
      <c r="AB357" s="17"/>
      <c r="AC357" s="15">
        <v>2</v>
      </c>
      <c r="AD357" s="15">
        <v>5</v>
      </c>
      <c r="AE357" s="15">
        <f>SUM(AC357:AD357)</f>
        <v>7</v>
      </c>
      <c r="AF357" s="17">
        <f>MEDIAN(AE357:AE360)</f>
        <v>0</v>
      </c>
      <c r="AG357" s="17"/>
      <c r="AH357" s="15">
        <v>0</v>
      </c>
      <c r="AI357" s="15">
        <v>0</v>
      </c>
      <c r="AJ357" s="15">
        <f>SUM(AH357:AI357)</f>
        <v>0</v>
      </c>
      <c r="AK357" s="15">
        <f>MEDIAN(AJ357:AJ360)</f>
        <v>0</v>
      </c>
      <c r="AL357" s="17"/>
      <c r="AM357" s="15">
        <v>0</v>
      </c>
      <c r="AN357" s="15">
        <v>0</v>
      </c>
      <c r="AO357" s="15">
        <f>SUM(AM357:AN357)</f>
        <v>0</v>
      </c>
      <c r="AP357" s="15">
        <f>MEDIAN(AO357:AO360)</f>
        <v>0</v>
      </c>
      <c r="AR357" s="15">
        <v>0</v>
      </c>
      <c r="AS357" s="15">
        <v>0</v>
      </c>
      <c r="AT357" s="15">
        <f>SUM(AR357:AS357)</f>
        <v>0</v>
      </c>
      <c r="AU357" s="15">
        <f>MEDIAN(AT357:AT360)</f>
        <v>0</v>
      </c>
      <c r="AW357" s="15">
        <v>3</v>
      </c>
      <c r="AX357" s="15">
        <v>2</v>
      </c>
      <c r="AY357" s="15">
        <f>SUM(AW357:AX357)</f>
        <v>5</v>
      </c>
      <c r="AZ357" s="15">
        <f>MEDIAN(AY357:AY360)</f>
        <v>0</v>
      </c>
      <c r="BB357" s="15">
        <v>3</v>
      </c>
      <c r="BC357" s="15">
        <v>2</v>
      </c>
      <c r="BD357" s="15">
        <f>SUM(BB357:BC357)</f>
        <v>5</v>
      </c>
      <c r="BE357" s="15">
        <f>MEDIAN(BD357:BD360)</f>
        <v>6.5</v>
      </c>
      <c r="BG357" s="15">
        <v>0</v>
      </c>
      <c r="BH357" s="15">
        <v>0</v>
      </c>
      <c r="BI357" s="15">
        <f>SUM(BG357:BH357)</f>
        <v>0</v>
      </c>
      <c r="BJ357" s="15">
        <f>MEDIAN(BI357:BI360)</f>
        <v>0</v>
      </c>
      <c r="BK357" s="15"/>
      <c r="BL357" s="15">
        <v>0</v>
      </c>
      <c r="BM357" s="15">
        <v>0</v>
      </c>
      <c r="BN357" s="15">
        <f>SUM(BL357:BM357)</f>
        <v>0</v>
      </c>
      <c r="BO357" s="15">
        <f>MEDIAN(BN357:BN360)</f>
        <v>0</v>
      </c>
      <c r="BP357" s="15"/>
      <c r="BQ357" s="15">
        <v>3</v>
      </c>
      <c r="BR357" s="15">
        <v>5</v>
      </c>
      <c r="BS357" s="15">
        <f>SUM(BQ357:BR357)</f>
        <v>8</v>
      </c>
      <c r="BT357" s="15">
        <f>MEDIAN(BS357:BS360)</f>
        <v>8</v>
      </c>
      <c r="BU357" s="15"/>
      <c r="BV357" s="15">
        <v>2</v>
      </c>
      <c r="BW357" s="15">
        <v>5</v>
      </c>
      <c r="BX357" s="19">
        <f>SUM(BV357:BW357)</f>
        <v>7</v>
      </c>
      <c r="BY357" s="15">
        <f>MEDIAN(BX357:BX360)</f>
        <v>8</v>
      </c>
      <c r="BZ357" s="15"/>
      <c r="CA357" s="27">
        <v>0</v>
      </c>
      <c r="CB357" s="27">
        <v>0</v>
      </c>
      <c r="CC357" s="15">
        <f>SUM(CA357:CB357)</f>
        <v>0</v>
      </c>
      <c r="CD357" s="15">
        <f>MEDIAN(CC357:CC360)</f>
        <v>2</v>
      </c>
      <c r="CE357" s="20"/>
      <c r="CF357" s="24">
        <v>0</v>
      </c>
      <c r="CG357" s="24">
        <v>0</v>
      </c>
      <c r="CH357" s="24">
        <f>SUM(CF357:CG357)</f>
        <v>0</v>
      </c>
      <c r="CI357" s="24">
        <f>MEDIAN(CH357:CH360)</f>
        <v>0</v>
      </c>
      <c r="CK357" s="19">
        <v>0</v>
      </c>
      <c r="CL357" s="19">
        <v>0</v>
      </c>
      <c r="CM357" s="15">
        <f>SUM(CK357:CL357)</f>
        <v>0</v>
      </c>
      <c r="CN357" s="15">
        <f>MEDIAN(CM357:CM360)</f>
        <v>0</v>
      </c>
      <c r="CP357" s="15">
        <v>0</v>
      </c>
      <c r="CQ357" s="15">
        <v>0</v>
      </c>
      <c r="CR357" s="15">
        <f>SUM(CP357:CQ357)</f>
        <v>0</v>
      </c>
      <c r="CS357" s="15">
        <f>MEDIAN(CR357:CR360)</f>
        <v>0</v>
      </c>
      <c r="CT357" s="15" t="s">
        <v>257</v>
      </c>
      <c r="CU357" s="15">
        <v>1</v>
      </c>
      <c r="CV357" s="15">
        <v>5</v>
      </c>
      <c r="CW357" s="15">
        <f>SUM(CU357:CV357)</f>
        <v>6</v>
      </c>
      <c r="CX357" s="15">
        <f>MEDIAN(CW357:CW360)</f>
        <v>2</v>
      </c>
      <c r="CZ357" s="15">
        <v>0</v>
      </c>
      <c r="DA357" s="15">
        <v>0</v>
      </c>
      <c r="DB357" s="15">
        <f>SUM(CZ357:DA357)</f>
        <v>0</v>
      </c>
      <c r="DC357" s="15">
        <f>MEDIAN(DB357:DB360)</f>
        <v>0</v>
      </c>
      <c r="DE357">
        <v>0</v>
      </c>
      <c r="DF357">
        <v>0</v>
      </c>
    </row>
    <row r="358" spans="1:110">
      <c r="A358" s="15">
        <v>114</v>
      </c>
      <c r="B358" s="22" t="s">
        <v>200</v>
      </c>
      <c r="D358" s="16">
        <v>269</v>
      </c>
      <c r="F358" s="16">
        <v>65</v>
      </c>
      <c r="G358" s="16"/>
      <c r="H358" s="16"/>
      <c r="I358" s="15">
        <v>0</v>
      </c>
      <c r="J358" s="15">
        <v>0</v>
      </c>
      <c r="K358" s="15">
        <f>SUM(I358:J358)</f>
        <v>0</v>
      </c>
      <c r="L358" s="15">
        <f>MEDIAN(K358:K361)</f>
        <v>0</v>
      </c>
      <c r="M358" s="15"/>
      <c r="N358" s="15">
        <v>3</v>
      </c>
      <c r="O358" s="15">
        <v>5</v>
      </c>
      <c r="P358" s="15">
        <f>SUM(N358:O358)</f>
        <v>8</v>
      </c>
      <c r="Q358" s="15">
        <f>MEDIAN(P358:P361)</f>
        <v>8</v>
      </c>
      <c r="R358" s="15"/>
      <c r="S358" s="15">
        <v>1</v>
      </c>
      <c r="T358" s="15">
        <v>1</v>
      </c>
      <c r="U358" s="15">
        <f>SUM(S358:T358)</f>
        <v>2</v>
      </c>
      <c r="V358" s="15">
        <f>MEDIAN(U358:U361)</f>
        <v>3.5</v>
      </c>
      <c r="W358" s="15"/>
      <c r="X358" s="15">
        <v>0</v>
      </c>
      <c r="Y358" s="15">
        <v>0</v>
      </c>
      <c r="Z358" s="15">
        <f>SUM(X358:Y358)</f>
        <v>0</v>
      </c>
      <c r="AA358" s="17">
        <f>MEDIAN(Z358:Z361)</f>
        <v>0</v>
      </c>
      <c r="AB358" s="17"/>
      <c r="AC358" s="15">
        <v>0</v>
      </c>
      <c r="AD358" s="15">
        <v>0</v>
      </c>
      <c r="AE358" s="15">
        <f>SUM(AC358:AD358)</f>
        <v>0</v>
      </c>
      <c r="AF358" s="17">
        <f>MEDIAN(AE358:AE361)</f>
        <v>0</v>
      </c>
      <c r="AG358" s="17"/>
      <c r="AH358" s="15">
        <v>0</v>
      </c>
      <c r="AI358" s="15">
        <v>0</v>
      </c>
      <c r="AJ358" s="15">
        <f>SUM(AH358:AI358)</f>
        <v>0</v>
      </c>
      <c r="AK358" s="15">
        <f>MEDIAN(AJ358:AJ361)</f>
        <v>0</v>
      </c>
      <c r="AL358" s="17"/>
      <c r="AM358" s="15">
        <v>0</v>
      </c>
      <c r="AN358" s="15">
        <v>0</v>
      </c>
      <c r="AO358" s="15">
        <f>SUM(AM358:AN358)</f>
        <v>0</v>
      </c>
      <c r="AP358" s="15">
        <f>MEDIAN(AO358:AO361)</f>
        <v>1.5</v>
      </c>
      <c r="AR358" s="15">
        <v>0</v>
      </c>
      <c r="AS358" s="15">
        <v>0</v>
      </c>
      <c r="AT358" s="15">
        <f>SUM(AR358:AS358)</f>
        <v>0</v>
      </c>
      <c r="AU358" s="15">
        <f>MEDIAN(AT358:AT361)</f>
        <v>0</v>
      </c>
      <c r="AW358" s="15">
        <v>0</v>
      </c>
      <c r="AX358" s="15">
        <v>0</v>
      </c>
      <c r="AY358" s="15">
        <f>SUM(AW358:AX358)</f>
        <v>0</v>
      </c>
      <c r="AZ358" s="15">
        <f>MEDIAN(AY358:AY361)</f>
        <v>0</v>
      </c>
      <c r="BB358" s="15">
        <v>3</v>
      </c>
      <c r="BC358" s="15">
        <v>5</v>
      </c>
      <c r="BD358" s="15">
        <f>SUM(BB358:BC358)</f>
        <v>8</v>
      </c>
      <c r="BE358" s="15">
        <f>MEDIAN(BD358:BD361)</f>
        <v>7.5</v>
      </c>
      <c r="BG358" s="15">
        <v>0</v>
      </c>
      <c r="BH358" s="15">
        <v>0</v>
      </c>
      <c r="BI358" s="15">
        <f>SUM(BG358:BH358)</f>
        <v>0</v>
      </c>
      <c r="BJ358" s="15">
        <f>MEDIAN(BI358:BI361)</f>
        <v>0</v>
      </c>
      <c r="BK358" s="15"/>
      <c r="BL358" s="15">
        <v>0</v>
      </c>
      <c r="BM358" s="15">
        <v>0</v>
      </c>
      <c r="BN358" s="15">
        <f>SUM(BL358:BM358)</f>
        <v>0</v>
      </c>
      <c r="BO358" s="15">
        <f>MEDIAN(BN358:BN361)</f>
        <v>0</v>
      </c>
      <c r="BP358" s="15"/>
      <c r="BQ358" s="15">
        <v>3</v>
      </c>
      <c r="BR358" s="15">
        <v>5</v>
      </c>
      <c r="BS358" s="15">
        <f>SUM(BQ358:BR358)</f>
        <v>8</v>
      </c>
      <c r="BT358" s="15">
        <f>MEDIAN(BS358:BS361)</f>
        <v>8</v>
      </c>
      <c r="BU358" s="15"/>
      <c r="BV358" s="15">
        <v>3</v>
      </c>
      <c r="BW358" s="15">
        <v>5</v>
      </c>
      <c r="BX358" s="19">
        <f>SUM(BV358:BW358)</f>
        <v>8</v>
      </c>
      <c r="BY358" s="15">
        <f>MEDIAN(BX358:BX361)</f>
        <v>8</v>
      </c>
      <c r="BZ358" s="15"/>
      <c r="CA358" s="27">
        <v>2</v>
      </c>
      <c r="CB358" s="27">
        <v>2</v>
      </c>
      <c r="CC358" s="15">
        <f>SUM(CA358:CB358)</f>
        <v>4</v>
      </c>
      <c r="CD358" s="15">
        <f>MEDIAN(CC358:CC361)</f>
        <v>4</v>
      </c>
      <c r="CE358" s="20"/>
      <c r="CF358" s="24">
        <v>0</v>
      </c>
      <c r="CG358" s="24">
        <v>0</v>
      </c>
      <c r="CH358" s="24">
        <f>SUM(CF358:CG358)</f>
        <v>0</v>
      </c>
      <c r="CI358" s="24">
        <f>MEDIAN(CH358:CH361)</f>
        <v>0</v>
      </c>
      <c r="CK358" s="19">
        <v>0</v>
      </c>
      <c r="CL358" s="19">
        <v>0</v>
      </c>
      <c r="CM358" s="15">
        <f>SUM(CK358:CL358)</f>
        <v>0</v>
      </c>
      <c r="CN358" s="15">
        <f>MEDIAN(CM358:CM361)</f>
        <v>0</v>
      </c>
      <c r="CP358" s="15">
        <v>0</v>
      </c>
      <c r="CQ358" s="15">
        <v>0</v>
      </c>
      <c r="CR358" s="15">
        <f>SUM(CP358:CQ358)</f>
        <v>0</v>
      </c>
      <c r="CS358" s="15">
        <f>MEDIAN(CR358:CR361)</f>
        <v>0</v>
      </c>
      <c r="CT358" s="15" t="s">
        <v>257</v>
      </c>
      <c r="CU358" s="15">
        <v>0</v>
      </c>
      <c r="CV358" s="15">
        <v>0</v>
      </c>
      <c r="CW358" s="15">
        <f>SUM(CU358:CV358)</f>
        <v>0</v>
      </c>
      <c r="CX358" s="15">
        <f>MEDIAN(CW358:CW361)</f>
        <v>2</v>
      </c>
      <c r="CZ358" s="19" t="s">
        <v>124</v>
      </c>
      <c r="DA358" s="19" t="s">
        <v>124</v>
      </c>
      <c r="DC358" s="15" t="s">
        <v>124</v>
      </c>
      <c r="DE358" s="15" t="s">
        <v>124</v>
      </c>
      <c r="DF358" s="15" t="s">
        <v>124</v>
      </c>
    </row>
    <row r="359" spans="1:110">
      <c r="A359" s="15">
        <v>115</v>
      </c>
      <c r="B359" s="22" t="s">
        <v>201</v>
      </c>
      <c r="D359" s="16">
        <v>270</v>
      </c>
      <c r="F359" s="16">
        <v>66</v>
      </c>
      <c r="G359" s="16"/>
      <c r="H359" s="16"/>
      <c r="I359" s="15">
        <v>0</v>
      </c>
      <c r="J359" s="15">
        <v>0</v>
      </c>
      <c r="K359" s="15">
        <f>SUM(I359:J359)</f>
        <v>0</v>
      </c>
      <c r="L359" s="15">
        <f>MEDIAN(K359:K362)</f>
        <v>0</v>
      </c>
      <c r="M359" s="15"/>
      <c r="N359" s="15">
        <v>3</v>
      </c>
      <c r="O359" s="15">
        <v>5</v>
      </c>
      <c r="P359" s="15">
        <f>SUM(N359:O359)</f>
        <v>8</v>
      </c>
      <c r="Q359" s="15">
        <f>MEDIAN(P359:P362)</f>
        <v>7</v>
      </c>
      <c r="R359" s="15"/>
      <c r="S359" s="15">
        <v>2</v>
      </c>
      <c r="T359" s="15">
        <v>3</v>
      </c>
      <c r="U359" s="15">
        <f>SUM(S359:T359)</f>
        <v>5</v>
      </c>
      <c r="V359" s="15">
        <f>MEDIAN(U359:U362)</f>
        <v>4</v>
      </c>
      <c r="W359" s="15"/>
      <c r="X359" s="15">
        <v>0</v>
      </c>
      <c r="Y359" s="15">
        <v>0</v>
      </c>
      <c r="Z359" s="15">
        <f>SUM(X359:Y359)</f>
        <v>0</v>
      </c>
      <c r="AA359" s="17">
        <f>MEDIAN(Z359:Z362)</f>
        <v>0</v>
      </c>
      <c r="AB359" s="17"/>
      <c r="AC359" s="15">
        <v>0</v>
      </c>
      <c r="AD359" s="15">
        <v>0</v>
      </c>
      <c r="AE359" s="15">
        <f>SUM(AC359:AD359)</f>
        <v>0</v>
      </c>
      <c r="AF359" s="17">
        <f>MEDIAN(AE359:AE362)</f>
        <v>0</v>
      </c>
      <c r="AG359" s="17"/>
      <c r="AH359" s="15">
        <v>0</v>
      </c>
      <c r="AI359" s="15">
        <v>0</v>
      </c>
      <c r="AJ359" s="15">
        <f>SUM(AH359:AI359)</f>
        <v>0</v>
      </c>
      <c r="AK359" s="15">
        <f>MEDIAN(AJ359:AJ362)</f>
        <v>0</v>
      </c>
      <c r="AL359" s="17"/>
      <c r="AM359" s="15">
        <v>1</v>
      </c>
      <c r="AN359" s="15">
        <v>2</v>
      </c>
      <c r="AO359" s="15">
        <f>SUM(AM359:AN359)</f>
        <v>3</v>
      </c>
      <c r="AP359" s="15">
        <f>MEDIAN(AO359:AO362)</f>
        <v>1.5</v>
      </c>
      <c r="AR359" s="15">
        <v>0</v>
      </c>
      <c r="AS359" s="15">
        <v>0</v>
      </c>
      <c r="AT359" s="15">
        <f>SUM(AR359:AS359)</f>
        <v>0</v>
      </c>
      <c r="AU359" s="15">
        <f>MEDIAN(AT359:AT362)</f>
        <v>0</v>
      </c>
      <c r="AW359" s="15">
        <v>0</v>
      </c>
      <c r="AX359" s="15">
        <v>0</v>
      </c>
      <c r="AY359" s="15">
        <f>SUM(AW359:AX359)</f>
        <v>0</v>
      </c>
      <c r="AZ359" s="15">
        <f>MEDIAN(AY359:AY362)</f>
        <v>0</v>
      </c>
      <c r="BB359" s="15">
        <v>0</v>
      </c>
      <c r="BC359" s="15">
        <v>0</v>
      </c>
      <c r="BD359" s="15">
        <f>SUM(BB359:BC359)</f>
        <v>0</v>
      </c>
      <c r="BE359" s="15">
        <f>MEDIAN(BD359:BD362)</f>
        <v>3.5</v>
      </c>
      <c r="BG359" s="15">
        <v>0</v>
      </c>
      <c r="BH359" s="15">
        <v>0</v>
      </c>
      <c r="BI359" s="15">
        <f>SUM(BG359:BH359)</f>
        <v>0</v>
      </c>
      <c r="BJ359" s="15">
        <f>MEDIAN(BI359:BI362)</f>
        <v>0</v>
      </c>
      <c r="BK359" s="15"/>
      <c r="BL359" s="15">
        <v>0</v>
      </c>
      <c r="BM359" s="15">
        <v>0</v>
      </c>
      <c r="BN359" s="15">
        <f>SUM(BL359:BM359)</f>
        <v>0</v>
      </c>
      <c r="BO359" s="15">
        <f>MEDIAN(BN359:BN362)</f>
        <v>0</v>
      </c>
      <c r="BP359" s="15"/>
      <c r="BQ359" s="15">
        <v>3</v>
      </c>
      <c r="BR359" s="15">
        <v>5</v>
      </c>
      <c r="BS359" s="15">
        <f>SUM(BQ359:BR359)</f>
        <v>8</v>
      </c>
      <c r="BT359" s="15">
        <f>MEDIAN(BS359:BS362)</f>
        <v>8</v>
      </c>
      <c r="BU359" s="15"/>
      <c r="BV359" s="15">
        <v>3</v>
      </c>
      <c r="BW359" s="15">
        <v>5</v>
      </c>
      <c r="BX359" s="19">
        <f>SUM(BV359:BW359)</f>
        <v>8</v>
      </c>
      <c r="BY359" s="15">
        <f>MEDIAN(BX359:BX362)</f>
        <v>8</v>
      </c>
      <c r="BZ359" s="15"/>
      <c r="CA359" s="27">
        <v>2</v>
      </c>
      <c r="CB359" s="27">
        <v>4</v>
      </c>
      <c r="CC359" s="15">
        <f>SUM(CA359:CB359)</f>
        <v>6</v>
      </c>
      <c r="CD359" s="15">
        <f>MEDIAN(CC359:CC362)</f>
        <v>2</v>
      </c>
      <c r="CE359" s="20"/>
      <c r="CF359" s="24">
        <v>0</v>
      </c>
      <c r="CG359" s="24">
        <v>0</v>
      </c>
      <c r="CH359" s="24">
        <f>SUM(CF359:CG359)</f>
        <v>0</v>
      </c>
      <c r="CI359" s="24">
        <f>MEDIAN(CH359:CH362)</f>
        <v>0</v>
      </c>
      <c r="CK359" s="19">
        <v>0</v>
      </c>
      <c r="CL359" s="19">
        <v>0</v>
      </c>
      <c r="CM359" s="15">
        <f>SUM(CK359:CL359)</f>
        <v>0</v>
      </c>
      <c r="CN359" s="15">
        <f>MEDIAN(CM359:CM362)</f>
        <v>0</v>
      </c>
      <c r="CP359" s="15">
        <v>0</v>
      </c>
      <c r="CQ359" s="15">
        <v>0</v>
      </c>
      <c r="CR359" s="15">
        <f>SUM(CP359:CQ359)</f>
        <v>0</v>
      </c>
      <c r="CS359" s="15">
        <f>MEDIAN(CR359:CR362)</f>
        <v>0</v>
      </c>
      <c r="CT359" s="15" t="s">
        <v>257</v>
      </c>
      <c r="CU359" s="15">
        <v>1</v>
      </c>
      <c r="CV359" s="15">
        <v>3</v>
      </c>
      <c r="CW359" s="15">
        <f>SUM(CU359:CV359)</f>
        <v>4</v>
      </c>
      <c r="CX359" s="15">
        <f>MEDIAN(CW359:CW362)</f>
        <v>3.5</v>
      </c>
      <c r="CZ359" s="15">
        <v>0</v>
      </c>
      <c r="DA359" s="15">
        <v>0</v>
      </c>
      <c r="DB359" s="15">
        <f>SUM(CZ359:DA359)</f>
        <v>0</v>
      </c>
      <c r="DC359" s="15">
        <f>MEDIAN(DB359:DB362)</f>
        <v>3.5</v>
      </c>
      <c r="DE359">
        <v>0</v>
      </c>
      <c r="DF359">
        <v>0</v>
      </c>
    </row>
    <row r="360" spans="1:110">
      <c r="A360" s="15">
        <v>110</v>
      </c>
      <c r="B360" s="22" t="s">
        <v>196</v>
      </c>
      <c r="D360" s="16">
        <v>271</v>
      </c>
      <c r="F360" s="16">
        <v>61</v>
      </c>
      <c r="G360" s="16"/>
      <c r="H360" s="16"/>
      <c r="I360" s="15">
        <v>0</v>
      </c>
      <c r="J360" s="15">
        <v>0</v>
      </c>
      <c r="K360" s="15">
        <f>SUM(I360:J360)</f>
        <v>0</v>
      </c>
      <c r="L360" s="15"/>
      <c r="M360" s="15"/>
      <c r="N360" s="15">
        <v>1</v>
      </c>
      <c r="O360" s="15">
        <v>5</v>
      </c>
      <c r="P360" s="15">
        <f>SUM(N360:O360)</f>
        <v>6</v>
      </c>
      <c r="Q360" s="15"/>
      <c r="R360" s="15"/>
      <c r="S360" s="15">
        <v>0</v>
      </c>
      <c r="T360" s="15">
        <v>0</v>
      </c>
      <c r="U360" s="15">
        <f>SUM(S360:T360)</f>
        <v>0</v>
      </c>
      <c r="V360" s="15"/>
      <c r="W360" s="15"/>
      <c r="X360" s="15">
        <v>0</v>
      </c>
      <c r="Y360" s="15">
        <v>0</v>
      </c>
      <c r="Z360" s="15">
        <f>SUM(X360:Y360)</f>
        <v>0</v>
      </c>
      <c r="AA360" s="17"/>
      <c r="AB360" s="17"/>
      <c r="AC360" s="15">
        <v>0</v>
      </c>
      <c r="AD360" s="15">
        <v>0</v>
      </c>
      <c r="AE360" s="15">
        <f>SUM(AC360:AD360)</f>
        <v>0</v>
      </c>
      <c r="AF360" s="17"/>
      <c r="AG360" s="17"/>
      <c r="AH360" s="15">
        <v>3</v>
      </c>
      <c r="AI360" s="15">
        <v>5</v>
      </c>
      <c r="AJ360" s="15">
        <f>SUM(AH360:AI360)</f>
        <v>8</v>
      </c>
      <c r="AL360" s="17"/>
      <c r="AM360" s="15">
        <v>0</v>
      </c>
      <c r="AN360" s="15">
        <v>0</v>
      </c>
      <c r="AO360" s="15">
        <f>SUM(AM360:AN360)</f>
        <v>0</v>
      </c>
      <c r="AR360" s="15">
        <v>0</v>
      </c>
      <c r="AS360" s="15">
        <v>0</v>
      </c>
      <c r="AT360" s="15">
        <f>SUM(AR360:AS360)</f>
        <v>0</v>
      </c>
      <c r="AW360" s="15">
        <v>0</v>
      </c>
      <c r="AX360" s="15">
        <v>0</v>
      </c>
      <c r="AY360" s="15">
        <f>SUM(AW360:AX360)</f>
        <v>0</v>
      </c>
      <c r="BB360" s="15">
        <v>3</v>
      </c>
      <c r="BC360" s="15">
        <v>5</v>
      </c>
      <c r="BD360" s="15">
        <f>SUM(BB360:BC360)</f>
        <v>8</v>
      </c>
      <c r="BG360" s="15">
        <v>0</v>
      </c>
      <c r="BH360" s="15">
        <v>0</v>
      </c>
      <c r="BI360" s="15">
        <f>SUM(BG360:BH360)</f>
        <v>0</v>
      </c>
      <c r="BJ360" s="15"/>
      <c r="BK360" s="15"/>
      <c r="BL360" s="15">
        <v>0</v>
      </c>
      <c r="BM360" s="15">
        <v>0</v>
      </c>
      <c r="BN360" s="15">
        <f>SUM(BL360:BM360)</f>
        <v>0</v>
      </c>
      <c r="BO360" s="15"/>
      <c r="BP360" s="15"/>
      <c r="BQ360" s="15">
        <v>3</v>
      </c>
      <c r="BR360" s="15">
        <v>5</v>
      </c>
      <c r="BS360" s="15">
        <f>SUM(BQ360:BR360)</f>
        <v>8</v>
      </c>
      <c r="BT360" s="15"/>
      <c r="BU360" s="15"/>
      <c r="BV360" s="15">
        <v>3</v>
      </c>
      <c r="BW360" s="15">
        <v>5</v>
      </c>
      <c r="BX360" s="19">
        <f>SUM(BV360:BW360)</f>
        <v>8</v>
      </c>
      <c r="BY360" s="15"/>
      <c r="BZ360" s="15"/>
      <c r="CA360" s="27">
        <v>0</v>
      </c>
      <c r="CB360" s="27">
        <v>0</v>
      </c>
      <c r="CC360" s="15">
        <f>SUM(CA360:CB360)</f>
        <v>0</v>
      </c>
      <c r="CD360" s="15"/>
      <c r="CE360" s="20"/>
      <c r="CF360" s="24">
        <v>0</v>
      </c>
      <c r="CG360" s="24">
        <v>0</v>
      </c>
      <c r="CH360" s="24">
        <f>SUM(CF360:CG360)</f>
        <v>0</v>
      </c>
      <c r="CK360" s="19">
        <v>0</v>
      </c>
      <c r="CL360" s="19">
        <v>0</v>
      </c>
      <c r="CM360" s="15">
        <f>SUM(CK360:CL360)</f>
        <v>0</v>
      </c>
      <c r="CP360" s="15">
        <v>0</v>
      </c>
      <c r="CQ360" s="15">
        <v>0</v>
      </c>
      <c r="CR360" s="15">
        <f>SUM(CP360:CQ360)</f>
        <v>0</v>
      </c>
      <c r="CT360" s="15" t="s">
        <v>257</v>
      </c>
      <c r="CU360" s="15">
        <v>0</v>
      </c>
      <c r="CV360" s="15">
        <v>0</v>
      </c>
      <c r="CW360" s="15">
        <f>SUM(CU360:CV360)</f>
        <v>0</v>
      </c>
      <c r="CZ360" s="15">
        <v>0</v>
      </c>
      <c r="DA360" s="15">
        <v>0</v>
      </c>
      <c r="DB360" s="15">
        <f>SUM(CZ360:DA360)</f>
        <v>0</v>
      </c>
      <c r="DE360">
        <v>3</v>
      </c>
      <c r="DF360">
        <v>5</v>
      </c>
    </row>
    <row r="361" spans="1:110">
      <c r="A361" s="15">
        <v>111</v>
      </c>
      <c r="B361" s="22" t="s">
        <v>197</v>
      </c>
      <c r="D361" s="16">
        <v>272</v>
      </c>
      <c r="F361" s="16">
        <v>62</v>
      </c>
      <c r="G361" s="16"/>
      <c r="H361" s="16"/>
      <c r="I361" s="15">
        <v>0</v>
      </c>
      <c r="J361" s="15">
        <v>0</v>
      </c>
      <c r="K361" s="15">
        <f>SUM(I361:J361)</f>
        <v>0</v>
      </c>
      <c r="L361" s="15"/>
      <c r="M361" s="15"/>
      <c r="N361" s="15">
        <v>3</v>
      </c>
      <c r="O361" s="15">
        <v>5</v>
      </c>
      <c r="P361" s="15">
        <f>SUM(N361:O361)</f>
        <v>8</v>
      </c>
      <c r="Q361" s="15"/>
      <c r="R361" s="15"/>
      <c r="S361" s="15">
        <v>2</v>
      </c>
      <c r="T361" s="15">
        <v>4</v>
      </c>
      <c r="U361" s="15">
        <f>SUM(S361:T361)</f>
        <v>6</v>
      </c>
      <c r="V361" s="15"/>
      <c r="W361" s="15"/>
      <c r="X361" s="15">
        <v>0</v>
      </c>
      <c r="Y361" s="15">
        <v>0</v>
      </c>
      <c r="Z361" s="15">
        <f>SUM(X361:Y361)</f>
        <v>0</v>
      </c>
      <c r="AA361" s="17"/>
      <c r="AB361" s="17"/>
      <c r="AC361" s="15">
        <v>0</v>
      </c>
      <c r="AD361" s="15">
        <v>0</v>
      </c>
      <c r="AE361" s="15">
        <f>SUM(AC361:AD361)</f>
        <v>0</v>
      </c>
      <c r="AF361" s="17"/>
      <c r="AG361" s="17"/>
      <c r="AH361" s="15">
        <v>0</v>
      </c>
      <c r="AI361" s="15">
        <v>0</v>
      </c>
      <c r="AJ361" s="15">
        <f>SUM(AH361:AI361)</f>
        <v>0</v>
      </c>
      <c r="AL361" s="17"/>
      <c r="AM361" s="15">
        <v>1</v>
      </c>
      <c r="AN361" s="15">
        <v>3</v>
      </c>
      <c r="AO361" s="15">
        <f>SUM(AM361:AN361)</f>
        <v>4</v>
      </c>
      <c r="AR361" s="15">
        <v>1</v>
      </c>
      <c r="AS361" s="15">
        <v>2</v>
      </c>
      <c r="AT361" s="15">
        <f>SUM(AR361:AS361)</f>
        <v>3</v>
      </c>
      <c r="AW361" s="15">
        <v>0</v>
      </c>
      <c r="AX361" s="15">
        <v>0</v>
      </c>
      <c r="AY361" s="15">
        <f>SUM(AW361:AX361)</f>
        <v>0</v>
      </c>
      <c r="BB361" s="15">
        <v>2</v>
      </c>
      <c r="BC361" s="15">
        <v>5</v>
      </c>
      <c r="BD361" s="15">
        <f>SUM(BB361:BC361)</f>
        <v>7</v>
      </c>
      <c r="BG361" s="15">
        <v>0</v>
      </c>
      <c r="BH361" s="15">
        <v>0</v>
      </c>
      <c r="BI361" s="15">
        <f>SUM(BG361:BH361)</f>
        <v>0</v>
      </c>
      <c r="BJ361" s="15"/>
      <c r="BK361" s="15"/>
      <c r="BL361" s="15">
        <v>0</v>
      </c>
      <c r="BM361" s="15">
        <v>0</v>
      </c>
      <c r="BN361" s="15">
        <f>SUM(BL361:BM361)</f>
        <v>0</v>
      </c>
      <c r="BO361" s="15"/>
      <c r="BP361" s="15"/>
      <c r="BQ361" s="15">
        <v>3</v>
      </c>
      <c r="BR361" s="15">
        <v>5</v>
      </c>
      <c r="BS361" s="15">
        <f>SUM(BQ361:BR361)</f>
        <v>8</v>
      </c>
      <c r="BT361" s="15"/>
      <c r="BU361" s="15"/>
      <c r="BV361" s="15">
        <v>3</v>
      </c>
      <c r="BW361" s="15">
        <v>5</v>
      </c>
      <c r="BX361" s="19">
        <f>SUM(BV361:BW361)</f>
        <v>8</v>
      </c>
      <c r="BY361" s="15"/>
      <c r="BZ361" s="15"/>
      <c r="CA361" s="27">
        <v>2</v>
      </c>
      <c r="CB361" s="27">
        <v>2</v>
      </c>
      <c r="CC361" s="15">
        <f>SUM(CA361:CB361)</f>
        <v>4</v>
      </c>
      <c r="CD361" s="15"/>
      <c r="CE361" s="20"/>
      <c r="CF361" s="24">
        <v>0</v>
      </c>
      <c r="CG361" s="24">
        <v>0</v>
      </c>
      <c r="CH361" s="24">
        <f>SUM(CF361:CG361)</f>
        <v>0</v>
      </c>
      <c r="CK361" s="19">
        <v>0</v>
      </c>
      <c r="CL361" s="19">
        <v>0</v>
      </c>
      <c r="CM361" s="15">
        <f>SUM(CK361:CL361)</f>
        <v>0</v>
      </c>
      <c r="CP361" s="15">
        <v>0</v>
      </c>
      <c r="CQ361" s="15">
        <v>0</v>
      </c>
      <c r="CR361" s="15">
        <f>SUM(CP361:CQ361)</f>
        <v>0</v>
      </c>
      <c r="CT361" s="15" t="s">
        <v>257</v>
      </c>
      <c r="CU361" s="15">
        <v>1</v>
      </c>
      <c r="CV361" s="15">
        <v>5</v>
      </c>
      <c r="CW361" s="15">
        <f>SUM(CU361:CV361)</f>
        <v>6</v>
      </c>
      <c r="CZ361" s="15">
        <v>3</v>
      </c>
      <c r="DA361" s="15">
        <v>5</v>
      </c>
      <c r="DB361" s="15">
        <f>SUM(CZ361:DA361)</f>
        <v>8</v>
      </c>
      <c r="DE361">
        <v>0</v>
      </c>
      <c r="DF361">
        <v>0</v>
      </c>
    </row>
    <row r="362" spans="1:110">
      <c r="A362" s="15">
        <v>112</v>
      </c>
      <c r="B362" s="22" t="s">
        <v>198</v>
      </c>
      <c r="D362" s="16">
        <v>273</v>
      </c>
      <c r="F362" s="16">
        <v>63</v>
      </c>
      <c r="G362" s="16"/>
      <c r="H362" s="16"/>
      <c r="I362" s="15">
        <v>0</v>
      </c>
      <c r="J362" s="15">
        <v>0</v>
      </c>
      <c r="K362" s="15">
        <f>SUM(I362:J362)</f>
        <v>0</v>
      </c>
      <c r="L362" s="15"/>
      <c r="M362" s="15"/>
      <c r="N362" s="15">
        <v>2</v>
      </c>
      <c r="O362" s="15">
        <v>3</v>
      </c>
      <c r="P362" s="15">
        <f>SUM(N362:O362)</f>
        <v>5</v>
      </c>
      <c r="Q362" s="15"/>
      <c r="R362" s="15"/>
      <c r="S362" s="15">
        <v>1</v>
      </c>
      <c r="T362" s="15">
        <v>2</v>
      </c>
      <c r="U362" s="15">
        <f>SUM(S362:T362)</f>
        <v>3</v>
      </c>
      <c r="V362" s="15"/>
      <c r="W362" s="15"/>
      <c r="X362" s="15">
        <v>0</v>
      </c>
      <c r="Y362" s="15">
        <v>0</v>
      </c>
      <c r="Z362" s="15">
        <f>SUM(X362:Y362)</f>
        <v>0</v>
      </c>
      <c r="AA362" s="17"/>
      <c r="AB362" s="17"/>
      <c r="AC362" s="15">
        <v>0</v>
      </c>
      <c r="AD362" s="15">
        <v>0</v>
      </c>
      <c r="AE362" s="15">
        <f>SUM(AC362:AD362)</f>
        <v>0</v>
      </c>
      <c r="AF362" s="17"/>
      <c r="AG362" s="17"/>
      <c r="AH362" s="15">
        <v>0</v>
      </c>
      <c r="AI362" s="15">
        <v>0</v>
      </c>
      <c r="AJ362" s="15">
        <f>SUM(AH362:AI362)</f>
        <v>0</v>
      </c>
      <c r="AL362" s="17"/>
      <c r="AM362" s="15">
        <v>0</v>
      </c>
      <c r="AN362" s="15">
        <v>0</v>
      </c>
      <c r="AO362" s="15">
        <f>SUM(AM362:AN362)</f>
        <v>0</v>
      </c>
      <c r="AR362" s="15">
        <v>0</v>
      </c>
      <c r="AS362" s="15">
        <v>0</v>
      </c>
      <c r="AT362" s="15">
        <f>SUM(AR362:AS362)</f>
        <v>0</v>
      </c>
      <c r="AW362" s="15">
        <v>0</v>
      </c>
      <c r="AX362" s="15">
        <v>0</v>
      </c>
      <c r="AY362" s="15">
        <f>SUM(AW362:AX362)</f>
        <v>0</v>
      </c>
      <c r="BB362" s="15">
        <v>0</v>
      </c>
      <c r="BC362" s="15">
        <v>0</v>
      </c>
      <c r="BD362" s="15">
        <f>SUM(BB362:BC362)</f>
        <v>0</v>
      </c>
      <c r="BG362" s="15">
        <v>0</v>
      </c>
      <c r="BH362" s="15">
        <v>0</v>
      </c>
      <c r="BI362" s="15">
        <f>SUM(BG362:BH362)</f>
        <v>0</v>
      </c>
      <c r="BJ362" s="15"/>
      <c r="BK362" s="15"/>
      <c r="BL362" s="15">
        <v>0</v>
      </c>
      <c r="BM362" s="15">
        <v>0</v>
      </c>
      <c r="BN362" s="15">
        <f>SUM(BL362:BM362)</f>
        <v>0</v>
      </c>
      <c r="BO362" s="15"/>
      <c r="BP362" s="15"/>
      <c r="BQ362" s="15">
        <v>3</v>
      </c>
      <c r="BR362" s="15">
        <v>5</v>
      </c>
      <c r="BS362" s="15">
        <f>SUM(BQ362:BR362)</f>
        <v>8</v>
      </c>
      <c r="BT362" s="15"/>
      <c r="BU362" s="15"/>
      <c r="BV362" s="15">
        <v>3</v>
      </c>
      <c r="BW362" s="15">
        <v>5</v>
      </c>
      <c r="BX362" s="19">
        <f>SUM(BV362:BW362)</f>
        <v>8</v>
      </c>
      <c r="BY362" s="15"/>
      <c r="BZ362" s="15"/>
      <c r="CA362" s="27">
        <v>0</v>
      </c>
      <c r="CB362" s="27">
        <v>0</v>
      </c>
      <c r="CC362" s="15">
        <f>SUM(CA362:CB362)</f>
        <v>0</v>
      </c>
      <c r="CD362" s="15"/>
      <c r="CE362" s="20"/>
      <c r="CF362" s="24">
        <v>0</v>
      </c>
      <c r="CG362" s="24">
        <v>0</v>
      </c>
      <c r="CH362" s="24">
        <f>SUM(CF362:CG362)</f>
        <v>0</v>
      </c>
      <c r="CK362" s="19">
        <v>0</v>
      </c>
      <c r="CL362" s="19">
        <v>0</v>
      </c>
      <c r="CM362" s="15">
        <f>SUM(CK362:CL362)</f>
        <v>0</v>
      </c>
      <c r="CP362" s="15">
        <v>0</v>
      </c>
      <c r="CQ362" s="15">
        <v>0</v>
      </c>
      <c r="CR362" s="15">
        <f>SUM(CP362:CQ362)</f>
        <v>0</v>
      </c>
      <c r="CT362" s="15" t="s">
        <v>257</v>
      </c>
      <c r="CU362" s="15">
        <v>1</v>
      </c>
      <c r="CV362" s="15">
        <v>2</v>
      </c>
      <c r="CW362" s="15">
        <f>SUM(CU362:CV362)</f>
        <v>3</v>
      </c>
      <c r="CZ362" s="15">
        <v>2</v>
      </c>
      <c r="DA362" s="15">
        <v>5</v>
      </c>
      <c r="DB362" s="15">
        <f>SUM(CZ362:DA362)</f>
        <v>7</v>
      </c>
      <c r="DE362">
        <v>0</v>
      </c>
      <c r="DF362">
        <v>0</v>
      </c>
    </row>
    <row r="363" spans="1:110">
      <c r="A363" s="15">
        <v>113</v>
      </c>
      <c r="B363" s="22" t="s">
        <v>199</v>
      </c>
      <c r="D363" s="16">
        <v>274</v>
      </c>
      <c r="F363" s="16">
        <v>64</v>
      </c>
      <c r="G363" s="16"/>
      <c r="H363" s="16"/>
      <c r="I363" s="15">
        <v>3</v>
      </c>
      <c r="J363" s="15">
        <v>5</v>
      </c>
      <c r="K363" s="15">
        <f>SUM(I363:J363)</f>
        <v>8</v>
      </c>
      <c r="L363" s="15"/>
      <c r="M363" s="15"/>
      <c r="N363" s="15">
        <v>2</v>
      </c>
      <c r="O363" s="15">
        <v>5</v>
      </c>
      <c r="P363" s="15">
        <f>SUM(N363:O363)</f>
        <v>7</v>
      </c>
      <c r="Q363" s="15"/>
      <c r="R363" s="15"/>
      <c r="S363" s="15">
        <v>3</v>
      </c>
      <c r="T363" s="15">
        <v>5</v>
      </c>
      <c r="U363" s="15">
        <f>SUM(S363:T363)</f>
        <v>8</v>
      </c>
      <c r="V363" s="15"/>
      <c r="W363" s="15"/>
      <c r="X363" s="15">
        <v>0</v>
      </c>
      <c r="Y363" s="15">
        <v>0</v>
      </c>
      <c r="Z363" s="15">
        <f>SUM(X363:Y363)</f>
        <v>0</v>
      </c>
      <c r="AA363" s="17"/>
      <c r="AB363" s="17"/>
      <c r="AC363" s="15">
        <v>2</v>
      </c>
      <c r="AD363" s="15">
        <v>5</v>
      </c>
      <c r="AE363" s="15">
        <f>SUM(AC363:AD363)</f>
        <v>7</v>
      </c>
      <c r="AF363" s="17"/>
      <c r="AG363" s="17"/>
      <c r="AH363" s="15">
        <v>0</v>
      </c>
      <c r="AI363" s="15">
        <v>0</v>
      </c>
      <c r="AJ363" s="15">
        <f>SUM(AH363:AI363)</f>
        <v>0</v>
      </c>
      <c r="AL363" s="17"/>
      <c r="AM363" s="15">
        <v>0</v>
      </c>
      <c r="AN363" s="15">
        <v>0</v>
      </c>
      <c r="AO363" s="15">
        <f>SUM(AM363:AN363)</f>
        <v>0</v>
      </c>
      <c r="AR363" s="15">
        <v>0</v>
      </c>
      <c r="AS363" s="15">
        <v>0</v>
      </c>
      <c r="AT363" s="15">
        <f>SUM(AR363:AS363)</f>
        <v>0</v>
      </c>
      <c r="AW363" s="15">
        <v>3</v>
      </c>
      <c r="AX363" s="15">
        <v>2</v>
      </c>
      <c r="AY363" s="15">
        <f>SUM(AW363:AX363)</f>
        <v>5</v>
      </c>
      <c r="BB363" s="15">
        <v>3</v>
      </c>
      <c r="BC363" s="15">
        <v>5</v>
      </c>
      <c r="BD363" s="15">
        <f>SUM(BB363:BC363)</f>
        <v>8</v>
      </c>
      <c r="BG363" s="15">
        <v>0</v>
      </c>
      <c r="BH363" s="15">
        <v>0</v>
      </c>
      <c r="BI363" s="15">
        <f>SUM(BG363:BH363)</f>
        <v>0</v>
      </c>
      <c r="BJ363" s="15"/>
      <c r="BK363" s="15"/>
      <c r="BL363" s="15">
        <v>0</v>
      </c>
      <c r="BM363" s="15">
        <v>0</v>
      </c>
      <c r="BN363" s="15">
        <f>SUM(BL363:BM363)</f>
        <v>0</v>
      </c>
      <c r="BO363" s="15"/>
      <c r="BP363" s="15"/>
      <c r="BQ363" s="15">
        <v>3</v>
      </c>
      <c r="BR363" s="15">
        <v>5</v>
      </c>
      <c r="BS363" s="15">
        <f>SUM(BQ363:BR363)</f>
        <v>8</v>
      </c>
      <c r="BT363" s="15"/>
      <c r="BU363" s="15"/>
      <c r="BV363" s="15">
        <v>3</v>
      </c>
      <c r="BW363" s="15">
        <v>5</v>
      </c>
      <c r="BX363" s="19">
        <f>SUM(BV363:BW363)</f>
        <v>8</v>
      </c>
      <c r="BY363" s="15"/>
      <c r="BZ363" s="15"/>
      <c r="CA363" s="27">
        <v>0</v>
      </c>
      <c r="CB363" s="27">
        <v>0</v>
      </c>
      <c r="CC363" s="15">
        <f>SUM(CA363:CB363)</f>
        <v>0</v>
      </c>
      <c r="CD363" s="15"/>
      <c r="CE363" s="20"/>
      <c r="CF363" s="24">
        <v>0</v>
      </c>
      <c r="CG363" s="24">
        <v>0</v>
      </c>
      <c r="CH363" s="24">
        <f>SUM(CF363:CG363)</f>
        <v>0</v>
      </c>
      <c r="CK363" s="19">
        <v>0</v>
      </c>
      <c r="CL363" s="19">
        <v>0</v>
      </c>
      <c r="CM363" s="15">
        <f>SUM(CK363:CL363)</f>
        <v>0</v>
      </c>
      <c r="CP363" s="15">
        <v>0</v>
      </c>
      <c r="CQ363" s="15">
        <v>0</v>
      </c>
      <c r="CR363" s="15">
        <f>SUM(CP363:CQ363)</f>
        <v>0</v>
      </c>
      <c r="CT363" s="15" t="s">
        <v>257</v>
      </c>
      <c r="CU363" s="15">
        <v>1</v>
      </c>
      <c r="CV363" s="15">
        <v>5</v>
      </c>
      <c r="CW363" s="15">
        <f>SUM(CU363:CV363)</f>
        <v>6</v>
      </c>
      <c r="CZ363" s="15">
        <v>0</v>
      </c>
      <c r="DA363" s="15">
        <v>0</v>
      </c>
      <c r="DB363" s="15">
        <f>SUM(CZ363:DA363)</f>
        <v>0</v>
      </c>
      <c r="DE363">
        <v>0</v>
      </c>
      <c r="DF363">
        <v>0</v>
      </c>
    </row>
    <row r="364" spans="1:110">
      <c r="A364" s="15">
        <v>114</v>
      </c>
      <c r="B364" s="22" t="s">
        <v>200</v>
      </c>
      <c r="D364" s="16">
        <v>275</v>
      </c>
      <c r="F364" s="16">
        <v>65</v>
      </c>
      <c r="G364" s="16"/>
      <c r="H364" s="16"/>
      <c r="I364" s="15">
        <v>0</v>
      </c>
      <c r="J364" s="15">
        <v>0</v>
      </c>
      <c r="K364" s="15">
        <f>SUM(I364:J364)</f>
        <v>0</v>
      </c>
      <c r="L364" s="15"/>
      <c r="M364" s="15"/>
      <c r="N364" s="15">
        <v>2</v>
      </c>
      <c r="O364" s="15">
        <v>5</v>
      </c>
      <c r="P364" s="15">
        <f>SUM(N364:O364)</f>
        <v>7</v>
      </c>
      <c r="Q364" s="15"/>
      <c r="R364" s="15"/>
      <c r="S364" s="15">
        <v>1</v>
      </c>
      <c r="T364" s="15">
        <v>1</v>
      </c>
      <c r="U364" s="15">
        <f>SUM(S364:T364)</f>
        <v>2</v>
      </c>
      <c r="V364" s="15"/>
      <c r="W364" s="15"/>
      <c r="X364" s="15">
        <v>0</v>
      </c>
      <c r="Y364" s="15">
        <v>0</v>
      </c>
      <c r="Z364" s="15">
        <f>SUM(X364:Y364)</f>
        <v>0</v>
      </c>
      <c r="AA364" s="17"/>
      <c r="AB364" s="17"/>
      <c r="AC364" s="15">
        <v>0</v>
      </c>
      <c r="AD364" s="15">
        <v>0</v>
      </c>
      <c r="AE364" s="15">
        <f>SUM(AC364:AD364)</f>
        <v>0</v>
      </c>
      <c r="AF364" s="17"/>
      <c r="AG364" s="17"/>
      <c r="AH364" s="15">
        <v>0</v>
      </c>
      <c r="AI364" s="15">
        <v>0</v>
      </c>
      <c r="AJ364" s="15">
        <f>SUM(AH364:AI364)</f>
        <v>0</v>
      </c>
      <c r="AL364" s="17"/>
      <c r="AM364" s="15">
        <v>0</v>
      </c>
      <c r="AN364" s="15">
        <v>0</v>
      </c>
      <c r="AO364" s="15">
        <f>SUM(AM364:AN364)</f>
        <v>0</v>
      </c>
      <c r="AR364" s="15">
        <v>0</v>
      </c>
      <c r="AS364" s="15">
        <v>0</v>
      </c>
      <c r="AT364" s="15">
        <f>SUM(AR364:AS364)</f>
        <v>0</v>
      </c>
      <c r="AW364" s="15">
        <v>0</v>
      </c>
      <c r="AX364" s="15">
        <v>0</v>
      </c>
      <c r="AY364" s="15">
        <f>SUM(AW364:AX364)</f>
        <v>0</v>
      </c>
      <c r="BB364" s="15">
        <v>3</v>
      </c>
      <c r="BC364" s="15">
        <v>5</v>
      </c>
      <c r="BD364" s="15">
        <f>SUM(BB364:BC364)</f>
        <v>8</v>
      </c>
      <c r="BG364" s="15">
        <v>0</v>
      </c>
      <c r="BH364" s="15">
        <v>0</v>
      </c>
      <c r="BI364" s="15">
        <f>SUM(BG364:BH364)</f>
        <v>0</v>
      </c>
      <c r="BJ364" s="15"/>
      <c r="BK364" s="15"/>
      <c r="BL364" s="15">
        <v>0</v>
      </c>
      <c r="BM364" s="15">
        <v>0</v>
      </c>
      <c r="BN364" s="15">
        <f>SUM(BL364:BM364)</f>
        <v>0</v>
      </c>
      <c r="BO364" s="15"/>
      <c r="BP364" s="15"/>
      <c r="BQ364" s="15">
        <v>3</v>
      </c>
      <c r="BR364" s="15">
        <v>5</v>
      </c>
      <c r="BS364" s="15">
        <f>SUM(BQ364:BR364)</f>
        <v>8</v>
      </c>
      <c r="BT364" s="15"/>
      <c r="BU364" s="15"/>
      <c r="BV364" s="15">
        <v>3</v>
      </c>
      <c r="BW364" s="15">
        <v>5</v>
      </c>
      <c r="BX364" s="19">
        <f>SUM(BV364:BW364)</f>
        <v>8</v>
      </c>
      <c r="BY364" s="15"/>
      <c r="BZ364" s="15"/>
      <c r="CA364" s="27">
        <v>2</v>
      </c>
      <c r="CB364" s="27">
        <v>2</v>
      </c>
      <c r="CC364" s="15">
        <f>SUM(CA364:CB364)</f>
        <v>4</v>
      </c>
      <c r="CD364" s="15"/>
      <c r="CE364" s="20"/>
      <c r="CF364" s="24">
        <v>0</v>
      </c>
      <c r="CG364" s="24">
        <v>0</v>
      </c>
      <c r="CH364" s="24">
        <f>SUM(CF364:CG364)</f>
        <v>0</v>
      </c>
      <c r="CK364" s="19">
        <v>0</v>
      </c>
      <c r="CL364" s="19">
        <v>0</v>
      </c>
      <c r="CM364" s="15">
        <f>SUM(CK364:CL364)</f>
        <v>0</v>
      </c>
      <c r="CP364" s="15">
        <v>0</v>
      </c>
      <c r="CQ364" s="15">
        <v>0</v>
      </c>
      <c r="CR364" s="15">
        <f>SUM(CP364:CQ364)</f>
        <v>0</v>
      </c>
      <c r="CT364" s="15" t="s">
        <v>257</v>
      </c>
      <c r="CU364" s="15">
        <v>0</v>
      </c>
      <c r="CV364" s="15">
        <v>0</v>
      </c>
      <c r="CW364" s="15">
        <f>SUM(CU364:CV364)</f>
        <v>0</v>
      </c>
      <c r="CZ364" s="19" t="s">
        <v>124</v>
      </c>
      <c r="DA364" s="19" t="s">
        <v>124</v>
      </c>
      <c r="DE364" t="s">
        <v>124</v>
      </c>
      <c r="DF364" t="s">
        <v>124</v>
      </c>
    </row>
    <row r="365" spans="1:110">
      <c r="A365" s="15">
        <v>115</v>
      </c>
      <c r="B365" s="22" t="s">
        <v>201</v>
      </c>
      <c r="D365" s="16">
        <v>276</v>
      </c>
      <c r="F365" s="16">
        <v>66</v>
      </c>
      <c r="G365" s="16"/>
      <c r="H365" s="16"/>
      <c r="I365" s="15">
        <v>0</v>
      </c>
      <c r="J365" s="15">
        <v>0</v>
      </c>
      <c r="K365" s="15">
        <f>SUM(I365:J365)</f>
        <v>0</v>
      </c>
      <c r="L365" s="15"/>
      <c r="M365" s="15"/>
      <c r="N365" s="15">
        <v>3</v>
      </c>
      <c r="O365" s="15">
        <v>5</v>
      </c>
      <c r="P365" s="15">
        <f>SUM(N365:O365)</f>
        <v>8</v>
      </c>
      <c r="Q365" s="15"/>
      <c r="R365" s="15"/>
      <c r="S365" s="15">
        <v>2</v>
      </c>
      <c r="T365" s="15">
        <v>2</v>
      </c>
      <c r="U365" s="15">
        <f>SUM(S365:T365)</f>
        <v>4</v>
      </c>
      <c r="V365" s="15"/>
      <c r="W365" s="15"/>
      <c r="X365" s="15">
        <v>0</v>
      </c>
      <c r="Y365" s="15">
        <v>0</v>
      </c>
      <c r="Z365" s="15">
        <f>SUM(X365:Y365)</f>
        <v>0</v>
      </c>
      <c r="AA365" s="17"/>
      <c r="AB365" s="17"/>
      <c r="AC365" s="15">
        <v>0</v>
      </c>
      <c r="AD365" s="15">
        <v>0</v>
      </c>
      <c r="AE365" s="15">
        <f>SUM(AC365:AD365)</f>
        <v>0</v>
      </c>
      <c r="AF365" s="17"/>
      <c r="AG365" s="17"/>
      <c r="AH365" s="15">
        <v>0</v>
      </c>
      <c r="AI365" s="15">
        <v>0</v>
      </c>
      <c r="AJ365" s="15">
        <f>SUM(AH365:AI365)</f>
        <v>0</v>
      </c>
      <c r="AL365" s="17"/>
      <c r="AM365" s="15">
        <v>1</v>
      </c>
      <c r="AN365" s="15">
        <v>2</v>
      </c>
      <c r="AO365" s="15">
        <f>SUM(AM365:AN365)</f>
        <v>3</v>
      </c>
      <c r="AR365" s="15">
        <v>0</v>
      </c>
      <c r="AS365" s="15">
        <v>0</v>
      </c>
      <c r="AT365" s="15">
        <f>SUM(AR365:AS365)</f>
        <v>0</v>
      </c>
      <c r="AW365" s="15">
        <v>0</v>
      </c>
      <c r="AX365" s="15">
        <v>0</v>
      </c>
      <c r="AY365" s="15">
        <f>SUM(AW365:AX365)</f>
        <v>0</v>
      </c>
      <c r="BB365" s="15">
        <v>0</v>
      </c>
      <c r="BC365" s="15">
        <v>0</v>
      </c>
      <c r="BD365" s="15">
        <f>SUM(BB365:BC365)</f>
        <v>0</v>
      </c>
      <c r="BG365" s="15">
        <v>0</v>
      </c>
      <c r="BH365" s="15">
        <v>0</v>
      </c>
      <c r="BI365" s="15">
        <f>SUM(BG365:BH365)</f>
        <v>0</v>
      </c>
      <c r="BJ365" s="15"/>
      <c r="BK365" s="15"/>
      <c r="BL365" s="15">
        <v>0</v>
      </c>
      <c r="BM365" s="15">
        <v>0</v>
      </c>
      <c r="BN365" s="15">
        <f>SUM(BL365:BM365)</f>
        <v>0</v>
      </c>
      <c r="BO365" s="15"/>
      <c r="BP365" s="15"/>
      <c r="BQ365" s="15">
        <v>3</v>
      </c>
      <c r="BR365" s="15">
        <v>5</v>
      </c>
      <c r="BS365" s="15">
        <f>SUM(BQ365:BR365)</f>
        <v>8</v>
      </c>
      <c r="BT365" s="15"/>
      <c r="BU365" s="15"/>
      <c r="BV365" s="15">
        <v>3</v>
      </c>
      <c r="BW365" s="15">
        <v>5</v>
      </c>
      <c r="BX365" s="19">
        <f>SUM(BV365:BW365)</f>
        <v>8</v>
      </c>
      <c r="BY365" s="15"/>
      <c r="BZ365" s="15"/>
      <c r="CA365" s="27">
        <v>3</v>
      </c>
      <c r="CB365" s="27">
        <v>2</v>
      </c>
      <c r="CC365" s="15">
        <f>SUM(CA365:CB365)</f>
        <v>5</v>
      </c>
      <c r="CD365" s="15"/>
      <c r="CE365" s="20"/>
      <c r="CF365" s="24">
        <v>0</v>
      </c>
      <c r="CG365" s="24">
        <v>0</v>
      </c>
      <c r="CH365" s="24">
        <f>SUM(CF365:CG365)</f>
        <v>0</v>
      </c>
      <c r="CK365" s="19">
        <v>0</v>
      </c>
      <c r="CL365" s="19">
        <v>0</v>
      </c>
      <c r="CM365" s="15">
        <f>SUM(CK365:CL365)</f>
        <v>0</v>
      </c>
      <c r="CP365" s="15">
        <v>0</v>
      </c>
      <c r="CQ365" s="15">
        <v>0</v>
      </c>
      <c r="CR365" s="15">
        <f>SUM(CP365:CQ365)</f>
        <v>0</v>
      </c>
      <c r="CT365" s="15" t="s">
        <v>257</v>
      </c>
      <c r="CU365" s="15">
        <v>1</v>
      </c>
      <c r="CV365" s="15">
        <v>1</v>
      </c>
      <c r="CW365" s="15">
        <f>SUM(CU365:CV365)</f>
        <v>2</v>
      </c>
      <c r="CZ365" s="15">
        <v>0</v>
      </c>
      <c r="DA365" s="15">
        <v>0</v>
      </c>
      <c r="DB365" s="15">
        <f>SUM(CZ365:DA365)</f>
        <v>0</v>
      </c>
      <c r="DE365" t="s">
        <v>124</v>
      </c>
      <c r="DF365" t="s">
        <v>124</v>
      </c>
    </row>
    <row r="366" spans="1:110">
      <c r="A366" s="15">
        <v>152</v>
      </c>
      <c r="B366" s="22" t="s">
        <v>234</v>
      </c>
      <c r="D366" s="16">
        <v>277</v>
      </c>
      <c r="F366" s="16">
        <v>99</v>
      </c>
      <c r="G366" s="16"/>
      <c r="H366" s="16"/>
      <c r="I366" s="15">
        <v>0</v>
      </c>
      <c r="J366" s="15">
        <v>0</v>
      </c>
      <c r="K366" s="15">
        <f>SUM(I366:J366)</f>
        <v>0</v>
      </c>
      <c r="L366" s="15">
        <f>MEDIAN(K366:K369)</f>
        <v>0</v>
      </c>
      <c r="M366" s="15"/>
      <c r="N366" s="15">
        <v>2</v>
      </c>
      <c r="O366" s="15">
        <v>4</v>
      </c>
      <c r="P366" s="15">
        <f>SUM(N366:O366)</f>
        <v>6</v>
      </c>
      <c r="Q366" s="15">
        <f>MEDIAN(P366:P369)</f>
        <v>3</v>
      </c>
      <c r="R366" s="15"/>
      <c r="S366" s="15">
        <v>0</v>
      </c>
      <c r="T366" s="15">
        <v>0</v>
      </c>
      <c r="U366" s="15">
        <f>SUM(S366:T366)</f>
        <v>0</v>
      </c>
      <c r="V366" s="15">
        <f>MEDIAN(U366:U369)</f>
        <v>0</v>
      </c>
      <c r="W366" s="15"/>
      <c r="X366" s="15">
        <v>0</v>
      </c>
      <c r="Y366" s="15">
        <v>0</v>
      </c>
      <c r="Z366" s="15">
        <f>SUM(X366:Y366)</f>
        <v>0</v>
      </c>
      <c r="AA366" s="17">
        <f>MEDIAN(Z366:Z369)</f>
        <v>3</v>
      </c>
      <c r="AB366" s="17"/>
      <c r="AC366" s="15">
        <v>0</v>
      </c>
      <c r="AD366" s="15">
        <v>0</v>
      </c>
      <c r="AE366" s="15">
        <f>SUM(AC366:AD366)</f>
        <v>0</v>
      </c>
      <c r="AF366" s="17">
        <f>MEDIAN(AE366:AE369)</f>
        <v>3</v>
      </c>
      <c r="AG366" s="17"/>
      <c r="AH366" s="15">
        <v>0</v>
      </c>
      <c r="AI366" s="15">
        <v>0</v>
      </c>
      <c r="AJ366" s="15">
        <f>SUM(AH366:AI366)</f>
        <v>0</v>
      </c>
      <c r="AK366" s="15">
        <f>MEDIAN(AJ366:AJ369)</f>
        <v>0</v>
      </c>
      <c r="AL366" s="17"/>
      <c r="AM366" s="15">
        <v>0</v>
      </c>
      <c r="AN366" s="15">
        <v>0</v>
      </c>
      <c r="AO366" s="15">
        <f>SUM(AM366:AN366)</f>
        <v>0</v>
      </c>
      <c r="AP366" s="15">
        <f>MEDIAN(AO366:AO369)</f>
        <v>0</v>
      </c>
      <c r="AR366" s="15">
        <v>0</v>
      </c>
      <c r="AS366" s="15">
        <v>0</v>
      </c>
      <c r="AT366" s="15">
        <f>SUM(AR366:AS366)</f>
        <v>0</v>
      </c>
      <c r="AU366" s="15">
        <f>MEDIAN(AT366:AT369)</f>
        <v>0</v>
      </c>
      <c r="AW366" s="15">
        <v>0</v>
      </c>
      <c r="AX366" s="15">
        <v>0</v>
      </c>
      <c r="AY366" s="15">
        <f>SUM(AW366:AX366)</f>
        <v>0</v>
      </c>
      <c r="AZ366" s="15">
        <f>MEDIAN(AY366:AY369)</f>
        <v>0</v>
      </c>
      <c r="BB366" s="15">
        <v>2</v>
      </c>
      <c r="BC366" s="15">
        <v>5</v>
      </c>
      <c r="BD366" s="15">
        <f>SUM(BB366:BC366)</f>
        <v>7</v>
      </c>
      <c r="BE366" s="15">
        <f>MEDIAN(BD366:BD369)</f>
        <v>8</v>
      </c>
      <c r="BG366" s="15">
        <v>0</v>
      </c>
      <c r="BH366" s="15">
        <v>0</v>
      </c>
      <c r="BI366" s="15">
        <f>SUM(BG366:BH366)</f>
        <v>0</v>
      </c>
      <c r="BJ366" s="15">
        <f>MEDIAN(BI366:BI369)</f>
        <v>0</v>
      </c>
      <c r="BK366" s="15"/>
      <c r="BL366" s="15">
        <v>0</v>
      </c>
      <c r="BM366" s="15">
        <v>0</v>
      </c>
      <c r="BN366" s="15">
        <f>SUM(BL366:BM366)</f>
        <v>0</v>
      </c>
      <c r="BO366" s="15">
        <f>MEDIAN(BN366:BN369)</f>
        <v>0</v>
      </c>
      <c r="BP366" s="15"/>
      <c r="BQ366" s="15">
        <v>3</v>
      </c>
      <c r="BR366" s="15">
        <v>5</v>
      </c>
      <c r="BS366" s="15">
        <f>SUM(BQ366:BR366)</f>
        <v>8</v>
      </c>
      <c r="BT366" s="15">
        <f>MEDIAN(BS366:BS369)</f>
        <v>8</v>
      </c>
      <c r="BU366" s="15"/>
      <c r="BV366" s="15">
        <v>3</v>
      </c>
      <c r="BW366" s="15">
        <v>5</v>
      </c>
      <c r="BX366" s="19">
        <f>SUM(BV366:BW366)</f>
        <v>8</v>
      </c>
      <c r="BY366" s="15">
        <f>MEDIAN(BX366:BX369)</f>
        <v>8</v>
      </c>
      <c r="BZ366" s="15"/>
      <c r="CA366" s="27">
        <v>0</v>
      </c>
      <c r="CB366" s="27">
        <v>0</v>
      </c>
      <c r="CC366" s="15">
        <f>SUM(CA366:CB366)</f>
        <v>0</v>
      </c>
      <c r="CD366" s="15">
        <f>MEDIAN(CC366:CC369)</f>
        <v>0</v>
      </c>
      <c r="CE366" s="20"/>
      <c r="CF366" s="24">
        <v>0</v>
      </c>
      <c r="CG366" s="24">
        <v>0</v>
      </c>
      <c r="CH366" s="24">
        <f>SUM(CF366:CG366)</f>
        <v>0</v>
      </c>
      <c r="CI366" s="24">
        <f>MEDIAN(CH366:CH369)</f>
        <v>0</v>
      </c>
      <c r="CK366" s="19">
        <v>0</v>
      </c>
      <c r="CL366" s="19">
        <v>0</v>
      </c>
      <c r="CM366" s="15">
        <f>SUM(CK366:CL366)</f>
        <v>0</v>
      </c>
      <c r="CN366" s="15">
        <f>MEDIAN(CM366:CM369)</f>
        <v>0</v>
      </c>
      <c r="CP366" s="15">
        <v>0</v>
      </c>
      <c r="CQ366" s="15">
        <v>0</v>
      </c>
      <c r="CR366" s="15">
        <f>SUM(CP366:CQ366)</f>
        <v>0</v>
      </c>
      <c r="CS366" s="15">
        <f>MEDIAN(CR366:CR369)</f>
        <v>0</v>
      </c>
      <c r="CT366" s="15" t="s">
        <v>257</v>
      </c>
      <c r="CU366" s="15">
        <v>0</v>
      </c>
      <c r="CV366" s="15">
        <v>0</v>
      </c>
      <c r="CW366" s="15">
        <f>SUM(CU366:CV366)</f>
        <v>0</v>
      </c>
      <c r="CX366" s="15">
        <f>MEDIAN(CW366:CW369)</f>
        <v>0</v>
      </c>
      <c r="CZ366" s="15">
        <v>2</v>
      </c>
      <c r="DA366" s="15">
        <v>5</v>
      </c>
      <c r="DB366" s="15">
        <f>SUM(CZ366:DA366)</f>
        <v>7</v>
      </c>
      <c r="DC366" s="15">
        <f>MEDIAN(DB366:DB369)</f>
        <v>0</v>
      </c>
      <c r="DE366">
        <v>0</v>
      </c>
      <c r="DF366">
        <v>0</v>
      </c>
    </row>
    <row r="367" spans="1:110">
      <c r="A367" s="15">
        <v>151</v>
      </c>
      <c r="B367" s="22" t="s">
        <v>233</v>
      </c>
      <c r="D367" s="16">
        <v>278</v>
      </c>
      <c r="F367" s="16">
        <v>98</v>
      </c>
      <c r="G367" s="16"/>
      <c r="H367" s="16"/>
      <c r="I367" s="15">
        <v>3</v>
      </c>
      <c r="J367" s="15">
        <v>5</v>
      </c>
      <c r="K367" s="15">
        <f>SUM(I367:J367)</f>
        <v>8</v>
      </c>
      <c r="L367" s="15">
        <f>MEDIAN(K367:K370)</f>
        <v>0</v>
      </c>
      <c r="M367" s="15"/>
      <c r="N367" s="15">
        <v>0</v>
      </c>
      <c r="O367" s="15">
        <v>0</v>
      </c>
      <c r="P367" s="15">
        <f>SUM(N367:O367)</f>
        <v>0</v>
      </c>
      <c r="Q367" s="15">
        <f>MEDIAN(P367:P370)</f>
        <v>0</v>
      </c>
      <c r="R367" s="15"/>
      <c r="S367" s="15">
        <v>0</v>
      </c>
      <c r="T367" s="15">
        <v>0</v>
      </c>
      <c r="U367" s="15">
        <f>SUM(S367:T367)</f>
        <v>0</v>
      </c>
      <c r="V367" s="15">
        <f>MEDIAN(U367:U370)</f>
        <v>0</v>
      </c>
      <c r="W367" s="15"/>
      <c r="X367" s="15">
        <v>3</v>
      </c>
      <c r="Y367" s="15">
        <v>3</v>
      </c>
      <c r="Z367" s="15">
        <f>SUM(X367:Y367)</f>
        <v>6</v>
      </c>
      <c r="AA367" s="17">
        <f>MEDIAN(Z367:Z370)</f>
        <v>3</v>
      </c>
      <c r="AB367" s="17"/>
      <c r="AC367" s="15">
        <v>1</v>
      </c>
      <c r="AD367" s="15">
        <v>5</v>
      </c>
      <c r="AE367" s="15">
        <f>SUM(AC367:AD367)</f>
        <v>6</v>
      </c>
      <c r="AF367" s="17">
        <f>MEDIAN(AE367:AE370)</f>
        <v>3</v>
      </c>
      <c r="AG367" s="17"/>
      <c r="AH367" s="15">
        <v>0</v>
      </c>
      <c r="AI367" s="15">
        <v>0</v>
      </c>
      <c r="AJ367" s="15">
        <f>SUM(AH367:AI367)</f>
        <v>0</v>
      </c>
      <c r="AK367" s="15">
        <f>MEDIAN(AJ367:AJ370)</f>
        <v>0</v>
      </c>
      <c r="AL367" s="17"/>
      <c r="AM367" s="15">
        <v>0</v>
      </c>
      <c r="AN367" s="15">
        <v>0</v>
      </c>
      <c r="AO367" s="15">
        <f>SUM(AM367:AN367)</f>
        <v>0</v>
      </c>
      <c r="AP367" s="15">
        <f>MEDIAN(AO367:AO370)</f>
        <v>0</v>
      </c>
      <c r="AR367" s="15">
        <v>0</v>
      </c>
      <c r="AS367" s="15">
        <v>0</v>
      </c>
      <c r="AT367" s="15">
        <f>SUM(AR367:AS367)</f>
        <v>0</v>
      </c>
      <c r="AU367" s="15">
        <f>MEDIAN(AT367:AT370)</f>
        <v>0</v>
      </c>
      <c r="AW367" s="15">
        <v>0</v>
      </c>
      <c r="AX367" s="15">
        <v>0</v>
      </c>
      <c r="AY367" s="15">
        <f>SUM(AW367:AX367)</f>
        <v>0</v>
      </c>
      <c r="AZ367" s="15">
        <f>MEDIAN(AY367:AY370)</f>
        <v>0</v>
      </c>
      <c r="BB367" s="15">
        <v>3</v>
      </c>
      <c r="BC367" s="15">
        <v>5</v>
      </c>
      <c r="BD367" s="15">
        <f>SUM(BB367:BC367)</f>
        <v>8</v>
      </c>
      <c r="BE367" s="15">
        <f>MEDIAN(BD367:BD370)</f>
        <v>8</v>
      </c>
      <c r="BG367" s="15">
        <v>1</v>
      </c>
      <c r="BH367" s="15">
        <v>1</v>
      </c>
      <c r="BI367" s="15">
        <f>SUM(BG367:BH367)</f>
        <v>2</v>
      </c>
      <c r="BJ367" s="15">
        <f>MEDIAN(BI367:BI370)</f>
        <v>2</v>
      </c>
      <c r="BK367" s="15"/>
      <c r="BL367" s="15">
        <v>0</v>
      </c>
      <c r="BM367" s="15">
        <v>0</v>
      </c>
      <c r="BN367" s="15">
        <f>SUM(BL367:BM367)</f>
        <v>0</v>
      </c>
      <c r="BO367" s="15">
        <f>MEDIAN(BN367:BN370)</f>
        <v>0</v>
      </c>
      <c r="BP367" s="15"/>
      <c r="BQ367" s="15">
        <v>3</v>
      </c>
      <c r="BR367" s="15">
        <v>5</v>
      </c>
      <c r="BS367" s="15">
        <f>SUM(BQ367:BR367)</f>
        <v>8</v>
      </c>
      <c r="BT367" s="15">
        <f>MEDIAN(BS367:BS370)</f>
        <v>8</v>
      </c>
      <c r="BU367" s="15"/>
      <c r="BV367" s="15">
        <v>3</v>
      </c>
      <c r="BW367" s="15">
        <v>5</v>
      </c>
      <c r="BX367" s="19">
        <f>SUM(BV367:BW367)</f>
        <v>8</v>
      </c>
      <c r="BY367" s="15">
        <f>MEDIAN(BX367:BX370)</f>
        <v>8</v>
      </c>
      <c r="BZ367" s="15"/>
      <c r="CA367" s="27">
        <v>1</v>
      </c>
      <c r="CB367" s="27">
        <v>3</v>
      </c>
      <c r="CC367" s="15">
        <f>SUM(CA367:CB367)</f>
        <v>4</v>
      </c>
      <c r="CD367" s="15">
        <f>MEDIAN(CC367:CC370)</f>
        <v>0</v>
      </c>
      <c r="CE367" s="20"/>
      <c r="CF367" s="24">
        <v>0</v>
      </c>
      <c r="CG367" s="24">
        <v>0</v>
      </c>
      <c r="CH367" s="24">
        <f>SUM(CF367:CG367)</f>
        <v>0</v>
      </c>
      <c r="CI367" s="24">
        <f>MEDIAN(CH367:CH370)</f>
        <v>0</v>
      </c>
      <c r="CK367" s="19">
        <v>0</v>
      </c>
      <c r="CL367" s="19">
        <v>0</v>
      </c>
      <c r="CM367" s="15">
        <f>SUM(CK367:CL367)</f>
        <v>0</v>
      </c>
      <c r="CN367" s="15">
        <f>MEDIAN(CM367:CM370)</f>
        <v>0</v>
      </c>
      <c r="CP367" s="15">
        <v>0</v>
      </c>
      <c r="CQ367" s="15">
        <v>0</v>
      </c>
      <c r="CR367" s="15">
        <f>SUM(CP367:CQ367)</f>
        <v>0</v>
      </c>
      <c r="CS367" s="15">
        <f>MEDIAN(CR367:CR370)</f>
        <v>5</v>
      </c>
      <c r="CT367" s="15" t="s">
        <v>257</v>
      </c>
      <c r="CU367" s="15">
        <v>0</v>
      </c>
      <c r="CV367" s="15">
        <v>0</v>
      </c>
      <c r="CW367" s="15">
        <f>SUM(CU367:CV367)</f>
        <v>0</v>
      </c>
      <c r="CX367" s="15">
        <f>MEDIAN(CW367:CW370)</f>
        <v>0</v>
      </c>
      <c r="CZ367" s="15">
        <v>0</v>
      </c>
      <c r="DA367" s="15">
        <v>0</v>
      </c>
      <c r="DB367" s="15">
        <f>SUM(CZ367:DA367)</f>
        <v>0</v>
      </c>
      <c r="DC367" s="15">
        <f>MEDIAN(DB367:DB370)</f>
        <v>0</v>
      </c>
      <c r="DE367">
        <v>0</v>
      </c>
      <c r="DF367">
        <v>0</v>
      </c>
    </row>
    <row r="368" spans="1:110">
      <c r="A368" s="15">
        <v>149</v>
      </c>
      <c r="B368" s="22" t="s">
        <v>232</v>
      </c>
      <c r="D368" s="16">
        <v>279</v>
      </c>
      <c r="F368" s="16">
        <v>97</v>
      </c>
      <c r="G368" s="16"/>
      <c r="H368" s="16"/>
      <c r="I368" s="15" t="s">
        <v>124</v>
      </c>
      <c r="J368" s="15" t="s">
        <v>124</v>
      </c>
      <c r="K368" s="15">
        <f>SUM(I368:J368)</f>
        <v>0</v>
      </c>
      <c r="L368" s="15">
        <f>MEDIAN(K368:K371)</f>
        <v>0</v>
      </c>
      <c r="M368" s="15"/>
      <c r="N368" s="15" t="s">
        <v>124</v>
      </c>
      <c r="O368" s="15" t="s">
        <v>124</v>
      </c>
      <c r="P368" s="15" t="s">
        <v>124</v>
      </c>
      <c r="Q368" s="15">
        <f>MEDIAN(P368:P371)</f>
        <v>0</v>
      </c>
      <c r="R368" s="15"/>
      <c r="S368" s="15" t="s">
        <v>124</v>
      </c>
      <c r="T368" s="15" t="s">
        <v>124</v>
      </c>
      <c r="U368" s="15" t="s">
        <v>124</v>
      </c>
      <c r="V368" s="15">
        <f>MEDIAN(U368:U371)</f>
        <v>0</v>
      </c>
      <c r="W368" s="15"/>
      <c r="X368" s="15" t="s">
        <v>124</v>
      </c>
      <c r="Y368" s="15" t="s">
        <v>124</v>
      </c>
      <c r="Z368" s="15" t="s">
        <v>124</v>
      </c>
      <c r="AA368" s="17">
        <f>MEDIAN(Z368:Z371)</f>
        <v>0</v>
      </c>
      <c r="AB368" s="17"/>
      <c r="AC368" s="15" t="s">
        <v>124</v>
      </c>
      <c r="AD368" s="15" t="s">
        <v>124</v>
      </c>
      <c r="AE368" s="15" t="s">
        <v>124</v>
      </c>
      <c r="AF368" s="17">
        <f>MEDIAN(AE368:AE371)</f>
        <v>0</v>
      </c>
      <c r="AG368" s="17"/>
      <c r="AH368" s="15" t="s">
        <v>124</v>
      </c>
      <c r="AI368" s="15" t="s">
        <v>124</v>
      </c>
      <c r="AJ368" s="19" t="s">
        <v>124</v>
      </c>
      <c r="AK368" s="15">
        <f>MEDIAN(AJ368:AJ371)</f>
        <v>0</v>
      </c>
      <c r="AL368" s="17"/>
      <c r="AM368" s="15" t="s">
        <v>124</v>
      </c>
      <c r="AN368" s="15" t="s">
        <v>124</v>
      </c>
      <c r="AO368" s="19" t="s">
        <v>124</v>
      </c>
      <c r="AP368" s="15">
        <f>MEDIAN(AO368:AO371)</f>
        <v>0</v>
      </c>
      <c r="AR368" s="15" t="s">
        <v>124</v>
      </c>
      <c r="AS368" s="15" t="s">
        <v>124</v>
      </c>
      <c r="AT368" s="19" t="s">
        <v>124</v>
      </c>
      <c r="AU368" s="15">
        <f>MEDIAN(AT368:AT371)</f>
        <v>0</v>
      </c>
      <c r="AW368" s="15" t="s">
        <v>124</v>
      </c>
      <c r="AX368" s="15" t="s">
        <v>124</v>
      </c>
      <c r="AY368" s="19" t="s">
        <v>124</v>
      </c>
      <c r="AZ368" s="15">
        <f>MEDIAN(AY368:AY371)</f>
        <v>0</v>
      </c>
      <c r="BB368" s="15" t="s">
        <v>124</v>
      </c>
      <c r="BC368" s="15" t="s">
        <v>124</v>
      </c>
      <c r="BD368" s="19" t="s">
        <v>124</v>
      </c>
      <c r="BE368" s="15">
        <f>MEDIAN(BD368:BD371)</f>
        <v>7</v>
      </c>
      <c r="BG368" s="15" t="s">
        <v>124</v>
      </c>
      <c r="BH368" s="15" t="s">
        <v>124</v>
      </c>
      <c r="BI368" s="19" t="s">
        <v>124</v>
      </c>
      <c r="BJ368" s="15">
        <f>MEDIAN(BI368:BI371)</f>
        <v>0</v>
      </c>
      <c r="BK368" s="15"/>
      <c r="BL368" s="15" t="s">
        <v>124</v>
      </c>
      <c r="BM368" s="15" t="s">
        <v>124</v>
      </c>
      <c r="BN368" s="19" t="s">
        <v>124</v>
      </c>
      <c r="BO368" s="15">
        <f>MEDIAN(BN368:BN371)</f>
        <v>0</v>
      </c>
      <c r="BP368" s="15"/>
      <c r="BQ368" s="15" t="s">
        <v>124</v>
      </c>
      <c r="BR368" s="15" t="s">
        <v>124</v>
      </c>
      <c r="BS368" s="19" t="s">
        <v>124</v>
      </c>
      <c r="BT368" s="15">
        <f>MEDIAN(BS368:BS371)</f>
        <v>8</v>
      </c>
      <c r="BU368" s="15"/>
      <c r="BV368" s="15" t="s">
        <v>124</v>
      </c>
      <c r="BW368" s="15" t="s">
        <v>124</v>
      </c>
      <c r="BX368" s="19" t="s">
        <v>124</v>
      </c>
      <c r="BY368" s="15">
        <f>MEDIAN(BX368:BX371)</f>
        <v>8</v>
      </c>
      <c r="BZ368" s="15"/>
      <c r="CA368" s="27">
        <v>0</v>
      </c>
      <c r="CB368" s="27">
        <v>0</v>
      </c>
      <c r="CC368" s="15">
        <f>SUM(CA368:CB368)</f>
        <v>0</v>
      </c>
      <c r="CD368" s="15">
        <f>MEDIAN(CC368:CC371)</f>
        <v>0</v>
      </c>
      <c r="CE368" s="20"/>
      <c r="CF368" s="24">
        <v>0</v>
      </c>
      <c r="CG368" s="24">
        <v>0</v>
      </c>
      <c r="CH368" s="24">
        <f>SUM(CF368:CG368)</f>
        <v>0</v>
      </c>
      <c r="CI368" s="24">
        <f>MEDIAN(CH368:CH371)</f>
        <v>0</v>
      </c>
      <c r="CK368" s="19">
        <v>0</v>
      </c>
      <c r="CL368" s="19">
        <v>0</v>
      </c>
      <c r="CM368" s="15">
        <f>SUM(CK368:CL368)</f>
        <v>0</v>
      </c>
      <c r="CN368" s="15">
        <f>MEDIAN(CM368:CM371)</f>
        <v>0</v>
      </c>
      <c r="CP368" s="19" t="s">
        <v>124</v>
      </c>
      <c r="CQ368" s="19" t="s">
        <v>124</v>
      </c>
      <c r="CR368" s="19" t="s">
        <v>124</v>
      </c>
      <c r="CS368" s="15">
        <f>MEDIAN(CR368:CR371)</f>
        <v>5</v>
      </c>
      <c r="CT368" s="15" t="s">
        <v>257</v>
      </c>
      <c r="CU368" s="19" t="s">
        <v>124</v>
      </c>
      <c r="CV368" s="19" t="s">
        <v>124</v>
      </c>
      <c r="CW368" s="15" t="s">
        <v>124</v>
      </c>
      <c r="CX368" s="15">
        <f>MEDIAN(CW368:CW371)</f>
        <v>0</v>
      </c>
      <c r="CZ368" s="19" t="s">
        <v>124</v>
      </c>
      <c r="DA368" s="19" t="s">
        <v>124</v>
      </c>
      <c r="DC368" s="15" t="s">
        <v>124</v>
      </c>
      <c r="DE368" s="15" t="s">
        <v>124</v>
      </c>
      <c r="DF368" s="15" t="s">
        <v>124</v>
      </c>
    </row>
    <row r="369" spans="1:110">
      <c r="A369" s="15">
        <v>147</v>
      </c>
      <c r="B369" s="22" t="s">
        <v>231</v>
      </c>
      <c r="D369" s="16">
        <v>280</v>
      </c>
      <c r="F369" s="16">
        <v>96</v>
      </c>
      <c r="G369" s="16"/>
      <c r="H369" s="16"/>
      <c r="I369" s="15" t="s">
        <v>124</v>
      </c>
      <c r="J369" s="15" t="s">
        <v>124</v>
      </c>
      <c r="K369" s="15" t="s">
        <v>124</v>
      </c>
      <c r="L369" s="15">
        <f>MEDIAN(K369:K372)</f>
        <v>0</v>
      </c>
      <c r="M369" s="15"/>
      <c r="N369" s="15" t="s">
        <v>124</v>
      </c>
      <c r="O369" s="15" t="s">
        <v>124</v>
      </c>
      <c r="P369" s="15" t="s">
        <v>124</v>
      </c>
      <c r="Q369" s="15">
        <f>MEDIAN(P369:P372)</f>
        <v>0</v>
      </c>
      <c r="R369" s="15"/>
      <c r="S369" s="15" t="s">
        <v>124</v>
      </c>
      <c r="T369" s="15" t="s">
        <v>124</v>
      </c>
      <c r="U369" s="15" t="s">
        <v>124</v>
      </c>
      <c r="V369" s="15">
        <f>MEDIAN(U369:U372)</f>
        <v>0</v>
      </c>
      <c r="W369" s="15"/>
      <c r="X369" s="15" t="s">
        <v>124</v>
      </c>
      <c r="Y369" s="15" t="s">
        <v>124</v>
      </c>
      <c r="Z369" s="15" t="s">
        <v>124</v>
      </c>
      <c r="AA369" s="17">
        <f>MEDIAN(Z369:Z372)</f>
        <v>0</v>
      </c>
      <c r="AB369" s="17"/>
      <c r="AC369" s="15" t="s">
        <v>124</v>
      </c>
      <c r="AD369" s="15" t="s">
        <v>124</v>
      </c>
      <c r="AE369" s="15" t="s">
        <v>124</v>
      </c>
      <c r="AF369" s="17">
        <f>MEDIAN(AE369:AE372)</f>
        <v>0</v>
      </c>
      <c r="AG369" s="17"/>
      <c r="AH369" s="15" t="s">
        <v>124</v>
      </c>
      <c r="AI369" s="15" t="s">
        <v>124</v>
      </c>
      <c r="AJ369" s="19" t="s">
        <v>124</v>
      </c>
      <c r="AK369" s="15">
        <f>MEDIAN(AJ369:AJ372)</f>
        <v>0</v>
      </c>
      <c r="AL369" s="17"/>
      <c r="AM369" s="15" t="s">
        <v>124</v>
      </c>
      <c r="AN369" s="15" t="s">
        <v>124</v>
      </c>
      <c r="AO369" s="19" t="s">
        <v>124</v>
      </c>
      <c r="AP369" s="15">
        <f>MEDIAN(AO369:AO372)</f>
        <v>0</v>
      </c>
      <c r="AR369" s="15">
        <v>0</v>
      </c>
      <c r="AS369" s="15">
        <v>0</v>
      </c>
      <c r="AT369" s="15">
        <f>SUM(AR369:AS369)</f>
        <v>0</v>
      </c>
      <c r="AU369" s="15">
        <f>MEDIAN(AT369:AT372)</f>
        <v>0</v>
      </c>
      <c r="AW369" s="15">
        <v>0</v>
      </c>
      <c r="AX369" s="15">
        <v>0</v>
      </c>
      <c r="AY369" s="15">
        <f>SUM(AW369:AX369)</f>
        <v>0</v>
      </c>
      <c r="AZ369" s="15">
        <f>MEDIAN(AY369:AY372)</f>
        <v>0</v>
      </c>
      <c r="BB369" s="15">
        <v>3</v>
      </c>
      <c r="BC369" s="15">
        <v>5</v>
      </c>
      <c r="BD369" s="15">
        <f>SUM(BB369:BC369)</f>
        <v>8</v>
      </c>
      <c r="BE369" s="15">
        <f>MEDIAN(BD369:BD372)</f>
        <v>7</v>
      </c>
      <c r="BG369" s="15">
        <v>0</v>
      </c>
      <c r="BH369" s="15">
        <v>0</v>
      </c>
      <c r="BI369" s="15">
        <f>SUM(BG369:BH369)</f>
        <v>0</v>
      </c>
      <c r="BJ369" s="15">
        <f>MEDIAN(BI369:BI372)</f>
        <v>0</v>
      </c>
      <c r="BK369" s="15"/>
      <c r="BL369" s="15">
        <v>0</v>
      </c>
      <c r="BM369" s="15">
        <v>0</v>
      </c>
      <c r="BN369" s="15">
        <f>SUM(BL369:BM369)</f>
        <v>0</v>
      </c>
      <c r="BO369" s="15">
        <f>MEDIAN(BN369:BN372)</f>
        <v>0</v>
      </c>
      <c r="BP369" s="15"/>
      <c r="BQ369" s="15">
        <v>3</v>
      </c>
      <c r="BR369" s="15">
        <v>5</v>
      </c>
      <c r="BS369" s="15">
        <f>SUM(BQ369:BR369)</f>
        <v>8</v>
      </c>
      <c r="BT369" s="15">
        <f>MEDIAN(BS369:BS372)</f>
        <v>8</v>
      </c>
      <c r="BU369" s="15"/>
      <c r="BV369" s="15">
        <v>3</v>
      </c>
      <c r="BW369" s="15">
        <v>5</v>
      </c>
      <c r="BX369" s="19">
        <f>SUM(BV369:BW369)</f>
        <v>8</v>
      </c>
      <c r="BY369" s="15">
        <f>MEDIAN(BX369:BX372)</f>
        <v>8</v>
      </c>
      <c r="BZ369" s="15"/>
      <c r="CA369" s="27">
        <v>0</v>
      </c>
      <c r="CB369" s="27">
        <v>0</v>
      </c>
      <c r="CC369" s="15">
        <f>SUM(CA369:CB369)</f>
        <v>0</v>
      </c>
      <c r="CD369" s="15">
        <f>MEDIAN(CC369:CC372)</f>
        <v>0</v>
      </c>
      <c r="CE369" s="20"/>
      <c r="CF369" s="24">
        <v>0</v>
      </c>
      <c r="CG369" s="24">
        <v>0</v>
      </c>
      <c r="CH369" s="24">
        <f>SUM(CF369:CG369)</f>
        <v>0</v>
      </c>
      <c r="CI369" s="24">
        <f>MEDIAN(CH369:CH372)</f>
        <v>0</v>
      </c>
      <c r="CK369" s="19">
        <v>0</v>
      </c>
      <c r="CL369" s="19">
        <v>0</v>
      </c>
      <c r="CM369" s="15">
        <f>SUM(CK369:CL369)</f>
        <v>0</v>
      </c>
      <c r="CN369" s="15">
        <f>MEDIAN(CM369:CM372)</f>
        <v>0</v>
      </c>
      <c r="CP369" s="15">
        <v>2</v>
      </c>
      <c r="CQ369" s="15">
        <v>3</v>
      </c>
      <c r="CR369" s="15">
        <f>SUM(CP369:CQ369)</f>
        <v>5</v>
      </c>
      <c r="CS369" s="15">
        <f>MEDIAN(CR369:CR372)</f>
        <v>2.5</v>
      </c>
      <c r="CT369" s="15" t="s">
        <v>257</v>
      </c>
      <c r="CU369" s="15">
        <v>1</v>
      </c>
      <c r="CV369" s="15">
        <v>2</v>
      </c>
      <c r="CW369" s="15">
        <f>SUM(CU369:CV369)</f>
        <v>3</v>
      </c>
      <c r="CX369" s="15">
        <f>MEDIAN(CW369:CW372)</f>
        <v>0</v>
      </c>
      <c r="CZ369" s="15">
        <v>0</v>
      </c>
      <c r="DA369" s="15">
        <v>0</v>
      </c>
      <c r="DB369" s="15">
        <f>SUM(CZ369:DA369)</f>
        <v>0</v>
      </c>
      <c r="DC369" s="15">
        <f>MEDIAN(DB369:DB372)</f>
        <v>4</v>
      </c>
      <c r="DE369">
        <v>0</v>
      </c>
      <c r="DF369">
        <v>0</v>
      </c>
    </row>
    <row r="370" spans="1:110">
      <c r="A370" s="15">
        <v>146</v>
      </c>
      <c r="B370" s="22" t="s">
        <v>230</v>
      </c>
      <c r="D370" s="16">
        <v>281</v>
      </c>
      <c r="F370" s="16">
        <v>95</v>
      </c>
      <c r="G370" s="16"/>
      <c r="H370" s="16"/>
      <c r="I370" s="15">
        <v>0</v>
      </c>
      <c r="J370" s="15">
        <v>0</v>
      </c>
      <c r="K370" s="15">
        <f>SUM(I370:J370)</f>
        <v>0</v>
      </c>
      <c r="L370" s="15">
        <f>MEDIAN(K370:K373)</f>
        <v>0</v>
      </c>
      <c r="M370" s="15"/>
      <c r="N370" s="15">
        <v>0</v>
      </c>
      <c r="O370" s="15">
        <v>0</v>
      </c>
      <c r="P370" s="15">
        <f>SUM(N370:O370)</f>
        <v>0</v>
      </c>
      <c r="Q370" s="15">
        <f>MEDIAN(P370:P373)</f>
        <v>0</v>
      </c>
      <c r="R370" s="15"/>
      <c r="S370" s="15">
        <v>0</v>
      </c>
      <c r="T370" s="15">
        <v>0</v>
      </c>
      <c r="U370" s="15">
        <f>SUM(S370:T370)</f>
        <v>0</v>
      </c>
      <c r="V370" s="15">
        <f>MEDIAN(U370:U373)</f>
        <v>0</v>
      </c>
      <c r="W370" s="15"/>
      <c r="X370" s="15">
        <v>0</v>
      </c>
      <c r="Y370" s="15">
        <v>0</v>
      </c>
      <c r="Z370" s="15">
        <f>SUM(X370:Y370)</f>
        <v>0</v>
      </c>
      <c r="AA370" s="17">
        <f>MEDIAN(Z370:Z373)</f>
        <v>0</v>
      </c>
      <c r="AB370" s="17"/>
      <c r="AC370" s="15">
        <v>0</v>
      </c>
      <c r="AD370" s="15">
        <v>0</v>
      </c>
      <c r="AE370" s="15">
        <f>SUM(AC370:AD370)</f>
        <v>0</v>
      </c>
      <c r="AF370" s="17">
        <f>MEDIAN(AE370:AE373)</f>
        <v>0</v>
      </c>
      <c r="AG370" s="17"/>
      <c r="AH370" s="15">
        <v>0</v>
      </c>
      <c r="AI370" s="15">
        <v>0</v>
      </c>
      <c r="AJ370" s="15">
        <f>SUM(AH370:AI370)</f>
        <v>0</v>
      </c>
      <c r="AK370" s="15">
        <f>MEDIAN(AJ370:AJ373)</f>
        <v>0</v>
      </c>
      <c r="AL370" s="17"/>
      <c r="AM370" s="15">
        <v>0</v>
      </c>
      <c r="AN370" s="15">
        <v>0</v>
      </c>
      <c r="AO370" s="15">
        <f>SUM(AM370:AN370)</f>
        <v>0</v>
      </c>
      <c r="AP370" s="15">
        <f>MEDIAN(AO370:AO373)</f>
        <v>0</v>
      </c>
      <c r="AR370" s="15">
        <v>0</v>
      </c>
      <c r="AS370" s="15">
        <v>0</v>
      </c>
      <c r="AT370" s="15">
        <f>SUM(AR370:AS370)</f>
        <v>0</v>
      </c>
      <c r="AU370" s="15">
        <f>MEDIAN(AT370:AT373)</f>
        <v>0</v>
      </c>
      <c r="AW370" s="15">
        <v>0</v>
      </c>
      <c r="AX370" s="15">
        <v>0</v>
      </c>
      <c r="AY370" s="15">
        <f>SUM(AW370:AX370)</f>
        <v>0</v>
      </c>
      <c r="AZ370" s="15">
        <f>MEDIAN(AY370:AY373)</f>
        <v>0</v>
      </c>
      <c r="BB370" s="15">
        <v>2</v>
      </c>
      <c r="BC370" s="15">
        <v>5</v>
      </c>
      <c r="BD370" s="15">
        <f>SUM(BB370:BC370)</f>
        <v>7</v>
      </c>
      <c r="BE370" s="15">
        <f>MEDIAN(BD370:BD373)</f>
        <v>7</v>
      </c>
      <c r="BG370" s="15">
        <v>2</v>
      </c>
      <c r="BH370" s="15">
        <v>2</v>
      </c>
      <c r="BI370" s="15">
        <f>SUM(BG370:BH370)</f>
        <v>4</v>
      </c>
      <c r="BJ370" s="15">
        <f>MEDIAN(BI370:BI373)</f>
        <v>1.5</v>
      </c>
      <c r="BK370" s="15"/>
      <c r="BL370" s="15">
        <v>0</v>
      </c>
      <c r="BM370" s="15">
        <v>0</v>
      </c>
      <c r="BN370" s="15">
        <f>SUM(BL370:BM370)</f>
        <v>0</v>
      </c>
      <c r="BO370" s="15">
        <f>MEDIAN(BN370:BN373)</f>
        <v>0</v>
      </c>
      <c r="BP370" s="15"/>
      <c r="BQ370" s="15">
        <v>3</v>
      </c>
      <c r="BR370" s="15">
        <v>5</v>
      </c>
      <c r="BS370" s="15">
        <f>SUM(BQ370:BR370)</f>
        <v>8</v>
      </c>
      <c r="BT370" s="15">
        <f>MEDIAN(BS370:BS373)</f>
        <v>8</v>
      </c>
      <c r="BU370" s="15"/>
      <c r="BV370" s="15">
        <v>0</v>
      </c>
      <c r="BW370" s="15">
        <v>0</v>
      </c>
      <c r="BX370" s="19">
        <f>SUM(BV370:BW370)</f>
        <v>0</v>
      </c>
      <c r="BY370" s="15">
        <f>MEDIAN(BX370:BX373)</f>
        <v>6</v>
      </c>
      <c r="BZ370" s="15"/>
      <c r="CA370" s="27">
        <v>0</v>
      </c>
      <c r="CB370" s="27">
        <v>0</v>
      </c>
      <c r="CC370" s="15">
        <f>SUM(CA370:CB370)</f>
        <v>0</v>
      </c>
      <c r="CD370" s="15">
        <f>MEDIAN(CC370:CC373)</f>
        <v>1</v>
      </c>
      <c r="CE370" s="20"/>
      <c r="CF370" s="24">
        <v>0</v>
      </c>
      <c r="CG370" s="24">
        <v>0</v>
      </c>
      <c r="CH370" s="24">
        <f>SUM(CF370:CG370)</f>
        <v>0</v>
      </c>
      <c r="CI370" s="24">
        <f>MEDIAN(CH370:CH373)</f>
        <v>0</v>
      </c>
      <c r="CK370" s="19">
        <v>0</v>
      </c>
      <c r="CL370" s="19">
        <v>0</v>
      </c>
      <c r="CM370" s="15">
        <f>SUM(CK370:CL370)</f>
        <v>0</v>
      </c>
      <c r="CN370" s="15">
        <f>MEDIAN(CM370:CM373)</f>
        <v>0</v>
      </c>
      <c r="CP370" s="15">
        <v>2</v>
      </c>
      <c r="CQ370" s="15">
        <v>4</v>
      </c>
      <c r="CR370" s="15">
        <f>SUM(CP370:CQ370)</f>
        <v>6</v>
      </c>
      <c r="CS370" s="15">
        <f>MEDIAN(CR370:CR373)</f>
        <v>0</v>
      </c>
      <c r="CT370" s="15" t="s">
        <v>257</v>
      </c>
      <c r="CU370" s="15">
        <v>0</v>
      </c>
      <c r="CV370" s="15">
        <v>0</v>
      </c>
      <c r="CW370" s="15">
        <f>SUM(CU370:CV370)</f>
        <v>0</v>
      </c>
      <c r="CX370" s="15">
        <f>MEDIAN(CW370:CW373)</f>
        <v>0</v>
      </c>
      <c r="CZ370" s="15">
        <v>3</v>
      </c>
      <c r="DA370" s="15">
        <v>5</v>
      </c>
      <c r="DB370" s="15">
        <f>SUM(CZ370:DA370)</f>
        <v>8</v>
      </c>
      <c r="DC370" s="15">
        <f>MEDIAN(DB370:DB373)</f>
        <v>4</v>
      </c>
      <c r="DE370">
        <v>0</v>
      </c>
      <c r="DF370">
        <v>0</v>
      </c>
    </row>
    <row r="371" spans="1:110">
      <c r="A371" s="15">
        <v>145</v>
      </c>
      <c r="B371" s="22" t="s">
        <v>229</v>
      </c>
      <c r="D371" s="16">
        <v>282</v>
      </c>
      <c r="F371" s="16">
        <v>94</v>
      </c>
      <c r="G371" s="16"/>
      <c r="H371" s="16"/>
      <c r="I371" s="15">
        <v>0</v>
      </c>
      <c r="J371" s="15">
        <v>0</v>
      </c>
      <c r="K371" s="15">
        <f>SUM(I371:J371)</f>
        <v>0</v>
      </c>
      <c r="L371" s="15">
        <f>MEDIAN(K371:K374)</f>
        <v>0</v>
      </c>
      <c r="M371" s="15"/>
      <c r="N371" s="15">
        <v>0</v>
      </c>
      <c r="O371" s="15">
        <v>0</v>
      </c>
      <c r="P371" s="15">
        <f>SUM(N371:O371)</f>
        <v>0</v>
      </c>
      <c r="Q371" s="15">
        <f>MEDIAN(P371:P374)</f>
        <v>0</v>
      </c>
      <c r="R371" s="15"/>
      <c r="S371" s="15">
        <v>0</v>
      </c>
      <c r="T371" s="15">
        <v>0</v>
      </c>
      <c r="U371" s="15">
        <f>SUM(S371:T371)</f>
        <v>0</v>
      </c>
      <c r="V371" s="15">
        <f>MEDIAN(U371:U374)</f>
        <v>0</v>
      </c>
      <c r="W371" s="15"/>
      <c r="X371" s="15">
        <v>0</v>
      </c>
      <c r="Y371" s="15">
        <v>0</v>
      </c>
      <c r="Z371" s="15">
        <f>SUM(X371:Y371)</f>
        <v>0</v>
      </c>
      <c r="AA371" s="17">
        <f>MEDIAN(Z371:Z374)</f>
        <v>0</v>
      </c>
      <c r="AB371" s="17"/>
      <c r="AC371" s="15">
        <v>0</v>
      </c>
      <c r="AD371" s="15">
        <v>0</v>
      </c>
      <c r="AE371" s="15">
        <f>SUM(AC371:AD371)</f>
        <v>0</v>
      </c>
      <c r="AF371" s="17">
        <f>MEDIAN(AE371:AE374)</f>
        <v>0</v>
      </c>
      <c r="AG371" s="17"/>
      <c r="AH371" s="15">
        <v>0</v>
      </c>
      <c r="AI371" s="15">
        <v>0</v>
      </c>
      <c r="AJ371" s="15">
        <f>SUM(AH371:AI371)</f>
        <v>0</v>
      </c>
      <c r="AK371" s="15">
        <f>MEDIAN(AJ371:AJ374)</f>
        <v>0</v>
      </c>
      <c r="AL371" s="17"/>
      <c r="AM371" s="15">
        <v>0</v>
      </c>
      <c r="AN371" s="15">
        <v>0</v>
      </c>
      <c r="AO371" s="15">
        <f>SUM(AM371:AN371)</f>
        <v>0</v>
      </c>
      <c r="AP371" s="15">
        <f>MEDIAN(AO371:AO374)</f>
        <v>0</v>
      </c>
      <c r="AR371" s="15">
        <v>0</v>
      </c>
      <c r="AS371" s="15">
        <v>0</v>
      </c>
      <c r="AT371" s="15">
        <f>SUM(AR371:AS371)</f>
        <v>0</v>
      </c>
      <c r="AU371" s="15">
        <f>MEDIAN(AT371:AT374)</f>
        <v>0</v>
      </c>
      <c r="AW371" s="15">
        <v>0</v>
      </c>
      <c r="AX371" s="15">
        <v>0</v>
      </c>
      <c r="AY371" s="15">
        <f>SUM(AW371:AX371)</f>
        <v>0</v>
      </c>
      <c r="AZ371" s="15">
        <f>MEDIAN(AY371:AY374)</f>
        <v>0</v>
      </c>
      <c r="BB371" s="15">
        <v>0</v>
      </c>
      <c r="BC371" s="15">
        <v>0</v>
      </c>
      <c r="BD371" s="15">
        <f>SUM(BB371:BC371)</f>
        <v>0</v>
      </c>
      <c r="BE371" s="15">
        <f>MEDIAN(BD371:BD374)</f>
        <v>3.5</v>
      </c>
      <c r="BG371" s="15">
        <v>0</v>
      </c>
      <c r="BH371" s="15">
        <v>0</v>
      </c>
      <c r="BI371" s="15">
        <f>SUM(BG371:BH371)</f>
        <v>0</v>
      </c>
      <c r="BJ371" s="15">
        <f>MEDIAN(BI371:BI374)</f>
        <v>0</v>
      </c>
      <c r="BK371" s="15"/>
      <c r="BL371" s="15">
        <v>0</v>
      </c>
      <c r="BM371" s="15">
        <v>0</v>
      </c>
      <c r="BN371" s="15">
        <f>SUM(BL371:BM371)</f>
        <v>0</v>
      </c>
      <c r="BO371" s="15">
        <f>MEDIAN(BN371:BN374)</f>
        <v>0</v>
      </c>
      <c r="BP371" s="15"/>
      <c r="BQ371" s="15">
        <v>3</v>
      </c>
      <c r="BR371" s="15">
        <v>5</v>
      </c>
      <c r="BS371" s="15">
        <f>SUM(BQ371:BR371)</f>
        <v>8</v>
      </c>
      <c r="BT371" s="15">
        <f>MEDIAN(BS371:BS374)</f>
        <v>8</v>
      </c>
      <c r="BU371" s="15"/>
      <c r="BV371" s="15">
        <v>3</v>
      </c>
      <c r="BW371" s="15">
        <v>5</v>
      </c>
      <c r="BX371" s="19">
        <f>SUM(BV371:BW371)</f>
        <v>8</v>
      </c>
      <c r="BY371" s="15">
        <f>MEDIAN(BX371:BX374)</f>
        <v>8</v>
      </c>
      <c r="BZ371" s="15"/>
      <c r="CA371" s="27">
        <v>0</v>
      </c>
      <c r="CB371" s="27">
        <v>0</v>
      </c>
      <c r="CC371" s="15">
        <f>SUM(CA371:CB371)</f>
        <v>0</v>
      </c>
      <c r="CD371" s="15">
        <f>MEDIAN(CC371:CC374)</f>
        <v>1</v>
      </c>
      <c r="CE371" s="20"/>
      <c r="CF371" s="24">
        <v>0</v>
      </c>
      <c r="CG371" s="24">
        <v>0</v>
      </c>
      <c r="CH371" s="24">
        <f>SUM(CF371:CG371)</f>
        <v>0</v>
      </c>
      <c r="CI371" s="24">
        <f>MEDIAN(CH371:CH374)</f>
        <v>0</v>
      </c>
      <c r="CK371" s="19">
        <v>0</v>
      </c>
      <c r="CL371" s="19">
        <v>0</v>
      </c>
      <c r="CM371" s="15">
        <f>SUM(CK371:CL371)</f>
        <v>0</v>
      </c>
      <c r="CN371" s="15">
        <f>MEDIAN(CM371:CM374)</f>
        <v>0</v>
      </c>
      <c r="CP371" s="15">
        <v>0</v>
      </c>
      <c r="CQ371" s="15">
        <v>0</v>
      </c>
      <c r="CR371" s="15">
        <f>SUM(CP371:CQ371)</f>
        <v>0</v>
      </c>
      <c r="CS371" s="15">
        <f>MEDIAN(CR371:CR374)</f>
        <v>0</v>
      </c>
      <c r="CT371" s="15" t="s">
        <v>257</v>
      </c>
      <c r="CU371" s="15">
        <v>0</v>
      </c>
      <c r="CV371" s="15">
        <v>0</v>
      </c>
      <c r="CW371" s="15">
        <f>SUM(CU371:CV371)</f>
        <v>0</v>
      </c>
      <c r="CX371" s="15">
        <f>MEDIAN(CW371:CW374)</f>
        <v>0</v>
      </c>
      <c r="CZ371" s="15">
        <v>0</v>
      </c>
      <c r="DA371" s="15">
        <v>0</v>
      </c>
      <c r="DB371" s="15">
        <f>SUM(CZ371:DA371)</f>
        <v>0</v>
      </c>
      <c r="DC371" s="15">
        <f>MEDIAN(DB371:DB374)</f>
        <v>0</v>
      </c>
      <c r="DE371">
        <v>0</v>
      </c>
      <c r="DF371">
        <v>0</v>
      </c>
    </row>
    <row r="372" spans="1:110">
      <c r="A372" s="15">
        <v>152</v>
      </c>
      <c r="B372" s="22" t="s">
        <v>234</v>
      </c>
      <c r="D372" s="16">
        <v>283</v>
      </c>
      <c r="F372" s="16">
        <v>99</v>
      </c>
      <c r="G372" s="16"/>
      <c r="H372" s="16"/>
      <c r="I372" s="15">
        <v>0</v>
      </c>
      <c r="J372" s="15">
        <v>0</v>
      </c>
      <c r="K372" s="15">
        <f>SUM(I372:J372)</f>
        <v>0</v>
      </c>
      <c r="L372" s="15"/>
      <c r="M372" s="15"/>
      <c r="N372" s="15">
        <v>2</v>
      </c>
      <c r="O372" s="15">
        <v>5</v>
      </c>
      <c r="P372" s="15">
        <f>SUM(N372:O372)</f>
        <v>7</v>
      </c>
      <c r="Q372" s="15"/>
      <c r="R372" s="15"/>
      <c r="S372" s="15">
        <v>1</v>
      </c>
      <c r="T372" s="15">
        <v>1</v>
      </c>
      <c r="U372" s="15">
        <f>SUM(S372:T372)</f>
        <v>2</v>
      </c>
      <c r="V372" s="15"/>
      <c r="W372" s="15"/>
      <c r="X372" s="15">
        <v>0</v>
      </c>
      <c r="Y372" s="15">
        <v>0</v>
      </c>
      <c r="Z372" s="15">
        <f>SUM(X372:Y372)</f>
        <v>0</v>
      </c>
      <c r="AA372" s="17"/>
      <c r="AB372" s="17"/>
      <c r="AC372" s="15">
        <v>0</v>
      </c>
      <c r="AD372" s="15">
        <v>0</v>
      </c>
      <c r="AE372" s="15">
        <f>SUM(AC372:AD372)</f>
        <v>0</v>
      </c>
      <c r="AF372" s="17"/>
      <c r="AG372" s="17"/>
      <c r="AH372" s="15">
        <v>0</v>
      </c>
      <c r="AI372" s="15">
        <v>0</v>
      </c>
      <c r="AJ372" s="15">
        <f>SUM(AH372:AI372)</f>
        <v>0</v>
      </c>
      <c r="AL372" s="17"/>
      <c r="AM372" s="15">
        <v>0</v>
      </c>
      <c r="AN372" s="15">
        <v>0</v>
      </c>
      <c r="AO372" s="15">
        <f>SUM(AM372:AN372)</f>
        <v>0</v>
      </c>
      <c r="AR372" s="15">
        <v>0</v>
      </c>
      <c r="AS372" s="15">
        <v>0</v>
      </c>
      <c r="AT372" s="15">
        <f>SUM(AR372:AS372)</f>
        <v>0</v>
      </c>
      <c r="AW372" s="15">
        <v>0</v>
      </c>
      <c r="AX372" s="15">
        <v>0</v>
      </c>
      <c r="AY372" s="15">
        <f>SUM(AW372:AX372)</f>
        <v>0</v>
      </c>
      <c r="BB372" s="15">
        <v>2</v>
      </c>
      <c r="BC372" s="15">
        <v>5</v>
      </c>
      <c r="BD372" s="15">
        <f>SUM(BB372:BC372)</f>
        <v>7</v>
      </c>
      <c r="BG372" s="15">
        <v>0</v>
      </c>
      <c r="BH372" s="15">
        <v>0</v>
      </c>
      <c r="BI372" s="15">
        <f>SUM(BG372:BH372)</f>
        <v>0</v>
      </c>
      <c r="BJ372" s="15"/>
      <c r="BK372" s="15"/>
      <c r="BL372" s="15">
        <v>0</v>
      </c>
      <c r="BM372" s="15">
        <v>0</v>
      </c>
      <c r="BN372" s="15">
        <f>SUM(BL372:BM372)</f>
        <v>0</v>
      </c>
      <c r="BO372" s="15"/>
      <c r="BP372" s="15"/>
      <c r="BQ372" s="15">
        <v>3</v>
      </c>
      <c r="BR372" s="15">
        <v>5</v>
      </c>
      <c r="BS372" s="15">
        <f>SUM(BQ372:BR372)</f>
        <v>8</v>
      </c>
      <c r="BT372" s="15"/>
      <c r="BU372" s="15"/>
      <c r="BV372" s="15">
        <v>3</v>
      </c>
      <c r="BW372" s="15">
        <v>5</v>
      </c>
      <c r="BX372" s="19">
        <f>SUM(BV372:BW372)</f>
        <v>8</v>
      </c>
      <c r="BY372" s="15"/>
      <c r="BZ372" s="15"/>
      <c r="CA372" s="27">
        <v>1</v>
      </c>
      <c r="CB372" s="27">
        <v>2</v>
      </c>
      <c r="CC372" s="15">
        <f>SUM(CA372:CB372)</f>
        <v>3</v>
      </c>
      <c r="CD372" s="15"/>
      <c r="CE372" s="20"/>
      <c r="CF372" s="24">
        <v>0</v>
      </c>
      <c r="CG372" s="24">
        <v>0</v>
      </c>
      <c r="CH372" s="24">
        <f>SUM(CF372:CG372)</f>
        <v>0</v>
      </c>
      <c r="CK372" s="19">
        <v>0</v>
      </c>
      <c r="CL372" s="19">
        <v>0</v>
      </c>
      <c r="CM372" s="15">
        <f>SUM(CK372:CL372)</f>
        <v>0</v>
      </c>
      <c r="CP372" s="15">
        <v>0</v>
      </c>
      <c r="CQ372" s="15">
        <v>0</v>
      </c>
      <c r="CR372" s="15">
        <f>SUM(CP372:CQ372)</f>
        <v>0</v>
      </c>
      <c r="CT372" s="15" t="s">
        <v>257</v>
      </c>
      <c r="CU372" s="15">
        <v>0</v>
      </c>
      <c r="CV372" s="15">
        <v>0</v>
      </c>
      <c r="CW372" s="15">
        <f>SUM(CU372:CV372)</f>
        <v>0</v>
      </c>
      <c r="CZ372" s="15">
        <v>3</v>
      </c>
      <c r="DA372" s="15">
        <v>5</v>
      </c>
      <c r="DB372" s="15">
        <f>SUM(CZ372:DA372)</f>
        <v>8</v>
      </c>
      <c r="DE372">
        <v>0</v>
      </c>
      <c r="DF372">
        <v>0</v>
      </c>
    </row>
    <row r="373" spans="1:110">
      <c r="A373" s="15">
        <v>151</v>
      </c>
      <c r="B373" s="22" t="s">
        <v>233</v>
      </c>
      <c r="D373" s="16">
        <v>284</v>
      </c>
      <c r="F373" s="16">
        <v>98</v>
      </c>
      <c r="G373" s="16"/>
      <c r="H373" s="16"/>
      <c r="I373" s="15">
        <v>3</v>
      </c>
      <c r="J373" s="15">
        <v>5</v>
      </c>
      <c r="K373" s="15">
        <f>SUM(I373:J373)</f>
        <v>8</v>
      </c>
      <c r="L373" s="15"/>
      <c r="M373" s="15"/>
      <c r="N373" s="15">
        <v>0</v>
      </c>
      <c r="O373" s="15">
        <v>0</v>
      </c>
      <c r="P373" s="15">
        <f>SUM(N373:O373)</f>
        <v>0</v>
      </c>
      <c r="Q373" s="15"/>
      <c r="R373" s="15"/>
      <c r="S373" s="15">
        <v>0</v>
      </c>
      <c r="T373" s="15">
        <v>0</v>
      </c>
      <c r="U373" s="15">
        <f>SUM(S373:T373)</f>
        <v>0</v>
      </c>
      <c r="V373" s="15"/>
      <c r="W373" s="15"/>
      <c r="X373" s="15">
        <v>3</v>
      </c>
      <c r="Y373" s="15">
        <v>5</v>
      </c>
      <c r="Z373" s="15">
        <f>SUM(X373:Y373)</f>
        <v>8</v>
      </c>
      <c r="AA373" s="17"/>
      <c r="AB373" s="17"/>
      <c r="AC373" s="15">
        <v>3</v>
      </c>
      <c r="AD373" s="15">
        <v>2</v>
      </c>
      <c r="AE373" s="15">
        <f>SUM(AC373:AD373)</f>
        <v>5</v>
      </c>
      <c r="AF373" s="17"/>
      <c r="AG373" s="17"/>
      <c r="AH373" s="15">
        <v>0</v>
      </c>
      <c r="AI373" s="15">
        <v>0</v>
      </c>
      <c r="AJ373" s="15">
        <f>SUM(AH373:AI373)</f>
        <v>0</v>
      </c>
      <c r="AL373" s="17"/>
      <c r="AM373" s="15">
        <v>0</v>
      </c>
      <c r="AN373" s="15">
        <v>0</v>
      </c>
      <c r="AO373" s="15">
        <f>SUM(AM373:AN373)</f>
        <v>0</v>
      </c>
      <c r="AR373" s="15">
        <v>0</v>
      </c>
      <c r="AS373" s="15">
        <v>0</v>
      </c>
      <c r="AT373" s="15">
        <f>SUM(AR373:AS373)</f>
        <v>0</v>
      </c>
      <c r="AW373" s="15">
        <v>0</v>
      </c>
      <c r="AX373" s="15">
        <v>0</v>
      </c>
      <c r="AY373" s="15">
        <f>SUM(AW373:AX373)</f>
        <v>0</v>
      </c>
      <c r="BB373" s="15">
        <v>3</v>
      </c>
      <c r="BC373" s="15">
        <v>5</v>
      </c>
      <c r="BD373" s="15">
        <f>SUM(BB373:BC373)</f>
        <v>8</v>
      </c>
      <c r="BG373" s="15">
        <v>2</v>
      </c>
      <c r="BH373" s="15">
        <v>1</v>
      </c>
      <c r="BI373" s="15">
        <f>SUM(BG373:BH373)</f>
        <v>3</v>
      </c>
      <c r="BJ373" s="15"/>
      <c r="BK373" s="15"/>
      <c r="BL373" s="15">
        <v>1</v>
      </c>
      <c r="BM373" s="15">
        <v>2</v>
      </c>
      <c r="BN373" s="15">
        <f>SUM(BL373:BM373)</f>
        <v>3</v>
      </c>
      <c r="BO373" s="15"/>
      <c r="BP373" s="15"/>
      <c r="BQ373" s="15">
        <v>3</v>
      </c>
      <c r="BR373" s="15">
        <v>5</v>
      </c>
      <c r="BS373" s="15">
        <f>SUM(BQ373:BR373)</f>
        <v>8</v>
      </c>
      <c r="BT373" s="15"/>
      <c r="BU373" s="15"/>
      <c r="BV373" s="15">
        <v>1</v>
      </c>
      <c r="BW373" s="15">
        <v>3</v>
      </c>
      <c r="BX373" s="19">
        <f>SUM(BV373:BW373)</f>
        <v>4</v>
      </c>
      <c r="BY373" s="15"/>
      <c r="BZ373" s="15"/>
      <c r="CA373" s="27">
        <v>1</v>
      </c>
      <c r="CB373" s="27">
        <v>1</v>
      </c>
      <c r="CC373" s="15">
        <f>SUM(CA373:CB373)</f>
        <v>2</v>
      </c>
      <c r="CD373" s="15"/>
      <c r="CE373" s="20"/>
      <c r="CF373" s="24">
        <v>0</v>
      </c>
      <c r="CG373" s="24">
        <v>0</v>
      </c>
      <c r="CH373" s="24">
        <f>SUM(CF373:CG373)</f>
        <v>0</v>
      </c>
      <c r="CK373" s="19">
        <v>2</v>
      </c>
      <c r="CL373" s="19">
        <v>4</v>
      </c>
      <c r="CM373" s="15">
        <f>SUM(CK373:CL373)</f>
        <v>6</v>
      </c>
      <c r="CP373" s="15">
        <v>0</v>
      </c>
      <c r="CQ373" s="15">
        <v>0</v>
      </c>
      <c r="CR373" s="15">
        <f>SUM(CP373:CQ373)</f>
        <v>0</v>
      </c>
      <c r="CT373" s="15" t="s">
        <v>257</v>
      </c>
      <c r="CU373" s="15">
        <v>1</v>
      </c>
      <c r="CV373" s="15">
        <v>1</v>
      </c>
      <c r="CW373" s="15">
        <f>SUM(CU373:CV373)</f>
        <v>2</v>
      </c>
      <c r="CZ373" s="15">
        <v>0</v>
      </c>
      <c r="DA373" s="15">
        <v>0</v>
      </c>
      <c r="DB373" s="15">
        <f>SUM(CZ373:DA373)</f>
        <v>0</v>
      </c>
      <c r="DE373">
        <v>0</v>
      </c>
      <c r="DF373">
        <v>0</v>
      </c>
    </row>
    <row r="374" spans="1:110">
      <c r="A374" s="15">
        <v>149</v>
      </c>
      <c r="B374" s="22" t="s">
        <v>232</v>
      </c>
      <c r="D374" s="16">
        <v>285</v>
      </c>
      <c r="F374" s="16">
        <v>97</v>
      </c>
      <c r="G374" s="16"/>
      <c r="H374" s="16"/>
      <c r="I374" s="15">
        <v>0</v>
      </c>
      <c r="J374" s="15">
        <v>0</v>
      </c>
      <c r="K374" s="15">
        <f>SUM(I374:J374)</f>
        <v>0</v>
      </c>
      <c r="L374" s="15"/>
      <c r="M374" s="15"/>
      <c r="N374" s="15">
        <v>0</v>
      </c>
      <c r="O374" s="15">
        <v>0</v>
      </c>
      <c r="P374" s="15">
        <f>SUM(N374:O374)</f>
        <v>0</v>
      </c>
      <c r="Q374" s="15"/>
      <c r="R374" s="15"/>
      <c r="S374" s="15">
        <v>0</v>
      </c>
      <c r="T374" s="15">
        <v>0</v>
      </c>
      <c r="U374" s="15">
        <f>SUM(S374:T374)</f>
        <v>0</v>
      </c>
      <c r="V374" s="15"/>
      <c r="W374" s="15"/>
      <c r="X374" s="15">
        <v>0</v>
      </c>
      <c r="Y374" s="15">
        <v>0</v>
      </c>
      <c r="Z374" s="15">
        <f>SUM(X374:Y374)</f>
        <v>0</v>
      </c>
      <c r="AA374" s="17"/>
      <c r="AB374" s="17"/>
      <c r="AC374" s="15">
        <v>0</v>
      </c>
      <c r="AD374" s="15">
        <v>0</v>
      </c>
      <c r="AE374" s="15">
        <f>SUM(AC374:AD374)</f>
        <v>0</v>
      </c>
      <c r="AF374" s="17"/>
      <c r="AG374" s="17"/>
      <c r="AH374" s="15">
        <v>0</v>
      </c>
      <c r="AI374" s="15">
        <v>0</v>
      </c>
      <c r="AJ374" s="15">
        <f>SUM(AH374:AI374)</f>
        <v>0</v>
      </c>
      <c r="AL374" s="17"/>
      <c r="AM374" s="15">
        <v>0</v>
      </c>
      <c r="AN374" s="15">
        <v>0</v>
      </c>
      <c r="AO374" s="15">
        <f>SUM(AM374:AN374)</f>
        <v>0</v>
      </c>
      <c r="AR374" s="15">
        <v>0</v>
      </c>
      <c r="AS374" s="15">
        <v>0</v>
      </c>
      <c r="AT374" s="15">
        <f>SUM(AR374:AS374)</f>
        <v>0</v>
      </c>
      <c r="AW374" s="15">
        <v>0</v>
      </c>
      <c r="AX374" s="15">
        <v>0</v>
      </c>
      <c r="AY374" s="15">
        <f>SUM(AW374:AX374)</f>
        <v>0</v>
      </c>
      <c r="BB374" s="15">
        <v>0</v>
      </c>
      <c r="BC374" s="15">
        <v>0</v>
      </c>
      <c r="BD374" s="15">
        <f>SUM(BB374:BC374)</f>
        <v>0</v>
      </c>
      <c r="BG374" s="15">
        <v>0</v>
      </c>
      <c r="BH374" s="15">
        <v>0</v>
      </c>
      <c r="BI374" s="15">
        <f>SUM(BG374:BH374)</f>
        <v>0</v>
      </c>
      <c r="BJ374" s="15"/>
      <c r="BK374" s="15"/>
      <c r="BL374" s="15">
        <v>0</v>
      </c>
      <c r="BM374" s="15">
        <v>0</v>
      </c>
      <c r="BN374" s="15">
        <f>SUM(BL374:BM374)</f>
        <v>0</v>
      </c>
      <c r="BO374" s="15"/>
      <c r="BP374" s="15"/>
      <c r="BQ374" s="15">
        <v>3</v>
      </c>
      <c r="BR374" s="15">
        <v>5</v>
      </c>
      <c r="BS374" s="15">
        <f>SUM(BQ374:BR374)</f>
        <v>8</v>
      </c>
      <c r="BT374" s="15"/>
      <c r="BU374" s="15"/>
      <c r="BV374" s="15">
        <v>3</v>
      </c>
      <c r="BW374" s="15">
        <v>5</v>
      </c>
      <c r="BX374" s="19">
        <f>SUM(BV374:BW374)</f>
        <v>8</v>
      </c>
      <c r="BY374" s="15"/>
      <c r="BZ374" s="15"/>
      <c r="CA374" s="27">
        <v>0</v>
      </c>
      <c r="CB374" s="27">
        <v>0</v>
      </c>
      <c r="CC374" s="15">
        <f>SUM(CA374:CB374)</f>
        <v>0</v>
      </c>
      <c r="CD374" s="15"/>
      <c r="CE374" s="20"/>
      <c r="CF374" s="24">
        <v>0</v>
      </c>
      <c r="CG374" s="24">
        <v>0</v>
      </c>
      <c r="CH374" s="24">
        <f>SUM(CF374:CG374)</f>
        <v>0</v>
      </c>
      <c r="CK374" s="19">
        <v>0</v>
      </c>
      <c r="CL374" s="19">
        <v>0</v>
      </c>
      <c r="CM374" s="15">
        <f>SUM(CK374:CL374)</f>
        <v>0</v>
      </c>
      <c r="CP374" s="15">
        <v>0</v>
      </c>
      <c r="CQ374" s="15">
        <v>0</v>
      </c>
      <c r="CR374" s="15">
        <f>SUM(CP374:CQ374)</f>
        <v>0</v>
      </c>
      <c r="CT374" s="15" t="s">
        <v>257</v>
      </c>
      <c r="CU374" s="15">
        <v>0</v>
      </c>
      <c r="CV374" s="15">
        <v>0</v>
      </c>
      <c r="CW374" s="15">
        <f>SUM(CU374:CV374)</f>
        <v>0</v>
      </c>
      <c r="CZ374" s="19" t="s">
        <v>124</v>
      </c>
      <c r="DA374" s="19" t="s">
        <v>124</v>
      </c>
      <c r="DE374">
        <v>0</v>
      </c>
      <c r="DF374">
        <v>0</v>
      </c>
    </row>
    <row r="375" spans="1:110">
      <c r="A375" s="15">
        <v>147</v>
      </c>
      <c r="B375" s="22" t="s">
        <v>231</v>
      </c>
      <c r="D375" s="16">
        <v>286</v>
      </c>
      <c r="F375" s="16">
        <v>96</v>
      </c>
      <c r="G375" s="16"/>
      <c r="H375" s="16"/>
      <c r="I375" s="15">
        <v>3</v>
      </c>
      <c r="J375" s="15">
        <v>5</v>
      </c>
      <c r="K375" s="15">
        <f>SUM(I375:J375)</f>
        <v>8</v>
      </c>
      <c r="L375" s="15"/>
      <c r="M375" s="15"/>
      <c r="N375" s="15">
        <v>2</v>
      </c>
      <c r="O375" s="15">
        <v>5</v>
      </c>
      <c r="P375" s="15">
        <f>SUM(N375:O375)</f>
        <v>7</v>
      </c>
      <c r="Q375" s="15"/>
      <c r="R375" s="15"/>
      <c r="S375" s="15">
        <v>0</v>
      </c>
      <c r="T375" s="15">
        <v>0</v>
      </c>
      <c r="U375" s="15">
        <f>SUM(S375:T375)</f>
        <v>0</v>
      </c>
      <c r="V375" s="15"/>
      <c r="W375" s="15"/>
      <c r="X375" s="15">
        <v>3</v>
      </c>
      <c r="Y375" s="15">
        <v>4</v>
      </c>
      <c r="Z375" s="15">
        <f>SUM(X375:Y375)</f>
        <v>7</v>
      </c>
      <c r="AA375" s="17"/>
      <c r="AB375" s="17"/>
      <c r="AC375" s="15">
        <v>1</v>
      </c>
      <c r="AD375" s="15">
        <v>3</v>
      </c>
      <c r="AE375" s="15">
        <f>SUM(AC375:AD375)</f>
        <v>4</v>
      </c>
      <c r="AF375" s="17"/>
      <c r="AG375" s="17"/>
      <c r="AH375" s="15">
        <v>0</v>
      </c>
      <c r="AI375" s="15">
        <v>0</v>
      </c>
      <c r="AJ375" s="15">
        <f>SUM(AH375:AI375)</f>
        <v>0</v>
      </c>
      <c r="AL375" s="17"/>
      <c r="AM375" s="15">
        <v>0</v>
      </c>
      <c r="AN375" s="15">
        <v>0</v>
      </c>
      <c r="AO375" s="15">
        <f>SUM(AM375:AN375)</f>
        <v>0</v>
      </c>
      <c r="AR375" s="15">
        <v>0</v>
      </c>
      <c r="AS375" s="15">
        <v>0</v>
      </c>
      <c r="AT375" s="15">
        <f>SUM(AR375:AS375)</f>
        <v>0</v>
      </c>
      <c r="AW375" s="15">
        <v>0</v>
      </c>
      <c r="AX375" s="15">
        <v>0</v>
      </c>
      <c r="AY375" s="15">
        <f>SUM(AW375:AX375)</f>
        <v>0</v>
      </c>
      <c r="BB375" s="15">
        <v>3</v>
      </c>
      <c r="BC375" s="15">
        <v>5</v>
      </c>
      <c r="BD375" s="15">
        <f>SUM(BB375:BC375)</f>
        <v>8</v>
      </c>
      <c r="BG375" s="15">
        <v>0</v>
      </c>
      <c r="BH375" s="15">
        <v>0</v>
      </c>
      <c r="BI375" s="15">
        <f>SUM(BG375:BH375)</f>
        <v>0</v>
      </c>
      <c r="BJ375" s="15"/>
      <c r="BK375" s="15"/>
      <c r="BL375" s="15">
        <v>0</v>
      </c>
      <c r="BM375" s="15">
        <v>0</v>
      </c>
      <c r="BN375" s="15">
        <f>SUM(BL375:BM375)</f>
        <v>0</v>
      </c>
      <c r="BO375" s="15"/>
      <c r="BP375" s="15"/>
      <c r="BQ375" s="15">
        <v>3</v>
      </c>
      <c r="BR375" s="15">
        <v>5</v>
      </c>
      <c r="BS375" s="15">
        <f>SUM(BQ375:BR375)</f>
        <v>8</v>
      </c>
      <c r="BT375" s="15"/>
      <c r="BU375" s="15"/>
      <c r="BV375" s="15">
        <v>3</v>
      </c>
      <c r="BW375" s="15">
        <v>4</v>
      </c>
      <c r="BX375" s="19">
        <f>SUM(BV375:BW375)</f>
        <v>7</v>
      </c>
      <c r="BY375" s="15"/>
      <c r="BZ375" s="15"/>
      <c r="CA375" s="27">
        <v>0</v>
      </c>
      <c r="CB375" s="27">
        <v>0</v>
      </c>
      <c r="CC375" s="15">
        <f>SUM(CA375:CB375)</f>
        <v>0</v>
      </c>
      <c r="CD375" s="15"/>
      <c r="CE375" s="20"/>
      <c r="CF375" s="24">
        <v>0</v>
      </c>
      <c r="CG375" s="24">
        <v>0</v>
      </c>
      <c r="CH375" s="24">
        <f>SUM(CF375:CG375)</f>
        <v>0</v>
      </c>
      <c r="CK375" s="19">
        <v>0</v>
      </c>
      <c r="CL375" s="19">
        <v>0</v>
      </c>
      <c r="CM375" s="15">
        <f>SUM(CK375:CL375)</f>
        <v>0</v>
      </c>
      <c r="CP375" s="15">
        <v>1</v>
      </c>
      <c r="CQ375" s="15">
        <v>1</v>
      </c>
      <c r="CR375" s="15">
        <f>SUM(CP375:CQ375)</f>
        <v>2</v>
      </c>
      <c r="CT375" s="15" t="s">
        <v>257</v>
      </c>
      <c r="CU375" s="15">
        <v>1</v>
      </c>
      <c r="CV375" s="15">
        <v>2</v>
      </c>
      <c r="CW375" s="15">
        <f>SUM(CU375:CV375)</f>
        <v>3</v>
      </c>
      <c r="CZ375" s="15">
        <v>0</v>
      </c>
      <c r="DA375" s="15">
        <v>0</v>
      </c>
      <c r="DB375" s="15">
        <f>SUM(CZ375:DA375)</f>
        <v>0</v>
      </c>
      <c r="DE375">
        <v>0</v>
      </c>
      <c r="DF375">
        <v>0</v>
      </c>
    </row>
    <row r="376" spans="1:110">
      <c r="A376" s="15">
        <v>146</v>
      </c>
      <c r="B376" s="22" t="s">
        <v>230</v>
      </c>
      <c r="D376" s="16">
        <v>287</v>
      </c>
      <c r="F376" s="16">
        <v>95</v>
      </c>
      <c r="G376" s="16"/>
      <c r="H376" s="16"/>
      <c r="I376" s="15" t="s">
        <v>124</v>
      </c>
      <c r="J376" s="15" t="s">
        <v>124</v>
      </c>
      <c r="K376" s="15" t="s">
        <v>124</v>
      </c>
      <c r="L376" s="15"/>
      <c r="M376" s="15"/>
      <c r="N376" s="15" t="s">
        <v>124</v>
      </c>
      <c r="O376" s="15" t="s">
        <v>124</v>
      </c>
      <c r="P376" s="15" t="s">
        <v>124</v>
      </c>
      <c r="Q376" s="15"/>
      <c r="R376" s="15"/>
      <c r="S376" s="15" t="s">
        <v>124</v>
      </c>
      <c r="T376" s="15" t="s">
        <v>124</v>
      </c>
      <c r="U376" s="15" t="s">
        <v>124</v>
      </c>
      <c r="V376" s="15"/>
      <c r="W376" s="15"/>
      <c r="X376" s="15" t="s">
        <v>124</v>
      </c>
      <c r="Y376" s="15" t="s">
        <v>124</v>
      </c>
      <c r="Z376" s="15" t="s">
        <v>124</v>
      </c>
      <c r="AA376" s="17"/>
      <c r="AB376" s="17"/>
      <c r="AC376" s="15" t="s">
        <v>124</v>
      </c>
      <c r="AD376" s="15" t="s">
        <v>124</v>
      </c>
      <c r="AE376" s="15" t="s">
        <v>124</v>
      </c>
      <c r="AF376" s="17"/>
      <c r="AG376" s="17"/>
      <c r="AH376" s="15" t="s">
        <v>124</v>
      </c>
      <c r="AI376" s="15" t="s">
        <v>124</v>
      </c>
      <c r="AJ376" s="19" t="s">
        <v>124</v>
      </c>
      <c r="AL376" s="17"/>
      <c r="AM376" s="15" t="s">
        <v>124</v>
      </c>
      <c r="AN376" s="15" t="s">
        <v>124</v>
      </c>
      <c r="AO376" s="19" t="s">
        <v>124</v>
      </c>
      <c r="AR376" s="15" t="s">
        <v>124</v>
      </c>
      <c r="AS376" s="15" t="s">
        <v>124</v>
      </c>
      <c r="AT376" s="19" t="s">
        <v>124</v>
      </c>
      <c r="AW376" s="15" t="s">
        <v>124</v>
      </c>
      <c r="AX376" s="15" t="s">
        <v>124</v>
      </c>
      <c r="AY376" s="19" t="s">
        <v>124</v>
      </c>
      <c r="BB376" s="15" t="s">
        <v>124</v>
      </c>
      <c r="BC376" s="15" t="s">
        <v>124</v>
      </c>
      <c r="BD376" s="19" t="s">
        <v>124</v>
      </c>
      <c r="BG376" s="15" t="s">
        <v>124</v>
      </c>
      <c r="BH376" s="15" t="s">
        <v>124</v>
      </c>
      <c r="BI376" s="19" t="s">
        <v>124</v>
      </c>
      <c r="BJ376" s="15"/>
      <c r="BK376" s="15"/>
      <c r="BL376" s="15" t="s">
        <v>124</v>
      </c>
      <c r="BM376" s="15" t="s">
        <v>124</v>
      </c>
      <c r="BN376" s="19" t="s">
        <v>124</v>
      </c>
      <c r="BO376" s="15"/>
      <c r="BP376" s="15"/>
      <c r="BQ376" s="15" t="s">
        <v>124</v>
      </c>
      <c r="BR376" s="15" t="s">
        <v>124</v>
      </c>
      <c r="BS376" s="19" t="s">
        <v>124</v>
      </c>
      <c r="BT376" s="15"/>
      <c r="BU376" s="15"/>
      <c r="BV376" s="15" t="s">
        <v>124</v>
      </c>
      <c r="BW376" s="15" t="s">
        <v>124</v>
      </c>
      <c r="BX376" s="19" t="s">
        <v>124</v>
      </c>
      <c r="BY376" s="15"/>
      <c r="BZ376" s="15"/>
      <c r="CA376" s="27" t="s">
        <v>124</v>
      </c>
      <c r="CB376" s="27" t="s">
        <v>124</v>
      </c>
      <c r="CC376" s="19" t="s">
        <v>124</v>
      </c>
      <c r="CD376" s="15"/>
      <c r="CE376" s="20"/>
      <c r="CF376" s="15" t="s">
        <v>124</v>
      </c>
      <c r="CG376" s="15" t="s">
        <v>124</v>
      </c>
      <c r="CH376" s="15" t="s">
        <v>124</v>
      </c>
      <c r="CK376" s="19" t="s">
        <v>124</v>
      </c>
      <c r="CL376" s="19" t="s">
        <v>124</v>
      </c>
      <c r="CM376" s="19" t="s">
        <v>124</v>
      </c>
      <c r="CP376" s="19" t="s">
        <v>124</v>
      </c>
      <c r="CQ376" s="19" t="s">
        <v>124</v>
      </c>
      <c r="CR376" s="19" t="s">
        <v>124</v>
      </c>
      <c r="CT376" s="15" t="s">
        <v>257</v>
      </c>
      <c r="CU376" s="15">
        <v>0</v>
      </c>
      <c r="CV376" s="15">
        <v>0</v>
      </c>
      <c r="CW376" s="15">
        <f>SUM(CU376:CV376)</f>
        <v>0</v>
      </c>
      <c r="CZ376" s="15">
        <v>3</v>
      </c>
      <c r="DA376" s="15">
        <v>5</v>
      </c>
      <c r="DB376" s="15">
        <f>SUM(CZ376:DA376)</f>
        <v>8</v>
      </c>
      <c r="DE376">
        <v>0</v>
      </c>
      <c r="DF376">
        <v>0</v>
      </c>
    </row>
    <row r="377" spans="1:110">
      <c r="A377" s="15">
        <v>145</v>
      </c>
      <c r="B377" s="22" t="s">
        <v>229</v>
      </c>
      <c r="D377" s="16">
        <v>288</v>
      </c>
      <c r="F377" s="16">
        <v>94</v>
      </c>
      <c r="G377" s="16"/>
      <c r="H377" s="16"/>
      <c r="I377" s="15">
        <v>0</v>
      </c>
      <c r="J377" s="15">
        <v>0</v>
      </c>
      <c r="K377" s="15">
        <f>SUM(I377:J377)</f>
        <v>0</v>
      </c>
      <c r="L377" s="15"/>
      <c r="M377" s="15"/>
      <c r="N377" s="15">
        <v>0</v>
      </c>
      <c r="O377" s="15">
        <v>0</v>
      </c>
      <c r="P377" s="15">
        <f>SUM(N377:O377)</f>
        <v>0</v>
      </c>
      <c r="Q377" s="15"/>
      <c r="R377" s="15"/>
      <c r="S377" s="15">
        <v>0</v>
      </c>
      <c r="T377" s="15">
        <v>0</v>
      </c>
      <c r="U377" s="15">
        <f>SUM(S377:T377)</f>
        <v>0</v>
      </c>
      <c r="V377" s="15"/>
      <c r="W377" s="15"/>
      <c r="X377" s="15">
        <v>0</v>
      </c>
      <c r="Y377" s="15">
        <v>0</v>
      </c>
      <c r="Z377" s="15">
        <f>SUM(X377:Y377)</f>
        <v>0</v>
      </c>
      <c r="AA377" s="17"/>
      <c r="AB377" s="17"/>
      <c r="AC377" s="15">
        <v>0</v>
      </c>
      <c r="AD377" s="15">
        <v>0</v>
      </c>
      <c r="AE377" s="15">
        <f>SUM(AC377:AD377)</f>
        <v>0</v>
      </c>
      <c r="AF377" s="17"/>
      <c r="AG377" s="17"/>
      <c r="AH377" s="15">
        <v>0</v>
      </c>
      <c r="AI377" s="15">
        <v>0</v>
      </c>
      <c r="AJ377" s="15">
        <f>SUM(AH377:AI377)</f>
        <v>0</v>
      </c>
      <c r="AL377" s="17"/>
      <c r="AM377" s="15">
        <v>0</v>
      </c>
      <c r="AN377" s="15">
        <v>0</v>
      </c>
      <c r="AO377" s="15">
        <f>SUM(AM377:AN377)</f>
        <v>0</v>
      </c>
      <c r="AR377" s="15">
        <v>0</v>
      </c>
      <c r="AS377" s="15">
        <v>0</v>
      </c>
      <c r="AT377" s="15">
        <f>SUM(AR377:AS377)</f>
        <v>0</v>
      </c>
      <c r="AW377" s="15">
        <v>0</v>
      </c>
      <c r="AX377" s="15">
        <v>0</v>
      </c>
      <c r="AY377" s="15">
        <f>SUM(AW377:AX377)</f>
        <v>0</v>
      </c>
      <c r="BB377" s="15">
        <v>0</v>
      </c>
      <c r="BC377" s="15">
        <v>0</v>
      </c>
      <c r="BD377" s="15">
        <f>SUM(BB377:BC377)</f>
        <v>0</v>
      </c>
      <c r="BG377" s="15">
        <v>0</v>
      </c>
      <c r="BH377" s="15">
        <v>0</v>
      </c>
      <c r="BI377" s="15">
        <f>SUM(BG377:BH377)</f>
        <v>0</v>
      </c>
      <c r="BJ377" s="15"/>
      <c r="BK377" s="15"/>
      <c r="BL377" s="15">
        <v>0</v>
      </c>
      <c r="BM377" s="15">
        <v>0</v>
      </c>
      <c r="BN377" s="15">
        <f>SUM(BL377:BM377)</f>
        <v>0</v>
      </c>
      <c r="BO377" s="15"/>
      <c r="BP377" s="15"/>
      <c r="BQ377" s="15">
        <v>3</v>
      </c>
      <c r="BR377" s="15">
        <v>5</v>
      </c>
      <c r="BS377" s="15">
        <f>SUM(BQ377:BR377)</f>
        <v>8</v>
      </c>
      <c r="BT377" s="15"/>
      <c r="BU377" s="15"/>
      <c r="BV377" s="15">
        <v>3</v>
      </c>
      <c r="BW377" s="15">
        <v>5</v>
      </c>
      <c r="BX377" s="19">
        <f>SUM(BV377:BW377)</f>
        <v>8</v>
      </c>
      <c r="BY377" s="15"/>
      <c r="BZ377" s="15"/>
      <c r="CA377" s="27">
        <v>0</v>
      </c>
      <c r="CB377" s="27">
        <v>0</v>
      </c>
      <c r="CC377" s="15">
        <f>SUM(CA377:CB377)</f>
        <v>0</v>
      </c>
      <c r="CD377" s="15"/>
      <c r="CE377" s="20"/>
      <c r="CF377" s="15" t="s">
        <v>124</v>
      </c>
      <c r="CG377" s="15" t="s">
        <v>124</v>
      </c>
      <c r="CH377" s="15" t="s">
        <v>124</v>
      </c>
      <c r="CK377" s="19">
        <v>0</v>
      </c>
      <c r="CL377" s="19">
        <v>0</v>
      </c>
      <c r="CM377" s="15">
        <f>SUM(CK377:CL377)</f>
        <v>0</v>
      </c>
      <c r="CP377" s="15">
        <v>0</v>
      </c>
      <c r="CQ377" s="15">
        <v>0</v>
      </c>
      <c r="CR377" s="15">
        <f>SUM(CP377:CQ377)</f>
        <v>0</v>
      </c>
      <c r="CT377" s="15" t="s">
        <v>257</v>
      </c>
      <c r="CU377" s="15">
        <v>0</v>
      </c>
      <c r="CV377" s="15">
        <v>0</v>
      </c>
      <c r="CW377" s="15">
        <f>SUM(CU377:CV377)</f>
        <v>0</v>
      </c>
      <c r="CZ377" s="15">
        <v>0</v>
      </c>
      <c r="DA377" s="15">
        <v>0</v>
      </c>
      <c r="DB377" s="15">
        <f>SUM(CZ377:DA377)</f>
        <v>0</v>
      </c>
      <c r="DE377">
        <v>0</v>
      </c>
      <c r="DF377">
        <v>0</v>
      </c>
    </row>
    <row r="378" spans="1:110">
      <c r="A378" s="15">
        <v>110</v>
      </c>
      <c r="B378" s="22" t="s">
        <v>196</v>
      </c>
      <c r="D378" s="16">
        <v>289</v>
      </c>
      <c r="F378" s="16">
        <v>61</v>
      </c>
      <c r="G378" s="16"/>
      <c r="H378" s="16"/>
      <c r="I378" s="15">
        <v>0</v>
      </c>
      <c r="J378" s="15">
        <v>0</v>
      </c>
      <c r="K378" s="15">
        <f>SUM(I378:J378)</f>
        <v>0</v>
      </c>
      <c r="L378" s="15"/>
      <c r="M378" s="15"/>
      <c r="N378" s="15">
        <v>1</v>
      </c>
      <c r="O378" s="15">
        <v>5</v>
      </c>
      <c r="P378" s="15">
        <f>SUM(N378:O378)</f>
        <v>6</v>
      </c>
      <c r="Q378" s="15"/>
      <c r="R378" s="15"/>
      <c r="S378" s="15">
        <v>0</v>
      </c>
      <c r="T378" s="15">
        <v>0</v>
      </c>
      <c r="U378" s="15">
        <f>SUM(S378:T378)</f>
        <v>0</v>
      </c>
      <c r="V378" s="15"/>
      <c r="W378" s="15"/>
      <c r="X378" s="15">
        <v>0</v>
      </c>
      <c r="Y378" s="15">
        <v>0</v>
      </c>
      <c r="Z378" s="15">
        <f>SUM(X378:Y378)</f>
        <v>0</v>
      </c>
      <c r="AA378" s="17"/>
      <c r="AB378" s="17"/>
      <c r="AC378" s="15">
        <v>0</v>
      </c>
      <c r="AD378" s="15">
        <v>0</v>
      </c>
      <c r="AE378" s="15">
        <f>SUM(AC378:AD378)</f>
        <v>0</v>
      </c>
      <c r="AF378" s="17"/>
      <c r="AG378" s="17"/>
      <c r="AH378" s="15">
        <v>3</v>
      </c>
      <c r="AI378" s="15">
        <v>5</v>
      </c>
      <c r="AJ378" s="15">
        <f>SUM(AH378:AI378)</f>
        <v>8</v>
      </c>
      <c r="AL378" s="17"/>
      <c r="AM378" s="15">
        <v>0</v>
      </c>
      <c r="AN378" s="15">
        <v>0</v>
      </c>
      <c r="AO378" s="15">
        <f>SUM(AM378:AN378)</f>
        <v>0</v>
      </c>
      <c r="AR378" s="15">
        <v>0</v>
      </c>
      <c r="AS378" s="15">
        <v>0</v>
      </c>
      <c r="AT378" s="15">
        <f>SUM(AR378:AS378)</f>
        <v>0</v>
      </c>
      <c r="AW378" s="15">
        <v>0</v>
      </c>
      <c r="AX378" s="15">
        <v>0</v>
      </c>
      <c r="AY378" s="15">
        <f>SUM(AW378:AX378)</f>
        <v>0</v>
      </c>
      <c r="BB378" s="15">
        <v>3</v>
      </c>
      <c r="BC378" s="15">
        <v>5</v>
      </c>
      <c r="BD378" s="15">
        <f>SUM(BB378:BC378)</f>
        <v>8</v>
      </c>
      <c r="BG378" s="15">
        <v>0</v>
      </c>
      <c r="BH378" s="15">
        <v>0</v>
      </c>
      <c r="BI378" s="15">
        <f>SUM(BG378:BH378)</f>
        <v>0</v>
      </c>
      <c r="BJ378" s="15"/>
      <c r="BK378" s="15"/>
      <c r="BL378" s="15">
        <v>0</v>
      </c>
      <c r="BM378" s="15">
        <v>0</v>
      </c>
      <c r="BN378" s="15">
        <f>SUM(BL378:BM378)</f>
        <v>0</v>
      </c>
      <c r="BO378" s="15"/>
      <c r="BP378" s="15"/>
      <c r="BQ378" s="15">
        <v>3</v>
      </c>
      <c r="BR378" s="15">
        <v>5</v>
      </c>
      <c r="BS378" s="15">
        <f>SUM(BQ378:BR378)</f>
        <v>8</v>
      </c>
      <c r="BT378" s="15"/>
      <c r="BU378" s="15"/>
      <c r="BV378" s="15">
        <v>2</v>
      </c>
      <c r="BW378" s="15">
        <v>5</v>
      </c>
      <c r="BX378" s="19">
        <f>SUM(BV378:BW378)</f>
        <v>7</v>
      </c>
      <c r="BY378" s="15"/>
      <c r="BZ378" s="15"/>
      <c r="CA378" s="27">
        <v>2</v>
      </c>
      <c r="CB378" s="27">
        <v>2</v>
      </c>
      <c r="CC378" s="15">
        <f>SUM(CA378:CB378)</f>
        <v>4</v>
      </c>
      <c r="CD378" s="15"/>
      <c r="CE378" s="20"/>
      <c r="CF378" s="24">
        <v>0</v>
      </c>
      <c r="CG378" s="24">
        <v>0</v>
      </c>
      <c r="CH378" s="24">
        <f>SUM(CF378:CG378)</f>
        <v>0</v>
      </c>
      <c r="CK378" s="19">
        <v>0</v>
      </c>
      <c r="CL378" s="19">
        <v>0</v>
      </c>
      <c r="CM378" s="15">
        <f>SUM(CK378:CL378)</f>
        <v>0</v>
      </c>
      <c r="CP378" s="15">
        <v>0</v>
      </c>
      <c r="CQ378" s="15">
        <v>0</v>
      </c>
      <c r="CR378" s="15">
        <f>SUM(CP378:CQ378)</f>
        <v>0</v>
      </c>
      <c r="CT378" s="15" t="s">
        <v>257</v>
      </c>
      <c r="CU378" s="15">
        <v>0</v>
      </c>
      <c r="CV378" s="15">
        <v>0</v>
      </c>
      <c r="CW378" s="15">
        <f>SUM(CU378:CV378)</f>
        <v>0</v>
      </c>
      <c r="CZ378" s="15">
        <v>0</v>
      </c>
      <c r="DA378" s="15">
        <v>0</v>
      </c>
      <c r="DB378" s="15">
        <f>SUM(CZ378:DA378)</f>
        <v>0</v>
      </c>
      <c r="DE378" t="s">
        <v>124</v>
      </c>
      <c r="DF378" t="s">
        <v>124</v>
      </c>
    </row>
    <row r="379" spans="1:110">
      <c r="A379" s="15">
        <v>111</v>
      </c>
      <c r="B379" s="22" t="s">
        <v>197</v>
      </c>
      <c r="D379" s="16">
        <v>290</v>
      </c>
      <c r="F379" s="16">
        <v>62</v>
      </c>
      <c r="G379" s="16"/>
      <c r="H379" s="16"/>
      <c r="I379" s="15">
        <v>0</v>
      </c>
      <c r="J379" s="15">
        <v>0</v>
      </c>
      <c r="K379" s="15">
        <f>SUM(I379:J379)</f>
        <v>0</v>
      </c>
      <c r="L379" s="15"/>
      <c r="M379" s="15"/>
      <c r="N379" s="15">
        <v>3</v>
      </c>
      <c r="O379" s="15">
        <v>5</v>
      </c>
      <c r="P379" s="15">
        <f>SUM(N379:O379)</f>
        <v>8</v>
      </c>
      <c r="Q379" s="15"/>
      <c r="R379" s="15"/>
      <c r="S379" s="15">
        <v>2</v>
      </c>
      <c r="T379" s="15">
        <v>4</v>
      </c>
      <c r="U379" s="15">
        <f>SUM(S379:T379)</f>
        <v>6</v>
      </c>
      <c r="V379" s="15"/>
      <c r="W379" s="15"/>
      <c r="X379" s="15">
        <v>0</v>
      </c>
      <c r="Y379" s="15">
        <v>0</v>
      </c>
      <c r="Z379" s="15">
        <f>SUM(X379:Y379)</f>
        <v>0</v>
      </c>
      <c r="AA379" s="17"/>
      <c r="AB379" s="17"/>
      <c r="AC379" s="15">
        <v>0</v>
      </c>
      <c r="AD379" s="15">
        <v>0</v>
      </c>
      <c r="AE379" s="15">
        <f>SUM(AC379:AD379)</f>
        <v>0</v>
      </c>
      <c r="AF379" s="17"/>
      <c r="AG379" s="17"/>
      <c r="AH379" s="15">
        <v>0</v>
      </c>
      <c r="AI379" s="15">
        <v>0</v>
      </c>
      <c r="AJ379" s="15">
        <f>SUM(AH379:AI379)</f>
        <v>0</v>
      </c>
      <c r="AL379" s="17"/>
      <c r="AM379" s="15">
        <v>1</v>
      </c>
      <c r="AN379" s="15">
        <v>3</v>
      </c>
      <c r="AO379" s="15">
        <f>SUM(AM379:AN379)</f>
        <v>4</v>
      </c>
      <c r="AR379" s="15">
        <v>1</v>
      </c>
      <c r="AS379" s="15">
        <v>2</v>
      </c>
      <c r="AT379" s="15">
        <f>SUM(AR379:AS379)</f>
        <v>3</v>
      </c>
      <c r="AW379" s="15">
        <v>0</v>
      </c>
      <c r="AX379" s="15">
        <v>0</v>
      </c>
      <c r="AY379" s="15">
        <f>SUM(AW379:AX379)</f>
        <v>0</v>
      </c>
      <c r="BB379" s="15">
        <v>2</v>
      </c>
      <c r="BC379" s="15">
        <v>5</v>
      </c>
      <c r="BD379" s="15">
        <f>SUM(BB379:BC379)</f>
        <v>7</v>
      </c>
      <c r="BG379" s="15">
        <v>1</v>
      </c>
      <c r="BH379" s="15">
        <v>1</v>
      </c>
      <c r="BI379" s="15">
        <f>SUM(BG379:BH379)</f>
        <v>2</v>
      </c>
      <c r="BJ379" s="15"/>
      <c r="BK379" s="15"/>
      <c r="BL379" s="15">
        <v>1</v>
      </c>
      <c r="BM379" s="15">
        <v>1</v>
      </c>
      <c r="BN379" s="15">
        <f>SUM(BL379:BM379)</f>
        <v>2</v>
      </c>
      <c r="BO379" s="15"/>
      <c r="BP379" s="15"/>
      <c r="BQ379" s="15">
        <v>3</v>
      </c>
      <c r="BR379" s="15">
        <v>5</v>
      </c>
      <c r="BS379" s="15">
        <f>SUM(BQ379:BR379)</f>
        <v>8</v>
      </c>
      <c r="BT379" s="15"/>
      <c r="BU379" s="15"/>
      <c r="BV379" s="15">
        <v>3</v>
      </c>
      <c r="BW379" s="15">
        <v>5</v>
      </c>
      <c r="BX379" s="19">
        <f>SUM(BV379:BW379)</f>
        <v>8</v>
      </c>
      <c r="BY379" s="15"/>
      <c r="BZ379" s="15"/>
      <c r="CA379" s="27">
        <v>2</v>
      </c>
      <c r="CB379" s="27">
        <v>2</v>
      </c>
      <c r="CC379" s="15">
        <f>SUM(CA379:CB379)</f>
        <v>4</v>
      </c>
      <c r="CD379" s="15"/>
      <c r="CE379" s="20"/>
      <c r="CF379" s="24">
        <v>0</v>
      </c>
      <c r="CG379" s="24">
        <v>0</v>
      </c>
      <c r="CH379" s="24">
        <f>SUM(CF379:CG379)</f>
        <v>0</v>
      </c>
      <c r="CK379" s="19">
        <v>0</v>
      </c>
      <c r="CL379" s="19">
        <v>0</v>
      </c>
      <c r="CM379" s="15">
        <f>SUM(CK379:CL379)</f>
        <v>0</v>
      </c>
      <c r="CP379" s="15">
        <v>0</v>
      </c>
      <c r="CQ379" s="15">
        <v>0</v>
      </c>
      <c r="CR379" s="15">
        <f>SUM(CP379:CQ379)</f>
        <v>0</v>
      </c>
      <c r="CT379" s="15" t="s">
        <v>257</v>
      </c>
      <c r="CU379" s="15">
        <v>1</v>
      </c>
      <c r="CV379" s="15">
        <v>1</v>
      </c>
      <c r="CW379" s="15">
        <f>SUM(CU379:CV379)</f>
        <v>2</v>
      </c>
      <c r="CZ379" s="15">
        <v>3</v>
      </c>
      <c r="DA379" s="15">
        <v>5</v>
      </c>
      <c r="DB379" s="15">
        <f>SUM(CZ379:DA379)</f>
        <v>8</v>
      </c>
      <c r="DE379">
        <v>0</v>
      </c>
      <c r="DF379">
        <v>0</v>
      </c>
    </row>
    <row r="380" spans="1:110">
      <c r="A380" s="15">
        <v>112</v>
      </c>
      <c r="B380" s="22" t="s">
        <v>198</v>
      </c>
      <c r="D380" s="16">
        <v>291</v>
      </c>
      <c r="F380" s="16">
        <v>63</v>
      </c>
      <c r="G380" s="16"/>
      <c r="H380" s="16"/>
      <c r="I380" s="15">
        <v>0</v>
      </c>
      <c r="J380" s="15">
        <v>0</v>
      </c>
      <c r="K380" s="15">
        <f>SUM(I380:J380)</f>
        <v>0</v>
      </c>
      <c r="L380" s="15"/>
      <c r="M380" s="15"/>
      <c r="N380" s="15">
        <v>3</v>
      </c>
      <c r="O380" s="15">
        <v>4</v>
      </c>
      <c r="P380" s="15">
        <f>SUM(N380:O380)</f>
        <v>7</v>
      </c>
      <c r="Q380" s="15"/>
      <c r="R380" s="15"/>
      <c r="S380" s="15">
        <v>2</v>
      </c>
      <c r="T380" s="15">
        <v>2</v>
      </c>
      <c r="U380" s="15">
        <f>SUM(S380:T380)</f>
        <v>4</v>
      </c>
      <c r="V380" s="15"/>
      <c r="W380" s="15"/>
      <c r="X380" s="15">
        <v>0</v>
      </c>
      <c r="Y380" s="15">
        <v>0</v>
      </c>
      <c r="Z380" s="15">
        <f>SUM(X380:Y380)</f>
        <v>0</v>
      </c>
      <c r="AA380" s="17"/>
      <c r="AB380" s="17"/>
      <c r="AC380" s="15">
        <v>0</v>
      </c>
      <c r="AD380" s="15">
        <v>0</v>
      </c>
      <c r="AE380" s="15">
        <f>SUM(AC380:AD380)</f>
        <v>0</v>
      </c>
      <c r="AF380" s="17"/>
      <c r="AG380" s="17"/>
      <c r="AH380" s="15">
        <v>0</v>
      </c>
      <c r="AI380" s="15">
        <v>0</v>
      </c>
      <c r="AJ380" s="15">
        <f>SUM(AH380:AI380)</f>
        <v>0</v>
      </c>
      <c r="AL380" s="17"/>
      <c r="AM380" s="15">
        <v>1</v>
      </c>
      <c r="AN380" s="15">
        <v>2</v>
      </c>
      <c r="AO380" s="15">
        <f>SUM(AM380:AN380)</f>
        <v>3</v>
      </c>
      <c r="AR380" s="15">
        <v>0</v>
      </c>
      <c r="AS380" s="15">
        <v>0</v>
      </c>
      <c r="AT380" s="15">
        <f>SUM(AR380:AS380)</f>
        <v>0</v>
      </c>
      <c r="AW380" s="15">
        <v>0</v>
      </c>
      <c r="AX380" s="15">
        <v>0</v>
      </c>
      <c r="AY380" s="15">
        <f>SUM(AW380:AX380)</f>
        <v>0</v>
      </c>
      <c r="BB380" s="15">
        <v>0</v>
      </c>
      <c r="BC380" s="15">
        <v>0</v>
      </c>
      <c r="BD380" s="15">
        <f>SUM(BB380:BC380)</f>
        <v>0</v>
      </c>
      <c r="BG380" s="15">
        <v>0</v>
      </c>
      <c r="BH380" s="15">
        <v>0</v>
      </c>
      <c r="BI380" s="15">
        <f>SUM(BG380:BH380)</f>
        <v>0</v>
      </c>
      <c r="BJ380" s="15"/>
      <c r="BK380" s="15"/>
      <c r="BL380" s="15">
        <v>0</v>
      </c>
      <c r="BM380" s="15">
        <v>0</v>
      </c>
      <c r="BN380" s="15">
        <f>SUM(BL380:BM380)</f>
        <v>0</v>
      </c>
      <c r="BO380" s="15"/>
      <c r="BP380" s="15"/>
      <c r="BQ380" s="15">
        <v>3</v>
      </c>
      <c r="BR380" s="15">
        <v>5</v>
      </c>
      <c r="BS380" s="15">
        <f>SUM(BQ380:BR380)</f>
        <v>8</v>
      </c>
      <c r="BT380" s="15"/>
      <c r="BU380" s="15"/>
      <c r="BV380" s="15">
        <v>2</v>
      </c>
      <c r="BW380" s="15">
        <v>5</v>
      </c>
      <c r="BX380" s="19">
        <f>SUM(BV380:BW380)</f>
        <v>7</v>
      </c>
      <c r="BY380" s="15"/>
      <c r="BZ380" s="15"/>
      <c r="CA380" s="27">
        <v>2</v>
      </c>
      <c r="CB380" s="27">
        <v>4</v>
      </c>
      <c r="CC380" s="15">
        <f>SUM(CA380:CB380)</f>
        <v>6</v>
      </c>
      <c r="CD380" s="15"/>
      <c r="CE380" s="20"/>
      <c r="CF380" s="24">
        <v>0</v>
      </c>
      <c r="CG380" s="24">
        <v>0</v>
      </c>
      <c r="CH380" s="24">
        <f>SUM(CF380:CG380)</f>
        <v>0</v>
      </c>
      <c r="CK380" s="19">
        <v>0</v>
      </c>
      <c r="CL380" s="19">
        <v>0</v>
      </c>
      <c r="CM380" s="15">
        <f>SUM(CK380:CL380)</f>
        <v>0</v>
      </c>
      <c r="CP380" s="15">
        <v>0</v>
      </c>
      <c r="CQ380" s="15">
        <v>0</v>
      </c>
      <c r="CR380" s="15">
        <f>SUM(CP380:CQ380)</f>
        <v>0</v>
      </c>
      <c r="CT380" s="15" t="s">
        <v>257</v>
      </c>
      <c r="CU380" s="15">
        <v>0</v>
      </c>
      <c r="CV380" s="15">
        <v>0</v>
      </c>
      <c r="CW380" s="15">
        <f>SUM(CU380:CV380)</f>
        <v>0</v>
      </c>
      <c r="CZ380" s="15">
        <v>3</v>
      </c>
      <c r="DA380" s="15">
        <v>5</v>
      </c>
      <c r="DB380" s="15">
        <f>SUM(CZ380:DA380)</f>
        <v>8</v>
      </c>
      <c r="DE380">
        <v>0</v>
      </c>
      <c r="DF380">
        <v>0</v>
      </c>
    </row>
    <row r="381" spans="1:110">
      <c r="A381" s="15">
        <v>113</v>
      </c>
      <c r="B381" s="22" t="s">
        <v>199</v>
      </c>
      <c r="D381" s="16">
        <v>292</v>
      </c>
      <c r="F381" s="16">
        <v>64</v>
      </c>
      <c r="G381" s="16"/>
      <c r="H381" s="16"/>
      <c r="I381" s="15">
        <v>3</v>
      </c>
      <c r="J381" s="15">
        <v>5</v>
      </c>
      <c r="K381" s="15">
        <f>SUM(I381:J381)</f>
        <v>8</v>
      </c>
      <c r="L381" s="15"/>
      <c r="M381" s="15"/>
      <c r="N381" s="15">
        <v>2</v>
      </c>
      <c r="O381" s="15">
        <v>5</v>
      </c>
      <c r="P381" s="15">
        <f>SUM(N381:O381)</f>
        <v>7</v>
      </c>
      <c r="Q381" s="15"/>
      <c r="R381" s="15"/>
      <c r="S381" s="15">
        <v>2</v>
      </c>
      <c r="T381" s="15">
        <v>5</v>
      </c>
      <c r="U381" s="15">
        <f>SUM(S381:T381)</f>
        <v>7</v>
      </c>
      <c r="V381" s="15"/>
      <c r="W381" s="15"/>
      <c r="X381" s="15">
        <v>0</v>
      </c>
      <c r="Y381" s="15">
        <v>0</v>
      </c>
      <c r="Z381" s="15">
        <f>SUM(X381:Y381)</f>
        <v>0</v>
      </c>
      <c r="AA381" s="17"/>
      <c r="AB381" s="17"/>
      <c r="AC381" s="15">
        <v>2</v>
      </c>
      <c r="AD381" s="15">
        <v>5</v>
      </c>
      <c r="AE381" s="15">
        <f>SUM(AC381:AD381)</f>
        <v>7</v>
      </c>
      <c r="AF381" s="17"/>
      <c r="AG381" s="17"/>
      <c r="AH381" s="15" t="s">
        <v>124</v>
      </c>
      <c r="AI381" s="15" t="s">
        <v>124</v>
      </c>
      <c r="AJ381" s="19" t="s">
        <v>124</v>
      </c>
      <c r="AL381" s="17"/>
      <c r="AM381" s="15">
        <v>0</v>
      </c>
      <c r="AN381" s="15">
        <v>0</v>
      </c>
      <c r="AO381" s="15">
        <f>SUM(AM381:AN381)</f>
        <v>0</v>
      </c>
      <c r="AR381" s="15">
        <v>0</v>
      </c>
      <c r="AS381" s="15">
        <v>0</v>
      </c>
      <c r="AT381" s="15">
        <f>SUM(AR381:AS381)</f>
        <v>0</v>
      </c>
      <c r="AW381" s="15">
        <v>3</v>
      </c>
      <c r="AX381" s="15">
        <v>2</v>
      </c>
      <c r="AY381" s="15">
        <f>SUM(AW381:AX381)</f>
        <v>5</v>
      </c>
      <c r="BB381" s="15">
        <v>3</v>
      </c>
      <c r="BC381" s="15">
        <v>4</v>
      </c>
      <c r="BD381" s="15">
        <f>SUM(BB381:BC381)</f>
        <v>7</v>
      </c>
      <c r="BG381" s="15">
        <v>0</v>
      </c>
      <c r="BH381" s="15">
        <v>0</v>
      </c>
      <c r="BI381" s="15">
        <f>SUM(BG381:BH381)</f>
        <v>0</v>
      </c>
      <c r="BJ381" s="15"/>
      <c r="BK381" s="15"/>
      <c r="BL381" s="15">
        <v>0</v>
      </c>
      <c r="BM381" s="15">
        <v>0</v>
      </c>
      <c r="BN381" s="15">
        <f>SUM(BL381:BM381)</f>
        <v>0</v>
      </c>
      <c r="BO381" s="15"/>
      <c r="BP381" s="15"/>
      <c r="BQ381" s="15">
        <v>3</v>
      </c>
      <c r="BR381" s="15">
        <v>5</v>
      </c>
      <c r="BS381" s="15">
        <f>SUM(BQ381:BR381)</f>
        <v>8</v>
      </c>
      <c r="BT381" s="15"/>
      <c r="BU381" s="15"/>
      <c r="BV381" s="15">
        <v>2</v>
      </c>
      <c r="BW381" s="15">
        <v>5</v>
      </c>
      <c r="BX381" s="19">
        <f>SUM(BV381:BW381)</f>
        <v>7</v>
      </c>
      <c r="BY381" s="15"/>
      <c r="BZ381" s="15"/>
      <c r="CA381" s="27">
        <v>0</v>
      </c>
      <c r="CB381" s="27">
        <v>0</v>
      </c>
      <c r="CC381" s="15">
        <f>SUM(CA381:CB381)</f>
        <v>0</v>
      </c>
      <c r="CD381" s="15"/>
      <c r="CE381" s="20"/>
      <c r="CF381" s="24">
        <v>0</v>
      </c>
      <c r="CG381" s="24">
        <v>0</v>
      </c>
      <c r="CH381" s="24">
        <f>SUM(CF381:CG381)</f>
        <v>0</v>
      </c>
      <c r="CK381" s="19">
        <v>0</v>
      </c>
      <c r="CL381" s="19">
        <v>0</v>
      </c>
      <c r="CM381" s="15">
        <f>SUM(CK381:CL381)</f>
        <v>0</v>
      </c>
      <c r="CP381" s="15">
        <v>0</v>
      </c>
      <c r="CQ381" s="15">
        <v>0</v>
      </c>
      <c r="CR381" s="15">
        <f>SUM(CP381:CQ381)</f>
        <v>0</v>
      </c>
      <c r="CT381" s="15" t="s">
        <v>257</v>
      </c>
      <c r="CU381" s="15">
        <v>1</v>
      </c>
      <c r="CV381" s="15">
        <v>5</v>
      </c>
      <c r="CW381" s="15">
        <f>SUM(CU381:CV381)</f>
        <v>6</v>
      </c>
      <c r="CZ381" s="15">
        <v>0</v>
      </c>
      <c r="DA381" s="15">
        <v>0</v>
      </c>
      <c r="DB381" s="15">
        <f>SUM(CZ381:DA381)</f>
        <v>0</v>
      </c>
      <c r="DE381">
        <v>0</v>
      </c>
      <c r="DF381">
        <v>0</v>
      </c>
    </row>
    <row r="382" spans="1:110">
      <c r="A382" s="15">
        <v>114</v>
      </c>
      <c r="B382" s="22" t="s">
        <v>200</v>
      </c>
      <c r="D382" s="16">
        <v>293</v>
      </c>
      <c r="F382" s="16">
        <v>65</v>
      </c>
      <c r="G382" s="16"/>
      <c r="H382" s="16"/>
      <c r="I382" s="15" t="s">
        <v>124</v>
      </c>
      <c r="J382" s="15" t="s">
        <v>124</v>
      </c>
      <c r="K382" s="15" t="s">
        <v>124</v>
      </c>
      <c r="L382" s="15"/>
      <c r="M382" s="15"/>
      <c r="N382" s="15" t="s">
        <v>124</v>
      </c>
      <c r="O382" s="15" t="s">
        <v>124</v>
      </c>
      <c r="P382" s="15" t="s">
        <v>124</v>
      </c>
      <c r="Q382" s="15"/>
      <c r="R382" s="15"/>
      <c r="S382" s="15" t="s">
        <v>124</v>
      </c>
      <c r="T382" s="15" t="s">
        <v>124</v>
      </c>
      <c r="U382" s="15" t="s">
        <v>124</v>
      </c>
      <c r="V382" s="15"/>
      <c r="W382" s="15"/>
      <c r="X382" s="15" t="s">
        <v>124</v>
      </c>
      <c r="Y382" s="15" t="s">
        <v>124</v>
      </c>
      <c r="Z382" s="15" t="s">
        <v>124</v>
      </c>
      <c r="AA382" s="17"/>
      <c r="AB382" s="17"/>
      <c r="AC382" s="15" t="s">
        <v>124</v>
      </c>
      <c r="AD382" s="15" t="s">
        <v>124</v>
      </c>
      <c r="AE382" s="15" t="s">
        <v>124</v>
      </c>
      <c r="AF382" s="17"/>
      <c r="AG382" s="17"/>
      <c r="AH382" s="15" t="s">
        <v>124</v>
      </c>
      <c r="AI382" s="15" t="s">
        <v>124</v>
      </c>
      <c r="AJ382" s="19" t="s">
        <v>124</v>
      </c>
      <c r="AL382" s="17"/>
      <c r="AM382" s="15" t="s">
        <v>124</v>
      </c>
      <c r="AN382" s="15" t="s">
        <v>124</v>
      </c>
      <c r="AO382" s="19" t="s">
        <v>124</v>
      </c>
      <c r="AR382" s="15" t="s">
        <v>124</v>
      </c>
      <c r="AS382" s="15" t="s">
        <v>124</v>
      </c>
      <c r="AT382" s="19" t="s">
        <v>124</v>
      </c>
      <c r="AW382" s="15" t="s">
        <v>124</v>
      </c>
      <c r="AX382" s="15" t="s">
        <v>124</v>
      </c>
      <c r="AY382" s="19" t="s">
        <v>124</v>
      </c>
      <c r="BB382" s="15" t="s">
        <v>124</v>
      </c>
      <c r="BC382" s="15" t="s">
        <v>124</v>
      </c>
      <c r="BD382" s="19" t="s">
        <v>124</v>
      </c>
      <c r="BG382" s="15">
        <v>0</v>
      </c>
      <c r="BH382" s="15">
        <v>0</v>
      </c>
      <c r="BI382" s="15">
        <f>SUM(BG382:BH382)</f>
        <v>0</v>
      </c>
      <c r="BJ382" s="15"/>
      <c r="BK382" s="15"/>
      <c r="BL382" s="15" t="s">
        <v>124</v>
      </c>
      <c r="BM382" s="15" t="s">
        <v>124</v>
      </c>
      <c r="BN382" s="19" t="s">
        <v>124</v>
      </c>
      <c r="BO382" s="15"/>
      <c r="BP382" s="15"/>
      <c r="BQ382" s="15" t="s">
        <v>124</v>
      </c>
      <c r="BR382" s="15" t="s">
        <v>124</v>
      </c>
      <c r="BS382" s="19" t="s">
        <v>124</v>
      </c>
      <c r="BT382" s="15"/>
      <c r="BU382" s="15"/>
      <c r="BV382" s="15" t="s">
        <v>124</v>
      </c>
      <c r="BW382" s="15" t="s">
        <v>124</v>
      </c>
      <c r="BX382" s="19" t="s">
        <v>124</v>
      </c>
      <c r="BY382" s="15"/>
      <c r="BZ382" s="15"/>
      <c r="CA382" s="27" t="s">
        <v>124</v>
      </c>
      <c r="CB382" s="27" t="s">
        <v>124</v>
      </c>
      <c r="CC382" s="19" t="s">
        <v>124</v>
      </c>
      <c r="CD382" s="15"/>
      <c r="CE382" s="20"/>
      <c r="CF382" s="15" t="s">
        <v>124</v>
      </c>
      <c r="CG382" s="15" t="s">
        <v>124</v>
      </c>
      <c r="CH382" s="15" t="s">
        <v>124</v>
      </c>
      <c r="CK382" s="19" t="s">
        <v>124</v>
      </c>
      <c r="CL382" s="19" t="s">
        <v>124</v>
      </c>
      <c r="CM382" s="19" t="s">
        <v>124</v>
      </c>
      <c r="CP382" s="19" t="s">
        <v>124</v>
      </c>
      <c r="CQ382" s="19" t="s">
        <v>124</v>
      </c>
      <c r="CR382" s="19" t="s">
        <v>124</v>
      </c>
      <c r="CT382" s="15" t="s">
        <v>257</v>
      </c>
      <c r="CU382" s="19" t="s">
        <v>124</v>
      </c>
      <c r="CV382" s="19" t="s">
        <v>124</v>
      </c>
      <c r="CW382" s="15" t="s">
        <v>124</v>
      </c>
      <c r="CZ382" s="19" t="s">
        <v>124</v>
      </c>
      <c r="DA382" s="19" t="s">
        <v>124</v>
      </c>
      <c r="DE382" t="s">
        <v>124</v>
      </c>
      <c r="DF382" t="s">
        <v>124</v>
      </c>
    </row>
    <row r="383" spans="1:110">
      <c r="A383" s="15">
        <v>115</v>
      </c>
      <c r="B383" s="22" t="s">
        <v>201</v>
      </c>
      <c r="D383" s="16">
        <v>294</v>
      </c>
      <c r="F383" s="16">
        <v>66</v>
      </c>
      <c r="G383" s="16"/>
      <c r="H383" s="16"/>
      <c r="I383" s="15">
        <v>0</v>
      </c>
      <c r="J383" s="15">
        <v>0</v>
      </c>
      <c r="K383" s="15">
        <f>SUM(I383:J383)</f>
        <v>0</v>
      </c>
      <c r="L383" s="15"/>
      <c r="M383" s="15"/>
      <c r="N383" s="15">
        <v>3</v>
      </c>
      <c r="O383" s="15">
        <v>5</v>
      </c>
      <c r="P383" s="15">
        <f>SUM(N383:O383)</f>
        <v>8</v>
      </c>
      <c r="Q383" s="15"/>
      <c r="R383" s="15"/>
      <c r="S383" s="15">
        <v>1</v>
      </c>
      <c r="T383" s="15">
        <v>5</v>
      </c>
      <c r="U383" s="15">
        <f>SUM(S383:T383)</f>
        <v>6</v>
      </c>
      <c r="V383" s="15"/>
      <c r="W383" s="15"/>
      <c r="X383" s="15">
        <v>0</v>
      </c>
      <c r="Y383" s="15">
        <v>0</v>
      </c>
      <c r="Z383" s="15">
        <f>SUM(X383:Y383)</f>
        <v>0</v>
      </c>
      <c r="AA383" s="17"/>
      <c r="AB383" s="17"/>
      <c r="AC383" s="15" t="s">
        <v>124</v>
      </c>
      <c r="AD383" s="15" t="s">
        <v>124</v>
      </c>
      <c r="AE383" s="15" t="s">
        <v>124</v>
      </c>
      <c r="AF383" s="17"/>
      <c r="AG383" s="17"/>
      <c r="AH383" s="15">
        <v>0</v>
      </c>
      <c r="AI383" s="15">
        <v>0</v>
      </c>
      <c r="AJ383" s="15">
        <f>SUM(AH383:AI383)</f>
        <v>0</v>
      </c>
      <c r="AL383" s="17"/>
      <c r="AM383" s="15">
        <v>1</v>
      </c>
      <c r="AN383" s="15">
        <v>1</v>
      </c>
      <c r="AO383" s="15">
        <f>SUM(AM383:AN383)</f>
        <v>2</v>
      </c>
      <c r="AR383" s="15" t="s">
        <v>124</v>
      </c>
      <c r="AS383" s="15" t="s">
        <v>124</v>
      </c>
      <c r="AT383" s="19" t="s">
        <v>124</v>
      </c>
      <c r="AW383" s="15" t="s">
        <v>124</v>
      </c>
      <c r="AX383" s="15" t="s">
        <v>124</v>
      </c>
      <c r="AY383" s="19" t="s">
        <v>124</v>
      </c>
      <c r="BB383" s="15" t="s">
        <v>124</v>
      </c>
      <c r="BC383" s="15" t="s">
        <v>124</v>
      </c>
      <c r="BD383" s="19" t="s">
        <v>124</v>
      </c>
      <c r="BG383" s="15">
        <v>0</v>
      </c>
      <c r="BH383" s="15">
        <v>0</v>
      </c>
      <c r="BI383" s="15">
        <f>SUM(BG383:BH383)</f>
        <v>0</v>
      </c>
      <c r="BJ383" s="15"/>
      <c r="BK383" s="15"/>
      <c r="BL383" s="15">
        <v>0</v>
      </c>
      <c r="BM383" s="15">
        <v>0</v>
      </c>
      <c r="BN383" s="15">
        <f>SUM(BL383:BM383)</f>
        <v>0</v>
      </c>
      <c r="BO383" s="15"/>
      <c r="BP383" s="15"/>
      <c r="BQ383" s="15">
        <v>3</v>
      </c>
      <c r="BR383" s="15">
        <v>5</v>
      </c>
      <c r="BS383" s="15">
        <f>SUM(BQ383:BR383)</f>
        <v>8</v>
      </c>
      <c r="BT383" s="15"/>
      <c r="BU383" s="15"/>
      <c r="BV383" s="15">
        <v>3</v>
      </c>
      <c r="BW383" s="15">
        <v>5</v>
      </c>
      <c r="BX383" s="19">
        <f>SUM(BV383:BW383)</f>
        <v>8</v>
      </c>
      <c r="BY383" s="15"/>
      <c r="BZ383" s="15"/>
      <c r="CA383" s="27">
        <v>2</v>
      </c>
      <c r="CB383" s="27">
        <v>2</v>
      </c>
      <c r="CC383" s="15">
        <f>SUM(CA383:CB383)</f>
        <v>4</v>
      </c>
      <c r="CD383" s="15"/>
      <c r="CE383" s="20"/>
      <c r="CF383" s="24">
        <v>0</v>
      </c>
      <c r="CG383" s="24">
        <v>0</v>
      </c>
      <c r="CH383" s="24">
        <f>SUM(CF383:CG383)</f>
        <v>0</v>
      </c>
      <c r="CK383" s="19">
        <v>0</v>
      </c>
      <c r="CL383" s="19">
        <v>0</v>
      </c>
      <c r="CM383" s="15">
        <f>SUM(CK383:CL383)</f>
        <v>0</v>
      </c>
      <c r="CP383" s="19" t="s">
        <v>124</v>
      </c>
      <c r="CQ383" s="19" t="s">
        <v>124</v>
      </c>
      <c r="CR383" s="19" t="s">
        <v>124</v>
      </c>
      <c r="CT383" s="15" t="s">
        <v>257</v>
      </c>
      <c r="CU383" s="15">
        <v>0</v>
      </c>
      <c r="CV383" s="15">
        <v>0</v>
      </c>
      <c r="CW383" s="15">
        <f>SUM(CU383:CV383)</f>
        <v>0</v>
      </c>
      <c r="CZ383" s="15">
        <v>1</v>
      </c>
      <c r="DA383" s="15">
        <v>1</v>
      </c>
      <c r="DB383" s="15">
        <f>SUM(CZ383:DA383)</f>
        <v>2</v>
      </c>
      <c r="DE383">
        <v>0</v>
      </c>
      <c r="DF383">
        <v>0</v>
      </c>
    </row>
    <row r="384" spans="1:110">
      <c r="A384" s="15">
        <v>110</v>
      </c>
      <c r="B384" s="22" t="s">
        <v>196</v>
      </c>
      <c r="D384" s="16">
        <v>295</v>
      </c>
      <c r="F384" s="16">
        <v>61</v>
      </c>
      <c r="G384" s="16"/>
      <c r="H384" s="16"/>
      <c r="I384" s="15">
        <v>0</v>
      </c>
      <c r="J384" s="15">
        <v>0</v>
      </c>
      <c r="K384" s="15">
        <f>SUM(I384:J384)</f>
        <v>0</v>
      </c>
      <c r="L384" s="15"/>
      <c r="M384" s="15"/>
      <c r="N384" s="15">
        <v>1</v>
      </c>
      <c r="O384" s="15">
        <v>5</v>
      </c>
      <c r="P384" s="15">
        <f>SUM(N384:O384)</f>
        <v>6</v>
      </c>
      <c r="Q384" s="15"/>
      <c r="R384" s="15"/>
      <c r="S384" s="15">
        <v>0</v>
      </c>
      <c r="T384" s="15">
        <v>0</v>
      </c>
      <c r="U384" s="15">
        <f>SUM(S384:T384)</f>
        <v>0</v>
      </c>
      <c r="V384" s="15"/>
      <c r="W384" s="15"/>
      <c r="X384" s="15">
        <v>0</v>
      </c>
      <c r="Y384" s="15">
        <v>0</v>
      </c>
      <c r="Z384" s="15">
        <f>SUM(X384:Y384)</f>
        <v>0</v>
      </c>
      <c r="AA384" s="17"/>
      <c r="AB384" s="17"/>
      <c r="AC384" s="15">
        <v>0</v>
      </c>
      <c r="AD384" s="15">
        <v>0</v>
      </c>
      <c r="AE384" s="15">
        <f>SUM(AC384:AD384)</f>
        <v>0</v>
      </c>
      <c r="AF384" s="17"/>
      <c r="AG384" s="17"/>
      <c r="AH384" s="15">
        <v>3</v>
      </c>
      <c r="AI384" s="15">
        <v>5</v>
      </c>
      <c r="AJ384" s="15">
        <f>SUM(AH384:AI384)</f>
        <v>8</v>
      </c>
      <c r="AL384" s="17"/>
      <c r="AM384" s="15">
        <v>0</v>
      </c>
      <c r="AN384" s="15">
        <v>0</v>
      </c>
      <c r="AO384" s="15">
        <f>SUM(AM384:AN384)</f>
        <v>0</v>
      </c>
      <c r="AR384" s="15">
        <v>0</v>
      </c>
      <c r="AS384" s="15">
        <v>0</v>
      </c>
      <c r="AT384" s="15">
        <f>SUM(AR384:AS384)</f>
        <v>0</v>
      </c>
      <c r="AW384" s="15">
        <v>0</v>
      </c>
      <c r="AX384" s="15">
        <v>0</v>
      </c>
      <c r="AY384" s="15">
        <f>SUM(AW384:AX384)</f>
        <v>0</v>
      </c>
      <c r="BB384" s="15">
        <v>3</v>
      </c>
      <c r="BC384" s="15">
        <v>5</v>
      </c>
      <c r="BD384" s="15">
        <f>SUM(BB384:BC384)</f>
        <v>8</v>
      </c>
      <c r="BG384" s="15">
        <v>0</v>
      </c>
      <c r="BH384" s="15">
        <v>0</v>
      </c>
      <c r="BI384" s="15">
        <f>SUM(BG384:BH384)</f>
        <v>0</v>
      </c>
      <c r="BJ384" s="15"/>
      <c r="BK384" s="15"/>
      <c r="BL384" s="15">
        <v>0</v>
      </c>
      <c r="BM384" s="15">
        <v>0</v>
      </c>
      <c r="BN384" s="15">
        <f>SUM(BL384:BM384)</f>
        <v>0</v>
      </c>
      <c r="BO384" s="15"/>
      <c r="BP384" s="15"/>
      <c r="BQ384" s="15">
        <v>3</v>
      </c>
      <c r="BR384" s="15">
        <v>5</v>
      </c>
      <c r="BS384" s="15">
        <f>SUM(BQ384:BR384)</f>
        <v>8</v>
      </c>
      <c r="BT384" s="15"/>
      <c r="BU384" s="15"/>
      <c r="BV384" s="15">
        <v>3</v>
      </c>
      <c r="BW384" s="15">
        <v>5</v>
      </c>
      <c r="BX384" s="19">
        <f>SUM(BV384:BW384)</f>
        <v>8</v>
      </c>
      <c r="BY384" s="15"/>
      <c r="BZ384" s="15"/>
      <c r="CA384" s="27">
        <v>0</v>
      </c>
      <c r="CB384" s="27">
        <v>0</v>
      </c>
      <c r="CC384" s="15">
        <f>SUM(CA384:CB384)</f>
        <v>0</v>
      </c>
      <c r="CD384" s="15"/>
      <c r="CE384" s="20"/>
      <c r="CF384" s="24">
        <v>0</v>
      </c>
      <c r="CG384" s="24">
        <v>0</v>
      </c>
      <c r="CH384" s="24">
        <f>SUM(CF384:CG384)</f>
        <v>0</v>
      </c>
      <c r="CK384" s="19">
        <v>0</v>
      </c>
      <c r="CL384" s="19">
        <v>0</v>
      </c>
      <c r="CM384" s="15">
        <f>SUM(CK384:CL384)</f>
        <v>0</v>
      </c>
      <c r="CP384" s="15">
        <v>0</v>
      </c>
      <c r="CQ384" s="15">
        <v>0</v>
      </c>
      <c r="CR384" s="15">
        <f>SUM(CP384:CQ384)</f>
        <v>0</v>
      </c>
      <c r="CT384" s="15" t="s">
        <v>257</v>
      </c>
      <c r="CU384" s="15">
        <v>0</v>
      </c>
      <c r="CV384" s="15">
        <v>0</v>
      </c>
      <c r="CW384" s="15">
        <f>SUM(CU384:CV384)</f>
        <v>0</v>
      </c>
      <c r="CZ384" s="15">
        <v>0</v>
      </c>
      <c r="DA384" s="15">
        <v>0</v>
      </c>
      <c r="DB384" s="15">
        <f>SUM(CZ384:DA384)</f>
        <v>0</v>
      </c>
      <c r="DE384">
        <v>3</v>
      </c>
      <c r="DF384">
        <v>5</v>
      </c>
    </row>
    <row r="385" spans="1:110">
      <c r="A385" s="15">
        <v>111</v>
      </c>
      <c r="B385" s="22" t="s">
        <v>197</v>
      </c>
      <c r="D385" s="16">
        <v>296</v>
      </c>
      <c r="F385" s="16">
        <v>62</v>
      </c>
      <c r="G385" s="16"/>
      <c r="H385" s="16"/>
      <c r="I385" s="15">
        <v>0</v>
      </c>
      <c r="J385" s="15">
        <v>0</v>
      </c>
      <c r="K385" s="15">
        <f>SUM(I385:J385)</f>
        <v>0</v>
      </c>
      <c r="L385" s="15"/>
      <c r="M385" s="15"/>
      <c r="N385" s="15">
        <v>3</v>
      </c>
      <c r="O385" s="15">
        <v>5</v>
      </c>
      <c r="P385" s="15">
        <f>SUM(N385:O385)</f>
        <v>8</v>
      </c>
      <c r="Q385" s="15"/>
      <c r="R385" s="15"/>
      <c r="S385" s="15">
        <v>2</v>
      </c>
      <c r="T385" s="15">
        <v>4</v>
      </c>
      <c r="U385" s="15">
        <f>SUM(S385:T385)</f>
        <v>6</v>
      </c>
      <c r="V385" s="15"/>
      <c r="W385" s="15"/>
      <c r="X385" s="15">
        <v>0</v>
      </c>
      <c r="Y385" s="15">
        <v>0</v>
      </c>
      <c r="Z385" s="15">
        <f>SUM(X385:Y385)</f>
        <v>0</v>
      </c>
      <c r="AA385" s="17"/>
      <c r="AB385" s="17"/>
      <c r="AC385" s="15">
        <v>0</v>
      </c>
      <c r="AD385" s="15">
        <v>0</v>
      </c>
      <c r="AE385" s="15">
        <f>SUM(AC385:AD385)</f>
        <v>0</v>
      </c>
      <c r="AF385" s="17"/>
      <c r="AG385" s="17"/>
      <c r="AH385" s="15">
        <v>0</v>
      </c>
      <c r="AI385" s="15">
        <v>0</v>
      </c>
      <c r="AJ385" s="15">
        <f>SUM(AH385:AI385)</f>
        <v>0</v>
      </c>
      <c r="AL385" s="17"/>
      <c r="AM385" s="15">
        <v>1</v>
      </c>
      <c r="AN385" s="15">
        <v>4</v>
      </c>
      <c r="AO385" s="15">
        <f>SUM(AM385:AN385)</f>
        <v>5</v>
      </c>
      <c r="AR385" s="15">
        <v>1</v>
      </c>
      <c r="AS385" s="15">
        <v>2</v>
      </c>
      <c r="AT385" s="15">
        <f>SUM(AR385:AS385)</f>
        <v>3</v>
      </c>
      <c r="AW385" s="15">
        <v>0</v>
      </c>
      <c r="AX385" s="15">
        <v>0</v>
      </c>
      <c r="AY385" s="15">
        <f>SUM(AW385:AX385)</f>
        <v>0</v>
      </c>
      <c r="BB385" s="15">
        <v>2</v>
      </c>
      <c r="BC385" s="15">
        <v>5</v>
      </c>
      <c r="BD385" s="15">
        <f>SUM(BB385:BC385)</f>
        <v>7</v>
      </c>
      <c r="BG385" s="15">
        <v>0</v>
      </c>
      <c r="BH385" s="15">
        <v>0</v>
      </c>
      <c r="BI385" s="15">
        <f>SUM(BG385:BH385)</f>
        <v>0</v>
      </c>
      <c r="BJ385" s="15"/>
      <c r="BK385" s="15"/>
      <c r="BL385" s="15">
        <v>0</v>
      </c>
      <c r="BM385" s="15">
        <v>0</v>
      </c>
      <c r="BN385" s="15">
        <f>SUM(BL385:BM385)</f>
        <v>0</v>
      </c>
      <c r="BO385" s="15"/>
      <c r="BP385" s="15"/>
      <c r="BQ385" s="15">
        <v>3</v>
      </c>
      <c r="BR385" s="15">
        <v>5</v>
      </c>
      <c r="BS385" s="15">
        <f>SUM(BQ385:BR385)</f>
        <v>8</v>
      </c>
      <c r="BT385" s="15"/>
      <c r="BU385" s="15"/>
      <c r="BV385" s="15">
        <v>3</v>
      </c>
      <c r="BW385" s="15">
        <v>5</v>
      </c>
      <c r="BX385" s="19">
        <f>SUM(BV385:BW385)</f>
        <v>8</v>
      </c>
      <c r="BY385" s="15"/>
      <c r="BZ385" s="15"/>
      <c r="CA385" s="27">
        <v>2</v>
      </c>
      <c r="CB385" s="27">
        <v>2</v>
      </c>
      <c r="CC385" s="15">
        <f>SUM(CA385:CB385)</f>
        <v>4</v>
      </c>
      <c r="CD385" s="15"/>
      <c r="CE385" s="20"/>
      <c r="CF385" s="24">
        <v>0</v>
      </c>
      <c r="CG385" s="24">
        <v>0</v>
      </c>
      <c r="CH385" s="24">
        <f>SUM(CF385:CG385)</f>
        <v>0</v>
      </c>
      <c r="CK385" s="19">
        <v>0</v>
      </c>
      <c r="CL385" s="19">
        <v>0</v>
      </c>
      <c r="CM385" s="15">
        <f>SUM(CK385:CL385)</f>
        <v>0</v>
      </c>
      <c r="CP385" s="15">
        <v>0</v>
      </c>
      <c r="CQ385" s="15">
        <v>0</v>
      </c>
      <c r="CR385" s="15">
        <f>SUM(CP385:CQ385)</f>
        <v>0</v>
      </c>
      <c r="CT385" s="15" t="s">
        <v>257</v>
      </c>
      <c r="CU385" s="15">
        <v>1</v>
      </c>
      <c r="CV385" s="15">
        <v>2</v>
      </c>
      <c r="CW385" s="15">
        <f>SUM(CU385:CV385)</f>
        <v>3</v>
      </c>
      <c r="CZ385" s="15">
        <v>3</v>
      </c>
      <c r="DA385" s="15">
        <v>5</v>
      </c>
      <c r="DB385" s="15">
        <f>SUM(CZ385:DA385)</f>
        <v>8</v>
      </c>
      <c r="DE385">
        <v>0</v>
      </c>
      <c r="DF385">
        <v>0</v>
      </c>
    </row>
    <row r="386" spans="1:110">
      <c r="A386" s="15">
        <v>112</v>
      </c>
      <c r="B386" s="22" t="s">
        <v>198</v>
      </c>
      <c r="D386" s="16">
        <v>297</v>
      </c>
      <c r="F386" s="16">
        <v>63</v>
      </c>
      <c r="G386" s="16"/>
      <c r="H386" s="16"/>
      <c r="I386" s="15">
        <v>0</v>
      </c>
      <c r="J386" s="15">
        <v>0</v>
      </c>
      <c r="K386" s="15">
        <f>SUM(I386:J386)</f>
        <v>0</v>
      </c>
      <c r="L386" s="15"/>
      <c r="M386" s="15"/>
      <c r="N386" s="15">
        <v>2</v>
      </c>
      <c r="O386" s="15">
        <v>4</v>
      </c>
      <c r="P386" s="15">
        <f>SUM(N386:O386)</f>
        <v>6</v>
      </c>
      <c r="Q386" s="15"/>
      <c r="R386" s="15"/>
      <c r="S386" s="15">
        <v>0</v>
      </c>
      <c r="T386" s="15">
        <v>0</v>
      </c>
      <c r="U386" s="15">
        <f>SUM(S386:T386)</f>
        <v>0</v>
      </c>
      <c r="V386" s="15"/>
      <c r="W386" s="15"/>
      <c r="X386" s="15">
        <v>0</v>
      </c>
      <c r="Y386" s="15">
        <v>0</v>
      </c>
      <c r="Z386" s="15">
        <f>SUM(X386:Y386)</f>
        <v>0</v>
      </c>
      <c r="AA386" s="17"/>
      <c r="AB386" s="17"/>
      <c r="AC386" s="15">
        <v>0</v>
      </c>
      <c r="AD386" s="15">
        <v>0</v>
      </c>
      <c r="AE386" s="15">
        <f>SUM(AC386:AD386)</f>
        <v>0</v>
      </c>
      <c r="AF386" s="17"/>
      <c r="AG386" s="17"/>
      <c r="AH386" s="15">
        <v>0</v>
      </c>
      <c r="AI386" s="15">
        <v>0</v>
      </c>
      <c r="AJ386" s="15">
        <f>SUM(AH386:AI386)</f>
        <v>0</v>
      </c>
      <c r="AL386" s="17"/>
      <c r="AM386" s="15">
        <v>0</v>
      </c>
      <c r="AN386" s="15">
        <v>0</v>
      </c>
      <c r="AO386" s="15">
        <f>SUM(AM386:AN386)</f>
        <v>0</v>
      </c>
      <c r="AR386" s="15">
        <v>0</v>
      </c>
      <c r="AS386" s="15">
        <v>0</v>
      </c>
      <c r="AT386" s="15">
        <f>SUM(AR386:AS386)</f>
        <v>0</v>
      </c>
      <c r="AW386" s="15">
        <v>0</v>
      </c>
      <c r="AX386" s="15">
        <v>0</v>
      </c>
      <c r="AY386" s="15">
        <f>SUM(AW386:AX386)</f>
        <v>0</v>
      </c>
      <c r="BB386" s="15">
        <v>0</v>
      </c>
      <c r="BC386" s="15">
        <v>0</v>
      </c>
      <c r="BD386" s="15">
        <f>SUM(BB386:BC386)</f>
        <v>0</v>
      </c>
      <c r="BG386" s="15">
        <v>0</v>
      </c>
      <c r="BH386" s="15">
        <v>0</v>
      </c>
      <c r="BI386" s="15">
        <f>SUM(BG386:BH386)</f>
        <v>0</v>
      </c>
      <c r="BJ386" s="15"/>
      <c r="BK386" s="15"/>
      <c r="BL386" s="15">
        <v>0</v>
      </c>
      <c r="BM386" s="15">
        <v>0</v>
      </c>
      <c r="BN386" s="15">
        <f>SUM(BL386:BM386)</f>
        <v>0</v>
      </c>
      <c r="BO386" s="15"/>
      <c r="BP386" s="15"/>
      <c r="BQ386" s="15">
        <v>3</v>
      </c>
      <c r="BR386" s="15">
        <v>5</v>
      </c>
      <c r="BS386" s="15">
        <f>SUM(BQ386:BR386)</f>
        <v>8</v>
      </c>
      <c r="BT386" s="15"/>
      <c r="BU386" s="15"/>
      <c r="BV386" s="15">
        <v>3</v>
      </c>
      <c r="BW386" s="15">
        <v>5</v>
      </c>
      <c r="BX386" s="19">
        <f>SUM(BV386:BW386)</f>
        <v>8</v>
      </c>
      <c r="BY386" s="15"/>
      <c r="BZ386" s="15"/>
      <c r="CA386" s="27">
        <v>0</v>
      </c>
      <c r="CB386" s="27">
        <v>0</v>
      </c>
      <c r="CC386" s="15">
        <f>SUM(CA386:CB386)</f>
        <v>0</v>
      </c>
      <c r="CD386" s="15"/>
      <c r="CE386" s="20"/>
      <c r="CF386" s="24">
        <v>0</v>
      </c>
      <c r="CG386" s="24">
        <v>0</v>
      </c>
      <c r="CH386" s="24">
        <f>SUM(CF386:CG386)</f>
        <v>0</v>
      </c>
      <c r="CK386" s="19">
        <v>0</v>
      </c>
      <c r="CL386" s="19">
        <v>0</v>
      </c>
      <c r="CM386" s="15">
        <f>SUM(CK386:CL386)</f>
        <v>0</v>
      </c>
      <c r="CP386" s="15">
        <v>0</v>
      </c>
      <c r="CQ386" s="15">
        <v>0</v>
      </c>
      <c r="CR386" s="15">
        <f>SUM(CP386:CQ386)</f>
        <v>0</v>
      </c>
      <c r="CT386" s="15" t="s">
        <v>257</v>
      </c>
      <c r="CU386" s="15">
        <v>1</v>
      </c>
      <c r="CV386" s="15">
        <v>2</v>
      </c>
      <c r="CW386" s="15">
        <f>SUM(CU386:CV386)</f>
        <v>3</v>
      </c>
      <c r="CZ386" s="15">
        <v>2</v>
      </c>
      <c r="DA386" s="15">
        <v>5</v>
      </c>
      <c r="DB386" s="15">
        <f>SUM(CZ386:DA386)</f>
        <v>7</v>
      </c>
      <c r="DE386">
        <v>0</v>
      </c>
      <c r="DF386">
        <v>0</v>
      </c>
    </row>
    <row r="387" spans="1:110">
      <c r="A387" s="15">
        <v>113</v>
      </c>
      <c r="B387" s="22" t="s">
        <v>199</v>
      </c>
      <c r="D387" s="16">
        <v>298</v>
      </c>
      <c r="F387" s="16">
        <v>64</v>
      </c>
      <c r="G387" s="16"/>
      <c r="H387" s="16"/>
      <c r="I387" s="15">
        <v>3</v>
      </c>
      <c r="J387" s="15">
        <v>5</v>
      </c>
      <c r="K387" s="15">
        <f>SUM(I387:J387)</f>
        <v>8</v>
      </c>
      <c r="L387" s="15"/>
      <c r="M387" s="15"/>
      <c r="N387" s="15">
        <v>2</v>
      </c>
      <c r="O387" s="15">
        <v>5</v>
      </c>
      <c r="P387" s="15">
        <f>SUM(N387:O387)</f>
        <v>7</v>
      </c>
      <c r="Q387" s="15"/>
      <c r="R387" s="15"/>
      <c r="S387" s="15">
        <v>3</v>
      </c>
      <c r="T387" s="15">
        <v>5</v>
      </c>
      <c r="U387" s="15">
        <f>SUM(S387:T387)</f>
        <v>8</v>
      </c>
      <c r="V387" s="15"/>
      <c r="W387" s="15"/>
      <c r="X387" s="15">
        <v>0</v>
      </c>
      <c r="Y387" s="15">
        <v>0</v>
      </c>
      <c r="Z387" s="15">
        <f>SUM(X387:Y387)</f>
        <v>0</v>
      </c>
      <c r="AA387" s="17"/>
      <c r="AB387" s="17"/>
      <c r="AC387" s="15">
        <v>2</v>
      </c>
      <c r="AD387" s="15">
        <v>5</v>
      </c>
      <c r="AE387" s="15">
        <f>SUM(AC387:AD387)</f>
        <v>7</v>
      </c>
      <c r="AF387" s="17"/>
      <c r="AG387" s="17"/>
      <c r="AH387" s="15">
        <v>0</v>
      </c>
      <c r="AI387" s="15">
        <v>0</v>
      </c>
      <c r="AJ387" s="15">
        <f>SUM(AH387:AI387)</f>
        <v>0</v>
      </c>
      <c r="AL387" s="17"/>
      <c r="AM387" s="15">
        <v>0</v>
      </c>
      <c r="AN387" s="15">
        <v>0</v>
      </c>
      <c r="AO387" s="15">
        <f>SUM(AM387:AN387)</f>
        <v>0</v>
      </c>
      <c r="AR387" s="15">
        <v>0</v>
      </c>
      <c r="AS387" s="15">
        <v>0</v>
      </c>
      <c r="AT387" s="15">
        <f>SUM(AR387:AS387)</f>
        <v>0</v>
      </c>
      <c r="AW387" s="15">
        <v>2</v>
      </c>
      <c r="AX387" s="15">
        <v>2</v>
      </c>
      <c r="AY387" s="15">
        <f>SUM(AW387:AX387)</f>
        <v>4</v>
      </c>
      <c r="BB387" s="15">
        <v>3</v>
      </c>
      <c r="BC387" s="15">
        <v>5</v>
      </c>
      <c r="BD387" s="15">
        <f>SUM(BB387:BC387)</f>
        <v>8</v>
      </c>
      <c r="BG387" s="15">
        <v>0</v>
      </c>
      <c r="BH387" s="15">
        <v>0</v>
      </c>
      <c r="BI387" s="15">
        <f>SUM(BG387:BH387)</f>
        <v>0</v>
      </c>
      <c r="BJ387" s="15"/>
      <c r="BK387" s="15"/>
      <c r="BL387" s="15">
        <v>0</v>
      </c>
      <c r="BM387" s="15">
        <v>0</v>
      </c>
      <c r="BN387" s="15">
        <f>SUM(BL387:BM387)</f>
        <v>0</v>
      </c>
      <c r="BO387" s="15"/>
      <c r="BP387" s="15"/>
      <c r="BQ387" s="15">
        <v>3</v>
      </c>
      <c r="BR387" s="15">
        <v>5</v>
      </c>
      <c r="BS387" s="15">
        <f>SUM(BQ387:BR387)</f>
        <v>8</v>
      </c>
      <c r="BT387" s="15"/>
      <c r="BU387" s="15"/>
      <c r="BV387" s="15">
        <v>3</v>
      </c>
      <c r="BW387" s="15">
        <v>5</v>
      </c>
      <c r="BX387" s="19">
        <f>SUM(BV387:BW387)</f>
        <v>8</v>
      </c>
      <c r="BY387" s="15"/>
      <c r="BZ387" s="15"/>
      <c r="CA387" s="27">
        <v>0</v>
      </c>
      <c r="CB387" s="27">
        <v>0</v>
      </c>
      <c r="CC387" s="15">
        <f>SUM(CA387:CB387)</f>
        <v>0</v>
      </c>
      <c r="CD387" s="15"/>
      <c r="CE387" s="20"/>
      <c r="CF387" s="24">
        <v>0</v>
      </c>
      <c r="CG387" s="24">
        <v>0</v>
      </c>
      <c r="CH387" s="24">
        <f>SUM(CF387:CG387)</f>
        <v>0</v>
      </c>
      <c r="CK387" s="19">
        <v>0</v>
      </c>
      <c r="CL387" s="19">
        <v>0</v>
      </c>
      <c r="CM387" s="15">
        <f>SUM(CK387:CL387)</f>
        <v>0</v>
      </c>
      <c r="CP387" s="15">
        <v>0</v>
      </c>
      <c r="CQ387" s="15">
        <v>0</v>
      </c>
      <c r="CR387" s="15">
        <f>SUM(CP387:CQ387)</f>
        <v>0</v>
      </c>
      <c r="CT387" s="15" t="s">
        <v>257</v>
      </c>
      <c r="CU387" s="15">
        <v>1</v>
      </c>
      <c r="CV387" s="15">
        <v>5</v>
      </c>
      <c r="CW387" s="15">
        <f>SUM(CU387:CV387)</f>
        <v>6</v>
      </c>
      <c r="CZ387" s="15">
        <v>0</v>
      </c>
      <c r="DA387" s="15">
        <v>0</v>
      </c>
      <c r="DB387" s="15">
        <f>SUM(CZ387:DA387)</f>
        <v>0</v>
      </c>
      <c r="DE387">
        <v>0</v>
      </c>
      <c r="DF387">
        <v>0</v>
      </c>
    </row>
    <row r="388" spans="1:110">
      <c r="A388" s="15">
        <v>114</v>
      </c>
      <c r="B388" s="22" t="s">
        <v>200</v>
      </c>
      <c r="D388" s="16">
        <v>299</v>
      </c>
      <c r="F388" s="16">
        <v>65</v>
      </c>
      <c r="G388" s="16"/>
      <c r="H388" s="16"/>
      <c r="I388" s="15" t="s">
        <v>124</v>
      </c>
      <c r="J388" s="15" t="s">
        <v>124</v>
      </c>
      <c r="K388" s="15" t="s">
        <v>124</v>
      </c>
      <c r="L388" s="15"/>
      <c r="M388" s="15"/>
      <c r="N388" s="15" t="s">
        <v>124</v>
      </c>
      <c r="O388" s="15" t="s">
        <v>124</v>
      </c>
      <c r="P388" s="15" t="s">
        <v>124</v>
      </c>
      <c r="Q388" s="15"/>
      <c r="R388" s="15"/>
      <c r="S388" s="15" t="s">
        <v>124</v>
      </c>
      <c r="T388" s="15" t="s">
        <v>124</v>
      </c>
      <c r="U388" s="15" t="s">
        <v>124</v>
      </c>
      <c r="V388" s="15"/>
      <c r="W388" s="15"/>
      <c r="X388" s="15" t="s">
        <v>124</v>
      </c>
      <c r="Y388" s="15" t="s">
        <v>124</v>
      </c>
      <c r="Z388" s="15" t="s">
        <v>124</v>
      </c>
      <c r="AA388" s="17"/>
      <c r="AB388" s="17"/>
      <c r="AC388" s="15" t="s">
        <v>124</v>
      </c>
      <c r="AD388" s="15" t="s">
        <v>124</v>
      </c>
      <c r="AE388" s="15" t="s">
        <v>124</v>
      </c>
      <c r="AF388" s="17"/>
      <c r="AG388" s="17"/>
      <c r="AH388" s="15" t="s">
        <v>124</v>
      </c>
      <c r="AI388" s="15" t="s">
        <v>124</v>
      </c>
      <c r="AJ388" s="19" t="s">
        <v>124</v>
      </c>
      <c r="AL388" s="17"/>
      <c r="AM388" s="15" t="s">
        <v>124</v>
      </c>
      <c r="AN388" s="15" t="s">
        <v>124</v>
      </c>
      <c r="AO388" s="19" t="s">
        <v>124</v>
      </c>
      <c r="AR388" s="15" t="s">
        <v>124</v>
      </c>
      <c r="AS388" s="15" t="s">
        <v>124</v>
      </c>
      <c r="AT388" s="19" t="s">
        <v>124</v>
      </c>
      <c r="AW388" s="15" t="s">
        <v>124</v>
      </c>
      <c r="AX388" s="15" t="s">
        <v>124</v>
      </c>
      <c r="AY388" s="19" t="s">
        <v>124</v>
      </c>
      <c r="BB388" s="15" t="s">
        <v>124</v>
      </c>
      <c r="BC388" s="15" t="s">
        <v>124</v>
      </c>
      <c r="BD388" s="19" t="s">
        <v>124</v>
      </c>
      <c r="BG388" s="15" t="s">
        <v>124</v>
      </c>
      <c r="BH388" s="15" t="s">
        <v>124</v>
      </c>
      <c r="BI388" s="19" t="s">
        <v>124</v>
      </c>
      <c r="BJ388" s="15"/>
      <c r="BK388" s="15"/>
      <c r="BL388" s="15" t="s">
        <v>124</v>
      </c>
      <c r="BM388" s="15" t="s">
        <v>124</v>
      </c>
      <c r="BN388" s="19" t="s">
        <v>124</v>
      </c>
      <c r="BO388" s="15"/>
      <c r="BP388" s="15"/>
      <c r="BQ388" s="15" t="s">
        <v>124</v>
      </c>
      <c r="BR388" s="15" t="s">
        <v>124</v>
      </c>
      <c r="BS388" s="19" t="s">
        <v>124</v>
      </c>
      <c r="BT388" s="15"/>
      <c r="BU388" s="15"/>
      <c r="BV388" s="15" t="s">
        <v>124</v>
      </c>
      <c r="BW388" s="15" t="s">
        <v>124</v>
      </c>
      <c r="BX388" s="19" t="s">
        <v>124</v>
      </c>
      <c r="BY388" s="15"/>
      <c r="BZ388" s="15"/>
      <c r="CA388" s="27" t="s">
        <v>124</v>
      </c>
      <c r="CB388" s="27" t="s">
        <v>124</v>
      </c>
      <c r="CC388" s="19" t="s">
        <v>124</v>
      </c>
      <c r="CD388" s="15"/>
      <c r="CE388" s="20"/>
      <c r="CF388" s="15" t="s">
        <v>124</v>
      </c>
      <c r="CG388" s="15" t="s">
        <v>124</v>
      </c>
      <c r="CH388" s="15" t="s">
        <v>124</v>
      </c>
      <c r="CK388" s="19" t="s">
        <v>124</v>
      </c>
      <c r="CL388" s="19" t="s">
        <v>124</v>
      </c>
      <c r="CM388" s="19" t="s">
        <v>124</v>
      </c>
      <c r="CP388" s="19" t="s">
        <v>124</v>
      </c>
      <c r="CQ388" s="19" t="s">
        <v>124</v>
      </c>
      <c r="CR388" s="19" t="s">
        <v>124</v>
      </c>
      <c r="CT388" s="15" t="s">
        <v>257</v>
      </c>
      <c r="CU388" s="19" t="s">
        <v>124</v>
      </c>
      <c r="CV388" s="19" t="s">
        <v>124</v>
      </c>
      <c r="CW388" s="15" t="s">
        <v>124</v>
      </c>
      <c r="CZ388" s="19" t="s">
        <v>124</v>
      </c>
      <c r="DA388" s="19" t="s">
        <v>124</v>
      </c>
      <c r="DE388" t="s">
        <v>124</v>
      </c>
      <c r="DF388" t="s">
        <v>124</v>
      </c>
    </row>
    <row r="389" spans="1:110">
      <c r="A389" s="15">
        <v>115</v>
      </c>
      <c r="B389" s="22" t="s">
        <v>201</v>
      </c>
      <c r="D389" s="16">
        <v>300</v>
      </c>
      <c r="F389" s="16">
        <v>66</v>
      </c>
      <c r="G389" s="16"/>
      <c r="H389" s="16"/>
      <c r="I389" s="15">
        <v>0</v>
      </c>
      <c r="J389" s="15">
        <v>0</v>
      </c>
      <c r="K389" s="15">
        <f>SUM(I389:J389)</f>
        <v>0</v>
      </c>
      <c r="L389" s="15"/>
      <c r="M389" s="15"/>
      <c r="N389" s="15">
        <v>3</v>
      </c>
      <c r="O389" s="15">
        <v>5</v>
      </c>
      <c r="P389" s="15">
        <f>SUM(N389:O389)</f>
        <v>8</v>
      </c>
      <c r="Q389" s="15"/>
      <c r="R389" s="15"/>
      <c r="S389" s="15">
        <v>2</v>
      </c>
      <c r="T389" s="15">
        <v>3</v>
      </c>
      <c r="U389" s="15">
        <f>SUM(S389:T389)</f>
        <v>5</v>
      </c>
      <c r="V389" s="15"/>
      <c r="W389" s="15"/>
      <c r="X389" s="15">
        <v>0</v>
      </c>
      <c r="Y389" s="15">
        <v>0</v>
      </c>
      <c r="Z389" s="15">
        <f>SUM(X389:Y389)</f>
        <v>0</v>
      </c>
      <c r="AA389" s="17"/>
      <c r="AB389" s="17"/>
      <c r="AC389" s="15">
        <v>0</v>
      </c>
      <c r="AD389" s="15">
        <v>0</v>
      </c>
      <c r="AE389" s="15">
        <f>SUM(AC389:AD389)</f>
        <v>0</v>
      </c>
      <c r="AF389" s="17"/>
      <c r="AG389" s="17"/>
      <c r="AH389" s="15">
        <v>0</v>
      </c>
      <c r="AI389" s="15">
        <v>0</v>
      </c>
      <c r="AJ389" s="15">
        <f>SUM(AH389:AI389)</f>
        <v>0</v>
      </c>
      <c r="AL389" s="17"/>
      <c r="AM389" s="15">
        <v>1</v>
      </c>
      <c r="AN389" s="15">
        <v>2</v>
      </c>
      <c r="AO389" s="15">
        <f>SUM(AM389:AN389)</f>
        <v>3</v>
      </c>
      <c r="AR389" s="15">
        <v>0</v>
      </c>
      <c r="AS389" s="15">
        <v>0</v>
      </c>
      <c r="AT389" s="15">
        <f>SUM(AR389:AS389)</f>
        <v>0</v>
      </c>
      <c r="AW389" s="15">
        <v>0</v>
      </c>
      <c r="AX389" s="15">
        <v>0</v>
      </c>
      <c r="AY389" s="15">
        <f>SUM(AW389:AX389)</f>
        <v>0</v>
      </c>
      <c r="BB389" s="15">
        <v>0</v>
      </c>
      <c r="BC389" s="15">
        <v>0</v>
      </c>
      <c r="BD389" s="15">
        <f>SUM(BB389:BC389)</f>
        <v>0</v>
      </c>
      <c r="BG389" s="15">
        <v>1</v>
      </c>
      <c r="BH389" s="15">
        <v>1</v>
      </c>
      <c r="BI389" s="15">
        <f>SUM(BG389:BH389)</f>
        <v>2</v>
      </c>
      <c r="BJ389" s="15"/>
      <c r="BK389" s="15"/>
      <c r="BL389" s="15">
        <v>0</v>
      </c>
      <c r="BM389" s="15">
        <v>0</v>
      </c>
      <c r="BN389" s="15">
        <f>SUM(BL389:BM389)</f>
        <v>0</v>
      </c>
      <c r="BO389" s="15"/>
      <c r="BP389" s="15"/>
      <c r="BQ389" s="15">
        <v>3</v>
      </c>
      <c r="BR389" s="15">
        <v>5</v>
      </c>
      <c r="BS389" s="15">
        <f>SUM(BQ389:BR389)</f>
        <v>8</v>
      </c>
      <c r="BT389" s="15"/>
      <c r="BU389" s="15"/>
      <c r="BV389" s="15">
        <v>3</v>
      </c>
      <c r="BW389" s="15">
        <v>5</v>
      </c>
      <c r="BX389" s="19">
        <f>SUM(BV389:BW389)</f>
        <v>8</v>
      </c>
      <c r="BY389" s="15"/>
      <c r="BZ389" s="15"/>
      <c r="CA389" s="27">
        <v>3</v>
      </c>
      <c r="CB389" s="27">
        <v>3</v>
      </c>
      <c r="CC389" s="15">
        <f>SUM(CA389:CB389)</f>
        <v>6</v>
      </c>
      <c r="CD389" s="15"/>
      <c r="CE389" s="20"/>
      <c r="CF389" s="24">
        <v>0</v>
      </c>
      <c r="CG389" s="24">
        <v>0</v>
      </c>
      <c r="CH389" s="24">
        <f>SUM(CF389:CG389)</f>
        <v>0</v>
      </c>
      <c r="CK389" s="19">
        <v>0</v>
      </c>
      <c r="CL389" s="19">
        <v>0</v>
      </c>
      <c r="CM389" s="15">
        <f>SUM(CK389:CL389)</f>
        <v>0</v>
      </c>
      <c r="CP389" s="15">
        <v>0</v>
      </c>
      <c r="CQ389" s="15">
        <v>0</v>
      </c>
      <c r="CR389" s="15">
        <f>SUM(CP389:CQ389)</f>
        <v>0</v>
      </c>
      <c r="CT389" s="15" t="s">
        <v>257</v>
      </c>
      <c r="CU389" s="15">
        <v>1</v>
      </c>
      <c r="CV389" s="15">
        <v>2</v>
      </c>
      <c r="CW389" s="15">
        <f>SUM(CU389:CV389)</f>
        <v>3</v>
      </c>
      <c r="CZ389" s="15">
        <v>0</v>
      </c>
      <c r="DA389" s="15">
        <v>0</v>
      </c>
      <c r="DB389" s="15">
        <f>SUM(CZ389:DA389)</f>
        <v>0</v>
      </c>
      <c r="DE389">
        <v>0</v>
      </c>
      <c r="DF389">
        <v>0</v>
      </c>
    </row>
    <row r="390" spans="1:110">
      <c r="A390" s="15">
        <v>152</v>
      </c>
      <c r="B390" s="22" t="s">
        <v>234</v>
      </c>
      <c r="D390" s="16">
        <v>301</v>
      </c>
      <c r="F390" s="16">
        <v>99</v>
      </c>
      <c r="G390" s="16"/>
      <c r="H390" s="16"/>
      <c r="I390" s="15">
        <v>0</v>
      </c>
      <c r="J390" s="15">
        <v>0</v>
      </c>
      <c r="K390" s="15">
        <f>SUM(I390:J390)</f>
        <v>0</v>
      </c>
      <c r="L390" s="15"/>
      <c r="M390" s="15"/>
      <c r="N390" s="15">
        <v>2</v>
      </c>
      <c r="O390" s="15">
        <v>4</v>
      </c>
      <c r="P390" s="15">
        <f>SUM(N390:O390)</f>
        <v>6</v>
      </c>
      <c r="Q390" s="15"/>
      <c r="R390" s="15"/>
      <c r="S390" s="15">
        <v>1</v>
      </c>
      <c r="T390" s="15">
        <v>2</v>
      </c>
      <c r="U390" s="15">
        <f>SUM(S390:T390)</f>
        <v>3</v>
      </c>
      <c r="V390" s="15"/>
      <c r="W390" s="15"/>
      <c r="X390" s="15">
        <v>0</v>
      </c>
      <c r="Y390" s="15">
        <v>0</v>
      </c>
      <c r="Z390" s="15">
        <f>SUM(X390:Y390)</f>
        <v>0</v>
      </c>
      <c r="AA390" s="17"/>
      <c r="AB390" s="17"/>
      <c r="AC390" s="15">
        <v>0</v>
      </c>
      <c r="AD390" s="15">
        <v>0</v>
      </c>
      <c r="AE390" s="15">
        <f>SUM(AC390:AD390)</f>
        <v>0</v>
      </c>
      <c r="AF390" s="17"/>
      <c r="AG390" s="17"/>
      <c r="AH390" s="15">
        <v>0</v>
      </c>
      <c r="AI390" s="15">
        <v>0</v>
      </c>
      <c r="AJ390" s="15">
        <f>SUM(AH390:AI390)</f>
        <v>0</v>
      </c>
      <c r="AL390" s="17"/>
      <c r="AM390" s="15">
        <v>0</v>
      </c>
      <c r="AN390" s="15">
        <v>0</v>
      </c>
      <c r="AO390" s="15">
        <f>SUM(AM390:AN390)</f>
        <v>0</v>
      </c>
      <c r="AR390" s="15">
        <v>0</v>
      </c>
      <c r="AS390" s="15">
        <v>0</v>
      </c>
      <c r="AT390" s="15">
        <f>SUM(AR390:AS390)</f>
        <v>0</v>
      </c>
      <c r="AW390" s="15">
        <v>0</v>
      </c>
      <c r="AX390" s="15">
        <v>0</v>
      </c>
      <c r="AY390" s="15">
        <f>SUM(AW390:AX390)</f>
        <v>0</v>
      </c>
      <c r="BB390" s="15">
        <v>2</v>
      </c>
      <c r="BC390" s="15">
        <v>5</v>
      </c>
      <c r="BD390" s="15">
        <f>SUM(BB390:BC390)</f>
        <v>7</v>
      </c>
      <c r="BG390" s="15">
        <v>0</v>
      </c>
      <c r="BH390" s="15">
        <v>0</v>
      </c>
      <c r="BI390" s="15">
        <f>SUM(BG390:BH390)</f>
        <v>0</v>
      </c>
      <c r="BJ390" s="15"/>
      <c r="BK390" s="15"/>
      <c r="BL390" s="15">
        <v>0</v>
      </c>
      <c r="BM390" s="15">
        <v>0</v>
      </c>
      <c r="BN390" s="15">
        <f>SUM(BL390:BM390)</f>
        <v>0</v>
      </c>
      <c r="BO390" s="15"/>
      <c r="BP390" s="15"/>
      <c r="BQ390" s="15">
        <v>3</v>
      </c>
      <c r="BR390" s="15">
        <v>5</v>
      </c>
      <c r="BS390" s="15">
        <f>SUM(BQ390:BR390)</f>
        <v>8</v>
      </c>
      <c r="BT390" s="15"/>
      <c r="BU390" s="15"/>
      <c r="BV390" s="15">
        <v>3</v>
      </c>
      <c r="BW390" s="15">
        <v>5</v>
      </c>
      <c r="BX390" s="19">
        <f>SUM(BV390:BW390)</f>
        <v>8</v>
      </c>
      <c r="BY390" s="15"/>
      <c r="BZ390" s="15"/>
      <c r="CA390" s="27">
        <v>0</v>
      </c>
      <c r="CB390" s="27">
        <v>0</v>
      </c>
      <c r="CC390" s="15">
        <f>SUM(CA390:CB390)</f>
        <v>0</v>
      </c>
      <c r="CD390" s="15"/>
      <c r="CE390" s="20"/>
      <c r="CF390" s="24">
        <v>0</v>
      </c>
      <c r="CG390" s="24">
        <v>0</v>
      </c>
      <c r="CH390" s="24">
        <f>SUM(CF390:CG390)</f>
        <v>0</v>
      </c>
      <c r="CK390" s="19">
        <v>0</v>
      </c>
      <c r="CL390" s="19">
        <v>0</v>
      </c>
      <c r="CM390" s="15">
        <f>SUM(CK390:CL390)</f>
        <v>0</v>
      </c>
      <c r="CP390" s="15">
        <v>1</v>
      </c>
      <c r="CQ390" s="15">
        <v>4</v>
      </c>
      <c r="CR390" s="15">
        <f>SUM(CP390:CQ390)</f>
        <v>5</v>
      </c>
      <c r="CT390" s="15" t="s">
        <v>257</v>
      </c>
      <c r="CU390" s="15">
        <v>0</v>
      </c>
      <c r="CV390" s="15">
        <v>0</v>
      </c>
      <c r="CW390" s="15">
        <f>SUM(CU390:CV390)</f>
        <v>0</v>
      </c>
      <c r="CZ390" s="15">
        <v>2</v>
      </c>
      <c r="DA390" s="15">
        <v>5</v>
      </c>
      <c r="DB390" s="15">
        <f>SUM(CZ390:DA390)</f>
        <v>7</v>
      </c>
      <c r="DE390">
        <v>0</v>
      </c>
      <c r="DF390">
        <v>0</v>
      </c>
    </row>
    <row r="391" spans="1:110">
      <c r="A391" s="15">
        <v>151</v>
      </c>
      <c r="B391" s="22" t="s">
        <v>233</v>
      </c>
      <c r="D391" s="16">
        <v>302</v>
      </c>
      <c r="F391" s="16">
        <v>98</v>
      </c>
      <c r="G391" s="16"/>
      <c r="H391" s="16"/>
      <c r="I391" s="15">
        <v>3</v>
      </c>
      <c r="J391" s="15">
        <v>5</v>
      </c>
      <c r="K391" s="15">
        <f>SUM(I391:J391)</f>
        <v>8</v>
      </c>
      <c r="L391" s="15"/>
      <c r="M391" s="15"/>
      <c r="N391" s="15">
        <v>0</v>
      </c>
      <c r="O391" s="15">
        <v>0</v>
      </c>
      <c r="P391" s="15">
        <f>SUM(N391:O391)</f>
        <v>0</v>
      </c>
      <c r="Q391" s="15"/>
      <c r="R391" s="15"/>
      <c r="S391" s="15">
        <v>0</v>
      </c>
      <c r="T391" s="15">
        <v>0</v>
      </c>
      <c r="U391" s="15">
        <f>SUM(S391:T391)</f>
        <v>0</v>
      </c>
      <c r="V391" s="15"/>
      <c r="W391" s="15"/>
      <c r="X391" s="15">
        <v>3</v>
      </c>
      <c r="Y391" s="15">
        <v>4</v>
      </c>
      <c r="Z391" s="15">
        <f>SUM(X391:Y391)</f>
        <v>7</v>
      </c>
      <c r="AA391" s="17"/>
      <c r="AB391" s="17"/>
      <c r="AC391" s="15">
        <v>1</v>
      </c>
      <c r="AD391" s="15">
        <v>5</v>
      </c>
      <c r="AE391" s="15">
        <f>SUM(AC391:AD391)</f>
        <v>6</v>
      </c>
      <c r="AF391" s="17"/>
      <c r="AG391" s="17"/>
      <c r="AH391" s="15">
        <v>0</v>
      </c>
      <c r="AI391" s="15">
        <v>0</v>
      </c>
      <c r="AJ391" s="15">
        <f>SUM(AH391:AI391)</f>
        <v>0</v>
      </c>
      <c r="AL391" s="17"/>
      <c r="AM391" s="15">
        <v>0</v>
      </c>
      <c r="AN391" s="15">
        <v>0</v>
      </c>
      <c r="AO391" s="15">
        <f>SUM(AM391:AN391)</f>
        <v>0</v>
      </c>
      <c r="AR391" s="15">
        <v>0</v>
      </c>
      <c r="AS391" s="15">
        <v>0</v>
      </c>
      <c r="AT391" s="15">
        <f>SUM(AR391:AS391)</f>
        <v>0</v>
      </c>
      <c r="AW391" s="15">
        <v>0</v>
      </c>
      <c r="AX391" s="15">
        <v>0</v>
      </c>
      <c r="AY391" s="15">
        <f>SUM(AW391:AX391)</f>
        <v>0</v>
      </c>
      <c r="BB391" s="15">
        <v>3</v>
      </c>
      <c r="BC391" s="15">
        <v>5</v>
      </c>
      <c r="BD391" s="15">
        <f>SUM(BB391:BC391)</f>
        <v>8</v>
      </c>
      <c r="BG391" s="15">
        <v>1</v>
      </c>
      <c r="BH391" s="15">
        <v>2</v>
      </c>
      <c r="BI391" s="15">
        <f>SUM(BG391:BH391)</f>
        <v>3</v>
      </c>
      <c r="BJ391" s="15"/>
      <c r="BK391" s="15"/>
      <c r="BL391" s="15">
        <v>0</v>
      </c>
      <c r="BM391" s="15">
        <v>0</v>
      </c>
      <c r="BN391" s="15">
        <f>SUM(BL391:BM391)</f>
        <v>0</v>
      </c>
      <c r="BO391" s="15"/>
      <c r="BP391" s="15"/>
      <c r="BQ391" s="15">
        <v>3</v>
      </c>
      <c r="BR391" s="15">
        <v>5</v>
      </c>
      <c r="BS391" s="15">
        <f>SUM(BQ391:BR391)</f>
        <v>8</v>
      </c>
      <c r="BT391" s="15"/>
      <c r="BU391" s="15"/>
      <c r="BV391" s="15">
        <v>3</v>
      </c>
      <c r="BW391" s="15">
        <v>5</v>
      </c>
      <c r="BX391" s="19">
        <f>SUM(BV391:BW391)</f>
        <v>8</v>
      </c>
      <c r="BY391" s="15"/>
      <c r="BZ391" s="15"/>
      <c r="CA391" s="27">
        <v>1</v>
      </c>
      <c r="CB391" s="27">
        <v>3</v>
      </c>
      <c r="CC391" s="15">
        <f>SUM(CA391:CB391)</f>
        <v>4</v>
      </c>
      <c r="CD391" s="15"/>
      <c r="CE391" s="20"/>
      <c r="CF391" s="24">
        <v>0</v>
      </c>
      <c r="CG391" s="24">
        <v>0</v>
      </c>
      <c r="CH391" s="24">
        <f>SUM(CF391:CG391)</f>
        <v>0</v>
      </c>
      <c r="CK391" s="19">
        <v>0</v>
      </c>
      <c r="CL391" s="19">
        <v>0</v>
      </c>
      <c r="CM391" s="15">
        <f>SUM(CK391:CL391)</f>
        <v>0</v>
      </c>
      <c r="CP391" s="15">
        <v>0</v>
      </c>
      <c r="CQ391" s="15">
        <v>0</v>
      </c>
      <c r="CR391" s="15">
        <f>SUM(CP391:CQ391)</f>
        <v>0</v>
      </c>
      <c r="CT391" s="15" t="s">
        <v>257</v>
      </c>
      <c r="CU391" s="15">
        <v>0</v>
      </c>
      <c r="CV391" s="15">
        <v>0</v>
      </c>
      <c r="CW391" s="15">
        <f>SUM(CU391:CV391)</f>
        <v>0</v>
      </c>
      <c r="CZ391" s="15">
        <v>0</v>
      </c>
      <c r="DA391" s="15">
        <v>0</v>
      </c>
      <c r="DB391" s="15">
        <f>SUM(CZ391:DA391)</f>
        <v>0</v>
      </c>
      <c r="DE391">
        <v>0</v>
      </c>
      <c r="DF391">
        <v>0</v>
      </c>
    </row>
    <row r="392" spans="1:110">
      <c r="A392" s="15">
        <v>149</v>
      </c>
      <c r="B392" s="22" t="s">
        <v>232</v>
      </c>
      <c r="D392" s="16">
        <v>303</v>
      </c>
      <c r="F392" s="16">
        <v>97</v>
      </c>
      <c r="G392" s="16"/>
      <c r="H392" s="16"/>
      <c r="I392" s="15" t="s">
        <v>124</v>
      </c>
      <c r="J392" s="15" t="s">
        <v>124</v>
      </c>
      <c r="K392" s="15" t="s">
        <v>124</v>
      </c>
      <c r="L392" s="15"/>
      <c r="M392" s="15"/>
      <c r="N392" s="15" t="s">
        <v>124</v>
      </c>
      <c r="O392" s="15" t="s">
        <v>124</v>
      </c>
      <c r="P392" s="15" t="s">
        <v>124</v>
      </c>
      <c r="Q392" s="15"/>
      <c r="R392" s="15"/>
      <c r="S392" s="15" t="s">
        <v>124</v>
      </c>
      <c r="T392" s="15" t="s">
        <v>124</v>
      </c>
      <c r="U392" s="15" t="s">
        <v>124</v>
      </c>
      <c r="V392" s="15"/>
      <c r="W392" s="15"/>
      <c r="X392" s="15" t="s">
        <v>124</v>
      </c>
      <c r="Y392" s="15" t="s">
        <v>124</v>
      </c>
      <c r="Z392" s="15" t="s">
        <v>124</v>
      </c>
      <c r="AA392" s="17"/>
      <c r="AB392" s="17"/>
      <c r="AC392" s="15" t="s">
        <v>124</v>
      </c>
      <c r="AD392" s="15" t="s">
        <v>124</v>
      </c>
      <c r="AE392" s="15" t="s">
        <v>124</v>
      </c>
      <c r="AF392" s="17"/>
      <c r="AG392" s="17"/>
      <c r="AH392" s="15" t="s">
        <v>124</v>
      </c>
      <c r="AI392" s="15" t="s">
        <v>124</v>
      </c>
      <c r="AJ392" s="19" t="s">
        <v>124</v>
      </c>
      <c r="AL392" s="17"/>
      <c r="AM392" s="15" t="s">
        <v>124</v>
      </c>
      <c r="AN392" s="15" t="s">
        <v>124</v>
      </c>
      <c r="AO392" s="19" t="s">
        <v>124</v>
      </c>
      <c r="AR392" s="15" t="s">
        <v>124</v>
      </c>
      <c r="AS392" s="15" t="s">
        <v>124</v>
      </c>
      <c r="AT392" s="19" t="s">
        <v>124</v>
      </c>
      <c r="AW392" s="15" t="s">
        <v>124</v>
      </c>
      <c r="AX392" s="15" t="s">
        <v>124</v>
      </c>
      <c r="AY392" s="19" t="s">
        <v>124</v>
      </c>
      <c r="BB392" s="15" t="s">
        <v>124</v>
      </c>
      <c r="BC392" s="15" t="s">
        <v>124</v>
      </c>
      <c r="BD392" s="19" t="s">
        <v>124</v>
      </c>
      <c r="BG392" s="15" t="s">
        <v>124</v>
      </c>
      <c r="BH392" s="15" t="s">
        <v>124</v>
      </c>
      <c r="BI392" s="19" t="s">
        <v>124</v>
      </c>
      <c r="BJ392" s="15"/>
      <c r="BK392" s="15"/>
      <c r="BL392" s="15" t="s">
        <v>124</v>
      </c>
      <c r="BM392" s="15" t="s">
        <v>124</v>
      </c>
      <c r="BN392" s="19" t="s">
        <v>124</v>
      </c>
      <c r="BO392" s="15"/>
      <c r="BP392" s="15"/>
      <c r="BQ392" s="15" t="s">
        <v>124</v>
      </c>
      <c r="BR392" s="15" t="s">
        <v>124</v>
      </c>
      <c r="BS392" s="19" t="s">
        <v>124</v>
      </c>
      <c r="BT392" s="15"/>
      <c r="BU392" s="15"/>
      <c r="BV392" s="15" t="s">
        <v>124</v>
      </c>
      <c r="BW392" s="15" t="s">
        <v>124</v>
      </c>
      <c r="BX392" s="19" t="s">
        <v>124</v>
      </c>
      <c r="BY392" s="15"/>
      <c r="BZ392" s="15"/>
      <c r="CA392" s="27" t="s">
        <v>124</v>
      </c>
      <c r="CB392" s="27" t="s">
        <v>124</v>
      </c>
      <c r="CC392" s="19" t="s">
        <v>124</v>
      </c>
      <c r="CD392" s="15"/>
      <c r="CE392" s="20"/>
      <c r="CF392" s="15" t="s">
        <v>124</v>
      </c>
      <c r="CG392" s="15" t="s">
        <v>124</v>
      </c>
      <c r="CH392" s="15" t="s">
        <v>124</v>
      </c>
      <c r="CK392" s="19" t="s">
        <v>124</v>
      </c>
      <c r="CL392" s="19" t="s">
        <v>124</v>
      </c>
      <c r="CM392" s="19" t="s">
        <v>124</v>
      </c>
      <c r="CP392" s="19" t="s">
        <v>124</v>
      </c>
      <c r="CQ392" s="19" t="s">
        <v>124</v>
      </c>
      <c r="CR392" s="19" t="s">
        <v>124</v>
      </c>
      <c r="CT392" s="15" t="s">
        <v>257</v>
      </c>
      <c r="CU392" s="19" t="s">
        <v>124</v>
      </c>
      <c r="CV392" s="19" t="s">
        <v>124</v>
      </c>
      <c r="CW392" s="15" t="s">
        <v>124</v>
      </c>
      <c r="CZ392" s="19" t="s">
        <v>124</v>
      </c>
      <c r="DA392" s="19" t="s">
        <v>124</v>
      </c>
      <c r="DE392" t="s">
        <v>124</v>
      </c>
      <c r="DF392" t="s">
        <v>124</v>
      </c>
    </row>
    <row r="393" spans="1:110">
      <c r="A393" s="15">
        <v>147</v>
      </c>
      <c r="B393" s="22" t="s">
        <v>231</v>
      </c>
      <c r="D393" s="16">
        <v>304</v>
      </c>
      <c r="F393" s="16">
        <v>96</v>
      </c>
      <c r="G393" s="16"/>
      <c r="H393" s="16"/>
      <c r="I393" s="15">
        <v>3</v>
      </c>
      <c r="J393" s="15">
        <v>5</v>
      </c>
      <c r="K393" s="15">
        <f>SUM(I393:J393)</f>
        <v>8</v>
      </c>
      <c r="L393" s="15"/>
      <c r="M393" s="15"/>
      <c r="N393" s="15">
        <v>3</v>
      </c>
      <c r="O393" s="15">
        <v>5</v>
      </c>
      <c r="P393" s="15">
        <f>SUM(N393:O393)</f>
        <v>8</v>
      </c>
      <c r="Q393" s="15"/>
      <c r="R393" s="15"/>
      <c r="S393" s="15">
        <v>0</v>
      </c>
      <c r="T393" s="15">
        <v>0</v>
      </c>
      <c r="U393" s="15">
        <f>SUM(S393:T393)</f>
        <v>0</v>
      </c>
      <c r="V393" s="15"/>
      <c r="W393" s="15"/>
      <c r="X393" s="15">
        <v>3</v>
      </c>
      <c r="Y393" s="15">
        <v>2</v>
      </c>
      <c r="Z393" s="15">
        <f>SUM(X393:Y393)</f>
        <v>5</v>
      </c>
      <c r="AA393" s="17"/>
      <c r="AB393" s="17"/>
      <c r="AC393" s="15">
        <v>1</v>
      </c>
      <c r="AD393" s="15">
        <v>3</v>
      </c>
      <c r="AE393" s="15">
        <f>SUM(AC393:AD393)</f>
        <v>4</v>
      </c>
      <c r="AF393" s="17"/>
      <c r="AG393" s="17"/>
      <c r="AH393" s="15">
        <v>0</v>
      </c>
      <c r="AI393" s="15">
        <v>0</v>
      </c>
      <c r="AJ393" s="15">
        <f>SUM(AH393:AI393)</f>
        <v>0</v>
      </c>
      <c r="AL393" s="17"/>
      <c r="AM393" s="15">
        <v>0</v>
      </c>
      <c r="AN393" s="15">
        <v>0</v>
      </c>
      <c r="AO393" s="15">
        <f>SUM(AM393:AN393)</f>
        <v>0</v>
      </c>
      <c r="AR393" s="15">
        <v>0</v>
      </c>
      <c r="AS393" s="15">
        <v>0</v>
      </c>
      <c r="AT393" s="15">
        <f>SUM(AR393:AS393)</f>
        <v>0</v>
      </c>
      <c r="AW393" s="15">
        <v>0</v>
      </c>
      <c r="AX393" s="15">
        <v>0</v>
      </c>
      <c r="AY393" s="15">
        <f>SUM(AW393:AX393)</f>
        <v>0</v>
      </c>
      <c r="BB393" s="15">
        <v>3</v>
      </c>
      <c r="BC393" s="15">
        <v>5</v>
      </c>
      <c r="BD393" s="15">
        <f>SUM(BB393:BC393)</f>
        <v>8</v>
      </c>
      <c r="BG393" s="15">
        <v>0</v>
      </c>
      <c r="BH393" s="15">
        <v>0</v>
      </c>
      <c r="BI393" s="15">
        <f>SUM(BG393:BH393)</f>
        <v>0</v>
      </c>
      <c r="BJ393" s="15"/>
      <c r="BK393" s="15"/>
      <c r="BL393" s="15">
        <v>0</v>
      </c>
      <c r="BM393" s="15">
        <v>0</v>
      </c>
      <c r="BN393" s="15">
        <f>SUM(BL393:BM393)</f>
        <v>0</v>
      </c>
      <c r="BO393" s="15"/>
      <c r="BP393" s="15"/>
      <c r="BQ393" s="15">
        <v>3</v>
      </c>
      <c r="BR393" s="15">
        <v>5</v>
      </c>
      <c r="BS393" s="15">
        <f>SUM(BQ393:BR393)</f>
        <v>8</v>
      </c>
      <c r="BT393" s="15"/>
      <c r="BU393" s="15"/>
      <c r="BV393" s="15">
        <v>3</v>
      </c>
      <c r="BW393" s="15">
        <v>5</v>
      </c>
      <c r="BX393" s="19">
        <f>SUM(BV393:BW393)</f>
        <v>8</v>
      </c>
      <c r="BY393" s="15"/>
      <c r="BZ393" s="15"/>
      <c r="CA393" s="27" t="s">
        <v>124</v>
      </c>
      <c r="CB393" s="27" t="s">
        <v>124</v>
      </c>
      <c r="CC393" s="19" t="s">
        <v>124</v>
      </c>
      <c r="CD393" s="15"/>
      <c r="CE393" s="20"/>
      <c r="CF393" s="15" t="s">
        <v>124</v>
      </c>
      <c r="CG393" s="15" t="s">
        <v>124</v>
      </c>
      <c r="CH393" s="15" t="s">
        <v>124</v>
      </c>
      <c r="CK393" s="19" t="s">
        <v>124</v>
      </c>
      <c r="CL393" s="19" t="s">
        <v>124</v>
      </c>
      <c r="CM393" s="19" t="s">
        <v>124</v>
      </c>
      <c r="CP393" s="19" t="s">
        <v>124</v>
      </c>
      <c r="CQ393" s="19" t="s">
        <v>124</v>
      </c>
      <c r="CR393" s="19" t="s">
        <v>124</v>
      </c>
      <c r="CT393" s="15" t="s">
        <v>257</v>
      </c>
      <c r="CU393" s="19" t="s">
        <v>124</v>
      </c>
      <c r="CV393" s="19" t="s">
        <v>124</v>
      </c>
      <c r="CW393" s="15" t="s">
        <v>124</v>
      </c>
      <c r="CZ393" s="19" t="s">
        <v>124</v>
      </c>
      <c r="DA393" s="19" t="s">
        <v>124</v>
      </c>
      <c r="DE393" t="s">
        <v>124</v>
      </c>
      <c r="DF393" t="s">
        <v>124</v>
      </c>
    </row>
    <row r="394" spans="1:110">
      <c r="A394" s="15">
        <v>146</v>
      </c>
      <c r="B394" s="22" t="s">
        <v>230</v>
      </c>
      <c r="D394" s="16">
        <v>305</v>
      </c>
      <c r="F394" s="16">
        <v>95</v>
      </c>
      <c r="G394" s="16"/>
      <c r="H394" s="16"/>
      <c r="I394" s="15" t="s">
        <v>124</v>
      </c>
      <c r="J394" s="15" t="s">
        <v>124</v>
      </c>
      <c r="K394" s="15" t="s">
        <v>124</v>
      </c>
      <c r="L394" s="15"/>
      <c r="M394" s="15"/>
      <c r="N394" s="15" t="s">
        <v>124</v>
      </c>
      <c r="O394" s="15" t="s">
        <v>124</v>
      </c>
      <c r="P394" s="15" t="s">
        <v>124</v>
      </c>
      <c r="Q394" s="15"/>
      <c r="R394" s="15"/>
      <c r="S394" s="15" t="s">
        <v>124</v>
      </c>
      <c r="T394" s="15" t="s">
        <v>124</v>
      </c>
      <c r="U394" s="15" t="s">
        <v>124</v>
      </c>
      <c r="V394" s="15"/>
      <c r="W394" s="15"/>
      <c r="X394" s="15" t="s">
        <v>124</v>
      </c>
      <c r="Y394" s="15" t="s">
        <v>124</v>
      </c>
      <c r="Z394" s="15" t="s">
        <v>124</v>
      </c>
      <c r="AA394" s="17"/>
      <c r="AB394" s="17"/>
      <c r="AC394" s="15" t="s">
        <v>124</v>
      </c>
      <c r="AD394" s="15" t="s">
        <v>124</v>
      </c>
      <c r="AE394" s="15" t="s">
        <v>124</v>
      </c>
      <c r="AF394" s="17"/>
      <c r="AG394" s="17"/>
      <c r="AH394" s="15" t="s">
        <v>124</v>
      </c>
      <c r="AI394" s="15" t="s">
        <v>124</v>
      </c>
      <c r="AJ394" s="19" t="s">
        <v>124</v>
      </c>
      <c r="AL394" s="17"/>
      <c r="AM394" s="15" t="s">
        <v>124</v>
      </c>
      <c r="AN394" s="15" t="s">
        <v>124</v>
      </c>
      <c r="AO394" s="19" t="s">
        <v>124</v>
      </c>
      <c r="AR394" s="15" t="s">
        <v>124</v>
      </c>
      <c r="AS394" s="15" t="s">
        <v>124</v>
      </c>
      <c r="AT394" s="19" t="s">
        <v>124</v>
      </c>
      <c r="AW394" s="15" t="s">
        <v>124</v>
      </c>
      <c r="AX394" s="15" t="s">
        <v>124</v>
      </c>
      <c r="AY394" s="19" t="s">
        <v>124</v>
      </c>
      <c r="BB394" s="15" t="s">
        <v>124</v>
      </c>
      <c r="BC394" s="15" t="s">
        <v>124</v>
      </c>
      <c r="BD394" s="19" t="s">
        <v>124</v>
      </c>
      <c r="BG394" s="15" t="s">
        <v>124</v>
      </c>
      <c r="BH394" s="15" t="s">
        <v>124</v>
      </c>
      <c r="BI394" s="19" t="s">
        <v>124</v>
      </c>
      <c r="BJ394" s="15"/>
      <c r="BK394" s="15"/>
      <c r="BL394" s="15" t="s">
        <v>124</v>
      </c>
      <c r="BM394" s="15" t="s">
        <v>124</v>
      </c>
      <c r="BN394" s="19" t="s">
        <v>124</v>
      </c>
      <c r="BO394" s="15"/>
      <c r="BP394" s="15"/>
      <c r="BQ394" s="15" t="s">
        <v>124</v>
      </c>
      <c r="BR394" s="15" t="s">
        <v>124</v>
      </c>
      <c r="BS394" s="19" t="s">
        <v>124</v>
      </c>
      <c r="BT394" s="15"/>
      <c r="BU394" s="15"/>
      <c r="BV394" s="15">
        <v>3</v>
      </c>
      <c r="BW394" s="15">
        <v>5</v>
      </c>
      <c r="BX394" s="19">
        <f>SUM(BV394:BW394)</f>
        <v>8</v>
      </c>
      <c r="BY394" s="15"/>
      <c r="BZ394" s="15"/>
      <c r="CA394" s="27" t="s">
        <v>124</v>
      </c>
      <c r="CB394" s="27" t="s">
        <v>124</v>
      </c>
      <c r="CC394" s="19" t="s">
        <v>124</v>
      </c>
      <c r="CD394" s="15"/>
      <c r="CE394" s="20"/>
      <c r="CF394" s="15" t="s">
        <v>124</v>
      </c>
      <c r="CG394" s="15" t="s">
        <v>124</v>
      </c>
      <c r="CH394" s="15" t="s">
        <v>124</v>
      </c>
      <c r="CK394" s="19" t="s">
        <v>124</v>
      </c>
      <c r="CL394" s="19" t="s">
        <v>124</v>
      </c>
      <c r="CM394" s="19" t="s">
        <v>124</v>
      </c>
      <c r="CP394" s="19" t="s">
        <v>124</v>
      </c>
      <c r="CQ394" s="19" t="s">
        <v>124</v>
      </c>
      <c r="CR394" s="19" t="s">
        <v>124</v>
      </c>
      <c r="CT394" s="15" t="s">
        <v>257</v>
      </c>
      <c r="CU394" s="19" t="s">
        <v>124</v>
      </c>
      <c r="CV394" s="19" t="s">
        <v>124</v>
      </c>
      <c r="CW394" s="15" t="s">
        <v>124</v>
      </c>
      <c r="CZ394" s="19" t="s">
        <v>124</v>
      </c>
      <c r="DA394" s="19" t="s">
        <v>124</v>
      </c>
      <c r="DE394" t="s">
        <v>124</v>
      </c>
      <c r="DF394" t="s">
        <v>124</v>
      </c>
    </row>
    <row r="395" spans="1:110">
      <c r="A395" s="15">
        <v>145</v>
      </c>
      <c r="B395" s="22" t="s">
        <v>229</v>
      </c>
      <c r="D395" s="16">
        <v>306</v>
      </c>
      <c r="F395" s="16">
        <v>94</v>
      </c>
      <c r="G395" s="16"/>
      <c r="H395" s="16"/>
      <c r="I395" s="15" t="s">
        <v>124</v>
      </c>
      <c r="J395" s="15" t="s">
        <v>124</v>
      </c>
      <c r="K395" s="15" t="s">
        <v>124</v>
      </c>
      <c r="L395" s="15"/>
      <c r="M395" s="15"/>
      <c r="N395" s="15">
        <v>0</v>
      </c>
      <c r="O395" s="15">
        <v>0</v>
      </c>
      <c r="P395" s="15">
        <f>SUM(N395:O395)</f>
        <v>0</v>
      </c>
      <c r="Q395" s="15"/>
      <c r="R395" s="15"/>
      <c r="S395" s="15">
        <v>0</v>
      </c>
      <c r="T395" s="15">
        <v>0</v>
      </c>
      <c r="U395" s="15">
        <f>SUM(S395:T395)</f>
        <v>0</v>
      </c>
      <c r="V395" s="15"/>
      <c r="W395" s="15"/>
      <c r="X395" s="15" t="s">
        <v>124</v>
      </c>
      <c r="Y395" s="15" t="s">
        <v>124</v>
      </c>
      <c r="Z395" s="15" t="s">
        <v>124</v>
      </c>
      <c r="AA395" s="17"/>
      <c r="AB395" s="17"/>
      <c r="AC395" s="15" t="s">
        <v>124</v>
      </c>
      <c r="AD395" s="15" t="s">
        <v>124</v>
      </c>
      <c r="AE395" s="15" t="s">
        <v>124</v>
      </c>
      <c r="AF395" s="17"/>
      <c r="AG395" s="17"/>
      <c r="AH395" s="15" t="s">
        <v>124</v>
      </c>
      <c r="AI395" s="15" t="s">
        <v>124</v>
      </c>
      <c r="AJ395" s="19" t="s">
        <v>124</v>
      </c>
      <c r="AL395" s="17"/>
      <c r="AM395" s="15" t="s">
        <v>124</v>
      </c>
      <c r="AN395" s="15" t="s">
        <v>124</v>
      </c>
      <c r="AO395" s="19" t="s">
        <v>124</v>
      </c>
      <c r="AR395" s="15" t="s">
        <v>124</v>
      </c>
      <c r="AS395" s="15" t="s">
        <v>124</v>
      </c>
      <c r="AT395" s="19" t="s">
        <v>124</v>
      </c>
      <c r="AW395" s="15" t="s">
        <v>124</v>
      </c>
      <c r="AX395" s="15" t="s">
        <v>124</v>
      </c>
      <c r="AY395" s="19" t="s">
        <v>124</v>
      </c>
      <c r="BB395" s="15" t="s">
        <v>124</v>
      </c>
      <c r="BC395" s="15" t="s">
        <v>124</v>
      </c>
      <c r="BD395" s="19" t="s">
        <v>124</v>
      </c>
      <c r="BG395" s="15" t="s">
        <v>124</v>
      </c>
      <c r="BH395" s="15" t="s">
        <v>124</v>
      </c>
      <c r="BI395" s="19" t="s">
        <v>124</v>
      </c>
      <c r="BJ395" s="15"/>
      <c r="BK395" s="15"/>
      <c r="BL395" s="15" t="s">
        <v>124</v>
      </c>
      <c r="BM395" s="15" t="s">
        <v>124</v>
      </c>
      <c r="BN395" s="19" t="s">
        <v>124</v>
      </c>
      <c r="BO395" s="15"/>
      <c r="BP395" s="15"/>
      <c r="BQ395" s="15">
        <v>3</v>
      </c>
      <c r="BR395" s="15">
        <v>5</v>
      </c>
      <c r="BS395" s="15">
        <f>SUM(BQ395:BR395)</f>
        <v>8</v>
      </c>
      <c r="BT395" s="15"/>
      <c r="BU395" s="15"/>
      <c r="BV395" s="15">
        <v>3</v>
      </c>
      <c r="BW395" s="15">
        <v>5</v>
      </c>
      <c r="BX395" s="19">
        <f>SUM(BV395:BW395)</f>
        <v>8</v>
      </c>
      <c r="BY395" s="15"/>
      <c r="BZ395" s="15"/>
      <c r="CA395" s="27" t="s">
        <v>124</v>
      </c>
      <c r="CB395" s="27" t="s">
        <v>124</v>
      </c>
      <c r="CC395" s="19" t="s">
        <v>124</v>
      </c>
      <c r="CD395" s="15"/>
      <c r="CE395" s="20"/>
      <c r="CF395" s="15" t="s">
        <v>124</v>
      </c>
      <c r="CG395" s="15" t="s">
        <v>124</v>
      </c>
      <c r="CH395" s="15" t="s">
        <v>124</v>
      </c>
      <c r="CK395" s="19" t="s">
        <v>124</v>
      </c>
      <c r="CL395" s="19" t="s">
        <v>124</v>
      </c>
      <c r="CM395" s="19" t="s">
        <v>124</v>
      </c>
      <c r="CP395" s="19" t="s">
        <v>124</v>
      </c>
      <c r="CQ395" s="19" t="s">
        <v>124</v>
      </c>
      <c r="CR395" s="19" t="s">
        <v>124</v>
      </c>
      <c r="CT395" s="15" t="s">
        <v>257</v>
      </c>
      <c r="CU395" s="19" t="s">
        <v>124</v>
      </c>
      <c r="CV395" s="19" t="s">
        <v>124</v>
      </c>
      <c r="CW395" s="15" t="s">
        <v>124</v>
      </c>
      <c r="CZ395" s="19" t="s">
        <v>124</v>
      </c>
      <c r="DA395" s="19" t="s">
        <v>124</v>
      </c>
      <c r="DE395" t="s">
        <v>124</v>
      </c>
      <c r="DF395" t="s">
        <v>124</v>
      </c>
    </row>
    <row r="396" spans="1:110">
      <c r="A396" s="15">
        <v>152</v>
      </c>
      <c r="B396" s="22" t="s">
        <v>234</v>
      </c>
      <c r="D396" s="16">
        <v>307</v>
      </c>
      <c r="F396" s="16">
        <v>99</v>
      </c>
      <c r="G396" s="16"/>
      <c r="H396" s="16"/>
      <c r="I396" s="15">
        <v>0</v>
      </c>
      <c r="J396" s="15">
        <v>0</v>
      </c>
      <c r="K396" s="15">
        <f>SUM(I396:J396)</f>
        <v>0</v>
      </c>
      <c r="L396" s="15"/>
      <c r="M396" s="15"/>
      <c r="N396" s="15">
        <v>3</v>
      </c>
      <c r="O396" s="15">
        <v>4</v>
      </c>
      <c r="P396" s="15">
        <f>SUM(N396:O396)</f>
        <v>7</v>
      </c>
      <c r="Q396" s="15"/>
      <c r="R396" s="15"/>
      <c r="S396" s="15">
        <v>0</v>
      </c>
      <c r="T396" s="15">
        <v>0</v>
      </c>
      <c r="U396" s="15">
        <f>SUM(S396:T396)</f>
        <v>0</v>
      </c>
      <c r="V396" s="15"/>
      <c r="W396" s="15"/>
      <c r="X396" s="15">
        <v>0</v>
      </c>
      <c r="Y396" s="15">
        <v>0</v>
      </c>
      <c r="Z396" s="15">
        <f>SUM(X396:Y396)</f>
        <v>0</v>
      </c>
      <c r="AA396" s="17"/>
      <c r="AB396" s="17"/>
      <c r="AC396" s="15">
        <v>0</v>
      </c>
      <c r="AD396" s="15">
        <v>0</v>
      </c>
      <c r="AE396" s="15">
        <f>SUM(AC396:AD396)</f>
        <v>0</v>
      </c>
      <c r="AF396" s="17"/>
      <c r="AG396" s="17"/>
      <c r="AH396" s="15">
        <v>0</v>
      </c>
      <c r="AI396" s="15">
        <v>0</v>
      </c>
      <c r="AJ396" s="15">
        <f>SUM(AH396:AI396)</f>
        <v>0</v>
      </c>
      <c r="AL396" s="17"/>
      <c r="AM396" s="15">
        <v>0</v>
      </c>
      <c r="AN396" s="15">
        <v>0</v>
      </c>
      <c r="AO396" s="15">
        <f>SUM(AM396:AN396)</f>
        <v>0</v>
      </c>
      <c r="AR396" s="15">
        <v>0</v>
      </c>
      <c r="AS396" s="15">
        <v>0</v>
      </c>
      <c r="AT396" s="15">
        <f>SUM(AR396:AS396)</f>
        <v>0</v>
      </c>
      <c r="AW396" s="15">
        <v>0</v>
      </c>
      <c r="AX396" s="15">
        <v>0</v>
      </c>
      <c r="AY396" s="15">
        <f>SUM(AW396:AX396)</f>
        <v>0</v>
      </c>
      <c r="BB396" s="15">
        <v>2</v>
      </c>
      <c r="BC396" s="15">
        <v>5</v>
      </c>
      <c r="BD396" s="15">
        <f>SUM(BB396:BC396)</f>
        <v>7</v>
      </c>
      <c r="BG396" s="15">
        <v>0</v>
      </c>
      <c r="BH396" s="15">
        <v>0</v>
      </c>
      <c r="BI396" s="15">
        <f>SUM(BG396:BH396)</f>
        <v>0</v>
      </c>
      <c r="BJ396" s="15"/>
      <c r="BK396" s="15"/>
      <c r="BL396" s="15">
        <v>0</v>
      </c>
      <c r="BM396" s="15">
        <v>0</v>
      </c>
      <c r="BN396" s="15">
        <f>SUM(BL396:BM396)</f>
        <v>0</v>
      </c>
      <c r="BO396" s="15"/>
      <c r="BP396" s="15"/>
      <c r="BQ396" s="15">
        <v>3</v>
      </c>
      <c r="BR396" s="15">
        <v>5</v>
      </c>
      <c r="BS396" s="15">
        <f>SUM(BQ396:BR396)</f>
        <v>8</v>
      </c>
      <c r="BT396" s="15"/>
      <c r="BU396" s="15"/>
      <c r="BV396" s="15">
        <v>3</v>
      </c>
      <c r="BW396" s="15">
        <v>5</v>
      </c>
      <c r="BX396" s="19">
        <f>SUM(BV396:BW396)</f>
        <v>8</v>
      </c>
      <c r="BY396" s="15"/>
      <c r="BZ396" s="15"/>
      <c r="CA396" s="27">
        <v>0</v>
      </c>
      <c r="CB396" s="27">
        <v>0</v>
      </c>
      <c r="CC396" s="15">
        <f>SUM(CA396:CB396)</f>
        <v>0</v>
      </c>
      <c r="CD396" s="15"/>
      <c r="CE396" s="20"/>
      <c r="CF396" s="24">
        <v>0</v>
      </c>
      <c r="CG396" s="24">
        <v>0</v>
      </c>
      <c r="CH396" s="24">
        <f>SUM(CF396:CG396)</f>
        <v>0</v>
      </c>
      <c r="CK396" s="15">
        <v>0</v>
      </c>
      <c r="CL396" s="15">
        <v>0</v>
      </c>
      <c r="CM396" s="15">
        <f>SUM(CK396:CL396)</f>
        <v>0</v>
      </c>
      <c r="CP396" s="15">
        <v>0</v>
      </c>
      <c r="CQ396" s="15">
        <v>0</v>
      </c>
      <c r="CR396" s="15">
        <f>SUM(CP396:CQ396)</f>
        <v>0</v>
      </c>
      <c r="CT396" s="15" t="s">
        <v>257</v>
      </c>
      <c r="CU396" s="15">
        <v>0</v>
      </c>
      <c r="CV396" s="15">
        <v>0</v>
      </c>
      <c r="CW396" s="15">
        <f>SUM(CU396:CV396)</f>
        <v>0</v>
      </c>
      <c r="CZ396" s="15">
        <v>3</v>
      </c>
      <c r="DA396" s="15">
        <v>5</v>
      </c>
      <c r="DB396" s="15">
        <f>SUM(CZ396:DA396)</f>
        <v>8</v>
      </c>
      <c r="DE396">
        <v>0</v>
      </c>
      <c r="DF396">
        <v>0</v>
      </c>
    </row>
    <row r="397" spans="1:110">
      <c r="A397" s="15">
        <v>151</v>
      </c>
      <c r="B397" s="22" t="s">
        <v>233</v>
      </c>
      <c r="D397" s="16">
        <v>308</v>
      </c>
      <c r="F397" s="16">
        <v>98</v>
      </c>
      <c r="G397" s="16"/>
      <c r="H397" s="16"/>
      <c r="I397" s="15">
        <v>3</v>
      </c>
      <c r="J397" s="15">
        <v>5</v>
      </c>
      <c r="K397" s="15">
        <f>SUM(I397:J397)</f>
        <v>8</v>
      </c>
      <c r="L397" s="15"/>
      <c r="M397" s="15"/>
      <c r="N397" s="15">
        <v>0</v>
      </c>
      <c r="O397" s="15">
        <v>0</v>
      </c>
      <c r="P397" s="15">
        <f>SUM(N397:O397)</f>
        <v>0</v>
      </c>
      <c r="Q397" s="15"/>
      <c r="R397" s="15"/>
      <c r="S397" s="15">
        <v>0</v>
      </c>
      <c r="T397" s="15">
        <v>0</v>
      </c>
      <c r="U397" s="15">
        <f>SUM(S397:T397)</f>
        <v>0</v>
      </c>
      <c r="V397" s="15"/>
      <c r="W397" s="15"/>
      <c r="X397" s="15">
        <v>3</v>
      </c>
      <c r="Y397" s="15">
        <v>4</v>
      </c>
      <c r="Z397" s="15">
        <f>SUM(X397:Y397)</f>
        <v>7</v>
      </c>
      <c r="AA397" s="17"/>
      <c r="AB397" s="17"/>
      <c r="AC397" s="15">
        <v>2</v>
      </c>
      <c r="AD397" s="15">
        <v>3</v>
      </c>
      <c r="AE397" s="15">
        <f>SUM(AC397:AD397)</f>
        <v>5</v>
      </c>
      <c r="AF397" s="17"/>
      <c r="AG397" s="17"/>
      <c r="AH397" s="15">
        <v>0</v>
      </c>
      <c r="AI397" s="15">
        <v>0</v>
      </c>
      <c r="AJ397" s="15">
        <f>SUM(AH397:AI397)</f>
        <v>0</v>
      </c>
      <c r="AL397" s="17"/>
      <c r="AM397" s="15">
        <v>0</v>
      </c>
      <c r="AN397" s="15">
        <v>0</v>
      </c>
      <c r="AO397" s="15">
        <f>SUM(AM397:AN397)</f>
        <v>0</v>
      </c>
      <c r="AR397" s="15">
        <v>0</v>
      </c>
      <c r="AS397" s="15">
        <v>0</v>
      </c>
      <c r="AT397" s="15">
        <f>SUM(AR397:AS397)</f>
        <v>0</v>
      </c>
      <c r="AW397" s="15">
        <v>0</v>
      </c>
      <c r="AX397" s="15">
        <v>0</v>
      </c>
      <c r="AY397" s="15">
        <f>SUM(AW397:AX397)</f>
        <v>0</v>
      </c>
      <c r="BB397" s="15">
        <v>3</v>
      </c>
      <c r="BC397" s="15">
        <v>5</v>
      </c>
      <c r="BD397" s="15">
        <f>SUM(BB397:BC397)</f>
        <v>8</v>
      </c>
      <c r="BG397" s="15">
        <v>0</v>
      </c>
      <c r="BH397" s="15">
        <v>0</v>
      </c>
      <c r="BI397" s="15">
        <f>SUM(BG397:BH397)</f>
        <v>0</v>
      </c>
      <c r="BJ397" s="15"/>
      <c r="BK397" s="15"/>
      <c r="BL397" s="15">
        <v>1</v>
      </c>
      <c r="BM397" s="15">
        <v>2</v>
      </c>
      <c r="BN397" s="15">
        <f>SUM(BL397:BM397)</f>
        <v>3</v>
      </c>
      <c r="BO397" s="15"/>
      <c r="BP397" s="15"/>
      <c r="BQ397" s="15">
        <v>3</v>
      </c>
      <c r="BR397" s="15">
        <v>5</v>
      </c>
      <c r="BS397" s="15">
        <f>SUM(BQ397:BR397)</f>
        <v>8</v>
      </c>
      <c r="BT397" s="15"/>
      <c r="BU397" s="15"/>
      <c r="BV397" s="15">
        <v>1</v>
      </c>
      <c r="BW397" s="15">
        <v>3</v>
      </c>
      <c r="BX397" s="19">
        <f>SUM(BV397:BW397)</f>
        <v>4</v>
      </c>
      <c r="BY397" s="15"/>
      <c r="BZ397" s="15"/>
      <c r="CA397" s="27">
        <v>0</v>
      </c>
      <c r="CB397" s="27">
        <v>0</v>
      </c>
      <c r="CC397" s="15">
        <f>SUM(CA397:CB397)</f>
        <v>0</v>
      </c>
      <c r="CD397" s="15"/>
      <c r="CE397" s="20"/>
      <c r="CF397" s="24">
        <v>0</v>
      </c>
      <c r="CG397" s="24">
        <v>0</v>
      </c>
      <c r="CH397" s="24">
        <f>SUM(CF397:CG397)</f>
        <v>0</v>
      </c>
      <c r="CK397" s="15">
        <v>2</v>
      </c>
      <c r="CL397" s="15">
        <v>4</v>
      </c>
      <c r="CM397" s="15">
        <f>SUM(CK397:CL397)</f>
        <v>6</v>
      </c>
      <c r="CP397" s="15">
        <v>0</v>
      </c>
      <c r="CQ397" s="15">
        <v>0</v>
      </c>
      <c r="CR397" s="15">
        <f>SUM(CP397:CQ397)</f>
        <v>0</v>
      </c>
      <c r="CT397" s="15" t="s">
        <v>257</v>
      </c>
      <c r="CU397" s="15">
        <v>1</v>
      </c>
      <c r="CV397" s="15">
        <v>1</v>
      </c>
      <c r="CW397" s="15">
        <f>SUM(CU397:CV397)</f>
        <v>2</v>
      </c>
      <c r="CZ397" s="15">
        <v>0</v>
      </c>
      <c r="DA397" s="15">
        <v>0</v>
      </c>
      <c r="DB397" s="15">
        <f>SUM(CZ397:DA397)</f>
        <v>0</v>
      </c>
      <c r="DE397">
        <v>0</v>
      </c>
      <c r="DF397">
        <v>0</v>
      </c>
    </row>
    <row r="398" spans="1:110">
      <c r="A398" s="15">
        <v>149</v>
      </c>
      <c r="B398" s="22" t="s">
        <v>232</v>
      </c>
      <c r="D398" s="16">
        <v>309</v>
      </c>
      <c r="F398" s="16">
        <v>97</v>
      </c>
      <c r="G398" s="16"/>
      <c r="H398" s="16"/>
      <c r="I398" s="15" t="s">
        <v>124</v>
      </c>
      <c r="J398" s="15" t="s">
        <v>124</v>
      </c>
      <c r="K398" s="15" t="s">
        <v>124</v>
      </c>
      <c r="L398" s="15"/>
      <c r="M398" s="15"/>
      <c r="N398" s="15" t="s">
        <v>124</v>
      </c>
      <c r="O398" s="15" t="s">
        <v>124</v>
      </c>
      <c r="P398" s="15" t="s">
        <v>124</v>
      </c>
      <c r="Q398" s="15"/>
      <c r="R398" s="15"/>
      <c r="S398" s="15" t="s">
        <v>124</v>
      </c>
      <c r="T398" s="15" t="s">
        <v>124</v>
      </c>
      <c r="U398" s="15" t="s">
        <v>124</v>
      </c>
      <c r="V398" s="15"/>
      <c r="W398" s="15"/>
      <c r="X398" s="15" t="s">
        <v>124</v>
      </c>
      <c r="Y398" s="15" t="s">
        <v>124</v>
      </c>
      <c r="Z398" s="15" t="s">
        <v>124</v>
      </c>
      <c r="AA398" s="17"/>
      <c r="AB398" s="17"/>
      <c r="AC398" s="15" t="s">
        <v>124</v>
      </c>
      <c r="AD398" s="15" t="s">
        <v>124</v>
      </c>
      <c r="AE398" s="15" t="s">
        <v>124</v>
      </c>
      <c r="AF398" s="17"/>
      <c r="AG398" s="17"/>
      <c r="AH398" s="15" t="s">
        <v>124</v>
      </c>
      <c r="AI398" s="15" t="s">
        <v>124</v>
      </c>
      <c r="AJ398" s="19" t="s">
        <v>124</v>
      </c>
      <c r="AL398" s="17"/>
      <c r="AM398" s="15" t="s">
        <v>124</v>
      </c>
      <c r="AN398" s="15" t="s">
        <v>124</v>
      </c>
      <c r="AO398" s="19" t="s">
        <v>124</v>
      </c>
      <c r="AR398" s="15" t="s">
        <v>124</v>
      </c>
      <c r="AS398" s="15" t="s">
        <v>124</v>
      </c>
      <c r="AT398" s="19" t="s">
        <v>124</v>
      </c>
      <c r="AW398" s="15" t="s">
        <v>124</v>
      </c>
      <c r="AX398" s="15" t="s">
        <v>124</v>
      </c>
      <c r="AY398" s="19" t="s">
        <v>124</v>
      </c>
      <c r="BB398" s="15" t="s">
        <v>124</v>
      </c>
      <c r="BC398" s="15" t="s">
        <v>124</v>
      </c>
      <c r="BD398" s="19" t="s">
        <v>124</v>
      </c>
      <c r="BG398" s="15" t="s">
        <v>124</v>
      </c>
      <c r="BH398" s="15" t="s">
        <v>124</v>
      </c>
      <c r="BI398" s="19" t="s">
        <v>124</v>
      </c>
      <c r="BJ398" s="15"/>
      <c r="BK398" s="15"/>
      <c r="BL398" s="15">
        <v>0</v>
      </c>
      <c r="BM398" s="15">
        <v>0</v>
      </c>
      <c r="BN398" s="15">
        <f>SUM(BL398:BM398)</f>
        <v>0</v>
      </c>
      <c r="BO398" s="15"/>
      <c r="BP398" s="15"/>
      <c r="BQ398" s="15" t="s">
        <v>124</v>
      </c>
      <c r="BR398" s="15" t="s">
        <v>124</v>
      </c>
      <c r="BS398" s="19" t="s">
        <v>124</v>
      </c>
      <c r="BT398" s="15"/>
      <c r="BU398" s="15"/>
      <c r="BV398" s="15" t="s">
        <v>124</v>
      </c>
      <c r="BW398" s="15" t="s">
        <v>124</v>
      </c>
      <c r="BX398" s="19" t="s">
        <v>124</v>
      </c>
      <c r="BY398" s="15"/>
      <c r="BZ398" s="15"/>
      <c r="CA398" s="27" t="s">
        <v>124</v>
      </c>
      <c r="CB398" s="27" t="s">
        <v>124</v>
      </c>
      <c r="CC398" s="19" t="s">
        <v>124</v>
      </c>
      <c r="CD398" s="15"/>
      <c r="CE398" s="20"/>
      <c r="CF398" s="24" t="s">
        <v>124</v>
      </c>
      <c r="CG398" s="24" t="s">
        <v>124</v>
      </c>
      <c r="CH398" s="15" t="s">
        <v>124</v>
      </c>
      <c r="CK398" s="19" t="s">
        <v>124</v>
      </c>
      <c r="CL398" s="19" t="s">
        <v>124</v>
      </c>
      <c r="CM398" s="19" t="s">
        <v>124</v>
      </c>
      <c r="CP398" s="19" t="s">
        <v>124</v>
      </c>
      <c r="CQ398" s="19" t="s">
        <v>124</v>
      </c>
      <c r="CR398" s="19" t="s">
        <v>124</v>
      </c>
      <c r="CT398" s="15" t="s">
        <v>257</v>
      </c>
      <c r="CU398" s="19" t="s">
        <v>124</v>
      </c>
      <c r="CV398" s="19" t="s">
        <v>124</v>
      </c>
      <c r="CW398" s="15" t="s">
        <v>124</v>
      </c>
      <c r="CZ398" s="19" t="s">
        <v>124</v>
      </c>
      <c r="DA398" s="19" t="s">
        <v>124</v>
      </c>
      <c r="DE398">
        <v>0</v>
      </c>
      <c r="DF398">
        <v>0</v>
      </c>
    </row>
    <row r="399" spans="1:110">
      <c r="A399" s="15">
        <v>147</v>
      </c>
      <c r="B399" s="22" t="s">
        <v>231</v>
      </c>
      <c r="D399" s="16">
        <v>310</v>
      </c>
      <c r="F399" s="16">
        <v>96</v>
      </c>
      <c r="G399" s="16"/>
      <c r="H399" s="16"/>
      <c r="I399" s="15">
        <v>3</v>
      </c>
      <c r="J399" s="15">
        <v>5</v>
      </c>
      <c r="K399" s="15">
        <f>SUM(I399:J399)</f>
        <v>8</v>
      </c>
      <c r="L399" s="15"/>
      <c r="M399" s="15"/>
      <c r="N399" s="15">
        <v>2</v>
      </c>
      <c r="O399" s="15">
        <v>5</v>
      </c>
      <c r="P399" s="15">
        <f>SUM(N399:O399)</f>
        <v>7</v>
      </c>
      <c r="Q399" s="15"/>
      <c r="R399" s="15"/>
      <c r="S399" s="15">
        <v>0</v>
      </c>
      <c r="T399" s="15">
        <v>0</v>
      </c>
      <c r="U399" s="15">
        <f>SUM(S399:T399)</f>
        <v>0</v>
      </c>
      <c r="V399" s="15"/>
      <c r="W399" s="15"/>
      <c r="X399" s="15">
        <v>3</v>
      </c>
      <c r="Y399" s="15">
        <v>2</v>
      </c>
      <c r="Z399" s="15">
        <f>SUM(X399:Y399)</f>
        <v>5</v>
      </c>
      <c r="AA399" s="17"/>
      <c r="AB399" s="17"/>
      <c r="AC399" s="15">
        <v>1</v>
      </c>
      <c r="AD399" s="15">
        <v>4</v>
      </c>
      <c r="AE399" s="15">
        <f>SUM(AC399:AD399)</f>
        <v>5</v>
      </c>
      <c r="AF399" s="17"/>
      <c r="AG399" s="17"/>
      <c r="AH399" s="15">
        <v>0</v>
      </c>
      <c r="AI399" s="15">
        <v>0</v>
      </c>
      <c r="AJ399" s="15">
        <f>SUM(AH399:AI399)</f>
        <v>0</v>
      </c>
      <c r="AL399" s="17"/>
      <c r="AM399" s="15">
        <v>0</v>
      </c>
      <c r="AN399" s="15">
        <v>0</v>
      </c>
      <c r="AO399" s="15">
        <f>SUM(AM399:AN399)</f>
        <v>0</v>
      </c>
      <c r="AR399" s="15">
        <v>0</v>
      </c>
      <c r="AS399" s="15">
        <v>0</v>
      </c>
      <c r="AT399" s="15">
        <f>SUM(AR399:AS399)</f>
        <v>0</v>
      </c>
      <c r="AW399" s="15">
        <v>0</v>
      </c>
      <c r="AX399" s="15">
        <v>0</v>
      </c>
      <c r="AY399" s="15">
        <f>SUM(AW399:AX399)</f>
        <v>0</v>
      </c>
      <c r="BB399" s="15">
        <v>3</v>
      </c>
      <c r="BC399" s="15">
        <v>5</v>
      </c>
      <c r="BD399" s="15">
        <f>SUM(BB399:BC399)</f>
        <v>8</v>
      </c>
      <c r="BG399" s="15">
        <v>0</v>
      </c>
      <c r="BH399" s="15">
        <v>0</v>
      </c>
      <c r="BI399" s="15">
        <f>SUM(BG399:BH399)</f>
        <v>0</v>
      </c>
      <c r="BJ399" s="15"/>
      <c r="BK399" s="15"/>
      <c r="BL399" s="15">
        <v>0</v>
      </c>
      <c r="BM399" s="15">
        <v>0</v>
      </c>
      <c r="BN399" s="15">
        <f>SUM(BL399:BM399)</f>
        <v>0</v>
      </c>
      <c r="BO399" s="15"/>
      <c r="BP399" s="15"/>
      <c r="BQ399" s="15">
        <v>3</v>
      </c>
      <c r="BR399" s="15">
        <v>5</v>
      </c>
      <c r="BS399" s="15">
        <f>SUM(BQ399:BR399)</f>
        <v>8</v>
      </c>
      <c r="BT399" s="15"/>
      <c r="BU399" s="15"/>
      <c r="BV399" s="15">
        <v>3</v>
      </c>
      <c r="BW399" s="15">
        <v>5</v>
      </c>
      <c r="BX399" s="19">
        <f>SUM(BV399:BW399)</f>
        <v>8</v>
      </c>
      <c r="BY399" s="15"/>
      <c r="BZ399" s="15"/>
      <c r="CA399" s="27">
        <v>0</v>
      </c>
      <c r="CB399" s="27">
        <v>0</v>
      </c>
      <c r="CC399" s="15">
        <f>SUM(CA399:CB399)</f>
        <v>0</v>
      </c>
      <c r="CD399" s="15"/>
      <c r="CE399" s="20"/>
      <c r="CF399" s="24">
        <v>0</v>
      </c>
      <c r="CG399" s="24">
        <v>0</v>
      </c>
      <c r="CH399" s="24">
        <f>SUM(CF399:CG399)</f>
        <v>0</v>
      </c>
      <c r="CK399" s="15">
        <v>0</v>
      </c>
      <c r="CL399" s="15">
        <v>0</v>
      </c>
      <c r="CM399" s="15">
        <f>SUM(CK399:CL399)</f>
        <v>0</v>
      </c>
      <c r="CP399" s="15">
        <v>0</v>
      </c>
      <c r="CQ399" s="15">
        <v>0</v>
      </c>
      <c r="CR399" s="15">
        <f>SUM(CP399:CQ399)</f>
        <v>0</v>
      </c>
      <c r="CT399" s="15" t="s">
        <v>257</v>
      </c>
      <c r="CU399" s="15">
        <v>2</v>
      </c>
      <c r="CV399" s="15">
        <v>1</v>
      </c>
      <c r="CW399" s="15">
        <f>SUM(CU399:CV399)</f>
        <v>3</v>
      </c>
      <c r="CZ399" s="19" t="s">
        <v>124</v>
      </c>
      <c r="DA399" s="19" t="s">
        <v>124</v>
      </c>
      <c r="DE399" t="s">
        <v>124</v>
      </c>
      <c r="DF399" t="s">
        <v>124</v>
      </c>
    </row>
    <row r="400" spans="1:110">
      <c r="A400" s="15">
        <v>146</v>
      </c>
      <c r="B400" s="22" t="s">
        <v>230</v>
      </c>
      <c r="D400" s="16">
        <v>311</v>
      </c>
      <c r="F400" s="16">
        <v>95</v>
      </c>
      <c r="G400" s="16"/>
      <c r="H400" s="16"/>
      <c r="I400" s="15" t="s">
        <v>124</v>
      </c>
      <c r="J400" s="15" t="s">
        <v>124</v>
      </c>
      <c r="K400" s="15" t="s">
        <v>124</v>
      </c>
      <c r="L400" s="15"/>
      <c r="M400" s="15"/>
      <c r="N400" s="15" t="s">
        <v>124</v>
      </c>
      <c r="O400" s="15" t="s">
        <v>124</v>
      </c>
      <c r="P400" s="15" t="s">
        <v>124</v>
      </c>
      <c r="Q400" s="15"/>
      <c r="R400" s="15"/>
      <c r="S400" s="15" t="s">
        <v>124</v>
      </c>
      <c r="T400" s="15" t="s">
        <v>124</v>
      </c>
      <c r="U400" s="15" t="s">
        <v>124</v>
      </c>
      <c r="V400" s="15"/>
      <c r="W400" s="15"/>
      <c r="X400" s="15" t="s">
        <v>124</v>
      </c>
      <c r="Y400" s="15" t="s">
        <v>124</v>
      </c>
      <c r="Z400" s="15" t="s">
        <v>124</v>
      </c>
      <c r="AA400" s="17"/>
      <c r="AB400" s="17"/>
      <c r="AC400" s="15" t="s">
        <v>124</v>
      </c>
      <c r="AD400" s="15" t="s">
        <v>124</v>
      </c>
      <c r="AE400" s="15" t="s">
        <v>124</v>
      </c>
      <c r="AF400" s="17"/>
      <c r="AG400" s="17"/>
      <c r="AH400" s="15" t="s">
        <v>124</v>
      </c>
      <c r="AI400" s="15" t="s">
        <v>124</v>
      </c>
      <c r="AJ400" s="19" t="s">
        <v>124</v>
      </c>
      <c r="AL400" s="17"/>
      <c r="AM400" s="15" t="s">
        <v>124</v>
      </c>
      <c r="AN400" s="15" t="s">
        <v>124</v>
      </c>
      <c r="AO400" s="19" t="s">
        <v>124</v>
      </c>
      <c r="AR400" s="15" t="s">
        <v>124</v>
      </c>
      <c r="AS400" s="15" t="s">
        <v>124</v>
      </c>
      <c r="AT400" s="19" t="s">
        <v>124</v>
      </c>
      <c r="AW400" s="15" t="s">
        <v>124</v>
      </c>
      <c r="AX400" s="15" t="s">
        <v>124</v>
      </c>
      <c r="AY400" s="19" t="s">
        <v>124</v>
      </c>
      <c r="BB400" s="15" t="s">
        <v>124</v>
      </c>
      <c r="BC400" s="15" t="s">
        <v>124</v>
      </c>
      <c r="BD400" s="19" t="s">
        <v>124</v>
      </c>
      <c r="BG400" s="15" t="s">
        <v>124</v>
      </c>
      <c r="BH400" s="15" t="s">
        <v>124</v>
      </c>
      <c r="BI400" s="19" t="s">
        <v>124</v>
      </c>
      <c r="BJ400" s="15"/>
      <c r="BK400" s="15"/>
      <c r="BL400" s="15" t="s">
        <v>124</v>
      </c>
      <c r="BM400" s="15" t="s">
        <v>124</v>
      </c>
      <c r="BN400" s="19" t="s">
        <v>124</v>
      </c>
      <c r="BO400" s="15"/>
      <c r="BP400" s="15"/>
      <c r="BQ400" s="15" t="s">
        <v>124</v>
      </c>
      <c r="BR400" s="15" t="s">
        <v>124</v>
      </c>
      <c r="BS400" s="19" t="s">
        <v>124</v>
      </c>
      <c r="BT400" s="15"/>
      <c r="BU400" s="15"/>
      <c r="BV400" s="15" t="s">
        <v>124</v>
      </c>
      <c r="BW400" s="15" t="s">
        <v>124</v>
      </c>
      <c r="BX400" s="19" t="s">
        <v>124</v>
      </c>
      <c r="BY400" s="15"/>
      <c r="BZ400" s="15"/>
      <c r="CA400" s="27" t="s">
        <v>124</v>
      </c>
      <c r="CB400" s="27" t="s">
        <v>124</v>
      </c>
      <c r="CC400" s="19" t="s">
        <v>124</v>
      </c>
      <c r="CD400" s="15"/>
      <c r="CE400" s="20"/>
      <c r="CF400" s="24" t="s">
        <v>124</v>
      </c>
      <c r="CG400" s="24" t="s">
        <v>124</v>
      </c>
      <c r="CH400" s="15" t="s">
        <v>124</v>
      </c>
      <c r="CK400" s="19" t="s">
        <v>124</v>
      </c>
      <c r="CL400" s="19" t="s">
        <v>124</v>
      </c>
      <c r="CM400" s="19" t="s">
        <v>124</v>
      </c>
      <c r="CP400" s="15">
        <v>0</v>
      </c>
      <c r="CQ400" s="15">
        <v>0</v>
      </c>
      <c r="CR400" s="15">
        <f>SUM(CP400:CQ400)</f>
        <v>0</v>
      </c>
      <c r="CT400" s="15" t="s">
        <v>257</v>
      </c>
      <c r="CU400" s="15">
        <v>0</v>
      </c>
      <c r="CV400" s="15">
        <v>0</v>
      </c>
      <c r="CW400" s="15">
        <f>SUM(CU400:CV400)</f>
        <v>0</v>
      </c>
      <c r="CZ400" s="15">
        <v>3</v>
      </c>
      <c r="DA400" s="15">
        <v>5</v>
      </c>
      <c r="DB400" s="15">
        <f>SUM(CZ400:DA400)</f>
        <v>8</v>
      </c>
      <c r="DE400">
        <v>0</v>
      </c>
      <c r="DF400">
        <v>0</v>
      </c>
    </row>
    <row r="401" spans="1:110">
      <c r="A401" s="15">
        <v>145</v>
      </c>
      <c r="B401" s="22" t="s">
        <v>229</v>
      </c>
      <c r="D401" s="16">
        <v>312</v>
      </c>
      <c r="F401" s="16">
        <v>94</v>
      </c>
      <c r="G401" s="16"/>
      <c r="H401" s="16"/>
      <c r="I401" s="15">
        <v>0</v>
      </c>
      <c r="J401" s="15">
        <v>0</v>
      </c>
      <c r="K401" s="15">
        <f>SUM(I401:J401)</f>
        <v>0</v>
      </c>
      <c r="L401" s="15"/>
      <c r="M401" s="15"/>
      <c r="N401" s="15">
        <v>0</v>
      </c>
      <c r="O401" s="15">
        <v>0</v>
      </c>
      <c r="P401" s="15">
        <f>SUM(N401:O401)</f>
        <v>0</v>
      </c>
      <c r="Q401" s="15"/>
      <c r="R401" s="15"/>
      <c r="S401" s="15">
        <v>0</v>
      </c>
      <c r="T401" s="15">
        <v>0</v>
      </c>
      <c r="U401" s="15">
        <f>SUM(S401:T401)</f>
        <v>0</v>
      </c>
      <c r="V401" s="15"/>
      <c r="W401" s="15"/>
      <c r="X401" s="15">
        <v>0</v>
      </c>
      <c r="Y401" s="15">
        <v>0</v>
      </c>
      <c r="Z401" s="15">
        <f>SUM(X401:Y401)</f>
        <v>0</v>
      </c>
      <c r="AA401" s="17"/>
      <c r="AB401" s="17"/>
      <c r="AC401" s="15">
        <v>0</v>
      </c>
      <c r="AD401" s="15">
        <v>0</v>
      </c>
      <c r="AE401" s="15">
        <f>SUM(AC401:AD401)</f>
        <v>0</v>
      </c>
      <c r="AF401" s="17"/>
      <c r="AG401" s="17"/>
      <c r="AH401" s="15">
        <v>0</v>
      </c>
      <c r="AI401" s="15">
        <v>0</v>
      </c>
      <c r="AJ401" s="15">
        <f>SUM(AH401:AI401)</f>
        <v>0</v>
      </c>
      <c r="AL401" s="17"/>
      <c r="AM401" s="15">
        <v>0</v>
      </c>
      <c r="AN401" s="15">
        <v>0</v>
      </c>
      <c r="AO401" s="15">
        <f>SUM(AM401:AN401)</f>
        <v>0</v>
      </c>
      <c r="AR401" s="15">
        <v>0</v>
      </c>
      <c r="AS401" s="15">
        <v>0</v>
      </c>
      <c r="AT401" s="15">
        <f>SUM(AR401:AS401)</f>
        <v>0</v>
      </c>
      <c r="AW401" s="15">
        <v>0</v>
      </c>
      <c r="AX401" s="15">
        <v>0</v>
      </c>
      <c r="AY401" s="15">
        <f>SUM(AW401:AX401)</f>
        <v>0</v>
      </c>
      <c r="BB401" s="15">
        <v>0</v>
      </c>
      <c r="BC401" s="15">
        <v>0</v>
      </c>
      <c r="BD401" s="15">
        <f>SUM(BB401:BC401)</f>
        <v>0</v>
      </c>
      <c r="BG401" s="15">
        <v>0</v>
      </c>
      <c r="BH401" s="15">
        <v>0</v>
      </c>
      <c r="BI401" s="15">
        <f>SUM(BG401:BH401)</f>
        <v>0</v>
      </c>
      <c r="BJ401" s="15"/>
      <c r="BK401" s="15"/>
      <c r="BL401" s="15">
        <v>0</v>
      </c>
      <c r="BM401" s="15">
        <v>0</v>
      </c>
      <c r="BN401" s="15">
        <f>SUM(BL401:BM401)</f>
        <v>0</v>
      </c>
      <c r="BO401" s="15"/>
      <c r="BP401" s="15"/>
      <c r="BQ401" s="15">
        <v>3</v>
      </c>
      <c r="BR401" s="15">
        <v>5</v>
      </c>
      <c r="BS401" s="15">
        <f>SUM(BQ401:BR401)</f>
        <v>8</v>
      </c>
      <c r="BT401" s="15"/>
      <c r="BU401" s="15"/>
      <c r="BV401" s="15">
        <v>3</v>
      </c>
      <c r="BW401" s="15">
        <v>5</v>
      </c>
      <c r="BX401" s="19">
        <f>SUM(BV401:BW401)</f>
        <v>8</v>
      </c>
      <c r="BY401" s="15"/>
      <c r="BZ401" s="15"/>
      <c r="CA401" s="27">
        <v>0</v>
      </c>
      <c r="CB401" s="27">
        <v>0</v>
      </c>
      <c r="CC401" s="15">
        <f>SUM(CA401:CB401)</f>
        <v>0</v>
      </c>
      <c r="CD401" s="15"/>
      <c r="CE401" s="20"/>
      <c r="CF401" s="24" t="s">
        <v>124</v>
      </c>
      <c r="CG401" s="24" t="s">
        <v>124</v>
      </c>
      <c r="CH401" s="15" t="s">
        <v>124</v>
      </c>
      <c r="CK401" s="19" t="s">
        <v>124</v>
      </c>
      <c r="CL401" s="19" t="s">
        <v>124</v>
      </c>
      <c r="CM401" s="19" t="s">
        <v>124</v>
      </c>
      <c r="CP401" s="15">
        <v>0</v>
      </c>
      <c r="CQ401" s="15">
        <v>0</v>
      </c>
      <c r="CR401" s="15">
        <f>SUM(CP401:CQ401)</f>
        <v>0</v>
      </c>
      <c r="CT401" s="15" t="s">
        <v>257</v>
      </c>
      <c r="CU401" s="15">
        <v>0</v>
      </c>
      <c r="CV401" s="15">
        <v>0</v>
      </c>
      <c r="CW401" s="15">
        <f>SUM(CU401:CV401)</f>
        <v>0</v>
      </c>
      <c r="CZ401" s="15">
        <v>0</v>
      </c>
      <c r="DA401" s="15">
        <v>0</v>
      </c>
      <c r="DB401" s="15">
        <f>SUM(CZ401:DA401)</f>
        <v>0</v>
      </c>
      <c r="DE401">
        <v>0</v>
      </c>
      <c r="DF401">
        <v>0</v>
      </c>
    </row>
    <row r="402" spans="1:110">
      <c r="A402" s="15">
        <v>116</v>
      </c>
      <c r="B402" s="22" t="s">
        <v>202</v>
      </c>
      <c r="D402" s="16">
        <v>313</v>
      </c>
      <c r="F402" s="16">
        <v>67</v>
      </c>
      <c r="G402" s="16"/>
      <c r="H402" s="16"/>
      <c r="I402" s="15">
        <v>0</v>
      </c>
      <c r="J402" s="15">
        <v>0</v>
      </c>
      <c r="K402" s="15">
        <f>SUM(I402:J402)</f>
        <v>0</v>
      </c>
      <c r="L402" s="15">
        <f>MEDIAN(K402:K405)</f>
        <v>0</v>
      </c>
      <c r="M402" s="15"/>
      <c r="N402" s="15">
        <v>3</v>
      </c>
      <c r="O402" s="15">
        <v>5</v>
      </c>
      <c r="P402" s="15">
        <f>SUM(N402:O402)</f>
        <v>8</v>
      </c>
      <c r="Q402" s="15">
        <f>MEDIAN(P402:P405)</f>
        <v>3.5</v>
      </c>
      <c r="R402" s="15"/>
      <c r="S402" s="15">
        <v>2</v>
      </c>
      <c r="T402" s="15">
        <v>2</v>
      </c>
      <c r="U402" s="15">
        <f>SUM(S402:T402)</f>
        <v>4</v>
      </c>
      <c r="V402" s="15">
        <f>MEDIAN(U402:U405)</f>
        <v>1.5</v>
      </c>
      <c r="W402" s="15"/>
      <c r="X402" s="15">
        <v>0</v>
      </c>
      <c r="Y402" s="15">
        <v>0</v>
      </c>
      <c r="Z402" s="15">
        <f>SUM(X402:Y402)</f>
        <v>0</v>
      </c>
      <c r="AA402" s="17">
        <f>MEDIAN(Z402:Z405)</f>
        <v>0</v>
      </c>
      <c r="AB402" s="17"/>
      <c r="AC402" s="15">
        <v>0</v>
      </c>
      <c r="AD402" s="15">
        <v>0</v>
      </c>
      <c r="AE402" s="15">
        <f>SUM(AC402:AD402)</f>
        <v>0</v>
      </c>
      <c r="AF402" s="17">
        <f>MEDIAN(AE402:AE405)</f>
        <v>0</v>
      </c>
      <c r="AG402" s="17"/>
      <c r="AH402" s="15">
        <v>0</v>
      </c>
      <c r="AI402" s="15">
        <v>0</v>
      </c>
      <c r="AJ402" s="15">
        <f>SUM(AH402:AI402)</f>
        <v>0</v>
      </c>
      <c r="AK402" s="15">
        <f>MEDIAN(AJ402:AJ405)</f>
        <v>0</v>
      </c>
      <c r="AL402" s="17"/>
      <c r="AM402" s="15">
        <v>1</v>
      </c>
      <c r="AN402" s="15">
        <v>1</v>
      </c>
      <c r="AO402" s="15">
        <f>SUM(AM402:AN402)</f>
        <v>2</v>
      </c>
      <c r="AP402" s="15">
        <f>MEDIAN(AO402:AO405)</f>
        <v>0</v>
      </c>
      <c r="AR402" s="15">
        <v>1</v>
      </c>
      <c r="AS402" s="15">
        <v>2</v>
      </c>
      <c r="AT402" s="15">
        <f>SUM(AR402:AS402)</f>
        <v>3</v>
      </c>
      <c r="AU402" s="15">
        <f>MEDIAN(AT402:AT405)</f>
        <v>0</v>
      </c>
      <c r="AW402" s="15">
        <v>0</v>
      </c>
      <c r="AX402" s="15">
        <v>0</v>
      </c>
      <c r="AY402" s="15">
        <f>SUM(AW402:AX402)</f>
        <v>0</v>
      </c>
      <c r="AZ402" s="15">
        <f>MEDIAN(AY402:AY405)</f>
        <v>0</v>
      </c>
      <c r="BB402" s="15">
        <v>1</v>
      </c>
      <c r="BC402" s="15">
        <v>4</v>
      </c>
      <c r="BD402" s="15">
        <f>SUM(BB402:BC402)</f>
        <v>5</v>
      </c>
      <c r="BE402" s="15">
        <f>MEDIAN(BD402:BD405)</f>
        <v>7.5</v>
      </c>
      <c r="BG402" s="15">
        <v>0</v>
      </c>
      <c r="BH402" s="15">
        <v>0</v>
      </c>
      <c r="BI402" s="15">
        <f>SUM(BG402:BH402)</f>
        <v>0</v>
      </c>
      <c r="BJ402" s="15">
        <f>MEDIAN(BI402:BI405)</f>
        <v>0</v>
      </c>
      <c r="BK402" s="15"/>
      <c r="BL402" s="15">
        <v>0</v>
      </c>
      <c r="BM402" s="15">
        <v>0</v>
      </c>
      <c r="BN402" s="15">
        <f>SUM(BL402:BM402)</f>
        <v>0</v>
      </c>
      <c r="BO402" s="15">
        <f>MEDIAN(BN402:BN405)</f>
        <v>0</v>
      </c>
      <c r="BP402" s="15"/>
      <c r="BQ402" s="15">
        <v>3</v>
      </c>
      <c r="BR402" s="15">
        <v>5</v>
      </c>
      <c r="BS402" s="15">
        <f>SUM(BQ402:BR402)</f>
        <v>8</v>
      </c>
      <c r="BT402" s="15">
        <f>MEDIAN(BS402:BS405)</f>
        <v>8</v>
      </c>
      <c r="BU402" s="15"/>
      <c r="BV402" s="15">
        <v>3</v>
      </c>
      <c r="BW402" s="15">
        <v>5</v>
      </c>
      <c r="BX402" s="19">
        <f>SUM(BV402:BW402)</f>
        <v>8</v>
      </c>
      <c r="BY402" s="15">
        <f>MEDIAN(BX402:BX405)</f>
        <v>8</v>
      </c>
      <c r="BZ402" s="15"/>
      <c r="CA402" s="27">
        <v>1</v>
      </c>
      <c r="CB402" s="27">
        <v>1</v>
      </c>
      <c r="CC402" s="15">
        <f>SUM(CA402:CB402)</f>
        <v>2</v>
      </c>
      <c r="CD402" s="15">
        <f>MEDIAN(CC402:CC405)</f>
        <v>1</v>
      </c>
      <c r="CE402" s="20"/>
      <c r="CF402" s="24">
        <v>0</v>
      </c>
      <c r="CG402" s="24">
        <v>0</v>
      </c>
      <c r="CH402" s="24">
        <f>SUM(CF402:CG402)</f>
        <v>0</v>
      </c>
      <c r="CI402" s="24">
        <f>MEDIAN(CH402:CH405)</f>
        <v>0</v>
      </c>
      <c r="CK402" s="15">
        <v>0</v>
      </c>
      <c r="CL402" s="15">
        <v>0</v>
      </c>
      <c r="CM402" s="15">
        <f>SUM(CK402:CL402)</f>
        <v>0</v>
      </c>
      <c r="CN402" s="15">
        <f>MEDIAN(CM402:CM405)</f>
        <v>0</v>
      </c>
      <c r="CP402" s="15">
        <v>0</v>
      </c>
      <c r="CQ402" s="15">
        <v>0</v>
      </c>
      <c r="CR402" s="15">
        <f>SUM(CP402:CQ402)</f>
        <v>0</v>
      </c>
      <c r="CS402" s="15">
        <f>MEDIAN(CR402:CR405)</f>
        <v>0</v>
      </c>
      <c r="CT402" s="15" t="s">
        <v>257</v>
      </c>
      <c r="CU402" s="15">
        <v>1</v>
      </c>
      <c r="CV402" s="15">
        <v>2</v>
      </c>
      <c r="CW402" s="15">
        <f>SUM(CU402:CV402)</f>
        <v>3</v>
      </c>
      <c r="CX402" s="15">
        <f>MEDIAN(CW402:CW405)</f>
        <v>1.5</v>
      </c>
      <c r="CZ402" s="15">
        <v>1</v>
      </c>
      <c r="DA402" s="15">
        <v>5</v>
      </c>
      <c r="DB402" s="15">
        <f>SUM(CZ402:DA402)</f>
        <v>6</v>
      </c>
      <c r="DC402" s="15">
        <f>MEDIAN(DB402:DB405)</f>
        <v>0</v>
      </c>
      <c r="DE402">
        <v>0</v>
      </c>
      <c r="DF402">
        <v>0</v>
      </c>
    </row>
    <row r="403" spans="1:110">
      <c r="A403" s="15">
        <v>117</v>
      </c>
      <c r="B403" s="22" t="s">
        <v>203</v>
      </c>
      <c r="D403" s="16">
        <v>314</v>
      </c>
      <c r="F403" s="16">
        <v>68</v>
      </c>
      <c r="G403" s="16"/>
      <c r="H403" s="16"/>
      <c r="I403" s="15">
        <v>0</v>
      </c>
      <c r="J403" s="15">
        <v>0</v>
      </c>
      <c r="K403" s="15">
        <f>SUM(I403:J403)</f>
        <v>0</v>
      </c>
      <c r="L403" s="15">
        <f>MEDIAN(K403:K406)</f>
        <v>0</v>
      </c>
      <c r="M403" s="15"/>
      <c r="N403" s="15">
        <v>3</v>
      </c>
      <c r="O403" s="15">
        <v>4</v>
      </c>
      <c r="P403" s="15">
        <f>SUM(N403:O403)</f>
        <v>7</v>
      </c>
      <c r="Q403" s="15">
        <f>MEDIAN(P403:P406)</f>
        <v>3.5</v>
      </c>
      <c r="R403" s="15"/>
      <c r="S403" s="15">
        <v>0</v>
      </c>
      <c r="T403" s="15">
        <v>0</v>
      </c>
      <c r="U403" s="15">
        <f>SUM(S403:T403)</f>
        <v>0</v>
      </c>
      <c r="V403" s="15">
        <f>MEDIAN(U403:U406)</f>
        <v>0</v>
      </c>
      <c r="W403" s="15"/>
      <c r="X403" s="15">
        <v>0</v>
      </c>
      <c r="Y403" s="15">
        <v>0</v>
      </c>
      <c r="Z403" s="15">
        <f>SUM(X403:Y403)</f>
        <v>0</v>
      </c>
      <c r="AA403" s="17">
        <f>MEDIAN(Z403:Z406)</f>
        <v>0</v>
      </c>
      <c r="AB403" s="17"/>
      <c r="AC403" s="15">
        <v>0</v>
      </c>
      <c r="AD403" s="15">
        <v>0</v>
      </c>
      <c r="AE403" s="15">
        <f>SUM(AC403:AD403)</f>
        <v>0</v>
      </c>
      <c r="AF403" s="17">
        <f>MEDIAN(AE403:AE406)</f>
        <v>0</v>
      </c>
      <c r="AG403" s="17"/>
      <c r="AH403" s="15">
        <v>0</v>
      </c>
      <c r="AI403" s="15">
        <v>0</v>
      </c>
      <c r="AJ403" s="15">
        <f>SUM(AH403:AI403)</f>
        <v>0</v>
      </c>
      <c r="AK403" s="15">
        <f>MEDIAN(AJ403:AJ406)</f>
        <v>0</v>
      </c>
      <c r="AL403" s="17"/>
      <c r="AM403" s="15">
        <v>0</v>
      </c>
      <c r="AN403" s="15">
        <v>0</v>
      </c>
      <c r="AO403" s="15">
        <f>SUM(AM403:AN403)</f>
        <v>0</v>
      </c>
      <c r="AP403" s="15">
        <f>MEDIAN(AO403:AO406)</f>
        <v>0</v>
      </c>
      <c r="AR403" s="15">
        <v>0</v>
      </c>
      <c r="AS403" s="15">
        <v>0</v>
      </c>
      <c r="AT403" s="15">
        <f>SUM(AR403:AS403)</f>
        <v>0</v>
      </c>
      <c r="AU403" s="15">
        <f>MEDIAN(AT403:AT406)</f>
        <v>0</v>
      </c>
      <c r="AW403" s="15">
        <v>0</v>
      </c>
      <c r="AX403" s="15">
        <v>0</v>
      </c>
      <c r="AY403" s="15">
        <f>SUM(AW403:AX403)</f>
        <v>0</v>
      </c>
      <c r="AZ403" s="15">
        <f>MEDIAN(AY403:AY406)</f>
        <v>0</v>
      </c>
      <c r="BB403" s="15">
        <v>2</v>
      </c>
      <c r="BC403" s="15">
        <v>5</v>
      </c>
      <c r="BD403" s="15">
        <f>SUM(BB403:BC403)</f>
        <v>7</v>
      </c>
      <c r="BE403" s="15">
        <f>MEDIAN(BD403:BD406)</f>
        <v>7.5</v>
      </c>
      <c r="BG403" s="15">
        <v>0</v>
      </c>
      <c r="BH403" s="15">
        <v>0</v>
      </c>
      <c r="BI403" s="15">
        <f>SUM(BG403:BH403)</f>
        <v>0</v>
      </c>
      <c r="BJ403" s="15">
        <f>MEDIAN(BI403:BI406)</f>
        <v>0</v>
      </c>
      <c r="BK403" s="15"/>
      <c r="BL403" s="15">
        <v>0</v>
      </c>
      <c r="BM403" s="15">
        <v>0</v>
      </c>
      <c r="BN403" s="15">
        <f>SUM(BL403:BM403)</f>
        <v>0</v>
      </c>
      <c r="BO403" s="15">
        <f>MEDIAN(BN403:BN406)</f>
        <v>0</v>
      </c>
      <c r="BP403" s="15"/>
      <c r="BQ403" s="15">
        <v>3</v>
      </c>
      <c r="BR403" s="15">
        <v>5</v>
      </c>
      <c r="BS403" s="15">
        <f>SUM(BQ403:BR403)</f>
        <v>8</v>
      </c>
      <c r="BT403" s="15">
        <f>MEDIAN(BS403:BS406)</f>
        <v>8</v>
      </c>
      <c r="BU403" s="15"/>
      <c r="BV403" s="15">
        <v>3</v>
      </c>
      <c r="BW403" s="15">
        <v>5</v>
      </c>
      <c r="BX403" s="19">
        <f>SUM(BV403:BW403)</f>
        <v>8</v>
      </c>
      <c r="BY403" s="15">
        <f>MEDIAN(BX403:BX406)</f>
        <v>8</v>
      </c>
      <c r="BZ403" s="15"/>
      <c r="CA403" s="27">
        <v>2</v>
      </c>
      <c r="CB403" s="27">
        <v>1</v>
      </c>
      <c r="CC403" s="15">
        <f>SUM(CA403:CB403)</f>
        <v>3</v>
      </c>
      <c r="CD403" s="15">
        <f>MEDIAN(CC403:CC406)</f>
        <v>1.5</v>
      </c>
      <c r="CE403" s="20"/>
      <c r="CF403" s="24">
        <v>0</v>
      </c>
      <c r="CG403" s="24">
        <v>0</v>
      </c>
      <c r="CH403" s="24">
        <f>SUM(CF403:CG403)</f>
        <v>0</v>
      </c>
      <c r="CI403" s="24">
        <f>MEDIAN(CH403:CH406)</f>
        <v>0</v>
      </c>
      <c r="CK403" s="15">
        <v>0</v>
      </c>
      <c r="CL403" s="15">
        <v>0</v>
      </c>
      <c r="CM403" s="15">
        <f>SUM(CK403:CL403)</f>
        <v>0</v>
      </c>
      <c r="CN403" s="15">
        <f>MEDIAN(CM403:CM406)</f>
        <v>0</v>
      </c>
      <c r="CP403" s="15">
        <v>0</v>
      </c>
      <c r="CQ403" s="15">
        <v>0</v>
      </c>
      <c r="CR403" s="15">
        <f>SUM(CP403:CQ403)</f>
        <v>0</v>
      </c>
      <c r="CS403" s="15">
        <f>MEDIAN(CR403:CR406)</f>
        <v>0</v>
      </c>
      <c r="CT403" s="15" t="s">
        <v>257</v>
      </c>
      <c r="CU403" s="15">
        <v>0</v>
      </c>
      <c r="CV403" s="15">
        <v>0</v>
      </c>
      <c r="CW403" s="15">
        <f>SUM(CU403:CV403)</f>
        <v>0</v>
      </c>
      <c r="CX403" s="15">
        <f>MEDIAN(CW403:CW406)</f>
        <v>0</v>
      </c>
      <c r="CZ403" s="15">
        <v>0</v>
      </c>
      <c r="DA403" s="15">
        <v>0</v>
      </c>
      <c r="DB403" s="15">
        <f>SUM(CZ403:DA403)</f>
        <v>0</v>
      </c>
      <c r="DC403" s="15">
        <f>MEDIAN(DB403:DB406)</f>
        <v>0</v>
      </c>
      <c r="DE403">
        <v>0</v>
      </c>
      <c r="DF403">
        <v>0</v>
      </c>
    </row>
    <row r="404" spans="1:110">
      <c r="A404" s="15">
        <v>118</v>
      </c>
      <c r="B404" s="22" t="s">
        <v>204</v>
      </c>
      <c r="D404" s="16">
        <v>315</v>
      </c>
      <c r="F404" s="16">
        <v>69</v>
      </c>
      <c r="G404" s="16"/>
      <c r="H404" s="16"/>
      <c r="I404" s="15">
        <v>0</v>
      </c>
      <c r="J404" s="15">
        <v>0</v>
      </c>
      <c r="K404" s="15">
        <f>SUM(I404:J404)</f>
        <v>0</v>
      </c>
      <c r="L404" s="15">
        <f>MEDIAN(K404:K407)</f>
        <v>0</v>
      </c>
      <c r="M404" s="15"/>
      <c r="N404" s="15">
        <v>0</v>
      </c>
      <c r="O404" s="15">
        <v>0</v>
      </c>
      <c r="P404" s="15">
        <f>SUM(N404:O404)</f>
        <v>0</v>
      </c>
      <c r="Q404" s="15">
        <f>MEDIAN(P404:P407)</f>
        <v>0</v>
      </c>
      <c r="R404" s="15"/>
      <c r="S404" s="15">
        <v>0</v>
      </c>
      <c r="T404" s="15">
        <v>0</v>
      </c>
      <c r="U404" s="15">
        <f>SUM(S404:T404)</f>
        <v>0</v>
      </c>
      <c r="V404" s="15">
        <f>MEDIAN(U404:U407)</f>
        <v>0</v>
      </c>
      <c r="W404" s="15"/>
      <c r="X404" s="15">
        <v>0</v>
      </c>
      <c r="Y404" s="15">
        <v>0</v>
      </c>
      <c r="Z404" s="15">
        <f>SUM(X404:Y404)</f>
        <v>0</v>
      </c>
      <c r="AA404" s="17">
        <f>MEDIAN(Z404:Z407)</f>
        <v>0</v>
      </c>
      <c r="AB404" s="17"/>
      <c r="AC404" s="15">
        <v>0</v>
      </c>
      <c r="AD404" s="15">
        <v>0</v>
      </c>
      <c r="AE404" s="15">
        <f>SUM(AC404:AD404)</f>
        <v>0</v>
      </c>
      <c r="AF404" s="17">
        <f>MEDIAN(AE404:AE407)</f>
        <v>0</v>
      </c>
      <c r="AG404" s="17"/>
      <c r="AH404" s="15">
        <v>2</v>
      </c>
      <c r="AI404" s="15">
        <v>5</v>
      </c>
      <c r="AJ404" s="15">
        <f>SUM(AH404:AI404)</f>
        <v>7</v>
      </c>
      <c r="AK404" s="15">
        <f>MEDIAN(AJ404:AJ407)</f>
        <v>0</v>
      </c>
      <c r="AL404" s="17"/>
      <c r="AM404" s="15">
        <v>0</v>
      </c>
      <c r="AN404" s="15">
        <v>0</v>
      </c>
      <c r="AO404" s="15">
        <f>SUM(AM404:AN404)</f>
        <v>0</v>
      </c>
      <c r="AP404" s="15">
        <f>MEDIAN(AO404:AO407)</f>
        <v>0</v>
      </c>
      <c r="AR404" s="15">
        <v>0</v>
      </c>
      <c r="AS404" s="15">
        <v>0</v>
      </c>
      <c r="AT404" s="15">
        <f>SUM(AR404:AS404)</f>
        <v>0</v>
      </c>
      <c r="AU404" s="15">
        <f>MEDIAN(AT404:AT407)</f>
        <v>0</v>
      </c>
      <c r="AW404" s="15">
        <v>0</v>
      </c>
      <c r="AX404" s="15">
        <v>0</v>
      </c>
      <c r="AY404" s="15">
        <f>SUM(AW404:AX404)</f>
        <v>0</v>
      </c>
      <c r="AZ404" s="15">
        <f>MEDIAN(AY404:AY407)</f>
        <v>0</v>
      </c>
      <c r="BB404" s="15">
        <v>3</v>
      </c>
      <c r="BC404" s="15">
        <v>5</v>
      </c>
      <c r="BD404" s="15">
        <f>SUM(BB404:BC404)</f>
        <v>8</v>
      </c>
      <c r="BE404" s="15">
        <f>MEDIAN(BD404:BD407)</f>
        <v>4</v>
      </c>
      <c r="BG404" s="15">
        <v>1</v>
      </c>
      <c r="BH404" s="15">
        <v>2</v>
      </c>
      <c r="BI404" s="15">
        <f>SUM(BG404:BH404)</f>
        <v>3</v>
      </c>
      <c r="BJ404" s="15">
        <f>MEDIAN(BI404:BI407)</f>
        <v>0</v>
      </c>
      <c r="BK404" s="15"/>
      <c r="BL404" s="15">
        <v>0</v>
      </c>
      <c r="BM404" s="15">
        <v>0</v>
      </c>
      <c r="BN404" s="15">
        <f>SUM(BL404:BM404)</f>
        <v>0</v>
      </c>
      <c r="BO404" s="15">
        <f>MEDIAN(BN404:BN407)</f>
        <v>0</v>
      </c>
      <c r="BP404" s="15"/>
      <c r="BQ404" s="15">
        <v>3</v>
      </c>
      <c r="BR404" s="15">
        <v>5</v>
      </c>
      <c r="BS404" s="15">
        <f>SUM(BQ404:BR404)</f>
        <v>8</v>
      </c>
      <c r="BT404" s="15">
        <f>MEDIAN(BS404:BS407)</f>
        <v>8</v>
      </c>
      <c r="BU404" s="15"/>
      <c r="BV404" s="15">
        <v>3</v>
      </c>
      <c r="BW404" s="15">
        <v>5</v>
      </c>
      <c r="BX404" s="19">
        <f>SUM(BV404:BW404)</f>
        <v>8</v>
      </c>
      <c r="BY404" s="15">
        <f>MEDIAN(BX404:BX407)</f>
        <v>7.5</v>
      </c>
      <c r="BZ404" s="15"/>
      <c r="CA404" s="27">
        <v>0</v>
      </c>
      <c r="CB404" s="27">
        <v>0</v>
      </c>
      <c r="CC404" s="15">
        <f>SUM(CA404:CB404)</f>
        <v>0</v>
      </c>
      <c r="CD404" s="15">
        <f>MEDIAN(CC404:CC407)</f>
        <v>0</v>
      </c>
      <c r="CE404" s="20"/>
      <c r="CF404" s="24">
        <v>0</v>
      </c>
      <c r="CG404" s="24">
        <v>0</v>
      </c>
      <c r="CH404" s="24">
        <f>SUM(CF404:CG404)</f>
        <v>0</v>
      </c>
      <c r="CI404" s="24">
        <f>MEDIAN(CH404:CH407)</f>
        <v>0</v>
      </c>
      <c r="CK404" s="15">
        <v>0</v>
      </c>
      <c r="CL404" s="15">
        <v>0</v>
      </c>
      <c r="CM404" s="15">
        <f>SUM(CK404:CL404)</f>
        <v>0</v>
      </c>
      <c r="CN404" s="15">
        <f>MEDIAN(CM404:CM407)</f>
        <v>0</v>
      </c>
      <c r="CP404" s="15">
        <v>0</v>
      </c>
      <c r="CQ404" s="15">
        <v>0</v>
      </c>
      <c r="CR404" s="15">
        <f>SUM(CP404:CQ404)</f>
        <v>0</v>
      </c>
      <c r="CS404" s="15">
        <f>MEDIAN(CR404:CR407)</f>
        <v>0</v>
      </c>
      <c r="CT404" s="15" t="s">
        <v>257</v>
      </c>
      <c r="CU404" s="15">
        <v>1</v>
      </c>
      <c r="CV404" s="15">
        <v>2</v>
      </c>
      <c r="CW404" s="15">
        <f>SUM(CU404:CV404)</f>
        <v>3</v>
      </c>
      <c r="CX404" s="15">
        <f>MEDIAN(CW404:CW407)</f>
        <v>0</v>
      </c>
      <c r="CZ404" s="15">
        <v>0</v>
      </c>
      <c r="DA404" s="15">
        <v>0</v>
      </c>
      <c r="DB404" s="15">
        <f>SUM(CZ404:DA404)</f>
        <v>0</v>
      </c>
      <c r="DC404" s="15">
        <f>MEDIAN(DB404:DB407)</f>
        <v>0</v>
      </c>
      <c r="DE404">
        <v>3</v>
      </c>
      <c r="DF404">
        <v>5</v>
      </c>
    </row>
    <row r="405" spans="1:110">
      <c r="A405" s="15">
        <v>119</v>
      </c>
      <c r="B405" s="22" t="s">
        <v>205</v>
      </c>
      <c r="D405" s="16">
        <v>316</v>
      </c>
      <c r="F405" s="16">
        <v>70</v>
      </c>
      <c r="G405" s="16"/>
      <c r="H405" s="16"/>
      <c r="I405" s="15">
        <v>0</v>
      </c>
      <c r="J405" s="15">
        <v>0</v>
      </c>
      <c r="K405" s="15">
        <f>SUM(I405:J405)</f>
        <v>0</v>
      </c>
      <c r="L405" s="15">
        <f>MEDIAN(K405:K408)</f>
        <v>0</v>
      </c>
      <c r="M405" s="15"/>
      <c r="N405" s="15">
        <v>0</v>
      </c>
      <c r="O405" s="15">
        <v>0</v>
      </c>
      <c r="P405" s="15">
        <f>SUM(N405:O405)</f>
        <v>0</v>
      </c>
      <c r="Q405" s="15">
        <f>MEDIAN(P405:P408)</f>
        <v>7</v>
      </c>
      <c r="R405" s="15"/>
      <c r="S405" s="15">
        <v>1</v>
      </c>
      <c r="T405" s="15">
        <v>2</v>
      </c>
      <c r="U405" s="15">
        <f>SUM(S405:T405)</f>
        <v>3</v>
      </c>
      <c r="V405" s="15">
        <f>MEDIAN(U405:U408)</f>
        <v>3</v>
      </c>
      <c r="W405" s="15"/>
      <c r="X405" s="15">
        <v>0</v>
      </c>
      <c r="Y405" s="15">
        <v>0</v>
      </c>
      <c r="Z405" s="15">
        <f>SUM(X405:Y405)</f>
        <v>0</v>
      </c>
      <c r="AA405" s="17">
        <f>MEDIAN(Z405:Z408)</f>
        <v>0</v>
      </c>
      <c r="AB405" s="17"/>
      <c r="AC405" s="15">
        <v>0</v>
      </c>
      <c r="AD405" s="15">
        <v>0</v>
      </c>
      <c r="AE405" s="15">
        <f>SUM(AC405:AD405)</f>
        <v>0</v>
      </c>
      <c r="AF405" s="17">
        <f>MEDIAN(AE405:AE408)</f>
        <v>0</v>
      </c>
      <c r="AG405" s="17"/>
      <c r="AH405" s="15">
        <v>0</v>
      </c>
      <c r="AI405" s="15">
        <v>0</v>
      </c>
      <c r="AJ405" s="15">
        <f>SUM(AH405:AI405)</f>
        <v>0</v>
      </c>
      <c r="AK405" s="15">
        <f>MEDIAN(AJ405:AJ408)</f>
        <v>0</v>
      </c>
      <c r="AL405" s="17"/>
      <c r="AM405" s="15">
        <v>0</v>
      </c>
      <c r="AN405" s="15">
        <v>0</v>
      </c>
      <c r="AO405" s="15">
        <f>SUM(AM405:AN405)</f>
        <v>0</v>
      </c>
      <c r="AP405" s="15">
        <f>MEDIAN(AO405:AO408)</f>
        <v>0</v>
      </c>
      <c r="AR405" s="15">
        <v>0</v>
      </c>
      <c r="AS405" s="15">
        <v>0</v>
      </c>
      <c r="AT405" s="15">
        <f>SUM(AR405:AS405)</f>
        <v>0</v>
      </c>
      <c r="AU405" s="15">
        <f>MEDIAN(AT405:AT408)</f>
        <v>0</v>
      </c>
      <c r="AW405" s="15">
        <v>0</v>
      </c>
      <c r="AX405" s="15">
        <v>0</v>
      </c>
      <c r="AY405" s="15">
        <f>SUM(AW405:AX405)</f>
        <v>0</v>
      </c>
      <c r="AZ405" s="15">
        <f>MEDIAN(AY405:AY408)</f>
        <v>0</v>
      </c>
      <c r="BB405" s="15">
        <v>3</v>
      </c>
      <c r="BC405" s="15">
        <v>5</v>
      </c>
      <c r="BD405" s="15">
        <f>SUM(BB405:BC405)</f>
        <v>8</v>
      </c>
      <c r="BE405" s="15">
        <f>MEDIAN(BD405:BD408)</f>
        <v>3.5</v>
      </c>
      <c r="BG405" s="15">
        <v>0</v>
      </c>
      <c r="BH405" s="15">
        <v>0</v>
      </c>
      <c r="BI405" s="15">
        <f>SUM(BG405:BH405)</f>
        <v>0</v>
      </c>
      <c r="BJ405" s="15">
        <f>MEDIAN(BI405:BI408)</f>
        <v>0</v>
      </c>
      <c r="BK405" s="15"/>
      <c r="BL405" s="15">
        <v>0</v>
      </c>
      <c r="BM405" s="15">
        <v>0</v>
      </c>
      <c r="BN405" s="15">
        <f>SUM(BL405:BM405)</f>
        <v>0</v>
      </c>
      <c r="BO405" s="15">
        <f>MEDIAN(BN405:BN408)</f>
        <v>0</v>
      </c>
      <c r="BP405" s="15"/>
      <c r="BQ405" s="15">
        <v>3</v>
      </c>
      <c r="BR405" s="15">
        <v>5</v>
      </c>
      <c r="BS405" s="15">
        <f>SUM(BQ405:BR405)</f>
        <v>8</v>
      </c>
      <c r="BT405" s="15">
        <f>MEDIAN(BS405:BS408)</f>
        <v>8</v>
      </c>
      <c r="BU405" s="15"/>
      <c r="BV405" s="15">
        <v>2</v>
      </c>
      <c r="BW405" s="15">
        <v>5</v>
      </c>
      <c r="BX405" s="19">
        <f>SUM(BV405:BW405)</f>
        <v>7</v>
      </c>
      <c r="BY405" s="15">
        <f>MEDIAN(BX405:BX408)</f>
        <v>7.5</v>
      </c>
      <c r="BZ405" s="15"/>
      <c r="CA405" s="27">
        <v>0</v>
      </c>
      <c r="CB405" s="27">
        <v>0</v>
      </c>
      <c r="CC405" s="15">
        <f>SUM(CA405:CB405)</f>
        <v>0</v>
      </c>
      <c r="CD405" s="15">
        <f>MEDIAN(CC405:CC408)</f>
        <v>0</v>
      </c>
      <c r="CE405" s="20"/>
      <c r="CF405" s="24">
        <v>0</v>
      </c>
      <c r="CG405" s="24">
        <v>0</v>
      </c>
      <c r="CH405" s="24">
        <f>SUM(CF405:CG405)</f>
        <v>0</v>
      </c>
      <c r="CI405" s="24">
        <f>MEDIAN(CH405:CH408)</f>
        <v>0</v>
      </c>
      <c r="CK405" s="15">
        <v>0</v>
      </c>
      <c r="CL405" s="15">
        <v>0</v>
      </c>
      <c r="CM405" s="15">
        <f>SUM(CK405:CL405)</f>
        <v>0</v>
      </c>
      <c r="CN405" s="15">
        <f>MEDIAN(CM405:CM408)</f>
        <v>0</v>
      </c>
      <c r="CP405" s="15">
        <v>1</v>
      </c>
      <c r="CQ405" s="15">
        <v>1</v>
      </c>
      <c r="CR405" s="15">
        <f>SUM(CP405:CQ405)</f>
        <v>2</v>
      </c>
      <c r="CS405" s="15">
        <f>MEDIAN(CR405:CR408)</f>
        <v>0</v>
      </c>
      <c r="CT405" s="15" t="s">
        <v>257</v>
      </c>
      <c r="CU405" s="15">
        <v>0</v>
      </c>
      <c r="CV405" s="15">
        <v>0</v>
      </c>
      <c r="CW405" s="15">
        <f>SUM(CU405:CV405)</f>
        <v>0</v>
      </c>
      <c r="CX405" s="15">
        <f>MEDIAN(CW405:CW408)</f>
        <v>0</v>
      </c>
      <c r="CZ405" s="15">
        <v>0</v>
      </c>
      <c r="DA405" s="15">
        <v>0</v>
      </c>
      <c r="DB405" s="15">
        <f>SUM(CZ405:DA405)</f>
        <v>0</v>
      </c>
      <c r="DC405" s="15">
        <f>MEDIAN(DB405:DB408)</f>
        <v>3</v>
      </c>
      <c r="DE405">
        <v>3</v>
      </c>
      <c r="DF405">
        <v>5</v>
      </c>
    </row>
    <row r="406" spans="1:110">
      <c r="A406" s="15">
        <v>120</v>
      </c>
      <c r="B406" s="22" t="s">
        <v>206</v>
      </c>
      <c r="D406" s="16">
        <v>317</v>
      </c>
      <c r="F406" s="16">
        <v>71</v>
      </c>
      <c r="G406" s="16"/>
      <c r="H406" s="16"/>
      <c r="I406" s="15">
        <v>0</v>
      </c>
      <c r="J406" s="15">
        <v>0</v>
      </c>
      <c r="K406" s="15">
        <f>SUM(I406:J406)</f>
        <v>0</v>
      </c>
      <c r="L406" s="15">
        <f>MEDIAN(K406:K409)</f>
        <v>0</v>
      </c>
      <c r="M406" s="15"/>
      <c r="N406" s="15">
        <v>2</v>
      </c>
      <c r="O406" s="15">
        <v>5</v>
      </c>
      <c r="P406" s="15">
        <f>SUM(N406:O406)</f>
        <v>7</v>
      </c>
      <c r="Q406" s="15">
        <f>MEDIAN(P406:P409)</f>
        <v>8</v>
      </c>
      <c r="R406" s="15"/>
      <c r="S406" s="15">
        <v>0</v>
      </c>
      <c r="T406" s="15">
        <v>0</v>
      </c>
      <c r="U406" s="15">
        <f>SUM(S406:T406)</f>
        <v>0</v>
      </c>
      <c r="V406" s="15">
        <f>MEDIAN(U406:U409)</f>
        <v>0</v>
      </c>
      <c r="W406" s="15"/>
      <c r="X406" s="15">
        <v>0</v>
      </c>
      <c r="Y406" s="15">
        <v>0</v>
      </c>
      <c r="Z406" s="15">
        <f>SUM(X406:Y406)</f>
        <v>0</v>
      </c>
      <c r="AA406" s="17">
        <f>MEDIAN(Z406:Z409)</f>
        <v>0</v>
      </c>
      <c r="AB406" s="17"/>
      <c r="AC406" s="15">
        <v>0</v>
      </c>
      <c r="AD406" s="15">
        <v>0</v>
      </c>
      <c r="AE406" s="15">
        <f>SUM(AC406:AD406)</f>
        <v>0</v>
      </c>
      <c r="AF406" s="17">
        <f>MEDIAN(AE406:AE409)</f>
        <v>0</v>
      </c>
      <c r="AG406" s="17"/>
      <c r="AH406" s="15">
        <v>0</v>
      </c>
      <c r="AI406" s="15">
        <v>0</v>
      </c>
      <c r="AJ406" s="15">
        <f>SUM(AH406:AI406)</f>
        <v>0</v>
      </c>
      <c r="AK406" s="15">
        <f>MEDIAN(AJ406:AJ409)</f>
        <v>0</v>
      </c>
      <c r="AL406" s="17"/>
      <c r="AM406" s="15">
        <v>0</v>
      </c>
      <c r="AN406" s="15">
        <v>0</v>
      </c>
      <c r="AO406" s="15">
        <f>SUM(AM406:AN406)</f>
        <v>0</v>
      </c>
      <c r="AP406" s="15">
        <f>MEDIAN(AO406:AO409)</f>
        <v>0</v>
      </c>
      <c r="AR406" s="15">
        <v>0</v>
      </c>
      <c r="AS406" s="15">
        <v>0</v>
      </c>
      <c r="AT406" s="15">
        <f>SUM(AR406:AS406)</f>
        <v>0</v>
      </c>
      <c r="AU406" s="15">
        <f>MEDIAN(AT406:AT409)</f>
        <v>0</v>
      </c>
      <c r="AW406" s="15">
        <v>0</v>
      </c>
      <c r="AX406" s="15">
        <v>0</v>
      </c>
      <c r="AY406" s="15">
        <f>SUM(AW406:AX406)</f>
        <v>0</v>
      </c>
      <c r="AZ406" s="15">
        <f>MEDIAN(AY406:AY409)</f>
        <v>0</v>
      </c>
      <c r="BB406" s="15">
        <v>0</v>
      </c>
      <c r="BC406" s="15">
        <v>0</v>
      </c>
      <c r="BD406" s="15">
        <f>SUM(BB406:BC406)</f>
        <v>0</v>
      </c>
      <c r="BE406" s="15">
        <f>MEDIAN(BD406:BD409)</f>
        <v>3.5</v>
      </c>
      <c r="BG406" s="15">
        <v>0</v>
      </c>
      <c r="BH406" s="15">
        <v>0</v>
      </c>
      <c r="BI406" s="15">
        <f>SUM(BG406:BH406)</f>
        <v>0</v>
      </c>
      <c r="BJ406" s="15">
        <f>MEDIAN(BI406:BI409)</f>
        <v>0</v>
      </c>
      <c r="BK406" s="15"/>
      <c r="BL406" s="15">
        <v>0</v>
      </c>
      <c r="BM406" s="15">
        <v>0</v>
      </c>
      <c r="BN406" s="15">
        <f>SUM(BL406:BM406)</f>
        <v>0</v>
      </c>
      <c r="BO406" s="15">
        <f>MEDIAN(BN406:BN409)</f>
        <v>0</v>
      </c>
      <c r="BP406" s="15"/>
      <c r="BQ406" s="15">
        <v>3</v>
      </c>
      <c r="BR406" s="15">
        <v>5</v>
      </c>
      <c r="BS406" s="15">
        <f>SUM(BQ406:BR406)</f>
        <v>8</v>
      </c>
      <c r="BT406" s="15">
        <f>MEDIAN(BS406:BS409)</f>
        <v>8</v>
      </c>
      <c r="BU406" s="15"/>
      <c r="BV406" s="15">
        <v>3</v>
      </c>
      <c r="BW406" s="15">
        <v>5</v>
      </c>
      <c r="BX406" s="19">
        <f>SUM(BV406:BW406)</f>
        <v>8</v>
      </c>
      <c r="BY406" s="15">
        <f>MEDIAN(BX406:BX409)</f>
        <v>8</v>
      </c>
      <c r="BZ406" s="15"/>
      <c r="CA406" s="27">
        <v>2</v>
      </c>
      <c r="CB406" s="27">
        <v>3</v>
      </c>
      <c r="CC406" s="15">
        <f>SUM(CA406:CB406)</f>
        <v>5</v>
      </c>
      <c r="CD406" s="15">
        <f>MEDIAN(CC406:CC409)</f>
        <v>1.5</v>
      </c>
      <c r="CE406" s="20"/>
      <c r="CF406" s="24">
        <v>0</v>
      </c>
      <c r="CG406" s="24">
        <v>0</v>
      </c>
      <c r="CH406" s="24">
        <f>SUM(CF406:CG406)</f>
        <v>0</v>
      </c>
      <c r="CI406" s="24">
        <f>MEDIAN(CH406:CH409)</f>
        <v>0</v>
      </c>
      <c r="CK406" s="15">
        <v>0</v>
      </c>
      <c r="CL406" s="15">
        <v>0</v>
      </c>
      <c r="CM406" s="15">
        <f>SUM(CK406:CL406)</f>
        <v>0</v>
      </c>
      <c r="CN406" s="15">
        <f>MEDIAN(CM406:CM409)</f>
        <v>0</v>
      </c>
      <c r="CP406" s="15">
        <v>0</v>
      </c>
      <c r="CQ406" s="15">
        <v>0</v>
      </c>
      <c r="CR406" s="15">
        <f>SUM(CP406:CQ406)</f>
        <v>0</v>
      </c>
      <c r="CS406" s="15">
        <f>MEDIAN(CR406:CR409)</f>
        <v>0</v>
      </c>
      <c r="CT406" s="15" t="s">
        <v>257</v>
      </c>
      <c r="CU406" s="15">
        <v>0</v>
      </c>
      <c r="CV406" s="15">
        <v>0</v>
      </c>
      <c r="CW406" s="15">
        <f>SUM(CU406:CV406)</f>
        <v>0</v>
      </c>
      <c r="CX406" s="15">
        <f>MEDIAN(CW406:CW409)</f>
        <v>1</v>
      </c>
      <c r="CZ406" s="15">
        <v>0</v>
      </c>
      <c r="DA406" s="15">
        <v>0</v>
      </c>
      <c r="DB406" s="15">
        <f>SUM(CZ406:DA406)</f>
        <v>0</v>
      </c>
      <c r="DC406" s="15">
        <f>MEDIAN(DB406:DB409)</f>
        <v>3</v>
      </c>
      <c r="DE406">
        <v>0</v>
      </c>
      <c r="DF406">
        <v>0</v>
      </c>
    </row>
    <row r="407" spans="1:110">
      <c r="A407" s="15">
        <v>121</v>
      </c>
      <c r="B407" s="22" t="s">
        <v>207</v>
      </c>
      <c r="D407" s="16">
        <v>318</v>
      </c>
      <c r="F407" s="16">
        <v>72</v>
      </c>
      <c r="G407" s="16"/>
      <c r="H407" s="16"/>
      <c r="I407" s="15" t="s">
        <v>124</v>
      </c>
      <c r="J407" s="15" t="s">
        <v>124</v>
      </c>
      <c r="K407" s="15" t="s">
        <v>124</v>
      </c>
      <c r="L407" s="15">
        <f>MEDIAN(K407:K410)</f>
        <v>0</v>
      </c>
      <c r="M407" s="15"/>
      <c r="N407" s="15" t="s">
        <v>124</v>
      </c>
      <c r="O407" s="15" t="s">
        <v>124</v>
      </c>
      <c r="P407" s="15" t="s">
        <v>124</v>
      </c>
      <c r="Q407" s="15">
        <f>MEDIAN(P407:P410)</f>
        <v>8</v>
      </c>
      <c r="R407" s="15"/>
      <c r="S407" s="15" t="s">
        <v>124</v>
      </c>
      <c r="T407" s="15" t="s">
        <v>124</v>
      </c>
      <c r="U407" s="15" t="s">
        <v>124</v>
      </c>
      <c r="V407" s="15">
        <f>MEDIAN(U407:U410)</f>
        <v>0</v>
      </c>
      <c r="W407" s="15"/>
      <c r="X407" s="15" t="s">
        <v>124</v>
      </c>
      <c r="Y407" s="15" t="s">
        <v>124</v>
      </c>
      <c r="Z407" s="15" t="s">
        <v>124</v>
      </c>
      <c r="AA407" s="17">
        <f>MEDIAN(Z407:Z410)</f>
        <v>0</v>
      </c>
      <c r="AB407" s="17"/>
      <c r="AC407" s="15" t="s">
        <v>124</v>
      </c>
      <c r="AD407" s="15" t="s">
        <v>124</v>
      </c>
      <c r="AE407" s="15" t="s">
        <v>124</v>
      </c>
      <c r="AF407" s="17">
        <f>MEDIAN(AE407:AE410)</f>
        <v>0</v>
      </c>
      <c r="AG407" s="17"/>
      <c r="AH407" s="15" t="s">
        <v>124</v>
      </c>
      <c r="AI407" s="15" t="s">
        <v>124</v>
      </c>
      <c r="AJ407" s="19" t="s">
        <v>124</v>
      </c>
      <c r="AK407" s="15">
        <f>MEDIAN(AJ407:AJ410)</f>
        <v>0</v>
      </c>
      <c r="AL407" s="17"/>
      <c r="AM407" s="15" t="s">
        <v>124</v>
      </c>
      <c r="AN407" s="15" t="s">
        <v>124</v>
      </c>
      <c r="AO407" s="19" t="s">
        <v>124</v>
      </c>
      <c r="AP407" s="15">
        <f>MEDIAN(AO407:AO410)</f>
        <v>0</v>
      </c>
      <c r="AR407" s="15" t="s">
        <v>124</v>
      </c>
      <c r="AS407" s="15" t="s">
        <v>124</v>
      </c>
      <c r="AT407" s="19" t="s">
        <v>124</v>
      </c>
      <c r="AU407" s="15">
        <f>MEDIAN(AT407:AT410)</f>
        <v>0</v>
      </c>
      <c r="AW407" s="15">
        <v>0</v>
      </c>
      <c r="AX407" s="15">
        <v>0</v>
      </c>
      <c r="AY407" s="15">
        <f>SUM(AW407:AX407)</f>
        <v>0</v>
      </c>
      <c r="AZ407" s="15">
        <f>MEDIAN(AY407:AY410)</f>
        <v>0</v>
      </c>
      <c r="BB407" s="15">
        <v>0</v>
      </c>
      <c r="BC407" s="15">
        <v>0</v>
      </c>
      <c r="BD407" s="15">
        <f>SUM(BB407:BC407)</f>
        <v>0</v>
      </c>
      <c r="BE407" s="15">
        <f>MEDIAN(BD407:BD410)</f>
        <v>7</v>
      </c>
      <c r="BG407" s="15">
        <v>0</v>
      </c>
      <c r="BH407" s="15">
        <v>0</v>
      </c>
      <c r="BI407" s="15">
        <f>SUM(BG407:BH407)</f>
        <v>0</v>
      </c>
      <c r="BJ407" s="15">
        <f>MEDIAN(BI407:BI410)</f>
        <v>0</v>
      </c>
      <c r="BK407" s="15"/>
      <c r="BL407" s="15">
        <v>0</v>
      </c>
      <c r="BM407" s="15">
        <v>0</v>
      </c>
      <c r="BN407" s="15">
        <f>SUM(BL407:BM407)</f>
        <v>0</v>
      </c>
      <c r="BO407" s="15">
        <f>MEDIAN(BN407:BN410)</f>
        <v>0</v>
      </c>
      <c r="BP407" s="15"/>
      <c r="BQ407" s="15">
        <v>3</v>
      </c>
      <c r="BR407" s="15">
        <v>5</v>
      </c>
      <c r="BS407" s="15">
        <f>SUM(BQ407:BR407)</f>
        <v>8</v>
      </c>
      <c r="BT407" s="15">
        <f>MEDIAN(BS407:BS410)</f>
        <v>8</v>
      </c>
      <c r="BU407" s="15"/>
      <c r="BV407" s="15">
        <v>1</v>
      </c>
      <c r="BW407" s="15">
        <v>2</v>
      </c>
      <c r="BX407" s="19">
        <f>SUM(BV407:BW407)</f>
        <v>3</v>
      </c>
      <c r="BY407" s="15">
        <f>MEDIAN(BX407:BX410)</f>
        <v>7.5</v>
      </c>
      <c r="BZ407" s="15"/>
      <c r="CA407" s="27">
        <v>0</v>
      </c>
      <c r="CB407" s="27">
        <v>0</v>
      </c>
      <c r="CC407" s="15">
        <f>SUM(CA407:CB407)</f>
        <v>0</v>
      </c>
      <c r="CD407" s="15">
        <f>MEDIAN(CC407:CC410)</f>
        <v>0</v>
      </c>
      <c r="CE407" s="20"/>
      <c r="CF407" s="24">
        <v>0</v>
      </c>
      <c r="CG407" s="24">
        <v>0</v>
      </c>
      <c r="CH407" s="24">
        <f>SUM(CF407:CG407)</f>
        <v>0</v>
      </c>
      <c r="CI407" s="24">
        <f>MEDIAN(CH407:CH410)</f>
        <v>0</v>
      </c>
      <c r="CK407" s="15">
        <v>0</v>
      </c>
      <c r="CL407" s="15">
        <v>0</v>
      </c>
      <c r="CM407" s="15">
        <f>SUM(CK407:CL407)</f>
        <v>0</v>
      </c>
      <c r="CN407" s="15">
        <f>MEDIAN(CM407:CM410)</f>
        <v>0</v>
      </c>
      <c r="CP407" s="15">
        <v>0</v>
      </c>
      <c r="CQ407" s="15">
        <v>0</v>
      </c>
      <c r="CR407" s="15">
        <f>SUM(CP407:CQ407)</f>
        <v>0</v>
      </c>
      <c r="CS407" s="15">
        <f>MEDIAN(CR407:CR410)</f>
        <v>0</v>
      </c>
      <c r="CT407" s="15" t="s">
        <v>257</v>
      </c>
      <c r="CU407" s="15">
        <v>0</v>
      </c>
      <c r="CV407" s="15">
        <v>0</v>
      </c>
      <c r="CW407" s="15">
        <f>SUM(CU407:CV407)</f>
        <v>0</v>
      </c>
      <c r="CX407" s="15">
        <f>MEDIAN(CW407:CW410)</f>
        <v>1</v>
      </c>
      <c r="CZ407" s="15">
        <v>2</v>
      </c>
      <c r="DA407" s="15">
        <v>5</v>
      </c>
      <c r="DB407" s="15">
        <f>SUM(CZ407:DA407)</f>
        <v>7</v>
      </c>
      <c r="DC407" s="15">
        <f>MEDIAN(DB407:DB410)</f>
        <v>3</v>
      </c>
      <c r="DE407">
        <v>0</v>
      </c>
      <c r="DF407">
        <v>0</v>
      </c>
    </row>
    <row r="408" spans="1:110">
      <c r="A408" s="15">
        <v>116</v>
      </c>
      <c r="B408" s="22" t="s">
        <v>202</v>
      </c>
      <c r="D408" s="16">
        <v>319</v>
      </c>
      <c r="F408" s="16">
        <v>67</v>
      </c>
      <c r="G408" s="16"/>
      <c r="H408" s="16"/>
      <c r="I408" s="15">
        <v>0</v>
      </c>
      <c r="J408" s="15">
        <v>0</v>
      </c>
      <c r="K408" s="15">
        <f>SUM(I408:J408)</f>
        <v>0</v>
      </c>
      <c r="L408" s="15"/>
      <c r="M408" s="15"/>
      <c r="N408" s="15">
        <v>3</v>
      </c>
      <c r="O408" s="15">
        <v>5</v>
      </c>
      <c r="P408" s="15">
        <f>SUM(N408:O408)</f>
        <v>8</v>
      </c>
      <c r="Q408" s="15"/>
      <c r="R408" s="15"/>
      <c r="S408" s="15">
        <v>3</v>
      </c>
      <c r="T408" s="15">
        <v>2</v>
      </c>
      <c r="U408" s="15">
        <f>SUM(S408:T408)</f>
        <v>5</v>
      </c>
      <c r="V408" s="15"/>
      <c r="W408" s="15"/>
      <c r="X408" s="15">
        <v>0</v>
      </c>
      <c r="Y408" s="15">
        <v>0</v>
      </c>
      <c r="Z408" s="15">
        <f>SUM(X408:Y408)</f>
        <v>0</v>
      </c>
      <c r="AA408" s="17"/>
      <c r="AB408" s="17"/>
      <c r="AC408" s="15">
        <v>0</v>
      </c>
      <c r="AD408" s="15">
        <v>0</v>
      </c>
      <c r="AE408" s="15">
        <f>SUM(AC408:AD408)</f>
        <v>0</v>
      </c>
      <c r="AF408" s="17"/>
      <c r="AG408" s="17"/>
      <c r="AH408" s="15">
        <v>0</v>
      </c>
      <c r="AI408" s="15">
        <v>0</v>
      </c>
      <c r="AJ408" s="15">
        <f>SUM(AH408:AI408)</f>
        <v>0</v>
      </c>
      <c r="AL408" s="17"/>
      <c r="AM408" s="15">
        <v>0</v>
      </c>
      <c r="AN408" s="15">
        <v>0</v>
      </c>
      <c r="AO408" s="15">
        <f>SUM(AM408:AN408)</f>
        <v>0</v>
      </c>
      <c r="AR408" s="15">
        <v>0</v>
      </c>
      <c r="AS408" s="15">
        <v>0</v>
      </c>
      <c r="AT408" s="15">
        <f>SUM(AR408:AS408)</f>
        <v>0</v>
      </c>
      <c r="AW408" s="15">
        <v>0</v>
      </c>
      <c r="AX408" s="15">
        <v>0</v>
      </c>
      <c r="AY408" s="15">
        <f>SUM(AW408:AX408)</f>
        <v>0</v>
      </c>
      <c r="BB408" s="15">
        <v>2</v>
      </c>
      <c r="BC408" s="15">
        <v>5</v>
      </c>
      <c r="BD408" s="15">
        <f>SUM(BB408:BC408)</f>
        <v>7</v>
      </c>
      <c r="BG408" s="15">
        <v>0</v>
      </c>
      <c r="BH408" s="15">
        <v>0</v>
      </c>
      <c r="BI408" s="15">
        <f>SUM(BG408:BH408)</f>
        <v>0</v>
      </c>
      <c r="BJ408" s="15"/>
      <c r="BK408" s="15"/>
      <c r="BL408" s="15">
        <v>0</v>
      </c>
      <c r="BM408" s="15">
        <v>0</v>
      </c>
      <c r="BN408" s="15">
        <f>SUM(BL408:BM408)</f>
        <v>0</v>
      </c>
      <c r="BO408" s="15"/>
      <c r="BP408" s="15"/>
      <c r="BQ408" s="15">
        <v>3</v>
      </c>
      <c r="BR408" s="15">
        <v>5</v>
      </c>
      <c r="BS408" s="15">
        <f>SUM(BQ408:BR408)</f>
        <v>8</v>
      </c>
      <c r="BT408" s="15"/>
      <c r="BU408" s="15"/>
      <c r="BV408" s="15">
        <v>3</v>
      </c>
      <c r="BW408" s="15">
        <v>5</v>
      </c>
      <c r="BX408" s="19">
        <f>SUM(BV408:BW408)</f>
        <v>8</v>
      </c>
      <c r="BY408" s="15"/>
      <c r="BZ408" s="15"/>
      <c r="CA408" s="27">
        <v>0</v>
      </c>
      <c r="CB408" s="27">
        <v>0</v>
      </c>
      <c r="CC408" s="15">
        <f>SUM(CA408:CB408)</f>
        <v>0</v>
      </c>
      <c r="CD408" s="15"/>
      <c r="CE408" s="20"/>
      <c r="CF408" s="24">
        <v>0</v>
      </c>
      <c r="CG408" s="24">
        <v>0</v>
      </c>
      <c r="CH408" s="24">
        <f>SUM(CF408:CG408)</f>
        <v>0</v>
      </c>
      <c r="CK408" s="15">
        <v>0</v>
      </c>
      <c r="CL408" s="15">
        <v>0</v>
      </c>
      <c r="CM408" s="15">
        <f>SUM(CK408:CL408)</f>
        <v>0</v>
      </c>
      <c r="CP408" s="15">
        <v>0</v>
      </c>
      <c r="CQ408" s="15">
        <v>0</v>
      </c>
      <c r="CR408" s="15">
        <f>SUM(CP408:CQ408)</f>
        <v>0</v>
      </c>
      <c r="CT408" s="15" t="s">
        <v>257</v>
      </c>
      <c r="CU408" s="15">
        <v>1</v>
      </c>
      <c r="CV408" s="15">
        <v>2</v>
      </c>
      <c r="CW408" s="15">
        <f>SUM(CU408:CV408)</f>
        <v>3</v>
      </c>
      <c r="CZ408" s="15">
        <v>1</v>
      </c>
      <c r="DA408" s="15">
        <v>5</v>
      </c>
      <c r="DB408" s="15">
        <f>SUM(CZ408:DA408)</f>
        <v>6</v>
      </c>
      <c r="DE408">
        <v>0</v>
      </c>
      <c r="DF408">
        <v>0</v>
      </c>
    </row>
    <row r="409" spans="1:110">
      <c r="A409" s="15">
        <v>117</v>
      </c>
      <c r="B409" s="22" t="s">
        <v>203</v>
      </c>
      <c r="D409" s="16">
        <v>320</v>
      </c>
      <c r="F409" s="16">
        <v>68</v>
      </c>
      <c r="G409" s="16"/>
      <c r="H409" s="16"/>
      <c r="I409" s="15">
        <v>0</v>
      </c>
      <c r="J409" s="15">
        <v>0</v>
      </c>
      <c r="K409" s="15">
        <f>SUM(I409:J409)</f>
        <v>0</v>
      </c>
      <c r="L409" s="15"/>
      <c r="M409" s="15"/>
      <c r="N409" s="15">
        <v>3</v>
      </c>
      <c r="O409" s="15">
        <v>5</v>
      </c>
      <c r="P409" s="15">
        <f>SUM(N409:O409)</f>
        <v>8</v>
      </c>
      <c r="Q409" s="15"/>
      <c r="R409" s="15"/>
      <c r="S409" s="15">
        <v>0</v>
      </c>
      <c r="T409" s="15">
        <v>0</v>
      </c>
      <c r="U409" s="15">
        <f>SUM(S409:T409)</f>
        <v>0</v>
      </c>
      <c r="V409" s="15"/>
      <c r="W409" s="15"/>
      <c r="X409" s="15">
        <v>0</v>
      </c>
      <c r="Y409" s="15">
        <v>0</v>
      </c>
      <c r="Z409" s="15">
        <f>SUM(X409:Y409)</f>
        <v>0</v>
      </c>
      <c r="AA409" s="17"/>
      <c r="AB409" s="17"/>
      <c r="AC409" s="15">
        <v>0</v>
      </c>
      <c r="AD409" s="15">
        <v>0</v>
      </c>
      <c r="AE409" s="15">
        <f>SUM(AC409:AD409)</f>
        <v>0</v>
      </c>
      <c r="AF409" s="17"/>
      <c r="AG409" s="17"/>
      <c r="AH409" s="15">
        <v>0</v>
      </c>
      <c r="AI409" s="15">
        <v>0</v>
      </c>
      <c r="AJ409" s="15">
        <f>SUM(AH409:AI409)</f>
        <v>0</v>
      </c>
      <c r="AL409" s="17"/>
      <c r="AM409" s="15">
        <v>0</v>
      </c>
      <c r="AN409" s="15">
        <v>0</v>
      </c>
      <c r="AO409" s="15">
        <f>SUM(AM409:AN409)</f>
        <v>0</v>
      </c>
      <c r="AR409" s="15">
        <v>0</v>
      </c>
      <c r="AS409" s="15">
        <v>0</v>
      </c>
      <c r="AT409" s="15">
        <f>SUM(AR409:AS409)</f>
        <v>0</v>
      </c>
      <c r="AW409" s="15">
        <v>0</v>
      </c>
      <c r="AX409" s="15">
        <v>0</v>
      </c>
      <c r="AY409" s="15">
        <f>SUM(AW409:AX409)</f>
        <v>0</v>
      </c>
      <c r="BB409" s="15">
        <v>2</v>
      </c>
      <c r="BC409" s="15">
        <v>5</v>
      </c>
      <c r="BD409" s="15">
        <f>SUM(BB409:BC409)</f>
        <v>7</v>
      </c>
      <c r="BG409" s="15">
        <v>0</v>
      </c>
      <c r="BH409" s="15">
        <v>0</v>
      </c>
      <c r="BI409" s="15">
        <f>SUM(BG409:BH409)</f>
        <v>0</v>
      </c>
      <c r="BJ409" s="15"/>
      <c r="BK409" s="15"/>
      <c r="BL409" s="15">
        <v>0</v>
      </c>
      <c r="BM409" s="15">
        <v>0</v>
      </c>
      <c r="BN409" s="15">
        <f>SUM(BL409:BM409)</f>
        <v>0</v>
      </c>
      <c r="BO409" s="15"/>
      <c r="BP409" s="15"/>
      <c r="BQ409" s="15">
        <v>3</v>
      </c>
      <c r="BR409" s="15">
        <v>5</v>
      </c>
      <c r="BS409" s="15">
        <f>SUM(BQ409:BR409)</f>
        <v>8</v>
      </c>
      <c r="BT409" s="15"/>
      <c r="BU409" s="15"/>
      <c r="BV409" s="15">
        <v>3</v>
      </c>
      <c r="BW409" s="15">
        <v>5</v>
      </c>
      <c r="BX409" s="19">
        <f>SUM(BV409:BW409)</f>
        <v>8</v>
      </c>
      <c r="BY409" s="15"/>
      <c r="BZ409" s="15"/>
      <c r="CA409" s="27">
        <v>1</v>
      </c>
      <c r="CB409" s="27">
        <v>2</v>
      </c>
      <c r="CC409" s="15">
        <f>SUM(CA409:CB409)</f>
        <v>3</v>
      </c>
      <c r="CD409" s="15"/>
      <c r="CE409" s="20"/>
      <c r="CF409" s="24">
        <v>0</v>
      </c>
      <c r="CG409" s="24">
        <v>0</v>
      </c>
      <c r="CH409" s="24">
        <f>SUM(CF409:CG409)</f>
        <v>0</v>
      </c>
      <c r="CK409" s="15">
        <v>0</v>
      </c>
      <c r="CL409" s="15">
        <v>0</v>
      </c>
      <c r="CM409" s="15">
        <f>SUM(CK409:CL409)</f>
        <v>0</v>
      </c>
      <c r="CP409" s="15">
        <v>0</v>
      </c>
      <c r="CQ409" s="15">
        <v>0</v>
      </c>
      <c r="CR409" s="15">
        <f>SUM(CP409:CQ409)</f>
        <v>0</v>
      </c>
      <c r="CT409" s="15" t="s">
        <v>257</v>
      </c>
      <c r="CU409" s="15">
        <v>1</v>
      </c>
      <c r="CV409" s="15">
        <v>1</v>
      </c>
      <c r="CW409" s="15">
        <f>SUM(CU409:CV409)</f>
        <v>2</v>
      </c>
      <c r="CZ409" s="15">
        <v>0</v>
      </c>
      <c r="DA409" s="15">
        <v>0</v>
      </c>
      <c r="DB409" s="15">
        <f>SUM(CZ409:DA409)</f>
        <v>0</v>
      </c>
      <c r="DE409">
        <v>0</v>
      </c>
      <c r="DF409">
        <v>0</v>
      </c>
    </row>
    <row r="410" spans="1:110">
      <c r="A410" s="15">
        <v>118</v>
      </c>
      <c r="B410" s="22" t="s">
        <v>204</v>
      </c>
      <c r="D410" s="16">
        <v>321</v>
      </c>
      <c r="F410" s="16">
        <v>69</v>
      </c>
      <c r="G410" s="16"/>
      <c r="H410" s="16"/>
      <c r="I410" s="15">
        <v>0</v>
      </c>
      <c r="J410" s="15">
        <v>0</v>
      </c>
      <c r="K410" s="15">
        <f>SUM(I410:J410)</f>
        <v>0</v>
      </c>
      <c r="L410" s="15"/>
      <c r="M410" s="15"/>
      <c r="N410" s="15">
        <v>0</v>
      </c>
      <c r="O410" s="15">
        <v>0</v>
      </c>
      <c r="P410" s="15">
        <f>SUM(N410:O410)</f>
        <v>0</v>
      </c>
      <c r="Q410" s="15"/>
      <c r="R410" s="15"/>
      <c r="S410" s="15">
        <v>0</v>
      </c>
      <c r="T410" s="15">
        <v>0</v>
      </c>
      <c r="U410" s="15">
        <f>SUM(S410:T410)</f>
        <v>0</v>
      </c>
      <c r="V410" s="15"/>
      <c r="W410" s="15"/>
      <c r="X410" s="15">
        <v>0</v>
      </c>
      <c r="Y410" s="15">
        <v>0</v>
      </c>
      <c r="Z410" s="15">
        <f>SUM(X410:Y410)</f>
        <v>0</v>
      </c>
      <c r="AA410" s="17"/>
      <c r="AB410" s="17"/>
      <c r="AC410" s="15">
        <v>0</v>
      </c>
      <c r="AD410" s="15">
        <v>0</v>
      </c>
      <c r="AE410" s="15">
        <f>SUM(AC410:AD410)</f>
        <v>0</v>
      </c>
      <c r="AF410" s="17"/>
      <c r="AG410" s="17"/>
      <c r="AH410" s="15">
        <v>2</v>
      </c>
      <c r="AI410" s="15">
        <v>4</v>
      </c>
      <c r="AJ410" s="15">
        <f>SUM(AH410:AI410)</f>
        <v>6</v>
      </c>
      <c r="AL410" s="17"/>
      <c r="AM410" s="15">
        <v>0</v>
      </c>
      <c r="AN410" s="15">
        <v>0</v>
      </c>
      <c r="AO410" s="15">
        <f>SUM(AM410:AN410)</f>
        <v>0</v>
      </c>
      <c r="AR410" s="15">
        <v>0</v>
      </c>
      <c r="AS410" s="15">
        <v>0</v>
      </c>
      <c r="AT410" s="15">
        <f>SUM(AR410:AS410)</f>
        <v>0</v>
      </c>
      <c r="AW410" s="15">
        <v>0</v>
      </c>
      <c r="AX410" s="15">
        <v>0</v>
      </c>
      <c r="AY410" s="15">
        <f>SUM(AW410:AX410)</f>
        <v>0</v>
      </c>
      <c r="BB410" s="15">
        <v>3</v>
      </c>
      <c r="BC410" s="15">
        <v>5</v>
      </c>
      <c r="BD410" s="15">
        <f>SUM(BB410:BC410)</f>
        <v>8</v>
      </c>
      <c r="BG410" s="15">
        <v>1</v>
      </c>
      <c r="BH410" s="15">
        <v>3</v>
      </c>
      <c r="BI410" s="15">
        <f>SUM(BG410:BH410)</f>
        <v>4</v>
      </c>
      <c r="BJ410" s="15"/>
      <c r="BK410" s="15"/>
      <c r="BL410" s="15">
        <v>0</v>
      </c>
      <c r="BM410" s="15">
        <v>0</v>
      </c>
      <c r="BN410" s="15">
        <f>SUM(BL410:BM410)</f>
        <v>0</v>
      </c>
      <c r="BO410" s="15"/>
      <c r="BP410" s="15"/>
      <c r="BQ410" s="15">
        <v>3</v>
      </c>
      <c r="BR410" s="15">
        <v>5</v>
      </c>
      <c r="BS410" s="15">
        <f>SUM(BQ410:BR410)</f>
        <v>8</v>
      </c>
      <c r="BT410" s="15"/>
      <c r="BU410" s="15"/>
      <c r="BV410" s="15">
        <v>2</v>
      </c>
      <c r="BW410" s="15">
        <v>5</v>
      </c>
      <c r="BX410" s="19">
        <f>SUM(BV410:BW410)</f>
        <v>7</v>
      </c>
      <c r="BY410" s="15"/>
      <c r="BZ410" s="15"/>
      <c r="CA410" s="27">
        <v>0</v>
      </c>
      <c r="CB410" s="27">
        <v>0</v>
      </c>
      <c r="CC410" s="15">
        <f>SUM(CA410:CB410)</f>
        <v>0</v>
      </c>
      <c r="CD410" s="15"/>
      <c r="CE410" s="20"/>
      <c r="CF410" s="24">
        <v>0</v>
      </c>
      <c r="CG410" s="24">
        <v>0</v>
      </c>
      <c r="CH410" s="24">
        <f>SUM(CF410:CG410)</f>
        <v>0</v>
      </c>
      <c r="CK410" s="15">
        <v>0</v>
      </c>
      <c r="CL410" s="15">
        <v>0</v>
      </c>
      <c r="CM410" s="15">
        <f>SUM(CK410:CL410)</f>
        <v>0</v>
      </c>
      <c r="CP410" s="15">
        <v>0</v>
      </c>
      <c r="CQ410" s="15">
        <v>0</v>
      </c>
      <c r="CR410" s="15">
        <f>SUM(CP410:CQ410)</f>
        <v>0</v>
      </c>
      <c r="CT410" s="15" t="s">
        <v>257</v>
      </c>
      <c r="CU410" s="15">
        <v>0</v>
      </c>
      <c r="CV410" s="15">
        <v>0</v>
      </c>
      <c r="CW410" s="15">
        <f>SUM(CU410:CV410)</f>
        <v>0</v>
      </c>
      <c r="CZ410" s="15">
        <v>0</v>
      </c>
      <c r="DA410" s="15">
        <v>0</v>
      </c>
      <c r="DB410" s="15">
        <f>SUM(CZ410:DA410)</f>
        <v>0</v>
      </c>
      <c r="DE410">
        <v>3</v>
      </c>
      <c r="DF410">
        <v>5</v>
      </c>
    </row>
    <row r="411" spans="1:110">
      <c r="A411" s="15">
        <v>119</v>
      </c>
      <c r="B411" s="22" t="s">
        <v>205</v>
      </c>
      <c r="D411" s="16">
        <v>322</v>
      </c>
      <c r="F411" s="16">
        <v>70</v>
      </c>
      <c r="G411" s="16"/>
      <c r="H411" s="16"/>
      <c r="I411" s="15">
        <v>0</v>
      </c>
      <c r="J411" s="15">
        <v>0</v>
      </c>
      <c r="K411" s="15">
        <f>SUM(I411:J411)</f>
        <v>0</v>
      </c>
      <c r="L411" s="15"/>
      <c r="M411" s="15"/>
      <c r="N411" s="15">
        <v>0</v>
      </c>
      <c r="O411" s="15">
        <v>0</v>
      </c>
      <c r="P411" s="15">
        <f>SUM(N411:O411)</f>
        <v>0</v>
      </c>
      <c r="Q411" s="15"/>
      <c r="R411" s="15"/>
      <c r="S411" s="15">
        <v>1</v>
      </c>
      <c r="T411" s="15">
        <v>2</v>
      </c>
      <c r="U411" s="15">
        <f>SUM(S411:T411)</f>
        <v>3</v>
      </c>
      <c r="V411" s="15"/>
      <c r="W411" s="15"/>
      <c r="X411" s="15">
        <v>0</v>
      </c>
      <c r="Y411" s="15">
        <v>0</v>
      </c>
      <c r="Z411" s="15">
        <f>SUM(X411:Y411)</f>
        <v>0</v>
      </c>
      <c r="AA411" s="17"/>
      <c r="AB411" s="17"/>
      <c r="AC411" s="15">
        <v>0</v>
      </c>
      <c r="AD411" s="15">
        <v>0</v>
      </c>
      <c r="AE411" s="15">
        <f>SUM(AC411:AD411)</f>
        <v>0</v>
      </c>
      <c r="AF411" s="17"/>
      <c r="AG411" s="17"/>
      <c r="AH411" s="15">
        <v>0</v>
      </c>
      <c r="AI411" s="15">
        <v>0</v>
      </c>
      <c r="AJ411" s="15">
        <f>SUM(AH411:AI411)</f>
        <v>0</v>
      </c>
      <c r="AL411" s="17"/>
      <c r="AM411" s="15">
        <v>0</v>
      </c>
      <c r="AN411" s="15">
        <v>0</v>
      </c>
      <c r="AO411" s="15">
        <f>SUM(AM411:AN411)</f>
        <v>0</v>
      </c>
      <c r="AR411" s="15">
        <v>0</v>
      </c>
      <c r="AS411" s="15">
        <v>0</v>
      </c>
      <c r="AT411" s="15">
        <f>SUM(AR411:AS411)</f>
        <v>0</v>
      </c>
      <c r="AW411" s="15">
        <v>0</v>
      </c>
      <c r="AX411" s="15">
        <v>0</v>
      </c>
      <c r="AY411" s="15">
        <f>SUM(AW411:AX411)</f>
        <v>0</v>
      </c>
      <c r="BB411" s="15">
        <v>3</v>
      </c>
      <c r="BC411" s="15">
        <v>5</v>
      </c>
      <c r="BD411" s="15">
        <f>SUM(BB411:BC411)</f>
        <v>8</v>
      </c>
      <c r="BG411" s="15">
        <v>0</v>
      </c>
      <c r="BH411" s="15">
        <v>0</v>
      </c>
      <c r="BI411" s="15">
        <f>SUM(BG411:BH411)</f>
        <v>0</v>
      </c>
      <c r="BJ411" s="15"/>
      <c r="BK411" s="15"/>
      <c r="BL411" s="15">
        <v>0</v>
      </c>
      <c r="BM411" s="15">
        <v>0</v>
      </c>
      <c r="BN411" s="15">
        <f>SUM(BL411:BM411)</f>
        <v>0</v>
      </c>
      <c r="BO411" s="15"/>
      <c r="BP411" s="15"/>
      <c r="BQ411" s="15">
        <v>3</v>
      </c>
      <c r="BR411" s="15">
        <v>5</v>
      </c>
      <c r="BS411" s="15">
        <f>SUM(BQ411:BR411)</f>
        <v>8</v>
      </c>
      <c r="BT411" s="15"/>
      <c r="BU411" s="15"/>
      <c r="BV411" s="15">
        <v>2</v>
      </c>
      <c r="BW411" s="15">
        <v>5</v>
      </c>
      <c r="BX411" s="19">
        <f>SUM(BV411:BW411)</f>
        <v>7</v>
      </c>
      <c r="BY411" s="15"/>
      <c r="BZ411" s="15"/>
      <c r="CA411" s="27">
        <v>0</v>
      </c>
      <c r="CB411" s="27">
        <v>0</v>
      </c>
      <c r="CC411" s="15">
        <f>SUM(CA411:CB411)</f>
        <v>0</v>
      </c>
      <c r="CD411" s="15"/>
      <c r="CE411" s="20"/>
      <c r="CF411" s="24">
        <v>0</v>
      </c>
      <c r="CG411" s="24">
        <v>0</v>
      </c>
      <c r="CH411" s="24">
        <f>SUM(CF411:CG411)</f>
        <v>0</v>
      </c>
      <c r="CK411" s="15">
        <v>0</v>
      </c>
      <c r="CL411" s="15">
        <v>0</v>
      </c>
      <c r="CM411" s="15">
        <f>SUM(CK411:CL411)</f>
        <v>0</v>
      </c>
      <c r="CP411" s="15">
        <v>1</v>
      </c>
      <c r="CQ411" s="15">
        <v>1</v>
      </c>
      <c r="CR411" s="15">
        <f>SUM(CP411:CQ411)</f>
        <v>2</v>
      </c>
      <c r="CT411" s="15" t="s">
        <v>257</v>
      </c>
      <c r="CU411" s="15">
        <v>0</v>
      </c>
      <c r="CV411" s="15">
        <v>0</v>
      </c>
      <c r="CW411" s="15">
        <f>SUM(CU411:CV411)</f>
        <v>0</v>
      </c>
      <c r="CZ411" s="15">
        <v>0</v>
      </c>
      <c r="DA411" s="15">
        <v>0</v>
      </c>
      <c r="DB411" s="15">
        <f>SUM(CZ411:DA411)</f>
        <v>0</v>
      </c>
      <c r="DE411">
        <v>3</v>
      </c>
      <c r="DF411">
        <v>5</v>
      </c>
    </row>
    <row r="412" spans="1:110">
      <c r="A412" s="15">
        <v>120</v>
      </c>
      <c r="B412" s="22" t="s">
        <v>206</v>
      </c>
      <c r="D412" s="16">
        <v>323</v>
      </c>
      <c r="F412" s="16">
        <v>71</v>
      </c>
      <c r="G412" s="16"/>
      <c r="H412" s="16"/>
      <c r="I412" s="15">
        <v>0</v>
      </c>
      <c r="J412" s="15">
        <v>0</v>
      </c>
      <c r="K412" s="15">
        <f>SUM(I412:J412)</f>
        <v>0</v>
      </c>
      <c r="L412" s="15"/>
      <c r="M412" s="15"/>
      <c r="N412" s="15">
        <v>3</v>
      </c>
      <c r="O412" s="15">
        <v>5</v>
      </c>
      <c r="P412" s="15">
        <f>SUM(N412:O412)</f>
        <v>8</v>
      </c>
      <c r="Q412" s="15"/>
      <c r="R412" s="15"/>
      <c r="S412" s="15">
        <v>0</v>
      </c>
      <c r="T412" s="15">
        <v>0</v>
      </c>
      <c r="U412" s="15">
        <f>SUM(S412:T412)</f>
        <v>0</v>
      </c>
      <c r="V412" s="15"/>
      <c r="W412" s="15"/>
      <c r="X412" s="15">
        <v>0</v>
      </c>
      <c r="Y412" s="15">
        <v>0</v>
      </c>
      <c r="Z412" s="15">
        <f>SUM(X412:Y412)</f>
        <v>0</v>
      </c>
      <c r="AA412" s="17"/>
      <c r="AB412" s="17"/>
      <c r="AC412" s="15">
        <v>0</v>
      </c>
      <c r="AD412" s="15">
        <v>0</v>
      </c>
      <c r="AE412" s="15">
        <f>SUM(AC412:AD412)</f>
        <v>0</v>
      </c>
      <c r="AF412" s="17"/>
      <c r="AG412" s="17"/>
      <c r="AH412" s="15">
        <v>0</v>
      </c>
      <c r="AI412" s="15">
        <v>0</v>
      </c>
      <c r="AJ412" s="15">
        <f>SUM(AH412:AI412)</f>
        <v>0</v>
      </c>
      <c r="AL412" s="17"/>
      <c r="AM412" s="15">
        <v>0</v>
      </c>
      <c r="AN412" s="15">
        <v>0</v>
      </c>
      <c r="AO412" s="15">
        <f>SUM(AM412:AN412)</f>
        <v>0</v>
      </c>
      <c r="AR412" s="15">
        <v>0</v>
      </c>
      <c r="AS412" s="15">
        <v>0</v>
      </c>
      <c r="AT412" s="15">
        <f>SUM(AR412:AS412)</f>
        <v>0</v>
      </c>
      <c r="AW412" s="15">
        <v>0</v>
      </c>
      <c r="AX412" s="15">
        <v>0</v>
      </c>
      <c r="AY412" s="15">
        <f>SUM(AW412:AX412)</f>
        <v>0</v>
      </c>
      <c r="BB412" s="15">
        <v>0</v>
      </c>
      <c r="BC412" s="15">
        <v>0</v>
      </c>
      <c r="BD412" s="15">
        <f>SUM(BB412:BC412)</f>
        <v>0</v>
      </c>
      <c r="BG412" s="15">
        <v>0</v>
      </c>
      <c r="BH412" s="15">
        <v>0</v>
      </c>
      <c r="BI412" s="15">
        <f>SUM(BG412:BH412)</f>
        <v>0</v>
      </c>
      <c r="BJ412" s="15"/>
      <c r="BK412" s="15"/>
      <c r="BL412" s="15">
        <v>0</v>
      </c>
      <c r="BM412" s="15">
        <v>0</v>
      </c>
      <c r="BN412" s="15">
        <f>SUM(BL412:BM412)</f>
        <v>0</v>
      </c>
      <c r="BO412" s="15"/>
      <c r="BP412" s="15"/>
      <c r="BQ412" s="15">
        <v>3</v>
      </c>
      <c r="BR412" s="15">
        <v>5</v>
      </c>
      <c r="BS412" s="15">
        <f>SUM(BQ412:BR412)</f>
        <v>8</v>
      </c>
      <c r="BT412" s="15"/>
      <c r="BU412" s="15"/>
      <c r="BV412" s="15">
        <v>3</v>
      </c>
      <c r="BW412" s="15">
        <v>5</v>
      </c>
      <c r="BX412" s="19">
        <f>SUM(BV412:BW412)</f>
        <v>8</v>
      </c>
      <c r="BY412" s="15"/>
      <c r="BZ412" s="15"/>
      <c r="CA412" s="27">
        <v>3</v>
      </c>
      <c r="CB412" s="27">
        <v>3</v>
      </c>
      <c r="CC412" s="15">
        <f>SUM(CA412:CB412)</f>
        <v>6</v>
      </c>
      <c r="CD412" s="15"/>
      <c r="CE412" s="20"/>
      <c r="CF412" s="24">
        <v>0</v>
      </c>
      <c r="CG412" s="24">
        <v>0</v>
      </c>
      <c r="CH412" s="24">
        <f>SUM(CF412:CG412)</f>
        <v>0</v>
      </c>
      <c r="CK412" s="15">
        <v>0</v>
      </c>
      <c r="CL412" s="15">
        <v>0</v>
      </c>
      <c r="CM412" s="15">
        <f>SUM(CK412:CL412)</f>
        <v>0</v>
      </c>
      <c r="CP412" s="15">
        <v>0</v>
      </c>
      <c r="CQ412" s="15">
        <v>0</v>
      </c>
      <c r="CR412" s="15">
        <f>SUM(CP412:CQ412)</f>
        <v>0</v>
      </c>
      <c r="CT412" s="15" t="s">
        <v>257</v>
      </c>
      <c r="CU412" s="15">
        <v>0</v>
      </c>
      <c r="CV412" s="15">
        <v>0</v>
      </c>
      <c r="CW412" s="15">
        <f>SUM(CU412:CV412)</f>
        <v>0</v>
      </c>
      <c r="CZ412" s="15">
        <v>1</v>
      </c>
      <c r="DA412" s="15">
        <v>3</v>
      </c>
      <c r="DB412" s="15">
        <f>SUM(CZ412:DA412)</f>
        <v>4</v>
      </c>
      <c r="DE412">
        <v>0</v>
      </c>
      <c r="DF412">
        <v>0</v>
      </c>
    </row>
    <row r="413" spans="1:110">
      <c r="A413" s="15">
        <v>121</v>
      </c>
      <c r="B413" s="22" t="s">
        <v>207</v>
      </c>
      <c r="D413" s="16">
        <v>324</v>
      </c>
      <c r="F413" s="16">
        <v>72</v>
      </c>
      <c r="G413" s="16"/>
      <c r="H413" s="16"/>
      <c r="I413" s="15">
        <v>0</v>
      </c>
      <c r="J413" s="15">
        <v>0</v>
      </c>
      <c r="K413" s="15">
        <f>SUM(I413:J413)</f>
        <v>0</v>
      </c>
      <c r="L413" s="15"/>
      <c r="M413" s="15"/>
      <c r="N413" s="15">
        <v>3</v>
      </c>
      <c r="O413" s="15">
        <v>5</v>
      </c>
      <c r="P413" s="15">
        <f>SUM(N413:O413)</f>
        <v>8</v>
      </c>
      <c r="Q413" s="15"/>
      <c r="R413" s="15"/>
      <c r="S413" s="15">
        <v>1</v>
      </c>
      <c r="T413" s="15">
        <v>2</v>
      </c>
      <c r="U413" s="15">
        <f>SUM(S413:T413)</f>
        <v>3</v>
      </c>
      <c r="V413" s="15"/>
      <c r="W413" s="15"/>
      <c r="X413" s="15">
        <v>0</v>
      </c>
      <c r="Y413" s="15">
        <v>0</v>
      </c>
      <c r="Z413" s="15">
        <f>SUM(X413:Y413)</f>
        <v>0</v>
      </c>
      <c r="AA413" s="17"/>
      <c r="AB413" s="17"/>
      <c r="AC413" s="15">
        <v>0</v>
      </c>
      <c r="AD413" s="15">
        <v>0</v>
      </c>
      <c r="AE413" s="15">
        <f>SUM(AC413:AD413)</f>
        <v>0</v>
      </c>
      <c r="AF413" s="17"/>
      <c r="AG413" s="17"/>
      <c r="AH413" s="15">
        <v>0</v>
      </c>
      <c r="AI413" s="15">
        <v>0</v>
      </c>
      <c r="AJ413" s="15">
        <f>SUM(AH413:AI413)</f>
        <v>0</v>
      </c>
      <c r="AL413" s="17"/>
      <c r="AM413" s="15">
        <v>1</v>
      </c>
      <c r="AN413" s="15">
        <v>1</v>
      </c>
      <c r="AO413" s="15">
        <f>SUM(AM413:AN413)</f>
        <v>2</v>
      </c>
      <c r="AR413" s="15">
        <v>0</v>
      </c>
      <c r="AS413" s="15">
        <v>0</v>
      </c>
      <c r="AT413" s="15">
        <f>SUM(AR413:AS413)</f>
        <v>0</v>
      </c>
      <c r="AW413" s="15">
        <v>0</v>
      </c>
      <c r="AX413" s="15">
        <v>0</v>
      </c>
      <c r="AY413" s="15">
        <f>SUM(AW413:AX413)</f>
        <v>0</v>
      </c>
      <c r="BB413" s="15">
        <v>0</v>
      </c>
      <c r="BC413" s="15">
        <v>0</v>
      </c>
      <c r="BD413" s="15">
        <f>SUM(BB413:BC413)</f>
        <v>0</v>
      </c>
      <c r="BG413" s="15">
        <v>0</v>
      </c>
      <c r="BH413" s="15">
        <v>0</v>
      </c>
      <c r="BI413" s="15">
        <f>SUM(BG413:BH413)</f>
        <v>0</v>
      </c>
      <c r="BJ413" s="15"/>
      <c r="BK413" s="15"/>
      <c r="BL413" s="15">
        <v>0</v>
      </c>
      <c r="BM413" s="15">
        <v>0</v>
      </c>
      <c r="BN413" s="15">
        <f>SUM(BL413:BM413)</f>
        <v>0</v>
      </c>
      <c r="BO413" s="15"/>
      <c r="BP413" s="15"/>
      <c r="BQ413" s="15">
        <v>3</v>
      </c>
      <c r="BR413" s="15">
        <v>5</v>
      </c>
      <c r="BS413" s="15">
        <f>SUM(BQ413:BR413)</f>
        <v>8</v>
      </c>
      <c r="BT413" s="15"/>
      <c r="BU413" s="15"/>
      <c r="BV413" s="15">
        <v>1</v>
      </c>
      <c r="BW413" s="15">
        <v>2</v>
      </c>
      <c r="BX413" s="19">
        <f>SUM(BV413:BW413)</f>
        <v>3</v>
      </c>
      <c r="BY413" s="15"/>
      <c r="BZ413" s="15"/>
      <c r="CA413" s="27">
        <v>0</v>
      </c>
      <c r="CB413" s="27">
        <v>0</v>
      </c>
      <c r="CC413" s="15">
        <f>SUM(CA413:CB413)</f>
        <v>0</v>
      </c>
      <c r="CD413" s="15"/>
      <c r="CE413" s="20"/>
      <c r="CF413" s="24">
        <v>0</v>
      </c>
      <c r="CG413" s="24">
        <v>0</v>
      </c>
      <c r="CH413" s="24">
        <f>SUM(CF413:CG413)</f>
        <v>0</v>
      </c>
      <c r="CK413" s="15">
        <v>0</v>
      </c>
      <c r="CL413" s="15">
        <v>0</v>
      </c>
      <c r="CM413" s="15">
        <f>SUM(CK413:CL413)</f>
        <v>0</v>
      </c>
      <c r="CP413" s="15">
        <v>0</v>
      </c>
      <c r="CQ413" s="15">
        <v>0</v>
      </c>
      <c r="CR413" s="15">
        <f>SUM(CP413:CQ413)</f>
        <v>0</v>
      </c>
      <c r="CT413" s="15" t="s">
        <v>257</v>
      </c>
      <c r="CU413" s="15">
        <v>0</v>
      </c>
      <c r="CV413" s="15">
        <v>0</v>
      </c>
      <c r="CW413" s="15">
        <f>SUM(CU413:CV413)</f>
        <v>0</v>
      </c>
      <c r="CZ413" s="19" t="s">
        <v>124</v>
      </c>
      <c r="DA413" s="19" t="s">
        <v>124</v>
      </c>
      <c r="DE413">
        <v>0</v>
      </c>
      <c r="DF413">
        <v>0</v>
      </c>
    </row>
    <row r="414" spans="1:110">
      <c r="A414" s="15">
        <v>144</v>
      </c>
      <c r="B414" s="22" t="s">
        <v>228</v>
      </c>
      <c r="D414" s="16">
        <v>325</v>
      </c>
      <c r="F414" s="16">
        <v>93</v>
      </c>
      <c r="G414" s="16"/>
      <c r="H414" s="16"/>
      <c r="I414" s="15">
        <v>0</v>
      </c>
      <c r="J414" s="15">
        <v>0</v>
      </c>
      <c r="K414" s="15">
        <f>SUM(I414:J414)</f>
        <v>0</v>
      </c>
      <c r="L414" s="15">
        <f>MEDIAN(K414:K417)</f>
        <v>0</v>
      </c>
      <c r="M414" s="15"/>
      <c r="N414" s="15">
        <v>0</v>
      </c>
      <c r="O414" s="15">
        <v>0</v>
      </c>
      <c r="P414" s="15">
        <f>SUM(N414:O414)</f>
        <v>0</v>
      </c>
      <c r="Q414" s="15">
        <f>MEDIAN(P414:P417)</f>
        <v>6.5</v>
      </c>
      <c r="R414" s="15"/>
      <c r="S414" s="15">
        <v>0</v>
      </c>
      <c r="T414" s="15">
        <v>0</v>
      </c>
      <c r="U414" s="15">
        <f>SUM(S414:T414)</f>
        <v>0</v>
      </c>
      <c r="V414" s="15">
        <f>MEDIAN(U414:U417)</f>
        <v>0</v>
      </c>
      <c r="W414" s="15"/>
      <c r="X414" s="15">
        <v>0</v>
      </c>
      <c r="Y414" s="15">
        <v>0</v>
      </c>
      <c r="Z414" s="15">
        <f>SUM(X414:Y414)</f>
        <v>0</v>
      </c>
      <c r="AA414" s="17">
        <f>MEDIAN(Z414:Z417)</f>
        <v>0</v>
      </c>
      <c r="AB414" s="17"/>
      <c r="AC414" s="15">
        <v>0</v>
      </c>
      <c r="AD414" s="15">
        <v>0</v>
      </c>
      <c r="AE414" s="15">
        <f>SUM(AC414:AD414)</f>
        <v>0</v>
      </c>
      <c r="AF414" s="17">
        <f>MEDIAN(AE414:AE417)</f>
        <v>0</v>
      </c>
      <c r="AG414" s="17"/>
      <c r="AH414" s="15">
        <v>2</v>
      </c>
      <c r="AI414" s="15">
        <v>5</v>
      </c>
      <c r="AJ414" s="15">
        <f>SUM(AH414:AI414)</f>
        <v>7</v>
      </c>
      <c r="AK414" s="15">
        <f>MEDIAN(AJ414:AJ417)</f>
        <v>0</v>
      </c>
      <c r="AL414" s="17"/>
      <c r="AM414" s="15">
        <v>0</v>
      </c>
      <c r="AN414" s="15">
        <v>0</v>
      </c>
      <c r="AO414" s="15">
        <f>SUM(AM414:AN414)</f>
        <v>0</v>
      </c>
      <c r="AP414" s="15">
        <f>MEDIAN(AO414:AO417)</f>
        <v>0</v>
      </c>
      <c r="AR414" s="15">
        <v>0</v>
      </c>
      <c r="AS414" s="15">
        <v>0</v>
      </c>
      <c r="AT414" s="15">
        <f>SUM(AR414:AS414)</f>
        <v>0</v>
      </c>
      <c r="AU414" s="15">
        <f>MEDIAN(AT414:AT417)</f>
        <v>0</v>
      </c>
      <c r="AW414" s="15">
        <v>0</v>
      </c>
      <c r="AX414" s="15">
        <v>0</v>
      </c>
      <c r="AY414" s="15">
        <f>SUM(AW414:AX414)</f>
        <v>0</v>
      </c>
      <c r="AZ414" s="15">
        <f>MEDIAN(AY414:AY417)</f>
        <v>0</v>
      </c>
      <c r="BB414" s="15">
        <v>3</v>
      </c>
      <c r="BC414" s="15">
        <v>5</v>
      </c>
      <c r="BD414" s="15">
        <f>SUM(BB414:BC414)</f>
        <v>8</v>
      </c>
      <c r="BE414" s="15">
        <f>MEDIAN(BD414:BD417)</f>
        <v>8</v>
      </c>
      <c r="BG414" s="15">
        <v>0</v>
      </c>
      <c r="BH414" s="15">
        <v>0</v>
      </c>
      <c r="BI414" s="15">
        <f>SUM(BG414:BH414)</f>
        <v>0</v>
      </c>
      <c r="BJ414" s="15">
        <f>MEDIAN(BI414:BI417)</f>
        <v>0</v>
      </c>
      <c r="BK414" s="15"/>
      <c r="BL414" s="15">
        <v>0</v>
      </c>
      <c r="BM414" s="15">
        <v>0</v>
      </c>
      <c r="BN414" s="15">
        <f>SUM(BL414:BM414)</f>
        <v>0</v>
      </c>
      <c r="BO414" s="15">
        <f>MEDIAN(BN414:BN417)</f>
        <v>0</v>
      </c>
      <c r="BP414" s="15"/>
      <c r="BQ414" s="15">
        <v>3</v>
      </c>
      <c r="BR414" s="15">
        <v>5</v>
      </c>
      <c r="BS414" s="15">
        <f>SUM(BQ414:BR414)</f>
        <v>8</v>
      </c>
      <c r="BT414" s="15">
        <f>MEDIAN(BS414:BS417)</f>
        <v>8</v>
      </c>
      <c r="BU414" s="15"/>
      <c r="BV414" s="15">
        <v>3</v>
      </c>
      <c r="BW414" s="15">
        <v>1</v>
      </c>
      <c r="BX414" s="19">
        <f>SUM(BV414:BW414)</f>
        <v>4</v>
      </c>
      <c r="BY414" s="15">
        <f>MEDIAN(BX414:BX417)</f>
        <v>8</v>
      </c>
      <c r="BZ414" s="15"/>
      <c r="CA414" s="27">
        <v>2</v>
      </c>
      <c r="CB414" s="27">
        <v>1</v>
      </c>
      <c r="CC414" s="15">
        <f>SUM(CA414:CB414)</f>
        <v>3</v>
      </c>
      <c r="CD414" s="15">
        <f>MEDIAN(CC414:CC417)</f>
        <v>1.5</v>
      </c>
      <c r="CE414" s="20"/>
      <c r="CF414" s="24">
        <v>3</v>
      </c>
      <c r="CG414" s="24">
        <v>3</v>
      </c>
      <c r="CH414" s="24">
        <f>SUM(CF414:CG414)</f>
        <v>6</v>
      </c>
      <c r="CI414" s="24">
        <f>MEDIAN(CH414:CH417)</f>
        <v>0</v>
      </c>
      <c r="CK414" s="15">
        <v>0</v>
      </c>
      <c r="CL414" s="15">
        <v>0</v>
      </c>
      <c r="CM414" s="15">
        <f>SUM(CK414:CL414)</f>
        <v>0</v>
      </c>
      <c r="CN414" s="15">
        <f>MEDIAN(CM414:CM417)</f>
        <v>0</v>
      </c>
      <c r="CP414" s="15">
        <v>0</v>
      </c>
      <c r="CQ414" s="15">
        <v>0</v>
      </c>
      <c r="CR414" s="15">
        <f>SUM(CP414:CQ414)</f>
        <v>0</v>
      </c>
      <c r="CS414" s="15">
        <f>MEDIAN(CR414:CR417)</f>
        <v>0</v>
      </c>
      <c r="CT414" s="15" t="s">
        <v>257</v>
      </c>
      <c r="CU414" s="19" t="s">
        <v>124</v>
      </c>
      <c r="CV414" s="19" t="s">
        <v>124</v>
      </c>
      <c r="CW414" s="15" t="s">
        <v>124</v>
      </c>
      <c r="CX414" s="15" t="s">
        <v>124</v>
      </c>
      <c r="CZ414" s="19" t="s">
        <v>124</v>
      </c>
      <c r="DA414" s="19" t="s">
        <v>124</v>
      </c>
      <c r="DC414" s="15" t="s">
        <v>124</v>
      </c>
      <c r="DE414" s="15" t="s">
        <v>124</v>
      </c>
      <c r="DF414" s="15" t="s">
        <v>124</v>
      </c>
    </row>
    <row r="415" spans="1:110">
      <c r="A415" s="15">
        <v>142</v>
      </c>
      <c r="B415" s="22" t="s">
        <v>227</v>
      </c>
      <c r="D415" s="16">
        <v>326</v>
      </c>
      <c r="F415" s="16">
        <v>92</v>
      </c>
      <c r="G415" s="16"/>
      <c r="H415" s="16"/>
      <c r="I415" s="15">
        <v>0</v>
      </c>
      <c r="J415" s="15">
        <v>0</v>
      </c>
      <c r="K415" s="15">
        <f>SUM(I415:J415)</f>
        <v>0</v>
      </c>
      <c r="L415" s="15">
        <f>MEDIAN(K415:K418)</f>
        <v>0</v>
      </c>
      <c r="M415" s="15"/>
      <c r="N415" s="15">
        <v>3</v>
      </c>
      <c r="O415" s="15">
        <v>3</v>
      </c>
      <c r="P415" s="15">
        <f>SUM(N415:O415)</f>
        <v>6</v>
      </c>
      <c r="Q415" s="15">
        <f>MEDIAN(P415:P418)</f>
        <v>7</v>
      </c>
      <c r="R415" s="15"/>
      <c r="S415" s="15">
        <v>0</v>
      </c>
      <c r="T415" s="15">
        <v>0</v>
      </c>
      <c r="U415" s="15">
        <f>SUM(S415:T415)</f>
        <v>0</v>
      </c>
      <c r="V415" s="15">
        <f>MEDIAN(U415:U418)</f>
        <v>0</v>
      </c>
      <c r="W415" s="15"/>
      <c r="X415" s="15">
        <v>0</v>
      </c>
      <c r="Y415" s="15">
        <v>0</v>
      </c>
      <c r="Z415" s="15">
        <f>SUM(X415:Y415)</f>
        <v>0</v>
      </c>
      <c r="AA415" s="17">
        <f>MEDIAN(Z415:Z418)</f>
        <v>0</v>
      </c>
      <c r="AB415" s="17"/>
      <c r="AC415" s="15">
        <v>0</v>
      </c>
      <c r="AD415" s="15">
        <v>0</v>
      </c>
      <c r="AE415" s="15">
        <f>SUM(AC415:AD415)</f>
        <v>0</v>
      </c>
      <c r="AF415" s="17">
        <f>MEDIAN(AE415:AE418)</f>
        <v>0</v>
      </c>
      <c r="AG415" s="17"/>
      <c r="AH415" s="15">
        <v>0</v>
      </c>
      <c r="AI415" s="15">
        <v>0</v>
      </c>
      <c r="AJ415" s="15">
        <f>SUM(AH415:AI415)</f>
        <v>0</v>
      </c>
      <c r="AK415" s="15">
        <f>MEDIAN(AJ415:AJ418)</f>
        <v>0</v>
      </c>
      <c r="AL415" s="17"/>
      <c r="AM415" s="15">
        <v>0</v>
      </c>
      <c r="AN415" s="15">
        <v>0</v>
      </c>
      <c r="AO415" s="15">
        <f>SUM(AM415:AN415)</f>
        <v>0</v>
      </c>
      <c r="AP415" s="15">
        <f>MEDIAN(AO415:AO418)</f>
        <v>0</v>
      </c>
      <c r="AR415" s="15">
        <v>0</v>
      </c>
      <c r="AS415" s="15">
        <v>0</v>
      </c>
      <c r="AT415" s="15">
        <f>SUM(AR415:AS415)</f>
        <v>0</v>
      </c>
      <c r="AU415" s="15">
        <f>MEDIAN(AT415:AT418)</f>
        <v>0</v>
      </c>
      <c r="AW415" s="15">
        <v>0</v>
      </c>
      <c r="AX415" s="15">
        <v>0</v>
      </c>
      <c r="AY415" s="15">
        <f>SUM(AW415:AX415)</f>
        <v>0</v>
      </c>
      <c r="AZ415" s="15">
        <f>MEDIAN(AY415:AY418)</f>
        <v>0</v>
      </c>
      <c r="BB415" s="15">
        <v>3</v>
      </c>
      <c r="BC415" s="15">
        <v>5</v>
      </c>
      <c r="BD415" s="15">
        <f>SUM(BB415:BC415)</f>
        <v>8</v>
      </c>
      <c r="BE415" s="15">
        <f>MEDIAN(BD415:BD418)</f>
        <v>8</v>
      </c>
      <c r="BG415" s="15">
        <v>0</v>
      </c>
      <c r="BH415" s="15">
        <v>0</v>
      </c>
      <c r="BI415" s="15">
        <f>SUM(BG415:BH415)</f>
        <v>0</v>
      </c>
      <c r="BJ415" s="15">
        <f>MEDIAN(BI415:BI418)</f>
        <v>0</v>
      </c>
      <c r="BK415" s="15"/>
      <c r="BL415" s="15">
        <v>0</v>
      </c>
      <c r="BM415" s="15">
        <v>0</v>
      </c>
      <c r="BN415" s="15">
        <f>SUM(BL415:BM415)</f>
        <v>0</v>
      </c>
      <c r="BO415" s="15">
        <f>MEDIAN(BN415:BN418)</f>
        <v>0</v>
      </c>
      <c r="BP415" s="15"/>
      <c r="BQ415" s="15">
        <v>3</v>
      </c>
      <c r="BR415" s="15">
        <v>5</v>
      </c>
      <c r="BS415" s="15">
        <f>SUM(BQ415:BR415)</f>
        <v>8</v>
      </c>
      <c r="BT415" s="15">
        <f>MEDIAN(BS415:BS418)</f>
        <v>8</v>
      </c>
      <c r="BU415" s="15"/>
      <c r="BV415" s="15">
        <v>3</v>
      </c>
      <c r="BW415" s="15">
        <v>5</v>
      </c>
      <c r="BX415" s="19">
        <f>SUM(BV415:BW415)</f>
        <v>8</v>
      </c>
      <c r="BY415" s="15">
        <f>MEDIAN(BX415:BX418)</f>
        <v>8</v>
      </c>
      <c r="BZ415" s="15"/>
      <c r="CA415" s="27">
        <v>0</v>
      </c>
      <c r="CB415" s="27">
        <v>0</v>
      </c>
      <c r="CC415" s="15">
        <f>SUM(CA415:CB415)</f>
        <v>0</v>
      </c>
      <c r="CD415" s="15">
        <f>MEDIAN(CC415:CC418)</f>
        <v>0</v>
      </c>
      <c r="CE415" s="20"/>
      <c r="CF415" s="24">
        <v>0</v>
      </c>
      <c r="CG415" s="24">
        <v>0</v>
      </c>
      <c r="CH415" s="24">
        <f>SUM(CF415:CG415)</f>
        <v>0</v>
      </c>
      <c r="CI415" s="24">
        <f>MEDIAN(CH415:CH418)</f>
        <v>0</v>
      </c>
      <c r="CK415" s="15">
        <v>0</v>
      </c>
      <c r="CL415" s="15">
        <v>0</v>
      </c>
      <c r="CM415" s="15">
        <f>SUM(CK415:CL415)</f>
        <v>0</v>
      </c>
      <c r="CN415" s="15">
        <f>MEDIAN(CM415:CM418)</f>
        <v>0</v>
      </c>
      <c r="CP415" s="15">
        <v>0</v>
      </c>
      <c r="CQ415" s="15">
        <v>0</v>
      </c>
      <c r="CR415" s="15">
        <f>SUM(CP415:CQ415)</f>
        <v>0</v>
      </c>
      <c r="CS415" s="15">
        <f>MEDIAN(CR415:CR418)</f>
        <v>1</v>
      </c>
      <c r="CT415" s="15" t="s">
        <v>257</v>
      </c>
      <c r="CU415" s="15">
        <v>0</v>
      </c>
      <c r="CV415" s="15">
        <v>0</v>
      </c>
      <c r="CW415" s="15">
        <f>SUM(CU415:CV415)</f>
        <v>0</v>
      </c>
      <c r="CX415" s="15">
        <f>MEDIAN(CW415:CW418)</f>
        <v>0</v>
      </c>
      <c r="CZ415" s="15">
        <v>3</v>
      </c>
      <c r="DA415" s="15">
        <v>4</v>
      </c>
      <c r="DB415" s="15">
        <f>SUM(CZ415:DA415)</f>
        <v>7</v>
      </c>
      <c r="DC415" s="15">
        <f>MEDIAN(DB415:DB418)</f>
        <v>7</v>
      </c>
      <c r="DE415">
        <v>0</v>
      </c>
      <c r="DF415">
        <v>0</v>
      </c>
    </row>
    <row r="416" spans="1:110">
      <c r="A416" s="15">
        <v>141</v>
      </c>
      <c r="B416" s="22" t="s">
        <v>226</v>
      </c>
      <c r="D416" s="16">
        <v>327</v>
      </c>
      <c r="F416" s="16">
        <v>91</v>
      </c>
      <c r="G416" s="16"/>
      <c r="H416" s="16"/>
      <c r="I416" s="15">
        <v>0</v>
      </c>
      <c r="J416" s="15">
        <v>0</v>
      </c>
      <c r="K416" s="15">
        <f>SUM(I416:J416)</f>
        <v>0</v>
      </c>
      <c r="L416" s="15">
        <f>MEDIAN(K416:K419)</f>
        <v>0</v>
      </c>
      <c r="M416" s="15"/>
      <c r="N416" s="15">
        <v>3</v>
      </c>
      <c r="O416" s="15">
        <v>4</v>
      </c>
      <c r="P416" s="15">
        <f>SUM(N416:O416)</f>
        <v>7</v>
      </c>
      <c r="Q416" s="15">
        <f>MEDIAN(P416:P419)</f>
        <v>7.5</v>
      </c>
      <c r="R416" s="15"/>
      <c r="S416" s="15">
        <v>1</v>
      </c>
      <c r="T416" s="15">
        <v>3</v>
      </c>
      <c r="U416" s="15">
        <f>SUM(S416:T416)</f>
        <v>4</v>
      </c>
      <c r="V416" s="15">
        <f>MEDIAN(U416:U419)</f>
        <v>0</v>
      </c>
      <c r="W416" s="15"/>
      <c r="X416" s="15">
        <v>0</v>
      </c>
      <c r="Y416" s="15">
        <v>0</v>
      </c>
      <c r="Z416" s="15">
        <f>SUM(X416:Y416)</f>
        <v>0</v>
      </c>
      <c r="AA416" s="17">
        <f>MEDIAN(Z416:Z419)</f>
        <v>0</v>
      </c>
      <c r="AB416" s="17"/>
      <c r="AC416" s="15">
        <v>0</v>
      </c>
      <c r="AD416" s="15">
        <v>0</v>
      </c>
      <c r="AE416" s="15">
        <f>SUM(AC416:AD416)</f>
        <v>0</v>
      </c>
      <c r="AF416" s="17">
        <f>MEDIAN(AE416:AE419)</f>
        <v>0</v>
      </c>
      <c r="AG416" s="17"/>
      <c r="AH416" s="15">
        <v>0</v>
      </c>
      <c r="AI416" s="15">
        <v>0</v>
      </c>
      <c r="AJ416" s="15">
        <f>SUM(AH416:AI416)</f>
        <v>0</v>
      </c>
      <c r="AK416" s="15">
        <f>MEDIAN(AJ416:AJ419)</f>
        <v>0</v>
      </c>
      <c r="AL416" s="17"/>
      <c r="AM416" s="15">
        <v>0</v>
      </c>
      <c r="AN416" s="15">
        <v>0</v>
      </c>
      <c r="AO416" s="15">
        <f>SUM(AM416:AN416)</f>
        <v>0</v>
      </c>
      <c r="AP416" s="15">
        <f>MEDIAN(AO416:AO419)</f>
        <v>0</v>
      </c>
      <c r="AR416" s="15">
        <v>0</v>
      </c>
      <c r="AS416" s="15">
        <v>0</v>
      </c>
      <c r="AT416" s="15">
        <f>SUM(AR416:AS416)</f>
        <v>0</v>
      </c>
      <c r="AU416" s="15">
        <f>MEDIAN(AT416:AT419)</f>
        <v>0</v>
      </c>
      <c r="AW416" s="15">
        <v>0</v>
      </c>
      <c r="AX416" s="15">
        <v>0</v>
      </c>
      <c r="AY416" s="15">
        <f>SUM(AW416:AX416)</f>
        <v>0</v>
      </c>
      <c r="AZ416" s="15">
        <f>MEDIAN(AY416:AY419)</f>
        <v>0</v>
      </c>
      <c r="BB416" s="15">
        <v>1</v>
      </c>
      <c r="BC416" s="15">
        <v>3</v>
      </c>
      <c r="BD416" s="15">
        <f>SUM(BB416:BC416)</f>
        <v>4</v>
      </c>
      <c r="BE416" s="15">
        <f>MEDIAN(BD416:BD419)</f>
        <v>4</v>
      </c>
      <c r="BG416" s="15">
        <v>0</v>
      </c>
      <c r="BH416" s="15">
        <v>0</v>
      </c>
      <c r="BI416" s="15">
        <f>SUM(BG416:BH416)</f>
        <v>0</v>
      </c>
      <c r="BJ416" s="15">
        <f>MEDIAN(BI416:BI419)</f>
        <v>0</v>
      </c>
      <c r="BK416" s="15"/>
      <c r="BL416" s="15">
        <v>0</v>
      </c>
      <c r="BM416" s="15">
        <v>0</v>
      </c>
      <c r="BN416" s="15">
        <f>SUM(BL416:BM416)</f>
        <v>0</v>
      </c>
      <c r="BO416" s="15">
        <f>MEDIAN(BN416:BN419)</f>
        <v>0</v>
      </c>
      <c r="BP416" s="15"/>
      <c r="BQ416" s="15">
        <v>3</v>
      </c>
      <c r="BR416" s="15">
        <v>5</v>
      </c>
      <c r="BS416" s="15">
        <f>SUM(BQ416:BR416)</f>
        <v>8</v>
      </c>
      <c r="BT416" s="15">
        <f>MEDIAN(BS416:BS419)</f>
        <v>8</v>
      </c>
      <c r="BU416" s="15"/>
      <c r="BV416" s="15">
        <v>3</v>
      </c>
      <c r="BW416" s="15">
        <v>5</v>
      </c>
      <c r="BX416" s="19">
        <f>SUM(BV416:BW416)</f>
        <v>8</v>
      </c>
      <c r="BY416" s="15">
        <f>MEDIAN(BX416:BX419)</f>
        <v>8</v>
      </c>
      <c r="BZ416" s="15"/>
      <c r="CA416" s="27">
        <v>0</v>
      </c>
      <c r="CB416" s="27">
        <v>0</v>
      </c>
      <c r="CC416" s="15">
        <f>SUM(CA416:CB416)</f>
        <v>0</v>
      </c>
      <c r="CD416" s="15">
        <f>MEDIAN(CC416:CC419)</f>
        <v>0</v>
      </c>
      <c r="CE416" s="20"/>
      <c r="CF416" s="24">
        <v>0</v>
      </c>
      <c r="CG416" s="24">
        <v>0</v>
      </c>
      <c r="CH416" s="24">
        <f>SUM(CF416:CG416)</f>
        <v>0</v>
      </c>
      <c r="CI416" s="24">
        <f>MEDIAN(CH416:CH419)</f>
        <v>0</v>
      </c>
      <c r="CK416" s="15">
        <v>0</v>
      </c>
      <c r="CL416" s="15">
        <v>0</v>
      </c>
      <c r="CM416" s="15">
        <f>SUM(CK416:CL416)</f>
        <v>0</v>
      </c>
      <c r="CN416" s="15">
        <f>MEDIAN(CM416:CM419)</f>
        <v>0</v>
      </c>
      <c r="CP416" s="15">
        <v>0</v>
      </c>
      <c r="CQ416" s="15">
        <v>0</v>
      </c>
      <c r="CR416" s="15">
        <f>SUM(CP416:CQ416)</f>
        <v>0</v>
      </c>
      <c r="CS416" s="15">
        <f>MEDIAN(CR416:CR419)</f>
        <v>2</v>
      </c>
      <c r="CT416" s="15" t="s">
        <v>257</v>
      </c>
      <c r="CU416" s="15">
        <v>0</v>
      </c>
      <c r="CV416" s="15">
        <v>0</v>
      </c>
      <c r="CW416" s="15">
        <f>SUM(CU416:CV416)</f>
        <v>0</v>
      </c>
      <c r="CX416" s="15">
        <f>MEDIAN(CW416:CW419)</f>
        <v>0</v>
      </c>
      <c r="CZ416" s="15">
        <v>3</v>
      </c>
      <c r="DA416" s="15">
        <v>5</v>
      </c>
      <c r="DB416" s="15">
        <f>SUM(CZ416:DA416)</f>
        <v>8</v>
      </c>
      <c r="DC416" s="15">
        <f>MEDIAN(DB416:DB419)</f>
        <v>7</v>
      </c>
      <c r="DE416">
        <v>0</v>
      </c>
      <c r="DF416">
        <v>0</v>
      </c>
    </row>
    <row r="417" spans="1:110">
      <c r="A417" s="15">
        <v>140</v>
      </c>
      <c r="B417" s="22" t="s">
        <v>225</v>
      </c>
      <c r="D417" s="16">
        <v>328</v>
      </c>
      <c r="F417" s="16">
        <v>90</v>
      </c>
      <c r="G417" s="16"/>
      <c r="H417" s="16"/>
      <c r="I417" s="15">
        <v>0</v>
      </c>
      <c r="J417" s="15">
        <v>0</v>
      </c>
      <c r="K417" s="15">
        <f>SUM(I417:J417)</f>
        <v>0</v>
      </c>
      <c r="L417" s="15">
        <f>MEDIAN(K417:K420)</f>
        <v>0</v>
      </c>
      <c r="M417" s="15"/>
      <c r="N417" s="15">
        <v>3</v>
      </c>
      <c r="O417" s="15">
        <v>5</v>
      </c>
      <c r="P417" s="15">
        <f>SUM(N417:O417)</f>
        <v>8</v>
      </c>
      <c r="Q417" s="15">
        <f>MEDIAN(P417:P420)</f>
        <v>4</v>
      </c>
      <c r="R417" s="15"/>
      <c r="S417" s="15">
        <v>0</v>
      </c>
      <c r="T417" s="15">
        <v>0</v>
      </c>
      <c r="U417" s="15">
        <f>SUM(S417:T417)</f>
        <v>0</v>
      </c>
      <c r="V417" s="15">
        <f>MEDIAN(U417:U420)</f>
        <v>0</v>
      </c>
      <c r="W417" s="15"/>
      <c r="X417" s="15">
        <v>0</v>
      </c>
      <c r="Y417" s="15">
        <v>0</v>
      </c>
      <c r="Z417" s="15">
        <f>SUM(X417:Y417)</f>
        <v>0</v>
      </c>
      <c r="AA417" s="17">
        <f>MEDIAN(Z417:Z420)</f>
        <v>0</v>
      </c>
      <c r="AB417" s="17"/>
      <c r="AC417" s="15">
        <v>0</v>
      </c>
      <c r="AD417" s="15">
        <v>0</v>
      </c>
      <c r="AE417" s="15">
        <f>SUM(AC417:AD417)</f>
        <v>0</v>
      </c>
      <c r="AF417" s="17">
        <f>MEDIAN(AE417:AE420)</f>
        <v>0</v>
      </c>
      <c r="AG417" s="17"/>
      <c r="AH417" s="15">
        <v>0</v>
      </c>
      <c r="AI417" s="15">
        <v>0</v>
      </c>
      <c r="AJ417" s="15">
        <f>SUM(AH417:AI417)</f>
        <v>0</v>
      </c>
      <c r="AK417" s="15">
        <f>MEDIAN(AJ417:AJ420)</f>
        <v>0</v>
      </c>
      <c r="AL417" s="17"/>
      <c r="AM417" s="15">
        <v>1</v>
      </c>
      <c r="AN417" s="15">
        <v>1</v>
      </c>
      <c r="AO417" s="15">
        <f>SUM(AM417:AN417)</f>
        <v>2</v>
      </c>
      <c r="AP417" s="15">
        <f>MEDIAN(AO417:AO420)</f>
        <v>0</v>
      </c>
      <c r="AR417" s="15">
        <v>0</v>
      </c>
      <c r="AS417" s="15">
        <v>0</v>
      </c>
      <c r="AT417" s="15">
        <f>SUM(AR417:AS417)</f>
        <v>0</v>
      </c>
      <c r="AU417" s="15">
        <f>MEDIAN(AT417:AT420)</f>
        <v>0</v>
      </c>
      <c r="AW417" s="15">
        <v>0</v>
      </c>
      <c r="AX417" s="15">
        <v>0</v>
      </c>
      <c r="AY417" s="15">
        <f>SUM(AW417:AX417)</f>
        <v>0</v>
      </c>
      <c r="AZ417" s="15">
        <f>MEDIAN(AY417:AY420)</f>
        <v>0</v>
      </c>
      <c r="BB417" s="15">
        <v>3</v>
      </c>
      <c r="BC417" s="15">
        <v>5</v>
      </c>
      <c r="BD417" s="15">
        <f>SUM(BB417:BC417)</f>
        <v>8</v>
      </c>
      <c r="BE417" s="15">
        <f>MEDIAN(BD417:BD420)</f>
        <v>8</v>
      </c>
      <c r="BG417" s="15">
        <v>0</v>
      </c>
      <c r="BH417" s="15">
        <v>0</v>
      </c>
      <c r="BI417" s="15">
        <f>SUM(BG417:BH417)</f>
        <v>0</v>
      </c>
      <c r="BJ417" s="15">
        <f>MEDIAN(BI417:BI420)</f>
        <v>0</v>
      </c>
      <c r="BK417" s="15"/>
      <c r="BL417" s="15">
        <v>0</v>
      </c>
      <c r="BM417" s="15">
        <v>0</v>
      </c>
      <c r="BN417" s="15">
        <f>SUM(BL417:BM417)</f>
        <v>0</v>
      </c>
      <c r="BO417" s="15">
        <f>MEDIAN(BN417:BN420)</f>
        <v>0</v>
      </c>
      <c r="BP417" s="15"/>
      <c r="BQ417" s="15">
        <v>3</v>
      </c>
      <c r="BR417" s="15">
        <v>5</v>
      </c>
      <c r="BS417" s="15">
        <f>SUM(BQ417:BR417)</f>
        <v>8</v>
      </c>
      <c r="BT417" s="15">
        <f>MEDIAN(BS417:BS420)</f>
        <v>8</v>
      </c>
      <c r="BU417" s="15"/>
      <c r="BV417" s="15">
        <v>3</v>
      </c>
      <c r="BW417" s="15">
        <v>5</v>
      </c>
      <c r="BX417" s="19">
        <f>SUM(BV417:BW417)</f>
        <v>8</v>
      </c>
      <c r="BY417" s="15">
        <f>MEDIAN(BX417:BX420)</f>
        <v>4</v>
      </c>
      <c r="BZ417" s="15"/>
      <c r="CA417" s="27">
        <v>1</v>
      </c>
      <c r="CB417" s="27">
        <v>5</v>
      </c>
      <c r="CC417" s="15">
        <f>SUM(CA417:CB417)</f>
        <v>6</v>
      </c>
      <c r="CD417" s="15">
        <f>MEDIAN(CC417:CC420)</f>
        <v>3</v>
      </c>
      <c r="CE417" s="20"/>
      <c r="CF417" s="24">
        <v>0</v>
      </c>
      <c r="CG417" s="24">
        <v>0</v>
      </c>
      <c r="CH417" s="24">
        <f>SUM(CF417:CG417)</f>
        <v>0</v>
      </c>
      <c r="CI417" s="24">
        <f>MEDIAN(CH417:CH420)</f>
        <v>0</v>
      </c>
      <c r="CK417" s="15">
        <v>0</v>
      </c>
      <c r="CL417" s="15">
        <v>0</v>
      </c>
      <c r="CM417" s="15">
        <f>SUM(CK417:CL417)</f>
        <v>0</v>
      </c>
      <c r="CN417" s="15">
        <f>MEDIAN(CM417:CM420)</f>
        <v>0</v>
      </c>
      <c r="CP417" s="15">
        <v>1</v>
      </c>
      <c r="CQ417" s="15">
        <v>1</v>
      </c>
      <c r="CR417" s="15">
        <f>SUM(CP417:CQ417)</f>
        <v>2</v>
      </c>
      <c r="CS417" s="15">
        <f>MEDIAN(CR417:CR420)</f>
        <v>2.5</v>
      </c>
      <c r="CT417" s="15" t="s">
        <v>257</v>
      </c>
      <c r="CU417" s="15">
        <v>0</v>
      </c>
      <c r="CV417" s="15">
        <v>0</v>
      </c>
      <c r="CW417" s="15">
        <f>SUM(CU417:CV417)</f>
        <v>0</v>
      </c>
      <c r="CX417" s="15">
        <f>MEDIAN(CW417:CW420)</f>
        <v>0</v>
      </c>
      <c r="CZ417" s="15">
        <v>2</v>
      </c>
      <c r="DA417" s="15">
        <v>5</v>
      </c>
      <c r="DB417" s="15">
        <f>SUM(CZ417:DA417)</f>
        <v>7</v>
      </c>
      <c r="DC417" s="15">
        <f>MEDIAN(DB417:DB420)</f>
        <v>5.5</v>
      </c>
      <c r="DE417">
        <v>0</v>
      </c>
      <c r="DF417">
        <v>0</v>
      </c>
    </row>
    <row r="418" spans="1:110">
      <c r="A418" s="15">
        <v>139</v>
      </c>
      <c r="B418" s="22" t="s">
        <v>224</v>
      </c>
      <c r="D418" s="16">
        <v>329</v>
      </c>
      <c r="F418" s="16">
        <v>89</v>
      </c>
      <c r="G418" s="16"/>
      <c r="H418" s="16"/>
      <c r="I418" s="15" t="s">
        <v>124</v>
      </c>
      <c r="J418" s="15" t="s">
        <v>124</v>
      </c>
      <c r="K418" s="15" t="s">
        <v>124</v>
      </c>
      <c r="L418" s="15" t="s">
        <v>124</v>
      </c>
      <c r="M418" s="15"/>
      <c r="N418" s="15" t="s">
        <v>124</v>
      </c>
      <c r="O418" s="15" t="s">
        <v>124</v>
      </c>
      <c r="P418" s="15" t="s">
        <v>124</v>
      </c>
      <c r="Q418" s="15" t="s">
        <v>124</v>
      </c>
      <c r="R418" s="15"/>
      <c r="S418" s="15" t="s">
        <v>124</v>
      </c>
      <c r="T418" s="15" t="s">
        <v>124</v>
      </c>
      <c r="U418" s="15" t="s">
        <v>124</v>
      </c>
      <c r="V418" s="15" t="s">
        <v>124</v>
      </c>
      <c r="W418" s="15"/>
      <c r="X418" s="15" t="s">
        <v>124</v>
      </c>
      <c r="Y418" s="15" t="s">
        <v>124</v>
      </c>
      <c r="Z418" s="15" t="s">
        <v>124</v>
      </c>
      <c r="AA418" s="17" t="s">
        <v>124</v>
      </c>
      <c r="AB418" s="17"/>
      <c r="AC418" s="15" t="s">
        <v>124</v>
      </c>
      <c r="AD418" s="15" t="s">
        <v>124</v>
      </c>
      <c r="AE418" s="15" t="s">
        <v>124</v>
      </c>
      <c r="AF418" s="17" t="s">
        <v>124</v>
      </c>
      <c r="AG418" s="17"/>
      <c r="AH418" s="15" t="s">
        <v>124</v>
      </c>
      <c r="AI418" s="15" t="s">
        <v>124</v>
      </c>
      <c r="AJ418" s="19" t="s">
        <v>124</v>
      </c>
      <c r="AK418" s="19" t="s">
        <v>124</v>
      </c>
      <c r="AL418" s="17"/>
      <c r="AM418" s="15" t="s">
        <v>124</v>
      </c>
      <c r="AN418" s="15" t="s">
        <v>124</v>
      </c>
      <c r="AO418" s="19" t="s">
        <v>124</v>
      </c>
      <c r="AP418" s="19" t="s">
        <v>124</v>
      </c>
      <c r="AR418" s="15" t="s">
        <v>124</v>
      </c>
      <c r="AS418" s="15" t="s">
        <v>124</v>
      </c>
      <c r="AT418" s="19" t="s">
        <v>124</v>
      </c>
      <c r="AU418" s="19" t="s">
        <v>124</v>
      </c>
      <c r="AW418" s="15" t="s">
        <v>124</v>
      </c>
      <c r="AX418" s="15" t="s">
        <v>124</v>
      </c>
      <c r="AY418" s="19" t="s">
        <v>124</v>
      </c>
      <c r="AZ418" s="19" t="s">
        <v>124</v>
      </c>
      <c r="BB418" s="15" t="s">
        <v>124</v>
      </c>
      <c r="BC418" s="15" t="s">
        <v>124</v>
      </c>
      <c r="BD418" s="19" t="s">
        <v>124</v>
      </c>
      <c r="BE418" s="19" t="s">
        <v>124</v>
      </c>
      <c r="BG418" s="15" t="s">
        <v>124</v>
      </c>
      <c r="BH418" s="19" t="s">
        <v>124</v>
      </c>
      <c r="BI418" s="19" t="s">
        <v>124</v>
      </c>
      <c r="BJ418" s="15" t="s">
        <v>124</v>
      </c>
      <c r="BK418" s="15"/>
      <c r="BL418" s="15">
        <v>0</v>
      </c>
      <c r="BM418" s="15">
        <v>0</v>
      </c>
      <c r="BN418" s="15">
        <f>SUM(BL418:BM418)</f>
        <v>0</v>
      </c>
      <c r="BO418" s="15" t="s">
        <v>124</v>
      </c>
      <c r="BP418" s="15"/>
      <c r="BQ418" s="15" t="s">
        <v>124</v>
      </c>
      <c r="BR418" s="15" t="s">
        <v>124</v>
      </c>
      <c r="BS418" s="19" t="s">
        <v>124</v>
      </c>
      <c r="BT418" s="19" t="s">
        <v>124</v>
      </c>
      <c r="BU418" s="15"/>
      <c r="BV418" s="15" t="s">
        <v>124</v>
      </c>
      <c r="BW418" s="15" t="s">
        <v>124</v>
      </c>
      <c r="BX418" s="19" t="s">
        <v>124</v>
      </c>
      <c r="BY418" s="19" t="s">
        <v>124</v>
      </c>
      <c r="BZ418" s="15"/>
      <c r="CA418" s="27" t="s">
        <v>124</v>
      </c>
      <c r="CB418" s="27" t="s">
        <v>124</v>
      </c>
      <c r="CC418" s="19" t="s">
        <v>124</v>
      </c>
      <c r="CD418" s="19" t="s">
        <v>124</v>
      </c>
      <c r="CE418" s="20"/>
      <c r="CF418" s="24">
        <v>3</v>
      </c>
      <c r="CG418" s="24">
        <v>3</v>
      </c>
      <c r="CH418" s="24">
        <f>SUM(CF418:CG418)</f>
        <v>6</v>
      </c>
      <c r="CI418" s="24">
        <f>MEDIAN(CH418:CH421)</f>
        <v>0</v>
      </c>
      <c r="CK418" s="15">
        <v>0</v>
      </c>
      <c r="CL418" s="15">
        <v>0</v>
      </c>
      <c r="CM418" s="15">
        <f>SUM(CK418:CL418)</f>
        <v>0</v>
      </c>
      <c r="CN418" s="15">
        <f>MEDIAN(CM418:CM421)</f>
        <v>0</v>
      </c>
      <c r="CP418" s="15">
        <v>2</v>
      </c>
      <c r="CQ418" s="15">
        <v>1</v>
      </c>
      <c r="CR418" s="15">
        <f>SUM(CP418:CQ418)</f>
        <v>3</v>
      </c>
      <c r="CS418" s="15">
        <f>MEDIAN(CR418:CR421)</f>
        <v>1.5</v>
      </c>
      <c r="CT418" s="15" t="s">
        <v>257</v>
      </c>
      <c r="CU418" s="15">
        <v>2</v>
      </c>
      <c r="CV418" s="15">
        <v>3</v>
      </c>
      <c r="CW418" s="15">
        <f>SUM(CU418:CV418)</f>
        <v>5</v>
      </c>
      <c r="CX418" s="15">
        <f>MEDIAN(CW418:CW421)</f>
        <v>0</v>
      </c>
      <c r="CZ418" s="15">
        <v>1</v>
      </c>
      <c r="DA418" s="15">
        <v>3</v>
      </c>
      <c r="DB418" s="15">
        <f>SUM(CZ418:DA418)</f>
        <v>4</v>
      </c>
      <c r="DC418" s="15">
        <f>MEDIAN(DB418:DB421)</f>
        <v>6</v>
      </c>
      <c r="DE418">
        <v>3</v>
      </c>
      <c r="DF418">
        <v>2</v>
      </c>
    </row>
    <row r="419" spans="1:110">
      <c r="A419" s="15">
        <v>138</v>
      </c>
      <c r="B419" s="22" t="s">
        <v>223</v>
      </c>
      <c r="D419" s="16">
        <v>330</v>
      </c>
      <c r="F419" s="16">
        <v>88</v>
      </c>
      <c r="G419" s="16"/>
      <c r="H419" s="16"/>
      <c r="I419" s="15" t="s">
        <v>124</v>
      </c>
      <c r="J419" s="15" t="s">
        <v>124</v>
      </c>
      <c r="K419" s="15" t="s">
        <v>124</v>
      </c>
      <c r="L419" s="15">
        <f>MEDIAN(K419:K422)</f>
        <v>0</v>
      </c>
      <c r="M419" s="15"/>
      <c r="N419" s="15" t="s">
        <v>124</v>
      </c>
      <c r="O419" s="15" t="s">
        <v>124</v>
      </c>
      <c r="P419" s="15" t="s">
        <v>124</v>
      </c>
      <c r="Q419" s="15">
        <f>MEDIAN(P419:P422)</f>
        <v>7</v>
      </c>
      <c r="R419" s="15"/>
      <c r="S419" s="15">
        <v>0</v>
      </c>
      <c r="T419" s="15">
        <v>0</v>
      </c>
      <c r="U419" s="15">
        <f>SUM(S419:T419)</f>
        <v>0</v>
      </c>
      <c r="V419" s="15">
        <f>MEDIAN(U419:U422)</f>
        <v>1.5</v>
      </c>
      <c r="W419" s="15"/>
      <c r="X419" s="15">
        <v>0</v>
      </c>
      <c r="Y419" s="15">
        <v>0</v>
      </c>
      <c r="Z419" s="15">
        <f>SUM(X419:Y419)</f>
        <v>0</v>
      </c>
      <c r="AA419" s="17">
        <f>MEDIAN(Z419:Z422)</f>
        <v>0</v>
      </c>
      <c r="AB419" s="17"/>
      <c r="AC419" s="15">
        <v>0</v>
      </c>
      <c r="AD419" s="15">
        <v>0</v>
      </c>
      <c r="AE419" s="15">
        <f>SUM(AC419:AD419)</f>
        <v>0</v>
      </c>
      <c r="AF419" s="17">
        <f>MEDIAN(AE419:AE422)</f>
        <v>0</v>
      </c>
      <c r="AG419" s="17"/>
      <c r="AH419" s="15">
        <v>0</v>
      </c>
      <c r="AI419" s="15">
        <v>0</v>
      </c>
      <c r="AJ419" s="15">
        <f>SUM(AH419:AI419)</f>
        <v>0</v>
      </c>
      <c r="AK419" s="15">
        <f>MEDIAN(AJ419:AJ422)</f>
        <v>0</v>
      </c>
      <c r="AL419" s="17"/>
      <c r="AM419" s="15">
        <v>0</v>
      </c>
      <c r="AN419" s="15">
        <v>0</v>
      </c>
      <c r="AO419" s="15">
        <f>SUM(AM419:AN419)</f>
        <v>0</v>
      </c>
      <c r="AP419" s="15">
        <f>MEDIAN(AO419:AO422)</f>
        <v>0</v>
      </c>
      <c r="AR419" s="15">
        <v>0</v>
      </c>
      <c r="AS419" s="15">
        <v>0</v>
      </c>
      <c r="AT419" s="15">
        <f>SUM(AR419:AS419)</f>
        <v>0</v>
      </c>
      <c r="AU419" s="15">
        <f>MEDIAN(AT419:AT422)</f>
        <v>0</v>
      </c>
      <c r="AW419" s="15">
        <v>0</v>
      </c>
      <c r="AX419" s="15">
        <v>0</v>
      </c>
      <c r="AY419" s="15">
        <f>SUM(AW419:AX419)</f>
        <v>0</v>
      </c>
      <c r="AZ419" s="15">
        <f>MEDIAN(AY419:AY422)</f>
        <v>0</v>
      </c>
      <c r="BB419" s="15">
        <v>0</v>
      </c>
      <c r="BC419" s="15">
        <v>0</v>
      </c>
      <c r="BD419" s="15">
        <f>SUM(BB419:BC419)</f>
        <v>0</v>
      </c>
      <c r="BE419" s="15">
        <f>MEDIAN(BD419:BD422)</f>
        <v>6</v>
      </c>
      <c r="BG419" s="15">
        <v>1</v>
      </c>
      <c r="BH419" s="15">
        <v>1</v>
      </c>
      <c r="BI419" s="15">
        <f>SUM(BG419:BH419)</f>
        <v>2</v>
      </c>
      <c r="BJ419" s="15">
        <f>MEDIAN(BI419:BI422)</f>
        <v>0</v>
      </c>
      <c r="BK419" s="15"/>
      <c r="BL419" s="15">
        <v>0</v>
      </c>
      <c r="BM419" s="15">
        <v>0</v>
      </c>
      <c r="BN419" s="15">
        <f>SUM(BL419:BM419)</f>
        <v>0</v>
      </c>
      <c r="BO419" s="15">
        <f>MEDIAN(BN419:BN422)</f>
        <v>0</v>
      </c>
      <c r="BP419" s="15"/>
      <c r="BQ419" s="15" t="s">
        <v>124</v>
      </c>
      <c r="BR419" s="15" t="s">
        <v>124</v>
      </c>
      <c r="BS419" s="19" t="s">
        <v>124</v>
      </c>
      <c r="BT419" s="15">
        <f>MEDIAN(BS419:BS422)</f>
        <v>8</v>
      </c>
      <c r="BU419" s="15"/>
      <c r="BV419" s="15" t="s">
        <v>124</v>
      </c>
      <c r="BW419" s="15" t="s">
        <v>124</v>
      </c>
      <c r="BX419" s="19" t="s">
        <v>124</v>
      </c>
      <c r="BY419" s="15">
        <f>MEDIAN(BX419:BX422)</f>
        <v>8</v>
      </c>
      <c r="BZ419" s="15"/>
      <c r="CA419" s="27">
        <v>0</v>
      </c>
      <c r="CB419" s="27">
        <v>0</v>
      </c>
      <c r="CC419" s="15">
        <f>SUM(CA419:CB419)</f>
        <v>0</v>
      </c>
      <c r="CD419" s="15">
        <f>MEDIAN(CC419:CC422)</f>
        <v>0</v>
      </c>
      <c r="CE419" s="20"/>
      <c r="CF419" s="24">
        <v>0</v>
      </c>
      <c r="CG419" s="24">
        <v>0</v>
      </c>
      <c r="CH419" s="24">
        <f>SUM(CF419:CG419)</f>
        <v>0</v>
      </c>
      <c r="CI419" s="24">
        <f>MEDIAN(CH419:CH422)</f>
        <v>0</v>
      </c>
      <c r="CK419" s="15">
        <v>0</v>
      </c>
      <c r="CL419" s="15">
        <v>0</v>
      </c>
      <c r="CM419" s="15">
        <f>SUM(CK419:CL419)</f>
        <v>0</v>
      </c>
      <c r="CN419" s="15">
        <f>MEDIAN(CM419:CM422)</f>
        <v>0</v>
      </c>
      <c r="CP419" s="19" t="s">
        <v>124</v>
      </c>
      <c r="CQ419" s="19" t="s">
        <v>124</v>
      </c>
      <c r="CR419" s="19" t="s">
        <v>124</v>
      </c>
      <c r="CS419" s="15">
        <f>MEDIAN(CR419:CR422)</f>
        <v>0</v>
      </c>
      <c r="CT419" s="15" t="s">
        <v>257</v>
      </c>
      <c r="CU419" s="15">
        <v>0</v>
      </c>
      <c r="CV419" s="15">
        <v>0</v>
      </c>
      <c r="CW419" s="15">
        <f>SUM(CU419:CV419)</f>
        <v>0</v>
      </c>
      <c r="CX419" s="15">
        <f>MEDIAN(CW419:CW422)</f>
        <v>0</v>
      </c>
      <c r="CZ419" s="19" t="s">
        <v>124</v>
      </c>
      <c r="DA419" s="19" t="s">
        <v>124</v>
      </c>
      <c r="DC419" s="15">
        <f>MEDIAN(DB419:DB422)</f>
        <v>8</v>
      </c>
      <c r="DE419">
        <v>0</v>
      </c>
      <c r="DF419">
        <v>0</v>
      </c>
    </row>
    <row r="420" spans="1:110">
      <c r="A420" s="15">
        <v>144</v>
      </c>
      <c r="B420" s="22" t="s">
        <v>228</v>
      </c>
      <c r="D420" s="16">
        <v>331</v>
      </c>
      <c r="F420" s="16">
        <v>93</v>
      </c>
      <c r="G420" s="16"/>
      <c r="H420" s="16"/>
      <c r="I420" s="15">
        <v>0</v>
      </c>
      <c r="J420" s="15">
        <v>0</v>
      </c>
      <c r="K420" s="15">
        <f>SUM(I420:J420)</f>
        <v>0</v>
      </c>
      <c r="L420" s="15"/>
      <c r="M420" s="15"/>
      <c r="N420" s="15">
        <v>0</v>
      </c>
      <c r="O420" s="15">
        <v>0</v>
      </c>
      <c r="P420" s="15">
        <f>SUM(N420:O420)</f>
        <v>0</v>
      </c>
      <c r="Q420" s="15"/>
      <c r="R420" s="15"/>
      <c r="S420" s="15">
        <v>0</v>
      </c>
      <c r="T420" s="15">
        <v>0</v>
      </c>
      <c r="U420" s="15">
        <f>SUM(S420:T420)</f>
        <v>0</v>
      </c>
      <c r="V420" s="15"/>
      <c r="W420" s="15"/>
      <c r="X420" s="15">
        <v>0</v>
      </c>
      <c r="Y420" s="15">
        <v>0</v>
      </c>
      <c r="Z420" s="15">
        <f>SUM(X420:Y420)</f>
        <v>0</v>
      </c>
      <c r="AA420" s="17"/>
      <c r="AB420" s="17"/>
      <c r="AC420" s="15">
        <v>0</v>
      </c>
      <c r="AD420" s="15">
        <v>0</v>
      </c>
      <c r="AE420" s="15">
        <f>SUM(AC420:AD420)</f>
        <v>0</v>
      </c>
      <c r="AF420" s="17"/>
      <c r="AG420" s="17"/>
      <c r="AH420" s="15">
        <v>2</v>
      </c>
      <c r="AI420" s="15">
        <v>5</v>
      </c>
      <c r="AJ420" s="15">
        <f>SUM(AH420:AI420)</f>
        <v>7</v>
      </c>
      <c r="AL420" s="17"/>
      <c r="AM420" s="15">
        <v>0</v>
      </c>
      <c r="AN420" s="15">
        <v>0</v>
      </c>
      <c r="AO420" s="15">
        <f>SUM(AM420:AN420)</f>
        <v>0</v>
      </c>
      <c r="AR420" s="15">
        <v>0</v>
      </c>
      <c r="AS420" s="15">
        <v>0</v>
      </c>
      <c r="AT420" s="15">
        <f>SUM(AR420:AS420)</f>
        <v>0</v>
      </c>
      <c r="AW420" s="15">
        <v>0</v>
      </c>
      <c r="AX420" s="15">
        <v>0</v>
      </c>
      <c r="AY420" s="15">
        <f>SUM(AW420:AX420)</f>
        <v>0</v>
      </c>
      <c r="BB420" s="15">
        <v>3</v>
      </c>
      <c r="BC420" s="15">
        <v>5</v>
      </c>
      <c r="BD420" s="15">
        <f>SUM(BB420:BC420)</f>
        <v>8</v>
      </c>
      <c r="BG420" s="15">
        <v>0</v>
      </c>
      <c r="BH420" s="15">
        <v>0</v>
      </c>
      <c r="BI420" s="15">
        <f>SUM(BG420:BH420)</f>
        <v>0</v>
      </c>
      <c r="BJ420" s="15"/>
      <c r="BK420" s="15"/>
      <c r="BL420" s="15">
        <v>0</v>
      </c>
      <c r="BM420" s="15">
        <v>0</v>
      </c>
      <c r="BN420" s="15">
        <f>SUM(BL420:BM420)</f>
        <v>0</v>
      </c>
      <c r="BO420" s="15"/>
      <c r="BP420" s="15"/>
      <c r="BQ420" s="15">
        <v>3</v>
      </c>
      <c r="BR420" s="15">
        <v>5</v>
      </c>
      <c r="BS420" s="15">
        <f>SUM(BQ420:BR420)</f>
        <v>8</v>
      </c>
      <c r="BT420" s="15"/>
      <c r="BU420" s="15"/>
      <c r="BV420" s="15">
        <v>0</v>
      </c>
      <c r="BW420" s="15">
        <v>0</v>
      </c>
      <c r="BX420" s="19">
        <f>SUM(BV420:BW420)</f>
        <v>0</v>
      </c>
      <c r="BY420" s="15"/>
      <c r="BZ420" s="15"/>
      <c r="CA420" s="27" t="s">
        <v>124</v>
      </c>
      <c r="CB420" s="27" t="s">
        <v>124</v>
      </c>
      <c r="CC420" s="19" t="s">
        <v>124</v>
      </c>
      <c r="CD420" s="15"/>
      <c r="CE420" s="20"/>
      <c r="CF420" s="24" t="s">
        <v>124</v>
      </c>
      <c r="CG420" s="24" t="s">
        <v>124</v>
      </c>
      <c r="CH420" s="15" t="s">
        <v>124</v>
      </c>
      <c r="CK420" s="19" t="s">
        <v>124</v>
      </c>
      <c r="CL420" s="19" t="s">
        <v>124</v>
      </c>
      <c r="CM420" s="19" t="s">
        <v>124</v>
      </c>
      <c r="CP420" s="19" t="s">
        <v>124</v>
      </c>
      <c r="CQ420" s="19" t="s">
        <v>124</v>
      </c>
      <c r="CR420" s="19" t="s">
        <v>124</v>
      </c>
      <c r="CT420" s="15" t="s">
        <v>257</v>
      </c>
      <c r="CU420" s="19" t="s">
        <v>124</v>
      </c>
      <c r="CV420" s="19" t="s">
        <v>124</v>
      </c>
      <c r="CW420" s="15" t="s">
        <v>124</v>
      </c>
      <c r="CZ420" s="19" t="s">
        <v>124</v>
      </c>
      <c r="DA420" s="19" t="s">
        <v>124</v>
      </c>
      <c r="DE420" t="s">
        <v>124</v>
      </c>
      <c r="DF420" t="s">
        <v>124</v>
      </c>
    </row>
    <row r="421" spans="1:110">
      <c r="A421" s="15">
        <v>142</v>
      </c>
      <c r="B421" s="22" t="s">
        <v>227</v>
      </c>
      <c r="D421" s="16">
        <v>332</v>
      </c>
      <c r="F421" s="16">
        <v>92</v>
      </c>
      <c r="G421" s="16"/>
      <c r="H421" s="16"/>
      <c r="I421" s="15">
        <v>0</v>
      </c>
      <c r="J421" s="15">
        <v>0</v>
      </c>
      <c r="K421" s="15">
        <f>SUM(I421:J421)</f>
        <v>0</v>
      </c>
      <c r="L421" s="15"/>
      <c r="M421" s="15"/>
      <c r="N421" s="15">
        <v>3</v>
      </c>
      <c r="O421" s="15">
        <v>4</v>
      </c>
      <c r="P421" s="15">
        <f>SUM(N421:O421)</f>
        <v>7</v>
      </c>
      <c r="Q421" s="15"/>
      <c r="R421" s="15"/>
      <c r="S421" s="15">
        <v>2</v>
      </c>
      <c r="T421" s="15">
        <v>1</v>
      </c>
      <c r="U421" s="15">
        <f>SUM(S421:T421)</f>
        <v>3</v>
      </c>
      <c r="V421" s="15"/>
      <c r="W421" s="15"/>
      <c r="X421" s="15">
        <v>0</v>
      </c>
      <c r="Y421" s="15">
        <v>0</v>
      </c>
      <c r="Z421" s="15">
        <f>SUM(X421:Y421)</f>
        <v>0</v>
      </c>
      <c r="AA421" s="17"/>
      <c r="AB421" s="17"/>
      <c r="AC421" s="15">
        <v>0</v>
      </c>
      <c r="AD421" s="15">
        <v>0</v>
      </c>
      <c r="AE421" s="15">
        <f>SUM(AC421:AD421)</f>
        <v>0</v>
      </c>
      <c r="AF421" s="17"/>
      <c r="AG421" s="17"/>
      <c r="AH421" s="15">
        <v>0</v>
      </c>
      <c r="AI421" s="15">
        <v>0</v>
      </c>
      <c r="AJ421" s="15">
        <f>SUM(AH421:AI421)</f>
        <v>0</v>
      </c>
      <c r="AL421" s="17"/>
      <c r="AM421" s="15">
        <v>0</v>
      </c>
      <c r="AN421" s="15">
        <v>0</v>
      </c>
      <c r="AO421" s="15">
        <f>SUM(AM421:AN421)</f>
        <v>0</v>
      </c>
      <c r="AR421" s="15">
        <v>0</v>
      </c>
      <c r="AS421" s="15">
        <v>0</v>
      </c>
      <c r="AT421" s="15">
        <f>SUM(AR421:AS421)</f>
        <v>0</v>
      </c>
      <c r="AW421" s="15">
        <v>0</v>
      </c>
      <c r="AX421" s="15">
        <v>0</v>
      </c>
      <c r="AY421" s="15">
        <f>SUM(AW421:AX421)</f>
        <v>0</v>
      </c>
      <c r="BB421" s="15">
        <v>3</v>
      </c>
      <c r="BC421" s="15">
        <v>4</v>
      </c>
      <c r="BD421" s="15">
        <f>SUM(BB421:BC421)</f>
        <v>7</v>
      </c>
      <c r="BG421" s="15">
        <v>0</v>
      </c>
      <c r="BH421" s="15">
        <v>0</v>
      </c>
      <c r="BI421" s="15">
        <f>SUM(BG421:BH421)</f>
        <v>0</v>
      </c>
      <c r="BJ421" s="15"/>
      <c r="BK421" s="15"/>
      <c r="BL421" s="15">
        <v>0</v>
      </c>
      <c r="BM421" s="15">
        <v>0</v>
      </c>
      <c r="BN421" s="15">
        <f>SUM(BL421:BM421)</f>
        <v>0</v>
      </c>
      <c r="BO421" s="15"/>
      <c r="BP421" s="15"/>
      <c r="BQ421" s="15">
        <v>3</v>
      </c>
      <c r="BR421" s="15">
        <v>5</v>
      </c>
      <c r="BS421" s="15">
        <f>SUM(BQ421:BR421)</f>
        <v>8</v>
      </c>
      <c r="BT421" s="15"/>
      <c r="BU421" s="15"/>
      <c r="BV421" s="15">
        <v>3</v>
      </c>
      <c r="BW421" s="15">
        <v>5</v>
      </c>
      <c r="BX421" s="19">
        <f>SUM(BV421:BW421)</f>
        <v>8</v>
      </c>
      <c r="BY421" s="15"/>
      <c r="BZ421" s="15"/>
      <c r="CA421" s="27">
        <v>0</v>
      </c>
      <c r="CB421" s="27">
        <v>0</v>
      </c>
      <c r="CC421" s="15">
        <f>SUM(CA421:CB421)</f>
        <v>0</v>
      </c>
      <c r="CD421" s="15"/>
      <c r="CE421" s="20"/>
      <c r="CF421" s="24">
        <v>0</v>
      </c>
      <c r="CG421" s="24">
        <v>0</v>
      </c>
      <c r="CH421" s="24">
        <f>SUM(CF421:CG421)</f>
        <v>0</v>
      </c>
      <c r="CK421" s="15">
        <v>0</v>
      </c>
      <c r="CL421" s="15">
        <v>0</v>
      </c>
      <c r="CM421" s="15">
        <f>SUM(CK421:CL421)</f>
        <v>0</v>
      </c>
      <c r="CP421" s="15">
        <v>0</v>
      </c>
      <c r="CQ421" s="15">
        <v>0</v>
      </c>
      <c r="CR421" s="15">
        <f>SUM(CP421:CQ421)</f>
        <v>0</v>
      </c>
      <c r="CT421" s="15" t="s">
        <v>257</v>
      </c>
      <c r="CU421" s="15">
        <v>0</v>
      </c>
      <c r="CV421" s="15">
        <v>0</v>
      </c>
      <c r="CW421" s="15">
        <f>SUM(CU421:CV421)</f>
        <v>0</v>
      </c>
      <c r="CZ421" s="15">
        <v>3</v>
      </c>
      <c r="DA421" s="15">
        <v>5</v>
      </c>
      <c r="DB421" s="15">
        <f>SUM(CZ421:DA421)</f>
        <v>8</v>
      </c>
      <c r="DE421">
        <v>0</v>
      </c>
      <c r="DF421">
        <v>0</v>
      </c>
    </row>
    <row r="422" spans="1:110">
      <c r="A422" s="15">
        <v>141</v>
      </c>
      <c r="B422" s="22" t="s">
        <v>226</v>
      </c>
      <c r="D422" s="16">
        <v>333</v>
      </c>
      <c r="F422" s="16">
        <v>91</v>
      </c>
      <c r="G422" s="16"/>
      <c r="H422" s="16"/>
      <c r="I422" s="15">
        <v>0</v>
      </c>
      <c r="J422" s="15">
        <v>0</v>
      </c>
      <c r="K422" s="15">
        <f>SUM(I422:J422)</f>
        <v>0</v>
      </c>
      <c r="L422" s="15"/>
      <c r="M422" s="15"/>
      <c r="N422" s="15">
        <v>3</v>
      </c>
      <c r="O422" s="15">
        <v>4</v>
      </c>
      <c r="P422" s="15">
        <f>SUM(N422:O422)</f>
        <v>7</v>
      </c>
      <c r="Q422" s="15"/>
      <c r="R422" s="15"/>
      <c r="S422" s="15">
        <v>1</v>
      </c>
      <c r="T422" s="15">
        <v>2</v>
      </c>
      <c r="U422" s="15">
        <f>SUM(S422:T422)</f>
        <v>3</v>
      </c>
      <c r="V422" s="15"/>
      <c r="W422" s="15"/>
      <c r="X422" s="15">
        <v>0</v>
      </c>
      <c r="Y422" s="15">
        <v>0</v>
      </c>
      <c r="Z422" s="15">
        <f>SUM(X422:Y422)</f>
        <v>0</v>
      </c>
      <c r="AA422" s="17"/>
      <c r="AB422" s="17"/>
      <c r="AC422" s="15">
        <v>0</v>
      </c>
      <c r="AD422" s="15">
        <v>0</v>
      </c>
      <c r="AE422" s="15">
        <f>SUM(AC422:AD422)</f>
        <v>0</v>
      </c>
      <c r="AF422" s="17"/>
      <c r="AG422" s="17"/>
      <c r="AH422" s="15">
        <v>0</v>
      </c>
      <c r="AI422" s="15">
        <v>0</v>
      </c>
      <c r="AJ422" s="15">
        <f>SUM(AH422:AI422)</f>
        <v>0</v>
      </c>
      <c r="AL422" s="17"/>
      <c r="AM422" s="15">
        <v>0</v>
      </c>
      <c r="AN422" s="15">
        <v>0</v>
      </c>
      <c r="AO422" s="15">
        <f>SUM(AM422:AN422)</f>
        <v>0</v>
      </c>
      <c r="AR422" s="15">
        <v>0</v>
      </c>
      <c r="AS422" s="15">
        <v>0</v>
      </c>
      <c r="AT422" s="15">
        <f>SUM(AR422:AS422)</f>
        <v>0</v>
      </c>
      <c r="AW422" s="15">
        <v>0</v>
      </c>
      <c r="AX422" s="15">
        <v>0</v>
      </c>
      <c r="AY422" s="15">
        <f>SUM(AW422:AX422)</f>
        <v>0</v>
      </c>
      <c r="BB422" s="15">
        <v>1</v>
      </c>
      <c r="BC422" s="15">
        <v>4</v>
      </c>
      <c r="BD422" s="15">
        <f>SUM(BB422:BC422)</f>
        <v>5</v>
      </c>
      <c r="BG422" s="15">
        <v>0</v>
      </c>
      <c r="BH422" s="15">
        <v>0</v>
      </c>
      <c r="BI422" s="15">
        <f>SUM(BG422:BH422)</f>
        <v>0</v>
      </c>
      <c r="BJ422" s="15"/>
      <c r="BK422" s="15"/>
      <c r="BL422" s="15">
        <v>0</v>
      </c>
      <c r="BM422" s="15">
        <v>0</v>
      </c>
      <c r="BN422" s="15">
        <f>SUM(BL422:BM422)</f>
        <v>0</v>
      </c>
      <c r="BO422" s="15"/>
      <c r="BP422" s="15"/>
      <c r="BQ422" s="15">
        <v>3</v>
      </c>
      <c r="BR422" s="15">
        <v>5</v>
      </c>
      <c r="BS422" s="15">
        <f>SUM(BQ422:BR422)</f>
        <v>8</v>
      </c>
      <c r="BT422" s="15"/>
      <c r="BU422" s="15"/>
      <c r="BV422" s="15">
        <v>3</v>
      </c>
      <c r="BW422" s="15">
        <v>5</v>
      </c>
      <c r="BX422" s="19">
        <f>SUM(BV422:BW422)</f>
        <v>8</v>
      </c>
      <c r="BY422" s="15"/>
      <c r="BZ422" s="15"/>
      <c r="CA422" s="27">
        <v>0</v>
      </c>
      <c r="CB422" s="27">
        <v>0</v>
      </c>
      <c r="CC422" s="15">
        <f>SUM(CA422:CB422)</f>
        <v>0</v>
      </c>
      <c r="CD422" s="15"/>
      <c r="CE422" s="20"/>
      <c r="CF422" s="24">
        <v>0</v>
      </c>
      <c r="CG422" s="24">
        <v>0</v>
      </c>
      <c r="CH422" s="24">
        <f>SUM(CF422:CG422)</f>
        <v>0</v>
      </c>
      <c r="CK422" s="15">
        <v>0</v>
      </c>
      <c r="CL422" s="15">
        <v>0</v>
      </c>
      <c r="CM422" s="15">
        <f>SUM(CK422:CL422)</f>
        <v>0</v>
      </c>
      <c r="CP422" s="15">
        <v>0</v>
      </c>
      <c r="CQ422" s="15">
        <v>0</v>
      </c>
      <c r="CR422" s="15">
        <f>SUM(CP422:CQ422)</f>
        <v>0</v>
      </c>
      <c r="CT422" s="15" t="s">
        <v>257</v>
      </c>
      <c r="CU422" s="15">
        <v>0</v>
      </c>
      <c r="CV422" s="15">
        <v>0</v>
      </c>
      <c r="CW422" s="15">
        <f>SUM(CU422:CV422)</f>
        <v>0</v>
      </c>
      <c r="CZ422" s="15">
        <v>3</v>
      </c>
      <c r="DA422" s="15">
        <v>5</v>
      </c>
      <c r="DB422" s="15">
        <f>SUM(CZ422:DA422)</f>
        <v>8</v>
      </c>
      <c r="DE422">
        <v>0</v>
      </c>
      <c r="DF422">
        <v>0</v>
      </c>
    </row>
    <row r="423" spans="1:110">
      <c r="A423" s="15">
        <v>140</v>
      </c>
      <c r="B423" s="22" t="s">
        <v>225</v>
      </c>
      <c r="D423" s="16">
        <v>334</v>
      </c>
      <c r="F423" s="16">
        <v>90</v>
      </c>
      <c r="G423" s="16"/>
      <c r="H423" s="16"/>
      <c r="I423" s="15">
        <v>0</v>
      </c>
      <c r="J423" s="15">
        <v>0</v>
      </c>
      <c r="K423" s="15">
        <f>SUM(I423:J423)</f>
        <v>0</v>
      </c>
      <c r="L423" s="15"/>
      <c r="M423" s="15"/>
      <c r="N423" s="15">
        <v>3</v>
      </c>
      <c r="O423" s="15">
        <v>5</v>
      </c>
      <c r="P423" s="15">
        <f>SUM(N423:O423)</f>
        <v>8</v>
      </c>
      <c r="Q423" s="15"/>
      <c r="R423" s="15"/>
      <c r="S423" s="15">
        <v>1</v>
      </c>
      <c r="T423" s="15">
        <v>3</v>
      </c>
      <c r="U423" s="15">
        <f>SUM(S423:T423)</f>
        <v>4</v>
      </c>
      <c r="V423" s="15"/>
      <c r="W423" s="15"/>
      <c r="X423" s="15">
        <v>0</v>
      </c>
      <c r="Y423" s="15">
        <v>0</v>
      </c>
      <c r="Z423" s="15">
        <f>SUM(X423:Y423)</f>
        <v>0</v>
      </c>
      <c r="AA423" s="17"/>
      <c r="AB423" s="17"/>
      <c r="AC423" s="15">
        <v>0</v>
      </c>
      <c r="AD423" s="15">
        <v>0</v>
      </c>
      <c r="AE423" s="15">
        <f>SUM(AC423:AD423)</f>
        <v>0</v>
      </c>
      <c r="AF423" s="17"/>
      <c r="AG423" s="17"/>
      <c r="AH423" s="15">
        <v>0</v>
      </c>
      <c r="AI423" s="15">
        <v>0</v>
      </c>
      <c r="AJ423" s="15">
        <f>SUM(AH423:AI423)</f>
        <v>0</v>
      </c>
      <c r="AL423" s="17"/>
      <c r="AM423" s="15">
        <v>1</v>
      </c>
      <c r="AN423" s="15">
        <v>3</v>
      </c>
      <c r="AO423" s="15">
        <f>SUM(AM423:AN423)</f>
        <v>4</v>
      </c>
      <c r="AR423" s="15">
        <v>0</v>
      </c>
      <c r="AS423" s="15">
        <v>0</v>
      </c>
      <c r="AT423" s="15">
        <f>SUM(AR423:AS423)</f>
        <v>0</v>
      </c>
      <c r="AW423" s="15">
        <v>0</v>
      </c>
      <c r="AX423" s="15">
        <v>0</v>
      </c>
      <c r="AY423" s="15">
        <f>SUM(AW423:AX423)</f>
        <v>0</v>
      </c>
      <c r="BB423" s="15">
        <v>3</v>
      </c>
      <c r="BC423" s="15">
        <v>5</v>
      </c>
      <c r="BD423" s="15">
        <f>SUM(BB423:BC423)</f>
        <v>8</v>
      </c>
      <c r="BG423" s="15">
        <v>0</v>
      </c>
      <c r="BH423" s="15">
        <v>0</v>
      </c>
      <c r="BI423" s="15">
        <f>SUM(BG423:BH423)</f>
        <v>0</v>
      </c>
      <c r="BJ423" s="15"/>
      <c r="BK423" s="15"/>
      <c r="BL423" s="15">
        <v>0</v>
      </c>
      <c r="BM423" s="15">
        <v>0</v>
      </c>
      <c r="BN423" s="15">
        <f>SUM(BL423:BM423)</f>
        <v>0</v>
      </c>
      <c r="BO423" s="15"/>
      <c r="BP423" s="15"/>
      <c r="BQ423" s="15">
        <v>3</v>
      </c>
      <c r="BR423" s="15">
        <v>5</v>
      </c>
      <c r="BS423" s="15">
        <f>SUM(BQ423:BR423)</f>
        <v>8</v>
      </c>
      <c r="BT423" s="15"/>
      <c r="BU423" s="15"/>
      <c r="BV423" s="15">
        <v>3</v>
      </c>
      <c r="BW423" s="15">
        <v>5</v>
      </c>
      <c r="BX423" s="19">
        <f>SUM(BV423:BW423)</f>
        <v>8</v>
      </c>
      <c r="BY423" s="15"/>
      <c r="BZ423" s="15"/>
      <c r="CA423" s="27">
        <v>1</v>
      </c>
      <c r="CB423" s="27">
        <v>2</v>
      </c>
      <c r="CC423" s="15">
        <f>SUM(CA423:CB423)</f>
        <v>3</v>
      </c>
      <c r="CD423" s="15"/>
      <c r="CE423" s="20"/>
      <c r="CF423" s="24">
        <v>2</v>
      </c>
      <c r="CG423" s="24">
        <v>2</v>
      </c>
      <c r="CH423" s="24">
        <f>SUM(CF423:CG423)</f>
        <v>4</v>
      </c>
      <c r="CK423" s="15">
        <v>0</v>
      </c>
      <c r="CL423" s="15">
        <v>0</v>
      </c>
      <c r="CM423" s="15">
        <f>SUM(CK423:CL423)</f>
        <v>0</v>
      </c>
      <c r="CP423" s="15">
        <v>0</v>
      </c>
      <c r="CQ423" s="15">
        <v>0</v>
      </c>
      <c r="CR423" s="15">
        <f>SUM(CP423:CQ423)</f>
        <v>0</v>
      </c>
      <c r="CT423" s="15" t="s">
        <v>257</v>
      </c>
      <c r="CU423" s="15">
        <v>0</v>
      </c>
      <c r="CV423" s="15">
        <v>0</v>
      </c>
      <c r="CW423" s="15">
        <f>SUM(CU423:CV423)</f>
        <v>0</v>
      </c>
      <c r="CZ423" s="15">
        <v>3</v>
      </c>
      <c r="DA423" s="15">
        <v>5</v>
      </c>
      <c r="DB423" s="15">
        <f>SUM(CZ423:DA423)</f>
        <v>8</v>
      </c>
      <c r="DE423">
        <v>0</v>
      </c>
      <c r="DF423">
        <v>0</v>
      </c>
    </row>
    <row r="424" spans="1:110">
      <c r="A424" s="15">
        <v>139</v>
      </c>
      <c r="B424" s="22" t="s">
        <v>224</v>
      </c>
      <c r="D424" s="16">
        <v>335</v>
      </c>
      <c r="F424" s="16">
        <v>89</v>
      </c>
      <c r="G424" s="16"/>
      <c r="H424" s="16"/>
      <c r="I424" s="15" t="s">
        <v>124</v>
      </c>
      <c r="J424" s="15" t="s">
        <v>124</v>
      </c>
      <c r="K424" s="15" t="s">
        <v>124</v>
      </c>
      <c r="L424" s="15"/>
      <c r="M424" s="15"/>
      <c r="N424" s="15" t="s">
        <v>124</v>
      </c>
      <c r="O424" s="15" t="s">
        <v>124</v>
      </c>
      <c r="P424" s="15" t="s">
        <v>124</v>
      </c>
      <c r="Q424" s="15"/>
      <c r="R424" s="15"/>
      <c r="S424" s="15" t="s">
        <v>124</v>
      </c>
      <c r="T424" s="15" t="s">
        <v>124</v>
      </c>
      <c r="U424" s="15" t="s">
        <v>124</v>
      </c>
      <c r="V424" s="15"/>
      <c r="W424" s="15"/>
      <c r="X424" s="15" t="s">
        <v>124</v>
      </c>
      <c r="Y424" s="15" t="s">
        <v>124</v>
      </c>
      <c r="Z424" s="15" t="s">
        <v>124</v>
      </c>
      <c r="AA424" s="17"/>
      <c r="AB424" s="17"/>
      <c r="AC424" s="15" t="s">
        <v>124</v>
      </c>
      <c r="AD424" s="15" t="s">
        <v>124</v>
      </c>
      <c r="AE424" s="15" t="s">
        <v>124</v>
      </c>
      <c r="AF424" s="17"/>
      <c r="AG424" s="17"/>
      <c r="AH424" s="15" t="s">
        <v>124</v>
      </c>
      <c r="AI424" s="15" t="s">
        <v>124</v>
      </c>
      <c r="AJ424" s="19" t="s">
        <v>124</v>
      </c>
      <c r="AL424" s="17"/>
      <c r="AM424" s="15" t="s">
        <v>124</v>
      </c>
      <c r="AN424" s="15" t="s">
        <v>124</v>
      </c>
      <c r="AO424" s="19" t="s">
        <v>124</v>
      </c>
      <c r="AR424" s="15" t="s">
        <v>124</v>
      </c>
      <c r="AS424" s="15" t="s">
        <v>124</v>
      </c>
      <c r="AT424" s="19" t="s">
        <v>124</v>
      </c>
      <c r="AW424" s="15" t="s">
        <v>124</v>
      </c>
      <c r="AX424" s="15" t="s">
        <v>124</v>
      </c>
      <c r="AY424" s="19" t="s">
        <v>124</v>
      </c>
      <c r="BB424" s="15" t="s">
        <v>124</v>
      </c>
      <c r="BC424" s="15" t="s">
        <v>124</v>
      </c>
      <c r="BD424" s="19" t="s">
        <v>124</v>
      </c>
      <c r="BG424" s="19" t="s">
        <v>124</v>
      </c>
      <c r="BH424" s="19" t="s">
        <v>124</v>
      </c>
      <c r="BI424" s="19" t="s">
        <v>124</v>
      </c>
      <c r="BJ424" s="15"/>
      <c r="BK424" s="15"/>
      <c r="BL424" s="15">
        <v>0</v>
      </c>
      <c r="BM424" s="15">
        <v>0</v>
      </c>
      <c r="BN424" s="15">
        <f>SUM(BL424:BM424)</f>
        <v>0</v>
      </c>
      <c r="BO424" s="15"/>
      <c r="BP424" s="15"/>
      <c r="BQ424" s="15" t="s">
        <v>124</v>
      </c>
      <c r="BR424" s="15" t="s">
        <v>124</v>
      </c>
      <c r="BS424" s="19" t="s">
        <v>124</v>
      </c>
      <c r="BT424" s="15"/>
      <c r="BU424" s="15"/>
      <c r="BV424" s="15" t="s">
        <v>124</v>
      </c>
      <c r="BW424" s="15" t="s">
        <v>124</v>
      </c>
      <c r="BX424" s="19" t="s">
        <v>124</v>
      </c>
      <c r="BY424" s="15"/>
      <c r="BZ424" s="15"/>
      <c r="CA424" s="27" t="s">
        <v>124</v>
      </c>
      <c r="CB424" s="27" t="s">
        <v>124</v>
      </c>
      <c r="CC424" s="19" t="s">
        <v>124</v>
      </c>
      <c r="CD424" s="15"/>
      <c r="CE424" s="20"/>
      <c r="CF424" s="24">
        <v>3</v>
      </c>
      <c r="CG424" s="24">
        <v>3</v>
      </c>
      <c r="CH424" s="24">
        <f>SUM(CF424:CG424)</f>
        <v>6</v>
      </c>
      <c r="CK424" s="15">
        <v>2</v>
      </c>
      <c r="CL424" s="15">
        <v>4</v>
      </c>
      <c r="CM424" s="15">
        <f>SUM(CK424:CL424)</f>
        <v>6</v>
      </c>
      <c r="CP424" s="15">
        <v>0</v>
      </c>
      <c r="CQ424" s="15">
        <v>0</v>
      </c>
      <c r="CR424" s="15">
        <f>SUM(CP424:CQ424)</f>
        <v>0</v>
      </c>
      <c r="CT424" s="15" t="s">
        <v>257</v>
      </c>
      <c r="CU424" s="15">
        <v>1</v>
      </c>
      <c r="CV424" s="15">
        <v>1</v>
      </c>
      <c r="CW424" s="15">
        <f>SUM(CU424:CV424)</f>
        <v>2</v>
      </c>
      <c r="CZ424" s="15">
        <v>0</v>
      </c>
      <c r="DA424" s="15">
        <v>0</v>
      </c>
      <c r="DB424" s="15">
        <f>SUM(CZ424:DA424)</f>
        <v>0</v>
      </c>
      <c r="DE424">
        <v>3</v>
      </c>
      <c r="DF424">
        <v>2</v>
      </c>
    </row>
    <row r="425" spans="1:110">
      <c r="A425" s="15">
        <v>138</v>
      </c>
      <c r="B425" s="22" t="s">
        <v>223</v>
      </c>
      <c r="D425" s="16">
        <v>336</v>
      </c>
      <c r="F425" s="16">
        <v>88</v>
      </c>
      <c r="G425" s="16"/>
      <c r="H425" s="16"/>
      <c r="I425" s="15" t="s">
        <v>124</v>
      </c>
      <c r="J425" s="15" t="s">
        <v>124</v>
      </c>
      <c r="K425" s="15" t="s">
        <v>124</v>
      </c>
      <c r="L425" s="15"/>
      <c r="M425" s="15"/>
      <c r="N425" s="15" t="s">
        <v>124</v>
      </c>
      <c r="O425" s="15" t="s">
        <v>124</v>
      </c>
      <c r="P425" s="15" t="s">
        <v>124</v>
      </c>
      <c r="Q425" s="15"/>
      <c r="R425" s="15"/>
      <c r="S425" s="15" t="s">
        <v>124</v>
      </c>
      <c r="T425" s="15" t="s">
        <v>124</v>
      </c>
      <c r="U425" s="15" t="s">
        <v>124</v>
      </c>
      <c r="V425" s="15"/>
      <c r="W425" s="15"/>
      <c r="X425" s="15" t="s">
        <v>124</v>
      </c>
      <c r="Y425" s="15" t="s">
        <v>124</v>
      </c>
      <c r="Z425" s="15" t="s">
        <v>124</v>
      </c>
      <c r="AA425" s="17"/>
      <c r="AB425" s="17"/>
      <c r="AC425" s="15" t="s">
        <v>124</v>
      </c>
      <c r="AD425" s="15" t="s">
        <v>124</v>
      </c>
      <c r="AE425" s="15" t="s">
        <v>124</v>
      </c>
      <c r="AF425" s="17"/>
      <c r="AG425" s="17"/>
      <c r="AH425" s="15" t="s">
        <v>124</v>
      </c>
      <c r="AI425" s="15" t="s">
        <v>124</v>
      </c>
      <c r="AJ425" s="19" t="s">
        <v>124</v>
      </c>
      <c r="AL425" s="17"/>
      <c r="AM425" s="15" t="s">
        <v>124</v>
      </c>
      <c r="AN425" s="15" t="s">
        <v>124</v>
      </c>
      <c r="AO425" s="19" t="s">
        <v>124</v>
      </c>
      <c r="AR425" s="15" t="s">
        <v>124</v>
      </c>
      <c r="AS425" s="15" t="s">
        <v>124</v>
      </c>
      <c r="AT425" s="19" t="s">
        <v>124</v>
      </c>
      <c r="AW425" s="15" t="s">
        <v>124</v>
      </c>
      <c r="AX425" s="15" t="s">
        <v>124</v>
      </c>
      <c r="AY425" s="19" t="s">
        <v>124</v>
      </c>
      <c r="BB425" s="15" t="s">
        <v>124</v>
      </c>
      <c r="BC425" s="15" t="s">
        <v>124</v>
      </c>
      <c r="BD425" s="19" t="s">
        <v>124</v>
      </c>
      <c r="BG425" s="15" t="s">
        <v>124</v>
      </c>
      <c r="BH425" s="15" t="s">
        <v>124</v>
      </c>
      <c r="BI425" s="19" t="s">
        <v>124</v>
      </c>
      <c r="BJ425" s="15"/>
      <c r="BK425" s="15"/>
      <c r="BL425" s="15" t="s">
        <v>124</v>
      </c>
      <c r="BM425" s="15" t="s">
        <v>124</v>
      </c>
      <c r="BN425" s="19" t="s">
        <v>124</v>
      </c>
      <c r="BO425" s="15"/>
      <c r="BP425" s="15"/>
      <c r="BQ425" s="15" t="s">
        <v>124</v>
      </c>
      <c r="BR425" s="15" t="s">
        <v>124</v>
      </c>
      <c r="BS425" s="19" t="s">
        <v>124</v>
      </c>
      <c r="BT425" s="15"/>
      <c r="BU425" s="15"/>
      <c r="BV425" s="15" t="s">
        <v>124</v>
      </c>
      <c r="BW425" s="15" t="s">
        <v>124</v>
      </c>
      <c r="BX425" s="19" t="s">
        <v>124</v>
      </c>
      <c r="BY425" s="15"/>
      <c r="BZ425" s="15"/>
      <c r="CA425" s="27" t="s">
        <v>124</v>
      </c>
      <c r="CB425" s="27" t="s">
        <v>124</v>
      </c>
      <c r="CC425" s="19" t="s">
        <v>124</v>
      </c>
      <c r="CD425" s="15"/>
      <c r="CE425" s="20"/>
      <c r="CF425" s="24">
        <v>0</v>
      </c>
      <c r="CG425" s="24">
        <v>0</v>
      </c>
      <c r="CH425" s="24">
        <f>SUM(CF425:CG425)</f>
        <v>0</v>
      </c>
      <c r="CK425" s="19" t="s">
        <v>124</v>
      </c>
      <c r="CL425" s="19" t="s">
        <v>124</v>
      </c>
      <c r="CM425" s="19" t="s">
        <v>124</v>
      </c>
      <c r="CP425" s="19" t="s">
        <v>124</v>
      </c>
      <c r="CQ425" s="19" t="s">
        <v>124</v>
      </c>
      <c r="CR425" s="19" t="s">
        <v>124</v>
      </c>
      <c r="CT425" s="15" t="s">
        <v>257</v>
      </c>
      <c r="CU425" s="19" t="s">
        <v>124</v>
      </c>
      <c r="CV425" s="19" t="s">
        <v>124</v>
      </c>
      <c r="CW425" s="15" t="s">
        <v>124</v>
      </c>
      <c r="CZ425" s="19" t="s">
        <v>124</v>
      </c>
      <c r="DA425" s="19" t="s">
        <v>124</v>
      </c>
      <c r="DE425">
        <v>0</v>
      </c>
      <c r="DF425">
        <v>0</v>
      </c>
    </row>
    <row r="426" spans="1:110">
      <c r="A426" s="15">
        <v>116</v>
      </c>
      <c r="B426" s="22" t="s">
        <v>202</v>
      </c>
      <c r="D426" s="16">
        <v>337</v>
      </c>
      <c r="F426" s="16">
        <v>67</v>
      </c>
      <c r="G426" s="16"/>
      <c r="H426" s="16"/>
      <c r="I426" s="15">
        <v>0</v>
      </c>
      <c r="J426" s="15">
        <v>0</v>
      </c>
      <c r="K426" s="15">
        <f>SUM(I426:J426)</f>
        <v>0</v>
      </c>
      <c r="L426" s="15"/>
      <c r="M426" s="15"/>
      <c r="N426" s="15">
        <v>3</v>
      </c>
      <c r="O426" s="15">
        <v>5</v>
      </c>
      <c r="P426" s="15">
        <f>SUM(N426:O426)</f>
        <v>8</v>
      </c>
      <c r="Q426" s="15"/>
      <c r="R426" s="15"/>
      <c r="S426" s="15">
        <v>2</v>
      </c>
      <c r="T426" s="15">
        <v>2</v>
      </c>
      <c r="U426" s="15">
        <f>SUM(S426:T426)</f>
        <v>4</v>
      </c>
      <c r="V426" s="15"/>
      <c r="W426" s="15"/>
      <c r="X426" s="15">
        <v>0</v>
      </c>
      <c r="Y426" s="15">
        <v>0</v>
      </c>
      <c r="Z426" s="15">
        <f>SUM(X426:Y426)</f>
        <v>0</v>
      </c>
      <c r="AA426" s="17"/>
      <c r="AB426" s="17"/>
      <c r="AC426" s="15">
        <v>0</v>
      </c>
      <c r="AD426" s="15">
        <v>0</v>
      </c>
      <c r="AE426" s="15">
        <f>SUM(AC426:AD426)</f>
        <v>0</v>
      </c>
      <c r="AF426" s="17"/>
      <c r="AG426" s="17"/>
      <c r="AH426" s="15">
        <v>0</v>
      </c>
      <c r="AI426" s="15">
        <v>0</v>
      </c>
      <c r="AJ426" s="15">
        <f>SUM(AH426:AI426)</f>
        <v>0</v>
      </c>
      <c r="AL426" s="17"/>
      <c r="AM426" s="15">
        <v>0</v>
      </c>
      <c r="AN426" s="15">
        <v>0</v>
      </c>
      <c r="AO426" s="15">
        <f>SUM(AM426:AN426)</f>
        <v>0</v>
      </c>
      <c r="AR426" s="15">
        <v>1</v>
      </c>
      <c r="AS426" s="15">
        <v>2</v>
      </c>
      <c r="AT426" s="15">
        <f>SUM(AR426:AS426)</f>
        <v>3</v>
      </c>
      <c r="AW426" s="15">
        <v>0</v>
      </c>
      <c r="AX426" s="15">
        <v>0</v>
      </c>
      <c r="AY426" s="15">
        <f>SUM(AW426:AX426)</f>
        <v>0</v>
      </c>
      <c r="BB426" s="15">
        <v>1</v>
      </c>
      <c r="BC426" s="15">
        <v>5</v>
      </c>
      <c r="BD426" s="15">
        <f>SUM(BB426:BC426)</f>
        <v>6</v>
      </c>
      <c r="BG426" s="15">
        <v>0</v>
      </c>
      <c r="BH426" s="15">
        <v>0</v>
      </c>
      <c r="BI426" s="15">
        <f>SUM(BG426:BH426)</f>
        <v>0</v>
      </c>
      <c r="BJ426" s="15"/>
      <c r="BK426" s="15"/>
      <c r="BL426" s="15">
        <v>0</v>
      </c>
      <c r="BM426" s="15">
        <v>0</v>
      </c>
      <c r="BN426" s="15">
        <f>SUM(BL426:BM426)</f>
        <v>0</v>
      </c>
      <c r="BO426" s="15"/>
      <c r="BP426" s="15"/>
      <c r="BQ426" s="15">
        <v>3</v>
      </c>
      <c r="BR426" s="15">
        <v>5</v>
      </c>
      <c r="BS426" s="15">
        <f>SUM(BQ426:BR426)</f>
        <v>8</v>
      </c>
      <c r="BT426" s="15"/>
      <c r="BU426" s="15"/>
      <c r="BV426" s="15">
        <v>3</v>
      </c>
      <c r="BW426" s="15">
        <v>5</v>
      </c>
      <c r="BX426" s="19">
        <f>SUM(BV426:BW426)</f>
        <v>8</v>
      </c>
      <c r="BY426" s="15"/>
      <c r="BZ426" s="15"/>
      <c r="CA426" s="27">
        <v>0</v>
      </c>
      <c r="CB426" s="27">
        <v>0</v>
      </c>
      <c r="CC426" s="15">
        <f>SUM(CA426:CB426)</f>
        <v>0</v>
      </c>
      <c r="CD426" s="15"/>
      <c r="CE426" s="20"/>
      <c r="CF426" s="24">
        <v>0</v>
      </c>
      <c r="CG426" s="24">
        <v>0</v>
      </c>
      <c r="CH426" s="24">
        <f>SUM(CF426:CG426)</f>
        <v>0</v>
      </c>
      <c r="CK426" s="15">
        <v>0</v>
      </c>
      <c r="CL426" s="15">
        <v>0</v>
      </c>
      <c r="CM426" s="15">
        <f>SUM(CK426:CL426)</f>
        <v>0</v>
      </c>
      <c r="CP426" s="15">
        <v>0</v>
      </c>
      <c r="CQ426" s="15">
        <v>0</v>
      </c>
      <c r="CR426" s="15">
        <f>SUM(CP426:CQ426)</f>
        <v>0</v>
      </c>
      <c r="CT426" s="15" t="s">
        <v>257</v>
      </c>
      <c r="CU426" s="15">
        <v>1</v>
      </c>
      <c r="CV426" s="15">
        <v>2</v>
      </c>
      <c r="CW426" s="15">
        <f>SUM(CU426:CV426)</f>
        <v>3</v>
      </c>
      <c r="CZ426" s="15">
        <v>1</v>
      </c>
      <c r="DA426" s="15">
        <v>5</v>
      </c>
      <c r="DB426" s="15">
        <f>SUM(CZ426:DA426)</f>
        <v>6</v>
      </c>
      <c r="DE426">
        <v>0</v>
      </c>
      <c r="DF426">
        <v>0</v>
      </c>
    </row>
    <row r="427" spans="1:110">
      <c r="A427" s="15">
        <v>117</v>
      </c>
      <c r="B427" s="22" t="s">
        <v>203</v>
      </c>
      <c r="D427" s="16">
        <v>338</v>
      </c>
      <c r="F427" s="16">
        <v>68</v>
      </c>
      <c r="G427" s="16"/>
      <c r="H427" s="16"/>
      <c r="I427" s="15">
        <v>0</v>
      </c>
      <c r="J427" s="15">
        <v>0</v>
      </c>
      <c r="K427" s="15">
        <f>SUM(I427:J427)</f>
        <v>0</v>
      </c>
      <c r="L427" s="15"/>
      <c r="M427" s="15"/>
      <c r="N427" s="15">
        <v>3</v>
      </c>
      <c r="O427" s="15">
        <v>5</v>
      </c>
      <c r="P427" s="15">
        <f>SUM(N427:O427)</f>
        <v>8</v>
      </c>
      <c r="Q427" s="15"/>
      <c r="R427" s="15"/>
      <c r="S427" s="15">
        <v>0</v>
      </c>
      <c r="T427" s="15">
        <v>0</v>
      </c>
      <c r="U427" s="15">
        <f>SUM(S427:T427)</f>
        <v>0</v>
      </c>
      <c r="V427" s="15"/>
      <c r="W427" s="15"/>
      <c r="X427" s="15">
        <v>0</v>
      </c>
      <c r="Y427" s="15">
        <v>0</v>
      </c>
      <c r="Z427" s="15">
        <f>SUM(X427:Y427)</f>
        <v>0</v>
      </c>
      <c r="AA427" s="17"/>
      <c r="AB427" s="17"/>
      <c r="AC427" s="15">
        <v>0</v>
      </c>
      <c r="AD427" s="15">
        <v>0</v>
      </c>
      <c r="AE427" s="15">
        <f>SUM(AC427:AD427)</f>
        <v>0</v>
      </c>
      <c r="AF427" s="17"/>
      <c r="AG427" s="17"/>
      <c r="AH427" s="15">
        <v>0</v>
      </c>
      <c r="AI427" s="15">
        <v>0</v>
      </c>
      <c r="AJ427" s="15">
        <f>SUM(AH427:AI427)</f>
        <v>0</v>
      </c>
      <c r="AL427" s="17"/>
      <c r="AM427" s="15">
        <v>0</v>
      </c>
      <c r="AN427" s="15">
        <v>0</v>
      </c>
      <c r="AO427" s="15">
        <f>SUM(AM427:AN427)</f>
        <v>0</v>
      </c>
      <c r="AR427" s="15">
        <v>0</v>
      </c>
      <c r="AS427" s="15">
        <v>0</v>
      </c>
      <c r="AT427" s="15">
        <f>SUM(AR427:AS427)</f>
        <v>0</v>
      </c>
      <c r="AW427" s="15">
        <v>0</v>
      </c>
      <c r="AX427" s="15">
        <v>0</v>
      </c>
      <c r="AY427" s="15">
        <f>SUM(AW427:AX427)</f>
        <v>0</v>
      </c>
      <c r="BB427" s="15">
        <v>2</v>
      </c>
      <c r="BC427" s="15">
        <v>5</v>
      </c>
      <c r="BD427" s="15">
        <f>SUM(BB427:BC427)</f>
        <v>7</v>
      </c>
      <c r="BG427" s="15">
        <v>0</v>
      </c>
      <c r="BH427" s="15">
        <v>0</v>
      </c>
      <c r="BI427" s="15">
        <f>SUM(BG427:BH427)</f>
        <v>0</v>
      </c>
      <c r="BJ427" s="15"/>
      <c r="BK427" s="15"/>
      <c r="BL427" s="15">
        <v>0</v>
      </c>
      <c r="BM427" s="15">
        <v>0</v>
      </c>
      <c r="BN427" s="15">
        <f>SUM(BL427:BM427)</f>
        <v>0</v>
      </c>
      <c r="BO427" s="15"/>
      <c r="BP427" s="15"/>
      <c r="BQ427" s="15">
        <v>3</v>
      </c>
      <c r="BR427" s="15">
        <v>5</v>
      </c>
      <c r="BS427" s="15">
        <f>SUM(BQ427:BR427)</f>
        <v>8</v>
      </c>
      <c r="BT427" s="15"/>
      <c r="BU427" s="15"/>
      <c r="BV427" s="15">
        <v>3</v>
      </c>
      <c r="BW427" s="15">
        <v>5</v>
      </c>
      <c r="BX427" s="19">
        <f>SUM(BV427:BW427)</f>
        <v>8</v>
      </c>
      <c r="BY427" s="15"/>
      <c r="BZ427" s="15"/>
      <c r="CA427" s="27">
        <v>1</v>
      </c>
      <c r="CB427" s="27">
        <v>2</v>
      </c>
      <c r="CC427" s="15">
        <f>SUM(CA427:CB427)</f>
        <v>3</v>
      </c>
      <c r="CD427" s="15"/>
      <c r="CE427" s="20"/>
      <c r="CF427" s="24">
        <v>0</v>
      </c>
      <c r="CG427" s="24">
        <v>0</v>
      </c>
      <c r="CH427" s="24">
        <f>SUM(CF427:CG427)</f>
        <v>0</v>
      </c>
      <c r="CK427" s="15">
        <v>0</v>
      </c>
      <c r="CL427" s="15">
        <v>0</v>
      </c>
      <c r="CM427" s="15">
        <f>SUM(CK427:CL427)</f>
        <v>0</v>
      </c>
      <c r="CP427" s="15">
        <v>0</v>
      </c>
      <c r="CQ427" s="15">
        <v>0</v>
      </c>
      <c r="CR427" s="15">
        <f>SUM(CP427:CQ427)</f>
        <v>0</v>
      </c>
      <c r="CT427" s="15" t="s">
        <v>257</v>
      </c>
      <c r="CU427" s="15">
        <v>1</v>
      </c>
      <c r="CV427" s="15">
        <v>1</v>
      </c>
      <c r="CW427" s="15">
        <f>SUM(CU427:CV427)</f>
        <v>2</v>
      </c>
      <c r="CZ427" s="15">
        <v>0</v>
      </c>
      <c r="DA427" s="15">
        <v>0</v>
      </c>
      <c r="DB427" s="15">
        <f>SUM(CZ427:DA427)</f>
        <v>0</v>
      </c>
      <c r="DE427">
        <v>0</v>
      </c>
      <c r="DF427">
        <v>0</v>
      </c>
    </row>
    <row r="428" spans="1:110">
      <c r="A428" s="15">
        <v>118</v>
      </c>
      <c r="B428" s="22" t="s">
        <v>204</v>
      </c>
      <c r="D428" s="16">
        <v>339</v>
      </c>
      <c r="F428" s="16">
        <v>69</v>
      </c>
      <c r="G428" s="16"/>
      <c r="H428" s="16"/>
      <c r="I428" s="15" t="s">
        <v>124</v>
      </c>
      <c r="J428" s="15" t="s">
        <v>124</v>
      </c>
      <c r="K428" s="15" t="s">
        <v>124</v>
      </c>
      <c r="L428" s="15"/>
      <c r="M428" s="15"/>
      <c r="N428" s="15" t="s">
        <v>124</v>
      </c>
      <c r="O428" s="15" t="s">
        <v>124</v>
      </c>
      <c r="P428" s="15" t="s">
        <v>124</v>
      </c>
      <c r="Q428" s="15"/>
      <c r="R428" s="15"/>
      <c r="S428" s="15" t="s">
        <v>124</v>
      </c>
      <c r="T428" s="15" t="s">
        <v>124</v>
      </c>
      <c r="U428" s="15" t="s">
        <v>124</v>
      </c>
      <c r="V428" s="15"/>
      <c r="W428" s="15"/>
      <c r="X428" s="15">
        <v>0</v>
      </c>
      <c r="Y428" s="15">
        <v>0</v>
      </c>
      <c r="Z428" s="15">
        <f>SUM(X428:Y428)</f>
        <v>0</v>
      </c>
      <c r="AA428" s="17"/>
      <c r="AB428" s="17"/>
      <c r="AC428" s="15">
        <v>0</v>
      </c>
      <c r="AD428" s="15">
        <v>0</v>
      </c>
      <c r="AE428" s="15">
        <f>SUM(AC428:AD428)</f>
        <v>0</v>
      </c>
      <c r="AF428" s="17"/>
      <c r="AG428" s="17"/>
      <c r="AH428" s="15">
        <v>2</v>
      </c>
      <c r="AI428" s="15">
        <v>4</v>
      </c>
      <c r="AJ428" s="15">
        <f>SUM(AH428:AI428)</f>
        <v>6</v>
      </c>
      <c r="AL428" s="17"/>
      <c r="AM428" s="15">
        <v>0</v>
      </c>
      <c r="AN428" s="15">
        <v>0</v>
      </c>
      <c r="AO428" s="15">
        <f>SUM(AM428:AN428)</f>
        <v>0</v>
      </c>
      <c r="AR428" s="15">
        <v>0</v>
      </c>
      <c r="AS428" s="15">
        <v>0</v>
      </c>
      <c r="AT428" s="15">
        <f>SUM(AR428:AS428)</f>
        <v>0</v>
      </c>
      <c r="AW428" s="15">
        <v>0</v>
      </c>
      <c r="AX428" s="15">
        <v>0</v>
      </c>
      <c r="AY428" s="15">
        <f>SUM(AW428:AX428)</f>
        <v>0</v>
      </c>
      <c r="BB428" s="15">
        <v>3</v>
      </c>
      <c r="BC428" s="15">
        <v>5</v>
      </c>
      <c r="BD428" s="15">
        <f>SUM(BB428:BC428)</f>
        <v>8</v>
      </c>
      <c r="BG428" s="15">
        <v>1</v>
      </c>
      <c r="BH428" s="15">
        <v>4</v>
      </c>
      <c r="BI428" s="15">
        <f>SUM(BG428:BH428)</f>
        <v>5</v>
      </c>
      <c r="BJ428" s="15"/>
      <c r="BK428" s="15"/>
      <c r="BL428" s="15">
        <v>0</v>
      </c>
      <c r="BM428" s="15">
        <v>0</v>
      </c>
      <c r="BN428" s="15">
        <f>SUM(BL428:BM428)</f>
        <v>0</v>
      </c>
      <c r="BO428" s="15"/>
      <c r="BP428" s="15"/>
      <c r="BQ428" s="15">
        <v>3</v>
      </c>
      <c r="BR428" s="15">
        <v>5</v>
      </c>
      <c r="BS428" s="15">
        <f>SUM(BQ428:BR428)</f>
        <v>8</v>
      </c>
      <c r="BT428" s="15"/>
      <c r="BU428" s="15"/>
      <c r="BV428" s="15">
        <v>3</v>
      </c>
      <c r="BW428" s="15">
        <v>5</v>
      </c>
      <c r="BX428" s="19">
        <f>SUM(BV428:BW428)</f>
        <v>8</v>
      </c>
      <c r="BY428" s="15"/>
      <c r="BZ428" s="15"/>
      <c r="CA428" s="27">
        <v>0</v>
      </c>
      <c r="CB428" s="27">
        <v>0</v>
      </c>
      <c r="CC428" s="15">
        <f>SUM(CA428:CB428)</f>
        <v>0</v>
      </c>
      <c r="CD428" s="15"/>
      <c r="CE428" s="20"/>
      <c r="CF428" s="24">
        <v>0</v>
      </c>
      <c r="CG428" s="24">
        <v>0</v>
      </c>
      <c r="CH428" s="24">
        <f>SUM(CF428:CG428)</f>
        <v>0</v>
      </c>
      <c r="CK428" s="15">
        <v>0</v>
      </c>
      <c r="CL428" s="15">
        <v>0</v>
      </c>
      <c r="CM428" s="15">
        <f>SUM(CK428:CL428)</f>
        <v>0</v>
      </c>
      <c r="CP428" s="15">
        <v>0</v>
      </c>
      <c r="CQ428" s="15">
        <v>0</v>
      </c>
      <c r="CR428" s="15">
        <f>SUM(CP428:CQ428)</f>
        <v>0</v>
      </c>
      <c r="CT428" s="15" t="s">
        <v>257</v>
      </c>
      <c r="CU428" s="15">
        <v>1</v>
      </c>
      <c r="CV428" s="15">
        <v>2</v>
      </c>
      <c r="CW428" s="15">
        <f>SUM(CU428:CV428)</f>
        <v>3</v>
      </c>
      <c r="CZ428" s="15">
        <v>0</v>
      </c>
      <c r="DA428" s="15">
        <v>0</v>
      </c>
      <c r="DB428" s="15">
        <f>SUM(CZ428:DA428)</f>
        <v>0</v>
      </c>
      <c r="DE428">
        <v>3</v>
      </c>
      <c r="DF428">
        <v>5</v>
      </c>
    </row>
    <row r="429" spans="1:110">
      <c r="A429" s="15">
        <v>119</v>
      </c>
      <c r="B429" s="22" t="s">
        <v>205</v>
      </c>
      <c r="D429" s="16">
        <v>340</v>
      </c>
      <c r="F429" s="16">
        <v>70</v>
      </c>
      <c r="G429" s="16"/>
      <c r="H429" s="16"/>
      <c r="I429" s="15">
        <v>0</v>
      </c>
      <c r="J429" s="15">
        <v>0</v>
      </c>
      <c r="K429" s="15">
        <f>SUM(I429:J429)</f>
        <v>0</v>
      </c>
      <c r="L429" s="15"/>
      <c r="M429" s="15"/>
      <c r="N429" s="15">
        <v>0</v>
      </c>
      <c r="O429" s="15">
        <v>0</v>
      </c>
      <c r="P429" s="15">
        <f>SUM(N429:O429)</f>
        <v>0</v>
      </c>
      <c r="Q429" s="15"/>
      <c r="R429" s="15"/>
      <c r="S429" s="15">
        <v>1</v>
      </c>
      <c r="T429" s="15">
        <v>2</v>
      </c>
      <c r="U429" s="15">
        <f>SUM(S429:T429)</f>
        <v>3</v>
      </c>
      <c r="V429" s="15"/>
      <c r="W429" s="15"/>
      <c r="X429" s="15">
        <v>0</v>
      </c>
      <c r="Y429" s="15">
        <v>0</v>
      </c>
      <c r="Z429" s="15">
        <f>SUM(X429:Y429)</f>
        <v>0</v>
      </c>
      <c r="AA429" s="17"/>
      <c r="AB429" s="17"/>
      <c r="AC429" s="15">
        <v>0</v>
      </c>
      <c r="AD429" s="15">
        <v>0</v>
      </c>
      <c r="AE429" s="15">
        <f>SUM(AC429:AD429)</f>
        <v>0</v>
      </c>
      <c r="AF429" s="17"/>
      <c r="AG429" s="17"/>
      <c r="AH429" s="15">
        <v>0</v>
      </c>
      <c r="AI429" s="15">
        <v>0</v>
      </c>
      <c r="AJ429" s="15">
        <f>SUM(AH429:AI429)</f>
        <v>0</v>
      </c>
      <c r="AL429" s="17"/>
      <c r="AM429" s="15">
        <v>0</v>
      </c>
      <c r="AN429" s="15">
        <v>0</v>
      </c>
      <c r="AO429" s="15">
        <f>SUM(AM429:AN429)</f>
        <v>0</v>
      </c>
      <c r="AR429" s="15">
        <v>0</v>
      </c>
      <c r="AS429" s="15">
        <v>0</v>
      </c>
      <c r="AT429" s="15">
        <f>SUM(AR429:AS429)</f>
        <v>0</v>
      </c>
      <c r="AW429" s="15">
        <v>0</v>
      </c>
      <c r="AX429" s="15">
        <v>0</v>
      </c>
      <c r="AY429" s="15">
        <f>SUM(AW429:AX429)</f>
        <v>0</v>
      </c>
      <c r="BB429" s="15">
        <v>3</v>
      </c>
      <c r="BC429" s="15">
        <v>5</v>
      </c>
      <c r="BD429" s="15">
        <f>SUM(BB429:BC429)</f>
        <v>8</v>
      </c>
      <c r="BG429" s="15">
        <v>0</v>
      </c>
      <c r="BH429" s="15">
        <v>0</v>
      </c>
      <c r="BI429" s="15">
        <f>SUM(BG429:BH429)</f>
        <v>0</v>
      </c>
      <c r="BJ429" s="15"/>
      <c r="BK429" s="15"/>
      <c r="BL429" s="15">
        <v>0</v>
      </c>
      <c r="BM429" s="15">
        <v>0</v>
      </c>
      <c r="BN429" s="15">
        <f>SUM(BL429:BM429)</f>
        <v>0</v>
      </c>
      <c r="BO429" s="15"/>
      <c r="BP429" s="15"/>
      <c r="BQ429" s="15">
        <v>3</v>
      </c>
      <c r="BR429" s="15">
        <v>5</v>
      </c>
      <c r="BS429" s="15">
        <f>SUM(BQ429:BR429)</f>
        <v>8</v>
      </c>
      <c r="BT429" s="15"/>
      <c r="BU429" s="15"/>
      <c r="BV429" s="15">
        <v>2</v>
      </c>
      <c r="BW429" s="15">
        <v>5</v>
      </c>
      <c r="BX429" s="19">
        <f>SUM(BV429:BW429)</f>
        <v>7</v>
      </c>
      <c r="BY429" s="15"/>
      <c r="BZ429" s="15"/>
      <c r="CA429" s="27">
        <v>0</v>
      </c>
      <c r="CB429" s="27">
        <v>0</v>
      </c>
      <c r="CC429" s="15">
        <f>SUM(CA429:CB429)</f>
        <v>0</v>
      </c>
      <c r="CD429" s="15"/>
      <c r="CE429" s="20"/>
      <c r="CF429" s="24">
        <v>0</v>
      </c>
      <c r="CG429" s="24">
        <v>0</v>
      </c>
      <c r="CH429" s="24">
        <f>SUM(CF429:CG429)</f>
        <v>0</v>
      </c>
      <c r="CK429" s="15">
        <v>0</v>
      </c>
      <c r="CL429" s="15">
        <v>0</v>
      </c>
      <c r="CM429" s="15">
        <f>SUM(CK429:CL429)</f>
        <v>0</v>
      </c>
      <c r="CP429" s="15">
        <v>1</v>
      </c>
      <c r="CQ429" s="15">
        <v>1</v>
      </c>
      <c r="CR429" s="15">
        <f>SUM(CP429:CQ429)</f>
        <v>2</v>
      </c>
      <c r="CT429" s="15" t="s">
        <v>257</v>
      </c>
      <c r="CU429" s="15">
        <v>0</v>
      </c>
      <c r="CV429" s="15">
        <v>0</v>
      </c>
      <c r="CW429" s="15">
        <f>SUM(CU429:CV429)</f>
        <v>0</v>
      </c>
      <c r="CZ429" s="15">
        <v>0</v>
      </c>
      <c r="DA429" s="15">
        <v>0</v>
      </c>
      <c r="DB429" s="15">
        <f>SUM(CZ429:DA429)</f>
        <v>0</v>
      </c>
      <c r="DE429">
        <v>3</v>
      </c>
      <c r="DF429">
        <v>5</v>
      </c>
    </row>
    <row r="430" spans="1:110">
      <c r="A430" s="15">
        <v>120</v>
      </c>
      <c r="B430" s="22" t="s">
        <v>206</v>
      </c>
      <c r="D430" s="16">
        <v>341</v>
      </c>
      <c r="F430" s="16">
        <v>71</v>
      </c>
      <c r="G430" s="16"/>
      <c r="H430" s="16"/>
      <c r="I430" s="15">
        <v>0</v>
      </c>
      <c r="J430" s="15">
        <v>0</v>
      </c>
      <c r="K430" s="15">
        <f>SUM(I430:J430)</f>
        <v>0</v>
      </c>
      <c r="L430" s="15"/>
      <c r="M430" s="15"/>
      <c r="N430" s="15">
        <v>2</v>
      </c>
      <c r="O430" s="15">
        <v>5</v>
      </c>
      <c r="P430" s="15">
        <f>SUM(N430:O430)</f>
        <v>7</v>
      </c>
      <c r="Q430" s="15"/>
      <c r="R430" s="15"/>
      <c r="S430" s="15">
        <v>0</v>
      </c>
      <c r="T430" s="15">
        <v>0</v>
      </c>
      <c r="U430" s="15">
        <f>SUM(S430:T430)</f>
        <v>0</v>
      </c>
      <c r="V430" s="15"/>
      <c r="W430" s="15"/>
      <c r="X430" s="15">
        <v>0</v>
      </c>
      <c r="Y430" s="15">
        <v>0</v>
      </c>
      <c r="Z430" s="15">
        <f>SUM(X430:Y430)</f>
        <v>0</v>
      </c>
      <c r="AA430" s="17"/>
      <c r="AB430" s="17"/>
      <c r="AC430" s="15">
        <v>0</v>
      </c>
      <c r="AD430" s="15">
        <v>0</v>
      </c>
      <c r="AE430" s="15">
        <f>SUM(AC430:AD430)</f>
        <v>0</v>
      </c>
      <c r="AF430" s="17"/>
      <c r="AG430" s="17"/>
      <c r="AH430" s="15">
        <v>0</v>
      </c>
      <c r="AI430" s="15">
        <v>0</v>
      </c>
      <c r="AJ430" s="15">
        <f>SUM(AH430:AI430)</f>
        <v>0</v>
      </c>
      <c r="AL430" s="17"/>
      <c r="AM430" s="15">
        <v>0</v>
      </c>
      <c r="AN430" s="15">
        <v>0</v>
      </c>
      <c r="AO430" s="15">
        <f>SUM(AM430:AN430)</f>
        <v>0</v>
      </c>
      <c r="AR430" s="15">
        <v>0</v>
      </c>
      <c r="AS430" s="15">
        <v>0</v>
      </c>
      <c r="AT430" s="15">
        <f>SUM(AR430:AS430)</f>
        <v>0</v>
      </c>
      <c r="AW430" s="15">
        <v>0</v>
      </c>
      <c r="AX430" s="15">
        <v>0</v>
      </c>
      <c r="AY430" s="15">
        <f>SUM(AW430:AX430)</f>
        <v>0</v>
      </c>
      <c r="BB430" s="15">
        <v>0</v>
      </c>
      <c r="BC430" s="15">
        <v>0</v>
      </c>
      <c r="BD430" s="15">
        <f>SUM(BB430:BC430)</f>
        <v>0</v>
      </c>
      <c r="BG430" s="15">
        <v>0</v>
      </c>
      <c r="BH430" s="15">
        <v>0</v>
      </c>
      <c r="BI430" s="15">
        <f>SUM(BG430:BH430)</f>
        <v>0</v>
      </c>
      <c r="BJ430" s="15"/>
      <c r="BK430" s="15"/>
      <c r="BL430" s="15">
        <v>0</v>
      </c>
      <c r="BM430" s="15">
        <v>0</v>
      </c>
      <c r="BN430" s="15">
        <f>SUM(BL430:BM430)</f>
        <v>0</v>
      </c>
      <c r="BO430" s="15"/>
      <c r="BP430" s="15"/>
      <c r="BQ430" s="15">
        <v>3</v>
      </c>
      <c r="BR430" s="15">
        <v>5</v>
      </c>
      <c r="BS430" s="15">
        <f>SUM(BQ430:BR430)</f>
        <v>8</v>
      </c>
      <c r="BT430" s="15"/>
      <c r="BU430" s="15"/>
      <c r="BV430" s="15">
        <v>3</v>
      </c>
      <c r="BW430" s="15">
        <v>5</v>
      </c>
      <c r="BX430" s="19">
        <f>SUM(BV430:BW430)</f>
        <v>8</v>
      </c>
      <c r="BY430" s="15"/>
      <c r="BZ430" s="15"/>
      <c r="CA430" s="27">
        <v>3</v>
      </c>
      <c r="CB430" s="27">
        <v>2</v>
      </c>
      <c r="CC430" s="15">
        <f>SUM(CA430:CB430)</f>
        <v>5</v>
      </c>
      <c r="CD430" s="15"/>
      <c r="CE430" s="20"/>
      <c r="CF430" s="24">
        <v>0</v>
      </c>
      <c r="CG430" s="24">
        <v>0</v>
      </c>
      <c r="CH430" s="24">
        <f>SUM(CF430:CG430)</f>
        <v>0</v>
      </c>
      <c r="CK430" s="15">
        <v>0</v>
      </c>
      <c r="CL430" s="15">
        <v>0</v>
      </c>
      <c r="CM430" s="15">
        <f>SUM(CK430:CL430)</f>
        <v>0</v>
      </c>
      <c r="CP430" s="15">
        <v>0</v>
      </c>
      <c r="CQ430" s="15">
        <v>0</v>
      </c>
      <c r="CR430" s="15">
        <f>SUM(CP430:CQ430)</f>
        <v>0</v>
      </c>
      <c r="CT430" s="15" t="s">
        <v>257</v>
      </c>
      <c r="CU430" s="15">
        <v>0</v>
      </c>
      <c r="CV430" s="15">
        <v>0</v>
      </c>
      <c r="CW430" s="15">
        <f>SUM(CU430:CV430)</f>
        <v>0</v>
      </c>
      <c r="CZ430" s="15">
        <v>0</v>
      </c>
      <c r="DA430" s="15">
        <v>0</v>
      </c>
      <c r="DB430" s="15">
        <f>SUM(CZ430:DA430)</f>
        <v>0</v>
      </c>
      <c r="DE430">
        <v>0</v>
      </c>
      <c r="DF430">
        <v>0</v>
      </c>
    </row>
    <row r="431" spans="1:110">
      <c r="A431" s="15">
        <v>121</v>
      </c>
      <c r="B431" s="22" t="s">
        <v>207</v>
      </c>
      <c r="D431" s="16">
        <v>342</v>
      </c>
      <c r="F431" s="16">
        <v>72</v>
      </c>
      <c r="G431" s="16"/>
      <c r="H431" s="16"/>
      <c r="I431" s="15">
        <v>0</v>
      </c>
      <c r="J431" s="15">
        <v>0</v>
      </c>
      <c r="K431" s="15">
        <f>SUM(I431:J431)</f>
        <v>0</v>
      </c>
      <c r="L431" s="15"/>
      <c r="M431" s="15"/>
      <c r="N431" s="15">
        <v>3</v>
      </c>
      <c r="O431" s="15">
        <v>5</v>
      </c>
      <c r="P431" s="15">
        <f>SUM(N431:O431)</f>
        <v>8</v>
      </c>
      <c r="Q431" s="15"/>
      <c r="R431" s="15"/>
      <c r="S431" s="15">
        <v>2</v>
      </c>
      <c r="T431" s="15">
        <v>3</v>
      </c>
      <c r="U431" s="15">
        <f>SUM(S431:T431)</f>
        <v>5</v>
      </c>
      <c r="V431" s="15"/>
      <c r="W431" s="15"/>
      <c r="X431" s="15">
        <v>0</v>
      </c>
      <c r="Y431" s="15">
        <v>0</v>
      </c>
      <c r="Z431" s="15">
        <f>SUM(X431:Y431)</f>
        <v>0</v>
      </c>
      <c r="AA431" s="17"/>
      <c r="AB431" s="17"/>
      <c r="AC431" s="15">
        <v>0</v>
      </c>
      <c r="AD431" s="15">
        <v>0</v>
      </c>
      <c r="AE431" s="15">
        <f>SUM(AC431:AD431)</f>
        <v>0</v>
      </c>
      <c r="AF431" s="17"/>
      <c r="AG431" s="17"/>
      <c r="AH431" s="15">
        <v>0</v>
      </c>
      <c r="AI431" s="15">
        <v>0</v>
      </c>
      <c r="AJ431" s="15">
        <f>SUM(AH431:AI431)</f>
        <v>0</v>
      </c>
      <c r="AL431" s="17"/>
      <c r="AM431" s="15">
        <v>1</v>
      </c>
      <c r="AN431" s="15">
        <v>2</v>
      </c>
      <c r="AO431" s="15">
        <f>SUM(AM431:AN431)</f>
        <v>3</v>
      </c>
      <c r="AR431" s="15">
        <v>2</v>
      </c>
      <c r="AS431" s="15">
        <v>2</v>
      </c>
      <c r="AT431" s="15">
        <f>SUM(AR431:AS431)</f>
        <v>4</v>
      </c>
      <c r="AW431" s="15">
        <v>0</v>
      </c>
      <c r="AX431" s="15">
        <v>0</v>
      </c>
      <c r="AY431" s="15">
        <f>SUM(AW431:AX431)</f>
        <v>0</v>
      </c>
      <c r="BB431" s="15">
        <v>0</v>
      </c>
      <c r="BC431" s="15">
        <v>0</v>
      </c>
      <c r="BD431" s="15">
        <f>SUM(BB431:BC431)</f>
        <v>0</v>
      </c>
      <c r="BG431" s="15">
        <v>0</v>
      </c>
      <c r="BH431" s="15">
        <v>0</v>
      </c>
      <c r="BI431" s="15">
        <f>SUM(BG431:BH431)</f>
        <v>0</v>
      </c>
      <c r="BJ431" s="15"/>
      <c r="BK431" s="15"/>
      <c r="BL431" s="15">
        <v>0</v>
      </c>
      <c r="BM431" s="15">
        <v>0</v>
      </c>
      <c r="BN431" s="15">
        <f>SUM(BL431:BM431)</f>
        <v>0</v>
      </c>
      <c r="BO431" s="15"/>
      <c r="BP431" s="15"/>
      <c r="BQ431" s="15">
        <v>3</v>
      </c>
      <c r="BR431" s="15">
        <v>5</v>
      </c>
      <c r="BS431" s="15">
        <f>SUM(BQ431:BR431)</f>
        <v>8</v>
      </c>
      <c r="BT431" s="15"/>
      <c r="BU431" s="15"/>
      <c r="BV431" s="15">
        <v>1</v>
      </c>
      <c r="BW431" s="15">
        <v>2</v>
      </c>
      <c r="BX431" s="19">
        <f>SUM(BV431:BW431)</f>
        <v>3</v>
      </c>
      <c r="BY431" s="15"/>
      <c r="BZ431" s="15"/>
      <c r="CA431" s="27">
        <v>0</v>
      </c>
      <c r="CB431" s="27">
        <v>0</v>
      </c>
      <c r="CC431" s="15">
        <f>SUM(CA431:CB431)</f>
        <v>0</v>
      </c>
      <c r="CD431" s="15"/>
      <c r="CE431" s="20"/>
      <c r="CF431" s="24">
        <v>0</v>
      </c>
      <c r="CG431" s="24">
        <v>0</v>
      </c>
      <c r="CH431" s="24">
        <f>SUM(CF431:CG431)</f>
        <v>0</v>
      </c>
      <c r="CK431" s="15">
        <v>0</v>
      </c>
      <c r="CL431" s="15">
        <v>0</v>
      </c>
      <c r="CM431" s="15">
        <f>SUM(CK431:CL431)</f>
        <v>0</v>
      </c>
      <c r="CP431" s="15">
        <v>0</v>
      </c>
      <c r="CQ431" s="15">
        <v>0</v>
      </c>
      <c r="CR431" s="15">
        <f>SUM(CP431:CQ431)</f>
        <v>0</v>
      </c>
      <c r="CT431" s="15" t="s">
        <v>257</v>
      </c>
      <c r="CU431" s="15">
        <v>0</v>
      </c>
      <c r="CV431" s="15">
        <v>0</v>
      </c>
      <c r="CW431" s="15">
        <f>SUM(CU431:CV431)</f>
        <v>0</v>
      </c>
      <c r="CZ431" s="15">
        <v>2</v>
      </c>
      <c r="DA431" s="15">
        <v>5</v>
      </c>
      <c r="DB431" s="15">
        <f>SUM(CZ431:DA431)</f>
        <v>7</v>
      </c>
      <c r="DE431">
        <v>0</v>
      </c>
      <c r="DF431">
        <v>0</v>
      </c>
    </row>
    <row r="432" spans="1:110">
      <c r="A432" s="15">
        <v>116</v>
      </c>
      <c r="B432" s="22" t="s">
        <v>202</v>
      </c>
      <c r="D432" s="16">
        <v>343</v>
      </c>
      <c r="F432" s="16">
        <v>67</v>
      </c>
      <c r="G432" s="16"/>
      <c r="H432" s="16"/>
      <c r="I432" s="15">
        <v>0</v>
      </c>
      <c r="J432" s="15">
        <v>0</v>
      </c>
      <c r="K432" s="15">
        <f>SUM(I432:J432)</f>
        <v>0</v>
      </c>
      <c r="L432" s="15"/>
      <c r="M432" s="15"/>
      <c r="N432" s="15">
        <v>2</v>
      </c>
      <c r="O432" s="15">
        <v>5</v>
      </c>
      <c r="P432" s="15">
        <f>SUM(N432:O432)</f>
        <v>7</v>
      </c>
      <c r="Q432" s="15"/>
      <c r="R432" s="15"/>
      <c r="S432" s="15">
        <v>3</v>
      </c>
      <c r="T432" s="15">
        <v>1</v>
      </c>
      <c r="U432" s="15">
        <f>SUM(S432:T432)</f>
        <v>4</v>
      </c>
      <c r="V432" s="15"/>
      <c r="W432" s="15"/>
      <c r="X432" s="15">
        <v>0</v>
      </c>
      <c r="Y432" s="15">
        <v>0</v>
      </c>
      <c r="Z432" s="15">
        <f>SUM(X432:Y432)</f>
        <v>0</v>
      </c>
      <c r="AA432" s="17"/>
      <c r="AB432" s="17"/>
      <c r="AC432" s="15">
        <v>0</v>
      </c>
      <c r="AD432" s="15">
        <v>0</v>
      </c>
      <c r="AE432" s="15">
        <f>SUM(AC432:AD432)</f>
        <v>0</v>
      </c>
      <c r="AF432" s="17"/>
      <c r="AG432" s="17"/>
      <c r="AH432" s="15">
        <v>0</v>
      </c>
      <c r="AI432" s="15">
        <v>0</v>
      </c>
      <c r="AJ432" s="15">
        <f>SUM(AH432:AI432)</f>
        <v>0</v>
      </c>
      <c r="AL432" s="17"/>
      <c r="AM432" s="15">
        <v>0</v>
      </c>
      <c r="AN432" s="15">
        <v>0</v>
      </c>
      <c r="AO432" s="15">
        <f>SUM(AM432:AN432)</f>
        <v>0</v>
      </c>
      <c r="AR432" s="15">
        <v>0</v>
      </c>
      <c r="AS432" s="15">
        <v>0</v>
      </c>
      <c r="AT432" s="15">
        <f>SUM(AR432:AS432)</f>
        <v>0</v>
      </c>
      <c r="AW432" s="15">
        <v>0</v>
      </c>
      <c r="AX432" s="15">
        <v>0</v>
      </c>
      <c r="AY432" s="15">
        <f>SUM(AW432:AX432)</f>
        <v>0</v>
      </c>
      <c r="BB432" s="15">
        <v>2</v>
      </c>
      <c r="BC432" s="15">
        <v>5</v>
      </c>
      <c r="BD432" s="15">
        <f>SUM(BB432:BC432)</f>
        <v>7</v>
      </c>
      <c r="BG432" s="15">
        <v>0</v>
      </c>
      <c r="BH432" s="15">
        <v>0</v>
      </c>
      <c r="BI432" s="15">
        <f>SUM(BG432:BH432)</f>
        <v>0</v>
      </c>
      <c r="BJ432" s="15"/>
      <c r="BK432" s="15"/>
      <c r="BL432" s="15">
        <v>0</v>
      </c>
      <c r="BM432" s="15">
        <v>0</v>
      </c>
      <c r="BN432" s="15">
        <f>SUM(BL432:BM432)</f>
        <v>0</v>
      </c>
      <c r="BO432" s="15"/>
      <c r="BP432" s="15"/>
      <c r="BQ432" s="15">
        <v>3</v>
      </c>
      <c r="BR432" s="15">
        <v>5</v>
      </c>
      <c r="BS432" s="15">
        <f>SUM(BQ432:BR432)</f>
        <v>8</v>
      </c>
      <c r="BT432" s="15"/>
      <c r="BU432" s="15"/>
      <c r="BV432" s="15">
        <v>3</v>
      </c>
      <c r="BW432" s="15">
        <v>5</v>
      </c>
      <c r="BX432" s="19">
        <f>SUM(BV432:BW432)</f>
        <v>8</v>
      </c>
      <c r="BY432" s="15"/>
      <c r="BZ432" s="15"/>
      <c r="CA432" s="27">
        <v>0</v>
      </c>
      <c r="CB432" s="27">
        <v>0</v>
      </c>
      <c r="CC432" s="15">
        <f>SUM(CA432:CB432)</f>
        <v>0</v>
      </c>
      <c r="CD432" s="15"/>
      <c r="CE432" s="20"/>
      <c r="CF432" s="24">
        <v>0</v>
      </c>
      <c r="CG432" s="24">
        <v>0</v>
      </c>
      <c r="CH432" s="24">
        <f>SUM(CF432:CG432)</f>
        <v>0</v>
      </c>
      <c r="CK432" s="15">
        <v>0</v>
      </c>
      <c r="CL432" s="15">
        <v>0</v>
      </c>
      <c r="CM432" s="15">
        <f>SUM(CK432:CL432)</f>
        <v>0</v>
      </c>
      <c r="CP432" s="15">
        <v>0</v>
      </c>
      <c r="CQ432" s="15">
        <v>0</v>
      </c>
      <c r="CR432" s="15">
        <f>SUM(CP432:CQ432)</f>
        <v>0</v>
      </c>
      <c r="CT432" s="15" t="s">
        <v>257</v>
      </c>
      <c r="CU432" s="15">
        <v>1</v>
      </c>
      <c r="CV432" s="15">
        <v>2</v>
      </c>
      <c r="CW432" s="15">
        <f>SUM(CU432:CV432)</f>
        <v>3</v>
      </c>
      <c r="CZ432" s="15">
        <v>1</v>
      </c>
      <c r="DA432" s="15">
        <v>5</v>
      </c>
      <c r="DB432" s="15">
        <f>SUM(CZ432:DA432)</f>
        <v>6</v>
      </c>
      <c r="DE432">
        <v>0</v>
      </c>
      <c r="DF432">
        <v>0</v>
      </c>
    </row>
    <row r="433" spans="1:110">
      <c r="A433" s="15">
        <v>117</v>
      </c>
      <c r="B433" s="22" t="s">
        <v>203</v>
      </c>
      <c r="D433" s="16">
        <v>344</v>
      </c>
      <c r="F433" s="16">
        <v>68</v>
      </c>
      <c r="G433" s="16"/>
      <c r="H433" s="16"/>
      <c r="I433" s="15">
        <v>0</v>
      </c>
      <c r="J433" s="15">
        <v>0</v>
      </c>
      <c r="K433" s="15">
        <f>SUM(I433:J433)</f>
        <v>0</v>
      </c>
      <c r="L433" s="15"/>
      <c r="M433" s="15"/>
      <c r="N433" s="15">
        <v>3</v>
      </c>
      <c r="O433" s="15">
        <v>5</v>
      </c>
      <c r="P433" s="15">
        <f>SUM(N433:O433)</f>
        <v>8</v>
      </c>
      <c r="Q433" s="15"/>
      <c r="R433" s="15"/>
      <c r="S433" s="15">
        <v>0</v>
      </c>
      <c r="T433" s="15">
        <v>0</v>
      </c>
      <c r="U433" s="15">
        <f>SUM(S433:T433)</f>
        <v>0</v>
      </c>
      <c r="V433" s="15"/>
      <c r="W433" s="15"/>
      <c r="X433" s="15">
        <v>0</v>
      </c>
      <c r="Y433" s="15">
        <v>0</v>
      </c>
      <c r="Z433" s="15">
        <f>SUM(X433:Y433)</f>
        <v>0</v>
      </c>
      <c r="AA433" s="17"/>
      <c r="AB433" s="17"/>
      <c r="AC433" s="15">
        <v>0</v>
      </c>
      <c r="AD433" s="15">
        <v>0</v>
      </c>
      <c r="AE433" s="15">
        <f>SUM(AC433:AD433)</f>
        <v>0</v>
      </c>
      <c r="AF433" s="17"/>
      <c r="AG433" s="17"/>
      <c r="AH433" s="15">
        <v>0</v>
      </c>
      <c r="AI433" s="15">
        <v>0</v>
      </c>
      <c r="AJ433" s="15">
        <f>SUM(AH433:AI433)</f>
        <v>0</v>
      </c>
      <c r="AL433" s="17"/>
      <c r="AM433" s="15">
        <v>0</v>
      </c>
      <c r="AN433" s="15">
        <v>0</v>
      </c>
      <c r="AO433" s="15">
        <f>SUM(AM433:AN433)</f>
        <v>0</v>
      </c>
      <c r="AR433" s="15">
        <v>0</v>
      </c>
      <c r="AS433" s="15">
        <v>0</v>
      </c>
      <c r="AT433" s="15">
        <f>SUM(AR433:AS433)</f>
        <v>0</v>
      </c>
      <c r="AW433" s="15">
        <v>0</v>
      </c>
      <c r="AX433" s="15">
        <v>0</v>
      </c>
      <c r="AY433" s="15">
        <f>SUM(AW433:AX433)</f>
        <v>0</v>
      </c>
      <c r="BB433" s="15">
        <v>2</v>
      </c>
      <c r="BC433" s="15">
        <v>5</v>
      </c>
      <c r="BD433" s="15">
        <f>SUM(BB433:BC433)</f>
        <v>7</v>
      </c>
      <c r="BG433" s="15">
        <v>0</v>
      </c>
      <c r="BH433" s="15">
        <v>0</v>
      </c>
      <c r="BI433" s="15">
        <f>SUM(BG433:BH433)</f>
        <v>0</v>
      </c>
      <c r="BJ433" s="15"/>
      <c r="BK433" s="15"/>
      <c r="BL433" s="15">
        <v>0</v>
      </c>
      <c r="BM433" s="15">
        <v>0</v>
      </c>
      <c r="BN433" s="15">
        <f>SUM(BL433:BM433)</f>
        <v>0</v>
      </c>
      <c r="BO433" s="15"/>
      <c r="BP433" s="15"/>
      <c r="BQ433" s="15">
        <v>3</v>
      </c>
      <c r="BR433" s="15">
        <v>5</v>
      </c>
      <c r="BS433" s="15">
        <f>SUM(BQ433:BR433)</f>
        <v>8</v>
      </c>
      <c r="BT433" s="15"/>
      <c r="BU433" s="15"/>
      <c r="BV433" s="15">
        <v>3</v>
      </c>
      <c r="BW433" s="15">
        <v>5</v>
      </c>
      <c r="BX433" s="19">
        <f>SUM(BV433:BW433)</f>
        <v>8</v>
      </c>
      <c r="BY433" s="15"/>
      <c r="BZ433" s="15"/>
      <c r="CA433" s="27">
        <v>1</v>
      </c>
      <c r="CB433" s="27">
        <v>2</v>
      </c>
      <c r="CC433" s="15">
        <f>SUM(CA433:CB433)</f>
        <v>3</v>
      </c>
      <c r="CD433" s="15"/>
      <c r="CE433" s="20"/>
      <c r="CF433" s="24">
        <v>0</v>
      </c>
      <c r="CG433" s="24">
        <v>0</v>
      </c>
      <c r="CH433" s="24">
        <f>SUM(CF433:CG433)</f>
        <v>0</v>
      </c>
      <c r="CK433" s="15">
        <v>0</v>
      </c>
      <c r="CL433" s="15">
        <v>0</v>
      </c>
      <c r="CM433" s="15">
        <f>SUM(CK433:CL433)</f>
        <v>0</v>
      </c>
      <c r="CP433" s="15">
        <v>0</v>
      </c>
      <c r="CQ433" s="15">
        <v>0</v>
      </c>
      <c r="CR433" s="15">
        <f>SUM(CP433:CQ433)</f>
        <v>0</v>
      </c>
      <c r="CT433" s="15" t="s">
        <v>257</v>
      </c>
      <c r="CU433" s="15">
        <v>1</v>
      </c>
      <c r="CV433" s="15">
        <v>1</v>
      </c>
      <c r="CW433" s="15">
        <f>SUM(CU433:CV433)</f>
        <v>2</v>
      </c>
      <c r="CZ433" s="15">
        <v>0</v>
      </c>
      <c r="DA433" s="15">
        <v>0</v>
      </c>
      <c r="DB433" s="15">
        <f>SUM(CZ433:DA433)</f>
        <v>0</v>
      </c>
      <c r="DE433">
        <v>0</v>
      </c>
      <c r="DF433">
        <v>0</v>
      </c>
    </row>
    <row r="434" spans="1:110">
      <c r="A434" s="15">
        <v>118</v>
      </c>
      <c r="B434" s="22" t="s">
        <v>204</v>
      </c>
      <c r="D434" s="16">
        <v>345</v>
      </c>
      <c r="F434" s="16">
        <v>69</v>
      </c>
      <c r="G434" s="16"/>
      <c r="H434" s="16"/>
      <c r="I434" s="15">
        <v>0</v>
      </c>
      <c r="J434" s="15">
        <v>0</v>
      </c>
      <c r="K434" s="15">
        <f>SUM(I434:J434)</f>
        <v>0</v>
      </c>
      <c r="L434" s="15"/>
      <c r="M434" s="15"/>
      <c r="N434" s="15">
        <v>0</v>
      </c>
      <c r="O434" s="15">
        <v>0</v>
      </c>
      <c r="P434" s="15">
        <f>SUM(N434:O434)</f>
        <v>0</v>
      </c>
      <c r="Q434" s="15"/>
      <c r="R434" s="15"/>
      <c r="S434" s="15">
        <v>0</v>
      </c>
      <c r="T434" s="15">
        <v>0</v>
      </c>
      <c r="U434" s="15">
        <f>SUM(S434:T434)</f>
        <v>0</v>
      </c>
      <c r="V434" s="15"/>
      <c r="W434" s="15"/>
      <c r="X434" s="15">
        <v>0</v>
      </c>
      <c r="Y434" s="15">
        <v>0</v>
      </c>
      <c r="Z434" s="15">
        <f>SUM(X434:Y434)</f>
        <v>0</v>
      </c>
      <c r="AA434" s="17"/>
      <c r="AB434" s="17"/>
      <c r="AC434" s="15">
        <v>0</v>
      </c>
      <c r="AD434" s="15">
        <v>0</v>
      </c>
      <c r="AE434" s="15">
        <f>SUM(AC434:AD434)</f>
        <v>0</v>
      </c>
      <c r="AF434" s="17"/>
      <c r="AG434" s="17"/>
      <c r="AH434" s="15">
        <v>2</v>
      </c>
      <c r="AI434" s="15">
        <v>5</v>
      </c>
      <c r="AJ434" s="15">
        <f>SUM(AH434:AI434)</f>
        <v>7</v>
      </c>
      <c r="AL434" s="17"/>
      <c r="AM434" s="15">
        <v>0</v>
      </c>
      <c r="AN434" s="15">
        <v>0</v>
      </c>
      <c r="AO434" s="15">
        <f>SUM(AM434:AN434)</f>
        <v>0</v>
      </c>
      <c r="AR434" s="15">
        <v>0</v>
      </c>
      <c r="AS434" s="15">
        <v>0</v>
      </c>
      <c r="AT434" s="15">
        <f>SUM(AR434:AS434)</f>
        <v>0</v>
      </c>
      <c r="AW434" s="15">
        <v>0</v>
      </c>
      <c r="AX434" s="15">
        <v>0</v>
      </c>
      <c r="AY434" s="15">
        <f>SUM(AW434:AX434)</f>
        <v>0</v>
      </c>
      <c r="BB434" s="15">
        <v>3</v>
      </c>
      <c r="BC434" s="15">
        <v>5</v>
      </c>
      <c r="BD434" s="15">
        <f>SUM(BB434:BC434)</f>
        <v>8</v>
      </c>
      <c r="BG434" s="15">
        <v>1</v>
      </c>
      <c r="BH434" s="15">
        <v>3</v>
      </c>
      <c r="BI434" s="15">
        <f>SUM(BG434:BH434)</f>
        <v>4</v>
      </c>
      <c r="BJ434" s="15"/>
      <c r="BK434" s="15"/>
      <c r="BL434" s="15">
        <v>0</v>
      </c>
      <c r="BM434" s="15">
        <v>0</v>
      </c>
      <c r="BN434" s="15">
        <f>SUM(BL434:BM434)</f>
        <v>0</v>
      </c>
      <c r="BO434" s="15"/>
      <c r="BP434" s="15"/>
      <c r="BQ434" s="15">
        <v>3</v>
      </c>
      <c r="BR434" s="15">
        <v>5</v>
      </c>
      <c r="BS434" s="15">
        <f>SUM(BQ434:BR434)</f>
        <v>8</v>
      </c>
      <c r="BT434" s="15"/>
      <c r="BU434" s="15"/>
      <c r="BV434" s="15">
        <v>2</v>
      </c>
      <c r="BW434" s="15">
        <v>5</v>
      </c>
      <c r="BX434" s="19">
        <f>SUM(BV434:BW434)</f>
        <v>7</v>
      </c>
      <c r="BY434" s="15"/>
      <c r="BZ434" s="15"/>
      <c r="CA434" s="27">
        <v>0</v>
      </c>
      <c r="CB434" s="27">
        <v>0</v>
      </c>
      <c r="CC434" s="15">
        <f>SUM(CA434:CB434)</f>
        <v>0</v>
      </c>
      <c r="CD434" s="15"/>
      <c r="CE434" s="20"/>
      <c r="CF434" s="24">
        <v>3</v>
      </c>
      <c r="CG434" s="24">
        <v>2</v>
      </c>
      <c r="CH434" s="24">
        <f>SUM(CF434:CG434)</f>
        <v>5</v>
      </c>
      <c r="CK434" s="15">
        <v>0</v>
      </c>
      <c r="CL434" s="15">
        <v>0</v>
      </c>
      <c r="CM434" s="15">
        <f>SUM(CK434:CL434)</f>
        <v>0</v>
      </c>
      <c r="CP434" s="15">
        <v>0</v>
      </c>
      <c r="CQ434" s="15">
        <v>0</v>
      </c>
      <c r="CR434" s="15">
        <f>SUM(CP434:CQ434)</f>
        <v>0</v>
      </c>
      <c r="CT434" s="15" t="s">
        <v>257</v>
      </c>
      <c r="CU434" s="15">
        <v>1</v>
      </c>
      <c r="CV434" s="15">
        <v>1</v>
      </c>
      <c r="CW434" s="15">
        <f>SUM(CU434:CV434)</f>
        <v>2</v>
      </c>
      <c r="CZ434" s="15">
        <v>0</v>
      </c>
      <c r="DA434" s="15">
        <v>0</v>
      </c>
      <c r="DB434" s="15">
        <f>SUM(CZ434:DA434)</f>
        <v>0</v>
      </c>
      <c r="DE434">
        <v>3</v>
      </c>
      <c r="DF434">
        <v>5</v>
      </c>
    </row>
    <row r="435" spans="1:110">
      <c r="A435" s="15">
        <v>119</v>
      </c>
      <c r="B435" s="22" t="s">
        <v>205</v>
      </c>
      <c r="D435" s="16">
        <v>346</v>
      </c>
      <c r="F435" s="16">
        <v>70</v>
      </c>
      <c r="G435" s="16"/>
      <c r="H435" s="16"/>
      <c r="I435" s="15">
        <v>0</v>
      </c>
      <c r="J435" s="15">
        <v>0</v>
      </c>
      <c r="K435" s="15">
        <f>SUM(I435:J435)</f>
        <v>0</v>
      </c>
      <c r="L435" s="15"/>
      <c r="M435" s="15"/>
      <c r="N435" s="15">
        <v>0</v>
      </c>
      <c r="O435" s="15">
        <v>0</v>
      </c>
      <c r="P435" s="15">
        <f>SUM(N435:O435)</f>
        <v>0</v>
      </c>
      <c r="Q435" s="15"/>
      <c r="R435" s="15"/>
      <c r="S435" s="15">
        <v>1</v>
      </c>
      <c r="T435" s="15">
        <v>2</v>
      </c>
      <c r="U435" s="15">
        <f>SUM(S435:T435)</f>
        <v>3</v>
      </c>
      <c r="V435" s="15"/>
      <c r="W435" s="15"/>
      <c r="X435" s="15">
        <v>0</v>
      </c>
      <c r="Y435" s="15">
        <v>0</v>
      </c>
      <c r="Z435" s="15">
        <f>SUM(X435:Y435)</f>
        <v>0</v>
      </c>
      <c r="AA435" s="17"/>
      <c r="AB435" s="17"/>
      <c r="AC435" s="15">
        <v>0</v>
      </c>
      <c r="AD435" s="15">
        <v>0</v>
      </c>
      <c r="AE435" s="15">
        <f>SUM(AC435:AD435)</f>
        <v>0</v>
      </c>
      <c r="AF435" s="17"/>
      <c r="AG435" s="17"/>
      <c r="AH435" s="15">
        <v>0</v>
      </c>
      <c r="AI435" s="15">
        <v>0</v>
      </c>
      <c r="AJ435" s="15">
        <f>SUM(AH435:AI435)</f>
        <v>0</v>
      </c>
      <c r="AL435" s="17"/>
      <c r="AM435" s="15">
        <v>0</v>
      </c>
      <c r="AN435" s="15">
        <v>0</v>
      </c>
      <c r="AO435" s="15">
        <f>SUM(AM435:AN435)</f>
        <v>0</v>
      </c>
      <c r="AR435" s="15">
        <v>0</v>
      </c>
      <c r="AS435" s="15">
        <v>0</v>
      </c>
      <c r="AT435" s="15">
        <f>SUM(AR435:AS435)</f>
        <v>0</v>
      </c>
      <c r="AW435" s="15">
        <v>0</v>
      </c>
      <c r="AX435" s="15">
        <v>0</v>
      </c>
      <c r="AY435" s="15">
        <f>SUM(AW435:AX435)</f>
        <v>0</v>
      </c>
      <c r="BB435" s="15">
        <v>3</v>
      </c>
      <c r="BC435" s="15">
        <v>5</v>
      </c>
      <c r="BD435" s="15">
        <f>SUM(BB435:BC435)</f>
        <v>8</v>
      </c>
      <c r="BG435" s="15">
        <v>0</v>
      </c>
      <c r="BH435" s="15">
        <v>0</v>
      </c>
      <c r="BI435" s="15">
        <f>SUM(BG435:BH435)</f>
        <v>0</v>
      </c>
      <c r="BJ435" s="15"/>
      <c r="BK435" s="15"/>
      <c r="BL435" s="15">
        <v>0</v>
      </c>
      <c r="BM435" s="15">
        <v>0</v>
      </c>
      <c r="BN435" s="15">
        <f>SUM(BL435:BM435)</f>
        <v>0</v>
      </c>
      <c r="BO435" s="15"/>
      <c r="BP435" s="15"/>
      <c r="BQ435" s="15">
        <v>3</v>
      </c>
      <c r="BR435" s="15">
        <v>5</v>
      </c>
      <c r="BS435" s="15">
        <f>SUM(BQ435:BR435)</f>
        <v>8</v>
      </c>
      <c r="BT435" s="15"/>
      <c r="BU435" s="15"/>
      <c r="BV435" s="15">
        <v>2</v>
      </c>
      <c r="BW435" s="15">
        <v>5</v>
      </c>
      <c r="BX435" s="19">
        <f>SUM(BV435:BW435)</f>
        <v>7</v>
      </c>
      <c r="BY435" s="15"/>
      <c r="BZ435" s="15"/>
      <c r="CA435" s="27">
        <v>0</v>
      </c>
      <c r="CB435" s="27">
        <v>0</v>
      </c>
      <c r="CC435" s="15">
        <f>SUM(CA435:CB435)</f>
        <v>0</v>
      </c>
      <c r="CD435" s="15"/>
      <c r="CE435" s="20"/>
      <c r="CF435" s="24">
        <v>0</v>
      </c>
      <c r="CG435" s="24">
        <v>0</v>
      </c>
      <c r="CH435" s="24">
        <f>SUM(CF435:CG435)</f>
        <v>0</v>
      </c>
      <c r="CK435" s="15">
        <v>0</v>
      </c>
      <c r="CL435" s="15">
        <v>0</v>
      </c>
      <c r="CM435" s="15">
        <f>SUM(CK435:CL435)</f>
        <v>0</v>
      </c>
      <c r="CP435" s="15">
        <v>1</v>
      </c>
      <c r="CQ435" s="15">
        <v>1</v>
      </c>
      <c r="CR435" s="15">
        <f>SUM(CP435:CQ435)</f>
        <v>2</v>
      </c>
      <c r="CT435" s="15" t="s">
        <v>257</v>
      </c>
      <c r="CU435" s="15">
        <v>0</v>
      </c>
      <c r="CV435" s="15">
        <v>0</v>
      </c>
      <c r="CW435" s="15">
        <f>SUM(CU435:CV435)</f>
        <v>0</v>
      </c>
      <c r="CZ435" s="15">
        <v>0</v>
      </c>
      <c r="DA435" s="15">
        <v>0</v>
      </c>
      <c r="DB435" s="15">
        <f>SUM(CZ435:DA435)</f>
        <v>0</v>
      </c>
      <c r="DE435">
        <v>3</v>
      </c>
      <c r="DF435">
        <v>5</v>
      </c>
    </row>
    <row r="436" spans="1:110">
      <c r="A436" s="15">
        <v>120</v>
      </c>
      <c r="B436" s="22" t="s">
        <v>206</v>
      </c>
      <c r="D436" s="16">
        <v>347</v>
      </c>
      <c r="F436" s="16">
        <v>71</v>
      </c>
      <c r="G436" s="16"/>
      <c r="H436" s="16"/>
      <c r="I436" s="15">
        <v>0</v>
      </c>
      <c r="J436" s="15">
        <v>0</v>
      </c>
      <c r="K436" s="15">
        <f>SUM(I436:J436)</f>
        <v>0</v>
      </c>
      <c r="L436" s="15"/>
      <c r="M436" s="15"/>
      <c r="N436" s="15">
        <v>3</v>
      </c>
      <c r="O436" s="15">
        <v>4</v>
      </c>
      <c r="P436" s="15">
        <f>SUM(N436:O436)</f>
        <v>7</v>
      </c>
      <c r="Q436" s="15"/>
      <c r="R436" s="15"/>
      <c r="S436" s="15">
        <v>0</v>
      </c>
      <c r="T436" s="15">
        <v>0</v>
      </c>
      <c r="U436" s="15">
        <f>SUM(S436:T436)</f>
        <v>0</v>
      </c>
      <c r="V436" s="15"/>
      <c r="W436" s="15"/>
      <c r="X436" s="15">
        <v>0</v>
      </c>
      <c r="Y436" s="15">
        <v>0</v>
      </c>
      <c r="Z436" s="15">
        <f>SUM(X436:Y436)</f>
        <v>0</v>
      </c>
      <c r="AA436" s="17"/>
      <c r="AB436" s="17"/>
      <c r="AC436" s="15">
        <v>0</v>
      </c>
      <c r="AD436" s="15">
        <v>0</v>
      </c>
      <c r="AE436" s="15">
        <f>SUM(AC436:AD436)</f>
        <v>0</v>
      </c>
      <c r="AF436" s="17"/>
      <c r="AG436" s="17"/>
      <c r="AH436" s="15">
        <v>0</v>
      </c>
      <c r="AI436" s="15">
        <v>0</v>
      </c>
      <c r="AJ436" s="15">
        <f>SUM(AH436:AI436)</f>
        <v>0</v>
      </c>
      <c r="AL436" s="17"/>
      <c r="AM436" s="15">
        <v>0</v>
      </c>
      <c r="AN436" s="15">
        <v>0</v>
      </c>
      <c r="AO436" s="15">
        <f>SUM(AM436:AN436)</f>
        <v>0</v>
      </c>
      <c r="AR436" s="15">
        <v>0</v>
      </c>
      <c r="AS436" s="15">
        <v>0</v>
      </c>
      <c r="AT436" s="15">
        <f>SUM(AR436:AS436)</f>
        <v>0</v>
      </c>
      <c r="AW436" s="15">
        <v>0</v>
      </c>
      <c r="AX436" s="15">
        <v>0</v>
      </c>
      <c r="AY436" s="15">
        <f>SUM(AW436:AX436)</f>
        <v>0</v>
      </c>
      <c r="BB436" s="15">
        <v>0</v>
      </c>
      <c r="BC436" s="15">
        <v>0</v>
      </c>
      <c r="BD436" s="15">
        <f>SUM(BB436:BC436)</f>
        <v>0</v>
      </c>
      <c r="BG436" s="15">
        <v>0</v>
      </c>
      <c r="BH436" s="15">
        <v>0</v>
      </c>
      <c r="BI436" s="15">
        <f>SUM(BG436:BH436)</f>
        <v>0</v>
      </c>
      <c r="BJ436" s="15"/>
      <c r="BK436" s="15"/>
      <c r="BL436" s="15">
        <v>0</v>
      </c>
      <c r="BM436" s="15">
        <v>0</v>
      </c>
      <c r="BN436" s="15">
        <f>SUM(BL436:BM436)</f>
        <v>0</v>
      </c>
      <c r="BO436" s="15"/>
      <c r="BP436" s="15"/>
      <c r="BQ436" s="15">
        <v>3</v>
      </c>
      <c r="BR436" s="15">
        <v>5</v>
      </c>
      <c r="BS436" s="15">
        <f>SUM(BQ436:BR436)</f>
        <v>8</v>
      </c>
      <c r="BT436" s="15"/>
      <c r="BU436" s="15"/>
      <c r="BV436" s="15">
        <v>3</v>
      </c>
      <c r="BW436" s="15">
        <v>5</v>
      </c>
      <c r="BX436" s="19">
        <f>SUM(BV436:BW436)</f>
        <v>8</v>
      </c>
      <c r="BY436" s="15"/>
      <c r="BZ436" s="15"/>
      <c r="CA436" s="27">
        <v>3</v>
      </c>
      <c r="CB436" s="27">
        <v>2</v>
      </c>
      <c r="CC436" s="15">
        <f>SUM(CA436:CB436)</f>
        <v>5</v>
      </c>
      <c r="CD436" s="15"/>
      <c r="CE436" s="20"/>
      <c r="CF436" s="24">
        <v>0</v>
      </c>
      <c r="CG436" s="24">
        <v>0</v>
      </c>
      <c r="CH436" s="24">
        <f>SUM(CF436:CG436)</f>
        <v>0</v>
      </c>
      <c r="CK436" s="15">
        <v>0</v>
      </c>
      <c r="CL436" s="15">
        <v>0</v>
      </c>
      <c r="CM436" s="15">
        <f>SUM(CK436:CL436)</f>
        <v>0</v>
      </c>
      <c r="CP436" s="15">
        <v>0</v>
      </c>
      <c r="CQ436" s="15">
        <v>0</v>
      </c>
      <c r="CR436" s="15">
        <f>SUM(CP436:CQ436)</f>
        <v>0</v>
      </c>
      <c r="CT436" s="15" t="s">
        <v>257</v>
      </c>
      <c r="CU436" s="15">
        <v>0</v>
      </c>
      <c r="CV436" s="15">
        <v>0</v>
      </c>
      <c r="CW436" s="15">
        <f>SUM(CU436:CV436)</f>
        <v>0</v>
      </c>
      <c r="CZ436" s="19" t="s">
        <v>124</v>
      </c>
      <c r="DA436" s="19" t="s">
        <v>124</v>
      </c>
      <c r="DE436">
        <v>0</v>
      </c>
      <c r="DF436">
        <v>0</v>
      </c>
    </row>
    <row r="437" spans="1:110">
      <c r="A437" s="15">
        <v>121</v>
      </c>
      <c r="B437" s="22" t="s">
        <v>207</v>
      </c>
      <c r="D437" s="16">
        <v>348</v>
      </c>
      <c r="F437" s="16">
        <v>72</v>
      </c>
      <c r="G437" s="16"/>
      <c r="H437" s="16"/>
      <c r="I437" s="15">
        <v>0</v>
      </c>
      <c r="J437" s="15">
        <v>0</v>
      </c>
      <c r="K437" s="15">
        <f>SUM(I437:J437)</f>
        <v>0</v>
      </c>
      <c r="L437" s="15"/>
      <c r="M437" s="15"/>
      <c r="N437" s="15">
        <v>3</v>
      </c>
      <c r="O437" s="15">
        <v>4</v>
      </c>
      <c r="P437" s="15">
        <f>SUM(N437:O437)</f>
        <v>7</v>
      </c>
      <c r="Q437" s="15"/>
      <c r="R437" s="15"/>
      <c r="S437" s="15">
        <v>1</v>
      </c>
      <c r="T437" s="15">
        <v>1</v>
      </c>
      <c r="U437" s="15">
        <f>SUM(S437:T437)</f>
        <v>2</v>
      </c>
      <c r="V437" s="15"/>
      <c r="W437" s="15"/>
      <c r="X437" s="15">
        <v>0</v>
      </c>
      <c r="Y437" s="15">
        <v>0</v>
      </c>
      <c r="Z437" s="15">
        <f>SUM(X437:Y437)</f>
        <v>0</v>
      </c>
      <c r="AA437" s="17"/>
      <c r="AB437" s="17"/>
      <c r="AC437" s="15">
        <v>0</v>
      </c>
      <c r="AD437" s="15">
        <v>0</v>
      </c>
      <c r="AE437" s="15">
        <f>SUM(AC437:AD437)</f>
        <v>0</v>
      </c>
      <c r="AF437" s="17"/>
      <c r="AG437" s="17"/>
      <c r="AH437" s="15">
        <v>0</v>
      </c>
      <c r="AI437" s="15">
        <v>0</v>
      </c>
      <c r="AJ437" s="15">
        <f>SUM(AH437:AI437)</f>
        <v>0</v>
      </c>
      <c r="AL437" s="17"/>
      <c r="AM437" s="15">
        <v>1</v>
      </c>
      <c r="AN437" s="15">
        <v>2</v>
      </c>
      <c r="AO437" s="15">
        <f>SUM(AM437:AN437)</f>
        <v>3</v>
      </c>
      <c r="AR437" s="15">
        <v>0</v>
      </c>
      <c r="AS437" s="15">
        <v>0</v>
      </c>
      <c r="AT437" s="15">
        <f>SUM(AR437:AS437)</f>
        <v>0</v>
      </c>
      <c r="AW437" s="15">
        <v>0</v>
      </c>
      <c r="AX437" s="15">
        <v>0</v>
      </c>
      <c r="AY437" s="15">
        <f>SUM(AW437:AX437)</f>
        <v>0</v>
      </c>
      <c r="BB437" s="15">
        <v>0</v>
      </c>
      <c r="BC437" s="15">
        <v>0</v>
      </c>
      <c r="BD437" s="15">
        <f>SUM(BB437:BC437)</f>
        <v>0</v>
      </c>
      <c r="BG437" s="15">
        <v>0</v>
      </c>
      <c r="BH437" s="15">
        <v>0</v>
      </c>
      <c r="BI437" s="15">
        <f>SUM(BG437:BH437)</f>
        <v>0</v>
      </c>
      <c r="BJ437" s="15"/>
      <c r="BK437" s="15"/>
      <c r="BL437" s="15">
        <v>0</v>
      </c>
      <c r="BM437" s="15">
        <v>0</v>
      </c>
      <c r="BN437" s="15">
        <f>SUM(BL437:BM437)</f>
        <v>0</v>
      </c>
      <c r="BO437" s="15"/>
      <c r="BP437" s="15"/>
      <c r="BQ437" s="15">
        <v>3</v>
      </c>
      <c r="BR437" s="15">
        <v>5</v>
      </c>
      <c r="BS437" s="15">
        <f>SUM(BQ437:BR437)</f>
        <v>8</v>
      </c>
      <c r="BT437" s="15"/>
      <c r="BU437" s="15"/>
      <c r="BV437" s="15">
        <v>1</v>
      </c>
      <c r="BW437" s="15">
        <v>2</v>
      </c>
      <c r="BX437" s="19">
        <f>SUM(BV437:BW437)</f>
        <v>3</v>
      </c>
      <c r="BY437" s="15"/>
      <c r="BZ437" s="15"/>
      <c r="CA437" s="27">
        <v>0</v>
      </c>
      <c r="CB437" s="27">
        <v>0</v>
      </c>
      <c r="CC437" s="15">
        <f>SUM(CA437:CB437)</f>
        <v>0</v>
      </c>
      <c r="CD437" s="15"/>
      <c r="CE437" s="20"/>
      <c r="CF437" s="24">
        <v>0</v>
      </c>
      <c r="CG437" s="24">
        <v>0</v>
      </c>
      <c r="CH437" s="24">
        <f>SUM(CF437:CG437)</f>
        <v>0</v>
      </c>
      <c r="CK437" s="15">
        <v>0</v>
      </c>
      <c r="CL437" s="15">
        <v>0</v>
      </c>
      <c r="CM437" s="15">
        <f>SUM(CK437:CL437)</f>
        <v>0</v>
      </c>
      <c r="CP437" s="15">
        <v>0</v>
      </c>
      <c r="CQ437" s="15">
        <v>0</v>
      </c>
      <c r="CR437" s="15">
        <f>SUM(CP437:CQ437)</f>
        <v>0</v>
      </c>
      <c r="CT437" s="15" t="s">
        <v>257</v>
      </c>
      <c r="CU437" s="15">
        <v>0</v>
      </c>
      <c r="CV437" s="15">
        <v>0</v>
      </c>
      <c r="CW437" s="15">
        <f>SUM(CU437:CV437)</f>
        <v>0</v>
      </c>
      <c r="CZ437" s="19" t="s">
        <v>124</v>
      </c>
      <c r="DA437" s="19" t="s">
        <v>124</v>
      </c>
      <c r="DE437">
        <v>0</v>
      </c>
      <c r="DF437">
        <v>0</v>
      </c>
    </row>
    <row r="438" spans="1:110">
      <c r="A438" s="15">
        <v>144</v>
      </c>
      <c r="B438" s="22" t="s">
        <v>228</v>
      </c>
      <c r="D438" s="16">
        <v>349</v>
      </c>
      <c r="F438" s="16">
        <v>93</v>
      </c>
      <c r="G438" s="16"/>
      <c r="H438" s="16"/>
      <c r="I438" s="15" t="s">
        <v>124</v>
      </c>
      <c r="J438" s="15" t="s">
        <v>124</v>
      </c>
      <c r="K438" s="15" t="s">
        <v>124</v>
      </c>
      <c r="L438" s="15"/>
      <c r="M438" s="15"/>
      <c r="N438" s="15" t="s">
        <v>124</v>
      </c>
      <c r="O438" s="15" t="s">
        <v>124</v>
      </c>
      <c r="P438" s="15" t="s">
        <v>124</v>
      </c>
      <c r="Q438" s="15"/>
      <c r="R438" s="15"/>
      <c r="S438" s="15" t="s">
        <v>124</v>
      </c>
      <c r="T438" s="15" t="s">
        <v>124</v>
      </c>
      <c r="U438" s="15" t="s">
        <v>124</v>
      </c>
      <c r="V438" s="15"/>
      <c r="W438" s="15"/>
      <c r="X438" s="15" t="s">
        <v>124</v>
      </c>
      <c r="Y438" s="15" t="s">
        <v>124</v>
      </c>
      <c r="Z438" s="15" t="s">
        <v>124</v>
      </c>
      <c r="AA438" s="17"/>
      <c r="AB438" s="17"/>
      <c r="AC438" s="15" t="s">
        <v>124</v>
      </c>
      <c r="AD438" s="15" t="s">
        <v>124</v>
      </c>
      <c r="AE438" s="15" t="s">
        <v>124</v>
      </c>
      <c r="AF438" s="17"/>
      <c r="AG438" s="17"/>
      <c r="AH438" s="15" t="s">
        <v>124</v>
      </c>
      <c r="AI438" s="15" t="s">
        <v>124</v>
      </c>
      <c r="AJ438" s="19" t="s">
        <v>124</v>
      </c>
      <c r="AL438" s="17"/>
      <c r="AM438" s="15" t="s">
        <v>124</v>
      </c>
      <c r="AN438" s="15" t="s">
        <v>124</v>
      </c>
      <c r="AO438" s="19" t="s">
        <v>124</v>
      </c>
      <c r="AR438" s="15" t="s">
        <v>124</v>
      </c>
      <c r="AS438" s="15" t="s">
        <v>124</v>
      </c>
      <c r="AT438" s="19" t="s">
        <v>124</v>
      </c>
      <c r="AW438" s="15" t="s">
        <v>124</v>
      </c>
      <c r="AX438" s="15" t="s">
        <v>124</v>
      </c>
      <c r="AY438" s="19" t="s">
        <v>124</v>
      </c>
      <c r="BB438" s="15" t="s">
        <v>124</v>
      </c>
      <c r="BC438" s="15" t="s">
        <v>124</v>
      </c>
      <c r="BD438" s="19" t="s">
        <v>124</v>
      </c>
      <c r="BG438" s="15" t="s">
        <v>124</v>
      </c>
      <c r="BH438" s="15" t="s">
        <v>124</v>
      </c>
      <c r="BI438" s="19" t="s">
        <v>124</v>
      </c>
      <c r="BJ438" s="15"/>
      <c r="BK438" s="15"/>
      <c r="BL438" s="15" t="s">
        <v>124</v>
      </c>
      <c r="BM438" s="15" t="s">
        <v>124</v>
      </c>
      <c r="BN438" s="19" t="s">
        <v>124</v>
      </c>
      <c r="BO438" s="15"/>
      <c r="BP438" s="15"/>
      <c r="BQ438" s="15" t="s">
        <v>124</v>
      </c>
      <c r="BR438" s="15" t="s">
        <v>124</v>
      </c>
      <c r="BS438" s="19" t="s">
        <v>124</v>
      </c>
      <c r="BT438" s="15"/>
      <c r="BU438" s="15"/>
      <c r="BV438" s="15" t="s">
        <v>124</v>
      </c>
      <c r="BW438" s="15" t="s">
        <v>124</v>
      </c>
      <c r="BX438" s="19" t="s">
        <v>124</v>
      </c>
      <c r="BY438" s="15"/>
      <c r="BZ438" s="15"/>
      <c r="CA438" s="27" t="s">
        <v>124</v>
      </c>
      <c r="CB438" s="27" t="s">
        <v>124</v>
      </c>
      <c r="CC438" s="19" t="s">
        <v>124</v>
      </c>
      <c r="CD438" s="15"/>
      <c r="CE438" s="20"/>
      <c r="CF438" s="24" t="s">
        <v>124</v>
      </c>
      <c r="CG438" s="24" t="s">
        <v>124</v>
      </c>
      <c r="CH438" s="15" t="s">
        <v>124</v>
      </c>
      <c r="CK438" s="19" t="s">
        <v>124</v>
      </c>
      <c r="CL438" s="19" t="s">
        <v>124</v>
      </c>
      <c r="CM438" s="19" t="s">
        <v>124</v>
      </c>
      <c r="CP438" s="15">
        <v>0</v>
      </c>
      <c r="CQ438" s="15">
        <v>0</v>
      </c>
      <c r="CR438" s="15">
        <f>SUM(CP438:CQ438)</f>
        <v>0</v>
      </c>
      <c r="CT438" s="15" t="s">
        <v>257</v>
      </c>
      <c r="CU438" s="19" t="s">
        <v>124</v>
      </c>
      <c r="CV438" s="19" t="s">
        <v>124</v>
      </c>
      <c r="CW438" s="15" t="s">
        <v>124</v>
      </c>
      <c r="CZ438" s="19" t="s">
        <v>124</v>
      </c>
      <c r="DA438" s="19" t="s">
        <v>124</v>
      </c>
      <c r="DE438" t="s">
        <v>124</v>
      </c>
      <c r="DF438" t="s">
        <v>124</v>
      </c>
    </row>
    <row r="439" spans="1:110">
      <c r="A439" s="15">
        <v>142</v>
      </c>
      <c r="B439" s="22" t="s">
        <v>227</v>
      </c>
      <c r="D439" s="16">
        <v>350</v>
      </c>
      <c r="F439" s="16">
        <v>92</v>
      </c>
      <c r="G439" s="16"/>
      <c r="H439" s="16"/>
      <c r="I439" s="15">
        <v>0</v>
      </c>
      <c r="J439" s="15">
        <v>0</v>
      </c>
      <c r="K439" s="15">
        <f>SUM(I439:J439)</f>
        <v>0</v>
      </c>
      <c r="L439" s="15"/>
      <c r="M439" s="15"/>
      <c r="N439" s="15">
        <v>3</v>
      </c>
      <c r="O439" s="15">
        <v>4</v>
      </c>
      <c r="P439" s="15">
        <f>SUM(N439:O439)</f>
        <v>7</v>
      </c>
      <c r="Q439" s="15"/>
      <c r="R439" s="15"/>
      <c r="S439" s="15">
        <v>2</v>
      </c>
      <c r="T439" s="15">
        <v>2</v>
      </c>
      <c r="U439" s="15">
        <f>SUM(S439:T439)</f>
        <v>4</v>
      </c>
      <c r="V439" s="15"/>
      <c r="W439" s="15"/>
      <c r="X439" s="15">
        <v>0</v>
      </c>
      <c r="Y439" s="15">
        <v>0</v>
      </c>
      <c r="Z439" s="15">
        <f>SUM(X439:Y439)</f>
        <v>0</v>
      </c>
      <c r="AA439" s="17"/>
      <c r="AB439" s="17"/>
      <c r="AC439" s="15">
        <v>0</v>
      </c>
      <c r="AD439" s="15">
        <v>0</v>
      </c>
      <c r="AE439" s="15">
        <f>SUM(AC439:AD439)</f>
        <v>0</v>
      </c>
      <c r="AF439" s="17"/>
      <c r="AG439" s="17"/>
      <c r="AH439" s="15">
        <v>0</v>
      </c>
      <c r="AI439" s="15">
        <v>0</v>
      </c>
      <c r="AJ439" s="15">
        <f>SUM(AH439:AI439)</f>
        <v>0</v>
      </c>
      <c r="AL439" s="17"/>
      <c r="AM439" s="15">
        <v>0</v>
      </c>
      <c r="AN439" s="15">
        <v>0</v>
      </c>
      <c r="AO439" s="15">
        <f>SUM(AM439:AN439)</f>
        <v>0</v>
      </c>
      <c r="AR439" s="15">
        <v>0</v>
      </c>
      <c r="AS439" s="15">
        <v>0</v>
      </c>
      <c r="AT439" s="15">
        <f>SUM(AR439:AS439)</f>
        <v>0</v>
      </c>
      <c r="AW439" s="15">
        <v>0</v>
      </c>
      <c r="AX439" s="15">
        <v>0</v>
      </c>
      <c r="AY439" s="15">
        <f>SUM(AW439:AX439)</f>
        <v>0</v>
      </c>
      <c r="BB439" s="15">
        <v>2</v>
      </c>
      <c r="BC439" s="15">
        <v>4</v>
      </c>
      <c r="BD439" s="15">
        <f>SUM(BB439:BC439)</f>
        <v>6</v>
      </c>
      <c r="BG439" s="15">
        <v>0</v>
      </c>
      <c r="BH439" s="15">
        <v>0</v>
      </c>
      <c r="BI439" s="15">
        <f>SUM(BG439:BH439)</f>
        <v>0</v>
      </c>
      <c r="BJ439" s="15"/>
      <c r="BK439" s="15"/>
      <c r="BL439" s="15">
        <v>0</v>
      </c>
      <c r="BM439" s="15">
        <v>0</v>
      </c>
      <c r="BN439" s="15">
        <f>SUM(BL439:BM439)</f>
        <v>0</v>
      </c>
      <c r="BO439" s="15"/>
      <c r="BP439" s="15"/>
      <c r="BQ439" s="15">
        <v>3</v>
      </c>
      <c r="BR439" s="15">
        <v>5</v>
      </c>
      <c r="BS439" s="15">
        <f>SUM(BQ439:BR439)</f>
        <v>8</v>
      </c>
      <c r="BT439" s="15"/>
      <c r="BU439" s="15"/>
      <c r="BV439" s="15">
        <v>3</v>
      </c>
      <c r="BW439" s="15">
        <v>5</v>
      </c>
      <c r="BX439" s="19">
        <f>SUM(BV439:BW439)</f>
        <v>8</v>
      </c>
      <c r="BY439" s="15"/>
      <c r="BZ439" s="15"/>
      <c r="CA439" s="27">
        <v>0</v>
      </c>
      <c r="CB439" s="27">
        <v>0</v>
      </c>
      <c r="CC439" s="15">
        <f>SUM(CA439:CB439)</f>
        <v>0</v>
      </c>
      <c r="CD439" s="15"/>
      <c r="CE439" s="20"/>
      <c r="CF439" s="24">
        <v>0</v>
      </c>
      <c r="CG439" s="24">
        <v>0</v>
      </c>
      <c r="CH439" s="24">
        <f>SUM(CF439:CG439)</f>
        <v>0</v>
      </c>
      <c r="CK439" s="15">
        <v>0</v>
      </c>
      <c r="CL439" s="15">
        <v>0</v>
      </c>
      <c r="CM439" s="15">
        <f>SUM(CK439:CL439)</f>
        <v>0</v>
      </c>
      <c r="CP439" s="19" t="s">
        <v>124</v>
      </c>
      <c r="CQ439" s="19" t="s">
        <v>124</v>
      </c>
      <c r="CR439" s="19" t="s">
        <v>124</v>
      </c>
      <c r="CT439" s="15" t="s">
        <v>257</v>
      </c>
      <c r="CU439" s="15">
        <v>0</v>
      </c>
      <c r="CV439" s="15">
        <v>0</v>
      </c>
      <c r="CW439" s="15">
        <f>SUM(CU439:CV439)</f>
        <v>0</v>
      </c>
      <c r="CZ439" s="15">
        <v>3</v>
      </c>
      <c r="DA439" s="15">
        <v>5</v>
      </c>
      <c r="DB439" s="15">
        <f>SUM(CZ439:DA439)</f>
        <v>8</v>
      </c>
      <c r="DE439">
        <v>0</v>
      </c>
      <c r="DF439">
        <v>0</v>
      </c>
    </row>
    <row r="440" spans="1:110">
      <c r="A440" s="15">
        <v>141</v>
      </c>
      <c r="B440" s="22" t="s">
        <v>226</v>
      </c>
      <c r="D440" s="16">
        <v>351</v>
      </c>
      <c r="F440" s="16">
        <v>91</v>
      </c>
      <c r="G440" s="16"/>
      <c r="H440" s="16"/>
      <c r="I440" s="15">
        <v>0</v>
      </c>
      <c r="J440" s="15">
        <v>0</v>
      </c>
      <c r="K440" s="15">
        <f>SUM(I440:J440)</f>
        <v>0</v>
      </c>
      <c r="L440" s="15"/>
      <c r="M440" s="15"/>
      <c r="N440" s="15">
        <v>3</v>
      </c>
      <c r="O440" s="15">
        <v>5</v>
      </c>
      <c r="P440" s="15">
        <f>SUM(N440:O440)</f>
        <v>8</v>
      </c>
      <c r="Q440" s="15"/>
      <c r="R440" s="15"/>
      <c r="S440" s="15">
        <v>1</v>
      </c>
      <c r="T440" s="15">
        <v>1</v>
      </c>
      <c r="U440" s="15">
        <f>SUM(S440:T440)</f>
        <v>2</v>
      </c>
      <c r="V440" s="15"/>
      <c r="W440" s="15"/>
      <c r="X440" s="15">
        <v>0</v>
      </c>
      <c r="Y440" s="15">
        <v>0</v>
      </c>
      <c r="Z440" s="15">
        <f>SUM(X440:Y440)</f>
        <v>0</v>
      </c>
      <c r="AA440" s="17"/>
      <c r="AB440" s="17"/>
      <c r="AC440" s="15">
        <v>0</v>
      </c>
      <c r="AD440" s="15">
        <v>0</v>
      </c>
      <c r="AE440" s="15">
        <f>SUM(AC440:AD440)</f>
        <v>0</v>
      </c>
      <c r="AF440" s="17"/>
      <c r="AG440" s="17"/>
      <c r="AH440" s="15">
        <v>0</v>
      </c>
      <c r="AI440" s="15">
        <v>0</v>
      </c>
      <c r="AJ440" s="15">
        <f>SUM(AH440:AI440)</f>
        <v>0</v>
      </c>
      <c r="AL440" s="17"/>
      <c r="AM440" s="15">
        <v>0</v>
      </c>
      <c r="AN440" s="15">
        <v>0</v>
      </c>
      <c r="AO440" s="15">
        <f>SUM(AM440:AN440)</f>
        <v>0</v>
      </c>
      <c r="AR440" s="15">
        <v>0</v>
      </c>
      <c r="AS440" s="15">
        <v>0</v>
      </c>
      <c r="AT440" s="15">
        <f>SUM(AR440:AS440)</f>
        <v>0</v>
      </c>
      <c r="AW440" s="15">
        <v>0</v>
      </c>
      <c r="AX440" s="15">
        <v>0</v>
      </c>
      <c r="AY440" s="15">
        <f>SUM(AW440:AX440)</f>
        <v>0</v>
      </c>
      <c r="BB440" s="15">
        <v>1</v>
      </c>
      <c r="BC440" s="15">
        <v>4</v>
      </c>
      <c r="BD440" s="15">
        <f>SUM(BB440:BC440)</f>
        <v>5</v>
      </c>
      <c r="BG440" s="15">
        <v>0</v>
      </c>
      <c r="BH440" s="15">
        <v>0</v>
      </c>
      <c r="BI440" s="15">
        <f>SUM(BG440:BH440)</f>
        <v>0</v>
      </c>
      <c r="BJ440" s="15"/>
      <c r="BK440" s="15"/>
      <c r="BL440" s="15">
        <v>0</v>
      </c>
      <c r="BM440" s="15">
        <v>0</v>
      </c>
      <c r="BN440" s="15">
        <f>SUM(BL440:BM440)</f>
        <v>0</v>
      </c>
      <c r="BO440" s="15"/>
      <c r="BP440" s="15"/>
      <c r="BQ440" s="15">
        <v>3</v>
      </c>
      <c r="BR440" s="15">
        <v>5</v>
      </c>
      <c r="BS440" s="15">
        <f>SUM(BQ440:BR440)</f>
        <v>8</v>
      </c>
      <c r="BT440" s="15"/>
      <c r="BU440" s="15"/>
      <c r="BV440" s="15">
        <v>3</v>
      </c>
      <c r="BW440" s="15">
        <v>5</v>
      </c>
      <c r="BX440" s="19">
        <f>SUM(BV440:BW440)</f>
        <v>8</v>
      </c>
      <c r="BY440" s="15"/>
      <c r="BZ440" s="15"/>
      <c r="CA440" s="27">
        <v>0</v>
      </c>
      <c r="CB440" s="27">
        <v>0</v>
      </c>
      <c r="CC440" s="15">
        <f>SUM(CA440:CB440)</f>
        <v>0</v>
      </c>
      <c r="CD440" s="15"/>
      <c r="CE440" s="20"/>
      <c r="CF440" s="24">
        <v>0</v>
      </c>
      <c r="CG440" s="24">
        <v>0</v>
      </c>
      <c r="CH440" s="24">
        <f>SUM(CF440:CG440)</f>
        <v>0</v>
      </c>
      <c r="CK440" s="15">
        <v>0</v>
      </c>
      <c r="CL440" s="15">
        <v>0</v>
      </c>
      <c r="CM440" s="15">
        <f>SUM(CK440:CL440)</f>
        <v>0</v>
      </c>
      <c r="CP440" s="15">
        <v>1</v>
      </c>
      <c r="CQ440" s="15">
        <v>1</v>
      </c>
      <c r="CR440" s="15">
        <f>SUM(CP440:CQ440)</f>
        <v>2</v>
      </c>
      <c r="CT440" s="15" t="s">
        <v>257</v>
      </c>
      <c r="CU440" s="15">
        <v>0</v>
      </c>
      <c r="CV440" s="15">
        <v>0</v>
      </c>
      <c r="CW440" s="15">
        <f>SUM(CU440:CV440)</f>
        <v>0</v>
      </c>
      <c r="CZ440" s="15">
        <v>2</v>
      </c>
      <c r="DA440" s="15">
        <v>5</v>
      </c>
      <c r="DB440" s="15">
        <f>SUM(CZ440:DA440)</f>
        <v>7</v>
      </c>
      <c r="DE440">
        <v>0</v>
      </c>
      <c r="DF440">
        <v>0</v>
      </c>
    </row>
    <row r="441" spans="1:110">
      <c r="A441" s="15">
        <v>140</v>
      </c>
      <c r="B441" s="22" t="s">
        <v>225</v>
      </c>
      <c r="D441" s="16">
        <v>352</v>
      </c>
      <c r="F441" s="16">
        <v>90</v>
      </c>
      <c r="G441" s="16"/>
      <c r="H441" s="16"/>
      <c r="I441" s="15">
        <v>0</v>
      </c>
      <c r="J441" s="15">
        <v>0</v>
      </c>
      <c r="K441" s="15">
        <f>SUM(I441:J441)</f>
        <v>0</v>
      </c>
      <c r="L441" s="15"/>
      <c r="M441" s="15"/>
      <c r="N441" s="15">
        <v>3</v>
      </c>
      <c r="O441" s="15">
        <v>5</v>
      </c>
      <c r="P441" s="15">
        <f>SUM(N441:O441)</f>
        <v>8</v>
      </c>
      <c r="Q441" s="15"/>
      <c r="R441" s="15"/>
      <c r="S441" s="15">
        <v>2</v>
      </c>
      <c r="T441" s="15">
        <v>1</v>
      </c>
      <c r="U441" s="15">
        <f>SUM(S441:T441)</f>
        <v>3</v>
      </c>
      <c r="V441" s="15"/>
      <c r="W441" s="15"/>
      <c r="X441" s="15">
        <v>0</v>
      </c>
      <c r="Y441" s="15">
        <v>0</v>
      </c>
      <c r="Z441" s="15">
        <f>SUM(X441:Y441)</f>
        <v>0</v>
      </c>
      <c r="AA441" s="17"/>
      <c r="AB441" s="17"/>
      <c r="AC441" s="15">
        <v>0</v>
      </c>
      <c r="AD441" s="15">
        <v>0</v>
      </c>
      <c r="AE441" s="15">
        <f>SUM(AC441:AD441)</f>
        <v>0</v>
      </c>
      <c r="AF441" s="17"/>
      <c r="AG441" s="17"/>
      <c r="AH441" s="15">
        <v>0</v>
      </c>
      <c r="AI441" s="15">
        <v>0</v>
      </c>
      <c r="AJ441" s="15">
        <f>SUM(AH441:AI441)</f>
        <v>0</v>
      </c>
      <c r="AL441" s="17"/>
      <c r="AM441" s="15">
        <v>0</v>
      </c>
      <c r="AN441" s="15">
        <v>0</v>
      </c>
      <c r="AO441" s="15">
        <f>SUM(AM441:AN441)</f>
        <v>0</v>
      </c>
      <c r="AR441" s="15">
        <v>0</v>
      </c>
      <c r="AS441" s="15">
        <v>0</v>
      </c>
      <c r="AT441" s="15">
        <f>SUM(AR441:AS441)</f>
        <v>0</v>
      </c>
      <c r="AW441" s="15">
        <v>0</v>
      </c>
      <c r="AX441" s="15">
        <v>0</v>
      </c>
      <c r="AY441" s="15">
        <f>SUM(AW441:AX441)</f>
        <v>0</v>
      </c>
      <c r="BB441" s="15">
        <v>3</v>
      </c>
      <c r="BC441" s="15">
        <v>5</v>
      </c>
      <c r="BD441" s="15">
        <f>SUM(BB441:BC441)</f>
        <v>8</v>
      </c>
      <c r="BG441" s="15">
        <v>0</v>
      </c>
      <c r="BH441" s="15">
        <v>0</v>
      </c>
      <c r="BI441" s="15">
        <f>SUM(BG441:BH441)</f>
        <v>0</v>
      </c>
      <c r="BJ441" s="15"/>
      <c r="BK441" s="15"/>
      <c r="BL441" s="15">
        <v>0</v>
      </c>
      <c r="BM441" s="15">
        <v>0</v>
      </c>
      <c r="BN441" s="15">
        <f>SUM(BL441:BM441)</f>
        <v>0</v>
      </c>
      <c r="BO441" s="15"/>
      <c r="BP441" s="15"/>
      <c r="BQ441" s="15">
        <v>3</v>
      </c>
      <c r="BR441" s="15">
        <v>5</v>
      </c>
      <c r="BS441" s="15">
        <f>SUM(BQ441:BR441)</f>
        <v>8</v>
      </c>
      <c r="BT441" s="15"/>
      <c r="BU441" s="15"/>
      <c r="BV441" s="15">
        <v>3</v>
      </c>
      <c r="BW441" s="15">
        <v>5</v>
      </c>
      <c r="BX441" s="19">
        <f>SUM(BV441:BW441)</f>
        <v>8</v>
      </c>
      <c r="BY441" s="15"/>
      <c r="BZ441" s="15"/>
      <c r="CA441" s="27">
        <v>1</v>
      </c>
      <c r="CB441" s="27">
        <v>5</v>
      </c>
      <c r="CC441" s="15">
        <f>SUM(CA441:CB441)</f>
        <v>6</v>
      </c>
      <c r="CD441" s="15"/>
      <c r="CE441" s="20"/>
      <c r="CF441" s="24">
        <v>0</v>
      </c>
      <c r="CG441" s="24">
        <v>0</v>
      </c>
      <c r="CH441" s="24">
        <f>SUM(CF441:CG441)</f>
        <v>0</v>
      </c>
      <c r="CK441" s="15">
        <v>0</v>
      </c>
      <c r="CL441" s="15">
        <v>0</v>
      </c>
      <c r="CM441" s="15">
        <f>SUM(CK441:CL441)</f>
        <v>0</v>
      </c>
      <c r="CP441" s="15">
        <v>0</v>
      </c>
      <c r="CQ441" s="15">
        <v>0</v>
      </c>
      <c r="CR441" s="15">
        <f>SUM(CP441:CQ441)</f>
        <v>0</v>
      </c>
      <c r="CT441" s="15" t="s">
        <v>257</v>
      </c>
      <c r="CU441" s="15">
        <v>0</v>
      </c>
      <c r="CV441" s="15">
        <v>0</v>
      </c>
      <c r="CW441" s="15">
        <f>SUM(CU441:CV441)</f>
        <v>0</v>
      </c>
      <c r="CZ441" s="15">
        <v>3</v>
      </c>
      <c r="DA441" s="15">
        <v>5</v>
      </c>
      <c r="DB441" s="15">
        <f>SUM(CZ441:DA441)</f>
        <v>8</v>
      </c>
      <c r="DE441">
        <v>0</v>
      </c>
      <c r="DF441">
        <v>0</v>
      </c>
    </row>
    <row r="442" spans="1:110">
      <c r="A442" s="15">
        <v>139</v>
      </c>
      <c r="B442" s="22" t="s">
        <v>224</v>
      </c>
      <c r="D442" s="16">
        <v>353</v>
      </c>
      <c r="F442" s="16">
        <v>89</v>
      </c>
      <c r="G442" s="16"/>
      <c r="H442" s="16"/>
      <c r="I442" s="15" t="s">
        <v>124</v>
      </c>
      <c r="J442" s="15" t="s">
        <v>124</v>
      </c>
      <c r="K442" s="15" t="s">
        <v>124</v>
      </c>
      <c r="L442" s="15"/>
      <c r="M442" s="15"/>
      <c r="N442" s="15" t="s">
        <v>124</v>
      </c>
      <c r="O442" s="15" t="s">
        <v>124</v>
      </c>
      <c r="P442" s="15" t="s">
        <v>124</v>
      </c>
      <c r="Q442" s="15"/>
      <c r="R442" s="15"/>
      <c r="S442" s="15" t="s">
        <v>124</v>
      </c>
      <c r="T442" s="15" t="s">
        <v>124</v>
      </c>
      <c r="U442" s="15" t="s">
        <v>124</v>
      </c>
      <c r="V442" s="15"/>
      <c r="W442" s="15"/>
      <c r="X442" s="15" t="s">
        <v>124</v>
      </c>
      <c r="Y442" s="15" t="s">
        <v>124</v>
      </c>
      <c r="Z442" s="15" t="s">
        <v>124</v>
      </c>
      <c r="AA442" s="17"/>
      <c r="AB442" s="17"/>
      <c r="AC442" s="15" t="s">
        <v>124</v>
      </c>
      <c r="AD442" s="15" t="s">
        <v>124</v>
      </c>
      <c r="AE442" s="15" t="s">
        <v>124</v>
      </c>
      <c r="AF442" s="17"/>
      <c r="AG442" s="17"/>
      <c r="AH442" s="15" t="s">
        <v>124</v>
      </c>
      <c r="AI442" s="15" t="s">
        <v>124</v>
      </c>
      <c r="AJ442" s="19" t="s">
        <v>124</v>
      </c>
      <c r="AL442" s="17"/>
      <c r="AM442" s="15" t="s">
        <v>124</v>
      </c>
      <c r="AN442" s="15" t="s">
        <v>124</v>
      </c>
      <c r="AO442" s="19" t="s">
        <v>124</v>
      </c>
      <c r="AR442" s="15" t="s">
        <v>124</v>
      </c>
      <c r="AS442" s="15" t="s">
        <v>124</v>
      </c>
      <c r="AT442" s="19" t="s">
        <v>124</v>
      </c>
      <c r="AW442" s="15" t="s">
        <v>124</v>
      </c>
      <c r="AX442" s="15" t="s">
        <v>124</v>
      </c>
      <c r="AY442" s="19" t="s">
        <v>124</v>
      </c>
      <c r="BB442" s="15" t="s">
        <v>124</v>
      </c>
      <c r="BC442" s="15" t="s">
        <v>124</v>
      </c>
      <c r="BD442" s="19" t="s">
        <v>124</v>
      </c>
      <c r="BG442" s="15" t="s">
        <v>124</v>
      </c>
      <c r="BH442" s="15" t="s">
        <v>124</v>
      </c>
      <c r="BI442" s="19" t="s">
        <v>124</v>
      </c>
      <c r="BJ442" s="15"/>
      <c r="BK442" s="15"/>
      <c r="BL442" s="15" t="s">
        <v>124</v>
      </c>
      <c r="BM442" s="15" t="s">
        <v>124</v>
      </c>
      <c r="BN442" s="19" t="s">
        <v>124</v>
      </c>
      <c r="BO442" s="15"/>
      <c r="BP442" s="15"/>
      <c r="BQ442" s="15" t="s">
        <v>124</v>
      </c>
      <c r="BR442" s="15" t="s">
        <v>124</v>
      </c>
      <c r="BS442" s="19" t="s">
        <v>124</v>
      </c>
      <c r="BT442" s="15"/>
      <c r="BU442" s="15"/>
      <c r="BV442" s="15" t="s">
        <v>124</v>
      </c>
      <c r="BW442" s="15" t="s">
        <v>124</v>
      </c>
      <c r="BX442" s="19" t="s">
        <v>124</v>
      </c>
      <c r="BY442" s="15"/>
      <c r="BZ442" s="15"/>
      <c r="CA442" s="27" t="s">
        <v>124</v>
      </c>
      <c r="CB442" s="27" t="s">
        <v>124</v>
      </c>
      <c r="CC442" s="19" t="s">
        <v>124</v>
      </c>
      <c r="CD442" s="15"/>
      <c r="CE442" s="20"/>
      <c r="CF442" s="24">
        <v>3</v>
      </c>
      <c r="CG442" s="24">
        <v>3</v>
      </c>
      <c r="CH442" s="24">
        <f>SUM(CF442:CG442)</f>
        <v>6</v>
      </c>
      <c r="CK442" s="15">
        <v>0</v>
      </c>
      <c r="CL442" s="15">
        <v>0</v>
      </c>
      <c r="CM442" s="15">
        <f>SUM(CK442:CL442)</f>
        <v>0</v>
      </c>
      <c r="CP442" s="15">
        <v>2</v>
      </c>
      <c r="CQ442" s="15">
        <v>2</v>
      </c>
      <c r="CR442" s="15">
        <f>SUM(CP442:CQ442)</f>
        <v>4</v>
      </c>
      <c r="CT442" s="15" t="s">
        <v>257</v>
      </c>
      <c r="CU442" s="15">
        <v>2</v>
      </c>
      <c r="CV442" s="15">
        <v>3</v>
      </c>
      <c r="CW442" s="15">
        <f>SUM(CU442:CV442)</f>
        <v>5</v>
      </c>
      <c r="CZ442" s="15">
        <v>2</v>
      </c>
      <c r="DA442" s="15">
        <v>2</v>
      </c>
      <c r="DB442" s="15">
        <f>SUM(CZ442:DA442)</f>
        <v>4</v>
      </c>
      <c r="DE442">
        <v>3</v>
      </c>
      <c r="DF442">
        <v>3</v>
      </c>
    </row>
    <row r="443" spans="1:110">
      <c r="A443" s="15">
        <v>138</v>
      </c>
      <c r="B443" s="22" t="s">
        <v>223</v>
      </c>
      <c r="D443" s="16">
        <v>354</v>
      </c>
      <c r="F443" s="16">
        <v>88</v>
      </c>
      <c r="G443" s="16"/>
      <c r="H443" s="16"/>
      <c r="I443" s="15" t="s">
        <v>124</v>
      </c>
      <c r="J443" s="15" t="s">
        <v>124</v>
      </c>
      <c r="K443" s="15" t="s">
        <v>124</v>
      </c>
      <c r="L443" s="15"/>
      <c r="M443" s="15"/>
      <c r="N443" s="15" t="s">
        <v>124</v>
      </c>
      <c r="O443" s="15" t="s">
        <v>124</v>
      </c>
      <c r="P443" s="15" t="s">
        <v>124</v>
      </c>
      <c r="Q443" s="15"/>
      <c r="R443" s="15"/>
      <c r="S443" s="15">
        <v>3</v>
      </c>
      <c r="T443" s="15">
        <v>2</v>
      </c>
      <c r="U443" s="15">
        <f>SUM(S443:T443)</f>
        <v>5</v>
      </c>
      <c r="V443" s="15"/>
      <c r="W443" s="15"/>
      <c r="X443" s="15" t="s">
        <v>124</v>
      </c>
      <c r="Y443" s="15" t="s">
        <v>124</v>
      </c>
      <c r="Z443" s="15" t="s">
        <v>124</v>
      </c>
      <c r="AA443" s="17"/>
      <c r="AB443" s="17"/>
      <c r="AC443" s="15" t="s">
        <v>124</v>
      </c>
      <c r="AD443" s="15" t="s">
        <v>124</v>
      </c>
      <c r="AE443" s="15" t="s">
        <v>124</v>
      </c>
      <c r="AF443" s="17"/>
      <c r="AG443" s="17"/>
      <c r="AH443" s="15" t="s">
        <v>124</v>
      </c>
      <c r="AI443" s="15" t="s">
        <v>124</v>
      </c>
      <c r="AJ443" s="19" t="s">
        <v>124</v>
      </c>
      <c r="AL443" s="17"/>
      <c r="AM443" s="15" t="s">
        <v>124</v>
      </c>
      <c r="AN443" s="15" t="s">
        <v>124</v>
      </c>
      <c r="AO443" s="19" t="s">
        <v>124</v>
      </c>
      <c r="AR443" s="15">
        <v>0</v>
      </c>
      <c r="AS443" s="15">
        <v>0</v>
      </c>
      <c r="AT443" s="15">
        <f>SUM(AR443:AS443)</f>
        <v>0</v>
      </c>
      <c r="AW443" s="15">
        <v>0</v>
      </c>
      <c r="AX443" s="15">
        <v>0</v>
      </c>
      <c r="AY443" s="15">
        <f>SUM(AW443:AX443)</f>
        <v>0</v>
      </c>
      <c r="BB443" s="15">
        <v>3</v>
      </c>
      <c r="BC443" s="15">
        <v>5</v>
      </c>
      <c r="BD443" s="15">
        <f>SUM(BB443:BC443)</f>
        <v>8</v>
      </c>
      <c r="BG443" s="15">
        <v>0</v>
      </c>
      <c r="BH443" s="15">
        <v>0</v>
      </c>
      <c r="BI443" s="15">
        <f>SUM(BG443:BH443)</f>
        <v>0</v>
      </c>
      <c r="BJ443" s="15"/>
      <c r="BK443" s="15"/>
      <c r="BL443" s="15">
        <v>0</v>
      </c>
      <c r="BM443" s="15">
        <v>0</v>
      </c>
      <c r="BN443" s="15">
        <f>SUM(BL443:BM443)</f>
        <v>0</v>
      </c>
      <c r="BO443" s="15"/>
      <c r="BP443" s="15"/>
      <c r="BQ443" s="15">
        <v>3</v>
      </c>
      <c r="BR443" s="15">
        <v>5</v>
      </c>
      <c r="BS443" s="15">
        <f>SUM(BQ443:BR443)</f>
        <v>8</v>
      </c>
      <c r="BT443" s="15"/>
      <c r="BU443" s="15"/>
      <c r="BV443" s="15">
        <v>3</v>
      </c>
      <c r="BW443" s="15">
        <v>5</v>
      </c>
      <c r="BX443" s="19">
        <f>SUM(BV443:BW443)</f>
        <v>8</v>
      </c>
      <c r="BY443" s="15"/>
      <c r="BZ443" s="15"/>
      <c r="CA443" s="27">
        <v>2</v>
      </c>
      <c r="CB443" s="27">
        <v>2</v>
      </c>
      <c r="CC443" s="15">
        <f>SUM(CA443:CB443)</f>
        <v>4</v>
      </c>
      <c r="CD443" s="15"/>
      <c r="CE443" s="20"/>
      <c r="CF443" s="24">
        <v>0</v>
      </c>
      <c r="CG443" s="24">
        <v>0</v>
      </c>
      <c r="CH443" s="24">
        <f>SUM(CF443:CG443)</f>
        <v>0</v>
      </c>
      <c r="CK443" s="15">
        <v>1</v>
      </c>
      <c r="CL443" s="15">
        <v>2</v>
      </c>
      <c r="CM443" s="15">
        <f>SUM(CK443:CL443)</f>
        <v>3</v>
      </c>
      <c r="CP443" s="19" t="s">
        <v>124</v>
      </c>
      <c r="CQ443" s="19" t="s">
        <v>124</v>
      </c>
      <c r="CR443" s="19" t="s">
        <v>124</v>
      </c>
      <c r="CT443" s="15" t="s">
        <v>257</v>
      </c>
      <c r="CU443" s="15">
        <v>0</v>
      </c>
      <c r="CV443" s="15">
        <v>0</v>
      </c>
      <c r="CW443" s="15">
        <f>SUM(CU443:CV443)</f>
        <v>0</v>
      </c>
      <c r="CZ443" s="19" t="s">
        <v>124</v>
      </c>
      <c r="DA443" s="19" t="s">
        <v>124</v>
      </c>
      <c r="DE443">
        <v>3</v>
      </c>
      <c r="DF443">
        <v>5</v>
      </c>
    </row>
    <row r="444" spans="1:110">
      <c r="A444" s="15">
        <v>144</v>
      </c>
      <c r="B444" s="22" t="s">
        <v>228</v>
      </c>
      <c r="D444" s="16">
        <v>355</v>
      </c>
      <c r="F444" s="16">
        <v>93</v>
      </c>
      <c r="G444" s="16"/>
      <c r="H444" s="16"/>
      <c r="I444" s="15" t="s">
        <v>124</v>
      </c>
      <c r="J444" s="15" t="s">
        <v>124</v>
      </c>
      <c r="K444" s="15" t="s">
        <v>124</v>
      </c>
      <c r="L444" s="15"/>
      <c r="M444" s="15"/>
      <c r="N444" s="15" t="s">
        <v>124</v>
      </c>
      <c r="O444" s="15" t="s">
        <v>124</v>
      </c>
      <c r="P444" s="15" t="s">
        <v>124</v>
      </c>
      <c r="Q444" s="15"/>
      <c r="R444" s="15"/>
      <c r="S444" s="15" t="s">
        <v>124</v>
      </c>
      <c r="T444" s="15" t="s">
        <v>124</v>
      </c>
      <c r="U444" s="15" t="s">
        <v>124</v>
      </c>
      <c r="V444" s="15"/>
      <c r="W444" s="15"/>
      <c r="X444" s="15" t="s">
        <v>124</v>
      </c>
      <c r="Y444" s="15" t="s">
        <v>124</v>
      </c>
      <c r="Z444" s="15" t="s">
        <v>124</v>
      </c>
      <c r="AA444" s="17"/>
      <c r="AB444" s="17"/>
      <c r="AC444" s="15" t="s">
        <v>124</v>
      </c>
      <c r="AD444" s="15" t="s">
        <v>124</v>
      </c>
      <c r="AE444" s="15" t="s">
        <v>124</v>
      </c>
      <c r="AF444" s="17"/>
      <c r="AG444" s="17"/>
      <c r="AH444" s="15" t="s">
        <v>124</v>
      </c>
      <c r="AI444" s="15" t="s">
        <v>124</v>
      </c>
      <c r="AJ444" s="19" t="s">
        <v>124</v>
      </c>
      <c r="AL444" s="17"/>
      <c r="AM444" s="15" t="s">
        <v>124</v>
      </c>
      <c r="AN444" s="15" t="s">
        <v>124</v>
      </c>
      <c r="AO444" s="19" t="s">
        <v>124</v>
      </c>
      <c r="AR444" s="15" t="s">
        <v>124</v>
      </c>
      <c r="AS444" s="15" t="s">
        <v>124</v>
      </c>
      <c r="AT444" s="19" t="s">
        <v>124</v>
      </c>
      <c r="AW444" s="15" t="s">
        <v>124</v>
      </c>
      <c r="AX444" s="15" t="s">
        <v>124</v>
      </c>
      <c r="AY444" s="19" t="s">
        <v>124</v>
      </c>
      <c r="BB444" s="15" t="s">
        <v>124</v>
      </c>
      <c r="BC444" s="15" t="s">
        <v>124</v>
      </c>
      <c r="BD444" s="19" t="s">
        <v>124</v>
      </c>
      <c r="BG444" s="15" t="s">
        <v>124</v>
      </c>
      <c r="BH444" s="15" t="s">
        <v>124</v>
      </c>
      <c r="BI444" s="19" t="s">
        <v>124</v>
      </c>
      <c r="BJ444" s="15"/>
      <c r="BK444" s="15"/>
      <c r="BL444" s="15" t="s">
        <v>124</v>
      </c>
      <c r="BM444" s="15" t="s">
        <v>124</v>
      </c>
      <c r="BN444" s="19" t="s">
        <v>124</v>
      </c>
      <c r="BO444" s="15"/>
      <c r="BP444" s="15"/>
      <c r="BQ444" s="15" t="s">
        <v>124</v>
      </c>
      <c r="BR444" s="15" t="s">
        <v>124</v>
      </c>
      <c r="BS444" s="19" t="s">
        <v>124</v>
      </c>
      <c r="BT444" s="15"/>
      <c r="BU444" s="15"/>
      <c r="BV444" s="15" t="s">
        <v>124</v>
      </c>
      <c r="BW444" s="15" t="s">
        <v>124</v>
      </c>
      <c r="BX444" s="19" t="s">
        <v>124</v>
      </c>
      <c r="BY444" s="15"/>
      <c r="BZ444" s="15"/>
      <c r="CA444" s="27" t="s">
        <v>124</v>
      </c>
      <c r="CB444" s="27" t="s">
        <v>124</v>
      </c>
      <c r="CC444" s="19" t="s">
        <v>124</v>
      </c>
      <c r="CD444" s="15"/>
      <c r="CE444" s="20"/>
      <c r="CF444" s="24" t="s">
        <v>124</v>
      </c>
      <c r="CG444" s="24" t="s">
        <v>124</v>
      </c>
      <c r="CH444" s="15" t="s">
        <v>124</v>
      </c>
      <c r="CK444" s="19" t="s">
        <v>124</v>
      </c>
      <c r="CL444" s="19" t="s">
        <v>124</v>
      </c>
      <c r="CM444" s="19" t="s">
        <v>124</v>
      </c>
      <c r="CP444" s="19" t="s">
        <v>124</v>
      </c>
      <c r="CQ444" s="19" t="s">
        <v>124</v>
      </c>
      <c r="CR444" s="19" t="s">
        <v>124</v>
      </c>
      <c r="CT444" s="15" t="s">
        <v>257</v>
      </c>
      <c r="CU444" s="19" t="s">
        <v>124</v>
      </c>
      <c r="CV444" s="19" t="s">
        <v>124</v>
      </c>
      <c r="CW444" s="15" t="s">
        <v>124</v>
      </c>
      <c r="CZ444" s="19" t="s">
        <v>124</v>
      </c>
      <c r="DA444" s="19" t="s">
        <v>124</v>
      </c>
      <c r="DE444" t="s">
        <v>124</v>
      </c>
      <c r="DF444" t="s">
        <v>124</v>
      </c>
    </row>
    <row r="445" spans="1:110">
      <c r="A445" s="15">
        <v>142</v>
      </c>
      <c r="B445" s="22" t="s">
        <v>227</v>
      </c>
      <c r="D445" s="16">
        <v>356</v>
      </c>
      <c r="F445" s="16">
        <v>92</v>
      </c>
      <c r="G445" s="16"/>
      <c r="H445" s="16"/>
      <c r="I445" s="15">
        <v>0</v>
      </c>
      <c r="J445" s="15">
        <v>0</v>
      </c>
      <c r="K445" s="15">
        <f>SUM(I445:J445)</f>
        <v>0</v>
      </c>
      <c r="L445" s="15"/>
      <c r="M445" s="15"/>
      <c r="N445" s="15">
        <v>3</v>
      </c>
      <c r="O445" s="15">
        <v>5</v>
      </c>
      <c r="P445" s="15">
        <f>SUM(N445:O445)</f>
        <v>8</v>
      </c>
      <c r="Q445" s="15"/>
      <c r="R445" s="15"/>
      <c r="S445" s="15">
        <v>2</v>
      </c>
      <c r="T445" s="15">
        <v>2</v>
      </c>
      <c r="U445" s="15">
        <f>SUM(S445:T445)</f>
        <v>4</v>
      </c>
      <c r="V445" s="15"/>
      <c r="W445" s="15"/>
      <c r="X445" s="15">
        <v>0</v>
      </c>
      <c r="Y445" s="15">
        <v>0</v>
      </c>
      <c r="Z445" s="15">
        <f>SUM(X445:Y445)</f>
        <v>0</v>
      </c>
      <c r="AA445" s="17"/>
      <c r="AB445" s="17"/>
      <c r="AC445" s="15">
        <v>0</v>
      </c>
      <c r="AD445" s="15">
        <v>0</v>
      </c>
      <c r="AE445" s="15">
        <f>SUM(AC445:AD445)</f>
        <v>0</v>
      </c>
      <c r="AF445" s="17"/>
      <c r="AG445" s="17"/>
      <c r="AH445" s="15">
        <v>0</v>
      </c>
      <c r="AI445" s="15">
        <v>0</v>
      </c>
      <c r="AJ445" s="15">
        <f>SUM(AH445:AI445)</f>
        <v>0</v>
      </c>
      <c r="AL445" s="17"/>
      <c r="AM445" s="15">
        <v>0</v>
      </c>
      <c r="AN445" s="15">
        <v>0</v>
      </c>
      <c r="AO445" s="15">
        <f>SUM(AM445:AN445)</f>
        <v>0</v>
      </c>
      <c r="AR445" s="15">
        <v>0</v>
      </c>
      <c r="AS445" s="15">
        <v>0</v>
      </c>
      <c r="AT445" s="15">
        <f>SUM(AR445:AS445)</f>
        <v>0</v>
      </c>
      <c r="AW445" s="15">
        <v>0</v>
      </c>
      <c r="AX445" s="15">
        <v>0</v>
      </c>
      <c r="AY445" s="15">
        <f>SUM(AW445:AX445)</f>
        <v>0</v>
      </c>
      <c r="BB445" s="15">
        <v>2</v>
      </c>
      <c r="BC445" s="15">
        <v>3</v>
      </c>
      <c r="BD445" s="15">
        <f>SUM(BB445:BC445)</f>
        <v>5</v>
      </c>
      <c r="BG445" s="15">
        <v>0</v>
      </c>
      <c r="BH445" s="15">
        <v>0</v>
      </c>
      <c r="BI445" s="15">
        <f>SUM(BG445:BH445)</f>
        <v>0</v>
      </c>
      <c r="BJ445" s="15"/>
      <c r="BK445" s="15"/>
      <c r="BL445" s="15">
        <v>0</v>
      </c>
      <c r="BM445" s="15">
        <v>0</v>
      </c>
      <c r="BN445" s="15">
        <f>SUM(BL445:BM445)</f>
        <v>0</v>
      </c>
      <c r="BO445" s="15"/>
      <c r="BP445" s="15"/>
      <c r="BQ445" s="15">
        <v>3</v>
      </c>
      <c r="BR445" s="15">
        <v>5</v>
      </c>
      <c r="BS445" s="15">
        <f>SUM(BQ445:BR445)</f>
        <v>8</v>
      </c>
      <c r="BT445" s="15"/>
      <c r="BU445" s="15"/>
      <c r="BV445" s="15">
        <v>3</v>
      </c>
      <c r="BW445" s="15">
        <v>5</v>
      </c>
      <c r="BX445" s="19">
        <f>SUM(BV445:BW445)</f>
        <v>8</v>
      </c>
      <c r="BY445" s="15"/>
      <c r="BZ445" s="15"/>
      <c r="CA445" s="27">
        <v>0</v>
      </c>
      <c r="CB445" s="27">
        <v>0</v>
      </c>
      <c r="CC445" s="15">
        <f>SUM(CA445:CB445)</f>
        <v>0</v>
      </c>
      <c r="CD445" s="15"/>
      <c r="CE445" s="20"/>
      <c r="CF445" s="24">
        <v>0</v>
      </c>
      <c r="CG445" s="24">
        <v>0</v>
      </c>
      <c r="CH445" s="24">
        <f>SUM(CF445:CG445)</f>
        <v>0</v>
      </c>
      <c r="CK445" s="15">
        <v>0</v>
      </c>
      <c r="CL445" s="15">
        <v>0</v>
      </c>
      <c r="CM445" s="15">
        <f>SUM(CK445:CL445)</f>
        <v>0</v>
      </c>
      <c r="CP445" s="15">
        <v>0</v>
      </c>
      <c r="CQ445" s="15">
        <v>0</v>
      </c>
      <c r="CR445" s="15">
        <f>SUM(CP445:CQ445)</f>
        <v>0</v>
      </c>
      <c r="CT445" s="15" t="s">
        <v>257</v>
      </c>
      <c r="CU445" s="15">
        <v>0</v>
      </c>
      <c r="CV445" s="15">
        <v>0</v>
      </c>
      <c r="CW445" s="15">
        <f>SUM(CU445:CV445)</f>
        <v>0</v>
      </c>
      <c r="CZ445" s="15">
        <v>3</v>
      </c>
      <c r="DA445" s="15">
        <v>5</v>
      </c>
      <c r="DB445" s="15">
        <f>SUM(CZ445:DA445)</f>
        <v>8</v>
      </c>
      <c r="DE445" t="s">
        <v>124</v>
      </c>
      <c r="DF445" t="s">
        <v>124</v>
      </c>
    </row>
    <row r="446" spans="1:110">
      <c r="A446" s="15">
        <v>141</v>
      </c>
      <c r="B446" s="22" t="s">
        <v>226</v>
      </c>
      <c r="D446" s="16">
        <v>357</v>
      </c>
      <c r="F446" s="16">
        <v>91</v>
      </c>
      <c r="G446" s="16"/>
      <c r="H446" s="16"/>
      <c r="I446" s="15">
        <v>0</v>
      </c>
      <c r="J446" s="15">
        <v>0</v>
      </c>
      <c r="K446" s="15">
        <f>SUM(I446:J446)</f>
        <v>0</v>
      </c>
      <c r="L446" s="15"/>
      <c r="M446" s="15"/>
      <c r="N446" s="15">
        <v>3</v>
      </c>
      <c r="O446" s="15">
        <v>4</v>
      </c>
      <c r="P446" s="15">
        <f>SUM(N446:O446)</f>
        <v>7</v>
      </c>
      <c r="Q446" s="15"/>
      <c r="R446" s="15"/>
      <c r="S446" s="15">
        <v>1</v>
      </c>
      <c r="T446" s="15">
        <v>2</v>
      </c>
      <c r="U446" s="15">
        <f>SUM(S446:T446)</f>
        <v>3</v>
      </c>
      <c r="V446" s="15"/>
      <c r="W446" s="15"/>
      <c r="X446" s="15">
        <v>0</v>
      </c>
      <c r="Y446" s="15">
        <v>0</v>
      </c>
      <c r="Z446" s="15">
        <f>SUM(X446:Y446)</f>
        <v>0</v>
      </c>
      <c r="AA446" s="17"/>
      <c r="AB446" s="17"/>
      <c r="AC446" s="15">
        <v>0</v>
      </c>
      <c r="AD446" s="15">
        <v>0</v>
      </c>
      <c r="AE446" s="15">
        <f>SUM(AC446:AD446)</f>
        <v>0</v>
      </c>
      <c r="AF446" s="17"/>
      <c r="AG446" s="17"/>
      <c r="AH446" s="15">
        <v>0</v>
      </c>
      <c r="AI446" s="15">
        <v>0</v>
      </c>
      <c r="AJ446" s="15">
        <f>SUM(AH446:AI446)</f>
        <v>0</v>
      </c>
      <c r="AL446" s="17"/>
      <c r="AM446" s="15">
        <v>0</v>
      </c>
      <c r="AN446" s="15">
        <v>0</v>
      </c>
      <c r="AO446" s="15">
        <f>SUM(AM446:AN446)</f>
        <v>0</v>
      </c>
      <c r="AR446" s="15">
        <v>0</v>
      </c>
      <c r="AS446" s="15">
        <v>0</v>
      </c>
      <c r="AT446" s="15">
        <f>SUM(AR446:AS446)</f>
        <v>0</v>
      </c>
      <c r="AW446" s="15">
        <v>0</v>
      </c>
      <c r="AX446" s="15">
        <v>0</v>
      </c>
      <c r="AY446" s="15">
        <f>SUM(AW446:AX446)</f>
        <v>0</v>
      </c>
      <c r="BB446" s="15">
        <v>1</v>
      </c>
      <c r="BC446" s="15">
        <v>3</v>
      </c>
      <c r="BD446" s="15">
        <f>SUM(BB446:BC446)</f>
        <v>4</v>
      </c>
      <c r="BG446" s="15">
        <v>0</v>
      </c>
      <c r="BH446" s="15">
        <v>0</v>
      </c>
      <c r="BI446" s="15">
        <f>SUM(BG446:BH446)</f>
        <v>0</v>
      </c>
      <c r="BJ446" s="15"/>
      <c r="BK446" s="15"/>
      <c r="BL446" s="15">
        <v>0</v>
      </c>
      <c r="BM446" s="15">
        <v>0</v>
      </c>
      <c r="BN446" s="15">
        <f>SUM(BL446:BM446)</f>
        <v>0</v>
      </c>
      <c r="BO446" s="15"/>
      <c r="BP446" s="15"/>
      <c r="BQ446" s="15">
        <v>3</v>
      </c>
      <c r="BR446" s="15">
        <v>5</v>
      </c>
      <c r="BS446" s="15">
        <f>SUM(BQ446:BR446)</f>
        <v>8</v>
      </c>
      <c r="BT446" s="15"/>
      <c r="BU446" s="15"/>
      <c r="BV446" s="15">
        <v>3</v>
      </c>
      <c r="BW446" s="15">
        <v>5</v>
      </c>
      <c r="BX446" s="19">
        <f>SUM(BV446:BW446)</f>
        <v>8</v>
      </c>
      <c r="BY446" s="15"/>
      <c r="BZ446" s="15"/>
      <c r="CA446" s="27">
        <v>0</v>
      </c>
      <c r="CB446" s="27">
        <v>0</v>
      </c>
      <c r="CC446" s="15">
        <f>SUM(CA446:CB446)</f>
        <v>0</v>
      </c>
      <c r="CD446" s="15"/>
      <c r="CE446" s="20"/>
      <c r="CF446" s="24">
        <v>0</v>
      </c>
      <c r="CG446" s="24">
        <v>0</v>
      </c>
      <c r="CH446" s="24">
        <f>SUM(CF446:CG446)</f>
        <v>0</v>
      </c>
      <c r="CK446" s="15">
        <v>0</v>
      </c>
      <c r="CL446" s="15">
        <v>0</v>
      </c>
      <c r="CM446" s="15">
        <f>SUM(CK446:CL446)</f>
        <v>0</v>
      </c>
      <c r="CP446" s="15">
        <v>0</v>
      </c>
      <c r="CQ446" s="15">
        <v>0</v>
      </c>
      <c r="CR446" s="15">
        <f>SUM(CP446:CQ446)</f>
        <v>0</v>
      </c>
      <c r="CT446" s="15" t="s">
        <v>257</v>
      </c>
      <c r="CU446" s="15">
        <v>0</v>
      </c>
      <c r="CV446" s="15">
        <v>0</v>
      </c>
      <c r="CW446" s="15">
        <f>SUM(CU446:CV446)</f>
        <v>0</v>
      </c>
      <c r="CZ446" s="15">
        <v>3</v>
      </c>
      <c r="DA446" s="15">
        <v>5</v>
      </c>
      <c r="DB446" s="15">
        <f>SUM(CZ446:DA446)</f>
        <v>8</v>
      </c>
      <c r="DE446">
        <v>0</v>
      </c>
      <c r="DF446">
        <v>0</v>
      </c>
    </row>
    <row r="447" spans="1:110">
      <c r="A447" s="15">
        <v>140</v>
      </c>
      <c r="B447" s="22" t="s">
        <v>225</v>
      </c>
      <c r="D447" s="16">
        <v>358</v>
      </c>
      <c r="F447" s="16">
        <v>90</v>
      </c>
      <c r="G447" s="16"/>
      <c r="H447" s="16"/>
      <c r="I447" s="15">
        <v>0</v>
      </c>
      <c r="J447" s="15">
        <v>0</v>
      </c>
      <c r="K447" s="15">
        <f>SUM(I447:J447)</f>
        <v>0</v>
      </c>
      <c r="L447" s="15"/>
      <c r="M447" s="15"/>
      <c r="N447" s="15">
        <v>3</v>
      </c>
      <c r="O447" s="15">
        <v>5</v>
      </c>
      <c r="P447" s="15">
        <f>SUM(N447:O447)</f>
        <v>8</v>
      </c>
      <c r="Q447" s="15"/>
      <c r="R447" s="15"/>
      <c r="S447" s="15">
        <v>1</v>
      </c>
      <c r="T447" s="15">
        <v>1</v>
      </c>
      <c r="U447" s="15">
        <f>SUM(S447:T447)</f>
        <v>2</v>
      </c>
      <c r="V447" s="15"/>
      <c r="W447" s="15"/>
      <c r="X447" s="15">
        <v>0</v>
      </c>
      <c r="Y447" s="15">
        <v>0</v>
      </c>
      <c r="Z447" s="15">
        <f>SUM(X447:Y447)</f>
        <v>0</v>
      </c>
      <c r="AA447" s="17"/>
      <c r="AB447" s="17"/>
      <c r="AC447" s="15">
        <v>0</v>
      </c>
      <c r="AD447" s="15">
        <v>0</v>
      </c>
      <c r="AE447" s="15">
        <f>SUM(AC447:AD447)</f>
        <v>0</v>
      </c>
      <c r="AF447" s="17"/>
      <c r="AG447" s="17"/>
      <c r="AH447" s="15">
        <v>0</v>
      </c>
      <c r="AI447" s="15">
        <v>0</v>
      </c>
      <c r="AJ447" s="15">
        <f>SUM(AH447:AI447)</f>
        <v>0</v>
      </c>
      <c r="AL447" s="17"/>
      <c r="AM447" s="15">
        <v>1</v>
      </c>
      <c r="AN447" s="15">
        <v>1</v>
      </c>
      <c r="AO447" s="15">
        <f>SUM(AM447:AN447)</f>
        <v>2</v>
      </c>
      <c r="AR447" s="15">
        <v>0</v>
      </c>
      <c r="AS447" s="15">
        <v>0</v>
      </c>
      <c r="AT447" s="15">
        <f>SUM(AR447:AS447)</f>
        <v>0</v>
      </c>
      <c r="AW447" s="15">
        <v>0</v>
      </c>
      <c r="AX447" s="15">
        <v>0</v>
      </c>
      <c r="AY447" s="15">
        <f>SUM(AW447:AX447)</f>
        <v>0</v>
      </c>
      <c r="BB447" s="15">
        <v>3</v>
      </c>
      <c r="BC447" s="15">
        <v>5</v>
      </c>
      <c r="BD447" s="15">
        <f>SUM(BB447:BC447)</f>
        <v>8</v>
      </c>
      <c r="BG447" s="15">
        <v>0</v>
      </c>
      <c r="BH447" s="15">
        <v>0</v>
      </c>
      <c r="BI447" s="15">
        <f>SUM(BG447:BH447)</f>
        <v>0</v>
      </c>
      <c r="BJ447" s="15"/>
      <c r="BK447" s="15"/>
      <c r="BL447" s="15">
        <v>0</v>
      </c>
      <c r="BM447" s="15">
        <v>0</v>
      </c>
      <c r="BN447" s="15">
        <f>SUM(BL447:BM447)</f>
        <v>0</v>
      </c>
      <c r="BO447" s="15"/>
      <c r="BP447" s="15"/>
      <c r="BQ447" s="15">
        <v>3</v>
      </c>
      <c r="BR447" s="15">
        <v>5</v>
      </c>
      <c r="BS447" s="15">
        <f>SUM(BQ447:BR447)</f>
        <v>8</v>
      </c>
      <c r="BT447" s="15"/>
      <c r="BU447" s="15"/>
      <c r="BV447" s="15">
        <v>3</v>
      </c>
      <c r="BW447" s="15">
        <v>5</v>
      </c>
      <c r="BX447" s="19">
        <f>SUM(BV447:BW447)</f>
        <v>8</v>
      </c>
      <c r="BY447" s="15"/>
      <c r="BZ447" s="15"/>
      <c r="CA447" s="27">
        <v>2</v>
      </c>
      <c r="CB447" s="27">
        <v>1</v>
      </c>
      <c r="CC447" s="15">
        <f>SUM(CA447:CB447)</f>
        <v>3</v>
      </c>
      <c r="CD447" s="15"/>
      <c r="CE447" s="20"/>
      <c r="CF447" s="24">
        <v>3</v>
      </c>
      <c r="CG447" s="24">
        <v>2</v>
      </c>
      <c r="CH447" s="24">
        <f>SUM(CF447:CG447)</f>
        <v>5</v>
      </c>
      <c r="CK447" s="15">
        <v>0</v>
      </c>
      <c r="CL447" s="15">
        <v>0</v>
      </c>
      <c r="CM447" s="15">
        <f>SUM(CK447:CL447)</f>
        <v>0</v>
      </c>
      <c r="CP447" s="15">
        <v>0</v>
      </c>
      <c r="CQ447" s="15">
        <v>0</v>
      </c>
      <c r="CR447" s="15">
        <f>SUM(CP447:CQ447)</f>
        <v>0</v>
      </c>
      <c r="CT447" s="15" t="s">
        <v>257</v>
      </c>
      <c r="CU447" s="15">
        <v>0</v>
      </c>
      <c r="CV447" s="15">
        <v>0</v>
      </c>
      <c r="CW447" s="15">
        <f>SUM(CU447:CV447)</f>
        <v>0</v>
      </c>
      <c r="CZ447" s="15">
        <v>3</v>
      </c>
      <c r="DA447" s="15">
        <v>5</v>
      </c>
      <c r="DB447" s="15">
        <f>SUM(CZ447:DA447)</f>
        <v>8</v>
      </c>
      <c r="DE447">
        <v>0</v>
      </c>
      <c r="DF447">
        <v>0</v>
      </c>
    </row>
    <row r="448" spans="1:110">
      <c r="A448" s="15">
        <v>139</v>
      </c>
      <c r="B448" s="22" t="s">
        <v>224</v>
      </c>
      <c r="D448" s="16">
        <v>359</v>
      </c>
      <c r="F448" s="16">
        <v>89</v>
      </c>
      <c r="G448" s="16"/>
      <c r="H448" s="16"/>
      <c r="I448" s="15" t="s">
        <v>124</v>
      </c>
      <c r="J448" s="15" t="s">
        <v>124</v>
      </c>
      <c r="K448" s="15" t="s">
        <v>124</v>
      </c>
      <c r="L448" s="15"/>
      <c r="M448" s="15"/>
      <c r="N448" s="15" t="s">
        <v>124</v>
      </c>
      <c r="O448" s="15" t="s">
        <v>124</v>
      </c>
      <c r="P448" s="15" t="s">
        <v>124</v>
      </c>
      <c r="Q448" s="15"/>
      <c r="R448" s="15"/>
      <c r="S448" s="15" t="s">
        <v>124</v>
      </c>
      <c r="T448" s="15" t="s">
        <v>124</v>
      </c>
      <c r="U448" s="15" t="s">
        <v>124</v>
      </c>
      <c r="V448" s="15"/>
      <c r="W448" s="15"/>
      <c r="X448" s="15" t="s">
        <v>124</v>
      </c>
      <c r="Y448" s="15" t="s">
        <v>124</v>
      </c>
      <c r="Z448" s="15" t="s">
        <v>124</v>
      </c>
      <c r="AA448" s="17"/>
      <c r="AB448" s="17"/>
      <c r="AC448" s="15" t="s">
        <v>124</v>
      </c>
      <c r="AD448" s="15" t="s">
        <v>124</v>
      </c>
      <c r="AE448" s="15" t="s">
        <v>124</v>
      </c>
      <c r="AF448" s="17"/>
      <c r="AG448" s="17"/>
      <c r="AH448" s="15" t="s">
        <v>124</v>
      </c>
      <c r="AI448" s="15" t="s">
        <v>124</v>
      </c>
      <c r="AJ448" s="19" t="s">
        <v>124</v>
      </c>
      <c r="AL448" s="17"/>
      <c r="AM448" s="15" t="s">
        <v>124</v>
      </c>
      <c r="AN448" s="15" t="s">
        <v>124</v>
      </c>
      <c r="AO448" s="19" t="s">
        <v>124</v>
      </c>
      <c r="AR448" s="15" t="s">
        <v>124</v>
      </c>
      <c r="AS448" s="15" t="s">
        <v>124</v>
      </c>
      <c r="AT448" s="19" t="s">
        <v>124</v>
      </c>
      <c r="AW448" s="15" t="s">
        <v>124</v>
      </c>
      <c r="AX448" s="15" t="s">
        <v>124</v>
      </c>
      <c r="AY448" s="19" t="s">
        <v>124</v>
      </c>
      <c r="BB448" s="15" t="s">
        <v>124</v>
      </c>
      <c r="BC448" s="15" t="s">
        <v>124</v>
      </c>
      <c r="BD448" s="19" t="s">
        <v>124</v>
      </c>
      <c r="BG448" s="19" t="s">
        <v>124</v>
      </c>
      <c r="BH448" s="19" t="s">
        <v>124</v>
      </c>
      <c r="BI448" s="19" t="s">
        <v>124</v>
      </c>
      <c r="BJ448" s="15"/>
      <c r="BK448" s="15"/>
      <c r="BL448" s="15">
        <v>0</v>
      </c>
      <c r="BM448" s="15">
        <v>0</v>
      </c>
      <c r="BN448" s="15">
        <f>SUM(BL448:BM448)</f>
        <v>0</v>
      </c>
      <c r="BO448" s="15"/>
      <c r="BP448" s="15"/>
      <c r="BQ448" s="15" t="s">
        <v>124</v>
      </c>
      <c r="BR448" s="15" t="s">
        <v>124</v>
      </c>
      <c r="BS448" s="19" t="s">
        <v>124</v>
      </c>
      <c r="BT448" s="15"/>
      <c r="BU448" s="15"/>
      <c r="BV448" s="15" t="s">
        <v>124</v>
      </c>
      <c r="BW448" s="15" t="s">
        <v>124</v>
      </c>
      <c r="BX448" s="19" t="s">
        <v>124</v>
      </c>
      <c r="BY448" s="15"/>
      <c r="BZ448" s="15"/>
      <c r="CA448" s="27" t="s">
        <v>124</v>
      </c>
      <c r="CB448" s="27" t="s">
        <v>124</v>
      </c>
      <c r="CC448" s="19" t="s">
        <v>124</v>
      </c>
      <c r="CD448" s="15"/>
      <c r="CE448" s="20"/>
      <c r="CF448" s="24">
        <v>3</v>
      </c>
      <c r="CG448" s="24">
        <v>3</v>
      </c>
      <c r="CH448" s="24">
        <f>SUM(CF448:CG448)</f>
        <v>6</v>
      </c>
      <c r="CK448" s="15">
        <v>3</v>
      </c>
      <c r="CL448" s="15">
        <v>3</v>
      </c>
      <c r="CM448" s="15">
        <f>SUM(CK448:CL448)</f>
        <v>6</v>
      </c>
      <c r="CP448" s="15">
        <v>0</v>
      </c>
      <c r="CQ448" s="15">
        <v>0</v>
      </c>
      <c r="CR448" s="15">
        <f>SUM(CP448:CQ448)</f>
        <v>0</v>
      </c>
      <c r="CT448" s="15" t="s">
        <v>257</v>
      </c>
      <c r="CU448" s="15">
        <v>2</v>
      </c>
      <c r="CV448" s="15">
        <v>3</v>
      </c>
      <c r="CW448" s="15">
        <f>SUM(CU448:CV448)</f>
        <v>5</v>
      </c>
      <c r="CZ448" s="15">
        <v>2</v>
      </c>
      <c r="DA448" s="15">
        <v>2</v>
      </c>
      <c r="DB448" s="15">
        <f>SUM(CZ448:DA448)</f>
        <v>4</v>
      </c>
      <c r="DE448" t="s">
        <v>124</v>
      </c>
      <c r="DF448" t="s">
        <v>124</v>
      </c>
    </row>
    <row r="449" spans="1:110">
      <c r="A449" s="15">
        <v>138</v>
      </c>
      <c r="B449" s="22" t="s">
        <v>223</v>
      </c>
      <c r="D449" s="16">
        <v>360</v>
      </c>
      <c r="F449" s="16">
        <v>88</v>
      </c>
      <c r="G449" s="16"/>
      <c r="H449" s="16"/>
      <c r="I449" s="15">
        <v>0</v>
      </c>
      <c r="J449" s="15">
        <v>0</v>
      </c>
      <c r="K449" s="15">
        <f>SUM(I449:J449)</f>
        <v>0</v>
      </c>
      <c r="L449" s="15"/>
      <c r="M449" s="15"/>
      <c r="N449" s="15">
        <v>3</v>
      </c>
      <c r="O449" s="15">
        <v>3</v>
      </c>
      <c r="P449" s="15">
        <f>SUM(N449:O449)</f>
        <v>6</v>
      </c>
      <c r="Q449" s="15"/>
      <c r="R449" s="15"/>
      <c r="S449" s="15">
        <v>3</v>
      </c>
      <c r="T449" s="15">
        <v>4</v>
      </c>
      <c r="U449" s="15">
        <f>SUM(S449:T449)</f>
        <v>7</v>
      </c>
      <c r="V449" s="15"/>
      <c r="W449" s="15"/>
      <c r="X449" s="15">
        <v>0</v>
      </c>
      <c r="Y449" s="15">
        <v>0</v>
      </c>
      <c r="Z449" s="15">
        <f>SUM(X449:Y449)</f>
        <v>0</v>
      </c>
      <c r="AA449" s="17"/>
      <c r="AB449" s="17"/>
      <c r="AC449" s="15">
        <v>0</v>
      </c>
      <c r="AD449" s="15">
        <v>0</v>
      </c>
      <c r="AE449" s="15">
        <f>SUM(AC449:AD449)</f>
        <v>0</v>
      </c>
      <c r="AF449" s="17"/>
      <c r="AG449" s="17"/>
      <c r="AH449" s="15">
        <v>2</v>
      </c>
      <c r="AI449" s="15">
        <v>5</v>
      </c>
      <c r="AJ449" s="15">
        <f>SUM(AH449:AI449)</f>
        <v>7</v>
      </c>
      <c r="AL449" s="17"/>
      <c r="AM449" s="15">
        <v>1</v>
      </c>
      <c r="AN449" s="15">
        <v>2</v>
      </c>
      <c r="AO449" s="15">
        <f>SUM(AM449:AN449)</f>
        <v>3</v>
      </c>
      <c r="AR449" s="15">
        <v>0</v>
      </c>
      <c r="AS449" s="15">
        <v>0</v>
      </c>
      <c r="AT449" s="15">
        <f>SUM(AR449:AS449)</f>
        <v>0</v>
      </c>
      <c r="AW449" s="15">
        <v>0</v>
      </c>
      <c r="AX449" s="15">
        <v>0</v>
      </c>
      <c r="AY449" s="15">
        <f>SUM(AW449:AX449)</f>
        <v>0</v>
      </c>
      <c r="BB449" s="15">
        <v>3</v>
      </c>
      <c r="BC449" s="15">
        <v>5</v>
      </c>
      <c r="BD449" s="15">
        <f>SUM(BB449:BC449)</f>
        <v>8</v>
      </c>
      <c r="BG449" s="15">
        <v>0</v>
      </c>
      <c r="BH449" s="15">
        <v>0</v>
      </c>
      <c r="BI449" s="15">
        <f>SUM(BG449:BH449)</f>
        <v>0</v>
      </c>
      <c r="BJ449" s="15"/>
      <c r="BK449" s="15"/>
      <c r="BL449" s="15">
        <v>0</v>
      </c>
      <c r="BM449" s="15">
        <v>0</v>
      </c>
      <c r="BN449" s="15">
        <f>SUM(BL449:BM449)</f>
        <v>0</v>
      </c>
      <c r="BO449" s="15"/>
      <c r="BP449" s="15"/>
      <c r="BQ449" s="15">
        <v>3</v>
      </c>
      <c r="BR449" s="15">
        <v>5</v>
      </c>
      <c r="BS449" s="15">
        <f>SUM(BQ449:BR449)</f>
        <v>8</v>
      </c>
      <c r="BT449" s="15"/>
      <c r="BU449" s="15"/>
      <c r="BV449" s="15">
        <v>3</v>
      </c>
      <c r="BW449" s="15">
        <v>5</v>
      </c>
      <c r="BX449" s="19">
        <f>SUM(BV449:BW449)</f>
        <v>8</v>
      </c>
      <c r="BY449" s="15"/>
      <c r="BZ449" s="15"/>
      <c r="CA449" s="27">
        <v>2</v>
      </c>
      <c r="CB449" s="27">
        <v>1</v>
      </c>
      <c r="CC449" s="15">
        <f>SUM(CA449:CB449)</f>
        <v>3</v>
      </c>
      <c r="CD449" s="15"/>
      <c r="CE449" s="20"/>
      <c r="CF449" s="24">
        <v>0</v>
      </c>
      <c r="CG449" s="24">
        <v>0</v>
      </c>
      <c r="CH449" s="24">
        <f>SUM(CF449:CG449)</f>
        <v>0</v>
      </c>
      <c r="CK449" s="15">
        <v>2</v>
      </c>
      <c r="CL449" s="15">
        <v>4</v>
      </c>
      <c r="CM449" s="15">
        <f>SUM(CK449:CL449)</f>
        <v>6</v>
      </c>
      <c r="CP449" s="15">
        <v>0</v>
      </c>
      <c r="CQ449" s="15">
        <v>0</v>
      </c>
      <c r="CR449" s="15">
        <f>SUM(CP449:CQ449)</f>
        <v>0</v>
      </c>
      <c r="CT449" s="15" t="s">
        <v>257</v>
      </c>
      <c r="CU449" s="15">
        <v>0</v>
      </c>
      <c r="CV449" s="15">
        <v>0</v>
      </c>
      <c r="CW449" s="15">
        <f>SUM(CU449:CV449)</f>
        <v>0</v>
      </c>
      <c r="CZ449" s="15">
        <v>2</v>
      </c>
      <c r="DA449" s="15">
        <v>5</v>
      </c>
      <c r="DB449" s="15">
        <f>SUM(CZ449:DA449)</f>
        <v>7</v>
      </c>
      <c r="DE449">
        <v>3</v>
      </c>
      <c r="DF449">
        <v>3</v>
      </c>
    </row>
    <row r="450" spans="1:110">
      <c r="A450" s="15">
        <v>122</v>
      </c>
      <c r="B450" s="22" t="s">
        <v>208</v>
      </c>
      <c r="D450" s="16">
        <v>361</v>
      </c>
      <c r="F450" s="16">
        <v>73</v>
      </c>
      <c r="G450" s="16"/>
      <c r="H450" s="16"/>
      <c r="I450" s="15">
        <v>3</v>
      </c>
      <c r="J450" s="15">
        <v>5</v>
      </c>
      <c r="K450" s="15">
        <f>SUM(I450:J450)</f>
        <v>8</v>
      </c>
      <c r="L450" s="15">
        <f>MEDIAN(K450:K453)</f>
        <v>0</v>
      </c>
      <c r="M450" s="15"/>
      <c r="N450" s="15">
        <v>0</v>
      </c>
      <c r="O450" s="15">
        <v>0</v>
      </c>
      <c r="P450" s="15">
        <f>SUM(N450:O450)</f>
        <v>0</v>
      </c>
      <c r="Q450" s="15">
        <f>MEDIAN(P450:P453)</f>
        <v>4</v>
      </c>
      <c r="R450" s="15"/>
      <c r="S450" s="15">
        <v>0</v>
      </c>
      <c r="T450" s="15">
        <v>0</v>
      </c>
      <c r="U450" s="15">
        <f>SUM(S450:T450)</f>
        <v>0</v>
      </c>
      <c r="V450" s="15">
        <f>MEDIAN(U450:U453)</f>
        <v>4</v>
      </c>
      <c r="W450" s="15"/>
      <c r="X450" s="15">
        <v>3</v>
      </c>
      <c r="Y450" s="15">
        <v>5</v>
      </c>
      <c r="Z450" s="15">
        <f>SUM(X450:Y450)</f>
        <v>8</v>
      </c>
      <c r="AA450" s="17">
        <f>MEDIAN(Z450:Z453)</f>
        <v>0</v>
      </c>
      <c r="AB450" s="17"/>
      <c r="AC450" s="15">
        <v>0</v>
      </c>
      <c r="AD450" s="15">
        <v>0</v>
      </c>
      <c r="AE450" s="15">
        <f>SUM(AC450:AD450)</f>
        <v>0</v>
      </c>
      <c r="AF450" s="17">
        <f>MEDIAN(AE450:AE453)</f>
        <v>0</v>
      </c>
      <c r="AG450" s="17"/>
      <c r="AH450" s="15">
        <v>0</v>
      </c>
      <c r="AI450" s="15">
        <v>0</v>
      </c>
      <c r="AJ450" s="15">
        <f>SUM(AH450:AI450)</f>
        <v>0</v>
      </c>
      <c r="AK450" s="15">
        <f>MEDIAN(AJ450:AJ453)</f>
        <v>0</v>
      </c>
      <c r="AL450" s="17"/>
      <c r="AM450" s="15">
        <v>0</v>
      </c>
      <c r="AN450" s="15">
        <v>0</v>
      </c>
      <c r="AO450" s="15">
        <f>SUM(AM450:AN450)</f>
        <v>0</v>
      </c>
      <c r="AP450" s="15">
        <f>MEDIAN(AO450:AO453)</f>
        <v>1.5</v>
      </c>
      <c r="AR450" s="15">
        <v>0</v>
      </c>
      <c r="AS450" s="15">
        <v>0</v>
      </c>
      <c r="AT450" s="15">
        <f>SUM(AR450:AS450)</f>
        <v>0</v>
      </c>
      <c r="AU450" s="15">
        <f>MEDIAN(AT450:AT453)</f>
        <v>0</v>
      </c>
      <c r="AW450" s="15">
        <v>0</v>
      </c>
      <c r="AX450" s="15">
        <v>0</v>
      </c>
      <c r="AY450" s="15">
        <f>SUM(AW450:AX450)</f>
        <v>0</v>
      </c>
      <c r="AZ450" s="15">
        <f>MEDIAN(AY450:AY453)</f>
        <v>0</v>
      </c>
      <c r="BB450" s="15">
        <v>2</v>
      </c>
      <c r="BC450" s="15">
        <v>5</v>
      </c>
      <c r="BD450" s="15">
        <f>SUM(BB450:BC450)</f>
        <v>7</v>
      </c>
      <c r="BE450" s="15">
        <f>MEDIAN(BD450:BD453)</f>
        <v>7.5</v>
      </c>
      <c r="BG450" s="15">
        <v>0</v>
      </c>
      <c r="BH450" s="15">
        <v>0</v>
      </c>
      <c r="BI450" s="15">
        <f>SUM(BG450:BH450)</f>
        <v>0</v>
      </c>
      <c r="BJ450" s="15">
        <f>MEDIAN(BI450:BI453)</f>
        <v>0</v>
      </c>
      <c r="BK450" s="15"/>
      <c r="BL450" s="15">
        <v>0</v>
      </c>
      <c r="BM450" s="15">
        <v>0</v>
      </c>
      <c r="BN450" s="15">
        <f>SUM(BL450:BM450)</f>
        <v>0</v>
      </c>
      <c r="BO450" s="15">
        <f>MEDIAN(BN450:BN453)</f>
        <v>0</v>
      </c>
      <c r="BP450" s="15"/>
      <c r="BQ450" s="15">
        <v>3</v>
      </c>
      <c r="BR450" s="15">
        <v>5</v>
      </c>
      <c r="BS450" s="15">
        <f>SUM(BQ450:BR450)</f>
        <v>8</v>
      </c>
      <c r="BT450" s="15">
        <f>MEDIAN(BS450:BS453)</f>
        <v>8</v>
      </c>
      <c r="BU450" s="15"/>
      <c r="BV450" s="15">
        <v>3</v>
      </c>
      <c r="BW450" s="15">
        <v>1</v>
      </c>
      <c r="BX450" s="19">
        <f>SUM(BV450:BW450)</f>
        <v>4</v>
      </c>
      <c r="BY450" s="15">
        <f>MEDIAN(BX450:BX453)</f>
        <v>8</v>
      </c>
      <c r="BZ450" s="15"/>
      <c r="CA450" s="27">
        <v>3</v>
      </c>
      <c r="CB450" s="27">
        <v>5</v>
      </c>
      <c r="CC450" s="15">
        <f>SUM(CA450:CB450)</f>
        <v>8</v>
      </c>
      <c r="CD450" s="15">
        <f>MEDIAN(CC450:CC453)</f>
        <v>3</v>
      </c>
      <c r="CE450" s="20"/>
      <c r="CF450" s="24">
        <v>3</v>
      </c>
      <c r="CG450" s="24">
        <v>2</v>
      </c>
      <c r="CH450" s="24">
        <f>SUM(CF450:CG450)</f>
        <v>5</v>
      </c>
      <c r="CI450" s="24">
        <f>MEDIAN(CH450:CH453)</f>
        <v>0</v>
      </c>
      <c r="CK450" s="15">
        <v>0</v>
      </c>
      <c r="CL450" s="15">
        <v>0</v>
      </c>
      <c r="CM450" s="15">
        <f>SUM(CK450:CL450)</f>
        <v>0</v>
      </c>
      <c r="CN450" s="15">
        <f>MEDIAN(CM450:CM453)</f>
        <v>0</v>
      </c>
      <c r="CP450" s="15">
        <v>0</v>
      </c>
      <c r="CQ450" s="15">
        <v>0</v>
      </c>
      <c r="CR450" s="15">
        <f>SUM(CP450:CQ450)</f>
        <v>0</v>
      </c>
      <c r="CS450" s="15">
        <f>MEDIAN(CR450:CR453)</f>
        <v>0</v>
      </c>
      <c r="CT450" s="15" t="s">
        <v>257</v>
      </c>
      <c r="CU450" s="15">
        <v>0</v>
      </c>
      <c r="CV450" s="15">
        <v>0</v>
      </c>
      <c r="CW450" s="15">
        <f>SUM(CU450:CV450)</f>
        <v>0</v>
      </c>
      <c r="CX450" s="15">
        <f>MEDIAN(CW450:CW453)</f>
        <v>0</v>
      </c>
      <c r="CZ450" s="15">
        <v>0</v>
      </c>
      <c r="DA450" s="15">
        <v>0</v>
      </c>
      <c r="DB450" s="15">
        <f>SUM(CZ450:DA450)</f>
        <v>0</v>
      </c>
      <c r="DC450" s="15">
        <f>MEDIAN(DB450:DB453)</f>
        <v>4</v>
      </c>
      <c r="DE450">
        <v>0</v>
      </c>
      <c r="DF450">
        <v>0</v>
      </c>
    </row>
    <row r="451" spans="1:110">
      <c r="A451" s="15">
        <v>123</v>
      </c>
      <c r="B451" s="22" t="s">
        <v>209</v>
      </c>
      <c r="D451" s="16">
        <v>362</v>
      </c>
      <c r="F451" s="16">
        <v>74</v>
      </c>
      <c r="G451" s="16"/>
      <c r="H451" s="16"/>
      <c r="I451" s="15">
        <v>0</v>
      </c>
      <c r="J451" s="15">
        <v>0</v>
      </c>
      <c r="K451" s="15">
        <f>SUM(I451:J451)</f>
        <v>0</v>
      </c>
      <c r="L451" s="15">
        <f>MEDIAN(K451:K454)</f>
        <v>0</v>
      </c>
      <c r="M451" s="15"/>
      <c r="N451" s="15">
        <v>3</v>
      </c>
      <c r="O451" s="15">
        <v>5</v>
      </c>
      <c r="P451" s="15">
        <f>SUM(N451:O451)</f>
        <v>8</v>
      </c>
      <c r="Q451" s="15">
        <f>MEDIAN(P451:P454)</f>
        <v>4</v>
      </c>
      <c r="R451" s="15"/>
      <c r="S451" s="15">
        <v>3</v>
      </c>
      <c r="T451" s="15">
        <v>3</v>
      </c>
      <c r="U451" s="15">
        <f>SUM(S451:T451)</f>
        <v>6</v>
      </c>
      <c r="V451" s="15">
        <f>MEDIAN(U451:U454)</f>
        <v>4</v>
      </c>
      <c r="W451" s="15"/>
      <c r="X451" s="15">
        <v>0</v>
      </c>
      <c r="Y451" s="15">
        <v>0</v>
      </c>
      <c r="Z451" s="15">
        <f>SUM(X451:Y451)</f>
        <v>0</v>
      </c>
      <c r="AA451" s="17">
        <f>MEDIAN(Z451:Z454)</f>
        <v>0</v>
      </c>
      <c r="AB451" s="17"/>
      <c r="AC451" s="15">
        <v>0</v>
      </c>
      <c r="AD451" s="15">
        <v>0</v>
      </c>
      <c r="AE451" s="15">
        <f>SUM(AC451:AD451)</f>
        <v>0</v>
      </c>
      <c r="AF451" s="17">
        <f>MEDIAN(AE451:AE454)</f>
        <v>0</v>
      </c>
      <c r="AG451" s="17"/>
      <c r="AH451" s="15">
        <v>0</v>
      </c>
      <c r="AI451" s="15">
        <v>0</v>
      </c>
      <c r="AJ451" s="15">
        <f>SUM(AH451:AI451)</f>
        <v>0</v>
      </c>
      <c r="AK451" s="15">
        <f>MEDIAN(AJ451:AJ454)</f>
        <v>0</v>
      </c>
      <c r="AL451" s="17"/>
      <c r="AM451" s="15">
        <v>2</v>
      </c>
      <c r="AN451" s="15">
        <v>3</v>
      </c>
      <c r="AO451" s="15">
        <f>SUM(AM451:AN451)</f>
        <v>5</v>
      </c>
      <c r="AP451" s="15">
        <f>MEDIAN(AO451:AO454)</f>
        <v>1.5</v>
      </c>
      <c r="AR451" s="15">
        <v>1</v>
      </c>
      <c r="AS451" s="15">
        <v>1</v>
      </c>
      <c r="AT451" s="15">
        <f>SUM(AR451:AS451)</f>
        <v>2</v>
      </c>
      <c r="AU451" s="15">
        <f>MEDIAN(AT451:AT454)</f>
        <v>0</v>
      </c>
      <c r="AW451" s="15">
        <v>0</v>
      </c>
      <c r="AX451" s="15">
        <v>0</v>
      </c>
      <c r="AY451" s="15">
        <f>SUM(AW451:AX451)</f>
        <v>0</v>
      </c>
      <c r="AZ451" s="15">
        <f>MEDIAN(AY451:AY454)</f>
        <v>0</v>
      </c>
      <c r="BB451" s="15">
        <v>3</v>
      </c>
      <c r="BC451" s="15">
        <v>5</v>
      </c>
      <c r="BD451" s="15">
        <f>SUM(BB451:BC451)</f>
        <v>8</v>
      </c>
      <c r="BE451" s="15">
        <f>MEDIAN(BD451:BD454)</f>
        <v>8</v>
      </c>
      <c r="BG451" s="15">
        <v>0</v>
      </c>
      <c r="BH451" s="15">
        <v>0</v>
      </c>
      <c r="BI451" s="15">
        <f>SUM(BG451:BH451)</f>
        <v>0</v>
      </c>
      <c r="BJ451" s="15">
        <f>MEDIAN(BI451:BI454)</f>
        <v>0</v>
      </c>
      <c r="BK451" s="15"/>
      <c r="BL451" s="15">
        <v>0</v>
      </c>
      <c r="BM451" s="15">
        <v>0</v>
      </c>
      <c r="BN451" s="15">
        <f>SUM(BL451:BM451)</f>
        <v>0</v>
      </c>
      <c r="BO451" s="15">
        <f>MEDIAN(BN451:BN454)</f>
        <v>0</v>
      </c>
      <c r="BP451" s="15"/>
      <c r="BQ451" s="15">
        <v>3</v>
      </c>
      <c r="BR451" s="15">
        <v>5</v>
      </c>
      <c r="BS451" s="15">
        <f>SUM(BQ451:BR451)</f>
        <v>8</v>
      </c>
      <c r="BT451" s="15">
        <f>MEDIAN(BS451:BS454)</f>
        <v>8</v>
      </c>
      <c r="BU451" s="15"/>
      <c r="BV451" s="15">
        <v>3</v>
      </c>
      <c r="BW451" s="15">
        <v>5</v>
      </c>
      <c r="BX451" s="19">
        <f>SUM(BV451:BW451)</f>
        <v>8</v>
      </c>
      <c r="BY451" s="15">
        <f>MEDIAN(BX451:BX454)</f>
        <v>8</v>
      </c>
      <c r="BZ451" s="15"/>
      <c r="CA451" s="27">
        <v>2</v>
      </c>
      <c r="CB451" s="27">
        <v>4</v>
      </c>
      <c r="CC451" s="15">
        <f>SUM(CA451:CB451)</f>
        <v>6</v>
      </c>
      <c r="CD451" s="15">
        <f>MEDIAN(CC451:CC454)</f>
        <v>0</v>
      </c>
      <c r="CE451" s="20"/>
      <c r="CF451" s="24">
        <v>0</v>
      </c>
      <c r="CG451" s="24">
        <v>0</v>
      </c>
      <c r="CH451" s="24">
        <f>SUM(CF451:CG451)</f>
        <v>0</v>
      </c>
      <c r="CI451" s="24">
        <f>MEDIAN(CH451:CH454)</f>
        <v>0</v>
      </c>
      <c r="CK451" s="15">
        <v>0</v>
      </c>
      <c r="CL451" s="15">
        <v>0</v>
      </c>
      <c r="CM451" s="15">
        <f>SUM(CK451:CL451)</f>
        <v>0</v>
      </c>
      <c r="CN451" s="15">
        <f>MEDIAN(CM451:CM454)</f>
        <v>0</v>
      </c>
      <c r="CP451" s="15">
        <v>0</v>
      </c>
      <c r="CQ451" s="15">
        <v>0</v>
      </c>
      <c r="CR451" s="15">
        <f>SUM(CP451:CQ451)</f>
        <v>0</v>
      </c>
      <c r="CS451" s="15">
        <f>MEDIAN(CR451:CR454)</f>
        <v>0</v>
      </c>
      <c r="CT451" s="15" t="s">
        <v>257</v>
      </c>
      <c r="CU451" s="15">
        <v>0</v>
      </c>
      <c r="CV451" s="15">
        <v>0</v>
      </c>
      <c r="CW451" s="15">
        <f>SUM(CU451:CV451)</f>
        <v>0</v>
      </c>
      <c r="CX451" s="15">
        <f>MEDIAN(CW451:CW454)</f>
        <v>3</v>
      </c>
      <c r="CZ451" s="15">
        <v>3</v>
      </c>
      <c r="DA451" s="15">
        <v>5</v>
      </c>
      <c r="DB451" s="15">
        <f>SUM(CZ451:DA451)</f>
        <v>8</v>
      </c>
      <c r="DC451" s="15">
        <f>MEDIAN(DB451:DB454)</f>
        <v>4</v>
      </c>
      <c r="DE451">
        <v>0</v>
      </c>
      <c r="DF451">
        <v>0</v>
      </c>
    </row>
    <row r="452" spans="1:110">
      <c r="A452" s="15">
        <v>124</v>
      </c>
      <c r="B452" s="22" t="s">
        <v>210</v>
      </c>
      <c r="D452" s="16">
        <v>363</v>
      </c>
      <c r="F452" s="16">
        <v>75</v>
      </c>
      <c r="G452" s="16"/>
      <c r="H452" s="16"/>
      <c r="I452" s="15" t="s">
        <v>124</v>
      </c>
      <c r="J452" s="15" t="s">
        <v>124</v>
      </c>
      <c r="K452" s="15" t="s">
        <v>124</v>
      </c>
      <c r="L452" s="15">
        <f>MEDIAN(K452:K455)</f>
        <v>8</v>
      </c>
      <c r="M452" s="15"/>
      <c r="N452" s="15">
        <v>0</v>
      </c>
      <c r="O452" s="15">
        <v>0</v>
      </c>
      <c r="P452" s="15">
        <f>SUM(N452:O452)</f>
        <v>0</v>
      </c>
      <c r="Q452" s="15">
        <f>MEDIAN(P452:P455)</f>
        <v>0</v>
      </c>
      <c r="R452" s="15"/>
      <c r="S452" s="15" t="s">
        <v>124</v>
      </c>
      <c r="T452" s="15" t="s">
        <v>124</v>
      </c>
      <c r="U452" s="15" t="s">
        <v>124</v>
      </c>
      <c r="V452" s="15">
        <f>MEDIAN(U452:U455)</f>
        <v>4</v>
      </c>
      <c r="W452" s="15"/>
      <c r="X452" s="15">
        <v>0</v>
      </c>
      <c r="Y452" s="15">
        <v>0</v>
      </c>
      <c r="Z452" s="15">
        <f>SUM(X452:Y452)</f>
        <v>0</v>
      </c>
      <c r="AA452" s="17">
        <f>MEDIAN(Z452:Z455)</f>
        <v>0</v>
      </c>
      <c r="AB452" s="17"/>
      <c r="AC452" s="15">
        <v>0</v>
      </c>
      <c r="AD452" s="15">
        <v>0</v>
      </c>
      <c r="AE452" s="15">
        <f>SUM(AC452:AD452)</f>
        <v>0</v>
      </c>
      <c r="AF452" s="17">
        <f>MEDIAN(AE452:AE455)</f>
        <v>2</v>
      </c>
      <c r="AG452" s="17"/>
      <c r="AH452" s="15">
        <v>0</v>
      </c>
      <c r="AI452" s="15">
        <v>0</v>
      </c>
      <c r="AJ452" s="15">
        <f>SUM(AH452:AI452)</f>
        <v>0</v>
      </c>
      <c r="AK452" s="15">
        <f>MEDIAN(AJ452:AJ455)</f>
        <v>0</v>
      </c>
      <c r="AL452" s="17"/>
      <c r="AM452" s="15">
        <v>0</v>
      </c>
      <c r="AN452" s="15">
        <v>0</v>
      </c>
      <c r="AO452" s="15">
        <f>SUM(AM452:AN452)</f>
        <v>0</v>
      </c>
      <c r="AP452" s="15">
        <f>MEDIAN(AO452:AO455)</f>
        <v>0</v>
      </c>
      <c r="AR452" s="15" t="s">
        <v>124</v>
      </c>
      <c r="AS452" s="15" t="s">
        <v>124</v>
      </c>
      <c r="AT452" s="19" t="s">
        <v>124</v>
      </c>
      <c r="AU452" s="15">
        <f>MEDIAN(AT452:AT455)</f>
        <v>0</v>
      </c>
      <c r="AW452" s="15">
        <v>0</v>
      </c>
      <c r="AX452" s="15">
        <v>0</v>
      </c>
      <c r="AY452" s="15">
        <f>SUM(AW452:AX452)</f>
        <v>0</v>
      </c>
      <c r="AZ452" s="15">
        <f>MEDIAN(AY452:AY455)</f>
        <v>0</v>
      </c>
      <c r="BB452" s="15">
        <v>3</v>
      </c>
      <c r="BC452" s="15">
        <v>5</v>
      </c>
      <c r="BD452" s="15">
        <f>SUM(BB452:BC452)</f>
        <v>8</v>
      </c>
      <c r="BE452" s="15">
        <f>MEDIAN(BD452:BD455)</f>
        <v>8</v>
      </c>
      <c r="BG452" s="15">
        <v>0</v>
      </c>
      <c r="BH452" s="15">
        <v>0</v>
      </c>
      <c r="BI452" s="15">
        <f>SUM(BG452:BH452)</f>
        <v>0</v>
      </c>
      <c r="BJ452" s="15">
        <f>MEDIAN(BI452:BI455)</f>
        <v>1</v>
      </c>
      <c r="BK452" s="15"/>
      <c r="BL452" s="15">
        <v>0</v>
      </c>
      <c r="BM452" s="15">
        <v>0</v>
      </c>
      <c r="BN452" s="15">
        <f>SUM(BL452:BM452)</f>
        <v>0</v>
      </c>
      <c r="BO452" s="15">
        <f>MEDIAN(BN452:BN455)</f>
        <v>0</v>
      </c>
      <c r="BP452" s="15"/>
      <c r="BQ452" s="15">
        <v>3</v>
      </c>
      <c r="BR452" s="15">
        <v>5</v>
      </c>
      <c r="BS452" s="15">
        <f>SUM(BQ452:BR452)</f>
        <v>8</v>
      </c>
      <c r="BT452" s="15">
        <f>MEDIAN(BS452:BS455)</f>
        <v>8</v>
      </c>
      <c r="BU452" s="15"/>
      <c r="BV452" s="15">
        <v>3</v>
      </c>
      <c r="BW452" s="15">
        <v>5</v>
      </c>
      <c r="BX452" s="19">
        <f>SUM(BV452:BW452)</f>
        <v>8</v>
      </c>
      <c r="BY452" s="15">
        <f>MEDIAN(BX452:BX455)</f>
        <v>7.5</v>
      </c>
      <c r="BZ452" s="15"/>
      <c r="CA452" s="27">
        <v>0</v>
      </c>
      <c r="CB452" s="27">
        <v>0</v>
      </c>
      <c r="CC452" s="15">
        <f>SUM(CA452:CB452)</f>
        <v>0</v>
      </c>
      <c r="CD452" s="15">
        <f>MEDIAN(CC452:CC455)</f>
        <v>0</v>
      </c>
      <c r="CE452" s="20"/>
      <c r="CF452" s="24">
        <v>0</v>
      </c>
      <c r="CG452" s="24">
        <v>0</v>
      </c>
      <c r="CH452" s="24">
        <f>SUM(CF452:CG452)</f>
        <v>0</v>
      </c>
      <c r="CI452" s="24">
        <f>MEDIAN(CH452:CH455)</f>
        <v>0</v>
      </c>
      <c r="CK452" s="15">
        <v>0</v>
      </c>
      <c r="CL452" s="15">
        <v>0</v>
      </c>
      <c r="CM452" s="15">
        <f>SUM(CK452:CL452)</f>
        <v>0</v>
      </c>
      <c r="CN452" s="15">
        <f>MEDIAN(CM452:CM455)</f>
        <v>0</v>
      </c>
      <c r="CP452" s="15">
        <v>0</v>
      </c>
      <c r="CQ452" s="15">
        <v>0</v>
      </c>
      <c r="CR452" s="15">
        <f>SUM(CP452:CQ452)</f>
        <v>0</v>
      </c>
      <c r="CS452" s="15">
        <f>MEDIAN(CR452:CR455)</f>
        <v>0</v>
      </c>
      <c r="CT452" s="15" t="s">
        <v>257</v>
      </c>
      <c r="CU452" s="15">
        <v>3</v>
      </c>
      <c r="CV452" s="15">
        <v>5</v>
      </c>
      <c r="CW452" s="15">
        <f>SUM(CU452:CV452)</f>
        <v>8</v>
      </c>
      <c r="CX452" s="15">
        <f>MEDIAN(CW452:CW455)</f>
        <v>6.5</v>
      </c>
      <c r="CZ452" s="15">
        <v>0</v>
      </c>
      <c r="DA452" s="15">
        <v>0</v>
      </c>
      <c r="DB452" s="15">
        <f>SUM(CZ452:DA452)</f>
        <v>0</v>
      </c>
      <c r="DC452" s="15">
        <f>MEDIAN(DB452:DB455)</f>
        <v>0</v>
      </c>
      <c r="DE452">
        <v>1</v>
      </c>
      <c r="DF452">
        <v>5</v>
      </c>
    </row>
    <row r="453" spans="1:110">
      <c r="A453" s="15">
        <v>125</v>
      </c>
      <c r="B453" s="22" t="s">
        <v>211</v>
      </c>
      <c r="D453" s="16">
        <v>364</v>
      </c>
      <c r="F453" s="16">
        <v>76</v>
      </c>
      <c r="G453" s="16"/>
      <c r="H453" s="16"/>
      <c r="I453" s="15">
        <v>0</v>
      </c>
      <c r="J453" s="15">
        <v>0</v>
      </c>
      <c r="K453" s="15">
        <f>SUM(I453:J453)</f>
        <v>0</v>
      </c>
      <c r="L453" s="15">
        <f>MEDIAN(K453:K456)</f>
        <v>8</v>
      </c>
      <c r="M453" s="15"/>
      <c r="N453" s="15">
        <v>3</v>
      </c>
      <c r="O453" s="15">
        <v>5</v>
      </c>
      <c r="P453" s="15">
        <f>SUM(N453:O453)</f>
        <v>8</v>
      </c>
      <c r="Q453" s="15">
        <f>MEDIAN(P453:P456)</f>
        <v>0</v>
      </c>
      <c r="R453" s="15"/>
      <c r="S453" s="15">
        <v>2</v>
      </c>
      <c r="T453" s="15">
        <v>2</v>
      </c>
      <c r="U453" s="15">
        <f>SUM(S453:T453)</f>
        <v>4</v>
      </c>
      <c r="V453" s="15">
        <f>MEDIAN(U453:U456)</f>
        <v>2</v>
      </c>
      <c r="W453" s="15"/>
      <c r="X453" s="15">
        <v>0</v>
      </c>
      <c r="Y453" s="15">
        <v>0</v>
      </c>
      <c r="Z453" s="15">
        <f>SUM(X453:Y453)</f>
        <v>0</v>
      </c>
      <c r="AA453" s="17">
        <f>MEDIAN(Z453:Z456)</f>
        <v>3.5</v>
      </c>
      <c r="AB453" s="17"/>
      <c r="AC453" s="15">
        <v>0</v>
      </c>
      <c r="AD453" s="15">
        <v>0</v>
      </c>
      <c r="AE453" s="15">
        <f>SUM(AC453:AD453)</f>
        <v>0</v>
      </c>
      <c r="AF453" s="17">
        <f>MEDIAN(AE453:AE456)</f>
        <v>2</v>
      </c>
      <c r="AG453" s="17"/>
      <c r="AH453" s="15">
        <v>0</v>
      </c>
      <c r="AI453" s="15">
        <v>0</v>
      </c>
      <c r="AJ453" s="15">
        <f>SUM(AH453:AI453)</f>
        <v>0</v>
      </c>
      <c r="AK453" s="15">
        <f>MEDIAN(AJ453:AJ456)</f>
        <v>0</v>
      </c>
      <c r="AL453" s="17"/>
      <c r="AM453" s="15">
        <v>2</v>
      </c>
      <c r="AN453" s="15">
        <v>1</v>
      </c>
      <c r="AO453" s="15">
        <f>SUM(AM453:AN453)</f>
        <v>3</v>
      </c>
      <c r="AP453" s="15">
        <f>MEDIAN(AO453:AO456)</f>
        <v>0</v>
      </c>
      <c r="AR453" s="15">
        <v>0</v>
      </c>
      <c r="AS453" s="15">
        <v>0</v>
      </c>
      <c r="AT453" s="15">
        <f>SUM(AR453:AS453)</f>
        <v>0</v>
      </c>
      <c r="AU453" s="15">
        <f>MEDIAN(AT453:AT456)</f>
        <v>0</v>
      </c>
      <c r="AW453" s="15">
        <v>0</v>
      </c>
      <c r="AX453" s="15">
        <v>0</v>
      </c>
      <c r="AY453" s="15">
        <f>SUM(AW453:AX453)</f>
        <v>0</v>
      </c>
      <c r="AZ453" s="15">
        <f>MEDIAN(AY453:AY456)</f>
        <v>0</v>
      </c>
      <c r="BB453" s="15">
        <v>0</v>
      </c>
      <c r="BC453" s="15">
        <v>0</v>
      </c>
      <c r="BD453" s="15">
        <f>SUM(BB453:BC453)</f>
        <v>0</v>
      </c>
      <c r="BE453" s="15">
        <f>MEDIAN(BD453:BD456)</f>
        <v>7.5</v>
      </c>
      <c r="BG453" s="15">
        <v>0</v>
      </c>
      <c r="BH453" s="15">
        <v>0</v>
      </c>
      <c r="BI453" s="15">
        <f>SUM(BG453:BH453)</f>
        <v>0</v>
      </c>
      <c r="BJ453" s="15">
        <f>MEDIAN(BI453:BI456)</f>
        <v>2</v>
      </c>
      <c r="BK453" s="15"/>
      <c r="BL453" s="15">
        <v>0</v>
      </c>
      <c r="BM453" s="15">
        <v>0</v>
      </c>
      <c r="BN453" s="15">
        <f>SUM(BL453:BM453)</f>
        <v>0</v>
      </c>
      <c r="BO453" s="15">
        <f>MEDIAN(BN453:BN456)</f>
        <v>0</v>
      </c>
      <c r="BP453" s="15"/>
      <c r="BQ453" s="15">
        <v>3</v>
      </c>
      <c r="BR453" s="15">
        <v>5</v>
      </c>
      <c r="BS453" s="15">
        <f>SUM(BQ453:BR453)</f>
        <v>8</v>
      </c>
      <c r="BT453" s="15">
        <f>MEDIAN(BS453:BS456)</f>
        <v>8</v>
      </c>
      <c r="BU453" s="15"/>
      <c r="BV453" s="15">
        <v>3</v>
      </c>
      <c r="BW453" s="15">
        <v>5</v>
      </c>
      <c r="BX453" s="19">
        <f>SUM(BV453:BW453)</f>
        <v>8</v>
      </c>
      <c r="BY453" s="15">
        <f>MEDIAN(BX453:BX456)</f>
        <v>6.5</v>
      </c>
      <c r="BZ453" s="15"/>
      <c r="CA453" s="27">
        <v>0</v>
      </c>
      <c r="CB453" s="27">
        <v>0</v>
      </c>
      <c r="CC453" s="15">
        <f>SUM(CA453:CB453)</f>
        <v>0</v>
      </c>
      <c r="CD453" s="15">
        <f>MEDIAN(CC453:CC456)</f>
        <v>2.5</v>
      </c>
      <c r="CE453" s="20"/>
      <c r="CF453" s="24">
        <v>0</v>
      </c>
      <c r="CG453" s="24">
        <v>0</v>
      </c>
      <c r="CH453" s="24">
        <f>SUM(CF453:CG453)</f>
        <v>0</v>
      </c>
      <c r="CI453" s="24">
        <f>MEDIAN(CH453:CH456)</f>
        <v>2</v>
      </c>
      <c r="CK453" s="15">
        <v>0</v>
      </c>
      <c r="CL453" s="15">
        <v>0</v>
      </c>
      <c r="CM453" s="15">
        <f>SUM(CK453:CL453)</f>
        <v>0</v>
      </c>
      <c r="CN453" s="15">
        <f>MEDIAN(CM453:CM456)</f>
        <v>0</v>
      </c>
      <c r="CP453" s="15">
        <v>0</v>
      </c>
      <c r="CQ453" s="15">
        <v>0</v>
      </c>
      <c r="CR453" s="15">
        <f>SUM(CP453:CQ453)</f>
        <v>0</v>
      </c>
      <c r="CS453" s="15">
        <f>MEDIAN(CR453:CR456)</f>
        <v>0</v>
      </c>
      <c r="CT453" s="15" t="s">
        <v>257</v>
      </c>
      <c r="CU453" s="15">
        <v>0</v>
      </c>
      <c r="CV453" s="15">
        <v>0</v>
      </c>
      <c r="CW453" s="15">
        <f>SUM(CU453:CV453)</f>
        <v>0</v>
      </c>
      <c r="CX453" s="15">
        <f>MEDIAN(CW453:CW456)</f>
        <v>3</v>
      </c>
      <c r="CZ453" s="15">
        <v>3</v>
      </c>
      <c r="DA453" s="15">
        <v>5</v>
      </c>
      <c r="DB453" s="15">
        <f>SUM(CZ453:DA453)</f>
        <v>8</v>
      </c>
      <c r="DC453" s="15">
        <f>MEDIAN(DB453:DB456)</f>
        <v>0</v>
      </c>
      <c r="DE453">
        <v>0</v>
      </c>
      <c r="DF453">
        <v>0</v>
      </c>
    </row>
    <row r="454" spans="1:110">
      <c r="A454" s="15">
        <v>126</v>
      </c>
      <c r="B454" s="22" t="s">
        <v>212</v>
      </c>
      <c r="D454" s="16">
        <v>365</v>
      </c>
      <c r="F454" s="16">
        <v>77</v>
      </c>
      <c r="G454" s="16"/>
      <c r="H454" s="16"/>
      <c r="I454" s="15">
        <v>3</v>
      </c>
      <c r="J454" s="15">
        <v>5</v>
      </c>
      <c r="K454" s="15">
        <f>SUM(I454:J454)</f>
        <v>8</v>
      </c>
      <c r="L454" s="15">
        <f>MEDIAN(K454:K457)</f>
        <v>8</v>
      </c>
      <c r="M454" s="15"/>
      <c r="N454" s="15">
        <v>0</v>
      </c>
      <c r="O454" s="15">
        <v>0</v>
      </c>
      <c r="P454" s="15">
        <f>SUM(N454:O454)</f>
        <v>0</v>
      </c>
      <c r="Q454" s="15">
        <f>MEDIAN(P454:P457)</f>
        <v>0</v>
      </c>
      <c r="R454" s="15"/>
      <c r="S454" s="15">
        <v>0</v>
      </c>
      <c r="T454" s="15">
        <v>0</v>
      </c>
      <c r="U454" s="15">
        <f>SUM(S454:T454)</f>
        <v>0</v>
      </c>
      <c r="V454" s="15">
        <f>MEDIAN(U454:U457)</f>
        <v>0</v>
      </c>
      <c r="W454" s="15"/>
      <c r="X454" s="15">
        <v>0</v>
      </c>
      <c r="Y454" s="15">
        <v>0</v>
      </c>
      <c r="Z454" s="15">
        <f>SUM(X454:Y454)</f>
        <v>0</v>
      </c>
      <c r="AA454" s="17">
        <f>MEDIAN(Z454:Z457)</f>
        <v>3.5</v>
      </c>
      <c r="AB454" s="17"/>
      <c r="AC454" s="15">
        <v>1</v>
      </c>
      <c r="AD454" s="15">
        <v>3</v>
      </c>
      <c r="AE454" s="15">
        <f>SUM(AC454:AD454)</f>
        <v>4</v>
      </c>
      <c r="AF454" s="17">
        <f>MEDIAN(AE454:AE457)</f>
        <v>2</v>
      </c>
      <c r="AG454" s="17"/>
      <c r="AH454" s="15">
        <v>0</v>
      </c>
      <c r="AI454" s="15">
        <v>0</v>
      </c>
      <c r="AJ454" s="15">
        <f>SUM(AH454:AI454)</f>
        <v>0</v>
      </c>
      <c r="AK454" s="15">
        <f>MEDIAN(AJ454:AJ457)</f>
        <v>0</v>
      </c>
      <c r="AL454" s="17"/>
      <c r="AM454" s="15">
        <v>0</v>
      </c>
      <c r="AN454" s="15">
        <v>0</v>
      </c>
      <c r="AO454" s="15">
        <f>SUM(AM454:AN454)</f>
        <v>0</v>
      </c>
      <c r="AP454" s="15">
        <f>MEDIAN(AO454:AO457)</f>
        <v>0</v>
      </c>
      <c r="AR454" s="15">
        <v>0</v>
      </c>
      <c r="AS454" s="15">
        <v>0</v>
      </c>
      <c r="AT454" s="15">
        <f>SUM(AR454:AS454)</f>
        <v>0</v>
      </c>
      <c r="AU454" s="15">
        <f>MEDIAN(AT454:AT457)</f>
        <v>0</v>
      </c>
      <c r="AW454" s="15">
        <v>0</v>
      </c>
      <c r="AX454" s="15">
        <v>0</v>
      </c>
      <c r="AY454" s="15">
        <f>SUM(AW454:AX454)</f>
        <v>0</v>
      </c>
      <c r="AZ454" s="15">
        <f>MEDIAN(AY454:AY457)</f>
        <v>0</v>
      </c>
      <c r="BB454" s="15">
        <v>3</v>
      </c>
      <c r="BC454" s="15">
        <v>5</v>
      </c>
      <c r="BD454" s="15">
        <f>SUM(BB454:BC454)</f>
        <v>8</v>
      </c>
      <c r="BE454" s="15">
        <f>MEDIAN(BD454:BD457)</f>
        <v>7.5</v>
      </c>
      <c r="BG454" s="15">
        <v>1</v>
      </c>
      <c r="BH454" s="15">
        <v>2</v>
      </c>
      <c r="BI454" s="15">
        <f>SUM(BG454:BH454)</f>
        <v>3</v>
      </c>
      <c r="BJ454" s="15">
        <f>MEDIAN(BI454:BI457)</f>
        <v>2</v>
      </c>
      <c r="BK454" s="15"/>
      <c r="BL454" s="15">
        <v>2</v>
      </c>
      <c r="BM454" s="15">
        <v>2</v>
      </c>
      <c r="BN454" s="15">
        <f>SUM(BL454:BM454)</f>
        <v>4</v>
      </c>
      <c r="BO454" s="15">
        <f>MEDIAN(BN454:BN457)</f>
        <v>0</v>
      </c>
      <c r="BP454" s="15"/>
      <c r="BQ454" s="15">
        <v>3</v>
      </c>
      <c r="BR454" s="15">
        <v>5</v>
      </c>
      <c r="BS454" s="15">
        <f>SUM(BQ454:BR454)</f>
        <v>8</v>
      </c>
      <c r="BT454" s="15">
        <f>MEDIAN(BS454:BS457)</f>
        <v>8</v>
      </c>
      <c r="BU454" s="15"/>
      <c r="BV454" s="15">
        <v>3</v>
      </c>
      <c r="BW454" s="15">
        <v>3</v>
      </c>
      <c r="BX454" s="19">
        <f>SUM(BV454:BW454)</f>
        <v>6</v>
      </c>
      <c r="BY454" s="15">
        <f>MEDIAN(BX454:BX457)</f>
        <v>6.5</v>
      </c>
      <c r="BZ454" s="15"/>
      <c r="CA454" s="27">
        <v>0</v>
      </c>
      <c r="CB454" s="27">
        <v>0</v>
      </c>
      <c r="CC454" s="15">
        <f>SUM(CA454:CB454)</f>
        <v>0</v>
      </c>
      <c r="CD454" s="15">
        <f>MEDIAN(CC454:CC457)</f>
        <v>5.5</v>
      </c>
      <c r="CE454" s="20"/>
      <c r="CF454" s="24">
        <v>0</v>
      </c>
      <c r="CG454" s="24">
        <v>0</v>
      </c>
      <c r="CH454" s="24">
        <f>SUM(CF454:CG454)</f>
        <v>0</v>
      </c>
      <c r="CI454" s="24">
        <f>MEDIAN(CH454:CH457)</f>
        <v>2</v>
      </c>
      <c r="CK454" s="15">
        <v>0</v>
      </c>
      <c r="CL454" s="15">
        <v>0</v>
      </c>
      <c r="CM454" s="15">
        <f>SUM(CK454:CL454)</f>
        <v>0</v>
      </c>
      <c r="CN454" s="15">
        <f>MEDIAN(CM454:CM457)</f>
        <v>0</v>
      </c>
      <c r="CP454" s="15">
        <v>0</v>
      </c>
      <c r="CQ454" s="15">
        <v>0</v>
      </c>
      <c r="CR454" s="15">
        <f>SUM(CP454:CQ454)</f>
        <v>0</v>
      </c>
      <c r="CS454" s="15">
        <f>MEDIAN(CR454:CR457)</f>
        <v>0</v>
      </c>
      <c r="CT454" s="15" t="s">
        <v>257</v>
      </c>
      <c r="CU454" s="15">
        <v>1</v>
      </c>
      <c r="CV454" s="15">
        <v>5</v>
      </c>
      <c r="CW454" s="15">
        <f>SUM(CU454:CV454)</f>
        <v>6</v>
      </c>
      <c r="CX454" s="15">
        <f>MEDIAN(CW454:CW457)</f>
        <v>3</v>
      </c>
      <c r="CZ454" s="15">
        <v>0</v>
      </c>
      <c r="DA454" s="15">
        <v>0</v>
      </c>
      <c r="DB454" s="15">
        <f>SUM(CZ454:DA454)</f>
        <v>0</v>
      </c>
      <c r="DC454" s="15">
        <f>MEDIAN(DB454:DB457)</f>
        <v>0</v>
      </c>
      <c r="DE454">
        <v>0</v>
      </c>
      <c r="DF454">
        <v>0</v>
      </c>
    </row>
    <row r="455" spans="1:110">
      <c r="A455" s="15">
        <v>127</v>
      </c>
      <c r="B455" s="22" t="s">
        <v>213</v>
      </c>
      <c r="D455" s="16">
        <v>366</v>
      </c>
      <c r="F455" s="16">
        <v>78</v>
      </c>
      <c r="G455" s="16"/>
      <c r="H455" s="16"/>
      <c r="I455" s="15">
        <v>3</v>
      </c>
      <c r="J455" s="15">
        <v>5</v>
      </c>
      <c r="K455" s="15">
        <f>SUM(I455:J455)</f>
        <v>8</v>
      </c>
      <c r="L455" s="15">
        <f>MEDIAN(K455:K458)</f>
        <v>8</v>
      </c>
      <c r="M455" s="15"/>
      <c r="N455" s="15">
        <v>0</v>
      </c>
      <c r="O455" s="15">
        <v>0</v>
      </c>
      <c r="P455" s="15">
        <f>SUM(N455:O455)</f>
        <v>0</v>
      </c>
      <c r="Q455" s="15">
        <f>MEDIAN(P455:P458)</f>
        <v>0</v>
      </c>
      <c r="R455" s="15"/>
      <c r="S455" s="15">
        <v>2</v>
      </c>
      <c r="T455" s="15">
        <v>3</v>
      </c>
      <c r="U455" s="15">
        <f>SUM(S455:T455)</f>
        <v>5</v>
      </c>
      <c r="V455" s="15">
        <f>MEDIAN(U455:U458)</f>
        <v>5</v>
      </c>
      <c r="W455" s="15"/>
      <c r="X455" s="15">
        <v>3</v>
      </c>
      <c r="Y455" s="15">
        <v>4</v>
      </c>
      <c r="Z455" s="15">
        <f>SUM(X455:Y455)</f>
        <v>7</v>
      </c>
      <c r="AA455" s="17">
        <f>MEDIAN(Z455:Z458)</f>
        <v>3.5</v>
      </c>
      <c r="AB455" s="17"/>
      <c r="AC455" s="15">
        <v>1</v>
      </c>
      <c r="AD455" s="15">
        <v>4</v>
      </c>
      <c r="AE455" s="15">
        <f>SUM(AC455:AD455)</f>
        <v>5</v>
      </c>
      <c r="AF455" s="17">
        <f>MEDIAN(AE455:AE458)</f>
        <v>0</v>
      </c>
      <c r="AG455" s="17"/>
      <c r="AH455" s="15">
        <v>0</v>
      </c>
      <c r="AI455" s="15">
        <v>0</v>
      </c>
      <c r="AJ455" s="15">
        <f>SUM(AH455:AI455)</f>
        <v>0</v>
      </c>
      <c r="AK455" s="15">
        <f>MEDIAN(AJ455:AJ458)</f>
        <v>0</v>
      </c>
      <c r="AL455" s="17"/>
      <c r="AM455" s="15">
        <v>0</v>
      </c>
      <c r="AN455" s="15">
        <v>0</v>
      </c>
      <c r="AO455" s="15">
        <f>SUM(AM455:AN455)</f>
        <v>0</v>
      </c>
      <c r="AP455" s="15">
        <f>MEDIAN(AO455:AO458)</f>
        <v>0</v>
      </c>
      <c r="AR455" s="15">
        <v>0</v>
      </c>
      <c r="AS455" s="15">
        <v>0</v>
      </c>
      <c r="AT455" s="15">
        <f>SUM(AR455:AS455)</f>
        <v>0</v>
      </c>
      <c r="AU455" s="15">
        <f>MEDIAN(AT455:AT458)</f>
        <v>0</v>
      </c>
      <c r="AW455" s="15">
        <v>0</v>
      </c>
      <c r="AX455" s="15">
        <v>0</v>
      </c>
      <c r="AY455" s="15">
        <f>SUM(AW455:AX455)</f>
        <v>0</v>
      </c>
      <c r="AZ455" s="15">
        <f>MEDIAN(AY455:AY458)</f>
        <v>0</v>
      </c>
      <c r="BB455" s="15">
        <v>3</v>
      </c>
      <c r="BC455" s="15">
        <v>5</v>
      </c>
      <c r="BD455" s="15">
        <f>SUM(BB455:BC455)</f>
        <v>8</v>
      </c>
      <c r="BE455" s="15">
        <f>MEDIAN(BD455:BD458)</f>
        <v>7.5</v>
      </c>
      <c r="BG455" s="15">
        <v>1</v>
      </c>
      <c r="BH455" s="15">
        <v>1</v>
      </c>
      <c r="BI455" s="15">
        <f>SUM(BG455:BH455)</f>
        <v>2</v>
      </c>
      <c r="BJ455" s="15">
        <f>MEDIAN(BI455:BI458)</f>
        <v>1</v>
      </c>
      <c r="BK455" s="15"/>
      <c r="BL455" s="15">
        <v>0</v>
      </c>
      <c r="BM455" s="15">
        <v>0</v>
      </c>
      <c r="BN455" s="15">
        <f>SUM(BL455:BM455)</f>
        <v>0</v>
      </c>
      <c r="BO455" s="15">
        <f>MEDIAN(BN455:BN458)</f>
        <v>0</v>
      </c>
      <c r="BP455" s="15"/>
      <c r="BQ455" s="15">
        <v>3</v>
      </c>
      <c r="BR455" s="15">
        <v>5</v>
      </c>
      <c r="BS455" s="15">
        <f>SUM(BQ455:BR455)</f>
        <v>8</v>
      </c>
      <c r="BT455" s="15">
        <f>MEDIAN(BS455:BS458)</f>
        <v>8</v>
      </c>
      <c r="BU455" s="15"/>
      <c r="BV455" s="15">
        <v>2</v>
      </c>
      <c r="BW455" s="15">
        <v>5</v>
      </c>
      <c r="BX455" s="19">
        <f>SUM(BV455:BW455)</f>
        <v>7</v>
      </c>
      <c r="BY455" s="15">
        <f>MEDIAN(BX455:BX458)</f>
        <v>7.5</v>
      </c>
      <c r="BZ455" s="15"/>
      <c r="CA455" s="27">
        <v>3</v>
      </c>
      <c r="CB455" s="27">
        <v>2</v>
      </c>
      <c r="CC455" s="15">
        <f>SUM(CA455:CB455)</f>
        <v>5</v>
      </c>
      <c r="CD455" s="15">
        <f>MEDIAN(CC455:CC458)</f>
        <v>5.5</v>
      </c>
      <c r="CE455" s="20"/>
      <c r="CF455" s="24">
        <v>3</v>
      </c>
      <c r="CG455" s="24">
        <v>2</v>
      </c>
      <c r="CH455" s="24">
        <f>SUM(CF455:CG455)</f>
        <v>5</v>
      </c>
      <c r="CI455" s="24">
        <f>MEDIAN(CH455:CH458)</f>
        <v>2</v>
      </c>
      <c r="CK455" s="15">
        <v>0</v>
      </c>
      <c r="CL455" s="15">
        <v>0</v>
      </c>
      <c r="CM455" s="15">
        <f>SUM(CK455:CL455)</f>
        <v>0</v>
      </c>
      <c r="CN455" s="15">
        <f>MEDIAN(CM455:CM458)</f>
        <v>0</v>
      </c>
      <c r="CP455" s="15">
        <v>3</v>
      </c>
      <c r="CQ455" s="15">
        <v>5</v>
      </c>
      <c r="CR455" s="15">
        <f>SUM(CP455:CQ455)</f>
        <v>8</v>
      </c>
      <c r="CS455" s="15">
        <f>MEDIAN(CR455:CR458)</f>
        <v>2</v>
      </c>
      <c r="CT455" s="15" t="s">
        <v>257</v>
      </c>
      <c r="CU455" s="15">
        <v>2</v>
      </c>
      <c r="CV455" s="15">
        <v>5</v>
      </c>
      <c r="CW455" s="15">
        <f>SUM(CU455:CV455)</f>
        <v>7</v>
      </c>
      <c r="CX455" s="15">
        <f>MEDIAN(CW455:CW458)</f>
        <v>3.5</v>
      </c>
      <c r="CZ455" s="15">
        <v>0</v>
      </c>
      <c r="DA455" s="15">
        <v>0</v>
      </c>
      <c r="DB455" s="15">
        <f>SUM(CZ455:DA455)</f>
        <v>0</v>
      </c>
      <c r="DC455" s="15">
        <f>MEDIAN(DB455:DB458)</f>
        <v>0</v>
      </c>
      <c r="DE455">
        <v>0</v>
      </c>
      <c r="DF455">
        <v>0</v>
      </c>
    </row>
    <row r="456" spans="1:110">
      <c r="A456" s="15">
        <v>122</v>
      </c>
      <c r="B456" s="22" t="s">
        <v>208</v>
      </c>
      <c r="D456" s="16">
        <v>367</v>
      </c>
      <c r="F456" s="16">
        <v>73</v>
      </c>
      <c r="G456" s="16"/>
      <c r="H456" s="16"/>
      <c r="I456" s="15">
        <v>3</v>
      </c>
      <c r="J456" s="15">
        <v>5</v>
      </c>
      <c r="K456" s="15">
        <f>SUM(I456:J456)</f>
        <v>8</v>
      </c>
      <c r="L456" s="15"/>
      <c r="M456" s="15"/>
      <c r="N456" s="15">
        <v>0</v>
      </c>
      <c r="O456" s="15">
        <v>0</v>
      </c>
      <c r="P456" s="15">
        <f>SUM(N456:O456)</f>
        <v>0</v>
      </c>
      <c r="Q456" s="15"/>
      <c r="R456" s="15"/>
      <c r="S456" s="15">
        <v>0</v>
      </c>
      <c r="T456" s="15">
        <v>0</v>
      </c>
      <c r="U456" s="15">
        <f>SUM(S456:T456)</f>
        <v>0</v>
      </c>
      <c r="V456" s="15"/>
      <c r="W456" s="15"/>
      <c r="X456" s="15">
        <v>3</v>
      </c>
      <c r="Y456" s="15">
        <v>5</v>
      </c>
      <c r="Z456" s="15">
        <f>SUM(X456:Y456)</f>
        <v>8</v>
      </c>
      <c r="AA456" s="17"/>
      <c r="AB456" s="17"/>
      <c r="AC456" s="15">
        <v>0</v>
      </c>
      <c r="AD456" s="15">
        <v>0</v>
      </c>
      <c r="AE456" s="15">
        <f>SUM(AC456:AD456)</f>
        <v>0</v>
      </c>
      <c r="AF456" s="17"/>
      <c r="AG456" s="17"/>
      <c r="AH456" s="15">
        <v>0</v>
      </c>
      <c r="AI456" s="15">
        <v>0</v>
      </c>
      <c r="AJ456" s="15">
        <f>SUM(AH456:AI456)</f>
        <v>0</v>
      </c>
      <c r="AL456" s="17"/>
      <c r="AM456" s="15">
        <v>0</v>
      </c>
      <c r="AN456" s="15">
        <v>0</v>
      </c>
      <c r="AO456" s="15">
        <f>SUM(AM456:AN456)</f>
        <v>0</v>
      </c>
      <c r="AR456" s="15">
        <v>0</v>
      </c>
      <c r="AS456" s="15">
        <v>0</v>
      </c>
      <c r="AT456" s="15">
        <f>SUM(AR456:AS456)</f>
        <v>0</v>
      </c>
      <c r="AW456" s="15">
        <v>0</v>
      </c>
      <c r="AX456" s="15">
        <v>0</v>
      </c>
      <c r="AY456" s="15">
        <f>SUM(AW456:AX456)</f>
        <v>0</v>
      </c>
      <c r="BB456" s="15">
        <v>2</v>
      </c>
      <c r="BC456" s="15">
        <v>5</v>
      </c>
      <c r="BD456" s="15">
        <f>SUM(BB456:BC456)</f>
        <v>7</v>
      </c>
      <c r="BG456" s="15">
        <v>1</v>
      </c>
      <c r="BH456" s="15">
        <v>1</v>
      </c>
      <c r="BI456" s="15">
        <f>SUM(BG456:BH456)</f>
        <v>2</v>
      </c>
      <c r="BJ456" s="15"/>
      <c r="BK456" s="15"/>
      <c r="BL456" s="15">
        <v>0</v>
      </c>
      <c r="BM456" s="15">
        <v>0</v>
      </c>
      <c r="BN456" s="15">
        <f>SUM(BL456:BM456)</f>
        <v>0</v>
      </c>
      <c r="BO456" s="15"/>
      <c r="BP456" s="15"/>
      <c r="BQ456" s="15">
        <v>3</v>
      </c>
      <c r="BR456" s="15">
        <v>5</v>
      </c>
      <c r="BS456" s="15">
        <f>SUM(BQ456:BR456)</f>
        <v>8</v>
      </c>
      <c r="BT456" s="15"/>
      <c r="BU456" s="15"/>
      <c r="BV456" s="15">
        <v>1</v>
      </c>
      <c r="BW456" s="15">
        <v>5</v>
      </c>
      <c r="BX456" s="19">
        <f>SUM(BV456:BW456)</f>
        <v>6</v>
      </c>
      <c r="BY456" s="15"/>
      <c r="BZ456" s="15"/>
      <c r="CA456" s="27">
        <v>3</v>
      </c>
      <c r="CB456" s="27">
        <v>5</v>
      </c>
      <c r="CC456" s="15">
        <f>SUM(CA456:CB456)</f>
        <v>8</v>
      </c>
      <c r="CD456" s="15"/>
      <c r="CE456" s="20"/>
      <c r="CF456" s="24">
        <v>3</v>
      </c>
      <c r="CG456" s="24">
        <v>1</v>
      </c>
      <c r="CH456" s="24">
        <f>SUM(CF456:CG456)</f>
        <v>4</v>
      </c>
      <c r="CK456" s="15">
        <v>0</v>
      </c>
      <c r="CL456" s="15">
        <v>0</v>
      </c>
      <c r="CM456" s="15">
        <f>SUM(CK456:CL456)</f>
        <v>0</v>
      </c>
      <c r="CP456" s="15">
        <v>0</v>
      </c>
      <c r="CQ456" s="15">
        <v>0</v>
      </c>
      <c r="CR456" s="15">
        <f>SUM(CP456:CQ456)</f>
        <v>0</v>
      </c>
      <c r="CT456" s="15" t="s">
        <v>257</v>
      </c>
      <c r="CU456" s="15">
        <v>0</v>
      </c>
      <c r="CV456" s="15">
        <v>0</v>
      </c>
      <c r="CW456" s="15">
        <f>SUM(CU456:CV456)</f>
        <v>0</v>
      </c>
      <c r="CZ456" s="15">
        <v>0</v>
      </c>
      <c r="DA456" s="15">
        <v>0</v>
      </c>
      <c r="DB456" s="15">
        <f>SUM(CZ456:DA456)</f>
        <v>0</v>
      </c>
      <c r="DE456">
        <v>0</v>
      </c>
      <c r="DF456">
        <v>0</v>
      </c>
    </row>
    <row r="457" spans="1:110">
      <c r="A457" s="15">
        <v>123</v>
      </c>
      <c r="B457" s="22" t="s">
        <v>209</v>
      </c>
      <c r="D457" s="16">
        <v>368</v>
      </c>
      <c r="F457" s="16">
        <v>74</v>
      </c>
      <c r="G457" s="16"/>
      <c r="H457" s="16"/>
      <c r="I457" s="15" t="s">
        <v>124</v>
      </c>
      <c r="J457" s="15" t="s">
        <v>124</v>
      </c>
      <c r="K457" s="15" t="s">
        <v>124</v>
      </c>
      <c r="L457" s="15"/>
      <c r="M457" s="15"/>
      <c r="N457" s="15" t="s">
        <v>124</v>
      </c>
      <c r="O457" s="15" t="s">
        <v>124</v>
      </c>
      <c r="P457" s="15" t="s">
        <v>124</v>
      </c>
      <c r="Q457" s="15"/>
      <c r="R457" s="15"/>
      <c r="S457" s="15" t="s">
        <v>124</v>
      </c>
      <c r="T457" s="15" t="s">
        <v>124</v>
      </c>
      <c r="U457" s="15" t="s">
        <v>124</v>
      </c>
      <c r="V457" s="15"/>
      <c r="W457" s="15"/>
      <c r="X457" s="15">
        <v>0</v>
      </c>
      <c r="Y457" s="15">
        <v>0</v>
      </c>
      <c r="Z457" s="15">
        <f>SUM(X457:Y457)</f>
        <v>0</v>
      </c>
      <c r="AA457" s="17"/>
      <c r="AB457" s="17"/>
      <c r="AC457" s="15">
        <v>0</v>
      </c>
      <c r="AD457" s="15">
        <v>0</v>
      </c>
      <c r="AE457" s="15">
        <f>SUM(AC457:AD457)</f>
        <v>0</v>
      </c>
      <c r="AF457" s="17"/>
      <c r="AG457" s="17"/>
      <c r="AH457" s="15">
        <v>0</v>
      </c>
      <c r="AI457" s="15">
        <v>0</v>
      </c>
      <c r="AJ457" s="15">
        <f>SUM(AH457:AI457)</f>
        <v>0</v>
      </c>
      <c r="AL457" s="17"/>
      <c r="AM457" s="15">
        <v>2</v>
      </c>
      <c r="AN457" s="15">
        <v>4</v>
      </c>
      <c r="AO457" s="15">
        <f>SUM(AM457:AN457)</f>
        <v>6</v>
      </c>
      <c r="AR457" s="15">
        <v>1</v>
      </c>
      <c r="AS457" s="15">
        <v>2</v>
      </c>
      <c r="AT457" s="15">
        <f>SUM(AR457:AS457)</f>
        <v>3</v>
      </c>
      <c r="AW457" s="15">
        <v>0</v>
      </c>
      <c r="AX457" s="15">
        <v>0</v>
      </c>
      <c r="AY457" s="15">
        <f>SUM(AW457:AX457)</f>
        <v>0</v>
      </c>
      <c r="BB457" s="15">
        <v>2</v>
      </c>
      <c r="BC457" s="15">
        <v>5</v>
      </c>
      <c r="BD457" s="15">
        <f>SUM(BB457:BC457)</f>
        <v>7</v>
      </c>
      <c r="BG457" s="15">
        <v>0</v>
      </c>
      <c r="BH457" s="15">
        <v>0</v>
      </c>
      <c r="BI457" s="15">
        <f>SUM(BG457:BH457)</f>
        <v>0</v>
      </c>
      <c r="BJ457" s="15"/>
      <c r="BK457" s="15"/>
      <c r="BL457" s="15">
        <v>0</v>
      </c>
      <c r="BM457" s="15">
        <v>0</v>
      </c>
      <c r="BN457" s="15">
        <f>SUM(BL457:BM457)</f>
        <v>0</v>
      </c>
      <c r="BO457" s="15"/>
      <c r="BP457" s="15"/>
      <c r="BQ457" s="15">
        <v>3</v>
      </c>
      <c r="BR457" s="15">
        <v>5</v>
      </c>
      <c r="BS457" s="15">
        <f>SUM(BQ457:BR457)</f>
        <v>8</v>
      </c>
      <c r="BT457" s="15"/>
      <c r="BU457" s="15"/>
      <c r="BV457" s="15">
        <v>3</v>
      </c>
      <c r="BW457" s="15">
        <v>5</v>
      </c>
      <c r="BX457" s="19">
        <f>SUM(BV457:BW457)</f>
        <v>8</v>
      </c>
      <c r="BY457" s="15"/>
      <c r="BZ457" s="15"/>
      <c r="CA457" s="27">
        <v>2</v>
      </c>
      <c r="CB457" s="27">
        <v>4</v>
      </c>
      <c r="CC457" s="15">
        <f>SUM(CA457:CB457)</f>
        <v>6</v>
      </c>
      <c r="CD457" s="15"/>
      <c r="CE457" s="20"/>
      <c r="CF457" s="24">
        <v>0</v>
      </c>
      <c r="CG457" s="24">
        <v>0</v>
      </c>
      <c r="CH457" s="24">
        <f>SUM(CF457:CG457)</f>
        <v>0</v>
      </c>
      <c r="CK457" s="15">
        <v>0</v>
      </c>
      <c r="CL457" s="15">
        <v>0</v>
      </c>
      <c r="CM457" s="15">
        <f>SUM(CK457:CL457)</f>
        <v>0</v>
      </c>
      <c r="CP457" s="15">
        <v>0</v>
      </c>
      <c r="CQ457" s="15">
        <v>0</v>
      </c>
      <c r="CR457" s="15">
        <f>SUM(CP457:CQ457)</f>
        <v>0</v>
      </c>
      <c r="CT457" s="15" t="s">
        <v>257</v>
      </c>
      <c r="CU457" s="15">
        <v>0</v>
      </c>
      <c r="CV457" s="15">
        <v>0</v>
      </c>
      <c r="CW457" s="15">
        <f>SUM(CU457:CV457)</f>
        <v>0</v>
      </c>
      <c r="CZ457" s="15">
        <v>2</v>
      </c>
      <c r="DA457" s="15">
        <v>5</v>
      </c>
      <c r="DB457" s="15">
        <f>SUM(CZ457:DA457)</f>
        <v>7</v>
      </c>
      <c r="DE457">
        <v>0</v>
      </c>
      <c r="DF457">
        <v>0</v>
      </c>
    </row>
    <row r="458" spans="1:110">
      <c r="A458" s="15">
        <v>124</v>
      </c>
      <c r="B458" s="22" t="s">
        <v>210</v>
      </c>
      <c r="D458" s="16">
        <v>369</v>
      </c>
      <c r="F458" s="16">
        <v>75</v>
      </c>
      <c r="G458" s="16"/>
      <c r="H458" s="16"/>
      <c r="I458" s="15">
        <v>0</v>
      </c>
      <c r="J458" s="15">
        <v>0</v>
      </c>
      <c r="K458" s="15">
        <f>SUM(I458:J458)</f>
        <v>0</v>
      </c>
      <c r="L458" s="15"/>
      <c r="M458" s="15"/>
      <c r="N458" s="15">
        <v>1</v>
      </c>
      <c r="O458" s="15">
        <v>1</v>
      </c>
      <c r="P458" s="15">
        <f>SUM(N458:O458)</f>
        <v>2</v>
      </c>
      <c r="Q458" s="15"/>
      <c r="R458" s="15"/>
      <c r="S458" s="15">
        <v>2</v>
      </c>
      <c r="T458" s="15">
        <v>4</v>
      </c>
      <c r="U458" s="15">
        <f>SUM(S458:T458)</f>
        <v>6</v>
      </c>
      <c r="V458" s="15"/>
      <c r="W458" s="15"/>
      <c r="X458" s="15">
        <v>0</v>
      </c>
      <c r="Y458" s="15">
        <v>0</v>
      </c>
      <c r="Z458" s="15">
        <f>SUM(X458:Y458)</f>
        <v>0</v>
      </c>
      <c r="AA458" s="17"/>
      <c r="AB458" s="17"/>
      <c r="AC458" s="15">
        <v>0</v>
      </c>
      <c r="AD458" s="15">
        <v>0</v>
      </c>
      <c r="AE458" s="15">
        <f>SUM(AC458:AD458)</f>
        <v>0</v>
      </c>
      <c r="AF458" s="17"/>
      <c r="AG458" s="17"/>
      <c r="AH458" s="15">
        <v>0</v>
      </c>
      <c r="AI458" s="15">
        <v>0</v>
      </c>
      <c r="AJ458" s="15">
        <f>SUM(AH458:AI458)</f>
        <v>0</v>
      </c>
      <c r="AL458" s="17"/>
      <c r="AM458" s="15">
        <v>0</v>
      </c>
      <c r="AN458" s="15">
        <v>0</v>
      </c>
      <c r="AO458" s="15">
        <f>SUM(AM458:AN458)</f>
        <v>0</v>
      </c>
      <c r="AR458" s="15">
        <v>0</v>
      </c>
      <c r="AS458" s="15">
        <v>0</v>
      </c>
      <c r="AT458" s="15">
        <f>SUM(AR458:AS458)</f>
        <v>0</v>
      </c>
      <c r="AW458" s="15">
        <v>0</v>
      </c>
      <c r="AX458" s="15">
        <v>0</v>
      </c>
      <c r="AY458" s="15">
        <f>SUM(AW458:AX458)</f>
        <v>0</v>
      </c>
      <c r="BB458" s="15">
        <v>3</v>
      </c>
      <c r="BC458" s="15">
        <v>5</v>
      </c>
      <c r="BD458" s="15">
        <f>SUM(BB458:BC458)</f>
        <v>8</v>
      </c>
      <c r="BG458" s="15">
        <v>0</v>
      </c>
      <c r="BH458" s="15">
        <v>0</v>
      </c>
      <c r="BI458" s="15">
        <f>SUM(BG458:BH458)</f>
        <v>0</v>
      </c>
      <c r="BJ458" s="15"/>
      <c r="BK458" s="15"/>
      <c r="BL458" s="15">
        <v>0</v>
      </c>
      <c r="BM458" s="15">
        <v>0</v>
      </c>
      <c r="BN458" s="15">
        <f>SUM(BL458:BM458)</f>
        <v>0</v>
      </c>
      <c r="BO458" s="15"/>
      <c r="BP458" s="15"/>
      <c r="BQ458" s="15">
        <v>3</v>
      </c>
      <c r="BR458" s="15">
        <v>5</v>
      </c>
      <c r="BS458" s="15">
        <f>SUM(BQ458:BR458)</f>
        <v>8</v>
      </c>
      <c r="BT458" s="15"/>
      <c r="BU458" s="15"/>
      <c r="BV458" s="15">
        <v>3</v>
      </c>
      <c r="BW458" s="15">
        <v>5</v>
      </c>
      <c r="BX458" s="19">
        <f>SUM(BV458:BW458)</f>
        <v>8</v>
      </c>
      <c r="BY458" s="15"/>
      <c r="BZ458" s="15"/>
      <c r="CA458" s="27">
        <v>0</v>
      </c>
      <c r="CB458" s="27">
        <v>0</v>
      </c>
      <c r="CC458" s="15">
        <f>SUM(CA458:CB458)</f>
        <v>0</v>
      </c>
      <c r="CD458" s="15"/>
      <c r="CE458" s="20"/>
      <c r="CF458" s="24">
        <v>0</v>
      </c>
      <c r="CG458" s="24">
        <v>0</v>
      </c>
      <c r="CH458" s="24">
        <f>SUM(CF458:CG458)</f>
        <v>0</v>
      </c>
      <c r="CK458" s="15">
        <v>0</v>
      </c>
      <c r="CL458" s="15">
        <v>0</v>
      </c>
      <c r="CM458" s="15">
        <f>SUM(CK458:CL458)</f>
        <v>0</v>
      </c>
      <c r="CP458" s="15">
        <v>2</v>
      </c>
      <c r="CQ458" s="15">
        <v>2</v>
      </c>
      <c r="CR458" s="15">
        <f>SUM(CP458:CQ458)</f>
        <v>4</v>
      </c>
      <c r="CT458" s="15" t="s">
        <v>257</v>
      </c>
      <c r="CU458" s="15">
        <v>3</v>
      </c>
      <c r="CV458" s="15">
        <v>5</v>
      </c>
      <c r="CW458" s="15">
        <f>SUM(CU458:CV458)</f>
        <v>8</v>
      </c>
      <c r="CZ458" s="15">
        <v>0</v>
      </c>
      <c r="DA458" s="15">
        <v>0</v>
      </c>
      <c r="DB458" s="15">
        <f>SUM(CZ458:DA458)</f>
        <v>0</v>
      </c>
      <c r="DE458">
        <v>2</v>
      </c>
      <c r="DF458">
        <v>4</v>
      </c>
    </row>
    <row r="459" spans="1:110">
      <c r="A459" s="15">
        <v>125</v>
      </c>
      <c r="B459" s="22" t="s">
        <v>211</v>
      </c>
      <c r="D459" s="16">
        <v>370</v>
      </c>
      <c r="F459" s="16">
        <v>76</v>
      </c>
      <c r="G459" s="16"/>
      <c r="H459" s="16"/>
      <c r="I459" s="15" t="s">
        <v>124</v>
      </c>
      <c r="J459" s="15" t="s">
        <v>124</v>
      </c>
      <c r="K459" s="15" t="s">
        <v>124</v>
      </c>
      <c r="L459" s="15"/>
      <c r="M459" s="15"/>
      <c r="N459" s="15" t="s">
        <v>124</v>
      </c>
      <c r="O459" s="15" t="s">
        <v>124</v>
      </c>
      <c r="P459" s="15" t="s">
        <v>124</v>
      </c>
      <c r="Q459" s="15"/>
      <c r="R459" s="15"/>
      <c r="S459" s="15" t="s">
        <v>124</v>
      </c>
      <c r="T459" s="15" t="s">
        <v>124</v>
      </c>
      <c r="U459" s="15" t="s">
        <v>124</v>
      </c>
      <c r="V459" s="15"/>
      <c r="W459" s="15"/>
      <c r="X459" s="15" t="s">
        <v>124</v>
      </c>
      <c r="Y459" s="15" t="s">
        <v>124</v>
      </c>
      <c r="Z459" s="15" t="s">
        <v>124</v>
      </c>
      <c r="AA459" s="17"/>
      <c r="AB459" s="17"/>
      <c r="AC459" s="15" t="s">
        <v>124</v>
      </c>
      <c r="AD459" s="15" t="s">
        <v>124</v>
      </c>
      <c r="AE459" s="15" t="s">
        <v>124</v>
      </c>
      <c r="AF459" s="17"/>
      <c r="AG459" s="17"/>
      <c r="AH459" s="15" t="s">
        <v>124</v>
      </c>
      <c r="AI459" s="15" t="s">
        <v>124</v>
      </c>
      <c r="AJ459" s="19" t="s">
        <v>124</v>
      </c>
      <c r="AL459" s="17"/>
      <c r="AM459" s="15" t="s">
        <v>124</v>
      </c>
      <c r="AN459" s="15" t="s">
        <v>124</v>
      </c>
      <c r="AO459" s="19" t="s">
        <v>124</v>
      </c>
      <c r="AR459" s="15" t="s">
        <v>124</v>
      </c>
      <c r="AS459" s="15" t="s">
        <v>124</v>
      </c>
      <c r="AT459" s="19" t="s">
        <v>124</v>
      </c>
      <c r="AW459" s="15">
        <v>0</v>
      </c>
      <c r="AX459" s="15">
        <v>0</v>
      </c>
      <c r="AY459" s="15">
        <f>SUM(AW459:AX459)</f>
        <v>0</v>
      </c>
      <c r="BB459" s="15">
        <v>0</v>
      </c>
      <c r="BC459" s="15">
        <v>0</v>
      </c>
      <c r="BD459" s="15">
        <f>SUM(BB459:BC459)</f>
        <v>0</v>
      </c>
      <c r="BG459" s="15">
        <v>0</v>
      </c>
      <c r="BH459" s="15">
        <v>0</v>
      </c>
      <c r="BI459" s="15">
        <f>SUM(BG459:BH459)</f>
        <v>0</v>
      </c>
      <c r="BJ459" s="15"/>
      <c r="BK459" s="15"/>
      <c r="BL459" s="15">
        <v>0</v>
      </c>
      <c r="BM459" s="15">
        <v>0</v>
      </c>
      <c r="BN459" s="15">
        <f>SUM(BL459:BM459)</f>
        <v>0</v>
      </c>
      <c r="BO459" s="15"/>
      <c r="BP459" s="15"/>
      <c r="BQ459" s="15">
        <v>3</v>
      </c>
      <c r="BR459" s="15">
        <v>5</v>
      </c>
      <c r="BS459" s="15">
        <f>SUM(BQ459:BR459)</f>
        <v>8</v>
      </c>
      <c r="BT459" s="15"/>
      <c r="BU459" s="15"/>
      <c r="BV459" s="15">
        <v>3</v>
      </c>
      <c r="BW459" s="15">
        <v>5</v>
      </c>
      <c r="BX459" s="19">
        <f>SUM(BV459:BW459)</f>
        <v>8</v>
      </c>
      <c r="BY459" s="15"/>
      <c r="BZ459" s="15"/>
      <c r="CA459" s="27">
        <v>0</v>
      </c>
      <c r="CB459" s="27">
        <v>0</v>
      </c>
      <c r="CC459" s="15">
        <f>SUM(CA459:CB459)</f>
        <v>0</v>
      </c>
      <c r="CD459" s="15"/>
      <c r="CE459" s="20"/>
      <c r="CF459" s="24">
        <v>0</v>
      </c>
      <c r="CG459" s="24">
        <v>0</v>
      </c>
      <c r="CH459" s="24">
        <f>SUM(CF459:CG459)</f>
        <v>0</v>
      </c>
      <c r="CK459" s="15">
        <v>0</v>
      </c>
      <c r="CL459" s="15">
        <v>0</v>
      </c>
      <c r="CM459" s="15">
        <f>SUM(CK459:CL459)</f>
        <v>0</v>
      </c>
      <c r="CP459" s="15">
        <v>0</v>
      </c>
      <c r="CQ459" s="15">
        <v>0</v>
      </c>
      <c r="CR459" s="15">
        <f>SUM(CP459:CQ459)</f>
        <v>0</v>
      </c>
      <c r="CT459" s="15" t="s">
        <v>257</v>
      </c>
      <c r="CU459" s="15">
        <v>0</v>
      </c>
      <c r="CV459" s="15">
        <v>0</v>
      </c>
      <c r="CW459" s="15">
        <f>SUM(CU459:CV459)</f>
        <v>0</v>
      </c>
      <c r="CZ459" s="15">
        <v>3</v>
      </c>
      <c r="DA459" s="15">
        <v>5</v>
      </c>
      <c r="DB459" s="15">
        <f>SUM(CZ459:DA459)</f>
        <v>8</v>
      </c>
      <c r="DE459">
        <v>0</v>
      </c>
      <c r="DF459">
        <v>0</v>
      </c>
    </row>
    <row r="460" spans="1:110">
      <c r="A460" s="15">
        <v>126</v>
      </c>
      <c r="B460" s="22" t="s">
        <v>212</v>
      </c>
      <c r="D460" s="16">
        <v>371</v>
      </c>
      <c r="F460" s="16">
        <v>77</v>
      </c>
      <c r="G460" s="16"/>
      <c r="H460" s="16"/>
      <c r="I460" s="15">
        <v>3</v>
      </c>
      <c r="J460" s="15">
        <v>5</v>
      </c>
      <c r="K460" s="15">
        <f>SUM(I460:J460)</f>
        <v>8</v>
      </c>
      <c r="L460" s="15"/>
      <c r="M460" s="15"/>
      <c r="N460" s="15">
        <v>0</v>
      </c>
      <c r="O460" s="15">
        <v>0</v>
      </c>
      <c r="P460" s="15">
        <f>SUM(N460:O460)</f>
        <v>0</v>
      </c>
      <c r="Q460" s="15"/>
      <c r="R460" s="15"/>
      <c r="S460" s="15">
        <v>0</v>
      </c>
      <c r="T460" s="15">
        <v>0</v>
      </c>
      <c r="U460" s="15">
        <f>SUM(S460:T460)</f>
        <v>0</v>
      </c>
      <c r="V460" s="15"/>
      <c r="W460" s="15"/>
      <c r="X460" s="15">
        <v>0</v>
      </c>
      <c r="Y460" s="15">
        <v>0</v>
      </c>
      <c r="Z460" s="15">
        <f>SUM(X460:Y460)</f>
        <v>0</v>
      </c>
      <c r="AA460" s="17"/>
      <c r="AB460" s="17"/>
      <c r="AC460" s="15">
        <v>1</v>
      </c>
      <c r="AD460" s="15">
        <v>4</v>
      </c>
      <c r="AE460" s="15">
        <f>SUM(AC460:AD460)</f>
        <v>5</v>
      </c>
      <c r="AF460" s="17"/>
      <c r="AG460" s="17"/>
      <c r="AH460" s="15">
        <v>0</v>
      </c>
      <c r="AI460" s="15">
        <v>0</v>
      </c>
      <c r="AJ460" s="15">
        <f>SUM(AH460:AI460)</f>
        <v>0</v>
      </c>
      <c r="AL460" s="17"/>
      <c r="AM460" s="15">
        <v>0</v>
      </c>
      <c r="AN460" s="15">
        <v>0</v>
      </c>
      <c r="AO460" s="15">
        <f>SUM(AM460:AN460)</f>
        <v>0</v>
      </c>
      <c r="AR460" s="15">
        <v>0</v>
      </c>
      <c r="AS460" s="15">
        <v>0</v>
      </c>
      <c r="AT460" s="15">
        <f>SUM(AR460:AS460)</f>
        <v>0</v>
      </c>
      <c r="AW460" s="15">
        <v>0</v>
      </c>
      <c r="AX460" s="15">
        <v>0</v>
      </c>
      <c r="AY460" s="15">
        <f>SUM(AW460:AX460)</f>
        <v>0</v>
      </c>
      <c r="BB460" s="15">
        <v>3</v>
      </c>
      <c r="BC460" s="15">
        <v>5</v>
      </c>
      <c r="BD460" s="15">
        <f>SUM(BB460:BC460)</f>
        <v>8</v>
      </c>
      <c r="BG460" s="15">
        <v>1</v>
      </c>
      <c r="BH460" s="15">
        <v>2</v>
      </c>
      <c r="BI460" s="15">
        <f>SUM(BG460:BH460)</f>
        <v>3</v>
      </c>
      <c r="BJ460" s="15"/>
      <c r="BK460" s="15"/>
      <c r="BL460" s="15">
        <v>0</v>
      </c>
      <c r="BM460" s="15">
        <v>0</v>
      </c>
      <c r="BN460" s="15">
        <f>SUM(BL460:BM460)</f>
        <v>0</v>
      </c>
      <c r="BO460" s="15"/>
      <c r="BP460" s="15"/>
      <c r="BQ460" s="15">
        <v>3</v>
      </c>
      <c r="BR460" s="15">
        <v>5</v>
      </c>
      <c r="BS460" s="15">
        <f>SUM(BQ460:BR460)</f>
        <v>8</v>
      </c>
      <c r="BT460" s="15"/>
      <c r="BU460" s="15"/>
      <c r="BV460" s="15">
        <v>2</v>
      </c>
      <c r="BW460" s="15">
        <v>3</v>
      </c>
      <c r="BX460" s="19">
        <f>SUM(BV460:BW460)</f>
        <v>5</v>
      </c>
      <c r="BY460" s="15"/>
      <c r="BZ460" s="15"/>
      <c r="CA460" s="27">
        <v>0</v>
      </c>
      <c r="CB460" s="27">
        <v>0</v>
      </c>
      <c r="CC460" s="15">
        <f>SUM(CA460:CB460)</f>
        <v>0</v>
      </c>
      <c r="CD460" s="15"/>
      <c r="CE460" s="20"/>
      <c r="CF460" s="24">
        <v>0</v>
      </c>
      <c r="CG460" s="24">
        <v>0</v>
      </c>
      <c r="CH460" s="24">
        <f>SUM(CF460:CG460)</f>
        <v>0</v>
      </c>
      <c r="CK460" s="15">
        <v>0</v>
      </c>
      <c r="CL460" s="15">
        <v>0</v>
      </c>
      <c r="CM460" s="15">
        <f>SUM(CK460:CL460)</f>
        <v>0</v>
      </c>
      <c r="CP460" s="15">
        <v>0</v>
      </c>
      <c r="CQ460" s="15">
        <v>0</v>
      </c>
      <c r="CR460" s="15">
        <f>SUM(CP460:CQ460)</f>
        <v>0</v>
      </c>
      <c r="CT460" s="15" t="s">
        <v>257</v>
      </c>
      <c r="CU460" s="15">
        <v>1</v>
      </c>
      <c r="CV460" s="15">
        <v>5</v>
      </c>
      <c r="CW460" s="15">
        <f>SUM(CU460:CV460)</f>
        <v>6</v>
      </c>
      <c r="CZ460" s="15">
        <v>0</v>
      </c>
      <c r="DA460" s="15">
        <v>0</v>
      </c>
      <c r="DB460" s="15">
        <f>SUM(CZ460:DA460)</f>
        <v>0</v>
      </c>
      <c r="DE460">
        <v>0</v>
      </c>
      <c r="DF460">
        <v>0</v>
      </c>
    </row>
    <row r="461" spans="1:110">
      <c r="A461" s="15">
        <v>127</v>
      </c>
      <c r="B461" s="22" t="s">
        <v>213</v>
      </c>
      <c r="D461" s="16">
        <v>372</v>
      </c>
      <c r="F461" s="16">
        <v>78</v>
      </c>
      <c r="G461" s="16"/>
      <c r="H461" s="16"/>
      <c r="I461" s="15">
        <v>3</v>
      </c>
      <c r="J461" s="15">
        <v>5</v>
      </c>
      <c r="K461" s="15">
        <f>SUM(I461:J461)</f>
        <v>8</v>
      </c>
      <c r="L461" s="15"/>
      <c r="M461" s="15"/>
      <c r="N461" s="15">
        <v>0</v>
      </c>
      <c r="O461" s="15">
        <v>0</v>
      </c>
      <c r="P461" s="15">
        <f>SUM(N461:O461)</f>
        <v>0</v>
      </c>
      <c r="Q461" s="15"/>
      <c r="R461" s="15"/>
      <c r="S461" s="15">
        <v>2</v>
      </c>
      <c r="T461" s="15">
        <v>3</v>
      </c>
      <c r="U461" s="15">
        <f>SUM(S461:T461)</f>
        <v>5</v>
      </c>
      <c r="V461" s="15"/>
      <c r="W461" s="15"/>
      <c r="X461" s="15">
        <v>3</v>
      </c>
      <c r="Y461" s="15">
        <v>5</v>
      </c>
      <c r="Z461" s="15">
        <f>SUM(X461:Y461)</f>
        <v>8</v>
      </c>
      <c r="AA461" s="17"/>
      <c r="AB461" s="17"/>
      <c r="AC461" s="15">
        <v>2</v>
      </c>
      <c r="AD461" s="15">
        <v>2</v>
      </c>
      <c r="AE461" s="15">
        <f>SUM(AC461:AD461)</f>
        <v>4</v>
      </c>
      <c r="AF461" s="17"/>
      <c r="AG461" s="17"/>
      <c r="AH461" s="15">
        <v>0</v>
      </c>
      <c r="AI461" s="15">
        <v>0</v>
      </c>
      <c r="AJ461" s="15">
        <f>SUM(AH461:AI461)</f>
        <v>0</v>
      </c>
      <c r="AL461" s="17"/>
      <c r="AM461" s="15">
        <v>0</v>
      </c>
      <c r="AN461" s="15">
        <v>0</v>
      </c>
      <c r="AO461" s="15">
        <f>SUM(AM461:AN461)</f>
        <v>0</v>
      </c>
      <c r="AR461" s="15">
        <v>0</v>
      </c>
      <c r="AS461" s="15">
        <v>0</v>
      </c>
      <c r="AT461" s="15">
        <f>SUM(AR461:AS461)</f>
        <v>0</v>
      </c>
      <c r="AW461" s="15">
        <v>0</v>
      </c>
      <c r="AX461" s="15">
        <v>0</v>
      </c>
      <c r="AY461" s="15">
        <f>SUM(AW461:AX461)</f>
        <v>0</v>
      </c>
      <c r="BB461" s="15">
        <v>3</v>
      </c>
      <c r="BC461" s="15">
        <v>5</v>
      </c>
      <c r="BD461" s="15">
        <f>SUM(BB461:BC461)</f>
        <v>8</v>
      </c>
      <c r="BG461" s="15">
        <v>0</v>
      </c>
      <c r="BH461" s="15">
        <v>0</v>
      </c>
      <c r="BI461" s="15">
        <f>SUM(BG461:BH461)</f>
        <v>0</v>
      </c>
      <c r="BJ461" s="15"/>
      <c r="BK461" s="15"/>
      <c r="BL461" s="15">
        <v>0</v>
      </c>
      <c r="BM461" s="15">
        <v>0</v>
      </c>
      <c r="BN461" s="15">
        <f>SUM(BL461:BM461)</f>
        <v>0</v>
      </c>
      <c r="BO461" s="15"/>
      <c r="BP461" s="15"/>
      <c r="BQ461" s="15">
        <v>3</v>
      </c>
      <c r="BR461" s="15">
        <v>5</v>
      </c>
      <c r="BS461" s="15">
        <f>SUM(BQ461:BR461)</f>
        <v>8</v>
      </c>
      <c r="BT461" s="15"/>
      <c r="BU461" s="15"/>
      <c r="BV461" s="15">
        <v>2</v>
      </c>
      <c r="BW461" s="15">
        <v>4</v>
      </c>
      <c r="BX461" s="19">
        <f>SUM(BV461:BW461)</f>
        <v>6</v>
      </c>
      <c r="BY461" s="15"/>
      <c r="BZ461" s="15"/>
      <c r="CA461" s="27">
        <v>2</v>
      </c>
      <c r="CB461" s="27">
        <v>3</v>
      </c>
      <c r="CC461" s="15">
        <f>SUM(CA461:CB461)</f>
        <v>5</v>
      </c>
      <c r="CD461" s="15"/>
      <c r="CE461" s="20"/>
      <c r="CF461" s="24">
        <v>0</v>
      </c>
      <c r="CG461" s="24">
        <v>0</v>
      </c>
      <c r="CH461" s="24">
        <f>SUM(CF461:CG461)</f>
        <v>0</v>
      </c>
      <c r="CK461" s="15">
        <v>0</v>
      </c>
      <c r="CL461" s="15">
        <v>0</v>
      </c>
      <c r="CM461" s="15">
        <f>SUM(CK461:CL461)</f>
        <v>0</v>
      </c>
      <c r="CP461" s="15">
        <v>3</v>
      </c>
      <c r="CQ461" s="15">
        <v>3</v>
      </c>
      <c r="CR461" s="15">
        <f>SUM(CP461:CQ461)</f>
        <v>6</v>
      </c>
      <c r="CT461" s="15" t="s">
        <v>257</v>
      </c>
      <c r="CU461" s="15">
        <v>2</v>
      </c>
      <c r="CV461" s="15">
        <v>5</v>
      </c>
      <c r="CW461" s="15">
        <f>SUM(CU461:CV461)</f>
        <v>7</v>
      </c>
      <c r="CZ461" s="15">
        <v>0</v>
      </c>
      <c r="DA461" s="15">
        <v>0</v>
      </c>
      <c r="DB461" s="15">
        <f>SUM(CZ461:DA461)</f>
        <v>0</v>
      </c>
      <c r="DE461">
        <v>0</v>
      </c>
      <c r="DF461">
        <v>0</v>
      </c>
    </row>
    <row r="462" spans="1:110">
      <c r="A462" s="15">
        <v>137</v>
      </c>
      <c r="B462" s="22" t="s">
        <v>222</v>
      </c>
      <c r="D462" s="16">
        <v>373</v>
      </c>
      <c r="F462" s="16">
        <v>87</v>
      </c>
      <c r="G462" s="16"/>
      <c r="H462" s="16"/>
      <c r="I462" s="15">
        <v>2</v>
      </c>
      <c r="J462" s="15">
        <v>5</v>
      </c>
      <c r="K462" s="15">
        <f>SUM(I462:J462)</f>
        <v>7</v>
      </c>
      <c r="L462" s="15">
        <f>MEDIAN(K462:K465)</f>
        <v>3.5</v>
      </c>
      <c r="M462" s="15"/>
      <c r="N462" s="15">
        <v>3</v>
      </c>
      <c r="O462" s="15">
        <v>5</v>
      </c>
      <c r="P462" s="15">
        <f>SUM(N462:O462)</f>
        <v>8</v>
      </c>
      <c r="Q462" s="15">
        <f>MEDIAN(P462:P465)</f>
        <v>8</v>
      </c>
      <c r="R462" s="15"/>
      <c r="S462" s="15">
        <v>2</v>
      </c>
      <c r="T462" s="15">
        <v>5</v>
      </c>
      <c r="U462" s="15">
        <f>SUM(S462:T462)</f>
        <v>7</v>
      </c>
      <c r="V462" s="15">
        <f>MEDIAN(U462:U465)</f>
        <v>5</v>
      </c>
      <c r="W462" s="15"/>
      <c r="X462" s="15">
        <v>0</v>
      </c>
      <c r="Y462" s="15">
        <v>0</v>
      </c>
      <c r="Z462" s="15">
        <f>SUM(X462:Y462)</f>
        <v>0</v>
      </c>
      <c r="AA462" s="17">
        <f>MEDIAN(Z462:Z465)</f>
        <v>0</v>
      </c>
      <c r="AB462" s="17"/>
      <c r="AC462" s="15">
        <v>1</v>
      </c>
      <c r="AD462" s="15">
        <v>5</v>
      </c>
      <c r="AE462" s="15">
        <f>SUM(AC462:AD462)</f>
        <v>6</v>
      </c>
      <c r="AF462" s="17">
        <f>MEDIAN(AE462:AE465)</f>
        <v>3</v>
      </c>
      <c r="AG462" s="17"/>
      <c r="AH462" s="15">
        <v>0</v>
      </c>
      <c r="AI462" s="15">
        <v>0</v>
      </c>
      <c r="AJ462" s="15">
        <f>SUM(AH462:AI462)</f>
        <v>0</v>
      </c>
      <c r="AK462" s="15">
        <f>MEDIAN(AJ462:AJ465)</f>
        <v>0</v>
      </c>
      <c r="AL462" s="17"/>
      <c r="AM462" s="15">
        <v>0</v>
      </c>
      <c r="AN462" s="15">
        <v>0</v>
      </c>
      <c r="AO462" s="15">
        <f>SUM(AM462:AN462)</f>
        <v>0</v>
      </c>
      <c r="AP462" s="15">
        <f>MEDIAN(AO462:AO465)</f>
        <v>0</v>
      </c>
      <c r="AR462" s="15">
        <v>0</v>
      </c>
      <c r="AS462" s="15">
        <v>0</v>
      </c>
      <c r="AT462" s="15">
        <f>SUM(AR462:AS462)</f>
        <v>0</v>
      </c>
      <c r="AU462" s="15">
        <f>MEDIAN(AT462:AT465)</f>
        <v>0</v>
      </c>
      <c r="AW462" s="15">
        <v>0</v>
      </c>
      <c r="AX462" s="15">
        <v>0</v>
      </c>
      <c r="AY462" s="15">
        <f>SUM(AW462:AX462)</f>
        <v>0</v>
      </c>
      <c r="AZ462" s="15">
        <f>MEDIAN(AY462:AY465)</f>
        <v>0</v>
      </c>
      <c r="BB462" s="15">
        <v>2</v>
      </c>
      <c r="BC462" s="15">
        <v>5</v>
      </c>
      <c r="BD462" s="15">
        <f>SUM(BB462:BC462)</f>
        <v>7</v>
      </c>
      <c r="BE462" s="15">
        <f>MEDIAN(BD462:BD465)</f>
        <v>7</v>
      </c>
      <c r="BG462" s="15">
        <v>0</v>
      </c>
      <c r="BH462" s="15">
        <v>0</v>
      </c>
      <c r="BI462" s="15">
        <f>SUM(BG462:BH462)</f>
        <v>0</v>
      </c>
      <c r="BJ462" s="15">
        <f>MEDIAN(BI462:BI465)</f>
        <v>0</v>
      </c>
      <c r="BK462" s="15"/>
      <c r="BL462" s="15">
        <v>0</v>
      </c>
      <c r="BM462" s="15">
        <v>0</v>
      </c>
      <c r="BN462" s="15">
        <f>SUM(BL462:BM462)</f>
        <v>0</v>
      </c>
      <c r="BO462" s="15">
        <f>MEDIAN(BN462:BN465)</f>
        <v>0</v>
      </c>
      <c r="BP462" s="15"/>
      <c r="BQ462" s="15">
        <v>3</v>
      </c>
      <c r="BR462" s="15">
        <v>5</v>
      </c>
      <c r="BS462" s="15">
        <f>SUM(BQ462:BR462)</f>
        <v>8</v>
      </c>
      <c r="BT462" s="15">
        <f>MEDIAN(BS462:BS465)</f>
        <v>8</v>
      </c>
      <c r="BU462" s="15"/>
      <c r="BV462" s="15">
        <v>3</v>
      </c>
      <c r="BW462" s="15">
        <v>5</v>
      </c>
      <c r="BX462" s="19">
        <f>SUM(BV462:BW462)</f>
        <v>8</v>
      </c>
      <c r="BY462" s="15">
        <f>MEDIAN(BX462:BX465)</f>
        <v>7.5</v>
      </c>
      <c r="BZ462" s="15"/>
      <c r="CA462" s="27">
        <v>0</v>
      </c>
      <c r="CB462" s="27">
        <v>0</v>
      </c>
      <c r="CC462" s="15">
        <f>SUM(CA462:CB462)</f>
        <v>0</v>
      </c>
      <c r="CD462" s="15">
        <f>MEDIAN(CC462:CC465)</f>
        <v>0</v>
      </c>
      <c r="CE462" s="20"/>
      <c r="CF462" s="24">
        <v>0</v>
      </c>
      <c r="CG462" s="24">
        <v>0</v>
      </c>
      <c r="CH462" s="24">
        <f>SUM(CF462:CG462)</f>
        <v>0</v>
      </c>
      <c r="CI462" s="24">
        <f>MEDIAN(CH462:CH465)</f>
        <v>0</v>
      </c>
      <c r="CK462" s="15">
        <v>0</v>
      </c>
      <c r="CL462" s="15">
        <v>0</v>
      </c>
      <c r="CM462" s="15">
        <f>SUM(CK462:CL462)</f>
        <v>0</v>
      </c>
      <c r="CN462" s="15">
        <f>MEDIAN(CM462:CM465)</f>
        <v>0</v>
      </c>
      <c r="CP462" s="15">
        <v>0</v>
      </c>
      <c r="CQ462" s="15">
        <v>0</v>
      </c>
      <c r="CR462" s="15">
        <f>SUM(CP462:CQ462)</f>
        <v>0</v>
      </c>
      <c r="CS462" s="15">
        <f>MEDIAN(CR462:CR465)</f>
        <v>0</v>
      </c>
      <c r="CT462" s="15" t="s">
        <v>257</v>
      </c>
      <c r="CU462" s="15">
        <v>0</v>
      </c>
      <c r="CV462" s="15">
        <v>0</v>
      </c>
      <c r="CW462" s="15">
        <f>SUM(CU462:CV462)</f>
        <v>0</v>
      </c>
      <c r="CX462" s="15">
        <f>MEDIAN(CW462:CW465)</f>
        <v>0</v>
      </c>
      <c r="CZ462" s="15">
        <v>0</v>
      </c>
      <c r="DA462" s="15">
        <v>0</v>
      </c>
      <c r="DB462" s="15">
        <f>SUM(CZ462:DA462)</f>
        <v>0</v>
      </c>
      <c r="DC462" s="15">
        <f>MEDIAN(DB462:DB465)</f>
        <v>0</v>
      </c>
      <c r="DE462">
        <v>0</v>
      </c>
      <c r="DF462">
        <v>0</v>
      </c>
    </row>
    <row r="463" spans="1:110">
      <c r="A463" s="15">
        <v>136</v>
      </c>
      <c r="B463" s="22" t="s">
        <v>221</v>
      </c>
      <c r="D463" s="16">
        <v>374</v>
      </c>
      <c r="F463" s="16">
        <v>86</v>
      </c>
      <c r="G463" s="16"/>
      <c r="H463" s="16"/>
      <c r="I463" s="15">
        <v>0</v>
      </c>
      <c r="J463" s="15">
        <v>0</v>
      </c>
      <c r="K463" s="15">
        <f>SUM(I463:J463)</f>
        <v>0</v>
      </c>
      <c r="L463" s="15">
        <f>MEDIAN(K463:K466)</f>
        <v>0</v>
      </c>
      <c r="M463" s="15"/>
      <c r="N463" s="15" t="s">
        <v>124</v>
      </c>
      <c r="O463" s="15" t="s">
        <v>124</v>
      </c>
      <c r="P463" s="15" t="s">
        <v>124</v>
      </c>
      <c r="Q463" s="15">
        <f>MEDIAN(P463:P466)</f>
        <v>7.5</v>
      </c>
      <c r="R463" s="15"/>
      <c r="S463" s="15">
        <v>0</v>
      </c>
      <c r="T463" s="15">
        <v>0</v>
      </c>
      <c r="U463" s="15">
        <f>SUM(S463:T463)</f>
        <v>0</v>
      </c>
      <c r="V463" s="15">
        <f>MEDIAN(U463:U466)</f>
        <v>3</v>
      </c>
      <c r="W463" s="15"/>
      <c r="X463" s="15">
        <v>0</v>
      </c>
      <c r="Y463" s="15">
        <v>0</v>
      </c>
      <c r="Z463" s="15">
        <f>SUM(X463:Y463)</f>
        <v>0</v>
      </c>
      <c r="AA463" s="17">
        <f>MEDIAN(Z463:Z466)</f>
        <v>0</v>
      </c>
      <c r="AB463" s="17"/>
      <c r="AC463" s="15">
        <v>0</v>
      </c>
      <c r="AD463" s="15">
        <v>0</v>
      </c>
      <c r="AE463" s="15">
        <f>SUM(AC463:AD463)</f>
        <v>0</v>
      </c>
      <c r="AF463" s="17">
        <f>MEDIAN(AE463:AE466)</f>
        <v>0</v>
      </c>
      <c r="AG463" s="17"/>
      <c r="AH463" s="15">
        <v>3</v>
      </c>
      <c r="AI463" s="15">
        <v>5</v>
      </c>
      <c r="AJ463" s="15">
        <f>SUM(AH463:AI463)</f>
        <v>8</v>
      </c>
      <c r="AK463" s="15">
        <f>MEDIAN(AJ463:AJ466)</f>
        <v>0</v>
      </c>
      <c r="AL463" s="17"/>
      <c r="AM463" s="15">
        <v>0</v>
      </c>
      <c r="AN463" s="15">
        <v>0</v>
      </c>
      <c r="AO463" s="15">
        <f>SUM(AM463:AN463)</f>
        <v>0</v>
      </c>
      <c r="AP463" s="15">
        <f>MEDIAN(AO463:AO466)</f>
        <v>0</v>
      </c>
      <c r="AR463" s="15">
        <v>0</v>
      </c>
      <c r="AS463" s="15">
        <v>0</v>
      </c>
      <c r="AT463" s="15">
        <f>SUM(AR463:AS463)</f>
        <v>0</v>
      </c>
      <c r="AU463" s="15">
        <f>MEDIAN(AT463:AT466)</f>
        <v>0</v>
      </c>
      <c r="AW463" s="15">
        <v>0</v>
      </c>
      <c r="AX463" s="15">
        <v>0</v>
      </c>
      <c r="AY463" s="15">
        <f>SUM(AW463:AX463)</f>
        <v>0</v>
      </c>
      <c r="AZ463" s="15">
        <f>MEDIAN(AY463:AY466)</f>
        <v>0</v>
      </c>
      <c r="BB463" s="15">
        <v>2</v>
      </c>
      <c r="BC463" s="15">
        <v>5</v>
      </c>
      <c r="BD463" s="15">
        <f>SUM(BB463:BC463)</f>
        <v>7</v>
      </c>
      <c r="BE463" s="15">
        <f>MEDIAN(BD463:BD466)</f>
        <v>7</v>
      </c>
      <c r="BG463" s="15">
        <v>0</v>
      </c>
      <c r="BH463" s="15">
        <v>0</v>
      </c>
      <c r="BI463" s="15">
        <f>SUM(BG463:BH463)</f>
        <v>0</v>
      </c>
      <c r="BJ463" s="15">
        <f>MEDIAN(BI463:BI466)</f>
        <v>0</v>
      </c>
      <c r="BK463" s="15"/>
      <c r="BL463" s="15">
        <v>0</v>
      </c>
      <c r="BM463" s="15">
        <v>0</v>
      </c>
      <c r="BN463" s="15">
        <f>SUM(BL463:BM463)</f>
        <v>0</v>
      </c>
      <c r="BO463" s="15">
        <f>MEDIAN(BN463:BN466)</f>
        <v>0</v>
      </c>
      <c r="BP463" s="15"/>
      <c r="BQ463" s="15">
        <v>3</v>
      </c>
      <c r="BR463" s="15">
        <v>5</v>
      </c>
      <c r="BS463" s="15">
        <f>SUM(BQ463:BR463)</f>
        <v>8</v>
      </c>
      <c r="BT463" s="15">
        <f>MEDIAN(BS463:BS466)</f>
        <v>8</v>
      </c>
      <c r="BU463" s="15"/>
      <c r="BV463" s="15">
        <v>3</v>
      </c>
      <c r="BW463" s="15">
        <v>1</v>
      </c>
      <c r="BX463" s="19">
        <f>SUM(BV463:BW463)</f>
        <v>4</v>
      </c>
      <c r="BY463" s="15">
        <f>MEDIAN(BX463:BX466)</f>
        <v>7</v>
      </c>
      <c r="BZ463" s="15"/>
      <c r="CA463" s="27">
        <v>0</v>
      </c>
      <c r="CB463" s="27">
        <v>0</v>
      </c>
      <c r="CC463" s="15">
        <f>SUM(CA463:CB463)</f>
        <v>0</v>
      </c>
      <c r="CD463" s="15">
        <f>MEDIAN(CC463:CC466)</f>
        <v>0</v>
      </c>
      <c r="CE463" s="20"/>
      <c r="CF463" s="24">
        <v>0</v>
      </c>
      <c r="CG463" s="24">
        <v>0</v>
      </c>
      <c r="CH463" s="24">
        <f>SUM(CF463:CG463)</f>
        <v>0</v>
      </c>
      <c r="CI463" s="24">
        <f>MEDIAN(CH463:CH466)</f>
        <v>0</v>
      </c>
      <c r="CK463" s="15">
        <v>0</v>
      </c>
      <c r="CL463" s="15">
        <v>0</v>
      </c>
      <c r="CM463" s="15">
        <f>SUM(CK463:CL463)</f>
        <v>0</v>
      </c>
      <c r="CN463" s="15">
        <f>MEDIAN(CM463:CM466)</f>
        <v>0</v>
      </c>
      <c r="CP463" s="15">
        <v>2</v>
      </c>
      <c r="CQ463" s="15">
        <v>2</v>
      </c>
      <c r="CR463" s="15">
        <f>SUM(CP463:CQ463)</f>
        <v>4</v>
      </c>
      <c r="CS463" s="15">
        <f>MEDIAN(CR463:CR466)</f>
        <v>0</v>
      </c>
      <c r="CT463" s="15" t="s">
        <v>257</v>
      </c>
      <c r="CU463" s="15">
        <v>0</v>
      </c>
      <c r="CV463" s="15">
        <v>0</v>
      </c>
      <c r="CW463" s="15">
        <f>SUM(CU463:CV463)</f>
        <v>0</v>
      </c>
      <c r="CX463" s="15">
        <f>MEDIAN(CW463:CW466)</f>
        <v>0</v>
      </c>
      <c r="CZ463" s="15">
        <v>0</v>
      </c>
      <c r="DA463" s="15">
        <v>0</v>
      </c>
      <c r="DB463" s="15">
        <f>SUM(CZ463:DA463)</f>
        <v>0</v>
      </c>
      <c r="DC463" s="15">
        <f>MEDIAN(DB463:DB466)</f>
        <v>0</v>
      </c>
      <c r="DE463">
        <v>3</v>
      </c>
      <c r="DF463">
        <v>5</v>
      </c>
    </row>
    <row r="464" spans="1:110">
      <c r="A464" s="15">
        <v>135</v>
      </c>
      <c r="B464" s="22" t="s">
        <v>220</v>
      </c>
      <c r="D464" s="16">
        <v>375</v>
      </c>
      <c r="F464" s="16">
        <v>85</v>
      </c>
      <c r="G464" s="16"/>
      <c r="H464" s="16"/>
      <c r="I464" s="15">
        <v>0</v>
      </c>
      <c r="J464" s="15">
        <v>0</v>
      </c>
      <c r="K464" s="15">
        <f>SUM(I464:J464)</f>
        <v>0</v>
      </c>
      <c r="L464" s="15">
        <f>MEDIAN(K464:K467)</f>
        <v>0</v>
      </c>
      <c r="M464" s="15"/>
      <c r="N464" s="15">
        <v>3</v>
      </c>
      <c r="O464" s="15">
        <v>5</v>
      </c>
      <c r="P464" s="15">
        <f>SUM(N464:O464)</f>
        <v>8</v>
      </c>
      <c r="Q464" s="15">
        <f>MEDIAN(P464:P467)</f>
        <v>8</v>
      </c>
      <c r="R464" s="15"/>
      <c r="S464" s="15">
        <v>2</v>
      </c>
      <c r="T464" s="15">
        <v>1</v>
      </c>
      <c r="U464" s="15">
        <f>SUM(S464:T464)</f>
        <v>3</v>
      </c>
      <c r="V464" s="15">
        <f>MEDIAN(U464:U467)</f>
        <v>3</v>
      </c>
      <c r="W464" s="15"/>
      <c r="X464" s="15">
        <v>0</v>
      </c>
      <c r="Y464" s="15">
        <v>0</v>
      </c>
      <c r="Z464" s="15">
        <f>SUM(X464:Y464)</f>
        <v>0</v>
      </c>
      <c r="AA464" s="17">
        <f>MEDIAN(Z464:Z467)</f>
        <v>0</v>
      </c>
      <c r="AB464" s="17"/>
      <c r="AC464" s="15">
        <v>0</v>
      </c>
      <c r="AD464" s="15">
        <v>0</v>
      </c>
      <c r="AE464" s="15">
        <f>SUM(AC464:AD464)</f>
        <v>0</v>
      </c>
      <c r="AF464" s="17">
        <f>MEDIAN(AE464:AE467)</f>
        <v>0</v>
      </c>
      <c r="AG464" s="17"/>
      <c r="AH464" s="15">
        <v>0</v>
      </c>
      <c r="AI464" s="15">
        <v>0</v>
      </c>
      <c r="AJ464" s="15">
        <f>SUM(AH464:AI464)</f>
        <v>0</v>
      </c>
      <c r="AK464" s="15">
        <f>MEDIAN(AJ464:AJ467)</f>
        <v>0</v>
      </c>
      <c r="AL464" s="17"/>
      <c r="AM464" s="15">
        <v>0</v>
      </c>
      <c r="AN464" s="15">
        <v>0</v>
      </c>
      <c r="AO464" s="15">
        <f>SUM(AM464:AN464)</f>
        <v>0</v>
      </c>
      <c r="AP464" s="15">
        <f>MEDIAN(AO464:AO467)</f>
        <v>0</v>
      </c>
      <c r="AR464" s="15">
        <v>0</v>
      </c>
      <c r="AS464" s="15">
        <v>0</v>
      </c>
      <c r="AT464" s="15">
        <f>SUM(AR464:AS464)</f>
        <v>0</v>
      </c>
      <c r="AU464" s="15">
        <f>MEDIAN(AT464:AT467)</f>
        <v>0</v>
      </c>
      <c r="AW464" s="15">
        <v>0</v>
      </c>
      <c r="AX464" s="15">
        <v>0</v>
      </c>
      <c r="AY464" s="15">
        <f>SUM(AW464:AX464)</f>
        <v>0</v>
      </c>
      <c r="AZ464" s="15">
        <f>MEDIAN(AY464:AY467)</f>
        <v>0</v>
      </c>
      <c r="BB464" s="15">
        <v>0</v>
      </c>
      <c r="BC464" s="15">
        <v>0</v>
      </c>
      <c r="BD464" s="15">
        <f>SUM(BB464:BC464)</f>
        <v>0</v>
      </c>
      <c r="BE464" s="15">
        <f>MEDIAN(BD464:BD467)</f>
        <v>0</v>
      </c>
      <c r="BG464" s="15">
        <v>0</v>
      </c>
      <c r="BH464" s="15">
        <v>0</v>
      </c>
      <c r="BI464" s="15">
        <f>SUM(BG464:BH464)</f>
        <v>0</v>
      </c>
      <c r="BJ464" s="15">
        <f>MEDIAN(BI464:BI467)</f>
        <v>0</v>
      </c>
      <c r="BK464" s="15"/>
      <c r="BL464" s="15">
        <v>0</v>
      </c>
      <c r="BM464" s="15">
        <v>0</v>
      </c>
      <c r="BN464" s="15">
        <f>SUM(BL464:BM464)</f>
        <v>0</v>
      </c>
      <c r="BO464" s="15">
        <f>MEDIAN(BN464:BN467)</f>
        <v>0</v>
      </c>
      <c r="BP464" s="15"/>
      <c r="BQ464" s="15">
        <v>3</v>
      </c>
      <c r="BR464" s="15">
        <v>5</v>
      </c>
      <c r="BS464" s="15">
        <f>SUM(BQ464:BR464)</f>
        <v>8</v>
      </c>
      <c r="BT464" s="15">
        <f>MEDIAN(BS464:BS467)</f>
        <v>8</v>
      </c>
      <c r="BU464" s="15"/>
      <c r="BV464" s="15">
        <v>2</v>
      </c>
      <c r="BW464" s="15">
        <v>5</v>
      </c>
      <c r="BX464" s="19">
        <f>SUM(BV464:BW464)</f>
        <v>7</v>
      </c>
      <c r="BY464" s="15">
        <f>MEDIAN(BX464:BX467)</f>
        <v>7</v>
      </c>
      <c r="BZ464" s="15"/>
      <c r="CA464" s="27">
        <v>2</v>
      </c>
      <c r="CB464" s="27">
        <v>2</v>
      </c>
      <c r="CC464" s="15">
        <f>SUM(CA464:CB464)</f>
        <v>4</v>
      </c>
      <c r="CD464" s="15">
        <f>MEDIAN(CC464:CC467)</f>
        <v>0</v>
      </c>
      <c r="CE464" s="20"/>
      <c r="CF464" s="24">
        <v>0</v>
      </c>
      <c r="CG464" s="24">
        <v>0</v>
      </c>
      <c r="CH464" s="24">
        <f>SUM(CF464:CG464)</f>
        <v>0</v>
      </c>
      <c r="CI464" s="24">
        <f>MEDIAN(CH464:CH467)</f>
        <v>0</v>
      </c>
      <c r="CK464" s="15">
        <v>0</v>
      </c>
      <c r="CL464" s="15">
        <v>0</v>
      </c>
      <c r="CM464" s="15">
        <f>SUM(CK464:CL464)</f>
        <v>0</v>
      </c>
      <c r="CN464" s="15">
        <f>MEDIAN(CM464:CM467)</f>
        <v>0</v>
      </c>
      <c r="CP464" s="15">
        <v>0</v>
      </c>
      <c r="CQ464" s="15">
        <v>0</v>
      </c>
      <c r="CR464" s="15">
        <f>SUM(CP464:CQ464)</f>
        <v>0</v>
      </c>
      <c r="CS464" s="15">
        <f>MEDIAN(CR464:CR467)</f>
        <v>0</v>
      </c>
      <c r="CT464" s="15" t="s">
        <v>257</v>
      </c>
      <c r="CU464" s="15">
        <v>1</v>
      </c>
      <c r="CV464" s="15">
        <v>1</v>
      </c>
      <c r="CW464" s="15">
        <f>SUM(CU464:CV464)</f>
        <v>2</v>
      </c>
      <c r="CX464" s="15">
        <f>MEDIAN(CW464:CW467)</f>
        <v>0</v>
      </c>
      <c r="CZ464" s="15">
        <v>2</v>
      </c>
      <c r="DA464" s="15">
        <v>4</v>
      </c>
      <c r="DB464" s="15">
        <f>SUM(CZ464:DA464)</f>
        <v>6</v>
      </c>
      <c r="DC464" s="15">
        <f>MEDIAN(DB464:DB467)</f>
        <v>3</v>
      </c>
      <c r="DE464">
        <v>0</v>
      </c>
      <c r="DF464">
        <v>0</v>
      </c>
    </row>
    <row r="465" spans="1:110">
      <c r="A465" s="15">
        <v>137</v>
      </c>
      <c r="B465" s="22" t="s">
        <v>222</v>
      </c>
      <c r="D465" s="16">
        <v>376</v>
      </c>
      <c r="F465" s="16">
        <v>87</v>
      </c>
      <c r="G465" s="16"/>
      <c r="H465" s="16"/>
      <c r="I465" s="15">
        <v>3</v>
      </c>
      <c r="J465" s="15">
        <v>5</v>
      </c>
      <c r="K465" s="15">
        <f>SUM(I465:J465)</f>
        <v>8</v>
      </c>
      <c r="L465" s="15"/>
      <c r="M465" s="15"/>
      <c r="N465" s="15">
        <v>2</v>
      </c>
      <c r="O465" s="15">
        <v>5</v>
      </c>
      <c r="P465" s="15">
        <f>SUM(N465:O465)</f>
        <v>7</v>
      </c>
      <c r="Q465" s="15"/>
      <c r="R465" s="15"/>
      <c r="S465" s="15">
        <v>2</v>
      </c>
      <c r="T465" s="15">
        <v>5</v>
      </c>
      <c r="U465" s="15">
        <f>SUM(S465:T465)</f>
        <v>7</v>
      </c>
      <c r="V465" s="15"/>
      <c r="W465" s="15"/>
      <c r="X465" s="15">
        <v>1</v>
      </c>
      <c r="Y465" s="15">
        <v>1</v>
      </c>
      <c r="Z465" s="15">
        <f>SUM(X465:Y465)</f>
        <v>2</v>
      </c>
      <c r="AA465" s="17"/>
      <c r="AB465" s="17"/>
      <c r="AC465" s="15">
        <v>1</v>
      </c>
      <c r="AD465" s="15">
        <v>5</v>
      </c>
      <c r="AE465" s="15">
        <f>SUM(AC465:AD465)</f>
        <v>6</v>
      </c>
      <c r="AF465" s="17"/>
      <c r="AG465" s="17"/>
      <c r="AH465" s="15">
        <v>0</v>
      </c>
      <c r="AI465" s="15">
        <v>0</v>
      </c>
      <c r="AJ465" s="15">
        <f>SUM(AH465:AI465)</f>
        <v>0</v>
      </c>
      <c r="AL465" s="17"/>
      <c r="AM465" s="15">
        <v>0</v>
      </c>
      <c r="AN465" s="15">
        <v>0</v>
      </c>
      <c r="AO465" s="15">
        <f>SUM(AM465:AN465)</f>
        <v>0</v>
      </c>
      <c r="AR465" s="15">
        <v>0</v>
      </c>
      <c r="AS465" s="15">
        <v>0</v>
      </c>
      <c r="AT465" s="15">
        <f>SUM(AR465:AS465)</f>
        <v>0</v>
      </c>
      <c r="AW465" s="15">
        <v>0</v>
      </c>
      <c r="AX465" s="15">
        <v>0</v>
      </c>
      <c r="AY465" s="15">
        <f>SUM(AW465:AX465)</f>
        <v>0</v>
      </c>
      <c r="BB465" s="15">
        <v>3</v>
      </c>
      <c r="BC465" s="15">
        <v>5</v>
      </c>
      <c r="BD465" s="15">
        <f>SUM(BB465:BC465)</f>
        <v>8</v>
      </c>
      <c r="BG465" s="15">
        <v>0</v>
      </c>
      <c r="BH465" s="15">
        <v>0</v>
      </c>
      <c r="BI465" s="15">
        <f>SUM(BG465:BH465)</f>
        <v>0</v>
      </c>
      <c r="BJ465" s="15"/>
      <c r="BK465" s="15"/>
      <c r="BL465" s="15">
        <v>0</v>
      </c>
      <c r="BM465" s="15">
        <v>0</v>
      </c>
      <c r="BN465" s="15">
        <f>SUM(BL465:BM465)</f>
        <v>0</v>
      </c>
      <c r="BO465" s="15"/>
      <c r="BP465" s="15"/>
      <c r="BQ465" s="15">
        <v>3</v>
      </c>
      <c r="BR465" s="15">
        <v>5</v>
      </c>
      <c r="BS465" s="15">
        <f>SUM(BQ465:BR465)</f>
        <v>8</v>
      </c>
      <c r="BT465" s="15"/>
      <c r="BU465" s="15"/>
      <c r="BV465" s="15">
        <v>3</v>
      </c>
      <c r="BW465" s="15">
        <v>5</v>
      </c>
      <c r="BX465" s="19">
        <f>SUM(BV465:BW465)</f>
        <v>8</v>
      </c>
      <c r="BY465" s="15"/>
      <c r="BZ465" s="15"/>
      <c r="CA465" s="27">
        <v>0</v>
      </c>
      <c r="CB465" s="27">
        <v>0</v>
      </c>
      <c r="CC465" s="15">
        <f>SUM(CA465:CB465)</f>
        <v>0</v>
      </c>
      <c r="CD465" s="15"/>
      <c r="CE465" s="20"/>
      <c r="CF465" s="24">
        <v>0</v>
      </c>
      <c r="CG465" s="24">
        <v>0</v>
      </c>
      <c r="CH465" s="24">
        <f>SUM(CF465:CG465)</f>
        <v>0</v>
      </c>
      <c r="CK465" s="15">
        <v>0</v>
      </c>
      <c r="CL465" s="15">
        <v>0</v>
      </c>
      <c r="CM465" s="15">
        <f>SUM(CK465:CL465)</f>
        <v>0</v>
      </c>
      <c r="CP465" s="15">
        <v>0</v>
      </c>
      <c r="CQ465" s="15">
        <v>0</v>
      </c>
      <c r="CR465" s="15">
        <f>SUM(CP465:CQ465)</f>
        <v>0</v>
      </c>
      <c r="CT465" s="15" t="s">
        <v>257</v>
      </c>
      <c r="CU465" s="15">
        <v>0</v>
      </c>
      <c r="CV465" s="15">
        <v>0</v>
      </c>
      <c r="CW465" s="15">
        <f>SUM(CU465:CV465)</f>
        <v>0</v>
      </c>
      <c r="CZ465" s="15">
        <v>0</v>
      </c>
      <c r="DA465" s="15">
        <v>0</v>
      </c>
      <c r="DB465" s="15">
        <f>SUM(CZ465:DA465)</f>
        <v>0</v>
      </c>
      <c r="DE465">
        <v>0</v>
      </c>
      <c r="DF465">
        <v>0</v>
      </c>
    </row>
    <row r="466" spans="1:110">
      <c r="A466" s="15">
        <v>136</v>
      </c>
      <c r="B466" s="22" t="s">
        <v>221</v>
      </c>
      <c r="D466" s="16">
        <v>377</v>
      </c>
      <c r="F466" s="16">
        <v>86</v>
      </c>
      <c r="G466" s="16"/>
      <c r="H466" s="16"/>
      <c r="I466" s="15" t="s">
        <v>124</v>
      </c>
      <c r="J466" s="15" t="s">
        <v>124</v>
      </c>
      <c r="K466" s="15" t="s">
        <v>124</v>
      </c>
      <c r="L466" s="15"/>
      <c r="M466" s="15"/>
      <c r="N466" s="15" t="s">
        <v>124</v>
      </c>
      <c r="O466" s="15" t="s">
        <v>124</v>
      </c>
      <c r="P466" s="15" t="s">
        <v>124</v>
      </c>
      <c r="Q466" s="15"/>
      <c r="R466" s="15"/>
      <c r="S466" s="15" t="s">
        <v>124</v>
      </c>
      <c r="T466" s="15" t="s">
        <v>124</v>
      </c>
      <c r="U466" s="15" t="s">
        <v>124</v>
      </c>
      <c r="V466" s="15"/>
      <c r="W466" s="15"/>
      <c r="X466" s="15" t="s">
        <v>124</v>
      </c>
      <c r="Y466" s="15" t="s">
        <v>124</v>
      </c>
      <c r="Z466" s="15" t="s">
        <v>124</v>
      </c>
      <c r="AA466" s="17"/>
      <c r="AB466" s="17"/>
      <c r="AC466" s="15" t="s">
        <v>124</v>
      </c>
      <c r="AD466" s="15" t="s">
        <v>124</v>
      </c>
      <c r="AE466" s="15" t="s">
        <v>124</v>
      </c>
      <c r="AF466" s="17"/>
      <c r="AG466" s="17"/>
      <c r="AH466" s="15" t="s">
        <v>124</v>
      </c>
      <c r="AI466" s="15" t="s">
        <v>124</v>
      </c>
      <c r="AJ466" s="19" t="s">
        <v>124</v>
      </c>
      <c r="AL466" s="17"/>
      <c r="AM466" s="15" t="s">
        <v>124</v>
      </c>
      <c r="AN466" s="15" t="s">
        <v>124</v>
      </c>
      <c r="AO466" s="19" t="s">
        <v>124</v>
      </c>
      <c r="AR466" s="15" t="s">
        <v>124</v>
      </c>
      <c r="AS466" s="15" t="s">
        <v>124</v>
      </c>
      <c r="AT466" s="19" t="s">
        <v>124</v>
      </c>
      <c r="AW466" s="15" t="s">
        <v>124</v>
      </c>
      <c r="AX466" s="15" t="s">
        <v>124</v>
      </c>
      <c r="AY466" s="19" t="s">
        <v>124</v>
      </c>
      <c r="BB466" s="15" t="s">
        <v>124</v>
      </c>
      <c r="BC466" s="15" t="s">
        <v>124</v>
      </c>
      <c r="BD466" s="19" t="s">
        <v>124</v>
      </c>
      <c r="BG466" s="15" t="s">
        <v>124</v>
      </c>
      <c r="BH466" s="15" t="s">
        <v>124</v>
      </c>
      <c r="BI466" s="19" t="s">
        <v>124</v>
      </c>
      <c r="BJ466" s="15"/>
      <c r="BK466" s="15"/>
      <c r="BL466" s="15" t="s">
        <v>124</v>
      </c>
      <c r="BM466" s="15" t="s">
        <v>124</v>
      </c>
      <c r="BN466" s="19" t="s">
        <v>124</v>
      </c>
      <c r="BO466" s="15"/>
      <c r="BP466" s="15"/>
      <c r="BQ466" s="15" t="s">
        <v>124</v>
      </c>
      <c r="BR466" s="15" t="s">
        <v>124</v>
      </c>
      <c r="BS466" s="19" t="s">
        <v>124</v>
      </c>
      <c r="BT466" s="15"/>
      <c r="BU466" s="15"/>
      <c r="BV466" s="15" t="s">
        <v>124</v>
      </c>
      <c r="BW466" s="15" t="s">
        <v>124</v>
      </c>
      <c r="BX466" s="19" t="s">
        <v>124</v>
      </c>
      <c r="BY466" s="15"/>
      <c r="BZ466" s="15"/>
      <c r="CA466" s="27" t="s">
        <v>124</v>
      </c>
      <c r="CB466" s="27" t="s">
        <v>124</v>
      </c>
      <c r="CC466" s="19" t="s">
        <v>124</v>
      </c>
      <c r="CD466" s="15"/>
      <c r="CE466" s="20"/>
      <c r="CF466" s="24" t="s">
        <v>124</v>
      </c>
      <c r="CG466" s="24" t="s">
        <v>124</v>
      </c>
      <c r="CH466" s="15" t="s">
        <v>124</v>
      </c>
      <c r="CK466" s="19" t="s">
        <v>124</v>
      </c>
      <c r="CL466" s="19" t="s">
        <v>124</v>
      </c>
      <c r="CM466" s="19" t="s">
        <v>124</v>
      </c>
      <c r="CP466" s="19" t="s">
        <v>124</v>
      </c>
      <c r="CQ466" s="19" t="s">
        <v>124</v>
      </c>
      <c r="CR466" s="19" t="s">
        <v>124</v>
      </c>
      <c r="CT466" s="15" t="s">
        <v>257</v>
      </c>
      <c r="CU466" s="19" t="s">
        <v>124</v>
      </c>
      <c r="CV466" s="19" t="s">
        <v>124</v>
      </c>
      <c r="CW466" s="15" t="s">
        <v>124</v>
      </c>
      <c r="CZ466" s="19" t="s">
        <v>124</v>
      </c>
      <c r="DA466" s="19" t="s">
        <v>124</v>
      </c>
      <c r="DE466" t="s">
        <v>124</v>
      </c>
      <c r="DF466" t="s">
        <v>124</v>
      </c>
    </row>
    <row r="467" spans="1:110">
      <c r="A467" s="15">
        <v>135</v>
      </c>
      <c r="B467" s="22" t="s">
        <v>220</v>
      </c>
      <c r="D467" s="16">
        <v>378</v>
      </c>
      <c r="F467" s="16">
        <v>85</v>
      </c>
      <c r="G467" s="16"/>
      <c r="H467" s="16"/>
      <c r="I467" s="15">
        <v>0</v>
      </c>
      <c r="J467" s="15">
        <v>0</v>
      </c>
      <c r="K467" s="15">
        <f>SUM(I467:J467)</f>
        <v>0</v>
      </c>
      <c r="L467" s="15"/>
      <c r="M467" s="15"/>
      <c r="N467" s="15">
        <v>3</v>
      </c>
      <c r="O467" s="15">
        <v>5</v>
      </c>
      <c r="P467" s="15">
        <f>SUM(N467:O467)</f>
        <v>8</v>
      </c>
      <c r="Q467" s="15"/>
      <c r="R467" s="15"/>
      <c r="S467" s="15">
        <v>1</v>
      </c>
      <c r="T467" s="15">
        <v>2</v>
      </c>
      <c r="U467" s="15">
        <f>SUM(S467:T467)</f>
        <v>3</v>
      </c>
      <c r="V467" s="15"/>
      <c r="W467" s="15"/>
      <c r="X467" s="15">
        <v>0</v>
      </c>
      <c r="Y467" s="15">
        <v>0</v>
      </c>
      <c r="Z467" s="15">
        <f>SUM(X467:Y467)</f>
        <v>0</v>
      </c>
      <c r="AA467" s="17"/>
      <c r="AB467" s="17"/>
      <c r="AC467" s="15">
        <v>0</v>
      </c>
      <c r="AD467" s="15">
        <v>0</v>
      </c>
      <c r="AE467" s="15">
        <f>SUM(AC467:AD467)</f>
        <v>0</v>
      </c>
      <c r="AF467" s="17"/>
      <c r="AG467" s="17"/>
      <c r="AH467" s="15">
        <v>0</v>
      </c>
      <c r="AI467" s="15">
        <v>0</v>
      </c>
      <c r="AJ467" s="15">
        <f>SUM(AH467:AI467)</f>
        <v>0</v>
      </c>
      <c r="AL467" s="17"/>
      <c r="AM467" s="15">
        <v>0</v>
      </c>
      <c r="AN467" s="15">
        <v>0</v>
      </c>
      <c r="AO467" s="15">
        <f>SUM(AM467:AN467)</f>
        <v>0</v>
      </c>
      <c r="AR467" s="15">
        <v>1</v>
      </c>
      <c r="AS467" s="15">
        <v>1</v>
      </c>
      <c r="AT467" s="15">
        <f>SUM(AR467:AS467)</f>
        <v>2</v>
      </c>
      <c r="AW467" s="15">
        <v>0</v>
      </c>
      <c r="AX467" s="15">
        <v>0</v>
      </c>
      <c r="AY467" s="15">
        <f>SUM(AW467:AX467)</f>
        <v>0</v>
      </c>
      <c r="BB467" s="15">
        <v>0</v>
      </c>
      <c r="BC467" s="15">
        <v>0</v>
      </c>
      <c r="BD467" s="15">
        <f>SUM(BB467:BC467)</f>
        <v>0</v>
      </c>
      <c r="BG467" s="15">
        <v>0</v>
      </c>
      <c r="BH467" s="15">
        <v>0</v>
      </c>
      <c r="BI467" s="15">
        <f>SUM(BG467:BH467)</f>
        <v>0</v>
      </c>
      <c r="BJ467" s="15"/>
      <c r="BK467" s="15"/>
      <c r="BL467" s="15">
        <v>0</v>
      </c>
      <c r="BM467" s="15">
        <v>0</v>
      </c>
      <c r="BN467" s="15">
        <f>SUM(BL467:BM467)</f>
        <v>0</v>
      </c>
      <c r="BO467" s="15"/>
      <c r="BP467" s="15"/>
      <c r="BQ467" s="15">
        <v>3</v>
      </c>
      <c r="BR467" s="15">
        <v>5</v>
      </c>
      <c r="BS467" s="15">
        <f>SUM(BQ467:BR467)</f>
        <v>8</v>
      </c>
      <c r="BT467" s="15"/>
      <c r="BU467" s="15"/>
      <c r="BV467" s="15">
        <v>2</v>
      </c>
      <c r="BW467" s="15">
        <v>4</v>
      </c>
      <c r="BX467" s="19">
        <f>SUM(BV467:BW467)</f>
        <v>6</v>
      </c>
      <c r="BY467" s="15"/>
      <c r="BZ467" s="15"/>
      <c r="CA467" s="27">
        <v>0</v>
      </c>
      <c r="CB467" s="27">
        <v>0</v>
      </c>
      <c r="CC467" s="15">
        <f>SUM(CA467:CB467)</f>
        <v>0</v>
      </c>
      <c r="CD467" s="15"/>
      <c r="CE467" s="20"/>
      <c r="CF467" s="24">
        <v>0</v>
      </c>
      <c r="CG467" s="24">
        <v>0</v>
      </c>
      <c r="CH467" s="24">
        <f>SUM(CF467:CG467)</f>
        <v>0</v>
      </c>
      <c r="CK467" s="15">
        <v>0</v>
      </c>
      <c r="CL467" s="15">
        <v>0</v>
      </c>
      <c r="CM467" s="15">
        <f>SUM(CK467:CL467)</f>
        <v>0</v>
      </c>
      <c r="CP467" s="19" t="s">
        <v>124</v>
      </c>
      <c r="CQ467" s="19" t="s">
        <v>124</v>
      </c>
      <c r="CR467" s="19" t="s">
        <v>124</v>
      </c>
      <c r="CT467" s="15" t="s">
        <v>257</v>
      </c>
      <c r="CU467" s="15">
        <v>0</v>
      </c>
      <c r="CV467" s="15">
        <v>0</v>
      </c>
      <c r="CW467" s="15">
        <f>SUM(CU467:CV467)</f>
        <v>0</v>
      </c>
      <c r="CZ467" s="19" t="s">
        <v>124</v>
      </c>
      <c r="DA467" s="19" t="s">
        <v>124</v>
      </c>
      <c r="DE467">
        <v>0</v>
      </c>
      <c r="DF467">
        <v>0</v>
      </c>
    </row>
    <row r="468" spans="1:110">
      <c r="A468" s="15">
        <v>122</v>
      </c>
      <c r="B468" s="22" t="s">
        <v>208</v>
      </c>
      <c r="D468" s="16">
        <v>379</v>
      </c>
      <c r="F468" s="16">
        <v>73</v>
      </c>
      <c r="G468" s="16"/>
      <c r="H468" s="16"/>
      <c r="I468" s="15">
        <v>3</v>
      </c>
      <c r="J468" s="15">
        <v>5</v>
      </c>
      <c r="K468" s="15">
        <f>SUM(I468:J468)</f>
        <v>8</v>
      </c>
      <c r="L468" s="15"/>
      <c r="M468" s="15"/>
      <c r="N468" s="15">
        <v>0</v>
      </c>
      <c r="O468" s="15">
        <v>0</v>
      </c>
      <c r="P468" s="15">
        <f>SUM(N468:O468)</f>
        <v>0</v>
      </c>
      <c r="Q468" s="15"/>
      <c r="R468" s="15"/>
      <c r="S468" s="15">
        <v>0</v>
      </c>
      <c r="T468" s="15">
        <v>0</v>
      </c>
      <c r="U468" s="15">
        <f>SUM(S468:T468)</f>
        <v>0</v>
      </c>
      <c r="V468" s="15"/>
      <c r="W468" s="15"/>
      <c r="X468" s="15">
        <v>3</v>
      </c>
      <c r="Y468" s="15">
        <v>5</v>
      </c>
      <c r="Z468" s="15">
        <f>SUM(X468:Y468)</f>
        <v>8</v>
      </c>
      <c r="AA468" s="17"/>
      <c r="AB468" s="17"/>
      <c r="AC468" s="15">
        <v>0</v>
      </c>
      <c r="AD468" s="15">
        <v>0</v>
      </c>
      <c r="AE468" s="15">
        <f>SUM(AC468:AD468)</f>
        <v>0</v>
      </c>
      <c r="AF468" s="17"/>
      <c r="AG468" s="17"/>
      <c r="AH468" s="15">
        <v>0</v>
      </c>
      <c r="AI468" s="15">
        <v>0</v>
      </c>
      <c r="AJ468" s="15">
        <f>SUM(AH468:AI468)</f>
        <v>0</v>
      </c>
      <c r="AL468" s="17"/>
      <c r="AM468" s="15">
        <v>0</v>
      </c>
      <c r="AN468" s="15">
        <v>0</v>
      </c>
      <c r="AO468" s="15">
        <f>SUM(AM468:AN468)</f>
        <v>0</v>
      </c>
      <c r="AR468" s="15">
        <v>0</v>
      </c>
      <c r="AS468" s="15">
        <v>0</v>
      </c>
      <c r="AT468" s="15">
        <f>SUM(AR468:AS468)</f>
        <v>0</v>
      </c>
      <c r="AW468" s="15">
        <v>0</v>
      </c>
      <c r="AX468" s="15">
        <v>0</v>
      </c>
      <c r="AY468" s="15">
        <f>SUM(AW468:AX468)</f>
        <v>0</v>
      </c>
      <c r="BB468" s="15">
        <v>3</v>
      </c>
      <c r="BC468" s="15">
        <v>5</v>
      </c>
      <c r="BD468" s="15">
        <f>SUM(BB468:BC468)</f>
        <v>8</v>
      </c>
      <c r="BG468" s="15">
        <v>0</v>
      </c>
      <c r="BH468" s="15">
        <v>0</v>
      </c>
      <c r="BI468" s="15">
        <f>SUM(BG468:BH468)</f>
        <v>0</v>
      </c>
      <c r="BJ468" s="15"/>
      <c r="BK468" s="15"/>
      <c r="BL468" s="15">
        <v>0</v>
      </c>
      <c r="BM468" s="15">
        <v>0</v>
      </c>
      <c r="BN468" s="15">
        <f>SUM(BL468:BM468)</f>
        <v>0</v>
      </c>
      <c r="BO468" s="15"/>
      <c r="BP468" s="15"/>
      <c r="BQ468" s="15">
        <v>3</v>
      </c>
      <c r="BR468" s="15">
        <v>5</v>
      </c>
      <c r="BS468" s="15">
        <f>SUM(BQ468:BR468)</f>
        <v>8</v>
      </c>
      <c r="BT468" s="15"/>
      <c r="BU468" s="15"/>
      <c r="BV468" s="15">
        <v>3</v>
      </c>
      <c r="BW468" s="15">
        <v>2</v>
      </c>
      <c r="BX468" s="19">
        <f>SUM(BV468:BW468)</f>
        <v>5</v>
      </c>
      <c r="BY468" s="15"/>
      <c r="BZ468" s="15"/>
      <c r="CA468" s="27">
        <v>3</v>
      </c>
      <c r="CB468" s="27">
        <v>5</v>
      </c>
      <c r="CC468" s="15">
        <f>SUM(CA468:CB468)</f>
        <v>8</v>
      </c>
      <c r="CD468" s="15"/>
      <c r="CE468" s="20"/>
      <c r="CF468" s="24">
        <v>0</v>
      </c>
      <c r="CG468" s="24">
        <v>0</v>
      </c>
      <c r="CH468" s="24">
        <f>SUM(CF468:CG468)</f>
        <v>0</v>
      </c>
      <c r="CK468" s="15">
        <v>0</v>
      </c>
      <c r="CL468" s="15">
        <v>0</v>
      </c>
      <c r="CM468" s="15">
        <f>SUM(CK468:CL468)</f>
        <v>0</v>
      </c>
      <c r="CP468" s="15">
        <v>0</v>
      </c>
      <c r="CQ468" s="15">
        <v>0</v>
      </c>
      <c r="CR468" s="15">
        <f>SUM(CP468:CQ468)</f>
        <v>0</v>
      </c>
      <c r="CT468" s="15" t="s">
        <v>257</v>
      </c>
      <c r="CU468" s="15">
        <v>0</v>
      </c>
      <c r="CV468" s="15">
        <v>0</v>
      </c>
      <c r="CW468" s="15">
        <f>SUM(CU468:CV468)</f>
        <v>0</v>
      </c>
      <c r="CZ468" s="15">
        <v>0</v>
      </c>
      <c r="DA468" s="15">
        <v>0</v>
      </c>
      <c r="DB468" s="15">
        <f>SUM(CZ468:DA468)</f>
        <v>0</v>
      </c>
      <c r="DE468">
        <v>0</v>
      </c>
      <c r="DF468">
        <v>0</v>
      </c>
    </row>
    <row r="469" spans="1:110">
      <c r="A469" s="15">
        <v>123</v>
      </c>
      <c r="B469" s="22" t="s">
        <v>209</v>
      </c>
      <c r="D469" s="16">
        <v>380</v>
      </c>
      <c r="F469" s="16">
        <v>74</v>
      </c>
      <c r="G469" s="16"/>
      <c r="H469" s="16"/>
      <c r="I469" s="15">
        <v>0</v>
      </c>
      <c r="J469" s="15">
        <v>0</v>
      </c>
      <c r="K469" s="15">
        <f>SUM(I469:J469)</f>
        <v>0</v>
      </c>
      <c r="L469" s="15"/>
      <c r="M469" s="15"/>
      <c r="N469" s="15">
        <v>3</v>
      </c>
      <c r="O469" s="15">
        <v>5</v>
      </c>
      <c r="P469" s="15">
        <f>SUM(N469:O469)</f>
        <v>8</v>
      </c>
      <c r="Q469" s="15"/>
      <c r="R469" s="15"/>
      <c r="S469" s="15">
        <v>3</v>
      </c>
      <c r="T469" s="15">
        <v>3</v>
      </c>
      <c r="U469" s="15">
        <f>SUM(S469:T469)</f>
        <v>6</v>
      </c>
      <c r="V469" s="15"/>
      <c r="W469" s="15"/>
      <c r="X469" s="15">
        <v>0</v>
      </c>
      <c r="Y469" s="15">
        <v>0</v>
      </c>
      <c r="Z469" s="15">
        <f>SUM(X469:Y469)</f>
        <v>0</v>
      </c>
      <c r="AA469" s="17"/>
      <c r="AB469" s="17"/>
      <c r="AC469" s="15">
        <v>0</v>
      </c>
      <c r="AD469" s="15">
        <v>0</v>
      </c>
      <c r="AE469" s="15">
        <f>SUM(AC469:AD469)</f>
        <v>0</v>
      </c>
      <c r="AF469" s="17"/>
      <c r="AG469" s="17"/>
      <c r="AH469" s="15">
        <v>0</v>
      </c>
      <c r="AI469" s="15">
        <v>0</v>
      </c>
      <c r="AJ469" s="15">
        <f>SUM(AH469:AI469)</f>
        <v>0</v>
      </c>
      <c r="AL469" s="17"/>
      <c r="AM469" s="15">
        <v>2</v>
      </c>
      <c r="AN469" s="15">
        <v>3</v>
      </c>
      <c r="AO469" s="15">
        <f>SUM(AM469:AN469)</f>
        <v>5</v>
      </c>
      <c r="AR469" s="15">
        <v>1</v>
      </c>
      <c r="AS469" s="15">
        <v>1</v>
      </c>
      <c r="AT469" s="15">
        <f>SUM(AR469:AS469)</f>
        <v>2</v>
      </c>
      <c r="AW469" s="15">
        <v>0</v>
      </c>
      <c r="AX469" s="15">
        <v>0</v>
      </c>
      <c r="AY469" s="15">
        <f>SUM(AW469:AX469)</f>
        <v>0</v>
      </c>
      <c r="BB469" s="15">
        <v>3</v>
      </c>
      <c r="BC469" s="15">
        <v>5</v>
      </c>
      <c r="BD469" s="15">
        <f>SUM(BB469:BC469)</f>
        <v>8</v>
      </c>
      <c r="BG469" s="15">
        <v>0</v>
      </c>
      <c r="BH469" s="15">
        <v>0</v>
      </c>
      <c r="BI469" s="15">
        <f>SUM(BG469:BH469)</f>
        <v>0</v>
      </c>
      <c r="BJ469" s="15"/>
      <c r="BK469" s="15"/>
      <c r="BL469" s="15">
        <v>0</v>
      </c>
      <c r="BM469" s="15">
        <v>0</v>
      </c>
      <c r="BN469" s="15">
        <f>SUM(BL469:BM469)</f>
        <v>0</v>
      </c>
      <c r="BO469" s="15"/>
      <c r="BP469" s="15"/>
      <c r="BQ469" s="15">
        <v>3</v>
      </c>
      <c r="BR469" s="15">
        <v>5</v>
      </c>
      <c r="BS469" s="15">
        <f>SUM(BQ469:BR469)</f>
        <v>8</v>
      </c>
      <c r="BT469" s="15"/>
      <c r="BU469" s="15"/>
      <c r="BV469" s="15">
        <v>3</v>
      </c>
      <c r="BW469" s="15">
        <v>5</v>
      </c>
      <c r="BX469" s="19">
        <f>SUM(BV469:BW469)</f>
        <v>8</v>
      </c>
      <c r="BY469" s="15"/>
      <c r="BZ469" s="15"/>
      <c r="CA469" s="27">
        <v>2</v>
      </c>
      <c r="CB469" s="27">
        <v>4</v>
      </c>
      <c r="CC469" s="15">
        <f>SUM(CA469:CB469)</f>
        <v>6</v>
      </c>
      <c r="CD469" s="15"/>
      <c r="CE469" s="20"/>
      <c r="CF469" s="24">
        <v>0</v>
      </c>
      <c r="CG469" s="24">
        <v>0</v>
      </c>
      <c r="CH469" s="24">
        <f>SUM(CF469:CG469)</f>
        <v>0</v>
      </c>
      <c r="CK469" s="15">
        <v>0</v>
      </c>
      <c r="CL469" s="15">
        <v>0</v>
      </c>
      <c r="CM469" s="15">
        <f>SUM(CK469:CL469)</f>
        <v>0</v>
      </c>
      <c r="CP469" s="15">
        <v>0</v>
      </c>
      <c r="CQ469" s="15">
        <v>0</v>
      </c>
      <c r="CR469" s="15">
        <f>SUM(CP469:CQ469)</f>
        <v>0</v>
      </c>
      <c r="CT469" s="15" t="s">
        <v>257</v>
      </c>
      <c r="CU469" s="15">
        <v>0</v>
      </c>
      <c r="CV469" s="15">
        <v>0</v>
      </c>
      <c r="CW469" s="15">
        <f>SUM(CU469:CV469)</f>
        <v>0</v>
      </c>
      <c r="CZ469" s="15">
        <v>3</v>
      </c>
      <c r="DA469" s="15">
        <v>5</v>
      </c>
      <c r="DB469" s="15">
        <f>SUM(CZ469:DA469)</f>
        <v>8</v>
      </c>
      <c r="DE469">
        <v>0</v>
      </c>
      <c r="DF469">
        <v>0</v>
      </c>
    </row>
    <row r="470" spans="1:110">
      <c r="A470" s="15">
        <v>124</v>
      </c>
      <c r="B470" s="22" t="s">
        <v>210</v>
      </c>
      <c r="D470" s="16">
        <v>381</v>
      </c>
      <c r="F470" s="16">
        <v>75</v>
      </c>
      <c r="G470" s="16"/>
      <c r="H470" s="16"/>
      <c r="I470" s="15">
        <v>0</v>
      </c>
      <c r="J470" s="15">
        <v>0</v>
      </c>
      <c r="K470" s="15">
        <f>SUM(I470:J470)</f>
        <v>0</v>
      </c>
      <c r="L470" s="15"/>
      <c r="M470" s="15"/>
      <c r="N470" s="15">
        <v>0</v>
      </c>
      <c r="O470" s="15">
        <v>0</v>
      </c>
      <c r="P470" s="15">
        <f>SUM(N470:O470)</f>
        <v>0</v>
      </c>
      <c r="Q470" s="15"/>
      <c r="R470" s="15"/>
      <c r="S470" s="15">
        <v>1</v>
      </c>
      <c r="T470" s="15">
        <v>4</v>
      </c>
      <c r="U470" s="15">
        <f>SUM(S470:T470)</f>
        <v>5</v>
      </c>
      <c r="V470" s="15"/>
      <c r="W470" s="15"/>
      <c r="X470" s="15">
        <v>0</v>
      </c>
      <c r="Y470" s="15">
        <v>0</v>
      </c>
      <c r="Z470" s="15">
        <f>SUM(X470:Y470)</f>
        <v>0</v>
      </c>
      <c r="AA470" s="17"/>
      <c r="AB470" s="17"/>
      <c r="AC470" s="15">
        <v>0</v>
      </c>
      <c r="AD470" s="15">
        <v>0</v>
      </c>
      <c r="AE470" s="15">
        <f>SUM(AC470:AD470)</f>
        <v>0</v>
      </c>
      <c r="AF470" s="17"/>
      <c r="AG470" s="17"/>
      <c r="AH470" s="15">
        <v>0</v>
      </c>
      <c r="AI470" s="15">
        <v>0</v>
      </c>
      <c r="AJ470" s="15">
        <f>SUM(AH470:AI470)</f>
        <v>0</v>
      </c>
      <c r="AL470" s="17"/>
      <c r="AM470" s="15">
        <v>0</v>
      </c>
      <c r="AN470" s="15">
        <v>0</v>
      </c>
      <c r="AO470" s="15">
        <f>SUM(AM470:AN470)</f>
        <v>0</v>
      </c>
      <c r="AR470" s="15">
        <v>0</v>
      </c>
      <c r="AS470" s="15">
        <v>0</v>
      </c>
      <c r="AT470" s="15">
        <f>SUM(AR470:AS470)</f>
        <v>0</v>
      </c>
      <c r="AW470" s="15">
        <v>0</v>
      </c>
      <c r="AX470" s="15">
        <v>0</v>
      </c>
      <c r="AY470" s="15">
        <f>SUM(AW470:AX470)</f>
        <v>0</v>
      </c>
      <c r="BB470" s="15">
        <v>3</v>
      </c>
      <c r="BC470" s="15">
        <v>5</v>
      </c>
      <c r="BD470" s="15">
        <f>SUM(BB470:BC470)</f>
        <v>8</v>
      </c>
      <c r="BG470" s="15">
        <v>0</v>
      </c>
      <c r="BH470" s="15">
        <v>0</v>
      </c>
      <c r="BI470" s="15">
        <f>SUM(BG470:BH470)</f>
        <v>0</v>
      </c>
      <c r="BJ470" s="15"/>
      <c r="BK470" s="15"/>
      <c r="BL470" s="15">
        <v>0</v>
      </c>
      <c r="BM470" s="15">
        <v>0</v>
      </c>
      <c r="BN470" s="15">
        <f>SUM(BL470:BM470)</f>
        <v>0</v>
      </c>
      <c r="BO470" s="15"/>
      <c r="BP470" s="15"/>
      <c r="BQ470" s="15">
        <v>3</v>
      </c>
      <c r="BR470" s="15">
        <v>5</v>
      </c>
      <c r="BS470" s="15">
        <f>SUM(BQ470:BR470)</f>
        <v>8</v>
      </c>
      <c r="BT470" s="15"/>
      <c r="BU470" s="15"/>
      <c r="BV470" s="15">
        <v>3</v>
      </c>
      <c r="BW470" s="15">
        <v>5</v>
      </c>
      <c r="BX470" s="19">
        <f>SUM(BV470:BW470)</f>
        <v>8</v>
      </c>
      <c r="BY470" s="15"/>
      <c r="BZ470" s="15"/>
      <c r="CA470" s="27">
        <v>0</v>
      </c>
      <c r="CB470" s="27">
        <v>0</v>
      </c>
      <c r="CC470" s="15">
        <f>SUM(CA470:CB470)</f>
        <v>0</v>
      </c>
      <c r="CD470" s="15"/>
      <c r="CE470" s="20"/>
      <c r="CF470" s="24">
        <v>0</v>
      </c>
      <c r="CG470" s="24">
        <v>0</v>
      </c>
      <c r="CH470" s="24">
        <f>SUM(CF470:CG470)</f>
        <v>0</v>
      </c>
      <c r="CK470" s="15">
        <v>0</v>
      </c>
      <c r="CL470" s="15">
        <v>0</v>
      </c>
      <c r="CM470" s="15">
        <f>SUM(CK470:CL470)</f>
        <v>0</v>
      </c>
      <c r="CP470" s="15">
        <v>0</v>
      </c>
      <c r="CQ470" s="15">
        <v>0</v>
      </c>
      <c r="CR470" s="15">
        <f>SUM(CP470:CQ470)</f>
        <v>0</v>
      </c>
      <c r="CT470" s="15" t="s">
        <v>257</v>
      </c>
      <c r="CU470" s="15">
        <v>3</v>
      </c>
      <c r="CV470" s="15">
        <v>5</v>
      </c>
      <c r="CW470" s="15">
        <f>SUM(CU470:CV470)</f>
        <v>8</v>
      </c>
      <c r="CZ470" s="15">
        <v>0</v>
      </c>
      <c r="DA470" s="15">
        <v>0</v>
      </c>
      <c r="DB470" s="15">
        <f>SUM(CZ470:DA470)</f>
        <v>0</v>
      </c>
      <c r="DE470">
        <v>1</v>
      </c>
      <c r="DF470">
        <v>5</v>
      </c>
    </row>
    <row r="471" spans="1:110">
      <c r="A471" s="15">
        <v>125</v>
      </c>
      <c r="B471" s="22" t="s">
        <v>211</v>
      </c>
      <c r="D471" s="16">
        <v>382</v>
      </c>
      <c r="F471" s="16">
        <v>76</v>
      </c>
      <c r="G471" s="16"/>
      <c r="H471" s="16"/>
      <c r="I471" s="15">
        <v>0</v>
      </c>
      <c r="J471" s="15">
        <v>0</v>
      </c>
      <c r="K471" s="15">
        <f>SUM(I471:J471)</f>
        <v>0</v>
      </c>
      <c r="L471" s="15"/>
      <c r="M471" s="15"/>
      <c r="N471" s="15">
        <v>3</v>
      </c>
      <c r="O471" s="15">
        <v>5</v>
      </c>
      <c r="P471" s="15">
        <f>SUM(N471:O471)</f>
        <v>8</v>
      </c>
      <c r="Q471" s="15"/>
      <c r="R471" s="15"/>
      <c r="S471" s="15">
        <v>0</v>
      </c>
      <c r="T471" s="15">
        <v>0</v>
      </c>
      <c r="U471" s="15">
        <f>SUM(S471:T471)</f>
        <v>0</v>
      </c>
      <c r="V471" s="15"/>
      <c r="W471" s="15"/>
      <c r="X471" s="15">
        <v>0</v>
      </c>
      <c r="Y471" s="15">
        <v>0</v>
      </c>
      <c r="Z471" s="15">
        <f>SUM(X471:Y471)</f>
        <v>0</v>
      </c>
      <c r="AA471" s="17"/>
      <c r="AB471" s="17"/>
      <c r="AC471" s="15">
        <v>0</v>
      </c>
      <c r="AD471" s="15">
        <v>0</v>
      </c>
      <c r="AE471" s="15">
        <f>SUM(AC471:AD471)</f>
        <v>0</v>
      </c>
      <c r="AF471" s="17"/>
      <c r="AG471" s="17"/>
      <c r="AH471" s="15">
        <v>0</v>
      </c>
      <c r="AI471" s="15">
        <v>0</v>
      </c>
      <c r="AJ471" s="15">
        <f>SUM(AH471:AI471)</f>
        <v>0</v>
      </c>
      <c r="AL471" s="17"/>
      <c r="AM471" s="15">
        <v>0</v>
      </c>
      <c r="AN471" s="15">
        <v>0</v>
      </c>
      <c r="AO471" s="15">
        <f>SUM(AM471:AN471)</f>
        <v>0</v>
      </c>
      <c r="AR471" s="15">
        <v>0</v>
      </c>
      <c r="AS471" s="15">
        <v>0</v>
      </c>
      <c r="AT471" s="15">
        <f>SUM(AR471:AS471)</f>
        <v>0</v>
      </c>
      <c r="AW471" s="15">
        <v>0</v>
      </c>
      <c r="AX471" s="15">
        <v>0</v>
      </c>
      <c r="AY471" s="15">
        <f>SUM(AW471:AX471)</f>
        <v>0</v>
      </c>
      <c r="BB471" s="15">
        <v>0</v>
      </c>
      <c r="BC471" s="15">
        <v>0</v>
      </c>
      <c r="BD471" s="15">
        <f>SUM(BB471:BC471)</f>
        <v>0</v>
      </c>
      <c r="BG471" s="15">
        <v>0</v>
      </c>
      <c r="BH471" s="15">
        <v>0</v>
      </c>
      <c r="BI471" s="15">
        <f>SUM(BG471:BH471)</f>
        <v>0</v>
      </c>
      <c r="BJ471" s="15"/>
      <c r="BK471" s="15"/>
      <c r="BL471" s="15">
        <v>0</v>
      </c>
      <c r="BM471" s="15">
        <v>0</v>
      </c>
      <c r="BN471" s="15">
        <f>SUM(BL471:BM471)</f>
        <v>0</v>
      </c>
      <c r="BO471" s="15"/>
      <c r="BP471" s="15"/>
      <c r="BQ471" s="15">
        <v>3</v>
      </c>
      <c r="BR471" s="15">
        <v>5</v>
      </c>
      <c r="BS471" s="15">
        <f>SUM(BQ471:BR471)</f>
        <v>8</v>
      </c>
      <c r="BT471" s="15"/>
      <c r="BU471" s="15"/>
      <c r="BV471" s="15">
        <v>3</v>
      </c>
      <c r="BW471" s="15">
        <v>5</v>
      </c>
      <c r="BX471" s="19">
        <f>SUM(BV471:BW471)</f>
        <v>8</v>
      </c>
      <c r="BY471" s="15"/>
      <c r="BZ471" s="15"/>
      <c r="CA471" s="27">
        <v>0</v>
      </c>
      <c r="CB471" s="27">
        <v>0</v>
      </c>
      <c r="CC471" s="15">
        <f>SUM(CA471:CB471)</f>
        <v>0</v>
      </c>
      <c r="CD471" s="15"/>
      <c r="CE471" s="20"/>
      <c r="CF471" s="24">
        <v>0</v>
      </c>
      <c r="CG471" s="24">
        <v>0</v>
      </c>
      <c r="CH471" s="24">
        <f>SUM(CF471:CG471)</f>
        <v>0</v>
      </c>
      <c r="CK471" s="15">
        <v>0</v>
      </c>
      <c r="CL471" s="15">
        <v>0</v>
      </c>
      <c r="CM471" s="15">
        <f>SUM(CK471:CL471)</f>
        <v>0</v>
      </c>
      <c r="CP471" s="15">
        <v>0</v>
      </c>
      <c r="CQ471" s="15">
        <v>0</v>
      </c>
      <c r="CR471" s="15">
        <f>SUM(CP471:CQ471)</f>
        <v>0</v>
      </c>
      <c r="CT471" s="15" t="s">
        <v>257</v>
      </c>
      <c r="CU471" s="15">
        <v>0</v>
      </c>
      <c r="CV471" s="15">
        <v>0</v>
      </c>
      <c r="CW471" s="15">
        <f>SUM(CU471:CV471)</f>
        <v>0</v>
      </c>
      <c r="CZ471" s="15">
        <v>2</v>
      </c>
      <c r="DA471" s="15">
        <v>5</v>
      </c>
      <c r="DB471" s="15">
        <f>SUM(CZ471:DA471)</f>
        <v>7</v>
      </c>
      <c r="DE471">
        <v>0</v>
      </c>
      <c r="DF471">
        <v>0</v>
      </c>
    </row>
    <row r="472" spans="1:110">
      <c r="A472" s="15">
        <v>126</v>
      </c>
      <c r="B472" s="22" t="s">
        <v>212</v>
      </c>
      <c r="D472" s="16">
        <v>383</v>
      </c>
      <c r="F472" s="16">
        <v>77</v>
      </c>
      <c r="G472" s="16"/>
      <c r="H472" s="16"/>
      <c r="I472" s="15">
        <v>3</v>
      </c>
      <c r="J472" s="15">
        <v>5</v>
      </c>
      <c r="K472" s="15">
        <f>SUM(I472:J472)</f>
        <v>8</v>
      </c>
      <c r="L472" s="15"/>
      <c r="M472" s="15"/>
      <c r="N472" s="15">
        <v>0</v>
      </c>
      <c r="O472" s="15">
        <v>0</v>
      </c>
      <c r="P472" s="15">
        <f>SUM(N472:O472)</f>
        <v>0</v>
      </c>
      <c r="Q472" s="15"/>
      <c r="R472" s="15"/>
      <c r="S472" s="15">
        <v>0</v>
      </c>
      <c r="T472" s="15">
        <v>0</v>
      </c>
      <c r="U472" s="15">
        <f>SUM(S472:T472)</f>
        <v>0</v>
      </c>
      <c r="V472" s="15"/>
      <c r="W472" s="15"/>
      <c r="X472" s="15">
        <v>0</v>
      </c>
      <c r="Y472" s="15">
        <v>0</v>
      </c>
      <c r="Z472" s="15">
        <f>SUM(X472:Y472)</f>
        <v>0</v>
      </c>
      <c r="AA472" s="17"/>
      <c r="AB472" s="17"/>
      <c r="AC472" s="15">
        <v>1</v>
      </c>
      <c r="AD472" s="15">
        <v>3</v>
      </c>
      <c r="AE472" s="15">
        <f>SUM(AC472:AD472)</f>
        <v>4</v>
      </c>
      <c r="AF472" s="17"/>
      <c r="AG472" s="17"/>
      <c r="AH472" s="15">
        <v>0</v>
      </c>
      <c r="AI472" s="15">
        <v>0</v>
      </c>
      <c r="AJ472" s="15">
        <f>SUM(AH472:AI472)</f>
        <v>0</v>
      </c>
      <c r="AL472" s="17"/>
      <c r="AM472" s="15">
        <v>0</v>
      </c>
      <c r="AN472" s="15">
        <v>0</v>
      </c>
      <c r="AO472" s="15">
        <f>SUM(AM472:AN472)</f>
        <v>0</v>
      </c>
      <c r="AR472" s="15">
        <v>0</v>
      </c>
      <c r="AS472" s="15">
        <v>0</v>
      </c>
      <c r="AT472" s="15">
        <f>SUM(AR472:AS472)</f>
        <v>0</v>
      </c>
      <c r="AW472" s="15">
        <v>0</v>
      </c>
      <c r="AX472" s="15">
        <v>0</v>
      </c>
      <c r="AY472" s="15">
        <f>SUM(AW472:AX472)</f>
        <v>0</v>
      </c>
      <c r="BB472" s="15">
        <v>3</v>
      </c>
      <c r="BC472" s="15">
        <v>5</v>
      </c>
      <c r="BD472" s="15">
        <f>SUM(BB472:BC472)</f>
        <v>8</v>
      </c>
      <c r="BG472" s="15">
        <v>1</v>
      </c>
      <c r="BH472" s="15">
        <v>2</v>
      </c>
      <c r="BI472" s="15">
        <f>SUM(BG472:BH472)</f>
        <v>3</v>
      </c>
      <c r="BJ472" s="15"/>
      <c r="BK472" s="15"/>
      <c r="BL472" s="15">
        <v>1</v>
      </c>
      <c r="BM472" s="15">
        <v>2</v>
      </c>
      <c r="BN472" s="15">
        <f>SUM(BL472:BM472)</f>
        <v>3</v>
      </c>
      <c r="BO472" s="15"/>
      <c r="BP472" s="15"/>
      <c r="BQ472" s="15">
        <v>3</v>
      </c>
      <c r="BR472" s="15">
        <v>5</v>
      </c>
      <c r="BS472" s="15">
        <f>SUM(BQ472:BR472)</f>
        <v>8</v>
      </c>
      <c r="BT472" s="15"/>
      <c r="BU472" s="15"/>
      <c r="BV472" s="15">
        <v>2</v>
      </c>
      <c r="BW472" s="15">
        <v>3</v>
      </c>
      <c r="BX472" s="19">
        <f>SUM(BV472:BW472)</f>
        <v>5</v>
      </c>
      <c r="BY472" s="15"/>
      <c r="BZ472" s="15"/>
      <c r="CA472" s="27">
        <v>0</v>
      </c>
      <c r="CB472" s="27">
        <v>0</v>
      </c>
      <c r="CC472" s="15">
        <f>SUM(CA472:CB472)</f>
        <v>0</v>
      </c>
      <c r="CD472" s="15"/>
      <c r="CE472" s="20"/>
      <c r="CF472" s="24">
        <v>0</v>
      </c>
      <c r="CG472" s="24">
        <v>0</v>
      </c>
      <c r="CH472" s="24">
        <f>SUM(CF472:CG472)</f>
        <v>0</v>
      </c>
      <c r="CK472" s="15">
        <v>0</v>
      </c>
      <c r="CL472" s="15">
        <v>0</v>
      </c>
      <c r="CM472" s="15">
        <f>SUM(CK472:CL472)</f>
        <v>0</v>
      </c>
      <c r="CP472" s="15">
        <v>0</v>
      </c>
      <c r="CQ472" s="15">
        <v>0</v>
      </c>
      <c r="CR472" s="15">
        <f>SUM(CP472:CQ472)</f>
        <v>0</v>
      </c>
      <c r="CT472" s="15" t="s">
        <v>257</v>
      </c>
      <c r="CU472" s="15">
        <v>1</v>
      </c>
      <c r="CV472" s="15">
        <v>5</v>
      </c>
      <c r="CW472" s="15">
        <f>SUM(CU472:CV472)</f>
        <v>6</v>
      </c>
      <c r="CZ472" s="15">
        <v>0</v>
      </c>
      <c r="DA472" s="15">
        <v>0</v>
      </c>
      <c r="DB472" s="15">
        <f>SUM(CZ472:DA472)</f>
        <v>0</v>
      </c>
      <c r="DE472">
        <v>0</v>
      </c>
      <c r="DF472">
        <v>0</v>
      </c>
    </row>
    <row r="473" spans="1:110">
      <c r="A473" s="15">
        <v>127</v>
      </c>
      <c r="B473" s="22" t="s">
        <v>213</v>
      </c>
      <c r="D473" s="16">
        <v>384</v>
      </c>
      <c r="F473" s="16">
        <v>78</v>
      </c>
      <c r="G473" s="16"/>
      <c r="H473" s="16"/>
      <c r="I473" s="15">
        <v>3</v>
      </c>
      <c r="J473" s="15">
        <v>5</v>
      </c>
      <c r="K473" s="15">
        <f>SUM(I473:J473)</f>
        <v>8</v>
      </c>
      <c r="L473" s="15"/>
      <c r="M473" s="15"/>
      <c r="N473" s="15">
        <v>0</v>
      </c>
      <c r="O473" s="15">
        <v>0</v>
      </c>
      <c r="P473" s="15">
        <f>SUM(N473:O473)</f>
        <v>0</v>
      </c>
      <c r="Q473" s="15"/>
      <c r="R473" s="15"/>
      <c r="S473" s="15">
        <v>2</v>
      </c>
      <c r="T473" s="15">
        <v>3</v>
      </c>
      <c r="U473" s="15">
        <f>SUM(S473:T473)</f>
        <v>5</v>
      </c>
      <c r="V473" s="15"/>
      <c r="W473" s="15"/>
      <c r="X473" s="15">
        <v>3</v>
      </c>
      <c r="Y473" s="15">
        <v>4</v>
      </c>
      <c r="Z473" s="15">
        <f>SUM(X473:Y473)</f>
        <v>7</v>
      </c>
      <c r="AA473" s="17"/>
      <c r="AB473" s="17"/>
      <c r="AC473" s="15">
        <v>1</v>
      </c>
      <c r="AD473" s="15">
        <v>2</v>
      </c>
      <c r="AE473" s="15">
        <f>SUM(AC473:AD473)</f>
        <v>3</v>
      </c>
      <c r="AF473" s="17"/>
      <c r="AG473" s="17"/>
      <c r="AH473" s="15">
        <v>0</v>
      </c>
      <c r="AI473" s="15">
        <v>0</v>
      </c>
      <c r="AJ473" s="15">
        <f>SUM(AH473:AI473)</f>
        <v>0</v>
      </c>
      <c r="AL473" s="17"/>
      <c r="AM473" s="15">
        <v>0</v>
      </c>
      <c r="AN473" s="15">
        <v>0</v>
      </c>
      <c r="AO473" s="15">
        <f>SUM(AM473:AN473)</f>
        <v>0</v>
      </c>
      <c r="AR473" s="15">
        <v>0</v>
      </c>
      <c r="AS473" s="15">
        <v>0</v>
      </c>
      <c r="AT473" s="15">
        <f>SUM(AR473:AS473)</f>
        <v>0</v>
      </c>
      <c r="AW473" s="15">
        <v>0</v>
      </c>
      <c r="AX473" s="15">
        <v>0</v>
      </c>
      <c r="AY473" s="15">
        <f>SUM(AW473:AX473)</f>
        <v>0</v>
      </c>
      <c r="BB473" s="15">
        <v>3</v>
      </c>
      <c r="BC473" s="15">
        <v>5</v>
      </c>
      <c r="BD473" s="15">
        <f>SUM(BB473:BC473)</f>
        <v>8</v>
      </c>
      <c r="BG473" s="15">
        <v>0</v>
      </c>
      <c r="BH473" s="15">
        <v>0</v>
      </c>
      <c r="BI473" s="15">
        <f>SUM(BG473:BH473)</f>
        <v>0</v>
      </c>
      <c r="BJ473" s="15"/>
      <c r="BK473" s="15"/>
      <c r="BL473" s="15">
        <v>0</v>
      </c>
      <c r="BM473" s="15">
        <v>0</v>
      </c>
      <c r="BN473" s="15">
        <f>SUM(BL473:BM473)</f>
        <v>0</v>
      </c>
      <c r="BO473" s="15"/>
      <c r="BP473" s="15"/>
      <c r="BQ473" s="15">
        <v>3</v>
      </c>
      <c r="BR473" s="15">
        <v>5</v>
      </c>
      <c r="BS473" s="15">
        <f>SUM(BQ473:BR473)</f>
        <v>8</v>
      </c>
      <c r="BT473" s="15"/>
      <c r="BU473" s="15"/>
      <c r="BV473" s="15">
        <v>1</v>
      </c>
      <c r="BW473" s="15">
        <v>5</v>
      </c>
      <c r="BX473" s="19">
        <f>SUM(BV473:BW473)</f>
        <v>6</v>
      </c>
      <c r="BY473" s="15"/>
      <c r="BZ473" s="15"/>
      <c r="CA473" s="27">
        <v>2</v>
      </c>
      <c r="CB473" s="27">
        <v>3</v>
      </c>
      <c r="CC473" s="15">
        <f>SUM(CA473:CB473)</f>
        <v>5</v>
      </c>
      <c r="CD473" s="15"/>
      <c r="CE473" s="20"/>
      <c r="CF473" s="24">
        <v>0</v>
      </c>
      <c r="CG473" s="24">
        <v>0</v>
      </c>
      <c r="CH473" s="24">
        <f>SUM(CF473:CG473)</f>
        <v>0</v>
      </c>
      <c r="CK473" s="15">
        <v>0</v>
      </c>
      <c r="CL473" s="15">
        <v>0</v>
      </c>
      <c r="CM473" s="15">
        <f>SUM(CK473:CL473)</f>
        <v>0</v>
      </c>
      <c r="CP473" s="15">
        <v>3</v>
      </c>
      <c r="CQ473" s="15">
        <v>5</v>
      </c>
      <c r="CR473" s="15">
        <f>SUM(CP473:CQ473)</f>
        <v>8</v>
      </c>
      <c r="CT473" s="15" t="s">
        <v>257</v>
      </c>
      <c r="CU473" s="15">
        <v>2</v>
      </c>
      <c r="CV473" s="15">
        <v>5</v>
      </c>
      <c r="CW473" s="15">
        <f>SUM(CU473:CV473)</f>
        <v>7</v>
      </c>
      <c r="CZ473" s="15">
        <v>0</v>
      </c>
      <c r="DA473" s="15">
        <v>0</v>
      </c>
      <c r="DB473" s="15">
        <f>SUM(CZ473:DA473)</f>
        <v>0</v>
      </c>
      <c r="DE473">
        <v>0</v>
      </c>
      <c r="DF473">
        <v>0</v>
      </c>
    </row>
    <row r="474" spans="1:110">
      <c r="A474" s="15">
        <v>122</v>
      </c>
      <c r="B474" s="22" t="s">
        <v>208</v>
      </c>
      <c r="D474" s="16">
        <v>385</v>
      </c>
      <c r="F474" s="16">
        <v>73</v>
      </c>
      <c r="G474" s="16"/>
      <c r="H474" s="16"/>
      <c r="I474" s="15">
        <v>3</v>
      </c>
      <c r="J474" s="15">
        <v>5</v>
      </c>
      <c r="K474" s="15">
        <f>SUM(I474:J474)</f>
        <v>8</v>
      </c>
      <c r="L474" s="15"/>
      <c r="M474" s="15"/>
      <c r="N474" s="15">
        <v>0</v>
      </c>
      <c r="O474" s="15">
        <v>0</v>
      </c>
      <c r="P474" s="15">
        <f>SUM(N474:O474)</f>
        <v>0</v>
      </c>
      <c r="Q474" s="15"/>
      <c r="R474" s="15"/>
      <c r="S474" s="15">
        <v>0</v>
      </c>
      <c r="T474" s="15">
        <v>0</v>
      </c>
      <c r="U474" s="15">
        <f>SUM(S474:T474)</f>
        <v>0</v>
      </c>
      <c r="V474" s="15"/>
      <c r="W474" s="15"/>
      <c r="X474" s="15">
        <v>3</v>
      </c>
      <c r="Y474" s="15">
        <v>5</v>
      </c>
      <c r="Z474" s="15">
        <f>SUM(X474:Y474)</f>
        <v>8</v>
      </c>
      <c r="AA474" s="17"/>
      <c r="AB474" s="17"/>
      <c r="AC474" s="15">
        <v>0</v>
      </c>
      <c r="AD474" s="15">
        <v>0</v>
      </c>
      <c r="AE474" s="15">
        <f>SUM(AC474:AD474)</f>
        <v>0</v>
      </c>
      <c r="AF474" s="17"/>
      <c r="AG474" s="17"/>
      <c r="AH474" s="15">
        <v>0</v>
      </c>
      <c r="AI474" s="15">
        <v>0</v>
      </c>
      <c r="AJ474" s="15">
        <f>SUM(AH474:AI474)</f>
        <v>0</v>
      </c>
      <c r="AL474" s="17"/>
      <c r="AM474" s="15">
        <v>0</v>
      </c>
      <c r="AN474" s="15">
        <v>0</v>
      </c>
      <c r="AO474" s="15">
        <f>SUM(AM474:AN474)</f>
        <v>0</v>
      </c>
      <c r="AR474" s="15">
        <v>0</v>
      </c>
      <c r="AS474" s="15">
        <v>0</v>
      </c>
      <c r="AT474" s="15">
        <f>SUM(AR474:AS474)</f>
        <v>0</v>
      </c>
      <c r="AW474" s="15">
        <v>0</v>
      </c>
      <c r="AX474" s="15">
        <v>0</v>
      </c>
      <c r="AY474" s="15">
        <f>SUM(AW474:AX474)</f>
        <v>0</v>
      </c>
      <c r="BB474" s="15">
        <v>2</v>
      </c>
      <c r="BC474" s="15">
        <v>5</v>
      </c>
      <c r="BD474" s="15">
        <f>SUM(BB474:BC474)</f>
        <v>7</v>
      </c>
      <c r="BG474" s="15">
        <v>1</v>
      </c>
      <c r="BH474" s="15">
        <v>1</v>
      </c>
      <c r="BI474" s="15">
        <f>SUM(BG474:BH474)</f>
        <v>2</v>
      </c>
      <c r="BJ474" s="15"/>
      <c r="BK474" s="15"/>
      <c r="BL474" s="15">
        <v>0</v>
      </c>
      <c r="BM474" s="15">
        <v>0</v>
      </c>
      <c r="BN474" s="15">
        <f>SUM(BL474:BM474)</f>
        <v>0</v>
      </c>
      <c r="BO474" s="15"/>
      <c r="BP474" s="15"/>
      <c r="BQ474" s="15">
        <v>3</v>
      </c>
      <c r="BR474" s="15">
        <v>5</v>
      </c>
      <c r="BS474" s="15">
        <f>SUM(BQ474:BR474)</f>
        <v>8</v>
      </c>
      <c r="BT474" s="15"/>
      <c r="BU474" s="15"/>
      <c r="BV474" s="15">
        <v>1</v>
      </c>
      <c r="BW474" s="15">
        <v>5</v>
      </c>
      <c r="BX474" s="19">
        <f>SUM(BV474:BW474)</f>
        <v>6</v>
      </c>
      <c r="BY474" s="15"/>
      <c r="BZ474" s="15"/>
      <c r="CA474" s="27">
        <v>3</v>
      </c>
      <c r="CB474" s="27">
        <v>5</v>
      </c>
      <c r="CC474" s="15">
        <f>SUM(CA474:CB474)</f>
        <v>8</v>
      </c>
      <c r="CD474" s="15"/>
      <c r="CE474" s="20"/>
      <c r="CF474" s="24">
        <v>0</v>
      </c>
      <c r="CG474" s="24">
        <v>0</v>
      </c>
      <c r="CH474" s="24">
        <f>SUM(CF474:CG474)</f>
        <v>0</v>
      </c>
      <c r="CK474" s="15">
        <v>0</v>
      </c>
      <c r="CL474" s="15">
        <v>0</v>
      </c>
      <c r="CM474" s="15">
        <f>SUM(CK474:CL474)</f>
        <v>0</v>
      </c>
      <c r="CP474" s="15">
        <v>0</v>
      </c>
      <c r="CQ474" s="15">
        <v>0</v>
      </c>
      <c r="CR474" s="15">
        <f>SUM(CP474:CQ474)</f>
        <v>0</v>
      </c>
      <c r="CT474" s="15" t="s">
        <v>257</v>
      </c>
      <c r="CU474" s="15">
        <v>0</v>
      </c>
      <c r="CV474" s="15">
        <v>0</v>
      </c>
      <c r="CW474" s="15">
        <f>SUM(CU474:CV474)</f>
        <v>0</v>
      </c>
      <c r="CZ474" s="15">
        <v>0</v>
      </c>
      <c r="DA474" s="15">
        <v>0</v>
      </c>
      <c r="DB474" s="15">
        <f>SUM(CZ474:DA474)</f>
        <v>0</v>
      </c>
      <c r="DE474">
        <v>0</v>
      </c>
      <c r="DF474">
        <v>0</v>
      </c>
    </row>
    <row r="475" spans="1:110">
      <c r="A475" s="15">
        <v>123</v>
      </c>
      <c r="B475" s="22" t="s">
        <v>209</v>
      </c>
      <c r="D475" s="16">
        <v>386</v>
      </c>
      <c r="F475" s="16">
        <v>74</v>
      </c>
      <c r="G475" s="16"/>
      <c r="H475" s="16"/>
      <c r="I475" s="15">
        <v>0</v>
      </c>
      <c r="J475" s="15">
        <v>0</v>
      </c>
      <c r="K475" s="15">
        <f>SUM(I475:J475)</f>
        <v>0</v>
      </c>
      <c r="L475" s="15"/>
      <c r="M475" s="15"/>
      <c r="N475" s="15">
        <v>3</v>
      </c>
      <c r="O475" s="15">
        <v>5</v>
      </c>
      <c r="P475" s="15">
        <f>SUM(N475:O475)</f>
        <v>8</v>
      </c>
      <c r="Q475" s="15"/>
      <c r="R475" s="15"/>
      <c r="S475" s="15">
        <v>3</v>
      </c>
      <c r="T475" s="15">
        <v>3</v>
      </c>
      <c r="U475" s="15">
        <f>SUM(S475:T475)</f>
        <v>6</v>
      </c>
      <c r="V475" s="15"/>
      <c r="W475" s="15"/>
      <c r="X475" s="15">
        <v>0</v>
      </c>
      <c r="Y475" s="15">
        <v>0</v>
      </c>
      <c r="Z475" s="15">
        <f>SUM(X475:Y475)</f>
        <v>0</v>
      </c>
      <c r="AA475" s="17"/>
      <c r="AB475" s="17"/>
      <c r="AC475" s="15">
        <v>0</v>
      </c>
      <c r="AD475" s="15">
        <v>0</v>
      </c>
      <c r="AE475" s="15">
        <f>SUM(AC475:AD475)</f>
        <v>0</v>
      </c>
      <c r="AF475" s="17"/>
      <c r="AG475" s="17"/>
      <c r="AH475" s="15">
        <v>0</v>
      </c>
      <c r="AI475" s="15">
        <v>0</v>
      </c>
      <c r="AJ475" s="15">
        <f>SUM(AH475:AI475)</f>
        <v>0</v>
      </c>
      <c r="AL475" s="17"/>
      <c r="AM475" s="15">
        <v>2</v>
      </c>
      <c r="AN475" s="15">
        <v>4</v>
      </c>
      <c r="AO475" s="15">
        <f>SUM(AM475:AN475)</f>
        <v>6</v>
      </c>
      <c r="AR475" s="15">
        <v>1</v>
      </c>
      <c r="AS475" s="15">
        <v>2</v>
      </c>
      <c r="AT475" s="15">
        <f>SUM(AR475:AS475)</f>
        <v>3</v>
      </c>
      <c r="AW475" s="15">
        <v>0</v>
      </c>
      <c r="AX475" s="15">
        <v>0</v>
      </c>
      <c r="AY475" s="15">
        <f>SUM(AW475:AX475)</f>
        <v>0</v>
      </c>
      <c r="BB475" s="15">
        <v>2</v>
      </c>
      <c r="BC475" s="15">
        <v>5</v>
      </c>
      <c r="BD475" s="15">
        <f>SUM(BB475:BC475)</f>
        <v>7</v>
      </c>
      <c r="BG475" s="15">
        <v>0</v>
      </c>
      <c r="BH475" s="15">
        <v>0</v>
      </c>
      <c r="BI475" s="15">
        <f>SUM(BG475:BH475)</f>
        <v>0</v>
      </c>
      <c r="BJ475" s="15"/>
      <c r="BK475" s="15"/>
      <c r="BL475" s="15">
        <v>0</v>
      </c>
      <c r="BM475" s="15">
        <v>0</v>
      </c>
      <c r="BN475" s="15">
        <f>SUM(BL475:BM475)</f>
        <v>0</v>
      </c>
      <c r="BO475" s="15"/>
      <c r="BP475" s="15"/>
      <c r="BQ475" s="15">
        <v>3</v>
      </c>
      <c r="BR475" s="15">
        <v>5</v>
      </c>
      <c r="BS475" s="15">
        <f>SUM(BQ475:BR475)</f>
        <v>8</v>
      </c>
      <c r="BT475" s="15"/>
      <c r="BU475" s="15"/>
      <c r="BV475" s="15">
        <v>3</v>
      </c>
      <c r="BW475" s="15">
        <v>5</v>
      </c>
      <c r="BX475" s="19">
        <f>SUM(BV475:BW475)</f>
        <v>8</v>
      </c>
      <c r="BY475" s="15"/>
      <c r="BZ475" s="15"/>
      <c r="CA475" s="27">
        <v>2</v>
      </c>
      <c r="CB475" s="27">
        <v>4</v>
      </c>
      <c r="CC475" s="15">
        <f>SUM(CA475:CB475)</f>
        <v>6</v>
      </c>
      <c r="CD475" s="15"/>
      <c r="CE475" s="20"/>
      <c r="CF475" s="24">
        <v>0</v>
      </c>
      <c r="CG475" s="24">
        <v>0</v>
      </c>
      <c r="CH475" s="24">
        <f>SUM(CF475:CG475)</f>
        <v>0</v>
      </c>
      <c r="CK475" s="15">
        <v>0</v>
      </c>
      <c r="CL475" s="15">
        <v>0</v>
      </c>
      <c r="CM475" s="15">
        <f>SUM(CK475:CL475)</f>
        <v>0</v>
      </c>
      <c r="CP475" s="15">
        <v>0</v>
      </c>
      <c r="CQ475" s="15">
        <v>0</v>
      </c>
      <c r="CR475" s="15">
        <f>SUM(CP475:CQ475)</f>
        <v>0</v>
      </c>
      <c r="CT475" s="15" t="s">
        <v>257</v>
      </c>
      <c r="CU475" s="15">
        <v>0</v>
      </c>
      <c r="CV475" s="15">
        <v>0</v>
      </c>
      <c r="CW475" s="15">
        <f>SUM(CU475:CV475)</f>
        <v>0</v>
      </c>
      <c r="CZ475" s="15">
        <v>2</v>
      </c>
      <c r="DA475" s="15">
        <v>5</v>
      </c>
      <c r="DB475" s="15">
        <f>SUM(CZ475:DA475)</f>
        <v>7</v>
      </c>
      <c r="DE475">
        <v>0</v>
      </c>
      <c r="DF475">
        <v>0</v>
      </c>
    </row>
    <row r="476" spans="1:110">
      <c r="A476" s="15">
        <v>124</v>
      </c>
      <c r="B476" s="22" t="s">
        <v>210</v>
      </c>
      <c r="D476" s="16">
        <v>387</v>
      </c>
      <c r="F476" s="16">
        <v>75</v>
      </c>
      <c r="G476" s="16"/>
      <c r="H476" s="16"/>
      <c r="I476" s="15">
        <v>0</v>
      </c>
      <c r="J476" s="15">
        <v>0</v>
      </c>
      <c r="K476" s="15">
        <f>SUM(I476:J476)</f>
        <v>0</v>
      </c>
      <c r="L476" s="15"/>
      <c r="M476" s="15"/>
      <c r="N476" s="15">
        <v>2</v>
      </c>
      <c r="O476" s="15">
        <v>2</v>
      </c>
      <c r="P476" s="15">
        <f>SUM(N476:O476)</f>
        <v>4</v>
      </c>
      <c r="Q476" s="15"/>
      <c r="R476" s="15"/>
      <c r="S476" s="15">
        <v>2</v>
      </c>
      <c r="T476" s="15">
        <v>3</v>
      </c>
      <c r="U476" s="15">
        <f>SUM(S476:T476)</f>
        <v>5</v>
      </c>
      <c r="V476" s="15"/>
      <c r="W476" s="15"/>
      <c r="X476" s="15">
        <v>0</v>
      </c>
      <c r="Y476" s="15">
        <v>0</v>
      </c>
      <c r="Z476" s="15">
        <f>SUM(X476:Y476)</f>
        <v>0</v>
      </c>
      <c r="AA476" s="17"/>
      <c r="AB476" s="17"/>
      <c r="AC476" s="15">
        <v>0</v>
      </c>
      <c r="AD476" s="15">
        <v>0</v>
      </c>
      <c r="AE476" s="15">
        <f>SUM(AC476:AD476)</f>
        <v>0</v>
      </c>
      <c r="AF476" s="17"/>
      <c r="AG476" s="17"/>
      <c r="AH476" s="15">
        <v>0</v>
      </c>
      <c r="AI476" s="15">
        <v>0</v>
      </c>
      <c r="AJ476" s="15">
        <f>SUM(AH476:AI476)</f>
        <v>0</v>
      </c>
      <c r="AL476" s="17"/>
      <c r="AM476" s="15">
        <v>0</v>
      </c>
      <c r="AN476" s="15">
        <v>0</v>
      </c>
      <c r="AO476" s="15">
        <f>SUM(AM476:AN476)</f>
        <v>0</v>
      </c>
      <c r="AR476" s="15">
        <v>0</v>
      </c>
      <c r="AS476" s="15">
        <v>0</v>
      </c>
      <c r="AT476" s="15">
        <f>SUM(AR476:AS476)</f>
        <v>0</v>
      </c>
      <c r="AW476" s="15">
        <v>0</v>
      </c>
      <c r="AX476" s="15">
        <v>0</v>
      </c>
      <c r="AY476" s="15">
        <f>SUM(AW476:AX476)</f>
        <v>0</v>
      </c>
      <c r="BB476" s="15">
        <v>3</v>
      </c>
      <c r="BC476" s="15">
        <v>5</v>
      </c>
      <c r="BD476" s="15">
        <f>SUM(BB476:BC476)</f>
        <v>8</v>
      </c>
      <c r="BG476" s="15">
        <v>0</v>
      </c>
      <c r="BH476" s="15">
        <v>0</v>
      </c>
      <c r="BI476" s="15">
        <f>SUM(BG476:BH476)</f>
        <v>0</v>
      </c>
      <c r="BJ476" s="15"/>
      <c r="BK476" s="15"/>
      <c r="BL476" s="15">
        <v>0</v>
      </c>
      <c r="BM476" s="15">
        <v>0</v>
      </c>
      <c r="BN476" s="15">
        <f>SUM(BL476:BM476)</f>
        <v>0</v>
      </c>
      <c r="BO476" s="15"/>
      <c r="BP476" s="15"/>
      <c r="BQ476" s="15">
        <v>3</v>
      </c>
      <c r="BR476" s="15">
        <v>5</v>
      </c>
      <c r="BS476" s="15">
        <f>SUM(BQ476:BR476)</f>
        <v>8</v>
      </c>
      <c r="BT476" s="15"/>
      <c r="BU476" s="15"/>
      <c r="BV476" s="15">
        <v>3</v>
      </c>
      <c r="BW476" s="15">
        <v>5</v>
      </c>
      <c r="BX476" s="19">
        <f>SUM(BV476:BW476)</f>
        <v>8</v>
      </c>
      <c r="BY476" s="15"/>
      <c r="BZ476" s="15"/>
      <c r="CA476" s="27">
        <v>0</v>
      </c>
      <c r="CB476" s="27">
        <v>0</v>
      </c>
      <c r="CC476" s="15">
        <f>SUM(CA476:CB476)</f>
        <v>0</v>
      </c>
      <c r="CD476" s="15"/>
      <c r="CE476" s="20"/>
      <c r="CF476" s="24">
        <v>0</v>
      </c>
      <c r="CG476" s="24">
        <v>0</v>
      </c>
      <c r="CH476" s="24">
        <f>SUM(CF476:CG476)</f>
        <v>0</v>
      </c>
      <c r="CK476" s="15">
        <v>0</v>
      </c>
      <c r="CL476" s="15">
        <v>0</v>
      </c>
      <c r="CM476" s="15">
        <f>SUM(CK476:CL476)</f>
        <v>0</v>
      </c>
      <c r="CP476" s="15">
        <v>1</v>
      </c>
      <c r="CQ476" s="15">
        <v>1</v>
      </c>
      <c r="CR476" s="15">
        <f>SUM(CP476:CQ476)</f>
        <v>2</v>
      </c>
      <c r="CT476" s="15" t="s">
        <v>257</v>
      </c>
      <c r="CU476" s="15">
        <v>3</v>
      </c>
      <c r="CV476" s="15">
        <v>5</v>
      </c>
      <c r="CW476" s="15">
        <f>SUM(CU476:CV476)</f>
        <v>8</v>
      </c>
      <c r="CZ476" s="15">
        <v>0</v>
      </c>
      <c r="DA476" s="15">
        <v>0</v>
      </c>
      <c r="DB476" s="15">
        <f>SUM(CZ476:DA476)</f>
        <v>0</v>
      </c>
      <c r="DE476">
        <v>1</v>
      </c>
      <c r="DF476">
        <v>5</v>
      </c>
    </row>
    <row r="477" spans="1:110">
      <c r="A477" s="15">
        <v>125</v>
      </c>
      <c r="B477" s="22" t="s">
        <v>211</v>
      </c>
      <c r="D477" s="16">
        <v>388</v>
      </c>
      <c r="F477" s="16">
        <v>76</v>
      </c>
      <c r="G477" s="16"/>
      <c r="H477" s="16"/>
      <c r="I477" s="15" t="s">
        <v>124</v>
      </c>
      <c r="J477" s="15" t="s">
        <v>124</v>
      </c>
      <c r="K477" s="15" t="s">
        <v>124</v>
      </c>
      <c r="L477" s="15"/>
      <c r="M477" s="15"/>
      <c r="N477" s="15" t="s">
        <v>124</v>
      </c>
      <c r="O477" s="15" t="s">
        <v>124</v>
      </c>
      <c r="P477" s="15" t="s">
        <v>124</v>
      </c>
      <c r="Q477" s="15"/>
      <c r="R477" s="15"/>
      <c r="S477" s="15" t="s">
        <v>124</v>
      </c>
      <c r="T477" s="15" t="s">
        <v>124</v>
      </c>
      <c r="U477" s="15" t="s">
        <v>124</v>
      </c>
      <c r="V477" s="15"/>
      <c r="W477" s="15"/>
      <c r="X477" s="15">
        <v>0</v>
      </c>
      <c r="Y477" s="15">
        <v>0</v>
      </c>
      <c r="Z477" s="15">
        <f>SUM(X477:Y477)</f>
        <v>0</v>
      </c>
      <c r="AA477" s="17"/>
      <c r="AB477" s="17"/>
      <c r="AC477" s="15">
        <v>0</v>
      </c>
      <c r="AD477" s="15">
        <v>0</v>
      </c>
      <c r="AE477" s="15">
        <f>SUM(AC477:AD477)</f>
        <v>0</v>
      </c>
      <c r="AF477" s="17"/>
      <c r="AG477" s="17"/>
      <c r="AH477" s="15">
        <v>0</v>
      </c>
      <c r="AI477" s="15">
        <v>0</v>
      </c>
      <c r="AJ477" s="15">
        <f>SUM(AH477:AI477)</f>
        <v>0</v>
      </c>
      <c r="AL477" s="17"/>
      <c r="AM477" s="15">
        <v>0</v>
      </c>
      <c r="AN477" s="15">
        <v>0</v>
      </c>
      <c r="AO477" s="15">
        <f>SUM(AM477:AN477)</f>
        <v>0</v>
      </c>
      <c r="AR477" s="15">
        <v>1</v>
      </c>
      <c r="AS477" s="15">
        <v>1</v>
      </c>
      <c r="AT477" s="15">
        <f>SUM(AR477:AS477)</f>
        <v>2</v>
      </c>
      <c r="AW477" s="15">
        <v>0</v>
      </c>
      <c r="AX477" s="15">
        <v>0</v>
      </c>
      <c r="AY477" s="15">
        <f>SUM(AW477:AX477)</f>
        <v>0</v>
      </c>
      <c r="BB477" s="15">
        <v>0</v>
      </c>
      <c r="BC477" s="15">
        <v>0</v>
      </c>
      <c r="BD477" s="15">
        <f>SUM(BB477:BC477)</f>
        <v>0</v>
      </c>
      <c r="BG477" s="15">
        <v>0</v>
      </c>
      <c r="BH477" s="15">
        <v>0</v>
      </c>
      <c r="BI477" s="15">
        <f>SUM(BG477:BH477)</f>
        <v>0</v>
      </c>
      <c r="BJ477" s="15"/>
      <c r="BK477" s="15"/>
      <c r="BL477" s="15">
        <v>0</v>
      </c>
      <c r="BM477" s="15">
        <v>0</v>
      </c>
      <c r="BN477" s="15">
        <f>SUM(BL477:BM477)</f>
        <v>0</v>
      </c>
      <c r="BO477" s="15"/>
      <c r="BP477" s="15"/>
      <c r="BQ477" s="15">
        <v>3</v>
      </c>
      <c r="BR477" s="15">
        <v>5</v>
      </c>
      <c r="BS477" s="15">
        <f>SUM(BQ477:BR477)</f>
        <v>8</v>
      </c>
      <c r="BT477" s="15"/>
      <c r="BU477" s="15"/>
      <c r="BV477" s="15">
        <v>3</v>
      </c>
      <c r="BW477" s="15">
        <v>5</v>
      </c>
      <c r="BX477" s="19">
        <f>SUM(BV477:BW477)</f>
        <v>8</v>
      </c>
      <c r="BY477" s="15"/>
      <c r="BZ477" s="15"/>
      <c r="CA477" s="27">
        <v>0</v>
      </c>
      <c r="CB477" s="27">
        <v>0</v>
      </c>
      <c r="CC477" s="15">
        <f>SUM(CA477:CB477)</f>
        <v>0</v>
      </c>
      <c r="CD477" s="15"/>
      <c r="CE477" s="20"/>
      <c r="CF477" s="24">
        <v>0</v>
      </c>
      <c r="CG477" s="24">
        <v>0</v>
      </c>
      <c r="CH477" s="24">
        <f>SUM(CF477:CG477)</f>
        <v>0</v>
      </c>
      <c r="CK477" s="15">
        <v>0</v>
      </c>
      <c r="CL477" s="15">
        <v>0</v>
      </c>
      <c r="CM477" s="15">
        <f>SUM(CK477:CL477)</f>
        <v>0</v>
      </c>
      <c r="CP477" s="15">
        <v>0</v>
      </c>
      <c r="CQ477" s="15">
        <v>0</v>
      </c>
      <c r="CR477" s="15">
        <f>SUM(CP477:CQ477)</f>
        <v>0</v>
      </c>
      <c r="CT477" s="15" t="s">
        <v>257</v>
      </c>
      <c r="CU477" s="15">
        <v>0</v>
      </c>
      <c r="CV477" s="15">
        <v>0</v>
      </c>
      <c r="CW477" s="15">
        <f>SUM(CU477:CV477)</f>
        <v>0</v>
      </c>
      <c r="CZ477" s="15">
        <v>3</v>
      </c>
      <c r="DA477" s="15">
        <v>5</v>
      </c>
      <c r="DB477" s="15">
        <f>SUM(CZ477:DA477)</f>
        <v>8</v>
      </c>
      <c r="DE477">
        <v>0</v>
      </c>
      <c r="DF477">
        <v>0</v>
      </c>
    </row>
    <row r="478" spans="1:110">
      <c r="A478" s="15">
        <v>126</v>
      </c>
      <c r="B478" s="22" t="s">
        <v>212</v>
      </c>
      <c r="D478" s="16">
        <v>389</v>
      </c>
      <c r="F478" s="16">
        <v>77</v>
      </c>
      <c r="G478" s="16"/>
      <c r="H478" s="16"/>
      <c r="I478" s="15">
        <v>3</v>
      </c>
      <c r="J478" s="15">
        <v>5</v>
      </c>
      <c r="K478" s="15">
        <f>SUM(I478:J478)</f>
        <v>8</v>
      </c>
      <c r="L478" s="15"/>
      <c r="M478" s="15"/>
      <c r="N478" s="15">
        <v>0</v>
      </c>
      <c r="O478" s="15">
        <v>0</v>
      </c>
      <c r="P478" s="15">
        <f>SUM(N478:O478)</f>
        <v>0</v>
      </c>
      <c r="Q478" s="15"/>
      <c r="R478" s="15"/>
      <c r="S478" s="15">
        <v>0</v>
      </c>
      <c r="T478" s="15">
        <v>0</v>
      </c>
      <c r="U478" s="15">
        <f>SUM(S478:T478)</f>
        <v>0</v>
      </c>
      <c r="V478" s="15"/>
      <c r="W478" s="15"/>
      <c r="X478" s="15">
        <v>0</v>
      </c>
      <c r="Y478" s="15">
        <v>0</v>
      </c>
      <c r="Z478" s="15">
        <f>SUM(X478:Y478)</f>
        <v>0</v>
      </c>
      <c r="AA478" s="17"/>
      <c r="AB478" s="17"/>
      <c r="AC478" s="15">
        <v>1</v>
      </c>
      <c r="AD478" s="15">
        <v>4</v>
      </c>
      <c r="AE478" s="15">
        <f>SUM(AC478:AD478)</f>
        <v>5</v>
      </c>
      <c r="AF478" s="17"/>
      <c r="AG478" s="17"/>
      <c r="AH478" s="15">
        <v>0</v>
      </c>
      <c r="AI478" s="15">
        <v>0</v>
      </c>
      <c r="AJ478" s="15">
        <f>SUM(AH478:AI478)</f>
        <v>0</v>
      </c>
      <c r="AL478" s="17"/>
      <c r="AM478" s="15">
        <v>0</v>
      </c>
      <c r="AN478" s="15">
        <v>0</v>
      </c>
      <c r="AO478" s="15">
        <f>SUM(AM478:AN478)</f>
        <v>0</v>
      </c>
      <c r="AR478" s="15">
        <v>0</v>
      </c>
      <c r="AS478" s="15">
        <v>0</v>
      </c>
      <c r="AT478" s="15">
        <f>SUM(AR478:AS478)</f>
        <v>0</v>
      </c>
      <c r="AW478" s="15">
        <v>0</v>
      </c>
      <c r="AX478" s="15">
        <v>0</v>
      </c>
      <c r="AY478" s="15">
        <f>SUM(AW478:AX478)</f>
        <v>0</v>
      </c>
      <c r="BB478" s="15">
        <v>3</v>
      </c>
      <c r="BC478" s="15">
        <v>5</v>
      </c>
      <c r="BD478" s="15">
        <f>SUM(BB478:BC478)</f>
        <v>8</v>
      </c>
      <c r="BG478" s="15">
        <v>1</v>
      </c>
      <c r="BH478" s="15">
        <v>2</v>
      </c>
      <c r="BI478" s="15">
        <f>SUM(BG478:BH478)</f>
        <v>3</v>
      </c>
      <c r="BJ478" s="15"/>
      <c r="BK478" s="15"/>
      <c r="BL478" s="15">
        <v>0</v>
      </c>
      <c r="BM478" s="15">
        <v>0</v>
      </c>
      <c r="BN478" s="15">
        <f>SUM(BL478:BM478)</f>
        <v>0</v>
      </c>
      <c r="BO478" s="15"/>
      <c r="BP478" s="15"/>
      <c r="BQ478" s="15">
        <v>3</v>
      </c>
      <c r="BR478" s="15">
        <v>5</v>
      </c>
      <c r="BS478" s="15">
        <f>SUM(BQ478:BR478)</f>
        <v>8</v>
      </c>
      <c r="BT478" s="15"/>
      <c r="BU478" s="15"/>
      <c r="BV478" s="15">
        <v>2</v>
      </c>
      <c r="BW478" s="15">
        <v>3</v>
      </c>
      <c r="BX478" s="19">
        <f>SUM(BV478:BW478)</f>
        <v>5</v>
      </c>
      <c r="BY478" s="15"/>
      <c r="BZ478" s="15"/>
      <c r="CA478" s="27">
        <v>0</v>
      </c>
      <c r="CB478" s="27">
        <v>0</v>
      </c>
      <c r="CC478" s="15">
        <f>SUM(CA478:CB478)</f>
        <v>0</v>
      </c>
      <c r="CD478" s="15"/>
      <c r="CE478" s="20"/>
      <c r="CF478" s="24">
        <v>0</v>
      </c>
      <c r="CG478" s="24">
        <v>0</v>
      </c>
      <c r="CH478" s="24">
        <f>SUM(CF478:CG478)</f>
        <v>0</v>
      </c>
      <c r="CK478" s="15">
        <v>0</v>
      </c>
      <c r="CL478" s="15">
        <v>0</v>
      </c>
      <c r="CM478" s="15">
        <f>SUM(CK478:CL478)</f>
        <v>0</v>
      </c>
      <c r="CP478" s="15">
        <v>0</v>
      </c>
      <c r="CQ478" s="15">
        <v>0</v>
      </c>
      <c r="CR478" s="15">
        <f>SUM(CP478:CQ478)</f>
        <v>0</v>
      </c>
      <c r="CT478" s="15" t="s">
        <v>257</v>
      </c>
      <c r="CU478" s="15">
        <v>1</v>
      </c>
      <c r="CV478" s="15">
        <v>5</v>
      </c>
      <c r="CW478" s="15">
        <f>SUM(CU478:CV478)</f>
        <v>6</v>
      </c>
      <c r="CZ478" s="15">
        <v>0</v>
      </c>
      <c r="DA478" s="15">
        <v>0</v>
      </c>
      <c r="DB478" s="15">
        <f>SUM(CZ478:DA478)</f>
        <v>0</v>
      </c>
      <c r="DE478">
        <v>0</v>
      </c>
      <c r="DF478">
        <v>0</v>
      </c>
    </row>
    <row r="479" spans="1:110">
      <c r="A479" s="15">
        <v>127</v>
      </c>
      <c r="B479" s="22" t="s">
        <v>213</v>
      </c>
      <c r="D479" s="16">
        <v>390</v>
      </c>
      <c r="F479" s="16">
        <v>78</v>
      </c>
      <c r="G479" s="16"/>
      <c r="H479" s="16"/>
      <c r="I479" s="15">
        <v>3</v>
      </c>
      <c r="J479" s="15">
        <v>5</v>
      </c>
      <c r="K479" s="15">
        <f>SUM(I479:J479)</f>
        <v>8</v>
      </c>
      <c r="L479" s="15"/>
      <c r="M479" s="15"/>
      <c r="N479" s="15">
        <v>0</v>
      </c>
      <c r="O479" s="15">
        <v>0</v>
      </c>
      <c r="P479" s="15">
        <f>SUM(N479:O479)</f>
        <v>0</v>
      </c>
      <c r="Q479" s="15"/>
      <c r="R479" s="15"/>
      <c r="S479" s="15">
        <v>2</v>
      </c>
      <c r="T479" s="15">
        <v>3</v>
      </c>
      <c r="U479" s="15">
        <f>SUM(S479:T479)</f>
        <v>5</v>
      </c>
      <c r="V479" s="15"/>
      <c r="W479" s="15"/>
      <c r="X479" s="15">
        <v>3</v>
      </c>
      <c r="Y479" s="15">
        <v>4</v>
      </c>
      <c r="Z479" s="15">
        <f>SUM(X479:Y479)</f>
        <v>7</v>
      </c>
      <c r="AA479" s="17"/>
      <c r="AB479" s="17"/>
      <c r="AC479" s="15">
        <v>2</v>
      </c>
      <c r="AD479" s="15">
        <v>1</v>
      </c>
      <c r="AE479" s="15">
        <f>SUM(AC479:AD479)</f>
        <v>3</v>
      </c>
      <c r="AF479" s="17"/>
      <c r="AG479" s="17"/>
      <c r="AH479" s="15">
        <v>0</v>
      </c>
      <c r="AI479" s="15">
        <v>0</v>
      </c>
      <c r="AJ479" s="15">
        <f>SUM(AH479:AI479)</f>
        <v>0</v>
      </c>
      <c r="AL479" s="17"/>
      <c r="AM479" s="15">
        <v>0</v>
      </c>
      <c r="AN479" s="15">
        <v>0</v>
      </c>
      <c r="AO479" s="15">
        <f>SUM(AM479:AN479)</f>
        <v>0</v>
      </c>
      <c r="AR479" s="15">
        <v>0</v>
      </c>
      <c r="AS479" s="15">
        <v>0</v>
      </c>
      <c r="AT479" s="15">
        <f>SUM(AR479:AS479)</f>
        <v>0</v>
      </c>
      <c r="AW479" s="15">
        <v>0</v>
      </c>
      <c r="AX479" s="15">
        <v>0</v>
      </c>
      <c r="AY479" s="15">
        <f>SUM(AW479:AX479)</f>
        <v>0</v>
      </c>
      <c r="BB479" s="15">
        <v>3</v>
      </c>
      <c r="BC479" s="15">
        <v>5</v>
      </c>
      <c r="BD479" s="15">
        <f>SUM(BB479:BC479)</f>
        <v>8</v>
      </c>
      <c r="BG479" s="15">
        <v>0</v>
      </c>
      <c r="BH479" s="15">
        <v>0</v>
      </c>
      <c r="BI479" s="15">
        <f>SUM(BG479:BH479)</f>
        <v>0</v>
      </c>
      <c r="BJ479" s="15"/>
      <c r="BK479" s="15"/>
      <c r="BL479" s="15">
        <v>0</v>
      </c>
      <c r="BM479" s="15">
        <v>0</v>
      </c>
      <c r="BN479" s="15">
        <f>SUM(BL479:BM479)</f>
        <v>0</v>
      </c>
      <c r="BO479" s="15"/>
      <c r="BP479" s="15"/>
      <c r="BQ479" s="15">
        <v>3</v>
      </c>
      <c r="BR479" s="15">
        <v>5</v>
      </c>
      <c r="BS479" s="15">
        <f>SUM(BQ479:BR479)</f>
        <v>8</v>
      </c>
      <c r="BT479" s="15"/>
      <c r="BU479" s="15"/>
      <c r="BV479" s="15">
        <v>2</v>
      </c>
      <c r="BW479" s="15">
        <v>4</v>
      </c>
      <c r="BX479" s="19">
        <f>SUM(BV479:BW479)</f>
        <v>6</v>
      </c>
      <c r="BY479" s="15"/>
      <c r="BZ479" s="15"/>
      <c r="CA479" s="27">
        <v>2</v>
      </c>
      <c r="CB479" s="27">
        <v>3</v>
      </c>
      <c r="CC479" s="15">
        <f>SUM(CA479:CB479)</f>
        <v>5</v>
      </c>
      <c r="CD479" s="15"/>
      <c r="CE479" s="20"/>
      <c r="CF479" s="24">
        <v>3</v>
      </c>
      <c r="CG479" s="24">
        <v>1</v>
      </c>
      <c r="CH479" s="24">
        <f>SUM(CF479:CG479)</f>
        <v>4</v>
      </c>
      <c r="CK479" s="15">
        <v>0</v>
      </c>
      <c r="CL479" s="15">
        <v>0</v>
      </c>
      <c r="CM479" s="15">
        <f>SUM(CK479:CL479)</f>
        <v>0</v>
      </c>
      <c r="CP479" s="15">
        <v>3</v>
      </c>
      <c r="CQ479" s="15">
        <v>5</v>
      </c>
      <c r="CR479" s="15">
        <f>SUM(CP479:CQ479)</f>
        <v>8</v>
      </c>
      <c r="CT479" s="15" t="s">
        <v>257</v>
      </c>
      <c r="CU479" s="15">
        <v>2</v>
      </c>
      <c r="CV479" s="15">
        <v>5</v>
      </c>
      <c r="CW479" s="15">
        <f>SUM(CU479:CV479)</f>
        <v>7</v>
      </c>
      <c r="CZ479" s="15">
        <v>0</v>
      </c>
      <c r="DA479" s="15">
        <v>0</v>
      </c>
      <c r="DB479" s="15">
        <f>SUM(CZ479:DA479)</f>
        <v>0</v>
      </c>
      <c r="DE479">
        <v>0</v>
      </c>
      <c r="DF479">
        <v>0</v>
      </c>
    </row>
    <row r="480" spans="1:110">
      <c r="A480" s="15">
        <v>137</v>
      </c>
      <c r="B480" s="22" t="s">
        <v>222</v>
      </c>
      <c r="D480" s="16">
        <v>391</v>
      </c>
      <c r="F480" s="16">
        <v>87</v>
      </c>
      <c r="G480" s="16"/>
      <c r="H480" s="16"/>
      <c r="I480" s="15">
        <v>3</v>
      </c>
      <c r="J480" s="15">
        <v>5</v>
      </c>
      <c r="K480" s="15">
        <f>SUM(I480:J480)</f>
        <v>8</v>
      </c>
      <c r="L480" s="15"/>
      <c r="M480" s="15"/>
      <c r="N480" s="15">
        <v>3</v>
      </c>
      <c r="O480" s="15">
        <v>5</v>
      </c>
      <c r="P480" s="15">
        <f>SUM(N480:O480)</f>
        <v>8</v>
      </c>
      <c r="Q480" s="15"/>
      <c r="R480" s="15"/>
      <c r="S480" s="15">
        <v>2</v>
      </c>
      <c r="T480" s="15">
        <v>3</v>
      </c>
      <c r="U480" s="15">
        <f>SUM(S480:T480)</f>
        <v>5</v>
      </c>
      <c r="V480" s="15"/>
      <c r="W480" s="15"/>
      <c r="X480" s="15">
        <v>0</v>
      </c>
      <c r="Y480" s="15">
        <v>0</v>
      </c>
      <c r="Z480" s="15">
        <f>SUM(X480:Y480)</f>
        <v>0</v>
      </c>
      <c r="AA480" s="17"/>
      <c r="AB480" s="17"/>
      <c r="AC480" s="15">
        <v>1</v>
      </c>
      <c r="AD480" s="15">
        <v>3</v>
      </c>
      <c r="AE480" s="15">
        <f>SUM(AC480:AD480)</f>
        <v>4</v>
      </c>
      <c r="AF480" s="17"/>
      <c r="AG480" s="17"/>
      <c r="AH480" s="15">
        <v>0</v>
      </c>
      <c r="AI480" s="15">
        <v>0</v>
      </c>
      <c r="AJ480" s="15">
        <f>SUM(AH480:AI480)</f>
        <v>0</v>
      </c>
      <c r="AL480" s="17"/>
      <c r="AM480" s="15">
        <v>0</v>
      </c>
      <c r="AN480" s="15">
        <v>0</v>
      </c>
      <c r="AO480" s="15">
        <f>SUM(AM480:AN480)</f>
        <v>0</v>
      </c>
      <c r="AR480" s="15">
        <v>0</v>
      </c>
      <c r="AS480" s="15">
        <v>0</v>
      </c>
      <c r="AT480" s="15">
        <f>SUM(AR480:AS480)</f>
        <v>0</v>
      </c>
      <c r="AW480" s="15">
        <v>0</v>
      </c>
      <c r="AX480" s="15">
        <v>0</v>
      </c>
      <c r="AY480" s="15">
        <f>SUM(AW480:AX480)</f>
        <v>0</v>
      </c>
      <c r="BB480" s="15">
        <v>3</v>
      </c>
      <c r="BC480" s="15">
        <v>5</v>
      </c>
      <c r="BD480" s="15">
        <f>SUM(BB480:BC480)</f>
        <v>8</v>
      </c>
      <c r="BG480" s="15">
        <v>0</v>
      </c>
      <c r="BH480" s="15">
        <v>0</v>
      </c>
      <c r="BI480" s="15">
        <f>SUM(BG480:BH480)</f>
        <v>0</v>
      </c>
      <c r="BJ480" s="15"/>
      <c r="BK480" s="15"/>
      <c r="BL480" s="15">
        <v>0</v>
      </c>
      <c r="BM480" s="15">
        <v>0</v>
      </c>
      <c r="BN480" s="15">
        <f>SUM(BL480:BM480)</f>
        <v>0</v>
      </c>
      <c r="BO480" s="15"/>
      <c r="BP480" s="15"/>
      <c r="BQ480" s="15">
        <v>3</v>
      </c>
      <c r="BR480" s="15">
        <v>5</v>
      </c>
      <c r="BS480" s="15">
        <f>SUM(BQ480:BR480)</f>
        <v>8</v>
      </c>
      <c r="BT480" s="15"/>
      <c r="BU480" s="15"/>
      <c r="BV480" s="15">
        <v>3</v>
      </c>
      <c r="BW480" s="15">
        <v>5</v>
      </c>
      <c r="BX480" s="19">
        <f>SUM(BV480:BW480)</f>
        <v>8</v>
      </c>
      <c r="BY480" s="15"/>
      <c r="BZ480" s="15"/>
      <c r="CA480" s="27">
        <v>2</v>
      </c>
      <c r="CB480" s="27">
        <v>1</v>
      </c>
      <c r="CC480" s="15">
        <f>SUM(CA480:CB480)</f>
        <v>3</v>
      </c>
      <c r="CD480" s="15"/>
      <c r="CE480" s="20"/>
      <c r="CF480" s="24">
        <v>0</v>
      </c>
      <c r="CG480" s="24">
        <v>0</v>
      </c>
      <c r="CH480" s="24">
        <f>SUM(CF480:CG480)</f>
        <v>0</v>
      </c>
      <c r="CK480" s="15">
        <v>0</v>
      </c>
      <c r="CL480" s="15">
        <v>0</v>
      </c>
      <c r="CM480" s="15">
        <f>SUM(CK480:CL480)</f>
        <v>0</v>
      </c>
      <c r="CP480" s="15">
        <v>0</v>
      </c>
      <c r="CQ480" s="15">
        <v>0</v>
      </c>
      <c r="CR480" s="15">
        <f>SUM(CP480:CQ480)</f>
        <v>0</v>
      </c>
      <c r="CT480" s="15" t="s">
        <v>257</v>
      </c>
      <c r="CU480" s="15">
        <v>0</v>
      </c>
      <c r="CV480" s="15">
        <v>0</v>
      </c>
      <c r="CW480" s="15">
        <f>SUM(CU480:CV480)</f>
        <v>0</v>
      </c>
      <c r="CZ480" s="15">
        <v>0</v>
      </c>
      <c r="DA480" s="15">
        <v>0</v>
      </c>
      <c r="DB480" s="15">
        <f>SUM(CZ480:DA480)</f>
        <v>0</v>
      </c>
      <c r="DE480">
        <v>0</v>
      </c>
      <c r="DF480">
        <v>0</v>
      </c>
    </row>
    <row r="481" spans="1:110">
      <c r="A481" s="15">
        <v>136</v>
      </c>
      <c r="B481" s="22" t="s">
        <v>221</v>
      </c>
      <c r="D481" s="16">
        <v>392</v>
      </c>
      <c r="F481" s="16">
        <v>86</v>
      </c>
      <c r="G481" s="16"/>
      <c r="H481" s="16"/>
      <c r="I481" s="15">
        <v>0</v>
      </c>
      <c r="J481" s="15">
        <v>0</v>
      </c>
      <c r="K481" s="15">
        <f>SUM(I481:J481)</f>
        <v>0</v>
      </c>
      <c r="L481" s="15"/>
      <c r="M481" s="15"/>
      <c r="N481" s="15" t="s">
        <v>124</v>
      </c>
      <c r="O481" s="15" t="s">
        <v>124</v>
      </c>
      <c r="P481" s="15" t="s">
        <v>124</v>
      </c>
      <c r="Q481" s="15"/>
      <c r="R481" s="15"/>
      <c r="S481" s="15">
        <v>0</v>
      </c>
      <c r="T481" s="15">
        <v>0</v>
      </c>
      <c r="U481" s="15">
        <f>SUM(S481:T481)</f>
        <v>0</v>
      </c>
      <c r="V481" s="15"/>
      <c r="W481" s="15"/>
      <c r="X481" s="15">
        <v>0</v>
      </c>
      <c r="Y481" s="15">
        <v>0</v>
      </c>
      <c r="Z481" s="15">
        <f>SUM(X481:Y481)</f>
        <v>0</v>
      </c>
      <c r="AA481" s="17"/>
      <c r="AB481" s="17"/>
      <c r="AC481" s="15">
        <v>0</v>
      </c>
      <c r="AD481" s="15">
        <v>0</v>
      </c>
      <c r="AE481" s="15">
        <f>SUM(AC481:AD481)</f>
        <v>0</v>
      </c>
      <c r="AF481" s="17"/>
      <c r="AG481" s="17"/>
      <c r="AH481" s="15">
        <v>2</v>
      </c>
      <c r="AI481" s="15">
        <v>5</v>
      </c>
      <c r="AJ481" s="15">
        <f>SUM(AH481:AI481)</f>
        <v>7</v>
      </c>
      <c r="AL481" s="17"/>
      <c r="AM481" s="15">
        <v>0</v>
      </c>
      <c r="AN481" s="15">
        <v>0</v>
      </c>
      <c r="AO481" s="15">
        <f>SUM(AM481:AN481)</f>
        <v>0</v>
      </c>
      <c r="AR481" s="15">
        <v>0</v>
      </c>
      <c r="AS481" s="15">
        <v>0</v>
      </c>
      <c r="AT481" s="15">
        <f>SUM(AR481:AS481)</f>
        <v>0</v>
      </c>
      <c r="AW481" s="15">
        <v>0</v>
      </c>
      <c r="AX481" s="15">
        <v>0</v>
      </c>
      <c r="AY481" s="15">
        <f>SUM(AW481:AX481)</f>
        <v>0</v>
      </c>
      <c r="BB481" s="15">
        <v>2</v>
      </c>
      <c r="BC481" s="15">
        <v>5</v>
      </c>
      <c r="BD481" s="15">
        <f>SUM(BB481:BC481)</f>
        <v>7</v>
      </c>
      <c r="BG481" s="15">
        <v>0</v>
      </c>
      <c r="BH481" s="15">
        <v>0</v>
      </c>
      <c r="BI481" s="15">
        <f>SUM(BG481:BH481)</f>
        <v>0</v>
      </c>
      <c r="BJ481" s="15"/>
      <c r="BK481" s="15"/>
      <c r="BL481" s="15">
        <v>0</v>
      </c>
      <c r="BM481" s="15">
        <v>0</v>
      </c>
      <c r="BN481" s="15">
        <f>SUM(BL481:BM481)</f>
        <v>0</v>
      </c>
      <c r="BO481" s="15"/>
      <c r="BP481" s="15"/>
      <c r="BQ481" s="15">
        <v>3</v>
      </c>
      <c r="BR481" s="15">
        <v>5</v>
      </c>
      <c r="BS481" s="15">
        <f>SUM(BQ481:BR481)</f>
        <v>8</v>
      </c>
      <c r="BT481" s="15"/>
      <c r="BU481" s="15"/>
      <c r="BV481" s="15">
        <v>2</v>
      </c>
      <c r="BW481" s="15">
        <v>1</v>
      </c>
      <c r="BX481" s="19">
        <f>SUM(BV481:BW481)</f>
        <v>3</v>
      </c>
      <c r="BY481" s="15"/>
      <c r="BZ481" s="15"/>
      <c r="CA481" s="27">
        <v>0</v>
      </c>
      <c r="CB481" s="27">
        <v>0</v>
      </c>
      <c r="CC481" s="15">
        <f>SUM(CA481:CB481)</f>
        <v>0</v>
      </c>
      <c r="CD481" s="15"/>
      <c r="CE481" s="20"/>
      <c r="CF481" s="24">
        <v>0</v>
      </c>
      <c r="CG481" s="24">
        <v>0</v>
      </c>
      <c r="CH481" s="24">
        <f>SUM(CF481:CG481)</f>
        <v>0</v>
      </c>
      <c r="CK481" s="15">
        <v>0</v>
      </c>
      <c r="CL481" s="15">
        <v>0</v>
      </c>
      <c r="CM481" s="15">
        <f>SUM(CK481:CL481)</f>
        <v>0</v>
      </c>
      <c r="CP481" s="15">
        <v>2</v>
      </c>
      <c r="CQ481" s="15">
        <v>2</v>
      </c>
      <c r="CR481" s="15">
        <f>SUM(CP481:CQ481)</f>
        <v>4</v>
      </c>
      <c r="CT481" s="15" t="s">
        <v>257</v>
      </c>
      <c r="CU481" s="15">
        <v>0</v>
      </c>
      <c r="CV481" s="15">
        <v>0</v>
      </c>
      <c r="CW481" s="15">
        <f>SUM(CU481:CV481)</f>
        <v>0</v>
      </c>
      <c r="CZ481" s="15">
        <v>0</v>
      </c>
      <c r="DA481" s="15">
        <v>0</v>
      </c>
      <c r="DB481" s="15">
        <f>SUM(CZ481:DA481)</f>
        <v>0</v>
      </c>
      <c r="DE481" t="s">
        <v>124</v>
      </c>
      <c r="DF481" t="s">
        <v>124</v>
      </c>
    </row>
    <row r="482" spans="1:110">
      <c r="A482" s="15">
        <v>135</v>
      </c>
      <c r="B482" s="22" t="s">
        <v>220</v>
      </c>
      <c r="D482" s="16">
        <v>393</v>
      </c>
      <c r="F482" s="16">
        <v>85</v>
      </c>
      <c r="G482" s="16"/>
      <c r="H482" s="16"/>
      <c r="I482" s="15">
        <v>0</v>
      </c>
      <c r="J482" s="15">
        <v>0</v>
      </c>
      <c r="K482" s="15">
        <f>SUM(I482:J482)</f>
        <v>0</v>
      </c>
      <c r="L482" s="15"/>
      <c r="M482" s="15"/>
      <c r="N482" s="15">
        <v>3</v>
      </c>
      <c r="O482" s="15">
        <v>5</v>
      </c>
      <c r="P482" s="15">
        <f>SUM(N482:O482)</f>
        <v>8</v>
      </c>
      <c r="Q482" s="15"/>
      <c r="R482" s="15"/>
      <c r="S482" s="15">
        <v>0</v>
      </c>
      <c r="T482" s="15">
        <v>0</v>
      </c>
      <c r="U482" s="15">
        <f>SUM(S482:T482)</f>
        <v>0</v>
      </c>
      <c r="V482" s="15"/>
      <c r="W482" s="15"/>
      <c r="X482" s="15">
        <v>0</v>
      </c>
      <c r="Y482" s="15">
        <v>0</v>
      </c>
      <c r="Z482" s="15">
        <f>SUM(X482:Y482)</f>
        <v>0</v>
      </c>
      <c r="AA482" s="17"/>
      <c r="AB482" s="17"/>
      <c r="AC482" s="15">
        <v>0</v>
      </c>
      <c r="AD482" s="15">
        <v>0</v>
      </c>
      <c r="AE482" s="15">
        <f>SUM(AC482:AD482)</f>
        <v>0</v>
      </c>
      <c r="AF482" s="17"/>
      <c r="AG482" s="17"/>
      <c r="AH482" s="15">
        <v>0</v>
      </c>
      <c r="AI482" s="15">
        <v>0</v>
      </c>
      <c r="AJ482" s="15">
        <f>SUM(AH482:AI482)</f>
        <v>0</v>
      </c>
      <c r="AL482" s="17"/>
      <c r="AM482" s="15">
        <v>0</v>
      </c>
      <c r="AN482" s="15">
        <v>0</v>
      </c>
      <c r="AO482" s="15">
        <f>SUM(AM482:AN482)</f>
        <v>0</v>
      </c>
      <c r="AR482" s="15">
        <v>1</v>
      </c>
      <c r="AS482" s="15">
        <v>2</v>
      </c>
      <c r="AT482" s="15">
        <f>SUM(AR482:AS482)</f>
        <v>3</v>
      </c>
      <c r="AW482" s="15">
        <v>0</v>
      </c>
      <c r="AX482" s="15">
        <v>0</v>
      </c>
      <c r="AY482" s="15">
        <f>SUM(AW482:AX482)</f>
        <v>0</v>
      </c>
      <c r="BB482" s="15">
        <v>0</v>
      </c>
      <c r="BC482" s="15">
        <v>0</v>
      </c>
      <c r="BD482" s="15">
        <f>SUM(BB482:BC482)</f>
        <v>0</v>
      </c>
      <c r="BG482" s="15">
        <v>0</v>
      </c>
      <c r="BH482" s="15">
        <v>0</v>
      </c>
      <c r="BI482" s="15">
        <f>SUM(BG482:BH482)</f>
        <v>0</v>
      </c>
      <c r="BJ482" s="15"/>
      <c r="BK482" s="15"/>
      <c r="BL482" s="15">
        <v>0</v>
      </c>
      <c r="BM482" s="15">
        <v>0</v>
      </c>
      <c r="BN482" s="15">
        <f>SUM(BL482:BM482)</f>
        <v>0</v>
      </c>
      <c r="BO482" s="15"/>
      <c r="BP482" s="15"/>
      <c r="BQ482" s="15">
        <v>3</v>
      </c>
      <c r="BR482" s="15">
        <v>5</v>
      </c>
      <c r="BS482" s="15">
        <f>SUM(BQ482:BR482)</f>
        <v>8</v>
      </c>
      <c r="BT482" s="15"/>
      <c r="BU482" s="15"/>
      <c r="BV482" s="15">
        <v>2</v>
      </c>
      <c r="BW482" s="15">
        <v>5</v>
      </c>
      <c r="BX482" s="19">
        <f>SUM(BV482:BW482)</f>
        <v>7</v>
      </c>
      <c r="BY482" s="15"/>
      <c r="BZ482" s="15"/>
      <c r="CA482" s="27">
        <v>0</v>
      </c>
      <c r="CB482" s="27">
        <v>0</v>
      </c>
      <c r="CC482" s="15">
        <f>SUM(CA482:CB482)</f>
        <v>0</v>
      </c>
      <c r="CD482" s="15"/>
      <c r="CE482" s="20"/>
      <c r="CF482" s="24">
        <v>0</v>
      </c>
      <c r="CG482" s="24">
        <v>0</v>
      </c>
      <c r="CH482" s="24">
        <f>SUM(CF482:CG482)</f>
        <v>0</v>
      </c>
      <c r="CK482" s="15">
        <v>0</v>
      </c>
      <c r="CL482" s="15">
        <v>0</v>
      </c>
      <c r="CM482" s="15">
        <f>SUM(CK482:CL482)</f>
        <v>0</v>
      </c>
      <c r="CP482" s="15">
        <v>0</v>
      </c>
      <c r="CQ482" s="15">
        <v>0</v>
      </c>
      <c r="CR482" s="15">
        <f>SUM(CP482:CQ482)</f>
        <v>0</v>
      </c>
      <c r="CT482" s="15" t="s">
        <v>257</v>
      </c>
      <c r="CU482" s="15">
        <v>1</v>
      </c>
      <c r="CV482" s="15">
        <v>1</v>
      </c>
      <c r="CW482" s="15">
        <f>SUM(CU482:CV482)</f>
        <v>2</v>
      </c>
      <c r="CZ482" s="15">
        <v>2</v>
      </c>
      <c r="DA482" s="15">
        <v>5</v>
      </c>
      <c r="DB482" s="15">
        <f>SUM(CZ482:DA482)</f>
        <v>7</v>
      </c>
      <c r="DE482">
        <v>0</v>
      </c>
      <c r="DF482">
        <v>0</v>
      </c>
    </row>
    <row r="483" spans="1:110">
      <c r="A483" s="15">
        <v>137</v>
      </c>
      <c r="B483" s="22" t="s">
        <v>222</v>
      </c>
      <c r="D483" s="16">
        <v>394</v>
      </c>
      <c r="F483" s="16">
        <v>87</v>
      </c>
      <c r="G483" s="16"/>
      <c r="H483" s="16"/>
      <c r="I483" s="15">
        <v>2</v>
      </c>
      <c r="J483" s="15">
        <v>5</v>
      </c>
      <c r="K483" s="15">
        <f>SUM(I483:J483)</f>
        <v>7</v>
      </c>
      <c r="L483" s="15"/>
      <c r="M483" s="15"/>
      <c r="N483" s="15">
        <v>2</v>
      </c>
      <c r="O483" s="15">
        <v>5</v>
      </c>
      <c r="P483" s="15">
        <f>SUM(N483:O483)</f>
        <v>7</v>
      </c>
      <c r="Q483" s="15"/>
      <c r="R483" s="15"/>
      <c r="S483" s="15">
        <v>0</v>
      </c>
      <c r="T483" s="15">
        <v>0</v>
      </c>
      <c r="U483" s="15">
        <f>SUM(S483:T483)</f>
        <v>0</v>
      </c>
      <c r="V483" s="15"/>
      <c r="W483" s="15"/>
      <c r="X483" s="15">
        <v>1</v>
      </c>
      <c r="Y483" s="15">
        <v>1</v>
      </c>
      <c r="Z483" s="15">
        <f>SUM(X483:Y483)</f>
        <v>2</v>
      </c>
      <c r="AA483" s="17"/>
      <c r="AB483" s="17"/>
      <c r="AC483" s="15">
        <v>1</v>
      </c>
      <c r="AD483" s="15">
        <v>2</v>
      </c>
      <c r="AE483" s="15">
        <f>SUM(AC483:AD483)</f>
        <v>3</v>
      </c>
      <c r="AF483" s="17"/>
      <c r="AG483" s="17"/>
      <c r="AH483" s="15">
        <v>0</v>
      </c>
      <c r="AI483" s="15">
        <v>0</v>
      </c>
      <c r="AJ483" s="15">
        <f>SUM(AH483:AI483)</f>
        <v>0</v>
      </c>
      <c r="AL483" s="17"/>
      <c r="AM483" s="15">
        <v>0</v>
      </c>
      <c r="AN483" s="15">
        <v>0</v>
      </c>
      <c r="AO483" s="15">
        <f>SUM(AM483:AN483)</f>
        <v>0</v>
      </c>
      <c r="AR483" s="15">
        <v>0</v>
      </c>
      <c r="AS483" s="15">
        <v>0</v>
      </c>
      <c r="AT483" s="15">
        <f>SUM(AR483:AS483)</f>
        <v>0</v>
      </c>
      <c r="AW483" s="15">
        <v>0</v>
      </c>
      <c r="AX483" s="15">
        <v>0</v>
      </c>
      <c r="AY483" s="15">
        <f>SUM(AW483:AX483)</f>
        <v>0</v>
      </c>
      <c r="BB483" s="15">
        <v>3</v>
      </c>
      <c r="BC483" s="15">
        <v>5</v>
      </c>
      <c r="BD483" s="15">
        <f>SUM(BB483:BC483)</f>
        <v>8</v>
      </c>
      <c r="BG483" s="15">
        <v>0</v>
      </c>
      <c r="BH483" s="15">
        <v>0</v>
      </c>
      <c r="BI483" s="15">
        <f>SUM(BG483:BH483)</f>
        <v>0</v>
      </c>
      <c r="BJ483" s="15"/>
      <c r="BK483" s="15"/>
      <c r="BL483" s="15">
        <v>0</v>
      </c>
      <c r="BM483" s="15">
        <v>0</v>
      </c>
      <c r="BN483" s="15">
        <f>SUM(BL483:BM483)</f>
        <v>0</v>
      </c>
      <c r="BO483" s="15"/>
      <c r="BP483" s="15"/>
      <c r="BQ483" s="15">
        <v>3</v>
      </c>
      <c r="BR483" s="15">
        <v>5</v>
      </c>
      <c r="BS483" s="15">
        <f>SUM(BQ483:BR483)</f>
        <v>8</v>
      </c>
      <c r="BT483" s="15"/>
      <c r="BU483" s="15"/>
      <c r="BV483" s="15">
        <v>2</v>
      </c>
      <c r="BW483" s="15">
        <v>4</v>
      </c>
      <c r="BX483" s="19">
        <f>SUM(BV483:BW483)</f>
        <v>6</v>
      </c>
      <c r="BY483" s="15"/>
      <c r="BZ483" s="15"/>
      <c r="CA483" s="27">
        <v>0</v>
      </c>
      <c r="CB483" s="27">
        <v>0</v>
      </c>
      <c r="CC483" s="15">
        <f>SUM(CA483:CB483)</f>
        <v>0</v>
      </c>
      <c r="CD483" s="15"/>
      <c r="CE483" s="20"/>
      <c r="CF483" s="24">
        <v>0</v>
      </c>
      <c r="CG483" s="24">
        <v>0</v>
      </c>
      <c r="CH483" s="24">
        <f>SUM(CF483:CG483)</f>
        <v>0</v>
      </c>
      <c r="CK483" s="15">
        <v>0</v>
      </c>
      <c r="CL483" s="15">
        <v>0</v>
      </c>
      <c r="CM483" s="15">
        <f>SUM(CK483:CL483)</f>
        <v>0</v>
      </c>
      <c r="CP483" s="15">
        <v>0</v>
      </c>
      <c r="CQ483" s="15">
        <v>0</v>
      </c>
      <c r="CR483" s="15">
        <f>SUM(CP483:CQ483)</f>
        <v>0</v>
      </c>
      <c r="CT483" s="15" t="s">
        <v>257</v>
      </c>
      <c r="CU483" s="15">
        <v>0</v>
      </c>
      <c r="CV483" s="15">
        <v>0</v>
      </c>
      <c r="CW483" s="15">
        <f>SUM(CU483:CV483)</f>
        <v>0</v>
      </c>
      <c r="CZ483" s="15">
        <v>0</v>
      </c>
      <c r="DA483" s="15">
        <v>0</v>
      </c>
      <c r="DB483" s="15">
        <f>SUM(CZ483:DA483)</f>
        <v>0</v>
      </c>
      <c r="DE483">
        <v>0</v>
      </c>
      <c r="DF483">
        <v>0</v>
      </c>
    </row>
    <row r="484" spans="1:110">
      <c r="A484" s="15">
        <v>136</v>
      </c>
      <c r="B484" s="22" t="s">
        <v>221</v>
      </c>
      <c r="D484" s="16">
        <v>395</v>
      </c>
      <c r="F484" s="16">
        <v>86</v>
      </c>
      <c r="G484" s="16"/>
      <c r="H484" s="16"/>
      <c r="I484" s="15">
        <v>0</v>
      </c>
      <c r="J484" s="15">
        <v>0</v>
      </c>
      <c r="K484" s="15">
        <f>SUM(I484:J484)</f>
        <v>0</v>
      </c>
      <c r="L484" s="15"/>
      <c r="M484" s="15"/>
      <c r="N484" s="15">
        <v>0</v>
      </c>
      <c r="O484" s="15">
        <v>0</v>
      </c>
      <c r="P484" s="15">
        <f>SUM(N484:O484)</f>
        <v>0</v>
      </c>
      <c r="Q484" s="15"/>
      <c r="R484" s="15"/>
      <c r="S484" s="15">
        <v>0</v>
      </c>
      <c r="T484" s="15">
        <v>0</v>
      </c>
      <c r="U484" s="15">
        <f>SUM(S484:T484)</f>
        <v>0</v>
      </c>
      <c r="V484" s="15"/>
      <c r="W484" s="15"/>
      <c r="X484" s="15">
        <v>0</v>
      </c>
      <c r="Y484" s="15">
        <v>0</v>
      </c>
      <c r="Z484" s="15">
        <f>SUM(X484:Y484)</f>
        <v>0</v>
      </c>
      <c r="AA484" s="17"/>
      <c r="AB484" s="17"/>
      <c r="AC484" s="15">
        <v>0</v>
      </c>
      <c r="AD484" s="15">
        <v>0</v>
      </c>
      <c r="AE484" s="15">
        <f>SUM(AC484:AD484)</f>
        <v>0</v>
      </c>
      <c r="AF484" s="17"/>
      <c r="AG484" s="17"/>
      <c r="AH484" s="15">
        <v>2</v>
      </c>
      <c r="AI484" s="15">
        <v>5</v>
      </c>
      <c r="AJ484" s="15">
        <f>SUM(AH484:AI484)</f>
        <v>7</v>
      </c>
      <c r="AL484" s="17"/>
      <c r="AM484" s="15">
        <v>0</v>
      </c>
      <c r="AN484" s="15">
        <v>0</v>
      </c>
      <c r="AO484" s="15">
        <f>SUM(AM484:AN484)</f>
        <v>0</v>
      </c>
      <c r="AR484" s="15">
        <v>0</v>
      </c>
      <c r="AS484" s="15">
        <v>0</v>
      </c>
      <c r="AT484" s="15">
        <f>SUM(AR484:AS484)</f>
        <v>0</v>
      </c>
      <c r="AW484" s="15">
        <v>0</v>
      </c>
      <c r="AX484" s="15">
        <v>0</v>
      </c>
      <c r="AY484" s="15">
        <f>SUM(AW484:AX484)</f>
        <v>0</v>
      </c>
      <c r="BB484" s="15">
        <v>2</v>
      </c>
      <c r="BC484" s="15">
        <v>5</v>
      </c>
      <c r="BD484" s="15">
        <f>SUM(BB484:BC484)</f>
        <v>7</v>
      </c>
      <c r="BG484" s="15">
        <v>0</v>
      </c>
      <c r="BH484" s="15">
        <v>0</v>
      </c>
      <c r="BI484" s="15">
        <f>SUM(BG484:BH484)</f>
        <v>0</v>
      </c>
      <c r="BJ484" s="15"/>
      <c r="BK484" s="15"/>
      <c r="BL484" s="15">
        <v>0</v>
      </c>
      <c r="BM484" s="15">
        <v>0</v>
      </c>
      <c r="BN484" s="15">
        <f>SUM(BL484:BM484)</f>
        <v>0</v>
      </c>
      <c r="BO484" s="15"/>
      <c r="BP484" s="15"/>
      <c r="BQ484" s="15">
        <v>3</v>
      </c>
      <c r="BR484" s="15">
        <v>5</v>
      </c>
      <c r="BS484" s="15">
        <f>SUM(BQ484:BR484)</f>
        <v>8</v>
      </c>
      <c r="BT484" s="15"/>
      <c r="BU484" s="15"/>
      <c r="BV484" s="15">
        <v>2</v>
      </c>
      <c r="BW484" s="15">
        <v>1</v>
      </c>
      <c r="BX484" s="19">
        <f>SUM(BV484:BW484)</f>
        <v>3</v>
      </c>
      <c r="BY484" s="15"/>
      <c r="BZ484" s="15"/>
      <c r="CA484" s="27">
        <v>0</v>
      </c>
      <c r="CB484" s="27">
        <v>0</v>
      </c>
      <c r="CC484" s="15">
        <f>SUM(CA484:CB484)</f>
        <v>0</v>
      </c>
      <c r="CD484" s="15"/>
      <c r="CE484" s="20"/>
      <c r="CF484" s="24">
        <v>0</v>
      </c>
      <c r="CG484" s="24">
        <v>0</v>
      </c>
      <c r="CH484" s="24">
        <f>SUM(CF484:CG484)</f>
        <v>0</v>
      </c>
      <c r="CK484" s="15">
        <v>0</v>
      </c>
      <c r="CL484" s="15">
        <v>0</v>
      </c>
      <c r="CM484" s="15">
        <f>SUM(CK484:CL484)</f>
        <v>0</v>
      </c>
      <c r="CP484" s="15">
        <v>0</v>
      </c>
      <c r="CQ484" s="15">
        <v>0</v>
      </c>
      <c r="CR484" s="15">
        <f>SUM(CP484:CQ484)</f>
        <v>0</v>
      </c>
      <c r="CT484" s="15" t="s">
        <v>257</v>
      </c>
      <c r="CU484" s="15">
        <v>0</v>
      </c>
      <c r="CV484" s="15">
        <v>0</v>
      </c>
      <c r="CW484" s="15">
        <f>SUM(CU484:CV484)</f>
        <v>0</v>
      </c>
      <c r="CZ484" s="19" t="s">
        <v>124</v>
      </c>
      <c r="DA484" s="19" t="s">
        <v>124</v>
      </c>
      <c r="DE484" t="s">
        <v>124</v>
      </c>
      <c r="DF484" t="s">
        <v>124</v>
      </c>
    </row>
    <row r="485" spans="1:110">
      <c r="A485" s="15">
        <v>135</v>
      </c>
      <c r="B485" s="22" t="s">
        <v>220</v>
      </c>
      <c r="D485" s="16">
        <v>396</v>
      </c>
      <c r="F485" s="16">
        <v>85</v>
      </c>
      <c r="G485" s="16"/>
      <c r="H485" s="16"/>
      <c r="I485" s="15">
        <v>0</v>
      </c>
      <c r="J485" s="15">
        <v>0</v>
      </c>
      <c r="K485" s="15">
        <f>SUM(I485:J485)</f>
        <v>0</v>
      </c>
      <c r="L485" s="15"/>
      <c r="M485" s="15"/>
      <c r="N485" s="15">
        <v>3</v>
      </c>
      <c r="O485" s="15">
        <v>5</v>
      </c>
      <c r="P485" s="15">
        <f>SUM(N485:O485)</f>
        <v>8</v>
      </c>
      <c r="Q485" s="15"/>
      <c r="R485" s="15"/>
      <c r="S485" s="15">
        <v>0</v>
      </c>
      <c r="T485" s="15">
        <v>0</v>
      </c>
      <c r="U485" s="15">
        <f>SUM(S485:T485)</f>
        <v>0</v>
      </c>
      <c r="V485" s="15"/>
      <c r="W485" s="15"/>
      <c r="X485" s="15">
        <v>0</v>
      </c>
      <c r="Y485" s="15">
        <v>0</v>
      </c>
      <c r="Z485" s="15">
        <f>SUM(X485:Y485)</f>
        <v>0</v>
      </c>
      <c r="AA485" s="17"/>
      <c r="AB485" s="17"/>
      <c r="AC485" s="15">
        <v>0</v>
      </c>
      <c r="AD485" s="15">
        <v>0</v>
      </c>
      <c r="AE485" s="15">
        <f>SUM(AC485:AD485)</f>
        <v>0</v>
      </c>
      <c r="AF485" s="17"/>
      <c r="AG485" s="17"/>
      <c r="AH485" s="15">
        <v>0</v>
      </c>
      <c r="AI485" s="15">
        <v>0</v>
      </c>
      <c r="AJ485" s="15">
        <f>SUM(AH485:AI485)</f>
        <v>0</v>
      </c>
      <c r="AL485" s="17"/>
      <c r="AM485" s="15">
        <v>0</v>
      </c>
      <c r="AN485" s="15">
        <v>0</v>
      </c>
      <c r="AO485" s="15">
        <f>SUM(AM485:AN485)</f>
        <v>0</v>
      </c>
      <c r="AR485" s="15">
        <v>0</v>
      </c>
      <c r="AS485" s="15">
        <v>0</v>
      </c>
      <c r="AT485" s="15">
        <f>SUM(AR485:AS485)</f>
        <v>0</v>
      </c>
      <c r="AW485" s="15">
        <v>0</v>
      </c>
      <c r="AX485" s="15">
        <v>0</v>
      </c>
      <c r="AY485" s="15">
        <f>SUM(AW485:AX485)</f>
        <v>0</v>
      </c>
      <c r="BB485" s="15">
        <v>0</v>
      </c>
      <c r="BC485" s="15">
        <v>0</v>
      </c>
      <c r="BD485" s="15">
        <f>SUM(BB485:BC485)</f>
        <v>0</v>
      </c>
      <c r="BG485" s="15">
        <v>0</v>
      </c>
      <c r="BH485" s="15">
        <v>0</v>
      </c>
      <c r="BI485" s="15">
        <f>SUM(BG485:BH485)</f>
        <v>0</v>
      </c>
      <c r="BJ485" s="15"/>
      <c r="BK485" s="15"/>
      <c r="BL485" s="15">
        <v>0</v>
      </c>
      <c r="BM485" s="15">
        <v>0</v>
      </c>
      <c r="BN485" s="15">
        <f>SUM(BL485:BM485)</f>
        <v>0</v>
      </c>
      <c r="BO485" s="15"/>
      <c r="BP485" s="15"/>
      <c r="BQ485" s="15">
        <v>3</v>
      </c>
      <c r="BR485" s="15">
        <v>5</v>
      </c>
      <c r="BS485" s="15">
        <f>SUM(BQ485:BR485)</f>
        <v>8</v>
      </c>
      <c r="BT485" s="15"/>
      <c r="BU485" s="15"/>
      <c r="BV485" s="15">
        <v>2</v>
      </c>
      <c r="BW485" s="15">
        <v>4</v>
      </c>
      <c r="BX485" s="19">
        <f>SUM(BV485:BW485)</f>
        <v>6</v>
      </c>
      <c r="BY485" s="15"/>
      <c r="BZ485" s="15"/>
      <c r="CA485" s="27">
        <v>0</v>
      </c>
      <c r="CB485" s="27">
        <v>0</v>
      </c>
      <c r="CC485" s="15">
        <f>SUM(CA485:CB485)</f>
        <v>0</v>
      </c>
      <c r="CD485" s="15"/>
      <c r="CE485" s="20"/>
      <c r="CF485" s="24">
        <v>0</v>
      </c>
      <c r="CG485" s="24">
        <v>0</v>
      </c>
      <c r="CH485" s="24">
        <f>SUM(CF485:CG485)</f>
        <v>0</v>
      </c>
      <c r="CK485" s="15">
        <v>0</v>
      </c>
      <c r="CL485" s="15">
        <v>0</v>
      </c>
      <c r="CM485" s="15">
        <f>SUM(CK485:CL485)</f>
        <v>0</v>
      </c>
      <c r="CP485" s="15">
        <v>0</v>
      </c>
      <c r="CQ485" s="15">
        <v>0</v>
      </c>
      <c r="CR485" s="15">
        <f>SUM(CP485:CQ485)</f>
        <v>0</v>
      </c>
      <c r="CT485" s="15" t="s">
        <v>257</v>
      </c>
      <c r="CU485" s="15">
        <v>1</v>
      </c>
      <c r="CV485" s="15">
        <v>1</v>
      </c>
      <c r="CW485" s="15">
        <f>SUM(CU485:CV485)</f>
        <v>2</v>
      </c>
      <c r="CZ485" s="15">
        <v>2</v>
      </c>
      <c r="DA485" s="15">
        <v>4</v>
      </c>
      <c r="DB485" s="15">
        <f>SUM(CZ485:DA485)</f>
        <v>6</v>
      </c>
      <c r="DE485">
        <v>0</v>
      </c>
      <c r="DF485">
        <v>0</v>
      </c>
    </row>
    <row r="486" spans="1:110">
      <c r="A486" s="15">
        <v>128</v>
      </c>
      <c r="B486" s="22" t="s">
        <v>214</v>
      </c>
      <c r="D486" s="16">
        <v>397</v>
      </c>
      <c r="F486" s="16">
        <v>79</v>
      </c>
      <c r="G486" s="16"/>
      <c r="H486" s="16"/>
      <c r="I486" s="15" t="s">
        <v>124</v>
      </c>
      <c r="J486" s="15" t="s">
        <v>124</v>
      </c>
      <c r="K486" s="15" t="s">
        <v>124</v>
      </c>
      <c r="L486" s="15">
        <f>MEDIAN(K486:K489)</f>
        <v>5</v>
      </c>
      <c r="M486" s="15"/>
      <c r="N486" s="15" t="s">
        <v>124</v>
      </c>
      <c r="O486" s="15" t="s">
        <v>124</v>
      </c>
      <c r="P486" s="15" t="s">
        <v>124</v>
      </c>
      <c r="Q486" s="15">
        <f>MEDIAN(P486:P489)</f>
        <v>4</v>
      </c>
      <c r="R486" s="15"/>
      <c r="S486" s="15" t="s">
        <v>124</v>
      </c>
      <c r="T486" s="15" t="s">
        <v>124</v>
      </c>
      <c r="U486" s="15" t="s">
        <v>124</v>
      </c>
      <c r="V486" s="15">
        <f>MEDIAN(U486:U489)</f>
        <v>6</v>
      </c>
      <c r="W486" s="15"/>
      <c r="X486" s="15" t="s">
        <v>124</v>
      </c>
      <c r="Y486" s="15" t="s">
        <v>124</v>
      </c>
      <c r="Z486" s="15" t="s">
        <v>124</v>
      </c>
      <c r="AA486" s="17">
        <f>MEDIAN(Z486:Z489)</f>
        <v>0</v>
      </c>
      <c r="AB486" s="17"/>
      <c r="AC486" s="15" t="s">
        <v>124</v>
      </c>
      <c r="AD486" s="15" t="s">
        <v>124</v>
      </c>
      <c r="AE486" s="15" t="s">
        <v>124</v>
      </c>
      <c r="AF486" s="17">
        <f>MEDIAN(AE486:AE489)</f>
        <v>4</v>
      </c>
      <c r="AG486" s="17"/>
      <c r="AH486" s="15">
        <v>1</v>
      </c>
      <c r="AI486" s="15">
        <v>4</v>
      </c>
      <c r="AJ486" s="15">
        <f>SUM(AH486:AI486)</f>
        <v>5</v>
      </c>
      <c r="AK486" s="15">
        <f>MEDIAN(AJ486:AJ489)</f>
        <v>0</v>
      </c>
      <c r="AL486" s="17"/>
      <c r="AM486" s="15" t="s">
        <v>124</v>
      </c>
      <c r="AN486" s="15" t="s">
        <v>124</v>
      </c>
      <c r="AO486" s="19" t="s">
        <v>124</v>
      </c>
      <c r="AP486" s="15">
        <f>MEDIAN(AO486:AO489)</f>
        <v>0</v>
      </c>
      <c r="AR486" s="15" t="s">
        <v>124</v>
      </c>
      <c r="AS486" s="15" t="s">
        <v>124</v>
      </c>
      <c r="AT486" s="19" t="s">
        <v>124</v>
      </c>
      <c r="AU486" s="15">
        <f>MEDIAN(AT486:AT489)</f>
        <v>0</v>
      </c>
      <c r="AW486" s="15" t="s">
        <v>124</v>
      </c>
      <c r="AX486" s="15" t="s">
        <v>124</v>
      </c>
      <c r="AY486" s="19" t="s">
        <v>124</v>
      </c>
      <c r="AZ486" s="15">
        <f>MEDIAN(AY486:AY489)</f>
        <v>0</v>
      </c>
      <c r="BB486" s="15" t="s">
        <v>124</v>
      </c>
      <c r="BC486" s="15" t="s">
        <v>124</v>
      </c>
      <c r="BD486" s="19" t="s">
        <v>124</v>
      </c>
      <c r="BE486" s="15">
        <f>MEDIAN(BD486:BD489)</f>
        <v>5</v>
      </c>
      <c r="BG486" s="15" t="s">
        <v>124</v>
      </c>
      <c r="BH486" s="15" t="s">
        <v>124</v>
      </c>
      <c r="BI486" s="19" t="s">
        <v>124</v>
      </c>
      <c r="BJ486" s="15">
        <f>MEDIAN(BI486:BI489)</f>
        <v>3</v>
      </c>
      <c r="BK486" s="15"/>
      <c r="BL486" s="15" t="s">
        <v>124</v>
      </c>
      <c r="BM486" s="15" t="s">
        <v>124</v>
      </c>
      <c r="BN486" s="19" t="s">
        <v>124</v>
      </c>
      <c r="BO486" s="15">
        <f>MEDIAN(BN486:BN489)</f>
        <v>0</v>
      </c>
      <c r="BP486" s="15"/>
      <c r="BQ486" s="15">
        <v>3</v>
      </c>
      <c r="BR486" s="15">
        <v>5</v>
      </c>
      <c r="BS486" s="15">
        <f>SUM(BQ486:BR486)</f>
        <v>8</v>
      </c>
      <c r="BT486" s="15">
        <f>MEDIAN(BS486:BS489)</f>
        <v>8</v>
      </c>
      <c r="BU486" s="15"/>
      <c r="BV486" s="15">
        <v>3</v>
      </c>
      <c r="BW486" s="15">
        <v>4</v>
      </c>
      <c r="BX486" s="19">
        <f>SUM(BV486:BW486)</f>
        <v>7</v>
      </c>
      <c r="BY486" s="15">
        <f>MEDIAN(BX486:BX489)</f>
        <v>5.5</v>
      </c>
      <c r="BZ486" s="15"/>
      <c r="CA486" s="27" t="s">
        <v>124</v>
      </c>
      <c r="CB486" s="27" t="s">
        <v>124</v>
      </c>
      <c r="CC486" s="19" t="s">
        <v>124</v>
      </c>
      <c r="CD486" s="15">
        <f>MEDIAN(CC486:CC489)</f>
        <v>0</v>
      </c>
      <c r="CE486" s="20"/>
      <c r="CF486" s="15" t="s">
        <v>124</v>
      </c>
      <c r="CG486" s="24" t="s">
        <v>124</v>
      </c>
      <c r="CH486" s="15" t="s">
        <v>124</v>
      </c>
      <c r="CI486" s="24">
        <f>MEDIAN(CH486:CH489)</f>
        <v>0</v>
      </c>
      <c r="CK486" s="19" t="s">
        <v>124</v>
      </c>
      <c r="CL486" s="19" t="s">
        <v>124</v>
      </c>
      <c r="CM486" s="19" t="s">
        <v>124</v>
      </c>
      <c r="CN486" s="15">
        <f>MEDIAN(CM486:CM489)</f>
        <v>0</v>
      </c>
      <c r="CP486" s="19" t="s">
        <v>124</v>
      </c>
      <c r="CQ486" s="19" t="s">
        <v>124</v>
      </c>
      <c r="CR486" s="19" t="s">
        <v>124</v>
      </c>
      <c r="CS486" s="15">
        <f>MEDIAN(CR486:CR489)</f>
        <v>6</v>
      </c>
      <c r="CT486" s="15" t="s">
        <v>257</v>
      </c>
      <c r="CU486" s="19" t="s">
        <v>124</v>
      </c>
      <c r="CV486" s="19" t="s">
        <v>124</v>
      </c>
      <c r="CW486" s="15" t="s">
        <v>124</v>
      </c>
      <c r="CX486" s="15">
        <f>MEDIAN(CW486:CW489)</f>
        <v>4</v>
      </c>
      <c r="CZ486" s="19" t="s">
        <v>124</v>
      </c>
      <c r="DA486" s="19" t="s">
        <v>124</v>
      </c>
      <c r="DC486" s="15">
        <f>MEDIAN(DB486:DB489)</f>
        <v>0</v>
      </c>
      <c r="DE486" t="s">
        <v>124</v>
      </c>
      <c r="DF486" t="s">
        <v>124</v>
      </c>
    </row>
    <row r="487" spans="1:110">
      <c r="A487" s="15">
        <v>129</v>
      </c>
      <c r="B487" s="22" t="s">
        <v>215</v>
      </c>
      <c r="D487" s="16">
        <v>398</v>
      </c>
      <c r="F487" s="16">
        <v>80</v>
      </c>
      <c r="G487" s="16"/>
      <c r="H487" s="16"/>
      <c r="I487" s="15">
        <v>2</v>
      </c>
      <c r="J487" s="15">
        <v>3</v>
      </c>
      <c r="K487" s="15">
        <f>SUM(I487:J487)</f>
        <v>5</v>
      </c>
      <c r="L487" s="15">
        <f>MEDIAN(K487:K490)</f>
        <v>6.5</v>
      </c>
      <c r="M487" s="15"/>
      <c r="N487" s="15">
        <v>3</v>
      </c>
      <c r="O487" s="15">
        <v>1</v>
      </c>
      <c r="P487" s="15">
        <f>SUM(N487:O487)</f>
        <v>4</v>
      </c>
      <c r="Q487" s="15">
        <f>MEDIAN(P487:P490)</f>
        <v>2</v>
      </c>
      <c r="R487" s="15"/>
      <c r="S487" s="15">
        <v>3</v>
      </c>
      <c r="T487" s="15">
        <v>5</v>
      </c>
      <c r="U487" s="15">
        <f>SUM(S487:T487)</f>
        <v>8</v>
      </c>
      <c r="V487" s="15">
        <f>MEDIAN(U487:U490)</f>
        <v>6</v>
      </c>
      <c r="W487" s="15"/>
      <c r="X487" s="15">
        <v>0</v>
      </c>
      <c r="Y487" s="15">
        <v>0</v>
      </c>
      <c r="Z487" s="15">
        <f>SUM(X487:Y487)</f>
        <v>0</v>
      </c>
      <c r="AA487" s="17">
        <f>MEDIAN(Z487:Z490)</f>
        <v>4</v>
      </c>
      <c r="AB487" s="17"/>
      <c r="AC487" s="15">
        <v>2</v>
      </c>
      <c r="AD487" s="15">
        <v>5</v>
      </c>
      <c r="AE487" s="15">
        <f>SUM(AC487:AD487)</f>
        <v>7</v>
      </c>
      <c r="AF487" s="17">
        <f>MEDIAN(AE487:AE490)</f>
        <v>2</v>
      </c>
      <c r="AG487" s="17"/>
      <c r="AH487" s="15">
        <v>0</v>
      </c>
      <c r="AI487" s="15">
        <v>0</v>
      </c>
      <c r="AJ487" s="15">
        <f>SUM(AH487:AI487)</f>
        <v>0</v>
      </c>
      <c r="AK487" s="15">
        <f>MEDIAN(AJ487:AJ490)</f>
        <v>0</v>
      </c>
      <c r="AL487" s="17"/>
      <c r="AM487" s="15">
        <v>0</v>
      </c>
      <c r="AN487" s="15">
        <v>0</v>
      </c>
      <c r="AO487" s="15">
        <f>SUM(AM487:AN487)</f>
        <v>0</v>
      </c>
      <c r="AP487" s="15">
        <f>MEDIAN(AO487:AO490)</f>
        <v>0</v>
      </c>
      <c r="AR487" s="15">
        <v>0</v>
      </c>
      <c r="AS487" s="15">
        <v>0</v>
      </c>
      <c r="AT487" s="15">
        <f>SUM(AR487:AS487)</f>
        <v>0</v>
      </c>
      <c r="AU487" s="15">
        <f>MEDIAN(AT487:AT490)</f>
        <v>0</v>
      </c>
      <c r="AW487" s="15">
        <v>3</v>
      </c>
      <c r="AX487" s="15">
        <v>1</v>
      </c>
      <c r="AY487" s="15">
        <f>SUM(AW487:AX487)</f>
        <v>4</v>
      </c>
      <c r="AZ487" s="15">
        <f>MEDIAN(AY487:AY490)</f>
        <v>0</v>
      </c>
      <c r="BB487" s="15">
        <v>3</v>
      </c>
      <c r="BC487" s="15">
        <v>2</v>
      </c>
      <c r="BD487" s="15">
        <f>SUM(BB487:BC487)</f>
        <v>5</v>
      </c>
      <c r="BE487" s="15">
        <f>MEDIAN(BD487:BD490)</f>
        <v>6.5</v>
      </c>
      <c r="BG487" s="15">
        <v>0</v>
      </c>
      <c r="BH487" s="15">
        <v>0</v>
      </c>
      <c r="BI487" s="15">
        <f>SUM(BG487:BH487)</f>
        <v>0</v>
      </c>
      <c r="BJ487" s="15">
        <f>MEDIAN(BI487:BI490)</f>
        <v>3.5</v>
      </c>
      <c r="BK487" s="15"/>
      <c r="BL487" s="15">
        <v>0</v>
      </c>
      <c r="BM487" s="15">
        <v>0</v>
      </c>
      <c r="BN487" s="15">
        <f>SUM(BL487:BM487)</f>
        <v>0</v>
      </c>
      <c r="BO487" s="15">
        <f>MEDIAN(BN487:BN490)</f>
        <v>0</v>
      </c>
      <c r="BP487" s="15"/>
      <c r="BQ487" s="15">
        <v>3</v>
      </c>
      <c r="BR487" s="15">
        <v>5</v>
      </c>
      <c r="BS487" s="15">
        <f>SUM(BQ487:BR487)</f>
        <v>8</v>
      </c>
      <c r="BT487" s="15">
        <f>MEDIAN(BS487:BS490)</f>
        <v>8</v>
      </c>
      <c r="BU487" s="15"/>
      <c r="BV487" s="15">
        <v>3</v>
      </c>
      <c r="BW487" s="15">
        <v>1</v>
      </c>
      <c r="BX487" s="19">
        <f>SUM(BV487:BW487)</f>
        <v>4</v>
      </c>
      <c r="BY487" s="15">
        <f>MEDIAN(BX487:BX490)</f>
        <v>6</v>
      </c>
      <c r="BZ487" s="15"/>
      <c r="CA487" s="27">
        <v>0</v>
      </c>
      <c r="CB487" s="27">
        <v>0</v>
      </c>
      <c r="CC487" s="15">
        <f>SUM(CA487:CB487)</f>
        <v>0</v>
      </c>
      <c r="CD487" s="15">
        <f>MEDIAN(CC487:CC490)</f>
        <v>2.5</v>
      </c>
      <c r="CE487" s="20"/>
      <c r="CF487" s="24">
        <v>0</v>
      </c>
      <c r="CG487" s="24">
        <v>0</v>
      </c>
      <c r="CH487" s="24">
        <f>SUM(CF487:CG487)</f>
        <v>0</v>
      </c>
      <c r="CI487" s="24">
        <f>MEDIAN(CH487:CH490)</f>
        <v>0</v>
      </c>
      <c r="CK487" s="15">
        <v>0</v>
      </c>
      <c r="CL487" s="15">
        <v>0</v>
      </c>
      <c r="CM487" s="15">
        <f>SUM(CK487:CL487)</f>
        <v>0</v>
      </c>
      <c r="CN487" s="15">
        <f>MEDIAN(CM487:CM490)</f>
        <v>0</v>
      </c>
      <c r="CP487" s="15">
        <v>2</v>
      </c>
      <c r="CQ487" s="15">
        <v>4</v>
      </c>
      <c r="CR487" s="15">
        <f>SUM(CP487:CQ487)</f>
        <v>6</v>
      </c>
      <c r="CS487" s="15">
        <f>MEDIAN(CR487:CR490)</f>
        <v>4</v>
      </c>
      <c r="CT487" s="15" t="s">
        <v>257</v>
      </c>
      <c r="CU487" s="15">
        <v>1</v>
      </c>
      <c r="CV487" s="15">
        <v>3</v>
      </c>
      <c r="CW487" s="15">
        <f>SUM(CU487:CV487)</f>
        <v>4</v>
      </c>
      <c r="CX487" s="15">
        <f>MEDIAN(CW487:CW490)</f>
        <v>2</v>
      </c>
      <c r="CZ487" s="15">
        <v>0</v>
      </c>
      <c r="DA487" s="15">
        <v>0</v>
      </c>
      <c r="DB487" s="15">
        <f>SUM(CZ487:DA487)</f>
        <v>0</v>
      </c>
      <c r="DC487" s="15">
        <f>MEDIAN(DB487:DB490)</f>
        <v>0</v>
      </c>
      <c r="DE487">
        <v>0</v>
      </c>
      <c r="DF487">
        <v>0</v>
      </c>
    </row>
    <row r="488" spans="1:110">
      <c r="A488" s="15">
        <v>130</v>
      </c>
      <c r="B488" s="22" t="s">
        <v>216</v>
      </c>
      <c r="D488" s="16">
        <v>399</v>
      </c>
      <c r="F488" s="16">
        <v>81</v>
      </c>
      <c r="G488" s="16"/>
      <c r="H488" s="16"/>
      <c r="I488" s="15">
        <v>3</v>
      </c>
      <c r="J488" s="15">
        <v>5</v>
      </c>
      <c r="K488" s="15">
        <f>SUM(I488:J488)</f>
        <v>8</v>
      </c>
      <c r="L488" s="15">
        <f>MEDIAN(K488:K491)</f>
        <v>4</v>
      </c>
      <c r="M488" s="15"/>
      <c r="N488" s="15">
        <v>0</v>
      </c>
      <c r="O488" s="15">
        <v>0</v>
      </c>
      <c r="P488" s="15">
        <f>SUM(N488:O488)</f>
        <v>0</v>
      </c>
      <c r="Q488" s="15">
        <f>MEDIAN(P488:P491)</f>
        <v>0</v>
      </c>
      <c r="R488" s="15"/>
      <c r="S488" s="15">
        <v>2</v>
      </c>
      <c r="T488" s="15">
        <v>4</v>
      </c>
      <c r="U488" s="15">
        <f>SUM(S488:T488)</f>
        <v>6</v>
      </c>
      <c r="V488" s="15">
        <f>MEDIAN(U488:U491)</f>
        <v>4.5</v>
      </c>
      <c r="W488" s="15"/>
      <c r="X488" s="15">
        <v>3</v>
      </c>
      <c r="Y488" s="15">
        <v>5</v>
      </c>
      <c r="Z488" s="15">
        <f>SUM(X488:Y488)</f>
        <v>8</v>
      </c>
      <c r="AA488" s="17">
        <f>MEDIAN(Z488:Z491)</f>
        <v>4</v>
      </c>
      <c r="AB488" s="17"/>
      <c r="AC488" s="15">
        <v>1</v>
      </c>
      <c r="AD488" s="15">
        <v>3</v>
      </c>
      <c r="AE488" s="15">
        <f>SUM(AC488:AD488)</f>
        <v>4</v>
      </c>
      <c r="AF488" s="17">
        <f>MEDIAN(AE488:AE491)</f>
        <v>0</v>
      </c>
      <c r="AG488" s="17"/>
      <c r="AH488" s="15">
        <v>0</v>
      </c>
      <c r="AI488" s="15">
        <v>0</v>
      </c>
      <c r="AJ488" s="15">
        <f>SUM(AH488:AI488)</f>
        <v>0</v>
      </c>
      <c r="AK488" s="15">
        <f>MEDIAN(AJ488:AJ491)</f>
        <v>0</v>
      </c>
      <c r="AL488" s="17"/>
      <c r="AM488" s="15">
        <v>0</v>
      </c>
      <c r="AN488" s="15">
        <v>0</v>
      </c>
      <c r="AO488" s="15">
        <f>SUM(AM488:AN488)</f>
        <v>0</v>
      </c>
      <c r="AP488" s="15">
        <f>MEDIAN(AO488:AO491)</f>
        <v>0</v>
      </c>
      <c r="AR488" s="15">
        <v>0</v>
      </c>
      <c r="AS488" s="15">
        <v>0</v>
      </c>
      <c r="AT488" s="15">
        <f>SUM(AR488:AS488)</f>
        <v>0</v>
      </c>
      <c r="AU488" s="15">
        <f>MEDIAN(AT488:AT491)</f>
        <v>0</v>
      </c>
      <c r="AW488" s="15">
        <v>0</v>
      </c>
      <c r="AX488" s="15">
        <v>0</v>
      </c>
      <c r="AY488" s="15">
        <f>SUM(AW488:AX488)</f>
        <v>0</v>
      </c>
      <c r="AZ488" s="15">
        <f>MEDIAN(AY488:AY491)</f>
        <v>0</v>
      </c>
      <c r="BB488" s="15">
        <v>3</v>
      </c>
      <c r="BC488" s="15">
        <v>5</v>
      </c>
      <c r="BD488" s="15">
        <f>SUM(BB488:BC488)</f>
        <v>8</v>
      </c>
      <c r="BE488" s="15">
        <f>MEDIAN(BD488:BD491)</f>
        <v>4</v>
      </c>
      <c r="BG488" s="15">
        <v>1</v>
      </c>
      <c r="BH488" s="15">
        <v>3</v>
      </c>
      <c r="BI488" s="15">
        <f>SUM(BG488:BH488)</f>
        <v>4</v>
      </c>
      <c r="BJ488" s="15">
        <f>MEDIAN(BI488:BI491)</f>
        <v>3.5</v>
      </c>
      <c r="BK488" s="15"/>
      <c r="BL488" s="15">
        <v>0</v>
      </c>
      <c r="BM488" s="15">
        <v>0</v>
      </c>
      <c r="BN488" s="15">
        <f>SUM(BL488:BM488)</f>
        <v>0</v>
      </c>
      <c r="BO488" s="15">
        <f>MEDIAN(BN488:BN491)</f>
        <v>0</v>
      </c>
      <c r="BP488" s="15"/>
      <c r="BQ488" s="15">
        <v>3</v>
      </c>
      <c r="BR488" s="15">
        <v>5</v>
      </c>
      <c r="BS488" s="15">
        <f>SUM(BQ488:BR488)</f>
        <v>8</v>
      </c>
      <c r="BT488" s="15">
        <f>MEDIAN(BS488:BS491)</f>
        <v>8</v>
      </c>
      <c r="BU488" s="15"/>
      <c r="BV488" s="15">
        <v>3</v>
      </c>
      <c r="BW488" s="15">
        <v>5</v>
      </c>
      <c r="BX488" s="19">
        <f>SUM(BV488:BW488)</f>
        <v>8</v>
      </c>
      <c r="BY488" s="15">
        <f>MEDIAN(BX488:BX491)</f>
        <v>8</v>
      </c>
      <c r="BZ488" s="15"/>
      <c r="CA488" s="27">
        <v>3</v>
      </c>
      <c r="CB488" s="27">
        <v>2</v>
      </c>
      <c r="CC488" s="15">
        <f>SUM(CA488:CB488)</f>
        <v>5</v>
      </c>
      <c r="CD488" s="15">
        <f>MEDIAN(CC488:CC491)</f>
        <v>2.5</v>
      </c>
      <c r="CE488" s="20"/>
      <c r="CF488" s="24">
        <v>0</v>
      </c>
      <c r="CG488" s="24">
        <v>0</v>
      </c>
      <c r="CH488" s="24">
        <f>SUM(CF488:CG488)</f>
        <v>0</v>
      </c>
      <c r="CI488" s="24">
        <f>MEDIAN(CH488:CH491)</f>
        <v>0</v>
      </c>
      <c r="CK488" s="15">
        <v>0</v>
      </c>
      <c r="CL488" s="15">
        <v>0</v>
      </c>
      <c r="CM488" s="15">
        <f>SUM(CK488:CL488)</f>
        <v>0</v>
      </c>
      <c r="CN488" s="15">
        <f>MEDIAN(CM488:CM491)</f>
        <v>0</v>
      </c>
      <c r="CP488" s="15">
        <v>3</v>
      </c>
      <c r="CQ488" s="15">
        <v>5</v>
      </c>
      <c r="CR488" s="15">
        <f>SUM(CP488:CQ488)</f>
        <v>8</v>
      </c>
      <c r="CS488" s="15">
        <f>MEDIAN(CR488:CR491)</f>
        <v>2</v>
      </c>
      <c r="CT488" s="15" t="s">
        <v>257</v>
      </c>
      <c r="CU488" s="15">
        <v>1</v>
      </c>
      <c r="CV488" s="15">
        <v>5</v>
      </c>
      <c r="CW488" s="15">
        <f>SUM(CU488:CV488)</f>
        <v>6</v>
      </c>
      <c r="CX488" s="15">
        <f>MEDIAN(CW488:CW491)</f>
        <v>0</v>
      </c>
      <c r="CZ488" s="19">
        <v>0</v>
      </c>
      <c r="DA488" s="19">
        <v>0</v>
      </c>
      <c r="DB488" s="15">
        <f>SUM(CZ488:DA488)</f>
        <v>0</v>
      </c>
      <c r="DC488" s="15">
        <f>MEDIAN(DB488:DB491)</f>
        <v>3</v>
      </c>
      <c r="DE488">
        <v>0</v>
      </c>
      <c r="DF488">
        <v>0</v>
      </c>
    </row>
    <row r="489" spans="1:110">
      <c r="A489" s="15">
        <v>131</v>
      </c>
      <c r="B489" s="22" t="s">
        <v>217</v>
      </c>
      <c r="D489" s="16">
        <v>400</v>
      </c>
      <c r="F489" s="16">
        <v>82</v>
      </c>
      <c r="G489" s="16"/>
      <c r="H489" s="16"/>
      <c r="I489" s="15">
        <v>0</v>
      </c>
      <c r="J489" s="15">
        <v>0</v>
      </c>
      <c r="K489" s="15">
        <f>SUM(I489:J489)</f>
        <v>0</v>
      </c>
      <c r="L489" s="15">
        <f>MEDIAN(K489:K492)</f>
        <v>4</v>
      </c>
      <c r="M489" s="15"/>
      <c r="N489" s="15">
        <v>3</v>
      </c>
      <c r="O489" s="15">
        <v>5</v>
      </c>
      <c r="P489" s="15">
        <f>SUM(N489:O489)</f>
        <v>8</v>
      </c>
      <c r="Q489" s="15">
        <f>MEDIAN(P489:P492)</f>
        <v>0</v>
      </c>
      <c r="R489" s="15"/>
      <c r="S489" s="15">
        <v>2</v>
      </c>
      <c r="T489" s="15">
        <v>4</v>
      </c>
      <c r="U489" s="15">
        <f>SUM(S489:T489)</f>
        <v>6</v>
      </c>
      <c r="V489" s="15">
        <f>MEDIAN(U489:U492)</f>
        <v>1.5</v>
      </c>
      <c r="W489" s="15"/>
      <c r="X489" s="15">
        <v>0</v>
      </c>
      <c r="Y489" s="15">
        <v>0</v>
      </c>
      <c r="Z489" s="15">
        <f>SUM(X489:Y489)</f>
        <v>0</v>
      </c>
      <c r="AA489" s="17">
        <f>MEDIAN(Z489:Z492)</f>
        <v>0</v>
      </c>
      <c r="AB489" s="17"/>
      <c r="AC489" s="15">
        <v>0</v>
      </c>
      <c r="AD489" s="15">
        <v>0</v>
      </c>
      <c r="AE489" s="15">
        <f>SUM(AC489:AD489)</f>
        <v>0</v>
      </c>
      <c r="AF489" s="17">
        <f>MEDIAN(AE489:AE492)</f>
        <v>0</v>
      </c>
      <c r="AG489" s="17"/>
      <c r="AH489" s="15">
        <v>0</v>
      </c>
      <c r="AI489" s="15">
        <v>0</v>
      </c>
      <c r="AJ489" s="15">
        <f>SUM(AH489:AI489)</f>
        <v>0</v>
      </c>
      <c r="AK489" s="15">
        <f>MEDIAN(AJ489:AJ492)</f>
        <v>0</v>
      </c>
      <c r="AL489" s="17"/>
      <c r="AM489" s="15">
        <v>0</v>
      </c>
      <c r="AN489" s="15">
        <v>0</v>
      </c>
      <c r="AO489" s="15">
        <f>SUM(AM489:AN489)</f>
        <v>0</v>
      </c>
      <c r="AP489" s="15">
        <f>MEDIAN(AO489:AO492)</f>
        <v>0</v>
      </c>
      <c r="AR489" s="15">
        <v>0</v>
      </c>
      <c r="AS489" s="15">
        <v>0</v>
      </c>
      <c r="AT489" s="15">
        <f>SUM(AR489:AS489)</f>
        <v>0</v>
      </c>
      <c r="AU489" s="15">
        <f>MEDIAN(AT489:AT492)</f>
        <v>0</v>
      </c>
      <c r="AW489" s="15">
        <v>0</v>
      </c>
      <c r="AX489" s="15">
        <v>0</v>
      </c>
      <c r="AY489" s="15">
        <f>SUM(AW489:AX489)</f>
        <v>0</v>
      </c>
      <c r="AZ489" s="15">
        <f>MEDIAN(AY489:AY492)</f>
        <v>0</v>
      </c>
      <c r="BB489" s="15">
        <v>0</v>
      </c>
      <c r="BC489" s="15">
        <v>0</v>
      </c>
      <c r="BD489" s="15">
        <f>SUM(BB489:BC489)</f>
        <v>0</v>
      </c>
      <c r="BE489" s="15">
        <f>MEDIAN(BD489:BD492)</f>
        <v>4</v>
      </c>
      <c r="BG489" s="15">
        <v>1</v>
      </c>
      <c r="BH489" s="15">
        <v>2</v>
      </c>
      <c r="BI489" s="15">
        <f>SUM(BG489:BH489)</f>
        <v>3</v>
      </c>
      <c r="BJ489" s="15">
        <f>MEDIAN(BI489:BI492)</f>
        <v>3.5</v>
      </c>
      <c r="BK489" s="15"/>
      <c r="BL489" s="15">
        <v>0</v>
      </c>
      <c r="BM489" s="15">
        <v>0</v>
      </c>
      <c r="BN489" s="15">
        <f>SUM(BL489:BM489)</f>
        <v>0</v>
      </c>
      <c r="BO489" s="15">
        <f>MEDIAN(BN489:BN492)</f>
        <v>0</v>
      </c>
      <c r="BP489" s="15"/>
      <c r="BQ489" s="15">
        <v>3</v>
      </c>
      <c r="BR489" s="15">
        <v>5</v>
      </c>
      <c r="BS489" s="15">
        <f>SUM(BQ489:BR489)</f>
        <v>8</v>
      </c>
      <c r="BT489" s="15">
        <f>MEDIAN(BS489:BS492)</f>
        <v>8</v>
      </c>
      <c r="BU489" s="15"/>
      <c r="BV489" s="15">
        <v>0</v>
      </c>
      <c r="BW489" s="15">
        <v>0</v>
      </c>
      <c r="BX489" s="19">
        <f>SUM(BV489:BW489)</f>
        <v>0</v>
      </c>
      <c r="BY489" s="15">
        <f>MEDIAN(BX489:BX492)</f>
        <v>8</v>
      </c>
      <c r="BZ489" s="15"/>
      <c r="CA489" s="27">
        <v>0</v>
      </c>
      <c r="CB489" s="27">
        <v>0</v>
      </c>
      <c r="CC489" s="15">
        <f>SUM(CA489:CB489)</f>
        <v>0</v>
      </c>
      <c r="CD489" s="15">
        <f>MEDIAN(CC489:CC492)</f>
        <v>0</v>
      </c>
      <c r="CE489" s="20"/>
      <c r="CF489" s="24">
        <v>0</v>
      </c>
      <c r="CG489" s="24">
        <v>0</v>
      </c>
      <c r="CH489" s="24">
        <f>SUM(CF489:CG489)</f>
        <v>0</v>
      </c>
      <c r="CI489" s="24">
        <f>MEDIAN(CH489:CH492)</f>
        <v>0</v>
      </c>
      <c r="CK489" s="15">
        <v>0</v>
      </c>
      <c r="CL489" s="15">
        <v>0</v>
      </c>
      <c r="CM489" s="15">
        <f>SUM(CK489:CL489)</f>
        <v>0</v>
      </c>
      <c r="CN489" s="15">
        <f>MEDIAN(CM489:CM492)</f>
        <v>0</v>
      </c>
      <c r="CP489" s="15">
        <v>1</v>
      </c>
      <c r="CQ489" s="15">
        <v>1</v>
      </c>
      <c r="CR489" s="15">
        <f>SUM(CP489:CQ489)</f>
        <v>2</v>
      </c>
      <c r="CS489" s="15">
        <f>MEDIAN(CR489:CR492)</f>
        <v>1</v>
      </c>
      <c r="CT489" s="15" t="s">
        <v>257</v>
      </c>
      <c r="CU489" s="15">
        <v>0</v>
      </c>
      <c r="CV489" s="15">
        <v>0</v>
      </c>
      <c r="CW489" s="15">
        <f>SUM(CU489:CV489)</f>
        <v>0</v>
      </c>
      <c r="CX489" s="15">
        <f>MEDIAN(CW489:CW492)</f>
        <v>0</v>
      </c>
      <c r="CZ489" s="15">
        <v>3</v>
      </c>
      <c r="DA489" s="15">
        <v>5</v>
      </c>
      <c r="DB489" s="15">
        <f>SUM(CZ489:DA489)</f>
        <v>8</v>
      </c>
      <c r="DC489" s="15">
        <f>MEDIAN(DB489:DB492)</f>
        <v>3</v>
      </c>
      <c r="DE489">
        <v>0</v>
      </c>
      <c r="DF489">
        <v>0</v>
      </c>
    </row>
    <row r="490" spans="1:110">
      <c r="A490" s="15">
        <v>132</v>
      </c>
      <c r="B490" s="22" t="s">
        <v>218</v>
      </c>
      <c r="D490" s="16">
        <v>401</v>
      </c>
      <c r="F490" s="16">
        <v>83</v>
      </c>
      <c r="G490" s="16"/>
      <c r="H490" s="16"/>
      <c r="I490" s="15">
        <v>3</v>
      </c>
      <c r="J490" s="15">
        <v>5</v>
      </c>
      <c r="K490" s="15">
        <f>SUM(I490:J490)</f>
        <v>8</v>
      </c>
      <c r="L490" s="15">
        <f>MEDIAN(K490:K493)</f>
        <v>7.5</v>
      </c>
      <c r="M490" s="15"/>
      <c r="N490" s="15">
        <v>0</v>
      </c>
      <c r="O490" s="15">
        <v>0</v>
      </c>
      <c r="P490" s="15">
        <f>SUM(N490:O490)</f>
        <v>0</v>
      </c>
      <c r="Q490" s="15">
        <f>MEDIAN(P490:P493)</f>
        <v>0</v>
      </c>
      <c r="R490" s="15"/>
      <c r="S490" s="15">
        <v>0</v>
      </c>
      <c r="T490" s="15">
        <v>0</v>
      </c>
      <c r="U490" s="15">
        <f>SUM(S490:T490)</f>
        <v>0</v>
      </c>
      <c r="V490" s="15">
        <f>MEDIAN(U490:U493)</f>
        <v>1.5</v>
      </c>
      <c r="W490" s="15"/>
      <c r="X490" s="15">
        <v>3</v>
      </c>
      <c r="Y490" s="15">
        <v>5</v>
      </c>
      <c r="Z490" s="15">
        <f>SUM(X490:Y490)</f>
        <v>8</v>
      </c>
      <c r="AA490" s="17">
        <f>MEDIAN(Z490:Z493)</f>
        <v>0</v>
      </c>
      <c r="AB490" s="17"/>
      <c r="AC490" s="15">
        <v>0</v>
      </c>
      <c r="AD490" s="15">
        <v>0</v>
      </c>
      <c r="AE490" s="15">
        <f>SUM(AC490:AD490)</f>
        <v>0</v>
      </c>
      <c r="AF490" s="17">
        <f>MEDIAN(AE490:AE493)</f>
        <v>3.5</v>
      </c>
      <c r="AG490" s="17"/>
      <c r="AH490" s="15">
        <v>0</v>
      </c>
      <c r="AI490" s="15">
        <v>0</v>
      </c>
      <c r="AJ490" s="15">
        <f>SUM(AH490:AI490)</f>
        <v>0</v>
      </c>
      <c r="AK490" s="15">
        <f>MEDIAN(AJ490:AJ493)</f>
        <v>0</v>
      </c>
      <c r="AL490" s="17"/>
      <c r="AM490" s="15">
        <v>0</v>
      </c>
      <c r="AN490" s="15">
        <v>0</v>
      </c>
      <c r="AO490" s="15">
        <f>SUM(AM490:AN490)</f>
        <v>0</v>
      </c>
      <c r="AP490" s="15">
        <f>MEDIAN(AO490:AO493)</f>
        <v>0</v>
      </c>
      <c r="AR490" s="15">
        <v>0</v>
      </c>
      <c r="AS490" s="15">
        <v>0</v>
      </c>
      <c r="AT490" s="15">
        <f>SUM(AR490:AS490)</f>
        <v>0</v>
      </c>
      <c r="AU490" s="15">
        <f>MEDIAN(AT490:AT493)</f>
        <v>0</v>
      </c>
      <c r="AW490" s="15">
        <v>0</v>
      </c>
      <c r="AX490" s="15">
        <v>0</v>
      </c>
      <c r="AY490" s="15">
        <f>SUM(AW490:AX490)</f>
        <v>0</v>
      </c>
      <c r="AZ490" s="15">
        <f>MEDIAN(AY490:AY493)</f>
        <v>0</v>
      </c>
      <c r="BB490" s="15">
        <v>3</v>
      </c>
      <c r="BC490" s="15">
        <v>5</v>
      </c>
      <c r="BD490" s="15">
        <f>SUM(BB490:BC490)</f>
        <v>8</v>
      </c>
      <c r="BE490" s="15">
        <f>MEDIAN(BD490:BD493)</f>
        <v>8</v>
      </c>
      <c r="BG490" s="15">
        <v>2</v>
      </c>
      <c r="BH490" s="15">
        <v>2</v>
      </c>
      <c r="BI490" s="15">
        <f>SUM(BG490:BH490)</f>
        <v>4</v>
      </c>
      <c r="BJ490" s="15">
        <f>MEDIAN(BI490:BI493)</f>
        <v>3.5</v>
      </c>
      <c r="BK490" s="15"/>
      <c r="BL490" s="15">
        <v>2</v>
      </c>
      <c r="BM490" s="15">
        <v>2</v>
      </c>
      <c r="BN490" s="15">
        <f>SUM(BL490:BM490)</f>
        <v>4</v>
      </c>
      <c r="BO490" s="15">
        <f>MEDIAN(BN490:BN493)</f>
        <v>0</v>
      </c>
      <c r="BP490" s="15"/>
      <c r="BQ490" s="15">
        <v>3</v>
      </c>
      <c r="BR490" s="15">
        <v>5</v>
      </c>
      <c r="BS490" s="15">
        <f>SUM(BQ490:BR490)</f>
        <v>8</v>
      </c>
      <c r="BT490" s="15">
        <f>MEDIAN(BS490:BS493)</f>
        <v>8</v>
      </c>
      <c r="BU490" s="15"/>
      <c r="BV490" s="15">
        <v>3</v>
      </c>
      <c r="BW490" s="15">
        <v>5</v>
      </c>
      <c r="BX490" s="19">
        <f>SUM(BV490:BW490)</f>
        <v>8</v>
      </c>
      <c r="BY490" s="15">
        <f>MEDIAN(BX490:BX493)</f>
        <v>8</v>
      </c>
      <c r="BZ490" s="15"/>
      <c r="CA490" s="27">
        <v>3</v>
      </c>
      <c r="CB490" s="27">
        <v>5</v>
      </c>
      <c r="CC490" s="15">
        <f>SUM(CA490:CB490)</f>
        <v>8</v>
      </c>
      <c r="CD490" s="15">
        <f>MEDIAN(CC490:CC493)</f>
        <v>0</v>
      </c>
      <c r="CE490" s="20"/>
      <c r="CF490" s="24">
        <v>0</v>
      </c>
      <c r="CG490" s="24">
        <v>0</v>
      </c>
      <c r="CH490" s="24">
        <f>SUM(CF490:CG490)</f>
        <v>0</v>
      </c>
      <c r="CI490" s="24">
        <f>MEDIAN(CH490:CH493)</f>
        <v>0</v>
      </c>
      <c r="CK490" s="15">
        <v>0</v>
      </c>
      <c r="CL490" s="15">
        <v>0</v>
      </c>
      <c r="CM490" s="15">
        <f>SUM(CK490:CL490)</f>
        <v>0</v>
      </c>
      <c r="CN490" s="15">
        <f>MEDIAN(CM490:CM493)</f>
        <v>0</v>
      </c>
      <c r="CP490" s="15">
        <v>0</v>
      </c>
      <c r="CQ490" s="15">
        <v>0</v>
      </c>
      <c r="CR490" s="15">
        <f>SUM(CP490:CQ490)</f>
        <v>0</v>
      </c>
      <c r="CS490" s="15">
        <f>MEDIAN(CR490:CR493)</f>
        <v>1</v>
      </c>
      <c r="CT490" s="15" t="s">
        <v>257</v>
      </c>
      <c r="CU490" s="15">
        <v>0</v>
      </c>
      <c r="CV490" s="15">
        <v>0</v>
      </c>
      <c r="CW490" s="15">
        <f>SUM(CU490:CV490)</f>
        <v>0</v>
      </c>
      <c r="CX490" s="15">
        <f>MEDIAN(CW490:CW493)</f>
        <v>2.5</v>
      </c>
      <c r="CZ490" s="19">
        <v>0</v>
      </c>
      <c r="DA490" s="19">
        <v>0</v>
      </c>
      <c r="DB490" s="15">
        <f>SUM(CZ490:DA490)</f>
        <v>0</v>
      </c>
      <c r="DC490" s="15">
        <f>MEDIAN(DB490:DB493)</f>
        <v>0</v>
      </c>
      <c r="DE490">
        <v>0</v>
      </c>
      <c r="DF490">
        <v>0</v>
      </c>
    </row>
    <row r="491" spans="1:110">
      <c r="A491" s="15">
        <v>134</v>
      </c>
      <c r="B491" s="22" t="s">
        <v>219</v>
      </c>
      <c r="D491" s="16">
        <v>402</v>
      </c>
      <c r="F491" s="16">
        <v>84</v>
      </c>
      <c r="G491" s="16"/>
      <c r="H491" s="16"/>
      <c r="I491" s="15">
        <v>0</v>
      </c>
      <c r="J491" s="15">
        <v>0</v>
      </c>
      <c r="K491" s="15">
        <f>SUM(I491:J491)</f>
        <v>0</v>
      </c>
      <c r="L491" s="15">
        <f>MEDIAN(K491:K494)</f>
        <v>7</v>
      </c>
      <c r="M491" s="15"/>
      <c r="N491" s="15">
        <v>0</v>
      </c>
      <c r="O491" s="15">
        <v>0</v>
      </c>
      <c r="P491" s="15">
        <f>SUM(N491:O491)</f>
        <v>0</v>
      </c>
      <c r="Q491" s="15">
        <f>MEDIAN(P491:P494)</f>
        <v>0</v>
      </c>
      <c r="R491" s="15"/>
      <c r="S491" s="15">
        <v>1</v>
      </c>
      <c r="T491" s="15">
        <v>2</v>
      </c>
      <c r="U491" s="15">
        <f>SUM(S491:T491)</f>
        <v>3</v>
      </c>
      <c r="V491" s="15">
        <f>MEDIAN(U491:U494)</f>
        <v>3</v>
      </c>
      <c r="W491" s="15"/>
      <c r="X491" s="15">
        <v>0</v>
      </c>
      <c r="Y491" s="15">
        <v>0</v>
      </c>
      <c r="Z491" s="15">
        <f>SUM(X491:Y491)</f>
        <v>0</v>
      </c>
      <c r="AA491" s="17">
        <f>MEDIAN(Z491:Z494)</f>
        <v>0</v>
      </c>
      <c r="AB491" s="17"/>
      <c r="AC491" s="15">
        <v>0</v>
      </c>
      <c r="AD491" s="15">
        <v>0</v>
      </c>
      <c r="AE491" s="15">
        <f>SUM(AC491:AD491)</f>
        <v>0</v>
      </c>
      <c r="AF491" s="17">
        <f>MEDIAN(AE491:AE494)</f>
        <v>7</v>
      </c>
      <c r="AG491" s="17"/>
      <c r="AH491" s="15">
        <v>0</v>
      </c>
      <c r="AI491" s="15">
        <v>0</v>
      </c>
      <c r="AJ491" s="15">
        <f>SUM(AH491:AI491)</f>
        <v>0</v>
      </c>
      <c r="AK491" s="15">
        <f>MEDIAN(AJ491:AJ494)</f>
        <v>0</v>
      </c>
      <c r="AL491" s="17"/>
      <c r="AM491" s="15">
        <v>1</v>
      </c>
      <c r="AN491" s="15">
        <v>2</v>
      </c>
      <c r="AO491" s="15">
        <f>SUM(AM491:AN491)</f>
        <v>3</v>
      </c>
      <c r="AP491" s="15">
        <f>MEDIAN(AO491:AO494)</f>
        <v>0</v>
      </c>
      <c r="AR491" s="15">
        <v>0</v>
      </c>
      <c r="AS491" s="15">
        <v>0</v>
      </c>
      <c r="AT491" s="15">
        <f>SUM(AR491:AS491)</f>
        <v>0</v>
      </c>
      <c r="AU491" s="15">
        <f>MEDIAN(AT491:AT494)</f>
        <v>0</v>
      </c>
      <c r="AW491" s="15">
        <v>0</v>
      </c>
      <c r="AX491" s="15">
        <v>0</v>
      </c>
      <c r="AY491" s="15">
        <f>SUM(AW491:AX491)</f>
        <v>0</v>
      </c>
      <c r="AZ491" s="15">
        <f>MEDIAN(AY491:AY494)</f>
        <v>0</v>
      </c>
      <c r="BB491" s="15">
        <v>0</v>
      </c>
      <c r="BC491" s="15">
        <v>0</v>
      </c>
      <c r="BD491" s="15">
        <f>SUM(BB491:BC491)</f>
        <v>0</v>
      </c>
      <c r="BE491" s="15">
        <f>MEDIAN(BD491:BD494)</f>
        <v>8</v>
      </c>
      <c r="BG491" s="15">
        <v>0</v>
      </c>
      <c r="BH491" s="15">
        <v>0</v>
      </c>
      <c r="BI491" s="15">
        <f>SUM(BG491:BH491)</f>
        <v>0</v>
      </c>
      <c r="BJ491" s="15">
        <f>MEDIAN(BI491:BI494)</f>
        <v>3</v>
      </c>
      <c r="BK491" s="15"/>
      <c r="BL491" s="15">
        <v>0</v>
      </c>
      <c r="BM491" s="15">
        <v>0</v>
      </c>
      <c r="BN491" s="15">
        <f>SUM(BL491:BM491)</f>
        <v>0</v>
      </c>
      <c r="BO491" s="15">
        <f>MEDIAN(BN491:BN494)</f>
        <v>0</v>
      </c>
      <c r="BP491" s="15"/>
      <c r="BQ491" s="15">
        <v>3</v>
      </c>
      <c r="BR491" s="15">
        <v>5</v>
      </c>
      <c r="BS491" s="15">
        <f>SUM(BQ491:BR491)</f>
        <v>8</v>
      </c>
      <c r="BT491" s="15">
        <f>MEDIAN(BS491:BS494)</f>
        <v>8</v>
      </c>
      <c r="BU491" s="15"/>
      <c r="BV491" s="15">
        <v>3</v>
      </c>
      <c r="BW491" s="15">
        <v>5</v>
      </c>
      <c r="BX491" s="19">
        <f>SUM(BV491:BW491)</f>
        <v>8</v>
      </c>
      <c r="BY491" s="15">
        <f>MEDIAN(BX491:BX494)</f>
        <v>8</v>
      </c>
      <c r="BZ491" s="15"/>
      <c r="CA491" s="27">
        <v>0</v>
      </c>
      <c r="CB491" s="27">
        <v>0</v>
      </c>
      <c r="CC491" s="15">
        <f>SUM(CA491:CB491)</f>
        <v>0</v>
      </c>
      <c r="CD491" s="15">
        <f>MEDIAN(CC491:CC494)</f>
        <v>0</v>
      </c>
      <c r="CE491" s="20"/>
      <c r="CF491" s="24">
        <v>0</v>
      </c>
      <c r="CG491" s="24">
        <v>0</v>
      </c>
      <c r="CH491" s="24">
        <f>SUM(CF491:CG491)</f>
        <v>0</v>
      </c>
      <c r="CI491" s="24">
        <f>MEDIAN(CH491:CH494)</f>
        <v>0</v>
      </c>
      <c r="CK491" s="15">
        <v>0</v>
      </c>
      <c r="CL491" s="15">
        <v>0</v>
      </c>
      <c r="CM491" s="15">
        <f>SUM(CK491:CL491)</f>
        <v>0</v>
      </c>
      <c r="CN491" s="15">
        <f>MEDIAN(CM491:CM494)</f>
        <v>0</v>
      </c>
      <c r="CP491" s="15">
        <v>1</v>
      </c>
      <c r="CQ491" s="15">
        <v>1</v>
      </c>
      <c r="CR491" s="15">
        <f>SUM(CP491:CQ491)</f>
        <v>2</v>
      </c>
      <c r="CS491" s="15">
        <f>MEDIAN(CR491:CR494)</f>
        <v>2</v>
      </c>
      <c r="CT491" s="15" t="s">
        <v>257</v>
      </c>
      <c r="CU491" s="15">
        <v>0</v>
      </c>
      <c r="CV491" s="15">
        <v>0</v>
      </c>
      <c r="CW491" s="15">
        <f>SUM(CU491:CV491)</f>
        <v>0</v>
      </c>
      <c r="CX491" s="15">
        <f>MEDIAN(CW491:CW494)</f>
        <v>5</v>
      </c>
      <c r="CZ491" s="15">
        <v>1</v>
      </c>
      <c r="DA491" s="15">
        <v>5</v>
      </c>
      <c r="DB491" s="15">
        <f>SUM(CZ491:DA491)</f>
        <v>6</v>
      </c>
      <c r="DC491" s="15">
        <f>MEDIAN(DB491:DB494)</f>
        <v>0</v>
      </c>
      <c r="DE491">
        <v>0</v>
      </c>
      <c r="DF491">
        <v>0</v>
      </c>
    </row>
    <row r="492" spans="1:110">
      <c r="A492" s="15">
        <v>128</v>
      </c>
      <c r="B492" s="22" t="s">
        <v>214</v>
      </c>
      <c r="D492" s="16">
        <v>403</v>
      </c>
      <c r="F492" s="16">
        <v>79</v>
      </c>
      <c r="G492" s="16"/>
      <c r="H492" s="16"/>
      <c r="I492" s="15">
        <v>3</v>
      </c>
      <c r="J492" s="15">
        <v>5</v>
      </c>
      <c r="K492" s="15">
        <f>SUM(I492:J492)</f>
        <v>8</v>
      </c>
      <c r="L492" s="15"/>
      <c r="M492" s="15"/>
      <c r="N492" s="15">
        <v>0</v>
      </c>
      <c r="O492" s="15">
        <v>0</v>
      </c>
      <c r="P492" s="15">
        <f>SUM(N492:O492)</f>
        <v>0</v>
      </c>
      <c r="Q492" s="15"/>
      <c r="R492" s="15"/>
      <c r="S492" s="15">
        <v>0</v>
      </c>
      <c r="T492" s="15">
        <v>0</v>
      </c>
      <c r="U492" s="15">
        <f>SUM(S492:T492)</f>
        <v>0</v>
      </c>
      <c r="V492" s="15"/>
      <c r="W492" s="15"/>
      <c r="X492" s="15">
        <v>0</v>
      </c>
      <c r="Y492" s="15">
        <v>0</v>
      </c>
      <c r="Z492" s="15">
        <f>SUM(X492:Y492)</f>
        <v>0</v>
      </c>
      <c r="AA492" s="17"/>
      <c r="AB492" s="17"/>
      <c r="AC492" s="15">
        <v>2</v>
      </c>
      <c r="AD492" s="15">
        <v>5</v>
      </c>
      <c r="AE492" s="15">
        <f>SUM(AC492:AD492)</f>
        <v>7</v>
      </c>
      <c r="AF492" s="17"/>
      <c r="AG492" s="17"/>
      <c r="AH492" s="15">
        <v>0</v>
      </c>
      <c r="AI492" s="15">
        <v>0</v>
      </c>
      <c r="AJ492" s="15">
        <f>SUM(AH492:AI492)</f>
        <v>0</v>
      </c>
      <c r="AL492" s="17"/>
      <c r="AM492" s="15">
        <v>0</v>
      </c>
      <c r="AN492" s="15">
        <v>0</v>
      </c>
      <c r="AO492" s="15">
        <f>SUM(AM492:AN492)</f>
        <v>0</v>
      </c>
      <c r="AR492" s="15">
        <v>0</v>
      </c>
      <c r="AS492" s="15">
        <v>0</v>
      </c>
      <c r="AT492" s="15">
        <f>SUM(AR492:AS492)</f>
        <v>0</v>
      </c>
      <c r="AW492" s="15">
        <v>0</v>
      </c>
      <c r="AX492" s="15">
        <v>0</v>
      </c>
      <c r="AY492" s="15">
        <f>SUM(AW492:AX492)</f>
        <v>0</v>
      </c>
      <c r="BB492" s="15">
        <v>3</v>
      </c>
      <c r="BC492" s="15">
        <v>5</v>
      </c>
      <c r="BD492" s="15">
        <f>SUM(BB492:BC492)</f>
        <v>8</v>
      </c>
      <c r="BG492" s="15">
        <v>1</v>
      </c>
      <c r="BH492" s="15">
        <v>3</v>
      </c>
      <c r="BI492" s="15">
        <f>SUM(BG492:BH492)</f>
        <v>4</v>
      </c>
      <c r="BJ492" s="15"/>
      <c r="BK492" s="15"/>
      <c r="BL492" s="15">
        <v>0</v>
      </c>
      <c r="BM492" s="15">
        <v>0</v>
      </c>
      <c r="BN492" s="15">
        <f>SUM(BL492:BM492)</f>
        <v>0</v>
      </c>
      <c r="BO492" s="15"/>
      <c r="BP492" s="15"/>
      <c r="BQ492" s="15">
        <v>3</v>
      </c>
      <c r="BR492" s="15">
        <v>5</v>
      </c>
      <c r="BS492" s="15">
        <f>SUM(BQ492:BR492)</f>
        <v>8</v>
      </c>
      <c r="BT492" s="15"/>
      <c r="BU492" s="15"/>
      <c r="BV492" s="15">
        <v>3</v>
      </c>
      <c r="BW492" s="15">
        <v>5</v>
      </c>
      <c r="BX492" s="19">
        <f>SUM(BV492:BW492)</f>
        <v>8</v>
      </c>
      <c r="BY492" s="15"/>
      <c r="BZ492" s="15"/>
      <c r="CA492" s="27">
        <v>0</v>
      </c>
      <c r="CB492" s="27">
        <v>0</v>
      </c>
      <c r="CC492" s="15">
        <f>SUM(CA492:CB492)</f>
        <v>0</v>
      </c>
      <c r="CD492" s="15"/>
      <c r="CE492" s="20"/>
      <c r="CF492" s="24">
        <v>0</v>
      </c>
      <c r="CG492" s="24">
        <v>0</v>
      </c>
      <c r="CH492" s="24">
        <f>SUM(CF492:CG492)</f>
        <v>0</v>
      </c>
      <c r="CK492" s="15">
        <v>0</v>
      </c>
      <c r="CL492" s="15">
        <v>0</v>
      </c>
      <c r="CM492" s="15">
        <f>SUM(CK492:CL492)</f>
        <v>0</v>
      </c>
      <c r="CP492" s="15">
        <v>0</v>
      </c>
      <c r="CQ492" s="15">
        <v>0</v>
      </c>
      <c r="CR492" s="15">
        <f>SUM(CP492:CQ492)</f>
        <v>0</v>
      </c>
      <c r="CT492" s="15" t="s">
        <v>257</v>
      </c>
      <c r="CU492" s="15">
        <v>2</v>
      </c>
      <c r="CV492" s="15">
        <v>3</v>
      </c>
      <c r="CW492" s="15">
        <f>SUM(CU492:CV492)</f>
        <v>5</v>
      </c>
      <c r="CZ492" s="19">
        <v>0</v>
      </c>
      <c r="DA492" s="19">
        <v>0</v>
      </c>
      <c r="DB492" s="15">
        <f>SUM(CZ492:DA492)</f>
        <v>0</v>
      </c>
      <c r="DE492">
        <v>0</v>
      </c>
      <c r="DF492">
        <v>0</v>
      </c>
    </row>
    <row r="493" spans="1:110">
      <c r="A493" s="15">
        <v>129</v>
      </c>
      <c r="B493" s="22" t="s">
        <v>215</v>
      </c>
      <c r="D493" s="16">
        <v>404</v>
      </c>
      <c r="F493" s="16">
        <v>80</v>
      </c>
      <c r="G493" s="16"/>
      <c r="H493" s="16"/>
      <c r="I493" s="15">
        <v>3</v>
      </c>
      <c r="J493" s="15">
        <v>4</v>
      </c>
      <c r="K493" s="15">
        <f>SUM(I493:J493)</f>
        <v>7</v>
      </c>
      <c r="L493" s="15"/>
      <c r="M493" s="15"/>
      <c r="N493" s="15">
        <v>3</v>
      </c>
      <c r="O493" s="15">
        <v>5</v>
      </c>
      <c r="P493" s="15">
        <f>SUM(N493:O493)</f>
        <v>8</v>
      </c>
      <c r="Q493" s="15"/>
      <c r="R493" s="15"/>
      <c r="S493" s="15">
        <v>3</v>
      </c>
      <c r="T493" s="15">
        <v>5</v>
      </c>
      <c r="U493" s="15">
        <f>SUM(S493:T493)</f>
        <v>8</v>
      </c>
      <c r="V493" s="15"/>
      <c r="W493" s="15"/>
      <c r="X493" s="15">
        <v>0</v>
      </c>
      <c r="Y493" s="15">
        <v>0</v>
      </c>
      <c r="Z493" s="15">
        <f>SUM(X493:Y493)</f>
        <v>0</v>
      </c>
      <c r="AA493" s="17"/>
      <c r="AB493" s="17"/>
      <c r="AC493" s="15">
        <v>2</v>
      </c>
      <c r="AD493" s="15">
        <v>5</v>
      </c>
      <c r="AE493" s="15">
        <f>SUM(AC493:AD493)</f>
        <v>7</v>
      </c>
      <c r="AF493" s="17"/>
      <c r="AG493" s="17"/>
      <c r="AH493" s="15">
        <v>0</v>
      </c>
      <c r="AI493" s="15">
        <v>0</v>
      </c>
      <c r="AJ493" s="15">
        <f>SUM(AH493:AI493)</f>
        <v>0</v>
      </c>
      <c r="AL493" s="17"/>
      <c r="AM493" s="15">
        <v>0</v>
      </c>
      <c r="AN493" s="15">
        <v>0</v>
      </c>
      <c r="AO493" s="15">
        <f>SUM(AM493:AN493)</f>
        <v>0</v>
      </c>
      <c r="AR493" s="15">
        <v>0</v>
      </c>
      <c r="AS493" s="15">
        <v>0</v>
      </c>
      <c r="AT493" s="15">
        <f>SUM(AR493:AS493)</f>
        <v>0</v>
      </c>
      <c r="AW493" s="15">
        <v>3</v>
      </c>
      <c r="AX493" s="15">
        <v>2</v>
      </c>
      <c r="AY493" s="15">
        <f>SUM(AW493:AX493)</f>
        <v>5</v>
      </c>
      <c r="BB493" s="15">
        <v>3</v>
      </c>
      <c r="BC493" s="15">
        <v>5</v>
      </c>
      <c r="BD493" s="15">
        <f>SUM(BB493:BC493)</f>
        <v>8</v>
      </c>
      <c r="BG493" s="15">
        <v>1</v>
      </c>
      <c r="BH493" s="15">
        <v>2</v>
      </c>
      <c r="BI493" s="15">
        <f>SUM(BG493:BH493)</f>
        <v>3</v>
      </c>
      <c r="BJ493" s="15"/>
      <c r="BK493" s="15"/>
      <c r="BL493" s="15">
        <v>0</v>
      </c>
      <c r="BM493" s="15">
        <v>0</v>
      </c>
      <c r="BN493" s="15">
        <f>SUM(BL493:BM493)</f>
        <v>0</v>
      </c>
      <c r="BO493" s="15"/>
      <c r="BP493" s="15"/>
      <c r="BQ493" s="15">
        <v>3</v>
      </c>
      <c r="BR493" s="15">
        <v>5</v>
      </c>
      <c r="BS493" s="15">
        <f>SUM(BQ493:BR493)</f>
        <v>8</v>
      </c>
      <c r="BT493" s="15"/>
      <c r="BU493" s="15"/>
      <c r="BV493" s="15">
        <v>3</v>
      </c>
      <c r="BW493" s="15">
        <v>5</v>
      </c>
      <c r="BX493" s="19">
        <f>SUM(BV493:BW493)</f>
        <v>8</v>
      </c>
      <c r="BY493" s="15"/>
      <c r="BZ493" s="15"/>
      <c r="CA493" s="27">
        <v>0</v>
      </c>
      <c r="CB493" s="27">
        <v>0</v>
      </c>
      <c r="CC493" s="15">
        <f>SUM(CA493:CB493)</f>
        <v>0</v>
      </c>
      <c r="CD493" s="15"/>
      <c r="CE493" s="20"/>
      <c r="CF493" s="24">
        <v>0</v>
      </c>
      <c r="CG493" s="24">
        <v>0</v>
      </c>
      <c r="CH493" s="24">
        <f>SUM(CF493:CG493)</f>
        <v>0</v>
      </c>
      <c r="CK493" s="15">
        <v>0</v>
      </c>
      <c r="CL493" s="15">
        <v>0</v>
      </c>
      <c r="CM493" s="15">
        <f>SUM(CK493:CL493)</f>
        <v>0</v>
      </c>
      <c r="CP493" s="15">
        <v>2</v>
      </c>
      <c r="CQ493" s="15">
        <v>4</v>
      </c>
      <c r="CR493" s="15">
        <f>SUM(CP493:CQ493)</f>
        <v>6</v>
      </c>
      <c r="CT493" s="15" t="s">
        <v>257</v>
      </c>
      <c r="CU493" s="15">
        <v>1</v>
      </c>
      <c r="CV493" s="15">
        <v>5</v>
      </c>
      <c r="CW493" s="15">
        <f>SUM(CU493:CV493)</f>
        <v>6</v>
      </c>
      <c r="CZ493" s="15">
        <v>0</v>
      </c>
      <c r="DA493" s="15">
        <v>0</v>
      </c>
      <c r="DB493" s="15">
        <f>SUM(CZ493:DA493)</f>
        <v>0</v>
      </c>
      <c r="DE493">
        <v>0</v>
      </c>
      <c r="DF493">
        <v>0</v>
      </c>
    </row>
    <row r="494" spans="1:110">
      <c r="A494" s="15">
        <v>130</v>
      </c>
      <c r="B494" s="22" t="s">
        <v>216</v>
      </c>
      <c r="D494" s="16">
        <v>405</v>
      </c>
      <c r="F494" s="16">
        <v>81</v>
      </c>
      <c r="G494" s="16"/>
      <c r="H494" s="16"/>
      <c r="I494" s="15" t="s">
        <v>124</v>
      </c>
      <c r="J494" s="15" t="s">
        <v>124</v>
      </c>
      <c r="K494" s="15" t="s">
        <v>124</v>
      </c>
      <c r="L494" s="15"/>
      <c r="M494" s="15"/>
      <c r="N494" s="15" t="s">
        <v>124</v>
      </c>
      <c r="O494" s="15" t="s">
        <v>124</v>
      </c>
      <c r="P494" s="15" t="s">
        <v>124</v>
      </c>
      <c r="Q494" s="15"/>
      <c r="R494" s="15"/>
      <c r="S494" s="15" t="s">
        <v>124</v>
      </c>
      <c r="T494" s="15" t="s">
        <v>124</v>
      </c>
      <c r="U494" s="15" t="s">
        <v>124</v>
      </c>
      <c r="V494" s="15"/>
      <c r="W494" s="15"/>
      <c r="X494" s="15" t="s">
        <v>124</v>
      </c>
      <c r="Y494" s="15" t="s">
        <v>124</v>
      </c>
      <c r="Z494" s="15" t="s">
        <v>124</v>
      </c>
      <c r="AA494" s="17"/>
      <c r="AB494" s="17"/>
      <c r="AC494" s="15" t="s">
        <v>124</v>
      </c>
      <c r="AD494" s="15" t="s">
        <v>124</v>
      </c>
      <c r="AE494" s="15" t="s">
        <v>124</v>
      </c>
      <c r="AF494" s="17"/>
      <c r="AG494" s="17"/>
      <c r="AH494" s="15" t="s">
        <v>124</v>
      </c>
      <c r="AI494" s="15" t="s">
        <v>124</v>
      </c>
      <c r="AJ494" s="19" t="s">
        <v>124</v>
      </c>
      <c r="AL494" s="17"/>
      <c r="AM494" s="15" t="s">
        <v>124</v>
      </c>
      <c r="AN494" s="15" t="s">
        <v>124</v>
      </c>
      <c r="AO494" s="19" t="s">
        <v>124</v>
      </c>
      <c r="AR494" s="15" t="s">
        <v>124</v>
      </c>
      <c r="AS494" s="15" t="s">
        <v>124</v>
      </c>
      <c r="AT494" s="19" t="s">
        <v>124</v>
      </c>
      <c r="AW494" s="15" t="s">
        <v>124</v>
      </c>
      <c r="AX494" s="15" t="s">
        <v>124</v>
      </c>
      <c r="AY494" s="19" t="s">
        <v>124</v>
      </c>
      <c r="BB494" s="15" t="s">
        <v>124</v>
      </c>
      <c r="BC494" s="15" t="s">
        <v>124</v>
      </c>
      <c r="BD494" s="19" t="s">
        <v>124</v>
      </c>
      <c r="BG494" s="15" t="s">
        <v>124</v>
      </c>
      <c r="BH494" s="15" t="s">
        <v>124</v>
      </c>
      <c r="BI494" s="19" t="s">
        <v>124</v>
      </c>
      <c r="BJ494" s="15"/>
      <c r="BK494" s="15"/>
      <c r="BL494" s="15" t="s">
        <v>124</v>
      </c>
      <c r="BM494" s="15" t="s">
        <v>124</v>
      </c>
      <c r="BN494" s="15">
        <f>SUM(BL494:BM494)</f>
        <v>0</v>
      </c>
      <c r="BO494" s="15"/>
      <c r="BP494" s="15"/>
      <c r="BQ494" s="15" t="s">
        <v>124</v>
      </c>
      <c r="BR494" s="15" t="s">
        <v>124</v>
      </c>
      <c r="BS494" s="19" t="s">
        <v>124</v>
      </c>
      <c r="BT494" s="15"/>
      <c r="BU494" s="15"/>
      <c r="BV494" s="15" t="s">
        <v>124</v>
      </c>
      <c r="BW494" s="15" t="s">
        <v>124</v>
      </c>
      <c r="BX494" s="19" t="s">
        <v>124</v>
      </c>
      <c r="BY494" s="15"/>
      <c r="BZ494" s="15"/>
      <c r="CA494" s="27" t="s">
        <v>124</v>
      </c>
      <c r="CB494" s="27" t="s">
        <v>124</v>
      </c>
      <c r="CC494" s="19" t="s">
        <v>124</v>
      </c>
      <c r="CD494" s="15"/>
      <c r="CE494" s="20"/>
      <c r="CF494" s="24" t="s">
        <v>124</v>
      </c>
      <c r="CG494" s="24" t="s">
        <v>124</v>
      </c>
      <c r="CH494" s="15" t="s">
        <v>124</v>
      </c>
      <c r="CK494" s="19" t="s">
        <v>124</v>
      </c>
      <c r="CL494" s="19" t="s">
        <v>124</v>
      </c>
      <c r="CM494" s="19" t="s">
        <v>124</v>
      </c>
      <c r="CP494" s="19" t="s">
        <v>124</v>
      </c>
      <c r="CQ494" s="19" t="s">
        <v>124</v>
      </c>
      <c r="CR494" s="19" t="s">
        <v>124</v>
      </c>
      <c r="CT494" s="15" t="s">
        <v>257</v>
      </c>
      <c r="CU494" s="19" t="s">
        <v>124</v>
      </c>
      <c r="CV494" s="19" t="s">
        <v>124</v>
      </c>
      <c r="CW494" s="15" t="s">
        <v>124</v>
      </c>
      <c r="CZ494" s="19" t="s">
        <v>124</v>
      </c>
      <c r="DA494" s="19" t="s">
        <v>124</v>
      </c>
      <c r="DE494" t="s">
        <v>124</v>
      </c>
      <c r="DF494" t="s">
        <v>124</v>
      </c>
    </row>
    <row r="495" spans="1:110">
      <c r="A495" s="15">
        <v>131</v>
      </c>
      <c r="B495" s="22" t="s">
        <v>217</v>
      </c>
      <c r="D495" s="16">
        <v>406</v>
      </c>
      <c r="F495" s="16">
        <v>82</v>
      </c>
      <c r="G495" s="16"/>
      <c r="H495" s="16"/>
      <c r="I495" s="15" t="s">
        <v>124</v>
      </c>
      <c r="J495" s="15" t="s">
        <v>124</v>
      </c>
      <c r="K495" s="15" t="s">
        <v>124</v>
      </c>
      <c r="L495" s="15"/>
      <c r="M495" s="15"/>
      <c r="N495" s="15" t="s">
        <v>124</v>
      </c>
      <c r="O495" s="15" t="s">
        <v>124</v>
      </c>
      <c r="P495" s="15" t="s">
        <v>124</v>
      </c>
      <c r="Q495" s="15"/>
      <c r="R495" s="15"/>
      <c r="S495" s="15" t="s">
        <v>124</v>
      </c>
      <c r="T495" s="15" t="s">
        <v>124</v>
      </c>
      <c r="U495" s="15" t="s">
        <v>124</v>
      </c>
      <c r="V495" s="15"/>
      <c r="W495" s="15"/>
      <c r="X495" s="15" t="s">
        <v>124</v>
      </c>
      <c r="Y495" s="15" t="s">
        <v>124</v>
      </c>
      <c r="Z495" s="15" t="s">
        <v>124</v>
      </c>
      <c r="AA495" s="17"/>
      <c r="AB495" s="17"/>
      <c r="AC495" s="15" t="s">
        <v>124</v>
      </c>
      <c r="AD495" s="15" t="s">
        <v>124</v>
      </c>
      <c r="AE495" s="15" t="s">
        <v>124</v>
      </c>
      <c r="AF495" s="17"/>
      <c r="AG495" s="17"/>
      <c r="AH495" s="15" t="s">
        <v>124</v>
      </c>
      <c r="AI495" s="15" t="s">
        <v>124</v>
      </c>
      <c r="AJ495" s="19" t="s">
        <v>124</v>
      </c>
      <c r="AL495" s="17"/>
      <c r="AM495" s="15" t="s">
        <v>124</v>
      </c>
      <c r="AN495" s="15" t="s">
        <v>124</v>
      </c>
      <c r="AO495" s="19" t="s">
        <v>124</v>
      </c>
      <c r="AR495" s="15" t="s">
        <v>124</v>
      </c>
      <c r="AS495" s="15" t="s">
        <v>124</v>
      </c>
      <c r="AT495" s="19" t="s">
        <v>124</v>
      </c>
      <c r="AW495" s="15" t="s">
        <v>124</v>
      </c>
      <c r="AX495" s="15" t="s">
        <v>124</v>
      </c>
      <c r="AY495" s="19" t="s">
        <v>124</v>
      </c>
      <c r="BB495" s="15" t="s">
        <v>124</v>
      </c>
      <c r="BC495" s="15" t="s">
        <v>124</v>
      </c>
      <c r="BD495" s="19" t="s">
        <v>124</v>
      </c>
      <c r="BG495" s="15" t="s">
        <v>124</v>
      </c>
      <c r="BH495" s="15" t="s">
        <v>124</v>
      </c>
      <c r="BI495" s="19" t="s">
        <v>124</v>
      </c>
      <c r="BJ495" s="15"/>
      <c r="BK495" s="15"/>
      <c r="BL495" s="15" t="s">
        <v>124</v>
      </c>
      <c r="BM495" s="15" t="s">
        <v>124</v>
      </c>
      <c r="BN495" s="19" t="s">
        <v>124</v>
      </c>
      <c r="BO495" s="15"/>
      <c r="BP495" s="15"/>
      <c r="BQ495" s="15" t="s">
        <v>124</v>
      </c>
      <c r="BR495" s="15" t="s">
        <v>124</v>
      </c>
      <c r="BS495" s="19" t="s">
        <v>124</v>
      </c>
      <c r="BT495" s="15"/>
      <c r="BU495" s="15"/>
      <c r="BV495" s="15" t="s">
        <v>124</v>
      </c>
      <c r="BW495" s="15" t="s">
        <v>124</v>
      </c>
      <c r="BX495" s="19" t="s">
        <v>124</v>
      </c>
      <c r="BY495" s="15"/>
      <c r="BZ495" s="15"/>
      <c r="CA495" s="27" t="s">
        <v>124</v>
      </c>
      <c r="CB495" s="27" t="s">
        <v>124</v>
      </c>
      <c r="CC495" s="19" t="s">
        <v>124</v>
      </c>
      <c r="CD495" s="15"/>
      <c r="CE495" s="20"/>
      <c r="CF495" s="24" t="s">
        <v>124</v>
      </c>
      <c r="CG495" s="24" t="s">
        <v>124</v>
      </c>
      <c r="CH495" s="15" t="s">
        <v>124</v>
      </c>
      <c r="CK495" s="19" t="s">
        <v>124</v>
      </c>
      <c r="CL495" s="19" t="s">
        <v>124</v>
      </c>
      <c r="CM495" s="19" t="s">
        <v>124</v>
      </c>
      <c r="CP495" s="19" t="s">
        <v>124</v>
      </c>
      <c r="CQ495" s="19" t="s">
        <v>124</v>
      </c>
      <c r="CR495" s="19" t="s">
        <v>124</v>
      </c>
      <c r="CT495" s="15" t="s">
        <v>257</v>
      </c>
      <c r="CU495" s="19" t="s">
        <v>124</v>
      </c>
      <c r="CV495" s="19" t="s">
        <v>124</v>
      </c>
      <c r="CW495" s="15" t="s">
        <v>124</v>
      </c>
      <c r="CZ495" s="19" t="s">
        <v>124</v>
      </c>
      <c r="DA495" s="19" t="s">
        <v>124</v>
      </c>
      <c r="DE495" t="s">
        <v>124</v>
      </c>
      <c r="DF495" t="s">
        <v>124</v>
      </c>
    </row>
    <row r="496" spans="1:110">
      <c r="A496" s="15">
        <v>132</v>
      </c>
      <c r="B496" s="22" t="s">
        <v>218</v>
      </c>
      <c r="D496" s="16">
        <v>407</v>
      </c>
      <c r="F496" s="16">
        <v>83</v>
      </c>
      <c r="G496" s="16"/>
      <c r="H496" s="16"/>
      <c r="I496" s="15">
        <v>3</v>
      </c>
      <c r="J496" s="15">
        <v>5</v>
      </c>
      <c r="K496" s="15">
        <f>SUM(I496:J496)</f>
        <v>8</v>
      </c>
      <c r="L496" s="15"/>
      <c r="M496" s="15"/>
      <c r="N496" s="15">
        <v>0</v>
      </c>
      <c r="O496" s="15">
        <v>0</v>
      </c>
      <c r="P496" s="15">
        <f>SUM(N496:O496)</f>
        <v>0</v>
      </c>
      <c r="Q496" s="15"/>
      <c r="R496" s="15"/>
      <c r="S496" s="15">
        <v>0</v>
      </c>
      <c r="T496" s="15">
        <v>0</v>
      </c>
      <c r="U496" s="15">
        <f>SUM(S496:T496)</f>
        <v>0</v>
      </c>
      <c r="V496" s="15"/>
      <c r="W496" s="15"/>
      <c r="X496" s="15">
        <v>3</v>
      </c>
      <c r="Y496" s="15">
        <v>5</v>
      </c>
      <c r="Z496" s="15">
        <f>SUM(X496:Y496)</f>
        <v>8</v>
      </c>
      <c r="AA496" s="17"/>
      <c r="AB496" s="17"/>
      <c r="AC496" s="15">
        <v>0</v>
      </c>
      <c r="AD496" s="15">
        <v>0</v>
      </c>
      <c r="AE496" s="15">
        <f>SUM(AC496:AD496)</f>
        <v>0</v>
      </c>
      <c r="AF496" s="17"/>
      <c r="AG496" s="17"/>
      <c r="AH496" s="15">
        <v>0</v>
      </c>
      <c r="AI496" s="15">
        <v>0</v>
      </c>
      <c r="AJ496" s="15">
        <f>SUM(AH496:AI496)</f>
        <v>0</v>
      </c>
      <c r="AL496" s="17"/>
      <c r="AM496" s="15">
        <v>0</v>
      </c>
      <c r="AN496" s="15">
        <v>0</v>
      </c>
      <c r="AO496" s="15">
        <f>SUM(AM496:AN496)</f>
        <v>0</v>
      </c>
      <c r="AR496" s="15">
        <v>0</v>
      </c>
      <c r="AS496" s="15">
        <v>0</v>
      </c>
      <c r="AT496" s="15">
        <f>SUM(AR496:AS496)</f>
        <v>0</v>
      </c>
      <c r="AW496" s="15">
        <v>0</v>
      </c>
      <c r="AX496" s="15">
        <v>0</v>
      </c>
      <c r="AY496" s="15">
        <f>SUM(AW496:AX496)</f>
        <v>0</v>
      </c>
      <c r="BB496" s="15">
        <v>3</v>
      </c>
      <c r="BC496" s="15">
        <v>5</v>
      </c>
      <c r="BD496" s="15">
        <f>SUM(BB496:BC496)</f>
        <v>8</v>
      </c>
      <c r="BG496" s="15">
        <v>2</v>
      </c>
      <c r="BH496" s="15">
        <v>2</v>
      </c>
      <c r="BI496" s="15">
        <f>SUM(BG496:BH496)</f>
        <v>4</v>
      </c>
      <c r="BJ496" s="15"/>
      <c r="BK496" s="15"/>
      <c r="BL496" s="15">
        <v>2</v>
      </c>
      <c r="BM496" s="15">
        <v>1</v>
      </c>
      <c r="BN496" s="15">
        <f>SUM(BL496:BM496)</f>
        <v>3</v>
      </c>
      <c r="BO496" s="15"/>
      <c r="BP496" s="15"/>
      <c r="BQ496" s="15">
        <v>3</v>
      </c>
      <c r="BR496" s="15">
        <v>5</v>
      </c>
      <c r="BS496" s="15">
        <f>SUM(BQ496:BR496)</f>
        <v>8</v>
      </c>
      <c r="BT496" s="15"/>
      <c r="BU496" s="15"/>
      <c r="BV496" s="15">
        <v>0</v>
      </c>
      <c r="BW496" s="15">
        <v>0</v>
      </c>
      <c r="BX496" s="19">
        <f>SUM(BV496:BW496)</f>
        <v>0</v>
      </c>
      <c r="BY496" s="15"/>
      <c r="BZ496" s="15"/>
      <c r="CA496" s="27">
        <v>3</v>
      </c>
      <c r="CB496" s="27">
        <v>5</v>
      </c>
      <c r="CC496" s="15">
        <f>SUM(CA496:CB496)</f>
        <v>8</v>
      </c>
      <c r="CD496" s="15"/>
      <c r="CE496" s="20"/>
      <c r="CF496" s="24">
        <v>0</v>
      </c>
      <c r="CG496" s="24">
        <v>0</v>
      </c>
      <c r="CH496" s="24">
        <f>SUM(CF496:CG496)</f>
        <v>0</v>
      </c>
      <c r="CK496" s="15">
        <v>0</v>
      </c>
      <c r="CL496" s="15">
        <v>0</v>
      </c>
      <c r="CM496" s="15">
        <f>SUM(CK496:CL496)</f>
        <v>0</v>
      </c>
      <c r="CP496" s="15">
        <v>0</v>
      </c>
      <c r="CQ496" s="15">
        <v>0</v>
      </c>
      <c r="CR496" s="15">
        <f>SUM(CP496:CQ496)</f>
        <v>0</v>
      </c>
      <c r="CT496" s="15" t="s">
        <v>257</v>
      </c>
      <c r="CU496" s="15">
        <v>0</v>
      </c>
      <c r="CV496" s="15">
        <v>0</v>
      </c>
      <c r="CW496" s="15">
        <f>SUM(CU496:CV496)</f>
        <v>0</v>
      </c>
      <c r="CZ496" s="19">
        <v>0</v>
      </c>
      <c r="DA496" s="19">
        <v>0</v>
      </c>
      <c r="DB496" s="15">
        <f>SUM(CZ496:DA496)</f>
        <v>0</v>
      </c>
      <c r="DE496">
        <v>0</v>
      </c>
      <c r="DF496">
        <v>0</v>
      </c>
    </row>
    <row r="497" spans="1:110">
      <c r="A497" s="15">
        <v>134</v>
      </c>
      <c r="B497" s="22" t="s">
        <v>219</v>
      </c>
      <c r="D497" s="16">
        <v>408</v>
      </c>
      <c r="F497" s="16">
        <v>84</v>
      </c>
      <c r="G497" s="16"/>
      <c r="H497" s="16"/>
      <c r="I497" s="15">
        <v>0</v>
      </c>
      <c r="J497" s="15">
        <v>0</v>
      </c>
      <c r="K497" s="15">
        <f>SUM(I497:J497)</f>
        <v>0</v>
      </c>
      <c r="L497" s="15"/>
      <c r="M497" s="15"/>
      <c r="N497" s="15">
        <v>0</v>
      </c>
      <c r="O497" s="15">
        <v>0</v>
      </c>
      <c r="P497" s="15">
        <f>SUM(N497:O497)</f>
        <v>0</v>
      </c>
      <c r="Q497" s="15"/>
      <c r="R497" s="15"/>
      <c r="S497" s="15">
        <v>3</v>
      </c>
      <c r="T497" s="15">
        <v>2</v>
      </c>
      <c r="U497" s="15">
        <f>SUM(S497:T497)</f>
        <v>5</v>
      </c>
      <c r="V497" s="15"/>
      <c r="W497" s="15"/>
      <c r="X497" s="15">
        <v>0</v>
      </c>
      <c r="Y497" s="15">
        <v>0</v>
      </c>
      <c r="Z497" s="15">
        <f>SUM(X497:Y497)</f>
        <v>0</v>
      </c>
      <c r="AA497" s="17"/>
      <c r="AB497" s="17"/>
      <c r="AC497" s="15">
        <v>0</v>
      </c>
      <c r="AD497" s="15">
        <v>0</v>
      </c>
      <c r="AE497" s="15">
        <f>SUM(AC497:AD497)</f>
        <v>0</v>
      </c>
      <c r="AF497" s="17"/>
      <c r="AG497" s="17"/>
      <c r="AH497" s="15">
        <v>0</v>
      </c>
      <c r="AI497" s="15">
        <v>0</v>
      </c>
      <c r="AJ497" s="15">
        <f>SUM(AH497:AI497)</f>
        <v>0</v>
      </c>
      <c r="AL497" s="17"/>
      <c r="AM497" s="15">
        <v>1</v>
      </c>
      <c r="AN497" s="15">
        <v>2</v>
      </c>
      <c r="AO497" s="15">
        <f>SUM(AM497:AN497)</f>
        <v>3</v>
      </c>
      <c r="AR497" s="15">
        <v>1</v>
      </c>
      <c r="AS497" s="15">
        <v>1</v>
      </c>
      <c r="AT497" s="15">
        <f>SUM(AR497:AS497)</f>
        <v>2</v>
      </c>
      <c r="AW497" s="15">
        <v>0</v>
      </c>
      <c r="AX497" s="15">
        <v>0</v>
      </c>
      <c r="AY497" s="15">
        <f>SUM(AW497:AX497)</f>
        <v>0</v>
      </c>
      <c r="BB497" s="15">
        <v>0</v>
      </c>
      <c r="BC497" s="15">
        <v>0</v>
      </c>
      <c r="BD497" s="15">
        <f>SUM(BB497:BC497)</f>
        <v>0</v>
      </c>
      <c r="BG497" s="15">
        <v>0</v>
      </c>
      <c r="BH497" s="15">
        <v>0</v>
      </c>
      <c r="BI497" s="15">
        <f>SUM(BG497:BH497)</f>
        <v>0</v>
      </c>
      <c r="BJ497" s="15"/>
      <c r="BK497" s="15"/>
      <c r="BL497" s="15">
        <v>0</v>
      </c>
      <c r="BM497" s="15">
        <v>0</v>
      </c>
      <c r="BN497" s="15">
        <f>SUM(BL497:BM497)</f>
        <v>0</v>
      </c>
      <c r="BO497" s="15"/>
      <c r="BP497" s="15"/>
      <c r="BQ497" s="15">
        <v>3</v>
      </c>
      <c r="BR497" s="15">
        <v>5</v>
      </c>
      <c r="BS497" s="15">
        <f>SUM(BQ497:BR497)</f>
        <v>8</v>
      </c>
      <c r="BT497" s="15"/>
      <c r="BU497" s="15"/>
      <c r="BV497" s="15">
        <v>3</v>
      </c>
      <c r="BW497" s="15">
        <v>5</v>
      </c>
      <c r="BX497" s="19">
        <f>SUM(BV497:BW497)</f>
        <v>8</v>
      </c>
      <c r="BY497" s="15"/>
      <c r="BZ497" s="15"/>
      <c r="CA497" s="27">
        <v>0</v>
      </c>
      <c r="CB497" s="27">
        <v>0</v>
      </c>
      <c r="CC497" s="15">
        <f>SUM(CA497:CB497)</f>
        <v>0</v>
      </c>
      <c r="CD497" s="15"/>
      <c r="CE497" s="20"/>
      <c r="CF497" s="24">
        <v>0</v>
      </c>
      <c r="CG497" s="24">
        <v>0</v>
      </c>
      <c r="CH497" s="24">
        <f>SUM(CF497:CG497)</f>
        <v>0</v>
      </c>
      <c r="CK497" s="15">
        <v>0</v>
      </c>
      <c r="CL497" s="15">
        <v>0</v>
      </c>
      <c r="CM497" s="15">
        <f>SUM(CK497:CL497)</f>
        <v>0</v>
      </c>
      <c r="CP497" s="15">
        <v>0</v>
      </c>
      <c r="CQ497" s="15">
        <v>0</v>
      </c>
      <c r="CR497" s="15">
        <f>SUM(CP497:CQ497)</f>
        <v>0</v>
      </c>
      <c r="CT497" s="15" t="s">
        <v>257</v>
      </c>
      <c r="CU497" s="15">
        <v>0</v>
      </c>
      <c r="CV497" s="15">
        <v>0</v>
      </c>
      <c r="CW497" s="15">
        <f>SUM(CU497:CV497)</f>
        <v>0</v>
      </c>
      <c r="CZ497" s="19" t="s">
        <v>124</v>
      </c>
      <c r="DA497" s="19" t="s">
        <v>124</v>
      </c>
      <c r="DE497" t="s">
        <v>124</v>
      </c>
      <c r="DF497" t="s">
        <v>124</v>
      </c>
    </row>
    <row r="498" spans="1:110">
      <c r="A498" s="15">
        <v>128</v>
      </c>
      <c r="B498" s="22" t="s">
        <v>214</v>
      </c>
      <c r="D498" s="16">
        <v>409</v>
      </c>
      <c r="F498" s="16">
        <v>79</v>
      </c>
      <c r="G498" s="16"/>
      <c r="H498" s="16"/>
      <c r="I498" s="15" t="s">
        <v>124</v>
      </c>
      <c r="J498" s="15" t="s">
        <v>124</v>
      </c>
      <c r="K498" s="15" t="s">
        <v>124</v>
      </c>
      <c r="L498" s="15"/>
      <c r="M498" s="15"/>
      <c r="N498" s="15" t="s">
        <v>124</v>
      </c>
      <c r="O498" s="15" t="s">
        <v>124</v>
      </c>
      <c r="P498" s="15" t="s">
        <v>124</v>
      </c>
      <c r="Q498" s="15"/>
      <c r="R498" s="15"/>
      <c r="S498" s="15" t="s">
        <v>124</v>
      </c>
      <c r="T498" s="15" t="s">
        <v>124</v>
      </c>
      <c r="U498" s="15" t="s">
        <v>124</v>
      </c>
      <c r="V498" s="15"/>
      <c r="W498" s="15"/>
      <c r="X498" s="15" t="s">
        <v>124</v>
      </c>
      <c r="Y498" s="15" t="s">
        <v>124</v>
      </c>
      <c r="Z498" s="15" t="s">
        <v>124</v>
      </c>
      <c r="AA498" s="17"/>
      <c r="AB498" s="17"/>
      <c r="AC498" s="15" t="s">
        <v>124</v>
      </c>
      <c r="AD498" s="15" t="s">
        <v>124</v>
      </c>
      <c r="AE498" s="15" t="s">
        <v>124</v>
      </c>
      <c r="AF498" s="17"/>
      <c r="AG498" s="17"/>
      <c r="AH498" s="15">
        <v>0</v>
      </c>
      <c r="AI498" s="15">
        <v>0</v>
      </c>
      <c r="AJ498" s="15">
        <f>SUM(AH498:AI498)</f>
        <v>0</v>
      </c>
      <c r="AL498" s="17"/>
      <c r="AM498" s="15" t="s">
        <v>124</v>
      </c>
      <c r="AN498" s="15" t="s">
        <v>124</v>
      </c>
      <c r="AO498" s="19" t="s">
        <v>124</v>
      </c>
      <c r="AR498" s="15" t="s">
        <v>124</v>
      </c>
      <c r="AS498" s="15" t="s">
        <v>124</v>
      </c>
      <c r="AT498" s="19" t="s">
        <v>124</v>
      </c>
      <c r="AW498" s="15" t="s">
        <v>124</v>
      </c>
      <c r="AX498" s="15" t="s">
        <v>124</v>
      </c>
      <c r="AY498" s="19" t="s">
        <v>124</v>
      </c>
      <c r="BB498" s="15" t="s">
        <v>124</v>
      </c>
      <c r="BC498" s="15" t="s">
        <v>124</v>
      </c>
      <c r="BD498" s="19" t="s">
        <v>124</v>
      </c>
      <c r="BG498" s="15" t="s">
        <v>124</v>
      </c>
      <c r="BH498" s="15" t="s">
        <v>124</v>
      </c>
      <c r="BI498" s="19" t="s">
        <v>124</v>
      </c>
      <c r="BJ498" s="15"/>
      <c r="BK498" s="15"/>
      <c r="BL498" s="15" t="s">
        <v>124</v>
      </c>
      <c r="BM498" s="15" t="s">
        <v>124</v>
      </c>
      <c r="BN498" s="19" t="s">
        <v>124</v>
      </c>
      <c r="BO498" s="15"/>
      <c r="BP498" s="15"/>
      <c r="BQ498" s="15">
        <v>3</v>
      </c>
      <c r="BR498" s="15">
        <v>5</v>
      </c>
      <c r="BS498" s="15">
        <f>SUM(BQ498:BR498)</f>
        <v>8</v>
      </c>
      <c r="BT498" s="15"/>
      <c r="BU498" s="15"/>
      <c r="BV498" s="15">
        <v>2</v>
      </c>
      <c r="BW498" s="15">
        <v>5</v>
      </c>
      <c r="BX498" s="19">
        <f>SUM(BV498:BW498)</f>
        <v>7</v>
      </c>
      <c r="BY498" s="15"/>
      <c r="BZ498" s="15"/>
      <c r="CA498" s="27" t="s">
        <v>124</v>
      </c>
      <c r="CB498" s="27" t="s">
        <v>124</v>
      </c>
      <c r="CC498" s="19" t="s">
        <v>124</v>
      </c>
      <c r="CD498" s="15"/>
      <c r="CE498" s="20"/>
      <c r="CF498" s="24" t="s">
        <v>124</v>
      </c>
      <c r="CG498" s="24" t="s">
        <v>124</v>
      </c>
      <c r="CH498" s="15" t="s">
        <v>124</v>
      </c>
      <c r="CK498" s="19" t="s">
        <v>124</v>
      </c>
      <c r="CL498" s="19" t="s">
        <v>124</v>
      </c>
      <c r="CM498" s="19" t="s">
        <v>124</v>
      </c>
      <c r="CP498" s="19" t="s">
        <v>124</v>
      </c>
      <c r="CQ498" s="19" t="s">
        <v>124</v>
      </c>
      <c r="CR498" s="19" t="s">
        <v>124</v>
      </c>
      <c r="CT498" s="15" t="s">
        <v>257</v>
      </c>
      <c r="CU498" s="19" t="s">
        <v>124</v>
      </c>
      <c r="CV498" s="19" t="s">
        <v>124</v>
      </c>
      <c r="CW498" s="15" t="s">
        <v>124</v>
      </c>
      <c r="CZ498" s="19" t="s">
        <v>124</v>
      </c>
      <c r="DA498" s="19" t="s">
        <v>124</v>
      </c>
      <c r="DE498" t="s">
        <v>124</v>
      </c>
      <c r="DF498" t="s">
        <v>124</v>
      </c>
    </row>
    <row r="499" spans="1:110">
      <c r="A499" s="15">
        <v>129</v>
      </c>
      <c r="B499" s="22" t="s">
        <v>215</v>
      </c>
      <c r="D499" s="16">
        <v>410</v>
      </c>
      <c r="F499" s="16">
        <v>80</v>
      </c>
      <c r="G499" s="16"/>
      <c r="H499" s="16"/>
      <c r="I499" s="15">
        <v>3</v>
      </c>
      <c r="J499" s="15">
        <v>5</v>
      </c>
      <c r="K499" s="15">
        <f>SUM(I499:J499)</f>
        <v>8</v>
      </c>
      <c r="L499" s="15"/>
      <c r="M499" s="15"/>
      <c r="N499" s="15">
        <v>3</v>
      </c>
      <c r="O499" s="15">
        <v>5</v>
      </c>
      <c r="P499" s="15">
        <f>SUM(N499:O499)</f>
        <v>8</v>
      </c>
      <c r="Q499" s="15"/>
      <c r="R499" s="15"/>
      <c r="S499" s="15">
        <v>3</v>
      </c>
      <c r="T499" s="15">
        <v>5</v>
      </c>
      <c r="U499" s="15">
        <f>SUM(S499:T499)</f>
        <v>8</v>
      </c>
      <c r="V499" s="15"/>
      <c r="W499" s="15"/>
      <c r="X499" s="15">
        <v>0</v>
      </c>
      <c r="Y499" s="15">
        <v>0</v>
      </c>
      <c r="Z499" s="15">
        <f>SUM(X499:Y499)</f>
        <v>0</v>
      </c>
      <c r="AA499" s="17"/>
      <c r="AB499" s="17"/>
      <c r="AC499" s="15">
        <v>2</v>
      </c>
      <c r="AD499" s="15">
        <v>5</v>
      </c>
      <c r="AE499" s="15">
        <f>SUM(AC499:AD499)</f>
        <v>7</v>
      </c>
      <c r="AF499" s="17"/>
      <c r="AG499" s="17"/>
      <c r="AH499" s="15">
        <v>0</v>
      </c>
      <c r="AI499" s="15">
        <v>0</v>
      </c>
      <c r="AJ499" s="15">
        <f>SUM(AH499:AI499)</f>
        <v>0</v>
      </c>
      <c r="AL499" s="17"/>
      <c r="AM499" s="15">
        <v>0</v>
      </c>
      <c r="AN499" s="15">
        <v>0</v>
      </c>
      <c r="AO499" s="15">
        <f>SUM(AM499:AN499)</f>
        <v>0</v>
      </c>
      <c r="AR499" s="15">
        <v>0</v>
      </c>
      <c r="AS499" s="15">
        <v>0</v>
      </c>
      <c r="AT499" s="15">
        <f>SUM(AR499:AS499)</f>
        <v>0</v>
      </c>
      <c r="AW499" s="15">
        <v>3</v>
      </c>
      <c r="AX499" s="15">
        <v>2</v>
      </c>
      <c r="AY499" s="15">
        <f>SUM(AW499:AX499)</f>
        <v>5</v>
      </c>
      <c r="BB499" s="15">
        <v>3</v>
      </c>
      <c r="BC499" s="15">
        <v>5</v>
      </c>
      <c r="BD499" s="15">
        <f>SUM(BB499:BC499)</f>
        <v>8</v>
      </c>
      <c r="BG499" s="15">
        <v>0</v>
      </c>
      <c r="BH499" s="15">
        <v>0</v>
      </c>
      <c r="BI499" s="15">
        <f>SUM(BG499:BH499)</f>
        <v>0</v>
      </c>
      <c r="BJ499" s="15"/>
      <c r="BK499" s="15"/>
      <c r="BL499" s="15">
        <v>0</v>
      </c>
      <c r="BM499" s="15">
        <v>0</v>
      </c>
      <c r="BN499" s="15">
        <f>SUM(BL499:BM499)</f>
        <v>0</v>
      </c>
      <c r="BO499" s="15"/>
      <c r="BP499" s="15"/>
      <c r="BQ499" s="15">
        <v>3</v>
      </c>
      <c r="BR499" s="15">
        <v>5</v>
      </c>
      <c r="BS499" s="15">
        <f>SUM(BQ499:BR499)</f>
        <v>8</v>
      </c>
      <c r="BT499" s="15"/>
      <c r="BU499" s="15"/>
      <c r="BV499" s="15">
        <v>2</v>
      </c>
      <c r="BW499" s="15">
        <v>2</v>
      </c>
      <c r="BX499" s="19">
        <f>SUM(BV499:BW499)</f>
        <v>4</v>
      </c>
      <c r="BY499" s="15"/>
      <c r="BZ499" s="15"/>
      <c r="CA499" s="27">
        <v>0</v>
      </c>
      <c r="CB499" s="27">
        <v>0</v>
      </c>
      <c r="CC499" s="15">
        <f>SUM(CA499:CB499)</f>
        <v>0</v>
      </c>
      <c r="CD499" s="15"/>
      <c r="CE499" s="20"/>
      <c r="CF499" s="24">
        <v>0</v>
      </c>
      <c r="CG499" s="24">
        <v>0</v>
      </c>
      <c r="CH499" s="24">
        <f>SUM(CF499:CG499)</f>
        <v>0</v>
      </c>
      <c r="CK499" s="15">
        <v>0</v>
      </c>
      <c r="CL499" s="15">
        <v>0</v>
      </c>
      <c r="CM499" s="15">
        <f>SUM(CK499:CL499)</f>
        <v>0</v>
      </c>
      <c r="CP499" s="15">
        <v>2</v>
      </c>
      <c r="CQ499" s="15">
        <v>5</v>
      </c>
      <c r="CR499" s="15">
        <f>SUM(CP499:CQ499)</f>
        <v>7</v>
      </c>
      <c r="CT499" s="15" t="s">
        <v>257</v>
      </c>
      <c r="CU499" s="15">
        <v>1</v>
      </c>
      <c r="CV499" s="15">
        <v>5</v>
      </c>
      <c r="CW499" s="15">
        <f>SUM(CU499:CV499)</f>
        <v>6</v>
      </c>
      <c r="CZ499" s="15">
        <v>0</v>
      </c>
      <c r="DA499" s="15">
        <v>0</v>
      </c>
      <c r="DB499" s="15">
        <f>SUM(CZ499:DA499)</f>
        <v>0</v>
      </c>
      <c r="DE499">
        <v>0</v>
      </c>
      <c r="DF499">
        <v>0</v>
      </c>
    </row>
    <row r="500" spans="1:110">
      <c r="A500" s="15">
        <v>130</v>
      </c>
      <c r="B500" s="22" t="s">
        <v>216</v>
      </c>
      <c r="D500" s="16">
        <v>411</v>
      </c>
      <c r="F500" s="16">
        <v>81</v>
      </c>
      <c r="G500" s="16"/>
      <c r="H500" s="16"/>
      <c r="I500" s="15">
        <v>3</v>
      </c>
      <c r="J500" s="15">
        <v>5</v>
      </c>
      <c r="K500" s="15">
        <f>SUM(I500:J500)</f>
        <v>8</v>
      </c>
      <c r="L500" s="15"/>
      <c r="M500" s="15"/>
      <c r="N500" s="15">
        <v>0</v>
      </c>
      <c r="O500" s="15">
        <v>0</v>
      </c>
      <c r="P500" s="15">
        <f>SUM(N500:O500)</f>
        <v>0</v>
      </c>
      <c r="Q500" s="15"/>
      <c r="R500" s="15"/>
      <c r="S500" s="15">
        <v>2</v>
      </c>
      <c r="T500" s="15">
        <v>4</v>
      </c>
      <c r="U500" s="15">
        <f>SUM(S500:T500)</f>
        <v>6</v>
      </c>
      <c r="V500" s="15"/>
      <c r="W500" s="15"/>
      <c r="X500" s="15">
        <v>3</v>
      </c>
      <c r="Y500" s="15">
        <v>4</v>
      </c>
      <c r="Z500" s="15">
        <f>SUM(X500:Y500)</f>
        <v>7</v>
      </c>
      <c r="AA500" s="17"/>
      <c r="AB500" s="17"/>
      <c r="AC500" s="15">
        <v>1</v>
      </c>
      <c r="AD500" s="15">
        <v>4</v>
      </c>
      <c r="AE500" s="15">
        <f>SUM(AC500:AD500)</f>
        <v>5</v>
      </c>
      <c r="AF500" s="17"/>
      <c r="AG500" s="17"/>
      <c r="AH500" s="15" t="s">
        <v>124</v>
      </c>
      <c r="AI500" s="15" t="s">
        <v>124</v>
      </c>
      <c r="AJ500" s="19" t="s">
        <v>124</v>
      </c>
      <c r="AL500" s="17"/>
      <c r="AM500" s="15">
        <v>0</v>
      </c>
      <c r="AN500" s="15">
        <v>0</v>
      </c>
      <c r="AO500" s="15">
        <f>SUM(AM500:AN500)</f>
        <v>0</v>
      </c>
      <c r="AR500" s="15">
        <v>0</v>
      </c>
      <c r="AS500" s="15">
        <v>0</v>
      </c>
      <c r="AT500" s="15">
        <f>SUM(AR500:AS500)</f>
        <v>0</v>
      </c>
      <c r="AW500" s="15">
        <v>1</v>
      </c>
      <c r="AX500" s="15">
        <v>1</v>
      </c>
      <c r="AY500" s="15">
        <f>SUM(AW500:AX500)</f>
        <v>2</v>
      </c>
      <c r="BB500" s="15">
        <v>3</v>
      </c>
      <c r="BC500" s="15">
        <v>5</v>
      </c>
      <c r="BD500" s="15">
        <f>SUM(BB500:BC500)</f>
        <v>8</v>
      </c>
      <c r="BG500" s="15">
        <v>1</v>
      </c>
      <c r="BH500" s="15">
        <v>3</v>
      </c>
      <c r="BI500" s="15">
        <f>SUM(BG500:BH500)</f>
        <v>4</v>
      </c>
      <c r="BJ500" s="15"/>
      <c r="BK500" s="15"/>
      <c r="BL500" s="15">
        <v>0</v>
      </c>
      <c r="BM500" s="15">
        <v>0</v>
      </c>
      <c r="BN500" s="15">
        <f>SUM(BL500:BM500)</f>
        <v>0</v>
      </c>
      <c r="BO500" s="15"/>
      <c r="BP500" s="15"/>
      <c r="BQ500" s="15" t="s">
        <v>124</v>
      </c>
      <c r="BR500" s="15" t="s">
        <v>124</v>
      </c>
      <c r="BS500" s="19" t="s">
        <v>124</v>
      </c>
      <c r="BT500" s="15"/>
      <c r="BU500" s="15"/>
      <c r="BV500" s="15" t="s">
        <v>124</v>
      </c>
      <c r="BW500" s="15" t="s">
        <v>124</v>
      </c>
      <c r="BX500" s="19" t="s">
        <v>124</v>
      </c>
      <c r="BY500" s="15"/>
      <c r="BZ500" s="15"/>
      <c r="CA500" s="27">
        <v>3</v>
      </c>
      <c r="CB500" s="27">
        <v>2</v>
      </c>
      <c r="CC500" s="15">
        <f>SUM(CA500:CB500)</f>
        <v>5</v>
      </c>
      <c r="CD500" s="15"/>
      <c r="CE500" s="20"/>
      <c r="CF500" s="24">
        <v>0</v>
      </c>
      <c r="CG500" s="24">
        <v>0</v>
      </c>
      <c r="CH500" s="24">
        <f>SUM(CF500:CG500)</f>
        <v>0</v>
      </c>
      <c r="CK500" s="15">
        <v>0</v>
      </c>
      <c r="CL500" s="15">
        <v>0</v>
      </c>
      <c r="CM500" s="15">
        <f>SUM(CK500:CL500)</f>
        <v>0</v>
      </c>
      <c r="CP500" s="15">
        <v>3</v>
      </c>
      <c r="CQ500" s="15">
        <v>5</v>
      </c>
      <c r="CR500" s="15">
        <f>SUM(CP500:CQ500)</f>
        <v>8</v>
      </c>
      <c r="CT500" s="15" t="s">
        <v>257</v>
      </c>
      <c r="CU500" s="15">
        <v>1</v>
      </c>
      <c r="CV500" s="15">
        <v>5</v>
      </c>
      <c r="CW500" s="15">
        <f>SUM(CU500:CV500)</f>
        <v>6</v>
      </c>
      <c r="CZ500" s="15">
        <v>0</v>
      </c>
      <c r="DA500" s="15">
        <v>0</v>
      </c>
      <c r="DB500" s="15">
        <f>SUM(CZ500:DA500)</f>
        <v>0</v>
      </c>
      <c r="DE500">
        <v>0</v>
      </c>
      <c r="DF500">
        <v>0</v>
      </c>
    </row>
    <row r="501" spans="1:110">
      <c r="A501" s="15">
        <v>131</v>
      </c>
      <c r="B501" s="22" t="s">
        <v>217</v>
      </c>
      <c r="D501" s="16">
        <v>412</v>
      </c>
      <c r="F501" s="16">
        <v>82</v>
      </c>
      <c r="G501" s="16"/>
      <c r="H501" s="16"/>
      <c r="I501" s="15" t="s">
        <v>124</v>
      </c>
      <c r="J501" s="15" t="s">
        <v>124</v>
      </c>
      <c r="K501" s="15" t="s">
        <v>124</v>
      </c>
      <c r="L501" s="15"/>
      <c r="M501" s="15"/>
      <c r="N501" s="15" t="s">
        <v>124</v>
      </c>
      <c r="O501" s="15" t="s">
        <v>124</v>
      </c>
      <c r="P501" s="15" t="s">
        <v>124</v>
      </c>
      <c r="Q501" s="15"/>
      <c r="R501" s="15"/>
      <c r="S501" s="15" t="s">
        <v>124</v>
      </c>
      <c r="T501" s="15" t="s">
        <v>124</v>
      </c>
      <c r="U501" s="15" t="s">
        <v>124</v>
      </c>
      <c r="V501" s="15"/>
      <c r="W501" s="15"/>
      <c r="X501" s="15" t="s">
        <v>124</v>
      </c>
      <c r="Y501" s="15" t="s">
        <v>124</v>
      </c>
      <c r="Z501" s="15" t="s">
        <v>124</v>
      </c>
      <c r="AA501" s="17"/>
      <c r="AB501" s="17"/>
      <c r="AC501" s="15" t="s">
        <v>124</v>
      </c>
      <c r="AD501" s="15" t="s">
        <v>124</v>
      </c>
      <c r="AE501" s="15" t="s">
        <v>124</v>
      </c>
      <c r="AF501" s="17"/>
      <c r="AG501" s="17"/>
      <c r="AH501" s="15">
        <v>0</v>
      </c>
      <c r="AI501" s="15">
        <v>0</v>
      </c>
      <c r="AJ501" s="15">
        <f>SUM(AH501:AI501)</f>
        <v>0</v>
      </c>
      <c r="AL501" s="17"/>
      <c r="AM501" s="15" t="s">
        <v>124</v>
      </c>
      <c r="AN501" s="15" t="s">
        <v>124</v>
      </c>
      <c r="AO501" s="19" t="s">
        <v>124</v>
      </c>
      <c r="AR501" s="15" t="s">
        <v>124</v>
      </c>
      <c r="AS501" s="15" t="s">
        <v>124</v>
      </c>
      <c r="AT501" s="19" t="s">
        <v>124</v>
      </c>
      <c r="AW501" s="15" t="s">
        <v>124</v>
      </c>
      <c r="AX501" s="15" t="s">
        <v>124</v>
      </c>
      <c r="AY501" s="19" t="s">
        <v>124</v>
      </c>
      <c r="BB501" s="15" t="s">
        <v>124</v>
      </c>
      <c r="BC501" s="15" t="s">
        <v>124</v>
      </c>
      <c r="BD501" s="19" t="s">
        <v>124</v>
      </c>
      <c r="BG501" s="15" t="s">
        <v>124</v>
      </c>
      <c r="BH501" s="15" t="s">
        <v>124</v>
      </c>
      <c r="BI501" s="19" t="s">
        <v>124</v>
      </c>
      <c r="BJ501" s="15"/>
      <c r="BK501" s="15"/>
      <c r="BL501" s="15" t="s">
        <v>124</v>
      </c>
      <c r="BM501" s="15" t="s">
        <v>124</v>
      </c>
      <c r="BN501" s="19" t="s">
        <v>124</v>
      </c>
      <c r="BO501" s="15"/>
      <c r="BP501" s="15"/>
      <c r="BQ501" s="15">
        <v>3</v>
      </c>
      <c r="BR501" s="15">
        <v>5</v>
      </c>
      <c r="BS501" s="15">
        <f>SUM(BQ501:BR501)</f>
        <v>8</v>
      </c>
      <c r="BT501" s="15"/>
      <c r="BU501" s="15"/>
      <c r="BV501" s="15">
        <v>0</v>
      </c>
      <c r="BW501" s="15">
        <v>0</v>
      </c>
      <c r="BX501" s="19">
        <f>SUM(BV501:BW501)</f>
        <v>0</v>
      </c>
      <c r="BY501" s="15"/>
      <c r="BZ501" s="15"/>
      <c r="CA501" s="27" t="s">
        <v>124</v>
      </c>
      <c r="CB501" s="27" t="s">
        <v>124</v>
      </c>
      <c r="CC501" s="19" t="s">
        <v>124</v>
      </c>
      <c r="CD501" s="15"/>
      <c r="CE501" s="20"/>
      <c r="CF501" s="24" t="s">
        <v>124</v>
      </c>
      <c r="CG501" s="24" t="s">
        <v>124</v>
      </c>
      <c r="CH501" s="15" t="s">
        <v>124</v>
      </c>
      <c r="CK501" s="19" t="s">
        <v>124</v>
      </c>
      <c r="CL501" s="19" t="s">
        <v>124</v>
      </c>
      <c r="CM501" s="19" t="s">
        <v>124</v>
      </c>
      <c r="CP501" s="19" t="s">
        <v>124</v>
      </c>
      <c r="CQ501" s="19" t="s">
        <v>124</v>
      </c>
      <c r="CR501" s="19" t="s">
        <v>124</v>
      </c>
      <c r="CT501" s="15" t="s">
        <v>257</v>
      </c>
      <c r="CU501" s="19" t="s">
        <v>124</v>
      </c>
      <c r="CV501" s="19" t="s">
        <v>124</v>
      </c>
      <c r="CW501" s="15" t="s">
        <v>124</v>
      </c>
      <c r="CZ501" s="19" t="s">
        <v>124</v>
      </c>
      <c r="DA501" s="19" t="s">
        <v>124</v>
      </c>
      <c r="DE501" t="s">
        <v>124</v>
      </c>
      <c r="DF501" t="s">
        <v>124</v>
      </c>
    </row>
    <row r="502" spans="1:110">
      <c r="A502" s="15">
        <v>132</v>
      </c>
      <c r="B502" s="22" t="s">
        <v>218</v>
      </c>
      <c r="D502" s="16">
        <v>413</v>
      </c>
      <c r="F502" s="16">
        <v>83</v>
      </c>
      <c r="G502" s="16"/>
      <c r="H502" s="16"/>
      <c r="I502" s="15">
        <v>3</v>
      </c>
      <c r="J502" s="15">
        <v>5</v>
      </c>
      <c r="K502" s="15">
        <f>SUM(I502:J502)</f>
        <v>8</v>
      </c>
      <c r="L502" s="15"/>
      <c r="M502" s="15"/>
      <c r="N502" s="15">
        <v>0</v>
      </c>
      <c r="O502" s="15">
        <v>0</v>
      </c>
      <c r="P502" s="15">
        <f>SUM(N502:O502)</f>
        <v>0</v>
      </c>
      <c r="Q502" s="15"/>
      <c r="R502" s="15"/>
      <c r="S502" s="15">
        <v>0</v>
      </c>
      <c r="T502" s="15">
        <v>0</v>
      </c>
      <c r="U502" s="15">
        <f>SUM(S502:T502)</f>
        <v>0</v>
      </c>
      <c r="V502" s="15"/>
      <c r="W502" s="15"/>
      <c r="X502" s="15">
        <v>3</v>
      </c>
      <c r="Y502" s="15">
        <v>5</v>
      </c>
      <c r="Z502" s="15">
        <f>SUM(X502:Y502)</f>
        <v>8</v>
      </c>
      <c r="AA502" s="17"/>
      <c r="AB502" s="17"/>
      <c r="AC502" s="15">
        <v>0</v>
      </c>
      <c r="AD502" s="15">
        <v>0</v>
      </c>
      <c r="AE502" s="15">
        <f>SUM(AC502:AD502)</f>
        <v>0</v>
      </c>
      <c r="AF502" s="17"/>
      <c r="AG502" s="17"/>
      <c r="AH502" s="15">
        <v>0</v>
      </c>
      <c r="AI502" s="15">
        <v>0</v>
      </c>
      <c r="AJ502" s="15">
        <f>SUM(AH502:AI502)</f>
        <v>0</v>
      </c>
      <c r="AL502" s="17"/>
      <c r="AM502" s="15">
        <v>0</v>
      </c>
      <c r="AN502" s="15">
        <v>0</v>
      </c>
      <c r="AO502" s="15">
        <f>SUM(AM502:AN502)</f>
        <v>0</v>
      </c>
      <c r="AR502" s="15">
        <v>0</v>
      </c>
      <c r="AS502" s="15">
        <v>0</v>
      </c>
      <c r="AT502" s="15">
        <f>SUM(AR502:AS502)</f>
        <v>0</v>
      </c>
      <c r="AW502" s="15">
        <v>0</v>
      </c>
      <c r="AX502" s="15">
        <v>0</v>
      </c>
      <c r="AY502" s="15">
        <f>SUM(AW502:AX502)</f>
        <v>0</v>
      </c>
      <c r="BB502" s="15">
        <v>3</v>
      </c>
      <c r="BC502" s="15">
        <v>5</v>
      </c>
      <c r="BD502" s="15">
        <f>SUM(BB502:BC502)</f>
        <v>8</v>
      </c>
      <c r="BG502" s="15">
        <v>1</v>
      </c>
      <c r="BH502" s="15">
        <v>2</v>
      </c>
      <c r="BI502" s="15">
        <f>SUM(BG502:BH502)</f>
        <v>3</v>
      </c>
      <c r="BJ502" s="15"/>
      <c r="BK502" s="15"/>
      <c r="BL502" s="15">
        <v>2</v>
      </c>
      <c r="BM502" s="15">
        <v>2</v>
      </c>
      <c r="BN502" s="15">
        <f>SUM(BL502:BM502)</f>
        <v>4</v>
      </c>
      <c r="BO502" s="15"/>
      <c r="BP502" s="15"/>
      <c r="BQ502" s="15">
        <v>3</v>
      </c>
      <c r="BR502" s="15">
        <v>5</v>
      </c>
      <c r="BS502" s="15">
        <f>SUM(BQ502:BR502)</f>
        <v>8</v>
      </c>
      <c r="BT502" s="15"/>
      <c r="BU502" s="15"/>
      <c r="BV502" s="15">
        <v>3</v>
      </c>
      <c r="BW502" s="15">
        <v>5</v>
      </c>
      <c r="BX502" s="19">
        <f>SUM(BV502:BW502)</f>
        <v>8</v>
      </c>
      <c r="BY502" s="15"/>
      <c r="BZ502" s="15"/>
      <c r="CA502" s="27">
        <v>3</v>
      </c>
      <c r="CB502" s="27">
        <v>5</v>
      </c>
      <c r="CC502" s="15">
        <f>SUM(CA502:CB502)</f>
        <v>8</v>
      </c>
      <c r="CD502" s="15"/>
      <c r="CE502" s="20"/>
      <c r="CF502" s="24">
        <v>0</v>
      </c>
      <c r="CG502" s="24">
        <v>0</v>
      </c>
      <c r="CH502" s="24">
        <f>SUM(CF502:CG502)</f>
        <v>0</v>
      </c>
      <c r="CK502" s="15">
        <v>0</v>
      </c>
      <c r="CL502" s="15">
        <v>0</v>
      </c>
      <c r="CM502" s="15">
        <f>SUM(CK502:CL502)</f>
        <v>0</v>
      </c>
      <c r="CP502" s="15">
        <v>0</v>
      </c>
      <c r="CQ502" s="15">
        <v>0</v>
      </c>
      <c r="CR502" s="15">
        <f>SUM(CP502:CQ502)</f>
        <v>0</v>
      </c>
      <c r="CT502" s="15" t="s">
        <v>257</v>
      </c>
      <c r="CU502" s="15">
        <v>0</v>
      </c>
      <c r="CV502" s="15">
        <v>0</v>
      </c>
      <c r="CW502" s="15">
        <f>SUM(CU502:CV502)</f>
        <v>0</v>
      </c>
      <c r="CZ502" s="15">
        <v>0</v>
      </c>
      <c r="DA502" s="15">
        <v>0</v>
      </c>
      <c r="DB502" s="15">
        <f>SUM(CZ502:DA502)</f>
        <v>0</v>
      </c>
      <c r="DE502">
        <v>0</v>
      </c>
      <c r="DF502">
        <v>0</v>
      </c>
    </row>
    <row r="503" spans="1:110">
      <c r="A503" s="15">
        <v>134</v>
      </c>
      <c r="B503" s="22" t="s">
        <v>219</v>
      </c>
      <c r="D503" s="16">
        <v>414</v>
      </c>
      <c r="F503" s="16">
        <v>84</v>
      </c>
      <c r="G503" s="16"/>
      <c r="H503" s="16"/>
      <c r="I503" s="15">
        <v>0</v>
      </c>
      <c r="J503" s="15">
        <v>0</v>
      </c>
      <c r="K503" s="15">
        <f>SUM(I503:J503)</f>
        <v>0</v>
      </c>
      <c r="L503" s="15"/>
      <c r="M503" s="15"/>
      <c r="N503" s="15">
        <v>3</v>
      </c>
      <c r="O503" s="15">
        <v>5</v>
      </c>
      <c r="P503" s="15">
        <f>SUM(N503:O503)</f>
        <v>8</v>
      </c>
      <c r="Q503" s="15"/>
      <c r="R503" s="15"/>
      <c r="S503" s="15">
        <v>2</v>
      </c>
      <c r="T503" s="15">
        <v>2</v>
      </c>
      <c r="U503" s="15">
        <f>SUM(S503:T503)</f>
        <v>4</v>
      </c>
      <c r="V503" s="15"/>
      <c r="W503" s="15"/>
      <c r="X503" s="15">
        <v>0</v>
      </c>
      <c r="Y503" s="15">
        <v>0</v>
      </c>
      <c r="Z503" s="15">
        <f>SUM(X503:Y503)</f>
        <v>0</v>
      </c>
      <c r="AA503" s="17"/>
      <c r="AB503" s="17"/>
      <c r="AC503" s="15">
        <v>0</v>
      </c>
      <c r="AD503" s="15">
        <v>0</v>
      </c>
      <c r="AE503" s="15">
        <f>SUM(AC503:AD503)</f>
        <v>0</v>
      </c>
      <c r="AF503" s="17"/>
      <c r="AG503" s="17"/>
      <c r="AH503" s="15">
        <v>0</v>
      </c>
      <c r="AI503" s="15">
        <v>0</v>
      </c>
      <c r="AJ503" s="15">
        <f>SUM(AH503:AI503)</f>
        <v>0</v>
      </c>
      <c r="AL503" s="17"/>
      <c r="AM503" s="15">
        <v>1</v>
      </c>
      <c r="AN503" s="15">
        <v>2</v>
      </c>
      <c r="AO503" s="15">
        <f>SUM(AM503:AN503)</f>
        <v>3</v>
      </c>
      <c r="AR503" s="15">
        <v>0</v>
      </c>
      <c r="AS503" s="15">
        <v>0</v>
      </c>
      <c r="AT503" s="15">
        <f>SUM(AR503:AS503)</f>
        <v>0</v>
      </c>
      <c r="AW503" s="15">
        <v>0</v>
      </c>
      <c r="AX503" s="15">
        <v>0</v>
      </c>
      <c r="AY503" s="15">
        <f>SUM(AW503:AX503)</f>
        <v>0</v>
      </c>
      <c r="BB503" s="15">
        <v>0</v>
      </c>
      <c r="BC503" s="15">
        <v>0</v>
      </c>
      <c r="BD503" s="15">
        <f>SUM(BB503:BC503)</f>
        <v>0</v>
      </c>
      <c r="BG503" s="15">
        <v>0</v>
      </c>
      <c r="BH503" s="15">
        <v>0</v>
      </c>
      <c r="BI503" s="15">
        <f>SUM(BG503:BH503)</f>
        <v>0</v>
      </c>
      <c r="BJ503" s="15"/>
      <c r="BK503" s="15"/>
      <c r="BL503" s="15">
        <v>0</v>
      </c>
      <c r="BM503" s="15">
        <v>0</v>
      </c>
      <c r="BN503" s="15">
        <f>SUM(BL503:BM503)</f>
        <v>0</v>
      </c>
      <c r="BO503" s="15"/>
      <c r="BP503" s="15"/>
      <c r="BQ503" s="15">
        <v>3</v>
      </c>
      <c r="BR503" s="15">
        <v>5</v>
      </c>
      <c r="BS503" s="15">
        <f>SUM(BQ503:BR503)</f>
        <v>8</v>
      </c>
      <c r="BT503" s="15"/>
      <c r="BU503" s="15"/>
      <c r="BV503" s="15">
        <v>3</v>
      </c>
      <c r="BW503" s="15">
        <v>5</v>
      </c>
      <c r="BX503" s="19">
        <f>SUM(BV503:BW503)</f>
        <v>8</v>
      </c>
      <c r="BY503" s="15"/>
      <c r="BZ503" s="15"/>
      <c r="CA503" s="27">
        <v>0</v>
      </c>
      <c r="CB503" s="27">
        <v>0</v>
      </c>
      <c r="CC503" s="15">
        <f>SUM(CA503:CB503)</f>
        <v>0</v>
      </c>
      <c r="CD503" s="15"/>
      <c r="CE503" s="20"/>
      <c r="CF503" s="24">
        <v>0</v>
      </c>
      <c r="CG503" s="24">
        <v>0</v>
      </c>
      <c r="CH503" s="24">
        <f>SUM(CF503:CG503)</f>
        <v>0</v>
      </c>
      <c r="CK503" s="15">
        <v>0</v>
      </c>
      <c r="CL503" s="15">
        <v>0</v>
      </c>
      <c r="CM503" s="15">
        <f>SUM(CK503:CL503)</f>
        <v>0</v>
      </c>
      <c r="CP503" s="15">
        <v>0</v>
      </c>
      <c r="CQ503" s="15">
        <v>0</v>
      </c>
      <c r="CR503" s="15">
        <f>SUM(CP503:CQ503)</f>
        <v>0</v>
      </c>
      <c r="CT503" s="15" t="s">
        <v>257</v>
      </c>
      <c r="CU503" s="15">
        <v>1</v>
      </c>
      <c r="CV503" s="15">
        <v>1</v>
      </c>
      <c r="CW503" s="15">
        <f>SUM(CU503:CV503)</f>
        <v>2</v>
      </c>
      <c r="CZ503" s="15">
        <v>3</v>
      </c>
      <c r="DA503" s="15">
        <v>4</v>
      </c>
      <c r="DB503" s="15">
        <f>SUM(CZ503:DA503)</f>
        <v>7</v>
      </c>
      <c r="DE503">
        <v>0</v>
      </c>
      <c r="DF503">
        <v>0</v>
      </c>
    </row>
    <row r="504" spans="1:110">
      <c r="A504" s="15">
        <v>128</v>
      </c>
      <c r="B504" s="22" t="s">
        <v>214</v>
      </c>
      <c r="D504" s="16">
        <v>415</v>
      </c>
      <c r="F504" s="16">
        <v>79</v>
      </c>
      <c r="G504" s="16"/>
      <c r="H504" s="16"/>
      <c r="I504" s="15">
        <v>3</v>
      </c>
      <c r="J504" s="15">
        <v>5</v>
      </c>
      <c r="K504" s="15">
        <f>SUM(I504:J504)</f>
        <v>8</v>
      </c>
      <c r="L504" s="15"/>
      <c r="M504" s="15"/>
      <c r="N504" s="15">
        <v>0</v>
      </c>
      <c r="O504" s="15">
        <v>0</v>
      </c>
      <c r="P504" s="15">
        <f>SUM(N504:O504)</f>
        <v>0</v>
      </c>
      <c r="Q504" s="15"/>
      <c r="R504" s="15"/>
      <c r="S504" s="15">
        <v>0</v>
      </c>
      <c r="T504" s="15">
        <v>0</v>
      </c>
      <c r="U504" s="15">
        <f>SUM(S504:T504)</f>
        <v>0</v>
      </c>
      <c r="V504" s="15"/>
      <c r="W504" s="15"/>
      <c r="X504" s="15">
        <v>0</v>
      </c>
      <c r="Y504" s="15">
        <v>0</v>
      </c>
      <c r="Z504" s="15">
        <f>SUM(X504:Y504)</f>
        <v>0</v>
      </c>
      <c r="AA504" s="17"/>
      <c r="AB504" s="17"/>
      <c r="AC504" s="15">
        <v>2</v>
      </c>
      <c r="AD504" s="15">
        <v>5</v>
      </c>
      <c r="AE504" s="15">
        <f>SUM(AC504:AD504)</f>
        <v>7</v>
      </c>
      <c r="AF504" s="17"/>
      <c r="AG504" s="17"/>
      <c r="AH504" s="15">
        <v>0</v>
      </c>
      <c r="AI504" s="15">
        <v>0</v>
      </c>
      <c r="AJ504" s="15">
        <f>SUM(AH504:AI504)</f>
        <v>0</v>
      </c>
      <c r="AL504" s="17"/>
      <c r="AM504" s="15">
        <v>0</v>
      </c>
      <c r="AN504" s="15">
        <v>0</v>
      </c>
      <c r="AO504" s="15">
        <f>SUM(AM504:AN504)</f>
        <v>0</v>
      </c>
      <c r="AR504" s="15">
        <v>0</v>
      </c>
      <c r="AS504" s="15">
        <v>0</v>
      </c>
      <c r="AT504" s="15">
        <f>SUM(AR504:AS504)</f>
        <v>0</v>
      </c>
      <c r="AW504" s="15">
        <v>0</v>
      </c>
      <c r="AX504" s="15">
        <v>0</v>
      </c>
      <c r="AY504" s="15">
        <f>SUM(AW504:AX504)</f>
        <v>0</v>
      </c>
      <c r="BB504" s="15">
        <v>3</v>
      </c>
      <c r="BC504" s="15">
        <v>5</v>
      </c>
      <c r="BD504" s="15">
        <f>SUM(BB504:BC504)</f>
        <v>8</v>
      </c>
      <c r="BG504" s="15">
        <v>1</v>
      </c>
      <c r="BH504" s="15">
        <v>2</v>
      </c>
      <c r="BI504" s="15">
        <f>SUM(BG504:BH504)</f>
        <v>3</v>
      </c>
      <c r="BJ504" s="15"/>
      <c r="BK504" s="15"/>
      <c r="BL504" s="15">
        <v>0</v>
      </c>
      <c r="BM504" s="15">
        <v>0</v>
      </c>
      <c r="BN504" s="15">
        <f>SUM(BL504:BM504)</f>
        <v>0</v>
      </c>
      <c r="BO504" s="15"/>
      <c r="BP504" s="15"/>
      <c r="BQ504" s="15">
        <v>3</v>
      </c>
      <c r="BR504" s="15">
        <v>5</v>
      </c>
      <c r="BS504" s="15">
        <f>SUM(BQ504:BR504)</f>
        <v>8</v>
      </c>
      <c r="BT504" s="15"/>
      <c r="BU504" s="15"/>
      <c r="BV504" s="15">
        <v>3</v>
      </c>
      <c r="BW504" s="15">
        <v>5</v>
      </c>
      <c r="BX504" s="19">
        <f>SUM(BV504:BW504)</f>
        <v>8</v>
      </c>
      <c r="BY504" s="15"/>
      <c r="BZ504" s="15"/>
      <c r="CA504" s="27">
        <v>0</v>
      </c>
      <c r="CB504" s="27">
        <v>0</v>
      </c>
      <c r="CC504" s="15">
        <f>SUM(CA504:CB504)</f>
        <v>0</v>
      </c>
      <c r="CD504" s="15"/>
      <c r="CE504" s="20"/>
      <c r="CF504" s="24">
        <v>0</v>
      </c>
      <c r="CG504" s="24">
        <v>0</v>
      </c>
      <c r="CH504" s="24">
        <f>SUM(CF504:CG504)</f>
        <v>0</v>
      </c>
      <c r="CK504" s="15">
        <v>0</v>
      </c>
      <c r="CL504" s="15">
        <v>0</v>
      </c>
      <c r="CM504" s="15">
        <f>SUM(CK504:CL504)</f>
        <v>0</v>
      </c>
      <c r="CP504" s="15">
        <v>0</v>
      </c>
      <c r="CQ504" s="15">
        <v>0</v>
      </c>
      <c r="CR504" s="15">
        <f>SUM(CP504:CQ504)</f>
        <v>0</v>
      </c>
      <c r="CT504" s="15" t="s">
        <v>257</v>
      </c>
      <c r="CU504" s="15">
        <v>3</v>
      </c>
      <c r="CV504" s="15">
        <v>4</v>
      </c>
      <c r="CW504" s="15">
        <f>SUM(CU504:CV504)</f>
        <v>7</v>
      </c>
      <c r="CZ504" s="15">
        <v>0</v>
      </c>
      <c r="DA504" s="15">
        <v>0</v>
      </c>
      <c r="DB504" s="15">
        <f>SUM(CZ504:DA504)</f>
        <v>0</v>
      </c>
      <c r="DE504">
        <v>0</v>
      </c>
      <c r="DF504">
        <v>0</v>
      </c>
    </row>
    <row r="505" spans="1:110">
      <c r="A505" s="15">
        <v>129</v>
      </c>
      <c r="B505" s="22" t="s">
        <v>215</v>
      </c>
      <c r="D505" s="16">
        <v>416</v>
      </c>
      <c r="F505" s="16">
        <v>80</v>
      </c>
      <c r="G505" s="16"/>
      <c r="H505" s="16"/>
      <c r="I505" s="15">
        <v>0</v>
      </c>
      <c r="J505" s="15">
        <v>0</v>
      </c>
      <c r="K505" s="15">
        <f>SUM(I505:J505)</f>
        <v>0</v>
      </c>
      <c r="L505" s="15"/>
      <c r="M505" s="15"/>
      <c r="N505" s="15">
        <v>0</v>
      </c>
      <c r="O505" s="15">
        <v>0</v>
      </c>
      <c r="P505" s="15">
        <f>SUM(N505:O505)</f>
        <v>0</v>
      </c>
      <c r="Q505" s="15"/>
      <c r="R505" s="15"/>
      <c r="S505" s="15" t="s">
        <v>124</v>
      </c>
      <c r="T505" s="15" t="s">
        <v>124</v>
      </c>
      <c r="U505" s="15" t="s">
        <v>124</v>
      </c>
      <c r="V505" s="15"/>
      <c r="W505" s="15"/>
      <c r="X505" s="15">
        <v>0</v>
      </c>
      <c r="Y505" s="15">
        <v>0</v>
      </c>
      <c r="Z505" s="15">
        <f>SUM(X505:Y505)</f>
        <v>0</v>
      </c>
      <c r="AA505" s="17"/>
      <c r="AB505" s="17"/>
      <c r="AC505" s="15" t="s">
        <v>124</v>
      </c>
      <c r="AD505" s="15" t="s">
        <v>124</v>
      </c>
      <c r="AE505" s="15" t="s">
        <v>124</v>
      </c>
      <c r="AF505" s="17"/>
      <c r="AG505" s="17"/>
      <c r="AH505" s="15" t="s">
        <v>124</v>
      </c>
      <c r="AI505" s="15" t="s">
        <v>124</v>
      </c>
      <c r="AJ505" s="19" t="s">
        <v>124</v>
      </c>
      <c r="AL505" s="17"/>
      <c r="AM505" s="15">
        <v>0</v>
      </c>
      <c r="AN505" s="15">
        <v>0</v>
      </c>
      <c r="AO505" s="15">
        <f>SUM(AM505:AN505)</f>
        <v>0</v>
      </c>
      <c r="AR505" s="15">
        <v>0</v>
      </c>
      <c r="AS505" s="15">
        <v>0</v>
      </c>
      <c r="AT505" s="15">
        <f>SUM(AR505:AS505)</f>
        <v>0</v>
      </c>
      <c r="AW505" s="15">
        <v>0</v>
      </c>
      <c r="AX505" s="15">
        <v>0</v>
      </c>
      <c r="AY505" s="15">
        <f>SUM(AW505:AX505)</f>
        <v>0</v>
      </c>
      <c r="BB505" s="15" t="s">
        <v>124</v>
      </c>
      <c r="BC505" s="15" t="s">
        <v>124</v>
      </c>
      <c r="BD505" s="19" t="s">
        <v>124</v>
      </c>
      <c r="BG505" s="15" t="s">
        <v>124</v>
      </c>
      <c r="BH505" s="15" t="s">
        <v>124</v>
      </c>
      <c r="BI505" s="19" t="s">
        <v>124</v>
      </c>
      <c r="BJ505" s="15"/>
      <c r="BK505" s="15"/>
      <c r="BL505" s="15" t="s">
        <v>124</v>
      </c>
      <c r="BM505" s="15" t="s">
        <v>124</v>
      </c>
      <c r="BN505" s="15">
        <f>SUM(BL505:BM505)</f>
        <v>0</v>
      </c>
      <c r="BO505" s="15"/>
      <c r="BP505" s="15"/>
      <c r="BQ505" s="15" t="s">
        <v>124</v>
      </c>
      <c r="BR505" s="15" t="s">
        <v>124</v>
      </c>
      <c r="BS505" s="19" t="s">
        <v>124</v>
      </c>
      <c r="BT505" s="15"/>
      <c r="BU505" s="15"/>
      <c r="BV505" s="15" t="s">
        <v>124</v>
      </c>
      <c r="BW505" s="15" t="s">
        <v>124</v>
      </c>
      <c r="BX505" s="19" t="s">
        <v>124</v>
      </c>
      <c r="BY505" s="15"/>
      <c r="BZ505" s="15"/>
      <c r="CA505" s="27" t="s">
        <v>124</v>
      </c>
      <c r="CB505" s="27" t="s">
        <v>124</v>
      </c>
      <c r="CC505" s="19" t="s">
        <v>124</v>
      </c>
      <c r="CD505" s="15"/>
      <c r="CE505" s="20"/>
      <c r="CF505" s="24" t="s">
        <v>124</v>
      </c>
      <c r="CG505" s="24" t="s">
        <v>124</v>
      </c>
      <c r="CH505" s="15" t="s">
        <v>124</v>
      </c>
      <c r="CK505" s="19" t="s">
        <v>124</v>
      </c>
      <c r="CL505" s="19" t="s">
        <v>124</v>
      </c>
      <c r="CM505" s="19" t="s">
        <v>124</v>
      </c>
      <c r="CP505" s="19" t="s">
        <v>124</v>
      </c>
      <c r="CQ505" s="19" t="s">
        <v>124</v>
      </c>
      <c r="CR505" s="19" t="s">
        <v>124</v>
      </c>
      <c r="CT505" s="15" t="s">
        <v>257</v>
      </c>
      <c r="CU505" s="19" t="s">
        <v>124</v>
      </c>
      <c r="CV505" s="19" t="s">
        <v>124</v>
      </c>
      <c r="CW505" s="15" t="s">
        <v>124</v>
      </c>
      <c r="CZ505" s="19" t="s">
        <v>124</v>
      </c>
      <c r="DA505" s="19" t="s">
        <v>124</v>
      </c>
      <c r="DE505" t="s">
        <v>124</v>
      </c>
      <c r="DF505" t="s">
        <v>124</v>
      </c>
    </row>
    <row r="506" spans="1:110">
      <c r="A506" s="15">
        <v>130</v>
      </c>
      <c r="B506" s="22" t="s">
        <v>216</v>
      </c>
      <c r="D506" s="16">
        <v>417</v>
      </c>
      <c r="F506" s="16">
        <v>81</v>
      </c>
      <c r="G506" s="16"/>
      <c r="H506" s="16"/>
      <c r="I506" s="15">
        <v>3</v>
      </c>
      <c r="J506" s="15">
        <v>5</v>
      </c>
      <c r="K506" s="15">
        <f>SUM(I506:J506)</f>
        <v>8</v>
      </c>
      <c r="L506" s="15"/>
      <c r="M506" s="15"/>
      <c r="N506" s="15">
        <v>0</v>
      </c>
      <c r="O506" s="15">
        <v>0</v>
      </c>
      <c r="P506" s="15">
        <f>SUM(N506:O506)</f>
        <v>0</v>
      </c>
      <c r="Q506" s="15"/>
      <c r="R506" s="15"/>
      <c r="S506" s="15">
        <v>2</v>
      </c>
      <c r="T506" s="15">
        <v>3</v>
      </c>
      <c r="U506" s="15">
        <f>SUM(S506:T506)</f>
        <v>5</v>
      </c>
      <c r="V506" s="15"/>
      <c r="W506" s="15"/>
      <c r="X506" s="15">
        <v>3</v>
      </c>
      <c r="Y506" s="15">
        <v>5</v>
      </c>
      <c r="Z506" s="15">
        <f>SUM(X506:Y506)</f>
        <v>8</v>
      </c>
      <c r="AA506" s="17"/>
      <c r="AB506" s="17"/>
      <c r="AC506" s="15">
        <v>1</v>
      </c>
      <c r="AD506" s="15">
        <v>5</v>
      </c>
      <c r="AE506" s="15">
        <f>SUM(AC506:AD506)</f>
        <v>6</v>
      </c>
      <c r="AF506" s="17"/>
      <c r="AG506" s="17"/>
      <c r="AH506" s="15">
        <v>0</v>
      </c>
      <c r="AI506" s="15">
        <v>0</v>
      </c>
      <c r="AJ506" s="15">
        <f>SUM(AH506:AI506)</f>
        <v>0</v>
      </c>
      <c r="AL506" s="17"/>
      <c r="AM506" s="15">
        <v>0</v>
      </c>
      <c r="AN506" s="15">
        <v>0</v>
      </c>
      <c r="AO506" s="15">
        <f>SUM(AM506:AN506)</f>
        <v>0</v>
      </c>
      <c r="AR506" s="15">
        <v>0</v>
      </c>
      <c r="AS506" s="15">
        <v>0</v>
      </c>
      <c r="AT506" s="15">
        <f>SUM(AR506:AS506)</f>
        <v>0</v>
      </c>
      <c r="AW506" s="15">
        <v>0</v>
      </c>
      <c r="AX506" s="15">
        <v>0</v>
      </c>
      <c r="AY506" s="15">
        <f>SUM(AW506:AX506)</f>
        <v>0</v>
      </c>
      <c r="BB506" s="15">
        <v>3</v>
      </c>
      <c r="BC506" s="15">
        <v>5</v>
      </c>
      <c r="BD506" s="15">
        <f>SUM(BB506:BC506)</f>
        <v>8</v>
      </c>
      <c r="BG506" s="15">
        <v>1</v>
      </c>
      <c r="BH506" s="15">
        <v>3</v>
      </c>
      <c r="BI506" s="15">
        <f>SUM(BG506:BH506)</f>
        <v>4</v>
      </c>
      <c r="BJ506" s="15"/>
      <c r="BK506" s="15"/>
      <c r="BL506" s="15">
        <v>0</v>
      </c>
      <c r="BM506" s="15">
        <v>0</v>
      </c>
      <c r="BN506" s="15">
        <f>SUM(BL506:BM506)</f>
        <v>0</v>
      </c>
      <c r="BO506" s="15"/>
      <c r="BP506" s="15"/>
      <c r="BQ506" s="15">
        <v>3</v>
      </c>
      <c r="BR506" s="15">
        <v>5</v>
      </c>
      <c r="BS506" s="15">
        <f>SUM(BQ506:BR506)</f>
        <v>8</v>
      </c>
      <c r="BT506" s="15"/>
      <c r="BU506" s="15"/>
      <c r="BV506" s="15">
        <v>1</v>
      </c>
      <c r="BW506" s="15">
        <v>5</v>
      </c>
      <c r="BX506" s="19">
        <f>SUM(BV506:BW506)</f>
        <v>6</v>
      </c>
      <c r="BY506" s="15"/>
      <c r="BZ506" s="15"/>
      <c r="CA506" s="27">
        <v>3</v>
      </c>
      <c r="CB506" s="27">
        <v>2</v>
      </c>
      <c r="CC506" s="15">
        <f>SUM(CA506:CB506)</f>
        <v>5</v>
      </c>
      <c r="CD506" s="15"/>
      <c r="CE506" s="20"/>
      <c r="CF506" s="24">
        <v>0</v>
      </c>
      <c r="CG506" s="24">
        <v>0</v>
      </c>
      <c r="CH506" s="24">
        <f>SUM(CF506:CG506)</f>
        <v>0</v>
      </c>
      <c r="CK506" s="15">
        <v>0</v>
      </c>
      <c r="CL506" s="15">
        <v>0</v>
      </c>
      <c r="CM506" s="15">
        <f>SUM(CK506:CL506)</f>
        <v>0</v>
      </c>
      <c r="CP506" s="15">
        <v>3</v>
      </c>
      <c r="CQ506" s="15">
        <v>5</v>
      </c>
      <c r="CR506" s="15">
        <f>SUM(CP506:CQ506)</f>
        <v>8</v>
      </c>
      <c r="CT506" s="15" t="s">
        <v>257</v>
      </c>
      <c r="CU506" s="15">
        <v>1</v>
      </c>
      <c r="CV506" s="15">
        <v>4</v>
      </c>
      <c r="CW506" s="15">
        <f>SUM(CU506:CV506)</f>
        <v>5</v>
      </c>
      <c r="CZ506" s="15">
        <v>0</v>
      </c>
      <c r="DA506" s="15">
        <v>0</v>
      </c>
      <c r="DB506" s="15">
        <f>SUM(CZ506:DA506)</f>
        <v>0</v>
      </c>
      <c r="DE506">
        <v>0</v>
      </c>
      <c r="DF506">
        <v>0</v>
      </c>
    </row>
    <row r="507" spans="1:110">
      <c r="A507" s="15">
        <v>131</v>
      </c>
      <c r="B507" s="22" t="s">
        <v>217</v>
      </c>
      <c r="D507" s="16">
        <v>418</v>
      </c>
      <c r="F507" s="16">
        <v>82</v>
      </c>
      <c r="G507" s="16"/>
      <c r="H507" s="16"/>
      <c r="I507" s="15">
        <v>0</v>
      </c>
      <c r="J507" s="15">
        <v>0</v>
      </c>
      <c r="K507" s="15">
        <f>SUM(I507:J507)</f>
        <v>0</v>
      </c>
      <c r="L507" s="15"/>
      <c r="M507" s="15"/>
      <c r="N507" s="15">
        <v>0</v>
      </c>
      <c r="O507" s="15">
        <v>0</v>
      </c>
      <c r="P507" s="15">
        <f>SUM(N507:O507)</f>
        <v>0</v>
      </c>
      <c r="Q507" s="15"/>
      <c r="R507" s="15"/>
      <c r="S507" s="15">
        <v>1</v>
      </c>
      <c r="T507" s="15">
        <v>2</v>
      </c>
      <c r="U507" s="15">
        <f>SUM(S507:T507)</f>
        <v>3</v>
      </c>
      <c r="V507" s="15"/>
      <c r="W507" s="15"/>
      <c r="X507" s="15">
        <v>0</v>
      </c>
      <c r="Y507" s="15">
        <v>0</v>
      </c>
      <c r="Z507" s="15">
        <f>SUM(X507:Y507)</f>
        <v>0</v>
      </c>
      <c r="AA507" s="17"/>
      <c r="AB507" s="17"/>
      <c r="AC507" s="15">
        <v>0</v>
      </c>
      <c r="AD507" s="15">
        <v>0</v>
      </c>
      <c r="AE507" s="15">
        <f>SUM(AC507:AD507)</f>
        <v>0</v>
      </c>
      <c r="AF507" s="17"/>
      <c r="AG507" s="17"/>
      <c r="AH507" s="15">
        <v>0</v>
      </c>
      <c r="AI507" s="15">
        <v>0</v>
      </c>
      <c r="AJ507" s="15">
        <f>SUM(AH507:AI507)</f>
        <v>0</v>
      </c>
      <c r="AL507" s="17"/>
      <c r="AM507" s="15">
        <v>0</v>
      </c>
      <c r="AN507" s="15">
        <v>0</v>
      </c>
      <c r="AO507" s="15">
        <f>SUM(AM507:AN507)</f>
        <v>0</v>
      </c>
      <c r="AR507" s="15">
        <v>0</v>
      </c>
      <c r="AS507" s="15">
        <v>0</v>
      </c>
      <c r="AT507" s="15">
        <f>SUM(AR507:AS507)</f>
        <v>0</v>
      </c>
      <c r="AW507" s="15">
        <v>0</v>
      </c>
      <c r="AX507" s="15">
        <v>0</v>
      </c>
      <c r="AY507" s="15">
        <f>SUM(AW507:AX507)</f>
        <v>0</v>
      </c>
      <c r="BB507" s="15">
        <v>0</v>
      </c>
      <c r="BC507" s="15">
        <v>0</v>
      </c>
      <c r="BD507" s="15">
        <f>SUM(BB507:BC507)</f>
        <v>0</v>
      </c>
      <c r="BG507" s="15">
        <v>1</v>
      </c>
      <c r="BH507" s="15">
        <v>1</v>
      </c>
      <c r="BI507" s="15">
        <f>SUM(BG507:BH507)</f>
        <v>2</v>
      </c>
      <c r="BJ507" s="15"/>
      <c r="BK507" s="15"/>
      <c r="BL507" s="15">
        <v>0</v>
      </c>
      <c r="BM507" s="15">
        <v>0</v>
      </c>
      <c r="BN507" s="15">
        <f>SUM(BL507:BM507)</f>
        <v>0</v>
      </c>
      <c r="BO507" s="15"/>
      <c r="BP507" s="15"/>
      <c r="BQ507" s="15">
        <v>3</v>
      </c>
      <c r="BR507" s="15">
        <v>5</v>
      </c>
      <c r="BS507" s="15">
        <f>SUM(BQ507:BR507)</f>
        <v>8</v>
      </c>
      <c r="BT507" s="15"/>
      <c r="BU507" s="15"/>
      <c r="BV507" s="15">
        <v>3</v>
      </c>
      <c r="BW507" s="15">
        <v>5</v>
      </c>
      <c r="BX507" s="19">
        <f>SUM(BV507:BW507)</f>
        <v>8</v>
      </c>
      <c r="BY507" s="15"/>
      <c r="BZ507" s="15"/>
      <c r="CA507" s="27">
        <v>0</v>
      </c>
      <c r="CB507" s="27">
        <v>0</v>
      </c>
      <c r="CC507" s="15">
        <f>SUM(CA507:CB507)</f>
        <v>0</v>
      </c>
      <c r="CD507" s="15"/>
      <c r="CE507" s="20"/>
      <c r="CF507" s="24">
        <v>0</v>
      </c>
      <c r="CG507" s="24">
        <v>0</v>
      </c>
      <c r="CH507" s="24">
        <f>SUM(CF507:CG507)</f>
        <v>0</v>
      </c>
      <c r="CK507" s="15">
        <v>0</v>
      </c>
      <c r="CL507" s="15">
        <v>0</v>
      </c>
      <c r="CM507" s="15">
        <f>SUM(CK507:CL507)</f>
        <v>0</v>
      </c>
      <c r="CP507" s="15">
        <v>0</v>
      </c>
      <c r="CQ507" s="15">
        <v>0</v>
      </c>
      <c r="CR507" s="15">
        <f>SUM(CP507:CQ507)</f>
        <v>0</v>
      </c>
      <c r="CT507" s="15" t="s">
        <v>257</v>
      </c>
      <c r="CU507" s="15">
        <v>0</v>
      </c>
      <c r="CV507" s="15">
        <v>0</v>
      </c>
      <c r="CW507" s="15">
        <f>SUM(CU507:CV507)</f>
        <v>0</v>
      </c>
      <c r="CZ507" s="19" t="s">
        <v>124</v>
      </c>
      <c r="DA507" s="19" t="s">
        <v>124</v>
      </c>
      <c r="DE507" t="s">
        <v>124</v>
      </c>
      <c r="DF507" t="s">
        <v>124</v>
      </c>
    </row>
    <row r="508" spans="1:110">
      <c r="A508" s="15">
        <v>132</v>
      </c>
      <c r="B508" s="22" t="s">
        <v>218</v>
      </c>
      <c r="D508" s="16">
        <v>419</v>
      </c>
      <c r="F508" s="16">
        <v>83</v>
      </c>
      <c r="G508" s="16"/>
      <c r="H508" s="16"/>
      <c r="I508" s="15">
        <v>3</v>
      </c>
      <c r="J508" s="15">
        <v>5</v>
      </c>
      <c r="K508" s="15">
        <f>SUM(I508:J508)</f>
        <v>8</v>
      </c>
      <c r="L508" s="15"/>
      <c r="M508" s="15"/>
      <c r="N508" s="15">
        <v>0</v>
      </c>
      <c r="O508" s="15">
        <v>0</v>
      </c>
      <c r="P508" s="15">
        <f>SUM(N508:O508)</f>
        <v>0</v>
      </c>
      <c r="Q508" s="15"/>
      <c r="R508" s="15"/>
      <c r="S508" s="15">
        <v>0</v>
      </c>
      <c r="T508" s="15">
        <v>0</v>
      </c>
      <c r="U508" s="15">
        <f>SUM(S508:T508)</f>
        <v>0</v>
      </c>
      <c r="V508" s="15"/>
      <c r="W508" s="15"/>
      <c r="X508" s="15">
        <v>3</v>
      </c>
      <c r="Y508" s="15">
        <v>5</v>
      </c>
      <c r="Z508" s="15">
        <f>SUM(X508:Y508)</f>
        <v>8</v>
      </c>
      <c r="AA508" s="17"/>
      <c r="AB508" s="17"/>
      <c r="AC508" s="15">
        <v>0</v>
      </c>
      <c r="AD508" s="15">
        <v>0</v>
      </c>
      <c r="AE508" s="15">
        <f>SUM(AC508:AD508)</f>
        <v>0</v>
      </c>
      <c r="AF508" s="17"/>
      <c r="AG508" s="17"/>
      <c r="AH508" s="15">
        <v>0</v>
      </c>
      <c r="AI508" s="15">
        <v>0</v>
      </c>
      <c r="AJ508" s="15">
        <f>SUM(AH508:AI508)</f>
        <v>0</v>
      </c>
      <c r="AL508" s="17"/>
      <c r="AM508" s="15">
        <v>0</v>
      </c>
      <c r="AN508" s="15">
        <v>0</v>
      </c>
      <c r="AO508" s="15">
        <f>SUM(AM508:AN508)</f>
        <v>0</v>
      </c>
      <c r="AR508" s="15">
        <v>0</v>
      </c>
      <c r="AS508" s="15">
        <v>0</v>
      </c>
      <c r="AT508" s="15">
        <f>SUM(AR508:AS508)</f>
        <v>0</v>
      </c>
      <c r="AW508" s="15">
        <v>0</v>
      </c>
      <c r="AX508" s="15">
        <v>0</v>
      </c>
      <c r="AY508" s="15">
        <f>SUM(AW508:AX508)</f>
        <v>0</v>
      </c>
      <c r="BB508" s="15">
        <v>3</v>
      </c>
      <c r="BC508" s="15">
        <v>5</v>
      </c>
      <c r="BD508" s="15">
        <f>SUM(BB508:BC508)</f>
        <v>8</v>
      </c>
      <c r="BG508" s="15">
        <v>2</v>
      </c>
      <c r="BH508" s="15">
        <v>2</v>
      </c>
      <c r="BI508" s="15">
        <f>SUM(BG508:BH508)</f>
        <v>4</v>
      </c>
      <c r="BJ508" s="15"/>
      <c r="BK508" s="15"/>
      <c r="BL508" s="15">
        <v>1</v>
      </c>
      <c r="BM508" s="15">
        <v>2</v>
      </c>
      <c r="BN508" s="15">
        <f>SUM(BL508:BM508)</f>
        <v>3</v>
      </c>
      <c r="BO508" s="15"/>
      <c r="BP508" s="15"/>
      <c r="BQ508" s="15">
        <v>3</v>
      </c>
      <c r="BR508" s="15">
        <v>5</v>
      </c>
      <c r="BS508" s="15">
        <f>SUM(BQ508:BR508)</f>
        <v>8</v>
      </c>
      <c r="BT508" s="15"/>
      <c r="BU508" s="15"/>
      <c r="BV508" s="15">
        <v>0</v>
      </c>
      <c r="BW508" s="15">
        <v>0</v>
      </c>
      <c r="BX508" s="19">
        <f>SUM(BV508:BW508)</f>
        <v>0</v>
      </c>
      <c r="BY508" s="15"/>
      <c r="BZ508" s="15"/>
      <c r="CA508" s="27">
        <v>3</v>
      </c>
      <c r="CB508" s="27">
        <v>5</v>
      </c>
      <c r="CC508" s="15">
        <f>SUM(CA508:CB508)</f>
        <v>8</v>
      </c>
      <c r="CD508" s="15"/>
      <c r="CE508" s="20"/>
      <c r="CF508" s="24">
        <v>0</v>
      </c>
      <c r="CG508" s="24">
        <v>0</v>
      </c>
      <c r="CH508" s="24">
        <f>SUM(CF508:CG508)</f>
        <v>0</v>
      </c>
      <c r="CK508" s="15">
        <v>0</v>
      </c>
      <c r="CL508" s="15">
        <v>0</v>
      </c>
      <c r="CM508" s="15">
        <f>SUM(CK508:CL508)</f>
        <v>0</v>
      </c>
      <c r="CP508" s="15">
        <v>0</v>
      </c>
      <c r="CQ508" s="15">
        <v>0</v>
      </c>
      <c r="CR508" s="15">
        <f>SUM(CP508:CQ508)</f>
        <v>0</v>
      </c>
      <c r="CT508" s="15" t="s">
        <v>257</v>
      </c>
      <c r="CU508" s="15">
        <v>0</v>
      </c>
      <c r="CV508" s="15">
        <v>0</v>
      </c>
      <c r="CW508" s="15">
        <f>SUM(CU508:CV508)</f>
        <v>0</v>
      </c>
      <c r="CZ508" s="15">
        <v>0</v>
      </c>
      <c r="DA508" s="15">
        <v>0</v>
      </c>
      <c r="DB508" s="15">
        <f>SUM(CZ508:DA508)</f>
        <v>0</v>
      </c>
      <c r="DE508">
        <v>0</v>
      </c>
      <c r="DF508">
        <v>0</v>
      </c>
    </row>
    <row r="509" spans="1:110">
      <c r="A509" s="15">
        <v>134</v>
      </c>
      <c r="B509" s="22" t="s">
        <v>219</v>
      </c>
      <c r="D509" s="16">
        <v>420</v>
      </c>
      <c r="F509" s="16">
        <v>84</v>
      </c>
      <c r="G509" s="16"/>
      <c r="H509" s="16"/>
      <c r="I509" s="15">
        <v>0</v>
      </c>
      <c r="J509" s="15">
        <v>0</v>
      </c>
      <c r="K509" s="15">
        <f>SUM(I509:J509)</f>
        <v>0</v>
      </c>
      <c r="L509" s="15"/>
      <c r="M509" s="15"/>
      <c r="N509" s="15">
        <v>3</v>
      </c>
      <c r="O509" s="15">
        <v>5</v>
      </c>
      <c r="P509" s="15">
        <f>SUM(N509:O509)</f>
        <v>8</v>
      </c>
      <c r="Q509" s="15"/>
      <c r="R509" s="15"/>
      <c r="S509" s="15">
        <v>3</v>
      </c>
      <c r="T509" s="15">
        <v>2</v>
      </c>
      <c r="U509" s="15">
        <f>SUM(S509:T509)</f>
        <v>5</v>
      </c>
      <c r="V509" s="15"/>
      <c r="W509" s="15"/>
      <c r="X509" s="15">
        <v>0</v>
      </c>
      <c r="Y509" s="15">
        <v>0</v>
      </c>
      <c r="Z509" s="15">
        <f>SUM(X509:Y509)</f>
        <v>0</v>
      </c>
      <c r="AA509" s="17"/>
      <c r="AB509" s="17"/>
      <c r="AC509" s="15">
        <v>0</v>
      </c>
      <c r="AD509" s="15">
        <v>0</v>
      </c>
      <c r="AE509" s="15">
        <f>SUM(AC509:AD509)</f>
        <v>0</v>
      </c>
      <c r="AF509" s="17"/>
      <c r="AG509" s="17"/>
      <c r="AH509" s="15">
        <v>0</v>
      </c>
      <c r="AI509" s="15">
        <v>0</v>
      </c>
      <c r="AJ509" s="15">
        <f>SUM(AH509:AI509)</f>
        <v>0</v>
      </c>
      <c r="AL509" s="17"/>
      <c r="AM509" s="15">
        <v>1</v>
      </c>
      <c r="AN509" s="15">
        <v>3</v>
      </c>
      <c r="AO509" s="15">
        <f>SUM(AM509:AN509)</f>
        <v>4</v>
      </c>
      <c r="AR509" s="15">
        <v>1</v>
      </c>
      <c r="AS509" s="15">
        <v>2</v>
      </c>
      <c r="AT509" s="15">
        <f>SUM(AR509:AS509)</f>
        <v>3</v>
      </c>
      <c r="AW509" s="15">
        <v>0</v>
      </c>
      <c r="AX509" s="15">
        <v>0</v>
      </c>
      <c r="AY509" s="15">
        <f>SUM(AW509:AX509)</f>
        <v>0</v>
      </c>
      <c r="BB509" s="15">
        <v>0</v>
      </c>
      <c r="BC509" s="15">
        <v>0</v>
      </c>
      <c r="BD509" s="15">
        <f>SUM(BB509:BC509)</f>
        <v>0</v>
      </c>
      <c r="BG509" s="15">
        <v>0</v>
      </c>
      <c r="BH509" s="15">
        <v>0</v>
      </c>
      <c r="BI509" s="15">
        <f>SUM(BG509:BH509)</f>
        <v>0</v>
      </c>
      <c r="BJ509" s="15"/>
      <c r="BK509" s="15"/>
      <c r="BL509" s="15">
        <v>0</v>
      </c>
      <c r="BM509" s="15">
        <v>0</v>
      </c>
      <c r="BN509" s="15">
        <f>SUM(BL509:BM509)</f>
        <v>0</v>
      </c>
      <c r="BO509" s="15"/>
      <c r="BP509" s="15"/>
      <c r="BQ509" s="15">
        <v>3</v>
      </c>
      <c r="BR509" s="15">
        <v>5</v>
      </c>
      <c r="BS509" s="15">
        <f>SUM(BQ509:BR509)</f>
        <v>8</v>
      </c>
      <c r="BT509" s="15"/>
      <c r="BU509" s="15"/>
      <c r="BV509" s="15">
        <v>3</v>
      </c>
      <c r="BW509" s="15">
        <v>5</v>
      </c>
      <c r="BX509" s="19">
        <f>SUM(BV509:BW509)</f>
        <v>8</v>
      </c>
      <c r="BY509" s="15"/>
      <c r="BZ509" s="15"/>
      <c r="CA509" s="27">
        <v>0</v>
      </c>
      <c r="CB509" s="27">
        <v>0</v>
      </c>
      <c r="CC509" s="15">
        <f>SUM(CA509:CB509)</f>
        <v>0</v>
      </c>
      <c r="CD509" s="15"/>
      <c r="CE509" s="20"/>
      <c r="CF509" s="24">
        <v>0</v>
      </c>
      <c r="CG509" s="24">
        <v>0</v>
      </c>
      <c r="CH509" s="24">
        <f>SUM(CF509:CG509)</f>
        <v>0</v>
      </c>
      <c r="CK509" s="15">
        <v>0</v>
      </c>
      <c r="CL509" s="15">
        <v>0</v>
      </c>
      <c r="CM509" s="15">
        <f>SUM(CK509:CL509)</f>
        <v>0</v>
      </c>
      <c r="CP509" s="15">
        <v>0</v>
      </c>
      <c r="CQ509" s="15">
        <v>0</v>
      </c>
      <c r="CR509" s="15">
        <f>SUM(CP509:CQ509)</f>
        <v>0</v>
      </c>
      <c r="CT509" s="15" t="s">
        <v>257</v>
      </c>
      <c r="CU509" s="15">
        <v>1</v>
      </c>
      <c r="CV509" s="15">
        <v>1</v>
      </c>
      <c r="CW509" s="15">
        <f>SUM(CU509:CV509)</f>
        <v>2</v>
      </c>
      <c r="CZ509" s="19">
        <v>3</v>
      </c>
      <c r="DA509" s="19">
        <v>5</v>
      </c>
      <c r="DB509" s="15">
        <f>SUM(CZ509:DA509)</f>
        <v>8</v>
      </c>
      <c r="DE509">
        <v>0</v>
      </c>
      <c r="DF509">
        <v>0</v>
      </c>
    </row>
    <row r="510" spans="1:110">
      <c r="A510" s="1">
        <v>1</v>
      </c>
      <c r="B510" s="68" t="s">
        <v>6</v>
      </c>
      <c r="C510" s="1">
        <v>1</v>
      </c>
      <c r="E510" s="1">
        <v>1</v>
      </c>
      <c r="I510" s="1">
        <v>3</v>
      </c>
      <c r="J510" s="1">
        <v>5</v>
      </c>
      <c r="K510" s="1">
        <f>SUM(I510:J510)</f>
        <v>8</v>
      </c>
      <c r="L510" s="1">
        <f>MEDIAN(K510:K513)</f>
        <v>0</v>
      </c>
      <c r="M510" s="1"/>
      <c r="N510" s="1">
        <v>0</v>
      </c>
      <c r="O510" s="1">
        <v>0</v>
      </c>
      <c r="P510" s="1">
        <f>SUM(N510:O510)</f>
        <v>0</v>
      </c>
      <c r="Q510" s="1">
        <f>MEDIAN(P510:P513)</f>
        <v>2.5</v>
      </c>
      <c r="R510" s="8"/>
      <c r="S510" s="1">
        <v>0</v>
      </c>
      <c r="T510" s="1">
        <v>0</v>
      </c>
      <c r="U510" s="1">
        <f>SUM(S510:T510)</f>
        <v>0</v>
      </c>
      <c r="V510" s="1">
        <f>MEDIAN(U510:U513)</f>
        <v>0</v>
      </c>
      <c r="W510" s="1"/>
      <c r="X510" s="1">
        <v>3</v>
      </c>
      <c r="Y510" s="1">
        <v>5</v>
      </c>
      <c r="Z510" s="1">
        <f>SUM(X510:Y510)</f>
        <v>8</v>
      </c>
      <c r="AA510" s="1">
        <f>MEDIAN(Z510:Z513)</f>
        <v>0</v>
      </c>
      <c r="AB510" s="1"/>
      <c r="AC510" s="11">
        <v>0</v>
      </c>
      <c r="AD510" s="11">
        <v>0</v>
      </c>
      <c r="AE510" s="11">
        <f>SUM(AC510:AD510)</f>
        <v>0</v>
      </c>
      <c r="AF510" s="1">
        <f>MEDIAN(AE510:AE513)</f>
        <v>0</v>
      </c>
      <c r="AG510" s="1"/>
      <c r="AH510" s="11">
        <v>0</v>
      </c>
      <c r="AI510" s="11">
        <v>0</v>
      </c>
      <c r="AJ510" s="11">
        <f>SUM(AH510:AI510)</f>
        <v>0</v>
      </c>
      <c r="AK510" s="11">
        <f>MEDIAN(AJ510:AJ513)</f>
        <v>0</v>
      </c>
      <c r="AL510" s="1"/>
      <c r="AM510" s="11">
        <v>0</v>
      </c>
      <c r="AN510" s="11">
        <v>0</v>
      </c>
      <c r="AO510" s="11">
        <f>SUM(AM510:AN510)</f>
        <v>0</v>
      </c>
      <c r="AP510" s="11">
        <f>MEDIAN(AO510:AO513)</f>
        <v>0</v>
      </c>
      <c r="AQ510" s="11"/>
      <c r="AR510" s="11">
        <v>0</v>
      </c>
      <c r="AS510" s="11">
        <v>0</v>
      </c>
      <c r="AT510" s="11">
        <f>SUM(AR510:AS510)</f>
        <v>0</v>
      </c>
      <c r="AU510" s="11">
        <f>MEDIAN(AT510:AT513)</f>
        <v>0</v>
      </c>
      <c r="AV510" s="11"/>
      <c r="AW510" s="11">
        <v>0</v>
      </c>
      <c r="AX510" s="11">
        <v>0</v>
      </c>
      <c r="AY510" s="11">
        <f>SUM(AW510:AX510)</f>
        <v>0</v>
      </c>
      <c r="AZ510" s="11">
        <f>MEDIAN(AY510:AY512)</f>
        <v>0</v>
      </c>
      <c r="BA510" s="11"/>
      <c r="BB510" s="11">
        <v>0</v>
      </c>
      <c r="BC510" s="11">
        <v>0</v>
      </c>
      <c r="BD510" s="11">
        <f>SUM(BB510:BC510)</f>
        <v>0</v>
      </c>
      <c r="BE510" s="11">
        <f>MEDIAN(BD510:BD513)</f>
        <v>0</v>
      </c>
      <c r="BF510" s="11"/>
      <c r="BG510" s="1">
        <v>0</v>
      </c>
      <c r="BH510" s="1">
        <v>0</v>
      </c>
      <c r="BI510" s="1">
        <f>SUM(BG510:BH510)</f>
        <v>0</v>
      </c>
      <c r="BJ510" s="1">
        <f>MEDIAN(BI510:BI513)</f>
        <v>0</v>
      </c>
      <c r="BK510" s="1"/>
      <c r="BL510" s="1">
        <v>0</v>
      </c>
      <c r="BM510" s="1">
        <v>0</v>
      </c>
      <c r="BN510" s="1">
        <f>SUM(BL510:BM510)</f>
        <v>0</v>
      </c>
      <c r="BO510" s="1">
        <f>MEDIAN(BN510:BN513)</f>
        <v>2</v>
      </c>
      <c r="BP510" s="1"/>
      <c r="BQ510" s="1">
        <v>3</v>
      </c>
      <c r="BR510" s="1">
        <v>5</v>
      </c>
      <c r="BS510" s="1">
        <f>SUM(BQ510:BR510)</f>
        <v>8</v>
      </c>
      <c r="BT510" s="1">
        <f>MEDIAN(BS510:BS513)</f>
        <v>8</v>
      </c>
      <c r="BU510" s="1"/>
      <c r="BV510" s="1">
        <v>1</v>
      </c>
      <c r="BW510" s="1">
        <v>3</v>
      </c>
      <c r="BX510" s="1">
        <f>SUM(BV510:BW510)</f>
        <v>4</v>
      </c>
      <c r="BY510" s="1">
        <f>MEDIAN(BX510:BX513)</f>
        <v>8</v>
      </c>
      <c r="BZ510" s="1"/>
      <c r="CA510" s="13">
        <v>0</v>
      </c>
      <c r="CB510" s="13">
        <v>0</v>
      </c>
      <c r="CC510" s="3">
        <f>SUM(CA510:CB510)</f>
        <v>0</v>
      </c>
      <c r="CD510" s="3">
        <f>MEDIAN(CC510:CC513)</f>
        <v>0</v>
      </c>
      <c r="CE510" s="3"/>
      <c r="CF510" s="24">
        <v>0</v>
      </c>
      <c r="CG510" s="24">
        <v>0</v>
      </c>
      <c r="CH510" s="24">
        <f>SUM(CF510:CG510)</f>
        <v>0</v>
      </c>
      <c r="CI510" s="24">
        <f>MEDIAN(CH510:CH513)</f>
        <v>0</v>
      </c>
      <c r="CK510" s="15">
        <v>0</v>
      </c>
      <c r="CL510" s="15">
        <v>0</v>
      </c>
      <c r="CM510" s="15">
        <f>SUM(CK510:CL510)</f>
        <v>0</v>
      </c>
      <c r="CN510" s="15">
        <f>MEDIAN(CM510:CM513)</f>
        <v>0</v>
      </c>
      <c r="CP510" s="19" t="s">
        <v>124</v>
      </c>
      <c r="CQ510" s="19" t="s">
        <v>124</v>
      </c>
      <c r="CR510" s="15" t="s">
        <v>124</v>
      </c>
      <c r="CS510" s="15">
        <f>MEDIAN(CR510:CR513)</f>
        <v>0</v>
      </c>
      <c r="CT510" s="15" t="s">
        <v>257</v>
      </c>
      <c r="CU510" s="15">
        <v>0</v>
      </c>
      <c r="CV510" s="15">
        <v>0</v>
      </c>
      <c r="CW510" s="15">
        <f>SUM(CU510:CV510)</f>
        <v>0</v>
      </c>
      <c r="CX510" s="15">
        <f>MEDIAN(CW510:CW513)</f>
        <v>0</v>
      </c>
      <c r="CZ510" s="15" t="s">
        <v>124</v>
      </c>
      <c r="DA510" s="15" t="s">
        <v>124</v>
      </c>
      <c r="DC510" s="15">
        <f>MEDIAN(DB510:DB513)</f>
        <v>6</v>
      </c>
      <c r="DE510" t="s">
        <v>124</v>
      </c>
      <c r="DF510" t="s">
        <v>124</v>
      </c>
    </row>
    <row r="511" spans="1:110">
      <c r="A511" s="3">
        <v>2</v>
      </c>
      <c r="B511" s="66" t="s">
        <v>7</v>
      </c>
      <c r="C511" s="3">
        <v>2</v>
      </c>
      <c r="E511" s="3">
        <v>2</v>
      </c>
      <c r="I511" s="3">
        <v>0</v>
      </c>
      <c r="J511" s="3">
        <v>0</v>
      </c>
      <c r="K511" s="3">
        <f>SUM(I511:J511)</f>
        <v>0</v>
      </c>
      <c r="L511" s="3">
        <f>MEDIAN(K511:K514)</f>
        <v>0</v>
      </c>
      <c r="M511" s="3" t="s">
        <v>123</v>
      </c>
      <c r="N511" s="3">
        <v>3</v>
      </c>
      <c r="O511" s="3">
        <v>5</v>
      </c>
      <c r="P511" s="3">
        <f>SUM(N511:O511)</f>
        <v>8</v>
      </c>
      <c r="Q511" s="3">
        <f>MEDIAN(P511:P514)</f>
        <v>2.5</v>
      </c>
      <c r="R511" s="7"/>
      <c r="S511" s="3">
        <v>0</v>
      </c>
      <c r="T511" s="3">
        <v>0</v>
      </c>
      <c r="U511" s="3">
        <f>SUM(S511:T511)</f>
        <v>0</v>
      </c>
      <c r="V511" s="3">
        <f>MEDIAN(U511:U514)</f>
        <v>0</v>
      </c>
      <c r="W511" s="3"/>
      <c r="X511" s="3">
        <v>0</v>
      </c>
      <c r="Y511" s="3">
        <v>0</v>
      </c>
      <c r="Z511" s="3">
        <f>SUM(X511:Y511)</f>
        <v>0</v>
      </c>
      <c r="AA511" s="3">
        <f>MEDIAN(Z511:Z513+Z514+Z511:Z514)</f>
        <v>8</v>
      </c>
      <c r="AB511" s="3"/>
      <c r="AC511" s="11">
        <v>0</v>
      </c>
      <c r="AD511" s="11">
        <v>0</v>
      </c>
      <c r="AE511" s="11">
        <f>SUM(AC511:AD511)</f>
        <v>0</v>
      </c>
      <c r="AF511" s="3">
        <f>MEDIAN(AE511:AE514)</f>
        <v>0</v>
      </c>
      <c r="AG511" s="3"/>
      <c r="AH511" s="11">
        <v>0</v>
      </c>
      <c r="AI511" s="11">
        <v>0</v>
      </c>
      <c r="AJ511" s="11">
        <f>SUM(AH511:AI511)</f>
        <v>0</v>
      </c>
      <c r="AK511" s="11">
        <f>MEDIAN(AJ511:AJ514)</f>
        <v>0</v>
      </c>
      <c r="AL511" s="3"/>
      <c r="AM511" s="11">
        <v>0</v>
      </c>
      <c r="AN511" s="11">
        <v>0</v>
      </c>
      <c r="AO511" s="11">
        <f>SUM(AM511:AN511)</f>
        <v>0</v>
      </c>
      <c r="AP511" s="11">
        <f>MEDIAN(AO511:AO514)</f>
        <v>0</v>
      </c>
      <c r="AQ511" s="11"/>
      <c r="AR511" s="11">
        <v>0</v>
      </c>
      <c r="AS511" s="11">
        <v>0</v>
      </c>
      <c r="AT511" s="11">
        <f>SUM(AR511:AS511)</f>
        <v>0</v>
      </c>
      <c r="AU511" s="11">
        <f>MEDIAN(AT511:AT514)</f>
        <v>0</v>
      </c>
      <c r="AV511" s="11"/>
      <c r="AW511" s="11">
        <v>0</v>
      </c>
      <c r="AX511" s="11">
        <v>0</v>
      </c>
      <c r="AY511" s="11">
        <f>SUM(AW511:AX511)</f>
        <v>0</v>
      </c>
      <c r="AZ511" s="11">
        <f>MEDIAN(AY511:AY514)</f>
        <v>0</v>
      </c>
      <c r="BA511" s="11"/>
      <c r="BB511" s="11">
        <v>0</v>
      </c>
      <c r="BC511" s="11">
        <v>0</v>
      </c>
      <c r="BD511" s="11">
        <f>SUM(BB511:BC511)</f>
        <v>0</v>
      </c>
      <c r="BE511" s="11">
        <f>MEDIAN(BD511:BD514)</f>
        <v>0</v>
      </c>
      <c r="BF511" s="11"/>
      <c r="BG511" s="3">
        <v>0</v>
      </c>
      <c r="BH511" s="3">
        <v>0</v>
      </c>
      <c r="BI511" s="3">
        <f>SUM(BG511:BH511)</f>
        <v>0</v>
      </c>
      <c r="BJ511" s="3">
        <f>MEDIAN(BI511:BI514)</f>
        <v>0</v>
      </c>
      <c r="BK511" s="3"/>
      <c r="BL511" s="3">
        <v>3</v>
      </c>
      <c r="BM511" s="3">
        <v>1</v>
      </c>
      <c r="BN511" s="3">
        <f>SUM(BL511:BM511)</f>
        <v>4</v>
      </c>
      <c r="BO511" s="3">
        <f>MEDIAN(BN511:BN514)</f>
        <v>2</v>
      </c>
      <c r="BP511" s="3"/>
      <c r="BQ511" s="3">
        <v>3</v>
      </c>
      <c r="BR511" s="3">
        <v>5</v>
      </c>
      <c r="BS511" s="3">
        <f>SUM(BQ511:BR511)</f>
        <v>8</v>
      </c>
      <c r="BT511" s="3">
        <f>MEDIAN(BS511:BS514)</f>
        <v>8</v>
      </c>
      <c r="BU511" s="3"/>
      <c r="BV511" s="3">
        <v>3</v>
      </c>
      <c r="BW511" s="3">
        <v>5</v>
      </c>
      <c r="BX511" s="3">
        <f>SUM(BV511:BW511)</f>
        <v>8</v>
      </c>
      <c r="BY511" s="3">
        <f>MEDIAN(BX511:BX514)</f>
        <v>8</v>
      </c>
      <c r="BZ511" s="3"/>
      <c r="CA511" s="13">
        <v>0</v>
      </c>
      <c r="CB511" s="13">
        <v>0</v>
      </c>
      <c r="CC511" s="3">
        <f>SUM(CA511:CB511)</f>
        <v>0</v>
      </c>
      <c r="CD511" s="3">
        <f>MEDIAN(CC511:CC514)</f>
        <v>0</v>
      </c>
      <c r="CE511" s="9"/>
      <c r="CF511" s="24">
        <v>0</v>
      </c>
      <c r="CG511" s="24">
        <v>0</v>
      </c>
      <c r="CH511" s="24">
        <f>SUM(CF511:CG511)</f>
        <v>0</v>
      </c>
      <c r="CI511" s="24">
        <f>MEDIAN(CH511:CH514)</f>
        <v>0</v>
      </c>
      <c r="CK511" s="15">
        <v>0</v>
      </c>
      <c r="CL511" s="15">
        <v>0</v>
      </c>
      <c r="CM511" s="15">
        <f>SUM(CK511:CL511)</f>
        <v>0</v>
      </c>
      <c r="CN511" s="15">
        <f>MEDIAN(CM511:CM514)</f>
        <v>0</v>
      </c>
      <c r="CP511" s="15">
        <v>0</v>
      </c>
      <c r="CQ511" s="15">
        <v>0</v>
      </c>
      <c r="CR511" s="15">
        <f>SUM(CP511:CQ511)</f>
        <v>0</v>
      </c>
      <c r="CS511" s="15">
        <f>MEDIAN(CR511:CR514)</f>
        <v>0</v>
      </c>
      <c r="CT511" s="15" t="s">
        <v>257</v>
      </c>
      <c r="CU511" s="15">
        <v>0</v>
      </c>
      <c r="CV511" s="15">
        <v>0</v>
      </c>
      <c r="CW511" s="15">
        <f>SUM(CU511:CV511)</f>
        <v>0</v>
      </c>
      <c r="CX511" s="15">
        <f>MEDIAN(CW511:CW514)</f>
        <v>0</v>
      </c>
      <c r="CZ511" s="15">
        <v>2</v>
      </c>
      <c r="DA511" s="15">
        <v>5</v>
      </c>
      <c r="DB511" s="15">
        <f>SUM(CZ511:DA511)</f>
        <v>7</v>
      </c>
      <c r="DC511" s="15">
        <f>MEDIAN(DB511:DB514)</f>
        <v>6</v>
      </c>
      <c r="DE511">
        <v>0</v>
      </c>
      <c r="DF511">
        <v>0</v>
      </c>
    </row>
    <row r="512" spans="1:110">
      <c r="A512" s="3">
        <v>3</v>
      </c>
      <c r="B512" s="66" t="s">
        <v>8</v>
      </c>
      <c r="C512" s="3">
        <v>3</v>
      </c>
      <c r="E512" s="3">
        <v>3</v>
      </c>
      <c r="I512" s="3">
        <v>0</v>
      </c>
      <c r="J512" s="3">
        <v>0</v>
      </c>
      <c r="K512" s="3">
        <f>SUM(I512:J512)</f>
        <v>0</v>
      </c>
      <c r="L512" s="3">
        <f>MEDIAN(K512:K515)</f>
        <v>0</v>
      </c>
      <c r="M512" s="3"/>
      <c r="N512" s="3">
        <v>2</v>
      </c>
      <c r="O512" s="3">
        <v>3</v>
      </c>
      <c r="P512" s="3">
        <f>SUM(N512:O512)</f>
        <v>5</v>
      </c>
      <c r="Q512" s="3">
        <f>MEDIAN(P512:P515)</f>
        <v>0</v>
      </c>
      <c r="R512" s="7"/>
      <c r="S512" s="3">
        <v>0</v>
      </c>
      <c r="T512" s="3">
        <v>0</v>
      </c>
      <c r="U512" s="3">
        <f>SUM(S512:T512)</f>
        <v>0</v>
      </c>
      <c r="V512" s="3">
        <f>MEDIAN(U512:U515)</f>
        <v>0</v>
      </c>
      <c r="W512" s="3"/>
      <c r="X512" s="3">
        <v>0</v>
      </c>
      <c r="Y512" s="3">
        <v>0</v>
      </c>
      <c r="Z512" s="3">
        <f>SUM(X512:Y512)</f>
        <v>0</v>
      </c>
      <c r="AA512" s="3">
        <f>MEDIAN(Z512:Z515)</f>
        <v>2.5</v>
      </c>
      <c r="AB512" s="3"/>
      <c r="AC512" s="11">
        <v>0</v>
      </c>
      <c r="AD512" s="11">
        <v>0</v>
      </c>
      <c r="AE512" s="11">
        <f>SUM(AC512:AD512)</f>
        <v>0</v>
      </c>
      <c r="AF512" s="3">
        <f>MEDIAN(AE512:AE515)</f>
        <v>0</v>
      </c>
      <c r="AG512" s="3"/>
      <c r="AH512" s="11">
        <v>0</v>
      </c>
      <c r="AI512" s="11">
        <v>0</v>
      </c>
      <c r="AJ512" s="11">
        <f>SUM(AH512:AI512)</f>
        <v>0</v>
      </c>
      <c r="AK512" s="11">
        <f>MEDIAN(AJ512:AJ515)</f>
        <v>0</v>
      </c>
      <c r="AL512" s="3"/>
      <c r="AM512" s="11">
        <v>0</v>
      </c>
      <c r="AN512" s="11">
        <v>0</v>
      </c>
      <c r="AO512" s="11">
        <f>SUM(AM512:AN512)</f>
        <v>0</v>
      </c>
      <c r="AP512" s="11">
        <f>MEDIAN(AO512:AO515)</f>
        <v>0</v>
      </c>
      <c r="AQ512" s="11"/>
      <c r="AR512" s="11">
        <v>0</v>
      </c>
      <c r="AS512" s="11">
        <v>0</v>
      </c>
      <c r="AT512" s="11">
        <f>SUM(AR512:AS512)</f>
        <v>0</v>
      </c>
      <c r="AU512" s="11">
        <f>MEDIAN(AT512:AT515)</f>
        <v>0</v>
      </c>
      <c r="AV512" s="11"/>
      <c r="AW512" s="11">
        <v>0</v>
      </c>
      <c r="AX512" s="11">
        <v>0</v>
      </c>
      <c r="AY512" s="11">
        <f>SUM(AW512:AX512)</f>
        <v>0</v>
      </c>
      <c r="AZ512" s="11">
        <f>MEDIAN(AY512:AY515)</f>
        <v>0</v>
      </c>
      <c r="BA512" s="11"/>
      <c r="BB512" s="11">
        <v>0</v>
      </c>
      <c r="BC512" s="11">
        <v>0</v>
      </c>
      <c r="BD512" s="11">
        <f>SUM(BB512:BC512)</f>
        <v>0</v>
      </c>
      <c r="BE512" s="11">
        <f>MEDIAN(BD512:BD515)</f>
        <v>0</v>
      </c>
      <c r="BF512" s="11"/>
      <c r="BG512" s="3">
        <v>0</v>
      </c>
      <c r="BH512" s="3">
        <v>0</v>
      </c>
      <c r="BI512" s="3">
        <f>SUM(BG512:BH512)</f>
        <v>0</v>
      </c>
      <c r="BJ512" s="3">
        <f>MEDIAN(BI512:BI515)</f>
        <v>0</v>
      </c>
      <c r="BK512" s="3"/>
      <c r="BL512" s="3">
        <v>3</v>
      </c>
      <c r="BM512" s="3">
        <v>1</v>
      </c>
      <c r="BN512" s="3">
        <f>SUM(BL512:BM512)</f>
        <v>4</v>
      </c>
      <c r="BO512" s="3">
        <f>MEDIAN(BN512:BN515)</f>
        <v>0</v>
      </c>
      <c r="BP512" s="3"/>
      <c r="BQ512" s="3">
        <v>3</v>
      </c>
      <c r="BR512" s="3">
        <v>5</v>
      </c>
      <c r="BS512" s="3">
        <f>SUM(BQ512:BR512)</f>
        <v>8</v>
      </c>
      <c r="BT512" s="3">
        <f>MEDIAN(BS512:BS515)</f>
        <v>8</v>
      </c>
      <c r="BU512" s="3"/>
      <c r="BV512" s="3">
        <v>3</v>
      </c>
      <c r="BW512" s="3">
        <v>5</v>
      </c>
      <c r="BX512" s="3">
        <f>SUM(BV512:BW512)</f>
        <v>8</v>
      </c>
      <c r="BY512" s="3">
        <f>MEDIAN(BX512:BX515)</f>
        <v>4</v>
      </c>
      <c r="BZ512" s="3"/>
      <c r="CA512" s="13">
        <v>0</v>
      </c>
      <c r="CB512" s="13">
        <v>0</v>
      </c>
      <c r="CC512" s="3">
        <f>SUM(CA512:CB512)</f>
        <v>0</v>
      </c>
      <c r="CD512" s="3">
        <f>MEDIAN(CC512:CC515)</f>
        <v>2</v>
      </c>
      <c r="CE512" s="9"/>
      <c r="CF512" s="24">
        <v>0</v>
      </c>
      <c r="CG512" s="24">
        <v>0</v>
      </c>
      <c r="CH512" s="24">
        <f>SUM(CF512:CG512)</f>
        <v>0</v>
      </c>
      <c r="CI512" s="24">
        <f>MEDIAN(CH512:CH515)</f>
        <v>0</v>
      </c>
      <c r="CK512" s="15">
        <v>0</v>
      </c>
      <c r="CL512" s="15">
        <v>0</v>
      </c>
      <c r="CM512" s="15">
        <f>SUM(CK512:CL512)</f>
        <v>0</v>
      </c>
      <c r="CN512" s="15">
        <f>MEDIAN(CM512:CM515)</f>
        <v>0</v>
      </c>
      <c r="CP512" s="15">
        <v>0</v>
      </c>
      <c r="CQ512" s="15">
        <v>0</v>
      </c>
      <c r="CR512" s="15">
        <f>SUM(CP512:CQ512)</f>
        <v>0</v>
      </c>
      <c r="CS512" s="15">
        <f>MEDIAN(CR512:CR515)</f>
        <v>0</v>
      </c>
      <c r="CT512" s="15" t="s">
        <v>257</v>
      </c>
      <c r="CU512" s="15">
        <v>0</v>
      </c>
      <c r="CV512" s="15">
        <v>0</v>
      </c>
      <c r="CW512" s="15">
        <f>SUM(CU512:CV512)</f>
        <v>0</v>
      </c>
      <c r="CX512" s="15">
        <f>MEDIAN(CW512:CW515)</f>
        <v>0</v>
      </c>
      <c r="CZ512" s="15">
        <v>2</v>
      </c>
      <c r="DA512" s="15">
        <v>3</v>
      </c>
      <c r="DB512" s="15">
        <f>SUM(CZ512:DA512)</f>
        <v>5</v>
      </c>
      <c r="DC512" s="15">
        <f>MEDIAN(DB512:DB515)</f>
        <v>2.5</v>
      </c>
      <c r="DE512" t="s">
        <v>124</v>
      </c>
      <c r="DF512" t="s">
        <v>124</v>
      </c>
    </row>
    <row r="513" spans="1:110">
      <c r="A513" s="3">
        <v>4</v>
      </c>
      <c r="B513" s="66" t="s">
        <v>9</v>
      </c>
      <c r="C513" s="3">
        <v>4</v>
      </c>
      <c r="E513" s="3">
        <v>4</v>
      </c>
      <c r="I513" s="3">
        <v>0</v>
      </c>
      <c r="J513" s="3">
        <v>0</v>
      </c>
      <c r="K513" s="3">
        <f>SUM(I513:J513)</f>
        <v>0</v>
      </c>
      <c r="L513" s="3">
        <f>MEDIAN(K513:K516)</f>
        <v>0</v>
      </c>
      <c r="M513" s="3"/>
      <c r="N513" s="3">
        <v>0</v>
      </c>
      <c r="O513" s="3">
        <v>0</v>
      </c>
      <c r="P513" s="3">
        <f>SUM(N513:O513)</f>
        <v>0</v>
      </c>
      <c r="Q513" s="3">
        <f>MEDIAN(P513:P516)</f>
        <v>0</v>
      </c>
      <c r="R513" s="7" t="s">
        <v>125</v>
      </c>
      <c r="S513" s="3">
        <v>0</v>
      </c>
      <c r="T513" s="3">
        <v>0</v>
      </c>
      <c r="U513" s="3">
        <f>SUM(S513:T513)</f>
        <v>0</v>
      </c>
      <c r="V513" s="3">
        <f>MEDIAN(U513:U516)</f>
        <v>0</v>
      </c>
      <c r="W513" s="3"/>
      <c r="X513" s="3">
        <v>0</v>
      </c>
      <c r="Y513" s="3">
        <v>0</v>
      </c>
      <c r="Z513" s="3">
        <f>SUM(X513:Y513)</f>
        <v>0</v>
      </c>
      <c r="AA513" s="3">
        <f>MEDIAN(Z513:Z516)</f>
        <v>2.5</v>
      </c>
      <c r="AB513" s="3"/>
      <c r="AC513" s="11">
        <v>0</v>
      </c>
      <c r="AD513" s="11">
        <v>0</v>
      </c>
      <c r="AE513" s="11">
        <f>SUM(AC513:AD513)</f>
        <v>0</v>
      </c>
      <c r="AF513" s="3">
        <f>MEDIAN(AE513:AE516)</f>
        <v>0</v>
      </c>
      <c r="AG513" s="3"/>
      <c r="AH513" s="11">
        <v>0</v>
      </c>
      <c r="AI513" s="11">
        <v>0</v>
      </c>
      <c r="AJ513" s="11">
        <f>SUM(AH513:AI513)</f>
        <v>0</v>
      </c>
      <c r="AK513" s="11">
        <f>MEDIAN(AJ513:AJ516)</f>
        <v>0</v>
      </c>
      <c r="AL513" s="3"/>
      <c r="AM513" s="11">
        <v>0</v>
      </c>
      <c r="AN513" s="11">
        <v>0</v>
      </c>
      <c r="AO513" s="11">
        <f>SUM(AM513:AN513)</f>
        <v>0</v>
      </c>
      <c r="AP513" s="11">
        <f>MEDIAN(AO513:AO516)</f>
        <v>0</v>
      </c>
      <c r="AQ513" s="11"/>
      <c r="AR513" s="11">
        <v>0</v>
      </c>
      <c r="AS513" s="11">
        <v>0</v>
      </c>
      <c r="AT513" s="11">
        <f>SUM(AR513:AS513)</f>
        <v>0</v>
      </c>
      <c r="AU513" s="11">
        <f>MEDIAN(AT513:AT516)</f>
        <v>0</v>
      </c>
      <c r="AV513" s="11"/>
      <c r="AW513" s="11">
        <v>0</v>
      </c>
      <c r="AX513" s="11">
        <v>0</v>
      </c>
      <c r="AY513" s="11">
        <f>SUM(AW513:AX513)</f>
        <v>0</v>
      </c>
      <c r="AZ513" s="11">
        <f>MEDIAN(AY513:AY516)</f>
        <v>0</v>
      </c>
      <c r="BA513" s="11"/>
      <c r="BB513" s="11">
        <v>0</v>
      </c>
      <c r="BC513" s="11">
        <v>0</v>
      </c>
      <c r="BD513" s="11">
        <f>SUM(BB513:BC513)</f>
        <v>0</v>
      </c>
      <c r="BE513" s="11">
        <f>MEDIAN(BD513:BD516)</f>
        <v>0</v>
      </c>
      <c r="BF513" s="11"/>
      <c r="BG513" s="3">
        <v>0</v>
      </c>
      <c r="BH513" s="3">
        <v>0</v>
      </c>
      <c r="BI513" s="3">
        <f>SUM(BG513:BH513)</f>
        <v>0</v>
      </c>
      <c r="BJ513" s="3">
        <f>MEDIAN(BI513:BI516)</f>
        <v>0</v>
      </c>
      <c r="BK513" s="3"/>
      <c r="BL513" s="3">
        <v>0</v>
      </c>
      <c r="BM513" s="3">
        <v>0</v>
      </c>
      <c r="BN513" s="3">
        <f>SUM(BL513:BM513)</f>
        <v>0</v>
      </c>
      <c r="BO513" s="3">
        <f>MEDIAN(BN513:BN516)</f>
        <v>0</v>
      </c>
      <c r="BP513" s="3"/>
      <c r="BQ513" s="3">
        <v>3</v>
      </c>
      <c r="BR513" s="3">
        <v>5</v>
      </c>
      <c r="BS513" s="3">
        <f>SUM(BQ513:BR513)</f>
        <v>8</v>
      </c>
      <c r="BT513" s="3">
        <f>MEDIAN(BS513:BS516)</f>
        <v>8</v>
      </c>
      <c r="BU513" s="3"/>
      <c r="BV513" s="3">
        <v>3</v>
      </c>
      <c r="BW513" s="3">
        <v>5</v>
      </c>
      <c r="BX513" s="3">
        <f>SUM(BV513:BW513)</f>
        <v>8</v>
      </c>
      <c r="BY513" s="3">
        <f>MEDIAN(BX513:BX516)</f>
        <v>4</v>
      </c>
      <c r="BZ513" s="3"/>
      <c r="CA513" s="13">
        <v>0</v>
      </c>
      <c r="CB513" s="13">
        <v>0</v>
      </c>
      <c r="CC513" s="3">
        <f>SUM(CA513:CB513)</f>
        <v>0</v>
      </c>
      <c r="CD513" s="3">
        <f>MEDIAN(CC513:CC516)</f>
        <v>2</v>
      </c>
      <c r="CE513" s="9"/>
      <c r="CF513" s="24">
        <v>0</v>
      </c>
      <c r="CG513" s="24">
        <v>0</v>
      </c>
      <c r="CH513" s="24">
        <f>SUM(CF513:CG513)</f>
        <v>0</v>
      </c>
      <c r="CI513" s="24">
        <f>MEDIAN(CH513:CH516)</f>
        <v>0</v>
      </c>
      <c r="CK513" s="15">
        <v>0</v>
      </c>
      <c r="CL513" s="15">
        <v>0</v>
      </c>
      <c r="CM513" s="15">
        <f>SUM(CK513:CL513)</f>
        <v>0</v>
      </c>
      <c r="CN513" s="15">
        <f>MEDIAN(CM513:CM516)</f>
        <v>0</v>
      </c>
      <c r="CP513" s="15">
        <v>0</v>
      </c>
      <c r="CQ513" s="15">
        <v>0</v>
      </c>
      <c r="CR513" s="15">
        <f>SUM(CP513:CQ513)</f>
        <v>0</v>
      </c>
      <c r="CS513" s="15">
        <f>MEDIAN(CR513:CR516)</f>
        <v>0</v>
      </c>
      <c r="CT513" s="15" t="s">
        <v>257</v>
      </c>
      <c r="CU513" s="15">
        <v>0</v>
      </c>
      <c r="CV513" s="15">
        <v>0</v>
      </c>
      <c r="CW513" s="15">
        <f>SUM(CU513:CV513)</f>
        <v>0</v>
      </c>
      <c r="CX513" s="15">
        <f>MEDIAN(CW513:CW516)</f>
        <v>0</v>
      </c>
      <c r="CZ513" s="15" t="s">
        <v>124</v>
      </c>
      <c r="DA513" s="15" t="s">
        <v>124</v>
      </c>
      <c r="DC513" s="15">
        <f>MEDIAN(DB513:DB516)</f>
        <v>4</v>
      </c>
      <c r="DE513" t="s">
        <v>124</v>
      </c>
      <c r="DF513" t="s">
        <v>124</v>
      </c>
    </row>
    <row r="514" spans="1:110">
      <c r="A514" s="3">
        <v>5</v>
      </c>
      <c r="B514" s="66" t="s">
        <v>10</v>
      </c>
      <c r="C514" s="3">
        <v>5</v>
      </c>
      <c r="E514" s="3">
        <v>5</v>
      </c>
      <c r="I514" s="3">
        <v>3</v>
      </c>
      <c r="J514" s="3">
        <v>5</v>
      </c>
      <c r="K514" s="3">
        <f>SUM(I514:J514)</f>
        <v>8</v>
      </c>
      <c r="L514" s="3">
        <f>MEDIAN(K514:K517)</f>
        <v>0</v>
      </c>
      <c r="M514" s="3"/>
      <c r="N514" s="3">
        <v>0</v>
      </c>
      <c r="O514" s="3">
        <v>0</v>
      </c>
      <c r="P514" s="3">
        <f>SUM(N514:O514)</f>
        <v>0</v>
      </c>
      <c r="Q514" s="3">
        <f>MEDIAN(P514:P517)</f>
        <v>2.5</v>
      </c>
      <c r="R514" s="7"/>
      <c r="S514" s="3">
        <v>3</v>
      </c>
      <c r="T514" s="3">
        <v>5</v>
      </c>
      <c r="U514" s="3">
        <f>SUM(S514:T514)</f>
        <v>8</v>
      </c>
      <c r="V514" s="3">
        <f>MEDIAN(U514:U517)</f>
        <v>0</v>
      </c>
      <c r="W514" s="3"/>
      <c r="X514" s="3">
        <v>3</v>
      </c>
      <c r="Y514" s="3">
        <v>5</v>
      </c>
      <c r="Z514" s="3">
        <f>SUM(X514:Y514)</f>
        <v>8</v>
      </c>
      <c r="AA514" s="3">
        <f>MEDIAN(Z514:Z517)</f>
        <v>2.5</v>
      </c>
      <c r="AB514" s="3"/>
      <c r="AC514" s="11">
        <v>0</v>
      </c>
      <c r="AD514" s="11">
        <v>0</v>
      </c>
      <c r="AE514" s="11">
        <f>SUM(AC514:AD514)</f>
        <v>0</v>
      </c>
      <c r="AF514" s="3">
        <f>MEDIAN(AE514:AE517)</f>
        <v>0</v>
      </c>
      <c r="AG514" s="3"/>
      <c r="AH514" s="11">
        <v>0</v>
      </c>
      <c r="AI514" s="11">
        <v>0</v>
      </c>
      <c r="AJ514" s="11">
        <f>SUM(AH514:AI514)</f>
        <v>0</v>
      </c>
      <c r="AK514" s="11">
        <f>MEDIAN(AJ514:AJ517)</f>
        <v>0</v>
      </c>
      <c r="AL514" s="3"/>
      <c r="AM514" s="11">
        <v>0</v>
      </c>
      <c r="AN514" s="11">
        <v>0</v>
      </c>
      <c r="AO514" s="11">
        <f>SUM(AM514:AN514)</f>
        <v>0</v>
      </c>
      <c r="AP514" s="11">
        <f>MEDIAN(AO514:AO517)</f>
        <v>0</v>
      </c>
      <c r="AQ514" s="11"/>
      <c r="AR514" s="11">
        <v>0</v>
      </c>
      <c r="AS514" s="11">
        <v>0</v>
      </c>
      <c r="AT514" s="11">
        <f>SUM(AR514:AS514)</f>
        <v>0</v>
      </c>
      <c r="AU514" s="11">
        <f>MEDIAN(AT514:AT517)</f>
        <v>0</v>
      </c>
      <c r="AV514" s="11"/>
      <c r="AW514" s="11">
        <v>0</v>
      </c>
      <c r="AX514" s="11">
        <v>0</v>
      </c>
      <c r="AY514" s="11">
        <f>SUM(AW514:AX514)</f>
        <v>0</v>
      </c>
      <c r="AZ514" s="11">
        <f>MEDIAN(AY514:AY517)</f>
        <v>0</v>
      </c>
      <c r="BA514" s="11"/>
      <c r="BB514" s="11">
        <v>0</v>
      </c>
      <c r="BC514" s="11">
        <v>0</v>
      </c>
      <c r="BD514" s="11">
        <f>SUM(BB514:BC514)</f>
        <v>0</v>
      </c>
      <c r="BE514" s="11">
        <f>MEDIAN(BD514:BD517)</f>
        <v>0</v>
      </c>
      <c r="BF514" s="11"/>
      <c r="BG514" s="3">
        <v>1</v>
      </c>
      <c r="BH514" s="3">
        <v>5</v>
      </c>
      <c r="BI514" s="3">
        <f>SUM(BG514:BH514)</f>
        <v>6</v>
      </c>
      <c r="BJ514" s="3">
        <f>MEDIAN(BI514:BI517)</f>
        <v>0</v>
      </c>
      <c r="BK514" s="3"/>
      <c r="BL514" s="3">
        <v>0</v>
      </c>
      <c r="BM514" s="3">
        <v>0</v>
      </c>
      <c r="BN514" s="3">
        <f>SUM(BL514:BM514)</f>
        <v>0</v>
      </c>
      <c r="BO514" s="3">
        <f>MEDIAN(BN514:BN517)</f>
        <v>0</v>
      </c>
      <c r="BP514" s="3"/>
      <c r="BQ514" s="3">
        <v>3</v>
      </c>
      <c r="BR514" s="3">
        <v>5</v>
      </c>
      <c r="BS514" s="3">
        <f>SUM(BQ514:BR514)</f>
        <v>8</v>
      </c>
      <c r="BT514" s="3">
        <f>MEDIAN(BS514:BS517)</f>
        <v>8</v>
      </c>
      <c r="BU514" s="3"/>
      <c r="BV514" s="3">
        <v>0</v>
      </c>
      <c r="BW514" s="3">
        <v>0</v>
      </c>
      <c r="BX514" s="3">
        <f>SUM(BV514:BW514)</f>
        <v>0</v>
      </c>
      <c r="BY514" s="3">
        <f>MEDIAN(BX514:BX517)</f>
        <v>4</v>
      </c>
      <c r="BZ514" s="3"/>
      <c r="CA514" s="13">
        <v>3</v>
      </c>
      <c r="CB514" s="13">
        <v>5</v>
      </c>
      <c r="CC514" s="3">
        <f>SUM(CA514:CB514)</f>
        <v>8</v>
      </c>
      <c r="CD514" s="3">
        <f>MEDIAN(CC514:CC517)</f>
        <v>2</v>
      </c>
      <c r="CE514" s="9"/>
      <c r="CF514" s="24">
        <v>0</v>
      </c>
      <c r="CG514" s="24">
        <v>0</v>
      </c>
      <c r="CH514" s="24">
        <f>SUM(CF514:CG514)</f>
        <v>0</v>
      </c>
      <c r="CI514" s="24">
        <f>MEDIAN(CH514:CH517)</f>
        <v>0</v>
      </c>
      <c r="CK514" s="15">
        <v>0</v>
      </c>
      <c r="CL514" s="15">
        <v>0</v>
      </c>
      <c r="CM514" s="15">
        <f>SUM(CK514:CL514)</f>
        <v>0</v>
      </c>
      <c r="CN514" s="15">
        <f>MEDIAN(CM514:CM517)</f>
        <v>0</v>
      </c>
      <c r="CP514" s="15">
        <v>0</v>
      </c>
      <c r="CQ514" s="15">
        <v>0</v>
      </c>
      <c r="CR514" s="15">
        <f>SUM(CP514:CQ514)</f>
        <v>0</v>
      </c>
      <c r="CS514" s="15">
        <f>MEDIAN(CR514:CR517)</f>
        <v>0</v>
      </c>
      <c r="CT514" s="15" t="s">
        <v>257</v>
      </c>
      <c r="CU514" s="15">
        <v>0</v>
      </c>
      <c r="CV514" s="15">
        <v>0</v>
      </c>
      <c r="CW514" s="15">
        <f>SUM(CU514:CV514)</f>
        <v>0</v>
      </c>
      <c r="CX514" s="15">
        <f>MEDIAN(CW514:CW517)</f>
        <v>0</v>
      </c>
      <c r="CZ514" s="15" t="s">
        <v>124</v>
      </c>
      <c r="DA514" s="15" t="s">
        <v>124</v>
      </c>
      <c r="DC514" s="15">
        <f>MEDIAN(DB514:DB517)</f>
        <v>4</v>
      </c>
      <c r="DE514" t="s">
        <v>124</v>
      </c>
      <c r="DF514" t="s">
        <v>124</v>
      </c>
    </row>
    <row r="515" spans="1:110">
      <c r="A515" s="3">
        <v>1</v>
      </c>
      <c r="B515" s="66" t="s">
        <v>6</v>
      </c>
      <c r="C515" s="3">
        <v>7</v>
      </c>
      <c r="E515" s="3">
        <v>1</v>
      </c>
      <c r="I515" s="3">
        <v>0</v>
      </c>
      <c r="J515" s="3">
        <v>0</v>
      </c>
      <c r="K515" s="3">
        <f>SUM(I515:J515)</f>
        <v>0</v>
      </c>
      <c r="L515" s="3"/>
      <c r="M515" s="3" t="s">
        <v>119</v>
      </c>
      <c r="N515" s="3">
        <v>0</v>
      </c>
      <c r="O515" s="3">
        <v>0</v>
      </c>
      <c r="P515" s="3">
        <f>SUM(N515:O515)</f>
        <v>0</v>
      </c>
      <c r="Q515" s="3"/>
      <c r="R515" s="7"/>
      <c r="S515" s="3">
        <v>0</v>
      </c>
      <c r="T515" s="3">
        <v>0</v>
      </c>
      <c r="U515" s="3">
        <f>SUM(S515:T515)</f>
        <v>0</v>
      </c>
      <c r="V515" s="3"/>
      <c r="W515" s="3"/>
      <c r="X515" s="3">
        <v>3</v>
      </c>
      <c r="Y515" s="3">
        <v>2</v>
      </c>
      <c r="Z515" s="3">
        <f>SUM(X515:Y515)</f>
        <v>5</v>
      </c>
      <c r="AA515" s="3"/>
      <c r="AB515" s="3" t="s">
        <v>120</v>
      </c>
      <c r="AC515" s="11">
        <v>0</v>
      </c>
      <c r="AD515" s="11">
        <v>0</v>
      </c>
      <c r="AE515" s="11">
        <f>SUM(AC515:AD515)</f>
        <v>0</v>
      </c>
      <c r="AF515" s="3"/>
      <c r="AG515" s="3"/>
      <c r="AH515" s="11">
        <v>0</v>
      </c>
      <c r="AI515" s="11">
        <v>0</v>
      </c>
      <c r="AJ515" s="11">
        <f>SUM(AH515:AI515)</f>
        <v>0</v>
      </c>
      <c r="AK515" s="11"/>
      <c r="AL515" s="3"/>
      <c r="AM515" s="11">
        <v>0</v>
      </c>
      <c r="AN515" s="11">
        <v>0</v>
      </c>
      <c r="AO515" s="11">
        <f>SUM(AM515:AN515)</f>
        <v>0</v>
      </c>
      <c r="AP515" s="11"/>
      <c r="AQ515" s="11"/>
      <c r="AR515" s="11">
        <v>0</v>
      </c>
      <c r="AS515" s="11">
        <v>0</v>
      </c>
      <c r="AT515" s="11">
        <f>SUM(AR515:AS515)</f>
        <v>0</v>
      </c>
      <c r="AU515" s="11"/>
      <c r="AV515" s="11"/>
      <c r="AW515" s="11">
        <v>0</v>
      </c>
      <c r="AX515" s="11">
        <v>0</v>
      </c>
      <c r="AY515" s="11">
        <f>SUM(AW515:AX515)</f>
        <v>0</v>
      </c>
      <c r="AZ515" s="11"/>
      <c r="BA515" s="11"/>
      <c r="BB515" s="11">
        <v>0</v>
      </c>
      <c r="BC515" s="11">
        <v>0</v>
      </c>
      <c r="BD515" s="11">
        <f>SUM(BB515:BC515)</f>
        <v>0</v>
      </c>
      <c r="BE515" s="11"/>
      <c r="BF515" s="11"/>
      <c r="BG515" s="3">
        <v>0</v>
      </c>
      <c r="BH515" s="3">
        <v>0</v>
      </c>
      <c r="BI515" s="3">
        <f>SUM(BG515:BH515)</f>
        <v>0</v>
      </c>
      <c r="BJ515" s="3"/>
      <c r="BK515" s="3"/>
      <c r="BL515" s="3">
        <v>0</v>
      </c>
      <c r="BM515" s="3">
        <v>0</v>
      </c>
      <c r="BN515" s="3">
        <f>SUM(BL515:BM515)</f>
        <v>0</v>
      </c>
      <c r="BO515" s="3"/>
      <c r="BP515" s="3"/>
      <c r="BQ515" s="3">
        <v>3</v>
      </c>
      <c r="BR515" s="3">
        <v>2</v>
      </c>
      <c r="BS515" s="3">
        <f>SUM(BQ515:BR515)</f>
        <v>5</v>
      </c>
      <c r="BT515" s="3"/>
      <c r="BU515" s="3"/>
      <c r="BV515" s="3">
        <v>0</v>
      </c>
      <c r="BW515" s="3">
        <v>0</v>
      </c>
      <c r="BX515" s="3">
        <f>SUM(BV515:BW515)</f>
        <v>0</v>
      </c>
      <c r="BY515" s="3"/>
      <c r="BZ515" s="3" t="s">
        <v>121</v>
      </c>
      <c r="CA515" s="13">
        <v>1</v>
      </c>
      <c r="CB515" s="13">
        <v>3</v>
      </c>
      <c r="CC515" s="3">
        <f>SUM(CA515:CB515)</f>
        <v>4</v>
      </c>
      <c r="CD515" s="3"/>
      <c r="CE515" s="9"/>
      <c r="CF515" s="24">
        <v>0</v>
      </c>
      <c r="CG515" s="24">
        <v>0</v>
      </c>
      <c r="CH515" s="24">
        <f>SUM(CF515:CG515)</f>
        <v>0</v>
      </c>
      <c r="CK515" s="15">
        <v>0</v>
      </c>
      <c r="CL515" s="15">
        <v>0</v>
      </c>
      <c r="CM515" s="15">
        <f>SUM(CK515:CL515)</f>
        <v>0</v>
      </c>
      <c r="CP515" s="15">
        <v>2</v>
      </c>
      <c r="CQ515" s="15">
        <v>2</v>
      </c>
      <c r="CR515" s="15">
        <f>SUM(CP515:CQ515)</f>
        <v>4</v>
      </c>
      <c r="CT515" s="15" t="s">
        <v>257</v>
      </c>
      <c r="CU515" s="15">
        <v>0</v>
      </c>
      <c r="CV515" s="15">
        <v>0</v>
      </c>
      <c r="CW515" s="15">
        <f>SUM(CU515:CV515)</f>
        <v>0</v>
      </c>
      <c r="CZ515" s="15">
        <v>0</v>
      </c>
      <c r="DA515" s="15">
        <v>0</v>
      </c>
      <c r="DB515" s="15">
        <f>SUM(CZ515:DA515)</f>
        <v>0</v>
      </c>
      <c r="DE515">
        <v>0</v>
      </c>
      <c r="DF515">
        <v>0</v>
      </c>
    </row>
    <row r="516" spans="1:110">
      <c r="A516" s="3">
        <v>2</v>
      </c>
      <c r="B516" s="66" t="s">
        <v>7</v>
      </c>
      <c r="C516" s="3">
        <v>8</v>
      </c>
      <c r="E516" s="3">
        <v>2</v>
      </c>
      <c r="I516" s="3">
        <v>0</v>
      </c>
      <c r="J516" s="3">
        <v>0</v>
      </c>
      <c r="K516" s="3">
        <f>SUM(I516:J516)</f>
        <v>0</v>
      </c>
      <c r="L516" s="3"/>
      <c r="M516" s="3" t="s">
        <v>123</v>
      </c>
      <c r="N516" s="3">
        <v>3</v>
      </c>
      <c r="O516" s="3">
        <v>5</v>
      </c>
      <c r="P516" s="3">
        <f>SUM(N516:O516)</f>
        <v>8</v>
      </c>
      <c r="Q516" s="3"/>
      <c r="R516" s="7"/>
      <c r="S516" s="3">
        <v>0</v>
      </c>
      <c r="T516" s="3">
        <v>0</v>
      </c>
      <c r="U516" s="3">
        <f>SUM(S516:T516)</f>
        <v>0</v>
      </c>
      <c r="V516" s="3"/>
      <c r="W516" s="3"/>
      <c r="X516" s="3">
        <v>0</v>
      </c>
      <c r="Y516" s="3">
        <v>0</v>
      </c>
      <c r="Z516" s="3">
        <f>SUM(X516:Y516)</f>
        <v>0</v>
      </c>
      <c r="AA516" s="3"/>
      <c r="AB516" s="3"/>
      <c r="AC516" s="11">
        <v>0</v>
      </c>
      <c r="AD516" s="11">
        <v>0</v>
      </c>
      <c r="AE516" s="11">
        <f>SUM(AC516:AD516)</f>
        <v>0</v>
      </c>
      <c r="AF516" s="3"/>
      <c r="AG516" s="3"/>
      <c r="AH516" s="11">
        <v>0</v>
      </c>
      <c r="AI516" s="11">
        <v>0</v>
      </c>
      <c r="AJ516" s="11">
        <f>SUM(AH516:AI516)</f>
        <v>0</v>
      </c>
      <c r="AK516" s="11"/>
      <c r="AL516" s="3"/>
      <c r="AM516" s="11">
        <v>0</v>
      </c>
      <c r="AN516" s="11">
        <v>0</v>
      </c>
      <c r="AO516" s="11">
        <f>SUM(AM516:AN516)</f>
        <v>0</v>
      </c>
      <c r="AP516" s="11"/>
      <c r="AQ516" s="11"/>
      <c r="AR516" s="11">
        <v>0</v>
      </c>
      <c r="AS516" s="11">
        <v>0</v>
      </c>
      <c r="AT516" s="11">
        <f>SUM(AR516:AS516)</f>
        <v>0</v>
      </c>
      <c r="AU516" s="11"/>
      <c r="AV516" s="11"/>
      <c r="AW516" s="11">
        <v>0</v>
      </c>
      <c r="AX516" s="11">
        <v>0</v>
      </c>
      <c r="AY516" s="11">
        <f>SUM(AW516:AX516)</f>
        <v>0</v>
      </c>
      <c r="AZ516" s="11"/>
      <c r="BA516" s="11"/>
      <c r="BB516" s="11">
        <v>0</v>
      </c>
      <c r="BC516" s="11">
        <v>0</v>
      </c>
      <c r="BD516" s="11">
        <f>SUM(BB516:BC516)</f>
        <v>0</v>
      </c>
      <c r="BE516" s="11"/>
      <c r="BF516" s="11"/>
      <c r="BG516" s="3">
        <v>0</v>
      </c>
      <c r="BH516" s="3">
        <v>0</v>
      </c>
      <c r="BI516" s="3">
        <f>SUM(BG516:BH516)</f>
        <v>0</v>
      </c>
      <c r="BJ516" s="3"/>
      <c r="BK516" s="3"/>
      <c r="BL516" s="3">
        <v>2</v>
      </c>
      <c r="BM516" s="3">
        <v>1</v>
      </c>
      <c r="BN516" s="3">
        <f>SUM(BL516:BM516)</f>
        <v>3</v>
      </c>
      <c r="BO516" s="3"/>
      <c r="BP516" s="3"/>
      <c r="BQ516" s="3">
        <v>3</v>
      </c>
      <c r="BR516" s="3">
        <v>5</v>
      </c>
      <c r="BS516" s="3">
        <f>SUM(BQ516:BR516)</f>
        <v>8</v>
      </c>
      <c r="BT516" s="3"/>
      <c r="BU516" s="3"/>
      <c r="BV516" s="3">
        <v>3</v>
      </c>
      <c r="BW516" s="3">
        <v>5</v>
      </c>
      <c r="BX516" s="3">
        <f>SUM(BV516:BW516)</f>
        <v>8</v>
      </c>
      <c r="BY516" s="3"/>
      <c r="BZ516" s="3"/>
      <c r="CA516" s="13">
        <v>0</v>
      </c>
      <c r="CB516" s="13">
        <v>0</v>
      </c>
      <c r="CC516" s="3">
        <f>SUM(CA516:CB516)</f>
        <v>0</v>
      </c>
      <c r="CD516" s="3"/>
      <c r="CE516" s="9"/>
      <c r="CF516" s="24">
        <v>0</v>
      </c>
      <c r="CG516" s="24">
        <v>0</v>
      </c>
      <c r="CH516" s="24">
        <f>SUM(CF516:CG516)</f>
        <v>0</v>
      </c>
      <c r="CK516" s="15">
        <v>0</v>
      </c>
      <c r="CL516" s="15">
        <v>0</v>
      </c>
      <c r="CM516" s="15">
        <f>SUM(CK516:CL516)</f>
        <v>0</v>
      </c>
      <c r="CP516" s="15">
        <v>0</v>
      </c>
      <c r="CQ516" s="15">
        <v>0</v>
      </c>
      <c r="CR516" s="15">
        <f>SUM(CP516:CQ516)</f>
        <v>0</v>
      </c>
      <c r="CT516" s="15" t="s">
        <v>257</v>
      </c>
      <c r="CU516" s="15">
        <v>0</v>
      </c>
      <c r="CV516" s="15">
        <v>0</v>
      </c>
      <c r="CW516" s="15">
        <f>SUM(CU516:CV516)</f>
        <v>0</v>
      </c>
      <c r="CZ516" s="15">
        <v>3</v>
      </c>
      <c r="DA516" s="15">
        <v>5</v>
      </c>
      <c r="DB516" s="15">
        <f>SUM(CZ516:DA516)</f>
        <v>8</v>
      </c>
      <c r="DE516">
        <v>0</v>
      </c>
      <c r="DF516">
        <v>0</v>
      </c>
    </row>
    <row r="517" spans="1:110">
      <c r="A517" s="3">
        <v>3</v>
      </c>
      <c r="B517" s="66" t="s">
        <v>8</v>
      </c>
      <c r="C517" s="3">
        <v>9</v>
      </c>
      <c r="E517" s="3">
        <v>3</v>
      </c>
      <c r="I517" s="3">
        <v>0</v>
      </c>
      <c r="J517" s="3">
        <v>0</v>
      </c>
      <c r="K517" s="3">
        <f>SUM(I517:J517)</f>
        <v>0</v>
      </c>
      <c r="L517" s="3"/>
      <c r="M517" s="3"/>
      <c r="N517" s="3">
        <v>2</v>
      </c>
      <c r="O517" s="3">
        <v>3</v>
      </c>
      <c r="P517" s="3">
        <f>SUM(N517:O517)</f>
        <v>5</v>
      </c>
      <c r="Q517" s="3"/>
      <c r="R517" s="7"/>
      <c r="S517" s="3">
        <v>0</v>
      </c>
      <c r="T517" s="3">
        <v>0</v>
      </c>
      <c r="U517" s="3">
        <f>SUM(S517:T517)</f>
        <v>0</v>
      </c>
      <c r="V517" s="3"/>
      <c r="W517" s="3"/>
      <c r="X517" s="3">
        <v>0</v>
      </c>
      <c r="Y517" s="3">
        <v>0</v>
      </c>
      <c r="Z517" s="3">
        <f>SUM(X517:Y517)</f>
        <v>0</v>
      </c>
      <c r="AA517" s="3"/>
      <c r="AB517" s="3"/>
      <c r="AC517" s="11">
        <v>0</v>
      </c>
      <c r="AD517" s="11">
        <v>0</v>
      </c>
      <c r="AE517" s="11">
        <f>SUM(AC517:AD517)</f>
        <v>0</v>
      </c>
      <c r="AF517" s="3"/>
      <c r="AG517" s="3"/>
      <c r="AH517" s="11">
        <v>0</v>
      </c>
      <c r="AI517" s="11">
        <v>0</v>
      </c>
      <c r="AJ517" s="11">
        <f>SUM(AH517:AI517)</f>
        <v>0</v>
      </c>
      <c r="AK517" s="11"/>
      <c r="AL517" s="3"/>
      <c r="AM517" s="11">
        <v>0</v>
      </c>
      <c r="AN517" s="11">
        <v>0</v>
      </c>
      <c r="AO517" s="11">
        <f>SUM(AM517:AN517)</f>
        <v>0</v>
      </c>
      <c r="AP517" s="11"/>
      <c r="AQ517" s="11"/>
      <c r="AR517" s="11">
        <v>0</v>
      </c>
      <c r="AS517" s="11">
        <v>0</v>
      </c>
      <c r="AT517" s="11">
        <f>SUM(AR517:AS517)</f>
        <v>0</v>
      </c>
      <c r="AU517" s="11"/>
      <c r="AV517" s="11"/>
      <c r="AW517" s="11" t="s">
        <v>124</v>
      </c>
      <c r="AX517" s="11" t="s">
        <v>124</v>
      </c>
      <c r="AY517" s="11"/>
      <c r="AZ517" s="11"/>
      <c r="BA517" s="11"/>
      <c r="BB517" s="11">
        <v>0</v>
      </c>
      <c r="BC517" s="11">
        <v>0</v>
      </c>
      <c r="BD517" s="11">
        <f>SUM(BB517:BC517)</f>
        <v>0</v>
      </c>
      <c r="BE517" s="11"/>
      <c r="BF517" s="11"/>
      <c r="BG517" s="3">
        <v>0</v>
      </c>
      <c r="BH517" s="3">
        <v>0</v>
      </c>
      <c r="BI517" s="3">
        <f>SUM(BG517:BH517)</f>
        <v>0</v>
      </c>
      <c r="BJ517" s="3"/>
      <c r="BK517" s="3"/>
      <c r="BL517" s="3">
        <v>0</v>
      </c>
      <c r="BM517" s="3">
        <v>0</v>
      </c>
      <c r="BN517" s="3">
        <f>SUM(BL517:BM517)</f>
        <v>0</v>
      </c>
      <c r="BO517" s="3"/>
      <c r="BP517" s="3"/>
      <c r="BQ517" s="3">
        <v>3</v>
      </c>
      <c r="BR517" s="3">
        <v>5</v>
      </c>
      <c r="BS517" s="3">
        <f>SUM(BQ517:BR517)</f>
        <v>8</v>
      </c>
      <c r="BT517" s="3"/>
      <c r="BU517" s="3"/>
      <c r="BV517" s="3">
        <v>3</v>
      </c>
      <c r="BW517" s="3">
        <v>5</v>
      </c>
      <c r="BX517" s="3">
        <f>SUM(BV517:BW517)</f>
        <v>8</v>
      </c>
      <c r="BY517" s="3"/>
      <c r="BZ517" s="3"/>
      <c r="CA517" s="13">
        <v>0</v>
      </c>
      <c r="CB517" s="13">
        <v>0</v>
      </c>
      <c r="CC517" s="3">
        <f>SUM(CA517:CB517)</f>
        <v>0</v>
      </c>
      <c r="CD517" s="3"/>
      <c r="CE517" s="9"/>
      <c r="CF517" s="24">
        <v>0</v>
      </c>
      <c r="CG517" s="24">
        <v>0</v>
      </c>
      <c r="CH517" s="24">
        <f>SUM(CF517:CG517)</f>
        <v>0</v>
      </c>
      <c r="CK517" s="15">
        <v>0</v>
      </c>
      <c r="CL517" s="15">
        <v>0</v>
      </c>
      <c r="CM517" s="15">
        <f>SUM(CK517:CL517)</f>
        <v>0</v>
      </c>
      <c r="CP517" s="15">
        <v>0</v>
      </c>
      <c r="CQ517" s="15">
        <v>0</v>
      </c>
      <c r="CR517" s="15">
        <f>SUM(CP517:CQ517)</f>
        <v>0</v>
      </c>
      <c r="CT517" s="15" t="s">
        <v>257</v>
      </c>
      <c r="CU517" s="15">
        <v>0</v>
      </c>
      <c r="CV517" s="15">
        <v>0</v>
      </c>
      <c r="CW517" s="15">
        <f>SUM(CU517:CV517)</f>
        <v>0</v>
      </c>
      <c r="CZ517" s="15" t="s">
        <v>124</v>
      </c>
      <c r="DA517" s="15" t="s">
        <v>124</v>
      </c>
      <c r="DE517" t="s">
        <v>124</v>
      </c>
      <c r="DF517" t="s">
        <v>124</v>
      </c>
    </row>
    <row r="518" spans="1:110">
      <c r="A518" s="3">
        <v>4</v>
      </c>
      <c r="B518" s="66" t="s">
        <v>9</v>
      </c>
      <c r="C518" s="3">
        <v>10</v>
      </c>
      <c r="E518" s="3">
        <v>4</v>
      </c>
      <c r="I518" s="3">
        <v>0</v>
      </c>
      <c r="J518" s="3">
        <v>0</v>
      </c>
      <c r="K518" s="3">
        <f>SUM(I518:J518)</f>
        <v>0</v>
      </c>
      <c r="L518" s="3"/>
      <c r="M518" s="3"/>
      <c r="N518" s="3">
        <v>3</v>
      </c>
      <c r="O518" s="3">
        <v>5</v>
      </c>
      <c r="P518" s="3">
        <f>SUM(N518:O518)</f>
        <v>8</v>
      </c>
      <c r="Q518" s="3"/>
      <c r="R518" s="7"/>
      <c r="S518" s="3">
        <v>0</v>
      </c>
      <c r="T518" s="3">
        <v>0</v>
      </c>
      <c r="U518" s="3">
        <f>SUM(S518:T518)</f>
        <v>0</v>
      </c>
      <c r="V518" s="3"/>
      <c r="W518" s="3"/>
      <c r="X518" s="3">
        <v>0</v>
      </c>
      <c r="Y518" s="3">
        <v>0</v>
      </c>
      <c r="Z518" s="3">
        <f>SUM(X518:Y518)</f>
        <v>0</v>
      </c>
      <c r="AA518" s="3"/>
      <c r="AB518" s="3"/>
      <c r="AC518" s="11">
        <v>0</v>
      </c>
      <c r="AD518" s="11">
        <v>0</v>
      </c>
      <c r="AE518" s="11">
        <f>SUM(AC518:AD518)</f>
        <v>0</v>
      </c>
      <c r="AF518" s="3"/>
      <c r="AG518" s="3"/>
      <c r="AH518" s="11">
        <v>0</v>
      </c>
      <c r="AI518" s="11">
        <v>0</v>
      </c>
      <c r="AJ518" s="11">
        <f>SUM(AH518:AI518)</f>
        <v>0</v>
      </c>
      <c r="AK518" s="11"/>
      <c r="AL518" s="3"/>
      <c r="AM518" s="11">
        <v>0</v>
      </c>
      <c r="AN518" s="11">
        <v>0</v>
      </c>
      <c r="AO518" s="11">
        <f>SUM(AM518:AN518)</f>
        <v>0</v>
      </c>
      <c r="AP518" s="11"/>
      <c r="AQ518" s="11"/>
      <c r="AR518" s="11">
        <v>0</v>
      </c>
      <c r="AS518" s="11">
        <v>0</v>
      </c>
      <c r="AT518" s="11">
        <f>SUM(AR518:AS518)</f>
        <v>0</v>
      </c>
      <c r="AU518" s="11"/>
      <c r="AV518" s="11"/>
      <c r="AW518" s="11">
        <v>0</v>
      </c>
      <c r="AX518" s="11">
        <v>0</v>
      </c>
      <c r="AY518" s="11">
        <f>SUM(AW518:AX518)</f>
        <v>0</v>
      </c>
      <c r="AZ518" s="11"/>
      <c r="BA518" s="11"/>
      <c r="BB518" s="11">
        <v>0</v>
      </c>
      <c r="BC518" s="11">
        <v>0</v>
      </c>
      <c r="BD518" s="11">
        <f>SUM(BB518:BC518)</f>
        <v>0</v>
      </c>
      <c r="BE518" s="11"/>
      <c r="BF518" s="11"/>
      <c r="BG518" s="3">
        <v>0</v>
      </c>
      <c r="BH518" s="3">
        <v>0</v>
      </c>
      <c r="BI518" s="3">
        <f>SUM(BG518:BH518)</f>
        <v>0</v>
      </c>
      <c r="BJ518" s="3"/>
      <c r="BK518" s="3"/>
      <c r="BL518" s="3">
        <v>0</v>
      </c>
      <c r="BM518" s="3">
        <v>0</v>
      </c>
      <c r="BN518" s="3">
        <f>SUM(BL518:BM518)</f>
        <v>0</v>
      </c>
      <c r="BO518" s="3"/>
      <c r="BP518" s="3"/>
      <c r="BQ518" s="3">
        <v>3</v>
      </c>
      <c r="BR518" s="3">
        <v>5</v>
      </c>
      <c r="BS518" s="3">
        <f>SUM(BQ518:BR518)</f>
        <v>8</v>
      </c>
      <c r="BT518" s="3"/>
      <c r="BU518" s="3"/>
      <c r="BV518" s="3">
        <v>3</v>
      </c>
      <c r="BW518" s="3">
        <v>5</v>
      </c>
      <c r="BX518" s="3">
        <f>SUM(BV518:BW518)</f>
        <v>8</v>
      </c>
      <c r="BY518" s="3"/>
      <c r="BZ518" s="3"/>
      <c r="CA518" s="13">
        <v>0</v>
      </c>
      <c r="CB518" s="13">
        <v>0</v>
      </c>
      <c r="CC518" s="3">
        <f>SUM(CA518:CB518)</f>
        <v>0</v>
      </c>
      <c r="CD518" s="3"/>
      <c r="CE518" s="9"/>
      <c r="CF518" s="24">
        <v>0</v>
      </c>
      <c r="CG518" s="24">
        <v>0</v>
      </c>
      <c r="CH518" s="24">
        <f>SUM(CF518:CG518)</f>
        <v>0</v>
      </c>
      <c r="CK518" s="15">
        <v>0</v>
      </c>
      <c r="CL518" s="15">
        <v>0</v>
      </c>
      <c r="CM518" s="15">
        <f>SUM(CK518:CL518)</f>
        <v>0</v>
      </c>
      <c r="CP518" s="15">
        <v>0</v>
      </c>
      <c r="CQ518" s="15">
        <v>0</v>
      </c>
      <c r="CR518" s="15">
        <f>SUM(CP518:CQ518)</f>
        <v>0</v>
      </c>
      <c r="CT518" s="15" t="s">
        <v>257</v>
      </c>
      <c r="CU518" s="15">
        <v>0</v>
      </c>
      <c r="CV518" s="15">
        <v>0</v>
      </c>
      <c r="CW518" s="15">
        <f>SUM(CU518:CV518)</f>
        <v>0</v>
      </c>
      <c r="CZ518" s="15" t="s">
        <v>124</v>
      </c>
      <c r="DA518" s="15" t="s">
        <v>124</v>
      </c>
      <c r="DE518" t="s">
        <v>124</v>
      </c>
      <c r="DF518" t="s">
        <v>124</v>
      </c>
    </row>
    <row r="519" spans="1:110">
      <c r="A519" s="3">
        <v>5</v>
      </c>
      <c r="B519" s="66" t="s">
        <v>10</v>
      </c>
      <c r="C519" s="3">
        <v>12</v>
      </c>
      <c r="E519" s="3">
        <v>5</v>
      </c>
      <c r="I519" s="3">
        <v>3</v>
      </c>
      <c r="J519" s="3">
        <v>5</v>
      </c>
      <c r="K519" s="3">
        <f>SUM(I519:J519)</f>
        <v>8</v>
      </c>
      <c r="L519" s="3"/>
      <c r="M519" s="3"/>
      <c r="N519" s="3">
        <v>0</v>
      </c>
      <c r="O519" s="3">
        <v>0</v>
      </c>
      <c r="P519" s="3">
        <f>SUM(N519:O519)</f>
        <v>0</v>
      </c>
      <c r="Q519" s="3"/>
      <c r="R519" s="7"/>
      <c r="S519" s="3">
        <v>0</v>
      </c>
      <c r="T519" s="3">
        <v>0</v>
      </c>
      <c r="U519" s="3">
        <f>SUM(S519:T519)</f>
        <v>0</v>
      </c>
      <c r="V519" s="3"/>
      <c r="W519" s="3"/>
      <c r="X519" s="3">
        <v>3</v>
      </c>
      <c r="Y519" s="3">
        <v>5</v>
      </c>
      <c r="Z519" s="3">
        <f>SUM(X519:Y519)</f>
        <v>8</v>
      </c>
      <c r="AA519" s="3"/>
      <c r="AB519" s="3"/>
      <c r="AC519" s="11">
        <v>0</v>
      </c>
      <c r="AD519" s="11">
        <v>0</v>
      </c>
      <c r="AE519" s="11">
        <f>SUM(AC519:AD519)</f>
        <v>0</v>
      </c>
      <c r="AF519" s="3"/>
      <c r="AG519" s="3"/>
      <c r="AH519" s="11">
        <v>0</v>
      </c>
      <c r="AI519" s="11">
        <v>0</v>
      </c>
      <c r="AJ519" s="11">
        <f>SUM(AH519:AI519)</f>
        <v>0</v>
      </c>
      <c r="AK519" s="11"/>
      <c r="AL519" s="3"/>
      <c r="AM519" s="11">
        <v>0</v>
      </c>
      <c r="AN519" s="11">
        <v>0</v>
      </c>
      <c r="AO519" s="11">
        <f>SUM(AM519:AN519)</f>
        <v>0</v>
      </c>
      <c r="AP519" s="11"/>
      <c r="AQ519" s="11"/>
      <c r="AR519" s="11">
        <v>0</v>
      </c>
      <c r="AS519" s="11">
        <v>0</v>
      </c>
      <c r="AT519" s="11">
        <f>SUM(AR519:AS519)</f>
        <v>0</v>
      </c>
      <c r="AU519" s="11"/>
      <c r="AV519" s="11"/>
      <c r="AW519" s="11">
        <v>0</v>
      </c>
      <c r="AX519" s="11">
        <v>0</v>
      </c>
      <c r="AY519" s="11">
        <f>SUM(AW519:AX519)</f>
        <v>0</v>
      </c>
      <c r="AZ519" s="11"/>
      <c r="BA519" s="11"/>
      <c r="BB519" s="11">
        <v>0</v>
      </c>
      <c r="BC519" s="11">
        <v>0</v>
      </c>
      <c r="BD519" s="11">
        <f>SUM(BB519:BC519)</f>
        <v>0</v>
      </c>
      <c r="BE519" s="11"/>
      <c r="BF519" s="11"/>
      <c r="BG519" s="3">
        <v>1</v>
      </c>
      <c r="BH519" s="3">
        <v>5</v>
      </c>
      <c r="BI519" s="3">
        <f>SUM(BG519:BH519)</f>
        <v>6</v>
      </c>
      <c r="BJ519" s="3"/>
      <c r="BK519" s="3"/>
      <c r="BL519" s="3">
        <v>0</v>
      </c>
      <c r="BM519" s="3">
        <v>0</v>
      </c>
      <c r="BN519" s="3">
        <f>SUM(BL519:BM519)</f>
        <v>0</v>
      </c>
      <c r="BO519" s="3"/>
      <c r="BP519" s="3"/>
      <c r="BQ519" s="3">
        <v>3</v>
      </c>
      <c r="BR519" s="3">
        <v>5</v>
      </c>
      <c r="BS519" s="3">
        <f>SUM(BQ519:BR519)</f>
        <v>8</v>
      </c>
      <c r="BT519" s="3"/>
      <c r="BU519" s="3"/>
      <c r="BV519" s="3">
        <v>2</v>
      </c>
      <c r="BW519" s="3">
        <v>2</v>
      </c>
      <c r="BX519" s="3">
        <f>SUM(BV519:BW519)</f>
        <v>4</v>
      </c>
      <c r="BY519" s="3"/>
      <c r="BZ519" s="3"/>
      <c r="CA519" s="13">
        <v>3</v>
      </c>
      <c r="CB519" s="13">
        <v>5</v>
      </c>
      <c r="CC519" s="3">
        <f>SUM(CA519:CB519)</f>
        <v>8</v>
      </c>
      <c r="CD519" s="3"/>
      <c r="CE519" s="9"/>
      <c r="CF519" s="24">
        <v>0</v>
      </c>
      <c r="CG519" s="24">
        <v>0</v>
      </c>
      <c r="CH519" s="24">
        <f>SUM(CF519:CG519)</f>
        <v>0</v>
      </c>
      <c r="CK519" s="15">
        <v>0</v>
      </c>
      <c r="CL519" s="15">
        <v>0</v>
      </c>
      <c r="CM519" s="15">
        <f>SUM(CK519:CL519)</f>
        <v>0</v>
      </c>
      <c r="CP519" s="15">
        <v>1</v>
      </c>
      <c r="CQ519" s="15">
        <v>1</v>
      </c>
      <c r="CR519" s="15">
        <f>SUM(CP519:CQ519)</f>
        <v>2</v>
      </c>
      <c r="CT519" s="15" t="s">
        <v>257</v>
      </c>
      <c r="CU519" s="15">
        <v>0</v>
      </c>
      <c r="CV519" s="15">
        <v>0</v>
      </c>
      <c r="CW519" s="15">
        <f>SUM(CU519:CV519)</f>
        <v>0</v>
      </c>
      <c r="CZ519" s="15">
        <v>0</v>
      </c>
      <c r="DA519" s="15">
        <v>0</v>
      </c>
      <c r="DB519" s="15">
        <f>SUM(CZ519:DA519)</f>
        <v>0</v>
      </c>
      <c r="DE519">
        <v>0</v>
      </c>
      <c r="DF519">
        <v>0</v>
      </c>
    </row>
    <row r="520" spans="1:110">
      <c r="A520" s="3">
        <v>6</v>
      </c>
      <c r="B520" s="66" t="s">
        <v>11</v>
      </c>
      <c r="C520" s="3">
        <v>13</v>
      </c>
      <c r="E520" s="3">
        <v>6</v>
      </c>
      <c r="I520" s="3">
        <v>0</v>
      </c>
      <c r="J520" s="3">
        <v>0</v>
      </c>
      <c r="K520" s="3">
        <f>SUM(I520:J520)</f>
        <v>0</v>
      </c>
      <c r="L520" s="3">
        <f>MEDIAN(K520:K523)</f>
        <v>0</v>
      </c>
      <c r="M520" s="3"/>
      <c r="N520" s="3">
        <v>3</v>
      </c>
      <c r="O520" s="3">
        <v>5</v>
      </c>
      <c r="P520" s="3">
        <f>SUM(N520:O520)</f>
        <v>8</v>
      </c>
      <c r="Q520" s="3">
        <f>MEDIAN(P520:P523)</f>
        <v>6</v>
      </c>
      <c r="R520" s="7"/>
      <c r="S520" s="3">
        <v>2</v>
      </c>
      <c r="T520" s="3">
        <v>5</v>
      </c>
      <c r="U520" s="3">
        <f>SUM(S520:T520)</f>
        <v>7</v>
      </c>
      <c r="V520" s="3">
        <f>MEDIAN(U520:U523)</f>
        <v>3.5</v>
      </c>
      <c r="W520" s="3"/>
      <c r="X520" s="3">
        <v>0</v>
      </c>
      <c r="Y520" s="3">
        <v>0</v>
      </c>
      <c r="Z520" s="3">
        <f>SUM(X520:Y520)</f>
        <v>0</v>
      </c>
      <c r="AA520" s="3">
        <f>MEDIAN(Z520:Z523)</f>
        <v>0</v>
      </c>
      <c r="AB520" s="3"/>
      <c r="AC520" s="11">
        <v>0</v>
      </c>
      <c r="AD520" s="11">
        <v>0</v>
      </c>
      <c r="AE520" s="11">
        <f>SUM(AC520:AD520)</f>
        <v>0</v>
      </c>
      <c r="AF520" s="3">
        <f>MEDIAN(AE520:AE523)</f>
        <v>0</v>
      </c>
      <c r="AG520" s="3"/>
      <c r="AH520" s="11">
        <v>0</v>
      </c>
      <c r="AI520" s="11">
        <v>0</v>
      </c>
      <c r="AJ520" s="11">
        <f>SUM(AH520:AI520)</f>
        <v>0</v>
      </c>
      <c r="AK520" s="11">
        <f>MEDIAN(AJ520:AJ523)</f>
        <v>0</v>
      </c>
      <c r="AL520" s="3"/>
      <c r="AM520" s="11">
        <v>2</v>
      </c>
      <c r="AN520" s="11">
        <v>5</v>
      </c>
      <c r="AO520" s="11">
        <f>SUM(AM520:AN520)</f>
        <v>7</v>
      </c>
      <c r="AP520" s="11">
        <f>MEDIAN(AO520:AO523)</f>
        <v>0</v>
      </c>
      <c r="AQ520" s="11"/>
      <c r="AR520" s="11">
        <v>1</v>
      </c>
      <c r="AS520" s="11">
        <v>3</v>
      </c>
      <c r="AT520" s="11">
        <f>SUM(AR520:AS520)</f>
        <v>4</v>
      </c>
      <c r="AU520" s="11">
        <f>MEDIAN(AT520:AT523)</f>
        <v>0</v>
      </c>
      <c r="AV520" s="11"/>
      <c r="AW520" s="11">
        <v>0</v>
      </c>
      <c r="AX520" s="11">
        <v>0</v>
      </c>
      <c r="AY520" s="11">
        <f>SUM(AW520:AX520)</f>
        <v>0</v>
      </c>
      <c r="AZ520" s="11">
        <f>MEDIAN(AY520:AY523)</f>
        <v>0</v>
      </c>
      <c r="BA520" s="11"/>
      <c r="BB520" s="11">
        <v>0</v>
      </c>
      <c r="BC520" s="11">
        <v>0</v>
      </c>
      <c r="BD520" s="11">
        <f>SUM(BB520:BC520)</f>
        <v>0</v>
      </c>
      <c r="BE520" s="11">
        <f>MEDIAN(BD520:BD523)</f>
        <v>0</v>
      </c>
      <c r="BF520" s="11"/>
      <c r="BG520" s="3">
        <v>0</v>
      </c>
      <c r="BH520" s="3">
        <v>0</v>
      </c>
      <c r="BI520" s="3">
        <f>SUM(BG520:BH520)</f>
        <v>0</v>
      </c>
      <c r="BJ520" s="3">
        <f>MEDIAN(BI520:BI523)</f>
        <v>0</v>
      </c>
      <c r="BK520" s="3"/>
      <c r="BL520" s="3">
        <v>0</v>
      </c>
      <c r="BM520" s="3">
        <v>0</v>
      </c>
      <c r="BN520" s="3">
        <f>SUM(BL520:BM520)</f>
        <v>0</v>
      </c>
      <c r="BO520" s="3">
        <f>MEDIAN(BN520:BN523)</f>
        <v>2</v>
      </c>
      <c r="BP520" s="3"/>
      <c r="BQ520" s="3">
        <v>3</v>
      </c>
      <c r="BR520" s="3">
        <v>5</v>
      </c>
      <c r="BS520" s="3">
        <f>SUM(BQ520:BR520)</f>
        <v>8</v>
      </c>
      <c r="BT520" s="3">
        <f>MEDIAN(BS520:BS523)</f>
        <v>8</v>
      </c>
      <c r="BU520" s="3"/>
      <c r="BV520" s="3">
        <v>3</v>
      </c>
      <c r="BW520" s="3">
        <v>5</v>
      </c>
      <c r="BX520" s="3">
        <f>SUM(BV520:BW520)</f>
        <v>8</v>
      </c>
      <c r="BY520" s="3">
        <f>MEDIAN(BX520:BX523)</f>
        <v>8</v>
      </c>
      <c r="BZ520" s="3"/>
      <c r="CA520" s="13">
        <v>0</v>
      </c>
      <c r="CB520" s="13">
        <v>0</v>
      </c>
      <c r="CC520" s="3">
        <f>SUM(CA520:CB520)</f>
        <v>0</v>
      </c>
      <c r="CD520" s="3">
        <f>MEDIAN(CC520:CC523)</f>
        <v>0</v>
      </c>
      <c r="CE520" s="9"/>
      <c r="CF520" s="24">
        <v>0</v>
      </c>
      <c r="CG520" s="24">
        <v>0</v>
      </c>
      <c r="CH520" s="24">
        <f>SUM(CF520:CG520)</f>
        <v>0</v>
      </c>
      <c r="CI520" s="24">
        <f>MEDIAN(CH520:CH523)</f>
        <v>0</v>
      </c>
      <c r="CK520" s="15">
        <v>0</v>
      </c>
      <c r="CL520" s="15">
        <v>0</v>
      </c>
      <c r="CM520" s="15">
        <f>SUM(CK520:CL520)</f>
        <v>0</v>
      </c>
      <c r="CN520" s="15">
        <f>MEDIAN(CM520:CM523)</f>
        <v>0</v>
      </c>
      <c r="CP520" s="15">
        <v>0</v>
      </c>
      <c r="CQ520" s="15">
        <v>0</v>
      </c>
      <c r="CR520" s="15">
        <f>SUM(CP520:CQ520)</f>
        <v>0</v>
      </c>
      <c r="CS520" s="15">
        <f>MEDIAN(CR520:CR523)</f>
        <v>0</v>
      </c>
      <c r="CT520" s="15" t="s">
        <v>257</v>
      </c>
      <c r="CU520" s="15">
        <v>0</v>
      </c>
      <c r="CV520" s="15">
        <v>0</v>
      </c>
      <c r="CW520" s="15">
        <f>SUM(CU520:CV520)</f>
        <v>0</v>
      </c>
      <c r="CX520" s="15">
        <f>MEDIAN(CW520:CW523)</f>
        <v>1</v>
      </c>
      <c r="CZ520" s="15" t="s">
        <v>124</v>
      </c>
      <c r="DA520" s="15" t="s">
        <v>124</v>
      </c>
      <c r="DC520" s="15">
        <f>MEDIAN(DB520:DB523)</f>
        <v>3</v>
      </c>
      <c r="DE520" t="s">
        <v>124</v>
      </c>
      <c r="DF520" t="s">
        <v>124</v>
      </c>
    </row>
    <row r="521" spans="1:110">
      <c r="A521" s="3">
        <v>7</v>
      </c>
      <c r="B521" s="67" t="s">
        <v>12</v>
      </c>
      <c r="C521" s="3">
        <v>14</v>
      </c>
      <c r="E521" s="3">
        <v>7</v>
      </c>
      <c r="I521" s="3">
        <v>3</v>
      </c>
      <c r="J521" s="3">
        <v>5</v>
      </c>
      <c r="K521" s="3">
        <f>SUM(I521:J521)</f>
        <v>8</v>
      </c>
      <c r="L521" s="3">
        <f>MEDIAN(K521:K524)</f>
        <v>0</v>
      </c>
      <c r="M521" s="3"/>
      <c r="N521" s="3">
        <v>0</v>
      </c>
      <c r="O521" s="3">
        <v>0</v>
      </c>
      <c r="P521" s="3">
        <f>SUM(N521:O521)</f>
        <v>0</v>
      </c>
      <c r="Q521" s="3">
        <f>MEDIAN(P521:P524)</f>
        <v>4</v>
      </c>
      <c r="R521" s="7"/>
      <c r="S521" s="3">
        <v>2</v>
      </c>
      <c r="T521" s="3">
        <v>5</v>
      </c>
      <c r="U521" s="3">
        <f>SUM(S521:T521)</f>
        <v>7</v>
      </c>
      <c r="V521" s="3">
        <f>MEDIAN(U521:U524)</f>
        <v>0</v>
      </c>
      <c r="W521" s="3"/>
      <c r="X521" s="3">
        <v>2</v>
      </c>
      <c r="Y521" s="3">
        <v>1</v>
      </c>
      <c r="Z521" s="3">
        <f>SUM(X521:Y521)</f>
        <v>3</v>
      </c>
      <c r="AA521" s="3">
        <f>MEDIAN(Z521:Z524)</f>
        <v>0</v>
      </c>
      <c r="AB521" s="3"/>
      <c r="AC521" s="11">
        <v>2</v>
      </c>
      <c r="AD521" s="11">
        <v>2</v>
      </c>
      <c r="AE521" s="11">
        <f>SUM(AC521:AD521)</f>
        <v>4</v>
      </c>
      <c r="AF521" s="3">
        <f>MEDIAN(AE521:AE524)</f>
        <v>0</v>
      </c>
      <c r="AG521" s="3"/>
      <c r="AH521" s="11">
        <v>0</v>
      </c>
      <c r="AI521" s="11">
        <v>0</v>
      </c>
      <c r="AJ521" s="11">
        <f>SUM(AH521:AI521)</f>
        <v>0</v>
      </c>
      <c r="AK521" s="11">
        <f>MEDIAN(AJ521:AJ524)</f>
        <v>0</v>
      </c>
      <c r="AL521" s="3"/>
      <c r="AM521" s="11">
        <v>0</v>
      </c>
      <c r="AN521" s="11">
        <v>0</v>
      </c>
      <c r="AO521" s="11">
        <f>SUM(AM521:AN521)</f>
        <v>0</v>
      </c>
      <c r="AP521" s="11">
        <f>MEDIAN(AO521+AO521:AO524)</f>
        <v>0</v>
      </c>
      <c r="AQ521" s="11"/>
      <c r="AR521" s="11">
        <v>0</v>
      </c>
      <c r="AS521" s="11">
        <v>0</v>
      </c>
      <c r="AT521" s="11">
        <f>SUM(AR521:AS521)</f>
        <v>0</v>
      </c>
      <c r="AU521" s="11">
        <f>MEDIAN(AT521:AT524)</f>
        <v>0</v>
      </c>
      <c r="AV521" s="11"/>
      <c r="AW521" s="11">
        <v>3</v>
      </c>
      <c r="AX521" s="11">
        <v>5</v>
      </c>
      <c r="AY521" s="11">
        <f>SUM(AW521:AX521)</f>
        <v>8</v>
      </c>
      <c r="AZ521" s="11">
        <f>MEDIAN(AY521:AY524)</f>
        <v>0</v>
      </c>
      <c r="BA521" s="11"/>
      <c r="BB521" s="11">
        <v>0</v>
      </c>
      <c r="BC521" s="11">
        <v>0</v>
      </c>
      <c r="BD521" s="11">
        <f>SUM(BB521:BC521)</f>
        <v>0</v>
      </c>
      <c r="BE521" s="11">
        <f>MEDIAN(BD521:BD524)</f>
        <v>0</v>
      </c>
      <c r="BF521" s="11"/>
      <c r="BG521" s="3">
        <v>0</v>
      </c>
      <c r="BH521" s="3">
        <v>0</v>
      </c>
      <c r="BI521" s="3">
        <f>SUM(BG521:BH521)</f>
        <v>0</v>
      </c>
      <c r="BJ521" s="3">
        <f>MEDIAN(BI521:BI524)</f>
        <v>0</v>
      </c>
      <c r="BK521" s="3"/>
      <c r="BL521" s="3">
        <v>3</v>
      </c>
      <c r="BM521" s="3">
        <v>1</v>
      </c>
      <c r="BN521" s="3">
        <f>SUM(BL521:BM521)</f>
        <v>4</v>
      </c>
      <c r="BO521" s="3">
        <f>MEDIAN(BN521:BN524)</f>
        <v>4</v>
      </c>
      <c r="BP521" s="3"/>
      <c r="BQ521" s="3">
        <v>3</v>
      </c>
      <c r="BR521" s="3">
        <v>5</v>
      </c>
      <c r="BS521" s="3">
        <f>SUM(BQ521:BR521)</f>
        <v>8</v>
      </c>
      <c r="BT521" s="3">
        <f>MEDIAN(BS521:BS524)</f>
        <v>8</v>
      </c>
      <c r="BU521" s="3"/>
      <c r="BV521" s="3">
        <v>3</v>
      </c>
      <c r="BW521" s="3">
        <v>5</v>
      </c>
      <c r="BX521" s="3">
        <f>SUM(BV521:BW521)</f>
        <v>8</v>
      </c>
      <c r="BY521" s="3">
        <f>MEDIAN(BX521:BX524)</f>
        <v>8</v>
      </c>
      <c r="BZ521" s="3"/>
      <c r="CA521" s="13">
        <v>0</v>
      </c>
      <c r="CB521" s="13">
        <v>0</v>
      </c>
      <c r="CC521" s="3">
        <f>SUM(CA521:CB521)</f>
        <v>0</v>
      </c>
      <c r="CD521" s="3">
        <f>MEDIAN(CC521:CC524)</f>
        <v>0</v>
      </c>
      <c r="CE521" s="9"/>
      <c r="CF521" s="24">
        <v>0</v>
      </c>
      <c r="CG521" s="24">
        <v>0</v>
      </c>
      <c r="CH521" s="24">
        <f>SUM(CF521:CG521)</f>
        <v>0</v>
      </c>
      <c r="CI521" s="24">
        <f>MEDIAN(CH521:CH524)</f>
        <v>0</v>
      </c>
      <c r="CK521" s="15">
        <v>0</v>
      </c>
      <c r="CL521" s="15">
        <v>0</v>
      </c>
      <c r="CM521" s="15">
        <f>SUM(CK521:CL521)</f>
        <v>0</v>
      </c>
      <c r="CN521" s="15">
        <f>MEDIAN(CM521:CM524)</f>
        <v>0</v>
      </c>
      <c r="CP521" s="15">
        <v>1</v>
      </c>
      <c r="CQ521" s="15">
        <v>1</v>
      </c>
      <c r="CR521" s="15">
        <f>SUM(CP521:CQ521)</f>
        <v>2</v>
      </c>
      <c r="CS521" s="15">
        <f>MEDIAN(CR521:CR524)</f>
        <v>0</v>
      </c>
      <c r="CT521" s="15" t="s">
        <v>257</v>
      </c>
      <c r="CU521" s="15">
        <v>3</v>
      </c>
      <c r="CV521" s="15">
        <v>5</v>
      </c>
      <c r="CW521" s="15">
        <f>SUM(CU521:CV521)</f>
        <v>8</v>
      </c>
      <c r="CX521" s="15">
        <f>MEDIAN(CW521:CW524)</f>
        <v>5</v>
      </c>
      <c r="CZ521" s="15">
        <v>0</v>
      </c>
      <c r="DA521" s="15">
        <v>0</v>
      </c>
      <c r="DB521" s="15">
        <f>SUM(CZ521:DA521)</f>
        <v>0</v>
      </c>
      <c r="DC521" s="15">
        <f>MEDIAN(DB521:DB524)</f>
        <v>3</v>
      </c>
      <c r="DE521">
        <v>0</v>
      </c>
      <c r="DF521">
        <v>0</v>
      </c>
    </row>
    <row r="522" spans="1:110">
      <c r="A522" s="3">
        <v>8</v>
      </c>
      <c r="B522" s="66" t="s">
        <v>13</v>
      </c>
      <c r="C522" s="3">
        <v>15</v>
      </c>
      <c r="E522" s="3">
        <v>8</v>
      </c>
      <c r="I522" s="3">
        <v>0</v>
      </c>
      <c r="J522" s="3">
        <v>0</v>
      </c>
      <c r="K522" s="3">
        <f>SUM(I522:J522)</f>
        <v>0</v>
      </c>
      <c r="L522" s="3">
        <f>MEDIAN(K522:K525)</f>
        <v>0</v>
      </c>
      <c r="M522" s="3"/>
      <c r="N522" s="3">
        <v>3</v>
      </c>
      <c r="O522" s="3">
        <v>5</v>
      </c>
      <c r="P522" s="3">
        <f>SUM(N522:O522)</f>
        <v>8</v>
      </c>
      <c r="Q522" s="3">
        <f>MEDIAN(P522:P525)</f>
        <v>8</v>
      </c>
      <c r="R522" s="7"/>
      <c r="S522" s="3">
        <v>0</v>
      </c>
      <c r="T522" s="3">
        <v>0</v>
      </c>
      <c r="U522" s="3">
        <f>SUM(S522:T522)</f>
        <v>0</v>
      </c>
      <c r="V522" s="3">
        <f>MEDIAN(U522:U525)</f>
        <v>0</v>
      </c>
      <c r="W522" s="3"/>
      <c r="X522" s="3">
        <v>0</v>
      </c>
      <c r="Y522" s="3">
        <v>0</v>
      </c>
      <c r="Z522" s="3">
        <f>SUM(X522:Y522)</f>
        <v>0</v>
      </c>
      <c r="AA522" s="3">
        <f>MEDIAN(Z522:Z525)</f>
        <v>0</v>
      </c>
      <c r="AB522" s="3"/>
      <c r="AC522" s="11">
        <v>0</v>
      </c>
      <c r="AD522" s="11">
        <v>0</v>
      </c>
      <c r="AE522" s="11">
        <f>SUM(AC522:AD522)</f>
        <v>0</v>
      </c>
      <c r="AF522" s="3">
        <f>MEDIAN(AE522:AE525)</f>
        <v>0</v>
      </c>
      <c r="AG522" s="3"/>
      <c r="AH522" s="11">
        <v>0</v>
      </c>
      <c r="AI522" s="11">
        <v>0</v>
      </c>
      <c r="AJ522" s="11">
        <f>SUM(AH522:AI522)</f>
        <v>0</v>
      </c>
      <c r="AK522" s="11">
        <f>MEDIAN(AJ522:AJ525)</f>
        <v>0</v>
      </c>
      <c r="AL522" s="3"/>
      <c r="AM522" s="11">
        <v>0</v>
      </c>
      <c r="AN522" s="11">
        <v>0</v>
      </c>
      <c r="AO522" s="11">
        <f>SUM(AM522:AN522)</f>
        <v>0</v>
      </c>
      <c r="AP522" s="11">
        <f>MEDIAN(AO522:AO525)</f>
        <v>0</v>
      </c>
      <c r="AQ522" s="11"/>
      <c r="AR522" s="11">
        <v>0</v>
      </c>
      <c r="AS522" s="11">
        <v>0</v>
      </c>
      <c r="AT522" s="11">
        <f>SUM(AR522:AS522)</f>
        <v>0</v>
      </c>
      <c r="AU522" s="11">
        <f>MEDIAN(AT522:AT525)</f>
        <v>0</v>
      </c>
      <c r="AV522" s="11"/>
      <c r="AW522" s="11">
        <v>0</v>
      </c>
      <c r="AX522" s="11">
        <v>0</v>
      </c>
      <c r="AY522" s="11">
        <f>SUM(AW522:AX522)</f>
        <v>0</v>
      </c>
      <c r="AZ522" s="11">
        <f>MEDIAN(AY522:AY525)</f>
        <v>0</v>
      </c>
      <c r="BA522" s="11"/>
      <c r="BB522" s="11">
        <v>0</v>
      </c>
      <c r="BC522" s="11">
        <v>0</v>
      </c>
      <c r="BD522" s="11">
        <f>SUM(BB522:BC522)</f>
        <v>0</v>
      </c>
      <c r="BE522" s="11">
        <f>MEDIAN(BD522:BD525)</f>
        <v>0</v>
      </c>
      <c r="BF522" s="11"/>
      <c r="BG522" s="3">
        <v>0</v>
      </c>
      <c r="BH522" s="3">
        <v>0</v>
      </c>
      <c r="BI522" s="3">
        <f>SUM(BG522:BH522)</f>
        <v>0</v>
      </c>
      <c r="BJ522" s="3">
        <f>MEDIAN(BI522:BI525)</f>
        <v>0</v>
      </c>
      <c r="BK522" s="3"/>
      <c r="BL522" s="3">
        <v>2</v>
      </c>
      <c r="BM522" s="3">
        <v>2</v>
      </c>
      <c r="BN522" s="3">
        <f>SUM(BL522:BM522)</f>
        <v>4</v>
      </c>
      <c r="BO522" s="3">
        <f>MEDIAN(BN522:BN525)</f>
        <v>2</v>
      </c>
      <c r="BP522" s="3"/>
      <c r="BQ522" s="3">
        <v>3</v>
      </c>
      <c r="BR522" s="3">
        <v>5</v>
      </c>
      <c r="BS522" s="3">
        <f>SUM(BQ522:BR522)</f>
        <v>8</v>
      </c>
      <c r="BT522" s="3">
        <f>MEDIAN(BS522:BS525)</f>
        <v>8</v>
      </c>
      <c r="BU522" s="3"/>
      <c r="BV522" s="3">
        <v>2</v>
      </c>
      <c r="BW522" s="3">
        <v>5</v>
      </c>
      <c r="BX522" s="3">
        <f>SUM(BV522:BW522)</f>
        <v>7</v>
      </c>
      <c r="BY522" s="3">
        <f>MEDIAN(BX522:BX525)</f>
        <v>8</v>
      </c>
      <c r="BZ522" s="3"/>
      <c r="CA522" s="13">
        <v>0</v>
      </c>
      <c r="CB522" s="13">
        <v>0</v>
      </c>
      <c r="CC522" s="3">
        <f>SUM(CA522:CB522)</f>
        <v>0</v>
      </c>
      <c r="CD522" s="3">
        <f>MEDIAN(CC522:CC525)</f>
        <v>0</v>
      </c>
      <c r="CE522" s="9"/>
      <c r="CF522" s="24">
        <v>0</v>
      </c>
      <c r="CG522" s="24">
        <v>0</v>
      </c>
      <c r="CH522" s="24">
        <f>SUM(CF522:CG522)</f>
        <v>0</v>
      </c>
      <c r="CI522" s="24">
        <f>MEDIAN(CH522:CH525)</f>
        <v>0</v>
      </c>
      <c r="CK522" s="15">
        <v>0</v>
      </c>
      <c r="CL522" s="15">
        <v>0</v>
      </c>
      <c r="CM522" s="15">
        <f>SUM(CK522:CL522)</f>
        <v>0</v>
      </c>
      <c r="CN522" s="15">
        <f>MEDIAN(CM522:CM525)</f>
        <v>0</v>
      </c>
      <c r="CP522" s="15">
        <v>0</v>
      </c>
      <c r="CQ522" s="15">
        <v>0</v>
      </c>
      <c r="CR522" s="15">
        <f>SUM(CP522:CQ522)</f>
        <v>0</v>
      </c>
      <c r="CS522" s="15">
        <f>MEDIAN(CR522:CR525)</f>
        <v>0</v>
      </c>
      <c r="CT522" s="15" t="s">
        <v>257</v>
      </c>
      <c r="CU522" s="15">
        <v>0</v>
      </c>
      <c r="CV522" s="15">
        <v>0</v>
      </c>
      <c r="CW522" s="15">
        <f>SUM(CU522:CV522)</f>
        <v>0</v>
      </c>
      <c r="CX522" s="15">
        <f>MEDIAN(CW522:CW525)</f>
        <v>1</v>
      </c>
      <c r="CZ522" s="15">
        <v>1</v>
      </c>
      <c r="DA522" s="15">
        <v>5</v>
      </c>
      <c r="DB522" s="15">
        <f>SUM(CZ522:DA522)</f>
        <v>6</v>
      </c>
      <c r="DC522" s="15">
        <f>MEDIAN(DB522:DB525)</f>
        <v>6.5</v>
      </c>
      <c r="DE522">
        <v>0</v>
      </c>
      <c r="DF522">
        <v>0</v>
      </c>
    </row>
    <row r="523" spans="1:110">
      <c r="A523" s="3">
        <v>9</v>
      </c>
      <c r="B523" s="66" t="s">
        <v>14</v>
      </c>
      <c r="C523" s="3">
        <v>17</v>
      </c>
      <c r="E523" s="3">
        <v>9</v>
      </c>
      <c r="I523" s="3">
        <v>0</v>
      </c>
      <c r="J523" s="3">
        <v>0</v>
      </c>
      <c r="K523" s="3">
        <f>SUM(I523:J523)</f>
        <v>0</v>
      </c>
      <c r="L523" s="3">
        <f>MEDIAN(K523:K526)</f>
        <v>0</v>
      </c>
      <c r="M523" s="3"/>
      <c r="N523" s="3">
        <v>3</v>
      </c>
      <c r="O523" s="3">
        <v>1</v>
      </c>
      <c r="P523" s="3">
        <f>SUM(N523:O523)</f>
        <v>4</v>
      </c>
      <c r="Q523" s="3">
        <f>MEDIAN(P523:P526)</f>
        <v>4</v>
      </c>
      <c r="R523" s="7" t="s">
        <v>125</v>
      </c>
      <c r="S523" s="3">
        <v>0</v>
      </c>
      <c r="T523" s="3">
        <v>0</v>
      </c>
      <c r="U523" s="3">
        <f>SUM(S523:T523)</f>
        <v>0</v>
      </c>
      <c r="V523" s="3">
        <f>MEDIAN(U523:U526)</f>
        <v>6</v>
      </c>
      <c r="W523" s="3"/>
      <c r="X523" s="3">
        <v>0</v>
      </c>
      <c r="Y523" s="3">
        <v>0</v>
      </c>
      <c r="Z523" s="3">
        <f>SUM(X523:Y523)</f>
        <v>0</v>
      </c>
      <c r="AA523" s="3">
        <f>MEDIAN(Z523:Z526)</f>
        <v>0</v>
      </c>
      <c r="AB523" s="3"/>
      <c r="AC523" s="11">
        <v>0</v>
      </c>
      <c r="AD523" s="11">
        <v>0</v>
      </c>
      <c r="AE523" s="11">
        <f>SUM(AC523:AD523)</f>
        <v>0</v>
      </c>
      <c r="AF523" s="3">
        <f>MEDIAN(AE523:AE526)</f>
        <v>0</v>
      </c>
      <c r="AG523" s="3"/>
      <c r="AH523" s="11">
        <v>0</v>
      </c>
      <c r="AI523" s="11">
        <v>0</v>
      </c>
      <c r="AJ523" s="11">
        <f>SUM(AH523:AI523)</f>
        <v>0</v>
      </c>
      <c r="AK523" s="11">
        <f>MEDIAN(AJ523:AJ526)</f>
        <v>0</v>
      </c>
      <c r="AL523" s="3"/>
      <c r="AM523" s="11">
        <v>0</v>
      </c>
      <c r="AN523" s="11">
        <v>0</v>
      </c>
      <c r="AO523" s="11">
        <f>SUM(AM523:AN523)</f>
        <v>0</v>
      </c>
      <c r="AP523" s="11">
        <f>MEDIAN(AO523:AO526)</f>
        <v>0</v>
      </c>
      <c r="AQ523" s="11"/>
      <c r="AR523" s="11">
        <v>0</v>
      </c>
      <c r="AS523" s="11">
        <v>0</v>
      </c>
      <c r="AT523" s="11">
        <f>SUM(AR523:AS523)</f>
        <v>0</v>
      </c>
      <c r="AU523" s="11">
        <f>MEDIAN(AT523:AT526)</f>
        <v>0</v>
      </c>
      <c r="AV523" s="11"/>
      <c r="AW523" s="11">
        <v>0</v>
      </c>
      <c r="AX523" s="11">
        <v>0</v>
      </c>
      <c r="AY523" s="11">
        <f>SUM(AW523:AX523)</f>
        <v>0</v>
      </c>
      <c r="AZ523" s="11">
        <f>MEDIAN(AY523:AY526)</f>
        <v>0</v>
      </c>
      <c r="BA523" s="11"/>
      <c r="BB523" s="11">
        <v>0</v>
      </c>
      <c r="BC523" s="11">
        <v>0</v>
      </c>
      <c r="BD523" s="11">
        <f>SUM(BB523:BC523)</f>
        <v>0</v>
      </c>
      <c r="BE523" s="11">
        <f>MEDIAN(BD523:BD526)</f>
        <v>0</v>
      </c>
      <c r="BF523" s="11"/>
      <c r="BG523" s="3">
        <v>0</v>
      </c>
      <c r="BH523" s="3">
        <v>0</v>
      </c>
      <c r="BI523" s="3">
        <f>SUM(BG523:BH523)</f>
        <v>0</v>
      </c>
      <c r="BJ523" s="3">
        <f>MEDIAN(BI523:BI526)</f>
        <v>0</v>
      </c>
      <c r="BK523" s="3"/>
      <c r="BL523" s="3">
        <v>0</v>
      </c>
      <c r="BM523" s="3">
        <v>0</v>
      </c>
      <c r="BN523" s="3">
        <f>SUM(BL523:BM523)</f>
        <v>0</v>
      </c>
      <c r="BO523" s="3">
        <f>MEDIAN(BN523:BN526)</f>
        <v>0</v>
      </c>
      <c r="BP523" s="3"/>
      <c r="BQ523" s="3">
        <v>3</v>
      </c>
      <c r="BR523" s="3">
        <v>5</v>
      </c>
      <c r="BS523" s="3">
        <f>SUM(BQ523:BR523)</f>
        <v>8</v>
      </c>
      <c r="BT523" s="3">
        <f>MEDIAN(BS523:BS526)</f>
        <v>8</v>
      </c>
      <c r="BU523" s="3"/>
      <c r="BV523" s="3">
        <v>3</v>
      </c>
      <c r="BW523" s="3">
        <v>5</v>
      </c>
      <c r="BX523" s="3">
        <f>SUM(BV523:BW523)</f>
        <v>8</v>
      </c>
      <c r="BY523" s="3">
        <f>MEDIAN(BX523:BX526)</f>
        <v>8</v>
      </c>
      <c r="BZ523" s="3"/>
      <c r="CA523" s="13">
        <v>0</v>
      </c>
      <c r="CB523" s="13">
        <v>0</v>
      </c>
      <c r="CC523" s="3">
        <f>SUM(CA523:CB523)</f>
        <v>0</v>
      </c>
      <c r="CD523" s="3">
        <f>MEDIAN(CC523:CC526)</f>
        <v>0</v>
      </c>
      <c r="CE523" s="9"/>
      <c r="CF523" s="24">
        <v>2</v>
      </c>
      <c r="CG523" s="24">
        <v>1</v>
      </c>
      <c r="CH523" s="24">
        <f>SUM(CF523:CG523)</f>
        <v>3</v>
      </c>
      <c r="CI523" s="24">
        <f>MEDIAN(CH523:CH526)</f>
        <v>1.5</v>
      </c>
      <c r="CK523" s="15">
        <v>0</v>
      </c>
      <c r="CL523" s="15">
        <v>0</v>
      </c>
      <c r="CM523" s="15">
        <f>SUM(CK523:CL523)</f>
        <v>0</v>
      </c>
      <c r="CN523" s="15">
        <f>MEDIAN(CM523:CM526)</f>
        <v>0</v>
      </c>
      <c r="CP523" s="15">
        <v>0</v>
      </c>
      <c r="CQ523" s="15">
        <v>0</v>
      </c>
      <c r="CR523" s="15">
        <f>SUM(CP523:CQ523)</f>
        <v>0</v>
      </c>
      <c r="CS523" s="15">
        <f>MEDIAN(CR523:CR526)</f>
        <v>2</v>
      </c>
      <c r="CT523" s="15" t="s">
        <v>257</v>
      </c>
      <c r="CU523" s="15">
        <v>1</v>
      </c>
      <c r="CV523" s="15">
        <v>1</v>
      </c>
      <c r="CW523" s="15">
        <f>SUM(CU523:CV523)</f>
        <v>2</v>
      </c>
      <c r="CX523" s="15">
        <f>MEDIAN(CW523:CW526)</f>
        <v>5</v>
      </c>
      <c r="CZ523" s="15" t="s">
        <v>124</v>
      </c>
      <c r="DA523" s="15" t="s">
        <v>124</v>
      </c>
      <c r="DC523" s="15">
        <f>MEDIAN(DB523:DB526)</f>
        <v>7</v>
      </c>
      <c r="DE523" t="s">
        <v>124</v>
      </c>
      <c r="DF523" t="s">
        <v>124</v>
      </c>
    </row>
    <row r="524" spans="1:110">
      <c r="A524" s="3">
        <v>10</v>
      </c>
      <c r="B524" s="66" t="s">
        <v>15</v>
      </c>
      <c r="C524" s="3">
        <v>18</v>
      </c>
      <c r="E524" s="3">
        <v>10</v>
      </c>
      <c r="I524" s="3" t="s">
        <v>124</v>
      </c>
      <c r="J524" s="3" t="s">
        <v>124</v>
      </c>
      <c r="K524" s="3"/>
      <c r="L524" s="3">
        <f>MEDIAN(K524:K527)</f>
        <v>0</v>
      </c>
      <c r="M524" s="3"/>
      <c r="N524" s="3" t="s">
        <v>124</v>
      </c>
      <c r="O524" s="3" t="s">
        <v>124</v>
      </c>
      <c r="P524" s="3"/>
      <c r="Q524" s="3">
        <f>MEDIAN(P524:P527)</f>
        <v>8</v>
      </c>
      <c r="R524" s="7"/>
      <c r="S524" s="3" t="s">
        <v>124</v>
      </c>
      <c r="T524" s="3" t="s">
        <v>124</v>
      </c>
      <c r="U524" s="3"/>
      <c r="V524" s="3">
        <f>MEDIAN(U524:U527)</f>
        <v>6</v>
      </c>
      <c r="W524" s="3"/>
      <c r="X524" s="3" t="s">
        <v>124</v>
      </c>
      <c r="Y524" s="3" t="s">
        <v>124</v>
      </c>
      <c r="Z524" s="3"/>
      <c r="AA524" s="3">
        <f>MEDIAN(Z524:Z527)</f>
        <v>0</v>
      </c>
      <c r="AB524" s="3"/>
      <c r="AC524" s="11" t="s">
        <v>124</v>
      </c>
      <c r="AD524" s="11" t="s">
        <v>124</v>
      </c>
      <c r="AE524" s="11"/>
      <c r="AF524" s="3">
        <f>MEDIAN(AE524:AE527)</f>
        <v>0</v>
      </c>
      <c r="AG524" s="3"/>
      <c r="AH524" s="11" t="s">
        <v>124</v>
      </c>
      <c r="AI524" s="11" t="s">
        <v>124</v>
      </c>
      <c r="AJ524" s="11"/>
      <c r="AK524" s="11">
        <f>MEDIAN(AJ524:AJ527)</f>
        <v>0</v>
      </c>
      <c r="AL524" s="3"/>
      <c r="AM524" s="11" t="s">
        <v>124</v>
      </c>
      <c r="AN524" s="11" t="s">
        <v>124</v>
      </c>
      <c r="AO524" s="11"/>
      <c r="AP524" s="11">
        <f>MEDIAN(AO524:AO527)</f>
        <v>0</v>
      </c>
      <c r="AQ524" s="11"/>
      <c r="AR524" s="11" t="s">
        <v>124</v>
      </c>
      <c r="AS524" s="11" t="s">
        <v>124</v>
      </c>
      <c r="AT524" s="11"/>
      <c r="AU524" s="11">
        <f>MEDIAN(AT524:AT527)</f>
        <v>0</v>
      </c>
      <c r="AV524" s="11"/>
      <c r="AW524" s="11">
        <v>0</v>
      </c>
      <c r="AX524" s="11">
        <v>0</v>
      </c>
      <c r="AY524" s="11">
        <f>SUM(AW524:AX524)</f>
        <v>0</v>
      </c>
      <c r="AZ524" s="11">
        <f>MEDIAN(AY524:AY527)</f>
        <v>0</v>
      </c>
      <c r="BA524" s="11"/>
      <c r="BB524" s="11">
        <v>0</v>
      </c>
      <c r="BC524" s="11">
        <v>0</v>
      </c>
      <c r="BD524" s="11">
        <f>SUM(BB524:BC524)</f>
        <v>0</v>
      </c>
      <c r="BE524" s="11">
        <f>MEDIAN(BD524:BD527)</f>
        <v>0</v>
      </c>
      <c r="BF524" s="11"/>
      <c r="BG524" s="3">
        <v>0</v>
      </c>
      <c r="BH524" s="3">
        <v>0</v>
      </c>
      <c r="BI524" s="3">
        <f>SUM(BG524:BH524)</f>
        <v>0</v>
      </c>
      <c r="BJ524" s="3">
        <f>MEDIAN(BI524:BI527)</f>
        <v>0</v>
      </c>
      <c r="BK524" s="3"/>
      <c r="BL524" s="3">
        <v>3</v>
      </c>
      <c r="BM524" s="3">
        <v>1</v>
      </c>
      <c r="BN524" s="3">
        <f>SUM(BL524:BM524)</f>
        <v>4</v>
      </c>
      <c r="BO524" s="3">
        <f>MEDIAN(BN524:BN527)</f>
        <v>0</v>
      </c>
      <c r="BP524" s="3"/>
      <c r="BQ524" s="3">
        <v>3</v>
      </c>
      <c r="BR524" s="3">
        <v>5</v>
      </c>
      <c r="BS524" s="3">
        <f>SUM(BQ524:BR524)</f>
        <v>8</v>
      </c>
      <c r="BT524" s="3">
        <f>MEDIAN(BS524:BS527)</f>
        <v>8</v>
      </c>
      <c r="BU524" s="3"/>
      <c r="BV524" s="3">
        <v>3</v>
      </c>
      <c r="BW524" s="3">
        <v>5</v>
      </c>
      <c r="BX524" s="3">
        <f>SUM(BV524:BW524)</f>
        <v>8</v>
      </c>
      <c r="BY524" s="3">
        <f>MEDIAN(BX524:BX527)</f>
        <v>7.5</v>
      </c>
      <c r="BZ524" s="3"/>
      <c r="CA524" s="13">
        <v>1</v>
      </c>
      <c r="CB524" s="13">
        <v>3</v>
      </c>
      <c r="CC524" s="3">
        <f>SUM(CA524:CB524)</f>
        <v>4</v>
      </c>
      <c r="CD524" s="3">
        <f>MEDIAN(CC524:CC527)</f>
        <v>0</v>
      </c>
      <c r="CE524" s="9"/>
      <c r="CF524" s="24" t="s">
        <v>124</v>
      </c>
      <c r="CG524" s="24" t="s">
        <v>124</v>
      </c>
      <c r="CH524" s="24">
        <f>SUM(CF524:CG524)</f>
        <v>0</v>
      </c>
      <c r="CI524" s="24">
        <f>MEDIAN(CH524:CH527)</f>
        <v>2</v>
      </c>
      <c r="CK524" s="15" t="s">
        <v>124</v>
      </c>
      <c r="CL524" s="15" t="s">
        <v>124</v>
      </c>
      <c r="CM524" s="19" t="s">
        <v>124</v>
      </c>
      <c r="CN524" s="15">
        <f>MEDIAN(CM524:CM527)</f>
        <v>0</v>
      </c>
      <c r="CP524" s="19" t="s">
        <v>124</v>
      </c>
      <c r="CQ524" s="19" t="s">
        <v>124</v>
      </c>
      <c r="CR524" s="19" t="s">
        <v>124</v>
      </c>
      <c r="CS524" s="15">
        <f>MEDIAN(CR524:CR527)</f>
        <v>2</v>
      </c>
      <c r="CT524" s="15" t="s">
        <v>257</v>
      </c>
      <c r="CU524" s="15">
        <v>3</v>
      </c>
      <c r="CV524" s="15">
        <v>5</v>
      </c>
      <c r="CW524" s="15">
        <f>SUM(CU524:CV524)</f>
        <v>8</v>
      </c>
      <c r="CX524" s="15">
        <f>MEDIAN(CW524:CW527)</f>
        <v>4</v>
      </c>
      <c r="CZ524" s="15" t="s">
        <v>124</v>
      </c>
      <c r="DA524" s="15" t="s">
        <v>124</v>
      </c>
      <c r="DC524" s="15">
        <f>MEDIAN(DB524:DB527)</f>
        <v>7</v>
      </c>
      <c r="DE524" t="s">
        <v>124</v>
      </c>
      <c r="DF524" t="s">
        <v>124</v>
      </c>
    </row>
    <row r="525" spans="1:110">
      <c r="A525" s="3">
        <v>6</v>
      </c>
      <c r="B525" s="66" t="s">
        <v>11</v>
      </c>
      <c r="C525" s="3">
        <v>19</v>
      </c>
      <c r="E525" s="3">
        <v>6</v>
      </c>
      <c r="I525" s="3">
        <v>0</v>
      </c>
      <c r="J525" s="3">
        <v>0</v>
      </c>
      <c r="K525" s="3">
        <f>SUM(I525:J525)</f>
        <v>0</v>
      </c>
      <c r="L525" s="3"/>
      <c r="M525" s="3"/>
      <c r="N525" s="3">
        <v>3</v>
      </c>
      <c r="O525" s="3">
        <v>5</v>
      </c>
      <c r="P525" s="3">
        <f>SUM(N525:O525)</f>
        <v>8</v>
      </c>
      <c r="Q525" s="3"/>
      <c r="R525" s="7"/>
      <c r="S525" s="3">
        <v>2</v>
      </c>
      <c r="T525" s="3">
        <v>4</v>
      </c>
      <c r="U525" s="3">
        <f>SUM(S525:T525)</f>
        <v>6</v>
      </c>
      <c r="V525" s="3"/>
      <c r="W525" s="3"/>
      <c r="X525" s="3">
        <v>0</v>
      </c>
      <c r="Y525" s="3">
        <v>0</v>
      </c>
      <c r="Z525" s="3">
        <f>SUM(X525:Y525)</f>
        <v>0</v>
      </c>
      <c r="AA525" s="3"/>
      <c r="AB525" s="3"/>
      <c r="AC525" s="11">
        <v>0</v>
      </c>
      <c r="AD525" s="11">
        <v>0</v>
      </c>
      <c r="AE525" s="11">
        <f>SUM(AC525:AD525)</f>
        <v>0</v>
      </c>
      <c r="AF525" s="3"/>
      <c r="AG525" s="3"/>
      <c r="AH525" s="11">
        <v>0</v>
      </c>
      <c r="AI525" s="11">
        <v>0</v>
      </c>
      <c r="AJ525" s="11">
        <f>SUM(AH525:AI525)</f>
        <v>0</v>
      </c>
      <c r="AK525" s="11"/>
      <c r="AL525" s="3"/>
      <c r="AM525" s="11">
        <v>2</v>
      </c>
      <c r="AN525" s="11">
        <v>5</v>
      </c>
      <c r="AO525" s="11">
        <f>SUM(AM525:AN525)</f>
        <v>7</v>
      </c>
      <c r="AP525" s="11"/>
      <c r="AQ525" s="11"/>
      <c r="AR525" s="11">
        <v>0</v>
      </c>
      <c r="AS525" s="11">
        <v>0</v>
      </c>
      <c r="AT525" s="11">
        <f>SUM(AR525:AS525)</f>
        <v>0</v>
      </c>
      <c r="AU525" s="11"/>
      <c r="AV525" s="11"/>
      <c r="AW525" s="11">
        <v>0</v>
      </c>
      <c r="AX525" s="11">
        <v>0</v>
      </c>
      <c r="AY525" s="11">
        <f>SUM(AW525:AX525)</f>
        <v>0</v>
      </c>
      <c r="AZ525" s="11"/>
      <c r="BA525" s="11"/>
      <c r="BB525" s="11">
        <v>0</v>
      </c>
      <c r="BC525" s="11">
        <v>0</v>
      </c>
      <c r="BD525" s="11">
        <f>SUM(BB525:BC525)</f>
        <v>0</v>
      </c>
      <c r="BE525" s="11"/>
      <c r="BF525" s="11"/>
      <c r="BG525" s="3">
        <v>0</v>
      </c>
      <c r="BH525" s="3">
        <v>0</v>
      </c>
      <c r="BI525" s="3">
        <f>SUM(BG525:BH525)</f>
        <v>0</v>
      </c>
      <c r="BJ525" s="3"/>
      <c r="BK525" s="3"/>
      <c r="BL525" s="3">
        <v>0</v>
      </c>
      <c r="BM525" s="3">
        <v>0</v>
      </c>
      <c r="BN525" s="3">
        <f>SUM(BL525:BM525)</f>
        <v>0</v>
      </c>
      <c r="BO525" s="3"/>
      <c r="BP525" s="3"/>
      <c r="BQ525" s="3">
        <v>3</v>
      </c>
      <c r="BR525" s="3">
        <v>5</v>
      </c>
      <c r="BS525" s="3">
        <f>SUM(BQ525:BR525)</f>
        <v>8</v>
      </c>
      <c r="BT525" s="3"/>
      <c r="BU525" s="3"/>
      <c r="BV525" s="3">
        <v>3</v>
      </c>
      <c r="BW525" s="3">
        <v>5</v>
      </c>
      <c r="BX525" s="3">
        <f>SUM(BV525:BW525)</f>
        <v>8</v>
      </c>
      <c r="BY525" s="3"/>
      <c r="BZ525" s="3"/>
      <c r="CA525" s="13">
        <v>0</v>
      </c>
      <c r="CB525" s="13">
        <v>0</v>
      </c>
      <c r="CC525" s="3">
        <f>SUM(CA525:CB525)</f>
        <v>0</v>
      </c>
      <c r="CD525" s="3"/>
      <c r="CE525" s="9"/>
      <c r="CF525" s="24">
        <v>0</v>
      </c>
      <c r="CG525" s="24">
        <v>0</v>
      </c>
      <c r="CH525" s="24">
        <f>SUM(CF525:CG525)</f>
        <v>0</v>
      </c>
      <c r="CK525" s="15">
        <v>0</v>
      </c>
      <c r="CL525" s="15">
        <v>0</v>
      </c>
      <c r="CM525" s="15">
        <f>SUM(CK525:CL525)</f>
        <v>0</v>
      </c>
      <c r="CP525" s="15">
        <v>1</v>
      </c>
      <c r="CQ525" s="15">
        <v>1</v>
      </c>
      <c r="CR525" s="15">
        <f>SUM(CP525:CQ525)</f>
        <v>2</v>
      </c>
      <c r="CT525" s="15" t="s">
        <v>257</v>
      </c>
      <c r="CU525" s="15">
        <v>0</v>
      </c>
      <c r="CV525" s="15">
        <v>0</v>
      </c>
      <c r="CW525" s="15">
        <f>SUM(CU525:CV525)</f>
        <v>0</v>
      </c>
      <c r="CZ525" s="15">
        <v>2</v>
      </c>
      <c r="DA525" s="15">
        <v>5</v>
      </c>
      <c r="DB525" s="15">
        <f>SUM(CZ525:DA525)</f>
        <v>7</v>
      </c>
      <c r="DE525">
        <v>0</v>
      </c>
      <c r="DF525">
        <v>0</v>
      </c>
    </row>
    <row r="526" spans="1:110">
      <c r="A526" s="3">
        <v>7</v>
      </c>
      <c r="B526" s="67" t="s">
        <v>12</v>
      </c>
      <c r="C526" s="3">
        <v>20</v>
      </c>
      <c r="E526" s="3">
        <v>7</v>
      </c>
      <c r="I526" s="3">
        <v>3</v>
      </c>
      <c r="J526" s="3">
        <v>5</v>
      </c>
      <c r="K526" s="3">
        <f>SUM(I526:J526)</f>
        <v>8</v>
      </c>
      <c r="L526" s="3"/>
      <c r="M526" s="3"/>
      <c r="N526" s="3">
        <v>0</v>
      </c>
      <c r="O526" s="3">
        <v>0</v>
      </c>
      <c r="P526" s="3">
        <f>SUM(N526:O526)</f>
        <v>0</v>
      </c>
      <c r="Q526" s="3"/>
      <c r="R526" s="7"/>
      <c r="S526" s="3">
        <v>2</v>
      </c>
      <c r="T526" s="3">
        <v>5</v>
      </c>
      <c r="U526" s="3">
        <f>SUM(S526:T526)</f>
        <v>7</v>
      </c>
      <c r="V526" s="3"/>
      <c r="W526" s="3"/>
      <c r="X526" s="3">
        <v>0</v>
      </c>
      <c r="Y526" s="3">
        <v>0</v>
      </c>
      <c r="Z526" s="3">
        <f>SUM(X526:Y526)</f>
        <v>0</v>
      </c>
      <c r="AA526" s="3"/>
      <c r="AB526" s="3"/>
      <c r="AC526" s="11">
        <v>2</v>
      </c>
      <c r="AD526" s="11">
        <v>2</v>
      </c>
      <c r="AE526" s="11">
        <f>SUM(AC526:AD526)</f>
        <v>4</v>
      </c>
      <c r="AF526" s="3"/>
      <c r="AG526" s="3"/>
      <c r="AH526" s="11">
        <v>0</v>
      </c>
      <c r="AI526" s="11">
        <v>0</v>
      </c>
      <c r="AJ526" s="11">
        <f>SUM(AH526:AI526)</f>
        <v>0</v>
      </c>
      <c r="AK526" s="11"/>
      <c r="AL526" s="3"/>
      <c r="AM526" s="11">
        <v>0</v>
      </c>
      <c r="AN526" s="11">
        <v>0</v>
      </c>
      <c r="AO526" s="11">
        <f>SUM(AM526:AN526)</f>
        <v>0</v>
      </c>
      <c r="AP526" s="11"/>
      <c r="AQ526" s="11"/>
      <c r="AR526" s="11">
        <v>0</v>
      </c>
      <c r="AS526" s="11">
        <v>0</v>
      </c>
      <c r="AT526" s="11">
        <f>SUM(AR526:AS526)</f>
        <v>0</v>
      </c>
      <c r="AU526" s="11"/>
      <c r="AV526" s="11"/>
      <c r="AW526" s="11">
        <v>3</v>
      </c>
      <c r="AX526" s="11">
        <v>5</v>
      </c>
      <c r="AY526" s="11">
        <f>SUM(AW526:AX526)</f>
        <v>8</v>
      </c>
      <c r="AZ526" s="11"/>
      <c r="BA526" s="11"/>
      <c r="BB526" s="11">
        <v>0</v>
      </c>
      <c r="BC526" s="11">
        <v>0</v>
      </c>
      <c r="BD526" s="11">
        <f>SUM(BB526:BC526)</f>
        <v>0</v>
      </c>
      <c r="BE526" s="11"/>
      <c r="BF526" s="11"/>
      <c r="BG526" s="3">
        <v>0</v>
      </c>
      <c r="BH526" s="3">
        <v>0</v>
      </c>
      <c r="BI526" s="3">
        <f>SUM(BG526:BH526)</f>
        <v>0</v>
      </c>
      <c r="BJ526" s="3"/>
      <c r="BK526" s="3"/>
      <c r="BL526" s="3">
        <v>0</v>
      </c>
      <c r="BM526" s="3">
        <v>0</v>
      </c>
      <c r="BN526" s="3">
        <f>SUM(BL526:BM526)</f>
        <v>0</v>
      </c>
      <c r="BO526" s="3"/>
      <c r="BP526" s="3"/>
      <c r="BQ526" s="3">
        <v>3</v>
      </c>
      <c r="BR526" s="3">
        <v>5</v>
      </c>
      <c r="BS526" s="3">
        <f>SUM(BQ526:BR526)</f>
        <v>8</v>
      </c>
      <c r="BT526" s="3"/>
      <c r="BU526" s="3"/>
      <c r="BV526" s="3">
        <v>2</v>
      </c>
      <c r="BW526" s="3">
        <v>5</v>
      </c>
      <c r="BX526" s="3">
        <f>SUM(BV526:BW526)</f>
        <v>7</v>
      </c>
      <c r="BY526" s="3"/>
      <c r="BZ526" s="3"/>
      <c r="CA526" s="13">
        <v>0</v>
      </c>
      <c r="CB526" s="13">
        <v>0</v>
      </c>
      <c r="CC526" s="3">
        <f>SUM(CA526:CB526)</f>
        <v>0</v>
      </c>
      <c r="CD526" s="3"/>
      <c r="CE526" s="9"/>
      <c r="CF526" s="24">
        <v>3</v>
      </c>
      <c r="CG526" s="24">
        <v>1</v>
      </c>
      <c r="CH526" s="24">
        <f>SUM(CF526:CG526)</f>
        <v>4</v>
      </c>
      <c r="CK526" s="15">
        <v>0</v>
      </c>
      <c r="CL526" s="15">
        <v>0</v>
      </c>
      <c r="CM526" s="15">
        <f>SUM(CK526:CL526)</f>
        <v>0</v>
      </c>
      <c r="CP526" s="15">
        <v>1</v>
      </c>
      <c r="CQ526" s="15">
        <v>1</v>
      </c>
      <c r="CR526" s="15">
        <f>SUM(CP526:CQ526)</f>
        <v>2</v>
      </c>
      <c r="CT526" s="15" t="s">
        <v>257</v>
      </c>
      <c r="CU526" s="15">
        <v>3</v>
      </c>
      <c r="CV526" s="15">
        <v>5</v>
      </c>
      <c r="CW526" s="15">
        <f>SUM(CU526:CV526)</f>
        <v>8</v>
      </c>
      <c r="CZ526" s="15" t="s">
        <v>124</v>
      </c>
      <c r="DA526" s="15" t="s">
        <v>124</v>
      </c>
      <c r="DE526" t="s">
        <v>124</v>
      </c>
      <c r="DF526" t="s">
        <v>124</v>
      </c>
    </row>
    <row r="527" spans="1:110">
      <c r="A527" s="3">
        <v>8</v>
      </c>
      <c r="B527" s="66" t="s">
        <v>13</v>
      </c>
      <c r="C527" s="3">
        <v>22</v>
      </c>
      <c r="E527" s="3">
        <v>8</v>
      </c>
      <c r="I527" s="3">
        <v>0</v>
      </c>
      <c r="J527" s="3">
        <v>0</v>
      </c>
      <c r="K527" s="3">
        <f>SUM(I527:J527)</f>
        <v>0</v>
      </c>
      <c r="L527" s="3"/>
      <c r="M527" s="3"/>
      <c r="N527" s="3">
        <v>3</v>
      </c>
      <c r="O527" s="3">
        <v>5</v>
      </c>
      <c r="P527" s="3">
        <f>SUM(N527:O527)</f>
        <v>8</v>
      </c>
      <c r="Q527" s="3"/>
      <c r="R527" s="7"/>
      <c r="S527" s="3">
        <v>1</v>
      </c>
      <c r="T527" s="3">
        <v>1</v>
      </c>
      <c r="U527" s="3">
        <f>SUM(S527:T527)</f>
        <v>2</v>
      </c>
      <c r="V527" s="3"/>
      <c r="W527" s="3"/>
      <c r="X527" s="3">
        <v>0</v>
      </c>
      <c r="Y527" s="3">
        <v>0</v>
      </c>
      <c r="Z527" s="3">
        <f>SUM(X527:Y527)</f>
        <v>0</v>
      </c>
      <c r="AA527" s="3"/>
      <c r="AB527" s="3"/>
      <c r="AC527" s="11">
        <v>0</v>
      </c>
      <c r="AD527" s="11">
        <v>0</v>
      </c>
      <c r="AE527" s="11">
        <f>SUM(AC527:AD527)</f>
        <v>0</v>
      </c>
      <c r="AF527" s="3"/>
      <c r="AG527" s="3"/>
      <c r="AH527" s="11">
        <v>0</v>
      </c>
      <c r="AI527" s="11">
        <v>0</v>
      </c>
      <c r="AJ527" s="11">
        <f>SUM(AH527:AI527)</f>
        <v>0</v>
      </c>
      <c r="AK527" s="11"/>
      <c r="AL527" s="3"/>
      <c r="AM527" s="11">
        <v>0</v>
      </c>
      <c r="AN527" s="11">
        <v>0</v>
      </c>
      <c r="AO527" s="11">
        <f>SUM(AM527:AN527)</f>
        <v>0</v>
      </c>
      <c r="AP527" s="11"/>
      <c r="AQ527" s="11"/>
      <c r="AR527" s="11">
        <v>0</v>
      </c>
      <c r="AS527" s="11">
        <v>0</v>
      </c>
      <c r="AT527" s="11">
        <f>SUM(AR527:AS527)</f>
        <v>0</v>
      </c>
      <c r="AU527" s="11"/>
      <c r="AV527" s="11"/>
      <c r="AW527" s="11">
        <v>0</v>
      </c>
      <c r="AX527" s="11">
        <v>0</v>
      </c>
      <c r="AY527" s="11">
        <f>SUM(AW527:AX527)</f>
        <v>0</v>
      </c>
      <c r="AZ527" s="11"/>
      <c r="BA527" s="11"/>
      <c r="BB527" s="11">
        <v>0</v>
      </c>
      <c r="BC527" s="11">
        <v>0</v>
      </c>
      <c r="BD527" s="11">
        <f>SUM(BB527:BC527)</f>
        <v>0</v>
      </c>
      <c r="BE527" s="11"/>
      <c r="BF527" s="11"/>
      <c r="BG527" s="3">
        <v>0</v>
      </c>
      <c r="BH527" s="3">
        <v>0</v>
      </c>
      <c r="BI527" s="3">
        <f>SUM(BG527:BH527)</f>
        <v>0</v>
      </c>
      <c r="BJ527" s="3"/>
      <c r="BK527" s="3"/>
      <c r="BL527" s="3">
        <v>0</v>
      </c>
      <c r="BM527" s="3">
        <v>0</v>
      </c>
      <c r="BN527" s="3">
        <f>SUM(BL527:BM527)</f>
        <v>0</v>
      </c>
      <c r="BO527" s="3"/>
      <c r="BP527" s="3"/>
      <c r="BQ527" s="3">
        <v>3</v>
      </c>
      <c r="BR527" s="3">
        <v>5</v>
      </c>
      <c r="BS527" s="3">
        <f>SUM(BQ527:BR527)</f>
        <v>8</v>
      </c>
      <c r="BT527" s="3"/>
      <c r="BU527" s="3"/>
      <c r="BV527" s="3">
        <v>2</v>
      </c>
      <c r="BW527" s="3">
        <v>5</v>
      </c>
      <c r="BX527" s="3">
        <f>SUM(BV527:BW527)</f>
        <v>7</v>
      </c>
      <c r="BY527" s="3"/>
      <c r="BZ527" s="3"/>
      <c r="CA527" s="13">
        <v>0</v>
      </c>
      <c r="CB527" s="13">
        <v>0</v>
      </c>
      <c r="CC527" s="3">
        <f>SUM(CA527:CB527)</f>
        <v>0</v>
      </c>
      <c r="CD527" s="3"/>
      <c r="CE527" s="9"/>
      <c r="CF527" s="24">
        <v>3</v>
      </c>
      <c r="CG527" s="24">
        <v>2</v>
      </c>
      <c r="CH527" s="24">
        <f>SUM(CF527:CG527)</f>
        <v>5</v>
      </c>
      <c r="CK527" s="15">
        <v>0</v>
      </c>
      <c r="CL527" s="15">
        <v>0</v>
      </c>
      <c r="CM527" s="15">
        <f>SUM(CK527:CL527)</f>
        <v>0</v>
      </c>
      <c r="CP527" s="15">
        <v>0</v>
      </c>
      <c r="CQ527" s="15">
        <v>0</v>
      </c>
      <c r="CR527" s="15">
        <f>SUM(CP527:CQ527)</f>
        <v>0</v>
      </c>
      <c r="CT527" s="15" t="s">
        <v>257</v>
      </c>
      <c r="CU527" s="15">
        <v>0</v>
      </c>
      <c r="CV527" s="15">
        <v>0</v>
      </c>
      <c r="CW527" s="15">
        <f>SUM(CU527:CV527)</f>
        <v>0</v>
      </c>
      <c r="CZ527" s="15" t="s">
        <v>124</v>
      </c>
      <c r="DA527" s="15" t="s">
        <v>124</v>
      </c>
      <c r="DE527">
        <v>0</v>
      </c>
      <c r="DF527">
        <v>0</v>
      </c>
    </row>
    <row r="528" spans="1:110">
      <c r="A528" s="3">
        <v>9</v>
      </c>
      <c r="B528" s="66" t="s">
        <v>14</v>
      </c>
      <c r="C528" s="3">
        <v>23</v>
      </c>
      <c r="E528" s="3">
        <v>9</v>
      </c>
      <c r="I528" s="3">
        <v>0</v>
      </c>
      <c r="J528" s="3">
        <v>0</v>
      </c>
      <c r="K528" s="3">
        <f>SUM(I528:J528)</f>
        <v>0</v>
      </c>
      <c r="L528" s="3"/>
      <c r="M528" s="3"/>
      <c r="N528" s="3">
        <v>3</v>
      </c>
      <c r="O528" s="3">
        <v>5</v>
      </c>
      <c r="P528" s="3">
        <f>SUM(N528:O528)</f>
        <v>8</v>
      </c>
      <c r="Q528" s="3"/>
      <c r="R528" s="7"/>
      <c r="S528" s="3">
        <v>3</v>
      </c>
      <c r="T528" s="3">
        <v>3</v>
      </c>
      <c r="U528" s="3">
        <f>SUM(S528:T528)</f>
        <v>6</v>
      </c>
      <c r="V528" s="3"/>
      <c r="W528" s="3"/>
      <c r="X528" s="3">
        <v>0</v>
      </c>
      <c r="Y528" s="3">
        <v>0</v>
      </c>
      <c r="Z528" s="3">
        <f>SUM(X528:Y528)</f>
        <v>0</v>
      </c>
      <c r="AA528" s="3"/>
      <c r="AB528" s="3"/>
      <c r="AC528" s="11">
        <v>0</v>
      </c>
      <c r="AD528" s="11">
        <v>0</v>
      </c>
      <c r="AE528" s="11">
        <f>SUM(AC528:AD528)</f>
        <v>0</v>
      </c>
      <c r="AF528" s="3"/>
      <c r="AG528" s="3"/>
      <c r="AH528" s="11">
        <v>0</v>
      </c>
      <c r="AI528" s="11">
        <v>0</v>
      </c>
      <c r="AJ528" s="11">
        <f>SUM(AH528:AI528)</f>
        <v>0</v>
      </c>
      <c r="AK528" s="11"/>
      <c r="AL528" s="3"/>
      <c r="AM528" s="11">
        <v>2</v>
      </c>
      <c r="AN528" s="11">
        <v>2</v>
      </c>
      <c r="AO528" s="11">
        <f>SUM(AM528:AN528)</f>
        <v>4</v>
      </c>
      <c r="AP528" s="11"/>
      <c r="AQ528" s="11"/>
      <c r="AR528" s="11">
        <v>1</v>
      </c>
      <c r="AS528" s="11">
        <v>1</v>
      </c>
      <c r="AT528" s="11">
        <f>SUM(AR528:AS528)</f>
        <v>2</v>
      </c>
      <c r="AU528" s="11"/>
      <c r="AV528" s="11"/>
      <c r="AW528" s="11">
        <v>0</v>
      </c>
      <c r="AX528" s="11">
        <v>0</v>
      </c>
      <c r="AY528" s="11">
        <f>SUM(AW528:AX528)</f>
        <v>0</v>
      </c>
      <c r="AZ528" s="11"/>
      <c r="BA528" s="11"/>
      <c r="BB528" s="11">
        <v>0</v>
      </c>
      <c r="BC528" s="11">
        <v>0</v>
      </c>
      <c r="BD528" s="11">
        <f>SUM(BB528:BC528)</f>
        <v>0</v>
      </c>
      <c r="BE528" s="11"/>
      <c r="BF528" s="11"/>
      <c r="BG528" s="3">
        <v>0</v>
      </c>
      <c r="BH528" s="3">
        <v>0</v>
      </c>
      <c r="BI528" s="3">
        <f>SUM(BG528:BH528)</f>
        <v>0</v>
      </c>
      <c r="BJ528" s="3"/>
      <c r="BK528" s="3"/>
      <c r="BL528" s="3">
        <v>0</v>
      </c>
      <c r="BM528" s="3">
        <v>0</v>
      </c>
      <c r="BN528" s="3">
        <f>SUM(BL528:BM528)</f>
        <v>0</v>
      </c>
      <c r="BO528" s="3"/>
      <c r="BP528" s="3"/>
      <c r="BQ528" s="3">
        <v>3</v>
      </c>
      <c r="BR528" s="3">
        <v>5</v>
      </c>
      <c r="BS528" s="3">
        <f>SUM(BQ528:BR528)</f>
        <v>8</v>
      </c>
      <c r="BT528" s="3"/>
      <c r="BU528" s="3"/>
      <c r="BV528" s="3">
        <v>3</v>
      </c>
      <c r="BW528" s="3">
        <v>5</v>
      </c>
      <c r="BX528" s="3">
        <f>SUM(BV528:BW528)</f>
        <v>8</v>
      </c>
      <c r="BY528" s="3"/>
      <c r="BZ528" s="3"/>
      <c r="CA528" s="13">
        <v>0</v>
      </c>
      <c r="CB528" s="13">
        <v>0</v>
      </c>
      <c r="CC528" s="3">
        <f>SUM(CA528:CB528)</f>
        <v>0</v>
      </c>
      <c r="CD528" s="3"/>
      <c r="CE528" s="9"/>
      <c r="CF528" s="24">
        <v>0</v>
      </c>
      <c r="CG528" s="24">
        <v>0</v>
      </c>
      <c r="CH528" s="24">
        <f>SUM(CF528:CG528)</f>
        <v>0</v>
      </c>
      <c r="CK528" s="15">
        <v>0</v>
      </c>
      <c r="CL528" s="15">
        <v>0</v>
      </c>
      <c r="CM528" s="15">
        <f>SUM(CK528:CL528)</f>
        <v>0</v>
      </c>
      <c r="CP528" s="15">
        <v>0</v>
      </c>
      <c r="CQ528" s="15">
        <v>0</v>
      </c>
      <c r="CR528" s="15">
        <f>SUM(CP528:CQ528)</f>
        <v>0</v>
      </c>
      <c r="CT528" s="15" t="s">
        <v>257</v>
      </c>
      <c r="CU528" s="15">
        <v>0</v>
      </c>
      <c r="CV528" s="15">
        <v>0</v>
      </c>
      <c r="CW528" s="15">
        <f>SUM(CU528:CV528)</f>
        <v>0</v>
      </c>
      <c r="CZ528" s="15" t="s">
        <v>124</v>
      </c>
      <c r="DA528" s="15" t="s">
        <v>124</v>
      </c>
      <c r="DE528" t="s">
        <v>124</v>
      </c>
      <c r="DF528" t="s">
        <v>124</v>
      </c>
    </row>
    <row r="529" spans="1:110">
      <c r="A529" s="3">
        <v>10</v>
      </c>
      <c r="B529" s="66" t="s">
        <v>15</v>
      </c>
      <c r="C529" s="3">
        <v>24</v>
      </c>
      <c r="E529" s="3">
        <v>10</v>
      </c>
      <c r="I529" s="3">
        <v>0</v>
      </c>
      <c r="J529" s="3">
        <v>0</v>
      </c>
      <c r="K529" s="3">
        <f>SUM(I529:J529)</f>
        <v>0</v>
      </c>
      <c r="L529" s="3"/>
      <c r="M529" s="3"/>
      <c r="N529" s="3">
        <v>0</v>
      </c>
      <c r="O529" s="3">
        <v>0</v>
      </c>
      <c r="P529" s="3">
        <f>SUM(N529:O529)</f>
        <v>0</v>
      </c>
      <c r="Q529" s="3"/>
      <c r="R529" s="7"/>
      <c r="S529" s="3">
        <v>0</v>
      </c>
      <c r="T529" s="3">
        <v>0</v>
      </c>
      <c r="U529" s="3">
        <f>SUM(S529:T529)</f>
        <v>0</v>
      </c>
      <c r="V529" s="3"/>
      <c r="W529" s="3"/>
      <c r="X529" s="3">
        <v>0</v>
      </c>
      <c r="Y529" s="3">
        <v>0</v>
      </c>
      <c r="Z529" s="3">
        <f>SUM(X529:Y529)</f>
        <v>0</v>
      </c>
      <c r="AA529" s="3"/>
      <c r="AB529" s="3"/>
      <c r="AC529" s="11">
        <v>0</v>
      </c>
      <c r="AD529" s="11">
        <v>0</v>
      </c>
      <c r="AE529" s="11">
        <f>SUM(AC529:AD529)</f>
        <v>0</v>
      </c>
      <c r="AF529" s="3"/>
      <c r="AG529" s="3"/>
      <c r="AH529" s="11">
        <v>0</v>
      </c>
      <c r="AI529" s="11">
        <v>0</v>
      </c>
      <c r="AJ529" s="11">
        <f>SUM(AH529:AI529)</f>
        <v>0</v>
      </c>
      <c r="AK529" s="11"/>
      <c r="AL529" s="3"/>
      <c r="AM529" s="11">
        <v>0</v>
      </c>
      <c r="AN529" s="11">
        <v>0</v>
      </c>
      <c r="AO529" s="11">
        <f>SUM(AM529:AN529)</f>
        <v>0</v>
      </c>
      <c r="AP529" s="11"/>
      <c r="AQ529" s="11"/>
      <c r="AR529" s="11">
        <v>0</v>
      </c>
      <c r="AS529" s="11">
        <v>0</v>
      </c>
      <c r="AT529" s="11">
        <f>SUM(AR529:AS529)</f>
        <v>0</v>
      </c>
      <c r="AU529" s="11"/>
      <c r="AV529" s="11"/>
      <c r="AW529" s="11">
        <v>0</v>
      </c>
      <c r="AX529" s="11">
        <v>0</v>
      </c>
      <c r="AY529" s="11">
        <f>SUM(AW529:AX529)</f>
        <v>0</v>
      </c>
      <c r="AZ529" s="11"/>
      <c r="BA529" s="11"/>
      <c r="BB529" s="11">
        <v>0</v>
      </c>
      <c r="BC529" s="11">
        <v>0</v>
      </c>
      <c r="BD529" s="11">
        <f>SUM(BB529:BC529)</f>
        <v>0</v>
      </c>
      <c r="BE529" s="11"/>
      <c r="BF529" s="11"/>
      <c r="BG529" s="3">
        <v>0</v>
      </c>
      <c r="BH529" s="3">
        <v>0</v>
      </c>
      <c r="BI529" s="3">
        <f>SUM(BG529:BH529)</f>
        <v>0</v>
      </c>
      <c r="BJ529" s="3"/>
      <c r="BK529" s="3"/>
      <c r="BL529" s="3">
        <v>0</v>
      </c>
      <c r="BM529" s="3">
        <v>0</v>
      </c>
      <c r="BN529" s="3">
        <f>SUM(BL529:BM529)</f>
        <v>0</v>
      </c>
      <c r="BO529" s="3"/>
      <c r="BP529" s="3"/>
      <c r="BQ529" s="3">
        <v>3</v>
      </c>
      <c r="BR529" s="3">
        <v>5</v>
      </c>
      <c r="BS529" s="3">
        <f>SUM(BQ529:BR529)</f>
        <v>8</v>
      </c>
      <c r="BT529" s="3"/>
      <c r="BU529" s="3"/>
      <c r="BV529" s="3">
        <v>3</v>
      </c>
      <c r="BW529" s="3">
        <v>5</v>
      </c>
      <c r="BX529" s="3">
        <f>SUM(BV529:BW529)</f>
        <v>8</v>
      </c>
      <c r="BY529" s="3"/>
      <c r="BZ529" s="3"/>
      <c r="CA529" s="13">
        <v>2</v>
      </c>
      <c r="CB529" s="13">
        <v>2</v>
      </c>
      <c r="CC529" s="3">
        <f>SUM(CA529:CB529)</f>
        <v>4</v>
      </c>
      <c r="CD529" s="3"/>
      <c r="CE529" s="9"/>
      <c r="CF529" s="24">
        <v>0</v>
      </c>
      <c r="CG529" s="24">
        <v>0</v>
      </c>
      <c r="CH529" s="24">
        <f>SUM(CF529:CG529)</f>
        <v>0</v>
      </c>
      <c r="CK529" s="15">
        <v>0</v>
      </c>
      <c r="CL529" s="15">
        <v>0</v>
      </c>
      <c r="CM529" s="15">
        <f>SUM(CK529:CL529)</f>
        <v>0</v>
      </c>
      <c r="CP529" s="15">
        <v>0</v>
      </c>
      <c r="CQ529" s="15">
        <v>0</v>
      </c>
      <c r="CR529" s="15">
        <f>SUM(CP529:CQ529)</f>
        <v>0</v>
      </c>
      <c r="CT529" s="15" t="s">
        <v>257</v>
      </c>
      <c r="CU529" s="15">
        <v>3</v>
      </c>
      <c r="CV529" s="15">
        <v>5</v>
      </c>
      <c r="CW529" s="15">
        <f>SUM(CU529:CV529)</f>
        <v>8</v>
      </c>
      <c r="CZ529" s="15" t="s">
        <v>124</v>
      </c>
      <c r="DA529" s="15" t="s">
        <v>124</v>
      </c>
      <c r="DE529" t="s">
        <v>124</v>
      </c>
      <c r="DF529" t="s">
        <v>124</v>
      </c>
    </row>
    <row r="530" spans="1:110">
      <c r="A530" s="1">
        <v>1</v>
      </c>
      <c r="B530" s="65" t="s">
        <v>6</v>
      </c>
      <c r="C530" s="1">
        <v>25</v>
      </c>
      <c r="E530" s="1">
        <v>1</v>
      </c>
      <c r="I530" s="1">
        <v>3</v>
      </c>
      <c r="J530" s="1">
        <v>5</v>
      </c>
      <c r="K530" s="1">
        <f>SUM(I530:J530)</f>
        <v>8</v>
      </c>
      <c r="L530" s="1"/>
      <c r="M530" s="1"/>
      <c r="N530" s="1">
        <v>0</v>
      </c>
      <c r="O530" s="1">
        <v>0</v>
      </c>
      <c r="P530" s="1">
        <f>SUM(N530:O530)</f>
        <v>0</v>
      </c>
      <c r="Q530" s="1"/>
      <c r="R530" s="8"/>
      <c r="S530" s="1">
        <v>0</v>
      </c>
      <c r="T530" s="1">
        <v>0</v>
      </c>
      <c r="U530" s="1">
        <f>SUM(S530:T530)</f>
        <v>0</v>
      </c>
      <c r="V530" s="1"/>
      <c r="W530" s="1"/>
      <c r="X530" s="1">
        <v>3</v>
      </c>
      <c r="Y530" s="1">
        <v>5</v>
      </c>
      <c r="Z530" s="1">
        <f>SUM(X530:Y530)</f>
        <v>8</v>
      </c>
      <c r="AA530" s="1"/>
      <c r="AB530" s="1"/>
      <c r="AC530" s="11">
        <v>0</v>
      </c>
      <c r="AD530" s="11">
        <v>0</v>
      </c>
      <c r="AE530" s="11">
        <f>SUM(AC530:AD530)</f>
        <v>0</v>
      </c>
      <c r="AF530" s="1"/>
      <c r="AG530" s="1"/>
      <c r="AH530" s="11">
        <v>0</v>
      </c>
      <c r="AI530" s="11">
        <v>0</v>
      </c>
      <c r="AJ530" s="11">
        <f>SUM(AH530:AI530)</f>
        <v>0</v>
      </c>
      <c r="AK530" s="11"/>
      <c r="AL530" s="1"/>
      <c r="AM530" s="11">
        <v>0</v>
      </c>
      <c r="AN530" s="11">
        <v>0</v>
      </c>
      <c r="AO530" s="11">
        <f>SUM(AM530:AN530)</f>
        <v>0</v>
      </c>
      <c r="AP530" s="11"/>
      <c r="AQ530" s="11"/>
      <c r="AR530" s="11">
        <v>0</v>
      </c>
      <c r="AS530" s="11">
        <v>0</v>
      </c>
      <c r="AT530" s="11">
        <f>SUM(AR530:AS530)</f>
        <v>0</v>
      </c>
      <c r="AU530" s="11"/>
      <c r="AV530" s="11"/>
      <c r="AW530" s="11">
        <v>0</v>
      </c>
      <c r="AX530" s="11">
        <v>0</v>
      </c>
      <c r="AY530" s="11">
        <f>SUM(AW530:AX530)</f>
        <v>0</v>
      </c>
      <c r="AZ530" s="11"/>
      <c r="BA530" s="11"/>
      <c r="BB530" s="11">
        <v>0</v>
      </c>
      <c r="BC530" s="11">
        <v>0</v>
      </c>
      <c r="BD530" s="11">
        <f>SUM(BB530:BC530)</f>
        <v>0</v>
      </c>
      <c r="BE530" s="11"/>
      <c r="BF530" s="11"/>
      <c r="BG530" s="1">
        <v>0</v>
      </c>
      <c r="BH530" s="1">
        <v>0</v>
      </c>
      <c r="BI530" s="1">
        <f>SUM(BG530:BH530)</f>
        <v>0</v>
      </c>
      <c r="BJ530" s="1"/>
      <c r="BK530" s="1"/>
      <c r="BL530" s="1">
        <v>0</v>
      </c>
      <c r="BM530" s="1">
        <v>0</v>
      </c>
      <c r="BN530" s="1">
        <f>SUM(BL530:BM530)</f>
        <v>0</v>
      </c>
      <c r="BO530" s="1"/>
      <c r="BP530" s="1"/>
      <c r="BQ530" s="1">
        <v>3</v>
      </c>
      <c r="BR530" s="1">
        <v>5</v>
      </c>
      <c r="BS530" s="1">
        <f>SUM(BQ530:BR530)</f>
        <v>8</v>
      </c>
      <c r="BT530" s="1"/>
      <c r="BU530" s="1"/>
      <c r="BV530" s="1">
        <v>1</v>
      </c>
      <c r="BW530" s="1">
        <v>1</v>
      </c>
      <c r="BX530" s="1">
        <f>SUM(BV530:BW530)</f>
        <v>2</v>
      </c>
      <c r="BY530" s="1"/>
      <c r="BZ530" s="1"/>
      <c r="CA530" s="26">
        <v>0</v>
      </c>
      <c r="CB530" s="26">
        <v>0</v>
      </c>
      <c r="CC530" s="3">
        <f>SUM(CA530:CB530)</f>
        <v>0</v>
      </c>
      <c r="CD530" s="11"/>
      <c r="CE530" s="10" t="s">
        <v>122</v>
      </c>
      <c r="CF530" s="24">
        <v>0</v>
      </c>
      <c r="CG530" s="24">
        <v>0</v>
      </c>
      <c r="CH530" s="24">
        <f>SUM(CF530:CG530)</f>
        <v>0</v>
      </c>
      <c r="CK530" s="15">
        <v>0</v>
      </c>
      <c r="CL530" s="15">
        <v>0</v>
      </c>
      <c r="CM530" s="15">
        <f>SUM(CK530:CL530)</f>
        <v>0</v>
      </c>
      <c r="CP530" s="15">
        <v>1</v>
      </c>
      <c r="CQ530" s="15">
        <v>1</v>
      </c>
      <c r="CR530" s="15">
        <f>SUM(CP530:CQ530)</f>
        <v>2</v>
      </c>
      <c r="CT530" s="15" t="s">
        <v>257</v>
      </c>
      <c r="CU530" s="15">
        <v>1</v>
      </c>
      <c r="CV530" s="15">
        <v>1</v>
      </c>
      <c r="CW530" s="15">
        <f>SUM(CU530:CV530)</f>
        <v>2</v>
      </c>
      <c r="CZ530" s="15">
        <v>0</v>
      </c>
      <c r="DA530" s="15">
        <v>0</v>
      </c>
      <c r="DB530" s="15">
        <f>SUM(CZ530:DA530)</f>
        <v>0</v>
      </c>
      <c r="DE530">
        <v>0</v>
      </c>
      <c r="DF530">
        <v>0</v>
      </c>
    </row>
    <row r="531" spans="1:110">
      <c r="A531" s="3">
        <v>2</v>
      </c>
      <c r="B531" s="66" t="s">
        <v>7</v>
      </c>
      <c r="C531" s="3">
        <v>26</v>
      </c>
      <c r="E531" s="3">
        <v>2</v>
      </c>
      <c r="I531" s="3">
        <v>0</v>
      </c>
      <c r="J531" s="3">
        <v>0</v>
      </c>
      <c r="K531" s="3">
        <f>SUM(I531:J531)</f>
        <v>0</v>
      </c>
      <c r="L531" s="3"/>
      <c r="M531" s="3"/>
      <c r="N531" s="3">
        <v>3</v>
      </c>
      <c r="O531" s="3">
        <v>5</v>
      </c>
      <c r="P531" s="3">
        <f>SUM(N531:O531)</f>
        <v>8</v>
      </c>
      <c r="Q531" s="3"/>
      <c r="R531" s="7"/>
      <c r="S531" s="3">
        <v>0</v>
      </c>
      <c r="T531" s="3">
        <v>0</v>
      </c>
      <c r="U531" s="3">
        <f>SUM(S531:T531)</f>
        <v>0</v>
      </c>
      <c r="V531" s="3"/>
      <c r="W531" s="3"/>
      <c r="X531" s="3">
        <v>0</v>
      </c>
      <c r="Y531" s="3">
        <v>0</v>
      </c>
      <c r="Z531" s="3">
        <f>SUM(X531:Y531)</f>
        <v>0</v>
      </c>
      <c r="AA531" s="3"/>
      <c r="AB531" s="3"/>
      <c r="AC531" s="11">
        <v>0</v>
      </c>
      <c r="AD531" s="11">
        <v>0</v>
      </c>
      <c r="AE531" s="11">
        <f>SUM(AC531:AD531)</f>
        <v>0</v>
      </c>
      <c r="AF531" s="3"/>
      <c r="AG531" s="3"/>
      <c r="AH531" s="11">
        <v>0</v>
      </c>
      <c r="AI531" s="11">
        <v>0</v>
      </c>
      <c r="AJ531" s="11">
        <f>SUM(AH531:AI531)</f>
        <v>0</v>
      </c>
      <c r="AK531" s="11"/>
      <c r="AL531" s="3"/>
      <c r="AM531" s="11">
        <v>0</v>
      </c>
      <c r="AN531" s="11">
        <v>0</v>
      </c>
      <c r="AO531" s="11">
        <f>SUM(AM531:AN531)</f>
        <v>0</v>
      </c>
      <c r="AP531" s="11"/>
      <c r="AQ531" s="11"/>
      <c r="AR531" s="11">
        <v>0</v>
      </c>
      <c r="AS531" s="11">
        <v>0</v>
      </c>
      <c r="AT531" s="11">
        <f>SUM(AR531:AS531)</f>
        <v>0</v>
      </c>
      <c r="AU531" s="11"/>
      <c r="AV531" s="11"/>
      <c r="AW531" s="11">
        <v>0</v>
      </c>
      <c r="AX531" s="11">
        <v>0</v>
      </c>
      <c r="AY531" s="11">
        <f>SUM(AW531:AX531)</f>
        <v>0</v>
      </c>
      <c r="AZ531" s="11"/>
      <c r="BA531" s="11"/>
      <c r="BB531" s="11">
        <v>0</v>
      </c>
      <c r="BC531" s="11">
        <v>0</v>
      </c>
      <c r="BD531" s="11">
        <f>SUM(BB531:BC531)</f>
        <v>0</v>
      </c>
      <c r="BE531" s="11"/>
      <c r="BF531" s="11"/>
      <c r="BG531" s="3">
        <v>0</v>
      </c>
      <c r="BH531" s="3">
        <v>0</v>
      </c>
      <c r="BI531" s="3">
        <f>SUM(BG531:BH531)</f>
        <v>0</v>
      </c>
      <c r="BJ531" s="3"/>
      <c r="BK531" s="3"/>
      <c r="BL531" s="3">
        <v>3</v>
      </c>
      <c r="BM531" s="3">
        <v>2</v>
      </c>
      <c r="BN531" s="3">
        <f>SUM(BL531:BM531)</f>
        <v>5</v>
      </c>
      <c r="BO531" s="3"/>
      <c r="BP531" s="3"/>
      <c r="BQ531" s="3">
        <v>3</v>
      </c>
      <c r="BR531" s="3">
        <v>5</v>
      </c>
      <c r="BS531" s="3">
        <f>SUM(BQ531:BR531)</f>
        <v>8</v>
      </c>
      <c r="BT531" s="3"/>
      <c r="BU531" s="3"/>
      <c r="BV531" s="3">
        <v>3</v>
      </c>
      <c r="BW531" s="3">
        <v>5</v>
      </c>
      <c r="BX531" s="3">
        <f>SUM(BV531:BW531)</f>
        <v>8</v>
      </c>
      <c r="BY531" s="3"/>
      <c r="BZ531" s="3"/>
      <c r="CA531" s="13">
        <v>0</v>
      </c>
      <c r="CB531" s="13">
        <v>0</v>
      </c>
      <c r="CC531" s="3">
        <f>SUM(CA531:CB531)</f>
        <v>0</v>
      </c>
      <c r="CD531" s="3"/>
      <c r="CE531" s="9"/>
      <c r="CF531" s="24">
        <v>0</v>
      </c>
      <c r="CG531" s="24">
        <v>0</v>
      </c>
      <c r="CH531" s="24">
        <f>SUM(CF531:CG531)</f>
        <v>0</v>
      </c>
      <c r="CK531" s="15">
        <v>0</v>
      </c>
      <c r="CL531" s="15">
        <v>0</v>
      </c>
      <c r="CM531" s="15">
        <f>SUM(CK531:CL531)</f>
        <v>0</v>
      </c>
      <c r="CP531" s="15">
        <v>0</v>
      </c>
      <c r="CQ531" s="15">
        <v>0</v>
      </c>
      <c r="CR531" s="15">
        <f>SUM(CP531:CQ531)</f>
        <v>0</v>
      </c>
      <c r="CT531" s="15" t="s">
        <v>257</v>
      </c>
      <c r="CU531" s="15">
        <v>0</v>
      </c>
      <c r="CV531" s="15">
        <v>0</v>
      </c>
      <c r="CW531" s="15">
        <f>SUM(CU531:CV531)</f>
        <v>0</v>
      </c>
      <c r="CZ531" s="15">
        <v>2</v>
      </c>
      <c r="DA531" s="15">
        <v>5</v>
      </c>
      <c r="DB531" s="15">
        <f>SUM(CZ531:DA531)</f>
        <v>7</v>
      </c>
      <c r="DE531">
        <v>0</v>
      </c>
      <c r="DF531">
        <v>0</v>
      </c>
    </row>
    <row r="532" spans="1:110">
      <c r="A532" s="3">
        <v>3</v>
      </c>
      <c r="B532" s="66" t="s">
        <v>8</v>
      </c>
      <c r="C532" s="3">
        <v>27</v>
      </c>
      <c r="E532" s="3">
        <v>3</v>
      </c>
      <c r="I532" s="3">
        <v>0</v>
      </c>
      <c r="J532" s="3">
        <v>0</v>
      </c>
      <c r="K532" s="3">
        <f>SUM(I532:J532)</f>
        <v>0</v>
      </c>
      <c r="L532" s="3"/>
      <c r="M532" s="3"/>
      <c r="N532" s="3" t="s">
        <v>124</v>
      </c>
      <c r="O532" s="3" t="s">
        <v>124</v>
      </c>
      <c r="P532" s="3"/>
      <c r="Q532" s="3"/>
      <c r="R532" s="7"/>
      <c r="S532" s="3" t="s">
        <v>124</v>
      </c>
      <c r="T532" s="3" t="s">
        <v>124</v>
      </c>
      <c r="U532" s="3"/>
      <c r="V532" s="3"/>
      <c r="W532" s="3"/>
      <c r="X532" s="3" t="s">
        <v>124</v>
      </c>
      <c r="Y532" s="3" t="s">
        <v>124</v>
      </c>
      <c r="Z532" s="3"/>
      <c r="AA532" s="3"/>
      <c r="AB532" s="3"/>
      <c r="AC532" s="11">
        <v>0</v>
      </c>
      <c r="AD532" s="11">
        <v>0</v>
      </c>
      <c r="AE532" s="11">
        <f>SUM(AC532:AD532)</f>
        <v>0</v>
      </c>
      <c r="AF532" s="3"/>
      <c r="AG532" s="3"/>
      <c r="AH532" s="11">
        <v>0</v>
      </c>
      <c r="AI532" s="11">
        <v>0</v>
      </c>
      <c r="AJ532" s="11">
        <f>SUM(AH532:AI532)</f>
        <v>0</v>
      </c>
      <c r="AK532" s="11"/>
      <c r="AL532" s="3"/>
      <c r="AM532" s="11">
        <v>0</v>
      </c>
      <c r="AN532" s="11">
        <v>0</v>
      </c>
      <c r="AO532" s="11">
        <f>SUM(AM532:AN532)</f>
        <v>0</v>
      </c>
      <c r="AP532" s="11"/>
      <c r="AQ532" s="11"/>
      <c r="AR532" s="11">
        <v>0</v>
      </c>
      <c r="AS532" s="11">
        <v>0</v>
      </c>
      <c r="AT532" s="11">
        <f>SUM(AR532:AS532)</f>
        <v>0</v>
      </c>
      <c r="AU532" s="11"/>
      <c r="AV532" s="11"/>
      <c r="AW532" s="11">
        <v>0</v>
      </c>
      <c r="AX532" s="11">
        <v>0</v>
      </c>
      <c r="AY532" s="11">
        <f>SUM(AW532:AX532)</f>
        <v>0</v>
      </c>
      <c r="AZ532" s="11"/>
      <c r="BA532" s="11"/>
      <c r="BB532" s="11">
        <v>0</v>
      </c>
      <c r="BC532" s="11">
        <v>0</v>
      </c>
      <c r="BD532" s="11">
        <f>SUM(BB532:BC532)</f>
        <v>0</v>
      </c>
      <c r="BE532" s="11"/>
      <c r="BF532" s="11"/>
      <c r="BG532" s="3">
        <v>0</v>
      </c>
      <c r="BH532" s="3">
        <v>0</v>
      </c>
      <c r="BI532" s="3">
        <f>SUM(BG532:BH532)</f>
        <v>0</v>
      </c>
      <c r="BJ532" s="3"/>
      <c r="BK532" s="3"/>
      <c r="BL532" s="3">
        <v>0</v>
      </c>
      <c r="BM532" s="3">
        <v>0</v>
      </c>
      <c r="BN532" s="3">
        <f>SUM(BL532:BM532)</f>
        <v>0</v>
      </c>
      <c r="BO532" s="3"/>
      <c r="BP532" s="3"/>
      <c r="BQ532" s="3">
        <v>3</v>
      </c>
      <c r="BR532" s="3">
        <v>5</v>
      </c>
      <c r="BS532" s="3">
        <f>SUM(BQ532:BR532)</f>
        <v>8</v>
      </c>
      <c r="BT532" s="3"/>
      <c r="BU532" s="3"/>
      <c r="BV532" s="3">
        <v>3</v>
      </c>
      <c r="BW532" s="3">
        <v>5</v>
      </c>
      <c r="BX532" s="3">
        <f>SUM(BV532:BW532)</f>
        <v>8</v>
      </c>
      <c r="BY532" s="3"/>
      <c r="BZ532" s="3"/>
      <c r="CA532" s="13">
        <v>0</v>
      </c>
      <c r="CB532" s="13">
        <v>0</v>
      </c>
      <c r="CC532" s="3">
        <f>SUM(CA532:CB532)</f>
        <v>0</v>
      </c>
      <c r="CD532" s="3"/>
      <c r="CE532" s="9"/>
      <c r="CF532" s="24">
        <v>0</v>
      </c>
      <c r="CG532" s="24">
        <v>0</v>
      </c>
      <c r="CH532" s="24">
        <f>SUM(CF532:CG532)</f>
        <v>0</v>
      </c>
      <c r="CK532" s="15">
        <v>0</v>
      </c>
      <c r="CL532" s="15">
        <v>0</v>
      </c>
      <c r="CM532" s="15">
        <f>SUM(CK532:CL532)</f>
        <v>0</v>
      </c>
      <c r="CP532" s="15">
        <v>0</v>
      </c>
      <c r="CQ532" s="15">
        <v>0</v>
      </c>
      <c r="CR532" s="15">
        <f>SUM(CP532:CQ532)</f>
        <v>0</v>
      </c>
      <c r="CT532" s="15" t="s">
        <v>257</v>
      </c>
      <c r="CU532" s="15">
        <v>0</v>
      </c>
      <c r="CV532" s="15">
        <v>0</v>
      </c>
      <c r="CW532" s="15">
        <f>SUM(CU532:CV532)</f>
        <v>0</v>
      </c>
      <c r="CZ532" s="15">
        <v>2</v>
      </c>
      <c r="DA532" s="15">
        <v>4</v>
      </c>
      <c r="DB532" s="15">
        <f>SUM(CZ532:DA532)</f>
        <v>6</v>
      </c>
      <c r="DE532">
        <v>0</v>
      </c>
      <c r="DF532">
        <v>0</v>
      </c>
    </row>
    <row r="533" spans="1:110">
      <c r="A533" s="3">
        <v>4</v>
      </c>
      <c r="B533" s="66" t="s">
        <v>9</v>
      </c>
      <c r="C533" s="3">
        <v>28</v>
      </c>
      <c r="E533" s="3">
        <v>4</v>
      </c>
      <c r="I533" s="3">
        <v>0</v>
      </c>
      <c r="J533" s="3">
        <v>0</v>
      </c>
      <c r="K533" s="3">
        <f>SUM(I533:J533)</f>
        <v>0</v>
      </c>
      <c r="L533" s="3"/>
      <c r="M533" s="3"/>
      <c r="N533" s="3">
        <v>3</v>
      </c>
      <c r="O533" s="3">
        <v>5</v>
      </c>
      <c r="P533" s="3">
        <f>SUM(N533:O533)</f>
        <v>8</v>
      </c>
      <c r="Q533" s="3"/>
      <c r="R533" s="7"/>
      <c r="S533" s="3">
        <v>2</v>
      </c>
      <c r="T533" s="3">
        <v>1</v>
      </c>
      <c r="U533" s="3">
        <f>SUM(S533:T533)</f>
        <v>3</v>
      </c>
      <c r="V533" s="3"/>
      <c r="W533" s="3"/>
      <c r="X533" s="3">
        <v>0</v>
      </c>
      <c r="Y533" s="3">
        <v>0</v>
      </c>
      <c r="Z533" s="3">
        <f>SUM(X533:Y533)</f>
        <v>0</v>
      </c>
      <c r="AA533" s="3"/>
      <c r="AB533" s="3"/>
      <c r="AC533" s="11">
        <v>0</v>
      </c>
      <c r="AD533" s="11">
        <v>0</v>
      </c>
      <c r="AE533" s="11">
        <f>SUM(AC533:AD533)</f>
        <v>0</v>
      </c>
      <c r="AF533" s="3"/>
      <c r="AG533" s="3"/>
      <c r="AH533" s="11">
        <v>0</v>
      </c>
      <c r="AI533" s="11">
        <v>0</v>
      </c>
      <c r="AJ533" s="11">
        <f>SUM(AH533:AI533)</f>
        <v>0</v>
      </c>
      <c r="AK533" s="11"/>
      <c r="AL533" s="3"/>
      <c r="AM533" s="11">
        <v>0</v>
      </c>
      <c r="AN533" s="11">
        <v>0</v>
      </c>
      <c r="AO533" s="11">
        <f>SUM(AM533:AN533)</f>
        <v>0</v>
      </c>
      <c r="AP533" s="11"/>
      <c r="AQ533" s="11"/>
      <c r="AR533" s="11">
        <v>0</v>
      </c>
      <c r="AS533" s="11">
        <v>0</v>
      </c>
      <c r="AT533" s="11">
        <f>SUM(AR533:AS533)</f>
        <v>0</v>
      </c>
      <c r="AU533" s="11"/>
      <c r="AV533" s="11"/>
      <c r="AW533" s="11">
        <v>0</v>
      </c>
      <c r="AX533" s="11">
        <v>0</v>
      </c>
      <c r="AY533" s="11">
        <f>SUM(AW533:AX533)</f>
        <v>0</v>
      </c>
      <c r="AZ533" s="11"/>
      <c r="BA533" s="11"/>
      <c r="BB533" s="11">
        <v>0</v>
      </c>
      <c r="BC533" s="11">
        <v>0</v>
      </c>
      <c r="BD533" s="11">
        <f>SUM(BB533:BC533)</f>
        <v>0</v>
      </c>
      <c r="BE533" s="11"/>
      <c r="BF533" s="11"/>
      <c r="BG533" s="3">
        <v>0</v>
      </c>
      <c r="BH533" s="3">
        <v>0</v>
      </c>
      <c r="BI533" s="3">
        <f>SUM(BG533:BH533)</f>
        <v>0</v>
      </c>
      <c r="BJ533" s="3"/>
      <c r="BK533" s="3"/>
      <c r="BL533" s="3">
        <v>0</v>
      </c>
      <c r="BM533" s="3">
        <v>0</v>
      </c>
      <c r="BN533" s="3">
        <f>SUM(BL533:BM533)</f>
        <v>0</v>
      </c>
      <c r="BO533" s="3"/>
      <c r="BP533" s="3"/>
      <c r="BQ533" s="3">
        <v>3</v>
      </c>
      <c r="BR533" s="3">
        <v>5</v>
      </c>
      <c r="BS533" s="3">
        <f>SUM(BQ533:BR533)</f>
        <v>8</v>
      </c>
      <c r="BT533" s="3"/>
      <c r="BU533" s="3"/>
      <c r="BV533" s="3">
        <v>3</v>
      </c>
      <c r="BW533" s="3">
        <v>5</v>
      </c>
      <c r="BX533" s="3">
        <f>SUM(BV533:BW533)</f>
        <v>8</v>
      </c>
      <c r="BY533" s="3"/>
      <c r="BZ533" s="3"/>
      <c r="CA533" s="13">
        <v>0</v>
      </c>
      <c r="CB533" s="13">
        <v>0</v>
      </c>
      <c r="CC533" s="3">
        <f>SUM(CA533:CB533)</f>
        <v>0</v>
      </c>
      <c r="CD533" s="3"/>
      <c r="CE533" s="9"/>
      <c r="CF533" s="24">
        <v>0</v>
      </c>
      <c r="CG533" s="24">
        <v>0</v>
      </c>
      <c r="CH533" s="24">
        <f>SUM(CF533:CG533)</f>
        <v>0</v>
      </c>
      <c r="CK533" s="15">
        <v>0</v>
      </c>
      <c r="CL533" s="15">
        <v>0</v>
      </c>
      <c r="CM533" s="15">
        <f>SUM(CK533:CL533)</f>
        <v>0</v>
      </c>
      <c r="CP533" s="15">
        <v>0</v>
      </c>
      <c r="CQ533" s="15">
        <v>0</v>
      </c>
      <c r="CR533" s="15">
        <f>SUM(CP533:CQ533)</f>
        <v>0</v>
      </c>
      <c r="CT533" s="15" t="s">
        <v>257</v>
      </c>
      <c r="CU533" s="15">
        <v>0</v>
      </c>
      <c r="CV533" s="15">
        <v>0</v>
      </c>
      <c r="CW533" s="15">
        <f>SUM(CU533:CV533)</f>
        <v>0</v>
      </c>
      <c r="CZ533" s="15" t="s">
        <v>124</v>
      </c>
      <c r="DA533" s="15" t="s">
        <v>124</v>
      </c>
      <c r="DE533">
        <v>0</v>
      </c>
      <c r="DF533">
        <v>0</v>
      </c>
    </row>
    <row r="534" spans="1:110">
      <c r="A534" s="3">
        <v>5</v>
      </c>
      <c r="B534" s="66" t="s">
        <v>10</v>
      </c>
      <c r="C534" s="3">
        <v>29</v>
      </c>
      <c r="E534" s="3">
        <v>5</v>
      </c>
      <c r="I534" s="3">
        <v>3</v>
      </c>
      <c r="J534" s="3">
        <v>5</v>
      </c>
      <c r="K534" s="3">
        <f>SUM(I534:J534)</f>
        <v>8</v>
      </c>
      <c r="L534" s="3"/>
      <c r="M534" s="3"/>
      <c r="N534" s="3">
        <v>0</v>
      </c>
      <c r="O534" s="3">
        <v>0</v>
      </c>
      <c r="P534" s="3">
        <f>SUM(N534:O534)</f>
        <v>0</v>
      </c>
      <c r="Q534" s="3"/>
      <c r="R534" s="7"/>
      <c r="S534" s="3">
        <v>0</v>
      </c>
      <c r="T534" s="3">
        <v>0</v>
      </c>
      <c r="U534" s="3">
        <f>SUM(S534:T534)</f>
        <v>0</v>
      </c>
      <c r="V534" s="3"/>
      <c r="W534" s="3"/>
      <c r="X534" s="3">
        <v>3</v>
      </c>
      <c r="Y534" s="3">
        <v>5</v>
      </c>
      <c r="Z534" s="3">
        <f>SUM(X534:Y534)</f>
        <v>8</v>
      </c>
      <c r="AA534" s="3"/>
      <c r="AB534" s="3"/>
      <c r="AC534" s="11">
        <v>0</v>
      </c>
      <c r="AD534" s="11">
        <v>0</v>
      </c>
      <c r="AE534" s="11">
        <f>SUM(AC534:AD534)</f>
        <v>0</v>
      </c>
      <c r="AF534" s="3"/>
      <c r="AG534" s="3"/>
      <c r="AH534" s="11">
        <v>0</v>
      </c>
      <c r="AI534" s="11">
        <v>0</v>
      </c>
      <c r="AJ534" s="11">
        <f>SUM(AH534:AI534)</f>
        <v>0</v>
      </c>
      <c r="AK534" s="11"/>
      <c r="AL534" s="3"/>
      <c r="AM534" s="11">
        <v>0</v>
      </c>
      <c r="AN534" s="11">
        <v>0</v>
      </c>
      <c r="AO534" s="11">
        <f>SUM(AM534:AN534)</f>
        <v>0</v>
      </c>
      <c r="AP534" s="11"/>
      <c r="AQ534" s="11"/>
      <c r="AR534" s="11">
        <v>0</v>
      </c>
      <c r="AS534" s="11">
        <v>0</v>
      </c>
      <c r="AT534" s="11">
        <f>SUM(AR534:AS534)</f>
        <v>0</v>
      </c>
      <c r="AU534" s="11"/>
      <c r="AV534" s="11"/>
      <c r="AW534" s="11">
        <v>0</v>
      </c>
      <c r="AX534" s="11">
        <v>0</v>
      </c>
      <c r="AY534" s="11">
        <f>SUM(AW534:AX534)</f>
        <v>0</v>
      </c>
      <c r="AZ534" s="11"/>
      <c r="BA534" s="11"/>
      <c r="BB534" s="11">
        <v>1</v>
      </c>
      <c r="BC534" s="11">
        <v>3</v>
      </c>
      <c r="BD534" s="11">
        <f>SUM(BB534:BC534)</f>
        <v>4</v>
      </c>
      <c r="BE534" s="11"/>
      <c r="BF534" s="11"/>
      <c r="BG534" s="3">
        <v>1</v>
      </c>
      <c r="BH534" s="3">
        <v>5</v>
      </c>
      <c r="BI534" s="3">
        <f>SUM(BG534:BH534)</f>
        <v>6</v>
      </c>
      <c r="BJ534" s="3"/>
      <c r="BK534" s="3"/>
      <c r="BL534" s="3">
        <v>0</v>
      </c>
      <c r="BM534" s="3">
        <v>0</v>
      </c>
      <c r="BN534" s="3">
        <f>SUM(BL534:BM534)</f>
        <v>0</v>
      </c>
      <c r="BO534" s="3"/>
      <c r="BP534" s="3"/>
      <c r="BQ534" s="3">
        <v>3</v>
      </c>
      <c r="BR534" s="3">
        <v>5</v>
      </c>
      <c r="BS534" s="3">
        <f>SUM(BQ534:BR534)</f>
        <v>8</v>
      </c>
      <c r="BT534" s="3"/>
      <c r="BU534" s="3"/>
      <c r="BV534" s="3">
        <v>0</v>
      </c>
      <c r="BW534" s="3">
        <v>0</v>
      </c>
      <c r="BX534" s="3">
        <f>SUM(BV534:BW534)</f>
        <v>0</v>
      </c>
      <c r="BY534" s="3"/>
      <c r="BZ534" s="3"/>
      <c r="CA534" s="13">
        <v>3</v>
      </c>
      <c r="CB534" s="13">
        <v>5</v>
      </c>
      <c r="CC534" s="3">
        <f>SUM(CA534:CB534)</f>
        <v>8</v>
      </c>
      <c r="CD534" s="3"/>
      <c r="CE534" s="9"/>
      <c r="CF534" s="24">
        <v>0</v>
      </c>
      <c r="CG534" s="24">
        <v>0</v>
      </c>
      <c r="CH534" s="24">
        <f>SUM(CF534:CG534)</f>
        <v>0</v>
      </c>
      <c r="CK534" s="15">
        <v>0</v>
      </c>
      <c r="CL534" s="15">
        <v>0</v>
      </c>
      <c r="CM534" s="15">
        <f>SUM(CK534:CL534)</f>
        <v>0</v>
      </c>
      <c r="CP534" s="15">
        <v>0</v>
      </c>
      <c r="CQ534" s="15">
        <v>0</v>
      </c>
      <c r="CR534" s="15">
        <f>SUM(CP534:CQ534)</f>
        <v>0</v>
      </c>
      <c r="CT534" s="15" t="s">
        <v>257</v>
      </c>
      <c r="CU534" s="15">
        <v>0</v>
      </c>
      <c r="CV534" s="15">
        <v>0</v>
      </c>
      <c r="CW534" s="15">
        <f>SUM(CU534:CV534)</f>
        <v>0</v>
      </c>
      <c r="CZ534" s="15">
        <v>0</v>
      </c>
      <c r="DA534" s="15">
        <v>0</v>
      </c>
      <c r="DB534" s="15">
        <f>SUM(CZ534:DA534)</f>
        <v>0</v>
      </c>
      <c r="DE534">
        <v>0</v>
      </c>
      <c r="DF534">
        <v>0</v>
      </c>
    </row>
    <row r="535" spans="1:110">
      <c r="A535" s="3">
        <v>1</v>
      </c>
      <c r="B535" s="66" t="s">
        <v>6</v>
      </c>
      <c r="C535" s="3">
        <v>31</v>
      </c>
      <c r="E535" s="3">
        <v>1</v>
      </c>
      <c r="I535" s="3">
        <v>3</v>
      </c>
      <c r="J535" s="3">
        <v>5</v>
      </c>
      <c r="K535" s="3">
        <f>SUM(I535:J535)</f>
        <v>8</v>
      </c>
      <c r="L535" s="3"/>
      <c r="M535" s="3"/>
      <c r="N535" s="3">
        <v>0</v>
      </c>
      <c r="O535" s="3">
        <v>0</v>
      </c>
      <c r="P535" s="3">
        <f>SUM(N535:O535)</f>
        <v>0</v>
      </c>
      <c r="Q535" s="3"/>
      <c r="R535" s="7"/>
      <c r="S535" s="3">
        <v>0</v>
      </c>
      <c r="T535" s="3">
        <v>0</v>
      </c>
      <c r="U535" s="3">
        <f>SUM(S535:T535)</f>
        <v>0</v>
      </c>
      <c r="V535" s="3"/>
      <c r="W535" s="3"/>
      <c r="X535" s="3">
        <v>3</v>
      </c>
      <c r="Y535" s="3">
        <v>5</v>
      </c>
      <c r="Z535" s="3">
        <f>SUM(X535:Y535)</f>
        <v>8</v>
      </c>
      <c r="AA535" s="3"/>
      <c r="AB535" s="3"/>
      <c r="AC535" s="11">
        <v>1</v>
      </c>
      <c r="AD535" s="11">
        <v>2</v>
      </c>
      <c r="AE535" s="11">
        <f>SUM(AC535:AD535)</f>
        <v>3</v>
      </c>
      <c r="AF535" s="3"/>
      <c r="AG535" s="3"/>
      <c r="AH535" s="11">
        <v>0</v>
      </c>
      <c r="AI535" s="11">
        <v>0</v>
      </c>
      <c r="AJ535" s="11">
        <f>SUM(AH535:AI535)</f>
        <v>0</v>
      </c>
      <c r="AK535" s="11"/>
      <c r="AL535" s="3"/>
      <c r="AM535" s="11">
        <v>0</v>
      </c>
      <c r="AN535" s="11">
        <v>0</v>
      </c>
      <c r="AO535" s="11">
        <f>SUM(AM535:AN535)</f>
        <v>0</v>
      </c>
      <c r="AP535" s="11"/>
      <c r="AQ535" s="11"/>
      <c r="AR535" s="11">
        <v>0</v>
      </c>
      <c r="AS535" s="11">
        <v>0</v>
      </c>
      <c r="AT535" s="11">
        <f>SUM(AR535:AS535)</f>
        <v>0</v>
      </c>
      <c r="AU535" s="11"/>
      <c r="AV535" s="11"/>
      <c r="AW535" s="11">
        <v>0</v>
      </c>
      <c r="AX535" s="11">
        <v>0</v>
      </c>
      <c r="AY535" s="11">
        <f>SUM(AW535:AX535)</f>
        <v>0</v>
      </c>
      <c r="AZ535" s="11"/>
      <c r="BA535" s="11"/>
      <c r="BB535" s="11">
        <v>0</v>
      </c>
      <c r="BC535" s="11">
        <v>0</v>
      </c>
      <c r="BD535" s="11">
        <f>SUM(BB535:BC535)</f>
        <v>0</v>
      </c>
      <c r="BE535" s="11"/>
      <c r="BF535" s="11"/>
      <c r="BG535" s="3">
        <v>2</v>
      </c>
      <c r="BH535" s="3">
        <v>1</v>
      </c>
      <c r="BI535" s="3">
        <f>SUM(BG535:BH535)</f>
        <v>3</v>
      </c>
      <c r="BJ535" s="3"/>
      <c r="BK535" s="3"/>
      <c r="BL535" s="3">
        <v>0</v>
      </c>
      <c r="BM535" s="3">
        <v>0</v>
      </c>
      <c r="BN535" s="3">
        <f>SUM(BL535:BM535)</f>
        <v>0</v>
      </c>
      <c r="BO535" s="3"/>
      <c r="BP535" s="3"/>
      <c r="BQ535" s="3">
        <v>3</v>
      </c>
      <c r="BR535" s="3">
        <v>5</v>
      </c>
      <c r="BS535" s="3">
        <f>SUM(BQ535:BR535)</f>
        <v>8</v>
      </c>
      <c r="BT535" s="3"/>
      <c r="BU535" s="3"/>
      <c r="BV535" s="3">
        <v>2</v>
      </c>
      <c r="BW535" s="3">
        <v>4</v>
      </c>
      <c r="BX535" s="3">
        <f>SUM(BV535:BW535)</f>
        <v>6</v>
      </c>
      <c r="BY535" s="3"/>
      <c r="BZ535" s="3"/>
      <c r="CA535" s="13">
        <v>1</v>
      </c>
      <c r="CB535" s="13">
        <v>4</v>
      </c>
      <c r="CC535" s="3">
        <f>SUM(CA535:CB535)</f>
        <v>5</v>
      </c>
      <c r="CD535" s="3"/>
      <c r="CE535" s="9"/>
      <c r="CF535" s="24">
        <v>0</v>
      </c>
      <c r="CG535" s="24">
        <v>0</v>
      </c>
      <c r="CH535" s="24">
        <f>SUM(CF535:CG535)</f>
        <v>0</v>
      </c>
      <c r="CK535" s="15">
        <v>0</v>
      </c>
      <c r="CL535" s="15">
        <v>0</v>
      </c>
      <c r="CM535" s="15">
        <f>SUM(CK535:CL535)</f>
        <v>0</v>
      </c>
      <c r="CP535" s="15">
        <v>2</v>
      </c>
      <c r="CQ535" s="15">
        <v>2</v>
      </c>
      <c r="CR535" s="15">
        <f>SUM(CP535:CQ535)</f>
        <v>4</v>
      </c>
      <c r="CT535" s="15" t="s">
        <v>257</v>
      </c>
      <c r="CU535" s="15">
        <v>1</v>
      </c>
      <c r="CV535" s="15">
        <v>1</v>
      </c>
      <c r="CW535" s="15">
        <f>SUM(CU535:CV535)</f>
        <v>2</v>
      </c>
      <c r="CZ535" s="15">
        <v>0</v>
      </c>
      <c r="DA535" s="15">
        <v>0</v>
      </c>
      <c r="DB535" s="15">
        <f>SUM(CZ535:DA535)</f>
        <v>0</v>
      </c>
      <c r="DE535" t="s">
        <v>124</v>
      </c>
      <c r="DF535" t="s">
        <v>124</v>
      </c>
    </row>
    <row r="536" spans="1:110">
      <c r="A536" s="3">
        <v>2</v>
      </c>
      <c r="B536" s="66" t="s">
        <v>7</v>
      </c>
      <c r="C536" s="3">
        <v>32</v>
      </c>
      <c r="E536" s="3">
        <v>2</v>
      </c>
      <c r="I536" s="3">
        <v>0</v>
      </c>
      <c r="J536" s="3">
        <v>0</v>
      </c>
      <c r="K536" s="3">
        <f>SUM(I536:J536)</f>
        <v>0</v>
      </c>
      <c r="L536" s="3"/>
      <c r="M536" s="3"/>
      <c r="N536" s="3">
        <v>3</v>
      </c>
      <c r="O536" s="3">
        <v>5</v>
      </c>
      <c r="P536" s="3">
        <f>SUM(N536:O536)</f>
        <v>8</v>
      </c>
      <c r="Q536" s="3"/>
      <c r="R536" s="7"/>
      <c r="S536" s="3">
        <v>0</v>
      </c>
      <c r="T536" s="3">
        <v>0</v>
      </c>
      <c r="U536" s="3">
        <f>SUM(S536:T536)</f>
        <v>0</v>
      </c>
      <c r="V536" s="3"/>
      <c r="W536" s="3"/>
      <c r="X536" s="3">
        <v>0</v>
      </c>
      <c r="Y536" s="3">
        <v>0</v>
      </c>
      <c r="Z536" s="3">
        <f>SUM(X536:Y536)</f>
        <v>0</v>
      </c>
      <c r="AA536" s="3"/>
      <c r="AB536" s="3"/>
      <c r="AC536" s="11">
        <v>0</v>
      </c>
      <c r="AD536" s="11">
        <v>0</v>
      </c>
      <c r="AE536" s="11">
        <f>SUM(AC536:AD536)</f>
        <v>0</v>
      </c>
      <c r="AF536" s="3"/>
      <c r="AG536" s="3"/>
      <c r="AH536" s="11">
        <v>0</v>
      </c>
      <c r="AI536" s="11">
        <v>0</v>
      </c>
      <c r="AJ536" s="11">
        <f>SUM(AH536:AI536)</f>
        <v>0</v>
      </c>
      <c r="AK536" s="11"/>
      <c r="AL536" s="3"/>
      <c r="AM536" s="11">
        <v>0</v>
      </c>
      <c r="AN536" s="11">
        <v>0</v>
      </c>
      <c r="AO536" s="11">
        <f>SUM(AM536:AN536)</f>
        <v>0</v>
      </c>
      <c r="AP536" s="11"/>
      <c r="AQ536" s="11"/>
      <c r="AR536" s="11">
        <v>0</v>
      </c>
      <c r="AS536" s="11">
        <v>0</v>
      </c>
      <c r="AT536" s="11">
        <f>SUM(AR536:AS536)</f>
        <v>0</v>
      </c>
      <c r="AU536" s="11"/>
      <c r="AV536" s="11"/>
      <c r="AW536" s="11">
        <v>0</v>
      </c>
      <c r="AX536" s="11">
        <v>0</v>
      </c>
      <c r="AY536" s="11">
        <f>SUM(AW536:AX536)</f>
        <v>0</v>
      </c>
      <c r="AZ536" s="11"/>
      <c r="BA536" s="11"/>
      <c r="BB536" s="11">
        <v>0</v>
      </c>
      <c r="BC536" s="11">
        <v>0</v>
      </c>
      <c r="BD536" s="11">
        <f>SUM(BB536:BC536)</f>
        <v>0</v>
      </c>
      <c r="BE536" s="11"/>
      <c r="BF536" s="11"/>
      <c r="BG536" s="3">
        <v>0</v>
      </c>
      <c r="BH536" s="3">
        <v>0</v>
      </c>
      <c r="BI536" s="3">
        <f>SUM(BG536:BH536)</f>
        <v>0</v>
      </c>
      <c r="BJ536" s="3"/>
      <c r="BK536" s="3"/>
      <c r="BL536" s="3">
        <v>3</v>
      </c>
      <c r="BM536" s="3">
        <v>1</v>
      </c>
      <c r="BN536" s="3">
        <f>SUM(BL536:BM536)</f>
        <v>4</v>
      </c>
      <c r="BO536" s="3"/>
      <c r="BP536" s="3"/>
      <c r="BQ536" s="3">
        <v>3</v>
      </c>
      <c r="BR536" s="3">
        <v>5</v>
      </c>
      <c r="BS536" s="3">
        <f>SUM(BQ536:BR536)</f>
        <v>8</v>
      </c>
      <c r="BT536" s="3"/>
      <c r="BU536" s="3"/>
      <c r="BV536" s="3">
        <v>3</v>
      </c>
      <c r="BW536" s="3">
        <v>5</v>
      </c>
      <c r="BX536" s="3">
        <f>SUM(BV536:BW536)</f>
        <v>8</v>
      </c>
      <c r="BY536" s="3"/>
      <c r="BZ536" s="3"/>
      <c r="CA536" s="13">
        <v>0</v>
      </c>
      <c r="CB536" s="13">
        <v>0</v>
      </c>
      <c r="CC536" s="3">
        <f>SUM(CA536:CB536)</f>
        <v>0</v>
      </c>
      <c r="CD536" s="3"/>
      <c r="CE536" s="9"/>
      <c r="CF536" s="24">
        <v>0</v>
      </c>
      <c r="CG536" s="24">
        <v>0</v>
      </c>
      <c r="CH536" s="24">
        <f>SUM(CF536:CG536)</f>
        <v>0</v>
      </c>
      <c r="CK536" s="15">
        <v>0</v>
      </c>
      <c r="CL536" s="15">
        <v>0</v>
      </c>
      <c r="CM536" s="15">
        <f>SUM(CK536:CL536)</f>
        <v>0</v>
      </c>
      <c r="CP536" s="15">
        <v>0</v>
      </c>
      <c r="CQ536" s="15">
        <v>0</v>
      </c>
      <c r="CR536" s="15">
        <f>SUM(CP536:CQ536)</f>
        <v>0</v>
      </c>
      <c r="CT536" s="15" t="s">
        <v>257</v>
      </c>
      <c r="CU536" s="15">
        <v>0</v>
      </c>
      <c r="CV536" s="15">
        <v>0</v>
      </c>
      <c r="CW536" s="15">
        <f>SUM(CU536:CV536)</f>
        <v>0</v>
      </c>
      <c r="CZ536" s="15">
        <v>3</v>
      </c>
      <c r="DA536" s="15">
        <v>5</v>
      </c>
      <c r="DB536" s="15">
        <f>SUM(CZ536:DA536)</f>
        <v>8</v>
      </c>
      <c r="DE536">
        <v>0</v>
      </c>
      <c r="DF536">
        <v>0</v>
      </c>
    </row>
    <row r="537" spans="1:110">
      <c r="A537" s="3">
        <v>3</v>
      </c>
      <c r="B537" s="66" t="s">
        <v>8</v>
      </c>
      <c r="C537" s="3">
        <v>33</v>
      </c>
      <c r="E537" s="3">
        <v>3</v>
      </c>
      <c r="I537" s="3">
        <v>0</v>
      </c>
      <c r="J537" s="3">
        <v>0</v>
      </c>
      <c r="K537" s="3">
        <f>SUM(I537:J537)</f>
        <v>0</v>
      </c>
      <c r="L537" s="3"/>
      <c r="M537" s="3"/>
      <c r="N537" s="3">
        <v>2</v>
      </c>
      <c r="O537" s="3">
        <v>4</v>
      </c>
      <c r="P537" s="3">
        <f>SUM(N537:O537)</f>
        <v>6</v>
      </c>
      <c r="Q537" s="3"/>
      <c r="R537" s="7"/>
      <c r="S537" s="3">
        <v>2</v>
      </c>
      <c r="T537" s="3">
        <v>1</v>
      </c>
      <c r="U537" s="3">
        <f>SUM(S537:T537)</f>
        <v>3</v>
      </c>
      <c r="V537" s="3"/>
      <c r="W537" s="3"/>
      <c r="X537" s="3">
        <v>0</v>
      </c>
      <c r="Y537" s="3">
        <v>0</v>
      </c>
      <c r="Z537" s="3">
        <f>SUM(X537:Y537)</f>
        <v>0</v>
      </c>
      <c r="AA537" s="3"/>
      <c r="AB537" s="3"/>
      <c r="AC537" s="11">
        <v>0</v>
      </c>
      <c r="AD537" s="11">
        <v>0</v>
      </c>
      <c r="AE537" s="11">
        <f>SUM(AC537:AD537)</f>
        <v>0</v>
      </c>
      <c r="AF537" s="3"/>
      <c r="AG537" s="3"/>
      <c r="AH537" s="11">
        <v>0</v>
      </c>
      <c r="AI537" s="11">
        <v>0</v>
      </c>
      <c r="AJ537" s="11">
        <f>SUM(AH537:AI537)</f>
        <v>0</v>
      </c>
      <c r="AK537" s="11"/>
      <c r="AL537" s="3"/>
      <c r="AM537" s="11">
        <v>0</v>
      </c>
      <c r="AN537" s="11">
        <v>0</v>
      </c>
      <c r="AO537" s="11">
        <f>SUM(AM537:AN537)</f>
        <v>0</v>
      </c>
      <c r="AP537" s="11"/>
      <c r="AQ537" s="11"/>
      <c r="AR537" s="11">
        <v>0</v>
      </c>
      <c r="AS537" s="11">
        <v>0</v>
      </c>
      <c r="AT537" s="11">
        <f>SUM(AR537:AS537)</f>
        <v>0</v>
      </c>
      <c r="AU537" s="11"/>
      <c r="AV537" s="11"/>
      <c r="AW537" s="11">
        <v>0</v>
      </c>
      <c r="AX537" s="11">
        <v>0</v>
      </c>
      <c r="AY537" s="11">
        <f>SUM(AW537:AX537)</f>
        <v>0</v>
      </c>
      <c r="AZ537" s="11"/>
      <c r="BA537" s="11"/>
      <c r="BB537" s="11">
        <v>0</v>
      </c>
      <c r="BC537" s="11">
        <v>0</v>
      </c>
      <c r="BD537" s="11">
        <f>SUM(BB537:BC537)</f>
        <v>0</v>
      </c>
      <c r="BE537" s="11"/>
      <c r="BF537" s="11"/>
      <c r="BG537" s="3">
        <v>0</v>
      </c>
      <c r="BH537" s="3">
        <v>0</v>
      </c>
      <c r="BI537" s="3">
        <f>SUM(BG537:BH537)</f>
        <v>0</v>
      </c>
      <c r="BJ537" s="3"/>
      <c r="BK537" s="3"/>
      <c r="BL537" s="3">
        <v>3</v>
      </c>
      <c r="BM537" s="3">
        <v>1</v>
      </c>
      <c r="BN537" s="3">
        <f>SUM(BL537:BM537)</f>
        <v>4</v>
      </c>
      <c r="BO537" s="3"/>
      <c r="BP537" s="3"/>
      <c r="BQ537" s="3">
        <v>3</v>
      </c>
      <c r="BR537" s="3">
        <v>5</v>
      </c>
      <c r="BS537" s="3">
        <f>SUM(BQ537:BR537)</f>
        <v>8</v>
      </c>
      <c r="BT537" s="3"/>
      <c r="BU537" s="3"/>
      <c r="BV537" s="3">
        <v>3</v>
      </c>
      <c r="BW537" s="3">
        <v>5</v>
      </c>
      <c r="BX537" s="3">
        <f>SUM(BV537:BW537)</f>
        <v>8</v>
      </c>
      <c r="BY537" s="3"/>
      <c r="BZ537" s="3"/>
      <c r="CA537" s="13">
        <v>0</v>
      </c>
      <c r="CB537" s="13">
        <v>0</v>
      </c>
      <c r="CC537" s="3">
        <f>SUM(CA537:CB537)</f>
        <v>0</v>
      </c>
      <c r="CD537" s="3"/>
      <c r="CE537" s="9"/>
      <c r="CF537" s="24">
        <v>0</v>
      </c>
      <c r="CG537" s="24">
        <v>0</v>
      </c>
      <c r="CH537" s="24">
        <f>SUM(CF537:CG537)</f>
        <v>0</v>
      </c>
      <c r="CK537" s="15">
        <v>0</v>
      </c>
      <c r="CL537" s="15">
        <v>0</v>
      </c>
      <c r="CM537" s="15">
        <f>SUM(CK537:CL537)</f>
        <v>0</v>
      </c>
      <c r="CP537" s="15">
        <v>0</v>
      </c>
      <c r="CQ537" s="15">
        <v>0</v>
      </c>
      <c r="CR537" s="15">
        <f>SUM(CP537:CQ537)</f>
        <v>0</v>
      </c>
      <c r="CT537" s="15" t="s">
        <v>257</v>
      </c>
      <c r="CU537" s="15">
        <v>0</v>
      </c>
      <c r="CV537" s="15">
        <v>0</v>
      </c>
      <c r="CW537" s="15">
        <f>SUM(CU537:CV537)</f>
        <v>0</v>
      </c>
      <c r="CZ537" s="15">
        <v>2</v>
      </c>
      <c r="DA537" s="15">
        <v>5</v>
      </c>
      <c r="DB537" s="15">
        <f>SUM(CZ537:DA537)</f>
        <v>7</v>
      </c>
      <c r="DE537" t="s">
        <v>124</v>
      </c>
      <c r="DF537" t="s">
        <v>124</v>
      </c>
    </row>
    <row r="538" spans="1:110">
      <c r="A538" s="3">
        <v>4</v>
      </c>
      <c r="B538" s="66" t="s">
        <v>9</v>
      </c>
      <c r="C538" s="3">
        <v>34</v>
      </c>
      <c r="E538" s="3">
        <v>4</v>
      </c>
      <c r="I538" s="3">
        <v>0</v>
      </c>
      <c r="J538" s="3">
        <v>0</v>
      </c>
      <c r="K538" s="3">
        <f>SUM(I538:J538)</f>
        <v>0</v>
      </c>
      <c r="L538" s="3"/>
      <c r="M538" s="3"/>
      <c r="N538" s="3">
        <v>3</v>
      </c>
      <c r="O538" s="3">
        <v>5</v>
      </c>
      <c r="P538" s="3">
        <f>SUM(N538:O538)</f>
        <v>8</v>
      </c>
      <c r="Q538" s="3"/>
      <c r="R538" s="7"/>
      <c r="S538" s="3" t="s">
        <v>124</v>
      </c>
      <c r="T538" s="3" t="s">
        <v>124</v>
      </c>
      <c r="U538" s="3"/>
      <c r="V538" s="3"/>
      <c r="W538" s="3"/>
      <c r="X538" s="3">
        <v>0</v>
      </c>
      <c r="Y538" s="3">
        <v>0</v>
      </c>
      <c r="Z538" s="3">
        <f>SUM(X538:Y538)</f>
        <v>0</v>
      </c>
      <c r="AA538" s="3"/>
      <c r="AB538" s="3"/>
      <c r="AC538" s="11" t="s">
        <v>124</v>
      </c>
      <c r="AD538" s="11" t="s">
        <v>124</v>
      </c>
      <c r="AE538" s="11"/>
      <c r="AF538" s="3"/>
      <c r="AG538" s="3"/>
      <c r="AH538" s="11" t="s">
        <v>124</v>
      </c>
      <c r="AI538" s="11" t="s">
        <v>124</v>
      </c>
      <c r="AJ538" s="11"/>
      <c r="AK538" s="11"/>
      <c r="AL538" s="3"/>
      <c r="AM538" s="11" t="s">
        <v>124</v>
      </c>
      <c r="AN538" s="11" t="s">
        <v>124</v>
      </c>
      <c r="AO538" s="11"/>
      <c r="AP538" s="11"/>
      <c r="AQ538" s="11"/>
      <c r="AR538" s="11" t="s">
        <v>124</v>
      </c>
      <c r="AS538" s="11" t="s">
        <v>124</v>
      </c>
      <c r="AT538" s="11"/>
      <c r="AU538" s="11"/>
      <c r="AV538" s="11"/>
      <c r="AW538" s="11">
        <v>0</v>
      </c>
      <c r="AX538" s="11">
        <v>0</v>
      </c>
      <c r="AY538" s="11">
        <f>SUM(AW538:AX538)</f>
        <v>0</v>
      </c>
      <c r="AZ538" s="11"/>
      <c r="BA538" s="11"/>
      <c r="BB538" s="11">
        <v>0</v>
      </c>
      <c r="BC538" s="11">
        <v>0</v>
      </c>
      <c r="BD538" s="11">
        <f>SUM(BB538:BC538)</f>
        <v>0</v>
      </c>
      <c r="BE538" s="11"/>
      <c r="BF538" s="11"/>
      <c r="BG538" s="3">
        <v>0</v>
      </c>
      <c r="BH538" s="3">
        <v>0</v>
      </c>
      <c r="BI538" s="3">
        <f>SUM(BG538:BH538)</f>
        <v>0</v>
      </c>
      <c r="BJ538" s="3"/>
      <c r="BK538" s="3"/>
      <c r="BL538" s="3">
        <v>0</v>
      </c>
      <c r="BM538" s="3">
        <v>0</v>
      </c>
      <c r="BN538" s="3">
        <f>SUM(BL538:BM538)</f>
        <v>0</v>
      </c>
      <c r="BO538" s="3"/>
      <c r="BP538" s="3"/>
      <c r="BQ538" s="3">
        <v>3</v>
      </c>
      <c r="BR538" s="3">
        <v>5</v>
      </c>
      <c r="BS538" s="3">
        <f>SUM(BQ538:BR538)</f>
        <v>8</v>
      </c>
      <c r="BT538" s="3"/>
      <c r="BU538" s="3"/>
      <c r="BV538" s="3">
        <v>3</v>
      </c>
      <c r="BW538" s="3">
        <v>5</v>
      </c>
      <c r="BX538" s="3">
        <f>SUM(BV538:BW538)</f>
        <v>8</v>
      </c>
      <c r="BY538" s="3"/>
      <c r="BZ538" s="3"/>
      <c r="CA538" s="13">
        <v>1</v>
      </c>
      <c r="CB538" s="13">
        <v>3</v>
      </c>
      <c r="CC538" s="3">
        <f>SUM(CA538:CB538)</f>
        <v>4</v>
      </c>
      <c r="CD538" s="3"/>
      <c r="CE538" s="9"/>
      <c r="CF538" s="24">
        <v>0</v>
      </c>
      <c r="CG538" s="24">
        <v>0</v>
      </c>
      <c r="CH538" s="24">
        <f>SUM(CF538:CG538)</f>
        <v>0</v>
      </c>
      <c r="CK538" s="15">
        <v>0</v>
      </c>
      <c r="CL538" s="15">
        <v>0</v>
      </c>
      <c r="CM538" s="15">
        <f>SUM(CK538:CL538)</f>
        <v>0</v>
      </c>
      <c r="CP538" s="15">
        <v>0</v>
      </c>
      <c r="CQ538" s="15">
        <v>0</v>
      </c>
      <c r="CR538" s="15">
        <f>SUM(CP538:CQ538)</f>
        <v>0</v>
      </c>
      <c r="CT538" s="15" t="s">
        <v>257</v>
      </c>
      <c r="CU538" s="15">
        <v>0</v>
      </c>
      <c r="CV538" s="15">
        <v>0</v>
      </c>
      <c r="CW538" s="15">
        <f>SUM(CU538:CV538)</f>
        <v>0</v>
      </c>
      <c r="CZ538" s="15">
        <v>3</v>
      </c>
      <c r="DA538" s="15">
        <v>4</v>
      </c>
      <c r="DB538" s="15">
        <f>SUM(CZ538:DA538)</f>
        <v>7</v>
      </c>
      <c r="DE538">
        <v>0</v>
      </c>
      <c r="DF538">
        <v>0</v>
      </c>
    </row>
    <row r="539" spans="1:110">
      <c r="A539" s="3">
        <v>5</v>
      </c>
      <c r="B539" s="66" t="s">
        <v>10</v>
      </c>
      <c r="C539" s="3">
        <v>36</v>
      </c>
      <c r="E539" s="3">
        <v>5</v>
      </c>
      <c r="I539" s="3">
        <v>3</v>
      </c>
      <c r="J539" s="3">
        <v>5</v>
      </c>
      <c r="K539" s="3">
        <f>SUM(I539:J539)</f>
        <v>8</v>
      </c>
      <c r="L539" s="3"/>
      <c r="M539" s="3"/>
      <c r="N539" s="3">
        <v>0</v>
      </c>
      <c r="O539" s="3">
        <v>0</v>
      </c>
      <c r="P539" s="3">
        <f>SUM(N539:O539)</f>
        <v>0</v>
      </c>
      <c r="Q539" s="3"/>
      <c r="R539" s="7"/>
      <c r="S539" s="3">
        <v>0</v>
      </c>
      <c r="T539" s="3">
        <v>0</v>
      </c>
      <c r="U539" s="3">
        <f>SUM(S539:T539)</f>
        <v>0</v>
      </c>
      <c r="V539" s="3"/>
      <c r="W539" s="3"/>
      <c r="X539" s="3" t="s">
        <v>124</v>
      </c>
      <c r="Y539" s="3" t="s">
        <v>124</v>
      </c>
      <c r="Z539" s="3"/>
      <c r="AA539" s="3"/>
      <c r="AB539" s="3"/>
      <c r="AC539" s="11">
        <v>0</v>
      </c>
      <c r="AD539" s="11">
        <v>0</v>
      </c>
      <c r="AE539" s="11">
        <f>SUM(AC539:AD539)</f>
        <v>0</v>
      </c>
      <c r="AF539" s="3"/>
      <c r="AG539" s="3"/>
      <c r="AH539" s="11">
        <v>0</v>
      </c>
      <c r="AI539" s="11">
        <v>0</v>
      </c>
      <c r="AJ539" s="11">
        <f>SUM(AH539:AI539)</f>
        <v>0</v>
      </c>
      <c r="AK539" s="11"/>
      <c r="AL539" s="3"/>
      <c r="AM539" s="11">
        <v>0</v>
      </c>
      <c r="AN539" s="11">
        <v>0</v>
      </c>
      <c r="AO539" s="11">
        <f>SUM(AM539:AN539)</f>
        <v>0</v>
      </c>
      <c r="AP539" s="11"/>
      <c r="AQ539" s="11"/>
      <c r="AR539" s="11">
        <v>0</v>
      </c>
      <c r="AS539" s="11">
        <v>0</v>
      </c>
      <c r="AT539" s="11">
        <f>SUM(AR539:AS539)</f>
        <v>0</v>
      </c>
      <c r="AU539" s="11"/>
      <c r="AV539" s="11"/>
      <c r="AW539" s="11">
        <v>0</v>
      </c>
      <c r="AX539" s="11">
        <v>0</v>
      </c>
      <c r="AY539" s="11">
        <f>SUM(AW539:AX539)</f>
        <v>0</v>
      </c>
      <c r="AZ539" s="11"/>
      <c r="BA539" s="11"/>
      <c r="BB539" s="11">
        <v>0</v>
      </c>
      <c r="BC539" s="11">
        <v>0</v>
      </c>
      <c r="BD539" s="11">
        <f>SUM(BB539:BC539)</f>
        <v>0</v>
      </c>
      <c r="BE539" s="11"/>
      <c r="BF539" s="11"/>
      <c r="BG539" s="3">
        <v>1</v>
      </c>
      <c r="BH539" s="3">
        <v>5</v>
      </c>
      <c r="BI539" s="3">
        <f>SUM(BG539:BH539)</f>
        <v>6</v>
      </c>
      <c r="BJ539" s="3"/>
      <c r="BK539" s="3"/>
      <c r="BL539" s="3">
        <v>0</v>
      </c>
      <c r="BM539" s="3">
        <v>0</v>
      </c>
      <c r="BN539" s="3">
        <f>SUM(BL539:BM539)</f>
        <v>0</v>
      </c>
      <c r="BO539" s="3"/>
      <c r="BP539" s="3"/>
      <c r="BQ539" s="3">
        <v>3</v>
      </c>
      <c r="BR539" s="3">
        <v>5</v>
      </c>
      <c r="BS539" s="3">
        <f>SUM(BQ539:BR539)</f>
        <v>8</v>
      </c>
      <c r="BT539" s="3"/>
      <c r="BU539" s="3"/>
      <c r="BV539" s="3">
        <v>1</v>
      </c>
      <c r="BW539" s="3">
        <v>2</v>
      </c>
      <c r="BX539" s="3">
        <f>SUM(BV539:BW539)</f>
        <v>3</v>
      </c>
      <c r="BY539" s="3"/>
      <c r="BZ539" s="3"/>
      <c r="CA539" s="13">
        <v>3</v>
      </c>
      <c r="CB539" s="13">
        <v>5</v>
      </c>
      <c r="CC539" s="3">
        <f>SUM(CA539:CB539)</f>
        <v>8</v>
      </c>
      <c r="CD539" s="3"/>
      <c r="CE539" s="9"/>
      <c r="CF539" s="24">
        <v>0</v>
      </c>
      <c r="CG539" s="24">
        <v>0</v>
      </c>
      <c r="CH539" s="24">
        <f>SUM(CF539:CG539)</f>
        <v>0</v>
      </c>
      <c r="CK539" s="15">
        <v>0</v>
      </c>
      <c r="CL539" s="15">
        <v>0</v>
      </c>
      <c r="CM539" s="15">
        <f>SUM(CK539:CL539)</f>
        <v>0</v>
      </c>
      <c r="CP539" s="15">
        <v>0</v>
      </c>
      <c r="CQ539" s="15">
        <v>0</v>
      </c>
      <c r="CR539" s="15">
        <f>SUM(CP539:CQ539)</f>
        <v>0</v>
      </c>
      <c r="CT539" s="15" t="s">
        <v>257</v>
      </c>
      <c r="CU539" s="15">
        <v>0</v>
      </c>
      <c r="CV539" s="15">
        <v>0</v>
      </c>
      <c r="CW539" s="15">
        <f>SUM(CU539:CV539)</f>
        <v>0</v>
      </c>
      <c r="CZ539" s="15">
        <v>3</v>
      </c>
      <c r="DA539" s="15">
        <v>5</v>
      </c>
      <c r="DB539" s="15">
        <f>SUM(CZ539:DA539)</f>
        <v>8</v>
      </c>
      <c r="DD539" s="15" t="s">
        <v>351</v>
      </c>
      <c r="DE539" t="s">
        <v>124</v>
      </c>
      <c r="DF539" t="s">
        <v>124</v>
      </c>
    </row>
    <row r="540" spans="1:110">
      <c r="A540" s="3">
        <v>6</v>
      </c>
      <c r="B540" s="66" t="s">
        <v>11</v>
      </c>
      <c r="C540" s="3">
        <v>37</v>
      </c>
      <c r="E540" s="3">
        <v>6</v>
      </c>
      <c r="I540" s="3">
        <v>0</v>
      </c>
      <c r="J540" s="3">
        <v>0</v>
      </c>
      <c r="K540" s="3">
        <f>SUM(I540:J540)</f>
        <v>0</v>
      </c>
      <c r="L540" s="3"/>
      <c r="M540" s="3"/>
      <c r="N540" s="3">
        <v>3</v>
      </c>
      <c r="O540" s="3">
        <v>5</v>
      </c>
      <c r="P540" s="3">
        <f>SUM(N540:O540)</f>
        <v>8</v>
      </c>
      <c r="Q540" s="3"/>
      <c r="R540" s="7"/>
      <c r="S540" s="3">
        <v>2</v>
      </c>
      <c r="T540" s="3">
        <v>5</v>
      </c>
      <c r="U540" s="3">
        <f>SUM(S540:T540)</f>
        <v>7</v>
      </c>
      <c r="V540" s="3"/>
      <c r="W540" s="3"/>
      <c r="X540" s="3">
        <v>0</v>
      </c>
      <c r="Y540" s="3">
        <v>0</v>
      </c>
      <c r="Z540" s="3">
        <f>SUM(X540:Y540)</f>
        <v>0</v>
      </c>
      <c r="AA540" s="3"/>
      <c r="AB540" s="3"/>
      <c r="AC540" s="11">
        <v>0</v>
      </c>
      <c r="AD540" s="11">
        <v>0</v>
      </c>
      <c r="AE540" s="11">
        <f>SUM(AC540:AD540)</f>
        <v>0</v>
      </c>
      <c r="AF540" s="3"/>
      <c r="AG540" s="3"/>
      <c r="AH540" s="11">
        <v>0</v>
      </c>
      <c r="AI540" s="11">
        <v>0</v>
      </c>
      <c r="AJ540" s="11">
        <f>SUM(AH540:AI540)</f>
        <v>0</v>
      </c>
      <c r="AK540" s="11"/>
      <c r="AL540" s="3"/>
      <c r="AM540" s="11">
        <v>2</v>
      </c>
      <c r="AN540" s="11">
        <v>5</v>
      </c>
      <c r="AO540" s="11">
        <f>SUM(AM540:AN540)</f>
        <v>7</v>
      </c>
      <c r="AP540" s="11"/>
      <c r="AQ540" s="11"/>
      <c r="AR540" s="11">
        <v>1</v>
      </c>
      <c r="AS540" s="11">
        <v>2</v>
      </c>
      <c r="AT540" s="11">
        <f>SUM(AR540:AS540)</f>
        <v>3</v>
      </c>
      <c r="AU540" s="11"/>
      <c r="AV540" s="11"/>
      <c r="AW540" s="11">
        <v>0</v>
      </c>
      <c r="AX540" s="11">
        <v>0</v>
      </c>
      <c r="AY540" s="11">
        <f>SUM(AW540:AX540)</f>
        <v>0</v>
      </c>
      <c r="AZ540" s="11"/>
      <c r="BA540" s="11"/>
      <c r="BB540" s="11">
        <v>0</v>
      </c>
      <c r="BC540" s="11">
        <v>0</v>
      </c>
      <c r="BD540" s="11">
        <f>SUM(BB540:BC540)</f>
        <v>0</v>
      </c>
      <c r="BE540" s="11"/>
      <c r="BF540" s="11"/>
      <c r="BG540" s="3">
        <v>0</v>
      </c>
      <c r="BH540" s="3">
        <v>0</v>
      </c>
      <c r="BI540" s="3">
        <f>SUM(BG540:BH540)</f>
        <v>0</v>
      </c>
      <c r="BJ540" s="3"/>
      <c r="BK540" s="3"/>
      <c r="BL540" s="3">
        <v>0</v>
      </c>
      <c r="BM540" s="3">
        <v>0</v>
      </c>
      <c r="BN540" s="3">
        <f>SUM(BL540:BM540)</f>
        <v>0</v>
      </c>
      <c r="BO540" s="3"/>
      <c r="BP540" s="3"/>
      <c r="BQ540" s="3">
        <v>3</v>
      </c>
      <c r="BR540" s="3">
        <v>5</v>
      </c>
      <c r="BS540" s="3">
        <f>SUM(BQ540:BR540)</f>
        <v>8</v>
      </c>
      <c r="BT540" s="3"/>
      <c r="BU540" s="3"/>
      <c r="BV540" s="3">
        <v>3</v>
      </c>
      <c r="BW540" s="3">
        <v>5</v>
      </c>
      <c r="BX540" s="3">
        <f>SUM(BV540:BW540)</f>
        <v>8</v>
      </c>
      <c r="BY540" s="3"/>
      <c r="BZ540" s="3"/>
      <c r="CA540" s="13">
        <v>0</v>
      </c>
      <c r="CB540" s="13">
        <v>0</v>
      </c>
      <c r="CC540" s="3">
        <f>SUM(CA540:CB540)</f>
        <v>0</v>
      </c>
      <c r="CD540" s="3"/>
      <c r="CE540" s="9"/>
      <c r="CF540" s="24">
        <v>0</v>
      </c>
      <c r="CG540" s="24">
        <v>0</v>
      </c>
      <c r="CH540" s="24">
        <f>SUM(CF540:CG540)</f>
        <v>0</v>
      </c>
      <c r="CK540" s="15">
        <v>0</v>
      </c>
      <c r="CL540" s="15">
        <v>0</v>
      </c>
      <c r="CM540" s="15">
        <f>SUM(CK540:CL540)</f>
        <v>0</v>
      </c>
      <c r="CP540" s="15">
        <v>0</v>
      </c>
      <c r="CQ540" s="15">
        <v>0</v>
      </c>
      <c r="CR540" s="15">
        <f>SUM(CP540:CQ540)</f>
        <v>0</v>
      </c>
      <c r="CT540" s="15" t="s">
        <v>257</v>
      </c>
      <c r="CU540" s="15">
        <v>0</v>
      </c>
      <c r="CV540" s="15">
        <v>0</v>
      </c>
      <c r="CW540" s="15">
        <f>SUM(CU540:CV540)</f>
        <v>0</v>
      </c>
      <c r="CZ540" s="15">
        <v>3</v>
      </c>
      <c r="DA540" s="15">
        <v>4</v>
      </c>
      <c r="DB540" s="15">
        <f>SUM(CZ540:DA540)</f>
        <v>7</v>
      </c>
      <c r="DE540">
        <v>0</v>
      </c>
      <c r="DF540">
        <v>0</v>
      </c>
    </row>
    <row r="541" spans="1:110">
      <c r="A541" s="3">
        <v>7</v>
      </c>
      <c r="B541" s="67" t="s">
        <v>12</v>
      </c>
      <c r="C541" s="3">
        <v>38</v>
      </c>
      <c r="E541" s="3">
        <v>7</v>
      </c>
      <c r="I541" s="3">
        <v>3</v>
      </c>
      <c r="J541" s="3">
        <v>5</v>
      </c>
      <c r="K541" s="3">
        <f>SUM(I541:J541)</f>
        <v>8</v>
      </c>
      <c r="L541" s="3"/>
      <c r="M541" s="3"/>
      <c r="N541" s="3">
        <v>0</v>
      </c>
      <c r="O541" s="3">
        <v>0</v>
      </c>
      <c r="P541" s="3">
        <f>SUM(N541:O541)</f>
        <v>0</v>
      </c>
      <c r="Q541" s="3"/>
      <c r="R541" s="7"/>
      <c r="S541" s="3">
        <v>2</v>
      </c>
      <c r="T541" s="3">
        <v>5</v>
      </c>
      <c r="U541" s="3">
        <f>SUM(S541:T541)</f>
        <v>7</v>
      </c>
      <c r="V541" s="3"/>
      <c r="W541" s="3"/>
      <c r="X541" s="3">
        <v>2</v>
      </c>
      <c r="Y541" s="3">
        <v>1</v>
      </c>
      <c r="Z541" s="3">
        <f>SUM(X541:Y541)</f>
        <v>3</v>
      </c>
      <c r="AA541" s="3"/>
      <c r="AB541" s="3"/>
      <c r="AC541" s="11">
        <v>2</v>
      </c>
      <c r="AD541" s="11">
        <v>2</v>
      </c>
      <c r="AE541" s="11">
        <f>SUM(AC541:AD541)</f>
        <v>4</v>
      </c>
      <c r="AF541" s="3"/>
      <c r="AG541" s="3"/>
      <c r="AH541" s="11">
        <v>0</v>
      </c>
      <c r="AI541" s="11">
        <v>0</v>
      </c>
      <c r="AJ541" s="11">
        <f>SUM(AH541:AI541)</f>
        <v>0</v>
      </c>
      <c r="AK541" s="11"/>
      <c r="AL541" s="3"/>
      <c r="AM541" s="11">
        <v>0</v>
      </c>
      <c r="AN541" s="11">
        <v>0</v>
      </c>
      <c r="AO541" s="11">
        <f>SUM(AM541:AN541)</f>
        <v>0</v>
      </c>
      <c r="AP541" s="11"/>
      <c r="AQ541" s="11"/>
      <c r="AR541" s="11">
        <v>0</v>
      </c>
      <c r="AS541" s="11">
        <v>0</v>
      </c>
      <c r="AT541" s="11">
        <f>SUM(AR541:AS541)</f>
        <v>0</v>
      </c>
      <c r="AU541" s="11"/>
      <c r="AV541" s="11"/>
      <c r="AW541" s="11">
        <v>3</v>
      </c>
      <c r="AX541" s="11">
        <v>5</v>
      </c>
      <c r="AY541" s="11">
        <f>SUM(AW541:AX541)</f>
        <v>8</v>
      </c>
      <c r="AZ541" s="11"/>
      <c r="BA541" s="11"/>
      <c r="BB541" s="11">
        <v>0</v>
      </c>
      <c r="BC541" s="11">
        <v>0</v>
      </c>
      <c r="BD541" s="11">
        <f>SUM(BB541:BC541)</f>
        <v>0</v>
      </c>
      <c r="BE541" s="11"/>
      <c r="BF541" s="11"/>
      <c r="BG541" s="3">
        <v>0</v>
      </c>
      <c r="BH541" s="3">
        <v>0</v>
      </c>
      <c r="BI541" s="3">
        <f>SUM(BG541:BH541)</f>
        <v>0</v>
      </c>
      <c r="BJ541" s="3"/>
      <c r="BK541" s="3"/>
      <c r="BL541" s="3">
        <v>0</v>
      </c>
      <c r="BM541" s="3">
        <v>0</v>
      </c>
      <c r="BN541" s="3">
        <f>SUM(BL541:BM541)</f>
        <v>0</v>
      </c>
      <c r="BO541" s="3"/>
      <c r="BP541" s="3"/>
      <c r="BQ541" s="3">
        <v>3</v>
      </c>
      <c r="BR541" s="3">
        <v>5</v>
      </c>
      <c r="BS541" s="3">
        <f>SUM(BQ541:BR541)</f>
        <v>8</v>
      </c>
      <c r="BT541" s="3"/>
      <c r="BU541" s="3"/>
      <c r="BV541" s="3">
        <v>3</v>
      </c>
      <c r="BW541" s="3">
        <v>5</v>
      </c>
      <c r="BX541" s="3">
        <f>SUM(BV541:BW541)</f>
        <v>8</v>
      </c>
      <c r="BY541" s="3"/>
      <c r="BZ541" s="3"/>
      <c r="CA541" s="13">
        <v>0</v>
      </c>
      <c r="CB541" s="13">
        <v>0</v>
      </c>
      <c r="CC541" s="3">
        <f>SUM(CA541:CB541)</f>
        <v>0</v>
      </c>
      <c r="CD541" s="3"/>
      <c r="CE541" s="9"/>
      <c r="CF541" s="24">
        <v>0</v>
      </c>
      <c r="CG541" s="24">
        <v>0</v>
      </c>
      <c r="CH541" s="24">
        <f>SUM(CF541:CG541)</f>
        <v>0</v>
      </c>
      <c r="CK541" s="15">
        <v>0</v>
      </c>
      <c r="CL541" s="15">
        <v>0</v>
      </c>
      <c r="CM541" s="15">
        <f>SUM(CK541:CL541)</f>
        <v>0</v>
      </c>
      <c r="CP541" s="15">
        <v>1</v>
      </c>
      <c r="CQ541" s="15">
        <v>1</v>
      </c>
      <c r="CR541" s="15">
        <f>SUM(CP541:CQ541)</f>
        <v>2</v>
      </c>
      <c r="CT541" s="15" t="s">
        <v>257</v>
      </c>
      <c r="CU541" s="15">
        <v>3</v>
      </c>
      <c r="CV541" s="15">
        <v>5</v>
      </c>
      <c r="CW541" s="15">
        <f>SUM(CU541:CV541)</f>
        <v>8</v>
      </c>
      <c r="CZ541" s="15">
        <v>0</v>
      </c>
      <c r="DA541" s="15">
        <v>0</v>
      </c>
      <c r="DB541" s="15">
        <f>SUM(CZ541:DA541)</f>
        <v>0</v>
      </c>
      <c r="DE541">
        <v>0</v>
      </c>
      <c r="DF541">
        <v>0</v>
      </c>
    </row>
    <row r="542" spans="1:110">
      <c r="A542" s="3">
        <v>8</v>
      </c>
      <c r="B542" s="66" t="s">
        <v>13</v>
      </c>
      <c r="C542" s="3">
        <v>39</v>
      </c>
      <c r="E542" s="3">
        <v>8</v>
      </c>
      <c r="I542" s="3">
        <v>0</v>
      </c>
      <c r="J542" s="3">
        <v>0</v>
      </c>
      <c r="K542" s="3">
        <f>SUM(I542:J542)</f>
        <v>0</v>
      </c>
      <c r="L542" s="3"/>
      <c r="M542" s="3"/>
      <c r="N542" s="3">
        <v>3</v>
      </c>
      <c r="O542" s="3">
        <v>5</v>
      </c>
      <c r="P542" s="3">
        <f>SUM(N542:O542)</f>
        <v>8</v>
      </c>
      <c r="Q542" s="3"/>
      <c r="R542" s="7"/>
      <c r="S542" s="3">
        <v>0</v>
      </c>
      <c r="T542" s="3">
        <v>0</v>
      </c>
      <c r="U542" s="3">
        <f>SUM(S542:T542)</f>
        <v>0</v>
      </c>
      <c r="V542" s="3"/>
      <c r="W542" s="3"/>
      <c r="X542" s="3">
        <v>0</v>
      </c>
      <c r="Y542" s="3">
        <v>0</v>
      </c>
      <c r="Z542" s="3">
        <f>SUM(X542:Y542)</f>
        <v>0</v>
      </c>
      <c r="AA542" s="3"/>
      <c r="AB542" s="3"/>
      <c r="AC542" s="11">
        <v>0</v>
      </c>
      <c r="AD542" s="11">
        <v>0</v>
      </c>
      <c r="AE542" s="11">
        <f>SUM(AC542:AD542)</f>
        <v>0</v>
      </c>
      <c r="AF542" s="3"/>
      <c r="AG542" s="3"/>
      <c r="AH542" s="11">
        <v>0</v>
      </c>
      <c r="AI542" s="11">
        <v>0</v>
      </c>
      <c r="AJ542" s="11">
        <f>SUM(AH542:AI542)</f>
        <v>0</v>
      </c>
      <c r="AK542" s="11"/>
      <c r="AL542" s="3"/>
      <c r="AM542" s="11">
        <v>0</v>
      </c>
      <c r="AN542" s="11">
        <v>0</v>
      </c>
      <c r="AO542" s="11">
        <f>SUM(AM542:AN542)</f>
        <v>0</v>
      </c>
      <c r="AP542" s="11"/>
      <c r="AQ542" s="11"/>
      <c r="AR542" s="11">
        <v>0</v>
      </c>
      <c r="AS542" s="11">
        <v>0</v>
      </c>
      <c r="AT542" s="11">
        <f>SUM(AR542:AS542)</f>
        <v>0</v>
      </c>
      <c r="AU542" s="11"/>
      <c r="AV542" s="11"/>
      <c r="AW542" s="11">
        <v>0</v>
      </c>
      <c r="AX542" s="11">
        <v>0</v>
      </c>
      <c r="AY542" s="11">
        <f>SUM(AW542:AX542)</f>
        <v>0</v>
      </c>
      <c r="AZ542" s="11"/>
      <c r="BA542" s="11"/>
      <c r="BB542" s="11">
        <v>0</v>
      </c>
      <c r="BC542" s="11">
        <v>0</v>
      </c>
      <c r="BD542" s="11">
        <f>SUM(BB542:BC542)</f>
        <v>0</v>
      </c>
      <c r="BE542" s="11"/>
      <c r="BF542" s="11"/>
      <c r="BG542" s="3">
        <v>0</v>
      </c>
      <c r="BH542" s="3">
        <v>0</v>
      </c>
      <c r="BI542" s="3">
        <f>SUM(BG542:BH542)</f>
        <v>0</v>
      </c>
      <c r="BJ542" s="3"/>
      <c r="BK542" s="3"/>
      <c r="BL542" s="3">
        <v>2</v>
      </c>
      <c r="BM542" s="3">
        <v>1</v>
      </c>
      <c r="BN542" s="3">
        <f>SUM(BL542:BM542)</f>
        <v>3</v>
      </c>
      <c r="BO542" s="3"/>
      <c r="BP542" s="3"/>
      <c r="BQ542" s="3">
        <v>3</v>
      </c>
      <c r="BR542" s="3">
        <v>5</v>
      </c>
      <c r="BS542" s="3">
        <f>SUM(BQ542:BR542)</f>
        <v>8</v>
      </c>
      <c r="BT542" s="3"/>
      <c r="BU542" s="3"/>
      <c r="BV542" s="3">
        <v>2</v>
      </c>
      <c r="BW542" s="3">
        <v>5</v>
      </c>
      <c r="BX542" s="3">
        <f>SUM(BV542:BW542)</f>
        <v>7</v>
      </c>
      <c r="BY542" s="3"/>
      <c r="BZ542" s="3"/>
      <c r="CA542" s="13">
        <v>0</v>
      </c>
      <c r="CB542" s="13">
        <v>0</v>
      </c>
      <c r="CC542" s="3">
        <f>SUM(CA542:CB542)</f>
        <v>0</v>
      </c>
      <c r="CD542" s="3"/>
      <c r="CE542" s="9"/>
      <c r="CF542" s="24">
        <v>0</v>
      </c>
      <c r="CG542" s="24">
        <v>0</v>
      </c>
      <c r="CH542" s="24">
        <f>SUM(CF542:CG542)</f>
        <v>0</v>
      </c>
      <c r="CK542" s="15">
        <v>0</v>
      </c>
      <c r="CL542" s="15">
        <v>0</v>
      </c>
      <c r="CM542" s="15">
        <f>SUM(CK542:CL542)</f>
        <v>0</v>
      </c>
      <c r="CP542" s="15">
        <v>0</v>
      </c>
      <c r="CQ542" s="15">
        <v>0</v>
      </c>
      <c r="CR542" s="15">
        <f>SUM(CP542:CQ542)</f>
        <v>0</v>
      </c>
      <c r="CT542" s="15" t="s">
        <v>257</v>
      </c>
      <c r="CU542" s="15">
        <v>1</v>
      </c>
      <c r="CV542" s="15">
        <v>1</v>
      </c>
      <c r="CW542" s="15">
        <f>SUM(CU542:CV542)</f>
        <v>2</v>
      </c>
      <c r="CZ542" s="15">
        <v>1</v>
      </c>
      <c r="DA542" s="15">
        <v>5</v>
      </c>
      <c r="DB542" s="15">
        <f>SUM(CZ542:DA542)</f>
        <v>6</v>
      </c>
      <c r="DE542">
        <v>0</v>
      </c>
      <c r="DF542">
        <v>0</v>
      </c>
    </row>
    <row r="543" spans="1:110">
      <c r="A543" s="3">
        <v>9</v>
      </c>
      <c r="B543" s="66" t="s">
        <v>14</v>
      </c>
      <c r="C543" s="3">
        <v>41</v>
      </c>
      <c r="E543" s="3">
        <v>9</v>
      </c>
      <c r="I543" s="3">
        <v>0</v>
      </c>
      <c r="J543" s="3">
        <v>0</v>
      </c>
      <c r="K543" s="3">
        <f>SUM(I543:J543)</f>
        <v>0</v>
      </c>
      <c r="L543" s="3"/>
      <c r="M543" s="3"/>
      <c r="N543" s="3">
        <v>3</v>
      </c>
      <c r="O543" s="3">
        <v>5</v>
      </c>
      <c r="P543" s="3">
        <f>SUM(N543:O543)</f>
        <v>8</v>
      </c>
      <c r="Q543" s="3"/>
      <c r="R543" s="7"/>
      <c r="S543" s="3">
        <v>2</v>
      </c>
      <c r="T543" s="3">
        <v>1</v>
      </c>
      <c r="U543" s="3">
        <f>SUM(S543:T543)</f>
        <v>3</v>
      </c>
      <c r="V543" s="3"/>
      <c r="W543" s="3"/>
      <c r="X543" s="3">
        <v>0</v>
      </c>
      <c r="Y543" s="3">
        <v>0</v>
      </c>
      <c r="Z543" s="3">
        <f>SUM(X543:Y543)</f>
        <v>0</v>
      </c>
      <c r="AA543" s="3"/>
      <c r="AB543" s="3"/>
      <c r="AC543" s="11">
        <v>0</v>
      </c>
      <c r="AD543" s="11">
        <v>0</v>
      </c>
      <c r="AE543" s="11">
        <f>SUM(AC543:AD543)</f>
        <v>0</v>
      </c>
      <c r="AF543" s="3"/>
      <c r="AG543" s="3"/>
      <c r="AH543" s="11">
        <v>0</v>
      </c>
      <c r="AI543" s="11">
        <v>0</v>
      </c>
      <c r="AJ543" s="11">
        <f>SUM(AH543:AI543)</f>
        <v>0</v>
      </c>
      <c r="AK543" s="11"/>
      <c r="AL543" s="3"/>
      <c r="AM543" s="11">
        <v>1</v>
      </c>
      <c r="AN543" s="11">
        <v>2</v>
      </c>
      <c r="AO543" s="11">
        <f>SUM(AM543:AN543)</f>
        <v>3</v>
      </c>
      <c r="AP543" s="11"/>
      <c r="AQ543" s="11"/>
      <c r="AR543" s="11">
        <v>1</v>
      </c>
      <c r="AS543" s="11">
        <v>1</v>
      </c>
      <c r="AT543" s="11">
        <f>SUM(AR543:AS543)</f>
        <v>2</v>
      </c>
      <c r="AU543" s="11"/>
      <c r="AV543" s="11"/>
      <c r="AW543" s="11">
        <v>0</v>
      </c>
      <c r="AX543" s="11">
        <v>0</v>
      </c>
      <c r="AY543" s="11">
        <f>SUM(AW543:AX543)</f>
        <v>0</v>
      </c>
      <c r="AZ543" s="11"/>
      <c r="BA543" s="11"/>
      <c r="BB543" s="11">
        <v>0</v>
      </c>
      <c r="BC543" s="11">
        <v>0</v>
      </c>
      <c r="BD543" s="11">
        <f>SUM(BB543:BC543)</f>
        <v>0</v>
      </c>
      <c r="BE543" s="11"/>
      <c r="BF543" s="11"/>
      <c r="BG543" s="3">
        <v>0</v>
      </c>
      <c r="BH543" s="3">
        <v>0</v>
      </c>
      <c r="BI543" s="3">
        <f>SUM(BG543:BH543)</f>
        <v>0</v>
      </c>
      <c r="BJ543" s="3"/>
      <c r="BK543" s="3"/>
      <c r="BL543" s="3">
        <v>0</v>
      </c>
      <c r="BM543" s="3">
        <v>0</v>
      </c>
      <c r="BN543" s="3">
        <f>SUM(BL543:BM543)</f>
        <v>0</v>
      </c>
      <c r="BO543" s="3"/>
      <c r="BP543" s="3"/>
      <c r="BQ543" s="3">
        <v>3</v>
      </c>
      <c r="BR543" s="3">
        <v>5</v>
      </c>
      <c r="BS543" s="3">
        <f>SUM(BQ543:BR543)</f>
        <v>8</v>
      </c>
      <c r="BT543" s="3"/>
      <c r="BU543" s="3"/>
      <c r="BV543" s="3">
        <v>3</v>
      </c>
      <c r="BW543" s="3">
        <v>5</v>
      </c>
      <c r="BX543" s="3">
        <f>SUM(BV543:BW543)</f>
        <v>8</v>
      </c>
      <c r="BY543" s="3"/>
      <c r="BZ543" s="3"/>
      <c r="CA543" s="13">
        <v>0</v>
      </c>
      <c r="CB543" s="13">
        <v>0</v>
      </c>
      <c r="CC543" s="3">
        <f>SUM(CA543:CB543)</f>
        <v>0</v>
      </c>
      <c r="CD543" s="3"/>
      <c r="CE543" s="9"/>
      <c r="CF543" s="24">
        <v>0</v>
      </c>
      <c r="CG543" s="24">
        <v>0</v>
      </c>
      <c r="CH543" s="24">
        <f>SUM(CF543:CG543)</f>
        <v>0</v>
      </c>
      <c r="CK543" s="15">
        <v>0</v>
      </c>
      <c r="CL543" s="15">
        <v>0</v>
      </c>
      <c r="CM543" s="15">
        <f>SUM(CK543:CL543)</f>
        <v>0</v>
      </c>
      <c r="CP543" s="15">
        <v>0</v>
      </c>
      <c r="CQ543" s="15">
        <v>0</v>
      </c>
      <c r="CR543" s="15">
        <f>SUM(CP543:CQ543)</f>
        <v>0</v>
      </c>
      <c r="CT543" s="15" t="s">
        <v>257</v>
      </c>
      <c r="CU543" s="15">
        <v>1</v>
      </c>
      <c r="CV543" s="15">
        <v>2</v>
      </c>
      <c r="CW543" s="15">
        <f>SUM(CU543:CV543)</f>
        <v>3</v>
      </c>
      <c r="CZ543" s="15">
        <v>3</v>
      </c>
      <c r="DA543" s="15">
        <v>4</v>
      </c>
      <c r="DB543" s="15">
        <f>SUM(CZ543:DA543)</f>
        <v>7</v>
      </c>
      <c r="DE543">
        <v>0</v>
      </c>
      <c r="DF543">
        <v>0</v>
      </c>
    </row>
    <row r="544" spans="1:110">
      <c r="A544" s="3">
        <v>10</v>
      </c>
      <c r="B544" s="66" t="s">
        <v>15</v>
      </c>
      <c r="C544" s="3">
        <v>42</v>
      </c>
      <c r="E544" s="3">
        <v>10</v>
      </c>
      <c r="I544" s="3">
        <v>0</v>
      </c>
      <c r="J544" s="3">
        <v>0</v>
      </c>
      <c r="K544" s="3">
        <f>SUM(I544:J544)</f>
        <v>0</v>
      </c>
      <c r="L544" s="3"/>
      <c r="M544" s="3"/>
      <c r="N544" s="3">
        <v>0</v>
      </c>
      <c r="O544" s="3">
        <v>0</v>
      </c>
      <c r="P544" s="3">
        <f>SUM(N544:O544)</f>
        <v>0</v>
      </c>
      <c r="Q544" s="3"/>
      <c r="R544" s="7"/>
      <c r="S544" s="3" t="s">
        <v>124</v>
      </c>
      <c r="T544" s="3" t="s">
        <v>124</v>
      </c>
      <c r="U544" s="3"/>
      <c r="V544" s="3"/>
      <c r="W544" s="3"/>
      <c r="X544" s="3">
        <v>0</v>
      </c>
      <c r="Y544" s="3">
        <v>0</v>
      </c>
      <c r="Z544" s="3">
        <f>SUM(X544:Y544)</f>
        <v>0</v>
      </c>
      <c r="AA544" s="3"/>
      <c r="AB544" s="3"/>
      <c r="AC544" s="11">
        <v>0</v>
      </c>
      <c r="AD544" s="11">
        <v>0</v>
      </c>
      <c r="AE544" s="11">
        <f>SUM(AC544:AD544)</f>
        <v>0</v>
      </c>
      <c r="AF544" s="3"/>
      <c r="AG544" s="3"/>
      <c r="AH544" s="11">
        <v>0</v>
      </c>
      <c r="AI544" s="11">
        <v>0</v>
      </c>
      <c r="AJ544" s="11">
        <f>SUM(AH544:AI544)</f>
        <v>0</v>
      </c>
      <c r="AK544" s="11"/>
      <c r="AL544" s="3"/>
      <c r="AM544" s="11">
        <v>0</v>
      </c>
      <c r="AN544" s="11">
        <v>0</v>
      </c>
      <c r="AO544" s="11">
        <f>SUM(AM544:AN544)</f>
        <v>0</v>
      </c>
      <c r="AP544" s="11"/>
      <c r="AQ544" s="11"/>
      <c r="AR544" s="11">
        <v>0</v>
      </c>
      <c r="AS544" s="11">
        <v>0</v>
      </c>
      <c r="AT544" s="11">
        <f>SUM(AR544:AS544)</f>
        <v>0</v>
      </c>
      <c r="AU544" s="11"/>
      <c r="AV544" s="11"/>
      <c r="AW544" s="11">
        <v>0</v>
      </c>
      <c r="AX544" s="11">
        <v>0</v>
      </c>
      <c r="AY544" s="11">
        <f>SUM(AW544:AX544)</f>
        <v>0</v>
      </c>
      <c r="AZ544" s="11"/>
      <c r="BA544" s="11"/>
      <c r="BB544" s="11">
        <v>0</v>
      </c>
      <c r="BC544" s="11">
        <v>0</v>
      </c>
      <c r="BD544" s="11">
        <f>SUM(BB544:BC544)</f>
        <v>0</v>
      </c>
      <c r="BE544" s="11"/>
      <c r="BF544" s="11"/>
      <c r="BG544" s="3">
        <v>0</v>
      </c>
      <c r="BH544" s="3">
        <v>0</v>
      </c>
      <c r="BI544" s="3">
        <f>SUM(BG544:BH544)</f>
        <v>0</v>
      </c>
      <c r="BJ544" s="3"/>
      <c r="BK544" s="3"/>
      <c r="BL544" s="3">
        <v>0</v>
      </c>
      <c r="BM544" s="3">
        <v>0</v>
      </c>
      <c r="BN544" s="3">
        <f>SUM(BL544:BM544)</f>
        <v>0</v>
      </c>
      <c r="BO544" s="3"/>
      <c r="BP544" s="3"/>
      <c r="BQ544" s="3">
        <v>3</v>
      </c>
      <c r="BR544" s="3">
        <v>5</v>
      </c>
      <c r="BS544" s="3">
        <f>SUM(BQ544:BR544)</f>
        <v>8</v>
      </c>
      <c r="BT544" s="3"/>
      <c r="BU544" s="3"/>
      <c r="BV544" s="3">
        <v>3</v>
      </c>
      <c r="BW544" s="3">
        <v>5</v>
      </c>
      <c r="BX544" s="3">
        <f>SUM(BV544:BW544)</f>
        <v>8</v>
      </c>
      <c r="BY544" s="3"/>
      <c r="BZ544" s="3"/>
      <c r="CA544" s="13">
        <v>1</v>
      </c>
      <c r="CB544" s="13">
        <v>3</v>
      </c>
      <c r="CC544" s="3">
        <f>SUM(CA544:CB544)</f>
        <v>4</v>
      </c>
      <c r="CD544" s="3"/>
      <c r="CE544" s="9"/>
      <c r="CF544" s="24">
        <v>0</v>
      </c>
      <c r="CG544" s="24">
        <v>0</v>
      </c>
      <c r="CH544" s="24">
        <f>SUM(CF544:CG544)</f>
        <v>0</v>
      </c>
      <c r="CK544" s="15">
        <v>0</v>
      </c>
      <c r="CL544" s="15">
        <v>0</v>
      </c>
      <c r="CM544" s="15">
        <f>SUM(CK544:CL544)</f>
        <v>0</v>
      </c>
      <c r="CP544" s="15">
        <v>0</v>
      </c>
      <c r="CQ544" s="15">
        <v>0</v>
      </c>
      <c r="CR544" s="15">
        <f>SUM(CP544:CQ544)</f>
        <v>0</v>
      </c>
      <c r="CT544" s="15" t="s">
        <v>257</v>
      </c>
      <c r="CU544" s="15">
        <v>3</v>
      </c>
      <c r="CV544" s="15">
        <v>5</v>
      </c>
      <c r="CW544" s="15">
        <f>SUM(CU544:CV544)</f>
        <v>8</v>
      </c>
      <c r="CZ544" s="15">
        <v>3</v>
      </c>
      <c r="DA544" s="15">
        <v>4</v>
      </c>
      <c r="DB544" s="15">
        <f>SUM(CZ544:DA544)</f>
        <v>7</v>
      </c>
      <c r="DE544">
        <v>0</v>
      </c>
      <c r="DF544">
        <v>0</v>
      </c>
    </row>
    <row r="545" spans="1:110">
      <c r="A545" s="3">
        <v>6</v>
      </c>
      <c r="B545" s="66" t="s">
        <v>11</v>
      </c>
      <c r="C545" s="3">
        <v>43</v>
      </c>
      <c r="E545" s="3">
        <v>6</v>
      </c>
      <c r="I545" s="3">
        <v>0</v>
      </c>
      <c r="J545" s="3">
        <v>0</v>
      </c>
      <c r="K545" s="3">
        <f>SUM(I545:J545)</f>
        <v>0</v>
      </c>
      <c r="L545" s="3"/>
      <c r="M545" s="3"/>
      <c r="N545" s="3">
        <v>3</v>
      </c>
      <c r="O545" s="3">
        <v>5</v>
      </c>
      <c r="P545" s="3">
        <f>SUM(N545:O545)</f>
        <v>8</v>
      </c>
      <c r="Q545" s="3"/>
      <c r="R545" s="7"/>
      <c r="S545" s="3">
        <v>1</v>
      </c>
      <c r="T545" s="3">
        <v>2</v>
      </c>
      <c r="U545" s="3">
        <f>SUM(S545:T545)</f>
        <v>3</v>
      </c>
      <c r="V545" s="3"/>
      <c r="W545" s="3"/>
      <c r="X545" s="3">
        <v>0</v>
      </c>
      <c r="Y545" s="3">
        <v>0</v>
      </c>
      <c r="Z545" s="3">
        <f>SUM(X545:Y545)</f>
        <v>0</v>
      </c>
      <c r="AA545" s="3"/>
      <c r="AB545" s="3"/>
      <c r="AC545" s="11">
        <v>0</v>
      </c>
      <c r="AD545" s="11">
        <v>0</v>
      </c>
      <c r="AE545" s="11">
        <f>SUM(AC545:AD545)</f>
        <v>0</v>
      </c>
      <c r="AF545" s="3"/>
      <c r="AG545" s="3"/>
      <c r="AH545" s="11">
        <v>0</v>
      </c>
      <c r="AI545" s="11">
        <v>0</v>
      </c>
      <c r="AJ545" s="11">
        <f>SUM(AH545:AI545)</f>
        <v>0</v>
      </c>
      <c r="AK545" s="11"/>
      <c r="AL545" s="3"/>
      <c r="AM545" s="11">
        <v>2</v>
      </c>
      <c r="AN545" s="11">
        <v>4</v>
      </c>
      <c r="AO545" s="11">
        <f>SUM(AM545:AN545)</f>
        <v>6</v>
      </c>
      <c r="AP545" s="11"/>
      <c r="AQ545" s="11"/>
      <c r="AR545" s="11">
        <v>0</v>
      </c>
      <c r="AS545" s="11">
        <v>0</v>
      </c>
      <c r="AT545" s="11">
        <f>SUM(AR545:AS545)</f>
        <v>0</v>
      </c>
      <c r="AU545" s="11"/>
      <c r="AV545" s="11"/>
      <c r="AW545" s="11">
        <v>0</v>
      </c>
      <c r="AX545" s="11">
        <v>0</v>
      </c>
      <c r="AY545" s="11">
        <f>SUM(AW545:AX545)</f>
        <v>0</v>
      </c>
      <c r="AZ545" s="11"/>
      <c r="BA545" s="11"/>
      <c r="BB545" s="11" t="s">
        <v>124</v>
      </c>
      <c r="BC545" s="11" t="s">
        <v>124</v>
      </c>
      <c r="BD545" s="11"/>
      <c r="BE545" s="11"/>
      <c r="BF545" s="11"/>
      <c r="BG545" s="3" t="s">
        <v>124</v>
      </c>
      <c r="BH545" s="3" t="s">
        <v>124</v>
      </c>
      <c r="BI545" s="3"/>
      <c r="BJ545" s="3"/>
      <c r="BK545" s="3"/>
      <c r="BL545" s="3" t="s">
        <v>124</v>
      </c>
      <c r="BM545" s="3" t="s">
        <v>124</v>
      </c>
      <c r="BN545" s="3"/>
      <c r="BO545" s="3"/>
      <c r="BP545" s="3"/>
      <c r="BQ545" s="3">
        <v>3</v>
      </c>
      <c r="BR545" s="3">
        <v>5</v>
      </c>
      <c r="BS545" s="3">
        <f>SUM(BQ545:BR545)</f>
        <v>8</v>
      </c>
      <c r="BT545" s="3"/>
      <c r="BU545" s="3"/>
      <c r="BV545" s="3" t="s">
        <v>124</v>
      </c>
      <c r="BW545" s="3" t="s">
        <v>124</v>
      </c>
      <c r="BX545" s="3"/>
      <c r="BY545" s="3"/>
      <c r="BZ545" s="3"/>
      <c r="CA545" s="13" t="s">
        <v>124</v>
      </c>
      <c r="CB545" s="13" t="s">
        <v>124</v>
      </c>
      <c r="CC545" s="3" t="s">
        <v>124</v>
      </c>
      <c r="CD545" s="3"/>
      <c r="CE545" s="9"/>
      <c r="CF545" s="24">
        <v>0</v>
      </c>
      <c r="CG545" s="24">
        <v>0</v>
      </c>
      <c r="CH545" s="24">
        <f>SUM(CF545:CG545)</f>
        <v>0</v>
      </c>
      <c r="CK545" s="15">
        <v>0</v>
      </c>
      <c r="CL545" s="15">
        <v>0</v>
      </c>
      <c r="CM545" s="15">
        <f>SUM(CK545:CL545)</f>
        <v>0</v>
      </c>
      <c r="CP545" s="15">
        <v>1</v>
      </c>
      <c r="CQ545" s="15">
        <v>4</v>
      </c>
      <c r="CR545" s="15">
        <f>SUM(CP545:CQ545)</f>
        <v>5</v>
      </c>
      <c r="CT545" s="15" t="s">
        <v>257</v>
      </c>
      <c r="CU545" s="15">
        <v>0</v>
      </c>
      <c r="CV545" s="15">
        <v>0</v>
      </c>
      <c r="CW545" s="15">
        <f>SUM(CU545:CV545)</f>
        <v>0</v>
      </c>
      <c r="CZ545" s="15">
        <v>2</v>
      </c>
      <c r="DA545" s="15">
        <v>5</v>
      </c>
      <c r="DB545" s="15">
        <f>SUM(CZ545:DA545)</f>
        <v>7</v>
      </c>
      <c r="DE545">
        <v>0</v>
      </c>
      <c r="DF545">
        <v>0</v>
      </c>
    </row>
    <row r="546" spans="1:110">
      <c r="A546" s="3">
        <v>7</v>
      </c>
      <c r="B546" s="67" t="s">
        <v>12</v>
      </c>
      <c r="C546" s="3">
        <v>44</v>
      </c>
      <c r="E546" s="3">
        <v>7</v>
      </c>
      <c r="I546" s="3">
        <v>3</v>
      </c>
      <c r="J546" s="3">
        <v>5</v>
      </c>
      <c r="K546" s="3">
        <f>SUM(I546:J546)</f>
        <v>8</v>
      </c>
      <c r="L546" s="3"/>
      <c r="M546" s="3"/>
      <c r="N546" s="3">
        <v>0</v>
      </c>
      <c r="O546" s="3">
        <v>0</v>
      </c>
      <c r="P546" s="3">
        <f>SUM(N546:O546)</f>
        <v>0</v>
      </c>
      <c r="Q546" s="3"/>
      <c r="R546" s="7"/>
      <c r="S546" s="3">
        <v>2</v>
      </c>
      <c r="T546" s="3">
        <v>5</v>
      </c>
      <c r="U546" s="3">
        <f>SUM(S546:T546)</f>
        <v>7</v>
      </c>
      <c r="V546" s="3"/>
      <c r="W546" s="3"/>
      <c r="X546" s="3">
        <v>0</v>
      </c>
      <c r="Y546" s="3">
        <v>0</v>
      </c>
      <c r="Z546" s="3">
        <f>SUM(X546:Y546)</f>
        <v>0</v>
      </c>
      <c r="AA546" s="3"/>
      <c r="AB546" s="3"/>
      <c r="AC546" s="11">
        <v>2</v>
      </c>
      <c r="AD546" s="11">
        <v>2</v>
      </c>
      <c r="AE546" s="11">
        <f>SUM(AC546:AD546)</f>
        <v>4</v>
      </c>
      <c r="AF546" s="3"/>
      <c r="AG546" s="3"/>
      <c r="AH546" s="11">
        <v>0</v>
      </c>
      <c r="AI546" s="11">
        <v>0</v>
      </c>
      <c r="AJ546" s="11">
        <f>SUM(AH546:AI546)</f>
        <v>0</v>
      </c>
      <c r="AK546" s="11"/>
      <c r="AL546" s="3"/>
      <c r="AM546" s="11">
        <v>0</v>
      </c>
      <c r="AN546" s="11">
        <v>0</v>
      </c>
      <c r="AO546" s="11">
        <f>SUM(AM546:AN546)</f>
        <v>0</v>
      </c>
      <c r="AP546" s="11"/>
      <c r="AQ546" s="11"/>
      <c r="AR546" s="11">
        <v>0</v>
      </c>
      <c r="AS546" s="11">
        <v>0</v>
      </c>
      <c r="AT546" s="11">
        <f>SUM(AR546:AS546)</f>
        <v>0</v>
      </c>
      <c r="AU546" s="11"/>
      <c r="AV546" s="11"/>
      <c r="AW546" s="11">
        <v>3</v>
      </c>
      <c r="AX546" s="11">
        <v>5</v>
      </c>
      <c r="AY546" s="11">
        <f>SUM(AW546:AX546)</f>
        <v>8</v>
      </c>
      <c r="AZ546" s="11"/>
      <c r="BA546" s="11"/>
      <c r="BB546" s="11">
        <v>1</v>
      </c>
      <c r="BC546" s="11">
        <v>2</v>
      </c>
      <c r="BD546" s="11">
        <f>SUM(BB546:BC546)</f>
        <v>3</v>
      </c>
      <c r="BE546" s="11"/>
      <c r="BF546" s="11"/>
      <c r="BG546" s="3">
        <v>0</v>
      </c>
      <c r="BH546" s="3">
        <v>0</v>
      </c>
      <c r="BI546" s="3">
        <f>SUM(BG546:BH546)</f>
        <v>0</v>
      </c>
      <c r="BJ546" s="3"/>
      <c r="BK546" s="3"/>
      <c r="BL546" s="3">
        <v>0</v>
      </c>
      <c r="BM546" s="3">
        <v>0</v>
      </c>
      <c r="BN546" s="3">
        <f>SUM(BL546:BM546)</f>
        <v>0</v>
      </c>
      <c r="BO546" s="3"/>
      <c r="BP546" s="3"/>
      <c r="BQ546" s="3">
        <v>3</v>
      </c>
      <c r="BR546" s="3">
        <v>5</v>
      </c>
      <c r="BS546" s="3">
        <f>SUM(BQ546:BR546)</f>
        <v>8</v>
      </c>
      <c r="BT546" s="3"/>
      <c r="BU546" s="3"/>
      <c r="BV546" s="3">
        <v>2</v>
      </c>
      <c r="BW546" s="3">
        <v>5</v>
      </c>
      <c r="BX546" s="3">
        <f>SUM(BV546:BW546)</f>
        <v>7</v>
      </c>
      <c r="BY546" s="3"/>
      <c r="BZ546" s="3"/>
      <c r="CA546" s="13">
        <v>0</v>
      </c>
      <c r="CB546" s="13">
        <v>0</v>
      </c>
      <c r="CC546" s="3">
        <f>SUM(CA546:CB546)</f>
        <v>0</v>
      </c>
      <c r="CD546" s="3"/>
      <c r="CE546" s="9"/>
      <c r="CF546" s="24">
        <v>3</v>
      </c>
      <c r="CG546" s="24">
        <v>1</v>
      </c>
      <c r="CH546" s="24">
        <f>SUM(CF546:CG546)</f>
        <v>4</v>
      </c>
      <c r="CK546" s="15">
        <v>0</v>
      </c>
      <c r="CL546" s="15">
        <v>0</v>
      </c>
      <c r="CM546" s="15">
        <f>SUM(CK546:CL546)</f>
        <v>0</v>
      </c>
      <c r="CP546" s="15">
        <v>1</v>
      </c>
      <c r="CQ546" s="15">
        <v>1</v>
      </c>
      <c r="CR546" s="15">
        <f>SUM(CP546:CQ546)</f>
        <v>2</v>
      </c>
      <c r="CT546" s="15" t="s">
        <v>257</v>
      </c>
      <c r="CU546" s="15">
        <v>3</v>
      </c>
      <c r="CV546" s="15">
        <v>5</v>
      </c>
      <c r="CW546" s="15">
        <f>SUM(CU546:CV546)</f>
        <v>8</v>
      </c>
      <c r="CZ546" s="15">
        <v>0</v>
      </c>
      <c r="DA546" s="15">
        <v>0</v>
      </c>
      <c r="DB546" s="15">
        <f>SUM(CZ546:DA546)</f>
        <v>0</v>
      </c>
      <c r="DE546">
        <v>0</v>
      </c>
      <c r="DF546">
        <v>0</v>
      </c>
    </row>
    <row r="547" spans="1:110">
      <c r="A547" s="3">
        <v>8</v>
      </c>
      <c r="B547" s="66" t="s">
        <v>13</v>
      </c>
      <c r="C547" s="3">
        <v>46</v>
      </c>
      <c r="E547" s="3">
        <v>8</v>
      </c>
      <c r="I547" s="3" t="s">
        <v>124</v>
      </c>
      <c r="J547" s="3" t="s">
        <v>124</v>
      </c>
      <c r="K547" s="3"/>
      <c r="L547" s="3"/>
      <c r="M547" s="3"/>
      <c r="N547" s="3" t="s">
        <v>124</v>
      </c>
      <c r="O547" s="3" t="s">
        <v>124</v>
      </c>
      <c r="P547" s="3"/>
      <c r="Q547" s="3"/>
      <c r="R547" s="7"/>
      <c r="S547" s="3" t="s">
        <v>124</v>
      </c>
      <c r="T547" s="3" t="s">
        <v>124</v>
      </c>
      <c r="U547" s="3"/>
      <c r="V547" s="3"/>
      <c r="W547" s="3"/>
      <c r="X547" s="3" t="s">
        <v>124</v>
      </c>
      <c r="Y547" s="3" t="s">
        <v>124</v>
      </c>
      <c r="Z547" s="3"/>
      <c r="AA547" s="3"/>
      <c r="AB547" s="3"/>
      <c r="AC547" s="11" t="s">
        <v>124</v>
      </c>
      <c r="AD547" s="11" t="s">
        <v>124</v>
      </c>
      <c r="AE547" s="11"/>
      <c r="AF547" s="3"/>
      <c r="AG547" s="3"/>
      <c r="AH547" s="11" t="s">
        <v>124</v>
      </c>
      <c r="AI547" s="11" t="s">
        <v>124</v>
      </c>
      <c r="AJ547" s="11"/>
      <c r="AK547" s="11"/>
      <c r="AL547" s="3"/>
      <c r="AM547" s="11" t="s">
        <v>124</v>
      </c>
      <c r="AN547" s="11" t="s">
        <v>124</v>
      </c>
      <c r="AO547" s="11"/>
      <c r="AP547" s="11"/>
      <c r="AQ547" s="11"/>
      <c r="AR547" s="11" t="s">
        <v>124</v>
      </c>
      <c r="AS547" s="11" t="s">
        <v>124</v>
      </c>
      <c r="AT547" s="11"/>
      <c r="AU547" s="11"/>
      <c r="AV547" s="11"/>
      <c r="AW547" s="11">
        <v>0</v>
      </c>
      <c r="AX547" s="11">
        <v>0</v>
      </c>
      <c r="AY547" s="11">
        <f>SUM(AW547:AX547)</f>
        <v>0</v>
      </c>
      <c r="AZ547" s="11"/>
      <c r="BA547" s="11"/>
      <c r="BB547" s="11">
        <v>0</v>
      </c>
      <c r="BC547" s="11">
        <v>0</v>
      </c>
      <c r="BD547" s="11">
        <f>SUM(BB547:BC547)</f>
        <v>0</v>
      </c>
      <c r="BE547" s="11"/>
      <c r="BF547" s="11"/>
      <c r="BG547" s="3">
        <v>0</v>
      </c>
      <c r="BH547" s="3">
        <v>0</v>
      </c>
      <c r="BI547" s="3">
        <f>SUM(BG547:BH547)</f>
        <v>0</v>
      </c>
      <c r="BJ547" s="3"/>
      <c r="BK547" s="3"/>
      <c r="BL547" s="3">
        <v>0</v>
      </c>
      <c r="BM547" s="3">
        <v>0</v>
      </c>
      <c r="BN547" s="3">
        <f>SUM(BL547:BM547)</f>
        <v>0</v>
      </c>
      <c r="BO547" s="3"/>
      <c r="BP547" s="3"/>
      <c r="BQ547" s="3">
        <v>3</v>
      </c>
      <c r="BR547" s="3">
        <v>5</v>
      </c>
      <c r="BS547" s="3">
        <f>SUM(BQ547:BR547)</f>
        <v>8</v>
      </c>
      <c r="BT547" s="3"/>
      <c r="BU547" s="3"/>
      <c r="BV547" s="3">
        <v>0</v>
      </c>
      <c r="BW547" s="3">
        <v>0</v>
      </c>
      <c r="BX547" s="3">
        <f>SUM(BV547:BW547)</f>
        <v>0</v>
      </c>
      <c r="BY547" s="3"/>
      <c r="BZ547" s="3"/>
      <c r="CA547" s="13">
        <v>0</v>
      </c>
      <c r="CB547" s="13">
        <v>0</v>
      </c>
      <c r="CC547" s="3">
        <f>SUM(CA547:CB547)</f>
        <v>0</v>
      </c>
      <c r="CD547" s="3"/>
      <c r="CE547" s="9"/>
      <c r="CF547" s="24" t="s">
        <v>124</v>
      </c>
      <c r="CG547" s="24" t="s">
        <v>124</v>
      </c>
      <c r="CH547" s="24">
        <f>SUM(CF547:CG547)</f>
        <v>0</v>
      </c>
      <c r="CK547" s="19" t="s">
        <v>124</v>
      </c>
      <c r="CL547" s="19" t="s">
        <v>124</v>
      </c>
      <c r="CM547" s="19" t="s">
        <v>124</v>
      </c>
      <c r="CP547" s="19" t="s">
        <v>124</v>
      </c>
      <c r="CQ547" s="19" t="s">
        <v>124</v>
      </c>
      <c r="CR547" s="19" t="s">
        <v>124</v>
      </c>
      <c r="CT547" s="15" t="s">
        <v>257</v>
      </c>
      <c r="CU547" s="19" t="s">
        <v>124</v>
      </c>
      <c r="CV547" s="19" t="s">
        <v>124</v>
      </c>
      <c r="CW547" s="15" t="s">
        <v>124</v>
      </c>
      <c r="CZ547" s="15" t="s">
        <v>124</v>
      </c>
      <c r="DA547" s="15" t="s">
        <v>124</v>
      </c>
      <c r="DE547" t="s">
        <v>124</v>
      </c>
      <c r="DF547" t="s">
        <v>124</v>
      </c>
    </row>
    <row r="548" spans="1:110">
      <c r="A548" s="3">
        <v>9</v>
      </c>
      <c r="B548" s="66" t="s">
        <v>14</v>
      </c>
      <c r="C548" s="3">
        <v>47</v>
      </c>
      <c r="E548" s="3">
        <v>9</v>
      </c>
      <c r="I548" s="3">
        <v>0</v>
      </c>
      <c r="J548" s="3">
        <v>0</v>
      </c>
      <c r="K548" s="3">
        <f>SUM(I548:J548)</f>
        <v>0</v>
      </c>
      <c r="L548" s="3"/>
      <c r="M548" s="3"/>
      <c r="N548" s="3">
        <v>3</v>
      </c>
      <c r="O548" s="3">
        <v>5</v>
      </c>
      <c r="P548" s="3">
        <f>SUM(N548:O548)</f>
        <v>8</v>
      </c>
      <c r="Q548" s="3"/>
      <c r="R548" s="7"/>
      <c r="S548" s="3">
        <v>3</v>
      </c>
      <c r="T548" s="3">
        <v>2</v>
      </c>
      <c r="U548" s="3">
        <f>SUM(S548:T548)</f>
        <v>5</v>
      </c>
      <c r="V548" s="3"/>
      <c r="W548" s="3"/>
      <c r="X548" s="3">
        <v>0</v>
      </c>
      <c r="Y548" s="3">
        <v>0</v>
      </c>
      <c r="Z548" s="3">
        <f>SUM(X548:Y548)</f>
        <v>0</v>
      </c>
      <c r="AA548" s="3"/>
      <c r="AB548" s="3"/>
      <c r="AC548" s="11">
        <v>0</v>
      </c>
      <c r="AD548" s="11">
        <v>0</v>
      </c>
      <c r="AE548" s="11">
        <f>SUM(AC548:AD548)</f>
        <v>0</v>
      </c>
      <c r="AF548" s="3"/>
      <c r="AG548" s="3"/>
      <c r="AH548" s="11">
        <v>0</v>
      </c>
      <c r="AI548" s="11">
        <v>0</v>
      </c>
      <c r="AJ548" s="11">
        <f>SUM(AH548:AI548)</f>
        <v>0</v>
      </c>
      <c r="AK548" s="11"/>
      <c r="AL548" s="3"/>
      <c r="AM548" s="11">
        <v>2</v>
      </c>
      <c r="AN548" s="11">
        <v>2</v>
      </c>
      <c r="AO548" s="11">
        <f>SUM(AM548:AN548)</f>
        <v>4</v>
      </c>
      <c r="AP548" s="11"/>
      <c r="AQ548" s="11"/>
      <c r="AR548" s="11">
        <v>0</v>
      </c>
      <c r="AS548" s="11">
        <v>0</v>
      </c>
      <c r="AT548" s="11">
        <f>SUM(AR548:AS548)</f>
        <v>0</v>
      </c>
      <c r="AU548" s="11"/>
      <c r="AV548" s="11"/>
      <c r="AW548" s="11">
        <v>0</v>
      </c>
      <c r="AX548" s="11">
        <v>0</v>
      </c>
      <c r="AY548" s="11">
        <f>SUM(AW548:AX548)</f>
        <v>0</v>
      </c>
      <c r="AZ548" s="11"/>
      <c r="BA548" s="11"/>
      <c r="BB548" s="11">
        <v>0</v>
      </c>
      <c r="BC548" s="11">
        <v>0</v>
      </c>
      <c r="BD548" s="11">
        <f>SUM(BB548:BC548)</f>
        <v>0</v>
      </c>
      <c r="BE548" s="11"/>
      <c r="BF548" s="11"/>
      <c r="BG548" s="3">
        <v>0</v>
      </c>
      <c r="BH548" s="3">
        <v>0</v>
      </c>
      <c r="BI548" s="3">
        <f>SUM(BG548:BH548)</f>
        <v>0</v>
      </c>
      <c r="BJ548" s="3"/>
      <c r="BK548" s="3"/>
      <c r="BL548" s="3">
        <v>0</v>
      </c>
      <c r="BM548" s="3">
        <v>0</v>
      </c>
      <c r="BN548" s="3">
        <f>SUM(BL548:BM548)</f>
        <v>0</v>
      </c>
      <c r="BO548" s="3"/>
      <c r="BP548" s="3"/>
      <c r="BQ548" s="3">
        <v>3</v>
      </c>
      <c r="BR548" s="3">
        <v>5</v>
      </c>
      <c r="BS548" s="3">
        <f>SUM(BQ548:BR548)</f>
        <v>8</v>
      </c>
      <c r="BT548" s="3"/>
      <c r="BU548" s="3"/>
      <c r="BV548" s="3">
        <v>3</v>
      </c>
      <c r="BW548" s="3">
        <v>5</v>
      </c>
      <c r="BX548" s="3">
        <f>SUM(BV548:BW548)</f>
        <v>8</v>
      </c>
      <c r="BY548" s="3"/>
      <c r="BZ548" s="3"/>
      <c r="CA548" s="13" t="s">
        <v>124</v>
      </c>
      <c r="CB548" s="13" t="s">
        <v>124</v>
      </c>
      <c r="CC548" s="3" t="s">
        <v>124</v>
      </c>
      <c r="CD548" s="3"/>
      <c r="CE548" s="9"/>
      <c r="CF548" s="24">
        <v>0</v>
      </c>
      <c r="CG548" s="24">
        <v>0</v>
      </c>
      <c r="CH548" s="24">
        <f>SUM(CF548:CG548)</f>
        <v>0</v>
      </c>
      <c r="CK548" s="15">
        <v>0</v>
      </c>
      <c r="CL548" s="15">
        <v>0</v>
      </c>
      <c r="CM548" s="15">
        <f>SUM(CK548:CL548)</f>
        <v>0</v>
      </c>
      <c r="CP548" s="15">
        <v>0</v>
      </c>
      <c r="CQ548" s="15">
        <v>0</v>
      </c>
      <c r="CR548" s="15">
        <f>SUM(CP548:CQ548)</f>
        <v>0</v>
      </c>
      <c r="CT548" s="15" t="s">
        <v>257</v>
      </c>
      <c r="CU548" s="15">
        <v>1</v>
      </c>
      <c r="CV548" s="15">
        <v>1</v>
      </c>
      <c r="CW548" s="15">
        <f>SUM(CU548:CV548)</f>
        <v>2</v>
      </c>
      <c r="CZ548" s="15" t="s">
        <v>124</v>
      </c>
      <c r="DA548" s="15" t="s">
        <v>124</v>
      </c>
      <c r="DE548">
        <v>0</v>
      </c>
      <c r="DF548">
        <v>0</v>
      </c>
    </row>
    <row r="549" spans="1:110">
      <c r="A549" s="3">
        <v>10</v>
      </c>
      <c r="B549" s="66" t="s">
        <v>15</v>
      </c>
      <c r="C549" s="3">
        <v>48</v>
      </c>
      <c r="E549" s="3">
        <v>10</v>
      </c>
      <c r="I549" s="3">
        <v>0</v>
      </c>
      <c r="J549" s="3">
        <v>0</v>
      </c>
      <c r="K549" s="3">
        <f>SUM(I549:J549)</f>
        <v>0</v>
      </c>
      <c r="L549" s="3"/>
      <c r="M549" s="3"/>
      <c r="N549" s="3">
        <v>0</v>
      </c>
      <c r="O549" s="3">
        <v>0</v>
      </c>
      <c r="P549" s="3">
        <f>SUM(N549:O549)</f>
        <v>0</v>
      </c>
      <c r="Q549" s="3"/>
      <c r="R549" s="7"/>
      <c r="S549" s="3">
        <v>0</v>
      </c>
      <c r="T549" s="3">
        <v>0</v>
      </c>
      <c r="U549" s="3">
        <f>SUM(S549:T549)</f>
        <v>0</v>
      </c>
      <c r="V549" s="3"/>
      <c r="W549" s="3"/>
      <c r="X549" s="3">
        <v>0</v>
      </c>
      <c r="Y549" s="3">
        <v>0</v>
      </c>
      <c r="Z549" s="3">
        <f>SUM(X549:Y549)</f>
        <v>0</v>
      </c>
      <c r="AA549" s="3"/>
      <c r="AB549" s="3"/>
      <c r="AC549" s="11">
        <v>0</v>
      </c>
      <c r="AD549" s="11">
        <v>0</v>
      </c>
      <c r="AE549" s="11">
        <f>SUM(AC549:AD549)</f>
        <v>0</v>
      </c>
      <c r="AF549" s="3"/>
      <c r="AG549" s="3"/>
      <c r="AH549" s="11">
        <v>0</v>
      </c>
      <c r="AI549" s="11">
        <v>0</v>
      </c>
      <c r="AJ549" s="11">
        <f>SUM(AH549:AI549)</f>
        <v>0</v>
      </c>
      <c r="AK549" s="11"/>
      <c r="AL549" s="3"/>
      <c r="AM549" s="11">
        <v>0</v>
      </c>
      <c r="AN549" s="11">
        <v>0</v>
      </c>
      <c r="AO549" s="11">
        <f>SUM(AM549:AN549)</f>
        <v>0</v>
      </c>
      <c r="AP549" s="11"/>
      <c r="AQ549" s="11"/>
      <c r="AR549" s="11">
        <v>0</v>
      </c>
      <c r="AS549" s="11">
        <v>0</v>
      </c>
      <c r="AT549" s="11">
        <f>SUM(AR549:AS549)</f>
        <v>0</v>
      </c>
      <c r="AU549" s="11"/>
      <c r="AV549" s="11"/>
      <c r="AW549" s="11">
        <v>0</v>
      </c>
      <c r="AX549" s="11">
        <v>0</v>
      </c>
      <c r="AY549" s="11">
        <f>SUM(AW549:AX549)</f>
        <v>0</v>
      </c>
      <c r="AZ549" s="11"/>
      <c r="BA549" s="11"/>
      <c r="BB549" s="11">
        <v>0</v>
      </c>
      <c r="BC549" s="11">
        <v>0</v>
      </c>
      <c r="BD549" s="11">
        <f>SUM(BB549:BC549)</f>
        <v>0</v>
      </c>
      <c r="BE549" s="11"/>
      <c r="BF549" s="11"/>
      <c r="BG549" s="3">
        <v>0</v>
      </c>
      <c r="BH549" s="3">
        <v>0</v>
      </c>
      <c r="BI549" s="3">
        <f>SUM(BG549:BH549)</f>
        <v>0</v>
      </c>
      <c r="BJ549" s="3"/>
      <c r="BK549" s="3"/>
      <c r="BL549" s="3">
        <v>0</v>
      </c>
      <c r="BM549" s="3">
        <v>0</v>
      </c>
      <c r="BN549" s="3">
        <f>SUM(BL549:BM549)</f>
        <v>0</v>
      </c>
      <c r="BO549" s="3"/>
      <c r="BP549" s="3"/>
      <c r="BQ549" s="3">
        <v>3</v>
      </c>
      <c r="BR549" s="3">
        <v>5</v>
      </c>
      <c r="BS549" s="3">
        <f>SUM(BQ549:BR549)</f>
        <v>8</v>
      </c>
      <c r="BT549" s="3"/>
      <c r="BU549" s="3"/>
      <c r="BV549" s="3">
        <v>3</v>
      </c>
      <c r="BW549" s="3">
        <v>5</v>
      </c>
      <c r="BX549" s="3">
        <f>SUM(BV549:BW549)</f>
        <v>8</v>
      </c>
      <c r="BY549" s="3"/>
      <c r="BZ549" s="3"/>
      <c r="CA549" s="13">
        <v>3</v>
      </c>
      <c r="CB549" s="13">
        <v>2</v>
      </c>
      <c r="CC549" s="3">
        <f>SUM(CA549:CB549)</f>
        <v>5</v>
      </c>
      <c r="CD549" s="3"/>
      <c r="CE549" s="9"/>
      <c r="CF549" s="24" t="s">
        <v>124</v>
      </c>
      <c r="CG549" s="24" t="s">
        <v>124</v>
      </c>
      <c r="CH549" s="24">
        <f>SUM(CF549:CG549)</f>
        <v>0</v>
      </c>
      <c r="CK549" s="19" t="s">
        <v>124</v>
      </c>
      <c r="CL549" s="19" t="s">
        <v>124</v>
      </c>
      <c r="CM549" s="19" t="s">
        <v>124</v>
      </c>
      <c r="CP549" s="19" t="s">
        <v>124</v>
      </c>
      <c r="CQ549" s="19" t="s">
        <v>124</v>
      </c>
      <c r="CR549" s="19" t="s">
        <v>124</v>
      </c>
      <c r="CT549" s="15" t="s">
        <v>257</v>
      </c>
      <c r="CU549" s="19" t="s">
        <v>124</v>
      </c>
      <c r="CV549" s="19" t="s">
        <v>124</v>
      </c>
      <c r="CW549" s="15" t="s">
        <v>124</v>
      </c>
      <c r="CZ549" s="15" t="s">
        <v>124</v>
      </c>
      <c r="DA549" s="15" t="s">
        <v>124</v>
      </c>
      <c r="DE549" t="s">
        <v>124</v>
      </c>
      <c r="DF549" t="s">
        <v>124</v>
      </c>
    </row>
    <row r="550" spans="1:110">
      <c r="A550" s="3">
        <v>20</v>
      </c>
      <c r="B550" s="66" t="s">
        <v>25</v>
      </c>
      <c r="C550" s="3">
        <v>50</v>
      </c>
      <c r="E550" s="3">
        <v>20</v>
      </c>
      <c r="I550" s="3">
        <v>0</v>
      </c>
      <c r="J550" s="3">
        <v>0</v>
      </c>
      <c r="K550" s="3">
        <f>SUM(I550:J550)</f>
        <v>0</v>
      </c>
      <c r="L550" s="3">
        <f>MEDIAN(K550:K553)</f>
        <v>0</v>
      </c>
      <c r="M550" s="3"/>
      <c r="N550" s="3">
        <v>3</v>
      </c>
      <c r="O550" s="3">
        <v>5</v>
      </c>
      <c r="P550" s="3">
        <f>SUM(N550:O550)</f>
        <v>8</v>
      </c>
      <c r="Q550" s="3">
        <f>MEDIAN(P550:P553)</f>
        <v>8</v>
      </c>
      <c r="R550" s="7"/>
      <c r="S550" s="3">
        <v>0</v>
      </c>
      <c r="T550" s="3">
        <v>0</v>
      </c>
      <c r="U550" s="3">
        <f>SUM(S550:T550)</f>
        <v>0</v>
      </c>
      <c r="V550" s="3">
        <f>MEDIAN(U550:U553)</f>
        <v>3</v>
      </c>
      <c r="W550" s="3"/>
      <c r="X550" s="3">
        <v>0</v>
      </c>
      <c r="Y550" s="3">
        <v>0</v>
      </c>
      <c r="Z550" s="3">
        <f>SUM(X550:Y550)</f>
        <v>0</v>
      </c>
      <c r="AA550" s="3">
        <f>MEDIAN(Z550:Z553)</f>
        <v>0</v>
      </c>
      <c r="AB550" s="3"/>
      <c r="AC550" s="11">
        <v>0</v>
      </c>
      <c r="AD550" s="11">
        <v>0</v>
      </c>
      <c r="AE550" s="11">
        <f>SUM(AC550:AD550)</f>
        <v>0</v>
      </c>
      <c r="AF550" s="3">
        <f>MEDIAN(AE550:AE553)</f>
        <v>0</v>
      </c>
      <c r="AG550" s="3"/>
      <c r="AH550" s="11">
        <v>0</v>
      </c>
      <c r="AI550" s="11">
        <v>0</v>
      </c>
      <c r="AJ550" s="11">
        <f>SUM(AH550:AI550)</f>
        <v>0</v>
      </c>
      <c r="AK550" s="11">
        <f>MEDIAN(AJ550:AJ553)</f>
        <v>0</v>
      </c>
      <c r="AL550" s="3"/>
      <c r="AM550" s="11">
        <v>0</v>
      </c>
      <c r="AN550" s="11">
        <v>0</v>
      </c>
      <c r="AO550" s="11">
        <f>SUM(AM550:AN550)</f>
        <v>0</v>
      </c>
      <c r="AP550" s="11">
        <f>MEDIAN(AO550:AO553)</f>
        <v>1.5</v>
      </c>
      <c r="AQ550" s="11"/>
      <c r="AR550" s="11">
        <v>0</v>
      </c>
      <c r="AS550" s="11">
        <v>0</v>
      </c>
      <c r="AT550" s="11">
        <f>SUM(AR550:AS550)</f>
        <v>0</v>
      </c>
      <c r="AU550" s="11">
        <f>MEDIAN(AT550:AT553)</f>
        <v>1</v>
      </c>
      <c r="AV550" s="11"/>
      <c r="AW550" s="11">
        <v>0</v>
      </c>
      <c r="AX550" s="11">
        <v>0</v>
      </c>
      <c r="AY550" s="11">
        <f>SUM(AW550:AX550)</f>
        <v>0</v>
      </c>
      <c r="AZ550" s="11">
        <f>MEDIAN(AY550:AY553)</f>
        <v>0</v>
      </c>
      <c r="BA550" s="11"/>
      <c r="BB550" s="11">
        <v>0</v>
      </c>
      <c r="BC550" s="11">
        <v>0</v>
      </c>
      <c r="BD550" s="11">
        <f>SUM(BB550:BC550)</f>
        <v>0</v>
      </c>
      <c r="BE550" s="11">
        <f>MEDIAN(BD550:BD553)</f>
        <v>0</v>
      </c>
      <c r="BF550" s="11"/>
      <c r="BG550" s="3">
        <v>0</v>
      </c>
      <c r="BH550" s="3">
        <v>0</v>
      </c>
      <c r="BI550" s="3">
        <f>SUM(BG550:BH550)</f>
        <v>0</v>
      </c>
      <c r="BJ550" s="3">
        <f>MEDIAN(BI550:BI553)</f>
        <v>1.5</v>
      </c>
      <c r="BK550" s="3"/>
      <c r="BL550" s="3">
        <v>0</v>
      </c>
      <c r="BM550" s="3">
        <v>0</v>
      </c>
      <c r="BN550" s="3">
        <f>SUM(BL550:BM550)</f>
        <v>0</v>
      </c>
      <c r="BO550" s="3">
        <f>MEDIAN(BN550:BN553)</f>
        <v>0</v>
      </c>
      <c r="BP550" s="3"/>
      <c r="BQ550" s="3">
        <v>3</v>
      </c>
      <c r="BR550" s="3">
        <v>5</v>
      </c>
      <c r="BS550" s="3">
        <f>SUM(BQ550:BR550)</f>
        <v>8</v>
      </c>
      <c r="BT550" s="3">
        <f>MEDIAN(BS550:BS553)</f>
        <v>8</v>
      </c>
      <c r="BU550" s="3"/>
      <c r="BV550" s="3">
        <v>3</v>
      </c>
      <c r="BW550" s="3">
        <v>5</v>
      </c>
      <c r="BX550" s="3">
        <f>SUM(BV550:BW550)</f>
        <v>8</v>
      </c>
      <c r="BY550" s="3">
        <f>MEDIAN(BX550:BX553)</f>
        <v>8</v>
      </c>
      <c r="BZ550" s="3"/>
      <c r="CA550" s="13">
        <v>2</v>
      </c>
      <c r="CB550" s="13">
        <v>5</v>
      </c>
      <c r="CC550" s="3">
        <f>SUM(CA550:CB550)</f>
        <v>7</v>
      </c>
      <c r="CD550" s="3">
        <f>MEDIAN(CC550:CC553)</f>
        <v>4</v>
      </c>
      <c r="CE550" s="9"/>
      <c r="CF550" s="24">
        <v>0</v>
      </c>
      <c r="CG550" s="24">
        <v>0</v>
      </c>
      <c r="CH550" s="24">
        <f>SUM(CF550:CG550)</f>
        <v>0</v>
      </c>
      <c r="CI550" s="24">
        <f>MEDIAN(CH550:CH553)</f>
        <v>0</v>
      </c>
      <c r="CK550" s="15">
        <v>0</v>
      </c>
      <c r="CL550" s="15">
        <v>0</v>
      </c>
      <c r="CM550" s="15">
        <f>SUM(CK550:CL550)</f>
        <v>0</v>
      </c>
      <c r="CN550" s="15">
        <f>MEDIAN(CM550:CM553)</f>
        <v>0</v>
      </c>
      <c r="CP550" s="15">
        <v>0</v>
      </c>
      <c r="CQ550" s="15">
        <v>0</v>
      </c>
      <c r="CR550" s="15">
        <f>SUM(CP550:CQ550)</f>
        <v>0</v>
      </c>
      <c r="CS550" s="15">
        <f>MEDIAN(CR550:CR553)</f>
        <v>0</v>
      </c>
      <c r="CT550" s="15" t="s">
        <v>257</v>
      </c>
      <c r="CU550" s="15">
        <v>2</v>
      </c>
      <c r="CV550" s="15">
        <v>3</v>
      </c>
      <c r="CW550" s="15">
        <f>SUM(CU550:CV550)</f>
        <v>5</v>
      </c>
      <c r="CX550" s="15">
        <f>MEDIAN(CW550:CW553)</f>
        <v>1.5</v>
      </c>
      <c r="CZ550" s="15" t="s">
        <v>124</v>
      </c>
      <c r="DA550" s="15" t="s">
        <v>124</v>
      </c>
      <c r="DC550" s="15">
        <f>MEDIAN(DB550:DB553)</f>
        <v>7</v>
      </c>
      <c r="DE550">
        <v>0</v>
      </c>
      <c r="DF550">
        <v>0</v>
      </c>
    </row>
    <row r="551" spans="1:110">
      <c r="A551" s="3">
        <v>19</v>
      </c>
      <c r="B551" s="66" t="s">
        <v>24</v>
      </c>
      <c r="C551" s="3">
        <v>51</v>
      </c>
      <c r="E551" s="3">
        <v>19</v>
      </c>
      <c r="I551" s="3">
        <v>0</v>
      </c>
      <c r="J551" s="3">
        <v>0</v>
      </c>
      <c r="K551" s="3">
        <f>SUM(I551:J551)</f>
        <v>0</v>
      </c>
      <c r="L551" s="3">
        <f>MEDIAN(K551:K554)</f>
        <v>0</v>
      </c>
      <c r="M551" s="3"/>
      <c r="N551" s="3">
        <v>3</v>
      </c>
      <c r="O551" s="3">
        <v>5</v>
      </c>
      <c r="P551" s="3">
        <f>SUM(N551:O551)</f>
        <v>8</v>
      </c>
      <c r="Q551" s="3">
        <f>MEDIAN(P551:P554)</f>
        <v>8</v>
      </c>
      <c r="R551" s="7"/>
      <c r="S551" s="3">
        <v>3</v>
      </c>
      <c r="T551" s="3">
        <v>3</v>
      </c>
      <c r="U551" s="3">
        <f>SUM(S551:T551)</f>
        <v>6</v>
      </c>
      <c r="V551" s="3">
        <f>MEDIAN(U551:U554)</f>
        <v>3</v>
      </c>
      <c r="W551" s="3"/>
      <c r="X551" s="3">
        <v>0</v>
      </c>
      <c r="Y551" s="3">
        <v>0</v>
      </c>
      <c r="Z551" s="3">
        <f>SUM(X551:Y551)</f>
        <v>0</v>
      </c>
      <c r="AA551" s="3">
        <f>MEDIAN(Z551:Z554)</f>
        <v>0</v>
      </c>
      <c r="AB551" s="3"/>
      <c r="AC551" s="11">
        <v>0</v>
      </c>
      <c r="AD551" s="11">
        <v>0</v>
      </c>
      <c r="AE551" s="11">
        <f>SUM(AC551:AD551)</f>
        <v>0</v>
      </c>
      <c r="AF551" s="3">
        <f>MEDIAN(AE551:AE554)</f>
        <v>0</v>
      </c>
      <c r="AG551" s="3"/>
      <c r="AH551" s="11">
        <v>0</v>
      </c>
      <c r="AI551" s="11">
        <v>0</v>
      </c>
      <c r="AJ551" s="11">
        <f>SUM(AH551:AI551)</f>
        <v>0</v>
      </c>
      <c r="AK551" s="11">
        <f>MEDIAN(AJ551:AJ554)</f>
        <v>0</v>
      </c>
      <c r="AL551" s="3"/>
      <c r="AM551" s="11">
        <v>2</v>
      </c>
      <c r="AN551" s="11">
        <v>2</v>
      </c>
      <c r="AO551" s="11">
        <f>SUM(AM551:AN551)</f>
        <v>4</v>
      </c>
      <c r="AP551" s="11">
        <f>MEDIAN(AO551:AO554)</f>
        <v>1.5</v>
      </c>
      <c r="AQ551" s="11"/>
      <c r="AR551" s="11">
        <v>1</v>
      </c>
      <c r="AS551" s="11">
        <v>1</v>
      </c>
      <c r="AT551" s="11">
        <f>SUM(AR551:AS551)</f>
        <v>2</v>
      </c>
      <c r="AU551" s="11">
        <f>MEDIAN(AT551:AT554)</f>
        <v>1</v>
      </c>
      <c r="AV551" s="11"/>
      <c r="AW551" s="11">
        <v>0</v>
      </c>
      <c r="AX551" s="11">
        <v>0</v>
      </c>
      <c r="AY551" s="11">
        <f>SUM(AW551:AX551)</f>
        <v>0</v>
      </c>
      <c r="AZ551" s="11">
        <f>MEDIAN(AY551:AY554)</f>
        <v>0</v>
      </c>
      <c r="BA551" s="11"/>
      <c r="BB551" s="11">
        <v>0</v>
      </c>
      <c r="BC551" s="11">
        <v>0</v>
      </c>
      <c r="BD551" s="11">
        <f>SUM(BB551:BC551)</f>
        <v>0</v>
      </c>
      <c r="BE551" s="11">
        <f>MEDIAN(BD551:BD554)</f>
        <v>0</v>
      </c>
      <c r="BF551" s="11"/>
      <c r="BG551" s="3">
        <v>2</v>
      </c>
      <c r="BH551" s="3">
        <v>1</v>
      </c>
      <c r="BI551" s="3">
        <f>SUM(BG551:BH551)</f>
        <v>3</v>
      </c>
      <c r="BJ551" s="3">
        <f>MEDIAN(BI551:BI554)</f>
        <v>3</v>
      </c>
      <c r="BK551" s="3"/>
      <c r="BL551" s="3">
        <v>3</v>
      </c>
      <c r="BM551" s="3">
        <v>1</v>
      </c>
      <c r="BN551" s="3">
        <f>SUM(BL551:BM551)</f>
        <v>4</v>
      </c>
      <c r="BO551" s="3">
        <f>MEDIAN(BN551:BN554)</f>
        <v>1.5</v>
      </c>
      <c r="BP551" s="3"/>
      <c r="BQ551" s="3">
        <v>3</v>
      </c>
      <c r="BR551" s="3">
        <v>5</v>
      </c>
      <c r="BS551" s="3">
        <f>SUM(BQ551:BR551)</f>
        <v>8</v>
      </c>
      <c r="BT551" s="3">
        <f>MEDIAN(BS551:BS554)</f>
        <v>8</v>
      </c>
      <c r="BU551" s="3"/>
      <c r="BV551" s="3">
        <v>2</v>
      </c>
      <c r="BW551" s="3">
        <v>5</v>
      </c>
      <c r="BX551" s="3">
        <f>SUM(BV551:BW551)</f>
        <v>7</v>
      </c>
      <c r="BY551" s="3">
        <f>MEDIAN(BX551:BX554)</f>
        <v>7.5</v>
      </c>
      <c r="BZ551" s="3"/>
      <c r="CA551" s="13">
        <v>1</v>
      </c>
      <c r="CB551" s="13">
        <v>2</v>
      </c>
      <c r="CC551" s="3">
        <f>SUM(CA551:CB551)</f>
        <v>3</v>
      </c>
      <c r="CD551" s="3">
        <f>MEDIAN(CC551:CC554)</f>
        <v>1.5</v>
      </c>
      <c r="CE551" s="9"/>
      <c r="CF551" s="24">
        <v>0</v>
      </c>
      <c r="CG551" s="24">
        <v>0</v>
      </c>
      <c r="CH551" s="24">
        <f>SUM(CF551:CG551)</f>
        <v>0</v>
      </c>
      <c r="CI551" s="24">
        <f>MEDIAN(CH551:CH554)</f>
        <v>0</v>
      </c>
      <c r="CK551" s="15">
        <v>0</v>
      </c>
      <c r="CL551" s="15">
        <v>0</v>
      </c>
      <c r="CM551" s="15">
        <f>SUM(CK551:CL551)</f>
        <v>0</v>
      </c>
      <c r="CN551" s="15">
        <f>MEDIAN(CM551:CM554)</f>
        <v>0</v>
      </c>
      <c r="CP551" s="19">
        <v>1</v>
      </c>
      <c r="CQ551" s="19">
        <v>1</v>
      </c>
      <c r="CR551" s="15">
        <f>SUM(CP551:CQ551)</f>
        <v>2</v>
      </c>
      <c r="CS551" s="15">
        <f>MEDIAN(CR551:CR554)</f>
        <v>0</v>
      </c>
      <c r="CT551" s="15" t="s">
        <v>257</v>
      </c>
      <c r="CU551" s="19">
        <v>2</v>
      </c>
      <c r="CV551" s="19">
        <v>1</v>
      </c>
      <c r="CW551" s="15">
        <f>SUM(CU551:CV551)</f>
        <v>3</v>
      </c>
      <c r="CX551" s="15">
        <f>MEDIAN(CW551:CW554)</f>
        <v>1.5</v>
      </c>
      <c r="CZ551" s="15">
        <v>2</v>
      </c>
      <c r="DA551" s="15">
        <v>5</v>
      </c>
      <c r="DB551" s="15">
        <f>SUM(CZ551:DA551)</f>
        <v>7</v>
      </c>
      <c r="DC551" s="15">
        <f>MEDIAN(DB551:DB554)</f>
        <v>6.5</v>
      </c>
      <c r="DE551">
        <v>0</v>
      </c>
      <c r="DF551">
        <v>0</v>
      </c>
    </row>
    <row r="552" spans="1:110">
      <c r="A552" s="3">
        <v>18</v>
      </c>
      <c r="B552" s="66" t="s">
        <v>23</v>
      </c>
      <c r="C552" s="3">
        <v>52</v>
      </c>
      <c r="E552" s="3">
        <v>18</v>
      </c>
      <c r="I552" s="3">
        <v>0</v>
      </c>
      <c r="J552" s="3">
        <v>0</v>
      </c>
      <c r="K552" s="3">
        <f>SUM(I552:J552)</f>
        <v>0</v>
      </c>
      <c r="L552" s="3">
        <f>MEDIAN(K552:K555)</f>
        <v>0</v>
      </c>
      <c r="M552" s="3"/>
      <c r="N552" s="3">
        <v>3</v>
      </c>
      <c r="O552" s="3">
        <v>5</v>
      </c>
      <c r="P552" s="3">
        <f>SUM(N552:O552)</f>
        <v>8</v>
      </c>
      <c r="Q552" s="3">
        <f>MEDIAN(P552:P555)</f>
        <v>8</v>
      </c>
      <c r="R552" s="7"/>
      <c r="S552" s="3">
        <v>3</v>
      </c>
      <c r="T552" s="3">
        <v>3</v>
      </c>
      <c r="U552" s="3">
        <f>SUM(S552:T552)</f>
        <v>6</v>
      </c>
      <c r="V552" s="3">
        <f>MEDIAN(U552:U555)</f>
        <v>0</v>
      </c>
      <c r="W552" s="3"/>
      <c r="X552" s="3">
        <v>0</v>
      </c>
      <c r="Y552" s="3">
        <v>0</v>
      </c>
      <c r="Z552" s="3">
        <f>SUM(X552:Y552)</f>
        <v>0</v>
      </c>
      <c r="AA552" s="3">
        <f>MEDIAN(Z552:Z555)</f>
        <v>0</v>
      </c>
      <c r="AB552" s="3"/>
      <c r="AC552" s="11">
        <v>0</v>
      </c>
      <c r="AD552" s="11">
        <v>0</v>
      </c>
      <c r="AE552" s="11">
        <f>SUM(AC552:AD552)</f>
        <v>0</v>
      </c>
      <c r="AF552" s="3">
        <f>MEDIAN(AE552:AE555)</f>
        <v>0</v>
      </c>
      <c r="AG552" s="3"/>
      <c r="AH552" s="11">
        <v>0</v>
      </c>
      <c r="AI552" s="11">
        <v>0</v>
      </c>
      <c r="AJ552" s="11">
        <f>SUM(AH552:AI552)</f>
        <v>0</v>
      </c>
      <c r="AK552" s="11">
        <f>MEDIAN(AJ552:AJ555)</f>
        <v>0</v>
      </c>
      <c r="AL552" s="3"/>
      <c r="AM552" s="11">
        <v>1</v>
      </c>
      <c r="AN552" s="11">
        <v>2</v>
      </c>
      <c r="AO552" s="11">
        <f>SUM(AM552:AN552)</f>
        <v>3</v>
      </c>
      <c r="AP552" s="11">
        <f>MEDIAN(AO552:AO555)</f>
        <v>0</v>
      </c>
      <c r="AQ552" s="11"/>
      <c r="AR552" s="11">
        <v>2</v>
      </c>
      <c r="AS552" s="11">
        <v>1</v>
      </c>
      <c r="AT552" s="11">
        <f>SUM(AR552:AS552)</f>
        <v>3</v>
      </c>
      <c r="AU552" s="11">
        <f>MEDIAN(AT552:AT555)</f>
        <v>0</v>
      </c>
      <c r="AV552" s="11"/>
      <c r="AW552" s="11">
        <v>0</v>
      </c>
      <c r="AX552" s="11">
        <v>0</v>
      </c>
      <c r="AY552" s="11">
        <f>SUM(AW552:AX552)</f>
        <v>0</v>
      </c>
      <c r="AZ552" s="11">
        <f>MEDIAN(AY552:AY555)</f>
        <v>0</v>
      </c>
      <c r="BA552" s="11"/>
      <c r="BB552" s="11">
        <v>0</v>
      </c>
      <c r="BC552" s="11">
        <v>0</v>
      </c>
      <c r="BD552" s="11">
        <f>SUM(BB552:BC552)</f>
        <v>0</v>
      </c>
      <c r="BE552" s="11">
        <f>MEDIAN(BD552:BD555)</f>
        <v>0</v>
      </c>
      <c r="BF552" s="11"/>
      <c r="BG552" s="3">
        <v>2</v>
      </c>
      <c r="BH552" s="3">
        <v>1</v>
      </c>
      <c r="BI552" s="3">
        <f>SUM(BG552:BH552)</f>
        <v>3</v>
      </c>
      <c r="BJ552" s="3">
        <f>MEDIAN(BI552:BI555)</f>
        <v>1.5</v>
      </c>
      <c r="BK552" s="3"/>
      <c r="BL552" s="3">
        <v>0</v>
      </c>
      <c r="BM552" s="3">
        <v>0</v>
      </c>
      <c r="BN552" s="3">
        <f>SUM(BL552:BM552)</f>
        <v>0</v>
      </c>
      <c r="BO552" s="3">
        <f>MEDIAN(BN552:BN555)</f>
        <v>0</v>
      </c>
      <c r="BP552" s="3"/>
      <c r="BQ552" s="3">
        <v>3</v>
      </c>
      <c r="BR552" s="3">
        <v>5</v>
      </c>
      <c r="BS552" s="3">
        <f>SUM(BQ552:BR552)</f>
        <v>8</v>
      </c>
      <c r="BT552" s="3">
        <f>MEDIAN(BS552:BS555)</f>
        <v>8</v>
      </c>
      <c r="BU552" s="3"/>
      <c r="BV552" s="3">
        <v>3</v>
      </c>
      <c r="BW552" s="3">
        <v>5</v>
      </c>
      <c r="BX552" s="3">
        <f>SUM(BV552:BW552)</f>
        <v>8</v>
      </c>
      <c r="BY552" s="3">
        <f>MEDIAN(BX552:BX555)</f>
        <v>8</v>
      </c>
      <c r="BZ552" s="3"/>
      <c r="CA552" s="13">
        <v>0</v>
      </c>
      <c r="CB552" s="13">
        <v>0</v>
      </c>
      <c r="CC552" s="3">
        <f>SUM(CA552:CB552)</f>
        <v>0</v>
      </c>
      <c r="CD552" s="3">
        <f>MEDIAN(CC552:CC555)</f>
        <v>2.5</v>
      </c>
      <c r="CE552" s="9"/>
      <c r="CF552" s="24">
        <v>0</v>
      </c>
      <c r="CG552" s="24">
        <v>0</v>
      </c>
      <c r="CH552" s="24">
        <f>SUM(CF552:CG552)</f>
        <v>0</v>
      </c>
      <c r="CI552" s="24">
        <f>MEDIAN(CH552:CH555)</f>
        <v>0</v>
      </c>
      <c r="CK552" s="15">
        <v>0</v>
      </c>
      <c r="CL552" s="15">
        <v>0</v>
      </c>
      <c r="CM552" s="15">
        <f>SUM(CK552:CL552)</f>
        <v>0</v>
      </c>
      <c r="CN552" s="15">
        <f>MEDIAN(CM552:CM555)</f>
        <v>0</v>
      </c>
      <c r="CP552" s="15">
        <v>0</v>
      </c>
      <c r="CQ552" s="15">
        <v>0</v>
      </c>
      <c r="CR552" s="15">
        <f>SUM(CP552:CQ552)</f>
        <v>0</v>
      </c>
      <c r="CS552" s="15">
        <f>MEDIAN(CR552:CR555)</f>
        <v>0</v>
      </c>
      <c r="CT552" s="15" t="s">
        <v>257</v>
      </c>
      <c r="CU552" s="59">
        <v>0</v>
      </c>
      <c r="CV552" s="59">
        <v>0</v>
      </c>
      <c r="CW552" s="15">
        <f>SUM(CU552:CV552)</f>
        <v>0</v>
      </c>
      <c r="CX552" s="15">
        <f>MEDIAN(CW552:CW555)</f>
        <v>1.5</v>
      </c>
      <c r="CZ552" s="15">
        <v>2</v>
      </c>
      <c r="DA552" s="15">
        <v>4</v>
      </c>
      <c r="DB552" s="15">
        <f>SUM(CZ552:DA552)</f>
        <v>6</v>
      </c>
      <c r="DC552" s="15">
        <f>MEDIAN(DB552:DB555)</f>
        <v>3</v>
      </c>
      <c r="DE552">
        <v>0</v>
      </c>
      <c r="DF552">
        <v>0</v>
      </c>
    </row>
    <row r="553" spans="1:110">
      <c r="A553" s="3">
        <v>17</v>
      </c>
      <c r="B553" s="66" t="s">
        <v>22</v>
      </c>
      <c r="C553" s="3">
        <v>53</v>
      </c>
      <c r="E553" s="3">
        <v>17</v>
      </c>
      <c r="I553" s="3">
        <v>0</v>
      </c>
      <c r="J553" s="3">
        <v>0</v>
      </c>
      <c r="K553" s="3">
        <f>SUM(I553:J553)</f>
        <v>0</v>
      </c>
      <c r="L553" s="3">
        <f>MEDIAN(K553:K556)</f>
        <v>0</v>
      </c>
      <c r="M553" s="3"/>
      <c r="N553" s="3">
        <v>3</v>
      </c>
      <c r="O553" s="3">
        <v>5</v>
      </c>
      <c r="P553" s="3">
        <f>SUM(N553:O553)</f>
        <v>8</v>
      </c>
      <c r="Q553" s="3">
        <f>MEDIAN(P553:P556)</f>
        <v>8</v>
      </c>
      <c r="R553" s="7"/>
      <c r="S553" s="3">
        <v>0</v>
      </c>
      <c r="T553" s="3">
        <v>0</v>
      </c>
      <c r="U553" s="3">
        <f>SUM(S553:T553)</f>
        <v>0</v>
      </c>
      <c r="V553" s="3">
        <f>MEDIAN(U553:U556)</f>
        <v>0</v>
      </c>
      <c r="W553" s="3"/>
      <c r="X553" s="3">
        <v>0</v>
      </c>
      <c r="Y553" s="3">
        <v>0</v>
      </c>
      <c r="Z553" s="3">
        <f>SUM(X553:Y553)</f>
        <v>0</v>
      </c>
      <c r="AA553" s="3">
        <f>MEDIAN(Z553:Z556)</f>
        <v>0</v>
      </c>
      <c r="AB553" s="3"/>
      <c r="AC553" s="11">
        <v>0</v>
      </c>
      <c r="AD553" s="11">
        <v>0</v>
      </c>
      <c r="AE553" s="11">
        <f>SUM(AC553:AD553)</f>
        <v>0</v>
      </c>
      <c r="AF553" s="3">
        <f>MEDIAN(AE553:AE556)</f>
        <v>0</v>
      </c>
      <c r="AG553" s="3"/>
      <c r="AH553" s="11">
        <v>0</v>
      </c>
      <c r="AI553" s="11">
        <v>0</v>
      </c>
      <c r="AJ553" s="11">
        <f>SUM(AH553:AI553)</f>
        <v>0</v>
      </c>
      <c r="AK553" s="11">
        <f>MEDIAN(AJ553:AJ556)</f>
        <v>0</v>
      </c>
      <c r="AL553" s="3"/>
      <c r="AM553" s="11">
        <v>0</v>
      </c>
      <c r="AN553" s="11">
        <v>0</v>
      </c>
      <c r="AO553" s="11">
        <f>SUM(AM553:AN553)</f>
        <v>0</v>
      </c>
      <c r="AP553" s="11">
        <f>MEDIAN(AO553:AO556)</f>
        <v>0</v>
      </c>
      <c r="AQ553" s="11"/>
      <c r="AR553" s="11">
        <v>0</v>
      </c>
      <c r="AS553" s="11">
        <v>0</v>
      </c>
      <c r="AT553" s="11">
        <f>SUM(AR553:AS553)</f>
        <v>0</v>
      </c>
      <c r="AU553" s="11">
        <f>MEDIAN(AT553:AT556)</f>
        <v>0</v>
      </c>
      <c r="AV553" s="11"/>
      <c r="AW553" s="11">
        <v>0</v>
      </c>
      <c r="AX553" s="11">
        <v>0</v>
      </c>
      <c r="AY553" s="11">
        <f>SUM(AW553:AX553)</f>
        <v>0</v>
      </c>
      <c r="AZ553" s="11">
        <f>MEDIAN(AY553:AY556)</f>
        <v>0</v>
      </c>
      <c r="BA553" s="11"/>
      <c r="BB553" s="11">
        <v>0</v>
      </c>
      <c r="BC553" s="11">
        <v>0</v>
      </c>
      <c r="BD553" s="11">
        <f>SUM(BB553:BC553)</f>
        <v>0</v>
      </c>
      <c r="BE553" s="11">
        <f>MEDIAN(BD553:BD556)</f>
        <v>0</v>
      </c>
      <c r="BF553" s="11"/>
      <c r="BG553" s="3">
        <v>0</v>
      </c>
      <c r="BH553" s="3">
        <v>0</v>
      </c>
      <c r="BI553" s="3">
        <f>SUM(BG553:BH553)</f>
        <v>0</v>
      </c>
      <c r="BJ553" s="3">
        <f>MEDIAN(BI553:BI556)</f>
        <v>0</v>
      </c>
      <c r="BK553" s="3"/>
      <c r="BL553" s="3">
        <v>0</v>
      </c>
      <c r="BM553" s="3">
        <v>0</v>
      </c>
      <c r="BN553" s="3">
        <f>SUM(BL553:BM553)</f>
        <v>0</v>
      </c>
      <c r="BO553" s="3">
        <f>MEDIAN(BN553:BN556)</f>
        <v>0</v>
      </c>
      <c r="BP553" s="3"/>
      <c r="BQ553" s="3">
        <v>3</v>
      </c>
      <c r="BR553" s="3">
        <v>5</v>
      </c>
      <c r="BS553" s="3">
        <f>SUM(BQ553:BR553)</f>
        <v>8</v>
      </c>
      <c r="BT553" s="3">
        <f>MEDIAN(BS553:BS556)</f>
        <v>8</v>
      </c>
      <c r="BU553" s="3"/>
      <c r="BV553" s="3">
        <v>3</v>
      </c>
      <c r="BW553" s="3">
        <v>5</v>
      </c>
      <c r="BX553" s="3">
        <f>SUM(BV553:BW553)</f>
        <v>8</v>
      </c>
      <c r="BY553" s="3">
        <f>MEDIAN(BX553:BX556)</f>
        <v>7.5</v>
      </c>
      <c r="BZ553" s="3"/>
      <c r="CA553" s="13">
        <v>2</v>
      </c>
      <c r="CB553" s="13">
        <v>3</v>
      </c>
      <c r="CC553" s="3">
        <f>SUM(CA553:CB553)</f>
        <v>5</v>
      </c>
      <c r="CD553" s="3">
        <f>MEDIAN(CC553:CC556)</f>
        <v>3.5</v>
      </c>
      <c r="CE553" s="9"/>
      <c r="CF553" s="24">
        <v>3</v>
      </c>
      <c r="CG553" s="24">
        <v>2</v>
      </c>
      <c r="CH553" s="24">
        <f>SUM(CF553:CG553)</f>
        <v>5</v>
      </c>
      <c r="CI553" s="24">
        <f>MEDIAN(CH553:CH556)</f>
        <v>0</v>
      </c>
      <c r="CK553" s="15">
        <v>0</v>
      </c>
      <c r="CL553" s="15">
        <v>0</v>
      </c>
      <c r="CM553" s="15">
        <f>SUM(CK553:CL553)</f>
        <v>0</v>
      </c>
      <c r="CN553" s="15">
        <f>MEDIAN(CM553:CM556)</f>
        <v>0</v>
      </c>
      <c r="CP553" s="19">
        <v>0</v>
      </c>
      <c r="CQ553" s="19">
        <v>0</v>
      </c>
      <c r="CR553" s="15">
        <f>SUM(CP553:CQ553)</f>
        <v>0</v>
      </c>
      <c r="CS553" s="15">
        <f>MEDIAN(CR553:CR556)</f>
        <v>0</v>
      </c>
      <c r="CT553" s="15" t="s">
        <v>257</v>
      </c>
      <c r="CU553" s="19">
        <v>0</v>
      </c>
      <c r="CV553" s="19">
        <v>0</v>
      </c>
      <c r="CW553" s="15">
        <f>SUM(CU553:CV553)</f>
        <v>0</v>
      </c>
      <c r="CX553" s="15">
        <f>MEDIAN(CW553:CW556)</f>
        <v>3.5</v>
      </c>
      <c r="CZ553" s="15">
        <v>3</v>
      </c>
      <c r="DA553" s="15">
        <v>4</v>
      </c>
      <c r="DB553" s="15">
        <f>SUM(CZ553:DA553)</f>
        <v>7</v>
      </c>
      <c r="DC553" s="15">
        <f>MEDIAN(DB553:DB556)</f>
        <v>3.5</v>
      </c>
      <c r="DE553">
        <v>0</v>
      </c>
      <c r="DF553">
        <v>0</v>
      </c>
    </row>
    <row r="554" spans="1:110">
      <c r="A554" s="3">
        <v>16</v>
      </c>
      <c r="B554" s="66" t="s">
        <v>21</v>
      </c>
      <c r="C554" s="3">
        <v>54</v>
      </c>
      <c r="E554" s="3">
        <v>16</v>
      </c>
      <c r="I554" s="3">
        <v>3</v>
      </c>
      <c r="J554" s="3">
        <v>5</v>
      </c>
      <c r="K554" s="3">
        <f>SUM(I554:J554)</f>
        <v>8</v>
      </c>
      <c r="L554" s="3">
        <f>MEDIAN(K554:K557)</f>
        <v>0</v>
      </c>
      <c r="M554" s="3"/>
      <c r="N554" s="3">
        <v>0</v>
      </c>
      <c r="O554" s="3">
        <v>0</v>
      </c>
      <c r="P554" s="3">
        <f>SUM(N554:O554)</f>
        <v>0</v>
      </c>
      <c r="Q554" s="3">
        <f>MEDIAN(P554:P557)</f>
        <v>7.5</v>
      </c>
      <c r="R554" s="7"/>
      <c r="S554" s="3">
        <v>0</v>
      </c>
      <c r="T554" s="3">
        <v>0</v>
      </c>
      <c r="U554" s="3">
        <f>SUM(S554:T554)</f>
        <v>0</v>
      </c>
      <c r="V554" s="3">
        <f>MEDIAN(U554:U557)</f>
        <v>2.5</v>
      </c>
      <c r="W554" s="3"/>
      <c r="X554" s="3">
        <v>3</v>
      </c>
      <c r="Y554" s="3">
        <v>2</v>
      </c>
      <c r="Z554" s="3">
        <f>SUM(X554:Y554)</f>
        <v>5</v>
      </c>
      <c r="AA554" s="3">
        <f>MEDIAN(Z554:Z557)</f>
        <v>0</v>
      </c>
      <c r="AB554" s="3"/>
      <c r="AC554" s="11">
        <v>1</v>
      </c>
      <c r="AD554" s="11">
        <v>3</v>
      </c>
      <c r="AE554" s="11">
        <f>SUM(AC554:AD554)</f>
        <v>4</v>
      </c>
      <c r="AF554" s="3">
        <f>MEDIAN(AE554:AE557)</f>
        <v>0</v>
      </c>
      <c r="AG554" s="3"/>
      <c r="AH554" s="11">
        <v>0</v>
      </c>
      <c r="AI554" s="11">
        <v>0</v>
      </c>
      <c r="AJ554" s="11">
        <f>SUM(AH554:AI554)</f>
        <v>0</v>
      </c>
      <c r="AK554" s="11">
        <f>MEDIAN(AJ554:AJ557)</f>
        <v>0</v>
      </c>
      <c r="AL554" s="3"/>
      <c r="AM554" s="11">
        <v>0</v>
      </c>
      <c r="AN554" s="11">
        <v>0</v>
      </c>
      <c r="AO554" s="11">
        <f>SUM(AM554:AN554)</f>
        <v>0</v>
      </c>
      <c r="AP554" s="11">
        <f>MEDIAN(AO554:AO557)</f>
        <v>1.5</v>
      </c>
      <c r="AQ554" s="11"/>
      <c r="AR554" s="11">
        <v>0</v>
      </c>
      <c r="AS554" s="11">
        <v>0</v>
      </c>
      <c r="AT554" s="11">
        <f>SUM(AR554:AS554)</f>
        <v>0</v>
      </c>
      <c r="AU554" s="11">
        <f>MEDIAN(AT554:AT557)</f>
        <v>0</v>
      </c>
      <c r="AV554" s="11"/>
      <c r="AW554" s="11">
        <v>0</v>
      </c>
      <c r="AX554" s="11">
        <v>0</v>
      </c>
      <c r="AY554" s="11">
        <f>SUM(AW554:AX554)</f>
        <v>0</v>
      </c>
      <c r="AZ554" s="11">
        <f>MEDIAN(AY554:AY557)</f>
        <v>0</v>
      </c>
      <c r="BA554" s="11"/>
      <c r="BB554" s="11">
        <v>3</v>
      </c>
      <c r="BC554" s="11">
        <v>2</v>
      </c>
      <c r="BD554" s="11">
        <f>SUM(BB554:BC554)</f>
        <v>5</v>
      </c>
      <c r="BE554" s="11">
        <f>MEDIAN(BD554:BD557)</f>
        <v>0</v>
      </c>
      <c r="BF554" s="11" t="s">
        <v>128</v>
      </c>
      <c r="BG554" s="3">
        <v>2</v>
      </c>
      <c r="BH554" s="3">
        <v>2</v>
      </c>
      <c r="BI554" s="3">
        <f>SUM(BG554:BH554)</f>
        <v>4</v>
      </c>
      <c r="BJ554" s="3">
        <f>MEDIAN(BI554:BI557)</f>
        <v>0</v>
      </c>
      <c r="BK554" s="3"/>
      <c r="BL554" s="3">
        <v>2</v>
      </c>
      <c r="BM554" s="3">
        <v>1</v>
      </c>
      <c r="BN554" s="3">
        <f>SUM(BL554:BM554)</f>
        <v>3</v>
      </c>
      <c r="BO554" s="3">
        <f>MEDIAN(BN554:BN557)</f>
        <v>0</v>
      </c>
      <c r="BP554" s="3"/>
      <c r="BQ554" s="3">
        <v>3</v>
      </c>
      <c r="BR554" s="3">
        <v>5</v>
      </c>
      <c r="BS554" s="3">
        <f>SUM(BQ554:BR554)</f>
        <v>8</v>
      </c>
      <c r="BT554" s="3">
        <f>MEDIAN(BS554:BS557)</f>
        <v>8</v>
      </c>
      <c r="BU554" s="3"/>
      <c r="BV554" s="3">
        <v>1</v>
      </c>
      <c r="BW554" s="3">
        <v>3</v>
      </c>
      <c r="BX554" s="3">
        <f>SUM(BV554:BW554)</f>
        <v>4</v>
      </c>
      <c r="BY554" s="3">
        <f>MEDIAN(BX554:BX557)</f>
        <v>7.5</v>
      </c>
      <c r="BZ554" s="3"/>
      <c r="CA554" s="13">
        <v>0</v>
      </c>
      <c r="CB554" s="13">
        <v>0</v>
      </c>
      <c r="CC554" s="3">
        <f>SUM(CA554:CB554)</f>
        <v>0</v>
      </c>
      <c r="CD554" s="3">
        <f>MEDIAN(CC554:CC557)</f>
        <v>1</v>
      </c>
      <c r="CE554" s="9"/>
      <c r="CF554" s="24">
        <v>0</v>
      </c>
      <c r="CG554" s="24">
        <v>0</v>
      </c>
      <c r="CH554" s="24">
        <f>SUM(CF554:CG554)</f>
        <v>0</v>
      </c>
      <c r="CI554" s="24">
        <f>MEDIAN(CH554:CH557)</f>
        <v>0</v>
      </c>
      <c r="CK554" s="15">
        <v>0</v>
      </c>
      <c r="CL554" s="15">
        <v>0</v>
      </c>
      <c r="CM554" s="15">
        <f>SUM(CK554:CL554)</f>
        <v>0</v>
      </c>
      <c r="CN554" s="15">
        <f>MEDIAN(CM554:CM557)</f>
        <v>0</v>
      </c>
      <c r="CP554" s="15">
        <v>0</v>
      </c>
      <c r="CQ554" s="15">
        <v>0</v>
      </c>
      <c r="CR554" s="15">
        <f>SUM(CP554:CQ554)</f>
        <v>0</v>
      </c>
      <c r="CS554" s="15">
        <f>MEDIAN(CR554:CR557)</f>
        <v>0</v>
      </c>
      <c r="CT554" s="15" t="s">
        <v>257</v>
      </c>
      <c r="CU554" s="15">
        <v>3</v>
      </c>
      <c r="CV554" s="15">
        <v>5</v>
      </c>
      <c r="CW554" s="15">
        <f>SUM(CU554:CV554)</f>
        <v>8</v>
      </c>
      <c r="CX554" s="15">
        <f>MEDIAN(CW554:CW557)</f>
        <v>3.5</v>
      </c>
      <c r="CZ554" s="15">
        <v>0</v>
      </c>
      <c r="DA554" s="15">
        <v>0</v>
      </c>
      <c r="DB554" s="15">
        <f>SUM(CZ554:DA554)</f>
        <v>0</v>
      </c>
      <c r="DC554" s="15">
        <f>MEDIAN(DB554:DB557)</f>
        <v>3</v>
      </c>
      <c r="DE554">
        <v>0</v>
      </c>
      <c r="DF554">
        <v>0</v>
      </c>
    </row>
    <row r="555" spans="1:110">
      <c r="A555" s="3">
        <v>20</v>
      </c>
      <c r="B555" s="66" t="s">
        <v>25</v>
      </c>
      <c r="C555" s="3">
        <v>55</v>
      </c>
      <c r="E555" s="3">
        <v>20</v>
      </c>
      <c r="I555" s="3">
        <v>0</v>
      </c>
      <c r="J555" s="3">
        <v>0</v>
      </c>
      <c r="K555" s="3">
        <f>SUM(I555:J555)</f>
        <v>0</v>
      </c>
      <c r="L555" s="3"/>
      <c r="M555" s="3"/>
      <c r="N555" s="3">
        <v>3</v>
      </c>
      <c r="O555" s="3">
        <v>5</v>
      </c>
      <c r="P555" s="3">
        <f>SUM(N555:O555)</f>
        <v>8</v>
      </c>
      <c r="Q555" s="3"/>
      <c r="R555" s="7"/>
      <c r="S555" s="3">
        <v>0</v>
      </c>
      <c r="T555" s="3">
        <v>0</v>
      </c>
      <c r="U555" s="3">
        <f>SUM(S555:T555)</f>
        <v>0</v>
      </c>
      <c r="V555" s="3"/>
      <c r="W555" s="3"/>
      <c r="X555" s="3">
        <v>0</v>
      </c>
      <c r="Y555" s="3">
        <v>0</v>
      </c>
      <c r="Z555" s="3">
        <f>SUM(X555:Y555)</f>
        <v>0</v>
      </c>
      <c r="AA555" s="3"/>
      <c r="AB555" s="3"/>
      <c r="AC555" s="11">
        <v>0</v>
      </c>
      <c r="AD555" s="11">
        <v>0</v>
      </c>
      <c r="AE555" s="11">
        <f>SUM(AC555:AD555)</f>
        <v>0</v>
      </c>
      <c r="AF555" s="3"/>
      <c r="AG555" s="3"/>
      <c r="AH555" s="11">
        <v>0</v>
      </c>
      <c r="AI555" s="11">
        <v>0</v>
      </c>
      <c r="AJ555" s="11">
        <f>SUM(AH555:AI555)</f>
        <v>0</v>
      </c>
      <c r="AK555" s="11"/>
      <c r="AL555" s="3"/>
      <c r="AM555" s="11">
        <v>0</v>
      </c>
      <c r="AN555" s="11">
        <v>0</v>
      </c>
      <c r="AO555" s="11">
        <f>SUM(AM555:AN555)</f>
        <v>0</v>
      </c>
      <c r="AP555" s="11"/>
      <c r="AQ555" s="11"/>
      <c r="AR555" s="11">
        <v>0</v>
      </c>
      <c r="AS555" s="11">
        <v>0</v>
      </c>
      <c r="AT555" s="11">
        <f>SUM(AR555:AS555)</f>
        <v>0</v>
      </c>
      <c r="AU555" s="11"/>
      <c r="AV555" s="11"/>
      <c r="AW555" s="11">
        <v>0</v>
      </c>
      <c r="AX555" s="11">
        <v>0</v>
      </c>
      <c r="AY555" s="11">
        <f>SUM(AW555:AX555)</f>
        <v>0</v>
      </c>
      <c r="AZ555" s="11"/>
      <c r="BA555" s="11"/>
      <c r="BB555" s="11">
        <v>0</v>
      </c>
      <c r="BC555" s="11">
        <v>0</v>
      </c>
      <c r="BD555" s="11">
        <f>SUM(BB555:BC555)</f>
        <v>0</v>
      </c>
      <c r="BE555" s="11"/>
      <c r="BF555" s="11"/>
      <c r="BG555" s="3">
        <v>0</v>
      </c>
      <c r="BH555" s="3">
        <v>0</v>
      </c>
      <c r="BI555" s="3">
        <f>SUM(BG555:BH555)</f>
        <v>0</v>
      </c>
      <c r="BJ555" s="3"/>
      <c r="BK555" s="3"/>
      <c r="BL555" s="3">
        <v>0</v>
      </c>
      <c r="BM555" s="3">
        <v>0</v>
      </c>
      <c r="BN555" s="3">
        <f>SUM(BL555:BM555)</f>
        <v>0</v>
      </c>
      <c r="BO555" s="3"/>
      <c r="BP555" s="3"/>
      <c r="BQ555" s="3">
        <v>3</v>
      </c>
      <c r="BR555" s="3">
        <v>5</v>
      </c>
      <c r="BS555" s="3">
        <f>SUM(BQ555:BR555)</f>
        <v>8</v>
      </c>
      <c r="BT555" s="3"/>
      <c r="BU555" s="3"/>
      <c r="BV555" s="3">
        <v>3</v>
      </c>
      <c r="BW555" s="3">
        <v>5</v>
      </c>
      <c r="BX555" s="3">
        <f>SUM(BV555:BW555)</f>
        <v>8</v>
      </c>
      <c r="BY555" s="3"/>
      <c r="BZ555" s="3"/>
      <c r="CA555" s="13">
        <v>2</v>
      </c>
      <c r="CB555" s="13">
        <v>5</v>
      </c>
      <c r="CC555" s="3">
        <f>SUM(CA555:CB555)</f>
        <v>7</v>
      </c>
      <c r="CD555" s="3"/>
      <c r="CE555" s="9"/>
      <c r="CF555" s="24">
        <v>0</v>
      </c>
      <c r="CG555" s="24">
        <v>0</v>
      </c>
      <c r="CH555" s="24">
        <f>SUM(CF555:CG555)</f>
        <v>0</v>
      </c>
      <c r="CK555" s="15">
        <v>0</v>
      </c>
      <c r="CL555" s="15">
        <v>0</v>
      </c>
      <c r="CM555" s="15">
        <f>SUM(CK555:CL555)</f>
        <v>0</v>
      </c>
      <c r="CP555" s="19">
        <v>0</v>
      </c>
      <c r="CQ555" s="19">
        <v>0</v>
      </c>
      <c r="CR555" s="15">
        <f>SUM(CP555:CQ555)</f>
        <v>0</v>
      </c>
      <c r="CT555" s="15" t="s">
        <v>257</v>
      </c>
      <c r="CU555" s="15">
        <v>1</v>
      </c>
      <c r="CV555" s="15">
        <v>2</v>
      </c>
      <c r="CW555" s="15">
        <f>SUM(CU555:CV555)</f>
        <v>3</v>
      </c>
      <c r="CZ555" s="15">
        <v>0</v>
      </c>
      <c r="DA555" s="15">
        <v>0</v>
      </c>
      <c r="DB555" s="15">
        <f>SUM(CZ555:DA555)</f>
        <v>0</v>
      </c>
      <c r="DE555">
        <v>0</v>
      </c>
      <c r="DF555">
        <v>0</v>
      </c>
    </row>
    <row r="556" spans="1:110">
      <c r="A556" s="3">
        <v>19</v>
      </c>
      <c r="B556" s="66" t="s">
        <v>24</v>
      </c>
      <c r="C556" s="3">
        <v>57</v>
      </c>
      <c r="E556" s="3">
        <v>19</v>
      </c>
      <c r="I556" s="3" t="s">
        <v>124</v>
      </c>
      <c r="J556" s="3" t="s">
        <v>124</v>
      </c>
      <c r="K556" s="3"/>
      <c r="L556" s="3"/>
      <c r="M556" s="3"/>
      <c r="N556" s="3">
        <v>3</v>
      </c>
      <c r="O556" s="3">
        <v>5</v>
      </c>
      <c r="P556" s="3">
        <f>SUM(N556:O556)</f>
        <v>8</v>
      </c>
      <c r="Q556" s="3"/>
      <c r="R556" s="7"/>
      <c r="S556" s="3">
        <v>3</v>
      </c>
      <c r="T556" s="3">
        <v>3</v>
      </c>
      <c r="U556" s="3">
        <f>SUM(S556:T556)</f>
        <v>6</v>
      </c>
      <c r="V556" s="3"/>
      <c r="W556" s="3"/>
      <c r="X556" s="3" t="s">
        <v>124</v>
      </c>
      <c r="Y556" s="3" t="s">
        <v>124</v>
      </c>
      <c r="Z556" s="3"/>
      <c r="AA556" s="3"/>
      <c r="AB556" s="3"/>
      <c r="AC556" s="11">
        <v>0</v>
      </c>
      <c r="AD556" s="11">
        <v>0</v>
      </c>
      <c r="AE556" s="11">
        <f>SUM(AC556:AD556)</f>
        <v>0</v>
      </c>
      <c r="AF556" s="3"/>
      <c r="AG556" s="3"/>
      <c r="AH556" s="11">
        <v>0</v>
      </c>
      <c r="AI556" s="11">
        <v>0</v>
      </c>
      <c r="AJ556" s="11">
        <f>SUM(AH556:AI556)</f>
        <v>0</v>
      </c>
      <c r="AK556" s="11"/>
      <c r="AL556" s="3"/>
      <c r="AM556" s="11">
        <v>2</v>
      </c>
      <c r="AN556" s="11">
        <v>2</v>
      </c>
      <c r="AO556" s="11">
        <f>SUM(AM556:AN556)</f>
        <v>4</v>
      </c>
      <c r="AP556" s="11"/>
      <c r="AQ556" s="11"/>
      <c r="AR556" s="11">
        <v>0</v>
      </c>
      <c r="AS556" s="11">
        <v>0</v>
      </c>
      <c r="AT556" s="11">
        <f>SUM(AR556:AS556)</f>
        <v>0</v>
      </c>
      <c r="AU556" s="11"/>
      <c r="AV556" s="11"/>
      <c r="AW556" s="11">
        <v>0</v>
      </c>
      <c r="AX556" s="11">
        <v>0</v>
      </c>
      <c r="AY556" s="11">
        <f>SUM(AW556:AX556)</f>
        <v>0</v>
      </c>
      <c r="AZ556" s="11"/>
      <c r="BA556" s="11"/>
      <c r="BB556" s="11">
        <v>0</v>
      </c>
      <c r="BC556" s="11">
        <v>0</v>
      </c>
      <c r="BD556" s="11">
        <f>SUM(BB556:BC556)</f>
        <v>0</v>
      </c>
      <c r="BE556" s="11"/>
      <c r="BF556" s="11"/>
      <c r="BG556" s="3">
        <v>0</v>
      </c>
      <c r="BH556" s="3">
        <v>0</v>
      </c>
      <c r="BI556" s="3">
        <f>SUM(BG556:BH556)</f>
        <v>0</v>
      </c>
      <c r="BJ556" s="3"/>
      <c r="BK556" s="3"/>
      <c r="BL556" s="3">
        <v>0</v>
      </c>
      <c r="BM556" s="3">
        <v>0</v>
      </c>
      <c r="BN556" s="3">
        <f>SUM(BL556:BM556)</f>
        <v>0</v>
      </c>
      <c r="BO556" s="3"/>
      <c r="BP556" s="3"/>
      <c r="BQ556" s="3">
        <v>3</v>
      </c>
      <c r="BR556" s="3">
        <v>5</v>
      </c>
      <c r="BS556" s="3">
        <f>SUM(BQ556:BR556)</f>
        <v>8</v>
      </c>
      <c r="BT556" s="3"/>
      <c r="BU556" s="3"/>
      <c r="BV556" s="3">
        <v>2</v>
      </c>
      <c r="BW556" s="3">
        <v>5</v>
      </c>
      <c r="BX556" s="3">
        <f>SUM(BV556:BW556)</f>
        <v>7</v>
      </c>
      <c r="BY556" s="3"/>
      <c r="BZ556" s="3"/>
      <c r="CA556" s="13">
        <v>1</v>
      </c>
      <c r="CB556" s="13">
        <v>1</v>
      </c>
      <c r="CC556" s="3">
        <f>SUM(CA556:CB556)</f>
        <v>2</v>
      </c>
      <c r="CD556" s="3"/>
      <c r="CE556" s="9"/>
      <c r="CF556" s="24">
        <v>0</v>
      </c>
      <c r="CG556" s="24">
        <v>0</v>
      </c>
      <c r="CH556" s="24">
        <f>SUM(CF556:CG556)</f>
        <v>0</v>
      </c>
      <c r="CK556" s="15">
        <v>0</v>
      </c>
      <c r="CL556" s="15">
        <v>0</v>
      </c>
      <c r="CM556" s="15">
        <f>SUM(CK556:CL556)</f>
        <v>0</v>
      </c>
      <c r="CP556" s="15">
        <v>1</v>
      </c>
      <c r="CQ556" s="15">
        <v>1</v>
      </c>
      <c r="CR556" s="15">
        <f>SUM(CP556:CQ556)</f>
        <v>2</v>
      </c>
      <c r="CT556" s="15" t="s">
        <v>257</v>
      </c>
      <c r="CU556" s="15">
        <v>1</v>
      </c>
      <c r="CV556" s="15">
        <v>3</v>
      </c>
      <c r="CW556" s="15">
        <f>SUM(CU556:CV556)</f>
        <v>4</v>
      </c>
      <c r="CZ556" s="15">
        <v>2</v>
      </c>
      <c r="DA556" s="15">
        <v>5</v>
      </c>
      <c r="DB556" s="15">
        <f>SUM(CZ556:DA556)</f>
        <v>7</v>
      </c>
      <c r="DE556">
        <v>0</v>
      </c>
      <c r="DF556">
        <v>0</v>
      </c>
    </row>
    <row r="557" spans="1:110">
      <c r="A557" s="3">
        <v>18</v>
      </c>
      <c r="B557" s="66" t="s">
        <v>23</v>
      </c>
      <c r="C557" s="3">
        <v>58</v>
      </c>
      <c r="E557" s="3">
        <v>18</v>
      </c>
      <c r="I557" s="3">
        <v>0</v>
      </c>
      <c r="J557" s="3">
        <v>0</v>
      </c>
      <c r="K557" s="3">
        <f>SUM(I557:J557)</f>
        <v>0</v>
      </c>
      <c r="L557" s="3"/>
      <c r="M557" s="3"/>
      <c r="N557" s="3">
        <v>2</v>
      </c>
      <c r="O557" s="3">
        <v>5</v>
      </c>
      <c r="P557" s="3">
        <f>SUM(N557:O557)</f>
        <v>7</v>
      </c>
      <c r="Q557" s="3"/>
      <c r="R557" s="7"/>
      <c r="S557" s="3">
        <v>3</v>
      </c>
      <c r="T557" s="3">
        <v>2</v>
      </c>
      <c r="U557" s="3">
        <f>SUM(S557:T557)</f>
        <v>5</v>
      </c>
      <c r="V557" s="3"/>
      <c r="W557" s="3"/>
      <c r="X557" s="3">
        <v>0</v>
      </c>
      <c r="Y557" s="3">
        <v>0</v>
      </c>
      <c r="Z557" s="3">
        <f>SUM(X557:Y557)</f>
        <v>0</v>
      </c>
      <c r="AA557" s="3"/>
      <c r="AB557" s="3"/>
      <c r="AC557" s="11">
        <v>0</v>
      </c>
      <c r="AD557" s="11">
        <v>0</v>
      </c>
      <c r="AE557" s="11">
        <f>SUM(AC557:AD557)</f>
        <v>0</v>
      </c>
      <c r="AF557" s="3"/>
      <c r="AG557" s="3"/>
      <c r="AH557" s="11">
        <v>0</v>
      </c>
      <c r="AI557" s="11">
        <v>0</v>
      </c>
      <c r="AJ557" s="11">
        <f>SUM(AH557:AI557)</f>
        <v>0</v>
      </c>
      <c r="AK557" s="11"/>
      <c r="AL557" s="3"/>
      <c r="AM557" s="11">
        <v>2</v>
      </c>
      <c r="AN557" s="11">
        <v>1</v>
      </c>
      <c r="AO557" s="11">
        <f>SUM(AM557:AN557)</f>
        <v>3</v>
      </c>
      <c r="AP557" s="11"/>
      <c r="AQ557" s="11"/>
      <c r="AR557" s="11">
        <v>2</v>
      </c>
      <c r="AS557" s="11">
        <v>3</v>
      </c>
      <c r="AT557" s="11">
        <f>SUM(AR557:AS557)</f>
        <v>5</v>
      </c>
      <c r="AU557" s="11"/>
      <c r="AV557" s="11"/>
      <c r="AW557" s="11">
        <v>0</v>
      </c>
      <c r="AX557" s="11">
        <v>0</v>
      </c>
      <c r="AY557" s="11">
        <f>SUM(AW557:AX557)</f>
        <v>0</v>
      </c>
      <c r="AZ557" s="11"/>
      <c r="BA557" s="11"/>
      <c r="BB557" s="11">
        <v>0</v>
      </c>
      <c r="BC557" s="11">
        <v>0</v>
      </c>
      <c r="BD557" s="11">
        <f>SUM(BB557:BC557)</f>
        <v>0</v>
      </c>
      <c r="BE557" s="11"/>
      <c r="BF557" s="11"/>
      <c r="BG557" s="3">
        <v>0</v>
      </c>
      <c r="BH557" s="3">
        <v>0</v>
      </c>
      <c r="BI557" s="3">
        <f>SUM(BG557:BH557)</f>
        <v>0</v>
      </c>
      <c r="BJ557" s="3"/>
      <c r="BK557" s="3"/>
      <c r="BL557" s="3">
        <v>0</v>
      </c>
      <c r="BM557" s="3">
        <v>0</v>
      </c>
      <c r="BN557" s="3">
        <f>SUM(BL557:BM557)</f>
        <v>0</v>
      </c>
      <c r="BO557" s="3"/>
      <c r="BP557" s="3"/>
      <c r="BQ557" s="3">
        <v>3</v>
      </c>
      <c r="BR557" s="3">
        <v>5</v>
      </c>
      <c r="BS557" s="3">
        <f>SUM(BQ557:BR557)</f>
        <v>8</v>
      </c>
      <c r="BT557" s="3"/>
      <c r="BU557" s="3"/>
      <c r="BV557" s="3">
        <v>3</v>
      </c>
      <c r="BW557" s="3">
        <v>5</v>
      </c>
      <c r="BX557" s="3">
        <f>SUM(BV557:BW557)</f>
        <v>8</v>
      </c>
      <c r="BY557" s="3"/>
      <c r="BZ557" s="3"/>
      <c r="CA557" s="13">
        <v>0</v>
      </c>
      <c r="CB557" s="13">
        <v>0</v>
      </c>
      <c r="CC557" s="3">
        <f>SUM(CA557:CB557)</f>
        <v>0</v>
      </c>
      <c r="CD557" s="3"/>
      <c r="CE557" s="9"/>
      <c r="CF557" s="24">
        <v>0</v>
      </c>
      <c r="CG557" s="24">
        <v>0</v>
      </c>
      <c r="CH557" s="24">
        <f>SUM(CF557:CG557)</f>
        <v>0</v>
      </c>
      <c r="CK557" s="15">
        <v>0</v>
      </c>
      <c r="CL557" s="15">
        <v>0</v>
      </c>
      <c r="CM557" s="15">
        <f>SUM(CK557:CL557)</f>
        <v>0</v>
      </c>
      <c r="CP557" s="19">
        <v>0</v>
      </c>
      <c r="CQ557" s="19">
        <v>0</v>
      </c>
      <c r="CR557" s="15">
        <f>SUM(CP557:CQ557)</f>
        <v>0</v>
      </c>
      <c r="CT557" s="15" t="s">
        <v>257</v>
      </c>
      <c r="CU557" s="15">
        <v>0</v>
      </c>
      <c r="CV557" s="15">
        <v>0</v>
      </c>
      <c r="CW557" s="15">
        <f>SUM(CU557:CV557)</f>
        <v>0</v>
      </c>
      <c r="CZ557" s="15">
        <v>2</v>
      </c>
      <c r="DA557" s="15">
        <v>4</v>
      </c>
      <c r="DB557" s="15">
        <f>SUM(CZ557:DA557)</f>
        <v>6</v>
      </c>
      <c r="DE557">
        <v>0</v>
      </c>
      <c r="DF557">
        <v>0</v>
      </c>
    </row>
    <row r="558" spans="1:110">
      <c r="A558" s="3">
        <v>17</v>
      </c>
      <c r="B558" s="66" t="s">
        <v>22</v>
      </c>
      <c r="C558" s="3">
        <v>59</v>
      </c>
      <c r="E558" s="3">
        <v>17</v>
      </c>
      <c r="I558" s="3">
        <v>0</v>
      </c>
      <c r="J558" s="3">
        <v>0</v>
      </c>
      <c r="K558" s="3">
        <f>SUM(I558:J558)</f>
        <v>0</v>
      </c>
      <c r="L558" s="3"/>
      <c r="M558" s="3"/>
      <c r="N558" s="3">
        <v>3</v>
      </c>
      <c r="O558" s="3">
        <v>5</v>
      </c>
      <c r="P558" s="3">
        <f>SUM(N558:O558)</f>
        <v>8</v>
      </c>
      <c r="Q558" s="3"/>
      <c r="R558" s="7"/>
      <c r="S558" s="3">
        <v>0</v>
      </c>
      <c r="T558" s="3">
        <v>0</v>
      </c>
      <c r="U558" s="3">
        <f>SUM(S558:T558)</f>
        <v>0</v>
      </c>
      <c r="V558" s="3"/>
      <c r="W558" s="3"/>
      <c r="X558" s="3">
        <v>0</v>
      </c>
      <c r="Y558" s="3">
        <v>0</v>
      </c>
      <c r="Z558" s="3">
        <f>SUM(X558:Y558)</f>
        <v>0</v>
      </c>
      <c r="AA558" s="3"/>
      <c r="AB558" s="3"/>
      <c r="AC558" s="11">
        <v>0</v>
      </c>
      <c r="AD558" s="11">
        <v>0</v>
      </c>
      <c r="AE558" s="11">
        <f>SUM(AC558:AD558)</f>
        <v>0</v>
      </c>
      <c r="AF558" s="3"/>
      <c r="AG558" s="3"/>
      <c r="AH558" s="11">
        <v>0</v>
      </c>
      <c r="AI558" s="11">
        <v>0</v>
      </c>
      <c r="AJ558" s="11">
        <f>SUM(AH558:AI558)</f>
        <v>0</v>
      </c>
      <c r="AK558" s="11"/>
      <c r="AL558" s="3"/>
      <c r="AM558" s="11">
        <v>0</v>
      </c>
      <c r="AN558" s="11">
        <v>0</v>
      </c>
      <c r="AO558" s="11">
        <f>SUM(AM558:AN558)</f>
        <v>0</v>
      </c>
      <c r="AP558" s="11"/>
      <c r="AQ558" s="11"/>
      <c r="AR558" s="11">
        <v>0</v>
      </c>
      <c r="AS558" s="11">
        <v>0</v>
      </c>
      <c r="AT558" s="11">
        <f>SUM(AR558:AS558)</f>
        <v>0</v>
      </c>
      <c r="AU558" s="11"/>
      <c r="AV558" s="11"/>
      <c r="AW558" s="11">
        <v>0</v>
      </c>
      <c r="AX558" s="11">
        <v>0</v>
      </c>
      <c r="AY558" s="11">
        <f>SUM(AW558:AX558)</f>
        <v>0</v>
      </c>
      <c r="AZ558" s="11"/>
      <c r="BA558" s="11"/>
      <c r="BB558" s="11">
        <v>0</v>
      </c>
      <c r="BC558" s="11">
        <v>0</v>
      </c>
      <c r="BD558" s="11">
        <f>SUM(BB558:BC558)</f>
        <v>0</v>
      </c>
      <c r="BE558" s="11"/>
      <c r="BF558" s="11"/>
      <c r="BG558" s="3">
        <v>0</v>
      </c>
      <c r="BH558" s="3">
        <v>0</v>
      </c>
      <c r="BI558" s="3">
        <f>SUM(BG558:BH558)</f>
        <v>0</v>
      </c>
      <c r="BJ558" s="3"/>
      <c r="BK558" s="3"/>
      <c r="BL558" s="3">
        <v>0</v>
      </c>
      <c r="BM558" s="3">
        <v>0</v>
      </c>
      <c r="BN558" s="3">
        <f>SUM(BL558:BM558)</f>
        <v>0</v>
      </c>
      <c r="BO558" s="3"/>
      <c r="BP558" s="3"/>
      <c r="BQ558" s="3">
        <v>3</v>
      </c>
      <c r="BR558" s="3">
        <v>5</v>
      </c>
      <c r="BS558" s="3">
        <f>SUM(BQ558:BR558)</f>
        <v>8</v>
      </c>
      <c r="BT558" s="3"/>
      <c r="BU558" s="3"/>
      <c r="BV558" s="3">
        <v>3</v>
      </c>
      <c r="BW558" s="3">
        <v>5</v>
      </c>
      <c r="BX558" s="3">
        <f>SUM(BV558:BW558)</f>
        <v>8</v>
      </c>
      <c r="BY558" s="3"/>
      <c r="BZ558" s="3"/>
      <c r="CA558" s="13">
        <v>1</v>
      </c>
      <c r="CB558" s="13">
        <v>5</v>
      </c>
      <c r="CC558" s="3">
        <f>SUM(CA558:CB558)</f>
        <v>6</v>
      </c>
      <c r="CD558" s="3"/>
      <c r="CE558" s="9"/>
      <c r="CF558" s="24">
        <v>3</v>
      </c>
      <c r="CG558" s="24">
        <v>1</v>
      </c>
      <c r="CH558" s="24">
        <f>SUM(CF558:CG558)</f>
        <v>4</v>
      </c>
      <c r="CK558" s="15">
        <v>0</v>
      </c>
      <c r="CL558" s="15">
        <v>0</v>
      </c>
      <c r="CM558" s="15">
        <f>SUM(CK558:CL558)</f>
        <v>0</v>
      </c>
      <c r="CP558" s="15">
        <v>0</v>
      </c>
      <c r="CQ558" s="15">
        <v>0</v>
      </c>
      <c r="CR558" s="15">
        <f>SUM(CP558:CQ558)</f>
        <v>0</v>
      </c>
      <c r="CT558" s="15" t="s">
        <v>257</v>
      </c>
      <c r="CU558" s="15">
        <v>0</v>
      </c>
      <c r="CV558" s="15">
        <v>0</v>
      </c>
      <c r="CW558" s="15">
        <f>SUM(CU558:CV558)</f>
        <v>0</v>
      </c>
      <c r="CZ558" s="15">
        <v>2</v>
      </c>
      <c r="DA558" s="15">
        <v>5</v>
      </c>
      <c r="DB558" s="15">
        <f>SUM(CZ558:DA558)</f>
        <v>7</v>
      </c>
      <c r="DE558">
        <v>0</v>
      </c>
      <c r="DF558">
        <v>0</v>
      </c>
    </row>
    <row r="559" spans="1:110">
      <c r="A559" s="3">
        <v>16</v>
      </c>
      <c r="B559" s="66" t="s">
        <v>21</v>
      </c>
      <c r="C559" s="3">
        <v>60</v>
      </c>
      <c r="E559" s="3">
        <v>16</v>
      </c>
      <c r="I559" s="3">
        <v>3</v>
      </c>
      <c r="J559" s="3">
        <v>5</v>
      </c>
      <c r="K559" s="3">
        <f>SUM(I559:J559)</f>
        <v>8</v>
      </c>
      <c r="L559" s="3"/>
      <c r="M559" s="3"/>
      <c r="N559" s="3">
        <v>0</v>
      </c>
      <c r="O559" s="3">
        <v>0</v>
      </c>
      <c r="P559" s="3">
        <f>SUM(N559:O559)</f>
        <v>0</v>
      </c>
      <c r="Q559" s="3"/>
      <c r="R559" s="7"/>
      <c r="S559" s="3">
        <v>0</v>
      </c>
      <c r="T559" s="3">
        <v>0</v>
      </c>
      <c r="U559" s="3">
        <f>SUM(S559:T559)</f>
        <v>0</v>
      </c>
      <c r="V559" s="3"/>
      <c r="W559" s="3"/>
      <c r="X559" s="3">
        <v>3</v>
      </c>
      <c r="Y559" s="3">
        <v>3</v>
      </c>
      <c r="Z559" s="3">
        <f>SUM(X559:Y559)</f>
        <v>6</v>
      </c>
      <c r="AA559" s="3"/>
      <c r="AB559" s="3"/>
      <c r="AC559" s="11">
        <v>1</v>
      </c>
      <c r="AD559" s="11">
        <v>3</v>
      </c>
      <c r="AE559" s="11">
        <f>SUM(AC559:AD559)</f>
        <v>4</v>
      </c>
      <c r="AF559" s="3"/>
      <c r="AG559" s="3"/>
      <c r="AH559" s="11">
        <v>0</v>
      </c>
      <c r="AI559" s="11">
        <v>0</v>
      </c>
      <c r="AJ559" s="11">
        <f>SUM(AH559:AI559)</f>
        <v>0</v>
      </c>
      <c r="AK559" s="11"/>
      <c r="AL559" s="3"/>
      <c r="AM559" s="11">
        <v>0</v>
      </c>
      <c r="AN559" s="11">
        <v>0</v>
      </c>
      <c r="AO559" s="11">
        <f>SUM(AM559:AN559)</f>
        <v>0</v>
      </c>
      <c r="AP559" s="11"/>
      <c r="AQ559" s="11"/>
      <c r="AR559" s="11">
        <v>0</v>
      </c>
      <c r="AS559" s="11">
        <v>0</v>
      </c>
      <c r="AT559" s="11">
        <f>SUM(AR559:AS559)</f>
        <v>0</v>
      </c>
      <c r="AU559" s="11"/>
      <c r="AV559" s="11"/>
      <c r="AW559" s="11">
        <v>0</v>
      </c>
      <c r="AX559" s="11">
        <v>0</v>
      </c>
      <c r="AY559" s="11">
        <f>SUM(AW559:AX559)</f>
        <v>0</v>
      </c>
      <c r="AZ559" s="11"/>
      <c r="BA559" s="11"/>
      <c r="BB559" s="11">
        <v>3</v>
      </c>
      <c r="BC559" s="11">
        <v>2</v>
      </c>
      <c r="BD559" s="11">
        <f>SUM(BB559:BC559)</f>
        <v>5</v>
      </c>
      <c r="BE559" s="11"/>
      <c r="BF559" s="11" t="s">
        <v>128</v>
      </c>
      <c r="BG559" s="3">
        <v>0</v>
      </c>
      <c r="BH559" s="3">
        <v>0</v>
      </c>
      <c r="BI559" s="3">
        <f>SUM(BG559:BH559)</f>
        <v>0</v>
      </c>
      <c r="BJ559" s="3"/>
      <c r="BK559" s="3"/>
      <c r="BL559" s="3">
        <v>0</v>
      </c>
      <c r="BM559" s="3">
        <v>0</v>
      </c>
      <c r="BN559" s="3">
        <f>SUM(BL559:BM559)</f>
        <v>0</v>
      </c>
      <c r="BO559" s="3"/>
      <c r="BP559" s="3"/>
      <c r="BQ559" s="3">
        <v>3</v>
      </c>
      <c r="BR559" s="3">
        <v>5</v>
      </c>
      <c r="BS559" s="3">
        <f>SUM(BQ559:BR559)</f>
        <v>8</v>
      </c>
      <c r="BT559" s="3"/>
      <c r="BU559" s="3"/>
      <c r="BV559" s="3">
        <v>1</v>
      </c>
      <c r="BW559" s="3">
        <v>2</v>
      </c>
      <c r="BX559" s="3">
        <f>SUM(BV559:BW559)</f>
        <v>3</v>
      </c>
      <c r="BY559" s="3"/>
      <c r="BZ559" s="3"/>
      <c r="CA559" s="13">
        <v>0</v>
      </c>
      <c r="CB559" s="13">
        <v>0</v>
      </c>
      <c r="CC559" s="3">
        <f>SUM(CA559:CB559)</f>
        <v>0</v>
      </c>
      <c r="CD559" s="3"/>
      <c r="CE559" s="9"/>
      <c r="CF559" s="24">
        <v>0</v>
      </c>
      <c r="CG559" s="24">
        <v>0</v>
      </c>
      <c r="CH559" s="24">
        <f>SUM(CF559:CG559)</f>
        <v>0</v>
      </c>
      <c r="CK559" s="15">
        <v>0</v>
      </c>
      <c r="CL559" s="15">
        <v>0</v>
      </c>
      <c r="CM559" s="15">
        <f>SUM(CK559:CL559)</f>
        <v>0</v>
      </c>
      <c r="CP559" s="19">
        <v>0</v>
      </c>
      <c r="CQ559" s="19">
        <v>0</v>
      </c>
      <c r="CR559" s="15">
        <f>SUM(CP559:CQ559)</f>
        <v>0</v>
      </c>
      <c r="CT559" s="15" t="s">
        <v>257</v>
      </c>
      <c r="CU559" s="15">
        <v>3</v>
      </c>
      <c r="CV559" s="15">
        <v>5</v>
      </c>
      <c r="CW559" s="15">
        <f>SUM(CU559:CV559)</f>
        <v>8</v>
      </c>
      <c r="CZ559" s="15">
        <v>0</v>
      </c>
      <c r="DA559" s="15">
        <v>0</v>
      </c>
      <c r="DB559" s="15">
        <f>SUM(CZ559:DA559)</f>
        <v>0</v>
      </c>
      <c r="DE559">
        <v>0</v>
      </c>
      <c r="DF559">
        <v>0</v>
      </c>
    </row>
    <row r="560" spans="1:110">
      <c r="A560" s="3">
        <v>15</v>
      </c>
      <c r="B560" s="66" t="s">
        <v>20</v>
      </c>
      <c r="C560" s="3">
        <v>61</v>
      </c>
      <c r="E560" s="3">
        <v>15</v>
      </c>
      <c r="I560" s="3">
        <v>0</v>
      </c>
      <c r="J560" s="3">
        <v>0</v>
      </c>
      <c r="K560" s="3">
        <f>SUM(I560:J560)</f>
        <v>0</v>
      </c>
      <c r="L560" s="3">
        <f>MEDIAN(K560:K563)</f>
        <v>4</v>
      </c>
      <c r="M560" s="3"/>
      <c r="N560" s="3">
        <v>0</v>
      </c>
      <c r="O560" s="3">
        <v>0</v>
      </c>
      <c r="P560" s="3">
        <f>SUM(N560:O560)</f>
        <v>0</v>
      </c>
      <c r="Q560" s="3">
        <f>MEDIAN(P560:P563)</f>
        <v>2.5</v>
      </c>
      <c r="R560" s="7" t="s">
        <v>127</v>
      </c>
      <c r="S560" s="3">
        <v>2</v>
      </c>
      <c r="T560" s="3">
        <v>3</v>
      </c>
      <c r="U560" s="3">
        <f>SUM(S560:T560)</f>
        <v>5</v>
      </c>
      <c r="V560" s="3">
        <f>MEDIAN(U560:U563)</f>
        <v>0</v>
      </c>
      <c r="W560" s="3"/>
      <c r="X560" s="3">
        <v>0</v>
      </c>
      <c r="Y560" s="3">
        <v>0</v>
      </c>
      <c r="Z560" s="3">
        <f>SUM(X560:Y560)</f>
        <v>0</v>
      </c>
      <c r="AA560" s="3">
        <f>MEDIAN(Z560:Z562)</f>
        <v>4</v>
      </c>
      <c r="AB560" s="3"/>
      <c r="AC560" s="11">
        <v>0</v>
      </c>
      <c r="AD560" s="11">
        <v>0</v>
      </c>
      <c r="AE560" s="11">
        <f>SUM(AC560:AD560)</f>
        <v>0</v>
      </c>
      <c r="AF560" s="3">
        <f>MEDIAN(AE560:AE563)</f>
        <v>0</v>
      </c>
      <c r="AG560" s="3"/>
      <c r="AH560" s="11">
        <v>0</v>
      </c>
      <c r="AI560" s="11">
        <v>0</v>
      </c>
      <c r="AJ560" s="11">
        <f>SUM(AH560:AI560)</f>
        <v>0</v>
      </c>
      <c r="AK560" s="11">
        <f>MEDIAN(AJ560:AJ563)</f>
        <v>0</v>
      </c>
      <c r="AL560" s="3"/>
      <c r="AM560" s="11">
        <v>0</v>
      </c>
      <c r="AN560" s="11">
        <v>0</v>
      </c>
      <c r="AO560" s="11">
        <f>SUM(AM560:AN560)</f>
        <v>0</v>
      </c>
      <c r="AP560" s="11">
        <f>MEDIAN(AO560:AO563)</f>
        <v>0</v>
      </c>
      <c r="AQ560" s="11"/>
      <c r="AR560" s="11">
        <v>0</v>
      </c>
      <c r="AS560" s="11">
        <v>0</v>
      </c>
      <c r="AT560" s="11">
        <f>SUM(AR560:AS560)</f>
        <v>0</v>
      </c>
      <c r="AU560" s="11">
        <f>MEDIAN(AT560:AT563)</f>
        <v>0</v>
      </c>
      <c r="AV560" s="11"/>
      <c r="AW560" s="11">
        <v>0</v>
      </c>
      <c r="AX560" s="11">
        <v>0</v>
      </c>
      <c r="AY560" s="11">
        <f>SUM(AW560:AX560)</f>
        <v>0</v>
      </c>
      <c r="AZ560" s="11">
        <f>MEDIAN(AY560:AY563)</f>
        <v>0</v>
      </c>
      <c r="BA560" s="11"/>
      <c r="BB560" s="11">
        <v>0</v>
      </c>
      <c r="BC560" s="11">
        <v>0</v>
      </c>
      <c r="BD560" s="11">
        <f>SUM(BB560:BC560)</f>
        <v>0</v>
      </c>
      <c r="BE560" s="11">
        <f>MEDIAN(BD560:BD563)</f>
        <v>2</v>
      </c>
      <c r="BF560" s="11"/>
      <c r="BG560" s="3">
        <v>2</v>
      </c>
      <c r="BH560" s="3">
        <v>5</v>
      </c>
      <c r="BI560" s="3">
        <f>SUM(BG560:BH560)</f>
        <v>7</v>
      </c>
      <c r="BJ560" s="3">
        <f>MEDIAN(BI560:BI563)</f>
        <v>0</v>
      </c>
      <c r="BK560" s="3"/>
      <c r="BL560" s="3">
        <v>2</v>
      </c>
      <c r="BM560" s="3">
        <v>1</v>
      </c>
      <c r="BN560" s="3">
        <f>SUM(BL560:BM560)</f>
        <v>3</v>
      </c>
      <c r="BO560" s="3">
        <f>MEDIAN(BN560:BN563)</f>
        <v>1.5</v>
      </c>
      <c r="BP560" s="3"/>
      <c r="BQ560" s="3">
        <v>3</v>
      </c>
      <c r="BR560" s="3">
        <v>5</v>
      </c>
      <c r="BS560" s="3">
        <f>SUM(BQ560:BR560)</f>
        <v>8</v>
      </c>
      <c r="BT560" s="3">
        <f>MEDIAN(BS560:BS563)</f>
        <v>8</v>
      </c>
      <c r="BU560" s="3"/>
      <c r="BV560" s="3">
        <v>2</v>
      </c>
      <c r="BW560" s="3">
        <v>5</v>
      </c>
      <c r="BX560" s="3">
        <f>SUM(BV560:BW560)</f>
        <v>7</v>
      </c>
      <c r="BY560" s="3">
        <f>MEDIAN(BX560:BX563)</f>
        <v>6</v>
      </c>
      <c r="BZ560" s="3"/>
      <c r="CA560" s="13">
        <v>0</v>
      </c>
      <c r="CB560" s="13">
        <v>0</v>
      </c>
      <c r="CC560" s="3">
        <f>SUM(CA560:CB560)</f>
        <v>0</v>
      </c>
      <c r="CD560" s="3">
        <f>MEDIAN(CC560:CC563)</f>
        <v>2.5</v>
      </c>
      <c r="CE560" s="9"/>
      <c r="CF560" s="24">
        <v>0</v>
      </c>
      <c r="CG560" s="24">
        <v>0</v>
      </c>
      <c r="CH560" s="24">
        <f>SUM(CF560:CG560)</f>
        <v>0</v>
      </c>
      <c r="CI560" s="24">
        <f>MEDIAN(CH560:CH563)</f>
        <v>0</v>
      </c>
      <c r="CK560" s="15">
        <v>0</v>
      </c>
      <c r="CL560" s="15">
        <v>0</v>
      </c>
      <c r="CM560" s="15">
        <f>SUM(CK560:CL560)</f>
        <v>0</v>
      </c>
      <c r="CN560" s="15">
        <f>MEDIAN(CM560:CM563)</f>
        <v>0</v>
      </c>
      <c r="CP560" s="15">
        <v>0</v>
      </c>
      <c r="CQ560" s="15">
        <v>0</v>
      </c>
      <c r="CR560" s="15">
        <f>SUM(CP560:CQ560)</f>
        <v>0</v>
      </c>
      <c r="CS560" s="15">
        <f>MEDIAN(CR560:CR563)</f>
        <v>0</v>
      </c>
      <c r="CT560" s="15" t="s">
        <v>257</v>
      </c>
      <c r="CU560" s="15">
        <v>3</v>
      </c>
      <c r="CV560" s="15">
        <v>5</v>
      </c>
      <c r="CW560" s="15">
        <f>SUM(CU560:CV560)</f>
        <v>8</v>
      </c>
      <c r="CX560" s="15">
        <f>MEDIAN(CW560:CW563)</f>
        <v>1</v>
      </c>
      <c r="CZ560" s="15">
        <v>1</v>
      </c>
      <c r="DA560" s="15">
        <v>5</v>
      </c>
      <c r="DB560" s="15">
        <f>SUM(CZ560:DA560)</f>
        <v>6</v>
      </c>
      <c r="DC560" s="15">
        <f>MEDIAN(DB560:DB563)</f>
        <v>6</v>
      </c>
      <c r="DE560">
        <v>0</v>
      </c>
      <c r="DF560">
        <v>0</v>
      </c>
    </row>
    <row r="561" spans="1:110">
      <c r="A561" s="3">
        <v>14</v>
      </c>
      <c r="B561" s="66" t="s">
        <v>19</v>
      </c>
      <c r="C561" s="3">
        <v>62</v>
      </c>
      <c r="E561" s="3">
        <v>14</v>
      </c>
      <c r="I561" s="3">
        <v>3</v>
      </c>
      <c r="J561" s="3">
        <v>5</v>
      </c>
      <c r="K561" s="3">
        <f>SUM(I561:J561)</f>
        <v>8</v>
      </c>
      <c r="L561" s="3">
        <f>MEDIAN(K561:K564)</f>
        <v>5.5</v>
      </c>
      <c r="M561" s="3"/>
      <c r="N561" s="3">
        <v>3</v>
      </c>
      <c r="O561" s="3">
        <v>2</v>
      </c>
      <c r="P561" s="3">
        <f>SUM(N561:O561)</f>
        <v>5</v>
      </c>
      <c r="Q561" s="3">
        <f>MEDIAN(P561:P564)</f>
        <v>6.5</v>
      </c>
      <c r="R561" s="7" t="s">
        <v>129</v>
      </c>
      <c r="S561" s="3">
        <v>0</v>
      </c>
      <c r="T561" s="3">
        <v>0</v>
      </c>
      <c r="U561" s="3">
        <f>SUM(S561:T561)</f>
        <v>0</v>
      </c>
      <c r="V561" s="3">
        <f>MEDIAN(U561:U564)</f>
        <v>0</v>
      </c>
      <c r="W561" s="3"/>
      <c r="X561" s="3">
        <v>3</v>
      </c>
      <c r="Y561" s="3">
        <v>1</v>
      </c>
      <c r="Z561" s="3">
        <f>SUM(X561:Y561)</f>
        <v>4</v>
      </c>
      <c r="AA561" s="3">
        <f>MEDIAN(Z561:Z564)</f>
        <v>2</v>
      </c>
      <c r="AB561" s="3"/>
      <c r="AC561" s="11">
        <v>2</v>
      </c>
      <c r="AD561" s="11">
        <v>2</v>
      </c>
      <c r="AE561" s="11">
        <f>SUM(AC561:AD561)</f>
        <v>4</v>
      </c>
      <c r="AF561" s="3">
        <f>MEDIAN(AE561:AE564)</f>
        <v>0</v>
      </c>
      <c r="AG561" s="3"/>
      <c r="AH561" s="11">
        <v>2</v>
      </c>
      <c r="AI561" s="11">
        <v>5</v>
      </c>
      <c r="AJ561" s="11">
        <f>SUM(AH561:AI561)</f>
        <v>7</v>
      </c>
      <c r="AK561" s="11">
        <f>MEDIAN(AJ561:AJ564)</f>
        <v>0</v>
      </c>
      <c r="AL561" s="3"/>
      <c r="AM561" s="11">
        <v>0</v>
      </c>
      <c r="AN561" s="11">
        <v>0</v>
      </c>
      <c r="AO561" s="11">
        <f>SUM(AM561:AN561)</f>
        <v>0</v>
      </c>
      <c r="AP561" s="11">
        <f>MEDIAN(AO561:AO564)</f>
        <v>0</v>
      </c>
      <c r="AQ561" s="11"/>
      <c r="AR561" s="11">
        <v>0</v>
      </c>
      <c r="AS561" s="11">
        <v>0</v>
      </c>
      <c r="AT561" s="11">
        <f>SUM(AR561:AS561)</f>
        <v>0</v>
      </c>
      <c r="AU561" s="11">
        <f>MEDIAN(AT561:AT564)</f>
        <v>0</v>
      </c>
      <c r="AV561" s="11"/>
      <c r="AW561" s="11">
        <v>0</v>
      </c>
      <c r="AX561" s="11">
        <v>0</v>
      </c>
      <c r="AY561" s="11">
        <f>SUM(AW561:AX561)</f>
        <v>0</v>
      </c>
      <c r="AZ561" s="11">
        <f>MEDIAN(AY561:AY564)</f>
        <v>0</v>
      </c>
      <c r="BA561" s="11"/>
      <c r="BB561" s="11">
        <v>3</v>
      </c>
      <c r="BC561" s="11">
        <v>5</v>
      </c>
      <c r="BD561" s="11">
        <f>SUM(BB561:BC561)</f>
        <v>8</v>
      </c>
      <c r="BE561" s="11">
        <f>MEDIAN(BD561:BD564)</f>
        <v>2</v>
      </c>
      <c r="BF561" s="11"/>
      <c r="BG561" s="3">
        <v>0</v>
      </c>
      <c r="BH561" s="3">
        <v>0</v>
      </c>
      <c r="BI561" s="3">
        <f>SUM(BG561:BH561)</f>
        <v>0</v>
      </c>
      <c r="BJ561" s="3">
        <f>MEDIAN(BI561:BI564)</f>
        <v>0</v>
      </c>
      <c r="BK561" s="3"/>
      <c r="BL561" s="3">
        <v>0</v>
      </c>
      <c r="BM561" s="3">
        <v>0</v>
      </c>
      <c r="BN561" s="3">
        <f>SUM(BL561:BM561)</f>
        <v>0</v>
      </c>
      <c r="BO561" s="3">
        <f>MEDIAN(BN561:BN564)</f>
        <v>0</v>
      </c>
      <c r="BP561" s="3"/>
      <c r="BQ561" s="3">
        <v>3</v>
      </c>
      <c r="BR561" s="3">
        <v>5</v>
      </c>
      <c r="BS561" s="3">
        <f>SUM(BQ561:BR561)</f>
        <v>8</v>
      </c>
      <c r="BT561" s="3">
        <f>MEDIAN(BS561:BS564)</f>
        <v>8</v>
      </c>
      <c r="BU561" s="3"/>
      <c r="BV561" s="3">
        <v>2</v>
      </c>
      <c r="BW561" s="3">
        <v>3</v>
      </c>
      <c r="BX561" s="3">
        <f>SUM(BV561:BW561)</f>
        <v>5</v>
      </c>
      <c r="BY561" s="3">
        <f>MEDIAN(BX561:BX564)</f>
        <v>6.5</v>
      </c>
      <c r="BZ561" s="3"/>
      <c r="CA561" s="13">
        <v>3</v>
      </c>
      <c r="CB561" s="13">
        <v>2</v>
      </c>
      <c r="CC561" s="3">
        <f>SUM(CA561:CB561)</f>
        <v>5</v>
      </c>
      <c r="CD561" s="3">
        <f>MEDIAN(CC561:CC564)</f>
        <v>2.5</v>
      </c>
      <c r="CE561" s="9"/>
      <c r="CF561" s="24">
        <v>3</v>
      </c>
      <c r="CG561" s="24">
        <v>2</v>
      </c>
      <c r="CH561" s="24">
        <f>SUM(CF561:CG561)</f>
        <v>5</v>
      </c>
      <c r="CI561" s="24">
        <f>MEDIAN(CH561:CH564)</f>
        <v>0</v>
      </c>
      <c r="CK561" s="15">
        <v>0</v>
      </c>
      <c r="CL561" s="15">
        <v>0</v>
      </c>
      <c r="CM561" s="15">
        <f>SUM(CK561:CL561)</f>
        <v>0</v>
      </c>
      <c r="CN561" s="15">
        <f>MEDIAN(CM561:CM564)</f>
        <v>0</v>
      </c>
      <c r="CP561" s="19">
        <v>1</v>
      </c>
      <c r="CQ561" s="19">
        <v>1</v>
      </c>
      <c r="CR561" s="15">
        <f>SUM(CP561:CQ561)</f>
        <v>2</v>
      </c>
      <c r="CS561" s="15">
        <f>MEDIAN(CR561:CR564)</f>
        <v>0</v>
      </c>
      <c r="CT561" s="15" t="s">
        <v>257</v>
      </c>
      <c r="CU561" s="15">
        <v>1</v>
      </c>
      <c r="CV561" s="15">
        <v>1</v>
      </c>
      <c r="CW561" s="15">
        <f>SUM(CU561:CV561)</f>
        <v>2</v>
      </c>
      <c r="CX561" s="15">
        <f>MEDIAN(CW561:CW564)</f>
        <v>1</v>
      </c>
      <c r="CZ561" s="15">
        <v>0</v>
      </c>
      <c r="DA561" s="15">
        <v>0</v>
      </c>
      <c r="DB561" s="15">
        <f>SUM(CZ561:DA561)</f>
        <v>0</v>
      </c>
      <c r="DC561" s="15">
        <f>MEDIAN(DB561:DB564)</f>
        <v>7</v>
      </c>
      <c r="DE561">
        <v>3</v>
      </c>
      <c r="DF561">
        <v>2</v>
      </c>
    </row>
    <row r="562" spans="1:110">
      <c r="A562" s="3">
        <v>13</v>
      </c>
      <c r="B562" s="66" t="s">
        <v>18</v>
      </c>
      <c r="C562" s="3">
        <v>64</v>
      </c>
      <c r="E562" s="3">
        <v>13</v>
      </c>
      <c r="I562" s="3">
        <v>3</v>
      </c>
      <c r="J562" s="3">
        <v>5</v>
      </c>
      <c r="K562" s="3">
        <f>SUM(I562:J562)</f>
        <v>8</v>
      </c>
      <c r="L562" s="3">
        <f>MEDIAN(K562:K565)</f>
        <v>1.5</v>
      </c>
      <c r="M562" s="3"/>
      <c r="N562" s="3">
        <v>0</v>
      </c>
      <c r="O562" s="3">
        <v>0</v>
      </c>
      <c r="P562" s="3">
        <f>SUM(N562:O562)</f>
        <v>0</v>
      </c>
      <c r="Q562" s="3">
        <f>MEDIAN(P562:P565)</f>
        <v>4</v>
      </c>
      <c r="R562" s="7" t="s">
        <v>127</v>
      </c>
      <c r="S562" s="3">
        <v>0</v>
      </c>
      <c r="T562" s="3">
        <v>0</v>
      </c>
      <c r="U562" s="3">
        <f>SUM(S562:T562)</f>
        <v>0</v>
      </c>
      <c r="V562" s="3">
        <f>MEDIAN(U562:U565)</f>
        <v>2.5</v>
      </c>
      <c r="W562" s="3"/>
      <c r="X562" s="3">
        <v>3</v>
      </c>
      <c r="Y562" s="3">
        <v>5</v>
      </c>
      <c r="Z562" s="3">
        <f>SUM(X562:Y562)</f>
        <v>8</v>
      </c>
      <c r="AA562" s="3">
        <f>MEDIAN(Z562:Z565)</f>
        <v>0</v>
      </c>
      <c r="AB562" s="3"/>
      <c r="AC562" s="11">
        <v>0</v>
      </c>
      <c r="AD562" s="11">
        <v>0</v>
      </c>
      <c r="AE562" s="11">
        <f>SUM(AC562:AD562)</f>
        <v>0</v>
      </c>
      <c r="AF562" s="3">
        <f>MEDIAN(AE562:AE565)</f>
        <v>0</v>
      </c>
      <c r="AG562" s="3"/>
      <c r="AH562" s="11">
        <v>0</v>
      </c>
      <c r="AI562" s="11">
        <v>0</v>
      </c>
      <c r="AJ562" s="11">
        <f>SUM(AH562:AI562)</f>
        <v>0</v>
      </c>
      <c r="AK562" s="11">
        <f>MEDIAN(AJ562:AJ565)</f>
        <v>0</v>
      </c>
      <c r="AL562" s="3"/>
      <c r="AM562" s="11">
        <v>0</v>
      </c>
      <c r="AN562" s="11">
        <v>0</v>
      </c>
      <c r="AO562" s="11">
        <f>SUM(AM562:AN562)</f>
        <v>0</v>
      </c>
      <c r="AP562" s="11">
        <f>MEDIAN(AO562:AO565)</f>
        <v>0</v>
      </c>
      <c r="AQ562" s="11"/>
      <c r="AR562" s="11">
        <v>0</v>
      </c>
      <c r="AS562" s="11">
        <v>0</v>
      </c>
      <c r="AT562" s="11">
        <f>SUM(AR562:AS562)</f>
        <v>0</v>
      </c>
      <c r="AU562" s="11">
        <f>MEDIAN(AT562:AT565)</f>
        <v>0</v>
      </c>
      <c r="AV562" s="11"/>
      <c r="AW562" s="11">
        <v>0</v>
      </c>
      <c r="AX562" s="11">
        <v>0</v>
      </c>
      <c r="AY562" s="11">
        <f>SUM(AW562:AX562)</f>
        <v>0</v>
      </c>
      <c r="AZ562" s="11">
        <f>MEDIAN(AY562:AY565)</f>
        <v>0</v>
      </c>
      <c r="BA562" s="11"/>
      <c r="BB562" s="11">
        <v>2</v>
      </c>
      <c r="BC562" s="11">
        <v>2</v>
      </c>
      <c r="BD562" s="11">
        <f>SUM(BB562:BC562)</f>
        <v>4</v>
      </c>
      <c r="BE562" s="11">
        <f>MEDIAN(BD562:BD565)</f>
        <v>0</v>
      </c>
      <c r="BF562" s="11" t="s">
        <v>128</v>
      </c>
      <c r="BG562" s="3">
        <v>0</v>
      </c>
      <c r="BH562" s="3">
        <v>0</v>
      </c>
      <c r="BI562" s="3">
        <f>SUM(BG562:BH562)</f>
        <v>0</v>
      </c>
      <c r="BJ562" s="3">
        <f>MEDIAN(BI562:BI565)</f>
        <v>0</v>
      </c>
      <c r="BK562" s="3"/>
      <c r="BL562" s="3">
        <v>0</v>
      </c>
      <c r="BM562" s="3">
        <v>0</v>
      </c>
      <c r="BN562" s="3">
        <f>SUM(BL562:BM562)</f>
        <v>0</v>
      </c>
      <c r="BO562" s="3">
        <f>MEDIAN(BN562:BN565)</f>
        <v>1</v>
      </c>
      <c r="BP562" s="3"/>
      <c r="BQ562" s="3">
        <v>3</v>
      </c>
      <c r="BR562" s="3">
        <v>5</v>
      </c>
      <c r="BS562" s="3">
        <f>SUM(BQ562:BR562)</f>
        <v>8</v>
      </c>
      <c r="BT562" s="3">
        <f>MEDIAN(BS562:BS565)</f>
        <v>8</v>
      </c>
      <c r="BU562" s="3"/>
      <c r="BV562" s="3">
        <v>0</v>
      </c>
      <c r="BW562" s="3">
        <v>0</v>
      </c>
      <c r="BX562" s="3">
        <f>SUM(BV562:BW562)</f>
        <v>0</v>
      </c>
      <c r="BY562" s="3">
        <f>MEDIAN(BX562:BX565)</f>
        <v>7</v>
      </c>
      <c r="BZ562" s="3"/>
      <c r="CA562" s="13">
        <v>3</v>
      </c>
      <c r="CB562" s="13">
        <v>5</v>
      </c>
      <c r="CC562" s="3">
        <f>SUM(CA562:CB562)</f>
        <v>8</v>
      </c>
      <c r="CD562" s="3">
        <f>MEDIAN(CC562:CC565)</f>
        <v>0</v>
      </c>
      <c r="CE562" s="9"/>
      <c r="CF562" s="24">
        <v>0</v>
      </c>
      <c r="CG562" s="24">
        <v>0</v>
      </c>
      <c r="CH562" s="24">
        <f>SUM(CF562:CG562)</f>
        <v>0</v>
      </c>
      <c r="CI562" s="24">
        <f>MEDIAN(CH562:CH565)</f>
        <v>0</v>
      </c>
      <c r="CK562" s="15">
        <v>0</v>
      </c>
      <c r="CL562" s="15">
        <v>0</v>
      </c>
      <c r="CM562" s="15">
        <f>SUM(CK562:CL562)</f>
        <v>0</v>
      </c>
      <c r="CN562" s="15">
        <f>MEDIAN(CM562:CM565)</f>
        <v>0</v>
      </c>
      <c r="CP562" s="15">
        <v>0</v>
      </c>
      <c r="CQ562" s="15">
        <v>0</v>
      </c>
      <c r="CR562" s="15">
        <f>SUM(CP562:CQ562)</f>
        <v>0</v>
      </c>
      <c r="CS562" s="15">
        <f>MEDIAN(CR562:CR565)</f>
        <v>0</v>
      </c>
      <c r="CT562" s="15" t="s">
        <v>257</v>
      </c>
      <c r="CU562" s="15">
        <v>0</v>
      </c>
      <c r="CV562" s="15">
        <v>0</v>
      </c>
      <c r="CW562" s="15">
        <f>SUM(CU562:CV562)</f>
        <v>0</v>
      </c>
      <c r="CX562" s="15">
        <f>MEDIAN(CW562:CW565)</f>
        <v>1</v>
      </c>
      <c r="CZ562" s="15" t="s">
        <v>124</v>
      </c>
      <c r="DA562" s="15" t="s">
        <v>124</v>
      </c>
      <c r="DC562" s="15" t="s">
        <v>124</v>
      </c>
      <c r="DE562" s="15" t="s">
        <v>124</v>
      </c>
      <c r="DF562" s="15" t="s">
        <v>124</v>
      </c>
    </row>
    <row r="563" spans="1:110">
      <c r="A563" s="3">
        <v>12</v>
      </c>
      <c r="B563" s="66" t="s">
        <v>17</v>
      </c>
      <c r="C563" s="3">
        <v>65</v>
      </c>
      <c r="E563" s="3">
        <v>12</v>
      </c>
      <c r="I563" s="3">
        <v>0</v>
      </c>
      <c r="J563" s="3">
        <v>0</v>
      </c>
      <c r="K563" s="3">
        <f>SUM(I563:J563)</f>
        <v>0</v>
      </c>
      <c r="L563" s="3">
        <f>MEDIAN(K563:K566)</f>
        <v>1.5</v>
      </c>
      <c r="M563" s="3"/>
      <c r="N563" s="3">
        <v>3</v>
      </c>
      <c r="O563" s="3">
        <v>5</v>
      </c>
      <c r="P563" s="3">
        <f>SUM(N563:O563)</f>
        <v>8</v>
      </c>
      <c r="Q563" s="3">
        <f>MEDIAN(P563:P566)</f>
        <v>4</v>
      </c>
      <c r="R563" s="7"/>
      <c r="S563" s="3">
        <v>0</v>
      </c>
      <c r="T563" s="3">
        <v>0</v>
      </c>
      <c r="U563" s="3">
        <f>SUM(S563:T563)</f>
        <v>0</v>
      </c>
      <c r="V563" s="3">
        <f>MEDIAN(U563:U566)</f>
        <v>2.5</v>
      </c>
      <c r="W563" s="3"/>
      <c r="X563" s="3">
        <v>0</v>
      </c>
      <c r="Y563" s="3">
        <v>0</v>
      </c>
      <c r="Z563" s="3">
        <f>SUM(X563:Y563)</f>
        <v>0</v>
      </c>
      <c r="AA563" s="3">
        <f>MEDIAN(Z563:Z566)</f>
        <v>0</v>
      </c>
      <c r="AB563" s="3"/>
      <c r="AC563" s="11">
        <v>0</v>
      </c>
      <c r="AD563" s="11">
        <v>0</v>
      </c>
      <c r="AE563" s="11">
        <f>SUM(AC563:AD563)</f>
        <v>0</v>
      </c>
      <c r="AF563" s="3">
        <f>MEDIAN(AE563:AE566)</f>
        <v>0</v>
      </c>
      <c r="AG563" s="3"/>
      <c r="AH563" s="11">
        <v>0</v>
      </c>
      <c r="AI563" s="11">
        <v>0</v>
      </c>
      <c r="AJ563" s="11">
        <f>SUM(AH563:AI563)</f>
        <v>0</v>
      </c>
      <c r="AK563" s="11">
        <f>MEDIAN(AJ563:AJ566)</f>
        <v>0</v>
      </c>
      <c r="AL563" s="3"/>
      <c r="AM563" s="11">
        <v>0</v>
      </c>
      <c r="AN563" s="11">
        <v>0</v>
      </c>
      <c r="AO563" s="11">
        <f>SUM(AM563:AN563)</f>
        <v>0</v>
      </c>
      <c r="AP563" s="11">
        <f>MEDIAN(AO563:AO566)</f>
        <v>0</v>
      </c>
      <c r="AQ563" s="11"/>
      <c r="AR563" s="11">
        <v>0</v>
      </c>
      <c r="AS563" s="11">
        <v>0</v>
      </c>
      <c r="AT563" s="11">
        <f>SUM(AR563:AS563)</f>
        <v>0</v>
      </c>
      <c r="AU563" s="11">
        <f>MEDIAN(AT563:AT566)</f>
        <v>0</v>
      </c>
      <c r="AV563" s="11"/>
      <c r="AW563" s="11">
        <v>0</v>
      </c>
      <c r="AX563" s="11">
        <v>0</v>
      </c>
      <c r="AY563" s="11">
        <f>SUM(AW563:AX563)</f>
        <v>0</v>
      </c>
      <c r="AZ563" s="11">
        <f>MEDIAN(AY563:AY566)</f>
        <v>0</v>
      </c>
      <c r="BA563" s="11"/>
      <c r="BB563" s="11">
        <v>0</v>
      </c>
      <c r="BC563" s="11">
        <v>0</v>
      </c>
      <c r="BD563" s="11">
        <f>SUM(BB563:BC563)</f>
        <v>0</v>
      </c>
      <c r="BE563" s="11">
        <f>MEDIAN(BD563:BD566)</f>
        <v>0</v>
      </c>
      <c r="BF563" s="11"/>
      <c r="BG563" s="3">
        <v>0</v>
      </c>
      <c r="BH563" s="3">
        <v>0</v>
      </c>
      <c r="BI563" s="3">
        <f>SUM(BG563:BH563)</f>
        <v>0</v>
      </c>
      <c r="BJ563" s="3">
        <f>MEDIAN(BI563:BI566)</f>
        <v>0</v>
      </c>
      <c r="BK563" s="3"/>
      <c r="BL563" s="3">
        <v>3</v>
      </c>
      <c r="BM563" s="3">
        <v>2</v>
      </c>
      <c r="BN563" s="3">
        <f>SUM(BL563:BM563)</f>
        <v>5</v>
      </c>
      <c r="BO563" s="3">
        <f>MEDIAN(BN563:BN566)</f>
        <v>2</v>
      </c>
      <c r="BP563" s="3"/>
      <c r="BQ563" s="3">
        <v>3</v>
      </c>
      <c r="BR563" s="3">
        <v>5</v>
      </c>
      <c r="BS563" s="3">
        <f>SUM(BQ563:BR563)</f>
        <v>8</v>
      </c>
      <c r="BT563" s="3">
        <f>MEDIAN(BS563:BS566)</f>
        <v>8</v>
      </c>
      <c r="BU563" s="3"/>
      <c r="BV563" s="3">
        <v>3</v>
      </c>
      <c r="BW563" s="3">
        <v>5</v>
      </c>
      <c r="BX563" s="3">
        <f>SUM(BV563:BW563)</f>
        <v>8</v>
      </c>
      <c r="BY563" s="3">
        <f>MEDIAN(BX563:BX566)</f>
        <v>7</v>
      </c>
      <c r="BZ563" s="3"/>
      <c r="CA563" s="13">
        <v>0</v>
      </c>
      <c r="CB563" s="13">
        <v>0</v>
      </c>
      <c r="CC563" s="3">
        <f>SUM(CA563:CB563)</f>
        <v>0</v>
      </c>
      <c r="CD563" s="3">
        <f>MEDIAN(CC563:CC566)</f>
        <v>0</v>
      </c>
      <c r="CE563" s="9"/>
      <c r="CF563" s="24">
        <v>0</v>
      </c>
      <c r="CG563" s="24">
        <v>0</v>
      </c>
      <c r="CH563" s="24">
        <f>SUM(CF563:CG563)</f>
        <v>0</v>
      </c>
      <c r="CI563" s="24">
        <f>MEDIAN(CH563:CH566)</f>
        <v>0</v>
      </c>
      <c r="CK563" s="15">
        <v>0</v>
      </c>
      <c r="CL563" s="15">
        <v>0</v>
      </c>
      <c r="CM563" s="15">
        <f>SUM(CK563:CL563)</f>
        <v>0</v>
      </c>
      <c r="CN563" s="15">
        <f>MEDIAN(CM563:CM566)</f>
        <v>0</v>
      </c>
      <c r="CP563" s="15">
        <v>0</v>
      </c>
      <c r="CQ563" s="15">
        <v>0</v>
      </c>
      <c r="CR563" s="15">
        <f>SUM(CP563:CQ563)</f>
        <v>0</v>
      </c>
      <c r="CS563" s="15">
        <f>MEDIAN(CR563:CR566)</f>
        <v>0</v>
      </c>
      <c r="CT563" s="15" t="s">
        <v>257</v>
      </c>
      <c r="CU563" s="15">
        <v>0</v>
      </c>
      <c r="CV563" s="15">
        <v>0</v>
      </c>
      <c r="CW563" s="15">
        <f>SUM(CU563:CV563)</f>
        <v>0</v>
      </c>
      <c r="CX563" s="15">
        <f>MEDIAN(CW563:CW566)</f>
        <v>2.5</v>
      </c>
      <c r="CZ563" s="15">
        <v>2</v>
      </c>
      <c r="DA563" s="15">
        <v>5</v>
      </c>
      <c r="DB563" s="15">
        <f>SUM(CZ563:DA563)</f>
        <v>7</v>
      </c>
      <c r="DC563" s="15">
        <f>MEDIAN(DB563:DB566)</f>
        <v>6</v>
      </c>
      <c r="DE563">
        <v>0</v>
      </c>
      <c r="DF563">
        <v>0</v>
      </c>
    </row>
    <row r="564" spans="1:110">
      <c r="A564" s="3">
        <v>11</v>
      </c>
      <c r="B564" s="66" t="s">
        <v>16</v>
      </c>
      <c r="C564" s="3">
        <v>66</v>
      </c>
      <c r="E564" s="3">
        <v>11</v>
      </c>
      <c r="I564" s="3">
        <v>2</v>
      </c>
      <c r="J564" s="3">
        <v>1</v>
      </c>
      <c r="K564" s="3">
        <f>SUM(I564:J564)</f>
        <v>3</v>
      </c>
      <c r="L564" s="3">
        <f>MEDIAN(K564:K567)</f>
        <v>3.5</v>
      </c>
      <c r="M564" s="3"/>
      <c r="N564" s="3">
        <v>3</v>
      </c>
      <c r="O564" s="3">
        <v>5</v>
      </c>
      <c r="P564" s="3">
        <f>SUM(N564:O564)</f>
        <v>8</v>
      </c>
      <c r="Q564" s="3">
        <f>MEDIAN(P564:P567)</f>
        <v>0</v>
      </c>
      <c r="R564" s="7"/>
      <c r="S564" s="3">
        <v>3</v>
      </c>
      <c r="T564" s="3">
        <v>3</v>
      </c>
      <c r="U564" s="3">
        <f>SUM(S564:T564)</f>
        <v>6</v>
      </c>
      <c r="V564" s="3">
        <f>MEDIAN(U564:U567)</f>
        <v>2.5</v>
      </c>
      <c r="W564" s="3"/>
      <c r="X564" s="3">
        <v>0</v>
      </c>
      <c r="Y564" s="3">
        <v>0</v>
      </c>
      <c r="Z564" s="3">
        <f>SUM(X564:Y564)</f>
        <v>0</v>
      </c>
      <c r="AA564" s="3">
        <f>MEDIAN(Z564:Z567)</f>
        <v>2.5</v>
      </c>
      <c r="AB564" s="3"/>
      <c r="AC564" s="11">
        <v>0</v>
      </c>
      <c r="AD564" s="11">
        <v>0</v>
      </c>
      <c r="AE564" s="11">
        <f>SUM(AC564:AD564)</f>
        <v>0</v>
      </c>
      <c r="AF564" s="3">
        <f>MEDIAN(AE564:AE567)</f>
        <v>0</v>
      </c>
      <c r="AG564" s="3"/>
      <c r="AH564" s="11">
        <v>0</v>
      </c>
      <c r="AI564" s="11">
        <v>0</v>
      </c>
      <c r="AJ564" s="11">
        <f>SUM(AH564:AI564)</f>
        <v>0</v>
      </c>
      <c r="AK564" s="11">
        <f>MEDIAN(AJ564:AJ567)</f>
        <v>0</v>
      </c>
      <c r="AL564" s="3"/>
      <c r="AM564" s="11">
        <v>1</v>
      </c>
      <c r="AN564" s="11">
        <v>1</v>
      </c>
      <c r="AO564" s="11">
        <f>SUM(AM564:AN564)</f>
        <v>2</v>
      </c>
      <c r="AP564" s="11">
        <f>MEDIAN(AO564:AO567)</f>
        <v>0</v>
      </c>
      <c r="AQ564" s="11"/>
      <c r="AR564" s="11">
        <v>1</v>
      </c>
      <c r="AS564" s="11">
        <v>2</v>
      </c>
      <c r="AT564" s="11">
        <f>SUM(AR564:AS564)</f>
        <v>3</v>
      </c>
      <c r="AU564" s="11">
        <f>MEDIAN(AT564:AT567)</f>
        <v>0</v>
      </c>
      <c r="AV564" s="11"/>
      <c r="AW564" s="11">
        <v>0</v>
      </c>
      <c r="AX564" s="11">
        <v>0</v>
      </c>
      <c r="AY564" s="11">
        <f>SUM(AW564:AX564)</f>
        <v>0</v>
      </c>
      <c r="AZ564" s="11">
        <f>MEDIAN(AY564:AY567)</f>
        <v>0</v>
      </c>
      <c r="BA564" s="11"/>
      <c r="BB564" s="11">
        <v>0</v>
      </c>
      <c r="BC564" s="11">
        <v>0</v>
      </c>
      <c r="BD564" s="11">
        <f>SUM(BB564:BC564)</f>
        <v>0</v>
      </c>
      <c r="BE564" s="11">
        <f>MEDIAN(BD564:BD567)</f>
        <v>2</v>
      </c>
      <c r="BF564" s="11"/>
      <c r="BG564" s="3">
        <v>0</v>
      </c>
      <c r="BH564" s="3">
        <v>0</v>
      </c>
      <c r="BI564" s="3">
        <f>SUM(BG564:BH564)</f>
        <v>0</v>
      </c>
      <c r="BJ564" s="3">
        <f>MEDIAN(BI564:BI567)</f>
        <v>0</v>
      </c>
      <c r="BK564" s="3"/>
      <c r="BL564" s="3">
        <v>0</v>
      </c>
      <c r="BM564" s="3">
        <v>0</v>
      </c>
      <c r="BN564" s="3">
        <f>SUM(BL564:BM564)</f>
        <v>0</v>
      </c>
      <c r="BO564" s="3">
        <f>MEDIAN(BN564:BN567)</f>
        <v>1</v>
      </c>
      <c r="BP564" s="3"/>
      <c r="BQ564" s="3">
        <v>3</v>
      </c>
      <c r="BR564" s="3">
        <v>5</v>
      </c>
      <c r="BS564" s="3">
        <f>SUM(BQ564:BR564)</f>
        <v>8</v>
      </c>
      <c r="BT564" s="3">
        <f>MEDIAN(BS564:BS567)</f>
        <v>8</v>
      </c>
      <c r="BU564" s="3"/>
      <c r="BV564" s="3">
        <v>3</v>
      </c>
      <c r="BW564" s="3">
        <v>5</v>
      </c>
      <c r="BX564" s="3">
        <f>SUM(BV564:BW564)</f>
        <v>8</v>
      </c>
      <c r="BY564" s="3">
        <f>MEDIAN(BX564:BX567)</f>
        <v>5</v>
      </c>
      <c r="BZ564" s="3"/>
      <c r="CA564" s="13">
        <v>0</v>
      </c>
      <c r="CB564" s="13">
        <v>0</v>
      </c>
      <c r="CC564" s="3">
        <f>SUM(CA564:CB564)</f>
        <v>0</v>
      </c>
      <c r="CD564" s="3">
        <f>MEDIAN(CC564:CC567)</f>
        <v>1</v>
      </c>
      <c r="CE564" s="9"/>
      <c r="CF564" s="24">
        <v>0</v>
      </c>
      <c r="CG564" s="24">
        <v>0</v>
      </c>
      <c r="CH564" s="24">
        <f>SUM(CF564:CG564)</f>
        <v>0</v>
      </c>
      <c r="CI564" s="24">
        <f>MEDIAN(CH564:CH567)</f>
        <v>0</v>
      </c>
      <c r="CK564" s="15">
        <v>0</v>
      </c>
      <c r="CL564" s="15">
        <v>0</v>
      </c>
      <c r="CM564" s="15">
        <f>SUM(CK564:CL564)</f>
        <v>0</v>
      </c>
      <c r="CN564" s="15">
        <f>MEDIAN(CM564:CM567)</f>
        <v>0</v>
      </c>
      <c r="CP564" s="15">
        <v>0</v>
      </c>
      <c r="CQ564" s="15">
        <v>0</v>
      </c>
      <c r="CR564" s="15">
        <f>SUM(CP564:CQ564)</f>
        <v>0</v>
      </c>
      <c r="CS564" s="15">
        <f>MEDIAN(CR564:CR567)</f>
        <v>0</v>
      </c>
      <c r="CT564" s="15" t="s">
        <v>257</v>
      </c>
      <c r="CU564" s="15">
        <v>1</v>
      </c>
      <c r="CV564" s="15">
        <v>1</v>
      </c>
      <c r="CW564" s="15">
        <f>SUM(CU564:CV564)</f>
        <v>2</v>
      </c>
      <c r="CX564" s="15">
        <f>MEDIAN(CW564:CW567)</f>
        <v>2.5</v>
      </c>
      <c r="CZ564" s="15">
        <v>2</v>
      </c>
      <c r="DA564" s="15">
        <v>5</v>
      </c>
      <c r="DB564" s="15">
        <f>SUM(CZ564:DA564)</f>
        <v>7</v>
      </c>
      <c r="DC564" s="15">
        <f>MEDIAN(DB564:DB567)</f>
        <v>5</v>
      </c>
      <c r="DE564">
        <v>0</v>
      </c>
      <c r="DF564">
        <v>0</v>
      </c>
    </row>
    <row r="565" spans="1:110">
      <c r="A565" s="3">
        <v>15</v>
      </c>
      <c r="B565" s="66" t="s">
        <v>20</v>
      </c>
      <c r="C565" s="3">
        <v>67</v>
      </c>
      <c r="E565" s="3">
        <v>15</v>
      </c>
      <c r="I565" s="3">
        <v>0</v>
      </c>
      <c r="J565" s="3">
        <v>0</v>
      </c>
      <c r="K565" s="3">
        <f>SUM(I565:J565)</f>
        <v>0</v>
      </c>
      <c r="L565" s="3"/>
      <c r="M565" s="3"/>
      <c r="N565" s="3">
        <v>0</v>
      </c>
      <c r="O565" s="3">
        <v>0</v>
      </c>
      <c r="P565" s="3">
        <f>SUM(N565:O565)</f>
        <v>0</v>
      </c>
      <c r="Q565" s="3"/>
      <c r="R565" s="7"/>
      <c r="S565" s="3">
        <v>3</v>
      </c>
      <c r="T565" s="3">
        <v>2</v>
      </c>
      <c r="U565" s="3">
        <f>SUM(S565:T565)</f>
        <v>5</v>
      </c>
      <c r="V565" s="3"/>
      <c r="W565" s="3"/>
      <c r="X565" s="3">
        <v>0</v>
      </c>
      <c r="Y565" s="3">
        <v>0</v>
      </c>
      <c r="Z565" s="3">
        <f>SUM(X565:Y565)</f>
        <v>0</v>
      </c>
      <c r="AA565" s="3"/>
      <c r="AB565" s="3"/>
      <c r="AC565" s="11">
        <v>0</v>
      </c>
      <c r="AD565" s="11">
        <v>0</v>
      </c>
      <c r="AE565" s="11">
        <f>SUM(AC565:AD565)</f>
        <v>0</v>
      </c>
      <c r="AF565" s="3"/>
      <c r="AG565" s="3"/>
      <c r="AH565" s="11">
        <v>0</v>
      </c>
      <c r="AI565" s="11">
        <v>0</v>
      </c>
      <c r="AJ565" s="11">
        <f>SUM(AH565:AI565)</f>
        <v>0</v>
      </c>
      <c r="AK565" s="11"/>
      <c r="AL565" s="3"/>
      <c r="AM565" s="11">
        <v>0</v>
      </c>
      <c r="AN565" s="11">
        <v>0</v>
      </c>
      <c r="AO565" s="11">
        <f>SUM(AM565:AN565)</f>
        <v>0</v>
      </c>
      <c r="AP565" s="11"/>
      <c r="AQ565" s="11"/>
      <c r="AR565" s="11">
        <v>0</v>
      </c>
      <c r="AS565" s="11">
        <v>0</v>
      </c>
      <c r="AT565" s="11">
        <f>SUM(AR565:AS565)</f>
        <v>0</v>
      </c>
      <c r="AU565" s="11"/>
      <c r="AV565" s="11"/>
      <c r="AW565" s="11">
        <v>0</v>
      </c>
      <c r="AX565" s="11">
        <v>0</v>
      </c>
      <c r="AY565" s="11">
        <f>SUM(AW565:AX565)</f>
        <v>0</v>
      </c>
      <c r="AZ565" s="11"/>
      <c r="BA565" s="11"/>
      <c r="BB565" s="11">
        <v>0</v>
      </c>
      <c r="BC565" s="11">
        <v>0</v>
      </c>
      <c r="BD565" s="11">
        <f>SUM(BB565:BC565)</f>
        <v>0</v>
      </c>
      <c r="BE565" s="11"/>
      <c r="BF565" s="11"/>
      <c r="BG565" s="3">
        <v>2</v>
      </c>
      <c r="BH565" s="3">
        <v>5</v>
      </c>
      <c r="BI565" s="3">
        <f>SUM(BG565:BH565)</f>
        <v>7</v>
      </c>
      <c r="BJ565" s="3"/>
      <c r="BK565" s="3"/>
      <c r="BL565" s="3">
        <v>1</v>
      </c>
      <c r="BM565" s="3">
        <v>1</v>
      </c>
      <c r="BN565" s="3">
        <f>SUM(BL565:BM565)</f>
        <v>2</v>
      </c>
      <c r="BO565" s="3"/>
      <c r="BP565" s="3"/>
      <c r="BQ565" s="3">
        <v>3</v>
      </c>
      <c r="BR565" s="3">
        <v>5</v>
      </c>
      <c r="BS565" s="3">
        <f>SUM(BQ565:BR565)</f>
        <v>8</v>
      </c>
      <c r="BT565" s="3"/>
      <c r="BU565" s="3"/>
      <c r="BV565" s="3">
        <v>1</v>
      </c>
      <c r="BW565" s="3">
        <v>5</v>
      </c>
      <c r="BX565" s="3">
        <f>SUM(BV565:BW565)</f>
        <v>6</v>
      </c>
      <c r="BY565" s="3"/>
      <c r="BZ565" s="3"/>
      <c r="CA565" s="13">
        <v>0</v>
      </c>
      <c r="CB565" s="13">
        <v>0</v>
      </c>
      <c r="CC565" s="3">
        <f>SUM(CA565:CB565)</f>
        <v>0</v>
      </c>
      <c r="CD565" s="3"/>
      <c r="CE565" s="9"/>
      <c r="CF565" s="24">
        <v>0</v>
      </c>
      <c r="CG565" s="24">
        <v>0</v>
      </c>
      <c r="CH565" s="24">
        <f>SUM(CF565:CG565)</f>
        <v>0</v>
      </c>
      <c r="CK565" s="15">
        <v>0</v>
      </c>
      <c r="CL565" s="15">
        <v>0</v>
      </c>
      <c r="CM565" s="15">
        <f>SUM(CK565:CL565)</f>
        <v>0</v>
      </c>
      <c r="CP565" s="15">
        <v>0</v>
      </c>
      <c r="CQ565" s="15">
        <v>0</v>
      </c>
      <c r="CR565" s="15">
        <f>SUM(CP565:CQ565)</f>
        <v>0</v>
      </c>
      <c r="CT565" s="15" t="s">
        <v>257</v>
      </c>
      <c r="CU565" s="15">
        <v>3</v>
      </c>
      <c r="CV565" s="15">
        <v>5</v>
      </c>
      <c r="CW565" s="15">
        <f>SUM(CU565:CV565)</f>
        <v>8</v>
      </c>
      <c r="CZ565" s="15">
        <v>1</v>
      </c>
      <c r="DA565" s="15">
        <v>4</v>
      </c>
      <c r="DB565" s="15">
        <f>SUM(CZ565:DA565)</f>
        <v>5</v>
      </c>
      <c r="DE565">
        <v>0</v>
      </c>
      <c r="DF565">
        <v>0</v>
      </c>
    </row>
    <row r="566" spans="1:110">
      <c r="A566" s="3">
        <v>14</v>
      </c>
      <c r="B566" s="66" t="s">
        <v>19</v>
      </c>
      <c r="C566" s="3">
        <v>68</v>
      </c>
      <c r="E566" s="3">
        <v>14</v>
      </c>
      <c r="I566" s="3">
        <v>3</v>
      </c>
      <c r="J566" s="3">
        <v>1</v>
      </c>
      <c r="K566" s="3">
        <f>SUM(I566:J566)</f>
        <v>4</v>
      </c>
      <c r="L566" s="3"/>
      <c r="M566" s="3"/>
      <c r="N566" s="3">
        <v>0</v>
      </c>
      <c r="O566" s="3">
        <v>0</v>
      </c>
      <c r="P566" s="3">
        <f>SUM(N566:O566)</f>
        <v>0</v>
      </c>
      <c r="Q566" s="3"/>
      <c r="R566" s="7"/>
      <c r="S566" s="3">
        <v>0</v>
      </c>
      <c r="T566" s="3">
        <v>0</v>
      </c>
      <c r="U566" s="3">
        <f>SUM(S566:T566)</f>
        <v>0</v>
      </c>
      <c r="V566" s="3"/>
      <c r="W566" s="3"/>
      <c r="X566" s="3">
        <v>3</v>
      </c>
      <c r="Y566" s="3">
        <v>2</v>
      </c>
      <c r="Z566" s="3">
        <f>SUM(X566:Y566)</f>
        <v>5</v>
      </c>
      <c r="AA566" s="3"/>
      <c r="AB566" s="3"/>
      <c r="AC566" s="11">
        <v>2</v>
      </c>
      <c r="AD566" s="11">
        <v>2</v>
      </c>
      <c r="AE566" s="11">
        <f>SUM(AC566:AD566)</f>
        <v>4</v>
      </c>
      <c r="AF566" s="3"/>
      <c r="AG566" s="3"/>
      <c r="AH566" s="11">
        <v>2</v>
      </c>
      <c r="AI566" s="11">
        <v>5</v>
      </c>
      <c r="AJ566" s="11">
        <f>SUM(AH566:AI566)</f>
        <v>7</v>
      </c>
      <c r="AK566" s="11"/>
      <c r="AL566" s="3"/>
      <c r="AM566" s="11">
        <v>0</v>
      </c>
      <c r="AN566" s="11">
        <v>0</v>
      </c>
      <c r="AO566" s="11">
        <f>SUM(AM566:AN566)</f>
        <v>0</v>
      </c>
      <c r="AP566" s="11"/>
      <c r="AQ566" s="11"/>
      <c r="AR566" s="11">
        <v>0</v>
      </c>
      <c r="AS566" s="11">
        <v>0</v>
      </c>
      <c r="AT566" s="11">
        <f>SUM(AR566:AS566)</f>
        <v>0</v>
      </c>
      <c r="AU566" s="11"/>
      <c r="AV566" s="11"/>
      <c r="AW566" s="11">
        <v>0</v>
      </c>
      <c r="AX566" s="11">
        <v>0</v>
      </c>
      <c r="AY566" s="11">
        <f>SUM(AW566:AX566)</f>
        <v>0</v>
      </c>
      <c r="AZ566" s="11"/>
      <c r="BA566" s="11"/>
      <c r="BB566" s="11">
        <v>2</v>
      </c>
      <c r="BC566" s="11">
        <v>2</v>
      </c>
      <c r="BD566" s="11">
        <f>SUM(BB566:BC566)</f>
        <v>4</v>
      </c>
      <c r="BE566" s="11"/>
      <c r="BF566" s="11"/>
      <c r="BG566" s="3">
        <v>0</v>
      </c>
      <c r="BH566" s="3">
        <v>0</v>
      </c>
      <c r="BI566" s="3">
        <f>SUM(BG566:BH566)</f>
        <v>0</v>
      </c>
      <c r="BJ566" s="3"/>
      <c r="BK566" s="3"/>
      <c r="BL566" s="3">
        <v>1</v>
      </c>
      <c r="BM566" s="3">
        <v>1</v>
      </c>
      <c r="BN566" s="3">
        <f>SUM(BL566:BM566)</f>
        <v>2</v>
      </c>
      <c r="BO566" s="3"/>
      <c r="BP566" s="3"/>
      <c r="BQ566" s="3">
        <v>3</v>
      </c>
      <c r="BR566" s="3">
        <v>5</v>
      </c>
      <c r="BS566" s="3">
        <f>SUM(BQ566:BR566)</f>
        <v>8</v>
      </c>
      <c r="BT566" s="3"/>
      <c r="BU566" s="3"/>
      <c r="BV566" s="3">
        <v>2</v>
      </c>
      <c r="BW566" s="3">
        <v>2</v>
      </c>
      <c r="BX566" s="3">
        <f>SUM(BV566:BW566)</f>
        <v>4</v>
      </c>
      <c r="BY566" s="3"/>
      <c r="BZ566" s="3"/>
      <c r="CA566" s="13">
        <v>1</v>
      </c>
      <c r="CB566" s="13">
        <v>1</v>
      </c>
      <c r="CC566" s="3">
        <f>SUM(CA566:CB566)</f>
        <v>2</v>
      </c>
      <c r="CD566" s="3"/>
      <c r="CE566" s="9"/>
      <c r="CF566" s="24">
        <v>0</v>
      </c>
      <c r="CG566" s="24">
        <v>0</v>
      </c>
      <c r="CH566" s="24">
        <f>SUM(CF566:CG566)</f>
        <v>0</v>
      </c>
      <c r="CK566" s="15">
        <v>0</v>
      </c>
      <c r="CL566" s="15">
        <v>0</v>
      </c>
      <c r="CM566" s="15">
        <f>SUM(CK566:CL566)</f>
        <v>0</v>
      </c>
      <c r="CP566" s="15">
        <v>0</v>
      </c>
      <c r="CQ566" s="15">
        <v>0</v>
      </c>
      <c r="CR566" s="15">
        <f>SUM(CP566:CQ566)</f>
        <v>0</v>
      </c>
      <c r="CT566" s="15" t="s">
        <v>257</v>
      </c>
      <c r="CU566" s="15">
        <v>2</v>
      </c>
      <c r="CV566" s="15">
        <v>1</v>
      </c>
      <c r="CW566" s="15">
        <f>SUM(CU566:CV566)</f>
        <v>3</v>
      </c>
      <c r="CZ566" s="15">
        <v>0</v>
      </c>
      <c r="DA566" s="15">
        <v>0</v>
      </c>
      <c r="DB566" s="15">
        <f>SUM(CZ566:DA566)</f>
        <v>0</v>
      </c>
      <c r="DE566">
        <v>3</v>
      </c>
      <c r="DF566">
        <v>3</v>
      </c>
    </row>
    <row r="567" spans="1:110">
      <c r="A567" s="3">
        <v>13</v>
      </c>
      <c r="B567" s="66" t="s">
        <v>18</v>
      </c>
      <c r="C567" s="3">
        <v>69</v>
      </c>
      <c r="E567" s="3">
        <v>13</v>
      </c>
      <c r="I567" s="3">
        <v>3</v>
      </c>
      <c r="J567" s="3">
        <v>5</v>
      </c>
      <c r="K567" s="3">
        <f>SUM(I567:J567)</f>
        <v>8</v>
      </c>
      <c r="L567" s="3"/>
      <c r="M567" s="3"/>
      <c r="N567" s="3">
        <v>0</v>
      </c>
      <c r="O567" s="3">
        <v>0</v>
      </c>
      <c r="P567" s="3">
        <f>SUM(N567:O567)</f>
        <v>0</v>
      </c>
      <c r="Q567" s="3"/>
      <c r="R567" s="7"/>
      <c r="S567" s="3">
        <v>0</v>
      </c>
      <c r="T567" s="3">
        <v>0</v>
      </c>
      <c r="U567" s="3">
        <f>SUM(S567:T567)</f>
        <v>0</v>
      </c>
      <c r="V567" s="3"/>
      <c r="W567" s="3"/>
      <c r="X567" s="3">
        <v>3</v>
      </c>
      <c r="Y567" s="3">
        <v>5</v>
      </c>
      <c r="Z567" s="3">
        <f>SUM(X567:Y567)</f>
        <v>8</v>
      </c>
      <c r="AA567" s="3"/>
      <c r="AB567" s="3"/>
      <c r="AC567" s="11">
        <v>0</v>
      </c>
      <c r="AD567" s="11">
        <v>0</v>
      </c>
      <c r="AE567" s="11">
        <f>SUM(AC567:AD567)</f>
        <v>0</v>
      </c>
      <c r="AF567" s="3"/>
      <c r="AG567" s="3"/>
      <c r="AH567" s="11">
        <v>0</v>
      </c>
      <c r="AI567" s="11">
        <v>0</v>
      </c>
      <c r="AJ567" s="11">
        <f>SUM(AH567:AI567)</f>
        <v>0</v>
      </c>
      <c r="AK567" s="11"/>
      <c r="AL567" s="3"/>
      <c r="AM567" s="11">
        <v>0</v>
      </c>
      <c r="AN567" s="11">
        <v>0</v>
      </c>
      <c r="AO567" s="11">
        <f>SUM(AM567:AN567)</f>
        <v>0</v>
      </c>
      <c r="AP567" s="11"/>
      <c r="AQ567" s="11"/>
      <c r="AR567" s="11">
        <v>0</v>
      </c>
      <c r="AS567" s="11">
        <v>0</v>
      </c>
      <c r="AT567" s="11">
        <f>SUM(AR567:AS567)</f>
        <v>0</v>
      </c>
      <c r="AU567" s="11"/>
      <c r="AV567" s="11"/>
      <c r="AW567" s="11">
        <v>0</v>
      </c>
      <c r="AX567" s="11">
        <v>0</v>
      </c>
      <c r="AY567" s="11">
        <f>SUM(AW567:AX567)</f>
        <v>0</v>
      </c>
      <c r="AZ567" s="11"/>
      <c r="BA567" s="11"/>
      <c r="BB567" s="11">
        <v>2</v>
      </c>
      <c r="BC567" s="11">
        <v>4</v>
      </c>
      <c r="BD567" s="11">
        <f>SUM(BB567:BC567)</f>
        <v>6</v>
      </c>
      <c r="BE567" s="11"/>
      <c r="BF567" s="11"/>
      <c r="BG567" s="3">
        <v>0</v>
      </c>
      <c r="BH567" s="3">
        <v>0</v>
      </c>
      <c r="BI567" s="3">
        <f>SUM(BG567:BH567)</f>
        <v>0</v>
      </c>
      <c r="BJ567" s="3"/>
      <c r="BK567" s="3"/>
      <c r="BL567" s="3">
        <v>0</v>
      </c>
      <c r="BM567" s="3">
        <v>0</v>
      </c>
      <c r="BN567" s="3">
        <f>SUM(BL567:BM567)</f>
        <v>0</v>
      </c>
      <c r="BO567" s="3"/>
      <c r="BP567" s="3"/>
      <c r="BQ567" s="3">
        <v>3</v>
      </c>
      <c r="BR567" s="3">
        <v>5</v>
      </c>
      <c r="BS567" s="3">
        <f>SUM(BQ567:BR567)</f>
        <v>8</v>
      </c>
      <c r="BT567" s="3"/>
      <c r="BU567" s="3"/>
      <c r="BV567" s="3">
        <v>0</v>
      </c>
      <c r="BW567" s="3">
        <v>0</v>
      </c>
      <c r="BX567" s="3">
        <f>SUM(BV567:BW567)</f>
        <v>0</v>
      </c>
      <c r="BY567" s="3"/>
      <c r="BZ567" s="3"/>
      <c r="CA567" s="13">
        <v>3</v>
      </c>
      <c r="CB567" s="13">
        <v>5</v>
      </c>
      <c r="CC567" s="3">
        <f>SUM(CA567:CB567)</f>
        <v>8</v>
      </c>
      <c r="CD567" s="3"/>
      <c r="CE567" s="9"/>
      <c r="CF567" s="24">
        <v>0</v>
      </c>
      <c r="CG567" s="24">
        <v>0</v>
      </c>
      <c r="CH567" s="24">
        <f>SUM(CF567:CG567)</f>
        <v>0</v>
      </c>
      <c r="CK567" s="15">
        <v>0</v>
      </c>
      <c r="CL567" s="15">
        <v>0</v>
      </c>
      <c r="CM567" s="15">
        <f>SUM(CK567:CL567)</f>
        <v>0</v>
      </c>
      <c r="CP567" s="15">
        <v>0</v>
      </c>
      <c r="CQ567" s="15">
        <v>0</v>
      </c>
      <c r="CR567" s="15">
        <f>SUM(CP567:CQ567)</f>
        <v>0</v>
      </c>
      <c r="CT567" s="15" t="s">
        <v>257</v>
      </c>
      <c r="CU567" s="15">
        <v>0</v>
      </c>
      <c r="CV567" s="15">
        <v>0</v>
      </c>
      <c r="CW567" s="15">
        <f>SUM(CU567:CV567)</f>
        <v>0</v>
      </c>
      <c r="CZ567" s="15" t="s">
        <v>124</v>
      </c>
      <c r="DA567" s="15" t="s">
        <v>124</v>
      </c>
      <c r="DE567" t="s">
        <v>124</v>
      </c>
      <c r="DF567" t="s">
        <v>124</v>
      </c>
    </row>
    <row r="568" spans="1:110">
      <c r="A568" s="3">
        <v>12</v>
      </c>
      <c r="B568" s="66" t="s">
        <v>17</v>
      </c>
      <c r="C568" s="3">
        <v>71</v>
      </c>
      <c r="E568" s="3">
        <v>12</v>
      </c>
      <c r="I568" s="3">
        <v>0</v>
      </c>
      <c r="J568" s="3">
        <v>0</v>
      </c>
      <c r="K568" s="3">
        <f>SUM(I568:J568)</f>
        <v>0</v>
      </c>
      <c r="L568" s="3"/>
      <c r="M568" s="3"/>
      <c r="N568" s="3">
        <v>3</v>
      </c>
      <c r="O568" s="3">
        <v>5</v>
      </c>
      <c r="P568" s="3">
        <f>SUM(N568:O568)</f>
        <v>8</v>
      </c>
      <c r="Q568" s="3"/>
      <c r="R568" s="7"/>
      <c r="S568" s="3">
        <v>0</v>
      </c>
      <c r="T568" s="3">
        <v>0</v>
      </c>
      <c r="U568" s="3">
        <f>SUM(S568:T568)</f>
        <v>0</v>
      </c>
      <c r="V568" s="3"/>
      <c r="W568" s="3"/>
      <c r="X568" s="3">
        <v>0</v>
      </c>
      <c r="Y568" s="3">
        <v>0</v>
      </c>
      <c r="Z568" s="3">
        <f>SUM(X568:Y568)</f>
        <v>0</v>
      </c>
      <c r="AA568" s="3"/>
      <c r="AB568" s="3"/>
      <c r="AC568" s="11">
        <v>0</v>
      </c>
      <c r="AD568" s="11">
        <v>0</v>
      </c>
      <c r="AE568" s="11">
        <f>SUM(AC568:AD568)</f>
        <v>0</v>
      </c>
      <c r="AF568" s="3"/>
      <c r="AG568" s="3"/>
      <c r="AH568" s="11">
        <v>0</v>
      </c>
      <c r="AI568" s="11">
        <v>0</v>
      </c>
      <c r="AJ568" s="11">
        <f>SUM(AH568:AI568)</f>
        <v>0</v>
      </c>
      <c r="AK568" s="11"/>
      <c r="AL568" s="3"/>
      <c r="AM568" s="11">
        <v>0</v>
      </c>
      <c r="AN568" s="11">
        <v>0</v>
      </c>
      <c r="AO568" s="11">
        <f>SUM(AM568:AN568)</f>
        <v>0</v>
      </c>
      <c r="AP568" s="11"/>
      <c r="AQ568" s="11"/>
      <c r="AR568" s="11">
        <v>0</v>
      </c>
      <c r="AS568" s="11">
        <v>0</v>
      </c>
      <c r="AT568" s="11">
        <f>SUM(AR568:AS568)</f>
        <v>0</v>
      </c>
      <c r="AU568" s="11"/>
      <c r="AV568" s="11"/>
      <c r="AW568" s="11">
        <v>0</v>
      </c>
      <c r="AX568" s="11">
        <v>0</v>
      </c>
      <c r="AY568" s="11">
        <f>SUM(AW568:AX568)</f>
        <v>0</v>
      </c>
      <c r="AZ568" s="11"/>
      <c r="BA568" s="11"/>
      <c r="BB568" s="11">
        <v>0</v>
      </c>
      <c r="BC568" s="11">
        <v>0</v>
      </c>
      <c r="BD568" s="11">
        <f>SUM(BB568:BC568)</f>
        <v>0</v>
      </c>
      <c r="BE568" s="11"/>
      <c r="BF568" s="11"/>
      <c r="BG568" s="3">
        <v>0</v>
      </c>
      <c r="BH568" s="3">
        <v>0</v>
      </c>
      <c r="BI568" s="3">
        <f>SUM(BG568:BH568)</f>
        <v>0</v>
      </c>
      <c r="BJ568" s="3"/>
      <c r="BK568" s="3"/>
      <c r="BL568" s="3">
        <v>0</v>
      </c>
      <c r="BM568" s="3">
        <v>0</v>
      </c>
      <c r="BN568" s="3">
        <f>SUM(BL568:BM568)</f>
        <v>0</v>
      </c>
      <c r="BO568" s="3"/>
      <c r="BP568" s="3"/>
      <c r="BQ568" s="3">
        <v>3</v>
      </c>
      <c r="BR568" s="3">
        <v>5</v>
      </c>
      <c r="BS568" s="3">
        <f>SUM(BQ568:BR568)</f>
        <v>8</v>
      </c>
      <c r="BT568" s="3"/>
      <c r="BU568" s="3"/>
      <c r="BV568" s="3">
        <v>3</v>
      </c>
      <c r="BW568" s="3">
        <v>5</v>
      </c>
      <c r="BX568" s="3">
        <f>SUM(BV568:BW568)</f>
        <v>8</v>
      </c>
      <c r="BY568" s="3"/>
      <c r="BZ568" s="3"/>
      <c r="CA568" s="13" t="s">
        <v>124</v>
      </c>
      <c r="CB568" s="13" t="s">
        <v>124</v>
      </c>
      <c r="CC568" s="3" t="s">
        <v>124</v>
      </c>
      <c r="CD568" s="3"/>
      <c r="CE568" s="9"/>
      <c r="CF568" s="24">
        <v>0</v>
      </c>
      <c r="CG568" s="24">
        <v>0</v>
      </c>
      <c r="CH568" s="24">
        <f>SUM(CF568:CG568)</f>
        <v>0</v>
      </c>
      <c r="CK568" s="15">
        <v>0</v>
      </c>
      <c r="CL568" s="15">
        <v>0</v>
      </c>
      <c r="CM568" s="15">
        <f>SUM(CK568:CL568)</f>
        <v>0</v>
      </c>
      <c r="CP568" s="15">
        <v>0</v>
      </c>
      <c r="CQ568" s="15">
        <v>0</v>
      </c>
      <c r="CR568" s="15">
        <f>SUM(CP568:CQ568)</f>
        <v>0</v>
      </c>
      <c r="CT568" s="15" t="s">
        <v>257</v>
      </c>
      <c r="CU568" s="15">
        <v>0</v>
      </c>
      <c r="CV568" s="15">
        <v>0</v>
      </c>
      <c r="CW568" s="15">
        <f>SUM(CU568:CV568)</f>
        <v>0</v>
      </c>
      <c r="CZ568" s="15" t="s">
        <v>124</v>
      </c>
      <c r="DA568" s="15" t="s">
        <v>124</v>
      </c>
      <c r="DE568">
        <v>0</v>
      </c>
      <c r="DF568">
        <v>0</v>
      </c>
    </row>
    <row r="569" spans="1:110">
      <c r="A569" s="3">
        <v>11</v>
      </c>
      <c r="B569" s="66" t="s">
        <v>16</v>
      </c>
      <c r="C569" s="3">
        <v>72</v>
      </c>
      <c r="E569" s="3">
        <v>11</v>
      </c>
      <c r="I569" s="3">
        <v>0</v>
      </c>
      <c r="J569" s="3">
        <v>0</v>
      </c>
      <c r="K569" s="3">
        <f>SUM(I569:J569)</f>
        <v>0</v>
      </c>
      <c r="L569" s="3"/>
      <c r="M569" s="3"/>
      <c r="N569" s="3">
        <v>3</v>
      </c>
      <c r="O569" s="3">
        <v>5</v>
      </c>
      <c r="P569" s="3">
        <f>SUM(N569:O569)</f>
        <v>8</v>
      </c>
      <c r="Q569" s="3"/>
      <c r="R569" s="7"/>
      <c r="S569" s="3">
        <v>2</v>
      </c>
      <c r="T569" s="3">
        <v>2</v>
      </c>
      <c r="U569" s="3">
        <f>SUM(S569:T569)</f>
        <v>4</v>
      </c>
      <c r="V569" s="3"/>
      <c r="W569" s="3"/>
      <c r="X569" s="3">
        <v>0</v>
      </c>
      <c r="Y569" s="3">
        <v>0</v>
      </c>
      <c r="Z569" s="3">
        <f>SUM(X569:Y569)</f>
        <v>0</v>
      </c>
      <c r="AA569" s="3"/>
      <c r="AB569" s="3"/>
      <c r="AC569" s="11">
        <v>0</v>
      </c>
      <c r="AD569" s="11">
        <v>0</v>
      </c>
      <c r="AE569" s="11">
        <f>SUM(AC569:AD569)</f>
        <v>0</v>
      </c>
      <c r="AF569" s="3"/>
      <c r="AG569" s="3"/>
      <c r="AH569" s="11">
        <v>0</v>
      </c>
      <c r="AI569" s="11">
        <v>0</v>
      </c>
      <c r="AJ569" s="11">
        <f>SUM(AH569:AI569)</f>
        <v>0</v>
      </c>
      <c r="AK569" s="11"/>
      <c r="AL569" s="3"/>
      <c r="AM569" s="11">
        <v>1</v>
      </c>
      <c r="AN569" s="11">
        <v>1</v>
      </c>
      <c r="AO569" s="11">
        <f>SUM(AM569:AN569)</f>
        <v>2</v>
      </c>
      <c r="AP569" s="11"/>
      <c r="AQ569" s="11"/>
      <c r="AR569" s="11">
        <v>0</v>
      </c>
      <c r="AS569" s="11">
        <v>0</v>
      </c>
      <c r="AT569" s="11">
        <f>SUM(AR569:AS569)</f>
        <v>0</v>
      </c>
      <c r="AU569" s="11"/>
      <c r="AV569" s="11"/>
      <c r="AW569" s="11">
        <v>0</v>
      </c>
      <c r="AX569" s="11">
        <v>0</v>
      </c>
      <c r="AY569" s="11">
        <f>SUM(AW569:AX569)</f>
        <v>0</v>
      </c>
      <c r="AZ569" s="11"/>
      <c r="BA569" s="11" t="s">
        <v>126</v>
      </c>
      <c r="BB569" s="11">
        <v>0</v>
      </c>
      <c r="BC569" s="11">
        <v>0</v>
      </c>
      <c r="BD569" s="11">
        <f>SUM(BB569:BC569)</f>
        <v>0</v>
      </c>
      <c r="BE569" s="11"/>
      <c r="BF569" s="11"/>
      <c r="BG569" s="3">
        <v>0</v>
      </c>
      <c r="BH569" s="3">
        <v>0</v>
      </c>
      <c r="BI569" s="3">
        <f>SUM(BG569:BH569)</f>
        <v>0</v>
      </c>
      <c r="BJ569" s="3"/>
      <c r="BK569" s="3"/>
      <c r="BL569" s="3">
        <v>0</v>
      </c>
      <c r="BM569" s="3">
        <v>0</v>
      </c>
      <c r="BN569" s="3">
        <f>SUM(BL569:BM569)</f>
        <v>0</v>
      </c>
      <c r="BO569" s="3"/>
      <c r="BP569" s="3"/>
      <c r="BQ569" s="3">
        <v>3</v>
      </c>
      <c r="BR569" s="3">
        <v>5</v>
      </c>
      <c r="BS569" s="3">
        <f>SUM(BQ569:BR569)</f>
        <v>8</v>
      </c>
      <c r="BT569" s="3"/>
      <c r="BU569" s="3"/>
      <c r="BV569" s="3">
        <v>3</v>
      </c>
      <c r="BW569" s="3">
        <v>5</v>
      </c>
      <c r="BX569" s="3">
        <f>SUM(BV569:BW569)</f>
        <v>8</v>
      </c>
      <c r="BY569" s="3"/>
      <c r="BZ569" s="3"/>
      <c r="CA569" s="13">
        <v>0</v>
      </c>
      <c r="CB569" s="13">
        <v>0</v>
      </c>
      <c r="CC569" s="3">
        <f>SUM(CA569:CB569)</f>
        <v>0</v>
      </c>
      <c r="CD569" s="3"/>
      <c r="CE569" s="9"/>
      <c r="CF569" s="24">
        <v>0</v>
      </c>
      <c r="CG569" s="24">
        <v>0</v>
      </c>
      <c r="CH569" s="24">
        <f>SUM(CF569:CG569)</f>
        <v>0</v>
      </c>
      <c r="CK569" s="15">
        <v>0</v>
      </c>
      <c r="CL569" s="15">
        <v>0</v>
      </c>
      <c r="CM569" s="15">
        <f>SUM(CK569:CL569)</f>
        <v>0</v>
      </c>
      <c r="CP569" s="15">
        <v>0</v>
      </c>
      <c r="CQ569" s="15">
        <v>0</v>
      </c>
      <c r="CR569" s="15">
        <f>SUM(CP569:CQ569)</f>
        <v>0</v>
      </c>
      <c r="CT569" s="15" t="s">
        <v>257</v>
      </c>
      <c r="CU569" s="15">
        <v>0</v>
      </c>
      <c r="CV569" s="15">
        <v>0</v>
      </c>
      <c r="CW569" s="15">
        <f>SUM(CU569:CV569)</f>
        <v>0</v>
      </c>
      <c r="CZ569" s="15" t="s">
        <v>124</v>
      </c>
      <c r="DA569" s="15" t="s">
        <v>124</v>
      </c>
      <c r="DE569" t="s">
        <v>124</v>
      </c>
      <c r="DF569" t="s">
        <v>124</v>
      </c>
    </row>
    <row r="570" spans="1:110">
      <c r="A570" s="3">
        <v>20</v>
      </c>
      <c r="B570" s="66" t="s">
        <v>25</v>
      </c>
      <c r="C570" s="3">
        <v>74</v>
      </c>
      <c r="E570" s="3">
        <v>20</v>
      </c>
      <c r="I570" s="3">
        <v>0</v>
      </c>
      <c r="J570" s="3">
        <v>0</v>
      </c>
      <c r="K570" s="3">
        <f>SUM(I570:J570)</f>
        <v>0</v>
      </c>
      <c r="L570" s="3"/>
      <c r="M570" s="3"/>
      <c r="N570" s="3">
        <v>3</v>
      </c>
      <c r="O570" s="3">
        <v>5</v>
      </c>
      <c r="P570" s="3">
        <f>SUM(N570:O570)</f>
        <v>8</v>
      </c>
      <c r="Q570" s="3"/>
      <c r="R570" s="7"/>
      <c r="S570" s="3">
        <v>0</v>
      </c>
      <c r="T570" s="3">
        <v>0</v>
      </c>
      <c r="U570" s="3">
        <f>SUM(S570:T570)</f>
        <v>0</v>
      </c>
      <c r="V570" s="3"/>
      <c r="W570" s="3"/>
      <c r="X570" s="3">
        <v>0</v>
      </c>
      <c r="Y570" s="3">
        <v>0</v>
      </c>
      <c r="Z570" s="3">
        <f>SUM(X570:Y570)</f>
        <v>0</v>
      </c>
      <c r="AA570" s="3"/>
      <c r="AB570" s="3"/>
      <c r="AC570" s="11">
        <v>0</v>
      </c>
      <c r="AD570" s="11">
        <v>0</v>
      </c>
      <c r="AE570" s="11">
        <f>SUM(AC570:AD570)</f>
        <v>0</v>
      </c>
      <c r="AF570" s="3"/>
      <c r="AG570" s="3"/>
      <c r="AH570" s="11">
        <v>0</v>
      </c>
      <c r="AI570" s="11">
        <v>0</v>
      </c>
      <c r="AJ570" s="11">
        <f>SUM(AH570:AI570)</f>
        <v>0</v>
      </c>
      <c r="AK570" s="11"/>
      <c r="AL570" s="3"/>
      <c r="AM570" s="11">
        <v>0</v>
      </c>
      <c r="AN570" s="11">
        <v>0</v>
      </c>
      <c r="AO570" s="11">
        <f>SUM(AM570:AN570)</f>
        <v>0</v>
      </c>
      <c r="AP570" s="11"/>
      <c r="AQ570" s="11"/>
      <c r="AR570" s="11">
        <v>0</v>
      </c>
      <c r="AS570" s="11">
        <v>0</v>
      </c>
      <c r="AT570" s="11">
        <f>SUM(AR570:AS570)</f>
        <v>0</v>
      </c>
      <c r="AU570" s="11"/>
      <c r="AV570" s="11"/>
      <c r="AW570" s="11">
        <v>0</v>
      </c>
      <c r="AX570" s="11">
        <v>0</v>
      </c>
      <c r="AY570" s="11">
        <f>SUM(AW570:AX570)</f>
        <v>0</v>
      </c>
      <c r="AZ570" s="11"/>
      <c r="BA570" s="11"/>
      <c r="BB570" s="11">
        <v>0</v>
      </c>
      <c r="BC570" s="11">
        <v>0</v>
      </c>
      <c r="BD570" s="11">
        <f>SUM(BB570:BC570)</f>
        <v>0</v>
      </c>
      <c r="BE570" s="11"/>
      <c r="BF570" s="11"/>
      <c r="BG570" s="3">
        <v>0</v>
      </c>
      <c r="BH570" s="3">
        <v>0</v>
      </c>
      <c r="BI570" s="3">
        <f>SUM(BG570:BH570)</f>
        <v>0</v>
      </c>
      <c r="BJ570" s="3"/>
      <c r="BK570" s="3"/>
      <c r="BL570" s="3">
        <v>0</v>
      </c>
      <c r="BM570" s="3">
        <v>0</v>
      </c>
      <c r="BN570" s="3">
        <f>SUM(BL570:BM570)</f>
        <v>0</v>
      </c>
      <c r="BO570" s="3"/>
      <c r="BP570" s="3"/>
      <c r="BQ570" s="3">
        <v>3</v>
      </c>
      <c r="BR570" s="3">
        <v>5</v>
      </c>
      <c r="BS570" s="3">
        <f>SUM(BQ570:BR570)</f>
        <v>8</v>
      </c>
      <c r="BT570" s="3"/>
      <c r="BU570" s="3"/>
      <c r="BV570" s="3">
        <v>3</v>
      </c>
      <c r="BW570" s="3">
        <v>5</v>
      </c>
      <c r="BX570" s="3">
        <f>SUM(BV570:BW570)</f>
        <v>8</v>
      </c>
      <c r="BY570" s="3"/>
      <c r="BZ570" s="3"/>
      <c r="CA570" s="13">
        <v>2</v>
      </c>
      <c r="CB570" s="13">
        <v>5</v>
      </c>
      <c r="CC570" s="3">
        <f>SUM(CA570:CB570)</f>
        <v>7</v>
      </c>
      <c r="CD570" s="3"/>
      <c r="CE570" s="9"/>
      <c r="CF570" s="24">
        <v>0</v>
      </c>
      <c r="CG570" s="24">
        <v>0</v>
      </c>
      <c r="CH570" s="24">
        <f>SUM(CF570:CG570)</f>
        <v>0</v>
      </c>
      <c r="CK570" s="15">
        <v>0</v>
      </c>
      <c r="CL570" s="15">
        <v>0</v>
      </c>
      <c r="CM570" s="15">
        <f>SUM(CK570:CL570)</f>
        <v>0</v>
      </c>
      <c r="CP570" s="15">
        <v>0</v>
      </c>
      <c r="CQ570" s="15">
        <v>0</v>
      </c>
      <c r="CR570" s="15">
        <f>SUM(CP570:CQ570)</f>
        <v>0</v>
      </c>
      <c r="CT570" s="15" t="s">
        <v>257</v>
      </c>
      <c r="CU570" s="15">
        <v>3</v>
      </c>
      <c r="CV570" s="15">
        <v>4</v>
      </c>
      <c r="CW570" s="15">
        <f>SUM(CU570:CV570)</f>
        <v>7</v>
      </c>
      <c r="CZ570" s="15">
        <v>0</v>
      </c>
      <c r="DA570" s="15">
        <v>0</v>
      </c>
      <c r="DB570" s="15">
        <f>SUM(CZ570:DA570)</f>
        <v>0</v>
      </c>
      <c r="DE570">
        <v>0</v>
      </c>
      <c r="DF570">
        <v>0</v>
      </c>
    </row>
    <row r="571" spans="1:110">
      <c r="A571" s="3">
        <v>19</v>
      </c>
      <c r="B571" s="66" t="s">
        <v>24</v>
      </c>
      <c r="C571" s="3">
        <v>75</v>
      </c>
      <c r="E571" s="3">
        <v>19</v>
      </c>
      <c r="I571" s="3">
        <v>0</v>
      </c>
      <c r="J571" s="3">
        <v>0</v>
      </c>
      <c r="K571" s="3">
        <f>SUM(I571:J571)</f>
        <v>0</v>
      </c>
      <c r="L571" s="3"/>
      <c r="M571" s="3"/>
      <c r="N571" s="3">
        <v>3</v>
      </c>
      <c r="O571" s="3">
        <v>5</v>
      </c>
      <c r="P571" s="3">
        <f>SUM(N571:O571)</f>
        <v>8</v>
      </c>
      <c r="Q571" s="3"/>
      <c r="R571" s="7"/>
      <c r="S571" s="3">
        <v>3</v>
      </c>
      <c r="T571" s="3">
        <v>3</v>
      </c>
      <c r="U571" s="3">
        <f>SUM(S571:T571)</f>
        <v>6</v>
      </c>
      <c r="V571" s="3"/>
      <c r="W571" s="3"/>
      <c r="X571" s="3">
        <v>0</v>
      </c>
      <c r="Y571" s="3">
        <v>0</v>
      </c>
      <c r="Z571" s="3">
        <f>SUM(X571:Y571)</f>
        <v>0</v>
      </c>
      <c r="AA571" s="3"/>
      <c r="AB571" s="3"/>
      <c r="AC571" s="11">
        <v>0</v>
      </c>
      <c r="AD571" s="11">
        <v>0</v>
      </c>
      <c r="AE571" s="11">
        <f>SUM(AC571:AD571)</f>
        <v>0</v>
      </c>
      <c r="AF571" s="3"/>
      <c r="AG571" s="3"/>
      <c r="AH571" s="11">
        <v>0</v>
      </c>
      <c r="AI571" s="11">
        <v>0</v>
      </c>
      <c r="AJ571" s="11">
        <f>SUM(AH571:AI571)</f>
        <v>0</v>
      </c>
      <c r="AK571" s="11"/>
      <c r="AL571" s="3"/>
      <c r="AM571" s="11">
        <v>2</v>
      </c>
      <c r="AN571" s="11">
        <v>2</v>
      </c>
      <c r="AO571" s="11">
        <f>SUM(AM571:AN571)</f>
        <v>4</v>
      </c>
      <c r="AP571" s="11"/>
      <c r="AQ571" s="11"/>
      <c r="AR571" s="11">
        <v>1</v>
      </c>
      <c r="AS571" s="11">
        <v>1</v>
      </c>
      <c r="AT571" s="11">
        <f>SUM(AR571:AS571)</f>
        <v>2</v>
      </c>
      <c r="AU571" s="11"/>
      <c r="AV571" s="11"/>
      <c r="AW571" s="11">
        <v>0</v>
      </c>
      <c r="AX571" s="11">
        <v>0</v>
      </c>
      <c r="AY571" s="11">
        <f>SUM(AW571:AX571)</f>
        <v>0</v>
      </c>
      <c r="AZ571" s="11"/>
      <c r="BA571" s="11"/>
      <c r="BB571" s="11">
        <v>0</v>
      </c>
      <c r="BC571" s="11">
        <v>0</v>
      </c>
      <c r="BD571" s="11">
        <f>SUM(BB571:BC571)</f>
        <v>0</v>
      </c>
      <c r="BE571" s="11"/>
      <c r="BF571" s="11"/>
      <c r="BG571" s="3">
        <v>2</v>
      </c>
      <c r="BH571" s="3">
        <v>1</v>
      </c>
      <c r="BI571" s="3">
        <f>SUM(BG571:BH571)</f>
        <v>3</v>
      </c>
      <c r="BJ571" s="3"/>
      <c r="BK571" s="3"/>
      <c r="BL571" s="3">
        <v>3</v>
      </c>
      <c r="BM571" s="3">
        <v>1</v>
      </c>
      <c r="BN571" s="3">
        <f>SUM(BL571:BM571)</f>
        <v>4</v>
      </c>
      <c r="BO571" s="3"/>
      <c r="BP571" s="3"/>
      <c r="BQ571" s="3">
        <v>3</v>
      </c>
      <c r="BR571" s="3">
        <v>5</v>
      </c>
      <c r="BS571" s="3">
        <f>SUM(BQ571:BR571)</f>
        <v>8</v>
      </c>
      <c r="BT571" s="3"/>
      <c r="BU571" s="3"/>
      <c r="BV571" s="3">
        <v>2</v>
      </c>
      <c r="BW571" s="3">
        <v>4</v>
      </c>
      <c r="BX571" s="3">
        <f>SUM(BV571:BW571)</f>
        <v>6</v>
      </c>
      <c r="BY571" s="3"/>
      <c r="BZ571" s="3"/>
      <c r="CA571" s="13">
        <v>1</v>
      </c>
      <c r="CB571" s="13">
        <v>1</v>
      </c>
      <c r="CC571" s="3">
        <f>SUM(CA571:CB571)</f>
        <v>2</v>
      </c>
      <c r="CD571" s="3"/>
      <c r="CE571" s="9" t="s">
        <v>122</v>
      </c>
      <c r="CF571" s="24">
        <v>0</v>
      </c>
      <c r="CG571" s="24">
        <v>0</v>
      </c>
      <c r="CH571" s="24">
        <f>SUM(CF571:CG571)</f>
        <v>0</v>
      </c>
      <c r="CK571" s="15">
        <v>0</v>
      </c>
      <c r="CL571" s="15">
        <v>0</v>
      </c>
      <c r="CM571" s="15">
        <f>SUM(CK571:CL571)</f>
        <v>0</v>
      </c>
      <c r="CP571" s="15">
        <v>0</v>
      </c>
      <c r="CQ571" s="15">
        <v>0</v>
      </c>
      <c r="CR571" s="15">
        <f>SUM(CP571:CQ571)</f>
        <v>0</v>
      </c>
      <c r="CT571" s="15" t="s">
        <v>257</v>
      </c>
      <c r="CU571" s="15">
        <v>2</v>
      </c>
      <c r="CV571" s="15">
        <v>2</v>
      </c>
      <c r="CW571" s="15">
        <f>SUM(CU571:CV571)</f>
        <v>4</v>
      </c>
      <c r="CZ571" s="15">
        <v>2</v>
      </c>
      <c r="DA571" s="15">
        <v>5</v>
      </c>
      <c r="DB571" s="15">
        <f>SUM(CZ571:DA571)</f>
        <v>7</v>
      </c>
      <c r="DE571" t="s">
        <v>124</v>
      </c>
      <c r="DF571" t="s">
        <v>124</v>
      </c>
    </row>
    <row r="572" spans="1:110">
      <c r="A572" s="3">
        <v>18</v>
      </c>
      <c r="B572" s="66" t="s">
        <v>23</v>
      </c>
      <c r="C572" s="3">
        <v>76</v>
      </c>
      <c r="E572" s="3">
        <v>18</v>
      </c>
      <c r="I572" s="3">
        <v>0</v>
      </c>
      <c r="J572" s="3">
        <v>0</v>
      </c>
      <c r="K572" s="3">
        <f>SUM(I572:J572)</f>
        <v>0</v>
      </c>
      <c r="L572" s="3"/>
      <c r="M572" s="3"/>
      <c r="N572" s="3">
        <v>3</v>
      </c>
      <c r="O572" s="3">
        <v>5</v>
      </c>
      <c r="P572" s="3">
        <f>SUM(N572:O572)</f>
        <v>8</v>
      </c>
      <c r="Q572" s="3"/>
      <c r="R572" s="7"/>
      <c r="S572" s="3">
        <v>2</v>
      </c>
      <c r="T572" s="3">
        <v>2</v>
      </c>
      <c r="U572" s="3">
        <f>SUM(S572:T572)</f>
        <v>4</v>
      </c>
      <c r="V572" s="3"/>
      <c r="W572" s="3"/>
      <c r="X572" s="3">
        <v>0</v>
      </c>
      <c r="Y572" s="3">
        <v>0</v>
      </c>
      <c r="Z572" s="3">
        <f>SUM(X572:Y572)</f>
        <v>0</v>
      </c>
      <c r="AA572" s="3"/>
      <c r="AB572" s="3"/>
      <c r="AC572" s="11">
        <v>0</v>
      </c>
      <c r="AD572" s="11">
        <v>0</v>
      </c>
      <c r="AE572" s="11">
        <f>SUM(AC572:AD572)</f>
        <v>0</v>
      </c>
      <c r="AF572" s="3"/>
      <c r="AG572" s="3"/>
      <c r="AH572" s="11">
        <v>0</v>
      </c>
      <c r="AI572" s="11">
        <v>0</v>
      </c>
      <c r="AJ572" s="11">
        <f>SUM(AH572:AI572)</f>
        <v>0</v>
      </c>
      <c r="AK572" s="11"/>
      <c r="AL572" s="3"/>
      <c r="AM572" s="11">
        <v>0</v>
      </c>
      <c r="AN572" s="11">
        <v>0</v>
      </c>
      <c r="AO572" s="11">
        <f>SUM(AM572:AN572)</f>
        <v>0</v>
      </c>
      <c r="AP572" s="11"/>
      <c r="AQ572" s="11" t="s">
        <v>131</v>
      </c>
      <c r="AR572" s="11">
        <v>1</v>
      </c>
      <c r="AS572" s="11">
        <v>1</v>
      </c>
      <c r="AT572" s="11">
        <f>SUM(AR572:AS572)</f>
        <v>2</v>
      </c>
      <c r="AU572" s="11"/>
      <c r="AV572" s="11"/>
      <c r="AW572" s="11">
        <v>0</v>
      </c>
      <c r="AX572" s="11">
        <v>0</v>
      </c>
      <c r="AY572" s="11">
        <f>SUM(AW572:AX572)</f>
        <v>0</v>
      </c>
      <c r="AZ572" s="11"/>
      <c r="BA572" s="11"/>
      <c r="BB572" s="11">
        <v>1</v>
      </c>
      <c r="BC572" s="11">
        <v>2</v>
      </c>
      <c r="BD572" s="11">
        <f>SUM(BB572:BC572)</f>
        <v>3</v>
      </c>
      <c r="BE572" s="11"/>
      <c r="BF572" s="11"/>
      <c r="BG572" s="3">
        <v>0</v>
      </c>
      <c r="BH572" s="3">
        <v>0</v>
      </c>
      <c r="BI572" s="3">
        <f>SUM(BG572:BH572)</f>
        <v>0</v>
      </c>
      <c r="BJ572" s="3"/>
      <c r="BK572" s="3"/>
      <c r="BL572" s="3">
        <v>0</v>
      </c>
      <c r="BM572" s="3">
        <v>0</v>
      </c>
      <c r="BN572" s="3">
        <f>SUM(BL572:BM572)</f>
        <v>0</v>
      </c>
      <c r="BO572" s="3"/>
      <c r="BP572" s="3"/>
      <c r="BQ572" s="3">
        <v>3</v>
      </c>
      <c r="BR572" s="3">
        <v>5</v>
      </c>
      <c r="BS572" s="3">
        <f>SUM(BQ572:BR572)</f>
        <v>8</v>
      </c>
      <c r="BT572" s="3"/>
      <c r="BU572" s="3"/>
      <c r="BV572" s="3">
        <v>3</v>
      </c>
      <c r="BW572" s="3">
        <v>5</v>
      </c>
      <c r="BX572" s="3">
        <f>SUM(BV572:BW572)</f>
        <v>8</v>
      </c>
      <c r="BY572" s="3"/>
      <c r="BZ572" s="3"/>
      <c r="CA572" s="13">
        <v>0</v>
      </c>
      <c r="CB572" s="13">
        <v>0</v>
      </c>
      <c r="CC572" s="3">
        <f>SUM(CA572:CB572)</f>
        <v>0</v>
      </c>
      <c r="CD572" s="3"/>
      <c r="CE572" s="9"/>
      <c r="CF572" s="24">
        <v>0</v>
      </c>
      <c r="CG572" s="24">
        <v>0</v>
      </c>
      <c r="CH572" s="24">
        <f>SUM(CF572:CG572)</f>
        <v>0</v>
      </c>
      <c r="CK572" s="15">
        <v>0</v>
      </c>
      <c r="CL572" s="15">
        <v>0</v>
      </c>
      <c r="CM572" s="15">
        <f>SUM(CK572:CL572)</f>
        <v>0</v>
      </c>
      <c r="CP572" s="15">
        <v>0</v>
      </c>
      <c r="CQ572" s="15">
        <v>0</v>
      </c>
      <c r="CR572" s="15">
        <f>SUM(CP572:CQ572)</f>
        <v>0</v>
      </c>
      <c r="CT572" s="15" t="s">
        <v>257</v>
      </c>
      <c r="CU572" s="15">
        <v>0</v>
      </c>
      <c r="CV572" s="15">
        <v>0</v>
      </c>
      <c r="CW572" s="15">
        <f>SUM(CU572:CV572)</f>
        <v>0</v>
      </c>
      <c r="CZ572" s="15">
        <v>2</v>
      </c>
      <c r="DA572" s="15">
        <v>4</v>
      </c>
      <c r="DB572" s="15">
        <f>SUM(CZ572:DA572)</f>
        <v>6</v>
      </c>
      <c r="DE572">
        <v>0</v>
      </c>
      <c r="DF572">
        <v>0</v>
      </c>
    </row>
    <row r="573" spans="1:110">
      <c r="A573" s="3">
        <v>17</v>
      </c>
      <c r="B573" s="66" t="s">
        <v>22</v>
      </c>
      <c r="C573" s="3">
        <v>77</v>
      </c>
      <c r="E573" s="3">
        <v>17</v>
      </c>
      <c r="I573" s="3">
        <v>0</v>
      </c>
      <c r="J573" s="3">
        <v>0</v>
      </c>
      <c r="K573" s="3">
        <f>SUM(I573:J573)</f>
        <v>0</v>
      </c>
      <c r="L573" s="3"/>
      <c r="M573" s="3"/>
      <c r="N573" s="3">
        <v>3</v>
      </c>
      <c r="O573" s="3">
        <v>5</v>
      </c>
      <c r="P573" s="3">
        <f>SUM(N573:O573)</f>
        <v>8</v>
      </c>
      <c r="Q573" s="3"/>
      <c r="R573" s="7"/>
      <c r="S573" s="3">
        <v>0</v>
      </c>
      <c r="T573" s="3">
        <v>0</v>
      </c>
      <c r="U573" s="3">
        <f>SUM(S573:T573)</f>
        <v>0</v>
      </c>
      <c r="V573" s="3"/>
      <c r="W573" s="3"/>
      <c r="X573" s="3">
        <v>0</v>
      </c>
      <c r="Y573" s="3">
        <v>0</v>
      </c>
      <c r="Z573" s="3">
        <f>SUM(X573:Y573)</f>
        <v>0</v>
      </c>
      <c r="AA573" s="3"/>
      <c r="AB573" s="3"/>
      <c r="AC573" s="11">
        <v>0</v>
      </c>
      <c r="AD573" s="11">
        <v>0</v>
      </c>
      <c r="AE573" s="11">
        <f>SUM(AC573:AD573)</f>
        <v>0</v>
      </c>
      <c r="AF573" s="3"/>
      <c r="AG573" s="3"/>
      <c r="AH573" s="11">
        <v>0</v>
      </c>
      <c r="AI573" s="11">
        <v>0</v>
      </c>
      <c r="AJ573" s="11">
        <f>SUM(AH573:AI573)</f>
        <v>0</v>
      </c>
      <c r="AK573" s="11"/>
      <c r="AL573" s="3"/>
      <c r="AM573" s="11">
        <v>0</v>
      </c>
      <c r="AN573" s="11">
        <v>0</v>
      </c>
      <c r="AO573" s="11">
        <f>SUM(AM573:AN573)</f>
        <v>0</v>
      </c>
      <c r="AP573" s="11"/>
      <c r="AQ573" s="11"/>
      <c r="AR573" s="11">
        <v>0</v>
      </c>
      <c r="AS573" s="11">
        <v>0</v>
      </c>
      <c r="AT573" s="11">
        <f>SUM(AR573:AS573)</f>
        <v>0</v>
      </c>
      <c r="AU573" s="11"/>
      <c r="AV573" s="11"/>
      <c r="AW573" s="11">
        <v>0</v>
      </c>
      <c r="AX573" s="11">
        <v>0</v>
      </c>
      <c r="AY573" s="11">
        <f>SUM(AW573:AX573)</f>
        <v>0</v>
      </c>
      <c r="AZ573" s="11"/>
      <c r="BA573" s="11"/>
      <c r="BB573" s="11">
        <v>0</v>
      </c>
      <c r="BC573" s="11">
        <v>0</v>
      </c>
      <c r="BD573" s="11">
        <f>SUM(BB573:BC573)</f>
        <v>0</v>
      </c>
      <c r="BE573" s="11"/>
      <c r="BF573" s="11"/>
      <c r="BG573" s="3">
        <v>0</v>
      </c>
      <c r="BH573" s="3">
        <v>0</v>
      </c>
      <c r="BI573" s="3">
        <f>SUM(BG573:BH573)</f>
        <v>0</v>
      </c>
      <c r="BJ573" s="3"/>
      <c r="BK573" s="3"/>
      <c r="BL573" s="3">
        <v>0</v>
      </c>
      <c r="BM573" s="3">
        <v>0</v>
      </c>
      <c r="BN573" s="3">
        <f>SUM(BL573:BM573)</f>
        <v>0</v>
      </c>
      <c r="BO573" s="3"/>
      <c r="BP573" s="3"/>
      <c r="BQ573" s="3">
        <v>3</v>
      </c>
      <c r="BR573" s="3">
        <v>5</v>
      </c>
      <c r="BS573" s="3">
        <f>SUM(BQ573:BR573)</f>
        <v>8</v>
      </c>
      <c r="BT573" s="3"/>
      <c r="BU573" s="3"/>
      <c r="BV573" s="3">
        <v>3</v>
      </c>
      <c r="BW573" s="3">
        <v>5</v>
      </c>
      <c r="BX573" s="3">
        <f>SUM(BV573:BW573)</f>
        <v>8</v>
      </c>
      <c r="BY573" s="3"/>
      <c r="BZ573" s="3"/>
      <c r="CA573" s="13">
        <v>2</v>
      </c>
      <c r="CB573" s="13">
        <v>4</v>
      </c>
      <c r="CC573" s="3">
        <f>SUM(CA573:CB573)</f>
        <v>6</v>
      </c>
      <c r="CD573" s="3"/>
      <c r="CE573" s="9"/>
      <c r="CF573" s="24">
        <v>3</v>
      </c>
      <c r="CG573" s="24">
        <v>2</v>
      </c>
      <c r="CH573" s="24">
        <f>SUM(CF573:CG573)</f>
        <v>5</v>
      </c>
      <c r="CK573" s="15">
        <v>0</v>
      </c>
      <c r="CL573" s="15">
        <v>0</v>
      </c>
      <c r="CM573" s="15">
        <f>SUM(CK573:CL573)</f>
        <v>0</v>
      </c>
      <c r="CP573" s="15">
        <v>0</v>
      </c>
      <c r="CQ573" s="15">
        <v>0</v>
      </c>
      <c r="CR573" s="15">
        <f>SUM(CP573:CQ573)</f>
        <v>0</v>
      </c>
      <c r="CT573" s="15" t="s">
        <v>257</v>
      </c>
      <c r="CU573" s="15">
        <v>1</v>
      </c>
      <c r="CV573" s="15">
        <v>1</v>
      </c>
      <c r="CW573" s="15">
        <f>SUM(CU573:CV573)</f>
        <v>2</v>
      </c>
      <c r="CZ573" s="15">
        <v>3</v>
      </c>
      <c r="DA573" s="15">
        <v>4</v>
      </c>
      <c r="DB573" s="15">
        <f>SUM(CZ573:DA573)</f>
        <v>7</v>
      </c>
      <c r="DE573">
        <v>0</v>
      </c>
      <c r="DF573">
        <v>0</v>
      </c>
    </row>
    <row r="574" spans="1:110">
      <c r="A574" s="3">
        <v>16</v>
      </c>
      <c r="B574" s="66" t="s">
        <v>21</v>
      </c>
      <c r="C574" s="3">
        <v>78</v>
      </c>
      <c r="E574" s="3">
        <v>16</v>
      </c>
      <c r="I574" s="3">
        <v>3</v>
      </c>
      <c r="J574" s="3">
        <v>5</v>
      </c>
      <c r="K574" s="3">
        <f>SUM(I574:J574)</f>
        <v>8</v>
      </c>
      <c r="L574" s="3"/>
      <c r="M574" s="3"/>
      <c r="N574" s="3">
        <v>0</v>
      </c>
      <c r="O574" s="3">
        <v>0</v>
      </c>
      <c r="P574" s="3">
        <f>SUM(N574:O574)</f>
        <v>0</v>
      </c>
      <c r="Q574" s="3"/>
      <c r="R574" s="7"/>
      <c r="S574" s="3">
        <v>0</v>
      </c>
      <c r="T574" s="3">
        <v>0</v>
      </c>
      <c r="U574" s="3">
        <f>SUM(S574:T574)</f>
        <v>0</v>
      </c>
      <c r="V574" s="3"/>
      <c r="W574" s="3"/>
      <c r="X574" s="3">
        <v>3</v>
      </c>
      <c r="Y574" s="3">
        <v>2</v>
      </c>
      <c r="Z574" s="3">
        <f>SUM(X574:Y574)</f>
        <v>5</v>
      </c>
      <c r="AA574" s="3"/>
      <c r="AB574" s="3"/>
      <c r="AC574" s="11">
        <v>1</v>
      </c>
      <c r="AD574" s="11">
        <v>3</v>
      </c>
      <c r="AE574" s="11">
        <f>SUM(AC574:AD574)</f>
        <v>4</v>
      </c>
      <c r="AF574" s="3"/>
      <c r="AG574" s="3"/>
      <c r="AH574" s="11">
        <v>0</v>
      </c>
      <c r="AI574" s="11">
        <v>0</v>
      </c>
      <c r="AJ574" s="11">
        <f>SUM(AH574:AI574)</f>
        <v>0</v>
      </c>
      <c r="AK574" s="11"/>
      <c r="AL574" s="3"/>
      <c r="AM574" s="11">
        <v>0</v>
      </c>
      <c r="AN574" s="11">
        <v>0</v>
      </c>
      <c r="AO574" s="11">
        <f>SUM(AM574:AN574)</f>
        <v>0</v>
      </c>
      <c r="AP574" s="11"/>
      <c r="AQ574" s="11"/>
      <c r="AR574" s="11">
        <v>0</v>
      </c>
      <c r="AS574" s="11">
        <v>0</v>
      </c>
      <c r="AT574" s="11">
        <f>SUM(AR574:AS574)</f>
        <v>0</v>
      </c>
      <c r="AU574" s="11"/>
      <c r="AV574" s="11"/>
      <c r="AW574" s="11">
        <v>0</v>
      </c>
      <c r="AX574" s="11">
        <v>0</v>
      </c>
      <c r="AY574" s="11">
        <f>SUM(AW574:AX574)</f>
        <v>0</v>
      </c>
      <c r="AZ574" s="11"/>
      <c r="BA574" s="11"/>
      <c r="BB574" s="11">
        <v>3</v>
      </c>
      <c r="BC574" s="11">
        <v>2</v>
      </c>
      <c r="BD574" s="11">
        <f>SUM(BB574:BC574)</f>
        <v>5</v>
      </c>
      <c r="BE574" s="11"/>
      <c r="BF574" s="11" t="s">
        <v>128</v>
      </c>
      <c r="BG574" s="3">
        <v>2</v>
      </c>
      <c r="BH574" s="3">
        <v>2</v>
      </c>
      <c r="BI574" s="3">
        <f>SUM(BG574:BH574)</f>
        <v>4</v>
      </c>
      <c r="BJ574" s="3"/>
      <c r="BK574" s="3"/>
      <c r="BL574" s="3">
        <v>2</v>
      </c>
      <c r="BM574" s="3">
        <v>1</v>
      </c>
      <c r="BN574" s="3">
        <f>SUM(BL574:BM574)</f>
        <v>3</v>
      </c>
      <c r="BO574" s="3"/>
      <c r="BP574" s="3"/>
      <c r="BQ574" s="3">
        <v>3</v>
      </c>
      <c r="BR574" s="3">
        <v>5</v>
      </c>
      <c r="BS574" s="3">
        <f>SUM(BQ574:BR574)</f>
        <v>8</v>
      </c>
      <c r="BT574" s="3"/>
      <c r="BU574" s="3"/>
      <c r="BV574" s="3">
        <v>2</v>
      </c>
      <c r="BW574" s="3">
        <v>3</v>
      </c>
      <c r="BX574" s="3">
        <f>SUM(BV574:BW574)</f>
        <v>5</v>
      </c>
      <c r="BY574" s="3"/>
      <c r="BZ574" s="3"/>
      <c r="CA574" s="13">
        <v>0</v>
      </c>
      <c r="CB574" s="13">
        <v>0</v>
      </c>
      <c r="CC574" s="3">
        <f>SUM(CA574:CB574)</f>
        <v>0</v>
      </c>
      <c r="CD574" s="3"/>
      <c r="CE574" s="9"/>
      <c r="CF574" s="24">
        <v>0</v>
      </c>
      <c r="CG574" s="24">
        <v>0</v>
      </c>
      <c r="CH574" s="24">
        <f>SUM(CF574:CG574)</f>
        <v>0</v>
      </c>
      <c r="CK574" s="15">
        <v>0</v>
      </c>
      <c r="CL574" s="15">
        <v>0</v>
      </c>
      <c r="CM574" s="15">
        <f>SUM(CK574:CL574)</f>
        <v>0</v>
      </c>
      <c r="CP574" s="15">
        <v>0</v>
      </c>
      <c r="CQ574" s="15">
        <v>0</v>
      </c>
      <c r="CR574" s="15">
        <f>SUM(CP574:CQ574)</f>
        <v>0</v>
      </c>
      <c r="CT574" s="15" t="s">
        <v>257</v>
      </c>
      <c r="CU574" s="15">
        <v>3</v>
      </c>
      <c r="CV574" s="15">
        <v>5</v>
      </c>
      <c r="CW574" s="15">
        <f>SUM(CU574:CV574)</f>
        <v>8</v>
      </c>
      <c r="CZ574" s="15">
        <v>0</v>
      </c>
      <c r="DA574" s="15">
        <v>0</v>
      </c>
      <c r="DB574" s="15">
        <f>SUM(CZ574:DA574)</f>
        <v>0</v>
      </c>
      <c r="DE574">
        <v>0</v>
      </c>
      <c r="DF574">
        <v>0</v>
      </c>
    </row>
    <row r="575" spans="1:110">
      <c r="A575" s="3">
        <v>20</v>
      </c>
      <c r="B575" s="66" t="s">
        <v>25</v>
      </c>
      <c r="C575" s="3">
        <v>79</v>
      </c>
      <c r="E575" s="3">
        <v>20</v>
      </c>
      <c r="I575" s="3">
        <v>0</v>
      </c>
      <c r="J575" s="3">
        <v>0</v>
      </c>
      <c r="K575" s="3">
        <f>SUM(I575:J575)</f>
        <v>0</v>
      </c>
      <c r="L575" s="3"/>
      <c r="M575" s="3"/>
      <c r="N575" s="3">
        <v>3</v>
      </c>
      <c r="O575" s="3">
        <v>5</v>
      </c>
      <c r="P575" s="3">
        <f>SUM(N575:O575)</f>
        <v>8</v>
      </c>
      <c r="Q575" s="3"/>
      <c r="R575" s="7"/>
      <c r="S575" s="3">
        <v>2</v>
      </c>
      <c r="T575" s="3">
        <v>1</v>
      </c>
      <c r="U575" s="3">
        <f>SUM(S575:T575)</f>
        <v>3</v>
      </c>
      <c r="V575" s="3"/>
      <c r="W575" s="3"/>
      <c r="X575" s="3">
        <v>0</v>
      </c>
      <c r="Y575" s="3">
        <v>0</v>
      </c>
      <c r="Z575" s="3">
        <f>SUM(X575:Y575)</f>
        <v>0</v>
      </c>
      <c r="AA575" s="3"/>
      <c r="AB575" s="3"/>
      <c r="AC575" s="11">
        <v>0</v>
      </c>
      <c r="AD575" s="11">
        <v>0</v>
      </c>
      <c r="AE575" s="11">
        <f>SUM(AC575:AD575)</f>
        <v>0</v>
      </c>
      <c r="AF575" s="3"/>
      <c r="AG575" s="3"/>
      <c r="AH575" s="11">
        <v>0</v>
      </c>
      <c r="AI575" s="11">
        <v>0</v>
      </c>
      <c r="AJ575" s="11">
        <f>SUM(AH575:AI575)</f>
        <v>0</v>
      </c>
      <c r="AK575" s="11"/>
      <c r="AL575" s="3"/>
      <c r="AM575" s="11">
        <v>0</v>
      </c>
      <c r="AN575" s="11">
        <v>0</v>
      </c>
      <c r="AO575" s="11">
        <f>SUM(AM575:AN575)</f>
        <v>0</v>
      </c>
      <c r="AP575" s="11"/>
      <c r="AQ575" s="11"/>
      <c r="AR575" s="11">
        <v>0</v>
      </c>
      <c r="AS575" s="11">
        <v>0</v>
      </c>
      <c r="AT575" s="11">
        <f>SUM(AR575:AS575)</f>
        <v>0</v>
      </c>
      <c r="AU575" s="11"/>
      <c r="AV575" s="11"/>
      <c r="AW575" s="11">
        <v>0</v>
      </c>
      <c r="AX575" s="11">
        <v>0</v>
      </c>
      <c r="AY575" s="11">
        <f>SUM(AW575:AX575)</f>
        <v>0</v>
      </c>
      <c r="AZ575" s="11"/>
      <c r="BA575" s="11"/>
      <c r="BB575" s="11">
        <v>0</v>
      </c>
      <c r="BC575" s="11">
        <v>0</v>
      </c>
      <c r="BD575" s="11">
        <f>SUM(BB575:BC575)</f>
        <v>0</v>
      </c>
      <c r="BE575" s="11"/>
      <c r="BF575" s="11"/>
      <c r="BG575" s="3">
        <v>0</v>
      </c>
      <c r="BH575" s="3">
        <v>0</v>
      </c>
      <c r="BI575" s="3">
        <f>SUM(BG575:BH575)</f>
        <v>0</v>
      </c>
      <c r="BJ575" s="3"/>
      <c r="BK575" s="3"/>
      <c r="BL575" s="3">
        <v>0</v>
      </c>
      <c r="BM575" s="3">
        <v>0</v>
      </c>
      <c r="BN575" s="3">
        <f>SUM(BL575:BM575)</f>
        <v>0</v>
      </c>
      <c r="BO575" s="3"/>
      <c r="BP575" s="3"/>
      <c r="BQ575" s="3">
        <v>3</v>
      </c>
      <c r="BR575" s="3">
        <v>5</v>
      </c>
      <c r="BS575" s="3">
        <f>SUM(BQ575:BR575)</f>
        <v>8</v>
      </c>
      <c r="BT575" s="3"/>
      <c r="BU575" s="3"/>
      <c r="BV575" s="3">
        <v>3</v>
      </c>
      <c r="BW575" s="3">
        <v>5</v>
      </c>
      <c r="BX575" s="3">
        <f>SUM(BV575:BW575)</f>
        <v>8</v>
      </c>
      <c r="BY575" s="3"/>
      <c r="BZ575" s="3"/>
      <c r="CA575" s="13">
        <v>2</v>
      </c>
      <c r="CB575" s="13">
        <v>5</v>
      </c>
      <c r="CC575" s="3">
        <f>SUM(CA575:CB575)</f>
        <v>7</v>
      </c>
      <c r="CD575" s="3"/>
      <c r="CE575" s="9"/>
      <c r="CF575" s="24">
        <v>0</v>
      </c>
      <c r="CG575" s="24">
        <v>0</v>
      </c>
      <c r="CH575" s="24">
        <f>SUM(CF575:CG575)</f>
        <v>0</v>
      </c>
      <c r="CK575" s="15">
        <v>0</v>
      </c>
      <c r="CL575" s="15">
        <v>0</v>
      </c>
      <c r="CM575" s="15">
        <f>SUM(CK575:CL575)</f>
        <v>0</v>
      </c>
      <c r="CP575" s="15">
        <v>0</v>
      </c>
      <c r="CQ575" s="15">
        <v>0</v>
      </c>
      <c r="CR575" s="15">
        <f>SUM(CP575:CQ575)</f>
        <v>0</v>
      </c>
      <c r="CT575" s="15" t="s">
        <v>257</v>
      </c>
      <c r="CU575" s="15">
        <v>3</v>
      </c>
      <c r="CV575" s="15">
        <v>4</v>
      </c>
      <c r="CW575" s="15">
        <f>SUM(CU575:CV575)</f>
        <v>7</v>
      </c>
      <c r="CZ575" s="15">
        <v>0</v>
      </c>
      <c r="DA575" s="15">
        <v>0</v>
      </c>
      <c r="DB575" s="15">
        <f>SUM(CZ575:DA575)</f>
        <v>0</v>
      </c>
      <c r="DE575">
        <v>0</v>
      </c>
      <c r="DF575">
        <v>0</v>
      </c>
    </row>
    <row r="576" spans="1:110">
      <c r="A576" s="3">
        <v>19</v>
      </c>
      <c r="B576" s="66" t="s">
        <v>24</v>
      </c>
      <c r="C576" s="3">
        <v>81</v>
      </c>
      <c r="E576" s="3">
        <v>19</v>
      </c>
      <c r="I576" s="3">
        <v>0</v>
      </c>
      <c r="J576" s="3">
        <v>0</v>
      </c>
      <c r="K576" s="3">
        <f>SUM(I576:J576)</f>
        <v>0</v>
      </c>
      <c r="L576" s="3"/>
      <c r="M576" s="3"/>
      <c r="N576" s="3">
        <v>3</v>
      </c>
      <c r="O576" s="3">
        <v>5</v>
      </c>
      <c r="P576" s="3">
        <f>SUM(N576:O576)</f>
        <v>8</v>
      </c>
      <c r="Q576" s="3"/>
      <c r="R576" s="7"/>
      <c r="S576" s="3">
        <v>3</v>
      </c>
      <c r="T576" s="3">
        <v>3</v>
      </c>
      <c r="U576" s="3">
        <f>SUM(S576:T576)</f>
        <v>6</v>
      </c>
      <c r="V576" s="3"/>
      <c r="W576" s="3"/>
      <c r="X576" s="3">
        <v>0</v>
      </c>
      <c r="Y576" s="3">
        <v>0</v>
      </c>
      <c r="Z576" s="3">
        <f>SUM(X576:Y576)</f>
        <v>0</v>
      </c>
      <c r="AA576" s="3"/>
      <c r="AB576" s="3"/>
      <c r="AC576" s="11">
        <v>0</v>
      </c>
      <c r="AD576" s="11">
        <v>0</v>
      </c>
      <c r="AE576" s="11">
        <f>SUM(AC576:AD576)</f>
        <v>0</v>
      </c>
      <c r="AF576" s="3"/>
      <c r="AG576" s="3"/>
      <c r="AH576" s="11">
        <v>0</v>
      </c>
      <c r="AI576" s="11">
        <v>0</v>
      </c>
      <c r="AJ576" s="11">
        <f>SUM(AH576:AI576)</f>
        <v>0</v>
      </c>
      <c r="AK576" s="11"/>
      <c r="AL576" s="3"/>
      <c r="AM576" s="11">
        <v>2</v>
      </c>
      <c r="AN576" s="11">
        <v>2</v>
      </c>
      <c r="AO576" s="11">
        <f>SUM(AM576:AN576)</f>
        <v>4</v>
      </c>
      <c r="AP576" s="11"/>
      <c r="AQ576" s="11"/>
      <c r="AR576" s="11">
        <v>0</v>
      </c>
      <c r="AS576" s="11">
        <v>0</v>
      </c>
      <c r="AT576" s="11">
        <f>SUM(AR576:AS576)</f>
        <v>0</v>
      </c>
      <c r="AU576" s="11"/>
      <c r="AV576" s="11"/>
      <c r="AW576" s="11">
        <v>0</v>
      </c>
      <c r="AX576" s="11">
        <v>0</v>
      </c>
      <c r="AY576" s="11">
        <f>SUM(AW576:AX576)</f>
        <v>0</v>
      </c>
      <c r="AZ576" s="11"/>
      <c r="BA576" s="11"/>
      <c r="BB576" s="11">
        <v>0</v>
      </c>
      <c r="BC576" s="11">
        <v>0</v>
      </c>
      <c r="BD576" s="11">
        <f>SUM(BB576:BC576)</f>
        <v>0</v>
      </c>
      <c r="BE576" s="11"/>
      <c r="BF576" s="11"/>
      <c r="BG576" s="3">
        <v>0</v>
      </c>
      <c r="BH576" s="3">
        <v>0</v>
      </c>
      <c r="BI576" s="3">
        <f>SUM(BG576:BH576)</f>
        <v>0</v>
      </c>
      <c r="BJ576" s="3"/>
      <c r="BK576" s="3"/>
      <c r="BL576" s="3">
        <v>0</v>
      </c>
      <c r="BM576" s="3">
        <v>0</v>
      </c>
      <c r="BN576" s="3">
        <f>SUM(BL576:BM576)</f>
        <v>0</v>
      </c>
      <c r="BO576" s="3"/>
      <c r="BP576" s="3"/>
      <c r="BQ576" s="3">
        <v>3</v>
      </c>
      <c r="BR576" s="3">
        <v>5</v>
      </c>
      <c r="BS576" s="3">
        <f>SUM(BQ576:BR576)</f>
        <v>8</v>
      </c>
      <c r="BT576" s="3"/>
      <c r="BU576" s="3"/>
      <c r="BV576" s="3">
        <v>2</v>
      </c>
      <c r="BW576" s="3">
        <v>5</v>
      </c>
      <c r="BX576" s="3">
        <f>SUM(BV576:BW576)</f>
        <v>7</v>
      </c>
      <c r="BY576" s="3"/>
      <c r="BZ576" s="3"/>
      <c r="CA576" s="13">
        <v>1</v>
      </c>
      <c r="CB576" s="13">
        <v>1</v>
      </c>
      <c r="CC576" s="3">
        <f>SUM(CA576:CB576)</f>
        <v>2</v>
      </c>
      <c r="CD576" s="3"/>
      <c r="CE576" s="9"/>
      <c r="CF576" s="24">
        <v>0</v>
      </c>
      <c r="CG576" s="24">
        <v>0</v>
      </c>
      <c r="CH576" s="24">
        <f>SUM(CF576:CG576)</f>
        <v>0</v>
      </c>
      <c r="CK576" s="15">
        <v>0</v>
      </c>
      <c r="CL576" s="15">
        <v>0</v>
      </c>
      <c r="CM576" s="15">
        <f>SUM(CK576:CL576)</f>
        <v>0</v>
      </c>
      <c r="CP576" s="15">
        <v>1</v>
      </c>
      <c r="CQ576" s="15">
        <v>1</v>
      </c>
      <c r="CR576" s="15">
        <f>SUM(CP576:CQ576)</f>
        <v>2</v>
      </c>
      <c r="CT576" s="15" t="s">
        <v>257</v>
      </c>
      <c r="CU576" s="15">
        <v>1</v>
      </c>
      <c r="CV576" s="15">
        <v>3</v>
      </c>
      <c r="CW576" s="15">
        <f>SUM(CU576:CV576)</f>
        <v>4</v>
      </c>
      <c r="CZ576" s="15" t="s">
        <v>124</v>
      </c>
      <c r="DA576" s="15" t="s">
        <v>124</v>
      </c>
      <c r="DE576" t="s">
        <v>124</v>
      </c>
      <c r="DF576" t="s">
        <v>124</v>
      </c>
    </row>
    <row r="577" spans="1:110">
      <c r="A577" s="3">
        <v>18</v>
      </c>
      <c r="B577" s="66" t="s">
        <v>23</v>
      </c>
      <c r="C577" s="3">
        <v>82</v>
      </c>
      <c r="E577" s="3">
        <v>18</v>
      </c>
      <c r="I577" s="3">
        <v>0</v>
      </c>
      <c r="J577" s="3">
        <v>0</v>
      </c>
      <c r="K577" s="3">
        <f>SUM(I577:J577)</f>
        <v>0</v>
      </c>
      <c r="L577" s="3"/>
      <c r="M577" s="3"/>
      <c r="N577" s="3">
        <v>2</v>
      </c>
      <c r="O577" s="3">
        <v>5</v>
      </c>
      <c r="P577" s="3">
        <f>SUM(N577:O577)</f>
        <v>7</v>
      </c>
      <c r="Q577" s="3"/>
      <c r="R577" s="7"/>
      <c r="S577" s="3">
        <v>2</v>
      </c>
      <c r="T577" s="3">
        <v>1</v>
      </c>
      <c r="U577" s="3">
        <f>SUM(S577:T577)</f>
        <v>3</v>
      </c>
      <c r="V577" s="3"/>
      <c r="W577" s="3"/>
      <c r="X577" s="3">
        <v>0</v>
      </c>
      <c r="Y577" s="3">
        <v>0</v>
      </c>
      <c r="Z577" s="3">
        <f>SUM(X577:Y577)</f>
        <v>0</v>
      </c>
      <c r="AA577" s="3"/>
      <c r="AB577" s="3"/>
      <c r="AC577" s="11">
        <v>0</v>
      </c>
      <c r="AD577" s="11">
        <v>0</v>
      </c>
      <c r="AE577" s="11">
        <f>SUM(AC577:AD577)</f>
        <v>0</v>
      </c>
      <c r="AF577" s="3"/>
      <c r="AG577" s="3"/>
      <c r="AH577" s="11">
        <v>0</v>
      </c>
      <c r="AI577" s="11">
        <v>0</v>
      </c>
      <c r="AJ577" s="11">
        <f>SUM(AH577:AI577)</f>
        <v>0</v>
      </c>
      <c r="AK577" s="11"/>
      <c r="AL577" s="3"/>
      <c r="AM577" s="11">
        <v>0</v>
      </c>
      <c r="AN577" s="11">
        <v>0</v>
      </c>
      <c r="AO577" s="11">
        <f>SUM(AM577:AN577)</f>
        <v>0</v>
      </c>
      <c r="AP577" s="11"/>
      <c r="AQ577" s="11"/>
      <c r="AR577" s="11">
        <v>1</v>
      </c>
      <c r="AS577" s="11">
        <v>1</v>
      </c>
      <c r="AT577" s="11">
        <f>SUM(AR577:AS577)</f>
        <v>2</v>
      </c>
      <c r="AU577" s="11"/>
      <c r="AV577" s="11"/>
      <c r="AW577" s="11">
        <v>0</v>
      </c>
      <c r="AX577" s="11">
        <v>0</v>
      </c>
      <c r="AY577" s="11">
        <f>SUM(AW577:AX577)</f>
        <v>0</v>
      </c>
      <c r="AZ577" s="11"/>
      <c r="BA577" s="11"/>
      <c r="BB577" s="11">
        <v>0</v>
      </c>
      <c r="BC577" s="11">
        <v>0</v>
      </c>
      <c r="BD577" s="11">
        <f>SUM(BB577:BC577)</f>
        <v>0</v>
      </c>
      <c r="BE577" s="11"/>
      <c r="BF577" s="11"/>
      <c r="BG577" s="3">
        <v>0</v>
      </c>
      <c r="BH577" s="3">
        <v>0</v>
      </c>
      <c r="BI577" s="3">
        <f>SUM(BG577:BH577)</f>
        <v>0</v>
      </c>
      <c r="BJ577" s="3"/>
      <c r="BK577" s="3"/>
      <c r="BL577" s="3">
        <v>0</v>
      </c>
      <c r="BM577" s="3">
        <v>0</v>
      </c>
      <c r="BN577" s="3">
        <f>SUM(BL577:BM577)</f>
        <v>0</v>
      </c>
      <c r="BO577" s="3"/>
      <c r="BP577" s="3"/>
      <c r="BQ577" s="3">
        <v>3</v>
      </c>
      <c r="BR577" s="3">
        <v>5</v>
      </c>
      <c r="BS577" s="3">
        <f>SUM(BQ577:BR577)</f>
        <v>8</v>
      </c>
      <c r="BT577" s="3"/>
      <c r="BU577" s="3"/>
      <c r="BV577" s="3">
        <v>3</v>
      </c>
      <c r="BW577" s="3">
        <v>5</v>
      </c>
      <c r="BX577" s="3">
        <f>SUM(BV577:BW577)</f>
        <v>8</v>
      </c>
      <c r="BY577" s="3"/>
      <c r="BZ577" s="3"/>
      <c r="CA577" s="13">
        <v>0</v>
      </c>
      <c r="CB577" s="13">
        <v>0</v>
      </c>
      <c r="CC577" s="3">
        <f>SUM(CA577:CB577)</f>
        <v>0</v>
      </c>
      <c r="CD577" s="3"/>
      <c r="CE577" s="9"/>
      <c r="CF577" s="24">
        <v>0</v>
      </c>
      <c r="CG577" s="24">
        <v>0</v>
      </c>
      <c r="CH577" s="24">
        <f>SUM(CF577:CG577)</f>
        <v>0</v>
      </c>
      <c r="CK577" s="15">
        <v>0</v>
      </c>
      <c r="CL577" s="15">
        <v>0</v>
      </c>
      <c r="CM577" s="15">
        <f>SUM(CK577:CL577)</f>
        <v>0</v>
      </c>
      <c r="CP577" s="15">
        <v>0</v>
      </c>
      <c r="CQ577" s="15">
        <v>0</v>
      </c>
      <c r="CR577" s="15">
        <f>SUM(CP577:CQ577)</f>
        <v>0</v>
      </c>
      <c r="CT577" s="15" t="s">
        <v>257</v>
      </c>
      <c r="CU577" s="15">
        <v>0</v>
      </c>
      <c r="CV577" s="15">
        <v>0</v>
      </c>
      <c r="CW577" s="15">
        <f>SUM(CU577:CV577)</f>
        <v>0</v>
      </c>
      <c r="CZ577" s="15">
        <v>2</v>
      </c>
      <c r="DA577" s="15">
        <v>4</v>
      </c>
      <c r="DB577" s="15">
        <f>SUM(CZ577:DA577)</f>
        <v>6</v>
      </c>
      <c r="DE577">
        <v>0</v>
      </c>
      <c r="DF577">
        <v>0</v>
      </c>
    </row>
    <row r="578" spans="1:110">
      <c r="A578" s="3">
        <v>17</v>
      </c>
      <c r="B578" s="66" t="s">
        <v>22</v>
      </c>
      <c r="C578" s="3">
        <v>83</v>
      </c>
      <c r="E578" s="3">
        <v>17</v>
      </c>
      <c r="I578" s="3">
        <v>0</v>
      </c>
      <c r="J578" s="3">
        <v>0</v>
      </c>
      <c r="K578" s="3">
        <f>SUM(I578:J578)</f>
        <v>0</v>
      </c>
      <c r="L578" s="3"/>
      <c r="M578" s="3"/>
      <c r="N578" s="3">
        <v>3</v>
      </c>
      <c r="O578" s="3">
        <v>5</v>
      </c>
      <c r="P578" s="3">
        <f>SUM(N578:O578)</f>
        <v>8</v>
      </c>
      <c r="Q578" s="3"/>
      <c r="R578" s="7"/>
      <c r="S578" s="3">
        <v>0</v>
      </c>
      <c r="T578" s="3">
        <v>0</v>
      </c>
      <c r="U578" s="3">
        <f>SUM(S578:T578)</f>
        <v>0</v>
      </c>
      <c r="V578" s="3"/>
      <c r="W578" s="3"/>
      <c r="X578" s="3">
        <v>0</v>
      </c>
      <c r="Y578" s="3">
        <v>0</v>
      </c>
      <c r="Z578" s="3">
        <f>SUM(X578:Y578)</f>
        <v>0</v>
      </c>
      <c r="AA578" s="3"/>
      <c r="AB578" s="3"/>
      <c r="AC578" s="11">
        <v>0</v>
      </c>
      <c r="AD578" s="11">
        <v>0</v>
      </c>
      <c r="AE578" s="11">
        <f>SUM(AC578:AD578)</f>
        <v>0</v>
      </c>
      <c r="AF578" s="3"/>
      <c r="AG578" s="3"/>
      <c r="AH578" s="11">
        <v>0</v>
      </c>
      <c r="AI578" s="11">
        <v>0</v>
      </c>
      <c r="AJ578" s="11">
        <f>SUM(AH578:AI578)</f>
        <v>0</v>
      </c>
      <c r="AK578" s="11"/>
      <c r="AL578" s="3"/>
      <c r="AM578" s="11">
        <v>0</v>
      </c>
      <c r="AN578" s="11">
        <v>0</v>
      </c>
      <c r="AO578" s="11">
        <f>SUM(AM578:AN578)</f>
        <v>0</v>
      </c>
      <c r="AP578" s="11"/>
      <c r="AQ578" s="11"/>
      <c r="AR578" s="11">
        <v>0</v>
      </c>
      <c r="AS578" s="11">
        <v>0</v>
      </c>
      <c r="AT578" s="11">
        <f>SUM(AR578:AS578)</f>
        <v>0</v>
      </c>
      <c r="AU578" s="11"/>
      <c r="AV578" s="11"/>
      <c r="AW578" s="11">
        <v>0</v>
      </c>
      <c r="AX578" s="11">
        <v>0</v>
      </c>
      <c r="AY578" s="11">
        <f>SUM(AW578:AX578)</f>
        <v>0</v>
      </c>
      <c r="AZ578" s="11"/>
      <c r="BA578" s="11"/>
      <c r="BB578" s="11">
        <v>0</v>
      </c>
      <c r="BC578" s="11">
        <v>0</v>
      </c>
      <c r="BD578" s="11">
        <f>SUM(BB578:BC578)</f>
        <v>0</v>
      </c>
      <c r="BE578" s="11"/>
      <c r="BF578" s="11"/>
      <c r="BG578" s="3">
        <v>0</v>
      </c>
      <c r="BH578" s="3">
        <v>0</v>
      </c>
      <c r="BI578" s="3">
        <f>SUM(BG578:BH578)</f>
        <v>0</v>
      </c>
      <c r="BJ578" s="3"/>
      <c r="BK578" s="3"/>
      <c r="BL578" s="3">
        <v>0</v>
      </c>
      <c r="BM578" s="3">
        <v>0</v>
      </c>
      <c r="BN578" s="3">
        <f>SUM(BL578:BM578)</f>
        <v>0</v>
      </c>
      <c r="BO578" s="3"/>
      <c r="BP578" s="3"/>
      <c r="BQ578" s="3">
        <v>3</v>
      </c>
      <c r="BR578" s="3">
        <v>5</v>
      </c>
      <c r="BS578" s="3">
        <f>SUM(BQ578:BR578)</f>
        <v>8</v>
      </c>
      <c r="BT578" s="3"/>
      <c r="BU578" s="3"/>
      <c r="BV578" s="3">
        <v>3</v>
      </c>
      <c r="BW578" s="3">
        <v>5</v>
      </c>
      <c r="BX578" s="3">
        <f>SUM(BV578:BW578)</f>
        <v>8</v>
      </c>
      <c r="BY578" s="3"/>
      <c r="BZ578" s="3"/>
      <c r="CA578" s="13" t="s">
        <v>124</v>
      </c>
      <c r="CB578" s="13" t="s">
        <v>124</v>
      </c>
      <c r="CC578" s="3" t="s">
        <v>124</v>
      </c>
      <c r="CD578" s="3"/>
      <c r="CE578" s="9"/>
      <c r="CF578" s="24">
        <v>3</v>
      </c>
      <c r="CG578" s="24">
        <v>1</v>
      </c>
      <c r="CH578" s="24">
        <f>SUM(CF578:CG578)</f>
        <v>4</v>
      </c>
      <c r="CK578" s="15">
        <v>0</v>
      </c>
      <c r="CL578" s="15">
        <v>0</v>
      </c>
      <c r="CM578" s="15">
        <f>SUM(CK578:CL578)</f>
        <v>0</v>
      </c>
      <c r="CP578" s="15">
        <v>0</v>
      </c>
      <c r="CQ578" s="15">
        <v>0</v>
      </c>
      <c r="CR578" s="15">
        <f>SUM(CP578:CQ578)</f>
        <v>0</v>
      </c>
      <c r="CT578" s="15" t="s">
        <v>257</v>
      </c>
      <c r="CU578" s="15">
        <v>0</v>
      </c>
      <c r="CV578" s="15">
        <v>0</v>
      </c>
      <c r="CW578" s="15">
        <f>SUM(CU578:CV578)</f>
        <v>0</v>
      </c>
      <c r="CZ578" s="15">
        <v>3</v>
      </c>
      <c r="DA578" s="15">
        <v>5</v>
      </c>
      <c r="DB578" s="15">
        <f>SUM(CZ578:DA578)</f>
        <v>8</v>
      </c>
      <c r="DE578">
        <v>0</v>
      </c>
      <c r="DF578">
        <v>0</v>
      </c>
    </row>
    <row r="579" spans="1:110">
      <c r="A579" s="3">
        <v>16</v>
      </c>
      <c r="B579" s="66" t="s">
        <v>21</v>
      </c>
      <c r="C579" s="3">
        <v>84</v>
      </c>
      <c r="E579" s="3">
        <v>16</v>
      </c>
      <c r="I579" s="3">
        <v>3</v>
      </c>
      <c r="J579" s="3">
        <v>5</v>
      </c>
      <c r="K579" s="3">
        <f>SUM(I579:J579)</f>
        <v>8</v>
      </c>
      <c r="L579" s="3"/>
      <c r="M579" s="3"/>
      <c r="N579" s="3">
        <v>0</v>
      </c>
      <c r="O579" s="3">
        <v>0</v>
      </c>
      <c r="P579" s="3">
        <f>SUM(N579:O579)</f>
        <v>0</v>
      </c>
      <c r="Q579" s="3"/>
      <c r="R579" s="7"/>
      <c r="S579" s="3">
        <v>0</v>
      </c>
      <c r="T579" s="3">
        <v>0</v>
      </c>
      <c r="U579" s="3">
        <f>SUM(S579:T579)</f>
        <v>0</v>
      </c>
      <c r="V579" s="3"/>
      <c r="W579" s="3"/>
      <c r="X579" s="3">
        <v>3</v>
      </c>
      <c r="Y579" s="3">
        <v>3</v>
      </c>
      <c r="Z579" s="3">
        <f>SUM(X579:Y579)</f>
        <v>6</v>
      </c>
      <c r="AA579" s="3"/>
      <c r="AB579" s="3"/>
      <c r="AC579" s="11">
        <v>1</v>
      </c>
      <c r="AD579" s="11">
        <v>2</v>
      </c>
      <c r="AE579" s="11">
        <f>SUM(AC579:AD579)</f>
        <v>3</v>
      </c>
      <c r="AF579" s="3"/>
      <c r="AG579" s="3"/>
      <c r="AH579" s="11">
        <v>0</v>
      </c>
      <c r="AI579" s="11">
        <v>0</v>
      </c>
      <c r="AJ579" s="11">
        <f>SUM(AH579:AI579)</f>
        <v>0</v>
      </c>
      <c r="AK579" s="11"/>
      <c r="AL579" s="3"/>
      <c r="AM579" s="11">
        <v>0</v>
      </c>
      <c r="AN579" s="11">
        <v>0</v>
      </c>
      <c r="AO579" s="11">
        <f>SUM(AM579:AN579)</f>
        <v>0</v>
      </c>
      <c r="AP579" s="11"/>
      <c r="AQ579" s="11"/>
      <c r="AR579" s="11">
        <v>0</v>
      </c>
      <c r="AS579" s="11">
        <v>0</v>
      </c>
      <c r="AT579" s="11">
        <f>SUM(AR579:AS579)</f>
        <v>0</v>
      </c>
      <c r="AU579" s="11"/>
      <c r="AV579" s="11"/>
      <c r="AW579" s="11">
        <v>0</v>
      </c>
      <c r="AX579" s="11">
        <v>0</v>
      </c>
      <c r="AY579" s="11">
        <f>SUM(AW579:AX579)</f>
        <v>0</v>
      </c>
      <c r="AZ579" s="11"/>
      <c r="BA579" s="11"/>
      <c r="BB579" s="11">
        <v>3</v>
      </c>
      <c r="BC579" s="11">
        <v>3</v>
      </c>
      <c r="BD579" s="11">
        <f>SUM(BB579:BC579)</f>
        <v>6</v>
      </c>
      <c r="BE579" s="11"/>
      <c r="BF579" s="11" t="s">
        <v>128</v>
      </c>
      <c r="BG579" s="3">
        <v>0</v>
      </c>
      <c r="BH579" s="3">
        <v>0</v>
      </c>
      <c r="BI579" s="3">
        <f>SUM(BG579:BH579)</f>
        <v>0</v>
      </c>
      <c r="BJ579" s="3"/>
      <c r="BK579" s="3"/>
      <c r="BL579" s="3">
        <v>2</v>
      </c>
      <c r="BM579" s="3">
        <v>1</v>
      </c>
      <c r="BN579" s="3">
        <f>SUM(BL579:BM579)</f>
        <v>3</v>
      </c>
      <c r="BO579" s="3"/>
      <c r="BP579" s="3"/>
      <c r="BQ579" s="3">
        <v>3</v>
      </c>
      <c r="BR579" s="3">
        <v>5</v>
      </c>
      <c r="BS579" s="3">
        <f>SUM(BQ579:BR579)</f>
        <v>8</v>
      </c>
      <c r="BT579" s="3"/>
      <c r="BU579" s="3"/>
      <c r="BV579" s="3">
        <v>1</v>
      </c>
      <c r="BW579" s="3">
        <v>2</v>
      </c>
      <c r="BX579" s="3">
        <f>SUM(BV579:BW579)</f>
        <v>3</v>
      </c>
      <c r="BY579" s="3"/>
      <c r="BZ579" s="3"/>
      <c r="CA579" s="13">
        <v>0</v>
      </c>
      <c r="CB579" s="13">
        <v>0</v>
      </c>
      <c r="CC579" s="3">
        <f>SUM(CA579:CB579)</f>
        <v>0</v>
      </c>
      <c r="CD579" s="3"/>
      <c r="CE579" s="9"/>
      <c r="CF579" s="24">
        <v>0</v>
      </c>
      <c r="CG579" s="24">
        <v>0</v>
      </c>
      <c r="CH579" s="24">
        <f>SUM(CF579:CG579)</f>
        <v>0</v>
      </c>
      <c r="CK579" s="15">
        <v>0</v>
      </c>
      <c r="CL579" s="15">
        <v>0</v>
      </c>
      <c r="CM579" s="15">
        <f>SUM(CK579:CL579)</f>
        <v>0</v>
      </c>
      <c r="CP579" s="15">
        <v>0</v>
      </c>
      <c r="CQ579" s="15">
        <v>0</v>
      </c>
      <c r="CR579" s="15">
        <f>SUM(CP579:CQ579)</f>
        <v>0</v>
      </c>
      <c r="CT579" s="15" t="s">
        <v>257</v>
      </c>
      <c r="CU579" s="15">
        <v>3</v>
      </c>
      <c r="CV579" s="15">
        <v>5</v>
      </c>
      <c r="CW579" s="15">
        <f>SUM(CU579:CV579)</f>
        <v>8</v>
      </c>
      <c r="CZ579" s="15">
        <v>0</v>
      </c>
      <c r="DA579" s="15">
        <v>0</v>
      </c>
      <c r="DB579" s="15">
        <f>SUM(CZ579:DA579)</f>
        <v>0</v>
      </c>
      <c r="DE579">
        <v>0</v>
      </c>
      <c r="DF579">
        <v>0</v>
      </c>
    </row>
    <row r="580" spans="1:110">
      <c r="A580" s="3">
        <v>15</v>
      </c>
      <c r="B580" s="66" t="s">
        <v>20</v>
      </c>
      <c r="C580" s="3">
        <v>85</v>
      </c>
      <c r="E580" s="3">
        <v>15</v>
      </c>
      <c r="I580" s="3">
        <v>0</v>
      </c>
      <c r="J580" s="3">
        <v>0</v>
      </c>
      <c r="K580" s="3">
        <f>SUM(I580:J580)</f>
        <v>0</v>
      </c>
      <c r="L580" s="3"/>
      <c r="M580" s="3"/>
      <c r="N580" s="3">
        <v>0</v>
      </c>
      <c r="O580" s="3">
        <v>0</v>
      </c>
      <c r="P580" s="3">
        <f>SUM(N580:O580)</f>
        <v>0</v>
      </c>
      <c r="Q580" s="3"/>
      <c r="R580" s="7" t="s">
        <v>127</v>
      </c>
      <c r="S580" s="3">
        <v>2</v>
      </c>
      <c r="T580" s="3">
        <v>3</v>
      </c>
      <c r="U580" s="3">
        <f>SUM(S580:T580)</f>
        <v>5</v>
      </c>
      <c r="V580" s="3"/>
      <c r="W580" s="3"/>
      <c r="X580" s="3">
        <v>0</v>
      </c>
      <c r="Y580" s="3">
        <v>0</v>
      </c>
      <c r="Z580" s="3">
        <f>SUM(X580:Y580)</f>
        <v>0</v>
      </c>
      <c r="AA580" s="3"/>
      <c r="AB580" s="3"/>
      <c r="AC580" s="11">
        <v>0</v>
      </c>
      <c r="AD580" s="11">
        <v>0</v>
      </c>
      <c r="AE580" s="11">
        <f>SUM(AC580:AD580)</f>
        <v>0</v>
      </c>
      <c r="AF580" s="3"/>
      <c r="AG580" s="3"/>
      <c r="AH580" s="11">
        <v>0</v>
      </c>
      <c r="AI580" s="11">
        <v>0</v>
      </c>
      <c r="AJ580" s="11">
        <f>SUM(AH580:AI580)</f>
        <v>0</v>
      </c>
      <c r="AK580" s="11"/>
      <c r="AL580" s="3"/>
      <c r="AM580" s="11">
        <v>0</v>
      </c>
      <c r="AN580" s="11">
        <v>0</v>
      </c>
      <c r="AO580" s="11">
        <f>SUM(AM580:AN580)</f>
        <v>0</v>
      </c>
      <c r="AP580" s="11"/>
      <c r="AQ580" s="11"/>
      <c r="AR580" s="11">
        <v>0</v>
      </c>
      <c r="AS580" s="11">
        <v>0</v>
      </c>
      <c r="AT580" s="11">
        <f>SUM(AR580:AS580)</f>
        <v>0</v>
      </c>
      <c r="AU580" s="11"/>
      <c r="AV580" s="11"/>
      <c r="AW580" s="11">
        <v>0</v>
      </c>
      <c r="AX580" s="11">
        <v>0</v>
      </c>
      <c r="AY580" s="11">
        <f>SUM(AW580:AX580)</f>
        <v>0</v>
      </c>
      <c r="AZ580" s="11"/>
      <c r="BA580" s="11"/>
      <c r="BB580" s="11">
        <v>0</v>
      </c>
      <c r="BC580" s="11">
        <v>0</v>
      </c>
      <c r="BD580" s="11">
        <f>SUM(BB580:BC580)</f>
        <v>0</v>
      </c>
      <c r="BE580" s="11"/>
      <c r="BF580" s="11"/>
      <c r="BG580" s="3">
        <v>2</v>
      </c>
      <c r="BH580" s="3">
        <v>5</v>
      </c>
      <c r="BI580" s="3">
        <f>SUM(BG580:BH580)</f>
        <v>7</v>
      </c>
      <c r="BJ580" s="3"/>
      <c r="BK580" s="3"/>
      <c r="BL580" s="3">
        <v>2</v>
      </c>
      <c r="BM580" s="3">
        <v>1</v>
      </c>
      <c r="BN580" s="3">
        <f>SUM(BL580:BM580)</f>
        <v>3</v>
      </c>
      <c r="BO580" s="3"/>
      <c r="BP580" s="3"/>
      <c r="BQ580" s="3">
        <v>3</v>
      </c>
      <c r="BR580" s="3">
        <v>5</v>
      </c>
      <c r="BS580" s="3">
        <f>SUM(BQ580:BR580)</f>
        <v>8</v>
      </c>
      <c r="BT580" s="3"/>
      <c r="BU580" s="3"/>
      <c r="BV580" s="3">
        <v>2</v>
      </c>
      <c r="BW580" s="3">
        <v>5</v>
      </c>
      <c r="BX580" s="3">
        <f>SUM(BV580:BW580)</f>
        <v>7</v>
      </c>
      <c r="BY580" s="3"/>
      <c r="BZ580" s="3"/>
      <c r="CA580" s="13">
        <v>0</v>
      </c>
      <c r="CB580" s="13">
        <v>0</v>
      </c>
      <c r="CC580" s="3">
        <f>SUM(CA580:CB580)</f>
        <v>0</v>
      </c>
      <c r="CD580" s="3"/>
      <c r="CE580" s="9"/>
      <c r="CF580" s="24">
        <v>0</v>
      </c>
      <c r="CG580" s="24">
        <v>0</v>
      </c>
      <c r="CH580" s="24">
        <f>SUM(CF580:CG580)</f>
        <v>0</v>
      </c>
      <c r="CK580" s="15">
        <v>0</v>
      </c>
      <c r="CL580" s="15">
        <v>0</v>
      </c>
      <c r="CM580" s="15">
        <f>SUM(CK580:CL580)</f>
        <v>0</v>
      </c>
      <c r="CP580" s="15">
        <v>0</v>
      </c>
      <c r="CQ580" s="15">
        <v>0</v>
      </c>
      <c r="CR580" s="15">
        <f>SUM(CP580:CQ580)</f>
        <v>0</v>
      </c>
      <c r="CT580" s="15" t="s">
        <v>257</v>
      </c>
      <c r="CU580" s="15">
        <v>3</v>
      </c>
      <c r="CV580" s="15">
        <v>5</v>
      </c>
      <c r="CW580" s="15">
        <f>SUM(CU580:CV580)</f>
        <v>8</v>
      </c>
      <c r="CZ580" s="15">
        <v>2</v>
      </c>
      <c r="DA580" s="15">
        <v>4</v>
      </c>
      <c r="DB580" s="15">
        <f>SUM(CZ580:DA580)</f>
        <v>6</v>
      </c>
      <c r="DE580">
        <v>0</v>
      </c>
      <c r="DF580">
        <v>0</v>
      </c>
    </row>
    <row r="581" spans="1:110">
      <c r="A581" s="3">
        <v>14</v>
      </c>
      <c r="B581" s="66" t="s">
        <v>19</v>
      </c>
      <c r="C581" s="3">
        <v>86</v>
      </c>
      <c r="E581" s="3">
        <v>14</v>
      </c>
      <c r="I581" s="3">
        <v>3</v>
      </c>
      <c r="J581" s="3">
        <v>2</v>
      </c>
      <c r="K581" s="3">
        <f>SUM(I581:J581)</f>
        <v>5</v>
      </c>
      <c r="L581" s="3"/>
      <c r="M581" s="3"/>
      <c r="N581" s="3">
        <v>3</v>
      </c>
      <c r="O581" s="3">
        <v>1</v>
      </c>
      <c r="P581" s="3">
        <f>SUM(N581:O581)</f>
        <v>4</v>
      </c>
      <c r="Q581" s="3"/>
      <c r="R581" s="7" t="s">
        <v>129</v>
      </c>
      <c r="S581" s="3">
        <v>3</v>
      </c>
      <c r="T581" s="3">
        <v>1</v>
      </c>
      <c r="U581" s="3">
        <f>SUM(S581:T581)</f>
        <v>4</v>
      </c>
      <c r="V581" s="3"/>
      <c r="W581" s="3" t="s">
        <v>130</v>
      </c>
      <c r="X581" s="3">
        <v>3</v>
      </c>
      <c r="Y581" s="3">
        <v>2</v>
      </c>
      <c r="Z581" s="3">
        <f>SUM(X581:Y581)</f>
        <v>5</v>
      </c>
      <c r="AA581" s="3"/>
      <c r="AB581" s="3"/>
      <c r="AC581" s="11">
        <v>2</v>
      </c>
      <c r="AD581" s="11">
        <v>1</v>
      </c>
      <c r="AE581" s="11">
        <f>SUM(AC581:AD581)</f>
        <v>3</v>
      </c>
      <c r="AF581" s="3"/>
      <c r="AG581" s="3"/>
      <c r="AH581" s="11">
        <v>2</v>
      </c>
      <c r="AI581" s="11">
        <v>5</v>
      </c>
      <c r="AJ581" s="11">
        <f>SUM(AH581:AI581)</f>
        <v>7</v>
      </c>
      <c r="AK581" s="11"/>
      <c r="AL581" s="3"/>
      <c r="AM581" s="11">
        <v>0</v>
      </c>
      <c r="AN581" s="11">
        <v>0</v>
      </c>
      <c r="AO581" s="11">
        <f>SUM(AM581:AN581)</f>
        <v>0</v>
      </c>
      <c r="AP581" s="11"/>
      <c r="AQ581" s="11"/>
      <c r="AR581" s="11">
        <v>0</v>
      </c>
      <c r="AS581" s="11">
        <v>0</v>
      </c>
      <c r="AT581" s="11">
        <f>SUM(AR581:AS581)</f>
        <v>0</v>
      </c>
      <c r="AU581" s="11"/>
      <c r="AV581" s="11"/>
      <c r="AW581" s="11">
        <v>0</v>
      </c>
      <c r="AX581" s="11">
        <v>0</v>
      </c>
      <c r="AY581" s="11">
        <f>SUM(AW581:AX581)</f>
        <v>0</v>
      </c>
      <c r="AZ581" s="11"/>
      <c r="BA581" s="11"/>
      <c r="BB581" s="11">
        <v>2</v>
      </c>
      <c r="BC581" s="11">
        <v>4</v>
      </c>
      <c r="BD581" s="11">
        <f>SUM(BB581:BC581)</f>
        <v>6</v>
      </c>
      <c r="BE581" s="11"/>
      <c r="BF581" s="11"/>
      <c r="BG581" s="3">
        <v>0</v>
      </c>
      <c r="BH581" s="3">
        <v>0</v>
      </c>
      <c r="BI581" s="3">
        <f>SUM(BG581:BH581)</f>
        <v>0</v>
      </c>
      <c r="BJ581" s="3"/>
      <c r="BK581" s="3"/>
      <c r="BL581" s="3">
        <v>0</v>
      </c>
      <c r="BM581" s="3">
        <v>0</v>
      </c>
      <c r="BN581" s="3">
        <f>SUM(BL581:BM581)</f>
        <v>0</v>
      </c>
      <c r="BO581" s="3"/>
      <c r="BP581" s="3"/>
      <c r="BQ581" s="3">
        <v>3</v>
      </c>
      <c r="BR581" s="3">
        <v>5</v>
      </c>
      <c r="BS581" s="3">
        <f>SUM(BQ581:BR581)</f>
        <v>8</v>
      </c>
      <c r="BT581" s="3"/>
      <c r="BU581" s="3"/>
      <c r="BV581" s="3">
        <v>0</v>
      </c>
      <c r="BW581" s="3">
        <v>0</v>
      </c>
      <c r="BX581" s="3">
        <f>SUM(BV581:BW581)</f>
        <v>0</v>
      </c>
      <c r="BY581" s="3"/>
      <c r="BZ581" s="3"/>
      <c r="CA581" s="13">
        <v>0</v>
      </c>
      <c r="CB581" s="13">
        <v>0</v>
      </c>
      <c r="CC581" s="3">
        <f>SUM(CA581:CB581)</f>
        <v>0</v>
      </c>
      <c r="CD581" s="3"/>
      <c r="CE581" s="9"/>
      <c r="CF581" s="24" t="s">
        <v>124</v>
      </c>
      <c r="CG581" s="24" t="s">
        <v>124</v>
      </c>
      <c r="CH581" s="24" t="s">
        <v>124</v>
      </c>
      <c r="CK581" s="19" t="s">
        <v>124</v>
      </c>
      <c r="CL581" s="19" t="s">
        <v>124</v>
      </c>
      <c r="CM581" s="15" t="s">
        <v>124</v>
      </c>
      <c r="CP581" s="19" t="s">
        <v>124</v>
      </c>
      <c r="CQ581" s="19" t="s">
        <v>124</v>
      </c>
      <c r="CR581" s="19" t="s">
        <v>124</v>
      </c>
      <c r="CT581" s="15" t="s">
        <v>257</v>
      </c>
      <c r="CU581" s="15">
        <v>0</v>
      </c>
      <c r="CV581" s="15">
        <v>0</v>
      </c>
      <c r="CW581" s="15">
        <f>SUM(CU581:CV581)</f>
        <v>0</v>
      </c>
      <c r="CZ581" s="15">
        <v>0</v>
      </c>
      <c r="DA581" s="15">
        <v>0</v>
      </c>
      <c r="DB581" s="15">
        <f>SUM(CZ581:DA581)</f>
        <v>0</v>
      </c>
      <c r="DE581">
        <v>3</v>
      </c>
      <c r="DF581">
        <v>3</v>
      </c>
    </row>
    <row r="582" spans="1:110">
      <c r="A582" s="3">
        <v>13</v>
      </c>
      <c r="B582" s="66" t="s">
        <v>18</v>
      </c>
      <c r="C582" s="3">
        <v>88</v>
      </c>
      <c r="E582" s="3">
        <v>13</v>
      </c>
      <c r="I582" s="3">
        <v>3</v>
      </c>
      <c r="J582" s="3">
        <v>5</v>
      </c>
      <c r="K582" s="3">
        <f>SUM(I582:J582)</f>
        <v>8</v>
      </c>
      <c r="L582" s="3"/>
      <c r="M582" s="3"/>
      <c r="N582" s="3">
        <v>0</v>
      </c>
      <c r="O582" s="3">
        <v>0</v>
      </c>
      <c r="P582" s="3">
        <f>SUM(N582:O582)</f>
        <v>0</v>
      </c>
      <c r="Q582" s="3"/>
      <c r="R582" s="7" t="s">
        <v>127</v>
      </c>
      <c r="S582" s="3">
        <v>0</v>
      </c>
      <c r="T582" s="3">
        <v>0</v>
      </c>
      <c r="U582" s="3">
        <f>SUM(S582:T582)</f>
        <v>0</v>
      </c>
      <c r="V582" s="3"/>
      <c r="W582" s="3"/>
      <c r="X582" s="3">
        <v>3</v>
      </c>
      <c r="Y582" s="3">
        <v>5</v>
      </c>
      <c r="Z582" s="3">
        <f>SUM(X582:Y582)</f>
        <v>8</v>
      </c>
      <c r="AA582" s="3"/>
      <c r="AB582" s="3"/>
      <c r="AC582" s="11">
        <v>0</v>
      </c>
      <c r="AD582" s="11">
        <v>0</v>
      </c>
      <c r="AE582" s="11">
        <f>SUM(AC582:AD582)</f>
        <v>0</v>
      </c>
      <c r="AF582" s="3"/>
      <c r="AG582" s="3"/>
      <c r="AH582" s="11">
        <v>0</v>
      </c>
      <c r="AI582" s="11">
        <v>0</v>
      </c>
      <c r="AJ582" s="11">
        <f>SUM(AH582:AI582)</f>
        <v>0</v>
      </c>
      <c r="AK582" s="11"/>
      <c r="AL582" s="3"/>
      <c r="AM582" s="11">
        <v>0</v>
      </c>
      <c r="AN582" s="11">
        <v>0</v>
      </c>
      <c r="AO582" s="11">
        <f>SUM(AM582:AN582)</f>
        <v>0</v>
      </c>
      <c r="AP582" s="11"/>
      <c r="AQ582" s="11"/>
      <c r="AR582" s="11">
        <v>0</v>
      </c>
      <c r="AS582" s="11">
        <v>0</v>
      </c>
      <c r="AT582" s="11">
        <f>SUM(AR582:AS582)</f>
        <v>0</v>
      </c>
      <c r="AU582" s="11"/>
      <c r="AV582" s="11"/>
      <c r="AW582" s="11">
        <v>0</v>
      </c>
      <c r="AX582" s="11">
        <v>0</v>
      </c>
      <c r="AY582" s="11">
        <f>SUM(AW582:AX582)</f>
        <v>0</v>
      </c>
      <c r="AZ582" s="11"/>
      <c r="BA582" s="11"/>
      <c r="BB582" s="11">
        <v>2</v>
      </c>
      <c r="BC582" s="11">
        <v>2</v>
      </c>
      <c r="BD582" s="11">
        <f>SUM(BB582:BC582)</f>
        <v>4</v>
      </c>
      <c r="BE582" s="11"/>
      <c r="BF582" s="11" t="s">
        <v>128</v>
      </c>
      <c r="BG582" s="3">
        <v>0</v>
      </c>
      <c r="BH582" s="3">
        <v>0</v>
      </c>
      <c r="BI582" s="3">
        <f>SUM(BG582:BH582)</f>
        <v>0</v>
      </c>
      <c r="BJ582" s="3"/>
      <c r="BK582" s="3"/>
      <c r="BL582" s="3">
        <v>2</v>
      </c>
      <c r="BM582" s="3">
        <v>1</v>
      </c>
      <c r="BN582" s="3">
        <f>SUM(BL582:BM582)</f>
        <v>3</v>
      </c>
      <c r="BO582" s="3"/>
      <c r="BP582" s="3"/>
      <c r="BQ582" s="3">
        <v>3</v>
      </c>
      <c r="BR582" s="3">
        <v>5</v>
      </c>
      <c r="BS582" s="3">
        <f>SUM(BQ582:BR582)</f>
        <v>8</v>
      </c>
      <c r="BT582" s="3"/>
      <c r="BU582" s="3"/>
      <c r="BV582" s="3">
        <v>0</v>
      </c>
      <c r="BW582" s="3">
        <v>0</v>
      </c>
      <c r="BX582" s="3">
        <f>SUM(BV582:BW582)</f>
        <v>0</v>
      </c>
      <c r="BY582" s="3"/>
      <c r="BZ582" s="3"/>
      <c r="CA582" s="13">
        <v>3</v>
      </c>
      <c r="CB582" s="13">
        <v>5</v>
      </c>
      <c r="CC582" s="3">
        <f>SUM(CA582:CB582)</f>
        <v>8</v>
      </c>
      <c r="CD582" s="3"/>
      <c r="CE582" s="9"/>
      <c r="CF582" s="24">
        <v>0</v>
      </c>
      <c r="CG582" s="24">
        <v>0</v>
      </c>
      <c r="CH582" s="24">
        <f>SUM(CF582:CG582)</f>
        <v>0</v>
      </c>
      <c r="CK582" s="15">
        <v>0</v>
      </c>
      <c r="CL582" s="15">
        <v>0</v>
      </c>
      <c r="CM582" s="15">
        <f>SUM(CK582:CL582)</f>
        <v>0</v>
      </c>
      <c r="CP582" s="15">
        <v>0</v>
      </c>
      <c r="CQ582" s="15">
        <v>0</v>
      </c>
      <c r="CR582" s="15">
        <f>SUM(CP582:CQ582)</f>
        <v>0</v>
      </c>
      <c r="CT582" s="15" t="s">
        <v>257</v>
      </c>
      <c r="CU582" s="15">
        <v>0</v>
      </c>
      <c r="CV582" s="15">
        <v>0</v>
      </c>
      <c r="CW582" s="15">
        <f>SUM(CU582:CV582)</f>
        <v>0</v>
      </c>
      <c r="CZ582" s="15" t="s">
        <v>124</v>
      </c>
      <c r="DA582" s="15" t="s">
        <v>124</v>
      </c>
      <c r="DE582" t="s">
        <v>124</v>
      </c>
      <c r="DF582" t="s">
        <v>124</v>
      </c>
    </row>
    <row r="583" spans="1:110">
      <c r="A583" s="3">
        <v>12</v>
      </c>
      <c r="B583" s="66" t="s">
        <v>17</v>
      </c>
      <c r="C583" s="3">
        <v>89</v>
      </c>
      <c r="E583" s="3">
        <v>12</v>
      </c>
      <c r="I583" s="3">
        <v>0</v>
      </c>
      <c r="J583" s="3">
        <v>0</v>
      </c>
      <c r="K583" s="3">
        <f>SUM(I583:J583)</f>
        <v>0</v>
      </c>
      <c r="L583" s="3"/>
      <c r="M583" s="3"/>
      <c r="N583" s="3">
        <v>3</v>
      </c>
      <c r="O583" s="3">
        <v>5</v>
      </c>
      <c r="P583" s="3">
        <f>SUM(N583:O583)</f>
        <v>8</v>
      </c>
      <c r="Q583" s="3"/>
      <c r="R583" s="7"/>
      <c r="S583" s="3">
        <v>0</v>
      </c>
      <c r="T583" s="3">
        <v>0</v>
      </c>
      <c r="U583" s="3">
        <f>SUM(S583:T583)</f>
        <v>0</v>
      </c>
      <c r="V583" s="3"/>
      <c r="W583" s="3"/>
      <c r="X583" s="3">
        <v>0</v>
      </c>
      <c r="Y583" s="3">
        <v>0</v>
      </c>
      <c r="Z583" s="3">
        <f>SUM(X583:Y583)</f>
        <v>0</v>
      </c>
      <c r="AA583" s="3"/>
      <c r="AB583" s="3"/>
      <c r="AC583" s="11">
        <v>0</v>
      </c>
      <c r="AD583" s="11">
        <v>0</v>
      </c>
      <c r="AE583" s="11">
        <f>SUM(AC583:AD583)</f>
        <v>0</v>
      </c>
      <c r="AF583" s="3"/>
      <c r="AG583" s="3"/>
      <c r="AH583" s="11">
        <v>0</v>
      </c>
      <c r="AI583" s="11">
        <v>0</v>
      </c>
      <c r="AJ583" s="11">
        <f>SUM(AH583:AI583)</f>
        <v>0</v>
      </c>
      <c r="AK583" s="11"/>
      <c r="AL583" s="3"/>
      <c r="AM583" s="11">
        <v>0</v>
      </c>
      <c r="AN583" s="11">
        <v>0</v>
      </c>
      <c r="AO583" s="11">
        <f>SUM(AM583:AN583)</f>
        <v>0</v>
      </c>
      <c r="AP583" s="11"/>
      <c r="AQ583" s="11"/>
      <c r="AR583" s="11">
        <v>0</v>
      </c>
      <c r="AS583" s="11">
        <v>0</v>
      </c>
      <c r="AT583" s="11">
        <f>SUM(AR583:AS583)</f>
        <v>0</v>
      </c>
      <c r="AU583" s="11"/>
      <c r="AV583" s="11"/>
      <c r="AW583" s="11">
        <v>0</v>
      </c>
      <c r="AX583" s="11">
        <v>0</v>
      </c>
      <c r="AY583" s="11">
        <f>SUM(AW583:AX583)</f>
        <v>0</v>
      </c>
      <c r="AZ583" s="11"/>
      <c r="BA583" s="11"/>
      <c r="BB583" s="11">
        <v>0</v>
      </c>
      <c r="BC583" s="11">
        <v>0</v>
      </c>
      <c r="BD583" s="11">
        <f>SUM(BB583:BC583)</f>
        <v>0</v>
      </c>
      <c r="BE583" s="11"/>
      <c r="BF583" s="11"/>
      <c r="BG583" s="3">
        <v>0</v>
      </c>
      <c r="BH583" s="3">
        <v>0</v>
      </c>
      <c r="BI583" s="3">
        <f>SUM(BG583:BH583)</f>
        <v>0</v>
      </c>
      <c r="BJ583" s="3"/>
      <c r="BK583" s="3"/>
      <c r="BL583" s="3">
        <v>3</v>
      </c>
      <c r="BM583" s="3">
        <v>1</v>
      </c>
      <c r="BN583" s="3">
        <f>SUM(BL583:BM583)</f>
        <v>4</v>
      </c>
      <c r="BO583" s="3"/>
      <c r="BP583" s="3"/>
      <c r="BQ583" s="3">
        <v>3</v>
      </c>
      <c r="BR583" s="3">
        <v>5</v>
      </c>
      <c r="BS583" s="3">
        <f>SUM(BQ583:BR583)</f>
        <v>8</v>
      </c>
      <c r="BT583" s="3"/>
      <c r="BU583" s="3"/>
      <c r="BV583" s="3">
        <v>3</v>
      </c>
      <c r="BW583" s="3">
        <v>5</v>
      </c>
      <c r="BX583" s="3">
        <f>SUM(BV583:BW583)</f>
        <v>8</v>
      </c>
      <c r="BY583" s="3"/>
      <c r="BZ583" s="3"/>
      <c r="CA583" s="13">
        <v>0</v>
      </c>
      <c r="CB583" s="13">
        <v>0</v>
      </c>
      <c r="CC583" s="3">
        <f>SUM(CA583:CB583)</f>
        <v>0</v>
      </c>
      <c r="CD583" s="3"/>
      <c r="CE583" s="9"/>
      <c r="CF583" s="24">
        <v>0</v>
      </c>
      <c r="CG583" s="24">
        <v>0</v>
      </c>
      <c r="CH583" s="24">
        <f>SUM(CF583:CG583)</f>
        <v>0</v>
      </c>
      <c r="CK583" s="15">
        <v>0</v>
      </c>
      <c r="CL583" s="15">
        <v>0</v>
      </c>
      <c r="CM583" s="15">
        <f>SUM(CK583:CL583)</f>
        <v>0</v>
      </c>
      <c r="CP583" s="15">
        <v>0</v>
      </c>
      <c r="CQ583" s="15">
        <v>0</v>
      </c>
      <c r="CR583" s="15">
        <f>SUM(CP583:CQ583)</f>
        <v>0</v>
      </c>
      <c r="CT583" s="15" t="s">
        <v>257</v>
      </c>
      <c r="CU583" s="15">
        <v>0</v>
      </c>
      <c r="CV583" s="15">
        <v>0</v>
      </c>
      <c r="CW583" s="15">
        <f>SUM(CU583:CV583)</f>
        <v>0</v>
      </c>
      <c r="CZ583" s="15">
        <v>2</v>
      </c>
      <c r="DA583" s="15">
        <v>5</v>
      </c>
      <c r="DB583" s="15">
        <f>SUM(CZ583:DA583)</f>
        <v>7</v>
      </c>
      <c r="DE583">
        <v>0</v>
      </c>
      <c r="DF583">
        <v>0</v>
      </c>
    </row>
    <row r="584" spans="1:110">
      <c r="A584" s="3">
        <v>11</v>
      </c>
      <c r="B584" s="66" t="s">
        <v>16</v>
      </c>
      <c r="C584" s="3">
        <v>90</v>
      </c>
      <c r="E584" s="3">
        <v>11</v>
      </c>
      <c r="I584" s="3">
        <v>2</v>
      </c>
      <c r="J584" s="3">
        <v>1</v>
      </c>
      <c r="K584" s="3">
        <f>SUM(I584:J584)</f>
        <v>3</v>
      </c>
      <c r="L584" s="3"/>
      <c r="M584" s="3"/>
      <c r="N584" s="3">
        <v>3</v>
      </c>
      <c r="O584" s="3">
        <v>5</v>
      </c>
      <c r="P584" s="3">
        <f>SUM(N584:O584)</f>
        <v>8</v>
      </c>
      <c r="Q584" s="3"/>
      <c r="R584" s="7"/>
      <c r="S584" s="3">
        <v>3</v>
      </c>
      <c r="T584" s="3">
        <v>3</v>
      </c>
      <c r="U584" s="3">
        <f>SUM(S584:T584)</f>
        <v>6</v>
      </c>
      <c r="V584" s="3"/>
      <c r="W584" s="3"/>
      <c r="X584" s="3">
        <v>0</v>
      </c>
      <c r="Y584" s="3">
        <v>0</v>
      </c>
      <c r="Z584" s="3">
        <f>SUM(X584:Y584)</f>
        <v>0</v>
      </c>
      <c r="AA584" s="3"/>
      <c r="AB584" s="3"/>
      <c r="AC584" s="11">
        <v>0</v>
      </c>
      <c r="AD584" s="11">
        <v>0</v>
      </c>
      <c r="AE584" s="11">
        <f>SUM(AC584:AD584)</f>
        <v>0</v>
      </c>
      <c r="AF584" s="3"/>
      <c r="AG584" s="3"/>
      <c r="AH584" s="11">
        <v>0</v>
      </c>
      <c r="AI584" s="11">
        <v>0</v>
      </c>
      <c r="AJ584" s="11">
        <f>SUM(AH584:AI584)</f>
        <v>0</v>
      </c>
      <c r="AK584" s="11"/>
      <c r="AL584" s="3"/>
      <c r="AM584" s="11">
        <v>2</v>
      </c>
      <c r="AN584" s="11">
        <v>2</v>
      </c>
      <c r="AO584" s="11">
        <f>SUM(AM584:AN584)</f>
        <v>4</v>
      </c>
      <c r="AP584" s="11"/>
      <c r="AQ584" s="11"/>
      <c r="AR584" s="11">
        <v>2</v>
      </c>
      <c r="AS584" s="11">
        <v>3</v>
      </c>
      <c r="AT584" s="11">
        <f>SUM(AR584:AS584)</f>
        <v>5</v>
      </c>
      <c r="AU584" s="11"/>
      <c r="AV584" s="11"/>
      <c r="AW584" s="11">
        <v>0</v>
      </c>
      <c r="AX584" s="11">
        <v>0</v>
      </c>
      <c r="AY584" s="11">
        <f>SUM(AW584:AX584)</f>
        <v>0</v>
      </c>
      <c r="AZ584" s="11"/>
      <c r="BA584" s="11"/>
      <c r="BB584" s="11">
        <v>1</v>
      </c>
      <c r="BC584" s="11">
        <v>2</v>
      </c>
      <c r="BD584" s="11">
        <f>SUM(BB584:BC584)</f>
        <v>3</v>
      </c>
      <c r="BE584" s="11"/>
      <c r="BF584" s="11"/>
      <c r="BG584" s="3">
        <v>0</v>
      </c>
      <c r="BH584" s="3">
        <v>0</v>
      </c>
      <c r="BI584" s="3">
        <f>SUM(BG584:BH584)</f>
        <v>0</v>
      </c>
      <c r="BJ584" s="3"/>
      <c r="BK584" s="3"/>
      <c r="BL584" s="3">
        <v>0</v>
      </c>
      <c r="BM584" s="3">
        <v>0</v>
      </c>
      <c r="BN584" s="3">
        <f>SUM(BL584:BM584)</f>
        <v>0</v>
      </c>
      <c r="BO584" s="3"/>
      <c r="BP584" s="3"/>
      <c r="BQ584" s="3">
        <v>3</v>
      </c>
      <c r="BR584" s="3">
        <v>5</v>
      </c>
      <c r="BS584" s="3">
        <f>SUM(BQ584:BR584)</f>
        <v>8</v>
      </c>
      <c r="BT584" s="3"/>
      <c r="BU584" s="3"/>
      <c r="BV584" s="3">
        <v>3</v>
      </c>
      <c r="BW584" s="3">
        <v>5</v>
      </c>
      <c r="BX584" s="3">
        <f>SUM(BV584:BW584)</f>
        <v>8</v>
      </c>
      <c r="BY584" s="3"/>
      <c r="BZ584" s="3"/>
      <c r="CA584" s="13">
        <v>0</v>
      </c>
      <c r="CB584" s="13">
        <v>0</v>
      </c>
      <c r="CC584" s="3">
        <f>SUM(CA584:CB584)</f>
        <v>0</v>
      </c>
      <c r="CD584" s="3"/>
      <c r="CE584" s="9"/>
      <c r="CF584" s="24">
        <v>0</v>
      </c>
      <c r="CG584" s="24">
        <v>0</v>
      </c>
      <c r="CH584" s="24">
        <f>SUM(CF584:CG584)</f>
        <v>0</v>
      </c>
      <c r="CK584" s="15">
        <v>0</v>
      </c>
      <c r="CL584" s="15">
        <v>0</v>
      </c>
      <c r="CM584" s="15">
        <f>SUM(CK584:CL584)</f>
        <v>0</v>
      </c>
      <c r="CP584" s="15">
        <v>0</v>
      </c>
      <c r="CQ584" s="15">
        <v>0</v>
      </c>
      <c r="CR584" s="15">
        <f>SUM(CP584:CQ584)</f>
        <v>0</v>
      </c>
      <c r="CT584" s="15" t="s">
        <v>257</v>
      </c>
      <c r="CU584" s="15">
        <v>0</v>
      </c>
      <c r="CV584" s="15">
        <v>0</v>
      </c>
      <c r="CW584" s="15">
        <f>SUM(CU584:CV584)</f>
        <v>0</v>
      </c>
      <c r="CZ584" s="15">
        <v>2</v>
      </c>
      <c r="DA584" s="15">
        <v>5</v>
      </c>
      <c r="DB584" s="15">
        <f>SUM(CZ584:DA584)</f>
        <v>7</v>
      </c>
      <c r="DE584" t="s">
        <v>124</v>
      </c>
      <c r="DF584" t="s">
        <v>124</v>
      </c>
    </row>
    <row r="585" spans="1:110">
      <c r="A585" s="3">
        <v>15</v>
      </c>
      <c r="B585" s="66" t="s">
        <v>20</v>
      </c>
      <c r="C585" s="3">
        <v>91</v>
      </c>
      <c r="E585" s="3">
        <v>15</v>
      </c>
      <c r="I585" s="3">
        <v>0</v>
      </c>
      <c r="J585" s="3">
        <v>0</v>
      </c>
      <c r="K585" s="3">
        <f>SUM(I585:J585)</f>
        <v>0</v>
      </c>
      <c r="L585" s="3"/>
      <c r="M585" s="3"/>
      <c r="N585" s="3">
        <v>0</v>
      </c>
      <c r="O585" s="3">
        <v>0</v>
      </c>
      <c r="P585" s="3">
        <f>SUM(N585:O585)</f>
        <v>0</v>
      </c>
      <c r="Q585" s="3"/>
      <c r="R585" s="7" t="s">
        <v>127</v>
      </c>
      <c r="S585" s="3">
        <v>3</v>
      </c>
      <c r="T585" s="3">
        <v>2</v>
      </c>
      <c r="U585" s="3">
        <f>SUM(S585:T585)</f>
        <v>5</v>
      </c>
      <c r="V585" s="3"/>
      <c r="W585" s="3"/>
      <c r="X585" s="3">
        <v>0</v>
      </c>
      <c r="Y585" s="3">
        <v>0</v>
      </c>
      <c r="Z585" s="3">
        <f>SUM(X585:Y585)</f>
        <v>0</v>
      </c>
      <c r="AA585" s="3"/>
      <c r="AB585" s="3"/>
      <c r="AC585" s="11">
        <v>0</v>
      </c>
      <c r="AD585" s="11">
        <v>0</v>
      </c>
      <c r="AE585" s="11">
        <f>SUM(AC585:AD585)</f>
        <v>0</v>
      </c>
      <c r="AF585" s="3"/>
      <c r="AG585" s="3"/>
      <c r="AH585" s="11">
        <v>0</v>
      </c>
      <c r="AI585" s="11">
        <v>0</v>
      </c>
      <c r="AJ585" s="11">
        <f>SUM(AH585:AI585)</f>
        <v>0</v>
      </c>
      <c r="AK585" s="11"/>
      <c r="AL585" s="3"/>
      <c r="AM585" s="11">
        <v>0</v>
      </c>
      <c r="AN585" s="11">
        <v>0</v>
      </c>
      <c r="AO585" s="11">
        <f>SUM(AM585:AN585)</f>
        <v>0</v>
      </c>
      <c r="AP585" s="11"/>
      <c r="AQ585" s="11"/>
      <c r="AR585" s="11">
        <v>0</v>
      </c>
      <c r="AS585" s="11">
        <v>0</v>
      </c>
      <c r="AT585" s="11">
        <f>SUM(AR585:AS585)</f>
        <v>0</v>
      </c>
      <c r="AU585" s="11"/>
      <c r="AV585" s="11"/>
      <c r="AW585" s="11">
        <v>0</v>
      </c>
      <c r="AX585" s="11">
        <v>0</v>
      </c>
      <c r="AY585" s="11">
        <f>SUM(AW585:AX585)</f>
        <v>0</v>
      </c>
      <c r="AZ585" s="11"/>
      <c r="BA585" s="11"/>
      <c r="BB585" s="11">
        <v>0</v>
      </c>
      <c r="BC585" s="11">
        <v>0</v>
      </c>
      <c r="BD585" s="11">
        <f>SUM(BB585:BC585)</f>
        <v>0</v>
      </c>
      <c r="BE585" s="11"/>
      <c r="BF585" s="11"/>
      <c r="BG585" s="3">
        <v>2</v>
      </c>
      <c r="BH585" s="3">
        <v>5</v>
      </c>
      <c r="BI585" s="3">
        <f>SUM(BG585:BH585)</f>
        <v>7</v>
      </c>
      <c r="BJ585" s="3"/>
      <c r="BK585" s="3"/>
      <c r="BL585" s="3">
        <v>1</v>
      </c>
      <c r="BM585" s="3">
        <v>2</v>
      </c>
      <c r="BN585" s="3">
        <f>SUM(BL585:BM585)</f>
        <v>3</v>
      </c>
      <c r="BO585" s="3"/>
      <c r="BP585" s="3"/>
      <c r="BQ585" s="3">
        <v>3</v>
      </c>
      <c r="BR585" s="3">
        <v>5</v>
      </c>
      <c r="BS585" s="3">
        <f>SUM(BQ585:BR585)</f>
        <v>8</v>
      </c>
      <c r="BT585" s="3"/>
      <c r="BU585" s="3"/>
      <c r="BV585" s="3">
        <v>2</v>
      </c>
      <c r="BW585" s="3">
        <v>4</v>
      </c>
      <c r="BX585" s="3">
        <f>SUM(BV585:BW585)</f>
        <v>6</v>
      </c>
      <c r="BY585" s="3"/>
      <c r="BZ585" s="3"/>
      <c r="CA585" s="13">
        <v>0</v>
      </c>
      <c r="CB585" s="13">
        <v>0</v>
      </c>
      <c r="CC585" s="3">
        <f>SUM(CA585:CB585)</f>
        <v>0</v>
      </c>
      <c r="CD585" s="3"/>
      <c r="CE585" s="9"/>
      <c r="CF585" s="24">
        <v>0</v>
      </c>
      <c r="CG585" s="24">
        <v>0</v>
      </c>
      <c r="CH585" s="24">
        <f>SUM(CF585:CG585)</f>
        <v>0</v>
      </c>
      <c r="CK585" s="15">
        <v>0</v>
      </c>
      <c r="CL585" s="15">
        <v>0</v>
      </c>
      <c r="CM585" s="15">
        <f>SUM(CK585:CL585)</f>
        <v>0</v>
      </c>
      <c r="CP585" s="15">
        <v>0</v>
      </c>
      <c r="CQ585" s="15">
        <v>0</v>
      </c>
      <c r="CR585" s="15">
        <f>SUM(CP585:CQ585)</f>
        <v>0</v>
      </c>
      <c r="CT585" s="15" t="s">
        <v>257</v>
      </c>
      <c r="CU585" s="15">
        <v>2</v>
      </c>
      <c r="CV585" s="15">
        <v>5</v>
      </c>
      <c r="CW585" s="15">
        <f>SUM(CU585:CV585)</f>
        <v>7</v>
      </c>
      <c r="CZ585" s="15">
        <v>2</v>
      </c>
      <c r="DA585" s="15">
        <v>4</v>
      </c>
      <c r="DB585" s="15">
        <f>SUM(CZ585:DA585)</f>
        <v>6</v>
      </c>
      <c r="DE585">
        <v>0</v>
      </c>
      <c r="DF585">
        <v>0</v>
      </c>
    </row>
    <row r="586" spans="1:110">
      <c r="A586" s="3">
        <v>14</v>
      </c>
      <c r="B586" s="66" t="s">
        <v>19</v>
      </c>
      <c r="C586" s="3">
        <v>92</v>
      </c>
      <c r="E586" s="3">
        <v>14</v>
      </c>
      <c r="I586" s="3">
        <v>3</v>
      </c>
      <c r="J586" s="3">
        <v>1</v>
      </c>
      <c r="K586" s="3">
        <f>SUM(I586:J586)</f>
        <v>4</v>
      </c>
      <c r="L586" s="3"/>
      <c r="M586" s="3"/>
      <c r="N586" s="3">
        <v>0</v>
      </c>
      <c r="O586" s="3">
        <v>0</v>
      </c>
      <c r="P586" s="3">
        <f>SUM(N586:O586)</f>
        <v>0</v>
      </c>
      <c r="Q586" s="3"/>
      <c r="R586" s="7"/>
      <c r="S586" s="3">
        <v>0</v>
      </c>
      <c r="T586" s="3">
        <v>0</v>
      </c>
      <c r="U586" s="3">
        <f>SUM(S586:T586)</f>
        <v>0</v>
      </c>
      <c r="V586" s="3"/>
      <c r="W586" s="3"/>
      <c r="X586" s="3">
        <v>3</v>
      </c>
      <c r="Y586" s="3">
        <v>1</v>
      </c>
      <c r="Z586" s="3">
        <f>SUM(X586:Y586)</f>
        <v>4</v>
      </c>
      <c r="AA586" s="3"/>
      <c r="AB586" s="3"/>
      <c r="AC586" s="11">
        <v>1</v>
      </c>
      <c r="AD586" s="11">
        <v>1</v>
      </c>
      <c r="AE586" s="11">
        <f>SUM(AC586:AD586)</f>
        <v>2</v>
      </c>
      <c r="AF586" s="3"/>
      <c r="AG586" s="3"/>
      <c r="AH586" s="11">
        <v>2</v>
      </c>
      <c r="AI586" s="11">
        <v>5</v>
      </c>
      <c r="AJ586" s="11">
        <f>SUM(AH586:AI586)</f>
        <v>7</v>
      </c>
      <c r="AK586" s="11"/>
      <c r="AL586" s="3"/>
      <c r="AM586" s="11">
        <v>0</v>
      </c>
      <c r="AN586" s="11">
        <v>0</v>
      </c>
      <c r="AO586" s="11">
        <f>SUM(AM586:AN586)</f>
        <v>0</v>
      </c>
      <c r="AP586" s="11"/>
      <c r="AQ586" s="11"/>
      <c r="AR586" s="11">
        <v>0</v>
      </c>
      <c r="AS586" s="11">
        <v>0</v>
      </c>
      <c r="AT586" s="11">
        <f>SUM(AR586:AS586)</f>
        <v>0</v>
      </c>
      <c r="AU586" s="11"/>
      <c r="AV586" s="11"/>
      <c r="AW586" s="11">
        <v>0</v>
      </c>
      <c r="AX586" s="11">
        <v>0</v>
      </c>
      <c r="AY586" s="11">
        <f>SUM(AW586:AX586)</f>
        <v>0</v>
      </c>
      <c r="AZ586" s="11"/>
      <c r="BA586" s="11"/>
      <c r="BB586" s="11">
        <v>3</v>
      </c>
      <c r="BC586" s="11">
        <v>4</v>
      </c>
      <c r="BD586" s="11">
        <f>SUM(BB586:BC586)</f>
        <v>7</v>
      </c>
      <c r="BE586" s="11"/>
      <c r="BF586" s="11"/>
      <c r="BG586" s="3">
        <v>0</v>
      </c>
      <c r="BH586" s="3">
        <v>0</v>
      </c>
      <c r="BI586" s="3">
        <f>SUM(BG586:BH586)</f>
        <v>0</v>
      </c>
      <c r="BJ586" s="3"/>
      <c r="BK586" s="3"/>
      <c r="BL586" s="3">
        <v>1</v>
      </c>
      <c r="BM586" s="3">
        <v>1</v>
      </c>
      <c r="BN586" s="3">
        <f>SUM(BL586:BM586)</f>
        <v>2</v>
      </c>
      <c r="BO586" s="3"/>
      <c r="BP586" s="3"/>
      <c r="BQ586" s="3">
        <v>3</v>
      </c>
      <c r="BR586" s="3">
        <v>5</v>
      </c>
      <c r="BS586" s="3">
        <f>SUM(BQ586:BR586)</f>
        <v>8</v>
      </c>
      <c r="BT586" s="3"/>
      <c r="BU586" s="3"/>
      <c r="BV586" s="3">
        <v>2</v>
      </c>
      <c r="BW586" s="3">
        <v>4</v>
      </c>
      <c r="BX586" s="3">
        <f>SUM(BV586:BW586)</f>
        <v>6</v>
      </c>
      <c r="BY586" s="3"/>
      <c r="BZ586" s="3"/>
      <c r="CA586" s="13">
        <v>3</v>
      </c>
      <c r="CB586" s="13">
        <v>2</v>
      </c>
      <c r="CC586" s="3">
        <f>SUM(CA586:CB586)</f>
        <v>5</v>
      </c>
      <c r="CD586" s="3"/>
      <c r="CE586" s="9"/>
      <c r="CF586" s="24">
        <v>0</v>
      </c>
      <c r="CG586" s="24">
        <v>0</v>
      </c>
      <c r="CH586" s="24">
        <f>SUM(CF586:CG586)</f>
        <v>0</v>
      </c>
      <c r="CK586" s="15">
        <v>0</v>
      </c>
      <c r="CL586" s="15">
        <v>0</v>
      </c>
      <c r="CM586" s="15">
        <f>SUM(CK586:CL586)</f>
        <v>0</v>
      </c>
      <c r="CP586" s="15">
        <v>0</v>
      </c>
      <c r="CQ586" s="15">
        <v>0</v>
      </c>
      <c r="CR586" s="15">
        <f>SUM(CP586:CQ586)</f>
        <v>0</v>
      </c>
      <c r="CT586" s="15" t="s">
        <v>257</v>
      </c>
      <c r="CU586" s="15">
        <v>0</v>
      </c>
      <c r="CV586" s="15">
        <v>0</v>
      </c>
      <c r="CW586" s="15">
        <f>SUM(CU586:CV586)</f>
        <v>0</v>
      </c>
      <c r="CZ586" s="15">
        <v>0</v>
      </c>
      <c r="DA586" s="15">
        <v>0</v>
      </c>
      <c r="DB586" s="15">
        <f>SUM(CZ586:DA586)</f>
        <v>0</v>
      </c>
      <c r="DE586">
        <v>0</v>
      </c>
      <c r="DF586">
        <v>0</v>
      </c>
    </row>
    <row r="587" spans="1:110">
      <c r="A587" s="3">
        <v>13</v>
      </c>
      <c r="B587" s="66" t="s">
        <v>18</v>
      </c>
      <c r="C587" s="3">
        <v>93</v>
      </c>
      <c r="E587" s="3">
        <v>13</v>
      </c>
      <c r="I587" s="3">
        <v>3</v>
      </c>
      <c r="J587" s="3">
        <v>5</v>
      </c>
      <c r="K587" s="3">
        <f>SUM(I587:J587)</f>
        <v>8</v>
      </c>
      <c r="L587" s="3"/>
      <c r="M587" s="3"/>
      <c r="N587" s="3">
        <v>0</v>
      </c>
      <c r="O587" s="3">
        <v>0</v>
      </c>
      <c r="P587" s="3">
        <f>SUM(N587:O587)</f>
        <v>0</v>
      </c>
      <c r="Q587" s="3"/>
      <c r="R587" s="7"/>
      <c r="S587" s="3">
        <v>0</v>
      </c>
      <c r="T587" s="3">
        <v>0</v>
      </c>
      <c r="U587" s="3">
        <f>SUM(S587:T587)</f>
        <v>0</v>
      </c>
      <c r="V587" s="3"/>
      <c r="W587" s="3"/>
      <c r="X587" s="3">
        <v>3</v>
      </c>
      <c r="Y587" s="3">
        <v>5</v>
      </c>
      <c r="Z587" s="3">
        <f>SUM(X587:Y587)</f>
        <v>8</v>
      </c>
      <c r="AA587" s="3"/>
      <c r="AB587" s="3"/>
      <c r="AC587" s="11">
        <v>0</v>
      </c>
      <c r="AD587" s="11">
        <v>0</v>
      </c>
      <c r="AE587" s="11">
        <f>SUM(AC587:AD587)</f>
        <v>0</v>
      </c>
      <c r="AF587" s="3"/>
      <c r="AG587" s="3"/>
      <c r="AH587" s="11">
        <v>0</v>
      </c>
      <c r="AI587" s="11">
        <v>0</v>
      </c>
      <c r="AJ587" s="11">
        <f>SUM(AH587:AI587)</f>
        <v>0</v>
      </c>
      <c r="AK587" s="11"/>
      <c r="AL587" s="3"/>
      <c r="AM587" s="11">
        <v>0</v>
      </c>
      <c r="AN587" s="11">
        <v>0</v>
      </c>
      <c r="AO587" s="11">
        <f>SUM(AM587:AN587)</f>
        <v>0</v>
      </c>
      <c r="AP587" s="11"/>
      <c r="AQ587" s="11"/>
      <c r="AR587" s="11">
        <v>0</v>
      </c>
      <c r="AS587" s="11">
        <v>0</v>
      </c>
      <c r="AT587" s="11">
        <f>SUM(AR587:AS587)</f>
        <v>0</v>
      </c>
      <c r="AU587" s="11"/>
      <c r="AV587" s="11"/>
      <c r="AW587" s="11">
        <v>0</v>
      </c>
      <c r="AX587" s="11">
        <v>0</v>
      </c>
      <c r="AY587" s="11">
        <f>SUM(AW587:AX587)</f>
        <v>0</v>
      </c>
      <c r="AZ587" s="11"/>
      <c r="BA587" s="11"/>
      <c r="BB587" s="11">
        <v>1</v>
      </c>
      <c r="BC587" s="11">
        <v>1</v>
      </c>
      <c r="BD587" s="11">
        <f>SUM(BB587:BC587)</f>
        <v>2</v>
      </c>
      <c r="BE587" s="11"/>
      <c r="BF587" s="11"/>
      <c r="BG587" s="3">
        <v>0</v>
      </c>
      <c r="BH587" s="3">
        <v>0</v>
      </c>
      <c r="BI587" s="3">
        <f>SUM(BG587:BH587)</f>
        <v>0</v>
      </c>
      <c r="BJ587" s="3"/>
      <c r="BK587" s="3"/>
      <c r="BL587" s="3">
        <v>0</v>
      </c>
      <c r="BM587" s="3">
        <v>0</v>
      </c>
      <c r="BN587" s="3">
        <f>SUM(BL587:BM587)</f>
        <v>0</v>
      </c>
      <c r="BO587" s="3"/>
      <c r="BP587" s="3"/>
      <c r="BQ587" s="3">
        <v>3</v>
      </c>
      <c r="BR587" s="3">
        <v>5</v>
      </c>
      <c r="BS587" s="3">
        <f>SUM(BQ587:BR587)</f>
        <v>8</v>
      </c>
      <c r="BT587" s="3"/>
      <c r="BU587" s="3"/>
      <c r="BV587" s="3">
        <v>0</v>
      </c>
      <c r="BW587" s="3">
        <v>0</v>
      </c>
      <c r="BX587" s="3">
        <f>SUM(BV587:BW587)</f>
        <v>0</v>
      </c>
      <c r="BY587" s="3"/>
      <c r="BZ587" s="3"/>
      <c r="CA587" s="13">
        <v>2</v>
      </c>
      <c r="CB587" s="13">
        <v>2</v>
      </c>
      <c r="CC587" s="3">
        <f>SUM(CA587:CB587)</f>
        <v>4</v>
      </c>
      <c r="CD587" s="3"/>
      <c r="CE587" s="9"/>
      <c r="CF587" s="24">
        <v>0</v>
      </c>
      <c r="CG587" s="24">
        <v>0</v>
      </c>
      <c r="CH587" s="24">
        <f>SUM(CF587:CG587)</f>
        <v>0</v>
      </c>
      <c r="CK587" s="15">
        <v>0</v>
      </c>
      <c r="CL587" s="15">
        <v>0</v>
      </c>
      <c r="CM587" s="15">
        <f>SUM(CK587:CL587)</f>
        <v>0</v>
      </c>
      <c r="CP587" s="15">
        <v>0</v>
      </c>
      <c r="CQ587" s="15">
        <v>0</v>
      </c>
      <c r="CR587" s="15">
        <f>SUM(CP587:CQ587)</f>
        <v>0</v>
      </c>
      <c r="CT587" s="15" t="s">
        <v>257</v>
      </c>
      <c r="CU587" s="15">
        <v>0</v>
      </c>
      <c r="CV587" s="15">
        <v>0</v>
      </c>
      <c r="CW587" s="15">
        <f>SUM(CU587:CV587)</f>
        <v>0</v>
      </c>
      <c r="CZ587" s="15" t="s">
        <v>124</v>
      </c>
      <c r="DA587" s="15" t="s">
        <v>124</v>
      </c>
      <c r="DE587" t="s">
        <v>124</v>
      </c>
      <c r="DF587" t="s">
        <v>124</v>
      </c>
    </row>
    <row r="588" spans="1:110">
      <c r="A588" s="3">
        <v>12</v>
      </c>
      <c r="B588" s="66" t="s">
        <v>17</v>
      </c>
      <c r="C588" s="3">
        <v>95</v>
      </c>
      <c r="E588" s="3">
        <v>12</v>
      </c>
      <c r="I588" s="3">
        <v>0</v>
      </c>
      <c r="J588" s="3">
        <v>0</v>
      </c>
      <c r="K588" s="3">
        <f>SUM(I588:J588)</f>
        <v>0</v>
      </c>
      <c r="L588" s="3"/>
      <c r="M588" s="3"/>
      <c r="N588" s="3">
        <v>3</v>
      </c>
      <c r="O588" s="3">
        <v>5</v>
      </c>
      <c r="P588" s="3">
        <f>SUM(N588:O588)</f>
        <v>8</v>
      </c>
      <c r="Q588" s="3"/>
      <c r="R588" s="7"/>
      <c r="S588" s="3">
        <v>0</v>
      </c>
      <c r="T588" s="3">
        <v>0</v>
      </c>
      <c r="U588" s="3">
        <f>SUM(S588:T588)</f>
        <v>0</v>
      </c>
      <c r="V588" s="3"/>
      <c r="W588" s="3"/>
      <c r="X588" s="3">
        <v>0</v>
      </c>
      <c r="Y588" s="3">
        <v>0</v>
      </c>
      <c r="Z588" s="3">
        <f>SUM(X588:Y588)</f>
        <v>0</v>
      </c>
      <c r="AA588" s="3"/>
      <c r="AB588" s="3"/>
      <c r="AC588" s="11">
        <v>0</v>
      </c>
      <c r="AD588" s="11">
        <v>0</v>
      </c>
      <c r="AE588" s="11">
        <f>SUM(AC588:AD588)</f>
        <v>0</v>
      </c>
      <c r="AF588" s="3"/>
      <c r="AG588" s="3"/>
      <c r="AH588" s="11">
        <v>0</v>
      </c>
      <c r="AI588" s="11">
        <v>0</v>
      </c>
      <c r="AJ588" s="11">
        <f>SUM(AH588:AI588)</f>
        <v>0</v>
      </c>
      <c r="AK588" s="11"/>
      <c r="AL588" s="3"/>
      <c r="AM588" s="11">
        <v>0</v>
      </c>
      <c r="AN588" s="11">
        <v>0</v>
      </c>
      <c r="AO588" s="11">
        <f>SUM(AM588:AN588)</f>
        <v>0</v>
      </c>
      <c r="AP588" s="11"/>
      <c r="AQ588" s="11"/>
      <c r="AR588" s="11">
        <v>0</v>
      </c>
      <c r="AS588" s="11">
        <v>0</v>
      </c>
      <c r="AT588" s="11">
        <f>SUM(AR588:AS588)</f>
        <v>0</v>
      </c>
      <c r="AU588" s="11"/>
      <c r="AV588" s="11"/>
      <c r="AW588" s="11">
        <v>0</v>
      </c>
      <c r="AX588" s="11">
        <v>0</v>
      </c>
      <c r="AY588" s="11">
        <f>SUM(AW588:AX588)</f>
        <v>0</v>
      </c>
      <c r="AZ588" s="11"/>
      <c r="BA588" s="11"/>
      <c r="BB588" s="11">
        <v>0</v>
      </c>
      <c r="BC588" s="11">
        <v>0</v>
      </c>
      <c r="BD588" s="11">
        <f>SUM(BB588:BC588)</f>
        <v>0</v>
      </c>
      <c r="BE588" s="11"/>
      <c r="BF588" s="11"/>
      <c r="BG588" s="3">
        <v>0</v>
      </c>
      <c r="BH588" s="3">
        <v>0</v>
      </c>
      <c r="BI588" s="3">
        <f>SUM(BG588:BH588)</f>
        <v>0</v>
      </c>
      <c r="BJ588" s="3"/>
      <c r="BK588" s="3"/>
      <c r="BL588" s="3">
        <v>2</v>
      </c>
      <c r="BM588" s="3">
        <v>2</v>
      </c>
      <c r="BN588" s="3">
        <f>SUM(BL588:BM588)</f>
        <v>4</v>
      </c>
      <c r="BO588" s="3"/>
      <c r="BP588" s="3"/>
      <c r="BQ588" s="3">
        <v>3</v>
      </c>
      <c r="BR588" s="3">
        <v>5</v>
      </c>
      <c r="BS588" s="3">
        <f>SUM(BQ588:BR588)</f>
        <v>8</v>
      </c>
      <c r="BT588" s="3"/>
      <c r="BU588" s="3"/>
      <c r="BV588" s="3">
        <v>3</v>
      </c>
      <c r="BW588" s="3">
        <v>5</v>
      </c>
      <c r="BX588" s="3">
        <f>SUM(BV588:BW588)</f>
        <v>8</v>
      </c>
      <c r="BY588" s="3"/>
      <c r="BZ588" s="3"/>
      <c r="CA588" s="13">
        <v>0</v>
      </c>
      <c r="CB588" s="13">
        <v>0</v>
      </c>
      <c r="CC588" s="3">
        <f>SUM(CA588:CB588)</f>
        <v>0</v>
      </c>
      <c r="CD588" s="3"/>
      <c r="CE588" s="9"/>
      <c r="CF588" s="24">
        <v>0</v>
      </c>
      <c r="CG588" s="24">
        <v>0</v>
      </c>
      <c r="CH588" s="24">
        <f>SUM(CF588:CG588)</f>
        <v>0</v>
      </c>
      <c r="CK588" s="15">
        <v>0</v>
      </c>
      <c r="CL588" s="15">
        <v>0</v>
      </c>
      <c r="CM588" s="15">
        <f>SUM(CK588:CL588)</f>
        <v>0</v>
      </c>
      <c r="CP588" s="15">
        <v>0</v>
      </c>
      <c r="CQ588" s="15">
        <v>0</v>
      </c>
      <c r="CR588" s="15">
        <f>SUM(CP588:CQ588)</f>
        <v>0</v>
      </c>
      <c r="CT588" s="15" t="s">
        <v>257</v>
      </c>
      <c r="CU588" s="15">
        <v>0</v>
      </c>
      <c r="CV588" s="15">
        <v>0</v>
      </c>
      <c r="CW588" s="15">
        <f>SUM(CU588:CV588)</f>
        <v>0</v>
      </c>
      <c r="CZ588" s="15" t="s">
        <v>124</v>
      </c>
      <c r="DA588" s="15" t="s">
        <v>124</v>
      </c>
      <c r="DE588">
        <v>0</v>
      </c>
      <c r="DF588">
        <v>0</v>
      </c>
    </row>
    <row r="589" spans="1:110">
      <c r="A589" s="3">
        <v>11</v>
      </c>
      <c r="B589" s="66" t="s">
        <v>16</v>
      </c>
      <c r="C589" s="3">
        <v>96</v>
      </c>
      <c r="E589" s="3">
        <v>11</v>
      </c>
      <c r="I589" s="3">
        <v>3</v>
      </c>
      <c r="J589" s="3">
        <v>1</v>
      </c>
      <c r="K589" s="3">
        <f>SUM(I589:J589)</f>
        <v>4</v>
      </c>
      <c r="L589" s="3"/>
      <c r="M589" s="3"/>
      <c r="N589" s="3">
        <v>3</v>
      </c>
      <c r="O589" s="3">
        <v>5</v>
      </c>
      <c r="P589" s="3">
        <f>SUM(N589:O589)</f>
        <v>8</v>
      </c>
      <c r="Q589" s="3"/>
      <c r="R589" s="7"/>
      <c r="S589" s="3">
        <v>2</v>
      </c>
      <c r="T589" s="3">
        <v>4</v>
      </c>
      <c r="U589" s="3">
        <f>SUM(S589:T589)</f>
        <v>6</v>
      </c>
      <c r="V589" s="3"/>
      <c r="W589" s="3"/>
      <c r="X589" s="3">
        <v>0</v>
      </c>
      <c r="Y589" s="3">
        <v>0</v>
      </c>
      <c r="Z589" s="3">
        <f>SUM(X589:Y589)</f>
        <v>0</v>
      </c>
      <c r="AA589" s="3"/>
      <c r="AB589" s="3"/>
      <c r="AC589" s="11">
        <v>0</v>
      </c>
      <c r="AD589" s="11">
        <v>0</v>
      </c>
      <c r="AE589" s="11">
        <f>SUM(AC589:AD589)</f>
        <v>0</v>
      </c>
      <c r="AF589" s="3"/>
      <c r="AG589" s="3"/>
      <c r="AH589" s="11">
        <v>0</v>
      </c>
      <c r="AI589" s="11">
        <v>0</v>
      </c>
      <c r="AJ589" s="11">
        <f>SUM(AH589:AI589)</f>
        <v>0</v>
      </c>
      <c r="AK589" s="11"/>
      <c r="AL589" s="3"/>
      <c r="AM589" s="11">
        <v>1</v>
      </c>
      <c r="AN589" s="11">
        <v>2</v>
      </c>
      <c r="AO589" s="11">
        <f>SUM(AM589:AN589)</f>
        <v>3</v>
      </c>
      <c r="AP589" s="11"/>
      <c r="AQ589" s="11"/>
      <c r="AR589" s="11">
        <v>1</v>
      </c>
      <c r="AS589" s="11">
        <v>1</v>
      </c>
      <c r="AT589" s="11">
        <f>SUM(AR589:AS589)</f>
        <v>2</v>
      </c>
      <c r="AU589" s="11"/>
      <c r="AV589" s="11"/>
      <c r="AW589" s="11">
        <v>0</v>
      </c>
      <c r="AX589" s="11">
        <v>0</v>
      </c>
      <c r="AY589" s="11">
        <f>SUM(AW589:AX589)</f>
        <v>0</v>
      </c>
      <c r="AZ589" s="11"/>
      <c r="BA589" s="11"/>
      <c r="BB589" s="11">
        <v>2</v>
      </c>
      <c r="BC589" s="11">
        <v>2</v>
      </c>
      <c r="BD589" s="11">
        <f>SUM(BB589:BC589)</f>
        <v>4</v>
      </c>
      <c r="BE589" s="11"/>
      <c r="BF589" s="11"/>
      <c r="BG589" s="3">
        <v>0</v>
      </c>
      <c r="BH589" s="3">
        <v>0</v>
      </c>
      <c r="BI589" s="3">
        <f>SUM(BG589:BH589)</f>
        <v>0</v>
      </c>
      <c r="BJ589" s="3"/>
      <c r="BK589" s="3"/>
      <c r="BL589" s="3">
        <v>0</v>
      </c>
      <c r="BM589" s="3">
        <v>0</v>
      </c>
      <c r="BN589" s="3">
        <f>SUM(BL589:BM589)</f>
        <v>0</v>
      </c>
      <c r="BO589" s="3"/>
      <c r="BP589" s="3"/>
      <c r="BQ589" s="3">
        <v>3</v>
      </c>
      <c r="BR589" s="3">
        <v>5</v>
      </c>
      <c r="BS589" s="3">
        <f>SUM(BQ589:BR589)</f>
        <v>8</v>
      </c>
      <c r="BT589" s="3"/>
      <c r="BU589" s="3"/>
      <c r="BV589" s="3">
        <v>3</v>
      </c>
      <c r="BW589" s="3">
        <v>5</v>
      </c>
      <c r="BX589" s="3">
        <f>SUM(BV589:BW589)</f>
        <v>8</v>
      </c>
      <c r="BY589" s="3"/>
      <c r="BZ589" s="3"/>
      <c r="CA589" s="13">
        <v>0</v>
      </c>
      <c r="CB589" s="13">
        <v>0</v>
      </c>
      <c r="CC589" s="3">
        <f>SUM(CA589:CB589)</f>
        <v>0</v>
      </c>
      <c r="CD589" s="3"/>
      <c r="CE589" s="9"/>
      <c r="CF589" s="24">
        <v>0</v>
      </c>
      <c r="CG589" s="24">
        <v>0</v>
      </c>
      <c r="CH589" s="24">
        <f>SUM(CF589:CG589)</f>
        <v>0</v>
      </c>
      <c r="CK589" s="15">
        <v>0</v>
      </c>
      <c r="CL589" s="15">
        <v>0</v>
      </c>
      <c r="CM589" s="15">
        <f>SUM(CK589:CL589)</f>
        <v>0</v>
      </c>
      <c r="CP589" s="15">
        <v>0</v>
      </c>
      <c r="CQ589" s="15">
        <v>0</v>
      </c>
      <c r="CR589" s="15">
        <f>SUM(CP589:CQ589)</f>
        <v>0</v>
      </c>
      <c r="CT589" s="15" t="s">
        <v>257</v>
      </c>
      <c r="CU589" s="15">
        <v>1</v>
      </c>
      <c r="CV589" s="15">
        <v>1</v>
      </c>
      <c r="CW589" s="15">
        <f>SUM(CU589:CV589)</f>
        <v>2</v>
      </c>
      <c r="CZ589" s="15" t="s">
        <v>124</v>
      </c>
      <c r="DA589" s="15" t="s">
        <v>124</v>
      </c>
      <c r="DE589">
        <v>0</v>
      </c>
      <c r="DF589">
        <v>0</v>
      </c>
    </row>
    <row r="590" spans="1:110">
      <c r="A590" s="1">
        <v>21</v>
      </c>
      <c r="B590" s="65" t="s">
        <v>26</v>
      </c>
      <c r="C590" s="1">
        <v>97</v>
      </c>
      <c r="E590" s="1">
        <v>21</v>
      </c>
      <c r="I590" s="1">
        <v>0</v>
      </c>
      <c r="J590" s="1">
        <v>0</v>
      </c>
      <c r="K590" s="1">
        <f>SUM(I590:J590)</f>
        <v>0</v>
      </c>
      <c r="L590" s="1">
        <f>MEDIAN(K590:K593)</f>
        <v>0</v>
      </c>
      <c r="M590" s="1"/>
      <c r="N590" s="1">
        <v>3</v>
      </c>
      <c r="O590" s="1">
        <v>5</v>
      </c>
      <c r="P590" s="1">
        <f>SUM(N590:O590)</f>
        <v>8</v>
      </c>
      <c r="Q590" s="1">
        <f>MEDIAN(P590:P593)</f>
        <v>6</v>
      </c>
      <c r="R590" s="8"/>
      <c r="S590" s="1">
        <v>2</v>
      </c>
      <c r="T590" s="1">
        <v>2</v>
      </c>
      <c r="U590" s="1">
        <f>SUM(S590:T590)</f>
        <v>4</v>
      </c>
      <c r="V590" s="1">
        <f>MEDIAN(U590:U593)</f>
        <v>4</v>
      </c>
      <c r="W590" s="1"/>
      <c r="X590" s="1">
        <v>0</v>
      </c>
      <c r="Y590" s="1">
        <v>0</v>
      </c>
      <c r="Z590" s="1">
        <f>SUM(X590:Y590)</f>
        <v>0</v>
      </c>
      <c r="AA590" s="1">
        <f>MEDIAN(Z590:Z593)</f>
        <v>0</v>
      </c>
      <c r="AB590" s="1"/>
      <c r="AC590" s="11">
        <v>0</v>
      </c>
      <c r="AD590" s="11">
        <v>0</v>
      </c>
      <c r="AE590" s="11">
        <f>SUM(AC590:AD590)</f>
        <v>0</v>
      </c>
      <c r="AF590" s="1">
        <f>MEDIAN(AE590:AE593)</f>
        <v>0</v>
      </c>
      <c r="AG590" s="1"/>
      <c r="AH590" s="11">
        <v>0</v>
      </c>
      <c r="AI590" s="11">
        <v>0</v>
      </c>
      <c r="AJ590" s="11">
        <f>SUM(AH590:AI590)</f>
        <v>0</v>
      </c>
      <c r="AK590" s="11">
        <f>MEDIAN(AJ590:AJ593)</f>
        <v>0</v>
      </c>
      <c r="AL590" s="1"/>
      <c r="AM590" s="11">
        <v>1</v>
      </c>
      <c r="AN590" s="11">
        <v>2</v>
      </c>
      <c r="AO590" s="11">
        <f>SUM(AM590:AN590)</f>
        <v>3</v>
      </c>
      <c r="AP590" s="11">
        <f>MEDIAN(AO590:AO593)</f>
        <v>1.5</v>
      </c>
      <c r="AQ590" s="11"/>
      <c r="AR590" s="11">
        <v>1</v>
      </c>
      <c r="AS590" s="11">
        <v>2</v>
      </c>
      <c r="AT590" s="11">
        <f>SUM(AR590:AS590)</f>
        <v>3</v>
      </c>
      <c r="AU590" s="11">
        <f>MEDIAN(AT590:AT593)</f>
        <v>1.5</v>
      </c>
      <c r="AV590" s="11"/>
      <c r="AW590" s="11">
        <v>0</v>
      </c>
      <c r="AX590" s="11">
        <v>0</v>
      </c>
      <c r="AY590" s="11">
        <f>SUM(AW590:AX590)</f>
        <v>0</v>
      </c>
      <c r="AZ590" s="11">
        <f>MEDIAN(AY590:AY593)</f>
        <v>0</v>
      </c>
      <c r="BA590" s="11"/>
      <c r="BB590" s="11">
        <v>0</v>
      </c>
      <c r="BC590" s="11">
        <v>0</v>
      </c>
      <c r="BD590" s="11">
        <f>SUM(BB590:BC590)</f>
        <v>0</v>
      </c>
      <c r="BE590" s="11">
        <f>MEDIAN(BD590:BD593)</f>
        <v>0</v>
      </c>
      <c r="BF590" s="11"/>
      <c r="BG590" s="1">
        <v>0</v>
      </c>
      <c r="BH590" s="1">
        <v>0</v>
      </c>
      <c r="BI590" s="1">
        <f>SUM(BG590:BH590)</f>
        <v>0</v>
      </c>
      <c r="BJ590" s="1">
        <f>MEDIAN(BI590:BI593)</f>
        <v>0</v>
      </c>
      <c r="BK590" s="1"/>
      <c r="BL590" s="1">
        <v>2</v>
      </c>
      <c r="BM590" s="1">
        <v>1</v>
      </c>
      <c r="BN590" s="1">
        <f>SUM(BL590:BM590)</f>
        <v>3</v>
      </c>
      <c r="BO590" s="1">
        <f>MEDIAN(BN590:BN593)</f>
        <v>2.5</v>
      </c>
      <c r="BP590" s="1"/>
      <c r="BQ590" s="1">
        <v>3</v>
      </c>
      <c r="BR590" s="1">
        <v>5</v>
      </c>
      <c r="BS590" s="1">
        <f>SUM(BQ590:BR590)</f>
        <v>8</v>
      </c>
      <c r="BT590" s="1">
        <f>MEDIAN(BS590:BS593)</f>
        <v>8</v>
      </c>
      <c r="BU590" s="1"/>
      <c r="BV590" s="1">
        <v>3</v>
      </c>
      <c r="BW590" s="1">
        <v>5</v>
      </c>
      <c r="BX590" s="1">
        <f>SUM(BV590:BW590)</f>
        <v>8</v>
      </c>
      <c r="BY590" s="1">
        <f>MEDIAN(BX590:BX593)</f>
        <v>8</v>
      </c>
      <c r="BZ590" s="1"/>
      <c r="CA590" s="26">
        <v>2</v>
      </c>
      <c r="CB590" s="26">
        <v>5</v>
      </c>
      <c r="CC590" s="3">
        <f>SUM(CA590:CB590)</f>
        <v>7</v>
      </c>
      <c r="CD590" s="11">
        <f>MEDIAN(CC590:CC593)</f>
        <v>0</v>
      </c>
      <c r="CE590" s="10"/>
      <c r="CF590" s="24">
        <v>0</v>
      </c>
      <c r="CG590" s="24">
        <v>0</v>
      </c>
      <c r="CH590" s="24">
        <f>SUM(CF590:CG590)</f>
        <v>0</v>
      </c>
      <c r="CI590" s="24">
        <f>MEDIAN(CH590:CH593)</f>
        <v>0</v>
      </c>
      <c r="CK590" s="15">
        <v>0</v>
      </c>
      <c r="CL590" s="15">
        <v>0</v>
      </c>
      <c r="CM590" s="15">
        <f>SUM(CK590:CL590)</f>
        <v>0</v>
      </c>
      <c r="CN590" s="15">
        <f>MEDIAN(CM590:CM593)</f>
        <v>0</v>
      </c>
      <c r="CP590" s="15">
        <v>0</v>
      </c>
      <c r="CQ590" s="15">
        <v>0</v>
      </c>
      <c r="CR590" s="15">
        <f>SUM(CP590:CQ590)</f>
        <v>0</v>
      </c>
      <c r="CS590" s="15">
        <f>MEDIAN(CR590:CR593)</f>
        <v>0</v>
      </c>
      <c r="CT590" s="15" t="s">
        <v>257</v>
      </c>
      <c r="CU590" s="15">
        <v>0</v>
      </c>
      <c r="CV590" s="15">
        <v>0</v>
      </c>
      <c r="CW590" s="15">
        <f>SUM(CU590:CV590)</f>
        <v>0</v>
      </c>
      <c r="CX590" s="15">
        <f>MEDIAN(CW590:CW593)</f>
        <v>0</v>
      </c>
      <c r="CZ590" s="15">
        <v>3</v>
      </c>
      <c r="DA590" s="15">
        <v>3</v>
      </c>
      <c r="DB590" s="15">
        <f>SUM(CZ590:DA590)</f>
        <v>6</v>
      </c>
      <c r="DC590" s="15">
        <f>MEDIAN(DB590:DB593)</f>
        <v>7.5</v>
      </c>
      <c r="DE590">
        <v>0</v>
      </c>
      <c r="DF590">
        <v>0</v>
      </c>
    </row>
    <row r="591" spans="1:110">
      <c r="A591" s="3">
        <v>22</v>
      </c>
      <c r="B591" s="66" t="s">
        <v>27</v>
      </c>
      <c r="C591" s="3">
        <v>98</v>
      </c>
      <c r="E591" s="3">
        <v>22</v>
      </c>
      <c r="I591" s="3">
        <v>0</v>
      </c>
      <c r="J591" s="3">
        <v>0</v>
      </c>
      <c r="K591" s="3">
        <f>SUM(I591:J591)</f>
        <v>0</v>
      </c>
      <c r="L591" s="3">
        <f>MEDIAN(K591:K594)</f>
        <v>0</v>
      </c>
      <c r="M591" s="3"/>
      <c r="N591" s="3">
        <v>0</v>
      </c>
      <c r="O591" s="3">
        <v>0</v>
      </c>
      <c r="P591" s="3">
        <f>SUM(N591:O591)</f>
        <v>0</v>
      </c>
      <c r="Q591" s="3">
        <f>MEDIAN(P591:P594)</f>
        <v>5.5</v>
      </c>
      <c r="R591" s="7"/>
      <c r="S591" s="3">
        <v>0</v>
      </c>
      <c r="T591" s="3">
        <v>0</v>
      </c>
      <c r="U591" s="3">
        <f>SUM(S591:T591)</f>
        <v>0</v>
      </c>
      <c r="V591" s="3">
        <f>MEDIAN(U591:U594)</f>
        <v>2</v>
      </c>
      <c r="W591" s="3"/>
      <c r="X591" s="3">
        <v>0</v>
      </c>
      <c r="Y591" s="3">
        <v>0</v>
      </c>
      <c r="Z591" s="3">
        <f>SUM(X591:Y591)</f>
        <v>0</v>
      </c>
      <c r="AA591" s="3">
        <f>MEDIAN(Z591:Z594)</f>
        <v>0</v>
      </c>
      <c r="AB591" s="3"/>
      <c r="AC591" s="11">
        <v>0</v>
      </c>
      <c r="AD591" s="11">
        <v>0</v>
      </c>
      <c r="AE591" s="11">
        <f>SUM(AC591:AD591)</f>
        <v>0</v>
      </c>
      <c r="AF591" s="3">
        <f>MEDIAN(AE591:AE594)</f>
        <v>0</v>
      </c>
      <c r="AG591" s="3"/>
      <c r="AH591" s="11">
        <v>2</v>
      </c>
      <c r="AI591" s="11">
        <v>5</v>
      </c>
      <c r="AJ591" s="11">
        <f>SUM(AH591:AI591)</f>
        <v>7</v>
      </c>
      <c r="AK591" s="11">
        <f>MEDIAN(AJ591:AJ594)</f>
        <v>0</v>
      </c>
      <c r="AL591" s="3"/>
      <c r="AM591" s="11">
        <v>0</v>
      </c>
      <c r="AN591" s="11">
        <v>0</v>
      </c>
      <c r="AO591" s="11">
        <f>SUM(AM591:AN591)</f>
        <v>0</v>
      </c>
      <c r="AP591" s="11">
        <f>MEDIAN(AO591:AO594)</f>
        <v>0</v>
      </c>
      <c r="AQ591" s="11"/>
      <c r="AR591" s="11">
        <v>0</v>
      </c>
      <c r="AS591" s="11">
        <v>0</v>
      </c>
      <c r="AT591" s="11">
        <f>SUM(AR591:AS591)</f>
        <v>0</v>
      </c>
      <c r="AU591" s="11">
        <f>MEDIAN(AT591:AT594)</f>
        <v>0</v>
      </c>
      <c r="AV591" s="11"/>
      <c r="AW591" s="11">
        <v>0</v>
      </c>
      <c r="AX591" s="11">
        <v>0</v>
      </c>
      <c r="AY591" s="11">
        <f>SUM(AW591:AX591)</f>
        <v>0</v>
      </c>
      <c r="AZ591" s="11">
        <f>MEDIAN(AY591:AY594)</f>
        <v>0</v>
      </c>
      <c r="BA591" s="11"/>
      <c r="BB591" s="11">
        <v>3</v>
      </c>
      <c r="BC591" s="11">
        <v>5</v>
      </c>
      <c r="BD591" s="11">
        <f>SUM(BB591:BC591)</f>
        <v>8</v>
      </c>
      <c r="BE591" s="11">
        <f>MEDIAN(BD591:BD594)</f>
        <v>0</v>
      </c>
      <c r="BF591" s="11"/>
      <c r="BG591" s="3">
        <v>1</v>
      </c>
      <c r="BH591" s="3">
        <v>5</v>
      </c>
      <c r="BI591" s="3">
        <f>SUM(BG591:BH591)</f>
        <v>6</v>
      </c>
      <c r="BJ591" s="3">
        <f>MEDIAN(BI591:BI594)</f>
        <v>0</v>
      </c>
      <c r="BK591" s="3"/>
      <c r="BL591" s="3">
        <v>1</v>
      </c>
      <c r="BM591" s="3">
        <v>1</v>
      </c>
      <c r="BN591" s="3">
        <f>SUM(BL591:BM591)</f>
        <v>2</v>
      </c>
      <c r="BO591" s="3">
        <f>MEDIAN(BN591:BN594)</f>
        <v>2</v>
      </c>
      <c r="BP591" s="3"/>
      <c r="BQ591" s="3">
        <v>3</v>
      </c>
      <c r="BR591" s="3">
        <v>5</v>
      </c>
      <c r="BS591" s="3">
        <f>SUM(BQ591:BR591)</f>
        <v>8</v>
      </c>
      <c r="BT591" s="3">
        <f>MEDIAN(BS591:BS594)</f>
        <v>8</v>
      </c>
      <c r="BU591" s="3"/>
      <c r="BV591" s="3">
        <v>3</v>
      </c>
      <c r="BW591" s="3">
        <v>5</v>
      </c>
      <c r="BX591" s="3">
        <f>SUM(BV591:BW591)</f>
        <v>8</v>
      </c>
      <c r="BY591" s="3">
        <f>MEDIAN(BX591:BX594)</f>
        <v>8</v>
      </c>
      <c r="BZ591" s="3"/>
      <c r="CA591" s="13">
        <v>0</v>
      </c>
      <c r="CB591" s="13">
        <v>0</v>
      </c>
      <c r="CC591" s="3">
        <f>SUM(CA591:CB591)</f>
        <v>0</v>
      </c>
      <c r="CD591" s="3">
        <f>MEDIAN(CC591:CC594)</f>
        <v>0</v>
      </c>
      <c r="CE591" s="9"/>
      <c r="CF591" s="24">
        <v>0</v>
      </c>
      <c r="CG591" s="24">
        <v>0</v>
      </c>
      <c r="CH591" s="24">
        <f>SUM(CF591:CG591)</f>
        <v>0</v>
      </c>
      <c r="CI591" s="24">
        <f>MEDIAN(CH591:CH594)</f>
        <v>0</v>
      </c>
      <c r="CK591" s="15">
        <v>0</v>
      </c>
      <c r="CL591" s="15">
        <v>0</v>
      </c>
      <c r="CM591" s="15">
        <f>SUM(CK591:CL591)</f>
        <v>0</v>
      </c>
      <c r="CN591" s="15">
        <f>MEDIAN(CM591:CM594)</f>
        <v>0</v>
      </c>
      <c r="CP591" s="15">
        <v>1</v>
      </c>
      <c r="CQ591" s="15">
        <v>1</v>
      </c>
      <c r="CR591" s="15">
        <f>SUM(CP591:CQ591)</f>
        <v>2</v>
      </c>
      <c r="CS591" s="15">
        <f>MEDIAN(CR591:CR594)</f>
        <v>0</v>
      </c>
      <c r="CT591" s="15" t="s">
        <v>257</v>
      </c>
      <c r="CU591" s="15">
        <v>0</v>
      </c>
      <c r="CV591" s="15">
        <v>0</v>
      </c>
      <c r="CW591" s="15">
        <f>SUM(CU591:CV591)</f>
        <v>0</v>
      </c>
      <c r="CX591" s="15">
        <f>MEDIAN(CW591:CW594)</f>
        <v>0</v>
      </c>
      <c r="CZ591" s="15">
        <v>3</v>
      </c>
      <c r="DA591" s="15">
        <v>5</v>
      </c>
      <c r="DB591" s="15">
        <f>SUM(CZ591:DA591)</f>
        <v>8</v>
      </c>
      <c r="DC591" s="15">
        <f>MEDIAN(DB591:DB594)</f>
        <v>8</v>
      </c>
      <c r="DE591">
        <v>3</v>
      </c>
      <c r="DF591">
        <v>5</v>
      </c>
    </row>
    <row r="592" spans="1:110">
      <c r="A592" s="3">
        <v>23</v>
      </c>
      <c r="B592" s="66" t="s">
        <v>28</v>
      </c>
      <c r="C592" s="3">
        <v>99</v>
      </c>
      <c r="E592" s="3">
        <v>23</v>
      </c>
      <c r="I592" s="3">
        <v>0</v>
      </c>
      <c r="J592" s="3">
        <v>0</v>
      </c>
      <c r="K592" s="3">
        <f>SUM(I592:J592)</f>
        <v>0</v>
      </c>
      <c r="L592" s="3">
        <f>MEDIAN(K592:K595)</f>
        <v>0</v>
      </c>
      <c r="M592" s="3"/>
      <c r="N592" s="3">
        <v>3</v>
      </c>
      <c r="O592" s="3">
        <v>1</v>
      </c>
      <c r="P592" s="3">
        <f>SUM(N592:O592)</f>
        <v>4</v>
      </c>
      <c r="Q592" s="3">
        <f>MEDIAN(P592:P595)</f>
        <v>7.5</v>
      </c>
      <c r="R592" s="7"/>
      <c r="S592" s="3">
        <v>2</v>
      </c>
      <c r="T592" s="3">
        <v>2</v>
      </c>
      <c r="U592" s="3">
        <f>SUM(S592:T592)</f>
        <v>4</v>
      </c>
      <c r="V592" s="3">
        <f>MEDIAN(U592:U595)</f>
        <v>3.5</v>
      </c>
      <c r="W592" s="3"/>
      <c r="X592" s="3">
        <v>0</v>
      </c>
      <c r="Y592" s="3">
        <v>0</v>
      </c>
      <c r="Z592" s="3">
        <f>SUM(X592:Y592)</f>
        <v>0</v>
      </c>
      <c r="AA592" s="3">
        <f>MEDIAN(Z592:Z595)</f>
        <v>0</v>
      </c>
      <c r="AB592" s="3"/>
      <c r="AC592" s="11">
        <v>0</v>
      </c>
      <c r="AD592" s="11">
        <v>0</v>
      </c>
      <c r="AE592" s="11">
        <f>SUM(AC592:AD592)</f>
        <v>0</v>
      </c>
      <c r="AF592" s="3">
        <f>MEDIAN(AE592:AE595)</f>
        <v>0</v>
      </c>
      <c r="AG592" s="3"/>
      <c r="AH592" s="11">
        <v>0</v>
      </c>
      <c r="AI592" s="11">
        <v>0</v>
      </c>
      <c r="AJ592" s="11">
        <f>SUM(AH592:AI592)</f>
        <v>0</v>
      </c>
      <c r="AK592" s="11">
        <f>MEDIAN(AJ592:AJ595)</f>
        <v>0</v>
      </c>
      <c r="AL592" s="3"/>
      <c r="AM592" s="11">
        <v>0</v>
      </c>
      <c r="AN592" s="11">
        <v>0</v>
      </c>
      <c r="AO592" s="11">
        <f>SUM(AM592:AN592)</f>
        <v>0</v>
      </c>
      <c r="AP592" s="11">
        <f>MEDIAN(AO592:AO595)</f>
        <v>1</v>
      </c>
      <c r="AQ592" s="11"/>
      <c r="AR592" s="11">
        <v>0</v>
      </c>
      <c r="AS592" s="11">
        <v>0</v>
      </c>
      <c r="AT592" s="11">
        <f>SUM(AR592:AS592)</f>
        <v>0</v>
      </c>
      <c r="AU592" s="11">
        <f>MEDIAN(AT592:AT595)</f>
        <v>1.5</v>
      </c>
      <c r="AV592" s="11"/>
      <c r="AW592" s="11">
        <v>0</v>
      </c>
      <c r="AX592" s="11">
        <v>0</v>
      </c>
      <c r="AY592" s="11">
        <f>SUM(AW592:AX592)</f>
        <v>0</v>
      </c>
      <c r="AZ592" s="11">
        <f>MEDIAN(AY592:AY595)</f>
        <v>0</v>
      </c>
      <c r="BA592" s="11"/>
      <c r="BB592" s="11">
        <v>0</v>
      </c>
      <c r="BC592" s="11">
        <v>0</v>
      </c>
      <c r="BD592" s="11">
        <f>SUM(BB592:BC592)</f>
        <v>0</v>
      </c>
      <c r="BE592" s="11">
        <f>MEDIAN(BD592:BD595)</f>
        <v>0</v>
      </c>
      <c r="BF592" s="11"/>
      <c r="BG592" s="3">
        <v>0</v>
      </c>
      <c r="BH592" s="3">
        <v>0</v>
      </c>
      <c r="BI592" s="3">
        <f>SUM(BG592:BH592)</f>
        <v>0</v>
      </c>
      <c r="BJ592" s="3">
        <f>MEDIAN(BI592:BI595)</f>
        <v>0</v>
      </c>
      <c r="BK592" s="3"/>
      <c r="BL592" s="3">
        <v>1</v>
      </c>
      <c r="BM592" s="3">
        <v>1</v>
      </c>
      <c r="BN592" s="3">
        <f>SUM(BL592:BM592)</f>
        <v>2</v>
      </c>
      <c r="BO592" s="3">
        <f>MEDIAN(BN592:BN595)</f>
        <v>2</v>
      </c>
      <c r="BP592" s="3"/>
      <c r="BQ592" s="3">
        <v>3</v>
      </c>
      <c r="BR592" s="3">
        <v>5</v>
      </c>
      <c r="BS592" s="3">
        <f>SUM(BQ592:BR592)</f>
        <v>8</v>
      </c>
      <c r="BT592" s="3">
        <f>MEDIAN(BS592:BS595)</f>
        <v>8</v>
      </c>
      <c r="BU592" s="3"/>
      <c r="BV592" s="3">
        <v>3</v>
      </c>
      <c r="BW592" s="3">
        <v>5</v>
      </c>
      <c r="BX592" s="3">
        <f>SUM(BV592:BW592)</f>
        <v>8</v>
      </c>
      <c r="BY592" s="3">
        <f>MEDIAN(BX592:BX595)</f>
        <v>8</v>
      </c>
      <c r="BZ592" s="3"/>
      <c r="CA592" s="13">
        <v>0</v>
      </c>
      <c r="CB592" s="13">
        <v>0</v>
      </c>
      <c r="CC592" s="3">
        <f>SUM(CA592:CB592)</f>
        <v>0</v>
      </c>
      <c r="CD592" s="3">
        <f>MEDIAN(CC592:CC595)</f>
        <v>0</v>
      </c>
      <c r="CE592" s="9"/>
      <c r="CF592" s="24">
        <v>0</v>
      </c>
      <c r="CG592" s="24">
        <v>0</v>
      </c>
      <c r="CH592" s="24">
        <f>SUM(CF592:CG592)</f>
        <v>0</v>
      </c>
      <c r="CI592" s="24">
        <f>MEDIAN(CH592:CH595)</f>
        <v>0</v>
      </c>
      <c r="CK592" s="15">
        <v>0</v>
      </c>
      <c r="CL592" s="15">
        <v>0</v>
      </c>
      <c r="CM592" s="15">
        <f>SUM(CK592:CL592)</f>
        <v>0</v>
      </c>
      <c r="CN592" s="15">
        <f>MEDIAN(CM592:CM595)</f>
        <v>0</v>
      </c>
      <c r="CP592" s="15">
        <v>0</v>
      </c>
      <c r="CQ592" s="15">
        <v>0</v>
      </c>
      <c r="CR592" s="15">
        <f>SUM(CP592:CQ592)</f>
        <v>0</v>
      </c>
      <c r="CS592" s="15">
        <f>MEDIAN(CR592:CR595)</f>
        <v>0</v>
      </c>
      <c r="CT592" s="15" t="s">
        <v>257</v>
      </c>
      <c r="CU592" s="15">
        <v>0</v>
      </c>
      <c r="CV592" s="15">
        <v>0</v>
      </c>
      <c r="CW592" s="15">
        <f>SUM(CU592:CV592)</f>
        <v>0</v>
      </c>
      <c r="CX592" s="15">
        <f>MEDIAN(CW592:CW595)</f>
        <v>0</v>
      </c>
      <c r="CZ592" s="15">
        <v>3</v>
      </c>
      <c r="DA592" s="15">
        <v>5</v>
      </c>
      <c r="DB592" s="15">
        <f>SUM(CZ592:DA592)</f>
        <v>8</v>
      </c>
      <c r="DC592" s="15">
        <f>MEDIAN(DB592:DB595)</f>
        <v>7</v>
      </c>
      <c r="DE592">
        <v>0</v>
      </c>
      <c r="DF592">
        <v>0</v>
      </c>
    </row>
    <row r="593" spans="1:110">
      <c r="A593" s="3">
        <v>24</v>
      </c>
      <c r="B593" s="66" t="s">
        <v>29</v>
      </c>
      <c r="C593" s="3">
        <v>100</v>
      </c>
      <c r="E593" s="3">
        <v>24</v>
      </c>
      <c r="I593" s="3">
        <v>0</v>
      </c>
      <c r="J593" s="3">
        <v>0</v>
      </c>
      <c r="K593" s="3">
        <f>SUM(I593:J593)</f>
        <v>0</v>
      </c>
      <c r="L593" s="3">
        <f>MEDIAN(K593:K596)</f>
        <v>0</v>
      </c>
      <c r="M593" s="3"/>
      <c r="N593" s="3">
        <v>3</v>
      </c>
      <c r="O593" s="3">
        <v>5</v>
      </c>
      <c r="P593" s="3">
        <f>SUM(N593:O593)</f>
        <v>8</v>
      </c>
      <c r="Q593" s="3">
        <f>MEDIAN(P593:P596)</f>
        <v>7.5</v>
      </c>
      <c r="R593" s="7"/>
      <c r="S593" s="3">
        <v>3</v>
      </c>
      <c r="T593" s="3">
        <v>4</v>
      </c>
      <c r="U593" s="3">
        <f>SUM(S593:T593)</f>
        <v>7</v>
      </c>
      <c r="V593" s="3">
        <f>MEDIAN(U593:U596)</f>
        <v>1.5</v>
      </c>
      <c r="W593" s="3"/>
      <c r="X593" s="3">
        <v>0</v>
      </c>
      <c r="Y593" s="3">
        <v>0</v>
      </c>
      <c r="Z593" s="3">
        <f>SUM(X593:Y593)</f>
        <v>0</v>
      </c>
      <c r="AA593" s="3">
        <f>MEDIAN(Z593:Z596)</f>
        <v>0</v>
      </c>
      <c r="AB593" s="3"/>
      <c r="AC593" s="11">
        <v>0</v>
      </c>
      <c r="AD593" s="11">
        <v>0</v>
      </c>
      <c r="AE593" s="11">
        <f>SUM(AC593:AD593)</f>
        <v>0</v>
      </c>
      <c r="AF593" s="3">
        <f>MEDIAN(AE593:AE596)</f>
        <v>0</v>
      </c>
      <c r="AG593" s="3"/>
      <c r="AH593" s="11">
        <v>0</v>
      </c>
      <c r="AI593" s="11">
        <v>0</v>
      </c>
      <c r="AJ593" s="11">
        <f>SUM(AH593:AI593)</f>
        <v>0</v>
      </c>
      <c r="AK593" s="11">
        <f>MEDIAN(AJ593:AJ596)</f>
        <v>0</v>
      </c>
      <c r="AL593" s="3"/>
      <c r="AM593" s="11">
        <v>2</v>
      </c>
      <c r="AN593" s="11">
        <v>2</v>
      </c>
      <c r="AO593" s="11">
        <f>SUM(AM593:AN593)</f>
        <v>4</v>
      </c>
      <c r="AP593" s="11">
        <f>MEDIAN(AO593:AO596)</f>
        <v>1</v>
      </c>
      <c r="AQ593" s="11"/>
      <c r="AR593" s="11">
        <v>2</v>
      </c>
      <c r="AS593" s="11">
        <v>2</v>
      </c>
      <c r="AT593" s="11">
        <f>SUM(AR593:AS593)</f>
        <v>4</v>
      </c>
      <c r="AU593" s="11">
        <f>MEDIAN(AT593:AT596)</f>
        <v>1.5</v>
      </c>
      <c r="AV593" s="11"/>
      <c r="AW593" s="11">
        <v>0</v>
      </c>
      <c r="AX593" s="11">
        <v>0</v>
      </c>
      <c r="AY593" s="11">
        <f>SUM(AW593:AX593)</f>
        <v>0</v>
      </c>
      <c r="AZ593" s="11">
        <f>MEDIAN(AY593:AY596)</f>
        <v>0</v>
      </c>
      <c r="BA593" s="11"/>
      <c r="BB593" s="11">
        <v>0</v>
      </c>
      <c r="BC593" s="11">
        <v>0</v>
      </c>
      <c r="BD593" s="11">
        <f>SUM(BB593:BC593)</f>
        <v>0</v>
      </c>
      <c r="BE593" s="11">
        <f>MEDIAN(BD593:BD596)</f>
        <v>0</v>
      </c>
      <c r="BF593" s="11"/>
      <c r="BG593" s="3">
        <v>0</v>
      </c>
      <c r="BH593" s="3">
        <v>0</v>
      </c>
      <c r="BI593" s="3">
        <f>SUM(BG593:BH593)</f>
        <v>0</v>
      </c>
      <c r="BJ593" s="3">
        <f>MEDIAN(BI593:BI596)</f>
        <v>0</v>
      </c>
      <c r="BK593" s="3"/>
      <c r="BL593" s="3">
        <v>1</v>
      </c>
      <c r="BM593" s="3">
        <v>2</v>
      </c>
      <c r="BN593" s="3">
        <f>SUM(BL593:BM593)</f>
        <v>3</v>
      </c>
      <c r="BO593" s="3">
        <f>MEDIAN(BN593:BN596)</f>
        <v>1</v>
      </c>
      <c r="BP593" s="3"/>
      <c r="BQ593" s="3">
        <v>3</v>
      </c>
      <c r="BR593" s="3">
        <v>5</v>
      </c>
      <c r="BS593" s="3">
        <f>SUM(BQ593:BR593)</f>
        <v>8</v>
      </c>
      <c r="BT593" s="3">
        <f>MEDIAN(BS593:BS596)</f>
        <v>8</v>
      </c>
      <c r="BU593" s="3"/>
      <c r="BV593" s="3">
        <v>3</v>
      </c>
      <c r="BW593" s="3">
        <v>5</v>
      </c>
      <c r="BX593" s="3">
        <f>SUM(BV593:BW593)</f>
        <v>8</v>
      </c>
      <c r="BY593" s="3">
        <f>MEDIAN(BX593:BX596)</f>
        <v>8</v>
      </c>
      <c r="BZ593" s="3"/>
      <c r="CA593" s="13">
        <v>0</v>
      </c>
      <c r="CB593" s="13">
        <v>0</v>
      </c>
      <c r="CC593" s="3">
        <f>SUM(CA593:CB593)</f>
        <v>0</v>
      </c>
      <c r="CD593" s="3">
        <f>MEDIAN(CC593:CC596)</f>
        <v>0</v>
      </c>
      <c r="CE593" s="9"/>
      <c r="CF593" s="24">
        <v>3</v>
      </c>
      <c r="CG593" s="24">
        <v>2</v>
      </c>
      <c r="CH593" s="24">
        <f>SUM(CF593:CG593)</f>
        <v>5</v>
      </c>
      <c r="CI593" s="24">
        <f>MEDIAN(CH593:CH596)</f>
        <v>0</v>
      </c>
      <c r="CK593" s="15">
        <v>0</v>
      </c>
      <c r="CL593" s="15">
        <v>0</v>
      </c>
      <c r="CM593" s="15">
        <f>SUM(CK593:CL593)</f>
        <v>0</v>
      </c>
      <c r="CN593" s="15">
        <f>MEDIAN(CM593:CM596)</f>
        <v>0</v>
      </c>
      <c r="CP593" s="15">
        <v>0</v>
      </c>
      <c r="CQ593" s="15">
        <v>0</v>
      </c>
      <c r="CR593" s="15">
        <f>SUM(CP593:CQ593)</f>
        <v>0</v>
      </c>
      <c r="CS593" s="15">
        <f>MEDIAN(CR593:CR596)</f>
        <v>0</v>
      </c>
      <c r="CT593" s="15" t="s">
        <v>257</v>
      </c>
      <c r="CU593" s="15">
        <v>0</v>
      </c>
      <c r="CV593" s="15">
        <v>0</v>
      </c>
      <c r="CW593" s="15">
        <f>SUM(CU593:CV593)</f>
        <v>0</v>
      </c>
      <c r="CX593" s="15">
        <f>MEDIAN(CW593:CW596)</f>
        <v>0</v>
      </c>
      <c r="CZ593" s="15">
        <v>2</v>
      </c>
      <c r="DA593" s="15">
        <v>5</v>
      </c>
      <c r="DB593" s="15">
        <f>SUM(CZ593:DA593)</f>
        <v>7</v>
      </c>
      <c r="DC593" s="15">
        <f>MEDIAN(DB593:DB596)</f>
        <v>6</v>
      </c>
      <c r="DE593">
        <v>0</v>
      </c>
      <c r="DF593">
        <v>0</v>
      </c>
    </row>
    <row r="594" spans="1:110">
      <c r="A594" s="3">
        <v>25</v>
      </c>
      <c r="B594" s="66" t="s">
        <v>30</v>
      </c>
      <c r="C594" s="3">
        <v>101</v>
      </c>
      <c r="E594" s="3">
        <v>25</v>
      </c>
      <c r="I594" s="3">
        <v>0</v>
      </c>
      <c r="J594" s="3">
        <v>0</v>
      </c>
      <c r="K594" s="3">
        <f>SUM(I594:J594)</f>
        <v>0</v>
      </c>
      <c r="L594" s="3">
        <f>MEDIAN(K594:K597)</f>
        <v>0</v>
      </c>
      <c r="M594" s="3"/>
      <c r="N594" s="3">
        <v>3</v>
      </c>
      <c r="O594" s="3">
        <v>4</v>
      </c>
      <c r="P594" s="3">
        <f>SUM(N594:O594)</f>
        <v>7</v>
      </c>
      <c r="Q594" s="3">
        <f>MEDIAN(P594:P597)</f>
        <v>7</v>
      </c>
      <c r="R594" s="7"/>
      <c r="S594" s="3">
        <v>0</v>
      </c>
      <c r="T594" s="3">
        <v>0</v>
      </c>
      <c r="U594" s="3">
        <f>SUM(S594:T594)</f>
        <v>0</v>
      </c>
      <c r="V594" s="3">
        <f>MEDIAN(U594:U597)</f>
        <v>1.5</v>
      </c>
      <c r="W594" s="3"/>
      <c r="X594" s="3">
        <v>0</v>
      </c>
      <c r="Y594" s="3">
        <v>0</v>
      </c>
      <c r="Z594" s="3">
        <f>SUM(X594:Y594)</f>
        <v>0</v>
      </c>
      <c r="AA594" s="3">
        <f>MEDIAN(Z594:Z597)</f>
        <v>0</v>
      </c>
      <c r="AB594" s="3"/>
      <c r="AC594" s="11">
        <v>0</v>
      </c>
      <c r="AD594" s="11">
        <v>0</v>
      </c>
      <c r="AE594" s="11">
        <f>SUM(AC594:AD594)</f>
        <v>0</v>
      </c>
      <c r="AF594" s="3">
        <f>MEDIAN(AE594:AE597)</f>
        <v>0</v>
      </c>
      <c r="AG594" s="3"/>
      <c r="AH594" s="11">
        <v>0</v>
      </c>
      <c r="AI594" s="11">
        <v>0</v>
      </c>
      <c r="AJ594" s="11">
        <f>SUM(AH594:AI594)</f>
        <v>0</v>
      </c>
      <c r="AK594" s="11">
        <f>MEDIAN(AJ594:AJ597)</f>
        <v>0</v>
      </c>
      <c r="AL594" s="3"/>
      <c r="AM594" s="11">
        <v>0</v>
      </c>
      <c r="AN594" s="11">
        <v>0</v>
      </c>
      <c r="AO594" s="11">
        <f>SUM(AM594:AN594)</f>
        <v>0</v>
      </c>
      <c r="AP594" s="11">
        <f>MEDIAN(AO594:AO597)</f>
        <v>0</v>
      </c>
      <c r="AQ594" s="11"/>
      <c r="AR594" s="11">
        <v>0</v>
      </c>
      <c r="AS594" s="11">
        <v>0</v>
      </c>
      <c r="AT594" s="11">
        <f>SUM(AR594:AS594)</f>
        <v>0</v>
      </c>
      <c r="AU594" s="11">
        <f>MEDIAN(AT594:AT597)</f>
        <v>0</v>
      </c>
      <c r="AV594" s="11"/>
      <c r="AW594" s="11">
        <v>0</v>
      </c>
      <c r="AX594" s="11">
        <v>0</v>
      </c>
      <c r="AY594" s="11">
        <f>SUM(AW594:AX594)</f>
        <v>0</v>
      </c>
      <c r="AZ594" s="11">
        <f>MEDIAN(AY594:AY597)</f>
        <v>0</v>
      </c>
      <c r="BA594" s="11"/>
      <c r="BB594" s="11">
        <v>0</v>
      </c>
      <c r="BC594" s="11">
        <v>0</v>
      </c>
      <c r="BD594" s="11">
        <f>SUM(BB594:BC594)</f>
        <v>0</v>
      </c>
      <c r="BE594" s="11">
        <f>MEDIAN(BD594:BD597)</f>
        <v>0</v>
      </c>
      <c r="BF594" s="11"/>
      <c r="BG594" s="3">
        <v>0</v>
      </c>
      <c r="BH594" s="3">
        <v>0</v>
      </c>
      <c r="BI594" s="3">
        <f>SUM(BG594:BH594)</f>
        <v>0</v>
      </c>
      <c r="BJ594" s="3">
        <f>MEDIAN(BI594:BI597)</f>
        <v>0</v>
      </c>
      <c r="BK594" s="3"/>
      <c r="BL594" s="3">
        <v>0</v>
      </c>
      <c r="BM594" s="3">
        <v>0</v>
      </c>
      <c r="BN594" s="3">
        <f>SUM(BL594:BM594)</f>
        <v>0</v>
      </c>
      <c r="BO594" s="3">
        <f>MEDIAN(BN594:BN597)</f>
        <v>1</v>
      </c>
      <c r="BP594" s="3"/>
      <c r="BQ594" s="3">
        <v>3</v>
      </c>
      <c r="BR594" s="3">
        <v>5</v>
      </c>
      <c r="BS594" s="3">
        <f>SUM(BQ594:BR594)</f>
        <v>8</v>
      </c>
      <c r="BT594" s="3">
        <f>MEDIAN(BS594:BS597)</f>
        <v>8</v>
      </c>
      <c r="BU594" s="3"/>
      <c r="BV594" s="3">
        <v>3</v>
      </c>
      <c r="BW594" s="3">
        <v>5</v>
      </c>
      <c r="BX594" s="3">
        <f>SUM(BV594:BW594)</f>
        <v>8</v>
      </c>
      <c r="BY594" s="3">
        <f>MEDIAN(BX594:BX597)</f>
        <v>8</v>
      </c>
      <c r="BZ594" s="3"/>
      <c r="CA594" s="13">
        <v>0</v>
      </c>
      <c r="CB594" s="13">
        <v>0</v>
      </c>
      <c r="CC594" s="3">
        <f>SUM(CA594:CB594)</f>
        <v>0</v>
      </c>
      <c r="CD594" s="3">
        <f>MEDIAN(CC594:CC597)</f>
        <v>0</v>
      </c>
      <c r="CE594" s="9"/>
      <c r="CF594" s="24">
        <v>0</v>
      </c>
      <c r="CG594" s="24">
        <v>0</v>
      </c>
      <c r="CH594" s="24">
        <f>SUM(CF594:CG594)</f>
        <v>0</v>
      </c>
      <c r="CI594" s="24">
        <f>MEDIAN(CH594:CH597)</f>
        <v>0</v>
      </c>
      <c r="CK594" s="15">
        <v>0</v>
      </c>
      <c r="CL594" s="15">
        <v>0</v>
      </c>
      <c r="CM594" s="15">
        <f>SUM(CK594:CL594)</f>
        <v>0</v>
      </c>
      <c r="CN594" s="15">
        <f>MEDIAN(CM594:CM597)</f>
        <v>0</v>
      </c>
      <c r="CP594" s="19" t="s">
        <v>124</v>
      </c>
      <c r="CQ594" s="19" t="s">
        <v>124</v>
      </c>
      <c r="CR594" s="19" t="s">
        <v>124</v>
      </c>
      <c r="CS594" s="15">
        <f>MEDIAN(CR594:CR597)</f>
        <v>5</v>
      </c>
      <c r="CT594" s="15" t="s">
        <v>257</v>
      </c>
      <c r="CU594" s="15">
        <v>0</v>
      </c>
      <c r="CV594" s="15">
        <v>0</v>
      </c>
      <c r="CW594" s="15">
        <f>SUM(CU594:CV594)</f>
        <v>0</v>
      </c>
      <c r="CX594" s="15">
        <f>MEDIAN(CW594:CW597)</f>
        <v>0</v>
      </c>
      <c r="CZ594" s="15" t="s">
        <v>124</v>
      </c>
      <c r="DA594" s="15" t="s">
        <v>124</v>
      </c>
      <c r="DC594" s="15">
        <f>MEDIAN(DB594:DB597)</f>
        <v>6.5</v>
      </c>
      <c r="DE594" t="s">
        <v>124</v>
      </c>
      <c r="DF594" t="s">
        <v>124</v>
      </c>
    </row>
    <row r="595" spans="1:110">
      <c r="A595" s="3">
        <v>21</v>
      </c>
      <c r="B595" s="66" t="s">
        <v>26</v>
      </c>
      <c r="C595" s="3">
        <v>103</v>
      </c>
      <c r="E595" s="3">
        <v>21</v>
      </c>
      <c r="I595" s="3">
        <v>0</v>
      </c>
      <c r="J595" s="3">
        <v>0</v>
      </c>
      <c r="K595" s="3">
        <f>SUM(I595:J595)</f>
        <v>0</v>
      </c>
      <c r="L595" s="3"/>
      <c r="M595" s="3"/>
      <c r="N595" s="3">
        <v>3</v>
      </c>
      <c r="O595" s="3">
        <v>5</v>
      </c>
      <c r="P595" s="3">
        <f>SUM(N595:O595)</f>
        <v>8</v>
      </c>
      <c r="Q595" s="3"/>
      <c r="R595" s="7"/>
      <c r="S595" s="3">
        <v>2</v>
      </c>
      <c r="T595" s="3">
        <v>1</v>
      </c>
      <c r="U595" s="3">
        <f>SUM(S595:T595)</f>
        <v>3</v>
      </c>
      <c r="V595" s="3"/>
      <c r="W595" s="3"/>
      <c r="X595" s="3">
        <v>0</v>
      </c>
      <c r="Y595" s="3">
        <v>0</v>
      </c>
      <c r="Z595" s="3">
        <f>SUM(X595:Y595)</f>
        <v>0</v>
      </c>
      <c r="AA595" s="3"/>
      <c r="AB595" s="3"/>
      <c r="AC595" s="11">
        <v>0</v>
      </c>
      <c r="AD595" s="11">
        <v>0</v>
      </c>
      <c r="AE595" s="11">
        <f>SUM(AC595:AD595)</f>
        <v>0</v>
      </c>
      <c r="AF595" s="3"/>
      <c r="AG595" s="3"/>
      <c r="AH595" s="11">
        <v>0</v>
      </c>
      <c r="AI595" s="11">
        <v>0</v>
      </c>
      <c r="AJ595" s="11">
        <f>SUM(AH595:AI595)</f>
        <v>0</v>
      </c>
      <c r="AK595" s="11"/>
      <c r="AL595" s="3"/>
      <c r="AM595" s="11">
        <v>1</v>
      </c>
      <c r="AN595" s="11">
        <v>1</v>
      </c>
      <c r="AO595" s="11">
        <f>SUM(AM595:AN595)</f>
        <v>2</v>
      </c>
      <c r="AP595" s="11"/>
      <c r="AQ595" s="11"/>
      <c r="AR595" s="11">
        <v>1</v>
      </c>
      <c r="AS595" s="11">
        <v>2</v>
      </c>
      <c r="AT595" s="11">
        <f>SUM(AR595:AS595)</f>
        <v>3</v>
      </c>
      <c r="AU595" s="11"/>
      <c r="AV595" s="11"/>
      <c r="AW595" s="11">
        <v>0</v>
      </c>
      <c r="AX595" s="11">
        <v>0</v>
      </c>
      <c r="AY595" s="11">
        <f>SUM(AW595:AX595)</f>
        <v>0</v>
      </c>
      <c r="AZ595" s="11"/>
      <c r="BA595" s="11"/>
      <c r="BB595" s="11">
        <v>0</v>
      </c>
      <c r="BC595" s="11">
        <v>0</v>
      </c>
      <c r="BD595" s="11">
        <f>SUM(BB595:BC595)</f>
        <v>0</v>
      </c>
      <c r="BE595" s="11"/>
      <c r="BF595" s="11"/>
      <c r="BG595" s="3">
        <v>0</v>
      </c>
      <c r="BH595" s="3">
        <v>0</v>
      </c>
      <c r="BI595" s="3">
        <f>SUM(BG595:BH595)</f>
        <v>0</v>
      </c>
      <c r="BJ595" s="3"/>
      <c r="BK595" s="3"/>
      <c r="BL595" s="3">
        <v>1</v>
      </c>
      <c r="BM595" s="3">
        <v>1</v>
      </c>
      <c r="BN595" s="3">
        <f>SUM(BL595:BM595)</f>
        <v>2</v>
      </c>
      <c r="BO595" s="3"/>
      <c r="BP595" s="3"/>
      <c r="BQ595" s="3">
        <v>3</v>
      </c>
      <c r="BR595" s="3">
        <v>5</v>
      </c>
      <c r="BS595" s="3">
        <f>SUM(BQ595:BR595)</f>
        <v>8</v>
      </c>
      <c r="BT595" s="3"/>
      <c r="BU595" s="3"/>
      <c r="BV595" s="3">
        <v>3</v>
      </c>
      <c r="BW595" s="3">
        <v>5</v>
      </c>
      <c r="BX595" s="3">
        <f>SUM(BV595:BW595)</f>
        <v>8</v>
      </c>
      <c r="BY595" s="3"/>
      <c r="BZ595" s="3"/>
      <c r="CA595" s="13">
        <v>2</v>
      </c>
      <c r="CB595" s="13">
        <v>4</v>
      </c>
      <c r="CC595" s="3">
        <f>SUM(CA595:CB595)</f>
        <v>6</v>
      </c>
      <c r="CD595" s="3"/>
      <c r="CE595" s="9"/>
      <c r="CF595" s="24">
        <v>0</v>
      </c>
      <c r="CG595" s="24">
        <v>0</v>
      </c>
      <c r="CH595" s="24">
        <f>SUM(CF595:CG595)</f>
        <v>0</v>
      </c>
      <c r="CK595" s="15">
        <v>0</v>
      </c>
      <c r="CL595" s="15">
        <v>0</v>
      </c>
      <c r="CM595" s="15">
        <f>SUM(CK595:CL595)</f>
        <v>0</v>
      </c>
      <c r="CP595" s="15">
        <v>0</v>
      </c>
      <c r="CQ595" s="15">
        <v>0</v>
      </c>
      <c r="CR595" s="15">
        <f>SUM(CP595:CQ595)</f>
        <v>0</v>
      </c>
      <c r="CT595" s="15" t="s">
        <v>257</v>
      </c>
      <c r="CU595" s="15">
        <v>0</v>
      </c>
      <c r="CV595" s="15">
        <v>0</v>
      </c>
      <c r="CW595" s="15">
        <f>SUM(CU595:CV595)</f>
        <v>0</v>
      </c>
      <c r="CZ595" s="15">
        <v>1</v>
      </c>
      <c r="DA595" s="15">
        <v>4</v>
      </c>
      <c r="DB595" s="15">
        <f>SUM(CZ595:DA595)</f>
        <v>5</v>
      </c>
      <c r="DE595">
        <v>0</v>
      </c>
      <c r="DF595">
        <v>0</v>
      </c>
    </row>
    <row r="596" spans="1:110">
      <c r="A596" s="3">
        <v>22</v>
      </c>
      <c r="B596" s="66" t="s">
        <v>27</v>
      </c>
      <c r="C596" s="3">
        <v>104</v>
      </c>
      <c r="E596" s="3">
        <v>22</v>
      </c>
      <c r="I596" s="3">
        <v>0</v>
      </c>
      <c r="J596" s="3">
        <v>0</v>
      </c>
      <c r="K596" s="3">
        <f>SUM(I596:J596)</f>
        <v>0</v>
      </c>
      <c r="L596" s="3"/>
      <c r="M596" s="3"/>
      <c r="N596" s="3">
        <v>0</v>
      </c>
      <c r="O596" s="3">
        <v>0</v>
      </c>
      <c r="P596" s="3">
        <f>SUM(N596:O596)</f>
        <v>0</v>
      </c>
      <c r="Q596" s="3"/>
      <c r="R596" s="7"/>
      <c r="S596" s="3">
        <v>0</v>
      </c>
      <c r="T596" s="3">
        <v>0</v>
      </c>
      <c r="U596" s="3">
        <f>SUM(S596:T596)</f>
        <v>0</v>
      </c>
      <c r="V596" s="3"/>
      <c r="W596" s="3"/>
      <c r="X596" s="3">
        <v>0</v>
      </c>
      <c r="Y596" s="3">
        <v>0</v>
      </c>
      <c r="Z596" s="3">
        <f>SUM(X596:Y596)</f>
        <v>0</v>
      </c>
      <c r="AA596" s="3"/>
      <c r="AB596" s="3"/>
      <c r="AC596" s="11">
        <v>0</v>
      </c>
      <c r="AD596" s="11">
        <v>0</v>
      </c>
      <c r="AE596" s="11">
        <f>SUM(AC596:AD596)</f>
        <v>0</v>
      </c>
      <c r="AF596" s="3"/>
      <c r="AG596" s="3"/>
      <c r="AH596" s="11">
        <v>2</v>
      </c>
      <c r="AI596" s="11">
        <v>5</v>
      </c>
      <c r="AJ596" s="11">
        <f>SUM(AH596:AI596)</f>
        <v>7</v>
      </c>
      <c r="AK596" s="11"/>
      <c r="AL596" s="3"/>
      <c r="AM596" s="11">
        <v>0</v>
      </c>
      <c r="AN596" s="11">
        <v>0</v>
      </c>
      <c r="AO596" s="11">
        <f>SUM(AM596:AN596)</f>
        <v>0</v>
      </c>
      <c r="AP596" s="11"/>
      <c r="AQ596" s="11"/>
      <c r="AR596" s="11">
        <v>0</v>
      </c>
      <c r="AS596" s="11">
        <v>0</v>
      </c>
      <c r="AT596" s="11">
        <f>SUM(AR596:AS596)</f>
        <v>0</v>
      </c>
      <c r="AU596" s="11"/>
      <c r="AV596" s="11"/>
      <c r="AW596" s="11">
        <v>0</v>
      </c>
      <c r="AX596" s="11">
        <v>0</v>
      </c>
      <c r="AY596" s="11">
        <f>SUM(AW596:AX596)</f>
        <v>0</v>
      </c>
      <c r="AZ596" s="11"/>
      <c r="BA596" s="11"/>
      <c r="BB596" s="11">
        <v>3</v>
      </c>
      <c r="BC596" s="11">
        <v>5</v>
      </c>
      <c r="BD596" s="11">
        <f>SUM(BB596:BC596)</f>
        <v>8</v>
      </c>
      <c r="BE596" s="11"/>
      <c r="BF596" s="11"/>
      <c r="BG596" s="3">
        <v>2</v>
      </c>
      <c r="BH596" s="3">
        <v>5</v>
      </c>
      <c r="BI596" s="3">
        <f>SUM(BG596:BH596)</f>
        <v>7</v>
      </c>
      <c r="BJ596" s="3"/>
      <c r="BK596" s="3"/>
      <c r="BL596" s="3">
        <v>0</v>
      </c>
      <c r="BM596" s="3">
        <v>0</v>
      </c>
      <c r="BN596" s="3">
        <f>SUM(BL596:BM596)</f>
        <v>0</v>
      </c>
      <c r="BO596" s="3"/>
      <c r="BP596" s="3"/>
      <c r="BQ596" s="3">
        <v>3</v>
      </c>
      <c r="BR596" s="3">
        <v>5</v>
      </c>
      <c r="BS596" s="3">
        <f>SUM(BQ596:BR596)</f>
        <v>8</v>
      </c>
      <c r="BT596" s="3"/>
      <c r="BU596" s="3"/>
      <c r="BV596" s="3">
        <v>3</v>
      </c>
      <c r="BW596" s="3">
        <v>5</v>
      </c>
      <c r="BX596" s="3">
        <f>SUM(BV596:BW596)</f>
        <v>8</v>
      </c>
      <c r="BY596" s="3"/>
      <c r="BZ596" s="3"/>
      <c r="CA596" s="13">
        <v>0</v>
      </c>
      <c r="CB596" s="13">
        <v>0</v>
      </c>
      <c r="CC596" s="3">
        <f>SUM(CA596:CB596)</f>
        <v>0</v>
      </c>
      <c r="CD596" s="3"/>
      <c r="CE596" s="9"/>
      <c r="CF596" s="24">
        <v>0</v>
      </c>
      <c r="CG596" s="24">
        <v>0</v>
      </c>
      <c r="CH596" s="24">
        <f>SUM(CF596:CG596)</f>
        <v>0</v>
      </c>
      <c r="CK596" s="15">
        <v>0</v>
      </c>
      <c r="CL596" s="15">
        <v>0</v>
      </c>
      <c r="CM596" s="15">
        <f>SUM(CK596:CL596)</f>
        <v>0</v>
      </c>
      <c r="CP596" s="15">
        <v>2</v>
      </c>
      <c r="CQ596" s="15">
        <v>3</v>
      </c>
      <c r="CR596" s="15">
        <f>SUM(CP596:CQ596)</f>
        <v>5</v>
      </c>
      <c r="CT596" s="15" t="s">
        <v>257</v>
      </c>
      <c r="CU596" s="15">
        <v>0</v>
      </c>
      <c r="CV596" s="15">
        <v>0</v>
      </c>
      <c r="CW596" s="15">
        <f>SUM(CU596:CV596)</f>
        <v>0</v>
      </c>
      <c r="CZ596" s="15" t="s">
        <v>124</v>
      </c>
      <c r="DA596" s="15" t="s">
        <v>124</v>
      </c>
      <c r="DE596" t="s">
        <v>124</v>
      </c>
      <c r="DF596" t="s">
        <v>124</v>
      </c>
    </row>
    <row r="597" spans="1:110">
      <c r="A597" s="3">
        <v>23</v>
      </c>
      <c r="B597" s="66" t="s">
        <v>28</v>
      </c>
      <c r="C597" s="3">
        <v>105</v>
      </c>
      <c r="E597" s="3">
        <v>23</v>
      </c>
      <c r="I597" s="3">
        <v>0</v>
      </c>
      <c r="J597" s="3">
        <v>0</v>
      </c>
      <c r="K597" s="3">
        <f>SUM(I597:J597)</f>
        <v>0</v>
      </c>
      <c r="L597" s="3"/>
      <c r="M597" s="3"/>
      <c r="N597" s="3">
        <v>2</v>
      </c>
      <c r="O597" s="3">
        <v>5</v>
      </c>
      <c r="P597" s="3">
        <f>SUM(N597:O597)</f>
        <v>7</v>
      </c>
      <c r="Q597" s="3"/>
      <c r="R597" s="7"/>
      <c r="S597" s="3">
        <v>2</v>
      </c>
      <c r="T597" s="3">
        <v>2</v>
      </c>
      <c r="U597" s="3">
        <f>SUM(S597:T597)</f>
        <v>4</v>
      </c>
      <c r="V597" s="3"/>
      <c r="W597" s="3"/>
      <c r="X597" s="3">
        <v>0</v>
      </c>
      <c r="Y597" s="3">
        <v>0</v>
      </c>
      <c r="Z597" s="3">
        <f>SUM(X597:Y597)</f>
        <v>0</v>
      </c>
      <c r="AA597" s="3"/>
      <c r="AB597" s="3"/>
      <c r="AC597" s="11">
        <v>0</v>
      </c>
      <c r="AD597" s="11">
        <v>0</v>
      </c>
      <c r="AE597" s="11">
        <f>SUM(AC597:AD597)</f>
        <v>0</v>
      </c>
      <c r="AF597" s="3"/>
      <c r="AG597" s="3"/>
      <c r="AH597" s="11">
        <v>0</v>
      </c>
      <c r="AI597" s="11">
        <v>0</v>
      </c>
      <c r="AJ597" s="11">
        <f>SUM(AH597:AI597)</f>
        <v>0</v>
      </c>
      <c r="AK597" s="11"/>
      <c r="AL597" s="3"/>
      <c r="AM597" s="11">
        <v>0</v>
      </c>
      <c r="AN597" s="11">
        <v>0</v>
      </c>
      <c r="AO597" s="11">
        <f>SUM(AM597:AN597)</f>
        <v>0</v>
      </c>
      <c r="AP597" s="11"/>
      <c r="AQ597" s="11"/>
      <c r="AR597" s="11">
        <v>0</v>
      </c>
      <c r="AS597" s="11">
        <v>0</v>
      </c>
      <c r="AT597" s="11">
        <f>SUM(AR597:AS597)</f>
        <v>0</v>
      </c>
      <c r="AU597" s="11"/>
      <c r="AV597" s="11"/>
      <c r="AW597" s="11">
        <v>0</v>
      </c>
      <c r="AX597" s="11">
        <v>0</v>
      </c>
      <c r="AY597" s="11">
        <f>SUM(AW597:AX597)</f>
        <v>0</v>
      </c>
      <c r="AZ597" s="11"/>
      <c r="BA597" s="11"/>
      <c r="BB597" s="11">
        <v>0</v>
      </c>
      <c r="BC597" s="11">
        <v>0</v>
      </c>
      <c r="BD597" s="11">
        <f>SUM(BB597:BC597)</f>
        <v>0</v>
      </c>
      <c r="BE597" s="11"/>
      <c r="BF597" s="11"/>
      <c r="BG597" s="3">
        <v>0</v>
      </c>
      <c r="BH597" s="3">
        <v>0</v>
      </c>
      <c r="BI597" s="3">
        <f>SUM(BG597:BH597)</f>
        <v>0</v>
      </c>
      <c r="BJ597" s="3"/>
      <c r="BK597" s="3"/>
      <c r="BL597" s="3">
        <v>2</v>
      </c>
      <c r="BM597" s="3">
        <v>2</v>
      </c>
      <c r="BN597" s="3">
        <f>SUM(BL597:BM597)</f>
        <v>4</v>
      </c>
      <c r="BO597" s="3"/>
      <c r="BP597" s="3"/>
      <c r="BQ597" s="3">
        <v>3</v>
      </c>
      <c r="BR597" s="3">
        <v>5</v>
      </c>
      <c r="BS597" s="3">
        <f>SUM(BQ597:BR597)</f>
        <v>8</v>
      </c>
      <c r="BT597" s="3"/>
      <c r="BU597" s="3"/>
      <c r="BV597" s="3">
        <v>3</v>
      </c>
      <c r="BW597" s="3">
        <v>5</v>
      </c>
      <c r="BX597" s="3">
        <f>SUM(BV597:BW597)</f>
        <v>8</v>
      </c>
      <c r="BY597" s="3"/>
      <c r="BZ597" s="3"/>
      <c r="CA597" s="13">
        <v>0</v>
      </c>
      <c r="CB597" s="13">
        <v>0</v>
      </c>
      <c r="CC597" s="3">
        <f>SUM(CA597:CB597)</f>
        <v>0</v>
      </c>
      <c r="CD597" s="3"/>
      <c r="CE597" s="9"/>
      <c r="CF597" s="24">
        <v>0</v>
      </c>
      <c r="CG597" s="24">
        <v>0</v>
      </c>
      <c r="CH597" s="24">
        <f>SUM(CF597:CG597)</f>
        <v>0</v>
      </c>
      <c r="CK597" s="15">
        <v>0</v>
      </c>
      <c r="CL597" s="15">
        <v>0</v>
      </c>
      <c r="CM597" s="15">
        <f>SUM(CK597:CL597)</f>
        <v>0</v>
      </c>
      <c r="CP597" s="15">
        <v>2</v>
      </c>
      <c r="CQ597" s="15">
        <v>3</v>
      </c>
      <c r="CR597" s="15">
        <f>SUM(CP597:CQ597)</f>
        <v>5</v>
      </c>
      <c r="CT597" s="15" t="s">
        <v>257</v>
      </c>
      <c r="CU597" s="15">
        <v>0</v>
      </c>
      <c r="CV597" s="15">
        <v>0</v>
      </c>
      <c r="CW597" s="15">
        <f>SUM(CU597:CV597)</f>
        <v>0</v>
      </c>
      <c r="CZ597" s="15">
        <v>3</v>
      </c>
      <c r="DA597" s="15">
        <v>5</v>
      </c>
      <c r="DB597" s="15">
        <f>SUM(CZ597:DA597)</f>
        <v>8</v>
      </c>
      <c r="DE597">
        <v>0</v>
      </c>
      <c r="DF597">
        <v>0</v>
      </c>
    </row>
    <row r="598" spans="1:110">
      <c r="A598" s="3">
        <v>24</v>
      </c>
      <c r="B598" s="66" t="s">
        <v>29</v>
      </c>
      <c r="C598" s="3">
        <v>106</v>
      </c>
      <c r="E598" s="3">
        <v>24</v>
      </c>
      <c r="I598" s="3">
        <v>0</v>
      </c>
      <c r="J598" s="3">
        <v>0</v>
      </c>
      <c r="K598" s="3">
        <f>SUM(I598:J598)</f>
        <v>0</v>
      </c>
      <c r="L598" s="3"/>
      <c r="M598" s="3"/>
      <c r="N598" s="3">
        <v>3</v>
      </c>
      <c r="O598" s="3">
        <v>5</v>
      </c>
      <c r="P598" s="3">
        <f>SUM(N598:O598)</f>
        <v>8</v>
      </c>
      <c r="Q598" s="3"/>
      <c r="R598" s="7"/>
      <c r="S598" s="3">
        <v>3</v>
      </c>
      <c r="T598" s="3">
        <v>3</v>
      </c>
      <c r="U598" s="3">
        <f>SUM(S598:T598)</f>
        <v>6</v>
      </c>
      <c r="V598" s="3"/>
      <c r="W598" s="3"/>
      <c r="X598" s="3">
        <v>0</v>
      </c>
      <c r="Y598" s="3">
        <v>0</v>
      </c>
      <c r="Z598" s="3">
        <f>SUM(X598:Y598)</f>
        <v>0</v>
      </c>
      <c r="AA598" s="3"/>
      <c r="AB598" s="3"/>
      <c r="AC598" s="11">
        <v>0</v>
      </c>
      <c r="AD598" s="11">
        <v>0</v>
      </c>
      <c r="AE598" s="11">
        <f>SUM(AC598:AD598)</f>
        <v>0</v>
      </c>
      <c r="AF598" s="3"/>
      <c r="AG598" s="3"/>
      <c r="AH598" s="11">
        <v>0</v>
      </c>
      <c r="AI598" s="11">
        <v>0</v>
      </c>
      <c r="AJ598" s="11">
        <f>SUM(AH598:AI598)</f>
        <v>0</v>
      </c>
      <c r="AK598" s="11"/>
      <c r="AL598" s="3"/>
      <c r="AM598" s="11">
        <v>1</v>
      </c>
      <c r="AN598" s="11">
        <v>1</v>
      </c>
      <c r="AO598" s="11">
        <f>SUM(AM598:AN598)</f>
        <v>2</v>
      </c>
      <c r="AP598" s="11"/>
      <c r="AQ598" s="11"/>
      <c r="AR598" s="11">
        <v>1</v>
      </c>
      <c r="AS598" s="11">
        <v>2</v>
      </c>
      <c r="AT598" s="11">
        <f>SUM(AR598:AS598)</f>
        <v>3</v>
      </c>
      <c r="AU598" s="11"/>
      <c r="AV598" s="11"/>
      <c r="AW598" s="11">
        <v>0</v>
      </c>
      <c r="AX598" s="11">
        <v>0</v>
      </c>
      <c r="AY598" s="11">
        <f>SUM(AW598:AX598)</f>
        <v>0</v>
      </c>
      <c r="AZ598" s="11"/>
      <c r="BA598" s="11"/>
      <c r="BB598" s="11">
        <v>0</v>
      </c>
      <c r="BC598" s="11">
        <v>0</v>
      </c>
      <c r="BD598" s="11">
        <f>SUM(BB598:BC598)</f>
        <v>0</v>
      </c>
      <c r="BE598" s="11"/>
      <c r="BF598" s="11"/>
      <c r="BG598" s="3">
        <v>0</v>
      </c>
      <c r="BH598" s="3">
        <v>0</v>
      </c>
      <c r="BI598" s="3">
        <f>SUM(BG598:BH598)</f>
        <v>0</v>
      </c>
      <c r="BJ598" s="3"/>
      <c r="BK598" s="3"/>
      <c r="BL598" s="3">
        <v>2</v>
      </c>
      <c r="BM598" s="3">
        <v>1</v>
      </c>
      <c r="BN598" s="3">
        <f>SUM(BL598:BM598)</f>
        <v>3</v>
      </c>
      <c r="BO598" s="3"/>
      <c r="BP598" s="3"/>
      <c r="BQ598" s="3">
        <v>3</v>
      </c>
      <c r="BR598" s="3">
        <v>5</v>
      </c>
      <c r="BS598" s="3">
        <f>SUM(BQ598:BR598)</f>
        <v>8</v>
      </c>
      <c r="BT598" s="3"/>
      <c r="BU598" s="3"/>
      <c r="BV598" s="3">
        <v>3</v>
      </c>
      <c r="BW598" s="3">
        <v>5</v>
      </c>
      <c r="BX598" s="3">
        <f>SUM(BV598:BW598)</f>
        <v>8</v>
      </c>
      <c r="BY598" s="3"/>
      <c r="BZ598" s="3"/>
      <c r="CA598" s="13">
        <v>0</v>
      </c>
      <c r="CB598" s="13">
        <v>0</v>
      </c>
      <c r="CC598" s="3">
        <f>SUM(CA598:CB598)</f>
        <v>0</v>
      </c>
      <c r="CD598" s="3"/>
      <c r="CE598" s="9"/>
      <c r="CF598" s="24">
        <v>3</v>
      </c>
      <c r="CG598" s="24">
        <v>2</v>
      </c>
      <c r="CH598" s="24">
        <f>SUM(CF598:CG598)</f>
        <v>5</v>
      </c>
      <c r="CK598" s="15">
        <v>0</v>
      </c>
      <c r="CL598" s="15">
        <v>0</v>
      </c>
      <c r="CM598" s="15">
        <f>SUM(CK598:CL598)</f>
        <v>0</v>
      </c>
      <c r="CP598" s="15">
        <v>0</v>
      </c>
      <c r="CQ598" s="15">
        <v>0</v>
      </c>
      <c r="CR598" s="15">
        <f>SUM(CP598:CQ598)</f>
        <v>0</v>
      </c>
      <c r="CT598" s="15" t="s">
        <v>257</v>
      </c>
      <c r="CU598" s="15">
        <v>0</v>
      </c>
      <c r="CV598" s="15">
        <v>0</v>
      </c>
      <c r="CW598" s="15">
        <f>SUM(CU598:CV598)</f>
        <v>0</v>
      </c>
      <c r="CZ598" s="15">
        <v>2</v>
      </c>
      <c r="DA598" s="15">
        <v>5</v>
      </c>
      <c r="DB598" s="15">
        <f>SUM(CZ598:DA598)</f>
        <v>7</v>
      </c>
      <c r="DE598">
        <v>0</v>
      </c>
      <c r="DF598">
        <v>0</v>
      </c>
    </row>
    <row r="599" spans="1:110">
      <c r="A599" s="3">
        <v>25</v>
      </c>
      <c r="B599" s="66" t="s">
        <v>30</v>
      </c>
      <c r="C599" s="3">
        <v>108</v>
      </c>
      <c r="E599" s="3">
        <v>25</v>
      </c>
      <c r="I599" s="3">
        <v>0</v>
      </c>
      <c r="J599" s="3">
        <v>0</v>
      </c>
      <c r="K599" s="3">
        <f>SUM(I599:J599)</f>
        <v>0</v>
      </c>
      <c r="L599" s="3"/>
      <c r="M599" s="3"/>
      <c r="N599" s="3">
        <v>3</v>
      </c>
      <c r="O599" s="3">
        <v>5</v>
      </c>
      <c r="P599" s="3">
        <f>SUM(N599:O599)</f>
        <v>8</v>
      </c>
      <c r="Q599" s="3"/>
      <c r="R599" s="7"/>
      <c r="S599" s="3">
        <v>0</v>
      </c>
      <c r="T599" s="3">
        <v>0</v>
      </c>
      <c r="U599" s="3">
        <f>SUM(S599:T599)</f>
        <v>0</v>
      </c>
      <c r="V599" s="3"/>
      <c r="W599" s="3"/>
      <c r="X599" s="3">
        <v>0</v>
      </c>
      <c r="Y599" s="3">
        <v>0</v>
      </c>
      <c r="Z599" s="3">
        <f>SUM(X599:Y599)</f>
        <v>0</v>
      </c>
      <c r="AA599" s="3"/>
      <c r="AB599" s="3"/>
      <c r="AC599" s="11">
        <v>0</v>
      </c>
      <c r="AD599" s="11">
        <v>0</v>
      </c>
      <c r="AE599" s="11">
        <f>SUM(AC599:AD599)</f>
        <v>0</v>
      </c>
      <c r="AF599" s="3"/>
      <c r="AG599" s="3"/>
      <c r="AH599" s="11">
        <v>0</v>
      </c>
      <c r="AI599" s="11">
        <v>0</v>
      </c>
      <c r="AJ599" s="11">
        <f>SUM(AH599:AI599)</f>
        <v>0</v>
      </c>
      <c r="AK599" s="11"/>
      <c r="AL599" s="3"/>
      <c r="AM599" s="11">
        <v>0</v>
      </c>
      <c r="AN599" s="11">
        <v>0</v>
      </c>
      <c r="AO599" s="11">
        <f>SUM(AM599:AN599)</f>
        <v>0</v>
      </c>
      <c r="AP599" s="11"/>
      <c r="AQ599" s="11"/>
      <c r="AR599" s="11">
        <v>0</v>
      </c>
      <c r="AS599" s="11">
        <v>0</v>
      </c>
      <c r="AT599" s="11">
        <f>SUM(AR599:AS599)</f>
        <v>0</v>
      </c>
      <c r="AU599" s="11"/>
      <c r="AV599" s="11"/>
      <c r="AW599" s="11">
        <v>0</v>
      </c>
      <c r="AX599" s="11">
        <v>0</v>
      </c>
      <c r="AY599" s="11">
        <f>SUM(AW599:AX599)</f>
        <v>0</v>
      </c>
      <c r="AZ599" s="11"/>
      <c r="BA599" s="11"/>
      <c r="BB599" s="11">
        <v>0</v>
      </c>
      <c r="BC599" s="11">
        <v>0</v>
      </c>
      <c r="BD599" s="11">
        <f>SUM(BB599:BC599)</f>
        <v>0</v>
      </c>
      <c r="BE599" s="11"/>
      <c r="BF599" s="11"/>
      <c r="BG599" s="3">
        <v>0</v>
      </c>
      <c r="BH599" s="3">
        <v>0</v>
      </c>
      <c r="BI599" s="3">
        <f>SUM(BG599:BH599)</f>
        <v>0</v>
      </c>
      <c r="BJ599" s="3"/>
      <c r="BK599" s="3"/>
      <c r="BL599" s="3">
        <v>1</v>
      </c>
      <c r="BM599" s="3">
        <v>1</v>
      </c>
      <c r="BN599" s="3">
        <f>SUM(BL599:BM599)</f>
        <v>2</v>
      </c>
      <c r="BO599" s="3"/>
      <c r="BP599" s="3"/>
      <c r="BQ599" s="3">
        <v>3</v>
      </c>
      <c r="BR599" s="3">
        <v>5</v>
      </c>
      <c r="BS599" s="3">
        <f>SUM(BQ599:BR599)</f>
        <v>8</v>
      </c>
      <c r="BT599" s="3"/>
      <c r="BU599" s="3"/>
      <c r="BV599" s="3">
        <v>3</v>
      </c>
      <c r="BW599" s="3">
        <v>5</v>
      </c>
      <c r="BX599" s="3">
        <f>SUM(BV599:BW599)</f>
        <v>8</v>
      </c>
      <c r="BY599" s="3"/>
      <c r="BZ599" s="3"/>
      <c r="CA599" s="13">
        <v>0</v>
      </c>
      <c r="CB599" s="13">
        <v>0</v>
      </c>
      <c r="CC599" s="3">
        <f>SUM(CA599:CB599)</f>
        <v>0</v>
      </c>
      <c r="CD599" s="3"/>
      <c r="CE599" s="9"/>
      <c r="CF599" s="24">
        <v>0</v>
      </c>
      <c r="CG599" s="24">
        <v>0</v>
      </c>
      <c r="CH599" s="24">
        <f>SUM(CF599:CG599)</f>
        <v>0</v>
      </c>
      <c r="CK599" s="15">
        <v>0</v>
      </c>
      <c r="CL599" s="15">
        <v>0</v>
      </c>
      <c r="CM599" s="15">
        <f>SUM(CK599:CL599)</f>
        <v>0</v>
      </c>
      <c r="CP599" s="15">
        <v>0</v>
      </c>
      <c r="CQ599" s="15">
        <v>0</v>
      </c>
      <c r="CR599" s="15">
        <f>SUM(CP599:CQ599)</f>
        <v>0</v>
      </c>
      <c r="CT599" s="15" t="s">
        <v>257</v>
      </c>
      <c r="CU599" s="15">
        <v>0</v>
      </c>
      <c r="CV599" s="15">
        <v>0</v>
      </c>
      <c r="CW599" s="15">
        <f>SUM(CU599:CV599)</f>
        <v>0</v>
      </c>
      <c r="CZ599" s="15">
        <v>3</v>
      </c>
      <c r="DA599" s="15">
        <v>5</v>
      </c>
      <c r="DB599" s="15">
        <f>SUM(CZ599:DA599)</f>
        <v>8</v>
      </c>
      <c r="DE599">
        <v>0</v>
      </c>
      <c r="DF599">
        <v>0</v>
      </c>
    </row>
    <row r="600" spans="1:110">
      <c r="A600" s="3">
        <v>26</v>
      </c>
      <c r="B600" s="66" t="s">
        <v>31</v>
      </c>
      <c r="C600" s="3">
        <v>109</v>
      </c>
      <c r="E600" s="3">
        <v>26</v>
      </c>
      <c r="I600" s="3">
        <v>3</v>
      </c>
      <c r="J600" s="3">
        <v>5</v>
      </c>
      <c r="K600" s="3">
        <f>SUM(I600:J600)</f>
        <v>8</v>
      </c>
      <c r="L600" s="3">
        <f>MEDIAN(K600:K603)</f>
        <v>4</v>
      </c>
      <c r="M600" s="3"/>
      <c r="N600" s="3">
        <v>0</v>
      </c>
      <c r="O600" s="3">
        <v>0</v>
      </c>
      <c r="P600" s="3">
        <f>SUM(N600:O600)</f>
        <v>0</v>
      </c>
      <c r="Q600" s="3">
        <f>MEDIAN(P600:P603)</f>
        <v>0</v>
      </c>
      <c r="R600" s="7"/>
      <c r="S600" s="3">
        <v>3</v>
      </c>
      <c r="T600" s="3">
        <v>3</v>
      </c>
      <c r="U600" s="3">
        <f>SUM(S600:T600)</f>
        <v>6</v>
      </c>
      <c r="V600" s="3">
        <f>MEDIAN(U600:U603)</f>
        <v>3</v>
      </c>
      <c r="W600" s="3"/>
      <c r="X600" s="3">
        <v>3</v>
      </c>
      <c r="Y600" s="3">
        <v>3</v>
      </c>
      <c r="Z600" s="3">
        <f>SUM(X600:Y600)</f>
        <v>6</v>
      </c>
      <c r="AA600" s="3">
        <f>MEDIAN(Z600:Z603)</f>
        <v>3</v>
      </c>
      <c r="AB600" s="3"/>
      <c r="AC600" s="11">
        <v>1</v>
      </c>
      <c r="AD600" s="11">
        <v>5</v>
      </c>
      <c r="AE600" s="11">
        <f>SUM(AC600:AD600)</f>
        <v>6</v>
      </c>
      <c r="AF600" s="3">
        <f>MEDIAN(AE600:AE603)</f>
        <v>0</v>
      </c>
      <c r="AG600" s="3" t="s">
        <v>133</v>
      </c>
      <c r="AH600" s="11">
        <v>0</v>
      </c>
      <c r="AI600" s="11">
        <v>0</v>
      </c>
      <c r="AJ600" s="11">
        <f>SUM(AH600:AI600)</f>
        <v>0</v>
      </c>
      <c r="AK600" s="11">
        <f>MEDIAN(AJ600:AJ603)</f>
        <v>0</v>
      </c>
      <c r="AL600" s="3"/>
      <c r="AM600" s="11">
        <v>0</v>
      </c>
      <c r="AN600" s="11">
        <v>0</v>
      </c>
      <c r="AO600" s="11">
        <f>SUM(AM600:AN600)</f>
        <v>0</v>
      </c>
      <c r="AP600" s="11">
        <f>MEDIAN(AO600:AO603)</f>
        <v>0</v>
      </c>
      <c r="AQ600" s="11"/>
      <c r="AR600" s="11">
        <v>0</v>
      </c>
      <c r="AS600" s="11">
        <v>0</v>
      </c>
      <c r="AT600" s="11">
        <f>SUM(AR600:AS600)</f>
        <v>0</v>
      </c>
      <c r="AU600" s="11">
        <f>MEDIAN(AT600:AT603)</f>
        <v>0</v>
      </c>
      <c r="AV600" s="11"/>
      <c r="AW600" s="11">
        <v>0</v>
      </c>
      <c r="AX600" s="11">
        <v>0</v>
      </c>
      <c r="AY600" s="11">
        <f>SUM(AW600:AX600)</f>
        <v>0</v>
      </c>
      <c r="AZ600" s="11">
        <f>MEDIAN(AY600:AY603)</f>
        <v>0</v>
      </c>
      <c r="BA600" s="11"/>
      <c r="BB600" s="11">
        <v>3</v>
      </c>
      <c r="BC600" s="11">
        <v>5</v>
      </c>
      <c r="BD600" s="11">
        <f>SUM(BB600:BC600)</f>
        <v>8</v>
      </c>
      <c r="BE600" s="11">
        <f>MEDIAN(BD600:BD603)</f>
        <v>2</v>
      </c>
      <c r="BF600" s="11" t="s">
        <v>128</v>
      </c>
      <c r="BG600" s="3">
        <v>2</v>
      </c>
      <c r="BH600" s="3">
        <v>2</v>
      </c>
      <c r="BI600" s="3">
        <f>SUM(BG600:BH600)</f>
        <v>4</v>
      </c>
      <c r="BJ600" s="3">
        <f>MEDIAN(BI600:BI603)</f>
        <v>0</v>
      </c>
      <c r="BK600" s="3"/>
      <c r="BL600" s="3">
        <v>1</v>
      </c>
      <c r="BM600" s="3">
        <v>2</v>
      </c>
      <c r="BN600" s="3">
        <f>SUM(BL600:BM600)</f>
        <v>3</v>
      </c>
      <c r="BO600" s="3">
        <f>MEDIAN(BN600:BN603)</f>
        <v>2.5</v>
      </c>
      <c r="BP600" s="3"/>
      <c r="BQ600" s="3">
        <v>3</v>
      </c>
      <c r="BR600" s="3">
        <v>5</v>
      </c>
      <c r="BS600" s="3">
        <f>SUM(BQ600:BR600)</f>
        <v>8</v>
      </c>
      <c r="BT600" s="3">
        <f>MEDIAN(BS600:BS603)</f>
        <v>8</v>
      </c>
      <c r="BU600" s="3"/>
      <c r="BV600" s="3">
        <v>1</v>
      </c>
      <c r="BW600" s="3">
        <v>2</v>
      </c>
      <c r="BX600" s="3">
        <f>SUM(BV600:BW600)</f>
        <v>3</v>
      </c>
      <c r="BY600" s="3">
        <f>MEDIAN(BX600:BX603)</f>
        <v>5</v>
      </c>
      <c r="BZ600" s="3"/>
      <c r="CA600" s="13">
        <v>1</v>
      </c>
      <c r="CB600" s="13">
        <v>2</v>
      </c>
      <c r="CC600" s="3">
        <f>SUM(CA600:CB600)</f>
        <v>3</v>
      </c>
      <c r="CD600" s="3">
        <f>MEDIAN(CC600:CC603)</f>
        <v>4</v>
      </c>
      <c r="CE600" s="9"/>
      <c r="CF600" s="24">
        <v>0</v>
      </c>
      <c r="CG600" s="24">
        <v>0</v>
      </c>
      <c r="CH600" s="24">
        <f>SUM(CF600:CG600)</f>
        <v>0</v>
      </c>
      <c r="CI600" s="24">
        <f>MEDIAN(CH600:CH603)</f>
        <v>0</v>
      </c>
      <c r="CK600" s="15">
        <v>0</v>
      </c>
      <c r="CL600" s="15">
        <v>0</v>
      </c>
      <c r="CM600" s="15">
        <f>SUM(CK600:CL600)</f>
        <v>0</v>
      </c>
      <c r="CN600" s="15">
        <f>MEDIAN(CM600:CM603)</f>
        <v>0</v>
      </c>
      <c r="CP600" s="15">
        <v>3</v>
      </c>
      <c r="CQ600" s="15">
        <v>2</v>
      </c>
      <c r="CR600" s="15">
        <f>SUM(CP600:CQ600)</f>
        <v>5</v>
      </c>
      <c r="CS600" s="15">
        <f>MEDIAN(CR600:CR603)</f>
        <v>1</v>
      </c>
      <c r="CT600" s="15" t="s">
        <v>257</v>
      </c>
      <c r="CU600" s="15">
        <v>1</v>
      </c>
      <c r="CV600" s="15">
        <v>3</v>
      </c>
      <c r="CW600" s="15">
        <f>SUM(CU600:CV600)</f>
        <v>4</v>
      </c>
      <c r="CX600" s="15">
        <f>MEDIAN(CW600:CW603)</f>
        <v>0</v>
      </c>
      <c r="CZ600" s="15">
        <v>0</v>
      </c>
      <c r="DA600" s="15">
        <v>0</v>
      </c>
      <c r="DB600" s="15">
        <f>SUM(CZ600:DA600)</f>
        <v>0</v>
      </c>
      <c r="DC600" s="15">
        <f>MEDIAN(DB600:DB603)</f>
        <v>0</v>
      </c>
      <c r="DE600">
        <v>0</v>
      </c>
      <c r="DF600">
        <v>0</v>
      </c>
    </row>
    <row r="601" spans="1:110">
      <c r="A601" s="3">
        <v>27</v>
      </c>
      <c r="B601" s="66" t="s">
        <v>32</v>
      </c>
      <c r="C601" s="3">
        <v>110</v>
      </c>
      <c r="E601" s="3">
        <v>27</v>
      </c>
      <c r="I601" s="3">
        <v>0</v>
      </c>
      <c r="J601" s="3">
        <v>0</v>
      </c>
      <c r="K601" s="3">
        <f>SUM(I601:J601)</f>
        <v>0</v>
      </c>
      <c r="L601" s="3">
        <f>MEDIAN(K601:K604)</f>
        <v>0</v>
      </c>
      <c r="M601" s="3"/>
      <c r="N601" s="3">
        <v>3</v>
      </c>
      <c r="O601" s="3">
        <v>5</v>
      </c>
      <c r="P601" s="3">
        <f>SUM(N601:O601)</f>
        <v>8</v>
      </c>
      <c r="Q601" s="3">
        <f>MEDIAN(P601:P604)</f>
        <v>4</v>
      </c>
      <c r="R601" s="7"/>
      <c r="S601" s="3">
        <v>2</v>
      </c>
      <c r="T601" s="3">
        <v>2</v>
      </c>
      <c r="U601" s="3">
        <f>SUM(S601:T601)</f>
        <v>4</v>
      </c>
      <c r="V601" s="3">
        <f>MEDIAN(U601:U604)</f>
        <v>3</v>
      </c>
      <c r="W601" s="3"/>
      <c r="X601" s="3">
        <v>0</v>
      </c>
      <c r="Y601" s="3">
        <v>0</v>
      </c>
      <c r="Z601" s="3">
        <f>SUM(X601:Y601)</f>
        <v>0</v>
      </c>
      <c r="AA601" s="3">
        <f>MEDIAN(Z601:Z604)</f>
        <v>0</v>
      </c>
      <c r="AB601" s="3"/>
      <c r="AC601" s="11">
        <v>0</v>
      </c>
      <c r="AD601" s="11">
        <v>0</v>
      </c>
      <c r="AE601" s="11">
        <f>SUM(AC601:AD601)</f>
        <v>0</v>
      </c>
      <c r="AF601" s="3">
        <f>MEDIAN(AE601:AE604)</f>
        <v>0</v>
      </c>
      <c r="AG601" s="3"/>
      <c r="AH601" s="11">
        <v>0</v>
      </c>
      <c r="AI601" s="11">
        <v>0</v>
      </c>
      <c r="AJ601" s="11">
        <f>SUM(AH601:AI601)</f>
        <v>0</v>
      </c>
      <c r="AK601" s="11">
        <f>MEDIAN(AJ601:AJ604)</f>
        <v>0</v>
      </c>
      <c r="AL601" s="3"/>
      <c r="AM601" s="11">
        <v>1</v>
      </c>
      <c r="AN601" s="11">
        <v>4</v>
      </c>
      <c r="AO601" s="11">
        <f>SUM(AM601:AN601)</f>
        <v>5</v>
      </c>
      <c r="AP601" s="11">
        <f>MEDIAN(AO601:AO604)</f>
        <v>0</v>
      </c>
      <c r="AQ601" s="11"/>
      <c r="AR601" s="11">
        <v>1</v>
      </c>
      <c r="AS601" s="11">
        <v>1</v>
      </c>
      <c r="AT601" s="11">
        <f>SUM(AR601:AS601)</f>
        <v>2</v>
      </c>
      <c r="AU601" s="11">
        <f>MEDIAN(AT601:AT604)</f>
        <v>0</v>
      </c>
      <c r="AV601" s="11"/>
      <c r="AW601" s="11">
        <v>0</v>
      </c>
      <c r="AX601" s="11">
        <v>0</v>
      </c>
      <c r="AY601" s="11">
        <f>SUM(AW601:AX601)</f>
        <v>0</v>
      </c>
      <c r="AZ601" s="11">
        <f>MEDIAN(AY601:AY604)</f>
        <v>0</v>
      </c>
      <c r="BA601" s="11"/>
      <c r="BB601" s="11">
        <v>0</v>
      </c>
      <c r="BC601" s="11">
        <v>0</v>
      </c>
      <c r="BD601" s="11">
        <f>SUM(BB601:BC601)</f>
        <v>0</v>
      </c>
      <c r="BE601" s="11">
        <f>MEDIAN(BD601:BD604)</f>
        <v>0</v>
      </c>
      <c r="BF601" s="11"/>
      <c r="BG601" s="3">
        <v>0</v>
      </c>
      <c r="BH601" s="3">
        <v>0</v>
      </c>
      <c r="BI601" s="3">
        <f>SUM(BG601:BH601)</f>
        <v>0</v>
      </c>
      <c r="BJ601" s="3">
        <f>MEDIAN(BI601:BI604)</f>
        <v>0</v>
      </c>
      <c r="BK601" s="3"/>
      <c r="BL601" s="3">
        <v>1</v>
      </c>
      <c r="BM601" s="3">
        <v>2</v>
      </c>
      <c r="BN601" s="3">
        <f>SUM(BL601:BM601)</f>
        <v>3</v>
      </c>
      <c r="BO601" s="3">
        <f>MEDIAN(BN601:BN604)</f>
        <v>2</v>
      </c>
      <c r="BP601" s="3"/>
      <c r="BQ601" s="3">
        <v>3</v>
      </c>
      <c r="BR601" s="3">
        <v>5</v>
      </c>
      <c r="BS601" s="3">
        <f>SUM(BQ601:BR601)</f>
        <v>8</v>
      </c>
      <c r="BT601" s="3">
        <f>MEDIAN(BS601:BS604)</f>
        <v>8</v>
      </c>
      <c r="BU601" s="3"/>
      <c r="BV601" s="3">
        <v>3</v>
      </c>
      <c r="BW601" s="3">
        <v>5</v>
      </c>
      <c r="BX601" s="3">
        <f>SUM(BV601:BW601)</f>
        <v>8</v>
      </c>
      <c r="BY601" s="3">
        <f>MEDIAN(BX601:BX604)</f>
        <v>7.5</v>
      </c>
      <c r="BZ601" s="3"/>
      <c r="CA601" s="13">
        <v>1</v>
      </c>
      <c r="CB601" s="13">
        <v>4</v>
      </c>
      <c r="CC601" s="3">
        <f>SUM(CA601:CB601)</f>
        <v>5</v>
      </c>
      <c r="CD601" s="3">
        <f>MEDIAN(CC601:CC604)</f>
        <v>2.5</v>
      </c>
      <c r="CE601" s="9"/>
      <c r="CF601" s="24">
        <v>0</v>
      </c>
      <c r="CG601" s="24">
        <v>0</v>
      </c>
      <c r="CH601" s="24">
        <f>SUM(CF601:CG601)</f>
        <v>0</v>
      </c>
      <c r="CI601" s="24">
        <f>MEDIAN(CH601:CH604)</f>
        <v>0</v>
      </c>
      <c r="CK601" s="15">
        <v>0</v>
      </c>
      <c r="CL601" s="15">
        <v>0</v>
      </c>
      <c r="CM601" s="15">
        <f>SUM(CK601:CL601)</f>
        <v>0</v>
      </c>
      <c r="CN601" s="15">
        <f>MEDIAN(CM601:CM604)</f>
        <v>0</v>
      </c>
      <c r="CP601" s="15">
        <v>0</v>
      </c>
      <c r="CQ601" s="15">
        <v>0</v>
      </c>
      <c r="CR601" s="15">
        <f>SUM(CP601:CQ601)</f>
        <v>0</v>
      </c>
      <c r="CS601" s="15">
        <f>MEDIAN(CR601:CR604)</f>
        <v>0</v>
      </c>
      <c r="CT601" s="15" t="s">
        <v>257</v>
      </c>
      <c r="CU601" s="15">
        <v>0</v>
      </c>
      <c r="CV601" s="15">
        <v>0</v>
      </c>
      <c r="CW601" s="15">
        <f>SUM(CU601:CV601)</f>
        <v>0</v>
      </c>
      <c r="CX601" s="15">
        <f>MEDIAN(CW601:CW604)</f>
        <v>0</v>
      </c>
      <c r="CZ601" s="15">
        <v>2</v>
      </c>
      <c r="DA601" s="15">
        <v>5</v>
      </c>
      <c r="DB601" s="15">
        <f>SUM(CZ601:DA601)</f>
        <v>7</v>
      </c>
      <c r="DC601" s="15">
        <f>MEDIAN(DB601:DB604)</f>
        <v>3</v>
      </c>
      <c r="DE601">
        <v>0</v>
      </c>
      <c r="DF601">
        <v>0</v>
      </c>
    </row>
    <row r="602" spans="1:110">
      <c r="A602" s="3">
        <v>28</v>
      </c>
      <c r="B602" s="66" t="s">
        <v>33</v>
      </c>
      <c r="C602" s="3">
        <v>111</v>
      </c>
      <c r="E602" s="3">
        <v>28</v>
      </c>
      <c r="I602" s="3">
        <v>0</v>
      </c>
      <c r="J602" s="3">
        <v>0</v>
      </c>
      <c r="K602" s="3">
        <f>SUM(I602:J602)</f>
        <v>0</v>
      </c>
      <c r="L602" s="3">
        <f>MEDIAN(K602:K605)</f>
        <v>4</v>
      </c>
      <c r="M602" s="3"/>
      <c r="N602" s="3">
        <v>0</v>
      </c>
      <c r="O602" s="3">
        <v>0</v>
      </c>
      <c r="P602" s="3">
        <f>SUM(N602:O602)</f>
        <v>0</v>
      </c>
      <c r="Q602" s="3">
        <f>MEDIAN(P602:P605)</f>
        <v>0</v>
      </c>
      <c r="R602" s="7"/>
      <c r="S602" s="3">
        <v>1</v>
      </c>
      <c r="T602" s="3">
        <v>1</v>
      </c>
      <c r="U602" s="3">
        <f>SUM(S602:T602)</f>
        <v>2</v>
      </c>
      <c r="V602" s="3">
        <f>MEDIAN(U602:U605)</f>
        <v>3</v>
      </c>
      <c r="W602" s="3"/>
      <c r="X602" s="3">
        <v>0</v>
      </c>
      <c r="Y602" s="3">
        <v>0</v>
      </c>
      <c r="Z602" s="3">
        <f>SUM(X602:Y602)</f>
        <v>0</v>
      </c>
      <c r="AA602" s="3">
        <f>MEDIAN(Z602:Z605)</f>
        <v>3.5</v>
      </c>
      <c r="AB602" s="3"/>
      <c r="AC602" s="11">
        <v>0</v>
      </c>
      <c r="AD602" s="11">
        <v>0</v>
      </c>
      <c r="AE602" s="11">
        <f>SUM(AC602:AD602)</f>
        <v>0</v>
      </c>
      <c r="AF602" s="3">
        <f>MEDIAN(AE602:AE605)</f>
        <v>0</v>
      </c>
      <c r="AG602" s="3"/>
      <c r="AH602" s="11">
        <v>0</v>
      </c>
      <c r="AI602" s="11">
        <v>0</v>
      </c>
      <c r="AJ602" s="11">
        <f>SUM(AH602:AI602)</f>
        <v>0</v>
      </c>
      <c r="AK602" s="11">
        <f>MEDIAN(AJ602:AJ605)</f>
        <v>0</v>
      </c>
      <c r="AL602" s="3"/>
      <c r="AM602" s="11">
        <v>0</v>
      </c>
      <c r="AN602" s="11">
        <v>0</v>
      </c>
      <c r="AO602" s="11">
        <f>SUM(AM602:AN602)</f>
        <v>0</v>
      </c>
      <c r="AP602" s="11">
        <f>MEDIAN(AO602:AO605)</f>
        <v>0</v>
      </c>
      <c r="AQ602" s="11"/>
      <c r="AR602" s="11">
        <v>0</v>
      </c>
      <c r="AS602" s="11">
        <v>0</v>
      </c>
      <c r="AT602" s="11">
        <f>SUM(AR602:AS602)</f>
        <v>0</v>
      </c>
      <c r="AU602" s="11">
        <f>MEDIAN(AT602:AT605)</f>
        <v>0</v>
      </c>
      <c r="AV602" s="11"/>
      <c r="AW602" s="11">
        <v>0</v>
      </c>
      <c r="AX602" s="11">
        <v>0</v>
      </c>
      <c r="AY602" s="11">
        <f>SUM(AW602:AX602)</f>
        <v>0</v>
      </c>
      <c r="AZ602" s="11">
        <f>MEDIAN(AY602:AY605)</f>
        <v>0</v>
      </c>
      <c r="BA602" s="11"/>
      <c r="BB602" s="11">
        <v>0</v>
      </c>
      <c r="BC602" s="11">
        <v>0</v>
      </c>
      <c r="BD602" s="11">
        <f>SUM(BB602:BC602)</f>
        <v>0</v>
      </c>
      <c r="BE602" s="11">
        <f>MEDIAN(BD602:BD605)</f>
        <v>2</v>
      </c>
      <c r="BF602" s="11"/>
      <c r="BG602" s="3">
        <v>0</v>
      </c>
      <c r="BH602" s="3">
        <v>0</v>
      </c>
      <c r="BI602" s="3">
        <f>SUM(BG602:BH602)</f>
        <v>0</v>
      </c>
      <c r="BJ602" s="3">
        <f>MEDIAN(BI602:BI605)</f>
        <v>0</v>
      </c>
      <c r="BK602" s="3"/>
      <c r="BL602" s="3">
        <v>1</v>
      </c>
      <c r="BM602" s="3">
        <v>1</v>
      </c>
      <c r="BN602" s="3">
        <f>SUM(BL602:BM602)</f>
        <v>2</v>
      </c>
      <c r="BO602" s="3">
        <f>MEDIAN(BN602:BN605)</f>
        <v>2</v>
      </c>
      <c r="BP602" s="3"/>
      <c r="BQ602" s="3">
        <v>3</v>
      </c>
      <c r="BR602" s="3">
        <v>5</v>
      </c>
      <c r="BS602" s="3">
        <f>SUM(BQ602:BR602)</f>
        <v>8</v>
      </c>
      <c r="BT602" s="3">
        <f>MEDIAN(BS602:BS605)</f>
        <v>8</v>
      </c>
      <c r="BU602" s="3"/>
      <c r="BV602" s="3">
        <v>2</v>
      </c>
      <c r="BW602" s="3">
        <v>5</v>
      </c>
      <c r="BX602" s="3">
        <f>SUM(BV602:BW602)</f>
        <v>7</v>
      </c>
      <c r="BY602" s="3">
        <f>MEDIAN(BX602:BX605)</f>
        <v>5</v>
      </c>
      <c r="BZ602" s="3"/>
      <c r="CA602" s="13">
        <v>0</v>
      </c>
      <c r="CB602" s="13">
        <v>0</v>
      </c>
      <c r="CC602" s="3">
        <f>SUM(CA602:CB602)</f>
        <v>0</v>
      </c>
      <c r="CD602" s="3">
        <f>MEDIAN(CC602:CC605)</f>
        <v>1.5</v>
      </c>
      <c r="CE602" s="9"/>
      <c r="CF602" s="24">
        <v>0</v>
      </c>
      <c r="CG602" s="24">
        <v>0</v>
      </c>
      <c r="CH602" s="24">
        <f>SUM(CF602:CG602)</f>
        <v>0</v>
      </c>
      <c r="CI602" s="24">
        <f>MEDIAN(CH602:CH605)</f>
        <v>0</v>
      </c>
      <c r="CK602" s="15">
        <v>0</v>
      </c>
      <c r="CL602" s="15">
        <v>0</v>
      </c>
      <c r="CM602" s="15">
        <f>SUM(CK602:CL602)</f>
        <v>0</v>
      </c>
      <c r="CN602" s="15">
        <f>MEDIAN(CM602:CM605)</f>
        <v>0</v>
      </c>
      <c r="CP602" s="15">
        <v>0</v>
      </c>
      <c r="CQ602" s="15">
        <v>0</v>
      </c>
      <c r="CR602" s="15">
        <f>SUM(CP602:CQ602)</f>
        <v>0</v>
      </c>
      <c r="CS602" s="15">
        <f>MEDIAN(CR602:CR605)</f>
        <v>1</v>
      </c>
      <c r="CT602" s="15" t="s">
        <v>257</v>
      </c>
      <c r="CU602" s="15">
        <v>0</v>
      </c>
      <c r="CV602" s="15">
        <v>0</v>
      </c>
      <c r="CW602" s="15">
        <f>SUM(CU602:CV602)</f>
        <v>0</v>
      </c>
      <c r="CX602" s="15">
        <f>MEDIAN(CW602:CW605)</f>
        <v>0</v>
      </c>
      <c r="CZ602" s="15">
        <v>0</v>
      </c>
      <c r="DA602" s="15">
        <v>0</v>
      </c>
      <c r="DB602" s="15">
        <f>SUM(CZ602:DA602)</f>
        <v>0</v>
      </c>
      <c r="DC602" s="15">
        <f>MEDIAN(DB602:DB605)</f>
        <v>0</v>
      </c>
      <c r="DE602">
        <v>2</v>
      </c>
      <c r="DF602">
        <v>5</v>
      </c>
    </row>
    <row r="603" spans="1:110">
      <c r="A603" s="3">
        <v>29</v>
      </c>
      <c r="B603" s="66" t="s">
        <v>34</v>
      </c>
      <c r="C603" s="3">
        <v>113</v>
      </c>
      <c r="E603" s="3">
        <v>29</v>
      </c>
      <c r="I603" s="3">
        <v>3</v>
      </c>
      <c r="J603" s="3">
        <v>5</v>
      </c>
      <c r="K603" s="3">
        <f>SUM(I603:J603)</f>
        <v>8</v>
      </c>
      <c r="L603" s="3">
        <f>MEDIAN(K603:K606)</f>
        <v>4</v>
      </c>
      <c r="M603" s="3"/>
      <c r="N603" s="3">
        <v>0</v>
      </c>
      <c r="O603" s="3">
        <v>0</v>
      </c>
      <c r="P603" s="3">
        <f>SUM(N603:O603)</f>
        <v>0</v>
      </c>
      <c r="Q603" s="3">
        <f>MEDIAN(P603:P606)</f>
        <v>4</v>
      </c>
      <c r="R603" s="7"/>
      <c r="S603" s="3">
        <v>0</v>
      </c>
      <c r="T603" s="3">
        <v>0</v>
      </c>
      <c r="U603" s="3">
        <f>SUM(S603:T603)</f>
        <v>0</v>
      </c>
      <c r="V603" s="3">
        <f>MEDIAN(U603:U606)</f>
        <v>5</v>
      </c>
      <c r="W603" s="3"/>
      <c r="X603" s="3">
        <v>3</v>
      </c>
      <c r="Y603" s="3">
        <v>5</v>
      </c>
      <c r="Z603" s="3">
        <f>SUM(X603:Y603)</f>
        <v>8</v>
      </c>
      <c r="AA603" s="3">
        <f>MEDIAN(Z603:Z606)</f>
        <v>3.5</v>
      </c>
      <c r="AB603" s="3"/>
      <c r="AC603" s="11">
        <v>0</v>
      </c>
      <c r="AD603" s="11">
        <v>0</v>
      </c>
      <c r="AE603" s="11">
        <f>SUM(AC603:AD603)</f>
        <v>0</v>
      </c>
      <c r="AF603" s="3">
        <f>MEDIAN(AE603:AE606)</f>
        <v>0</v>
      </c>
      <c r="AG603" s="3"/>
      <c r="AH603" s="11">
        <v>0</v>
      </c>
      <c r="AI603" s="11">
        <v>0</v>
      </c>
      <c r="AJ603" s="11">
        <f>SUM(AH603:AI603)</f>
        <v>0</v>
      </c>
      <c r="AK603" s="11">
        <f>MEDIAN(AJ603:AJ606)</f>
        <v>0</v>
      </c>
      <c r="AL603" s="3"/>
      <c r="AM603" s="11">
        <v>0</v>
      </c>
      <c r="AN603" s="11">
        <v>0</v>
      </c>
      <c r="AO603" s="11">
        <f>SUM(AM603:AN603)</f>
        <v>0</v>
      </c>
      <c r="AP603" s="11">
        <f>MEDIAN(AO603:AO606)</f>
        <v>0</v>
      </c>
      <c r="AQ603" s="11"/>
      <c r="AR603" s="11">
        <v>0</v>
      </c>
      <c r="AS603" s="11">
        <v>0</v>
      </c>
      <c r="AT603" s="11">
        <f>SUM(AR603:AS603)</f>
        <v>0</v>
      </c>
      <c r="AU603" s="11">
        <f>MEDIAN(AT603:AT606)</f>
        <v>0</v>
      </c>
      <c r="AV603" s="11"/>
      <c r="AW603" s="11">
        <v>0</v>
      </c>
      <c r="AX603" s="11">
        <v>0</v>
      </c>
      <c r="AY603" s="11">
        <f>SUM(AW603:AX603)</f>
        <v>0</v>
      </c>
      <c r="AZ603" s="11">
        <f>MEDIAN(AY603:AY606)</f>
        <v>0</v>
      </c>
      <c r="BA603" s="11"/>
      <c r="BB603" s="11">
        <v>3</v>
      </c>
      <c r="BC603" s="11">
        <v>1</v>
      </c>
      <c r="BD603" s="11">
        <f>SUM(BB603:BC603)</f>
        <v>4</v>
      </c>
      <c r="BE603" s="11">
        <f>MEDIAN(BD603:BD606)</f>
        <v>4</v>
      </c>
      <c r="BF603" s="11"/>
      <c r="BG603" s="3">
        <v>0</v>
      </c>
      <c r="BH603" s="3">
        <v>0</v>
      </c>
      <c r="BI603" s="3">
        <f>SUM(BG603:BH603)</f>
        <v>0</v>
      </c>
      <c r="BJ603" s="3">
        <f>MEDIAN(BI603:BI606)</f>
        <v>0</v>
      </c>
      <c r="BK603" s="3"/>
      <c r="BL603" s="3">
        <v>1</v>
      </c>
      <c r="BM603" s="3">
        <v>1</v>
      </c>
      <c r="BN603" s="3">
        <f>SUM(BL603:BM603)</f>
        <v>2</v>
      </c>
      <c r="BO603" s="3">
        <f>MEDIAN(BN603:BN606)</f>
        <v>2</v>
      </c>
      <c r="BP603" s="3"/>
      <c r="BQ603" s="3">
        <v>3</v>
      </c>
      <c r="BR603" s="3">
        <v>5</v>
      </c>
      <c r="BS603" s="3">
        <f>SUM(BQ603:BR603)</f>
        <v>8</v>
      </c>
      <c r="BT603" s="3">
        <f>MEDIAN(BS603:BS606)</f>
        <v>8</v>
      </c>
      <c r="BU603" s="3"/>
      <c r="BV603" s="3">
        <v>0</v>
      </c>
      <c r="BW603" s="3">
        <v>0</v>
      </c>
      <c r="BX603" s="3">
        <f>SUM(BV603:BW603)</f>
        <v>0</v>
      </c>
      <c r="BY603" s="3">
        <f>MEDIAN(BX603:BX606)</f>
        <v>5.5</v>
      </c>
      <c r="BZ603" s="3"/>
      <c r="CA603" s="13">
        <v>3</v>
      </c>
      <c r="CB603" s="13">
        <v>5</v>
      </c>
      <c r="CC603" s="3">
        <f>SUM(CA603:CB603)</f>
        <v>8</v>
      </c>
      <c r="CD603" s="3">
        <f>MEDIAN(CC603:CC606)</f>
        <v>4</v>
      </c>
      <c r="CE603" s="9"/>
      <c r="CF603" s="24">
        <v>3</v>
      </c>
      <c r="CG603" s="24">
        <v>2</v>
      </c>
      <c r="CH603" s="24">
        <f>SUM(CF603:CG603)</f>
        <v>5</v>
      </c>
      <c r="CI603" s="24">
        <f>MEDIAN(CH603:CH606)</f>
        <v>0</v>
      </c>
      <c r="CK603" s="15">
        <v>0</v>
      </c>
      <c r="CL603" s="15">
        <v>0</v>
      </c>
      <c r="CM603" s="15">
        <f>SUM(CK603:CL603)</f>
        <v>0</v>
      </c>
      <c r="CN603" s="15">
        <f>MEDIAN(CM603:CM606)</f>
        <v>0</v>
      </c>
      <c r="CP603" s="15">
        <v>1</v>
      </c>
      <c r="CQ603" s="15">
        <v>1</v>
      </c>
      <c r="CR603" s="15">
        <f>SUM(CP603:CQ603)</f>
        <v>2</v>
      </c>
      <c r="CS603" s="15">
        <f>MEDIAN(CR603:CR606)</f>
        <v>1</v>
      </c>
      <c r="CT603" s="15" t="s">
        <v>257</v>
      </c>
      <c r="CU603" s="15">
        <v>0</v>
      </c>
      <c r="CV603" s="15">
        <v>0</v>
      </c>
      <c r="CW603" s="15">
        <f>SUM(CU603:CV603)</f>
        <v>0</v>
      </c>
      <c r="CX603" s="15">
        <f>MEDIAN(CW603:CW606)</f>
        <v>0</v>
      </c>
      <c r="CZ603" s="15">
        <v>0</v>
      </c>
      <c r="DA603" s="15">
        <v>0</v>
      </c>
      <c r="DB603" s="15">
        <f>SUM(CZ603:DA603)</f>
        <v>0</v>
      </c>
      <c r="DC603" s="15">
        <f>MEDIAN(DB603:DB606)</f>
        <v>3</v>
      </c>
      <c r="DE603">
        <v>0</v>
      </c>
      <c r="DF603">
        <v>0</v>
      </c>
    </row>
    <row r="604" spans="1:110">
      <c r="A604" s="3">
        <v>30</v>
      </c>
      <c r="B604" s="66" t="s">
        <v>35</v>
      </c>
      <c r="C604" s="3">
        <v>114</v>
      </c>
      <c r="E604" s="3">
        <v>30</v>
      </c>
      <c r="I604" s="3">
        <v>0</v>
      </c>
      <c r="J604" s="3">
        <v>0</v>
      </c>
      <c r="K604" s="3">
        <f>SUM(I604:J604)</f>
        <v>0</v>
      </c>
      <c r="L604" s="3">
        <f>MEDIAN(K604:K607)</f>
        <v>0</v>
      </c>
      <c r="M604" s="3"/>
      <c r="N604" s="3">
        <v>3</v>
      </c>
      <c r="O604" s="3">
        <v>5</v>
      </c>
      <c r="P604" s="3">
        <f>SUM(N604:O604)</f>
        <v>8</v>
      </c>
      <c r="Q604" s="3">
        <f>MEDIAN(P604:P607)</f>
        <v>4</v>
      </c>
      <c r="R604" s="7"/>
      <c r="S604" s="3">
        <v>2</v>
      </c>
      <c r="T604" s="3">
        <v>2</v>
      </c>
      <c r="U604" s="3">
        <f>SUM(S604:T604)</f>
        <v>4</v>
      </c>
      <c r="V604" s="3">
        <f>MEDIAN(U604:U607)</f>
        <v>5</v>
      </c>
      <c r="W604" s="3"/>
      <c r="X604" s="3">
        <v>0</v>
      </c>
      <c r="Y604" s="3">
        <v>0</v>
      </c>
      <c r="Z604" s="3">
        <f>SUM(X604:Y604)</f>
        <v>0</v>
      </c>
      <c r="AA604" s="3">
        <f>MEDIAN(Z604:Z607)</f>
        <v>0</v>
      </c>
      <c r="AB604" s="3"/>
      <c r="AC604" s="11">
        <v>0</v>
      </c>
      <c r="AD604" s="11">
        <v>0</v>
      </c>
      <c r="AE604" s="11">
        <f>SUM(AC604:AD604)</f>
        <v>0</v>
      </c>
      <c r="AF604" s="3">
        <f>MEDIAN(AE604:AE607)</f>
        <v>0</v>
      </c>
      <c r="AG604" s="3"/>
      <c r="AH604" s="11">
        <v>0</v>
      </c>
      <c r="AI604" s="11">
        <v>0</v>
      </c>
      <c r="AJ604" s="11">
        <f>SUM(AH604:AI604)</f>
        <v>0</v>
      </c>
      <c r="AK604" s="11">
        <f>MEDIAN(AJ604:AJ607)</f>
        <v>0</v>
      </c>
      <c r="AL604" s="3"/>
      <c r="AM604" s="11">
        <v>0</v>
      </c>
      <c r="AN604" s="11">
        <v>0</v>
      </c>
      <c r="AO604" s="11">
        <f>SUM(AM604:AN604)</f>
        <v>0</v>
      </c>
      <c r="AP604" s="11">
        <f>MEDIAN(AO604:AO607)</f>
        <v>0</v>
      </c>
      <c r="AQ604" s="11"/>
      <c r="AR604" s="11">
        <v>0</v>
      </c>
      <c r="AS604" s="11">
        <v>0</v>
      </c>
      <c r="AT604" s="11">
        <f>SUM(AR604:AS604)</f>
        <v>0</v>
      </c>
      <c r="AU604" s="11">
        <f>MEDIAN(AT604:AT607)</f>
        <v>0</v>
      </c>
      <c r="AV604" s="11"/>
      <c r="AW604" s="11">
        <v>0</v>
      </c>
      <c r="AX604" s="11">
        <v>0</v>
      </c>
      <c r="AY604" s="11">
        <f>SUM(AW604:AX604)</f>
        <v>0</v>
      </c>
      <c r="AZ604" s="11">
        <f>MEDIAN(AY604:AY607)</f>
        <v>0</v>
      </c>
      <c r="BA604" s="11"/>
      <c r="BB604" s="11">
        <v>0</v>
      </c>
      <c r="BC604" s="11">
        <v>0</v>
      </c>
      <c r="BD604" s="11">
        <f>SUM(BB604:BC604)</f>
        <v>0</v>
      </c>
      <c r="BE604" s="11">
        <f>MEDIAN(BD604:BD607)</f>
        <v>2</v>
      </c>
      <c r="BF604" s="11"/>
      <c r="BG604" s="3">
        <v>0</v>
      </c>
      <c r="BH604" s="3">
        <v>0</v>
      </c>
      <c r="BI604" s="3">
        <f>SUM(BG604:BH604)</f>
        <v>0</v>
      </c>
      <c r="BJ604" s="3">
        <f>MEDIAN(BI604:BI607)</f>
        <v>0</v>
      </c>
      <c r="BK604" s="3"/>
      <c r="BL604" s="3">
        <v>1</v>
      </c>
      <c r="BM604" s="3">
        <v>1</v>
      </c>
      <c r="BN604" s="3">
        <f>SUM(BL604:BM604)</f>
        <v>2</v>
      </c>
      <c r="BO604" s="3">
        <f>MEDIAN(BN604:BN607)</f>
        <v>1</v>
      </c>
      <c r="BP604" s="3"/>
      <c r="BQ604" s="3">
        <v>3</v>
      </c>
      <c r="BR604" s="3">
        <v>5</v>
      </c>
      <c r="BS604" s="3">
        <f>SUM(BQ604:BR604)</f>
        <v>8</v>
      </c>
      <c r="BT604" s="3">
        <f>MEDIAN(BS604:BS607)</f>
        <v>8</v>
      </c>
      <c r="BU604" s="3"/>
      <c r="BV604" s="3">
        <v>3</v>
      </c>
      <c r="BW604" s="3">
        <v>5</v>
      </c>
      <c r="BX604" s="3">
        <f>SUM(BV604:BW604)</f>
        <v>8</v>
      </c>
      <c r="BY604" s="3">
        <f>MEDIAN(BX604:BX607)</f>
        <v>7.5</v>
      </c>
      <c r="BZ604" s="3"/>
      <c r="CA604" s="13">
        <v>0</v>
      </c>
      <c r="CB604" s="13">
        <v>0</v>
      </c>
      <c r="CC604" s="3">
        <f>SUM(CA604:CB604)</f>
        <v>0</v>
      </c>
      <c r="CD604" s="3">
        <f>MEDIAN(CC604:CC607)</f>
        <v>1.5</v>
      </c>
      <c r="CE604" s="9"/>
      <c r="CF604" s="24">
        <v>0</v>
      </c>
      <c r="CG604" s="24">
        <v>0</v>
      </c>
      <c r="CH604" s="24">
        <f>SUM(CF604:CG604)</f>
        <v>0</v>
      </c>
      <c r="CI604" s="24">
        <f>MEDIAN(CH604:CH607)</f>
        <v>0</v>
      </c>
      <c r="CK604" s="15">
        <v>0</v>
      </c>
      <c r="CL604" s="15">
        <v>0</v>
      </c>
      <c r="CM604" s="15">
        <f>SUM(CK604:CL604)</f>
        <v>0</v>
      </c>
      <c r="CN604" s="15">
        <f>MEDIAN(CM604:CM607)</f>
        <v>0</v>
      </c>
      <c r="CP604" s="15">
        <v>0</v>
      </c>
      <c r="CQ604" s="15">
        <v>0</v>
      </c>
      <c r="CR604" s="15">
        <f>SUM(CP604:CQ604)</f>
        <v>0</v>
      </c>
      <c r="CS604" s="15">
        <f>MEDIAN(CR604:CR607)</f>
        <v>0</v>
      </c>
      <c r="CT604" s="15" t="s">
        <v>257</v>
      </c>
      <c r="CU604" s="15">
        <v>0</v>
      </c>
      <c r="CV604" s="15">
        <v>0</v>
      </c>
      <c r="CW604" s="15">
        <f>SUM(CU604:CV604)</f>
        <v>0</v>
      </c>
      <c r="CX604" s="15">
        <f>MEDIAN(CW604:CW607)</f>
        <v>0</v>
      </c>
      <c r="CZ604" s="15">
        <v>1</v>
      </c>
      <c r="DA604" s="15">
        <v>5</v>
      </c>
      <c r="DB604" s="15">
        <f>SUM(CZ604:DA604)</f>
        <v>6</v>
      </c>
      <c r="DC604" s="15">
        <f>MEDIAN(DB604:DB607)</f>
        <v>3</v>
      </c>
      <c r="DE604">
        <v>0</v>
      </c>
      <c r="DF604">
        <v>0</v>
      </c>
    </row>
    <row r="605" spans="1:110">
      <c r="A605" s="3">
        <v>26</v>
      </c>
      <c r="B605" s="66" t="s">
        <v>31</v>
      </c>
      <c r="C605" s="3">
        <v>115</v>
      </c>
      <c r="E605" s="3">
        <v>26</v>
      </c>
      <c r="I605" s="3">
        <v>3</v>
      </c>
      <c r="J605" s="3">
        <v>5</v>
      </c>
      <c r="K605" s="3">
        <f>SUM(I605:J605)</f>
        <v>8</v>
      </c>
      <c r="L605" s="3"/>
      <c r="M605" s="3"/>
      <c r="N605" s="3">
        <v>0</v>
      </c>
      <c r="O605" s="3">
        <v>0</v>
      </c>
      <c r="P605" s="3">
        <f>SUM(N605:O605)</f>
        <v>0</v>
      </c>
      <c r="Q605" s="3"/>
      <c r="R605" s="7"/>
      <c r="S605" s="3">
        <v>3</v>
      </c>
      <c r="T605" s="3">
        <v>3</v>
      </c>
      <c r="U605" s="3">
        <f>SUM(S605:T605)</f>
        <v>6</v>
      </c>
      <c r="V605" s="3"/>
      <c r="W605" s="3"/>
      <c r="X605" s="3">
        <v>3</v>
      </c>
      <c r="Y605" s="3">
        <v>4</v>
      </c>
      <c r="Z605" s="3">
        <f>SUM(X605:Y605)</f>
        <v>7</v>
      </c>
      <c r="AA605" s="3"/>
      <c r="AB605" s="3"/>
      <c r="AC605" s="11">
        <v>1</v>
      </c>
      <c r="AD605" s="11">
        <v>5</v>
      </c>
      <c r="AE605" s="11">
        <f>SUM(AC605:AD605)</f>
        <v>6</v>
      </c>
      <c r="AF605" s="3"/>
      <c r="AG605" s="3" t="s">
        <v>133</v>
      </c>
      <c r="AH605" s="11">
        <v>0</v>
      </c>
      <c r="AI605" s="11">
        <v>0</v>
      </c>
      <c r="AJ605" s="11">
        <f>SUM(AH605:AI605)</f>
        <v>0</v>
      </c>
      <c r="AK605" s="11"/>
      <c r="AL605" s="3"/>
      <c r="AM605" s="11">
        <v>0</v>
      </c>
      <c r="AN605" s="11">
        <v>0</v>
      </c>
      <c r="AO605" s="11">
        <f>SUM(AM605:AN605)</f>
        <v>0</v>
      </c>
      <c r="AP605" s="11"/>
      <c r="AQ605" s="11"/>
      <c r="AR605" s="11">
        <v>0</v>
      </c>
      <c r="AS605" s="11">
        <v>0</v>
      </c>
      <c r="AT605" s="11">
        <f>SUM(AR605:AS605)</f>
        <v>0</v>
      </c>
      <c r="AU605" s="11"/>
      <c r="AV605" s="11"/>
      <c r="AW605" s="11">
        <v>0</v>
      </c>
      <c r="AX605" s="11">
        <v>0</v>
      </c>
      <c r="AY605" s="11">
        <f>SUM(AW605:AX605)</f>
        <v>0</v>
      </c>
      <c r="AZ605" s="11"/>
      <c r="BA605" s="11"/>
      <c r="BB605" s="11">
        <v>3</v>
      </c>
      <c r="BC605" s="11">
        <v>5</v>
      </c>
      <c r="BD605" s="11">
        <f>SUM(BB605:BC605)</f>
        <v>8</v>
      </c>
      <c r="BE605" s="11"/>
      <c r="BF605" s="11" t="s">
        <v>128</v>
      </c>
      <c r="BG605" s="3">
        <v>2</v>
      </c>
      <c r="BH605" s="3">
        <v>2</v>
      </c>
      <c r="BI605" s="3">
        <f>SUM(BG605:BH605)</f>
        <v>4</v>
      </c>
      <c r="BJ605" s="3"/>
      <c r="BK605" s="3"/>
      <c r="BL605" s="3">
        <v>1</v>
      </c>
      <c r="BM605" s="3">
        <v>2</v>
      </c>
      <c r="BN605" s="3">
        <f>SUM(BL605:BM605)</f>
        <v>3</v>
      </c>
      <c r="BO605" s="3"/>
      <c r="BP605" s="3"/>
      <c r="BQ605" s="3">
        <v>3</v>
      </c>
      <c r="BR605" s="3">
        <v>5</v>
      </c>
      <c r="BS605" s="3">
        <f>SUM(BQ605:BR605)</f>
        <v>8</v>
      </c>
      <c r="BT605" s="3"/>
      <c r="BU605" s="3"/>
      <c r="BV605" s="3">
        <v>1</v>
      </c>
      <c r="BW605" s="3">
        <v>2</v>
      </c>
      <c r="BX605" s="3">
        <f>SUM(BV605:BW605)</f>
        <v>3</v>
      </c>
      <c r="BY605" s="3"/>
      <c r="BZ605" s="3"/>
      <c r="CA605" s="13">
        <v>1</v>
      </c>
      <c r="CB605" s="13">
        <v>2</v>
      </c>
      <c r="CC605" s="3">
        <f>SUM(CA605:CB605)</f>
        <v>3</v>
      </c>
      <c r="CD605" s="3"/>
      <c r="CE605" s="9"/>
      <c r="CF605" s="24">
        <v>0</v>
      </c>
      <c r="CG605" s="24">
        <v>0</v>
      </c>
      <c r="CH605" s="24">
        <f>SUM(CF605:CG605)</f>
        <v>0</v>
      </c>
      <c r="CK605" s="15">
        <v>0</v>
      </c>
      <c r="CL605" s="15">
        <v>0</v>
      </c>
      <c r="CM605" s="15">
        <f>SUM(CK605:CL605)</f>
        <v>0</v>
      </c>
      <c r="CP605" s="15">
        <v>3</v>
      </c>
      <c r="CQ605" s="15">
        <v>2</v>
      </c>
      <c r="CR605" s="15">
        <f>SUM(CP605:CQ605)</f>
        <v>5</v>
      </c>
      <c r="CT605" s="15" t="s">
        <v>257</v>
      </c>
      <c r="CU605" s="15">
        <v>1</v>
      </c>
      <c r="CV605" s="15">
        <v>3</v>
      </c>
      <c r="CW605" s="15">
        <f>SUM(CU605:CV605)</f>
        <v>4</v>
      </c>
      <c r="CZ605" s="15">
        <v>0</v>
      </c>
      <c r="DA605" s="15">
        <v>0</v>
      </c>
      <c r="DB605" s="15">
        <f>SUM(CZ605:DA605)</f>
        <v>0</v>
      </c>
      <c r="DE605">
        <v>0</v>
      </c>
      <c r="DF605">
        <v>0</v>
      </c>
    </row>
    <row r="606" spans="1:110">
      <c r="A606" s="3">
        <v>27</v>
      </c>
      <c r="B606" s="66" t="s">
        <v>32</v>
      </c>
      <c r="C606" s="3">
        <v>116</v>
      </c>
      <c r="E606" s="3">
        <v>27</v>
      </c>
      <c r="I606" s="3">
        <v>0</v>
      </c>
      <c r="J606" s="3">
        <v>0</v>
      </c>
      <c r="K606" s="3">
        <f>SUM(I606:J606)</f>
        <v>0</v>
      </c>
      <c r="L606" s="3"/>
      <c r="M606" s="3"/>
      <c r="N606" s="3">
        <v>3</v>
      </c>
      <c r="O606" s="3">
        <v>5</v>
      </c>
      <c r="P606" s="3">
        <f>SUM(N606:O606)</f>
        <v>8</v>
      </c>
      <c r="Q606" s="3"/>
      <c r="R606" s="7"/>
      <c r="S606" s="3">
        <v>3</v>
      </c>
      <c r="T606" s="3">
        <v>3</v>
      </c>
      <c r="U606" s="3">
        <f>SUM(S606:T606)</f>
        <v>6</v>
      </c>
      <c r="V606" s="3"/>
      <c r="W606" s="3"/>
      <c r="X606" s="3">
        <v>0</v>
      </c>
      <c r="Y606" s="3">
        <v>0</v>
      </c>
      <c r="Z606" s="3">
        <f>SUM(X606:Y606)</f>
        <v>0</v>
      </c>
      <c r="AA606" s="3"/>
      <c r="AB606" s="3"/>
      <c r="AC606" s="11">
        <v>0</v>
      </c>
      <c r="AD606" s="11">
        <v>0</v>
      </c>
      <c r="AE606" s="11">
        <f>SUM(AC606:AD606)</f>
        <v>0</v>
      </c>
      <c r="AF606" s="3"/>
      <c r="AG606" s="3"/>
      <c r="AH606" s="11">
        <v>0</v>
      </c>
      <c r="AI606" s="11">
        <v>0</v>
      </c>
      <c r="AJ606" s="11">
        <f>SUM(AH606:AI606)</f>
        <v>0</v>
      </c>
      <c r="AK606" s="11"/>
      <c r="AL606" s="3"/>
      <c r="AM606" s="11">
        <v>2</v>
      </c>
      <c r="AN606" s="11">
        <v>2</v>
      </c>
      <c r="AO606" s="11">
        <f>SUM(AM606:AN606)</f>
        <v>4</v>
      </c>
      <c r="AP606" s="11"/>
      <c r="AQ606" s="11"/>
      <c r="AR606" s="11">
        <v>0</v>
      </c>
      <c r="AS606" s="11">
        <v>0</v>
      </c>
      <c r="AT606" s="11">
        <f>SUM(AR606:AS606)</f>
        <v>0</v>
      </c>
      <c r="AU606" s="11"/>
      <c r="AV606" s="11"/>
      <c r="AW606" s="11">
        <v>0</v>
      </c>
      <c r="AX606" s="11">
        <v>0</v>
      </c>
      <c r="AY606" s="11">
        <f>SUM(AW606:AX606)</f>
        <v>0</v>
      </c>
      <c r="AZ606" s="11"/>
      <c r="BA606" s="11"/>
      <c r="BB606" s="11">
        <v>1</v>
      </c>
      <c r="BC606" s="11">
        <v>3</v>
      </c>
      <c r="BD606" s="11">
        <f>SUM(BB606:BC606)</f>
        <v>4</v>
      </c>
      <c r="BE606" s="11"/>
      <c r="BF606" s="11"/>
      <c r="BG606" s="3">
        <v>0</v>
      </c>
      <c r="BH606" s="3">
        <v>0</v>
      </c>
      <c r="BI606" s="3">
        <f>SUM(BG606:BH606)</f>
        <v>0</v>
      </c>
      <c r="BJ606" s="3"/>
      <c r="BK606" s="3"/>
      <c r="BL606" s="3">
        <v>0</v>
      </c>
      <c r="BM606" s="3">
        <v>0</v>
      </c>
      <c r="BN606" s="3">
        <f>SUM(BL606:BM606)</f>
        <v>0</v>
      </c>
      <c r="BO606" s="3"/>
      <c r="BP606" s="3"/>
      <c r="BQ606" s="3">
        <v>3</v>
      </c>
      <c r="BR606" s="3">
        <v>5</v>
      </c>
      <c r="BS606" s="3">
        <f>SUM(BQ606:BR606)</f>
        <v>8</v>
      </c>
      <c r="BT606" s="3"/>
      <c r="BU606" s="3"/>
      <c r="BV606" s="3">
        <v>3</v>
      </c>
      <c r="BW606" s="3">
        <v>5</v>
      </c>
      <c r="BX606" s="3">
        <f>SUM(BV606:BW606)</f>
        <v>8</v>
      </c>
      <c r="BY606" s="3"/>
      <c r="BZ606" s="3"/>
      <c r="CA606" s="13">
        <v>3</v>
      </c>
      <c r="CB606" s="13">
        <v>2</v>
      </c>
      <c r="CC606" s="3">
        <f>SUM(CA606:CB606)</f>
        <v>5</v>
      </c>
      <c r="CD606" s="3"/>
      <c r="CE606" s="9"/>
      <c r="CF606" s="24">
        <v>0</v>
      </c>
      <c r="CG606" s="24">
        <v>0</v>
      </c>
      <c r="CH606" s="24">
        <f>SUM(CF606:CG606)</f>
        <v>0</v>
      </c>
      <c r="CK606" s="15">
        <v>0</v>
      </c>
      <c r="CL606" s="15">
        <v>0</v>
      </c>
      <c r="CM606" s="15">
        <f>SUM(CK606:CL606)</f>
        <v>0</v>
      </c>
      <c r="CP606" s="15">
        <v>0</v>
      </c>
      <c r="CQ606" s="15">
        <v>0</v>
      </c>
      <c r="CR606" s="15">
        <f>SUM(CP606:CQ606)</f>
        <v>0</v>
      </c>
      <c r="CT606" s="15" t="s">
        <v>257</v>
      </c>
      <c r="CU606" s="15">
        <v>0</v>
      </c>
      <c r="CV606" s="15">
        <v>0</v>
      </c>
      <c r="CW606" s="15">
        <f>SUM(CU606:CV606)</f>
        <v>0</v>
      </c>
      <c r="CZ606" s="15">
        <v>2</v>
      </c>
      <c r="DA606" s="15">
        <v>5</v>
      </c>
      <c r="DB606" s="15">
        <f>SUM(CZ606:DA606)</f>
        <v>7</v>
      </c>
      <c r="DE606">
        <v>0</v>
      </c>
      <c r="DF606">
        <v>0</v>
      </c>
    </row>
    <row r="607" spans="1:110">
      <c r="A607" s="3">
        <v>28</v>
      </c>
      <c r="B607" s="66" t="s">
        <v>33</v>
      </c>
      <c r="C607" s="3">
        <v>118</v>
      </c>
      <c r="E607" s="3">
        <v>28</v>
      </c>
      <c r="I607" s="3">
        <v>0</v>
      </c>
      <c r="J607" s="3">
        <v>0</v>
      </c>
      <c r="K607" s="3">
        <f>SUM(I607:J607)</f>
        <v>0</v>
      </c>
      <c r="L607" s="3"/>
      <c r="M607" s="3"/>
      <c r="N607" s="3">
        <v>0</v>
      </c>
      <c r="O607" s="3">
        <v>0</v>
      </c>
      <c r="P607" s="3">
        <f>SUM(N607:O607)</f>
        <v>0</v>
      </c>
      <c r="Q607" s="3"/>
      <c r="R607" s="7"/>
      <c r="S607" s="3">
        <v>1</v>
      </c>
      <c r="T607" s="3">
        <v>1</v>
      </c>
      <c r="U607" s="3">
        <f>SUM(S607:T607)</f>
        <v>2</v>
      </c>
      <c r="V607" s="3"/>
      <c r="W607" s="3"/>
      <c r="X607" s="3">
        <v>0</v>
      </c>
      <c r="Y607" s="3">
        <v>0</v>
      </c>
      <c r="Z607" s="3">
        <f>SUM(X607:Y607)</f>
        <v>0</v>
      </c>
      <c r="AA607" s="3"/>
      <c r="AB607" s="3"/>
      <c r="AC607" s="11">
        <v>0</v>
      </c>
      <c r="AD607" s="11">
        <v>0</v>
      </c>
      <c r="AE607" s="11">
        <f>SUM(AC607:AD607)</f>
        <v>0</v>
      </c>
      <c r="AF607" s="3"/>
      <c r="AG607" s="3"/>
      <c r="AH607" s="11">
        <v>2</v>
      </c>
      <c r="AI607" s="11">
        <v>1</v>
      </c>
      <c r="AJ607" s="11">
        <f>SUM(AH607:AI607)</f>
        <v>3</v>
      </c>
      <c r="AK607" s="11"/>
      <c r="AL607" s="3"/>
      <c r="AM607" s="11">
        <v>0</v>
      </c>
      <c r="AN607" s="11">
        <v>0</v>
      </c>
      <c r="AO607" s="11">
        <f>SUM(AM607:AN607)</f>
        <v>0</v>
      </c>
      <c r="AP607" s="11"/>
      <c r="AQ607" s="11"/>
      <c r="AR607" s="11">
        <v>0</v>
      </c>
      <c r="AS607" s="11">
        <v>0</v>
      </c>
      <c r="AT607" s="11">
        <f>SUM(AR607:AS607)</f>
        <v>0</v>
      </c>
      <c r="AU607" s="11"/>
      <c r="AV607" s="11"/>
      <c r="AW607" s="11">
        <v>0</v>
      </c>
      <c r="AX607" s="11">
        <v>0</v>
      </c>
      <c r="AY607" s="11">
        <f>SUM(AW607:AX607)</f>
        <v>0</v>
      </c>
      <c r="AZ607" s="11"/>
      <c r="BA607" s="11"/>
      <c r="BB607" s="11">
        <v>0</v>
      </c>
      <c r="BC607" s="11">
        <v>0</v>
      </c>
      <c r="BD607" s="11">
        <f>SUM(BB607:BC607)</f>
        <v>0</v>
      </c>
      <c r="BE607" s="11"/>
      <c r="BF607" s="11"/>
      <c r="BG607" s="3">
        <v>0</v>
      </c>
      <c r="BH607" s="3">
        <v>0</v>
      </c>
      <c r="BI607" s="3">
        <f>SUM(BG607:BH607)</f>
        <v>0</v>
      </c>
      <c r="BJ607" s="3"/>
      <c r="BK607" s="3"/>
      <c r="BL607" s="3">
        <v>0</v>
      </c>
      <c r="BM607" s="3">
        <v>0</v>
      </c>
      <c r="BN607" s="3">
        <f>SUM(BL607:BM607)</f>
        <v>0</v>
      </c>
      <c r="BO607" s="3"/>
      <c r="BP607" s="3"/>
      <c r="BQ607" s="3">
        <v>3</v>
      </c>
      <c r="BR607" s="3">
        <v>5</v>
      </c>
      <c r="BS607" s="3">
        <f>SUM(BQ607:BR607)</f>
        <v>8</v>
      </c>
      <c r="BT607" s="3"/>
      <c r="BU607" s="3"/>
      <c r="BV607" s="3">
        <v>2</v>
      </c>
      <c r="BW607" s="3">
        <v>5</v>
      </c>
      <c r="BX607" s="3">
        <f>SUM(BV607:BW607)</f>
        <v>7</v>
      </c>
      <c r="BY607" s="3"/>
      <c r="BZ607" s="3"/>
      <c r="CA607" s="13">
        <v>0</v>
      </c>
      <c r="CB607" s="13">
        <v>0</v>
      </c>
      <c r="CC607" s="3">
        <f>SUM(CA607:CB607)</f>
        <v>0</v>
      </c>
      <c r="CD607" s="3"/>
      <c r="CE607" s="9"/>
      <c r="CF607" s="24">
        <v>0</v>
      </c>
      <c r="CG607" s="24">
        <v>0</v>
      </c>
      <c r="CH607" s="24">
        <f>SUM(CF607:CG607)</f>
        <v>0</v>
      </c>
      <c r="CK607" s="15">
        <v>0</v>
      </c>
      <c r="CL607" s="15">
        <v>0</v>
      </c>
      <c r="CM607" s="15">
        <f>SUM(CK607:CL607)</f>
        <v>0</v>
      </c>
      <c r="CP607" s="15">
        <v>0</v>
      </c>
      <c r="CQ607" s="15">
        <v>0</v>
      </c>
      <c r="CR607" s="15">
        <f>SUM(CP607:CQ607)</f>
        <v>0</v>
      </c>
      <c r="CT607" s="15" t="s">
        <v>257</v>
      </c>
      <c r="CU607" s="15">
        <v>0</v>
      </c>
      <c r="CV607" s="15">
        <v>0</v>
      </c>
      <c r="CW607" s="15">
        <f>SUM(CU607:CV607)</f>
        <v>0</v>
      </c>
      <c r="CZ607" s="15">
        <v>0</v>
      </c>
      <c r="DA607" s="15">
        <v>0</v>
      </c>
      <c r="DB607" s="15">
        <f>SUM(CZ607:DA607)</f>
        <v>0</v>
      </c>
      <c r="DE607" t="s">
        <v>124</v>
      </c>
      <c r="DF607" t="s">
        <v>124</v>
      </c>
    </row>
    <row r="608" spans="1:110">
      <c r="A608" s="3">
        <v>29</v>
      </c>
      <c r="B608" s="66" t="s">
        <v>34</v>
      </c>
      <c r="C608" s="3">
        <v>119</v>
      </c>
      <c r="E608" s="3">
        <v>29</v>
      </c>
      <c r="I608" s="3">
        <v>3</v>
      </c>
      <c r="J608" s="3">
        <v>5</v>
      </c>
      <c r="K608" s="3">
        <f>SUM(I608:J608)</f>
        <v>8</v>
      </c>
      <c r="L608" s="3"/>
      <c r="M608" s="3"/>
      <c r="N608" s="3">
        <v>0</v>
      </c>
      <c r="O608" s="3">
        <v>0</v>
      </c>
      <c r="P608" s="3">
        <f>SUM(N608:O608)</f>
        <v>0</v>
      </c>
      <c r="Q608" s="3"/>
      <c r="R608" s="7"/>
      <c r="S608" s="3">
        <v>0</v>
      </c>
      <c r="T608" s="3">
        <v>0</v>
      </c>
      <c r="U608" s="3">
        <f>SUM(S608:T608)</f>
        <v>0</v>
      </c>
      <c r="V608" s="3"/>
      <c r="W608" s="3"/>
      <c r="X608" s="3">
        <v>3</v>
      </c>
      <c r="Y608" s="3">
        <v>5</v>
      </c>
      <c r="Z608" s="3">
        <f>SUM(X608:Y608)</f>
        <v>8</v>
      </c>
      <c r="AA608" s="3"/>
      <c r="AB608" s="3"/>
      <c r="AC608" s="11">
        <v>0</v>
      </c>
      <c r="AD608" s="11">
        <v>0</v>
      </c>
      <c r="AE608" s="11">
        <f>SUM(AC608:AD608)</f>
        <v>0</v>
      </c>
      <c r="AF608" s="3"/>
      <c r="AG608" s="3"/>
      <c r="AH608" s="11">
        <v>0</v>
      </c>
      <c r="AI608" s="11">
        <v>0</v>
      </c>
      <c r="AJ608" s="11">
        <f>SUM(AH608:AI608)</f>
        <v>0</v>
      </c>
      <c r="AK608" s="11"/>
      <c r="AL608" s="3"/>
      <c r="AM608" s="11">
        <v>0</v>
      </c>
      <c r="AN608" s="11">
        <v>0</v>
      </c>
      <c r="AO608" s="11">
        <f>SUM(AM608:AN608)</f>
        <v>0</v>
      </c>
      <c r="AP608" s="11"/>
      <c r="AQ608" s="11"/>
      <c r="AR608" s="11">
        <v>0</v>
      </c>
      <c r="AS608" s="11">
        <v>0</v>
      </c>
      <c r="AT608" s="11">
        <f>SUM(AR608:AS608)</f>
        <v>0</v>
      </c>
      <c r="AU608" s="11"/>
      <c r="AV608" s="11"/>
      <c r="AW608" s="11">
        <v>0</v>
      </c>
      <c r="AX608" s="11">
        <v>0</v>
      </c>
      <c r="AY608" s="11">
        <f>SUM(AW608:AX608)</f>
        <v>0</v>
      </c>
      <c r="AZ608" s="11"/>
      <c r="BA608" s="11"/>
      <c r="BB608" s="11">
        <v>3</v>
      </c>
      <c r="BC608" s="11">
        <v>1</v>
      </c>
      <c r="BD608" s="11">
        <f>SUM(BB608:BC608)</f>
        <v>4</v>
      </c>
      <c r="BE608" s="11"/>
      <c r="BF608" s="11"/>
      <c r="BG608" s="3">
        <v>0</v>
      </c>
      <c r="BH608" s="3">
        <v>0</v>
      </c>
      <c r="BI608" s="3">
        <f>SUM(BG608:BH608)</f>
        <v>0</v>
      </c>
      <c r="BJ608" s="3"/>
      <c r="BK608" s="3"/>
      <c r="BL608" s="3">
        <v>0</v>
      </c>
      <c r="BM608" s="3">
        <v>0</v>
      </c>
      <c r="BN608" s="3">
        <f>SUM(BL608:BM608)</f>
        <v>0</v>
      </c>
      <c r="BO608" s="3"/>
      <c r="BP608" s="3"/>
      <c r="BQ608" s="3">
        <v>3</v>
      </c>
      <c r="BR608" s="3">
        <v>5</v>
      </c>
      <c r="BS608" s="3">
        <f>SUM(BQ608:BR608)</f>
        <v>8</v>
      </c>
      <c r="BT608" s="3"/>
      <c r="BU608" s="3"/>
      <c r="BV608" s="3">
        <v>0</v>
      </c>
      <c r="BW608" s="3">
        <v>0</v>
      </c>
      <c r="BX608" s="3">
        <f>SUM(BV608:BW608)</f>
        <v>0</v>
      </c>
      <c r="BY608" s="3"/>
      <c r="BZ608" s="3"/>
      <c r="CA608" s="13">
        <v>3</v>
      </c>
      <c r="CB608" s="13">
        <v>5</v>
      </c>
      <c r="CC608" s="3">
        <f>SUM(CA608:CB608)</f>
        <v>8</v>
      </c>
      <c r="CD608" s="3"/>
      <c r="CE608" s="9"/>
      <c r="CF608" s="24">
        <v>3</v>
      </c>
      <c r="CG608" s="24">
        <v>2</v>
      </c>
      <c r="CH608" s="24">
        <f>SUM(CF608:CG608)</f>
        <v>5</v>
      </c>
      <c r="CK608" s="15">
        <v>0</v>
      </c>
      <c r="CL608" s="15">
        <v>0</v>
      </c>
      <c r="CM608" s="15">
        <f>SUM(CK608:CL608)</f>
        <v>0</v>
      </c>
      <c r="CP608" s="15">
        <v>1</v>
      </c>
      <c r="CQ608" s="15">
        <v>1</v>
      </c>
      <c r="CR608" s="15">
        <f>SUM(CP608:CQ608)</f>
        <v>2</v>
      </c>
      <c r="CT608" s="15" t="s">
        <v>257</v>
      </c>
      <c r="CU608" s="15">
        <v>0</v>
      </c>
      <c r="CV608" s="15">
        <v>0</v>
      </c>
      <c r="CW608" s="15">
        <f>SUM(CU608:CV608)</f>
        <v>0</v>
      </c>
      <c r="CZ608" s="15">
        <v>0</v>
      </c>
      <c r="DA608" s="15">
        <v>0</v>
      </c>
      <c r="DB608" s="15">
        <f>SUM(CZ608:DA608)</f>
        <v>0</v>
      </c>
      <c r="DE608">
        <v>0</v>
      </c>
      <c r="DF608">
        <v>0</v>
      </c>
    </row>
    <row r="609" spans="1:110">
      <c r="A609" s="3">
        <v>30</v>
      </c>
      <c r="B609" s="66" t="s">
        <v>35</v>
      </c>
      <c r="C609" s="3">
        <v>120</v>
      </c>
      <c r="E609" s="3">
        <v>30</v>
      </c>
      <c r="I609" s="3">
        <v>0</v>
      </c>
      <c r="J609" s="3">
        <v>0</v>
      </c>
      <c r="K609" s="3">
        <f>SUM(I609:J609)</f>
        <v>0</v>
      </c>
      <c r="L609" s="3"/>
      <c r="M609" s="3"/>
      <c r="N609" s="3">
        <v>2</v>
      </c>
      <c r="O609" s="3">
        <v>5</v>
      </c>
      <c r="P609" s="3">
        <f>SUM(N609:O609)</f>
        <v>7</v>
      </c>
      <c r="Q609" s="3"/>
      <c r="R609" s="7"/>
      <c r="S609" s="3">
        <v>2</v>
      </c>
      <c r="T609" s="3">
        <v>2</v>
      </c>
      <c r="U609" s="3">
        <f>SUM(S609:T609)</f>
        <v>4</v>
      </c>
      <c r="V609" s="3"/>
      <c r="W609" s="3"/>
      <c r="X609" s="3">
        <v>0</v>
      </c>
      <c r="Y609" s="3">
        <v>0</v>
      </c>
      <c r="Z609" s="3">
        <f>SUM(X609:Y609)</f>
        <v>0</v>
      </c>
      <c r="AA609" s="3"/>
      <c r="AB609" s="3"/>
      <c r="AC609" s="11">
        <v>0</v>
      </c>
      <c r="AD609" s="11">
        <v>0</v>
      </c>
      <c r="AE609" s="11">
        <f>SUM(AC609:AD609)</f>
        <v>0</v>
      </c>
      <c r="AF609" s="3"/>
      <c r="AG609" s="3"/>
      <c r="AH609" s="11">
        <v>0</v>
      </c>
      <c r="AI609" s="11">
        <v>0</v>
      </c>
      <c r="AJ609" s="11">
        <f>SUM(AH609:AI609)</f>
        <v>0</v>
      </c>
      <c r="AK609" s="11"/>
      <c r="AL609" s="3"/>
      <c r="AM609" s="11">
        <v>0</v>
      </c>
      <c r="AN609" s="11">
        <v>0</v>
      </c>
      <c r="AO609" s="11">
        <f>SUM(AM609:AN609)</f>
        <v>0</v>
      </c>
      <c r="AP609" s="11"/>
      <c r="AQ609" s="11"/>
      <c r="AR609" s="11">
        <v>0</v>
      </c>
      <c r="AS609" s="11">
        <v>0</v>
      </c>
      <c r="AT609" s="11">
        <f>SUM(AR609:AS609)</f>
        <v>0</v>
      </c>
      <c r="AU609" s="11"/>
      <c r="AV609" s="11"/>
      <c r="AW609" s="11">
        <v>0</v>
      </c>
      <c r="AX609" s="11">
        <v>0</v>
      </c>
      <c r="AY609" s="11">
        <f>SUM(AW609:AX609)</f>
        <v>0</v>
      </c>
      <c r="AZ609" s="11"/>
      <c r="BA609" s="11"/>
      <c r="BB609" s="11">
        <v>0</v>
      </c>
      <c r="BC609" s="11">
        <v>0</v>
      </c>
      <c r="BD609" s="11">
        <f>SUM(BB609:BC609)</f>
        <v>0</v>
      </c>
      <c r="BE609" s="11"/>
      <c r="BF609" s="11"/>
      <c r="BG609" s="3">
        <v>0</v>
      </c>
      <c r="BH609" s="3">
        <v>0</v>
      </c>
      <c r="BI609" s="3">
        <f>SUM(BG609:BH609)</f>
        <v>0</v>
      </c>
      <c r="BJ609" s="3"/>
      <c r="BK609" s="3"/>
      <c r="BL609" s="3">
        <v>0</v>
      </c>
      <c r="BM609" s="3">
        <v>0</v>
      </c>
      <c r="BN609" s="3">
        <f>SUM(BL609:BM609)</f>
        <v>0</v>
      </c>
      <c r="BO609" s="3"/>
      <c r="BP609" s="3"/>
      <c r="BQ609" s="3">
        <v>3</v>
      </c>
      <c r="BR609" s="3">
        <v>5</v>
      </c>
      <c r="BS609" s="3">
        <f>SUM(BQ609:BR609)</f>
        <v>8</v>
      </c>
      <c r="BT609" s="3"/>
      <c r="BU609" s="3"/>
      <c r="BV609" s="3">
        <v>3</v>
      </c>
      <c r="BW609" s="3">
        <v>5</v>
      </c>
      <c r="BX609" s="3">
        <f>SUM(BV609:BW609)</f>
        <v>8</v>
      </c>
      <c r="BY609" s="3"/>
      <c r="BZ609" s="3"/>
      <c r="CA609" s="13">
        <v>0</v>
      </c>
      <c r="CB609" s="13">
        <v>0</v>
      </c>
      <c r="CC609" s="3">
        <f>SUM(CA609:CB609)</f>
        <v>0</v>
      </c>
      <c r="CD609" s="3"/>
      <c r="CE609" s="9"/>
      <c r="CF609" s="24">
        <v>0</v>
      </c>
      <c r="CG609" s="24">
        <v>0</v>
      </c>
      <c r="CH609" s="24">
        <f>SUM(CF609:CG609)</f>
        <v>0</v>
      </c>
      <c r="CK609" s="15">
        <v>0</v>
      </c>
      <c r="CL609" s="15">
        <v>0</v>
      </c>
      <c r="CM609" s="15">
        <f>SUM(CK609:CL609)</f>
        <v>0</v>
      </c>
      <c r="CP609" s="15">
        <v>0</v>
      </c>
      <c r="CQ609" s="15">
        <v>0</v>
      </c>
      <c r="CR609" s="15">
        <f>SUM(CP609:CQ609)</f>
        <v>0</v>
      </c>
      <c r="CT609" s="15" t="s">
        <v>257</v>
      </c>
      <c r="CU609" s="15">
        <v>0</v>
      </c>
      <c r="CV609" s="15">
        <v>0</v>
      </c>
      <c r="CW609" s="15">
        <f>SUM(CU609:CV609)</f>
        <v>0</v>
      </c>
      <c r="CZ609" s="15">
        <v>1</v>
      </c>
      <c r="DA609" s="15">
        <v>5</v>
      </c>
      <c r="DB609" s="15">
        <f>SUM(CZ609:DA609)</f>
        <v>6</v>
      </c>
      <c r="DE609">
        <v>0</v>
      </c>
      <c r="DF609">
        <v>0</v>
      </c>
    </row>
    <row r="610" spans="1:110">
      <c r="A610" s="1">
        <v>21</v>
      </c>
      <c r="B610" s="65" t="s">
        <v>26</v>
      </c>
      <c r="C610" s="1">
        <v>121</v>
      </c>
      <c r="E610" s="1">
        <v>21</v>
      </c>
      <c r="I610" s="1">
        <v>0</v>
      </c>
      <c r="J610" s="1">
        <v>0</v>
      </c>
      <c r="K610" s="1">
        <f>SUM(I610:J610)</f>
        <v>0</v>
      </c>
      <c r="L610" s="1"/>
      <c r="M610" s="1"/>
      <c r="N610" s="1">
        <v>3</v>
      </c>
      <c r="O610" s="1">
        <v>5</v>
      </c>
      <c r="P610" s="1">
        <f>SUM(N610:O610)</f>
        <v>8</v>
      </c>
      <c r="Q610" s="1"/>
      <c r="R610" s="8"/>
      <c r="S610" s="1">
        <v>1</v>
      </c>
      <c r="T610" s="1">
        <v>2</v>
      </c>
      <c r="U610" s="1">
        <f>SUM(S610:T610)</f>
        <v>3</v>
      </c>
      <c r="V610" s="1"/>
      <c r="W610" s="1"/>
      <c r="X610" s="1">
        <v>0</v>
      </c>
      <c r="Y610" s="1">
        <v>0</v>
      </c>
      <c r="Z610" s="1">
        <f>SUM(X610:Y610)</f>
        <v>0</v>
      </c>
      <c r="AA610" s="1"/>
      <c r="AB610" s="1"/>
      <c r="AC610" s="11">
        <v>0</v>
      </c>
      <c r="AD610" s="11">
        <v>0</v>
      </c>
      <c r="AE610" s="11">
        <f>SUM(AC610:AD610)</f>
        <v>0</v>
      </c>
      <c r="AF610" s="1"/>
      <c r="AG610" s="1"/>
      <c r="AH610" s="11">
        <v>0</v>
      </c>
      <c r="AI610" s="11">
        <v>0</v>
      </c>
      <c r="AJ610" s="11">
        <f>SUM(AH610:AI610)</f>
        <v>0</v>
      </c>
      <c r="AK610" s="11"/>
      <c r="AL610" s="1"/>
      <c r="AM610" s="11">
        <v>1</v>
      </c>
      <c r="AN610" s="11">
        <v>1</v>
      </c>
      <c r="AO610" s="11">
        <f>SUM(AM610:AN610)</f>
        <v>2</v>
      </c>
      <c r="AP610" s="11"/>
      <c r="AQ610" s="11"/>
      <c r="AR610" s="11">
        <v>0</v>
      </c>
      <c r="AS610" s="11">
        <v>0</v>
      </c>
      <c r="AT610" s="11">
        <f>SUM(AR610:AS610)</f>
        <v>0</v>
      </c>
      <c r="AU610" s="11"/>
      <c r="AV610" s="11"/>
      <c r="AW610" s="11">
        <v>0</v>
      </c>
      <c r="AX610" s="11">
        <v>0</v>
      </c>
      <c r="AY610" s="11">
        <f>SUM(AW610:AX610)</f>
        <v>0</v>
      </c>
      <c r="AZ610" s="11"/>
      <c r="BA610" s="11"/>
      <c r="BB610" s="11">
        <v>0</v>
      </c>
      <c r="BC610" s="11">
        <v>0</v>
      </c>
      <c r="BD610" s="11">
        <f>SUM(BB610:BC610)</f>
        <v>0</v>
      </c>
      <c r="BE610" s="11"/>
      <c r="BF610" s="11"/>
      <c r="BG610" s="1">
        <v>0</v>
      </c>
      <c r="BH610" s="1">
        <v>0</v>
      </c>
      <c r="BI610" s="1">
        <f>SUM(BG610:BH610)</f>
        <v>0</v>
      </c>
      <c r="BJ610" s="1"/>
      <c r="BK610" s="1"/>
      <c r="BL610" s="1">
        <v>0</v>
      </c>
      <c r="BM610" s="1">
        <v>0</v>
      </c>
      <c r="BN610" s="1">
        <f>SUM(BL610:BM610)</f>
        <v>0</v>
      </c>
      <c r="BO610" s="1"/>
      <c r="BP610" s="1"/>
      <c r="BQ610" s="1">
        <v>3</v>
      </c>
      <c r="BR610" s="1">
        <v>5</v>
      </c>
      <c r="BS610" s="1">
        <f>SUM(BQ610:BR610)</f>
        <v>8</v>
      </c>
      <c r="BT610" s="1"/>
      <c r="BU610" s="1"/>
      <c r="BV610" s="1">
        <v>3</v>
      </c>
      <c r="BW610" s="1">
        <v>5</v>
      </c>
      <c r="BX610" s="1">
        <f>SUM(BV610:BW610)</f>
        <v>8</v>
      </c>
      <c r="BY610" s="1"/>
      <c r="BZ610" s="1"/>
      <c r="CA610" s="26">
        <v>0</v>
      </c>
      <c r="CB610" s="26">
        <v>0</v>
      </c>
      <c r="CC610" s="3">
        <f>SUM(CA610:CB610)</f>
        <v>0</v>
      </c>
      <c r="CD610" s="11"/>
      <c r="CE610" s="10"/>
      <c r="CF610" s="24">
        <v>0</v>
      </c>
      <c r="CG610" s="24">
        <v>0</v>
      </c>
      <c r="CH610" s="24">
        <f>SUM(CF610:CG610)</f>
        <v>0</v>
      </c>
      <c r="CK610" s="15">
        <v>0</v>
      </c>
      <c r="CL610" s="15">
        <v>0</v>
      </c>
      <c r="CM610" s="15">
        <f>SUM(CK610:CL610)</f>
        <v>0</v>
      </c>
      <c r="CP610" s="15">
        <v>0</v>
      </c>
      <c r="CQ610" s="15">
        <v>0</v>
      </c>
      <c r="CR610" s="15">
        <f>SUM(CP610:CQ610)</f>
        <v>0</v>
      </c>
      <c r="CT610" s="15" t="s">
        <v>257</v>
      </c>
      <c r="CU610" s="15">
        <v>0</v>
      </c>
      <c r="CV610" s="15">
        <v>0</v>
      </c>
      <c r="CW610" s="15">
        <f>SUM(CU610:CV610)</f>
        <v>0</v>
      </c>
      <c r="CZ610" s="15">
        <v>2</v>
      </c>
      <c r="DA610" s="15">
        <v>5</v>
      </c>
      <c r="DB610" s="15">
        <f>SUM(CZ610:DA610)</f>
        <v>7</v>
      </c>
      <c r="DE610">
        <v>0</v>
      </c>
      <c r="DF610">
        <v>0</v>
      </c>
    </row>
    <row r="611" spans="1:110">
      <c r="A611" s="3">
        <v>22</v>
      </c>
      <c r="B611" s="66" t="s">
        <v>27</v>
      </c>
      <c r="C611" s="3">
        <v>122</v>
      </c>
      <c r="E611" s="3">
        <v>22</v>
      </c>
      <c r="I611" s="3">
        <v>0</v>
      </c>
      <c r="J611" s="3">
        <v>0</v>
      </c>
      <c r="K611" s="3">
        <f>SUM(I611:J611)</f>
        <v>0</v>
      </c>
      <c r="L611" s="3"/>
      <c r="M611" s="3"/>
      <c r="N611" s="3">
        <v>0</v>
      </c>
      <c r="O611" s="3">
        <v>0</v>
      </c>
      <c r="P611" s="3">
        <f>SUM(N611:O611)</f>
        <v>0</v>
      </c>
      <c r="Q611" s="3"/>
      <c r="R611" s="7"/>
      <c r="S611" s="3">
        <v>0</v>
      </c>
      <c r="T611" s="3">
        <v>0</v>
      </c>
      <c r="U611" s="3">
        <f>SUM(S611:T611)</f>
        <v>0</v>
      </c>
      <c r="V611" s="3"/>
      <c r="W611" s="3"/>
      <c r="X611" s="3">
        <v>0</v>
      </c>
      <c r="Y611" s="3">
        <v>0</v>
      </c>
      <c r="Z611" s="3">
        <f>SUM(X611:Y611)</f>
        <v>0</v>
      </c>
      <c r="AA611" s="3"/>
      <c r="AB611" s="3"/>
      <c r="AC611" s="11">
        <v>0</v>
      </c>
      <c r="AD611" s="11">
        <v>0</v>
      </c>
      <c r="AE611" s="11">
        <f>SUM(AC611:AD611)</f>
        <v>0</v>
      </c>
      <c r="AF611" s="3"/>
      <c r="AG611" s="3"/>
      <c r="AH611" s="11">
        <v>2</v>
      </c>
      <c r="AI611" s="11">
        <v>5</v>
      </c>
      <c r="AJ611" s="11">
        <f>SUM(AH611:AI611)</f>
        <v>7</v>
      </c>
      <c r="AK611" s="11"/>
      <c r="AL611" s="3"/>
      <c r="AM611" s="11">
        <v>0</v>
      </c>
      <c r="AN611" s="11">
        <v>0</v>
      </c>
      <c r="AO611" s="11">
        <f>SUM(AM611:AN611)</f>
        <v>0</v>
      </c>
      <c r="AP611" s="11"/>
      <c r="AQ611" s="11"/>
      <c r="AR611" s="11">
        <v>0</v>
      </c>
      <c r="AS611" s="11">
        <v>0</v>
      </c>
      <c r="AT611" s="11">
        <f>SUM(AR611:AS611)</f>
        <v>0</v>
      </c>
      <c r="AU611" s="11"/>
      <c r="AV611" s="11"/>
      <c r="AW611" s="11">
        <v>0</v>
      </c>
      <c r="AX611" s="11">
        <v>0</v>
      </c>
      <c r="AY611" s="11">
        <f>SUM(AW611:AX611)</f>
        <v>0</v>
      </c>
      <c r="AZ611" s="11"/>
      <c r="BA611" s="11"/>
      <c r="BB611" s="11">
        <v>3</v>
      </c>
      <c r="BC611" s="11">
        <v>5</v>
      </c>
      <c r="BD611" s="11">
        <f>SUM(BB611:BC611)</f>
        <v>8</v>
      </c>
      <c r="BE611" s="11"/>
      <c r="BF611" s="11"/>
      <c r="BG611" s="3">
        <v>1</v>
      </c>
      <c r="BH611" s="3">
        <v>5</v>
      </c>
      <c r="BI611" s="3">
        <f>SUM(BG611:BH611)</f>
        <v>6</v>
      </c>
      <c r="BJ611" s="3"/>
      <c r="BK611" s="3"/>
      <c r="BL611" s="3">
        <v>1</v>
      </c>
      <c r="BM611" s="3">
        <v>2</v>
      </c>
      <c r="BN611" s="3">
        <f>SUM(BL611:BM611)</f>
        <v>3</v>
      </c>
      <c r="BO611" s="3"/>
      <c r="BP611" s="3"/>
      <c r="BQ611" s="3">
        <v>3</v>
      </c>
      <c r="BR611" s="3">
        <v>5</v>
      </c>
      <c r="BS611" s="3">
        <f>SUM(BQ611:BR611)</f>
        <v>8</v>
      </c>
      <c r="BT611" s="3"/>
      <c r="BU611" s="3"/>
      <c r="BV611" s="3">
        <v>3</v>
      </c>
      <c r="BW611" s="3">
        <v>5</v>
      </c>
      <c r="BX611" s="3">
        <f>SUM(BV611:BW611)</f>
        <v>8</v>
      </c>
      <c r="BY611" s="3"/>
      <c r="BZ611" s="3"/>
      <c r="CA611" s="13">
        <v>0</v>
      </c>
      <c r="CB611" s="13">
        <v>0</v>
      </c>
      <c r="CC611" s="3">
        <f>SUM(CA611:CB611)</f>
        <v>0</v>
      </c>
      <c r="CD611" s="3"/>
      <c r="CE611" s="9"/>
      <c r="CF611" s="24">
        <v>0</v>
      </c>
      <c r="CG611" s="24">
        <v>0</v>
      </c>
      <c r="CH611" s="24">
        <f>SUM(CF611:CG611)</f>
        <v>0</v>
      </c>
      <c r="CK611" s="15">
        <v>0</v>
      </c>
      <c r="CL611" s="15">
        <v>0</v>
      </c>
      <c r="CM611" s="15">
        <f>SUM(CK611:CL611)</f>
        <v>0</v>
      </c>
      <c r="CP611" s="15">
        <v>1</v>
      </c>
      <c r="CQ611" s="15">
        <v>1</v>
      </c>
      <c r="CR611" s="15">
        <f>SUM(CP611:CQ611)</f>
        <v>2</v>
      </c>
      <c r="CT611" s="15" t="s">
        <v>257</v>
      </c>
      <c r="CU611" s="15">
        <v>0</v>
      </c>
      <c r="CV611" s="15">
        <v>0</v>
      </c>
      <c r="CW611" s="15">
        <f>SUM(CU611:CV611)</f>
        <v>0</v>
      </c>
      <c r="CZ611" s="15">
        <v>3</v>
      </c>
      <c r="DA611" s="15">
        <v>5</v>
      </c>
      <c r="DB611" s="15">
        <f>SUM(CZ611:DA611)</f>
        <v>8</v>
      </c>
      <c r="DE611">
        <v>3</v>
      </c>
      <c r="DF611">
        <v>5</v>
      </c>
    </row>
    <row r="612" spans="1:110">
      <c r="A612" s="3">
        <v>23</v>
      </c>
      <c r="B612" s="66" t="s">
        <v>28</v>
      </c>
      <c r="C612" s="3">
        <v>123</v>
      </c>
      <c r="E612" s="3">
        <v>23</v>
      </c>
      <c r="I612" s="3">
        <v>0</v>
      </c>
      <c r="J612" s="3">
        <v>0</v>
      </c>
      <c r="K612" s="3">
        <f>SUM(I612:J612)</f>
        <v>0</v>
      </c>
      <c r="L612" s="3"/>
      <c r="M612" s="3"/>
      <c r="N612" s="3">
        <v>2</v>
      </c>
      <c r="O612" s="3">
        <v>5</v>
      </c>
      <c r="P612" s="3">
        <f>SUM(N612:O612)</f>
        <v>7</v>
      </c>
      <c r="Q612" s="3"/>
      <c r="R612" s="7"/>
      <c r="S612" s="3">
        <v>2</v>
      </c>
      <c r="T612" s="3">
        <v>2</v>
      </c>
      <c r="U612" s="3">
        <f>SUM(S612:T612)</f>
        <v>4</v>
      </c>
      <c r="V612" s="3"/>
      <c r="W612" s="3"/>
      <c r="X612" s="3">
        <v>0</v>
      </c>
      <c r="Y612" s="3">
        <v>0</v>
      </c>
      <c r="Z612" s="3">
        <f>SUM(X612:Y612)</f>
        <v>0</v>
      </c>
      <c r="AA612" s="3"/>
      <c r="AB612" s="3"/>
      <c r="AC612" s="11">
        <v>0</v>
      </c>
      <c r="AD612" s="11">
        <v>0</v>
      </c>
      <c r="AE612" s="11">
        <f>SUM(AC612:AD612)</f>
        <v>0</v>
      </c>
      <c r="AF612" s="3"/>
      <c r="AG612" s="3"/>
      <c r="AH612" s="11">
        <v>0</v>
      </c>
      <c r="AI612" s="11">
        <v>0</v>
      </c>
      <c r="AJ612" s="11">
        <f>SUM(AH612:AI612)</f>
        <v>0</v>
      </c>
      <c r="AK612" s="11"/>
      <c r="AL612" s="3"/>
      <c r="AM612" s="11">
        <v>0</v>
      </c>
      <c r="AN612" s="11">
        <v>0</v>
      </c>
      <c r="AO612" s="11">
        <f>SUM(AM612:AN612)</f>
        <v>0</v>
      </c>
      <c r="AP612" s="11"/>
      <c r="AQ612" s="11"/>
      <c r="AR612" s="11">
        <v>0</v>
      </c>
      <c r="AS612" s="11">
        <v>0</v>
      </c>
      <c r="AT612" s="11">
        <f>SUM(AR612:AS612)</f>
        <v>0</v>
      </c>
      <c r="AU612" s="11"/>
      <c r="AV612" s="11"/>
      <c r="AW612" s="11">
        <v>0</v>
      </c>
      <c r="AX612" s="11">
        <v>0</v>
      </c>
      <c r="AY612" s="11">
        <f>SUM(AW612:AX612)</f>
        <v>0</v>
      </c>
      <c r="AZ612" s="11"/>
      <c r="BA612" s="11"/>
      <c r="BB612" s="11">
        <v>0</v>
      </c>
      <c r="BC612" s="11">
        <v>0</v>
      </c>
      <c r="BD612" s="11">
        <f>SUM(BB612:BC612)</f>
        <v>0</v>
      </c>
      <c r="BE612" s="11"/>
      <c r="BF612" s="11"/>
      <c r="BG612" s="3">
        <v>0</v>
      </c>
      <c r="BH612" s="3">
        <v>0</v>
      </c>
      <c r="BI612" s="3">
        <f>SUM(BG612:BH612)</f>
        <v>0</v>
      </c>
      <c r="BJ612" s="3"/>
      <c r="BK612" s="3"/>
      <c r="BL612" s="3">
        <v>2</v>
      </c>
      <c r="BM612" s="3">
        <v>2</v>
      </c>
      <c r="BN612" s="3">
        <f>SUM(BL612:BM612)</f>
        <v>4</v>
      </c>
      <c r="BO612" s="3"/>
      <c r="BP612" s="3"/>
      <c r="BQ612" s="3">
        <v>3</v>
      </c>
      <c r="BR612" s="3">
        <v>5</v>
      </c>
      <c r="BS612" s="3">
        <f>SUM(BQ612:BR612)</f>
        <v>8</v>
      </c>
      <c r="BT612" s="3"/>
      <c r="BU612" s="3"/>
      <c r="BV612" s="3">
        <v>3</v>
      </c>
      <c r="BW612" s="3">
        <v>5</v>
      </c>
      <c r="BX612" s="3">
        <f>SUM(BV612:BW612)</f>
        <v>8</v>
      </c>
      <c r="BY612" s="3"/>
      <c r="BZ612" s="3"/>
      <c r="CA612" s="13">
        <v>0</v>
      </c>
      <c r="CB612" s="13">
        <v>0</v>
      </c>
      <c r="CC612" s="3">
        <f>SUM(CA612:CB612)</f>
        <v>0</v>
      </c>
      <c r="CD612" s="3"/>
      <c r="CE612" s="9"/>
      <c r="CF612" s="24">
        <v>0</v>
      </c>
      <c r="CG612" s="24">
        <v>0</v>
      </c>
      <c r="CH612" s="24">
        <f>SUM(CF612:CG612)</f>
        <v>0</v>
      </c>
      <c r="CK612" s="15">
        <v>0</v>
      </c>
      <c r="CL612" s="15">
        <v>0</v>
      </c>
      <c r="CM612" s="15">
        <f>SUM(CK612:CL612)</f>
        <v>0</v>
      </c>
      <c r="CP612" s="15">
        <v>0</v>
      </c>
      <c r="CQ612" s="15">
        <v>0</v>
      </c>
      <c r="CR612" s="15">
        <f>SUM(CP612:CQ612)</f>
        <v>0</v>
      </c>
      <c r="CT612" s="15" t="s">
        <v>257</v>
      </c>
      <c r="CU612" s="15">
        <v>0</v>
      </c>
      <c r="CV612" s="15">
        <v>0</v>
      </c>
      <c r="CW612" s="15">
        <f>SUM(CU612:CV612)</f>
        <v>0</v>
      </c>
      <c r="CZ612" s="15">
        <v>3</v>
      </c>
      <c r="DA612" s="15">
        <v>5</v>
      </c>
      <c r="DB612" s="15">
        <f>SUM(CZ612:DA612)</f>
        <v>8</v>
      </c>
      <c r="DE612">
        <v>0</v>
      </c>
      <c r="DF612">
        <v>0</v>
      </c>
    </row>
    <row r="613" spans="1:110">
      <c r="A613" s="3">
        <v>24</v>
      </c>
      <c r="B613" s="66" t="s">
        <v>29</v>
      </c>
      <c r="C613" s="3">
        <v>124</v>
      </c>
      <c r="E613" s="3">
        <v>24</v>
      </c>
      <c r="I613" s="3">
        <v>3</v>
      </c>
      <c r="J613" s="3">
        <v>1</v>
      </c>
      <c r="K613" s="3">
        <f>SUM(I613:J613)</f>
        <v>4</v>
      </c>
      <c r="L613" s="3"/>
      <c r="M613" s="3"/>
      <c r="N613" s="3">
        <v>3</v>
      </c>
      <c r="O613" s="3">
        <v>5</v>
      </c>
      <c r="P613" s="3">
        <f>SUM(N613:O613)</f>
        <v>8</v>
      </c>
      <c r="Q613" s="3"/>
      <c r="R613" s="7"/>
      <c r="S613" s="3">
        <v>3</v>
      </c>
      <c r="T613" s="3">
        <v>5</v>
      </c>
      <c r="U613" s="3">
        <f>SUM(S613:T613)</f>
        <v>8</v>
      </c>
      <c r="V613" s="3"/>
      <c r="W613" s="3"/>
      <c r="X613" s="3">
        <v>0</v>
      </c>
      <c r="Y613" s="3">
        <v>0</v>
      </c>
      <c r="Z613" s="3">
        <f>SUM(X613:Y613)</f>
        <v>0</v>
      </c>
      <c r="AA613" s="3"/>
      <c r="AB613" s="3"/>
      <c r="AC613" s="11">
        <v>0</v>
      </c>
      <c r="AD613" s="11">
        <v>0</v>
      </c>
      <c r="AE613" s="11">
        <f>SUM(AC613:AD613)</f>
        <v>0</v>
      </c>
      <c r="AF613" s="3"/>
      <c r="AG613" s="3"/>
      <c r="AH613" s="11">
        <v>0</v>
      </c>
      <c r="AI613" s="11">
        <v>0</v>
      </c>
      <c r="AJ613" s="11">
        <f>SUM(AH613:AI613)</f>
        <v>0</v>
      </c>
      <c r="AK613" s="11"/>
      <c r="AL613" s="3"/>
      <c r="AM613" s="11">
        <v>1</v>
      </c>
      <c r="AN613" s="11">
        <v>1</v>
      </c>
      <c r="AO613" s="11">
        <f>SUM(AM613:AN613)</f>
        <v>2</v>
      </c>
      <c r="AP613" s="11"/>
      <c r="AQ613" s="11"/>
      <c r="AR613" s="11">
        <v>2</v>
      </c>
      <c r="AS613" s="11">
        <v>3</v>
      </c>
      <c r="AT613" s="11">
        <f>SUM(AR613:AS613)</f>
        <v>5</v>
      </c>
      <c r="AU613" s="11"/>
      <c r="AV613" s="11"/>
      <c r="AW613" s="11">
        <v>0</v>
      </c>
      <c r="AX613" s="11">
        <v>0</v>
      </c>
      <c r="AY613" s="11">
        <f>SUM(AW613:AX613)</f>
        <v>0</v>
      </c>
      <c r="AZ613" s="11"/>
      <c r="BA613" s="11"/>
      <c r="BB613" s="11">
        <v>0</v>
      </c>
      <c r="BC613" s="11">
        <v>0</v>
      </c>
      <c r="BD613" s="11">
        <f>SUM(BB613:BC613)</f>
        <v>0</v>
      </c>
      <c r="BE613" s="11"/>
      <c r="BF613" s="11"/>
      <c r="BG613" s="3">
        <v>0</v>
      </c>
      <c r="BH613" s="3">
        <v>0</v>
      </c>
      <c r="BI613" s="3">
        <f>SUM(BG613:BH613)</f>
        <v>0</v>
      </c>
      <c r="BJ613" s="3"/>
      <c r="BK613" s="3"/>
      <c r="BL613" s="3">
        <v>3</v>
      </c>
      <c r="BM613" s="3">
        <v>1</v>
      </c>
      <c r="BN613" s="3">
        <f>SUM(BL613:BM613)</f>
        <v>4</v>
      </c>
      <c r="BO613" s="3"/>
      <c r="BP613" s="3"/>
      <c r="BQ613" s="3">
        <v>3</v>
      </c>
      <c r="BR613" s="3">
        <v>5</v>
      </c>
      <c r="BS613" s="3">
        <f>SUM(BQ613:BR613)</f>
        <v>8</v>
      </c>
      <c r="BT613" s="3"/>
      <c r="BU613" s="3"/>
      <c r="BV613" s="3">
        <v>3</v>
      </c>
      <c r="BW613" s="3">
        <v>5</v>
      </c>
      <c r="BX613" s="3">
        <f>SUM(BV613:BW613)</f>
        <v>8</v>
      </c>
      <c r="BY613" s="3"/>
      <c r="BZ613" s="3"/>
      <c r="CA613" s="13">
        <v>0</v>
      </c>
      <c r="CB613" s="13">
        <v>0</v>
      </c>
      <c r="CC613" s="3">
        <f>SUM(CA613:CB613)</f>
        <v>0</v>
      </c>
      <c r="CD613" s="3"/>
      <c r="CE613" s="9"/>
      <c r="CF613" s="24">
        <v>3</v>
      </c>
      <c r="CG613" s="24">
        <v>2</v>
      </c>
      <c r="CH613" s="24">
        <f>SUM(CF613:CG613)</f>
        <v>5</v>
      </c>
      <c r="CK613" s="15">
        <v>0</v>
      </c>
      <c r="CL613" s="15">
        <v>0</v>
      </c>
      <c r="CM613" s="15">
        <f>SUM(CK613:CL613)</f>
        <v>0</v>
      </c>
      <c r="CP613" s="15">
        <v>0</v>
      </c>
      <c r="CQ613" s="15">
        <v>0</v>
      </c>
      <c r="CR613" s="15">
        <f>SUM(CP613:CQ613)</f>
        <v>0</v>
      </c>
      <c r="CT613" s="15" t="s">
        <v>257</v>
      </c>
      <c r="CU613" s="15">
        <v>2</v>
      </c>
      <c r="CV613" s="15">
        <v>2</v>
      </c>
      <c r="CW613" s="15">
        <f>SUM(CU613:CV613)</f>
        <v>4</v>
      </c>
      <c r="CZ613" s="15" t="s">
        <v>124</v>
      </c>
      <c r="DA613" s="15" t="s">
        <v>124</v>
      </c>
      <c r="DE613">
        <v>0</v>
      </c>
      <c r="DF613">
        <v>0</v>
      </c>
    </row>
    <row r="614" spans="1:110">
      <c r="A614" s="3">
        <v>25</v>
      </c>
      <c r="B614" s="66" t="s">
        <v>30</v>
      </c>
      <c r="C614" s="3">
        <v>125</v>
      </c>
      <c r="E614" s="3">
        <v>25</v>
      </c>
      <c r="I614" s="3">
        <v>0</v>
      </c>
      <c r="J614" s="3">
        <v>0</v>
      </c>
      <c r="K614" s="3">
        <f>SUM(I614:J614)</f>
        <v>0</v>
      </c>
      <c r="L614" s="3"/>
      <c r="M614" s="3"/>
      <c r="N614" s="3">
        <v>3</v>
      </c>
      <c r="O614" s="3">
        <v>5</v>
      </c>
      <c r="P614" s="3">
        <f>SUM(N614:O614)</f>
        <v>8</v>
      </c>
      <c r="Q614" s="3"/>
      <c r="R614" s="7"/>
      <c r="S614" s="3">
        <v>0</v>
      </c>
      <c r="T614" s="3">
        <v>0</v>
      </c>
      <c r="U614" s="3">
        <f>SUM(S614:T614)</f>
        <v>0</v>
      </c>
      <c r="V614" s="3"/>
      <c r="W614" s="3"/>
      <c r="X614" s="3">
        <v>0</v>
      </c>
      <c r="Y614" s="3">
        <v>0</v>
      </c>
      <c r="Z614" s="3">
        <f>SUM(X614:Y614)</f>
        <v>0</v>
      </c>
      <c r="AA614" s="3"/>
      <c r="AB614" s="3"/>
      <c r="AC614" s="11">
        <v>0</v>
      </c>
      <c r="AD614" s="11">
        <v>0</v>
      </c>
      <c r="AE614" s="11">
        <f>SUM(AC614:AD614)</f>
        <v>0</v>
      </c>
      <c r="AF614" s="3"/>
      <c r="AG614" s="3"/>
      <c r="AH614" s="11">
        <v>0</v>
      </c>
      <c r="AI614" s="11">
        <v>0</v>
      </c>
      <c r="AJ614" s="11">
        <f>SUM(AH614:AI614)</f>
        <v>0</v>
      </c>
      <c r="AK614" s="11"/>
      <c r="AL614" s="3"/>
      <c r="AM614" s="11">
        <v>0</v>
      </c>
      <c r="AN614" s="11">
        <v>0</v>
      </c>
      <c r="AO614" s="11">
        <f>SUM(AM614:AN614)</f>
        <v>0</v>
      </c>
      <c r="AP614" s="11"/>
      <c r="AQ614" s="11"/>
      <c r="AR614" s="11">
        <v>1</v>
      </c>
      <c r="AS614" s="11">
        <v>2</v>
      </c>
      <c r="AT614" s="11">
        <f>SUM(AR614:AS614)</f>
        <v>3</v>
      </c>
      <c r="AU614" s="11"/>
      <c r="AV614" s="11"/>
      <c r="AW614" s="11">
        <v>0</v>
      </c>
      <c r="AX614" s="11">
        <v>0</v>
      </c>
      <c r="AY614" s="11">
        <f>SUM(AW614:AX614)</f>
        <v>0</v>
      </c>
      <c r="AZ614" s="11"/>
      <c r="BA614" s="11"/>
      <c r="BB614" s="11">
        <v>0</v>
      </c>
      <c r="BC614" s="11">
        <v>0</v>
      </c>
      <c r="BD614" s="11">
        <f>SUM(BB614:BC614)</f>
        <v>0</v>
      </c>
      <c r="BE614" s="11"/>
      <c r="BF614" s="11"/>
      <c r="BG614" s="3">
        <v>0</v>
      </c>
      <c r="BH614" s="3">
        <v>0</v>
      </c>
      <c r="BI614" s="3">
        <f>SUM(BG614:BH614)</f>
        <v>0</v>
      </c>
      <c r="BJ614" s="3"/>
      <c r="BK614" s="3"/>
      <c r="BL614" s="3">
        <v>2</v>
      </c>
      <c r="BM614" s="3">
        <v>1</v>
      </c>
      <c r="BN614" s="3">
        <f>SUM(BL614:BM614)</f>
        <v>3</v>
      </c>
      <c r="BO614" s="3"/>
      <c r="BP614" s="3"/>
      <c r="BQ614" s="3">
        <v>3</v>
      </c>
      <c r="BR614" s="3">
        <v>5</v>
      </c>
      <c r="BS614" s="3">
        <f>SUM(BQ614:BR614)</f>
        <v>8</v>
      </c>
      <c r="BT614" s="3"/>
      <c r="BU614" s="3"/>
      <c r="BV614" s="3">
        <v>3</v>
      </c>
      <c r="BW614" s="3">
        <v>5</v>
      </c>
      <c r="BX614" s="3">
        <f>SUM(BV614:BW614)</f>
        <v>8</v>
      </c>
      <c r="BY614" s="3"/>
      <c r="BZ614" s="3"/>
      <c r="CA614" s="13">
        <v>0</v>
      </c>
      <c r="CB614" s="13">
        <v>0</v>
      </c>
      <c r="CC614" s="3">
        <f>SUM(CA614:CB614)</f>
        <v>0</v>
      </c>
      <c r="CD614" s="3"/>
      <c r="CE614" s="9"/>
      <c r="CF614" s="24">
        <v>0</v>
      </c>
      <c r="CG614" s="24">
        <v>0</v>
      </c>
      <c r="CH614" s="24">
        <f>SUM(CF614:CG614)</f>
        <v>0</v>
      </c>
      <c r="CK614" s="15">
        <v>0</v>
      </c>
      <c r="CL614" s="15">
        <v>0</v>
      </c>
      <c r="CM614" s="15">
        <f>SUM(CK614:CL614)</f>
        <v>0</v>
      </c>
      <c r="CP614" s="15">
        <v>0</v>
      </c>
      <c r="CQ614" s="15">
        <v>0</v>
      </c>
      <c r="CR614" s="15">
        <f>SUM(CP614:CQ614)</f>
        <v>0</v>
      </c>
      <c r="CT614" s="15" t="s">
        <v>257</v>
      </c>
      <c r="CU614" s="15">
        <v>0</v>
      </c>
      <c r="CV614" s="15">
        <v>0</v>
      </c>
      <c r="CW614" s="15">
        <f>SUM(CU614:CV614)</f>
        <v>0</v>
      </c>
      <c r="CZ614" s="15">
        <v>3</v>
      </c>
      <c r="DA614" s="15">
        <v>5</v>
      </c>
      <c r="DB614" s="15">
        <f>SUM(CZ614:DA614)</f>
        <v>8</v>
      </c>
      <c r="DE614" t="s">
        <v>124</v>
      </c>
      <c r="DF614" t="s">
        <v>124</v>
      </c>
    </row>
    <row r="615" spans="1:110">
      <c r="A615" s="3">
        <v>21</v>
      </c>
      <c r="B615" s="66" t="s">
        <v>26</v>
      </c>
      <c r="C615" s="3">
        <v>127</v>
      </c>
      <c r="E615" s="3">
        <v>21</v>
      </c>
      <c r="I615" s="3">
        <v>0</v>
      </c>
      <c r="J615" s="3">
        <v>0</v>
      </c>
      <c r="K615" s="3">
        <f>SUM(I615:J615)</f>
        <v>0</v>
      </c>
      <c r="L615" s="3"/>
      <c r="M615" s="3"/>
      <c r="N615" s="3">
        <v>3</v>
      </c>
      <c r="O615" s="3">
        <v>5</v>
      </c>
      <c r="P615" s="3">
        <f>SUM(N615:O615)</f>
        <v>8</v>
      </c>
      <c r="Q615" s="3"/>
      <c r="R615" s="7"/>
      <c r="S615" s="3">
        <v>3</v>
      </c>
      <c r="T615" s="3">
        <v>2</v>
      </c>
      <c r="U615" s="3">
        <f>SUM(S615:T615)</f>
        <v>5</v>
      </c>
      <c r="V615" s="3"/>
      <c r="W615" s="3"/>
      <c r="X615" s="3">
        <v>0</v>
      </c>
      <c r="Y615" s="3">
        <v>0</v>
      </c>
      <c r="Z615" s="3">
        <f>SUM(X615:Y615)</f>
        <v>0</v>
      </c>
      <c r="AA615" s="3"/>
      <c r="AB615" s="3"/>
      <c r="AC615" s="11" t="s">
        <v>124</v>
      </c>
      <c r="AD615" s="11" t="s">
        <v>124</v>
      </c>
      <c r="AE615" s="11"/>
      <c r="AF615" s="3"/>
      <c r="AG615" s="3"/>
      <c r="AH615" s="11" t="s">
        <v>124</v>
      </c>
      <c r="AI615" s="11" t="s">
        <v>124</v>
      </c>
      <c r="AJ615" s="11"/>
      <c r="AK615" s="11"/>
      <c r="AL615" s="3"/>
      <c r="AM615" s="11" t="s">
        <v>124</v>
      </c>
      <c r="AN615" s="11" t="s">
        <v>124</v>
      </c>
      <c r="AO615" s="11"/>
      <c r="AP615" s="11"/>
      <c r="AQ615" s="11"/>
      <c r="AR615" s="11" t="s">
        <v>124</v>
      </c>
      <c r="AS615" s="11" t="s">
        <v>124</v>
      </c>
      <c r="AT615" s="11"/>
      <c r="AU615" s="11"/>
      <c r="AV615" s="11"/>
      <c r="AW615" s="11">
        <v>0</v>
      </c>
      <c r="AX615" s="11">
        <v>0</v>
      </c>
      <c r="AY615" s="11">
        <f>SUM(AW615:AX615)</f>
        <v>0</v>
      </c>
      <c r="AZ615" s="11"/>
      <c r="BA615" s="11"/>
      <c r="BB615" s="11">
        <v>0</v>
      </c>
      <c r="BC615" s="11">
        <v>0</v>
      </c>
      <c r="BD615" s="11">
        <f>SUM(BB615:BC615)</f>
        <v>0</v>
      </c>
      <c r="BE615" s="11"/>
      <c r="BF615" s="11"/>
      <c r="BG615" s="3">
        <v>0</v>
      </c>
      <c r="BH615" s="3">
        <v>0</v>
      </c>
      <c r="BI615" s="3">
        <f>SUM(BG615:BH615)</f>
        <v>0</v>
      </c>
      <c r="BJ615" s="3"/>
      <c r="BK615" s="3"/>
      <c r="BL615" s="3">
        <v>0</v>
      </c>
      <c r="BM615" s="3">
        <v>0</v>
      </c>
      <c r="BN615" s="3">
        <f>SUM(BL615:BM615)</f>
        <v>0</v>
      </c>
      <c r="BO615" s="3"/>
      <c r="BP615" s="3"/>
      <c r="BQ615" s="3">
        <v>3</v>
      </c>
      <c r="BR615" s="3">
        <v>5</v>
      </c>
      <c r="BS615" s="3">
        <f>SUM(BQ615:BR615)</f>
        <v>8</v>
      </c>
      <c r="BT615" s="3"/>
      <c r="BU615" s="3"/>
      <c r="BV615" s="3">
        <v>3</v>
      </c>
      <c r="BW615" s="3">
        <v>5</v>
      </c>
      <c r="BX615" s="3">
        <f>SUM(BV615:BW615)</f>
        <v>8</v>
      </c>
      <c r="BY615" s="3"/>
      <c r="BZ615" s="3"/>
      <c r="CA615" s="13">
        <v>2</v>
      </c>
      <c r="CB615" s="13">
        <v>4</v>
      </c>
      <c r="CC615" s="3">
        <f>SUM(CA615:CB615)</f>
        <v>6</v>
      </c>
      <c r="CD615" s="3"/>
      <c r="CE615" s="9"/>
      <c r="CF615" s="24">
        <v>0</v>
      </c>
      <c r="CG615" s="24">
        <v>0</v>
      </c>
      <c r="CH615" s="24">
        <f>SUM(CF615:CG615)</f>
        <v>0</v>
      </c>
      <c r="CK615" s="15">
        <v>0</v>
      </c>
      <c r="CL615" s="15">
        <v>0</v>
      </c>
      <c r="CM615" s="15">
        <f>SUM(CK615:CL615)</f>
        <v>0</v>
      </c>
      <c r="CP615" s="15">
        <v>0</v>
      </c>
      <c r="CQ615" s="15">
        <v>0</v>
      </c>
      <c r="CR615" s="15">
        <f>SUM(CP615:CQ615)</f>
        <v>0</v>
      </c>
      <c r="CT615" s="15" t="s">
        <v>257</v>
      </c>
      <c r="CU615" s="15">
        <v>0</v>
      </c>
      <c r="CV615" s="15">
        <v>0</v>
      </c>
      <c r="CW615" s="15">
        <f>SUM(CU615:CV615)</f>
        <v>0</v>
      </c>
      <c r="CZ615" s="15">
        <v>2</v>
      </c>
      <c r="DA615" s="15">
        <v>4</v>
      </c>
      <c r="DB615" s="15">
        <f>SUM(CZ615:DA615)</f>
        <v>6</v>
      </c>
      <c r="DE615">
        <v>0</v>
      </c>
      <c r="DF615">
        <v>0</v>
      </c>
    </row>
    <row r="616" spans="1:110">
      <c r="A616" s="3">
        <v>22</v>
      </c>
      <c r="B616" s="66" t="s">
        <v>27</v>
      </c>
      <c r="C616" s="3">
        <v>128</v>
      </c>
      <c r="E616" s="3">
        <v>22</v>
      </c>
      <c r="I616" s="3">
        <v>0</v>
      </c>
      <c r="J616" s="3">
        <v>0</v>
      </c>
      <c r="K616" s="3">
        <f>SUM(I616:J616)</f>
        <v>0</v>
      </c>
      <c r="L616" s="3"/>
      <c r="M616" s="3"/>
      <c r="N616" s="3">
        <v>0</v>
      </c>
      <c r="O616" s="3">
        <v>0</v>
      </c>
      <c r="P616" s="3">
        <f>SUM(N616:O616)</f>
        <v>0</v>
      </c>
      <c r="Q616" s="3"/>
      <c r="R616" s="7"/>
      <c r="S616" s="3">
        <v>0</v>
      </c>
      <c r="T616" s="3">
        <v>0</v>
      </c>
      <c r="U616" s="3">
        <f>SUM(S616:T616)</f>
        <v>0</v>
      </c>
      <c r="V616" s="3"/>
      <c r="W616" s="3"/>
      <c r="X616" s="3">
        <v>0</v>
      </c>
      <c r="Y616" s="3">
        <v>0</v>
      </c>
      <c r="Z616" s="3">
        <f>SUM(X616:Y616)</f>
        <v>0</v>
      </c>
      <c r="AA616" s="3"/>
      <c r="AB616" s="3"/>
      <c r="AC616" s="11">
        <v>0</v>
      </c>
      <c r="AD616" s="11">
        <v>0</v>
      </c>
      <c r="AE616" s="11">
        <f>SUM(AC616:AD616)</f>
        <v>0</v>
      </c>
      <c r="AF616" s="3"/>
      <c r="AG616" s="3"/>
      <c r="AH616" s="11">
        <v>2</v>
      </c>
      <c r="AI616" s="11">
        <v>5</v>
      </c>
      <c r="AJ616" s="11">
        <f>SUM(AH616:AI616)</f>
        <v>7</v>
      </c>
      <c r="AK616" s="11"/>
      <c r="AL616" s="3"/>
      <c r="AM616" s="11">
        <v>0</v>
      </c>
      <c r="AN616" s="11">
        <v>0</v>
      </c>
      <c r="AO616" s="11">
        <f>SUM(AM616:AN616)</f>
        <v>0</v>
      </c>
      <c r="AP616" s="11"/>
      <c r="AQ616" s="11"/>
      <c r="AR616" s="11">
        <v>0</v>
      </c>
      <c r="AS616" s="11">
        <v>0</v>
      </c>
      <c r="AT616" s="11">
        <f>SUM(AR616:AS616)</f>
        <v>0</v>
      </c>
      <c r="AU616" s="11"/>
      <c r="AV616" s="11"/>
      <c r="AW616" s="11">
        <v>0</v>
      </c>
      <c r="AX616" s="11">
        <v>0</v>
      </c>
      <c r="AY616" s="11">
        <f>SUM(AW616:AX616)</f>
        <v>0</v>
      </c>
      <c r="AZ616" s="11"/>
      <c r="BA616" s="11"/>
      <c r="BB616" s="11">
        <v>3</v>
      </c>
      <c r="BC616" s="11">
        <v>5</v>
      </c>
      <c r="BD616" s="11">
        <f>SUM(BB616:BC616)</f>
        <v>8</v>
      </c>
      <c r="BE616" s="11"/>
      <c r="BF616" s="11"/>
      <c r="BG616" s="3">
        <v>1</v>
      </c>
      <c r="BH616" s="3">
        <v>5</v>
      </c>
      <c r="BI616" s="3">
        <f>SUM(BG616:BH616)</f>
        <v>6</v>
      </c>
      <c r="BJ616" s="3"/>
      <c r="BK616" s="3"/>
      <c r="BL616" s="3">
        <v>2</v>
      </c>
      <c r="BM616" s="3">
        <v>1</v>
      </c>
      <c r="BN616" s="3">
        <f>SUM(BL616:BM616)</f>
        <v>3</v>
      </c>
      <c r="BO616" s="3"/>
      <c r="BP616" s="3"/>
      <c r="BQ616" s="3">
        <v>3</v>
      </c>
      <c r="BR616" s="3">
        <v>5</v>
      </c>
      <c r="BS616" s="3">
        <f>SUM(BQ616:BR616)</f>
        <v>8</v>
      </c>
      <c r="BT616" s="3"/>
      <c r="BU616" s="3"/>
      <c r="BV616" s="3">
        <v>2</v>
      </c>
      <c r="BW616" s="3">
        <v>5</v>
      </c>
      <c r="BX616" s="3">
        <f>SUM(BV616:BW616)</f>
        <v>7</v>
      </c>
      <c r="BY616" s="3"/>
      <c r="BZ616" s="3"/>
      <c r="CA616" s="13">
        <v>0</v>
      </c>
      <c r="CB616" s="13">
        <v>0</v>
      </c>
      <c r="CC616" s="3">
        <f>SUM(CA616:CB616)</f>
        <v>0</v>
      </c>
      <c r="CD616" s="3"/>
      <c r="CE616" s="9"/>
      <c r="CF616" s="24">
        <v>3</v>
      </c>
      <c r="CG616" s="24">
        <v>2</v>
      </c>
      <c r="CH616" s="24">
        <f>SUM(CF616:CG616)</f>
        <v>5</v>
      </c>
      <c r="CK616" s="15">
        <v>0</v>
      </c>
      <c r="CL616" s="15">
        <v>0</v>
      </c>
      <c r="CM616" s="15">
        <f>SUM(CK616:CL616)</f>
        <v>0</v>
      </c>
      <c r="CP616" s="15">
        <v>2</v>
      </c>
      <c r="CQ616" s="15">
        <v>1</v>
      </c>
      <c r="CR616" s="15">
        <f>SUM(CP616:CQ616)</f>
        <v>3</v>
      </c>
      <c r="CT616" s="15" t="s">
        <v>257</v>
      </c>
      <c r="CU616" s="15">
        <v>0</v>
      </c>
      <c r="CV616" s="15">
        <v>0</v>
      </c>
      <c r="CW616" s="15">
        <f>SUM(CU616:CV616)</f>
        <v>0</v>
      </c>
      <c r="CZ616" s="15">
        <v>3</v>
      </c>
      <c r="DA616" s="15">
        <v>5</v>
      </c>
      <c r="DB616" s="15">
        <f>SUM(CZ616:DA616)</f>
        <v>8</v>
      </c>
      <c r="DE616">
        <v>3</v>
      </c>
      <c r="DF616">
        <v>5</v>
      </c>
    </row>
    <row r="617" spans="1:110">
      <c r="A617" s="3">
        <v>23</v>
      </c>
      <c r="B617" s="66" t="s">
        <v>28</v>
      </c>
      <c r="C617" s="3">
        <v>129</v>
      </c>
      <c r="E617" s="3">
        <v>23</v>
      </c>
      <c r="I617" s="3">
        <v>0</v>
      </c>
      <c r="J617" s="3">
        <v>0</v>
      </c>
      <c r="K617" s="3">
        <f>SUM(I617:J617)</f>
        <v>0</v>
      </c>
      <c r="L617" s="3"/>
      <c r="M617" s="3"/>
      <c r="N617" s="3">
        <v>2</v>
      </c>
      <c r="O617" s="3">
        <v>5</v>
      </c>
      <c r="P617" s="3">
        <f>SUM(N617:O617)</f>
        <v>7</v>
      </c>
      <c r="Q617" s="3"/>
      <c r="R617" s="7"/>
      <c r="S617" s="3">
        <v>2</v>
      </c>
      <c r="T617" s="3">
        <v>2</v>
      </c>
      <c r="U617" s="3">
        <f>SUM(S617:T617)</f>
        <v>4</v>
      </c>
      <c r="V617" s="3"/>
      <c r="W617" s="3"/>
      <c r="X617" s="3">
        <v>0</v>
      </c>
      <c r="Y617" s="3">
        <v>0</v>
      </c>
      <c r="Z617" s="3">
        <f>SUM(X617:Y617)</f>
        <v>0</v>
      </c>
      <c r="AA617" s="3"/>
      <c r="AB617" s="3"/>
      <c r="AC617" s="11">
        <v>0</v>
      </c>
      <c r="AD617" s="11">
        <v>0</v>
      </c>
      <c r="AE617" s="11">
        <f>SUM(AC617:AD617)</f>
        <v>0</v>
      </c>
      <c r="AF617" s="3"/>
      <c r="AG617" s="3"/>
      <c r="AH617" s="11">
        <v>0</v>
      </c>
      <c r="AI617" s="11">
        <v>0</v>
      </c>
      <c r="AJ617" s="11">
        <f>SUM(AH617:AI617)</f>
        <v>0</v>
      </c>
      <c r="AK617" s="11"/>
      <c r="AL617" s="3"/>
      <c r="AM617" s="11">
        <v>0</v>
      </c>
      <c r="AN617" s="11">
        <v>0</v>
      </c>
      <c r="AO617" s="11">
        <f>SUM(AM617:AN617)</f>
        <v>0</v>
      </c>
      <c r="AP617" s="11"/>
      <c r="AQ617" s="11"/>
      <c r="AR617" s="11">
        <v>0</v>
      </c>
      <c r="AS617" s="11">
        <v>0</v>
      </c>
      <c r="AT617" s="11">
        <f>SUM(AR617:AS617)</f>
        <v>0</v>
      </c>
      <c r="AU617" s="11"/>
      <c r="AV617" s="11"/>
      <c r="AW617" s="11">
        <v>0</v>
      </c>
      <c r="AX617" s="11">
        <v>0</v>
      </c>
      <c r="AY617" s="11">
        <f>SUM(AW617:AX617)</f>
        <v>0</v>
      </c>
      <c r="AZ617" s="11"/>
      <c r="BA617" s="11"/>
      <c r="BB617" s="11">
        <v>0</v>
      </c>
      <c r="BC617" s="11">
        <v>0</v>
      </c>
      <c r="BD617" s="11">
        <f>SUM(BB617:BC617)</f>
        <v>0</v>
      </c>
      <c r="BE617" s="11"/>
      <c r="BF617" s="11"/>
      <c r="BG617" s="3">
        <v>0</v>
      </c>
      <c r="BH617" s="3">
        <v>0</v>
      </c>
      <c r="BI617" s="3">
        <f>SUM(BG617:BH617)</f>
        <v>0</v>
      </c>
      <c r="BJ617" s="3"/>
      <c r="BK617" s="3"/>
      <c r="BL617" s="3">
        <v>3</v>
      </c>
      <c r="BM617" s="3">
        <v>2</v>
      </c>
      <c r="BN617" s="3">
        <f>SUM(BL617:BM617)</f>
        <v>5</v>
      </c>
      <c r="BO617" s="3"/>
      <c r="BP617" s="3"/>
      <c r="BQ617" s="3">
        <v>3</v>
      </c>
      <c r="BR617" s="3">
        <v>5</v>
      </c>
      <c r="BS617" s="3">
        <f>SUM(BQ617:BR617)</f>
        <v>8</v>
      </c>
      <c r="BT617" s="3"/>
      <c r="BU617" s="3"/>
      <c r="BV617" s="3">
        <v>3</v>
      </c>
      <c r="BW617" s="3">
        <v>5</v>
      </c>
      <c r="BX617" s="3">
        <f>SUM(BV617:BW617)</f>
        <v>8</v>
      </c>
      <c r="BY617" s="3"/>
      <c r="BZ617" s="3"/>
      <c r="CA617" s="13">
        <v>0</v>
      </c>
      <c r="CB617" s="13">
        <v>0</v>
      </c>
      <c r="CC617" s="3">
        <f>SUM(CA617:CB617)</f>
        <v>0</v>
      </c>
      <c r="CD617" s="3"/>
      <c r="CE617" s="9"/>
      <c r="CF617" s="24">
        <v>0</v>
      </c>
      <c r="CG617" s="24">
        <v>0</v>
      </c>
      <c r="CH617" s="24">
        <f>SUM(CF617:CG617)</f>
        <v>0</v>
      </c>
      <c r="CK617" s="15">
        <v>0</v>
      </c>
      <c r="CL617" s="15">
        <v>0</v>
      </c>
      <c r="CM617" s="15">
        <f>SUM(CK617:CL617)</f>
        <v>0</v>
      </c>
      <c r="CP617" s="15">
        <v>0</v>
      </c>
      <c r="CQ617" s="15">
        <v>0</v>
      </c>
      <c r="CR617" s="15">
        <f>SUM(CP617:CQ617)</f>
        <v>0</v>
      </c>
      <c r="CT617" s="15" t="s">
        <v>257</v>
      </c>
      <c r="CU617" s="15">
        <v>0</v>
      </c>
      <c r="CV617" s="15">
        <v>0</v>
      </c>
      <c r="CW617" s="15">
        <f>SUM(CU617:CV617)</f>
        <v>0</v>
      </c>
      <c r="CZ617" s="15">
        <v>3</v>
      </c>
      <c r="DA617" s="15">
        <v>5</v>
      </c>
      <c r="DB617" s="15">
        <f>SUM(CZ617:DA617)</f>
        <v>8</v>
      </c>
      <c r="DE617">
        <v>0</v>
      </c>
      <c r="DF617">
        <v>0</v>
      </c>
    </row>
    <row r="618" spans="1:110">
      <c r="A618" s="3">
        <v>24</v>
      </c>
      <c r="B618" s="66" t="s">
        <v>29</v>
      </c>
      <c r="C618" s="3">
        <v>130</v>
      </c>
      <c r="E618" s="3">
        <v>24</v>
      </c>
      <c r="I618" s="3">
        <v>0</v>
      </c>
      <c r="J618" s="3">
        <v>0</v>
      </c>
      <c r="K618" s="3">
        <f>SUM(I618:J618)</f>
        <v>0</v>
      </c>
      <c r="L618" s="3"/>
      <c r="M618" s="3"/>
      <c r="N618" s="3">
        <v>3</v>
      </c>
      <c r="O618" s="3">
        <v>5</v>
      </c>
      <c r="P618" s="3">
        <f>SUM(N618:O618)</f>
        <v>8</v>
      </c>
      <c r="Q618" s="3"/>
      <c r="R618" s="7"/>
      <c r="S618" s="3">
        <v>3</v>
      </c>
      <c r="T618" s="3">
        <v>5</v>
      </c>
      <c r="U618" s="3">
        <f>SUM(S618:T618)</f>
        <v>8</v>
      </c>
      <c r="V618" s="3"/>
      <c r="W618" s="3"/>
      <c r="X618" s="3">
        <v>0</v>
      </c>
      <c r="Y618" s="3">
        <v>0</v>
      </c>
      <c r="Z618" s="3">
        <f>SUM(X618:Y618)</f>
        <v>0</v>
      </c>
      <c r="AA618" s="3"/>
      <c r="AB618" s="3"/>
      <c r="AC618" s="11">
        <v>0</v>
      </c>
      <c r="AD618" s="11">
        <v>0</v>
      </c>
      <c r="AE618" s="11">
        <f>SUM(AC618:AD618)</f>
        <v>0</v>
      </c>
      <c r="AF618" s="3"/>
      <c r="AG618" s="3"/>
      <c r="AH618" s="11">
        <v>0</v>
      </c>
      <c r="AI618" s="11">
        <v>0</v>
      </c>
      <c r="AJ618" s="11">
        <f>SUM(AH618:AI618)</f>
        <v>0</v>
      </c>
      <c r="AK618" s="11"/>
      <c r="AL618" s="3"/>
      <c r="AM618" s="11">
        <v>0</v>
      </c>
      <c r="AN618" s="11">
        <v>0</v>
      </c>
      <c r="AO618" s="11">
        <f>SUM(AM618:AN618)</f>
        <v>0</v>
      </c>
      <c r="AP618" s="11"/>
      <c r="AQ618" s="11"/>
      <c r="AR618" s="11">
        <v>2</v>
      </c>
      <c r="AS618" s="11">
        <v>3</v>
      </c>
      <c r="AT618" s="11">
        <f>SUM(AR618:AS618)</f>
        <v>5</v>
      </c>
      <c r="AU618" s="11"/>
      <c r="AV618" s="11"/>
      <c r="AW618" s="11">
        <v>0</v>
      </c>
      <c r="AX618" s="11">
        <v>0</v>
      </c>
      <c r="AY618" s="11">
        <f>SUM(AW618:AX618)</f>
        <v>0</v>
      </c>
      <c r="AZ618" s="11"/>
      <c r="BA618" s="11"/>
      <c r="BB618" s="11">
        <v>3</v>
      </c>
      <c r="BC618" s="11">
        <v>1</v>
      </c>
      <c r="BD618" s="11">
        <f>SUM(BB618:BC618)</f>
        <v>4</v>
      </c>
      <c r="BE618" s="11"/>
      <c r="BF618" s="11" t="s">
        <v>132</v>
      </c>
      <c r="BG618" s="3">
        <v>0</v>
      </c>
      <c r="BH618" s="3">
        <v>0</v>
      </c>
      <c r="BI618" s="3">
        <f>SUM(BG618:BH618)</f>
        <v>0</v>
      </c>
      <c r="BJ618" s="3"/>
      <c r="BK618" s="3"/>
      <c r="BL618" s="3">
        <v>2</v>
      </c>
      <c r="BM618" s="3">
        <v>1</v>
      </c>
      <c r="BN618" s="3">
        <f>SUM(BL618:BM618)</f>
        <v>3</v>
      </c>
      <c r="BO618" s="3"/>
      <c r="BP618" s="3"/>
      <c r="BQ618" s="3">
        <v>3</v>
      </c>
      <c r="BR618" s="3">
        <v>5</v>
      </c>
      <c r="BS618" s="3">
        <f>SUM(BQ618:BR618)</f>
        <v>8</v>
      </c>
      <c r="BT618" s="3"/>
      <c r="BU618" s="3"/>
      <c r="BV618" s="3">
        <v>3</v>
      </c>
      <c r="BW618" s="3">
        <v>5</v>
      </c>
      <c r="BX618" s="3">
        <f>SUM(BV618:BW618)</f>
        <v>8</v>
      </c>
      <c r="BY618" s="3"/>
      <c r="BZ618" s="3"/>
      <c r="CA618" s="13">
        <v>0</v>
      </c>
      <c r="CB618" s="13">
        <v>0</v>
      </c>
      <c r="CC618" s="3">
        <f>SUM(CA618:CB618)</f>
        <v>0</v>
      </c>
      <c r="CD618" s="3"/>
      <c r="CE618" s="9"/>
      <c r="CF618" s="24">
        <v>3</v>
      </c>
      <c r="CG618" s="24">
        <v>1</v>
      </c>
      <c r="CH618" s="24">
        <f>SUM(CF618:CG618)</f>
        <v>4</v>
      </c>
      <c r="CK618" s="15">
        <v>0</v>
      </c>
      <c r="CL618" s="15">
        <v>0</v>
      </c>
      <c r="CM618" s="15">
        <f>SUM(CK618:CL618)</f>
        <v>0</v>
      </c>
      <c r="CP618" s="15">
        <v>1</v>
      </c>
      <c r="CQ618" s="15">
        <v>1</v>
      </c>
      <c r="CR618" s="15">
        <f>SUM(CP618:CQ618)</f>
        <v>2</v>
      </c>
      <c r="CT618" s="15" t="s">
        <v>257</v>
      </c>
      <c r="CU618" s="15">
        <v>1</v>
      </c>
      <c r="CV618" s="15">
        <v>1</v>
      </c>
      <c r="CW618" s="15">
        <f>SUM(CU618:CV618)</f>
        <v>2</v>
      </c>
      <c r="CZ618" s="15">
        <v>2</v>
      </c>
      <c r="DA618" s="15">
        <v>5</v>
      </c>
      <c r="DB618" s="15">
        <f>SUM(CZ618:DA618)</f>
        <v>7</v>
      </c>
      <c r="DE618">
        <v>0</v>
      </c>
      <c r="DF618">
        <v>0</v>
      </c>
    </row>
    <row r="619" spans="1:110">
      <c r="A619" s="3">
        <v>25</v>
      </c>
      <c r="B619" s="66" t="s">
        <v>30</v>
      </c>
      <c r="C619" s="3">
        <v>132</v>
      </c>
      <c r="E619" s="3">
        <v>25</v>
      </c>
      <c r="I619" s="3">
        <v>0</v>
      </c>
      <c r="J619" s="3">
        <v>0</v>
      </c>
      <c r="K619" s="3">
        <f>SUM(I619:J619)</f>
        <v>0</v>
      </c>
      <c r="L619" s="3"/>
      <c r="M619" s="3"/>
      <c r="N619" s="3">
        <v>3</v>
      </c>
      <c r="O619" s="3">
        <v>5</v>
      </c>
      <c r="P619" s="3">
        <f>SUM(N619:O619)</f>
        <v>8</v>
      </c>
      <c r="Q619" s="3"/>
      <c r="R619" s="7"/>
      <c r="S619" s="3">
        <v>0</v>
      </c>
      <c r="T619" s="3">
        <v>0</v>
      </c>
      <c r="U619" s="3">
        <f>SUM(S619:T619)</f>
        <v>0</v>
      </c>
      <c r="V619" s="3"/>
      <c r="W619" s="3"/>
      <c r="X619" s="3">
        <v>0</v>
      </c>
      <c r="Y619" s="3">
        <v>0</v>
      </c>
      <c r="Z619" s="3">
        <f>SUM(X619:Y619)</f>
        <v>0</v>
      </c>
      <c r="AA619" s="3"/>
      <c r="AB619" s="3"/>
      <c r="AC619" s="11">
        <v>0</v>
      </c>
      <c r="AD619" s="11">
        <v>0</v>
      </c>
      <c r="AE619" s="11">
        <f>SUM(AC619:AD619)</f>
        <v>0</v>
      </c>
      <c r="AF619" s="3"/>
      <c r="AG619" s="3"/>
      <c r="AH619" s="11">
        <v>0</v>
      </c>
      <c r="AI619" s="11">
        <v>0</v>
      </c>
      <c r="AJ619" s="11">
        <f>SUM(AH619:AI619)</f>
        <v>0</v>
      </c>
      <c r="AK619" s="11"/>
      <c r="AL619" s="3"/>
      <c r="AM619" s="11">
        <v>0</v>
      </c>
      <c r="AN619" s="11">
        <v>0</v>
      </c>
      <c r="AO619" s="11">
        <f>SUM(AM619:AN619)</f>
        <v>0</v>
      </c>
      <c r="AP619" s="11"/>
      <c r="AQ619" s="11"/>
      <c r="AR619" s="11">
        <v>1</v>
      </c>
      <c r="AS619" s="11">
        <v>2</v>
      </c>
      <c r="AT619" s="11">
        <f>SUM(AR619:AS619)</f>
        <v>3</v>
      </c>
      <c r="AU619" s="11"/>
      <c r="AV619" s="11"/>
      <c r="AW619" s="11">
        <v>0</v>
      </c>
      <c r="AX619" s="11">
        <v>0</v>
      </c>
      <c r="AY619" s="11">
        <f>SUM(AW619:AX619)</f>
        <v>0</v>
      </c>
      <c r="AZ619" s="11"/>
      <c r="BA619" s="11"/>
      <c r="BB619" s="11">
        <v>0</v>
      </c>
      <c r="BC619" s="11">
        <v>0</v>
      </c>
      <c r="BD619" s="11">
        <f>SUM(BB619:BC619)</f>
        <v>0</v>
      </c>
      <c r="BE619" s="11"/>
      <c r="BF619" s="11"/>
      <c r="BG619" s="3">
        <v>0</v>
      </c>
      <c r="BH619" s="3">
        <v>0</v>
      </c>
      <c r="BI619" s="3">
        <f>SUM(BG619:BH619)</f>
        <v>0</v>
      </c>
      <c r="BJ619" s="3"/>
      <c r="BK619" s="3"/>
      <c r="BL619" s="3">
        <v>1</v>
      </c>
      <c r="BM619" s="3">
        <v>2</v>
      </c>
      <c r="BN619" s="3">
        <f>SUM(BL619:BM619)</f>
        <v>3</v>
      </c>
      <c r="BO619" s="3"/>
      <c r="BP619" s="3"/>
      <c r="BQ619" s="3">
        <v>3</v>
      </c>
      <c r="BR619" s="3">
        <v>5</v>
      </c>
      <c r="BS619" s="3">
        <f>SUM(BQ619:BR619)</f>
        <v>8</v>
      </c>
      <c r="BT619" s="3"/>
      <c r="BU619" s="3"/>
      <c r="BV619" s="3">
        <v>3</v>
      </c>
      <c r="BW619" s="3">
        <v>5</v>
      </c>
      <c r="BX619" s="3">
        <f>SUM(BV619:BW619)</f>
        <v>8</v>
      </c>
      <c r="BY619" s="3"/>
      <c r="BZ619" s="3"/>
      <c r="CA619" s="13">
        <v>0</v>
      </c>
      <c r="CB619" s="13">
        <v>0</v>
      </c>
      <c r="CC619" s="3">
        <f>SUM(CA619:CB619)</f>
        <v>0</v>
      </c>
      <c r="CD619" s="3"/>
      <c r="CE619" s="9"/>
      <c r="CF619" s="24">
        <v>0</v>
      </c>
      <c r="CG619" s="24">
        <v>0</v>
      </c>
      <c r="CH619" s="24">
        <f>SUM(CF619:CG619)</f>
        <v>0</v>
      </c>
      <c r="CK619" s="15">
        <v>0</v>
      </c>
      <c r="CL619" s="15">
        <v>0</v>
      </c>
      <c r="CM619" s="15">
        <f>SUM(CK619:CL619)</f>
        <v>0</v>
      </c>
      <c r="CP619" s="15">
        <v>0</v>
      </c>
      <c r="CQ619" s="15">
        <v>0</v>
      </c>
      <c r="CR619" s="15">
        <f>SUM(CP619:CQ619)</f>
        <v>0</v>
      </c>
      <c r="CT619" s="15" t="s">
        <v>257</v>
      </c>
      <c r="CU619" s="15">
        <v>0</v>
      </c>
      <c r="CV619" s="15">
        <v>0</v>
      </c>
      <c r="CW619" s="15">
        <f>SUM(CU619:CV619)</f>
        <v>0</v>
      </c>
      <c r="CZ619" s="15">
        <v>3</v>
      </c>
      <c r="DA619" s="15">
        <v>5</v>
      </c>
      <c r="DB619" s="15">
        <f>SUM(CZ619:DA619)</f>
        <v>8</v>
      </c>
      <c r="DE619">
        <v>0</v>
      </c>
      <c r="DF619">
        <v>0</v>
      </c>
    </row>
    <row r="620" spans="1:110">
      <c r="A620" s="3">
        <v>26</v>
      </c>
      <c r="B620" s="66" t="s">
        <v>31</v>
      </c>
      <c r="C620" s="3">
        <v>133</v>
      </c>
      <c r="E620" s="3">
        <v>26</v>
      </c>
      <c r="I620" s="3">
        <v>3</v>
      </c>
      <c r="J620" s="3">
        <v>5</v>
      </c>
      <c r="K620" s="3">
        <f>SUM(I620:J620)</f>
        <v>8</v>
      </c>
      <c r="L620" s="3"/>
      <c r="M620" s="3"/>
      <c r="N620" s="3">
        <v>0</v>
      </c>
      <c r="O620" s="3">
        <v>0</v>
      </c>
      <c r="P620" s="3">
        <f>SUM(N620:O620)</f>
        <v>0</v>
      </c>
      <c r="Q620" s="3"/>
      <c r="R620" s="7"/>
      <c r="S620" s="3">
        <v>3</v>
      </c>
      <c r="T620" s="3">
        <v>3</v>
      </c>
      <c r="U620" s="3">
        <f>SUM(S620:T620)</f>
        <v>6</v>
      </c>
      <c r="V620" s="3"/>
      <c r="W620" s="3"/>
      <c r="X620" s="3">
        <v>3</v>
      </c>
      <c r="Y620" s="3">
        <v>3</v>
      </c>
      <c r="Z620" s="3">
        <f>SUM(X620:Y620)</f>
        <v>6</v>
      </c>
      <c r="AA620" s="3"/>
      <c r="AB620" s="3"/>
      <c r="AC620" s="11">
        <v>1</v>
      </c>
      <c r="AD620" s="11">
        <v>5</v>
      </c>
      <c r="AE620" s="11">
        <f>SUM(AC620:AD620)</f>
        <v>6</v>
      </c>
      <c r="AF620" s="3"/>
      <c r="AG620" s="3" t="s">
        <v>133</v>
      </c>
      <c r="AH620" s="11">
        <v>0</v>
      </c>
      <c r="AI620" s="11">
        <v>0</v>
      </c>
      <c r="AJ620" s="11">
        <f>SUM(AH620:AI620)</f>
        <v>0</v>
      </c>
      <c r="AK620" s="11"/>
      <c r="AL620" s="3"/>
      <c r="AM620" s="11">
        <v>0</v>
      </c>
      <c r="AN620" s="11">
        <v>0</v>
      </c>
      <c r="AO620" s="11">
        <f>SUM(AM620:AN620)</f>
        <v>0</v>
      </c>
      <c r="AP620" s="11"/>
      <c r="AQ620" s="11"/>
      <c r="AR620" s="11">
        <v>0</v>
      </c>
      <c r="AS620" s="11">
        <v>0</v>
      </c>
      <c r="AT620" s="11">
        <f>SUM(AR620:AS620)</f>
        <v>0</v>
      </c>
      <c r="AU620" s="11"/>
      <c r="AV620" s="11"/>
      <c r="AW620" s="11">
        <v>0</v>
      </c>
      <c r="AX620" s="11">
        <v>0</v>
      </c>
      <c r="AY620" s="11">
        <f>SUM(AW620:AX620)</f>
        <v>0</v>
      </c>
      <c r="AZ620" s="11"/>
      <c r="BA620" s="11"/>
      <c r="BB620" s="11">
        <v>3</v>
      </c>
      <c r="BC620" s="11">
        <v>5</v>
      </c>
      <c r="BD620" s="11">
        <f>SUM(BB620:BC620)</f>
        <v>8</v>
      </c>
      <c r="BE620" s="11"/>
      <c r="BF620" s="11" t="s">
        <v>128</v>
      </c>
      <c r="BG620" s="3">
        <v>2</v>
      </c>
      <c r="BH620" s="3">
        <v>1</v>
      </c>
      <c r="BI620" s="3">
        <f>SUM(BG620:BH620)</f>
        <v>3</v>
      </c>
      <c r="BJ620" s="3"/>
      <c r="BK620" s="3"/>
      <c r="BL620" s="3">
        <v>2</v>
      </c>
      <c r="BM620" s="3">
        <v>1</v>
      </c>
      <c r="BN620" s="3">
        <f>SUM(BL620:BM620)</f>
        <v>3</v>
      </c>
      <c r="BO620" s="3"/>
      <c r="BP620" s="3"/>
      <c r="BQ620" s="3">
        <v>3</v>
      </c>
      <c r="BR620" s="3">
        <v>5</v>
      </c>
      <c r="BS620" s="3">
        <f>SUM(BQ620:BR620)</f>
        <v>8</v>
      </c>
      <c r="BT620" s="3"/>
      <c r="BU620" s="3"/>
      <c r="BV620" s="3">
        <v>1</v>
      </c>
      <c r="BW620" s="3">
        <v>2</v>
      </c>
      <c r="BX620" s="3">
        <f>SUM(BV620:BW620)</f>
        <v>3</v>
      </c>
      <c r="BY620" s="3"/>
      <c r="BZ620" s="3"/>
      <c r="CA620" s="13">
        <v>1</v>
      </c>
      <c r="CB620" s="13">
        <v>2</v>
      </c>
      <c r="CC620" s="3">
        <f>SUM(CA620:CB620)</f>
        <v>3</v>
      </c>
      <c r="CD620" s="3"/>
      <c r="CE620" s="9"/>
      <c r="CF620" s="24">
        <v>0</v>
      </c>
      <c r="CG620" s="24">
        <v>0</v>
      </c>
      <c r="CH620" s="24">
        <f>SUM(CF620:CG620)</f>
        <v>0</v>
      </c>
      <c r="CK620" s="15">
        <v>0</v>
      </c>
      <c r="CL620" s="15">
        <v>0</v>
      </c>
      <c r="CM620" s="15">
        <f>SUM(CK620:CL620)</f>
        <v>0</v>
      </c>
      <c r="CP620" s="15">
        <v>2</v>
      </c>
      <c r="CQ620" s="15">
        <v>1</v>
      </c>
      <c r="CR620" s="15">
        <f>SUM(CP620:CQ620)</f>
        <v>3</v>
      </c>
      <c r="CT620" s="15" t="s">
        <v>257</v>
      </c>
      <c r="CU620" s="15">
        <v>1</v>
      </c>
      <c r="CV620" s="15">
        <v>3</v>
      </c>
      <c r="CW620" s="15">
        <f>SUM(CU620:CV620)</f>
        <v>4</v>
      </c>
      <c r="CZ620" s="15">
        <v>0</v>
      </c>
      <c r="DA620" s="15">
        <v>0</v>
      </c>
      <c r="DB620" s="15">
        <f>SUM(CZ620:DA620)</f>
        <v>0</v>
      </c>
      <c r="DE620">
        <v>0</v>
      </c>
      <c r="DF620">
        <v>0</v>
      </c>
    </row>
    <row r="621" spans="1:110">
      <c r="A621" s="3">
        <v>27</v>
      </c>
      <c r="B621" s="66" t="s">
        <v>32</v>
      </c>
      <c r="C621" s="3">
        <v>134</v>
      </c>
      <c r="E621" s="3">
        <v>27</v>
      </c>
      <c r="I621" s="3">
        <v>0</v>
      </c>
      <c r="J621" s="3">
        <v>0</v>
      </c>
      <c r="K621" s="3">
        <f>SUM(I621:J621)</f>
        <v>0</v>
      </c>
      <c r="L621" s="3"/>
      <c r="M621" s="3"/>
      <c r="N621" s="3">
        <v>3</v>
      </c>
      <c r="O621" s="3">
        <v>1</v>
      </c>
      <c r="P621" s="3">
        <f>SUM(N621:O621)</f>
        <v>4</v>
      </c>
      <c r="Q621" s="3"/>
      <c r="R621" s="7" t="s">
        <v>129</v>
      </c>
      <c r="S621" s="3">
        <v>1</v>
      </c>
      <c r="T621" s="3">
        <v>2</v>
      </c>
      <c r="U621" s="3">
        <f>SUM(S621:T621)</f>
        <v>3</v>
      </c>
      <c r="V621" s="3"/>
      <c r="W621" s="3"/>
      <c r="X621" s="3">
        <v>0</v>
      </c>
      <c r="Y621" s="3">
        <v>0</v>
      </c>
      <c r="Z621" s="3">
        <f>SUM(X621:Y621)</f>
        <v>0</v>
      </c>
      <c r="AA621" s="3"/>
      <c r="AB621" s="3"/>
      <c r="AC621" s="11">
        <v>0</v>
      </c>
      <c r="AD621" s="11">
        <v>0</v>
      </c>
      <c r="AE621" s="11">
        <f>SUM(AC621:AD621)</f>
        <v>0</v>
      </c>
      <c r="AF621" s="3"/>
      <c r="AG621" s="3"/>
      <c r="AH621" s="11">
        <v>0</v>
      </c>
      <c r="AI621" s="11">
        <v>0</v>
      </c>
      <c r="AJ621" s="11">
        <f>SUM(AH621:AI621)</f>
        <v>0</v>
      </c>
      <c r="AK621" s="11"/>
      <c r="AL621" s="3"/>
      <c r="AM621" s="11">
        <v>1</v>
      </c>
      <c r="AN621" s="11">
        <v>1</v>
      </c>
      <c r="AO621" s="11">
        <f>SUM(AM621:AN621)</f>
        <v>2</v>
      </c>
      <c r="AP621" s="11"/>
      <c r="AQ621" s="11"/>
      <c r="AR621" s="11">
        <v>0</v>
      </c>
      <c r="AS621" s="11">
        <v>0</v>
      </c>
      <c r="AT621" s="11">
        <f>SUM(AR621:AS621)</f>
        <v>0</v>
      </c>
      <c r="AU621" s="11"/>
      <c r="AV621" s="11"/>
      <c r="AW621" s="11">
        <v>0</v>
      </c>
      <c r="AX621" s="11">
        <v>0</v>
      </c>
      <c r="AY621" s="11">
        <f>SUM(AW621:AX621)</f>
        <v>0</v>
      </c>
      <c r="AZ621" s="11"/>
      <c r="BA621" s="11"/>
      <c r="BB621" s="11">
        <v>0</v>
      </c>
      <c r="BC621" s="11">
        <v>0</v>
      </c>
      <c r="BD621" s="11">
        <f>SUM(BB621:BC621)</f>
        <v>0</v>
      </c>
      <c r="BE621" s="11"/>
      <c r="BF621" s="11"/>
      <c r="BG621" s="3">
        <v>0</v>
      </c>
      <c r="BH621" s="3">
        <v>0</v>
      </c>
      <c r="BI621" s="3">
        <f>SUM(BG621:BH621)</f>
        <v>0</v>
      </c>
      <c r="BJ621" s="3"/>
      <c r="BK621" s="3"/>
      <c r="BL621" s="3">
        <v>0</v>
      </c>
      <c r="BM621" s="3">
        <v>0</v>
      </c>
      <c r="BN621" s="3">
        <f>SUM(BL621:BM621)</f>
        <v>0</v>
      </c>
      <c r="BO621" s="3"/>
      <c r="BP621" s="3"/>
      <c r="BQ621" s="3">
        <v>3</v>
      </c>
      <c r="BR621" s="3">
        <v>5</v>
      </c>
      <c r="BS621" s="3">
        <f>SUM(BQ621:BR621)</f>
        <v>8</v>
      </c>
      <c r="BT621" s="3"/>
      <c r="BU621" s="3"/>
      <c r="BV621" s="3">
        <v>3</v>
      </c>
      <c r="BW621" s="3">
        <v>5</v>
      </c>
      <c r="BX621" s="3">
        <f>SUM(BV621:BW621)</f>
        <v>8</v>
      </c>
      <c r="BY621" s="3"/>
      <c r="BZ621" s="3"/>
      <c r="CA621" s="13">
        <v>1</v>
      </c>
      <c r="CB621" s="13">
        <v>3</v>
      </c>
      <c r="CC621" s="3">
        <f>SUM(CA621:CB621)</f>
        <v>4</v>
      </c>
      <c r="CD621" s="3"/>
      <c r="CE621" s="9"/>
      <c r="CF621" s="24">
        <v>0</v>
      </c>
      <c r="CG621" s="24">
        <v>0</v>
      </c>
      <c r="CH621" s="24">
        <f>SUM(CF621:CG621)</f>
        <v>0</v>
      </c>
      <c r="CK621" s="15">
        <v>0</v>
      </c>
      <c r="CL621" s="15">
        <v>0</v>
      </c>
      <c r="CM621" s="15">
        <f>SUM(CK621:CL621)</f>
        <v>0</v>
      </c>
      <c r="CP621" s="15">
        <v>0</v>
      </c>
      <c r="CQ621" s="15">
        <v>0</v>
      </c>
      <c r="CR621" s="15">
        <f>SUM(CP621:CQ621)</f>
        <v>0</v>
      </c>
      <c r="CT621" s="15" t="s">
        <v>257</v>
      </c>
      <c r="CU621" s="15">
        <v>0</v>
      </c>
      <c r="CV621" s="15">
        <v>0</v>
      </c>
      <c r="CW621" s="15">
        <f>SUM(CU621:CV621)</f>
        <v>0</v>
      </c>
      <c r="CZ621" s="15">
        <v>3</v>
      </c>
      <c r="DA621" s="15">
        <v>5</v>
      </c>
      <c r="DB621" s="15">
        <f>SUM(CZ621:DA621)</f>
        <v>8</v>
      </c>
      <c r="DE621">
        <v>0</v>
      </c>
      <c r="DF621">
        <v>0</v>
      </c>
    </row>
    <row r="622" spans="1:110">
      <c r="A622" s="3">
        <v>28</v>
      </c>
      <c r="B622" s="66" t="s">
        <v>33</v>
      </c>
      <c r="C622" s="3">
        <v>135</v>
      </c>
      <c r="E622" s="3">
        <v>28</v>
      </c>
      <c r="I622" s="3">
        <v>0</v>
      </c>
      <c r="J622" s="3">
        <v>0</v>
      </c>
      <c r="K622" s="3">
        <f>SUM(I622:J622)</f>
        <v>0</v>
      </c>
      <c r="L622" s="3"/>
      <c r="M622" s="3"/>
      <c r="N622" s="3">
        <v>0</v>
      </c>
      <c r="O622" s="3">
        <v>0</v>
      </c>
      <c r="P622" s="3">
        <f>SUM(N622:O622)</f>
        <v>0</v>
      </c>
      <c r="Q622" s="3"/>
      <c r="R622" s="7"/>
      <c r="S622" s="3">
        <v>0</v>
      </c>
      <c r="T622" s="3">
        <v>0</v>
      </c>
      <c r="U622" s="3">
        <f>SUM(S622:T622)</f>
        <v>0</v>
      </c>
      <c r="V622" s="3"/>
      <c r="W622" s="3"/>
      <c r="X622" s="3">
        <v>0</v>
      </c>
      <c r="Y622" s="3">
        <v>0</v>
      </c>
      <c r="Z622" s="3">
        <f>SUM(X622:Y622)</f>
        <v>0</v>
      </c>
      <c r="AA622" s="3"/>
      <c r="AB622" s="3"/>
      <c r="AC622" s="11">
        <v>0</v>
      </c>
      <c r="AD622" s="11">
        <v>0</v>
      </c>
      <c r="AE622" s="11">
        <f>SUM(AC622:AD622)</f>
        <v>0</v>
      </c>
      <c r="AF622" s="3"/>
      <c r="AG622" s="3"/>
      <c r="AH622" s="11">
        <v>0</v>
      </c>
      <c r="AI622" s="11">
        <v>0</v>
      </c>
      <c r="AJ622" s="11">
        <f>SUM(AH622:AI622)</f>
        <v>0</v>
      </c>
      <c r="AK622" s="11"/>
      <c r="AL622" s="3"/>
      <c r="AM622" s="11">
        <v>0</v>
      </c>
      <c r="AN622" s="11">
        <v>0</v>
      </c>
      <c r="AO622" s="11">
        <f>SUM(AM622:AN622)</f>
        <v>0</v>
      </c>
      <c r="AP622" s="11"/>
      <c r="AQ622" s="11"/>
      <c r="AR622" s="11">
        <v>0</v>
      </c>
      <c r="AS622" s="11">
        <v>0</v>
      </c>
      <c r="AT622" s="11">
        <f>SUM(AR622:AS622)</f>
        <v>0</v>
      </c>
      <c r="AU622" s="11"/>
      <c r="AV622" s="11"/>
      <c r="AW622" s="11">
        <v>0</v>
      </c>
      <c r="AX622" s="11">
        <v>0</v>
      </c>
      <c r="AY622" s="11">
        <f>SUM(AW622:AX622)</f>
        <v>0</v>
      </c>
      <c r="AZ622" s="11"/>
      <c r="BA622" s="11"/>
      <c r="BB622" s="11">
        <v>0</v>
      </c>
      <c r="BC622" s="11">
        <v>0</v>
      </c>
      <c r="BD622" s="11">
        <f>SUM(BB622:BC622)</f>
        <v>0</v>
      </c>
      <c r="BE622" s="11"/>
      <c r="BF622" s="11"/>
      <c r="BG622" s="3">
        <v>0</v>
      </c>
      <c r="BH622" s="3">
        <v>0</v>
      </c>
      <c r="BI622" s="3">
        <f>SUM(BG622:BH622)</f>
        <v>0</v>
      </c>
      <c r="BJ622" s="3"/>
      <c r="BK622" s="3"/>
      <c r="BL622" s="3">
        <v>1</v>
      </c>
      <c r="BM622" s="3">
        <v>1</v>
      </c>
      <c r="BN622" s="3">
        <f>SUM(BL622:BM622)</f>
        <v>2</v>
      </c>
      <c r="BO622" s="3"/>
      <c r="BP622" s="3"/>
      <c r="BQ622" s="3">
        <v>3</v>
      </c>
      <c r="BR622" s="3">
        <v>5</v>
      </c>
      <c r="BS622" s="3">
        <f>SUM(BQ622:BR622)</f>
        <v>8</v>
      </c>
      <c r="BT622" s="3"/>
      <c r="BU622" s="3"/>
      <c r="BV622" s="3">
        <v>2</v>
      </c>
      <c r="BW622" s="3">
        <v>5</v>
      </c>
      <c r="BX622" s="3">
        <f>SUM(BV622:BW622)</f>
        <v>7</v>
      </c>
      <c r="BY622" s="3"/>
      <c r="BZ622" s="3"/>
      <c r="CA622" s="13">
        <v>0</v>
      </c>
      <c r="CB622" s="13">
        <v>0</v>
      </c>
      <c r="CC622" s="3">
        <f>SUM(CA622:CB622)</f>
        <v>0</v>
      </c>
      <c r="CD622" s="3"/>
      <c r="CE622" s="9"/>
      <c r="CF622" s="24">
        <v>0</v>
      </c>
      <c r="CG622" s="24">
        <v>0</v>
      </c>
      <c r="CH622" s="24">
        <f>SUM(CF622:CG622)</f>
        <v>0</v>
      </c>
      <c r="CK622" s="15">
        <v>0</v>
      </c>
      <c r="CL622" s="15">
        <v>0</v>
      </c>
      <c r="CM622" s="15">
        <f>SUM(CK622:CL622)</f>
        <v>0</v>
      </c>
      <c r="CP622" s="15">
        <v>0</v>
      </c>
      <c r="CQ622" s="15">
        <v>0</v>
      </c>
      <c r="CR622" s="15">
        <f>SUM(CP622:CQ622)</f>
        <v>0</v>
      </c>
      <c r="CT622" s="15" t="s">
        <v>257</v>
      </c>
      <c r="CU622" s="15">
        <v>0</v>
      </c>
      <c r="CV622" s="15">
        <v>0</v>
      </c>
      <c r="CW622" s="15">
        <f>SUM(CU622:CV622)</f>
        <v>0</v>
      </c>
      <c r="CZ622" s="15">
        <v>0</v>
      </c>
      <c r="DA622" s="15">
        <v>0</v>
      </c>
      <c r="DB622" s="15">
        <f>SUM(CZ622:DA622)</f>
        <v>0</v>
      </c>
      <c r="DE622">
        <v>2</v>
      </c>
      <c r="DF622">
        <v>5</v>
      </c>
    </row>
    <row r="623" spans="1:110">
      <c r="A623" s="3">
        <v>29</v>
      </c>
      <c r="B623" s="66" t="s">
        <v>34</v>
      </c>
      <c r="C623" s="3">
        <v>137</v>
      </c>
      <c r="E623" s="3">
        <v>29</v>
      </c>
      <c r="I623" s="3">
        <v>3</v>
      </c>
      <c r="J623" s="3">
        <v>5</v>
      </c>
      <c r="K623" s="3">
        <f>SUM(I623:J623)</f>
        <v>8</v>
      </c>
      <c r="L623" s="3"/>
      <c r="M623" s="3"/>
      <c r="N623" s="3">
        <v>0</v>
      </c>
      <c r="O623" s="3">
        <v>0</v>
      </c>
      <c r="P623" s="3">
        <f>SUM(N623:O623)</f>
        <v>0</v>
      </c>
      <c r="Q623" s="3"/>
      <c r="R623" s="7"/>
      <c r="S623" s="3">
        <v>0</v>
      </c>
      <c r="T623" s="3">
        <v>0</v>
      </c>
      <c r="U623" s="3">
        <f>SUM(S623:T623)</f>
        <v>0</v>
      </c>
      <c r="V623" s="3"/>
      <c r="W623" s="3"/>
      <c r="X623" s="3">
        <v>3</v>
      </c>
      <c r="Y623" s="3">
        <v>5</v>
      </c>
      <c r="Z623" s="3">
        <f>SUM(X623:Y623)</f>
        <v>8</v>
      </c>
      <c r="AA623" s="3"/>
      <c r="AB623" s="3"/>
      <c r="AC623" s="11">
        <v>0</v>
      </c>
      <c r="AD623" s="11">
        <v>0</v>
      </c>
      <c r="AE623" s="11">
        <f>SUM(AC623:AD623)</f>
        <v>0</v>
      </c>
      <c r="AF623" s="3"/>
      <c r="AG623" s="3"/>
      <c r="AH623" s="11">
        <v>0</v>
      </c>
      <c r="AI623" s="11">
        <v>0</v>
      </c>
      <c r="AJ623" s="11">
        <f>SUM(AH623:AI623)</f>
        <v>0</v>
      </c>
      <c r="AK623" s="11"/>
      <c r="AL623" s="3"/>
      <c r="AM623" s="11">
        <v>0</v>
      </c>
      <c r="AN623" s="11">
        <v>0</v>
      </c>
      <c r="AO623" s="11">
        <f>SUM(AM623:AN623)</f>
        <v>0</v>
      </c>
      <c r="AP623" s="11"/>
      <c r="AQ623" s="11"/>
      <c r="AR623" s="11">
        <v>0</v>
      </c>
      <c r="AS623" s="11">
        <v>0</v>
      </c>
      <c r="AT623" s="11">
        <f>SUM(AR623:AS623)</f>
        <v>0</v>
      </c>
      <c r="AU623" s="11"/>
      <c r="AV623" s="11"/>
      <c r="AW623" s="11">
        <v>0</v>
      </c>
      <c r="AX623" s="11">
        <v>0</v>
      </c>
      <c r="AY623" s="11">
        <f>SUM(AW623:AX623)</f>
        <v>0</v>
      </c>
      <c r="AZ623" s="11"/>
      <c r="BA623" s="11"/>
      <c r="BB623" s="11">
        <v>3</v>
      </c>
      <c r="BC623" s="11">
        <v>2</v>
      </c>
      <c r="BD623" s="11">
        <f>SUM(BB623:BC623)</f>
        <v>5</v>
      </c>
      <c r="BE623" s="11"/>
      <c r="BF623" s="11"/>
      <c r="BG623" s="3">
        <v>0</v>
      </c>
      <c r="BH623" s="3">
        <v>0</v>
      </c>
      <c r="BI623" s="3">
        <f>SUM(BG623:BH623)</f>
        <v>0</v>
      </c>
      <c r="BJ623" s="3"/>
      <c r="BK623" s="3"/>
      <c r="BL623" s="3">
        <v>1</v>
      </c>
      <c r="BM623" s="3">
        <v>1</v>
      </c>
      <c r="BN623" s="3">
        <f>SUM(BL623:BM623)</f>
        <v>2</v>
      </c>
      <c r="BO623" s="3"/>
      <c r="BP623" s="3"/>
      <c r="BQ623" s="3">
        <v>3</v>
      </c>
      <c r="BR623" s="3">
        <v>5</v>
      </c>
      <c r="BS623" s="3">
        <f>SUM(BQ623:BR623)</f>
        <v>8</v>
      </c>
      <c r="BT623" s="3"/>
      <c r="BU623" s="3"/>
      <c r="BV623" s="3">
        <v>0</v>
      </c>
      <c r="BW623" s="3">
        <v>0</v>
      </c>
      <c r="BX623" s="3">
        <f>SUM(BV623:BW623)</f>
        <v>0</v>
      </c>
      <c r="BY623" s="3"/>
      <c r="BZ623" s="3"/>
      <c r="CA623" s="13">
        <v>3</v>
      </c>
      <c r="CB623" s="13">
        <v>5</v>
      </c>
      <c r="CC623" s="3">
        <f>SUM(CA623:CB623)</f>
        <v>8</v>
      </c>
      <c r="CD623" s="3"/>
      <c r="CE623" s="9"/>
      <c r="CF623" s="24">
        <v>0</v>
      </c>
      <c r="CG623" s="24">
        <v>0</v>
      </c>
      <c r="CH623" s="24">
        <f>SUM(CF623:CG623)</f>
        <v>0</v>
      </c>
      <c r="CK623" s="15">
        <v>0</v>
      </c>
      <c r="CL623" s="15">
        <v>0</v>
      </c>
      <c r="CM623" s="15">
        <f>SUM(CK623:CL623)</f>
        <v>0</v>
      </c>
      <c r="CP623" s="15">
        <v>1</v>
      </c>
      <c r="CQ623" s="15">
        <v>1</v>
      </c>
      <c r="CR623" s="15">
        <f>SUM(CP623:CQ623)</f>
        <v>2</v>
      </c>
      <c r="CT623" s="15" t="s">
        <v>257</v>
      </c>
      <c r="CU623" s="15">
        <v>0</v>
      </c>
      <c r="CV623" s="15">
        <v>0</v>
      </c>
      <c r="CW623" s="15">
        <f>SUM(CU623:CV623)</f>
        <v>0</v>
      </c>
      <c r="CZ623" s="15">
        <v>0</v>
      </c>
      <c r="DA623" s="15">
        <v>0</v>
      </c>
      <c r="DB623" s="15">
        <f>SUM(CZ623:DA623)</f>
        <v>0</v>
      </c>
      <c r="DE623">
        <v>0</v>
      </c>
      <c r="DF623">
        <v>0</v>
      </c>
    </row>
    <row r="624" spans="1:110">
      <c r="A624" s="3">
        <v>30</v>
      </c>
      <c r="B624" s="66" t="s">
        <v>35</v>
      </c>
      <c r="C624" s="3">
        <v>138</v>
      </c>
      <c r="E624" s="3">
        <v>30</v>
      </c>
      <c r="I624" s="3">
        <v>0</v>
      </c>
      <c r="J624" s="3">
        <v>0</v>
      </c>
      <c r="K624" s="3">
        <f>SUM(I624:J624)</f>
        <v>0</v>
      </c>
      <c r="L624" s="3"/>
      <c r="M624" s="3"/>
      <c r="N624" s="3">
        <v>3</v>
      </c>
      <c r="O624" s="3">
        <v>5</v>
      </c>
      <c r="P624" s="3">
        <f>SUM(N624:O624)</f>
        <v>8</v>
      </c>
      <c r="Q624" s="3"/>
      <c r="R624" s="7"/>
      <c r="S624" s="3">
        <v>2</v>
      </c>
      <c r="T624" s="3">
        <v>3</v>
      </c>
      <c r="U624" s="3">
        <f>SUM(S624:T624)</f>
        <v>5</v>
      </c>
      <c r="V624" s="3"/>
      <c r="W624" s="3"/>
      <c r="X624" s="3">
        <v>0</v>
      </c>
      <c r="Y624" s="3">
        <v>0</v>
      </c>
      <c r="Z624" s="3">
        <f>SUM(X624:Y624)</f>
        <v>0</v>
      </c>
      <c r="AA624" s="3"/>
      <c r="AB624" s="3"/>
      <c r="AC624" s="11">
        <v>0</v>
      </c>
      <c r="AD624" s="11">
        <v>0</v>
      </c>
      <c r="AE624" s="11">
        <f>SUM(AC624:AD624)</f>
        <v>0</v>
      </c>
      <c r="AF624" s="3"/>
      <c r="AG624" s="3"/>
      <c r="AH624" s="11">
        <v>0</v>
      </c>
      <c r="AI624" s="11">
        <v>0</v>
      </c>
      <c r="AJ624" s="11">
        <f>SUM(AH624:AI624)</f>
        <v>0</v>
      </c>
      <c r="AK624" s="11"/>
      <c r="AL624" s="3"/>
      <c r="AM624" s="11">
        <v>0</v>
      </c>
      <c r="AN624" s="11">
        <v>0</v>
      </c>
      <c r="AO624" s="11">
        <f>SUM(AM624:AN624)</f>
        <v>0</v>
      </c>
      <c r="AP624" s="11"/>
      <c r="AQ624" s="11"/>
      <c r="AR624" s="11">
        <v>0</v>
      </c>
      <c r="AS624" s="11">
        <v>0</v>
      </c>
      <c r="AT624" s="11">
        <f>SUM(AR624:AS624)</f>
        <v>0</v>
      </c>
      <c r="AU624" s="11"/>
      <c r="AV624" s="11"/>
      <c r="AW624" s="11">
        <v>0</v>
      </c>
      <c r="AX624" s="11">
        <v>0</v>
      </c>
      <c r="AY624" s="11">
        <f>SUM(AW624:AX624)</f>
        <v>0</v>
      </c>
      <c r="AZ624" s="11"/>
      <c r="BA624" s="11"/>
      <c r="BB624" s="11">
        <v>0</v>
      </c>
      <c r="BC624" s="11">
        <v>0</v>
      </c>
      <c r="BD624" s="11">
        <f>SUM(BB624:BC624)</f>
        <v>0</v>
      </c>
      <c r="BE624" s="11"/>
      <c r="BF624" s="11"/>
      <c r="BG624" s="3">
        <v>0</v>
      </c>
      <c r="BH624" s="3">
        <v>0</v>
      </c>
      <c r="BI624" s="3">
        <f>SUM(BG624:BH624)</f>
        <v>0</v>
      </c>
      <c r="BJ624" s="3"/>
      <c r="BK624" s="3"/>
      <c r="BL624" s="3">
        <v>0</v>
      </c>
      <c r="BM624" s="3">
        <v>0</v>
      </c>
      <c r="BN624" s="3">
        <f>SUM(BL624:BM624)</f>
        <v>0</v>
      </c>
      <c r="BO624" s="3"/>
      <c r="BP624" s="3"/>
      <c r="BQ624" s="3">
        <v>3</v>
      </c>
      <c r="BR624" s="3">
        <v>5</v>
      </c>
      <c r="BS624" s="3">
        <f>SUM(BQ624:BR624)</f>
        <v>8</v>
      </c>
      <c r="BT624" s="3"/>
      <c r="BU624" s="3"/>
      <c r="BV624" s="3">
        <v>3</v>
      </c>
      <c r="BW624" s="3">
        <v>5</v>
      </c>
      <c r="BX624" s="3">
        <f>SUM(BV624:BW624)</f>
        <v>8</v>
      </c>
      <c r="BY624" s="3"/>
      <c r="BZ624" s="3"/>
      <c r="CA624" s="13">
        <v>0</v>
      </c>
      <c r="CB624" s="13">
        <v>0</v>
      </c>
      <c r="CC624" s="3">
        <f>SUM(CA624:CB624)</f>
        <v>0</v>
      </c>
      <c r="CD624" s="3"/>
      <c r="CE624" s="9"/>
      <c r="CF624" s="24">
        <v>0</v>
      </c>
      <c r="CG624" s="24">
        <v>0</v>
      </c>
      <c r="CH624" s="24">
        <f>SUM(CF624:CG624)</f>
        <v>0</v>
      </c>
      <c r="CK624" s="15">
        <v>0</v>
      </c>
      <c r="CL624" s="15">
        <v>0</v>
      </c>
      <c r="CM624" s="15">
        <f>SUM(CK624:CL624)</f>
        <v>0</v>
      </c>
      <c r="CP624" s="15">
        <v>0</v>
      </c>
      <c r="CQ624" s="15">
        <v>0</v>
      </c>
      <c r="CR624" s="15">
        <f>SUM(CP624:CQ624)</f>
        <v>0</v>
      </c>
      <c r="CT624" s="15" t="s">
        <v>257</v>
      </c>
      <c r="CU624" s="15">
        <v>0</v>
      </c>
      <c r="CV624" s="15">
        <v>0</v>
      </c>
      <c r="CW624" s="15">
        <f>SUM(CU624:CV624)</f>
        <v>0</v>
      </c>
      <c r="CZ624" s="15">
        <v>1</v>
      </c>
      <c r="DA624" s="15">
        <v>5</v>
      </c>
      <c r="DB624" s="15">
        <f>SUM(CZ624:DA624)</f>
        <v>6</v>
      </c>
      <c r="DE624">
        <v>0</v>
      </c>
      <c r="DF624">
        <v>0</v>
      </c>
    </row>
    <row r="625" spans="1:110">
      <c r="A625" s="3">
        <v>26</v>
      </c>
      <c r="B625" s="66" t="s">
        <v>31</v>
      </c>
      <c r="C625" s="3">
        <v>139</v>
      </c>
      <c r="E625" s="3">
        <v>26</v>
      </c>
      <c r="I625" s="3">
        <v>3</v>
      </c>
      <c r="J625" s="3">
        <v>5</v>
      </c>
      <c r="K625" s="3">
        <f>SUM(I625:J625)</f>
        <v>8</v>
      </c>
      <c r="L625" s="3"/>
      <c r="M625" s="3"/>
      <c r="N625" s="3">
        <v>0</v>
      </c>
      <c r="O625" s="3">
        <v>0</v>
      </c>
      <c r="P625" s="3">
        <f>SUM(N625:O625)</f>
        <v>0</v>
      </c>
      <c r="Q625" s="3"/>
      <c r="R625" s="7"/>
      <c r="S625" s="3">
        <v>3</v>
      </c>
      <c r="T625" s="3">
        <v>3</v>
      </c>
      <c r="U625" s="3">
        <f>SUM(S625:T625)</f>
        <v>6</v>
      </c>
      <c r="V625" s="3"/>
      <c r="W625" s="3"/>
      <c r="X625" s="3">
        <v>3</v>
      </c>
      <c r="Y625" s="3">
        <v>4</v>
      </c>
      <c r="Z625" s="3">
        <f>SUM(X625:Y625)</f>
        <v>7</v>
      </c>
      <c r="AA625" s="3"/>
      <c r="AB625" s="3"/>
      <c r="AC625" s="11">
        <v>1</v>
      </c>
      <c r="AD625" s="11">
        <v>5</v>
      </c>
      <c r="AE625" s="11">
        <f>SUM(AC625:AD625)</f>
        <v>6</v>
      </c>
      <c r="AF625" s="3"/>
      <c r="AG625" s="3" t="s">
        <v>133</v>
      </c>
      <c r="AH625" s="11">
        <v>0</v>
      </c>
      <c r="AI625" s="11">
        <v>0</v>
      </c>
      <c r="AJ625" s="11">
        <f>SUM(AH625:AI625)</f>
        <v>0</v>
      </c>
      <c r="AK625" s="11"/>
      <c r="AL625" s="3"/>
      <c r="AM625" s="11">
        <v>0</v>
      </c>
      <c r="AN625" s="11">
        <v>0</v>
      </c>
      <c r="AO625" s="11">
        <f>SUM(AM625:AN625)</f>
        <v>0</v>
      </c>
      <c r="AP625" s="11"/>
      <c r="AQ625" s="11"/>
      <c r="AR625" s="11">
        <v>0</v>
      </c>
      <c r="AS625" s="11">
        <v>0</v>
      </c>
      <c r="AT625" s="11">
        <f>SUM(AR625:AS625)</f>
        <v>0</v>
      </c>
      <c r="AU625" s="11"/>
      <c r="AV625" s="11"/>
      <c r="AW625" s="11">
        <v>0</v>
      </c>
      <c r="AX625" s="11">
        <v>0</v>
      </c>
      <c r="AY625" s="11">
        <f>SUM(AW625:AX625)</f>
        <v>0</v>
      </c>
      <c r="AZ625" s="11"/>
      <c r="BA625" s="11"/>
      <c r="BB625" s="11">
        <v>3</v>
      </c>
      <c r="BC625" s="11">
        <v>5</v>
      </c>
      <c r="BD625" s="11">
        <f>SUM(BB625:BC625)</f>
        <v>8</v>
      </c>
      <c r="BE625" s="11"/>
      <c r="BF625" s="11" t="s">
        <v>128</v>
      </c>
      <c r="BG625" s="3">
        <v>2</v>
      </c>
      <c r="BH625" s="3">
        <v>2</v>
      </c>
      <c r="BI625" s="3">
        <f>SUM(BG625:BH625)</f>
        <v>4</v>
      </c>
      <c r="BJ625" s="3"/>
      <c r="BK625" s="3"/>
      <c r="BL625" s="3">
        <v>2</v>
      </c>
      <c r="BM625" s="3">
        <v>1</v>
      </c>
      <c r="BN625" s="3">
        <f>SUM(BL625:BM625)</f>
        <v>3</v>
      </c>
      <c r="BO625" s="3"/>
      <c r="BP625" s="3"/>
      <c r="BQ625" s="3">
        <v>3</v>
      </c>
      <c r="BR625" s="3">
        <v>5</v>
      </c>
      <c r="BS625" s="3">
        <f>SUM(BQ625:BR625)</f>
        <v>8</v>
      </c>
      <c r="BT625" s="3"/>
      <c r="BU625" s="3"/>
      <c r="BV625" s="3">
        <v>1</v>
      </c>
      <c r="BW625" s="3">
        <v>2</v>
      </c>
      <c r="BX625" s="3">
        <f>SUM(BV625:BW625)</f>
        <v>3</v>
      </c>
      <c r="BY625" s="3"/>
      <c r="BZ625" s="3"/>
      <c r="CA625" s="13">
        <v>2</v>
      </c>
      <c r="CB625" s="13">
        <v>2</v>
      </c>
      <c r="CC625" s="3">
        <f>SUM(CA625:CB625)</f>
        <v>4</v>
      </c>
      <c r="CD625" s="3"/>
      <c r="CE625" s="9"/>
      <c r="CF625" s="24">
        <v>0</v>
      </c>
      <c r="CG625" s="24">
        <v>0</v>
      </c>
      <c r="CH625" s="24">
        <f>SUM(CF625:CG625)</f>
        <v>0</v>
      </c>
      <c r="CK625" s="15">
        <v>0</v>
      </c>
      <c r="CL625" s="15">
        <v>0</v>
      </c>
      <c r="CM625" s="15">
        <f>SUM(CK625:CL625)</f>
        <v>0</v>
      </c>
      <c r="CP625" s="15">
        <v>3</v>
      </c>
      <c r="CQ625" s="15">
        <v>2</v>
      </c>
      <c r="CR625" s="15">
        <f>SUM(CP625:CQ625)</f>
        <v>5</v>
      </c>
      <c r="CT625" s="15" t="s">
        <v>257</v>
      </c>
      <c r="CU625" s="15">
        <v>1</v>
      </c>
      <c r="CV625" s="15">
        <v>2</v>
      </c>
      <c r="CW625" s="15">
        <f>SUM(CU625:CV625)</f>
        <v>3</v>
      </c>
      <c r="CZ625" s="15">
        <v>0</v>
      </c>
      <c r="DA625" s="15">
        <v>0</v>
      </c>
      <c r="DB625" s="15">
        <f>SUM(CZ625:DA625)</f>
        <v>0</v>
      </c>
      <c r="DE625">
        <v>0</v>
      </c>
      <c r="DF625">
        <v>0</v>
      </c>
    </row>
    <row r="626" spans="1:110">
      <c r="A626" s="3">
        <v>27</v>
      </c>
      <c r="B626" s="66" t="s">
        <v>32</v>
      </c>
      <c r="C626" s="3">
        <v>140</v>
      </c>
      <c r="E626" s="3">
        <v>27</v>
      </c>
      <c r="I626" s="3">
        <v>0</v>
      </c>
      <c r="J626" s="3">
        <v>0</v>
      </c>
      <c r="K626" s="3">
        <f>SUM(I626:J626)</f>
        <v>0</v>
      </c>
      <c r="L626" s="3"/>
      <c r="M626" s="3"/>
      <c r="N626" s="3">
        <v>3</v>
      </c>
      <c r="O626" s="3">
        <v>5</v>
      </c>
      <c r="P626" s="3">
        <f>SUM(N626:O626)</f>
        <v>8</v>
      </c>
      <c r="Q626" s="3"/>
      <c r="R626" s="7"/>
      <c r="S626" s="3">
        <v>3</v>
      </c>
      <c r="T626" s="3">
        <v>2</v>
      </c>
      <c r="U626" s="3">
        <f>SUM(S626:T626)</f>
        <v>5</v>
      </c>
      <c r="V626" s="3"/>
      <c r="W626" s="3"/>
      <c r="X626" s="3">
        <v>0</v>
      </c>
      <c r="Y626" s="3">
        <v>0</v>
      </c>
      <c r="Z626" s="3">
        <f>SUM(X626:Y626)</f>
        <v>0</v>
      </c>
      <c r="AA626" s="3"/>
      <c r="AB626" s="3"/>
      <c r="AC626" s="11">
        <v>0</v>
      </c>
      <c r="AD626" s="11">
        <v>0</v>
      </c>
      <c r="AE626" s="11">
        <f>SUM(AC626:AD626)</f>
        <v>0</v>
      </c>
      <c r="AF626" s="3"/>
      <c r="AG626" s="3"/>
      <c r="AH626" s="11">
        <v>0</v>
      </c>
      <c r="AI626" s="11">
        <v>0</v>
      </c>
      <c r="AJ626" s="11">
        <f>SUM(AH626:AI626)</f>
        <v>0</v>
      </c>
      <c r="AK626" s="11"/>
      <c r="AL626" s="3"/>
      <c r="AM626" s="11">
        <v>2</v>
      </c>
      <c r="AN626" s="11">
        <v>3</v>
      </c>
      <c r="AO626" s="11">
        <f>SUM(AM626:AN626)</f>
        <v>5</v>
      </c>
      <c r="AP626" s="11"/>
      <c r="AQ626" s="11"/>
      <c r="AR626" s="11">
        <v>0</v>
      </c>
      <c r="AS626" s="11">
        <v>0</v>
      </c>
      <c r="AT626" s="11">
        <f>SUM(AR626:AS626)</f>
        <v>0</v>
      </c>
      <c r="AU626" s="11"/>
      <c r="AV626" s="11"/>
      <c r="AW626" s="11">
        <v>1</v>
      </c>
      <c r="AX626" s="11">
        <v>4</v>
      </c>
      <c r="AY626" s="11">
        <f>SUM(AW626:AX626)</f>
        <v>5</v>
      </c>
      <c r="AZ626" s="11"/>
      <c r="BA626" s="11"/>
      <c r="BB626" s="11">
        <v>1</v>
      </c>
      <c r="BC626" s="11">
        <v>3</v>
      </c>
      <c r="BD626" s="11">
        <f>SUM(BB626:BC626)</f>
        <v>4</v>
      </c>
      <c r="BE626" s="11"/>
      <c r="BF626" s="11"/>
      <c r="BG626" s="3">
        <v>0</v>
      </c>
      <c r="BH626" s="3">
        <v>0</v>
      </c>
      <c r="BI626" s="3">
        <f>SUM(BG626:BH626)</f>
        <v>0</v>
      </c>
      <c r="BJ626" s="3"/>
      <c r="BK626" s="3"/>
      <c r="BL626" s="3">
        <v>0</v>
      </c>
      <c r="BM626" s="3">
        <v>0</v>
      </c>
      <c r="BN626" s="3">
        <f>SUM(BL626:BM626)</f>
        <v>0</v>
      </c>
      <c r="BO626" s="3"/>
      <c r="BP626" s="3"/>
      <c r="BQ626" s="3">
        <v>3</v>
      </c>
      <c r="BR626" s="3">
        <v>5</v>
      </c>
      <c r="BS626" s="3">
        <f>SUM(BQ626:BR626)</f>
        <v>8</v>
      </c>
      <c r="BT626" s="3"/>
      <c r="BU626" s="3"/>
      <c r="BV626" s="3">
        <v>3</v>
      </c>
      <c r="BW626" s="3">
        <v>5</v>
      </c>
      <c r="BX626" s="3">
        <f>SUM(BV626:BW626)</f>
        <v>8</v>
      </c>
      <c r="BY626" s="3"/>
      <c r="BZ626" s="3"/>
      <c r="CA626" s="13">
        <v>2</v>
      </c>
      <c r="CB626" s="13">
        <v>1</v>
      </c>
      <c r="CC626" s="3">
        <f>SUM(CA626:CB626)</f>
        <v>3</v>
      </c>
      <c r="CD626" s="3"/>
      <c r="CE626" s="9"/>
      <c r="CF626" s="24">
        <v>0</v>
      </c>
      <c r="CG626" s="24">
        <v>0</v>
      </c>
      <c r="CH626" s="24">
        <f>SUM(CF626:CG626)</f>
        <v>0</v>
      </c>
      <c r="CK626" s="15">
        <v>0</v>
      </c>
      <c r="CL626" s="15">
        <v>0</v>
      </c>
      <c r="CM626" s="15">
        <f>SUM(CK626:CL626)</f>
        <v>0</v>
      </c>
      <c r="CP626" s="15">
        <v>0</v>
      </c>
      <c r="CQ626" s="15">
        <v>0</v>
      </c>
      <c r="CR626" s="15">
        <f>SUM(CP626:CQ626)</f>
        <v>0</v>
      </c>
      <c r="CT626" s="15" t="s">
        <v>257</v>
      </c>
      <c r="CU626" s="15">
        <v>0</v>
      </c>
      <c r="CV626" s="15">
        <v>0</v>
      </c>
      <c r="CW626" s="15">
        <f>SUM(CU626:CV626)</f>
        <v>0</v>
      </c>
      <c r="CZ626" s="15">
        <v>3</v>
      </c>
      <c r="DA626" s="15">
        <v>5</v>
      </c>
      <c r="DB626" s="15">
        <f>SUM(CZ626:DA626)</f>
        <v>8</v>
      </c>
      <c r="DE626">
        <v>0</v>
      </c>
      <c r="DF626">
        <v>0</v>
      </c>
    </row>
    <row r="627" spans="1:110">
      <c r="A627" s="3">
        <v>28</v>
      </c>
      <c r="B627" s="66" t="s">
        <v>33</v>
      </c>
      <c r="C627" s="3">
        <v>142</v>
      </c>
      <c r="E627" s="3">
        <v>28</v>
      </c>
      <c r="I627" s="3">
        <v>0</v>
      </c>
      <c r="J627" s="3">
        <v>0</v>
      </c>
      <c r="K627" s="3">
        <f>SUM(I627:J627)</f>
        <v>0</v>
      </c>
      <c r="L627" s="3"/>
      <c r="M627" s="3"/>
      <c r="N627" s="3">
        <v>0</v>
      </c>
      <c r="O627" s="3">
        <v>0</v>
      </c>
      <c r="P627" s="3">
        <f>SUM(N627:O627)</f>
        <v>0</v>
      </c>
      <c r="Q627" s="3"/>
      <c r="R627" s="7"/>
      <c r="S627" s="3">
        <v>1</v>
      </c>
      <c r="T627" s="3">
        <v>1</v>
      </c>
      <c r="U627" s="3">
        <f>SUM(S627:T627)</f>
        <v>2</v>
      </c>
      <c r="V627" s="3"/>
      <c r="W627" s="3"/>
      <c r="X627" s="3">
        <v>0</v>
      </c>
      <c r="Y627" s="3">
        <v>0</v>
      </c>
      <c r="Z627" s="3">
        <f>SUM(X627:Y627)</f>
        <v>0</v>
      </c>
      <c r="AA627" s="3"/>
      <c r="AB627" s="3"/>
      <c r="AC627" s="11">
        <v>0</v>
      </c>
      <c r="AD627" s="11">
        <v>0</v>
      </c>
      <c r="AE627" s="11">
        <f>SUM(AC627:AD627)</f>
        <v>0</v>
      </c>
      <c r="AF627" s="3"/>
      <c r="AG627" s="3"/>
      <c r="AH627" s="11">
        <v>0</v>
      </c>
      <c r="AI627" s="11">
        <v>0</v>
      </c>
      <c r="AJ627" s="11">
        <f>SUM(AH627:AI627)</f>
        <v>0</v>
      </c>
      <c r="AK627" s="11"/>
      <c r="AL627" s="3"/>
      <c r="AM627" s="11">
        <v>0</v>
      </c>
      <c r="AN627" s="11">
        <v>0</v>
      </c>
      <c r="AO627" s="11">
        <f>SUM(AM627:AN627)</f>
        <v>0</v>
      </c>
      <c r="AP627" s="11"/>
      <c r="AQ627" s="11"/>
      <c r="AR627" s="11">
        <v>0</v>
      </c>
      <c r="AS627" s="11">
        <v>0</v>
      </c>
      <c r="AT627" s="11">
        <f>SUM(AR627:AS627)</f>
        <v>0</v>
      </c>
      <c r="AU627" s="11"/>
      <c r="AV627" s="11"/>
      <c r="AW627" s="11">
        <v>0</v>
      </c>
      <c r="AX627" s="11">
        <v>0</v>
      </c>
      <c r="AY627" s="11">
        <f>SUM(AW627:AX627)</f>
        <v>0</v>
      </c>
      <c r="AZ627" s="11"/>
      <c r="BA627" s="11"/>
      <c r="BB627" s="11">
        <v>0</v>
      </c>
      <c r="BC627" s="11">
        <v>0</v>
      </c>
      <c r="BD627" s="11">
        <f>SUM(BB627:BC627)</f>
        <v>0</v>
      </c>
      <c r="BE627" s="11"/>
      <c r="BF627" s="11"/>
      <c r="BG627" s="3">
        <v>0</v>
      </c>
      <c r="BH627" s="3">
        <v>0</v>
      </c>
      <c r="BI627" s="3">
        <f>SUM(BG627:BH627)</f>
        <v>0</v>
      </c>
      <c r="BJ627" s="3"/>
      <c r="BK627" s="3"/>
      <c r="BL627" s="3">
        <v>1</v>
      </c>
      <c r="BM627" s="3">
        <v>1</v>
      </c>
      <c r="BN627" s="3">
        <f>SUM(BL627:BM627)</f>
        <v>2</v>
      </c>
      <c r="BO627" s="3"/>
      <c r="BP627" s="3"/>
      <c r="BQ627" s="3">
        <v>3</v>
      </c>
      <c r="BR627" s="3">
        <v>5</v>
      </c>
      <c r="BS627" s="3">
        <f>SUM(BQ627:BR627)</f>
        <v>8</v>
      </c>
      <c r="BT627" s="3"/>
      <c r="BU627" s="3"/>
      <c r="BV627" s="3">
        <v>2</v>
      </c>
      <c r="BW627" s="3">
        <v>5</v>
      </c>
      <c r="BX627" s="3">
        <f>SUM(BV627:BW627)</f>
        <v>7</v>
      </c>
      <c r="BY627" s="3"/>
      <c r="BZ627" s="3"/>
      <c r="CA627" s="13">
        <v>0</v>
      </c>
      <c r="CB627" s="13">
        <v>0</v>
      </c>
      <c r="CC627" s="3">
        <f>SUM(CA627:CB627)</f>
        <v>0</v>
      </c>
      <c r="CD627" s="3"/>
      <c r="CE627" s="9"/>
      <c r="CF627" s="24">
        <v>0</v>
      </c>
      <c r="CG627" s="24">
        <v>0</v>
      </c>
      <c r="CH627" s="24">
        <f>SUM(CF627:CG627)</f>
        <v>0</v>
      </c>
      <c r="CK627" s="15">
        <v>0</v>
      </c>
      <c r="CL627" s="15">
        <v>0</v>
      </c>
      <c r="CM627" s="15">
        <f>SUM(CK627:CL627)</f>
        <v>0</v>
      </c>
      <c r="CP627" s="15">
        <v>0</v>
      </c>
      <c r="CQ627" s="15">
        <v>0</v>
      </c>
      <c r="CR627" s="15">
        <f>SUM(CP627:CQ627)</f>
        <v>0</v>
      </c>
      <c r="CT627" s="15" t="s">
        <v>257</v>
      </c>
      <c r="CU627" s="15">
        <v>0</v>
      </c>
      <c r="CV627" s="15">
        <v>0</v>
      </c>
      <c r="CW627" s="15">
        <f>SUM(CU627:CV627)</f>
        <v>0</v>
      </c>
      <c r="CZ627" s="15">
        <v>0</v>
      </c>
      <c r="DA627" s="15">
        <v>0</v>
      </c>
      <c r="DB627" s="15">
        <f>SUM(CZ627:DA627)</f>
        <v>0</v>
      </c>
      <c r="DE627">
        <v>2</v>
      </c>
      <c r="DF627">
        <v>5</v>
      </c>
    </row>
    <row r="628" spans="1:110">
      <c r="A628" s="3">
        <v>29</v>
      </c>
      <c r="B628" s="66" t="s">
        <v>34</v>
      </c>
      <c r="C628" s="3">
        <v>143</v>
      </c>
      <c r="E628" s="3">
        <v>29</v>
      </c>
      <c r="I628" s="3">
        <v>3</v>
      </c>
      <c r="J628" s="3">
        <v>5</v>
      </c>
      <c r="K628" s="3">
        <f>SUM(I628:J628)</f>
        <v>8</v>
      </c>
      <c r="L628" s="3"/>
      <c r="M628" s="3"/>
      <c r="N628" s="3">
        <v>0</v>
      </c>
      <c r="O628" s="3">
        <v>0</v>
      </c>
      <c r="P628" s="3">
        <f>SUM(N628:O628)</f>
        <v>0</v>
      </c>
      <c r="Q628" s="3"/>
      <c r="R628" s="7"/>
      <c r="S628" s="3">
        <v>0</v>
      </c>
      <c r="T628" s="3">
        <v>0</v>
      </c>
      <c r="U628" s="3">
        <f>SUM(S628:T628)</f>
        <v>0</v>
      </c>
      <c r="V628" s="3"/>
      <c r="W628" s="3"/>
      <c r="X628" s="3">
        <v>3</v>
      </c>
      <c r="Y628" s="3">
        <v>5</v>
      </c>
      <c r="Z628" s="3">
        <f>SUM(X628:Y628)</f>
        <v>8</v>
      </c>
      <c r="AA628" s="3"/>
      <c r="AB628" s="3"/>
      <c r="AC628" s="11">
        <v>0</v>
      </c>
      <c r="AD628" s="11">
        <v>0</v>
      </c>
      <c r="AE628" s="11">
        <f>SUM(AC628:AD628)</f>
        <v>0</v>
      </c>
      <c r="AF628" s="3"/>
      <c r="AG628" s="3"/>
      <c r="AH628" s="11">
        <v>0</v>
      </c>
      <c r="AI628" s="11">
        <v>0</v>
      </c>
      <c r="AJ628" s="11">
        <f>SUM(AH628:AI628)</f>
        <v>0</v>
      </c>
      <c r="AK628" s="11"/>
      <c r="AL628" s="3"/>
      <c r="AM628" s="11">
        <v>0</v>
      </c>
      <c r="AN628" s="11">
        <v>0</v>
      </c>
      <c r="AO628" s="11">
        <f>SUM(AM628:AN628)</f>
        <v>0</v>
      </c>
      <c r="AP628" s="11"/>
      <c r="AQ628" s="11"/>
      <c r="AR628" s="11">
        <v>0</v>
      </c>
      <c r="AS628" s="11">
        <v>0</v>
      </c>
      <c r="AT628" s="11">
        <f>SUM(AR628:AS628)</f>
        <v>0</v>
      </c>
      <c r="AU628" s="11"/>
      <c r="AV628" s="11"/>
      <c r="AW628" s="11">
        <v>0</v>
      </c>
      <c r="AX628" s="11">
        <v>0</v>
      </c>
      <c r="AY628" s="11">
        <f>SUM(AW628:AX628)</f>
        <v>0</v>
      </c>
      <c r="AZ628" s="11"/>
      <c r="BA628" s="11"/>
      <c r="BB628" s="11">
        <v>0</v>
      </c>
      <c r="BC628" s="11">
        <v>0</v>
      </c>
      <c r="BD628" s="11">
        <f>SUM(BB628:BC628)</f>
        <v>0</v>
      </c>
      <c r="BE628" s="11"/>
      <c r="BF628" s="11"/>
      <c r="BG628" s="3">
        <v>0</v>
      </c>
      <c r="BH628" s="3">
        <v>0</v>
      </c>
      <c r="BI628" s="3">
        <f>SUM(BG628:BH628)</f>
        <v>0</v>
      </c>
      <c r="BJ628" s="3"/>
      <c r="BK628" s="3"/>
      <c r="BL628" s="3">
        <v>0</v>
      </c>
      <c r="BM628" s="3">
        <v>0</v>
      </c>
      <c r="BN628" s="3">
        <f>SUM(BL628:BM628)</f>
        <v>0</v>
      </c>
      <c r="BO628" s="3"/>
      <c r="BP628" s="3"/>
      <c r="BQ628" s="3">
        <v>3</v>
      </c>
      <c r="BR628" s="3">
        <v>5</v>
      </c>
      <c r="BS628" s="3">
        <f>SUM(BQ628:BR628)</f>
        <v>8</v>
      </c>
      <c r="BT628" s="3"/>
      <c r="BU628" s="3"/>
      <c r="BV628" s="3">
        <v>0</v>
      </c>
      <c r="BW628" s="3">
        <v>0</v>
      </c>
      <c r="BX628" s="3">
        <f>SUM(BV628:BW628)</f>
        <v>0</v>
      </c>
      <c r="BY628" s="3"/>
      <c r="BZ628" s="3"/>
      <c r="CA628" s="13">
        <v>3</v>
      </c>
      <c r="CB628" s="13">
        <v>5</v>
      </c>
      <c r="CC628" s="3">
        <f>SUM(CA628:CB628)</f>
        <v>8</v>
      </c>
      <c r="CD628" s="3"/>
      <c r="CE628" s="9"/>
      <c r="CF628" s="24">
        <v>3</v>
      </c>
      <c r="CG628" s="24">
        <v>2</v>
      </c>
      <c r="CH628" s="24">
        <f>SUM(CF628:CG628)</f>
        <v>5</v>
      </c>
      <c r="CK628" s="15">
        <v>0</v>
      </c>
      <c r="CL628" s="15">
        <v>0</v>
      </c>
      <c r="CM628" s="15">
        <f>SUM(CK628:CL628)</f>
        <v>0</v>
      </c>
      <c r="CP628" s="15">
        <v>1</v>
      </c>
      <c r="CQ628" s="15">
        <v>1</v>
      </c>
      <c r="CR628" s="15">
        <f>SUM(CP628:CQ628)</f>
        <v>2</v>
      </c>
      <c r="CT628" s="15" t="s">
        <v>257</v>
      </c>
      <c r="CU628" s="15">
        <v>0</v>
      </c>
      <c r="CV628" s="15">
        <v>0</v>
      </c>
      <c r="CW628" s="15">
        <f>SUM(CU628:CV628)</f>
        <v>0</v>
      </c>
      <c r="CZ628" s="15">
        <v>0</v>
      </c>
      <c r="DA628" s="15">
        <v>0</v>
      </c>
      <c r="DB628" s="15">
        <f>SUM(CZ628:DA628)</f>
        <v>0</v>
      </c>
      <c r="DE628">
        <v>0</v>
      </c>
      <c r="DF628">
        <v>0</v>
      </c>
    </row>
    <row r="629" spans="1:110">
      <c r="A629" s="3">
        <v>30</v>
      </c>
      <c r="B629" s="66" t="s">
        <v>35</v>
      </c>
      <c r="C629" s="3">
        <v>144</v>
      </c>
      <c r="E629" s="3">
        <v>30</v>
      </c>
      <c r="I629" s="3">
        <v>0</v>
      </c>
      <c r="J629" s="3">
        <v>0</v>
      </c>
      <c r="K629" s="3">
        <f>SUM(I629:J629)</f>
        <v>0</v>
      </c>
      <c r="L629" s="3"/>
      <c r="M629" s="3"/>
      <c r="N629" s="3">
        <v>2</v>
      </c>
      <c r="O629" s="3">
        <v>5</v>
      </c>
      <c r="P629" s="3">
        <f>SUM(N629:O629)</f>
        <v>7</v>
      </c>
      <c r="Q629" s="3"/>
      <c r="R629" s="7"/>
      <c r="S629" s="3">
        <v>2</v>
      </c>
      <c r="T629" s="3">
        <v>2</v>
      </c>
      <c r="U629" s="3">
        <f>SUM(S629:T629)</f>
        <v>4</v>
      </c>
      <c r="V629" s="3"/>
      <c r="W629" s="3"/>
      <c r="X629" s="3">
        <v>0</v>
      </c>
      <c r="Y629" s="3">
        <v>0</v>
      </c>
      <c r="Z629" s="3">
        <f>SUM(X629:Y629)</f>
        <v>0</v>
      </c>
      <c r="AA629" s="3"/>
      <c r="AB629" s="3"/>
      <c r="AC629" s="11">
        <v>0</v>
      </c>
      <c r="AD629" s="11">
        <v>0</v>
      </c>
      <c r="AE629" s="11">
        <f>SUM(AC629:AD629)</f>
        <v>0</v>
      </c>
      <c r="AF629" s="3"/>
      <c r="AG629" s="3"/>
      <c r="AH629" s="11">
        <v>0</v>
      </c>
      <c r="AI629" s="11">
        <v>0</v>
      </c>
      <c r="AJ629" s="11">
        <f>SUM(AH629:AI629)</f>
        <v>0</v>
      </c>
      <c r="AK629" s="11"/>
      <c r="AL629" s="3"/>
      <c r="AM629" s="11">
        <v>0</v>
      </c>
      <c r="AN629" s="11">
        <v>0</v>
      </c>
      <c r="AO629" s="11">
        <f>SUM(AM629:AN629)</f>
        <v>0</v>
      </c>
      <c r="AP629" s="11"/>
      <c r="AQ629" s="11"/>
      <c r="AR629" s="11">
        <v>0</v>
      </c>
      <c r="AS629" s="11">
        <v>0</v>
      </c>
      <c r="AT629" s="11">
        <f>SUM(AR629:AS629)</f>
        <v>0</v>
      </c>
      <c r="AU629" s="11"/>
      <c r="AV629" s="11"/>
      <c r="AW629" s="11">
        <v>0</v>
      </c>
      <c r="AX629" s="11">
        <v>0</v>
      </c>
      <c r="AY629" s="11">
        <f>SUM(AW629:AX629)</f>
        <v>0</v>
      </c>
      <c r="AZ629" s="11"/>
      <c r="BA629" s="11"/>
      <c r="BB629" s="11">
        <v>0</v>
      </c>
      <c r="BC629" s="11">
        <v>0</v>
      </c>
      <c r="BD629" s="11">
        <f>SUM(BB629:BC629)</f>
        <v>0</v>
      </c>
      <c r="BE629" s="11"/>
      <c r="BF629" s="11"/>
      <c r="BG629" s="3">
        <v>0</v>
      </c>
      <c r="BH629" s="3">
        <v>0</v>
      </c>
      <c r="BI629" s="3">
        <f>SUM(BG629:BH629)</f>
        <v>0</v>
      </c>
      <c r="BJ629" s="3"/>
      <c r="BK629" s="3"/>
      <c r="BL629" s="3">
        <v>0</v>
      </c>
      <c r="BM629" s="3">
        <v>0</v>
      </c>
      <c r="BN629" s="3">
        <f>SUM(BL629:BM629)</f>
        <v>0</v>
      </c>
      <c r="BO629" s="3"/>
      <c r="BP629" s="3"/>
      <c r="BQ629" s="3">
        <v>3</v>
      </c>
      <c r="BR629" s="3">
        <v>5</v>
      </c>
      <c r="BS629" s="3">
        <f>SUM(BQ629:BR629)</f>
        <v>8</v>
      </c>
      <c r="BT629" s="3"/>
      <c r="BU629" s="3"/>
      <c r="BV629" s="3">
        <v>3</v>
      </c>
      <c r="BW629" s="3">
        <v>5</v>
      </c>
      <c r="BX629" s="3">
        <f>SUM(BV629:BW629)</f>
        <v>8</v>
      </c>
      <c r="BY629" s="3"/>
      <c r="BZ629" s="3"/>
      <c r="CA629" s="13">
        <v>0</v>
      </c>
      <c r="CB629" s="13">
        <v>0</v>
      </c>
      <c r="CC629" s="3">
        <f>SUM(CA629:CB629)</f>
        <v>0</v>
      </c>
      <c r="CD629" s="3"/>
      <c r="CE629" s="9"/>
      <c r="CF629" s="24">
        <v>0</v>
      </c>
      <c r="CG629" s="24">
        <v>0</v>
      </c>
      <c r="CH629" s="24">
        <f>SUM(CF629:CG629)</f>
        <v>0</v>
      </c>
      <c r="CK629" s="15">
        <v>0</v>
      </c>
      <c r="CL629" s="15">
        <v>0</v>
      </c>
      <c r="CM629" s="15">
        <f>SUM(CK629:CL629)</f>
        <v>0</v>
      </c>
      <c r="CP629" s="15">
        <v>0</v>
      </c>
      <c r="CQ629" s="15">
        <v>0</v>
      </c>
      <c r="CR629" s="15">
        <f>SUM(CP629:CQ629)</f>
        <v>0</v>
      </c>
      <c r="CT629" s="15" t="s">
        <v>257</v>
      </c>
      <c r="CU629" s="15">
        <v>0</v>
      </c>
      <c r="CV629" s="15">
        <v>0</v>
      </c>
      <c r="CW629" s="15">
        <f>SUM(CU629:CV629)</f>
        <v>0</v>
      </c>
      <c r="CZ629" s="15">
        <v>2</v>
      </c>
      <c r="DA629" s="15">
        <v>4</v>
      </c>
      <c r="DB629" s="15">
        <f>SUM(CZ629:DA629)</f>
        <v>6</v>
      </c>
      <c r="DE629">
        <v>0</v>
      </c>
      <c r="DF629">
        <v>0</v>
      </c>
    </row>
    <row r="630" spans="1:110">
      <c r="A630" s="1">
        <v>42</v>
      </c>
      <c r="B630" s="65" t="s">
        <v>43</v>
      </c>
      <c r="C630" s="1">
        <v>145</v>
      </c>
      <c r="E630" s="1">
        <v>42</v>
      </c>
      <c r="I630" s="1">
        <v>0</v>
      </c>
      <c r="J630" s="1">
        <v>0</v>
      </c>
      <c r="K630" s="1">
        <f>SUM(I630:J630)</f>
        <v>0</v>
      </c>
      <c r="L630" s="1">
        <f>MEDIAN(K630:K633)</f>
        <v>4</v>
      </c>
      <c r="M630" s="1"/>
      <c r="N630" s="1">
        <v>0</v>
      </c>
      <c r="O630" s="1">
        <v>0</v>
      </c>
      <c r="P630" s="1">
        <f>SUM(N630:O630)</f>
        <v>0</v>
      </c>
      <c r="Q630" s="1">
        <f>MEDIAN(P630:P633)</f>
        <v>0</v>
      </c>
      <c r="R630" s="8"/>
      <c r="S630" s="1">
        <v>3</v>
      </c>
      <c r="T630" s="1">
        <v>2</v>
      </c>
      <c r="U630" s="1">
        <f>SUM(S630:T630)</f>
        <v>5</v>
      </c>
      <c r="V630" s="1">
        <f>MEDIAN(U630:U633)</f>
        <v>5.5</v>
      </c>
      <c r="W630" s="1"/>
      <c r="X630" s="1">
        <v>0</v>
      </c>
      <c r="Y630" s="1">
        <v>0</v>
      </c>
      <c r="Z630" s="1">
        <f>SUM(X630:Y630)</f>
        <v>0</v>
      </c>
      <c r="AA630" s="1">
        <f>MEDIAN(Z630:Z633)</f>
        <v>3</v>
      </c>
      <c r="AB630" s="1"/>
      <c r="AC630" s="11">
        <v>0</v>
      </c>
      <c r="AD630" s="11">
        <v>0</v>
      </c>
      <c r="AE630" s="11">
        <f>SUM(AC630:AD630)</f>
        <v>0</v>
      </c>
      <c r="AF630" s="1">
        <f>MEDIAN(AE630:AE633)</f>
        <v>0</v>
      </c>
      <c r="AG630" s="1"/>
      <c r="AH630" s="11">
        <v>0</v>
      </c>
      <c r="AI630" s="11">
        <v>0</v>
      </c>
      <c r="AJ630" s="11">
        <f>SUM(AH630:AI630)</f>
        <v>0</v>
      </c>
      <c r="AK630" s="11">
        <f>MEDIAN(AJ630:AJ633)</f>
        <v>0</v>
      </c>
      <c r="AL630" s="1"/>
      <c r="AM630" s="11">
        <v>0</v>
      </c>
      <c r="AN630" s="11">
        <v>0</v>
      </c>
      <c r="AO630" s="11">
        <f>SUM(AM630:AN630)</f>
        <v>0</v>
      </c>
      <c r="AP630" s="11">
        <f>MEDIAN(AO630:AO633)</f>
        <v>0</v>
      </c>
      <c r="AQ630" s="11"/>
      <c r="AR630" s="11">
        <v>0</v>
      </c>
      <c r="AS630" s="11">
        <v>0</v>
      </c>
      <c r="AT630" s="11">
        <f>SUM(AR630:AS630)</f>
        <v>0</v>
      </c>
      <c r="AU630" s="11">
        <f>MEDIAN(AT630:AT633)</f>
        <v>0</v>
      </c>
      <c r="AV630" s="11"/>
      <c r="AW630" s="11">
        <v>0</v>
      </c>
      <c r="AX630" s="11">
        <v>0</v>
      </c>
      <c r="AY630" s="11">
        <f>SUM(AW630:AX630)</f>
        <v>0</v>
      </c>
      <c r="AZ630" s="11">
        <f>MEDIAN(AY630:AY633)</f>
        <v>2</v>
      </c>
      <c r="BA630" s="11"/>
      <c r="BB630" s="11">
        <v>0</v>
      </c>
      <c r="BC630" s="11">
        <v>0</v>
      </c>
      <c r="BD630" s="11">
        <f>SUM(BB630:BC630)</f>
        <v>0</v>
      </c>
      <c r="BE630" s="11">
        <f>MEDIAN(BD630:BD633)</f>
        <v>2.5</v>
      </c>
      <c r="BF630" s="11"/>
      <c r="BG630" s="1">
        <v>0</v>
      </c>
      <c r="BH630" s="1">
        <v>0</v>
      </c>
      <c r="BI630" s="1">
        <f>SUM(BG630:BH630)</f>
        <v>0</v>
      </c>
      <c r="BJ630" s="1">
        <f>MEDIAN(BI630:BI633)</f>
        <v>1.5</v>
      </c>
      <c r="BK630" s="1"/>
      <c r="BL630" s="1">
        <v>2</v>
      </c>
      <c r="BM630" s="1">
        <v>2</v>
      </c>
      <c r="BN630" s="1">
        <f>SUM(BL630:BM630)</f>
        <v>4</v>
      </c>
      <c r="BO630" s="1">
        <f>MEDIAN(BN630:BN633)</f>
        <v>1.5</v>
      </c>
      <c r="BP630" s="1"/>
      <c r="BQ630" s="1">
        <v>2</v>
      </c>
      <c r="BR630" s="1">
        <v>5</v>
      </c>
      <c r="BS630" s="1">
        <f>SUM(BQ630:BR630)</f>
        <v>7</v>
      </c>
      <c r="BT630" s="1">
        <f>MEDIAN(BS630:BS633)</f>
        <v>7.5</v>
      </c>
      <c r="BU630" s="1"/>
      <c r="BV630" s="1">
        <v>3</v>
      </c>
      <c r="BW630" s="1">
        <v>5</v>
      </c>
      <c r="BX630" s="1">
        <f>SUM(BV630:BW630)</f>
        <v>8</v>
      </c>
      <c r="BY630" s="1">
        <f>MEDIAN(BX630:BX633)</f>
        <v>7</v>
      </c>
      <c r="BZ630" s="1"/>
      <c r="CA630" s="26">
        <v>0</v>
      </c>
      <c r="CB630" s="26">
        <v>0</v>
      </c>
      <c r="CC630" s="3">
        <f>SUM(CA630:CB630)</f>
        <v>0</v>
      </c>
      <c r="CD630" s="11">
        <f>MEDIAN(CC630:CC633)</f>
        <v>0</v>
      </c>
      <c r="CE630" s="10"/>
      <c r="CF630" s="24">
        <v>0</v>
      </c>
      <c r="CG630" s="24">
        <v>0</v>
      </c>
      <c r="CH630" s="24">
        <f>SUM(CF630:CG630)</f>
        <v>0</v>
      </c>
      <c r="CI630" s="24">
        <f>MEDIAN(CH630:CH633)</f>
        <v>0</v>
      </c>
      <c r="CK630" s="15">
        <v>0</v>
      </c>
      <c r="CL630" s="15">
        <v>0</v>
      </c>
      <c r="CM630" s="15">
        <f>SUM(CK630:CL630)</f>
        <v>0</v>
      </c>
      <c r="CN630" s="15">
        <f>MEDIAN(CM630:CM633)</f>
        <v>0</v>
      </c>
      <c r="CP630" s="15">
        <v>0</v>
      </c>
      <c r="CQ630" s="15">
        <v>0</v>
      </c>
      <c r="CR630" s="15">
        <f>SUM(CP630:CQ630)</f>
        <v>0</v>
      </c>
      <c r="CS630" s="15">
        <f>MEDIAN(CR630:CR633)</f>
        <v>2</v>
      </c>
      <c r="CT630" s="15" t="s">
        <v>257</v>
      </c>
      <c r="CU630" s="15">
        <v>0</v>
      </c>
      <c r="CV630" s="15">
        <v>0</v>
      </c>
      <c r="CW630" s="15">
        <f>SUM(CU630:CV630)</f>
        <v>0</v>
      </c>
      <c r="CX630" s="15">
        <f>MEDIAN(CW630:CW633)</f>
        <v>4</v>
      </c>
      <c r="CZ630" s="15">
        <v>0</v>
      </c>
      <c r="DA630" s="15">
        <v>0</v>
      </c>
      <c r="DB630" s="15">
        <f>SUM(CZ630:DA630)</f>
        <v>0</v>
      </c>
      <c r="DC630" s="15">
        <f>MEDIAN(DB630:DB633)</f>
        <v>0</v>
      </c>
      <c r="DE630">
        <v>0</v>
      </c>
      <c r="DF630">
        <v>0</v>
      </c>
    </row>
    <row r="631" spans="1:110">
      <c r="A631" s="3">
        <v>41</v>
      </c>
      <c r="B631" s="66" t="s">
        <v>42</v>
      </c>
      <c r="C631" s="3">
        <v>146</v>
      </c>
      <c r="E631" s="3">
        <v>41</v>
      </c>
      <c r="I631" s="3">
        <v>3</v>
      </c>
      <c r="J631" s="3">
        <v>5</v>
      </c>
      <c r="K631" s="3">
        <f>SUM(I631:J631)</f>
        <v>8</v>
      </c>
      <c r="L631" s="3">
        <f>MEDIAN(K631:K634)</f>
        <v>4</v>
      </c>
      <c r="M631" s="3"/>
      <c r="N631" s="3">
        <v>0</v>
      </c>
      <c r="O631" s="3">
        <v>0</v>
      </c>
      <c r="P631" s="3">
        <f>SUM(N631:O631)</f>
        <v>0</v>
      </c>
      <c r="Q631" s="3">
        <f>MEDIAN(P631:P634)</f>
        <v>0</v>
      </c>
      <c r="R631" s="7"/>
      <c r="S631" s="3">
        <v>2</v>
      </c>
      <c r="T631" s="3">
        <v>4</v>
      </c>
      <c r="U631" s="3">
        <f>SUM(S631:T631)</f>
        <v>6</v>
      </c>
      <c r="V631" s="3">
        <f>MEDIAN(U631:U634)</f>
        <v>5.5</v>
      </c>
      <c r="W631" s="3"/>
      <c r="X631" s="3">
        <v>3</v>
      </c>
      <c r="Y631" s="3">
        <v>3</v>
      </c>
      <c r="Z631" s="3">
        <f>SUM(X631:Y631)</f>
        <v>6</v>
      </c>
      <c r="AA631" s="3">
        <f>MEDIAN(Z631:Z634)</f>
        <v>3</v>
      </c>
      <c r="AB631" s="3"/>
      <c r="AC631" s="11">
        <v>0</v>
      </c>
      <c r="AD631" s="11">
        <v>0</v>
      </c>
      <c r="AE631" s="11">
        <f>SUM(AC631:AD631)</f>
        <v>0</v>
      </c>
      <c r="AF631" s="3">
        <f>MEDIAN(AE631:AE634)</f>
        <v>0</v>
      </c>
      <c r="AG631" s="3" t="s">
        <v>134</v>
      </c>
      <c r="AH631" s="11">
        <v>0</v>
      </c>
      <c r="AI631" s="11">
        <v>0</v>
      </c>
      <c r="AJ631" s="11">
        <f>SUM(AH631:AI631)</f>
        <v>0</v>
      </c>
      <c r="AK631" s="11">
        <f>MEDIAN(AJ631:AJ634)</f>
        <v>0</v>
      </c>
      <c r="AL631" s="3"/>
      <c r="AM631" s="11">
        <v>0</v>
      </c>
      <c r="AN631" s="11">
        <v>0</v>
      </c>
      <c r="AO631" s="11">
        <f>SUM(AM631:AN631)</f>
        <v>0</v>
      </c>
      <c r="AP631" s="11">
        <f>MEDIAN(AO631:AO634)</f>
        <v>0</v>
      </c>
      <c r="AQ631" s="11"/>
      <c r="AR631" s="11">
        <v>0</v>
      </c>
      <c r="AS631" s="11">
        <v>0</v>
      </c>
      <c r="AT631" s="11">
        <f>SUM(AR631:AS631)</f>
        <v>0</v>
      </c>
      <c r="AU631" s="11">
        <f>MEDIAN(AT631:AT634)</f>
        <v>0</v>
      </c>
      <c r="AV631" s="11"/>
      <c r="AW631" s="11">
        <v>3</v>
      </c>
      <c r="AX631" s="11">
        <v>2</v>
      </c>
      <c r="AY631" s="11">
        <f>SUM(AW631:AX631)</f>
        <v>5</v>
      </c>
      <c r="AZ631" s="11">
        <f>MEDIAN(AY631:AY634)</f>
        <v>2</v>
      </c>
      <c r="BA631" s="11"/>
      <c r="BB631" s="11">
        <v>3</v>
      </c>
      <c r="BC631" s="11">
        <v>2</v>
      </c>
      <c r="BD631" s="11">
        <f>SUM(BB631:BC631)</f>
        <v>5</v>
      </c>
      <c r="BE631" s="11">
        <f>MEDIAN(BD631:BD634)</f>
        <v>2.5</v>
      </c>
      <c r="BF631" s="11" t="s">
        <v>135</v>
      </c>
      <c r="BG631" s="3">
        <v>1</v>
      </c>
      <c r="BH631" s="3">
        <v>4</v>
      </c>
      <c r="BI631" s="3">
        <f>SUM(BG631:BH631)</f>
        <v>5</v>
      </c>
      <c r="BJ631" s="3">
        <f>MEDIAN(BI631:BI634)</f>
        <v>1.5</v>
      </c>
      <c r="BK631" s="3"/>
      <c r="BL631" s="3">
        <v>2</v>
      </c>
      <c r="BM631" s="3">
        <v>1</v>
      </c>
      <c r="BN631" s="3">
        <f>SUM(BL631:BM631)</f>
        <v>3</v>
      </c>
      <c r="BO631" s="3">
        <f>MEDIAN(BN631:BN634)</f>
        <v>1.5</v>
      </c>
      <c r="BP631" s="3"/>
      <c r="BQ631" s="3">
        <v>3</v>
      </c>
      <c r="BR631" s="3">
        <v>5</v>
      </c>
      <c r="BS631" s="3">
        <f>SUM(BQ631:BR631)</f>
        <v>8</v>
      </c>
      <c r="BT631" s="3">
        <f>MEDIAN(BS631:BS634)</f>
        <v>7.5</v>
      </c>
      <c r="BU631" s="3"/>
      <c r="BV631" s="3">
        <v>2</v>
      </c>
      <c r="BW631" s="3">
        <v>4</v>
      </c>
      <c r="BX631" s="3">
        <f>SUM(BV631:BW631)</f>
        <v>6</v>
      </c>
      <c r="BY631" s="3">
        <f>MEDIAN(BX631:BX634)</f>
        <v>7</v>
      </c>
      <c r="BZ631" s="3"/>
      <c r="CA631" s="13">
        <v>0</v>
      </c>
      <c r="CB631" s="13">
        <v>0</v>
      </c>
      <c r="CC631" s="3">
        <f>SUM(CA631:CB631)</f>
        <v>0</v>
      </c>
      <c r="CD631" s="3">
        <f>MEDIAN(CC631:CC634)</f>
        <v>0</v>
      </c>
      <c r="CE631" s="9"/>
      <c r="CF631" s="24">
        <v>0</v>
      </c>
      <c r="CG631" s="24">
        <v>0</v>
      </c>
      <c r="CH631" s="24">
        <f>SUM(CF631:CG631)</f>
        <v>0</v>
      </c>
      <c r="CI631" s="24">
        <f>MEDIAN(CH631:CH634)</f>
        <v>0</v>
      </c>
      <c r="CK631" s="15">
        <v>0</v>
      </c>
      <c r="CL631" s="15">
        <v>0</v>
      </c>
      <c r="CM631" s="15">
        <f>SUM(CK631:CL631)</f>
        <v>0</v>
      </c>
      <c r="CN631" s="15">
        <f>MEDIAN(CM631:CM634)</f>
        <v>0</v>
      </c>
      <c r="CP631" s="15">
        <v>2</v>
      </c>
      <c r="CQ631" s="15">
        <v>2</v>
      </c>
      <c r="CR631" s="15">
        <f>SUM(CP631:CQ631)</f>
        <v>4</v>
      </c>
      <c r="CS631" s="15">
        <f>MEDIAN(CR631:CR634)</f>
        <v>2</v>
      </c>
      <c r="CT631" s="15" t="s">
        <v>257</v>
      </c>
      <c r="CU631" s="15">
        <v>3</v>
      </c>
      <c r="CV631" s="15">
        <v>5</v>
      </c>
      <c r="CW631" s="15">
        <f>SUM(CU631:CV631)</f>
        <v>8</v>
      </c>
      <c r="CX631" s="15">
        <f>MEDIAN(CW631:CW634)</f>
        <v>4</v>
      </c>
      <c r="CZ631" s="15">
        <v>0</v>
      </c>
      <c r="DA631" s="15">
        <v>0</v>
      </c>
      <c r="DB631" s="15">
        <f>SUM(CZ631:DA631)</f>
        <v>0</v>
      </c>
      <c r="DC631" s="15">
        <f>MEDIAN(DB631:DB634)</f>
        <v>0</v>
      </c>
      <c r="DE631">
        <v>0</v>
      </c>
      <c r="DF631">
        <v>0</v>
      </c>
    </row>
    <row r="632" spans="1:110">
      <c r="A632" s="3">
        <v>42</v>
      </c>
      <c r="B632" s="66" t="s">
        <v>43</v>
      </c>
      <c r="C632" s="3">
        <v>147</v>
      </c>
      <c r="E632" s="3">
        <v>42</v>
      </c>
      <c r="I632" s="3">
        <v>0</v>
      </c>
      <c r="J632" s="3">
        <v>0</v>
      </c>
      <c r="K632" s="3">
        <f>SUM(I632:J632)</f>
        <v>0</v>
      </c>
      <c r="L632" s="3"/>
      <c r="M632" s="3"/>
      <c r="N632" s="3">
        <v>0</v>
      </c>
      <c r="O632" s="3">
        <v>0</v>
      </c>
      <c r="P632" s="3">
        <f>SUM(N632:O632)</f>
        <v>0</v>
      </c>
      <c r="Q632" s="3"/>
      <c r="R632" s="7"/>
      <c r="S632" s="3">
        <v>3</v>
      </c>
      <c r="T632" s="3">
        <v>2</v>
      </c>
      <c r="U632" s="3">
        <f>SUM(S632:T632)</f>
        <v>5</v>
      </c>
      <c r="V632" s="3"/>
      <c r="W632" s="3"/>
      <c r="X632" s="3">
        <v>0</v>
      </c>
      <c r="Y632" s="3">
        <v>0</v>
      </c>
      <c r="Z632" s="3">
        <f>SUM(X632:Y632)</f>
        <v>0</v>
      </c>
      <c r="AA632" s="3"/>
      <c r="AB632" s="3"/>
      <c r="AC632" s="11">
        <v>0</v>
      </c>
      <c r="AD632" s="11">
        <v>0</v>
      </c>
      <c r="AE632" s="11">
        <f>SUM(AC632:AD632)</f>
        <v>0</v>
      </c>
      <c r="AF632" s="3"/>
      <c r="AG632" s="3"/>
      <c r="AH632" s="11">
        <v>0</v>
      </c>
      <c r="AI632" s="11">
        <v>0</v>
      </c>
      <c r="AJ632" s="11">
        <f>SUM(AH632:AI632)</f>
        <v>0</v>
      </c>
      <c r="AK632" s="11"/>
      <c r="AL632" s="3"/>
      <c r="AM632" s="11">
        <v>0</v>
      </c>
      <c r="AN632" s="11">
        <v>0</v>
      </c>
      <c r="AO632" s="11">
        <f>SUM(AM632:AN632)</f>
        <v>0</v>
      </c>
      <c r="AP632" s="11"/>
      <c r="AQ632" s="11"/>
      <c r="AR632" s="11">
        <v>0</v>
      </c>
      <c r="AS632" s="11">
        <v>0</v>
      </c>
      <c r="AT632" s="11">
        <f>SUM(AR632:AS632)</f>
        <v>0</v>
      </c>
      <c r="AU632" s="11"/>
      <c r="AV632" s="11"/>
      <c r="AW632" s="11">
        <v>0</v>
      </c>
      <c r="AX632" s="11">
        <v>0</v>
      </c>
      <c r="AY632" s="11">
        <f>SUM(AW632:AX632)</f>
        <v>0</v>
      </c>
      <c r="AZ632" s="11"/>
      <c r="BA632" s="11"/>
      <c r="BB632" s="11">
        <v>0</v>
      </c>
      <c r="BC632" s="11">
        <v>0</v>
      </c>
      <c r="BD632" s="11">
        <f>SUM(BB632:BC632)</f>
        <v>0</v>
      </c>
      <c r="BE632" s="11"/>
      <c r="BF632" s="11"/>
      <c r="BG632" s="3">
        <v>0</v>
      </c>
      <c r="BH632" s="3">
        <v>0</v>
      </c>
      <c r="BI632" s="3">
        <f>SUM(BG632:BH632)</f>
        <v>0</v>
      </c>
      <c r="BJ632" s="3"/>
      <c r="BK632" s="3"/>
      <c r="BL632" s="3">
        <v>0</v>
      </c>
      <c r="BM632" s="3">
        <v>0</v>
      </c>
      <c r="BN632" s="3">
        <f>SUM(BL632:BM632)</f>
        <v>0</v>
      </c>
      <c r="BO632" s="3"/>
      <c r="BP632" s="3"/>
      <c r="BQ632" s="3">
        <v>2</v>
      </c>
      <c r="BR632" s="3">
        <v>5</v>
      </c>
      <c r="BS632" s="3">
        <f>SUM(BQ632:BR632)</f>
        <v>7</v>
      </c>
      <c r="BT632" s="3"/>
      <c r="BU632" s="3"/>
      <c r="BV632" s="3">
        <v>3</v>
      </c>
      <c r="BW632" s="3">
        <v>5</v>
      </c>
      <c r="BX632" s="3">
        <f>SUM(BV632:BW632)</f>
        <v>8</v>
      </c>
      <c r="BY632" s="3"/>
      <c r="BZ632" s="3"/>
      <c r="CA632" s="13">
        <v>0</v>
      </c>
      <c r="CB632" s="13">
        <v>0</v>
      </c>
      <c r="CC632" s="3">
        <f>SUM(CA632:CB632)</f>
        <v>0</v>
      </c>
      <c r="CD632" s="3"/>
      <c r="CE632" s="9"/>
      <c r="CF632" s="24">
        <v>0</v>
      </c>
      <c r="CG632" s="24">
        <v>0</v>
      </c>
      <c r="CH632" s="24">
        <f>SUM(CF632:CG632)</f>
        <v>0</v>
      </c>
      <c r="CK632" s="15">
        <v>0</v>
      </c>
      <c r="CL632" s="15">
        <v>0</v>
      </c>
      <c r="CM632" s="15">
        <f>SUM(CK632:CL632)</f>
        <v>0</v>
      </c>
      <c r="CP632" s="15">
        <v>0</v>
      </c>
      <c r="CQ632" s="15">
        <v>0</v>
      </c>
      <c r="CR632" s="15">
        <f>SUM(CP632:CQ632)</f>
        <v>0</v>
      </c>
      <c r="CT632" s="15" t="s">
        <v>257</v>
      </c>
      <c r="CU632" s="15">
        <v>0</v>
      </c>
      <c r="CV632" s="15">
        <v>0</v>
      </c>
      <c r="CW632" s="15">
        <f>SUM(CU632:CV632)</f>
        <v>0</v>
      </c>
      <c r="CZ632" s="15">
        <v>0</v>
      </c>
      <c r="DA632" s="15">
        <v>0</v>
      </c>
      <c r="DB632" s="15">
        <f>SUM(CZ632:DA632)</f>
        <v>0</v>
      </c>
      <c r="DE632">
        <v>0</v>
      </c>
      <c r="DF632">
        <v>0</v>
      </c>
    </row>
    <row r="633" spans="1:110">
      <c r="A633" s="3">
        <v>41</v>
      </c>
      <c r="B633" s="66" t="s">
        <v>42</v>
      </c>
      <c r="C633" s="3">
        <v>148</v>
      </c>
      <c r="E633" s="3">
        <v>41</v>
      </c>
      <c r="I633" s="3">
        <v>3</v>
      </c>
      <c r="J633" s="3">
        <v>5</v>
      </c>
      <c r="K633" s="3">
        <f>SUM(I633:J633)</f>
        <v>8</v>
      </c>
      <c r="L633" s="3"/>
      <c r="M633" s="3"/>
      <c r="N633" s="3">
        <v>0</v>
      </c>
      <c r="O633" s="3">
        <v>0</v>
      </c>
      <c r="P633" s="3">
        <f>SUM(N633:O633)</f>
        <v>0</v>
      </c>
      <c r="Q633" s="3"/>
      <c r="R633" s="7"/>
      <c r="S633" s="3">
        <v>3</v>
      </c>
      <c r="T633" s="3">
        <v>3</v>
      </c>
      <c r="U633" s="3">
        <f>SUM(S633:T633)</f>
        <v>6</v>
      </c>
      <c r="V633" s="3"/>
      <c r="W633" s="3"/>
      <c r="X633" s="3">
        <v>3</v>
      </c>
      <c r="Y633" s="3">
        <v>5</v>
      </c>
      <c r="Z633" s="3">
        <f>SUM(X633:Y633)</f>
        <v>8</v>
      </c>
      <c r="AA633" s="3"/>
      <c r="AB633" s="3"/>
      <c r="AC633" s="11">
        <v>0</v>
      </c>
      <c r="AD633" s="11">
        <v>0</v>
      </c>
      <c r="AE633" s="11">
        <f>SUM(AC633:AD633)</f>
        <v>0</v>
      </c>
      <c r="AF633" s="3"/>
      <c r="AG633" s="3" t="s">
        <v>134</v>
      </c>
      <c r="AH633" s="11">
        <v>0</v>
      </c>
      <c r="AI633" s="11">
        <v>0</v>
      </c>
      <c r="AJ633" s="11">
        <f>SUM(AH633:AI633)</f>
        <v>0</v>
      </c>
      <c r="AK633" s="11"/>
      <c r="AL633" s="3"/>
      <c r="AM633" s="11">
        <v>0</v>
      </c>
      <c r="AN633" s="11">
        <v>0</v>
      </c>
      <c r="AO633" s="11">
        <f>SUM(AM633:AN633)</f>
        <v>0</v>
      </c>
      <c r="AP633" s="11"/>
      <c r="AQ633" s="11"/>
      <c r="AR633" s="11">
        <v>0</v>
      </c>
      <c r="AS633" s="11">
        <v>0</v>
      </c>
      <c r="AT633" s="11">
        <f>SUM(AR633:AS633)</f>
        <v>0</v>
      </c>
      <c r="AU633" s="11"/>
      <c r="AV633" s="11"/>
      <c r="AW633" s="11">
        <v>3</v>
      </c>
      <c r="AX633" s="11">
        <v>1</v>
      </c>
      <c r="AY633" s="11">
        <f>SUM(AW633:AX633)</f>
        <v>4</v>
      </c>
      <c r="AZ633" s="11"/>
      <c r="BA633" s="11"/>
      <c r="BB633" s="11">
        <v>3</v>
      </c>
      <c r="BC633" s="11">
        <v>2</v>
      </c>
      <c r="BD633" s="11">
        <f>SUM(BB633:BC633)</f>
        <v>5</v>
      </c>
      <c r="BE633" s="11"/>
      <c r="BF633" s="11" t="s">
        <v>135</v>
      </c>
      <c r="BG633" s="3">
        <v>2</v>
      </c>
      <c r="BH633" s="3">
        <v>1</v>
      </c>
      <c r="BI633" s="3">
        <f>SUM(BG633:BH633)</f>
        <v>3</v>
      </c>
      <c r="BJ633" s="3"/>
      <c r="BK633" s="3"/>
      <c r="BL633" s="3">
        <v>0</v>
      </c>
      <c r="BM633" s="3">
        <v>0</v>
      </c>
      <c r="BN633" s="3">
        <f>SUM(BL633:BM633)</f>
        <v>0</v>
      </c>
      <c r="BO633" s="3"/>
      <c r="BP633" s="3"/>
      <c r="BQ633" s="3">
        <v>3</v>
      </c>
      <c r="BR633" s="3">
        <v>5</v>
      </c>
      <c r="BS633" s="3">
        <f>SUM(BQ633:BR633)</f>
        <v>8</v>
      </c>
      <c r="BT633" s="3"/>
      <c r="BU633" s="3"/>
      <c r="BV633" s="3">
        <v>2</v>
      </c>
      <c r="BW633" s="3">
        <v>4</v>
      </c>
      <c r="BX633" s="3">
        <f>SUM(BV633:BW633)</f>
        <v>6</v>
      </c>
      <c r="BY633" s="3"/>
      <c r="BZ633" s="3"/>
      <c r="CA633" s="13">
        <v>0</v>
      </c>
      <c r="CB633" s="13">
        <v>0</v>
      </c>
      <c r="CC633" s="3">
        <f>SUM(CA633:CB633)</f>
        <v>0</v>
      </c>
      <c r="CD633" s="3"/>
      <c r="CE633" s="9"/>
      <c r="CF633" s="24">
        <v>0</v>
      </c>
      <c r="CG633" s="24">
        <v>0</v>
      </c>
      <c r="CH633" s="24">
        <f>SUM(CF633:CG633)</f>
        <v>0</v>
      </c>
      <c r="CK633" s="15">
        <v>0</v>
      </c>
      <c r="CL633" s="15">
        <v>0</v>
      </c>
      <c r="CM633" s="15">
        <f>SUM(CK633:CL633)</f>
        <v>0</v>
      </c>
      <c r="CP633" s="15">
        <v>2</v>
      </c>
      <c r="CQ633" s="15">
        <v>3</v>
      </c>
      <c r="CR633" s="15">
        <f>SUM(CP633:CQ633)</f>
        <v>5</v>
      </c>
      <c r="CT633" s="15" t="s">
        <v>257</v>
      </c>
      <c r="CU633" s="15">
        <v>3</v>
      </c>
      <c r="CV633" s="15">
        <v>5</v>
      </c>
      <c r="CW633" s="15">
        <f>SUM(CU633:CV633)</f>
        <v>8</v>
      </c>
      <c r="CZ633" s="15">
        <v>0</v>
      </c>
      <c r="DA633" s="15">
        <v>0</v>
      </c>
      <c r="DB633" s="15">
        <f>SUM(CZ633:DA633)</f>
        <v>0</v>
      </c>
      <c r="DE633">
        <v>0</v>
      </c>
      <c r="DF633">
        <v>0</v>
      </c>
    </row>
    <row r="634" spans="1:110">
      <c r="A634" s="3">
        <v>42</v>
      </c>
      <c r="B634" s="66" t="s">
        <v>43</v>
      </c>
      <c r="C634" s="3">
        <v>149</v>
      </c>
      <c r="E634" s="3">
        <v>42</v>
      </c>
      <c r="I634" s="3">
        <v>0</v>
      </c>
      <c r="J634" s="3">
        <v>0</v>
      </c>
      <c r="K634" s="3">
        <f>SUM(I634:J634)</f>
        <v>0</v>
      </c>
      <c r="L634" s="3"/>
      <c r="M634" s="3"/>
      <c r="N634" s="3">
        <v>0</v>
      </c>
      <c r="O634" s="3">
        <v>0</v>
      </c>
      <c r="P634" s="3">
        <f>SUM(N634:O634)</f>
        <v>0</v>
      </c>
      <c r="Q634" s="3"/>
      <c r="R634" s="7"/>
      <c r="S634" s="3">
        <v>2</v>
      </c>
      <c r="T634" s="3">
        <v>2</v>
      </c>
      <c r="U634" s="3">
        <f>SUM(S634:T634)</f>
        <v>4</v>
      </c>
      <c r="V634" s="3"/>
      <c r="W634" s="3"/>
      <c r="X634" s="3">
        <v>0</v>
      </c>
      <c r="Y634" s="3">
        <v>0</v>
      </c>
      <c r="Z634" s="3">
        <f>SUM(X634:Y634)</f>
        <v>0</v>
      </c>
      <c r="AA634" s="3"/>
      <c r="AB634" s="3"/>
      <c r="AC634" s="11">
        <v>0</v>
      </c>
      <c r="AD634" s="11">
        <v>0</v>
      </c>
      <c r="AE634" s="11">
        <f>SUM(AC634:AD634)</f>
        <v>0</v>
      </c>
      <c r="AF634" s="3"/>
      <c r="AG634" s="3"/>
      <c r="AH634" s="11">
        <v>0</v>
      </c>
      <c r="AI634" s="11">
        <v>0</v>
      </c>
      <c r="AJ634" s="11">
        <f>SUM(AH634:AI634)</f>
        <v>0</v>
      </c>
      <c r="AK634" s="11"/>
      <c r="AL634" s="3"/>
      <c r="AM634" s="11">
        <v>0</v>
      </c>
      <c r="AN634" s="11">
        <v>0</v>
      </c>
      <c r="AO634" s="11">
        <f>SUM(AM634:AN634)</f>
        <v>0</v>
      </c>
      <c r="AP634" s="11"/>
      <c r="AQ634" s="11"/>
      <c r="AR634" s="11">
        <v>0</v>
      </c>
      <c r="AS634" s="11">
        <v>0</v>
      </c>
      <c r="AT634" s="11">
        <f>SUM(AR634:AS634)</f>
        <v>0</v>
      </c>
      <c r="AU634" s="11"/>
      <c r="AV634" s="11"/>
      <c r="AW634" s="11">
        <v>0</v>
      </c>
      <c r="AX634" s="11">
        <v>0</v>
      </c>
      <c r="AY634" s="11">
        <f>SUM(AW634:AX634)</f>
        <v>0</v>
      </c>
      <c r="AZ634" s="11"/>
      <c r="BA634" s="11"/>
      <c r="BB634" s="11">
        <v>0</v>
      </c>
      <c r="BC634" s="11">
        <v>0</v>
      </c>
      <c r="BD634" s="11">
        <f>SUM(BB634:BC634)</f>
        <v>0</v>
      </c>
      <c r="BE634" s="11"/>
      <c r="BF634" s="11"/>
      <c r="BG634" s="3">
        <v>0</v>
      </c>
      <c r="BH634" s="3">
        <v>0</v>
      </c>
      <c r="BI634" s="3">
        <f>SUM(BG634:BH634)</f>
        <v>0</v>
      </c>
      <c r="BJ634" s="3"/>
      <c r="BK634" s="3"/>
      <c r="BL634" s="3">
        <v>2</v>
      </c>
      <c r="BM634" s="3">
        <v>1</v>
      </c>
      <c r="BN634" s="3">
        <f>SUM(BL634:BM634)</f>
        <v>3</v>
      </c>
      <c r="BO634" s="3"/>
      <c r="BP634" s="3"/>
      <c r="BQ634" s="3">
        <v>2</v>
      </c>
      <c r="BR634" s="3">
        <v>5</v>
      </c>
      <c r="BS634" s="3">
        <f>SUM(BQ634:BR634)</f>
        <v>7</v>
      </c>
      <c r="BT634" s="3"/>
      <c r="BU634" s="3"/>
      <c r="BV634" s="3">
        <v>3</v>
      </c>
      <c r="BW634" s="3">
        <v>5</v>
      </c>
      <c r="BX634" s="3">
        <f>SUM(BV634:BW634)</f>
        <v>8</v>
      </c>
      <c r="BY634" s="3"/>
      <c r="BZ634" s="3"/>
      <c r="CA634" s="13">
        <v>0</v>
      </c>
      <c r="CB634" s="13">
        <v>0</v>
      </c>
      <c r="CC634" s="3">
        <f>SUM(CA634:CB634)</f>
        <v>0</v>
      </c>
      <c r="CD634" s="3"/>
      <c r="CE634" s="9"/>
      <c r="CF634" s="24">
        <v>0</v>
      </c>
      <c r="CG634" s="24">
        <v>0</v>
      </c>
      <c r="CH634" s="24">
        <f>SUM(CF634:CG634)</f>
        <v>0</v>
      </c>
      <c r="CK634" s="15">
        <v>0</v>
      </c>
      <c r="CL634" s="15">
        <v>0</v>
      </c>
      <c r="CM634" s="15">
        <f>SUM(CK634:CL634)</f>
        <v>0</v>
      </c>
      <c r="CP634" s="15">
        <v>0</v>
      </c>
      <c r="CQ634" s="15">
        <v>0</v>
      </c>
      <c r="CR634" s="15">
        <f>SUM(CP634:CQ634)</f>
        <v>0</v>
      </c>
      <c r="CT634" s="15" t="s">
        <v>257</v>
      </c>
      <c r="CU634" s="15">
        <v>0</v>
      </c>
      <c r="CV634" s="15">
        <v>0</v>
      </c>
      <c r="CW634" s="15">
        <f>SUM(CU634:CV634)</f>
        <v>0</v>
      </c>
      <c r="CZ634" s="15">
        <v>0</v>
      </c>
      <c r="DA634" s="15">
        <v>0</v>
      </c>
      <c r="DB634" s="15">
        <f>SUM(CZ634:DA634)</f>
        <v>0</v>
      </c>
      <c r="DE634">
        <v>0</v>
      </c>
      <c r="DF634">
        <v>0</v>
      </c>
    </row>
    <row r="635" spans="1:110">
      <c r="A635" s="3">
        <v>41</v>
      </c>
      <c r="B635" s="66" t="s">
        <v>42</v>
      </c>
      <c r="C635" s="3">
        <v>150</v>
      </c>
      <c r="E635" s="3">
        <v>41</v>
      </c>
      <c r="I635" s="3">
        <v>3</v>
      </c>
      <c r="J635" s="3">
        <v>5</v>
      </c>
      <c r="K635" s="3">
        <f>SUM(I635:J635)</f>
        <v>8</v>
      </c>
      <c r="L635" s="3"/>
      <c r="M635" s="3"/>
      <c r="N635" s="3">
        <v>0</v>
      </c>
      <c r="O635" s="3">
        <v>0</v>
      </c>
      <c r="P635" s="3">
        <f>SUM(N635:O635)</f>
        <v>0</v>
      </c>
      <c r="Q635" s="3"/>
      <c r="R635" s="7"/>
      <c r="S635" s="3">
        <v>2</v>
      </c>
      <c r="T635" s="3">
        <v>3</v>
      </c>
      <c r="U635" s="3">
        <f>SUM(S635:T635)</f>
        <v>5</v>
      </c>
      <c r="V635" s="3"/>
      <c r="W635" s="3"/>
      <c r="X635" s="3">
        <v>3</v>
      </c>
      <c r="Y635" s="3">
        <v>5</v>
      </c>
      <c r="Z635" s="3">
        <f>SUM(X635:Y635)</f>
        <v>8</v>
      </c>
      <c r="AA635" s="3"/>
      <c r="AB635" s="3"/>
      <c r="AC635" s="11">
        <v>0</v>
      </c>
      <c r="AD635" s="11">
        <v>0</v>
      </c>
      <c r="AE635" s="11">
        <f>SUM(AC635:AD635)</f>
        <v>0</v>
      </c>
      <c r="AF635" s="3"/>
      <c r="AG635" s="3" t="s">
        <v>134</v>
      </c>
      <c r="AH635" s="11">
        <v>0</v>
      </c>
      <c r="AI635" s="11">
        <v>0</v>
      </c>
      <c r="AJ635" s="11">
        <f>SUM(AH635:AI635)</f>
        <v>0</v>
      </c>
      <c r="AK635" s="11"/>
      <c r="AL635" s="3"/>
      <c r="AM635" s="11">
        <v>0</v>
      </c>
      <c r="AN635" s="11">
        <v>0</v>
      </c>
      <c r="AO635" s="11">
        <f>SUM(AM635:AN635)</f>
        <v>0</v>
      </c>
      <c r="AP635" s="11"/>
      <c r="AQ635" s="11"/>
      <c r="AR635" s="11">
        <v>0</v>
      </c>
      <c r="AS635" s="11">
        <v>0</v>
      </c>
      <c r="AT635" s="11">
        <f>SUM(AR635:AS635)</f>
        <v>0</v>
      </c>
      <c r="AU635" s="11"/>
      <c r="AV635" s="11"/>
      <c r="AW635" s="11">
        <v>2</v>
      </c>
      <c r="AX635" s="11">
        <v>2</v>
      </c>
      <c r="AY635" s="11">
        <f>SUM(AW635:AX635)</f>
        <v>4</v>
      </c>
      <c r="AZ635" s="11"/>
      <c r="BA635" s="11"/>
      <c r="BB635" s="11">
        <v>3</v>
      </c>
      <c r="BC635" s="11">
        <v>2</v>
      </c>
      <c r="BD635" s="11">
        <f>SUM(BB635:BC635)</f>
        <v>5</v>
      </c>
      <c r="BE635" s="11"/>
      <c r="BF635" s="11" t="s">
        <v>135</v>
      </c>
      <c r="BG635" s="3">
        <v>2</v>
      </c>
      <c r="BH635" s="3">
        <v>1</v>
      </c>
      <c r="BI635" s="3">
        <f>SUM(BG635:BH635)</f>
        <v>3</v>
      </c>
      <c r="BJ635" s="3"/>
      <c r="BK635" s="3"/>
      <c r="BL635" s="3">
        <v>2</v>
      </c>
      <c r="BM635" s="3">
        <v>1</v>
      </c>
      <c r="BN635" s="3">
        <f>SUM(BL635:BM635)</f>
        <v>3</v>
      </c>
      <c r="BO635" s="3"/>
      <c r="BP635" s="3"/>
      <c r="BQ635" s="3">
        <v>3</v>
      </c>
      <c r="BR635" s="3">
        <v>5</v>
      </c>
      <c r="BS635" s="3">
        <f>SUM(BQ635:BR635)</f>
        <v>8</v>
      </c>
      <c r="BT635" s="3"/>
      <c r="BU635" s="3"/>
      <c r="BV635" s="3">
        <v>2</v>
      </c>
      <c r="BW635" s="3">
        <v>4</v>
      </c>
      <c r="BX635" s="3">
        <f>SUM(BV635:BW635)</f>
        <v>6</v>
      </c>
      <c r="BY635" s="3"/>
      <c r="BZ635" s="3"/>
      <c r="CA635" s="13">
        <v>0</v>
      </c>
      <c r="CB635" s="13">
        <v>0</v>
      </c>
      <c r="CC635" s="3">
        <f>SUM(CA635:CB635)</f>
        <v>0</v>
      </c>
      <c r="CD635" s="3"/>
      <c r="CE635" s="9"/>
      <c r="CF635" s="24">
        <v>0</v>
      </c>
      <c r="CG635" s="24">
        <v>0</v>
      </c>
      <c r="CH635" s="24">
        <f>SUM(CF635:CG635)</f>
        <v>0</v>
      </c>
      <c r="CK635" s="15">
        <v>0</v>
      </c>
      <c r="CL635" s="15">
        <v>0</v>
      </c>
      <c r="CM635" s="15">
        <f>SUM(CK635:CL635)</f>
        <v>0</v>
      </c>
      <c r="CP635" s="15">
        <v>3</v>
      </c>
      <c r="CQ635" s="15">
        <v>2</v>
      </c>
      <c r="CR635" s="15">
        <f>SUM(CP635:CQ635)</f>
        <v>5</v>
      </c>
      <c r="CT635" s="15" t="s">
        <v>257</v>
      </c>
      <c r="CU635" s="15">
        <v>3</v>
      </c>
      <c r="CV635" s="15">
        <v>5</v>
      </c>
      <c r="CW635" s="15">
        <f>SUM(CU635:CV635)</f>
        <v>8</v>
      </c>
      <c r="CZ635" s="15">
        <v>0</v>
      </c>
      <c r="DA635" s="15">
        <v>0</v>
      </c>
      <c r="DB635" s="15">
        <f>SUM(CZ635:DA635)</f>
        <v>0</v>
      </c>
      <c r="DE635">
        <v>0</v>
      </c>
      <c r="DF635">
        <v>0</v>
      </c>
    </row>
    <row r="636" spans="1:110">
      <c r="A636" s="3">
        <v>42</v>
      </c>
      <c r="B636" s="66" t="s">
        <v>43</v>
      </c>
      <c r="C636" s="3">
        <v>151</v>
      </c>
      <c r="E636" s="3">
        <v>42</v>
      </c>
      <c r="I636" s="3">
        <v>0</v>
      </c>
      <c r="J636" s="3">
        <v>0</v>
      </c>
      <c r="K636" s="3">
        <f>SUM(I636:J636)</f>
        <v>0</v>
      </c>
      <c r="L636" s="3"/>
      <c r="M636" s="3"/>
      <c r="N636" s="3">
        <v>0</v>
      </c>
      <c r="O636" s="3">
        <v>0</v>
      </c>
      <c r="P636" s="3">
        <f>SUM(N636:O636)</f>
        <v>0</v>
      </c>
      <c r="Q636" s="3"/>
      <c r="R636" s="7"/>
      <c r="S636" s="3">
        <v>3</v>
      </c>
      <c r="T636" s="3">
        <v>2</v>
      </c>
      <c r="U636" s="3">
        <f>SUM(S636:T636)</f>
        <v>5</v>
      </c>
      <c r="V636" s="3"/>
      <c r="W636" s="3"/>
      <c r="X636" s="3">
        <v>0</v>
      </c>
      <c r="Y636" s="3">
        <v>0</v>
      </c>
      <c r="Z636" s="3">
        <f>SUM(X636:Y636)</f>
        <v>0</v>
      </c>
      <c r="AA636" s="3"/>
      <c r="AB636" s="3"/>
      <c r="AC636" s="11">
        <v>0</v>
      </c>
      <c r="AD636" s="11">
        <v>0</v>
      </c>
      <c r="AE636" s="11">
        <f>SUM(AC636:AD636)</f>
        <v>0</v>
      </c>
      <c r="AF636" s="3"/>
      <c r="AG636" s="3"/>
      <c r="AH636" s="11">
        <v>0</v>
      </c>
      <c r="AI636" s="11">
        <v>0</v>
      </c>
      <c r="AJ636" s="11">
        <f>SUM(AH636:AI636)</f>
        <v>0</v>
      </c>
      <c r="AK636" s="11"/>
      <c r="AL636" s="3"/>
      <c r="AM636" s="11">
        <v>0</v>
      </c>
      <c r="AN636" s="11">
        <v>0</v>
      </c>
      <c r="AO636" s="11">
        <f>SUM(AM636:AN636)</f>
        <v>0</v>
      </c>
      <c r="AP636" s="11"/>
      <c r="AQ636" s="11"/>
      <c r="AR636" s="11">
        <v>0</v>
      </c>
      <c r="AS636" s="11">
        <v>0</v>
      </c>
      <c r="AT636" s="11">
        <f>SUM(AR636:AS636)</f>
        <v>0</v>
      </c>
      <c r="AU636" s="11"/>
      <c r="AV636" s="11"/>
      <c r="AW636" s="11">
        <v>0</v>
      </c>
      <c r="AX636" s="11">
        <v>0</v>
      </c>
      <c r="AY636" s="11">
        <f>SUM(AW636:AX636)</f>
        <v>0</v>
      </c>
      <c r="AZ636" s="11"/>
      <c r="BA636" s="11"/>
      <c r="BB636" s="11">
        <v>0</v>
      </c>
      <c r="BC636" s="11">
        <v>0</v>
      </c>
      <c r="BD636" s="11">
        <f>SUM(BB636:BC636)</f>
        <v>0</v>
      </c>
      <c r="BE636" s="11"/>
      <c r="BF636" s="11"/>
      <c r="BG636" s="3">
        <v>0</v>
      </c>
      <c r="BH636" s="3">
        <v>0</v>
      </c>
      <c r="BI636" s="3">
        <f>SUM(BG636:BH636)</f>
        <v>0</v>
      </c>
      <c r="BJ636" s="3"/>
      <c r="BK636" s="3"/>
      <c r="BL636" s="3">
        <v>1</v>
      </c>
      <c r="BM636" s="3">
        <v>2</v>
      </c>
      <c r="BN636" s="3">
        <f>SUM(BL636:BM636)</f>
        <v>3</v>
      </c>
      <c r="BO636" s="3"/>
      <c r="BP636" s="3"/>
      <c r="BQ636" s="3">
        <v>2</v>
      </c>
      <c r="BR636" s="3">
        <v>5</v>
      </c>
      <c r="BS636" s="3">
        <f>SUM(BQ636:BR636)</f>
        <v>7</v>
      </c>
      <c r="BT636" s="3"/>
      <c r="BU636" s="3"/>
      <c r="BV636" s="3">
        <v>3</v>
      </c>
      <c r="BW636" s="3">
        <v>5</v>
      </c>
      <c r="BX636" s="3">
        <f>SUM(BV636:BW636)</f>
        <v>8</v>
      </c>
      <c r="BY636" s="3"/>
      <c r="BZ636" s="3"/>
      <c r="CA636" s="13">
        <v>0</v>
      </c>
      <c r="CB636" s="13">
        <v>0</v>
      </c>
      <c r="CC636" s="3">
        <f>SUM(CA636:CB636)</f>
        <v>0</v>
      </c>
      <c r="CD636" s="3"/>
      <c r="CE636" s="9"/>
      <c r="CF636" s="24">
        <v>0</v>
      </c>
      <c r="CG636" s="24">
        <v>0</v>
      </c>
      <c r="CH636" s="24">
        <f>SUM(CF636:CG636)</f>
        <v>0</v>
      </c>
      <c r="CK636" s="15">
        <v>0</v>
      </c>
      <c r="CL636" s="15">
        <v>0</v>
      </c>
      <c r="CM636" s="15">
        <f>SUM(CK636:CL636)</f>
        <v>0</v>
      </c>
      <c r="CP636" s="15">
        <v>0</v>
      </c>
      <c r="CQ636" s="15">
        <v>0</v>
      </c>
      <c r="CR636" s="15">
        <f>SUM(CP636:CQ636)</f>
        <v>0</v>
      </c>
      <c r="CT636" s="15" t="s">
        <v>257</v>
      </c>
      <c r="CU636" s="15">
        <v>0</v>
      </c>
      <c r="CV636" s="15">
        <v>0</v>
      </c>
      <c r="CW636" s="15">
        <f>SUM(CU636:CV636)</f>
        <v>0</v>
      </c>
      <c r="CZ636" s="15">
        <v>0</v>
      </c>
      <c r="DA636" s="15">
        <v>0</v>
      </c>
      <c r="DB636" s="15">
        <f>SUM(CZ636:DA636)</f>
        <v>0</v>
      </c>
      <c r="DE636">
        <v>0</v>
      </c>
      <c r="DF636">
        <v>0</v>
      </c>
    </row>
    <row r="637" spans="1:110">
      <c r="A637" s="3">
        <v>41</v>
      </c>
      <c r="B637" s="66" t="s">
        <v>42</v>
      </c>
      <c r="C637" s="3">
        <v>152</v>
      </c>
      <c r="E637" s="3">
        <v>41</v>
      </c>
      <c r="I637" s="3">
        <v>3</v>
      </c>
      <c r="J637" s="3">
        <v>5</v>
      </c>
      <c r="K637" s="3">
        <f>SUM(I637:J637)</f>
        <v>8</v>
      </c>
      <c r="L637" s="3"/>
      <c r="M637" s="3"/>
      <c r="N637" s="3">
        <v>0</v>
      </c>
      <c r="O637" s="3">
        <v>0</v>
      </c>
      <c r="P637" s="3">
        <f>SUM(N637:O637)</f>
        <v>0</v>
      </c>
      <c r="Q637" s="3"/>
      <c r="R637" s="7"/>
      <c r="S637" s="3">
        <v>2</v>
      </c>
      <c r="T637" s="3">
        <v>3</v>
      </c>
      <c r="U637" s="3">
        <f>SUM(S637:T637)</f>
        <v>5</v>
      </c>
      <c r="V637" s="3"/>
      <c r="W637" s="3"/>
      <c r="X637" s="3">
        <v>3</v>
      </c>
      <c r="Y637" s="3">
        <v>3</v>
      </c>
      <c r="Z637" s="3">
        <f>SUM(X637:Y637)</f>
        <v>6</v>
      </c>
      <c r="AA637" s="3"/>
      <c r="AB637" s="3"/>
      <c r="AC637" s="11">
        <v>0</v>
      </c>
      <c r="AD637" s="11">
        <v>0</v>
      </c>
      <c r="AE637" s="11">
        <f>SUM(AC637:AD637)</f>
        <v>0</v>
      </c>
      <c r="AF637" s="3"/>
      <c r="AG637" s="3"/>
      <c r="AH637" s="11">
        <v>0</v>
      </c>
      <c r="AI637" s="11">
        <v>0</v>
      </c>
      <c r="AJ637" s="11">
        <f>SUM(AH637:AI637)</f>
        <v>0</v>
      </c>
      <c r="AK637" s="11"/>
      <c r="AL637" s="3"/>
      <c r="AM637" s="11">
        <v>0</v>
      </c>
      <c r="AN637" s="11">
        <v>0</v>
      </c>
      <c r="AO637" s="11">
        <f>SUM(AM637:AN637)</f>
        <v>0</v>
      </c>
      <c r="AP637" s="11"/>
      <c r="AQ637" s="11"/>
      <c r="AR637" s="11">
        <v>0</v>
      </c>
      <c r="AS637" s="11">
        <v>0</v>
      </c>
      <c r="AT637" s="11">
        <f>SUM(AR637:AS637)</f>
        <v>0</v>
      </c>
      <c r="AU637" s="11"/>
      <c r="AV637" s="11"/>
      <c r="AW637" s="11">
        <v>3</v>
      </c>
      <c r="AX637" s="11">
        <v>1</v>
      </c>
      <c r="AY637" s="11">
        <f>SUM(AW637:AX637)</f>
        <v>4</v>
      </c>
      <c r="AZ637" s="11"/>
      <c r="BA637" s="11"/>
      <c r="BB637" s="11">
        <v>3</v>
      </c>
      <c r="BC637" s="11">
        <v>2</v>
      </c>
      <c r="BD637" s="11">
        <f>SUM(BB637:BC637)</f>
        <v>5</v>
      </c>
      <c r="BE637" s="11"/>
      <c r="BF637" s="11" t="s">
        <v>135</v>
      </c>
      <c r="BG637" s="3">
        <v>2</v>
      </c>
      <c r="BH637" s="3">
        <v>1</v>
      </c>
      <c r="BI637" s="3">
        <f>SUM(BG637:BH637)</f>
        <v>3</v>
      </c>
      <c r="BJ637" s="3"/>
      <c r="BK637" s="3"/>
      <c r="BL637" s="3">
        <v>0</v>
      </c>
      <c r="BM637" s="3">
        <v>0</v>
      </c>
      <c r="BN637" s="3">
        <f>SUM(BL637:BM637)</f>
        <v>0</v>
      </c>
      <c r="BO637" s="3"/>
      <c r="BP637" s="3"/>
      <c r="BQ637" s="3">
        <v>3</v>
      </c>
      <c r="BR637" s="3">
        <v>5</v>
      </c>
      <c r="BS637" s="3">
        <f>SUM(BQ637:BR637)</f>
        <v>8</v>
      </c>
      <c r="BT637" s="3"/>
      <c r="BU637" s="3"/>
      <c r="BV637" s="3">
        <v>2</v>
      </c>
      <c r="BW637" s="3">
        <v>5</v>
      </c>
      <c r="BX637" s="3">
        <f>SUM(BV637:BW637)</f>
        <v>7</v>
      </c>
      <c r="BY637" s="3"/>
      <c r="BZ637" s="3"/>
      <c r="CA637" s="13">
        <v>0</v>
      </c>
      <c r="CB637" s="13">
        <v>0</v>
      </c>
      <c r="CC637" s="3">
        <f>SUM(CA637:CB637)</f>
        <v>0</v>
      </c>
      <c r="CD637" s="3"/>
      <c r="CE637" s="9"/>
      <c r="CF637" s="24">
        <v>0</v>
      </c>
      <c r="CG637" s="24">
        <v>0</v>
      </c>
      <c r="CH637" s="24">
        <f>SUM(CF637:CG637)</f>
        <v>0</v>
      </c>
      <c r="CK637" s="15">
        <v>0</v>
      </c>
      <c r="CL637" s="15">
        <v>0</v>
      </c>
      <c r="CM637" s="15">
        <f>SUM(CK637:CL637)</f>
        <v>0</v>
      </c>
      <c r="CP637" s="15">
        <v>3</v>
      </c>
      <c r="CQ637" s="15">
        <v>4</v>
      </c>
      <c r="CR637" s="15">
        <f>SUM(CP637:CQ637)</f>
        <v>7</v>
      </c>
      <c r="CT637" s="15" t="s">
        <v>257</v>
      </c>
      <c r="CU637" s="15">
        <v>3</v>
      </c>
      <c r="CV637" s="15">
        <v>5</v>
      </c>
      <c r="CW637" s="15">
        <f>SUM(CU637:CV637)</f>
        <v>8</v>
      </c>
      <c r="CZ637" s="15">
        <v>0</v>
      </c>
      <c r="DA637" s="15">
        <v>0</v>
      </c>
      <c r="DB637" s="15">
        <f>SUM(CZ637:DA637)</f>
        <v>0</v>
      </c>
      <c r="DE637">
        <v>0</v>
      </c>
      <c r="DF637">
        <v>0</v>
      </c>
    </row>
    <row r="638" spans="1:110">
      <c r="A638" s="3">
        <v>36</v>
      </c>
      <c r="B638" s="66" t="s">
        <v>41</v>
      </c>
      <c r="C638" s="3">
        <v>153</v>
      </c>
      <c r="E638" s="3">
        <v>36</v>
      </c>
      <c r="I638" s="3">
        <v>0</v>
      </c>
      <c r="J638" s="3">
        <v>0</v>
      </c>
      <c r="K638" s="3">
        <f>SUM(I638:J638)</f>
        <v>0</v>
      </c>
      <c r="L638" s="3">
        <f>MEDIAN(K638:K641)</f>
        <v>0</v>
      </c>
      <c r="M638" s="3"/>
      <c r="N638" s="3">
        <v>3</v>
      </c>
      <c r="O638" s="3">
        <v>5</v>
      </c>
      <c r="P638" s="3">
        <f>SUM(N638:O638)</f>
        <v>8</v>
      </c>
      <c r="Q638" s="3">
        <f>MEDIAN(P638:P641)</f>
        <v>8</v>
      </c>
      <c r="R638" s="7"/>
      <c r="S638" s="3">
        <v>3</v>
      </c>
      <c r="T638" s="3">
        <v>1</v>
      </c>
      <c r="U638" s="3">
        <f>SUM(S638:T638)</f>
        <v>4</v>
      </c>
      <c r="V638" s="3">
        <f>MEDIAN(U638:U641)</f>
        <v>4</v>
      </c>
      <c r="W638" s="3"/>
      <c r="X638" s="3">
        <v>0</v>
      </c>
      <c r="Y638" s="3">
        <v>0</v>
      </c>
      <c r="Z638" s="3">
        <f>SUM(X638:Y638)</f>
        <v>0</v>
      </c>
      <c r="AA638" s="3">
        <f>MEDIAN(Z638:Z641)</f>
        <v>0</v>
      </c>
      <c r="AB638" s="3"/>
      <c r="AC638" s="11">
        <v>0</v>
      </c>
      <c r="AD638" s="11">
        <v>0</v>
      </c>
      <c r="AE638" s="11">
        <f>SUM(AC638:AD638)</f>
        <v>0</v>
      </c>
      <c r="AF638" s="3">
        <f>MEDIAN(AE638:AE641)</f>
        <v>0</v>
      </c>
      <c r="AG638" s="3"/>
      <c r="AH638" s="11">
        <v>0</v>
      </c>
      <c r="AI638" s="11">
        <v>0</v>
      </c>
      <c r="AJ638" s="11">
        <f>SUM(AH638:AI638)</f>
        <v>0</v>
      </c>
      <c r="AK638" s="11">
        <f>MEDIAN(AJ638:AJ641)</f>
        <v>0</v>
      </c>
      <c r="AL638" s="3"/>
      <c r="AM638" s="11">
        <v>2</v>
      </c>
      <c r="AN638" s="11">
        <v>1</v>
      </c>
      <c r="AO638" s="11">
        <f>SUM(AM638:AN638)</f>
        <v>3</v>
      </c>
      <c r="AP638" s="11">
        <f>MEDIAN(AO638:AO641)</f>
        <v>1.5</v>
      </c>
      <c r="AQ638" s="11"/>
      <c r="AR638" s="11">
        <v>1</v>
      </c>
      <c r="AS638" s="11">
        <v>1</v>
      </c>
      <c r="AT638" s="11">
        <f>SUM(AR638:AS638)</f>
        <v>2</v>
      </c>
      <c r="AU638" s="11">
        <f>MEDIAN(AT638:AT641)</f>
        <v>2.5</v>
      </c>
      <c r="AV638" s="11"/>
      <c r="AW638" s="11">
        <v>0</v>
      </c>
      <c r="AX638" s="11">
        <v>0</v>
      </c>
      <c r="AY638" s="11">
        <f>SUM(AW638:AX638)</f>
        <v>0</v>
      </c>
      <c r="AZ638" s="11">
        <f>MEDIAN(AY638:AY641)</f>
        <v>0</v>
      </c>
      <c r="BA638" s="11"/>
      <c r="BB638" s="11">
        <v>0</v>
      </c>
      <c r="BC638" s="11">
        <v>0</v>
      </c>
      <c r="BD638" s="11">
        <f>SUM(BB638:BC638)</f>
        <v>0</v>
      </c>
      <c r="BE638" s="11">
        <f>MEDIAN(BD638:BD641)</f>
        <v>0</v>
      </c>
      <c r="BF638" s="11"/>
      <c r="BG638" s="3">
        <v>2</v>
      </c>
      <c r="BH638" s="3">
        <v>1</v>
      </c>
      <c r="BI638" s="3">
        <f>SUM(BG638:BH638)</f>
        <v>3</v>
      </c>
      <c r="BJ638" s="3">
        <f>MEDIAN(BI638:BI641)</f>
        <v>1.5</v>
      </c>
      <c r="BK638" s="3"/>
      <c r="BL638" s="3">
        <v>1</v>
      </c>
      <c r="BM638" s="3">
        <v>1</v>
      </c>
      <c r="BN638" s="3">
        <f>SUM(BL638:BM638)</f>
        <v>2</v>
      </c>
      <c r="BO638" s="3">
        <f>MEDIAN(BN638:BN641)</f>
        <v>2</v>
      </c>
      <c r="BP638" s="3"/>
      <c r="BQ638" s="3">
        <v>3</v>
      </c>
      <c r="BR638" s="3">
        <v>5</v>
      </c>
      <c r="BS638" s="3">
        <f>SUM(BQ638:BR638)</f>
        <v>8</v>
      </c>
      <c r="BT638" s="3">
        <f>MEDIAN(BS638:BS641)</f>
        <v>8</v>
      </c>
      <c r="BU638" s="3"/>
      <c r="BV638" s="3">
        <v>3</v>
      </c>
      <c r="BW638" s="3">
        <v>5</v>
      </c>
      <c r="BX638" s="3">
        <f>SUM(BV638:BW638)</f>
        <v>8</v>
      </c>
      <c r="BY638" s="3">
        <f>MEDIAN(BX638:BX641)</f>
        <v>8</v>
      </c>
      <c r="BZ638" s="3"/>
      <c r="CA638" s="13">
        <v>0</v>
      </c>
      <c r="CB638" s="13">
        <v>0</v>
      </c>
      <c r="CC638" s="3">
        <f>SUM(CA638:CB638)</f>
        <v>0</v>
      </c>
      <c r="CD638" s="3">
        <f>MEDIAN(CC638:CC641)</f>
        <v>1</v>
      </c>
      <c r="CE638" s="9"/>
      <c r="CF638" s="24">
        <v>0</v>
      </c>
      <c r="CG638" s="24">
        <v>0</v>
      </c>
      <c r="CH638" s="24">
        <f>SUM(CF638:CG638)</f>
        <v>0</v>
      </c>
      <c r="CI638" s="24">
        <f>MEDIAN(CH638:CH641)</f>
        <v>0</v>
      </c>
      <c r="CK638" s="15">
        <v>0</v>
      </c>
      <c r="CL638" s="15">
        <v>0</v>
      </c>
      <c r="CM638" s="15">
        <f>SUM(CK638:CL638)</f>
        <v>0</v>
      </c>
      <c r="CN638" s="15">
        <f>MEDIAN(CM638:CM641)</f>
        <v>0</v>
      </c>
      <c r="CP638" s="15">
        <v>0</v>
      </c>
      <c r="CQ638" s="15">
        <v>0</v>
      </c>
      <c r="CR638" s="15">
        <f>SUM(CP638:CQ638)</f>
        <v>0</v>
      </c>
      <c r="CS638" s="15">
        <f>MEDIAN(CR638:CR641)</f>
        <v>0</v>
      </c>
      <c r="CT638" s="15" t="s">
        <v>257</v>
      </c>
      <c r="CU638" s="15">
        <v>0</v>
      </c>
      <c r="CV638" s="15">
        <v>0</v>
      </c>
      <c r="CW638" s="15">
        <f>SUM(CU638:CV638)</f>
        <v>0</v>
      </c>
      <c r="CX638" s="15">
        <f>MEDIAN(CW638:CW641)</f>
        <v>0</v>
      </c>
      <c r="CZ638" s="15">
        <v>0</v>
      </c>
      <c r="DA638" s="15">
        <v>0</v>
      </c>
      <c r="DB638" s="15">
        <f>SUM(CZ638:DA638)</f>
        <v>0</v>
      </c>
      <c r="DC638" s="15">
        <f>MEDIAN(DB638:DB641)</f>
        <v>7.5</v>
      </c>
      <c r="DE638">
        <v>0</v>
      </c>
      <c r="DF638">
        <v>0</v>
      </c>
    </row>
    <row r="639" spans="1:110">
      <c r="A639" s="3">
        <v>35</v>
      </c>
      <c r="B639" s="66" t="s">
        <v>40</v>
      </c>
      <c r="C639" s="3">
        <v>154</v>
      </c>
      <c r="E639" s="3">
        <v>35</v>
      </c>
      <c r="I639" s="3">
        <v>0</v>
      </c>
      <c r="J639" s="3">
        <v>0</v>
      </c>
      <c r="K639" s="3">
        <f>SUM(I639:J639)</f>
        <v>0</v>
      </c>
      <c r="L639" s="3">
        <f>MEDIAN(K639:K642)</f>
        <v>0</v>
      </c>
      <c r="M639" s="3"/>
      <c r="N639" s="3">
        <v>2</v>
      </c>
      <c r="O639" s="3">
        <v>4</v>
      </c>
      <c r="P639" s="3">
        <f>SUM(N639:O639)</f>
        <v>6</v>
      </c>
      <c r="Q639" s="3">
        <f>MEDIAN(P639:P642)</f>
        <v>8</v>
      </c>
      <c r="R639" s="7"/>
      <c r="S639" s="3">
        <v>3</v>
      </c>
      <c r="T639" s="3">
        <v>1</v>
      </c>
      <c r="U639" s="3">
        <f>SUM(S639:T639)</f>
        <v>4</v>
      </c>
      <c r="V639" s="3">
        <f>MEDIAN(U639:U642)</f>
        <v>3.5</v>
      </c>
      <c r="W639" s="3"/>
      <c r="X639" s="3">
        <v>0</v>
      </c>
      <c r="Y639" s="3">
        <v>0</v>
      </c>
      <c r="Z639" s="3">
        <f>SUM(X639:Y639)</f>
        <v>0</v>
      </c>
      <c r="AA639" s="3">
        <f>MEDIAN(Z639:Z642)</f>
        <v>0</v>
      </c>
      <c r="AB639" s="3"/>
      <c r="AC639" s="11">
        <v>0</v>
      </c>
      <c r="AD639" s="11">
        <v>0</v>
      </c>
      <c r="AE639" s="11">
        <f>SUM(AC639:AD639)</f>
        <v>0</v>
      </c>
      <c r="AF639" s="3">
        <f>MEDIAN(AE639:AE642)</f>
        <v>0</v>
      </c>
      <c r="AG639" s="3"/>
      <c r="AH639" s="11">
        <v>0</v>
      </c>
      <c r="AI639" s="11">
        <v>0</v>
      </c>
      <c r="AJ639" s="11">
        <f>SUM(AH639:AI639)</f>
        <v>0</v>
      </c>
      <c r="AK639" s="11">
        <f>MEDIAN(AJ639:AJ642)</f>
        <v>0</v>
      </c>
      <c r="AL639" s="3"/>
      <c r="AM639" s="11">
        <v>0</v>
      </c>
      <c r="AN639" s="11">
        <v>0</v>
      </c>
      <c r="AO639" s="11">
        <f>SUM(AM639:AN639)</f>
        <v>0</v>
      </c>
      <c r="AP639" s="11">
        <f>MEDIAN(AO639:AO642)</f>
        <v>1.5</v>
      </c>
      <c r="AQ639" s="11"/>
      <c r="AR639" s="11">
        <v>2</v>
      </c>
      <c r="AS639" s="11">
        <v>1</v>
      </c>
      <c r="AT639" s="11">
        <f>SUM(AR639:AS639)</f>
        <v>3</v>
      </c>
      <c r="AU639" s="11">
        <f>MEDIAN(AT639:AT642)</f>
        <v>1.5</v>
      </c>
      <c r="AV639" s="11"/>
      <c r="AW639" s="11">
        <v>0</v>
      </c>
      <c r="AX639" s="11">
        <v>0</v>
      </c>
      <c r="AY639" s="11">
        <f>SUM(AW639:AX639)</f>
        <v>0</v>
      </c>
      <c r="AZ639" s="11">
        <f>MEDIAN(AY639:AY642)</f>
        <v>0</v>
      </c>
      <c r="BA639" s="11"/>
      <c r="BB639" s="11">
        <v>0</v>
      </c>
      <c r="BC639" s="11">
        <v>0</v>
      </c>
      <c r="BD639" s="11">
        <f>SUM(BB639:BC639)</f>
        <v>0</v>
      </c>
      <c r="BE639" s="11">
        <f>MEDIAN(BD639:BD642)</f>
        <v>2</v>
      </c>
      <c r="BF639" s="11"/>
      <c r="BG639" s="3">
        <v>0</v>
      </c>
      <c r="BH639" s="3">
        <v>0</v>
      </c>
      <c r="BI639" s="3">
        <f>SUM(BG639:BH639)</f>
        <v>0</v>
      </c>
      <c r="BJ639" s="3">
        <f>MEDIAN(BI639:BI642)</f>
        <v>0</v>
      </c>
      <c r="BK639" s="3"/>
      <c r="BL639" s="3">
        <v>1</v>
      </c>
      <c r="BM639" s="3">
        <v>1</v>
      </c>
      <c r="BN639" s="3">
        <f>SUM(BL639:BM639)</f>
        <v>2</v>
      </c>
      <c r="BO639" s="3">
        <f>MEDIAN(BN639:BN642)</f>
        <v>2</v>
      </c>
      <c r="BP639" s="3"/>
      <c r="BQ639" s="3">
        <v>3</v>
      </c>
      <c r="BR639" s="3">
        <v>5</v>
      </c>
      <c r="BS639" s="3">
        <f>SUM(BQ639:BR639)</f>
        <v>8</v>
      </c>
      <c r="BT639" s="3">
        <f>MEDIAN(BS639:BS642)</f>
        <v>8</v>
      </c>
      <c r="BU639" s="3"/>
      <c r="BV639" s="3">
        <v>3</v>
      </c>
      <c r="BW639" s="3">
        <v>5</v>
      </c>
      <c r="BX639" s="3">
        <f>SUM(BV639:BW639)</f>
        <v>8</v>
      </c>
      <c r="BY639" s="3">
        <f>MEDIAN(BX639:BX642)</f>
        <v>8</v>
      </c>
      <c r="BZ639" s="3"/>
      <c r="CA639" s="13">
        <v>0</v>
      </c>
      <c r="CB639" s="13">
        <v>0</v>
      </c>
      <c r="CC639" s="3">
        <f>SUM(CA639:CB639)</f>
        <v>0</v>
      </c>
      <c r="CD639" s="3">
        <f>MEDIAN(CC639:CC642)</f>
        <v>3</v>
      </c>
      <c r="CE639" s="9"/>
      <c r="CF639" s="24">
        <v>0</v>
      </c>
      <c r="CG639" s="24">
        <v>0</v>
      </c>
      <c r="CH639" s="24">
        <f>SUM(CF639:CG639)</f>
        <v>0</v>
      </c>
      <c r="CI639" s="24">
        <f>MEDIAN(CH639:CH642)</f>
        <v>2</v>
      </c>
      <c r="CK639" s="15">
        <v>0</v>
      </c>
      <c r="CL639" s="15">
        <v>0</v>
      </c>
      <c r="CM639" s="15">
        <f>SUM(CK639:CL639)</f>
        <v>0</v>
      </c>
      <c r="CN639" s="15">
        <f>MEDIAN(CM639:CM642)</f>
        <v>0</v>
      </c>
      <c r="CP639" s="15">
        <v>2</v>
      </c>
      <c r="CQ639" s="15">
        <v>1</v>
      </c>
      <c r="CR639" s="15">
        <f>SUM(CP639:CQ639)</f>
        <v>3</v>
      </c>
      <c r="CS639" s="15">
        <f>MEDIAN(CR639:CR642)</f>
        <v>1</v>
      </c>
      <c r="CT639" s="15" t="s">
        <v>257</v>
      </c>
      <c r="CU639" s="15">
        <v>1</v>
      </c>
      <c r="CV639" s="15">
        <v>2</v>
      </c>
      <c r="CW639" s="15">
        <f>SUM(CU639:CV639)</f>
        <v>3</v>
      </c>
      <c r="CX639" s="15">
        <f>MEDIAN(CW639:CW642)</f>
        <v>1.5</v>
      </c>
      <c r="CZ639" s="15">
        <v>2</v>
      </c>
      <c r="DA639" s="15">
        <v>5</v>
      </c>
      <c r="DB639" s="15">
        <f>SUM(CZ639:DA639)</f>
        <v>7</v>
      </c>
      <c r="DC639" s="15">
        <f>MEDIAN(DB639:DB642)</f>
        <v>8</v>
      </c>
      <c r="DE639">
        <v>0</v>
      </c>
      <c r="DF639">
        <v>0</v>
      </c>
    </row>
    <row r="640" spans="1:110">
      <c r="A640" s="3">
        <v>34</v>
      </c>
      <c r="B640" s="66" t="s">
        <v>39</v>
      </c>
      <c r="C640" s="3">
        <v>155</v>
      </c>
      <c r="E640" s="3">
        <v>34</v>
      </c>
      <c r="I640" s="3">
        <v>0</v>
      </c>
      <c r="J640" s="3">
        <v>0</v>
      </c>
      <c r="K640" s="3">
        <f>SUM(I640:J640)</f>
        <v>0</v>
      </c>
      <c r="L640" s="3">
        <f>MEDIAN(K640:K643)</f>
        <v>0</v>
      </c>
      <c r="M640" s="3"/>
      <c r="N640" s="3">
        <v>3</v>
      </c>
      <c r="O640" s="3">
        <v>5</v>
      </c>
      <c r="P640" s="3">
        <f>SUM(N640:O640)</f>
        <v>8</v>
      </c>
      <c r="Q640" s="3">
        <f>MEDIAN(P640:P643)</f>
        <v>8</v>
      </c>
      <c r="R640" s="7"/>
      <c r="S640" s="3">
        <v>1</v>
      </c>
      <c r="T640" s="3">
        <v>3</v>
      </c>
      <c r="U640" s="3">
        <f>SUM(S640:T640)</f>
        <v>4</v>
      </c>
      <c r="V640" s="3">
        <f>MEDIAN(U640:U643)</f>
        <v>3.5</v>
      </c>
      <c r="W640" s="3"/>
      <c r="X640" s="3">
        <v>0</v>
      </c>
      <c r="Y640" s="3">
        <v>0</v>
      </c>
      <c r="Z640" s="3">
        <f>SUM(X640:Y640)</f>
        <v>0</v>
      </c>
      <c r="AA640" s="3">
        <f>MEDIAN(Z640:Z643)</f>
        <v>0</v>
      </c>
      <c r="AB640" s="3"/>
      <c r="AC640" s="11">
        <v>0</v>
      </c>
      <c r="AD640" s="11">
        <v>0</v>
      </c>
      <c r="AE640" s="11">
        <f>SUM(AC640:AD640)</f>
        <v>0</v>
      </c>
      <c r="AF640" s="3">
        <f>MEDIAN(AE640:AE643)</f>
        <v>0</v>
      </c>
      <c r="AG640" s="3"/>
      <c r="AH640" s="11">
        <v>0</v>
      </c>
      <c r="AI640" s="11">
        <v>0</v>
      </c>
      <c r="AJ640" s="11">
        <f>SUM(AH640:AI640)</f>
        <v>0</v>
      </c>
      <c r="AK640" s="11">
        <f>MEDIAN(AJ640:AJ643)</f>
        <v>0</v>
      </c>
      <c r="AL640" s="3"/>
      <c r="AM640" s="11">
        <v>1</v>
      </c>
      <c r="AN640" s="11">
        <v>2</v>
      </c>
      <c r="AO640" s="11">
        <f>SUM(AM640:AN640)</f>
        <v>3</v>
      </c>
      <c r="AP640" s="11">
        <f>MEDIAN(AO640:AO643)</f>
        <v>3</v>
      </c>
      <c r="AQ640" s="11"/>
      <c r="AR640" s="11">
        <v>2</v>
      </c>
      <c r="AS640" s="11">
        <v>3</v>
      </c>
      <c r="AT640" s="11">
        <f>SUM(AR640:AS640)</f>
        <v>5</v>
      </c>
      <c r="AU640" s="11">
        <f>MEDIAN(AT640:AT643)</f>
        <v>0</v>
      </c>
      <c r="AV640" s="11"/>
      <c r="AW640" s="11">
        <v>0</v>
      </c>
      <c r="AX640" s="11">
        <v>0</v>
      </c>
      <c r="AY640" s="11">
        <f>SUM(AW640:AX640)</f>
        <v>0</v>
      </c>
      <c r="AZ640" s="11">
        <f>MEDIAN(AY640:AY643)</f>
        <v>0</v>
      </c>
      <c r="BA640" s="11"/>
      <c r="BB640" s="11">
        <v>0</v>
      </c>
      <c r="BC640" s="11">
        <v>0</v>
      </c>
      <c r="BD640" s="11">
        <f>SUM(BB640:BC640)</f>
        <v>0</v>
      </c>
      <c r="BE640" s="11">
        <f>MEDIAN(BD640:BD643)</f>
        <v>2</v>
      </c>
      <c r="BF640" s="11"/>
      <c r="BG640" s="3">
        <v>0</v>
      </c>
      <c r="BH640" s="3">
        <v>0</v>
      </c>
      <c r="BI640" s="3">
        <f>SUM(BG640:BH640)</f>
        <v>0</v>
      </c>
      <c r="BJ640" s="3">
        <f>MEDIAN(BI640:BI643)</f>
        <v>0</v>
      </c>
      <c r="BK640" s="3"/>
      <c r="BL640" s="3">
        <v>1</v>
      </c>
      <c r="BM640" s="3">
        <v>1</v>
      </c>
      <c r="BN640" s="3">
        <f>SUM(BL640:BM640)</f>
        <v>2</v>
      </c>
      <c r="BO640" s="3">
        <f>MEDIAN(BN640:BN643)</f>
        <v>2</v>
      </c>
      <c r="BP640" s="3"/>
      <c r="BQ640" s="3">
        <v>3</v>
      </c>
      <c r="BR640" s="3">
        <v>5</v>
      </c>
      <c r="BS640" s="3">
        <f>SUM(BQ640:BR640)</f>
        <v>8</v>
      </c>
      <c r="BT640" s="3">
        <f>MEDIAN(BS640:BS643)</f>
        <v>8</v>
      </c>
      <c r="BU640" s="3"/>
      <c r="BV640" s="3">
        <v>3</v>
      </c>
      <c r="BW640" s="3">
        <v>5</v>
      </c>
      <c r="BX640" s="3">
        <f>SUM(BV640:BW640)</f>
        <v>8</v>
      </c>
      <c r="BY640" s="3">
        <f>MEDIAN(BX640:BX643)</f>
        <v>8</v>
      </c>
      <c r="BZ640" s="3"/>
      <c r="CA640" s="13">
        <v>2</v>
      </c>
      <c r="CB640" s="13">
        <v>2</v>
      </c>
      <c r="CC640" s="3">
        <f>SUM(CA640:CB640)</f>
        <v>4</v>
      </c>
      <c r="CD640" s="3">
        <f>MEDIAN(CC640:CC643)</f>
        <v>3</v>
      </c>
      <c r="CE640" s="9"/>
      <c r="CF640" s="24">
        <v>3</v>
      </c>
      <c r="CG640" s="24">
        <v>1</v>
      </c>
      <c r="CH640" s="24">
        <f>SUM(CF640:CG640)</f>
        <v>4</v>
      </c>
      <c r="CI640" s="24">
        <f>MEDIAN(CH640:CH643)</f>
        <v>2</v>
      </c>
      <c r="CK640" s="15">
        <v>0</v>
      </c>
      <c r="CL640" s="15">
        <v>0</v>
      </c>
      <c r="CM640" s="15">
        <f>SUM(CK640:CL640)</f>
        <v>0</v>
      </c>
      <c r="CN640" s="15">
        <f>MEDIAN(CM640:CM643)</f>
        <v>0</v>
      </c>
      <c r="CP640" s="15">
        <v>0</v>
      </c>
      <c r="CQ640" s="15">
        <v>0</v>
      </c>
      <c r="CR640" s="15">
        <f>SUM(CP640:CQ640)</f>
        <v>0</v>
      </c>
      <c r="CS640" s="15">
        <f>MEDIAN(CR640:CR643)</f>
        <v>1</v>
      </c>
      <c r="CT640" s="15" t="s">
        <v>257</v>
      </c>
      <c r="CU640" s="15">
        <v>0</v>
      </c>
      <c r="CV640" s="15">
        <v>0</v>
      </c>
      <c r="CW640" s="15">
        <f>SUM(CU640:CV640)</f>
        <v>0</v>
      </c>
      <c r="CX640" s="15">
        <f>MEDIAN(CW640:CW643)</f>
        <v>0</v>
      </c>
      <c r="CZ640" s="15">
        <v>3</v>
      </c>
      <c r="DA640" s="15">
        <v>5</v>
      </c>
      <c r="DB640" s="15">
        <f>SUM(CZ640:DA640)</f>
        <v>8</v>
      </c>
      <c r="DC640" s="15">
        <f>MEDIAN(DB640:DB643)</f>
        <v>8</v>
      </c>
      <c r="DE640">
        <v>0</v>
      </c>
      <c r="DF640">
        <v>0</v>
      </c>
    </row>
    <row r="641" spans="1:110">
      <c r="A641" s="3">
        <v>33</v>
      </c>
      <c r="B641" s="66" t="s">
        <v>38</v>
      </c>
      <c r="C641" s="3">
        <v>156</v>
      </c>
      <c r="E641" s="3">
        <v>33</v>
      </c>
      <c r="I641" s="3">
        <v>0</v>
      </c>
      <c r="J641" s="3">
        <v>0</v>
      </c>
      <c r="K641" s="3">
        <f>SUM(I641:J641)</f>
        <v>0</v>
      </c>
      <c r="L641" s="3">
        <f>MEDIAN(K641:K644)</f>
        <v>0</v>
      </c>
      <c r="M641" s="3"/>
      <c r="N641" s="3">
        <v>3</v>
      </c>
      <c r="O641" s="3">
        <v>5</v>
      </c>
      <c r="P641" s="3">
        <f>SUM(N641:O641)</f>
        <v>8</v>
      </c>
      <c r="Q641" s="3">
        <f>MEDIAN(P641:P644)</f>
        <v>7.5</v>
      </c>
      <c r="R641" s="7"/>
      <c r="S641" s="3">
        <v>0</v>
      </c>
      <c r="T641" s="3">
        <v>0</v>
      </c>
      <c r="U641" s="3">
        <f>SUM(S641:T641)</f>
        <v>0</v>
      </c>
      <c r="V641" s="3">
        <f>MEDIAN(U641:U644)</f>
        <v>4</v>
      </c>
      <c r="W641" s="3"/>
      <c r="X641" s="3">
        <v>0</v>
      </c>
      <c r="Y641" s="3">
        <v>0</v>
      </c>
      <c r="Z641" s="3">
        <f>SUM(X641:Y641)</f>
        <v>0</v>
      </c>
      <c r="AA641" s="3">
        <f>MEDIAN(Z641:Z644)</f>
        <v>0</v>
      </c>
      <c r="AB641" s="3"/>
      <c r="AC641" s="11">
        <v>0</v>
      </c>
      <c r="AD641" s="11">
        <v>0</v>
      </c>
      <c r="AE641" s="11">
        <f>SUM(AC641:AD641)</f>
        <v>0</v>
      </c>
      <c r="AF641" s="3">
        <f>MEDIAN(AE641:AE644)</f>
        <v>0</v>
      </c>
      <c r="AG641" s="3"/>
      <c r="AH641" s="11">
        <v>0</v>
      </c>
      <c r="AI641" s="11">
        <v>0</v>
      </c>
      <c r="AJ641" s="11">
        <f>SUM(AH641:AI641)</f>
        <v>0</v>
      </c>
      <c r="AK641" s="11">
        <f>MEDIAN(AJ641:AJ644)</f>
        <v>0</v>
      </c>
      <c r="AL641" s="3"/>
      <c r="AM641" s="11">
        <v>0</v>
      </c>
      <c r="AN641" s="11">
        <v>0</v>
      </c>
      <c r="AO641" s="11">
        <f>SUM(AM641:AN641)</f>
        <v>0</v>
      </c>
      <c r="AP641" s="11">
        <f>MEDIAN(AO641:AO644)</f>
        <v>3.5</v>
      </c>
      <c r="AQ641" s="11"/>
      <c r="AR641" s="11">
        <v>0</v>
      </c>
      <c r="AS641" s="11">
        <v>0</v>
      </c>
      <c r="AT641" s="11">
        <f>SUM(AR641:AS641)</f>
        <v>0</v>
      </c>
      <c r="AU641" s="11">
        <f>MEDIAN(AT641:AT644)</f>
        <v>0</v>
      </c>
      <c r="AV641" s="11"/>
      <c r="AW641" s="11">
        <v>0</v>
      </c>
      <c r="AX641" s="11">
        <v>0</v>
      </c>
      <c r="AY641" s="11">
        <f>SUM(AW641:AX641)</f>
        <v>0</v>
      </c>
      <c r="AZ641" s="11">
        <f>MEDIAN(AY641:AY644)</f>
        <v>0</v>
      </c>
      <c r="BA641" s="11"/>
      <c r="BB641" s="11">
        <v>2</v>
      </c>
      <c r="BC641" s="11">
        <v>4</v>
      </c>
      <c r="BD641" s="11">
        <f>SUM(BB641:BC641)</f>
        <v>6</v>
      </c>
      <c r="BE641" s="11">
        <f>MEDIAN(BD641:BD644)</f>
        <v>2</v>
      </c>
      <c r="BF641" s="11"/>
      <c r="BG641" s="3">
        <v>1</v>
      </c>
      <c r="BH641" s="3">
        <v>5</v>
      </c>
      <c r="BI641" s="3">
        <f>SUM(BG641:BH641)</f>
        <v>6</v>
      </c>
      <c r="BJ641" s="3">
        <f>MEDIAN(BI641:BI644)</f>
        <v>0</v>
      </c>
      <c r="BK641" s="3"/>
      <c r="BL641" s="3">
        <v>1</v>
      </c>
      <c r="BM641" s="3">
        <v>1</v>
      </c>
      <c r="BN641" s="3">
        <f>SUM(BL641:BM641)</f>
        <v>2</v>
      </c>
      <c r="BO641" s="3">
        <f>MEDIAN(BN641:BN644)</f>
        <v>1</v>
      </c>
      <c r="BP641" s="3"/>
      <c r="BQ641" s="3">
        <v>3</v>
      </c>
      <c r="BR641" s="3">
        <v>5</v>
      </c>
      <c r="BS641" s="3">
        <f>SUM(BQ641:BR641)</f>
        <v>8</v>
      </c>
      <c r="BT641" s="3">
        <f>MEDIAN(BS641:BS644)</f>
        <v>8</v>
      </c>
      <c r="BU641" s="3"/>
      <c r="BV641" s="3">
        <v>2</v>
      </c>
      <c r="BW641" s="3">
        <v>5</v>
      </c>
      <c r="BX641" s="3">
        <f>SUM(BV641:BW641)</f>
        <v>7</v>
      </c>
      <c r="BY641" s="3">
        <f>MEDIAN(BX641:BX644)</f>
        <v>8</v>
      </c>
      <c r="BZ641" s="3"/>
      <c r="CA641" s="13">
        <v>1</v>
      </c>
      <c r="CB641" s="13">
        <v>1</v>
      </c>
      <c r="CC641" s="3">
        <f>SUM(CA641:CB641)</f>
        <v>2</v>
      </c>
      <c r="CD641" s="3">
        <f>MEDIAN(CC641:CC644)</f>
        <v>1</v>
      </c>
      <c r="CE641" s="9"/>
      <c r="CF641" s="24">
        <v>0</v>
      </c>
      <c r="CG641" s="24">
        <v>0</v>
      </c>
      <c r="CH641" s="24">
        <f>SUM(CF641:CG641)</f>
        <v>0</v>
      </c>
      <c r="CI641" s="24">
        <f>MEDIAN(CH641:CH644)</f>
        <v>0</v>
      </c>
      <c r="CK641" s="15">
        <v>0</v>
      </c>
      <c r="CL641" s="15">
        <v>0</v>
      </c>
      <c r="CM641" s="15">
        <f>SUM(CK641:CL641)</f>
        <v>0</v>
      </c>
      <c r="CN641" s="15">
        <f>MEDIAN(CM641:CM644)</f>
        <v>0</v>
      </c>
      <c r="CP641" s="15">
        <v>0</v>
      </c>
      <c r="CQ641" s="15">
        <v>0</v>
      </c>
      <c r="CR641" s="15">
        <f>SUM(CP641:CQ641)</f>
        <v>0</v>
      </c>
      <c r="CS641" s="15">
        <f>MEDIAN(CR641:CR644)</f>
        <v>1</v>
      </c>
      <c r="CT641" s="15" t="s">
        <v>257</v>
      </c>
      <c r="CU641" s="15">
        <v>0</v>
      </c>
      <c r="CV641" s="15">
        <v>0</v>
      </c>
      <c r="CW641" s="15">
        <f>SUM(CU641:CV641)</f>
        <v>0</v>
      </c>
      <c r="CX641" s="15">
        <f>MEDIAN(CW641:CW644)</f>
        <v>0</v>
      </c>
      <c r="CZ641" s="15">
        <v>3</v>
      </c>
      <c r="DA641" s="15">
        <v>5</v>
      </c>
      <c r="DB641" s="15">
        <f>SUM(CZ641:DA641)</f>
        <v>8</v>
      </c>
      <c r="DC641" s="15">
        <f>MEDIAN(DB641:DB644)</f>
        <v>8</v>
      </c>
      <c r="DE641">
        <v>0</v>
      </c>
      <c r="DF641">
        <v>0</v>
      </c>
    </row>
    <row r="642" spans="1:110">
      <c r="A642" s="3">
        <v>32</v>
      </c>
      <c r="B642" s="66" t="s">
        <v>37</v>
      </c>
      <c r="C642" s="3">
        <v>157</v>
      </c>
      <c r="E642" s="3">
        <v>32</v>
      </c>
      <c r="I642" s="3">
        <v>0</v>
      </c>
      <c r="J642" s="3">
        <v>0</v>
      </c>
      <c r="K642" s="3">
        <f>SUM(I642:J642)</f>
        <v>0</v>
      </c>
      <c r="L642" s="3">
        <f>MEDIAN(K642:K645)</f>
        <v>0</v>
      </c>
      <c r="M642" s="3"/>
      <c r="N642" s="3">
        <v>3</v>
      </c>
      <c r="O642" s="3">
        <v>5</v>
      </c>
      <c r="P642" s="3">
        <f>SUM(N642:O642)</f>
        <v>8</v>
      </c>
      <c r="Q642" s="3">
        <f>MEDIAN(P642:P645)</f>
        <v>7</v>
      </c>
      <c r="R642" s="7"/>
      <c r="S642" s="3">
        <v>2</v>
      </c>
      <c r="T642" s="3">
        <v>1</v>
      </c>
      <c r="U642" s="3">
        <f>SUM(S642:T642)</f>
        <v>3</v>
      </c>
      <c r="V642" s="3">
        <f>MEDIAN(U642:U645)</f>
        <v>4.5</v>
      </c>
      <c r="W642" s="3"/>
      <c r="X642" s="3">
        <v>0</v>
      </c>
      <c r="Y642" s="3">
        <v>0</v>
      </c>
      <c r="Z642" s="3">
        <f>SUM(X642:Y642)</f>
        <v>0</v>
      </c>
      <c r="AA642" s="3">
        <f>MEDIAN(Z642:Z645)</f>
        <v>0</v>
      </c>
      <c r="AB642" s="3"/>
      <c r="AC642" s="11">
        <v>0</v>
      </c>
      <c r="AD642" s="11">
        <v>0</v>
      </c>
      <c r="AE642" s="11">
        <f>SUM(AC642:AD642)</f>
        <v>0</v>
      </c>
      <c r="AF642" s="3">
        <f>MEDIAN(AE642:AE645)</f>
        <v>0</v>
      </c>
      <c r="AG642" s="3"/>
      <c r="AH642" s="11">
        <v>0</v>
      </c>
      <c r="AI642" s="11">
        <v>0</v>
      </c>
      <c r="AJ642" s="11">
        <f>SUM(AH642:AI642)</f>
        <v>0</v>
      </c>
      <c r="AK642" s="11">
        <f>MEDIAN(AJ642:AJ645)</f>
        <v>0</v>
      </c>
      <c r="AL642" s="3"/>
      <c r="AM642" s="11">
        <v>2</v>
      </c>
      <c r="AN642" s="11">
        <v>2</v>
      </c>
      <c r="AO642" s="11">
        <f>SUM(AM642:AN642)</f>
        <v>4</v>
      </c>
      <c r="AP642" s="11">
        <f>MEDIAN(AO642:AO645)</f>
        <v>3.5</v>
      </c>
      <c r="AQ642" s="11"/>
      <c r="AR642" s="11">
        <v>0</v>
      </c>
      <c r="AS642" s="11">
        <v>0</v>
      </c>
      <c r="AT642" s="11">
        <f>SUM(AR642:AS642)</f>
        <v>0</v>
      </c>
      <c r="AU642" s="11">
        <f>MEDIAN(AT642:AT645)</f>
        <v>0</v>
      </c>
      <c r="AV642" s="11"/>
      <c r="AW642" s="11">
        <v>0</v>
      </c>
      <c r="AX642" s="11">
        <v>0</v>
      </c>
      <c r="AY642" s="11">
        <f>SUM(AW642:AX642)</f>
        <v>0</v>
      </c>
      <c r="AZ642" s="11">
        <f>MEDIAN(AY642:AY645)</f>
        <v>0</v>
      </c>
      <c r="BA642" s="11"/>
      <c r="BB642" s="11">
        <v>3</v>
      </c>
      <c r="BC642" s="11">
        <v>1</v>
      </c>
      <c r="BD642" s="11">
        <f>SUM(BB642:BC642)</f>
        <v>4</v>
      </c>
      <c r="BE642" s="11">
        <f>MEDIAN(BD642:BD645)</f>
        <v>0</v>
      </c>
      <c r="BF642" s="11"/>
      <c r="BG642" s="3">
        <v>0</v>
      </c>
      <c r="BH642" s="3">
        <v>0</v>
      </c>
      <c r="BI642" s="3">
        <f>SUM(BG642:BH642)</f>
        <v>0</v>
      </c>
      <c r="BJ642" s="3">
        <f>MEDIAN(BI642:BI645)</f>
        <v>0</v>
      </c>
      <c r="BK642" s="3"/>
      <c r="BL642" s="3">
        <v>0</v>
      </c>
      <c r="BM642" s="3">
        <v>0</v>
      </c>
      <c r="BN642" s="3">
        <f>SUM(BL642:BM642)</f>
        <v>0</v>
      </c>
      <c r="BO642" s="3">
        <f>MEDIAN(BN642:BN645)</f>
        <v>0</v>
      </c>
      <c r="BP642" s="3"/>
      <c r="BQ642" s="3">
        <v>3</v>
      </c>
      <c r="BR642" s="3">
        <v>5</v>
      </c>
      <c r="BS642" s="3">
        <f>SUM(BQ642:BR642)</f>
        <v>8</v>
      </c>
      <c r="BT642" s="3">
        <f>MEDIAN(BS642:BS645)</f>
        <v>8</v>
      </c>
      <c r="BU642" s="3"/>
      <c r="BV642" s="3">
        <v>3</v>
      </c>
      <c r="BW642" s="3">
        <v>5</v>
      </c>
      <c r="BX642" s="3">
        <f>SUM(BV642:BW642)</f>
        <v>8</v>
      </c>
      <c r="BY642" s="3">
        <f>MEDIAN(BX642:BX645)</f>
        <v>8</v>
      </c>
      <c r="BZ642" s="3"/>
      <c r="CA642" s="13">
        <v>3</v>
      </c>
      <c r="CB642" s="13">
        <v>4</v>
      </c>
      <c r="CC642" s="3">
        <f>SUM(CA642:CB642)</f>
        <v>7</v>
      </c>
      <c r="CD642" s="3">
        <f>MEDIAN(CC642:CC645)</f>
        <v>2</v>
      </c>
      <c r="CE642" s="9"/>
      <c r="CF642" s="24">
        <v>3</v>
      </c>
      <c r="CG642" s="24">
        <v>3</v>
      </c>
      <c r="CH642" s="24">
        <f>SUM(CF642:CG642)</f>
        <v>6</v>
      </c>
      <c r="CI642" s="24">
        <f>MEDIAN(CH642:CH645)</f>
        <v>0</v>
      </c>
      <c r="CK642" s="15">
        <v>0</v>
      </c>
      <c r="CL642" s="15">
        <v>0</v>
      </c>
      <c r="CM642" s="15">
        <f>SUM(CK642:CL642)</f>
        <v>0</v>
      </c>
      <c r="CN642" s="15">
        <f>MEDIAN(CM642:CM645)</f>
        <v>0</v>
      </c>
      <c r="CP642" s="15">
        <v>1</v>
      </c>
      <c r="CQ642" s="15">
        <v>1</v>
      </c>
      <c r="CR642" s="15">
        <f>SUM(CP642:CQ642)</f>
        <v>2</v>
      </c>
      <c r="CS642" s="15">
        <f>MEDIAN(CR642:CR645)</f>
        <v>2.5</v>
      </c>
      <c r="CT642" s="15" t="s">
        <v>257</v>
      </c>
      <c r="CU642" s="15">
        <v>1</v>
      </c>
      <c r="CV642" s="15">
        <v>3</v>
      </c>
      <c r="CW642" s="15">
        <f>SUM(CU642:CV642)</f>
        <v>4</v>
      </c>
      <c r="CX642" s="15">
        <f>MEDIAN(CW642:CW645)</f>
        <v>1.5</v>
      </c>
      <c r="CZ642" s="15" t="s">
        <v>124</v>
      </c>
      <c r="DA642" s="15" t="s">
        <v>124</v>
      </c>
      <c r="DC642" s="15">
        <f>MEDIAN(DB642:DB645)</f>
        <v>8</v>
      </c>
      <c r="DE642">
        <v>0</v>
      </c>
      <c r="DF642">
        <v>0</v>
      </c>
    </row>
    <row r="643" spans="1:110">
      <c r="A643" s="3">
        <v>31</v>
      </c>
      <c r="B643" s="66" t="s">
        <v>36</v>
      </c>
      <c r="C643" s="3">
        <v>158</v>
      </c>
      <c r="E643" s="3">
        <v>31</v>
      </c>
      <c r="I643" s="3">
        <v>0</v>
      </c>
      <c r="J643" s="3">
        <v>0</v>
      </c>
      <c r="K643" s="3">
        <f>SUM(I643:J643)</f>
        <v>0</v>
      </c>
      <c r="L643" s="3">
        <f>MEDIAN(K643:K646)</f>
        <v>0</v>
      </c>
      <c r="M643" s="3"/>
      <c r="N643" s="3">
        <v>2</v>
      </c>
      <c r="O643" s="3">
        <v>4</v>
      </c>
      <c r="P643" s="3">
        <f>SUM(N643:O643)</f>
        <v>6</v>
      </c>
      <c r="Q643" s="3">
        <f>MEDIAN(P643:P646)</f>
        <v>7</v>
      </c>
      <c r="R643" s="7"/>
      <c r="S643" s="3">
        <v>2</v>
      </c>
      <c r="T643" s="3">
        <v>3</v>
      </c>
      <c r="U643" s="3">
        <f>SUM(S643:T643)</f>
        <v>5</v>
      </c>
      <c r="V643" s="3">
        <f>MEDIAN(U643:U646)</f>
        <v>4.5</v>
      </c>
      <c r="W643" s="3"/>
      <c r="X643" s="3">
        <v>0</v>
      </c>
      <c r="Y643" s="3">
        <v>0</v>
      </c>
      <c r="Z643" s="3">
        <f>SUM(X643:Y643)</f>
        <v>0</v>
      </c>
      <c r="AA643" s="3">
        <f>MEDIAN(Z643:Z646)</f>
        <v>0</v>
      </c>
      <c r="AB643" s="3"/>
      <c r="AC643" s="11">
        <v>0</v>
      </c>
      <c r="AD643" s="11">
        <v>0</v>
      </c>
      <c r="AE643" s="11">
        <f>SUM(AC643:AD643)</f>
        <v>0</v>
      </c>
      <c r="AF643" s="3">
        <f>MEDIAN(AE643:AE646)</f>
        <v>0</v>
      </c>
      <c r="AG643" s="3"/>
      <c r="AH643" s="11">
        <v>0</v>
      </c>
      <c r="AI643" s="11">
        <v>0</v>
      </c>
      <c r="AJ643" s="11">
        <f>SUM(AH643:AI643)</f>
        <v>0</v>
      </c>
      <c r="AK643" s="11">
        <f>MEDIAN(AJ643:AJ646)</f>
        <v>0</v>
      </c>
      <c r="AL643" s="3"/>
      <c r="AM643" s="11">
        <v>1</v>
      </c>
      <c r="AN643" s="11">
        <v>2</v>
      </c>
      <c r="AO643" s="11">
        <f>SUM(AM643:AN643)</f>
        <v>3</v>
      </c>
      <c r="AP643" s="11">
        <f>MEDIAN(AO643:AO646)</f>
        <v>3</v>
      </c>
      <c r="AQ643" s="11"/>
      <c r="AR643" s="11">
        <v>0</v>
      </c>
      <c r="AS643" s="11">
        <v>0</v>
      </c>
      <c r="AT643" s="11">
        <f>SUM(AR643:AS643)</f>
        <v>0</v>
      </c>
      <c r="AU643" s="11">
        <f>MEDIAN(AT643:AT646)</f>
        <v>2</v>
      </c>
      <c r="AV643" s="11"/>
      <c r="AW643" s="11">
        <v>0</v>
      </c>
      <c r="AX643" s="11">
        <v>0</v>
      </c>
      <c r="AY643" s="11">
        <f>SUM(AW643:AX643)</f>
        <v>0</v>
      </c>
      <c r="AZ643" s="11">
        <f>MEDIAN(AY643:AY646)</f>
        <v>0</v>
      </c>
      <c r="BA643" s="11"/>
      <c r="BB643" s="11">
        <v>0</v>
      </c>
      <c r="BC643" s="11">
        <v>0</v>
      </c>
      <c r="BD643" s="11">
        <f>SUM(BB643:BC643)</f>
        <v>0</v>
      </c>
      <c r="BE643" s="11">
        <f>MEDIAN(BD643:BD646)</f>
        <v>0</v>
      </c>
      <c r="BF643" s="11"/>
      <c r="BG643" s="3">
        <v>0</v>
      </c>
      <c r="BH643" s="3">
        <v>0</v>
      </c>
      <c r="BI643" s="3">
        <f>SUM(BG643:BH643)</f>
        <v>0</v>
      </c>
      <c r="BJ643" s="3">
        <f>MEDIAN(BI643:BI646)</f>
        <v>0</v>
      </c>
      <c r="BK643" s="3"/>
      <c r="BL643" s="3">
        <v>1</v>
      </c>
      <c r="BM643" s="3">
        <v>1</v>
      </c>
      <c r="BN643" s="3">
        <f>SUM(BL643:BM643)</f>
        <v>2</v>
      </c>
      <c r="BO643" s="3">
        <f>MEDIAN(BN643:BN646)</f>
        <v>0</v>
      </c>
      <c r="BP643" s="3"/>
      <c r="BQ643" s="3">
        <v>3</v>
      </c>
      <c r="BR643" s="3">
        <v>5</v>
      </c>
      <c r="BS643" s="3">
        <f>SUM(BQ643:BR643)</f>
        <v>8</v>
      </c>
      <c r="BT643" s="3">
        <f>MEDIAN(BS643:BS646)</f>
        <v>8</v>
      </c>
      <c r="BU643" s="3"/>
      <c r="BV643" s="3">
        <v>3</v>
      </c>
      <c r="BW643" s="3">
        <v>5</v>
      </c>
      <c r="BX643" s="3">
        <f>SUM(BV643:BW643)</f>
        <v>8</v>
      </c>
      <c r="BY643" s="3">
        <f>MEDIAN(BX643:BX646)</f>
        <v>8</v>
      </c>
      <c r="BZ643" s="3"/>
      <c r="CA643" s="13">
        <v>0</v>
      </c>
      <c r="CB643" s="13">
        <v>0</v>
      </c>
      <c r="CC643" s="3">
        <f>SUM(CA643:CB643)</f>
        <v>0</v>
      </c>
      <c r="CD643" s="3">
        <f>MEDIAN(CC643:CC646)</f>
        <v>0</v>
      </c>
      <c r="CE643" s="9"/>
      <c r="CF643" s="24">
        <v>0</v>
      </c>
      <c r="CG643" s="24">
        <v>0</v>
      </c>
      <c r="CH643" s="24">
        <f>SUM(CF643:CG643)</f>
        <v>0</v>
      </c>
      <c r="CI643" s="24">
        <f>MEDIAN(CH643:CH646)</f>
        <v>0</v>
      </c>
      <c r="CK643" s="15">
        <v>0</v>
      </c>
      <c r="CL643" s="15">
        <v>0</v>
      </c>
      <c r="CM643" s="15">
        <f>SUM(CK643:CL643)</f>
        <v>0</v>
      </c>
      <c r="CN643" s="15">
        <f>MEDIAN(CM643:CM646)</f>
        <v>0</v>
      </c>
      <c r="CP643" s="15">
        <v>2</v>
      </c>
      <c r="CQ643" s="15">
        <v>2</v>
      </c>
      <c r="CR643" s="15">
        <f>SUM(CP643:CQ643)</f>
        <v>4</v>
      </c>
      <c r="CS643" s="15">
        <f>MEDIAN(CR643:CR646)</f>
        <v>1.5</v>
      </c>
      <c r="CT643" s="15" t="s">
        <v>257</v>
      </c>
      <c r="CU643" s="15">
        <v>0</v>
      </c>
      <c r="CV643" s="15">
        <v>0</v>
      </c>
      <c r="CW643" s="15">
        <f>SUM(CU643:CV643)</f>
        <v>0</v>
      </c>
      <c r="CX643" s="15">
        <f>MEDIAN(CW643:CW646)</f>
        <v>0</v>
      </c>
      <c r="CZ643" s="15">
        <v>3</v>
      </c>
      <c r="DA643" s="15">
        <v>5</v>
      </c>
      <c r="DB643" s="15">
        <f>SUM(CZ643:DA643)</f>
        <v>8</v>
      </c>
      <c r="DC643" s="15">
        <f>MEDIAN(DB643:DB646)</f>
        <v>7.5</v>
      </c>
      <c r="DE643">
        <v>0</v>
      </c>
      <c r="DF643">
        <v>0</v>
      </c>
    </row>
    <row r="644" spans="1:110">
      <c r="A644" s="3">
        <v>36</v>
      </c>
      <c r="B644" s="66" t="s">
        <v>41</v>
      </c>
      <c r="C644" s="3">
        <v>159</v>
      </c>
      <c r="E644" s="3">
        <v>36</v>
      </c>
      <c r="I644" s="3">
        <v>0</v>
      </c>
      <c r="J644" s="3">
        <v>0</v>
      </c>
      <c r="K644" s="3">
        <f>SUM(I644:J644)</f>
        <v>0</v>
      </c>
      <c r="L644" s="3"/>
      <c r="M644" s="3"/>
      <c r="N644" s="3">
        <v>2</v>
      </c>
      <c r="O644" s="3">
        <v>5</v>
      </c>
      <c r="P644" s="3">
        <f>SUM(N644:O644)</f>
        <v>7</v>
      </c>
      <c r="Q644" s="3"/>
      <c r="R644" s="7"/>
      <c r="S644" s="3">
        <v>3</v>
      </c>
      <c r="T644" s="3">
        <v>2</v>
      </c>
      <c r="U644" s="3">
        <f>SUM(S644:T644)</f>
        <v>5</v>
      </c>
      <c r="V644" s="3"/>
      <c r="W644" s="3"/>
      <c r="X644" s="3">
        <v>0</v>
      </c>
      <c r="Y644" s="3">
        <v>0</v>
      </c>
      <c r="Z644" s="3">
        <f>SUM(X644:Y644)</f>
        <v>0</v>
      </c>
      <c r="AA644" s="3"/>
      <c r="AB644" s="3"/>
      <c r="AC644" s="11">
        <v>0</v>
      </c>
      <c r="AD644" s="11">
        <v>0</v>
      </c>
      <c r="AE644" s="11">
        <f>SUM(AC644:AD644)</f>
        <v>0</v>
      </c>
      <c r="AF644" s="3"/>
      <c r="AG644" s="3"/>
      <c r="AH644" s="11">
        <v>0</v>
      </c>
      <c r="AI644" s="11">
        <v>0</v>
      </c>
      <c r="AJ644" s="11">
        <f>SUM(AH644:AI644)</f>
        <v>0</v>
      </c>
      <c r="AK644" s="11"/>
      <c r="AL644" s="3"/>
      <c r="AM644" s="11">
        <v>3</v>
      </c>
      <c r="AN644" s="11">
        <v>2</v>
      </c>
      <c r="AO644" s="11">
        <f>SUM(AM644:AN644)</f>
        <v>5</v>
      </c>
      <c r="AP644" s="11"/>
      <c r="AQ644" s="11"/>
      <c r="AR644" s="11">
        <v>0</v>
      </c>
      <c r="AS644" s="11">
        <v>0</v>
      </c>
      <c r="AT644" s="11">
        <f>SUM(AR644:AS644)</f>
        <v>0</v>
      </c>
      <c r="AU644" s="11"/>
      <c r="AV644" s="11"/>
      <c r="AW644" s="11">
        <v>0</v>
      </c>
      <c r="AX644" s="11">
        <v>0</v>
      </c>
      <c r="AY644" s="11">
        <f>SUM(AW644:AX644)</f>
        <v>0</v>
      </c>
      <c r="AZ644" s="11"/>
      <c r="BA644" s="11"/>
      <c r="BB644" s="11">
        <v>0</v>
      </c>
      <c r="BC644" s="11">
        <v>0</v>
      </c>
      <c r="BD644" s="11">
        <f>SUM(BB644:BC644)</f>
        <v>0</v>
      </c>
      <c r="BE644" s="11"/>
      <c r="BF644" s="11"/>
      <c r="BG644" s="3">
        <v>0</v>
      </c>
      <c r="BH644" s="3">
        <v>0</v>
      </c>
      <c r="BI644" s="3">
        <f>SUM(BG644:BH644)</f>
        <v>0</v>
      </c>
      <c r="BJ644" s="3"/>
      <c r="BK644" s="3"/>
      <c r="BL644" s="3">
        <v>0</v>
      </c>
      <c r="BM644" s="3">
        <v>0</v>
      </c>
      <c r="BN644" s="3">
        <f>SUM(BL644:BM644)</f>
        <v>0</v>
      </c>
      <c r="BO644" s="3"/>
      <c r="BP644" s="3"/>
      <c r="BQ644" s="3">
        <v>3</v>
      </c>
      <c r="BR644" s="3">
        <v>5</v>
      </c>
      <c r="BS644" s="3">
        <f>SUM(BQ644:BR644)</f>
        <v>8</v>
      </c>
      <c r="BT644" s="3"/>
      <c r="BU644" s="3"/>
      <c r="BV644" s="3">
        <v>3</v>
      </c>
      <c r="BW644" s="3">
        <v>5</v>
      </c>
      <c r="BX644" s="3">
        <f>SUM(BV644:BW644)</f>
        <v>8</v>
      </c>
      <c r="BY644" s="3"/>
      <c r="BZ644" s="3"/>
      <c r="CA644" s="13">
        <v>0</v>
      </c>
      <c r="CB644" s="13">
        <v>0</v>
      </c>
      <c r="CC644" s="3">
        <f>SUM(CA644:CB644)</f>
        <v>0</v>
      </c>
      <c r="CD644" s="3"/>
      <c r="CE644" s="9"/>
      <c r="CF644" s="24">
        <v>0</v>
      </c>
      <c r="CG644" s="24">
        <v>0</v>
      </c>
      <c r="CH644" s="24">
        <f>SUM(CF644:CG644)</f>
        <v>0</v>
      </c>
      <c r="CK644" s="15">
        <v>0</v>
      </c>
      <c r="CL644" s="15">
        <v>0</v>
      </c>
      <c r="CM644" s="15">
        <f>SUM(CK644:CL644)</f>
        <v>0</v>
      </c>
      <c r="CP644" s="15">
        <v>0</v>
      </c>
      <c r="CQ644" s="15">
        <v>0</v>
      </c>
      <c r="CR644" s="15">
        <f>SUM(CP644:CQ644)</f>
        <v>0</v>
      </c>
      <c r="CT644" s="15" t="s">
        <v>257</v>
      </c>
      <c r="CU644" s="15">
        <v>0</v>
      </c>
      <c r="CV644" s="15">
        <v>0</v>
      </c>
      <c r="CW644" s="15">
        <f>SUM(CU644:CV644)</f>
        <v>0</v>
      </c>
      <c r="CZ644" s="15">
        <v>0</v>
      </c>
      <c r="DA644" s="15">
        <v>0</v>
      </c>
      <c r="DB644" s="15">
        <f>SUM(CZ644:DA644)</f>
        <v>0</v>
      </c>
      <c r="DE644">
        <v>0</v>
      </c>
      <c r="DF644">
        <v>0</v>
      </c>
    </row>
    <row r="645" spans="1:110">
      <c r="A645" s="3">
        <v>35</v>
      </c>
      <c r="B645" s="66" t="s">
        <v>40</v>
      </c>
      <c r="C645" s="3">
        <v>160</v>
      </c>
      <c r="E645" s="3">
        <v>35</v>
      </c>
      <c r="I645" s="3">
        <v>0</v>
      </c>
      <c r="J645" s="3">
        <v>0</v>
      </c>
      <c r="K645" s="3">
        <f>SUM(I645:J645)</f>
        <v>0</v>
      </c>
      <c r="L645" s="3"/>
      <c r="M645" s="3"/>
      <c r="N645" s="3">
        <v>2</v>
      </c>
      <c r="O645" s="3">
        <v>5</v>
      </c>
      <c r="P645" s="3">
        <f>SUM(N645:O645)</f>
        <v>7</v>
      </c>
      <c r="Q645" s="3"/>
      <c r="R645" s="7"/>
      <c r="S645" s="3">
        <v>2</v>
      </c>
      <c r="T645" s="3">
        <v>2</v>
      </c>
      <c r="U645" s="3">
        <f>SUM(S645:T645)</f>
        <v>4</v>
      </c>
      <c r="V645" s="3"/>
      <c r="W645" s="3"/>
      <c r="X645" s="3">
        <v>0</v>
      </c>
      <c r="Y645" s="3">
        <v>0</v>
      </c>
      <c r="Z645" s="3">
        <f>SUM(X645:Y645)</f>
        <v>0</v>
      </c>
      <c r="AA645" s="3"/>
      <c r="AB645" s="3"/>
      <c r="AC645" s="11">
        <v>0</v>
      </c>
      <c r="AD645" s="11">
        <v>0</v>
      </c>
      <c r="AE645" s="11">
        <f>SUM(AC645:AD645)</f>
        <v>0</v>
      </c>
      <c r="AF645" s="3"/>
      <c r="AG645" s="3"/>
      <c r="AH645" s="11">
        <v>0</v>
      </c>
      <c r="AI645" s="11">
        <v>0</v>
      </c>
      <c r="AJ645" s="11">
        <f>SUM(AH645:AI645)</f>
        <v>0</v>
      </c>
      <c r="AK645" s="11"/>
      <c r="AL645" s="3"/>
      <c r="AM645" s="11">
        <v>0</v>
      </c>
      <c r="AN645" s="11">
        <v>0</v>
      </c>
      <c r="AO645" s="11">
        <f>SUM(AM645:AN645)</f>
        <v>0</v>
      </c>
      <c r="AP645" s="11"/>
      <c r="AQ645" s="11"/>
      <c r="AR645" s="11">
        <v>2</v>
      </c>
      <c r="AS645" s="11">
        <v>2</v>
      </c>
      <c r="AT645" s="11">
        <f>SUM(AR645:AS645)</f>
        <v>4</v>
      </c>
      <c r="AU645" s="11"/>
      <c r="AV645" s="11"/>
      <c r="AW645" s="11">
        <v>0</v>
      </c>
      <c r="AX645" s="11">
        <v>0</v>
      </c>
      <c r="AY645" s="11">
        <f>SUM(AW645:AX645)</f>
        <v>0</v>
      </c>
      <c r="AZ645" s="11"/>
      <c r="BA645" s="11"/>
      <c r="BB645" s="11">
        <v>0</v>
      </c>
      <c r="BC645" s="11">
        <v>0</v>
      </c>
      <c r="BD645" s="11">
        <f>SUM(BB645:BC645)</f>
        <v>0</v>
      </c>
      <c r="BE645" s="11"/>
      <c r="BF645" s="11"/>
      <c r="BG645" s="3">
        <v>0</v>
      </c>
      <c r="BH645" s="3">
        <v>0</v>
      </c>
      <c r="BI645" s="3">
        <f>SUM(BG645:BH645)</f>
        <v>0</v>
      </c>
      <c r="BJ645" s="3"/>
      <c r="BK645" s="3"/>
      <c r="BL645" s="3">
        <v>0</v>
      </c>
      <c r="BM645" s="3">
        <v>0</v>
      </c>
      <c r="BN645" s="3">
        <f>SUM(BL645:BM645)</f>
        <v>0</v>
      </c>
      <c r="BO645" s="3"/>
      <c r="BP645" s="3"/>
      <c r="BQ645" s="3">
        <v>3</v>
      </c>
      <c r="BR645" s="3">
        <v>5</v>
      </c>
      <c r="BS645" s="3">
        <f>SUM(BQ645:BR645)</f>
        <v>8</v>
      </c>
      <c r="BT645" s="3"/>
      <c r="BU645" s="3"/>
      <c r="BV645" s="3">
        <v>3</v>
      </c>
      <c r="BW645" s="3">
        <v>5</v>
      </c>
      <c r="BX645" s="3">
        <f>SUM(BV645:BW645)</f>
        <v>8</v>
      </c>
      <c r="BY645" s="3"/>
      <c r="BZ645" s="3"/>
      <c r="CA645" s="13">
        <v>3</v>
      </c>
      <c r="CB645" s="13">
        <v>1</v>
      </c>
      <c r="CC645" s="3">
        <f>SUM(CA645:CB645)</f>
        <v>4</v>
      </c>
      <c r="CD645" s="3"/>
      <c r="CE645" s="9"/>
      <c r="CF645" s="24">
        <v>0</v>
      </c>
      <c r="CG645" s="24">
        <v>0</v>
      </c>
      <c r="CH645" s="24">
        <f>SUM(CF645:CG645)</f>
        <v>0</v>
      </c>
      <c r="CK645" s="15">
        <v>0</v>
      </c>
      <c r="CL645" s="15">
        <v>0</v>
      </c>
      <c r="CM645" s="15">
        <f>SUM(CK645:CL645)</f>
        <v>0</v>
      </c>
      <c r="CP645" s="15">
        <v>2</v>
      </c>
      <c r="CQ645" s="15">
        <v>1</v>
      </c>
      <c r="CR645" s="15">
        <f>SUM(CP645:CQ645)</f>
        <v>3</v>
      </c>
      <c r="CT645" s="15" t="s">
        <v>257</v>
      </c>
      <c r="CU645" s="15">
        <v>1</v>
      </c>
      <c r="CV645" s="15">
        <v>2</v>
      </c>
      <c r="CW645" s="15">
        <f>SUM(CU645:CV645)</f>
        <v>3</v>
      </c>
      <c r="CZ645" s="15">
        <v>3</v>
      </c>
      <c r="DA645" s="15">
        <v>5</v>
      </c>
      <c r="DB645" s="15">
        <f>SUM(CZ645:DA645)</f>
        <v>8</v>
      </c>
      <c r="DE645">
        <v>0</v>
      </c>
      <c r="DF645">
        <v>0</v>
      </c>
    </row>
    <row r="646" spans="1:110">
      <c r="A646" s="3">
        <v>34</v>
      </c>
      <c r="B646" s="66" t="s">
        <v>39</v>
      </c>
      <c r="C646" s="3">
        <v>161</v>
      </c>
      <c r="E646" s="3">
        <v>34</v>
      </c>
      <c r="I646" s="3">
        <v>0</v>
      </c>
      <c r="J646" s="3">
        <v>0</v>
      </c>
      <c r="K646" s="3">
        <f>SUM(I646:J646)</f>
        <v>0</v>
      </c>
      <c r="L646" s="3"/>
      <c r="M646" s="3"/>
      <c r="N646" s="3">
        <v>3</v>
      </c>
      <c r="O646" s="3">
        <v>5</v>
      </c>
      <c r="P646" s="3">
        <f>SUM(N646:O646)</f>
        <v>8</v>
      </c>
      <c r="Q646" s="3"/>
      <c r="R646" s="7"/>
      <c r="S646" s="3">
        <v>2</v>
      </c>
      <c r="T646" s="3">
        <v>2</v>
      </c>
      <c r="U646" s="3">
        <f>SUM(S646:T646)</f>
        <v>4</v>
      </c>
      <c r="V646" s="3"/>
      <c r="W646" s="3"/>
      <c r="X646" s="3">
        <v>0</v>
      </c>
      <c r="Y646" s="3">
        <v>0</v>
      </c>
      <c r="Z646" s="3">
        <f>SUM(X646:Y646)</f>
        <v>0</v>
      </c>
      <c r="AA646" s="3"/>
      <c r="AB646" s="3"/>
      <c r="AC646" s="11">
        <v>0</v>
      </c>
      <c r="AD646" s="11">
        <v>0</v>
      </c>
      <c r="AE646" s="11">
        <f>SUM(AC646:AD646)</f>
        <v>0</v>
      </c>
      <c r="AF646" s="3"/>
      <c r="AG646" s="3"/>
      <c r="AH646" s="11">
        <v>0</v>
      </c>
      <c r="AI646" s="11">
        <v>0</v>
      </c>
      <c r="AJ646" s="11">
        <f>SUM(AH646:AI646)</f>
        <v>0</v>
      </c>
      <c r="AK646" s="11"/>
      <c r="AL646" s="3"/>
      <c r="AM646" s="11">
        <v>1</v>
      </c>
      <c r="AN646" s="11">
        <v>2</v>
      </c>
      <c r="AO646" s="11">
        <f>SUM(AM646:AN646)</f>
        <v>3</v>
      </c>
      <c r="AP646" s="11"/>
      <c r="AQ646" s="11"/>
      <c r="AR646" s="11">
        <v>2</v>
      </c>
      <c r="AS646" s="11">
        <v>5</v>
      </c>
      <c r="AT646" s="11">
        <f>SUM(AR646:AS646)</f>
        <v>7</v>
      </c>
      <c r="AU646" s="11"/>
      <c r="AV646" s="11"/>
      <c r="AW646" s="11">
        <v>0</v>
      </c>
      <c r="AX646" s="11">
        <v>0</v>
      </c>
      <c r="AY646" s="11">
        <f>SUM(AW646:AX646)</f>
        <v>0</v>
      </c>
      <c r="AZ646" s="11"/>
      <c r="BA646" s="11"/>
      <c r="BB646" s="11">
        <v>3</v>
      </c>
      <c r="BC646" s="11">
        <v>1</v>
      </c>
      <c r="BD646" s="11">
        <f>SUM(BB646:BC646)</f>
        <v>4</v>
      </c>
      <c r="BE646" s="11"/>
      <c r="BF646" s="11"/>
      <c r="BG646" s="3">
        <v>0</v>
      </c>
      <c r="BH646" s="3">
        <v>0</v>
      </c>
      <c r="BI646" s="3">
        <f>SUM(BG646:BH646)</f>
        <v>0</v>
      </c>
      <c r="BJ646" s="3"/>
      <c r="BK646" s="3"/>
      <c r="BL646" s="3">
        <v>0</v>
      </c>
      <c r="BM646" s="3">
        <v>0</v>
      </c>
      <c r="BN646" s="3">
        <f>SUM(BL646:BM646)</f>
        <v>0</v>
      </c>
      <c r="BO646" s="3"/>
      <c r="BP646" s="3"/>
      <c r="BQ646" s="3">
        <v>3</v>
      </c>
      <c r="BR646" s="3">
        <v>5</v>
      </c>
      <c r="BS646" s="3">
        <f>SUM(BQ646:BR646)</f>
        <v>8</v>
      </c>
      <c r="BT646" s="3"/>
      <c r="BU646" s="3"/>
      <c r="BV646" s="3">
        <v>3</v>
      </c>
      <c r="BW646" s="3">
        <v>5</v>
      </c>
      <c r="BX646" s="3">
        <f>SUM(BV646:BW646)</f>
        <v>8</v>
      </c>
      <c r="BY646" s="3"/>
      <c r="BZ646" s="3"/>
      <c r="CA646" s="13">
        <v>0</v>
      </c>
      <c r="CB646" s="13">
        <v>0</v>
      </c>
      <c r="CC646" s="3">
        <f>SUM(CA646:CB646)</f>
        <v>0</v>
      </c>
      <c r="CD646" s="3"/>
      <c r="CE646" s="9"/>
      <c r="CF646" s="24">
        <v>3</v>
      </c>
      <c r="CG646" s="24">
        <v>1</v>
      </c>
      <c r="CH646" s="24">
        <f>SUM(CF646:CG646)</f>
        <v>4</v>
      </c>
      <c r="CK646" s="15">
        <v>0</v>
      </c>
      <c r="CL646" s="15">
        <v>0</v>
      </c>
      <c r="CM646" s="15">
        <f>SUM(CK646:CL646)</f>
        <v>0</v>
      </c>
      <c r="CP646" s="15">
        <v>0</v>
      </c>
      <c r="CQ646" s="15">
        <v>0</v>
      </c>
      <c r="CR646" s="15">
        <f>SUM(CP646:CQ646)</f>
        <v>0</v>
      </c>
      <c r="CT646" s="15" t="s">
        <v>257</v>
      </c>
      <c r="CU646" s="15">
        <v>0</v>
      </c>
      <c r="CV646" s="15">
        <v>0</v>
      </c>
      <c r="CW646" s="15">
        <f>SUM(CU646:CV646)</f>
        <v>0</v>
      </c>
      <c r="CZ646" s="15">
        <v>2</v>
      </c>
      <c r="DA646" s="15">
        <v>5</v>
      </c>
      <c r="DB646" s="15">
        <f>SUM(CZ646:DA646)</f>
        <v>7</v>
      </c>
      <c r="DE646">
        <v>0</v>
      </c>
      <c r="DF646">
        <v>0</v>
      </c>
    </row>
    <row r="647" spans="1:110">
      <c r="A647" s="3">
        <v>33</v>
      </c>
      <c r="B647" s="66" t="s">
        <v>38</v>
      </c>
      <c r="C647" s="3">
        <v>162</v>
      </c>
      <c r="E647" s="3">
        <v>33</v>
      </c>
      <c r="I647" s="3">
        <v>0</v>
      </c>
      <c r="J647" s="3">
        <v>0</v>
      </c>
      <c r="K647" s="3">
        <f>SUM(I647:J647)</f>
        <v>0</v>
      </c>
      <c r="L647" s="3"/>
      <c r="M647" s="3"/>
      <c r="N647" s="3">
        <v>3</v>
      </c>
      <c r="O647" s="3">
        <v>5</v>
      </c>
      <c r="P647" s="3">
        <f>SUM(N647:O647)</f>
        <v>8</v>
      </c>
      <c r="Q647" s="3"/>
      <c r="R647" s="7"/>
      <c r="S647" s="3">
        <v>1</v>
      </c>
      <c r="T647" s="3">
        <v>1</v>
      </c>
      <c r="U647" s="3">
        <f>SUM(S647:T647)</f>
        <v>2</v>
      </c>
      <c r="V647" s="3"/>
      <c r="W647" s="3"/>
      <c r="X647" s="3">
        <v>0</v>
      </c>
      <c r="Y647" s="3">
        <v>0</v>
      </c>
      <c r="Z647" s="3">
        <f>SUM(X647:Y647)</f>
        <v>0</v>
      </c>
      <c r="AA647" s="3"/>
      <c r="AB647" s="3"/>
      <c r="AC647" s="11">
        <v>0</v>
      </c>
      <c r="AD647" s="11">
        <v>0</v>
      </c>
      <c r="AE647" s="11">
        <f>SUM(AC647:AD647)</f>
        <v>0</v>
      </c>
      <c r="AF647" s="3"/>
      <c r="AG647" s="3"/>
      <c r="AH647" s="11">
        <v>0</v>
      </c>
      <c r="AI647" s="11">
        <v>0</v>
      </c>
      <c r="AJ647" s="11">
        <f>SUM(AH647:AI647)</f>
        <v>0</v>
      </c>
      <c r="AK647" s="11"/>
      <c r="AL647" s="3"/>
      <c r="AM647" s="11">
        <v>0</v>
      </c>
      <c r="AN647" s="11">
        <v>0</v>
      </c>
      <c r="AO647" s="11">
        <f>SUM(AM647:AN647)</f>
        <v>0</v>
      </c>
      <c r="AP647" s="11"/>
      <c r="AQ647" s="11"/>
      <c r="AR647" s="11">
        <v>0</v>
      </c>
      <c r="AS647" s="11">
        <v>0</v>
      </c>
      <c r="AT647" s="11">
        <f>SUM(AR647:AS647)</f>
        <v>0</v>
      </c>
      <c r="AU647" s="11"/>
      <c r="AV647" s="11"/>
      <c r="AW647" s="11">
        <v>0</v>
      </c>
      <c r="AX647" s="11">
        <v>0</v>
      </c>
      <c r="AY647" s="11">
        <f>SUM(AW647:AX647)</f>
        <v>0</v>
      </c>
      <c r="AZ647" s="11"/>
      <c r="BA647" s="11"/>
      <c r="BB647" s="11">
        <v>1</v>
      </c>
      <c r="BC647" s="11">
        <v>3</v>
      </c>
      <c r="BD647" s="11">
        <f>SUM(BB647:BC647)</f>
        <v>4</v>
      </c>
      <c r="BE647" s="11"/>
      <c r="BF647" s="11"/>
      <c r="BG647" s="3">
        <v>0</v>
      </c>
      <c r="BH647" s="3">
        <v>0</v>
      </c>
      <c r="BI647" s="3">
        <f>SUM(BG647:BH647)</f>
        <v>0</v>
      </c>
      <c r="BJ647" s="3"/>
      <c r="BK647" s="3"/>
      <c r="BL647" s="3">
        <v>0</v>
      </c>
      <c r="BM647" s="3">
        <v>0</v>
      </c>
      <c r="BN647" s="3">
        <f>SUM(BL647:BM647)</f>
        <v>0</v>
      </c>
      <c r="BO647" s="3"/>
      <c r="BP647" s="3"/>
      <c r="BQ647" s="3">
        <v>3</v>
      </c>
      <c r="BR647" s="3">
        <v>5</v>
      </c>
      <c r="BS647" s="3">
        <f>SUM(BQ647:BR647)</f>
        <v>8</v>
      </c>
      <c r="BT647" s="3"/>
      <c r="BU647" s="3"/>
      <c r="BV647" s="3">
        <v>3</v>
      </c>
      <c r="BW647" s="3">
        <v>5</v>
      </c>
      <c r="BX647" s="3">
        <f>SUM(BV647:BW647)</f>
        <v>8</v>
      </c>
      <c r="BY647" s="3"/>
      <c r="BZ647" s="3"/>
      <c r="CA647" s="13">
        <v>0</v>
      </c>
      <c r="CB647" s="13">
        <v>0</v>
      </c>
      <c r="CC647" s="3">
        <f>SUM(CA647:CB647)</f>
        <v>0</v>
      </c>
      <c r="CD647" s="3"/>
      <c r="CE647" s="9"/>
      <c r="CF647" s="24">
        <v>0</v>
      </c>
      <c r="CG647" s="24">
        <v>0</v>
      </c>
      <c r="CH647" s="24">
        <f>SUM(CF647:CG647)</f>
        <v>0</v>
      </c>
      <c r="CK647" s="15">
        <v>0</v>
      </c>
      <c r="CL647" s="15">
        <v>0</v>
      </c>
      <c r="CM647" s="15">
        <f>SUM(CK647:CL647)</f>
        <v>0</v>
      </c>
      <c r="CP647" s="15">
        <v>0</v>
      </c>
      <c r="CQ647" s="15">
        <v>0</v>
      </c>
      <c r="CR647" s="15">
        <f>SUM(CP647:CQ647)</f>
        <v>0</v>
      </c>
      <c r="CT647" s="15" t="s">
        <v>257</v>
      </c>
      <c r="CU647" s="15">
        <v>0</v>
      </c>
      <c r="CV647" s="15">
        <v>0</v>
      </c>
      <c r="CW647" s="15">
        <f>SUM(CU647:CV647)</f>
        <v>0</v>
      </c>
      <c r="CZ647" s="15">
        <v>2</v>
      </c>
      <c r="DA647" s="15">
        <v>5</v>
      </c>
      <c r="DB647" s="15">
        <f>SUM(CZ647:DA647)</f>
        <v>7</v>
      </c>
      <c r="DE647">
        <v>0</v>
      </c>
      <c r="DF647">
        <v>0</v>
      </c>
    </row>
    <row r="648" spans="1:110">
      <c r="A648" s="3">
        <v>32</v>
      </c>
      <c r="B648" s="66" t="s">
        <v>37</v>
      </c>
      <c r="C648" s="3">
        <v>163</v>
      </c>
      <c r="E648" s="3">
        <v>32</v>
      </c>
      <c r="I648" s="3">
        <v>0</v>
      </c>
      <c r="J648" s="3">
        <v>0</v>
      </c>
      <c r="K648" s="3">
        <f>SUM(I648:J648)</f>
        <v>0</v>
      </c>
      <c r="L648" s="3"/>
      <c r="M648" s="3"/>
      <c r="N648" s="3">
        <v>3</v>
      </c>
      <c r="O648" s="3">
        <v>5</v>
      </c>
      <c r="P648" s="3">
        <f>SUM(N648:O648)</f>
        <v>8</v>
      </c>
      <c r="Q648" s="3"/>
      <c r="R648" s="7"/>
      <c r="S648" s="3">
        <v>2</v>
      </c>
      <c r="T648" s="3">
        <v>1</v>
      </c>
      <c r="U648" s="3">
        <f>SUM(S648:T648)</f>
        <v>3</v>
      </c>
      <c r="V648" s="3"/>
      <c r="W648" s="3"/>
      <c r="X648" s="3">
        <v>0</v>
      </c>
      <c r="Y648" s="3">
        <v>0</v>
      </c>
      <c r="Z648" s="3">
        <f>SUM(X648:Y648)</f>
        <v>0</v>
      </c>
      <c r="AA648" s="3"/>
      <c r="AB648" s="3"/>
      <c r="AC648" s="11">
        <v>0</v>
      </c>
      <c r="AD648" s="11">
        <v>0</v>
      </c>
      <c r="AE648" s="11">
        <f>SUM(AC648:AD648)</f>
        <v>0</v>
      </c>
      <c r="AF648" s="3"/>
      <c r="AG648" s="3"/>
      <c r="AH648" s="11">
        <v>0</v>
      </c>
      <c r="AI648" s="11">
        <v>0</v>
      </c>
      <c r="AJ648" s="11">
        <f>SUM(AH648:AI648)</f>
        <v>0</v>
      </c>
      <c r="AK648" s="11"/>
      <c r="AL648" s="3"/>
      <c r="AM648" s="11">
        <v>1</v>
      </c>
      <c r="AN648" s="11">
        <v>1</v>
      </c>
      <c r="AO648" s="11">
        <f>SUM(AM648:AN648)</f>
        <v>2</v>
      </c>
      <c r="AP648" s="11"/>
      <c r="AQ648" s="11"/>
      <c r="AR648" s="11">
        <v>0</v>
      </c>
      <c r="AS648" s="11">
        <v>0</v>
      </c>
      <c r="AT648" s="11">
        <f>SUM(AR648:AS648)</f>
        <v>0</v>
      </c>
      <c r="AU648" s="11"/>
      <c r="AV648" s="11"/>
      <c r="AW648" s="11">
        <v>0</v>
      </c>
      <c r="AX648" s="11">
        <v>0</v>
      </c>
      <c r="AY648" s="11">
        <f>SUM(AW648:AX648)</f>
        <v>0</v>
      </c>
      <c r="AZ648" s="11"/>
      <c r="BA648" s="11"/>
      <c r="BB648" s="11">
        <v>2</v>
      </c>
      <c r="BC648" s="11">
        <v>3</v>
      </c>
      <c r="BD648" s="11">
        <f>SUM(BB648:BC648)</f>
        <v>5</v>
      </c>
      <c r="BE648" s="11"/>
      <c r="BF648" s="11"/>
      <c r="BG648" s="3">
        <v>0</v>
      </c>
      <c r="BH648" s="3">
        <v>0</v>
      </c>
      <c r="BI648" s="3">
        <f>SUM(BG648:BH648)</f>
        <v>0</v>
      </c>
      <c r="BJ648" s="3"/>
      <c r="BK648" s="3"/>
      <c r="BL648" s="3">
        <v>0</v>
      </c>
      <c r="BM648" s="3">
        <v>0</v>
      </c>
      <c r="BN648" s="3">
        <f>SUM(BL648:BM648)</f>
        <v>0</v>
      </c>
      <c r="BO648" s="3"/>
      <c r="BP648" s="3"/>
      <c r="BQ648" s="3">
        <v>3</v>
      </c>
      <c r="BR648" s="3">
        <v>5</v>
      </c>
      <c r="BS648" s="3">
        <f>SUM(BQ648:BR648)</f>
        <v>8</v>
      </c>
      <c r="BT648" s="3"/>
      <c r="BU648" s="3"/>
      <c r="BV648" s="3">
        <v>3</v>
      </c>
      <c r="BW648" s="3">
        <v>5</v>
      </c>
      <c r="BX648" s="3">
        <f>SUM(BV648:BW648)</f>
        <v>8</v>
      </c>
      <c r="BY648" s="3"/>
      <c r="BZ648" s="3"/>
      <c r="CA648" s="13">
        <v>3</v>
      </c>
      <c r="CB648" s="13">
        <v>5</v>
      </c>
      <c r="CC648" s="3">
        <f>SUM(CA648:CB648)</f>
        <v>8</v>
      </c>
      <c r="CD648" s="3"/>
      <c r="CE648" s="9"/>
      <c r="CF648" s="24">
        <v>3</v>
      </c>
      <c r="CG648" s="24">
        <v>2</v>
      </c>
      <c r="CH648" s="24">
        <f>SUM(CF648:CG648)</f>
        <v>5</v>
      </c>
      <c r="CK648" s="15">
        <v>0</v>
      </c>
      <c r="CL648" s="15">
        <v>0</v>
      </c>
      <c r="CM648" s="15">
        <f>SUM(CK648:CL648)</f>
        <v>0</v>
      </c>
      <c r="CP648" s="15">
        <v>1</v>
      </c>
      <c r="CQ648" s="15">
        <v>1</v>
      </c>
      <c r="CR648" s="15">
        <f>SUM(CP648:CQ648)</f>
        <v>2</v>
      </c>
      <c r="CT648" s="15" t="s">
        <v>257</v>
      </c>
      <c r="CU648" s="15">
        <v>1</v>
      </c>
      <c r="CV648" s="15">
        <v>3</v>
      </c>
      <c r="CW648" s="15">
        <f>SUM(CU648:CV648)</f>
        <v>4</v>
      </c>
      <c r="CZ648" s="15">
        <v>3</v>
      </c>
      <c r="DA648" s="15">
        <v>5</v>
      </c>
      <c r="DB648" s="15">
        <f>SUM(CZ648:DA648)</f>
        <v>8</v>
      </c>
      <c r="DE648">
        <v>0</v>
      </c>
      <c r="DF648">
        <v>0</v>
      </c>
    </row>
    <row r="649" spans="1:110">
      <c r="A649" s="3">
        <v>31</v>
      </c>
      <c r="B649" s="66" t="s">
        <v>36</v>
      </c>
      <c r="C649" s="3">
        <v>164</v>
      </c>
      <c r="E649" s="3">
        <v>31</v>
      </c>
      <c r="I649" s="3">
        <v>0</v>
      </c>
      <c r="J649" s="3">
        <v>0</v>
      </c>
      <c r="K649" s="3">
        <f>SUM(I649:J649)</f>
        <v>0</v>
      </c>
      <c r="L649" s="3"/>
      <c r="M649" s="3"/>
      <c r="N649" s="3">
        <v>2</v>
      </c>
      <c r="O649" s="3">
        <v>5</v>
      </c>
      <c r="P649" s="3">
        <f>SUM(N649:O649)</f>
        <v>7</v>
      </c>
      <c r="Q649" s="3"/>
      <c r="R649" s="7"/>
      <c r="S649" s="3">
        <v>2</v>
      </c>
      <c r="T649" s="3">
        <v>4</v>
      </c>
      <c r="U649" s="3">
        <f>SUM(S649:T649)</f>
        <v>6</v>
      </c>
      <c r="V649" s="3"/>
      <c r="W649" s="3"/>
      <c r="X649" s="3">
        <v>0</v>
      </c>
      <c r="Y649" s="3">
        <v>0</v>
      </c>
      <c r="Z649" s="3">
        <f>SUM(X649:Y649)</f>
        <v>0</v>
      </c>
      <c r="AA649" s="3"/>
      <c r="AB649" s="3"/>
      <c r="AC649" s="11">
        <v>0</v>
      </c>
      <c r="AD649" s="11">
        <v>0</v>
      </c>
      <c r="AE649" s="11">
        <f>SUM(AC649:AD649)</f>
        <v>0</v>
      </c>
      <c r="AF649" s="3"/>
      <c r="AG649" s="3"/>
      <c r="AH649" s="11">
        <v>0</v>
      </c>
      <c r="AI649" s="11">
        <v>0</v>
      </c>
      <c r="AJ649" s="11">
        <f>SUM(AH649:AI649)</f>
        <v>0</v>
      </c>
      <c r="AK649" s="11"/>
      <c r="AL649" s="3"/>
      <c r="AM649" s="11">
        <v>0</v>
      </c>
      <c r="AN649" s="11">
        <v>0</v>
      </c>
      <c r="AO649" s="11">
        <f>SUM(AM649:AN649)</f>
        <v>0</v>
      </c>
      <c r="AP649" s="11"/>
      <c r="AQ649" s="11"/>
      <c r="AR649" s="11">
        <v>0</v>
      </c>
      <c r="AS649" s="11">
        <v>0</v>
      </c>
      <c r="AT649" s="11">
        <f>SUM(AR649:AS649)</f>
        <v>0</v>
      </c>
      <c r="AU649" s="11"/>
      <c r="AV649" s="11"/>
      <c r="AW649" s="11">
        <v>0</v>
      </c>
      <c r="AX649" s="11">
        <v>0</v>
      </c>
      <c r="AY649" s="11">
        <f>SUM(AW649:AX649)</f>
        <v>0</v>
      </c>
      <c r="AZ649" s="11"/>
      <c r="BA649" s="11"/>
      <c r="BB649" s="11">
        <v>0</v>
      </c>
      <c r="BC649" s="11">
        <v>0</v>
      </c>
      <c r="BD649" s="11">
        <f>SUM(BB649:BC649)</f>
        <v>0</v>
      </c>
      <c r="BE649" s="11"/>
      <c r="BF649" s="11"/>
      <c r="BG649" s="3">
        <v>0</v>
      </c>
      <c r="BH649" s="3">
        <v>0</v>
      </c>
      <c r="BI649" s="3">
        <f>SUM(BG649:BH649)</f>
        <v>0</v>
      </c>
      <c r="BJ649" s="3"/>
      <c r="BK649" s="3"/>
      <c r="BL649" s="3">
        <v>0</v>
      </c>
      <c r="BM649" s="3">
        <v>0</v>
      </c>
      <c r="BN649" s="3">
        <f>SUM(BL649:BM649)</f>
        <v>0</v>
      </c>
      <c r="BO649" s="3"/>
      <c r="BP649" s="3"/>
      <c r="BQ649" s="3">
        <v>3</v>
      </c>
      <c r="BR649" s="3">
        <v>5</v>
      </c>
      <c r="BS649" s="3">
        <f>SUM(BQ649:BR649)</f>
        <v>8</v>
      </c>
      <c r="BT649" s="3"/>
      <c r="BU649" s="3"/>
      <c r="BV649" s="3">
        <v>3</v>
      </c>
      <c r="BW649" s="3">
        <v>5</v>
      </c>
      <c r="BX649" s="3">
        <f>SUM(BV649:BW649)</f>
        <v>8</v>
      </c>
      <c r="BY649" s="3"/>
      <c r="BZ649" s="3"/>
      <c r="CA649" s="13">
        <v>0</v>
      </c>
      <c r="CB649" s="13">
        <v>0</v>
      </c>
      <c r="CC649" s="3">
        <f>SUM(CA649:CB649)</f>
        <v>0</v>
      </c>
      <c r="CD649" s="3"/>
      <c r="CE649" s="9"/>
      <c r="CF649" s="24">
        <v>0</v>
      </c>
      <c r="CG649" s="24">
        <v>0</v>
      </c>
      <c r="CH649" s="24">
        <f>SUM(CF649:CG649)</f>
        <v>0</v>
      </c>
      <c r="CK649" s="15">
        <v>0</v>
      </c>
      <c r="CL649" s="15">
        <v>0</v>
      </c>
      <c r="CM649" s="15">
        <f>SUM(CK649:CL649)</f>
        <v>0</v>
      </c>
      <c r="CP649" s="15">
        <v>2</v>
      </c>
      <c r="CQ649" s="15">
        <v>2</v>
      </c>
      <c r="CR649" s="15">
        <f>SUM(CP649:CQ649)</f>
        <v>4</v>
      </c>
      <c r="CT649" s="15" t="s">
        <v>257</v>
      </c>
      <c r="CU649" s="15">
        <v>0</v>
      </c>
      <c r="CV649" s="15">
        <v>0</v>
      </c>
      <c r="CW649" s="15">
        <f>SUM(CU649:CV649)</f>
        <v>0</v>
      </c>
      <c r="CZ649" s="15">
        <v>3</v>
      </c>
      <c r="DA649" s="15">
        <v>5</v>
      </c>
      <c r="DB649" s="15">
        <f>SUM(CZ649:DA649)</f>
        <v>8</v>
      </c>
      <c r="DE649">
        <v>0</v>
      </c>
      <c r="DF649">
        <v>0</v>
      </c>
    </row>
    <row r="650" spans="1:110">
      <c r="A650" s="1">
        <v>36</v>
      </c>
      <c r="B650" s="65" t="s">
        <v>41</v>
      </c>
      <c r="C650" s="1">
        <v>165</v>
      </c>
      <c r="E650" s="1">
        <v>36</v>
      </c>
      <c r="I650" s="1">
        <v>0</v>
      </c>
      <c r="J650" s="1">
        <v>0</v>
      </c>
      <c r="K650" s="1">
        <f>SUM(I650:J650)</f>
        <v>0</v>
      </c>
      <c r="L650" s="1"/>
      <c r="M650" s="1"/>
      <c r="N650" s="1">
        <v>3</v>
      </c>
      <c r="O650" s="1">
        <v>5</v>
      </c>
      <c r="P650" s="1">
        <f>SUM(N650:O650)</f>
        <v>8</v>
      </c>
      <c r="Q650" s="1"/>
      <c r="R650" s="8"/>
      <c r="S650" s="1">
        <v>2</v>
      </c>
      <c r="T650" s="1">
        <v>1</v>
      </c>
      <c r="U650" s="1">
        <f>SUM(S650:T650)</f>
        <v>3</v>
      </c>
      <c r="V650" s="1"/>
      <c r="W650" s="1"/>
      <c r="X650" s="1">
        <v>0</v>
      </c>
      <c r="Y650" s="1">
        <v>0</v>
      </c>
      <c r="Z650" s="1">
        <f>SUM(X650:Y650)</f>
        <v>0</v>
      </c>
      <c r="AA650" s="1"/>
      <c r="AB650" s="1"/>
      <c r="AC650" s="11">
        <v>0</v>
      </c>
      <c r="AD650" s="11">
        <v>0</v>
      </c>
      <c r="AE650" s="11">
        <f>SUM(AC650:AD650)</f>
        <v>0</v>
      </c>
      <c r="AF650" s="1"/>
      <c r="AG650" s="1"/>
      <c r="AH650" s="11">
        <v>0</v>
      </c>
      <c r="AI650" s="11">
        <v>0</v>
      </c>
      <c r="AJ650" s="11">
        <f>SUM(AH650:AI650)</f>
        <v>0</v>
      </c>
      <c r="AK650" s="11"/>
      <c r="AL650" s="1"/>
      <c r="AM650" s="11">
        <v>2</v>
      </c>
      <c r="AN650" s="11">
        <v>1</v>
      </c>
      <c r="AO650" s="11">
        <f>SUM(AM650:AN650)</f>
        <v>3</v>
      </c>
      <c r="AP650" s="11"/>
      <c r="AQ650" s="11"/>
      <c r="AR650" s="11">
        <v>0</v>
      </c>
      <c r="AS650" s="11">
        <v>0</v>
      </c>
      <c r="AT650" s="11">
        <f>SUM(AR650:AS650)</f>
        <v>0</v>
      </c>
      <c r="AU650" s="11"/>
      <c r="AV650" s="11"/>
      <c r="AW650" s="11">
        <v>0</v>
      </c>
      <c r="AX650" s="11">
        <v>0</v>
      </c>
      <c r="AY650" s="11">
        <f>SUM(AW650:AX650)</f>
        <v>0</v>
      </c>
      <c r="AZ650" s="11"/>
      <c r="BA650" s="11"/>
      <c r="BB650" s="11">
        <v>0</v>
      </c>
      <c r="BC650" s="11">
        <v>0</v>
      </c>
      <c r="BD650" s="11">
        <f>SUM(BB650:BC650)</f>
        <v>0</v>
      </c>
      <c r="BE650" s="11"/>
      <c r="BF650" s="11"/>
      <c r="BG650" s="1">
        <v>0</v>
      </c>
      <c r="BH650" s="1">
        <v>0</v>
      </c>
      <c r="BI650" s="1">
        <f>SUM(BG650:BH650)</f>
        <v>0</v>
      </c>
      <c r="BJ650" s="1"/>
      <c r="BK650" s="1"/>
      <c r="BL650" s="1">
        <v>1</v>
      </c>
      <c r="BM650" s="1">
        <v>2</v>
      </c>
      <c r="BN650" s="1">
        <f>SUM(BL650:BM650)</f>
        <v>3</v>
      </c>
      <c r="BO650" s="1"/>
      <c r="BP650" s="1"/>
      <c r="BQ650" s="1">
        <v>3</v>
      </c>
      <c r="BR650" s="1">
        <v>5</v>
      </c>
      <c r="BS650" s="1">
        <f>SUM(BQ650:BR650)</f>
        <v>8</v>
      </c>
      <c r="BT650" s="1"/>
      <c r="BU650" s="1"/>
      <c r="BV650" s="1">
        <v>3</v>
      </c>
      <c r="BW650" s="1">
        <v>5</v>
      </c>
      <c r="BX650" s="1">
        <f>SUM(BV650:BW650)</f>
        <v>8</v>
      </c>
      <c r="BY650" s="1"/>
      <c r="BZ650" s="1"/>
      <c r="CA650" s="26">
        <v>0</v>
      </c>
      <c r="CB650" s="26">
        <v>0</v>
      </c>
      <c r="CC650" s="3">
        <f>SUM(CA650:CB650)</f>
        <v>0</v>
      </c>
      <c r="CD650" s="11"/>
      <c r="CE650" s="10"/>
      <c r="CF650" s="24">
        <v>0</v>
      </c>
      <c r="CG650" s="24">
        <v>0</v>
      </c>
      <c r="CH650" s="24">
        <f>SUM(CF650:CG650)</f>
        <v>0</v>
      </c>
      <c r="CK650" s="15">
        <v>0</v>
      </c>
      <c r="CL650" s="15">
        <v>0</v>
      </c>
      <c r="CM650" s="15">
        <f>SUM(CK650:CL650)</f>
        <v>0</v>
      </c>
      <c r="CP650" s="15">
        <v>0</v>
      </c>
      <c r="CQ650" s="15">
        <v>0</v>
      </c>
      <c r="CR650" s="15">
        <f>SUM(CP650:CQ650)</f>
        <v>0</v>
      </c>
      <c r="CT650" s="15" t="s">
        <v>257</v>
      </c>
      <c r="CU650" s="15">
        <v>0</v>
      </c>
      <c r="CV650" s="15">
        <v>0</v>
      </c>
      <c r="CW650" s="15">
        <f>SUM(CU650:CV650)</f>
        <v>0</v>
      </c>
      <c r="CZ650" s="15" t="s">
        <v>124</v>
      </c>
      <c r="DA650" s="15" t="s">
        <v>124</v>
      </c>
      <c r="DE650">
        <v>0</v>
      </c>
      <c r="DF650">
        <v>0</v>
      </c>
    </row>
    <row r="651" spans="1:110">
      <c r="A651" s="3">
        <v>35</v>
      </c>
      <c r="B651" s="66" t="s">
        <v>40</v>
      </c>
      <c r="C651" s="3">
        <v>166</v>
      </c>
      <c r="E651" s="3">
        <v>35</v>
      </c>
      <c r="I651" s="3">
        <v>0</v>
      </c>
      <c r="J651" s="3">
        <v>0</v>
      </c>
      <c r="K651" s="3">
        <f>SUM(I651:J651)</f>
        <v>0</v>
      </c>
      <c r="L651" s="3"/>
      <c r="M651" s="3" t="s">
        <v>123</v>
      </c>
      <c r="N651" s="3">
        <v>2</v>
      </c>
      <c r="O651" s="3">
        <v>4</v>
      </c>
      <c r="P651" s="3">
        <f>SUM(N651:O651)</f>
        <v>6</v>
      </c>
      <c r="Q651" s="3"/>
      <c r="R651" s="7"/>
      <c r="S651" s="3">
        <v>3</v>
      </c>
      <c r="T651" s="3">
        <v>1</v>
      </c>
      <c r="U651" s="3">
        <f>SUM(S651:T651)</f>
        <v>4</v>
      </c>
      <c r="V651" s="3"/>
      <c r="W651" s="3"/>
      <c r="X651" s="3">
        <v>0</v>
      </c>
      <c r="Y651" s="3">
        <v>0</v>
      </c>
      <c r="Z651" s="3">
        <f>SUM(X651:Y651)</f>
        <v>0</v>
      </c>
      <c r="AA651" s="3"/>
      <c r="AB651" s="3"/>
      <c r="AC651" s="11">
        <v>0</v>
      </c>
      <c r="AD651" s="11">
        <v>0</v>
      </c>
      <c r="AE651" s="11">
        <f>SUM(AC651:AD651)</f>
        <v>0</v>
      </c>
      <c r="AF651" s="3"/>
      <c r="AG651" s="3"/>
      <c r="AH651" s="11">
        <v>0</v>
      </c>
      <c r="AI651" s="11">
        <v>0</v>
      </c>
      <c r="AJ651" s="11">
        <f>SUM(AH651:AI651)</f>
        <v>0</v>
      </c>
      <c r="AK651" s="11"/>
      <c r="AL651" s="3"/>
      <c r="AM651" s="11">
        <v>0</v>
      </c>
      <c r="AN651" s="11">
        <v>0</v>
      </c>
      <c r="AO651" s="11">
        <f>SUM(AM651:AN651)</f>
        <v>0</v>
      </c>
      <c r="AP651" s="11"/>
      <c r="AQ651" s="11"/>
      <c r="AR651" s="11">
        <v>2</v>
      </c>
      <c r="AS651" s="11">
        <v>1</v>
      </c>
      <c r="AT651" s="11">
        <f>SUM(AR651:AS651)</f>
        <v>3</v>
      </c>
      <c r="AU651" s="11"/>
      <c r="AV651" s="11"/>
      <c r="AW651" s="11">
        <v>0</v>
      </c>
      <c r="AX651" s="11">
        <v>0</v>
      </c>
      <c r="AY651" s="11">
        <f>SUM(AW651:AX651)</f>
        <v>0</v>
      </c>
      <c r="AZ651" s="11"/>
      <c r="BA651" s="11"/>
      <c r="BB651" s="11">
        <v>0</v>
      </c>
      <c r="BC651" s="11">
        <v>0</v>
      </c>
      <c r="BD651" s="11">
        <f>SUM(BB651:BC651)</f>
        <v>0</v>
      </c>
      <c r="BE651" s="11"/>
      <c r="BF651" s="11"/>
      <c r="BG651" s="3">
        <v>0</v>
      </c>
      <c r="BH651" s="3">
        <v>0</v>
      </c>
      <c r="BI651" s="3">
        <f>SUM(BG651:BH651)</f>
        <v>0</v>
      </c>
      <c r="BJ651" s="3"/>
      <c r="BK651" s="3"/>
      <c r="BL651" s="3">
        <v>0</v>
      </c>
      <c r="BM651" s="3">
        <v>0</v>
      </c>
      <c r="BN651" s="3">
        <f>SUM(BL651:BM651)</f>
        <v>0</v>
      </c>
      <c r="BO651" s="3"/>
      <c r="BP651" s="3"/>
      <c r="BQ651" s="3">
        <v>3</v>
      </c>
      <c r="BR651" s="3">
        <v>5</v>
      </c>
      <c r="BS651" s="3">
        <f>SUM(BQ651:BR651)</f>
        <v>8</v>
      </c>
      <c r="BT651" s="3"/>
      <c r="BU651" s="3"/>
      <c r="BV651" s="3">
        <v>3</v>
      </c>
      <c r="BW651" s="3">
        <v>5</v>
      </c>
      <c r="BX651" s="3">
        <f>SUM(BV651:BW651)</f>
        <v>8</v>
      </c>
      <c r="BY651" s="3"/>
      <c r="BZ651" s="3"/>
      <c r="CA651" s="13">
        <v>1</v>
      </c>
      <c r="CB651" s="13">
        <v>1</v>
      </c>
      <c r="CC651" s="3">
        <f>SUM(CA651:CB651)</f>
        <v>2</v>
      </c>
      <c r="CD651" s="3"/>
      <c r="CE651" s="9"/>
      <c r="CF651" s="24">
        <v>3</v>
      </c>
      <c r="CG651" s="24">
        <v>1</v>
      </c>
      <c r="CH651" s="24">
        <f>SUM(CF651:CG651)</f>
        <v>4</v>
      </c>
      <c r="CK651" s="15">
        <v>0</v>
      </c>
      <c r="CL651" s="15">
        <v>0</v>
      </c>
      <c r="CM651" s="15">
        <f>SUM(CK651:CL651)</f>
        <v>0</v>
      </c>
      <c r="CP651" s="15">
        <v>2</v>
      </c>
      <c r="CQ651" s="15">
        <v>2</v>
      </c>
      <c r="CR651" s="15">
        <f>SUM(CP651:CQ651)</f>
        <v>4</v>
      </c>
      <c r="CT651" s="15" t="s">
        <v>257</v>
      </c>
      <c r="CU651" s="15">
        <v>2</v>
      </c>
      <c r="CV651" s="15">
        <v>2</v>
      </c>
      <c r="CW651" s="15">
        <f>SUM(CU651:CV651)</f>
        <v>4</v>
      </c>
      <c r="CZ651" s="15">
        <v>2</v>
      </c>
      <c r="DA651" s="15">
        <v>5</v>
      </c>
      <c r="DB651" s="15">
        <f>SUM(CZ651:DA651)</f>
        <v>7</v>
      </c>
      <c r="DE651">
        <v>0</v>
      </c>
      <c r="DF651">
        <v>0</v>
      </c>
    </row>
    <row r="652" spans="1:110">
      <c r="A652" s="3">
        <v>34</v>
      </c>
      <c r="B652" s="66" t="s">
        <v>39</v>
      </c>
      <c r="C652" s="3">
        <v>167</v>
      </c>
      <c r="E652" s="3">
        <v>34</v>
      </c>
      <c r="I652" s="3">
        <v>0</v>
      </c>
      <c r="J652" s="3">
        <v>0</v>
      </c>
      <c r="K652" s="3">
        <f>SUM(I652:J652)</f>
        <v>0</v>
      </c>
      <c r="L652" s="3"/>
      <c r="M652" s="3"/>
      <c r="N652" s="3">
        <v>3</v>
      </c>
      <c r="O652" s="3">
        <v>5</v>
      </c>
      <c r="P652" s="3">
        <f>SUM(N652:O652)</f>
        <v>8</v>
      </c>
      <c r="Q652" s="3"/>
      <c r="R652" s="7"/>
      <c r="S652" s="3">
        <v>2</v>
      </c>
      <c r="T652" s="3">
        <v>1</v>
      </c>
      <c r="U652" s="3">
        <f>SUM(S652:T652)</f>
        <v>3</v>
      </c>
      <c r="V652" s="3"/>
      <c r="W652" s="3"/>
      <c r="X652" s="3">
        <v>0</v>
      </c>
      <c r="Y652" s="3">
        <v>0</v>
      </c>
      <c r="Z652" s="3">
        <f>SUM(X652:Y652)</f>
        <v>0</v>
      </c>
      <c r="AA652" s="3"/>
      <c r="AB652" s="3"/>
      <c r="AC652" s="11">
        <v>0</v>
      </c>
      <c r="AD652" s="11">
        <v>0</v>
      </c>
      <c r="AE652" s="11">
        <f>SUM(AC652:AD652)</f>
        <v>0</v>
      </c>
      <c r="AF652" s="3"/>
      <c r="AG652" s="3"/>
      <c r="AH652" s="11">
        <v>0</v>
      </c>
      <c r="AI652" s="11">
        <v>0</v>
      </c>
      <c r="AJ652" s="11">
        <f>SUM(AH652:AI652)</f>
        <v>0</v>
      </c>
      <c r="AK652" s="11"/>
      <c r="AL652" s="3"/>
      <c r="AM652" s="11">
        <v>1</v>
      </c>
      <c r="AN652" s="11">
        <v>2</v>
      </c>
      <c r="AO652" s="11">
        <f>SUM(AM652:AN652)</f>
        <v>3</v>
      </c>
      <c r="AP652" s="11"/>
      <c r="AQ652" s="11"/>
      <c r="AR652" s="11">
        <v>2</v>
      </c>
      <c r="AS652" s="11">
        <v>1</v>
      </c>
      <c r="AT652" s="11">
        <f>SUM(AR652:AS652)</f>
        <v>3</v>
      </c>
      <c r="AU652" s="11"/>
      <c r="AV652" s="11"/>
      <c r="AW652" s="11">
        <v>0</v>
      </c>
      <c r="AX652" s="11">
        <v>0</v>
      </c>
      <c r="AY652" s="11">
        <f>SUM(AW652:AX652)</f>
        <v>0</v>
      </c>
      <c r="AZ652" s="11"/>
      <c r="BA652" s="11"/>
      <c r="BB652" s="11">
        <v>3</v>
      </c>
      <c r="BC652" s="11">
        <v>1</v>
      </c>
      <c r="BD652" s="11">
        <f>SUM(BB652:BC652)</f>
        <v>4</v>
      </c>
      <c r="BE652" s="11"/>
      <c r="BF652" s="11"/>
      <c r="BG652" s="3">
        <v>0</v>
      </c>
      <c r="BH652" s="3">
        <v>0</v>
      </c>
      <c r="BI652" s="3">
        <f>SUM(BG652:BH652)</f>
        <v>0</v>
      </c>
      <c r="BJ652" s="3"/>
      <c r="BK652" s="3"/>
      <c r="BL652" s="3">
        <v>0</v>
      </c>
      <c r="BM652" s="3">
        <v>0</v>
      </c>
      <c r="BN652" s="3">
        <f>SUM(BL652:BM652)</f>
        <v>0</v>
      </c>
      <c r="BO652" s="3"/>
      <c r="BP652" s="3"/>
      <c r="BQ652" s="3">
        <v>3</v>
      </c>
      <c r="BR652" s="3">
        <v>5</v>
      </c>
      <c r="BS652" s="3">
        <f>SUM(BQ652:BR652)</f>
        <v>8</v>
      </c>
      <c r="BT652" s="3"/>
      <c r="BU652" s="3"/>
      <c r="BV652" s="3">
        <v>3</v>
      </c>
      <c r="BW652" s="3">
        <v>5</v>
      </c>
      <c r="BX652" s="3">
        <f>SUM(BV652:BW652)</f>
        <v>8</v>
      </c>
      <c r="BY652" s="3"/>
      <c r="BZ652" s="3"/>
      <c r="CA652" s="13">
        <v>2</v>
      </c>
      <c r="CB652" s="13">
        <v>2</v>
      </c>
      <c r="CC652" s="3">
        <f>SUM(CA652:CB652)</f>
        <v>4</v>
      </c>
      <c r="CD652" s="3"/>
      <c r="CE652" s="9"/>
      <c r="CF652" s="24">
        <v>3</v>
      </c>
      <c r="CG652" s="24">
        <v>2</v>
      </c>
      <c r="CH652" s="24">
        <f>SUM(CF652:CG652)</f>
        <v>5</v>
      </c>
      <c r="CK652" s="15">
        <v>0</v>
      </c>
      <c r="CL652" s="15">
        <v>0</v>
      </c>
      <c r="CM652" s="15">
        <f>SUM(CK652:CL652)</f>
        <v>0</v>
      </c>
      <c r="CP652" s="15">
        <v>0</v>
      </c>
      <c r="CQ652" s="15">
        <v>0</v>
      </c>
      <c r="CR652" s="15">
        <f>SUM(CP652:CQ652)</f>
        <v>0</v>
      </c>
      <c r="CT652" s="15" t="s">
        <v>257</v>
      </c>
      <c r="CU652" s="15">
        <v>0</v>
      </c>
      <c r="CV652" s="15">
        <v>0</v>
      </c>
      <c r="CW652" s="15">
        <f>SUM(CU652:CV652)</f>
        <v>0</v>
      </c>
      <c r="CZ652" s="15">
        <v>2</v>
      </c>
      <c r="DA652" s="15">
        <v>5</v>
      </c>
      <c r="DB652" s="15">
        <f>SUM(CZ652:DA652)</f>
        <v>7</v>
      </c>
      <c r="DE652">
        <v>0</v>
      </c>
      <c r="DF652">
        <v>0</v>
      </c>
    </row>
    <row r="653" spans="1:110">
      <c r="A653" s="3">
        <v>33</v>
      </c>
      <c r="B653" s="66" t="s">
        <v>38</v>
      </c>
      <c r="C653" s="3">
        <v>168</v>
      </c>
      <c r="E653" s="3">
        <v>33</v>
      </c>
      <c r="I653" s="3">
        <v>0</v>
      </c>
      <c r="J653" s="3">
        <v>0</v>
      </c>
      <c r="K653" s="3">
        <f>SUM(I653:J653)</f>
        <v>0</v>
      </c>
      <c r="L653" s="3"/>
      <c r="M653" s="3"/>
      <c r="N653" s="3">
        <v>3</v>
      </c>
      <c r="O653" s="3">
        <v>5</v>
      </c>
      <c r="P653" s="3">
        <f>SUM(N653:O653)</f>
        <v>8</v>
      </c>
      <c r="Q653" s="3"/>
      <c r="R653" s="7"/>
      <c r="S653" s="3">
        <v>0</v>
      </c>
      <c r="T653" s="3">
        <v>0</v>
      </c>
      <c r="U653" s="3">
        <f>SUM(S653:T653)</f>
        <v>0</v>
      </c>
      <c r="V653" s="3"/>
      <c r="W653" s="3"/>
      <c r="X653" s="3">
        <v>0</v>
      </c>
      <c r="Y653" s="3">
        <v>0</v>
      </c>
      <c r="Z653" s="3">
        <f>SUM(X653:Y653)</f>
        <v>0</v>
      </c>
      <c r="AA653" s="3"/>
      <c r="AB653" s="3"/>
      <c r="AC653" s="11">
        <v>0</v>
      </c>
      <c r="AD653" s="11">
        <v>0</v>
      </c>
      <c r="AE653" s="11">
        <f>SUM(AC653:AD653)</f>
        <v>0</v>
      </c>
      <c r="AF653" s="3"/>
      <c r="AG653" s="3"/>
      <c r="AH653" s="11">
        <v>0</v>
      </c>
      <c r="AI653" s="11">
        <v>0</v>
      </c>
      <c r="AJ653" s="11">
        <f>SUM(AH653:AI653)</f>
        <v>0</v>
      </c>
      <c r="AK653" s="11"/>
      <c r="AL653" s="3"/>
      <c r="AM653" s="11">
        <v>0</v>
      </c>
      <c r="AN653" s="11">
        <v>0</v>
      </c>
      <c r="AO653" s="11">
        <f>SUM(AM653:AN653)</f>
        <v>0</v>
      </c>
      <c r="AP653" s="11"/>
      <c r="AQ653" s="11"/>
      <c r="AR653" s="11">
        <v>0</v>
      </c>
      <c r="AS653" s="11">
        <v>0</v>
      </c>
      <c r="AT653" s="11">
        <f>SUM(AR653:AS653)</f>
        <v>0</v>
      </c>
      <c r="AU653" s="11"/>
      <c r="AV653" s="11"/>
      <c r="AW653" s="11">
        <v>0</v>
      </c>
      <c r="AX653" s="11">
        <v>0</v>
      </c>
      <c r="AY653" s="11">
        <f>SUM(AW653:AX653)</f>
        <v>0</v>
      </c>
      <c r="AZ653" s="11"/>
      <c r="BA653" s="11"/>
      <c r="BB653" s="11">
        <v>2</v>
      </c>
      <c r="BC653" s="11">
        <v>4</v>
      </c>
      <c r="BD653" s="11">
        <f>SUM(BB653:BC653)</f>
        <v>6</v>
      </c>
      <c r="BE653" s="11"/>
      <c r="BF653" s="11"/>
      <c r="BG653" s="3">
        <v>1</v>
      </c>
      <c r="BH653" s="3">
        <v>5</v>
      </c>
      <c r="BI653" s="3">
        <f>SUM(BG653:BH653)</f>
        <v>6</v>
      </c>
      <c r="BJ653" s="3"/>
      <c r="BK653" s="3"/>
      <c r="BL653" s="3">
        <v>2</v>
      </c>
      <c r="BM653" s="3">
        <v>1</v>
      </c>
      <c r="BN653" s="3">
        <f>SUM(BL653:BM653)</f>
        <v>3</v>
      </c>
      <c r="BO653" s="3"/>
      <c r="BP653" s="3"/>
      <c r="BQ653" s="3">
        <v>3</v>
      </c>
      <c r="BR653" s="3">
        <v>5</v>
      </c>
      <c r="BS653" s="3">
        <f>SUM(BQ653:BR653)</f>
        <v>8</v>
      </c>
      <c r="BT653" s="3"/>
      <c r="BU653" s="3"/>
      <c r="BV653" s="3">
        <v>3</v>
      </c>
      <c r="BW653" s="3">
        <v>5</v>
      </c>
      <c r="BX653" s="3">
        <f>SUM(BV653:BW653)</f>
        <v>8</v>
      </c>
      <c r="BY653" s="3"/>
      <c r="BZ653" s="3"/>
      <c r="CA653" s="13">
        <v>1</v>
      </c>
      <c r="CB653" s="13">
        <v>1</v>
      </c>
      <c r="CC653" s="3">
        <f>SUM(CA653:CB653)</f>
        <v>2</v>
      </c>
      <c r="CD653" s="3"/>
      <c r="CE653" s="9"/>
      <c r="CF653" s="24">
        <v>0</v>
      </c>
      <c r="CG653" s="24">
        <v>0</v>
      </c>
      <c r="CH653" s="24">
        <f>SUM(CF653:CG653)</f>
        <v>0</v>
      </c>
      <c r="CK653" s="15">
        <v>0</v>
      </c>
      <c r="CL653" s="15">
        <v>0</v>
      </c>
      <c r="CM653" s="15">
        <f>SUM(CK653:CL653)</f>
        <v>0</v>
      </c>
      <c r="CP653" s="15">
        <v>0</v>
      </c>
      <c r="CQ653" s="15">
        <v>0</v>
      </c>
      <c r="CR653" s="15">
        <f>SUM(CP653:CQ653)</f>
        <v>0</v>
      </c>
      <c r="CT653" s="15" t="s">
        <v>257</v>
      </c>
      <c r="CU653" s="15">
        <v>0</v>
      </c>
      <c r="CV653" s="15">
        <v>0</v>
      </c>
      <c r="CW653" s="15">
        <f>SUM(CU653:CV653)</f>
        <v>0</v>
      </c>
      <c r="CZ653" s="15">
        <v>2</v>
      </c>
      <c r="DA653" s="15">
        <v>5</v>
      </c>
      <c r="DB653" s="15">
        <f>SUM(CZ653:DA653)</f>
        <v>7</v>
      </c>
      <c r="DE653">
        <v>0</v>
      </c>
      <c r="DF653">
        <v>0</v>
      </c>
    </row>
    <row r="654" spans="1:110">
      <c r="A654" s="3">
        <v>32</v>
      </c>
      <c r="B654" s="66" t="s">
        <v>37</v>
      </c>
      <c r="C654" s="3">
        <v>169</v>
      </c>
      <c r="E654" s="3">
        <v>32</v>
      </c>
      <c r="I654" s="3">
        <v>0</v>
      </c>
      <c r="J654" s="3">
        <v>0</v>
      </c>
      <c r="K654" s="3">
        <f>SUM(I654:J654)</f>
        <v>0</v>
      </c>
      <c r="L654" s="3"/>
      <c r="M654" s="3"/>
      <c r="N654" s="3">
        <v>3</v>
      </c>
      <c r="O654" s="3">
        <v>5</v>
      </c>
      <c r="P654" s="3">
        <f>SUM(N654:O654)</f>
        <v>8</v>
      </c>
      <c r="Q654" s="3"/>
      <c r="R654" s="7"/>
      <c r="S654" s="3">
        <v>2</v>
      </c>
      <c r="T654" s="3">
        <v>2</v>
      </c>
      <c r="U654" s="3">
        <f>SUM(S654:T654)</f>
        <v>4</v>
      </c>
      <c r="V654" s="3"/>
      <c r="W654" s="3"/>
      <c r="X654" s="3">
        <v>0</v>
      </c>
      <c r="Y654" s="3">
        <v>0</v>
      </c>
      <c r="Z654" s="3">
        <f>SUM(X654:Y654)</f>
        <v>0</v>
      </c>
      <c r="AA654" s="3"/>
      <c r="AB654" s="3"/>
      <c r="AC654" s="11">
        <v>0</v>
      </c>
      <c r="AD654" s="11">
        <v>0</v>
      </c>
      <c r="AE654" s="11">
        <f>SUM(AC654:AD654)</f>
        <v>0</v>
      </c>
      <c r="AF654" s="3"/>
      <c r="AG654" s="3"/>
      <c r="AH654" s="11">
        <v>0</v>
      </c>
      <c r="AI654" s="11">
        <v>0</v>
      </c>
      <c r="AJ654" s="11">
        <f>SUM(AH654:AI654)</f>
        <v>0</v>
      </c>
      <c r="AK654" s="11"/>
      <c r="AL654" s="3"/>
      <c r="AM654" s="11">
        <v>2</v>
      </c>
      <c r="AN654" s="11">
        <v>2</v>
      </c>
      <c r="AO654" s="11">
        <f>SUM(AM654:AN654)</f>
        <v>4</v>
      </c>
      <c r="AP654" s="11"/>
      <c r="AQ654" s="11"/>
      <c r="AR654" s="11">
        <v>1</v>
      </c>
      <c r="AS654" s="11">
        <v>2</v>
      </c>
      <c r="AT654" s="11">
        <f>SUM(AR654:AS654)</f>
        <v>3</v>
      </c>
      <c r="AU654" s="11"/>
      <c r="AV654" s="11"/>
      <c r="AW654" s="11">
        <v>0</v>
      </c>
      <c r="AX654" s="11">
        <v>0</v>
      </c>
      <c r="AY654" s="11">
        <f>SUM(AW654:AX654)</f>
        <v>0</v>
      </c>
      <c r="AZ654" s="11"/>
      <c r="BA654" s="11"/>
      <c r="BB654" s="11">
        <v>1</v>
      </c>
      <c r="BC654" s="11">
        <v>1</v>
      </c>
      <c r="BD654" s="11">
        <f>SUM(BB654:BC654)</f>
        <v>2</v>
      </c>
      <c r="BE654" s="11"/>
      <c r="BF654" s="11"/>
      <c r="BG654" s="3">
        <v>0</v>
      </c>
      <c r="BH654" s="3">
        <v>0</v>
      </c>
      <c r="BI654" s="3">
        <f>SUM(BG654:BH654)</f>
        <v>0</v>
      </c>
      <c r="BJ654" s="3"/>
      <c r="BK654" s="3"/>
      <c r="BL654" s="3">
        <v>1</v>
      </c>
      <c r="BM654" s="3">
        <v>1</v>
      </c>
      <c r="BN654" s="3">
        <f>SUM(BL654:BM654)</f>
        <v>2</v>
      </c>
      <c r="BO654" s="3"/>
      <c r="BP654" s="3"/>
      <c r="BQ654" s="3">
        <v>3</v>
      </c>
      <c r="BR654" s="3">
        <v>5</v>
      </c>
      <c r="BS654" s="3">
        <f>SUM(BQ654:BR654)</f>
        <v>8</v>
      </c>
      <c r="BT654" s="3"/>
      <c r="BU654" s="3"/>
      <c r="BV654" s="3">
        <v>3</v>
      </c>
      <c r="BW654" s="3">
        <v>5</v>
      </c>
      <c r="BX654" s="3">
        <f>SUM(BV654:BW654)</f>
        <v>8</v>
      </c>
      <c r="BY654" s="3"/>
      <c r="BZ654" s="3"/>
      <c r="CA654" s="13">
        <v>3</v>
      </c>
      <c r="CB654" s="13">
        <v>4</v>
      </c>
      <c r="CC654" s="3">
        <f>SUM(CA654:CB654)</f>
        <v>7</v>
      </c>
      <c r="CD654" s="3"/>
      <c r="CE654" s="9"/>
      <c r="CF654" s="24">
        <v>3</v>
      </c>
      <c r="CG654" s="24">
        <v>2</v>
      </c>
      <c r="CH654" s="24">
        <f>SUM(CF654:CG654)</f>
        <v>5</v>
      </c>
      <c r="CK654" s="15">
        <v>0</v>
      </c>
      <c r="CL654" s="15">
        <v>0</v>
      </c>
      <c r="CM654" s="15">
        <f>SUM(CK654:CL654)</f>
        <v>0</v>
      </c>
      <c r="CP654" s="15">
        <v>3</v>
      </c>
      <c r="CQ654" s="15">
        <v>2</v>
      </c>
      <c r="CR654" s="15">
        <f>SUM(CP654:CQ654)</f>
        <v>5</v>
      </c>
      <c r="CT654" s="15" t="s">
        <v>257</v>
      </c>
      <c r="CU654" s="15">
        <v>1</v>
      </c>
      <c r="CV654" s="15">
        <v>3</v>
      </c>
      <c r="CW654" s="15">
        <f>SUM(CU654:CV654)</f>
        <v>4</v>
      </c>
      <c r="CZ654" s="15" t="s">
        <v>124</v>
      </c>
      <c r="DA654" s="15" t="s">
        <v>124</v>
      </c>
      <c r="DE654">
        <v>0</v>
      </c>
      <c r="DF654">
        <v>0</v>
      </c>
    </row>
    <row r="655" spans="1:110">
      <c r="A655" s="3">
        <v>31</v>
      </c>
      <c r="B655" s="66" t="s">
        <v>36</v>
      </c>
      <c r="C655" s="3">
        <v>170</v>
      </c>
      <c r="E655" s="3">
        <v>31</v>
      </c>
      <c r="I655" s="3">
        <v>0</v>
      </c>
      <c r="J655" s="3">
        <v>0</v>
      </c>
      <c r="K655" s="3">
        <f>SUM(I655:J655)</f>
        <v>0</v>
      </c>
      <c r="L655" s="3"/>
      <c r="M655" s="3"/>
      <c r="N655" s="3">
        <v>3</v>
      </c>
      <c r="O655" s="3">
        <v>3</v>
      </c>
      <c r="P655" s="3">
        <f>SUM(N655:O655)</f>
        <v>6</v>
      </c>
      <c r="Q655" s="3"/>
      <c r="R655" s="7"/>
      <c r="S655" s="3">
        <v>2</v>
      </c>
      <c r="T655" s="3">
        <v>3</v>
      </c>
      <c r="U655" s="3">
        <f>SUM(S655:T655)</f>
        <v>5</v>
      </c>
      <c r="V655" s="3"/>
      <c r="W655" s="3"/>
      <c r="X655" s="3">
        <v>0</v>
      </c>
      <c r="Y655" s="3">
        <v>0</v>
      </c>
      <c r="Z655" s="3">
        <f>SUM(X655:Y655)</f>
        <v>0</v>
      </c>
      <c r="AA655" s="3"/>
      <c r="AB655" s="3"/>
      <c r="AC655" s="11">
        <v>0</v>
      </c>
      <c r="AD655" s="11">
        <v>0</v>
      </c>
      <c r="AE655" s="11">
        <f>SUM(AC655:AD655)</f>
        <v>0</v>
      </c>
      <c r="AF655" s="3"/>
      <c r="AG655" s="3"/>
      <c r="AH655" s="11">
        <v>0</v>
      </c>
      <c r="AI655" s="11">
        <v>0</v>
      </c>
      <c r="AJ655" s="11">
        <f>SUM(AH655:AI655)</f>
        <v>0</v>
      </c>
      <c r="AK655" s="11"/>
      <c r="AL655" s="3"/>
      <c r="AM655" s="11">
        <v>0</v>
      </c>
      <c r="AN655" s="11">
        <v>0</v>
      </c>
      <c r="AO655" s="11">
        <f>SUM(AM655:AN655)</f>
        <v>0</v>
      </c>
      <c r="AP655" s="11"/>
      <c r="AQ655" s="11"/>
      <c r="AR655" s="11">
        <v>0</v>
      </c>
      <c r="AS655" s="11">
        <v>0</v>
      </c>
      <c r="AT655" s="11">
        <f>SUM(AR655:AS655)</f>
        <v>0</v>
      </c>
      <c r="AU655" s="11"/>
      <c r="AV655" s="11"/>
      <c r="AW655" s="11">
        <v>0</v>
      </c>
      <c r="AX655" s="11">
        <v>0</v>
      </c>
      <c r="AY655" s="11">
        <f>SUM(AW655:AX655)</f>
        <v>0</v>
      </c>
      <c r="AZ655" s="11"/>
      <c r="BA655" s="11"/>
      <c r="BB655" s="11">
        <v>0</v>
      </c>
      <c r="BC655" s="11">
        <v>0</v>
      </c>
      <c r="BD655" s="11">
        <f>SUM(BB655:BC655)</f>
        <v>0</v>
      </c>
      <c r="BE655" s="11"/>
      <c r="BF655" s="11"/>
      <c r="BG655" s="3">
        <v>0</v>
      </c>
      <c r="BH655" s="3">
        <v>0</v>
      </c>
      <c r="BI655" s="3">
        <f>SUM(BG655:BH655)</f>
        <v>0</v>
      </c>
      <c r="BJ655" s="3"/>
      <c r="BK655" s="3"/>
      <c r="BL655" s="3">
        <v>1</v>
      </c>
      <c r="BM655" s="3">
        <v>2</v>
      </c>
      <c r="BN655" s="3">
        <f>SUM(BL655:BM655)</f>
        <v>3</v>
      </c>
      <c r="BO655" s="3"/>
      <c r="BP655" s="3"/>
      <c r="BQ655" s="3">
        <v>3</v>
      </c>
      <c r="BR655" s="3">
        <v>5</v>
      </c>
      <c r="BS655" s="3">
        <f>SUM(BQ655:BR655)</f>
        <v>8</v>
      </c>
      <c r="BT655" s="3"/>
      <c r="BU655" s="3"/>
      <c r="BV655" s="3">
        <v>3</v>
      </c>
      <c r="BW655" s="3">
        <v>5</v>
      </c>
      <c r="BX655" s="3">
        <f>SUM(BV655:BW655)</f>
        <v>8</v>
      </c>
      <c r="BY655" s="3"/>
      <c r="BZ655" s="3"/>
      <c r="CA655" s="13">
        <v>0</v>
      </c>
      <c r="CB655" s="13">
        <v>0</v>
      </c>
      <c r="CC655" s="3">
        <f>SUM(CA655:CB655)</f>
        <v>0</v>
      </c>
      <c r="CD655" s="3"/>
      <c r="CE655" s="9"/>
      <c r="CF655" s="24">
        <v>0</v>
      </c>
      <c r="CG655" s="24">
        <v>0</v>
      </c>
      <c r="CH655" s="24">
        <f>SUM(CF655:CG655)</f>
        <v>0</v>
      </c>
      <c r="CK655" s="15">
        <v>0</v>
      </c>
      <c r="CL655" s="15">
        <v>0</v>
      </c>
      <c r="CM655" s="15">
        <f>SUM(CK655:CL655)</f>
        <v>0</v>
      </c>
      <c r="CP655" s="15">
        <v>3</v>
      </c>
      <c r="CQ655" s="15">
        <v>2</v>
      </c>
      <c r="CR655" s="15">
        <f>SUM(CP655:CQ655)</f>
        <v>5</v>
      </c>
      <c r="CT655" s="15" t="s">
        <v>257</v>
      </c>
      <c r="CU655" s="15">
        <v>0</v>
      </c>
      <c r="CV655" s="15">
        <v>0</v>
      </c>
      <c r="CW655" s="15">
        <f>SUM(CU655:CV655)</f>
        <v>0</v>
      </c>
      <c r="CZ655" s="15">
        <v>3</v>
      </c>
      <c r="DA655" s="15">
        <v>5</v>
      </c>
      <c r="DB655" s="15">
        <f>SUM(CZ655:DA655)</f>
        <v>8</v>
      </c>
      <c r="DE655">
        <v>0</v>
      </c>
      <c r="DF655">
        <v>0</v>
      </c>
    </row>
    <row r="656" spans="1:110">
      <c r="A656" s="3">
        <v>36</v>
      </c>
      <c r="B656" s="66" t="s">
        <v>41</v>
      </c>
      <c r="C656" s="3">
        <v>171</v>
      </c>
      <c r="E656" s="3">
        <v>36</v>
      </c>
      <c r="I656" s="3">
        <v>0</v>
      </c>
      <c r="J656" s="3">
        <v>0</v>
      </c>
      <c r="K656" s="3">
        <f>SUM(I656:J656)</f>
        <v>0</v>
      </c>
      <c r="L656" s="3"/>
      <c r="M656" s="3"/>
      <c r="N656" s="3">
        <v>2</v>
      </c>
      <c r="O656" s="3">
        <v>5</v>
      </c>
      <c r="P656" s="3">
        <f>SUM(N656:O656)</f>
        <v>7</v>
      </c>
      <c r="Q656" s="3"/>
      <c r="R656" s="7"/>
      <c r="S656" s="3">
        <v>3</v>
      </c>
      <c r="T656" s="3">
        <v>2</v>
      </c>
      <c r="U656" s="3">
        <f>SUM(S656:T656)</f>
        <v>5</v>
      </c>
      <c r="V656" s="3"/>
      <c r="W656" s="3"/>
      <c r="X656" s="3">
        <v>0</v>
      </c>
      <c r="Y656" s="3">
        <v>0</v>
      </c>
      <c r="Z656" s="3">
        <f>SUM(X656:Y656)</f>
        <v>0</v>
      </c>
      <c r="AA656" s="3"/>
      <c r="AB656" s="3"/>
      <c r="AC656" s="11">
        <v>0</v>
      </c>
      <c r="AD656" s="11">
        <v>0</v>
      </c>
      <c r="AE656" s="11">
        <f>SUM(AC656:AD656)</f>
        <v>0</v>
      </c>
      <c r="AF656" s="3"/>
      <c r="AG656" s="3"/>
      <c r="AH656" s="11">
        <v>0</v>
      </c>
      <c r="AI656" s="11">
        <v>0</v>
      </c>
      <c r="AJ656" s="11">
        <f>SUM(AH656:AI656)</f>
        <v>0</v>
      </c>
      <c r="AK656" s="11"/>
      <c r="AL656" s="3"/>
      <c r="AM656" s="11">
        <v>3</v>
      </c>
      <c r="AN656" s="11">
        <v>2</v>
      </c>
      <c r="AO656" s="11">
        <f>SUM(AM656:AN656)</f>
        <v>5</v>
      </c>
      <c r="AP656" s="11"/>
      <c r="AQ656" s="11"/>
      <c r="AR656" s="11">
        <v>0</v>
      </c>
      <c r="AS656" s="11">
        <v>0</v>
      </c>
      <c r="AT656" s="11">
        <f>SUM(AR656:AS656)</f>
        <v>0</v>
      </c>
      <c r="AU656" s="11"/>
      <c r="AV656" s="11"/>
      <c r="AW656" s="11">
        <v>0</v>
      </c>
      <c r="AX656" s="11">
        <v>0</v>
      </c>
      <c r="AY656" s="11">
        <f>SUM(AW656:AX656)</f>
        <v>0</v>
      </c>
      <c r="AZ656" s="11"/>
      <c r="BA656" s="11"/>
      <c r="BB656" s="11">
        <v>0</v>
      </c>
      <c r="BC656" s="11">
        <v>0</v>
      </c>
      <c r="BD656" s="11">
        <f>SUM(BB656:BC656)</f>
        <v>0</v>
      </c>
      <c r="BE656" s="11"/>
      <c r="BF656" s="11"/>
      <c r="BG656" s="3">
        <v>0</v>
      </c>
      <c r="BH656" s="3">
        <v>0</v>
      </c>
      <c r="BI656" s="3">
        <f>SUM(BG656:BH656)</f>
        <v>0</v>
      </c>
      <c r="BJ656" s="3"/>
      <c r="BK656" s="3"/>
      <c r="BL656" s="3">
        <v>2</v>
      </c>
      <c r="BM656" s="3">
        <v>1</v>
      </c>
      <c r="BN656" s="3">
        <f>SUM(BL656:BM656)</f>
        <v>3</v>
      </c>
      <c r="BO656" s="3"/>
      <c r="BP656" s="3"/>
      <c r="BQ656" s="3">
        <v>3</v>
      </c>
      <c r="BR656" s="3">
        <v>5</v>
      </c>
      <c r="BS656" s="3">
        <f>SUM(BQ656:BR656)</f>
        <v>8</v>
      </c>
      <c r="BT656" s="3"/>
      <c r="BU656" s="3"/>
      <c r="BV656" s="3">
        <v>3</v>
      </c>
      <c r="BW656" s="3">
        <v>5</v>
      </c>
      <c r="BX656" s="3">
        <f>SUM(BV656:BW656)</f>
        <v>8</v>
      </c>
      <c r="BY656" s="3"/>
      <c r="BZ656" s="3"/>
      <c r="CA656" s="13">
        <v>0</v>
      </c>
      <c r="CB656" s="13">
        <v>0</v>
      </c>
      <c r="CC656" s="3">
        <f>SUM(CA656:CB656)</f>
        <v>0</v>
      </c>
      <c r="CD656" s="3"/>
      <c r="CE656" s="9"/>
      <c r="CF656" s="24">
        <v>0</v>
      </c>
      <c r="CG656" s="24">
        <v>0</v>
      </c>
      <c r="CH656" s="24">
        <f>SUM(CF656:CG656)</f>
        <v>0</v>
      </c>
      <c r="CK656" s="15">
        <v>0</v>
      </c>
      <c r="CL656" s="15">
        <v>0</v>
      </c>
      <c r="CM656" s="15">
        <f>SUM(CK656:CL656)</f>
        <v>0</v>
      </c>
      <c r="CP656" s="15">
        <v>0</v>
      </c>
      <c r="CQ656" s="15">
        <v>0</v>
      </c>
      <c r="CR656" s="15">
        <f>SUM(CP656:CQ656)</f>
        <v>0</v>
      </c>
      <c r="CT656" s="15" t="s">
        <v>257</v>
      </c>
      <c r="CU656" s="15">
        <v>1</v>
      </c>
      <c r="CV656" s="15">
        <v>1</v>
      </c>
      <c r="CW656" s="15">
        <f>SUM(CU656:CV656)</f>
        <v>2</v>
      </c>
      <c r="CZ656" s="15">
        <v>0</v>
      </c>
      <c r="DA656" s="15">
        <v>0</v>
      </c>
      <c r="DB656" s="15">
        <f>SUM(CZ656:DA656)</f>
        <v>0</v>
      </c>
      <c r="DE656">
        <v>0</v>
      </c>
      <c r="DF656">
        <v>0</v>
      </c>
    </row>
    <row r="657" spans="1:110">
      <c r="A657" s="3">
        <v>35</v>
      </c>
      <c r="B657" s="66" t="s">
        <v>40</v>
      </c>
      <c r="C657" s="3">
        <v>172</v>
      </c>
      <c r="E657" s="3">
        <v>35</v>
      </c>
      <c r="I657" s="3">
        <v>0</v>
      </c>
      <c r="J657" s="3">
        <v>0</v>
      </c>
      <c r="K657" s="3">
        <f>SUM(I657:J657)</f>
        <v>0</v>
      </c>
      <c r="L657" s="3"/>
      <c r="M657" s="3"/>
      <c r="N657" s="3">
        <v>2</v>
      </c>
      <c r="O657" s="3">
        <v>3</v>
      </c>
      <c r="P657" s="3">
        <f>SUM(N657:O657)</f>
        <v>5</v>
      </c>
      <c r="Q657" s="3"/>
      <c r="R657" s="7"/>
      <c r="S657" s="3">
        <v>2</v>
      </c>
      <c r="T657" s="3">
        <v>1</v>
      </c>
      <c r="U657" s="3">
        <f>SUM(S657:T657)</f>
        <v>3</v>
      </c>
      <c r="V657" s="3"/>
      <c r="W657" s="3"/>
      <c r="X657" s="3">
        <v>0</v>
      </c>
      <c r="Y657" s="3">
        <v>0</v>
      </c>
      <c r="Z657" s="3">
        <f>SUM(X657:Y657)</f>
        <v>0</v>
      </c>
      <c r="AA657" s="3"/>
      <c r="AB657" s="3"/>
      <c r="AC657" s="11">
        <v>0</v>
      </c>
      <c r="AD657" s="11">
        <v>0</v>
      </c>
      <c r="AE657" s="11">
        <f>SUM(AC657:AD657)</f>
        <v>0</v>
      </c>
      <c r="AF657" s="3"/>
      <c r="AG657" s="3"/>
      <c r="AH657" s="11">
        <v>0</v>
      </c>
      <c r="AI657" s="11">
        <v>0</v>
      </c>
      <c r="AJ657" s="11">
        <f>SUM(AH657:AI657)</f>
        <v>0</v>
      </c>
      <c r="AK657" s="11"/>
      <c r="AL657" s="3"/>
      <c r="AM657" s="11">
        <v>0</v>
      </c>
      <c r="AN657" s="11">
        <v>0</v>
      </c>
      <c r="AO657" s="11">
        <f>SUM(AM657:AN657)</f>
        <v>0</v>
      </c>
      <c r="AP657" s="11"/>
      <c r="AQ657" s="11"/>
      <c r="AR657" s="11">
        <v>0</v>
      </c>
      <c r="AS657" s="11">
        <v>0</v>
      </c>
      <c r="AT657" s="11">
        <f>SUM(AR657:AS657)</f>
        <v>0</v>
      </c>
      <c r="AU657" s="11"/>
      <c r="AV657" s="11"/>
      <c r="AW657" s="11">
        <v>0</v>
      </c>
      <c r="AX657" s="11">
        <v>0</v>
      </c>
      <c r="AY657" s="11">
        <f>SUM(AW657:AX657)</f>
        <v>0</v>
      </c>
      <c r="AZ657" s="11"/>
      <c r="BA657" s="11"/>
      <c r="BB657" s="11">
        <v>0</v>
      </c>
      <c r="BC657" s="11">
        <v>0</v>
      </c>
      <c r="BD657" s="11">
        <f>SUM(BB657:BC657)</f>
        <v>0</v>
      </c>
      <c r="BE657" s="11"/>
      <c r="BF657" s="11"/>
      <c r="BG657" s="3">
        <v>0</v>
      </c>
      <c r="BH657" s="3">
        <v>0</v>
      </c>
      <c r="BI657" s="3">
        <f>SUM(BG657:BH657)</f>
        <v>0</v>
      </c>
      <c r="BJ657" s="3"/>
      <c r="BK657" s="3"/>
      <c r="BL657" s="3">
        <v>0</v>
      </c>
      <c r="BM657" s="3">
        <v>0</v>
      </c>
      <c r="BN657" s="3">
        <f>SUM(BL657:BM657)</f>
        <v>0</v>
      </c>
      <c r="BO657" s="3"/>
      <c r="BP657" s="3"/>
      <c r="BQ657" s="3">
        <v>3</v>
      </c>
      <c r="BR657" s="3">
        <v>5</v>
      </c>
      <c r="BS657" s="3">
        <f>SUM(BQ657:BR657)</f>
        <v>8</v>
      </c>
      <c r="BT657" s="3"/>
      <c r="BU657" s="3"/>
      <c r="BV657" s="3">
        <v>3</v>
      </c>
      <c r="BW657" s="3">
        <v>5</v>
      </c>
      <c r="BX657" s="3">
        <f>SUM(BV657:BW657)</f>
        <v>8</v>
      </c>
      <c r="BY657" s="3"/>
      <c r="BZ657" s="3"/>
      <c r="CA657" s="13">
        <v>0</v>
      </c>
      <c r="CB657" s="13">
        <v>0</v>
      </c>
      <c r="CC657" s="3">
        <f>SUM(CA657:CB657)</f>
        <v>0</v>
      </c>
      <c r="CD657" s="3"/>
      <c r="CE657" s="9"/>
      <c r="CF657" s="24">
        <v>0</v>
      </c>
      <c r="CG657" s="24">
        <v>0</v>
      </c>
      <c r="CH657" s="24">
        <f>SUM(CF657:CG657)</f>
        <v>0</v>
      </c>
      <c r="CK657" s="15">
        <v>0</v>
      </c>
      <c r="CL657" s="15">
        <v>0</v>
      </c>
      <c r="CM657" s="15">
        <f>SUM(CK657:CL657)</f>
        <v>0</v>
      </c>
      <c r="CP657" s="15">
        <v>1</v>
      </c>
      <c r="CQ657" s="15">
        <v>1</v>
      </c>
      <c r="CR657" s="15">
        <f>SUM(CP657:CQ657)</f>
        <v>2</v>
      </c>
      <c r="CT657" s="15" t="s">
        <v>257</v>
      </c>
      <c r="CU657" s="15">
        <v>1</v>
      </c>
      <c r="CV657" s="15">
        <v>1</v>
      </c>
      <c r="CW657" s="15">
        <f>SUM(CU657:CV657)</f>
        <v>2</v>
      </c>
      <c r="CZ657" s="15">
        <v>3</v>
      </c>
      <c r="DA657" s="15">
        <v>4</v>
      </c>
      <c r="DB657" s="15">
        <f>SUM(CZ657:DA657)</f>
        <v>7</v>
      </c>
      <c r="DE657">
        <v>0</v>
      </c>
      <c r="DF657">
        <v>0</v>
      </c>
    </row>
    <row r="658" spans="1:110">
      <c r="A658" s="3">
        <v>34</v>
      </c>
      <c r="B658" s="66" t="s">
        <v>39</v>
      </c>
      <c r="C658" s="3">
        <v>173</v>
      </c>
      <c r="E658" s="3">
        <v>34</v>
      </c>
      <c r="I658" s="3">
        <v>0</v>
      </c>
      <c r="J658" s="3">
        <v>0</v>
      </c>
      <c r="K658" s="3">
        <f>SUM(I658:J658)</f>
        <v>0</v>
      </c>
      <c r="L658" s="3"/>
      <c r="M658" s="3"/>
      <c r="N658" s="3">
        <v>3</v>
      </c>
      <c r="O658" s="3">
        <v>5</v>
      </c>
      <c r="P658" s="3">
        <f>SUM(N658:O658)</f>
        <v>8</v>
      </c>
      <c r="Q658" s="3"/>
      <c r="R658" s="7"/>
      <c r="S658" s="3">
        <v>2</v>
      </c>
      <c r="T658" s="3">
        <v>2</v>
      </c>
      <c r="U658" s="3">
        <f>SUM(S658:T658)</f>
        <v>4</v>
      </c>
      <c r="V658" s="3"/>
      <c r="W658" s="3"/>
      <c r="X658" s="3">
        <v>0</v>
      </c>
      <c r="Y658" s="3">
        <v>0</v>
      </c>
      <c r="Z658" s="3">
        <f>SUM(X658:Y658)</f>
        <v>0</v>
      </c>
      <c r="AA658" s="3"/>
      <c r="AB658" s="3"/>
      <c r="AC658" s="11">
        <v>0</v>
      </c>
      <c r="AD658" s="11">
        <v>0</v>
      </c>
      <c r="AE658" s="11">
        <f>SUM(AC658:AD658)</f>
        <v>0</v>
      </c>
      <c r="AF658" s="3"/>
      <c r="AG658" s="3"/>
      <c r="AH658" s="11">
        <v>0</v>
      </c>
      <c r="AI658" s="11">
        <v>0</v>
      </c>
      <c r="AJ658" s="11">
        <f>SUM(AH658:AI658)</f>
        <v>0</v>
      </c>
      <c r="AK658" s="11"/>
      <c r="AL658" s="3"/>
      <c r="AM658" s="11">
        <v>1</v>
      </c>
      <c r="AN658" s="11">
        <v>3</v>
      </c>
      <c r="AO658" s="11">
        <f>SUM(AM658:AN658)</f>
        <v>4</v>
      </c>
      <c r="AP658" s="11"/>
      <c r="AQ658" s="11"/>
      <c r="AR658" s="11">
        <v>2</v>
      </c>
      <c r="AS658" s="11">
        <v>3</v>
      </c>
      <c r="AT658" s="11">
        <f>SUM(AR658:AS658)</f>
        <v>5</v>
      </c>
      <c r="AU658" s="11"/>
      <c r="AV658" s="11"/>
      <c r="AW658" s="11">
        <v>0</v>
      </c>
      <c r="AX658" s="11">
        <v>0</v>
      </c>
      <c r="AY658" s="11">
        <f>SUM(AW658:AX658)</f>
        <v>0</v>
      </c>
      <c r="AZ658" s="11"/>
      <c r="BA658" s="11"/>
      <c r="BB658" s="11">
        <v>3</v>
      </c>
      <c r="BC658" s="11">
        <v>1</v>
      </c>
      <c r="BD658" s="11">
        <f>SUM(BB658:BC658)</f>
        <v>4</v>
      </c>
      <c r="BE658" s="11"/>
      <c r="BF658" s="11"/>
      <c r="BG658" s="3">
        <v>0</v>
      </c>
      <c r="BH658" s="3">
        <v>0</v>
      </c>
      <c r="BI658" s="3">
        <f>SUM(BG658:BH658)</f>
        <v>0</v>
      </c>
      <c r="BJ658" s="3"/>
      <c r="BK658" s="3"/>
      <c r="BL658" s="3">
        <v>0</v>
      </c>
      <c r="BM658" s="3">
        <v>0</v>
      </c>
      <c r="BN658" s="3">
        <f>SUM(BL658:BM658)</f>
        <v>0</v>
      </c>
      <c r="BO658" s="3"/>
      <c r="BP658" s="3"/>
      <c r="BQ658" s="3">
        <v>3</v>
      </c>
      <c r="BR658" s="3">
        <v>5</v>
      </c>
      <c r="BS658" s="3">
        <f>SUM(BQ658:BR658)</f>
        <v>8</v>
      </c>
      <c r="BT658" s="3"/>
      <c r="BU658" s="3"/>
      <c r="BV658" s="3">
        <v>3</v>
      </c>
      <c r="BW658" s="3">
        <v>5</v>
      </c>
      <c r="BX658" s="3">
        <f>SUM(BV658:BW658)</f>
        <v>8</v>
      </c>
      <c r="BY658" s="3"/>
      <c r="BZ658" s="3"/>
      <c r="CA658" s="13">
        <v>0</v>
      </c>
      <c r="CB658" s="13">
        <v>0</v>
      </c>
      <c r="CC658" s="3">
        <f>SUM(CA658:CB658)</f>
        <v>0</v>
      </c>
      <c r="CD658" s="3"/>
      <c r="CE658" s="9"/>
      <c r="CF658" s="24">
        <v>3</v>
      </c>
      <c r="CG658" s="24">
        <v>2</v>
      </c>
      <c r="CH658" s="24">
        <f>SUM(CF658:CG658)</f>
        <v>5</v>
      </c>
      <c r="CK658" s="15">
        <v>0</v>
      </c>
      <c r="CL658" s="15">
        <v>0</v>
      </c>
      <c r="CM658" s="15">
        <f>SUM(CK658:CL658)</f>
        <v>0</v>
      </c>
      <c r="CP658" s="15">
        <v>0</v>
      </c>
      <c r="CQ658" s="15">
        <v>0</v>
      </c>
      <c r="CR658" s="15">
        <f>SUM(CP658:CQ658)</f>
        <v>0</v>
      </c>
      <c r="CT658" s="15" t="s">
        <v>257</v>
      </c>
      <c r="CU658" s="15">
        <v>1</v>
      </c>
      <c r="CV658" s="15">
        <v>3</v>
      </c>
      <c r="CW658" s="15">
        <f>SUM(CU658:CV658)</f>
        <v>4</v>
      </c>
      <c r="CZ658" s="15">
        <v>2</v>
      </c>
      <c r="DA658" s="15">
        <v>5</v>
      </c>
      <c r="DB658" s="15">
        <f>SUM(CZ658:DA658)</f>
        <v>7</v>
      </c>
      <c r="DE658">
        <v>0</v>
      </c>
      <c r="DF658">
        <v>0</v>
      </c>
    </row>
    <row r="659" spans="1:110">
      <c r="A659" s="3">
        <v>33</v>
      </c>
      <c r="B659" s="66" t="s">
        <v>38</v>
      </c>
      <c r="C659" s="3">
        <v>174</v>
      </c>
      <c r="E659" s="3">
        <v>33</v>
      </c>
      <c r="I659" s="3">
        <v>0</v>
      </c>
      <c r="J659" s="3">
        <v>0</v>
      </c>
      <c r="K659" s="3">
        <f>SUM(I659:J659)</f>
        <v>0</v>
      </c>
      <c r="L659" s="3"/>
      <c r="M659" s="3"/>
      <c r="N659" s="3">
        <v>3</v>
      </c>
      <c r="O659" s="3">
        <v>5</v>
      </c>
      <c r="P659" s="3">
        <f>SUM(N659:O659)</f>
        <v>8</v>
      </c>
      <c r="Q659" s="3"/>
      <c r="R659" s="7"/>
      <c r="S659" s="3">
        <v>1</v>
      </c>
      <c r="T659" s="3">
        <v>1</v>
      </c>
      <c r="U659" s="3">
        <f>SUM(S659:T659)</f>
        <v>2</v>
      </c>
      <c r="V659" s="3"/>
      <c r="W659" s="3"/>
      <c r="X659" s="3">
        <v>0</v>
      </c>
      <c r="Y659" s="3">
        <v>0</v>
      </c>
      <c r="Z659" s="3">
        <f>SUM(X659:Y659)</f>
        <v>0</v>
      </c>
      <c r="AA659" s="3"/>
      <c r="AB659" s="3"/>
      <c r="AC659" s="11">
        <v>0</v>
      </c>
      <c r="AD659" s="11">
        <v>0</v>
      </c>
      <c r="AE659" s="11">
        <f>SUM(AC659:AD659)</f>
        <v>0</v>
      </c>
      <c r="AF659" s="3"/>
      <c r="AG659" s="3"/>
      <c r="AH659" s="11">
        <v>0</v>
      </c>
      <c r="AI659" s="11">
        <v>0</v>
      </c>
      <c r="AJ659" s="11">
        <f>SUM(AH659:AI659)</f>
        <v>0</v>
      </c>
      <c r="AK659" s="11"/>
      <c r="AL659" s="3"/>
      <c r="AM659" s="11">
        <v>0</v>
      </c>
      <c r="AN659" s="11">
        <v>0</v>
      </c>
      <c r="AO659" s="11">
        <f>SUM(AM659:AN659)</f>
        <v>0</v>
      </c>
      <c r="AP659" s="11"/>
      <c r="AQ659" s="11"/>
      <c r="AR659" s="11">
        <v>0</v>
      </c>
      <c r="AS659" s="11">
        <v>0</v>
      </c>
      <c r="AT659" s="11">
        <f>SUM(AR659:AS659)</f>
        <v>0</v>
      </c>
      <c r="AU659" s="11"/>
      <c r="AV659" s="11"/>
      <c r="AW659" s="11">
        <v>0</v>
      </c>
      <c r="AX659" s="11">
        <v>0</v>
      </c>
      <c r="AY659" s="11">
        <f>SUM(AW659:AX659)</f>
        <v>0</v>
      </c>
      <c r="AZ659" s="11"/>
      <c r="BA659" s="11"/>
      <c r="BB659" s="11">
        <v>2</v>
      </c>
      <c r="BC659" s="11">
        <v>2</v>
      </c>
      <c r="BD659" s="11">
        <f>SUM(BB659:BC659)</f>
        <v>4</v>
      </c>
      <c r="BE659" s="11"/>
      <c r="BF659" s="11"/>
      <c r="BG659" s="3">
        <v>0</v>
      </c>
      <c r="BH659" s="3">
        <v>0</v>
      </c>
      <c r="BI659" s="3">
        <f>SUM(BG659:BH659)</f>
        <v>0</v>
      </c>
      <c r="BJ659" s="3"/>
      <c r="BK659" s="3"/>
      <c r="BL659" s="3">
        <v>0</v>
      </c>
      <c r="BM659" s="3">
        <v>0</v>
      </c>
      <c r="BN659" s="3">
        <f>SUM(BL659:BM659)</f>
        <v>0</v>
      </c>
      <c r="BO659" s="3"/>
      <c r="BP659" s="3"/>
      <c r="BQ659" s="3">
        <v>3</v>
      </c>
      <c r="BR659" s="3">
        <v>5</v>
      </c>
      <c r="BS659" s="3">
        <f>SUM(BQ659:BR659)</f>
        <v>8</v>
      </c>
      <c r="BT659" s="3"/>
      <c r="BU659" s="3"/>
      <c r="BV659" s="3">
        <v>3</v>
      </c>
      <c r="BW659" s="3">
        <v>5</v>
      </c>
      <c r="BX659" s="3">
        <f>SUM(BV659:BW659)</f>
        <v>8</v>
      </c>
      <c r="BY659" s="3"/>
      <c r="BZ659" s="3"/>
      <c r="CA659" s="13">
        <v>0</v>
      </c>
      <c r="CB659" s="13">
        <v>0</v>
      </c>
      <c r="CC659" s="3">
        <f>SUM(CA659:CB659)</f>
        <v>0</v>
      </c>
      <c r="CD659" s="3"/>
      <c r="CE659" s="9"/>
      <c r="CF659" s="24">
        <v>0</v>
      </c>
      <c r="CG659" s="24">
        <v>0</v>
      </c>
      <c r="CH659" s="24">
        <f>SUM(CF659:CG659)</f>
        <v>0</v>
      </c>
      <c r="CK659" s="15">
        <v>0</v>
      </c>
      <c r="CL659" s="15">
        <v>0</v>
      </c>
      <c r="CM659" s="15">
        <f>SUM(CK659:CL659)</f>
        <v>0</v>
      </c>
      <c r="CP659" s="15">
        <v>0</v>
      </c>
      <c r="CQ659" s="15">
        <v>0</v>
      </c>
      <c r="CR659" s="15">
        <f>SUM(CP659:CQ659)</f>
        <v>0</v>
      </c>
      <c r="CT659" s="15" t="s">
        <v>257</v>
      </c>
      <c r="CU659" s="15">
        <v>0</v>
      </c>
      <c r="CV659" s="15">
        <v>0</v>
      </c>
      <c r="CW659" s="15">
        <f>SUM(CU659:CV659)</f>
        <v>0</v>
      </c>
      <c r="CZ659" s="15">
        <v>2</v>
      </c>
      <c r="DA659" s="15">
        <v>5</v>
      </c>
      <c r="DB659" s="15">
        <f>SUM(CZ659:DA659)</f>
        <v>7</v>
      </c>
      <c r="DE659">
        <v>0</v>
      </c>
      <c r="DF659">
        <v>0</v>
      </c>
    </row>
    <row r="660" spans="1:110">
      <c r="A660" s="3">
        <v>32</v>
      </c>
      <c r="B660" s="66" t="s">
        <v>37</v>
      </c>
      <c r="C660" s="3">
        <v>175</v>
      </c>
      <c r="E660" s="3">
        <v>32</v>
      </c>
      <c r="I660" s="3">
        <v>0</v>
      </c>
      <c r="J660" s="3">
        <v>0</v>
      </c>
      <c r="K660" s="3">
        <f>SUM(I660:J660)</f>
        <v>0</v>
      </c>
      <c r="L660" s="3"/>
      <c r="M660" s="3"/>
      <c r="N660" s="3">
        <v>3</v>
      </c>
      <c r="O660" s="3">
        <v>5</v>
      </c>
      <c r="P660" s="3">
        <f>SUM(N660:O660)</f>
        <v>8</v>
      </c>
      <c r="Q660" s="3"/>
      <c r="R660" s="7"/>
      <c r="S660" s="3">
        <v>2</v>
      </c>
      <c r="T660" s="3">
        <v>1</v>
      </c>
      <c r="U660" s="3">
        <f>SUM(S660:T660)</f>
        <v>3</v>
      </c>
      <c r="V660" s="3"/>
      <c r="W660" s="3"/>
      <c r="X660" s="3">
        <v>0</v>
      </c>
      <c r="Y660" s="3">
        <v>0</v>
      </c>
      <c r="Z660" s="3">
        <f>SUM(X660:Y660)</f>
        <v>0</v>
      </c>
      <c r="AA660" s="3"/>
      <c r="AB660" s="3"/>
      <c r="AC660" s="11">
        <v>0</v>
      </c>
      <c r="AD660" s="11">
        <v>0</v>
      </c>
      <c r="AE660" s="11">
        <f>SUM(AC660:AD660)</f>
        <v>0</v>
      </c>
      <c r="AF660" s="3"/>
      <c r="AG660" s="3"/>
      <c r="AH660" s="11">
        <v>0</v>
      </c>
      <c r="AI660" s="11">
        <v>0</v>
      </c>
      <c r="AJ660" s="11">
        <f>SUM(AH660:AI660)</f>
        <v>0</v>
      </c>
      <c r="AK660" s="11"/>
      <c r="AL660" s="3"/>
      <c r="AM660" s="11">
        <v>1</v>
      </c>
      <c r="AN660" s="11">
        <v>1</v>
      </c>
      <c r="AO660" s="11">
        <f>SUM(AM660:AN660)</f>
        <v>2</v>
      </c>
      <c r="AP660" s="11"/>
      <c r="AQ660" s="11"/>
      <c r="AR660" s="11">
        <v>0</v>
      </c>
      <c r="AS660" s="11">
        <v>0</v>
      </c>
      <c r="AT660" s="11">
        <f>SUM(AR660:AS660)</f>
        <v>0</v>
      </c>
      <c r="AU660" s="11"/>
      <c r="AV660" s="11"/>
      <c r="AW660" s="11">
        <v>0</v>
      </c>
      <c r="AX660" s="11">
        <v>0</v>
      </c>
      <c r="AY660" s="11">
        <f>SUM(AW660:AX660)</f>
        <v>0</v>
      </c>
      <c r="AZ660" s="11"/>
      <c r="BA660" s="11"/>
      <c r="BB660" s="11">
        <v>2</v>
      </c>
      <c r="BC660" s="11">
        <v>2</v>
      </c>
      <c r="BD660" s="11">
        <f>SUM(BB660:BC660)</f>
        <v>4</v>
      </c>
      <c r="BE660" s="11"/>
      <c r="BF660" s="11"/>
      <c r="BG660" s="3">
        <v>0</v>
      </c>
      <c r="BH660" s="3">
        <v>0</v>
      </c>
      <c r="BI660" s="3">
        <f>SUM(BG660:BH660)</f>
        <v>0</v>
      </c>
      <c r="BJ660" s="3"/>
      <c r="BK660" s="3"/>
      <c r="BL660" s="3">
        <v>0</v>
      </c>
      <c r="BM660" s="3">
        <v>0</v>
      </c>
      <c r="BN660" s="3">
        <f>SUM(BL660:BM660)</f>
        <v>0</v>
      </c>
      <c r="BO660" s="3"/>
      <c r="BP660" s="3"/>
      <c r="BQ660" s="3">
        <v>3</v>
      </c>
      <c r="BR660" s="3">
        <v>5</v>
      </c>
      <c r="BS660" s="3">
        <f>SUM(BQ660:BR660)</f>
        <v>8</v>
      </c>
      <c r="BT660" s="3"/>
      <c r="BU660" s="3"/>
      <c r="BV660" s="3">
        <v>3</v>
      </c>
      <c r="BW660" s="3">
        <v>5</v>
      </c>
      <c r="BX660" s="3">
        <f>SUM(BV660:BW660)</f>
        <v>8</v>
      </c>
      <c r="BY660" s="3"/>
      <c r="BZ660" s="3"/>
      <c r="CA660" s="13">
        <v>3</v>
      </c>
      <c r="CB660" s="13">
        <v>5</v>
      </c>
      <c r="CC660" s="3">
        <f>SUM(CA660:CB660)</f>
        <v>8</v>
      </c>
      <c r="CD660" s="3"/>
      <c r="CE660" s="9"/>
      <c r="CF660" s="24">
        <v>3</v>
      </c>
      <c r="CG660" s="24">
        <v>3</v>
      </c>
      <c r="CH660" s="24">
        <f>SUM(CF660:CG660)</f>
        <v>6</v>
      </c>
      <c r="CK660" s="15">
        <v>0</v>
      </c>
      <c r="CL660" s="15">
        <v>0</v>
      </c>
      <c r="CM660" s="15">
        <f>SUM(CK660:CL660)</f>
        <v>0</v>
      </c>
      <c r="CP660" s="15">
        <v>1</v>
      </c>
      <c r="CQ660" s="15">
        <v>1</v>
      </c>
      <c r="CR660" s="15">
        <f>SUM(CP660:CQ660)</f>
        <v>2</v>
      </c>
      <c r="CT660" s="15" t="s">
        <v>257</v>
      </c>
      <c r="CU660" s="15">
        <v>1</v>
      </c>
      <c r="CV660" s="15">
        <v>4</v>
      </c>
      <c r="CW660" s="15">
        <f>SUM(CU660:CV660)</f>
        <v>5</v>
      </c>
      <c r="CZ660" s="15">
        <v>3</v>
      </c>
      <c r="DA660" s="15">
        <v>5</v>
      </c>
      <c r="DB660" s="15">
        <f>SUM(CZ660:DA660)</f>
        <v>8</v>
      </c>
      <c r="DE660">
        <v>0</v>
      </c>
      <c r="DF660">
        <v>0</v>
      </c>
    </row>
    <row r="661" spans="1:110">
      <c r="A661" s="3">
        <v>31</v>
      </c>
      <c r="B661" s="66" t="s">
        <v>36</v>
      </c>
      <c r="C661" s="3">
        <v>176</v>
      </c>
      <c r="E661" s="3">
        <v>31</v>
      </c>
      <c r="I661" s="3">
        <v>0</v>
      </c>
      <c r="J661" s="3">
        <v>0</v>
      </c>
      <c r="K661" s="3">
        <f>SUM(I661:J661)</f>
        <v>0</v>
      </c>
      <c r="L661" s="3"/>
      <c r="M661" s="3"/>
      <c r="N661" s="3">
        <v>2</v>
      </c>
      <c r="O661" s="3">
        <v>5</v>
      </c>
      <c r="P661" s="3">
        <f>SUM(N661:O661)</f>
        <v>7</v>
      </c>
      <c r="Q661" s="3"/>
      <c r="R661" s="7"/>
      <c r="S661" s="3">
        <v>2</v>
      </c>
      <c r="T661" s="3">
        <v>4</v>
      </c>
      <c r="U661" s="3">
        <f>SUM(S661:T661)</f>
        <v>6</v>
      </c>
      <c r="V661" s="3"/>
      <c r="W661" s="3"/>
      <c r="X661" s="3">
        <v>0</v>
      </c>
      <c r="Y661" s="3">
        <v>0</v>
      </c>
      <c r="Z661" s="3">
        <f>SUM(X661:Y661)</f>
        <v>0</v>
      </c>
      <c r="AA661" s="3"/>
      <c r="AB661" s="3"/>
      <c r="AC661" s="11">
        <v>0</v>
      </c>
      <c r="AD661" s="11">
        <v>0</v>
      </c>
      <c r="AE661" s="11">
        <f>SUM(AC661:AD661)</f>
        <v>0</v>
      </c>
      <c r="AF661" s="3"/>
      <c r="AG661" s="3"/>
      <c r="AH661" s="11">
        <v>0</v>
      </c>
      <c r="AI661" s="11">
        <v>0</v>
      </c>
      <c r="AJ661" s="11">
        <f>SUM(AH661:AI661)</f>
        <v>0</v>
      </c>
      <c r="AK661" s="11"/>
      <c r="AL661" s="3"/>
      <c r="AM661" s="11">
        <v>0</v>
      </c>
      <c r="AN661" s="11">
        <v>0</v>
      </c>
      <c r="AO661" s="11">
        <f>SUM(AM661:AN661)</f>
        <v>0</v>
      </c>
      <c r="AP661" s="11"/>
      <c r="AQ661" s="11"/>
      <c r="AR661" s="11">
        <v>0</v>
      </c>
      <c r="AS661" s="11">
        <v>0</v>
      </c>
      <c r="AT661" s="11">
        <f>SUM(AR661:AS661)</f>
        <v>0</v>
      </c>
      <c r="AU661" s="11"/>
      <c r="AV661" s="11"/>
      <c r="AW661" s="11">
        <v>0</v>
      </c>
      <c r="AX661" s="11">
        <v>0</v>
      </c>
      <c r="AY661" s="11">
        <f>SUM(AW661:AX661)</f>
        <v>0</v>
      </c>
      <c r="AZ661" s="11"/>
      <c r="BA661" s="11"/>
      <c r="BB661" s="11">
        <v>0</v>
      </c>
      <c r="BC661" s="11">
        <v>0</v>
      </c>
      <c r="BD661" s="11">
        <f>SUM(BB661:BC661)</f>
        <v>0</v>
      </c>
      <c r="BE661" s="11"/>
      <c r="BF661" s="11"/>
      <c r="BG661" s="3">
        <v>0</v>
      </c>
      <c r="BH661" s="3">
        <v>0</v>
      </c>
      <c r="BI661" s="3">
        <f>SUM(BG661:BH661)</f>
        <v>0</v>
      </c>
      <c r="BJ661" s="3"/>
      <c r="BK661" s="3"/>
      <c r="BL661" s="3">
        <v>0</v>
      </c>
      <c r="BM661" s="3">
        <v>0</v>
      </c>
      <c r="BN661" s="3">
        <f>SUM(BL661:BM661)</f>
        <v>0</v>
      </c>
      <c r="BO661" s="3"/>
      <c r="BP661" s="3"/>
      <c r="BQ661" s="3">
        <v>3</v>
      </c>
      <c r="BR661" s="3">
        <v>5</v>
      </c>
      <c r="BS661" s="3">
        <f>SUM(BQ661:BR661)</f>
        <v>8</v>
      </c>
      <c r="BT661" s="3"/>
      <c r="BU661" s="3"/>
      <c r="BV661" s="3">
        <v>3</v>
      </c>
      <c r="BW661" s="3">
        <v>5</v>
      </c>
      <c r="BX661" s="3">
        <f>SUM(BV661:BW661)</f>
        <v>8</v>
      </c>
      <c r="BY661" s="3"/>
      <c r="BZ661" s="3"/>
      <c r="CA661" s="13">
        <v>0</v>
      </c>
      <c r="CB661" s="13">
        <v>0</v>
      </c>
      <c r="CC661" s="3">
        <f>SUM(CA661:CB661)</f>
        <v>0</v>
      </c>
      <c r="CD661" s="3"/>
      <c r="CE661" s="9"/>
      <c r="CF661" s="24">
        <v>0</v>
      </c>
      <c r="CG661" s="24">
        <v>0</v>
      </c>
      <c r="CH661" s="24">
        <f>SUM(CF661:CG661)</f>
        <v>0</v>
      </c>
      <c r="CK661" s="15">
        <v>0</v>
      </c>
      <c r="CL661" s="15">
        <v>0</v>
      </c>
      <c r="CM661" s="15">
        <f>SUM(CK661:CL661)</f>
        <v>0</v>
      </c>
      <c r="CP661" s="15">
        <v>2</v>
      </c>
      <c r="CQ661" s="15">
        <v>3</v>
      </c>
      <c r="CR661" s="15">
        <f>SUM(CP661:CQ661)</f>
        <v>5</v>
      </c>
      <c r="CT661" s="15" t="s">
        <v>257</v>
      </c>
      <c r="CU661" s="15">
        <v>0</v>
      </c>
      <c r="CV661" s="15">
        <v>0</v>
      </c>
      <c r="CW661" s="15">
        <f>SUM(CU661:CV661)</f>
        <v>0</v>
      </c>
      <c r="CZ661" s="15">
        <v>2</v>
      </c>
      <c r="DA661" s="15">
        <v>2</v>
      </c>
      <c r="DB661" s="15">
        <f>SUM(CZ661:DA661)</f>
        <v>4</v>
      </c>
      <c r="DE661">
        <v>0</v>
      </c>
      <c r="DF661">
        <v>0</v>
      </c>
    </row>
    <row r="662" spans="1:110">
      <c r="A662" s="15"/>
      <c r="U662" s="15"/>
    </row>
    <row r="663" spans="1:110">
      <c r="U663" s="15"/>
    </row>
  </sheetData>
  <sortState ref="A2:DI663">
    <sortCondition ref="G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663"/>
  <sheetViews>
    <sheetView topLeftCell="F1" zoomScale="180" zoomScaleNormal="150" zoomScalePageLayoutView="150" workbookViewId="0">
      <pane ySplit="1" topLeftCell="A606" activePane="bottomLeft" state="frozenSplit"/>
      <selection activeCell="C1" sqref="C1"/>
      <selection pane="bottomLeft" activeCell="F658" sqref="A658:XFD662"/>
    </sheetView>
  </sheetViews>
  <sheetFormatPr baseColWidth="10" defaultColWidth="11" defaultRowHeight="15" x14ac:dyDescent="0"/>
  <cols>
    <col min="1" max="1" width="10.83203125" customWidth="1"/>
    <col min="2" max="2" width="13.5" customWidth="1"/>
    <col min="3" max="3" width="10.33203125" hidden="1" customWidth="1"/>
    <col min="4" max="4" width="10.83203125" hidden="1" customWidth="1"/>
    <col min="5" max="6" width="10.83203125" customWidth="1"/>
    <col min="7" max="7" width="10.1640625" style="24" hidden="1" customWidth="1"/>
    <col min="8" max="8" width="10.83203125" style="24" customWidth="1"/>
    <col min="9" max="11" width="10.83203125" hidden="1" customWidth="1"/>
    <col min="12" max="12" width="10.83203125" customWidth="1"/>
    <col min="13" max="13" width="12.1640625" hidden="1" customWidth="1"/>
    <col min="14" max="16" width="10.83203125" hidden="1" customWidth="1"/>
    <col min="17" max="17" width="10.83203125" customWidth="1"/>
    <col min="18" max="18" width="12" hidden="1" customWidth="1"/>
    <col min="19" max="21" width="10.83203125" style="24" hidden="1" customWidth="1"/>
    <col min="22" max="22" width="10.83203125" customWidth="1"/>
    <col min="23" max="23" width="14.1640625" hidden="1" customWidth="1"/>
    <col min="24" max="26" width="10.83203125" hidden="1" customWidth="1"/>
    <col min="27" max="27" width="10.83203125" style="24" customWidth="1"/>
    <col min="28" max="28" width="12.33203125" hidden="1" customWidth="1"/>
    <col min="29" max="31" width="10.83203125" style="15" hidden="1" customWidth="1"/>
    <col min="32" max="32" width="10.83203125" style="24" customWidth="1"/>
    <col min="33" max="33" width="12.1640625" hidden="1" customWidth="1"/>
    <col min="34" max="34" width="12.1640625" style="20" hidden="1" customWidth="1"/>
    <col min="35" max="35" width="12.6640625" style="20" hidden="1" customWidth="1"/>
    <col min="36" max="36" width="10.83203125" style="15" hidden="1" customWidth="1"/>
    <col min="37" max="37" width="11.83203125" style="15" customWidth="1"/>
    <col min="38" max="38" width="14" hidden="1" customWidth="1"/>
    <col min="39" max="41" width="10.83203125" style="15" hidden="1" customWidth="1"/>
    <col min="42" max="42" width="10.83203125" style="15" customWidth="1"/>
    <col min="43" max="43" width="14.83203125" style="15" hidden="1" customWidth="1"/>
    <col min="44" max="44" width="9.1640625" style="15" hidden="1" customWidth="1"/>
    <col min="45" max="45" width="9" style="15" hidden="1" customWidth="1"/>
    <col min="46" max="46" width="8.83203125" style="15" hidden="1" customWidth="1"/>
    <col min="47" max="47" width="9.33203125" style="15" customWidth="1"/>
    <col min="48" max="48" width="11.1640625" style="15" hidden="1" customWidth="1"/>
    <col min="49" max="51" width="10.83203125" style="15" hidden="1" customWidth="1"/>
    <col min="52" max="52" width="10.83203125" style="15" customWidth="1"/>
    <col min="53" max="53" width="12.1640625" style="15" hidden="1" customWidth="1"/>
    <col min="54" max="54" width="13.1640625" style="15" hidden="1" customWidth="1"/>
    <col min="55" max="55" width="13.33203125" style="15" hidden="1" customWidth="1"/>
    <col min="56" max="56" width="12.83203125" style="15" hidden="1" customWidth="1"/>
    <col min="57" max="57" width="13.1640625" style="15" customWidth="1"/>
    <col min="58" max="58" width="15.83203125" style="15" hidden="1" customWidth="1"/>
    <col min="59" max="61" width="10.83203125" hidden="1" customWidth="1"/>
    <col min="62" max="62" width="10.83203125" customWidth="1"/>
    <col min="63" max="63" width="12.83203125" hidden="1" customWidth="1"/>
    <col min="64" max="64" width="13.6640625" hidden="1" customWidth="1"/>
    <col min="65" max="66" width="10.83203125" hidden="1" customWidth="1"/>
    <col min="67" max="67" width="14.33203125" customWidth="1"/>
    <col min="68" max="68" width="13.1640625" hidden="1" customWidth="1"/>
    <col min="69" max="71" width="10.83203125" hidden="1" customWidth="1"/>
    <col min="72" max="72" width="10.83203125" customWidth="1"/>
    <col min="73" max="73" width="13.83203125" hidden="1" customWidth="1"/>
    <col min="74" max="74" width="13.6640625" hidden="1" customWidth="1"/>
    <col min="75" max="75" width="13.5" hidden="1" customWidth="1"/>
    <col min="76" max="76" width="13.1640625" hidden="1" customWidth="1"/>
    <col min="77" max="77" width="13.83203125" customWidth="1"/>
    <col min="78" max="78" width="15.6640625" hidden="1" customWidth="1"/>
    <col min="79" max="80" width="10.83203125" style="23" hidden="1" customWidth="1"/>
    <col min="81" max="81" width="10.83203125" style="24" hidden="1" customWidth="1"/>
    <col min="82" max="82" width="10.83203125" style="24" customWidth="1"/>
    <col min="83" max="83" width="11.1640625" hidden="1" customWidth="1"/>
    <col min="84" max="86" width="10.83203125" style="24" hidden="1" customWidth="1"/>
    <col min="87" max="87" width="10.83203125" style="24" customWidth="1"/>
    <col min="88" max="88" width="10.83203125" style="24" hidden="1" customWidth="1"/>
    <col min="89" max="90" width="11.1640625" style="15" hidden="1" customWidth="1"/>
    <col min="91" max="91" width="10.83203125" style="15" hidden="1" customWidth="1"/>
    <col min="92" max="92" width="11.5" style="15" customWidth="1"/>
    <col min="93" max="93" width="13.1640625" style="15" hidden="1" customWidth="1"/>
    <col min="94" max="95" width="11.5" style="15" hidden="1" customWidth="1"/>
    <col min="96" max="96" width="11.1640625" style="15" hidden="1" customWidth="1"/>
    <col min="97" max="97" width="11.6640625" style="15" customWidth="1"/>
    <col min="98" max="98" width="28.83203125" style="15" hidden="1" customWidth="1"/>
    <col min="99" max="99" width="13.33203125" style="15" hidden="1" customWidth="1"/>
    <col min="100" max="100" width="13.1640625" style="15" hidden="1" customWidth="1"/>
    <col min="101" max="101" width="17.6640625" style="15" hidden="1" customWidth="1"/>
    <col min="102" max="102" width="18.33203125" style="15" customWidth="1"/>
    <col min="103" max="103" width="15.33203125" style="15" hidden="1" customWidth="1"/>
    <col min="104" max="104" width="12.83203125" style="15" hidden="1" customWidth="1"/>
    <col min="105" max="105" width="12.6640625" style="15" hidden="1" customWidth="1"/>
    <col min="106" max="106" width="17.1640625" style="15" hidden="1" customWidth="1"/>
    <col min="107" max="107" width="17.83203125" style="15" bestFit="1" customWidth="1"/>
    <col min="108" max="108" width="14.83203125" style="15" hidden="1" customWidth="1"/>
  </cols>
  <sheetData>
    <row r="1" spans="1:108" s="12" customFormat="1" ht="17" customHeight="1">
      <c r="A1" s="12" t="s">
        <v>0</v>
      </c>
      <c r="B1" s="12" t="s">
        <v>1</v>
      </c>
      <c r="C1" s="12" t="s">
        <v>3</v>
      </c>
      <c r="D1" s="12" t="s">
        <v>2</v>
      </c>
      <c r="E1" s="12" t="s">
        <v>4</v>
      </c>
      <c r="F1" s="12" t="s">
        <v>5</v>
      </c>
      <c r="G1" s="23" t="s">
        <v>353</v>
      </c>
      <c r="H1" s="23" t="s">
        <v>354</v>
      </c>
      <c r="I1" s="13" t="s">
        <v>44</v>
      </c>
      <c r="J1" s="13" t="s">
        <v>45</v>
      </c>
      <c r="K1" s="13" t="s">
        <v>46</v>
      </c>
      <c r="L1" s="13" t="s">
        <v>47</v>
      </c>
      <c r="M1" s="13" t="s">
        <v>48</v>
      </c>
      <c r="N1" s="13" t="s">
        <v>49</v>
      </c>
      <c r="O1" s="13" t="s">
        <v>50</v>
      </c>
      <c r="P1" s="13" t="s">
        <v>51</v>
      </c>
      <c r="Q1" s="13" t="s">
        <v>52</v>
      </c>
      <c r="R1" s="14" t="s">
        <v>53</v>
      </c>
      <c r="S1" s="13" t="s">
        <v>54</v>
      </c>
      <c r="T1" s="13" t="s">
        <v>55</v>
      </c>
      <c r="U1" s="13" t="s">
        <v>56</v>
      </c>
      <c r="V1" s="13" t="s">
        <v>57</v>
      </c>
      <c r="W1" s="13" t="s">
        <v>58</v>
      </c>
      <c r="X1" s="13" t="s">
        <v>59</v>
      </c>
      <c r="Y1" s="13" t="s">
        <v>60</v>
      </c>
      <c r="Z1" s="13" t="s">
        <v>61</v>
      </c>
      <c r="AA1" s="13" t="s">
        <v>62</v>
      </c>
      <c r="AB1" s="13" t="s">
        <v>63</v>
      </c>
      <c r="AC1" s="26" t="s">
        <v>64</v>
      </c>
      <c r="AD1" s="26" t="s">
        <v>65</v>
      </c>
      <c r="AE1" s="26" t="s">
        <v>66</v>
      </c>
      <c r="AF1" s="13" t="s">
        <v>67</v>
      </c>
      <c r="AG1" s="13" t="s">
        <v>68</v>
      </c>
      <c r="AH1" s="26" t="s">
        <v>69</v>
      </c>
      <c r="AI1" s="26" t="s">
        <v>70</v>
      </c>
      <c r="AJ1" s="26" t="s">
        <v>71</v>
      </c>
      <c r="AK1" s="26" t="s">
        <v>72</v>
      </c>
      <c r="AL1" s="13" t="s">
        <v>73</v>
      </c>
      <c r="AM1" s="26" t="s">
        <v>74</v>
      </c>
      <c r="AN1" s="26" t="s">
        <v>75</v>
      </c>
      <c r="AO1" s="26" t="s">
        <v>76</v>
      </c>
      <c r="AP1" s="26" t="s">
        <v>77</v>
      </c>
      <c r="AQ1" s="26" t="s">
        <v>78</v>
      </c>
      <c r="AR1" s="26" t="s">
        <v>79</v>
      </c>
      <c r="AS1" s="26" t="s">
        <v>80</v>
      </c>
      <c r="AT1" s="26" t="s">
        <v>81</v>
      </c>
      <c r="AU1" s="26" t="s">
        <v>82</v>
      </c>
      <c r="AV1" s="26" t="s">
        <v>83</v>
      </c>
      <c r="AW1" s="26" t="s">
        <v>84</v>
      </c>
      <c r="AX1" s="26" t="s">
        <v>85</v>
      </c>
      <c r="AY1" s="26" t="s">
        <v>86</v>
      </c>
      <c r="AZ1" s="26" t="s">
        <v>87</v>
      </c>
      <c r="BA1" s="26" t="s">
        <v>88</v>
      </c>
      <c r="BB1" s="26" t="s">
        <v>89</v>
      </c>
      <c r="BC1" s="26" t="s">
        <v>90</v>
      </c>
      <c r="BD1" s="26" t="s">
        <v>91</v>
      </c>
      <c r="BE1" s="26" t="s">
        <v>92</v>
      </c>
      <c r="BF1" s="26" t="s">
        <v>93</v>
      </c>
      <c r="BG1" s="13" t="s">
        <v>94</v>
      </c>
      <c r="BH1" s="13" t="s">
        <v>95</v>
      </c>
      <c r="BI1" s="13" t="s">
        <v>96</v>
      </c>
      <c r="BJ1" s="13" t="s">
        <v>97</v>
      </c>
      <c r="BK1" s="13" t="s">
        <v>98</v>
      </c>
      <c r="BL1" s="13" t="s">
        <v>99</v>
      </c>
      <c r="BM1" s="13" t="s">
        <v>100</v>
      </c>
      <c r="BN1" s="13" t="s">
        <v>101</v>
      </c>
      <c r="BO1" s="13" t="s">
        <v>102</v>
      </c>
      <c r="BP1" s="13" t="s">
        <v>103</v>
      </c>
      <c r="BQ1" s="13" t="s">
        <v>104</v>
      </c>
      <c r="BR1" s="13" t="s">
        <v>105</v>
      </c>
      <c r="BS1" s="13" t="s">
        <v>106</v>
      </c>
      <c r="BT1" s="13" t="s">
        <v>107</v>
      </c>
      <c r="BU1" s="13" t="s">
        <v>108</v>
      </c>
      <c r="BV1" s="13" t="s">
        <v>109</v>
      </c>
      <c r="BW1" s="13" t="s">
        <v>110</v>
      </c>
      <c r="BX1" s="13" t="s">
        <v>111</v>
      </c>
      <c r="BY1" s="13" t="s">
        <v>112</v>
      </c>
      <c r="BZ1" s="13" t="s">
        <v>113</v>
      </c>
      <c r="CA1" s="13" t="s">
        <v>114</v>
      </c>
      <c r="CB1" s="13" t="s">
        <v>115</v>
      </c>
      <c r="CC1" s="13" t="s">
        <v>116</v>
      </c>
      <c r="CD1" s="13" t="s">
        <v>117</v>
      </c>
      <c r="CE1" s="13" t="s">
        <v>118</v>
      </c>
      <c r="CF1" s="23" t="s">
        <v>242</v>
      </c>
      <c r="CG1" s="23" t="s">
        <v>243</v>
      </c>
      <c r="CH1" s="23" t="s">
        <v>244</v>
      </c>
      <c r="CI1" s="23" t="s">
        <v>245</v>
      </c>
      <c r="CJ1" s="23" t="s">
        <v>253</v>
      </c>
      <c r="CK1" s="27" t="s">
        <v>246</v>
      </c>
      <c r="CL1" s="27" t="s">
        <v>247</v>
      </c>
      <c r="CM1" s="27" t="s">
        <v>248</v>
      </c>
      <c r="CN1" s="27" t="s">
        <v>249</v>
      </c>
      <c r="CO1" s="27" t="s">
        <v>254</v>
      </c>
      <c r="CP1" s="27" t="s">
        <v>250</v>
      </c>
      <c r="CQ1" s="27" t="s">
        <v>251</v>
      </c>
      <c r="CR1" s="27" t="s">
        <v>252</v>
      </c>
      <c r="CS1" s="27" t="s">
        <v>255</v>
      </c>
      <c r="CT1" s="27" t="s">
        <v>256</v>
      </c>
      <c r="CU1" s="27" t="s">
        <v>340</v>
      </c>
      <c r="CV1" s="27" t="s">
        <v>341</v>
      </c>
      <c r="CW1" s="27" t="s">
        <v>342</v>
      </c>
      <c r="CX1" s="58" t="s">
        <v>343</v>
      </c>
      <c r="CY1" s="27" t="s">
        <v>344</v>
      </c>
      <c r="CZ1" s="27" t="s">
        <v>346</v>
      </c>
      <c r="DA1" s="27" t="s">
        <v>347</v>
      </c>
      <c r="DB1" s="27" t="s">
        <v>348</v>
      </c>
      <c r="DC1" s="27" t="s">
        <v>349</v>
      </c>
      <c r="DD1" s="27" t="s">
        <v>350</v>
      </c>
    </row>
    <row r="2" spans="1:108" ht="14" customHeight="1">
      <c r="A2" s="1">
        <v>1</v>
      </c>
      <c r="B2" s="2" t="s">
        <v>6</v>
      </c>
      <c r="C2" s="1">
        <v>1</v>
      </c>
      <c r="E2" s="1">
        <v>1</v>
      </c>
      <c r="I2" s="1">
        <v>3</v>
      </c>
      <c r="J2" s="1">
        <v>5</v>
      </c>
      <c r="K2" s="1">
        <f t="shared" ref="K2:K32" si="0">SUM(I2:J2)</f>
        <v>8</v>
      </c>
      <c r="L2" s="1">
        <f>MEDIAN(K2:K5)</f>
        <v>8</v>
      </c>
      <c r="M2" s="1"/>
      <c r="N2" s="1">
        <v>0</v>
      </c>
      <c r="O2" s="1">
        <v>0</v>
      </c>
      <c r="P2" s="1">
        <f t="shared" ref="P2:P11" si="1">SUM(N2:O2)</f>
        <v>0</v>
      </c>
      <c r="Q2" s="1">
        <f>MEDIAN(P2:P5)</f>
        <v>0</v>
      </c>
      <c r="R2" s="8"/>
      <c r="S2" s="1">
        <v>0</v>
      </c>
      <c r="T2" s="1">
        <v>0</v>
      </c>
      <c r="U2" s="1">
        <f t="shared" ref="U2:U11" si="2">SUM(S2:T2)</f>
        <v>0</v>
      </c>
      <c r="V2" s="1">
        <f>MEDIAN(U2:U5)</f>
        <v>0</v>
      </c>
      <c r="W2" s="1"/>
      <c r="X2" s="1">
        <v>3</v>
      </c>
      <c r="Y2" s="1">
        <v>5</v>
      </c>
      <c r="Z2" s="1">
        <f t="shared" ref="Z2:Z11" si="3">SUM(X2:Y2)</f>
        <v>8</v>
      </c>
      <c r="AA2" s="1">
        <f>MEDIAN(Z2:Z5)</f>
        <v>8</v>
      </c>
      <c r="AB2" s="1"/>
      <c r="AC2" s="11">
        <v>0</v>
      </c>
      <c r="AD2" s="11">
        <v>0</v>
      </c>
      <c r="AE2" s="11">
        <f t="shared" ref="AE2:AE16" si="4">SUM(AC2:AD2)</f>
        <v>0</v>
      </c>
      <c r="AF2" s="1">
        <f>MEDIAN(AE2:AE5)</f>
        <v>0</v>
      </c>
      <c r="AG2" s="1"/>
      <c r="AH2" s="11">
        <v>0</v>
      </c>
      <c r="AI2" s="11">
        <v>0</v>
      </c>
      <c r="AJ2" s="11">
        <f t="shared" ref="AJ2:AJ16" si="5">SUM(AH2:AI2)</f>
        <v>0</v>
      </c>
      <c r="AK2" s="11">
        <f>MEDIAN(AJ2:AJ5)</f>
        <v>0</v>
      </c>
      <c r="AL2" s="1"/>
      <c r="AM2" s="11">
        <v>0</v>
      </c>
      <c r="AN2" s="11">
        <v>0</v>
      </c>
      <c r="AO2" s="11">
        <f t="shared" ref="AO2:AO16" si="6">SUM(AM2:AN2)</f>
        <v>0</v>
      </c>
      <c r="AP2" s="11">
        <f>MEDIAN(AO2:AO5)</f>
        <v>0</v>
      </c>
      <c r="AQ2" s="11"/>
      <c r="AR2" s="11">
        <v>0</v>
      </c>
      <c r="AS2" s="11">
        <v>0</v>
      </c>
      <c r="AT2" s="11">
        <f t="shared" ref="AT2:AT16" si="7">SUM(AR2:AS2)</f>
        <v>0</v>
      </c>
      <c r="AU2" s="11">
        <f>MEDIAN(AT2:AT5)</f>
        <v>0</v>
      </c>
      <c r="AV2" s="11"/>
      <c r="AW2" s="11">
        <v>0</v>
      </c>
      <c r="AX2" s="11">
        <v>0</v>
      </c>
      <c r="AY2" s="11">
        <f t="shared" ref="AY2:AY10" si="8">SUM(AW2:AX2)</f>
        <v>0</v>
      </c>
      <c r="AZ2" s="11">
        <f>MEDIAN(AY2:AY4)</f>
        <v>0</v>
      </c>
      <c r="BA2" s="11"/>
      <c r="BB2" s="11">
        <v>0</v>
      </c>
      <c r="BC2" s="11">
        <v>0</v>
      </c>
      <c r="BD2" s="11">
        <f t="shared" ref="BD2:BD24" si="9">SUM(BB2:BC2)</f>
        <v>0</v>
      </c>
      <c r="BE2" s="11">
        <f>MEDIAN(BD2:BD5)</f>
        <v>0</v>
      </c>
      <c r="BF2" s="11"/>
      <c r="BG2" s="1">
        <v>0</v>
      </c>
      <c r="BH2" s="1">
        <v>0</v>
      </c>
      <c r="BI2" s="1">
        <f t="shared" ref="BI2:BI24" si="10">SUM(BG2:BH2)</f>
        <v>0</v>
      </c>
      <c r="BJ2" s="1">
        <f>MEDIAN(BI2:BI5)</f>
        <v>0</v>
      </c>
      <c r="BK2" s="1"/>
      <c r="BL2" s="1">
        <v>0</v>
      </c>
      <c r="BM2" s="1">
        <v>0</v>
      </c>
      <c r="BN2" s="1">
        <f t="shared" ref="BN2:BN24" si="11">SUM(BL2:BM2)</f>
        <v>0</v>
      </c>
      <c r="BO2" s="1">
        <f>MEDIAN(BN2:BN5)</f>
        <v>0</v>
      </c>
      <c r="BP2" s="1"/>
      <c r="BQ2" s="1">
        <v>3</v>
      </c>
      <c r="BR2" s="1">
        <v>5</v>
      </c>
      <c r="BS2" s="1">
        <f t="shared" ref="BS2:BS33" si="12">SUM(BQ2:BR2)</f>
        <v>8</v>
      </c>
      <c r="BT2" s="1">
        <f>MEDIAN(BS2:BS5)</f>
        <v>8</v>
      </c>
      <c r="BU2" s="1"/>
      <c r="BV2" s="1">
        <v>1</v>
      </c>
      <c r="BW2" s="1">
        <v>3</v>
      </c>
      <c r="BX2" s="1">
        <f t="shared" ref="BX2:BX24" si="13">SUM(BV2:BW2)</f>
        <v>4</v>
      </c>
      <c r="BY2" s="1">
        <f>MEDIAN(BX2:BX5)</f>
        <v>3</v>
      </c>
      <c r="BZ2" s="1"/>
      <c r="CA2" s="13">
        <v>0</v>
      </c>
      <c r="CB2" s="13">
        <v>0</v>
      </c>
      <c r="CC2" s="3">
        <f t="shared" ref="CC2:CC24" si="14">SUM(CA2:CB2)</f>
        <v>0</v>
      </c>
      <c r="CD2" s="3">
        <f>MEDIAN(CC2:CC5)</f>
        <v>2</v>
      </c>
      <c r="CE2" s="3"/>
      <c r="CF2" s="24">
        <v>0</v>
      </c>
      <c r="CG2" s="24">
        <v>0</v>
      </c>
      <c r="CH2" s="24">
        <f t="shared" ref="CH2:CH33" si="15">SUM(CF2:CG2)</f>
        <v>0</v>
      </c>
      <c r="CI2" s="24">
        <f>MEDIAN(CH2:CH5)</f>
        <v>0</v>
      </c>
      <c r="CK2" s="15">
        <v>0</v>
      </c>
      <c r="CL2" s="15">
        <v>0</v>
      </c>
      <c r="CM2" s="15">
        <f t="shared" ref="CM2:CM32" si="16">SUM(CK2:CL2)</f>
        <v>0</v>
      </c>
      <c r="CN2" s="15">
        <f>MEDIAN(CM2:CM5)</f>
        <v>0</v>
      </c>
      <c r="CP2" s="19" t="s">
        <v>124</v>
      </c>
      <c r="CQ2" s="19" t="s">
        <v>124</v>
      </c>
      <c r="CR2" s="15" t="s">
        <v>124</v>
      </c>
      <c r="CS2" s="15">
        <f>MEDIAN(CR2:CR5)</f>
        <v>4</v>
      </c>
      <c r="CT2" s="15" t="s">
        <v>257</v>
      </c>
      <c r="CU2" s="15">
        <v>0</v>
      </c>
      <c r="CV2" s="15">
        <v>0</v>
      </c>
      <c r="CW2" s="15">
        <f t="shared" ref="CW2:CW32" si="17">SUM(CU2:CV2)</f>
        <v>0</v>
      </c>
      <c r="CX2" s="15">
        <f>MEDIAN(CW2:CW5)</f>
        <v>1</v>
      </c>
      <c r="CZ2" s="15" t="s">
        <v>124</v>
      </c>
      <c r="DA2" s="15" t="s">
        <v>124</v>
      </c>
      <c r="DC2" s="15">
        <f>MEDIAN(DB2:DB5)</f>
        <v>0</v>
      </c>
    </row>
    <row r="3" spans="1:108" ht="15" hidden="1" customHeight="1">
      <c r="A3" s="3">
        <v>1</v>
      </c>
      <c r="B3" s="4" t="s">
        <v>6</v>
      </c>
      <c r="C3" s="3">
        <v>7</v>
      </c>
      <c r="E3" s="3">
        <v>1</v>
      </c>
      <c r="I3" s="3">
        <v>0</v>
      </c>
      <c r="J3" s="3">
        <v>0</v>
      </c>
      <c r="K3" s="3">
        <f t="shared" si="0"/>
        <v>0</v>
      </c>
      <c r="L3" s="3"/>
      <c r="M3" s="3" t="s">
        <v>119</v>
      </c>
      <c r="N3" s="3">
        <v>0</v>
      </c>
      <c r="O3" s="3">
        <v>0</v>
      </c>
      <c r="P3" s="3">
        <f t="shared" si="1"/>
        <v>0</v>
      </c>
      <c r="Q3" s="3"/>
      <c r="R3" s="7"/>
      <c r="S3" s="3">
        <v>0</v>
      </c>
      <c r="T3" s="3">
        <v>0</v>
      </c>
      <c r="U3" s="3">
        <f t="shared" si="2"/>
        <v>0</v>
      </c>
      <c r="V3" s="3"/>
      <c r="W3" s="3"/>
      <c r="X3" s="3">
        <v>3</v>
      </c>
      <c r="Y3" s="3">
        <v>2</v>
      </c>
      <c r="Z3" s="3">
        <f t="shared" si="3"/>
        <v>5</v>
      </c>
      <c r="AA3" s="3"/>
      <c r="AB3" s="3" t="s">
        <v>120</v>
      </c>
      <c r="AC3" s="11">
        <v>0</v>
      </c>
      <c r="AD3" s="11">
        <v>0</v>
      </c>
      <c r="AE3" s="11">
        <f t="shared" si="4"/>
        <v>0</v>
      </c>
      <c r="AF3" s="3"/>
      <c r="AG3" s="3"/>
      <c r="AH3" s="11">
        <v>0</v>
      </c>
      <c r="AI3" s="11">
        <v>0</v>
      </c>
      <c r="AJ3" s="11">
        <f t="shared" si="5"/>
        <v>0</v>
      </c>
      <c r="AK3" s="11"/>
      <c r="AL3" s="3"/>
      <c r="AM3" s="11">
        <v>0</v>
      </c>
      <c r="AN3" s="11">
        <v>0</v>
      </c>
      <c r="AO3" s="11">
        <f t="shared" si="6"/>
        <v>0</v>
      </c>
      <c r="AP3" s="11"/>
      <c r="AQ3" s="11"/>
      <c r="AR3" s="11">
        <v>0</v>
      </c>
      <c r="AS3" s="11">
        <v>0</v>
      </c>
      <c r="AT3" s="11">
        <f t="shared" si="7"/>
        <v>0</v>
      </c>
      <c r="AU3" s="11"/>
      <c r="AV3" s="11"/>
      <c r="AW3" s="11">
        <v>0</v>
      </c>
      <c r="AX3" s="11">
        <v>0</v>
      </c>
      <c r="AY3" s="11">
        <f t="shared" si="8"/>
        <v>0</v>
      </c>
      <c r="AZ3" s="11"/>
      <c r="BA3" s="11"/>
      <c r="BB3" s="11">
        <v>0</v>
      </c>
      <c r="BC3" s="11">
        <v>0</v>
      </c>
      <c r="BD3" s="11">
        <f t="shared" si="9"/>
        <v>0</v>
      </c>
      <c r="BE3" s="11"/>
      <c r="BF3" s="11"/>
      <c r="BG3" s="3">
        <v>0</v>
      </c>
      <c r="BH3" s="3">
        <v>0</v>
      </c>
      <c r="BI3" s="3">
        <f t="shared" si="10"/>
        <v>0</v>
      </c>
      <c r="BJ3" s="3"/>
      <c r="BK3" s="3"/>
      <c r="BL3" s="3">
        <v>0</v>
      </c>
      <c r="BM3" s="3">
        <v>0</v>
      </c>
      <c r="BN3" s="3">
        <f t="shared" si="11"/>
        <v>0</v>
      </c>
      <c r="BO3" s="3"/>
      <c r="BP3" s="3"/>
      <c r="BQ3" s="3">
        <v>3</v>
      </c>
      <c r="BR3" s="3">
        <v>2</v>
      </c>
      <c r="BS3" s="3">
        <f t="shared" si="12"/>
        <v>5</v>
      </c>
      <c r="BT3" s="3"/>
      <c r="BU3" s="3"/>
      <c r="BV3" s="3">
        <v>0</v>
      </c>
      <c r="BW3" s="3">
        <v>0</v>
      </c>
      <c r="BX3" s="3">
        <f t="shared" si="13"/>
        <v>0</v>
      </c>
      <c r="BY3" s="3"/>
      <c r="BZ3" s="3" t="s">
        <v>121</v>
      </c>
      <c r="CA3" s="13">
        <v>1</v>
      </c>
      <c r="CB3" s="13">
        <v>3</v>
      </c>
      <c r="CC3" s="3">
        <f t="shared" si="14"/>
        <v>4</v>
      </c>
      <c r="CD3" s="3"/>
      <c r="CE3" s="9"/>
      <c r="CF3" s="24">
        <v>0</v>
      </c>
      <c r="CG3" s="24">
        <v>0</v>
      </c>
      <c r="CH3" s="24">
        <f t="shared" si="15"/>
        <v>0</v>
      </c>
      <c r="CK3" s="15">
        <v>0</v>
      </c>
      <c r="CL3" s="15">
        <v>0</v>
      </c>
      <c r="CM3" s="15">
        <f t="shared" si="16"/>
        <v>0</v>
      </c>
      <c r="CP3" s="15">
        <v>2</v>
      </c>
      <c r="CQ3" s="15">
        <v>2</v>
      </c>
      <c r="CR3" s="15">
        <f t="shared" ref="CR3:CR32" si="18">SUM(CP3:CQ3)</f>
        <v>4</v>
      </c>
      <c r="CT3" s="15" t="s">
        <v>257</v>
      </c>
      <c r="CU3" s="15">
        <v>0</v>
      </c>
      <c r="CV3" s="15">
        <v>0</v>
      </c>
      <c r="CW3" s="15">
        <f t="shared" si="17"/>
        <v>0</v>
      </c>
      <c r="CZ3" s="15">
        <v>0</v>
      </c>
      <c r="DA3" s="15">
        <v>0</v>
      </c>
      <c r="DB3" s="15">
        <f t="shared" ref="DB3:DB10" si="19">SUM(CZ3:DA3)</f>
        <v>0</v>
      </c>
    </row>
    <row r="4" spans="1:108" ht="15" hidden="1" customHeight="1">
      <c r="A4" s="1">
        <v>1</v>
      </c>
      <c r="B4" s="5" t="s">
        <v>6</v>
      </c>
      <c r="C4" s="1">
        <v>25</v>
      </c>
      <c r="E4" s="1">
        <v>1</v>
      </c>
      <c r="I4" s="1">
        <v>3</v>
      </c>
      <c r="J4" s="1">
        <v>5</v>
      </c>
      <c r="K4" s="1">
        <f t="shared" si="0"/>
        <v>8</v>
      </c>
      <c r="L4" s="1"/>
      <c r="M4" s="1"/>
      <c r="N4" s="1">
        <v>0</v>
      </c>
      <c r="O4" s="1">
        <v>0</v>
      </c>
      <c r="P4" s="1">
        <f t="shared" si="1"/>
        <v>0</v>
      </c>
      <c r="Q4" s="1"/>
      <c r="R4" s="8"/>
      <c r="S4" s="1">
        <v>0</v>
      </c>
      <c r="T4" s="1">
        <v>0</v>
      </c>
      <c r="U4" s="1">
        <f t="shared" si="2"/>
        <v>0</v>
      </c>
      <c r="V4" s="1"/>
      <c r="W4" s="1"/>
      <c r="X4" s="1">
        <v>3</v>
      </c>
      <c r="Y4" s="1">
        <v>5</v>
      </c>
      <c r="Z4" s="1">
        <f t="shared" si="3"/>
        <v>8</v>
      </c>
      <c r="AA4" s="1"/>
      <c r="AB4" s="1"/>
      <c r="AC4" s="11">
        <v>0</v>
      </c>
      <c r="AD4" s="11">
        <v>0</v>
      </c>
      <c r="AE4" s="11">
        <f t="shared" si="4"/>
        <v>0</v>
      </c>
      <c r="AF4" s="1"/>
      <c r="AG4" s="1"/>
      <c r="AH4" s="11">
        <v>0</v>
      </c>
      <c r="AI4" s="11">
        <v>0</v>
      </c>
      <c r="AJ4" s="11">
        <f t="shared" si="5"/>
        <v>0</v>
      </c>
      <c r="AK4" s="11"/>
      <c r="AL4" s="1"/>
      <c r="AM4" s="11">
        <v>0</v>
      </c>
      <c r="AN4" s="11">
        <v>0</v>
      </c>
      <c r="AO4" s="11">
        <f t="shared" si="6"/>
        <v>0</v>
      </c>
      <c r="AP4" s="11"/>
      <c r="AQ4" s="11"/>
      <c r="AR4" s="11">
        <v>0</v>
      </c>
      <c r="AS4" s="11">
        <v>0</v>
      </c>
      <c r="AT4" s="11">
        <f t="shared" si="7"/>
        <v>0</v>
      </c>
      <c r="AU4" s="11"/>
      <c r="AV4" s="11"/>
      <c r="AW4" s="11">
        <v>0</v>
      </c>
      <c r="AX4" s="11">
        <v>0</v>
      </c>
      <c r="AY4" s="11">
        <f t="shared" si="8"/>
        <v>0</v>
      </c>
      <c r="AZ4" s="11"/>
      <c r="BA4" s="11"/>
      <c r="BB4" s="11">
        <v>0</v>
      </c>
      <c r="BC4" s="11">
        <v>0</v>
      </c>
      <c r="BD4" s="11">
        <f t="shared" si="9"/>
        <v>0</v>
      </c>
      <c r="BE4" s="11"/>
      <c r="BF4" s="11"/>
      <c r="BG4" s="1">
        <v>0</v>
      </c>
      <c r="BH4" s="1">
        <v>0</v>
      </c>
      <c r="BI4" s="1">
        <f t="shared" si="10"/>
        <v>0</v>
      </c>
      <c r="BJ4" s="1"/>
      <c r="BK4" s="1"/>
      <c r="BL4" s="1">
        <v>0</v>
      </c>
      <c r="BM4" s="1">
        <v>0</v>
      </c>
      <c r="BN4" s="1">
        <f t="shared" si="11"/>
        <v>0</v>
      </c>
      <c r="BO4" s="1"/>
      <c r="BP4" s="1"/>
      <c r="BQ4" s="1">
        <v>3</v>
      </c>
      <c r="BR4" s="1">
        <v>5</v>
      </c>
      <c r="BS4" s="1">
        <f t="shared" si="12"/>
        <v>8</v>
      </c>
      <c r="BT4" s="1"/>
      <c r="BU4" s="1"/>
      <c r="BV4" s="1">
        <v>1</v>
      </c>
      <c r="BW4" s="1">
        <v>1</v>
      </c>
      <c r="BX4" s="1">
        <f t="shared" si="13"/>
        <v>2</v>
      </c>
      <c r="BY4" s="1"/>
      <c r="BZ4" s="1"/>
      <c r="CA4" s="26">
        <v>0</v>
      </c>
      <c r="CB4" s="26">
        <v>0</v>
      </c>
      <c r="CC4" s="3">
        <f t="shared" si="14"/>
        <v>0</v>
      </c>
      <c r="CD4" s="11"/>
      <c r="CE4" s="10" t="s">
        <v>122</v>
      </c>
      <c r="CF4" s="24">
        <v>0</v>
      </c>
      <c r="CG4" s="24">
        <v>0</v>
      </c>
      <c r="CH4" s="24">
        <f t="shared" si="15"/>
        <v>0</v>
      </c>
      <c r="CK4" s="15">
        <v>0</v>
      </c>
      <c r="CL4" s="15">
        <v>0</v>
      </c>
      <c r="CM4" s="15">
        <f t="shared" si="16"/>
        <v>0</v>
      </c>
      <c r="CP4" s="15">
        <v>1</v>
      </c>
      <c r="CQ4" s="15">
        <v>1</v>
      </c>
      <c r="CR4" s="15">
        <f t="shared" si="18"/>
        <v>2</v>
      </c>
      <c r="CT4" s="15" t="s">
        <v>257</v>
      </c>
      <c r="CU4" s="15">
        <v>1</v>
      </c>
      <c r="CV4" s="15">
        <v>1</v>
      </c>
      <c r="CW4" s="15">
        <f t="shared" si="17"/>
        <v>2</v>
      </c>
      <c r="CZ4" s="15">
        <v>0</v>
      </c>
      <c r="DA4" s="15">
        <v>0</v>
      </c>
      <c r="DB4" s="15">
        <f t="shared" si="19"/>
        <v>0</v>
      </c>
    </row>
    <row r="5" spans="1:108" ht="15" hidden="1" customHeight="1">
      <c r="A5" s="3">
        <v>1</v>
      </c>
      <c r="B5" s="4" t="s">
        <v>6</v>
      </c>
      <c r="C5" s="3">
        <v>31</v>
      </c>
      <c r="E5" s="3">
        <v>1</v>
      </c>
      <c r="I5" s="3">
        <v>3</v>
      </c>
      <c r="J5" s="3">
        <v>5</v>
      </c>
      <c r="K5" s="3">
        <f t="shared" si="0"/>
        <v>8</v>
      </c>
      <c r="L5" s="3"/>
      <c r="M5" s="3"/>
      <c r="N5" s="3">
        <v>0</v>
      </c>
      <c r="O5" s="3">
        <v>0</v>
      </c>
      <c r="P5" s="3">
        <f t="shared" si="1"/>
        <v>0</v>
      </c>
      <c r="Q5" s="3"/>
      <c r="R5" s="7"/>
      <c r="S5" s="3">
        <v>0</v>
      </c>
      <c r="T5" s="3">
        <v>0</v>
      </c>
      <c r="U5" s="3">
        <f t="shared" si="2"/>
        <v>0</v>
      </c>
      <c r="V5" s="3"/>
      <c r="W5" s="3"/>
      <c r="X5" s="3">
        <v>3</v>
      </c>
      <c r="Y5" s="3">
        <v>5</v>
      </c>
      <c r="Z5" s="3">
        <f t="shared" si="3"/>
        <v>8</v>
      </c>
      <c r="AA5" s="3"/>
      <c r="AB5" s="3"/>
      <c r="AC5" s="11">
        <v>1</v>
      </c>
      <c r="AD5" s="11">
        <v>2</v>
      </c>
      <c r="AE5" s="11">
        <f t="shared" si="4"/>
        <v>3</v>
      </c>
      <c r="AF5" s="3"/>
      <c r="AG5" s="3"/>
      <c r="AH5" s="11">
        <v>0</v>
      </c>
      <c r="AI5" s="11">
        <v>0</v>
      </c>
      <c r="AJ5" s="11">
        <f t="shared" si="5"/>
        <v>0</v>
      </c>
      <c r="AK5" s="11"/>
      <c r="AL5" s="3"/>
      <c r="AM5" s="11">
        <v>0</v>
      </c>
      <c r="AN5" s="11">
        <v>0</v>
      </c>
      <c r="AO5" s="11">
        <f t="shared" si="6"/>
        <v>0</v>
      </c>
      <c r="AP5" s="11"/>
      <c r="AQ5" s="11"/>
      <c r="AR5" s="11">
        <v>0</v>
      </c>
      <c r="AS5" s="11">
        <v>0</v>
      </c>
      <c r="AT5" s="11">
        <f t="shared" si="7"/>
        <v>0</v>
      </c>
      <c r="AU5" s="11"/>
      <c r="AV5" s="11"/>
      <c r="AW5" s="11">
        <v>0</v>
      </c>
      <c r="AX5" s="11">
        <v>0</v>
      </c>
      <c r="AY5" s="11">
        <f t="shared" si="8"/>
        <v>0</v>
      </c>
      <c r="AZ5" s="11"/>
      <c r="BA5" s="11"/>
      <c r="BB5" s="11">
        <v>0</v>
      </c>
      <c r="BC5" s="11">
        <v>0</v>
      </c>
      <c r="BD5" s="11">
        <f t="shared" si="9"/>
        <v>0</v>
      </c>
      <c r="BE5" s="11"/>
      <c r="BF5" s="11"/>
      <c r="BG5" s="3">
        <v>2</v>
      </c>
      <c r="BH5" s="3">
        <v>1</v>
      </c>
      <c r="BI5" s="3">
        <f t="shared" si="10"/>
        <v>3</v>
      </c>
      <c r="BJ5" s="3"/>
      <c r="BK5" s="3"/>
      <c r="BL5" s="3">
        <v>0</v>
      </c>
      <c r="BM5" s="3">
        <v>0</v>
      </c>
      <c r="BN5" s="3">
        <f t="shared" si="11"/>
        <v>0</v>
      </c>
      <c r="BO5" s="3"/>
      <c r="BP5" s="3"/>
      <c r="BQ5" s="3">
        <v>3</v>
      </c>
      <c r="BR5" s="3">
        <v>5</v>
      </c>
      <c r="BS5" s="3">
        <f t="shared" si="12"/>
        <v>8</v>
      </c>
      <c r="BT5" s="3"/>
      <c r="BU5" s="3"/>
      <c r="BV5" s="3">
        <v>2</v>
      </c>
      <c r="BW5" s="3">
        <v>4</v>
      </c>
      <c r="BX5" s="3">
        <f t="shared" si="13"/>
        <v>6</v>
      </c>
      <c r="BY5" s="3"/>
      <c r="BZ5" s="3"/>
      <c r="CA5" s="13">
        <v>1</v>
      </c>
      <c r="CB5" s="13">
        <v>4</v>
      </c>
      <c r="CC5" s="3">
        <f t="shared" si="14"/>
        <v>5</v>
      </c>
      <c r="CD5" s="3"/>
      <c r="CE5" s="9"/>
      <c r="CF5" s="24">
        <v>0</v>
      </c>
      <c r="CG5" s="24">
        <v>0</v>
      </c>
      <c r="CH5" s="24">
        <f t="shared" si="15"/>
        <v>0</v>
      </c>
      <c r="CK5" s="15">
        <v>0</v>
      </c>
      <c r="CL5" s="15">
        <v>0</v>
      </c>
      <c r="CM5" s="15">
        <f t="shared" si="16"/>
        <v>0</v>
      </c>
      <c r="CP5" s="15">
        <v>2</v>
      </c>
      <c r="CQ5" s="15">
        <v>2</v>
      </c>
      <c r="CR5" s="15">
        <f t="shared" si="18"/>
        <v>4</v>
      </c>
      <c r="CT5" s="15" t="s">
        <v>257</v>
      </c>
      <c r="CU5" s="15">
        <v>1</v>
      </c>
      <c r="CV5" s="15">
        <v>1</v>
      </c>
      <c r="CW5" s="15">
        <f t="shared" si="17"/>
        <v>2</v>
      </c>
      <c r="CZ5" s="15">
        <v>0</v>
      </c>
      <c r="DA5" s="15">
        <v>0</v>
      </c>
      <c r="DB5" s="15">
        <f t="shared" si="19"/>
        <v>0</v>
      </c>
    </row>
    <row r="6" spans="1:108" ht="14" customHeight="1">
      <c r="A6" s="3">
        <v>2</v>
      </c>
      <c r="B6" s="4" t="s">
        <v>7</v>
      </c>
      <c r="C6" s="3">
        <v>2</v>
      </c>
      <c r="E6" s="3">
        <v>2</v>
      </c>
      <c r="I6" s="3">
        <v>0</v>
      </c>
      <c r="J6" s="3">
        <v>0</v>
      </c>
      <c r="K6" s="3">
        <f t="shared" si="0"/>
        <v>0</v>
      </c>
      <c r="L6" s="3">
        <f>MEDIAN(K6:K9)</f>
        <v>0</v>
      </c>
      <c r="M6" s="3" t="s">
        <v>123</v>
      </c>
      <c r="N6" s="3">
        <v>3</v>
      </c>
      <c r="O6" s="3">
        <v>5</v>
      </c>
      <c r="P6" s="3">
        <f t="shared" si="1"/>
        <v>8</v>
      </c>
      <c r="Q6" s="3">
        <f>MEDIAN(P6:P9)</f>
        <v>8</v>
      </c>
      <c r="R6" s="7"/>
      <c r="S6" s="3">
        <v>0</v>
      </c>
      <c r="T6" s="3">
        <v>0</v>
      </c>
      <c r="U6" s="3">
        <f t="shared" si="2"/>
        <v>0</v>
      </c>
      <c r="V6" s="3">
        <f>MEDIAN(U6:U9)</f>
        <v>0</v>
      </c>
      <c r="W6" s="3"/>
      <c r="X6" s="3">
        <v>0</v>
      </c>
      <c r="Y6" s="3">
        <v>0</v>
      </c>
      <c r="Z6" s="3">
        <f t="shared" si="3"/>
        <v>0</v>
      </c>
      <c r="AA6" s="3">
        <f>MEDIAN(Z6:Z8+Z9+Z6:Z9)</f>
        <v>0</v>
      </c>
      <c r="AB6" s="3"/>
      <c r="AC6" s="11">
        <v>0</v>
      </c>
      <c r="AD6" s="11">
        <v>0</v>
      </c>
      <c r="AE6" s="11">
        <f t="shared" si="4"/>
        <v>0</v>
      </c>
      <c r="AF6" s="3">
        <f>MEDIAN(AE6:AE9)</f>
        <v>0</v>
      </c>
      <c r="AG6" s="3"/>
      <c r="AH6" s="11">
        <v>0</v>
      </c>
      <c r="AI6" s="11">
        <v>0</v>
      </c>
      <c r="AJ6" s="11">
        <f t="shared" si="5"/>
        <v>0</v>
      </c>
      <c r="AK6" s="11">
        <f>MEDIAN(AJ6:AJ9)</f>
        <v>0</v>
      </c>
      <c r="AL6" s="3"/>
      <c r="AM6" s="11">
        <v>0</v>
      </c>
      <c r="AN6" s="11">
        <v>0</v>
      </c>
      <c r="AO6" s="11">
        <f t="shared" si="6"/>
        <v>0</v>
      </c>
      <c r="AP6" s="11">
        <f>MEDIAN(AO6:AO9)</f>
        <v>0</v>
      </c>
      <c r="AQ6" s="11"/>
      <c r="AR6" s="11">
        <v>0</v>
      </c>
      <c r="AS6" s="11">
        <v>0</v>
      </c>
      <c r="AT6" s="11">
        <f t="shared" si="7"/>
        <v>0</v>
      </c>
      <c r="AU6" s="11">
        <f>MEDIAN(AT6:AT9)</f>
        <v>0</v>
      </c>
      <c r="AV6" s="11"/>
      <c r="AW6" s="11">
        <v>0</v>
      </c>
      <c r="AX6" s="11">
        <v>0</v>
      </c>
      <c r="AY6" s="11">
        <f t="shared" si="8"/>
        <v>0</v>
      </c>
      <c r="AZ6" s="11">
        <f>MEDIAN(AY6:AY9)</f>
        <v>0</v>
      </c>
      <c r="BA6" s="11"/>
      <c r="BB6" s="11">
        <v>0</v>
      </c>
      <c r="BC6" s="11">
        <v>0</v>
      </c>
      <c r="BD6" s="11">
        <f t="shared" si="9"/>
        <v>0</v>
      </c>
      <c r="BE6" s="11">
        <f>MEDIAN(BD6:BD9)</f>
        <v>0</v>
      </c>
      <c r="BF6" s="11"/>
      <c r="BG6" s="3">
        <v>0</v>
      </c>
      <c r="BH6" s="3">
        <v>0</v>
      </c>
      <c r="BI6" s="3">
        <f t="shared" si="10"/>
        <v>0</v>
      </c>
      <c r="BJ6" s="3">
        <f>MEDIAN(BI6:BI9)</f>
        <v>0</v>
      </c>
      <c r="BK6" s="3"/>
      <c r="BL6" s="3">
        <v>3</v>
      </c>
      <c r="BM6" s="3">
        <v>1</v>
      </c>
      <c r="BN6" s="3">
        <f t="shared" si="11"/>
        <v>4</v>
      </c>
      <c r="BO6" s="3">
        <f>MEDIAN(BN6:BN9)</f>
        <v>4</v>
      </c>
      <c r="BP6" s="3"/>
      <c r="BQ6" s="3">
        <v>3</v>
      </c>
      <c r="BR6" s="3">
        <v>5</v>
      </c>
      <c r="BS6" s="3">
        <f t="shared" si="12"/>
        <v>8</v>
      </c>
      <c r="BT6" s="3">
        <f>MEDIAN(BS6:BS9)</f>
        <v>8</v>
      </c>
      <c r="BU6" s="3"/>
      <c r="BV6" s="3">
        <v>3</v>
      </c>
      <c r="BW6" s="3">
        <v>5</v>
      </c>
      <c r="BX6" s="3">
        <f t="shared" si="13"/>
        <v>8</v>
      </c>
      <c r="BY6" s="3">
        <f>MEDIAN(BX6:BX9)</f>
        <v>8</v>
      </c>
      <c r="BZ6" s="3"/>
      <c r="CA6" s="13">
        <v>0</v>
      </c>
      <c r="CB6" s="13">
        <v>0</v>
      </c>
      <c r="CC6" s="3">
        <f t="shared" si="14"/>
        <v>0</v>
      </c>
      <c r="CD6" s="3">
        <f>MEDIAN(CC6:CC9)</f>
        <v>0</v>
      </c>
      <c r="CE6" s="9"/>
      <c r="CF6" s="24">
        <v>0</v>
      </c>
      <c r="CG6" s="24">
        <v>0</v>
      </c>
      <c r="CH6" s="24">
        <f t="shared" si="15"/>
        <v>0</v>
      </c>
      <c r="CI6" s="24">
        <f>MEDIAN(CH6:CH9)</f>
        <v>0</v>
      </c>
      <c r="CK6" s="15">
        <v>0</v>
      </c>
      <c r="CL6" s="15">
        <v>0</v>
      </c>
      <c r="CM6" s="15">
        <f t="shared" si="16"/>
        <v>0</v>
      </c>
      <c r="CN6" s="15">
        <f>MEDIAN(CM6:CM9)</f>
        <v>0</v>
      </c>
      <c r="CP6" s="15">
        <v>0</v>
      </c>
      <c r="CQ6" s="15">
        <v>0</v>
      </c>
      <c r="CR6" s="15">
        <f t="shared" si="18"/>
        <v>0</v>
      </c>
      <c r="CS6" s="15">
        <f>MEDIAN(CR6:CR9)</f>
        <v>0</v>
      </c>
      <c r="CT6" s="15" t="s">
        <v>257</v>
      </c>
      <c r="CU6" s="15">
        <v>0</v>
      </c>
      <c r="CV6" s="15">
        <v>0</v>
      </c>
      <c r="CW6" s="15">
        <f t="shared" si="17"/>
        <v>0</v>
      </c>
      <c r="CX6" s="15">
        <f>MEDIAN(CW6:CW9)</f>
        <v>0</v>
      </c>
      <c r="CZ6" s="15">
        <v>2</v>
      </c>
      <c r="DA6" s="15">
        <v>5</v>
      </c>
      <c r="DB6" s="15">
        <f t="shared" si="19"/>
        <v>7</v>
      </c>
      <c r="DC6" s="15">
        <f>MEDIAN(DB6:DB9)</f>
        <v>7.5</v>
      </c>
    </row>
    <row r="7" spans="1:108" ht="15" hidden="1" customHeight="1">
      <c r="A7" s="3">
        <v>2</v>
      </c>
      <c r="B7" s="4" t="s">
        <v>7</v>
      </c>
      <c r="C7" s="3">
        <v>8</v>
      </c>
      <c r="E7" s="3">
        <v>2</v>
      </c>
      <c r="I7" s="3">
        <v>0</v>
      </c>
      <c r="J7" s="3">
        <v>0</v>
      </c>
      <c r="K7" s="3">
        <f t="shared" si="0"/>
        <v>0</v>
      </c>
      <c r="L7" s="3"/>
      <c r="M7" s="3" t="s">
        <v>123</v>
      </c>
      <c r="N7" s="3">
        <v>3</v>
      </c>
      <c r="O7" s="3">
        <v>5</v>
      </c>
      <c r="P7" s="3">
        <f t="shared" si="1"/>
        <v>8</v>
      </c>
      <c r="Q7" s="3"/>
      <c r="R7" s="7"/>
      <c r="S7" s="3">
        <v>0</v>
      </c>
      <c r="T7" s="3">
        <v>0</v>
      </c>
      <c r="U7" s="3">
        <f t="shared" si="2"/>
        <v>0</v>
      </c>
      <c r="V7" s="3"/>
      <c r="W7" s="3"/>
      <c r="X7" s="3">
        <v>0</v>
      </c>
      <c r="Y7" s="3">
        <v>0</v>
      </c>
      <c r="Z7" s="3">
        <f t="shared" si="3"/>
        <v>0</v>
      </c>
      <c r="AA7" s="3"/>
      <c r="AB7" s="3"/>
      <c r="AC7" s="11">
        <v>0</v>
      </c>
      <c r="AD7" s="11">
        <v>0</v>
      </c>
      <c r="AE7" s="11">
        <f t="shared" si="4"/>
        <v>0</v>
      </c>
      <c r="AF7" s="3"/>
      <c r="AG7" s="3"/>
      <c r="AH7" s="11">
        <v>0</v>
      </c>
      <c r="AI7" s="11">
        <v>0</v>
      </c>
      <c r="AJ7" s="11">
        <f t="shared" si="5"/>
        <v>0</v>
      </c>
      <c r="AK7" s="11"/>
      <c r="AL7" s="3"/>
      <c r="AM7" s="11">
        <v>0</v>
      </c>
      <c r="AN7" s="11">
        <v>0</v>
      </c>
      <c r="AO7" s="11">
        <f t="shared" si="6"/>
        <v>0</v>
      </c>
      <c r="AP7" s="11"/>
      <c r="AQ7" s="11"/>
      <c r="AR7" s="11">
        <v>0</v>
      </c>
      <c r="AS7" s="11">
        <v>0</v>
      </c>
      <c r="AT7" s="11">
        <f t="shared" si="7"/>
        <v>0</v>
      </c>
      <c r="AU7" s="11"/>
      <c r="AV7" s="11"/>
      <c r="AW7" s="11">
        <v>0</v>
      </c>
      <c r="AX7" s="11">
        <v>0</v>
      </c>
      <c r="AY7" s="11">
        <f t="shared" si="8"/>
        <v>0</v>
      </c>
      <c r="AZ7" s="11"/>
      <c r="BA7" s="11"/>
      <c r="BB7" s="11">
        <v>0</v>
      </c>
      <c r="BC7" s="11">
        <v>0</v>
      </c>
      <c r="BD7" s="11">
        <f t="shared" si="9"/>
        <v>0</v>
      </c>
      <c r="BE7" s="11"/>
      <c r="BF7" s="11"/>
      <c r="BG7" s="3">
        <v>0</v>
      </c>
      <c r="BH7" s="3">
        <v>0</v>
      </c>
      <c r="BI7" s="3">
        <f t="shared" si="10"/>
        <v>0</v>
      </c>
      <c r="BJ7" s="3"/>
      <c r="BK7" s="3"/>
      <c r="BL7" s="3">
        <v>2</v>
      </c>
      <c r="BM7" s="3">
        <v>1</v>
      </c>
      <c r="BN7" s="3">
        <f t="shared" si="11"/>
        <v>3</v>
      </c>
      <c r="BO7" s="3"/>
      <c r="BP7" s="3"/>
      <c r="BQ7" s="3">
        <v>3</v>
      </c>
      <c r="BR7" s="3">
        <v>5</v>
      </c>
      <c r="BS7" s="3">
        <f t="shared" si="12"/>
        <v>8</v>
      </c>
      <c r="BT7" s="3"/>
      <c r="BU7" s="3"/>
      <c r="BV7" s="3">
        <v>3</v>
      </c>
      <c r="BW7" s="3">
        <v>5</v>
      </c>
      <c r="BX7" s="3">
        <f t="shared" si="13"/>
        <v>8</v>
      </c>
      <c r="BY7" s="3"/>
      <c r="BZ7" s="3"/>
      <c r="CA7" s="13">
        <v>0</v>
      </c>
      <c r="CB7" s="13">
        <v>0</v>
      </c>
      <c r="CC7" s="3">
        <f t="shared" si="14"/>
        <v>0</v>
      </c>
      <c r="CD7" s="3"/>
      <c r="CE7" s="9"/>
      <c r="CF7" s="24">
        <v>0</v>
      </c>
      <c r="CG7" s="24">
        <v>0</v>
      </c>
      <c r="CH7" s="24">
        <f t="shared" si="15"/>
        <v>0</v>
      </c>
      <c r="CK7" s="15">
        <v>0</v>
      </c>
      <c r="CL7" s="15">
        <v>0</v>
      </c>
      <c r="CM7" s="15">
        <f t="shared" si="16"/>
        <v>0</v>
      </c>
      <c r="CP7" s="15">
        <v>0</v>
      </c>
      <c r="CQ7" s="15">
        <v>0</v>
      </c>
      <c r="CR7" s="15">
        <f t="shared" si="18"/>
        <v>0</v>
      </c>
      <c r="CT7" s="15" t="s">
        <v>257</v>
      </c>
      <c r="CU7" s="15">
        <v>0</v>
      </c>
      <c r="CV7" s="15">
        <v>0</v>
      </c>
      <c r="CW7" s="15">
        <f t="shared" si="17"/>
        <v>0</v>
      </c>
      <c r="CZ7" s="15">
        <v>3</v>
      </c>
      <c r="DA7" s="15">
        <v>5</v>
      </c>
      <c r="DB7" s="15">
        <f t="shared" si="19"/>
        <v>8</v>
      </c>
    </row>
    <row r="8" spans="1:108" hidden="1">
      <c r="A8" s="3">
        <v>2</v>
      </c>
      <c r="B8" s="4" t="s">
        <v>7</v>
      </c>
      <c r="C8" s="3">
        <v>26</v>
      </c>
      <c r="E8" s="3">
        <v>2</v>
      </c>
      <c r="I8" s="3">
        <v>0</v>
      </c>
      <c r="J8" s="3">
        <v>0</v>
      </c>
      <c r="K8" s="3">
        <f t="shared" si="0"/>
        <v>0</v>
      </c>
      <c r="L8" s="3"/>
      <c r="M8" s="3"/>
      <c r="N8" s="3">
        <v>3</v>
      </c>
      <c r="O8" s="3">
        <v>5</v>
      </c>
      <c r="P8" s="3">
        <f t="shared" si="1"/>
        <v>8</v>
      </c>
      <c r="Q8" s="3"/>
      <c r="R8" s="7"/>
      <c r="S8" s="3">
        <v>0</v>
      </c>
      <c r="T8" s="3">
        <v>0</v>
      </c>
      <c r="U8" s="3">
        <f t="shared" si="2"/>
        <v>0</v>
      </c>
      <c r="V8" s="3"/>
      <c r="W8" s="3"/>
      <c r="X8" s="3">
        <v>0</v>
      </c>
      <c r="Y8" s="3">
        <v>0</v>
      </c>
      <c r="Z8" s="3">
        <f t="shared" si="3"/>
        <v>0</v>
      </c>
      <c r="AA8" s="3"/>
      <c r="AB8" s="3"/>
      <c r="AC8" s="11">
        <v>0</v>
      </c>
      <c r="AD8" s="11">
        <v>0</v>
      </c>
      <c r="AE8" s="11">
        <f t="shared" si="4"/>
        <v>0</v>
      </c>
      <c r="AF8" s="3"/>
      <c r="AG8" s="3"/>
      <c r="AH8" s="11">
        <v>0</v>
      </c>
      <c r="AI8" s="11">
        <v>0</v>
      </c>
      <c r="AJ8" s="11">
        <f t="shared" si="5"/>
        <v>0</v>
      </c>
      <c r="AK8" s="11"/>
      <c r="AL8" s="3"/>
      <c r="AM8" s="11">
        <v>0</v>
      </c>
      <c r="AN8" s="11">
        <v>0</v>
      </c>
      <c r="AO8" s="11">
        <f t="shared" si="6"/>
        <v>0</v>
      </c>
      <c r="AP8" s="11"/>
      <c r="AQ8" s="11"/>
      <c r="AR8" s="11">
        <v>0</v>
      </c>
      <c r="AS8" s="11">
        <v>0</v>
      </c>
      <c r="AT8" s="11">
        <f t="shared" si="7"/>
        <v>0</v>
      </c>
      <c r="AU8" s="11"/>
      <c r="AV8" s="11"/>
      <c r="AW8" s="11">
        <v>0</v>
      </c>
      <c r="AX8" s="11">
        <v>0</v>
      </c>
      <c r="AY8" s="11">
        <f t="shared" si="8"/>
        <v>0</v>
      </c>
      <c r="AZ8" s="11"/>
      <c r="BA8" s="11"/>
      <c r="BB8" s="11">
        <v>0</v>
      </c>
      <c r="BC8" s="11">
        <v>0</v>
      </c>
      <c r="BD8" s="11">
        <f t="shared" si="9"/>
        <v>0</v>
      </c>
      <c r="BE8" s="11"/>
      <c r="BF8" s="11"/>
      <c r="BG8" s="3">
        <v>0</v>
      </c>
      <c r="BH8" s="3">
        <v>0</v>
      </c>
      <c r="BI8" s="3">
        <f t="shared" si="10"/>
        <v>0</v>
      </c>
      <c r="BJ8" s="3"/>
      <c r="BK8" s="3"/>
      <c r="BL8" s="3">
        <v>3</v>
      </c>
      <c r="BM8" s="3">
        <v>2</v>
      </c>
      <c r="BN8" s="3">
        <f t="shared" si="11"/>
        <v>5</v>
      </c>
      <c r="BO8" s="3"/>
      <c r="BP8" s="3"/>
      <c r="BQ8" s="3">
        <v>3</v>
      </c>
      <c r="BR8" s="3">
        <v>5</v>
      </c>
      <c r="BS8" s="3">
        <f t="shared" si="12"/>
        <v>8</v>
      </c>
      <c r="BT8" s="3"/>
      <c r="BU8" s="3"/>
      <c r="BV8" s="3">
        <v>3</v>
      </c>
      <c r="BW8" s="3">
        <v>5</v>
      </c>
      <c r="BX8" s="3">
        <f t="shared" si="13"/>
        <v>8</v>
      </c>
      <c r="BY8" s="3"/>
      <c r="BZ8" s="3"/>
      <c r="CA8" s="13">
        <v>0</v>
      </c>
      <c r="CB8" s="13">
        <v>0</v>
      </c>
      <c r="CC8" s="3">
        <f t="shared" si="14"/>
        <v>0</v>
      </c>
      <c r="CD8" s="3"/>
      <c r="CE8" s="9"/>
      <c r="CF8" s="24">
        <v>0</v>
      </c>
      <c r="CG8" s="24">
        <v>0</v>
      </c>
      <c r="CH8" s="24">
        <f t="shared" si="15"/>
        <v>0</v>
      </c>
      <c r="CK8" s="15">
        <v>0</v>
      </c>
      <c r="CL8" s="15">
        <v>0</v>
      </c>
      <c r="CM8" s="15">
        <f t="shared" si="16"/>
        <v>0</v>
      </c>
      <c r="CP8" s="15">
        <v>0</v>
      </c>
      <c r="CQ8" s="15">
        <v>0</v>
      </c>
      <c r="CR8" s="15">
        <f t="shared" si="18"/>
        <v>0</v>
      </c>
      <c r="CT8" s="15" t="s">
        <v>257</v>
      </c>
      <c r="CU8" s="15">
        <v>0</v>
      </c>
      <c r="CV8" s="15">
        <v>0</v>
      </c>
      <c r="CW8" s="15">
        <f t="shared" si="17"/>
        <v>0</v>
      </c>
      <c r="CZ8" s="15">
        <v>2</v>
      </c>
      <c r="DA8" s="15">
        <v>5</v>
      </c>
      <c r="DB8" s="15">
        <f t="shared" si="19"/>
        <v>7</v>
      </c>
    </row>
    <row r="9" spans="1:108" hidden="1">
      <c r="A9" s="3">
        <v>2</v>
      </c>
      <c r="B9" s="4" t="s">
        <v>7</v>
      </c>
      <c r="C9" s="3">
        <v>32</v>
      </c>
      <c r="E9" s="3">
        <v>2</v>
      </c>
      <c r="I9" s="3">
        <v>0</v>
      </c>
      <c r="J9" s="3">
        <v>0</v>
      </c>
      <c r="K9" s="3">
        <f t="shared" si="0"/>
        <v>0</v>
      </c>
      <c r="L9" s="3"/>
      <c r="M9" s="3"/>
      <c r="N9" s="3">
        <v>3</v>
      </c>
      <c r="O9" s="3">
        <v>5</v>
      </c>
      <c r="P9" s="3">
        <f t="shared" si="1"/>
        <v>8</v>
      </c>
      <c r="Q9" s="3"/>
      <c r="R9" s="7"/>
      <c r="S9" s="3">
        <v>0</v>
      </c>
      <c r="T9" s="3">
        <v>0</v>
      </c>
      <c r="U9" s="3">
        <f t="shared" si="2"/>
        <v>0</v>
      </c>
      <c r="V9" s="3"/>
      <c r="W9" s="3"/>
      <c r="X9" s="3">
        <v>0</v>
      </c>
      <c r="Y9" s="3">
        <v>0</v>
      </c>
      <c r="Z9" s="3">
        <f t="shared" si="3"/>
        <v>0</v>
      </c>
      <c r="AA9" s="3"/>
      <c r="AB9" s="3"/>
      <c r="AC9" s="11">
        <v>0</v>
      </c>
      <c r="AD9" s="11">
        <v>0</v>
      </c>
      <c r="AE9" s="11">
        <f t="shared" si="4"/>
        <v>0</v>
      </c>
      <c r="AF9" s="3"/>
      <c r="AG9" s="3"/>
      <c r="AH9" s="11">
        <v>0</v>
      </c>
      <c r="AI9" s="11">
        <v>0</v>
      </c>
      <c r="AJ9" s="11">
        <f t="shared" si="5"/>
        <v>0</v>
      </c>
      <c r="AK9" s="11"/>
      <c r="AL9" s="3"/>
      <c r="AM9" s="11">
        <v>0</v>
      </c>
      <c r="AN9" s="11">
        <v>0</v>
      </c>
      <c r="AO9" s="11">
        <f t="shared" si="6"/>
        <v>0</v>
      </c>
      <c r="AP9" s="11"/>
      <c r="AQ9" s="11"/>
      <c r="AR9" s="11">
        <v>0</v>
      </c>
      <c r="AS9" s="11">
        <v>0</v>
      </c>
      <c r="AT9" s="11">
        <f t="shared" si="7"/>
        <v>0</v>
      </c>
      <c r="AU9" s="11"/>
      <c r="AV9" s="11"/>
      <c r="AW9" s="11">
        <v>0</v>
      </c>
      <c r="AX9" s="11">
        <v>0</v>
      </c>
      <c r="AY9" s="11">
        <f t="shared" si="8"/>
        <v>0</v>
      </c>
      <c r="AZ9" s="11"/>
      <c r="BA9" s="11"/>
      <c r="BB9" s="11">
        <v>0</v>
      </c>
      <c r="BC9" s="11">
        <v>0</v>
      </c>
      <c r="BD9" s="11">
        <f t="shared" si="9"/>
        <v>0</v>
      </c>
      <c r="BE9" s="11"/>
      <c r="BF9" s="11"/>
      <c r="BG9" s="3">
        <v>0</v>
      </c>
      <c r="BH9" s="3">
        <v>0</v>
      </c>
      <c r="BI9" s="3">
        <f t="shared" si="10"/>
        <v>0</v>
      </c>
      <c r="BJ9" s="3"/>
      <c r="BK9" s="3"/>
      <c r="BL9" s="3">
        <v>3</v>
      </c>
      <c r="BM9" s="3">
        <v>1</v>
      </c>
      <c r="BN9" s="3">
        <f t="shared" si="11"/>
        <v>4</v>
      </c>
      <c r="BO9" s="3"/>
      <c r="BP9" s="3"/>
      <c r="BQ9" s="3">
        <v>3</v>
      </c>
      <c r="BR9" s="3">
        <v>5</v>
      </c>
      <c r="BS9" s="3">
        <f t="shared" si="12"/>
        <v>8</v>
      </c>
      <c r="BT9" s="3"/>
      <c r="BU9" s="3"/>
      <c r="BV9" s="3">
        <v>3</v>
      </c>
      <c r="BW9" s="3">
        <v>5</v>
      </c>
      <c r="BX9" s="3">
        <f t="shared" si="13"/>
        <v>8</v>
      </c>
      <c r="BY9" s="3"/>
      <c r="BZ9" s="3"/>
      <c r="CA9" s="13">
        <v>0</v>
      </c>
      <c r="CB9" s="13">
        <v>0</v>
      </c>
      <c r="CC9" s="3">
        <f t="shared" si="14"/>
        <v>0</v>
      </c>
      <c r="CD9" s="3"/>
      <c r="CE9" s="9"/>
      <c r="CF9" s="24">
        <v>0</v>
      </c>
      <c r="CG9" s="24">
        <v>0</v>
      </c>
      <c r="CH9" s="24">
        <f t="shared" si="15"/>
        <v>0</v>
      </c>
      <c r="CK9" s="15">
        <v>0</v>
      </c>
      <c r="CL9" s="15">
        <v>0</v>
      </c>
      <c r="CM9" s="15">
        <f t="shared" si="16"/>
        <v>0</v>
      </c>
      <c r="CP9" s="15">
        <v>0</v>
      </c>
      <c r="CQ9" s="15">
        <v>0</v>
      </c>
      <c r="CR9" s="15">
        <f t="shared" si="18"/>
        <v>0</v>
      </c>
      <c r="CT9" s="15" t="s">
        <v>257</v>
      </c>
      <c r="CU9" s="15">
        <v>0</v>
      </c>
      <c r="CV9" s="15">
        <v>0</v>
      </c>
      <c r="CW9" s="15">
        <f t="shared" si="17"/>
        <v>0</v>
      </c>
      <c r="CZ9" s="15">
        <v>3</v>
      </c>
      <c r="DA9" s="15">
        <v>5</v>
      </c>
      <c r="DB9" s="15">
        <f t="shared" si="19"/>
        <v>8</v>
      </c>
    </row>
    <row r="10" spans="1:108">
      <c r="A10" s="3">
        <v>3</v>
      </c>
      <c r="B10" s="4" t="s">
        <v>8</v>
      </c>
      <c r="C10" s="3">
        <v>3</v>
      </c>
      <c r="E10" s="3">
        <v>3</v>
      </c>
      <c r="I10" s="3">
        <v>0</v>
      </c>
      <c r="J10" s="3">
        <v>0</v>
      </c>
      <c r="K10" s="3">
        <f t="shared" si="0"/>
        <v>0</v>
      </c>
      <c r="L10" s="3">
        <f>MEDIAN(K10:K13)</f>
        <v>0</v>
      </c>
      <c r="M10" s="3"/>
      <c r="N10" s="3">
        <v>2</v>
      </c>
      <c r="O10" s="3">
        <v>3</v>
      </c>
      <c r="P10" s="3">
        <f t="shared" si="1"/>
        <v>5</v>
      </c>
      <c r="Q10" s="3">
        <f>MEDIAN(P10:P13)</f>
        <v>5</v>
      </c>
      <c r="R10" s="7"/>
      <c r="S10" s="3">
        <v>0</v>
      </c>
      <c r="T10" s="3">
        <v>0</v>
      </c>
      <c r="U10" s="3">
        <f t="shared" si="2"/>
        <v>0</v>
      </c>
      <c r="V10" s="3">
        <f>MEDIAN(U10:U13)</f>
        <v>0</v>
      </c>
      <c r="W10" s="3"/>
      <c r="X10" s="3">
        <v>0</v>
      </c>
      <c r="Y10" s="3">
        <v>0</v>
      </c>
      <c r="Z10" s="3">
        <f t="shared" si="3"/>
        <v>0</v>
      </c>
      <c r="AA10" s="3">
        <f>MEDIAN(Z10:Z13)</f>
        <v>0</v>
      </c>
      <c r="AB10" s="3"/>
      <c r="AC10" s="11">
        <v>0</v>
      </c>
      <c r="AD10" s="11">
        <v>0</v>
      </c>
      <c r="AE10" s="11">
        <f t="shared" si="4"/>
        <v>0</v>
      </c>
      <c r="AF10" s="3">
        <f>MEDIAN(AE10:AE13)</f>
        <v>0</v>
      </c>
      <c r="AG10" s="3"/>
      <c r="AH10" s="11">
        <v>0</v>
      </c>
      <c r="AI10" s="11">
        <v>0</v>
      </c>
      <c r="AJ10" s="11">
        <f t="shared" si="5"/>
        <v>0</v>
      </c>
      <c r="AK10" s="11">
        <f>MEDIAN(AJ10:AJ13)</f>
        <v>0</v>
      </c>
      <c r="AL10" s="3"/>
      <c r="AM10" s="11">
        <v>0</v>
      </c>
      <c r="AN10" s="11">
        <v>0</v>
      </c>
      <c r="AO10" s="11">
        <f t="shared" si="6"/>
        <v>0</v>
      </c>
      <c r="AP10" s="11">
        <f>MEDIAN(AO10:AO13)</f>
        <v>0</v>
      </c>
      <c r="AQ10" s="11"/>
      <c r="AR10" s="11">
        <v>0</v>
      </c>
      <c r="AS10" s="11">
        <v>0</v>
      </c>
      <c r="AT10" s="11">
        <f t="shared" si="7"/>
        <v>0</v>
      </c>
      <c r="AU10" s="11">
        <f>MEDIAN(AT10:AT13)</f>
        <v>0</v>
      </c>
      <c r="AV10" s="11"/>
      <c r="AW10" s="11">
        <v>0</v>
      </c>
      <c r="AX10" s="11">
        <v>0</v>
      </c>
      <c r="AY10" s="11">
        <f t="shared" si="8"/>
        <v>0</v>
      </c>
      <c r="AZ10" s="11">
        <f>MEDIAN(AY10:AY13)</f>
        <v>0</v>
      </c>
      <c r="BA10" s="11"/>
      <c r="BB10" s="11">
        <v>0</v>
      </c>
      <c r="BC10" s="11">
        <v>0</v>
      </c>
      <c r="BD10" s="11">
        <f t="shared" si="9"/>
        <v>0</v>
      </c>
      <c r="BE10" s="11">
        <f>MEDIAN(BD10:BD13)</f>
        <v>0</v>
      </c>
      <c r="BF10" s="11"/>
      <c r="BG10" s="3">
        <v>0</v>
      </c>
      <c r="BH10" s="3">
        <v>0</v>
      </c>
      <c r="BI10" s="3">
        <f t="shared" si="10"/>
        <v>0</v>
      </c>
      <c r="BJ10" s="3">
        <f>MEDIAN(BI10:BI13)</f>
        <v>0</v>
      </c>
      <c r="BK10" s="3"/>
      <c r="BL10" s="3">
        <v>3</v>
      </c>
      <c r="BM10" s="3">
        <v>1</v>
      </c>
      <c r="BN10" s="3">
        <f t="shared" si="11"/>
        <v>4</v>
      </c>
      <c r="BO10" s="3">
        <f>MEDIAN(BN10:BN13)</f>
        <v>2</v>
      </c>
      <c r="BP10" s="3"/>
      <c r="BQ10" s="3">
        <v>3</v>
      </c>
      <c r="BR10" s="3">
        <v>5</v>
      </c>
      <c r="BS10" s="3">
        <f t="shared" si="12"/>
        <v>8</v>
      </c>
      <c r="BT10" s="3">
        <f>MEDIAN(BS10:BS13)</f>
        <v>8</v>
      </c>
      <c r="BU10" s="3"/>
      <c r="BV10" s="3">
        <v>3</v>
      </c>
      <c r="BW10" s="3">
        <v>5</v>
      </c>
      <c r="BX10" s="3">
        <f t="shared" si="13"/>
        <v>8</v>
      </c>
      <c r="BY10" s="3">
        <f>MEDIAN(BX10:BX13)</f>
        <v>8</v>
      </c>
      <c r="BZ10" s="3"/>
      <c r="CA10" s="13">
        <v>0</v>
      </c>
      <c r="CB10" s="13">
        <v>0</v>
      </c>
      <c r="CC10" s="3">
        <f t="shared" si="14"/>
        <v>0</v>
      </c>
      <c r="CD10" s="3">
        <f>MEDIAN(CC10:CC13)</f>
        <v>0</v>
      </c>
      <c r="CE10" s="9"/>
      <c r="CF10" s="24">
        <v>0</v>
      </c>
      <c r="CG10" s="24">
        <v>0</v>
      </c>
      <c r="CH10" s="24">
        <f t="shared" si="15"/>
        <v>0</v>
      </c>
      <c r="CI10" s="24">
        <f>MEDIAN(CH10:CH13)</f>
        <v>0</v>
      </c>
      <c r="CK10" s="15">
        <v>0</v>
      </c>
      <c r="CL10" s="15">
        <v>0</v>
      </c>
      <c r="CM10" s="15">
        <f t="shared" si="16"/>
        <v>0</v>
      </c>
      <c r="CN10" s="15">
        <f>MEDIAN(CM10:CM13)</f>
        <v>0</v>
      </c>
      <c r="CP10" s="15">
        <v>0</v>
      </c>
      <c r="CQ10" s="15">
        <v>0</v>
      </c>
      <c r="CR10" s="15">
        <f t="shared" si="18"/>
        <v>0</v>
      </c>
      <c r="CS10" s="15">
        <f>MEDIAN(CR10:CR13)</f>
        <v>0</v>
      </c>
      <c r="CT10" s="15" t="s">
        <v>257</v>
      </c>
      <c r="CU10" s="15">
        <v>0</v>
      </c>
      <c r="CV10" s="15">
        <v>0</v>
      </c>
      <c r="CW10" s="15">
        <f t="shared" si="17"/>
        <v>0</v>
      </c>
      <c r="CX10" s="15">
        <f>MEDIAN(CW10:CW13)</f>
        <v>0</v>
      </c>
      <c r="CZ10" s="15">
        <v>2</v>
      </c>
      <c r="DA10" s="15">
        <v>3</v>
      </c>
      <c r="DB10" s="15">
        <f t="shared" si="19"/>
        <v>5</v>
      </c>
      <c r="DC10" s="15">
        <f>MEDIAN(DB10:DB13)</f>
        <v>6</v>
      </c>
    </row>
    <row r="11" spans="1:108" hidden="1">
      <c r="A11" s="3">
        <v>3</v>
      </c>
      <c r="B11" s="4" t="s">
        <v>8</v>
      </c>
      <c r="C11" s="3">
        <v>9</v>
      </c>
      <c r="E11" s="3">
        <v>3</v>
      </c>
      <c r="I11" s="3">
        <v>0</v>
      </c>
      <c r="J11" s="3">
        <v>0</v>
      </c>
      <c r="K11" s="3">
        <f t="shared" si="0"/>
        <v>0</v>
      </c>
      <c r="L11" s="3"/>
      <c r="M11" s="3"/>
      <c r="N11" s="3">
        <v>2</v>
      </c>
      <c r="O11" s="3">
        <v>3</v>
      </c>
      <c r="P11" s="3">
        <f t="shared" si="1"/>
        <v>5</v>
      </c>
      <c r="Q11" s="3"/>
      <c r="R11" s="7"/>
      <c r="S11" s="3">
        <v>0</v>
      </c>
      <c r="T11" s="3">
        <v>0</v>
      </c>
      <c r="U11" s="3">
        <f t="shared" si="2"/>
        <v>0</v>
      </c>
      <c r="V11" s="3"/>
      <c r="W11" s="3"/>
      <c r="X11" s="3">
        <v>0</v>
      </c>
      <c r="Y11" s="3">
        <v>0</v>
      </c>
      <c r="Z11" s="3">
        <f t="shared" si="3"/>
        <v>0</v>
      </c>
      <c r="AA11" s="3"/>
      <c r="AB11" s="3"/>
      <c r="AC11" s="11">
        <v>0</v>
      </c>
      <c r="AD11" s="11">
        <v>0</v>
      </c>
      <c r="AE11" s="11">
        <f t="shared" si="4"/>
        <v>0</v>
      </c>
      <c r="AF11" s="3"/>
      <c r="AG11" s="3"/>
      <c r="AH11" s="11">
        <v>0</v>
      </c>
      <c r="AI11" s="11">
        <v>0</v>
      </c>
      <c r="AJ11" s="11">
        <f t="shared" si="5"/>
        <v>0</v>
      </c>
      <c r="AK11" s="11"/>
      <c r="AL11" s="3"/>
      <c r="AM11" s="11">
        <v>0</v>
      </c>
      <c r="AN11" s="11">
        <v>0</v>
      </c>
      <c r="AO11" s="11">
        <f t="shared" si="6"/>
        <v>0</v>
      </c>
      <c r="AP11" s="11"/>
      <c r="AQ11" s="11"/>
      <c r="AR11" s="11">
        <v>0</v>
      </c>
      <c r="AS11" s="11">
        <v>0</v>
      </c>
      <c r="AT11" s="11">
        <f t="shared" si="7"/>
        <v>0</v>
      </c>
      <c r="AU11" s="11"/>
      <c r="AV11" s="11"/>
      <c r="AW11" s="11" t="s">
        <v>124</v>
      </c>
      <c r="AX11" s="11" t="s">
        <v>124</v>
      </c>
      <c r="AY11" s="11"/>
      <c r="AZ11" s="11"/>
      <c r="BA11" s="11"/>
      <c r="BB11" s="11">
        <v>0</v>
      </c>
      <c r="BC11" s="11">
        <v>0</v>
      </c>
      <c r="BD11" s="11">
        <f t="shared" si="9"/>
        <v>0</v>
      </c>
      <c r="BE11" s="11"/>
      <c r="BF11" s="11"/>
      <c r="BG11" s="3">
        <v>0</v>
      </c>
      <c r="BH11" s="3">
        <v>0</v>
      </c>
      <c r="BI11" s="3">
        <f t="shared" si="10"/>
        <v>0</v>
      </c>
      <c r="BJ11" s="3"/>
      <c r="BK11" s="3"/>
      <c r="BL11" s="3">
        <v>0</v>
      </c>
      <c r="BM11" s="3">
        <v>0</v>
      </c>
      <c r="BN11" s="3">
        <f t="shared" si="11"/>
        <v>0</v>
      </c>
      <c r="BO11" s="3"/>
      <c r="BP11" s="3"/>
      <c r="BQ11" s="3">
        <v>3</v>
      </c>
      <c r="BR11" s="3">
        <v>5</v>
      </c>
      <c r="BS11" s="3">
        <f t="shared" si="12"/>
        <v>8</v>
      </c>
      <c r="BT11" s="3"/>
      <c r="BU11" s="3"/>
      <c r="BV11" s="3">
        <v>3</v>
      </c>
      <c r="BW11" s="3">
        <v>5</v>
      </c>
      <c r="BX11" s="3">
        <f t="shared" si="13"/>
        <v>8</v>
      </c>
      <c r="BY11" s="3"/>
      <c r="BZ11" s="3"/>
      <c r="CA11" s="13">
        <v>0</v>
      </c>
      <c r="CB11" s="13">
        <v>0</v>
      </c>
      <c r="CC11" s="3">
        <f t="shared" si="14"/>
        <v>0</v>
      </c>
      <c r="CD11" s="3"/>
      <c r="CE11" s="9"/>
      <c r="CF11" s="24">
        <v>0</v>
      </c>
      <c r="CG11" s="24">
        <v>0</v>
      </c>
      <c r="CH11" s="24">
        <f t="shared" si="15"/>
        <v>0</v>
      </c>
      <c r="CK11" s="15">
        <v>0</v>
      </c>
      <c r="CL11" s="15">
        <v>0</v>
      </c>
      <c r="CM11" s="15">
        <f t="shared" si="16"/>
        <v>0</v>
      </c>
      <c r="CP11" s="15">
        <v>0</v>
      </c>
      <c r="CQ11" s="15">
        <v>0</v>
      </c>
      <c r="CR11" s="15">
        <f t="shared" si="18"/>
        <v>0</v>
      </c>
      <c r="CT11" s="15" t="s">
        <v>257</v>
      </c>
      <c r="CU11" s="15">
        <v>0</v>
      </c>
      <c r="CV11" s="15">
        <v>0</v>
      </c>
      <c r="CW11" s="15">
        <f t="shared" si="17"/>
        <v>0</v>
      </c>
      <c r="CZ11" s="15" t="s">
        <v>124</v>
      </c>
      <c r="DA11" s="15" t="s">
        <v>124</v>
      </c>
    </row>
    <row r="12" spans="1:108" hidden="1">
      <c r="A12" s="3">
        <v>3</v>
      </c>
      <c r="B12" s="4" t="s">
        <v>8</v>
      </c>
      <c r="C12" s="3">
        <v>27</v>
      </c>
      <c r="E12" s="3">
        <v>3</v>
      </c>
      <c r="I12" s="3">
        <v>0</v>
      </c>
      <c r="J12" s="3">
        <v>0</v>
      </c>
      <c r="K12" s="3">
        <f t="shared" si="0"/>
        <v>0</v>
      </c>
      <c r="L12" s="3"/>
      <c r="M12" s="3"/>
      <c r="N12" s="3" t="s">
        <v>124</v>
      </c>
      <c r="O12" s="3" t="s">
        <v>124</v>
      </c>
      <c r="P12" s="3"/>
      <c r="Q12" s="3"/>
      <c r="R12" s="7"/>
      <c r="S12" s="3" t="s">
        <v>124</v>
      </c>
      <c r="T12" s="3" t="s">
        <v>124</v>
      </c>
      <c r="U12" s="3"/>
      <c r="V12" s="3"/>
      <c r="W12" s="3"/>
      <c r="X12" s="3" t="s">
        <v>124</v>
      </c>
      <c r="Y12" s="3" t="s">
        <v>124</v>
      </c>
      <c r="Z12" s="3"/>
      <c r="AA12" s="3"/>
      <c r="AB12" s="3"/>
      <c r="AC12" s="11">
        <v>0</v>
      </c>
      <c r="AD12" s="11">
        <v>0</v>
      </c>
      <c r="AE12" s="11">
        <f t="shared" si="4"/>
        <v>0</v>
      </c>
      <c r="AF12" s="3"/>
      <c r="AG12" s="3"/>
      <c r="AH12" s="11">
        <v>0</v>
      </c>
      <c r="AI12" s="11">
        <v>0</v>
      </c>
      <c r="AJ12" s="11">
        <f t="shared" si="5"/>
        <v>0</v>
      </c>
      <c r="AK12" s="11"/>
      <c r="AL12" s="3"/>
      <c r="AM12" s="11">
        <v>0</v>
      </c>
      <c r="AN12" s="11">
        <v>0</v>
      </c>
      <c r="AO12" s="11">
        <f t="shared" si="6"/>
        <v>0</v>
      </c>
      <c r="AP12" s="11"/>
      <c r="AQ12" s="11"/>
      <c r="AR12" s="11">
        <v>0</v>
      </c>
      <c r="AS12" s="11">
        <v>0</v>
      </c>
      <c r="AT12" s="11">
        <f t="shared" si="7"/>
        <v>0</v>
      </c>
      <c r="AU12" s="11"/>
      <c r="AV12" s="11"/>
      <c r="AW12" s="11">
        <v>0</v>
      </c>
      <c r="AX12" s="11">
        <v>0</v>
      </c>
      <c r="AY12" s="11">
        <f t="shared" ref="AY12:AY43" si="20">SUM(AW12:AX12)</f>
        <v>0</v>
      </c>
      <c r="AZ12" s="11"/>
      <c r="BA12" s="11"/>
      <c r="BB12" s="11">
        <v>0</v>
      </c>
      <c r="BC12" s="11">
        <v>0</v>
      </c>
      <c r="BD12" s="11">
        <f t="shared" si="9"/>
        <v>0</v>
      </c>
      <c r="BE12" s="11"/>
      <c r="BF12" s="11"/>
      <c r="BG12" s="3">
        <v>0</v>
      </c>
      <c r="BH12" s="3">
        <v>0</v>
      </c>
      <c r="BI12" s="3">
        <f t="shared" si="10"/>
        <v>0</v>
      </c>
      <c r="BJ12" s="3"/>
      <c r="BK12" s="3"/>
      <c r="BL12" s="3">
        <v>0</v>
      </c>
      <c r="BM12" s="3">
        <v>0</v>
      </c>
      <c r="BN12" s="3">
        <f t="shared" si="11"/>
        <v>0</v>
      </c>
      <c r="BO12" s="3"/>
      <c r="BP12" s="3"/>
      <c r="BQ12" s="3">
        <v>3</v>
      </c>
      <c r="BR12" s="3">
        <v>5</v>
      </c>
      <c r="BS12" s="3">
        <f t="shared" si="12"/>
        <v>8</v>
      </c>
      <c r="BT12" s="3"/>
      <c r="BU12" s="3"/>
      <c r="BV12" s="3">
        <v>3</v>
      </c>
      <c r="BW12" s="3">
        <v>5</v>
      </c>
      <c r="BX12" s="3">
        <f t="shared" si="13"/>
        <v>8</v>
      </c>
      <c r="BY12" s="3"/>
      <c r="BZ12" s="3"/>
      <c r="CA12" s="13">
        <v>0</v>
      </c>
      <c r="CB12" s="13">
        <v>0</v>
      </c>
      <c r="CC12" s="3">
        <f t="shared" si="14"/>
        <v>0</v>
      </c>
      <c r="CD12" s="3"/>
      <c r="CE12" s="9"/>
      <c r="CF12" s="24">
        <v>0</v>
      </c>
      <c r="CG12" s="24">
        <v>0</v>
      </c>
      <c r="CH12" s="24">
        <f t="shared" si="15"/>
        <v>0</v>
      </c>
      <c r="CK12" s="15">
        <v>0</v>
      </c>
      <c r="CL12" s="15">
        <v>0</v>
      </c>
      <c r="CM12" s="15">
        <f t="shared" si="16"/>
        <v>0</v>
      </c>
      <c r="CP12" s="15">
        <v>0</v>
      </c>
      <c r="CQ12" s="15">
        <v>0</v>
      </c>
      <c r="CR12" s="15">
        <f t="shared" si="18"/>
        <v>0</v>
      </c>
      <c r="CT12" s="15" t="s">
        <v>257</v>
      </c>
      <c r="CU12" s="15">
        <v>0</v>
      </c>
      <c r="CV12" s="15">
        <v>0</v>
      </c>
      <c r="CW12" s="15">
        <f t="shared" si="17"/>
        <v>0</v>
      </c>
      <c r="CZ12" s="15">
        <v>2</v>
      </c>
      <c r="DA12" s="15">
        <v>4</v>
      </c>
      <c r="DB12" s="15">
        <f>SUM(CZ12:DA12)</f>
        <v>6</v>
      </c>
    </row>
    <row r="13" spans="1:108" hidden="1">
      <c r="A13" s="3">
        <v>3</v>
      </c>
      <c r="B13" s="4" t="s">
        <v>8</v>
      </c>
      <c r="C13" s="3">
        <v>33</v>
      </c>
      <c r="E13" s="3">
        <v>3</v>
      </c>
      <c r="I13" s="3">
        <v>0</v>
      </c>
      <c r="J13" s="3">
        <v>0</v>
      </c>
      <c r="K13" s="3">
        <f t="shared" si="0"/>
        <v>0</v>
      </c>
      <c r="L13" s="3"/>
      <c r="M13" s="3"/>
      <c r="N13" s="3">
        <v>2</v>
      </c>
      <c r="O13" s="3">
        <v>4</v>
      </c>
      <c r="P13" s="3">
        <f t="shared" ref="P13:P32" si="21">SUM(N13:O13)</f>
        <v>6</v>
      </c>
      <c r="Q13" s="3"/>
      <c r="R13" s="7"/>
      <c r="S13" s="3">
        <v>2</v>
      </c>
      <c r="T13" s="3">
        <v>1</v>
      </c>
      <c r="U13" s="3">
        <f>SUM(S13:T13)</f>
        <v>3</v>
      </c>
      <c r="V13" s="3"/>
      <c r="W13" s="3"/>
      <c r="X13" s="3">
        <v>0</v>
      </c>
      <c r="Y13" s="3">
        <v>0</v>
      </c>
      <c r="Z13" s="3">
        <f t="shared" ref="Z13:Z20" si="22">SUM(X13:Y13)</f>
        <v>0</v>
      </c>
      <c r="AA13" s="3"/>
      <c r="AB13" s="3"/>
      <c r="AC13" s="11">
        <v>0</v>
      </c>
      <c r="AD13" s="11">
        <v>0</v>
      </c>
      <c r="AE13" s="11">
        <f t="shared" si="4"/>
        <v>0</v>
      </c>
      <c r="AF13" s="3"/>
      <c r="AG13" s="3"/>
      <c r="AH13" s="11">
        <v>0</v>
      </c>
      <c r="AI13" s="11">
        <v>0</v>
      </c>
      <c r="AJ13" s="11">
        <f t="shared" si="5"/>
        <v>0</v>
      </c>
      <c r="AK13" s="11"/>
      <c r="AL13" s="3"/>
      <c r="AM13" s="11">
        <v>0</v>
      </c>
      <c r="AN13" s="11">
        <v>0</v>
      </c>
      <c r="AO13" s="11">
        <f t="shared" si="6"/>
        <v>0</v>
      </c>
      <c r="AP13" s="11"/>
      <c r="AQ13" s="11"/>
      <c r="AR13" s="11">
        <v>0</v>
      </c>
      <c r="AS13" s="11">
        <v>0</v>
      </c>
      <c r="AT13" s="11">
        <f t="shared" si="7"/>
        <v>0</v>
      </c>
      <c r="AU13" s="11"/>
      <c r="AV13" s="11"/>
      <c r="AW13" s="11">
        <v>0</v>
      </c>
      <c r="AX13" s="11">
        <v>0</v>
      </c>
      <c r="AY13" s="11">
        <f t="shared" si="20"/>
        <v>0</v>
      </c>
      <c r="AZ13" s="11"/>
      <c r="BA13" s="11"/>
      <c r="BB13" s="11">
        <v>0</v>
      </c>
      <c r="BC13" s="11">
        <v>0</v>
      </c>
      <c r="BD13" s="11">
        <f t="shared" si="9"/>
        <v>0</v>
      </c>
      <c r="BE13" s="11"/>
      <c r="BF13" s="11"/>
      <c r="BG13" s="3">
        <v>0</v>
      </c>
      <c r="BH13" s="3">
        <v>0</v>
      </c>
      <c r="BI13" s="3">
        <f t="shared" si="10"/>
        <v>0</v>
      </c>
      <c r="BJ13" s="3"/>
      <c r="BK13" s="3"/>
      <c r="BL13" s="3">
        <v>3</v>
      </c>
      <c r="BM13" s="3">
        <v>1</v>
      </c>
      <c r="BN13" s="3">
        <f t="shared" si="11"/>
        <v>4</v>
      </c>
      <c r="BO13" s="3"/>
      <c r="BP13" s="3"/>
      <c r="BQ13" s="3">
        <v>3</v>
      </c>
      <c r="BR13" s="3">
        <v>5</v>
      </c>
      <c r="BS13" s="3">
        <f t="shared" si="12"/>
        <v>8</v>
      </c>
      <c r="BT13" s="3"/>
      <c r="BU13" s="3"/>
      <c r="BV13" s="3">
        <v>3</v>
      </c>
      <c r="BW13" s="3">
        <v>5</v>
      </c>
      <c r="BX13" s="3">
        <f t="shared" si="13"/>
        <v>8</v>
      </c>
      <c r="BY13" s="3"/>
      <c r="BZ13" s="3"/>
      <c r="CA13" s="13">
        <v>0</v>
      </c>
      <c r="CB13" s="13">
        <v>0</v>
      </c>
      <c r="CC13" s="3">
        <f t="shared" si="14"/>
        <v>0</v>
      </c>
      <c r="CD13" s="3"/>
      <c r="CE13" s="9"/>
      <c r="CF13" s="24">
        <v>0</v>
      </c>
      <c r="CG13" s="24">
        <v>0</v>
      </c>
      <c r="CH13" s="24">
        <f t="shared" si="15"/>
        <v>0</v>
      </c>
      <c r="CK13" s="15">
        <v>0</v>
      </c>
      <c r="CL13" s="15">
        <v>0</v>
      </c>
      <c r="CM13" s="15">
        <f t="shared" si="16"/>
        <v>0</v>
      </c>
      <c r="CP13" s="15">
        <v>0</v>
      </c>
      <c r="CQ13" s="15">
        <v>0</v>
      </c>
      <c r="CR13" s="15">
        <f t="shared" si="18"/>
        <v>0</v>
      </c>
      <c r="CT13" s="15" t="s">
        <v>257</v>
      </c>
      <c r="CU13" s="15">
        <v>0</v>
      </c>
      <c r="CV13" s="15">
        <v>0</v>
      </c>
      <c r="CW13" s="15">
        <f t="shared" si="17"/>
        <v>0</v>
      </c>
      <c r="CZ13" s="15">
        <v>2</v>
      </c>
      <c r="DA13" s="15">
        <v>5</v>
      </c>
      <c r="DB13" s="15">
        <f>SUM(CZ13:DA13)</f>
        <v>7</v>
      </c>
    </row>
    <row r="14" spans="1:108" ht="18" customHeight="1">
      <c r="A14" s="3">
        <v>4</v>
      </c>
      <c r="B14" s="4" t="s">
        <v>9</v>
      </c>
      <c r="C14" s="3">
        <v>4</v>
      </c>
      <c r="E14" s="3">
        <v>4</v>
      </c>
      <c r="I14" s="3">
        <v>0</v>
      </c>
      <c r="J14" s="3">
        <v>0</v>
      </c>
      <c r="K14" s="3">
        <f t="shared" si="0"/>
        <v>0</v>
      </c>
      <c r="L14" s="3">
        <f>MEDIAN(K14:K17)</f>
        <v>0</v>
      </c>
      <c r="M14" s="3"/>
      <c r="N14" s="3">
        <v>0</v>
      </c>
      <c r="O14" s="3">
        <v>0</v>
      </c>
      <c r="P14" s="3">
        <f t="shared" si="21"/>
        <v>0</v>
      </c>
      <c r="Q14" s="3">
        <f>MEDIAN(P14:P17)</f>
        <v>8</v>
      </c>
      <c r="R14" s="7" t="s">
        <v>125</v>
      </c>
      <c r="S14" s="3">
        <v>0</v>
      </c>
      <c r="T14" s="3">
        <v>0</v>
      </c>
      <c r="U14" s="3">
        <f>SUM(S14:T14)</f>
        <v>0</v>
      </c>
      <c r="V14" s="3">
        <f>MEDIAN(U14:U17)</f>
        <v>0</v>
      </c>
      <c r="W14" s="3"/>
      <c r="X14" s="3">
        <v>0</v>
      </c>
      <c r="Y14" s="3">
        <v>0</v>
      </c>
      <c r="Z14" s="3">
        <f t="shared" si="22"/>
        <v>0</v>
      </c>
      <c r="AA14" s="3">
        <f>MEDIAN(Z14:Z17)</f>
        <v>0</v>
      </c>
      <c r="AB14" s="3"/>
      <c r="AC14" s="11">
        <v>0</v>
      </c>
      <c r="AD14" s="11">
        <v>0</v>
      </c>
      <c r="AE14" s="11">
        <f t="shared" si="4"/>
        <v>0</v>
      </c>
      <c r="AF14" s="3">
        <f>MEDIAN(AE14:AE17)</f>
        <v>0</v>
      </c>
      <c r="AG14" s="3"/>
      <c r="AH14" s="11">
        <v>0</v>
      </c>
      <c r="AI14" s="11">
        <v>0</v>
      </c>
      <c r="AJ14" s="11">
        <f t="shared" si="5"/>
        <v>0</v>
      </c>
      <c r="AK14" s="11">
        <f>MEDIAN(AJ14:AJ17)</f>
        <v>0</v>
      </c>
      <c r="AL14" s="3"/>
      <c r="AM14" s="11">
        <v>0</v>
      </c>
      <c r="AN14" s="11">
        <v>0</v>
      </c>
      <c r="AO14" s="11">
        <f t="shared" si="6"/>
        <v>0</v>
      </c>
      <c r="AP14" s="11">
        <f>MEDIAN(AO14:AO17)</f>
        <v>0</v>
      </c>
      <c r="AQ14" s="11"/>
      <c r="AR14" s="11">
        <v>0</v>
      </c>
      <c r="AS14" s="11">
        <v>0</v>
      </c>
      <c r="AT14" s="11">
        <f t="shared" si="7"/>
        <v>0</v>
      </c>
      <c r="AU14" s="11">
        <f>MEDIAN(AT14:AT17)</f>
        <v>0</v>
      </c>
      <c r="AV14" s="11"/>
      <c r="AW14" s="11">
        <v>0</v>
      </c>
      <c r="AX14" s="11">
        <v>0</v>
      </c>
      <c r="AY14" s="11">
        <f t="shared" si="20"/>
        <v>0</v>
      </c>
      <c r="AZ14" s="11">
        <f>MEDIAN(AY14:AY17)</f>
        <v>0</v>
      </c>
      <c r="BA14" s="11"/>
      <c r="BB14" s="11">
        <v>0</v>
      </c>
      <c r="BC14" s="11">
        <v>0</v>
      </c>
      <c r="BD14" s="11">
        <f t="shared" si="9"/>
        <v>0</v>
      </c>
      <c r="BE14" s="11">
        <f>MEDIAN(BD14:BD17)</f>
        <v>0</v>
      </c>
      <c r="BF14" s="11"/>
      <c r="BG14" s="3">
        <v>0</v>
      </c>
      <c r="BH14" s="3">
        <v>0</v>
      </c>
      <c r="BI14" s="3">
        <f t="shared" si="10"/>
        <v>0</v>
      </c>
      <c r="BJ14" s="3">
        <f>MEDIAN(BI14:BI17)</f>
        <v>0</v>
      </c>
      <c r="BK14" s="3"/>
      <c r="BL14" s="3">
        <v>0</v>
      </c>
      <c r="BM14" s="3">
        <v>0</v>
      </c>
      <c r="BN14" s="3">
        <f t="shared" si="11"/>
        <v>0</v>
      </c>
      <c r="BO14" s="3">
        <f>MEDIAN(BN14:BN17)</f>
        <v>0</v>
      </c>
      <c r="BP14" s="3"/>
      <c r="BQ14" s="3">
        <v>3</v>
      </c>
      <c r="BR14" s="3">
        <v>5</v>
      </c>
      <c r="BS14" s="3">
        <f t="shared" si="12"/>
        <v>8</v>
      </c>
      <c r="BT14" s="3">
        <f>MEDIAN(BS14:BS17)</f>
        <v>8</v>
      </c>
      <c r="BU14" s="3"/>
      <c r="BV14" s="3">
        <v>3</v>
      </c>
      <c r="BW14" s="3">
        <v>5</v>
      </c>
      <c r="BX14" s="3">
        <f t="shared" si="13"/>
        <v>8</v>
      </c>
      <c r="BY14" s="3">
        <f>MEDIAN(BX14:BX17)</f>
        <v>8</v>
      </c>
      <c r="BZ14" s="3"/>
      <c r="CA14" s="13">
        <v>0</v>
      </c>
      <c r="CB14" s="13">
        <v>0</v>
      </c>
      <c r="CC14" s="3">
        <f t="shared" si="14"/>
        <v>0</v>
      </c>
      <c r="CD14" s="3">
        <f>MEDIAN(CC14:CC17)</f>
        <v>0</v>
      </c>
      <c r="CE14" s="9"/>
      <c r="CF14" s="24">
        <v>0</v>
      </c>
      <c r="CG14" s="24">
        <v>0</v>
      </c>
      <c r="CH14" s="24">
        <f t="shared" si="15"/>
        <v>0</v>
      </c>
      <c r="CI14" s="24">
        <f>MEDIAN(CH14:CH17)</f>
        <v>0</v>
      </c>
      <c r="CK14" s="15">
        <v>0</v>
      </c>
      <c r="CL14" s="15">
        <v>0</v>
      </c>
      <c r="CM14" s="15">
        <f t="shared" si="16"/>
        <v>0</v>
      </c>
      <c r="CN14" s="15">
        <f>MEDIAN(CM14:CM17)</f>
        <v>0</v>
      </c>
      <c r="CP14" s="15">
        <v>0</v>
      </c>
      <c r="CQ14" s="15">
        <v>0</v>
      </c>
      <c r="CR14" s="15">
        <f t="shared" si="18"/>
        <v>0</v>
      </c>
      <c r="CS14" s="15">
        <f>MEDIAN(CR14:CR17)</f>
        <v>0</v>
      </c>
      <c r="CT14" s="15" t="s">
        <v>257</v>
      </c>
      <c r="CU14" s="15">
        <v>0</v>
      </c>
      <c r="CV14" s="15">
        <v>0</v>
      </c>
      <c r="CW14" s="15">
        <f t="shared" si="17"/>
        <v>0</v>
      </c>
      <c r="CX14" s="15">
        <f>MEDIAN(CW14:CW17)</f>
        <v>0</v>
      </c>
      <c r="CZ14" s="15" t="s">
        <v>124</v>
      </c>
      <c r="DA14" s="15" t="s">
        <v>124</v>
      </c>
      <c r="DC14" s="15">
        <f>MEDIAN(DB14:DB17)</f>
        <v>7</v>
      </c>
    </row>
    <row r="15" spans="1:108" ht="15" hidden="1" customHeight="1">
      <c r="A15" s="3">
        <v>4</v>
      </c>
      <c r="B15" s="4" t="s">
        <v>9</v>
      </c>
      <c r="C15" s="3">
        <v>10</v>
      </c>
      <c r="E15" s="3">
        <v>4</v>
      </c>
      <c r="I15" s="3">
        <v>0</v>
      </c>
      <c r="J15" s="3">
        <v>0</v>
      </c>
      <c r="K15" s="3">
        <f t="shared" si="0"/>
        <v>0</v>
      </c>
      <c r="L15" s="3"/>
      <c r="M15" s="3"/>
      <c r="N15" s="3">
        <v>3</v>
      </c>
      <c r="O15" s="3">
        <v>5</v>
      </c>
      <c r="P15" s="3">
        <f t="shared" si="21"/>
        <v>8</v>
      </c>
      <c r="Q15" s="3"/>
      <c r="R15" s="7"/>
      <c r="S15" s="3">
        <v>0</v>
      </c>
      <c r="T15" s="3">
        <v>0</v>
      </c>
      <c r="U15" s="3">
        <f>SUM(S15:T15)</f>
        <v>0</v>
      </c>
      <c r="V15" s="3"/>
      <c r="W15" s="3"/>
      <c r="X15" s="3">
        <v>0</v>
      </c>
      <c r="Y15" s="3">
        <v>0</v>
      </c>
      <c r="Z15" s="3">
        <f t="shared" si="22"/>
        <v>0</v>
      </c>
      <c r="AA15" s="3"/>
      <c r="AB15" s="3"/>
      <c r="AC15" s="11">
        <v>0</v>
      </c>
      <c r="AD15" s="11">
        <v>0</v>
      </c>
      <c r="AE15" s="11">
        <f t="shared" si="4"/>
        <v>0</v>
      </c>
      <c r="AF15" s="3"/>
      <c r="AG15" s="3"/>
      <c r="AH15" s="11">
        <v>0</v>
      </c>
      <c r="AI15" s="11">
        <v>0</v>
      </c>
      <c r="AJ15" s="11">
        <f t="shared" si="5"/>
        <v>0</v>
      </c>
      <c r="AK15" s="11"/>
      <c r="AL15" s="3"/>
      <c r="AM15" s="11">
        <v>0</v>
      </c>
      <c r="AN15" s="11">
        <v>0</v>
      </c>
      <c r="AO15" s="11">
        <f t="shared" si="6"/>
        <v>0</v>
      </c>
      <c r="AP15" s="11"/>
      <c r="AQ15" s="11"/>
      <c r="AR15" s="11">
        <v>0</v>
      </c>
      <c r="AS15" s="11">
        <v>0</v>
      </c>
      <c r="AT15" s="11">
        <f t="shared" si="7"/>
        <v>0</v>
      </c>
      <c r="AU15" s="11"/>
      <c r="AV15" s="11"/>
      <c r="AW15" s="11">
        <v>0</v>
      </c>
      <c r="AX15" s="11">
        <v>0</v>
      </c>
      <c r="AY15" s="11">
        <f t="shared" si="20"/>
        <v>0</v>
      </c>
      <c r="AZ15" s="11"/>
      <c r="BA15" s="11"/>
      <c r="BB15" s="11">
        <v>0</v>
      </c>
      <c r="BC15" s="11">
        <v>0</v>
      </c>
      <c r="BD15" s="11">
        <f t="shared" si="9"/>
        <v>0</v>
      </c>
      <c r="BE15" s="11"/>
      <c r="BF15" s="11"/>
      <c r="BG15" s="3">
        <v>0</v>
      </c>
      <c r="BH15" s="3">
        <v>0</v>
      </c>
      <c r="BI15" s="3">
        <f t="shared" si="10"/>
        <v>0</v>
      </c>
      <c r="BJ15" s="3"/>
      <c r="BK15" s="3"/>
      <c r="BL15" s="3">
        <v>0</v>
      </c>
      <c r="BM15" s="3">
        <v>0</v>
      </c>
      <c r="BN15" s="3">
        <f t="shared" si="11"/>
        <v>0</v>
      </c>
      <c r="BO15" s="3"/>
      <c r="BP15" s="3"/>
      <c r="BQ15" s="3">
        <v>3</v>
      </c>
      <c r="BR15" s="3">
        <v>5</v>
      </c>
      <c r="BS15" s="3">
        <f t="shared" si="12"/>
        <v>8</v>
      </c>
      <c r="BT15" s="3"/>
      <c r="BU15" s="3"/>
      <c r="BV15" s="3">
        <v>3</v>
      </c>
      <c r="BW15" s="3">
        <v>5</v>
      </c>
      <c r="BX15" s="3">
        <f t="shared" si="13"/>
        <v>8</v>
      </c>
      <c r="BY15" s="3"/>
      <c r="BZ15" s="3"/>
      <c r="CA15" s="13">
        <v>0</v>
      </c>
      <c r="CB15" s="13">
        <v>0</v>
      </c>
      <c r="CC15" s="3">
        <f t="shared" si="14"/>
        <v>0</v>
      </c>
      <c r="CD15" s="3"/>
      <c r="CE15" s="9"/>
      <c r="CF15" s="24">
        <v>0</v>
      </c>
      <c r="CG15" s="24">
        <v>0</v>
      </c>
      <c r="CH15" s="24">
        <f t="shared" si="15"/>
        <v>0</v>
      </c>
      <c r="CK15" s="15">
        <v>0</v>
      </c>
      <c r="CL15" s="15">
        <v>0</v>
      </c>
      <c r="CM15" s="15">
        <f t="shared" si="16"/>
        <v>0</v>
      </c>
      <c r="CP15" s="15">
        <v>0</v>
      </c>
      <c r="CQ15" s="15">
        <v>0</v>
      </c>
      <c r="CR15" s="15">
        <f t="shared" si="18"/>
        <v>0</v>
      </c>
      <c r="CT15" s="15" t="s">
        <v>257</v>
      </c>
      <c r="CU15" s="15">
        <v>0</v>
      </c>
      <c r="CV15" s="15">
        <v>0</v>
      </c>
      <c r="CW15" s="15">
        <f t="shared" si="17"/>
        <v>0</v>
      </c>
      <c r="CZ15" s="15" t="s">
        <v>124</v>
      </c>
      <c r="DA15" s="15" t="s">
        <v>124</v>
      </c>
    </row>
    <row r="16" spans="1:108" hidden="1">
      <c r="A16" s="3">
        <v>4</v>
      </c>
      <c r="B16" s="4" t="s">
        <v>9</v>
      </c>
      <c r="C16" s="3">
        <v>28</v>
      </c>
      <c r="E16" s="3">
        <v>4</v>
      </c>
      <c r="I16" s="3">
        <v>0</v>
      </c>
      <c r="J16" s="3">
        <v>0</v>
      </c>
      <c r="K16" s="3">
        <f t="shared" si="0"/>
        <v>0</v>
      </c>
      <c r="L16" s="3"/>
      <c r="M16" s="3"/>
      <c r="N16" s="3">
        <v>3</v>
      </c>
      <c r="O16" s="3">
        <v>5</v>
      </c>
      <c r="P16" s="3">
        <f t="shared" si="21"/>
        <v>8</v>
      </c>
      <c r="Q16" s="3"/>
      <c r="R16" s="7"/>
      <c r="S16" s="3">
        <v>2</v>
      </c>
      <c r="T16" s="3">
        <v>1</v>
      </c>
      <c r="U16" s="3">
        <f>SUM(S16:T16)</f>
        <v>3</v>
      </c>
      <c r="V16" s="3"/>
      <c r="W16" s="3"/>
      <c r="X16" s="3">
        <v>0</v>
      </c>
      <c r="Y16" s="3">
        <v>0</v>
      </c>
      <c r="Z16" s="3">
        <f t="shared" si="22"/>
        <v>0</v>
      </c>
      <c r="AA16" s="3"/>
      <c r="AB16" s="3"/>
      <c r="AC16" s="11">
        <v>0</v>
      </c>
      <c r="AD16" s="11">
        <v>0</v>
      </c>
      <c r="AE16" s="11">
        <f t="shared" si="4"/>
        <v>0</v>
      </c>
      <c r="AF16" s="3"/>
      <c r="AG16" s="3"/>
      <c r="AH16" s="11">
        <v>0</v>
      </c>
      <c r="AI16" s="11">
        <v>0</v>
      </c>
      <c r="AJ16" s="11">
        <f t="shared" si="5"/>
        <v>0</v>
      </c>
      <c r="AK16" s="11"/>
      <c r="AL16" s="3"/>
      <c r="AM16" s="11">
        <v>0</v>
      </c>
      <c r="AN16" s="11">
        <v>0</v>
      </c>
      <c r="AO16" s="11">
        <f t="shared" si="6"/>
        <v>0</v>
      </c>
      <c r="AP16" s="11"/>
      <c r="AQ16" s="11"/>
      <c r="AR16" s="11">
        <v>0</v>
      </c>
      <c r="AS16" s="11">
        <v>0</v>
      </c>
      <c r="AT16" s="11">
        <f t="shared" si="7"/>
        <v>0</v>
      </c>
      <c r="AU16" s="11"/>
      <c r="AV16" s="11"/>
      <c r="AW16" s="11">
        <v>0</v>
      </c>
      <c r="AX16" s="11">
        <v>0</v>
      </c>
      <c r="AY16" s="11">
        <f t="shared" si="20"/>
        <v>0</v>
      </c>
      <c r="AZ16" s="11"/>
      <c r="BA16" s="11"/>
      <c r="BB16" s="11">
        <v>0</v>
      </c>
      <c r="BC16" s="11">
        <v>0</v>
      </c>
      <c r="BD16" s="11">
        <f t="shared" si="9"/>
        <v>0</v>
      </c>
      <c r="BE16" s="11"/>
      <c r="BF16" s="11"/>
      <c r="BG16" s="3">
        <v>0</v>
      </c>
      <c r="BH16" s="3">
        <v>0</v>
      </c>
      <c r="BI16" s="3">
        <f t="shared" si="10"/>
        <v>0</v>
      </c>
      <c r="BJ16" s="3"/>
      <c r="BK16" s="3"/>
      <c r="BL16" s="3">
        <v>0</v>
      </c>
      <c r="BM16" s="3">
        <v>0</v>
      </c>
      <c r="BN16" s="3">
        <f t="shared" si="11"/>
        <v>0</v>
      </c>
      <c r="BO16" s="3"/>
      <c r="BP16" s="3"/>
      <c r="BQ16" s="3">
        <v>3</v>
      </c>
      <c r="BR16" s="3">
        <v>5</v>
      </c>
      <c r="BS16" s="3">
        <f t="shared" si="12"/>
        <v>8</v>
      </c>
      <c r="BT16" s="3"/>
      <c r="BU16" s="3"/>
      <c r="BV16" s="3">
        <v>3</v>
      </c>
      <c r="BW16" s="3">
        <v>5</v>
      </c>
      <c r="BX16" s="3">
        <f t="shared" si="13"/>
        <v>8</v>
      </c>
      <c r="BY16" s="3"/>
      <c r="BZ16" s="3"/>
      <c r="CA16" s="13">
        <v>0</v>
      </c>
      <c r="CB16" s="13">
        <v>0</v>
      </c>
      <c r="CC16" s="3">
        <f t="shared" si="14"/>
        <v>0</v>
      </c>
      <c r="CD16" s="3"/>
      <c r="CE16" s="9"/>
      <c r="CF16" s="24">
        <v>0</v>
      </c>
      <c r="CG16" s="24">
        <v>0</v>
      </c>
      <c r="CH16" s="24">
        <f t="shared" si="15"/>
        <v>0</v>
      </c>
      <c r="CK16" s="15">
        <v>0</v>
      </c>
      <c r="CL16" s="15">
        <v>0</v>
      </c>
      <c r="CM16" s="15">
        <f t="shared" si="16"/>
        <v>0</v>
      </c>
      <c r="CP16" s="15">
        <v>0</v>
      </c>
      <c r="CQ16" s="15">
        <v>0</v>
      </c>
      <c r="CR16" s="15">
        <f t="shared" si="18"/>
        <v>0</v>
      </c>
      <c r="CT16" s="15" t="s">
        <v>257</v>
      </c>
      <c r="CU16" s="15">
        <v>0</v>
      </c>
      <c r="CV16" s="15">
        <v>0</v>
      </c>
      <c r="CW16" s="15">
        <f t="shared" si="17"/>
        <v>0</v>
      </c>
      <c r="CZ16" s="15" t="s">
        <v>124</v>
      </c>
      <c r="DA16" s="15" t="s">
        <v>124</v>
      </c>
    </row>
    <row r="17" spans="1:108" hidden="1">
      <c r="A17" s="3">
        <v>4</v>
      </c>
      <c r="B17" s="4" t="s">
        <v>9</v>
      </c>
      <c r="C17" s="3">
        <v>34</v>
      </c>
      <c r="E17" s="3">
        <v>4</v>
      </c>
      <c r="I17" s="3">
        <v>0</v>
      </c>
      <c r="J17" s="3">
        <v>0</v>
      </c>
      <c r="K17" s="3">
        <f t="shared" si="0"/>
        <v>0</v>
      </c>
      <c r="L17" s="3"/>
      <c r="M17" s="3"/>
      <c r="N17" s="3">
        <v>3</v>
      </c>
      <c r="O17" s="3">
        <v>5</v>
      </c>
      <c r="P17" s="3">
        <f t="shared" si="21"/>
        <v>8</v>
      </c>
      <c r="Q17" s="3"/>
      <c r="R17" s="7"/>
      <c r="S17" s="3" t="s">
        <v>124</v>
      </c>
      <c r="T17" s="3" t="s">
        <v>124</v>
      </c>
      <c r="U17" s="3"/>
      <c r="V17" s="3"/>
      <c r="W17" s="3"/>
      <c r="X17" s="3">
        <v>0</v>
      </c>
      <c r="Y17" s="3">
        <v>0</v>
      </c>
      <c r="Z17" s="3">
        <f t="shared" si="22"/>
        <v>0</v>
      </c>
      <c r="AA17" s="3"/>
      <c r="AB17" s="3"/>
      <c r="AC17" s="11" t="s">
        <v>124</v>
      </c>
      <c r="AD17" s="11" t="s">
        <v>124</v>
      </c>
      <c r="AE17" s="11"/>
      <c r="AF17" s="3"/>
      <c r="AG17" s="3"/>
      <c r="AH17" s="11" t="s">
        <v>124</v>
      </c>
      <c r="AI17" s="11" t="s">
        <v>124</v>
      </c>
      <c r="AJ17" s="11"/>
      <c r="AK17" s="11"/>
      <c r="AL17" s="3"/>
      <c r="AM17" s="11" t="s">
        <v>124</v>
      </c>
      <c r="AN17" s="11" t="s">
        <v>124</v>
      </c>
      <c r="AO17" s="11"/>
      <c r="AP17" s="11"/>
      <c r="AQ17" s="11"/>
      <c r="AR17" s="11" t="s">
        <v>124</v>
      </c>
      <c r="AS17" s="11" t="s">
        <v>124</v>
      </c>
      <c r="AT17" s="11"/>
      <c r="AU17" s="11"/>
      <c r="AV17" s="11"/>
      <c r="AW17" s="11">
        <v>0</v>
      </c>
      <c r="AX17" s="11">
        <v>0</v>
      </c>
      <c r="AY17" s="11">
        <f t="shared" si="20"/>
        <v>0</v>
      </c>
      <c r="AZ17" s="11"/>
      <c r="BA17" s="11"/>
      <c r="BB17" s="11">
        <v>0</v>
      </c>
      <c r="BC17" s="11">
        <v>0</v>
      </c>
      <c r="BD17" s="11">
        <f t="shared" si="9"/>
        <v>0</v>
      </c>
      <c r="BE17" s="11"/>
      <c r="BF17" s="11"/>
      <c r="BG17" s="3">
        <v>0</v>
      </c>
      <c r="BH17" s="3">
        <v>0</v>
      </c>
      <c r="BI17" s="3">
        <f t="shared" si="10"/>
        <v>0</v>
      </c>
      <c r="BJ17" s="3"/>
      <c r="BK17" s="3"/>
      <c r="BL17" s="3">
        <v>0</v>
      </c>
      <c r="BM17" s="3">
        <v>0</v>
      </c>
      <c r="BN17" s="3">
        <f t="shared" si="11"/>
        <v>0</v>
      </c>
      <c r="BO17" s="3"/>
      <c r="BP17" s="3"/>
      <c r="BQ17" s="3">
        <v>3</v>
      </c>
      <c r="BR17" s="3">
        <v>5</v>
      </c>
      <c r="BS17" s="3">
        <f t="shared" si="12"/>
        <v>8</v>
      </c>
      <c r="BT17" s="3"/>
      <c r="BU17" s="3"/>
      <c r="BV17" s="3">
        <v>3</v>
      </c>
      <c r="BW17" s="3">
        <v>5</v>
      </c>
      <c r="BX17" s="3">
        <f t="shared" si="13"/>
        <v>8</v>
      </c>
      <c r="BY17" s="3"/>
      <c r="BZ17" s="3"/>
      <c r="CA17" s="13">
        <v>1</v>
      </c>
      <c r="CB17" s="13">
        <v>3</v>
      </c>
      <c r="CC17" s="3">
        <f t="shared" si="14"/>
        <v>4</v>
      </c>
      <c r="CD17" s="3"/>
      <c r="CE17" s="9"/>
      <c r="CF17" s="24">
        <v>0</v>
      </c>
      <c r="CG17" s="24">
        <v>0</v>
      </c>
      <c r="CH17" s="24">
        <f t="shared" si="15"/>
        <v>0</v>
      </c>
      <c r="CK17" s="15">
        <v>0</v>
      </c>
      <c r="CL17" s="15">
        <v>0</v>
      </c>
      <c r="CM17" s="15">
        <f t="shared" si="16"/>
        <v>0</v>
      </c>
      <c r="CP17" s="15">
        <v>0</v>
      </c>
      <c r="CQ17" s="15">
        <v>0</v>
      </c>
      <c r="CR17" s="15">
        <f t="shared" si="18"/>
        <v>0</v>
      </c>
      <c r="CT17" s="15" t="s">
        <v>257</v>
      </c>
      <c r="CU17" s="15">
        <v>0</v>
      </c>
      <c r="CV17" s="15">
        <v>0</v>
      </c>
      <c r="CW17" s="15">
        <f t="shared" si="17"/>
        <v>0</v>
      </c>
      <c r="CZ17" s="15">
        <v>3</v>
      </c>
      <c r="DA17" s="15">
        <v>4</v>
      </c>
      <c r="DB17" s="15">
        <f>SUM(CZ17:DA17)</f>
        <v>7</v>
      </c>
    </row>
    <row r="18" spans="1:108">
      <c r="A18" s="3">
        <v>5</v>
      </c>
      <c r="B18" s="4" t="s">
        <v>10</v>
      </c>
      <c r="C18" s="3">
        <v>5</v>
      </c>
      <c r="E18" s="3">
        <v>5</v>
      </c>
      <c r="I18" s="3">
        <v>3</v>
      </c>
      <c r="J18" s="3">
        <v>5</v>
      </c>
      <c r="K18" s="3">
        <f t="shared" si="0"/>
        <v>8</v>
      </c>
      <c r="L18" s="3">
        <f>MEDIAN(K18:K21)</f>
        <v>8</v>
      </c>
      <c r="M18" s="3"/>
      <c r="N18" s="3">
        <v>0</v>
      </c>
      <c r="O18" s="3">
        <v>0</v>
      </c>
      <c r="P18" s="3">
        <f t="shared" si="21"/>
        <v>0</v>
      </c>
      <c r="Q18" s="3">
        <f>MEDIAN(P18:P21)</f>
        <v>0</v>
      </c>
      <c r="R18" s="7"/>
      <c r="S18" s="3">
        <v>3</v>
      </c>
      <c r="T18" s="3">
        <v>5</v>
      </c>
      <c r="U18" s="3">
        <f t="shared" ref="U18:U32" si="23">SUM(S18:T18)</f>
        <v>8</v>
      </c>
      <c r="V18" s="3">
        <f>MEDIAN(U18:U21)</f>
        <v>0</v>
      </c>
      <c r="W18" s="3"/>
      <c r="X18" s="3">
        <v>3</v>
      </c>
      <c r="Y18" s="3">
        <v>5</v>
      </c>
      <c r="Z18" s="3">
        <f t="shared" si="22"/>
        <v>8</v>
      </c>
      <c r="AA18" s="3">
        <f>MEDIAN(Z18:Z21)</f>
        <v>8</v>
      </c>
      <c r="AB18" s="3"/>
      <c r="AC18" s="11">
        <v>0</v>
      </c>
      <c r="AD18" s="11">
        <v>0</v>
      </c>
      <c r="AE18" s="11">
        <f t="shared" ref="AE18:AE32" si="24">SUM(AC18:AD18)</f>
        <v>0</v>
      </c>
      <c r="AF18" s="3">
        <f>MEDIAN(AE18:AE21)</f>
        <v>0</v>
      </c>
      <c r="AG18" s="3"/>
      <c r="AH18" s="11">
        <v>0</v>
      </c>
      <c r="AI18" s="11">
        <v>0</v>
      </c>
      <c r="AJ18" s="11">
        <f t="shared" ref="AJ18:AJ32" si="25">SUM(AH18:AI18)</f>
        <v>0</v>
      </c>
      <c r="AK18" s="11">
        <f>MEDIAN(AJ18:AJ21)</f>
        <v>0</v>
      </c>
      <c r="AL18" s="3"/>
      <c r="AM18" s="11">
        <v>0</v>
      </c>
      <c r="AN18" s="11">
        <v>0</v>
      </c>
      <c r="AO18" s="11">
        <f t="shared" ref="AO18:AO32" si="26">SUM(AM18:AN18)</f>
        <v>0</v>
      </c>
      <c r="AP18" s="11">
        <f>MEDIAN(AO18:AO21)</f>
        <v>0</v>
      </c>
      <c r="AQ18" s="11"/>
      <c r="AR18" s="11">
        <v>0</v>
      </c>
      <c r="AS18" s="11">
        <v>0</v>
      </c>
      <c r="AT18" s="11">
        <f t="shared" ref="AT18:AT32" si="27">SUM(AR18:AS18)</f>
        <v>0</v>
      </c>
      <c r="AU18" s="11">
        <f>MEDIAN(AT18:AT21)</f>
        <v>0</v>
      </c>
      <c r="AV18" s="11"/>
      <c r="AW18" s="11">
        <v>0</v>
      </c>
      <c r="AX18" s="11">
        <v>0</v>
      </c>
      <c r="AY18" s="11">
        <f t="shared" si="20"/>
        <v>0</v>
      </c>
      <c r="AZ18" s="11">
        <f>MEDIAN(AY18:AY21)</f>
        <v>0</v>
      </c>
      <c r="BA18" s="11"/>
      <c r="BB18" s="11">
        <v>0</v>
      </c>
      <c r="BC18" s="11">
        <v>0</v>
      </c>
      <c r="BD18" s="11">
        <f t="shared" si="9"/>
        <v>0</v>
      </c>
      <c r="BE18" s="11">
        <f>MEDIAN(BD18:BD21)</f>
        <v>0</v>
      </c>
      <c r="BF18" s="11"/>
      <c r="BG18" s="3">
        <v>1</v>
      </c>
      <c r="BH18" s="3">
        <v>5</v>
      </c>
      <c r="BI18" s="3">
        <f t="shared" si="10"/>
        <v>6</v>
      </c>
      <c r="BJ18" s="3">
        <f>MEDIAN(BI18:BI21)</f>
        <v>6</v>
      </c>
      <c r="BK18" s="3"/>
      <c r="BL18" s="3">
        <v>0</v>
      </c>
      <c r="BM18" s="3">
        <v>0</v>
      </c>
      <c r="BN18" s="3">
        <f t="shared" si="11"/>
        <v>0</v>
      </c>
      <c r="BO18" s="3">
        <f>MEDIAN(BN18:BN21)</f>
        <v>0</v>
      </c>
      <c r="BP18" s="3"/>
      <c r="BQ18" s="3">
        <v>3</v>
      </c>
      <c r="BR18" s="3">
        <v>5</v>
      </c>
      <c r="BS18" s="3">
        <f t="shared" si="12"/>
        <v>8</v>
      </c>
      <c r="BT18" s="3">
        <f>MEDIAN(BS18:BS21)</f>
        <v>8</v>
      </c>
      <c r="BU18" s="3"/>
      <c r="BV18" s="3">
        <v>0</v>
      </c>
      <c r="BW18" s="3">
        <v>0</v>
      </c>
      <c r="BX18" s="3">
        <f t="shared" si="13"/>
        <v>0</v>
      </c>
      <c r="BY18" s="3">
        <f>MEDIAN(BX18:BX21)</f>
        <v>1.5</v>
      </c>
      <c r="BZ18" s="3"/>
      <c r="CA18" s="13">
        <v>3</v>
      </c>
      <c r="CB18" s="13">
        <v>5</v>
      </c>
      <c r="CC18" s="3">
        <f t="shared" si="14"/>
        <v>8</v>
      </c>
      <c r="CD18" s="3">
        <f>MEDIAN(CC18:CC21)</f>
        <v>8</v>
      </c>
      <c r="CE18" s="9"/>
      <c r="CF18" s="24">
        <v>0</v>
      </c>
      <c r="CG18" s="24">
        <v>0</v>
      </c>
      <c r="CH18" s="24">
        <f t="shared" si="15"/>
        <v>0</v>
      </c>
      <c r="CI18" s="24">
        <f>MEDIAN(CH18:CH21)</f>
        <v>0</v>
      </c>
      <c r="CK18" s="15">
        <v>0</v>
      </c>
      <c r="CL18" s="15">
        <v>0</v>
      </c>
      <c r="CM18" s="15">
        <f t="shared" si="16"/>
        <v>0</v>
      </c>
      <c r="CN18" s="15">
        <f>MEDIAN(CM18:CM21)</f>
        <v>0</v>
      </c>
      <c r="CP18" s="15">
        <v>0</v>
      </c>
      <c r="CQ18" s="15">
        <v>0</v>
      </c>
      <c r="CR18" s="15">
        <f t="shared" si="18"/>
        <v>0</v>
      </c>
      <c r="CS18" s="15">
        <f>MEDIAN(CR18:CR21)</f>
        <v>0</v>
      </c>
      <c r="CT18" s="15" t="s">
        <v>257</v>
      </c>
      <c r="CU18" s="15">
        <v>0</v>
      </c>
      <c r="CV18" s="15">
        <v>0</v>
      </c>
      <c r="CW18" s="15">
        <f t="shared" si="17"/>
        <v>0</v>
      </c>
      <c r="CX18" s="15">
        <f>MEDIAN(CW18:CW21)</f>
        <v>0</v>
      </c>
      <c r="CZ18" s="15" t="s">
        <v>124</v>
      </c>
      <c r="DA18" s="15" t="s">
        <v>124</v>
      </c>
      <c r="DC18" s="15">
        <f>MEDIAN(DB18:DB21)</f>
        <v>0</v>
      </c>
    </row>
    <row r="19" spans="1:108" hidden="1">
      <c r="A19" s="3">
        <v>5</v>
      </c>
      <c r="B19" s="4" t="s">
        <v>10</v>
      </c>
      <c r="C19" s="3">
        <v>12</v>
      </c>
      <c r="E19" s="3">
        <v>5</v>
      </c>
      <c r="I19" s="3">
        <v>3</v>
      </c>
      <c r="J19" s="3">
        <v>5</v>
      </c>
      <c r="K19" s="3">
        <f t="shared" si="0"/>
        <v>8</v>
      </c>
      <c r="L19" s="3"/>
      <c r="M19" s="3"/>
      <c r="N19" s="3">
        <v>0</v>
      </c>
      <c r="O19" s="3">
        <v>0</v>
      </c>
      <c r="P19" s="3">
        <f t="shared" si="21"/>
        <v>0</v>
      </c>
      <c r="Q19" s="3"/>
      <c r="R19" s="7"/>
      <c r="S19" s="3">
        <v>0</v>
      </c>
      <c r="T19" s="3">
        <v>0</v>
      </c>
      <c r="U19" s="3">
        <f t="shared" si="23"/>
        <v>0</v>
      </c>
      <c r="V19" s="3"/>
      <c r="W19" s="3"/>
      <c r="X19" s="3">
        <v>3</v>
      </c>
      <c r="Y19" s="3">
        <v>5</v>
      </c>
      <c r="Z19" s="3">
        <f t="shared" si="22"/>
        <v>8</v>
      </c>
      <c r="AA19" s="3"/>
      <c r="AB19" s="3"/>
      <c r="AC19" s="11">
        <v>0</v>
      </c>
      <c r="AD19" s="11">
        <v>0</v>
      </c>
      <c r="AE19" s="11">
        <f t="shared" si="24"/>
        <v>0</v>
      </c>
      <c r="AF19" s="3"/>
      <c r="AG19" s="3"/>
      <c r="AH19" s="11">
        <v>0</v>
      </c>
      <c r="AI19" s="11">
        <v>0</v>
      </c>
      <c r="AJ19" s="11">
        <f t="shared" si="25"/>
        <v>0</v>
      </c>
      <c r="AK19" s="11"/>
      <c r="AL19" s="3"/>
      <c r="AM19" s="11">
        <v>0</v>
      </c>
      <c r="AN19" s="11">
        <v>0</v>
      </c>
      <c r="AO19" s="11">
        <f t="shared" si="26"/>
        <v>0</v>
      </c>
      <c r="AP19" s="11"/>
      <c r="AQ19" s="11"/>
      <c r="AR19" s="11">
        <v>0</v>
      </c>
      <c r="AS19" s="11">
        <v>0</v>
      </c>
      <c r="AT19" s="11">
        <f t="shared" si="27"/>
        <v>0</v>
      </c>
      <c r="AU19" s="11"/>
      <c r="AV19" s="11"/>
      <c r="AW19" s="11">
        <v>0</v>
      </c>
      <c r="AX19" s="11">
        <v>0</v>
      </c>
      <c r="AY19" s="11">
        <f t="shared" si="20"/>
        <v>0</v>
      </c>
      <c r="AZ19" s="11"/>
      <c r="BA19" s="11"/>
      <c r="BB19" s="11">
        <v>0</v>
      </c>
      <c r="BC19" s="11">
        <v>0</v>
      </c>
      <c r="BD19" s="11">
        <f t="shared" si="9"/>
        <v>0</v>
      </c>
      <c r="BE19" s="11"/>
      <c r="BF19" s="11"/>
      <c r="BG19" s="3">
        <v>1</v>
      </c>
      <c r="BH19" s="3">
        <v>5</v>
      </c>
      <c r="BI19" s="3">
        <f t="shared" si="10"/>
        <v>6</v>
      </c>
      <c r="BJ19" s="3"/>
      <c r="BK19" s="3"/>
      <c r="BL19" s="3">
        <v>0</v>
      </c>
      <c r="BM19" s="3">
        <v>0</v>
      </c>
      <c r="BN19" s="3">
        <f t="shared" si="11"/>
        <v>0</v>
      </c>
      <c r="BO19" s="3"/>
      <c r="BP19" s="3"/>
      <c r="BQ19" s="3">
        <v>3</v>
      </c>
      <c r="BR19" s="3">
        <v>5</v>
      </c>
      <c r="BS19" s="3">
        <f t="shared" si="12"/>
        <v>8</v>
      </c>
      <c r="BT19" s="3"/>
      <c r="BU19" s="3"/>
      <c r="BV19" s="3">
        <v>2</v>
      </c>
      <c r="BW19" s="3">
        <v>2</v>
      </c>
      <c r="BX19" s="3">
        <f t="shared" si="13"/>
        <v>4</v>
      </c>
      <c r="BY19" s="3"/>
      <c r="BZ19" s="3"/>
      <c r="CA19" s="13">
        <v>3</v>
      </c>
      <c r="CB19" s="13">
        <v>5</v>
      </c>
      <c r="CC19" s="3">
        <f t="shared" si="14"/>
        <v>8</v>
      </c>
      <c r="CD19" s="3"/>
      <c r="CE19" s="9"/>
      <c r="CF19" s="24">
        <v>0</v>
      </c>
      <c r="CG19" s="24">
        <v>0</v>
      </c>
      <c r="CH19" s="24">
        <f t="shared" si="15"/>
        <v>0</v>
      </c>
      <c r="CK19" s="15">
        <v>0</v>
      </c>
      <c r="CL19" s="15">
        <v>0</v>
      </c>
      <c r="CM19" s="15">
        <f t="shared" si="16"/>
        <v>0</v>
      </c>
      <c r="CP19" s="15">
        <v>1</v>
      </c>
      <c r="CQ19" s="15">
        <v>1</v>
      </c>
      <c r="CR19" s="15">
        <f t="shared" si="18"/>
        <v>2</v>
      </c>
      <c r="CT19" s="15" t="s">
        <v>257</v>
      </c>
      <c r="CU19" s="15">
        <v>0</v>
      </c>
      <c r="CV19" s="15">
        <v>0</v>
      </c>
      <c r="CW19" s="15">
        <f t="shared" si="17"/>
        <v>0</v>
      </c>
      <c r="CZ19" s="15">
        <v>0</v>
      </c>
      <c r="DA19" s="15">
        <v>0</v>
      </c>
      <c r="DB19" s="15">
        <f>SUM(CZ19:DA19)</f>
        <v>0</v>
      </c>
    </row>
    <row r="20" spans="1:108" hidden="1">
      <c r="A20" s="3">
        <v>5</v>
      </c>
      <c r="B20" s="4" t="s">
        <v>10</v>
      </c>
      <c r="C20" s="3">
        <v>29</v>
      </c>
      <c r="E20" s="3">
        <v>5</v>
      </c>
      <c r="I20" s="3">
        <v>3</v>
      </c>
      <c r="J20" s="3">
        <v>5</v>
      </c>
      <c r="K20" s="3">
        <f t="shared" si="0"/>
        <v>8</v>
      </c>
      <c r="L20" s="3"/>
      <c r="M20" s="3"/>
      <c r="N20" s="3">
        <v>0</v>
      </c>
      <c r="O20" s="3">
        <v>0</v>
      </c>
      <c r="P20" s="3">
        <f t="shared" si="21"/>
        <v>0</v>
      </c>
      <c r="Q20" s="3"/>
      <c r="R20" s="7"/>
      <c r="S20" s="3">
        <v>0</v>
      </c>
      <c r="T20" s="3">
        <v>0</v>
      </c>
      <c r="U20" s="3">
        <f t="shared" si="23"/>
        <v>0</v>
      </c>
      <c r="V20" s="3"/>
      <c r="W20" s="3"/>
      <c r="X20" s="3">
        <v>3</v>
      </c>
      <c r="Y20" s="3">
        <v>5</v>
      </c>
      <c r="Z20" s="3">
        <f t="shared" si="22"/>
        <v>8</v>
      </c>
      <c r="AA20" s="3"/>
      <c r="AB20" s="3"/>
      <c r="AC20" s="11">
        <v>0</v>
      </c>
      <c r="AD20" s="11">
        <v>0</v>
      </c>
      <c r="AE20" s="11">
        <f t="shared" si="24"/>
        <v>0</v>
      </c>
      <c r="AF20" s="3"/>
      <c r="AG20" s="3"/>
      <c r="AH20" s="11">
        <v>0</v>
      </c>
      <c r="AI20" s="11">
        <v>0</v>
      </c>
      <c r="AJ20" s="11">
        <f t="shared" si="25"/>
        <v>0</v>
      </c>
      <c r="AK20" s="11"/>
      <c r="AL20" s="3"/>
      <c r="AM20" s="11">
        <v>0</v>
      </c>
      <c r="AN20" s="11">
        <v>0</v>
      </c>
      <c r="AO20" s="11">
        <f t="shared" si="26"/>
        <v>0</v>
      </c>
      <c r="AP20" s="11"/>
      <c r="AQ20" s="11"/>
      <c r="AR20" s="11">
        <v>0</v>
      </c>
      <c r="AS20" s="11">
        <v>0</v>
      </c>
      <c r="AT20" s="11">
        <f t="shared" si="27"/>
        <v>0</v>
      </c>
      <c r="AU20" s="11"/>
      <c r="AV20" s="11"/>
      <c r="AW20" s="11">
        <v>0</v>
      </c>
      <c r="AX20" s="11">
        <v>0</v>
      </c>
      <c r="AY20" s="11">
        <f t="shared" si="20"/>
        <v>0</v>
      </c>
      <c r="AZ20" s="11"/>
      <c r="BA20" s="11"/>
      <c r="BB20" s="11">
        <v>1</v>
      </c>
      <c r="BC20" s="11">
        <v>3</v>
      </c>
      <c r="BD20" s="11">
        <f t="shared" si="9"/>
        <v>4</v>
      </c>
      <c r="BE20" s="11"/>
      <c r="BF20" s="11"/>
      <c r="BG20" s="3">
        <v>1</v>
      </c>
      <c r="BH20" s="3">
        <v>5</v>
      </c>
      <c r="BI20" s="3">
        <f t="shared" si="10"/>
        <v>6</v>
      </c>
      <c r="BJ20" s="3"/>
      <c r="BK20" s="3"/>
      <c r="BL20" s="3">
        <v>0</v>
      </c>
      <c r="BM20" s="3">
        <v>0</v>
      </c>
      <c r="BN20" s="3">
        <f t="shared" si="11"/>
        <v>0</v>
      </c>
      <c r="BO20" s="3"/>
      <c r="BP20" s="3"/>
      <c r="BQ20" s="3">
        <v>3</v>
      </c>
      <c r="BR20" s="3">
        <v>5</v>
      </c>
      <c r="BS20" s="3">
        <f t="shared" si="12"/>
        <v>8</v>
      </c>
      <c r="BT20" s="3"/>
      <c r="BU20" s="3"/>
      <c r="BV20" s="3">
        <v>0</v>
      </c>
      <c r="BW20" s="3">
        <v>0</v>
      </c>
      <c r="BX20" s="3">
        <f t="shared" si="13"/>
        <v>0</v>
      </c>
      <c r="BY20" s="3"/>
      <c r="BZ20" s="3"/>
      <c r="CA20" s="13">
        <v>3</v>
      </c>
      <c r="CB20" s="13">
        <v>5</v>
      </c>
      <c r="CC20" s="3">
        <f t="shared" si="14"/>
        <v>8</v>
      </c>
      <c r="CD20" s="3"/>
      <c r="CE20" s="9"/>
      <c r="CF20" s="24">
        <v>0</v>
      </c>
      <c r="CG20" s="24">
        <v>0</v>
      </c>
      <c r="CH20" s="24">
        <f t="shared" si="15"/>
        <v>0</v>
      </c>
      <c r="CK20" s="15">
        <v>0</v>
      </c>
      <c r="CL20" s="15">
        <v>0</v>
      </c>
      <c r="CM20" s="15">
        <f t="shared" si="16"/>
        <v>0</v>
      </c>
      <c r="CP20" s="15">
        <v>0</v>
      </c>
      <c r="CQ20" s="15">
        <v>0</v>
      </c>
      <c r="CR20" s="15">
        <f t="shared" si="18"/>
        <v>0</v>
      </c>
      <c r="CT20" s="15" t="s">
        <v>257</v>
      </c>
      <c r="CU20" s="15">
        <v>0</v>
      </c>
      <c r="CV20" s="15">
        <v>0</v>
      </c>
      <c r="CW20" s="15">
        <f t="shared" si="17"/>
        <v>0</v>
      </c>
      <c r="CZ20" s="15">
        <v>0</v>
      </c>
      <c r="DA20" s="15">
        <v>0</v>
      </c>
      <c r="DB20" s="15">
        <f>SUM(CZ20:DA20)</f>
        <v>0</v>
      </c>
    </row>
    <row r="21" spans="1:108" hidden="1">
      <c r="A21" s="3">
        <v>5</v>
      </c>
      <c r="B21" s="4" t="s">
        <v>10</v>
      </c>
      <c r="C21" s="3">
        <v>36</v>
      </c>
      <c r="E21" s="3">
        <v>5</v>
      </c>
      <c r="I21" s="3">
        <v>3</v>
      </c>
      <c r="J21" s="3">
        <v>5</v>
      </c>
      <c r="K21" s="3">
        <f t="shared" si="0"/>
        <v>8</v>
      </c>
      <c r="L21" s="3"/>
      <c r="M21" s="3"/>
      <c r="N21" s="3">
        <v>0</v>
      </c>
      <c r="O21" s="3">
        <v>0</v>
      </c>
      <c r="P21" s="3">
        <f t="shared" si="21"/>
        <v>0</v>
      </c>
      <c r="Q21" s="3"/>
      <c r="R21" s="7"/>
      <c r="S21" s="3">
        <v>0</v>
      </c>
      <c r="T21" s="3">
        <v>0</v>
      </c>
      <c r="U21" s="3">
        <f t="shared" si="23"/>
        <v>0</v>
      </c>
      <c r="V21" s="3"/>
      <c r="W21" s="3"/>
      <c r="X21" s="3" t="s">
        <v>124</v>
      </c>
      <c r="Y21" s="3" t="s">
        <v>124</v>
      </c>
      <c r="Z21" s="3"/>
      <c r="AA21" s="3"/>
      <c r="AB21" s="3"/>
      <c r="AC21" s="11">
        <v>0</v>
      </c>
      <c r="AD21" s="11">
        <v>0</v>
      </c>
      <c r="AE21" s="11">
        <f t="shared" si="24"/>
        <v>0</v>
      </c>
      <c r="AF21" s="3"/>
      <c r="AG21" s="3"/>
      <c r="AH21" s="11">
        <v>0</v>
      </c>
      <c r="AI21" s="11">
        <v>0</v>
      </c>
      <c r="AJ21" s="11">
        <f t="shared" si="25"/>
        <v>0</v>
      </c>
      <c r="AK21" s="11"/>
      <c r="AL21" s="3"/>
      <c r="AM21" s="11">
        <v>0</v>
      </c>
      <c r="AN21" s="11">
        <v>0</v>
      </c>
      <c r="AO21" s="11">
        <f t="shared" si="26"/>
        <v>0</v>
      </c>
      <c r="AP21" s="11"/>
      <c r="AQ21" s="11"/>
      <c r="AR21" s="11">
        <v>0</v>
      </c>
      <c r="AS21" s="11">
        <v>0</v>
      </c>
      <c r="AT21" s="11">
        <f t="shared" si="27"/>
        <v>0</v>
      </c>
      <c r="AU21" s="11"/>
      <c r="AV21" s="11"/>
      <c r="AW21" s="11">
        <v>0</v>
      </c>
      <c r="AX21" s="11">
        <v>0</v>
      </c>
      <c r="AY21" s="11">
        <f t="shared" si="20"/>
        <v>0</v>
      </c>
      <c r="AZ21" s="11"/>
      <c r="BA21" s="11"/>
      <c r="BB21" s="11">
        <v>0</v>
      </c>
      <c r="BC21" s="11">
        <v>0</v>
      </c>
      <c r="BD21" s="11">
        <f t="shared" si="9"/>
        <v>0</v>
      </c>
      <c r="BE21" s="11"/>
      <c r="BF21" s="11"/>
      <c r="BG21" s="3">
        <v>1</v>
      </c>
      <c r="BH21" s="3">
        <v>5</v>
      </c>
      <c r="BI21" s="3">
        <f t="shared" si="10"/>
        <v>6</v>
      </c>
      <c r="BJ21" s="3"/>
      <c r="BK21" s="3"/>
      <c r="BL21" s="3">
        <v>0</v>
      </c>
      <c r="BM21" s="3">
        <v>0</v>
      </c>
      <c r="BN21" s="3">
        <f t="shared" si="11"/>
        <v>0</v>
      </c>
      <c r="BO21" s="3"/>
      <c r="BP21" s="3"/>
      <c r="BQ21" s="3">
        <v>3</v>
      </c>
      <c r="BR21" s="3">
        <v>5</v>
      </c>
      <c r="BS21" s="3">
        <f t="shared" si="12"/>
        <v>8</v>
      </c>
      <c r="BT21" s="3"/>
      <c r="BU21" s="3"/>
      <c r="BV21" s="3">
        <v>1</v>
      </c>
      <c r="BW21" s="3">
        <v>2</v>
      </c>
      <c r="BX21" s="3">
        <f t="shared" si="13"/>
        <v>3</v>
      </c>
      <c r="BY21" s="3"/>
      <c r="BZ21" s="3"/>
      <c r="CA21" s="13">
        <v>3</v>
      </c>
      <c r="CB21" s="13">
        <v>5</v>
      </c>
      <c r="CC21" s="3">
        <f t="shared" si="14"/>
        <v>8</v>
      </c>
      <c r="CD21" s="3"/>
      <c r="CE21" s="9"/>
      <c r="CF21" s="24">
        <v>0</v>
      </c>
      <c r="CG21" s="24">
        <v>0</v>
      </c>
      <c r="CH21" s="24">
        <f t="shared" si="15"/>
        <v>0</v>
      </c>
      <c r="CK21" s="15">
        <v>0</v>
      </c>
      <c r="CL21" s="15">
        <v>0</v>
      </c>
      <c r="CM21" s="15">
        <f t="shared" si="16"/>
        <v>0</v>
      </c>
      <c r="CP21" s="15">
        <v>0</v>
      </c>
      <c r="CQ21" s="15">
        <v>0</v>
      </c>
      <c r="CR21" s="15">
        <f t="shared" si="18"/>
        <v>0</v>
      </c>
      <c r="CT21" s="15" t="s">
        <v>257</v>
      </c>
      <c r="CU21" s="15">
        <v>0</v>
      </c>
      <c r="CV21" s="15">
        <v>0</v>
      </c>
      <c r="CW21" s="15">
        <f t="shared" si="17"/>
        <v>0</v>
      </c>
      <c r="CZ21" s="15">
        <v>3</v>
      </c>
      <c r="DA21" s="15">
        <v>5</v>
      </c>
      <c r="DB21" s="15">
        <f>SUM(CZ21:DA21)</f>
        <v>8</v>
      </c>
      <c r="DD21" s="15" t="s">
        <v>351</v>
      </c>
    </row>
    <row r="22" spans="1:108">
      <c r="A22" s="3">
        <v>6</v>
      </c>
      <c r="B22" s="4" t="s">
        <v>11</v>
      </c>
      <c r="C22" s="3">
        <v>13</v>
      </c>
      <c r="E22" s="3">
        <v>6</v>
      </c>
      <c r="I22" s="3">
        <v>0</v>
      </c>
      <c r="J22" s="3">
        <v>0</v>
      </c>
      <c r="K22" s="3">
        <f t="shared" si="0"/>
        <v>0</v>
      </c>
      <c r="L22" s="3">
        <f>MEDIAN(K22:K25)</f>
        <v>0</v>
      </c>
      <c r="M22" s="3"/>
      <c r="N22" s="3">
        <v>3</v>
      </c>
      <c r="O22" s="3">
        <v>5</v>
      </c>
      <c r="P22" s="3">
        <f t="shared" si="21"/>
        <v>8</v>
      </c>
      <c r="Q22" s="3">
        <f>MEDIAN(P22:P25)</f>
        <v>8</v>
      </c>
      <c r="R22" s="7"/>
      <c r="S22" s="3">
        <v>2</v>
      </c>
      <c r="T22" s="3">
        <v>5</v>
      </c>
      <c r="U22" s="3">
        <f t="shared" si="23"/>
        <v>7</v>
      </c>
      <c r="V22" s="3">
        <f>MEDIAN(U22:U25)</f>
        <v>6.5</v>
      </c>
      <c r="W22" s="3"/>
      <c r="X22" s="3">
        <v>0</v>
      </c>
      <c r="Y22" s="3">
        <v>0</v>
      </c>
      <c r="Z22" s="3">
        <f t="shared" ref="Z22:Z32" si="28">SUM(X22:Y22)</f>
        <v>0</v>
      </c>
      <c r="AA22" s="3">
        <f>MEDIAN(Z22:Z25)</f>
        <v>0</v>
      </c>
      <c r="AB22" s="3"/>
      <c r="AC22" s="11">
        <v>0</v>
      </c>
      <c r="AD22" s="11">
        <v>0</v>
      </c>
      <c r="AE22" s="11">
        <f t="shared" si="24"/>
        <v>0</v>
      </c>
      <c r="AF22" s="3">
        <f>MEDIAN(AE22:AE25)</f>
        <v>0</v>
      </c>
      <c r="AG22" s="3"/>
      <c r="AH22" s="11">
        <v>0</v>
      </c>
      <c r="AI22" s="11">
        <v>0</v>
      </c>
      <c r="AJ22" s="11">
        <f t="shared" si="25"/>
        <v>0</v>
      </c>
      <c r="AK22" s="11">
        <f>MEDIAN(AJ22:AJ25)</f>
        <v>0</v>
      </c>
      <c r="AL22" s="3"/>
      <c r="AM22" s="11">
        <v>2</v>
      </c>
      <c r="AN22" s="11">
        <v>5</v>
      </c>
      <c r="AO22" s="11">
        <f t="shared" si="26"/>
        <v>7</v>
      </c>
      <c r="AP22" s="11">
        <f>MEDIAN(AO22:AO25)</f>
        <v>7</v>
      </c>
      <c r="AQ22" s="11"/>
      <c r="AR22" s="11">
        <v>1</v>
      </c>
      <c r="AS22" s="11">
        <v>3</v>
      </c>
      <c r="AT22" s="11">
        <f t="shared" si="27"/>
        <v>4</v>
      </c>
      <c r="AU22" s="11">
        <f>MEDIAN(AT22:AT25)</f>
        <v>1.5</v>
      </c>
      <c r="AV22" s="11"/>
      <c r="AW22" s="11">
        <v>0</v>
      </c>
      <c r="AX22" s="11">
        <v>0</v>
      </c>
      <c r="AY22" s="11">
        <f t="shared" si="20"/>
        <v>0</v>
      </c>
      <c r="AZ22" s="11">
        <f>MEDIAN(AY22:AY25)</f>
        <v>0</v>
      </c>
      <c r="BA22" s="11"/>
      <c r="BB22" s="11">
        <v>0</v>
      </c>
      <c r="BC22" s="11">
        <v>0</v>
      </c>
      <c r="BD22" s="11">
        <f t="shared" si="9"/>
        <v>0</v>
      </c>
      <c r="BE22" s="11">
        <f>MEDIAN(BD22:BD25)</f>
        <v>0</v>
      </c>
      <c r="BF22" s="11"/>
      <c r="BG22" s="3">
        <v>0</v>
      </c>
      <c r="BH22" s="3">
        <v>0</v>
      </c>
      <c r="BI22" s="3">
        <f t="shared" si="10"/>
        <v>0</v>
      </c>
      <c r="BJ22" s="3">
        <f>MEDIAN(BI22:BI25)</f>
        <v>0</v>
      </c>
      <c r="BK22" s="3"/>
      <c r="BL22" s="3">
        <v>0</v>
      </c>
      <c r="BM22" s="3">
        <v>0</v>
      </c>
      <c r="BN22" s="3">
        <f t="shared" si="11"/>
        <v>0</v>
      </c>
      <c r="BO22" s="3">
        <f>MEDIAN(BN22:BN25)</f>
        <v>0</v>
      </c>
      <c r="BP22" s="3"/>
      <c r="BQ22" s="3">
        <v>3</v>
      </c>
      <c r="BR22" s="3">
        <v>5</v>
      </c>
      <c r="BS22" s="3">
        <f t="shared" si="12"/>
        <v>8</v>
      </c>
      <c r="BT22" s="3">
        <f>MEDIAN(BS22:BS25)</f>
        <v>8</v>
      </c>
      <c r="BU22" s="3"/>
      <c r="BV22" s="3">
        <v>3</v>
      </c>
      <c r="BW22" s="3">
        <v>5</v>
      </c>
      <c r="BX22" s="3">
        <f t="shared" si="13"/>
        <v>8</v>
      </c>
      <c r="BY22" s="3">
        <f>MEDIAN(BX22:BX25)</f>
        <v>8</v>
      </c>
      <c r="BZ22" s="3"/>
      <c r="CA22" s="13">
        <v>0</v>
      </c>
      <c r="CB22" s="13">
        <v>0</v>
      </c>
      <c r="CC22" s="3">
        <f t="shared" si="14"/>
        <v>0</v>
      </c>
      <c r="CD22" s="3">
        <f>MEDIAN(CC22:CC25)</f>
        <v>0</v>
      </c>
      <c r="CE22" s="9"/>
      <c r="CF22" s="24">
        <v>0</v>
      </c>
      <c r="CG22" s="24">
        <v>0</v>
      </c>
      <c r="CH22" s="24">
        <f t="shared" si="15"/>
        <v>0</v>
      </c>
      <c r="CI22" s="24">
        <f>MEDIAN(CH22:CH25)</f>
        <v>0</v>
      </c>
      <c r="CK22" s="15">
        <v>0</v>
      </c>
      <c r="CL22" s="15">
        <v>0</v>
      </c>
      <c r="CM22" s="15">
        <f t="shared" si="16"/>
        <v>0</v>
      </c>
      <c r="CN22" s="15">
        <f>MEDIAN(CM22:CM25)</f>
        <v>0</v>
      </c>
      <c r="CP22" s="15">
        <v>0</v>
      </c>
      <c r="CQ22" s="15">
        <v>0</v>
      </c>
      <c r="CR22" s="15">
        <f t="shared" si="18"/>
        <v>0</v>
      </c>
      <c r="CS22" s="15">
        <f>MEDIAN(CR22:CR25)</f>
        <v>1</v>
      </c>
      <c r="CT22" s="15" t="s">
        <v>257</v>
      </c>
      <c r="CU22" s="15">
        <v>0</v>
      </c>
      <c r="CV22" s="15">
        <v>0</v>
      </c>
      <c r="CW22" s="15">
        <f t="shared" si="17"/>
        <v>0</v>
      </c>
      <c r="CX22" s="15">
        <f>MEDIAN(CW22:CW25)</f>
        <v>0</v>
      </c>
      <c r="CZ22" s="15" t="s">
        <v>124</v>
      </c>
      <c r="DA22" s="15" t="s">
        <v>124</v>
      </c>
      <c r="DC22" s="15">
        <f>MEDIAN(DB22:DB25)</f>
        <v>7</v>
      </c>
    </row>
    <row r="23" spans="1:108" hidden="1">
      <c r="A23" s="3">
        <v>6</v>
      </c>
      <c r="B23" s="4" t="s">
        <v>11</v>
      </c>
      <c r="C23" s="3">
        <v>19</v>
      </c>
      <c r="E23" s="3">
        <v>6</v>
      </c>
      <c r="I23" s="3">
        <v>0</v>
      </c>
      <c r="J23" s="3">
        <v>0</v>
      </c>
      <c r="K23" s="3">
        <f t="shared" si="0"/>
        <v>0</v>
      </c>
      <c r="L23" s="3"/>
      <c r="M23" s="3"/>
      <c r="N23" s="3">
        <v>3</v>
      </c>
      <c r="O23" s="3">
        <v>5</v>
      </c>
      <c r="P23" s="3">
        <f t="shared" si="21"/>
        <v>8</v>
      </c>
      <c r="Q23" s="3"/>
      <c r="R23" s="7"/>
      <c r="S23" s="3">
        <v>2</v>
      </c>
      <c r="T23" s="3">
        <v>4</v>
      </c>
      <c r="U23" s="3">
        <f t="shared" si="23"/>
        <v>6</v>
      </c>
      <c r="V23" s="3"/>
      <c r="W23" s="3"/>
      <c r="X23" s="3">
        <v>0</v>
      </c>
      <c r="Y23" s="3">
        <v>0</v>
      </c>
      <c r="Z23" s="3">
        <f t="shared" si="28"/>
        <v>0</v>
      </c>
      <c r="AA23" s="3"/>
      <c r="AB23" s="3"/>
      <c r="AC23" s="11">
        <v>0</v>
      </c>
      <c r="AD23" s="11">
        <v>0</v>
      </c>
      <c r="AE23" s="11">
        <f t="shared" si="24"/>
        <v>0</v>
      </c>
      <c r="AF23" s="3"/>
      <c r="AG23" s="3"/>
      <c r="AH23" s="11">
        <v>0</v>
      </c>
      <c r="AI23" s="11">
        <v>0</v>
      </c>
      <c r="AJ23" s="11">
        <f t="shared" si="25"/>
        <v>0</v>
      </c>
      <c r="AK23" s="11"/>
      <c r="AL23" s="3"/>
      <c r="AM23" s="11">
        <v>2</v>
      </c>
      <c r="AN23" s="11">
        <v>5</v>
      </c>
      <c r="AO23" s="11">
        <f t="shared" si="26"/>
        <v>7</v>
      </c>
      <c r="AP23" s="11"/>
      <c r="AQ23" s="11"/>
      <c r="AR23" s="11">
        <v>0</v>
      </c>
      <c r="AS23" s="11">
        <v>0</v>
      </c>
      <c r="AT23" s="11">
        <f t="shared" si="27"/>
        <v>0</v>
      </c>
      <c r="AU23" s="11"/>
      <c r="AV23" s="11"/>
      <c r="AW23" s="11">
        <v>0</v>
      </c>
      <c r="AX23" s="11">
        <v>0</v>
      </c>
      <c r="AY23" s="11">
        <f t="shared" si="20"/>
        <v>0</v>
      </c>
      <c r="AZ23" s="11"/>
      <c r="BA23" s="11"/>
      <c r="BB23" s="11">
        <v>0</v>
      </c>
      <c r="BC23" s="11">
        <v>0</v>
      </c>
      <c r="BD23" s="11">
        <f t="shared" si="9"/>
        <v>0</v>
      </c>
      <c r="BE23" s="11"/>
      <c r="BF23" s="11"/>
      <c r="BG23" s="3">
        <v>0</v>
      </c>
      <c r="BH23" s="3">
        <v>0</v>
      </c>
      <c r="BI23" s="3">
        <f t="shared" si="10"/>
        <v>0</v>
      </c>
      <c r="BJ23" s="3"/>
      <c r="BK23" s="3"/>
      <c r="BL23" s="3">
        <v>0</v>
      </c>
      <c r="BM23" s="3">
        <v>0</v>
      </c>
      <c r="BN23" s="3">
        <f t="shared" si="11"/>
        <v>0</v>
      </c>
      <c r="BO23" s="3"/>
      <c r="BP23" s="3"/>
      <c r="BQ23" s="3">
        <v>3</v>
      </c>
      <c r="BR23" s="3">
        <v>5</v>
      </c>
      <c r="BS23" s="3">
        <f t="shared" si="12"/>
        <v>8</v>
      </c>
      <c r="BT23" s="3"/>
      <c r="BU23" s="3"/>
      <c r="BV23" s="3">
        <v>3</v>
      </c>
      <c r="BW23" s="3">
        <v>5</v>
      </c>
      <c r="BX23" s="3">
        <f t="shared" si="13"/>
        <v>8</v>
      </c>
      <c r="BY23" s="3"/>
      <c r="BZ23" s="3"/>
      <c r="CA23" s="13">
        <v>0</v>
      </c>
      <c r="CB23" s="13">
        <v>0</v>
      </c>
      <c r="CC23" s="3">
        <f t="shared" si="14"/>
        <v>0</v>
      </c>
      <c r="CD23" s="3"/>
      <c r="CE23" s="9"/>
      <c r="CF23" s="24">
        <v>0</v>
      </c>
      <c r="CG23" s="24">
        <v>0</v>
      </c>
      <c r="CH23" s="24">
        <f t="shared" si="15"/>
        <v>0</v>
      </c>
      <c r="CK23" s="15">
        <v>0</v>
      </c>
      <c r="CL23" s="15">
        <v>0</v>
      </c>
      <c r="CM23" s="15">
        <f t="shared" si="16"/>
        <v>0</v>
      </c>
      <c r="CP23" s="15">
        <v>1</v>
      </c>
      <c r="CQ23" s="15">
        <v>1</v>
      </c>
      <c r="CR23" s="15">
        <f t="shared" si="18"/>
        <v>2</v>
      </c>
      <c r="CT23" s="15" t="s">
        <v>257</v>
      </c>
      <c r="CU23" s="15">
        <v>0</v>
      </c>
      <c r="CV23" s="15">
        <v>0</v>
      </c>
      <c r="CW23" s="15">
        <f t="shared" si="17"/>
        <v>0</v>
      </c>
      <c r="CZ23" s="15">
        <v>2</v>
      </c>
      <c r="DA23" s="15">
        <v>5</v>
      </c>
      <c r="DB23" s="15">
        <f>SUM(CZ23:DA23)</f>
        <v>7</v>
      </c>
    </row>
    <row r="24" spans="1:108" hidden="1">
      <c r="A24" s="3">
        <v>6</v>
      </c>
      <c r="B24" s="4" t="s">
        <v>11</v>
      </c>
      <c r="C24" s="3">
        <v>37</v>
      </c>
      <c r="E24" s="3">
        <v>6</v>
      </c>
      <c r="I24" s="3">
        <v>0</v>
      </c>
      <c r="J24" s="3">
        <v>0</v>
      </c>
      <c r="K24" s="3">
        <f t="shared" si="0"/>
        <v>0</v>
      </c>
      <c r="L24" s="3"/>
      <c r="M24" s="3"/>
      <c r="N24" s="3">
        <v>3</v>
      </c>
      <c r="O24" s="3">
        <v>5</v>
      </c>
      <c r="P24" s="3">
        <f t="shared" si="21"/>
        <v>8</v>
      </c>
      <c r="Q24" s="3"/>
      <c r="R24" s="7"/>
      <c r="S24" s="3">
        <v>2</v>
      </c>
      <c r="T24" s="3">
        <v>5</v>
      </c>
      <c r="U24" s="3">
        <f t="shared" si="23"/>
        <v>7</v>
      </c>
      <c r="V24" s="3"/>
      <c r="W24" s="3"/>
      <c r="X24" s="3">
        <v>0</v>
      </c>
      <c r="Y24" s="3">
        <v>0</v>
      </c>
      <c r="Z24" s="3">
        <f t="shared" si="28"/>
        <v>0</v>
      </c>
      <c r="AA24" s="3"/>
      <c r="AB24" s="3"/>
      <c r="AC24" s="11">
        <v>0</v>
      </c>
      <c r="AD24" s="11">
        <v>0</v>
      </c>
      <c r="AE24" s="11">
        <f t="shared" si="24"/>
        <v>0</v>
      </c>
      <c r="AF24" s="3"/>
      <c r="AG24" s="3"/>
      <c r="AH24" s="11">
        <v>0</v>
      </c>
      <c r="AI24" s="11">
        <v>0</v>
      </c>
      <c r="AJ24" s="11">
        <f t="shared" si="25"/>
        <v>0</v>
      </c>
      <c r="AK24" s="11"/>
      <c r="AL24" s="3"/>
      <c r="AM24" s="11">
        <v>2</v>
      </c>
      <c r="AN24" s="11">
        <v>5</v>
      </c>
      <c r="AO24" s="11">
        <f t="shared" si="26"/>
        <v>7</v>
      </c>
      <c r="AP24" s="11"/>
      <c r="AQ24" s="11"/>
      <c r="AR24" s="11">
        <v>1</v>
      </c>
      <c r="AS24" s="11">
        <v>2</v>
      </c>
      <c r="AT24" s="11">
        <f t="shared" si="27"/>
        <v>3</v>
      </c>
      <c r="AU24" s="11"/>
      <c r="AV24" s="11"/>
      <c r="AW24" s="11">
        <v>0</v>
      </c>
      <c r="AX24" s="11">
        <v>0</v>
      </c>
      <c r="AY24" s="11">
        <f t="shared" si="20"/>
        <v>0</v>
      </c>
      <c r="AZ24" s="11"/>
      <c r="BA24" s="11"/>
      <c r="BB24" s="11">
        <v>0</v>
      </c>
      <c r="BC24" s="11">
        <v>0</v>
      </c>
      <c r="BD24" s="11">
        <f t="shared" si="9"/>
        <v>0</v>
      </c>
      <c r="BE24" s="11"/>
      <c r="BF24" s="11"/>
      <c r="BG24" s="3">
        <v>0</v>
      </c>
      <c r="BH24" s="3">
        <v>0</v>
      </c>
      <c r="BI24" s="3">
        <f t="shared" si="10"/>
        <v>0</v>
      </c>
      <c r="BJ24" s="3"/>
      <c r="BK24" s="3"/>
      <c r="BL24" s="3">
        <v>0</v>
      </c>
      <c r="BM24" s="3">
        <v>0</v>
      </c>
      <c r="BN24" s="3">
        <f t="shared" si="11"/>
        <v>0</v>
      </c>
      <c r="BO24" s="3"/>
      <c r="BP24" s="3"/>
      <c r="BQ24" s="3">
        <v>3</v>
      </c>
      <c r="BR24" s="3">
        <v>5</v>
      </c>
      <c r="BS24" s="3">
        <f t="shared" si="12"/>
        <v>8</v>
      </c>
      <c r="BT24" s="3"/>
      <c r="BU24" s="3"/>
      <c r="BV24" s="3">
        <v>3</v>
      </c>
      <c r="BW24" s="3">
        <v>5</v>
      </c>
      <c r="BX24" s="3">
        <f t="shared" si="13"/>
        <v>8</v>
      </c>
      <c r="BY24" s="3"/>
      <c r="BZ24" s="3"/>
      <c r="CA24" s="13">
        <v>0</v>
      </c>
      <c r="CB24" s="13">
        <v>0</v>
      </c>
      <c r="CC24" s="3">
        <f t="shared" si="14"/>
        <v>0</v>
      </c>
      <c r="CD24" s="3"/>
      <c r="CE24" s="9"/>
      <c r="CF24" s="24">
        <v>0</v>
      </c>
      <c r="CG24" s="24">
        <v>0</v>
      </c>
      <c r="CH24" s="24">
        <f t="shared" si="15"/>
        <v>0</v>
      </c>
      <c r="CK24" s="15">
        <v>0</v>
      </c>
      <c r="CL24" s="15">
        <v>0</v>
      </c>
      <c r="CM24" s="15">
        <f t="shared" si="16"/>
        <v>0</v>
      </c>
      <c r="CP24" s="15">
        <v>0</v>
      </c>
      <c r="CQ24" s="15">
        <v>0</v>
      </c>
      <c r="CR24" s="15">
        <f t="shared" si="18"/>
        <v>0</v>
      </c>
      <c r="CT24" s="15" t="s">
        <v>257</v>
      </c>
      <c r="CU24" s="15">
        <v>0</v>
      </c>
      <c r="CV24" s="15">
        <v>0</v>
      </c>
      <c r="CW24" s="15">
        <f t="shared" si="17"/>
        <v>0</v>
      </c>
      <c r="CZ24" s="15">
        <v>3</v>
      </c>
      <c r="DA24" s="15">
        <v>4</v>
      </c>
      <c r="DB24" s="15">
        <f>SUM(CZ24:DA24)</f>
        <v>7</v>
      </c>
    </row>
    <row r="25" spans="1:108" hidden="1">
      <c r="A25" s="3">
        <v>6</v>
      </c>
      <c r="B25" s="4" t="s">
        <v>11</v>
      </c>
      <c r="C25" s="3">
        <v>43</v>
      </c>
      <c r="E25" s="3">
        <v>6</v>
      </c>
      <c r="I25" s="3">
        <v>0</v>
      </c>
      <c r="J25" s="3">
        <v>0</v>
      </c>
      <c r="K25" s="3">
        <f t="shared" si="0"/>
        <v>0</v>
      </c>
      <c r="L25" s="3"/>
      <c r="M25" s="3"/>
      <c r="N25" s="3">
        <v>3</v>
      </c>
      <c r="O25" s="3">
        <v>5</v>
      </c>
      <c r="P25" s="3">
        <f t="shared" si="21"/>
        <v>8</v>
      </c>
      <c r="Q25" s="3"/>
      <c r="R25" s="7"/>
      <c r="S25" s="3">
        <v>1</v>
      </c>
      <c r="T25" s="3">
        <v>2</v>
      </c>
      <c r="U25" s="3">
        <f t="shared" si="23"/>
        <v>3</v>
      </c>
      <c r="V25" s="3"/>
      <c r="W25" s="3"/>
      <c r="X25" s="3">
        <v>0</v>
      </c>
      <c r="Y25" s="3">
        <v>0</v>
      </c>
      <c r="Z25" s="3">
        <f t="shared" si="28"/>
        <v>0</v>
      </c>
      <c r="AA25" s="3"/>
      <c r="AB25" s="3"/>
      <c r="AC25" s="11">
        <v>0</v>
      </c>
      <c r="AD25" s="11">
        <v>0</v>
      </c>
      <c r="AE25" s="11">
        <f t="shared" si="24"/>
        <v>0</v>
      </c>
      <c r="AF25" s="3"/>
      <c r="AG25" s="3"/>
      <c r="AH25" s="11">
        <v>0</v>
      </c>
      <c r="AI25" s="11">
        <v>0</v>
      </c>
      <c r="AJ25" s="11">
        <f t="shared" si="25"/>
        <v>0</v>
      </c>
      <c r="AK25" s="11"/>
      <c r="AL25" s="3"/>
      <c r="AM25" s="11">
        <v>2</v>
      </c>
      <c r="AN25" s="11">
        <v>4</v>
      </c>
      <c r="AO25" s="11">
        <f t="shared" si="26"/>
        <v>6</v>
      </c>
      <c r="AP25" s="11"/>
      <c r="AQ25" s="11"/>
      <c r="AR25" s="11">
        <v>0</v>
      </c>
      <c r="AS25" s="11">
        <v>0</v>
      </c>
      <c r="AT25" s="11">
        <f t="shared" si="27"/>
        <v>0</v>
      </c>
      <c r="AU25" s="11"/>
      <c r="AV25" s="11"/>
      <c r="AW25" s="11">
        <v>0</v>
      </c>
      <c r="AX25" s="11">
        <v>0</v>
      </c>
      <c r="AY25" s="11">
        <f t="shared" si="20"/>
        <v>0</v>
      </c>
      <c r="AZ25" s="11"/>
      <c r="BA25" s="11"/>
      <c r="BB25" s="11" t="s">
        <v>124</v>
      </c>
      <c r="BC25" s="11" t="s">
        <v>124</v>
      </c>
      <c r="BD25" s="11"/>
      <c r="BE25" s="11"/>
      <c r="BF25" s="11"/>
      <c r="BG25" s="3" t="s">
        <v>124</v>
      </c>
      <c r="BH25" s="3" t="s">
        <v>124</v>
      </c>
      <c r="BI25" s="3"/>
      <c r="BJ25" s="3"/>
      <c r="BK25" s="3"/>
      <c r="BL25" s="3" t="s">
        <v>124</v>
      </c>
      <c r="BM25" s="3" t="s">
        <v>124</v>
      </c>
      <c r="BN25" s="3"/>
      <c r="BO25" s="3"/>
      <c r="BP25" s="3"/>
      <c r="BQ25" s="3">
        <v>3</v>
      </c>
      <c r="BR25" s="3">
        <v>5</v>
      </c>
      <c r="BS25" s="3">
        <f t="shared" si="12"/>
        <v>8</v>
      </c>
      <c r="BT25" s="3"/>
      <c r="BU25" s="3"/>
      <c r="BV25" s="3" t="s">
        <v>124</v>
      </c>
      <c r="BW25" s="3" t="s">
        <v>124</v>
      </c>
      <c r="BX25" s="3"/>
      <c r="BY25" s="3"/>
      <c r="BZ25" s="3"/>
      <c r="CA25" s="13" t="s">
        <v>124</v>
      </c>
      <c r="CB25" s="13" t="s">
        <v>124</v>
      </c>
      <c r="CC25" s="3" t="s">
        <v>124</v>
      </c>
      <c r="CD25" s="3"/>
      <c r="CE25" s="9"/>
      <c r="CF25" s="24">
        <v>0</v>
      </c>
      <c r="CG25" s="24">
        <v>0</v>
      </c>
      <c r="CH25" s="24">
        <f t="shared" si="15"/>
        <v>0</v>
      </c>
      <c r="CK25" s="15">
        <v>0</v>
      </c>
      <c r="CL25" s="15">
        <v>0</v>
      </c>
      <c r="CM25" s="15">
        <f t="shared" si="16"/>
        <v>0</v>
      </c>
      <c r="CP25" s="15">
        <v>1</v>
      </c>
      <c r="CQ25" s="15">
        <v>4</v>
      </c>
      <c r="CR25" s="15">
        <f t="shared" si="18"/>
        <v>5</v>
      </c>
      <c r="CT25" s="15" t="s">
        <v>257</v>
      </c>
      <c r="CU25" s="15">
        <v>0</v>
      </c>
      <c r="CV25" s="15">
        <v>0</v>
      </c>
      <c r="CW25" s="15">
        <f t="shared" si="17"/>
        <v>0</v>
      </c>
      <c r="CZ25" s="15">
        <v>2</v>
      </c>
      <c r="DA25" s="15">
        <v>5</v>
      </c>
      <c r="DB25" s="15">
        <f>SUM(CZ25:DA25)</f>
        <v>7</v>
      </c>
    </row>
    <row r="26" spans="1:108" ht="17" customHeight="1">
      <c r="A26" s="3">
        <v>7</v>
      </c>
      <c r="B26" s="6" t="s">
        <v>12</v>
      </c>
      <c r="C26" s="3">
        <v>14</v>
      </c>
      <c r="E26" s="3">
        <v>7</v>
      </c>
      <c r="I26" s="3">
        <v>3</v>
      </c>
      <c r="J26" s="3">
        <v>5</v>
      </c>
      <c r="K26" s="3">
        <f t="shared" si="0"/>
        <v>8</v>
      </c>
      <c r="L26" s="3">
        <f>MEDIAN(K26:K29)</f>
        <v>8</v>
      </c>
      <c r="M26" s="3"/>
      <c r="N26" s="3">
        <v>0</v>
      </c>
      <c r="O26" s="3">
        <v>0</v>
      </c>
      <c r="P26" s="3">
        <f t="shared" si="21"/>
        <v>0</v>
      </c>
      <c r="Q26" s="3">
        <f>MEDIAN(P26:P29)</f>
        <v>0</v>
      </c>
      <c r="R26" s="7"/>
      <c r="S26" s="3">
        <v>2</v>
      </c>
      <c r="T26" s="3">
        <v>5</v>
      </c>
      <c r="U26" s="3">
        <f t="shared" si="23"/>
        <v>7</v>
      </c>
      <c r="V26" s="3">
        <f>MEDIAN(U26:U29)</f>
        <v>7</v>
      </c>
      <c r="W26" s="3"/>
      <c r="X26" s="3">
        <v>2</v>
      </c>
      <c r="Y26" s="3">
        <v>1</v>
      </c>
      <c r="Z26" s="3">
        <f t="shared" si="28"/>
        <v>3</v>
      </c>
      <c r="AA26" s="3">
        <f>MEDIAN(Z26:Z29)</f>
        <v>1.5</v>
      </c>
      <c r="AB26" s="3"/>
      <c r="AC26" s="11">
        <v>2</v>
      </c>
      <c r="AD26" s="11">
        <v>2</v>
      </c>
      <c r="AE26" s="11">
        <f t="shared" si="24"/>
        <v>4</v>
      </c>
      <c r="AF26" s="3">
        <f>MEDIAN(AE26:AE29)</f>
        <v>4</v>
      </c>
      <c r="AG26" s="3"/>
      <c r="AH26" s="11">
        <v>0</v>
      </c>
      <c r="AI26" s="11">
        <v>0</v>
      </c>
      <c r="AJ26" s="11">
        <f t="shared" si="25"/>
        <v>0</v>
      </c>
      <c r="AK26" s="11">
        <f>MEDIAN(AJ26:AJ29)</f>
        <v>0</v>
      </c>
      <c r="AL26" s="3"/>
      <c r="AM26" s="11">
        <v>0</v>
      </c>
      <c r="AN26" s="11">
        <v>0</v>
      </c>
      <c r="AO26" s="11">
        <f t="shared" si="26"/>
        <v>0</v>
      </c>
      <c r="AP26" s="11">
        <f>MEDIAN(AO26+AO26:AO29)</f>
        <v>0</v>
      </c>
      <c r="AQ26" s="11"/>
      <c r="AR26" s="11">
        <v>0</v>
      </c>
      <c r="AS26" s="11">
        <v>0</v>
      </c>
      <c r="AT26" s="11">
        <f t="shared" si="27"/>
        <v>0</v>
      </c>
      <c r="AU26" s="11">
        <f>MEDIAN(AT26:AT29)</f>
        <v>0</v>
      </c>
      <c r="AV26" s="11"/>
      <c r="AW26" s="11">
        <v>3</v>
      </c>
      <c r="AX26" s="11">
        <v>5</v>
      </c>
      <c r="AY26" s="11">
        <f t="shared" si="20"/>
        <v>8</v>
      </c>
      <c r="AZ26" s="11">
        <f>MEDIAN(AY26:AY29)</f>
        <v>8</v>
      </c>
      <c r="BA26" s="11"/>
      <c r="BB26" s="11">
        <v>0</v>
      </c>
      <c r="BC26" s="11">
        <v>0</v>
      </c>
      <c r="BD26" s="11">
        <f t="shared" ref="BD26:BD57" si="29">SUM(BB26:BC26)</f>
        <v>0</v>
      </c>
      <c r="BE26" s="11">
        <f>MEDIAN(BD26:BD29)</f>
        <v>0</v>
      </c>
      <c r="BF26" s="11"/>
      <c r="BG26" s="3">
        <v>0</v>
      </c>
      <c r="BH26" s="3">
        <v>0</v>
      </c>
      <c r="BI26" s="3">
        <f t="shared" ref="BI26:BI57" si="30">SUM(BG26:BH26)</f>
        <v>0</v>
      </c>
      <c r="BJ26" s="3">
        <f>MEDIAN(BI26:BI29)</f>
        <v>0</v>
      </c>
      <c r="BK26" s="3"/>
      <c r="BL26" s="3">
        <v>3</v>
      </c>
      <c r="BM26" s="3">
        <v>1</v>
      </c>
      <c r="BN26" s="3">
        <f t="shared" ref="BN26:BN57" si="31">SUM(BL26:BM26)</f>
        <v>4</v>
      </c>
      <c r="BO26" s="3">
        <f>MEDIAN(BN26:BN29)</f>
        <v>0</v>
      </c>
      <c r="BP26" s="3"/>
      <c r="BQ26" s="3">
        <v>3</v>
      </c>
      <c r="BR26" s="3">
        <v>5</v>
      </c>
      <c r="BS26" s="3">
        <f t="shared" si="12"/>
        <v>8</v>
      </c>
      <c r="BT26" s="3">
        <f>MEDIAN(BS26:BS29)</f>
        <v>8</v>
      </c>
      <c r="BU26" s="3"/>
      <c r="BV26" s="3">
        <v>3</v>
      </c>
      <c r="BW26" s="3">
        <v>5</v>
      </c>
      <c r="BX26" s="3">
        <f t="shared" ref="BX26:BX57" si="32">SUM(BV26:BW26)</f>
        <v>8</v>
      </c>
      <c r="BY26" s="3">
        <f>MEDIAN(BX26:BX29)</f>
        <v>7.5</v>
      </c>
      <c r="BZ26" s="3"/>
      <c r="CA26" s="13">
        <v>0</v>
      </c>
      <c r="CB26" s="13">
        <v>0</v>
      </c>
      <c r="CC26" s="3">
        <f t="shared" ref="CC26:CC36" si="33">SUM(CA26:CB26)</f>
        <v>0</v>
      </c>
      <c r="CD26" s="3">
        <f>MEDIAN(CC26:CC29)</f>
        <v>0</v>
      </c>
      <c r="CE26" s="9"/>
      <c r="CF26" s="24">
        <v>0</v>
      </c>
      <c r="CG26" s="24">
        <v>0</v>
      </c>
      <c r="CH26" s="24">
        <f t="shared" si="15"/>
        <v>0</v>
      </c>
      <c r="CI26" s="24">
        <f>MEDIAN(CH26:CH29)</f>
        <v>2</v>
      </c>
      <c r="CK26" s="15">
        <v>0</v>
      </c>
      <c r="CL26" s="15">
        <v>0</v>
      </c>
      <c r="CM26" s="15">
        <f t="shared" si="16"/>
        <v>0</v>
      </c>
      <c r="CN26" s="15">
        <f>MEDIAN(CM26:CM29)</f>
        <v>0</v>
      </c>
      <c r="CP26" s="15">
        <v>1</v>
      </c>
      <c r="CQ26" s="15">
        <v>1</v>
      </c>
      <c r="CR26" s="15">
        <f t="shared" si="18"/>
        <v>2</v>
      </c>
      <c r="CS26" s="15">
        <f>MEDIAN(CR26:CR29)</f>
        <v>2</v>
      </c>
      <c r="CT26" s="15" t="s">
        <v>257</v>
      </c>
      <c r="CU26" s="15">
        <v>3</v>
      </c>
      <c r="CV26" s="15">
        <v>5</v>
      </c>
      <c r="CW26" s="15">
        <f t="shared" si="17"/>
        <v>8</v>
      </c>
      <c r="CX26" s="15">
        <f>MEDIAN(CW26:CW29)</f>
        <v>8</v>
      </c>
      <c r="CZ26" s="15">
        <v>0</v>
      </c>
      <c r="DA26" s="15">
        <v>0</v>
      </c>
      <c r="DB26" s="15">
        <f>SUM(CZ26:DA26)</f>
        <v>0</v>
      </c>
      <c r="DC26" s="15">
        <f>MEDIAN(DB26:DB29)</f>
        <v>0</v>
      </c>
    </row>
    <row r="27" spans="1:108" hidden="1">
      <c r="A27" s="3">
        <v>7</v>
      </c>
      <c r="B27" s="6" t="s">
        <v>12</v>
      </c>
      <c r="C27" s="3">
        <v>20</v>
      </c>
      <c r="E27" s="3">
        <v>7</v>
      </c>
      <c r="I27" s="3">
        <v>3</v>
      </c>
      <c r="J27" s="3">
        <v>5</v>
      </c>
      <c r="K27" s="3">
        <f t="shared" si="0"/>
        <v>8</v>
      </c>
      <c r="L27" s="3"/>
      <c r="M27" s="3"/>
      <c r="N27" s="3">
        <v>0</v>
      </c>
      <c r="O27" s="3">
        <v>0</v>
      </c>
      <c r="P27" s="3">
        <f t="shared" si="21"/>
        <v>0</v>
      </c>
      <c r="Q27" s="3"/>
      <c r="R27" s="7"/>
      <c r="S27" s="3">
        <v>2</v>
      </c>
      <c r="T27" s="3">
        <v>5</v>
      </c>
      <c r="U27" s="3">
        <f t="shared" si="23"/>
        <v>7</v>
      </c>
      <c r="V27" s="3"/>
      <c r="W27" s="3"/>
      <c r="X27" s="3">
        <v>0</v>
      </c>
      <c r="Y27" s="3">
        <v>0</v>
      </c>
      <c r="Z27" s="3">
        <f t="shared" si="28"/>
        <v>0</v>
      </c>
      <c r="AA27" s="3"/>
      <c r="AB27" s="3"/>
      <c r="AC27" s="11">
        <v>2</v>
      </c>
      <c r="AD27" s="11">
        <v>2</v>
      </c>
      <c r="AE27" s="11">
        <f t="shared" si="24"/>
        <v>4</v>
      </c>
      <c r="AF27" s="3"/>
      <c r="AG27" s="3"/>
      <c r="AH27" s="11">
        <v>0</v>
      </c>
      <c r="AI27" s="11">
        <v>0</v>
      </c>
      <c r="AJ27" s="11">
        <f t="shared" si="25"/>
        <v>0</v>
      </c>
      <c r="AK27" s="11"/>
      <c r="AL27" s="3"/>
      <c r="AM27" s="11">
        <v>0</v>
      </c>
      <c r="AN27" s="11">
        <v>0</v>
      </c>
      <c r="AO27" s="11">
        <f t="shared" si="26"/>
        <v>0</v>
      </c>
      <c r="AP27" s="11"/>
      <c r="AQ27" s="11"/>
      <c r="AR27" s="11">
        <v>0</v>
      </c>
      <c r="AS27" s="11">
        <v>0</v>
      </c>
      <c r="AT27" s="11">
        <f t="shared" si="27"/>
        <v>0</v>
      </c>
      <c r="AU27" s="11"/>
      <c r="AV27" s="11"/>
      <c r="AW27" s="11">
        <v>3</v>
      </c>
      <c r="AX27" s="11">
        <v>5</v>
      </c>
      <c r="AY27" s="11">
        <f t="shared" si="20"/>
        <v>8</v>
      </c>
      <c r="AZ27" s="11"/>
      <c r="BA27" s="11"/>
      <c r="BB27" s="11">
        <v>0</v>
      </c>
      <c r="BC27" s="11">
        <v>0</v>
      </c>
      <c r="BD27" s="11">
        <f t="shared" si="29"/>
        <v>0</v>
      </c>
      <c r="BE27" s="11"/>
      <c r="BF27" s="11"/>
      <c r="BG27" s="3">
        <v>0</v>
      </c>
      <c r="BH27" s="3">
        <v>0</v>
      </c>
      <c r="BI27" s="3">
        <f t="shared" si="30"/>
        <v>0</v>
      </c>
      <c r="BJ27" s="3"/>
      <c r="BK27" s="3"/>
      <c r="BL27" s="3">
        <v>0</v>
      </c>
      <c r="BM27" s="3">
        <v>0</v>
      </c>
      <c r="BN27" s="3">
        <f t="shared" si="31"/>
        <v>0</v>
      </c>
      <c r="BO27" s="3"/>
      <c r="BP27" s="3"/>
      <c r="BQ27" s="3">
        <v>3</v>
      </c>
      <c r="BR27" s="3">
        <v>5</v>
      </c>
      <c r="BS27" s="3">
        <f t="shared" si="12"/>
        <v>8</v>
      </c>
      <c r="BT27" s="3"/>
      <c r="BU27" s="3"/>
      <c r="BV27" s="3">
        <v>2</v>
      </c>
      <c r="BW27" s="3">
        <v>5</v>
      </c>
      <c r="BX27" s="3">
        <f t="shared" si="32"/>
        <v>7</v>
      </c>
      <c r="BY27" s="3"/>
      <c r="BZ27" s="3"/>
      <c r="CA27" s="13">
        <v>0</v>
      </c>
      <c r="CB27" s="13">
        <v>0</v>
      </c>
      <c r="CC27" s="3">
        <f t="shared" si="33"/>
        <v>0</v>
      </c>
      <c r="CD27" s="3"/>
      <c r="CE27" s="9"/>
      <c r="CF27" s="24">
        <v>3</v>
      </c>
      <c r="CG27" s="24">
        <v>1</v>
      </c>
      <c r="CH27" s="24">
        <f t="shared" si="15"/>
        <v>4</v>
      </c>
      <c r="CK27" s="15">
        <v>0</v>
      </c>
      <c r="CL27" s="15">
        <v>0</v>
      </c>
      <c r="CM27" s="15">
        <f t="shared" si="16"/>
        <v>0</v>
      </c>
      <c r="CP27" s="15">
        <v>1</v>
      </c>
      <c r="CQ27" s="15">
        <v>1</v>
      </c>
      <c r="CR27" s="15">
        <f t="shared" si="18"/>
        <v>2</v>
      </c>
      <c r="CT27" s="15" t="s">
        <v>257</v>
      </c>
      <c r="CU27" s="15">
        <v>3</v>
      </c>
      <c r="CV27" s="15">
        <v>5</v>
      </c>
      <c r="CW27" s="15">
        <f t="shared" si="17"/>
        <v>8</v>
      </c>
      <c r="CZ27" s="15" t="s">
        <v>124</v>
      </c>
      <c r="DA27" s="15" t="s">
        <v>124</v>
      </c>
    </row>
    <row r="28" spans="1:108" hidden="1">
      <c r="A28" s="3">
        <v>7</v>
      </c>
      <c r="B28" s="6" t="s">
        <v>12</v>
      </c>
      <c r="C28" s="3">
        <v>38</v>
      </c>
      <c r="E28" s="3">
        <v>7</v>
      </c>
      <c r="I28" s="3">
        <v>3</v>
      </c>
      <c r="J28" s="3">
        <v>5</v>
      </c>
      <c r="K28" s="3">
        <f t="shared" si="0"/>
        <v>8</v>
      </c>
      <c r="L28" s="3"/>
      <c r="M28" s="3"/>
      <c r="N28" s="3">
        <v>0</v>
      </c>
      <c r="O28" s="3">
        <v>0</v>
      </c>
      <c r="P28" s="3">
        <f t="shared" si="21"/>
        <v>0</v>
      </c>
      <c r="Q28" s="3"/>
      <c r="R28" s="7"/>
      <c r="S28" s="3">
        <v>2</v>
      </c>
      <c r="T28" s="3">
        <v>5</v>
      </c>
      <c r="U28" s="3">
        <f t="shared" si="23"/>
        <v>7</v>
      </c>
      <c r="V28" s="3"/>
      <c r="W28" s="3"/>
      <c r="X28" s="3">
        <v>2</v>
      </c>
      <c r="Y28" s="3">
        <v>1</v>
      </c>
      <c r="Z28" s="3">
        <f t="shared" si="28"/>
        <v>3</v>
      </c>
      <c r="AA28" s="3"/>
      <c r="AB28" s="3"/>
      <c r="AC28" s="11">
        <v>2</v>
      </c>
      <c r="AD28" s="11">
        <v>2</v>
      </c>
      <c r="AE28" s="11">
        <f t="shared" si="24"/>
        <v>4</v>
      </c>
      <c r="AF28" s="3"/>
      <c r="AG28" s="3"/>
      <c r="AH28" s="11">
        <v>0</v>
      </c>
      <c r="AI28" s="11">
        <v>0</v>
      </c>
      <c r="AJ28" s="11">
        <f t="shared" si="25"/>
        <v>0</v>
      </c>
      <c r="AK28" s="11"/>
      <c r="AL28" s="3"/>
      <c r="AM28" s="11">
        <v>0</v>
      </c>
      <c r="AN28" s="11">
        <v>0</v>
      </c>
      <c r="AO28" s="11">
        <f t="shared" si="26"/>
        <v>0</v>
      </c>
      <c r="AP28" s="11"/>
      <c r="AQ28" s="11"/>
      <c r="AR28" s="11">
        <v>0</v>
      </c>
      <c r="AS28" s="11">
        <v>0</v>
      </c>
      <c r="AT28" s="11">
        <f t="shared" si="27"/>
        <v>0</v>
      </c>
      <c r="AU28" s="11"/>
      <c r="AV28" s="11"/>
      <c r="AW28" s="11">
        <v>3</v>
      </c>
      <c r="AX28" s="11">
        <v>5</v>
      </c>
      <c r="AY28" s="11">
        <f t="shared" si="20"/>
        <v>8</v>
      </c>
      <c r="AZ28" s="11"/>
      <c r="BA28" s="11"/>
      <c r="BB28" s="11">
        <v>0</v>
      </c>
      <c r="BC28" s="11">
        <v>0</v>
      </c>
      <c r="BD28" s="11">
        <f t="shared" si="29"/>
        <v>0</v>
      </c>
      <c r="BE28" s="11"/>
      <c r="BF28" s="11"/>
      <c r="BG28" s="3">
        <v>0</v>
      </c>
      <c r="BH28" s="3">
        <v>0</v>
      </c>
      <c r="BI28" s="3">
        <f t="shared" si="30"/>
        <v>0</v>
      </c>
      <c r="BJ28" s="3"/>
      <c r="BK28" s="3"/>
      <c r="BL28" s="3">
        <v>0</v>
      </c>
      <c r="BM28" s="3">
        <v>0</v>
      </c>
      <c r="BN28" s="3">
        <f t="shared" si="31"/>
        <v>0</v>
      </c>
      <c r="BO28" s="3"/>
      <c r="BP28" s="3"/>
      <c r="BQ28" s="3">
        <v>3</v>
      </c>
      <c r="BR28" s="3">
        <v>5</v>
      </c>
      <c r="BS28" s="3">
        <f t="shared" si="12"/>
        <v>8</v>
      </c>
      <c r="BT28" s="3"/>
      <c r="BU28" s="3"/>
      <c r="BV28" s="3">
        <v>3</v>
      </c>
      <c r="BW28" s="3">
        <v>5</v>
      </c>
      <c r="BX28" s="3">
        <f t="shared" si="32"/>
        <v>8</v>
      </c>
      <c r="BY28" s="3"/>
      <c r="BZ28" s="3"/>
      <c r="CA28" s="13">
        <v>0</v>
      </c>
      <c r="CB28" s="13">
        <v>0</v>
      </c>
      <c r="CC28" s="3">
        <f t="shared" si="33"/>
        <v>0</v>
      </c>
      <c r="CD28" s="3"/>
      <c r="CE28" s="9"/>
      <c r="CF28" s="24">
        <v>0</v>
      </c>
      <c r="CG28" s="24">
        <v>0</v>
      </c>
      <c r="CH28" s="24">
        <f t="shared" si="15"/>
        <v>0</v>
      </c>
      <c r="CK28" s="15">
        <v>0</v>
      </c>
      <c r="CL28" s="15">
        <v>0</v>
      </c>
      <c r="CM28" s="15">
        <f t="shared" si="16"/>
        <v>0</v>
      </c>
      <c r="CP28" s="15">
        <v>1</v>
      </c>
      <c r="CQ28" s="15">
        <v>1</v>
      </c>
      <c r="CR28" s="15">
        <f t="shared" si="18"/>
        <v>2</v>
      </c>
      <c r="CT28" s="15" t="s">
        <v>257</v>
      </c>
      <c r="CU28" s="15">
        <v>3</v>
      </c>
      <c r="CV28" s="15">
        <v>5</v>
      </c>
      <c r="CW28" s="15">
        <f t="shared" si="17"/>
        <v>8</v>
      </c>
      <c r="CZ28" s="15">
        <v>0</v>
      </c>
      <c r="DA28" s="15">
        <v>0</v>
      </c>
      <c r="DB28" s="15">
        <f>SUM(CZ28:DA28)</f>
        <v>0</v>
      </c>
    </row>
    <row r="29" spans="1:108" hidden="1">
      <c r="A29" s="3">
        <v>7</v>
      </c>
      <c r="B29" s="6" t="s">
        <v>12</v>
      </c>
      <c r="C29" s="3">
        <v>44</v>
      </c>
      <c r="E29" s="3">
        <v>7</v>
      </c>
      <c r="I29" s="3">
        <v>3</v>
      </c>
      <c r="J29" s="3">
        <v>5</v>
      </c>
      <c r="K29" s="3">
        <f t="shared" si="0"/>
        <v>8</v>
      </c>
      <c r="L29" s="3"/>
      <c r="M29" s="3"/>
      <c r="N29" s="3">
        <v>0</v>
      </c>
      <c r="O29" s="3">
        <v>0</v>
      </c>
      <c r="P29" s="3">
        <f t="shared" si="21"/>
        <v>0</v>
      </c>
      <c r="Q29" s="3"/>
      <c r="R29" s="7"/>
      <c r="S29" s="3">
        <v>2</v>
      </c>
      <c r="T29" s="3">
        <v>5</v>
      </c>
      <c r="U29" s="3">
        <f t="shared" si="23"/>
        <v>7</v>
      </c>
      <c r="V29" s="3"/>
      <c r="W29" s="3"/>
      <c r="X29" s="3">
        <v>0</v>
      </c>
      <c r="Y29" s="3">
        <v>0</v>
      </c>
      <c r="Z29" s="3">
        <f t="shared" si="28"/>
        <v>0</v>
      </c>
      <c r="AA29" s="3"/>
      <c r="AB29" s="3"/>
      <c r="AC29" s="11">
        <v>2</v>
      </c>
      <c r="AD29" s="11">
        <v>2</v>
      </c>
      <c r="AE29" s="11">
        <f t="shared" si="24"/>
        <v>4</v>
      </c>
      <c r="AF29" s="3"/>
      <c r="AG29" s="3"/>
      <c r="AH29" s="11">
        <v>0</v>
      </c>
      <c r="AI29" s="11">
        <v>0</v>
      </c>
      <c r="AJ29" s="11">
        <f t="shared" si="25"/>
        <v>0</v>
      </c>
      <c r="AK29" s="11"/>
      <c r="AL29" s="3"/>
      <c r="AM29" s="11">
        <v>0</v>
      </c>
      <c r="AN29" s="11">
        <v>0</v>
      </c>
      <c r="AO29" s="11">
        <f t="shared" si="26"/>
        <v>0</v>
      </c>
      <c r="AP29" s="11"/>
      <c r="AQ29" s="11"/>
      <c r="AR29" s="11">
        <v>0</v>
      </c>
      <c r="AS29" s="11">
        <v>0</v>
      </c>
      <c r="AT29" s="11">
        <f t="shared" si="27"/>
        <v>0</v>
      </c>
      <c r="AU29" s="11"/>
      <c r="AV29" s="11"/>
      <c r="AW29" s="11">
        <v>3</v>
      </c>
      <c r="AX29" s="11">
        <v>5</v>
      </c>
      <c r="AY29" s="11">
        <f t="shared" si="20"/>
        <v>8</v>
      </c>
      <c r="AZ29" s="11"/>
      <c r="BA29" s="11"/>
      <c r="BB29" s="11">
        <v>1</v>
      </c>
      <c r="BC29" s="11">
        <v>2</v>
      </c>
      <c r="BD29" s="11">
        <f t="shared" si="29"/>
        <v>3</v>
      </c>
      <c r="BE29" s="11"/>
      <c r="BF29" s="11"/>
      <c r="BG29" s="3">
        <v>0</v>
      </c>
      <c r="BH29" s="3">
        <v>0</v>
      </c>
      <c r="BI29" s="3">
        <f t="shared" si="30"/>
        <v>0</v>
      </c>
      <c r="BJ29" s="3"/>
      <c r="BK29" s="3"/>
      <c r="BL29" s="3">
        <v>0</v>
      </c>
      <c r="BM29" s="3">
        <v>0</v>
      </c>
      <c r="BN29" s="3">
        <f t="shared" si="31"/>
        <v>0</v>
      </c>
      <c r="BO29" s="3"/>
      <c r="BP29" s="3"/>
      <c r="BQ29" s="3">
        <v>3</v>
      </c>
      <c r="BR29" s="3">
        <v>5</v>
      </c>
      <c r="BS29" s="3">
        <f t="shared" si="12"/>
        <v>8</v>
      </c>
      <c r="BT29" s="3"/>
      <c r="BU29" s="3"/>
      <c r="BV29" s="3">
        <v>2</v>
      </c>
      <c r="BW29" s="3">
        <v>5</v>
      </c>
      <c r="BX29" s="3">
        <f t="shared" si="32"/>
        <v>7</v>
      </c>
      <c r="BY29" s="3"/>
      <c r="BZ29" s="3"/>
      <c r="CA29" s="13">
        <v>0</v>
      </c>
      <c r="CB29" s="13">
        <v>0</v>
      </c>
      <c r="CC29" s="3">
        <f t="shared" si="33"/>
        <v>0</v>
      </c>
      <c r="CD29" s="3"/>
      <c r="CE29" s="9"/>
      <c r="CF29" s="24">
        <v>3</v>
      </c>
      <c r="CG29" s="24">
        <v>1</v>
      </c>
      <c r="CH29" s="24">
        <f t="shared" si="15"/>
        <v>4</v>
      </c>
      <c r="CK29" s="15">
        <v>0</v>
      </c>
      <c r="CL29" s="15">
        <v>0</v>
      </c>
      <c r="CM29" s="15">
        <f t="shared" si="16"/>
        <v>0</v>
      </c>
      <c r="CP29" s="15">
        <v>1</v>
      </c>
      <c r="CQ29" s="15">
        <v>1</v>
      </c>
      <c r="CR29" s="15">
        <f t="shared" si="18"/>
        <v>2</v>
      </c>
      <c r="CT29" s="15" t="s">
        <v>257</v>
      </c>
      <c r="CU29" s="15">
        <v>3</v>
      </c>
      <c r="CV29" s="15">
        <v>5</v>
      </c>
      <c r="CW29" s="15">
        <f t="shared" si="17"/>
        <v>8</v>
      </c>
      <c r="CZ29" s="15">
        <v>0</v>
      </c>
      <c r="DA29" s="15">
        <v>0</v>
      </c>
      <c r="DB29" s="15">
        <f>SUM(CZ29:DA29)</f>
        <v>0</v>
      </c>
    </row>
    <row r="30" spans="1:108" ht="17" customHeight="1">
      <c r="A30" s="3">
        <v>8</v>
      </c>
      <c r="B30" s="4" t="s">
        <v>13</v>
      </c>
      <c r="C30" s="3">
        <v>15</v>
      </c>
      <c r="E30" s="3">
        <v>8</v>
      </c>
      <c r="I30" s="3">
        <v>0</v>
      </c>
      <c r="J30" s="3">
        <v>0</v>
      </c>
      <c r="K30" s="3">
        <f t="shared" si="0"/>
        <v>0</v>
      </c>
      <c r="L30" s="3">
        <f>MEDIAN(K30:K33)</f>
        <v>0</v>
      </c>
      <c r="M30" s="3"/>
      <c r="N30" s="3">
        <v>3</v>
      </c>
      <c r="O30" s="3">
        <v>5</v>
      </c>
      <c r="P30" s="3">
        <f t="shared" si="21"/>
        <v>8</v>
      </c>
      <c r="Q30" s="3">
        <f>MEDIAN(P30:P33)</f>
        <v>8</v>
      </c>
      <c r="R30" s="7"/>
      <c r="S30" s="3">
        <v>0</v>
      </c>
      <c r="T30" s="3">
        <v>0</v>
      </c>
      <c r="U30" s="3">
        <f t="shared" si="23"/>
        <v>0</v>
      </c>
      <c r="V30" s="3">
        <f>MEDIAN(U30:U33)</f>
        <v>0</v>
      </c>
      <c r="W30" s="3"/>
      <c r="X30" s="3">
        <v>0</v>
      </c>
      <c r="Y30" s="3">
        <v>0</v>
      </c>
      <c r="Z30" s="3">
        <f t="shared" si="28"/>
        <v>0</v>
      </c>
      <c r="AA30" s="3">
        <f>MEDIAN(Z30:Z33)</f>
        <v>0</v>
      </c>
      <c r="AB30" s="3"/>
      <c r="AC30" s="11">
        <v>0</v>
      </c>
      <c r="AD30" s="11">
        <v>0</v>
      </c>
      <c r="AE30" s="11">
        <f t="shared" si="24"/>
        <v>0</v>
      </c>
      <c r="AF30" s="3">
        <f>MEDIAN(AE30:AE33)</f>
        <v>0</v>
      </c>
      <c r="AG30" s="3"/>
      <c r="AH30" s="11">
        <v>0</v>
      </c>
      <c r="AI30" s="11">
        <v>0</v>
      </c>
      <c r="AJ30" s="11">
        <f t="shared" si="25"/>
        <v>0</v>
      </c>
      <c r="AK30" s="11">
        <f>MEDIAN(AJ30:AJ33)</f>
        <v>0</v>
      </c>
      <c r="AL30" s="3"/>
      <c r="AM30" s="11">
        <v>0</v>
      </c>
      <c r="AN30" s="11">
        <v>0</v>
      </c>
      <c r="AO30" s="11">
        <f t="shared" si="26"/>
        <v>0</v>
      </c>
      <c r="AP30" s="11">
        <f>MEDIAN(AO30:AO33)</f>
        <v>0</v>
      </c>
      <c r="AQ30" s="11"/>
      <c r="AR30" s="11">
        <v>0</v>
      </c>
      <c r="AS30" s="11">
        <v>0</v>
      </c>
      <c r="AT30" s="11">
        <f t="shared" si="27"/>
        <v>0</v>
      </c>
      <c r="AU30" s="11">
        <f>MEDIAN(AT30:AT33)</f>
        <v>0</v>
      </c>
      <c r="AV30" s="11"/>
      <c r="AW30" s="11">
        <v>0</v>
      </c>
      <c r="AX30" s="11">
        <v>0</v>
      </c>
      <c r="AY30" s="11">
        <f t="shared" si="20"/>
        <v>0</v>
      </c>
      <c r="AZ30" s="11">
        <f>MEDIAN(AY30:AY33)</f>
        <v>0</v>
      </c>
      <c r="BA30" s="11"/>
      <c r="BB30" s="11">
        <v>0</v>
      </c>
      <c r="BC30" s="11">
        <v>0</v>
      </c>
      <c r="BD30" s="11">
        <f t="shared" si="29"/>
        <v>0</v>
      </c>
      <c r="BE30" s="11">
        <f>MEDIAN(BD30:BD33)</f>
        <v>0</v>
      </c>
      <c r="BF30" s="11"/>
      <c r="BG30" s="3">
        <v>0</v>
      </c>
      <c r="BH30" s="3">
        <v>0</v>
      </c>
      <c r="BI30" s="3">
        <f t="shared" si="30"/>
        <v>0</v>
      </c>
      <c r="BJ30" s="3">
        <f>MEDIAN(BI30:BI33)</f>
        <v>0</v>
      </c>
      <c r="BK30" s="3"/>
      <c r="BL30" s="3">
        <v>2</v>
      </c>
      <c r="BM30" s="3">
        <v>2</v>
      </c>
      <c r="BN30" s="3">
        <f t="shared" si="31"/>
        <v>4</v>
      </c>
      <c r="BO30" s="3">
        <f>MEDIAN(BN30:BN33)</f>
        <v>1.5</v>
      </c>
      <c r="BP30" s="3"/>
      <c r="BQ30" s="3">
        <v>3</v>
      </c>
      <c r="BR30" s="3">
        <v>5</v>
      </c>
      <c r="BS30" s="3">
        <f t="shared" si="12"/>
        <v>8</v>
      </c>
      <c r="BT30" s="3">
        <f>MEDIAN(BS30:BS33)</f>
        <v>8</v>
      </c>
      <c r="BU30" s="3"/>
      <c r="BV30" s="3">
        <v>2</v>
      </c>
      <c r="BW30" s="3">
        <v>5</v>
      </c>
      <c r="BX30" s="3">
        <f t="shared" si="32"/>
        <v>7</v>
      </c>
      <c r="BY30" s="3">
        <f>MEDIAN(BX30:BX33)</f>
        <v>7</v>
      </c>
      <c r="BZ30" s="3"/>
      <c r="CA30" s="13">
        <v>0</v>
      </c>
      <c r="CB30" s="13">
        <v>0</v>
      </c>
      <c r="CC30" s="3">
        <f t="shared" si="33"/>
        <v>0</v>
      </c>
      <c r="CD30" s="3">
        <f>MEDIAN(CC30:CC33)</f>
        <v>0</v>
      </c>
      <c r="CE30" s="9"/>
      <c r="CF30" s="24">
        <v>0</v>
      </c>
      <c r="CG30" s="24">
        <v>0</v>
      </c>
      <c r="CH30" s="24">
        <f t="shared" si="15"/>
        <v>0</v>
      </c>
      <c r="CI30" s="24">
        <f>MEDIAN(CH30:CH33)</f>
        <v>0</v>
      </c>
      <c r="CK30" s="15">
        <v>0</v>
      </c>
      <c r="CL30" s="15">
        <v>0</v>
      </c>
      <c r="CM30" s="15">
        <f t="shared" si="16"/>
        <v>0</v>
      </c>
      <c r="CN30" s="15">
        <f>MEDIAN(CM30:CM33)</f>
        <v>0</v>
      </c>
      <c r="CP30" s="15">
        <v>0</v>
      </c>
      <c r="CQ30" s="15">
        <v>0</v>
      </c>
      <c r="CR30" s="15">
        <f t="shared" si="18"/>
        <v>0</v>
      </c>
      <c r="CS30" s="15">
        <f>MEDIAN(CR30:CR33)</f>
        <v>0</v>
      </c>
      <c r="CT30" s="15" t="s">
        <v>257</v>
      </c>
      <c r="CU30" s="15">
        <v>0</v>
      </c>
      <c r="CV30" s="15">
        <v>0</v>
      </c>
      <c r="CW30" s="15">
        <f t="shared" si="17"/>
        <v>0</v>
      </c>
      <c r="CX30" s="15">
        <f>MEDIAN(CW30:CW33)</f>
        <v>0</v>
      </c>
      <c r="CZ30" s="15">
        <v>1</v>
      </c>
      <c r="DA30" s="15">
        <v>5</v>
      </c>
      <c r="DB30" s="15">
        <f>SUM(CZ30:DA30)</f>
        <v>6</v>
      </c>
      <c r="DC30" s="15">
        <f>MEDIAN(DB30:DB33)</f>
        <v>6</v>
      </c>
    </row>
    <row r="31" spans="1:108" hidden="1">
      <c r="A31" s="3">
        <v>8</v>
      </c>
      <c r="B31" s="4" t="s">
        <v>13</v>
      </c>
      <c r="C31" s="3">
        <v>22</v>
      </c>
      <c r="E31" s="3">
        <v>8</v>
      </c>
      <c r="I31" s="3">
        <v>0</v>
      </c>
      <c r="J31" s="3">
        <v>0</v>
      </c>
      <c r="K31" s="3">
        <f t="shared" si="0"/>
        <v>0</v>
      </c>
      <c r="L31" s="3"/>
      <c r="M31" s="3"/>
      <c r="N31" s="3">
        <v>3</v>
      </c>
      <c r="O31" s="3">
        <v>5</v>
      </c>
      <c r="P31" s="3">
        <f t="shared" si="21"/>
        <v>8</v>
      </c>
      <c r="Q31" s="3"/>
      <c r="R31" s="7"/>
      <c r="S31" s="3">
        <v>1</v>
      </c>
      <c r="T31" s="3">
        <v>1</v>
      </c>
      <c r="U31" s="3">
        <f t="shared" si="23"/>
        <v>2</v>
      </c>
      <c r="V31" s="3"/>
      <c r="W31" s="3"/>
      <c r="X31" s="3">
        <v>0</v>
      </c>
      <c r="Y31" s="3">
        <v>0</v>
      </c>
      <c r="Z31" s="3">
        <f t="shared" si="28"/>
        <v>0</v>
      </c>
      <c r="AA31" s="3"/>
      <c r="AB31" s="3"/>
      <c r="AC31" s="11">
        <v>0</v>
      </c>
      <c r="AD31" s="11">
        <v>0</v>
      </c>
      <c r="AE31" s="11">
        <f t="shared" si="24"/>
        <v>0</v>
      </c>
      <c r="AF31" s="3"/>
      <c r="AG31" s="3"/>
      <c r="AH31" s="11">
        <v>0</v>
      </c>
      <c r="AI31" s="11">
        <v>0</v>
      </c>
      <c r="AJ31" s="11">
        <f t="shared" si="25"/>
        <v>0</v>
      </c>
      <c r="AK31" s="11"/>
      <c r="AL31" s="3"/>
      <c r="AM31" s="11">
        <v>0</v>
      </c>
      <c r="AN31" s="11">
        <v>0</v>
      </c>
      <c r="AO31" s="11">
        <f t="shared" si="26"/>
        <v>0</v>
      </c>
      <c r="AP31" s="11"/>
      <c r="AQ31" s="11"/>
      <c r="AR31" s="11">
        <v>0</v>
      </c>
      <c r="AS31" s="11">
        <v>0</v>
      </c>
      <c r="AT31" s="11">
        <f t="shared" si="27"/>
        <v>0</v>
      </c>
      <c r="AU31" s="11"/>
      <c r="AV31" s="11"/>
      <c r="AW31" s="11">
        <v>0</v>
      </c>
      <c r="AX31" s="11">
        <v>0</v>
      </c>
      <c r="AY31" s="11">
        <f t="shared" si="20"/>
        <v>0</v>
      </c>
      <c r="AZ31" s="11"/>
      <c r="BA31" s="11"/>
      <c r="BB31" s="11">
        <v>0</v>
      </c>
      <c r="BC31" s="11">
        <v>0</v>
      </c>
      <c r="BD31" s="11">
        <f t="shared" si="29"/>
        <v>0</v>
      </c>
      <c r="BE31" s="11"/>
      <c r="BF31" s="11"/>
      <c r="BG31" s="3">
        <v>0</v>
      </c>
      <c r="BH31" s="3">
        <v>0</v>
      </c>
      <c r="BI31" s="3">
        <f t="shared" si="30"/>
        <v>0</v>
      </c>
      <c r="BJ31" s="3"/>
      <c r="BK31" s="3"/>
      <c r="BL31" s="3">
        <v>0</v>
      </c>
      <c r="BM31" s="3">
        <v>0</v>
      </c>
      <c r="BN31" s="3">
        <f t="shared" si="31"/>
        <v>0</v>
      </c>
      <c r="BO31" s="3"/>
      <c r="BP31" s="3"/>
      <c r="BQ31" s="3">
        <v>3</v>
      </c>
      <c r="BR31" s="3">
        <v>5</v>
      </c>
      <c r="BS31" s="3">
        <f t="shared" si="12"/>
        <v>8</v>
      </c>
      <c r="BT31" s="3"/>
      <c r="BU31" s="3"/>
      <c r="BV31" s="3">
        <v>2</v>
      </c>
      <c r="BW31" s="3">
        <v>5</v>
      </c>
      <c r="BX31" s="3">
        <f t="shared" si="32"/>
        <v>7</v>
      </c>
      <c r="BY31" s="3"/>
      <c r="BZ31" s="3"/>
      <c r="CA31" s="13">
        <v>0</v>
      </c>
      <c r="CB31" s="13">
        <v>0</v>
      </c>
      <c r="CC31" s="3">
        <f t="shared" si="33"/>
        <v>0</v>
      </c>
      <c r="CD31" s="3"/>
      <c r="CE31" s="9"/>
      <c r="CF31" s="24">
        <v>3</v>
      </c>
      <c r="CG31" s="24">
        <v>2</v>
      </c>
      <c r="CH31" s="24">
        <f t="shared" si="15"/>
        <v>5</v>
      </c>
      <c r="CK31" s="15">
        <v>0</v>
      </c>
      <c r="CL31" s="15">
        <v>0</v>
      </c>
      <c r="CM31" s="15">
        <f t="shared" si="16"/>
        <v>0</v>
      </c>
      <c r="CP31" s="15">
        <v>0</v>
      </c>
      <c r="CQ31" s="15">
        <v>0</v>
      </c>
      <c r="CR31" s="15">
        <f t="shared" si="18"/>
        <v>0</v>
      </c>
      <c r="CT31" s="15" t="s">
        <v>257</v>
      </c>
      <c r="CU31" s="15">
        <v>0</v>
      </c>
      <c r="CV31" s="15">
        <v>0</v>
      </c>
      <c r="CW31" s="15">
        <f t="shared" si="17"/>
        <v>0</v>
      </c>
      <c r="CZ31" s="15" t="s">
        <v>124</v>
      </c>
      <c r="DA31" s="15" t="s">
        <v>124</v>
      </c>
    </row>
    <row r="32" spans="1:108" hidden="1">
      <c r="A32" s="3">
        <v>8</v>
      </c>
      <c r="B32" s="4" t="s">
        <v>13</v>
      </c>
      <c r="C32" s="3">
        <v>39</v>
      </c>
      <c r="E32" s="3">
        <v>8</v>
      </c>
      <c r="I32" s="3">
        <v>0</v>
      </c>
      <c r="J32" s="3">
        <v>0</v>
      </c>
      <c r="K32" s="3">
        <f t="shared" si="0"/>
        <v>0</v>
      </c>
      <c r="L32" s="3"/>
      <c r="M32" s="3"/>
      <c r="N32" s="3">
        <v>3</v>
      </c>
      <c r="O32" s="3">
        <v>5</v>
      </c>
      <c r="P32" s="3">
        <f t="shared" si="21"/>
        <v>8</v>
      </c>
      <c r="Q32" s="3"/>
      <c r="R32" s="7"/>
      <c r="S32" s="3">
        <v>0</v>
      </c>
      <c r="T32" s="3">
        <v>0</v>
      </c>
      <c r="U32" s="3">
        <f t="shared" si="23"/>
        <v>0</v>
      </c>
      <c r="V32" s="3"/>
      <c r="W32" s="3"/>
      <c r="X32" s="3">
        <v>0</v>
      </c>
      <c r="Y32" s="3">
        <v>0</v>
      </c>
      <c r="Z32" s="3">
        <f t="shared" si="28"/>
        <v>0</v>
      </c>
      <c r="AA32" s="3"/>
      <c r="AB32" s="3"/>
      <c r="AC32" s="11">
        <v>0</v>
      </c>
      <c r="AD32" s="11">
        <v>0</v>
      </c>
      <c r="AE32" s="11">
        <f t="shared" si="24"/>
        <v>0</v>
      </c>
      <c r="AF32" s="3"/>
      <c r="AG32" s="3"/>
      <c r="AH32" s="11">
        <v>0</v>
      </c>
      <c r="AI32" s="11">
        <v>0</v>
      </c>
      <c r="AJ32" s="11">
        <f t="shared" si="25"/>
        <v>0</v>
      </c>
      <c r="AK32" s="11"/>
      <c r="AL32" s="3"/>
      <c r="AM32" s="11">
        <v>0</v>
      </c>
      <c r="AN32" s="11">
        <v>0</v>
      </c>
      <c r="AO32" s="11">
        <f t="shared" si="26"/>
        <v>0</v>
      </c>
      <c r="AP32" s="11"/>
      <c r="AQ32" s="11"/>
      <c r="AR32" s="11">
        <v>0</v>
      </c>
      <c r="AS32" s="11">
        <v>0</v>
      </c>
      <c r="AT32" s="11">
        <f t="shared" si="27"/>
        <v>0</v>
      </c>
      <c r="AU32" s="11"/>
      <c r="AV32" s="11"/>
      <c r="AW32" s="11">
        <v>0</v>
      </c>
      <c r="AX32" s="11">
        <v>0</v>
      </c>
      <c r="AY32" s="11">
        <f t="shared" si="20"/>
        <v>0</v>
      </c>
      <c r="AZ32" s="11"/>
      <c r="BA32" s="11"/>
      <c r="BB32" s="11">
        <v>0</v>
      </c>
      <c r="BC32" s="11">
        <v>0</v>
      </c>
      <c r="BD32" s="11">
        <f t="shared" si="29"/>
        <v>0</v>
      </c>
      <c r="BE32" s="11"/>
      <c r="BF32" s="11"/>
      <c r="BG32" s="3">
        <v>0</v>
      </c>
      <c r="BH32" s="3">
        <v>0</v>
      </c>
      <c r="BI32" s="3">
        <f t="shared" si="30"/>
        <v>0</v>
      </c>
      <c r="BJ32" s="3"/>
      <c r="BK32" s="3"/>
      <c r="BL32" s="3">
        <v>2</v>
      </c>
      <c r="BM32" s="3">
        <v>1</v>
      </c>
      <c r="BN32" s="3">
        <f t="shared" si="31"/>
        <v>3</v>
      </c>
      <c r="BO32" s="3"/>
      <c r="BP32" s="3"/>
      <c r="BQ32" s="3">
        <v>3</v>
      </c>
      <c r="BR32" s="3">
        <v>5</v>
      </c>
      <c r="BS32" s="3">
        <f t="shared" si="12"/>
        <v>8</v>
      </c>
      <c r="BT32" s="3"/>
      <c r="BU32" s="3"/>
      <c r="BV32" s="3">
        <v>2</v>
      </c>
      <c r="BW32" s="3">
        <v>5</v>
      </c>
      <c r="BX32" s="3">
        <f t="shared" si="32"/>
        <v>7</v>
      </c>
      <c r="BY32" s="3"/>
      <c r="BZ32" s="3"/>
      <c r="CA32" s="13">
        <v>0</v>
      </c>
      <c r="CB32" s="13">
        <v>0</v>
      </c>
      <c r="CC32" s="3">
        <f t="shared" si="33"/>
        <v>0</v>
      </c>
      <c r="CD32" s="3"/>
      <c r="CE32" s="9"/>
      <c r="CF32" s="24">
        <v>0</v>
      </c>
      <c r="CG32" s="24">
        <v>0</v>
      </c>
      <c r="CH32" s="24">
        <f t="shared" si="15"/>
        <v>0</v>
      </c>
      <c r="CK32" s="15">
        <v>0</v>
      </c>
      <c r="CL32" s="15">
        <v>0</v>
      </c>
      <c r="CM32" s="15">
        <f t="shared" si="16"/>
        <v>0</v>
      </c>
      <c r="CP32" s="15">
        <v>0</v>
      </c>
      <c r="CQ32" s="15">
        <v>0</v>
      </c>
      <c r="CR32" s="15">
        <f t="shared" si="18"/>
        <v>0</v>
      </c>
      <c r="CT32" s="15" t="s">
        <v>257</v>
      </c>
      <c r="CU32" s="15">
        <v>1</v>
      </c>
      <c r="CV32" s="15">
        <v>1</v>
      </c>
      <c r="CW32" s="15">
        <f t="shared" si="17"/>
        <v>2</v>
      </c>
      <c r="CZ32" s="15">
        <v>1</v>
      </c>
      <c r="DA32" s="15">
        <v>5</v>
      </c>
      <c r="DB32" s="15">
        <f>SUM(CZ32:DA32)</f>
        <v>6</v>
      </c>
    </row>
    <row r="33" spans="1:107" ht="15" hidden="1" customHeight="1">
      <c r="A33" s="3">
        <v>8</v>
      </c>
      <c r="B33" s="4" t="s">
        <v>13</v>
      </c>
      <c r="C33" s="3">
        <v>46</v>
      </c>
      <c r="E33" s="3">
        <v>8</v>
      </c>
      <c r="I33" s="3" t="s">
        <v>124</v>
      </c>
      <c r="J33" s="3" t="s">
        <v>124</v>
      </c>
      <c r="K33" s="3"/>
      <c r="L33" s="3"/>
      <c r="M33" s="3"/>
      <c r="N33" s="3" t="s">
        <v>124</v>
      </c>
      <c r="O33" s="3" t="s">
        <v>124</v>
      </c>
      <c r="P33" s="3"/>
      <c r="Q33" s="3"/>
      <c r="R33" s="7"/>
      <c r="S33" s="3" t="s">
        <v>124</v>
      </c>
      <c r="T33" s="3" t="s">
        <v>124</v>
      </c>
      <c r="U33" s="3"/>
      <c r="V33" s="3"/>
      <c r="W33" s="3"/>
      <c r="X33" s="3" t="s">
        <v>124</v>
      </c>
      <c r="Y33" s="3" t="s">
        <v>124</v>
      </c>
      <c r="Z33" s="3"/>
      <c r="AA33" s="3"/>
      <c r="AB33" s="3"/>
      <c r="AC33" s="11" t="s">
        <v>124</v>
      </c>
      <c r="AD33" s="11" t="s">
        <v>124</v>
      </c>
      <c r="AE33" s="11"/>
      <c r="AF33" s="3"/>
      <c r="AG33" s="3"/>
      <c r="AH33" s="11" t="s">
        <v>124</v>
      </c>
      <c r="AI33" s="11" t="s">
        <v>124</v>
      </c>
      <c r="AJ33" s="11"/>
      <c r="AK33" s="11"/>
      <c r="AL33" s="3"/>
      <c r="AM33" s="11" t="s">
        <v>124</v>
      </c>
      <c r="AN33" s="11" t="s">
        <v>124</v>
      </c>
      <c r="AO33" s="11"/>
      <c r="AP33" s="11"/>
      <c r="AQ33" s="11"/>
      <c r="AR33" s="11" t="s">
        <v>124</v>
      </c>
      <c r="AS33" s="11" t="s">
        <v>124</v>
      </c>
      <c r="AT33" s="11"/>
      <c r="AU33" s="11"/>
      <c r="AV33" s="11"/>
      <c r="AW33" s="11">
        <v>0</v>
      </c>
      <c r="AX33" s="11">
        <v>0</v>
      </c>
      <c r="AY33" s="11">
        <f t="shared" si="20"/>
        <v>0</v>
      </c>
      <c r="AZ33" s="11"/>
      <c r="BA33" s="11"/>
      <c r="BB33" s="11">
        <v>0</v>
      </c>
      <c r="BC33" s="11">
        <v>0</v>
      </c>
      <c r="BD33" s="11">
        <f t="shared" si="29"/>
        <v>0</v>
      </c>
      <c r="BE33" s="11"/>
      <c r="BF33" s="11"/>
      <c r="BG33" s="3">
        <v>0</v>
      </c>
      <c r="BH33" s="3">
        <v>0</v>
      </c>
      <c r="BI33" s="3">
        <f t="shared" si="30"/>
        <v>0</v>
      </c>
      <c r="BJ33" s="3"/>
      <c r="BK33" s="3"/>
      <c r="BL33" s="3">
        <v>0</v>
      </c>
      <c r="BM33" s="3">
        <v>0</v>
      </c>
      <c r="BN33" s="3">
        <f t="shared" si="31"/>
        <v>0</v>
      </c>
      <c r="BO33" s="3"/>
      <c r="BP33" s="3"/>
      <c r="BQ33" s="3">
        <v>3</v>
      </c>
      <c r="BR33" s="3">
        <v>5</v>
      </c>
      <c r="BS33" s="3">
        <f t="shared" si="12"/>
        <v>8</v>
      </c>
      <c r="BT33" s="3"/>
      <c r="BU33" s="3"/>
      <c r="BV33" s="3">
        <v>0</v>
      </c>
      <c r="BW33" s="3">
        <v>0</v>
      </c>
      <c r="BX33" s="3">
        <f t="shared" si="32"/>
        <v>0</v>
      </c>
      <c r="BY33" s="3"/>
      <c r="BZ33" s="3"/>
      <c r="CA33" s="13">
        <v>0</v>
      </c>
      <c r="CB33" s="13">
        <v>0</v>
      </c>
      <c r="CC33" s="3">
        <f t="shared" si="33"/>
        <v>0</v>
      </c>
      <c r="CD33" s="3"/>
      <c r="CE33" s="9"/>
      <c r="CF33" s="24" t="s">
        <v>124</v>
      </c>
      <c r="CG33" s="24" t="s">
        <v>124</v>
      </c>
      <c r="CH33" s="24">
        <f t="shared" si="15"/>
        <v>0</v>
      </c>
      <c r="CK33" s="19" t="s">
        <v>124</v>
      </c>
      <c r="CL33" s="19" t="s">
        <v>124</v>
      </c>
      <c r="CM33" s="19" t="s">
        <v>124</v>
      </c>
      <c r="CP33" s="19" t="s">
        <v>124</v>
      </c>
      <c r="CQ33" s="19" t="s">
        <v>124</v>
      </c>
      <c r="CR33" s="19" t="s">
        <v>124</v>
      </c>
      <c r="CT33" s="15" t="s">
        <v>257</v>
      </c>
      <c r="CU33" s="19" t="s">
        <v>124</v>
      </c>
      <c r="CV33" s="19" t="s">
        <v>124</v>
      </c>
      <c r="CW33" s="15" t="s">
        <v>124</v>
      </c>
      <c r="CZ33" s="15" t="s">
        <v>124</v>
      </c>
      <c r="DA33" s="15" t="s">
        <v>124</v>
      </c>
    </row>
    <row r="34" spans="1:107" ht="22" customHeight="1">
      <c r="A34" s="3">
        <v>9</v>
      </c>
      <c r="B34" s="4" t="s">
        <v>14</v>
      </c>
      <c r="C34" s="3">
        <v>17</v>
      </c>
      <c r="E34" s="3">
        <v>9</v>
      </c>
      <c r="I34" s="3">
        <v>0</v>
      </c>
      <c r="J34" s="3">
        <v>0</v>
      </c>
      <c r="K34" s="3">
        <f>SUM(I34:J34)</f>
        <v>0</v>
      </c>
      <c r="L34" s="3">
        <f>MEDIAN(K34:K37)</f>
        <v>0</v>
      </c>
      <c r="M34" s="3"/>
      <c r="N34" s="3">
        <v>3</v>
      </c>
      <c r="O34" s="3">
        <v>1</v>
      </c>
      <c r="P34" s="3">
        <f>SUM(N34:O34)</f>
        <v>4</v>
      </c>
      <c r="Q34" s="3">
        <f>MEDIAN(P34:P37)</f>
        <v>8</v>
      </c>
      <c r="R34" s="7" t="s">
        <v>125</v>
      </c>
      <c r="S34" s="3">
        <v>0</v>
      </c>
      <c r="T34" s="3">
        <v>0</v>
      </c>
      <c r="U34" s="3">
        <f>SUM(S34:T34)</f>
        <v>0</v>
      </c>
      <c r="V34" s="3">
        <f>MEDIAN(U34:U37)</f>
        <v>4</v>
      </c>
      <c r="W34" s="3"/>
      <c r="X34" s="3">
        <v>0</v>
      </c>
      <c r="Y34" s="3">
        <v>0</v>
      </c>
      <c r="Z34" s="3">
        <f>SUM(X34:Y34)</f>
        <v>0</v>
      </c>
      <c r="AA34" s="3">
        <f>MEDIAN(Z34:Z37)</f>
        <v>0</v>
      </c>
      <c r="AB34" s="3"/>
      <c r="AC34" s="11">
        <v>0</v>
      </c>
      <c r="AD34" s="11">
        <v>0</v>
      </c>
      <c r="AE34" s="11">
        <f>SUM(AC34:AD34)</f>
        <v>0</v>
      </c>
      <c r="AF34" s="3">
        <f>MEDIAN(AE34:AE37)</f>
        <v>0</v>
      </c>
      <c r="AG34" s="3"/>
      <c r="AH34" s="11">
        <v>0</v>
      </c>
      <c r="AI34" s="11">
        <v>0</v>
      </c>
      <c r="AJ34" s="11">
        <f>SUM(AH34:AI34)</f>
        <v>0</v>
      </c>
      <c r="AK34" s="11">
        <f>MEDIAN(AJ34:AJ37)</f>
        <v>0</v>
      </c>
      <c r="AL34" s="3"/>
      <c r="AM34" s="11">
        <v>0</v>
      </c>
      <c r="AN34" s="11">
        <v>0</v>
      </c>
      <c r="AO34" s="11">
        <f>SUM(AM34:AN34)</f>
        <v>0</v>
      </c>
      <c r="AP34" s="11">
        <f>MEDIAN(AO34:AO37)</f>
        <v>3.5</v>
      </c>
      <c r="AQ34" s="11"/>
      <c r="AR34" s="11">
        <v>0</v>
      </c>
      <c r="AS34" s="11">
        <v>0</v>
      </c>
      <c r="AT34" s="11">
        <f>SUM(AR34:AS34)</f>
        <v>0</v>
      </c>
      <c r="AU34" s="11">
        <f>MEDIAN(AT34:AT37)</f>
        <v>1</v>
      </c>
      <c r="AV34" s="11"/>
      <c r="AW34" s="11">
        <v>0</v>
      </c>
      <c r="AX34" s="11">
        <v>0</v>
      </c>
      <c r="AY34" s="11">
        <f t="shared" si="20"/>
        <v>0</v>
      </c>
      <c r="AZ34" s="11">
        <f>MEDIAN(AY34:AY37)</f>
        <v>0</v>
      </c>
      <c r="BA34" s="11"/>
      <c r="BB34" s="11">
        <v>0</v>
      </c>
      <c r="BC34" s="11">
        <v>0</v>
      </c>
      <c r="BD34" s="11">
        <f t="shared" si="29"/>
        <v>0</v>
      </c>
      <c r="BE34" s="11">
        <f>MEDIAN(BD34:BD37)</f>
        <v>0</v>
      </c>
      <c r="BF34" s="11"/>
      <c r="BG34" s="3">
        <v>0</v>
      </c>
      <c r="BH34" s="3">
        <v>0</v>
      </c>
      <c r="BI34" s="3">
        <f t="shared" si="30"/>
        <v>0</v>
      </c>
      <c r="BJ34" s="3">
        <f>MEDIAN(BI34:BI37)</f>
        <v>0</v>
      </c>
      <c r="BK34" s="3"/>
      <c r="BL34" s="3">
        <v>0</v>
      </c>
      <c r="BM34" s="3">
        <v>0</v>
      </c>
      <c r="BN34" s="3">
        <f t="shared" si="31"/>
        <v>0</v>
      </c>
      <c r="BO34" s="3">
        <f>MEDIAN(BN34:BN37)</f>
        <v>0</v>
      </c>
      <c r="BP34" s="3"/>
      <c r="BQ34" s="3">
        <v>3</v>
      </c>
      <c r="BR34" s="3">
        <v>5</v>
      </c>
      <c r="BS34" s="3">
        <f t="shared" ref="BS34:BS65" si="34">SUM(BQ34:BR34)</f>
        <v>8</v>
      </c>
      <c r="BT34" s="3">
        <f>MEDIAN(BS34:BS37)</f>
        <v>8</v>
      </c>
      <c r="BU34" s="3"/>
      <c r="BV34" s="3">
        <v>3</v>
      </c>
      <c r="BW34" s="3">
        <v>5</v>
      </c>
      <c r="BX34" s="3">
        <f t="shared" si="32"/>
        <v>8</v>
      </c>
      <c r="BY34" s="3">
        <f>MEDIAN(BX34:BX37)</f>
        <v>8</v>
      </c>
      <c r="BZ34" s="3"/>
      <c r="CA34" s="13">
        <v>0</v>
      </c>
      <c r="CB34" s="13">
        <v>0</v>
      </c>
      <c r="CC34" s="3">
        <f t="shared" si="33"/>
        <v>0</v>
      </c>
      <c r="CD34" s="3">
        <f>MEDIAN(CC34:CC37)</f>
        <v>0</v>
      </c>
      <c r="CE34" s="9"/>
      <c r="CF34" s="24">
        <v>2</v>
      </c>
      <c r="CG34" s="24">
        <v>1</v>
      </c>
      <c r="CH34" s="24">
        <f t="shared" ref="CH34:CH55" si="35">SUM(CF34:CG34)</f>
        <v>3</v>
      </c>
      <c r="CI34" s="24">
        <f>MEDIAN(CH34:CH37)</f>
        <v>0</v>
      </c>
      <c r="CK34" s="15">
        <v>0</v>
      </c>
      <c r="CL34" s="15">
        <v>0</v>
      </c>
      <c r="CM34" s="15">
        <f>SUM(CK34:CL34)</f>
        <v>0</v>
      </c>
      <c r="CN34" s="15">
        <f>MEDIAN(CM34:CM37)</f>
        <v>0</v>
      </c>
      <c r="CP34" s="15">
        <v>0</v>
      </c>
      <c r="CQ34" s="15">
        <v>0</v>
      </c>
      <c r="CR34" s="15">
        <f>SUM(CP34:CQ34)</f>
        <v>0</v>
      </c>
      <c r="CS34" s="15">
        <f>MEDIAN(CR34:CR37)</f>
        <v>0</v>
      </c>
      <c r="CT34" s="15" t="s">
        <v>257</v>
      </c>
      <c r="CU34" s="15">
        <v>1</v>
      </c>
      <c r="CV34" s="15">
        <v>1</v>
      </c>
      <c r="CW34" s="15">
        <f t="shared" ref="CW34:CW40" si="36">SUM(CU34:CV34)</f>
        <v>2</v>
      </c>
      <c r="CX34" s="15">
        <f>MEDIAN(CW34:CW37)</f>
        <v>2</v>
      </c>
      <c r="CZ34" s="15" t="s">
        <v>124</v>
      </c>
      <c r="DA34" s="15" t="s">
        <v>124</v>
      </c>
      <c r="DC34" s="15">
        <f>MEDIAN(DB34:DB37)</f>
        <v>7</v>
      </c>
    </row>
    <row r="35" spans="1:107" hidden="1">
      <c r="A35" s="3">
        <v>9</v>
      </c>
      <c r="B35" s="4" t="s">
        <v>14</v>
      </c>
      <c r="C35" s="3">
        <v>23</v>
      </c>
      <c r="E35" s="3">
        <v>9</v>
      </c>
      <c r="I35" s="3">
        <v>0</v>
      </c>
      <c r="J35" s="3">
        <v>0</v>
      </c>
      <c r="K35" s="3">
        <f>SUM(I35:J35)</f>
        <v>0</v>
      </c>
      <c r="L35" s="3"/>
      <c r="M35" s="3"/>
      <c r="N35" s="3">
        <v>3</v>
      </c>
      <c r="O35" s="3">
        <v>5</v>
      </c>
      <c r="P35" s="3">
        <f>SUM(N35:O35)</f>
        <v>8</v>
      </c>
      <c r="Q35" s="3"/>
      <c r="R35" s="7"/>
      <c r="S35" s="3">
        <v>3</v>
      </c>
      <c r="T35" s="3">
        <v>3</v>
      </c>
      <c r="U35" s="3">
        <f>SUM(S35:T35)</f>
        <v>6</v>
      </c>
      <c r="V35" s="3"/>
      <c r="W35" s="3"/>
      <c r="X35" s="3">
        <v>0</v>
      </c>
      <c r="Y35" s="3">
        <v>0</v>
      </c>
      <c r="Z35" s="3">
        <f>SUM(X35:Y35)</f>
        <v>0</v>
      </c>
      <c r="AA35" s="3"/>
      <c r="AB35" s="3"/>
      <c r="AC35" s="11">
        <v>0</v>
      </c>
      <c r="AD35" s="11">
        <v>0</v>
      </c>
      <c r="AE35" s="11">
        <f>SUM(AC35:AD35)</f>
        <v>0</v>
      </c>
      <c r="AF35" s="3"/>
      <c r="AG35" s="3"/>
      <c r="AH35" s="11">
        <v>0</v>
      </c>
      <c r="AI35" s="11">
        <v>0</v>
      </c>
      <c r="AJ35" s="11">
        <f>SUM(AH35:AI35)</f>
        <v>0</v>
      </c>
      <c r="AK35" s="11"/>
      <c r="AL35" s="3"/>
      <c r="AM35" s="11">
        <v>2</v>
      </c>
      <c r="AN35" s="11">
        <v>2</v>
      </c>
      <c r="AO35" s="11">
        <f>SUM(AM35:AN35)</f>
        <v>4</v>
      </c>
      <c r="AP35" s="11"/>
      <c r="AQ35" s="11"/>
      <c r="AR35" s="11">
        <v>1</v>
      </c>
      <c r="AS35" s="11">
        <v>1</v>
      </c>
      <c r="AT35" s="11">
        <f>SUM(AR35:AS35)</f>
        <v>2</v>
      </c>
      <c r="AU35" s="11"/>
      <c r="AV35" s="11"/>
      <c r="AW35" s="11">
        <v>0</v>
      </c>
      <c r="AX35" s="11">
        <v>0</v>
      </c>
      <c r="AY35" s="11">
        <f t="shared" si="20"/>
        <v>0</v>
      </c>
      <c r="AZ35" s="11"/>
      <c r="BA35" s="11"/>
      <c r="BB35" s="11">
        <v>0</v>
      </c>
      <c r="BC35" s="11">
        <v>0</v>
      </c>
      <c r="BD35" s="11">
        <f t="shared" si="29"/>
        <v>0</v>
      </c>
      <c r="BE35" s="11"/>
      <c r="BF35" s="11"/>
      <c r="BG35" s="3">
        <v>0</v>
      </c>
      <c r="BH35" s="3">
        <v>0</v>
      </c>
      <c r="BI35" s="3">
        <f t="shared" si="30"/>
        <v>0</v>
      </c>
      <c r="BJ35" s="3"/>
      <c r="BK35" s="3"/>
      <c r="BL35" s="3">
        <v>0</v>
      </c>
      <c r="BM35" s="3">
        <v>0</v>
      </c>
      <c r="BN35" s="3">
        <f t="shared" si="31"/>
        <v>0</v>
      </c>
      <c r="BO35" s="3"/>
      <c r="BP35" s="3"/>
      <c r="BQ35" s="3">
        <v>3</v>
      </c>
      <c r="BR35" s="3">
        <v>5</v>
      </c>
      <c r="BS35" s="3">
        <f t="shared" si="34"/>
        <v>8</v>
      </c>
      <c r="BT35" s="3"/>
      <c r="BU35" s="3"/>
      <c r="BV35" s="3">
        <v>3</v>
      </c>
      <c r="BW35" s="3">
        <v>5</v>
      </c>
      <c r="BX35" s="3">
        <f t="shared" si="32"/>
        <v>8</v>
      </c>
      <c r="BY35" s="3"/>
      <c r="BZ35" s="3"/>
      <c r="CA35" s="13">
        <v>0</v>
      </c>
      <c r="CB35" s="13">
        <v>0</v>
      </c>
      <c r="CC35" s="3">
        <f t="shared" si="33"/>
        <v>0</v>
      </c>
      <c r="CD35" s="3"/>
      <c r="CE35" s="9"/>
      <c r="CF35" s="24">
        <v>0</v>
      </c>
      <c r="CG35" s="24">
        <v>0</v>
      </c>
      <c r="CH35" s="24">
        <f t="shared" si="35"/>
        <v>0</v>
      </c>
      <c r="CK35" s="15">
        <v>0</v>
      </c>
      <c r="CL35" s="15">
        <v>0</v>
      </c>
      <c r="CM35" s="15">
        <f>SUM(CK35:CL35)</f>
        <v>0</v>
      </c>
      <c r="CP35" s="15">
        <v>0</v>
      </c>
      <c r="CQ35" s="15">
        <v>0</v>
      </c>
      <c r="CR35" s="15">
        <f>SUM(CP35:CQ35)</f>
        <v>0</v>
      </c>
      <c r="CT35" s="15" t="s">
        <v>257</v>
      </c>
      <c r="CU35" s="15">
        <v>0</v>
      </c>
      <c r="CV35" s="15">
        <v>0</v>
      </c>
      <c r="CW35" s="15">
        <f t="shared" si="36"/>
        <v>0</v>
      </c>
      <c r="CZ35" s="15" t="s">
        <v>124</v>
      </c>
      <c r="DA35" s="15" t="s">
        <v>124</v>
      </c>
    </row>
    <row r="36" spans="1:107" hidden="1">
      <c r="A36" s="3">
        <v>9</v>
      </c>
      <c r="B36" s="4" t="s">
        <v>14</v>
      </c>
      <c r="C36" s="3">
        <v>41</v>
      </c>
      <c r="E36" s="3">
        <v>9</v>
      </c>
      <c r="I36" s="3">
        <v>0</v>
      </c>
      <c r="J36" s="3">
        <v>0</v>
      </c>
      <c r="K36" s="3">
        <f>SUM(I36:J36)</f>
        <v>0</v>
      </c>
      <c r="L36" s="3"/>
      <c r="M36" s="3"/>
      <c r="N36" s="3">
        <v>3</v>
      </c>
      <c r="O36" s="3">
        <v>5</v>
      </c>
      <c r="P36" s="3">
        <f>SUM(N36:O36)</f>
        <v>8</v>
      </c>
      <c r="Q36" s="3"/>
      <c r="R36" s="7"/>
      <c r="S36" s="3">
        <v>2</v>
      </c>
      <c r="T36" s="3">
        <v>1</v>
      </c>
      <c r="U36" s="3">
        <f>SUM(S36:T36)</f>
        <v>3</v>
      </c>
      <c r="V36" s="3"/>
      <c r="W36" s="3"/>
      <c r="X36" s="3">
        <v>0</v>
      </c>
      <c r="Y36" s="3">
        <v>0</v>
      </c>
      <c r="Z36" s="3">
        <f>SUM(X36:Y36)</f>
        <v>0</v>
      </c>
      <c r="AA36" s="3"/>
      <c r="AB36" s="3"/>
      <c r="AC36" s="11">
        <v>0</v>
      </c>
      <c r="AD36" s="11">
        <v>0</v>
      </c>
      <c r="AE36" s="11">
        <f>SUM(AC36:AD36)</f>
        <v>0</v>
      </c>
      <c r="AF36" s="3"/>
      <c r="AG36" s="3"/>
      <c r="AH36" s="11">
        <v>0</v>
      </c>
      <c r="AI36" s="11">
        <v>0</v>
      </c>
      <c r="AJ36" s="11">
        <f>SUM(AH36:AI36)</f>
        <v>0</v>
      </c>
      <c r="AK36" s="11"/>
      <c r="AL36" s="3"/>
      <c r="AM36" s="11">
        <v>1</v>
      </c>
      <c r="AN36" s="11">
        <v>2</v>
      </c>
      <c r="AO36" s="11">
        <f>SUM(AM36:AN36)</f>
        <v>3</v>
      </c>
      <c r="AP36" s="11"/>
      <c r="AQ36" s="11"/>
      <c r="AR36" s="11">
        <v>1</v>
      </c>
      <c r="AS36" s="11">
        <v>1</v>
      </c>
      <c r="AT36" s="11">
        <f>SUM(AR36:AS36)</f>
        <v>2</v>
      </c>
      <c r="AU36" s="11"/>
      <c r="AV36" s="11"/>
      <c r="AW36" s="11">
        <v>0</v>
      </c>
      <c r="AX36" s="11">
        <v>0</v>
      </c>
      <c r="AY36" s="11">
        <f t="shared" si="20"/>
        <v>0</v>
      </c>
      <c r="AZ36" s="11"/>
      <c r="BA36" s="11"/>
      <c r="BB36" s="11">
        <v>0</v>
      </c>
      <c r="BC36" s="11">
        <v>0</v>
      </c>
      <c r="BD36" s="11">
        <f t="shared" si="29"/>
        <v>0</v>
      </c>
      <c r="BE36" s="11"/>
      <c r="BF36" s="11"/>
      <c r="BG36" s="3">
        <v>0</v>
      </c>
      <c r="BH36" s="3">
        <v>0</v>
      </c>
      <c r="BI36" s="3">
        <f t="shared" si="30"/>
        <v>0</v>
      </c>
      <c r="BJ36" s="3"/>
      <c r="BK36" s="3"/>
      <c r="BL36" s="3">
        <v>0</v>
      </c>
      <c r="BM36" s="3">
        <v>0</v>
      </c>
      <c r="BN36" s="3">
        <f t="shared" si="31"/>
        <v>0</v>
      </c>
      <c r="BO36" s="3"/>
      <c r="BP36" s="3"/>
      <c r="BQ36" s="3">
        <v>3</v>
      </c>
      <c r="BR36" s="3">
        <v>5</v>
      </c>
      <c r="BS36" s="3">
        <f t="shared" si="34"/>
        <v>8</v>
      </c>
      <c r="BT36" s="3"/>
      <c r="BU36" s="3"/>
      <c r="BV36" s="3">
        <v>3</v>
      </c>
      <c r="BW36" s="3">
        <v>5</v>
      </c>
      <c r="BX36" s="3">
        <f t="shared" si="32"/>
        <v>8</v>
      </c>
      <c r="BY36" s="3"/>
      <c r="BZ36" s="3"/>
      <c r="CA36" s="13">
        <v>0</v>
      </c>
      <c r="CB36" s="13">
        <v>0</v>
      </c>
      <c r="CC36" s="3">
        <f t="shared" si="33"/>
        <v>0</v>
      </c>
      <c r="CD36" s="3"/>
      <c r="CE36" s="9"/>
      <c r="CF36" s="24">
        <v>0</v>
      </c>
      <c r="CG36" s="24">
        <v>0</v>
      </c>
      <c r="CH36" s="24">
        <f t="shared" si="35"/>
        <v>0</v>
      </c>
      <c r="CK36" s="15">
        <v>0</v>
      </c>
      <c r="CL36" s="15">
        <v>0</v>
      </c>
      <c r="CM36" s="15">
        <f>SUM(CK36:CL36)</f>
        <v>0</v>
      </c>
      <c r="CP36" s="15">
        <v>0</v>
      </c>
      <c r="CQ36" s="15">
        <v>0</v>
      </c>
      <c r="CR36" s="15">
        <f>SUM(CP36:CQ36)</f>
        <v>0</v>
      </c>
      <c r="CT36" s="15" t="s">
        <v>257</v>
      </c>
      <c r="CU36" s="15">
        <v>1</v>
      </c>
      <c r="CV36" s="15">
        <v>2</v>
      </c>
      <c r="CW36" s="15">
        <f t="shared" si="36"/>
        <v>3</v>
      </c>
      <c r="CZ36" s="15">
        <v>3</v>
      </c>
      <c r="DA36" s="15">
        <v>4</v>
      </c>
      <c r="DB36" s="15">
        <f>SUM(CZ36:DA36)</f>
        <v>7</v>
      </c>
    </row>
    <row r="37" spans="1:107" hidden="1">
      <c r="A37" s="3">
        <v>9</v>
      </c>
      <c r="B37" s="4" t="s">
        <v>14</v>
      </c>
      <c r="C37" s="3">
        <v>47</v>
      </c>
      <c r="E37" s="3">
        <v>9</v>
      </c>
      <c r="I37" s="3">
        <v>0</v>
      </c>
      <c r="J37" s="3">
        <v>0</v>
      </c>
      <c r="K37" s="3">
        <f>SUM(I37:J37)</f>
        <v>0</v>
      </c>
      <c r="L37" s="3"/>
      <c r="M37" s="3"/>
      <c r="N37" s="3">
        <v>3</v>
      </c>
      <c r="O37" s="3">
        <v>5</v>
      </c>
      <c r="P37" s="3">
        <f>SUM(N37:O37)</f>
        <v>8</v>
      </c>
      <c r="Q37" s="3"/>
      <c r="R37" s="7"/>
      <c r="S37" s="3">
        <v>3</v>
      </c>
      <c r="T37" s="3">
        <v>2</v>
      </c>
      <c r="U37" s="3">
        <f>SUM(S37:T37)</f>
        <v>5</v>
      </c>
      <c r="V37" s="3"/>
      <c r="W37" s="3"/>
      <c r="X37" s="3">
        <v>0</v>
      </c>
      <c r="Y37" s="3">
        <v>0</v>
      </c>
      <c r="Z37" s="3">
        <f>SUM(X37:Y37)</f>
        <v>0</v>
      </c>
      <c r="AA37" s="3"/>
      <c r="AB37" s="3"/>
      <c r="AC37" s="11">
        <v>0</v>
      </c>
      <c r="AD37" s="11">
        <v>0</v>
      </c>
      <c r="AE37" s="11">
        <f>SUM(AC37:AD37)</f>
        <v>0</v>
      </c>
      <c r="AF37" s="3"/>
      <c r="AG37" s="3"/>
      <c r="AH37" s="11">
        <v>0</v>
      </c>
      <c r="AI37" s="11">
        <v>0</v>
      </c>
      <c r="AJ37" s="11">
        <f>SUM(AH37:AI37)</f>
        <v>0</v>
      </c>
      <c r="AK37" s="11"/>
      <c r="AL37" s="3"/>
      <c r="AM37" s="11">
        <v>2</v>
      </c>
      <c r="AN37" s="11">
        <v>2</v>
      </c>
      <c r="AO37" s="11">
        <f>SUM(AM37:AN37)</f>
        <v>4</v>
      </c>
      <c r="AP37" s="11"/>
      <c r="AQ37" s="11"/>
      <c r="AR37" s="11">
        <v>0</v>
      </c>
      <c r="AS37" s="11">
        <v>0</v>
      </c>
      <c r="AT37" s="11">
        <f>SUM(AR37:AS37)</f>
        <v>0</v>
      </c>
      <c r="AU37" s="11"/>
      <c r="AV37" s="11"/>
      <c r="AW37" s="11">
        <v>0</v>
      </c>
      <c r="AX37" s="11">
        <v>0</v>
      </c>
      <c r="AY37" s="11">
        <f t="shared" si="20"/>
        <v>0</v>
      </c>
      <c r="AZ37" s="11"/>
      <c r="BA37" s="11"/>
      <c r="BB37" s="11">
        <v>0</v>
      </c>
      <c r="BC37" s="11">
        <v>0</v>
      </c>
      <c r="BD37" s="11">
        <f t="shared" si="29"/>
        <v>0</v>
      </c>
      <c r="BE37" s="11"/>
      <c r="BF37" s="11"/>
      <c r="BG37" s="3">
        <v>0</v>
      </c>
      <c r="BH37" s="3">
        <v>0</v>
      </c>
      <c r="BI37" s="3">
        <f t="shared" si="30"/>
        <v>0</v>
      </c>
      <c r="BJ37" s="3"/>
      <c r="BK37" s="3"/>
      <c r="BL37" s="3">
        <v>0</v>
      </c>
      <c r="BM37" s="3">
        <v>0</v>
      </c>
      <c r="BN37" s="3">
        <f t="shared" si="31"/>
        <v>0</v>
      </c>
      <c r="BO37" s="3"/>
      <c r="BP37" s="3"/>
      <c r="BQ37" s="3">
        <v>3</v>
      </c>
      <c r="BR37" s="3">
        <v>5</v>
      </c>
      <c r="BS37" s="3">
        <f t="shared" si="34"/>
        <v>8</v>
      </c>
      <c r="BT37" s="3"/>
      <c r="BU37" s="3"/>
      <c r="BV37" s="3">
        <v>3</v>
      </c>
      <c r="BW37" s="3">
        <v>5</v>
      </c>
      <c r="BX37" s="3">
        <f t="shared" si="32"/>
        <v>8</v>
      </c>
      <c r="BY37" s="3"/>
      <c r="BZ37" s="3"/>
      <c r="CA37" s="13" t="s">
        <v>124</v>
      </c>
      <c r="CB37" s="13" t="s">
        <v>124</v>
      </c>
      <c r="CC37" s="3" t="s">
        <v>124</v>
      </c>
      <c r="CD37" s="3"/>
      <c r="CE37" s="9"/>
      <c r="CF37" s="24">
        <v>0</v>
      </c>
      <c r="CG37" s="24">
        <v>0</v>
      </c>
      <c r="CH37" s="24">
        <f t="shared" si="35"/>
        <v>0</v>
      </c>
      <c r="CK37" s="15">
        <v>0</v>
      </c>
      <c r="CL37" s="15">
        <v>0</v>
      </c>
      <c r="CM37" s="15">
        <f>SUM(CK37:CL37)</f>
        <v>0</v>
      </c>
      <c r="CP37" s="15">
        <v>0</v>
      </c>
      <c r="CQ37" s="15">
        <v>0</v>
      </c>
      <c r="CR37" s="15">
        <f>SUM(CP37:CQ37)</f>
        <v>0</v>
      </c>
      <c r="CT37" s="15" t="s">
        <v>257</v>
      </c>
      <c r="CU37" s="15">
        <v>1</v>
      </c>
      <c r="CV37" s="15">
        <v>1</v>
      </c>
      <c r="CW37" s="15">
        <f t="shared" si="36"/>
        <v>2</v>
      </c>
      <c r="CZ37" s="15" t="s">
        <v>124</v>
      </c>
      <c r="DA37" s="15" t="s">
        <v>124</v>
      </c>
    </row>
    <row r="38" spans="1:107">
      <c r="A38" s="3">
        <v>10</v>
      </c>
      <c r="B38" s="4" t="s">
        <v>15</v>
      </c>
      <c r="C38" s="3">
        <v>18</v>
      </c>
      <c r="E38" s="3">
        <v>10</v>
      </c>
      <c r="I38" s="3" t="s">
        <v>124</v>
      </c>
      <c r="J38" s="3" t="s">
        <v>124</v>
      </c>
      <c r="K38" s="3"/>
      <c r="L38" s="3">
        <f>MEDIAN(K38:K41)</f>
        <v>0</v>
      </c>
      <c r="M38" s="3"/>
      <c r="N38" s="3" t="s">
        <v>124</v>
      </c>
      <c r="O38" s="3" t="s">
        <v>124</v>
      </c>
      <c r="P38" s="3"/>
      <c r="Q38" s="3">
        <f>MEDIAN(P38:P41)</f>
        <v>0</v>
      </c>
      <c r="R38" s="7"/>
      <c r="S38" s="3" t="s">
        <v>124</v>
      </c>
      <c r="T38" s="3" t="s">
        <v>124</v>
      </c>
      <c r="U38" s="3"/>
      <c r="V38" s="3">
        <f>MEDIAN(U38:U41)</f>
        <v>0</v>
      </c>
      <c r="W38" s="3"/>
      <c r="X38" s="3" t="s">
        <v>124</v>
      </c>
      <c r="Y38" s="3" t="s">
        <v>124</v>
      </c>
      <c r="Z38" s="3"/>
      <c r="AA38" s="3">
        <f>MEDIAN(Z38:Z41)</f>
        <v>0</v>
      </c>
      <c r="AB38" s="3"/>
      <c r="AC38" s="11" t="s">
        <v>124</v>
      </c>
      <c r="AD38" s="11" t="s">
        <v>124</v>
      </c>
      <c r="AE38" s="11"/>
      <c r="AF38" s="3">
        <f>MEDIAN(AE38:AE41)</f>
        <v>0</v>
      </c>
      <c r="AG38" s="3"/>
      <c r="AH38" s="11" t="s">
        <v>124</v>
      </c>
      <c r="AI38" s="11" t="s">
        <v>124</v>
      </c>
      <c r="AJ38" s="11"/>
      <c r="AK38" s="11">
        <f>MEDIAN(AJ38:AJ41)</f>
        <v>0</v>
      </c>
      <c r="AL38" s="3"/>
      <c r="AM38" s="11" t="s">
        <v>124</v>
      </c>
      <c r="AN38" s="11" t="s">
        <v>124</v>
      </c>
      <c r="AO38" s="11"/>
      <c r="AP38" s="11">
        <f>MEDIAN(AO38:AO41)</f>
        <v>0</v>
      </c>
      <c r="AQ38" s="11"/>
      <c r="AR38" s="11" t="s">
        <v>124</v>
      </c>
      <c r="AS38" s="11" t="s">
        <v>124</v>
      </c>
      <c r="AT38" s="11"/>
      <c r="AU38" s="11">
        <f>MEDIAN(AT38:AT41)</f>
        <v>0</v>
      </c>
      <c r="AV38" s="11"/>
      <c r="AW38" s="11">
        <v>0</v>
      </c>
      <c r="AX38" s="11">
        <v>0</v>
      </c>
      <c r="AY38" s="11">
        <f t="shared" si="20"/>
        <v>0</v>
      </c>
      <c r="AZ38" s="11">
        <f>MEDIAN(AY38:AY41)</f>
        <v>0</v>
      </c>
      <c r="BA38" s="11"/>
      <c r="BB38" s="11">
        <v>0</v>
      </c>
      <c r="BC38" s="11">
        <v>0</v>
      </c>
      <c r="BD38" s="11">
        <f t="shared" si="29"/>
        <v>0</v>
      </c>
      <c r="BE38" s="11">
        <f>MEDIAN(BD38:BD41)</f>
        <v>0</v>
      </c>
      <c r="BF38" s="11"/>
      <c r="BG38" s="3">
        <v>0</v>
      </c>
      <c r="BH38" s="3">
        <v>0</v>
      </c>
      <c r="BI38" s="3">
        <f t="shared" si="30"/>
        <v>0</v>
      </c>
      <c r="BJ38" s="3">
        <f>MEDIAN(BI38:BI41)</f>
        <v>0</v>
      </c>
      <c r="BK38" s="3"/>
      <c r="BL38" s="3">
        <v>3</v>
      </c>
      <c r="BM38" s="3">
        <v>1</v>
      </c>
      <c r="BN38" s="3">
        <f t="shared" si="31"/>
        <v>4</v>
      </c>
      <c r="BO38" s="3">
        <f>MEDIAN(BN38:BN41)</f>
        <v>0</v>
      </c>
      <c r="BP38" s="3"/>
      <c r="BQ38" s="3">
        <v>3</v>
      </c>
      <c r="BR38" s="3">
        <v>5</v>
      </c>
      <c r="BS38" s="3">
        <f t="shared" si="34"/>
        <v>8</v>
      </c>
      <c r="BT38" s="3">
        <f>MEDIAN(BS38:BS41)</f>
        <v>8</v>
      </c>
      <c r="BU38" s="3"/>
      <c r="BV38" s="3">
        <v>3</v>
      </c>
      <c r="BW38" s="3">
        <v>5</v>
      </c>
      <c r="BX38" s="3">
        <f t="shared" si="32"/>
        <v>8</v>
      </c>
      <c r="BY38" s="3">
        <f>MEDIAN(BX38:BX41)</f>
        <v>8</v>
      </c>
      <c r="BZ38" s="3"/>
      <c r="CA38" s="13">
        <v>1</v>
      </c>
      <c r="CB38" s="13">
        <v>3</v>
      </c>
      <c r="CC38" s="3">
        <f t="shared" ref="CC38:CC46" si="37">SUM(CA38:CB38)</f>
        <v>4</v>
      </c>
      <c r="CD38" s="3">
        <f>MEDIAN(CC38:CC41)</f>
        <v>4</v>
      </c>
      <c r="CE38" s="9"/>
      <c r="CF38" s="24" t="s">
        <v>124</v>
      </c>
      <c r="CG38" s="24" t="s">
        <v>124</v>
      </c>
      <c r="CH38" s="24">
        <f t="shared" si="35"/>
        <v>0</v>
      </c>
      <c r="CI38" s="24">
        <f>MEDIAN(CH38:CH41)</f>
        <v>0</v>
      </c>
      <c r="CK38" s="15" t="s">
        <v>124</v>
      </c>
      <c r="CL38" s="15" t="s">
        <v>124</v>
      </c>
      <c r="CM38" s="19" t="s">
        <v>124</v>
      </c>
      <c r="CN38" s="15">
        <f>MEDIAN(CM38:CM41)</f>
        <v>0</v>
      </c>
      <c r="CP38" s="19" t="s">
        <v>124</v>
      </c>
      <c r="CQ38" s="19" t="s">
        <v>124</v>
      </c>
      <c r="CR38" s="19" t="s">
        <v>124</v>
      </c>
      <c r="CS38" s="15">
        <f>MEDIAN(CR38:CR41)</f>
        <v>0</v>
      </c>
      <c r="CT38" s="15" t="s">
        <v>257</v>
      </c>
      <c r="CU38" s="15">
        <v>3</v>
      </c>
      <c r="CV38" s="15">
        <v>5</v>
      </c>
      <c r="CW38" s="15">
        <f t="shared" si="36"/>
        <v>8</v>
      </c>
      <c r="CX38" s="15">
        <f>MEDIAN(CW38:CW41)</f>
        <v>8</v>
      </c>
      <c r="CZ38" s="15" t="s">
        <v>124</v>
      </c>
      <c r="DA38" s="15" t="s">
        <v>124</v>
      </c>
      <c r="DC38" s="15">
        <f>MEDIAN(DB38:DB41)</f>
        <v>7</v>
      </c>
    </row>
    <row r="39" spans="1:107" hidden="1">
      <c r="A39" s="3">
        <v>10</v>
      </c>
      <c r="B39" s="4" t="s">
        <v>15</v>
      </c>
      <c r="C39" s="3">
        <v>24</v>
      </c>
      <c r="E39" s="3">
        <v>10</v>
      </c>
      <c r="I39" s="3">
        <v>0</v>
      </c>
      <c r="J39" s="3">
        <v>0</v>
      </c>
      <c r="K39" s="3">
        <f t="shared" ref="K39:K74" si="38">SUM(I39:J39)</f>
        <v>0</v>
      </c>
      <c r="L39" s="3"/>
      <c r="M39" s="3"/>
      <c r="N39" s="3">
        <v>0</v>
      </c>
      <c r="O39" s="3">
        <v>0</v>
      </c>
      <c r="P39" s="3">
        <f t="shared" ref="P39:P70" si="39">SUM(N39:O39)</f>
        <v>0</v>
      </c>
      <c r="Q39" s="3"/>
      <c r="R39" s="7"/>
      <c r="S39" s="3">
        <v>0</v>
      </c>
      <c r="T39" s="3">
        <v>0</v>
      </c>
      <c r="U39" s="3">
        <f>SUM(S39:T39)</f>
        <v>0</v>
      </c>
      <c r="V39" s="3"/>
      <c r="W39" s="3"/>
      <c r="X39" s="3">
        <v>0</v>
      </c>
      <c r="Y39" s="3">
        <v>0</v>
      </c>
      <c r="Z39" s="3">
        <f t="shared" ref="Z39:Z74" si="40">SUM(X39:Y39)</f>
        <v>0</v>
      </c>
      <c r="AA39" s="3"/>
      <c r="AB39" s="3"/>
      <c r="AC39" s="11">
        <v>0</v>
      </c>
      <c r="AD39" s="11">
        <v>0</v>
      </c>
      <c r="AE39" s="11">
        <f t="shared" ref="AE39:AE84" si="41">SUM(AC39:AD39)</f>
        <v>0</v>
      </c>
      <c r="AF39" s="3"/>
      <c r="AG39" s="3"/>
      <c r="AH39" s="11">
        <v>0</v>
      </c>
      <c r="AI39" s="11">
        <v>0</v>
      </c>
      <c r="AJ39" s="11">
        <f t="shared" ref="AJ39:AJ84" si="42">SUM(AH39:AI39)</f>
        <v>0</v>
      </c>
      <c r="AK39" s="11"/>
      <c r="AL39" s="3"/>
      <c r="AM39" s="11">
        <v>0</v>
      </c>
      <c r="AN39" s="11">
        <v>0</v>
      </c>
      <c r="AO39" s="11">
        <f t="shared" ref="AO39:AO84" si="43">SUM(AM39:AN39)</f>
        <v>0</v>
      </c>
      <c r="AP39" s="11"/>
      <c r="AQ39" s="11"/>
      <c r="AR39" s="11">
        <v>0</v>
      </c>
      <c r="AS39" s="11">
        <v>0</v>
      </c>
      <c r="AT39" s="11">
        <f t="shared" ref="AT39:AT84" si="44">SUM(AR39:AS39)</f>
        <v>0</v>
      </c>
      <c r="AU39" s="11"/>
      <c r="AV39" s="11"/>
      <c r="AW39" s="11">
        <v>0</v>
      </c>
      <c r="AX39" s="11">
        <v>0</v>
      </c>
      <c r="AY39" s="11">
        <f t="shared" si="20"/>
        <v>0</v>
      </c>
      <c r="AZ39" s="11"/>
      <c r="BA39" s="11"/>
      <c r="BB39" s="11">
        <v>0</v>
      </c>
      <c r="BC39" s="11">
        <v>0</v>
      </c>
      <c r="BD39" s="11">
        <f t="shared" si="29"/>
        <v>0</v>
      </c>
      <c r="BE39" s="11"/>
      <c r="BF39" s="11"/>
      <c r="BG39" s="3">
        <v>0</v>
      </c>
      <c r="BH39" s="3">
        <v>0</v>
      </c>
      <c r="BI39" s="3">
        <f t="shared" si="30"/>
        <v>0</v>
      </c>
      <c r="BJ39" s="3"/>
      <c r="BK39" s="3"/>
      <c r="BL39" s="3">
        <v>0</v>
      </c>
      <c r="BM39" s="3">
        <v>0</v>
      </c>
      <c r="BN39" s="3">
        <f t="shared" si="31"/>
        <v>0</v>
      </c>
      <c r="BO39" s="3"/>
      <c r="BP39" s="3"/>
      <c r="BQ39" s="3">
        <v>3</v>
      </c>
      <c r="BR39" s="3">
        <v>5</v>
      </c>
      <c r="BS39" s="3">
        <f t="shared" si="34"/>
        <v>8</v>
      </c>
      <c r="BT39" s="3"/>
      <c r="BU39" s="3"/>
      <c r="BV39" s="3">
        <v>3</v>
      </c>
      <c r="BW39" s="3">
        <v>5</v>
      </c>
      <c r="BX39" s="3">
        <f t="shared" si="32"/>
        <v>8</v>
      </c>
      <c r="BY39" s="3"/>
      <c r="BZ39" s="3"/>
      <c r="CA39" s="13">
        <v>2</v>
      </c>
      <c r="CB39" s="13">
        <v>2</v>
      </c>
      <c r="CC39" s="3">
        <f t="shared" si="37"/>
        <v>4</v>
      </c>
      <c r="CD39" s="3"/>
      <c r="CE39" s="9"/>
      <c r="CF39" s="24">
        <v>0</v>
      </c>
      <c r="CG39" s="24">
        <v>0</v>
      </c>
      <c r="CH39" s="24">
        <f t="shared" si="35"/>
        <v>0</v>
      </c>
      <c r="CK39" s="15">
        <v>0</v>
      </c>
      <c r="CL39" s="15">
        <v>0</v>
      </c>
      <c r="CM39" s="15">
        <f>SUM(CK39:CL39)</f>
        <v>0</v>
      </c>
      <c r="CP39" s="15">
        <v>0</v>
      </c>
      <c r="CQ39" s="15">
        <v>0</v>
      </c>
      <c r="CR39" s="15">
        <f>SUM(CP39:CQ39)</f>
        <v>0</v>
      </c>
      <c r="CT39" s="15" t="s">
        <v>257</v>
      </c>
      <c r="CU39" s="15">
        <v>3</v>
      </c>
      <c r="CV39" s="15">
        <v>5</v>
      </c>
      <c r="CW39" s="15">
        <f t="shared" si="36"/>
        <v>8</v>
      </c>
      <c r="CZ39" s="15" t="s">
        <v>124</v>
      </c>
      <c r="DA39" s="15" t="s">
        <v>124</v>
      </c>
    </row>
    <row r="40" spans="1:107" hidden="1">
      <c r="A40" s="3">
        <v>10</v>
      </c>
      <c r="B40" s="4" t="s">
        <v>15</v>
      </c>
      <c r="C40" s="3">
        <v>42</v>
      </c>
      <c r="E40" s="3">
        <v>10</v>
      </c>
      <c r="I40" s="3">
        <v>0</v>
      </c>
      <c r="J40" s="3">
        <v>0</v>
      </c>
      <c r="K40" s="3">
        <f t="shared" si="38"/>
        <v>0</v>
      </c>
      <c r="L40" s="3"/>
      <c r="M40" s="3"/>
      <c r="N40" s="3">
        <v>0</v>
      </c>
      <c r="O40" s="3">
        <v>0</v>
      </c>
      <c r="P40" s="3">
        <f t="shared" si="39"/>
        <v>0</v>
      </c>
      <c r="Q40" s="3"/>
      <c r="R40" s="7"/>
      <c r="S40" s="3" t="s">
        <v>124</v>
      </c>
      <c r="T40" s="3" t="s">
        <v>124</v>
      </c>
      <c r="U40" s="3"/>
      <c r="V40" s="3"/>
      <c r="W40" s="3"/>
      <c r="X40" s="3">
        <v>0</v>
      </c>
      <c r="Y40" s="3">
        <v>0</v>
      </c>
      <c r="Z40" s="3">
        <f t="shared" si="40"/>
        <v>0</v>
      </c>
      <c r="AA40" s="3"/>
      <c r="AB40" s="3"/>
      <c r="AC40" s="11">
        <v>0</v>
      </c>
      <c r="AD40" s="11">
        <v>0</v>
      </c>
      <c r="AE40" s="11">
        <f t="shared" si="41"/>
        <v>0</v>
      </c>
      <c r="AF40" s="3"/>
      <c r="AG40" s="3"/>
      <c r="AH40" s="11">
        <v>0</v>
      </c>
      <c r="AI40" s="11">
        <v>0</v>
      </c>
      <c r="AJ40" s="11">
        <f t="shared" si="42"/>
        <v>0</v>
      </c>
      <c r="AK40" s="11"/>
      <c r="AL40" s="3"/>
      <c r="AM40" s="11">
        <v>0</v>
      </c>
      <c r="AN40" s="11">
        <v>0</v>
      </c>
      <c r="AO40" s="11">
        <f t="shared" si="43"/>
        <v>0</v>
      </c>
      <c r="AP40" s="11"/>
      <c r="AQ40" s="11"/>
      <c r="AR40" s="11">
        <v>0</v>
      </c>
      <c r="AS40" s="11">
        <v>0</v>
      </c>
      <c r="AT40" s="11">
        <f t="shared" si="44"/>
        <v>0</v>
      </c>
      <c r="AU40" s="11"/>
      <c r="AV40" s="11"/>
      <c r="AW40" s="11">
        <v>0</v>
      </c>
      <c r="AX40" s="11">
        <v>0</v>
      </c>
      <c r="AY40" s="11">
        <f t="shared" si="20"/>
        <v>0</v>
      </c>
      <c r="AZ40" s="11"/>
      <c r="BA40" s="11"/>
      <c r="BB40" s="11">
        <v>0</v>
      </c>
      <c r="BC40" s="11">
        <v>0</v>
      </c>
      <c r="BD40" s="11">
        <f t="shared" si="29"/>
        <v>0</v>
      </c>
      <c r="BE40" s="11"/>
      <c r="BF40" s="11"/>
      <c r="BG40" s="3">
        <v>0</v>
      </c>
      <c r="BH40" s="3">
        <v>0</v>
      </c>
      <c r="BI40" s="3">
        <f t="shared" si="30"/>
        <v>0</v>
      </c>
      <c r="BJ40" s="3"/>
      <c r="BK40" s="3"/>
      <c r="BL40" s="3">
        <v>0</v>
      </c>
      <c r="BM40" s="3">
        <v>0</v>
      </c>
      <c r="BN40" s="3">
        <f t="shared" si="31"/>
        <v>0</v>
      </c>
      <c r="BO40" s="3"/>
      <c r="BP40" s="3"/>
      <c r="BQ40" s="3">
        <v>3</v>
      </c>
      <c r="BR40" s="3">
        <v>5</v>
      </c>
      <c r="BS40" s="3">
        <f t="shared" si="34"/>
        <v>8</v>
      </c>
      <c r="BT40" s="3"/>
      <c r="BU40" s="3"/>
      <c r="BV40" s="3">
        <v>3</v>
      </c>
      <c r="BW40" s="3">
        <v>5</v>
      </c>
      <c r="BX40" s="3">
        <f t="shared" si="32"/>
        <v>8</v>
      </c>
      <c r="BY40" s="3"/>
      <c r="BZ40" s="3"/>
      <c r="CA40" s="13">
        <v>1</v>
      </c>
      <c r="CB40" s="13">
        <v>3</v>
      </c>
      <c r="CC40" s="3">
        <f t="shared" si="37"/>
        <v>4</v>
      </c>
      <c r="CD40" s="3"/>
      <c r="CE40" s="9"/>
      <c r="CF40" s="24">
        <v>0</v>
      </c>
      <c r="CG40" s="24">
        <v>0</v>
      </c>
      <c r="CH40" s="24">
        <f t="shared" si="35"/>
        <v>0</v>
      </c>
      <c r="CK40" s="15">
        <v>0</v>
      </c>
      <c r="CL40" s="15">
        <v>0</v>
      </c>
      <c r="CM40" s="15">
        <f>SUM(CK40:CL40)</f>
        <v>0</v>
      </c>
      <c r="CP40" s="15">
        <v>0</v>
      </c>
      <c r="CQ40" s="15">
        <v>0</v>
      </c>
      <c r="CR40" s="15">
        <f>SUM(CP40:CQ40)</f>
        <v>0</v>
      </c>
      <c r="CT40" s="15" t="s">
        <v>257</v>
      </c>
      <c r="CU40" s="15">
        <v>3</v>
      </c>
      <c r="CV40" s="15">
        <v>5</v>
      </c>
      <c r="CW40" s="15">
        <f t="shared" si="36"/>
        <v>8</v>
      </c>
      <c r="CZ40" s="15">
        <v>3</v>
      </c>
      <c r="DA40" s="15">
        <v>4</v>
      </c>
      <c r="DB40" s="15">
        <f>SUM(CZ40:DA40)</f>
        <v>7</v>
      </c>
    </row>
    <row r="41" spans="1:107" hidden="1">
      <c r="A41" s="3">
        <v>10</v>
      </c>
      <c r="B41" s="4" t="s">
        <v>15</v>
      </c>
      <c r="C41" s="3">
        <v>48</v>
      </c>
      <c r="E41" s="3">
        <v>10</v>
      </c>
      <c r="I41" s="3">
        <v>0</v>
      </c>
      <c r="J41" s="3">
        <v>0</v>
      </c>
      <c r="K41" s="3">
        <f t="shared" si="38"/>
        <v>0</v>
      </c>
      <c r="L41" s="3"/>
      <c r="M41" s="3"/>
      <c r="N41" s="3">
        <v>0</v>
      </c>
      <c r="O41" s="3">
        <v>0</v>
      </c>
      <c r="P41" s="3">
        <f t="shared" si="39"/>
        <v>0</v>
      </c>
      <c r="Q41" s="3"/>
      <c r="R41" s="7"/>
      <c r="S41" s="3">
        <v>0</v>
      </c>
      <c r="T41" s="3">
        <v>0</v>
      </c>
      <c r="U41" s="3">
        <f t="shared" ref="U41:U72" si="45">SUM(S41:T41)</f>
        <v>0</v>
      </c>
      <c r="V41" s="3"/>
      <c r="W41" s="3"/>
      <c r="X41" s="3">
        <v>0</v>
      </c>
      <c r="Y41" s="3">
        <v>0</v>
      </c>
      <c r="Z41" s="3">
        <f t="shared" si="40"/>
        <v>0</v>
      </c>
      <c r="AA41" s="3"/>
      <c r="AB41" s="3"/>
      <c r="AC41" s="11">
        <v>0</v>
      </c>
      <c r="AD41" s="11">
        <v>0</v>
      </c>
      <c r="AE41" s="11">
        <f t="shared" si="41"/>
        <v>0</v>
      </c>
      <c r="AF41" s="3"/>
      <c r="AG41" s="3"/>
      <c r="AH41" s="11">
        <v>0</v>
      </c>
      <c r="AI41" s="11">
        <v>0</v>
      </c>
      <c r="AJ41" s="11">
        <f t="shared" si="42"/>
        <v>0</v>
      </c>
      <c r="AK41" s="11"/>
      <c r="AL41" s="3"/>
      <c r="AM41" s="11">
        <v>0</v>
      </c>
      <c r="AN41" s="11">
        <v>0</v>
      </c>
      <c r="AO41" s="11">
        <f t="shared" si="43"/>
        <v>0</v>
      </c>
      <c r="AP41" s="11"/>
      <c r="AQ41" s="11"/>
      <c r="AR41" s="11">
        <v>0</v>
      </c>
      <c r="AS41" s="11">
        <v>0</v>
      </c>
      <c r="AT41" s="11">
        <f t="shared" si="44"/>
        <v>0</v>
      </c>
      <c r="AU41" s="11"/>
      <c r="AV41" s="11"/>
      <c r="AW41" s="11">
        <v>0</v>
      </c>
      <c r="AX41" s="11">
        <v>0</v>
      </c>
      <c r="AY41" s="11">
        <f t="shared" si="20"/>
        <v>0</v>
      </c>
      <c r="AZ41" s="11"/>
      <c r="BA41" s="11"/>
      <c r="BB41" s="11">
        <v>0</v>
      </c>
      <c r="BC41" s="11">
        <v>0</v>
      </c>
      <c r="BD41" s="11">
        <f t="shared" si="29"/>
        <v>0</v>
      </c>
      <c r="BE41" s="11"/>
      <c r="BF41" s="11"/>
      <c r="BG41" s="3">
        <v>0</v>
      </c>
      <c r="BH41" s="3">
        <v>0</v>
      </c>
      <c r="BI41" s="3">
        <f t="shared" si="30"/>
        <v>0</v>
      </c>
      <c r="BJ41" s="3"/>
      <c r="BK41" s="3"/>
      <c r="BL41" s="3">
        <v>0</v>
      </c>
      <c r="BM41" s="3">
        <v>0</v>
      </c>
      <c r="BN41" s="3">
        <f t="shared" si="31"/>
        <v>0</v>
      </c>
      <c r="BO41" s="3"/>
      <c r="BP41" s="3"/>
      <c r="BQ41" s="3">
        <v>3</v>
      </c>
      <c r="BR41" s="3">
        <v>5</v>
      </c>
      <c r="BS41" s="3">
        <f t="shared" si="34"/>
        <v>8</v>
      </c>
      <c r="BT41" s="3"/>
      <c r="BU41" s="3"/>
      <c r="BV41" s="3">
        <v>3</v>
      </c>
      <c r="BW41" s="3">
        <v>5</v>
      </c>
      <c r="BX41" s="3">
        <f t="shared" si="32"/>
        <v>8</v>
      </c>
      <c r="BY41" s="3"/>
      <c r="BZ41" s="3"/>
      <c r="CA41" s="13">
        <v>3</v>
      </c>
      <c r="CB41" s="13">
        <v>2</v>
      </c>
      <c r="CC41" s="3">
        <f t="shared" si="37"/>
        <v>5</v>
      </c>
      <c r="CD41" s="3"/>
      <c r="CE41" s="9"/>
      <c r="CF41" s="24" t="s">
        <v>124</v>
      </c>
      <c r="CG41" s="24" t="s">
        <v>124</v>
      </c>
      <c r="CH41" s="24">
        <f t="shared" si="35"/>
        <v>0</v>
      </c>
      <c r="CK41" s="19" t="s">
        <v>124</v>
      </c>
      <c r="CL41" s="19" t="s">
        <v>124</v>
      </c>
      <c r="CM41" s="19" t="s">
        <v>124</v>
      </c>
      <c r="CP41" s="19" t="s">
        <v>124</v>
      </c>
      <c r="CQ41" s="19" t="s">
        <v>124</v>
      </c>
      <c r="CR41" s="19" t="s">
        <v>124</v>
      </c>
      <c r="CT41" s="15" t="s">
        <v>257</v>
      </c>
      <c r="CU41" s="19" t="s">
        <v>124</v>
      </c>
      <c r="CV41" s="19" t="s">
        <v>124</v>
      </c>
      <c r="CW41" s="15" t="s">
        <v>124</v>
      </c>
      <c r="CZ41" s="15" t="s">
        <v>124</v>
      </c>
      <c r="DA41" s="15" t="s">
        <v>124</v>
      </c>
    </row>
    <row r="42" spans="1:107" ht="15" customHeight="1">
      <c r="A42" s="3">
        <v>11</v>
      </c>
      <c r="B42" s="4" t="s">
        <v>16</v>
      </c>
      <c r="C42" s="3">
        <v>66</v>
      </c>
      <c r="E42" s="3">
        <v>11</v>
      </c>
      <c r="I42" s="3">
        <v>2</v>
      </c>
      <c r="J42" s="3">
        <v>1</v>
      </c>
      <c r="K42" s="3">
        <f t="shared" si="38"/>
        <v>3</v>
      </c>
      <c r="L42" s="3">
        <f>MEDIAN(K42:K45)</f>
        <v>3</v>
      </c>
      <c r="M42" s="3"/>
      <c r="N42" s="3">
        <v>3</v>
      </c>
      <c r="O42" s="3">
        <v>5</v>
      </c>
      <c r="P42" s="3">
        <f t="shared" si="39"/>
        <v>8</v>
      </c>
      <c r="Q42" s="3">
        <f>MEDIAN(P42:P45)</f>
        <v>8</v>
      </c>
      <c r="R42" s="7"/>
      <c r="S42" s="3">
        <v>3</v>
      </c>
      <c r="T42" s="3">
        <v>3</v>
      </c>
      <c r="U42" s="3">
        <f t="shared" si="45"/>
        <v>6</v>
      </c>
      <c r="V42" s="3">
        <f>MEDIAN(U42:U45)</f>
        <v>6</v>
      </c>
      <c r="W42" s="3"/>
      <c r="X42" s="3">
        <v>0</v>
      </c>
      <c r="Y42" s="3">
        <v>0</v>
      </c>
      <c r="Z42" s="3">
        <f t="shared" si="40"/>
        <v>0</v>
      </c>
      <c r="AA42" s="3">
        <f>MEDIAN(Z42:Z45)</f>
        <v>0</v>
      </c>
      <c r="AB42" s="3"/>
      <c r="AC42" s="11">
        <v>0</v>
      </c>
      <c r="AD42" s="11">
        <v>0</v>
      </c>
      <c r="AE42" s="11">
        <f t="shared" si="41"/>
        <v>0</v>
      </c>
      <c r="AF42" s="3">
        <f>MEDIAN(AE42:AE45)</f>
        <v>0</v>
      </c>
      <c r="AG42" s="3"/>
      <c r="AH42" s="11">
        <v>0</v>
      </c>
      <c r="AI42" s="11">
        <v>0</v>
      </c>
      <c r="AJ42" s="11">
        <f t="shared" si="42"/>
        <v>0</v>
      </c>
      <c r="AK42" s="11">
        <f>MEDIAN(AJ42:AJ45)</f>
        <v>0</v>
      </c>
      <c r="AL42" s="3"/>
      <c r="AM42" s="11">
        <v>1</v>
      </c>
      <c r="AN42" s="11">
        <v>1</v>
      </c>
      <c r="AO42" s="11">
        <f t="shared" si="43"/>
        <v>2</v>
      </c>
      <c r="AP42" s="11">
        <f>MEDIAN(AO42:AO45)</f>
        <v>2.5</v>
      </c>
      <c r="AQ42" s="11"/>
      <c r="AR42" s="11">
        <v>1</v>
      </c>
      <c r="AS42" s="11">
        <v>2</v>
      </c>
      <c r="AT42" s="11">
        <f t="shared" si="44"/>
        <v>3</v>
      </c>
      <c r="AU42" s="11">
        <f>MEDIAN(AT42:AT45)</f>
        <v>2.5</v>
      </c>
      <c r="AV42" s="11"/>
      <c r="AW42" s="11">
        <v>0</v>
      </c>
      <c r="AX42" s="11">
        <v>0</v>
      </c>
      <c r="AY42" s="11">
        <f t="shared" si="20"/>
        <v>0</v>
      </c>
      <c r="AZ42" s="11">
        <f>MEDIAN(AY42:AY45)</f>
        <v>0</v>
      </c>
      <c r="BA42" s="11"/>
      <c r="BB42" s="11">
        <v>0</v>
      </c>
      <c r="BC42" s="11">
        <v>0</v>
      </c>
      <c r="BD42" s="11">
        <f t="shared" si="29"/>
        <v>0</v>
      </c>
      <c r="BE42" s="11">
        <f>MEDIAN(BD42:BD45)</f>
        <v>1.5</v>
      </c>
      <c r="BF42" s="11"/>
      <c r="BG42" s="3">
        <v>0</v>
      </c>
      <c r="BH42" s="3">
        <v>0</v>
      </c>
      <c r="BI42" s="3">
        <f t="shared" si="30"/>
        <v>0</v>
      </c>
      <c r="BJ42" s="3">
        <f>MEDIAN(BI42:BI45)</f>
        <v>0</v>
      </c>
      <c r="BK42" s="3"/>
      <c r="BL42" s="3">
        <v>0</v>
      </c>
      <c r="BM42" s="3">
        <v>0</v>
      </c>
      <c r="BN42" s="3">
        <f t="shared" si="31"/>
        <v>0</v>
      </c>
      <c r="BO42" s="3">
        <f>MEDIAN(BN42:BN45)</f>
        <v>0</v>
      </c>
      <c r="BP42" s="3"/>
      <c r="BQ42" s="3">
        <v>3</v>
      </c>
      <c r="BR42" s="3">
        <v>5</v>
      </c>
      <c r="BS42" s="3">
        <f t="shared" si="34"/>
        <v>8</v>
      </c>
      <c r="BT42" s="3">
        <f>MEDIAN(BS42:BS45)</f>
        <v>8</v>
      </c>
      <c r="BU42" s="3"/>
      <c r="BV42" s="3">
        <v>3</v>
      </c>
      <c r="BW42" s="3">
        <v>5</v>
      </c>
      <c r="BX42" s="3">
        <f t="shared" si="32"/>
        <v>8</v>
      </c>
      <c r="BY42" s="3">
        <f>MEDIAN(BX42:BX45)</f>
        <v>8</v>
      </c>
      <c r="BZ42" s="3"/>
      <c r="CA42" s="13">
        <v>0</v>
      </c>
      <c r="CB42" s="13">
        <v>0</v>
      </c>
      <c r="CC42" s="3">
        <f t="shared" si="37"/>
        <v>0</v>
      </c>
      <c r="CD42" s="3">
        <f>MEDIAN(CC42:CC45)</f>
        <v>0</v>
      </c>
      <c r="CE42" s="9"/>
      <c r="CF42" s="24">
        <v>0</v>
      </c>
      <c r="CG42" s="24">
        <v>0</v>
      </c>
      <c r="CH42" s="24">
        <f t="shared" si="35"/>
        <v>0</v>
      </c>
      <c r="CI42" s="24">
        <f>MEDIAN(CH42:CH45)</f>
        <v>0</v>
      </c>
      <c r="CK42" s="15">
        <v>0</v>
      </c>
      <c r="CL42" s="15">
        <v>0</v>
      </c>
      <c r="CM42" s="15">
        <f t="shared" ref="CM42:CM55" si="46">SUM(CK42:CL42)</f>
        <v>0</v>
      </c>
      <c r="CN42" s="15">
        <f>MEDIAN(CM42:CM45)</f>
        <v>0</v>
      </c>
      <c r="CP42" s="15">
        <v>0</v>
      </c>
      <c r="CQ42" s="15">
        <v>0</v>
      </c>
      <c r="CR42" s="15">
        <f t="shared" ref="CR42:CR55" si="47">SUM(CP42:CQ42)</f>
        <v>0</v>
      </c>
      <c r="CS42" s="15">
        <f>MEDIAN(CR42:CR45)</f>
        <v>0</v>
      </c>
      <c r="CT42" s="15" t="s">
        <v>257</v>
      </c>
      <c r="CU42" s="15">
        <v>1</v>
      </c>
      <c r="CV42" s="15">
        <v>1</v>
      </c>
      <c r="CW42" s="15">
        <f t="shared" ref="CW42:CW73" si="48">SUM(CU42:CV42)</f>
        <v>2</v>
      </c>
      <c r="CX42" s="15">
        <f>MEDIAN(CW42:CW45)</f>
        <v>1</v>
      </c>
      <c r="CZ42" s="15">
        <v>2</v>
      </c>
      <c r="DA42" s="15">
        <v>5</v>
      </c>
      <c r="DB42" s="15">
        <f>SUM(CZ42:DA42)</f>
        <v>7</v>
      </c>
      <c r="DC42" s="15">
        <f>MEDIAN(DB42:DB45)</f>
        <v>7</v>
      </c>
    </row>
    <row r="43" spans="1:107" ht="15" hidden="1" customHeight="1">
      <c r="A43" s="3">
        <v>11</v>
      </c>
      <c r="B43" s="4" t="s">
        <v>16</v>
      </c>
      <c r="C43" s="3">
        <v>72</v>
      </c>
      <c r="E43" s="3">
        <v>11</v>
      </c>
      <c r="I43" s="3">
        <v>0</v>
      </c>
      <c r="J43" s="3">
        <v>0</v>
      </c>
      <c r="K43" s="3">
        <f t="shared" si="38"/>
        <v>0</v>
      </c>
      <c r="L43" s="3"/>
      <c r="M43" s="3"/>
      <c r="N43" s="3">
        <v>3</v>
      </c>
      <c r="O43" s="3">
        <v>5</v>
      </c>
      <c r="P43" s="3">
        <f t="shared" si="39"/>
        <v>8</v>
      </c>
      <c r="Q43" s="3"/>
      <c r="R43" s="7"/>
      <c r="S43" s="3">
        <v>2</v>
      </c>
      <c r="T43" s="3">
        <v>2</v>
      </c>
      <c r="U43" s="3">
        <f t="shared" si="45"/>
        <v>4</v>
      </c>
      <c r="V43" s="3"/>
      <c r="W43" s="3"/>
      <c r="X43" s="3">
        <v>0</v>
      </c>
      <c r="Y43" s="3">
        <v>0</v>
      </c>
      <c r="Z43" s="3">
        <f t="shared" si="40"/>
        <v>0</v>
      </c>
      <c r="AA43" s="3"/>
      <c r="AB43" s="3"/>
      <c r="AC43" s="11">
        <v>0</v>
      </c>
      <c r="AD43" s="11">
        <v>0</v>
      </c>
      <c r="AE43" s="11">
        <f t="shared" si="41"/>
        <v>0</v>
      </c>
      <c r="AF43" s="3"/>
      <c r="AG43" s="3"/>
      <c r="AH43" s="11">
        <v>0</v>
      </c>
      <c r="AI43" s="11">
        <v>0</v>
      </c>
      <c r="AJ43" s="11">
        <f t="shared" si="42"/>
        <v>0</v>
      </c>
      <c r="AK43" s="11"/>
      <c r="AL43" s="3"/>
      <c r="AM43" s="11">
        <v>1</v>
      </c>
      <c r="AN43" s="11">
        <v>1</v>
      </c>
      <c r="AO43" s="11">
        <f t="shared" si="43"/>
        <v>2</v>
      </c>
      <c r="AP43" s="11"/>
      <c r="AQ43" s="11"/>
      <c r="AR43" s="11">
        <v>0</v>
      </c>
      <c r="AS43" s="11">
        <v>0</v>
      </c>
      <c r="AT43" s="11">
        <f t="shared" si="44"/>
        <v>0</v>
      </c>
      <c r="AU43" s="11"/>
      <c r="AV43" s="11"/>
      <c r="AW43" s="11">
        <v>0</v>
      </c>
      <c r="AX43" s="11">
        <v>0</v>
      </c>
      <c r="AY43" s="11">
        <f t="shared" si="20"/>
        <v>0</v>
      </c>
      <c r="AZ43" s="11"/>
      <c r="BA43" s="11" t="s">
        <v>126</v>
      </c>
      <c r="BB43" s="11">
        <v>0</v>
      </c>
      <c r="BC43" s="11">
        <v>0</v>
      </c>
      <c r="BD43" s="11">
        <f t="shared" si="29"/>
        <v>0</v>
      </c>
      <c r="BE43" s="11"/>
      <c r="BF43" s="11"/>
      <c r="BG43" s="3">
        <v>0</v>
      </c>
      <c r="BH43" s="3">
        <v>0</v>
      </c>
      <c r="BI43" s="3">
        <f t="shared" si="30"/>
        <v>0</v>
      </c>
      <c r="BJ43" s="3"/>
      <c r="BK43" s="3"/>
      <c r="BL43" s="3">
        <v>0</v>
      </c>
      <c r="BM43" s="3">
        <v>0</v>
      </c>
      <c r="BN43" s="3">
        <f t="shared" si="31"/>
        <v>0</v>
      </c>
      <c r="BO43" s="3"/>
      <c r="BP43" s="3"/>
      <c r="BQ43" s="3">
        <v>3</v>
      </c>
      <c r="BR43" s="3">
        <v>5</v>
      </c>
      <c r="BS43" s="3">
        <f t="shared" si="34"/>
        <v>8</v>
      </c>
      <c r="BT43" s="3"/>
      <c r="BU43" s="3"/>
      <c r="BV43" s="3">
        <v>3</v>
      </c>
      <c r="BW43" s="3">
        <v>5</v>
      </c>
      <c r="BX43" s="3">
        <f t="shared" si="32"/>
        <v>8</v>
      </c>
      <c r="BY43" s="3"/>
      <c r="BZ43" s="3"/>
      <c r="CA43" s="13">
        <v>0</v>
      </c>
      <c r="CB43" s="13">
        <v>0</v>
      </c>
      <c r="CC43" s="3">
        <f t="shared" si="37"/>
        <v>0</v>
      </c>
      <c r="CD43" s="3"/>
      <c r="CE43" s="9"/>
      <c r="CF43" s="24">
        <v>0</v>
      </c>
      <c r="CG43" s="24">
        <v>0</v>
      </c>
      <c r="CH43" s="24">
        <f t="shared" si="35"/>
        <v>0</v>
      </c>
      <c r="CK43" s="15">
        <v>0</v>
      </c>
      <c r="CL43" s="15">
        <v>0</v>
      </c>
      <c r="CM43" s="15">
        <f t="shared" si="46"/>
        <v>0</v>
      </c>
      <c r="CP43" s="15">
        <v>0</v>
      </c>
      <c r="CQ43" s="15">
        <v>0</v>
      </c>
      <c r="CR43" s="15">
        <f t="shared" si="47"/>
        <v>0</v>
      </c>
      <c r="CT43" s="15" t="s">
        <v>257</v>
      </c>
      <c r="CU43" s="15">
        <v>0</v>
      </c>
      <c r="CV43" s="15">
        <v>0</v>
      </c>
      <c r="CW43" s="15">
        <f t="shared" si="48"/>
        <v>0</v>
      </c>
      <c r="CZ43" s="15" t="s">
        <v>124</v>
      </c>
      <c r="DA43" s="15" t="s">
        <v>124</v>
      </c>
    </row>
    <row r="44" spans="1:107" hidden="1">
      <c r="A44" s="3">
        <v>11</v>
      </c>
      <c r="B44" s="4" t="s">
        <v>16</v>
      </c>
      <c r="C44" s="3">
        <v>90</v>
      </c>
      <c r="E44" s="3">
        <v>11</v>
      </c>
      <c r="I44" s="3">
        <v>2</v>
      </c>
      <c r="J44" s="3">
        <v>1</v>
      </c>
      <c r="K44" s="3">
        <f t="shared" si="38"/>
        <v>3</v>
      </c>
      <c r="L44" s="3"/>
      <c r="M44" s="3"/>
      <c r="N44" s="3">
        <v>3</v>
      </c>
      <c r="O44" s="3">
        <v>5</v>
      </c>
      <c r="P44" s="3">
        <f t="shared" si="39"/>
        <v>8</v>
      </c>
      <c r="Q44" s="3"/>
      <c r="R44" s="7"/>
      <c r="S44" s="3">
        <v>3</v>
      </c>
      <c r="T44" s="3">
        <v>3</v>
      </c>
      <c r="U44" s="3">
        <f t="shared" si="45"/>
        <v>6</v>
      </c>
      <c r="V44" s="3"/>
      <c r="W44" s="3"/>
      <c r="X44" s="3">
        <v>0</v>
      </c>
      <c r="Y44" s="3">
        <v>0</v>
      </c>
      <c r="Z44" s="3">
        <f t="shared" si="40"/>
        <v>0</v>
      </c>
      <c r="AA44" s="3"/>
      <c r="AB44" s="3"/>
      <c r="AC44" s="11">
        <v>0</v>
      </c>
      <c r="AD44" s="11">
        <v>0</v>
      </c>
      <c r="AE44" s="11">
        <f t="shared" si="41"/>
        <v>0</v>
      </c>
      <c r="AF44" s="3"/>
      <c r="AG44" s="3"/>
      <c r="AH44" s="11">
        <v>0</v>
      </c>
      <c r="AI44" s="11">
        <v>0</v>
      </c>
      <c r="AJ44" s="11">
        <f t="shared" si="42"/>
        <v>0</v>
      </c>
      <c r="AK44" s="11"/>
      <c r="AL44" s="3"/>
      <c r="AM44" s="11">
        <v>2</v>
      </c>
      <c r="AN44" s="11">
        <v>2</v>
      </c>
      <c r="AO44" s="11">
        <f t="shared" si="43"/>
        <v>4</v>
      </c>
      <c r="AP44" s="11"/>
      <c r="AQ44" s="11"/>
      <c r="AR44" s="11">
        <v>2</v>
      </c>
      <c r="AS44" s="11">
        <v>3</v>
      </c>
      <c r="AT44" s="11">
        <f t="shared" si="44"/>
        <v>5</v>
      </c>
      <c r="AU44" s="11"/>
      <c r="AV44" s="11"/>
      <c r="AW44" s="11">
        <v>0</v>
      </c>
      <c r="AX44" s="11">
        <v>0</v>
      </c>
      <c r="AY44" s="11">
        <f t="shared" ref="AY44:AY75" si="49">SUM(AW44:AX44)</f>
        <v>0</v>
      </c>
      <c r="AZ44" s="11"/>
      <c r="BA44" s="11"/>
      <c r="BB44" s="11">
        <v>1</v>
      </c>
      <c r="BC44" s="11">
        <v>2</v>
      </c>
      <c r="BD44" s="11">
        <f t="shared" si="29"/>
        <v>3</v>
      </c>
      <c r="BE44" s="11"/>
      <c r="BF44" s="11"/>
      <c r="BG44" s="3">
        <v>0</v>
      </c>
      <c r="BH44" s="3">
        <v>0</v>
      </c>
      <c r="BI44" s="3">
        <f t="shared" si="30"/>
        <v>0</v>
      </c>
      <c r="BJ44" s="3"/>
      <c r="BK44" s="3"/>
      <c r="BL44" s="3">
        <v>0</v>
      </c>
      <c r="BM44" s="3">
        <v>0</v>
      </c>
      <c r="BN44" s="3">
        <f t="shared" si="31"/>
        <v>0</v>
      </c>
      <c r="BO44" s="3"/>
      <c r="BP44" s="3"/>
      <c r="BQ44" s="3">
        <v>3</v>
      </c>
      <c r="BR44" s="3">
        <v>5</v>
      </c>
      <c r="BS44" s="3">
        <f t="shared" si="34"/>
        <v>8</v>
      </c>
      <c r="BT44" s="3"/>
      <c r="BU44" s="3"/>
      <c r="BV44" s="3">
        <v>3</v>
      </c>
      <c r="BW44" s="3">
        <v>5</v>
      </c>
      <c r="BX44" s="3">
        <f t="shared" si="32"/>
        <v>8</v>
      </c>
      <c r="BY44" s="3"/>
      <c r="BZ44" s="3"/>
      <c r="CA44" s="13">
        <v>0</v>
      </c>
      <c r="CB44" s="13">
        <v>0</v>
      </c>
      <c r="CC44" s="3">
        <f t="shared" si="37"/>
        <v>0</v>
      </c>
      <c r="CD44" s="3"/>
      <c r="CE44" s="9"/>
      <c r="CF44" s="24">
        <v>0</v>
      </c>
      <c r="CG44" s="24">
        <v>0</v>
      </c>
      <c r="CH44" s="24">
        <f t="shared" si="35"/>
        <v>0</v>
      </c>
      <c r="CK44" s="15">
        <v>0</v>
      </c>
      <c r="CL44" s="15">
        <v>0</v>
      </c>
      <c r="CM44" s="15">
        <f t="shared" si="46"/>
        <v>0</v>
      </c>
      <c r="CP44" s="15">
        <v>0</v>
      </c>
      <c r="CQ44" s="15">
        <v>0</v>
      </c>
      <c r="CR44" s="15">
        <f t="shared" si="47"/>
        <v>0</v>
      </c>
      <c r="CT44" s="15" t="s">
        <v>257</v>
      </c>
      <c r="CU44" s="15">
        <v>0</v>
      </c>
      <c r="CV44" s="15">
        <v>0</v>
      </c>
      <c r="CW44" s="15">
        <f t="shared" si="48"/>
        <v>0</v>
      </c>
      <c r="CZ44" s="15">
        <v>2</v>
      </c>
      <c r="DA44" s="15">
        <v>5</v>
      </c>
      <c r="DB44" s="15">
        <f>SUM(CZ44:DA44)</f>
        <v>7</v>
      </c>
    </row>
    <row r="45" spans="1:107" hidden="1">
      <c r="A45" s="3">
        <v>11</v>
      </c>
      <c r="B45" s="4" t="s">
        <v>16</v>
      </c>
      <c r="C45" s="3">
        <v>96</v>
      </c>
      <c r="E45" s="3">
        <v>11</v>
      </c>
      <c r="I45" s="3">
        <v>3</v>
      </c>
      <c r="J45" s="3">
        <v>1</v>
      </c>
      <c r="K45" s="3">
        <f t="shared" si="38"/>
        <v>4</v>
      </c>
      <c r="L45" s="3"/>
      <c r="M45" s="3"/>
      <c r="N45" s="3">
        <v>3</v>
      </c>
      <c r="O45" s="3">
        <v>5</v>
      </c>
      <c r="P45" s="3">
        <f t="shared" si="39"/>
        <v>8</v>
      </c>
      <c r="Q45" s="3"/>
      <c r="R45" s="7"/>
      <c r="S45" s="3">
        <v>2</v>
      </c>
      <c r="T45" s="3">
        <v>4</v>
      </c>
      <c r="U45" s="3">
        <f t="shared" si="45"/>
        <v>6</v>
      </c>
      <c r="V45" s="3"/>
      <c r="W45" s="3"/>
      <c r="X45" s="3">
        <v>0</v>
      </c>
      <c r="Y45" s="3">
        <v>0</v>
      </c>
      <c r="Z45" s="3">
        <f t="shared" si="40"/>
        <v>0</v>
      </c>
      <c r="AA45" s="3"/>
      <c r="AB45" s="3"/>
      <c r="AC45" s="11">
        <v>0</v>
      </c>
      <c r="AD45" s="11">
        <v>0</v>
      </c>
      <c r="AE45" s="11">
        <f t="shared" si="41"/>
        <v>0</v>
      </c>
      <c r="AF45" s="3"/>
      <c r="AG45" s="3"/>
      <c r="AH45" s="11">
        <v>0</v>
      </c>
      <c r="AI45" s="11">
        <v>0</v>
      </c>
      <c r="AJ45" s="11">
        <f t="shared" si="42"/>
        <v>0</v>
      </c>
      <c r="AK45" s="11"/>
      <c r="AL45" s="3"/>
      <c r="AM45" s="11">
        <v>1</v>
      </c>
      <c r="AN45" s="11">
        <v>2</v>
      </c>
      <c r="AO45" s="11">
        <f t="shared" si="43"/>
        <v>3</v>
      </c>
      <c r="AP45" s="11"/>
      <c r="AQ45" s="11"/>
      <c r="AR45" s="11">
        <v>1</v>
      </c>
      <c r="AS45" s="11">
        <v>1</v>
      </c>
      <c r="AT45" s="11">
        <f t="shared" si="44"/>
        <v>2</v>
      </c>
      <c r="AU45" s="11"/>
      <c r="AV45" s="11"/>
      <c r="AW45" s="11">
        <v>0</v>
      </c>
      <c r="AX45" s="11">
        <v>0</v>
      </c>
      <c r="AY45" s="11">
        <f t="shared" si="49"/>
        <v>0</v>
      </c>
      <c r="AZ45" s="11"/>
      <c r="BA45" s="11"/>
      <c r="BB45" s="11">
        <v>2</v>
      </c>
      <c r="BC45" s="11">
        <v>2</v>
      </c>
      <c r="BD45" s="11">
        <f t="shared" si="29"/>
        <v>4</v>
      </c>
      <c r="BE45" s="11"/>
      <c r="BF45" s="11"/>
      <c r="BG45" s="3">
        <v>0</v>
      </c>
      <c r="BH45" s="3">
        <v>0</v>
      </c>
      <c r="BI45" s="3">
        <f t="shared" si="30"/>
        <v>0</v>
      </c>
      <c r="BJ45" s="3"/>
      <c r="BK45" s="3"/>
      <c r="BL45" s="3">
        <v>0</v>
      </c>
      <c r="BM45" s="3">
        <v>0</v>
      </c>
      <c r="BN45" s="3">
        <f t="shared" si="31"/>
        <v>0</v>
      </c>
      <c r="BO45" s="3"/>
      <c r="BP45" s="3"/>
      <c r="BQ45" s="3">
        <v>3</v>
      </c>
      <c r="BR45" s="3">
        <v>5</v>
      </c>
      <c r="BS45" s="3">
        <f t="shared" si="34"/>
        <v>8</v>
      </c>
      <c r="BT45" s="3"/>
      <c r="BU45" s="3"/>
      <c r="BV45" s="3">
        <v>3</v>
      </c>
      <c r="BW45" s="3">
        <v>5</v>
      </c>
      <c r="BX45" s="3">
        <f t="shared" si="32"/>
        <v>8</v>
      </c>
      <c r="BY45" s="3"/>
      <c r="BZ45" s="3"/>
      <c r="CA45" s="13">
        <v>0</v>
      </c>
      <c r="CB45" s="13">
        <v>0</v>
      </c>
      <c r="CC45" s="3">
        <f t="shared" si="37"/>
        <v>0</v>
      </c>
      <c r="CD45" s="3"/>
      <c r="CE45" s="9"/>
      <c r="CF45" s="24">
        <v>0</v>
      </c>
      <c r="CG45" s="24">
        <v>0</v>
      </c>
      <c r="CH45" s="24">
        <f t="shared" si="35"/>
        <v>0</v>
      </c>
      <c r="CK45" s="15">
        <v>0</v>
      </c>
      <c r="CL45" s="15">
        <v>0</v>
      </c>
      <c r="CM45" s="15">
        <f t="shared" si="46"/>
        <v>0</v>
      </c>
      <c r="CP45" s="15">
        <v>0</v>
      </c>
      <c r="CQ45" s="15">
        <v>0</v>
      </c>
      <c r="CR45" s="15">
        <f t="shared" si="47"/>
        <v>0</v>
      </c>
      <c r="CT45" s="15" t="s">
        <v>257</v>
      </c>
      <c r="CU45" s="15">
        <v>1</v>
      </c>
      <c r="CV45" s="15">
        <v>1</v>
      </c>
      <c r="CW45" s="15">
        <f t="shared" si="48"/>
        <v>2</v>
      </c>
      <c r="CZ45" s="15" t="s">
        <v>124</v>
      </c>
      <c r="DA45" s="15" t="s">
        <v>124</v>
      </c>
    </row>
    <row r="46" spans="1:107">
      <c r="A46" s="3">
        <v>12</v>
      </c>
      <c r="B46" s="4" t="s">
        <v>17</v>
      </c>
      <c r="C46" s="3">
        <v>65</v>
      </c>
      <c r="E46" s="3">
        <v>12</v>
      </c>
      <c r="I46" s="3">
        <v>0</v>
      </c>
      <c r="J46" s="3">
        <v>0</v>
      </c>
      <c r="K46" s="3">
        <f t="shared" si="38"/>
        <v>0</v>
      </c>
      <c r="L46" s="3">
        <f>MEDIAN(K46:K49)</f>
        <v>0</v>
      </c>
      <c r="M46" s="3"/>
      <c r="N46" s="3">
        <v>3</v>
      </c>
      <c r="O46" s="3">
        <v>5</v>
      </c>
      <c r="P46" s="3">
        <f t="shared" si="39"/>
        <v>8</v>
      </c>
      <c r="Q46" s="3">
        <f>MEDIAN(P46:P49)</f>
        <v>8</v>
      </c>
      <c r="R46" s="7"/>
      <c r="S46" s="3">
        <v>0</v>
      </c>
      <c r="T46" s="3">
        <v>0</v>
      </c>
      <c r="U46" s="3">
        <f t="shared" si="45"/>
        <v>0</v>
      </c>
      <c r="V46" s="3">
        <f>MEDIAN(U46:U49)</f>
        <v>0</v>
      </c>
      <c r="W46" s="3"/>
      <c r="X46" s="3">
        <v>0</v>
      </c>
      <c r="Y46" s="3">
        <v>0</v>
      </c>
      <c r="Z46" s="3">
        <f t="shared" si="40"/>
        <v>0</v>
      </c>
      <c r="AA46" s="3">
        <f>MEDIAN(Z46:Z49)</f>
        <v>0</v>
      </c>
      <c r="AB46" s="3"/>
      <c r="AC46" s="11">
        <v>0</v>
      </c>
      <c r="AD46" s="11">
        <v>0</v>
      </c>
      <c r="AE46" s="11">
        <f t="shared" si="41"/>
        <v>0</v>
      </c>
      <c r="AF46" s="3">
        <f>MEDIAN(AE46:AE49)</f>
        <v>0</v>
      </c>
      <c r="AG46" s="3"/>
      <c r="AH46" s="11">
        <v>0</v>
      </c>
      <c r="AI46" s="11">
        <v>0</v>
      </c>
      <c r="AJ46" s="11">
        <f t="shared" si="42"/>
        <v>0</v>
      </c>
      <c r="AK46" s="11">
        <f>MEDIAN(AJ46:AJ49)</f>
        <v>0</v>
      </c>
      <c r="AL46" s="3"/>
      <c r="AM46" s="11">
        <v>0</v>
      </c>
      <c r="AN46" s="11">
        <v>0</v>
      </c>
      <c r="AO46" s="11">
        <f t="shared" si="43"/>
        <v>0</v>
      </c>
      <c r="AP46" s="11">
        <f>MEDIAN(AO46:AO49)</f>
        <v>0</v>
      </c>
      <c r="AQ46" s="11"/>
      <c r="AR46" s="11">
        <v>0</v>
      </c>
      <c r="AS46" s="11">
        <v>0</v>
      </c>
      <c r="AT46" s="11">
        <f t="shared" si="44"/>
        <v>0</v>
      </c>
      <c r="AU46" s="11">
        <f>MEDIAN(AT46:AT49)</f>
        <v>0</v>
      </c>
      <c r="AV46" s="11"/>
      <c r="AW46" s="11">
        <v>0</v>
      </c>
      <c r="AX46" s="11">
        <v>0</v>
      </c>
      <c r="AY46" s="11">
        <f t="shared" si="49"/>
        <v>0</v>
      </c>
      <c r="AZ46" s="11">
        <f>MEDIAN(AY46:AY49)</f>
        <v>0</v>
      </c>
      <c r="BA46" s="11"/>
      <c r="BB46" s="11">
        <v>0</v>
      </c>
      <c r="BC46" s="11">
        <v>0</v>
      </c>
      <c r="BD46" s="11">
        <f t="shared" si="29"/>
        <v>0</v>
      </c>
      <c r="BE46" s="11">
        <f>MEDIAN(BD46:BD49)</f>
        <v>0</v>
      </c>
      <c r="BF46" s="11"/>
      <c r="BG46" s="3">
        <v>0</v>
      </c>
      <c r="BH46" s="3">
        <v>0</v>
      </c>
      <c r="BI46" s="3">
        <f t="shared" si="30"/>
        <v>0</v>
      </c>
      <c r="BJ46" s="3">
        <f>MEDIAN(BI46:BI49)</f>
        <v>0</v>
      </c>
      <c r="BK46" s="3"/>
      <c r="BL46" s="3">
        <v>3</v>
      </c>
      <c r="BM46" s="3">
        <v>2</v>
      </c>
      <c r="BN46" s="3">
        <f t="shared" si="31"/>
        <v>5</v>
      </c>
      <c r="BO46" s="3">
        <f>MEDIAN(BN46:BN49)</f>
        <v>4</v>
      </c>
      <c r="BP46" s="3"/>
      <c r="BQ46" s="3">
        <v>3</v>
      </c>
      <c r="BR46" s="3">
        <v>5</v>
      </c>
      <c r="BS46" s="3">
        <f t="shared" si="34"/>
        <v>8</v>
      </c>
      <c r="BT46" s="3">
        <f>MEDIAN(BS46:BS49)</f>
        <v>8</v>
      </c>
      <c r="BU46" s="3"/>
      <c r="BV46" s="3">
        <v>3</v>
      </c>
      <c r="BW46" s="3">
        <v>5</v>
      </c>
      <c r="BX46" s="3">
        <f t="shared" si="32"/>
        <v>8</v>
      </c>
      <c r="BY46" s="3">
        <f>MEDIAN(BX46:BX49)</f>
        <v>8</v>
      </c>
      <c r="BZ46" s="3"/>
      <c r="CA46" s="13">
        <v>0</v>
      </c>
      <c r="CB46" s="13">
        <v>0</v>
      </c>
      <c r="CC46" s="3">
        <f t="shared" si="37"/>
        <v>0</v>
      </c>
      <c r="CD46" s="3">
        <f>MEDIAN(CC46:CC49)</f>
        <v>0</v>
      </c>
      <c r="CE46" s="9"/>
      <c r="CF46" s="24">
        <v>0</v>
      </c>
      <c r="CG46" s="24">
        <v>0</v>
      </c>
      <c r="CH46" s="24">
        <f t="shared" si="35"/>
        <v>0</v>
      </c>
      <c r="CI46" s="24">
        <f>MEDIAN(CH46:CH49)</f>
        <v>0</v>
      </c>
      <c r="CK46" s="15">
        <v>0</v>
      </c>
      <c r="CL46" s="15">
        <v>0</v>
      </c>
      <c r="CM46" s="15">
        <f t="shared" si="46"/>
        <v>0</v>
      </c>
      <c r="CN46" s="15">
        <f>MEDIAN(CM46:CM49)</f>
        <v>0</v>
      </c>
      <c r="CP46" s="15">
        <v>0</v>
      </c>
      <c r="CQ46" s="15">
        <v>0</v>
      </c>
      <c r="CR46" s="15">
        <f t="shared" si="47"/>
        <v>0</v>
      </c>
      <c r="CS46" s="15">
        <f>MEDIAN(CR46:CR49)</f>
        <v>0</v>
      </c>
      <c r="CT46" s="15" t="s">
        <v>257</v>
      </c>
      <c r="CU46" s="15">
        <v>0</v>
      </c>
      <c r="CV46" s="15">
        <v>0</v>
      </c>
      <c r="CW46" s="15">
        <f t="shared" si="48"/>
        <v>0</v>
      </c>
      <c r="CX46" s="15">
        <f>MEDIAN(CW46:CW49)</f>
        <v>0</v>
      </c>
      <c r="CZ46" s="15">
        <v>2</v>
      </c>
      <c r="DA46" s="15">
        <v>5</v>
      </c>
      <c r="DB46" s="15">
        <f>SUM(CZ46:DA46)</f>
        <v>7</v>
      </c>
      <c r="DC46" s="15">
        <f>MEDIAN(DB46:DB49)</f>
        <v>7</v>
      </c>
    </row>
    <row r="47" spans="1:107" hidden="1">
      <c r="A47" s="3">
        <v>12</v>
      </c>
      <c r="B47" s="4" t="s">
        <v>17</v>
      </c>
      <c r="C47" s="3">
        <v>71</v>
      </c>
      <c r="E47" s="3">
        <v>12</v>
      </c>
      <c r="I47" s="3">
        <v>0</v>
      </c>
      <c r="J47" s="3">
        <v>0</v>
      </c>
      <c r="K47" s="3">
        <f t="shared" si="38"/>
        <v>0</v>
      </c>
      <c r="L47" s="3"/>
      <c r="M47" s="3"/>
      <c r="N47" s="3">
        <v>3</v>
      </c>
      <c r="O47" s="3">
        <v>5</v>
      </c>
      <c r="P47" s="3">
        <f t="shared" si="39"/>
        <v>8</v>
      </c>
      <c r="Q47" s="3"/>
      <c r="R47" s="7"/>
      <c r="S47" s="3">
        <v>0</v>
      </c>
      <c r="T47" s="3">
        <v>0</v>
      </c>
      <c r="U47" s="3">
        <f t="shared" si="45"/>
        <v>0</v>
      </c>
      <c r="V47" s="3"/>
      <c r="W47" s="3"/>
      <c r="X47" s="3">
        <v>0</v>
      </c>
      <c r="Y47" s="3">
        <v>0</v>
      </c>
      <c r="Z47" s="3">
        <f t="shared" si="40"/>
        <v>0</v>
      </c>
      <c r="AA47" s="3"/>
      <c r="AB47" s="3"/>
      <c r="AC47" s="11">
        <v>0</v>
      </c>
      <c r="AD47" s="11">
        <v>0</v>
      </c>
      <c r="AE47" s="11">
        <f t="shared" si="41"/>
        <v>0</v>
      </c>
      <c r="AF47" s="3"/>
      <c r="AG47" s="3"/>
      <c r="AH47" s="11">
        <v>0</v>
      </c>
      <c r="AI47" s="11">
        <v>0</v>
      </c>
      <c r="AJ47" s="11">
        <f t="shared" si="42"/>
        <v>0</v>
      </c>
      <c r="AK47" s="11"/>
      <c r="AL47" s="3"/>
      <c r="AM47" s="11">
        <v>0</v>
      </c>
      <c r="AN47" s="11">
        <v>0</v>
      </c>
      <c r="AO47" s="11">
        <f t="shared" si="43"/>
        <v>0</v>
      </c>
      <c r="AP47" s="11"/>
      <c r="AQ47" s="11"/>
      <c r="AR47" s="11">
        <v>0</v>
      </c>
      <c r="AS47" s="11">
        <v>0</v>
      </c>
      <c r="AT47" s="11">
        <f t="shared" si="44"/>
        <v>0</v>
      </c>
      <c r="AU47" s="11"/>
      <c r="AV47" s="11"/>
      <c r="AW47" s="11">
        <v>0</v>
      </c>
      <c r="AX47" s="11">
        <v>0</v>
      </c>
      <c r="AY47" s="11">
        <f t="shared" si="49"/>
        <v>0</v>
      </c>
      <c r="AZ47" s="11"/>
      <c r="BA47" s="11"/>
      <c r="BB47" s="11">
        <v>0</v>
      </c>
      <c r="BC47" s="11">
        <v>0</v>
      </c>
      <c r="BD47" s="11">
        <f t="shared" si="29"/>
        <v>0</v>
      </c>
      <c r="BE47" s="11"/>
      <c r="BF47" s="11"/>
      <c r="BG47" s="3">
        <v>0</v>
      </c>
      <c r="BH47" s="3">
        <v>0</v>
      </c>
      <c r="BI47" s="3">
        <f t="shared" si="30"/>
        <v>0</v>
      </c>
      <c r="BJ47" s="3"/>
      <c r="BK47" s="3"/>
      <c r="BL47" s="3">
        <v>0</v>
      </c>
      <c r="BM47" s="3">
        <v>0</v>
      </c>
      <c r="BN47" s="3">
        <f t="shared" si="31"/>
        <v>0</v>
      </c>
      <c r="BO47" s="3"/>
      <c r="BP47" s="3"/>
      <c r="BQ47" s="3">
        <v>3</v>
      </c>
      <c r="BR47" s="3">
        <v>5</v>
      </c>
      <c r="BS47" s="3">
        <f t="shared" si="34"/>
        <v>8</v>
      </c>
      <c r="BT47" s="3"/>
      <c r="BU47" s="3"/>
      <c r="BV47" s="3">
        <v>3</v>
      </c>
      <c r="BW47" s="3">
        <v>5</v>
      </c>
      <c r="BX47" s="3">
        <f t="shared" si="32"/>
        <v>8</v>
      </c>
      <c r="BY47" s="3"/>
      <c r="BZ47" s="3"/>
      <c r="CA47" s="13" t="s">
        <v>124</v>
      </c>
      <c r="CB47" s="13" t="s">
        <v>124</v>
      </c>
      <c r="CC47" s="3" t="s">
        <v>124</v>
      </c>
      <c r="CD47" s="3"/>
      <c r="CE47" s="9"/>
      <c r="CF47" s="24">
        <v>0</v>
      </c>
      <c r="CG47" s="24">
        <v>0</v>
      </c>
      <c r="CH47" s="24">
        <f t="shared" si="35"/>
        <v>0</v>
      </c>
      <c r="CK47" s="15">
        <v>0</v>
      </c>
      <c r="CL47" s="15">
        <v>0</v>
      </c>
      <c r="CM47" s="15">
        <f t="shared" si="46"/>
        <v>0</v>
      </c>
      <c r="CP47" s="15">
        <v>0</v>
      </c>
      <c r="CQ47" s="15">
        <v>0</v>
      </c>
      <c r="CR47" s="15">
        <f t="shared" si="47"/>
        <v>0</v>
      </c>
      <c r="CT47" s="15" t="s">
        <v>257</v>
      </c>
      <c r="CU47" s="15">
        <v>0</v>
      </c>
      <c r="CV47" s="15">
        <v>0</v>
      </c>
      <c r="CW47" s="15">
        <f t="shared" si="48"/>
        <v>0</v>
      </c>
      <c r="CZ47" s="15" t="s">
        <v>124</v>
      </c>
      <c r="DA47" s="15" t="s">
        <v>124</v>
      </c>
    </row>
    <row r="48" spans="1:107" hidden="1">
      <c r="A48" s="3">
        <v>12</v>
      </c>
      <c r="B48" s="4" t="s">
        <v>17</v>
      </c>
      <c r="C48" s="3">
        <v>89</v>
      </c>
      <c r="E48" s="3">
        <v>12</v>
      </c>
      <c r="I48" s="3">
        <v>0</v>
      </c>
      <c r="J48" s="3">
        <v>0</v>
      </c>
      <c r="K48" s="3">
        <f t="shared" si="38"/>
        <v>0</v>
      </c>
      <c r="L48" s="3"/>
      <c r="M48" s="3"/>
      <c r="N48" s="3">
        <v>3</v>
      </c>
      <c r="O48" s="3">
        <v>5</v>
      </c>
      <c r="P48" s="3">
        <f t="shared" si="39"/>
        <v>8</v>
      </c>
      <c r="Q48" s="3"/>
      <c r="R48" s="7"/>
      <c r="S48" s="3">
        <v>0</v>
      </c>
      <c r="T48" s="3">
        <v>0</v>
      </c>
      <c r="U48" s="3">
        <f t="shared" si="45"/>
        <v>0</v>
      </c>
      <c r="V48" s="3"/>
      <c r="W48" s="3"/>
      <c r="X48" s="3">
        <v>0</v>
      </c>
      <c r="Y48" s="3">
        <v>0</v>
      </c>
      <c r="Z48" s="3">
        <f t="shared" si="40"/>
        <v>0</v>
      </c>
      <c r="AA48" s="3"/>
      <c r="AB48" s="3"/>
      <c r="AC48" s="11">
        <v>0</v>
      </c>
      <c r="AD48" s="11">
        <v>0</v>
      </c>
      <c r="AE48" s="11">
        <f t="shared" si="41"/>
        <v>0</v>
      </c>
      <c r="AF48" s="3"/>
      <c r="AG48" s="3"/>
      <c r="AH48" s="11">
        <v>0</v>
      </c>
      <c r="AI48" s="11">
        <v>0</v>
      </c>
      <c r="AJ48" s="11">
        <f t="shared" si="42"/>
        <v>0</v>
      </c>
      <c r="AK48" s="11"/>
      <c r="AL48" s="3"/>
      <c r="AM48" s="11">
        <v>0</v>
      </c>
      <c r="AN48" s="11">
        <v>0</v>
      </c>
      <c r="AO48" s="11">
        <f t="shared" si="43"/>
        <v>0</v>
      </c>
      <c r="AP48" s="11"/>
      <c r="AQ48" s="11"/>
      <c r="AR48" s="11">
        <v>0</v>
      </c>
      <c r="AS48" s="11">
        <v>0</v>
      </c>
      <c r="AT48" s="11">
        <f t="shared" si="44"/>
        <v>0</v>
      </c>
      <c r="AU48" s="11"/>
      <c r="AV48" s="11"/>
      <c r="AW48" s="11">
        <v>0</v>
      </c>
      <c r="AX48" s="11">
        <v>0</v>
      </c>
      <c r="AY48" s="11">
        <f t="shared" si="49"/>
        <v>0</v>
      </c>
      <c r="AZ48" s="11"/>
      <c r="BA48" s="11"/>
      <c r="BB48" s="11">
        <v>0</v>
      </c>
      <c r="BC48" s="11">
        <v>0</v>
      </c>
      <c r="BD48" s="11">
        <f t="shared" si="29"/>
        <v>0</v>
      </c>
      <c r="BE48" s="11"/>
      <c r="BF48" s="11"/>
      <c r="BG48" s="3">
        <v>0</v>
      </c>
      <c r="BH48" s="3">
        <v>0</v>
      </c>
      <c r="BI48" s="3">
        <f t="shared" si="30"/>
        <v>0</v>
      </c>
      <c r="BJ48" s="3"/>
      <c r="BK48" s="3"/>
      <c r="BL48" s="3">
        <v>3</v>
      </c>
      <c r="BM48" s="3">
        <v>1</v>
      </c>
      <c r="BN48" s="3">
        <f t="shared" si="31"/>
        <v>4</v>
      </c>
      <c r="BO48" s="3"/>
      <c r="BP48" s="3"/>
      <c r="BQ48" s="3">
        <v>3</v>
      </c>
      <c r="BR48" s="3">
        <v>5</v>
      </c>
      <c r="BS48" s="3">
        <f t="shared" si="34"/>
        <v>8</v>
      </c>
      <c r="BT48" s="3"/>
      <c r="BU48" s="3"/>
      <c r="BV48" s="3">
        <v>3</v>
      </c>
      <c r="BW48" s="3">
        <v>5</v>
      </c>
      <c r="BX48" s="3">
        <f t="shared" si="32"/>
        <v>8</v>
      </c>
      <c r="BY48" s="3"/>
      <c r="BZ48" s="3"/>
      <c r="CA48" s="13">
        <v>0</v>
      </c>
      <c r="CB48" s="13">
        <v>0</v>
      </c>
      <c r="CC48" s="3">
        <f t="shared" ref="CC48:CC68" si="50">SUM(CA48:CB48)</f>
        <v>0</v>
      </c>
      <c r="CD48" s="3"/>
      <c r="CE48" s="9"/>
      <c r="CF48" s="24">
        <v>0</v>
      </c>
      <c r="CG48" s="24">
        <v>0</v>
      </c>
      <c r="CH48" s="24">
        <f t="shared" si="35"/>
        <v>0</v>
      </c>
      <c r="CK48" s="15">
        <v>0</v>
      </c>
      <c r="CL48" s="15">
        <v>0</v>
      </c>
      <c r="CM48" s="15">
        <f t="shared" si="46"/>
        <v>0</v>
      </c>
      <c r="CP48" s="15">
        <v>0</v>
      </c>
      <c r="CQ48" s="15">
        <v>0</v>
      </c>
      <c r="CR48" s="15">
        <f t="shared" si="47"/>
        <v>0</v>
      </c>
      <c r="CT48" s="15" t="s">
        <v>257</v>
      </c>
      <c r="CU48" s="15">
        <v>0</v>
      </c>
      <c r="CV48" s="15">
        <v>0</v>
      </c>
      <c r="CW48" s="15">
        <f t="shared" si="48"/>
        <v>0</v>
      </c>
      <c r="CZ48" s="15">
        <v>2</v>
      </c>
      <c r="DA48" s="15">
        <v>5</v>
      </c>
      <c r="DB48" s="15">
        <f>SUM(CZ48:DA48)</f>
        <v>7</v>
      </c>
    </row>
    <row r="49" spans="1:107" hidden="1">
      <c r="A49" s="3">
        <v>12</v>
      </c>
      <c r="B49" s="4" t="s">
        <v>17</v>
      </c>
      <c r="C49" s="3">
        <v>95</v>
      </c>
      <c r="E49" s="3">
        <v>12</v>
      </c>
      <c r="I49" s="3">
        <v>0</v>
      </c>
      <c r="J49" s="3">
        <v>0</v>
      </c>
      <c r="K49" s="3">
        <f t="shared" si="38"/>
        <v>0</v>
      </c>
      <c r="L49" s="3"/>
      <c r="M49" s="3"/>
      <c r="N49" s="3">
        <v>3</v>
      </c>
      <c r="O49" s="3">
        <v>5</v>
      </c>
      <c r="P49" s="3">
        <f t="shared" si="39"/>
        <v>8</v>
      </c>
      <c r="Q49" s="3"/>
      <c r="R49" s="7"/>
      <c r="S49" s="3">
        <v>0</v>
      </c>
      <c r="T49" s="3">
        <v>0</v>
      </c>
      <c r="U49" s="3">
        <f t="shared" si="45"/>
        <v>0</v>
      </c>
      <c r="V49" s="3"/>
      <c r="W49" s="3"/>
      <c r="X49" s="3">
        <v>0</v>
      </c>
      <c r="Y49" s="3">
        <v>0</v>
      </c>
      <c r="Z49" s="3">
        <f t="shared" si="40"/>
        <v>0</v>
      </c>
      <c r="AA49" s="3"/>
      <c r="AB49" s="3"/>
      <c r="AC49" s="11">
        <v>0</v>
      </c>
      <c r="AD49" s="11">
        <v>0</v>
      </c>
      <c r="AE49" s="11">
        <f t="shared" si="41"/>
        <v>0</v>
      </c>
      <c r="AF49" s="3"/>
      <c r="AG49" s="3"/>
      <c r="AH49" s="11">
        <v>0</v>
      </c>
      <c r="AI49" s="11">
        <v>0</v>
      </c>
      <c r="AJ49" s="11">
        <f t="shared" si="42"/>
        <v>0</v>
      </c>
      <c r="AK49" s="11"/>
      <c r="AL49" s="3"/>
      <c r="AM49" s="11">
        <v>0</v>
      </c>
      <c r="AN49" s="11">
        <v>0</v>
      </c>
      <c r="AO49" s="11">
        <f t="shared" si="43"/>
        <v>0</v>
      </c>
      <c r="AP49" s="11"/>
      <c r="AQ49" s="11"/>
      <c r="AR49" s="11">
        <v>0</v>
      </c>
      <c r="AS49" s="11">
        <v>0</v>
      </c>
      <c r="AT49" s="11">
        <f t="shared" si="44"/>
        <v>0</v>
      </c>
      <c r="AU49" s="11"/>
      <c r="AV49" s="11"/>
      <c r="AW49" s="11">
        <v>0</v>
      </c>
      <c r="AX49" s="11">
        <v>0</v>
      </c>
      <c r="AY49" s="11">
        <f t="shared" si="49"/>
        <v>0</v>
      </c>
      <c r="AZ49" s="11"/>
      <c r="BA49" s="11"/>
      <c r="BB49" s="11">
        <v>0</v>
      </c>
      <c r="BC49" s="11">
        <v>0</v>
      </c>
      <c r="BD49" s="11">
        <f t="shared" si="29"/>
        <v>0</v>
      </c>
      <c r="BE49" s="11"/>
      <c r="BF49" s="11"/>
      <c r="BG49" s="3">
        <v>0</v>
      </c>
      <c r="BH49" s="3">
        <v>0</v>
      </c>
      <c r="BI49" s="3">
        <f t="shared" si="30"/>
        <v>0</v>
      </c>
      <c r="BJ49" s="3"/>
      <c r="BK49" s="3"/>
      <c r="BL49" s="3">
        <v>2</v>
      </c>
      <c r="BM49" s="3">
        <v>2</v>
      </c>
      <c r="BN49" s="3">
        <f t="shared" si="31"/>
        <v>4</v>
      </c>
      <c r="BO49" s="3"/>
      <c r="BP49" s="3"/>
      <c r="BQ49" s="3">
        <v>3</v>
      </c>
      <c r="BR49" s="3">
        <v>5</v>
      </c>
      <c r="BS49" s="3">
        <f t="shared" si="34"/>
        <v>8</v>
      </c>
      <c r="BT49" s="3"/>
      <c r="BU49" s="3"/>
      <c r="BV49" s="3">
        <v>3</v>
      </c>
      <c r="BW49" s="3">
        <v>5</v>
      </c>
      <c r="BX49" s="3">
        <f t="shared" si="32"/>
        <v>8</v>
      </c>
      <c r="BY49" s="3"/>
      <c r="BZ49" s="3"/>
      <c r="CA49" s="13">
        <v>0</v>
      </c>
      <c r="CB49" s="13">
        <v>0</v>
      </c>
      <c r="CC49" s="3">
        <f t="shared" si="50"/>
        <v>0</v>
      </c>
      <c r="CD49" s="3"/>
      <c r="CE49" s="9"/>
      <c r="CF49" s="24">
        <v>0</v>
      </c>
      <c r="CG49" s="24">
        <v>0</v>
      </c>
      <c r="CH49" s="24">
        <f t="shared" si="35"/>
        <v>0</v>
      </c>
      <c r="CK49" s="15">
        <v>0</v>
      </c>
      <c r="CL49" s="15">
        <v>0</v>
      </c>
      <c r="CM49" s="15">
        <f t="shared" si="46"/>
        <v>0</v>
      </c>
      <c r="CP49" s="15">
        <v>0</v>
      </c>
      <c r="CQ49" s="15">
        <v>0</v>
      </c>
      <c r="CR49" s="15">
        <f t="shared" si="47"/>
        <v>0</v>
      </c>
      <c r="CT49" s="15" t="s">
        <v>257</v>
      </c>
      <c r="CU49" s="15">
        <v>0</v>
      </c>
      <c r="CV49" s="15">
        <v>0</v>
      </c>
      <c r="CW49" s="15">
        <f t="shared" si="48"/>
        <v>0</v>
      </c>
      <c r="CZ49" s="15" t="s">
        <v>124</v>
      </c>
      <c r="DA49" s="15" t="s">
        <v>124</v>
      </c>
    </row>
    <row r="50" spans="1:107" ht="14" customHeight="1">
      <c r="A50" s="3">
        <v>13</v>
      </c>
      <c r="B50" s="4" t="s">
        <v>18</v>
      </c>
      <c r="C50" s="3">
        <v>64</v>
      </c>
      <c r="E50" s="3">
        <v>13</v>
      </c>
      <c r="I50" s="3">
        <v>3</v>
      </c>
      <c r="J50" s="3">
        <v>5</v>
      </c>
      <c r="K50" s="3">
        <f t="shared" si="38"/>
        <v>8</v>
      </c>
      <c r="L50" s="3">
        <f>MEDIAN(K50:K53)</f>
        <v>8</v>
      </c>
      <c r="M50" s="3"/>
      <c r="N50" s="3">
        <v>0</v>
      </c>
      <c r="O50" s="3">
        <v>0</v>
      </c>
      <c r="P50" s="3">
        <f t="shared" si="39"/>
        <v>0</v>
      </c>
      <c r="Q50" s="3">
        <f>MEDIAN(P50:P53)</f>
        <v>0</v>
      </c>
      <c r="R50" s="7" t="s">
        <v>127</v>
      </c>
      <c r="S50" s="3">
        <v>0</v>
      </c>
      <c r="T50" s="3">
        <v>0</v>
      </c>
      <c r="U50" s="3">
        <f t="shared" si="45"/>
        <v>0</v>
      </c>
      <c r="V50" s="3">
        <f>MEDIAN(U50:U53)</f>
        <v>0</v>
      </c>
      <c r="W50" s="3"/>
      <c r="X50" s="3">
        <v>3</v>
      </c>
      <c r="Y50" s="3">
        <v>5</v>
      </c>
      <c r="Z50" s="3">
        <f t="shared" si="40"/>
        <v>8</v>
      </c>
      <c r="AA50" s="3">
        <f>MEDIAN(Z50:Z53)</f>
        <v>8</v>
      </c>
      <c r="AB50" s="3"/>
      <c r="AC50" s="11">
        <v>0</v>
      </c>
      <c r="AD50" s="11">
        <v>0</v>
      </c>
      <c r="AE50" s="11">
        <f t="shared" si="41"/>
        <v>0</v>
      </c>
      <c r="AF50" s="3">
        <f>MEDIAN(AE50:AE53)</f>
        <v>0</v>
      </c>
      <c r="AG50" s="3"/>
      <c r="AH50" s="11">
        <v>0</v>
      </c>
      <c r="AI50" s="11">
        <v>0</v>
      </c>
      <c r="AJ50" s="11">
        <f t="shared" si="42"/>
        <v>0</v>
      </c>
      <c r="AK50" s="11">
        <f>MEDIAN(AJ50:AJ53)</f>
        <v>0</v>
      </c>
      <c r="AL50" s="3"/>
      <c r="AM50" s="11">
        <v>0</v>
      </c>
      <c r="AN50" s="11">
        <v>0</v>
      </c>
      <c r="AO50" s="11">
        <f t="shared" si="43"/>
        <v>0</v>
      </c>
      <c r="AP50" s="11">
        <f>MEDIAN(AO50:AO53)</f>
        <v>0</v>
      </c>
      <c r="AQ50" s="11"/>
      <c r="AR50" s="11">
        <v>0</v>
      </c>
      <c r="AS50" s="11">
        <v>0</v>
      </c>
      <c r="AT50" s="11">
        <f t="shared" si="44"/>
        <v>0</v>
      </c>
      <c r="AU50" s="11">
        <f>MEDIAN(AT50:AT53)</f>
        <v>0</v>
      </c>
      <c r="AV50" s="11"/>
      <c r="AW50" s="11">
        <v>0</v>
      </c>
      <c r="AX50" s="11">
        <v>0</v>
      </c>
      <c r="AY50" s="11">
        <f t="shared" si="49"/>
        <v>0</v>
      </c>
      <c r="AZ50" s="11">
        <f>MEDIAN(AY50:AY53)</f>
        <v>0</v>
      </c>
      <c r="BA50" s="11"/>
      <c r="BB50" s="11">
        <v>2</v>
      </c>
      <c r="BC50" s="11">
        <v>2</v>
      </c>
      <c r="BD50" s="11">
        <f t="shared" si="29"/>
        <v>4</v>
      </c>
      <c r="BE50" s="11">
        <f>MEDIAN(BD50:BD53)</f>
        <v>4</v>
      </c>
      <c r="BF50" s="11" t="s">
        <v>128</v>
      </c>
      <c r="BG50" s="3">
        <v>0</v>
      </c>
      <c r="BH50" s="3">
        <v>0</v>
      </c>
      <c r="BI50" s="3">
        <f t="shared" si="30"/>
        <v>0</v>
      </c>
      <c r="BJ50" s="3">
        <f>MEDIAN(BI50:BI53)</f>
        <v>0</v>
      </c>
      <c r="BK50" s="3"/>
      <c r="BL50" s="3">
        <v>0</v>
      </c>
      <c r="BM50" s="3">
        <v>0</v>
      </c>
      <c r="BN50" s="3">
        <f t="shared" si="31"/>
        <v>0</v>
      </c>
      <c r="BO50" s="3">
        <f>MEDIAN(BN50:BN53)</f>
        <v>0</v>
      </c>
      <c r="BP50" s="3"/>
      <c r="BQ50" s="3">
        <v>3</v>
      </c>
      <c r="BR50" s="3">
        <v>5</v>
      </c>
      <c r="BS50" s="3">
        <f t="shared" si="34"/>
        <v>8</v>
      </c>
      <c r="BT50" s="3">
        <f>MEDIAN(BS50:BS53)</f>
        <v>8</v>
      </c>
      <c r="BU50" s="3"/>
      <c r="BV50" s="3">
        <v>0</v>
      </c>
      <c r="BW50" s="3">
        <v>0</v>
      </c>
      <c r="BX50" s="3">
        <f t="shared" si="32"/>
        <v>0</v>
      </c>
      <c r="BY50" s="3">
        <f>MEDIAN(BX50:BX53)</f>
        <v>0</v>
      </c>
      <c r="BZ50" s="3"/>
      <c r="CA50" s="13">
        <v>3</v>
      </c>
      <c r="CB50" s="13">
        <v>5</v>
      </c>
      <c r="CC50" s="3">
        <f t="shared" si="50"/>
        <v>8</v>
      </c>
      <c r="CD50" s="3">
        <f>MEDIAN(CC50:CC53)</f>
        <v>8</v>
      </c>
      <c r="CE50" s="9"/>
      <c r="CF50" s="24">
        <v>0</v>
      </c>
      <c r="CG50" s="24">
        <v>0</v>
      </c>
      <c r="CH50" s="24">
        <f t="shared" si="35"/>
        <v>0</v>
      </c>
      <c r="CI50" s="24">
        <f>MEDIAN(CH50:CH53)</f>
        <v>0</v>
      </c>
      <c r="CK50" s="15">
        <v>0</v>
      </c>
      <c r="CL50" s="15">
        <v>0</v>
      </c>
      <c r="CM50" s="15">
        <f t="shared" si="46"/>
        <v>0</v>
      </c>
      <c r="CN50" s="15">
        <f>MEDIAN(CM50:CM53)</f>
        <v>0</v>
      </c>
      <c r="CP50" s="15">
        <v>0</v>
      </c>
      <c r="CQ50" s="15">
        <v>0</v>
      </c>
      <c r="CR50" s="15">
        <f t="shared" si="47"/>
        <v>0</v>
      </c>
      <c r="CS50" s="15">
        <f>MEDIAN(CR50:CR53)</f>
        <v>0</v>
      </c>
      <c r="CT50" s="15" t="s">
        <v>257</v>
      </c>
      <c r="CU50" s="15">
        <v>0</v>
      </c>
      <c r="CV50" s="15">
        <v>0</v>
      </c>
      <c r="CW50" s="15">
        <f t="shared" si="48"/>
        <v>0</v>
      </c>
      <c r="CX50" s="15">
        <f>MEDIAN(CW50:CW53)</f>
        <v>0</v>
      </c>
      <c r="CZ50" s="15" t="s">
        <v>124</v>
      </c>
      <c r="DA50" s="15" t="s">
        <v>124</v>
      </c>
      <c r="DC50" s="15" t="s">
        <v>124</v>
      </c>
    </row>
    <row r="51" spans="1:107" hidden="1">
      <c r="A51" s="3">
        <v>13</v>
      </c>
      <c r="B51" s="4" t="s">
        <v>18</v>
      </c>
      <c r="C51" s="3">
        <v>69</v>
      </c>
      <c r="E51" s="3">
        <v>13</v>
      </c>
      <c r="I51" s="3">
        <v>3</v>
      </c>
      <c r="J51" s="3">
        <v>5</v>
      </c>
      <c r="K51" s="3">
        <f t="shared" si="38"/>
        <v>8</v>
      </c>
      <c r="L51" s="3"/>
      <c r="M51" s="3"/>
      <c r="N51" s="3">
        <v>0</v>
      </c>
      <c r="O51" s="3">
        <v>0</v>
      </c>
      <c r="P51" s="3">
        <f t="shared" si="39"/>
        <v>0</v>
      </c>
      <c r="Q51" s="3"/>
      <c r="R51" s="7"/>
      <c r="S51" s="3">
        <v>0</v>
      </c>
      <c r="T51" s="3">
        <v>0</v>
      </c>
      <c r="U51" s="3">
        <f t="shared" si="45"/>
        <v>0</v>
      </c>
      <c r="V51" s="3"/>
      <c r="W51" s="3"/>
      <c r="X51" s="3">
        <v>3</v>
      </c>
      <c r="Y51" s="3">
        <v>5</v>
      </c>
      <c r="Z51" s="3">
        <f t="shared" si="40"/>
        <v>8</v>
      </c>
      <c r="AA51" s="3"/>
      <c r="AB51" s="3"/>
      <c r="AC51" s="11">
        <v>0</v>
      </c>
      <c r="AD51" s="11">
        <v>0</v>
      </c>
      <c r="AE51" s="11">
        <f t="shared" si="41"/>
        <v>0</v>
      </c>
      <c r="AF51" s="3"/>
      <c r="AG51" s="3"/>
      <c r="AH51" s="11">
        <v>0</v>
      </c>
      <c r="AI51" s="11">
        <v>0</v>
      </c>
      <c r="AJ51" s="11">
        <f t="shared" si="42"/>
        <v>0</v>
      </c>
      <c r="AK51" s="11"/>
      <c r="AL51" s="3"/>
      <c r="AM51" s="11">
        <v>0</v>
      </c>
      <c r="AN51" s="11">
        <v>0</v>
      </c>
      <c r="AO51" s="11">
        <f t="shared" si="43"/>
        <v>0</v>
      </c>
      <c r="AP51" s="11"/>
      <c r="AQ51" s="11"/>
      <c r="AR51" s="11">
        <v>0</v>
      </c>
      <c r="AS51" s="11">
        <v>0</v>
      </c>
      <c r="AT51" s="11">
        <f t="shared" si="44"/>
        <v>0</v>
      </c>
      <c r="AU51" s="11"/>
      <c r="AV51" s="11"/>
      <c r="AW51" s="11">
        <v>0</v>
      </c>
      <c r="AX51" s="11">
        <v>0</v>
      </c>
      <c r="AY51" s="11">
        <f t="shared" si="49"/>
        <v>0</v>
      </c>
      <c r="AZ51" s="11"/>
      <c r="BA51" s="11"/>
      <c r="BB51" s="11">
        <v>2</v>
      </c>
      <c r="BC51" s="11">
        <v>4</v>
      </c>
      <c r="BD51" s="11">
        <f t="shared" si="29"/>
        <v>6</v>
      </c>
      <c r="BE51" s="11"/>
      <c r="BF51" s="11"/>
      <c r="BG51" s="3">
        <v>0</v>
      </c>
      <c r="BH51" s="3">
        <v>0</v>
      </c>
      <c r="BI51" s="3">
        <f t="shared" si="30"/>
        <v>0</v>
      </c>
      <c r="BJ51" s="3"/>
      <c r="BK51" s="3"/>
      <c r="BL51" s="3">
        <v>0</v>
      </c>
      <c r="BM51" s="3">
        <v>0</v>
      </c>
      <c r="BN51" s="3">
        <f t="shared" si="31"/>
        <v>0</v>
      </c>
      <c r="BO51" s="3"/>
      <c r="BP51" s="3"/>
      <c r="BQ51" s="3">
        <v>3</v>
      </c>
      <c r="BR51" s="3">
        <v>5</v>
      </c>
      <c r="BS51" s="3">
        <f t="shared" si="34"/>
        <v>8</v>
      </c>
      <c r="BT51" s="3"/>
      <c r="BU51" s="3"/>
      <c r="BV51" s="3">
        <v>0</v>
      </c>
      <c r="BW51" s="3">
        <v>0</v>
      </c>
      <c r="BX51" s="3">
        <f t="shared" si="32"/>
        <v>0</v>
      </c>
      <c r="BY51" s="3"/>
      <c r="BZ51" s="3"/>
      <c r="CA51" s="13">
        <v>3</v>
      </c>
      <c r="CB51" s="13">
        <v>5</v>
      </c>
      <c r="CC51" s="3">
        <f t="shared" si="50"/>
        <v>8</v>
      </c>
      <c r="CD51" s="3"/>
      <c r="CE51" s="9"/>
      <c r="CF51" s="24">
        <v>0</v>
      </c>
      <c r="CG51" s="24">
        <v>0</v>
      </c>
      <c r="CH51" s="24">
        <f t="shared" si="35"/>
        <v>0</v>
      </c>
      <c r="CK51" s="15">
        <v>0</v>
      </c>
      <c r="CL51" s="15">
        <v>0</v>
      </c>
      <c r="CM51" s="15">
        <f t="shared" si="46"/>
        <v>0</v>
      </c>
      <c r="CP51" s="15">
        <v>0</v>
      </c>
      <c r="CQ51" s="15">
        <v>0</v>
      </c>
      <c r="CR51" s="15">
        <f t="shared" si="47"/>
        <v>0</v>
      </c>
      <c r="CT51" s="15" t="s">
        <v>257</v>
      </c>
      <c r="CU51" s="15">
        <v>0</v>
      </c>
      <c r="CV51" s="15">
        <v>0</v>
      </c>
      <c r="CW51" s="15">
        <f t="shared" si="48"/>
        <v>0</v>
      </c>
      <c r="CZ51" s="15" t="s">
        <v>124</v>
      </c>
      <c r="DA51" s="15" t="s">
        <v>124</v>
      </c>
    </row>
    <row r="52" spans="1:107" ht="15" hidden="1" customHeight="1">
      <c r="A52" s="3">
        <v>13</v>
      </c>
      <c r="B52" s="4" t="s">
        <v>18</v>
      </c>
      <c r="C52" s="3">
        <v>88</v>
      </c>
      <c r="E52" s="3">
        <v>13</v>
      </c>
      <c r="I52" s="3">
        <v>3</v>
      </c>
      <c r="J52" s="3">
        <v>5</v>
      </c>
      <c r="K52" s="3">
        <f t="shared" si="38"/>
        <v>8</v>
      </c>
      <c r="L52" s="3"/>
      <c r="M52" s="3"/>
      <c r="N52" s="3">
        <v>0</v>
      </c>
      <c r="O52" s="3">
        <v>0</v>
      </c>
      <c r="P52" s="3">
        <f t="shared" si="39"/>
        <v>0</v>
      </c>
      <c r="Q52" s="3"/>
      <c r="R52" s="7" t="s">
        <v>127</v>
      </c>
      <c r="S52" s="3">
        <v>0</v>
      </c>
      <c r="T52" s="3">
        <v>0</v>
      </c>
      <c r="U52" s="3">
        <f t="shared" si="45"/>
        <v>0</v>
      </c>
      <c r="V52" s="3"/>
      <c r="W52" s="3"/>
      <c r="X52" s="3">
        <v>3</v>
      </c>
      <c r="Y52" s="3">
        <v>5</v>
      </c>
      <c r="Z52" s="3">
        <f t="shared" si="40"/>
        <v>8</v>
      </c>
      <c r="AA52" s="3"/>
      <c r="AB52" s="3"/>
      <c r="AC52" s="11">
        <v>0</v>
      </c>
      <c r="AD52" s="11">
        <v>0</v>
      </c>
      <c r="AE52" s="11">
        <f t="shared" si="41"/>
        <v>0</v>
      </c>
      <c r="AF52" s="3"/>
      <c r="AG52" s="3"/>
      <c r="AH52" s="11">
        <v>0</v>
      </c>
      <c r="AI52" s="11">
        <v>0</v>
      </c>
      <c r="AJ52" s="11">
        <f t="shared" si="42"/>
        <v>0</v>
      </c>
      <c r="AK52" s="11"/>
      <c r="AL52" s="3"/>
      <c r="AM52" s="11">
        <v>0</v>
      </c>
      <c r="AN52" s="11">
        <v>0</v>
      </c>
      <c r="AO52" s="11">
        <f t="shared" si="43"/>
        <v>0</v>
      </c>
      <c r="AP52" s="11"/>
      <c r="AQ52" s="11"/>
      <c r="AR52" s="11">
        <v>0</v>
      </c>
      <c r="AS52" s="11">
        <v>0</v>
      </c>
      <c r="AT52" s="11">
        <f t="shared" si="44"/>
        <v>0</v>
      </c>
      <c r="AU52" s="11"/>
      <c r="AV52" s="11"/>
      <c r="AW52" s="11">
        <v>0</v>
      </c>
      <c r="AX52" s="11">
        <v>0</v>
      </c>
      <c r="AY52" s="11">
        <f t="shared" si="49"/>
        <v>0</v>
      </c>
      <c r="AZ52" s="11"/>
      <c r="BA52" s="11"/>
      <c r="BB52" s="11">
        <v>2</v>
      </c>
      <c r="BC52" s="11">
        <v>2</v>
      </c>
      <c r="BD52" s="11">
        <f t="shared" si="29"/>
        <v>4</v>
      </c>
      <c r="BE52" s="11"/>
      <c r="BF52" s="11" t="s">
        <v>128</v>
      </c>
      <c r="BG52" s="3">
        <v>0</v>
      </c>
      <c r="BH52" s="3">
        <v>0</v>
      </c>
      <c r="BI52" s="3">
        <f t="shared" si="30"/>
        <v>0</v>
      </c>
      <c r="BJ52" s="3"/>
      <c r="BK52" s="3"/>
      <c r="BL52" s="3">
        <v>2</v>
      </c>
      <c r="BM52" s="3">
        <v>1</v>
      </c>
      <c r="BN52" s="3">
        <f t="shared" si="31"/>
        <v>3</v>
      </c>
      <c r="BO52" s="3"/>
      <c r="BP52" s="3"/>
      <c r="BQ52" s="3">
        <v>3</v>
      </c>
      <c r="BR52" s="3">
        <v>5</v>
      </c>
      <c r="BS52" s="3">
        <f t="shared" si="34"/>
        <v>8</v>
      </c>
      <c r="BT52" s="3"/>
      <c r="BU52" s="3"/>
      <c r="BV52" s="3">
        <v>0</v>
      </c>
      <c r="BW52" s="3">
        <v>0</v>
      </c>
      <c r="BX52" s="3">
        <f t="shared" si="32"/>
        <v>0</v>
      </c>
      <c r="BY52" s="3"/>
      <c r="BZ52" s="3"/>
      <c r="CA52" s="13">
        <v>3</v>
      </c>
      <c r="CB52" s="13">
        <v>5</v>
      </c>
      <c r="CC52" s="3">
        <f t="shared" si="50"/>
        <v>8</v>
      </c>
      <c r="CD52" s="3"/>
      <c r="CE52" s="9"/>
      <c r="CF52" s="24">
        <v>0</v>
      </c>
      <c r="CG52" s="24">
        <v>0</v>
      </c>
      <c r="CH52" s="24">
        <f t="shared" si="35"/>
        <v>0</v>
      </c>
      <c r="CK52" s="15">
        <v>0</v>
      </c>
      <c r="CL52" s="15">
        <v>0</v>
      </c>
      <c r="CM52" s="15">
        <f t="shared" si="46"/>
        <v>0</v>
      </c>
      <c r="CP52" s="15">
        <v>0</v>
      </c>
      <c r="CQ52" s="15">
        <v>0</v>
      </c>
      <c r="CR52" s="15">
        <f t="shared" si="47"/>
        <v>0</v>
      </c>
      <c r="CT52" s="15" t="s">
        <v>257</v>
      </c>
      <c r="CU52" s="15">
        <v>0</v>
      </c>
      <c r="CV52" s="15">
        <v>0</v>
      </c>
      <c r="CW52" s="15">
        <f t="shared" si="48"/>
        <v>0</v>
      </c>
      <c r="CZ52" s="15" t="s">
        <v>124</v>
      </c>
      <c r="DA52" s="15" t="s">
        <v>124</v>
      </c>
    </row>
    <row r="53" spans="1:107" hidden="1">
      <c r="A53" s="3">
        <v>13</v>
      </c>
      <c r="B53" s="4" t="s">
        <v>18</v>
      </c>
      <c r="C53" s="3">
        <v>93</v>
      </c>
      <c r="E53" s="3">
        <v>13</v>
      </c>
      <c r="I53" s="3">
        <v>3</v>
      </c>
      <c r="J53" s="3">
        <v>5</v>
      </c>
      <c r="K53" s="3">
        <f t="shared" si="38"/>
        <v>8</v>
      </c>
      <c r="L53" s="3"/>
      <c r="M53" s="3"/>
      <c r="N53" s="3">
        <v>0</v>
      </c>
      <c r="O53" s="3">
        <v>0</v>
      </c>
      <c r="P53" s="3">
        <f t="shared" si="39"/>
        <v>0</v>
      </c>
      <c r="Q53" s="3"/>
      <c r="R53" s="7"/>
      <c r="S53" s="3">
        <v>0</v>
      </c>
      <c r="T53" s="3">
        <v>0</v>
      </c>
      <c r="U53" s="3">
        <f t="shared" si="45"/>
        <v>0</v>
      </c>
      <c r="V53" s="3"/>
      <c r="W53" s="3"/>
      <c r="X53" s="3">
        <v>3</v>
      </c>
      <c r="Y53" s="3">
        <v>5</v>
      </c>
      <c r="Z53" s="3">
        <f t="shared" si="40"/>
        <v>8</v>
      </c>
      <c r="AA53" s="3"/>
      <c r="AB53" s="3"/>
      <c r="AC53" s="11">
        <v>0</v>
      </c>
      <c r="AD53" s="11">
        <v>0</v>
      </c>
      <c r="AE53" s="11">
        <f t="shared" si="41"/>
        <v>0</v>
      </c>
      <c r="AF53" s="3"/>
      <c r="AG53" s="3"/>
      <c r="AH53" s="11">
        <v>0</v>
      </c>
      <c r="AI53" s="11">
        <v>0</v>
      </c>
      <c r="AJ53" s="11">
        <f t="shared" si="42"/>
        <v>0</v>
      </c>
      <c r="AK53" s="11"/>
      <c r="AL53" s="3"/>
      <c r="AM53" s="11">
        <v>0</v>
      </c>
      <c r="AN53" s="11">
        <v>0</v>
      </c>
      <c r="AO53" s="11">
        <f t="shared" si="43"/>
        <v>0</v>
      </c>
      <c r="AP53" s="11"/>
      <c r="AQ53" s="11"/>
      <c r="AR53" s="11">
        <v>0</v>
      </c>
      <c r="AS53" s="11">
        <v>0</v>
      </c>
      <c r="AT53" s="11">
        <f t="shared" si="44"/>
        <v>0</v>
      </c>
      <c r="AU53" s="11"/>
      <c r="AV53" s="11"/>
      <c r="AW53" s="11">
        <v>0</v>
      </c>
      <c r="AX53" s="11">
        <v>0</v>
      </c>
      <c r="AY53" s="11">
        <f t="shared" si="49"/>
        <v>0</v>
      </c>
      <c r="AZ53" s="11"/>
      <c r="BA53" s="11"/>
      <c r="BB53" s="11">
        <v>1</v>
      </c>
      <c r="BC53" s="11">
        <v>1</v>
      </c>
      <c r="BD53" s="11">
        <f t="shared" si="29"/>
        <v>2</v>
      </c>
      <c r="BE53" s="11"/>
      <c r="BF53" s="11"/>
      <c r="BG53" s="3">
        <v>0</v>
      </c>
      <c r="BH53" s="3">
        <v>0</v>
      </c>
      <c r="BI53" s="3">
        <f t="shared" si="30"/>
        <v>0</v>
      </c>
      <c r="BJ53" s="3"/>
      <c r="BK53" s="3"/>
      <c r="BL53" s="3">
        <v>0</v>
      </c>
      <c r="BM53" s="3">
        <v>0</v>
      </c>
      <c r="BN53" s="3">
        <f t="shared" si="31"/>
        <v>0</v>
      </c>
      <c r="BO53" s="3"/>
      <c r="BP53" s="3"/>
      <c r="BQ53" s="3">
        <v>3</v>
      </c>
      <c r="BR53" s="3">
        <v>5</v>
      </c>
      <c r="BS53" s="3">
        <f t="shared" si="34"/>
        <v>8</v>
      </c>
      <c r="BT53" s="3"/>
      <c r="BU53" s="3"/>
      <c r="BV53" s="3">
        <v>0</v>
      </c>
      <c r="BW53" s="3">
        <v>0</v>
      </c>
      <c r="BX53" s="3">
        <f t="shared" si="32"/>
        <v>0</v>
      </c>
      <c r="BY53" s="3"/>
      <c r="BZ53" s="3"/>
      <c r="CA53" s="13">
        <v>2</v>
      </c>
      <c r="CB53" s="13">
        <v>2</v>
      </c>
      <c r="CC53" s="3">
        <f t="shared" si="50"/>
        <v>4</v>
      </c>
      <c r="CD53" s="3"/>
      <c r="CE53" s="9"/>
      <c r="CF53" s="24">
        <v>0</v>
      </c>
      <c r="CG53" s="24">
        <v>0</v>
      </c>
      <c r="CH53" s="24">
        <f t="shared" si="35"/>
        <v>0</v>
      </c>
      <c r="CK53" s="15">
        <v>0</v>
      </c>
      <c r="CL53" s="15">
        <v>0</v>
      </c>
      <c r="CM53" s="15">
        <f t="shared" si="46"/>
        <v>0</v>
      </c>
      <c r="CP53" s="15">
        <v>0</v>
      </c>
      <c r="CQ53" s="15">
        <v>0</v>
      </c>
      <c r="CR53" s="15">
        <f t="shared" si="47"/>
        <v>0</v>
      </c>
      <c r="CT53" s="15" t="s">
        <v>257</v>
      </c>
      <c r="CU53" s="15">
        <v>0</v>
      </c>
      <c r="CV53" s="15">
        <v>0</v>
      </c>
      <c r="CW53" s="15">
        <f t="shared" si="48"/>
        <v>0</v>
      </c>
      <c r="CZ53" s="15" t="s">
        <v>124</v>
      </c>
      <c r="DA53" s="15" t="s">
        <v>124</v>
      </c>
    </row>
    <row r="54" spans="1:107" ht="20" customHeight="1">
      <c r="A54" s="3">
        <v>14</v>
      </c>
      <c r="B54" s="4" t="s">
        <v>19</v>
      </c>
      <c r="C54" s="3">
        <v>62</v>
      </c>
      <c r="E54" s="3">
        <v>14</v>
      </c>
      <c r="I54" s="3">
        <v>3</v>
      </c>
      <c r="J54" s="3">
        <v>5</v>
      </c>
      <c r="K54" s="3">
        <f t="shared" si="38"/>
        <v>8</v>
      </c>
      <c r="L54" s="3">
        <f>MEDIAN(K54:K57)</f>
        <v>4.5</v>
      </c>
      <c r="M54" s="3"/>
      <c r="N54" s="3">
        <v>3</v>
      </c>
      <c r="O54" s="3">
        <v>2</v>
      </c>
      <c r="P54" s="3">
        <f t="shared" si="39"/>
        <v>5</v>
      </c>
      <c r="Q54" s="3">
        <f>MEDIAN(P54:P57)</f>
        <v>2</v>
      </c>
      <c r="R54" s="7" t="s">
        <v>129</v>
      </c>
      <c r="S54" s="3">
        <v>0</v>
      </c>
      <c r="T54" s="3">
        <v>0</v>
      </c>
      <c r="U54" s="3">
        <f t="shared" si="45"/>
        <v>0</v>
      </c>
      <c r="V54" s="3">
        <f>MEDIAN(U54:U57)</f>
        <v>0</v>
      </c>
      <c r="W54" s="3"/>
      <c r="X54" s="3">
        <v>3</v>
      </c>
      <c r="Y54" s="3">
        <v>1</v>
      </c>
      <c r="Z54" s="3">
        <f t="shared" si="40"/>
        <v>4</v>
      </c>
      <c r="AA54" s="3">
        <f>MEDIAN(Z54:Z57)</f>
        <v>4.5</v>
      </c>
      <c r="AB54" s="3"/>
      <c r="AC54" s="11">
        <v>2</v>
      </c>
      <c r="AD54" s="11">
        <v>2</v>
      </c>
      <c r="AE54" s="11">
        <f t="shared" si="41"/>
        <v>4</v>
      </c>
      <c r="AF54" s="3">
        <f>MEDIAN(AE54:AE57)</f>
        <v>3.5</v>
      </c>
      <c r="AG54" s="3"/>
      <c r="AH54" s="11">
        <v>2</v>
      </c>
      <c r="AI54" s="11">
        <v>5</v>
      </c>
      <c r="AJ54" s="11">
        <f t="shared" si="42"/>
        <v>7</v>
      </c>
      <c r="AK54" s="11">
        <f>MEDIAN(AJ54:AJ57)</f>
        <v>7</v>
      </c>
      <c r="AL54" s="3"/>
      <c r="AM54" s="11">
        <v>0</v>
      </c>
      <c r="AN54" s="11">
        <v>0</v>
      </c>
      <c r="AO54" s="11">
        <f t="shared" si="43"/>
        <v>0</v>
      </c>
      <c r="AP54" s="11">
        <f>MEDIAN(AO54:AO57)</f>
        <v>0</v>
      </c>
      <c r="AQ54" s="11"/>
      <c r="AR54" s="11">
        <v>0</v>
      </c>
      <c r="AS54" s="11">
        <v>0</v>
      </c>
      <c r="AT54" s="11">
        <f t="shared" si="44"/>
        <v>0</v>
      </c>
      <c r="AU54" s="11">
        <f>MEDIAN(AT54:AT57)</f>
        <v>0</v>
      </c>
      <c r="AV54" s="11"/>
      <c r="AW54" s="11">
        <v>0</v>
      </c>
      <c r="AX54" s="11">
        <v>0</v>
      </c>
      <c r="AY54" s="11">
        <f t="shared" si="49"/>
        <v>0</v>
      </c>
      <c r="AZ54" s="11">
        <f>MEDIAN(AY54:AY57)</f>
        <v>0</v>
      </c>
      <c r="BA54" s="11"/>
      <c r="BB54" s="11">
        <v>3</v>
      </c>
      <c r="BC54" s="11">
        <v>5</v>
      </c>
      <c r="BD54" s="11">
        <f t="shared" si="29"/>
        <v>8</v>
      </c>
      <c r="BE54" s="11">
        <f>MEDIAN(BD54:BD57)</f>
        <v>6.5</v>
      </c>
      <c r="BF54" s="11"/>
      <c r="BG54" s="3">
        <v>0</v>
      </c>
      <c r="BH54" s="3">
        <v>0</v>
      </c>
      <c r="BI54" s="3">
        <f t="shared" si="30"/>
        <v>0</v>
      </c>
      <c r="BJ54" s="3">
        <f>MEDIAN(BI54:BI57)</f>
        <v>0</v>
      </c>
      <c r="BK54" s="3"/>
      <c r="BL54" s="3">
        <v>0</v>
      </c>
      <c r="BM54" s="3">
        <v>0</v>
      </c>
      <c r="BN54" s="3">
        <f t="shared" si="31"/>
        <v>0</v>
      </c>
      <c r="BO54" s="3">
        <f>MEDIAN(BN54:BN57)</f>
        <v>1</v>
      </c>
      <c r="BP54" s="3"/>
      <c r="BQ54" s="3">
        <v>3</v>
      </c>
      <c r="BR54" s="3">
        <v>5</v>
      </c>
      <c r="BS54" s="3">
        <f t="shared" si="34"/>
        <v>8</v>
      </c>
      <c r="BT54" s="3">
        <f>MEDIAN(BS54:BS57)</f>
        <v>8</v>
      </c>
      <c r="BU54" s="3"/>
      <c r="BV54" s="3">
        <v>2</v>
      </c>
      <c r="BW54" s="3">
        <v>3</v>
      </c>
      <c r="BX54" s="3">
        <f t="shared" si="32"/>
        <v>5</v>
      </c>
      <c r="BY54" s="3">
        <f>MEDIAN(BX54:BX57)</f>
        <v>4.5</v>
      </c>
      <c r="BZ54" s="3"/>
      <c r="CA54" s="13">
        <v>3</v>
      </c>
      <c r="CB54" s="13">
        <v>2</v>
      </c>
      <c r="CC54" s="3">
        <f t="shared" si="50"/>
        <v>5</v>
      </c>
      <c r="CD54" s="3">
        <f>MEDIAN(CC54:CC57)</f>
        <v>3.5</v>
      </c>
      <c r="CE54" s="9"/>
      <c r="CF54" s="24">
        <v>3</v>
      </c>
      <c r="CG54" s="24">
        <v>2</v>
      </c>
      <c r="CH54" s="24">
        <f t="shared" si="35"/>
        <v>5</v>
      </c>
      <c r="CI54" s="24">
        <f>MEDIAN(CH54:CH57)</f>
        <v>0</v>
      </c>
      <c r="CK54" s="15">
        <v>0</v>
      </c>
      <c r="CL54" s="15">
        <v>0</v>
      </c>
      <c r="CM54" s="15">
        <f t="shared" si="46"/>
        <v>0</v>
      </c>
      <c r="CN54" s="15">
        <f>MEDIAN(CM54:CM57)</f>
        <v>0</v>
      </c>
      <c r="CP54" s="19">
        <v>1</v>
      </c>
      <c r="CQ54" s="19">
        <v>1</v>
      </c>
      <c r="CR54" s="15">
        <f t="shared" si="47"/>
        <v>2</v>
      </c>
      <c r="CS54" s="15">
        <f>MEDIAN(CR54:CR57)</f>
        <v>0</v>
      </c>
      <c r="CT54" s="15" t="s">
        <v>257</v>
      </c>
      <c r="CU54" s="15">
        <v>1</v>
      </c>
      <c r="CV54" s="15">
        <v>1</v>
      </c>
      <c r="CW54" s="15">
        <f t="shared" si="48"/>
        <v>2</v>
      </c>
      <c r="CX54" s="15">
        <f>MEDIAN(CW54:CW57)</f>
        <v>1</v>
      </c>
      <c r="CZ54" s="15">
        <v>0</v>
      </c>
      <c r="DA54" s="15">
        <v>0</v>
      </c>
      <c r="DB54" s="15">
        <f t="shared" ref="DB54:DB76" si="51">SUM(CZ54:DA54)</f>
        <v>0</v>
      </c>
      <c r="DC54" s="15">
        <f>MEDIAN(DB54:DB57)</f>
        <v>0</v>
      </c>
    </row>
    <row r="55" spans="1:107" hidden="1">
      <c r="A55" s="3">
        <v>14</v>
      </c>
      <c r="B55" s="4" t="s">
        <v>19</v>
      </c>
      <c r="C55" s="3">
        <v>68</v>
      </c>
      <c r="E55" s="3">
        <v>14</v>
      </c>
      <c r="I55" s="3">
        <v>3</v>
      </c>
      <c r="J55" s="3">
        <v>1</v>
      </c>
      <c r="K55" s="3">
        <f t="shared" si="38"/>
        <v>4</v>
      </c>
      <c r="L55" s="3"/>
      <c r="M55" s="3"/>
      <c r="N55" s="3">
        <v>0</v>
      </c>
      <c r="O55" s="3">
        <v>0</v>
      </c>
      <c r="P55" s="3">
        <f t="shared" si="39"/>
        <v>0</v>
      </c>
      <c r="Q55" s="3"/>
      <c r="R55" s="7"/>
      <c r="S55" s="3">
        <v>0</v>
      </c>
      <c r="T55" s="3">
        <v>0</v>
      </c>
      <c r="U55" s="3">
        <f t="shared" si="45"/>
        <v>0</v>
      </c>
      <c r="V55" s="3"/>
      <c r="W55" s="3"/>
      <c r="X55" s="3">
        <v>3</v>
      </c>
      <c r="Y55" s="3">
        <v>2</v>
      </c>
      <c r="Z55" s="3">
        <f t="shared" si="40"/>
        <v>5</v>
      </c>
      <c r="AA55" s="3"/>
      <c r="AB55" s="3"/>
      <c r="AC55" s="11">
        <v>2</v>
      </c>
      <c r="AD55" s="11">
        <v>2</v>
      </c>
      <c r="AE55" s="11">
        <f t="shared" si="41"/>
        <v>4</v>
      </c>
      <c r="AF55" s="3"/>
      <c r="AG55" s="3"/>
      <c r="AH55" s="11">
        <v>2</v>
      </c>
      <c r="AI55" s="11">
        <v>5</v>
      </c>
      <c r="AJ55" s="11">
        <f t="shared" si="42"/>
        <v>7</v>
      </c>
      <c r="AK55" s="11"/>
      <c r="AL55" s="3"/>
      <c r="AM55" s="11">
        <v>0</v>
      </c>
      <c r="AN55" s="11">
        <v>0</v>
      </c>
      <c r="AO55" s="11">
        <f t="shared" si="43"/>
        <v>0</v>
      </c>
      <c r="AP55" s="11"/>
      <c r="AQ55" s="11"/>
      <c r="AR55" s="11">
        <v>0</v>
      </c>
      <c r="AS55" s="11">
        <v>0</v>
      </c>
      <c r="AT55" s="11">
        <f t="shared" si="44"/>
        <v>0</v>
      </c>
      <c r="AU55" s="11"/>
      <c r="AV55" s="11"/>
      <c r="AW55" s="11">
        <v>0</v>
      </c>
      <c r="AX55" s="11">
        <v>0</v>
      </c>
      <c r="AY55" s="11">
        <f t="shared" si="49"/>
        <v>0</v>
      </c>
      <c r="AZ55" s="11"/>
      <c r="BA55" s="11"/>
      <c r="BB55" s="11">
        <v>2</v>
      </c>
      <c r="BC55" s="11">
        <v>2</v>
      </c>
      <c r="BD55" s="11">
        <f t="shared" si="29"/>
        <v>4</v>
      </c>
      <c r="BE55" s="11"/>
      <c r="BF55" s="11"/>
      <c r="BG55" s="3">
        <v>0</v>
      </c>
      <c r="BH55" s="3">
        <v>0</v>
      </c>
      <c r="BI55" s="3">
        <f t="shared" si="30"/>
        <v>0</v>
      </c>
      <c r="BJ55" s="3"/>
      <c r="BK55" s="3"/>
      <c r="BL55" s="3">
        <v>1</v>
      </c>
      <c r="BM55" s="3">
        <v>1</v>
      </c>
      <c r="BN55" s="3">
        <f t="shared" si="31"/>
        <v>2</v>
      </c>
      <c r="BO55" s="3"/>
      <c r="BP55" s="3"/>
      <c r="BQ55" s="3">
        <v>3</v>
      </c>
      <c r="BR55" s="3">
        <v>5</v>
      </c>
      <c r="BS55" s="3">
        <f t="shared" si="34"/>
        <v>8</v>
      </c>
      <c r="BT55" s="3"/>
      <c r="BU55" s="3"/>
      <c r="BV55" s="3">
        <v>2</v>
      </c>
      <c r="BW55" s="3">
        <v>2</v>
      </c>
      <c r="BX55" s="3">
        <f t="shared" si="32"/>
        <v>4</v>
      </c>
      <c r="BY55" s="3"/>
      <c r="BZ55" s="3"/>
      <c r="CA55" s="13">
        <v>1</v>
      </c>
      <c r="CB55" s="13">
        <v>1</v>
      </c>
      <c r="CC55" s="3">
        <f t="shared" si="50"/>
        <v>2</v>
      </c>
      <c r="CD55" s="3"/>
      <c r="CE55" s="9"/>
      <c r="CF55" s="24">
        <v>0</v>
      </c>
      <c r="CG55" s="24">
        <v>0</v>
      </c>
      <c r="CH55" s="24">
        <f t="shared" si="35"/>
        <v>0</v>
      </c>
      <c r="CK55" s="15">
        <v>0</v>
      </c>
      <c r="CL55" s="15">
        <v>0</v>
      </c>
      <c r="CM55" s="15">
        <f t="shared" si="46"/>
        <v>0</v>
      </c>
      <c r="CP55" s="15">
        <v>0</v>
      </c>
      <c r="CQ55" s="15">
        <v>0</v>
      </c>
      <c r="CR55" s="15">
        <f t="shared" si="47"/>
        <v>0</v>
      </c>
      <c r="CT55" s="15" t="s">
        <v>257</v>
      </c>
      <c r="CU55" s="15">
        <v>2</v>
      </c>
      <c r="CV55" s="15">
        <v>1</v>
      </c>
      <c r="CW55" s="15">
        <f t="shared" si="48"/>
        <v>3</v>
      </c>
      <c r="CZ55" s="15">
        <v>0</v>
      </c>
      <c r="DA55" s="15">
        <v>0</v>
      </c>
      <c r="DB55" s="15">
        <f t="shared" si="51"/>
        <v>0</v>
      </c>
    </row>
    <row r="56" spans="1:107" ht="15" hidden="1" customHeight="1">
      <c r="A56" s="3">
        <v>14</v>
      </c>
      <c r="B56" s="4" t="s">
        <v>19</v>
      </c>
      <c r="C56" s="3">
        <v>86</v>
      </c>
      <c r="E56" s="3">
        <v>14</v>
      </c>
      <c r="I56" s="3">
        <v>3</v>
      </c>
      <c r="J56" s="3">
        <v>2</v>
      </c>
      <c r="K56" s="3">
        <f t="shared" si="38"/>
        <v>5</v>
      </c>
      <c r="L56" s="3"/>
      <c r="M56" s="3"/>
      <c r="N56" s="3">
        <v>3</v>
      </c>
      <c r="O56" s="3">
        <v>1</v>
      </c>
      <c r="P56" s="3">
        <f t="shared" si="39"/>
        <v>4</v>
      </c>
      <c r="Q56" s="3"/>
      <c r="R56" s="7" t="s">
        <v>129</v>
      </c>
      <c r="S56" s="3">
        <v>3</v>
      </c>
      <c r="T56" s="3">
        <v>1</v>
      </c>
      <c r="U56" s="3">
        <f t="shared" si="45"/>
        <v>4</v>
      </c>
      <c r="V56" s="3"/>
      <c r="W56" s="3" t="s">
        <v>130</v>
      </c>
      <c r="X56" s="3">
        <v>3</v>
      </c>
      <c r="Y56" s="3">
        <v>2</v>
      </c>
      <c r="Z56" s="3">
        <f t="shared" si="40"/>
        <v>5</v>
      </c>
      <c r="AA56" s="3"/>
      <c r="AB56" s="3"/>
      <c r="AC56" s="11">
        <v>2</v>
      </c>
      <c r="AD56" s="11">
        <v>1</v>
      </c>
      <c r="AE56" s="11">
        <f t="shared" si="41"/>
        <v>3</v>
      </c>
      <c r="AF56" s="3"/>
      <c r="AG56" s="3"/>
      <c r="AH56" s="11">
        <v>2</v>
      </c>
      <c r="AI56" s="11">
        <v>5</v>
      </c>
      <c r="AJ56" s="11">
        <f t="shared" si="42"/>
        <v>7</v>
      </c>
      <c r="AK56" s="11"/>
      <c r="AL56" s="3"/>
      <c r="AM56" s="11">
        <v>0</v>
      </c>
      <c r="AN56" s="11">
        <v>0</v>
      </c>
      <c r="AO56" s="11">
        <f t="shared" si="43"/>
        <v>0</v>
      </c>
      <c r="AP56" s="11"/>
      <c r="AQ56" s="11"/>
      <c r="AR56" s="11">
        <v>0</v>
      </c>
      <c r="AS56" s="11">
        <v>0</v>
      </c>
      <c r="AT56" s="11">
        <f t="shared" si="44"/>
        <v>0</v>
      </c>
      <c r="AU56" s="11"/>
      <c r="AV56" s="11"/>
      <c r="AW56" s="11">
        <v>0</v>
      </c>
      <c r="AX56" s="11">
        <v>0</v>
      </c>
      <c r="AY56" s="11">
        <f t="shared" si="49"/>
        <v>0</v>
      </c>
      <c r="AZ56" s="11"/>
      <c r="BA56" s="11"/>
      <c r="BB56" s="11">
        <v>2</v>
      </c>
      <c r="BC56" s="11">
        <v>4</v>
      </c>
      <c r="BD56" s="11">
        <f t="shared" si="29"/>
        <v>6</v>
      </c>
      <c r="BE56" s="11"/>
      <c r="BF56" s="11"/>
      <c r="BG56" s="3">
        <v>0</v>
      </c>
      <c r="BH56" s="3">
        <v>0</v>
      </c>
      <c r="BI56" s="3">
        <f t="shared" si="30"/>
        <v>0</v>
      </c>
      <c r="BJ56" s="3"/>
      <c r="BK56" s="3"/>
      <c r="BL56" s="3">
        <v>0</v>
      </c>
      <c r="BM56" s="3">
        <v>0</v>
      </c>
      <c r="BN56" s="3">
        <f t="shared" si="31"/>
        <v>0</v>
      </c>
      <c r="BO56" s="3"/>
      <c r="BP56" s="3"/>
      <c r="BQ56" s="3">
        <v>3</v>
      </c>
      <c r="BR56" s="3">
        <v>5</v>
      </c>
      <c r="BS56" s="3">
        <f t="shared" si="34"/>
        <v>8</v>
      </c>
      <c r="BT56" s="3"/>
      <c r="BU56" s="3"/>
      <c r="BV56" s="3">
        <v>0</v>
      </c>
      <c r="BW56" s="3">
        <v>0</v>
      </c>
      <c r="BX56" s="3">
        <f t="shared" si="32"/>
        <v>0</v>
      </c>
      <c r="BY56" s="3"/>
      <c r="BZ56" s="3"/>
      <c r="CA56" s="13">
        <v>0</v>
      </c>
      <c r="CB56" s="13">
        <v>0</v>
      </c>
      <c r="CC56" s="3">
        <f t="shared" si="50"/>
        <v>0</v>
      </c>
      <c r="CD56" s="3"/>
      <c r="CE56" s="9"/>
      <c r="CF56" s="24" t="s">
        <v>124</v>
      </c>
      <c r="CG56" s="24" t="s">
        <v>124</v>
      </c>
      <c r="CH56" s="24" t="s">
        <v>124</v>
      </c>
      <c r="CK56" s="19" t="s">
        <v>124</v>
      </c>
      <c r="CL56" s="19" t="s">
        <v>124</v>
      </c>
      <c r="CM56" s="15" t="s">
        <v>124</v>
      </c>
      <c r="CP56" s="19" t="s">
        <v>124</v>
      </c>
      <c r="CQ56" s="19" t="s">
        <v>124</v>
      </c>
      <c r="CR56" s="19" t="s">
        <v>124</v>
      </c>
      <c r="CT56" s="15" t="s">
        <v>257</v>
      </c>
      <c r="CU56" s="15">
        <v>0</v>
      </c>
      <c r="CV56" s="15">
        <v>0</v>
      </c>
      <c r="CW56" s="15">
        <f t="shared" si="48"/>
        <v>0</v>
      </c>
      <c r="CZ56" s="15">
        <v>0</v>
      </c>
      <c r="DA56" s="15">
        <v>0</v>
      </c>
      <c r="DB56" s="15">
        <f t="shared" si="51"/>
        <v>0</v>
      </c>
    </row>
    <row r="57" spans="1:107" hidden="1">
      <c r="A57" s="3">
        <v>14</v>
      </c>
      <c r="B57" s="4" t="s">
        <v>19</v>
      </c>
      <c r="C57" s="3">
        <v>92</v>
      </c>
      <c r="E57" s="3">
        <v>14</v>
      </c>
      <c r="I57" s="3">
        <v>3</v>
      </c>
      <c r="J57" s="3">
        <v>1</v>
      </c>
      <c r="K57" s="3">
        <f t="shared" si="38"/>
        <v>4</v>
      </c>
      <c r="L57" s="3"/>
      <c r="M57" s="3"/>
      <c r="N57" s="3">
        <v>0</v>
      </c>
      <c r="O57" s="3">
        <v>0</v>
      </c>
      <c r="P57" s="3">
        <f t="shared" si="39"/>
        <v>0</v>
      </c>
      <c r="Q57" s="3"/>
      <c r="R57" s="7"/>
      <c r="S57" s="3">
        <v>0</v>
      </c>
      <c r="T57" s="3">
        <v>0</v>
      </c>
      <c r="U57" s="3">
        <f t="shared" si="45"/>
        <v>0</v>
      </c>
      <c r="V57" s="3"/>
      <c r="W57" s="3"/>
      <c r="X57" s="3">
        <v>3</v>
      </c>
      <c r="Y57" s="3">
        <v>1</v>
      </c>
      <c r="Z57" s="3">
        <f t="shared" si="40"/>
        <v>4</v>
      </c>
      <c r="AA57" s="3"/>
      <c r="AB57" s="3"/>
      <c r="AC57" s="11">
        <v>1</v>
      </c>
      <c r="AD57" s="11">
        <v>1</v>
      </c>
      <c r="AE57" s="11">
        <f t="shared" si="41"/>
        <v>2</v>
      </c>
      <c r="AF57" s="3"/>
      <c r="AG57" s="3"/>
      <c r="AH57" s="11">
        <v>2</v>
      </c>
      <c r="AI57" s="11">
        <v>5</v>
      </c>
      <c r="AJ57" s="11">
        <f t="shared" si="42"/>
        <v>7</v>
      </c>
      <c r="AK57" s="11"/>
      <c r="AL57" s="3"/>
      <c r="AM57" s="11">
        <v>0</v>
      </c>
      <c r="AN57" s="11">
        <v>0</v>
      </c>
      <c r="AO57" s="11">
        <f t="shared" si="43"/>
        <v>0</v>
      </c>
      <c r="AP57" s="11"/>
      <c r="AQ57" s="11"/>
      <c r="AR57" s="11">
        <v>0</v>
      </c>
      <c r="AS57" s="11">
        <v>0</v>
      </c>
      <c r="AT57" s="11">
        <f t="shared" si="44"/>
        <v>0</v>
      </c>
      <c r="AU57" s="11"/>
      <c r="AV57" s="11"/>
      <c r="AW57" s="11">
        <v>0</v>
      </c>
      <c r="AX57" s="11">
        <v>0</v>
      </c>
      <c r="AY57" s="11">
        <f t="shared" si="49"/>
        <v>0</v>
      </c>
      <c r="AZ57" s="11"/>
      <c r="BA57" s="11"/>
      <c r="BB57" s="11">
        <v>3</v>
      </c>
      <c r="BC57" s="11">
        <v>4</v>
      </c>
      <c r="BD57" s="11">
        <f t="shared" si="29"/>
        <v>7</v>
      </c>
      <c r="BE57" s="11"/>
      <c r="BF57" s="11"/>
      <c r="BG57" s="3">
        <v>0</v>
      </c>
      <c r="BH57" s="3">
        <v>0</v>
      </c>
      <c r="BI57" s="3">
        <f t="shared" si="30"/>
        <v>0</v>
      </c>
      <c r="BJ57" s="3"/>
      <c r="BK57" s="3"/>
      <c r="BL57" s="3">
        <v>1</v>
      </c>
      <c r="BM57" s="3">
        <v>1</v>
      </c>
      <c r="BN57" s="3">
        <f t="shared" si="31"/>
        <v>2</v>
      </c>
      <c r="BO57" s="3"/>
      <c r="BP57" s="3"/>
      <c r="BQ57" s="3">
        <v>3</v>
      </c>
      <c r="BR57" s="3">
        <v>5</v>
      </c>
      <c r="BS57" s="3">
        <f t="shared" si="34"/>
        <v>8</v>
      </c>
      <c r="BT57" s="3"/>
      <c r="BU57" s="3"/>
      <c r="BV57" s="3">
        <v>2</v>
      </c>
      <c r="BW57" s="3">
        <v>4</v>
      </c>
      <c r="BX57" s="3">
        <f t="shared" si="32"/>
        <v>6</v>
      </c>
      <c r="BY57" s="3"/>
      <c r="BZ57" s="3"/>
      <c r="CA57" s="13">
        <v>3</v>
      </c>
      <c r="CB57" s="13">
        <v>2</v>
      </c>
      <c r="CC57" s="3">
        <f t="shared" si="50"/>
        <v>5</v>
      </c>
      <c r="CD57" s="3"/>
      <c r="CE57" s="9"/>
      <c r="CF57" s="24">
        <v>0</v>
      </c>
      <c r="CG57" s="24">
        <v>0</v>
      </c>
      <c r="CH57" s="24">
        <f t="shared" ref="CH57:CH88" si="52">SUM(CF57:CG57)</f>
        <v>0</v>
      </c>
      <c r="CK57" s="15">
        <v>0</v>
      </c>
      <c r="CL57" s="15">
        <v>0</v>
      </c>
      <c r="CM57" s="15">
        <f t="shared" ref="CM57:CM88" si="53">SUM(CK57:CL57)</f>
        <v>0</v>
      </c>
      <c r="CP57" s="15">
        <v>0</v>
      </c>
      <c r="CQ57" s="15">
        <v>0</v>
      </c>
      <c r="CR57" s="15">
        <f t="shared" ref="CR57:CR97" si="54">SUM(CP57:CQ57)</f>
        <v>0</v>
      </c>
      <c r="CT57" s="15" t="s">
        <v>257</v>
      </c>
      <c r="CU57" s="15">
        <v>0</v>
      </c>
      <c r="CV57" s="15">
        <v>0</v>
      </c>
      <c r="CW57" s="15">
        <f t="shared" si="48"/>
        <v>0</v>
      </c>
      <c r="CZ57" s="15">
        <v>0</v>
      </c>
      <c r="DA57" s="15">
        <v>0</v>
      </c>
      <c r="DB57" s="15">
        <f t="shared" si="51"/>
        <v>0</v>
      </c>
    </row>
    <row r="58" spans="1:107" ht="19" customHeight="1">
      <c r="A58" s="3">
        <v>15</v>
      </c>
      <c r="B58" s="4" t="s">
        <v>20</v>
      </c>
      <c r="C58" s="3">
        <v>61</v>
      </c>
      <c r="E58" s="3">
        <v>15</v>
      </c>
      <c r="I58" s="3">
        <v>0</v>
      </c>
      <c r="J58" s="3">
        <v>0</v>
      </c>
      <c r="K58" s="3">
        <f t="shared" si="38"/>
        <v>0</v>
      </c>
      <c r="L58" s="3">
        <f>MEDIAN(K58:K61)</f>
        <v>0</v>
      </c>
      <c r="M58" s="3"/>
      <c r="N58" s="3">
        <v>0</v>
      </c>
      <c r="O58" s="3">
        <v>0</v>
      </c>
      <c r="P58" s="3">
        <f t="shared" si="39"/>
        <v>0</v>
      </c>
      <c r="Q58" s="3">
        <f>MEDIAN(P58:P61)</f>
        <v>0</v>
      </c>
      <c r="R58" s="7" t="s">
        <v>127</v>
      </c>
      <c r="S58" s="3">
        <v>2</v>
      </c>
      <c r="T58" s="3">
        <v>3</v>
      </c>
      <c r="U58" s="3">
        <f t="shared" si="45"/>
        <v>5</v>
      </c>
      <c r="V58" s="3">
        <f>MEDIAN(U58:U61)</f>
        <v>5</v>
      </c>
      <c r="W58" s="3"/>
      <c r="X58" s="3">
        <v>0</v>
      </c>
      <c r="Y58" s="3">
        <v>0</v>
      </c>
      <c r="Z58" s="3">
        <f t="shared" si="40"/>
        <v>0</v>
      </c>
      <c r="AA58" s="3">
        <f>MEDIAN(Z58:Z60)</f>
        <v>0</v>
      </c>
      <c r="AB58" s="3"/>
      <c r="AC58" s="11">
        <v>0</v>
      </c>
      <c r="AD58" s="11">
        <v>0</v>
      </c>
      <c r="AE58" s="11">
        <f t="shared" si="41"/>
        <v>0</v>
      </c>
      <c r="AF58" s="3">
        <f>MEDIAN(AE58:AE61)</f>
        <v>0</v>
      </c>
      <c r="AG58" s="3"/>
      <c r="AH58" s="11">
        <v>0</v>
      </c>
      <c r="AI58" s="11">
        <v>0</v>
      </c>
      <c r="AJ58" s="11">
        <f t="shared" si="42"/>
        <v>0</v>
      </c>
      <c r="AK58" s="11">
        <f>MEDIAN(AJ58:AJ61)</f>
        <v>0</v>
      </c>
      <c r="AL58" s="3"/>
      <c r="AM58" s="11">
        <v>0</v>
      </c>
      <c r="AN58" s="11">
        <v>0</v>
      </c>
      <c r="AO58" s="11">
        <f t="shared" si="43"/>
        <v>0</v>
      </c>
      <c r="AP58" s="11">
        <f>MEDIAN(AO58:AO61)</f>
        <v>0</v>
      </c>
      <c r="AQ58" s="11"/>
      <c r="AR58" s="11">
        <v>0</v>
      </c>
      <c r="AS58" s="11">
        <v>0</v>
      </c>
      <c r="AT58" s="11">
        <f t="shared" si="44"/>
        <v>0</v>
      </c>
      <c r="AU58" s="11">
        <f>MEDIAN(AT58:AT61)</f>
        <v>0</v>
      </c>
      <c r="AV58" s="11"/>
      <c r="AW58" s="11">
        <v>0</v>
      </c>
      <c r="AX58" s="11">
        <v>0</v>
      </c>
      <c r="AY58" s="11">
        <f t="shared" si="49"/>
        <v>0</v>
      </c>
      <c r="AZ58" s="11">
        <f>MEDIAN(AY58:AY61)</f>
        <v>0</v>
      </c>
      <c r="BA58" s="11"/>
      <c r="BB58" s="11">
        <v>0</v>
      </c>
      <c r="BC58" s="11">
        <v>0</v>
      </c>
      <c r="BD58" s="11">
        <f t="shared" ref="BD58:BD89" si="55">SUM(BB58:BC58)</f>
        <v>0</v>
      </c>
      <c r="BE58" s="11">
        <f>MEDIAN(BD58:BD61)</f>
        <v>0</v>
      </c>
      <c r="BF58" s="11"/>
      <c r="BG58" s="3">
        <v>2</v>
      </c>
      <c r="BH58" s="3">
        <v>5</v>
      </c>
      <c r="BI58" s="3">
        <f t="shared" ref="BI58:BI89" si="56">SUM(BG58:BH58)</f>
        <v>7</v>
      </c>
      <c r="BJ58" s="3">
        <f>MEDIAN(BI58:BI61)</f>
        <v>7</v>
      </c>
      <c r="BK58" s="3"/>
      <c r="BL58" s="3">
        <v>2</v>
      </c>
      <c r="BM58" s="3">
        <v>1</v>
      </c>
      <c r="BN58" s="3">
        <f t="shared" ref="BN58:BN89" si="57">SUM(BL58:BM58)</f>
        <v>3</v>
      </c>
      <c r="BO58" s="3">
        <f>MEDIAN(BN58:BN61)</f>
        <v>3</v>
      </c>
      <c r="BP58" s="3"/>
      <c r="BQ58" s="3">
        <v>3</v>
      </c>
      <c r="BR58" s="3">
        <v>5</v>
      </c>
      <c r="BS58" s="3">
        <f t="shared" si="34"/>
        <v>8</v>
      </c>
      <c r="BT58" s="3">
        <f>MEDIAN(BS58:BS61)</f>
        <v>8</v>
      </c>
      <c r="BU58" s="3"/>
      <c r="BV58" s="3">
        <v>2</v>
      </c>
      <c r="BW58" s="3">
        <v>5</v>
      </c>
      <c r="BX58" s="3">
        <f t="shared" ref="BX58:BX89" si="58">SUM(BV58:BW58)</f>
        <v>7</v>
      </c>
      <c r="BY58" s="3">
        <f>MEDIAN(BX58:BX61)</f>
        <v>6.5</v>
      </c>
      <c r="BZ58" s="3"/>
      <c r="CA58" s="13">
        <v>0</v>
      </c>
      <c r="CB58" s="13">
        <v>0</v>
      </c>
      <c r="CC58" s="3">
        <f t="shared" si="50"/>
        <v>0</v>
      </c>
      <c r="CD58" s="3">
        <f>MEDIAN(CC58:CC61)</f>
        <v>0</v>
      </c>
      <c r="CE58" s="9"/>
      <c r="CF58" s="24">
        <v>0</v>
      </c>
      <c r="CG58" s="24">
        <v>0</v>
      </c>
      <c r="CH58" s="24">
        <f t="shared" si="52"/>
        <v>0</v>
      </c>
      <c r="CI58" s="24">
        <f>MEDIAN(CH58:CH61)</f>
        <v>0</v>
      </c>
      <c r="CK58" s="15">
        <v>0</v>
      </c>
      <c r="CL58" s="15">
        <v>0</v>
      </c>
      <c r="CM58" s="15">
        <f t="shared" si="53"/>
        <v>0</v>
      </c>
      <c r="CN58" s="15">
        <f>MEDIAN(CM58:CM61)</f>
        <v>0</v>
      </c>
      <c r="CP58" s="15">
        <v>0</v>
      </c>
      <c r="CQ58" s="15">
        <v>0</v>
      </c>
      <c r="CR58" s="15">
        <f t="shared" si="54"/>
        <v>0</v>
      </c>
      <c r="CS58" s="15">
        <f>MEDIAN(CR58:CR61)</f>
        <v>0</v>
      </c>
      <c r="CT58" s="15" t="s">
        <v>257</v>
      </c>
      <c r="CU58" s="15">
        <v>3</v>
      </c>
      <c r="CV58" s="15">
        <v>5</v>
      </c>
      <c r="CW58" s="15">
        <f t="shared" si="48"/>
        <v>8</v>
      </c>
      <c r="CX58" s="15">
        <f>MEDIAN(CW58:CW61)</f>
        <v>8</v>
      </c>
      <c r="CZ58" s="15">
        <v>1</v>
      </c>
      <c r="DA58" s="15">
        <v>5</v>
      </c>
      <c r="DB58" s="15">
        <f t="shared" si="51"/>
        <v>6</v>
      </c>
      <c r="DC58" s="15">
        <f>MEDIAN(DB58:DB61)</f>
        <v>6</v>
      </c>
    </row>
    <row r="59" spans="1:107" hidden="1">
      <c r="A59" s="3">
        <v>15</v>
      </c>
      <c r="B59" s="4" t="s">
        <v>20</v>
      </c>
      <c r="C59" s="3">
        <v>67</v>
      </c>
      <c r="E59" s="3">
        <v>15</v>
      </c>
      <c r="I59" s="3">
        <v>0</v>
      </c>
      <c r="J59" s="3">
        <v>0</v>
      </c>
      <c r="K59" s="3">
        <f t="shared" si="38"/>
        <v>0</v>
      </c>
      <c r="L59" s="3"/>
      <c r="M59" s="3"/>
      <c r="N59" s="3">
        <v>0</v>
      </c>
      <c r="O59" s="3">
        <v>0</v>
      </c>
      <c r="P59" s="3">
        <f t="shared" si="39"/>
        <v>0</v>
      </c>
      <c r="Q59" s="3"/>
      <c r="R59" s="7"/>
      <c r="S59" s="3">
        <v>3</v>
      </c>
      <c r="T59" s="3">
        <v>2</v>
      </c>
      <c r="U59" s="3">
        <f t="shared" si="45"/>
        <v>5</v>
      </c>
      <c r="V59" s="3"/>
      <c r="W59" s="3"/>
      <c r="X59" s="3">
        <v>0</v>
      </c>
      <c r="Y59" s="3">
        <v>0</v>
      </c>
      <c r="Z59" s="3">
        <f t="shared" si="40"/>
        <v>0</v>
      </c>
      <c r="AA59" s="3"/>
      <c r="AB59" s="3"/>
      <c r="AC59" s="11">
        <v>0</v>
      </c>
      <c r="AD59" s="11">
        <v>0</v>
      </c>
      <c r="AE59" s="11">
        <f t="shared" si="41"/>
        <v>0</v>
      </c>
      <c r="AF59" s="3"/>
      <c r="AG59" s="3"/>
      <c r="AH59" s="11">
        <v>0</v>
      </c>
      <c r="AI59" s="11">
        <v>0</v>
      </c>
      <c r="AJ59" s="11">
        <f t="shared" si="42"/>
        <v>0</v>
      </c>
      <c r="AK59" s="11"/>
      <c r="AL59" s="3"/>
      <c r="AM59" s="11">
        <v>0</v>
      </c>
      <c r="AN59" s="11">
        <v>0</v>
      </c>
      <c r="AO59" s="11">
        <f t="shared" si="43"/>
        <v>0</v>
      </c>
      <c r="AP59" s="11"/>
      <c r="AQ59" s="11"/>
      <c r="AR59" s="11">
        <v>0</v>
      </c>
      <c r="AS59" s="11">
        <v>0</v>
      </c>
      <c r="AT59" s="11">
        <f t="shared" si="44"/>
        <v>0</v>
      </c>
      <c r="AU59" s="11"/>
      <c r="AV59" s="11"/>
      <c r="AW59" s="11">
        <v>0</v>
      </c>
      <c r="AX59" s="11">
        <v>0</v>
      </c>
      <c r="AY59" s="11">
        <f t="shared" si="49"/>
        <v>0</v>
      </c>
      <c r="AZ59" s="11"/>
      <c r="BA59" s="11"/>
      <c r="BB59" s="11">
        <v>0</v>
      </c>
      <c r="BC59" s="11">
        <v>0</v>
      </c>
      <c r="BD59" s="11">
        <f t="shared" si="55"/>
        <v>0</v>
      </c>
      <c r="BE59" s="11"/>
      <c r="BF59" s="11"/>
      <c r="BG59" s="3">
        <v>2</v>
      </c>
      <c r="BH59" s="3">
        <v>5</v>
      </c>
      <c r="BI59" s="3">
        <f t="shared" si="56"/>
        <v>7</v>
      </c>
      <c r="BJ59" s="3"/>
      <c r="BK59" s="3"/>
      <c r="BL59" s="3">
        <v>1</v>
      </c>
      <c r="BM59" s="3">
        <v>1</v>
      </c>
      <c r="BN59" s="3">
        <f t="shared" si="57"/>
        <v>2</v>
      </c>
      <c r="BO59" s="3"/>
      <c r="BP59" s="3"/>
      <c r="BQ59" s="3">
        <v>3</v>
      </c>
      <c r="BR59" s="3">
        <v>5</v>
      </c>
      <c r="BS59" s="3">
        <f t="shared" si="34"/>
        <v>8</v>
      </c>
      <c r="BT59" s="3"/>
      <c r="BU59" s="3"/>
      <c r="BV59" s="3">
        <v>1</v>
      </c>
      <c r="BW59" s="3">
        <v>5</v>
      </c>
      <c r="BX59" s="3">
        <f t="shared" si="58"/>
        <v>6</v>
      </c>
      <c r="BY59" s="3"/>
      <c r="BZ59" s="3"/>
      <c r="CA59" s="13">
        <v>0</v>
      </c>
      <c r="CB59" s="13">
        <v>0</v>
      </c>
      <c r="CC59" s="3">
        <f t="shared" si="50"/>
        <v>0</v>
      </c>
      <c r="CD59" s="3"/>
      <c r="CE59" s="9"/>
      <c r="CF59" s="24">
        <v>0</v>
      </c>
      <c r="CG59" s="24">
        <v>0</v>
      </c>
      <c r="CH59" s="24">
        <f t="shared" si="52"/>
        <v>0</v>
      </c>
      <c r="CK59" s="15">
        <v>0</v>
      </c>
      <c r="CL59" s="15">
        <v>0</v>
      </c>
      <c r="CM59" s="15">
        <f t="shared" si="53"/>
        <v>0</v>
      </c>
      <c r="CP59" s="15">
        <v>0</v>
      </c>
      <c r="CQ59" s="15">
        <v>0</v>
      </c>
      <c r="CR59" s="15">
        <f t="shared" si="54"/>
        <v>0</v>
      </c>
      <c r="CT59" s="15" t="s">
        <v>257</v>
      </c>
      <c r="CU59" s="15">
        <v>3</v>
      </c>
      <c r="CV59" s="15">
        <v>5</v>
      </c>
      <c r="CW59" s="15">
        <f t="shared" si="48"/>
        <v>8</v>
      </c>
      <c r="CZ59" s="15">
        <v>1</v>
      </c>
      <c r="DA59" s="15">
        <v>4</v>
      </c>
      <c r="DB59" s="15">
        <f t="shared" si="51"/>
        <v>5</v>
      </c>
    </row>
    <row r="60" spans="1:107" ht="15" hidden="1" customHeight="1">
      <c r="A60" s="3">
        <v>15</v>
      </c>
      <c r="B60" s="4" t="s">
        <v>20</v>
      </c>
      <c r="C60" s="3">
        <v>85</v>
      </c>
      <c r="E60" s="3">
        <v>15</v>
      </c>
      <c r="I60" s="3">
        <v>0</v>
      </c>
      <c r="J60" s="3">
        <v>0</v>
      </c>
      <c r="K60" s="3">
        <f t="shared" si="38"/>
        <v>0</v>
      </c>
      <c r="L60" s="3"/>
      <c r="M60" s="3"/>
      <c r="N60" s="3">
        <v>0</v>
      </c>
      <c r="O60" s="3">
        <v>0</v>
      </c>
      <c r="P60" s="3">
        <f t="shared" si="39"/>
        <v>0</v>
      </c>
      <c r="Q60" s="3"/>
      <c r="R60" s="7" t="s">
        <v>127</v>
      </c>
      <c r="S60" s="3">
        <v>2</v>
      </c>
      <c r="T60" s="3">
        <v>3</v>
      </c>
      <c r="U60" s="3">
        <f t="shared" si="45"/>
        <v>5</v>
      </c>
      <c r="V60" s="3"/>
      <c r="W60" s="3"/>
      <c r="X60" s="3">
        <v>0</v>
      </c>
      <c r="Y60" s="3">
        <v>0</v>
      </c>
      <c r="Z60" s="3">
        <f t="shared" si="40"/>
        <v>0</v>
      </c>
      <c r="AA60" s="3"/>
      <c r="AB60" s="3"/>
      <c r="AC60" s="11">
        <v>0</v>
      </c>
      <c r="AD60" s="11">
        <v>0</v>
      </c>
      <c r="AE60" s="11">
        <f t="shared" si="41"/>
        <v>0</v>
      </c>
      <c r="AF60" s="3"/>
      <c r="AG60" s="3"/>
      <c r="AH60" s="11">
        <v>0</v>
      </c>
      <c r="AI60" s="11">
        <v>0</v>
      </c>
      <c r="AJ60" s="11">
        <f t="shared" si="42"/>
        <v>0</v>
      </c>
      <c r="AK60" s="11"/>
      <c r="AL60" s="3"/>
      <c r="AM60" s="11">
        <v>0</v>
      </c>
      <c r="AN60" s="11">
        <v>0</v>
      </c>
      <c r="AO60" s="11">
        <f t="shared" si="43"/>
        <v>0</v>
      </c>
      <c r="AP60" s="11"/>
      <c r="AQ60" s="11"/>
      <c r="AR60" s="11">
        <v>0</v>
      </c>
      <c r="AS60" s="11">
        <v>0</v>
      </c>
      <c r="AT60" s="11">
        <f t="shared" si="44"/>
        <v>0</v>
      </c>
      <c r="AU60" s="11"/>
      <c r="AV60" s="11"/>
      <c r="AW60" s="11">
        <v>0</v>
      </c>
      <c r="AX60" s="11">
        <v>0</v>
      </c>
      <c r="AY60" s="11">
        <f t="shared" si="49"/>
        <v>0</v>
      </c>
      <c r="AZ60" s="11"/>
      <c r="BA60" s="11"/>
      <c r="BB60" s="11">
        <v>0</v>
      </c>
      <c r="BC60" s="11">
        <v>0</v>
      </c>
      <c r="BD60" s="11">
        <f t="shared" si="55"/>
        <v>0</v>
      </c>
      <c r="BE60" s="11"/>
      <c r="BF60" s="11"/>
      <c r="BG60" s="3">
        <v>2</v>
      </c>
      <c r="BH60" s="3">
        <v>5</v>
      </c>
      <c r="BI60" s="3">
        <f t="shared" si="56"/>
        <v>7</v>
      </c>
      <c r="BJ60" s="3"/>
      <c r="BK60" s="3"/>
      <c r="BL60" s="3">
        <v>2</v>
      </c>
      <c r="BM60" s="3">
        <v>1</v>
      </c>
      <c r="BN60" s="3">
        <f t="shared" si="57"/>
        <v>3</v>
      </c>
      <c r="BO60" s="3"/>
      <c r="BP60" s="3"/>
      <c r="BQ60" s="3">
        <v>3</v>
      </c>
      <c r="BR60" s="3">
        <v>5</v>
      </c>
      <c r="BS60" s="3">
        <f t="shared" si="34"/>
        <v>8</v>
      </c>
      <c r="BT60" s="3"/>
      <c r="BU60" s="3"/>
      <c r="BV60" s="3">
        <v>2</v>
      </c>
      <c r="BW60" s="3">
        <v>5</v>
      </c>
      <c r="BX60" s="3">
        <f t="shared" si="58"/>
        <v>7</v>
      </c>
      <c r="BY60" s="3"/>
      <c r="BZ60" s="3"/>
      <c r="CA60" s="13">
        <v>0</v>
      </c>
      <c r="CB60" s="13">
        <v>0</v>
      </c>
      <c r="CC60" s="3">
        <f t="shared" si="50"/>
        <v>0</v>
      </c>
      <c r="CD60" s="3"/>
      <c r="CE60" s="9"/>
      <c r="CF60" s="24">
        <v>0</v>
      </c>
      <c r="CG60" s="24">
        <v>0</v>
      </c>
      <c r="CH60" s="24">
        <f t="shared" si="52"/>
        <v>0</v>
      </c>
      <c r="CK60" s="15">
        <v>0</v>
      </c>
      <c r="CL60" s="15">
        <v>0</v>
      </c>
      <c r="CM60" s="15">
        <f t="shared" si="53"/>
        <v>0</v>
      </c>
      <c r="CP60" s="15">
        <v>0</v>
      </c>
      <c r="CQ60" s="15">
        <v>0</v>
      </c>
      <c r="CR60" s="15">
        <f t="shared" si="54"/>
        <v>0</v>
      </c>
      <c r="CT60" s="15" t="s">
        <v>257</v>
      </c>
      <c r="CU60" s="15">
        <v>3</v>
      </c>
      <c r="CV60" s="15">
        <v>5</v>
      </c>
      <c r="CW60" s="15">
        <f t="shared" si="48"/>
        <v>8</v>
      </c>
      <c r="CZ60" s="15">
        <v>2</v>
      </c>
      <c r="DA60" s="15">
        <v>4</v>
      </c>
      <c r="DB60" s="15">
        <f t="shared" si="51"/>
        <v>6</v>
      </c>
    </row>
    <row r="61" spans="1:107" ht="15" hidden="1" customHeight="1">
      <c r="A61" s="3">
        <v>15</v>
      </c>
      <c r="B61" s="4" t="s">
        <v>20</v>
      </c>
      <c r="C61" s="3">
        <v>91</v>
      </c>
      <c r="E61" s="3">
        <v>15</v>
      </c>
      <c r="I61" s="3">
        <v>0</v>
      </c>
      <c r="J61" s="3">
        <v>0</v>
      </c>
      <c r="K61" s="3">
        <f t="shared" si="38"/>
        <v>0</v>
      </c>
      <c r="L61" s="3"/>
      <c r="M61" s="3"/>
      <c r="N61" s="3">
        <v>0</v>
      </c>
      <c r="O61" s="3">
        <v>0</v>
      </c>
      <c r="P61" s="3">
        <f t="shared" si="39"/>
        <v>0</v>
      </c>
      <c r="Q61" s="3"/>
      <c r="R61" s="7" t="s">
        <v>127</v>
      </c>
      <c r="S61" s="3">
        <v>3</v>
      </c>
      <c r="T61" s="3">
        <v>2</v>
      </c>
      <c r="U61" s="3">
        <f t="shared" si="45"/>
        <v>5</v>
      </c>
      <c r="V61" s="3"/>
      <c r="W61" s="3"/>
      <c r="X61" s="3">
        <v>0</v>
      </c>
      <c r="Y61" s="3">
        <v>0</v>
      </c>
      <c r="Z61" s="3">
        <f t="shared" si="40"/>
        <v>0</v>
      </c>
      <c r="AA61" s="3"/>
      <c r="AB61" s="3"/>
      <c r="AC61" s="11">
        <v>0</v>
      </c>
      <c r="AD61" s="11">
        <v>0</v>
      </c>
      <c r="AE61" s="11">
        <f t="shared" si="41"/>
        <v>0</v>
      </c>
      <c r="AF61" s="3"/>
      <c r="AG61" s="3"/>
      <c r="AH61" s="11">
        <v>0</v>
      </c>
      <c r="AI61" s="11">
        <v>0</v>
      </c>
      <c r="AJ61" s="11">
        <f t="shared" si="42"/>
        <v>0</v>
      </c>
      <c r="AK61" s="11"/>
      <c r="AL61" s="3"/>
      <c r="AM61" s="11">
        <v>0</v>
      </c>
      <c r="AN61" s="11">
        <v>0</v>
      </c>
      <c r="AO61" s="11">
        <f t="shared" si="43"/>
        <v>0</v>
      </c>
      <c r="AP61" s="11"/>
      <c r="AQ61" s="11"/>
      <c r="AR61" s="11">
        <v>0</v>
      </c>
      <c r="AS61" s="11">
        <v>0</v>
      </c>
      <c r="AT61" s="11">
        <f t="shared" si="44"/>
        <v>0</v>
      </c>
      <c r="AU61" s="11"/>
      <c r="AV61" s="11"/>
      <c r="AW61" s="11">
        <v>0</v>
      </c>
      <c r="AX61" s="11">
        <v>0</v>
      </c>
      <c r="AY61" s="11">
        <f t="shared" si="49"/>
        <v>0</v>
      </c>
      <c r="AZ61" s="11"/>
      <c r="BA61" s="11"/>
      <c r="BB61" s="11">
        <v>0</v>
      </c>
      <c r="BC61" s="11">
        <v>0</v>
      </c>
      <c r="BD61" s="11">
        <f t="shared" si="55"/>
        <v>0</v>
      </c>
      <c r="BE61" s="11"/>
      <c r="BF61" s="11"/>
      <c r="BG61" s="3">
        <v>2</v>
      </c>
      <c r="BH61" s="3">
        <v>5</v>
      </c>
      <c r="BI61" s="3">
        <f t="shared" si="56"/>
        <v>7</v>
      </c>
      <c r="BJ61" s="3"/>
      <c r="BK61" s="3"/>
      <c r="BL61" s="3">
        <v>1</v>
      </c>
      <c r="BM61" s="3">
        <v>2</v>
      </c>
      <c r="BN61" s="3">
        <f t="shared" si="57"/>
        <v>3</v>
      </c>
      <c r="BO61" s="3"/>
      <c r="BP61" s="3"/>
      <c r="BQ61" s="3">
        <v>3</v>
      </c>
      <c r="BR61" s="3">
        <v>5</v>
      </c>
      <c r="BS61" s="3">
        <f t="shared" si="34"/>
        <v>8</v>
      </c>
      <c r="BT61" s="3"/>
      <c r="BU61" s="3"/>
      <c r="BV61" s="3">
        <v>2</v>
      </c>
      <c r="BW61" s="3">
        <v>4</v>
      </c>
      <c r="BX61" s="3">
        <f t="shared" si="58"/>
        <v>6</v>
      </c>
      <c r="BY61" s="3"/>
      <c r="BZ61" s="3"/>
      <c r="CA61" s="13">
        <v>0</v>
      </c>
      <c r="CB61" s="13">
        <v>0</v>
      </c>
      <c r="CC61" s="3">
        <f t="shared" si="50"/>
        <v>0</v>
      </c>
      <c r="CD61" s="3"/>
      <c r="CE61" s="9"/>
      <c r="CF61" s="24">
        <v>0</v>
      </c>
      <c r="CG61" s="24">
        <v>0</v>
      </c>
      <c r="CH61" s="24">
        <f t="shared" si="52"/>
        <v>0</v>
      </c>
      <c r="CK61" s="15">
        <v>0</v>
      </c>
      <c r="CL61" s="15">
        <v>0</v>
      </c>
      <c r="CM61" s="15">
        <f t="shared" si="53"/>
        <v>0</v>
      </c>
      <c r="CP61" s="15">
        <v>0</v>
      </c>
      <c r="CQ61" s="15">
        <v>0</v>
      </c>
      <c r="CR61" s="15">
        <f t="shared" si="54"/>
        <v>0</v>
      </c>
      <c r="CT61" s="15" t="s">
        <v>257</v>
      </c>
      <c r="CU61" s="15">
        <v>2</v>
      </c>
      <c r="CV61" s="15">
        <v>5</v>
      </c>
      <c r="CW61" s="15">
        <f t="shared" si="48"/>
        <v>7</v>
      </c>
      <c r="CZ61" s="15">
        <v>2</v>
      </c>
      <c r="DA61" s="15">
        <v>4</v>
      </c>
      <c r="DB61" s="15">
        <f t="shared" si="51"/>
        <v>6</v>
      </c>
    </row>
    <row r="62" spans="1:107" ht="20" customHeight="1">
      <c r="A62" s="3">
        <v>16</v>
      </c>
      <c r="B62" s="4" t="s">
        <v>21</v>
      </c>
      <c r="C62" s="3">
        <v>54</v>
      </c>
      <c r="E62" s="3">
        <v>16</v>
      </c>
      <c r="I62" s="3">
        <v>3</v>
      </c>
      <c r="J62" s="3">
        <v>5</v>
      </c>
      <c r="K62" s="3">
        <f t="shared" si="38"/>
        <v>8</v>
      </c>
      <c r="L62" s="3">
        <f>MEDIAN(K62:K65)</f>
        <v>8</v>
      </c>
      <c r="M62" s="3"/>
      <c r="N62" s="3">
        <v>0</v>
      </c>
      <c r="O62" s="3">
        <v>0</v>
      </c>
      <c r="P62" s="3">
        <f t="shared" si="39"/>
        <v>0</v>
      </c>
      <c r="Q62" s="3">
        <f>MEDIAN(P62:P65)</f>
        <v>0</v>
      </c>
      <c r="R62" s="7"/>
      <c r="S62" s="3">
        <v>0</v>
      </c>
      <c r="T62" s="3">
        <v>0</v>
      </c>
      <c r="U62" s="3">
        <f t="shared" si="45"/>
        <v>0</v>
      </c>
      <c r="V62" s="3">
        <f>MEDIAN(U62:U65)</f>
        <v>0</v>
      </c>
      <c r="W62" s="3"/>
      <c r="X62" s="3">
        <v>3</v>
      </c>
      <c r="Y62" s="3">
        <v>2</v>
      </c>
      <c r="Z62" s="3">
        <f t="shared" si="40"/>
        <v>5</v>
      </c>
      <c r="AA62" s="3">
        <f>MEDIAN(Z62:Z65)</f>
        <v>5.5</v>
      </c>
      <c r="AB62" s="3"/>
      <c r="AC62" s="11">
        <v>1</v>
      </c>
      <c r="AD62" s="11">
        <v>3</v>
      </c>
      <c r="AE62" s="11">
        <f t="shared" si="41"/>
        <v>4</v>
      </c>
      <c r="AF62" s="3">
        <f>MEDIAN(AE62:AE65)</f>
        <v>4</v>
      </c>
      <c r="AG62" s="3"/>
      <c r="AH62" s="11">
        <v>0</v>
      </c>
      <c r="AI62" s="11">
        <v>0</v>
      </c>
      <c r="AJ62" s="11">
        <f t="shared" si="42"/>
        <v>0</v>
      </c>
      <c r="AK62" s="11">
        <f>MEDIAN(AJ62:AJ65)</f>
        <v>0</v>
      </c>
      <c r="AL62" s="3"/>
      <c r="AM62" s="11">
        <v>0</v>
      </c>
      <c r="AN62" s="11">
        <v>0</v>
      </c>
      <c r="AO62" s="11">
        <f t="shared" si="43"/>
        <v>0</v>
      </c>
      <c r="AP62" s="11">
        <f>MEDIAN(AO62:AO65)</f>
        <v>0</v>
      </c>
      <c r="AQ62" s="11"/>
      <c r="AR62" s="11">
        <v>0</v>
      </c>
      <c r="AS62" s="11">
        <v>0</v>
      </c>
      <c r="AT62" s="11">
        <f t="shared" si="44"/>
        <v>0</v>
      </c>
      <c r="AU62" s="11">
        <f>MEDIAN(AT62:AT65)</f>
        <v>0</v>
      </c>
      <c r="AV62" s="11"/>
      <c r="AW62" s="11">
        <v>0</v>
      </c>
      <c r="AX62" s="11">
        <v>0</v>
      </c>
      <c r="AY62" s="11">
        <f t="shared" si="49"/>
        <v>0</v>
      </c>
      <c r="AZ62" s="11">
        <f>MEDIAN(AY62:AY65)</f>
        <v>0</v>
      </c>
      <c r="BA62" s="11"/>
      <c r="BB62" s="11">
        <v>3</v>
      </c>
      <c r="BC62" s="11">
        <v>2</v>
      </c>
      <c r="BD62" s="11">
        <f t="shared" si="55"/>
        <v>5</v>
      </c>
      <c r="BE62" s="11">
        <f>MEDIAN(BD62:BD65)</f>
        <v>5</v>
      </c>
      <c r="BF62" s="11" t="s">
        <v>128</v>
      </c>
      <c r="BG62" s="3">
        <v>2</v>
      </c>
      <c r="BH62" s="3">
        <v>2</v>
      </c>
      <c r="BI62" s="3">
        <f t="shared" si="56"/>
        <v>4</v>
      </c>
      <c r="BJ62" s="3">
        <f>MEDIAN(BI62:BI65)</f>
        <v>2</v>
      </c>
      <c r="BK62" s="3"/>
      <c r="BL62" s="3">
        <v>2</v>
      </c>
      <c r="BM62" s="3">
        <v>1</v>
      </c>
      <c r="BN62" s="3">
        <f t="shared" si="57"/>
        <v>3</v>
      </c>
      <c r="BO62" s="3">
        <f>MEDIAN(BN62:BN65)</f>
        <v>3</v>
      </c>
      <c r="BP62" s="3"/>
      <c r="BQ62" s="3">
        <v>3</v>
      </c>
      <c r="BR62" s="3">
        <v>5</v>
      </c>
      <c r="BS62" s="3">
        <f t="shared" si="34"/>
        <v>8</v>
      </c>
      <c r="BT62" s="3">
        <f>MEDIAN(BS62:BS65)</f>
        <v>8</v>
      </c>
      <c r="BU62" s="3"/>
      <c r="BV62" s="3">
        <v>1</v>
      </c>
      <c r="BW62" s="3">
        <v>3</v>
      </c>
      <c r="BX62" s="3">
        <f t="shared" si="58"/>
        <v>4</v>
      </c>
      <c r="BY62" s="3">
        <f>MEDIAN(BX62:BX65)</f>
        <v>3.5</v>
      </c>
      <c r="BZ62" s="3"/>
      <c r="CA62" s="13">
        <v>0</v>
      </c>
      <c r="CB62" s="13">
        <v>0</v>
      </c>
      <c r="CC62" s="3">
        <f t="shared" si="50"/>
        <v>0</v>
      </c>
      <c r="CD62" s="3">
        <f>MEDIAN(CC62:CC65)</f>
        <v>0</v>
      </c>
      <c r="CE62" s="9"/>
      <c r="CF62" s="24">
        <v>0</v>
      </c>
      <c r="CG62" s="24">
        <v>0</v>
      </c>
      <c r="CH62" s="24">
        <f t="shared" si="52"/>
        <v>0</v>
      </c>
      <c r="CI62" s="24">
        <f>MEDIAN(CH62:CH65)</f>
        <v>0</v>
      </c>
      <c r="CK62" s="15">
        <v>0</v>
      </c>
      <c r="CL62" s="15">
        <v>0</v>
      </c>
      <c r="CM62" s="15">
        <f t="shared" si="53"/>
        <v>0</v>
      </c>
      <c r="CN62" s="15">
        <f>MEDIAN(CM62:CM65)</f>
        <v>0</v>
      </c>
      <c r="CP62" s="15">
        <v>0</v>
      </c>
      <c r="CQ62" s="15">
        <v>0</v>
      </c>
      <c r="CR62" s="15">
        <f t="shared" si="54"/>
        <v>0</v>
      </c>
      <c r="CS62" s="15">
        <f>MEDIAN(CR62:CR65)</f>
        <v>0</v>
      </c>
      <c r="CT62" s="15" t="s">
        <v>257</v>
      </c>
      <c r="CU62" s="15">
        <v>3</v>
      </c>
      <c r="CV62" s="15">
        <v>5</v>
      </c>
      <c r="CW62" s="15">
        <f t="shared" si="48"/>
        <v>8</v>
      </c>
      <c r="CX62" s="15">
        <f>MEDIAN(CW62:CW65)</f>
        <v>8</v>
      </c>
      <c r="CZ62" s="15">
        <v>0</v>
      </c>
      <c r="DA62" s="15">
        <v>0</v>
      </c>
      <c r="DB62" s="15">
        <f t="shared" si="51"/>
        <v>0</v>
      </c>
      <c r="DC62" s="15">
        <f>MEDIAN(DB62:DB65)</f>
        <v>0</v>
      </c>
    </row>
    <row r="63" spans="1:107" ht="15" hidden="1" customHeight="1">
      <c r="A63" s="3">
        <v>16</v>
      </c>
      <c r="B63" s="4" t="s">
        <v>21</v>
      </c>
      <c r="C63" s="3">
        <v>60</v>
      </c>
      <c r="E63" s="3">
        <v>16</v>
      </c>
      <c r="I63" s="3">
        <v>3</v>
      </c>
      <c r="J63" s="3">
        <v>5</v>
      </c>
      <c r="K63" s="3">
        <f t="shared" si="38"/>
        <v>8</v>
      </c>
      <c r="L63" s="3"/>
      <c r="M63" s="3"/>
      <c r="N63" s="3">
        <v>0</v>
      </c>
      <c r="O63" s="3">
        <v>0</v>
      </c>
      <c r="P63" s="3">
        <f t="shared" si="39"/>
        <v>0</v>
      </c>
      <c r="Q63" s="3"/>
      <c r="R63" s="7"/>
      <c r="S63" s="3">
        <v>0</v>
      </c>
      <c r="T63" s="3">
        <v>0</v>
      </c>
      <c r="U63" s="3">
        <f t="shared" si="45"/>
        <v>0</v>
      </c>
      <c r="V63" s="3"/>
      <c r="W63" s="3"/>
      <c r="X63" s="3">
        <v>3</v>
      </c>
      <c r="Y63" s="3">
        <v>3</v>
      </c>
      <c r="Z63" s="3">
        <f t="shared" si="40"/>
        <v>6</v>
      </c>
      <c r="AA63" s="3"/>
      <c r="AB63" s="3"/>
      <c r="AC63" s="11">
        <v>1</v>
      </c>
      <c r="AD63" s="11">
        <v>3</v>
      </c>
      <c r="AE63" s="11">
        <f t="shared" si="41"/>
        <v>4</v>
      </c>
      <c r="AF63" s="3"/>
      <c r="AG63" s="3"/>
      <c r="AH63" s="11">
        <v>0</v>
      </c>
      <c r="AI63" s="11">
        <v>0</v>
      </c>
      <c r="AJ63" s="11">
        <f t="shared" si="42"/>
        <v>0</v>
      </c>
      <c r="AK63" s="11"/>
      <c r="AL63" s="3"/>
      <c r="AM63" s="11">
        <v>0</v>
      </c>
      <c r="AN63" s="11">
        <v>0</v>
      </c>
      <c r="AO63" s="11">
        <f t="shared" si="43"/>
        <v>0</v>
      </c>
      <c r="AP63" s="11"/>
      <c r="AQ63" s="11"/>
      <c r="AR63" s="11">
        <v>0</v>
      </c>
      <c r="AS63" s="11">
        <v>0</v>
      </c>
      <c r="AT63" s="11">
        <f t="shared" si="44"/>
        <v>0</v>
      </c>
      <c r="AU63" s="11"/>
      <c r="AV63" s="11"/>
      <c r="AW63" s="11">
        <v>0</v>
      </c>
      <c r="AX63" s="11">
        <v>0</v>
      </c>
      <c r="AY63" s="11">
        <f t="shared" si="49"/>
        <v>0</v>
      </c>
      <c r="AZ63" s="11"/>
      <c r="BA63" s="11"/>
      <c r="BB63" s="11">
        <v>3</v>
      </c>
      <c r="BC63" s="11">
        <v>2</v>
      </c>
      <c r="BD63" s="11">
        <f t="shared" si="55"/>
        <v>5</v>
      </c>
      <c r="BE63" s="11"/>
      <c r="BF63" s="11" t="s">
        <v>128</v>
      </c>
      <c r="BG63" s="3">
        <v>0</v>
      </c>
      <c r="BH63" s="3">
        <v>0</v>
      </c>
      <c r="BI63" s="3">
        <f t="shared" si="56"/>
        <v>0</v>
      </c>
      <c r="BJ63" s="3"/>
      <c r="BK63" s="3"/>
      <c r="BL63" s="3">
        <v>0</v>
      </c>
      <c r="BM63" s="3">
        <v>0</v>
      </c>
      <c r="BN63" s="3">
        <f t="shared" si="57"/>
        <v>0</v>
      </c>
      <c r="BO63" s="3"/>
      <c r="BP63" s="3"/>
      <c r="BQ63" s="3">
        <v>3</v>
      </c>
      <c r="BR63" s="3">
        <v>5</v>
      </c>
      <c r="BS63" s="3">
        <f t="shared" si="34"/>
        <v>8</v>
      </c>
      <c r="BT63" s="3"/>
      <c r="BU63" s="3"/>
      <c r="BV63" s="3">
        <v>1</v>
      </c>
      <c r="BW63" s="3">
        <v>2</v>
      </c>
      <c r="BX63" s="3">
        <f t="shared" si="58"/>
        <v>3</v>
      </c>
      <c r="BY63" s="3"/>
      <c r="BZ63" s="3"/>
      <c r="CA63" s="13">
        <v>0</v>
      </c>
      <c r="CB63" s="13">
        <v>0</v>
      </c>
      <c r="CC63" s="3">
        <f t="shared" si="50"/>
        <v>0</v>
      </c>
      <c r="CD63" s="3"/>
      <c r="CE63" s="9"/>
      <c r="CF63" s="24">
        <v>0</v>
      </c>
      <c r="CG63" s="24">
        <v>0</v>
      </c>
      <c r="CH63" s="24">
        <f t="shared" si="52"/>
        <v>0</v>
      </c>
      <c r="CK63" s="15">
        <v>0</v>
      </c>
      <c r="CL63" s="15">
        <v>0</v>
      </c>
      <c r="CM63" s="15">
        <f t="shared" si="53"/>
        <v>0</v>
      </c>
      <c r="CP63" s="19">
        <v>0</v>
      </c>
      <c r="CQ63" s="19">
        <v>0</v>
      </c>
      <c r="CR63" s="15">
        <f t="shared" si="54"/>
        <v>0</v>
      </c>
      <c r="CT63" s="15" t="s">
        <v>257</v>
      </c>
      <c r="CU63" s="15">
        <v>3</v>
      </c>
      <c r="CV63" s="15">
        <v>5</v>
      </c>
      <c r="CW63" s="15">
        <f t="shared" si="48"/>
        <v>8</v>
      </c>
      <c r="CZ63" s="15">
        <v>0</v>
      </c>
      <c r="DA63" s="15">
        <v>0</v>
      </c>
      <c r="DB63" s="15">
        <f t="shared" si="51"/>
        <v>0</v>
      </c>
    </row>
    <row r="64" spans="1:107" ht="15" hidden="1" customHeight="1">
      <c r="A64" s="3">
        <v>16</v>
      </c>
      <c r="B64" s="4" t="s">
        <v>21</v>
      </c>
      <c r="C64" s="3">
        <v>78</v>
      </c>
      <c r="E64" s="3">
        <v>16</v>
      </c>
      <c r="I64" s="3">
        <v>3</v>
      </c>
      <c r="J64" s="3">
        <v>5</v>
      </c>
      <c r="K64" s="3">
        <f t="shared" si="38"/>
        <v>8</v>
      </c>
      <c r="L64" s="3"/>
      <c r="M64" s="3"/>
      <c r="N64" s="3">
        <v>0</v>
      </c>
      <c r="O64" s="3">
        <v>0</v>
      </c>
      <c r="P64" s="3">
        <f t="shared" si="39"/>
        <v>0</v>
      </c>
      <c r="Q64" s="3"/>
      <c r="R64" s="7"/>
      <c r="S64" s="3">
        <v>0</v>
      </c>
      <c r="T64" s="3">
        <v>0</v>
      </c>
      <c r="U64" s="3">
        <f t="shared" si="45"/>
        <v>0</v>
      </c>
      <c r="V64" s="3"/>
      <c r="W64" s="3"/>
      <c r="X64" s="3">
        <v>3</v>
      </c>
      <c r="Y64" s="3">
        <v>2</v>
      </c>
      <c r="Z64" s="3">
        <f t="shared" si="40"/>
        <v>5</v>
      </c>
      <c r="AA64" s="3"/>
      <c r="AB64" s="3"/>
      <c r="AC64" s="11">
        <v>1</v>
      </c>
      <c r="AD64" s="11">
        <v>3</v>
      </c>
      <c r="AE64" s="11">
        <f t="shared" si="41"/>
        <v>4</v>
      </c>
      <c r="AF64" s="3"/>
      <c r="AG64" s="3"/>
      <c r="AH64" s="11">
        <v>0</v>
      </c>
      <c r="AI64" s="11">
        <v>0</v>
      </c>
      <c r="AJ64" s="11">
        <f t="shared" si="42"/>
        <v>0</v>
      </c>
      <c r="AK64" s="11"/>
      <c r="AL64" s="3"/>
      <c r="AM64" s="11">
        <v>0</v>
      </c>
      <c r="AN64" s="11">
        <v>0</v>
      </c>
      <c r="AO64" s="11">
        <f t="shared" si="43"/>
        <v>0</v>
      </c>
      <c r="AP64" s="11"/>
      <c r="AQ64" s="11"/>
      <c r="AR64" s="11">
        <v>0</v>
      </c>
      <c r="AS64" s="11">
        <v>0</v>
      </c>
      <c r="AT64" s="11">
        <f t="shared" si="44"/>
        <v>0</v>
      </c>
      <c r="AU64" s="11"/>
      <c r="AV64" s="11"/>
      <c r="AW64" s="11">
        <v>0</v>
      </c>
      <c r="AX64" s="11">
        <v>0</v>
      </c>
      <c r="AY64" s="11">
        <f t="shared" si="49"/>
        <v>0</v>
      </c>
      <c r="AZ64" s="11"/>
      <c r="BA64" s="11"/>
      <c r="BB64" s="11">
        <v>3</v>
      </c>
      <c r="BC64" s="11">
        <v>2</v>
      </c>
      <c r="BD64" s="11">
        <f t="shared" si="55"/>
        <v>5</v>
      </c>
      <c r="BE64" s="11"/>
      <c r="BF64" s="11" t="s">
        <v>128</v>
      </c>
      <c r="BG64" s="3">
        <v>2</v>
      </c>
      <c r="BH64" s="3">
        <v>2</v>
      </c>
      <c r="BI64" s="3">
        <f t="shared" si="56"/>
        <v>4</v>
      </c>
      <c r="BJ64" s="3"/>
      <c r="BK64" s="3"/>
      <c r="BL64" s="3">
        <v>2</v>
      </c>
      <c r="BM64" s="3">
        <v>1</v>
      </c>
      <c r="BN64" s="3">
        <f t="shared" si="57"/>
        <v>3</v>
      </c>
      <c r="BO64" s="3"/>
      <c r="BP64" s="3"/>
      <c r="BQ64" s="3">
        <v>3</v>
      </c>
      <c r="BR64" s="3">
        <v>5</v>
      </c>
      <c r="BS64" s="3">
        <f t="shared" si="34"/>
        <v>8</v>
      </c>
      <c r="BT64" s="3"/>
      <c r="BU64" s="3"/>
      <c r="BV64" s="3">
        <v>2</v>
      </c>
      <c r="BW64" s="3">
        <v>3</v>
      </c>
      <c r="BX64" s="3">
        <f t="shared" si="58"/>
        <v>5</v>
      </c>
      <c r="BY64" s="3"/>
      <c r="BZ64" s="3"/>
      <c r="CA64" s="13">
        <v>0</v>
      </c>
      <c r="CB64" s="13">
        <v>0</v>
      </c>
      <c r="CC64" s="3">
        <f t="shared" si="50"/>
        <v>0</v>
      </c>
      <c r="CD64" s="3"/>
      <c r="CE64" s="9"/>
      <c r="CF64" s="24">
        <v>0</v>
      </c>
      <c r="CG64" s="24">
        <v>0</v>
      </c>
      <c r="CH64" s="24">
        <f t="shared" si="52"/>
        <v>0</v>
      </c>
      <c r="CK64" s="15">
        <v>0</v>
      </c>
      <c r="CL64" s="15">
        <v>0</v>
      </c>
      <c r="CM64" s="15">
        <f t="shared" si="53"/>
        <v>0</v>
      </c>
      <c r="CP64" s="15">
        <v>0</v>
      </c>
      <c r="CQ64" s="15">
        <v>0</v>
      </c>
      <c r="CR64" s="15">
        <f t="shared" si="54"/>
        <v>0</v>
      </c>
      <c r="CT64" s="15" t="s">
        <v>257</v>
      </c>
      <c r="CU64" s="15">
        <v>3</v>
      </c>
      <c r="CV64" s="15">
        <v>5</v>
      </c>
      <c r="CW64" s="15">
        <f t="shared" si="48"/>
        <v>8</v>
      </c>
      <c r="CZ64" s="15">
        <v>0</v>
      </c>
      <c r="DA64" s="15">
        <v>0</v>
      </c>
      <c r="DB64" s="15">
        <f t="shared" si="51"/>
        <v>0</v>
      </c>
    </row>
    <row r="65" spans="1:107" ht="15" hidden="1" customHeight="1">
      <c r="A65" s="3">
        <v>16</v>
      </c>
      <c r="B65" s="4" t="s">
        <v>21</v>
      </c>
      <c r="C65" s="3">
        <v>84</v>
      </c>
      <c r="E65" s="3">
        <v>16</v>
      </c>
      <c r="I65" s="3">
        <v>3</v>
      </c>
      <c r="J65" s="3">
        <v>5</v>
      </c>
      <c r="K65" s="3">
        <f t="shared" si="38"/>
        <v>8</v>
      </c>
      <c r="L65" s="3"/>
      <c r="M65" s="3"/>
      <c r="N65" s="3">
        <v>0</v>
      </c>
      <c r="O65" s="3">
        <v>0</v>
      </c>
      <c r="P65" s="3">
        <f t="shared" si="39"/>
        <v>0</v>
      </c>
      <c r="Q65" s="3"/>
      <c r="R65" s="7"/>
      <c r="S65" s="3">
        <v>0</v>
      </c>
      <c r="T65" s="3">
        <v>0</v>
      </c>
      <c r="U65" s="3">
        <f t="shared" si="45"/>
        <v>0</v>
      </c>
      <c r="V65" s="3"/>
      <c r="W65" s="3"/>
      <c r="X65" s="3">
        <v>3</v>
      </c>
      <c r="Y65" s="3">
        <v>3</v>
      </c>
      <c r="Z65" s="3">
        <f t="shared" si="40"/>
        <v>6</v>
      </c>
      <c r="AA65" s="3"/>
      <c r="AB65" s="3"/>
      <c r="AC65" s="11">
        <v>1</v>
      </c>
      <c r="AD65" s="11">
        <v>2</v>
      </c>
      <c r="AE65" s="11">
        <f t="shared" si="41"/>
        <v>3</v>
      </c>
      <c r="AF65" s="3"/>
      <c r="AG65" s="3"/>
      <c r="AH65" s="11">
        <v>0</v>
      </c>
      <c r="AI65" s="11">
        <v>0</v>
      </c>
      <c r="AJ65" s="11">
        <f t="shared" si="42"/>
        <v>0</v>
      </c>
      <c r="AK65" s="11"/>
      <c r="AL65" s="3"/>
      <c r="AM65" s="11">
        <v>0</v>
      </c>
      <c r="AN65" s="11">
        <v>0</v>
      </c>
      <c r="AO65" s="11">
        <f t="shared" si="43"/>
        <v>0</v>
      </c>
      <c r="AP65" s="11"/>
      <c r="AQ65" s="11"/>
      <c r="AR65" s="11">
        <v>0</v>
      </c>
      <c r="AS65" s="11">
        <v>0</v>
      </c>
      <c r="AT65" s="11">
        <f t="shared" si="44"/>
        <v>0</v>
      </c>
      <c r="AU65" s="11"/>
      <c r="AV65" s="11"/>
      <c r="AW65" s="11">
        <v>0</v>
      </c>
      <c r="AX65" s="11">
        <v>0</v>
      </c>
      <c r="AY65" s="11">
        <f t="shared" si="49"/>
        <v>0</v>
      </c>
      <c r="AZ65" s="11"/>
      <c r="BA65" s="11"/>
      <c r="BB65" s="11">
        <v>3</v>
      </c>
      <c r="BC65" s="11">
        <v>3</v>
      </c>
      <c r="BD65" s="11">
        <f t="shared" si="55"/>
        <v>6</v>
      </c>
      <c r="BE65" s="11"/>
      <c r="BF65" s="11" t="s">
        <v>128</v>
      </c>
      <c r="BG65" s="3">
        <v>0</v>
      </c>
      <c r="BH65" s="3">
        <v>0</v>
      </c>
      <c r="BI65" s="3">
        <f t="shared" si="56"/>
        <v>0</v>
      </c>
      <c r="BJ65" s="3"/>
      <c r="BK65" s="3"/>
      <c r="BL65" s="3">
        <v>2</v>
      </c>
      <c r="BM65" s="3">
        <v>1</v>
      </c>
      <c r="BN65" s="3">
        <f t="shared" si="57"/>
        <v>3</v>
      </c>
      <c r="BO65" s="3"/>
      <c r="BP65" s="3"/>
      <c r="BQ65" s="3">
        <v>3</v>
      </c>
      <c r="BR65" s="3">
        <v>5</v>
      </c>
      <c r="BS65" s="3">
        <f t="shared" si="34"/>
        <v>8</v>
      </c>
      <c r="BT65" s="3"/>
      <c r="BU65" s="3"/>
      <c r="BV65" s="3">
        <v>1</v>
      </c>
      <c r="BW65" s="3">
        <v>2</v>
      </c>
      <c r="BX65" s="3">
        <f t="shared" si="58"/>
        <v>3</v>
      </c>
      <c r="BY65" s="3"/>
      <c r="BZ65" s="3"/>
      <c r="CA65" s="13">
        <v>0</v>
      </c>
      <c r="CB65" s="13">
        <v>0</v>
      </c>
      <c r="CC65" s="3">
        <f t="shared" si="50"/>
        <v>0</v>
      </c>
      <c r="CD65" s="3"/>
      <c r="CE65" s="9"/>
      <c r="CF65" s="24">
        <v>0</v>
      </c>
      <c r="CG65" s="24">
        <v>0</v>
      </c>
      <c r="CH65" s="24">
        <f t="shared" si="52"/>
        <v>0</v>
      </c>
      <c r="CK65" s="15">
        <v>0</v>
      </c>
      <c r="CL65" s="15">
        <v>0</v>
      </c>
      <c r="CM65" s="15">
        <f t="shared" si="53"/>
        <v>0</v>
      </c>
      <c r="CP65" s="15">
        <v>0</v>
      </c>
      <c r="CQ65" s="15">
        <v>0</v>
      </c>
      <c r="CR65" s="15">
        <f t="shared" si="54"/>
        <v>0</v>
      </c>
      <c r="CT65" s="15" t="s">
        <v>257</v>
      </c>
      <c r="CU65" s="15">
        <v>3</v>
      </c>
      <c r="CV65" s="15">
        <v>5</v>
      </c>
      <c r="CW65" s="15">
        <f t="shared" si="48"/>
        <v>8</v>
      </c>
      <c r="CZ65" s="15">
        <v>0</v>
      </c>
      <c r="DA65" s="15">
        <v>0</v>
      </c>
      <c r="DB65" s="15">
        <f t="shared" si="51"/>
        <v>0</v>
      </c>
    </row>
    <row r="66" spans="1:107" ht="20" customHeight="1">
      <c r="A66" s="3">
        <v>17</v>
      </c>
      <c r="B66" s="4" t="s">
        <v>22</v>
      </c>
      <c r="C66" s="3">
        <v>53</v>
      </c>
      <c r="E66" s="3">
        <v>17</v>
      </c>
      <c r="I66" s="3">
        <v>0</v>
      </c>
      <c r="J66" s="3">
        <v>0</v>
      </c>
      <c r="K66" s="3">
        <f t="shared" si="38"/>
        <v>0</v>
      </c>
      <c r="L66" s="3">
        <f>MEDIAN(K66:K69)</f>
        <v>0</v>
      </c>
      <c r="M66" s="3"/>
      <c r="N66" s="3">
        <v>3</v>
      </c>
      <c r="O66" s="3">
        <v>5</v>
      </c>
      <c r="P66" s="3">
        <f t="shared" si="39"/>
        <v>8</v>
      </c>
      <c r="Q66" s="3">
        <f>MEDIAN(P66:P69)</f>
        <v>8</v>
      </c>
      <c r="R66" s="7"/>
      <c r="S66" s="3">
        <v>0</v>
      </c>
      <c r="T66" s="3">
        <v>0</v>
      </c>
      <c r="U66" s="3">
        <f t="shared" si="45"/>
        <v>0</v>
      </c>
      <c r="V66" s="3">
        <f>MEDIAN(U66:U69)</f>
        <v>0</v>
      </c>
      <c r="W66" s="3"/>
      <c r="X66" s="3">
        <v>0</v>
      </c>
      <c r="Y66" s="3">
        <v>0</v>
      </c>
      <c r="Z66" s="3">
        <f t="shared" si="40"/>
        <v>0</v>
      </c>
      <c r="AA66" s="3">
        <f>MEDIAN(Z66:Z69)</f>
        <v>0</v>
      </c>
      <c r="AB66" s="3"/>
      <c r="AC66" s="11">
        <v>0</v>
      </c>
      <c r="AD66" s="11">
        <v>0</v>
      </c>
      <c r="AE66" s="11">
        <f t="shared" si="41"/>
        <v>0</v>
      </c>
      <c r="AF66" s="3">
        <f>MEDIAN(AE66:AE69)</f>
        <v>0</v>
      </c>
      <c r="AG66" s="3"/>
      <c r="AH66" s="11">
        <v>0</v>
      </c>
      <c r="AI66" s="11">
        <v>0</v>
      </c>
      <c r="AJ66" s="11">
        <f t="shared" si="42"/>
        <v>0</v>
      </c>
      <c r="AK66" s="11">
        <f>MEDIAN(AJ66:AJ69)</f>
        <v>0</v>
      </c>
      <c r="AL66" s="3"/>
      <c r="AM66" s="11">
        <v>0</v>
      </c>
      <c r="AN66" s="11">
        <v>0</v>
      </c>
      <c r="AO66" s="11">
        <f t="shared" si="43"/>
        <v>0</v>
      </c>
      <c r="AP66" s="11">
        <f>MEDIAN(AO66:AO69)</f>
        <v>0</v>
      </c>
      <c r="AQ66" s="11"/>
      <c r="AR66" s="11">
        <v>0</v>
      </c>
      <c r="AS66" s="11">
        <v>0</v>
      </c>
      <c r="AT66" s="11">
        <f t="shared" si="44"/>
        <v>0</v>
      </c>
      <c r="AU66" s="11">
        <f>MEDIAN(AT66:AT69)</f>
        <v>0</v>
      </c>
      <c r="AV66" s="11"/>
      <c r="AW66" s="11">
        <v>0</v>
      </c>
      <c r="AX66" s="11">
        <v>0</v>
      </c>
      <c r="AY66" s="11">
        <f t="shared" si="49"/>
        <v>0</v>
      </c>
      <c r="AZ66" s="11">
        <f>MEDIAN(AY66:AY69)</f>
        <v>0</v>
      </c>
      <c r="BA66" s="11"/>
      <c r="BB66" s="11">
        <v>0</v>
      </c>
      <c r="BC66" s="11">
        <v>0</v>
      </c>
      <c r="BD66" s="11">
        <f t="shared" si="55"/>
        <v>0</v>
      </c>
      <c r="BE66" s="11">
        <f>MEDIAN(BD66:BD69)</f>
        <v>0</v>
      </c>
      <c r="BF66" s="11"/>
      <c r="BG66" s="3">
        <v>0</v>
      </c>
      <c r="BH66" s="3">
        <v>0</v>
      </c>
      <c r="BI66" s="3">
        <f t="shared" si="56"/>
        <v>0</v>
      </c>
      <c r="BJ66" s="3">
        <f>MEDIAN(BI66:BI69)</f>
        <v>0</v>
      </c>
      <c r="BK66" s="3"/>
      <c r="BL66" s="3">
        <v>0</v>
      </c>
      <c r="BM66" s="3">
        <v>0</v>
      </c>
      <c r="BN66" s="3">
        <f t="shared" si="57"/>
        <v>0</v>
      </c>
      <c r="BO66" s="3">
        <f>MEDIAN(BN66:BN69)</f>
        <v>0</v>
      </c>
      <c r="BP66" s="3"/>
      <c r="BQ66" s="3">
        <v>3</v>
      </c>
      <c r="BR66" s="3">
        <v>5</v>
      </c>
      <c r="BS66" s="3">
        <f t="shared" ref="BS66:BS97" si="59">SUM(BQ66:BR66)</f>
        <v>8</v>
      </c>
      <c r="BT66" s="3">
        <f>MEDIAN(BS66:BS69)</f>
        <v>8</v>
      </c>
      <c r="BU66" s="3"/>
      <c r="BV66" s="3">
        <v>3</v>
      </c>
      <c r="BW66" s="3">
        <v>5</v>
      </c>
      <c r="BX66" s="3">
        <f t="shared" si="58"/>
        <v>8</v>
      </c>
      <c r="BY66" s="3">
        <f>MEDIAN(BX66:BX69)</f>
        <v>8</v>
      </c>
      <c r="BZ66" s="3"/>
      <c r="CA66" s="13">
        <v>2</v>
      </c>
      <c r="CB66" s="13">
        <v>3</v>
      </c>
      <c r="CC66" s="3">
        <f t="shared" si="50"/>
        <v>5</v>
      </c>
      <c r="CD66" s="3">
        <f>MEDIAN(CC66:CC69)</f>
        <v>6</v>
      </c>
      <c r="CE66" s="9"/>
      <c r="CF66" s="24">
        <v>3</v>
      </c>
      <c r="CG66" s="24">
        <v>2</v>
      </c>
      <c r="CH66" s="24">
        <f t="shared" si="52"/>
        <v>5</v>
      </c>
      <c r="CI66" s="24">
        <f>MEDIAN(CH66:CH69)</f>
        <v>4.5</v>
      </c>
      <c r="CK66" s="15">
        <v>0</v>
      </c>
      <c r="CL66" s="15">
        <v>0</v>
      </c>
      <c r="CM66" s="15">
        <f t="shared" si="53"/>
        <v>0</v>
      </c>
      <c r="CN66" s="15">
        <f>MEDIAN(CM66:CM69)</f>
        <v>0</v>
      </c>
      <c r="CP66" s="19">
        <v>0</v>
      </c>
      <c r="CQ66" s="19">
        <v>0</v>
      </c>
      <c r="CR66" s="15">
        <f t="shared" si="54"/>
        <v>0</v>
      </c>
      <c r="CS66" s="15">
        <f>MEDIAN(CR66:CR69)</f>
        <v>0</v>
      </c>
      <c r="CT66" s="15" t="s">
        <v>257</v>
      </c>
      <c r="CU66" s="19">
        <v>0</v>
      </c>
      <c r="CV66" s="19">
        <v>0</v>
      </c>
      <c r="CW66" s="15">
        <f t="shared" si="48"/>
        <v>0</v>
      </c>
      <c r="CX66" s="15">
        <f>MEDIAN(CW66:CW69)</f>
        <v>0</v>
      </c>
      <c r="CZ66" s="15">
        <v>3</v>
      </c>
      <c r="DA66" s="15">
        <v>4</v>
      </c>
      <c r="DB66" s="15">
        <f t="shared" si="51"/>
        <v>7</v>
      </c>
      <c r="DC66" s="15">
        <f>MEDIAN(DB66:DB69)</f>
        <v>7</v>
      </c>
    </row>
    <row r="67" spans="1:107" hidden="1">
      <c r="A67" s="3">
        <v>17</v>
      </c>
      <c r="B67" s="4" t="s">
        <v>22</v>
      </c>
      <c r="C67" s="3">
        <v>59</v>
      </c>
      <c r="E67" s="3">
        <v>17</v>
      </c>
      <c r="I67" s="3">
        <v>0</v>
      </c>
      <c r="J67" s="3">
        <v>0</v>
      </c>
      <c r="K67" s="3">
        <f t="shared" si="38"/>
        <v>0</v>
      </c>
      <c r="L67" s="3"/>
      <c r="M67" s="3"/>
      <c r="N67" s="3">
        <v>3</v>
      </c>
      <c r="O67" s="3">
        <v>5</v>
      </c>
      <c r="P67" s="3">
        <f t="shared" si="39"/>
        <v>8</v>
      </c>
      <c r="Q67" s="3"/>
      <c r="R67" s="7"/>
      <c r="S67" s="3">
        <v>0</v>
      </c>
      <c r="T67" s="3">
        <v>0</v>
      </c>
      <c r="U67" s="3">
        <f t="shared" si="45"/>
        <v>0</v>
      </c>
      <c r="V67" s="3"/>
      <c r="W67" s="3"/>
      <c r="X67" s="3">
        <v>0</v>
      </c>
      <c r="Y67" s="3">
        <v>0</v>
      </c>
      <c r="Z67" s="3">
        <f t="shared" si="40"/>
        <v>0</v>
      </c>
      <c r="AA67" s="3"/>
      <c r="AB67" s="3"/>
      <c r="AC67" s="11">
        <v>0</v>
      </c>
      <c r="AD67" s="11">
        <v>0</v>
      </c>
      <c r="AE67" s="11">
        <f t="shared" si="41"/>
        <v>0</v>
      </c>
      <c r="AF67" s="3"/>
      <c r="AG67" s="3"/>
      <c r="AH67" s="11">
        <v>0</v>
      </c>
      <c r="AI67" s="11">
        <v>0</v>
      </c>
      <c r="AJ67" s="11">
        <f t="shared" si="42"/>
        <v>0</v>
      </c>
      <c r="AK67" s="11"/>
      <c r="AL67" s="3"/>
      <c r="AM67" s="11">
        <v>0</v>
      </c>
      <c r="AN67" s="11">
        <v>0</v>
      </c>
      <c r="AO67" s="11">
        <f t="shared" si="43"/>
        <v>0</v>
      </c>
      <c r="AP67" s="11"/>
      <c r="AQ67" s="11"/>
      <c r="AR67" s="11">
        <v>0</v>
      </c>
      <c r="AS67" s="11">
        <v>0</v>
      </c>
      <c r="AT67" s="11">
        <f t="shared" si="44"/>
        <v>0</v>
      </c>
      <c r="AU67" s="11"/>
      <c r="AV67" s="11"/>
      <c r="AW67" s="11">
        <v>0</v>
      </c>
      <c r="AX67" s="11">
        <v>0</v>
      </c>
      <c r="AY67" s="11">
        <f t="shared" si="49"/>
        <v>0</v>
      </c>
      <c r="AZ67" s="11"/>
      <c r="BA67" s="11"/>
      <c r="BB67" s="11">
        <v>0</v>
      </c>
      <c r="BC67" s="11">
        <v>0</v>
      </c>
      <c r="BD67" s="11">
        <f t="shared" si="55"/>
        <v>0</v>
      </c>
      <c r="BE67" s="11"/>
      <c r="BF67" s="11"/>
      <c r="BG67" s="3">
        <v>0</v>
      </c>
      <c r="BH67" s="3">
        <v>0</v>
      </c>
      <c r="BI67" s="3">
        <f t="shared" si="56"/>
        <v>0</v>
      </c>
      <c r="BJ67" s="3"/>
      <c r="BK67" s="3"/>
      <c r="BL67" s="3">
        <v>0</v>
      </c>
      <c r="BM67" s="3">
        <v>0</v>
      </c>
      <c r="BN67" s="3">
        <f t="shared" si="57"/>
        <v>0</v>
      </c>
      <c r="BO67" s="3"/>
      <c r="BP67" s="3"/>
      <c r="BQ67" s="3">
        <v>3</v>
      </c>
      <c r="BR67" s="3">
        <v>5</v>
      </c>
      <c r="BS67" s="3">
        <f t="shared" si="59"/>
        <v>8</v>
      </c>
      <c r="BT67" s="3"/>
      <c r="BU67" s="3"/>
      <c r="BV67" s="3">
        <v>3</v>
      </c>
      <c r="BW67" s="3">
        <v>5</v>
      </c>
      <c r="BX67" s="3">
        <f t="shared" si="58"/>
        <v>8</v>
      </c>
      <c r="BY67" s="3"/>
      <c r="BZ67" s="3"/>
      <c r="CA67" s="13">
        <v>1</v>
      </c>
      <c r="CB67" s="13">
        <v>5</v>
      </c>
      <c r="CC67" s="3">
        <f t="shared" si="50"/>
        <v>6</v>
      </c>
      <c r="CD67" s="3"/>
      <c r="CE67" s="9"/>
      <c r="CF67" s="24">
        <v>3</v>
      </c>
      <c r="CG67" s="24">
        <v>1</v>
      </c>
      <c r="CH67" s="24">
        <f t="shared" si="52"/>
        <v>4</v>
      </c>
      <c r="CK67" s="15">
        <v>0</v>
      </c>
      <c r="CL67" s="15">
        <v>0</v>
      </c>
      <c r="CM67" s="15">
        <f t="shared" si="53"/>
        <v>0</v>
      </c>
      <c r="CP67" s="15">
        <v>0</v>
      </c>
      <c r="CQ67" s="15">
        <v>0</v>
      </c>
      <c r="CR67" s="15">
        <f t="shared" si="54"/>
        <v>0</v>
      </c>
      <c r="CT67" s="15" t="s">
        <v>257</v>
      </c>
      <c r="CU67" s="15">
        <v>0</v>
      </c>
      <c r="CV67" s="15">
        <v>0</v>
      </c>
      <c r="CW67" s="15">
        <f t="shared" si="48"/>
        <v>0</v>
      </c>
      <c r="CZ67" s="15">
        <v>2</v>
      </c>
      <c r="DA67" s="15">
        <v>5</v>
      </c>
      <c r="DB67" s="15">
        <f t="shared" si="51"/>
        <v>7</v>
      </c>
    </row>
    <row r="68" spans="1:107" hidden="1">
      <c r="A68" s="3">
        <v>17</v>
      </c>
      <c r="B68" s="4" t="s">
        <v>22</v>
      </c>
      <c r="C68" s="3">
        <v>77</v>
      </c>
      <c r="E68" s="3">
        <v>17</v>
      </c>
      <c r="I68" s="3">
        <v>0</v>
      </c>
      <c r="J68" s="3">
        <v>0</v>
      </c>
      <c r="K68" s="3">
        <f t="shared" si="38"/>
        <v>0</v>
      </c>
      <c r="L68" s="3"/>
      <c r="M68" s="3"/>
      <c r="N68" s="3">
        <v>3</v>
      </c>
      <c r="O68" s="3">
        <v>5</v>
      </c>
      <c r="P68" s="3">
        <f t="shared" si="39"/>
        <v>8</v>
      </c>
      <c r="Q68" s="3"/>
      <c r="R68" s="7"/>
      <c r="S68" s="3">
        <v>0</v>
      </c>
      <c r="T68" s="3">
        <v>0</v>
      </c>
      <c r="U68" s="3">
        <f t="shared" si="45"/>
        <v>0</v>
      </c>
      <c r="V68" s="3"/>
      <c r="W68" s="3"/>
      <c r="X68" s="3">
        <v>0</v>
      </c>
      <c r="Y68" s="3">
        <v>0</v>
      </c>
      <c r="Z68" s="3">
        <f t="shared" si="40"/>
        <v>0</v>
      </c>
      <c r="AA68" s="3"/>
      <c r="AB68" s="3"/>
      <c r="AC68" s="11">
        <v>0</v>
      </c>
      <c r="AD68" s="11">
        <v>0</v>
      </c>
      <c r="AE68" s="11">
        <f t="shared" si="41"/>
        <v>0</v>
      </c>
      <c r="AF68" s="3"/>
      <c r="AG68" s="3"/>
      <c r="AH68" s="11">
        <v>0</v>
      </c>
      <c r="AI68" s="11">
        <v>0</v>
      </c>
      <c r="AJ68" s="11">
        <f t="shared" si="42"/>
        <v>0</v>
      </c>
      <c r="AK68" s="11"/>
      <c r="AL68" s="3"/>
      <c r="AM68" s="11">
        <v>0</v>
      </c>
      <c r="AN68" s="11">
        <v>0</v>
      </c>
      <c r="AO68" s="11">
        <f t="shared" si="43"/>
        <v>0</v>
      </c>
      <c r="AP68" s="11"/>
      <c r="AQ68" s="11"/>
      <c r="AR68" s="11">
        <v>0</v>
      </c>
      <c r="AS68" s="11">
        <v>0</v>
      </c>
      <c r="AT68" s="11">
        <f t="shared" si="44"/>
        <v>0</v>
      </c>
      <c r="AU68" s="11"/>
      <c r="AV68" s="11"/>
      <c r="AW68" s="11">
        <v>0</v>
      </c>
      <c r="AX68" s="11">
        <v>0</v>
      </c>
      <c r="AY68" s="11">
        <f t="shared" si="49"/>
        <v>0</v>
      </c>
      <c r="AZ68" s="11"/>
      <c r="BA68" s="11"/>
      <c r="BB68" s="11">
        <v>0</v>
      </c>
      <c r="BC68" s="11">
        <v>0</v>
      </c>
      <c r="BD68" s="11">
        <f t="shared" si="55"/>
        <v>0</v>
      </c>
      <c r="BE68" s="11"/>
      <c r="BF68" s="11"/>
      <c r="BG68" s="3">
        <v>0</v>
      </c>
      <c r="BH68" s="3">
        <v>0</v>
      </c>
      <c r="BI68" s="3">
        <f t="shared" si="56"/>
        <v>0</v>
      </c>
      <c r="BJ68" s="3"/>
      <c r="BK68" s="3"/>
      <c r="BL68" s="3">
        <v>0</v>
      </c>
      <c r="BM68" s="3">
        <v>0</v>
      </c>
      <c r="BN68" s="3">
        <f t="shared" si="57"/>
        <v>0</v>
      </c>
      <c r="BO68" s="3"/>
      <c r="BP68" s="3"/>
      <c r="BQ68" s="3">
        <v>3</v>
      </c>
      <c r="BR68" s="3">
        <v>5</v>
      </c>
      <c r="BS68" s="3">
        <f t="shared" si="59"/>
        <v>8</v>
      </c>
      <c r="BT68" s="3"/>
      <c r="BU68" s="3"/>
      <c r="BV68" s="3">
        <v>3</v>
      </c>
      <c r="BW68" s="3">
        <v>5</v>
      </c>
      <c r="BX68" s="3">
        <f t="shared" si="58"/>
        <v>8</v>
      </c>
      <c r="BY68" s="3"/>
      <c r="BZ68" s="3"/>
      <c r="CA68" s="13">
        <v>2</v>
      </c>
      <c r="CB68" s="13">
        <v>4</v>
      </c>
      <c r="CC68" s="3">
        <f t="shared" si="50"/>
        <v>6</v>
      </c>
      <c r="CD68" s="3"/>
      <c r="CE68" s="9"/>
      <c r="CF68" s="24">
        <v>3</v>
      </c>
      <c r="CG68" s="24">
        <v>2</v>
      </c>
      <c r="CH68" s="24">
        <f t="shared" si="52"/>
        <v>5</v>
      </c>
      <c r="CK68" s="15">
        <v>0</v>
      </c>
      <c r="CL68" s="15">
        <v>0</v>
      </c>
      <c r="CM68" s="15">
        <f t="shared" si="53"/>
        <v>0</v>
      </c>
      <c r="CP68" s="15">
        <v>0</v>
      </c>
      <c r="CQ68" s="15">
        <v>0</v>
      </c>
      <c r="CR68" s="15">
        <f t="shared" si="54"/>
        <v>0</v>
      </c>
      <c r="CT68" s="15" t="s">
        <v>257</v>
      </c>
      <c r="CU68" s="15">
        <v>1</v>
      </c>
      <c r="CV68" s="15">
        <v>1</v>
      </c>
      <c r="CW68" s="15">
        <f t="shared" si="48"/>
        <v>2</v>
      </c>
      <c r="CZ68" s="15">
        <v>3</v>
      </c>
      <c r="DA68" s="15">
        <v>4</v>
      </c>
      <c r="DB68" s="15">
        <f t="shared" si="51"/>
        <v>7</v>
      </c>
    </row>
    <row r="69" spans="1:107" hidden="1">
      <c r="A69" s="3">
        <v>17</v>
      </c>
      <c r="B69" s="4" t="s">
        <v>22</v>
      </c>
      <c r="C69" s="3">
        <v>83</v>
      </c>
      <c r="E69" s="3">
        <v>17</v>
      </c>
      <c r="I69" s="3">
        <v>0</v>
      </c>
      <c r="J69" s="3">
        <v>0</v>
      </c>
      <c r="K69" s="3">
        <f t="shared" si="38"/>
        <v>0</v>
      </c>
      <c r="L69" s="3"/>
      <c r="M69" s="3"/>
      <c r="N69" s="3">
        <v>3</v>
      </c>
      <c r="O69" s="3">
        <v>5</v>
      </c>
      <c r="P69" s="3">
        <f t="shared" si="39"/>
        <v>8</v>
      </c>
      <c r="Q69" s="3"/>
      <c r="R69" s="7"/>
      <c r="S69" s="3">
        <v>0</v>
      </c>
      <c r="T69" s="3">
        <v>0</v>
      </c>
      <c r="U69" s="3">
        <f t="shared" si="45"/>
        <v>0</v>
      </c>
      <c r="V69" s="3"/>
      <c r="W69" s="3"/>
      <c r="X69" s="3">
        <v>0</v>
      </c>
      <c r="Y69" s="3">
        <v>0</v>
      </c>
      <c r="Z69" s="3">
        <f t="shared" si="40"/>
        <v>0</v>
      </c>
      <c r="AA69" s="3"/>
      <c r="AB69" s="3"/>
      <c r="AC69" s="11">
        <v>0</v>
      </c>
      <c r="AD69" s="11">
        <v>0</v>
      </c>
      <c r="AE69" s="11">
        <f t="shared" si="41"/>
        <v>0</v>
      </c>
      <c r="AF69" s="3"/>
      <c r="AG69" s="3"/>
      <c r="AH69" s="11">
        <v>0</v>
      </c>
      <c r="AI69" s="11">
        <v>0</v>
      </c>
      <c r="AJ69" s="11">
        <f t="shared" si="42"/>
        <v>0</v>
      </c>
      <c r="AK69" s="11"/>
      <c r="AL69" s="3"/>
      <c r="AM69" s="11">
        <v>0</v>
      </c>
      <c r="AN69" s="11">
        <v>0</v>
      </c>
      <c r="AO69" s="11">
        <f t="shared" si="43"/>
        <v>0</v>
      </c>
      <c r="AP69" s="11"/>
      <c r="AQ69" s="11"/>
      <c r="AR69" s="11">
        <v>0</v>
      </c>
      <c r="AS69" s="11">
        <v>0</v>
      </c>
      <c r="AT69" s="11">
        <f t="shared" si="44"/>
        <v>0</v>
      </c>
      <c r="AU69" s="11"/>
      <c r="AV69" s="11"/>
      <c r="AW69" s="11">
        <v>0</v>
      </c>
      <c r="AX69" s="11">
        <v>0</v>
      </c>
      <c r="AY69" s="11">
        <f t="shared" si="49"/>
        <v>0</v>
      </c>
      <c r="AZ69" s="11"/>
      <c r="BA69" s="11"/>
      <c r="BB69" s="11">
        <v>0</v>
      </c>
      <c r="BC69" s="11">
        <v>0</v>
      </c>
      <c r="BD69" s="11">
        <f t="shared" si="55"/>
        <v>0</v>
      </c>
      <c r="BE69" s="11"/>
      <c r="BF69" s="11"/>
      <c r="BG69" s="3">
        <v>0</v>
      </c>
      <c r="BH69" s="3">
        <v>0</v>
      </c>
      <c r="BI69" s="3">
        <f t="shared" si="56"/>
        <v>0</v>
      </c>
      <c r="BJ69" s="3"/>
      <c r="BK69" s="3"/>
      <c r="BL69" s="3">
        <v>0</v>
      </c>
      <c r="BM69" s="3">
        <v>0</v>
      </c>
      <c r="BN69" s="3">
        <f t="shared" si="57"/>
        <v>0</v>
      </c>
      <c r="BO69" s="3"/>
      <c r="BP69" s="3"/>
      <c r="BQ69" s="3">
        <v>3</v>
      </c>
      <c r="BR69" s="3">
        <v>5</v>
      </c>
      <c r="BS69" s="3">
        <f t="shared" si="59"/>
        <v>8</v>
      </c>
      <c r="BT69" s="3"/>
      <c r="BU69" s="3"/>
      <c r="BV69" s="3">
        <v>3</v>
      </c>
      <c r="BW69" s="3">
        <v>5</v>
      </c>
      <c r="BX69" s="3">
        <f t="shared" si="58"/>
        <v>8</v>
      </c>
      <c r="BY69" s="3"/>
      <c r="BZ69" s="3"/>
      <c r="CA69" s="13" t="s">
        <v>124</v>
      </c>
      <c r="CB69" s="13" t="s">
        <v>124</v>
      </c>
      <c r="CC69" s="3" t="s">
        <v>124</v>
      </c>
      <c r="CD69" s="3"/>
      <c r="CE69" s="9"/>
      <c r="CF69" s="24">
        <v>3</v>
      </c>
      <c r="CG69" s="24">
        <v>1</v>
      </c>
      <c r="CH69" s="24">
        <f t="shared" si="52"/>
        <v>4</v>
      </c>
      <c r="CK69" s="15">
        <v>0</v>
      </c>
      <c r="CL69" s="15">
        <v>0</v>
      </c>
      <c r="CM69" s="15">
        <f t="shared" si="53"/>
        <v>0</v>
      </c>
      <c r="CP69" s="15">
        <v>0</v>
      </c>
      <c r="CQ69" s="15">
        <v>0</v>
      </c>
      <c r="CR69" s="15">
        <f t="shared" si="54"/>
        <v>0</v>
      </c>
      <c r="CT69" s="15" t="s">
        <v>257</v>
      </c>
      <c r="CU69" s="15">
        <v>0</v>
      </c>
      <c r="CV69" s="15">
        <v>0</v>
      </c>
      <c r="CW69" s="15">
        <f t="shared" si="48"/>
        <v>0</v>
      </c>
      <c r="CZ69" s="15">
        <v>3</v>
      </c>
      <c r="DA69" s="15">
        <v>5</v>
      </c>
      <c r="DB69" s="15">
        <f t="shared" si="51"/>
        <v>8</v>
      </c>
    </row>
    <row r="70" spans="1:107">
      <c r="A70" s="3">
        <v>18</v>
      </c>
      <c r="B70" s="4" t="s">
        <v>23</v>
      </c>
      <c r="C70" s="3">
        <v>52</v>
      </c>
      <c r="E70" s="3">
        <v>18</v>
      </c>
      <c r="I70" s="3">
        <v>0</v>
      </c>
      <c r="J70" s="3">
        <v>0</v>
      </c>
      <c r="K70" s="3">
        <f t="shared" si="38"/>
        <v>0</v>
      </c>
      <c r="L70" s="3">
        <f>MEDIAN(K70:K73)</f>
        <v>0</v>
      </c>
      <c r="M70" s="3"/>
      <c r="N70" s="3">
        <v>3</v>
      </c>
      <c r="O70" s="3">
        <v>5</v>
      </c>
      <c r="P70" s="3">
        <f t="shared" si="39"/>
        <v>8</v>
      </c>
      <c r="Q70" s="3">
        <f>MEDIAN(P70:P73)</f>
        <v>7.5</v>
      </c>
      <c r="R70" s="7"/>
      <c r="S70" s="3">
        <v>3</v>
      </c>
      <c r="T70" s="3">
        <v>3</v>
      </c>
      <c r="U70" s="3">
        <f t="shared" si="45"/>
        <v>6</v>
      </c>
      <c r="V70" s="3">
        <f>MEDIAN(U70:U73)</f>
        <v>4.5</v>
      </c>
      <c r="W70" s="3"/>
      <c r="X70" s="3">
        <v>0</v>
      </c>
      <c r="Y70" s="3">
        <v>0</v>
      </c>
      <c r="Z70" s="3">
        <f t="shared" si="40"/>
        <v>0</v>
      </c>
      <c r="AA70" s="3">
        <f>MEDIAN(Z70:Z73)</f>
        <v>0</v>
      </c>
      <c r="AB70" s="3"/>
      <c r="AC70" s="11">
        <v>0</v>
      </c>
      <c r="AD70" s="11">
        <v>0</v>
      </c>
      <c r="AE70" s="11">
        <f t="shared" si="41"/>
        <v>0</v>
      </c>
      <c r="AF70" s="3">
        <f>MEDIAN(AE70:AE73)</f>
        <v>0</v>
      </c>
      <c r="AG70" s="3"/>
      <c r="AH70" s="11">
        <v>0</v>
      </c>
      <c r="AI70" s="11">
        <v>0</v>
      </c>
      <c r="AJ70" s="11">
        <f t="shared" si="42"/>
        <v>0</v>
      </c>
      <c r="AK70" s="11">
        <f>MEDIAN(AJ70:AJ73)</f>
        <v>0</v>
      </c>
      <c r="AL70" s="3"/>
      <c r="AM70" s="11">
        <v>1</v>
      </c>
      <c r="AN70" s="11">
        <v>2</v>
      </c>
      <c r="AO70" s="11">
        <f t="shared" si="43"/>
        <v>3</v>
      </c>
      <c r="AP70" s="11">
        <f>MEDIAN(AO70:AO73)</f>
        <v>1.5</v>
      </c>
      <c r="AQ70" s="11"/>
      <c r="AR70" s="11">
        <v>2</v>
      </c>
      <c r="AS70" s="11">
        <v>1</v>
      </c>
      <c r="AT70" s="11">
        <f t="shared" si="44"/>
        <v>3</v>
      </c>
      <c r="AU70" s="11">
        <f>MEDIAN(AT70:AT73)</f>
        <v>2.5</v>
      </c>
      <c r="AV70" s="11"/>
      <c r="AW70" s="11">
        <v>0</v>
      </c>
      <c r="AX70" s="11">
        <v>0</v>
      </c>
      <c r="AY70" s="11">
        <f t="shared" si="49"/>
        <v>0</v>
      </c>
      <c r="AZ70" s="11">
        <f>MEDIAN(AY70:AY73)</f>
        <v>0</v>
      </c>
      <c r="BA70" s="11"/>
      <c r="BB70" s="11">
        <v>0</v>
      </c>
      <c r="BC70" s="11">
        <v>0</v>
      </c>
      <c r="BD70" s="11">
        <f t="shared" si="55"/>
        <v>0</v>
      </c>
      <c r="BE70" s="11">
        <f>MEDIAN(BD70:BD73)</f>
        <v>0</v>
      </c>
      <c r="BF70" s="11"/>
      <c r="BG70" s="3">
        <v>2</v>
      </c>
      <c r="BH70" s="3">
        <v>1</v>
      </c>
      <c r="BI70" s="3">
        <f t="shared" si="56"/>
        <v>3</v>
      </c>
      <c r="BJ70" s="3">
        <f>MEDIAN(BI70:BI73)</f>
        <v>0</v>
      </c>
      <c r="BK70" s="3"/>
      <c r="BL70" s="3">
        <v>0</v>
      </c>
      <c r="BM70" s="3">
        <v>0</v>
      </c>
      <c r="BN70" s="3">
        <f t="shared" si="57"/>
        <v>0</v>
      </c>
      <c r="BO70" s="3">
        <f>MEDIAN(BN70:BN73)</f>
        <v>0</v>
      </c>
      <c r="BP70" s="3"/>
      <c r="BQ70" s="3">
        <v>3</v>
      </c>
      <c r="BR70" s="3">
        <v>5</v>
      </c>
      <c r="BS70" s="3">
        <f t="shared" si="59"/>
        <v>8</v>
      </c>
      <c r="BT70" s="3">
        <f>MEDIAN(BS70:BS73)</f>
        <v>8</v>
      </c>
      <c r="BU70" s="3"/>
      <c r="BV70" s="3">
        <v>3</v>
      </c>
      <c r="BW70" s="3">
        <v>5</v>
      </c>
      <c r="BX70" s="3">
        <f t="shared" si="58"/>
        <v>8</v>
      </c>
      <c r="BY70" s="3">
        <f>MEDIAN(BX70:BX73)</f>
        <v>8</v>
      </c>
      <c r="BZ70" s="3"/>
      <c r="CA70" s="13">
        <v>0</v>
      </c>
      <c r="CB70" s="13">
        <v>0</v>
      </c>
      <c r="CC70" s="3">
        <f t="shared" ref="CC70:CC101" si="60">SUM(CA70:CB70)</f>
        <v>0</v>
      </c>
      <c r="CD70" s="3">
        <f>MEDIAN(CC70:CC73)</f>
        <v>0</v>
      </c>
      <c r="CE70" s="9"/>
      <c r="CF70" s="24">
        <v>0</v>
      </c>
      <c r="CG70" s="24">
        <v>0</v>
      </c>
      <c r="CH70" s="24">
        <f t="shared" si="52"/>
        <v>0</v>
      </c>
      <c r="CI70" s="24">
        <f>MEDIAN(CH70:CH73)</f>
        <v>0</v>
      </c>
      <c r="CK70" s="15">
        <v>0</v>
      </c>
      <c r="CL70" s="15">
        <v>0</v>
      </c>
      <c r="CM70" s="15">
        <f t="shared" si="53"/>
        <v>0</v>
      </c>
      <c r="CN70" s="15">
        <f>MEDIAN(CM70:CM73)</f>
        <v>0</v>
      </c>
      <c r="CP70" s="15">
        <v>0</v>
      </c>
      <c r="CQ70" s="15">
        <v>0</v>
      </c>
      <c r="CR70" s="15">
        <f t="shared" si="54"/>
        <v>0</v>
      </c>
      <c r="CS70" s="15">
        <f>MEDIAN(CR70:CR73)</f>
        <v>0</v>
      </c>
      <c r="CT70" s="15" t="s">
        <v>257</v>
      </c>
      <c r="CU70" s="59">
        <v>0</v>
      </c>
      <c r="CV70" s="59">
        <v>0</v>
      </c>
      <c r="CW70" s="15">
        <f t="shared" si="48"/>
        <v>0</v>
      </c>
      <c r="CX70" s="15">
        <f>MEDIAN(CW70:CW73)</f>
        <v>0</v>
      </c>
      <c r="CZ70" s="15">
        <v>2</v>
      </c>
      <c r="DA70" s="15">
        <v>4</v>
      </c>
      <c r="DB70" s="15">
        <f t="shared" si="51"/>
        <v>6</v>
      </c>
      <c r="DC70" s="15">
        <f>MEDIAN(DB70:DB73)</f>
        <v>6</v>
      </c>
    </row>
    <row r="71" spans="1:107" hidden="1">
      <c r="A71" s="3">
        <v>18</v>
      </c>
      <c r="B71" s="4" t="s">
        <v>23</v>
      </c>
      <c r="C71" s="3">
        <v>58</v>
      </c>
      <c r="E71" s="3">
        <v>18</v>
      </c>
      <c r="I71" s="3">
        <v>0</v>
      </c>
      <c r="J71" s="3">
        <v>0</v>
      </c>
      <c r="K71" s="3">
        <f t="shared" si="38"/>
        <v>0</v>
      </c>
      <c r="L71" s="3"/>
      <c r="M71" s="3"/>
      <c r="N71" s="3">
        <v>2</v>
      </c>
      <c r="O71" s="3">
        <v>5</v>
      </c>
      <c r="P71" s="3">
        <f t="shared" ref="P71:P102" si="61">SUM(N71:O71)</f>
        <v>7</v>
      </c>
      <c r="Q71" s="3"/>
      <c r="R71" s="7"/>
      <c r="S71" s="3">
        <v>3</v>
      </c>
      <c r="T71" s="3">
        <v>2</v>
      </c>
      <c r="U71" s="3">
        <f t="shared" si="45"/>
        <v>5</v>
      </c>
      <c r="V71" s="3"/>
      <c r="W71" s="3"/>
      <c r="X71" s="3">
        <v>0</v>
      </c>
      <c r="Y71" s="3">
        <v>0</v>
      </c>
      <c r="Z71" s="3">
        <f t="shared" si="40"/>
        <v>0</v>
      </c>
      <c r="AA71" s="3"/>
      <c r="AB71" s="3"/>
      <c r="AC71" s="11">
        <v>0</v>
      </c>
      <c r="AD71" s="11">
        <v>0</v>
      </c>
      <c r="AE71" s="11">
        <f t="shared" si="41"/>
        <v>0</v>
      </c>
      <c r="AF71" s="3"/>
      <c r="AG71" s="3"/>
      <c r="AH71" s="11">
        <v>0</v>
      </c>
      <c r="AI71" s="11">
        <v>0</v>
      </c>
      <c r="AJ71" s="11">
        <f t="shared" si="42"/>
        <v>0</v>
      </c>
      <c r="AK71" s="11"/>
      <c r="AL71" s="3"/>
      <c r="AM71" s="11">
        <v>2</v>
      </c>
      <c r="AN71" s="11">
        <v>1</v>
      </c>
      <c r="AO71" s="11">
        <f t="shared" si="43"/>
        <v>3</v>
      </c>
      <c r="AP71" s="11"/>
      <c r="AQ71" s="11"/>
      <c r="AR71" s="11">
        <v>2</v>
      </c>
      <c r="AS71" s="11">
        <v>3</v>
      </c>
      <c r="AT71" s="11">
        <f t="shared" si="44"/>
        <v>5</v>
      </c>
      <c r="AU71" s="11"/>
      <c r="AV71" s="11"/>
      <c r="AW71" s="11">
        <v>0</v>
      </c>
      <c r="AX71" s="11">
        <v>0</v>
      </c>
      <c r="AY71" s="11">
        <f t="shared" si="49"/>
        <v>0</v>
      </c>
      <c r="AZ71" s="11"/>
      <c r="BA71" s="11"/>
      <c r="BB71" s="11">
        <v>0</v>
      </c>
      <c r="BC71" s="11">
        <v>0</v>
      </c>
      <c r="BD71" s="11">
        <f t="shared" si="55"/>
        <v>0</v>
      </c>
      <c r="BE71" s="11"/>
      <c r="BF71" s="11"/>
      <c r="BG71" s="3">
        <v>0</v>
      </c>
      <c r="BH71" s="3">
        <v>0</v>
      </c>
      <c r="BI71" s="3">
        <f t="shared" si="56"/>
        <v>0</v>
      </c>
      <c r="BJ71" s="3"/>
      <c r="BK71" s="3"/>
      <c r="BL71" s="3">
        <v>0</v>
      </c>
      <c r="BM71" s="3">
        <v>0</v>
      </c>
      <c r="BN71" s="3">
        <f t="shared" si="57"/>
        <v>0</v>
      </c>
      <c r="BO71" s="3"/>
      <c r="BP71" s="3"/>
      <c r="BQ71" s="3">
        <v>3</v>
      </c>
      <c r="BR71" s="3">
        <v>5</v>
      </c>
      <c r="BS71" s="3">
        <f t="shared" si="59"/>
        <v>8</v>
      </c>
      <c r="BT71" s="3"/>
      <c r="BU71" s="3"/>
      <c r="BV71" s="3">
        <v>3</v>
      </c>
      <c r="BW71" s="3">
        <v>5</v>
      </c>
      <c r="BX71" s="3">
        <f t="shared" si="58"/>
        <v>8</v>
      </c>
      <c r="BY71" s="3"/>
      <c r="BZ71" s="3"/>
      <c r="CA71" s="13">
        <v>0</v>
      </c>
      <c r="CB71" s="13">
        <v>0</v>
      </c>
      <c r="CC71" s="3">
        <f t="shared" si="60"/>
        <v>0</v>
      </c>
      <c r="CD71" s="3"/>
      <c r="CE71" s="9"/>
      <c r="CF71" s="24">
        <v>0</v>
      </c>
      <c r="CG71" s="24">
        <v>0</v>
      </c>
      <c r="CH71" s="24">
        <f t="shared" si="52"/>
        <v>0</v>
      </c>
      <c r="CK71" s="15">
        <v>0</v>
      </c>
      <c r="CL71" s="15">
        <v>0</v>
      </c>
      <c r="CM71" s="15">
        <f t="shared" si="53"/>
        <v>0</v>
      </c>
      <c r="CP71" s="19">
        <v>0</v>
      </c>
      <c r="CQ71" s="19">
        <v>0</v>
      </c>
      <c r="CR71" s="15">
        <f t="shared" si="54"/>
        <v>0</v>
      </c>
      <c r="CT71" s="15" t="s">
        <v>257</v>
      </c>
      <c r="CU71" s="15">
        <v>0</v>
      </c>
      <c r="CV71" s="15">
        <v>0</v>
      </c>
      <c r="CW71" s="15">
        <f t="shared" si="48"/>
        <v>0</v>
      </c>
      <c r="CZ71" s="15">
        <v>2</v>
      </c>
      <c r="DA71" s="15">
        <v>4</v>
      </c>
      <c r="DB71" s="15">
        <f t="shared" si="51"/>
        <v>6</v>
      </c>
    </row>
    <row r="72" spans="1:107" ht="15" hidden="1" customHeight="1">
      <c r="A72" s="3">
        <v>18</v>
      </c>
      <c r="B72" s="4" t="s">
        <v>23</v>
      </c>
      <c r="C72" s="3">
        <v>76</v>
      </c>
      <c r="E72" s="3">
        <v>18</v>
      </c>
      <c r="I72" s="3">
        <v>0</v>
      </c>
      <c r="J72" s="3">
        <v>0</v>
      </c>
      <c r="K72" s="3">
        <f t="shared" si="38"/>
        <v>0</v>
      </c>
      <c r="L72" s="3"/>
      <c r="M72" s="3"/>
      <c r="N72" s="3">
        <v>3</v>
      </c>
      <c r="O72" s="3">
        <v>5</v>
      </c>
      <c r="P72" s="3">
        <f t="shared" si="61"/>
        <v>8</v>
      </c>
      <c r="Q72" s="3"/>
      <c r="R72" s="7"/>
      <c r="S72" s="3">
        <v>2</v>
      </c>
      <c r="T72" s="3">
        <v>2</v>
      </c>
      <c r="U72" s="3">
        <f t="shared" si="45"/>
        <v>4</v>
      </c>
      <c r="V72" s="3"/>
      <c r="W72" s="3"/>
      <c r="X72" s="3">
        <v>0</v>
      </c>
      <c r="Y72" s="3">
        <v>0</v>
      </c>
      <c r="Z72" s="3">
        <f t="shared" si="40"/>
        <v>0</v>
      </c>
      <c r="AA72" s="3"/>
      <c r="AB72" s="3"/>
      <c r="AC72" s="11">
        <v>0</v>
      </c>
      <c r="AD72" s="11">
        <v>0</v>
      </c>
      <c r="AE72" s="11">
        <f t="shared" si="41"/>
        <v>0</v>
      </c>
      <c r="AF72" s="3"/>
      <c r="AG72" s="3"/>
      <c r="AH72" s="11">
        <v>0</v>
      </c>
      <c r="AI72" s="11">
        <v>0</v>
      </c>
      <c r="AJ72" s="11">
        <f t="shared" si="42"/>
        <v>0</v>
      </c>
      <c r="AK72" s="11"/>
      <c r="AL72" s="3"/>
      <c r="AM72" s="11">
        <v>0</v>
      </c>
      <c r="AN72" s="11">
        <v>0</v>
      </c>
      <c r="AO72" s="11">
        <f t="shared" si="43"/>
        <v>0</v>
      </c>
      <c r="AP72" s="11"/>
      <c r="AQ72" s="11" t="s">
        <v>131</v>
      </c>
      <c r="AR72" s="11">
        <v>1</v>
      </c>
      <c r="AS72" s="11">
        <v>1</v>
      </c>
      <c r="AT72" s="11">
        <f t="shared" si="44"/>
        <v>2</v>
      </c>
      <c r="AU72" s="11"/>
      <c r="AV72" s="11"/>
      <c r="AW72" s="11">
        <v>0</v>
      </c>
      <c r="AX72" s="11">
        <v>0</v>
      </c>
      <c r="AY72" s="11">
        <f t="shared" si="49"/>
        <v>0</v>
      </c>
      <c r="AZ72" s="11"/>
      <c r="BA72" s="11"/>
      <c r="BB72" s="11">
        <v>1</v>
      </c>
      <c r="BC72" s="11">
        <v>2</v>
      </c>
      <c r="BD72" s="11">
        <f t="shared" si="55"/>
        <v>3</v>
      </c>
      <c r="BE72" s="11"/>
      <c r="BF72" s="11"/>
      <c r="BG72" s="3">
        <v>0</v>
      </c>
      <c r="BH72" s="3">
        <v>0</v>
      </c>
      <c r="BI72" s="3">
        <f t="shared" si="56"/>
        <v>0</v>
      </c>
      <c r="BJ72" s="3"/>
      <c r="BK72" s="3"/>
      <c r="BL72" s="3">
        <v>0</v>
      </c>
      <c r="BM72" s="3">
        <v>0</v>
      </c>
      <c r="BN72" s="3">
        <f t="shared" si="57"/>
        <v>0</v>
      </c>
      <c r="BO72" s="3"/>
      <c r="BP72" s="3"/>
      <c r="BQ72" s="3">
        <v>3</v>
      </c>
      <c r="BR72" s="3">
        <v>5</v>
      </c>
      <c r="BS72" s="3">
        <f t="shared" si="59"/>
        <v>8</v>
      </c>
      <c r="BT72" s="3"/>
      <c r="BU72" s="3"/>
      <c r="BV72" s="3">
        <v>3</v>
      </c>
      <c r="BW72" s="3">
        <v>5</v>
      </c>
      <c r="BX72" s="3">
        <f t="shared" si="58"/>
        <v>8</v>
      </c>
      <c r="BY72" s="3"/>
      <c r="BZ72" s="3"/>
      <c r="CA72" s="13">
        <v>0</v>
      </c>
      <c r="CB72" s="13">
        <v>0</v>
      </c>
      <c r="CC72" s="3">
        <f t="shared" si="60"/>
        <v>0</v>
      </c>
      <c r="CD72" s="3"/>
      <c r="CE72" s="9"/>
      <c r="CF72" s="24">
        <v>0</v>
      </c>
      <c r="CG72" s="24">
        <v>0</v>
      </c>
      <c r="CH72" s="24">
        <f t="shared" si="52"/>
        <v>0</v>
      </c>
      <c r="CK72" s="15">
        <v>0</v>
      </c>
      <c r="CL72" s="15">
        <v>0</v>
      </c>
      <c r="CM72" s="15">
        <f t="shared" si="53"/>
        <v>0</v>
      </c>
      <c r="CP72" s="15">
        <v>0</v>
      </c>
      <c r="CQ72" s="15">
        <v>0</v>
      </c>
      <c r="CR72" s="15">
        <f t="shared" si="54"/>
        <v>0</v>
      </c>
      <c r="CT72" s="15" t="s">
        <v>257</v>
      </c>
      <c r="CU72" s="15">
        <v>0</v>
      </c>
      <c r="CV72" s="15">
        <v>0</v>
      </c>
      <c r="CW72" s="15">
        <f t="shared" si="48"/>
        <v>0</v>
      </c>
      <c r="CZ72" s="15">
        <v>2</v>
      </c>
      <c r="DA72" s="15">
        <v>4</v>
      </c>
      <c r="DB72" s="15">
        <f t="shared" si="51"/>
        <v>6</v>
      </c>
    </row>
    <row r="73" spans="1:107" ht="15" hidden="1" customHeight="1">
      <c r="A73" s="3">
        <v>18</v>
      </c>
      <c r="B73" s="4" t="s">
        <v>23</v>
      </c>
      <c r="C73" s="3">
        <v>82</v>
      </c>
      <c r="E73" s="3">
        <v>18</v>
      </c>
      <c r="I73" s="3">
        <v>0</v>
      </c>
      <c r="J73" s="3">
        <v>0</v>
      </c>
      <c r="K73" s="3">
        <f t="shared" si="38"/>
        <v>0</v>
      </c>
      <c r="L73" s="3"/>
      <c r="M73" s="3"/>
      <c r="N73" s="3">
        <v>2</v>
      </c>
      <c r="O73" s="3">
        <v>5</v>
      </c>
      <c r="P73" s="3">
        <f t="shared" si="61"/>
        <v>7</v>
      </c>
      <c r="Q73" s="3"/>
      <c r="R73" s="7"/>
      <c r="S73" s="3">
        <v>2</v>
      </c>
      <c r="T73" s="3">
        <v>1</v>
      </c>
      <c r="U73" s="3">
        <f t="shared" ref="U73:U104" si="62">SUM(S73:T73)</f>
        <v>3</v>
      </c>
      <c r="V73" s="3"/>
      <c r="W73" s="3"/>
      <c r="X73" s="3">
        <v>0</v>
      </c>
      <c r="Y73" s="3">
        <v>0</v>
      </c>
      <c r="Z73" s="3">
        <f t="shared" si="40"/>
        <v>0</v>
      </c>
      <c r="AA73" s="3"/>
      <c r="AB73" s="3"/>
      <c r="AC73" s="11">
        <v>0</v>
      </c>
      <c r="AD73" s="11">
        <v>0</v>
      </c>
      <c r="AE73" s="11">
        <f t="shared" si="41"/>
        <v>0</v>
      </c>
      <c r="AF73" s="3"/>
      <c r="AG73" s="3"/>
      <c r="AH73" s="11">
        <v>0</v>
      </c>
      <c r="AI73" s="11">
        <v>0</v>
      </c>
      <c r="AJ73" s="11">
        <f t="shared" si="42"/>
        <v>0</v>
      </c>
      <c r="AK73" s="11"/>
      <c r="AL73" s="3"/>
      <c r="AM73" s="11">
        <v>0</v>
      </c>
      <c r="AN73" s="11">
        <v>0</v>
      </c>
      <c r="AO73" s="11">
        <f t="shared" si="43"/>
        <v>0</v>
      </c>
      <c r="AP73" s="11"/>
      <c r="AQ73" s="11"/>
      <c r="AR73" s="11">
        <v>1</v>
      </c>
      <c r="AS73" s="11">
        <v>1</v>
      </c>
      <c r="AT73" s="11">
        <f t="shared" si="44"/>
        <v>2</v>
      </c>
      <c r="AU73" s="11"/>
      <c r="AV73" s="11"/>
      <c r="AW73" s="11">
        <v>0</v>
      </c>
      <c r="AX73" s="11">
        <v>0</v>
      </c>
      <c r="AY73" s="11">
        <f t="shared" si="49"/>
        <v>0</v>
      </c>
      <c r="AZ73" s="11"/>
      <c r="BA73" s="11"/>
      <c r="BB73" s="11">
        <v>0</v>
      </c>
      <c r="BC73" s="11">
        <v>0</v>
      </c>
      <c r="BD73" s="11">
        <f t="shared" si="55"/>
        <v>0</v>
      </c>
      <c r="BE73" s="11"/>
      <c r="BF73" s="11"/>
      <c r="BG73" s="3">
        <v>0</v>
      </c>
      <c r="BH73" s="3">
        <v>0</v>
      </c>
      <c r="BI73" s="3">
        <f t="shared" si="56"/>
        <v>0</v>
      </c>
      <c r="BJ73" s="3"/>
      <c r="BK73" s="3"/>
      <c r="BL73" s="3">
        <v>0</v>
      </c>
      <c r="BM73" s="3">
        <v>0</v>
      </c>
      <c r="BN73" s="3">
        <f t="shared" si="57"/>
        <v>0</v>
      </c>
      <c r="BO73" s="3"/>
      <c r="BP73" s="3"/>
      <c r="BQ73" s="3">
        <v>3</v>
      </c>
      <c r="BR73" s="3">
        <v>5</v>
      </c>
      <c r="BS73" s="3">
        <f t="shared" si="59"/>
        <v>8</v>
      </c>
      <c r="BT73" s="3"/>
      <c r="BU73" s="3"/>
      <c r="BV73" s="3">
        <v>3</v>
      </c>
      <c r="BW73" s="3">
        <v>5</v>
      </c>
      <c r="BX73" s="3">
        <f t="shared" si="58"/>
        <v>8</v>
      </c>
      <c r="BY73" s="3"/>
      <c r="BZ73" s="3"/>
      <c r="CA73" s="13">
        <v>0</v>
      </c>
      <c r="CB73" s="13">
        <v>0</v>
      </c>
      <c r="CC73" s="3">
        <f t="shared" si="60"/>
        <v>0</v>
      </c>
      <c r="CD73" s="3"/>
      <c r="CE73" s="9"/>
      <c r="CF73" s="24">
        <v>0</v>
      </c>
      <c r="CG73" s="24">
        <v>0</v>
      </c>
      <c r="CH73" s="24">
        <f t="shared" si="52"/>
        <v>0</v>
      </c>
      <c r="CK73" s="15">
        <v>0</v>
      </c>
      <c r="CL73" s="15">
        <v>0</v>
      </c>
      <c r="CM73" s="15">
        <f t="shared" si="53"/>
        <v>0</v>
      </c>
      <c r="CP73" s="15">
        <v>0</v>
      </c>
      <c r="CQ73" s="15">
        <v>0</v>
      </c>
      <c r="CR73" s="15">
        <f t="shared" si="54"/>
        <v>0</v>
      </c>
      <c r="CT73" s="15" t="s">
        <v>257</v>
      </c>
      <c r="CU73" s="15">
        <v>0</v>
      </c>
      <c r="CV73" s="15">
        <v>0</v>
      </c>
      <c r="CW73" s="15">
        <f t="shared" si="48"/>
        <v>0</v>
      </c>
      <c r="CZ73" s="15">
        <v>2</v>
      </c>
      <c r="DA73" s="15">
        <v>4</v>
      </c>
      <c r="DB73" s="15">
        <f t="shared" si="51"/>
        <v>6</v>
      </c>
    </row>
    <row r="74" spans="1:107" ht="16" customHeight="1">
      <c r="A74" s="3">
        <v>19</v>
      </c>
      <c r="B74" s="4" t="s">
        <v>24</v>
      </c>
      <c r="C74" s="3">
        <v>51</v>
      </c>
      <c r="E74" s="3">
        <v>19</v>
      </c>
      <c r="I74" s="3">
        <v>0</v>
      </c>
      <c r="J74" s="3">
        <v>0</v>
      </c>
      <c r="K74" s="3">
        <f t="shared" si="38"/>
        <v>0</v>
      </c>
      <c r="L74" s="3">
        <f>MEDIAN(K74:K77)</f>
        <v>0</v>
      </c>
      <c r="M74" s="3"/>
      <c r="N74" s="3">
        <v>3</v>
      </c>
      <c r="O74" s="3">
        <v>5</v>
      </c>
      <c r="P74" s="3">
        <f t="shared" si="61"/>
        <v>8</v>
      </c>
      <c r="Q74" s="3">
        <f>MEDIAN(P74:P77)</f>
        <v>8</v>
      </c>
      <c r="R74" s="7"/>
      <c r="S74" s="3">
        <v>3</v>
      </c>
      <c r="T74" s="3">
        <v>3</v>
      </c>
      <c r="U74" s="3">
        <f t="shared" si="62"/>
        <v>6</v>
      </c>
      <c r="V74" s="3">
        <f>MEDIAN(U74:U77)</f>
        <v>6</v>
      </c>
      <c r="W74" s="3"/>
      <c r="X74" s="3">
        <v>0</v>
      </c>
      <c r="Y74" s="3">
        <v>0</v>
      </c>
      <c r="Z74" s="3">
        <f t="shared" si="40"/>
        <v>0</v>
      </c>
      <c r="AA74" s="3">
        <f>MEDIAN(Z74:Z77)</f>
        <v>0</v>
      </c>
      <c r="AB74" s="3"/>
      <c r="AC74" s="11">
        <v>0</v>
      </c>
      <c r="AD74" s="11">
        <v>0</v>
      </c>
      <c r="AE74" s="11">
        <f t="shared" si="41"/>
        <v>0</v>
      </c>
      <c r="AF74" s="3">
        <f>MEDIAN(AE74:AE77)</f>
        <v>0</v>
      </c>
      <c r="AG74" s="3"/>
      <c r="AH74" s="11">
        <v>0</v>
      </c>
      <c r="AI74" s="11">
        <v>0</v>
      </c>
      <c r="AJ74" s="11">
        <f t="shared" si="42"/>
        <v>0</v>
      </c>
      <c r="AK74" s="11">
        <f>MEDIAN(AJ74:AJ77)</f>
        <v>0</v>
      </c>
      <c r="AL74" s="3"/>
      <c r="AM74" s="11">
        <v>2</v>
      </c>
      <c r="AN74" s="11">
        <v>2</v>
      </c>
      <c r="AO74" s="11">
        <f t="shared" si="43"/>
        <v>4</v>
      </c>
      <c r="AP74" s="11">
        <f>MEDIAN(AO74:AO77)</f>
        <v>4</v>
      </c>
      <c r="AQ74" s="11"/>
      <c r="AR74" s="11">
        <v>1</v>
      </c>
      <c r="AS74" s="11">
        <v>1</v>
      </c>
      <c r="AT74" s="11">
        <f t="shared" si="44"/>
        <v>2</v>
      </c>
      <c r="AU74" s="11">
        <f>MEDIAN(AT74:AT77)</f>
        <v>1</v>
      </c>
      <c r="AV74" s="11"/>
      <c r="AW74" s="11">
        <v>0</v>
      </c>
      <c r="AX74" s="11">
        <v>0</v>
      </c>
      <c r="AY74" s="11">
        <f t="shared" si="49"/>
        <v>0</v>
      </c>
      <c r="AZ74" s="11">
        <f>MEDIAN(AY74:AY77)</f>
        <v>0</v>
      </c>
      <c r="BA74" s="11"/>
      <c r="BB74" s="11">
        <v>0</v>
      </c>
      <c r="BC74" s="11">
        <v>0</v>
      </c>
      <c r="BD74" s="11">
        <f t="shared" si="55"/>
        <v>0</v>
      </c>
      <c r="BE74" s="11">
        <f>MEDIAN(BD74:BD77)</f>
        <v>0</v>
      </c>
      <c r="BF74" s="11"/>
      <c r="BG74" s="3">
        <v>2</v>
      </c>
      <c r="BH74" s="3">
        <v>1</v>
      </c>
      <c r="BI74" s="3">
        <f t="shared" si="56"/>
        <v>3</v>
      </c>
      <c r="BJ74" s="3">
        <f>MEDIAN(BI74:BI77)</f>
        <v>1.5</v>
      </c>
      <c r="BK74" s="3"/>
      <c r="BL74" s="3">
        <v>3</v>
      </c>
      <c r="BM74" s="3">
        <v>1</v>
      </c>
      <c r="BN74" s="3">
        <f t="shared" si="57"/>
        <v>4</v>
      </c>
      <c r="BO74" s="3">
        <f>MEDIAN(BN74:BN77)</f>
        <v>2</v>
      </c>
      <c r="BP74" s="3"/>
      <c r="BQ74" s="3">
        <v>3</v>
      </c>
      <c r="BR74" s="3">
        <v>5</v>
      </c>
      <c r="BS74" s="3">
        <f t="shared" si="59"/>
        <v>8</v>
      </c>
      <c r="BT74" s="3">
        <f>MEDIAN(BS74:BS77)</f>
        <v>8</v>
      </c>
      <c r="BU74" s="3"/>
      <c r="BV74" s="3">
        <v>2</v>
      </c>
      <c r="BW74" s="3">
        <v>5</v>
      </c>
      <c r="BX74" s="3">
        <f t="shared" si="58"/>
        <v>7</v>
      </c>
      <c r="BY74" s="3">
        <f>MEDIAN(BX74:BX77)</f>
        <v>7</v>
      </c>
      <c r="BZ74" s="3"/>
      <c r="CA74" s="13">
        <v>1</v>
      </c>
      <c r="CB74" s="13">
        <v>2</v>
      </c>
      <c r="CC74" s="3">
        <f t="shared" si="60"/>
        <v>3</v>
      </c>
      <c r="CD74" s="3">
        <f>MEDIAN(CC74:CC77)</f>
        <v>2</v>
      </c>
      <c r="CE74" s="9"/>
      <c r="CF74" s="24">
        <v>0</v>
      </c>
      <c r="CG74" s="24">
        <v>0</v>
      </c>
      <c r="CH74" s="24">
        <f t="shared" si="52"/>
        <v>0</v>
      </c>
      <c r="CI74" s="24">
        <f>MEDIAN(CH74:CH77)</f>
        <v>0</v>
      </c>
      <c r="CK74" s="15">
        <v>0</v>
      </c>
      <c r="CL74" s="15">
        <v>0</v>
      </c>
      <c r="CM74" s="15">
        <f t="shared" si="53"/>
        <v>0</v>
      </c>
      <c r="CN74" s="15">
        <f>MEDIAN(CM74:CM77)</f>
        <v>0</v>
      </c>
      <c r="CP74" s="19">
        <v>1</v>
      </c>
      <c r="CQ74" s="19">
        <v>1</v>
      </c>
      <c r="CR74" s="15">
        <f t="shared" si="54"/>
        <v>2</v>
      </c>
      <c r="CS74" s="15">
        <f>MEDIAN(CR74:CR77)</f>
        <v>2</v>
      </c>
      <c r="CT74" s="15" t="s">
        <v>257</v>
      </c>
      <c r="CU74" s="19">
        <v>2</v>
      </c>
      <c r="CV74" s="19">
        <v>1</v>
      </c>
      <c r="CW74" s="15">
        <f t="shared" ref="CW74:CW105" si="63">SUM(CU74:CV74)</f>
        <v>3</v>
      </c>
      <c r="CX74" s="15">
        <f>MEDIAN(CW74:CW77)</f>
        <v>4</v>
      </c>
      <c r="CZ74" s="15">
        <v>2</v>
      </c>
      <c r="DA74" s="15">
        <v>5</v>
      </c>
      <c r="DB74" s="15">
        <f t="shared" si="51"/>
        <v>7</v>
      </c>
      <c r="DC74" s="15">
        <f>MEDIAN(DB74:DB77)</f>
        <v>7</v>
      </c>
    </row>
    <row r="75" spans="1:107" hidden="1">
      <c r="A75" s="3">
        <v>19</v>
      </c>
      <c r="B75" s="4" t="s">
        <v>24</v>
      </c>
      <c r="C75" s="3">
        <v>57</v>
      </c>
      <c r="E75" s="3">
        <v>19</v>
      </c>
      <c r="I75" s="3" t="s">
        <v>124</v>
      </c>
      <c r="J75" s="3" t="s">
        <v>124</v>
      </c>
      <c r="K75" s="3"/>
      <c r="L75" s="3"/>
      <c r="M75" s="3"/>
      <c r="N75" s="3">
        <v>3</v>
      </c>
      <c r="O75" s="3">
        <v>5</v>
      </c>
      <c r="P75" s="3">
        <f t="shared" si="61"/>
        <v>8</v>
      </c>
      <c r="Q75" s="3"/>
      <c r="R75" s="7"/>
      <c r="S75" s="3">
        <v>3</v>
      </c>
      <c r="T75" s="3">
        <v>3</v>
      </c>
      <c r="U75" s="3">
        <f t="shared" si="62"/>
        <v>6</v>
      </c>
      <c r="V75" s="3"/>
      <c r="W75" s="3"/>
      <c r="X75" s="3" t="s">
        <v>124</v>
      </c>
      <c r="Y75" s="3" t="s">
        <v>124</v>
      </c>
      <c r="Z75" s="3"/>
      <c r="AA75" s="3"/>
      <c r="AB75" s="3"/>
      <c r="AC75" s="11">
        <v>0</v>
      </c>
      <c r="AD75" s="11">
        <v>0</v>
      </c>
      <c r="AE75" s="11">
        <f t="shared" si="41"/>
        <v>0</v>
      </c>
      <c r="AF75" s="3"/>
      <c r="AG75" s="3"/>
      <c r="AH75" s="11">
        <v>0</v>
      </c>
      <c r="AI75" s="11">
        <v>0</v>
      </c>
      <c r="AJ75" s="11">
        <f t="shared" si="42"/>
        <v>0</v>
      </c>
      <c r="AK75" s="11"/>
      <c r="AL75" s="3"/>
      <c r="AM75" s="11">
        <v>2</v>
      </c>
      <c r="AN75" s="11">
        <v>2</v>
      </c>
      <c r="AO75" s="11">
        <f t="shared" si="43"/>
        <v>4</v>
      </c>
      <c r="AP75" s="11"/>
      <c r="AQ75" s="11"/>
      <c r="AR75" s="11">
        <v>0</v>
      </c>
      <c r="AS75" s="11">
        <v>0</v>
      </c>
      <c r="AT75" s="11">
        <f t="shared" si="44"/>
        <v>0</v>
      </c>
      <c r="AU75" s="11"/>
      <c r="AV75" s="11"/>
      <c r="AW75" s="11">
        <v>0</v>
      </c>
      <c r="AX75" s="11">
        <v>0</v>
      </c>
      <c r="AY75" s="11">
        <f t="shared" si="49"/>
        <v>0</v>
      </c>
      <c r="AZ75" s="11"/>
      <c r="BA75" s="11"/>
      <c r="BB75" s="11">
        <v>0</v>
      </c>
      <c r="BC75" s="11">
        <v>0</v>
      </c>
      <c r="BD75" s="11">
        <f t="shared" si="55"/>
        <v>0</v>
      </c>
      <c r="BE75" s="11"/>
      <c r="BF75" s="11"/>
      <c r="BG75" s="3">
        <v>0</v>
      </c>
      <c r="BH75" s="3">
        <v>0</v>
      </c>
      <c r="BI75" s="3">
        <f t="shared" si="56"/>
        <v>0</v>
      </c>
      <c r="BJ75" s="3"/>
      <c r="BK75" s="3"/>
      <c r="BL75" s="3">
        <v>0</v>
      </c>
      <c r="BM75" s="3">
        <v>0</v>
      </c>
      <c r="BN75" s="3">
        <f t="shared" si="57"/>
        <v>0</v>
      </c>
      <c r="BO75" s="3"/>
      <c r="BP75" s="3"/>
      <c r="BQ75" s="3">
        <v>3</v>
      </c>
      <c r="BR75" s="3">
        <v>5</v>
      </c>
      <c r="BS75" s="3">
        <f t="shared" si="59"/>
        <v>8</v>
      </c>
      <c r="BT75" s="3"/>
      <c r="BU75" s="3"/>
      <c r="BV75" s="3">
        <v>2</v>
      </c>
      <c r="BW75" s="3">
        <v>5</v>
      </c>
      <c r="BX75" s="3">
        <f t="shared" si="58"/>
        <v>7</v>
      </c>
      <c r="BY75" s="3"/>
      <c r="BZ75" s="3"/>
      <c r="CA75" s="13">
        <v>1</v>
      </c>
      <c r="CB75" s="13">
        <v>1</v>
      </c>
      <c r="CC75" s="3">
        <f t="shared" si="60"/>
        <v>2</v>
      </c>
      <c r="CD75" s="3"/>
      <c r="CE75" s="9"/>
      <c r="CF75" s="24">
        <v>0</v>
      </c>
      <c r="CG75" s="24">
        <v>0</v>
      </c>
      <c r="CH75" s="24">
        <f t="shared" si="52"/>
        <v>0</v>
      </c>
      <c r="CK75" s="15">
        <v>0</v>
      </c>
      <c r="CL75" s="15">
        <v>0</v>
      </c>
      <c r="CM75" s="15">
        <f t="shared" si="53"/>
        <v>0</v>
      </c>
      <c r="CP75" s="15">
        <v>1</v>
      </c>
      <c r="CQ75" s="15">
        <v>1</v>
      </c>
      <c r="CR75" s="15">
        <f t="shared" si="54"/>
        <v>2</v>
      </c>
      <c r="CT75" s="15" t="s">
        <v>257</v>
      </c>
      <c r="CU75" s="15">
        <v>1</v>
      </c>
      <c r="CV75" s="15">
        <v>3</v>
      </c>
      <c r="CW75" s="15">
        <f t="shared" si="63"/>
        <v>4</v>
      </c>
      <c r="CZ75" s="15">
        <v>2</v>
      </c>
      <c r="DA75" s="15">
        <v>5</v>
      </c>
      <c r="DB75" s="15">
        <f t="shared" si="51"/>
        <v>7</v>
      </c>
    </row>
    <row r="76" spans="1:107" hidden="1">
      <c r="A76" s="3">
        <v>19</v>
      </c>
      <c r="B76" s="4" t="s">
        <v>24</v>
      </c>
      <c r="C76" s="3">
        <v>75</v>
      </c>
      <c r="E76" s="3">
        <v>19</v>
      </c>
      <c r="I76" s="3">
        <v>0</v>
      </c>
      <c r="J76" s="3">
        <v>0</v>
      </c>
      <c r="K76" s="3">
        <f t="shared" ref="K76:K107" si="64">SUM(I76:J76)</f>
        <v>0</v>
      </c>
      <c r="L76" s="3"/>
      <c r="M76" s="3"/>
      <c r="N76" s="3">
        <v>3</v>
      </c>
      <c r="O76" s="3">
        <v>5</v>
      </c>
      <c r="P76" s="3">
        <f t="shared" si="61"/>
        <v>8</v>
      </c>
      <c r="Q76" s="3"/>
      <c r="R76" s="7"/>
      <c r="S76" s="3">
        <v>3</v>
      </c>
      <c r="T76" s="3">
        <v>3</v>
      </c>
      <c r="U76" s="3">
        <f t="shared" si="62"/>
        <v>6</v>
      </c>
      <c r="V76" s="3"/>
      <c r="W76" s="3"/>
      <c r="X76" s="3">
        <v>0</v>
      </c>
      <c r="Y76" s="3">
        <v>0</v>
      </c>
      <c r="Z76" s="3">
        <f t="shared" ref="Z76:Z107" si="65">SUM(X76:Y76)</f>
        <v>0</v>
      </c>
      <c r="AA76" s="3"/>
      <c r="AB76" s="3"/>
      <c r="AC76" s="11">
        <v>0</v>
      </c>
      <c r="AD76" s="11">
        <v>0</v>
      </c>
      <c r="AE76" s="11">
        <f t="shared" si="41"/>
        <v>0</v>
      </c>
      <c r="AF76" s="3"/>
      <c r="AG76" s="3"/>
      <c r="AH76" s="11">
        <v>0</v>
      </c>
      <c r="AI76" s="11">
        <v>0</v>
      </c>
      <c r="AJ76" s="11">
        <f t="shared" si="42"/>
        <v>0</v>
      </c>
      <c r="AK76" s="11"/>
      <c r="AL76" s="3"/>
      <c r="AM76" s="11">
        <v>2</v>
      </c>
      <c r="AN76" s="11">
        <v>2</v>
      </c>
      <c r="AO76" s="11">
        <f t="shared" si="43"/>
        <v>4</v>
      </c>
      <c r="AP76" s="11"/>
      <c r="AQ76" s="11"/>
      <c r="AR76" s="11">
        <v>1</v>
      </c>
      <c r="AS76" s="11">
        <v>1</v>
      </c>
      <c r="AT76" s="11">
        <f t="shared" si="44"/>
        <v>2</v>
      </c>
      <c r="AU76" s="11"/>
      <c r="AV76" s="11"/>
      <c r="AW76" s="11">
        <v>0</v>
      </c>
      <c r="AX76" s="11">
        <v>0</v>
      </c>
      <c r="AY76" s="11">
        <f t="shared" ref="AY76:AY107" si="66">SUM(AW76:AX76)</f>
        <v>0</v>
      </c>
      <c r="AZ76" s="11"/>
      <c r="BA76" s="11"/>
      <c r="BB76" s="11">
        <v>0</v>
      </c>
      <c r="BC76" s="11">
        <v>0</v>
      </c>
      <c r="BD76" s="11">
        <f t="shared" si="55"/>
        <v>0</v>
      </c>
      <c r="BE76" s="11"/>
      <c r="BF76" s="11"/>
      <c r="BG76" s="3">
        <v>2</v>
      </c>
      <c r="BH76" s="3">
        <v>1</v>
      </c>
      <c r="BI76" s="3">
        <f t="shared" si="56"/>
        <v>3</v>
      </c>
      <c r="BJ76" s="3"/>
      <c r="BK76" s="3"/>
      <c r="BL76" s="3">
        <v>3</v>
      </c>
      <c r="BM76" s="3">
        <v>1</v>
      </c>
      <c r="BN76" s="3">
        <f t="shared" si="57"/>
        <v>4</v>
      </c>
      <c r="BO76" s="3"/>
      <c r="BP76" s="3"/>
      <c r="BQ76" s="3">
        <v>3</v>
      </c>
      <c r="BR76" s="3">
        <v>5</v>
      </c>
      <c r="BS76" s="3">
        <f t="shared" si="59"/>
        <v>8</v>
      </c>
      <c r="BT76" s="3"/>
      <c r="BU76" s="3"/>
      <c r="BV76" s="3">
        <v>2</v>
      </c>
      <c r="BW76" s="3">
        <v>4</v>
      </c>
      <c r="BX76" s="3">
        <f t="shared" si="58"/>
        <v>6</v>
      </c>
      <c r="BY76" s="3"/>
      <c r="BZ76" s="3"/>
      <c r="CA76" s="13">
        <v>1</v>
      </c>
      <c r="CB76" s="13">
        <v>1</v>
      </c>
      <c r="CC76" s="3">
        <f t="shared" si="60"/>
        <v>2</v>
      </c>
      <c r="CD76" s="3"/>
      <c r="CE76" s="9" t="s">
        <v>122</v>
      </c>
      <c r="CF76" s="24">
        <v>0</v>
      </c>
      <c r="CG76" s="24">
        <v>0</v>
      </c>
      <c r="CH76" s="24">
        <f t="shared" si="52"/>
        <v>0</v>
      </c>
      <c r="CK76" s="15">
        <v>0</v>
      </c>
      <c r="CL76" s="15">
        <v>0</v>
      </c>
      <c r="CM76" s="15">
        <f t="shared" si="53"/>
        <v>0</v>
      </c>
      <c r="CP76" s="15">
        <v>0</v>
      </c>
      <c r="CQ76" s="15">
        <v>0</v>
      </c>
      <c r="CR76" s="15">
        <f t="shared" si="54"/>
        <v>0</v>
      </c>
      <c r="CT76" s="15" t="s">
        <v>257</v>
      </c>
      <c r="CU76" s="15">
        <v>2</v>
      </c>
      <c r="CV76" s="15">
        <v>2</v>
      </c>
      <c r="CW76" s="15">
        <f t="shared" si="63"/>
        <v>4</v>
      </c>
      <c r="CZ76" s="15">
        <v>2</v>
      </c>
      <c r="DA76" s="15">
        <v>5</v>
      </c>
      <c r="DB76" s="15">
        <f t="shared" si="51"/>
        <v>7</v>
      </c>
    </row>
    <row r="77" spans="1:107" ht="15" hidden="1" customHeight="1">
      <c r="A77" s="3">
        <v>19</v>
      </c>
      <c r="B77" s="4" t="s">
        <v>24</v>
      </c>
      <c r="C77" s="3">
        <v>81</v>
      </c>
      <c r="E77" s="3">
        <v>19</v>
      </c>
      <c r="I77" s="3">
        <v>0</v>
      </c>
      <c r="J77" s="3">
        <v>0</v>
      </c>
      <c r="K77" s="3">
        <f t="shared" si="64"/>
        <v>0</v>
      </c>
      <c r="L77" s="3"/>
      <c r="M77" s="3"/>
      <c r="N77" s="3">
        <v>3</v>
      </c>
      <c r="O77" s="3">
        <v>5</v>
      </c>
      <c r="P77" s="3">
        <f t="shared" si="61"/>
        <v>8</v>
      </c>
      <c r="Q77" s="3"/>
      <c r="R77" s="7"/>
      <c r="S77" s="3">
        <v>3</v>
      </c>
      <c r="T77" s="3">
        <v>3</v>
      </c>
      <c r="U77" s="3">
        <f t="shared" si="62"/>
        <v>6</v>
      </c>
      <c r="V77" s="3"/>
      <c r="W77" s="3"/>
      <c r="X77" s="3">
        <v>0</v>
      </c>
      <c r="Y77" s="3">
        <v>0</v>
      </c>
      <c r="Z77" s="3">
        <f t="shared" si="65"/>
        <v>0</v>
      </c>
      <c r="AA77" s="3"/>
      <c r="AB77" s="3"/>
      <c r="AC77" s="11">
        <v>0</v>
      </c>
      <c r="AD77" s="11">
        <v>0</v>
      </c>
      <c r="AE77" s="11">
        <f t="shared" si="41"/>
        <v>0</v>
      </c>
      <c r="AF77" s="3"/>
      <c r="AG77" s="3"/>
      <c r="AH77" s="11">
        <v>0</v>
      </c>
      <c r="AI77" s="11">
        <v>0</v>
      </c>
      <c r="AJ77" s="11">
        <f t="shared" si="42"/>
        <v>0</v>
      </c>
      <c r="AK77" s="11"/>
      <c r="AL77" s="3"/>
      <c r="AM77" s="11">
        <v>2</v>
      </c>
      <c r="AN77" s="11">
        <v>2</v>
      </c>
      <c r="AO77" s="11">
        <f t="shared" si="43"/>
        <v>4</v>
      </c>
      <c r="AP77" s="11"/>
      <c r="AQ77" s="11"/>
      <c r="AR77" s="11">
        <v>0</v>
      </c>
      <c r="AS77" s="11">
        <v>0</v>
      </c>
      <c r="AT77" s="11">
        <f t="shared" si="44"/>
        <v>0</v>
      </c>
      <c r="AU77" s="11"/>
      <c r="AV77" s="11"/>
      <c r="AW77" s="11">
        <v>0</v>
      </c>
      <c r="AX77" s="11">
        <v>0</v>
      </c>
      <c r="AY77" s="11">
        <f t="shared" si="66"/>
        <v>0</v>
      </c>
      <c r="AZ77" s="11"/>
      <c r="BA77" s="11"/>
      <c r="BB77" s="11">
        <v>0</v>
      </c>
      <c r="BC77" s="11">
        <v>0</v>
      </c>
      <c r="BD77" s="11">
        <f t="shared" si="55"/>
        <v>0</v>
      </c>
      <c r="BE77" s="11"/>
      <c r="BF77" s="11"/>
      <c r="BG77" s="3">
        <v>0</v>
      </c>
      <c r="BH77" s="3">
        <v>0</v>
      </c>
      <c r="BI77" s="3">
        <f t="shared" si="56"/>
        <v>0</v>
      </c>
      <c r="BJ77" s="3"/>
      <c r="BK77" s="3"/>
      <c r="BL77" s="3">
        <v>0</v>
      </c>
      <c r="BM77" s="3">
        <v>0</v>
      </c>
      <c r="BN77" s="3">
        <f t="shared" si="57"/>
        <v>0</v>
      </c>
      <c r="BO77" s="3"/>
      <c r="BP77" s="3"/>
      <c r="BQ77" s="3">
        <v>3</v>
      </c>
      <c r="BR77" s="3">
        <v>5</v>
      </c>
      <c r="BS77" s="3">
        <f t="shared" si="59"/>
        <v>8</v>
      </c>
      <c r="BT77" s="3"/>
      <c r="BU77" s="3"/>
      <c r="BV77" s="3">
        <v>2</v>
      </c>
      <c r="BW77" s="3">
        <v>5</v>
      </c>
      <c r="BX77" s="3">
        <f t="shared" si="58"/>
        <v>7</v>
      </c>
      <c r="BY77" s="3"/>
      <c r="BZ77" s="3"/>
      <c r="CA77" s="13">
        <v>1</v>
      </c>
      <c r="CB77" s="13">
        <v>1</v>
      </c>
      <c r="CC77" s="3">
        <f t="shared" si="60"/>
        <v>2</v>
      </c>
      <c r="CD77" s="3"/>
      <c r="CE77" s="9"/>
      <c r="CF77" s="24">
        <v>0</v>
      </c>
      <c r="CG77" s="24">
        <v>0</v>
      </c>
      <c r="CH77" s="24">
        <f t="shared" si="52"/>
        <v>0</v>
      </c>
      <c r="CK77" s="15">
        <v>0</v>
      </c>
      <c r="CL77" s="15">
        <v>0</v>
      </c>
      <c r="CM77" s="15">
        <f t="shared" si="53"/>
        <v>0</v>
      </c>
      <c r="CP77" s="15">
        <v>1</v>
      </c>
      <c r="CQ77" s="15">
        <v>1</v>
      </c>
      <c r="CR77" s="15">
        <f t="shared" si="54"/>
        <v>2</v>
      </c>
      <c r="CT77" s="15" t="s">
        <v>257</v>
      </c>
      <c r="CU77" s="15">
        <v>1</v>
      </c>
      <c r="CV77" s="15">
        <v>3</v>
      </c>
      <c r="CW77" s="15">
        <f t="shared" si="63"/>
        <v>4</v>
      </c>
      <c r="CZ77" s="15" t="s">
        <v>124</v>
      </c>
      <c r="DA77" s="15" t="s">
        <v>124</v>
      </c>
    </row>
    <row r="78" spans="1:107">
      <c r="A78" s="3">
        <v>20</v>
      </c>
      <c r="B78" s="4" t="s">
        <v>25</v>
      </c>
      <c r="C78" s="3">
        <v>50</v>
      </c>
      <c r="E78" s="3">
        <v>20</v>
      </c>
      <c r="I78" s="3">
        <v>0</v>
      </c>
      <c r="J78" s="3">
        <v>0</v>
      </c>
      <c r="K78" s="3">
        <f t="shared" si="64"/>
        <v>0</v>
      </c>
      <c r="L78" s="3">
        <f>MEDIAN(K78:K81)</f>
        <v>0</v>
      </c>
      <c r="M78" s="3"/>
      <c r="N78" s="3">
        <v>3</v>
      </c>
      <c r="O78" s="3">
        <v>5</v>
      </c>
      <c r="P78" s="3">
        <f t="shared" si="61"/>
        <v>8</v>
      </c>
      <c r="Q78" s="3">
        <f>MEDIAN(P78:P81)</f>
        <v>8</v>
      </c>
      <c r="R78" s="7"/>
      <c r="S78" s="3">
        <v>0</v>
      </c>
      <c r="T78" s="3">
        <v>0</v>
      </c>
      <c r="U78" s="3">
        <f t="shared" si="62"/>
        <v>0</v>
      </c>
      <c r="V78" s="3">
        <f>MEDIAN(U78:U81)</f>
        <v>0</v>
      </c>
      <c r="W78" s="3"/>
      <c r="X78" s="3">
        <v>0</v>
      </c>
      <c r="Y78" s="3">
        <v>0</v>
      </c>
      <c r="Z78" s="3">
        <f t="shared" si="65"/>
        <v>0</v>
      </c>
      <c r="AA78" s="3">
        <f>MEDIAN(Z78:Z81)</f>
        <v>0</v>
      </c>
      <c r="AB78" s="3"/>
      <c r="AC78" s="11">
        <v>0</v>
      </c>
      <c r="AD78" s="11">
        <v>0</v>
      </c>
      <c r="AE78" s="11">
        <f t="shared" si="41"/>
        <v>0</v>
      </c>
      <c r="AF78" s="3">
        <f>MEDIAN(AE78:AE81)</f>
        <v>0</v>
      </c>
      <c r="AG78" s="3"/>
      <c r="AH78" s="11">
        <v>0</v>
      </c>
      <c r="AI78" s="11">
        <v>0</v>
      </c>
      <c r="AJ78" s="11">
        <f t="shared" si="42"/>
        <v>0</v>
      </c>
      <c r="AK78" s="11">
        <f>MEDIAN(AJ78:AJ81)</f>
        <v>0</v>
      </c>
      <c r="AL78" s="3"/>
      <c r="AM78" s="11">
        <v>0</v>
      </c>
      <c r="AN78" s="11">
        <v>0</v>
      </c>
      <c r="AO78" s="11">
        <f t="shared" si="43"/>
        <v>0</v>
      </c>
      <c r="AP78" s="11">
        <f>MEDIAN(AO78:AO81)</f>
        <v>0</v>
      </c>
      <c r="AQ78" s="11"/>
      <c r="AR78" s="11">
        <v>0</v>
      </c>
      <c r="AS78" s="11">
        <v>0</v>
      </c>
      <c r="AT78" s="11">
        <f t="shared" si="44"/>
        <v>0</v>
      </c>
      <c r="AU78" s="11">
        <f>MEDIAN(AT78:AT81)</f>
        <v>0</v>
      </c>
      <c r="AV78" s="11"/>
      <c r="AW78" s="11">
        <v>0</v>
      </c>
      <c r="AX78" s="11">
        <v>0</v>
      </c>
      <c r="AY78" s="11">
        <f t="shared" si="66"/>
        <v>0</v>
      </c>
      <c r="AZ78" s="11">
        <f>MEDIAN(AY78:AY81)</f>
        <v>0</v>
      </c>
      <c r="BA78" s="11"/>
      <c r="BB78" s="11">
        <v>0</v>
      </c>
      <c r="BC78" s="11">
        <v>0</v>
      </c>
      <c r="BD78" s="11">
        <f t="shared" si="55"/>
        <v>0</v>
      </c>
      <c r="BE78" s="11">
        <f>MEDIAN(BD78:BD81)</f>
        <v>0</v>
      </c>
      <c r="BF78" s="11"/>
      <c r="BG78" s="3">
        <v>0</v>
      </c>
      <c r="BH78" s="3">
        <v>0</v>
      </c>
      <c r="BI78" s="3">
        <f t="shared" si="56"/>
        <v>0</v>
      </c>
      <c r="BJ78" s="3">
        <f>MEDIAN(BI78:BI81)</f>
        <v>0</v>
      </c>
      <c r="BK78" s="3"/>
      <c r="BL78" s="3">
        <v>0</v>
      </c>
      <c r="BM78" s="3">
        <v>0</v>
      </c>
      <c r="BN78" s="3">
        <f t="shared" si="57"/>
        <v>0</v>
      </c>
      <c r="BO78" s="3">
        <f>MEDIAN(BN78:BN81)</f>
        <v>0</v>
      </c>
      <c r="BP78" s="3"/>
      <c r="BQ78" s="3">
        <v>3</v>
      </c>
      <c r="BR78" s="3">
        <v>5</v>
      </c>
      <c r="BS78" s="3">
        <f t="shared" si="59"/>
        <v>8</v>
      </c>
      <c r="BT78" s="3">
        <f>MEDIAN(BS78:BS81)</f>
        <v>8</v>
      </c>
      <c r="BU78" s="3"/>
      <c r="BV78" s="3">
        <v>3</v>
      </c>
      <c r="BW78" s="3">
        <v>5</v>
      </c>
      <c r="BX78" s="3">
        <f t="shared" si="58"/>
        <v>8</v>
      </c>
      <c r="BY78" s="3">
        <f>MEDIAN(BX78:BX81)</f>
        <v>8</v>
      </c>
      <c r="BZ78" s="3"/>
      <c r="CA78" s="13">
        <v>2</v>
      </c>
      <c r="CB78" s="13">
        <v>5</v>
      </c>
      <c r="CC78" s="3">
        <f t="shared" si="60"/>
        <v>7</v>
      </c>
      <c r="CD78" s="3">
        <f>MEDIAN(CC78:CC81)</f>
        <v>7</v>
      </c>
      <c r="CE78" s="9"/>
      <c r="CF78" s="24">
        <v>0</v>
      </c>
      <c r="CG78" s="24">
        <v>0</v>
      </c>
      <c r="CH78" s="24">
        <f t="shared" si="52"/>
        <v>0</v>
      </c>
      <c r="CI78" s="24">
        <f>MEDIAN(CH78:CH81)</f>
        <v>0</v>
      </c>
      <c r="CK78" s="15">
        <v>0</v>
      </c>
      <c r="CL78" s="15">
        <v>0</v>
      </c>
      <c r="CM78" s="15">
        <f t="shared" si="53"/>
        <v>0</v>
      </c>
      <c r="CN78" s="15">
        <f>MEDIAN(CM78:CM81)</f>
        <v>0</v>
      </c>
      <c r="CP78" s="15">
        <v>0</v>
      </c>
      <c r="CQ78" s="15">
        <v>0</v>
      </c>
      <c r="CR78" s="15">
        <f t="shared" si="54"/>
        <v>0</v>
      </c>
      <c r="CS78" s="15">
        <f>MEDIAN(CR78:CR81)</f>
        <v>0</v>
      </c>
      <c r="CT78" s="15" t="s">
        <v>257</v>
      </c>
      <c r="CU78" s="15">
        <v>2</v>
      </c>
      <c r="CV78" s="15">
        <v>3</v>
      </c>
      <c r="CW78" s="15">
        <f t="shared" si="63"/>
        <v>5</v>
      </c>
      <c r="CX78" s="15">
        <f>MEDIAN(CW78:CW81)</f>
        <v>6</v>
      </c>
      <c r="CZ78" s="15" t="s">
        <v>124</v>
      </c>
      <c r="DA78" s="15" t="s">
        <v>124</v>
      </c>
      <c r="DC78" s="15">
        <f>MEDIAN(DB78:DB81)</f>
        <v>0</v>
      </c>
    </row>
    <row r="79" spans="1:107" hidden="1">
      <c r="A79" s="3">
        <v>20</v>
      </c>
      <c r="B79" s="4" t="s">
        <v>25</v>
      </c>
      <c r="C79" s="3">
        <v>55</v>
      </c>
      <c r="E79" s="3">
        <v>20</v>
      </c>
      <c r="I79" s="3">
        <v>0</v>
      </c>
      <c r="J79" s="3">
        <v>0</v>
      </c>
      <c r="K79" s="3">
        <f t="shared" si="64"/>
        <v>0</v>
      </c>
      <c r="L79" s="3"/>
      <c r="M79" s="3"/>
      <c r="N79" s="3">
        <v>3</v>
      </c>
      <c r="O79" s="3">
        <v>5</v>
      </c>
      <c r="P79" s="3">
        <f t="shared" si="61"/>
        <v>8</v>
      </c>
      <c r="Q79" s="3"/>
      <c r="R79" s="7"/>
      <c r="S79" s="3">
        <v>0</v>
      </c>
      <c r="T79" s="3">
        <v>0</v>
      </c>
      <c r="U79" s="3">
        <f t="shared" si="62"/>
        <v>0</v>
      </c>
      <c r="V79" s="3"/>
      <c r="W79" s="3"/>
      <c r="X79" s="3">
        <v>0</v>
      </c>
      <c r="Y79" s="3">
        <v>0</v>
      </c>
      <c r="Z79" s="3">
        <f t="shared" si="65"/>
        <v>0</v>
      </c>
      <c r="AA79" s="3"/>
      <c r="AB79" s="3"/>
      <c r="AC79" s="11">
        <v>0</v>
      </c>
      <c r="AD79" s="11">
        <v>0</v>
      </c>
      <c r="AE79" s="11">
        <f t="shared" si="41"/>
        <v>0</v>
      </c>
      <c r="AF79" s="3"/>
      <c r="AG79" s="3"/>
      <c r="AH79" s="11">
        <v>0</v>
      </c>
      <c r="AI79" s="11">
        <v>0</v>
      </c>
      <c r="AJ79" s="11">
        <f t="shared" si="42"/>
        <v>0</v>
      </c>
      <c r="AK79" s="11"/>
      <c r="AL79" s="3"/>
      <c r="AM79" s="11">
        <v>0</v>
      </c>
      <c r="AN79" s="11">
        <v>0</v>
      </c>
      <c r="AO79" s="11">
        <f t="shared" si="43"/>
        <v>0</v>
      </c>
      <c r="AP79" s="11"/>
      <c r="AQ79" s="11"/>
      <c r="AR79" s="11">
        <v>0</v>
      </c>
      <c r="AS79" s="11">
        <v>0</v>
      </c>
      <c r="AT79" s="11">
        <f t="shared" si="44"/>
        <v>0</v>
      </c>
      <c r="AU79" s="11"/>
      <c r="AV79" s="11"/>
      <c r="AW79" s="11">
        <v>0</v>
      </c>
      <c r="AX79" s="11">
        <v>0</v>
      </c>
      <c r="AY79" s="11">
        <f t="shared" si="66"/>
        <v>0</v>
      </c>
      <c r="AZ79" s="11"/>
      <c r="BA79" s="11"/>
      <c r="BB79" s="11">
        <v>0</v>
      </c>
      <c r="BC79" s="11">
        <v>0</v>
      </c>
      <c r="BD79" s="11">
        <f t="shared" si="55"/>
        <v>0</v>
      </c>
      <c r="BE79" s="11"/>
      <c r="BF79" s="11"/>
      <c r="BG79" s="3">
        <v>0</v>
      </c>
      <c r="BH79" s="3">
        <v>0</v>
      </c>
      <c r="BI79" s="3">
        <f t="shared" si="56"/>
        <v>0</v>
      </c>
      <c r="BJ79" s="3"/>
      <c r="BK79" s="3"/>
      <c r="BL79" s="3">
        <v>0</v>
      </c>
      <c r="BM79" s="3">
        <v>0</v>
      </c>
      <c r="BN79" s="3">
        <f t="shared" si="57"/>
        <v>0</v>
      </c>
      <c r="BO79" s="3"/>
      <c r="BP79" s="3"/>
      <c r="BQ79" s="3">
        <v>3</v>
      </c>
      <c r="BR79" s="3">
        <v>5</v>
      </c>
      <c r="BS79" s="3">
        <f t="shared" si="59"/>
        <v>8</v>
      </c>
      <c r="BT79" s="3"/>
      <c r="BU79" s="3"/>
      <c r="BV79" s="3">
        <v>3</v>
      </c>
      <c r="BW79" s="3">
        <v>5</v>
      </c>
      <c r="BX79" s="3">
        <f t="shared" si="58"/>
        <v>8</v>
      </c>
      <c r="BY79" s="3"/>
      <c r="BZ79" s="3"/>
      <c r="CA79" s="13">
        <v>2</v>
      </c>
      <c r="CB79" s="13">
        <v>5</v>
      </c>
      <c r="CC79" s="3">
        <f t="shared" si="60"/>
        <v>7</v>
      </c>
      <c r="CD79" s="3"/>
      <c r="CE79" s="9"/>
      <c r="CF79" s="24">
        <v>0</v>
      </c>
      <c r="CG79" s="24">
        <v>0</v>
      </c>
      <c r="CH79" s="24">
        <f t="shared" si="52"/>
        <v>0</v>
      </c>
      <c r="CK79" s="15">
        <v>0</v>
      </c>
      <c r="CL79" s="15">
        <v>0</v>
      </c>
      <c r="CM79" s="15">
        <f t="shared" si="53"/>
        <v>0</v>
      </c>
      <c r="CP79" s="19">
        <v>0</v>
      </c>
      <c r="CQ79" s="19">
        <v>0</v>
      </c>
      <c r="CR79" s="15">
        <f t="shared" si="54"/>
        <v>0</v>
      </c>
      <c r="CT79" s="15" t="s">
        <v>257</v>
      </c>
      <c r="CU79" s="15">
        <v>1</v>
      </c>
      <c r="CV79" s="15">
        <v>2</v>
      </c>
      <c r="CW79" s="15">
        <f t="shared" si="63"/>
        <v>3</v>
      </c>
      <c r="CZ79" s="15">
        <v>0</v>
      </c>
      <c r="DA79" s="15">
        <v>0</v>
      </c>
      <c r="DB79" s="15">
        <f t="shared" ref="DB79:DB86" si="67">SUM(CZ79:DA79)</f>
        <v>0</v>
      </c>
    </row>
    <row r="80" spans="1:107" hidden="1">
      <c r="A80" s="3">
        <v>20</v>
      </c>
      <c r="B80" s="4" t="s">
        <v>25</v>
      </c>
      <c r="C80" s="3">
        <v>74</v>
      </c>
      <c r="E80" s="3">
        <v>20</v>
      </c>
      <c r="I80" s="3">
        <v>0</v>
      </c>
      <c r="J80" s="3">
        <v>0</v>
      </c>
      <c r="K80" s="3">
        <f t="shared" si="64"/>
        <v>0</v>
      </c>
      <c r="L80" s="3"/>
      <c r="M80" s="3"/>
      <c r="N80" s="3">
        <v>3</v>
      </c>
      <c r="O80" s="3">
        <v>5</v>
      </c>
      <c r="P80" s="3">
        <f t="shared" si="61"/>
        <v>8</v>
      </c>
      <c r="Q80" s="3"/>
      <c r="R80" s="7"/>
      <c r="S80" s="3">
        <v>0</v>
      </c>
      <c r="T80" s="3">
        <v>0</v>
      </c>
      <c r="U80" s="3">
        <f t="shared" si="62"/>
        <v>0</v>
      </c>
      <c r="V80" s="3"/>
      <c r="W80" s="3"/>
      <c r="X80" s="3">
        <v>0</v>
      </c>
      <c r="Y80" s="3">
        <v>0</v>
      </c>
      <c r="Z80" s="3">
        <f t="shared" si="65"/>
        <v>0</v>
      </c>
      <c r="AA80" s="3"/>
      <c r="AB80" s="3"/>
      <c r="AC80" s="11">
        <v>0</v>
      </c>
      <c r="AD80" s="11">
        <v>0</v>
      </c>
      <c r="AE80" s="11">
        <f t="shared" si="41"/>
        <v>0</v>
      </c>
      <c r="AF80" s="3"/>
      <c r="AG80" s="3"/>
      <c r="AH80" s="11">
        <v>0</v>
      </c>
      <c r="AI80" s="11">
        <v>0</v>
      </c>
      <c r="AJ80" s="11">
        <f t="shared" si="42"/>
        <v>0</v>
      </c>
      <c r="AK80" s="11"/>
      <c r="AL80" s="3"/>
      <c r="AM80" s="11">
        <v>0</v>
      </c>
      <c r="AN80" s="11">
        <v>0</v>
      </c>
      <c r="AO80" s="11">
        <f t="shared" si="43"/>
        <v>0</v>
      </c>
      <c r="AP80" s="11"/>
      <c r="AQ80" s="11"/>
      <c r="AR80" s="11">
        <v>0</v>
      </c>
      <c r="AS80" s="11">
        <v>0</v>
      </c>
      <c r="AT80" s="11">
        <f t="shared" si="44"/>
        <v>0</v>
      </c>
      <c r="AU80" s="11"/>
      <c r="AV80" s="11"/>
      <c r="AW80" s="11">
        <v>0</v>
      </c>
      <c r="AX80" s="11">
        <v>0</v>
      </c>
      <c r="AY80" s="11">
        <f t="shared" si="66"/>
        <v>0</v>
      </c>
      <c r="AZ80" s="11"/>
      <c r="BA80" s="11"/>
      <c r="BB80" s="11">
        <v>0</v>
      </c>
      <c r="BC80" s="11">
        <v>0</v>
      </c>
      <c r="BD80" s="11">
        <f t="shared" si="55"/>
        <v>0</v>
      </c>
      <c r="BE80" s="11"/>
      <c r="BF80" s="11"/>
      <c r="BG80" s="3">
        <v>0</v>
      </c>
      <c r="BH80" s="3">
        <v>0</v>
      </c>
      <c r="BI80" s="3">
        <f t="shared" si="56"/>
        <v>0</v>
      </c>
      <c r="BJ80" s="3"/>
      <c r="BK80" s="3"/>
      <c r="BL80" s="3">
        <v>0</v>
      </c>
      <c r="BM80" s="3">
        <v>0</v>
      </c>
      <c r="BN80" s="3">
        <f t="shared" si="57"/>
        <v>0</v>
      </c>
      <c r="BO80" s="3"/>
      <c r="BP80" s="3"/>
      <c r="BQ80" s="3">
        <v>3</v>
      </c>
      <c r="BR80" s="3">
        <v>5</v>
      </c>
      <c r="BS80" s="3">
        <f t="shared" si="59"/>
        <v>8</v>
      </c>
      <c r="BT80" s="3"/>
      <c r="BU80" s="3"/>
      <c r="BV80" s="3">
        <v>3</v>
      </c>
      <c r="BW80" s="3">
        <v>5</v>
      </c>
      <c r="BX80" s="3">
        <f t="shared" si="58"/>
        <v>8</v>
      </c>
      <c r="BY80" s="3"/>
      <c r="BZ80" s="3"/>
      <c r="CA80" s="13">
        <v>2</v>
      </c>
      <c r="CB80" s="13">
        <v>5</v>
      </c>
      <c r="CC80" s="3">
        <f t="shared" si="60"/>
        <v>7</v>
      </c>
      <c r="CD80" s="3"/>
      <c r="CE80" s="9"/>
      <c r="CF80" s="24">
        <v>0</v>
      </c>
      <c r="CG80" s="24">
        <v>0</v>
      </c>
      <c r="CH80" s="24">
        <f t="shared" si="52"/>
        <v>0</v>
      </c>
      <c r="CK80" s="15">
        <v>0</v>
      </c>
      <c r="CL80" s="15">
        <v>0</v>
      </c>
      <c r="CM80" s="15">
        <f t="shared" si="53"/>
        <v>0</v>
      </c>
      <c r="CP80" s="15">
        <v>0</v>
      </c>
      <c r="CQ80" s="15">
        <v>0</v>
      </c>
      <c r="CR80" s="15">
        <f t="shared" si="54"/>
        <v>0</v>
      </c>
      <c r="CT80" s="15" t="s">
        <v>257</v>
      </c>
      <c r="CU80" s="15">
        <v>3</v>
      </c>
      <c r="CV80" s="15">
        <v>4</v>
      </c>
      <c r="CW80" s="15">
        <f t="shared" si="63"/>
        <v>7</v>
      </c>
      <c r="CZ80" s="15">
        <v>0</v>
      </c>
      <c r="DA80" s="15">
        <v>0</v>
      </c>
      <c r="DB80" s="15">
        <f t="shared" si="67"/>
        <v>0</v>
      </c>
    </row>
    <row r="81" spans="1:107" hidden="1">
      <c r="A81" s="3">
        <v>20</v>
      </c>
      <c r="B81" s="4" t="s">
        <v>25</v>
      </c>
      <c r="C81" s="3">
        <v>79</v>
      </c>
      <c r="E81" s="3">
        <v>20</v>
      </c>
      <c r="I81" s="3">
        <v>0</v>
      </c>
      <c r="J81" s="3">
        <v>0</v>
      </c>
      <c r="K81" s="3">
        <f t="shared" si="64"/>
        <v>0</v>
      </c>
      <c r="L81" s="3"/>
      <c r="M81" s="3"/>
      <c r="N81" s="3">
        <v>3</v>
      </c>
      <c r="O81" s="3">
        <v>5</v>
      </c>
      <c r="P81" s="3">
        <f t="shared" si="61"/>
        <v>8</v>
      </c>
      <c r="Q81" s="3"/>
      <c r="R81" s="7"/>
      <c r="S81" s="3">
        <v>2</v>
      </c>
      <c r="T81" s="3">
        <v>1</v>
      </c>
      <c r="U81" s="3">
        <f t="shared" si="62"/>
        <v>3</v>
      </c>
      <c r="V81" s="3"/>
      <c r="W81" s="3"/>
      <c r="X81" s="3">
        <v>0</v>
      </c>
      <c r="Y81" s="3">
        <v>0</v>
      </c>
      <c r="Z81" s="3">
        <f t="shared" si="65"/>
        <v>0</v>
      </c>
      <c r="AA81" s="3"/>
      <c r="AB81" s="3"/>
      <c r="AC81" s="11">
        <v>0</v>
      </c>
      <c r="AD81" s="11">
        <v>0</v>
      </c>
      <c r="AE81" s="11">
        <f t="shared" si="41"/>
        <v>0</v>
      </c>
      <c r="AF81" s="3"/>
      <c r="AG81" s="3"/>
      <c r="AH81" s="11">
        <v>0</v>
      </c>
      <c r="AI81" s="11">
        <v>0</v>
      </c>
      <c r="AJ81" s="11">
        <f t="shared" si="42"/>
        <v>0</v>
      </c>
      <c r="AK81" s="11"/>
      <c r="AL81" s="3"/>
      <c r="AM81" s="11">
        <v>0</v>
      </c>
      <c r="AN81" s="11">
        <v>0</v>
      </c>
      <c r="AO81" s="11">
        <f t="shared" si="43"/>
        <v>0</v>
      </c>
      <c r="AP81" s="11"/>
      <c r="AQ81" s="11"/>
      <c r="AR81" s="11">
        <v>0</v>
      </c>
      <c r="AS81" s="11">
        <v>0</v>
      </c>
      <c r="AT81" s="11">
        <f t="shared" si="44"/>
        <v>0</v>
      </c>
      <c r="AU81" s="11"/>
      <c r="AV81" s="11"/>
      <c r="AW81" s="11">
        <v>0</v>
      </c>
      <c r="AX81" s="11">
        <v>0</v>
      </c>
      <c r="AY81" s="11">
        <f t="shared" si="66"/>
        <v>0</v>
      </c>
      <c r="AZ81" s="11"/>
      <c r="BA81" s="11"/>
      <c r="BB81" s="11">
        <v>0</v>
      </c>
      <c r="BC81" s="11">
        <v>0</v>
      </c>
      <c r="BD81" s="11">
        <f t="shared" si="55"/>
        <v>0</v>
      </c>
      <c r="BE81" s="11"/>
      <c r="BF81" s="11"/>
      <c r="BG81" s="3">
        <v>0</v>
      </c>
      <c r="BH81" s="3">
        <v>0</v>
      </c>
      <c r="BI81" s="3">
        <f t="shared" si="56"/>
        <v>0</v>
      </c>
      <c r="BJ81" s="3"/>
      <c r="BK81" s="3"/>
      <c r="BL81" s="3">
        <v>0</v>
      </c>
      <c r="BM81" s="3">
        <v>0</v>
      </c>
      <c r="BN81" s="3">
        <f t="shared" si="57"/>
        <v>0</v>
      </c>
      <c r="BO81" s="3"/>
      <c r="BP81" s="3"/>
      <c r="BQ81" s="3">
        <v>3</v>
      </c>
      <c r="BR81" s="3">
        <v>5</v>
      </c>
      <c r="BS81" s="3">
        <f t="shared" si="59"/>
        <v>8</v>
      </c>
      <c r="BT81" s="3"/>
      <c r="BU81" s="3"/>
      <c r="BV81" s="3">
        <v>3</v>
      </c>
      <c r="BW81" s="3">
        <v>5</v>
      </c>
      <c r="BX81" s="3">
        <f t="shared" si="58"/>
        <v>8</v>
      </c>
      <c r="BY81" s="3"/>
      <c r="BZ81" s="3"/>
      <c r="CA81" s="13">
        <v>2</v>
      </c>
      <c r="CB81" s="13">
        <v>5</v>
      </c>
      <c r="CC81" s="3">
        <f t="shared" si="60"/>
        <v>7</v>
      </c>
      <c r="CD81" s="3"/>
      <c r="CE81" s="9"/>
      <c r="CF81" s="24">
        <v>0</v>
      </c>
      <c r="CG81" s="24">
        <v>0</v>
      </c>
      <c r="CH81" s="24">
        <f t="shared" si="52"/>
        <v>0</v>
      </c>
      <c r="CK81" s="15">
        <v>0</v>
      </c>
      <c r="CL81" s="15">
        <v>0</v>
      </c>
      <c r="CM81" s="15">
        <f t="shared" si="53"/>
        <v>0</v>
      </c>
      <c r="CP81" s="15">
        <v>0</v>
      </c>
      <c r="CQ81" s="15">
        <v>0</v>
      </c>
      <c r="CR81" s="15">
        <f t="shared" si="54"/>
        <v>0</v>
      </c>
      <c r="CT81" s="15" t="s">
        <v>257</v>
      </c>
      <c r="CU81" s="15">
        <v>3</v>
      </c>
      <c r="CV81" s="15">
        <v>4</v>
      </c>
      <c r="CW81" s="15">
        <f t="shared" si="63"/>
        <v>7</v>
      </c>
      <c r="CZ81" s="15">
        <v>0</v>
      </c>
      <c r="DA81" s="15">
        <v>0</v>
      </c>
      <c r="DB81" s="15">
        <f t="shared" si="67"/>
        <v>0</v>
      </c>
    </row>
    <row r="82" spans="1:107">
      <c r="A82" s="1">
        <v>21</v>
      </c>
      <c r="B82" s="5" t="s">
        <v>26</v>
      </c>
      <c r="C82" s="1">
        <v>97</v>
      </c>
      <c r="E82" s="1">
        <v>21</v>
      </c>
      <c r="I82" s="1">
        <v>0</v>
      </c>
      <c r="J82" s="1">
        <v>0</v>
      </c>
      <c r="K82" s="1">
        <f t="shared" si="64"/>
        <v>0</v>
      </c>
      <c r="L82" s="1">
        <f>MEDIAN(K82:K85)</f>
        <v>0</v>
      </c>
      <c r="M82" s="1"/>
      <c r="N82" s="1">
        <v>3</v>
      </c>
      <c r="O82" s="1">
        <v>5</v>
      </c>
      <c r="P82" s="1">
        <f t="shared" si="61"/>
        <v>8</v>
      </c>
      <c r="Q82" s="1">
        <f>MEDIAN(P82:P85)</f>
        <v>8</v>
      </c>
      <c r="R82" s="8"/>
      <c r="S82" s="1">
        <v>2</v>
      </c>
      <c r="T82" s="1">
        <v>2</v>
      </c>
      <c r="U82" s="1">
        <f t="shared" si="62"/>
        <v>4</v>
      </c>
      <c r="V82" s="1">
        <f>MEDIAN(U82:U85)</f>
        <v>3.5</v>
      </c>
      <c r="W82" s="1"/>
      <c r="X82" s="1">
        <v>0</v>
      </c>
      <c r="Y82" s="1">
        <v>0</v>
      </c>
      <c r="Z82" s="1">
        <f t="shared" si="65"/>
        <v>0</v>
      </c>
      <c r="AA82" s="1">
        <f>MEDIAN(Z82:Z85)</f>
        <v>0</v>
      </c>
      <c r="AB82" s="1"/>
      <c r="AC82" s="11">
        <v>0</v>
      </c>
      <c r="AD82" s="11">
        <v>0</v>
      </c>
      <c r="AE82" s="11">
        <f t="shared" si="41"/>
        <v>0</v>
      </c>
      <c r="AF82" s="1">
        <f>MEDIAN(AE82:AE85)</f>
        <v>0</v>
      </c>
      <c r="AG82" s="1"/>
      <c r="AH82" s="11">
        <v>0</v>
      </c>
      <c r="AI82" s="11">
        <v>0</v>
      </c>
      <c r="AJ82" s="11">
        <f t="shared" si="42"/>
        <v>0</v>
      </c>
      <c r="AK82" s="11">
        <f>MEDIAN(AJ82:AJ85)</f>
        <v>0</v>
      </c>
      <c r="AL82" s="1"/>
      <c r="AM82" s="11">
        <v>1</v>
      </c>
      <c r="AN82" s="11">
        <v>2</v>
      </c>
      <c r="AO82" s="11">
        <f t="shared" si="43"/>
        <v>3</v>
      </c>
      <c r="AP82" s="11">
        <f>MEDIAN(AO82:AO85)</f>
        <v>2</v>
      </c>
      <c r="AQ82" s="11"/>
      <c r="AR82" s="11">
        <v>1</v>
      </c>
      <c r="AS82" s="11">
        <v>2</v>
      </c>
      <c r="AT82" s="11">
        <f t="shared" si="44"/>
        <v>3</v>
      </c>
      <c r="AU82" s="11">
        <f>MEDIAN(AT82:AT85)</f>
        <v>3</v>
      </c>
      <c r="AV82" s="11"/>
      <c r="AW82" s="11">
        <v>0</v>
      </c>
      <c r="AX82" s="11">
        <v>0</v>
      </c>
      <c r="AY82" s="11">
        <f t="shared" si="66"/>
        <v>0</v>
      </c>
      <c r="AZ82" s="11">
        <f>MEDIAN(AY82:AY85)</f>
        <v>0</v>
      </c>
      <c r="BA82" s="11"/>
      <c r="BB82" s="11">
        <v>0</v>
      </c>
      <c r="BC82" s="11">
        <v>0</v>
      </c>
      <c r="BD82" s="11">
        <f t="shared" si="55"/>
        <v>0</v>
      </c>
      <c r="BE82" s="11">
        <f>MEDIAN(BD82:BD85)</f>
        <v>0</v>
      </c>
      <c r="BF82" s="11"/>
      <c r="BG82" s="1">
        <v>0</v>
      </c>
      <c r="BH82" s="1">
        <v>0</v>
      </c>
      <c r="BI82" s="1">
        <f t="shared" si="56"/>
        <v>0</v>
      </c>
      <c r="BJ82" s="1">
        <f>MEDIAN(BI82:BI85)</f>
        <v>0</v>
      </c>
      <c r="BK82" s="1"/>
      <c r="BL82" s="1">
        <v>2</v>
      </c>
      <c r="BM82" s="1">
        <v>1</v>
      </c>
      <c r="BN82" s="1">
        <f t="shared" si="57"/>
        <v>3</v>
      </c>
      <c r="BO82" s="1">
        <f>MEDIAN(BN82:BN85)</f>
        <v>1</v>
      </c>
      <c r="BP82" s="1"/>
      <c r="BQ82" s="1">
        <v>3</v>
      </c>
      <c r="BR82" s="1">
        <v>5</v>
      </c>
      <c r="BS82" s="1">
        <f t="shared" si="59"/>
        <v>8</v>
      </c>
      <c r="BT82" s="1">
        <f>MEDIAN(BS82:BS85)</f>
        <v>8</v>
      </c>
      <c r="BU82" s="1"/>
      <c r="BV82" s="1">
        <v>3</v>
      </c>
      <c r="BW82" s="1">
        <v>5</v>
      </c>
      <c r="BX82" s="1">
        <f t="shared" si="58"/>
        <v>8</v>
      </c>
      <c r="BY82" s="1">
        <f>MEDIAN(BX82:BX85)</f>
        <v>8</v>
      </c>
      <c r="BZ82" s="1"/>
      <c r="CA82" s="26">
        <v>2</v>
      </c>
      <c r="CB82" s="26">
        <v>5</v>
      </c>
      <c r="CC82" s="3">
        <f t="shared" si="60"/>
        <v>7</v>
      </c>
      <c r="CD82" s="11">
        <f>MEDIAN(CC82:CC85)</f>
        <v>6</v>
      </c>
      <c r="CE82" s="10"/>
      <c r="CF82" s="24">
        <v>0</v>
      </c>
      <c r="CG82" s="24">
        <v>0</v>
      </c>
      <c r="CH82" s="24">
        <f t="shared" si="52"/>
        <v>0</v>
      </c>
      <c r="CI82" s="24">
        <f>MEDIAN(CH82:CH85)</f>
        <v>0</v>
      </c>
      <c r="CK82" s="15">
        <v>0</v>
      </c>
      <c r="CL82" s="15">
        <v>0</v>
      </c>
      <c r="CM82" s="15">
        <f t="shared" si="53"/>
        <v>0</v>
      </c>
      <c r="CN82" s="15">
        <f>MEDIAN(CM82:CM85)</f>
        <v>0</v>
      </c>
      <c r="CP82" s="15">
        <v>0</v>
      </c>
      <c r="CQ82" s="15">
        <v>0</v>
      </c>
      <c r="CR82" s="15">
        <f t="shared" si="54"/>
        <v>0</v>
      </c>
      <c r="CS82" s="15">
        <f>MEDIAN(CR82:CR85)</f>
        <v>0</v>
      </c>
      <c r="CT82" s="15" t="s">
        <v>257</v>
      </c>
      <c r="CU82" s="15">
        <v>0</v>
      </c>
      <c r="CV82" s="15">
        <v>0</v>
      </c>
      <c r="CW82" s="15">
        <f t="shared" si="63"/>
        <v>0</v>
      </c>
      <c r="CX82" s="15">
        <f>MEDIAN(CW82:CW85)</f>
        <v>0</v>
      </c>
      <c r="CZ82" s="15">
        <v>3</v>
      </c>
      <c r="DA82" s="15">
        <v>3</v>
      </c>
      <c r="DB82" s="15">
        <f t="shared" si="67"/>
        <v>6</v>
      </c>
      <c r="DC82" s="15">
        <f>MEDIAN(DB82:DB85)</f>
        <v>6</v>
      </c>
    </row>
    <row r="83" spans="1:107" hidden="1">
      <c r="A83" s="3">
        <v>21</v>
      </c>
      <c r="B83" s="4" t="s">
        <v>26</v>
      </c>
      <c r="C83" s="3">
        <v>103</v>
      </c>
      <c r="E83" s="3">
        <v>21</v>
      </c>
      <c r="I83" s="3">
        <v>0</v>
      </c>
      <c r="J83" s="3">
        <v>0</v>
      </c>
      <c r="K83" s="3">
        <f t="shared" si="64"/>
        <v>0</v>
      </c>
      <c r="L83" s="3"/>
      <c r="M83" s="3"/>
      <c r="N83" s="3">
        <v>3</v>
      </c>
      <c r="O83" s="3">
        <v>5</v>
      </c>
      <c r="P83" s="3">
        <f t="shared" si="61"/>
        <v>8</v>
      </c>
      <c r="Q83" s="3"/>
      <c r="R83" s="7"/>
      <c r="S83" s="3">
        <v>2</v>
      </c>
      <c r="T83" s="3">
        <v>1</v>
      </c>
      <c r="U83" s="3">
        <f t="shared" si="62"/>
        <v>3</v>
      </c>
      <c r="V83" s="3"/>
      <c r="W83" s="3"/>
      <c r="X83" s="3">
        <v>0</v>
      </c>
      <c r="Y83" s="3">
        <v>0</v>
      </c>
      <c r="Z83" s="3">
        <f t="shared" si="65"/>
        <v>0</v>
      </c>
      <c r="AA83" s="3"/>
      <c r="AB83" s="3"/>
      <c r="AC83" s="11">
        <v>0</v>
      </c>
      <c r="AD83" s="11">
        <v>0</v>
      </c>
      <c r="AE83" s="11">
        <f t="shared" si="41"/>
        <v>0</v>
      </c>
      <c r="AF83" s="3"/>
      <c r="AG83" s="3"/>
      <c r="AH83" s="11">
        <v>0</v>
      </c>
      <c r="AI83" s="11">
        <v>0</v>
      </c>
      <c r="AJ83" s="11">
        <f t="shared" si="42"/>
        <v>0</v>
      </c>
      <c r="AK83" s="11"/>
      <c r="AL83" s="3"/>
      <c r="AM83" s="11">
        <v>1</v>
      </c>
      <c r="AN83" s="11">
        <v>1</v>
      </c>
      <c r="AO83" s="11">
        <f t="shared" si="43"/>
        <v>2</v>
      </c>
      <c r="AP83" s="11"/>
      <c r="AQ83" s="11"/>
      <c r="AR83" s="11">
        <v>1</v>
      </c>
      <c r="AS83" s="11">
        <v>2</v>
      </c>
      <c r="AT83" s="11">
        <f t="shared" si="44"/>
        <v>3</v>
      </c>
      <c r="AU83" s="11"/>
      <c r="AV83" s="11"/>
      <c r="AW83" s="11">
        <v>0</v>
      </c>
      <c r="AX83" s="11">
        <v>0</v>
      </c>
      <c r="AY83" s="11">
        <f t="shared" si="66"/>
        <v>0</v>
      </c>
      <c r="AZ83" s="11"/>
      <c r="BA83" s="11"/>
      <c r="BB83" s="11">
        <v>0</v>
      </c>
      <c r="BC83" s="11">
        <v>0</v>
      </c>
      <c r="BD83" s="11">
        <f t="shared" si="55"/>
        <v>0</v>
      </c>
      <c r="BE83" s="11"/>
      <c r="BF83" s="11"/>
      <c r="BG83" s="3">
        <v>0</v>
      </c>
      <c r="BH83" s="3">
        <v>0</v>
      </c>
      <c r="BI83" s="3">
        <f t="shared" si="56"/>
        <v>0</v>
      </c>
      <c r="BJ83" s="3"/>
      <c r="BK83" s="3"/>
      <c r="BL83" s="3">
        <v>1</v>
      </c>
      <c r="BM83" s="3">
        <v>1</v>
      </c>
      <c r="BN83" s="3">
        <f t="shared" si="57"/>
        <v>2</v>
      </c>
      <c r="BO83" s="3"/>
      <c r="BP83" s="3"/>
      <c r="BQ83" s="3">
        <v>3</v>
      </c>
      <c r="BR83" s="3">
        <v>5</v>
      </c>
      <c r="BS83" s="3">
        <f t="shared" si="59"/>
        <v>8</v>
      </c>
      <c r="BT83" s="3"/>
      <c r="BU83" s="3"/>
      <c r="BV83" s="3">
        <v>3</v>
      </c>
      <c r="BW83" s="3">
        <v>5</v>
      </c>
      <c r="BX83" s="3">
        <f t="shared" si="58"/>
        <v>8</v>
      </c>
      <c r="BY83" s="3"/>
      <c r="BZ83" s="3"/>
      <c r="CA83" s="13">
        <v>2</v>
      </c>
      <c r="CB83" s="13">
        <v>4</v>
      </c>
      <c r="CC83" s="3">
        <f t="shared" si="60"/>
        <v>6</v>
      </c>
      <c r="CD83" s="3"/>
      <c r="CE83" s="9"/>
      <c r="CF83" s="24">
        <v>0</v>
      </c>
      <c r="CG83" s="24">
        <v>0</v>
      </c>
      <c r="CH83" s="24">
        <f t="shared" si="52"/>
        <v>0</v>
      </c>
      <c r="CK83" s="15">
        <v>0</v>
      </c>
      <c r="CL83" s="15">
        <v>0</v>
      </c>
      <c r="CM83" s="15">
        <f t="shared" si="53"/>
        <v>0</v>
      </c>
      <c r="CP83" s="15">
        <v>0</v>
      </c>
      <c r="CQ83" s="15">
        <v>0</v>
      </c>
      <c r="CR83" s="15">
        <f t="shared" si="54"/>
        <v>0</v>
      </c>
      <c r="CT83" s="15" t="s">
        <v>257</v>
      </c>
      <c r="CU83" s="15">
        <v>0</v>
      </c>
      <c r="CV83" s="15">
        <v>0</v>
      </c>
      <c r="CW83" s="15">
        <f t="shared" si="63"/>
        <v>0</v>
      </c>
      <c r="CZ83" s="15">
        <v>1</v>
      </c>
      <c r="DA83" s="15">
        <v>4</v>
      </c>
      <c r="DB83" s="15">
        <f t="shared" si="67"/>
        <v>5</v>
      </c>
    </row>
    <row r="84" spans="1:107" hidden="1">
      <c r="A84" s="1">
        <v>21</v>
      </c>
      <c r="B84" s="5" t="s">
        <v>26</v>
      </c>
      <c r="C84" s="1">
        <v>121</v>
      </c>
      <c r="E84" s="1">
        <v>21</v>
      </c>
      <c r="I84" s="1">
        <v>0</v>
      </c>
      <c r="J84" s="1">
        <v>0</v>
      </c>
      <c r="K84" s="1">
        <f t="shared" si="64"/>
        <v>0</v>
      </c>
      <c r="L84" s="1"/>
      <c r="M84" s="1"/>
      <c r="N84" s="1">
        <v>3</v>
      </c>
      <c r="O84" s="1">
        <v>5</v>
      </c>
      <c r="P84" s="1">
        <f t="shared" si="61"/>
        <v>8</v>
      </c>
      <c r="Q84" s="1"/>
      <c r="R84" s="8"/>
      <c r="S84" s="1">
        <v>1</v>
      </c>
      <c r="T84" s="1">
        <v>2</v>
      </c>
      <c r="U84" s="1">
        <f t="shared" si="62"/>
        <v>3</v>
      </c>
      <c r="V84" s="1"/>
      <c r="W84" s="1"/>
      <c r="X84" s="1">
        <v>0</v>
      </c>
      <c r="Y84" s="1">
        <v>0</v>
      </c>
      <c r="Z84" s="1">
        <f t="shared" si="65"/>
        <v>0</v>
      </c>
      <c r="AA84" s="1"/>
      <c r="AB84" s="1"/>
      <c r="AC84" s="11">
        <v>0</v>
      </c>
      <c r="AD84" s="11">
        <v>0</v>
      </c>
      <c r="AE84" s="11">
        <f t="shared" si="41"/>
        <v>0</v>
      </c>
      <c r="AF84" s="1"/>
      <c r="AG84" s="1"/>
      <c r="AH84" s="11">
        <v>0</v>
      </c>
      <c r="AI84" s="11">
        <v>0</v>
      </c>
      <c r="AJ84" s="11">
        <f t="shared" si="42"/>
        <v>0</v>
      </c>
      <c r="AK84" s="11"/>
      <c r="AL84" s="1"/>
      <c r="AM84" s="11">
        <v>1</v>
      </c>
      <c r="AN84" s="11">
        <v>1</v>
      </c>
      <c r="AO84" s="11">
        <f t="shared" si="43"/>
        <v>2</v>
      </c>
      <c r="AP84" s="11"/>
      <c r="AQ84" s="11"/>
      <c r="AR84" s="11">
        <v>0</v>
      </c>
      <c r="AS84" s="11">
        <v>0</v>
      </c>
      <c r="AT84" s="11">
        <f t="shared" si="44"/>
        <v>0</v>
      </c>
      <c r="AU84" s="11"/>
      <c r="AV84" s="11"/>
      <c r="AW84" s="11">
        <v>0</v>
      </c>
      <c r="AX84" s="11">
        <v>0</v>
      </c>
      <c r="AY84" s="11">
        <f t="shared" si="66"/>
        <v>0</v>
      </c>
      <c r="AZ84" s="11"/>
      <c r="BA84" s="11"/>
      <c r="BB84" s="11">
        <v>0</v>
      </c>
      <c r="BC84" s="11">
        <v>0</v>
      </c>
      <c r="BD84" s="11">
        <f t="shared" si="55"/>
        <v>0</v>
      </c>
      <c r="BE84" s="11"/>
      <c r="BF84" s="11"/>
      <c r="BG84" s="1">
        <v>0</v>
      </c>
      <c r="BH84" s="1">
        <v>0</v>
      </c>
      <c r="BI84" s="1">
        <f t="shared" si="56"/>
        <v>0</v>
      </c>
      <c r="BJ84" s="1"/>
      <c r="BK84" s="1"/>
      <c r="BL84" s="1">
        <v>0</v>
      </c>
      <c r="BM84" s="1">
        <v>0</v>
      </c>
      <c r="BN84" s="1">
        <f t="shared" si="57"/>
        <v>0</v>
      </c>
      <c r="BO84" s="1"/>
      <c r="BP84" s="1"/>
      <c r="BQ84" s="1">
        <v>3</v>
      </c>
      <c r="BR84" s="1">
        <v>5</v>
      </c>
      <c r="BS84" s="1">
        <f t="shared" si="59"/>
        <v>8</v>
      </c>
      <c r="BT84" s="1"/>
      <c r="BU84" s="1"/>
      <c r="BV84" s="1">
        <v>3</v>
      </c>
      <c r="BW84" s="1">
        <v>5</v>
      </c>
      <c r="BX84" s="1">
        <f t="shared" si="58"/>
        <v>8</v>
      </c>
      <c r="BY84" s="1"/>
      <c r="BZ84" s="1"/>
      <c r="CA84" s="26">
        <v>0</v>
      </c>
      <c r="CB84" s="26">
        <v>0</v>
      </c>
      <c r="CC84" s="3">
        <f t="shared" si="60"/>
        <v>0</v>
      </c>
      <c r="CD84" s="11"/>
      <c r="CE84" s="10"/>
      <c r="CF84" s="24">
        <v>0</v>
      </c>
      <c r="CG84" s="24">
        <v>0</v>
      </c>
      <c r="CH84" s="24">
        <f t="shared" si="52"/>
        <v>0</v>
      </c>
      <c r="CK84" s="15">
        <v>0</v>
      </c>
      <c r="CL84" s="15">
        <v>0</v>
      </c>
      <c r="CM84" s="15">
        <f t="shared" si="53"/>
        <v>0</v>
      </c>
      <c r="CP84" s="15">
        <v>0</v>
      </c>
      <c r="CQ84" s="15">
        <v>0</v>
      </c>
      <c r="CR84" s="15">
        <f t="shared" si="54"/>
        <v>0</v>
      </c>
      <c r="CT84" s="15" t="s">
        <v>257</v>
      </c>
      <c r="CU84" s="15">
        <v>0</v>
      </c>
      <c r="CV84" s="15">
        <v>0</v>
      </c>
      <c r="CW84" s="15">
        <f t="shared" si="63"/>
        <v>0</v>
      </c>
      <c r="CZ84" s="15">
        <v>2</v>
      </c>
      <c r="DA84" s="15">
        <v>5</v>
      </c>
      <c r="DB84" s="15">
        <f t="shared" si="67"/>
        <v>7</v>
      </c>
    </row>
    <row r="85" spans="1:107" ht="15" hidden="1" customHeight="1">
      <c r="A85" s="3">
        <v>21</v>
      </c>
      <c r="B85" s="4" t="s">
        <v>26</v>
      </c>
      <c r="C85" s="3">
        <v>127</v>
      </c>
      <c r="E85" s="3">
        <v>21</v>
      </c>
      <c r="I85" s="3">
        <v>0</v>
      </c>
      <c r="J85" s="3">
        <v>0</v>
      </c>
      <c r="K85" s="3">
        <f t="shared" si="64"/>
        <v>0</v>
      </c>
      <c r="L85" s="3"/>
      <c r="M85" s="3"/>
      <c r="N85" s="3">
        <v>3</v>
      </c>
      <c r="O85" s="3">
        <v>5</v>
      </c>
      <c r="P85" s="3">
        <f t="shared" si="61"/>
        <v>8</v>
      </c>
      <c r="Q85" s="3"/>
      <c r="R85" s="7"/>
      <c r="S85" s="3">
        <v>3</v>
      </c>
      <c r="T85" s="3">
        <v>2</v>
      </c>
      <c r="U85" s="3">
        <f t="shared" si="62"/>
        <v>5</v>
      </c>
      <c r="V85" s="3"/>
      <c r="W85" s="3"/>
      <c r="X85" s="3">
        <v>0</v>
      </c>
      <c r="Y85" s="3">
        <v>0</v>
      </c>
      <c r="Z85" s="3">
        <f t="shared" si="65"/>
        <v>0</v>
      </c>
      <c r="AA85" s="3"/>
      <c r="AB85" s="3"/>
      <c r="AC85" s="11" t="s">
        <v>124</v>
      </c>
      <c r="AD85" s="11" t="s">
        <v>124</v>
      </c>
      <c r="AE85" s="11"/>
      <c r="AF85" s="3"/>
      <c r="AG85" s="3"/>
      <c r="AH85" s="11" t="s">
        <v>124</v>
      </c>
      <c r="AI85" s="11" t="s">
        <v>124</v>
      </c>
      <c r="AJ85" s="11"/>
      <c r="AK85" s="11"/>
      <c r="AL85" s="3"/>
      <c r="AM85" s="11" t="s">
        <v>124</v>
      </c>
      <c r="AN85" s="11" t="s">
        <v>124</v>
      </c>
      <c r="AO85" s="11"/>
      <c r="AP85" s="11"/>
      <c r="AQ85" s="11"/>
      <c r="AR85" s="11" t="s">
        <v>124</v>
      </c>
      <c r="AS85" s="11" t="s">
        <v>124</v>
      </c>
      <c r="AT85" s="11"/>
      <c r="AU85" s="11"/>
      <c r="AV85" s="11"/>
      <c r="AW85" s="11">
        <v>0</v>
      </c>
      <c r="AX85" s="11">
        <v>0</v>
      </c>
      <c r="AY85" s="11">
        <f t="shared" si="66"/>
        <v>0</v>
      </c>
      <c r="AZ85" s="11"/>
      <c r="BA85" s="11"/>
      <c r="BB85" s="11">
        <v>0</v>
      </c>
      <c r="BC85" s="11">
        <v>0</v>
      </c>
      <c r="BD85" s="11">
        <f t="shared" si="55"/>
        <v>0</v>
      </c>
      <c r="BE85" s="11"/>
      <c r="BF85" s="11"/>
      <c r="BG85" s="3">
        <v>0</v>
      </c>
      <c r="BH85" s="3">
        <v>0</v>
      </c>
      <c r="BI85" s="3">
        <f t="shared" si="56"/>
        <v>0</v>
      </c>
      <c r="BJ85" s="3"/>
      <c r="BK85" s="3"/>
      <c r="BL85" s="3">
        <v>0</v>
      </c>
      <c r="BM85" s="3">
        <v>0</v>
      </c>
      <c r="BN85" s="3">
        <f t="shared" si="57"/>
        <v>0</v>
      </c>
      <c r="BO85" s="3"/>
      <c r="BP85" s="3"/>
      <c r="BQ85" s="3">
        <v>3</v>
      </c>
      <c r="BR85" s="3">
        <v>5</v>
      </c>
      <c r="BS85" s="3">
        <f t="shared" si="59"/>
        <v>8</v>
      </c>
      <c r="BT85" s="3"/>
      <c r="BU85" s="3"/>
      <c r="BV85" s="3">
        <v>3</v>
      </c>
      <c r="BW85" s="3">
        <v>5</v>
      </c>
      <c r="BX85" s="3">
        <f t="shared" si="58"/>
        <v>8</v>
      </c>
      <c r="BY85" s="3"/>
      <c r="BZ85" s="3"/>
      <c r="CA85" s="13">
        <v>2</v>
      </c>
      <c r="CB85" s="13">
        <v>4</v>
      </c>
      <c r="CC85" s="3">
        <f t="shared" si="60"/>
        <v>6</v>
      </c>
      <c r="CD85" s="3"/>
      <c r="CE85" s="9"/>
      <c r="CF85" s="24">
        <v>0</v>
      </c>
      <c r="CG85" s="24">
        <v>0</v>
      </c>
      <c r="CH85" s="24">
        <f t="shared" si="52"/>
        <v>0</v>
      </c>
      <c r="CK85" s="15">
        <v>0</v>
      </c>
      <c r="CL85" s="15">
        <v>0</v>
      </c>
      <c r="CM85" s="15">
        <f t="shared" si="53"/>
        <v>0</v>
      </c>
      <c r="CP85" s="15">
        <v>0</v>
      </c>
      <c r="CQ85" s="15">
        <v>0</v>
      </c>
      <c r="CR85" s="15">
        <f t="shared" si="54"/>
        <v>0</v>
      </c>
      <c r="CT85" s="15" t="s">
        <v>257</v>
      </c>
      <c r="CU85" s="15">
        <v>0</v>
      </c>
      <c r="CV85" s="15">
        <v>0</v>
      </c>
      <c r="CW85" s="15">
        <f t="shared" si="63"/>
        <v>0</v>
      </c>
      <c r="CZ85" s="15">
        <v>2</v>
      </c>
      <c r="DA85" s="15">
        <v>4</v>
      </c>
      <c r="DB85" s="15">
        <f t="shared" si="67"/>
        <v>6</v>
      </c>
    </row>
    <row r="86" spans="1:107" ht="21" customHeight="1">
      <c r="A86" s="3">
        <v>22</v>
      </c>
      <c r="B86" s="4" t="s">
        <v>27</v>
      </c>
      <c r="C86" s="3">
        <v>98</v>
      </c>
      <c r="E86" s="3">
        <v>22</v>
      </c>
      <c r="I86" s="3">
        <v>0</v>
      </c>
      <c r="J86" s="3">
        <v>0</v>
      </c>
      <c r="K86" s="3">
        <f t="shared" si="64"/>
        <v>0</v>
      </c>
      <c r="L86" s="3">
        <f>MEDIAN(K86:K89)</f>
        <v>0</v>
      </c>
      <c r="M86" s="3"/>
      <c r="N86" s="3">
        <v>0</v>
      </c>
      <c r="O86" s="3">
        <v>0</v>
      </c>
      <c r="P86" s="3">
        <f t="shared" si="61"/>
        <v>0</v>
      </c>
      <c r="Q86" s="3">
        <f>MEDIAN(P86:P89)</f>
        <v>0</v>
      </c>
      <c r="R86" s="7"/>
      <c r="S86" s="3">
        <v>0</v>
      </c>
      <c r="T86" s="3">
        <v>0</v>
      </c>
      <c r="U86" s="3">
        <f t="shared" si="62"/>
        <v>0</v>
      </c>
      <c r="V86" s="3">
        <f>MEDIAN(U86:U89)</f>
        <v>0</v>
      </c>
      <c r="W86" s="3"/>
      <c r="X86" s="3">
        <v>0</v>
      </c>
      <c r="Y86" s="3">
        <v>0</v>
      </c>
      <c r="Z86" s="3">
        <f t="shared" si="65"/>
        <v>0</v>
      </c>
      <c r="AA86" s="3">
        <f>MEDIAN(Z86:Z89)</f>
        <v>0</v>
      </c>
      <c r="AB86" s="3"/>
      <c r="AC86" s="11">
        <v>0</v>
      </c>
      <c r="AD86" s="11">
        <v>0</v>
      </c>
      <c r="AE86" s="11">
        <f t="shared" ref="AE86:AE117" si="68">SUM(AC86:AD86)</f>
        <v>0</v>
      </c>
      <c r="AF86" s="3">
        <f>MEDIAN(AE86:AE89)</f>
        <v>0</v>
      </c>
      <c r="AG86" s="3"/>
      <c r="AH86" s="11">
        <v>2</v>
      </c>
      <c r="AI86" s="11">
        <v>5</v>
      </c>
      <c r="AJ86" s="11">
        <f t="shared" ref="AJ86:AJ117" si="69">SUM(AH86:AI86)</f>
        <v>7</v>
      </c>
      <c r="AK86" s="11">
        <f>MEDIAN(AJ86:AJ89)</f>
        <v>7</v>
      </c>
      <c r="AL86" s="3"/>
      <c r="AM86" s="11">
        <v>0</v>
      </c>
      <c r="AN86" s="11">
        <v>0</v>
      </c>
      <c r="AO86" s="11">
        <f t="shared" ref="AO86:AO117" si="70">SUM(AM86:AN86)</f>
        <v>0</v>
      </c>
      <c r="AP86" s="11">
        <f>MEDIAN(AO86:AO89)</f>
        <v>0</v>
      </c>
      <c r="AQ86" s="11"/>
      <c r="AR86" s="11">
        <v>0</v>
      </c>
      <c r="AS86" s="11">
        <v>0</v>
      </c>
      <c r="AT86" s="11">
        <f t="shared" ref="AT86:AT117" si="71">SUM(AR86:AS86)</f>
        <v>0</v>
      </c>
      <c r="AU86" s="11">
        <f>MEDIAN(AT86:AT89)</f>
        <v>0</v>
      </c>
      <c r="AV86" s="11"/>
      <c r="AW86" s="11">
        <v>0</v>
      </c>
      <c r="AX86" s="11">
        <v>0</v>
      </c>
      <c r="AY86" s="11">
        <f t="shared" si="66"/>
        <v>0</v>
      </c>
      <c r="AZ86" s="11">
        <f>MEDIAN(AY86:AY89)</f>
        <v>0</v>
      </c>
      <c r="BA86" s="11"/>
      <c r="BB86" s="11">
        <v>3</v>
      </c>
      <c r="BC86" s="11">
        <v>5</v>
      </c>
      <c r="BD86" s="11">
        <f t="shared" si="55"/>
        <v>8</v>
      </c>
      <c r="BE86" s="11">
        <f>MEDIAN(BD86:BD89)</f>
        <v>8</v>
      </c>
      <c r="BF86" s="11"/>
      <c r="BG86" s="3">
        <v>1</v>
      </c>
      <c r="BH86" s="3">
        <v>5</v>
      </c>
      <c r="BI86" s="3">
        <f t="shared" si="56"/>
        <v>6</v>
      </c>
      <c r="BJ86" s="3">
        <f>MEDIAN(BI86:BI89)</f>
        <v>6</v>
      </c>
      <c r="BK86" s="3"/>
      <c r="BL86" s="3">
        <v>1</v>
      </c>
      <c r="BM86" s="3">
        <v>1</v>
      </c>
      <c r="BN86" s="3">
        <f t="shared" si="57"/>
        <v>2</v>
      </c>
      <c r="BO86" s="3">
        <f>MEDIAN(BN86:BN89)</f>
        <v>2.5</v>
      </c>
      <c r="BP86" s="3"/>
      <c r="BQ86" s="3">
        <v>3</v>
      </c>
      <c r="BR86" s="3">
        <v>5</v>
      </c>
      <c r="BS86" s="3">
        <f t="shared" si="59"/>
        <v>8</v>
      </c>
      <c r="BT86" s="3">
        <f>MEDIAN(BS86:BS89)</f>
        <v>8</v>
      </c>
      <c r="BU86" s="3"/>
      <c r="BV86" s="3">
        <v>3</v>
      </c>
      <c r="BW86" s="3">
        <v>5</v>
      </c>
      <c r="BX86" s="3">
        <f t="shared" si="58"/>
        <v>8</v>
      </c>
      <c r="BY86" s="3">
        <f>MEDIAN(BX86:BX89)</f>
        <v>8</v>
      </c>
      <c r="BZ86" s="3"/>
      <c r="CA86" s="13">
        <v>0</v>
      </c>
      <c r="CB86" s="13">
        <v>0</v>
      </c>
      <c r="CC86" s="3">
        <f t="shared" si="60"/>
        <v>0</v>
      </c>
      <c r="CD86" s="3">
        <f>MEDIAN(CC86:CC89)</f>
        <v>0</v>
      </c>
      <c r="CE86" s="9"/>
      <c r="CF86" s="24">
        <v>0</v>
      </c>
      <c r="CG86" s="24">
        <v>0</v>
      </c>
      <c r="CH86" s="24">
        <f t="shared" si="52"/>
        <v>0</v>
      </c>
      <c r="CI86" s="24">
        <f>MEDIAN(CH86:CH89)</f>
        <v>0</v>
      </c>
      <c r="CK86" s="15">
        <v>0</v>
      </c>
      <c r="CL86" s="15">
        <v>0</v>
      </c>
      <c r="CM86" s="15">
        <f t="shared" si="53"/>
        <v>0</v>
      </c>
      <c r="CN86" s="15">
        <f>MEDIAN(CM86:CM89)</f>
        <v>0</v>
      </c>
      <c r="CP86" s="15">
        <v>1</v>
      </c>
      <c r="CQ86" s="15">
        <v>1</v>
      </c>
      <c r="CR86" s="15">
        <f t="shared" si="54"/>
        <v>2</v>
      </c>
      <c r="CS86" s="15">
        <f>MEDIAN(CR86:CR89)</f>
        <v>2.5</v>
      </c>
      <c r="CT86" s="15" t="s">
        <v>257</v>
      </c>
      <c r="CU86" s="15">
        <v>0</v>
      </c>
      <c r="CV86" s="15">
        <v>0</v>
      </c>
      <c r="CW86" s="15">
        <f t="shared" si="63"/>
        <v>0</v>
      </c>
      <c r="CX86" s="15">
        <f>MEDIAN(CW86:CW89)</f>
        <v>0</v>
      </c>
      <c r="CZ86" s="15">
        <v>3</v>
      </c>
      <c r="DA86" s="15">
        <v>5</v>
      </c>
      <c r="DB86" s="15">
        <f t="shared" si="67"/>
        <v>8</v>
      </c>
      <c r="DC86" s="15">
        <f>MEDIAN(DB86:DB89)</f>
        <v>8</v>
      </c>
    </row>
    <row r="87" spans="1:107" hidden="1">
      <c r="A87" s="3">
        <v>22</v>
      </c>
      <c r="B87" s="4" t="s">
        <v>27</v>
      </c>
      <c r="C87" s="3">
        <v>104</v>
      </c>
      <c r="E87" s="3">
        <v>22</v>
      </c>
      <c r="I87" s="3">
        <v>0</v>
      </c>
      <c r="J87" s="3">
        <v>0</v>
      </c>
      <c r="K87" s="3">
        <f t="shared" si="64"/>
        <v>0</v>
      </c>
      <c r="L87" s="3"/>
      <c r="M87" s="3"/>
      <c r="N87" s="3">
        <v>0</v>
      </c>
      <c r="O87" s="3">
        <v>0</v>
      </c>
      <c r="P87" s="3">
        <f t="shared" si="61"/>
        <v>0</v>
      </c>
      <c r="Q87" s="3"/>
      <c r="R87" s="7"/>
      <c r="S87" s="3">
        <v>0</v>
      </c>
      <c r="T87" s="3">
        <v>0</v>
      </c>
      <c r="U87" s="3">
        <f t="shared" si="62"/>
        <v>0</v>
      </c>
      <c r="V87" s="3"/>
      <c r="W87" s="3"/>
      <c r="X87" s="3">
        <v>0</v>
      </c>
      <c r="Y87" s="3">
        <v>0</v>
      </c>
      <c r="Z87" s="3">
        <f t="shared" si="65"/>
        <v>0</v>
      </c>
      <c r="AA87" s="3"/>
      <c r="AB87" s="3"/>
      <c r="AC87" s="11">
        <v>0</v>
      </c>
      <c r="AD87" s="11">
        <v>0</v>
      </c>
      <c r="AE87" s="11">
        <f t="shared" si="68"/>
        <v>0</v>
      </c>
      <c r="AF87" s="3"/>
      <c r="AG87" s="3"/>
      <c r="AH87" s="11">
        <v>2</v>
      </c>
      <c r="AI87" s="11">
        <v>5</v>
      </c>
      <c r="AJ87" s="11">
        <f t="shared" si="69"/>
        <v>7</v>
      </c>
      <c r="AK87" s="11"/>
      <c r="AL87" s="3"/>
      <c r="AM87" s="11">
        <v>0</v>
      </c>
      <c r="AN87" s="11">
        <v>0</v>
      </c>
      <c r="AO87" s="11">
        <f t="shared" si="70"/>
        <v>0</v>
      </c>
      <c r="AP87" s="11"/>
      <c r="AQ87" s="11"/>
      <c r="AR87" s="11">
        <v>0</v>
      </c>
      <c r="AS87" s="11">
        <v>0</v>
      </c>
      <c r="AT87" s="11">
        <f t="shared" si="71"/>
        <v>0</v>
      </c>
      <c r="AU87" s="11"/>
      <c r="AV87" s="11"/>
      <c r="AW87" s="11">
        <v>0</v>
      </c>
      <c r="AX87" s="11">
        <v>0</v>
      </c>
      <c r="AY87" s="11">
        <f t="shared" si="66"/>
        <v>0</v>
      </c>
      <c r="AZ87" s="11"/>
      <c r="BA87" s="11"/>
      <c r="BB87" s="11">
        <v>3</v>
      </c>
      <c r="BC87" s="11">
        <v>5</v>
      </c>
      <c r="BD87" s="11">
        <f t="shared" si="55"/>
        <v>8</v>
      </c>
      <c r="BE87" s="11"/>
      <c r="BF87" s="11"/>
      <c r="BG87" s="3">
        <v>2</v>
      </c>
      <c r="BH87" s="3">
        <v>5</v>
      </c>
      <c r="BI87" s="3">
        <f t="shared" si="56"/>
        <v>7</v>
      </c>
      <c r="BJ87" s="3"/>
      <c r="BK87" s="3"/>
      <c r="BL87" s="3">
        <v>0</v>
      </c>
      <c r="BM87" s="3">
        <v>0</v>
      </c>
      <c r="BN87" s="3">
        <f t="shared" si="57"/>
        <v>0</v>
      </c>
      <c r="BO87" s="3"/>
      <c r="BP87" s="3"/>
      <c r="BQ87" s="3">
        <v>3</v>
      </c>
      <c r="BR87" s="3">
        <v>5</v>
      </c>
      <c r="BS87" s="3">
        <f t="shared" si="59"/>
        <v>8</v>
      </c>
      <c r="BT87" s="3"/>
      <c r="BU87" s="3"/>
      <c r="BV87" s="3">
        <v>3</v>
      </c>
      <c r="BW87" s="3">
        <v>5</v>
      </c>
      <c r="BX87" s="3">
        <f t="shared" si="58"/>
        <v>8</v>
      </c>
      <c r="BY87" s="3"/>
      <c r="BZ87" s="3"/>
      <c r="CA87" s="13">
        <v>0</v>
      </c>
      <c r="CB87" s="13">
        <v>0</v>
      </c>
      <c r="CC87" s="3">
        <f t="shared" si="60"/>
        <v>0</v>
      </c>
      <c r="CD87" s="3"/>
      <c r="CE87" s="9"/>
      <c r="CF87" s="24">
        <v>0</v>
      </c>
      <c r="CG87" s="24">
        <v>0</v>
      </c>
      <c r="CH87" s="24">
        <f t="shared" si="52"/>
        <v>0</v>
      </c>
      <c r="CK87" s="15">
        <v>0</v>
      </c>
      <c r="CL87" s="15">
        <v>0</v>
      </c>
      <c r="CM87" s="15">
        <f t="shared" si="53"/>
        <v>0</v>
      </c>
      <c r="CP87" s="15">
        <v>2</v>
      </c>
      <c r="CQ87" s="15">
        <v>3</v>
      </c>
      <c r="CR87" s="15">
        <f t="shared" si="54"/>
        <v>5</v>
      </c>
      <c r="CT87" s="15" t="s">
        <v>257</v>
      </c>
      <c r="CU87" s="15">
        <v>0</v>
      </c>
      <c r="CV87" s="15">
        <v>0</v>
      </c>
      <c r="CW87" s="15">
        <f t="shared" si="63"/>
        <v>0</v>
      </c>
      <c r="CZ87" s="15" t="s">
        <v>124</v>
      </c>
      <c r="DA87" s="15" t="s">
        <v>124</v>
      </c>
    </row>
    <row r="88" spans="1:107" hidden="1">
      <c r="A88" s="3">
        <v>22</v>
      </c>
      <c r="B88" s="4" t="s">
        <v>27</v>
      </c>
      <c r="C88" s="3">
        <v>122</v>
      </c>
      <c r="E88" s="3">
        <v>22</v>
      </c>
      <c r="I88" s="3">
        <v>0</v>
      </c>
      <c r="J88" s="3">
        <v>0</v>
      </c>
      <c r="K88" s="3">
        <f t="shared" si="64"/>
        <v>0</v>
      </c>
      <c r="L88" s="3"/>
      <c r="M88" s="3"/>
      <c r="N88" s="3">
        <v>0</v>
      </c>
      <c r="O88" s="3">
        <v>0</v>
      </c>
      <c r="P88" s="3">
        <f t="shared" si="61"/>
        <v>0</v>
      </c>
      <c r="Q88" s="3"/>
      <c r="R88" s="7"/>
      <c r="S88" s="3">
        <v>0</v>
      </c>
      <c r="T88" s="3">
        <v>0</v>
      </c>
      <c r="U88" s="3">
        <f t="shared" si="62"/>
        <v>0</v>
      </c>
      <c r="V88" s="3"/>
      <c r="W88" s="3"/>
      <c r="X88" s="3">
        <v>0</v>
      </c>
      <c r="Y88" s="3">
        <v>0</v>
      </c>
      <c r="Z88" s="3">
        <f t="shared" si="65"/>
        <v>0</v>
      </c>
      <c r="AA88" s="3"/>
      <c r="AB88" s="3"/>
      <c r="AC88" s="11">
        <v>0</v>
      </c>
      <c r="AD88" s="11">
        <v>0</v>
      </c>
      <c r="AE88" s="11">
        <f t="shared" si="68"/>
        <v>0</v>
      </c>
      <c r="AF88" s="3"/>
      <c r="AG88" s="3"/>
      <c r="AH88" s="11">
        <v>2</v>
      </c>
      <c r="AI88" s="11">
        <v>5</v>
      </c>
      <c r="AJ88" s="11">
        <f t="shared" si="69"/>
        <v>7</v>
      </c>
      <c r="AK88" s="11"/>
      <c r="AL88" s="3"/>
      <c r="AM88" s="11">
        <v>0</v>
      </c>
      <c r="AN88" s="11">
        <v>0</v>
      </c>
      <c r="AO88" s="11">
        <f t="shared" si="70"/>
        <v>0</v>
      </c>
      <c r="AP88" s="11"/>
      <c r="AQ88" s="11"/>
      <c r="AR88" s="11">
        <v>0</v>
      </c>
      <c r="AS88" s="11">
        <v>0</v>
      </c>
      <c r="AT88" s="11">
        <f t="shared" si="71"/>
        <v>0</v>
      </c>
      <c r="AU88" s="11"/>
      <c r="AV88" s="11"/>
      <c r="AW88" s="11">
        <v>0</v>
      </c>
      <c r="AX88" s="11">
        <v>0</v>
      </c>
      <c r="AY88" s="11">
        <f t="shared" si="66"/>
        <v>0</v>
      </c>
      <c r="AZ88" s="11"/>
      <c r="BA88" s="11"/>
      <c r="BB88" s="11">
        <v>3</v>
      </c>
      <c r="BC88" s="11">
        <v>5</v>
      </c>
      <c r="BD88" s="11">
        <f t="shared" si="55"/>
        <v>8</v>
      </c>
      <c r="BE88" s="11"/>
      <c r="BF88" s="11"/>
      <c r="BG88" s="3">
        <v>1</v>
      </c>
      <c r="BH88" s="3">
        <v>5</v>
      </c>
      <c r="BI88" s="3">
        <f t="shared" si="56"/>
        <v>6</v>
      </c>
      <c r="BJ88" s="3"/>
      <c r="BK88" s="3"/>
      <c r="BL88" s="3">
        <v>1</v>
      </c>
      <c r="BM88" s="3">
        <v>2</v>
      </c>
      <c r="BN88" s="3">
        <f t="shared" si="57"/>
        <v>3</v>
      </c>
      <c r="BO88" s="3"/>
      <c r="BP88" s="3"/>
      <c r="BQ88" s="3">
        <v>3</v>
      </c>
      <c r="BR88" s="3">
        <v>5</v>
      </c>
      <c r="BS88" s="3">
        <f t="shared" si="59"/>
        <v>8</v>
      </c>
      <c r="BT88" s="3"/>
      <c r="BU88" s="3"/>
      <c r="BV88" s="3">
        <v>3</v>
      </c>
      <c r="BW88" s="3">
        <v>5</v>
      </c>
      <c r="BX88" s="3">
        <f t="shared" si="58"/>
        <v>8</v>
      </c>
      <c r="BY88" s="3"/>
      <c r="BZ88" s="3"/>
      <c r="CA88" s="13">
        <v>0</v>
      </c>
      <c r="CB88" s="13">
        <v>0</v>
      </c>
      <c r="CC88" s="3">
        <f t="shared" si="60"/>
        <v>0</v>
      </c>
      <c r="CD88" s="3"/>
      <c r="CE88" s="9"/>
      <c r="CF88" s="24">
        <v>0</v>
      </c>
      <c r="CG88" s="24">
        <v>0</v>
      </c>
      <c r="CH88" s="24">
        <f t="shared" si="52"/>
        <v>0</v>
      </c>
      <c r="CK88" s="15">
        <v>0</v>
      </c>
      <c r="CL88" s="15">
        <v>0</v>
      </c>
      <c r="CM88" s="15">
        <f t="shared" si="53"/>
        <v>0</v>
      </c>
      <c r="CP88" s="15">
        <v>1</v>
      </c>
      <c r="CQ88" s="15">
        <v>1</v>
      </c>
      <c r="CR88" s="15">
        <f t="shared" si="54"/>
        <v>2</v>
      </c>
      <c r="CT88" s="15" t="s">
        <v>257</v>
      </c>
      <c r="CU88" s="15">
        <v>0</v>
      </c>
      <c r="CV88" s="15">
        <v>0</v>
      </c>
      <c r="CW88" s="15">
        <f t="shared" si="63"/>
        <v>0</v>
      </c>
      <c r="CZ88" s="15">
        <v>3</v>
      </c>
      <c r="DA88" s="15">
        <v>5</v>
      </c>
      <c r="DB88" s="15">
        <f t="shared" ref="DB88:DB95" si="72">SUM(CZ88:DA88)</f>
        <v>8</v>
      </c>
    </row>
    <row r="89" spans="1:107" hidden="1">
      <c r="A89" s="3">
        <v>22</v>
      </c>
      <c r="B89" s="4" t="s">
        <v>27</v>
      </c>
      <c r="C89" s="3">
        <v>128</v>
      </c>
      <c r="E89" s="3">
        <v>22</v>
      </c>
      <c r="I89" s="3">
        <v>0</v>
      </c>
      <c r="J89" s="3">
        <v>0</v>
      </c>
      <c r="K89" s="3">
        <f t="shared" si="64"/>
        <v>0</v>
      </c>
      <c r="L89" s="3"/>
      <c r="M89" s="3"/>
      <c r="N89" s="3">
        <v>0</v>
      </c>
      <c r="O89" s="3">
        <v>0</v>
      </c>
      <c r="P89" s="3">
        <f t="shared" si="61"/>
        <v>0</v>
      </c>
      <c r="Q89" s="3"/>
      <c r="R89" s="7"/>
      <c r="S89" s="3">
        <v>0</v>
      </c>
      <c r="T89" s="3">
        <v>0</v>
      </c>
      <c r="U89" s="3">
        <f t="shared" si="62"/>
        <v>0</v>
      </c>
      <c r="V89" s="3"/>
      <c r="W89" s="3"/>
      <c r="X89" s="3">
        <v>0</v>
      </c>
      <c r="Y89" s="3">
        <v>0</v>
      </c>
      <c r="Z89" s="3">
        <f t="shared" si="65"/>
        <v>0</v>
      </c>
      <c r="AA89" s="3"/>
      <c r="AB89" s="3"/>
      <c r="AC89" s="11">
        <v>0</v>
      </c>
      <c r="AD89" s="11">
        <v>0</v>
      </c>
      <c r="AE89" s="11">
        <f t="shared" si="68"/>
        <v>0</v>
      </c>
      <c r="AF89" s="3"/>
      <c r="AG89" s="3"/>
      <c r="AH89" s="11">
        <v>2</v>
      </c>
      <c r="AI89" s="11">
        <v>5</v>
      </c>
      <c r="AJ89" s="11">
        <f t="shared" si="69"/>
        <v>7</v>
      </c>
      <c r="AK89" s="11"/>
      <c r="AL89" s="3"/>
      <c r="AM89" s="11">
        <v>0</v>
      </c>
      <c r="AN89" s="11">
        <v>0</v>
      </c>
      <c r="AO89" s="11">
        <f t="shared" si="70"/>
        <v>0</v>
      </c>
      <c r="AP89" s="11"/>
      <c r="AQ89" s="11"/>
      <c r="AR89" s="11">
        <v>0</v>
      </c>
      <c r="AS89" s="11">
        <v>0</v>
      </c>
      <c r="AT89" s="11">
        <f t="shared" si="71"/>
        <v>0</v>
      </c>
      <c r="AU89" s="11"/>
      <c r="AV89" s="11"/>
      <c r="AW89" s="11">
        <v>0</v>
      </c>
      <c r="AX89" s="11">
        <v>0</v>
      </c>
      <c r="AY89" s="11">
        <f t="shared" si="66"/>
        <v>0</v>
      </c>
      <c r="AZ89" s="11"/>
      <c r="BA89" s="11"/>
      <c r="BB89" s="11">
        <v>3</v>
      </c>
      <c r="BC89" s="11">
        <v>5</v>
      </c>
      <c r="BD89" s="11">
        <f t="shared" si="55"/>
        <v>8</v>
      </c>
      <c r="BE89" s="11"/>
      <c r="BF89" s="11"/>
      <c r="BG89" s="3">
        <v>1</v>
      </c>
      <c r="BH89" s="3">
        <v>5</v>
      </c>
      <c r="BI89" s="3">
        <f t="shared" si="56"/>
        <v>6</v>
      </c>
      <c r="BJ89" s="3"/>
      <c r="BK89" s="3"/>
      <c r="BL89" s="3">
        <v>2</v>
      </c>
      <c r="BM89" s="3">
        <v>1</v>
      </c>
      <c r="BN89" s="3">
        <f t="shared" si="57"/>
        <v>3</v>
      </c>
      <c r="BO89" s="3"/>
      <c r="BP89" s="3"/>
      <c r="BQ89" s="3">
        <v>3</v>
      </c>
      <c r="BR89" s="3">
        <v>5</v>
      </c>
      <c r="BS89" s="3">
        <f t="shared" si="59"/>
        <v>8</v>
      </c>
      <c r="BT89" s="3"/>
      <c r="BU89" s="3"/>
      <c r="BV89" s="3">
        <v>2</v>
      </c>
      <c r="BW89" s="3">
        <v>5</v>
      </c>
      <c r="BX89" s="3">
        <f t="shared" si="58"/>
        <v>7</v>
      </c>
      <c r="BY89" s="3"/>
      <c r="BZ89" s="3"/>
      <c r="CA89" s="13">
        <v>0</v>
      </c>
      <c r="CB89" s="13">
        <v>0</v>
      </c>
      <c r="CC89" s="3">
        <f t="shared" si="60"/>
        <v>0</v>
      </c>
      <c r="CD89" s="3"/>
      <c r="CE89" s="9"/>
      <c r="CF89" s="24">
        <v>3</v>
      </c>
      <c r="CG89" s="24">
        <v>2</v>
      </c>
      <c r="CH89" s="24">
        <f t="shared" ref="CH89:CH120" si="73">SUM(CF89:CG89)</f>
        <v>5</v>
      </c>
      <c r="CK89" s="15">
        <v>0</v>
      </c>
      <c r="CL89" s="15">
        <v>0</v>
      </c>
      <c r="CM89" s="15">
        <f t="shared" ref="CM89:CM120" si="74">SUM(CK89:CL89)</f>
        <v>0</v>
      </c>
      <c r="CP89" s="15">
        <v>2</v>
      </c>
      <c r="CQ89" s="15">
        <v>1</v>
      </c>
      <c r="CR89" s="15">
        <f t="shared" si="54"/>
        <v>3</v>
      </c>
      <c r="CT89" s="15" t="s">
        <v>257</v>
      </c>
      <c r="CU89" s="15">
        <v>0</v>
      </c>
      <c r="CV89" s="15">
        <v>0</v>
      </c>
      <c r="CW89" s="15">
        <f t="shared" si="63"/>
        <v>0</v>
      </c>
      <c r="CZ89" s="15">
        <v>3</v>
      </c>
      <c r="DA89" s="15">
        <v>5</v>
      </c>
      <c r="DB89" s="15">
        <f t="shared" si="72"/>
        <v>8</v>
      </c>
    </row>
    <row r="90" spans="1:107" ht="17" customHeight="1">
      <c r="A90" s="3">
        <v>23</v>
      </c>
      <c r="B90" s="4" t="s">
        <v>28</v>
      </c>
      <c r="C90" s="3">
        <v>99</v>
      </c>
      <c r="E90" s="3">
        <v>23</v>
      </c>
      <c r="I90" s="3">
        <v>0</v>
      </c>
      <c r="J90" s="3">
        <v>0</v>
      </c>
      <c r="K90" s="3">
        <f t="shared" si="64"/>
        <v>0</v>
      </c>
      <c r="L90" s="3">
        <f>MEDIAN(K90:K93)</f>
        <v>0</v>
      </c>
      <c r="M90" s="3"/>
      <c r="N90" s="3">
        <v>3</v>
      </c>
      <c r="O90" s="3">
        <v>1</v>
      </c>
      <c r="P90" s="3">
        <f t="shared" si="61"/>
        <v>4</v>
      </c>
      <c r="Q90" s="3">
        <f>MEDIAN(P90:P93)</f>
        <v>7</v>
      </c>
      <c r="R90" s="7"/>
      <c r="S90" s="3">
        <v>2</v>
      </c>
      <c r="T90" s="3">
        <v>2</v>
      </c>
      <c r="U90" s="3">
        <f t="shared" si="62"/>
        <v>4</v>
      </c>
      <c r="V90" s="3">
        <f>MEDIAN(U90:U93)</f>
        <v>4</v>
      </c>
      <c r="W90" s="3"/>
      <c r="X90" s="3">
        <v>0</v>
      </c>
      <c r="Y90" s="3">
        <v>0</v>
      </c>
      <c r="Z90" s="3">
        <f t="shared" si="65"/>
        <v>0</v>
      </c>
      <c r="AA90" s="3">
        <f>MEDIAN(Z90:Z93)</f>
        <v>0</v>
      </c>
      <c r="AB90" s="3"/>
      <c r="AC90" s="11">
        <v>0</v>
      </c>
      <c r="AD90" s="11">
        <v>0</v>
      </c>
      <c r="AE90" s="11">
        <f t="shared" si="68"/>
        <v>0</v>
      </c>
      <c r="AF90" s="3">
        <f>MEDIAN(AE90:AE93)</f>
        <v>0</v>
      </c>
      <c r="AG90" s="3"/>
      <c r="AH90" s="11">
        <v>0</v>
      </c>
      <c r="AI90" s="11">
        <v>0</v>
      </c>
      <c r="AJ90" s="11">
        <f t="shared" si="69"/>
        <v>0</v>
      </c>
      <c r="AK90" s="11">
        <f>MEDIAN(AJ90:AJ93)</f>
        <v>0</v>
      </c>
      <c r="AL90" s="3"/>
      <c r="AM90" s="11">
        <v>0</v>
      </c>
      <c r="AN90" s="11">
        <v>0</v>
      </c>
      <c r="AO90" s="11">
        <f t="shared" si="70"/>
        <v>0</v>
      </c>
      <c r="AP90" s="11">
        <f>MEDIAN(AO90:AO93)</f>
        <v>0</v>
      </c>
      <c r="AQ90" s="11"/>
      <c r="AR90" s="11">
        <v>0</v>
      </c>
      <c r="AS90" s="11">
        <v>0</v>
      </c>
      <c r="AT90" s="11">
        <f t="shared" si="71"/>
        <v>0</v>
      </c>
      <c r="AU90" s="11">
        <f>MEDIAN(AT90:AT93)</f>
        <v>0</v>
      </c>
      <c r="AV90" s="11"/>
      <c r="AW90" s="11">
        <v>0</v>
      </c>
      <c r="AX90" s="11">
        <v>0</v>
      </c>
      <c r="AY90" s="11">
        <f t="shared" si="66"/>
        <v>0</v>
      </c>
      <c r="AZ90" s="11">
        <f>MEDIAN(AY90:AY93)</f>
        <v>0</v>
      </c>
      <c r="BA90" s="11"/>
      <c r="BB90" s="11">
        <v>0</v>
      </c>
      <c r="BC90" s="11">
        <v>0</v>
      </c>
      <c r="BD90" s="11">
        <f t="shared" ref="BD90:BD121" si="75">SUM(BB90:BC90)</f>
        <v>0</v>
      </c>
      <c r="BE90" s="11">
        <f>MEDIAN(BD90:BD93)</f>
        <v>0</v>
      </c>
      <c r="BF90" s="11"/>
      <c r="BG90" s="3">
        <v>0</v>
      </c>
      <c r="BH90" s="3">
        <v>0</v>
      </c>
      <c r="BI90" s="3">
        <f t="shared" ref="BI90:BI121" si="76">SUM(BG90:BH90)</f>
        <v>0</v>
      </c>
      <c r="BJ90" s="3">
        <f>MEDIAN(BI90:BI93)</f>
        <v>0</v>
      </c>
      <c r="BK90" s="3"/>
      <c r="BL90" s="3">
        <v>1</v>
      </c>
      <c r="BM90" s="3">
        <v>1</v>
      </c>
      <c r="BN90" s="3">
        <f t="shared" ref="BN90:BN121" si="77">SUM(BL90:BM90)</f>
        <v>2</v>
      </c>
      <c r="BO90" s="3">
        <f>MEDIAN(BN90:BN93)</f>
        <v>4</v>
      </c>
      <c r="BP90" s="3"/>
      <c r="BQ90" s="3">
        <v>3</v>
      </c>
      <c r="BR90" s="3">
        <v>5</v>
      </c>
      <c r="BS90" s="3">
        <f t="shared" si="59"/>
        <v>8</v>
      </c>
      <c r="BT90" s="3">
        <f>MEDIAN(BS90:BS93)</f>
        <v>8</v>
      </c>
      <c r="BU90" s="3"/>
      <c r="BV90" s="3">
        <v>3</v>
      </c>
      <c r="BW90" s="3">
        <v>5</v>
      </c>
      <c r="BX90" s="3">
        <f t="shared" ref="BX90:BX121" si="78">SUM(BV90:BW90)</f>
        <v>8</v>
      </c>
      <c r="BY90" s="3">
        <f>MEDIAN(BX90:BX93)</f>
        <v>8</v>
      </c>
      <c r="BZ90" s="3"/>
      <c r="CA90" s="13">
        <v>0</v>
      </c>
      <c r="CB90" s="13">
        <v>0</v>
      </c>
      <c r="CC90" s="3">
        <f t="shared" si="60"/>
        <v>0</v>
      </c>
      <c r="CD90" s="3">
        <f>MEDIAN(CC90:CC93)</f>
        <v>0</v>
      </c>
      <c r="CE90" s="9"/>
      <c r="CF90" s="24">
        <v>0</v>
      </c>
      <c r="CG90" s="24">
        <v>0</v>
      </c>
      <c r="CH90" s="24">
        <f t="shared" si="73"/>
        <v>0</v>
      </c>
      <c r="CI90" s="24">
        <f>MEDIAN(CH90:CH93)</f>
        <v>0</v>
      </c>
      <c r="CK90" s="15">
        <v>0</v>
      </c>
      <c r="CL90" s="15">
        <v>0</v>
      </c>
      <c r="CM90" s="15">
        <f t="shared" si="74"/>
        <v>0</v>
      </c>
      <c r="CN90" s="15">
        <f>MEDIAN(CM90:CM93)</f>
        <v>0</v>
      </c>
      <c r="CP90" s="15">
        <v>0</v>
      </c>
      <c r="CQ90" s="15">
        <v>0</v>
      </c>
      <c r="CR90" s="15">
        <f t="shared" si="54"/>
        <v>0</v>
      </c>
      <c r="CS90" s="15">
        <f>MEDIAN(CR90:CR93)</f>
        <v>0</v>
      </c>
      <c r="CT90" s="15" t="s">
        <v>257</v>
      </c>
      <c r="CU90" s="15">
        <v>0</v>
      </c>
      <c r="CV90" s="15">
        <v>0</v>
      </c>
      <c r="CW90" s="15">
        <f t="shared" si="63"/>
        <v>0</v>
      </c>
      <c r="CX90" s="15">
        <f>MEDIAN(CW90:CW93)</f>
        <v>0</v>
      </c>
      <c r="CZ90" s="15">
        <v>3</v>
      </c>
      <c r="DA90" s="15">
        <v>5</v>
      </c>
      <c r="DB90" s="15">
        <f t="shared" si="72"/>
        <v>8</v>
      </c>
      <c r="DC90" s="15">
        <f>MEDIAN(DB90:DB93)</f>
        <v>8</v>
      </c>
    </row>
    <row r="91" spans="1:107" hidden="1">
      <c r="A91" s="3">
        <v>23</v>
      </c>
      <c r="B91" s="4" t="s">
        <v>28</v>
      </c>
      <c r="C91" s="3">
        <v>105</v>
      </c>
      <c r="E91" s="3">
        <v>23</v>
      </c>
      <c r="I91" s="3">
        <v>0</v>
      </c>
      <c r="J91" s="3">
        <v>0</v>
      </c>
      <c r="K91" s="3">
        <f t="shared" si="64"/>
        <v>0</v>
      </c>
      <c r="L91" s="3"/>
      <c r="M91" s="3"/>
      <c r="N91" s="3">
        <v>2</v>
      </c>
      <c r="O91" s="3">
        <v>5</v>
      </c>
      <c r="P91" s="3">
        <f t="shared" si="61"/>
        <v>7</v>
      </c>
      <c r="Q91" s="3"/>
      <c r="R91" s="7"/>
      <c r="S91" s="3">
        <v>2</v>
      </c>
      <c r="T91" s="3">
        <v>2</v>
      </c>
      <c r="U91" s="3">
        <f t="shared" si="62"/>
        <v>4</v>
      </c>
      <c r="V91" s="3"/>
      <c r="W91" s="3"/>
      <c r="X91" s="3">
        <v>0</v>
      </c>
      <c r="Y91" s="3">
        <v>0</v>
      </c>
      <c r="Z91" s="3">
        <f t="shared" si="65"/>
        <v>0</v>
      </c>
      <c r="AA91" s="3"/>
      <c r="AB91" s="3"/>
      <c r="AC91" s="11">
        <v>0</v>
      </c>
      <c r="AD91" s="11">
        <v>0</v>
      </c>
      <c r="AE91" s="11">
        <f t="shared" si="68"/>
        <v>0</v>
      </c>
      <c r="AF91" s="3"/>
      <c r="AG91" s="3"/>
      <c r="AH91" s="11">
        <v>0</v>
      </c>
      <c r="AI91" s="11">
        <v>0</v>
      </c>
      <c r="AJ91" s="11">
        <f t="shared" si="69"/>
        <v>0</v>
      </c>
      <c r="AK91" s="11"/>
      <c r="AL91" s="3"/>
      <c r="AM91" s="11">
        <v>0</v>
      </c>
      <c r="AN91" s="11">
        <v>0</v>
      </c>
      <c r="AO91" s="11">
        <f t="shared" si="70"/>
        <v>0</v>
      </c>
      <c r="AP91" s="11"/>
      <c r="AQ91" s="11"/>
      <c r="AR91" s="11">
        <v>0</v>
      </c>
      <c r="AS91" s="11">
        <v>0</v>
      </c>
      <c r="AT91" s="11">
        <f t="shared" si="71"/>
        <v>0</v>
      </c>
      <c r="AU91" s="11"/>
      <c r="AV91" s="11"/>
      <c r="AW91" s="11">
        <v>0</v>
      </c>
      <c r="AX91" s="11">
        <v>0</v>
      </c>
      <c r="AY91" s="11">
        <f t="shared" si="66"/>
        <v>0</v>
      </c>
      <c r="AZ91" s="11"/>
      <c r="BA91" s="11"/>
      <c r="BB91" s="11">
        <v>0</v>
      </c>
      <c r="BC91" s="11">
        <v>0</v>
      </c>
      <c r="BD91" s="11">
        <f t="shared" si="75"/>
        <v>0</v>
      </c>
      <c r="BE91" s="11"/>
      <c r="BF91" s="11"/>
      <c r="BG91" s="3">
        <v>0</v>
      </c>
      <c r="BH91" s="3">
        <v>0</v>
      </c>
      <c r="BI91" s="3">
        <f t="shared" si="76"/>
        <v>0</v>
      </c>
      <c r="BJ91" s="3"/>
      <c r="BK91" s="3"/>
      <c r="BL91" s="3">
        <v>2</v>
      </c>
      <c r="BM91" s="3">
        <v>2</v>
      </c>
      <c r="BN91" s="3">
        <f t="shared" si="77"/>
        <v>4</v>
      </c>
      <c r="BO91" s="3"/>
      <c r="BP91" s="3"/>
      <c r="BQ91" s="3">
        <v>3</v>
      </c>
      <c r="BR91" s="3">
        <v>5</v>
      </c>
      <c r="BS91" s="3">
        <f t="shared" si="59"/>
        <v>8</v>
      </c>
      <c r="BT91" s="3"/>
      <c r="BU91" s="3"/>
      <c r="BV91" s="3">
        <v>3</v>
      </c>
      <c r="BW91" s="3">
        <v>5</v>
      </c>
      <c r="BX91" s="3">
        <f t="shared" si="78"/>
        <v>8</v>
      </c>
      <c r="BY91" s="3"/>
      <c r="BZ91" s="3"/>
      <c r="CA91" s="13">
        <v>0</v>
      </c>
      <c r="CB91" s="13">
        <v>0</v>
      </c>
      <c r="CC91" s="3">
        <f t="shared" si="60"/>
        <v>0</v>
      </c>
      <c r="CD91" s="3"/>
      <c r="CE91" s="9"/>
      <c r="CF91" s="24">
        <v>0</v>
      </c>
      <c r="CG91" s="24">
        <v>0</v>
      </c>
      <c r="CH91" s="24">
        <f t="shared" si="73"/>
        <v>0</v>
      </c>
      <c r="CK91" s="15">
        <v>0</v>
      </c>
      <c r="CL91" s="15">
        <v>0</v>
      </c>
      <c r="CM91" s="15">
        <f t="shared" si="74"/>
        <v>0</v>
      </c>
      <c r="CP91" s="15">
        <v>2</v>
      </c>
      <c r="CQ91" s="15">
        <v>3</v>
      </c>
      <c r="CR91" s="15">
        <f t="shared" si="54"/>
        <v>5</v>
      </c>
      <c r="CT91" s="15" t="s">
        <v>257</v>
      </c>
      <c r="CU91" s="15">
        <v>0</v>
      </c>
      <c r="CV91" s="15">
        <v>0</v>
      </c>
      <c r="CW91" s="15">
        <f t="shared" si="63"/>
        <v>0</v>
      </c>
      <c r="CZ91" s="15">
        <v>3</v>
      </c>
      <c r="DA91" s="15">
        <v>5</v>
      </c>
      <c r="DB91" s="15">
        <f t="shared" si="72"/>
        <v>8</v>
      </c>
    </row>
    <row r="92" spans="1:107" hidden="1">
      <c r="A92" s="3">
        <v>23</v>
      </c>
      <c r="B92" s="4" t="s">
        <v>28</v>
      </c>
      <c r="C92" s="3">
        <v>123</v>
      </c>
      <c r="E92" s="3">
        <v>23</v>
      </c>
      <c r="I92" s="3">
        <v>0</v>
      </c>
      <c r="J92" s="3">
        <v>0</v>
      </c>
      <c r="K92" s="3">
        <f t="shared" si="64"/>
        <v>0</v>
      </c>
      <c r="L92" s="3"/>
      <c r="M92" s="3"/>
      <c r="N92" s="3">
        <v>2</v>
      </c>
      <c r="O92" s="3">
        <v>5</v>
      </c>
      <c r="P92" s="3">
        <f t="shared" si="61"/>
        <v>7</v>
      </c>
      <c r="Q92" s="3"/>
      <c r="R92" s="7"/>
      <c r="S92" s="3">
        <v>2</v>
      </c>
      <c r="T92" s="3">
        <v>2</v>
      </c>
      <c r="U92" s="3">
        <f t="shared" si="62"/>
        <v>4</v>
      </c>
      <c r="V92" s="3"/>
      <c r="W92" s="3"/>
      <c r="X92" s="3">
        <v>0</v>
      </c>
      <c r="Y92" s="3">
        <v>0</v>
      </c>
      <c r="Z92" s="3">
        <f t="shared" si="65"/>
        <v>0</v>
      </c>
      <c r="AA92" s="3"/>
      <c r="AB92" s="3"/>
      <c r="AC92" s="11">
        <v>0</v>
      </c>
      <c r="AD92" s="11">
        <v>0</v>
      </c>
      <c r="AE92" s="11">
        <f t="shared" si="68"/>
        <v>0</v>
      </c>
      <c r="AF92" s="3"/>
      <c r="AG92" s="3"/>
      <c r="AH92" s="11">
        <v>0</v>
      </c>
      <c r="AI92" s="11">
        <v>0</v>
      </c>
      <c r="AJ92" s="11">
        <f t="shared" si="69"/>
        <v>0</v>
      </c>
      <c r="AK92" s="11"/>
      <c r="AL92" s="3"/>
      <c r="AM92" s="11">
        <v>0</v>
      </c>
      <c r="AN92" s="11">
        <v>0</v>
      </c>
      <c r="AO92" s="11">
        <f t="shared" si="70"/>
        <v>0</v>
      </c>
      <c r="AP92" s="11"/>
      <c r="AQ92" s="11"/>
      <c r="AR92" s="11">
        <v>0</v>
      </c>
      <c r="AS92" s="11">
        <v>0</v>
      </c>
      <c r="AT92" s="11">
        <f t="shared" si="71"/>
        <v>0</v>
      </c>
      <c r="AU92" s="11"/>
      <c r="AV92" s="11"/>
      <c r="AW92" s="11">
        <v>0</v>
      </c>
      <c r="AX92" s="11">
        <v>0</v>
      </c>
      <c r="AY92" s="11">
        <f t="shared" si="66"/>
        <v>0</v>
      </c>
      <c r="AZ92" s="11"/>
      <c r="BA92" s="11"/>
      <c r="BB92" s="11">
        <v>0</v>
      </c>
      <c r="BC92" s="11">
        <v>0</v>
      </c>
      <c r="BD92" s="11">
        <f t="shared" si="75"/>
        <v>0</v>
      </c>
      <c r="BE92" s="11"/>
      <c r="BF92" s="11"/>
      <c r="BG92" s="3">
        <v>0</v>
      </c>
      <c r="BH92" s="3">
        <v>0</v>
      </c>
      <c r="BI92" s="3">
        <f t="shared" si="76"/>
        <v>0</v>
      </c>
      <c r="BJ92" s="3"/>
      <c r="BK92" s="3"/>
      <c r="BL92" s="3">
        <v>2</v>
      </c>
      <c r="BM92" s="3">
        <v>2</v>
      </c>
      <c r="BN92" s="3">
        <f t="shared" si="77"/>
        <v>4</v>
      </c>
      <c r="BO92" s="3"/>
      <c r="BP92" s="3"/>
      <c r="BQ92" s="3">
        <v>3</v>
      </c>
      <c r="BR92" s="3">
        <v>5</v>
      </c>
      <c r="BS92" s="3">
        <f t="shared" si="59"/>
        <v>8</v>
      </c>
      <c r="BT92" s="3"/>
      <c r="BU92" s="3"/>
      <c r="BV92" s="3">
        <v>3</v>
      </c>
      <c r="BW92" s="3">
        <v>5</v>
      </c>
      <c r="BX92" s="3">
        <f t="shared" si="78"/>
        <v>8</v>
      </c>
      <c r="BY92" s="3"/>
      <c r="BZ92" s="3"/>
      <c r="CA92" s="13">
        <v>0</v>
      </c>
      <c r="CB92" s="13">
        <v>0</v>
      </c>
      <c r="CC92" s="3">
        <f t="shared" si="60"/>
        <v>0</v>
      </c>
      <c r="CD92" s="3"/>
      <c r="CE92" s="9"/>
      <c r="CF92" s="24">
        <v>0</v>
      </c>
      <c r="CG92" s="24">
        <v>0</v>
      </c>
      <c r="CH92" s="24">
        <f t="shared" si="73"/>
        <v>0</v>
      </c>
      <c r="CK92" s="15">
        <v>0</v>
      </c>
      <c r="CL92" s="15">
        <v>0</v>
      </c>
      <c r="CM92" s="15">
        <f t="shared" si="74"/>
        <v>0</v>
      </c>
      <c r="CP92" s="15">
        <v>0</v>
      </c>
      <c r="CQ92" s="15">
        <v>0</v>
      </c>
      <c r="CR92" s="15">
        <f t="shared" si="54"/>
        <v>0</v>
      </c>
      <c r="CT92" s="15" t="s">
        <v>257</v>
      </c>
      <c r="CU92" s="15">
        <v>0</v>
      </c>
      <c r="CV92" s="15">
        <v>0</v>
      </c>
      <c r="CW92" s="15">
        <f t="shared" si="63"/>
        <v>0</v>
      </c>
      <c r="CZ92" s="15">
        <v>3</v>
      </c>
      <c r="DA92" s="15">
        <v>5</v>
      </c>
      <c r="DB92" s="15">
        <f t="shared" si="72"/>
        <v>8</v>
      </c>
    </row>
    <row r="93" spans="1:107" hidden="1">
      <c r="A93" s="3">
        <v>23</v>
      </c>
      <c r="B93" s="4" t="s">
        <v>28</v>
      </c>
      <c r="C93" s="3">
        <v>129</v>
      </c>
      <c r="E93" s="3">
        <v>23</v>
      </c>
      <c r="I93" s="3">
        <v>0</v>
      </c>
      <c r="J93" s="3">
        <v>0</v>
      </c>
      <c r="K93" s="3">
        <f t="shared" si="64"/>
        <v>0</v>
      </c>
      <c r="L93" s="3"/>
      <c r="M93" s="3"/>
      <c r="N93" s="3">
        <v>2</v>
      </c>
      <c r="O93" s="3">
        <v>5</v>
      </c>
      <c r="P93" s="3">
        <f t="shared" si="61"/>
        <v>7</v>
      </c>
      <c r="Q93" s="3"/>
      <c r="R93" s="7"/>
      <c r="S93" s="3">
        <v>2</v>
      </c>
      <c r="T93" s="3">
        <v>2</v>
      </c>
      <c r="U93" s="3">
        <f t="shared" si="62"/>
        <v>4</v>
      </c>
      <c r="V93" s="3"/>
      <c r="W93" s="3"/>
      <c r="X93" s="3">
        <v>0</v>
      </c>
      <c r="Y93" s="3">
        <v>0</v>
      </c>
      <c r="Z93" s="3">
        <f t="shared" si="65"/>
        <v>0</v>
      </c>
      <c r="AA93" s="3"/>
      <c r="AB93" s="3"/>
      <c r="AC93" s="11">
        <v>0</v>
      </c>
      <c r="AD93" s="11">
        <v>0</v>
      </c>
      <c r="AE93" s="11">
        <f t="shared" si="68"/>
        <v>0</v>
      </c>
      <c r="AF93" s="3"/>
      <c r="AG93" s="3"/>
      <c r="AH93" s="11">
        <v>0</v>
      </c>
      <c r="AI93" s="11">
        <v>0</v>
      </c>
      <c r="AJ93" s="11">
        <f t="shared" si="69"/>
        <v>0</v>
      </c>
      <c r="AK93" s="11"/>
      <c r="AL93" s="3"/>
      <c r="AM93" s="11">
        <v>0</v>
      </c>
      <c r="AN93" s="11">
        <v>0</v>
      </c>
      <c r="AO93" s="11">
        <f t="shared" si="70"/>
        <v>0</v>
      </c>
      <c r="AP93" s="11"/>
      <c r="AQ93" s="11"/>
      <c r="AR93" s="11">
        <v>0</v>
      </c>
      <c r="AS93" s="11">
        <v>0</v>
      </c>
      <c r="AT93" s="11">
        <f t="shared" si="71"/>
        <v>0</v>
      </c>
      <c r="AU93" s="11"/>
      <c r="AV93" s="11"/>
      <c r="AW93" s="11">
        <v>0</v>
      </c>
      <c r="AX93" s="11">
        <v>0</v>
      </c>
      <c r="AY93" s="11">
        <f t="shared" si="66"/>
        <v>0</v>
      </c>
      <c r="AZ93" s="11"/>
      <c r="BA93" s="11"/>
      <c r="BB93" s="11">
        <v>0</v>
      </c>
      <c r="BC93" s="11">
        <v>0</v>
      </c>
      <c r="BD93" s="11">
        <f t="shared" si="75"/>
        <v>0</v>
      </c>
      <c r="BE93" s="11"/>
      <c r="BF93" s="11"/>
      <c r="BG93" s="3">
        <v>0</v>
      </c>
      <c r="BH93" s="3">
        <v>0</v>
      </c>
      <c r="BI93" s="3">
        <f t="shared" si="76"/>
        <v>0</v>
      </c>
      <c r="BJ93" s="3"/>
      <c r="BK93" s="3"/>
      <c r="BL93" s="3">
        <v>3</v>
      </c>
      <c r="BM93" s="3">
        <v>2</v>
      </c>
      <c r="BN93" s="3">
        <f t="shared" si="77"/>
        <v>5</v>
      </c>
      <c r="BO93" s="3"/>
      <c r="BP93" s="3"/>
      <c r="BQ93" s="3">
        <v>3</v>
      </c>
      <c r="BR93" s="3">
        <v>5</v>
      </c>
      <c r="BS93" s="3">
        <f t="shared" si="59"/>
        <v>8</v>
      </c>
      <c r="BT93" s="3"/>
      <c r="BU93" s="3"/>
      <c r="BV93" s="3">
        <v>3</v>
      </c>
      <c r="BW93" s="3">
        <v>5</v>
      </c>
      <c r="BX93" s="3">
        <f t="shared" si="78"/>
        <v>8</v>
      </c>
      <c r="BY93" s="3"/>
      <c r="BZ93" s="3"/>
      <c r="CA93" s="13">
        <v>0</v>
      </c>
      <c r="CB93" s="13">
        <v>0</v>
      </c>
      <c r="CC93" s="3">
        <f t="shared" si="60"/>
        <v>0</v>
      </c>
      <c r="CD93" s="3"/>
      <c r="CE93" s="9"/>
      <c r="CF93" s="24">
        <v>0</v>
      </c>
      <c r="CG93" s="24">
        <v>0</v>
      </c>
      <c r="CH93" s="24">
        <f t="shared" si="73"/>
        <v>0</v>
      </c>
      <c r="CK93" s="15">
        <v>0</v>
      </c>
      <c r="CL93" s="15">
        <v>0</v>
      </c>
      <c r="CM93" s="15">
        <f t="shared" si="74"/>
        <v>0</v>
      </c>
      <c r="CP93" s="15">
        <v>0</v>
      </c>
      <c r="CQ93" s="15">
        <v>0</v>
      </c>
      <c r="CR93" s="15">
        <f t="shared" si="54"/>
        <v>0</v>
      </c>
      <c r="CT93" s="15" t="s">
        <v>257</v>
      </c>
      <c r="CU93" s="15">
        <v>0</v>
      </c>
      <c r="CV93" s="15">
        <v>0</v>
      </c>
      <c r="CW93" s="15">
        <f t="shared" si="63"/>
        <v>0</v>
      </c>
      <c r="CZ93" s="15">
        <v>3</v>
      </c>
      <c r="DA93" s="15">
        <v>5</v>
      </c>
      <c r="DB93" s="15">
        <f t="shared" si="72"/>
        <v>8</v>
      </c>
    </row>
    <row r="94" spans="1:107">
      <c r="A94" s="3">
        <v>24</v>
      </c>
      <c r="B94" s="4" t="s">
        <v>29</v>
      </c>
      <c r="C94" s="3">
        <v>100</v>
      </c>
      <c r="E94" s="3">
        <v>24</v>
      </c>
      <c r="I94" s="3">
        <v>0</v>
      </c>
      <c r="J94" s="3">
        <v>0</v>
      </c>
      <c r="K94" s="3">
        <f t="shared" si="64"/>
        <v>0</v>
      </c>
      <c r="L94" s="3">
        <f>MEDIAN(K94:K97)</f>
        <v>0</v>
      </c>
      <c r="M94" s="3"/>
      <c r="N94" s="3">
        <v>3</v>
      </c>
      <c r="O94" s="3">
        <v>5</v>
      </c>
      <c r="P94" s="3">
        <f t="shared" si="61"/>
        <v>8</v>
      </c>
      <c r="Q94" s="3">
        <f>MEDIAN(P94:P97)</f>
        <v>8</v>
      </c>
      <c r="R94" s="7"/>
      <c r="S94" s="3">
        <v>3</v>
      </c>
      <c r="T94" s="3">
        <v>4</v>
      </c>
      <c r="U94" s="3">
        <f t="shared" si="62"/>
        <v>7</v>
      </c>
      <c r="V94" s="3">
        <f>MEDIAN(U94:U97)</f>
        <v>7.5</v>
      </c>
      <c r="W94" s="3"/>
      <c r="X94" s="3">
        <v>0</v>
      </c>
      <c r="Y94" s="3">
        <v>0</v>
      </c>
      <c r="Z94" s="3">
        <f t="shared" si="65"/>
        <v>0</v>
      </c>
      <c r="AA94" s="3">
        <f>MEDIAN(Z94:Z97)</f>
        <v>0</v>
      </c>
      <c r="AB94" s="3"/>
      <c r="AC94" s="11">
        <v>0</v>
      </c>
      <c r="AD94" s="11">
        <v>0</v>
      </c>
      <c r="AE94" s="11">
        <f t="shared" si="68"/>
        <v>0</v>
      </c>
      <c r="AF94" s="3">
        <f>MEDIAN(AE94:AE97)</f>
        <v>0</v>
      </c>
      <c r="AG94" s="3"/>
      <c r="AH94" s="11">
        <v>0</v>
      </c>
      <c r="AI94" s="11">
        <v>0</v>
      </c>
      <c r="AJ94" s="11">
        <f t="shared" si="69"/>
        <v>0</v>
      </c>
      <c r="AK94" s="11">
        <f>MEDIAN(AJ94:AJ97)</f>
        <v>0</v>
      </c>
      <c r="AL94" s="3"/>
      <c r="AM94" s="11">
        <v>2</v>
      </c>
      <c r="AN94" s="11">
        <v>2</v>
      </c>
      <c r="AO94" s="11">
        <f t="shared" si="70"/>
        <v>4</v>
      </c>
      <c r="AP94" s="11">
        <f>MEDIAN(AO94:AO97)</f>
        <v>2</v>
      </c>
      <c r="AQ94" s="11"/>
      <c r="AR94" s="11">
        <v>2</v>
      </c>
      <c r="AS94" s="11">
        <v>2</v>
      </c>
      <c r="AT94" s="11">
        <f t="shared" si="71"/>
        <v>4</v>
      </c>
      <c r="AU94" s="11">
        <f>MEDIAN(AT94:AT97)</f>
        <v>4.5</v>
      </c>
      <c r="AV94" s="11"/>
      <c r="AW94" s="11">
        <v>0</v>
      </c>
      <c r="AX94" s="11">
        <v>0</v>
      </c>
      <c r="AY94" s="11">
        <f t="shared" si="66"/>
        <v>0</v>
      </c>
      <c r="AZ94" s="11">
        <f>MEDIAN(AY94:AY97)</f>
        <v>0</v>
      </c>
      <c r="BA94" s="11"/>
      <c r="BB94" s="11">
        <v>0</v>
      </c>
      <c r="BC94" s="11">
        <v>0</v>
      </c>
      <c r="BD94" s="11">
        <f t="shared" si="75"/>
        <v>0</v>
      </c>
      <c r="BE94" s="11">
        <f>MEDIAN(BD94:BD97)</f>
        <v>0</v>
      </c>
      <c r="BF94" s="11"/>
      <c r="BG94" s="3">
        <v>0</v>
      </c>
      <c r="BH94" s="3">
        <v>0</v>
      </c>
      <c r="BI94" s="3">
        <f t="shared" si="76"/>
        <v>0</v>
      </c>
      <c r="BJ94" s="3">
        <f>MEDIAN(BI94:BI97)</f>
        <v>0</v>
      </c>
      <c r="BK94" s="3"/>
      <c r="BL94" s="3">
        <v>1</v>
      </c>
      <c r="BM94" s="3">
        <v>2</v>
      </c>
      <c r="BN94" s="3">
        <f t="shared" si="77"/>
        <v>3</v>
      </c>
      <c r="BO94" s="3">
        <f>MEDIAN(BN94:BN97)</f>
        <v>3</v>
      </c>
      <c r="BP94" s="3"/>
      <c r="BQ94" s="3">
        <v>3</v>
      </c>
      <c r="BR94" s="3">
        <v>5</v>
      </c>
      <c r="BS94" s="3">
        <f t="shared" si="59"/>
        <v>8</v>
      </c>
      <c r="BT94" s="3">
        <f>MEDIAN(BS94:BS97)</f>
        <v>8</v>
      </c>
      <c r="BU94" s="3"/>
      <c r="BV94" s="3">
        <v>3</v>
      </c>
      <c r="BW94" s="3">
        <v>5</v>
      </c>
      <c r="BX94" s="3">
        <f t="shared" si="78"/>
        <v>8</v>
      </c>
      <c r="BY94" s="3">
        <f>MEDIAN(BX94:BX97)</f>
        <v>8</v>
      </c>
      <c r="BZ94" s="3"/>
      <c r="CA94" s="13">
        <v>0</v>
      </c>
      <c r="CB94" s="13">
        <v>0</v>
      </c>
      <c r="CC94" s="3">
        <f t="shared" si="60"/>
        <v>0</v>
      </c>
      <c r="CD94" s="3">
        <f>MEDIAN(CC94:CC97)</f>
        <v>0</v>
      </c>
      <c r="CE94" s="9"/>
      <c r="CF94" s="24">
        <v>3</v>
      </c>
      <c r="CG94" s="24">
        <v>2</v>
      </c>
      <c r="CH94" s="24">
        <f t="shared" si="73"/>
        <v>5</v>
      </c>
      <c r="CI94" s="24">
        <f>MEDIAN(CH94:CH97)</f>
        <v>5</v>
      </c>
      <c r="CK94" s="15">
        <v>0</v>
      </c>
      <c r="CL94" s="15">
        <v>0</v>
      </c>
      <c r="CM94" s="15">
        <f t="shared" si="74"/>
        <v>0</v>
      </c>
      <c r="CN94" s="15">
        <f>MEDIAN(CM94:CM97)</f>
        <v>0</v>
      </c>
      <c r="CP94" s="15">
        <v>0</v>
      </c>
      <c r="CQ94" s="15">
        <v>0</v>
      </c>
      <c r="CR94" s="15">
        <f t="shared" si="54"/>
        <v>0</v>
      </c>
      <c r="CS94" s="15">
        <f>MEDIAN(CR94:CR97)</f>
        <v>0</v>
      </c>
      <c r="CT94" s="15" t="s">
        <v>257</v>
      </c>
      <c r="CU94" s="15">
        <v>0</v>
      </c>
      <c r="CV94" s="15">
        <v>0</v>
      </c>
      <c r="CW94" s="15">
        <f t="shared" si="63"/>
        <v>0</v>
      </c>
      <c r="CX94" s="15">
        <f>MEDIAN(CW94:CW97)</f>
        <v>1</v>
      </c>
      <c r="CZ94" s="15">
        <v>2</v>
      </c>
      <c r="DA94" s="15">
        <v>5</v>
      </c>
      <c r="DB94" s="15">
        <f t="shared" si="72"/>
        <v>7</v>
      </c>
      <c r="DC94" s="15">
        <f>MEDIAN(DB94:DB97)</f>
        <v>7</v>
      </c>
    </row>
    <row r="95" spans="1:107" hidden="1">
      <c r="A95" s="3">
        <v>24</v>
      </c>
      <c r="B95" s="4" t="s">
        <v>29</v>
      </c>
      <c r="C95" s="3">
        <v>106</v>
      </c>
      <c r="E95" s="3">
        <v>24</v>
      </c>
      <c r="I95" s="3">
        <v>0</v>
      </c>
      <c r="J95" s="3">
        <v>0</v>
      </c>
      <c r="K95" s="3">
        <f t="shared" si="64"/>
        <v>0</v>
      </c>
      <c r="L95" s="3"/>
      <c r="M95" s="3"/>
      <c r="N95" s="3">
        <v>3</v>
      </c>
      <c r="O95" s="3">
        <v>5</v>
      </c>
      <c r="P95" s="3">
        <f t="shared" si="61"/>
        <v>8</v>
      </c>
      <c r="Q95" s="3"/>
      <c r="R95" s="7"/>
      <c r="S95" s="3">
        <v>3</v>
      </c>
      <c r="T95" s="3">
        <v>3</v>
      </c>
      <c r="U95" s="3">
        <f t="shared" si="62"/>
        <v>6</v>
      </c>
      <c r="V95" s="3"/>
      <c r="W95" s="3"/>
      <c r="X95" s="3">
        <v>0</v>
      </c>
      <c r="Y95" s="3">
        <v>0</v>
      </c>
      <c r="Z95" s="3">
        <f t="shared" si="65"/>
        <v>0</v>
      </c>
      <c r="AA95" s="3"/>
      <c r="AB95" s="3"/>
      <c r="AC95" s="11">
        <v>0</v>
      </c>
      <c r="AD95" s="11">
        <v>0</v>
      </c>
      <c r="AE95" s="11">
        <f t="shared" si="68"/>
        <v>0</v>
      </c>
      <c r="AF95" s="3"/>
      <c r="AG95" s="3"/>
      <c r="AH95" s="11">
        <v>0</v>
      </c>
      <c r="AI95" s="11">
        <v>0</v>
      </c>
      <c r="AJ95" s="11">
        <f t="shared" si="69"/>
        <v>0</v>
      </c>
      <c r="AK95" s="11"/>
      <c r="AL95" s="3"/>
      <c r="AM95" s="11">
        <v>1</v>
      </c>
      <c r="AN95" s="11">
        <v>1</v>
      </c>
      <c r="AO95" s="11">
        <f t="shared" si="70"/>
        <v>2</v>
      </c>
      <c r="AP95" s="11"/>
      <c r="AQ95" s="11"/>
      <c r="AR95" s="11">
        <v>1</v>
      </c>
      <c r="AS95" s="11">
        <v>2</v>
      </c>
      <c r="AT95" s="11">
        <f t="shared" si="71"/>
        <v>3</v>
      </c>
      <c r="AU95" s="11"/>
      <c r="AV95" s="11"/>
      <c r="AW95" s="11">
        <v>0</v>
      </c>
      <c r="AX95" s="11">
        <v>0</v>
      </c>
      <c r="AY95" s="11">
        <f t="shared" si="66"/>
        <v>0</v>
      </c>
      <c r="AZ95" s="11"/>
      <c r="BA95" s="11"/>
      <c r="BB95" s="11">
        <v>0</v>
      </c>
      <c r="BC95" s="11">
        <v>0</v>
      </c>
      <c r="BD95" s="11">
        <f t="shared" si="75"/>
        <v>0</v>
      </c>
      <c r="BE95" s="11"/>
      <c r="BF95" s="11"/>
      <c r="BG95" s="3">
        <v>0</v>
      </c>
      <c r="BH95" s="3">
        <v>0</v>
      </c>
      <c r="BI95" s="3">
        <f t="shared" si="76"/>
        <v>0</v>
      </c>
      <c r="BJ95" s="3"/>
      <c r="BK95" s="3"/>
      <c r="BL95" s="3">
        <v>2</v>
      </c>
      <c r="BM95" s="3">
        <v>1</v>
      </c>
      <c r="BN95" s="3">
        <f t="shared" si="77"/>
        <v>3</v>
      </c>
      <c r="BO95" s="3"/>
      <c r="BP95" s="3"/>
      <c r="BQ95" s="3">
        <v>3</v>
      </c>
      <c r="BR95" s="3">
        <v>5</v>
      </c>
      <c r="BS95" s="3">
        <f t="shared" si="59"/>
        <v>8</v>
      </c>
      <c r="BT95" s="3"/>
      <c r="BU95" s="3"/>
      <c r="BV95" s="3">
        <v>3</v>
      </c>
      <c r="BW95" s="3">
        <v>5</v>
      </c>
      <c r="BX95" s="3">
        <f t="shared" si="78"/>
        <v>8</v>
      </c>
      <c r="BY95" s="3"/>
      <c r="BZ95" s="3"/>
      <c r="CA95" s="13">
        <v>0</v>
      </c>
      <c r="CB95" s="13">
        <v>0</v>
      </c>
      <c r="CC95" s="3">
        <f t="shared" si="60"/>
        <v>0</v>
      </c>
      <c r="CD95" s="3"/>
      <c r="CE95" s="9"/>
      <c r="CF95" s="24">
        <v>3</v>
      </c>
      <c r="CG95" s="24">
        <v>2</v>
      </c>
      <c r="CH95" s="24">
        <f t="shared" si="73"/>
        <v>5</v>
      </c>
      <c r="CK95" s="15">
        <v>0</v>
      </c>
      <c r="CL95" s="15">
        <v>0</v>
      </c>
      <c r="CM95" s="15">
        <f t="shared" si="74"/>
        <v>0</v>
      </c>
      <c r="CP95" s="15">
        <v>0</v>
      </c>
      <c r="CQ95" s="15">
        <v>0</v>
      </c>
      <c r="CR95" s="15">
        <f t="shared" si="54"/>
        <v>0</v>
      </c>
      <c r="CT95" s="15" t="s">
        <v>257</v>
      </c>
      <c r="CU95" s="15">
        <v>0</v>
      </c>
      <c r="CV95" s="15">
        <v>0</v>
      </c>
      <c r="CW95" s="15">
        <f t="shared" si="63"/>
        <v>0</v>
      </c>
      <c r="CZ95" s="15">
        <v>2</v>
      </c>
      <c r="DA95" s="15">
        <v>5</v>
      </c>
      <c r="DB95" s="15">
        <f t="shared" si="72"/>
        <v>7</v>
      </c>
    </row>
    <row r="96" spans="1:107" hidden="1">
      <c r="A96" s="3">
        <v>24</v>
      </c>
      <c r="B96" s="4" t="s">
        <v>29</v>
      </c>
      <c r="C96" s="3">
        <v>124</v>
      </c>
      <c r="E96" s="3">
        <v>24</v>
      </c>
      <c r="I96" s="3">
        <v>3</v>
      </c>
      <c r="J96" s="3">
        <v>1</v>
      </c>
      <c r="K96" s="3">
        <f t="shared" si="64"/>
        <v>4</v>
      </c>
      <c r="L96" s="3"/>
      <c r="M96" s="3"/>
      <c r="N96" s="3">
        <v>3</v>
      </c>
      <c r="O96" s="3">
        <v>5</v>
      </c>
      <c r="P96" s="3">
        <f t="shared" si="61"/>
        <v>8</v>
      </c>
      <c r="Q96" s="3"/>
      <c r="R96" s="7"/>
      <c r="S96" s="3">
        <v>3</v>
      </c>
      <c r="T96" s="3">
        <v>5</v>
      </c>
      <c r="U96" s="3">
        <f t="shared" si="62"/>
        <v>8</v>
      </c>
      <c r="V96" s="3"/>
      <c r="W96" s="3"/>
      <c r="X96" s="3">
        <v>0</v>
      </c>
      <c r="Y96" s="3">
        <v>0</v>
      </c>
      <c r="Z96" s="3">
        <f t="shared" si="65"/>
        <v>0</v>
      </c>
      <c r="AA96" s="3"/>
      <c r="AB96" s="3"/>
      <c r="AC96" s="11">
        <v>0</v>
      </c>
      <c r="AD96" s="11">
        <v>0</v>
      </c>
      <c r="AE96" s="11">
        <f t="shared" si="68"/>
        <v>0</v>
      </c>
      <c r="AF96" s="3"/>
      <c r="AG96" s="3"/>
      <c r="AH96" s="11">
        <v>0</v>
      </c>
      <c r="AI96" s="11">
        <v>0</v>
      </c>
      <c r="AJ96" s="11">
        <f t="shared" si="69"/>
        <v>0</v>
      </c>
      <c r="AK96" s="11"/>
      <c r="AL96" s="3"/>
      <c r="AM96" s="11">
        <v>1</v>
      </c>
      <c r="AN96" s="11">
        <v>1</v>
      </c>
      <c r="AO96" s="11">
        <f t="shared" si="70"/>
        <v>2</v>
      </c>
      <c r="AP96" s="11"/>
      <c r="AQ96" s="11"/>
      <c r="AR96" s="11">
        <v>2</v>
      </c>
      <c r="AS96" s="11">
        <v>3</v>
      </c>
      <c r="AT96" s="11">
        <f t="shared" si="71"/>
        <v>5</v>
      </c>
      <c r="AU96" s="11"/>
      <c r="AV96" s="11"/>
      <c r="AW96" s="11">
        <v>0</v>
      </c>
      <c r="AX96" s="11">
        <v>0</v>
      </c>
      <c r="AY96" s="11">
        <f t="shared" si="66"/>
        <v>0</v>
      </c>
      <c r="AZ96" s="11"/>
      <c r="BA96" s="11"/>
      <c r="BB96" s="11">
        <v>0</v>
      </c>
      <c r="BC96" s="11">
        <v>0</v>
      </c>
      <c r="BD96" s="11">
        <f t="shared" si="75"/>
        <v>0</v>
      </c>
      <c r="BE96" s="11"/>
      <c r="BF96" s="11"/>
      <c r="BG96" s="3">
        <v>0</v>
      </c>
      <c r="BH96" s="3">
        <v>0</v>
      </c>
      <c r="BI96" s="3">
        <f t="shared" si="76"/>
        <v>0</v>
      </c>
      <c r="BJ96" s="3"/>
      <c r="BK96" s="3"/>
      <c r="BL96" s="3">
        <v>3</v>
      </c>
      <c r="BM96" s="3">
        <v>1</v>
      </c>
      <c r="BN96" s="3">
        <f t="shared" si="77"/>
        <v>4</v>
      </c>
      <c r="BO96" s="3"/>
      <c r="BP96" s="3"/>
      <c r="BQ96" s="3">
        <v>3</v>
      </c>
      <c r="BR96" s="3">
        <v>5</v>
      </c>
      <c r="BS96" s="3">
        <f t="shared" si="59"/>
        <v>8</v>
      </c>
      <c r="BT96" s="3"/>
      <c r="BU96" s="3"/>
      <c r="BV96" s="3">
        <v>3</v>
      </c>
      <c r="BW96" s="3">
        <v>5</v>
      </c>
      <c r="BX96" s="3">
        <f t="shared" si="78"/>
        <v>8</v>
      </c>
      <c r="BY96" s="3"/>
      <c r="BZ96" s="3"/>
      <c r="CA96" s="13">
        <v>0</v>
      </c>
      <c r="CB96" s="13">
        <v>0</v>
      </c>
      <c r="CC96" s="3">
        <f t="shared" si="60"/>
        <v>0</v>
      </c>
      <c r="CD96" s="3"/>
      <c r="CE96" s="9"/>
      <c r="CF96" s="24">
        <v>3</v>
      </c>
      <c r="CG96" s="24">
        <v>2</v>
      </c>
      <c r="CH96" s="24">
        <f t="shared" si="73"/>
        <v>5</v>
      </c>
      <c r="CK96" s="15">
        <v>0</v>
      </c>
      <c r="CL96" s="15">
        <v>0</v>
      </c>
      <c r="CM96" s="15">
        <f t="shared" si="74"/>
        <v>0</v>
      </c>
      <c r="CP96" s="15">
        <v>0</v>
      </c>
      <c r="CQ96" s="15">
        <v>0</v>
      </c>
      <c r="CR96" s="15">
        <f t="shared" si="54"/>
        <v>0</v>
      </c>
      <c r="CT96" s="15" t="s">
        <v>257</v>
      </c>
      <c r="CU96" s="15">
        <v>2</v>
      </c>
      <c r="CV96" s="15">
        <v>2</v>
      </c>
      <c r="CW96" s="15">
        <f t="shared" si="63"/>
        <v>4</v>
      </c>
      <c r="CZ96" s="15" t="s">
        <v>124</v>
      </c>
      <c r="DA96" s="15" t="s">
        <v>124</v>
      </c>
    </row>
    <row r="97" spans="1:107" ht="15" hidden="1" customHeight="1">
      <c r="A97" s="3">
        <v>24</v>
      </c>
      <c r="B97" s="4" t="s">
        <v>29</v>
      </c>
      <c r="C97" s="3">
        <v>130</v>
      </c>
      <c r="E97" s="3">
        <v>24</v>
      </c>
      <c r="I97" s="3">
        <v>0</v>
      </c>
      <c r="J97" s="3">
        <v>0</v>
      </c>
      <c r="K97" s="3">
        <f t="shared" si="64"/>
        <v>0</v>
      </c>
      <c r="L97" s="3"/>
      <c r="M97" s="3"/>
      <c r="N97" s="3">
        <v>3</v>
      </c>
      <c r="O97" s="3">
        <v>5</v>
      </c>
      <c r="P97" s="3">
        <f t="shared" si="61"/>
        <v>8</v>
      </c>
      <c r="Q97" s="3"/>
      <c r="R97" s="7"/>
      <c r="S97" s="3">
        <v>3</v>
      </c>
      <c r="T97" s="3">
        <v>5</v>
      </c>
      <c r="U97" s="3">
        <f t="shared" si="62"/>
        <v>8</v>
      </c>
      <c r="V97" s="3"/>
      <c r="W97" s="3"/>
      <c r="X97" s="3">
        <v>0</v>
      </c>
      <c r="Y97" s="3">
        <v>0</v>
      </c>
      <c r="Z97" s="3">
        <f t="shared" si="65"/>
        <v>0</v>
      </c>
      <c r="AA97" s="3"/>
      <c r="AB97" s="3"/>
      <c r="AC97" s="11">
        <v>0</v>
      </c>
      <c r="AD97" s="11">
        <v>0</v>
      </c>
      <c r="AE97" s="11">
        <f t="shared" si="68"/>
        <v>0</v>
      </c>
      <c r="AF97" s="3"/>
      <c r="AG97" s="3"/>
      <c r="AH97" s="11">
        <v>0</v>
      </c>
      <c r="AI97" s="11">
        <v>0</v>
      </c>
      <c r="AJ97" s="11">
        <f t="shared" si="69"/>
        <v>0</v>
      </c>
      <c r="AK97" s="11"/>
      <c r="AL97" s="3"/>
      <c r="AM97" s="11">
        <v>0</v>
      </c>
      <c r="AN97" s="11">
        <v>0</v>
      </c>
      <c r="AO97" s="11">
        <f t="shared" si="70"/>
        <v>0</v>
      </c>
      <c r="AP97" s="11"/>
      <c r="AQ97" s="11"/>
      <c r="AR97" s="11">
        <v>2</v>
      </c>
      <c r="AS97" s="11">
        <v>3</v>
      </c>
      <c r="AT97" s="11">
        <f t="shared" si="71"/>
        <v>5</v>
      </c>
      <c r="AU97" s="11"/>
      <c r="AV97" s="11"/>
      <c r="AW97" s="11">
        <v>0</v>
      </c>
      <c r="AX97" s="11">
        <v>0</v>
      </c>
      <c r="AY97" s="11">
        <f t="shared" si="66"/>
        <v>0</v>
      </c>
      <c r="AZ97" s="11"/>
      <c r="BA97" s="11"/>
      <c r="BB97" s="11">
        <v>3</v>
      </c>
      <c r="BC97" s="11">
        <v>1</v>
      </c>
      <c r="BD97" s="11">
        <f t="shared" si="75"/>
        <v>4</v>
      </c>
      <c r="BE97" s="11"/>
      <c r="BF97" s="11" t="s">
        <v>132</v>
      </c>
      <c r="BG97" s="3">
        <v>0</v>
      </c>
      <c r="BH97" s="3">
        <v>0</v>
      </c>
      <c r="BI97" s="3">
        <f t="shared" si="76"/>
        <v>0</v>
      </c>
      <c r="BJ97" s="3"/>
      <c r="BK97" s="3"/>
      <c r="BL97" s="3">
        <v>2</v>
      </c>
      <c r="BM97" s="3">
        <v>1</v>
      </c>
      <c r="BN97" s="3">
        <f t="shared" si="77"/>
        <v>3</v>
      </c>
      <c r="BO97" s="3"/>
      <c r="BP97" s="3"/>
      <c r="BQ97" s="3">
        <v>3</v>
      </c>
      <c r="BR97" s="3">
        <v>5</v>
      </c>
      <c r="BS97" s="3">
        <f t="shared" si="59"/>
        <v>8</v>
      </c>
      <c r="BT97" s="3"/>
      <c r="BU97" s="3"/>
      <c r="BV97" s="3">
        <v>3</v>
      </c>
      <c r="BW97" s="3">
        <v>5</v>
      </c>
      <c r="BX97" s="3">
        <f t="shared" si="78"/>
        <v>8</v>
      </c>
      <c r="BY97" s="3"/>
      <c r="BZ97" s="3"/>
      <c r="CA97" s="13">
        <v>0</v>
      </c>
      <c r="CB97" s="13">
        <v>0</v>
      </c>
      <c r="CC97" s="3">
        <f t="shared" si="60"/>
        <v>0</v>
      </c>
      <c r="CD97" s="3"/>
      <c r="CE97" s="9"/>
      <c r="CF97" s="24">
        <v>3</v>
      </c>
      <c r="CG97" s="24">
        <v>1</v>
      </c>
      <c r="CH97" s="24">
        <f t="shared" si="73"/>
        <v>4</v>
      </c>
      <c r="CK97" s="15">
        <v>0</v>
      </c>
      <c r="CL97" s="15">
        <v>0</v>
      </c>
      <c r="CM97" s="15">
        <f t="shared" si="74"/>
        <v>0</v>
      </c>
      <c r="CP97" s="15">
        <v>1</v>
      </c>
      <c r="CQ97" s="15">
        <v>1</v>
      </c>
      <c r="CR97" s="15">
        <f t="shared" si="54"/>
        <v>2</v>
      </c>
      <c r="CT97" s="15" t="s">
        <v>257</v>
      </c>
      <c r="CU97" s="15">
        <v>1</v>
      </c>
      <c r="CV97" s="15">
        <v>1</v>
      </c>
      <c r="CW97" s="15">
        <f t="shared" si="63"/>
        <v>2</v>
      </c>
      <c r="CZ97" s="15">
        <v>2</v>
      </c>
      <c r="DA97" s="15">
        <v>5</v>
      </c>
      <c r="DB97" s="15">
        <f>SUM(CZ97:DA97)</f>
        <v>7</v>
      </c>
    </row>
    <row r="98" spans="1:107">
      <c r="A98" s="3">
        <v>25</v>
      </c>
      <c r="B98" s="4" t="s">
        <v>30</v>
      </c>
      <c r="C98" s="3">
        <v>101</v>
      </c>
      <c r="E98" s="3">
        <v>25</v>
      </c>
      <c r="I98" s="3">
        <v>0</v>
      </c>
      <c r="J98" s="3">
        <v>0</v>
      </c>
      <c r="K98" s="3">
        <f t="shared" si="64"/>
        <v>0</v>
      </c>
      <c r="L98" s="3">
        <f>MEDIAN(K98:K101)</f>
        <v>0</v>
      </c>
      <c r="M98" s="3"/>
      <c r="N98" s="3">
        <v>3</v>
      </c>
      <c r="O98" s="3">
        <v>4</v>
      </c>
      <c r="P98" s="3">
        <f t="shared" si="61"/>
        <v>7</v>
      </c>
      <c r="Q98" s="3">
        <f>MEDIAN(P98:P101)</f>
        <v>8</v>
      </c>
      <c r="R98" s="7"/>
      <c r="S98" s="3">
        <v>0</v>
      </c>
      <c r="T98" s="3">
        <v>0</v>
      </c>
      <c r="U98" s="3">
        <f t="shared" si="62"/>
        <v>0</v>
      </c>
      <c r="V98" s="3">
        <f>MEDIAN(U98:U101)</f>
        <v>0</v>
      </c>
      <c r="W98" s="3"/>
      <c r="X98" s="3">
        <v>0</v>
      </c>
      <c r="Y98" s="3">
        <v>0</v>
      </c>
      <c r="Z98" s="3">
        <f t="shared" si="65"/>
        <v>0</v>
      </c>
      <c r="AA98" s="3">
        <f>MEDIAN(Z98:Z101)</f>
        <v>0</v>
      </c>
      <c r="AB98" s="3"/>
      <c r="AC98" s="11">
        <v>0</v>
      </c>
      <c r="AD98" s="11">
        <v>0</v>
      </c>
      <c r="AE98" s="11">
        <f t="shared" si="68"/>
        <v>0</v>
      </c>
      <c r="AF98" s="3">
        <f>MEDIAN(AE98:AE101)</f>
        <v>0</v>
      </c>
      <c r="AG98" s="3"/>
      <c r="AH98" s="11">
        <v>0</v>
      </c>
      <c r="AI98" s="11">
        <v>0</v>
      </c>
      <c r="AJ98" s="11">
        <f t="shared" si="69"/>
        <v>0</v>
      </c>
      <c r="AK98" s="11">
        <f>MEDIAN(AJ98:AJ101)</f>
        <v>0</v>
      </c>
      <c r="AL98" s="3"/>
      <c r="AM98" s="11">
        <v>0</v>
      </c>
      <c r="AN98" s="11">
        <v>0</v>
      </c>
      <c r="AO98" s="11">
        <f t="shared" si="70"/>
        <v>0</v>
      </c>
      <c r="AP98" s="11">
        <f>MEDIAN(AO98:AO101)</f>
        <v>0</v>
      </c>
      <c r="AQ98" s="11"/>
      <c r="AR98" s="11">
        <v>0</v>
      </c>
      <c r="AS98" s="11">
        <v>0</v>
      </c>
      <c r="AT98" s="11">
        <f t="shared" si="71"/>
        <v>0</v>
      </c>
      <c r="AU98" s="11">
        <f>MEDIAN(AT98:AT101)</f>
        <v>1.5</v>
      </c>
      <c r="AV98" s="11"/>
      <c r="AW98" s="11">
        <v>0</v>
      </c>
      <c r="AX98" s="11">
        <v>0</v>
      </c>
      <c r="AY98" s="11">
        <f t="shared" si="66"/>
        <v>0</v>
      </c>
      <c r="AZ98" s="11">
        <f>MEDIAN(AY98:AY101)</f>
        <v>0</v>
      </c>
      <c r="BA98" s="11"/>
      <c r="BB98" s="11">
        <v>0</v>
      </c>
      <c r="BC98" s="11">
        <v>0</v>
      </c>
      <c r="BD98" s="11">
        <f t="shared" si="75"/>
        <v>0</v>
      </c>
      <c r="BE98" s="11">
        <f>MEDIAN(BD98:BD101)</f>
        <v>0</v>
      </c>
      <c r="BF98" s="11"/>
      <c r="BG98" s="3">
        <v>0</v>
      </c>
      <c r="BH98" s="3">
        <v>0</v>
      </c>
      <c r="BI98" s="3">
        <f t="shared" si="76"/>
        <v>0</v>
      </c>
      <c r="BJ98" s="3">
        <f>MEDIAN(BI98:BI101)</f>
        <v>0</v>
      </c>
      <c r="BK98" s="3"/>
      <c r="BL98" s="3">
        <v>0</v>
      </c>
      <c r="BM98" s="3">
        <v>0</v>
      </c>
      <c r="BN98" s="3">
        <f t="shared" si="77"/>
        <v>0</v>
      </c>
      <c r="BO98" s="3">
        <f>MEDIAN(BN98:BN101)</f>
        <v>2.5</v>
      </c>
      <c r="BP98" s="3"/>
      <c r="BQ98" s="3">
        <v>3</v>
      </c>
      <c r="BR98" s="3">
        <v>5</v>
      </c>
      <c r="BS98" s="3">
        <f t="shared" ref="BS98:BS129" si="79">SUM(BQ98:BR98)</f>
        <v>8</v>
      </c>
      <c r="BT98" s="3">
        <f>MEDIAN(BS98:BS101)</f>
        <v>8</v>
      </c>
      <c r="BU98" s="3"/>
      <c r="BV98" s="3">
        <v>3</v>
      </c>
      <c r="BW98" s="3">
        <v>5</v>
      </c>
      <c r="BX98" s="3">
        <f t="shared" si="78"/>
        <v>8</v>
      </c>
      <c r="BY98" s="3">
        <f>MEDIAN(BX98:BX101)</f>
        <v>8</v>
      </c>
      <c r="BZ98" s="3"/>
      <c r="CA98" s="13">
        <v>0</v>
      </c>
      <c r="CB98" s="13">
        <v>0</v>
      </c>
      <c r="CC98" s="3">
        <f t="shared" si="60"/>
        <v>0</v>
      </c>
      <c r="CD98" s="3">
        <f>MEDIAN(CC98:CC101)</f>
        <v>0</v>
      </c>
      <c r="CE98" s="9"/>
      <c r="CF98" s="24">
        <v>0</v>
      </c>
      <c r="CG98" s="24">
        <v>0</v>
      </c>
      <c r="CH98" s="24">
        <f t="shared" si="73"/>
        <v>0</v>
      </c>
      <c r="CI98" s="24">
        <f>MEDIAN(CH98:CH101)</f>
        <v>0</v>
      </c>
      <c r="CK98" s="15">
        <v>0</v>
      </c>
      <c r="CL98" s="15">
        <v>0</v>
      </c>
      <c r="CM98" s="15">
        <f t="shared" si="74"/>
        <v>0</v>
      </c>
      <c r="CN98" s="15">
        <f>MEDIAN(CM98:CM101)</f>
        <v>0</v>
      </c>
      <c r="CP98" s="19" t="s">
        <v>124</v>
      </c>
      <c r="CQ98" s="19" t="s">
        <v>124</v>
      </c>
      <c r="CR98" s="19" t="s">
        <v>124</v>
      </c>
      <c r="CS98" s="15">
        <f>MEDIAN(CR98:CR101)</f>
        <v>0</v>
      </c>
      <c r="CT98" s="15" t="s">
        <v>257</v>
      </c>
      <c r="CU98" s="15">
        <v>0</v>
      </c>
      <c r="CV98" s="15">
        <v>0</v>
      </c>
      <c r="CW98" s="15">
        <f t="shared" si="63"/>
        <v>0</v>
      </c>
      <c r="CX98" s="15">
        <f>MEDIAN(CW98:CW101)</f>
        <v>0</v>
      </c>
      <c r="CZ98" s="15" t="s">
        <v>124</v>
      </c>
      <c r="DA98" s="15" t="s">
        <v>124</v>
      </c>
      <c r="DC98" s="15">
        <f>MEDIAN(DB98:DB101)</f>
        <v>8</v>
      </c>
    </row>
    <row r="99" spans="1:107" hidden="1">
      <c r="A99" s="3">
        <v>25</v>
      </c>
      <c r="B99" s="4" t="s">
        <v>30</v>
      </c>
      <c r="C99" s="3">
        <v>108</v>
      </c>
      <c r="E99" s="3">
        <v>25</v>
      </c>
      <c r="I99" s="3">
        <v>0</v>
      </c>
      <c r="J99" s="3">
        <v>0</v>
      </c>
      <c r="K99" s="3">
        <f t="shared" si="64"/>
        <v>0</v>
      </c>
      <c r="L99" s="3"/>
      <c r="M99" s="3"/>
      <c r="N99" s="3">
        <v>3</v>
      </c>
      <c r="O99" s="3">
        <v>5</v>
      </c>
      <c r="P99" s="3">
        <f t="shared" si="61"/>
        <v>8</v>
      </c>
      <c r="Q99" s="3"/>
      <c r="R99" s="7"/>
      <c r="S99" s="3">
        <v>0</v>
      </c>
      <c r="T99" s="3">
        <v>0</v>
      </c>
      <c r="U99" s="3">
        <f t="shared" si="62"/>
        <v>0</v>
      </c>
      <c r="V99" s="3"/>
      <c r="W99" s="3"/>
      <c r="X99" s="3">
        <v>0</v>
      </c>
      <c r="Y99" s="3">
        <v>0</v>
      </c>
      <c r="Z99" s="3">
        <f t="shared" si="65"/>
        <v>0</v>
      </c>
      <c r="AA99" s="3"/>
      <c r="AB99" s="3"/>
      <c r="AC99" s="11">
        <v>0</v>
      </c>
      <c r="AD99" s="11">
        <v>0</v>
      </c>
      <c r="AE99" s="11">
        <f t="shared" si="68"/>
        <v>0</v>
      </c>
      <c r="AF99" s="3"/>
      <c r="AG99" s="3"/>
      <c r="AH99" s="11">
        <v>0</v>
      </c>
      <c r="AI99" s="11">
        <v>0</v>
      </c>
      <c r="AJ99" s="11">
        <f t="shared" si="69"/>
        <v>0</v>
      </c>
      <c r="AK99" s="11"/>
      <c r="AL99" s="3"/>
      <c r="AM99" s="11">
        <v>0</v>
      </c>
      <c r="AN99" s="11">
        <v>0</v>
      </c>
      <c r="AO99" s="11">
        <f t="shared" si="70"/>
        <v>0</v>
      </c>
      <c r="AP99" s="11"/>
      <c r="AQ99" s="11"/>
      <c r="AR99" s="11">
        <v>0</v>
      </c>
      <c r="AS99" s="11">
        <v>0</v>
      </c>
      <c r="AT99" s="11">
        <f t="shared" si="71"/>
        <v>0</v>
      </c>
      <c r="AU99" s="11"/>
      <c r="AV99" s="11"/>
      <c r="AW99" s="11">
        <v>0</v>
      </c>
      <c r="AX99" s="11">
        <v>0</v>
      </c>
      <c r="AY99" s="11">
        <f t="shared" si="66"/>
        <v>0</v>
      </c>
      <c r="AZ99" s="11"/>
      <c r="BA99" s="11"/>
      <c r="BB99" s="11">
        <v>0</v>
      </c>
      <c r="BC99" s="11">
        <v>0</v>
      </c>
      <c r="BD99" s="11">
        <f t="shared" si="75"/>
        <v>0</v>
      </c>
      <c r="BE99" s="11"/>
      <c r="BF99" s="11"/>
      <c r="BG99" s="3">
        <v>0</v>
      </c>
      <c r="BH99" s="3">
        <v>0</v>
      </c>
      <c r="BI99" s="3">
        <f t="shared" si="76"/>
        <v>0</v>
      </c>
      <c r="BJ99" s="3"/>
      <c r="BK99" s="3"/>
      <c r="BL99" s="3">
        <v>1</v>
      </c>
      <c r="BM99" s="3">
        <v>1</v>
      </c>
      <c r="BN99" s="3">
        <f t="shared" si="77"/>
        <v>2</v>
      </c>
      <c r="BO99" s="3"/>
      <c r="BP99" s="3"/>
      <c r="BQ99" s="3">
        <v>3</v>
      </c>
      <c r="BR99" s="3">
        <v>5</v>
      </c>
      <c r="BS99" s="3">
        <f t="shared" si="79"/>
        <v>8</v>
      </c>
      <c r="BT99" s="3"/>
      <c r="BU99" s="3"/>
      <c r="BV99" s="3">
        <v>3</v>
      </c>
      <c r="BW99" s="3">
        <v>5</v>
      </c>
      <c r="BX99" s="3">
        <f t="shared" si="78"/>
        <v>8</v>
      </c>
      <c r="BY99" s="3"/>
      <c r="BZ99" s="3"/>
      <c r="CA99" s="13">
        <v>0</v>
      </c>
      <c r="CB99" s="13">
        <v>0</v>
      </c>
      <c r="CC99" s="3">
        <f t="shared" si="60"/>
        <v>0</v>
      </c>
      <c r="CD99" s="3"/>
      <c r="CE99" s="9"/>
      <c r="CF99" s="24">
        <v>0</v>
      </c>
      <c r="CG99" s="24">
        <v>0</v>
      </c>
      <c r="CH99" s="24">
        <f t="shared" si="73"/>
        <v>0</v>
      </c>
      <c r="CK99" s="15">
        <v>0</v>
      </c>
      <c r="CL99" s="15">
        <v>0</v>
      </c>
      <c r="CM99" s="15">
        <f t="shared" si="74"/>
        <v>0</v>
      </c>
      <c r="CP99" s="15">
        <v>0</v>
      </c>
      <c r="CQ99" s="15">
        <v>0</v>
      </c>
      <c r="CR99" s="15">
        <f t="shared" ref="CR99:CR130" si="80">SUM(CP99:CQ99)</f>
        <v>0</v>
      </c>
      <c r="CT99" s="15" t="s">
        <v>257</v>
      </c>
      <c r="CU99" s="15">
        <v>0</v>
      </c>
      <c r="CV99" s="15">
        <v>0</v>
      </c>
      <c r="CW99" s="15">
        <f t="shared" si="63"/>
        <v>0</v>
      </c>
      <c r="CZ99" s="15">
        <v>3</v>
      </c>
      <c r="DA99" s="15">
        <v>5</v>
      </c>
      <c r="DB99" s="15">
        <f t="shared" ref="DB99:DB125" si="81">SUM(CZ99:DA99)</f>
        <v>8</v>
      </c>
    </row>
    <row r="100" spans="1:107" hidden="1">
      <c r="A100" s="3">
        <v>25</v>
      </c>
      <c r="B100" s="4" t="s">
        <v>30</v>
      </c>
      <c r="C100" s="3">
        <v>125</v>
      </c>
      <c r="E100" s="3">
        <v>25</v>
      </c>
      <c r="I100" s="3">
        <v>0</v>
      </c>
      <c r="J100" s="3">
        <v>0</v>
      </c>
      <c r="K100" s="3">
        <f t="shared" si="64"/>
        <v>0</v>
      </c>
      <c r="L100" s="3"/>
      <c r="M100" s="3"/>
      <c r="N100" s="3">
        <v>3</v>
      </c>
      <c r="O100" s="3">
        <v>5</v>
      </c>
      <c r="P100" s="3">
        <f t="shared" si="61"/>
        <v>8</v>
      </c>
      <c r="Q100" s="3"/>
      <c r="R100" s="7"/>
      <c r="S100" s="3">
        <v>0</v>
      </c>
      <c r="T100" s="3">
        <v>0</v>
      </c>
      <c r="U100" s="3">
        <f t="shared" si="62"/>
        <v>0</v>
      </c>
      <c r="V100" s="3"/>
      <c r="W100" s="3"/>
      <c r="X100" s="3">
        <v>0</v>
      </c>
      <c r="Y100" s="3">
        <v>0</v>
      </c>
      <c r="Z100" s="3">
        <f t="shared" si="65"/>
        <v>0</v>
      </c>
      <c r="AA100" s="3"/>
      <c r="AB100" s="3"/>
      <c r="AC100" s="11">
        <v>0</v>
      </c>
      <c r="AD100" s="11">
        <v>0</v>
      </c>
      <c r="AE100" s="11">
        <f t="shared" si="68"/>
        <v>0</v>
      </c>
      <c r="AF100" s="3"/>
      <c r="AG100" s="3"/>
      <c r="AH100" s="11">
        <v>0</v>
      </c>
      <c r="AI100" s="11">
        <v>0</v>
      </c>
      <c r="AJ100" s="11">
        <f t="shared" si="69"/>
        <v>0</v>
      </c>
      <c r="AK100" s="11"/>
      <c r="AL100" s="3"/>
      <c r="AM100" s="11">
        <v>0</v>
      </c>
      <c r="AN100" s="11">
        <v>0</v>
      </c>
      <c r="AO100" s="11">
        <f t="shared" si="70"/>
        <v>0</v>
      </c>
      <c r="AP100" s="11"/>
      <c r="AQ100" s="11"/>
      <c r="AR100" s="11">
        <v>1</v>
      </c>
      <c r="AS100" s="11">
        <v>2</v>
      </c>
      <c r="AT100" s="11">
        <f t="shared" si="71"/>
        <v>3</v>
      </c>
      <c r="AU100" s="11"/>
      <c r="AV100" s="11"/>
      <c r="AW100" s="11">
        <v>0</v>
      </c>
      <c r="AX100" s="11">
        <v>0</v>
      </c>
      <c r="AY100" s="11">
        <f t="shared" si="66"/>
        <v>0</v>
      </c>
      <c r="AZ100" s="11"/>
      <c r="BA100" s="11"/>
      <c r="BB100" s="11">
        <v>0</v>
      </c>
      <c r="BC100" s="11">
        <v>0</v>
      </c>
      <c r="BD100" s="11">
        <f t="shared" si="75"/>
        <v>0</v>
      </c>
      <c r="BE100" s="11"/>
      <c r="BF100" s="11"/>
      <c r="BG100" s="3">
        <v>0</v>
      </c>
      <c r="BH100" s="3">
        <v>0</v>
      </c>
      <c r="BI100" s="3">
        <f t="shared" si="76"/>
        <v>0</v>
      </c>
      <c r="BJ100" s="3"/>
      <c r="BK100" s="3"/>
      <c r="BL100" s="3">
        <v>2</v>
      </c>
      <c r="BM100" s="3">
        <v>1</v>
      </c>
      <c r="BN100" s="3">
        <f t="shared" si="77"/>
        <v>3</v>
      </c>
      <c r="BO100" s="3"/>
      <c r="BP100" s="3"/>
      <c r="BQ100" s="3">
        <v>3</v>
      </c>
      <c r="BR100" s="3">
        <v>5</v>
      </c>
      <c r="BS100" s="3">
        <f t="shared" si="79"/>
        <v>8</v>
      </c>
      <c r="BT100" s="3"/>
      <c r="BU100" s="3"/>
      <c r="BV100" s="3">
        <v>3</v>
      </c>
      <c r="BW100" s="3">
        <v>5</v>
      </c>
      <c r="BX100" s="3">
        <f t="shared" si="78"/>
        <v>8</v>
      </c>
      <c r="BY100" s="3"/>
      <c r="BZ100" s="3"/>
      <c r="CA100" s="13">
        <v>0</v>
      </c>
      <c r="CB100" s="13">
        <v>0</v>
      </c>
      <c r="CC100" s="3">
        <f t="shared" si="60"/>
        <v>0</v>
      </c>
      <c r="CD100" s="3"/>
      <c r="CE100" s="9"/>
      <c r="CF100" s="24">
        <v>0</v>
      </c>
      <c r="CG100" s="24">
        <v>0</v>
      </c>
      <c r="CH100" s="24">
        <f t="shared" si="73"/>
        <v>0</v>
      </c>
      <c r="CK100" s="15">
        <v>0</v>
      </c>
      <c r="CL100" s="15">
        <v>0</v>
      </c>
      <c r="CM100" s="15">
        <f t="shared" si="74"/>
        <v>0</v>
      </c>
      <c r="CP100" s="15">
        <v>0</v>
      </c>
      <c r="CQ100" s="15">
        <v>0</v>
      </c>
      <c r="CR100" s="15">
        <f t="shared" si="80"/>
        <v>0</v>
      </c>
      <c r="CT100" s="15" t="s">
        <v>257</v>
      </c>
      <c r="CU100" s="15">
        <v>0</v>
      </c>
      <c r="CV100" s="15">
        <v>0</v>
      </c>
      <c r="CW100" s="15">
        <f t="shared" si="63"/>
        <v>0</v>
      </c>
      <c r="CZ100" s="15">
        <v>3</v>
      </c>
      <c r="DA100" s="15">
        <v>5</v>
      </c>
      <c r="DB100" s="15">
        <f t="shared" si="81"/>
        <v>8</v>
      </c>
    </row>
    <row r="101" spans="1:107" hidden="1">
      <c r="A101" s="3">
        <v>25</v>
      </c>
      <c r="B101" s="4" t="s">
        <v>30</v>
      </c>
      <c r="C101" s="3">
        <v>132</v>
      </c>
      <c r="E101" s="3">
        <v>25</v>
      </c>
      <c r="I101" s="3">
        <v>0</v>
      </c>
      <c r="J101" s="3">
        <v>0</v>
      </c>
      <c r="K101" s="3">
        <f t="shared" si="64"/>
        <v>0</v>
      </c>
      <c r="L101" s="3"/>
      <c r="M101" s="3"/>
      <c r="N101" s="3">
        <v>3</v>
      </c>
      <c r="O101" s="3">
        <v>5</v>
      </c>
      <c r="P101" s="3">
        <f t="shared" si="61"/>
        <v>8</v>
      </c>
      <c r="Q101" s="3"/>
      <c r="R101" s="7"/>
      <c r="S101" s="3">
        <v>0</v>
      </c>
      <c r="T101" s="3">
        <v>0</v>
      </c>
      <c r="U101" s="3">
        <f t="shared" si="62"/>
        <v>0</v>
      </c>
      <c r="V101" s="3"/>
      <c r="W101" s="3"/>
      <c r="X101" s="3">
        <v>0</v>
      </c>
      <c r="Y101" s="3">
        <v>0</v>
      </c>
      <c r="Z101" s="3">
        <f t="shared" si="65"/>
        <v>0</v>
      </c>
      <c r="AA101" s="3"/>
      <c r="AB101" s="3"/>
      <c r="AC101" s="11">
        <v>0</v>
      </c>
      <c r="AD101" s="11">
        <v>0</v>
      </c>
      <c r="AE101" s="11">
        <f t="shared" si="68"/>
        <v>0</v>
      </c>
      <c r="AF101" s="3"/>
      <c r="AG101" s="3"/>
      <c r="AH101" s="11">
        <v>0</v>
      </c>
      <c r="AI101" s="11">
        <v>0</v>
      </c>
      <c r="AJ101" s="11">
        <f t="shared" si="69"/>
        <v>0</v>
      </c>
      <c r="AK101" s="11"/>
      <c r="AL101" s="3"/>
      <c r="AM101" s="11">
        <v>0</v>
      </c>
      <c r="AN101" s="11">
        <v>0</v>
      </c>
      <c r="AO101" s="11">
        <f t="shared" si="70"/>
        <v>0</v>
      </c>
      <c r="AP101" s="11"/>
      <c r="AQ101" s="11"/>
      <c r="AR101" s="11">
        <v>1</v>
      </c>
      <c r="AS101" s="11">
        <v>2</v>
      </c>
      <c r="AT101" s="11">
        <f t="shared" si="71"/>
        <v>3</v>
      </c>
      <c r="AU101" s="11"/>
      <c r="AV101" s="11"/>
      <c r="AW101" s="11">
        <v>0</v>
      </c>
      <c r="AX101" s="11">
        <v>0</v>
      </c>
      <c r="AY101" s="11">
        <f t="shared" si="66"/>
        <v>0</v>
      </c>
      <c r="AZ101" s="11"/>
      <c r="BA101" s="11"/>
      <c r="BB101" s="11">
        <v>0</v>
      </c>
      <c r="BC101" s="11">
        <v>0</v>
      </c>
      <c r="BD101" s="11">
        <f t="shared" si="75"/>
        <v>0</v>
      </c>
      <c r="BE101" s="11"/>
      <c r="BF101" s="11"/>
      <c r="BG101" s="3">
        <v>0</v>
      </c>
      <c r="BH101" s="3">
        <v>0</v>
      </c>
      <c r="BI101" s="3">
        <f t="shared" si="76"/>
        <v>0</v>
      </c>
      <c r="BJ101" s="3"/>
      <c r="BK101" s="3"/>
      <c r="BL101" s="3">
        <v>1</v>
      </c>
      <c r="BM101" s="3">
        <v>2</v>
      </c>
      <c r="BN101" s="3">
        <f t="shared" si="77"/>
        <v>3</v>
      </c>
      <c r="BO101" s="3"/>
      <c r="BP101" s="3"/>
      <c r="BQ101" s="3">
        <v>3</v>
      </c>
      <c r="BR101" s="3">
        <v>5</v>
      </c>
      <c r="BS101" s="3">
        <f t="shared" si="79"/>
        <v>8</v>
      </c>
      <c r="BT101" s="3"/>
      <c r="BU101" s="3"/>
      <c r="BV101" s="3">
        <v>3</v>
      </c>
      <c r="BW101" s="3">
        <v>5</v>
      </c>
      <c r="BX101" s="3">
        <f t="shared" si="78"/>
        <v>8</v>
      </c>
      <c r="BY101" s="3"/>
      <c r="BZ101" s="3"/>
      <c r="CA101" s="13">
        <v>0</v>
      </c>
      <c r="CB101" s="13">
        <v>0</v>
      </c>
      <c r="CC101" s="3">
        <f t="shared" si="60"/>
        <v>0</v>
      </c>
      <c r="CD101" s="3"/>
      <c r="CE101" s="9"/>
      <c r="CF101" s="24">
        <v>0</v>
      </c>
      <c r="CG101" s="24">
        <v>0</v>
      </c>
      <c r="CH101" s="24">
        <f t="shared" si="73"/>
        <v>0</v>
      </c>
      <c r="CK101" s="15">
        <v>0</v>
      </c>
      <c r="CL101" s="15">
        <v>0</v>
      </c>
      <c r="CM101" s="15">
        <f t="shared" si="74"/>
        <v>0</v>
      </c>
      <c r="CP101" s="15">
        <v>0</v>
      </c>
      <c r="CQ101" s="15">
        <v>0</v>
      </c>
      <c r="CR101" s="15">
        <f t="shared" si="80"/>
        <v>0</v>
      </c>
      <c r="CT101" s="15" t="s">
        <v>257</v>
      </c>
      <c r="CU101" s="15">
        <v>0</v>
      </c>
      <c r="CV101" s="15">
        <v>0</v>
      </c>
      <c r="CW101" s="15">
        <f t="shared" si="63"/>
        <v>0</v>
      </c>
      <c r="CZ101" s="15">
        <v>3</v>
      </c>
      <c r="DA101" s="15">
        <v>5</v>
      </c>
      <c r="DB101" s="15">
        <f t="shared" si="81"/>
        <v>8</v>
      </c>
    </row>
    <row r="102" spans="1:107" ht="19" customHeight="1">
      <c r="A102" s="3">
        <v>26</v>
      </c>
      <c r="B102" s="4" t="s">
        <v>31</v>
      </c>
      <c r="C102" s="3">
        <v>109</v>
      </c>
      <c r="E102" s="3">
        <v>26</v>
      </c>
      <c r="I102" s="3">
        <v>3</v>
      </c>
      <c r="J102" s="3">
        <v>5</v>
      </c>
      <c r="K102" s="3">
        <f t="shared" si="64"/>
        <v>8</v>
      </c>
      <c r="L102" s="3">
        <f>MEDIAN(K102:K105)</f>
        <v>8</v>
      </c>
      <c r="M102" s="3"/>
      <c r="N102" s="3">
        <v>0</v>
      </c>
      <c r="O102" s="3">
        <v>0</v>
      </c>
      <c r="P102" s="3">
        <f t="shared" si="61"/>
        <v>0</v>
      </c>
      <c r="Q102" s="3">
        <f>MEDIAN(P102:P105)</f>
        <v>0</v>
      </c>
      <c r="R102" s="7"/>
      <c r="S102" s="3">
        <v>3</v>
      </c>
      <c r="T102" s="3">
        <v>3</v>
      </c>
      <c r="U102" s="3">
        <f t="shared" si="62"/>
        <v>6</v>
      </c>
      <c r="V102" s="3">
        <f>MEDIAN(U102:U105)</f>
        <v>6</v>
      </c>
      <c r="W102" s="3"/>
      <c r="X102" s="3">
        <v>3</v>
      </c>
      <c r="Y102" s="3">
        <v>3</v>
      </c>
      <c r="Z102" s="3">
        <f t="shared" si="65"/>
        <v>6</v>
      </c>
      <c r="AA102" s="3">
        <f>MEDIAN(Z102:Z105)</f>
        <v>6.5</v>
      </c>
      <c r="AB102" s="3"/>
      <c r="AC102" s="11">
        <v>1</v>
      </c>
      <c r="AD102" s="11">
        <v>5</v>
      </c>
      <c r="AE102" s="11">
        <f t="shared" si="68"/>
        <v>6</v>
      </c>
      <c r="AF102" s="3">
        <f>MEDIAN(AE102:AE105)</f>
        <v>6</v>
      </c>
      <c r="AG102" s="3" t="s">
        <v>133</v>
      </c>
      <c r="AH102" s="11">
        <v>0</v>
      </c>
      <c r="AI102" s="11">
        <v>0</v>
      </c>
      <c r="AJ102" s="11">
        <f t="shared" si="69"/>
        <v>0</v>
      </c>
      <c r="AK102" s="11">
        <f>MEDIAN(AJ102:AJ105)</f>
        <v>0</v>
      </c>
      <c r="AL102" s="3"/>
      <c r="AM102" s="11">
        <v>0</v>
      </c>
      <c r="AN102" s="11">
        <v>0</v>
      </c>
      <c r="AO102" s="11">
        <f t="shared" si="70"/>
        <v>0</v>
      </c>
      <c r="AP102" s="11">
        <f>MEDIAN(AO102:AO105)</f>
        <v>0</v>
      </c>
      <c r="AQ102" s="11"/>
      <c r="AR102" s="11">
        <v>0</v>
      </c>
      <c r="AS102" s="11">
        <v>0</v>
      </c>
      <c r="AT102" s="11">
        <f t="shared" si="71"/>
        <v>0</v>
      </c>
      <c r="AU102" s="11">
        <f>MEDIAN(AT102:AT105)</f>
        <v>0</v>
      </c>
      <c r="AV102" s="11"/>
      <c r="AW102" s="11">
        <v>0</v>
      </c>
      <c r="AX102" s="11">
        <v>0</v>
      </c>
      <c r="AY102" s="11">
        <f t="shared" si="66"/>
        <v>0</v>
      </c>
      <c r="AZ102" s="11">
        <f>MEDIAN(AY102:AY105)</f>
        <v>0</v>
      </c>
      <c r="BA102" s="11"/>
      <c r="BB102" s="11">
        <v>3</v>
      </c>
      <c r="BC102" s="11">
        <v>5</v>
      </c>
      <c r="BD102" s="11">
        <f t="shared" si="75"/>
        <v>8</v>
      </c>
      <c r="BE102" s="11">
        <f>MEDIAN(BD102:BD105)</f>
        <v>8</v>
      </c>
      <c r="BF102" s="11" t="s">
        <v>128</v>
      </c>
      <c r="BG102" s="3">
        <v>2</v>
      </c>
      <c r="BH102" s="3">
        <v>2</v>
      </c>
      <c r="BI102" s="3">
        <f t="shared" si="76"/>
        <v>4</v>
      </c>
      <c r="BJ102" s="3">
        <f>MEDIAN(BI102:BI105)</f>
        <v>4</v>
      </c>
      <c r="BK102" s="3"/>
      <c r="BL102" s="3">
        <v>1</v>
      </c>
      <c r="BM102" s="3">
        <v>2</v>
      </c>
      <c r="BN102" s="3">
        <f t="shared" si="77"/>
        <v>3</v>
      </c>
      <c r="BO102" s="3">
        <f>MEDIAN(BN102:BN105)</f>
        <v>3</v>
      </c>
      <c r="BP102" s="3"/>
      <c r="BQ102" s="3">
        <v>3</v>
      </c>
      <c r="BR102" s="3">
        <v>5</v>
      </c>
      <c r="BS102" s="3">
        <f t="shared" si="79"/>
        <v>8</v>
      </c>
      <c r="BT102" s="3">
        <f>MEDIAN(BS102:BS105)</f>
        <v>8</v>
      </c>
      <c r="BU102" s="3"/>
      <c r="BV102" s="3">
        <v>1</v>
      </c>
      <c r="BW102" s="3">
        <v>2</v>
      </c>
      <c r="BX102" s="3">
        <f t="shared" si="78"/>
        <v>3</v>
      </c>
      <c r="BY102" s="3">
        <f>MEDIAN(BX102:BX105)</f>
        <v>3</v>
      </c>
      <c r="BZ102" s="3"/>
      <c r="CA102" s="13">
        <v>1</v>
      </c>
      <c r="CB102" s="13">
        <v>2</v>
      </c>
      <c r="CC102" s="3">
        <f t="shared" ref="CC102:CC133" si="82">SUM(CA102:CB102)</f>
        <v>3</v>
      </c>
      <c r="CD102" s="3">
        <f>MEDIAN(CC102:CC105)</f>
        <v>3</v>
      </c>
      <c r="CE102" s="9"/>
      <c r="CF102" s="24">
        <v>0</v>
      </c>
      <c r="CG102" s="24">
        <v>0</v>
      </c>
      <c r="CH102" s="24">
        <f t="shared" si="73"/>
        <v>0</v>
      </c>
      <c r="CI102" s="24">
        <f>MEDIAN(CH102:CH105)</f>
        <v>0</v>
      </c>
      <c r="CK102" s="15">
        <v>0</v>
      </c>
      <c r="CL102" s="15">
        <v>0</v>
      </c>
      <c r="CM102" s="15">
        <f t="shared" si="74"/>
        <v>0</v>
      </c>
      <c r="CN102" s="15">
        <f>MEDIAN(CM102:CM105)</f>
        <v>0</v>
      </c>
      <c r="CP102" s="15">
        <v>3</v>
      </c>
      <c r="CQ102" s="15">
        <v>2</v>
      </c>
      <c r="CR102" s="15">
        <f t="shared" si="80"/>
        <v>5</v>
      </c>
      <c r="CS102" s="15">
        <f>MEDIAN(CR102:CR105)</f>
        <v>5</v>
      </c>
      <c r="CT102" s="15" t="s">
        <v>257</v>
      </c>
      <c r="CU102" s="15">
        <v>1</v>
      </c>
      <c r="CV102" s="15">
        <v>3</v>
      </c>
      <c r="CW102" s="15">
        <f t="shared" si="63"/>
        <v>4</v>
      </c>
      <c r="CX102" s="15">
        <f>MEDIAN(CW102:CW105)</f>
        <v>4</v>
      </c>
      <c r="CZ102" s="15">
        <v>0</v>
      </c>
      <c r="DA102" s="15">
        <v>0</v>
      </c>
      <c r="DB102" s="15">
        <f t="shared" si="81"/>
        <v>0</v>
      </c>
      <c r="DC102" s="15">
        <f>MEDIAN(DB102:DB105)</f>
        <v>0</v>
      </c>
    </row>
    <row r="103" spans="1:107" ht="15" hidden="1" customHeight="1">
      <c r="A103" s="3">
        <v>26</v>
      </c>
      <c r="B103" s="4" t="s">
        <v>31</v>
      </c>
      <c r="C103" s="3">
        <v>115</v>
      </c>
      <c r="E103" s="3">
        <v>26</v>
      </c>
      <c r="I103" s="3">
        <v>3</v>
      </c>
      <c r="J103" s="3">
        <v>5</v>
      </c>
      <c r="K103" s="3">
        <f t="shared" si="64"/>
        <v>8</v>
      </c>
      <c r="L103" s="3"/>
      <c r="M103" s="3"/>
      <c r="N103" s="3">
        <v>0</v>
      </c>
      <c r="O103" s="3">
        <v>0</v>
      </c>
      <c r="P103" s="3">
        <f t="shared" ref="P103:P134" si="83">SUM(N103:O103)</f>
        <v>0</v>
      </c>
      <c r="Q103" s="3"/>
      <c r="R103" s="7"/>
      <c r="S103" s="3">
        <v>3</v>
      </c>
      <c r="T103" s="3">
        <v>3</v>
      </c>
      <c r="U103" s="3">
        <f t="shared" si="62"/>
        <v>6</v>
      </c>
      <c r="V103" s="3"/>
      <c r="W103" s="3"/>
      <c r="X103" s="3">
        <v>3</v>
      </c>
      <c r="Y103" s="3">
        <v>4</v>
      </c>
      <c r="Z103" s="3">
        <f t="shared" si="65"/>
        <v>7</v>
      </c>
      <c r="AA103" s="3"/>
      <c r="AB103" s="3"/>
      <c r="AC103" s="11">
        <v>1</v>
      </c>
      <c r="AD103" s="11">
        <v>5</v>
      </c>
      <c r="AE103" s="11">
        <f t="shared" si="68"/>
        <v>6</v>
      </c>
      <c r="AF103" s="3"/>
      <c r="AG103" s="3" t="s">
        <v>133</v>
      </c>
      <c r="AH103" s="11">
        <v>0</v>
      </c>
      <c r="AI103" s="11">
        <v>0</v>
      </c>
      <c r="AJ103" s="11">
        <f t="shared" si="69"/>
        <v>0</v>
      </c>
      <c r="AK103" s="11"/>
      <c r="AL103" s="3"/>
      <c r="AM103" s="11">
        <v>0</v>
      </c>
      <c r="AN103" s="11">
        <v>0</v>
      </c>
      <c r="AO103" s="11">
        <f t="shared" si="70"/>
        <v>0</v>
      </c>
      <c r="AP103" s="11"/>
      <c r="AQ103" s="11"/>
      <c r="AR103" s="11">
        <v>0</v>
      </c>
      <c r="AS103" s="11">
        <v>0</v>
      </c>
      <c r="AT103" s="11">
        <f t="shared" si="71"/>
        <v>0</v>
      </c>
      <c r="AU103" s="11"/>
      <c r="AV103" s="11"/>
      <c r="AW103" s="11">
        <v>0</v>
      </c>
      <c r="AX103" s="11">
        <v>0</v>
      </c>
      <c r="AY103" s="11">
        <f t="shared" si="66"/>
        <v>0</v>
      </c>
      <c r="AZ103" s="11"/>
      <c r="BA103" s="11"/>
      <c r="BB103" s="11">
        <v>3</v>
      </c>
      <c r="BC103" s="11">
        <v>5</v>
      </c>
      <c r="BD103" s="11">
        <f t="shared" si="75"/>
        <v>8</v>
      </c>
      <c r="BE103" s="11"/>
      <c r="BF103" s="11" t="s">
        <v>128</v>
      </c>
      <c r="BG103" s="3">
        <v>2</v>
      </c>
      <c r="BH103" s="3">
        <v>2</v>
      </c>
      <c r="BI103" s="3">
        <f t="shared" si="76"/>
        <v>4</v>
      </c>
      <c r="BJ103" s="3"/>
      <c r="BK103" s="3"/>
      <c r="BL103" s="3">
        <v>1</v>
      </c>
      <c r="BM103" s="3">
        <v>2</v>
      </c>
      <c r="BN103" s="3">
        <f t="shared" si="77"/>
        <v>3</v>
      </c>
      <c r="BO103" s="3"/>
      <c r="BP103" s="3"/>
      <c r="BQ103" s="3">
        <v>3</v>
      </c>
      <c r="BR103" s="3">
        <v>5</v>
      </c>
      <c r="BS103" s="3">
        <f t="shared" si="79"/>
        <v>8</v>
      </c>
      <c r="BT103" s="3"/>
      <c r="BU103" s="3"/>
      <c r="BV103" s="3">
        <v>1</v>
      </c>
      <c r="BW103" s="3">
        <v>2</v>
      </c>
      <c r="BX103" s="3">
        <f t="shared" si="78"/>
        <v>3</v>
      </c>
      <c r="BY103" s="3"/>
      <c r="BZ103" s="3"/>
      <c r="CA103" s="13">
        <v>1</v>
      </c>
      <c r="CB103" s="13">
        <v>2</v>
      </c>
      <c r="CC103" s="3">
        <f t="shared" si="82"/>
        <v>3</v>
      </c>
      <c r="CD103" s="3"/>
      <c r="CE103" s="9"/>
      <c r="CF103" s="24">
        <v>0</v>
      </c>
      <c r="CG103" s="24">
        <v>0</v>
      </c>
      <c r="CH103" s="24">
        <f t="shared" si="73"/>
        <v>0</v>
      </c>
      <c r="CK103" s="15">
        <v>0</v>
      </c>
      <c r="CL103" s="15">
        <v>0</v>
      </c>
      <c r="CM103" s="15">
        <f t="shared" si="74"/>
        <v>0</v>
      </c>
      <c r="CP103" s="15">
        <v>3</v>
      </c>
      <c r="CQ103" s="15">
        <v>2</v>
      </c>
      <c r="CR103" s="15">
        <f t="shared" si="80"/>
        <v>5</v>
      </c>
      <c r="CT103" s="15" t="s">
        <v>257</v>
      </c>
      <c r="CU103" s="15">
        <v>1</v>
      </c>
      <c r="CV103" s="15">
        <v>3</v>
      </c>
      <c r="CW103" s="15">
        <f t="shared" si="63"/>
        <v>4</v>
      </c>
      <c r="CZ103" s="15">
        <v>0</v>
      </c>
      <c r="DA103" s="15">
        <v>0</v>
      </c>
      <c r="DB103" s="15">
        <f t="shared" si="81"/>
        <v>0</v>
      </c>
    </row>
    <row r="104" spans="1:107" ht="15" hidden="1" customHeight="1">
      <c r="A104" s="3">
        <v>26</v>
      </c>
      <c r="B104" s="4" t="s">
        <v>31</v>
      </c>
      <c r="C104" s="3">
        <v>133</v>
      </c>
      <c r="E104" s="3">
        <v>26</v>
      </c>
      <c r="I104" s="3">
        <v>3</v>
      </c>
      <c r="J104" s="3">
        <v>5</v>
      </c>
      <c r="K104" s="3">
        <f t="shared" si="64"/>
        <v>8</v>
      </c>
      <c r="L104" s="3"/>
      <c r="M104" s="3"/>
      <c r="N104" s="3">
        <v>0</v>
      </c>
      <c r="O104" s="3">
        <v>0</v>
      </c>
      <c r="P104" s="3">
        <f t="shared" si="83"/>
        <v>0</v>
      </c>
      <c r="Q104" s="3"/>
      <c r="R104" s="7"/>
      <c r="S104" s="3">
        <v>3</v>
      </c>
      <c r="T104" s="3">
        <v>3</v>
      </c>
      <c r="U104" s="3">
        <f t="shared" si="62"/>
        <v>6</v>
      </c>
      <c r="V104" s="3"/>
      <c r="W104" s="3"/>
      <c r="X104" s="3">
        <v>3</v>
      </c>
      <c r="Y104" s="3">
        <v>3</v>
      </c>
      <c r="Z104" s="3">
        <f t="shared" si="65"/>
        <v>6</v>
      </c>
      <c r="AA104" s="3"/>
      <c r="AB104" s="3"/>
      <c r="AC104" s="11">
        <v>1</v>
      </c>
      <c r="AD104" s="11">
        <v>5</v>
      </c>
      <c r="AE104" s="11">
        <f t="shared" si="68"/>
        <v>6</v>
      </c>
      <c r="AF104" s="3"/>
      <c r="AG104" s="3" t="s">
        <v>133</v>
      </c>
      <c r="AH104" s="11">
        <v>0</v>
      </c>
      <c r="AI104" s="11">
        <v>0</v>
      </c>
      <c r="AJ104" s="11">
        <f t="shared" si="69"/>
        <v>0</v>
      </c>
      <c r="AK104" s="11"/>
      <c r="AL104" s="3"/>
      <c r="AM104" s="11">
        <v>0</v>
      </c>
      <c r="AN104" s="11">
        <v>0</v>
      </c>
      <c r="AO104" s="11">
        <f t="shared" si="70"/>
        <v>0</v>
      </c>
      <c r="AP104" s="11"/>
      <c r="AQ104" s="11"/>
      <c r="AR104" s="11">
        <v>0</v>
      </c>
      <c r="AS104" s="11">
        <v>0</v>
      </c>
      <c r="AT104" s="11">
        <f t="shared" si="71"/>
        <v>0</v>
      </c>
      <c r="AU104" s="11"/>
      <c r="AV104" s="11"/>
      <c r="AW104" s="11">
        <v>0</v>
      </c>
      <c r="AX104" s="11">
        <v>0</v>
      </c>
      <c r="AY104" s="11">
        <f t="shared" si="66"/>
        <v>0</v>
      </c>
      <c r="AZ104" s="11"/>
      <c r="BA104" s="11"/>
      <c r="BB104" s="11">
        <v>3</v>
      </c>
      <c r="BC104" s="11">
        <v>5</v>
      </c>
      <c r="BD104" s="11">
        <f t="shared" si="75"/>
        <v>8</v>
      </c>
      <c r="BE104" s="11"/>
      <c r="BF104" s="11" t="s">
        <v>128</v>
      </c>
      <c r="BG104" s="3">
        <v>2</v>
      </c>
      <c r="BH104" s="3">
        <v>1</v>
      </c>
      <c r="BI104" s="3">
        <f t="shared" si="76"/>
        <v>3</v>
      </c>
      <c r="BJ104" s="3"/>
      <c r="BK104" s="3"/>
      <c r="BL104" s="3">
        <v>2</v>
      </c>
      <c r="BM104" s="3">
        <v>1</v>
      </c>
      <c r="BN104" s="3">
        <f t="shared" si="77"/>
        <v>3</v>
      </c>
      <c r="BO104" s="3"/>
      <c r="BP104" s="3"/>
      <c r="BQ104" s="3">
        <v>3</v>
      </c>
      <c r="BR104" s="3">
        <v>5</v>
      </c>
      <c r="BS104" s="3">
        <f t="shared" si="79"/>
        <v>8</v>
      </c>
      <c r="BT104" s="3"/>
      <c r="BU104" s="3"/>
      <c r="BV104" s="3">
        <v>1</v>
      </c>
      <c r="BW104" s="3">
        <v>2</v>
      </c>
      <c r="BX104" s="3">
        <f t="shared" si="78"/>
        <v>3</v>
      </c>
      <c r="BY104" s="3"/>
      <c r="BZ104" s="3"/>
      <c r="CA104" s="13">
        <v>1</v>
      </c>
      <c r="CB104" s="13">
        <v>2</v>
      </c>
      <c r="CC104" s="3">
        <f t="shared" si="82"/>
        <v>3</v>
      </c>
      <c r="CD104" s="3"/>
      <c r="CE104" s="9"/>
      <c r="CF104" s="24">
        <v>0</v>
      </c>
      <c r="CG104" s="24">
        <v>0</v>
      </c>
      <c r="CH104" s="24">
        <f t="shared" si="73"/>
        <v>0</v>
      </c>
      <c r="CK104" s="15">
        <v>0</v>
      </c>
      <c r="CL104" s="15">
        <v>0</v>
      </c>
      <c r="CM104" s="15">
        <f t="shared" si="74"/>
        <v>0</v>
      </c>
      <c r="CP104" s="15">
        <v>2</v>
      </c>
      <c r="CQ104" s="15">
        <v>1</v>
      </c>
      <c r="CR104" s="15">
        <f t="shared" si="80"/>
        <v>3</v>
      </c>
      <c r="CT104" s="15" t="s">
        <v>257</v>
      </c>
      <c r="CU104" s="15">
        <v>1</v>
      </c>
      <c r="CV104" s="15">
        <v>3</v>
      </c>
      <c r="CW104" s="15">
        <f t="shared" si="63"/>
        <v>4</v>
      </c>
      <c r="CZ104" s="15">
        <v>0</v>
      </c>
      <c r="DA104" s="15">
        <v>0</v>
      </c>
      <c r="DB104" s="15">
        <f t="shared" si="81"/>
        <v>0</v>
      </c>
    </row>
    <row r="105" spans="1:107" ht="15" hidden="1" customHeight="1">
      <c r="A105" s="3">
        <v>26</v>
      </c>
      <c r="B105" s="4" t="s">
        <v>31</v>
      </c>
      <c r="C105" s="3">
        <v>139</v>
      </c>
      <c r="E105" s="3">
        <v>26</v>
      </c>
      <c r="I105" s="3">
        <v>3</v>
      </c>
      <c r="J105" s="3">
        <v>5</v>
      </c>
      <c r="K105" s="3">
        <f t="shared" si="64"/>
        <v>8</v>
      </c>
      <c r="L105" s="3"/>
      <c r="M105" s="3"/>
      <c r="N105" s="3">
        <v>0</v>
      </c>
      <c r="O105" s="3">
        <v>0</v>
      </c>
      <c r="P105" s="3">
        <f t="shared" si="83"/>
        <v>0</v>
      </c>
      <c r="Q105" s="3"/>
      <c r="R105" s="7"/>
      <c r="S105" s="3">
        <v>3</v>
      </c>
      <c r="T105" s="3">
        <v>3</v>
      </c>
      <c r="U105" s="3">
        <f t="shared" ref="U105:U136" si="84">SUM(S105:T105)</f>
        <v>6</v>
      </c>
      <c r="V105" s="3"/>
      <c r="W105" s="3"/>
      <c r="X105" s="3">
        <v>3</v>
      </c>
      <c r="Y105" s="3">
        <v>4</v>
      </c>
      <c r="Z105" s="3">
        <f t="shared" si="65"/>
        <v>7</v>
      </c>
      <c r="AA105" s="3"/>
      <c r="AB105" s="3"/>
      <c r="AC105" s="11">
        <v>1</v>
      </c>
      <c r="AD105" s="11">
        <v>5</v>
      </c>
      <c r="AE105" s="11">
        <f t="shared" si="68"/>
        <v>6</v>
      </c>
      <c r="AF105" s="3"/>
      <c r="AG105" s="3" t="s">
        <v>133</v>
      </c>
      <c r="AH105" s="11">
        <v>0</v>
      </c>
      <c r="AI105" s="11">
        <v>0</v>
      </c>
      <c r="AJ105" s="11">
        <f t="shared" si="69"/>
        <v>0</v>
      </c>
      <c r="AK105" s="11"/>
      <c r="AL105" s="3"/>
      <c r="AM105" s="11">
        <v>0</v>
      </c>
      <c r="AN105" s="11">
        <v>0</v>
      </c>
      <c r="AO105" s="11">
        <f t="shared" si="70"/>
        <v>0</v>
      </c>
      <c r="AP105" s="11"/>
      <c r="AQ105" s="11"/>
      <c r="AR105" s="11">
        <v>0</v>
      </c>
      <c r="AS105" s="11">
        <v>0</v>
      </c>
      <c r="AT105" s="11">
        <f t="shared" si="71"/>
        <v>0</v>
      </c>
      <c r="AU105" s="11"/>
      <c r="AV105" s="11"/>
      <c r="AW105" s="11">
        <v>0</v>
      </c>
      <c r="AX105" s="11">
        <v>0</v>
      </c>
      <c r="AY105" s="11">
        <f t="shared" si="66"/>
        <v>0</v>
      </c>
      <c r="AZ105" s="11"/>
      <c r="BA105" s="11"/>
      <c r="BB105" s="11">
        <v>3</v>
      </c>
      <c r="BC105" s="11">
        <v>5</v>
      </c>
      <c r="BD105" s="11">
        <f t="shared" si="75"/>
        <v>8</v>
      </c>
      <c r="BE105" s="11"/>
      <c r="BF105" s="11" t="s">
        <v>128</v>
      </c>
      <c r="BG105" s="3">
        <v>2</v>
      </c>
      <c r="BH105" s="3">
        <v>2</v>
      </c>
      <c r="BI105" s="3">
        <f t="shared" si="76"/>
        <v>4</v>
      </c>
      <c r="BJ105" s="3"/>
      <c r="BK105" s="3"/>
      <c r="BL105" s="3">
        <v>2</v>
      </c>
      <c r="BM105" s="3">
        <v>1</v>
      </c>
      <c r="BN105" s="3">
        <f t="shared" si="77"/>
        <v>3</v>
      </c>
      <c r="BO105" s="3"/>
      <c r="BP105" s="3"/>
      <c r="BQ105" s="3">
        <v>3</v>
      </c>
      <c r="BR105" s="3">
        <v>5</v>
      </c>
      <c r="BS105" s="3">
        <f t="shared" si="79"/>
        <v>8</v>
      </c>
      <c r="BT105" s="3"/>
      <c r="BU105" s="3"/>
      <c r="BV105" s="3">
        <v>1</v>
      </c>
      <c r="BW105" s="3">
        <v>2</v>
      </c>
      <c r="BX105" s="3">
        <f t="shared" si="78"/>
        <v>3</v>
      </c>
      <c r="BY105" s="3"/>
      <c r="BZ105" s="3"/>
      <c r="CA105" s="13">
        <v>2</v>
      </c>
      <c r="CB105" s="13">
        <v>2</v>
      </c>
      <c r="CC105" s="3">
        <f t="shared" si="82"/>
        <v>4</v>
      </c>
      <c r="CD105" s="3"/>
      <c r="CE105" s="9"/>
      <c r="CF105" s="24">
        <v>0</v>
      </c>
      <c r="CG105" s="24">
        <v>0</v>
      </c>
      <c r="CH105" s="24">
        <f t="shared" si="73"/>
        <v>0</v>
      </c>
      <c r="CK105" s="15">
        <v>0</v>
      </c>
      <c r="CL105" s="15">
        <v>0</v>
      </c>
      <c r="CM105" s="15">
        <f t="shared" si="74"/>
        <v>0</v>
      </c>
      <c r="CP105" s="15">
        <v>3</v>
      </c>
      <c r="CQ105" s="15">
        <v>2</v>
      </c>
      <c r="CR105" s="15">
        <f t="shared" si="80"/>
        <v>5</v>
      </c>
      <c r="CT105" s="15" t="s">
        <v>257</v>
      </c>
      <c r="CU105" s="15">
        <v>1</v>
      </c>
      <c r="CV105" s="15">
        <v>2</v>
      </c>
      <c r="CW105" s="15">
        <f t="shared" si="63"/>
        <v>3</v>
      </c>
      <c r="CZ105" s="15">
        <v>0</v>
      </c>
      <c r="DA105" s="15">
        <v>0</v>
      </c>
      <c r="DB105" s="15">
        <f t="shared" si="81"/>
        <v>0</v>
      </c>
    </row>
    <row r="106" spans="1:107">
      <c r="A106" s="3">
        <v>27</v>
      </c>
      <c r="B106" s="4" t="s">
        <v>32</v>
      </c>
      <c r="C106" s="3">
        <v>110</v>
      </c>
      <c r="E106" s="3">
        <v>27</v>
      </c>
      <c r="I106" s="3">
        <v>0</v>
      </c>
      <c r="J106" s="3">
        <v>0</v>
      </c>
      <c r="K106" s="3">
        <f t="shared" si="64"/>
        <v>0</v>
      </c>
      <c r="L106" s="3">
        <f>MEDIAN(K106:K109)</f>
        <v>0</v>
      </c>
      <c r="M106" s="3"/>
      <c r="N106" s="3">
        <v>3</v>
      </c>
      <c r="O106" s="3">
        <v>5</v>
      </c>
      <c r="P106" s="3">
        <f t="shared" si="83"/>
        <v>8</v>
      </c>
      <c r="Q106" s="3">
        <f>MEDIAN(P106:P109)</f>
        <v>8</v>
      </c>
      <c r="R106" s="7"/>
      <c r="S106" s="3">
        <v>2</v>
      </c>
      <c r="T106" s="3">
        <v>2</v>
      </c>
      <c r="U106" s="3">
        <f t="shared" si="84"/>
        <v>4</v>
      </c>
      <c r="V106" s="3">
        <f>MEDIAN(U106:U109)</f>
        <v>4.5</v>
      </c>
      <c r="W106" s="3"/>
      <c r="X106" s="3">
        <v>0</v>
      </c>
      <c r="Y106" s="3">
        <v>0</v>
      </c>
      <c r="Z106" s="3">
        <f t="shared" si="65"/>
        <v>0</v>
      </c>
      <c r="AA106" s="3">
        <f>MEDIAN(Z106:Z109)</f>
        <v>0</v>
      </c>
      <c r="AB106" s="3"/>
      <c r="AC106" s="11">
        <v>0</v>
      </c>
      <c r="AD106" s="11">
        <v>0</v>
      </c>
      <c r="AE106" s="11">
        <f t="shared" si="68"/>
        <v>0</v>
      </c>
      <c r="AF106" s="3">
        <f>MEDIAN(AE106:AE109)</f>
        <v>0</v>
      </c>
      <c r="AG106" s="3"/>
      <c r="AH106" s="11">
        <v>0</v>
      </c>
      <c r="AI106" s="11">
        <v>0</v>
      </c>
      <c r="AJ106" s="11">
        <f t="shared" si="69"/>
        <v>0</v>
      </c>
      <c r="AK106" s="11">
        <f>MEDIAN(AJ106:AJ109)</f>
        <v>0</v>
      </c>
      <c r="AL106" s="3"/>
      <c r="AM106" s="11">
        <v>1</v>
      </c>
      <c r="AN106" s="11">
        <v>4</v>
      </c>
      <c r="AO106" s="11">
        <f t="shared" si="70"/>
        <v>5</v>
      </c>
      <c r="AP106" s="11">
        <f>MEDIAN(AO106:AO109)</f>
        <v>4.5</v>
      </c>
      <c r="AQ106" s="11"/>
      <c r="AR106" s="11">
        <v>1</v>
      </c>
      <c r="AS106" s="11">
        <v>1</v>
      </c>
      <c r="AT106" s="11">
        <f t="shared" si="71"/>
        <v>2</v>
      </c>
      <c r="AU106" s="11">
        <f>MEDIAN(AT106:AT109)</f>
        <v>0</v>
      </c>
      <c r="AV106" s="11"/>
      <c r="AW106" s="11">
        <v>0</v>
      </c>
      <c r="AX106" s="11">
        <v>0</v>
      </c>
      <c r="AY106" s="11">
        <f t="shared" si="66"/>
        <v>0</v>
      </c>
      <c r="AZ106" s="11">
        <f>MEDIAN(AY106:AY109)</f>
        <v>0</v>
      </c>
      <c r="BA106" s="11"/>
      <c r="BB106" s="11">
        <v>0</v>
      </c>
      <c r="BC106" s="11">
        <v>0</v>
      </c>
      <c r="BD106" s="11">
        <f t="shared" si="75"/>
        <v>0</v>
      </c>
      <c r="BE106" s="11">
        <f>MEDIAN(BD106:BD109)</f>
        <v>2</v>
      </c>
      <c r="BF106" s="11"/>
      <c r="BG106" s="3">
        <v>0</v>
      </c>
      <c r="BH106" s="3">
        <v>0</v>
      </c>
      <c r="BI106" s="3">
        <f t="shared" si="76"/>
        <v>0</v>
      </c>
      <c r="BJ106" s="3">
        <f>MEDIAN(BI106:BI109)</f>
        <v>0</v>
      </c>
      <c r="BK106" s="3"/>
      <c r="BL106" s="3">
        <v>1</v>
      </c>
      <c r="BM106" s="3">
        <v>2</v>
      </c>
      <c r="BN106" s="3">
        <f t="shared" si="77"/>
        <v>3</v>
      </c>
      <c r="BO106" s="3">
        <f>MEDIAN(BN106:BN109)</f>
        <v>0</v>
      </c>
      <c r="BP106" s="3"/>
      <c r="BQ106" s="3">
        <v>3</v>
      </c>
      <c r="BR106" s="3">
        <v>5</v>
      </c>
      <c r="BS106" s="3">
        <f t="shared" si="79"/>
        <v>8</v>
      </c>
      <c r="BT106" s="3">
        <f>MEDIAN(BS106:BS109)</f>
        <v>8</v>
      </c>
      <c r="BU106" s="3"/>
      <c r="BV106" s="3">
        <v>3</v>
      </c>
      <c r="BW106" s="3">
        <v>5</v>
      </c>
      <c r="BX106" s="3">
        <f t="shared" si="78"/>
        <v>8</v>
      </c>
      <c r="BY106" s="3">
        <f>MEDIAN(BX106:BX109)</f>
        <v>8</v>
      </c>
      <c r="BZ106" s="3"/>
      <c r="CA106" s="13">
        <v>1</v>
      </c>
      <c r="CB106" s="13">
        <v>4</v>
      </c>
      <c r="CC106" s="3">
        <f t="shared" si="82"/>
        <v>5</v>
      </c>
      <c r="CD106" s="3">
        <f>MEDIAN(CC106:CC109)</f>
        <v>4.5</v>
      </c>
      <c r="CE106" s="9"/>
      <c r="CF106" s="24">
        <v>0</v>
      </c>
      <c r="CG106" s="24">
        <v>0</v>
      </c>
      <c r="CH106" s="24">
        <f t="shared" si="73"/>
        <v>0</v>
      </c>
      <c r="CI106" s="24">
        <f>MEDIAN(CH106:CH109)</f>
        <v>0</v>
      </c>
      <c r="CK106" s="15">
        <v>0</v>
      </c>
      <c r="CL106" s="15">
        <v>0</v>
      </c>
      <c r="CM106" s="15">
        <f t="shared" si="74"/>
        <v>0</v>
      </c>
      <c r="CN106" s="15">
        <f>MEDIAN(CM106:CM109)</f>
        <v>0</v>
      </c>
      <c r="CP106" s="15">
        <v>0</v>
      </c>
      <c r="CQ106" s="15">
        <v>0</v>
      </c>
      <c r="CR106" s="15">
        <f t="shared" si="80"/>
        <v>0</v>
      </c>
      <c r="CS106" s="15">
        <f>MEDIAN(CR106:CR109)</f>
        <v>0</v>
      </c>
      <c r="CT106" s="15" t="s">
        <v>257</v>
      </c>
      <c r="CU106" s="15">
        <v>0</v>
      </c>
      <c r="CV106" s="15">
        <v>0</v>
      </c>
      <c r="CW106" s="15">
        <f t="shared" ref="CW106:CW137" si="85">SUM(CU106:CV106)</f>
        <v>0</v>
      </c>
      <c r="CX106" s="15">
        <f>MEDIAN(CW106:CW109)</f>
        <v>0</v>
      </c>
      <c r="CZ106" s="15">
        <v>2</v>
      </c>
      <c r="DA106" s="15">
        <v>5</v>
      </c>
      <c r="DB106" s="15">
        <f t="shared" si="81"/>
        <v>7</v>
      </c>
      <c r="DC106" s="15">
        <f>MEDIAN(DB106:DB109)</f>
        <v>7.5</v>
      </c>
    </row>
    <row r="107" spans="1:107" hidden="1">
      <c r="A107" s="3">
        <v>27</v>
      </c>
      <c r="B107" s="4" t="s">
        <v>32</v>
      </c>
      <c r="C107" s="3">
        <v>116</v>
      </c>
      <c r="E107" s="3">
        <v>27</v>
      </c>
      <c r="I107" s="3">
        <v>0</v>
      </c>
      <c r="J107" s="3">
        <v>0</v>
      </c>
      <c r="K107" s="3">
        <f t="shared" si="64"/>
        <v>0</v>
      </c>
      <c r="L107" s="3"/>
      <c r="M107" s="3"/>
      <c r="N107" s="3">
        <v>3</v>
      </c>
      <c r="O107" s="3">
        <v>5</v>
      </c>
      <c r="P107" s="3">
        <f t="shared" si="83"/>
        <v>8</v>
      </c>
      <c r="Q107" s="3"/>
      <c r="R107" s="7"/>
      <c r="S107" s="3">
        <v>3</v>
      </c>
      <c r="T107" s="3">
        <v>3</v>
      </c>
      <c r="U107" s="3">
        <f t="shared" si="84"/>
        <v>6</v>
      </c>
      <c r="V107" s="3"/>
      <c r="W107" s="3"/>
      <c r="X107" s="3">
        <v>0</v>
      </c>
      <c r="Y107" s="3">
        <v>0</v>
      </c>
      <c r="Z107" s="3">
        <f t="shared" si="65"/>
        <v>0</v>
      </c>
      <c r="AA107" s="3"/>
      <c r="AB107" s="3"/>
      <c r="AC107" s="11">
        <v>0</v>
      </c>
      <c r="AD107" s="11">
        <v>0</v>
      </c>
      <c r="AE107" s="11">
        <f t="shared" si="68"/>
        <v>0</v>
      </c>
      <c r="AF107" s="3"/>
      <c r="AG107" s="3"/>
      <c r="AH107" s="11">
        <v>0</v>
      </c>
      <c r="AI107" s="11">
        <v>0</v>
      </c>
      <c r="AJ107" s="11">
        <f t="shared" si="69"/>
        <v>0</v>
      </c>
      <c r="AK107" s="11"/>
      <c r="AL107" s="3"/>
      <c r="AM107" s="11">
        <v>2</v>
      </c>
      <c r="AN107" s="11">
        <v>2</v>
      </c>
      <c r="AO107" s="11">
        <f t="shared" si="70"/>
        <v>4</v>
      </c>
      <c r="AP107" s="11"/>
      <c r="AQ107" s="11"/>
      <c r="AR107" s="11">
        <v>0</v>
      </c>
      <c r="AS107" s="11">
        <v>0</v>
      </c>
      <c r="AT107" s="11">
        <f t="shared" si="71"/>
        <v>0</v>
      </c>
      <c r="AU107" s="11"/>
      <c r="AV107" s="11"/>
      <c r="AW107" s="11">
        <v>0</v>
      </c>
      <c r="AX107" s="11">
        <v>0</v>
      </c>
      <c r="AY107" s="11">
        <f t="shared" si="66"/>
        <v>0</v>
      </c>
      <c r="AZ107" s="11"/>
      <c r="BA107" s="11"/>
      <c r="BB107" s="11">
        <v>1</v>
      </c>
      <c r="BC107" s="11">
        <v>3</v>
      </c>
      <c r="BD107" s="11">
        <f t="shared" si="75"/>
        <v>4</v>
      </c>
      <c r="BE107" s="11"/>
      <c r="BF107" s="11"/>
      <c r="BG107" s="3">
        <v>0</v>
      </c>
      <c r="BH107" s="3">
        <v>0</v>
      </c>
      <c r="BI107" s="3">
        <f t="shared" si="76"/>
        <v>0</v>
      </c>
      <c r="BJ107" s="3"/>
      <c r="BK107" s="3"/>
      <c r="BL107" s="3">
        <v>0</v>
      </c>
      <c r="BM107" s="3">
        <v>0</v>
      </c>
      <c r="BN107" s="3">
        <f t="shared" si="77"/>
        <v>0</v>
      </c>
      <c r="BO107" s="3"/>
      <c r="BP107" s="3"/>
      <c r="BQ107" s="3">
        <v>3</v>
      </c>
      <c r="BR107" s="3">
        <v>5</v>
      </c>
      <c r="BS107" s="3">
        <f t="shared" si="79"/>
        <v>8</v>
      </c>
      <c r="BT107" s="3"/>
      <c r="BU107" s="3"/>
      <c r="BV107" s="3">
        <v>3</v>
      </c>
      <c r="BW107" s="3">
        <v>5</v>
      </c>
      <c r="BX107" s="3">
        <f t="shared" si="78"/>
        <v>8</v>
      </c>
      <c r="BY107" s="3"/>
      <c r="BZ107" s="3"/>
      <c r="CA107" s="13">
        <v>3</v>
      </c>
      <c r="CB107" s="13">
        <v>2</v>
      </c>
      <c r="CC107" s="3">
        <f t="shared" si="82"/>
        <v>5</v>
      </c>
      <c r="CD107" s="3"/>
      <c r="CE107" s="9"/>
      <c r="CF107" s="24">
        <v>0</v>
      </c>
      <c r="CG107" s="24">
        <v>0</v>
      </c>
      <c r="CH107" s="24">
        <f t="shared" si="73"/>
        <v>0</v>
      </c>
      <c r="CK107" s="15">
        <v>0</v>
      </c>
      <c r="CL107" s="15">
        <v>0</v>
      </c>
      <c r="CM107" s="15">
        <f t="shared" si="74"/>
        <v>0</v>
      </c>
      <c r="CP107" s="15">
        <v>0</v>
      </c>
      <c r="CQ107" s="15">
        <v>0</v>
      </c>
      <c r="CR107" s="15">
        <f t="shared" si="80"/>
        <v>0</v>
      </c>
      <c r="CT107" s="15" t="s">
        <v>257</v>
      </c>
      <c r="CU107" s="15">
        <v>0</v>
      </c>
      <c r="CV107" s="15">
        <v>0</v>
      </c>
      <c r="CW107" s="15">
        <f t="shared" si="85"/>
        <v>0</v>
      </c>
      <c r="CZ107" s="15">
        <v>2</v>
      </c>
      <c r="DA107" s="15">
        <v>5</v>
      </c>
      <c r="DB107" s="15">
        <f t="shared" si="81"/>
        <v>7</v>
      </c>
    </row>
    <row r="108" spans="1:107" ht="15" hidden="1" customHeight="1">
      <c r="A108" s="3">
        <v>27</v>
      </c>
      <c r="B108" s="4" t="s">
        <v>32</v>
      </c>
      <c r="C108" s="3">
        <v>134</v>
      </c>
      <c r="E108" s="3">
        <v>27</v>
      </c>
      <c r="I108" s="3">
        <v>0</v>
      </c>
      <c r="J108" s="3">
        <v>0</v>
      </c>
      <c r="K108" s="3">
        <f t="shared" ref="K108:K139" si="86">SUM(I108:J108)</f>
        <v>0</v>
      </c>
      <c r="L108" s="3"/>
      <c r="M108" s="3"/>
      <c r="N108" s="3">
        <v>3</v>
      </c>
      <c r="O108" s="3">
        <v>1</v>
      </c>
      <c r="P108" s="3">
        <f t="shared" si="83"/>
        <v>4</v>
      </c>
      <c r="Q108" s="3"/>
      <c r="R108" s="7" t="s">
        <v>129</v>
      </c>
      <c r="S108" s="3">
        <v>1</v>
      </c>
      <c r="T108" s="3">
        <v>2</v>
      </c>
      <c r="U108" s="3">
        <f t="shared" si="84"/>
        <v>3</v>
      </c>
      <c r="V108" s="3"/>
      <c r="W108" s="3"/>
      <c r="X108" s="3">
        <v>0</v>
      </c>
      <c r="Y108" s="3">
        <v>0</v>
      </c>
      <c r="Z108" s="3">
        <f t="shared" ref="Z108:Z139" si="87">SUM(X108:Y108)</f>
        <v>0</v>
      </c>
      <c r="AA108" s="3"/>
      <c r="AB108" s="3"/>
      <c r="AC108" s="11">
        <v>0</v>
      </c>
      <c r="AD108" s="11">
        <v>0</v>
      </c>
      <c r="AE108" s="11">
        <f t="shared" si="68"/>
        <v>0</v>
      </c>
      <c r="AF108" s="3"/>
      <c r="AG108" s="3"/>
      <c r="AH108" s="11">
        <v>0</v>
      </c>
      <c r="AI108" s="11">
        <v>0</v>
      </c>
      <c r="AJ108" s="11">
        <f t="shared" si="69"/>
        <v>0</v>
      </c>
      <c r="AK108" s="11"/>
      <c r="AL108" s="3"/>
      <c r="AM108" s="11">
        <v>1</v>
      </c>
      <c r="AN108" s="11">
        <v>1</v>
      </c>
      <c r="AO108" s="11">
        <f t="shared" si="70"/>
        <v>2</v>
      </c>
      <c r="AP108" s="11"/>
      <c r="AQ108" s="11"/>
      <c r="AR108" s="11">
        <v>0</v>
      </c>
      <c r="AS108" s="11">
        <v>0</v>
      </c>
      <c r="AT108" s="11">
        <f t="shared" si="71"/>
        <v>0</v>
      </c>
      <c r="AU108" s="11"/>
      <c r="AV108" s="11"/>
      <c r="AW108" s="11">
        <v>0</v>
      </c>
      <c r="AX108" s="11">
        <v>0</v>
      </c>
      <c r="AY108" s="11">
        <f t="shared" ref="AY108:AY139" si="88">SUM(AW108:AX108)</f>
        <v>0</v>
      </c>
      <c r="AZ108" s="11"/>
      <c r="BA108" s="11"/>
      <c r="BB108" s="11">
        <v>0</v>
      </c>
      <c r="BC108" s="11">
        <v>0</v>
      </c>
      <c r="BD108" s="11">
        <f t="shared" si="75"/>
        <v>0</v>
      </c>
      <c r="BE108" s="11"/>
      <c r="BF108" s="11"/>
      <c r="BG108" s="3">
        <v>0</v>
      </c>
      <c r="BH108" s="3">
        <v>0</v>
      </c>
      <c r="BI108" s="3">
        <f t="shared" si="76"/>
        <v>0</v>
      </c>
      <c r="BJ108" s="3"/>
      <c r="BK108" s="3"/>
      <c r="BL108" s="3">
        <v>0</v>
      </c>
      <c r="BM108" s="3">
        <v>0</v>
      </c>
      <c r="BN108" s="3">
        <f t="shared" si="77"/>
        <v>0</v>
      </c>
      <c r="BO108" s="3"/>
      <c r="BP108" s="3"/>
      <c r="BQ108" s="3">
        <v>3</v>
      </c>
      <c r="BR108" s="3">
        <v>5</v>
      </c>
      <c r="BS108" s="3">
        <f t="shared" si="79"/>
        <v>8</v>
      </c>
      <c r="BT108" s="3"/>
      <c r="BU108" s="3"/>
      <c r="BV108" s="3">
        <v>3</v>
      </c>
      <c r="BW108" s="3">
        <v>5</v>
      </c>
      <c r="BX108" s="3">
        <f t="shared" si="78"/>
        <v>8</v>
      </c>
      <c r="BY108" s="3"/>
      <c r="BZ108" s="3"/>
      <c r="CA108" s="13">
        <v>1</v>
      </c>
      <c r="CB108" s="13">
        <v>3</v>
      </c>
      <c r="CC108" s="3">
        <f t="shared" si="82"/>
        <v>4</v>
      </c>
      <c r="CD108" s="3"/>
      <c r="CE108" s="9"/>
      <c r="CF108" s="24">
        <v>0</v>
      </c>
      <c r="CG108" s="24">
        <v>0</v>
      </c>
      <c r="CH108" s="24">
        <f t="shared" si="73"/>
        <v>0</v>
      </c>
      <c r="CK108" s="15">
        <v>0</v>
      </c>
      <c r="CL108" s="15">
        <v>0</v>
      </c>
      <c r="CM108" s="15">
        <f t="shared" si="74"/>
        <v>0</v>
      </c>
      <c r="CP108" s="15">
        <v>0</v>
      </c>
      <c r="CQ108" s="15">
        <v>0</v>
      </c>
      <c r="CR108" s="15">
        <f t="shared" si="80"/>
        <v>0</v>
      </c>
      <c r="CT108" s="15" t="s">
        <v>257</v>
      </c>
      <c r="CU108" s="15">
        <v>0</v>
      </c>
      <c r="CV108" s="15">
        <v>0</v>
      </c>
      <c r="CW108" s="15">
        <f t="shared" si="85"/>
        <v>0</v>
      </c>
      <c r="CZ108" s="15">
        <v>3</v>
      </c>
      <c r="DA108" s="15">
        <v>5</v>
      </c>
      <c r="DB108" s="15">
        <f t="shared" si="81"/>
        <v>8</v>
      </c>
    </row>
    <row r="109" spans="1:107" hidden="1">
      <c r="A109" s="3">
        <v>27</v>
      </c>
      <c r="B109" s="4" t="s">
        <v>32</v>
      </c>
      <c r="C109" s="3">
        <v>140</v>
      </c>
      <c r="E109" s="3">
        <v>27</v>
      </c>
      <c r="I109" s="3">
        <v>0</v>
      </c>
      <c r="J109" s="3">
        <v>0</v>
      </c>
      <c r="K109" s="3">
        <f t="shared" si="86"/>
        <v>0</v>
      </c>
      <c r="L109" s="3"/>
      <c r="M109" s="3"/>
      <c r="N109" s="3">
        <v>3</v>
      </c>
      <c r="O109" s="3">
        <v>5</v>
      </c>
      <c r="P109" s="3">
        <f t="shared" si="83"/>
        <v>8</v>
      </c>
      <c r="Q109" s="3"/>
      <c r="R109" s="7"/>
      <c r="S109" s="3">
        <v>3</v>
      </c>
      <c r="T109" s="3">
        <v>2</v>
      </c>
      <c r="U109" s="3">
        <f t="shared" si="84"/>
        <v>5</v>
      </c>
      <c r="V109" s="3"/>
      <c r="W109" s="3"/>
      <c r="X109" s="3">
        <v>0</v>
      </c>
      <c r="Y109" s="3">
        <v>0</v>
      </c>
      <c r="Z109" s="3">
        <f t="shared" si="87"/>
        <v>0</v>
      </c>
      <c r="AA109" s="3"/>
      <c r="AB109" s="3"/>
      <c r="AC109" s="11">
        <v>0</v>
      </c>
      <c r="AD109" s="11">
        <v>0</v>
      </c>
      <c r="AE109" s="11">
        <f t="shared" si="68"/>
        <v>0</v>
      </c>
      <c r="AF109" s="3"/>
      <c r="AG109" s="3"/>
      <c r="AH109" s="11">
        <v>0</v>
      </c>
      <c r="AI109" s="11">
        <v>0</v>
      </c>
      <c r="AJ109" s="11">
        <f t="shared" si="69"/>
        <v>0</v>
      </c>
      <c r="AK109" s="11"/>
      <c r="AL109" s="3"/>
      <c r="AM109" s="11">
        <v>2</v>
      </c>
      <c r="AN109" s="11">
        <v>3</v>
      </c>
      <c r="AO109" s="11">
        <f t="shared" si="70"/>
        <v>5</v>
      </c>
      <c r="AP109" s="11"/>
      <c r="AQ109" s="11"/>
      <c r="AR109" s="11">
        <v>0</v>
      </c>
      <c r="AS109" s="11">
        <v>0</v>
      </c>
      <c r="AT109" s="11">
        <f t="shared" si="71"/>
        <v>0</v>
      </c>
      <c r="AU109" s="11"/>
      <c r="AV109" s="11"/>
      <c r="AW109" s="11">
        <v>1</v>
      </c>
      <c r="AX109" s="11">
        <v>4</v>
      </c>
      <c r="AY109" s="11">
        <f t="shared" si="88"/>
        <v>5</v>
      </c>
      <c r="AZ109" s="11"/>
      <c r="BA109" s="11"/>
      <c r="BB109" s="11">
        <v>1</v>
      </c>
      <c r="BC109" s="11">
        <v>3</v>
      </c>
      <c r="BD109" s="11">
        <f t="shared" si="75"/>
        <v>4</v>
      </c>
      <c r="BE109" s="11"/>
      <c r="BF109" s="11"/>
      <c r="BG109" s="3">
        <v>0</v>
      </c>
      <c r="BH109" s="3">
        <v>0</v>
      </c>
      <c r="BI109" s="3">
        <f t="shared" si="76"/>
        <v>0</v>
      </c>
      <c r="BJ109" s="3"/>
      <c r="BK109" s="3"/>
      <c r="BL109" s="3">
        <v>0</v>
      </c>
      <c r="BM109" s="3">
        <v>0</v>
      </c>
      <c r="BN109" s="3">
        <f t="shared" si="77"/>
        <v>0</v>
      </c>
      <c r="BO109" s="3"/>
      <c r="BP109" s="3"/>
      <c r="BQ109" s="3">
        <v>3</v>
      </c>
      <c r="BR109" s="3">
        <v>5</v>
      </c>
      <c r="BS109" s="3">
        <f t="shared" si="79"/>
        <v>8</v>
      </c>
      <c r="BT109" s="3"/>
      <c r="BU109" s="3"/>
      <c r="BV109" s="3">
        <v>3</v>
      </c>
      <c r="BW109" s="3">
        <v>5</v>
      </c>
      <c r="BX109" s="3">
        <f t="shared" si="78"/>
        <v>8</v>
      </c>
      <c r="BY109" s="3"/>
      <c r="BZ109" s="3"/>
      <c r="CA109" s="13">
        <v>2</v>
      </c>
      <c r="CB109" s="13">
        <v>1</v>
      </c>
      <c r="CC109" s="3">
        <f t="shared" si="82"/>
        <v>3</v>
      </c>
      <c r="CD109" s="3"/>
      <c r="CE109" s="9"/>
      <c r="CF109" s="24">
        <v>0</v>
      </c>
      <c r="CG109" s="24">
        <v>0</v>
      </c>
      <c r="CH109" s="24">
        <f t="shared" si="73"/>
        <v>0</v>
      </c>
      <c r="CK109" s="15">
        <v>0</v>
      </c>
      <c r="CL109" s="15">
        <v>0</v>
      </c>
      <c r="CM109" s="15">
        <f t="shared" si="74"/>
        <v>0</v>
      </c>
      <c r="CP109" s="15">
        <v>0</v>
      </c>
      <c r="CQ109" s="15">
        <v>0</v>
      </c>
      <c r="CR109" s="15">
        <f t="shared" si="80"/>
        <v>0</v>
      </c>
      <c r="CT109" s="15" t="s">
        <v>257</v>
      </c>
      <c r="CU109" s="15">
        <v>0</v>
      </c>
      <c r="CV109" s="15">
        <v>0</v>
      </c>
      <c r="CW109" s="15">
        <f t="shared" si="85"/>
        <v>0</v>
      </c>
      <c r="CZ109" s="15">
        <v>3</v>
      </c>
      <c r="DA109" s="15">
        <v>5</v>
      </c>
      <c r="DB109" s="15">
        <f t="shared" si="81"/>
        <v>8</v>
      </c>
    </row>
    <row r="110" spans="1:107">
      <c r="A110" s="3">
        <v>28</v>
      </c>
      <c r="B110" s="4" t="s">
        <v>33</v>
      </c>
      <c r="C110" s="3">
        <v>111</v>
      </c>
      <c r="E110" s="3">
        <v>28</v>
      </c>
      <c r="I110" s="3">
        <v>0</v>
      </c>
      <c r="J110" s="3">
        <v>0</v>
      </c>
      <c r="K110" s="3">
        <f t="shared" si="86"/>
        <v>0</v>
      </c>
      <c r="L110" s="3">
        <f>MEDIAN(K110:K113)</f>
        <v>0</v>
      </c>
      <c r="M110" s="3"/>
      <c r="N110" s="3">
        <v>0</v>
      </c>
      <c r="O110" s="3">
        <v>0</v>
      </c>
      <c r="P110" s="3">
        <f t="shared" si="83"/>
        <v>0</v>
      </c>
      <c r="Q110" s="3">
        <f>MEDIAN(P110:P113)</f>
        <v>0</v>
      </c>
      <c r="R110" s="7"/>
      <c r="S110" s="3">
        <v>1</v>
      </c>
      <c r="T110" s="3">
        <v>1</v>
      </c>
      <c r="U110" s="3">
        <f t="shared" si="84"/>
        <v>2</v>
      </c>
      <c r="V110" s="3">
        <f>MEDIAN(U110:U113)</f>
        <v>2</v>
      </c>
      <c r="W110" s="3"/>
      <c r="X110" s="3">
        <v>0</v>
      </c>
      <c r="Y110" s="3">
        <v>0</v>
      </c>
      <c r="Z110" s="3">
        <f t="shared" si="87"/>
        <v>0</v>
      </c>
      <c r="AA110" s="3">
        <f>MEDIAN(Z110:Z113)</f>
        <v>0</v>
      </c>
      <c r="AB110" s="3"/>
      <c r="AC110" s="11">
        <v>0</v>
      </c>
      <c r="AD110" s="11">
        <v>0</v>
      </c>
      <c r="AE110" s="11">
        <f t="shared" si="68"/>
        <v>0</v>
      </c>
      <c r="AF110" s="3">
        <f>MEDIAN(AE110:AE113)</f>
        <v>0</v>
      </c>
      <c r="AG110" s="3"/>
      <c r="AH110" s="11">
        <v>0</v>
      </c>
      <c r="AI110" s="11">
        <v>0</v>
      </c>
      <c r="AJ110" s="11">
        <f t="shared" si="69"/>
        <v>0</v>
      </c>
      <c r="AK110" s="11">
        <f>MEDIAN(AJ110:AJ113)</f>
        <v>0</v>
      </c>
      <c r="AL110" s="3"/>
      <c r="AM110" s="11">
        <v>0</v>
      </c>
      <c r="AN110" s="11">
        <v>0</v>
      </c>
      <c r="AO110" s="11">
        <f t="shared" si="70"/>
        <v>0</v>
      </c>
      <c r="AP110" s="11">
        <f>MEDIAN(AO110:AO113)</f>
        <v>0</v>
      </c>
      <c r="AQ110" s="11"/>
      <c r="AR110" s="11">
        <v>0</v>
      </c>
      <c r="AS110" s="11">
        <v>0</v>
      </c>
      <c r="AT110" s="11">
        <f t="shared" si="71"/>
        <v>0</v>
      </c>
      <c r="AU110" s="11">
        <f>MEDIAN(AT110:AT113)</f>
        <v>0</v>
      </c>
      <c r="AV110" s="11"/>
      <c r="AW110" s="11">
        <v>0</v>
      </c>
      <c r="AX110" s="11">
        <v>0</v>
      </c>
      <c r="AY110" s="11">
        <f t="shared" si="88"/>
        <v>0</v>
      </c>
      <c r="AZ110" s="11">
        <f>MEDIAN(AY110:AY113)</f>
        <v>0</v>
      </c>
      <c r="BA110" s="11"/>
      <c r="BB110" s="11">
        <v>0</v>
      </c>
      <c r="BC110" s="11">
        <v>0</v>
      </c>
      <c r="BD110" s="11">
        <f t="shared" si="75"/>
        <v>0</v>
      </c>
      <c r="BE110" s="11">
        <f>MEDIAN(BD110:BD113)</f>
        <v>0</v>
      </c>
      <c r="BF110" s="11"/>
      <c r="BG110" s="3">
        <v>0</v>
      </c>
      <c r="BH110" s="3">
        <v>0</v>
      </c>
      <c r="BI110" s="3">
        <f t="shared" si="76"/>
        <v>0</v>
      </c>
      <c r="BJ110" s="3">
        <f>MEDIAN(BI110:BI113)</f>
        <v>0</v>
      </c>
      <c r="BK110" s="3"/>
      <c r="BL110" s="3">
        <v>1</v>
      </c>
      <c r="BM110" s="3">
        <v>1</v>
      </c>
      <c r="BN110" s="3">
        <f t="shared" si="77"/>
        <v>2</v>
      </c>
      <c r="BO110" s="3">
        <f>MEDIAN(BN110:BN113)</f>
        <v>2</v>
      </c>
      <c r="BP110" s="3"/>
      <c r="BQ110" s="3">
        <v>3</v>
      </c>
      <c r="BR110" s="3">
        <v>5</v>
      </c>
      <c r="BS110" s="3">
        <f t="shared" si="79"/>
        <v>8</v>
      </c>
      <c r="BT110" s="3">
        <f>MEDIAN(BS110:BS113)</f>
        <v>8</v>
      </c>
      <c r="BU110" s="3"/>
      <c r="BV110" s="3">
        <v>2</v>
      </c>
      <c r="BW110" s="3">
        <v>5</v>
      </c>
      <c r="BX110" s="3">
        <f t="shared" si="78"/>
        <v>7</v>
      </c>
      <c r="BY110" s="3">
        <f>MEDIAN(BX110:BX113)</f>
        <v>7</v>
      </c>
      <c r="BZ110" s="3"/>
      <c r="CA110" s="13">
        <v>0</v>
      </c>
      <c r="CB110" s="13">
        <v>0</v>
      </c>
      <c r="CC110" s="3">
        <f t="shared" si="82"/>
        <v>0</v>
      </c>
      <c r="CD110" s="3">
        <f>MEDIAN(CC110:CC113)</f>
        <v>0</v>
      </c>
      <c r="CE110" s="9"/>
      <c r="CF110" s="24">
        <v>0</v>
      </c>
      <c r="CG110" s="24">
        <v>0</v>
      </c>
      <c r="CH110" s="24">
        <f t="shared" si="73"/>
        <v>0</v>
      </c>
      <c r="CI110" s="24">
        <f>MEDIAN(CH110:CH113)</f>
        <v>0</v>
      </c>
      <c r="CK110" s="15">
        <v>0</v>
      </c>
      <c r="CL110" s="15">
        <v>0</v>
      </c>
      <c r="CM110" s="15">
        <f t="shared" si="74"/>
        <v>0</v>
      </c>
      <c r="CN110" s="15">
        <f>MEDIAN(CM110:CM113)</f>
        <v>0</v>
      </c>
      <c r="CP110" s="15">
        <v>0</v>
      </c>
      <c r="CQ110" s="15">
        <v>0</v>
      </c>
      <c r="CR110" s="15">
        <f t="shared" si="80"/>
        <v>0</v>
      </c>
      <c r="CS110" s="15">
        <f>MEDIAN(CR110:CR113)</f>
        <v>0</v>
      </c>
      <c r="CT110" s="15" t="s">
        <v>257</v>
      </c>
      <c r="CU110" s="15">
        <v>0</v>
      </c>
      <c r="CV110" s="15">
        <v>0</v>
      </c>
      <c r="CW110" s="15">
        <f t="shared" si="85"/>
        <v>0</v>
      </c>
      <c r="CX110" s="15">
        <f>MEDIAN(CW110:CW113)</f>
        <v>0</v>
      </c>
      <c r="CZ110" s="15">
        <v>0</v>
      </c>
      <c r="DA110" s="15">
        <v>0</v>
      </c>
      <c r="DB110" s="15">
        <f t="shared" si="81"/>
        <v>0</v>
      </c>
      <c r="DC110" s="15">
        <f>MEDIAN(DB110:DB113)</f>
        <v>0</v>
      </c>
    </row>
    <row r="111" spans="1:107" hidden="1">
      <c r="A111" s="3">
        <v>28</v>
      </c>
      <c r="B111" s="4" t="s">
        <v>33</v>
      </c>
      <c r="C111" s="3">
        <v>118</v>
      </c>
      <c r="E111" s="3">
        <v>28</v>
      </c>
      <c r="I111" s="3">
        <v>0</v>
      </c>
      <c r="J111" s="3">
        <v>0</v>
      </c>
      <c r="K111" s="3">
        <f t="shared" si="86"/>
        <v>0</v>
      </c>
      <c r="L111" s="3"/>
      <c r="M111" s="3"/>
      <c r="N111" s="3">
        <v>0</v>
      </c>
      <c r="O111" s="3">
        <v>0</v>
      </c>
      <c r="P111" s="3">
        <f t="shared" si="83"/>
        <v>0</v>
      </c>
      <c r="Q111" s="3"/>
      <c r="R111" s="7"/>
      <c r="S111" s="3">
        <v>1</v>
      </c>
      <c r="T111" s="3">
        <v>1</v>
      </c>
      <c r="U111" s="3">
        <f t="shared" si="84"/>
        <v>2</v>
      </c>
      <c r="V111" s="3"/>
      <c r="W111" s="3"/>
      <c r="X111" s="3">
        <v>0</v>
      </c>
      <c r="Y111" s="3">
        <v>0</v>
      </c>
      <c r="Z111" s="3">
        <f t="shared" si="87"/>
        <v>0</v>
      </c>
      <c r="AA111" s="3"/>
      <c r="AB111" s="3"/>
      <c r="AC111" s="11">
        <v>0</v>
      </c>
      <c r="AD111" s="11">
        <v>0</v>
      </c>
      <c r="AE111" s="11">
        <f t="shared" si="68"/>
        <v>0</v>
      </c>
      <c r="AF111" s="3"/>
      <c r="AG111" s="3"/>
      <c r="AH111" s="11">
        <v>2</v>
      </c>
      <c r="AI111" s="11">
        <v>1</v>
      </c>
      <c r="AJ111" s="11">
        <f t="shared" si="69"/>
        <v>3</v>
      </c>
      <c r="AK111" s="11"/>
      <c r="AL111" s="3"/>
      <c r="AM111" s="11">
        <v>0</v>
      </c>
      <c r="AN111" s="11">
        <v>0</v>
      </c>
      <c r="AO111" s="11">
        <f t="shared" si="70"/>
        <v>0</v>
      </c>
      <c r="AP111" s="11"/>
      <c r="AQ111" s="11"/>
      <c r="AR111" s="11">
        <v>0</v>
      </c>
      <c r="AS111" s="11">
        <v>0</v>
      </c>
      <c r="AT111" s="11">
        <f t="shared" si="71"/>
        <v>0</v>
      </c>
      <c r="AU111" s="11"/>
      <c r="AV111" s="11"/>
      <c r="AW111" s="11">
        <v>0</v>
      </c>
      <c r="AX111" s="11">
        <v>0</v>
      </c>
      <c r="AY111" s="11">
        <f t="shared" si="88"/>
        <v>0</v>
      </c>
      <c r="AZ111" s="11"/>
      <c r="BA111" s="11"/>
      <c r="BB111" s="11">
        <v>0</v>
      </c>
      <c r="BC111" s="11">
        <v>0</v>
      </c>
      <c r="BD111" s="11">
        <f t="shared" si="75"/>
        <v>0</v>
      </c>
      <c r="BE111" s="11"/>
      <c r="BF111" s="11"/>
      <c r="BG111" s="3">
        <v>0</v>
      </c>
      <c r="BH111" s="3">
        <v>0</v>
      </c>
      <c r="BI111" s="3">
        <f t="shared" si="76"/>
        <v>0</v>
      </c>
      <c r="BJ111" s="3"/>
      <c r="BK111" s="3"/>
      <c r="BL111" s="3">
        <v>0</v>
      </c>
      <c r="BM111" s="3">
        <v>0</v>
      </c>
      <c r="BN111" s="3">
        <f t="shared" si="77"/>
        <v>0</v>
      </c>
      <c r="BO111" s="3"/>
      <c r="BP111" s="3"/>
      <c r="BQ111" s="3">
        <v>3</v>
      </c>
      <c r="BR111" s="3">
        <v>5</v>
      </c>
      <c r="BS111" s="3">
        <f t="shared" si="79"/>
        <v>8</v>
      </c>
      <c r="BT111" s="3"/>
      <c r="BU111" s="3"/>
      <c r="BV111" s="3">
        <v>2</v>
      </c>
      <c r="BW111" s="3">
        <v>5</v>
      </c>
      <c r="BX111" s="3">
        <f t="shared" si="78"/>
        <v>7</v>
      </c>
      <c r="BY111" s="3"/>
      <c r="BZ111" s="3"/>
      <c r="CA111" s="13">
        <v>0</v>
      </c>
      <c r="CB111" s="13">
        <v>0</v>
      </c>
      <c r="CC111" s="3">
        <f t="shared" si="82"/>
        <v>0</v>
      </c>
      <c r="CD111" s="3"/>
      <c r="CE111" s="9"/>
      <c r="CF111" s="24">
        <v>0</v>
      </c>
      <c r="CG111" s="24">
        <v>0</v>
      </c>
      <c r="CH111" s="24">
        <f t="shared" si="73"/>
        <v>0</v>
      </c>
      <c r="CK111" s="15">
        <v>0</v>
      </c>
      <c r="CL111" s="15">
        <v>0</v>
      </c>
      <c r="CM111" s="15">
        <f t="shared" si="74"/>
        <v>0</v>
      </c>
      <c r="CP111" s="15">
        <v>0</v>
      </c>
      <c r="CQ111" s="15">
        <v>0</v>
      </c>
      <c r="CR111" s="15">
        <f t="shared" si="80"/>
        <v>0</v>
      </c>
      <c r="CT111" s="15" t="s">
        <v>257</v>
      </c>
      <c r="CU111" s="15">
        <v>0</v>
      </c>
      <c r="CV111" s="15">
        <v>0</v>
      </c>
      <c r="CW111" s="15">
        <f t="shared" si="85"/>
        <v>0</v>
      </c>
      <c r="CZ111" s="15">
        <v>0</v>
      </c>
      <c r="DA111" s="15">
        <v>0</v>
      </c>
      <c r="DB111" s="15">
        <f t="shared" si="81"/>
        <v>0</v>
      </c>
    </row>
    <row r="112" spans="1:107" hidden="1">
      <c r="A112" s="3">
        <v>28</v>
      </c>
      <c r="B112" s="4" t="s">
        <v>33</v>
      </c>
      <c r="C112" s="3">
        <v>135</v>
      </c>
      <c r="E112" s="3">
        <v>28</v>
      </c>
      <c r="I112" s="3">
        <v>0</v>
      </c>
      <c r="J112" s="3">
        <v>0</v>
      </c>
      <c r="K112" s="3">
        <f t="shared" si="86"/>
        <v>0</v>
      </c>
      <c r="L112" s="3"/>
      <c r="M112" s="3"/>
      <c r="N112" s="3">
        <v>0</v>
      </c>
      <c r="O112" s="3">
        <v>0</v>
      </c>
      <c r="P112" s="3">
        <f t="shared" si="83"/>
        <v>0</v>
      </c>
      <c r="Q112" s="3"/>
      <c r="R112" s="7"/>
      <c r="S112" s="3">
        <v>0</v>
      </c>
      <c r="T112" s="3">
        <v>0</v>
      </c>
      <c r="U112" s="3">
        <f t="shared" si="84"/>
        <v>0</v>
      </c>
      <c r="V112" s="3"/>
      <c r="W112" s="3"/>
      <c r="X112" s="3">
        <v>0</v>
      </c>
      <c r="Y112" s="3">
        <v>0</v>
      </c>
      <c r="Z112" s="3">
        <f t="shared" si="87"/>
        <v>0</v>
      </c>
      <c r="AA112" s="3"/>
      <c r="AB112" s="3"/>
      <c r="AC112" s="11">
        <v>0</v>
      </c>
      <c r="AD112" s="11">
        <v>0</v>
      </c>
      <c r="AE112" s="11">
        <f t="shared" si="68"/>
        <v>0</v>
      </c>
      <c r="AF112" s="3"/>
      <c r="AG112" s="3"/>
      <c r="AH112" s="11">
        <v>0</v>
      </c>
      <c r="AI112" s="11">
        <v>0</v>
      </c>
      <c r="AJ112" s="11">
        <f t="shared" si="69"/>
        <v>0</v>
      </c>
      <c r="AK112" s="11"/>
      <c r="AL112" s="3"/>
      <c r="AM112" s="11">
        <v>0</v>
      </c>
      <c r="AN112" s="11">
        <v>0</v>
      </c>
      <c r="AO112" s="11">
        <f t="shared" si="70"/>
        <v>0</v>
      </c>
      <c r="AP112" s="11"/>
      <c r="AQ112" s="11"/>
      <c r="AR112" s="11">
        <v>0</v>
      </c>
      <c r="AS112" s="11">
        <v>0</v>
      </c>
      <c r="AT112" s="11">
        <f t="shared" si="71"/>
        <v>0</v>
      </c>
      <c r="AU112" s="11"/>
      <c r="AV112" s="11"/>
      <c r="AW112" s="11">
        <v>0</v>
      </c>
      <c r="AX112" s="11">
        <v>0</v>
      </c>
      <c r="AY112" s="11">
        <f t="shared" si="88"/>
        <v>0</v>
      </c>
      <c r="AZ112" s="11"/>
      <c r="BA112" s="11"/>
      <c r="BB112" s="11">
        <v>0</v>
      </c>
      <c r="BC112" s="11">
        <v>0</v>
      </c>
      <c r="BD112" s="11">
        <f t="shared" si="75"/>
        <v>0</v>
      </c>
      <c r="BE112" s="11"/>
      <c r="BF112" s="11"/>
      <c r="BG112" s="3">
        <v>0</v>
      </c>
      <c r="BH112" s="3">
        <v>0</v>
      </c>
      <c r="BI112" s="3">
        <f t="shared" si="76"/>
        <v>0</v>
      </c>
      <c r="BJ112" s="3"/>
      <c r="BK112" s="3"/>
      <c r="BL112" s="3">
        <v>1</v>
      </c>
      <c r="BM112" s="3">
        <v>1</v>
      </c>
      <c r="BN112" s="3">
        <f t="shared" si="77"/>
        <v>2</v>
      </c>
      <c r="BO112" s="3"/>
      <c r="BP112" s="3"/>
      <c r="BQ112" s="3">
        <v>3</v>
      </c>
      <c r="BR112" s="3">
        <v>5</v>
      </c>
      <c r="BS112" s="3">
        <f t="shared" si="79"/>
        <v>8</v>
      </c>
      <c r="BT112" s="3"/>
      <c r="BU112" s="3"/>
      <c r="BV112" s="3">
        <v>2</v>
      </c>
      <c r="BW112" s="3">
        <v>5</v>
      </c>
      <c r="BX112" s="3">
        <f t="shared" si="78"/>
        <v>7</v>
      </c>
      <c r="BY112" s="3"/>
      <c r="BZ112" s="3"/>
      <c r="CA112" s="13">
        <v>0</v>
      </c>
      <c r="CB112" s="13">
        <v>0</v>
      </c>
      <c r="CC112" s="3">
        <f t="shared" si="82"/>
        <v>0</v>
      </c>
      <c r="CD112" s="3"/>
      <c r="CE112" s="9"/>
      <c r="CF112" s="24">
        <v>0</v>
      </c>
      <c r="CG112" s="24">
        <v>0</v>
      </c>
      <c r="CH112" s="24">
        <f t="shared" si="73"/>
        <v>0</v>
      </c>
      <c r="CK112" s="15">
        <v>0</v>
      </c>
      <c r="CL112" s="15">
        <v>0</v>
      </c>
      <c r="CM112" s="15">
        <f t="shared" si="74"/>
        <v>0</v>
      </c>
      <c r="CP112" s="15">
        <v>0</v>
      </c>
      <c r="CQ112" s="15">
        <v>0</v>
      </c>
      <c r="CR112" s="15">
        <f t="shared" si="80"/>
        <v>0</v>
      </c>
      <c r="CT112" s="15" t="s">
        <v>257</v>
      </c>
      <c r="CU112" s="15">
        <v>0</v>
      </c>
      <c r="CV112" s="15">
        <v>0</v>
      </c>
      <c r="CW112" s="15">
        <f t="shared" si="85"/>
        <v>0</v>
      </c>
      <c r="CZ112" s="15">
        <v>0</v>
      </c>
      <c r="DA112" s="15">
        <v>0</v>
      </c>
      <c r="DB112" s="15">
        <f t="shared" si="81"/>
        <v>0</v>
      </c>
    </row>
    <row r="113" spans="1:107" hidden="1">
      <c r="A113" s="3">
        <v>28</v>
      </c>
      <c r="B113" s="4" t="s">
        <v>33</v>
      </c>
      <c r="C113" s="3">
        <v>142</v>
      </c>
      <c r="E113" s="3">
        <v>28</v>
      </c>
      <c r="I113" s="3">
        <v>0</v>
      </c>
      <c r="J113" s="3">
        <v>0</v>
      </c>
      <c r="K113" s="3">
        <f t="shared" si="86"/>
        <v>0</v>
      </c>
      <c r="L113" s="3"/>
      <c r="M113" s="3"/>
      <c r="N113" s="3">
        <v>0</v>
      </c>
      <c r="O113" s="3">
        <v>0</v>
      </c>
      <c r="P113" s="3">
        <f t="shared" si="83"/>
        <v>0</v>
      </c>
      <c r="Q113" s="3"/>
      <c r="R113" s="7"/>
      <c r="S113" s="3">
        <v>1</v>
      </c>
      <c r="T113" s="3">
        <v>1</v>
      </c>
      <c r="U113" s="3">
        <f t="shared" si="84"/>
        <v>2</v>
      </c>
      <c r="V113" s="3"/>
      <c r="W113" s="3"/>
      <c r="X113" s="3">
        <v>0</v>
      </c>
      <c r="Y113" s="3">
        <v>0</v>
      </c>
      <c r="Z113" s="3">
        <f t="shared" si="87"/>
        <v>0</v>
      </c>
      <c r="AA113" s="3"/>
      <c r="AB113" s="3"/>
      <c r="AC113" s="11">
        <v>0</v>
      </c>
      <c r="AD113" s="11">
        <v>0</v>
      </c>
      <c r="AE113" s="11">
        <f t="shared" si="68"/>
        <v>0</v>
      </c>
      <c r="AF113" s="3"/>
      <c r="AG113" s="3"/>
      <c r="AH113" s="11">
        <v>0</v>
      </c>
      <c r="AI113" s="11">
        <v>0</v>
      </c>
      <c r="AJ113" s="11">
        <f t="shared" si="69"/>
        <v>0</v>
      </c>
      <c r="AK113" s="11"/>
      <c r="AL113" s="3"/>
      <c r="AM113" s="11">
        <v>0</v>
      </c>
      <c r="AN113" s="11">
        <v>0</v>
      </c>
      <c r="AO113" s="11">
        <f t="shared" si="70"/>
        <v>0</v>
      </c>
      <c r="AP113" s="11"/>
      <c r="AQ113" s="11"/>
      <c r="AR113" s="11">
        <v>0</v>
      </c>
      <c r="AS113" s="11">
        <v>0</v>
      </c>
      <c r="AT113" s="11">
        <f t="shared" si="71"/>
        <v>0</v>
      </c>
      <c r="AU113" s="11"/>
      <c r="AV113" s="11"/>
      <c r="AW113" s="11">
        <v>0</v>
      </c>
      <c r="AX113" s="11">
        <v>0</v>
      </c>
      <c r="AY113" s="11">
        <f t="shared" si="88"/>
        <v>0</v>
      </c>
      <c r="AZ113" s="11"/>
      <c r="BA113" s="11"/>
      <c r="BB113" s="11">
        <v>0</v>
      </c>
      <c r="BC113" s="11">
        <v>0</v>
      </c>
      <c r="BD113" s="11">
        <f t="shared" si="75"/>
        <v>0</v>
      </c>
      <c r="BE113" s="11"/>
      <c r="BF113" s="11"/>
      <c r="BG113" s="3">
        <v>0</v>
      </c>
      <c r="BH113" s="3">
        <v>0</v>
      </c>
      <c r="BI113" s="3">
        <f t="shared" si="76"/>
        <v>0</v>
      </c>
      <c r="BJ113" s="3"/>
      <c r="BK113" s="3"/>
      <c r="BL113" s="3">
        <v>1</v>
      </c>
      <c r="BM113" s="3">
        <v>1</v>
      </c>
      <c r="BN113" s="3">
        <f t="shared" si="77"/>
        <v>2</v>
      </c>
      <c r="BO113" s="3"/>
      <c r="BP113" s="3"/>
      <c r="BQ113" s="3">
        <v>3</v>
      </c>
      <c r="BR113" s="3">
        <v>5</v>
      </c>
      <c r="BS113" s="3">
        <f t="shared" si="79"/>
        <v>8</v>
      </c>
      <c r="BT113" s="3"/>
      <c r="BU113" s="3"/>
      <c r="BV113" s="3">
        <v>2</v>
      </c>
      <c r="BW113" s="3">
        <v>5</v>
      </c>
      <c r="BX113" s="3">
        <f t="shared" si="78"/>
        <v>7</v>
      </c>
      <c r="BY113" s="3"/>
      <c r="BZ113" s="3"/>
      <c r="CA113" s="13">
        <v>0</v>
      </c>
      <c r="CB113" s="13">
        <v>0</v>
      </c>
      <c r="CC113" s="3">
        <f t="shared" si="82"/>
        <v>0</v>
      </c>
      <c r="CD113" s="3"/>
      <c r="CE113" s="9"/>
      <c r="CF113" s="24">
        <v>0</v>
      </c>
      <c r="CG113" s="24">
        <v>0</v>
      </c>
      <c r="CH113" s="24">
        <f t="shared" si="73"/>
        <v>0</v>
      </c>
      <c r="CK113" s="15">
        <v>0</v>
      </c>
      <c r="CL113" s="15">
        <v>0</v>
      </c>
      <c r="CM113" s="15">
        <f t="shared" si="74"/>
        <v>0</v>
      </c>
      <c r="CP113" s="15">
        <v>0</v>
      </c>
      <c r="CQ113" s="15">
        <v>0</v>
      </c>
      <c r="CR113" s="15">
        <f t="shared" si="80"/>
        <v>0</v>
      </c>
      <c r="CT113" s="15" t="s">
        <v>257</v>
      </c>
      <c r="CU113" s="15">
        <v>0</v>
      </c>
      <c r="CV113" s="15">
        <v>0</v>
      </c>
      <c r="CW113" s="15">
        <f t="shared" si="85"/>
        <v>0</v>
      </c>
      <c r="CZ113" s="15">
        <v>0</v>
      </c>
      <c r="DA113" s="15">
        <v>0</v>
      </c>
      <c r="DB113" s="15">
        <f t="shared" si="81"/>
        <v>0</v>
      </c>
    </row>
    <row r="114" spans="1:107">
      <c r="A114" s="3">
        <v>29</v>
      </c>
      <c r="B114" s="4" t="s">
        <v>34</v>
      </c>
      <c r="C114" s="3">
        <v>113</v>
      </c>
      <c r="E114" s="3">
        <v>29</v>
      </c>
      <c r="I114" s="3">
        <v>3</v>
      </c>
      <c r="J114" s="3">
        <v>5</v>
      </c>
      <c r="K114" s="3">
        <f t="shared" si="86"/>
        <v>8</v>
      </c>
      <c r="L114" s="3">
        <f>MEDIAN(K114:K117)</f>
        <v>8</v>
      </c>
      <c r="M114" s="3"/>
      <c r="N114" s="3">
        <v>0</v>
      </c>
      <c r="O114" s="3">
        <v>0</v>
      </c>
      <c r="P114" s="3">
        <f t="shared" si="83"/>
        <v>0</v>
      </c>
      <c r="Q114" s="3">
        <f>MEDIAN(P114:P117)</f>
        <v>0</v>
      </c>
      <c r="R114" s="7"/>
      <c r="S114" s="3">
        <v>0</v>
      </c>
      <c r="T114" s="3">
        <v>0</v>
      </c>
      <c r="U114" s="3">
        <f t="shared" si="84"/>
        <v>0</v>
      </c>
      <c r="V114" s="3">
        <f>MEDIAN(U114:U117)</f>
        <v>0</v>
      </c>
      <c r="W114" s="3"/>
      <c r="X114" s="3">
        <v>3</v>
      </c>
      <c r="Y114" s="3">
        <v>5</v>
      </c>
      <c r="Z114" s="3">
        <f t="shared" si="87"/>
        <v>8</v>
      </c>
      <c r="AA114" s="3">
        <f>MEDIAN(Z114:Z117)</f>
        <v>8</v>
      </c>
      <c r="AB114" s="3"/>
      <c r="AC114" s="11">
        <v>0</v>
      </c>
      <c r="AD114" s="11">
        <v>0</v>
      </c>
      <c r="AE114" s="11">
        <f t="shared" si="68"/>
        <v>0</v>
      </c>
      <c r="AF114" s="3">
        <f>MEDIAN(AE114:AE117)</f>
        <v>0</v>
      </c>
      <c r="AG114" s="3"/>
      <c r="AH114" s="11">
        <v>0</v>
      </c>
      <c r="AI114" s="11">
        <v>0</v>
      </c>
      <c r="AJ114" s="11">
        <f t="shared" si="69"/>
        <v>0</v>
      </c>
      <c r="AK114" s="11">
        <f>MEDIAN(AJ114:AJ117)</f>
        <v>0</v>
      </c>
      <c r="AL114" s="3"/>
      <c r="AM114" s="11">
        <v>0</v>
      </c>
      <c r="AN114" s="11">
        <v>0</v>
      </c>
      <c r="AO114" s="11">
        <f t="shared" si="70"/>
        <v>0</v>
      </c>
      <c r="AP114" s="11">
        <f>MEDIAN(AO114:AO117)</f>
        <v>0</v>
      </c>
      <c r="AQ114" s="11"/>
      <c r="AR114" s="11">
        <v>0</v>
      </c>
      <c r="AS114" s="11">
        <v>0</v>
      </c>
      <c r="AT114" s="11">
        <f t="shared" si="71"/>
        <v>0</v>
      </c>
      <c r="AU114" s="11">
        <f>MEDIAN(AT114:AT117)</f>
        <v>0</v>
      </c>
      <c r="AV114" s="11"/>
      <c r="AW114" s="11">
        <v>0</v>
      </c>
      <c r="AX114" s="11">
        <v>0</v>
      </c>
      <c r="AY114" s="11">
        <f t="shared" si="88"/>
        <v>0</v>
      </c>
      <c r="AZ114" s="11">
        <f>MEDIAN(AY114:AY117)</f>
        <v>0</v>
      </c>
      <c r="BA114" s="11"/>
      <c r="BB114" s="11">
        <v>3</v>
      </c>
      <c r="BC114" s="11">
        <v>1</v>
      </c>
      <c r="BD114" s="11">
        <f t="shared" si="75"/>
        <v>4</v>
      </c>
      <c r="BE114" s="11">
        <f>MEDIAN(BD114:BD117)</f>
        <v>4</v>
      </c>
      <c r="BF114" s="11"/>
      <c r="BG114" s="3">
        <v>0</v>
      </c>
      <c r="BH114" s="3">
        <v>0</v>
      </c>
      <c r="BI114" s="3">
        <f t="shared" si="76"/>
        <v>0</v>
      </c>
      <c r="BJ114" s="3">
        <f>MEDIAN(BI114:BI117)</f>
        <v>0</v>
      </c>
      <c r="BK114" s="3"/>
      <c r="BL114" s="3">
        <v>1</v>
      </c>
      <c r="BM114" s="3">
        <v>1</v>
      </c>
      <c r="BN114" s="3">
        <f t="shared" si="77"/>
        <v>2</v>
      </c>
      <c r="BO114" s="3">
        <f>MEDIAN(BN114:BN117)</f>
        <v>1</v>
      </c>
      <c r="BP114" s="3"/>
      <c r="BQ114" s="3">
        <v>3</v>
      </c>
      <c r="BR114" s="3">
        <v>5</v>
      </c>
      <c r="BS114" s="3">
        <f t="shared" si="79"/>
        <v>8</v>
      </c>
      <c r="BT114" s="3">
        <f>MEDIAN(BS114:BS117)</f>
        <v>8</v>
      </c>
      <c r="BU114" s="3"/>
      <c r="BV114" s="3">
        <v>0</v>
      </c>
      <c r="BW114" s="3">
        <v>0</v>
      </c>
      <c r="BX114" s="3">
        <f t="shared" si="78"/>
        <v>0</v>
      </c>
      <c r="BY114" s="3">
        <f>MEDIAN(BX114:BX117)</f>
        <v>0</v>
      </c>
      <c r="BZ114" s="3"/>
      <c r="CA114" s="13">
        <v>3</v>
      </c>
      <c r="CB114" s="13">
        <v>5</v>
      </c>
      <c r="CC114" s="3">
        <f t="shared" si="82"/>
        <v>8</v>
      </c>
      <c r="CD114" s="3">
        <f>MEDIAN(CC114:CC117)</f>
        <v>8</v>
      </c>
      <c r="CE114" s="9"/>
      <c r="CF114" s="24">
        <v>3</v>
      </c>
      <c r="CG114" s="24">
        <v>2</v>
      </c>
      <c r="CH114" s="24">
        <f t="shared" si="73"/>
        <v>5</v>
      </c>
      <c r="CI114" s="24">
        <f>MEDIAN(CH114:CH117)</f>
        <v>5</v>
      </c>
      <c r="CK114" s="15">
        <v>0</v>
      </c>
      <c r="CL114" s="15">
        <v>0</v>
      </c>
      <c r="CM114" s="15">
        <f t="shared" si="74"/>
        <v>0</v>
      </c>
      <c r="CN114" s="15">
        <f>MEDIAN(CM114:CM117)</f>
        <v>0</v>
      </c>
      <c r="CP114" s="15">
        <v>1</v>
      </c>
      <c r="CQ114" s="15">
        <v>1</v>
      </c>
      <c r="CR114" s="15">
        <f t="shared" si="80"/>
        <v>2</v>
      </c>
      <c r="CS114" s="15">
        <f>MEDIAN(CR114:CR117)</f>
        <v>2</v>
      </c>
      <c r="CT114" s="15" t="s">
        <v>257</v>
      </c>
      <c r="CU114" s="15">
        <v>0</v>
      </c>
      <c r="CV114" s="15">
        <v>0</v>
      </c>
      <c r="CW114" s="15">
        <f t="shared" si="85"/>
        <v>0</v>
      </c>
      <c r="CX114" s="15">
        <f>MEDIAN(CW114:CW117)</f>
        <v>0</v>
      </c>
      <c r="CZ114" s="15">
        <v>0</v>
      </c>
      <c r="DA114" s="15">
        <v>0</v>
      </c>
      <c r="DB114" s="15">
        <f t="shared" si="81"/>
        <v>0</v>
      </c>
      <c r="DC114" s="15">
        <f>MEDIAN(DB114:DB117)</f>
        <v>0</v>
      </c>
    </row>
    <row r="115" spans="1:107" hidden="1">
      <c r="A115" s="3">
        <v>29</v>
      </c>
      <c r="B115" s="4" t="s">
        <v>34</v>
      </c>
      <c r="C115" s="3">
        <v>119</v>
      </c>
      <c r="E115" s="3">
        <v>29</v>
      </c>
      <c r="I115" s="3">
        <v>3</v>
      </c>
      <c r="J115" s="3">
        <v>5</v>
      </c>
      <c r="K115" s="3">
        <f t="shared" si="86"/>
        <v>8</v>
      </c>
      <c r="L115" s="3"/>
      <c r="M115" s="3"/>
      <c r="N115" s="3">
        <v>0</v>
      </c>
      <c r="O115" s="3">
        <v>0</v>
      </c>
      <c r="P115" s="3">
        <f t="shared" si="83"/>
        <v>0</v>
      </c>
      <c r="Q115" s="3"/>
      <c r="R115" s="7"/>
      <c r="S115" s="3">
        <v>0</v>
      </c>
      <c r="T115" s="3">
        <v>0</v>
      </c>
      <c r="U115" s="3">
        <f t="shared" si="84"/>
        <v>0</v>
      </c>
      <c r="V115" s="3"/>
      <c r="W115" s="3"/>
      <c r="X115" s="3">
        <v>3</v>
      </c>
      <c r="Y115" s="3">
        <v>5</v>
      </c>
      <c r="Z115" s="3">
        <f t="shared" si="87"/>
        <v>8</v>
      </c>
      <c r="AA115" s="3"/>
      <c r="AB115" s="3"/>
      <c r="AC115" s="11">
        <v>0</v>
      </c>
      <c r="AD115" s="11">
        <v>0</v>
      </c>
      <c r="AE115" s="11">
        <f t="shared" si="68"/>
        <v>0</v>
      </c>
      <c r="AF115" s="3"/>
      <c r="AG115" s="3"/>
      <c r="AH115" s="11">
        <v>0</v>
      </c>
      <c r="AI115" s="11">
        <v>0</v>
      </c>
      <c r="AJ115" s="11">
        <f t="shared" si="69"/>
        <v>0</v>
      </c>
      <c r="AK115" s="11"/>
      <c r="AL115" s="3"/>
      <c r="AM115" s="11">
        <v>0</v>
      </c>
      <c r="AN115" s="11">
        <v>0</v>
      </c>
      <c r="AO115" s="11">
        <f t="shared" si="70"/>
        <v>0</v>
      </c>
      <c r="AP115" s="11"/>
      <c r="AQ115" s="11"/>
      <c r="AR115" s="11">
        <v>0</v>
      </c>
      <c r="AS115" s="11">
        <v>0</v>
      </c>
      <c r="AT115" s="11">
        <f t="shared" si="71"/>
        <v>0</v>
      </c>
      <c r="AU115" s="11"/>
      <c r="AV115" s="11"/>
      <c r="AW115" s="11">
        <v>0</v>
      </c>
      <c r="AX115" s="11">
        <v>0</v>
      </c>
      <c r="AY115" s="11">
        <f t="shared" si="88"/>
        <v>0</v>
      </c>
      <c r="AZ115" s="11"/>
      <c r="BA115" s="11"/>
      <c r="BB115" s="11">
        <v>3</v>
      </c>
      <c r="BC115" s="11">
        <v>1</v>
      </c>
      <c r="BD115" s="11">
        <f t="shared" si="75"/>
        <v>4</v>
      </c>
      <c r="BE115" s="11"/>
      <c r="BF115" s="11"/>
      <c r="BG115" s="3">
        <v>0</v>
      </c>
      <c r="BH115" s="3">
        <v>0</v>
      </c>
      <c r="BI115" s="3">
        <f t="shared" si="76"/>
        <v>0</v>
      </c>
      <c r="BJ115" s="3"/>
      <c r="BK115" s="3"/>
      <c r="BL115" s="3">
        <v>0</v>
      </c>
      <c r="BM115" s="3">
        <v>0</v>
      </c>
      <c r="BN115" s="3">
        <f t="shared" si="77"/>
        <v>0</v>
      </c>
      <c r="BO115" s="3"/>
      <c r="BP115" s="3"/>
      <c r="BQ115" s="3">
        <v>3</v>
      </c>
      <c r="BR115" s="3">
        <v>5</v>
      </c>
      <c r="BS115" s="3">
        <f t="shared" si="79"/>
        <v>8</v>
      </c>
      <c r="BT115" s="3"/>
      <c r="BU115" s="3"/>
      <c r="BV115" s="3">
        <v>0</v>
      </c>
      <c r="BW115" s="3">
        <v>0</v>
      </c>
      <c r="BX115" s="3">
        <f t="shared" si="78"/>
        <v>0</v>
      </c>
      <c r="BY115" s="3"/>
      <c r="BZ115" s="3"/>
      <c r="CA115" s="13">
        <v>3</v>
      </c>
      <c r="CB115" s="13">
        <v>5</v>
      </c>
      <c r="CC115" s="3">
        <f t="shared" si="82"/>
        <v>8</v>
      </c>
      <c r="CD115" s="3"/>
      <c r="CE115" s="9"/>
      <c r="CF115" s="24">
        <v>3</v>
      </c>
      <c r="CG115" s="24">
        <v>2</v>
      </c>
      <c r="CH115" s="24">
        <f t="shared" si="73"/>
        <v>5</v>
      </c>
      <c r="CK115" s="15">
        <v>0</v>
      </c>
      <c r="CL115" s="15">
        <v>0</v>
      </c>
      <c r="CM115" s="15">
        <f t="shared" si="74"/>
        <v>0</v>
      </c>
      <c r="CP115" s="15">
        <v>1</v>
      </c>
      <c r="CQ115" s="15">
        <v>1</v>
      </c>
      <c r="CR115" s="15">
        <f t="shared" si="80"/>
        <v>2</v>
      </c>
      <c r="CT115" s="15" t="s">
        <v>257</v>
      </c>
      <c r="CU115" s="15">
        <v>0</v>
      </c>
      <c r="CV115" s="15">
        <v>0</v>
      </c>
      <c r="CW115" s="15">
        <f t="shared" si="85"/>
        <v>0</v>
      </c>
      <c r="CZ115" s="15">
        <v>0</v>
      </c>
      <c r="DA115" s="15">
        <v>0</v>
      </c>
      <c r="DB115" s="15">
        <f t="shared" si="81"/>
        <v>0</v>
      </c>
    </row>
    <row r="116" spans="1:107" hidden="1">
      <c r="A116" s="3">
        <v>29</v>
      </c>
      <c r="B116" s="4" t="s">
        <v>34</v>
      </c>
      <c r="C116" s="3">
        <v>137</v>
      </c>
      <c r="E116" s="3">
        <v>29</v>
      </c>
      <c r="I116" s="3">
        <v>3</v>
      </c>
      <c r="J116" s="3">
        <v>5</v>
      </c>
      <c r="K116" s="3">
        <f t="shared" si="86"/>
        <v>8</v>
      </c>
      <c r="L116" s="3"/>
      <c r="M116" s="3"/>
      <c r="N116" s="3">
        <v>0</v>
      </c>
      <c r="O116" s="3">
        <v>0</v>
      </c>
      <c r="P116" s="3">
        <f t="shared" si="83"/>
        <v>0</v>
      </c>
      <c r="Q116" s="3"/>
      <c r="R116" s="7"/>
      <c r="S116" s="3">
        <v>0</v>
      </c>
      <c r="T116" s="3">
        <v>0</v>
      </c>
      <c r="U116" s="3">
        <f t="shared" si="84"/>
        <v>0</v>
      </c>
      <c r="V116" s="3"/>
      <c r="W116" s="3"/>
      <c r="X116" s="3">
        <v>3</v>
      </c>
      <c r="Y116" s="3">
        <v>5</v>
      </c>
      <c r="Z116" s="3">
        <f t="shared" si="87"/>
        <v>8</v>
      </c>
      <c r="AA116" s="3"/>
      <c r="AB116" s="3"/>
      <c r="AC116" s="11">
        <v>0</v>
      </c>
      <c r="AD116" s="11">
        <v>0</v>
      </c>
      <c r="AE116" s="11">
        <f t="shared" si="68"/>
        <v>0</v>
      </c>
      <c r="AF116" s="3"/>
      <c r="AG116" s="3"/>
      <c r="AH116" s="11">
        <v>0</v>
      </c>
      <c r="AI116" s="11">
        <v>0</v>
      </c>
      <c r="AJ116" s="11">
        <f t="shared" si="69"/>
        <v>0</v>
      </c>
      <c r="AK116" s="11"/>
      <c r="AL116" s="3"/>
      <c r="AM116" s="11">
        <v>0</v>
      </c>
      <c r="AN116" s="11">
        <v>0</v>
      </c>
      <c r="AO116" s="11">
        <f t="shared" si="70"/>
        <v>0</v>
      </c>
      <c r="AP116" s="11"/>
      <c r="AQ116" s="11"/>
      <c r="AR116" s="11">
        <v>0</v>
      </c>
      <c r="AS116" s="11">
        <v>0</v>
      </c>
      <c r="AT116" s="11">
        <f t="shared" si="71"/>
        <v>0</v>
      </c>
      <c r="AU116" s="11"/>
      <c r="AV116" s="11"/>
      <c r="AW116" s="11">
        <v>0</v>
      </c>
      <c r="AX116" s="11">
        <v>0</v>
      </c>
      <c r="AY116" s="11">
        <f t="shared" si="88"/>
        <v>0</v>
      </c>
      <c r="AZ116" s="11"/>
      <c r="BA116" s="11"/>
      <c r="BB116" s="11">
        <v>3</v>
      </c>
      <c r="BC116" s="11">
        <v>2</v>
      </c>
      <c r="BD116" s="11">
        <f t="shared" si="75"/>
        <v>5</v>
      </c>
      <c r="BE116" s="11"/>
      <c r="BF116" s="11"/>
      <c r="BG116" s="3">
        <v>0</v>
      </c>
      <c r="BH116" s="3">
        <v>0</v>
      </c>
      <c r="BI116" s="3">
        <f t="shared" si="76"/>
        <v>0</v>
      </c>
      <c r="BJ116" s="3"/>
      <c r="BK116" s="3"/>
      <c r="BL116" s="3">
        <v>1</v>
      </c>
      <c r="BM116" s="3">
        <v>1</v>
      </c>
      <c r="BN116" s="3">
        <f t="shared" si="77"/>
        <v>2</v>
      </c>
      <c r="BO116" s="3"/>
      <c r="BP116" s="3"/>
      <c r="BQ116" s="3">
        <v>3</v>
      </c>
      <c r="BR116" s="3">
        <v>5</v>
      </c>
      <c r="BS116" s="3">
        <f t="shared" si="79"/>
        <v>8</v>
      </c>
      <c r="BT116" s="3"/>
      <c r="BU116" s="3"/>
      <c r="BV116" s="3">
        <v>0</v>
      </c>
      <c r="BW116" s="3">
        <v>0</v>
      </c>
      <c r="BX116" s="3">
        <f t="shared" si="78"/>
        <v>0</v>
      </c>
      <c r="BY116" s="3"/>
      <c r="BZ116" s="3"/>
      <c r="CA116" s="13">
        <v>3</v>
      </c>
      <c r="CB116" s="13">
        <v>5</v>
      </c>
      <c r="CC116" s="3">
        <f t="shared" si="82"/>
        <v>8</v>
      </c>
      <c r="CD116" s="3"/>
      <c r="CE116" s="9"/>
      <c r="CF116" s="24">
        <v>0</v>
      </c>
      <c r="CG116" s="24">
        <v>0</v>
      </c>
      <c r="CH116" s="24">
        <f t="shared" si="73"/>
        <v>0</v>
      </c>
      <c r="CK116" s="15">
        <v>0</v>
      </c>
      <c r="CL116" s="15">
        <v>0</v>
      </c>
      <c r="CM116" s="15">
        <f t="shared" si="74"/>
        <v>0</v>
      </c>
      <c r="CP116" s="15">
        <v>1</v>
      </c>
      <c r="CQ116" s="15">
        <v>1</v>
      </c>
      <c r="CR116" s="15">
        <f t="shared" si="80"/>
        <v>2</v>
      </c>
      <c r="CT116" s="15" t="s">
        <v>257</v>
      </c>
      <c r="CU116" s="15">
        <v>0</v>
      </c>
      <c r="CV116" s="15">
        <v>0</v>
      </c>
      <c r="CW116" s="15">
        <f t="shared" si="85"/>
        <v>0</v>
      </c>
      <c r="CZ116" s="15">
        <v>0</v>
      </c>
      <c r="DA116" s="15">
        <v>0</v>
      </c>
      <c r="DB116" s="15">
        <f t="shared" si="81"/>
        <v>0</v>
      </c>
    </row>
    <row r="117" spans="1:107" hidden="1">
      <c r="A117" s="3">
        <v>29</v>
      </c>
      <c r="B117" s="4" t="s">
        <v>34</v>
      </c>
      <c r="C117" s="3">
        <v>143</v>
      </c>
      <c r="E117" s="3">
        <v>29</v>
      </c>
      <c r="I117" s="3">
        <v>3</v>
      </c>
      <c r="J117" s="3">
        <v>5</v>
      </c>
      <c r="K117" s="3">
        <f t="shared" si="86"/>
        <v>8</v>
      </c>
      <c r="L117" s="3"/>
      <c r="M117" s="3"/>
      <c r="N117" s="3">
        <v>0</v>
      </c>
      <c r="O117" s="3">
        <v>0</v>
      </c>
      <c r="P117" s="3">
        <f t="shared" si="83"/>
        <v>0</v>
      </c>
      <c r="Q117" s="3"/>
      <c r="R117" s="7"/>
      <c r="S117" s="3">
        <v>0</v>
      </c>
      <c r="T117" s="3">
        <v>0</v>
      </c>
      <c r="U117" s="3">
        <f t="shared" si="84"/>
        <v>0</v>
      </c>
      <c r="V117" s="3"/>
      <c r="W117" s="3"/>
      <c r="X117" s="3">
        <v>3</v>
      </c>
      <c r="Y117" s="3">
        <v>5</v>
      </c>
      <c r="Z117" s="3">
        <f t="shared" si="87"/>
        <v>8</v>
      </c>
      <c r="AA117" s="3"/>
      <c r="AB117" s="3"/>
      <c r="AC117" s="11">
        <v>0</v>
      </c>
      <c r="AD117" s="11">
        <v>0</v>
      </c>
      <c r="AE117" s="11">
        <f t="shared" si="68"/>
        <v>0</v>
      </c>
      <c r="AF117" s="3"/>
      <c r="AG117" s="3"/>
      <c r="AH117" s="11">
        <v>0</v>
      </c>
      <c r="AI117" s="11">
        <v>0</v>
      </c>
      <c r="AJ117" s="11">
        <f t="shared" si="69"/>
        <v>0</v>
      </c>
      <c r="AK117" s="11"/>
      <c r="AL117" s="3"/>
      <c r="AM117" s="11">
        <v>0</v>
      </c>
      <c r="AN117" s="11">
        <v>0</v>
      </c>
      <c r="AO117" s="11">
        <f t="shared" si="70"/>
        <v>0</v>
      </c>
      <c r="AP117" s="11"/>
      <c r="AQ117" s="11"/>
      <c r="AR117" s="11">
        <v>0</v>
      </c>
      <c r="AS117" s="11">
        <v>0</v>
      </c>
      <c r="AT117" s="11">
        <f t="shared" si="71"/>
        <v>0</v>
      </c>
      <c r="AU117" s="11"/>
      <c r="AV117" s="11"/>
      <c r="AW117" s="11">
        <v>0</v>
      </c>
      <c r="AX117" s="11">
        <v>0</v>
      </c>
      <c r="AY117" s="11">
        <f t="shared" si="88"/>
        <v>0</v>
      </c>
      <c r="AZ117" s="11"/>
      <c r="BA117" s="11"/>
      <c r="BB117" s="11">
        <v>0</v>
      </c>
      <c r="BC117" s="11">
        <v>0</v>
      </c>
      <c r="BD117" s="11">
        <f t="shared" si="75"/>
        <v>0</v>
      </c>
      <c r="BE117" s="11"/>
      <c r="BF117" s="11"/>
      <c r="BG117" s="3">
        <v>0</v>
      </c>
      <c r="BH117" s="3">
        <v>0</v>
      </c>
      <c r="BI117" s="3">
        <f t="shared" si="76"/>
        <v>0</v>
      </c>
      <c r="BJ117" s="3"/>
      <c r="BK117" s="3"/>
      <c r="BL117" s="3">
        <v>0</v>
      </c>
      <c r="BM117" s="3">
        <v>0</v>
      </c>
      <c r="BN117" s="3">
        <f t="shared" si="77"/>
        <v>0</v>
      </c>
      <c r="BO117" s="3"/>
      <c r="BP117" s="3"/>
      <c r="BQ117" s="3">
        <v>3</v>
      </c>
      <c r="BR117" s="3">
        <v>5</v>
      </c>
      <c r="BS117" s="3">
        <f t="shared" si="79"/>
        <v>8</v>
      </c>
      <c r="BT117" s="3"/>
      <c r="BU117" s="3"/>
      <c r="BV117" s="3">
        <v>0</v>
      </c>
      <c r="BW117" s="3">
        <v>0</v>
      </c>
      <c r="BX117" s="3">
        <f t="shared" si="78"/>
        <v>0</v>
      </c>
      <c r="BY117" s="3"/>
      <c r="BZ117" s="3"/>
      <c r="CA117" s="13">
        <v>3</v>
      </c>
      <c r="CB117" s="13">
        <v>5</v>
      </c>
      <c r="CC117" s="3">
        <f t="shared" si="82"/>
        <v>8</v>
      </c>
      <c r="CD117" s="3"/>
      <c r="CE117" s="9"/>
      <c r="CF117" s="24">
        <v>3</v>
      </c>
      <c r="CG117" s="24">
        <v>2</v>
      </c>
      <c r="CH117" s="24">
        <f t="shared" si="73"/>
        <v>5</v>
      </c>
      <c r="CK117" s="15">
        <v>0</v>
      </c>
      <c r="CL117" s="15">
        <v>0</v>
      </c>
      <c r="CM117" s="15">
        <f t="shared" si="74"/>
        <v>0</v>
      </c>
      <c r="CP117" s="15">
        <v>1</v>
      </c>
      <c r="CQ117" s="15">
        <v>1</v>
      </c>
      <c r="CR117" s="15">
        <f t="shared" si="80"/>
        <v>2</v>
      </c>
      <c r="CT117" s="15" t="s">
        <v>257</v>
      </c>
      <c r="CU117" s="15">
        <v>0</v>
      </c>
      <c r="CV117" s="15">
        <v>0</v>
      </c>
      <c r="CW117" s="15">
        <f t="shared" si="85"/>
        <v>0</v>
      </c>
      <c r="CZ117" s="15">
        <v>0</v>
      </c>
      <c r="DA117" s="15">
        <v>0</v>
      </c>
      <c r="DB117" s="15">
        <f t="shared" si="81"/>
        <v>0</v>
      </c>
    </row>
    <row r="118" spans="1:107">
      <c r="A118" s="3">
        <v>30</v>
      </c>
      <c r="B118" s="4" t="s">
        <v>35</v>
      </c>
      <c r="C118" s="3">
        <v>114</v>
      </c>
      <c r="E118" s="3">
        <v>30</v>
      </c>
      <c r="I118" s="3">
        <v>0</v>
      </c>
      <c r="J118" s="3">
        <v>0</v>
      </c>
      <c r="K118" s="3">
        <f t="shared" si="86"/>
        <v>0</v>
      </c>
      <c r="L118" s="3">
        <f>MEDIAN(K118:K121)</f>
        <v>0</v>
      </c>
      <c r="M118" s="3"/>
      <c r="N118" s="3">
        <v>3</v>
      </c>
      <c r="O118" s="3">
        <v>5</v>
      </c>
      <c r="P118" s="3">
        <f t="shared" si="83"/>
        <v>8</v>
      </c>
      <c r="Q118" s="3">
        <f>MEDIAN(P118:P121)</f>
        <v>7.5</v>
      </c>
      <c r="R118" s="7"/>
      <c r="S118" s="3">
        <v>2</v>
      </c>
      <c r="T118" s="3">
        <v>2</v>
      </c>
      <c r="U118" s="3">
        <f t="shared" si="84"/>
        <v>4</v>
      </c>
      <c r="V118" s="3">
        <f>MEDIAN(U118:U121)</f>
        <v>4</v>
      </c>
      <c r="W118" s="3"/>
      <c r="X118" s="3">
        <v>0</v>
      </c>
      <c r="Y118" s="3">
        <v>0</v>
      </c>
      <c r="Z118" s="3">
        <f t="shared" si="87"/>
        <v>0</v>
      </c>
      <c r="AA118" s="3">
        <f>MEDIAN(Z118:Z121)</f>
        <v>0</v>
      </c>
      <c r="AB118" s="3"/>
      <c r="AC118" s="11">
        <v>0</v>
      </c>
      <c r="AD118" s="11">
        <v>0</v>
      </c>
      <c r="AE118" s="11">
        <f t="shared" ref="AE118:AE149" si="89">SUM(AC118:AD118)</f>
        <v>0</v>
      </c>
      <c r="AF118" s="3">
        <f>MEDIAN(AE118:AE121)</f>
        <v>0</v>
      </c>
      <c r="AG118" s="3"/>
      <c r="AH118" s="11">
        <v>0</v>
      </c>
      <c r="AI118" s="11">
        <v>0</v>
      </c>
      <c r="AJ118" s="11">
        <f t="shared" ref="AJ118:AJ149" si="90">SUM(AH118:AI118)</f>
        <v>0</v>
      </c>
      <c r="AK118" s="11">
        <f>MEDIAN(AJ118:AJ121)</f>
        <v>0</v>
      </c>
      <c r="AL118" s="3"/>
      <c r="AM118" s="11">
        <v>0</v>
      </c>
      <c r="AN118" s="11">
        <v>0</v>
      </c>
      <c r="AO118" s="11">
        <f t="shared" ref="AO118:AO149" si="91">SUM(AM118:AN118)</f>
        <v>0</v>
      </c>
      <c r="AP118" s="11">
        <f>MEDIAN(AO118:AO121)</f>
        <v>0</v>
      </c>
      <c r="AQ118" s="11"/>
      <c r="AR118" s="11">
        <v>0</v>
      </c>
      <c r="AS118" s="11">
        <v>0</v>
      </c>
      <c r="AT118" s="11">
        <f t="shared" ref="AT118:AT149" si="92">SUM(AR118:AS118)</f>
        <v>0</v>
      </c>
      <c r="AU118" s="11">
        <f>MEDIAN(AT118:AT121)</f>
        <v>0</v>
      </c>
      <c r="AV118" s="11"/>
      <c r="AW118" s="11">
        <v>0</v>
      </c>
      <c r="AX118" s="11">
        <v>0</v>
      </c>
      <c r="AY118" s="11">
        <f t="shared" si="88"/>
        <v>0</v>
      </c>
      <c r="AZ118" s="11">
        <f>MEDIAN(AY118:AY121)</f>
        <v>0</v>
      </c>
      <c r="BA118" s="11"/>
      <c r="BB118" s="11">
        <v>0</v>
      </c>
      <c r="BC118" s="11">
        <v>0</v>
      </c>
      <c r="BD118" s="11">
        <f t="shared" si="75"/>
        <v>0</v>
      </c>
      <c r="BE118" s="11">
        <f>MEDIAN(BD118:BD121)</f>
        <v>0</v>
      </c>
      <c r="BF118" s="11"/>
      <c r="BG118" s="3">
        <v>0</v>
      </c>
      <c r="BH118" s="3">
        <v>0</v>
      </c>
      <c r="BI118" s="3">
        <f t="shared" si="76"/>
        <v>0</v>
      </c>
      <c r="BJ118" s="3">
        <f>MEDIAN(BI118:BI121)</f>
        <v>0</v>
      </c>
      <c r="BK118" s="3"/>
      <c r="BL118" s="3">
        <v>1</v>
      </c>
      <c r="BM118" s="3">
        <v>1</v>
      </c>
      <c r="BN118" s="3">
        <f t="shared" si="77"/>
        <v>2</v>
      </c>
      <c r="BO118" s="3">
        <f>MEDIAN(BN118:BN121)</f>
        <v>0</v>
      </c>
      <c r="BP118" s="3"/>
      <c r="BQ118" s="3">
        <v>3</v>
      </c>
      <c r="BR118" s="3">
        <v>5</v>
      </c>
      <c r="BS118" s="3">
        <f t="shared" si="79"/>
        <v>8</v>
      </c>
      <c r="BT118" s="3">
        <f>MEDIAN(BS118:BS121)</f>
        <v>8</v>
      </c>
      <c r="BU118" s="3"/>
      <c r="BV118" s="3">
        <v>3</v>
      </c>
      <c r="BW118" s="3">
        <v>5</v>
      </c>
      <c r="BX118" s="3">
        <f t="shared" si="78"/>
        <v>8</v>
      </c>
      <c r="BY118" s="3">
        <f>MEDIAN(BX118:BX121)</f>
        <v>8</v>
      </c>
      <c r="BZ118" s="3"/>
      <c r="CA118" s="13">
        <v>0</v>
      </c>
      <c r="CB118" s="13">
        <v>0</v>
      </c>
      <c r="CC118" s="3">
        <f t="shared" si="82"/>
        <v>0</v>
      </c>
      <c r="CD118" s="3">
        <f>MEDIAN(CC118:CC121)</f>
        <v>0</v>
      </c>
      <c r="CE118" s="9"/>
      <c r="CF118" s="24">
        <v>0</v>
      </c>
      <c r="CG118" s="24">
        <v>0</v>
      </c>
      <c r="CH118" s="24">
        <f t="shared" si="73"/>
        <v>0</v>
      </c>
      <c r="CI118" s="24">
        <f>MEDIAN(CH118:CH121)</f>
        <v>0</v>
      </c>
      <c r="CK118" s="15">
        <v>0</v>
      </c>
      <c r="CL118" s="15">
        <v>0</v>
      </c>
      <c r="CM118" s="15">
        <f t="shared" si="74"/>
        <v>0</v>
      </c>
      <c r="CN118" s="15">
        <f>MEDIAN(CM118:CM121)</f>
        <v>0</v>
      </c>
      <c r="CP118" s="15">
        <v>0</v>
      </c>
      <c r="CQ118" s="15">
        <v>0</v>
      </c>
      <c r="CR118" s="15">
        <f t="shared" si="80"/>
        <v>0</v>
      </c>
      <c r="CS118" s="15">
        <f>MEDIAN(CR118:CR121)</f>
        <v>0</v>
      </c>
      <c r="CT118" s="15" t="s">
        <v>257</v>
      </c>
      <c r="CU118" s="15">
        <v>0</v>
      </c>
      <c r="CV118" s="15">
        <v>0</v>
      </c>
      <c r="CW118" s="15">
        <f t="shared" si="85"/>
        <v>0</v>
      </c>
      <c r="CX118" s="15">
        <f>MEDIAN(CW118:CW121)</f>
        <v>0</v>
      </c>
      <c r="CZ118" s="15">
        <v>1</v>
      </c>
      <c r="DA118" s="15">
        <v>5</v>
      </c>
      <c r="DB118" s="15">
        <f t="shared" si="81"/>
        <v>6</v>
      </c>
      <c r="DC118" s="15">
        <f>MEDIAN(DB118:DB121)</f>
        <v>6</v>
      </c>
    </row>
    <row r="119" spans="1:107" hidden="1">
      <c r="A119" s="3">
        <v>30</v>
      </c>
      <c r="B119" s="4" t="s">
        <v>35</v>
      </c>
      <c r="C119" s="3">
        <v>120</v>
      </c>
      <c r="E119" s="3">
        <v>30</v>
      </c>
      <c r="I119" s="3">
        <v>0</v>
      </c>
      <c r="J119" s="3">
        <v>0</v>
      </c>
      <c r="K119" s="3">
        <f t="shared" si="86"/>
        <v>0</v>
      </c>
      <c r="L119" s="3"/>
      <c r="M119" s="3"/>
      <c r="N119" s="3">
        <v>2</v>
      </c>
      <c r="O119" s="3">
        <v>5</v>
      </c>
      <c r="P119" s="3">
        <f t="shared" si="83"/>
        <v>7</v>
      </c>
      <c r="Q119" s="3"/>
      <c r="R119" s="7"/>
      <c r="S119" s="3">
        <v>2</v>
      </c>
      <c r="T119" s="3">
        <v>2</v>
      </c>
      <c r="U119" s="3">
        <f t="shared" si="84"/>
        <v>4</v>
      </c>
      <c r="V119" s="3"/>
      <c r="W119" s="3"/>
      <c r="X119" s="3">
        <v>0</v>
      </c>
      <c r="Y119" s="3">
        <v>0</v>
      </c>
      <c r="Z119" s="3">
        <f t="shared" si="87"/>
        <v>0</v>
      </c>
      <c r="AA119" s="3"/>
      <c r="AB119" s="3"/>
      <c r="AC119" s="11">
        <v>0</v>
      </c>
      <c r="AD119" s="11">
        <v>0</v>
      </c>
      <c r="AE119" s="11">
        <f t="shared" si="89"/>
        <v>0</v>
      </c>
      <c r="AF119" s="3"/>
      <c r="AG119" s="3"/>
      <c r="AH119" s="11">
        <v>0</v>
      </c>
      <c r="AI119" s="11">
        <v>0</v>
      </c>
      <c r="AJ119" s="11">
        <f t="shared" si="90"/>
        <v>0</v>
      </c>
      <c r="AK119" s="11"/>
      <c r="AL119" s="3"/>
      <c r="AM119" s="11">
        <v>0</v>
      </c>
      <c r="AN119" s="11">
        <v>0</v>
      </c>
      <c r="AO119" s="11">
        <f t="shared" si="91"/>
        <v>0</v>
      </c>
      <c r="AP119" s="11"/>
      <c r="AQ119" s="11"/>
      <c r="AR119" s="11">
        <v>0</v>
      </c>
      <c r="AS119" s="11">
        <v>0</v>
      </c>
      <c r="AT119" s="11">
        <f t="shared" si="92"/>
        <v>0</v>
      </c>
      <c r="AU119" s="11"/>
      <c r="AV119" s="11"/>
      <c r="AW119" s="11">
        <v>0</v>
      </c>
      <c r="AX119" s="11">
        <v>0</v>
      </c>
      <c r="AY119" s="11">
        <f t="shared" si="88"/>
        <v>0</v>
      </c>
      <c r="AZ119" s="11"/>
      <c r="BA119" s="11"/>
      <c r="BB119" s="11">
        <v>0</v>
      </c>
      <c r="BC119" s="11">
        <v>0</v>
      </c>
      <c r="BD119" s="11">
        <f t="shared" si="75"/>
        <v>0</v>
      </c>
      <c r="BE119" s="11"/>
      <c r="BF119" s="11"/>
      <c r="BG119" s="3">
        <v>0</v>
      </c>
      <c r="BH119" s="3">
        <v>0</v>
      </c>
      <c r="BI119" s="3">
        <f t="shared" si="76"/>
        <v>0</v>
      </c>
      <c r="BJ119" s="3"/>
      <c r="BK119" s="3"/>
      <c r="BL119" s="3">
        <v>0</v>
      </c>
      <c r="BM119" s="3">
        <v>0</v>
      </c>
      <c r="BN119" s="3">
        <f t="shared" si="77"/>
        <v>0</v>
      </c>
      <c r="BO119" s="3"/>
      <c r="BP119" s="3"/>
      <c r="BQ119" s="3">
        <v>3</v>
      </c>
      <c r="BR119" s="3">
        <v>5</v>
      </c>
      <c r="BS119" s="3">
        <f t="shared" si="79"/>
        <v>8</v>
      </c>
      <c r="BT119" s="3"/>
      <c r="BU119" s="3"/>
      <c r="BV119" s="3">
        <v>3</v>
      </c>
      <c r="BW119" s="3">
        <v>5</v>
      </c>
      <c r="BX119" s="3">
        <f t="shared" si="78"/>
        <v>8</v>
      </c>
      <c r="BY119" s="3"/>
      <c r="BZ119" s="3"/>
      <c r="CA119" s="13">
        <v>0</v>
      </c>
      <c r="CB119" s="13">
        <v>0</v>
      </c>
      <c r="CC119" s="3">
        <f t="shared" si="82"/>
        <v>0</v>
      </c>
      <c r="CD119" s="3"/>
      <c r="CE119" s="9"/>
      <c r="CF119" s="24">
        <v>0</v>
      </c>
      <c r="CG119" s="24">
        <v>0</v>
      </c>
      <c r="CH119" s="24">
        <f t="shared" si="73"/>
        <v>0</v>
      </c>
      <c r="CK119" s="15">
        <v>0</v>
      </c>
      <c r="CL119" s="15">
        <v>0</v>
      </c>
      <c r="CM119" s="15">
        <f t="shared" si="74"/>
        <v>0</v>
      </c>
      <c r="CP119" s="15">
        <v>0</v>
      </c>
      <c r="CQ119" s="15">
        <v>0</v>
      </c>
      <c r="CR119" s="15">
        <f t="shared" si="80"/>
        <v>0</v>
      </c>
      <c r="CT119" s="15" t="s">
        <v>257</v>
      </c>
      <c r="CU119" s="15">
        <v>0</v>
      </c>
      <c r="CV119" s="15">
        <v>0</v>
      </c>
      <c r="CW119" s="15">
        <f t="shared" si="85"/>
        <v>0</v>
      </c>
      <c r="CZ119" s="15">
        <v>1</v>
      </c>
      <c r="DA119" s="15">
        <v>5</v>
      </c>
      <c r="DB119" s="15">
        <f t="shared" si="81"/>
        <v>6</v>
      </c>
    </row>
    <row r="120" spans="1:107" hidden="1">
      <c r="A120" s="3">
        <v>30</v>
      </c>
      <c r="B120" s="4" t="s">
        <v>35</v>
      </c>
      <c r="C120" s="3">
        <v>138</v>
      </c>
      <c r="E120" s="3">
        <v>30</v>
      </c>
      <c r="I120" s="3">
        <v>0</v>
      </c>
      <c r="J120" s="3">
        <v>0</v>
      </c>
      <c r="K120" s="3">
        <f t="shared" si="86"/>
        <v>0</v>
      </c>
      <c r="L120" s="3"/>
      <c r="M120" s="3"/>
      <c r="N120" s="3">
        <v>3</v>
      </c>
      <c r="O120" s="3">
        <v>5</v>
      </c>
      <c r="P120" s="3">
        <f t="shared" si="83"/>
        <v>8</v>
      </c>
      <c r="Q120" s="3"/>
      <c r="R120" s="7"/>
      <c r="S120" s="3">
        <v>2</v>
      </c>
      <c r="T120" s="3">
        <v>3</v>
      </c>
      <c r="U120" s="3">
        <f t="shared" si="84"/>
        <v>5</v>
      </c>
      <c r="V120" s="3"/>
      <c r="W120" s="3"/>
      <c r="X120" s="3">
        <v>0</v>
      </c>
      <c r="Y120" s="3">
        <v>0</v>
      </c>
      <c r="Z120" s="3">
        <f t="shared" si="87"/>
        <v>0</v>
      </c>
      <c r="AA120" s="3"/>
      <c r="AB120" s="3"/>
      <c r="AC120" s="11">
        <v>0</v>
      </c>
      <c r="AD120" s="11">
        <v>0</v>
      </c>
      <c r="AE120" s="11">
        <f t="shared" si="89"/>
        <v>0</v>
      </c>
      <c r="AF120" s="3"/>
      <c r="AG120" s="3"/>
      <c r="AH120" s="11">
        <v>0</v>
      </c>
      <c r="AI120" s="11">
        <v>0</v>
      </c>
      <c r="AJ120" s="11">
        <f t="shared" si="90"/>
        <v>0</v>
      </c>
      <c r="AK120" s="11"/>
      <c r="AL120" s="3"/>
      <c r="AM120" s="11">
        <v>0</v>
      </c>
      <c r="AN120" s="11">
        <v>0</v>
      </c>
      <c r="AO120" s="11">
        <f t="shared" si="91"/>
        <v>0</v>
      </c>
      <c r="AP120" s="11"/>
      <c r="AQ120" s="11"/>
      <c r="AR120" s="11">
        <v>0</v>
      </c>
      <c r="AS120" s="11">
        <v>0</v>
      </c>
      <c r="AT120" s="11">
        <f t="shared" si="92"/>
        <v>0</v>
      </c>
      <c r="AU120" s="11"/>
      <c r="AV120" s="11"/>
      <c r="AW120" s="11">
        <v>0</v>
      </c>
      <c r="AX120" s="11">
        <v>0</v>
      </c>
      <c r="AY120" s="11">
        <f t="shared" si="88"/>
        <v>0</v>
      </c>
      <c r="AZ120" s="11"/>
      <c r="BA120" s="11"/>
      <c r="BB120" s="11">
        <v>0</v>
      </c>
      <c r="BC120" s="11">
        <v>0</v>
      </c>
      <c r="BD120" s="11">
        <f t="shared" si="75"/>
        <v>0</v>
      </c>
      <c r="BE120" s="11"/>
      <c r="BF120" s="11"/>
      <c r="BG120" s="3">
        <v>0</v>
      </c>
      <c r="BH120" s="3">
        <v>0</v>
      </c>
      <c r="BI120" s="3">
        <f t="shared" si="76"/>
        <v>0</v>
      </c>
      <c r="BJ120" s="3"/>
      <c r="BK120" s="3"/>
      <c r="BL120" s="3">
        <v>0</v>
      </c>
      <c r="BM120" s="3">
        <v>0</v>
      </c>
      <c r="BN120" s="3">
        <f t="shared" si="77"/>
        <v>0</v>
      </c>
      <c r="BO120" s="3"/>
      <c r="BP120" s="3"/>
      <c r="BQ120" s="3">
        <v>3</v>
      </c>
      <c r="BR120" s="3">
        <v>5</v>
      </c>
      <c r="BS120" s="3">
        <f t="shared" si="79"/>
        <v>8</v>
      </c>
      <c r="BT120" s="3"/>
      <c r="BU120" s="3"/>
      <c r="BV120" s="3">
        <v>3</v>
      </c>
      <c r="BW120" s="3">
        <v>5</v>
      </c>
      <c r="BX120" s="3">
        <f t="shared" si="78"/>
        <v>8</v>
      </c>
      <c r="BY120" s="3"/>
      <c r="BZ120" s="3"/>
      <c r="CA120" s="13">
        <v>0</v>
      </c>
      <c r="CB120" s="13">
        <v>0</v>
      </c>
      <c r="CC120" s="3">
        <f t="shared" si="82"/>
        <v>0</v>
      </c>
      <c r="CD120" s="3"/>
      <c r="CE120" s="9"/>
      <c r="CF120" s="24">
        <v>0</v>
      </c>
      <c r="CG120" s="24">
        <v>0</v>
      </c>
      <c r="CH120" s="24">
        <f t="shared" si="73"/>
        <v>0</v>
      </c>
      <c r="CK120" s="15">
        <v>0</v>
      </c>
      <c r="CL120" s="15">
        <v>0</v>
      </c>
      <c r="CM120" s="15">
        <f t="shared" si="74"/>
        <v>0</v>
      </c>
      <c r="CP120" s="15">
        <v>0</v>
      </c>
      <c r="CQ120" s="15">
        <v>0</v>
      </c>
      <c r="CR120" s="15">
        <f t="shared" si="80"/>
        <v>0</v>
      </c>
      <c r="CT120" s="15" t="s">
        <v>257</v>
      </c>
      <c r="CU120" s="15">
        <v>0</v>
      </c>
      <c r="CV120" s="15">
        <v>0</v>
      </c>
      <c r="CW120" s="15">
        <f t="shared" si="85"/>
        <v>0</v>
      </c>
      <c r="CZ120" s="15">
        <v>1</v>
      </c>
      <c r="DA120" s="15">
        <v>5</v>
      </c>
      <c r="DB120" s="15">
        <f t="shared" si="81"/>
        <v>6</v>
      </c>
    </row>
    <row r="121" spans="1:107" hidden="1">
      <c r="A121" s="3">
        <v>30</v>
      </c>
      <c r="B121" s="4" t="s">
        <v>35</v>
      </c>
      <c r="C121" s="3">
        <v>144</v>
      </c>
      <c r="E121" s="3">
        <v>30</v>
      </c>
      <c r="I121" s="3">
        <v>0</v>
      </c>
      <c r="J121" s="3">
        <v>0</v>
      </c>
      <c r="K121" s="3">
        <f t="shared" si="86"/>
        <v>0</v>
      </c>
      <c r="L121" s="3"/>
      <c r="M121" s="3"/>
      <c r="N121" s="3">
        <v>2</v>
      </c>
      <c r="O121" s="3">
        <v>5</v>
      </c>
      <c r="P121" s="3">
        <f t="shared" si="83"/>
        <v>7</v>
      </c>
      <c r="Q121" s="3"/>
      <c r="R121" s="7"/>
      <c r="S121" s="3">
        <v>2</v>
      </c>
      <c r="T121" s="3">
        <v>2</v>
      </c>
      <c r="U121" s="3">
        <f t="shared" si="84"/>
        <v>4</v>
      </c>
      <c r="V121" s="3"/>
      <c r="W121" s="3"/>
      <c r="X121" s="3">
        <v>0</v>
      </c>
      <c r="Y121" s="3">
        <v>0</v>
      </c>
      <c r="Z121" s="3">
        <f t="shared" si="87"/>
        <v>0</v>
      </c>
      <c r="AA121" s="3"/>
      <c r="AB121" s="3"/>
      <c r="AC121" s="11">
        <v>0</v>
      </c>
      <c r="AD121" s="11">
        <v>0</v>
      </c>
      <c r="AE121" s="11">
        <f t="shared" si="89"/>
        <v>0</v>
      </c>
      <c r="AF121" s="3"/>
      <c r="AG121" s="3"/>
      <c r="AH121" s="11">
        <v>0</v>
      </c>
      <c r="AI121" s="11">
        <v>0</v>
      </c>
      <c r="AJ121" s="11">
        <f t="shared" si="90"/>
        <v>0</v>
      </c>
      <c r="AK121" s="11"/>
      <c r="AL121" s="3"/>
      <c r="AM121" s="11">
        <v>0</v>
      </c>
      <c r="AN121" s="11">
        <v>0</v>
      </c>
      <c r="AO121" s="11">
        <f t="shared" si="91"/>
        <v>0</v>
      </c>
      <c r="AP121" s="11"/>
      <c r="AQ121" s="11"/>
      <c r="AR121" s="11">
        <v>0</v>
      </c>
      <c r="AS121" s="11">
        <v>0</v>
      </c>
      <c r="AT121" s="11">
        <f t="shared" si="92"/>
        <v>0</v>
      </c>
      <c r="AU121" s="11"/>
      <c r="AV121" s="11"/>
      <c r="AW121" s="11">
        <v>0</v>
      </c>
      <c r="AX121" s="11">
        <v>0</v>
      </c>
      <c r="AY121" s="11">
        <f t="shared" si="88"/>
        <v>0</v>
      </c>
      <c r="AZ121" s="11"/>
      <c r="BA121" s="11"/>
      <c r="BB121" s="11">
        <v>0</v>
      </c>
      <c r="BC121" s="11">
        <v>0</v>
      </c>
      <c r="BD121" s="11">
        <f t="shared" si="75"/>
        <v>0</v>
      </c>
      <c r="BE121" s="11"/>
      <c r="BF121" s="11"/>
      <c r="BG121" s="3">
        <v>0</v>
      </c>
      <c r="BH121" s="3">
        <v>0</v>
      </c>
      <c r="BI121" s="3">
        <f t="shared" si="76"/>
        <v>0</v>
      </c>
      <c r="BJ121" s="3"/>
      <c r="BK121" s="3"/>
      <c r="BL121" s="3">
        <v>0</v>
      </c>
      <c r="BM121" s="3">
        <v>0</v>
      </c>
      <c r="BN121" s="3">
        <f t="shared" si="77"/>
        <v>0</v>
      </c>
      <c r="BO121" s="3"/>
      <c r="BP121" s="3"/>
      <c r="BQ121" s="3">
        <v>3</v>
      </c>
      <c r="BR121" s="3">
        <v>5</v>
      </c>
      <c r="BS121" s="3">
        <f t="shared" si="79"/>
        <v>8</v>
      </c>
      <c r="BT121" s="3"/>
      <c r="BU121" s="3"/>
      <c r="BV121" s="3">
        <v>3</v>
      </c>
      <c r="BW121" s="3">
        <v>5</v>
      </c>
      <c r="BX121" s="3">
        <f t="shared" si="78"/>
        <v>8</v>
      </c>
      <c r="BY121" s="3"/>
      <c r="BZ121" s="3"/>
      <c r="CA121" s="13">
        <v>0</v>
      </c>
      <c r="CB121" s="13">
        <v>0</v>
      </c>
      <c r="CC121" s="3">
        <f t="shared" si="82"/>
        <v>0</v>
      </c>
      <c r="CD121" s="3"/>
      <c r="CE121" s="9"/>
      <c r="CF121" s="24">
        <v>0</v>
      </c>
      <c r="CG121" s="24">
        <v>0</v>
      </c>
      <c r="CH121" s="24">
        <f t="shared" ref="CH121:CH152" si="93">SUM(CF121:CG121)</f>
        <v>0</v>
      </c>
      <c r="CK121" s="15">
        <v>0</v>
      </c>
      <c r="CL121" s="15">
        <v>0</v>
      </c>
      <c r="CM121" s="15">
        <f t="shared" ref="CM121:CM152" si="94">SUM(CK121:CL121)</f>
        <v>0</v>
      </c>
      <c r="CP121" s="15">
        <v>0</v>
      </c>
      <c r="CQ121" s="15">
        <v>0</v>
      </c>
      <c r="CR121" s="15">
        <f t="shared" si="80"/>
        <v>0</v>
      </c>
      <c r="CT121" s="15" t="s">
        <v>257</v>
      </c>
      <c r="CU121" s="15">
        <v>0</v>
      </c>
      <c r="CV121" s="15">
        <v>0</v>
      </c>
      <c r="CW121" s="15">
        <f t="shared" si="85"/>
        <v>0</v>
      </c>
      <c r="CZ121" s="15">
        <v>2</v>
      </c>
      <c r="DA121" s="15">
        <v>4</v>
      </c>
      <c r="DB121" s="15">
        <f t="shared" si="81"/>
        <v>6</v>
      </c>
    </row>
    <row r="122" spans="1:107">
      <c r="A122" s="3">
        <v>31</v>
      </c>
      <c r="B122" s="4" t="s">
        <v>36</v>
      </c>
      <c r="C122" s="3">
        <v>158</v>
      </c>
      <c r="E122" s="3">
        <v>31</v>
      </c>
      <c r="I122" s="3">
        <v>0</v>
      </c>
      <c r="J122" s="3">
        <v>0</v>
      </c>
      <c r="K122" s="3">
        <f t="shared" si="86"/>
        <v>0</v>
      </c>
      <c r="L122" s="3">
        <f>MEDIAN(K122:K125)</f>
        <v>0</v>
      </c>
      <c r="M122" s="3"/>
      <c r="N122" s="3">
        <v>2</v>
      </c>
      <c r="O122" s="3">
        <v>4</v>
      </c>
      <c r="P122" s="3">
        <f t="shared" si="83"/>
        <v>6</v>
      </c>
      <c r="Q122" s="3">
        <f>MEDIAN(P122:P125)</f>
        <v>6.5</v>
      </c>
      <c r="R122" s="7"/>
      <c r="S122" s="3">
        <v>2</v>
      </c>
      <c r="T122" s="3">
        <v>3</v>
      </c>
      <c r="U122" s="3">
        <f t="shared" si="84"/>
        <v>5</v>
      </c>
      <c r="V122" s="3">
        <f>MEDIAN(U122:U125)</f>
        <v>5.5</v>
      </c>
      <c r="W122" s="3"/>
      <c r="X122" s="3">
        <v>0</v>
      </c>
      <c r="Y122" s="3">
        <v>0</v>
      </c>
      <c r="Z122" s="3">
        <f t="shared" si="87"/>
        <v>0</v>
      </c>
      <c r="AA122" s="3">
        <f>MEDIAN(Z122:Z125)</f>
        <v>0</v>
      </c>
      <c r="AB122" s="3"/>
      <c r="AC122" s="11">
        <v>0</v>
      </c>
      <c r="AD122" s="11">
        <v>0</v>
      </c>
      <c r="AE122" s="11">
        <f t="shared" si="89"/>
        <v>0</v>
      </c>
      <c r="AF122" s="3">
        <f>MEDIAN(AE122:AE125)</f>
        <v>0</v>
      </c>
      <c r="AG122" s="3"/>
      <c r="AH122" s="11">
        <v>0</v>
      </c>
      <c r="AI122" s="11">
        <v>0</v>
      </c>
      <c r="AJ122" s="11">
        <f t="shared" si="90"/>
        <v>0</v>
      </c>
      <c r="AK122" s="11">
        <f>MEDIAN(AJ122:AJ125)</f>
        <v>0</v>
      </c>
      <c r="AL122" s="3"/>
      <c r="AM122" s="11">
        <v>1</v>
      </c>
      <c r="AN122" s="11">
        <v>2</v>
      </c>
      <c r="AO122" s="11">
        <f t="shared" si="91"/>
        <v>3</v>
      </c>
      <c r="AP122" s="11">
        <f>MEDIAN(AO122:AO125)</f>
        <v>0</v>
      </c>
      <c r="AQ122" s="11"/>
      <c r="AR122" s="11">
        <v>0</v>
      </c>
      <c r="AS122" s="11">
        <v>0</v>
      </c>
      <c r="AT122" s="11">
        <f t="shared" si="92"/>
        <v>0</v>
      </c>
      <c r="AU122" s="11">
        <f>MEDIAN(AT122:AT125)</f>
        <v>0</v>
      </c>
      <c r="AV122" s="11"/>
      <c r="AW122" s="11">
        <v>0</v>
      </c>
      <c r="AX122" s="11">
        <v>0</v>
      </c>
      <c r="AY122" s="11">
        <f t="shared" si="88"/>
        <v>0</v>
      </c>
      <c r="AZ122" s="11">
        <f>MEDIAN(AY122:AY125)</f>
        <v>0</v>
      </c>
      <c r="BA122" s="11"/>
      <c r="BB122" s="11">
        <v>0</v>
      </c>
      <c r="BC122" s="11">
        <v>0</v>
      </c>
      <c r="BD122" s="11">
        <f t="shared" ref="BD122:BD153" si="95">SUM(BB122:BC122)</f>
        <v>0</v>
      </c>
      <c r="BE122" s="11">
        <f>MEDIAN(BD122:BD125)</f>
        <v>0</v>
      </c>
      <c r="BF122" s="11"/>
      <c r="BG122" s="3">
        <v>0</v>
      </c>
      <c r="BH122" s="3">
        <v>0</v>
      </c>
      <c r="BI122" s="3">
        <f t="shared" ref="BI122:BI153" si="96">SUM(BG122:BH122)</f>
        <v>0</v>
      </c>
      <c r="BJ122" s="3">
        <f>MEDIAN(BI122:BI125)</f>
        <v>0</v>
      </c>
      <c r="BK122" s="3"/>
      <c r="BL122" s="3">
        <v>1</v>
      </c>
      <c r="BM122" s="3">
        <v>1</v>
      </c>
      <c r="BN122" s="3">
        <f t="shared" ref="BN122:BN153" si="97">SUM(BL122:BM122)</f>
        <v>2</v>
      </c>
      <c r="BO122" s="3">
        <f>MEDIAN(BN122:BN125)</f>
        <v>1</v>
      </c>
      <c r="BP122" s="3"/>
      <c r="BQ122" s="3">
        <v>3</v>
      </c>
      <c r="BR122" s="3">
        <v>5</v>
      </c>
      <c r="BS122" s="3">
        <f t="shared" si="79"/>
        <v>8</v>
      </c>
      <c r="BT122" s="3">
        <f>MEDIAN(BS122:BS125)</f>
        <v>8</v>
      </c>
      <c r="BU122" s="3"/>
      <c r="BV122" s="3">
        <v>3</v>
      </c>
      <c r="BW122" s="3">
        <v>5</v>
      </c>
      <c r="BX122" s="3">
        <f t="shared" ref="BX122:BX153" si="98">SUM(BV122:BW122)</f>
        <v>8</v>
      </c>
      <c r="BY122" s="3">
        <f>MEDIAN(BX122:BX125)</f>
        <v>8</v>
      </c>
      <c r="BZ122" s="3"/>
      <c r="CA122" s="13">
        <v>0</v>
      </c>
      <c r="CB122" s="13">
        <v>0</v>
      </c>
      <c r="CC122" s="3">
        <f t="shared" si="82"/>
        <v>0</v>
      </c>
      <c r="CD122" s="3">
        <f>MEDIAN(CC122:CC125)</f>
        <v>0</v>
      </c>
      <c r="CE122" s="9"/>
      <c r="CF122" s="24">
        <v>0</v>
      </c>
      <c r="CG122" s="24">
        <v>0</v>
      </c>
      <c r="CH122" s="24">
        <f t="shared" si="93"/>
        <v>0</v>
      </c>
      <c r="CI122" s="24">
        <f>MEDIAN(CH122:CH125)</f>
        <v>0</v>
      </c>
      <c r="CK122" s="15">
        <v>0</v>
      </c>
      <c r="CL122" s="15">
        <v>0</v>
      </c>
      <c r="CM122" s="15">
        <f t="shared" si="94"/>
        <v>0</v>
      </c>
      <c r="CN122" s="15">
        <f>MEDIAN(CM122:CM125)</f>
        <v>0</v>
      </c>
      <c r="CP122" s="15">
        <v>2</v>
      </c>
      <c r="CQ122" s="15">
        <v>2</v>
      </c>
      <c r="CR122" s="15">
        <f t="shared" si="80"/>
        <v>4</v>
      </c>
      <c r="CS122" s="15">
        <f>MEDIAN(CR122:CR125)</f>
        <v>4.5</v>
      </c>
      <c r="CT122" s="15" t="s">
        <v>257</v>
      </c>
      <c r="CU122" s="15">
        <v>0</v>
      </c>
      <c r="CV122" s="15">
        <v>0</v>
      </c>
      <c r="CW122" s="15">
        <f t="shared" si="85"/>
        <v>0</v>
      </c>
      <c r="CX122" s="15">
        <f>MEDIAN(CW122:CW125)</f>
        <v>0</v>
      </c>
      <c r="CZ122" s="15">
        <v>3</v>
      </c>
      <c r="DA122" s="15">
        <v>5</v>
      </c>
      <c r="DB122" s="15">
        <f t="shared" si="81"/>
        <v>8</v>
      </c>
      <c r="DC122" s="15">
        <f>MEDIAN(DB122:DB125)</f>
        <v>8</v>
      </c>
    </row>
    <row r="123" spans="1:107" hidden="1">
      <c r="A123" s="3">
        <v>31</v>
      </c>
      <c r="B123" s="4" t="s">
        <v>36</v>
      </c>
      <c r="C123" s="3">
        <v>164</v>
      </c>
      <c r="E123" s="3">
        <v>31</v>
      </c>
      <c r="I123" s="3">
        <v>0</v>
      </c>
      <c r="J123" s="3">
        <v>0</v>
      </c>
      <c r="K123" s="3">
        <f t="shared" si="86"/>
        <v>0</v>
      </c>
      <c r="L123" s="3"/>
      <c r="M123" s="3"/>
      <c r="N123" s="3">
        <v>2</v>
      </c>
      <c r="O123" s="3">
        <v>5</v>
      </c>
      <c r="P123" s="3">
        <f t="shared" si="83"/>
        <v>7</v>
      </c>
      <c r="Q123" s="3"/>
      <c r="R123" s="7"/>
      <c r="S123" s="3">
        <v>2</v>
      </c>
      <c r="T123" s="3">
        <v>4</v>
      </c>
      <c r="U123" s="3">
        <f t="shared" si="84"/>
        <v>6</v>
      </c>
      <c r="V123" s="3"/>
      <c r="W123" s="3"/>
      <c r="X123" s="3">
        <v>0</v>
      </c>
      <c r="Y123" s="3">
        <v>0</v>
      </c>
      <c r="Z123" s="3">
        <f t="shared" si="87"/>
        <v>0</v>
      </c>
      <c r="AA123" s="3"/>
      <c r="AB123" s="3"/>
      <c r="AC123" s="11">
        <v>0</v>
      </c>
      <c r="AD123" s="11">
        <v>0</v>
      </c>
      <c r="AE123" s="11">
        <f t="shared" si="89"/>
        <v>0</v>
      </c>
      <c r="AF123" s="3"/>
      <c r="AG123" s="3"/>
      <c r="AH123" s="11">
        <v>0</v>
      </c>
      <c r="AI123" s="11">
        <v>0</v>
      </c>
      <c r="AJ123" s="11">
        <f t="shared" si="90"/>
        <v>0</v>
      </c>
      <c r="AK123" s="11"/>
      <c r="AL123" s="3"/>
      <c r="AM123" s="11">
        <v>0</v>
      </c>
      <c r="AN123" s="11">
        <v>0</v>
      </c>
      <c r="AO123" s="11">
        <f t="shared" si="91"/>
        <v>0</v>
      </c>
      <c r="AP123" s="11"/>
      <c r="AQ123" s="11"/>
      <c r="AR123" s="11">
        <v>0</v>
      </c>
      <c r="AS123" s="11">
        <v>0</v>
      </c>
      <c r="AT123" s="11">
        <f t="shared" si="92"/>
        <v>0</v>
      </c>
      <c r="AU123" s="11"/>
      <c r="AV123" s="11"/>
      <c r="AW123" s="11">
        <v>0</v>
      </c>
      <c r="AX123" s="11">
        <v>0</v>
      </c>
      <c r="AY123" s="11">
        <f t="shared" si="88"/>
        <v>0</v>
      </c>
      <c r="AZ123" s="11"/>
      <c r="BA123" s="11"/>
      <c r="BB123" s="11">
        <v>0</v>
      </c>
      <c r="BC123" s="11">
        <v>0</v>
      </c>
      <c r="BD123" s="11">
        <f t="shared" si="95"/>
        <v>0</v>
      </c>
      <c r="BE123" s="11"/>
      <c r="BF123" s="11"/>
      <c r="BG123" s="3">
        <v>0</v>
      </c>
      <c r="BH123" s="3">
        <v>0</v>
      </c>
      <c r="BI123" s="3">
        <f t="shared" si="96"/>
        <v>0</v>
      </c>
      <c r="BJ123" s="3"/>
      <c r="BK123" s="3"/>
      <c r="BL123" s="3">
        <v>0</v>
      </c>
      <c r="BM123" s="3">
        <v>0</v>
      </c>
      <c r="BN123" s="3">
        <f t="shared" si="97"/>
        <v>0</v>
      </c>
      <c r="BO123" s="3"/>
      <c r="BP123" s="3"/>
      <c r="BQ123" s="3">
        <v>3</v>
      </c>
      <c r="BR123" s="3">
        <v>5</v>
      </c>
      <c r="BS123" s="3">
        <f t="shared" si="79"/>
        <v>8</v>
      </c>
      <c r="BT123" s="3"/>
      <c r="BU123" s="3"/>
      <c r="BV123" s="3">
        <v>3</v>
      </c>
      <c r="BW123" s="3">
        <v>5</v>
      </c>
      <c r="BX123" s="3">
        <f t="shared" si="98"/>
        <v>8</v>
      </c>
      <c r="BY123" s="3"/>
      <c r="BZ123" s="3"/>
      <c r="CA123" s="13">
        <v>0</v>
      </c>
      <c r="CB123" s="13">
        <v>0</v>
      </c>
      <c r="CC123" s="3">
        <f t="shared" si="82"/>
        <v>0</v>
      </c>
      <c r="CD123" s="3"/>
      <c r="CE123" s="9"/>
      <c r="CF123" s="24">
        <v>0</v>
      </c>
      <c r="CG123" s="24">
        <v>0</v>
      </c>
      <c r="CH123" s="24">
        <f t="shared" si="93"/>
        <v>0</v>
      </c>
      <c r="CK123" s="15">
        <v>0</v>
      </c>
      <c r="CL123" s="15">
        <v>0</v>
      </c>
      <c r="CM123" s="15">
        <f t="shared" si="94"/>
        <v>0</v>
      </c>
      <c r="CP123" s="15">
        <v>2</v>
      </c>
      <c r="CQ123" s="15">
        <v>2</v>
      </c>
      <c r="CR123" s="15">
        <f t="shared" si="80"/>
        <v>4</v>
      </c>
      <c r="CT123" s="15" t="s">
        <v>257</v>
      </c>
      <c r="CU123" s="15">
        <v>0</v>
      </c>
      <c r="CV123" s="15">
        <v>0</v>
      </c>
      <c r="CW123" s="15">
        <f t="shared" si="85"/>
        <v>0</v>
      </c>
      <c r="CZ123" s="15">
        <v>3</v>
      </c>
      <c r="DA123" s="15">
        <v>5</v>
      </c>
      <c r="DB123" s="15">
        <f t="shared" si="81"/>
        <v>8</v>
      </c>
    </row>
    <row r="124" spans="1:107" hidden="1">
      <c r="A124" s="3">
        <v>31</v>
      </c>
      <c r="B124" s="4" t="s">
        <v>36</v>
      </c>
      <c r="C124" s="3">
        <v>170</v>
      </c>
      <c r="E124" s="3">
        <v>31</v>
      </c>
      <c r="I124" s="3">
        <v>0</v>
      </c>
      <c r="J124" s="3">
        <v>0</v>
      </c>
      <c r="K124" s="3">
        <f t="shared" si="86"/>
        <v>0</v>
      </c>
      <c r="L124" s="3"/>
      <c r="M124" s="3"/>
      <c r="N124" s="3">
        <v>3</v>
      </c>
      <c r="O124" s="3">
        <v>3</v>
      </c>
      <c r="P124" s="3">
        <f t="shared" si="83"/>
        <v>6</v>
      </c>
      <c r="Q124" s="3"/>
      <c r="R124" s="7"/>
      <c r="S124" s="3">
        <v>2</v>
      </c>
      <c r="T124" s="3">
        <v>3</v>
      </c>
      <c r="U124" s="3">
        <f t="shared" si="84"/>
        <v>5</v>
      </c>
      <c r="V124" s="3"/>
      <c r="W124" s="3"/>
      <c r="X124" s="3">
        <v>0</v>
      </c>
      <c r="Y124" s="3">
        <v>0</v>
      </c>
      <c r="Z124" s="3">
        <f t="shared" si="87"/>
        <v>0</v>
      </c>
      <c r="AA124" s="3"/>
      <c r="AB124" s="3"/>
      <c r="AC124" s="11">
        <v>0</v>
      </c>
      <c r="AD124" s="11">
        <v>0</v>
      </c>
      <c r="AE124" s="11">
        <f t="shared" si="89"/>
        <v>0</v>
      </c>
      <c r="AF124" s="3"/>
      <c r="AG124" s="3"/>
      <c r="AH124" s="11">
        <v>0</v>
      </c>
      <c r="AI124" s="11">
        <v>0</v>
      </c>
      <c r="AJ124" s="11">
        <f t="shared" si="90"/>
        <v>0</v>
      </c>
      <c r="AK124" s="11"/>
      <c r="AL124" s="3"/>
      <c r="AM124" s="11">
        <v>0</v>
      </c>
      <c r="AN124" s="11">
        <v>0</v>
      </c>
      <c r="AO124" s="11">
        <f t="shared" si="91"/>
        <v>0</v>
      </c>
      <c r="AP124" s="11"/>
      <c r="AQ124" s="11"/>
      <c r="AR124" s="11">
        <v>0</v>
      </c>
      <c r="AS124" s="11">
        <v>0</v>
      </c>
      <c r="AT124" s="11">
        <f t="shared" si="92"/>
        <v>0</v>
      </c>
      <c r="AU124" s="11"/>
      <c r="AV124" s="11"/>
      <c r="AW124" s="11">
        <v>0</v>
      </c>
      <c r="AX124" s="11">
        <v>0</v>
      </c>
      <c r="AY124" s="11">
        <f t="shared" si="88"/>
        <v>0</v>
      </c>
      <c r="AZ124" s="11"/>
      <c r="BA124" s="11"/>
      <c r="BB124" s="11">
        <v>0</v>
      </c>
      <c r="BC124" s="11">
        <v>0</v>
      </c>
      <c r="BD124" s="11">
        <f t="shared" si="95"/>
        <v>0</v>
      </c>
      <c r="BE124" s="11"/>
      <c r="BF124" s="11"/>
      <c r="BG124" s="3">
        <v>0</v>
      </c>
      <c r="BH124" s="3">
        <v>0</v>
      </c>
      <c r="BI124" s="3">
        <f t="shared" si="96"/>
        <v>0</v>
      </c>
      <c r="BJ124" s="3"/>
      <c r="BK124" s="3"/>
      <c r="BL124" s="3">
        <v>1</v>
      </c>
      <c r="BM124" s="3">
        <v>2</v>
      </c>
      <c r="BN124" s="3">
        <f t="shared" si="97"/>
        <v>3</v>
      </c>
      <c r="BO124" s="3"/>
      <c r="BP124" s="3"/>
      <c r="BQ124" s="3">
        <v>3</v>
      </c>
      <c r="BR124" s="3">
        <v>5</v>
      </c>
      <c r="BS124" s="3">
        <f t="shared" si="79"/>
        <v>8</v>
      </c>
      <c r="BT124" s="3"/>
      <c r="BU124" s="3"/>
      <c r="BV124" s="3">
        <v>3</v>
      </c>
      <c r="BW124" s="3">
        <v>5</v>
      </c>
      <c r="BX124" s="3">
        <f t="shared" si="98"/>
        <v>8</v>
      </c>
      <c r="BY124" s="3"/>
      <c r="BZ124" s="3"/>
      <c r="CA124" s="13">
        <v>0</v>
      </c>
      <c r="CB124" s="13">
        <v>0</v>
      </c>
      <c r="CC124" s="3">
        <f t="shared" si="82"/>
        <v>0</v>
      </c>
      <c r="CD124" s="3"/>
      <c r="CE124" s="9"/>
      <c r="CF124" s="24">
        <v>0</v>
      </c>
      <c r="CG124" s="24">
        <v>0</v>
      </c>
      <c r="CH124" s="24">
        <f t="shared" si="93"/>
        <v>0</v>
      </c>
      <c r="CK124" s="15">
        <v>0</v>
      </c>
      <c r="CL124" s="15">
        <v>0</v>
      </c>
      <c r="CM124" s="15">
        <f t="shared" si="94"/>
        <v>0</v>
      </c>
      <c r="CP124" s="15">
        <v>3</v>
      </c>
      <c r="CQ124" s="15">
        <v>2</v>
      </c>
      <c r="CR124" s="15">
        <f t="shared" si="80"/>
        <v>5</v>
      </c>
      <c r="CT124" s="15" t="s">
        <v>257</v>
      </c>
      <c r="CU124" s="15">
        <v>0</v>
      </c>
      <c r="CV124" s="15">
        <v>0</v>
      </c>
      <c r="CW124" s="15">
        <f t="shared" si="85"/>
        <v>0</v>
      </c>
      <c r="CZ124" s="15">
        <v>3</v>
      </c>
      <c r="DA124" s="15">
        <v>5</v>
      </c>
      <c r="DB124" s="15">
        <f t="shared" si="81"/>
        <v>8</v>
      </c>
    </row>
    <row r="125" spans="1:107" hidden="1">
      <c r="A125" s="3">
        <v>31</v>
      </c>
      <c r="B125" s="4" t="s">
        <v>36</v>
      </c>
      <c r="C125" s="3">
        <v>176</v>
      </c>
      <c r="E125" s="3">
        <v>31</v>
      </c>
      <c r="I125" s="3">
        <v>0</v>
      </c>
      <c r="J125" s="3">
        <v>0</v>
      </c>
      <c r="K125" s="3">
        <f t="shared" si="86"/>
        <v>0</v>
      </c>
      <c r="L125" s="3"/>
      <c r="M125" s="3"/>
      <c r="N125" s="3">
        <v>2</v>
      </c>
      <c r="O125" s="3">
        <v>5</v>
      </c>
      <c r="P125" s="3">
        <f t="shared" si="83"/>
        <v>7</v>
      </c>
      <c r="Q125" s="3"/>
      <c r="R125" s="7"/>
      <c r="S125" s="3">
        <v>2</v>
      </c>
      <c r="T125" s="3">
        <v>4</v>
      </c>
      <c r="U125" s="3">
        <f t="shared" si="84"/>
        <v>6</v>
      </c>
      <c r="V125" s="3"/>
      <c r="W125" s="3"/>
      <c r="X125" s="3">
        <v>0</v>
      </c>
      <c r="Y125" s="3">
        <v>0</v>
      </c>
      <c r="Z125" s="3">
        <f t="shared" si="87"/>
        <v>0</v>
      </c>
      <c r="AA125" s="3"/>
      <c r="AB125" s="3"/>
      <c r="AC125" s="11">
        <v>0</v>
      </c>
      <c r="AD125" s="11">
        <v>0</v>
      </c>
      <c r="AE125" s="11">
        <f t="shared" si="89"/>
        <v>0</v>
      </c>
      <c r="AF125" s="3"/>
      <c r="AG125" s="3"/>
      <c r="AH125" s="11">
        <v>0</v>
      </c>
      <c r="AI125" s="11">
        <v>0</v>
      </c>
      <c r="AJ125" s="11">
        <f t="shared" si="90"/>
        <v>0</v>
      </c>
      <c r="AK125" s="11"/>
      <c r="AL125" s="3"/>
      <c r="AM125" s="11">
        <v>0</v>
      </c>
      <c r="AN125" s="11">
        <v>0</v>
      </c>
      <c r="AO125" s="11">
        <f t="shared" si="91"/>
        <v>0</v>
      </c>
      <c r="AP125" s="11"/>
      <c r="AQ125" s="11"/>
      <c r="AR125" s="11">
        <v>0</v>
      </c>
      <c r="AS125" s="11">
        <v>0</v>
      </c>
      <c r="AT125" s="11">
        <f t="shared" si="92"/>
        <v>0</v>
      </c>
      <c r="AU125" s="11"/>
      <c r="AV125" s="11"/>
      <c r="AW125" s="11">
        <v>0</v>
      </c>
      <c r="AX125" s="11">
        <v>0</v>
      </c>
      <c r="AY125" s="11">
        <f t="shared" si="88"/>
        <v>0</v>
      </c>
      <c r="AZ125" s="11"/>
      <c r="BA125" s="11"/>
      <c r="BB125" s="11">
        <v>0</v>
      </c>
      <c r="BC125" s="11">
        <v>0</v>
      </c>
      <c r="BD125" s="11">
        <f t="shared" si="95"/>
        <v>0</v>
      </c>
      <c r="BE125" s="11"/>
      <c r="BF125" s="11"/>
      <c r="BG125" s="3">
        <v>0</v>
      </c>
      <c r="BH125" s="3">
        <v>0</v>
      </c>
      <c r="BI125" s="3">
        <f t="shared" si="96"/>
        <v>0</v>
      </c>
      <c r="BJ125" s="3"/>
      <c r="BK125" s="3"/>
      <c r="BL125" s="3">
        <v>0</v>
      </c>
      <c r="BM125" s="3">
        <v>0</v>
      </c>
      <c r="BN125" s="3">
        <f t="shared" si="97"/>
        <v>0</v>
      </c>
      <c r="BO125" s="3"/>
      <c r="BP125" s="3"/>
      <c r="BQ125" s="3">
        <v>3</v>
      </c>
      <c r="BR125" s="3">
        <v>5</v>
      </c>
      <c r="BS125" s="3">
        <f t="shared" si="79"/>
        <v>8</v>
      </c>
      <c r="BT125" s="3"/>
      <c r="BU125" s="3"/>
      <c r="BV125" s="3">
        <v>3</v>
      </c>
      <c r="BW125" s="3">
        <v>5</v>
      </c>
      <c r="BX125" s="3">
        <f t="shared" si="98"/>
        <v>8</v>
      </c>
      <c r="BY125" s="3"/>
      <c r="BZ125" s="3"/>
      <c r="CA125" s="13">
        <v>0</v>
      </c>
      <c r="CB125" s="13">
        <v>0</v>
      </c>
      <c r="CC125" s="3">
        <f t="shared" si="82"/>
        <v>0</v>
      </c>
      <c r="CD125" s="3"/>
      <c r="CE125" s="9"/>
      <c r="CF125" s="24">
        <v>0</v>
      </c>
      <c r="CG125" s="24">
        <v>0</v>
      </c>
      <c r="CH125" s="24">
        <f t="shared" si="93"/>
        <v>0</v>
      </c>
      <c r="CK125" s="15">
        <v>0</v>
      </c>
      <c r="CL125" s="15">
        <v>0</v>
      </c>
      <c r="CM125" s="15">
        <f t="shared" si="94"/>
        <v>0</v>
      </c>
      <c r="CP125" s="15">
        <v>2</v>
      </c>
      <c r="CQ125" s="15">
        <v>3</v>
      </c>
      <c r="CR125" s="15">
        <f t="shared" si="80"/>
        <v>5</v>
      </c>
      <c r="CT125" s="15" t="s">
        <v>257</v>
      </c>
      <c r="CU125" s="15">
        <v>0</v>
      </c>
      <c r="CV125" s="15">
        <v>0</v>
      </c>
      <c r="CW125" s="15">
        <f t="shared" si="85"/>
        <v>0</v>
      </c>
      <c r="CZ125" s="15">
        <v>2</v>
      </c>
      <c r="DA125" s="15">
        <v>2</v>
      </c>
      <c r="DB125" s="15">
        <f t="shared" si="81"/>
        <v>4</v>
      </c>
    </row>
    <row r="126" spans="1:107">
      <c r="A126" s="3">
        <v>32</v>
      </c>
      <c r="B126" s="4" t="s">
        <v>37</v>
      </c>
      <c r="C126" s="3">
        <v>157</v>
      </c>
      <c r="E126" s="3">
        <v>32</v>
      </c>
      <c r="I126" s="3">
        <v>0</v>
      </c>
      <c r="J126" s="3">
        <v>0</v>
      </c>
      <c r="K126" s="3">
        <f t="shared" si="86"/>
        <v>0</v>
      </c>
      <c r="L126" s="3">
        <f>MEDIAN(K126:K129)</f>
        <v>0</v>
      </c>
      <c r="M126" s="3"/>
      <c r="N126" s="3">
        <v>3</v>
      </c>
      <c r="O126" s="3">
        <v>5</v>
      </c>
      <c r="P126" s="3">
        <f t="shared" si="83"/>
        <v>8</v>
      </c>
      <c r="Q126" s="3">
        <f>MEDIAN(P126:P129)</f>
        <v>8</v>
      </c>
      <c r="R126" s="7"/>
      <c r="S126" s="3">
        <v>2</v>
      </c>
      <c r="T126" s="3">
        <v>1</v>
      </c>
      <c r="U126" s="3">
        <f t="shared" si="84"/>
        <v>3</v>
      </c>
      <c r="V126" s="3">
        <f>MEDIAN(U126:U129)</f>
        <v>3</v>
      </c>
      <c r="W126" s="3"/>
      <c r="X126" s="3">
        <v>0</v>
      </c>
      <c r="Y126" s="3">
        <v>0</v>
      </c>
      <c r="Z126" s="3">
        <f t="shared" si="87"/>
        <v>0</v>
      </c>
      <c r="AA126" s="3">
        <f>MEDIAN(Z126:Z129)</f>
        <v>0</v>
      </c>
      <c r="AB126" s="3"/>
      <c r="AC126" s="11">
        <v>0</v>
      </c>
      <c r="AD126" s="11">
        <v>0</v>
      </c>
      <c r="AE126" s="11">
        <f t="shared" si="89"/>
        <v>0</v>
      </c>
      <c r="AF126" s="3">
        <f>MEDIAN(AE126:AE129)</f>
        <v>0</v>
      </c>
      <c r="AG126" s="3"/>
      <c r="AH126" s="11">
        <v>0</v>
      </c>
      <c r="AI126" s="11">
        <v>0</v>
      </c>
      <c r="AJ126" s="11">
        <f t="shared" si="90"/>
        <v>0</v>
      </c>
      <c r="AK126" s="11">
        <f>MEDIAN(AJ126:AJ129)</f>
        <v>0</v>
      </c>
      <c r="AL126" s="3"/>
      <c r="AM126" s="11">
        <v>2</v>
      </c>
      <c r="AN126" s="11">
        <v>2</v>
      </c>
      <c r="AO126" s="11">
        <f t="shared" si="91"/>
        <v>4</v>
      </c>
      <c r="AP126" s="11">
        <f>MEDIAN(AO126:AO129)</f>
        <v>3</v>
      </c>
      <c r="AQ126" s="11"/>
      <c r="AR126" s="11">
        <v>0</v>
      </c>
      <c r="AS126" s="11">
        <v>0</v>
      </c>
      <c r="AT126" s="11">
        <f t="shared" si="92"/>
        <v>0</v>
      </c>
      <c r="AU126" s="11">
        <f>MEDIAN(AT126:AT129)</f>
        <v>0</v>
      </c>
      <c r="AV126" s="11"/>
      <c r="AW126" s="11">
        <v>0</v>
      </c>
      <c r="AX126" s="11">
        <v>0</v>
      </c>
      <c r="AY126" s="11">
        <f t="shared" si="88"/>
        <v>0</v>
      </c>
      <c r="AZ126" s="11">
        <f>MEDIAN(AY126:AY129)</f>
        <v>0</v>
      </c>
      <c r="BA126" s="11"/>
      <c r="BB126" s="11">
        <v>3</v>
      </c>
      <c r="BC126" s="11">
        <v>1</v>
      </c>
      <c r="BD126" s="11">
        <f t="shared" si="95"/>
        <v>4</v>
      </c>
      <c r="BE126" s="11">
        <f>MEDIAN(BD126:BD129)</f>
        <v>4</v>
      </c>
      <c r="BF126" s="11"/>
      <c r="BG126" s="3">
        <v>0</v>
      </c>
      <c r="BH126" s="3">
        <v>0</v>
      </c>
      <c r="BI126" s="3">
        <f t="shared" si="96"/>
        <v>0</v>
      </c>
      <c r="BJ126" s="3">
        <f>MEDIAN(BI126:BI129)</f>
        <v>0</v>
      </c>
      <c r="BK126" s="3"/>
      <c r="BL126" s="3">
        <v>0</v>
      </c>
      <c r="BM126" s="3">
        <v>0</v>
      </c>
      <c r="BN126" s="3">
        <f t="shared" si="97"/>
        <v>0</v>
      </c>
      <c r="BO126" s="3">
        <f>MEDIAN(BN126:BN129)</f>
        <v>0</v>
      </c>
      <c r="BP126" s="3"/>
      <c r="BQ126" s="3">
        <v>3</v>
      </c>
      <c r="BR126" s="3">
        <v>5</v>
      </c>
      <c r="BS126" s="3">
        <f t="shared" si="79"/>
        <v>8</v>
      </c>
      <c r="BT126" s="3">
        <f>MEDIAN(BS126:BS129)</f>
        <v>8</v>
      </c>
      <c r="BU126" s="3"/>
      <c r="BV126" s="3">
        <v>3</v>
      </c>
      <c r="BW126" s="3">
        <v>5</v>
      </c>
      <c r="BX126" s="3">
        <f t="shared" si="98"/>
        <v>8</v>
      </c>
      <c r="BY126" s="3">
        <f>MEDIAN(BX126:BX129)</f>
        <v>8</v>
      </c>
      <c r="BZ126" s="3"/>
      <c r="CA126" s="13">
        <v>3</v>
      </c>
      <c r="CB126" s="13">
        <v>4</v>
      </c>
      <c r="CC126" s="3">
        <f t="shared" si="82"/>
        <v>7</v>
      </c>
      <c r="CD126" s="3">
        <f>MEDIAN(CC126:CC129)</f>
        <v>7.5</v>
      </c>
      <c r="CE126" s="9"/>
      <c r="CF126" s="24">
        <v>3</v>
      </c>
      <c r="CG126" s="24">
        <v>3</v>
      </c>
      <c r="CH126" s="24">
        <f t="shared" si="93"/>
        <v>6</v>
      </c>
      <c r="CI126" s="24">
        <f>MEDIAN(CH126:CH129)</f>
        <v>5.5</v>
      </c>
      <c r="CK126" s="15">
        <v>0</v>
      </c>
      <c r="CL126" s="15">
        <v>0</v>
      </c>
      <c r="CM126" s="15">
        <f t="shared" si="94"/>
        <v>0</v>
      </c>
      <c r="CN126" s="15">
        <f>MEDIAN(CM126:CM129)</f>
        <v>0</v>
      </c>
      <c r="CP126" s="15">
        <v>1</v>
      </c>
      <c r="CQ126" s="15">
        <v>1</v>
      </c>
      <c r="CR126" s="15">
        <f t="shared" si="80"/>
        <v>2</v>
      </c>
      <c r="CS126" s="15">
        <f>MEDIAN(CR126:CR129)</f>
        <v>2</v>
      </c>
      <c r="CT126" s="15" t="s">
        <v>257</v>
      </c>
      <c r="CU126" s="15">
        <v>1</v>
      </c>
      <c r="CV126" s="15">
        <v>3</v>
      </c>
      <c r="CW126" s="15">
        <f t="shared" si="85"/>
        <v>4</v>
      </c>
      <c r="CX126" s="15">
        <f>MEDIAN(CW126:CW129)</f>
        <v>4</v>
      </c>
      <c r="CZ126" s="15" t="s">
        <v>124</v>
      </c>
      <c r="DA126" s="15" t="s">
        <v>124</v>
      </c>
      <c r="DC126" s="15">
        <f>MEDIAN(DB126:DB129)</f>
        <v>8</v>
      </c>
    </row>
    <row r="127" spans="1:107" hidden="1">
      <c r="A127" s="3">
        <v>32</v>
      </c>
      <c r="B127" s="4" t="s">
        <v>37</v>
      </c>
      <c r="C127" s="3">
        <v>163</v>
      </c>
      <c r="E127" s="3">
        <v>32</v>
      </c>
      <c r="I127" s="3">
        <v>0</v>
      </c>
      <c r="J127" s="3">
        <v>0</v>
      </c>
      <c r="K127" s="3">
        <f t="shared" si="86"/>
        <v>0</v>
      </c>
      <c r="L127" s="3"/>
      <c r="M127" s="3"/>
      <c r="N127" s="3">
        <v>3</v>
      </c>
      <c r="O127" s="3">
        <v>5</v>
      </c>
      <c r="P127" s="3">
        <f t="shared" si="83"/>
        <v>8</v>
      </c>
      <c r="Q127" s="3"/>
      <c r="R127" s="7"/>
      <c r="S127" s="3">
        <v>2</v>
      </c>
      <c r="T127" s="3">
        <v>1</v>
      </c>
      <c r="U127" s="3">
        <f t="shared" si="84"/>
        <v>3</v>
      </c>
      <c r="V127" s="3"/>
      <c r="W127" s="3"/>
      <c r="X127" s="3">
        <v>0</v>
      </c>
      <c r="Y127" s="3">
        <v>0</v>
      </c>
      <c r="Z127" s="3">
        <f t="shared" si="87"/>
        <v>0</v>
      </c>
      <c r="AA127" s="3"/>
      <c r="AB127" s="3"/>
      <c r="AC127" s="11">
        <v>0</v>
      </c>
      <c r="AD127" s="11">
        <v>0</v>
      </c>
      <c r="AE127" s="11">
        <f t="shared" si="89"/>
        <v>0</v>
      </c>
      <c r="AF127" s="3"/>
      <c r="AG127" s="3"/>
      <c r="AH127" s="11">
        <v>0</v>
      </c>
      <c r="AI127" s="11">
        <v>0</v>
      </c>
      <c r="AJ127" s="11">
        <f t="shared" si="90"/>
        <v>0</v>
      </c>
      <c r="AK127" s="11"/>
      <c r="AL127" s="3"/>
      <c r="AM127" s="11">
        <v>1</v>
      </c>
      <c r="AN127" s="11">
        <v>1</v>
      </c>
      <c r="AO127" s="11">
        <f t="shared" si="91"/>
        <v>2</v>
      </c>
      <c r="AP127" s="11"/>
      <c r="AQ127" s="11"/>
      <c r="AR127" s="11">
        <v>0</v>
      </c>
      <c r="AS127" s="11">
        <v>0</v>
      </c>
      <c r="AT127" s="11">
        <f t="shared" si="92"/>
        <v>0</v>
      </c>
      <c r="AU127" s="11"/>
      <c r="AV127" s="11"/>
      <c r="AW127" s="11">
        <v>0</v>
      </c>
      <c r="AX127" s="11">
        <v>0</v>
      </c>
      <c r="AY127" s="11">
        <f t="shared" si="88"/>
        <v>0</v>
      </c>
      <c r="AZ127" s="11"/>
      <c r="BA127" s="11"/>
      <c r="BB127" s="11">
        <v>2</v>
      </c>
      <c r="BC127" s="11">
        <v>3</v>
      </c>
      <c r="BD127" s="11">
        <f t="shared" si="95"/>
        <v>5</v>
      </c>
      <c r="BE127" s="11"/>
      <c r="BF127" s="11"/>
      <c r="BG127" s="3">
        <v>0</v>
      </c>
      <c r="BH127" s="3">
        <v>0</v>
      </c>
      <c r="BI127" s="3">
        <f t="shared" si="96"/>
        <v>0</v>
      </c>
      <c r="BJ127" s="3"/>
      <c r="BK127" s="3"/>
      <c r="BL127" s="3">
        <v>0</v>
      </c>
      <c r="BM127" s="3">
        <v>0</v>
      </c>
      <c r="BN127" s="3">
        <f t="shared" si="97"/>
        <v>0</v>
      </c>
      <c r="BO127" s="3"/>
      <c r="BP127" s="3"/>
      <c r="BQ127" s="3">
        <v>3</v>
      </c>
      <c r="BR127" s="3">
        <v>5</v>
      </c>
      <c r="BS127" s="3">
        <f t="shared" si="79"/>
        <v>8</v>
      </c>
      <c r="BT127" s="3"/>
      <c r="BU127" s="3"/>
      <c r="BV127" s="3">
        <v>3</v>
      </c>
      <c r="BW127" s="3">
        <v>5</v>
      </c>
      <c r="BX127" s="3">
        <f t="shared" si="98"/>
        <v>8</v>
      </c>
      <c r="BY127" s="3"/>
      <c r="BZ127" s="3"/>
      <c r="CA127" s="13">
        <v>3</v>
      </c>
      <c r="CB127" s="13">
        <v>5</v>
      </c>
      <c r="CC127" s="3">
        <f t="shared" si="82"/>
        <v>8</v>
      </c>
      <c r="CD127" s="3"/>
      <c r="CE127" s="9"/>
      <c r="CF127" s="24">
        <v>3</v>
      </c>
      <c r="CG127" s="24">
        <v>2</v>
      </c>
      <c r="CH127" s="24">
        <f t="shared" si="93"/>
        <v>5</v>
      </c>
      <c r="CK127" s="15">
        <v>0</v>
      </c>
      <c r="CL127" s="15">
        <v>0</v>
      </c>
      <c r="CM127" s="15">
        <f t="shared" si="94"/>
        <v>0</v>
      </c>
      <c r="CP127" s="15">
        <v>1</v>
      </c>
      <c r="CQ127" s="15">
        <v>1</v>
      </c>
      <c r="CR127" s="15">
        <f t="shared" si="80"/>
        <v>2</v>
      </c>
      <c r="CT127" s="15" t="s">
        <v>257</v>
      </c>
      <c r="CU127" s="15">
        <v>1</v>
      </c>
      <c r="CV127" s="15">
        <v>3</v>
      </c>
      <c r="CW127" s="15">
        <f t="shared" si="85"/>
        <v>4</v>
      </c>
      <c r="CZ127" s="15">
        <v>3</v>
      </c>
      <c r="DA127" s="15">
        <v>5</v>
      </c>
      <c r="DB127" s="15">
        <f>SUM(CZ127:DA127)</f>
        <v>8</v>
      </c>
    </row>
    <row r="128" spans="1:107" hidden="1">
      <c r="A128" s="3">
        <v>32</v>
      </c>
      <c r="B128" s="4" t="s">
        <v>37</v>
      </c>
      <c r="C128" s="3">
        <v>169</v>
      </c>
      <c r="E128" s="3">
        <v>32</v>
      </c>
      <c r="I128" s="3">
        <v>0</v>
      </c>
      <c r="J128" s="3">
        <v>0</v>
      </c>
      <c r="K128" s="3">
        <f t="shared" si="86"/>
        <v>0</v>
      </c>
      <c r="L128" s="3"/>
      <c r="M128" s="3"/>
      <c r="N128" s="3">
        <v>3</v>
      </c>
      <c r="O128" s="3">
        <v>5</v>
      </c>
      <c r="P128" s="3">
        <f t="shared" si="83"/>
        <v>8</v>
      </c>
      <c r="Q128" s="3"/>
      <c r="R128" s="7"/>
      <c r="S128" s="3">
        <v>2</v>
      </c>
      <c r="T128" s="3">
        <v>2</v>
      </c>
      <c r="U128" s="3">
        <f t="shared" si="84"/>
        <v>4</v>
      </c>
      <c r="V128" s="3"/>
      <c r="W128" s="3"/>
      <c r="X128" s="3">
        <v>0</v>
      </c>
      <c r="Y128" s="3">
        <v>0</v>
      </c>
      <c r="Z128" s="3">
        <f t="shared" si="87"/>
        <v>0</v>
      </c>
      <c r="AA128" s="3"/>
      <c r="AB128" s="3"/>
      <c r="AC128" s="11">
        <v>0</v>
      </c>
      <c r="AD128" s="11">
        <v>0</v>
      </c>
      <c r="AE128" s="11">
        <f t="shared" si="89"/>
        <v>0</v>
      </c>
      <c r="AF128" s="3"/>
      <c r="AG128" s="3"/>
      <c r="AH128" s="11">
        <v>0</v>
      </c>
      <c r="AI128" s="11">
        <v>0</v>
      </c>
      <c r="AJ128" s="11">
        <f t="shared" si="90"/>
        <v>0</v>
      </c>
      <c r="AK128" s="11"/>
      <c r="AL128" s="3"/>
      <c r="AM128" s="11">
        <v>2</v>
      </c>
      <c r="AN128" s="11">
        <v>2</v>
      </c>
      <c r="AO128" s="11">
        <f t="shared" si="91"/>
        <v>4</v>
      </c>
      <c r="AP128" s="11"/>
      <c r="AQ128" s="11"/>
      <c r="AR128" s="11">
        <v>1</v>
      </c>
      <c r="AS128" s="11">
        <v>2</v>
      </c>
      <c r="AT128" s="11">
        <f t="shared" si="92"/>
        <v>3</v>
      </c>
      <c r="AU128" s="11"/>
      <c r="AV128" s="11"/>
      <c r="AW128" s="11">
        <v>0</v>
      </c>
      <c r="AX128" s="11">
        <v>0</v>
      </c>
      <c r="AY128" s="11">
        <f t="shared" si="88"/>
        <v>0</v>
      </c>
      <c r="AZ128" s="11"/>
      <c r="BA128" s="11"/>
      <c r="BB128" s="11">
        <v>1</v>
      </c>
      <c r="BC128" s="11">
        <v>1</v>
      </c>
      <c r="BD128" s="11">
        <f t="shared" si="95"/>
        <v>2</v>
      </c>
      <c r="BE128" s="11"/>
      <c r="BF128" s="11"/>
      <c r="BG128" s="3">
        <v>0</v>
      </c>
      <c r="BH128" s="3">
        <v>0</v>
      </c>
      <c r="BI128" s="3">
        <f t="shared" si="96"/>
        <v>0</v>
      </c>
      <c r="BJ128" s="3"/>
      <c r="BK128" s="3"/>
      <c r="BL128" s="3">
        <v>1</v>
      </c>
      <c r="BM128" s="3">
        <v>1</v>
      </c>
      <c r="BN128" s="3">
        <f t="shared" si="97"/>
        <v>2</v>
      </c>
      <c r="BO128" s="3"/>
      <c r="BP128" s="3"/>
      <c r="BQ128" s="3">
        <v>3</v>
      </c>
      <c r="BR128" s="3">
        <v>5</v>
      </c>
      <c r="BS128" s="3">
        <f t="shared" si="79"/>
        <v>8</v>
      </c>
      <c r="BT128" s="3"/>
      <c r="BU128" s="3"/>
      <c r="BV128" s="3">
        <v>3</v>
      </c>
      <c r="BW128" s="3">
        <v>5</v>
      </c>
      <c r="BX128" s="3">
        <f t="shared" si="98"/>
        <v>8</v>
      </c>
      <c r="BY128" s="3"/>
      <c r="BZ128" s="3"/>
      <c r="CA128" s="13">
        <v>3</v>
      </c>
      <c r="CB128" s="13">
        <v>4</v>
      </c>
      <c r="CC128" s="3">
        <f t="shared" si="82"/>
        <v>7</v>
      </c>
      <c r="CD128" s="3"/>
      <c r="CE128" s="9"/>
      <c r="CF128" s="24">
        <v>3</v>
      </c>
      <c r="CG128" s="24">
        <v>2</v>
      </c>
      <c r="CH128" s="24">
        <f t="shared" si="93"/>
        <v>5</v>
      </c>
      <c r="CK128" s="15">
        <v>0</v>
      </c>
      <c r="CL128" s="15">
        <v>0</v>
      </c>
      <c r="CM128" s="15">
        <f t="shared" si="94"/>
        <v>0</v>
      </c>
      <c r="CP128" s="15">
        <v>3</v>
      </c>
      <c r="CQ128" s="15">
        <v>2</v>
      </c>
      <c r="CR128" s="15">
        <f t="shared" si="80"/>
        <v>5</v>
      </c>
      <c r="CT128" s="15" t="s">
        <v>257</v>
      </c>
      <c r="CU128" s="15">
        <v>1</v>
      </c>
      <c r="CV128" s="15">
        <v>3</v>
      </c>
      <c r="CW128" s="15">
        <f t="shared" si="85"/>
        <v>4</v>
      </c>
      <c r="CZ128" s="15" t="s">
        <v>124</v>
      </c>
      <c r="DA128" s="15" t="s">
        <v>124</v>
      </c>
    </row>
    <row r="129" spans="1:107" hidden="1">
      <c r="A129" s="3">
        <v>32</v>
      </c>
      <c r="B129" s="4" t="s">
        <v>37</v>
      </c>
      <c r="C129" s="3">
        <v>175</v>
      </c>
      <c r="E129" s="3">
        <v>32</v>
      </c>
      <c r="I129" s="3">
        <v>0</v>
      </c>
      <c r="J129" s="3">
        <v>0</v>
      </c>
      <c r="K129" s="3">
        <f t="shared" si="86"/>
        <v>0</v>
      </c>
      <c r="L129" s="3"/>
      <c r="M129" s="3"/>
      <c r="N129" s="3">
        <v>3</v>
      </c>
      <c r="O129" s="3">
        <v>5</v>
      </c>
      <c r="P129" s="3">
        <f t="shared" si="83"/>
        <v>8</v>
      </c>
      <c r="Q129" s="3"/>
      <c r="R129" s="7"/>
      <c r="S129" s="3">
        <v>2</v>
      </c>
      <c r="T129" s="3">
        <v>1</v>
      </c>
      <c r="U129" s="3">
        <f t="shared" si="84"/>
        <v>3</v>
      </c>
      <c r="V129" s="3"/>
      <c r="W129" s="3"/>
      <c r="X129" s="3">
        <v>0</v>
      </c>
      <c r="Y129" s="3">
        <v>0</v>
      </c>
      <c r="Z129" s="3">
        <f t="shared" si="87"/>
        <v>0</v>
      </c>
      <c r="AA129" s="3"/>
      <c r="AB129" s="3"/>
      <c r="AC129" s="11">
        <v>0</v>
      </c>
      <c r="AD129" s="11">
        <v>0</v>
      </c>
      <c r="AE129" s="11">
        <f t="shared" si="89"/>
        <v>0</v>
      </c>
      <c r="AF129" s="3"/>
      <c r="AG129" s="3"/>
      <c r="AH129" s="11">
        <v>0</v>
      </c>
      <c r="AI129" s="11">
        <v>0</v>
      </c>
      <c r="AJ129" s="11">
        <f t="shared" si="90"/>
        <v>0</v>
      </c>
      <c r="AK129" s="11"/>
      <c r="AL129" s="3"/>
      <c r="AM129" s="11">
        <v>1</v>
      </c>
      <c r="AN129" s="11">
        <v>1</v>
      </c>
      <c r="AO129" s="11">
        <f t="shared" si="91"/>
        <v>2</v>
      </c>
      <c r="AP129" s="11"/>
      <c r="AQ129" s="11"/>
      <c r="AR129" s="11">
        <v>0</v>
      </c>
      <c r="AS129" s="11">
        <v>0</v>
      </c>
      <c r="AT129" s="11">
        <f t="shared" si="92"/>
        <v>0</v>
      </c>
      <c r="AU129" s="11"/>
      <c r="AV129" s="11"/>
      <c r="AW129" s="11">
        <v>0</v>
      </c>
      <c r="AX129" s="11">
        <v>0</v>
      </c>
      <c r="AY129" s="11">
        <f t="shared" si="88"/>
        <v>0</v>
      </c>
      <c r="AZ129" s="11"/>
      <c r="BA129" s="11"/>
      <c r="BB129" s="11">
        <v>2</v>
      </c>
      <c r="BC129" s="11">
        <v>2</v>
      </c>
      <c r="BD129" s="11">
        <f t="shared" si="95"/>
        <v>4</v>
      </c>
      <c r="BE129" s="11"/>
      <c r="BF129" s="11"/>
      <c r="BG129" s="3">
        <v>0</v>
      </c>
      <c r="BH129" s="3">
        <v>0</v>
      </c>
      <c r="BI129" s="3">
        <f t="shared" si="96"/>
        <v>0</v>
      </c>
      <c r="BJ129" s="3"/>
      <c r="BK129" s="3"/>
      <c r="BL129" s="3">
        <v>0</v>
      </c>
      <c r="BM129" s="3">
        <v>0</v>
      </c>
      <c r="BN129" s="3">
        <f t="shared" si="97"/>
        <v>0</v>
      </c>
      <c r="BO129" s="3"/>
      <c r="BP129" s="3"/>
      <c r="BQ129" s="3">
        <v>3</v>
      </c>
      <c r="BR129" s="3">
        <v>5</v>
      </c>
      <c r="BS129" s="3">
        <f t="shared" si="79"/>
        <v>8</v>
      </c>
      <c r="BT129" s="3"/>
      <c r="BU129" s="3"/>
      <c r="BV129" s="3">
        <v>3</v>
      </c>
      <c r="BW129" s="3">
        <v>5</v>
      </c>
      <c r="BX129" s="3">
        <f t="shared" si="98"/>
        <v>8</v>
      </c>
      <c r="BY129" s="3"/>
      <c r="BZ129" s="3"/>
      <c r="CA129" s="13">
        <v>3</v>
      </c>
      <c r="CB129" s="13">
        <v>5</v>
      </c>
      <c r="CC129" s="3">
        <f t="shared" si="82"/>
        <v>8</v>
      </c>
      <c r="CD129" s="3"/>
      <c r="CE129" s="9"/>
      <c r="CF129" s="24">
        <v>3</v>
      </c>
      <c r="CG129" s="24">
        <v>3</v>
      </c>
      <c r="CH129" s="24">
        <f t="shared" si="93"/>
        <v>6</v>
      </c>
      <c r="CK129" s="15">
        <v>0</v>
      </c>
      <c r="CL129" s="15">
        <v>0</v>
      </c>
      <c r="CM129" s="15">
        <f t="shared" si="94"/>
        <v>0</v>
      </c>
      <c r="CP129" s="15">
        <v>1</v>
      </c>
      <c r="CQ129" s="15">
        <v>1</v>
      </c>
      <c r="CR129" s="15">
        <f t="shared" si="80"/>
        <v>2</v>
      </c>
      <c r="CT129" s="15" t="s">
        <v>257</v>
      </c>
      <c r="CU129" s="15">
        <v>1</v>
      </c>
      <c r="CV129" s="15">
        <v>4</v>
      </c>
      <c r="CW129" s="15">
        <f t="shared" si="85"/>
        <v>5</v>
      </c>
      <c r="CZ129" s="15">
        <v>3</v>
      </c>
      <c r="DA129" s="15">
        <v>5</v>
      </c>
      <c r="DB129" s="15">
        <f t="shared" ref="DB129:DB143" si="99">SUM(CZ129:DA129)</f>
        <v>8</v>
      </c>
    </row>
    <row r="130" spans="1:107">
      <c r="A130" s="3">
        <v>33</v>
      </c>
      <c r="B130" s="4" t="s">
        <v>38</v>
      </c>
      <c r="C130" s="3">
        <v>156</v>
      </c>
      <c r="E130" s="3">
        <v>33</v>
      </c>
      <c r="I130" s="3">
        <v>0</v>
      </c>
      <c r="J130" s="3">
        <v>0</v>
      </c>
      <c r="K130" s="3">
        <f t="shared" si="86"/>
        <v>0</v>
      </c>
      <c r="L130" s="3">
        <f>MEDIAN(K130:K133)</f>
        <v>0</v>
      </c>
      <c r="M130" s="3"/>
      <c r="N130" s="3">
        <v>3</v>
      </c>
      <c r="O130" s="3">
        <v>5</v>
      </c>
      <c r="P130" s="3">
        <f t="shared" si="83"/>
        <v>8</v>
      </c>
      <c r="Q130" s="3">
        <f>MEDIAN(P130:P133)</f>
        <v>8</v>
      </c>
      <c r="R130" s="7"/>
      <c r="S130" s="3">
        <v>0</v>
      </c>
      <c r="T130" s="3">
        <v>0</v>
      </c>
      <c r="U130" s="3">
        <f t="shared" si="84"/>
        <v>0</v>
      </c>
      <c r="V130" s="3">
        <f>MEDIAN(U130:U133)</f>
        <v>1</v>
      </c>
      <c r="W130" s="3"/>
      <c r="X130" s="3">
        <v>0</v>
      </c>
      <c r="Y130" s="3">
        <v>0</v>
      </c>
      <c r="Z130" s="3">
        <f t="shared" si="87"/>
        <v>0</v>
      </c>
      <c r="AA130" s="3">
        <f>MEDIAN(Z130:Z133)</f>
        <v>0</v>
      </c>
      <c r="AB130" s="3"/>
      <c r="AC130" s="11">
        <v>0</v>
      </c>
      <c r="AD130" s="11">
        <v>0</v>
      </c>
      <c r="AE130" s="11">
        <f t="shared" si="89"/>
        <v>0</v>
      </c>
      <c r="AF130" s="3">
        <f>MEDIAN(AE130:AE133)</f>
        <v>0</v>
      </c>
      <c r="AG130" s="3"/>
      <c r="AH130" s="11">
        <v>0</v>
      </c>
      <c r="AI130" s="11">
        <v>0</v>
      </c>
      <c r="AJ130" s="11">
        <f t="shared" si="90"/>
        <v>0</v>
      </c>
      <c r="AK130" s="11">
        <f>MEDIAN(AJ130:AJ133)</f>
        <v>0</v>
      </c>
      <c r="AL130" s="3"/>
      <c r="AM130" s="11">
        <v>0</v>
      </c>
      <c r="AN130" s="11">
        <v>0</v>
      </c>
      <c r="AO130" s="11">
        <f t="shared" si="91"/>
        <v>0</v>
      </c>
      <c r="AP130" s="11">
        <f>MEDIAN(AO130:AO133)</f>
        <v>0</v>
      </c>
      <c r="AQ130" s="11"/>
      <c r="AR130" s="11">
        <v>0</v>
      </c>
      <c r="AS130" s="11">
        <v>0</v>
      </c>
      <c r="AT130" s="11">
        <f t="shared" si="92"/>
        <v>0</v>
      </c>
      <c r="AU130" s="11">
        <f>MEDIAN(AT130:AT133)</f>
        <v>0</v>
      </c>
      <c r="AV130" s="11"/>
      <c r="AW130" s="11">
        <v>0</v>
      </c>
      <c r="AX130" s="11">
        <v>0</v>
      </c>
      <c r="AY130" s="11">
        <f t="shared" si="88"/>
        <v>0</v>
      </c>
      <c r="AZ130" s="11">
        <f>MEDIAN(AY130:AY133)</f>
        <v>0</v>
      </c>
      <c r="BA130" s="11"/>
      <c r="BB130" s="11">
        <v>2</v>
      </c>
      <c r="BC130" s="11">
        <v>4</v>
      </c>
      <c r="BD130" s="11">
        <f t="shared" si="95"/>
        <v>6</v>
      </c>
      <c r="BE130" s="11">
        <f>MEDIAN(BD130:BD133)</f>
        <v>5</v>
      </c>
      <c r="BF130" s="11"/>
      <c r="BG130" s="3">
        <v>1</v>
      </c>
      <c r="BH130" s="3">
        <v>5</v>
      </c>
      <c r="BI130" s="3">
        <f t="shared" si="96"/>
        <v>6</v>
      </c>
      <c r="BJ130" s="3">
        <f>MEDIAN(BI130:BI133)</f>
        <v>3</v>
      </c>
      <c r="BK130" s="3"/>
      <c r="BL130" s="3">
        <v>1</v>
      </c>
      <c r="BM130" s="3">
        <v>1</v>
      </c>
      <c r="BN130" s="3">
        <f t="shared" si="97"/>
        <v>2</v>
      </c>
      <c r="BO130" s="3">
        <f>MEDIAN(BN130:BN133)</f>
        <v>1</v>
      </c>
      <c r="BP130" s="3"/>
      <c r="BQ130" s="3">
        <v>3</v>
      </c>
      <c r="BR130" s="3">
        <v>5</v>
      </c>
      <c r="BS130" s="3">
        <f t="shared" ref="BS130:BS153" si="100">SUM(BQ130:BR130)</f>
        <v>8</v>
      </c>
      <c r="BT130" s="3">
        <f>MEDIAN(BS130:BS133)</f>
        <v>8</v>
      </c>
      <c r="BU130" s="3"/>
      <c r="BV130" s="3">
        <v>2</v>
      </c>
      <c r="BW130" s="3">
        <v>5</v>
      </c>
      <c r="BX130" s="3">
        <f t="shared" si="98"/>
        <v>7</v>
      </c>
      <c r="BY130" s="3">
        <f>MEDIAN(BX130:BX133)</f>
        <v>8</v>
      </c>
      <c r="BZ130" s="3"/>
      <c r="CA130" s="13">
        <v>1</v>
      </c>
      <c r="CB130" s="13">
        <v>1</v>
      </c>
      <c r="CC130" s="3">
        <f t="shared" si="82"/>
        <v>2</v>
      </c>
      <c r="CD130" s="3">
        <f>MEDIAN(CC130:CC133)</f>
        <v>1</v>
      </c>
      <c r="CE130" s="9"/>
      <c r="CF130" s="24">
        <v>0</v>
      </c>
      <c r="CG130" s="24">
        <v>0</v>
      </c>
      <c r="CH130" s="24">
        <f t="shared" si="93"/>
        <v>0</v>
      </c>
      <c r="CI130" s="24">
        <f>MEDIAN(CH130:CH133)</f>
        <v>0</v>
      </c>
      <c r="CK130" s="15">
        <v>0</v>
      </c>
      <c r="CL130" s="15">
        <v>0</v>
      </c>
      <c r="CM130" s="15">
        <f t="shared" si="94"/>
        <v>0</v>
      </c>
      <c r="CN130" s="15">
        <f>MEDIAN(CM130:CM133)</f>
        <v>0</v>
      </c>
      <c r="CP130" s="15">
        <v>0</v>
      </c>
      <c r="CQ130" s="15">
        <v>0</v>
      </c>
      <c r="CR130" s="15">
        <f t="shared" si="80"/>
        <v>0</v>
      </c>
      <c r="CS130" s="15">
        <f>MEDIAN(CR130:CR133)</f>
        <v>0</v>
      </c>
      <c r="CT130" s="15" t="s">
        <v>257</v>
      </c>
      <c r="CU130" s="15">
        <v>0</v>
      </c>
      <c r="CV130" s="15">
        <v>0</v>
      </c>
      <c r="CW130" s="15">
        <f t="shared" si="85"/>
        <v>0</v>
      </c>
      <c r="CX130" s="15">
        <f>MEDIAN(CW130:CW133)</f>
        <v>0</v>
      </c>
      <c r="CZ130" s="15">
        <v>3</v>
      </c>
      <c r="DA130" s="15">
        <v>5</v>
      </c>
      <c r="DB130" s="15">
        <f t="shared" si="99"/>
        <v>8</v>
      </c>
      <c r="DC130" s="15">
        <f>MEDIAN(DB130:DB133)</f>
        <v>7</v>
      </c>
    </row>
    <row r="131" spans="1:107" hidden="1">
      <c r="A131" s="3">
        <v>33</v>
      </c>
      <c r="B131" s="4" t="s">
        <v>38</v>
      </c>
      <c r="C131" s="3">
        <v>162</v>
      </c>
      <c r="E131" s="3">
        <v>33</v>
      </c>
      <c r="I131" s="3">
        <v>0</v>
      </c>
      <c r="J131" s="3">
        <v>0</v>
      </c>
      <c r="K131" s="3">
        <f t="shared" si="86"/>
        <v>0</v>
      </c>
      <c r="L131" s="3"/>
      <c r="M131" s="3"/>
      <c r="N131" s="3">
        <v>3</v>
      </c>
      <c r="O131" s="3">
        <v>5</v>
      </c>
      <c r="P131" s="3">
        <f t="shared" si="83"/>
        <v>8</v>
      </c>
      <c r="Q131" s="3"/>
      <c r="R131" s="7"/>
      <c r="S131" s="3">
        <v>1</v>
      </c>
      <c r="T131" s="3">
        <v>1</v>
      </c>
      <c r="U131" s="3">
        <f t="shared" si="84"/>
        <v>2</v>
      </c>
      <c r="V131" s="3"/>
      <c r="W131" s="3"/>
      <c r="X131" s="3">
        <v>0</v>
      </c>
      <c r="Y131" s="3">
        <v>0</v>
      </c>
      <c r="Z131" s="3">
        <f t="shared" si="87"/>
        <v>0</v>
      </c>
      <c r="AA131" s="3"/>
      <c r="AB131" s="3"/>
      <c r="AC131" s="11">
        <v>0</v>
      </c>
      <c r="AD131" s="11">
        <v>0</v>
      </c>
      <c r="AE131" s="11">
        <f t="shared" si="89"/>
        <v>0</v>
      </c>
      <c r="AF131" s="3"/>
      <c r="AG131" s="3"/>
      <c r="AH131" s="11">
        <v>0</v>
      </c>
      <c r="AI131" s="11">
        <v>0</v>
      </c>
      <c r="AJ131" s="11">
        <f t="shared" si="90"/>
        <v>0</v>
      </c>
      <c r="AK131" s="11"/>
      <c r="AL131" s="3"/>
      <c r="AM131" s="11">
        <v>0</v>
      </c>
      <c r="AN131" s="11">
        <v>0</v>
      </c>
      <c r="AO131" s="11">
        <f t="shared" si="91"/>
        <v>0</v>
      </c>
      <c r="AP131" s="11"/>
      <c r="AQ131" s="11"/>
      <c r="AR131" s="11">
        <v>0</v>
      </c>
      <c r="AS131" s="11">
        <v>0</v>
      </c>
      <c r="AT131" s="11">
        <f t="shared" si="92"/>
        <v>0</v>
      </c>
      <c r="AU131" s="11"/>
      <c r="AV131" s="11"/>
      <c r="AW131" s="11">
        <v>0</v>
      </c>
      <c r="AX131" s="11">
        <v>0</v>
      </c>
      <c r="AY131" s="11">
        <f t="shared" si="88"/>
        <v>0</v>
      </c>
      <c r="AZ131" s="11"/>
      <c r="BA131" s="11"/>
      <c r="BB131" s="11">
        <v>1</v>
      </c>
      <c r="BC131" s="11">
        <v>3</v>
      </c>
      <c r="BD131" s="11">
        <f t="shared" si="95"/>
        <v>4</v>
      </c>
      <c r="BE131" s="11"/>
      <c r="BF131" s="11"/>
      <c r="BG131" s="3">
        <v>0</v>
      </c>
      <c r="BH131" s="3">
        <v>0</v>
      </c>
      <c r="BI131" s="3">
        <f t="shared" si="96"/>
        <v>0</v>
      </c>
      <c r="BJ131" s="3"/>
      <c r="BK131" s="3"/>
      <c r="BL131" s="3">
        <v>0</v>
      </c>
      <c r="BM131" s="3">
        <v>0</v>
      </c>
      <c r="BN131" s="3">
        <f t="shared" si="97"/>
        <v>0</v>
      </c>
      <c r="BO131" s="3"/>
      <c r="BP131" s="3"/>
      <c r="BQ131" s="3">
        <v>3</v>
      </c>
      <c r="BR131" s="3">
        <v>5</v>
      </c>
      <c r="BS131" s="3">
        <f t="shared" si="100"/>
        <v>8</v>
      </c>
      <c r="BT131" s="3"/>
      <c r="BU131" s="3"/>
      <c r="BV131" s="3">
        <v>3</v>
      </c>
      <c r="BW131" s="3">
        <v>5</v>
      </c>
      <c r="BX131" s="3">
        <f t="shared" si="98"/>
        <v>8</v>
      </c>
      <c r="BY131" s="3"/>
      <c r="BZ131" s="3"/>
      <c r="CA131" s="13">
        <v>0</v>
      </c>
      <c r="CB131" s="13">
        <v>0</v>
      </c>
      <c r="CC131" s="3">
        <f t="shared" si="82"/>
        <v>0</v>
      </c>
      <c r="CD131" s="3"/>
      <c r="CE131" s="9"/>
      <c r="CF131" s="24">
        <v>0</v>
      </c>
      <c r="CG131" s="24">
        <v>0</v>
      </c>
      <c r="CH131" s="24">
        <f t="shared" si="93"/>
        <v>0</v>
      </c>
      <c r="CK131" s="15">
        <v>0</v>
      </c>
      <c r="CL131" s="15">
        <v>0</v>
      </c>
      <c r="CM131" s="15">
        <f t="shared" si="94"/>
        <v>0</v>
      </c>
      <c r="CP131" s="15">
        <v>0</v>
      </c>
      <c r="CQ131" s="15">
        <v>0</v>
      </c>
      <c r="CR131" s="15">
        <f t="shared" ref="CR131:CR153" si="101">SUM(CP131:CQ131)</f>
        <v>0</v>
      </c>
      <c r="CT131" s="15" t="s">
        <v>257</v>
      </c>
      <c r="CU131" s="15">
        <v>0</v>
      </c>
      <c r="CV131" s="15">
        <v>0</v>
      </c>
      <c r="CW131" s="15">
        <f t="shared" si="85"/>
        <v>0</v>
      </c>
      <c r="CZ131" s="15">
        <v>2</v>
      </c>
      <c r="DA131" s="15">
        <v>5</v>
      </c>
      <c r="DB131" s="15">
        <f t="shared" si="99"/>
        <v>7</v>
      </c>
    </row>
    <row r="132" spans="1:107" hidden="1">
      <c r="A132" s="3">
        <v>33</v>
      </c>
      <c r="B132" s="4" t="s">
        <v>38</v>
      </c>
      <c r="C132" s="3">
        <v>168</v>
      </c>
      <c r="E132" s="3">
        <v>33</v>
      </c>
      <c r="I132" s="3">
        <v>0</v>
      </c>
      <c r="J132" s="3">
        <v>0</v>
      </c>
      <c r="K132" s="3">
        <f t="shared" si="86"/>
        <v>0</v>
      </c>
      <c r="L132" s="3"/>
      <c r="M132" s="3"/>
      <c r="N132" s="3">
        <v>3</v>
      </c>
      <c r="O132" s="3">
        <v>5</v>
      </c>
      <c r="P132" s="3">
        <f t="shared" si="83"/>
        <v>8</v>
      </c>
      <c r="Q132" s="3"/>
      <c r="R132" s="7"/>
      <c r="S132" s="3">
        <v>0</v>
      </c>
      <c r="T132" s="3">
        <v>0</v>
      </c>
      <c r="U132" s="3">
        <f t="shared" si="84"/>
        <v>0</v>
      </c>
      <c r="V132" s="3"/>
      <c r="W132" s="3"/>
      <c r="X132" s="3">
        <v>0</v>
      </c>
      <c r="Y132" s="3">
        <v>0</v>
      </c>
      <c r="Z132" s="3">
        <f t="shared" si="87"/>
        <v>0</v>
      </c>
      <c r="AA132" s="3"/>
      <c r="AB132" s="3"/>
      <c r="AC132" s="11">
        <v>0</v>
      </c>
      <c r="AD132" s="11">
        <v>0</v>
      </c>
      <c r="AE132" s="11">
        <f t="shared" si="89"/>
        <v>0</v>
      </c>
      <c r="AF132" s="3"/>
      <c r="AG132" s="3"/>
      <c r="AH132" s="11">
        <v>0</v>
      </c>
      <c r="AI132" s="11">
        <v>0</v>
      </c>
      <c r="AJ132" s="11">
        <f t="shared" si="90"/>
        <v>0</v>
      </c>
      <c r="AK132" s="11"/>
      <c r="AL132" s="3"/>
      <c r="AM132" s="11">
        <v>0</v>
      </c>
      <c r="AN132" s="11">
        <v>0</v>
      </c>
      <c r="AO132" s="11">
        <f t="shared" si="91"/>
        <v>0</v>
      </c>
      <c r="AP132" s="11"/>
      <c r="AQ132" s="11"/>
      <c r="AR132" s="11">
        <v>0</v>
      </c>
      <c r="AS132" s="11">
        <v>0</v>
      </c>
      <c r="AT132" s="11">
        <f t="shared" si="92"/>
        <v>0</v>
      </c>
      <c r="AU132" s="11"/>
      <c r="AV132" s="11"/>
      <c r="AW132" s="11">
        <v>0</v>
      </c>
      <c r="AX132" s="11">
        <v>0</v>
      </c>
      <c r="AY132" s="11">
        <f t="shared" si="88"/>
        <v>0</v>
      </c>
      <c r="AZ132" s="11"/>
      <c r="BA132" s="11"/>
      <c r="BB132" s="11">
        <v>2</v>
      </c>
      <c r="BC132" s="11">
        <v>4</v>
      </c>
      <c r="BD132" s="11">
        <f t="shared" si="95"/>
        <v>6</v>
      </c>
      <c r="BE132" s="11"/>
      <c r="BF132" s="11"/>
      <c r="BG132" s="3">
        <v>1</v>
      </c>
      <c r="BH132" s="3">
        <v>5</v>
      </c>
      <c r="BI132" s="3">
        <f t="shared" si="96"/>
        <v>6</v>
      </c>
      <c r="BJ132" s="3"/>
      <c r="BK132" s="3"/>
      <c r="BL132" s="3">
        <v>2</v>
      </c>
      <c r="BM132" s="3">
        <v>1</v>
      </c>
      <c r="BN132" s="3">
        <f t="shared" si="97"/>
        <v>3</v>
      </c>
      <c r="BO132" s="3"/>
      <c r="BP132" s="3"/>
      <c r="BQ132" s="3">
        <v>3</v>
      </c>
      <c r="BR132" s="3">
        <v>5</v>
      </c>
      <c r="BS132" s="3">
        <f t="shared" si="100"/>
        <v>8</v>
      </c>
      <c r="BT132" s="3"/>
      <c r="BU132" s="3"/>
      <c r="BV132" s="3">
        <v>3</v>
      </c>
      <c r="BW132" s="3">
        <v>5</v>
      </c>
      <c r="BX132" s="3">
        <f t="shared" si="98"/>
        <v>8</v>
      </c>
      <c r="BY132" s="3"/>
      <c r="BZ132" s="3"/>
      <c r="CA132" s="13">
        <v>1</v>
      </c>
      <c r="CB132" s="13">
        <v>1</v>
      </c>
      <c r="CC132" s="3">
        <f t="shared" si="82"/>
        <v>2</v>
      </c>
      <c r="CD132" s="3"/>
      <c r="CE132" s="9"/>
      <c r="CF132" s="24">
        <v>0</v>
      </c>
      <c r="CG132" s="24">
        <v>0</v>
      </c>
      <c r="CH132" s="24">
        <f t="shared" si="93"/>
        <v>0</v>
      </c>
      <c r="CK132" s="15">
        <v>0</v>
      </c>
      <c r="CL132" s="15">
        <v>0</v>
      </c>
      <c r="CM132" s="15">
        <f t="shared" si="94"/>
        <v>0</v>
      </c>
      <c r="CP132" s="15">
        <v>0</v>
      </c>
      <c r="CQ132" s="15">
        <v>0</v>
      </c>
      <c r="CR132" s="15">
        <f t="shared" si="101"/>
        <v>0</v>
      </c>
      <c r="CT132" s="15" t="s">
        <v>257</v>
      </c>
      <c r="CU132" s="15">
        <v>0</v>
      </c>
      <c r="CV132" s="15">
        <v>0</v>
      </c>
      <c r="CW132" s="15">
        <f t="shared" si="85"/>
        <v>0</v>
      </c>
      <c r="CZ132" s="15">
        <v>2</v>
      </c>
      <c r="DA132" s="15">
        <v>5</v>
      </c>
      <c r="DB132" s="15">
        <f t="shared" si="99"/>
        <v>7</v>
      </c>
    </row>
    <row r="133" spans="1:107" hidden="1">
      <c r="A133" s="3">
        <v>33</v>
      </c>
      <c r="B133" s="4" t="s">
        <v>38</v>
      </c>
      <c r="C133" s="3">
        <v>174</v>
      </c>
      <c r="E133" s="3">
        <v>33</v>
      </c>
      <c r="I133" s="3">
        <v>0</v>
      </c>
      <c r="J133" s="3">
        <v>0</v>
      </c>
      <c r="K133" s="3">
        <f t="shared" si="86"/>
        <v>0</v>
      </c>
      <c r="L133" s="3"/>
      <c r="M133" s="3"/>
      <c r="N133" s="3">
        <v>3</v>
      </c>
      <c r="O133" s="3">
        <v>5</v>
      </c>
      <c r="P133" s="3">
        <f t="shared" si="83"/>
        <v>8</v>
      </c>
      <c r="Q133" s="3"/>
      <c r="R133" s="7"/>
      <c r="S133" s="3">
        <v>1</v>
      </c>
      <c r="T133" s="3">
        <v>1</v>
      </c>
      <c r="U133" s="3">
        <f t="shared" si="84"/>
        <v>2</v>
      </c>
      <c r="V133" s="3"/>
      <c r="W133" s="3"/>
      <c r="X133" s="3">
        <v>0</v>
      </c>
      <c r="Y133" s="3">
        <v>0</v>
      </c>
      <c r="Z133" s="3">
        <f t="shared" si="87"/>
        <v>0</v>
      </c>
      <c r="AA133" s="3"/>
      <c r="AB133" s="3"/>
      <c r="AC133" s="11">
        <v>0</v>
      </c>
      <c r="AD133" s="11">
        <v>0</v>
      </c>
      <c r="AE133" s="11">
        <f t="shared" si="89"/>
        <v>0</v>
      </c>
      <c r="AF133" s="3"/>
      <c r="AG133" s="3"/>
      <c r="AH133" s="11">
        <v>0</v>
      </c>
      <c r="AI133" s="11">
        <v>0</v>
      </c>
      <c r="AJ133" s="11">
        <f t="shared" si="90"/>
        <v>0</v>
      </c>
      <c r="AK133" s="11"/>
      <c r="AL133" s="3"/>
      <c r="AM133" s="11">
        <v>0</v>
      </c>
      <c r="AN133" s="11">
        <v>0</v>
      </c>
      <c r="AO133" s="11">
        <f t="shared" si="91"/>
        <v>0</v>
      </c>
      <c r="AP133" s="11"/>
      <c r="AQ133" s="11"/>
      <c r="AR133" s="11">
        <v>0</v>
      </c>
      <c r="AS133" s="11">
        <v>0</v>
      </c>
      <c r="AT133" s="11">
        <f t="shared" si="92"/>
        <v>0</v>
      </c>
      <c r="AU133" s="11"/>
      <c r="AV133" s="11"/>
      <c r="AW133" s="11">
        <v>0</v>
      </c>
      <c r="AX133" s="11">
        <v>0</v>
      </c>
      <c r="AY133" s="11">
        <f t="shared" si="88"/>
        <v>0</v>
      </c>
      <c r="AZ133" s="11"/>
      <c r="BA133" s="11"/>
      <c r="BB133" s="11">
        <v>2</v>
      </c>
      <c r="BC133" s="11">
        <v>2</v>
      </c>
      <c r="BD133" s="11">
        <f t="shared" si="95"/>
        <v>4</v>
      </c>
      <c r="BE133" s="11"/>
      <c r="BF133" s="11"/>
      <c r="BG133" s="3">
        <v>0</v>
      </c>
      <c r="BH133" s="3">
        <v>0</v>
      </c>
      <c r="BI133" s="3">
        <f t="shared" si="96"/>
        <v>0</v>
      </c>
      <c r="BJ133" s="3"/>
      <c r="BK133" s="3"/>
      <c r="BL133" s="3">
        <v>0</v>
      </c>
      <c r="BM133" s="3">
        <v>0</v>
      </c>
      <c r="BN133" s="3">
        <f t="shared" si="97"/>
        <v>0</v>
      </c>
      <c r="BO133" s="3"/>
      <c r="BP133" s="3"/>
      <c r="BQ133" s="3">
        <v>3</v>
      </c>
      <c r="BR133" s="3">
        <v>5</v>
      </c>
      <c r="BS133" s="3">
        <f t="shared" si="100"/>
        <v>8</v>
      </c>
      <c r="BT133" s="3"/>
      <c r="BU133" s="3"/>
      <c r="BV133" s="3">
        <v>3</v>
      </c>
      <c r="BW133" s="3">
        <v>5</v>
      </c>
      <c r="BX133" s="3">
        <f t="shared" si="98"/>
        <v>8</v>
      </c>
      <c r="BY133" s="3"/>
      <c r="BZ133" s="3"/>
      <c r="CA133" s="13">
        <v>0</v>
      </c>
      <c r="CB133" s="13">
        <v>0</v>
      </c>
      <c r="CC133" s="3">
        <f t="shared" si="82"/>
        <v>0</v>
      </c>
      <c r="CD133" s="3"/>
      <c r="CE133" s="9"/>
      <c r="CF133" s="24">
        <v>0</v>
      </c>
      <c r="CG133" s="24">
        <v>0</v>
      </c>
      <c r="CH133" s="24">
        <f t="shared" si="93"/>
        <v>0</v>
      </c>
      <c r="CK133" s="15">
        <v>0</v>
      </c>
      <c r="CL133" s="15">
        <v>0</v>
      </c>
      <c r="CM133" s="15">
        <f t="shared" si="94"/>
        <v>0</v>
      </c>
      <c r="CP133" s="15">
        <v>0</v>
      </c>
      <c r="CQ133" s="15">
        <v>0</v>
      </c>
      <c r="CR133" s="15">
        <f t="shared" si="101"/>
        <v>0</v>
      </c>
      <c r="CT133" s="15" t="s">
        <v>257</v>
      </c>
      <c r="CU133" s="15">
        <v>0</v>
      </c>
      <c r="CV133" s="15">
        <v>0</v>
      </c>
      <c r="CW133" s="15">
        <f t="shared" si="85"/>
        <v>0</v>
      </c>
      <c r="CZ133" s="15">
        <v>2</v>
      </c>
      <c r="DA133" s="15">
        <v>5</v>
      </c>
      <c r="DB133" s="15">
        <f t="shared" si="99"/>
        <v>7</v>
      </c>
    </row>
    <row r="134" spans="1:107">
      <c r="A134" s="3">
        <v>34</v>
      </c>
      <c r="B134" s="4" t="s">
        <v>39</v>
      </c>
      <c r="C134" s="3">
        <v>155</v>
      </c>
      <c r="E134" s="3">
        <v>34</v>
      </c>
      <c r="I134" s="3">
        <v>0</v>
      </c>
      <c r="J134" s="3">
        <v>0</v>
      </c>
      <c r="K134" s="3">
        <f t="shared" si="86"/>
        <v>0</v>
      </c>
      <c r="L134" s="3">
        <f>MEDIAN(K134:K137)</f>
        <v>0</v>
      </c>
      <c r="M134" s="3"/>
      <c r="N134" s="3">
        <v>3</v>
      </c>
      <c r="O134" s="3">
        <v>5</v>
      </c>
      <c r="P134" s="3">
        <f t="shared" si="83"/>
        <v>8</v>
      </c>
      <c r="Q134" s="3">
        <f>MEDIAN(P134:P137)</f>
        <v>8</v>
      </c>
      <c r="R134" s="7"/>
      <c r="S134" s="3">
        <v>1</v>
      </c>
      <c r="T134" s="3">
        <v>3</v>
      </c>
      <c r="U134" s="3">
        <f t="shared" si="84"/>
        <v>4</v>
      </c>
      <c r="V134" s="3">
        <f>MEDIAN(U134:U137)</f>
        <v>4</v>
      </c>
      <c r="W134" s="3"/>
      <c r="X134" s="3">
        <v>0</v>
      </c>
      <c r="Y134" s="3">
        <v>0</v>
      </c>
      <c r="Z134" s="3">
        <f t="shared" si="87"/>
        <v>0</v>
      </c>
      <c r="AA134" s="3">
        <f>MEDIAN(Z134:Z137)</f>
        <v>0</v>
      </c>
      <c r="AB134" s="3"/>
      <c r="AC134" s="11">
        <v>0</v>
      </c>
      <c r="AD134" s="11">
        <v>0</v>
      </c>
      <c r="AE134" s="11">
        <f t="shared" si="89"/>
        <v>0</v>
      </c>
      <c r="AF134" s="3">
        <f>MEDIAN(AE134:AE137)</f>
        <v>0</v>
      </c>
      <c r="AG134" s="3"/>
      <c r="AH134" s="11">
        <v>0</v>
      </c>
      <c r="AI134" s="11">
        <v>0</v>
      </c>
      <c r="AJ134" s="11">
        <f t="shared" si="90"/>
        <v>0</v>
      </c>
      <c r="AK134" s="11">
        <f>MEDIAN(AJ134:AJ137)</f>
        <v>0</v>
      </c>
      <c r="AL134" s="3"/>
      <c r="AM134" s="11">
        <v>1</v>
      </c>
      <c r="AN134" s="11">
        <v>2</v>
      </c>
      <c r="AO134" s="11">
        <f t="shared" si="91"/>
        <v>3</v>
      </c>
      <c r="AP134" s="11">
        <f>MEDIAN(AO134:AO137)</f>
        <v>3</v>
      </c>
      <c r="AQ134" s="11"/>
      <c r="AR134" s="11">
        <v>2</v>
      </c>
      <c r="AS134" s="11">
        <v>3</v>
      </c>
      <c r="AT134" s="11">
        <f t="shared" si="92"/>
        <v>5</v>
      </c>
      <c r="AU134" s="11">
        <f>MEDIAN(AT134:AT137)</f>
        <v>5</v>
      </c>
      <c r="AV134" s="11"/>
      <c r="AW134" s="11">
        <v>0</v>
      </c>
      <c r="AX134" s="11">
        <v>0</v>
      </c>
      <c r="AY134" s="11">
        <f t="shared" si="88"/>
        <v>0</v>
      </c>
      <c r="AZ134" s="11">
        <f>MEDIAN(AY134:AY137)</f>
        <v>0</v>
      </c>
      <c r="BA134" s="11"/>
      <c r="BB134" s="11">
        <v>0</v>
      </c>
      <c r="BC134" s="11">
        <v>0</v>
      </c>
      <c r="BD134" s="11">
        <f t="shared" si="95"/>
        <v>0</v>
      </c>
      <c r="BE134" s="11">
        <f>MEDIAN(BD134:BD137)</f>
        <v>4</v>
      </c>
      <c r="BF134" s="11"/>
      <c r="BG134" s="3">
        <v>0</v>
      </c>
      <c r="BH134" s="3">
        <v>0</v>
      </c>
      <c r="BI134" s="3">
        <f t="shared" si="96"/>
        <v>0</v>
      </c>
      <c r="BJ134" s="3">
        <f>MEDIAN(BI134:BI137)</f>
        <v>0</v>
      </c>
      <c r="BK134" s="3"/>
      <c r="BL134" s="3">
        <v>1</v>
      </c>
      <c r="BM134" s="3">
        <v>1</v>
      </c>
      <c r="BN134" s="3">
        <f t="shared" si="97"/>
        <v>2</v>
      </c>
      <c r="BO134" s="3">
        <f>MEDIAN(BN134:BN137)</f>
        <v>0</v>
      </c>
      <c r="BP134" s="3"/>
      <c r="BQ134" s="3">
        <v>3</v>
      </c>
      <c r="BR134" s="3">
        <v>5</v>
      </c>
      <c r="BS134" s="3">
        <f t="shared" si="100"/>
        <v>8</v>
      </c>
      <c r="BT134" s="3">
        <f>MEDIAN(BS134:BS137)</f>
        <v>8</v>
      </c>
      <c r="BU134" s="3"/>
      <c r="BV134" s="3">
        <v>3</v>
      </c>
      <c r="BW134" s="3">
        <v>5</v>
      </c>
      <c r="BX134" s="3">
        <f t="shared" si="98"/>
        <v>8</v>
      </c>
      <c r="BY134" s="3">
        <f>MEDIAN(BX134:BX137)</f>
        <v>8</v>
      </c>
      <c r="BZ134" s="3"/>
      <c r="CA134" s="13">
        <v>2</v>
      </c>
      <c r="CB134" s="13">
        <v>2</v>
      </c>
      <c r="CC134" s="3">
        <f t="shared" ref="CC134:CC153" si="102">SUM(CA134:CB134)</f>
        <v>4</v>
      </c>
      <c r="CD134" s="3">
        <f>MEDIAN(CC134:CC137)</f>
        <v>2</v>
      </c>
      <c r="CE134" s="9"/>
      <c r="CF134" s="24">
        <v>3</v>
      </c>
      <c r="CG134" s="24">
        <v>1</v>
      </c>
      <c r="CH134" s="24">
        <f t="shared" si="93"/>
        <v>4</v>
      </c>
      <c r="CI134" s="24">
        <f>MEDIAN(CH134:CH137)</f>
        <v>4.5</v>
      </c>
      <c r="CK134" s="15">
        <v>0</v>
      </c>
      <c r="CL134" s="15">
        <v>0</v>
      </c>
      <c r="CM134" s="15">
        <f t="shared" si="94"/>
        <v>0</v>
      </c>
      <c r="CN134" s="15">
        <f>MEDIAN(CM134:CM137)</f>
        <v>0</v>
      </c>
      <c r="CP134" s="15">
        <v>0</v>
      </c>
      <c r="CQ134" s="15">
        <v>0</v>
      </c>
      <c r="CR134" s="15">
        <f t="shared" si="101"/>
        <v>0</v>
      </c>
      <c r="CS134" s="15">
        <f>MEDIAN(CR134:CR137)</f>
        <v>0</v>
      </c>
      <c r="CT134" s="15" t="s">
        <v>257</v>
      </c>
      <c r="CU134" s="15">
        <v>0</v>
      </c>
      <c r="CV134" s="15">
        <v>0</v>
      </c>
      <c r="CW134" s="15">
        <f t="shared" si="85"/>
        <v>0</v>
      </c>
      <c r="CX134" s="15">
        <f>MEDIAN(CW134:CW137)</f>
        <v>0</v>
      </c>
      <c r="CZ134" s="15">
        <v>3</v>
      </c>
      <c r="DA134" s="15">
        <v>5</v>
      </c>
      <c r="DB134" s="15">
        <f t="shared" si="99"/>
        <v>8</v>
      </c>
      <c r="DC134" s="15">
        <f>MEDIAN(DB134:DB137)</f>
        <v>7</v>
      </c>
    </row>
    <row r="135" spans="1:107" hidden="1">
      <c r="A135" s="3">
        <v>34</v>
      </c>
      <c r="B135" s="4" t="s">
        <v>39</v>
      </c>
      <c r="C135" s="3">
        <v>161</v>
      </c>
      <c r="E135" s="3">
        <v>34</v>
      </c>
      <c r="I135" s="3">
        <v>0</v>
      </c>
      <c r="J135" s="3">
        <v>0</v>
      </c>
      <c r="K135" s="3">
        <f t="shared" si="86"/>
        <v>0</v>
      </c>
      <c r="L135" s="3"/>
      <c r="M135" s="3"/>
      <c r="N135" s="3">
        <v>3</v>
      </c>
      <c r="O135" s="3">
        <v>5</v>
      </c>
      <c r="P135" s="3">
        <f t="shared" ref="P135:P153" si="103">SUM(N135:O135)</f>
        <v>8</v>
      </c>
      <c r="Q135" s="3"/>
      <c r="R135" s="7"/>
      <c r="S135" s="3">
        <v>2</v>
      </c>
      <c r="T135" s="3">
        <v>2</v>
      </c>
      <c r="U135" s="3">
        <f t="shared" si="84"/>
        <v>4</v>
      </c>
      <c r="V135" s="3"/>
      <c r="W135" s="3"/>
      <c r="X135" s="3">
        <v>0</v>
      </c>
      <c r="Y135" s="3">
        <v>0</v>
      </c>
      <c r="Z135" s="3">
        <f t="shared" si="87"/>
        <v>0</v>
      </c>
      <c r="AA135" s="3"/>
      <c r="AB135" s="3"/>
      <c r="AC135" s="11">
        <v>0</v>
      </c>
      <c r="AD135" s="11">
        <v>0</v>
      </c>
      <c r="AE135" s="11">
        <f t="shared" si="89"/>
        <v>0</v>
      </c>
      <c r="AF135" s="3"/>
      <c r="AG135" s="3"/>
      <c r="AH135" s="11">
        <v>0</v>
      </c>
      <c r="AI135" s="11">
        <v>0</v>
      </c>
      <c r="AJ135" s="11">
        <f t="shared" si="90"/>
        <v>0</v>
      </c>
      <c r="AK135" s="11"/>
      <c r="AL135" s="3"/>
      <c r="AM135" s="11">
        <v>1</v>
      </c>
      <c r="AN135" s="11">
        <v>2</v>
      </c>
      <c r="AO135" s="11">
        <f t="shared" si="91"/>
        <v>3</v>
      </c>
      <c r="AP135" s="11"/>
      <c r="AQ135" s="11"/>
      <c r="AR135" s="11">
        <v>2</v>
      </c>
      <c r="AS135" s="11">
        <v>5</v>
      </c>
      <c r="AT135" s="11">
        <f t="shared" si="92"/>
        <v>7</v>
      </c>
      <c r="AU135" s="11"/>
      <c r="AV135" s="11"/>
      <c r="AW135" s="11">
        <v>0</v>
      </c>
      <c r="AX135" s="11">
        <v>0</v>
      </c>
      <c r="AY135" s="11">
        <f t="shared" si="88"/>
        <v>0</v>
      </c>
      <c r="AZ135" s="11"/>
      <c r="BA135" s="11"/>
      <c r="BB135" s="11">
        <v>3</v>
      </c>
      <c r="BC135" s="11">
        <v>1</v>
      </c>
      <c r="BD135" s="11">
        <f t="shared" si="95"/>
        <v>4</v>
      </c>
      <c r="BE135" s="11"/>
      <c r="BF135" s="11"/>
      <c r="BG135" s="3">
        <v>0</v>
      </c>
      <c r="BH135" s="3">
        <v>0</v>
      </c>
      <c r="BI135" s="3">
        <f t="shared" si="96"/>
        <v>0</v>
      </c>
      <c r="BJ135" s="3"/>
      <c r="BK135" s="3"/>
      <c r="BL135" s="3">
        <v>0</v>
      </c>
      <c r="BM135" s="3">
        <v>0</v>
      </c>
      <c r="BN135" s="3">
        <f t="shared" si="97"/>
        <v>0</v>
      </c>
      <c r="BO135" s="3"/>
      <c r="BP135" s="3"/>
      <c r="BQ135" s="3">
        <v>3</v>
      </c>
      <c r="BR135" s="3">
        <v>5</v>
      </c>
      <c r="BS135" s="3">
        <f t="shared" si="100"/>
        <v>8</v>
      </c>
      <c r="BT135" s="3"/>
      <c r="BU135" s="3"/>
      <c r="BV135" s="3">
        <v>3</v>
      </c>
      <c r="BW135" s="3">
        <v>5</v>
      </c>
      <c r="BX135" s="3">
        <f t="shared" si="98"/>
        <v>8</v>
      </c>
      <c r="BY135" s="3"/>
      <c r="BZ135" s="3"/>
      <c r="CA135" s="13">
        <v>0</v>
      </c>
      <c r="CB135" s="13">
        <v>0</v>
      </c>
      <c r="CC135" s="3">
        <f t="shared" si="102"/>
        <v>0</v>
      </c>
      <c r="CD135" s="3"/>
      <c r="CE135" s="9"/>
      <c r="CF135" s="24">
        <v>3</v>
      </c>
      <c r="CG135" s="24">
        <v>1</v>
      </c>
      <c r="CH135" s="24">
        <f t="shared" si="93"/>
        <v>4</v>
      </c>
      <c r="CK135" s="15">
        <v>0</v>
      </c>
      <c r="CL135" s="15">
        <v>0</v>
      </c>
      <c r="CM135" s="15">
        <f t="shared" si="94"/>
        <v>0</v>
      </c>
      <c r="CP135" s="15">
        <v>0</v>
      </c>
      <c r="CQ135" s="15">
        <v>0</v>
      </c>
      <c r="CR135" s="15">
        <f t="shared" si="101"/>
        <v>0</v>
      </c>
      <c r="CT135" s="15" t="s">
        <v>257</v>
      </c>
      <c r="CU135" s="15">
        <v>0</v>
      </c>
      <c r="CV135" s="15">
        <v>0</v>
      </c>
      <c r="CW135" s="15">
        <f t="shared" si="85"/>
        <v>0</v>
      </c>
      <c r="CZ135" s="15">
        <v>2</v>
      </c>
      <c r="DA135" s="15">
        <v>5</v>
      </c>
      <c r="DB135" s="15">
        <f t="shared" si="99"/>
        <v>7</v>
      </c>
    </row>
    <row r="136" spans="1:107" hidden="1">
      <c r="A136" s="3">
        <v>34</v>
      </c>
      <c r="B136" s="4" t="s">
        <v>39</v>
      </c>
      <c r="C136" s="3">
        <v>167</v>
      </c>
      <c r="E136" s="3">
        <v>34</v>
      </c>
      <c r="I136" s="3">
        <v>0</v>
      </c>
      <c r="J136" s="3">
        <v>0</v>
      </c>
      <c r="K136" s="3">
        <f t="shared" si="86"/>
        <v>0</v>
      </c>
      <c r="L136" s="3"/>
      <c r="M136" s="3"/>
      <c r="N136" s="3">
        <v>3</v>
      </c>
      <c r="O136" s="3">
        <v>5</v>
      </c>
      <c r="P136" s="3">
        <f t="shared" si="103"/>
        <v>8</v>
      </c>
      <c r="Q136" s="3"/>
      <c r="R136" s="7"/>
      <c r="S136" s="3">
        <v>2</v>
      </c>
      <c r="T136" s="3">
        <v>1</v>
      </c>
      <c r="U136" s="3">
        <f t="shared" si="84"/>
        <v>3</v>
      </c>
      <c r="V136" s="3"/>
      <c r="W136" s="3"/>
      <c r="X136" s="3">
        <v>0</v>
      </c>
      <c r="Y136" s="3">
        <v>0</v>
      </c>
      <c r="Z136" s="3">
        <f t="shared" si="87"/>
        <v>0</v>
      </c>
      <c r="AA136" s="3"/>
      <c r="AB136" s="3"/>
      <c r="AC136" s="11">
        <v>0</v>
      </c>
      <c r="AD136" s="11">
        <v>0</v>
      </c>
      <c r="AE136" s="11">
        <f t="shared" si="89"/>
        <v>0</v>
      </c>
      <c r="AF136" s="3"/>
      <c r="AG136" s="3"/>
      <c r="AH136" s="11">
        <v>0</v>
      </c>
      <c r="AI136" s="11">
        <v>0</v>
      </c>
      <c r="AJ136" s="11">
        <f t="shared" si="90"/>
        <v>0</v>
      </c>
      <c r="AK136" s="11"/>
      <c r="AL136" s="3"/>
      <c r="AM136" s="11">
        <v>1</v>
      </c>
      <c r="AN136" s="11">
        <v>2</v>
      </c>
      <c r="AO136" s="11">
        <f t="shared" si="91"/>
        <v>3</v>
      </c>
      <c r="AP136" s="11"/>
      <c r="AQ136" s="11"/>
      <c r="AR136" s="11">
        <v>2</v>
      </c>
      <c r="AS136" s="11">
        <v>1</v>
      </c>
      <c r="AT136" s="11">
        <f t="shared" si="92"/>
        <v>3</v>
      </c>
      <c r="AU136" s="11"/>
      <c r="AV136" s="11"/>
      <c r="AW136" s="11">
        <v>0</v>
      </c>
      <c r="AX136" s="11">
        <v>0</v>
      </c>
      <c r="AY136" s="11">
        <f t="shared" si="88"/>
        <v>0</v>
      </c>
      <c r="AZ136" s="11"/>
      <c r="BA136" s="11"/>
      <c r="BB136" s="11">
        <v>3</v>
      </c>
      <c r="BC136" s="11">
        <v>1</v>
      </c>
      <c r="BD136" s="11">
        <f t="shared" si="95"/>
        <v>4</v>
      </c>
      <c r="BE136" s="11"/>
      <c r="BF136" s="11"/>
      <c r="BG136" s="3">
        <v>0</v>
      </c>
      <c r="BH136" s="3">
        <v>0</v>
      </c>
      <c r="BI136" s="3">
        <f t="shared" si="96"/>
        <v>0</v>
      </c>
      <c r="BJ136" s="3"/>
      <c r="BK136" s="3"/>
      <c r="BL136" s="3">
        <v>0</v>
      </c>
      <c r="BM136" s="3">
        <v>0</v>
      </c>
      <c r="BN136" s="3">
        <f t="shared" si="97"/>
        <v>0</v>
      </c>
      <c r="BO136" s="3"/>
      <c r="BP136" s="3"/>
      <c r="BQ136" s="3">
        <v>3</v>
      </c>
      <c r="BR136" s="3">
        <v>5</v>
      </c>
      <c r="BS136" s="3">
        <f t="shared" si="100"/>
        <v>8</v>
      </c>
      <c r="BT136" s="3"/>
      <c r="BU136" s="3"/>
      <c r="BV136" s="3">
        <v>3</v>
      </c>
      <c r="BW136" s="3">
        <v>5</v>
      </c>
      <c r="BX136" s="3">
        <f t="shared" si="98"/>
        <v>8</v>
      </c>
      <c r="BY136" s="3"/>
      <c r="BZ136" s="3"/>
      <c r="CA136" s="13">
        <v>2</v>
      </c>
      <c r="CB136" s="13">
        <v>2</v>
      </c>
      <c r="CC136" s="3">
        <f t="shared" si="102"/>
        <v>4</v>
      </c>
      <c r="CD136" s="3"/>
      <c r="CE136" s="9"/>
      <c r="CF136" s="24">
        <v>3</v>
      </c>
      <c r="CG136" s="24">
        <v>2</v>
      </c>
      <c r="CH136" s="24">
        <f t="shared" si="93"/>
        <v>5</v>
      </c>
      <c r="CK136" s="15">
        <v>0</v>
      </c>
      <c r="CL136" s="15">
        <v>0</v>
      </c>
      <c r="CM136" s="15">
        <f t="shared" si="94"/>
        <v>0</v>
      </c>
      <c r="CP136" s="15">
        <v>0</v>
      </c>
      <c r="CQ136" s="15">
        <v>0</v>
      </c>
      <c r="CR136" s="15">
        <f t="shared" si="101"/>
        <v>0</v>
      </c>
      <c r="CT136" s="15" t="s">
        <v>257</v>
      </c>
      <c r="CU136" s="15">
        <v>0</v>
      </c>
      <c r="CV136" s="15">
        <v>0</v>
      </c>
      <c r="CW136" s="15">
        <f t="shared" si="85"/>
        <v>0</v>
      </c>
      <c r="CZ136" s="15">
        <v>2</v>
      </c>
      <c r="DA136" s="15">
        <v>5</v>
      </c>
      <c r="DB136" s="15">
        <f t="shared" si="99"/>
        <v>7</v>
      </c>
    </row>
    <row r="137" spans="1:107" hidden="1">
      <c r="A137" s="3">
        <v>34</v>
      </c>
      <c r="B137" s="4" t="s">
        <v>39</v>
      </c>
      <c r="C137" s="3">
        <v>173</v>
      </c>
      <c r="E137" s="3">
        <v>34</v>
      </c>
      <c r="I137" s="3">
        <v>0</v>
      </c>
      <c r="J137" s="3">
        <v>0</v>
      </c>
      <c r="K137" s="3">
        <f t="shared" si="86"/>
        <v>0</v>
      </c>
      <c r="L137" s="3"/>
      <c r="M137" s="3"/>
      <c r="N137" s="3">
        <v>3</v>
      </c>
      <c r="O137" s="3">
        <v>5</v>
      </c>
      <c r="P137" s="3">
        <f t="shared" si="103"/>
        <v>8</v>
      </c>
      <c r="Q137" s="3"/>
      <c r="R137" s="7"/>
      <c r="S137" s="3">
        <v>2</v>
      </c>
      <c r="T137" s="3">
        <v>2</v>
      </c>
      <c r="U137" s="3">
        <f t="shared" ref="U137:U153" si="104">SUM(S137:T137)</f>
        <v>4</v>
      </c>
      <c r="V137" s="3"/>
      <c r="W137" s="3"/>
      <c r="X137" s="3">
        <v>0</v>
      </c>
      <c r="Y137" s="3">
        <v>0</v>
      </c>
      <c r="Z137" s="3">
        <f t="shared" si="87"/>
        <v>0</v>
      </c>
      <c r="AA137" s="3"/>
      <c r="AB137" s="3"/>
      <c r="AC137" s="11">
        <v>0</v>
      </c>
      <c r="AD137" s="11">
        <v>0</v>
      </c>
      <c r="AE137" s="11">
        <f t="shared" si="89"/>
        <v>0</v>
      </c>
      <c r="AF137" s="3"/>
      <c r="AG137" s="3"/>
      <c r="AH137" s="11">
        <v>0</v>
      </c>
      <c r="AI137" s="11">
        <v>0</v>
      </c>
      <c r="AJ137" s="11">
        <f t="shared" si="90"/>
        <v>0</v>
      </c>
      <c r="AK137" s="11"/>
      <c r="AL137" s="3"/>
      <c r="AM137" s="11">
        <v>1</v>
      </c>
      <c r="AN137" s="11">
        <v>3</v>
      </c>
      <c r="AO137" s="11">
        <f t="shared" si="91"/>
        <v>4</v>
      </c>
      <c r="AP137" s="11"/>
      <c r="AQ137" s="11"/>
      <c r="AR137" s="11">
        <v>2</v>
      </c>
      <c r="AS137" s="11">
        <v>3</v>
      </c>
      <c r="AT137" s="11">
        <f t="shared" si="92"/>
        <v>5</v>
      </c>
      <c r="AU137" s="11"/>
      <c r="AV137" s="11"/>
      <c r="AW137" s="11">
        <v>0</v>
      </c>
      <c r="AX137" s="11">
        <v>0</v>
      </c>
      <c r="AY137" s="11">
        <f t="shared" si="88"/>
        <v>0</v>
      </c>
      <c r="AZ137" s="11"/>
      <c r="BA137" s="11"/>
      <c r="BB137" s="11">
        <v>3</v>
      </c>
      <c r="BC137" s="11">
        <v>1</v>
      </c>
      <c r="BD137" s="11">
        <f t="shared" si="95"/>
        <v>4</v>
      </c>
      <c r="BE137" s="11"/>
      <c r="BF137" s="11"/>
      <c r="BG137" s="3">
        <v>0</v>
      </c>
      <c r="BH137" s="3">
        <v>0</v>
      </c>
      <c r="BI137" s="3">
        <f t="shared" si="96"/>
        <v>0</v>
      </c>
      <c r="BJ137" s="3"/>
      <c r="BK137" s="3"/>
      <c r="BL137" s="3">
        <v>0</v>
      </c>
      <c r="BM137" s="3">
        <v>0</v>
      </c>
      <c r="BN137" s="3">
        <f t="shared" si="97"/>
        <v>0</v>
      </c>
      <c r="BO137" s="3"/>
      <c r="BP137" s="3"/>
      <c r="BQ137" s="3">
        <v>3</v>
      </c>
      <c r="BR137" s="3">
        <v>5</v>
      </c>
      <c r="BS137" s="3">
        <f t="shared" si="100"/>
        <v>8</v>
      </c>
      <c r="BT137" s="3"/>
      <c r="BU137" s="3"/>
      <c r="BV137" s="3">
        <v>3</v>
      </c>
      <c r="BW137" s="3">
        <v>5</v>
      </c>
      <c r="BX137" s="3">
        <f t="shared" si="98"/>
        <v>8</v>
      </c>
      <c r="BY137" s="3"/>
      <c r="BZ137" s="3"/>
      <c r="CA137" s="13">
        <v>0</v>
      </c>
      <c r="CB137" s="13">
        <v>0</v>
      </c>
      <c r="CC137" s="3">
        <f t="shared" si="102"/>
        <v>0</v>
      </c>
      <c r="CD137" s="3"/>
      <c r="CE137" s="9"/>
      <c r="CF137" s="24">
        <v>3</v>
      </c>
      <c r="CG137" s="24">
        <v>2</v>
      </c>
      <c r="CH137" s="24">
        <f t="shared" si="93"/>
        <v>5</v>
      </c>
      <c r="CK137" s="15">
        <v>0</v>
      </c>
      <c r="CL137" s="15">
        <v>0</v>
      </c>
      <c r="CM137" s="15">
        <f t="shared" si="94"/>
        <v>0</v>
      </c>
      <c r="CP137" s="15">
        <v>0</v>
      </c>
      <c r="CQ137" s="15">
        <v>0</v>
      </c>
      <c r="CR137" s="15">
        <f t="shared" si="101"/>
        <v>0</v>
      </c>
      <c r="CT137" s="15" t="s">
        <v>257</v>
      </c>
      <c r="CU137" s="15">
        <v>1</v>
      </c>
      <c r="CV137" s="15">
        <v>3</v>
      </c>
      <c r="CW137" s="15">
        <f t="shared" si="85"/>
        <v>4</v>
      </c>
      <c r="CZ137" s="15">
        <v>2</v>
      </c>
      <c r="DA137" s="15">
        <v>5</v>
      </c>
      <c r="DB137" s="15">
        <f t="shared" si="99"/>
        <v>7</v>
      </c>
    </row>
    <row r="138" spans="1:107">
      <c r="A138" s="3">
        <v>35</v>
      </c>
      <c r="B138" s="4" t="s">
        <v>40</v>
      </c>
      <c r="C138" s="3">
        <v>154</v>
      </c>
      <c r="E138" s="3">
        <v>35</v>
      </c>
      <c r="I138" s="3">
        <v>0</v>
      </c>
      <c r="J138" s="3">
        <v>0</v>
      </c>
      <c r="K138" s="3">
        <f t="shared" si="86"/>
        <v>0</v>
      </c>
      <c r="L138" s="3">
        <f>MEDIAN(K138:K141)</f>
        <v>0</v>
      </c>
      <c r="M138" s="3"/>
      <c r="N138" s="3">
        <v>2</v>
      </c>
      <c r="O138" s="3">
        <v>4</v>
      </c>
      <c r="P138" s="3">
        <f t="shared" si="103"/>
        <v>6</v>
      </c>
      <c r="Q138" s="3">
        <f>MEDIAN(P138:P141)</f>
        <v>6</v>
      </c>
      <c r="R138" s="7"/>
      <c r="S138" s="3">
        <v>3</v>
      </c>
      <c r="T138" s="3">
        <v>1</v>
      </c>
      <c r="U138" s="3">
        <f t="shared" si="104"/>
        <v>4</v>
      </c>
      <c r="V138" s="3">
        <f>MEDIAN(U138:U141)</f>
        <v>4</v>
      </c>
      <c r="W138" s="3"/>
      <c r="X138" s="3">
        <v>0</v>
      </c>
      <c r="Y138" s="3">
        <v>0</v>
      </c>
      <c r="Z138" s="3">
        <f t="shared" si="87"/>
        <v>0</v>
      </c>
      <c r="AA138" s="3">
        <f>MEDIAN(Z138:Z141)</f>
        <v>0</v>
      </c>
      <c r="AB138" s="3"/>
      <c r="AC138" s="11">
        <v>0</v>
      </c>
      <c r="AD138" s="11">
        <v>0</v>
      </c>
      <c r="AE138" s="11">
        <f t="shared" si="89"/>
        <v>0</v>
      </c>
      <c r="AF138" s="3">
        <f>MEDIAN(AE138:AE141)</f>
        <v>0</v>
      </c>
      <c r="AG138" s="3"/>
      <c r="AH138" s="11">
        <v>0</v>
      </c>
      <c r="AI138" s="11">
        <v>0</v>
      </c>
      <c r="AJ138" s="11">
        <f t="shared" si="90"/>
        <v>0</v>
      </c>
      <c r="AK138" s="11">
        <f>MEDIAN(AJ138:AJ141)</f>
        <v>0</v>
      </c>
      <c r="AL138" s="3"/>
      <c r="AM138" s="11">
        <v>0</v>
      </c>
      <c r="AN138" s="11">
        <v>0</v>
      </c>
      <c r="AO138" s="11">
        <f t="shared" si="91"/>
        <v>0</v>
      </c>
      <c r="AP138" s="11">
        <f>MEDIAN(AO138:AO141)</f>
        <v>0</v>
      </c>
      <c r="AQ138" s="11"/>
      <c r="AR138" s="11">
        <v>2</v>
      </c>
      <c r="AS138" s="11">
        <v>1</v>
      </c>
      <c r="AT138" s="11">
        <f t="shared" si="92"/>
        <v>3</v>
      </c>
      <c r="AU138" s="11">
        <f>MEDIAN(AT138:AT141)</f>
        <v>3</v>
      </c>
      <c r="AV138" s="11"/>
      <c r="AW138" s="11">
        <v>0</v>
      </c>
      <c r="AX138" s="11">
        <v>0</v>
      </c>
      <c r="AY138" s="11">
        <f t="shared" si="88"/>
        <v>0</v>
      </c>
      <c r="AZ138" s="11">
        <f>MEDIAN(AY138:AY141)</f>
        <v>0</v>
      </c>
      <c r="BA138" s="11"/>
      <c r="BB138" s="11">
        <v>0</v>
      </c>
      <c r="BC138" s="11">
        <v>0</v>
      </c>
      <c r="BD138" s="11">
        <f t="shared" si="95"/>
        <v>0</v>
      </c>
      <c r="BE138" s="11">
        <f>MEDIAN(BD138:BD141)</f>
        <v>0</v>
      </c>
      <c r="BF138" s="11"/>
      <c r="BG138" s="3">
        <v>0</v>
      </c>
      <c r="BH138" s="3">
        <v>0</v>
      </c>
      <c r="BI138" s="3">
        <f t="shared" si="96"/>
        <v>0</v>
      </c>
      <c r="BJ138" s="3">
        <f>MEDIAN(BI138:BI141)</f>
        <v>0</v>
      </c>
      <c r="BK138" s="3"/>
      <c r="BL138" s="3">
        <v>1</v>
      </c>
      <c r="BM138" s="3">
        <v>1</v>
      </c>
      <c r="BN138" s="3">
        <f t="shared" si="97"/>
        <v>2</v>
      </c>
      <c r="BO138" s="3">
        <f>MEDIAN(BN138:BN141)</f>
        <v>0</v>
      </c>
      <c r="BP138" s="3"/>
      <c r="BQ138" s="3">
        <v>3</v>
      </c>
      <c r="BR138" s="3">
        <v>5</v>
      </c>
      <c r="BS138" s="3">
        <f t="shared" si="100"/>
        <v>8</v>
      </c>
      <c r="BT138" s="3">
        <f>MEDIAN(BS138:BS141)</f>
        <v>8</v>
      </c>
      <c r="BU138" s="3"/>
      <c r="BV138" s="3">
        <v>3</v>
      </c>
      <c r="BW138" s="3">
        <v>5</v>
      </c>
      <c r="BX138" s="3">
        <f t="shared" si="98"/>
        <v>8</v>
      </c>
      <c r="BY138" s="3">
        <f>MEDIAN(BX138:BX141)</f>
        <v>8</v>
      </c>
      <c r="BZ138" s="3"/>
      <c r="CA138" s="13">
        <v>0</v>
      </c>
      <c r="CB138" s="13">
        <v>0</v>
      </c>
      <c r="CC138" s="3">
        <f t="shared" si="102"/>
        <v>0</v>
      </c>
      <c r="CD138" s="3">
        <f>MEDIAN(CC138:CC141)</f>
        <v>1</v>
      </c>
      <c r="CE138" s="9"/>
      <c r="CF138" s="24">
        <v>0</v>
      </c>
      <c r="CG138" s="24">
        <v>0</v>
      </c>
      <c r="CH138" s="24">
        <f t="shared" si="93"/>
        <v>0</v>
      </c>
      <c r="CI138" s="24">
        <f>MEDIAN(CH138:CH141)</f>
        <v>0</v>
      </c>
      <c r="CK138" s="15">
        <v>0</v>
      </c>
      <c r="CL138" s="15">
        <v>0</v>
      </c>
      <c r="CM138" s="15">
        <f t="shared" si="94"/>
        <v>0</v>
      </c>
      <c r="CN138" s="15">
        <f>MEDIAN(CM138:CM141)</f>
        <v>0</v>
      </c>
      <c r="CP138" s="15">
        <v>2</v>
      </c>
      <c r="CQ138" s="15">
        <v>1</v>
      </c>
      <c r="CR138" s="15">
        <f t="shared" si="101"/>
        <v>3</v>
      </c>
      <c r="CS138" s="15">
        <f>MEDIAN(CR138:CR141)</f>
        <v>3</v>
      </c>
      <c r="CT138" s="15" t="s">
        <v>257</v>
      </c>
      <c r="CU138" s="15">
        <v>1</v>
      </c>
      <c r="CV138" s="15">
        <v>2</v>
      </c>
      <c r="CW138" s="15">
        <f t="shared" ref="CW138:CW153" si="105">SUM(CU138:CV138)</f>
        <v>3</v>
      </c>
      <c r="CX138" s="15">
        <f>MEDIAN(CW138:CW141)</f>
        <v>3</v>
      </c>
      <c r="CZ138" s="15">
        <v>2</v>
      </c>
      <c r="DA138" s="15">
        <v>5</v>
      </c>
      <c r="DB138" s="15">
        <f t="shared" si="99"/>
        <v>7</v>
      </c>
      <c r="DC138" s="15">
        <f>MEDIAN(DB138:DB141)</f>
        <v>7</v>
      </c>
    </row>
    <row r="139" spans="1:107" hidden="1">
      <c r="A139" s="3">
        <v>35</v>
      </c>
      <c r="B139" s="4" t="s">
        <v>40</v>
      </c>
      <c r="C139" s="3">
        <v>160</v>
      </c>
      <c r="E139" s="3">
        <v>35</v>
      </c>
      <c r="I139" s="3">
        <v>0</v>
      </c>
      <c r="J139" s="3">
        <v>0</v>
      </c>
      <c r="K139" s="3">
        <f t="shared" si="86"/>
        <v>0</v>
      </c>
      <c r="L139" s="3"/>
      <c r="M139" s="3"/>
      <c r="N139" s="3">
        <v>2</v>
      </c>
      <c r="O139" s="3">
        <v>5</v>
      </c>
      <c r="P139" s="3">
        <f t="shared" si="103"/>
        <v>7</v>
      </c>
      <c r="Q139" s="3"/>
      <c r="R139" s="7"/>
      <c r="S139" s="3">
        <v>2</v>
      </c>
      <c r="T139" s="3">
        <v>2</v>
      </c>
      <c r="U139" s="3">
        <f t="shared" si="104"/>
        <v>4</v>
      </c>
      <c r="V139" s="3"/>
      <c r="W139" s="3"/>
      <c r="X139" s="3">
        <v>0</v>
      </c>
      <c r="Y139" s="3">
        <v>0</v>
      </c>
      <c r="Z139" s="3">
        <f t="shared" si="87"/>
        <v>0</v>
      </c>
      <c r="AA139" s="3"/>
      <c r="AB139" s="3"/>
      <c r="AC139" s="11">
        <v>0</v>
      </c>
      <c r="AD139" s="11">
        <v>0</v>
      </c>
      <c r="AE139" s="11">
        <f t="shared" si="89"/>
        <v>0</v>
      </c>
      <c r="AF139" s="3"/>
      <c r="AG139" s="3"/>
      <c r="AH139" s="11">
        <v>0</v>
      </c>
      <c r="AI139" s="11">
        <v>0</v>
      </c>
      <c r="AJ139" s="11">
        <f t="shared" si="90"/>
        <v>0</v>
      </c>
      <c r="AK139" s="11"/>
      <c r="AL139" s="3"/>
      <c r="AM139" s="11">
        <v>0</v>
      </c>
      <c r="AN139" s="11">
        <v>0</v>
      </c>
      <c r="AO139" s="11">
        <f t="shared" si="91"/>
        <v>0</v>
      </c>
      <c r="AP139" s="11"/>
      <c r="AQ139" s="11"/>
      <c r="AR139" s="11">
        <v>2</v>
      </c>
      <c r="AS139" s="11">
        <v>2</v>
      </c>
      <c r="AT139" s="11">
        <f t="shared" si="92"/>
        <v>4</v>
      </c>
      <c r="AU139" s="11"/>
      <c r="AV139" s="11"/>
      <c r="AW139" s="11">
        <v>0</v>
      </c>
      <c r="AX139" s="11">
        <v>0</v>
      </c>
      <c r="AY139" s="11">
        <f t="shared" si="88"/>
        <v>0</v>
      </c>
      <c r="AZ139" s="11"/>
      <c r="BA139" s="11"/>
      <c r="BB139" s="11">
        <v>0</v>
      </c>
      <c r="BC139" s="11">
        <v>0</v>
      </c>
      <c r="BD139" s="11">
        <f t="shared" si="95"/>
        <v>0</v>
      </c>
      <c r="BE139" s="11"/>
      <c r="BF139" s="11"/>
      <c r="BG139" s="3">
        <v>0</v>
      </c>
      <c r="BH139" s="3">
        <v>0</v>
      </c>
      <c r="BI139" s="3">
        <f t="shared" si="96"/>
        <v>0</v>
      </c>
      <c r="BJ139" s="3"/>
      <c r="BK139" s="3"/>
      <c r="BL139" s="3">
        <v>0</v>
      </c>
      <c r="BM139" s="3">
        <v>0</v>
      </c>
      <c r="BN139" s="3">
        <f t="shared" si="97"/>
        <v>0</v>
      </c>
      <c r="BO139" s="3"/>
      <c r="BP139" s="3"/>
      <c r="BQ139" s="3">
        <v>3</v>
      </c>
      <c r="BR139" s="3">
        <v>5</v>
      </c>
      <c r="BS139" s="3">
        <f t="shared" si="100"/>
        <v>8</v>
      </c>
      <c r="BT139" s="3"/>
      <c r="BU139" s="3"/>
      <c r="BV139" s="3">
        <v>3</v>
      </c>
      <c r="BW139" s="3">
        <v>5</v>
      </c>
      <c r="BX139" s="3">
        <f t="shared" si="98"/>
        <v>8</v>
      </c>
      <c r="BY139" s="3"/>
      <c r="BZ139" s="3"/>
      <c r="CA139" s="13">
        <v>3</v>
      </c>
      <c r="CB139" s="13">
        <v>1</v>
      </c>
      <c r="CC139" s="3">
        <f t="shared" si="102"/>
        <v>4</v>
      </c>
      <c r="CD139" s="3"/>
      <c r="CE139" s="9"/>
      <c r="CF139" s="24">
        <v>0</v>
      </c>
      <c r="CG139" s="24">
        <v>0</v>
      </c>
      <c r="CH139" s="24">
        <f t="shared" si="93"/>
        <v>0</v>
      </c>
      <c r="CK139" s="15">
        <v>0</v>
      </c>
      <c r="CL139" s="15">
        <v>0</v>
      </c>
      <c r="CM139" s="15">
        <f t="shared" si="94"/>
        <v>0</v>
      </c>
      <c r="CP139" s="15">
        <v>2</v>
      </c>
      <c r="CQ139" s="15">
        <v>1</v>
      </c>
      <c r="CR139" s="15">
        <f t="shared" si="101"/>
        <v>3</v>
      </c>
      <c r="CT139" s="15" t="s">
        <v>257</v>
      </c>
      <c r="CU139" s="15">
        <v>1</v>
      </c>
      <c r="CV139" s="15">
        <v>2</v>
      </c>
      <c r="CW139" s="15">
        <f t="shared" si="105"/>
        <v>3</v>
      </c>
      <c r="CZ139" s="15">
        <v>3</v>
      </c>
      <c r="DA139" s="15">
        <v>5</v>
      </c>
      <c r="DB139" s="15">
        <f t="shared" si="99"/>
        <v>8</v>
      </c>
    </row>
    <row r="140" spans="1:107" ht="15" hidden="1" customHeight="1">
      <c r="A140" s="3">
        <v>35</v>
      </c>
      <c r="B140" s="4" t="s">
        <v>40</v>
      </c>
      <c r="C140" s="3">
        <v>166</v>
      </c>
      <c r="E140" s="3">
        <v>35</v>
      </c>
      <c r="I140" s="3">
        <v>0</v>
      </c>
      <c r="J140" s="3">
        <v>0</v>
      </c>
      <c r="K140" s="3">
        <f t="shared" ref="K140:K153" si="106">SUM(I140:J140)</f>
        <v>0</v>
      </c>
      <c r="L140" s="3"/>
      <c r="M140" s="3" t="s">
        <v>123</v>
      </c>
      <c r="N140" s="3">
        <v>2</v>
      </c>
      <c r="O140" s="3">
        <v>4</v>
      </c>
      <c r="P140" s="3">
        <f t="shared" si="103"/>
        <v>6</v>
      </c>
      <c r="Q140" s="3"/>
      <c r="R140" s="7"/>
      <c r="S140" s="3">
        <v>3</v>
      </c>
      <c r="T140" s="3">
        <v>1</v>
      </c>
      <c r="U140" s="3">
        <f t="shared" si="104"/>
        <v>4</v>
      </c>
      <c r="V140" s="3"/>
      <c r="W140" s="3"/>
      <c r="X140" s="3">
        <v>0</v>
      </c>
      <c r="Y140" s="3">
        <v>0</v>
      </c>
      <c r="Z140" s="3">
        <f t="shared" ref="Z140:Z153" si="107">SUM(X140:Y140)</f>
        <v>0</v>
      </c>
      <c r="AA140" s="3"/>
      <c r="AB140" s="3"/>
      <c r="AC140" s="11">
        <v>0</v>
      </c>
      <c r="AD140" s="11">
        <v>0</v>
      </c>
      <c r="AE140" s="11">
        <f t="shared" si="89"/>
        <v>0</v>
      </c>
      <c r="AF140" s="3"/>
      <c r="AG140" s="3"/>
      <c r="AH140" s="11">
        <v>0</v>
      </c>
      <c r="AI140" s="11">
        <v>0</v>
      </c>
      <c r="AJ140" s="11">
        <f t="shared" si="90"/>
        <v>0</v>
      </c>
      <c r="AK140" s="11"/>
      <c r="AL140" s="3"/>
      <c r="AM140" s="11">
        <v>0</v>
      </c>
      <c r="AN140" s="11">
        <v>0</v>
      </c>
      <c r="AO140" s="11">
        <f t="shared" si="91"/>
        <v>0</v>
      </c>
      <c r="AP140" s="11"/>
      <c r="AQ140" s="11"/>
      <c r="AR140" s="11">
        <v>2</v>
      </c>
      <c r="AS140" s="11">
        <v>1</v>
      </c>
      <c r="AT140" s="11">
        <f t="shared" si="92"/>
        <v>3</v>
      </c>
      <c r="AU140" s="11"/>
      <c r="AV140" s="11"/>
      <c r="AW140" s="11">
        <v>0</v>
      </c>
      <c r="AX140" s="11">
        <v>0</v>
      </c>
      <c r="AY140" s="11">
        <f t="shared" ref="AY140:AY153" si="108">SUM(AW140:AX140)</f>
        <v>0</v>
      </c>
      <c r="AZ140" s="11"/>
      <c r="BA140" s="11"/>
      <c r="BB140" s="11">
        <v>0</v>
      </c>
      <c r="BC140" s="11">
        <v>0</v>
      </c>
      <c r="BD140" s="11">
        <f t="shared" si="95"/>
        <v>0</v>
      </c>
      <c r="BE140" s="11"/>
      <c r="BF140" s="11"/>
      <c r="BG140" s="3">
        <v>0</v>
      </c>
      <c r="BH140" s="3">
        <v>0</v>
      </c>
      <c r="BI140" s="3">
        <f t="shared" si="96"/>
        <v>0</v>
      </c>
      <c r="BJ140" s="3"/>
      <c r="BK140" s="3"/>
      <c r="BL140" s="3">
        <v>0</v>
      </c>
      <c r="BM140" s="3">
        <v>0</v>
      </c>
      <c r="BN140" s="3">
        <f t="shared" si="97"/>
        <v>0</v>
      </c>
      <c r="BO140" s="3"/>
      <c r="BP140" s="3"/>
      <c r="BQ140" s="3">
        <v>3</v>
      </c>
      <c r="BR140" s="3">
        <v>5</v>
      </c>
      <c r="BS140" s="3">
        <f t="shared" si="100"/>
        <v>8</v>
      </c>
      <c r="BT140" s="3"/>
      <c r="BU140" s="3"/>
      <c r="BV140" s="3">
        <v>3</v>
      </c>
      <c r="BW140" s="3">
        <v>5</v>
      </c>
      <c r="BX140" s="3">
        <f t="shared" si="98"/>
        <v>8</v>
      </c>
      <c r="BY140" s="3"/>
      <c r="BZ140" s="3"/>
      <c r="CA140" s="13">
        <v>1</v>
      </c>
      <c r="CB140" s="13">
        <v>1</v>
      </c>
      <c r="CC140" s="3">
        <f t="shared" si="102"/>
        <v>2</v>
      </c>
      <c r="CD140" s="3"/>
      <c r="CE140" s="9"/>
      <c r="CF140" s="24">
        <v>3</v>
      </c>
      <c r="CG140" s="24">
        <v>1</v>
      </c>
      <c r="CH140" s="24">
        <f t="shared" si="93"/>
        <v>4</v>
      </c>
      <c r="CK140" s="15">
        <v>0</v>
      </c>
      <c r="CL140" s="15">
        <v>0</v>
      </c>
      <c r="CM140" s="15">
        <f t="shared" si="94"/>
        <v>0</v>
      </c>
      <c r="CP140" s="15">
        <v>2</v>
      </c>
      <c r="CQ140" s="15">
        <v>2</v>
      </c>
      <c r="CR140" s="15">
        <f t="shared" si="101"/>
        <v>4</v>
      </c>
      <c r="CT140" s="15" t="s">
        <v>257</v>
      </c>
      <c r="CU140" s="15">
        <v>2</v>
      </c>
      <c r="CV140" s="15">
        <v>2</v>
      </c>
      <c r="CW140" s="15">
        <f t="shared" si="105"/>
        <v>4</v>
      </c>
      <c r="CZ140" s="15">
        <v>2</v>
      </c>
      <c r="DA140" s="15">
        <v>5</v>
      </c>
      <c r="DB140" s="15">
        <f t="shared" si="99"/>
        <v>7</v>
      </c>
    </row>
    <row r="141" spans="1:107" hidden="1">
      <c r="A141" s="3">
        <v>35</v>
      </c>
      <c r="B141" s="4" t="s">
        <v>40</v>
      </c>
      <c r="C141" s="3">
        <v>172</v>
      </c>
      <c r="E141" s="3">
        <v>35</v>
      </c>
      <c r="I141" s="3">
        <v>0</v>
      </c>
      <c r="J141" s="3">
        <v>0</v>
      </c>
      <c r="K141" s="3">
        <f t="shared" si="106"/>
        <v>0</v>
      </c>
      <c r="L141" s="3"/>
      <c r="M141" s="3"/>
      <c r="N141" s="3">
        <v>2</v>
      </c>
      <c r="O141" s="3">
        <v>3</v>
      </c>
      <c r="P141" s="3">
        <f t="shared" si="103"/>
        <v>5</v>
      </c>
      <c r="Q141" s="3"/>
      <c r="R141" s="7"/>
      <c r="S141" s="3">
        <v>2</v>
      </c>
      <c r="T141" s="3">
        <v>1</v>
      </c>
      <c r="U141" s="3">
        <f t="shared" si="104"/>
        <v>3</v>
      </c>
      <c r="V141" s="3"/>
      <c r="W141" s="3"/>
      <c r="X141" s="3">
        <v>0</v>
      </c>
      <c r="Y141" s="3">
        <v>0</v>
      </c>
      <c r="Z141" s="3">
        <f t="shared" si="107"/>
        <v>0</v>
      </c>
      <c r="AA141" s="3"/>
      <c r="AB141" s="3"/>
      <c r="AC141" s="11">
        <v>0</v>
      </c>
      <c r="AD141" s="11">
        <v>0</v>
      </c>
      <c r="AE141" s="11">
        <f t="shared" si="89"/>
        <v>0</v>
      </c>
      <c r="AF141" s="3"/>
      <c r="AG141" s="3"/>
      <c r="AH141" s="11">
        <v>0</v>
      </c>
      <c r="AI141" s="11">
        <v>0</v>
      </c>
      <c r="AJ141" s="11">
        <f t="shared" si="90"/>
        <v>0</v>
      </c>
      <c r="AK141" s="11"/>
      <c r="AL141" s="3"/>
      <c r="AM141" s="11">
        <v>0</v>
      </c>
      <c r="AN141" s="11">
        <v>0</v>
      </c>
      <c r="AO141" s="11">
        <f t="shared" si="91"/>
        <v>0</v>
      </c>
      <c r="AP141" s="11"/>
      <c r="AQ141" s="11"/>
      <c r="AR141" s="11">
        <v>0</v>
      </c>
      <c r="AS141" s="11">
        <v>0</v>
      </c>
      <c r="AT141" s="11">
        <f t="shared" si="92"/>
        <v>0</v>
      </c>
      <c r="AU141" s="11"/>
      <c r="AV141" s="11"/>
      <c r="AW141" s="11">
        <v>0</v>
      </c>
      <c r="AX141" s="11">
        <v>0</v>
      </c>
      <c r="AY141" s="11">
        <f t="shared" si="108"/>
        <v>0</v>
      </c>
      <c r="AZ141" s="11"/>
      <c r="BA141" s="11"/>
      <c r="BB141" s="11">
        <v>0</v>
      </c>
      <c r="BC141" s="11">
        <v>0</v>
      </c>
      <c r="BD141" s="11">
        <f t="shared" si="95"/>
        <v>0</v>
      </c>
      <c r="BE141" s="11"/>
      <c r="BF141" s="11"/>
      <c r="BG141" s="3">
        <v>0</v>
      </c>
      <c r="BH141" s="3">
        <v>0</v>
      </c>
      <c r="BI141" s="3">
        <f t="shared" si="96"/>
        <v>0</v>
      </c>
      <c r="BJ141" s="3"/>
      <c r="BK141" s="3"/>
      <c r="BL141" s="3">
        <v>0</v>
      </c>
      <c r="BM141" s="3">
        <v>0</v>
      </c>
      <c r="BN141" s="3">
        <f t="shared" si="97"/>
        <v>0</v>
      </c>
      <c r="BO141" s="3"/>
      <c r="BP141" s="3"/>
      <c r="BQ141" s="3">
        <v>3</v>
      </c>
      <c r="BR141" s="3">
        <v>5</v>
      </c>
      <c r="BS141" s="3">
        <f t="shared" si="100"/>
        <v>8</v>
      </c>
      <c r="BT141" s="3"/>
      <c r="BU141" s="3"/>
      <c r="BV141" s="3">
        <v>3</v>
      </c>
      <c r="BW141" s="3">
        <v>5</v>
      </c>
      <c r="BX141" s="3">
        <f t="shared" si="98"/>
        <v>8</v>
      </c>
      <c r="BY141" s="3"/>
      <c r="BZ141" s="3"/>
      <c r="CA141" s="13">
        <v>0</v>
      </c>
      <c r="CB141" s="13">
        <v>0</v>
      </c>
      <c r="CC141" s="3">
        <f t="shared" si="102"/>
        <v>0</v>
      </c>
      <c r="CD141" s="3"/>
      <c r="CE141" s="9"/>
      <c r="CF141" s="24">
        <v>0</v>
      </c>
      <c r="CG141" s="24">
        <v>0</v>
      </c>
      <c r="CH141" s="24">
        <f t="shared" si="93"/>
        <v>0</v>
      </c>
      <c r="CK141" s="15">
        <v>0</v>
      </c>
      <c r="CL141" s="15">
        <v>0</v>
      </c>
      <c r="CM141" s="15">
        <f t="shared" si="94"/>
        <v>0</v>
      </c>
      <c r="CP141" s="15">
        <v>1</v>
      </c>
      <c r="CQ141" s="15">
        <v>1</v>
      </c>
      <c r="CR141" s="15">
        <f t="shared" si="101"/>
        <v>2</v>
      </c>
      <c r="CT141" s="15" t="s">
        <v>257</v>
      </c>
      <c r="CU141" s="15">
        <v>1</v>
      </c>
      <c r="CV141" s="15">
        <v>1</v>
      </c>
      <c r="CW141" s="15">
        <f t="shared" si="105"/>
        <v>2</v>
      </c>
      <c r="CZ141" s="15">
        <v>3</v>
      </c>
      <c r="DA141" s="15">
        <v>4</v>
      </c>
      <c r="DB141" s="15">
        <f t="shared" si="99"/>
        <v>7</v>
      </c>
    </row>
    <row r="142" spans="1:107" ht="18" customHeight="1">
      <c r="A142" s="3">
        <v>36</v>
      </c>
      <c r="B142" s="4" t="s">
        <v>41</v>
      </c>
      <c r="C142" s="3">
        <v>153</v>
      </c>
      <c r="E142" s="3">
        <v>36</v>
      </c>
      <c r="I142" s="3">
        <v>0</v>
      </c>
      <c r="J142" s="3">
        <v>0</v>
      </c>
      <c r="K142" s="3">
        <f t="shared" si="106"/>
        <v>0</v>
      </c>
      <c r="L142" s="3">
        <f>MEDIAN(K142:K145)</f>
        <v>0</v>
      </c>
      <c r="M142" s="3"/>
      <c r="N142" s="3">
        <v>3</v>
      </c>
      <c r="O142" s="3">
        <v>5</v>
      </c>
      <c r="P142" s="3">
        <f t="shared" si="103"/>
        <v>8</v>
      </c>
      <c r="Q142" s="3">
        <f>MEDIAN(P142:P145)</f>
        <v>7.5</v>
      </c>
      <c r="R142" s="7"/>
      <c r="S142" s="3">
        <v>3</v>
      </c>
      <c r="T142" s="3">
        <v>1</v>
      </c>
      <c r="U142" s="3">
        <f t="shared" si="104"/>
        <v>4</v>
      </c>
      <c r="V142" s="3">
        <f>MEDIAN(U142:U145)</f>
        <v>4.5</v>
      </c>
      <c r="W142" s="3"/>
      <c r="X142" s="3">
        <v>0</v>
      </c>
      <c r="Y142" s="3">
        <v>0</v>
      </c>
      <c r="Z142" s="3">
        <f t="shared" si="107"/>
        <v>0</v>
      </c>
      <c r="AA142" s="3">
        <f>MEDIAN(Z142:Z145)</f>
        <v>0</v>
      </c>
      <c r="AB142" s="3"/>
      <c r="AC142" s="11">
        <v>0</v>
      </c>
      <c r="AD142" s="11">
        <v>0</v>
      </c>
      <c r="AE142" s="11">
        <f t="shared" si="89"/>
        <v>0</v>
      </c>
      <c r="AF142" s="3">
        <f>MEDIAN(AE142:AE145)</f>
        <v>0</v>
      </c>
      <c r="AG142" s="3"/>
      <c r="AH142" s="11">
        <v>0</v>
      </c>
      <c r="AI142" s="11">
        <v>0</v>
      </c>
      <c r="AJ142" s="11">
        <f t="shared" si="90"/>
        <v>0</v>
      </c>
      <c r="AK142" s="11">
        <f>MEDIAN(AJ142:AJ145)</f>
        <v>0</v>
      </c>
      <c r="AL142" s="3"/>
      <c r="AM142" s="11">
        <v>2</v>
      </c>
      <c r="AN142" s="11">
        <v>1</v>
      </c>
      <c r="AO142" s="11">
        <f t="shared" si="91"/>
        <v>3</v>
      </c>
      <c r="AP142" s="11">
        <f>MEDIAN(AO142:AO145)</f>
        <v>4</v>
      </c>
      <c r="AQ142" s="11"/>
      <c r="AR142" s="11">
        <v>1</v>
      </c>
      <c r="AS142" s="11">
        <v>1</v>
      </c>
      <c r="AT142" s="11">
        <f t="shared" si="92"/>
        <v>2</v>
      </c>
      <c r="AU142" s="11">
        <f>MEDIAN(AT142:AT145)</f>
        <v>0</v>
      </c>
      <c r="AV142" s="11"/>
      <c r="AW142" s="11">
        <v>0</v>
      </c>
      <c r="AX142" s="11">
        <v>0</v>
      </c>
      <c r="AY142" s="11">
        <f t="shared" si="108"/>
        <v>0</v>
      </c>
      <c r="AZ142" s="11">
        <f>MEDIAN(AY142:AY145)</f>
        <v>0</v>
      </c>
      <c r="BA142" s="11"/>
      <c r="BB142" s="11">
        <v>0</v>
      </c>
      <c r="BC142" s="11">
        <v>0</v>
      </c>
      <c r="BD142" s="11">
        <f t="shared" si="95"/>
        <v>0</v>
      </c>
      <c r="BE142" s="11">
        <f>MEDIAN(BD142:BD145)</f>
        <v>0</v>
      </c>
      <c r="BF142" s="11"/>
      <c r="BG142" s="3">
        <v>2</v>
      </c>
      <c r="BH142" s="3">
        <v>1</v>
      </c>
      <c r="BI142" s="3">
        <f t="shared" si="96"/>
        <v>3</v>
      </c>
      <c r="BJ142" s="3">
        <f>MEDIAN(BI142:BI145)</f>
        <v>0</v>
      </c>
      <c r="BK142" s="3"/>
      <c r="BL142" s="3">
        <v>1</v>
      </c>
      <c r="BM142" s="3">
        <v>1</v>
      </c>
      <c r="BN142" s="3">
        <f t="shared" si="97"/>
        <v>2</v>
      </c>
      <c r="BO142" s="3">
        <f>MEDIAN(BN142:BN145)</f>
        <v>2.5</v>
      </c>
      <c r="BP142" s="3"/>
      <c r="BQ142" s="3">
        <v>3</v>
      </c>
      <c r="BR142" s="3">
        <v>5</v>
      </c>
      <c r="BS142" s="3">
        <f t="shared" si="100"/>
        <v>8</v>
      </c>
      <c r="BT142" s="3">
        <f>MEDIAN(BS142:BS145)</f>
        <v>8</v>
      </c>
      <c r="BU142" s="3"/>
      <c r="BV142" s="3">
        <v>3</v>
      </c>
      <c r="BW142" s="3">
        <v>5</v>
      </c>
      <c r="BX142" s="3">
        <f t="shared" si="98"/>
        <v>8</v>
      </c>
      <c r="BY142" s="3">
        <f>MEDIAN(BX142:BX145)</f>
        <v>8</v>
      </c>
      <c r="BZ142" s="3"/>
      <c r="CA142" s="13">
        <v>0</v>
      </c>
      <c r="CB142" s="13">
        <v>0</v>
      </c>
      <c r="CC142" s="3">
        <f t="shared" si="102"/>
        <v>0</v>
      </c>
      <c r="CD142" s="3">
        <f>MEDIAN(CC142:CC145)</f>
        <v>0</v>
      </c>
      <c r="CE142" s="9"/>
      <c r="CF142" s="24">
        <v>0</v>
      </c>
      <c r="CG142" s="24">
        <v>0</v>
      </c>
      <c r="CH142" s="24">
        <f t="shared" si="93"/>
        <v>0</v>
      </c>
      <c r="CI142" s="24">
        <f>MEDIAN(CH142:CH145)</f>
        <v>0</v>
      </c>
      <c r="CK142" s="15">
        <v>0</v>
      </c>
      <c r="CL142" s="15">
        <v>0</v>
      </c>
      <c r="CM142" s="15">
        <f t="shared" si="94"/>
        <v>0</v>
      </c>
      <c r="CN142" s="15">
        <f>MEDIAN(CM142:CM145)</f>
        <v>0</v>
      </c>
      <c r="CP142" s="15">
        <v>0</v>
      </c>
      <c r="CQ142" s="15">
        <v>0</v>
      </c>
      <c r="CR142" s="15">
        <f t="shared" si="101"/>
        <v>0</v>
      </c>
      <c r="CS142" s="15">
        <f>MEDIAN(CR142:CR145)</f>
        <v>0</v>
      </c>
      <c r="CT142" s="15" t="s">
        <v>257</v>
      </c>
      <c r="CU142" s="15">
        <v>0</v>
      </c>
      <c r="CV142" s="15">
        <v>0</v>
      </c>
      <c r="CW142" s="15">
        <f t="shared" si="105"/>
        <v>0</v>
      </c>
      <c r="CX142" s="15">
        <f>MEDIAN(CW142:CW145)</f>
        <v>0</v>
      </c>
      <c r="CZ142" s="15">
        <v>0</v>
      </c>
      <c r="DA142" s="15">
        <v>0</v>
      </c>
      <c r="DB142" s="15">
        <f t="shared" si="99"/>
        <v>0</v>
      </c>
      <c r="DC142" s="15">
        <f>MEDIAN(DB142:DB145)</f>
        <v>0</v>
      </c>
    </row>
    <row r="143" spans="1:107" hidden="1">
      <c r="A143" s="3">
        <v>36</v>
      </c>
      <c r="B143" s="4" t="s">
        <v>41</v>
      </c>
      <c r="C143" s="3">
        <v>159</v>
      </c>
      <c r="E143" s="3">
        <v>36</v>
      </c>
      <c r="I143" s="3">
        <v>0</v>
      </c>
      <c r="J143" s="3">
        <v>0</v>
      </c>
      <c r="K143" s="3">
        <f t="shared" si="106"/>
        <v>0</v>
      </c>
      <c r="L143" s="3"/>
      <c r="M143" s="3"/>
      <c r="N143" s="3">
        <v>2</v>
      </c>
      <c r="O143" s="3">
        <v>5</v>
      </c>
      <c r="P143" s="3">
        <f t="shared" si="103"/>
        <v>7</v>
      </c>
      <c r="Q143" s="3"/>
      <c r="R143" s="7"/>
      <c r="S143" s="3">
        <v>3</v>
      </c>
      <c r="T143" s="3">
        <v>2</v>
      </c>
      <c r="U143" s="3">
        <f t="shared" si="104"/>
        <v>5</v>
      </c>
      <c r="V143" s="3"/>
      <c r="W143" s="3"/>
      <c r="X143" s="3">
        <v>0</v>
      </c>
      <c r="Y143" s="3">
        <v>0</v>
      </c>
      <c r="Z143" s="3">
        <f t="shared" si="107"/>
        <v>0</v>
      </c>
      <c r="AA143" s="3"/>
      <c r="AB143" s="3"/>
      <c r="AC143" s="11">
        <v>0</v>
      </c>
      <c r="AD143" s="11">
        <v>0</v>
      </c>
      <c r="AE143" s="11">
        <f t="shared" si="89"/>
        <v>0</v>
      </c>
      <c r="AF143" s="3"/>
      <c r="AG143" s="3"/>
      <c r="AH143" s="11">
        <v>0</v>
      </c>
      <c r="AI143" s="11">
        <v>0</v>
      </c>
      <c r="AJ143" s="11">
        <f t="shared" si="90"/>
        <v>0</v>
      </c>
      <c r="AK143" s="11"/>
      <c r="AL143" s="3"/>
      <c r="AM143" s="11">
        <v>3</v>
      </c>
      <c r="AN143" s="11">
        <v>2</v>
      </c>
      <c r="AO143" s="11">
        <f t="shared" si="91"/>
        <v>5</v>
      </c>
      <c r="AP143" s="11"/>
      <c r="AQ143" s="11"/>
      <c r="AR143" s="11">
        <v>0</v>
      </c>
      <c r="AS143" s="11">
        <v>0</v>
      </c>
      <c r="AT143" s="11">
        <f t="shared" si="92"/>
        <v>0</v>
      </c>
      <c r="AU143" s="11"/>
      <c r="AV143" s="11"/>
      <c r="AW143" s="11">
        <v>0</v>
      </c>
      <c r="AX143" s="11">
        <v>0</v>
      </c>
      <c r="AY143" s="11">
        <f t="shared" si="108"/>
        <v>0</v>
      </c>
      <c r="AZ143" s="11"/>
      <c r="BA143" s="11"/>
      <c r="BB143" s="11">
        <v>0</v>
      </c>
      <c r="BC143" s="11">
        <v>0</v>
      </c>
      <c r="BD143" s="11">
        <f t="shared" si="95"/>
        <v>0</v>
      </c>
      <c r="BE143" s="11"/>
      <c r="BF143" s="11"/>
      <c r="BG143" s="3">
        <v>0</v>
      </c>
      <c r="BH143" s="3">
        <v>0</v>
      </c>
      <c r="BI143" s="3">
        <f t="shared" si="96"/>
        <v>0</v>
      </c>
      <c r="BJ143" s="3"/>
      <c r="BK143" s="3"/>
      <c r="BL143" s="3">
        <v>0</v>
      </c>
      <c r="BM143" s="3">
        <v>0</v>
      </c>
      <c r="BN143" s="3">
        <f t="shared" si="97"/>
        <v>0</v>
      </c>
      <c r="BO143" s="3"/>
      <c r="BP143" s="3"/>
      <c r="BQ143" s="3">
        <v>3</v>
      </c>
      <c r="BR143" s="3">
        <v>5</v>
      </c>
      <c r="BS143" s="3">
        <f t="shared" si="100"/>
        <v>8</v>
      </c>
      <c r="BT143" s="3"/>
      <c r="BU143" s="3"/>
      <c r="BV143" s="3">
        <v>3</v>
      </c>
      <c r="BW143" s="3">
        <v>5</v>
      </c>
      <c r="BX143" s="3">
        <f t="shared" si="98"/>
        <v>8</v>
      </c>
      <c r="BY143" s="3"/>
      <c r="BZ143" s="3"/>
      <c r="CA143" s="13">
        <v>0</v>
      </c>
      <c r="CB143" s="13">
        <v>0</v>
      </c>
      <c r="CC143" s="3">
        <f t="shared" si="102"/>
        <v>0</v>
      </c>
      <c r="CD143" s="3"/>
      <c r="CE143" s="9"/>
      <c r="CF143" s="24">
        <v>0</v>
      </c>
      <c r="CG143" s="24">
        <v>0</v>
      </c>
      <c r="CH143" s="24">
        <f t="shared" si="93"/>
        <v>0</v>
      </c>
      <c r="CK143" s="15">
        <v>0</v>
      </c>
      <c r="CL143" s="15">
        <v>0</v>
      </c>
      <c r="CM143" s="15">
        <f t="shared" si="94"/>
        <v>0</v>
      </c>
      <c r="CP143" s="15">
        <v>0</v>
      </c>
      <c r="CQ143" s="15">
        <v>0</v>
      </c>
      <c r="CR143" s="15">
        <f t="shared" si="101"/>
        <v>0</v>
      </c>
      <c r="CT143" s="15" t="s">
        <v>257</v>
      </c>
      <c r="CU143" s="15">
        <v>0</v>
      </c>
      <c r="CV143" s="15">
        <v>0</v>
      </c>
      <c r="CW143" s="15">
        <f t="shared" si="105"/>
        <v>0</v>
      </c>
      <c r="CZ143" s="15">
        <v>0</v>
      </c>
      <c r="DA143" s="15">
        <v>0</v>
      </c>
      <c r="DB143" s="15">
        <f t="shared" si="99"/>
        <v>0</v>
      </c>
    </row>
    <row r="144" spans="1:107" hidden="1">
      <c r="A144" s="1">
        <v>36</v>
      </c>
      <c r="B144" s="5" t="s">
        <v>41</v>
      </c>
      <c r="C144" s="1">
        <v>165</v>
      </c>
      <c r="E144" s="1">
        <v>36</v>
      </c>
      <c r="I144" s="1">
        <v>0</v>
      </c>
      <c r="J144" s="1">
        <v>0</v>
      </c>
      <c r="K144" s="1">
        <f t="shared" si="106"/>
        <v>0</v>
      </c>
      <c r="L144" s="1"/>
      <c r="M144" s="1"/>
      <c r="N144" s="1">
        <v>3</v>
      </c>
      <c r="O144" s="1">
        <v>5</v>
      </c>
      <c r="P144" s="1">
        <f t="shared" si="103"/>
        <v>8</v>
      </c>
      <c r="Q144" s="1"/>
      <c r="R144" s="8"/>
      <c r="S144" s="1">
        <v>2</v>
      </c>
      <c r="T144" s="1">
        <v>1</v>
      </c>
      <c r="U144" s="1">
        <f t="shared" si="104"/>
        <v>3</v>
      </c>
      <c r="V144" s="1"/>
      <c r="W144" s="1"/>
      <c r="X144" s="1">
        <v>0</v>
      </c>
      <c r="Y144" s="1">
        <v>0</v>
      </c>
      <c r="Z144" s="1">
        <f t="shared" si="107"/>
        <v>0</v>
      </c>
      <c r="AA144" s="1"/>
      <c r="AB144" s="1"/>
      <c r="AC144" s="11">
        <v>0</v>
      </c>
      <c r="AD144" s="11">
        <v>0</v>
      </c>
      <c r="AE144" s="11">
        <f t="shared" si="89"/>
        <v>0</v>
      </c>
      <c r="AF144" s="1"/>
      <c r="AG144" s="1"/>
      <c r="AH144" s="11">
        <v>0</v>
      </c>
      <c r="AI144" s="11">
        <v>0</v>
      </c>
      <c r="AJ144" s="11">
        <f t="shared" si="90"/>
        <v>0</v>
      </c>
      <c r="AK144" s="11"/>
      <c r="AL144" s="1"/>
      <c r="AM144" s="11">
        <v>2</v>
      </c>
      <c r="AN144" s="11">
        <v>1</v>
      </c>
      <c r="AO144" s="11">
        <f t="shared" si="91"/>
        <v>3</v>
      </c>
      <c r="AP144" s="11"/>
      <c r="AQ144" s="11"/>
      <c r="AR144" s="11">
        <v>0</v>
      </c>
      <c r="AS144" s="11">
        <v>0</v>
      </c>
      <c r="AT144" s="11">
        <f t="shared" si="92"/>
        <v>0</v>
      </c>
      <c r="AU144" s="11"/>
      <c r="AV144" s="11"/>
      <c r="AW144" s="11">
        <v>0</v>
      </c>
      <c r="AX144" s="11">
        <v>0</v>
      </c>
      <c r="AY144" s="11">
        <f t="shared" si="108"/>
        <v>0</v>
      </c>
      <c r="AZ144" s="11"/>
      <c r="BA144" s="11"/>
      <c r="BB144" s="11">
        <v>0</v>
      </c>
      <c r="BC144" s="11">
        <v>0</v>
      </c>
      <c r="BD144" s="11">
        <f t="shared" si="95"/>
        <v>0</v>
      </c>
      <c r="BE144" s="11"/>
      <c r="BF144" s="11"/>
      <c r="BG144" s="1">
        <v>0</v>
      </c>
      <c r="BH144" s="1">
        <v>0</v>
      </c>
      <c r="BI144" s="1">
        <f t="shared" si="96"/>
        <v>0</v>
      </c>
      <c r="BJ144" s="1"/>
      <c r="BK144" s="1"/>
      <c r="BL144" s="1">
        <v>1</v>
      </c>
      <c r="BM144" s="1">
        <v>2</v>
      </c>
      <c r="BN144" s="1">
        <f t="shared" si="97"/>
        <v>3</v>
      </c>
      <c r="BO144" s="1"/>
      <c r="BP144" s="1"/>
      <c r="BQ144" s="1">
        <v>3</v>
      </c>
      <c r="BR144" s="1">
        <v>5</v>
      </c>
      <c r="BS144" s="1">
        <f t="shared" si="100"/>
        <v>8</v>
      </c>
      <c r="BT144" s="1"/>
      <c r="BU144" s="1"/>
      <c r="BV144" s="1">
        <v>3</v>
      </c>
      <c r="BW144" s="1">
        <v>5</v>
      </c>
      <c r="BX144" s="1">
        <f t="shared" si="98"/>
        <v>8</v>
      </c>
      <c r="BY144" s="1"/>
      <c r="BZ144" s="1"/>
      <c r="CA144" s="26">
        <v>0</v>
      </c>
      <c r="CB144" s="26">
        <v>0</v>
      </c>
      <c r="CC144" s="3">
        <f t="shared" si="102"/>
        <v>0</v>
      </c>
      <c r="CD144" s="11"/>
      <c r="CE144" s="10"/>
      <c r="CF144" s="24">
        <v>0</v>
      </c>
      <c r="CG144" s="24">
        <v>0</v>
      </c>
      <c r="CH144" s="24">
        <f t="shared" si="93"/>
        <v>0</v>
      </c>
      <c r="CK144" s="15">
        <v>0</v>
      </c>
      <c r="CL144" s="15">
        <v>0</v>
      </c>
      <c r="CM144" s="15">
        <f t="shared" si="94"/>
        <v>0</v>
      </c>
      <c r="CP144" s="15">
        <v>0</v>
      </c>
      <c r="CQ144" s="15">
        <v>0</v>
      </c>
      <c r="CR144" s="15">
        <f t="shared" si="101"/>
        <v>0</v>
      </c>
      <c r="CT144" s="15" t="s">
        <v>257</v>
      </c>
      <c r="CU144" s="15">
        <v>0</v>
      </c>
      <c r="CV144" s="15">
        <v>0</v>
      </c>
      <c r="CW144" s="15">
        <f t="shared" si="105"/>
        <v>0</v>
      </c>
      <c r="CZ144" s="15" t="s">
        <v>124</v>
      </c>
      <c r="DA144" s="15" t="s">
        <v>124</v>
      </c>
    </row>
    <row r="145" spans="1:107" hidden="1">
      <c r="A145" s="3">
        <v>36</v>
      </c>
      <c r="B145" s="4" t="s">
        <v>41</v>
      </c>
      <c r="C145" s="3">
        <v>171</v>
      </c>
      <c r="E145" s="3">
        <v>36</v>
      </c>
      <c r="I145" s="3">
        <v>0</v>
      </c>
      <c r="J145" s="3">
        <v>0</v>
      </c>
      <c r="K145" s="3">
        <f t="shared" si="106"/>
        <v>0</v>
      </c>
      <c r="L145" s="3"/>
      <c r="M145" s="3"/>
      <c r="N145" s="3">
        <v>2</v>
      </c>
      <c r="O145" s="3">
        <v>5</v>
      </c>
      <c r="P145" s="3">
        <f t="shared" si="103"/>
        <v>7</v>
      </c>
      <c r="Q145" s="3"/>
      <c r="R145" s="7"/>
      <c r="S145" s="3">
        <v>3</v>
      </c>
      <c r="T145" s="3">
        <v>2</v>
      </c>
      <c r="U145" s="3">
        <f t="shared" si="104"/>
        <v>5</v>
      </c>
      <c r="V145" s="3"/>
      <c r="W145" s="3"/>
      <c r="X145" s="3">
        <v>0</v>
      </c>
      <c r="Y145" s="3">
        <v>0</v>
      </c>
      <c r="Z145" s="3">
        <f t="shared" si="107"/>
        <v>0</v>
      </c>
      <c r="AA145" s="3"/>
      <c r="AB145" s="3"/>
      <c r="AC145" s="11">
        <v>0</v>
      </c>
      <c r="AD145" s="11">
        <v>0</v>
      </c>
      <c r="AE145" s="11">
        <f t="shared" si="89"/>
        <v>0</v>
      </c>
      <c r="AF145" s="3"/>
      <c r="AG145" s="3"/>
      <c r="AH145" s="11">
        <v>0</v>
      </c>
      <c r="AI145" s="11">
        <v>0</v>
      </c>
      <c r="AJ145" s="11">
        <f t="shared" si="90"/>
        <v>0</v>
      </c>
      <c r="AK145" s="11"/>
      <c r="AL145" s="3"/>
      <c r="AM145" s="11">
        <v>3</v>
      </c>
      <c r="AN145" s="11">
        <v>2</v>
      </c>
      <c r="AO145" s="11">
        <f t="shared" si="91"/>
        <v>5</v>
      </c>
      <c r="AP145" s="11"/>
      <c r="AQ145" s="11"/>
      <c r="AR145" s="11">
        <v>0</v>
      </c>
      <c r="AS145" s="11">
        <v>0</v>
      </c>
      <c r="AT145" s="11">
        <f t="shared" si="92"/>
        <v>0</v>
      </c>
      <c r="AU145" s="11"/>
      <c r="AV145" s="11"/>
      <c r="AW145" s="11">
        <v>0</v>
      </c>
      <c r="AX145" s="11">
        <v>0</v>
      </c>
      <c r="AY145" s="11">
        <f t="shared" si="108"/>
        <v>0</v>
      </c>
      <c r="AZ145" s="11"/>
      <c r="BA145" s="11"/>
      <c r="BB145" s="11">
        <v>0</v>
      </c>
      <c r="BC145" s="11">
        <v>0</v>
      </c>
      <c r="BD145" s="11">
        <f t="shared" si="95"/>
        <v>0</v>
      </c>
      <c r="BE145" s="11"/>
      <c r="BF145" s="11"/>
      <c r="BG145" s="3">
        <v>0</v>
      </c>
      <c r="BH145" s="3">
        <v>0</v>
      </c>
      <c r="BI145" s="3">
        <f t="shared" si="96"/>
        <v>0</v>
      </c>
      <c r="BJ145" s="3"/>
      <c r="BK145" s="3"/>
      <c r="BL145" s="3">
        <v>2</v>
      </c>
      <c r="BM145" s="3">
        <v>1</v>
      </c>
      <c r="BN145" s="3">
        <f t="shared" si="97"/>
        <v>3</v>
      </c>
      <c r="BO145" s="3"/>
      <c r="BP145" s="3"/>
      <c r="BQ145" s="3">
        <v>3</v>
      </c>
      <c r="BR145" s="3">
        <v>5</v>
      </c>
      <c r="BS145" s="3">
        <f t="shared" si="100"/>
        <v>8</v>
      </c>
      <c r="BT145" s="3"/>
      <c r="BU145" s="3"/>
      <c r="BV145" s="3">
        <v>3</v>
      </c>
      <c r="BW145" s="3">
        <v>5</v>
      </c>
      <c r="BX145" s="3">
        <f t="shared" si="98"/>
        <v>8</v>
      </c>
      <c r="BY145" s="3"/>
      <c r="BZ145" s="3"/>
      <c r="CA145" s="13">
        <v>0</v>
      </c>
      <c r="CB145" s="13">
        <v>0</v>
      </c>
      <c r="CC145" s="3">
        <f t="shared" si="102"/>
        <v>0</v>
      </c>
      <c r="CD145" s="3"/>
      <c r="CE145" s="9"/>
      <c r="CF145" s="24">
        <v>0</v>
      </c>
      <c r="CG145" s="24">
        <v>0</v>
      </c>
      <c r="CH145" s="24">
        <f t="shared" si="93"/>
        <v>0</v>
      </c>
      <c r="CK145" s="15">
        <v>0</v>
      </c>
      <c r="CL145" s="15">
        <v>0</v>
      </c>
      <c r="CM145" s="15">
        <f t="shared" si="94"/>
        <v>0</v>
      </c>
      <c r="CP145" s="15">
        <v>0</v>
      </c>
      <c r="CQ145" s="15">
        <v>0</v>
      </c>
      <c r="CR145" s="15">
        <f t="shared" si="101"/>
        <v>0</v>
      </c>
      <c r="CT145" s="15" t="s">
        <v>257</v>
      </c>
      <c r="CU145" s="15">
        <v>1</v>
      </c>
      <c r="CV145" s="15">
        <v>1</v>
      </c>
      <c r="CW145" s="15">
        <f t="shared" si="105"/>
        <v>2</v>
      </c>
      <c r="CZ145" s="15">
        <v>0</v>
      </c>
      <c r="DA145" s="15">
        <v>0</v>
      </c>
      <c r="DB145" s="15">
        <f t="shared" ref="DB145:DB153" si="109">SUM(CZ145:DA145)</f>
        <v>0</v>
      </c>
    </row>
    <row r="146" spans="1:107" ht="19" customHeight="1">
      <c r="A146" s="3">
        <v>41</v>
      </c>
      <c r="B146" s="4" t="s">
        <v>42</v>
      </c>
      <c r="C146" s="3">
        <v>146</v>
      </c>
      <c r="E146" s="3">
        <v>41</v>
      </c>
      <c r="I146" s="3">
        <v>3</v>
      </c>
      <c r="J146" s="3">
        <v>5</v>
      </c>
      <c r="K146" s="3">
        <f t="shared" si="106"/>
        <v>8</v>
      </c>
      <c r="L146" s="3">
        <f>MEDIAN(K146:K149)</f>
        <v>8</v>
      </c>
      <c r="M146" s="3"/>
      <c r="N146" s="3">
        <v>0</v>
      </c>
      <c r="O146" s="3">
        <v>0</v>
      </c>
      <c r="P146" s="3">
        <f t="shared" si="103"/>
        <v>0</v>
      </c>
      <c r="Q146" s="3">
        <f>MEDIAN(P146:P149)</f>
        <v>0</v>
      </c>
      <c r="R146" s="7"/>
      <c r="S146" s="3">
        <v>2</v>
      </c>
      <c r="T146" s="3">
        <v>4</v>
      </c>
      <c r="U146" s="3">
        <f t="shared" si="104"/>
        <v>6</v>
      </c>
      <c r="V146" s="3">
        <f>MEDIAN(U146:U149)</f>
        <v>5.5</v>
      </c>
      <c r="W146" s="3"/>
      <c r="X146" s="3">
        <v>3</v>
      </c>
      <c r="Y146" s="3">
        <v>3</v>
      </c>
      <c r="Z146" s="3">
        <f t="shared" si="107"/>
        <v>6</v>
      </c>
      <c r="AA146" s="3">
        <f>MEDIAN(Z146:Z149)</f>
        <v>7</v>
      </c>
      <c r="AB146" s="3"/>
      <c r="AC146" s="11">
        <v>0</v>
      </c>
      <c r="AD146" s="11">
        <v>0</v>
      </c>
      <c r="AE146" s="11">
        <f t="shared" si="89"/>
        <v>0</v>
      </c>
      <c r="AF146" s="3">
        <f>MEDIAN(AE146:AE149)</f>
        <v>0</v>
      </c>
      <c r="AG146" s="3" t="s">
        <v>134</v>
      </c>
      <c r="AH146" s="11">
        <v>0</v>
      </c>
      <c r="AI146" s="11">
        <v>0</v>
      </c>
      <c r="AJ146" s="11">
        <f t="shared" si="90"/>
        <v>0</v>
      </c>
      <c r="AK146" s="11">
        <f>MEDIAN(AJ146:AJ149)</f>
        <v>0</v>
      </c>
      <c r="AL146" s="3"/>
      <c r="AM146" s="11">
        <v>0</v>
      </c>
      <c r="AN146" s="11">
        <v>0</v>
      </c>
      <c r="AO146" s="11">
        <f t="shared" si="91"/>
        <v>0</v>
      </c>
      <c r="AP146" s="11">
        <f>MEDIAN(AO146:AO149)</f>
        <v>0</v>
      </c>
      <c r="AQ146" s="11"/>
      <c r="AR146" s="11">
        <v>0</v>
      </c>
      <c r="AS146" s="11">
        <v>0</v>
      </c>
      <c r="AT146" s="11">
        <f t="shared" si="92"/>
        <v>0</v>
      </c>
      <c r="AU146" s="11">
        <f>MEDIAN(AT146:AT149)</f>
        <v>0</v>
      </c>
      <c r="AV146" s="11"/>
      <c r="AW146" s="11">
        <v>3</v>
      </c>
      <c r="AX146" s="11">
        <v>2</v>
      </c>
      <c r="AY146" s="11">
        <f t="shared" si="108"/>
        <v>5</v>
      </c>
      <c r="AZ146" s="11">
        <f>MEDIAN(AY146:AY149)</f>
        <v>4</v>
      </c>
      <c r="BA146" s="11"/>
      <c r="BB146" s="11">
        <v>3</v>
      </c>
      <c r="BC146" s="11">
        <v>2</v>
      </c>
      <c r="BD146" s="11">
        <f t="shared" si="95"/>
        <v>5</v>
      </c>
      <c r="BE146" s="11">
        <f>MEDIAN(BD146:BD149)</f>
        <v>5</v>
      </c>
      <c r="BF146" s="11" t="s">
        <v>135</v>
      </c>
      <c r="BG146" s="3">
        <v>1</v>
      </c>
      <c r="BH146" s="3">
        <v>4</v>
      </c>
      <c r="BI146" s="3">
        <f t="shared" si="96"/>
        <v>5</v>
      </c>
      <c r="BJ146" s="3">
        <f>MEDIAN(BI146:BI149)</f>
        <v>3</v>
      </c>
      <c r="BK146" s="3"/>
      <c r="BL146" s="3">
        <v>2</v>
      </c>
      <c r="BM146" s="3">
        <v>1</v>
      </c>
      <c r="BN146" s="3">
        <f t="shared" si="97"/>
        <v>3</v>
      </c>
      <c r="BO146" s="3">
        <f>MEDIAN(BN146:BN149)</f>
        <v>1.5</v>
      </c>
      <c r="BP146" s="3"/>
      <c r="BQ146" s="3">
        <v>3</v>
      </c>
      <c r="BR146" s="3">
        <v>5</v>
      </c>
      <c r="BS146" s="3">
        <f t="shared" si="100"/>
        <v>8</v>
      </c>
      <c r="BT146" s="3">
        <f>MEDIAN(BS146:BS149)</f>
        <v>8</v>
      </c>
      <c r="BU146" s="3"/>
      <c r="BV146" s="3">
        <v>2</v>
      </c>
      <c r="BW146" s="3">
        <v>4</v>
      </c>
      <c r="BX146" s="3">
        <f t="shared" si="98"/>
        <v>6</v>
      </c>
      <c r="BY146" s="3">
        <f>MEDIAN(BX146:BX149)</f>
        <v>6</v>
      </c>
      <c r="BZ146" s="3"/>
      <c r="CA146" s="13">
        <v>0</v>
      </c>
      <c r="CB146" s="13">
        <v>0</v>
      </c>
      <c r="CC146" s="3">
        <f t="shared" si="102"/>
        <v>0</v>
      </c>
      <c r="CD146" s="3">
        <f>MEDIAN(CC146:CC149)</f>
        <v>0</v>
      </c>
      <c r="CE146" s="9"/>
      <c r="CF146" s="24">
        <v>0</v>
      </c>
      <c r="CG146" s="24">
        <v>0</v>
      </c>
      <c r="CH146" s="24">
        <f t="shared" si="93"/>
        <v>0</v>
      </c>
      <c r="CI146" s="24">
        <f>MEDIAN(CH146:CH149)</f>
        <v>0</v>
      </c>
      <c r="CK146" s="15">
        <v>0</v>
      </c>
      <c r="CL146" s="15">
        <v>0</v>
      </c>
      <c r="CM146" s="15">
        <f t="shared" si="94"/>
        <v>0</v>
      </c>
      <c r="CN146" s="15">
        <f>MEDIAN(CM146:CM149)</f>
        <v>0</v>
      </c>
      <c r="CP146" s="15">
        <v>2</v>
      </c>
      <c r="CQ146" s="15">
        <v>2</v>
      </c>
      <c r="CR146" s="15">
        <f t="shared" si="101"/>
        <v>4</v>
      </c>
      <c r="CS146" s="15">
        <f>MEDIAN(CR146:CR149)</f>
        <v>5</v>
      </c>
      <c r="CT146" s="15" t="s">
        <v>257</v>
      </c>
      <c r="CU146" s="15">
        <v>3</v>
      </c>
      <c r="CV146" s="15">
        <v>5</v>
      </c>
      <c r="CW146" s="15">
        <f t="shared" si="105"/>
        <v>8</v>
      </c>
      <c r="CX146" s="15">
        <f>MEDIAN(CW146:CW149)</f>
        <v>8</v>
      </c>
      <c r="CZ146" s="15">
        <v>0</v>
      </c>
      <c r="DA146" s="15">
        <v>0</v>
      </c>
      <c r="DB146" s="15">
        <f t="shared" si="109"/>
        <v>0</v>
      </c>
      <c r="DC146" s="15">
        <f>MEDIAN(DB146:DB149)</f>
        <v>0</v>
      </c>
    </row>
    <row r="147" spans="1:107" ht="15" hidden="1" customHeight="1">
      <c r="A147" s="3">
        <v>41</v>
      </c>
      <c r="B147" s="4" t="s">
        <v>42</v>
      </c>
      <c r="C147" s="3">
        <v>148</v>
      </c>
      <c r="E147" s="3">
        <v>41</v>
      </c>
      <c r="I147" s="3">
        <v>3</v>
      </c>
      <c r="J147" s="3">
        <v>5</v>
      </c>
      <c r="K147" s="3">
        <f t="shared" si="106"/>
        <v>8</v>
      </c>
      <c r="L147" s="3"/>
      <c r="M147" s="3"/>
      <c r="N147" s="3">
        <v>0</v>
      </c>
      <c r="O147" s="3">
        <v>0</v>
      </c>
      <c r="P147" s="3">
        <f t="shared" si="103"/>
        <v>0</v>
      </c>
      <c r="Q147" s="3"/>
      <c r="R147" s="7"/>
      <c r="S147" s="3">
        <v>3</v>
      </c>
      <c r="T147" s="3">
        <v>3</v>
      </c>
      <c r="U147" s="3">
        <f t="shared" si="104"/>
        <v>6</v>
      </c>
      <c r="V147" s="3"/>
      <c r="W147" s="3"/>
      <c r="X147" s="3">
        <v>3</v>
      </c>
      <c r="Y147" s="3">
        <v>5</v>
      </c>
      <c r="Z147" s="3">
        <f t="shared" si="107"/>
        <v>8</v>
      </c>
      <c r="AA147" s="3"/>
      <c r="AB147" s="3"/>
      <c r="AC147" s="11">
        <v>0</v>
      </c>
      <c r="AD147" s="11">
        <v>0</v>
      </c>
      <c r="AE147" s="11">
        <f t="shared" si="89"/>
        <v>0</v>
      </c>
      <c r="AF147" s="3"/>
      <c r="AG147" s="3" t="s">
        <v>134</v>
      </c>
      <c r="AH147" s="11">
        <v>0</v>
      </c>
      <c r="AI147" s="11">
        <v>0</v>
      </c>
      <c r="AJ147" s="11">
        <f t="shared" si="90"/>
        <v>0</v>
      </c>
      <c r="AK147" s="11"/>
      <c r="AL147" s="3"/>
      <c r="AM147" s="11">
        <v>0</v>
      </c>
      <c r="AN147" s="11">
        <v>0</v>
      </c>
      <c r="AO147" s="11">
        <f t="shared" si="91"/>
        <v>0</v>
      </c>
      <c r="AP147" s="11"/>
      <c r="AQ147" s="11"/>
      <c r="AR147" s="11">
        <v>0</v>
      </c>
      <c r="AS147" s="11">
        <v>0</v>
      </c>
      <c r="AT147" s="11">
        <f t="shared" si="92"/>
        <v>0</v>
      </c>
      <c r="AU147" s="11"/>
      <c r="AV147" s="11"/>
      <c r="AW147" s="11">
        <v>3</v>
      </c>
      <c r="AX147" s="11">
        <v>1</v>
      </c>
      <c r="AY147" s="11">
        <f t="shared" si="108"/>
        <v>4</v>
      </c>
      <c r="AZ147" s="11"/>
      <c r="BA147" s="11"/>
      <c r="BB147" s="11">
        <v>3</v>
      </c>
      <c r="BC147" s="11">
        <v>2</v>
      </c>
      <c r="BD147" s="11">
        <f t="shared" si="95"/>
        <v>5</v>
      </c>
      <c r="BE147" s="11"/>
      <c r="BF147" s="11" t="s">
        <v>135</v>
      </c>
      <c r="BG147" s="3">
        <v>2</v>
      </c>
      <c r="BH147" s="3">
        <v>1</v>
      </c>
      <c r="BI147" s="3">
        <f t="shared" si="96"/>
        <v>3</v>
      </c>
      <c r="BJ147" s="3"/>
      <c r="BK147" s="3"/>
      <c r="BL147" s="3">
        <v>0</v>
      </c>
      <c r="BM147" s="3">
        <v>0</v>
      </c>
      <c r="BN147" s="3">
        <f t="shared" si="97"/>
        <v>0</v>
      </c>
      <c r="BO147" s="3"/>
      <c r="BP147" s="3"/>
      <c r="BQ147" s="3">
        <v>3</v>
      </c>
      <c r="BR147" s="3">
        <v>5</v>
      </c>
      <c r="BS147" s="3">
        <f t="shared" si="100"/>
        <v>8</v>
      </c>
      <c r="BT147" s="3"/>
      <c r="BU147" s="3"/>
      <c r="BV147" s="3">
        <v>2</v>
      </c>
      <c r="BW147" s="3">
        <v>4</v>
      </c>
      <c r="BX147" s="3">
        <f t="shared" si="98"/>
        <v>6</v>
      </c>
      <c r="BY147" s="3"/>
      <c r="BZ147" s="3"/>
      <c r="CA147" s="13">
        <v>0</v>
      </c>
      <c r="CB147" s="13">
        <v>0</v>
      </c>
      <c r="CC147" s="3">
        <f t="shared" si="102"/>
        <v>0</v>
      </c>
      <c r="CD147" s="3"/>
      <c r="CE147" s="9"/>
      <c r="CF147" s="24">
        <v>0</v>
      </c>
      <c r="CG147" s="24">
        <v>0</v>
      </c>
      <c r="CH147" s="24">
        <f t="shared" si="93"/>
        <v>0</v>
      </c>
      <c r="CK147" s="15">
        <v>0</v>
      </c>
      <c r="CL147" s="15">
        <v>0</v>
      </c>
      <c r="CM147" s="15">
        <f t="shared" si="94"/>
        <v>0</v>
      </c>
      <c r="CP147" s="15">
        <v>2</v>
      </c>
      <c r="CQ147" s="15">
        <v>3</v>
      </c>
      <c r="CR147" s="15">
        <f t="shared" si="101"/>
        <v>5</v>
      </c>
      <c r="CT147" s="15" t="s">
        <v>257</v>
      </c>
      <c r="CU147" s="15">
        <v>3</v>
      </c>
      <c r="CV147" s="15">
        <v>5</v>
      </c>
      <c r="CW147" s="15">
        <f t="shared" si="105"/>
        <v>8</v>
      </c>
      <c r="CZ147" s="15">
        <v>0</v>
      </c>
      <c r="DA147" s="15">
        <v>0</v>
      </c>
      <c r="DB147" s="15">
        <f t="shared" si="109"/>
        <v>0</v>
      </c>
    </row>
    <row r="148" spans="1:107" ht="15" hidden="1" customHeight="1">
      <c r="A148" s="3">
        <v>41</v>
      </c>
      <c r="B148" s="4" t="s">
        <v>42</v>
      </c>
      <c r="C148" s="3">
        <v>150</v>
      </c>
      <c r="E148" s="3">
        <v>41</v>
      </c>
      <c r="I148" s="3">
        <v>3</v>
      </c>
      <c r="J148" s="3">
        <v>5</v>
      </c>
      <c r="K148" s="3">
        <f t="shared" si="106"/>
        <v>8</v>
      </c>
      <c r="L148" s="3"/>
      <c r="M148" s="3"/>
      <c r="N148" s="3">
        <v>0</v>
      </c>
      <c r="O148" s="3">
        <v>0</v>
      </c>
      <c r="P148" s="3">
        <f t="shared" si="103"/>
        <v>0</v>
      </c>
      <c r="Q148" s="3"/>
      <c r="R148" s="7"/>
      <c r="S148" s="3">
        <v>2</v>
      </c>
      <c r="T148" s="3">
        <v>3</v>
      </c>
      <c r="U148" s="3">
        <f t="shared" si="104"/>
        <v>5</v>
      </c>
      <c r="V148" s="3"/>
      <c r="W148" s="3"/>
      <c r="X148" s="3">
        <v>3</v>
      </c>
      <c r="Y148" s="3">
        <v>5</v>
      </c>
      <c r="Z148" s="3">
        <f t="shared" si="107"/>
        <v>8</v>
      </c>
      <c r="AA148" s="3"/>
      <c r="AB148" s="3"/>
      <c r="AC148" s="11">
        <v>0</v>
      </c>
      <c r="AD148" s="11">
        <v>0</v>
      </c>
      <c r="AE148" s="11">
        <f t="shared" si="89"/>
        <v>0</v>
      </c>
      <c r="AF148" s="3"/>
      <c r="AG148" s="3" t="s">
        <v>134</v>
      </c>
      <c r="AH148" s="11">
        <v>0</v>
      </c>
      <c r="AI148" s="11">
        <v>0</v>
      </c>
      <c r="AJ148" s="11">
        <f t="shared" si="90"/>
        <v>0</v>
      </c>
      <c r="AK148" s="11"/>
      <c r="AL148" s="3"/>
      <c r="AM148" s="11">
        <v>0</v>
      </c>
      <c r="AN148" s="11">
        <v>0</v>
      </c>
      <c r="AO148" s="11">
        <f t="shared" si="91"/>
        <v>0</v>
      </c>
      <c r="AP148" s="11"/>
      <c r="AQ148" s="11"/>
      <c r="AR148" s="11">
        <v>0</v>
      </c>
      <c r="AS148" s="11">
        <v>0</v>
      </c>
      <c r="AT148" s="11">
        <f t="shared" si="92"/>
        <v>0</v>
      </c>
      <c r="AU148" s="11"/>
      <c r="AV148" s="11"/>
      <c r="AW148" s="11">
        <v>2</v>
      </c>
      <c r="AX148" s="11">
        <v>2</v>
      </c>
      <c r="AY148" s="11">
        <f t="shared" si="108"/>
        <v>4</v>
      </c>
      <c r="AZ148" s="11"/>
      <c r="BA148" s="11"/>
      <c r="BB148" s="11">
        <v>3</v>
      </c>
      <c r="BC148" s="11">
        <v>2</v>
      </c>
      <c r="BD148" s="11">
        <f t="shared" si="95"/>
        <v>5</v>
      </c>
      <c r="BE148" s="11"/>
      <c r="BF148" s="11" t="s">
        <v>135</v>
      </c>
      <c r="BG148" s="3">
        <v>2</v>
      </c>
      <c r="BH148" s="3">
        <v>1</v>
      </c>
      <c r="BI148" s="3">
        <f t="shared" si="96"/>
        <v>3</v>
      </c>
      <c r="BJ148" s="3"/>
      <c r="BK148" s="3"/>
      <c r="BL148" s="3">
        <v>2</v>
      </c>
      <c r="BM148" s="3">
        <v>1</v>
      </c>
      <c r="BN148" s="3">
        <f t="shared" si="97"/>
        <v>3</v>
      </c>
      <c r="BO148" s="3"/>
      <c r="BP148" s="3"/>
      <c r="BQ148" s="3">
        <v>3</v>
      </c>
      <c r="BR148" s="3">
        <v>5</v>
      </c>
      <c r="BS148" s="3">
        <f t="shared" si="100"/>
        <v>8</v>
      </c>
      <c r="BT148" s="3"/>
      <c r="BU148" s="3"/>
      <c r="BV148" s="3">
        <v>2</v>
      </c>
      <c r="BW148" s="3">
        <v>4</v>
      </c>
      <c r="BX148" s="3">
        <f t="shared" si="98"/>
        <v>6</v>
      </c>
      <c r="BY148" s="3"/>
      <c r="BZ148" s="3"/>
      <c r="CA148" s="13">
        <v>0</v>
      </c>
      <c r="CB148" s="13">
        <v>0</v>
      </c>
      <c r="CC148" s="3">
        <f t="shared" si="102"/>
        <v>0</v>
      </c>
      <c r="CD148" s="3"/>
      <c r="CE148" s="9"/>
      <c r="CF148" s="24">
        <v>0</v>
      </c>
      <c r="CG148" s="24">
        <v>0</v>
      </c>
      <c r="CH148" s="24">
        <f t="shared" si="93"/>
        <v>0</v>
      </c>
      <c r="CK148" s="15">
        <v>0</v>
      </c>
      <c r="CL148" s="15">
        <v>0</v>
      </c>
      <c r="CM148" s="15">
        <f t="shared" si="94"/>
        <v>0</v>
      </c>
      <c r="CP148" s="15">
        <v>3</v>
      </c>
      <c r="CQ148" s="15">
        <v>2</v>
      </c>
      <c r="CR148" s="15">
        <f t="shared" si="101"/>
        <v>5</v>
      </c>
      <c r="CT148" s="15" t="s">
        <v>257</v>
      </c>
      <c r="CU148" s="15">
        <v>3</v>
      </c>
      <c r="CV148" s="15">
        <v>5</v>
      </c>
      <c r="CW148" s="15">
        <f t="shared" si="105"/>
        <v>8</v>
      </c>
      <c r="CZ148" s="15">
        <v>0</v>
      </c>
      <c r="DA148" s="15">
        <v>0</v>
      </c>
      <c r="DB148" s="15">
        <f t="shared" si="109"/>
        <v>0</v>
      </c>
    </row>
    <row r="149" spans="1:107" ht="15" hidden="1" customHeight="1">
      <c r="A149" s="3">
        <v>41</v>
      </c>
      <c r="B149" s="4" t="s">
        <v>42</v>
      </c>
      <c r="C149" s="3">
        <v>152</v>
      </c>
      <c r="E149" s="3">
        <v>41</v>
      </c>
      <c r="I149" s="3">
        <v>3</v>
      </c>
      <c r="J149" s="3">
        <v>5</v>
      </c>
      <c r="K149" s="3">
        <f t="shared" si="106"/>
        <v>8</v>
      </c>
      <c r="L149" s="3"/>
      <c r="M149" s="3"/>
      <c r="N149" s="3">
        <v>0</v>
      </c>
      <c r="O149" s="3">
        <v>0</v>
      </c>
      <c r="P149" s="3">
        <f t="shared" si="103"/>
        <v>0</v>
      </c>
      <c r="Q149" s="3"/>
      <c r="R149" s="7"/>
      <c r="S149" s="3">
        <v>2</v>
      </c>
      <c r="T149" s="3">
        <v>3</v>
      </c>
      <c r="U149" s="3">
        <f t="shared" si="104"/>
        <v>5</v>
      </c>
      <c r="V149" s="3"/>
      <c r="W149" s="3"/>
      <c r="X149" s="3">
        <v>3</v>
      </c>
      <c r="Y149" s="3">
        <v>3</v>
      </c>
      <c r="Z149" s="3">
        <f t="shared" si="107"/>
        <v>6</v>
      </c>
      <c r="AA149" s="3"/>
      <c r="AB149" s="3"/>
      <c r="AC149" s="11">
        <v>0</v>
      </c>
      <c r="AD149" s="11">
        <v>0</v>
      </c>
      <c r="AE149" s="11">
        <f t="shared" si="89"/>
        <v>0</v>
      </c>
      <c r="AF149" s="3"/>
      <c r="AG149" s="3"/>
      <c r="AH149" s="11">
        <v>0</v>
      </c>
      <c r="AI149" s="11">
        <v>0</v>
      </c>
      <c r="AJ149" s="11">
        <f t="shared" si="90"/>
        <v>0</v>
      </c>
      <c r="AK149" s="11"/>
      <c r="AL149" s="3"/>
      <c r="AM149" s="11">
        <v>0</v>
      </c>
      <c r="AN149" s="11">
        <v>0</v>
      </c>
      <c r="AO149" s="11">
        <f t="shared" si="91"/>
        <v>0</v>
      </c>
      <c r="AP149" s="11"/>
      <c r="AQ149" s="11"/>
      <c r="AR149" s="11">
        <v>0</v>
      </c>
      <c r="AS149" s="11">
        <v>0</v>
      </c>
      <c r="AT149" s="11">
        <f t="shared" si="92"/>
        <v>0</v>
      </c>
      <c r="AU149" s="11"/>
      <c r="AV149" s="11"/>
      <c r="AW149" s="11">
        <v>3</v>
      </c>
      <c r="AX149" s="11">
        <v>1</v>
      </c>
      <c r="AY149" s="11">
        <f t="shared" si="108"/>
        <v>4</v>
      </c>
      <c r="AZ149" s="11"/>
      <c r="BA149" s="11"/>
      <c r="BB149" s="11">
        <v>3</v>
      </c>
      <c r="BC149" s="11">
        <v>2</v>
      </c>
      <c r="BD149" s="11">
        <f t="shared" si="95"/>
        <v>5</v>
      </c>
      <c r="BE149" s="11"/>
      <c r="BF149" s="11" t="s">
        <v>135</v>
      </c>
      <c r="BG149" s="3">
        <v>2</v>
      </c>
      <c r="BH149" s="3">
        <v>1</v>
      </c>
      <c r="BI149" s="3">
        <f t="shared" si="96"/>
        <v>3</v>
      </c>
      <c r="BJ149" s="3"/>
      <c r="BK149" s="3"/>
      <c r="BL149" s="3">
        <v>0</v>
      </c>
      <c r="BM149" s="3">
        <v>0</v>
      </c>
      <c r="BN149" s="3">
        <f t="shared" si="97"/>
        <v>0</v>
      </c>
      <c r="BO149" s="3"/>
      <c r="BP149" s="3"/>
      <c r="BQ149" s="3">
        <v>3</v>
      </c>
      <c r="BR149" s="3">
        <v>5</v>
      </c>
      <c r="BS149" s="3">
        <f t="shared" si="100"/>
        <v>8</v>
      </c>
      <c r="BT149" s="3"/>
      <c r="BU149" s="3"/>
      <c r="BV149" s="3">
        <v>2</v>
      </c>
      <c r="BW149" s="3">
        <v>5</v>
      </c>
      <c r="BX149" s="3">
        <f t="shared" si="98"/>
        <v>7</v>
      </c>
      <c r="BY149" s="3"/>
      <c r="BZ149" s="3"/>
      <c r="CA149" s="13">
        <v>0</v>
      </c>
      <c r="CB149" s="13">
        <v>0</v>
      </c>
      <c r="CC149" s="3">
        <f t="shared" si="102"/>
        <v>0</v>
      </c>
      <c r="CD149" s="3"/>
      <c r="CE149" s="9"/>
      <c r="CF149" s="24">
        <v>0</v>
      </c>
      <c r="CG149" s="24">
        <v>0</v>
      </c>
      <c r="CH149" s="24">
        <f t="shared" si="93"/>
        <v>0</v>
      </c>
      <c r="CK149" s="15">
        <v>0</v>
      </c>
      <c r="CL149" s="15">
        <v>0</v>
      </c>
      <c r="CM149" s="15">
        <f t="shared" si="94"/>
        <v>0</v>
      </c>
      <c r="CP149" s="15">
        <v>3</v>
      </c>
      <c r="CQ149" s="15">
        <v>4</v>
      </c>
      <c r="CR149" s="15">
        <f t="shared" si="101"/>
        <v>7</v>
      </c>
      <c r="CT149" s="15" t="s">
        <v>257</v>
      </c>
      <c r="CU149" s="15">
        <v>3</v>
      </c>
      <c r="CV149" s="15">
        <v>5</v>
      </c>
      <c r="CW149" s="15">
        <f t="shared" si="105"/>
        <v>8</v>
      </c>
      <c r="CZ149" s="15">
        <v>0</v>
      </c>
      <c r="DA149" s="15">
        <v>0</v>
      </c>
      <c r="DB149" s="15">
        <f t="shared" si="109"/>
        <v>0</v>
      </c>
    </row>
    <row r="150" spans="1:107">
      <c r="A150" s="1">
        <v>42</v>
      </c>
      <c r="B150" s="5" t="s">
        <v>43</v>
      </c>
      <c r="C150" s="1">
        <v>145</v>
      </c>
      <c r="E150" s="1">
        <v>42</v>
      </c>
      <c r="I150" s="1">
        <v>0</v>
      </c>
      <c r="J150" s="1">
        <v>0</v>
      </c>
      <c r="K150" s="1">
        <f t="shared" si="106"/>
        <v>0</v>
      </c>
      <c r="L150" s="1">
        <f>MEDIAN(K150:K153)</f>
        <v>0</v>
      </c>
      <c r="M150" s="1"/>
      <c r="N150" s="1">
        <v>0</v>
      </c>
      <c r="O150" s="1">
        <v>0</v>
      </c>
      <c r="P150" s="1">
        <f t="shared" si="103"/>
        <v>0</v>
      </c>
      <c r="Q150" s="1">
        <f>MEDIAN(P150:P153)</f>
        <v>0</v>
      </c>
      <c r="R150" s="8"/>
      <c r="S150" s="1">
        <v>3</v>
      </c>
      <c r="T150" s="1">
        <v>2</v>
      </c>
      <c r="U150" s="1">
        <f t="shared" si="104"/>
        <v>5</v>
      </c>
      <c r="V150" s="1">
        <f>MEDIAN(U150:U153)</f>
        <v>5</v>
      </c>
      <c r="W150" s="1"/>
      <c r="X150" s="1">
        <v>0</v>
      </c>
      <c r="Y150" s="1">
        <v>0</v>
      </c>
      <c r="Z150" s="1">
        <f t="shared" si="107"/>
        <v>0</v>
      </c>
      <c r="AA150" s="1">
        <f>MEDIAN(Z150:Z153)</f>
        <v>0</v>
      </c>
      <c r="AB150" s="1"/>
      <c r="AC150" s="11">
        <v>0</v>
      </c>
      <c r="AD150" s="11">
        <v>0</v>
      </c>
      <c r="AE150" s="11">
        <f t="shared" ref="AE150:AE153" si="110">SUM(AC150:AD150)</f>
        <v>0</v>
      </c>
      <c r="AF150" s="1">
        <f>MEDIAN(AE150:AE153)</f>
        <v>0</v>
      </c>
      <c r="AG150" s="1"/>
      <c r="AH150" s="11">
        <v>0</v>
      </c>
      <c r="AI150" s="11">
        <v>0</v>
      </c>
      <c r="AJ150" s="11">
        <f t="shared" ref="AJ150:AJ153" si="111">SUM(AH150:AI150)</f>
        <v>0</v>
      </c>
      <c r="AK150" s="11">
        <f>MEDIAN(AJ150:AJ153)</f>
        <v>0</v>
      </c>
      <c r="AL150" s="1"/>
      <c r="AM150" s="11">
        <v>0</v>
      </c>
      <c r="AN150" s="11">
        <v>0</v>
      </c>
      <c r="AO150" s="11">
        <f t="shared" ref="AO150:AO153" si="112">SUM(AM150:AN150)</f>
        <v>0</v>
      </c>
      <c r="AP150" s="11">
        <f>MEDIAN(AO150:AO153)</f>
        <v>0</v>
      </c>
      <c r="AQ150" s="11"/>
      <c r="AR150" s="11">
        <v>0</v>
      </c>
      <c r="AS150" s="11">
        <v>0</v>
      </c>
      <c r="AT150" s="11">
        <f t="shared" ref="AT150:AT153" si="113">SUM(AR150:AS150)</f>
        <v>0</v>
      </c>
      <c r="AU150" s="11">
        <f>MEDIAN(AT150:AT153)</f>
        <v>0</v>
      </c>
      <c r="AV150" s="11"/>
      <c r="AW150" s="11">
        <v>0</v>
      </c>
      <c r="AX150" s="11">
        <v>0</v>
      </c>
      <c r="AY150" s="11">
        <f t="shared" si="108"/>
        <v>0</v>
      </c>
      <c r="AZ150" s="11">
        <f>MEDIAN(AY150:AY153)</f>
        <v>0</v>
      </c>
      <c r="BA150" s="11"/>
      <c r="BB150" s="11">
        <v>0</v>
      </c>
      <c r="BC150" s="11">
        <v>0</v>
      </c>
      <c r="BD150" s="11">
        <f t="shared" si="95"/>
        <v>0</v>
      </c>
      <c r="BE150" s="11">
        <f>MEDIAN(BD150:BD153)</f>
        <v>0</v>
      </c>
      <c r="BF150" s="11"/>
      <c r="BG150" s="1">
        <v>0</v>
      </c>
      <c r="BH150" s="1">
        <v>0</v>
      </c>
      <c r="BI150" s="1">
        <f t="shared" si="96"/>
        <v>0</v>
      </c>
      <c r="BJ150" s="1">
        <f>MEDIAN(BI150:BI153)</f>
        <v>0</v>
      </c>
      <c r="BK150" s="1"/>
      <c r="BL150" s="1">
        <v>2</v>
      </c>
      <c r="BM150" s="1">
        <v>2</v>
      </c>
      <c r="BN150" s="1">
        <f t="shared" si="97"/>
        <v>4</v>
      </c>
      <c r="BO150" s="1">
        <f>MEDIAN(BN150:BN153)</f>
        <v>3</v>
      </c>
      <c r="BP150" s="1"/>
      <c r="BQ150" s="1">
        <v>2</v>
      </c>
      <c r="BR150" s="1">
        <v>5</v>
      </c>
      <c r="BS150" s="1">
        <f t="shared" si="100"/>
        <v>7</v>
      </c>
      <c r="BT150" s="1">
        <f>MEDIAN(BS150:BS153)</f>
        <v>7</v>
      </c>
      <c r="BU150" s="1"/>
      <c r="BV150" s="1">
        <v>3</v>
      </c>
      <c r="BW150" s="1">
        <v>5</v>
      </c>
      <c r="BX150" s="1">
        <f t="shared" si="98"/>
        <v>8</v>
      </c>
      <c r="BY150" s="1">
        <f>MEDIAN(BX150:BX153)</f>
        <v>8</v>
      </c>
      <c r="BZ150" s="1"/>
      <c r="CA150" s="26">
        <v>0</v>
      </c>
      <c r="CB150" s="26">
        <v>0</v>
      </c>
      <c r="CC150" s="3">
        <f t="shared" si="102"/>
        <v>0</v>
      </c>
      <c r="CD150" s="11">
        <f>MEDIAN(CC150:CC153)</f>
        <v>0</v>
      </c>
      <c r="CE150" s="10"/>
      <c r="CF150" s="24">
        <v>0</v>
      </c>
      <c r="CG150" s="24">
        <v>0</v>
      </c>
      <c r="CH150" s="24">
        <f t="shared" si="93"/>
        <v>0</v>
      </c>
      <c r="CI150" s="24">
        <f>MEDIAN(CH150:CH153)</f>
        <v>0</v>
      </c>
      <c r="CK150" s="15">
        <v>0</v>
      </c>
      <c r="CL150" s="15">
        <v>0</v>
      </c>
      <c r="CM150" s="15">
        <f t="shared" si="94"/>
        <v>0</v>
      </c>
      <c r="CN150" s="15">
        <f>MEDIAN(CM150:CM153)</f>
        <v>0</v>
      </c>
      <c r="CP150" s="15">
        <v>0</v>
      </c>
      <c r="CQ150" s="15">
        <v>0</v>
      </c>
      <c r="CR150" s="15">
        <f t="shared" si="101"/>
        <v>0</v>
      </c>
      <c r="CS150" s="15">
        <f>MEDIAN(CR150:CR153)</f>
        <v>0</v>
      </c>
      <c r="CT150" s="15" t="s">
        <v>257</v>
      </c>
      <c r="CU150" s="15">
        <v>0</v>
      </c>
      <c r="CV150" s="15">
        <v>0</v>
      </c>
      <c r="CW150" s="15">
        <f t="shared" si="105"/>
        <v>0</v>
      </c>
      <c r="CX150" s="15">
        <f>MEDIAN(CW150:CW153)</f>
        <v>0</v>
      </c>
      <c r="CZ150" s="15">
        <v>0</v>
      </c>
      <c r="DA150" s="15">
        <v>0</v>
      </c>
      <c r="DB150" s="15">
        <f t="shared" si="109"/>
        <v>0</v>
      </c>
      <c r="DC150" s="15">
        <f>MEDIAN(DB150:DB153)</f>
        <v>0</v>
      </c>
    </row>
    <row r="151" spans="1:107" hidden="1">
      <c r="A151" s="3">
        <v>42</v>
      </c>
      <c r="B151" s="4" t="s">
        <v>43</v>
      </c>
      <c r="C151" s="3">
        <v>147</v>
      </c>
      <c r="E151" s="3">
        <v>42</v>
      </c>
      <c r="I151" s="3">
        <v>0</v>
      </c>
      <c r="J151" s="3">
        <v>0</v>
      </c>
      <c r="K151" s="3">
        <f t="shared" si="106"/>
        <v>0</v>
      </c>
      <c r="L151" s="3"/>
      <c r="M151" s="3"/>
      <c r="N151" s="3">
        <v>0</v>
      </c>
      <c r="O151" s="3">
        <v>0</v>
      </c>
      <c r="P151" s="3">
        <f t="shared" si="103"/>
        <v>0</v>
      </c>
      <c r="Q151" s="3"/>
      <c r="R151" s="7"/>
      <c r="S151" s="3">
        <v>3</v>
      </c>
      <c r="T151" s="3">
        <v>2</v>
      </c>
      <c r="U151" s="3">
        <f t="shared" si="104"/>
        <v>5</v>
      </c>
      <c r="V151" s="3"/>
      <c r="W151" s="3"/>
      <c r="X151" s="3">
        <v>0</v>
      </c>
      <c r="Y151" s="3">
        <v>0</v>
      </c>
      <c r="Z151" s="3">
        <f t="shared" si="107"/>
        <v>0</v>
      </c>
      <c r="AA151" s="3"/>
      <c r="AB151" s="3"/>
      <c r="AC151" s="11">
        <v>0</v>
      </c>
      <c r="AD151" s="11">
        <v>0</v>
      </c>
      <c r="AE151" s="11">
        <f t="shared" si="110"/>
        <v>0</v>
      </c>
      <c r="AF151" s="3"/>
      <c r="AG151" s="3"/>
      <c r="AH151" s="11">
        <v>0</v>
      </c>
      <c r="AI151" s="11">
        <v>0</v>
      </c>
      <c r="AJ151" s="11">
        <f t="shared" si="111"/>
        <v>0</v>
      </c>
      <c r="AK151" s="11"/>
      <c r="AL151" s="3"/>
      <c r="AM151" s="11">
        <v>0</v>
      </c>
      <c r="AN151" s="11">
        <v>0</v>
      </c>
      <c r="AO151" s="11">
        <f t="shared" si="112"/>
        <v>0</v>
      </c>
      <c r="AP151" s="11"/>
      <c r="AQ151" s="11"/>
      <c r="AR151" s="11">
        <v>0</v>
      </c>
      <c r="AS151" s="11">
        <v>0</v>
      </c>
      <c r="AT151" s="11">
        <f t="shared" si="113"/>
        <v>0</v>
      </c>
      <c r="AU151" s="11"/>
      <c r="AV151" s="11"/>
      <c r="AW151" s="11">
        <v>0</v>
      </c>
      <c r="AX151" s="11">
        <v>0</v>
      </c>
      <c r="AY151" s="11">
        <f t="shared" si="108"/>
        <v>0</v>
      </c>
      <c r="AZ151" s="11"/>
      <c r="BA151" s="11"/>
      <c r="BB151" s="11">
        <v>0</v>
      </c>
      <c r="BC151" s="11">
        <v>0</v>
      </c>
      <c r="BD151" s="11">
        <f t="shared" si="95"/>
        <v>0</v>
      </c>
      <c r="BE151" s="11"/>
      <c r="BF151" s="11"/>
      <c r="BG151" s="3">
        <v>0</v>
      </c>
      <c r="BH151" s="3">
        <v>0</v>
      </c>
      <c r="BI151" s="3">
        <f t="shared" si="96"/>
        <v>0</v>
      </c>
      <c r="BJ151" s="3"/>
      <c r="BK151" s="3"/>
      <c r="BL151" s="3">
        <v>0</v>
      </c>
      <c r="BM151" s="3">
        <v>0</v>
      </c>
      <c r="BN151" s="3">
        <f t="shared" si="97"/>
        <v>0</v>
      </c>
      <c r="BO151" s="3"/>
      <c r="BP151" s="3"/>
      <c r="BQ151" s="3">
        <v>2</v>
      </c>
      <c r="BR151" s="3">
        <v>5</v>
      </c>
      <c r="BS151" s="3">
        <f t="shared" si="100"/>
        <v>7</v>
      </c>
      <c r="BT151" s="3"/>
      <c r="BU151" s="3"/>
      <c r="BV151" s="3">
        <v>3</v>
      </c>
      <c r="BW151" s="3">
        <v>5</v>
      </c>
      <c r="BX151" s="3">
        <f t="shared" si="98"/>
        <v>8</v>
      </c>
      <c r="BY151" s="3"/>
      <c r="BZ151" s="3"/>
      <c r="CA151" s="13">
        <v>0</v>
      </c>
      <c r="CB151" s="13">
        <v>0</v>
      </c>
      <c r="CC151" s="3">
        <f t="shared" si="102"/>
        <v>0</v>
      </c>
      <c r="CD151" s="3"/>
      <c r="CE151" s="9"/>
      <c r="CF151" s="24">
        <v>0</v>
      </c>
      <c r="CG151" s="24">
        <v>0</v>
      </c>
      <c r="CH151" s="24">
        <f t="shared" si="93"/>
        <v>0</v>
      </c>
      <c r="CK151" s="15">
        <v>0</v>
      </c>
      <c r="CL151" s="15">
        <v>0</v>
      </c>
      <c r="CM151" s="15">
        <f t="shared" si="94"/>
        <v>0</v>
      </c>
      <c r="CP151" s="15">
        <v>0</v>
      </c>
      <c r="CQ151" s="15">
        <v>0</v>
      </c>
      <c r="CR151" s="15">
        <f t="shared" si="101"/>
        <v>0</v>
      </c>
      <c r="CT151" s="15" t="s">
        <v>257</v>
      </c>
      <c r="CU151" s="15">
        <v>0</v>
      </c>
      <c r="CV151" s="15">
        <v>0</v>
      </c>
      <c r="CW151" s="15">
        <f t="shared" si="105"/>
        <v>0</v>
      </c>
      <c r="CZ151" s="15">
        <v>0</v>
      </c>
      <c r="DA151" s="15">
        <v>0</v>
      </c>
      <c r="DB151" s="15">
        <f t="shared" si="109"/>
        <v>0</v>
      </c>
    </row>
    <row r="152" spans="1:107" hidden="1">
      <c r="A152" s="3">
        <v>42</v>
      </c>
      <c r="B152" s="4" t="s">
        <v>43</v>
      </c>
      <c r="C152" s="3">
        <v>149</v>
      </c>
      <c r="E152" s="3">
        <v>42</v>
      </c>
      <c r="I152" s="3">
        <v>0</v>
      </c>
      <c r="J152" s="3">
        <v>0</v>
      </c>
      <c r="K152" s="3">
        <f t="shared" si="106"/>
        <v>0</v>
      </c>
      <c r="L152" s="3"/>
      <c r="M152" s="3"/>
      <c r="N152" s="3">
        <v>0</v>
      </c>
      <c r="O152" s="3">
        <v>0</v>
      </c>
      <c r="P152" s="3">
        <f t="shared" si="103"/>
        <v>0</v>
      </c>
      <c r="Q152" s="3"/>
      <c r="R152" s="7"/>
      <c r="S152" s="3">
        <v>2</v>
      </c>
      <c r="T152" s="3">
        <v>2</v>
      </c>
      <c r="U152" s="3">
        <f t="shared" si="104"/>
        <v>4</v>
      </c>
      <c r="V152" s="3"/>
      <c r="W152" s="3"/>
      <c r="X152" s="3">
        <v>0</v>
      </c>
      <c r="Y152" s="3">
        <v>0</v>
      </c>
      <c r="Z152" s="3">
        <f t="shared" si="107"/>
        <v>0</v>
      </c>
      <c r="AA152" s="3"/>
      <c r="AB152" s="3"/>
      <c r="AC152" s="11">
        <v>0</v>
      </c>
      <c r="AD152" s="11">
        <v>0</v>
      </c>
      <c r="AE152" s="11">
        <f t="shared" si="110"/>
        <v>0</v>
      </c>
      <c r="AF152" s="3"/>
      <c r="AG152" s="3"/>
      <c r="AH152" s="11">
        <v>0</v>
      </c>
      <c r="AI152" s="11">
        <v>0</v>
      </c>
      <c r="AJ152" s="11">
        <f t="shared" si="111"/>
        <v>0</v>
      </c>
      <c r="AK152" s="11"/>
      <c r="AL152" s="3"/>
      <c r="AM152" s="11">
        <v>0</v>
      </c>
      <c r="AN152" s="11">
        <v>0</v>
      </c>
      <c r="AO152" s="11">
        <f t="shared" si="112"/>
        <v>0</v>
      </c>
      <c r="AP152" s="11"/>
      <c r="AQ152" s="11"/>
      <c r="AR152" s="11">
        <v>0</v>
      </c>
      <c r="AS152" s="11">
        <v>0</v>
      </c>
      <c r="AT152" s="11">
        <f t="shared" si="113"/>
        <v>0</v>
      </c>
      <c r="AU152" s="11"/>
      <c r="AV152" s="11"/>
      <c r="AW152" s="11">
        <v>0</v>
      </c>
      <c r="AX152" s="11">
        <v>0</v>
      </c>
      <c r="AY152" s="11">
        <f t="shared" si="108"/>
        <v>0</v>
      </c>
      <c r="AZ152" s="11"/>
      <c r="BA152" s="11"/>
      <c r="BB152" s="11">
        <v>0</v>
      </c>
      <c r="BC152" s="11">
        <v>0</v>
      </c>
      <c r="BD152" s="11">
        <f t="shared" si="95"/>
        <v>0</v>
      </c>
      <c r="BE152" s="11"/>
      <c r="BF152" s="11"/>
      <c r="BG152" s="3">
        <v>0</v>
      </c>
      <c r="BH152" s="3">
        <v>0</v>
      </c>
      <c r="BI152" s="3">
        <f t="shared" si="96"/>
        <v>0</v>
      </c>
      <c r="BJ152" s="3"/>
      <c r="BK152" s="3"/>
      <c r="BL152" s="3">
        <v>2</v>
      </c>
      <c r="BM152" s="3">
        <v>1</v>
      </c>
      <c r="BN152" s="3">
        <f t="shared" si="97"/>
        <v>3</v>
      </c>
      <c r="BO152" s="3"/>
      <c r="BP152" s="3"/>
      <c r="BQ152" s="3">
        <v>2</v>
      </c>
      <c r="BR152" s="3">
        <v>5</v>
      </c>
      <c r="BS152" s="3">
        <f t="shared" si="100"/>
        <v>7</v>
      </c>
      <c r="BT152" s="3"/>
      <c r="BU152" s="3"/>
      <c r="BV152" s="3">
        <v>3</v>
      </c>
      <c r="BW152" s="3">
        <v>5</v>
      </c>
      <c r="BX152" s="3">
        <f t="shared" si="98"/>
        <v>8</v>
      </c>
      <c r="BY152" s="3"/>
      <c r="BZ152" s="3"/>
      <c r="CA152" s="13">
        <v>0</v>
      </c>
      <c r="CB152" s="13">
        <v>0</v>
      </c>
      <c r="CC152" s="3">
        <f t="shared" si="102"/>
        <v>0</v>
      </c>
      <c r="CD152" s="3"/>
      <c r="CE152" s="9"/>
      <c r="CF152" s="24">
        <v>0</v>
      </c>
      <c r="CG152" s="24">
        <v>0</v>
      </c>
      <c r="CH152" s="24">
        <f t="shared" si="93"/>
        <v>0</v>
      </c>
      <c r="CK152" s="15">
        <v>0</v>
      </c>
      <c r="CL152" s="15">
        <v>0</v>
      </c>
      <c r="CM152" s="15">
        <f t="shared" si="94"/>
        <v>0</v>
      </c>
      <c r="CP152" s="15">
        <v>0</v>
      </c>
      <c r="CQ152" s="15">
        <v>0</v>
      </c>
      <c r="CR152" s="15">
        <f t="shared" si="101"/>
        <v>0</v>
      </c>
      <c r="CT152" s="15" t="s">
        <v>257</v>
      </c>
      <c r="CU152" s="15">
        <v>0</v>
      </c>
      <c r="CV152" s="15">
        <v>0</v>
      </c>
      <c r="CW152" s="15">
        <f t="shared" si="105"/>
        <v>0</v>
      </c>
      <c r="CZ152" s="15">
        <v>0</v>
      </c>
      <c r="DA152" s="15">
        <v>0</v>
      </c>
      <c r="DB152" s="15">
        <f t="shared" si="109"/>
        <v>0</v>
      </c>
    </row>
    <row r="153" spans="1:107" hidden="1">
      <c r="A153" s="3">
        <v>42</v>
      </c>
      <c r="B153" s="4" t="s">
        <v>43</v>
      </c>
      <c r="C153" s="3">
        <v>151</v>
      </c>
      <c r="E153" s="3">
        <v>42</v>
      </c>
      <c r="I153" s="3">
        <v>0</v>
      </c>
      <c r="J153" s="3">
        <v>0</v>
      </c>
      <c r="K153" s="3">
        <f t="shared" si="106"/>
        <v>0</v>
      </c>
      <c r="L153" s="3"/>
      <c r="M153" s="3"/>
      <c r="N153" s="3">
        <v>0</v>
      </c>
      <c r="O153" s="3">
        <v>0</v>
      </c>
      <c r="P153" s="3">
        <f t="shared" si="103"/>
        <v>0</v>
      </c>
      <c r="Q153" s="3"/>
      <c r="R153" s="7"/>
      <c r="S153" s="3">
        <v>3</v>
      </c>
      <c r="T153" s="3">
        <v>2</v>
      </c>
      <c r="U153" s="3">
        <f t="shared" si="104"/>
        <v>5</v>
      </c>
      <c r="V153" s="3"/>
      <c r="W153" s="3"/>
      <c r="X153" s="3">
        <v>0</v>
      </c>
      <c r="Y153" s="3">
        <v>0</v>
      </c>
      <c r="Z153" s="3">
        <f t="shared" si="107"/>
        <v>0</v>
      </c>
      <c r="AA153" s="3"/>
      <c r="AB153" s="3"/>
      <c r="AC153" s="11">
        <v>0</v>
      </c>
      <c r="AD153" s="11">
        <v>0</v>
      </c>
      <c r="AE153" s="11">
        <f t="shared" si="110"/>
        <v>0</v>
      </c>
      <c r="AF153" s="3"/>
      <c r="AG153" s="3"/>
      <c r="AH153" s="11">
        <v>0</v>
      </c>
      <c r="AI153" s="11">
        <v>0</v>
      </c>
      <c r="AJ153" s="11">
        <f t="shared" si="111"/>
        <v>0</v>
      </c>
      <c r="AK153" s="11"/>
      <c r="AL153" s="3"/>
      <c r="AM153" s="11">
        <v>0</v>
      </c>
      <c r="AN153" s="11">
        <v>0</v>
      </c>
      <c r="AO153" s="11">
        <f t="shared" si="112"/>
        <v>0</v>
      </c>
      <c r="AP153" s="11"/>
      <c r="AQ153" s="11"/>
      <c r="AR153" s="11">
        <v>0</v>
      </c>
      <c r="AS153" s="11">
        <v>0</v>
      </c>
      <c r="AT153" s="11">
        <f t="shared" si="113"/>
        <v>0</v>
      </c>
      <c r="AU153" s="11"/>
      <c r="AV153" s="11"/>
      <c r="AW153" s="11">
        <v>0</v>
      </c>
      <c r="AX153" s="11">
        <v>0</v>
      </c>
      <c r="AY153" s="11">
        <f t="shared" si="108"/>
        <v>0</v>
      </c>
      <c r="AZ153" s="11"/>
      <c r="BA153" s="11"/>
      <c r="BB153" s="11">
        <v>0</v>
      </c>
      <c r="BC153" s="11">
        <v>0</v>
      </c>
      <c r="BD153" s="11">
        <f t="shared" si="95"/>
        <v>0</v>
      </c>
      <c r="BE153" s="11"/>
      <c r="BF153" s="11"/>
      <c r="BG153" s="3">
        <v>0</v>
      </c>
      <c r="BH153" s="3">
        <v>0</v>
      </c>
      <c r="BI153" s="3">
        <f t="shared" si="96"/>
        <v>0</v>
      </c>
      <c r="BJ153" s="3"/>
      <c r="BK153" s="3"/>
      <c r="BL153" s="3">
        <v>1</v>
      </c>
      <c r="BM153" s="3">
        <v>2</v>
      </c>
      <c r="BN153" s="3">
        <f t="shared" si="97"/>
        <v>3</v>
      </c>
      <c r="BO153" s="3"/>
      <c r="BP153" s="3"/>
      <c r="BQ153" s="3">
        <v>2</v>
      </c>
      <c r="BR153" s="3">
        <v>5</v>
      </c>
      <c r="BS153" s="3">
        <f t="shared" si="100"/>
        <v>7</v>
      </c>
      <c r="BT153" s="3"/>
      <c r="BU153" s="3"/>
      <c r="BV153" s="3">
        <v>3</v>
      </c>
      <c r="BW153" s="3">
        <v>5</v>
      </c>
      <c r="BX153" s="3">
        <f t="shared" si="98"/>
        <v>8</v>
      </c>
      <c r="BY153" s="3"/>
      <c r="BZ153" s="3"/>
      <c r="CA153" s="13">
        <v>0</v>
      </c>
      <c r="CB153" s="13">
        <v>0</v>
      </c>
      <c r="CC153" s="3">
        <f t="shared" si="102"/>
        <v>0</v>
      </c>
      <c r="CD153" s="3"/>
      <c r="CE153" s="9"/>
      <c r="CF153" s="24">
        <v>0</v>
      </c>
      <c r="CG153" s="24">
        <v>0</v>
      </c>
      <c r="CH153" s="24">
        <f t="shared" ref="CH153" si="114">SUM(CF153:CG153)</f>
        <v>0</v>
      </c>
      <c r="CK153" s="15">
        <v>0</v>
      </c>
      <c r="CL153" s="15">
        <v>0</v>
      </c>
      <c r="CM153" s="15">
        <f t="shared" ref="CM153" si="115">SUM(CK153:CL153)</f>
        <v>0</v>
      </c>
      <c r="CP153" s="15">
        <v>0</v>
      </c>
      <c r="CQ153" s="15">
        <v>0</v>
      </c>
      <c r="CR153" s="15">
        <f t="shared" si="101"/>
        <v>0</v>
      </c>
      <c r="CT153" s="15" t="s">
        <v>257</v>
      </c>
      <c r="CU153" s="15">
        <v>0</v>
      </c>
      <c r="CV153" s="15">
        <v>0</v>
      </c>
      <c r="CW153" s="15">
        <f t="shared" si="105"/>
        <v>0</v>
      </c>
      <c r="CZ153" s="15">
        <v>0</v>
      </c>
      <c r="DA153" s="15">
        <v>0</v>
      </c>
      <c r="DB153" s="15">
        <f t="shared" si="109"/>
        <v>0</v>
      </c>
    </row>
    <row r="154" spans="1:107">
      <c r="A154" s="15">
        <v>46</v>
      </c>
      <c r="B154" s="22" t="s">
        <v>136</v>
      </c>
      <c r="D154" s="16">
        <v>1</v>
      </c>
      <c r="F154" s="16">
        <v>1</v>
      </c>
      <c r="G154" s="16"/>
      <c r="H154" s="16"/>
      <c r="I154" s="15" t="s">
        <v>124</v>
      </c>
      <c r="J154" s="15" t="s">
        <v>124</v>
      </c>
      <c r="K154" s="15" t="s">
        <v>124</v>
      </c>
      <c r="L154" s="15">
        <f>MEDIAN(K154:K157)</f>
        <v>8</v>
      </c>
      <c r="M154" s="15"/>
      <c r="N154" s="15" t="s">
        <v>124</v>
      </c>
      <c r="O154" s="15" t="s">
        <v>124</v>
      </c>
      <c r="P154" s="15" t="s">
        <v>124</v>
      </c>
      <c r="Q154" s="15">
        <f>MEDIAN(P154:P157)</f>
        <v>0</v>
      </c>
      <c r="R154" s="15"/>
      <c r="S154" s="15" t="s">
        <v>124</v>
      </c>
      <c r="T154" s="15" t="s">
        <v>124</v>
      </c>
      <c r="U154" s="15" t="s">
        <v>124</v>
      </c>
      <c r="V154" s="15">
        <f>MEDIAN(U154:U157)</f>
        <v>0</v>
      </c>
      <c r="W154" s="15"/>
      <c r="X154" s="15" t="s">
        <v>124</v>
      </c>
      <c r="Y154" s="15" t="s">
        <v>124</v>
      </c>
      <c r="Z154" s="15" t="s">
        <v>124</v>
      </c>
      <c r="AA154" s="17">
        <f>MEDIAN(Z154:Z157)</f>
        <v>0</v>
      </c>
      <c r="AB154" s="17"/>
      <c r="AC154" s="15" t="s">
        <v>124</v>
      </c>
      <c r="AD154" s="15" t="s">
        <v>124</v>
      </c>
      <c r="AE154" s="15" t="s">
        <v>124</v>
      </c>
      <c r="AF154" s="17">
        <f>MEDIAN(AE154:AE157)</f>
        <v>0</v>
      </c>
      <c r="AG154" s="17"/>
      <c r="AH154" s="15" t="s">
        <v>124</v>
      </c>
      <c r="AI154" s="15" t="s">
        <v>124</v>
      </c>
      <c r="AJ154" s="15" t="s">
        <v>124</v>
      </c>
      <c r="AK154" s="15">
        <f>MEDIAN(AJ154:AJ157)</f>
        <v>0</v>
      </c>
      <c r="AL154" s="17"/>
      <c r="AM154" s="15" t="s">
        <v>124</v>
      </c>
      <c r="AN154" s="15" t="s">
        <v>124</v>
      </c>
      <c r="AO154" s="19" t="s">
        <v>124</v>
      </c>
      <c r="AP154" s="15">
        <f>MEDIAN(AO154:AO157)</f>
        <v>0</v>
      </c>
      <c r="AR154" s="15" t="s">
        <v>124</v>
      </c>
      <c r="AS154" s="15" t="s">
        <v>124</v>
      </c>
      <c r="AT154" s="19" t="s">
        <v>124</v>
      </c>
      <c r="AU154" s="15">
        <f>MEDIAN(AT154:AT157)</f>
        <v>0</v>
      </c>
      <c r="AW154" s="15" t="s">
        <v>124</v>
      </c>
      <c r="AX154" s="15" t="s">
        <v>124</v>
      </c>
      <c r="AY154" s="19" t="s">
        <v>124</v>
      </c>
      <c r="AZ154" s="15">
        <f>MEDIAN(AY154:AY157)</f>
        <v>4.5</v>
      </c>
      <c r="BB154" s="15" t="s">
        <v>124</v>
      </c>
      <c r="BC154" s="15" t="s">
        <v>124</v>
      </c>
      <c r="BD154" s="19" t="s">
        <v>124</v>
      </c>
      <c r="BE154" s="15">
        <f>MEDIAN(BD154:BD157)</f>
        <v>8</v>
      </c>
      <c r="BG154" s="15" t="s">
        <v>124</v>
      </c>
      <c r="BH154" s="15" t="s">
        <v>124</v>
      </c>
      <c r="BI154" s="19" t="s">
        <v>124</v>
      </c>
      <c r="BJ154" s="15">
        <f>MEDIAN(BI154:BI157)</f>
        <v>2</v>
      </c>
      <c r="BK154" s="15"/>
      <c r="BL154" s="15" t="s">
        <v>124</v>
      </c>
      <c r="BM154" s="15" t="s">
        <v>124</v>
      </c>
      <c r="BN154" s="19" t="s">
        <v>124</v>
      </c>
      <c r="BO154" s="15">
        <f>MEDIAN(BN154:BN157)</f>
        <v>0</v>
      </c>
      <c r="BP154" s="15"/>
      <c r="BQ154" s="15" t="s">
        <v>124</v>
      </c>
      <c r="BR154" s="15" t="s">
        <v>124</v>
      </c>
      <c r="BS154" s="19" t="s">
        <v>124</v>
      </c>
      <c r="BT154" s="15">
        <f>MEDIAN(BS154:BS157)</f>
        <v>8</v>
      </c>
      <c r="BU154" s="15"/>
      <c r="BV154" s="15" t="s">
        <v>124</v>
      </c>
      <c r="BW154" s="15" t="s">
        <v>124</v>
      </c>
      <c r="BX154" s="19" t="s">
        <v>124</v>
      </c>
      <c r="BY154" s="15">
        <f>MEDIAN(BX154:BX157)</f>
        <v>8</v>
      </c>
      <c r="BZ154" s="15"/>
      <c r="CA154" s="27" t="s">
        <v>124</v>
      </c>
      <c r="CB154" s="27" t="s">
        <v>124</v>
      </c>
      <c r="CC154" s="19" t="s">
        <v>124</v>
      </c>
      <c r="CD154" s="15">
        <f>MEDIAN(CC154:CC157)</f>
        <v>0</v>
      </c>
      <c r="CE154" s="20"/>
      <c r="CF154" s="15" t="s">
        <v>124</v>
      </c>
      <c r="CG154" s="15" t="s">
        <v>124</v>
      </c>
      <c r="CH154" s="15" t="s">
        <v>124</v>
      </c>
      <c r="CI154" s="24">
        <f>MEDIAN(CH154:CH157)</f>
        <v>0</v>
      </c>
      <c r="CK154" s="15" t="s">
        <v>124</v>
      </c>
      <c r="CL154" s="15" t="s">
        <v>124</v>
      </c>
      <c r="CM154" s="19" t="s">
        <v>124</v>
      </c>
      <c r="CN154" s="15">
        <f>MEDIAN(CM154:CM157)</f>
        <v>0</v>
      </c>
      <c r="CP154" s="15" t="s">
        <v>124</v>
      </c>
      <c r="CQ154" s="15" t="s">
        <v>124</v>
      </c>
      <c r="CR154" s="19" t="s">
        <v>124</v>
      </c>
      <c r="CS154" s="15">
        <f>MEDIAN(CR154:CR157)</f>
        <v>0</v>
      </c>
      <c r="CT154" s="15" t="s">
        <v>257</v>
      </c>
      <c r="CU154" s="19" t="s">
        <v>124</v>
      </c>
      <c r="CV154" s="19" t="s">
        <v>124</v>
      </c>
      <c r="CW154" s="15" t="s">
        <v>124</v>
      </c>
      <c r="CX154" s="15">
        <f>MEDIAN(CW154:CW157)</f>
        <v>8</v>
      </c>
      <c r="CZ154" s="15" t="s">
        <v>124</v>
      </c>
      <c r="DA154" s="15" t="s">
        <v>124</v>
      </c>
      <c r="DC154" s="15">
        <f>MEDIAN(DB154:DB157)</f>
        <v>0</v>
      </c>
    </row>
    <row r="155" spans="1:107" hidden="1">
      <c r="A155" s="15">
        <v>46</v>
      </c>
      <c r="B155" s="22" t="s">
        <v>136</v>
      </c>
      <c r="D155" s="16">
        <v>7</v>
      </c>
      <c r="F155" s="16">
        <v>1</v>
      </c>
      <c r="G155" s="16"/>
      <c r="H155" s="16"/>
      <c r="I155" s="15">
        <v>3</v>
      </c>
      <c r="J155" s="15">
        <v>5</v>
      </c>
      <c r="K155" s="15">
        <f>SUM(I155:J155)</f>
        <v>8</v>
      </c>
      <c r="L155" s="15"/>
      <c r="M155" s="15"/>
      <c r="N155" s="15">
        <v>0</v>
      </c>
      <c r="O155" s="15">
        <v>0</v>
      </c>
      <c r="P155" s="15">
        <f>SUM(N155:O155)</f>
        <v>0</v>
      </c>
      <c r="Q155" s="15"/>
      <c r="R155" s="15"/>
      <c r="S155" s="15">
        <v>0</v>
      </c>
      <c r="T155" s="15">
        <v>0</v>
      </c>
      <c r="U155" s="15">
        <f>SUM(S155:T155)</f>
        <v>0</v>
      </c>
      <c r="V155" s="15"/>
      <c r="W155" s="15"/>
      <c r="X155" s="15">
        <v>0</v>
      </c>
      <c r="Y155" s="15">
        <v>0</v>
      </c>
      <c r="Z155" s="15">
        <f>SUM(X155:Y155)</f>
        <v>0</v>
      </c>
      <c r="AA155" s="17"/>
      <c r="AB155" s="17"/>
      <c r="AC155" s="15">
        <v>0</v>
      </c>
      <c r="AD155" s="15">
        <v>0</v>
      </c>
      <c r="AE155" s="15">
        <f>SUM(AC155:AD155)</f>
        <v>0</v>
      </c>
      <c r="AF155" s="17"/>
      <c r="AG155" s="17"/>
      <c r="AH155" s="15">
        <v>0</v>
      </c>
      <c r="AI155" s="15">
        <v>0</v>
      </c>
      <c r="AJ155" s="15">
        <f>SUM(AH155:AI155)</f>
        <v>0</v>
      </c>
      <c r="AL155" s="17"/>
      <c r="AM155" s="15">
        <v>0</v>
      </c>
      <c r="AN155" s="15">
        <v>0</v>
      </c>
      <c r="AO155" s="15">
        <f>SUM(AM155:AN155)</f>
        <v>0</v>
      </c>
      <c r="AR155" s="15">
        <v>0</v>
      </c>
      <c r="AS155" s="15">
        <v>0</v>
      </c>
      <c r="AT155" s="15">
        <f>SUM(AR155:AS155)</f>
        <v>0</v>
      </c>
      <c r="AW155" s="15">
        <v>3</v>
      </c>
      <c r="AX155" s="15">
        <v>1</v>
      </c>
      <c r="AY155" s="15">
        <f>SUM(AW155:AX155)</f>
        <v>4</v>
      </c>
      <c r="BB155" s="15">
        <v>3</v>
      </c>
      <c r="BC155" s="15">
        <v>5</v>
      </c>
      <c r="BD155" s="15">
        <f>SUM(BB155:BC155)</f>
        <v>8</v>
      </c>
      <c r="BG155" s="15">
        <v>1</v>
      </c>
      <c r="BH155" s="15">
        <v>1</v>
      </c>
      <c r="BI155" s="15">
        <f>SUM(BG155:BH155)</f>
        <v>2</v>
      </c>
      <c r="BJ155" s="15"/>
      <c r="BK155" s="15"/>
      <c r="BL155" s="15">
        <v>0</v>
      </c>
      <c r="BM155" s="15">
        <v>0</v>
      </c>
      <c r="BN155" s="15">
        <f>SUM(BL155:BM155)</f>
        <v>0</v>
      </c>
      <c r="BO155" s="15"/>
      <c r="BP155" s="15"/>
      <c r="BQ155" s="15">
        <v>3</v>
      </c>
      <c r="BR155" s="15">
        <v>5</v>
      </c>
      <c r="BS155" s="15">
        <f>SUM(BQ155:BR155)</f>
        <v>8</v>
      </c>
      <c r="BT155" s="15"/>
      <c r="BU155" s="15"/>
      <c r="BV155" s="15">
        <v>3</v>
      </c>
      <c r="BW155" s="15">
        <v>5</v>
      </c>
      <c r="BX155" s="19">
        <f>SUM(BV155:BW155)</f>
        <v>8</v>
      </c>
      <c r="BY155" s="15"/>
      <c r="BZ155" s="15"/>
      <c r="CA155" s="27">
        <v>0</v>
      </c>
      <c r="CB155" s="27">
        <v>0</v>
      </c>
      <c r="CC155" s="15">
        <f>SUM(CA155:CB155)</f>
        <v>0</v>
      </c>
      <c r="CD155" s="15"/>
      <c r="CE155" s="20"/>
      <c r="CF155" s="24">
        <v>0</v>
      </c>
      <c r="CG155" s="24">
        <v>0</v>
      </c>
      <c r="CH155" s="24">
        <f>SUM(CF155:CG155)</f>
        <v>0</v>
      </c>
      <c r="CK155" s="15">
        <v>0</v>
      </c>
      <c r="CL155" s="15">
        <v>0</v>
      </c>
      <c r="CM155" s="15">
        <f>SUM(CK155:CL155)</f>
        <v>0</v>
      </c>
      <c r="CP155" s="15">
        <v>0</v>
      </c>
      <c r="CQ155" s="15">
        <v>0</v>
      </c>
      <c r="CR155" s="15">
        <f>SUM(CP155:CQ155)</f>
        <v>0</v>
      </c>
      <c r="CT155" s="15" t="s">
        <v>257</v>
      </c>
      <c r="CU155" s="15">
        <v>3</v>
      </c>
      <c r="CV155" s="15">
        <v>5</v>
      </c>
      <c r="CW155" s="15">
        <f>SUM(CU155:CV155)</f>
        <v>8</v>
      </c>
      <c r="CZ155" s="15">
        <v>0</v>
      </c>
      <c r="DA155" s="15">
        <v>0</v>
      </c>
      <c r="DB155" s="15">
        <f>SUM(CZ155:DA155)</f>
        <v>0</v>
      </c>
    </row>
    <row r="156" spans="1:107" hidden="1">
      <c r="A156" s="15">
        <v>46</v>
      </c>
      <c r="B156" s="22" t="s">
        <v>136</v>
      </c>
      <c r="D156" s="16">
        <v>25</v>
      </c>
      <c r="F156" s="16">
        <v>1</v>
      </c>
      <c r="G156" s="16"/>
      <c r="H156" s="16"/>
      <c r="I156" s="15" t="s">
        <v>124</v>
      </c>
      <c r="J156" s="15" t="s">
        <v>124</v>
      </c>
      <c r="K156" s="15" t="s">
        <v>124</v>
      </c>
      <c r="L156" s="15"/>
      <c r="M156" s="15"/>
      <c r="N156" s="15" t="s">
        <v>124</v>
      </c>
      <c r="O156" s="15" t="s">
        <v>124</v>
      </c>
      <c r="P156" s="15" t="s">
        <v>124</v>
      </c>
      <c r="Q156" s="15"/>
      <c r="R156" s="15"/>
      <c r="S156" s="15" t="s">
        <v>124</v>
      </c>
      <c r="T156" s="15" t="s">
        <v>124</v>
      </c>
      <c r="U156" s="15" t="s">
        <v>124</v>
      </c>
      <c r="V156" s="15"/>
      <c r="W156" s="15"/>
      <c r="X156" s="15" t="s">
        <v>124</v>
      </c>
      <c r="Y156" s="15" t="s">
        <v>124</v>
      </c>
      <c r="Z156" s="15" t="s">
        <v>124</v>
      </c>
      <c r="AA156" s="17"/>
      <c r="AB156" s="17"/>
      <c r="AC156" s="15" t="s">
        <v>124</v>
      </c>
      <c r="AD156" s="15" t="s">
        <v>124</v>
      </c>
      <c r="AE156" s="15" t="s">
        <v>124</v>
      </c>
      <c r="AF156" s="17"/>
      <c r="AG156" s="17"/>
      <c r="AH156" s="15" t="s">
        <v>124</v>
      </c>
      <c r="AI156" s="15" t="s">
        <v>124</v>
      </c>
      <c r="AJ156" s="15" t="s">
        <v>124</v>
      </c>
      <c r="AL156" s="17"/>
      <c r="AM156" s="15" t="s">
        <v>124</v>
      </c>
      <c r="AN156" s="15" t="s">
        <v>124</v>
      </c>
      <c r="AO156" s="19" t="s">
        <v>124</v>
      </c>
      <c r="AR156" s="15" t="s">
        <v>124</v>
      </c>
      <c r="AS156" s="15" t="s">
        <v>124</v>
      </c>
      <c r="AT156" s="19" t="s">
        <v>124</v>
      </c>
      <c r="AW156" s="15" t="s">
        <v>124</v>
      </c>
      <c r="AX156" s="15" t="s">
        <v>124</v>
      </c>
      <c r="AY156" s="19" t="s">
        <v>124</v>
      </c>
      <c r="BB156" s="15" t="s">
        <v>124</v>
      </c>
      <c r="BC156" s="15" t="s">
        <v>124</v>
      </c>
      <c r="BD156" s="19" t="s">
        <v>124</v>
      </c>
      <c r="BG156" s="15" t="s">
        <v>124</v>
      </c>
      <c r="BH156" s="15" t="s">
        <v>124</v>
      </c>
      <c r="BI156" s="19" t="s">
        <v>124</v>
      </c>
      <c r="BJ156" s="15"/>
      <c r="BK156" s="15"/>
      <c r="BL156" s="15" t="s">
        <v>124</v>
      </c>
      <c r="BM156" s="15" t="s">
        <v>124</v>
      </c>
      <c r="BN156" s="19" t="s">
        <v>124</v>
      </c>
      <c r="BO156" s="15"/>
      <c r="BP156" s="15"/>
      <c r="BQ156" s="15" t="s">
        <v>124</v>
      </c>
      <c r="BR156" s="15" t="s">
        <v>124</v>
      </c>
      <c r="BS156" s="19" t="s">
        <v>124</v>
      </c>
      <c r="BT156" s="15"/>
      <c r="BU156" s="15"/>
      <c r="BV156" s="15" t="s">
        <v>124</v>
      </c>
      <c r="BW156" s="15" t="s">
        <v>124</v>
      </c>
      <c r="BX156" s="19" t="s">
        <v>124</v>
      </c>
      <c r="BY156" s="15"/>
      <c r="BZ156" s="15"/>
      <c r="CA156" s="27" t="s">
        <v>124</v>
      </c>
      <c r="CB156" s="27" t="s">
        <v>124</v>
      </c>
      <c r="CC156" s="19" t="s">
        <v>124</v>
      </c>
      <c r="CD156" s="15"/>
      <c r="CE156" s="20"/>
      <c r="CF156" s="15" t="s">
        <v>124</v>
      </c>
      <c r="CG156" s="15" t="s">
        <v>124</v>
      </c>
      <c r="CH156" s="15" t="s">
        <v>124</v>
      </c>
      <c r="CK156" s="19" t="s">
        <v>124</v>
      </c>
      <c r="CL156" s="19" t="s">
        <v>124</v>
      </c>
      <c r="CM156" s="19" t="s">
        <v>124</v>
      </c>
      <c r="CP156" s="19" t="s">
        <v>124</v>
      </c>
      <c r="CQ156" s="19" t="s">
        <v>124</v>
      </c>
      <c r="CR156" s="19" t="s">
        <v>124</v>
      </c>
      <c r="CT156" s="15" t="s">
        <v>257</v>
      </c>
      <c r="CU156" s="19" t="s">
        <v>124</v>
      </c>
      <c r="CV156" s="19" t="s">
        <v>124</v>
      </c>
      <c r="CW156" s="15" t="s">
        <v>124</v>
      </c>
      <c r="CZ156" s="19" t="s">
        <v>124</v>
      </c>
      <c r="DA156" s="19" t="s">
        <v>124</v>
      </c>
    </row>
    <row r="157" spans="1:107" hidden="1">
      <c r="A157" s="15">
        <v>46</v>
      </c>
      <c r="B157" s="22" t="s">
        <v>136</v>
      </c>
      <c r="D157" s="16">
        <v>31</v>
      </c>
      <c r="F157" s="16">
        <v>1</v>
      </c>
      <c r="G157" s="16"/>
      <c r="H157" s="16"/>
      <c r="I157" s="15">
        <v>3</v>
      </c>
      <c r="J157" s="15">
        <v>5</v>
      </c>
      <c r="K157" s="15">
        <f>SUM(I157:J157)</f>
        <v>8</v>
      </c>
      <c r="L157" s="15"/>
      <c r="M157" s="15"/>
      <c r="N157" s="15">
        <v>0</v>
      </c>
      <c r="O157" s="15">
        <v>0</v>
      </c>
      <c r="P157" s="15">
        <f>SUM(N157:O157)</f>
        <v>0</v>
      </c>
      <c r="Q157" s="15"/>
      <c r="R157" s="15"/>
      <c r="S157" s="15">
        <v>0</v>
      </c>
      <c r="T157" s="15">
        <v>0</v>
      </c>
      <c r="U157" s="15">
        <f>SUM(S157:T157)</f>
        <v>0</v>
      </c>
      <c r="V157" s="15"/>
      <c r="W157" s="15"/>
      <c r="X157" s="15">
        <v>0</v>
      </c>
      <c r="Y157" s="15">
        <v>0</v>
      </c>
      <c r="Z157" s="15">
        <f>SUM(X157:Y157)</f>
        <v>0</v>
      </c>
      <c r="AA157" s="17"/>
      <c r="AB157" s="17"/>
      <c r="AC157" s="15">
        <v>0</v>
      </c>
      <c r="AD157" s="15">
        <v>0</v>
      </c>
      <c r="AE157" s="15">
        <f>SUM(AC157:AD157)</f>
        <v>0</v>
      </c>
      <c r="AF157" s="17"/>
      <c r="AG157" s="17"/>
      <c r="AH157" s="15">
        <v>0</v>
      </c>
      <c r="AI157" s="15">
        <v>0</v>
      </c>
      <c r="AJ157" s="15">
        <f>SUM(AH157:AI157)</f>
        <v>0</v>
      </c>
      <c r="AL157" s="17"/>
      <c r="AM157" s="15">
        <v>0</v>
      </c>
      <c r="AN157" s="15">
        <v>0</v>
      </c>
      <c r="AO157" s="15">
        <f>SUM(AM157:AN157)</f>
        <v>0</v>
      </c>
      <c r="AR157" s="15">
        <v>0</v>
      </c>
      <c r="AS157" s="15">
        <v>0</v>
      </c>
      <c r="AT157" s="15">
        <f>SUM(AR157:AS157)</f>
        <v>0</v>
      </c>
      <c r="AW157" s="15">
        <v>3</v>
      </c>
      <c r="AX157" s="15">
        <v>2</v>
      </c>
      <c r="AY157" s="15">
        <f>SUM(AW157:AX157)</f>
        <v>5</v>
      </c>
      <c r="BB157" s="15">
        <v>3</v>
      </c>
      <c r="BC157" s="15">
        <v>5</v>
      </c>
      <c r="BD157" s="15">
        <f>SUM(BB157:BC157)</f>
        <v>8</v>
      </c>
      <c r="BG157" s="15">
        <v>1</v>
      </c>
      <c r="BH157" s="15">
        <v>1</v>
      </c>
      <c r="BI157" s="15">
        <f>SUM(BG157:BH157)</f>
        <v>2</v>
      </c>
      <c r="BJ157" s="15"/>
      <c r="BK157" s="15"/>
      <c r="BL157" s="15">
        <v>0</v>
      </c>
      <c r="BM157" s="15">
        <v>0</v>
      </c>
      <c r="BN157" s="15">
        <f>SUM(BL157:BM157)</f>
        <v>0</v>
      </c>
      <c r="BO157" s="15"/>
      <c r="BP157" s="15"/>
      <c r="BQ157" s="15">
        <v>3</v>
      </c>
      <c r="BR157" s="15">
        <v>5</v>
      </c>
      <c r="BS157" s="15">
        <f>SUM(BQ157:BR157)</f>
        <v>8</v>
      </c>
      <c r="BT157" s="15"/>
      <c r="BU157" s="15"/>
      <c r="BV157" s="15">
        <v>3</v>
      </c>
      <c r="BW157" s="15">
        <v>5</v>
      </c>
      <c r="BX157" s="19">
        <f>SUM(BV157:BW157)</f>
        <v>8</v>
      </c>
      <c r="BY157" s="15"/>
      <c r="BZ157" s="15"/>
      <c r="CA157" s="27">
        <v>0</v>
      </c>
      <c r="CB157" s="27">
        <v>0</v>
      </c>
      <c r="CC157" s="15">
        <f>SUM(CA157:CB157)</f>
        <v>0</v>
      </c>
      <c r="CD157" s="15"/>
      <c r="CE157" s="20"/>
      <c r="CF157" s="24">
        <v>0</v>
      </c>
      <c r="CG157" s="24">
        <v>0</v>
      </c>
      <c r="CH157" s="24">
        <f>SUM(CF157:CG157)</f>
        <v>0</v>
      </c>
      <c r="CK157" s="15">
        <v>0</v>
      </c>
      <c r="CL157" s="15">
        <v>0</v>
      </c>
      <c r="CM157" s="15">
        <f>SUM(CK157:CL157)</f>
        <v>0</v>
      </c>
      <c r="CP157" s="15">
        <v>0</v>
      </c>
      <c r="CQ157" s="15">
        <v>0</v>
      </c>
      <c r="CR157" s="15">
        <f>SUM(CP157:CQ157)</f>
        <v>0</v>
      </c>
      <c r="CT157" s="15" t="s">
        <v>257</v>
      </c>
      <c r="CU157" s="15">
        <v>3</v>
      </c>
      <c r="CV157" s="15">
        <v>5</v>
      </c>
      <c r="CW157" s="15">
        <f>SUM(CU157:CV157)</f>
        <v>8</v>
      </c>
      <c r="CZ157" s="15">
        <v>0</v>
      </c>
      <c r="DA157" s="15">
        <v>0</v>
      </c>
      <c r="DB157" s="15">
        <f>SUM(CZ157:DA157)</f>
        <v>0</v>
      </c>
    </row>
    <row r="158" spans="1:107" ht="15" customHeight="1">
      <c r="A158" s="15">
        <v>47</v>
      </c>
      <c r="B158" s="22" t="s">
        <v>137</v>
      </c>
      <c r="D158" s="16">
        <v>2</v>
      </c>
      <c r="F158" s="16">
        <v>2</v>
      </c>
      <c r="G158" s="16"/>
      <c r="H158" s="16"/>
      <c r="I158" s="15">
        <v>0</v>
      </c>
      <c r="J158" s="15">
        <v>0</v>
      </c>
      <c r="K158" s="15">
        <f>SUM(I158:J158)</f>
        <v>0</v>
      </c>
      <c r="L158" s="15">
        <f>MEDIAN(K158:K161)</f>
        <v>0</v>
      </c>
      <c r="M158" s="15"/>
      <c r="N158" s="15">
        <v>3</v>
      </c>
      <c r="O158" s="15">
        <v>5</v>
      </c>
      <c r="P158" s="15">
        <f>SUM(N158:O158)</f>
        <v>8</v>
      </c>
      <c r="Q158" s="15">
        <f>MEDIAN(P158:P161)</f>
        <v>8</v>
      </c>
      <c r="R158" s="15"/>
      <c r="S158" s="15">
        <v>2</v>
      </c>
      <c r="T158" s="15">
        <v>2</v>
      </c>
      <c r="U158" s="15">
        <f>SUM(S158:T158)</f>
        <v>4</v>
      </c>
      <c r="V158" s="15">
        <f>MEDIAN(U158:U161)</f>
        <v>4</v>
      </c>
      <c r="W158" s="15"/>
      <c r="X158" s="15">
        <v>0</v>
      </c>
      <c r="Y158" s="15">
        <v>0</v>
      </c>
      <c r="Z158" s="15">
        <f>SUM(X158:Y158)</f>
        <v>0</v>
      </c>
      <c r="AA158" s="17">
        <f>MEDIAN(Z158:Z161)</f>
        <v>0</v>
      </c>
      <c r="AB158" s="17"/>
      <c r="AC158" s="15">
        <v>0</v>
      </c>
      <c r="AD158" s="15">
        <v>0</v>
      </c>
      <c r="AE158" s="15">
        <f>SUM(AC158:AD158)</f>
        <v>0</v>
      </c>
      <c r="AF158" s="17">
        <f>MEDIAN(AE158:AE161)</f>
        <v>0</v>
      </c>
      <c r="AG158" s="17"/>
      <c r="AH158" s="15">
        <v>0</v>
      </c>
      <c r="AI158" s="15">
        <v>0</v>
      </c>
      <c r="AJ158" s="15">
        <f>SUM(AH158:AI158)</f>
        <v>0</v>
      </c>
      <c r="AK158" s="15">
        <f>MEDIAN(AJ158:AJ161)</f>
        <v>0</v>
      </c>
      <c r="AL158" s="17"/>
      <c r="AM158" s="15">
        <v>0</v>
      </c>
      <c r="AN158" s="15">
        <v>0</v>
      </c>
      <c r="AO158" s="15">
        <f>SUM(AM158:AN158)</f>
        <v>0</v>
      </c>
      <c r="AP158" s="15">
        <f>MEDIAN(AO158:AO161)</f>
        <v>0</v>
      </c>
      <c r="AR158" s="15">
        <v>1</v>
      </c>
      <c r="AS158" s="15">
        <v>1</v>
      </c>
      <c r="AT158" s="15">
        <f>SUM(AR158:AS158)</f>
        <v>2</v>
      </c>
      <c r="AU158" s="15">
        <f>MEDIAN(AT158:AT161)</f>
        <v>2</v>
      </c>
      <c r="AW158" s="15">
        <v>0</v>
      </c>
      <c r="AX158" s="15">
        <v>0</v>
      </c>
      <c r="AY158" s="15">
        <f>SUM(AW158:AX158)</f>
        <v>0</v>
      </c>
      <c r="AZ158" s="15">
        <f>MEDIAN(AY158:AY161)</f>
        <v>0</v>
      </c>
      <c r="BB158" s="15">
        <v>2</v>
      </c>
      <c r="BC158" s="15">
        <v>3</v>
      </c>
      <c r="BD158" s="15">
        <f>SUM(BB158:BC158)</f>
        <v>5</v>
      </c>
      <c r="BE158" s="15">
        <f>MEDIAN(BD158:BD161)</f>
        <v>5</v>
      </c>
      <c r="BG158" s="15">
        <v>1</v>
      </c>
      <c r="BH158" s="15">
        <v>1</v>
      </c>
      <c r="BI158" s="15">
        <f>SUM(BG158:BH158)</f>
        <v>2</v>
      </c>
      <c r="BJ158" s="15">
        <f>MEDIAN(BI158:BI161)</f>
        <v>2</v>
      </c>
      <c r="BK158" s="15"/>
      <c r="BL158" s="15">
        <v>0</v>
      </c>
      <c r="BM158" s="15">
        <v>0</v>
      </c>
      <c r="BN158" s="15">
        <f>SUM(BL158:BM158)</f>
        <v>0</v>
      </c>
      <c r="BO158" s="15">
        <f>MEDIAN(BN158:BN161)</f>
        <v>0</v>
      </c>
      <c r="BP158" s="15"/>
      <c r="BQ158" s="15">
        <v>3</v>
      </c>
      <c r="BR158" s="15">
        <v>5</v>
      </c>
      <c r="BS158" s="15">
        <f>SUM(BQ158:BR158)</f>
        <v>8</v>
      </c>
      <c r="BT158" s="15">
        <f>MEDIAN(BS158:BS161)</f>
        <v>8</v>
      </c>
      <c r="BU158" s="15"/>
      <c r="BV158" s="15">
        <v>3</v>
      </c>
      <c r="BW158" s="15">
        <v>5</v>
      </c>
      <c r="BX158" s="19">
        <f>SUM(BV158:BW158)</f>
        <v>8</v>
      </c>
      <c r="BY158" s="15">
        <f>MEDIAN(BX158:BX161)</f>
        <v>8</v>
      </c>
      <c r="BZ158" s="15"/>
      <c r="CA158" s="27" t="s">
        <v>124</v>
      </c>
      <c r="CB158" s="27" t="s">
        <v>124</v>
      </c>
      <c r="CC158" s="19" t="s">
        <v>124</v>
      </c>
      <c r="CD158" s="15">
        <f>MEDIAN(CC158:CC161)</f>
        <v>0</v>
      </c>
      <c r="CE158" s="20"/>
      <c r="CF158" s="15" t="s">
        <v>124</v>
      </c>
      <c r="CG158" s="15" t="s">
        <v>124</v>
      </c>
      <c r="CH158" s="15" t="s">
        <v>124</v>
      </c>
      <c r="CI158" s="24">
        <f>MEDIAN(CH158:CH161)</f>
        <v>0</v>
      </c>
      <c r="CK158" s="15" t="s">
        <v>124</v>
      </c>
      <c r="CL158" s="15" t="s">
        <v>124</v>
      </c>
      <c r="CM158" s="19" t="s">
        <v>124</v>
      </c>
      <c r="CN158" s="15">
        <f>MEDIAN(CM158:CM161)</f>
        <v>0</v>
      </c>
      <c r="CP158" s="15" t="s">
        <v>124</v>
      </c>
      <c r="CQ158" s="15" t="s">
        <v>124</v>
      </c>
      <c r="CR158" s="19" t="s">
        <v>124</v>
      </c>
      <c r="CS158" s="15" t="s">
        <v>124</v>
      </c>
      <c r="CT158" s="15" t="s">
        <v>257</v>
      </c>
      <c r="CU158" s="19" t="s">
        <v>124</v>
      </c>
      <c r="CV158" s="19" t="s">
        <v>124</v>
      </c>
      <c r="CW158" s="15" t="s">
        <v>124</v>
      </c>
      <c r="CX158" s="15" t="s">
        <v>124</v>
      </c>
      <c r="CZ158" s="15">
        <v>0</v>
      </c>
      <c r="DA158" s="15">
        <v>0</v>
      </c>
      <c r="DB158" s="15">
        <f>SUM(CZ158:DA158)</f>
        <v>0</v>
      </c>
      <c r="DC158" s="15">
        <f>MEDIAN(DB158:DB161)</f>
        <v>0</v>
      </c>
    </row>
    <row r="159" spans="1:107" hidden="1">
      <c r="A159" s="15">
        <v>47</v>
      </c>
      <c r="B159" s="22" t="s">
        <v>137</v>
      </c>
      <c r="D159" s="16">
        <v>8</v>
      </c>
      <c r="F159" s="16">
        <v>2</v>
      </c>
      <c r="G159" s="16"/>
      <c r="H159" s="16"/>
      <c r="I159" s="15" t="s">
        <v>124</v>
      </c>
      <c r="J159" s="15" t="s">
        <v>124</v>
      </c>
      <c r="K159" s="15" t="s">
        <v>124</v>
      </c>
      <c r="L159" s="15"/>
      <c r="M159" s="15"/>
      <c r="N159" s="15" t="s">
        <v>124</v>
      </c>
      <c r="O159" s="15" t="s">
        <v>124</v>
      </c>
      <c r="P159" s="15" t="s">
        <v>124</v>
      </c>
      <c r="Q159" s="15"/>
      <c r="R159" s="15"/>
      <c r="S159" s="15" t="s">
        <v>124</v>
      </c>
      <c r="T159" s="15" t="s">
        <v>124</v>
      </c>
      <c r="U159" s="15" t="s">
        <v>124</v>
      </c>
      <c r="V159" s="15"/>
      <c r="W159" s="15"/>
      <c r="X159" s="15" t="s">
        <v>124</v>
      </c>
      <c r="Y159" s="15" t="s">
        <v>124</v>
      </c>
      <c r="Z159" s="15" t="s">
        <v>124</v>
      </c>
      <c r="AA159" s="17"/>
      <c r="AB159" s="17"/>
      <c r="AC159" s="15" t="s">
        <v>124</v>
      </c>
      <c r="AD159" s="15" t="s">
        <v>124</v>
      </c>
      <c r="AE159" s="15" t="s">
        <v>124</v>
      </c>
      <c r="AF159" s="17"/>
      <c r="AG159" s="17"/>
      <c r="AH159" s="15" t="s">
        <v>124</v>
      </c>
      <c r="AI159" s="15" t="s">
        <v>124</v>
      </c>
      <c r="AJ159" s="15" t="s">
        <v>124</v>
      </c>
      <c r="AL159" s="17"/>
      <c r="AM159" s="15" t="s">
        <v>124</v>
      </c>
      <c r="AN159" s="15" t="s">
        <v>124</v>
      </c>
      <c r="AO159" s="19" t="s">
        <v>124</v>
      </c>
      <c r="AR159" s="15" t="s">
        <v>124</v>
      </c>
      <c r="AS159" s="15" t="s">
        <v>124</v>
      </c>
      <c r="AT159" s="19" t="s">
        <v>124</v>
      </c>
      <c r="AW159" s="15" t="s">
        <v>124</v>
      </c>
      <c r="AX159" s="15" t="s">
        <v>124</v>
      </c>
      <c r="AY159" s="19" t="s">
        <v>124</v>
      </c>
      <c r="BB159" s="15" t="s">
        <v>124</v>
      </c>
      <c r="BC159" s="15" t="s">
        <v>124</v>
      </c>
      <c r="BD159" s="19" t="s">
        <v>124</v>
      </c>
      <c r="BG159" s="15" t="s">
        <v>124</v>
      </c>
      <c r="BH159" s="15" t="s">
        <v>124</v>
      </c>
      <c r="BI159" s="19" t="s">
        <v>124</v>
      </c>
      <c r="BJ159" s="15"/>
      <c r="BK159" s="15"/>
      <c r="BL159" s="15" t="s">
        <v>124</v>
      </c>
      <c r="BM159" s="15" t="s">
        <v>124</v>
      </c>
      <c r="BN159" s="19" t="s">
        <v>124</v>
      </c>
      <c r="BO159" s="15"/>
      <c r="BP159" s="15"/>
      <c r="BQ159" s="15" t="s">
        <v>124</v>
      </c>
      <c r="BR159" s="15" t="s">
        <v>124</v>
      </c>
      <c r="BS159" s="19" t="s">
        <v>124</v>
      </c>
      <c r="BT159" s="15"/>
      <c r="BU159" s="15"/>
      <c r="BV159" s="15" t="s">
        <v>124</v>
      </c>
      <c r="BW159" s="15" t="s">
        <v>124</v>
      </c>
      <c r="BX159" s="19" t="s">
        <v>124</v>
      </c>
      <c r="BY159" s="15"/>
      <c r="BZ159" s="15"/>
      <c r="CA159" s="27" t="s">
        <v>124</v>
      </c>
      <c r="CB159" s="27" t="s">
        <v>124</v>
      </c>
      <c r="CC159" s="19" t="s">
        <v>124</v>
      </c>
      <c r="CD159" s="15"/>
      <c r="CE159" s="20"/>
      <c r="CF159" s="15" t="s">
        <v>124</v>
      </c>
      <c r="CG159" s="15" t="s">
        <v>124</v>
      </c>
      <c r="CH159" s="15" t="s">
        <v>124</v>
      </c>
      <c r="CK159" s="19" t="s">
        <v>124</v>
      </c>
      <c r="CL159" s="19" t="s">
        <v>124</v>
      </c>
      <c r="CM159" s="19" t="s">
        <v>124</v>
      </c>
      <c r="CP159" s="19" t="s">
        <v>124</v>
      </c>
      <c r="CQ159" s="19" t="s">
        <v>124</v>
      </c>
      <c r="CR159" s="19" t="s">
        <v>124</v>
      </c>
      <c r="CT159" s="15" t="s">
        <v>257</v>
      </c>
      <c r="CU159" s="19" t="s">
        <v>124</v>
      </c>
      <c r="CV159" s="19" t="s">
        <v>124</v>
      </c>
      <c r="CW159" s="15" t="s">
        <v>124</v>
      </c>
      <c r="CZ159" s="19" t="s">
        <v>124</v>
      </c>
      <c r="DA159" s="19" t="s">
        <v>124</v>
      </c>
    </row>
    <row r="160" spans="1:107" hidden="1">
      <c r="A160" s="15">
        <v>47</v>
      </c>
      <c r="B160" s="22" t="s">
        <v>137</v>
      </c>
      <c r="D160" s="16">
        <v>26</v>
      </c>
      <c r="F160" s="16">
        <v>2</v>
      </c>
      <c r="G160" s="16"/>
      <c r="H160" s="16"/>
      <c r="I160" s="15" t="s">
        <v>124</v>
      </c>
      <c r="J160" s="15" t="s">
        <v>124</v>
      </c>
      <c r="K160" s="15" t="s">
        <v>124</v>
      </c>
      <c r="L160" s="15"/>
      <c r="M160" s="15"/>
      <c r="N160" s="15">
        <v>3</v>
      </c>
      <c r="O160" s="15">
        <v>5</v>
      </c>
      <c r="P160" s="15">
        <f>SUM(N160:O160)</f>
        <v>8</v>
      </c>
      <c r="Q160" s="15"/>
      <c r="R160" s="15"/>
      <c r="S160" s="15" t="s">
        <v>124</v>
      </c>
      <c r="T160" s="15" t="s">
        <v>124</v>
      </c>
      <c r="U160" s="15" t="s">
        <v>124</v>
      </c>
      <c r="V160" s="15"/>
      <c r="W160" s="15"/>
      <c r="X160" s="15" t="s">
        <v>124</v>
      </c>
      <c r="Y160" s="15" t="s">
        <v>124</v>
      </c>
      <c r="Z160" s="15" t="s">
        <v>124</v>
      </c>
      <c r="AA160" s="17"/>
      <c r="AB160" s="17"/>
      <c r="AC160" s="15" t="s">
        <v>124</v>
      </c>
      <c r="AD160" s="15" t="s">
        <v>124</v>
      </c>
      <c r="AE160" s="15" t="s">
        <v>124</v>
      </c>
      <c r="AF160" s="17"/>
      <c r="AG160" s="17"/>
      <c r="AH160" s="15" t="s">
        <v>124</v>
      </c>
      <c r="AI160" s="15" t="s">
        <v>124</v>
      </c>
      <c r="AJ160" s="15" t="s">
        <v>124</v>
      </c>
      <c r="AL160" s="17"/>
      <c r="AM160" s="15" t="s">
        <v>124</v>
      </c>
      <c r="AN160" s="15" t="s">
        <v>124</v>
      </c>
      <c r="AO160" s="19" t="s">
        <v>124</v>
      </c>
      <c r="AR160" s="15" t="s">
        <v>124</v>
      </c>
      <c r="AS160" s="15" t="s">
        <v>124</v>
      </c>
      <c r="AT160" s="19" t="s">
        <v>124</v>
      </c>
      <c r="AW160" s="15" t="s">
        <v>124</v>
      </c>
      <c r="AX160" s="15" t="s">
        <v>124</v>
      </c>
      <c r="AY160" s="19" t="s">
        <v>124</v>
      </c>
      <c r="BB160" s="15" t="s">
        <v>124</v>
      </c>
      <c r="BC160" s="15" t="s">
        <v>124</v>
      </c>
      <c r="BD160" s="19" t="s">
        <v>124</v>
      </c>
      <c r="BG160" s="15" t="s">
        <v>124</v>
      </c>
      <c r="BH160" s="15" t="s">
        <v>124</v>
      </c>
      <c r="BI160" s="19" t="s">
        <v>124</v>
      </c>
      <c r="BJ160" s="15"/>
      <c r="BK160" s="15"/>
      <c r="BL160" s="15" t="s">
        <v>124</v>
      </c>
      <c r="BM160" s="15" t="s">
        <v>124</v>
      </c>
      <c r="BN160" s="19" t="s">
        <v>124</v>
      </c>
      <c r="BO160" s="15"/>
      <c r="BP160" s="15"/>
      <c r="BQ160" s="15" t="s">
        <v>124</v>
      </c>
      <c r="BR160" s="15" t="s">
        <v>124</v>
      </c>
      <c r="BS160" s="19" t="s">
        <v>124</v>
      </c>
      <c r="BT160" s="15"/>
      <c r="BU160" s="15"/>
      <c r="BV160" s="15" t="s">
        <v>124</v>
      </c>
      <c r="BW160" s="15" t="s">
        <v>124</v>
      </c>
      <c r="BX160" s="19" t="s">
        <v>124</v>
      </c>
      <c r="BY160" s="15"/>
      <c r="BZ160" s="15"/>
      <c r="CA160" s="27" t="s">
        <v>124</v>
      </c>
      <c r="CB160" s="27" t="s">
        <v>124</v>
      </c>
      <c r="CC160" s="19" t="s">
        <v>124</v>
      </c>
      <c r="CD160" s="15"/>
      <c r="CE160" s="20"/>
      <c r="CF160" s="15" t="s">
        <v>124</v>
      </c>
      <c r="CG160" s="15" t="s">
        <v>124</v>
      </c>
      <c r="CH160" s="15" t="s">
        <v>124</v>
      </c>
      <c r="CK160" s="19" t="s">
        <v>124</v>
      </c>
      <c r="CL160" s="19" t="s">
        <v>124</v>
      </c>
      <c r="CM160" s="19" t="s">
        <v>124</v>
      </c>
      <c r="CP160" s="19" t="s">
        <v>124</v>
      </c>
      <c r="CQ160" s="19" t="s">
        <v>124</v>
      </c>
      <c r="CR160" s="19" t="s">
        <v>124</v>
      </c>
      <c r="CT160" s="15" t="s">
        <v>257</v>
      </c>
      <c r="CU160" s="19" t="s">
        <v>124</v>
      </c>
      <c r="CV160" s="19" t="s">
        <v>124</v>
      </c>
      <c r="CW160" s="15" t="s">
        <v>124</v>
      </c>
      <c r="CZ160" s="19" t="s">
        <v>124</v>
      </c>
      <c r="DA160" s="19" t="s">
        <v>124</v>
      </c>
    </row>
    <row r="161" spans="1:107" hidden="1">
      <c r="A161" s="15">
        <v>47</v>
      </c>
      <c r="B161" s="22" t="s">
        <v>137</v>
      </c>
      <c r="D161" s="16">
        <v>32</v>
      </c>
      <c r="F161" s="16">
        <v>2</v>
      </c>
      <c r="G161" s="16"/>
      <c r="H161" s="16"/>
      <c r="I161" s="15" t="s">
        <v>124</v>
      </c>
      <c r="J161" s="15" t="s">
        <v>124</v>
      </c>
      <c r="K161" s="15" t="s">
        <v>124</v>
      </c>
      <c r="L161" s="15"/>
      <c r="M161" s="15"/>
      <c r="N161" s="15" t="s">
        <v>124</v>
      </c>
      <c r="O161" s="15" t="s">
        <v>124</v>
      </c>
      <c r="P161" s="15" t="s">
        <v>124</v>
      </c>
      <c r="Q161" s="15"/>
      <c r="R161" s="15"/>
      <c r="S161" s="15" t="s">
        <v>124</v>
      </c>
      <c r="T161" s="15" t="s">
        <v>124</v>
      </c>
      <c r="U161" s="15" t="s">
        <v>124</v>
      </c>
      <c r="V161" s="15"/>
      <c r="W161" s="15"/>
      <c r="X161" s="15" t="s">
        <v>124</v>
      </c>
      <c r="Y161" s="15" t="s">
        <v>124</v>
      </c>
      <c r="Z161" s="15" t="s">
        <v>124</v>
      </c>
      <c r="AA161" s="17"/>
      <c r="AB161" s="17"/>
      <c r="AC161" s="15" t="s">
        <v>124</v>
      </c>
      <c r="AD161" s="15" t="s">
        <v>124</v>
      </c>
      <c r="AE161" s="15" t="s">
        <v>124</v>
      </c>
      <c r="AF161" s="17"/>
      <c r="AG161" s="17"/>
      <c r="AH161" s="15" t="s">
        <v>124</v>
      </c>
      <c r="AI161" s="15" t="s">
        <v>124</v>
      </c>
      <c r="AJ161" s="15" t="s">
        <v>124</v>
      </c>
      <c r="AL161" s="17"/>
      <c r="AM161" s="15" t="s">
        <v>124</v>
      </c>
      <c r="AN161" s="15" t="s">
        <v>124</v>
      </c>
      <c r="AO161" s="19" t="s">
        <v>124</v>
      </c>
      <c r="AR161" s="15" t="s">
        <v>124</v>
      </c>
      <c r="AS161" s="15" t="s">
        <v>124</v>
      </c>
      <c r="AT161" s="19" t="s">
        <v>124</v>
      </c>
      <c r="AW161" s="15" t="s">
        <v>124</v>
      </c>
      <c r="AX161" s="15" t="s">
        <v>124</v>
      </c>
      <c r="AY161" s="19" t="s">
        <v>124</v>
      </c>
      <c r="BB161" s="15" t="s">
        <v>124</v>
      </c>
      <c r="BC161" s="15" t="s">
        <v>124</v>
      </c>
      <c r="BD161" s="19" t="s">
        <v>124</v>
      </c>
      <c r="BG161" s="15" t="s">
        <v>124</v>
      </c>
      <c r="BH161" s="15" t="s">
        <v>124</v>
      </c>
      <c r="BI161" s="19" t="s">
        <v>124</v>
      </c>
      <c r="BJ161" s="15"/>
      <c r="BK161" s="15"/>
      <c r="BL161" s="15" t="s">
        <v>124</v>
      </c>
      <c r="BM161" s="15" t="s">
        <v>124</v>
      </c>
      <c r="BN161" s="19" t="s">
        <v>124</v>
      </c>
      <c r="BO161" s="15"/>
      <c r="BP161" s="15"/>
      <c r="BQ161" s="15" t="s">
        <v>124</v>
      </c>
      <c r="BR161" s="15" t="s">
        <v>124</v>
      </c>
      <c r="BS161" s="19" t="s">
        <v>124</v>
      </c>
      <c r="BT161" s="15"/>
      <c r="BU161" s="15"/>
      <c r="BV161" s="15" t="s">
        <v>124</v>
      </c>
      <c r="BW161" s="15" t="s">
        <v>124</v>
      </c>
      <c r="BX161" s="19" t="s">
        <v>124</v>
      </c>
      <c r="BY161" s="15"/>
      <c r="BZ161" s="15"/>
      <c r="CA161" s="27">
        <v>0</v>
      </c>
      <c r="CB161" s="27">
        <v>0</v>
      </c>
      <c r="CC161" s="15">
        <f t="shared" ref="CC161:CC178" si="116">SUM(CA161:CB161)</f>
        <v>0</v>
      </c>
      <c r="CD161" s="15"/>
      <c r="CE161" s="20"/>
      <c r="CF161" s="24">
        <v>0</v>
      </c>
      <c r="CG161" s="24">
        <v>0</v>
      </c>
      <c r="CH161" s="24">
        <f t="shared" ref="CH161:CH177" si="117">SUM(CF161:CG161)</f>
        <v>0</v>
      </c>
      <c r="CK161" s="15">
        <v>0</v>
      </c>
      <c r="CL161" s="15">
        <v>0</v>
      </c>
      <c r="CM161" s="15">
        <f t="shared" ref="CM161:CM177" si="118">SUM(CK161:CL161)</f>
        <v>0</v>
      </c>
      <c r="CP161" s="19" t="s">
        <v>124</v>
      </c>
      <c r="CQ161" s="19" t="s">
        <v>124</v>
      </c>
      <c r="CR161" s="19" t="s">
        <v>124</v>
      </c>
      <c r="CT161" s="15" t="s">
        <v>257</v>
      </c>
      <c r="CU161" s="19" t="s">
        <v>124</v>
      </c>
      <c r="CV161" s="19" t="s">
        <v>124</v>
      </c>
      <c r="CW161" s="15" t="s">
        <v>124</v>
      </c>
      <c r="CZ161" s="19" t="s">
        <v>124</v>
      </c>
      <c r="DA161" s="19" t="s">
        <v>124</v>
      </c>
    </row>
    <row r="162" spans="1:107">
      <c r="A162" s="15">
        <v>48</v>
      </c>
      <c r="B162" s="22" t="s">
        <v>138</v>
      </c>
      <c r="D162" s="16">
        <v>3</v>
      </c>
      <c r="F162" s="16">
        <v>3</v>
      </c>
      <c r="G162" s="16"/>
      <c r="H162" s="16"/>
      <c r="I162" s="15">
        <v>0</v>
      </c>
      <c r="J162" s="15">
        <v>0</v>
      </c>
      <c r="K162" s="15">
        <f>SUM(I162:J162)</f>
        <v>0</v>
      </c>
      <c r="L162" s="15">
        <f>MEDIAN(K162:K165)</f>
        <v>0</v>
      </c>
      <c r="M162" s="15"/>
      <c r="N162" s="15">
        <v>1</v>
      </c>
      <c r="O162" s="15">
        <v>5</v>
      </c>
      <c r="P162" s="15">
        <f t="shared" ref="P162:P175" si="119">SUM(N162:O162)</f>
        <v>6</v>
      </c>
      <c r="Q162" s="15">
        <f>MEDIAN(P162:P165)</f>
        <v>5</v>
      </c>
      <c r="R162" s="15"/>
      <c r="S162" s="15">
        <v>0</v>
      </c>
      <c r="T162" s="15">
        <v>0</v>
      </c>
      <c r="U162" s="15">
        <f t="shared" ref="U162:U175" si="120">SUM(S162:T162)</f>
        <v>0</v>
      </c>
      <c r="V162" s="15">
        <f>MEDIAN(U162:U165)</f>
        <v>0</v>
      </c>
      <c r="W162" s="15"/>
      <c r="X162" s="15">
        <v>0</v>
      </c>
      <c r="Y162" s="15">
        <v>0</v>
      </c>
      <c r="Z162" s="15">
        <f t="shared" ref="Z162:Z175" si="121">SUM(X162:Y162)</f>
        <v>0</v>
      </c>
      <c r="AA162" s="17">
        <f>MEDIAN(Z162:Z165)</f>
        <v>0</v>
      </c>
      <c r="AB162" s="17"/>
      <c r="AC162" s="15">
        <v>0</v>
      </c>
      <c r="AD162" s="15">
        <v>0</v>
      </c>
      <c r="AE162" s="15">
        <f t="shared" ref="AE162:AE175" si="122">SUM(AC162:AD162)</f>
        <v>0</v>
      </c>
      <c r="AF162" s="17">
        <f>MEDIAN(AE162:AE165)</f>
        <v>0</v>
      </c>
      <c r="AG162" s="17"/>
      <c r="AH162" s="15">
        <v>0</v>
      </c>
      <c r="AI162" s="15">
        <v>0</v>
      </c>
      <c r="AJ162" s="15">
        <f t="shared" ref="AJ162:AJ175" si="123">SUM(AH162:AI162)</f>
        <v>0</v>
      </c>
      <c r="AK162" s="15">
        <f>MEDIAN(AJ162:AJ165)</f>
        <v>0</v>
      </c>
      <c r="AL162" s="17"/>
      <c r="AM162" s="15">
        <v>0</v>
      </c>
      <c r="AN162" s="15">
        <v>0</v>
      </c>
      <c r="AO162" s="15">
        <f t="shared" ref="AO162:AO178" si="124">SUM(AM162:AN162)</f>
        <v>0</v>
      </c>
      <c r="AP162" s="15">
        <f>MEDIAN(AO162:AO165)</f>
        <v>0</v>
      </c>
      <c r="AR162" s="15">
        <v>0</v>
      </c>
      <c r="AS162" s="15">
        <v>0</v>
      </c>
      <c r="AT162" s="15">
        <f t="shared" ref="AT162:AT178" si="125">SUM(AR162:AS162)</f>
        <v>0</v>
      </c>
      <c r="AU162" s="15">
        <f>MEDIAN(AT162:AT165)</f>
        <v>0</v>
      </c>
      <c r="AW162" s="15">
        <v>0</v>
      </c>
      <c r="AX162" s="15">
        <v>0</v>
      </c>
      <c r="AY162" s="15">
        <f t="shared" ref="AY162:AY178" si="126">SUM(AW162:AX162)</f>
        <v>0</v>
      </c>
      <c r="AZ162" s="15">
        <f>MEDIAN(AY162:AY165)</f>
        <v>0</v>
      </c>
      <c r="BB162" s="15">
        <v>1</v>
      </c>
      <c r="BC162" s="15">
        <v>1</v>
      </c>
      <c r="BD162" s="15">
        <f t="shared" ref="BD162:BD178" si="127">SUM(BB162:BC162)</f>
        <v>2</v>
      </c>
      <c r="BE162" s="15">
        <f>MEDIAN(BD162:BD165)</f>
        <v>2</v>
      </c>
      <c r="BG162" s="15">
        <v>0</v>
      </c>
      <c r="BH162" s="15">
        <v>0</v>
      </c>
      <c r="BI162" s="15">
        <f t="shared" ref="BI162:BI178" si="128">SUM(BG162:BH162)</f>
        <v>0</v>
      </c>
      <c r="BJ162" s="15">
        <f>MEDIAN(BI162:BI165)</f>
        <v>1</v>
      </c>
      <c r="BK162" s="15"/>
      <c r="BL162" s="15">
        <v>0</v>
      </c>
      <c r="BM162" s="15">
        <v>0</v>
      </c>
      <c r="BN162" s="15">
        <f t="shared" ref="BN162:BN178" si="129">SUM(BL162:BM162)</f>
        <v>0</v>
      </c>
      <c r="BO162" s="15">
        <f>MEDIAN(BN162:BN165)</f>
        <v>0</v>
      </c>
      <c r="BP162" s="15"/>
      <c r="BQ162" s="15">
        <v>3</v>
      </c>
      <c r="BR162" s="15">
        <v>5</v>
      </c>
      <c r="BS162" s="15">
        <f t="shared" ref="BS162:BS177" si="130">SUM(BQ162:BR162)</f>
        <v>8</v>
      </c>
      <c r="BT162" s="15">
        <f>MEDIAN(BS162:BS165)</f>
        <v>8</v>
      </c>
      <c r="BU162" s="15"/>
      <c r="BV162" s="15">
        <v>3</v>
      </c>
      <c r="BW162" s="15">
        <v>5</v>
      </c>
      <c r="BX162" s="19">
        <f t="shared" ref="BX162:BX177" si="131">SUM(BV162:BW162)</f>
        <v>8</v>
      </c>
      <c r="BY162" s="15">
        <f>MEDIAN(BX162:BX165)</f>
        <v>8</v>
      </c>
      <c r="BZ162" s="15"/>
      <c r="CA162" s="27">
        <v>0</v>
      </c>
      <c r="CB162" s="27">
        <v>0</v>
      </c>
      <c r="CC162" s="15">
        <f t="shared" si="116"/>
        <v>0</v>
      </c>
      <c r="CD162" s="15">
        <f>MEDIAN(CC162:CC165)</f>
        <v>0</v>
      </c>
      <c r="CE162" s="20"/>
      <c r="CF162" s="24">
        <v>0</v>
      </c>
      <c r="CG162" s="24">
        <v>0</v>
      </c>
      <c r="CH162" s="24">
        <f t="shared" si="117"/>
        <v>0</v>
      </c>
      <c r="CI162" s="24">
        <f>MEDIAN(CH162:CH165)</f>
        <v>0</v>
      </c>
      <c r="CK162" s="15">
        <v>0</v>
      </c>
      <c r="CL162" s="15">
        <v>0</v>
      </c>
      <c r="CM162" s="15">
        <f t="shared" si="118"/>
        <v>0</v>
      </c>
      <c r="CN162" s="15">
        <f>MEDIAN(CM162:CM165)</f>
        <v>0</v>
      </c>
      <c r="CP162" s="15">
        <v>0</v>
      </c>
      <c r="CQ162" s="15">
        <v>0</v>
      </c>
      <c r="CR162" s="15">
        <f t="shared" ref="CR162:CR177" si="132">SUM(CP162:CQ162)</f>
        <v>0</v>
      </c>
      <c r="CS162" s="15">
        <f>MEDIAN(CR162:CR165)</f>
        <v>0</v>
      </c>
      <c r="CT162" s="15" t="s">
        <v>257</v>
      </c>
      <c r="CU162" s="15">
        <v>0</v>
      </c>
      <c r="CV162" s="15">
        <v>0</v>
      </c>
      <c r="CW162" s="15">
        <f t="shared" ref="CW162:CW177" si="133">SUM(CU162:CV162)</f>
        <v>0</v>
      </c>
      <c r="CX162" s="15">
        <f>MEDIAN(CW162:CW165)</f>
        <v>0</v>
      </c>
      <c r="CZ162" s="15">
        <v>2</v>
      </c>
      <c r="DA162" s="15">
        <v>5</v>
      </c>
      <c r="DB162" s="15">
        <f t="shared" ref="DB162:DB177" si="134">SUM(CZ162:DA162)</f>
        <v>7</v>
      </c>
      <c r="DC162" s="15">
        <f>MEDIAN(DB162:DB165)</f>
        <v>7</v>
      </c>
    </row>
    <row r="163" spans="1:107" hidden="1">
      <c r="A163" s="15">
        <v>48</v>
      </c>
      <c r="B163" s="22" t="s">
        <v>138</v>
      </c>
      <c r="D163" s="16">
        <v>9</v>
      </c>
      <c r="F163" s="16">
        <v>3</v>
      </c>
      <c r="G163" s="16"/>
      <c r="H163" s="16"/>
      <c r="I163" s="15">
        <v>0</v>
      </c>
      <c r="J163" s="15">
        <v>0</v>
      </c>
      <c r="K163" s="15">
        <f>SUM(I163:J163)</f>
        <v>0</v>
      </c>
      <c r="L163" s="15"/>
      <c r="M163" s="15"/>
      <c r="N163" s="15">
        <v>1</v>
      </c>
      <c r="O163" s="15">
        <v>2</v>
      </c>
      <c r="P163" s="15">
        <f t="shared" si="119"/>
        <v>3</v>
      </c>
      <c r="Q163" s="15"/>
      <c r="R163" s="15"/>
      <c r="S163" s="15">
        <v>0</v>
      </c>
      <c r="T163" s="15">
        <v>0</v>
      </c>
      <c r="U163" s="15">
        <f t="shared" si="120"/>
        <v>0</v>
      </c>
      <c r="V163" s="15"/>
      <c r="W163" s="15"/>
      <c r="X163" s="15">
        <v>0</v>
      </c>
      <c r="Y163" s="15">
        <v>0</v>
      </c>
      <c r="Z163" s="15">
        <f t="shared" si="121"/>
        <v>0</v>
      </c>
      <c r="AA163" s="17"/>
      <c r="AB163" s="17"/>
      <c r="AC163" s="15">
        <v>0</v>
      </c>
      <c r="AD163" s="15">
        <v>0</v>
      </c>
      <c r="AE163" s="15">
        <f t="shared" si="122"/>
        <v>0</v>
      </c>
      <c r="AF163" s="17"/>
      <c r="AG163" s="17"/>
      <c r="AH163" s="15">
        <v>0</v>
      </c>
      <c r="AI163" s="15">
        <v>0</v>
      </c>
      <c r="AJ163" s="15">
        <f t="shared" si="123"/>
        <v>0</v>
      </c>
      <c r="AL163" s="17"/>
      <c r="AM163" s="15">
        <v>0</v>
      </c>
      <c r="AN163" s="15">
        <v>0</v>
      </c>
      <c r="AO163" s="15">
        <f t="shared" si="124"/>
        <v>0</v>
      </c>
      <c r="AR163" s="15">
        <v>0</v>
      </c>
      <c r="AS163" s="15">
        <v>0</v>
      </c>
      <c r="AT163" s="15">
        <f t="shared" si="125"/>
        <v>0</v>
      </c>
      <c r="AW163" s="15">
        <v>0</v>
      </c>
      <c r="AX163" s="15">
        <v>0</v>
      </c>
      <c r="AY163" s="15">
        <f t="shared" si="126"/>
        <v>0</v>
      </c>
      <c r="BB163" s="15">
        <v>3</v>
      </c>
      <c r="BC163" s="15">
        <v>2</v>
      </c>
      <c r="BD163" s="15">
        <f t="shared" si="127"/>
        <v>5</v>
      </c>
      <c r="BG163" s="15">
        <v>1</v>
      </c>
      <c r="BH163" s="15">
        <v>1</v>
      </c>
      <c r="BI163" s="15">
        <f t="shared" si="128"/>
        <v>2</v>
      </c>
      <c r="BJ163" s="15"/>
      <c r="BK163" s="15"/>
      <c r="BL163" s="15">
        <v>0</v>
      </c>
      <c r="BM163" s="15">
        <v>0</v>
      </c>
      <c r="BN163" s="15">
        <f t="shared" si="129"/>
        <v>0</v>
      </c>
      <c r="BO163" s="15"/>
      <c r="BP163" s="15"/>
      <c r="BQ163" s="15">
        <v>3</v>
      </c>
      <c r="BR163" s="15">
        <v>5</v>
      </c>
      <c r="BS163" s="15">
        <f t="shared" si="130"/>
        <v>8</v>
      </c>
      <c r="BT163" s="15"/>
      <c r="BU163" s="15"/>
      <c r="BV163" s="15">
        <v>2</v>
      </c>
      <c r="BW163" s="15">
        <v>5</v>
      </c>
      <c r="BX163" s="19">
        <f t="shared" si="131"/>
        <v>7</v>
      </c>
      <c r="BY163" s="15"/>
      <c r="BZ163" s="15"/>
      <c r="CA163" s="27">
        <v>3</v>
      </c>
      <c r="CB163" s="27">
        <v>2</v>
      </c>
      <c r="CC163" s="15">
        <f t="shared" si="116"/>
        <v>5</v>
      </c>
      <c r="CD163" s="15"/>
      <c r="CE163" s="20"/>
      <c r="CF163" s="24">
        <v>3</v>
      </c>
      <c r="CG163" s="24">
        <v>2</v>
      </c>
      <c r="CH163" s="24">
        <f t="shared" si="117"/>
        <v>5</v>
      </c>
      <c r="CK163" s="15">
        <v>0</v>
      </c>
      <c r="CL163" s="15">
        <v>0</v>
      </c>
      <c r="CM163" s="15">
        <f t="shared" si="118"/>
        <v>0</v>
      </c>
      <c r="CP163" s="15">
        <v>0</v>
      </c>
      <c r="CQ163" s="15">
        <v>0</v>
      </c>
      <c r="CR163" s="15">
        <f t="shared" si="132"/>
        <v>0</v>
      </c>
      <c r="CT163" s="15" t="s">
        <v>257</v>
      </c>
      <c r="CU163" s="15">
        <v>0</v>
      </c>
      <c r="CV163" s="15">
        <v>0</v>
      </c>
      <c r="CW163" s="15">
        <f t="shared" si="133"/>
        <v>0</v>
      </c>
      <c r="CZ163" s="15">
        <v>3</v>
      </c>
      <c r="DA163" s="15">
        <v>2</v>
      </c>
      <c r="DB163" s="15">
        <f t="shared" si="134"/>
        <v>5</v>
      </c>
    </row>
    <row r="164" spans="1:107" hidden="1">
      <c r="A164" s="15">
        <v>48</v>
      </c>
      <c r="B164" s="22" t="s">
        <v>138</v>
      </c>
      <c r="D164" s="16">
        <v>27</v>
      </c>
      <c r="F164" s="16">
        <v>3</v>
      </c>
      <c r="G164" s="16"/>
      <c r="H164" s="16"/>
      <c r="I164" s="15" t="s">
        <v>124</v>
      </c>
      <c r="J164" s="15" t="s">
        <v>124</v>
      </c>
      <c r="K164" s="15" t="s">
        <v>124</v>
      </c>
      <c r="L164" s="15"/>
      <c r="M164" s="15"/>
      <c r="N164" s="15">
        <v>1</v>
      </c>
      <c r="O164" s="15">
        <v>5</v>
      </c>
      <c r="P164" s="15">
        <f t="shared" si="119"/>
        <v>6</v>
      </c>
      <c r="Q164" s="15"/>
      <c r="R164" s="15"/>
      <c r="S164" s="15">
        <v>0</v>
      </c>
      <c r="T164" s="15">
        <v>0</v>
      </c>
      <c r="U164" s="15">
        <f t="shared" si="120"/>
        <v>0</v>
      </c>
      <c r="V164" s="15"/>
      <c r="W164" s="15"/>
      <c r="X164" s="15">
        <v>0</v>
      </c>
      <c r="Y164" s="15">
        <v>0</v>
      </c>
      <c r="Z164" s="15">
        <f t="shared" si="121"/>
        <v>0</v>
      </c>
      <c r="AA164" s="17"/>
      <c r="AB164" s="17"/>
      <c r="AC164" s="15">
        <v>0</v>
      </c>
      <c r="AD164" s="15">
        <v>0</v>
      </c>
      <c r="AE164" s="15">
        <f t="shared" si="122"/>
        <v>0</v>
      </c>
      <c r="AF164" s="17"/>
      <c r="AG164" s="17"/>
      <c r="AH164" s="15">
        <v>0</v>
      </c>
      <c r="AI164" s="15">
        <v>0</v>
      </c>
      <c r="AJ164" s="15">
        <f t="shared" si="123"/>
        <v>0</v>
      </c>
      <c r="AL164" s="17"/>
      <c r="AM164" s="15">
        <v>0</v>
      </c>
      <c r="AN164" s="15">
        <v>0</v>
      </c>
      <c r="AO164" s="15">
        <f t="shared" si="124"/>
        <v>0</v>
      </c>
      <c r="AR164" s="15">
        <v>0</v>
      </c>
      <c r="AS164" s="15">
        <v>0</v>
      </c>
      <c r="AT164" s="15">
        <f t="shared" si="125"/>
        <v>0</v>
      </c>
      <c r="AW164" s="15">
        <v>0</v>
      </c>
      <c r="AX164" s="15">
        <v>0</v>
      </c>
      <c r="AY164" s="15">
        <f t="shared" si="126"/>
        <v>0</v>
      </c>
      <c r="BB164" s="15">
        <v>1</v>
      </c>
      <c r="BC164" s="15">
        <v>1</v>
      </c>
      <c r="BD164" s="15">
        <f t="shared" si="127"/>
        <v>2</v>
      </c>
      <c r="BG164" s="15">
        <v>0</v>
      </c>
      <c r="BH164" s="15">
        <v>0</v>
      </c>
      <c r="BI164" s="15">
        <f t="shared" si="128"/>
        <v>0</v>
      </c>
      <c r="BJ164" s="15"/>
      <c r="BK164" s="15"/>
      <c r="BL164" s="15">
        <v>0</v>
      </c>
      <c r="BM164" s="15">
        <v>0</v>
      </c>
      <c r="BN164" s="15">
        <f t="shared" si="129"/>
        <v>0</v>
      </c>
      <c r="BO164" s="15"/>
      <c r="BP164" s="15"/>
      <c r="BQ164" s="15">
        <v>3</v>
      </c>
      <c r="BR164" s="15">
        <v>5</v>
      </c>
      <c r="BS164" s="15">
        <f t="shared" si="130"/>
        <v>8</v>
      </c>
      <c r="BT164" s="15"/>
      <c r="BU164" s="15"/>
      <c r="BV164" s="15">
        <v>3</v>
      </c>
      <c r="BW164" s="15">
        <v>5</v>
      </c>
      <c r="BX164" s="19">
        <f t="shared" si="131"/>
        <v>8</v>
      </c>
      <c r="BY164" s="15"/>
      <c r="BZ164" s="15"/>
      <c r="CA164" s="27">
        <v>0</v>
      </c>
      <c r="CB164" s="27">
        <v>0</v>
      </c>
      <c r="CC164" s="15">
        <f t="shared" si="116"/>
        <v>0</v>
      </c>
      <c r="CD164" s="15"/>
      <c r="CE164" s="20"/>
      <c r="CF164" s="24">
        <v>0</v>
      </c>
      <c r="CG164" s="24">
        <v>0</v>
      </c>
      <c r="CH164" s="24">
        <f t="shared" si="117"/>
        <v>0</v>
      </c>
      <c r="CK164" s="15">
        <v>0</v>
      </c>
      <c r="CL164" s="15">
        <v>0</v>
      </c>
      <c r="CM164" s="15">
        <f t="shared" si="118"/>
        <v>0</v>
      </c>
      <c r="CP164" s="15">
        <v>0</v>
      </c>
      <c r="CQ164" s="15">
        <v>0</v>
      </c>
      <c r="CR164" s="15">
        <f t="shared" si="132"/>
        <v>0</v>
      </c>
      <c r="CT164" s="15" t="s">
        <v>257</v>
      </c>
      <c r="CU164" s="15">
        <v>0</v>
      </c>
      <c r="CV164" s="15">
        <v>0</v>
      </c>
      <c r="CW164" s="15">
        <f t="shared" si="133"/>
        <v>0</v>
      </c>
      <c r="CZ164" s="15">
        <v>2</v>
      </c>
      <c r="DA164" s="15">
        <v>5</v>
      </c>
      <c r="DB164" s="15">
        <f t="shared" si="134"/>
        <v>7</v>
      </c>
    </row>
    <row r="165" spans="1:107" hidden="1">
      <c r="A165" s="15">
        <v>48</v>
      </c>
      <c r="B165" s="22" t="s">
        <v>138</v>
      </c>
      <c r="D165" s="16">
        <v>33</v>
      </c>
      <c r="F165" s="16">
        <v>3</v>
      </c>
      <c r="G165" s="16"/>
      <c r="H165" s="16"/>
      <c r="I165" s="15">
        <v>0</v>
      </c>
      <c r="J165" s="15">
        <v>0</v>
      </c>
      <c r="K165" s="15">
        <f t="shared" ref="K165:K175" si="135">SUM(I165:J165)</f>
        <v>0</v>
      </c>
      <c r="L165" s="15"/>
      <c r="M165" s="15"/>
      <c r="N165" s="15">
        <v>1</v>
      </c>
      <c r="O165" s="15">
        <v>3</v>
      </c>
      <c r="P165" s="15">
        <f t="shared" si="119"/>
        <v>4</v>
      </c>
      <c r="Q165" s="15"/>
      <c r="R165" s="15"/>
      <c r="S165" s="15">
        <v>0</v>
      </c>
      <c r="T165" s="15">
        <v>0</v>
      </c>
      <c r="U165" s="15">
        <f t="shared" si="120"/>
        <v>0</v>
      </c>
      <c r="V165" s="15"/>
      <c r="W165" s="15"/>
      <c r="X165" s="15">
        <v>0</v>
      </c>
      <c r="Y165" s="15">
        <v>0</v>
      </c>
      <c r="Z165" s="15">
        <f t="shared" si="121"/>
        <v>0</v>
      </c>
      <c r="AA165" s="17"/>
      <c r="AB165" s="17"/>
      <c r="AC165" s="15">
        <v>0</v>
      </c>
      <c r="AD165" s="15">
        <v>0</v>
      </c>
      <c r="AE165" s="15">
        <f t="shared" si="122"/>
        <v>0</v>
      </c>
      <c r="AF165" s="17"/>
      <c r="AG165" s="17"/>
      <c r="AH165" s="15">
        <v>0</v>
      </c>
      <c r="AI165" s="15">
        <v>0</v>
      </c>
      <c r="AJ165" s="15">
        <f t="shared" si="123"/>
        <v>0</v>
      </c>
      <c r="AL165" s="17"/>
      <c r="AM165" s="15">
        <v>0</v>
      </c>
      <c r="AN165" s="15">
        <v>0</v>
      </c>
      <c r="AO165" s="15">
        <f t="shared" si="124"/>
        <v>0</v>
      </c>
      <c r="AR165" s="15">
        <v>0</v>
      </c>
      <c r="AS165" s="15">
        <v>0</v>
      </c>
      <c r="AT165" s="15">
        <f t="shared" si="125"/>
        <v>0</v>
      </c>
      <c r="AW165" s="15">
        <v>0</v>
      </c>
      <c r="AX165" s="15">
        <v>0</v>
      </c>
      <c r="AY165" s="15">
        <f t="shared" si="126"/>
        <v>0</v>
      </c>
      <c r="BB165" s="15">
        <v>0</v>
      </c>
      <c r="BC165" s="15">
        <v>0</v>
      </c>
      <c r="BD165" s="15">
        <f t="shared" si="127"/>
        <v>0</v>
      </c>
      <c r="BG165" s="15">
        <v>1</v>
      </c>
      <c r="BH165" s="15">
        <v>1</v>
      </c>
      <c r="BI165" s="15">
        <f t="shared" si="128"/>
        <v>2</v>
      </c>
      <c r="BJ165" s="15"/>
      <c r="BK165" s="15"/>
      <c r="BL165" s="15">
        <v>1</v>
      </c>
      <c r="BM165" s="15">
        <v>2</v>
      </c>
      <c r="BN165" s="15">
        <f t="shared" si="129"/>
        <v>3</v>
      </c>
      <c r="BO165" s="15"/>
      <c r="BP165" s="15"/>
      <c r="BQ165" s="15">
        <v>3</v>
      </c>
      <c r="BR165" s="15">
        <v>5</v>
      </c>
      <c r="BS165" s="15">
        <f t="shared" si="130"/>
        <v>8</v>
      </c>
      <c r="BT165" s="15"/>
      <c r="BU165" s="15"/>
      <c r="BV165" s="15">
        <v>3</v>
      </c>
      <c r="BW165" s="15">
        <v>5</v>
      </c>
      <c r="BX165" s="19">
        <f t="shared" si="131"/>
        <v>8</v>
      </c>
      <c r="BY165" s="15"/>
      <c r="BZ165" s="15"/>
      <c r="CA165" s="27">
        <v>0</v>
      </c>
      <c r="CB165" s="27">
        <v>0</v>
      </c>
      <c r="CC165" s="15">
        <f t="shared" si="116"/>
        <v>0</v>
      </c>
      <c r="CD165" s="15"/>
      <c r="CE165" s="20"/>
      <c r="CF165" s="24">
        <v>0</v>
      </c>
      <c r="CG165" s="24">
        <v>0</v>
      </c>
      <c r="CH165" s="24">
        <f t="shared" si="117"/>
        <v>0</v>
      </c>
      <c r="CK165" s="15">
        <v>0</v>
      </c>
      <c r="CL165" s="15">
        <v>0</v>
      </c>
      <c r="CM165" s="15">
        <f t="shared" si="118"/>
        <v>0</v>
      </c>
      <c r="CP165" s="15">
        <v>0</v>
      </c>
      <c r="CQ165" s="15">
        <v>0</v>
      </c>
      <c r="CR165" s="15">
        <f t="shared" si="132"/>
        <v>0</v>
      </c>
      <c r="CT165" s="15" t="s">
        <v>257</v>
      </c>
      <c r="CU165" s="15">
        <v>0</v>
      </c>
      <c r="CV165" s="15">
        <v>0</v>
      </c>
      <c r="CW165" s="15">
        <f t="shared" si="133"/>
        <v>0</v>
      </c>
      <c r="CZ165" s="15">
        <v>3</v>
      </c>
      <c r="DA165" s="15">
        <v>4</v>
      </c>
      <c r="DB165" s="15">
        <f t="shared" si="134"/>
        <v>7</v>
      </c>
    </row>
    <row r="166" spans="1:107">
      <c r="A166" s="15">
        <v>49</v>
      </c>
      <c r="B166" s="22" t="s">
        <v>139</v>
      </c>
      <c r="D166" s="16">
        <v>4</v>
      </c>
      <c r="F166" s="16">
        <v>4</v>
      </c>
      <c r="G166" s="16"/>
      <c r="H166" s="16"/>
      <c r="I166" s="15">
        <v>2</v>
      </c>
      <c r="J166" s="15">
        <v>5</v>
      </c>
      <c r="K166" s="15">
        <f t="shared" si="135"/>
        <v>7</v>
      </c>
      <c r="L166" s="15">
        <f>MEDIAN(K166:K169)</f>
        <v>7</v>
      </c>
      <c r="M166" s="15"/>
      <c r="N166" s="15">
        <v>3</v>
      </c>
      <c r="O166" s="15">
        <v>5</v>
      </c>
      <c r="P166" s="15">
        <f t="shared" si="119"/>
        <v>8</v>
      </c>
      <c r="Q166" s="15">
        <f>MEDIAN(P166:P169)</f>
        <v>8</v>
      </c>
      <c r="R166" s="15"/>
      <c r="S166" s="15">
        <v>3</v>
      </c>
      <c r="T166" s="15">
        <v>3</v>
      </c>
      <c r="U166" s="15">
        <f t="shared" si="120"/>
        <v>6</v>
      </c>
      <c r="V166" s="15">
        <f>MEDIAN(U166:U169)</f>
        <v>6</v>
      </c>
      <c r="W166" s="15"/>
      <c r="X166" s="15">
        <v>3</v>
      </c>
      <c r="Y166" s="15">
        <v>1</v>
      </c>
      <c r="Z166" s="15">
        <f t="shared" si="121"/>
        <v>4</v>
      </c>
      <c r="AA166" s="17">
        <f>MEDIAN(Z166:Z169)</f>
        <v>3.5</v>
      </c>
      <c r="AB166" s="17"/>
      <c r="AC166" s="15">
        <v>2</v>
      </c>
      <c r="AD166" s="15">
        <v>5</v>
      </c>
      <c r="AE166" s="15">
        <f t="shared" si="122"/>
        <v>7</v>
      </c>
      <c r="AF166" s="17">
        <f>MEDIAN(AE166:AE169)</f>
        <v>7</v>
      </c>
      <c r="AG166" s="17"/>
      <c r="AH166" s="15">
        <v>0</v>
      </c>
      <c r="AI166" s="15">
        <v>0</v>
      </c>
      <c r="AJ166" s="15">
        <f t="shared" si="123"/>
        <v>0</v>
      </c>
      <c r="AK166" s="15">
        <f>MEDIAN(AJ166:AJ169)</f>
        <v>0</v>
      </c>
      <c r="AL166" s="17"/>
      <c r="AM166" s="15">
        <v>0</v>
      </c>
      <c r="AN166" s="15">
        <v>0</v>
      </c>
      <c r="AO166" s="15">
        <f t="shared" si="124"/>
        <v>0</v>
      </c>
      <c r="AP166" s="15">
        <f>MEDIAN(AO166:AO169)</f>
        <v>0</v>
      </c>
      <c r="AR166" s="15">
        <v>0</v>
      </c>
      <c r="AS166" s="15">
        <v>0</v>
      </c>
      <c r="AT166" s="15">
        <f t="shared" si="125"/>
        <v>0</v>
      </c>
      <c r="AU166" s="15">
        <f>MEDIAN(AT166:AT169)</f>
        <v>0</v>
      </c>
      <c r="AW166" s="15">
        <v>3</v>
      </c>
      <c r="AX166" s="15">
        <v>2</v>
      </c>
      <c r="AY166" s="15">
        <f t="shared" si="126"/>
        <v>5</v>
      </c>
      <c r="AZ166" s="15">
        <f>MEDIAN(AY166:AY169)</f>
        <v>5</v>
      </c>
      <c r="BB166" s="15">
        <v>2</v>
      </c>
      <c r="BC166" s="15">
        <v>4</v>
      </c>
      <c r="BD166" s="15">
        <f t="shared" si="127"/>
        <v>6</v>
      </c>
      <c r="BE166" s="15">
        <f>MEDIAN(BD166:BD169)</f>
        <v>7</v>
      </c>
      <c r="BG166" s="15">
        <v>1</v>
      </c>
      <c r="BH166" s="15">
        <v>2</v>
      </c>
      <c r="BI166" s="15">
        <f t="shared" si="128"/>
        <v>3</v>
      </c>
      <c r="BJ166" s="15">
        <f>MEDIAN(BI166:BI169)</f>
        <v>2.5</v>
      </c>
      <c r="BK166" s="15"/>
      <c r="BL166" s="15">
        <v>0</v>
      </c>
      <c r="BM166" s="15">
        <v>0</v>
      </c>
      <c r="BN166" s="15">
        <f t="shared" si="129"/>
        <v>0</v>
      </c>
      <c r="BO166" s="15">
        <f>MEDIAN(BN166:BN169)</f>
        <v>0</v>
      </c>
      <c r="BP166" s="15"/>
      <c r="BQ166" s="15">
        <v>3</v>
      </c>
      <c r="BR166" s="15">
        <v>5</v>
      </c>
      <c r="BS166" s="15">
        <f t="shared" si="130"/>
        <v>8</v>
      </c>
      <c r="BT166" s="15">
        <f>MEDIAN(BS166:BS169)</f>
        <v>8</v>
      </c>
      <c r="BU166" s="15"/>
      <c r="BV166" s="15">
        <v>1</v>
      </c>
      <c r="BW166" s="15">
        <v>2</v>
      </c>
      <c r="BX166" s="19">
        <f t="shared" si="131"/>
        <v>3</v>
      </c>
      <c r="BY166" s="15">
        <f>MEDIAN(BX166:BX169)</f>
        <v>8</v>
      </c>
      <c r="BZ166" s="15"/>
      <c r="CA166" s="27">
        <v>0</v>
      </c>
      <c r="CB166" s="27">
        <v>0</v>
      </c>
      <c r="CC166" s="15">
        <f t="shared" si="116"/>
        <v>0</v>
      </c>
      <c r="CD166" s="15">
        <f>MEDIAN(CC166:CC169)</f>
        <v>0</v>
      </c>
      <c r="CE166" s="20"/>
      <c r="CF166" s="24">
        <v>0</v>
      </c>
      <c r="CG166" s="24">
        <v>0</v>
      </c>
      <c r="CH166" s="24">
        <f t="shared" si="117"/>
        <v>0</v>
      </c>
      <c r="CI166" s="24">
        <f>MEDIAN(CH166:CH169)</f>
        <v>0</v>
      </c>
      <c r="CK166" s="15">
        <v>0</v>
      </c>
      <c r="CL166" s="15">
        <v>0</v>
      </c>
      <c r="CM166" s="15">
        <f t="shared" si="118"/>
        <v>0</v>
      </c>
      <c r="CN166" s="15">
        <f>MEDIAN(CM166:CM169)</f>
        <v>0</v>
      </c>
      <c r="CP166" s="15">
        <v>2</v>
      </c>
      <c r="CQ166" s="15">
        <v>5</v>
      </c>
      <c r="CR166" s="15">
        <f t="shared" si="132"/>
        <v>7</v>
      </c>
      <c r="CS166" s="15">
        <f>MEDIAN(CR166:CR169)</f>
        <v>6.5</v>
      </c>
      <c r="CT166" s="15" t="s">
        <v>257</v>
      </c>
      <c r="CU166" s="15">
        <v>3</v>
      </c>
      <c r="CV166" s="15">
        <v>5</v>
      </c>
      <c r="CW166" s="15">
        <f t="shared" si="133"/>
        <v>8</v>
      </c>
      <c r="CX166" s="15">
        <f>MEDIAN(CW166:CW169)</f>
        <v>8</v>
      </c>
      <c r="CZ166" s="15">
        <v>0</v>
      </c>
      <c r="DA166" s="15">
        <v>0</v>
      </c>
      <c r="DB166" s="15">
        <f t="shared" si="134"/>
        <v>0</v>
      </c>
      <c r="DC166" s="15">
        <f>MEDIAN(DB166:DB169)</f>
        <v>0</v>
      </c>
    </row>
    <row r="167" spans="1:107" hidden="1">
      <c r="A167" s="15">
        <v>49</v>
      </c>
      <c r="B167" s="22" t="s">
        <v>139</v>
      </c>
      <c r="D167" s="16">
        <v>10</v>
      </c>
      <c r="F167" s="16">
        <v>4</v>
      </c>
      <c r="G167" s="16"/>
      <c r="H167" s="16"/>
      <c r="I167" s="15">
        <v>2</v>
      </c>
      <c r="J167" s="15">
        <v>5</v>
      </c>
      <c r="K167" s="15">
        <f t="shared" si="135"/>
        <v>7</v>
      </c>
      <c r="L167" s="15"/>
      <c r="M167" s="15"/>
      <c r="N167" s="15">
        <v>3</v>
      </c>
      <c r="O167" s="15">
        <v>5</v>
      </c>
      <c r="P167" s="15">
        <f t="shared" si="119"/>
        <v>8</v>
      </c>
      <c r="Q167" s="15"/>
      <c r="R167" s="15"/>
      <c r="S167" s="15">
        <v>3</v>
      </c>
      <c r="T167" s="15">
        <v>5</v>
      </c>
      <c r="U167" s="15">
        <f t="shared" si="120"/>
        <v>8</v>
      </c>
      <c r="V167" s="15"/>
      <c r="W167" s="15"/>
      <c r="X167" s="15">
        <v>3</v>
      </c>
      <c r="Y167" s="15">
        <v>1</v>
      </c>
      <c r="Z167" s="15">
        <f t="shared" si="121"/>
        <v>4</v>
      </c>
      <c r="AA167" s="17"/>
      <c r="AB167" s="17"/>
      <c r="AC167" s="15">
        <v>2</v>
      </c>
      <c r="AD167" s="15">
        <v>5</v>
      </c>
      <c r="AE167" s="15">
        <f t="shared" si="122"/>
        <v>7</v>
      </c>
      <c r="AF167" s="17"/>
      <c r="AG167" s="17"/>
      <c r="AH167" s="15">
        <v>0</v>
      </c>
      <c r="AI167" s="15">
        <v>0</v>
      </c>
      <c r="AJ167" s="15">
        <f t="shared" si="123"/>
        <v>0</v>
      </c>
      <c r="AL167" s="17"/>
      <c r="AM167" s="15">
        <v>0</v>
      </c>
      <c r="AN167" s="15">
        <v>0</v>
      </c>
      <c r="AO167" s="15">
        <f t="shared" si="124"/>
        <v>0</v>
      </c>
      <c r="AR167" s="15">
        <v>0</v>
      </c>
      <c r="AS167" s="15">
        <v>0</v>
      </c>
      <c r="AT167" s="15">
        <f t="shared" si="125"/>
        <v>0</v>
      </c>
      <c r="AW167" s="15">
        <v>3</v>
      </c>
      <c r="AX167" s="15">
        <v>2</v>
      </c>
      <c r="AY167" s="15">
        <f t="shared" si="126"/>
        <v>5</v>
      </c>
      <c r="BB167" s="15">
        <v>3</v>
      </c>
      <c r="BC167" s="15">
        <v>5</v>
      </c>
      <c r="BD167" s="15">
        <f t="shared" si="127"/>
        <v>8</v>
      </c>
      <c r="BG167" s="15">
        <v>1</v>
      </c>
      <c r="BH167" s="15">
        <v>1</v>
      </c>
      <c r="BI167" s="15">
        <f t="shared" si="128"/>
        <v>2</v>
      </c>
      <c r="BJ167" s="15"/>
      <c r="BK167" s="15"/>
      <c r="BL167" s="15">
        <v>0</v>
      </c>
      <c r="BM167" s="15">
        <v>0</v>
      </c>
      <c r="BN167" s="15">
        <f t="shared" si="129"/>
        <v>0</v>
      </c>
      <c r="BO167" s="15"/>
      <c r="BP167" s="15"/>
      <c r="BQ167" s="15">
        <v>3</v>
      </c>
      <c r="BR167" s="15">
        <v>5</v>
      </c>
      <c r="BS167" s="15">
        <f t="shared" si="130"/>
        <v>8</v>
      </c>
      <c r="BT167" s="15"/>
      <c r="BU167" s="15"/>
      <c r="BV167" s="15">
        <v>3</v>
      </c>
      <c r="BW167" s="15">
        <v>5</v>
      </c>
      <c r="BX167" s="19">
        <f t="shared" si="131"/>
        <v>8</v>
      </c>
      <c r="BY167" s="15"/>
      <c r="BZ167" s="15"/>
      <c r="CA167" s="27">
        <v>0</v>
      </c>
      <c r="CB167" s="27">
        <v>0</v>
      </c>
      <c r="CC167" s="15">
        <f t="shared" si="116"/>
        <v>0</v>
      </c>
      <c r="CD167" s="15"/>
      <c r="CE167" s="20"/>
      <c r="CF167" s="24">
        <v>0</v>
      </c>
      <c r="CG167" s="24">
        <v>0</v>
      </c>
      <c r="CH167" s="24">
        <f t="shared" si="117"/>
        <v>0</v>
      </c>
      <c r="CK167" s="15">
        <v>0</v>
      </c>
      <c r="CL167" s="15">
        <v>0</v>
      </c>
      <c r="CM167" s="15">
        <f t="shared" si="118"/>
        <v>0</v>
      </c>
      <c r="CP167" s="15">
        <v>2</v>
      </c>
      <c r="CQ167" s="15">
        <v>1</v>
      </c>
      <c r="CR167" s="15">
        <f t="shared" si="132"/>
        <v>3</v>
      </c>
      <c r="CT167" s="15" t="s">
        <v>257</v>
      </c>
      <c r="CU167" s="15">
        <v>2</v>
      </c>
      <c r="CV167" s="15">
        <v>5</v>
      </c>
      <c r="CW167" s="15">
        <f t="shared" si="133"/>
        <v>7</v>
      </c>
      <c r="CZ167" s="15">
        <v>0</v>
      </c>
      <c r="DA167" s="15">
        <v>0</v>
      </c>
      <c r="DB167" s="15">
        <f t="shared" si="134"/>
        <v>0</v>
      </c>
    </row>
    <row r="168" spans="1:107" hidden="1">
      <c r="A168" s="15">
        <v>49</v>
      </c>
      <c r="B168" s="22" t="s">
        <v>139</v>
      </c>
      <c r="D168" s="16">
        <v>28</v>
      </c>
      <c r="F168" s="16">
        <v>4</v>
      </c>
      <c r="G168" s="16"/>
      <c r="H168" s="16"/>
      <c r="I168" s="15">
        <v>1</v>
      </c>
      <c r="J168" s="15">
        <v>2</v>
      </c>
      <c r="K168" s="15">
        <f t="shared" si="135"/>
        <v>3</v>
      </c>
      <c r="L168" s="15"/>
      <c r="M168" s="15"/>
      <c r="N168" s="15">
        <v>2</v>
      </c>
      <c r="O168" s="15">
        <v>2</v>
      </c>
      <c r="P168" s="15">
        <f t="shared" si="119"/>
        <v>4</v>
      </c>
      <c r="Q168" s="15"/>
      <c r="R168" s="15"/>
      <c r="S168" s="15">
        <v>3</v>
      </c>
      <c r="T168" s="15">
        <v>3</v>
      </c>
      <c r="U168" s="15">
        <f t="shared" si="120"/>
        <v>6</v>
      </c>
      <c r="V168" s="15"/>
      <c r="W168" s="15"/>
      <c r="X168" s="15">
        <v>2</v>
      </c>
      <c r="Y168" s="15">
        <v>1</v>
      </c>
      <c r="Z168" s="15">
        <f t="shared" si="121"/>
        <v>3</v>
      </c>
      <c r="AA168" s="17"/>
      <c r="AB168" s="17"/>
      <c r="AC168" s="15">
        <v>2</v>
      </c>
      <c r="AD168" s="15">
        <v>5</v>
      </c>
      <c r="AE168" s="15">
        <f t="shared" si="122"/>
        <v>7</v>
      </c>
      <c r="AF168" s="17"/>
      <c r="AG168" s="17"/>
      <c r="AH168" s="15">
        <v>2</v>
      </c>
      <c r="AI168" s="15">
        <v>5</v>
      </c>
      <c r="AJ168" s="15">
        <f t="shared" si="123"/>
        <v>7</v>
      </c>
      <c r="AL168" s="17"/>
      <c r="AM168" s="15">
        <v>0</v>
      </c>
      <c r="AN168" s="15">
        <v>0</v>
      </c>
      <c r="AO168" s="15">
        <f t="shared" si="124"/>
        <v>0</v>
      </c>
      <c r="AR168" s="15">
        <v>0</v>
      </c>
      <c r="AS168" s="15">
        <v>0</v>
      </c>
      <c r="AT168" s="15">
        <f t="shared" si="125"/>
        <v>0</v>
      </c>
      <c r="AW168" s="15">
        <v>3</v>
      </c>
      <c r="AX168" s="15">
        <v>1</v>
      </c>
      <c r="AY168" s="15">
        <f t="shared" si="126"/>
        <v>4</v>
      </c>
      <c r="BB168" s="15">
        <v>2</v>
      </c>
      <c r="BC168" s="15">
        <v>4</v>
      </c>
      <c r="BD168" s="15">
        <f t="shared" si="127"/>
        <v>6</v>
      </c>
      <c r="BG168" s="15">
        <v>1</v>
      </c>
      <c r="BH168" s="15">
        <v>2</v>
      </c>
      <c r="BI168" s="15">
        <f t="shared" si="128"/>
        <v>3</v>
      </c>
      <c r="BJ168" s="15"/>
      <c r="BK168" s="15"/>
      <c r="BL168" s="15">
        <v>0</v>
      </c>
      <c r="BM168" s="15">
        <v>0</v>
      </c>
      <c r="BN168" s="15">
        <f t="shared" si="129"/>
        <v>0</v>
      </c>
      <c r="BO168" s="15"/>
      <c r="BP168" s="15"/>
      <c r="BQ168" s="15">
        <v>3</v>
      </c>
      <c r="BR168" s="15">
        <v>5</v>
      </c>
      <c r="BS168" s="15">
        <f t="shared" si="130"/>
        <v>8</v>
      </c>
      <c r="BT168" s="15"/>
      <c r="BU168" s="15"/>
      <c r="BV168" s="15">
        <v>3</v>
      </c>
      <c r="BW168" s="15">
        <v>5</v>
      </c>
      <c r="BX168" s="19">
        <f t="shared" si="131"/>
        <v>8</v>
      </c>
      <c r="BY168" s="15"/>
      <c r="BZ168" s="15"/>
      <c r="CA168" s="27">
        <v>0</v>
      </c>
      <c r="CB168" s="27">
        <v>0</v>
      </c>
      <c r="CC168" s="15">
        <f t="shared" si="116"/>
        <v>0</v>
      </c>
      <c r="CD168" s="15"/>
      <c r="CE168" s="20"/>
      <c r="CF168" s="24">
        <v>0</v>
      </c>
      <c r="CG168" s="24">
        <v>0</v>
      </c>
      <c r="CH168" s="24">
        <f t="shared" si="117"/>
        <v>0</v>
      </c>
      <c r="CK168" s="15">
        <v>0</v>
      </c>
      <c r="CL168" s="15">
        <v>0</v>
      </c>
      <c r="CM168" s="15">
        <f t="shared" si="118"/>
        <v>0</v>
      </c>
      <c r="CP168" s="15">
        <v>2</v>
      </c>
      <c r="CQ168" s="15">
        <v>4</v>
      </c>
      <c r="CR168" s="15">
        <f t="shared" si="132"/>
        <v>6</v>
      </c>
      <c r="CT168" s="15" t="s">
        <v>257</v>
      </c>
      <c r="CU168" s="15">
        <v>3</v>
      </c>
      <c r="CV168" s="15">
        <v>5</v>
      </c>
      <c r="CW168" s="15">
        <f t="shared" si="133"/>
        <v>8</v>
      </c>
      <c r="CZ168" s="15">
        <v>0</v>
      </c>
      <c r="DA168" s="15">
        <v>0</v>
      </c>
      <c r="DB168" s="15">
        <f t="shared" si="134"/>
        <v>0</v>
      </c>
    </row>
    <row r="169" spans="1:107" hidden="1">
      <c r="A169" s="15">
        <v>49</v>
      </c>
      <c r="B169" s="22" t="s">
        <v>139</v>
      </c>
      <c r="D169" s="16">
        <v>34</v>
      </c>
      <c r="F169" s="16">
        <v>4</v>
      </c>
      <c r="G169" s="16"/>
      <c r="H169" s="16"/>
      <c r="I169" s="15">
        <v>2</v>
      </c>
      <c r="J169" s="15">
        <v>5</v>
      </c>
      <c r="K169" s="15">
        <f t="shared" si="135"/>
        <v>7</v>
      </c>
      <c r="L169" s="15"/>
      <c r="M169" s="15"/>
      <c r="N169" s="15">
        <v>3</v>
      </c>
      <c r="O169" s="15">
        <v>5</v>
      </c>
      <c r="P169" s="15">
        <f t="shared" si="119"/>
        <v>8</v>
      </c>
      <c r="Q169" s="15"/>
      <c r="R169" s="15"/>
      <c r="S169" s="15">
        <v>3</v>
      </c>
      <c r="T169" s="15">
        <v>2</v>
      </c>
      <c r="U169" s="15">
        <f t="shared" si="120"/>
        <v>5</v>
      </c>
      <c r="V169" s="15"/>
      <c r="W169" s="15"/>
      <c r="X169" s="15">
        <v>0</v>
      </c>
      <c r="Y169" s="15">
        <v>0</v>
      </c>
      <c r="Z169" s="15">
        <f t="shared" si="121"/>
        <v>0</v>
      </c>
      <c r="AA169" s="17"/>
      <c r="AB169" s="17"/>
      <c r="AC169" s="15">
        <v>2</v>
      </c>
      <c r="AD169" s="15">
        <v>5</v>
      </c>
      <c r="AE169" s="15">
        <f t="shared" si="122"/>
        <v>7</v>
      </c>
      <c r="AF169" s="17"/>
      <c r="AG169" s="17"/>
      <c r="AH169" s="15">
        <v>0</v>
      </c>
      <c r="AI169" s="15">
        <v>0</v>
      </c>
      <c r="AJ169" s="15">
        <f t="shared" si="123"/>
        <v>0</v>
      </c>
      <c r="AL169" s="17"/>
      <c r="AM169" s="15">
        <v>0</v>
      </c>
      <c r="AN169" s="15">
        <v>0</v>
      </c>
      <c r="AO169" s="15">
        <f t="shared" si="124"/>
        <v>0</v>
      </c>
      <c r="AR169" s="15">
        <v>0</v>
      </c>
      <c r="AS169" s="15">
        <v>0</v>
      </c>
      <c r="AT169" s="15">
        <f t="shared" si="125"/>
        <v>0</v>
      </c>
      <c r="AW169" s="15">
        <v>3</v>
      </c>
      <c r="AX169" s="15">
        <v>2</v>
      </c>
      <c r="AY169" s="15">
        <f t="shared" si="126"/>
        <v>5</v>
      </c>
      <c r="BB169" s="15">
        <v>3</v>
      </c>
      <c r="BC169" s="15">
        <v>5</v>
      </c>
      <c r="BD169" s="15">
        <f t="shared" si="127"/>
        <v>8</v>
      </c>
      <c r="BG169" s="15">
        <v>1</v>
      </c>
      <c r="BH169" s="15">
        <v>1</v>
      </c>
      <c r="BI169" s="15">
        <f t="shared" si="128"/>
        <v>2</v>
      </c>
      <c r="BJ169" s="15"/>
      <c r="BK169" s="15"/>
      <c r="BL169" s="15">
        <v>0</v>
      </c>
      <c r="BM169" s="15">
        <v>0</v>
      </c>
      <c r="BN169" s="15">
        <f t="shared" si="129"/>
        <v>0</v>
      </c>
      <c r="BO169" s="15"/>
      <c r="BP169" s="15"/>
      <c r="BQ169" s="15">
        <v>3</v>
      </c>
      <c r="BR169" s="15">
        <v>5</v>
      </c>
      <c r="BS169" s="15">
        <f t="shared" si="130"/>
        <v>8</v>
      </c>
      <c r="BT169" s="15"/>
      <c r="BU169" s="15"/>
      <c r="BV169" s="15">
        <v>3</v>
      </c>
      <c r="BW169" s="15">
        <v>5</v>
      </c>
      <c r="BX169" s="19">
        <f t="shared" si="131"/>
        <v>8</v>
      </c>
      <c r="BY169" s="15"/>
      <c r="BZ169" s="15"/>
      <c r="CA169" s="27">
        <v>0</v>
      </c>
      <c r="CB169" s="27">
        <v>0</v>
      </c>
      <c r="CC169" s="15">
        <f t="shared" si="116"/>
        <v>0</v>
      </c>
      <c r="CD169" s="15"/>
      <c r="CE169" s="20"/>
      <c r="CF169" s="24">
        <v>0</v>
      </c>
      <c r="CG169" s="24">
        <v>0</v>
      </c>
      <c r="CH169" s="24">
        <f t="shared" si="117"/>
        <v>0</v>
      </c>
      <c r="CK169" s="15">
        <v>0</v>
      </c>
      <c r="CL169" s="15">
        <v>0</v>
      </c>
      <c r="CM169" s="15">
        <f t="shared" si="118"/>
        <v>0</v>
      </c>
      <c r="CP169" s="15">
        <v>2</v>
      </c>
      <c r="CQ169" s="15">
        <v>5</v>
      </c>
      <c r="CR169" s="15">
        <f t="shared" si="132"/>
        <v>7</v>
      </c>
      <c r="CT169" s="15" t="s">
        <v>257</v>
      </c>
      <c r="CU169" s="15">
        <v>3</v>
      </c>
      <c r="CV169" s="15">
        <v>5</v>
      </c>
      <c r="CW169" s="15">
        <f t="shared" si="133"/>
        <v>8</v>
      </c>
      <c r="CZ169" s="15">
        <v>0</v>
      </c>
      <c r="DA169" s="15">
        <v>0</v>
      </c>
      <c r="DB169" s="15">
        <f t="shared" si="134"/>
        <v>0</v>
      </c>
    </row>
    <row r="170" spans="1:107">
      <c r="A170" s="15">
        <v>51</v>
      </c>
      <c r="B170" s="22" t="s">
        <v>140</v>
      </c>
      <c r="D170" s="16">
        <v>5</v>
      </c>
      <c r="F170" s="16">
        <v>5</v>
      </c>
      <c r="G170" s="16"/>
      <c r="H170" s="16"/>
      <c r="I170" s="15">
        <v>3</v>
      </c>
      <c r="J170" s="15">
        <v>5</v>
      </c>
      <c r="K170" s="15">
        <f t="shared" si="135"/>
        <v>8</v>
      </c>
      <c r="L170" s="15">
        <f>MEDIAN(K170:K173)</f>
        <v>8</v>
      </c>
      <c r="M170" s="15"/>
      <c r="N170" s="15">
        <v>0</v>
      </c>
      <c r="O170" s="15">
        <v>0</v>
      </c>
      <c r="P170" s="15">
        <f t="shared" si="119"/>
        <v>0</v>
      </c>
      <c r="Q170" s="15">
        <f>MEDIAN(P170:P173)</f>
        <v>0</v>
      </c>
      <c r="R170" s="15"/>
      <c r="S170" s="15">
        <v>0</v>
      </c>
      <c r="T170" s="15">
        <v>0</v>
      </c>
      <c r="U170" s="15">
        <f t="shared" si="120"/>
        <v>0</v>
      </c>
      <c r="V170" s="15">
        <f>MEDIAN(U170:U173)</f>
        <v>0</v>
      </c>
      <c r="W170" s="15"/>
      <c r="X170" s="15">
        <v>3</v>
      </c>
      <c r="Y170" s="15">
        <v>5</v>
      </c>
      <c r="Z170" s="15">
        <f t="shared" si="121"/>
        <v>8</v>
      </c>
      <c r="AA170" s="17">
        <f>MEDIAN(Z170:Z173)</f>
        <v>8</v>
      </c>
      <c r="AB170" s="17"/>
      <c r="AC170" s="15">
        <v>0</v>
      </c>
      <c r="AD170" s="15">
        <v>0</v>
      </c>
      <c r="AE170" s="15">
        <f t="shared" si="122"/>
        <v>0</v>
      </c>
      <c r="AF170" s="17">
        <f>MEDIAN(AE170:AE173)</f>
        <v>1.5</v>
      </c>
      <c r="AG170" s="17"/>
      <c r="AH170" s="15">
        <v>0</v>
      </c>
      <c r="AI170" s="15">
        <v>0</v>
      </c>
      <c r="AJ170" s="15">
        <f t="shared" si="123"/>
        <v>0</v>
      </c>
      <c r="AK170" s="15">
        <f>MEDIAN(AJ170:AJ173)</f>
        <v>0</v>
      </c>
      <c r="AL170" s="17"/>
      <c r="AM170" s="15">
        <v>0</v>
      </c>
      <c r="AN170" s="15">
        <v>0</v>
      </c>
      <c r="AO170" s="15">
        <f t="shared" si="124"/>
        <v>0</v>
      </c>
      <c r="AP170" s="15">
        <f>MEDIAN(AO170:AO173)</f>
        <v>0</v>
      </c>
      <c r="AR170" s="15">
        <v>0</v>
      </c>
      <c r="AS170" s="15">
        <v>0</v>
      </c>
      <c r="AT170" s="15">
        <f t="shared" si="125"/>
        <v>0</v>
      </c>
      <c r="AU170" s="15">
        <f>MEDIAN(AT170:AT173)</f>
        <v>0</v>
      </c>
      <c r="AW170" s="15">
        <v>0</v>
      </c>
      <c r="AX170" s="15">
        <v>0</v>
      </c>
      <c r="AY170" s="15">
        <f t="shared" si="126"/>
        <v>0</v>
      </c>
      <c r="AZ170" s="15">
        <f>MEDIAN(AY170:AY173)</f>
        <v>0</v>
      </c>
      <c r="BB170" s="15">
        <v>0</v>
      </c>
      <c r="BC170" s="15">
        <v>0</v>
      </c>
      <c r="BD170" s="15">
        <f t="shared" si="127"/>
        <v>0</v>
      </c>
      <c r="BE170" s="15">
        <f>MEDIAN(BD170:BD173)</f>
        <v>3</v>
      </c>
      <c r="BG170" s="15">
        <v>2</v>
      </c>
      <c r="BH170" s="15">
        <v>1</v>
      </c>
      <c r="BI170" s="15">
        <f t="shared" si="128"/>
        <v>3</v>
      </c>
      <c r="BJ170" s="15">
        <f>MEDIAN(BI170:BI173)</f>
        <v>2.5</v>
      </c>
      <c r="BK170" s="15"/>
      <c r="BL170" s="15">
        <v>1</v>
      </c>
      <c r="BM170" s="15">
        <v>1</v>
      </c>
      <c r="BN170" s="15">
        <f t="shared" si="129"/>
        <v>2</v>
      </c>
      <c r="BO170" s="15">
        <f>MEDIAN(BN170:BN173)</f>
        <v>2.5</v>
      </c>
      <c r="BP170" s="15"/>
      <c r="BQ170" s="15">
        <v>3</v>
      </c>
      <c r="BR170" s="15">
        <v>5</v>
      </c>
      <c r="BS170" s="15">
        <f t="shared" si="130"/>
        <v>8</v>
      </c>
      <c r="BT170" s="15">
        <f>MEDIAN(BS170:BS173)</f>
        <v>8</v>
      </c>
      <c r="BU170" s="15"/>
      <c r="BV170" s="15">
        <v>3</v>
      </c>
      <c r="BW170" s="15">
        <v>5</v>
      </c>
      <c r="BX170" s="19">
        <f t="shared" si="131"/>
        <v>8</v>
      </c>
      <c r="BY170" s="15">
        <f>MEDIAN(BX170:BX173)</f>
        <v>4</v>
      </c>
      <c r="BZ170" s="15"/>
      <c r="CA170" s="27">
        <v>3</v>
      </c>
      <c r="CB170" s="27">
        <v>5</v>
      </c>
      <c r="CC170" s="15">
        <f t="shared" si="116"/>
        <v>8</v>
      </c>
      <c r="CD170" s="15">
        <f>MEDIAN(CC170:CC173)</f>
        <v>8</v>
      </c>
      <c r="CE170" s="20"/>
      <c r="CF170" s="24">
        <v>0</v>
      </c>
      <c r="CG170" s="24">
        <v>0</v>
      </c>
      <c r="CH170" s="24">
        <f t="shared" si="117"/>
        <v>0</v>
      </c>
      <c r="CI170" s="24">
        <f>MEDIAN(CH170:CH173)</f>
        <v>0</v>
      </c>
      <c r="CK170" s="15">
        <v>0</v>
      </c>
      <c r="CL170" s="15">
        <v>0</v>
      </c>
      <c r="CM170" s="15">
        <f t="shared" si="118"/>
        <v>0</v>
      </c>
      <c r="CN170" s="15">
        <f>MEDIAN(CM170:CM173)</f>
        <v>0</v>
      </c>
      <c r="CP170" s="15">
        <v>1</v>
      </c>
      <c r="CQ170" s="15">
        <v>1</v>
      </c>
      <c r="CR170" s="15">
        <f t="shared" si="132"/>
        <v>2</v>
      </c>
      <c r="CS170" s="15">
        <f>MEDIAN(CR170:CR173)</f>
        <v>2</v>
      </c>
      <c r="CT170" s="15" t="s">
        <v>257</v>
      </c>
      <c r="CU170" s="15">
        <v>0</v>
      </c>
      <c r="CV170" s="15">
        <v>0</v>
      </c>
      <c r="CW170" s="15">
        <f t="shared" si="133"/>
        <v>0</v>
      </c>
      <c r="CX170" s="15">
        <f>MEDIAN(CW170:CW173)</f>
        <v>0</v>
      </c>
      <c r="CZ170" s="15">
        <v>0</v>
      </c>
      <c r="DA170" s="15">
        <v>0</v>
      </c>
      <c r="DB170" s="15">
        <f t="shared" si="134"/>
        <v>0</v>
      </c>
      <c r="DC170" s="15">
        <f>MEDIAN(DB170:DB173)</f>
        <v>0</v>
      </c>
    </row>
    <row r="171" spans="1:107" hidden="1">
      <c r="A171" s="15">
        <v>51</v>
      </c>
      <c r="B171" s="22" t="s">
        <v>140</v>
      </c>
      <c r="D171" s="16">
        <v>11</v>
      </c>
      <c r="F171" s="16">
        <v>5</v>
      </c>
      <c r="G171" s="16"/>
      <c r="H171" s="16"/>
      <c r="I171" s="15">
        <v>3</v>
      </c>
      <c r="J171" s="15">
        <v>5</v>
      </c>
      <c r="K171" s="15">
        <f t="shared" si="135"/>
        <v>8</v>
      </c>
      <c r="L171" s="15"/>
      <c r="M171" s="15"/>
      <c r="N171" s="15">
        <v>0</v>
      </c>
      <c r="O171" s="15">
        <v>0</v>
      </c>
      <c r="P171" s="15">
        <f t="shared" si="119"/>
        <v>0</v>
      </c>
      <c r="Q171" s="15"/>
      <c r="R171" s="15"/>
      <c r="S171" s="15">
        <v>0</v>
      </c>
      <c r="T171" s="15">
        <v>0</v>
      </c>
      <c r="U171" s="15">
        <f t="shared" si="120"/>
        <v>0</v>
      </c>
      <c r="V171" s="15"/>
      <c r="W171" s="15"/>
      <c r="X171" s="15">
        <v>3</v>
      </c>
      <c r="Y171" s="15">
        <v>5</v>
      </c>
      <c r="Z171" s="15">
        <f t="shared" si="121"/>
        <v>8</v>
      </c>
      <c r="AA171" s="17"/>
      <c r="AB171" s="17"/>
      <c r="AC171" s="15">
        <v>2</v>
      </c>
      <c r="AD171" s="15">
        <v>1</v>
      </c>
      <c r="AE171" s="15">
        <f t="shared" si="122"/>
        <v>3</v>
      </c>
      <c r="AF171" s="17"/>
      <c r="AG171" s="17"/>
      <c r="AH171" s="15">
        <v>0</v>
      </c>
      <c r="AI171" s="15">
        <v>0</v>
      </c>
      <c r="AJ171" s="15">
        <f t="shared" si="123"/>
        <v>0</v>
      </c>
      <c r="AL171" s="17"/>
      <c r="AM171" s="15">
        <v>0</v>
      </c>
      <c r="AN171" s="15">
        <v>0</v>
      </c>
      <c r="AO171" s="15">
        <f t="shared" si="124"/>
        <v>0</v>
      </c>
      <c r="AR171" s="15">
        <v>0</v>
      </c>
      <c r="AS171" s="15">
        <v>0</v>
      </c>
      <c r="AT171" s="15">
        <f t="shared" si="125"/>
        <v>0</v>
      </c>
      <c r="AW171" s="15">
        <v>0</v>
      </c>
      <c r="AX171" s="15">
        <v>0</v>
      </c>
      <c r="AY171" s="15">
        <f t="shared" si="126"/>
        <v>0</v>
      </c>
      <c r="BB171" s="15">
        <v>3</v>
      </c>
      <c r="BC171" s="15">
        <v>1</v>
      </c>
      <c r="BD171" s="15">
        <f t="shared" si="127"/>
        <v>4</v>
      </c>
      <c r="BG171" s="15">
        <v>1</v>
      </c>
      <c r="BH171" s="15">
        <v>1</v>
      </c>
      <c r="BI171" s="15">
        <f t="shared" si="128"/>
        <v>2</v>
      </c>
      <c r="BJ171" s="15"/>
      <c r="BK171" s="15"/>
      <c r="BL171" s="15">
        <v>2</v>
      </c>
      <c r="BM171" s="15">
        <v>2</v>
      </c>
      <c r="BN171" s="15">
        <f t="shared" si="129"/>
        <v>4</v>
      </c>
      <c r="BO171" s="15"/>
      <c r="BP171" s="15"/>
      <c r="BQ171" s="15">
        <v>3</v>
      </c>
      <c r="BR171" s="15">
        <v>5</v>
      </c>
      <c r="BS171" s="15">
        <f t="shared" si="130"/>
        <v>8</v>
      </c>
      <c r="BT171" s="15"/>
      <c r="BU171" s="15"/>
      <c r="BV171" s="15">
        <v>3</v>
      </c>
      <c r="BW171" s="15">
        <v>1</v>
      </c>
      <c r="BX171" s="19">
        <f t="shared" si="131"/>
        <v>4</v>
      </c>
      <c r="BY171" s="15"/>
      <c r="BZ171" s="15"/>
      <c r="CA171" s="27">
        <v>3</v>
      </c>
      <c r="CB171" s="27">
        <v>5</v>
      </c>
      <c r="CC171" s="15">
        <f t="shared" si="116"/>
        <v>8</v>
      </c>
      <c r="CD171" s="15"/>
      <c r="CE171" s="20"/>
      <c r="CF171" s="24">
        <v>0</v>
      </c>
      <c r="CG171" s="24">
        <v>0</v>
      </c>
      <c r="CH171" s="24">
        <f t="shared" si="117"/>
        <v>0</v>
      </c>
      <c r="CK171" s="15">
        <v>0</v>
      </c>
      <c r="CL171" s="15">
        <v>0</v>
      </c>
      <c r="CM171" s="15">
        <f t="shared" si="118"/>
        <v>0</v>
      </c>
      <c r="CP171" s="15">
        <v>1</v>
      </c>
      <c r="CQ171" s="15">
        <v>1</v>
      </c>
      <c r="CR171" s="15">
        <f t="shared" si="132"/>
        <v>2</v>
      </c>
      <c r="CT171" s="15" t="s">
        <v>257</v>
      </c>
      <c r="CU171" s="15">
        <v>0</v>
      </c>
      <c r="CV171" s="15">
        <v>0</v>
      </c>
      <c r="CW171" s="15">
        <f t="shared" si="133"/>
        <v>0</v>
      </c>
      <c r="CZ171" s="15">
        <v>0</v>
      </c>
      <c r="DA171" s="15">
        <v>0</v>
      </c>
      <c r="DB171" s="15">
        <f t="shared" si="134"/>
        <v>0</v>
      </c>
    </row>
    <row r="172" spans="1:107" hidden="1">
      <c r="A172" s="15">
        <v>51</v>
      </c>
      <c r="B172" s="22" t="s">
        <v>140</v>
      </c>
      <c r="D172" s="16">
        <v>29</v>
      </c>
      <c r="F172" s="16">
        <v>5</v>
      </c>
      <c r="G172" s="16"/>
      <c r="H172" s="16"/>
      <c r="I172" s="15">
        <v>3</v>
      </c>
      <c r="J172" s="15">
        <v>5</v>
      </c>
      <c r="K172" s="15">
        <f t="shared" si="135"/>
        <v>8</v>
      </c>
      <c r="L172" s="15"/>
      <c r="M172" s="15"/>
      <c r="N172" s="15">
        <v>0</v>
      </c>
      <c r="O172" s="15">
        <v>0</v>
      </c>
      <c r="P172" s="15">
        <f t="shared" si="119"/>
        <v>0</v>
      </c>
      <c r="Q172" s="15"/>
      <c r="R172" s="15"/>
      <c r="S172" s="15">
        <v>0</v>
      </c>
      <c r="T172" s="15">
        <v>0</v>
      </c>
      <c r="U172" s="15">
        <f t="shared" si="120"/>
        <v>0</v>
      </c>
      <c r="V172" s="15"/>
      <c r="W172" s="15"/>
      <c r="X172" s="15">
        <v>3</v>
      </c>
      <c r="Y172" s="15">
        <v>5</v>
      </c>
      <c r="Z172" s="15">
        <f t="shared" si="121"/>
        <v>8</v>
      </c>
      <c r="AA172" s="17"/>
      <c r="AB172" s="17"/>
      <c r="AC172" s="15">
        <v>0</v>
      </c>
      <c r="AD172" s="15">
        <v>0</v>
      </c>
      <c r="AE172" s="15">
        <f t="shared" si="122"/>
        <v>0</v>
      </c>
      <c r="AF172" s="17"/>
      <c r="AG172" s="17"/>
      <c r="AH172" s="15">
        <v>0</v>
      </c>
      <c r="AI172" s="15">
        <v>0</v>
      </c>
      <c r="AJ172" s="15">
        <f t="shared" si="123"/>
        <v>0</v>
      </c>
      <c r="AL172" s="17"/>
      <c r="AM172" s="15">
        <v>0</v>
      </c>
      <c r="AN172" s="15">
        <v>0</v>
      </c>
      <c r="AO172" s="15">
        <f t="shared" si="124"/>
        <v>0</v>
      </c>
      <c r="AR172" s="15">
        <v>0</v>
      </c>
      <c r="AS172" s="15">
        <v>0</v>
      </c>
      <c r="AT172" s="15">
        <f t="shared" si="125"/>
        <v>0</v>
      </c>
      <c r="AW172" s="15">
        <v>0</v>
      </c>
      <c r="AX172" s="15">
        <v>0</v>
      </c>
      <c r="AY172" s="15">
        <f t="shared" si="126"/>
        <v>0</v>
      </c>
      <c r="BB172" s="15">
        <v>1</v>
      </c>
      <c r="BC172" s="15">
        <v>1</v>
      </c>
      <c r="BD172" s="15">
        <f t="shared" si="127"/>
        <v>2</v>
      </c>
      <c r="BG172" s="15">
        <v>2</v>
      </c>
      <c r="BH172" s="15">
        <v>2</v>
      </c>
      <c r="BI172" s="15">
        <f t="shared" si="128"/>
        <v>4</v>
      </c>
      <c r="BJ172" s="15"/>
      <c r="BK172" s="15"/>
      <c r="BL172" s="15">
        <v>1</v>
      </c>
      <c r="BM172" s="15">
        <v>1</v>
      </c>
      <c r="BN172" s="15">
        <f t="shared" si="129"/>
        <v>2</v>
      </c>
      <c r="BO172" s="15"/>
      <c r="BP172" s="15"/>
      <c r="BQ172" s="15">
        <v>3</v>
      </c>
      <c r="BR172" s="15">
        <v>5</v>
      </c>
      <c r="BS172" s="15">
        <f t="shared" si="130"/>
        <v>8</v>
      </c>
      <c r="BT172" s="15"/>
      <c r="BU172" s="15"/>
      <c r="BV172" s="15">
        <v>1</v>
      </c>
      <c r="BW172" s="15">
        <v>2</v>
      </c>
      <c r="BX172" s="19">
        <f t="shared" si="131"/>
        <v>3</v>
      </c>
      <c r="BY172" s="15"/>
      <c r="BZ172" s="15"/>
      <c r="CA172" s="27">
        <v>3</v>
      </c>
      <c r="CB172" s="27">
        <v>5</v>
      </c>
      <c r="CC172" s="15">
        <f t="shared" si="116"/>
        <v>8</v>
      </c>
      <c r="CD172" s="15"/>
      <c r="CE172" s="20"/>
      <c r="CF172" s="24">
        <v>0</v>
      </c>
      <c r="CG172" s="24">
        <v>0</v>
      </c>
      <c r="CH172" s="24">
        <f t="shared" si="117"/>
        <v>0</v>
      </c>
      <c r="CK172" s="15">
        <v>0</v>
      </c>
      <c r="CL172" s="15">
        <v>0</v>
      </c>
      <c r="CM172" s="15">
        <f t="shared" si="118"/>
        <v>0</v>
      </c>
      <c r="CP172" s="15">
        <v>1</v>
      </c>
      <c r="CQ172" s="15">
        <v>1</v>
      </c>
      <c r="CR172" s="15">
        <f t="shared" si="132"/>
        <v>2</v>
      </c>
      <c r="CT172" s="15" t="s">
        <v>257</v>
      </c>
      <c r="CU172" s="15">
        <v>0</v>
      </c>
      <c r="CV172" s="15">
        <v>0</v>
      </c>
      <c r="CW172" s="15">
        <f t="shared" si="133"/>
        <v>0</v>
      </c>
      <c r="CZ172" s="15">
        <v>0</v>
      </c>
      <c r="DA172" s="15">
        <v>0</v>
      </c>
      <c r="DB172" s="15">
        <f t="shared" si="134"/>
        <v>0</v>
      </c>
    </row>
    <row r="173" spans="1:107" hidden="1">
      <c r="A173" s="15">
        <v>51</v>
      </c>
      <c r="B173" s="22" t="s">
        <v>140</v>
      </c>
      <c r="D173" s="16">
        <v>35</v>
      </c>
      <c r="F173" s="16">
        <v>5</v>
      </c>
      <c r="G173" s="16"/>
      <c r="H173" s="16"/>
      <c r="I173" s="15">
        <v>3</v>
      </c>
      <c r="J173" s="15">
        <v>5</v>
      </c>
      <c r="K173" s="15">
        <f t="shared" si="135"/>
        <v>8</v>
      </c>
      <c r="L173" s="15"/>
      <c r="M173" s="15"/>
      <c r="N173" s="15">
        <v>0</v>
      </c>
      <c r="O173" s="15">
        <v>0</v>
      </c>
      <c r="P173" s="15">
        <f t="shared" si="119"/>
        <v>0</v>
      </c>
      <c r="Q173" s="15"/>
      <c r="R173" s="15"/>
      <c r="S173" s="15">
        <v>0</v>
      </c>
      <c r="T173" s="15">
        <v>0</v>
      </c>
      <c r="U173" s="15">
        <f t="shared" si="120"/>
        <v>0</v>
      </c>
      <c r="V173" s="15"/>
      <c r="W173" s="15"/>
      <c r="X173" s="15">
        <v>3</v>
      </c>
      <c r="Y173" s="15">
        <v>5</v>
      </c>
      <c r="Z173" s="15">
        <f t="shared" si="121"/>
        <v>8</v>
      </c>
      <c r="AA173" s="17"/>
      <c r="AB173" s="17"/>
      <c r="AC173" s="15">
        <v>2</v>
      </c>
      <c r="AD173" s="15">
        <v>1</v>
      </c>
      <c r="AE173" s="15">
        <f t="shared" si="122"/>
        <v>3</v>
      </c>
      <c r="AF173" s="17"/>
      <c r="AG173" s="17"/>
      <c r="AH173" s="15">
        <v>3</v>
      </c>
      <c r="AI173" s="15">
        <v>2</v>
      </c>
      <c r="AJ173" s="15">
        <f t="shared" si="123"/>
        <v>5</v>
      </c>
      <c r="AL173" s="17"/>
      <c r="AM173" s="15">
        <v>0</v>
      </c>
      <c r="AN173" s="15">
        <v>0</v>
      </c>
      <c r="AO173" s="15">
        <f t="shared" si="124"/>
        <v>0</v>
      </c>
      <c r="AR173" s="15">
        <v>0</v>
      </c>
      <c r="AS173" s="15">
        <v>0</v>
      </c>
      <c r="AT173" s="15">
        <f t="shared" si="125"/>
        <v>0</v>
      </c>
      <c r="AW173" s="15">
        <v>0</v>
      </c>
      <c r="AX173" s="15">
        <v>0</v>
      </c>
      <c r="AY173" s="15">
        <f t="shared" si="126"/>
        <v>0</v>
      </c>
      <c r="BB173" s="15">
        <v>3</v>
      </c>
      <c r="BC173" s="15">
        <v>2</v>
      </c>
      <c r="BD173" s="15">
        <f t="shared" si="127"/>
        <v>5</v>
      </c>
      <c r="BG173" s="15">
        <v>1</v>
      </c>
      <c r="BH173" s="15">
        <v>1</v>
      </c>
      <c r="BI173" s="15">
        <f t="shared" si="128"/>
        <v>2</v>
      </c>
      <c r="BJ173" s="15"/>
      <c r="BK173" s="15"/>
      <c r="BL173" s="15">
        <v>1</v>
      </c>
      <c r="BM173" s="15">
        <v>2</v>
      </c>
      <c r="BN173" s="15">
        <f t="shared" si="129"/>
        <v>3</v>
      </c>
      <c r="BO173" s="15"/>
      <c r="BP173" s="15"/>
      <c r="BQ173" s="15">
        <v>3</v>
      </c>
      <c r="BR173" s="15">
        <v>5</v>
      </c>
      <c r="BS173" s="15">
        <f t="shared" si="130"/>
        <v>8</v>
      </c>
      <c r="BT173" s="15"/>
      <c r="BU173" s="15"/>
      <c r="BV173" s="15">
        <v>3</v>
      </c>
      <c r="BW173" s="15">
        <v>1</v>
      </c>
      <c r="BX173" s="19">
        <f t="shared" si="131"/>
        <v>4</v>
      </c>
      <c r="BY173" s="15"/>
      <c r="BZ173" s="15"/>
      <c r="CA173" s="27">
        <v>3</v>
      </c>
      <c r="CB173" s="27">
        <v>5</v>
      </c>
      <c r="CC173" s="15">
        <f t="shared" si="116"/>
        <v>8</v>
      </c>
      <c r="CD173" s="15"/>
      <c r="CE173" s="20"/>
      <c r="CF173" s="24">
        <v>3</v>
      </c>
      <c r="CG173" s="24">
        <v>2</v>
      </c>
      <c r="CH173" s="24">
        <f t="shared" si="117"/>
        <v>5</v>
      </c>
      <c r="CK173" s="15">
        <v>0</v>
      </c>
      <c r="CL173" s="15">
        <v>0</v>
      </c>
      <c r="CM173" s="15">
        <f t="shared" si="118"/>
        <v>0</v>
      </c>
      <c r="CP173" s="15">
        <v>0</v>
      </c>
      <c r="CQ173" s="15">
        <v>0</v>
      </c>
      <c r="CR173" s="15">
        <f t="shared" si="132"/>
        <v>0</v>
      </c>
      <c r="CT173" s="15" t="s">
        <v>257</v>
      </c>
      <c r="CU173" s="15">
        <v>0</v>
      </c>
      <c r="CV173" s="15">
        <v>0</v>
      </c>
      <c r="CW173" s="15">
        <f t="shared" si="133"/>
        <v>0</v>
      </c>
      <c r="CZ173" s="15">
        <v>0</v>
      </c>
      <c r="DA173" s="15">
        <v>0</v>
      </c>
      <c r="DB173" s="15">
        <f t="shared" si="134"/>
        <v>0</v>
      </c>
    </row>
    <row r="174" spans="1:107">
      <c r="A174" s="15">
        <v>52</v>
      </c>
      <c r="B174" s="22" t="s">
        <v>141</v>
      </c>
      <c r="D174" s="16">
        <v>6</v>
      </c>
      <c r="F174" s="16">
        <v>6</v>
      </c>
      <c r="G174" s="16"/>
      <c r="H174" s="16"/>
      <c r="I174" s="15">
        <v>0</v>
      </c>
      <c r="J174" s="15">
        <v>0</v>
      </c>
      <c r="K174" s="15">
        <f t="shared" si="135"/>
        <v>0</v>
      </c>
      <c r="L174" s="15">
        <f>MEDIAN(K174:K177)</f>
        <v>0</v>
      </c>
      <c r="M174" s="15"/>
      <c r="N174" s="15">
        <v>3</v>
      </c>
      <c r="O174" s="15">
        <v>5</v>
      </c>
      <c r="P174" s="15">
        <f t="shared" si="119"/>
        <v>8</v>
      </c>
      <c r="Q174" s="15">
        <f>MEDIAN(P174:P177)</f>
        <v>8</v>
      </c>
      <c r="R174" s="15"/>
      <c r="S174" s="15">
        <v>3</v>
      </c>
      <c r="T174" s="15">
        <v>3</v>
      </c>
      <c r="U174" s="15">
        <f t="shared" si="120"/>
        <v>6</v>
      </c>
      <c r="V174" s="15">
        <f>MEDIAN(U174:U177)</f>
        <v>6</v>
      </c>
      <c r="W174" s="15"/>
      <c r="X174" s="15">
        <v>0</v>
      </c>
      <c r="Y174" s="15">
        <v>0</v>
      </c>
      <c r="Z174" s="15">
        <f t="shared" si="121"/>
        <v>0</v>
      </c>
      <c r="AA174" s="17">
        <f>MEDIAN(Z174:Z177)</f>
        <v>0</v>
      </c>
      <c r="AB174" s="17"/>
      <c r="AC174" s="15">
        <v>0</v>
      </c>
      <c r="AD174" s="15">
        <v>0</v>
      </c>
      <c r="AE174" s="15">
        <f t="shared" si="122"/>
        <v>0</v>
      </c>
      <c r="AF174" s="17">
        <f>MEDIAN(AE174:AE177)</f>
        <v>0</v>
      </c>
      <c r="AG174" s="17"/>
      <c r="AH174" s="15">
        <v>0</v>
      </c>
      <c r="AI174" s="15">
        <v>0</v>
      </c>
      <c r="AJ174" s="15">
        <f t="shared" si="123"/>
        <v>0</v>
      </c>
      <c r="AK174" s="15">
        <f>MEDIAN(AJ174:AJ177)</f>
        <v>0</v>
      </c>
      <c r="AL174" s="17"/>
      <c r="AM174" s="15">
        <v>1</v>
      </c>
      <c r="AN174" s="15">
        <v>3</v>
      </c>
      <c r="AO174" s="15">
        <f t="shared" si="124"/>
        <v>4</v>
      </c>
      <c r="AP174" s="15">
        <f>MEDIAN(AO174:AO177)</f>
        <v>4</v>
      </c>
      <c r="AR174" s="15">
        <v>1</v>
      </c>
      <c r="AS174" s="15">
        <v>1</v>
      </c>
      <c r="AT174" s="15">
        <f t="shared" si="125"/>
        <v>2</v>
      </c>
      <c r="AU174" s="15">
        <f>MEDIAN(AT174:AT177)</f>
        <v>3</v>
      </c>
      <c r="AW174" s="15">
        <v>0</v>
      </c>
      <c r="AX174" s="15">
        <v>0</v>
      </c>
      <c r="AY174" s="15">
        <f t="shared" si="126"/>
        <v>0</v>
      </c>
      <c r="AZ174" s="15">
        <f>MEDIAN(AY174:AY177)</f>
        <v>0</v>
      </c>
      <c r="BB174" s="15">
        <v>2</v>
      </c>
      <c r="BC174" s="15">
        <v>5</v>
      </c>
      <c r="BD174" s="15">
        <f t="shared" si="127"/>
        <v>7</v>
      </c>
      <c r="BE174" s="15">
        <f>MEDIAN(BD174:BD177)</f>
        <v>6.5</v>
      </c>
      <c r="BG174" s="15">
        <v>1</v>
      </c>
      <c r="BH174" s="15">
        <v>1</v>
      </c>
      <c r="BI174" s="15">
        <f t="shared" si="128"/>
        <v>2</v>
      </c>
      <c r="BJ174" s="15">
        <f>MEDIAN(BI174:BI177)</f>
        <v>2</v>
      </c>
      <c r="BK174" s="15"/>
      <c r="BL174" s="15">
        <v>0</v>
      </c>
      <c r="BM174" s="15">
        <v>0</v>
      </c>
      <c r="BN174" s="15">
        <f t="shared" si="129"/>
        <v>0</v>
      </c>
      <c r="BO174" s="15">
        <f>MEDIAN(BN174:BN177)</f>
        <v>1</v>
      </c>
      <c r="BP174" s="15"/>
      <c r="BQ174" s="15">
        <v>3</v>
      </c>
      <c r="BR174" s="15">
        <v>5</v>
      </c>
      <c r="BS174" s="15">
        <f t="shared" si="130"/>
        <v>8</v>
      </c>
      <c r="BT174" s="15">
        <f>MEDIAN(BS174:BS177)</f>
        <v>8</v>
      </c>
      <c r="BU174" s="15"/>
      <c r="BV174" s="15">
        <v>3</v>
      </c>
      <c r="BW174" s="15">
        <v>5</v>
      </c>
      <c r="BX174" s="19">
        <f t="shared" si="131"/>
        <v>8</v>
      </c>
      <c r="BY174" s="15">
        <f>MEDIAN(BX174:BX177)</f>
        <v>8</v>
      </c>
      <c r="BZ174" s="15"/>
      <c r="CA174" s="27">
        <v>3</v>
      </c>
      <c r="CB174" s="27">
        <v>1</v>
      </c>
      <c r="CC174" s="15">
        <f t="shared" si="116"/>
        <v>4</v>
      </c>
      <c r="CD174" s="15">
        <f>MEDIAN(CC174:CC177)</f>
        <v>3</v>
      </c>
      <c r="CE174" s="20"/>
      <c r="CF174" s="24">
        <v>0</v>
      </c>
      <c r="CG174" s="24">
        <v>0</v>
      </c>
      <c r="CH174" s="24">
        <f t="shared" si="117"/>
        <v>0</v>
      </c>
      <c r="CI174" s="24">
        <f>MEDIAN(CH174:CH177)</f>
        <v>0</v>
      </c>
      <c r="CK174" s="15">
        <v>0</v>
      </c>
      <c r="CL174" s="15">
        <v>0</v>
      </c>
      <c r="CM174" s="15">
        <f t="shared" si="118"/>
        <v>0</v>
      </c>
      <c r="CN174" s="15">
        <f>MEDIAN(CM174:CM177)</f>
        <v>0</v>
      </c>
      <c r="CP174" s="15">
        <v>0</v>
      </c>
      <c r="CQ174" s="15">
        <v>0</v>
      </c>
      <c r="CR174" s="15">
        <f t="shared" si="132"/>
        <v>0</v>
      </c>
      <c r="CS174" s="15">
        <f>MEDIAN(CR174:CR177)</f>
        <v>0</v>
      </c>
      <c r="CT174" s="15" t="s">
        <v>257</v>
      </c>
      <c r="CU174" s="15">
        <v>0</v>
      </c>
      <c r="CV174" s="15">
        <v>0</v>
      </c>
      <c r="CW174" s="15">
        <f t="shared" si="133"/>
        <v>0</v>
      </c>
      <c r="CX174" s="15">
        <f>MEDIAN(CW174:CW177)</f>
        <v>0</v>
      </c>
      <c r="CZ174" s="15">
        <v>2</v>
      </c>
      <c r="DA174" s="15">
        <v>5</v>
      </c>
      <c r="DB174" s="15">
        <f t="shared" si="134"/>
        <v>7</v>
      </c>
      <c r="DC174" s="15">
        <f>MEDIAN(DB174:DB177)</f>
        <v>7.5</v>
      </c>
    </row>
    <row r="175" spans="1:107" hidden="1">
      <c r="A175" s="15">
        <v>52</v>
      </c>
      <c r="B175" s="22" t="s">
        <v>141</v>
      </c>
      <c r="D175" s="16">
        <v>12</v>
      </c>
      <c r="F175" s="16">
        <v>6</v>
      </c>
      <c r="G175" s="16"/>
      <c r="H175" s="16"/>
      <c r="I175" s="15">
        <v>0</v>
      </c>
      <c r="J175" s="15">
        <v>0</v>
      </c>
      <c r="K175" s="15">
        <f t="shared" si="135"/>
        <v>0</v>
      </c>
      <c r="L175" s="15"/>
      <c r="M175" s="15"/>
      <c r="N175" s="15">
        <v>3</v>
      </c>
      <c r="O175" s="15">
        <v>5</v>
      </c>
      <c r="P175" s="15">
        <f t="shared" si="119"/>
        <v>8</v>
      </c>
      <c r="Q175" s="15"/>
      <c r="R175" s="15"/>
      <c r="S175" s="15">
        <v>3</v>
      </c>
      <c r="T175" s="15">
        <v>3</v>
      </c>
      <c r="U175" s="15">
        <f t="shared" si="120"/>
        <v>6</v>
      </c>
      <c r="V175" s="15"/>
      <c r="W175" s="15"/>
      <c r="X175" s="15">
        <v>0</v>
      </c>
      <c r="Y175" s="15">
        <v>0</v>
      </c>
      <c r="Z175" s="15">
        <f t="shared" si="121"/>
        <v>0</v>
      </c>
      <c r="AA175" s="17"/>
      <c r="AB175" s="17"/>
      <c r="AC175" s="15">
        <v>0</v>
      </c>
      <c r="AD175" s="15">
        <v>0</v>
      </c>
      <c r="AE175" s="15">
        <f t="shared" si="122"/>
        <v>0</v>
      </c>
      <c r="AF175" s="17"/>
      <c r="AG175" s="17"/>
      <c r="AH175" s="15">
        <v>0</v>
      </c>
      <c r="AI175" s="15">
        <v>0</v>
      </c>
      <c r="AJ175" s="15">
        <f t="shared" si="123"/>
        <v>0</v>
      </c>
      <c r="AL175" s="17"/>
      <c r="AM175" s="15">
        <v>1</v>
      </c>
      <c r="AN175" s="15">
        <v>3</v>
      </c>
      <c r="AO175" s="15">
        <f t="shared" si="124"/>
        <v>4</v>
      </c>
      <c r="AR175" s="15">
        <v>1</v>
      </c>
      <c r="AS175" s="15">
        <v>3</v>
      </c>
      <c r="AT175" s="15">
        <f t="shared" si="125"/>
        <v>4</v>
      </c>
      <c r="AW175" s="15">
        <v>0</v>
      </c>
      <c r="AX175" s="15">
        <v>0</v>
      </c>
      <c r="AY175" s="15">
        <f t="shared" si="126"/>
        <v>0</v>
      </c>
      <c r="BB175" s="15">
        <v>2</v>
      </c>
      <c r="BC175" s="15">
        <v>5</v>
      </c>
      <c r="BD175" s="15">
        <f t="shared" si="127"/>
        <v>7</v>
      </c>
      <c r="BG175" s="15">
        <v>1</v>
      </c>
      <c r="BH175" s="15">
        <v>1</v>
      </c>
      <c r="BI175" s="15">
        <f t="shared" si="128"/>
        <v>2</v>
      </c>
      <c r="BJ175" s="15"/>
      <c r="BK175" s="15"/>
      <c r="BL175" s="15">
        <v>1</v>
      </c>
      <c r="BM175" s="15">
        <v>1</v>
      </c>
      <c r="BN175" s="15">
        <f t="shared" si="129"/>
        <v>2</v>
      </c>
      <c r="BO175" s="15"/>
      <c r="BP175" s="15"/>
      <c r="BQ175" s="15">
        <v>3</v>
      </c>
      <c r="BR175" s="15">
        <v>5</v>
      </c>
      <c r="BS175" s="15">
        <f t="shared" si="130"/>
        <v>8</v>
      </c>
      <c r="BT175" s="15"/>
      <c r="BU175" s="15"/>
      <c r="BV175" s="15">
        <v>3</v>
      </c>
      <c r="BW175" s="15">
        <v>5</v>
      </c>
      <c r="BX175" s="19">
        <f t="shared" si="131"/>
        <v>8</v>
      </c>
      <c r="BY175" s="15"/>
      <c r="BZ175" s="15"/>
      <c r="CA175" s="27">
        <v>1</v>
      </c>
      <c r="CB175" s="27">
        <v>1</v>
      </c>
      <c r="CC175" s="15">
        <f t="shared" si="116"/>
        <v>2</v>
      </c>
      <c r="CD175" s="15"/>
      <c r="CE175" s="20"/>
      <c r="CF175" s="24">
        <v>0</v>
      </c>
      <c r="CG175" s="24">
        <v>0</v>
      </c>
      <c r="CH175" s="24">
        <f t="shared" si="117"/>
        <v>0</v>
      </c>
      <c r="CK175" s="15">
        <v>0</v>
      </c>
      <c r="CL175" s="15">
        <v>0</v>
      </c>
      <c r="CM175" s="15">
        <f t="shared" si="118"/>
        <v>0</v>
      </c>
      <c r="CP175" s="15">
        <v>0</v>
      </c>
      <c r="CQ175" s="15">
        <v>0</v>
      </c>
      <c r="CR175" s="15">
        <f t="shared" si="132"/>
        <v>0</v>
      </c>
      <c r="CT175" s="15" t="s">
        <v>257</v>
      </c>
      <c r="CU175" s="15">
        <v>0</v>
      </c>
      <c r="CV175" s="15">
        <v>0</v>
      </c>
      <c r="CW175" s="15">
        <f t="shared" si="133"/>
        <v>0</v>
      </c>
      <c r="CZ175" s="15">
        <v>3</v>
      </c>
      <c r="DA175" s="15">
        <v>5</v>
      </c>
      <c r="DB175" s="15">
        <f t="shared" si="134"/>
        <v>8</v>
      </c>
    </row>
    <row r="176" spans="1:107" hidden="1">
      <c r="A176" s="15">
        <v>52</v>
      </c>
      <c r="B176" s="22" t="s">
        <v>141</v>
      </c>
      <c r="D176" s="16">
        <v>30</v>
      </c>
      <c r="F176" s="16">
        <v>6</v>
      </c>
      <c r="G176" s="16"/>
      <c r="H176" s="16"/>
      <c r="I176" s="15" t="s">
        <v>124</v>
      </c>
      <c r="J176" s="15" t="s">
        <v>124</v>
      </c>
      <c r="K176" s="15" t="s">
        <v>124</v>
      </c>
      <c r="L176" s="15"/>
      <c r="M176" s="15"/>
      <c r="N176" s="15" t="s">
        <v>124</v>
      </c>
      <c r="O176" s="15" t="s">
        <v>124</v>
      </c>
      <c r="P176" s="15" t="s">
        <v>124</v>
      </c>
      <c r="Q176" s="15"/>
      <c r="R176" s="15"/>
      <c r="S176" s="15" t="s">
        <v>124</v>
      </c>
      <c r="T176" s="15" t="s">
        <v>124</v>
      </c>
      <c r="U176" s="15" t="s">
        <v>124</v>
      </c>
      <c r="V176" s="15"/>
      <c r="W176" s="15"/>
      <c r="X176" s="15" t="s">
        <v>124</v>
      </c>
      <c r="Y176" s="15" t="s">
        <v>124</v>
      </c>
      <c r="Z176" s="15" t="s">
        <v>124</v>
      </c>
      <c r="AA176" s="17"/>
      <c r="AB176" s="17"/>
      <c r="AC176" s="15" t="s">
        <v>124</v>
      </c>
      <c r="AD176" s="15" t="s">
        <v>124</v>
      </c>
      <c r="AE176" s="15" t="s">
        <v>124</v>
      </c>
      <c r="AF176" s="17"/>
      <c r="AG176" s="17"/>
      <c r="AH176" s="15" t="s">
        <v>124</v>
      </c>
      <c r="AI176" s="15" t="s">
        <v>124</v>
      </c>
      <c r="AJ176" s="15" t="s">
        <v>124</v>
      </c>
      <c r="AL176" s="17"/>
      <c r="AM176" s="15">
        <v>1</v>
      </c>
      <c r="AN176" s="15">
        <v>2</v>
      </c>
      <c r="AO176" s="15">
        <f t="shared" si="124"/>
        <v>3</v>
      </c>
      <c r="AR176" s="15">
        <v>1</v>
      </c>
      <c r="AS176" s="15">
        <v>1</v>
      </c>
      <c r="AT176" s="15">
        <f t="shared" si="125"/>
        <v>2</v>
      </c>
      <c r="AW176" s="15">
        <v>0</v>
      </c>
      <c r="AX176" s="15">
        <v>0</v>
      </c>
      <c r="AY176" s="15">
        <f t="shared" si="126"/>
        <v>0</v>
      </c>
      <c r="BB176" s="15">
        <v>1</v>
      </c>
      <c r="BC176" s="15">
        <v>5</v>
      </c>
      <c r="BD176" s="15">
        <f t="shared" si="127"/>
        <v>6</v>
      </c>
      <c r="BG176" s="15">
        <v>0</v>
      </c>
      <c r="BH176" s="15">
        <v>0</v>
      </c>
      <c r="BI176" s="15">
        <f t="shared" si="128"/>
        <v>0</v>
      </c>
      <c r="BJ176" s="15"/>
      <c r="BK176" s="15"/>
      <c r="BL176" s="15">
        <v>0</v>
      </c>
      <c r="BM176" s="15">
        <v>0</v>
      </c>
      <c r="BN176" s="15">
        <f t="shared" si="129"/>
        <v>0</v>
      </c>
      <c r="BO176" s="15"/>
      <c r="BP176" s="15"/>
      <c r="BQ176" s="15">
        <v>3</v>
      </c>
      <c r="BR176" s="15">
        <v>5</v>
      </c>
      <c r="BS176" s="15">
        <f t="shared" si="130"/>
        <v>8</v>
      </c>
      <c r="BT176" s="15"/>
      <c r="BU176" s="15"/>
      <c r="BV176" s="15">
        <v>3</v>
      </c>
      <c r="BW176" s="15">
        <v>5</v>
      </c>
      <c r="BX176" s="19">
        <f t="shared" si="131"/>
        <v>8</v>
      </c>
      <c r="BY176" s="15"/>
      <c r="BZ176" s="15"/>
      <c r="CA176" s="27">
        <v>3</v>
      </c>
      <c r="CB176" s="27">
        <v>1</v>
      </c>
      <c r="CC176" s="15">
        <f t="shared" si="116"/>
        <v>4</v>
      </c>
      <c r="CD176" s="15"/>
      <c r="CE176" s="20"/>
      <c r="CF176" s="24">
        <v>0</v>
      </c>
      <c r="CG176" s="24">
        <v>0</v>
      </c>
      <c r="CH176" s="24">
        <f t="shared" si="117"/>
        <v>0</v>
      </c>
      <c r="CK176" s="15">
        <v>0</v>
      </c>
      <c r="CL176" s="15">
        <v>0</v>
      </c>
      <c r="CM176" s="15">
        <f t="shared" si="118"/>
        <v>0</v>
      </c>
      <c r="CP176" s="15">
        <v>0</v>
      </c>
      <c r="CQ176" s="15">
        <v>0</v>
      </c>
      <c r="CR176" s="15">
        <f t="shared" si="132"/>
        <v>0</v>
      </c>
      <c r="CT176" s="15" t="s">
        <v>257</v>
      </c>
      <c r="CU176" s="15">
        <v>0</v>
      </c>
      <c r="CV176" s="15">
        <v>0</v>
      </c>
      <c r="CW176" s="15">
        <f t="shared" si="133"/>
        <v>0</v>
      </c>
      <c r="CZ176" s="15">
        <v>2</v>
      </c>
      <c r="DA176" s="15">
        <v>5</v>
      </c>
      <c r="DB176" s="15">
        <f t="shared" si="134"/>
        <v>7</v>
      </c>
    </row>
    <row r="177" spans="1:107" hidden="1">
      <c r="A177" s="15">
        <v>52</v>
      </c>
      <c r="B177" s="22" t="s">
        <v>141</v>
      </c>
      <c r="D177" s="16">
        <v>36</v>
      </c>
      <c r="F177" s="16">
        <v>6</v>
      </c>
      <c r="G177" s="16"/>
      <c r="H177" s="16"/>
      <c r="I177" s="15" t="s">
        <v>124</v>
      </c>
      <c r="J177" s="15" t="s">
        <v>124</v>
      </c>
      <c r="K177" s="15" t="s">
        <v>124</v>
      </c>
      <c r="L177" s="15"/>
      <c r="M177" s="15"/>
      <c r="N177" s="15">
        <v>3</v>
      </c>
      <c r="O177" s="15">
        <v>5</v>
      </c>
      <c r="P177" s="15">
        <f>SUM(N177:O177)</f>
        <v>8</v>
      </c>
      <c r="Q177" s="15"/>
      <c r="R177" s="15"/>
      <c r="S177" s="15" t="s">
        <v>124</v>
      </c>
      <c r="T177" s="15" t="s">
        <v>124</v>
      </c>
      <c r="U177" s="15" t="s">
        <v>124</v>
      </c>
      <c r="V177" s="15"/>
      <c r="W177" s="15"/>
      <c r="X177" s="15">
        <v>0</v>
      </c>
      <c r="Y177" s="15">
        <v>0</v>
      </c>
      <c r="Z177" s="15">
        <f>SUM(X177:Y177)</f>
        <v>0</v>
      </c>
      <c r="AA177" s="17"/>
      <c r="AB177" s="17"/>
      <c r="AC177" s="15">
        <v>0</v>
      </c>
      <c r="AD177" s="15">
        <v>0</v>
      </c>
      <c r="AE177" s="15">
        <f>SUM(AC177:AD177)</f>
        <v>0</v>
      </c>
      <c r="AF177" s="17"/>
      <c r="AG177" s="17"/>
      <c r="AH177" s="15">
        <v>0</v>
      </c>
      <c r="AI177" s="15">
        <v>0</v>
      </c>
      <c r="AJ177" s="15">
        <f>SUM(AH177:AI177)</f>
        <v>0</v>
      </c>
      <c r="AL177" s="17"/>
      <c r="AM177" s="15">
        <v>1</v>
      </c>
      <c r="AN177" s="15">
        <v>3</v>
      </c>
      <c r="AO177" s="15">
        <f t="shared" si="124"/>
        <v>4</v>
      </c>
      <c r="AR177" s="15">
        <v>1</v>
      </c>
      <c r="AS177" s="15">
        <v>3</v>
      </c>
      <c r="AT177" s="15">
        <f t="shared" si="125"/>
        <v>4</v>
      </c>
      <c r="AW177" s="15">
        <v>0</v>
      </c>
      <c r="AX177" s="15">
        <v>0</v>
      </c>
      <c r="AY177" s="15">
        <f t="shared" si="126"/>
        <v>0</v>
      </c>
      <c r="BB177" s="15">
        <v>2</v>
      </c>
      <c r="BC177" s="15">
        <v>4</v>
      </c>
      <c r="BD177" s="15">
        <f t="shared" si="127"/>
        <v>6</v>
      </c>
      <c r="BG177" s="15">
        <v>1</v>
      </c>
      <c r="BH177" s="15">
        <v>1</v>
      </c>
      <c r="BI177" s="15">
        <f t="shared" si="128"/>
        <v>2</v>
      </c>
      <c r="BJ177" s="15"/>
      <c r="BK177" s="15"/>
      <c r="BL177" s="15">
        <v>1</v>
      </c>
      <c r="BM177" s="15">
        <v>1</v>
      </c>
      <c r="BN177" s="15">
        <f t="shared" si="129"/>
        <v>2</v>
      </c>
      <c r="BO177" s="15"/>
      <c r="BP177" s="15"/>
      <c r="BQ177" s="15">
        <v>3</v>
      </c>
      <c r="BR177" s="15">
        <v>5</v>
      </c>
      <c r="BS177" s="15">
        <f t="shared" si="130"/>
        <v>8</v>
      </c>
      <c r="BT177" s="15"/>
      <c r="BU177" s="15"/>
      <c r="BV177" s="15">
        <v>3</v>
      </c>
      <c r="BW177" s="15">
        <v>5</v>
      </c>
      <c r="BX177" s="19">
        <f t="shared" si="131"/>
        <v>8</v>
      </c>
      <c r="BY177" s="15"/>
      <c r="BZ177" s="15"/>
      <c r="CA177" s="27">
        <v>0</v>
      </c>
      <c r="CB177" s="27">
        <v>0</v>
      </c>
      <c r="CC177" s="15">
        <f t="shared" si="116"/>
        <v>0</v>
      </c>
      <c r="CD177" s="15"/>
      <c r="CE177" s="20"/>
      <c r="CF177" s="24">
        <v>0</v>
      </c>
      <c r="CG177" s="24">
        <v>0</v>
      </c>
      <c r="CH177" s="24">
        <f t="shared" si="117"/>
        <v>0</v>
      </c>
      <c r="CK177" s="15">
        <v>0</v>
      </c>
      <c r="CL177" s="15">
        <v>0</v>
      </c>
      <c r="CM177" s="15">
        <f t="shared" si="118"/>
        <v>0</v>
      </c>
      <c r="CP177" s="15">
        <v>0</v>
      </c>
      <c r="CQ177" s="15">
        <v>0</v>
      </c>
      <c r="CR177" s="15">
        <f t="shared" si="132"/>
        <v>0</v>
      </c>
      <c r="CT177" s="15" t="s">
        <v>257</v>
      </c>
      <c r="CU177" s="15">
        <v>0</v>
      </c>
      <c r="CV177" s="15">
        <v>0</v>
      </c>
      <c r="CW177" s="15">
        <f t="shared" si="133"/>
        <v>0</v>
      </c>
      <c r="CZ177" s="15">
        <v>3</v>
      </c>
      <c r="DA177" s="15">
        <v>5</v>
      </c>
      <c r="DB177" s="15">
        <f t="shared" si="134"/>
        <v>8</v>
      </c>
    </row>
    <row r="178" spans="1:107">
      <c r="A178" s="15">
        <v>53</v>
      </c>
      <c r="B178" s="22" t="s">
        <v>142</v>
      </c>
      <c r="D178" s="16">
        <v>49</v>
      </c>
      <c r="F178" s="16">
        <v>7</v>
      </c>
      <c r="G178" s="16"/>
      <c r="H178" s="16"/>
      <c r="I178" s="15">
        <v>0</v>
      </c>
      <c r="J178" s="15">
        <v>0</v>
      </c>
      <c r="K178" s="15">
        <f>SUM(I178:J178)</f>
        <v>0</v>
      </c>
      <c r="L178" s="15">
        <f>MEDIAN(K178:K181)</f>
        <v>0</v>
      </c>
      <c r="M178" s="15"/>
      <c r="N178" s="15">
        <v>2</v>
      </c>
      <c r="O178" s="15">
        <v>5</v>
      </c>
      <c r="P178" s="15">
        <f>SUM(N178:O178)</f>
        <v>7</v>
      </c>
      <c r="Q178" s="15">
        <f>MEDIAN(P178:P181)</f>
        <v>7.5</v>
      </c>
      <c r="R178" s="15"/>
      <c r="S178" s="15" t="s">
        <v>124</v>
      </c>
      <c r="T178" s="15" t="s">
        <v>124</v>
      </c>
      <c r="U178" s="15" t="s">
        <v>124</v>
      </c>
      <c r="V178" s="15">
        <f>MEDIAN(U178:U181)</f>
        <v>2</v>
      </c>
      <c r="W178" s="15"/>
      <c r="X178" s="15" t="s">
        <v>124</v>
      </c>
      <c r="Y178" s="15" t="s">
        <v>124</v>
      </c>
      <c r="Z178" s="15" t="s">
        <v>124</v>
      </c>
      <c r="AA178" s="17">
        <f>MEDIAN(Z178:Z181)</f>
        <v>0</v>
      </c>
      <c r="AB178" s="17"/>
      <c r="AC178" s="15">
        <v>0</v>
      </c>
      <c r="AD178" s="15">
        <v>0</v>
      </c>
      <c r="AE178" s="15">
        <f>SUM(AC178:AD178)</f>
        <v>0</v>
      </c>
      <c r="AF178" s="17">
        <f>MEDIAN(AE178:AE181)</f>
        <v>0</v>
      </c>
      <c r="AG178" s="17"/>
      <c r="AH178" s="15">
        <v>0</v>
      </c>
      <c r="AI178" s="15">
        <v>0</v>
      </c>
      <c r="AJ178" s="15">
        <f>SUM(AH178:AI178)</f>
        <v>0</v>
      </c>
      <c r="AK178" s="15">
        <f>MEDIAN(AJ178:AJ181)</f>
        <v>0</v>
      </c>
      <c r="AL178" s="17"/>
      <c r="AM178" s="15">
        <v>0</v>
      </c>
      <c r="AN178" s="15">
        <v>0</v>
      </c>
      <c r="AO178" s="15">
        <f t="shared" si="124"/>
        <v>0</v>
      </c>
      <c r="AP178" s="15">
        <f>MEDIAN(AO178:AO181)</f>
        <v>0</v>
      </c>
      <c r="AR178" s="15">
        <v>0</v>
      </c>
      <c r="AS178" s="15">
        <v>0</v>
      </c>
      <c r="AT178" s="15">
        <f t="shared" si="125"/>
        <v>0</v>
      </c>
      <c r="AU178" s="15">
        <f>MEDIAN(AT178:AT181)</f>
        <v>0</v>
      </c>
      <c r="AW178" s="15">
        <v>0</v>
      </c>
      <c r="AX178" s="15">
        <v>0</v>
      </c>
      <c r="AY178" s="15">
        <f t="shared" si="126"/>
        <v>0</v>
      </c>
      <c r="AZ178" s="15">
        <f>MEDIAN(AY178:AY181)</f>
        <v>0</v>
      </c>
      <c r="BB178" s="15">
        <v>0</v>
      </c>
      <c r="BC178" s="15">
        <v>0</v>
      </c>
      <c r="BD178" s="15">
        <f t="shared" si="127"/>
        <v>0</v>
      </c>
      <c r="BE178" s="15">
        <f>MEDIAN(BD178:BD181)</f>
        <v>0</v>
      </c>
      <c r="BG178" s="15">
        <v>1</v>
      </c>
      <c r="BH178" s="15">
        <v>1</v>
      </c>
      <c r="BI178" s="15">
        <f t="shared" si="128"/>
        <v>2</v>
      </c>
      <c r="BJ178" s="15">
        <f>MEDIAN(BI178:BI181)</f>
        <v>2</v>
      </c>
      <c r="BK178" s="15"/>
      <c r="BL178" s="15">
        <v>2</v>
      </c>
      <c r="BM178" s="15">
        <v>1</v>
      </c>
      <c r="BN178" s="15">
        <f t="shared" si="129"/>
        <v>3</v>
      </c>
      <c r="BO178" s="15">
        <f>MEDIAN(BN178:BN181)</f>
        <v>3</v>
      </c>
      <c r="BP178" s="15"/>
      <c r="BQ178" s="15" t="s">
        <v>124</v>
      </c>
      <c r="BR178" s="15" t="s">
        <v>124</v>
      </c>
      <c r="BS178" s="19" t="s">
        <v>124</v>
      </c>
      <c r="BT178" s="15">
        <f>MEDIAN(BS178:BS181)</f>
        <v>4</v>
      </c>
      <c r="BU178" s="15"/>
      <c r="BV178" s="15" t="s">
        <v>124</v>
      </c>
      <c r="BW178" s="15" t="s">
        <v>124</v>
      </c>
      <c r="BX178" s="19" t="s">
        <v>124</v>
      </c>
      <c r="BY178" s="15">
        <f>MEDIAN(BX178:BX181)</f>
        <v>8</v>
      </c>
      <c r="BZ178" s="15"/>
      <c r="CA178" s="27">
        <v>1</v>
      </c>
      <c r="CB178" s="27">
        <v>1</v>
      </c>
      <c r="CC178" s="15">
        <f t="shared" si="116"/>
        <v>2</v>
      </c>
      <c r="CD178" s="15">
        <f>MEDIAN(CC178:CC181)</f>
        <v>1</v>
      </c>
      <c r="CE178" s="20"/>
      <c r="CF178" s="15" t="s">
        <v>124</v>
      </c>
      <c r="CG178" s="15" t="s">
        <v>124</v>
      </c>
      <c r="CH178" s="15" t="s">
        <v>124</v>
      </c>
      <c r="CI178" s="24">
        <f>MEDIAN(CH178:CH181)</f>
        <v>0</v>
      </c>
      <c r="CK178" s="19" t="s">
        <v>124</v>
      </c>
      <c r="CL178" s="19" t="s">
        <v>124</v>
      </c>
      <c r="CM178" s="19" t="s">
        <v>124</v>
      </c>
      <c r="CN178" s="15">
        <f>MEDIAN(CM178:CM181)</f>
        <v>0</v>
      </c>
      <c r="CP178" s="19" t="s">
        <v>124</v>
      </c>
      <c r="CQ178" s="19" t="s">
        <v>124</v>
      </c>
      <c r="CR178" s="19" t="s">
        <v>124</v>
      </c>
      <c r="CS178" s="15">
        <f>MEDIAN(CR178:CR181)</f>
        <v>0</v>
      </c>
      <c r="CT178" s="15" t="s">
        <v>257</v>
      </c>
      <c r="CU178" s="19" t="s">
        <v>124</v>
      </c>
      <c r="CV178" s="19" t="s">
        <v>124</v>
      </c>
      <c r="CW178" s="15" t="s">
        <v>124</v>
      </c>
      <c r="CX178" s="15">
        <f>MEDIAN(CW178:CW181)</f>
        <v>0</v>
      </c>
      <c r="CZ178" s="19" t="s">
        <v>124</v>
      </c>
      <c r="DA178" s="19" t="s">
        <v>124</v>
      </c>
      <c r="DC178" s="15">
        <f>MEDIAN(DB178:DB181)</f>
        <v>8</v>
      </c>
    </row>
    <row r="179" spans="1:107" hidden="1">
      <c r="A179" s="15">
        <v>53</v>
      </c>
      <c r="B179" s="22" t="s">
        <v>142</v>
      </c>
      <c r="D179" s="16">
        <v>55</v>
      </c>
      <c r="F179" s="16">
        <v>7</v>
      </c>
      <c r="G179" s="16"/>
      <c r="H179" s="16"/>
      <c r="I179" s="15" t="s">
        <v>124</v>
      </c>
      <c r="J179" s="15" t="s">
        <v>124</v>
      </c>
      <c r="K179" s="15" t="s">
        <v>124</v>
      </c>
      <c r="L179" s="15"/>
      <c r="M179" s="15"/>
      <c r="N179" s="15" t="s">
        <v>124</v>
      </c>
      <c r="O179" s="15" t="s">
        <v>124</v>
      </c>
      <c r="P179" s="15" t="s">
        <v>124</v>
      </c>
      <c r="Q179" s="15"/>
      <c r="R179" s="15"/>
      <c r="S179" s="15" t="s">
        <v>124</v>
      </c>
      <c r="T179" s="15" t="s">
        <v>124</v>
      </c>
      <c r="U179" s="15" t="s">
        <v>124</v>
      </c>
      <c r="V179" s="15"/>
      <c r="W179" s="15"/>
      <c r="X179" s="15" t="s">
        <v>124</v>
      </c>
      <c r="Y179" s="15" t="s">
        <v>124</v>
      </c>
      <c r="Z179" s="15" t="s">
        <v>124</v>
      </c>
      <c r="AA179" s="17"/>
      <c r="AB179" s="17"/>
      <c r="AC179" s="15" t="s">
        <v>124</v>
      </c>
      <c r="AD179" s="15" t="s">
        <v>124</v>
      </c>
      <c r="AE179" s="15" t="s">
        <v>124</v>
      </c>
      <c r="AF179" s="17"/>
      <c r="AG179" s="17"/>
      <c r="AH179" s="15" t="s">
        <v>124</v>
      </c>
      <c r="AI179" s="15" t="s">
        <v>124</v>
      </c>
      <c r="AJ179" s="15" t="s">
        <v>124</v>
      </c>
      <c r="AL179" s="17"/>
      <c r="AM179" s="15" t="s">
        <v>124</v>
      </c>
      <c r="AN179" s="15" t="s">
        <v>124</v>
      </c>
      <c r="AO179" s="19" t="s">
        <v>124</v>
      </c>
      <c r="AR179" s="15" t="s">
        <v>124</v>
      </c>
      <c r="AS179" s="15" t="s">
        <v>124</v>
      </c>
      <c r="AT179" s="19" t="s">
        <v>124</v>
      </c>
      <c r="AW179" s="15" t="s">
        <v>124</v>
      </c>
      <c r="AX179" s="15" t="s">
        <v>124</v>
      </c>
      <c r="AY179" s="19" t="s">
        <v>124</v>
      </c>
      <c r="BB179" s="15" t="s">
        <v>124</v>
      </c>
      <c r="BC179" s="15" t="s">
        <v>124</v>
      </c>
      <c r="BD179" s="19" t="s">
        <v>124</v>
      </c>
      <c r="BG179" s="15" t="s">
        <v>124</v>
      </c>
      <c r="BH179" s="15" t="s">
        <v>124</v>
      </c>
      <c r="BI179" s="19" t="s">
        <v>124</v>
      </c>
      <c r="BJ179" s="15"/>
      <c r="BK179" s="15"/>
      <c r="BL179" s="15" t="s">
        <v>124</v>
      </c>
      <c r="BM179" s="15" t="s">
        <v>124</v>
      </c>
      <c r="BN179" s="19" t="s">
        <v>124</v>
      </c>
      <c r="BO179" s="15"/>
      <c r="BP179" s="15"/>
      <c r="BQ179" s="15" t="s">
        <v>124</v>
      </c>
      <c r="BR179" s="15" t="s">
        <v>124</v>
      </c>
      <c r="BS179" s="15">
        <f>SUM(BQ179:BR179)</f>
        <v>0</v>
      </c>
      <c r="BT179" s="15"/>
      <c r="BU179" s="15"/>
      <c r="BV179" s="15" t="s">
        <v>124</v>
      </c>
      <c r="BW179" s="15" t="s">
        <v>124</v>
      </c>
      <c r="BX179" s="19" t="s">
        <v>124</v>
      </c>
      <c r="BY179" s="15"/>
      <c r="BZ179" s="15"/>
      <c r="CA179" s="27" t="s">
        <v>124</v>
      </c>
      <c r="CB179" s="27" t="s">
        <v>124</v>
      </c>
      <c r="CC179" s="19" t="s">
        <v>124</v>
      </c>
      <c r="CD179" s="15"/>
      <c r="CE179" s="20"/>
      <c r="CF179" s="15" t="s">
        <v>124</v>
      </c>
      <c r="CG179" s="15" t="s">
        <v>124</v>
      </c>
      <c r="CH179" s="15" t="s">
        <v>124</v>
      </c>
      <c r="CK179" s="19" t="s">
        <v>124</v>
      </c>
      <c r="CL179" s="19" t="s">
        <v>124</v>
      </c>
      <c r="CM179" s="19" t="s">
        <v>124</v>
      </c>
      <c r="CP179" s="19" t="s">
        <v>124</v>
      </c>
      <c r="CQ179" s="19" t="s">
        <v>124</v>
      </c>
      <c r="CR179" s="19" t="s">
        <v>124</v>
      </c>
      <c r="CT179" s="15" t="s">
        <v>257</v>
      </c>
      <c r="CU179" s="15">
        <v>0</v>
      </c>
      <c r="CV179" s="15">
        <v>0</v>
      </c>
      <c r="CW179" s="15">
        <f>SUM(CU179:CV179)</f>
        <v>0</v>
      </c>
      <c r="CZ179" s="19" t="s">
        <v>124</v>
      </c>
      <c r="DA179" s="19" t="s">
        <v>124</v>
      </c>
    </row>
    <row r="180" spans="1:107" hidden="1">
      <c r="A180" s="15">
        <v>53</v>
      </c>
      <c r="B180" s="22" t="s">
        <v>142</v>
      </c>
      <c r="D180" s="16">
        <v>73</v>
      </c>
      <c r="F180" s="16">
        <v>7</v>
      </c>
      <c r="G180" s="16"/>
      <c r="H180" s="16"/>
      <c r="I180" s="15">
        <v>0</v>
      </c>
      <c r="J180" s="15">
        <v>0</v>
      </c>
      <c r="K180" s="15">
        <f>SUM(I180:J180)</f>
        <v>0</v>
      </c>
      <c r="L180" s="15"/>
      <c r="M180" s="15"/>
      <c r="N180" s="15">
        <v>3</v>
      </c>
      <c r="O180" s="15">
        <v>5</v>
      </c>
      <c r="P180" s="15">
        <f>SUM(N180:O180)</f>
        <v>8</v>
      </c>
      <c r="Q180" s="15"/>
      <c r="R180" s="15"/>
      <c r="S180" s="15">
        <v>1</v>
      </c>
      <c r="T180" s="15">
        <v>1</v>
      </c>
      <c r="U180" s="15">
        <f>SUM(S180:T180)</f>
        <v>2</v>
      </c>
      <c r="V180" s="15"/>
      <c r="W180" s="15"/>
      <c r="X180" s="15">
        <v>0</v>
      </c>
      <c r="Y180" s="15">
        <v>0</v>
      </c>
      <c r="Z180" s="15">
        <f>SUM(X180:Y180)</f>
        <v>0</v>
      </c>
      <c r="AA180" s="17"/>
      <c r="AB180" s="17"/>
      <c r="AC180" s="15">
        <v>0</v>
      </c>
      <c r="AD180" s="15">
        <v>0</v>
      </c>
      <c r="AE180" s="15">
        <f>SUM(AC180:AD180)</f>
        <v>0</v>
      </c>
      <c r="AF180" s="17"/>
      <c r="AG180" s="17"/>
      <c r="AH180" s="15">
        <v>0</v>
      </c>
      <c r="AI180" s="15">
        <v>0</v>
      </c>
      <c r="AJ180" s="15">
        <f>SUM(AH180:AI180)</f>
        <v>0</v>
      </c>
      <c r="AL180" s="17"/>
      <c r="AM180" s="15">
        <v>0</v>
      </c>
      <c r="AN180" s="15">
        <v>0</v>
      </c>
      <c r="AO180" s="15">
        <f>SUM(AM180:AN180)</f>
        <v>0</v>
      </c>
      <c r="AR180" s="15">
        <v>0</v>
      </c>
      <c r="AS180" s="15">
        <v>0</v>
      </c>
      <c r="AT180" s="15">
        <f>SUM(AR180:AS180)</f>
        <v>0</v>
      </c>
      <c r="AW180" s="15">
        <v>0</v>
      </c>
      <c r="AX180" s="15">
        <v>0</v>
      </c>
      <c r="AY180" s="15">
        <f>SUM(AW180:AX180)</f>
        <v>0</v>
      </c>
      <c r="BB180" s="15">
        <v>0</v>
      </c>
      <c r="BC180" s="15">
        <v>0</v>
      </c>
      <c r="BD180" s="15">
        <f>SUM(BB180:BC180)</f>
        <v>0</v>
      </c>
      <c r="BG180" s="15">
        <v>1</v>
      </c>
      <c r="BH180" s="15">
        <v>1</v>
      </c>
      <c r="BI180" s="15">
        <f>SUM(BG180:BH180)</f>
        <v>2</v>
      </c>
      <c r="BJ180" s="15"/>
      <c r="BK180" s="15"/>
      <c r="BL180" s="15">
        <v>2</v>
      </c>
      <c r="BM180" s="15">
        <v>1</v>
      </c>
      <c r="BN180" s="15">
        <f>SUM(BL180:BM180)</f>
        <v>3</v>
      </c>
      <c r="BO180" s="15"/>
      <c r="BP180" s="15"/>
      <c r="BQ180" s="15">
        <v>3</v>
      </c>
      <c r="BR180" s="15">
        <v>5</v>
      </c>
      <c r="BS180" s="15">
        <f>SUM(BQ180:BR180)</f>
        <v>8</v>
      </c>
      <c r="BT180" s="15"/>
      <c r="BU180" s="15"/>
      <c r="BV180" s="15">
        <v>3</v>
      </c>
      <c r="BW180" s="15">
        <v>5</v>
      </c>
      <c r="BX180" s="19">
        <f>SUM(BV180:BW180)</f>
        <v>8</v>
      </c>
      <c r="BY180" s="15"/>
      <c r="BZ180" s="15"/>
      <c r="CA180" s="27">
        <v>0</v>
      </c>
      <c r="CB180" s="27">
        <v>0</v>
      </c>
      <c r="CC180" s="15">
        <f>SUM(CA180:CB180)</f>
        <v>0</v>
      </c>
      <c r="CD180" s="15"/>
      <c r="CE180" s="20"/>
      <c r="CF180" s="24">
        <v>0</v>
      </c>
      <c r="CG180" s="24">
        <v>0</v>
      </c>
      <c r="CH180" s="24">
        <f>SUM(CF180:CG180)</f>
        <v>0</v>
      </c>
      <c r="CK180" s="15">
        <v>0</v>
      </c>
      <c r="CL180" s="15">
        <v>0</v>
      </c>
      <c r="CM180" s="15">
        <f>SUM(CK180:CL180)</f>
        <v>0</v>
      </c>
      <c r="CP180" s="15">
        <v>0</v>
      </c>
      <c r="CQ180" s="15">
        <v>0</v>
      </c>
      <c r="CR180" s="15">
        <f>SUM(CP180:CQ180)</f>
        <v>0</v>
      </c>
      <c r="CT180" s="15" t="s">
        <v>257</v>
      </c>
      <c r="CU180" s="15">
        <v>0</v>
      </c>
      <c r="CV180" s="15">
        <v>0</v>
      </c>
      <c r="CW180" s="15">
        <f>SUM(CU180:CV180)</f>
        <v>0</v>
      </c>
      <c r="CZ180" s="15">
        <v>3</v>
      </c>
      <c r="DA180" s="15">
        <v>5</v>
      </c>
      <c r="DB180" s="15">
        <f>SUM(CZ180:DA180)</f>
        <v>8</v>
      </c>
    </row>
    <row r="181" spans="1:107" hidden="1">
      <c r="A181" s="15">
        <v>53</v>
      </c>
      <c r="B181" s="22" t="s">
        <v>142</v>
      </c>
      <c r="D181" s="16">
        <v>79</v>
      </c>
      <c r="F181" s="16">
        <v>7</v>
      </c>
      <c r="G181" s="16"/>
      <c r="H181" s="16"/>
      <c r="I181" s="15" t="s">
        <v>124</v>
      </c>
      <c r="J181" s="15" t="s">
        <v>124</v>
      </c>
      <c r="K181" s="15" t="s">
        <v>124</v>
      </c>
      <c r="L181" s="15"/>
      <c r="M181" s="15"/>
      <c r="N181" s="15" t="s">
        <v>124</v>
      </c>
      <c r="O181" s="15" t="s">
        <v>124</v>
      </c>
      <c r="P181" s="15" t="s">
        <v>124</v>
      </c>
      <c r="Q181" s="15"/>
      <c r="R181" s="15"/>
      <c r="S181" s="15" t="s">
        <v>124</v>
      </c>
      <c r="T181" s="15" t="s">
        <v>124</v>
      </c>
      <c r="U181" s="15" t="s">
        <v>124</v>
      </c>
      <c r="V181" s="15"/>
      <c r="W181" s="15"/>
      <c r="X181" s="15">
        <v>0</v>
      </c>
      <c r="Y181" s="15">
        <v>0</v>
      </c>
      <c r="Z181" s="15">
        <f>SUM(X181:Y181)</f>
        <v>0</v>
      </c>
      <c r="AA181" s="17"/>
      <c r="AB181" s="17"/>
      <c r="AC181" s="15" t="s">
        <v>124</v>
      </c>
      <c r="AD181" s="15" t="s">
        <v>124</v>
      </c>
      <c r="AE181" s="15" t="s">
        <v>124</v>
      </c>
      <c r="AF181" s="17"/>
      <c r="AG181" s="17"/>
      <c r="AH181" s="15" t="s">
        <v>124</v>
      </c>
      <c r="AI181" s="15" t="s">
        <v>124</v>
      </c>
      <c r="AJ181" s="15" t="s">
        <v>124</v>
      </c>
      <c r="AL181" s="17"/>
      <c r="AM181" s="15" t="s">
        <v>124</v>
      </c>
      <c r="AN181" s="15" t="s">
        <v>124</v>
      </c>
      <c r="AO181" s="19" t="s">
        <v>124</v>
      </c>
      <c r="AR181" s="15" t="s">
        <v>124</v>
      </c>
      <c r="AS181" s="15" t="s">
        <v>124</v>
      </c>
      <c r="AT181" s="19" t="s">
        <v>124</v>
      </c>
      <c r="AW181" s="15" t="s">
        <v>124</v>
      </c>
      <c r="AX181" s="15" t="s">
        <v>124</v>
      </c>
      <c r="AY181" s="19" t="s">
        <v>124</v>
      </c>
      <c r="BB181" s="15" t="s">
        <v>124</v>
      </c>
      <c r="BC181" s="15" t="s">
        <v>124</v>
      </c>
      <c r="BD181" s="19" t="s">
        <v>124</v>
      </c>
      <c r="BG181" s="15" t="s">
        <v>124</v>
      </c>
      <c r="BH181" s="15" t="s">
        <v>124</v>
      </c>
      <c r="BI181" s="19" t="s">
        <v>124</v>
      </c>
      <c r="BJ181" s="15"/>
      <c r="BK181" s="15"/>
      <c r="BL181" s="15" t="s">
        <v>124</v>
      </c>
      <c r="BM181" s="15" t="s">
        <v>124</v>
      </c>
      <c r="BN181" s="19" t="s">
        <v>124</v>
      </c>
      <c r="BO181" s="15"/>
      <c r="BP181" s="15"/>
      <c r="BQ181" s="15" t="s">
        <v>124</v>
      </c>
      <c r="BR181" s="15" t="s">
        <v>124</v>
      </c>
      <c r="BS181" s="19" t="s">
        <v>124</v>
      </c>
      <c r="BT181" s="15"/>
      <c r="BU181" s="15"/>
      <c r="BV181" s="15" t="s">
        <v>124</v>
      </c>
      <c r="BW181" s="15" t="s">
        <v>124</v>
      </c>
      <c r="BX181" s="19" t="s">
        <v>124</v>
      </c>
      <c r="BY181" s="15"/>
      <c r="BZ181" s="15"/>
      <c r="CA181" s="27" t="s">
        <v>124</v>
      </c>
      <c r="CB181" s="27" t="s">
        <v>124</v>
      </c>
      <c r="CC181" s="19" t="s">
        <v>124</v>
      </c>
      <c r="CD181" s="15"/>
      <c r="CE181" s="20"/>
      <c r="CF181" s="15" t="s">
        <v>124</v>
      </c>
      <c r="CG181" s="15" t="s">
        <v>124</v>
      </c>
      <c r="CH181" s="15" t="s">
        <v>124</v>
      </c>
      <c r="CK181" s="19" t="s">
        <v>124</v>
      </c>
      <c r="CL181" s="19" t="s">
        <v>124</v>
      </c>
      <c r="CM181" s="19" t="s">
        <v>124</v>
      </c>
      <c r="CP181" s="19" t="s">
        <v>124</v>
      </c>
      <c r="CQ181" s="19" t="s">
        <v>124</v>
      </c>
      <c r="CR181" s="19" t="s">
        <v>124</v>
      </c>
      <c r="CT181" s="15" t="s">
        <v>257</v>
      </c>
      <c r="CU181" s="19" t="s">
        <v>124</v>
      </c>
      <c r="CV181" s="19" t="s">
        <v>124</v>
      </c>
      <c r="CW181" s="15" t="s">
        <v>124</v>
      </c>
      <c r="CZ181" s="19" t="s">
        <v>124</v>
      </c>
      <c r="DA181" s="19" t="s">
        <v>124</v>
      </c>
    </row>
    <row r="182" spans="1:107">
      <c r="A182" s="15">
        <v>55</v>
      </c>
      <c r="B182" s="22" t="s">
        <v>143</v>
      </c>
      <c r="D182" s="16">
        <v>50</v>
      </c>
      <c r="F182" s="16">
        <v>8</v>
      </c>
      <c r="G182" s="16"/>
      <c r="H182" s="16"/>
      <c r="I182" s="15">
        <v>0</v>
      </c>
      <c r="J182" s="15">
        <v>0</v>
      </c>
      <c r="K182" s="15">
        <f>SUM(I182:J182)</f>
        <v>0</v>
      </c>
      <c r="L182" s="15">
        <f>MEDIAN(K182:K185)</f>
        <v>0</v>
      </c>
      <c r="M182" s="15"/>
      <c r="N182" s="15">
        <v>0</v>
      </c>
      <c r="O182" s="15">
        <v>0</v>
      </c>
      <c r="P182" s="15">
        <f>SUM(N182:O182)</f>
        <v>0</v>
      </c>
      <c r="Q182" s="15">
        <f>MEDIAN(P182:P185)</f>
        <v>0</v>
      </c>
      <c r="R182" s="15"/>
      <c r="S182" s="15">
        <v>0</v>
      </c>
      <c r="T182" s="15">
        <v>0</v>
      </c>
      <c r="U182" s="15">
        <f>SUM(S182:T182)</f>
        <v>0</v>
      </c>
      <c r="V182" s="15">
        <f>MEDIAN(U182:U185)</f>
        <v>0</v>
      </c>
      <c r="W182" s="15"/>
      <c r="X182" s="15">
        <v>0</v>
      </c>
      <c r="Y182" s="15">
        <v>0</v>
      </c>
      <c r="Z182" s="15">
        <f>SUM(X182:Y182)</f>
        <v>0</v>
      </c>
      <c r="AA182" s="17">
        <f>MEDIAN(Z182:Z185)</f>
        <v>0</v>
      </c>
      <c r="AB182" s="17"/>
      <c r="AC182" s="15">
        <v>0</v>
      </c>
      <c r="AD182" s="15">
        <v>0</v>
      </c>
      <c r="AE182" s="15">
        <f>SUM(AC182:AD182)</f>
        <v>0</v>
      </c>
      <c r="AF182" s="17">
        <f>MEDIAN(AE182:AE185)</f>
        <v>0</v>
      </c>
      <c r="AG182" s="17"/>
      <c r="AH182" s="15">
        <v>3</v>
      </c>
      <c r="AI182" s="15">
        <v>5</v>
      </c>
      <c r="AJ182" s="15">
        <f>SUM(AH182:AI182)</f>
        <v>8</v>
      </c>
      <c r="AK182" s="15">
        <f>MEDIAN(AJ182:AJ185)</f>
        <v>8</v>
      </c>
      <c r="AL182" s="17"/>
      <c r="AM182" s="15">
        <v>0</v>
      </c>
      <c r="AN182" s="15">
        <v>0</v>
      </c>
      <c r="AO182" s="15">
        <f>SUM(AM182:AN182)</f>
        <v>0</v>
      </c>
      <c r="AP182" s="15">
        <f>MEDIAN(AO182:AO185)</f>
        <v>0</v>
      </c>
      <c r="AR182" s="15">
        <v>0</v>
      </c>
      <c r="AS182" s="15">
        <v>0</v>
      </c>
      <c r="AT182" s="15">
        <f>SUM(AR182:AS182)</f>
        <v>0</v>
      </c>
      <c r="AU182" s="15">
        <f>MEDIAN(AT182:AT185)</f>
        <v>0</v>
      </c>
      <c r="AW182" s="15">
        <v>1</v>
      </c>
      <c r="AX182" s="15">
        <v>2</v>
      </c>
      <c r="AY182" s="15">
        <f>SUM(AW182:AX182)</f>
        <v>3</v>
      </c>
      <c r="AZ182" s="15">
        <f>MEDIAN(AY182:AY185)</f>
        <v>2</v>
      </c>
      <c r="BB182" s="15">
        <v>2</v>
      </c>
      <c r="BC182" s="15">
        <v>5</v>
      </c>
      <c r="BD182" s="15">
        <f>SUM(BB182:BC182)</f>
        <v>7</v>
      </c>
      <c r="BE182" s="15">
        <f>MEDIAN(BD182:BD185)</f>
        <v>7</v>
      </c>
      <c r="BG182" s="15">
        <v>0</v>
      </c>
      <c r="BH182" s="15">
        <v>0</v>
      </c>
      <c r="BI182" s="15">
        <f>SUM(BG182:BH182)</f>
        <v>0</v>
      </c>
      <c r="BJ182" s="15">
        <f>MEDIAN(BI182:BI185)</f>
        <v>2</v>
      </c>
      <c r="BK182" s="15"/>
      <c r="BL182" s="15">
        <v>0</v>
      </c>
      <c r="BM182" s="15">
        <v>0</v>
      </c>
      <c r="BN182" s="15">
        <f>SUM(BL182:BM182)</f>
        <v>0</v>
      </c>
      <c r="BO182" s="15">
        <f>MEDIAN(BN182:BN185)</f>
        <v>0</v>
      </c>
      <c r="BP182" s="15"/>
      <c r="BQ182" s="15">
        <v>3</v>
      </c>
      <c r="BR182" s="15">
        <v>5</v>
      </c>
      <c r="BS182" s="15">
        <f>SUM(BQ182:BR182)</f>
        <v>8</v>
      </c>
      <c r="BT182" s="15">
        <f>MEDIAN(BS182:BS185)</f>
        <v>8</v>
      </c>
      <c r="BU182" s="15"/>
      <c r="BV182" s="15">
        <v>3</v>
      </c>
      <c r="BW182" s="15">
        <v>5</v>
      </c>
      <c r="BX182" s="19">
        <f>SUM(BV182:BW182)</f>
        <v>8</v>
      </c>
      <c r="BY182" s="15">
        <f>MEDIAN(BX182:BX185)</f>
        <v>7</v>
      </c>
      <c r="BZ182" s="15"/>
      <c r="CA182" s="27">
        <v>1</v>
      </c>
      <c r="CB182" s="27">
        <v>1</v>
      </c>
      <c r="CC182" s="15">
        <f>SUM(CA182:CB182)</f>
        <v>2</v>
      </c>
      <c r="CD182" s="15">
        <f>MEDIAN(CC182:CC185)</f>
        <v>3</v>
      </c>
      <c r="CE182" s="20"/>
      <c r="CF182" s="24">
        <v>0</v>
      </c>
      <c r="CG182" s="24">
        <v>0</v>
      </c>
      <c r="CH182" s="24">
        <f>SUM(CF182:CG182)</f>
        <v>0</v>
      </c>
      <c r="CI182" s="24">
        <f>MEDIAN(CH182:CH185)</f>
        <v>0</v>
      </c>
      <c r="CK182" s="15">
        <v>0</v>
      </c>
      <c r="CL182" s="15">
        <v>0</v>
      </c>
      <c r="CM182" s="15">
        <f>SUM(CK182:CL182)</f>
        <v>0</v>
      </c>
      <c r="CN182" s="15">
        <f>MEDIAN(CM182:CM185)</f>
        <v>0</v>
      </c>
      <c r="CP182" s="15">
        <v>1</v>
      </c>
      <c r="CQ182" s="15">
        <v>1</v>
      </c>
      <c r="CR182" s="15">
        <f>SUM(CP182:CQ182)</f>
        <v>2</v>
      </c>
      <c r="CS182" s="15">
        <f>MEDIAN(CR182:CR185)</f>
        <v>1</v>
      </c>
      <c r="CT182" s="15" t="s">
        <v>257</v>
      </c>
      <c r="CU182" s="15">
        <v>1</v>
      </c>
      <c r="CV182" s="15">
        <v>1</v>
      </c>
      <c r="CW182" s="15">
        <f>SUM(CU182:CV182)</f>
        <v>2</v>
      </c>
      <c r="CX182" s="15">
        <f>MEDIAN(CW182:CW185)</f>
        <v>0</v>
      </c>
      <c r="CZ182" s="15">
        <v>2</v>
      </c>
      <c r="DA182" s="15">
        <v>5</v>
      </c>
      <c r="DB182" s="15">
        <f>SUM(CZ182:DA182)</f>
        <v>7</v>
      </c>
      <c r="DC182" s="15">
        <f>MEDIAN(DB182:DB185)</f>
        <v>7</v>
      </c>
    </row>
    <row r="183" spans="1:107" hidden="1">
      <c r="A183" s="15">
        <v>55</v>
      </c>
      <c r="B183" s="22" t="s">
        <v>143</v>
      </c>
      <c r="D183" s="16">
        <v>56</v>
      </c>
      <c r="F183" s="16">
        <v>8</v>
      </c>
      <c r="G183" s="16"/>
      <c r="H183" s="16"/>
      <c r="I183" s="15">
        <v>0</v>
      </c>
      <c r="J183" s="15">
        <v>0</v>
      </c>
      <c r="K183" s="15">
        <f>SUM(I183:J183)</f>
        <v>0</v>
      </c>
      <c r="L183" s="15"/>
      <c r="M183" s="15"/>
      <c r="N183" s="15">
        <v>0</v>
      </c>
      <c r="O183" s="15">
        <v>0</v>
      </c>
      <c r="P183" s="15">
        <f>SUM(N183:O183)</f>
        <v>0</v>
      </c>
      <c r="Q183" s="15"/>
      <c r="R183" s="15"/>
      <c r="S183" s="15">
        <v>0</v>
      </c>
      <c r="T183" s="15">
        <v>0</v>
      </c>
      <c r="U183" s="15">
        <f>SUM(S183:T183)</f>
        <v>0</v>
      </c>
      <c r="V183" s="15"/>
      <c r="W183" s="15"/>
      <c r="X183" s="15">
        <v>0</v>
      </c>
      <c r="Y183" s="15">
        <v>0</v>
      </c>
      <c r="Z183" s="15">
        <f>SUM(X183:Y183)</f>
        <v>0</v>
      </c>
      <c r="AA183" s="17"/>
      <c r="AB183" s="17"/>
      <c r="AC183" s="15">
        <v>0</v>
      </c>
      <c r="AD183" s="15">
        <v>0</v>
      </c>
      <c r="AE183" s="15">
        <f>SUM(AC183:AD183)</f>
        <v>0</v>
      </c>
      <c r="AF183" s="17"/>
      <c r="AG183" s="17"/>
      <c r="AH183" s="15">
        <v>3</v>
      </c>
      <c r="AI183" s="15">
        <v>5</v>
      </c>
      <c r="AJ183" s="15">
        <f>SUM(AH183:AI183)</f>
        <v>8</v>
      </c>
      <c r="AL183" s="17"/>
      <c r="AM183" s="15">
        <v>0</v>
      </c>
      <c r="AN183" s="15">
        <v>0</v>
      </c>
      <c r="AO183" s="15">
        <f>SUM(AM183:AN183)</f>
        <v>0</v>
      </c>
      <c r="AR183" s="15">
        <v>0</v>
      </c>
      <c r="AS183" s="15">
        <v>0</v>
      </c>
      <c r="AT183" s="15">
        <f>SUM(AR183:AS183)</f>
        <v>0</v>
      </c>
      <c r="AW183" s="15">
        <v>0</v>
      </c>
      <c r="AX183" s="15">
        <v>0</v>
      </c>
      <c r="AY183" s="15">
        <f>SUM(AW183:AX183)</f>
        <v>0</v>
      </c>
      <c r="BB183" s="15">
        <v>1</v>
      </c>
      <c r="BC183" s="15">
        <v>3</v>
      </c>
      <c r="BD183" s="15">
        <f>SUM(BB183:BC183)</f>
        <v>4</v>
      </c>
      <c r="BG183" s="15">
        <v>1</v>
      </c>
      <c r="BH183" s="15">
        <v>1</v>
      </c>
      <c r="BI183" s="15">
        <f>SUM(BG183:BH183)</f>
        <v>2</v>
      </c>
      <c r="BJ183" s="15"/>
      <c r="BK183" s="15"/>
      <c r="BL183" s="15">
        <v>0</v>
      </c>
      <c r="BM183" s="15">
        <v>0</v>
      </c>
      <c r="BN183" s="15">
        <f>SUM(BL183:BM183)</f>
        <v>0</v>
      </c>
      <c r="BO183" s="15"/>
      <c r="BP183" s="15"/>
      <c r="BQ183" s="15">
        <v>3</v>
      </c>
      <c r="BR183" s="15">
        <v>5</v>
      </c>
      <c r="BS183" s="15">
        <f>SUM(BQ183:BR183)</f>
        <v>8</v>
      </c>
      <c r="BT183" s="15"/>
      <c r="BU183" s="15"/>
      <c r="BV183" s="15">
        <v>2</v>
      </c>
      <c r="BW183" s="15">
        <v>5</v>
      </c>
      <c r="BX183" s="19">
        <f>SUM(BV183:BW183)</f>
        <v>7</v>
      </c>
      <c r="BY183" s="15"/>
      <c r="BZ183" s="15"/>
      <c r="CA183" s="27">
        <v>2</v>
      </c>
      <c r="CB183" s="27">
        <v>3</v>
      </c>
      <c r="CC183" s="15">
        <f>SUM(CA183:CB183)</f>
        <v>5</v>
      </c>
      <c r="CD183" s="15"/>
      <c r="CE183" s="20"/>
      <c r="CF183" s="24">
        <v>0</v>
      </c>
      <c r="CG183" s="24">
        <v>0</v>
      </c>
      <c r="CH183" s="24">
        <f>SUM(CF183:CG183)</f>
        <v>0</v>
      </c>
      <c r="CK183" s="15">
        <v>0</v>
      </c>
      <c r="CL183" s="15">
        <v>0</v>
      </c>
      <c r="CM183" s="15">
        <f>SUM(CK183:CL183)</f>
        <v>0</v>
      </c>
      <c r="CP183" s="19" t="s">
        <v>124</v>
      </c>
      <c r="CQ183" s="19" t="s">
        <v>124</v>
      </c>
      <c r="CR183" s="19" t="s">
        <v>124</v>
      </c>
      <c r="CT183" s="15" t="s">
        <v>257</v>
      </c>
      <c r="CU183" s="15">
        <v>0</v>
      </c>
      <c r="CV183" s="15">
        <v>0</v>
      </c>
      <c r="CW183" s="15">
        <f>SUM(CU183:CV183)</f>
        <v>0</v>
      </c>
      <c r="CZ183" s="19" t="s">
        <v>124</v>
      </c>
      <c r="DA183" s="19" t="s">
        <v>124</v>
      </c>
    </row>
    <row r="184" spans="1:107" hidden="1">
      <c r="A184" s="15">
        <v>55</v>
      </c>
      <c r="B184" s="22" t="s">
        <v>143</v>
      </c>
      <c r="D184" s="16">
        <v>74</v>
      </c>
      <c r="F184" s="16">
        <v>8</v>
      </c>
      <c r="G184" s="16"/>
      <c r="H184" s="16"/>
      <c r="I184" s="15">
        <v>0</v>
      </c>
      <c r="J184" s="15">
        <v>0</v>
      </c>
      <c r="K184" s="15">
        <f>SUM(I184:J184)</f>
        <v>0</v>
      </c>
      <c r="L184" s="15"/>
      <c r="M184" s="15"/>
      <c r="N184" s="15">
        <v>0</v>
      </c>
      <c r="O184" s="15">
        <v>0</v>
      </c>
      <c r="P184" s="15">
        <f>SUM(N184:O184)</f>
        <v>0</v>
      </c>
      <c r="Q184" s="15"/>
      <c r="R184" s="15"/>
      <c r="S184" s="15">
        <v>0</v>
      </c>
      <c r="T184" s="15">
        <v>0</v>
      </c>
      <c r="U184" s="15">
        <f>SUM(S184:T184)</f>
        <v>0</v>
      </c>
      <c r="V184" s="15"/>
      <c r="W184" s="15"/>
      <c r="X184" s="15">
        <v>0</v>
      </c>
      <c r="Y184" s="15">
        <v>0</v>
      </c>
      <c r="Z184" s="15">
        <f>SUM(X184:Y184)</f>
        <v>0</v>
      </c>
      <c r="AA184" s="17"/>
      <c r="AB184" s="17"/>
      <c r="AC184" s="15">
        <v>0</v>
      </c>
      <c r="AD184" s="15">
        <v>0</v>
      </c>
      <c r="AE184" s="15">
        <f>SUM(AC184:AD184)</f>
        <v>0</v>
      </c>
      <c r="AF184" s="17"/>
      <c r="AG184" s="17"/>
      <c r="AH184" s="15">
        <v>2</v>
      </c>
      <c r="AI184" s="15">
        <v>4</v>
      </c>
      <c r="AJ184" s="15">
        <f>SUM(AH184:AI184)</f>
        <v>6</v>
      </c>
      <c r="AL184" s="17"/>
      <c r="AM184" s="15">
        <v>0</v>
      </c>
      <c r="AN184" s="15">
        <v>0</v>
      </c>
      <c r="AO184" s="15">
        <f>SUM(AM184:AN184)</f>
        <v>0</v>
      </c>
      <c r="AR184" s="15">
        <v>0</v>
      </c>
      <c r="AS184" s="15">
        <v>0</v>
      </c>
      <c r="AT184" s="15">
        <f>SUM(AR184:AS184)</f>
        <v>0</v>
      </c>
      <c r="AW184" s="15">
        <v>1</v>
      </c>
      <c r="AX184" s="15">
        <v>1</v>
      </c>
      <c r="AY184" s="15">
        <f>SUM(AW184:AX184)</f>
        <v>2</v>
      </c>
      <c r="BB184" s="15">
        <v>2</v>
      </c>
      <c r="BC184" s="15">
        <v>5</v>
      </c>
      <c r="BD184" s="15">
        <f>SUM(BB184:BC184)</f>
        <v>7</v>
      </c>
      <c r="BG184" s="15">
        <v>1</v>
      </c>
      <c r="BH184" s="15">
        <v>1</v>
      </c>
      <c r="BI184" s="15">
        <f>SUM(BG184:BH184)</f>
        <v>2</v>
      </c>
      <c r="BJ184" s="15"/>
      <c r="BK184" s="15"/>
      <c r="BL184" s="15">
        <v>0</v>
      </c>
      <c r="BM184" s="15">
        <v>0</v>
      </c>
      <c r="BN184" s="15">
        <f>SUM(BL184:BM184)</f>
        <v>0</v>
      </c>
      <c r="BO184" s="15"/>
      <c r="BP184" s="15"/>
      <c r="BQ184" s="15">
        <v>3</v>
      </c>
      <c r="BR184" s="15">
        <v>5</v>
      </c>
      <c r="BS184" s="15">
        <f>SUM(BQ184:BR184)</f>
        <v>8</v>
      </c>
      <c r="BT184" s="15"/>
      <c r="BU184" s="15"/>
      <c r="BV184" s="15">
        <v>2</v>
      </c>
      <c r="BW184" s="15">
        <v>5</v>
      </c>
      <c r="BX184" s="19">
        <f>SUM(BV184:BW184)</f>
        <v>7</v>
      </c>
      <c r="BY184" s="15"/>
      <c r="BZ184" s="15"/>
      <c r="CA184" s="27">
        <v>1</v>
      </c>
      <c r="CB184" s="27">
        <v>2</v>
      </c>
      <c r="CC184" s="15">
        <f>SUM(CA184:CB184)</f>
        <v>3</v>
      </c>
      <c r="CD184" s="15"/>
      <c r="CE184" s="20"/>
      <c r="CF184" s="24">
        <v>0</v>
      </c>
      <c r="CG184" s="24">
        <v>0</v>
      </c>
      <c r="CH184" s="24">
        <f>SUM(CF184:CG184)</f>
        <v>0</v>
      </c>
      <c r="CK184" s="15">
        <v>0</v>
      </c>
      <c r="CL184" s="15">
        <v>0</v>
      </c>
      <c r="CM184" s="15">
        <f>SUM(CK184:CL184)</f>
        <v>0</v>
      </c>
      <c r="CP184" s="15">
        <v>0</v>
      </c>
      <c r="CQ184" s="15">
        <v>0</v>
      </c>
      <c r="CR184" s="15">
        <f>SUM(CP184:CQ184)</f>
        <v>0</v>
      </c>
      <c r="CT184" s="15" t="s">
        <v>257</v>
      </c>
      <c r="CU184" s="15">
        <v>0</v>
      </c>
      <c r="CV184" s="15">
        <v>0</v>
      </c>
      <c r="CW184" s="15">
        <f>SUM(CU184:CV184)</f>
        <v>0</v>
      </c>
      <c r="CZ184" s="15">
        <v>2</v>
      </c>
      <c r="DA184" s="15">
        <v>5</v>
      </c>
      <c r="DB184" s="15">
        <f>SUM(CZ184:DA184)</f>
        <v>7</v>
      </c>
    </row>
    <row r="185" spans="1:107" hidden="1">
      <c r="A185" s="15">
        <v>55</v>
      </c>
      <c r="B185" s="22" t="s">
        <v>143</v>
      </c>
      <c r="D185" s="16">
        <v>80</v>
      </c>
      <c r="F185" s="16">
        <v>8</v>
      </c>
      <c r="G185" s="16"/>
      <c r="H185" s="16"/>
      <c r="I185" s="15" t="s">
        <v>124</v>
      </c>
      <c r="J185" s="15" t="s">
        <v>124</v>
      </c>
      <c r="K185" s="15" t="s">
        <v>124</v>
      </c>
      <c r="L185" s="15"/>
      <c r="M185" s="15"/>
      <c r="N185" s="15" t="s">
        <v>124</v>
      </c>
      <c r="O185" s="15" t="s">
        <v>124</v>
      </c>
      <c r="P185" s="15" t="s">
        <v>124</v>
      </c>
      <c r="Q185" s="15"/>
      <c r="R185" s="15"/>
      <c r="S185" s="15" t="s">
        <v>124</v>
      </c>
      <c r="T185" s="15" t="s">
        <v>124</v>
      </c>
      <c r="U185" s="15" t="s">
        <v>124</v>
      </c>
      <c r="V185" s="15"/>
      <c r="W185" s="15"/>
      <c r="X185" s="15" t="s">
        <v>124</v>
      </c>
      <c r="Y185" s="15" t="s">
        <v>124</v>
      </c>
      <c r="Z185" s="15" t="s">
        <v>124</v>
      </c>
      <c r="AA185" s="17"/>
      <c r="AB185" s="17"/>
      <c r="AC185" s="15" t="s">
        <v>124</v>
      </c>
      <c r="AD185" s="15" t="s">
        <v>124</v>
      </c>
      <c r="AE185" s="15" t="s">
        <v>124</v>
      </c>
      <c r="AF185" s="17"/>
      <c r="AG185" s="17"/>
      <c r="AH185" s="15" t="s">
        <v>124</v>
      </c>
      <c r="AI185" s="15" t="s">
        <v>124</v>
      </c>
      <c r="AJ185" s="15" t="s">
        <v>124</v>
      </c>
      <c r="AL185" s="17"/>
      <c r="AM185" s="15" t="s">
        <v>124</v>
      </c>
      <c r="AN185" s="15" t="s">
        <v>124</v>
      </c>
      <c r="AO185" s="19" t="s">
        <v>124</v>
      </c>
      <c r="AR185" s="15" t="s">
        <v>124</v>
      </c>
      <c r="AS185" s="15" t="s">
        <v>124</v>
      </c>
      <c r="AT185" s="19" t="s">
        <v>124</v>
      </c>
      <c r="AW185" s="15" t="s">
        <v>124</v>
      </c>
      <c r="AX185" s="15" t="s">
        <v>124</v>
      </c>
      <c r="AY185" s="19" t="s">
        <v>124</v>
      </c>
      <c r="BB185" s="15" t="s">
        <v>124</v>
      </c>
      <c r="BC185" s="15" t="s">
        <v>124</v>
      </c>
      <c r="BD185" s="19" t="s">
        <v>124</v>
      </c>
      <c r="BG185" s="15" t="s">
        <v>124</v>
      </c>
      <c r="BH185" s="15" t="s">
        <v>124</v>
      </c>
      <c r="BI185" s="19" t="s">
        <v>124</v>
      </c>
      <c r="BJ185" s="15"/>
      <c r="BK185" s="15"/>
      <c r="BL185" s="15" t="s">
        <v>124</v>
      </c>
      <c r="BM185" s="15" t="s">
        <v>124</v>
      </c>
      <c r="BN185" s="19" t="s">
        <v>124</v>
      </c>
      <c r="BO185" s="15"/>
      <c r="BP185" s="15"/>
      <c r="BQ185" s="15" t="s">
        <v>124</v>
      </c>
      <c r="BR185" s="15" t="s">
        <v>124</v>
      </c>
      <c r="BS185" s="19" t="s">
        <v>124</v>
      </c>
      <c r="BT185" s="15"/>
      <c r="BU185" s="15"/>
      <c r="BV185" s="15" t="s">
        <v>124</v>
      </c>
      <c r="BW185" s="15" t="s">
        <v>124</v>
      </c>
      <c r="BX185" s="19" t="s">
        <v>124</v>
      </c>
      <c r="BY185" s="15"/>
      <c r="BZ185" s="15"/>
      <c r="CA185" s="27" t="s">
        <v>124</v>
      </c>
      <c r="CB185" s="27" t="s">
        <v>124</v>
      </c>
      <c r="CC185" s="19" t="s">
        <v>124</v>
      </c>
      <c r="CD185" s="15"/>
      <c r="CE185" s="20"/>
      <c r="CF185" s="24">
        <v>0</v>
      </c>
      <c r="CG185" s="24">
        <v>0</v>
      </c>
      <c r="CH185" s="24">
        <f>SUM(CF185:CG185)</f>
        <v>0</v>
      </c>
      <c r="CK185" s="15">
        <v>0</v>
      </c>
      <c r="CL185" s="15">
        <v>0</v>
      </c>
      <c r="CM185" s="15">
        <f>SUM(CK185:CL185)</f>
        <v>0</v>
      </c>
      <c r="CP185" s="19" t="s">
        <v>124</v>
      </c>
      <c r="CQ185" s="19" t="s">
        <v>124</v>
      </c>
      <c r="CR185" s="19" t="s">
        <v>124</v>
      </c>
      <c r="CT185" s="15" t="s">
        <v>257</v>
      </c>
      <c r="CU185" s="15">
        <v>0</v>
      </c>
      <c r="CV185" s="15">
        <v>0</v>
      </c>
      <c r="CW185" s="15">
        <f>SUM(CU185:CV185)</f>
        <v>0</v>
      </c>
      <c r="CZ185" s="19" t="s">
        <v>124</v>
      </c>
      <c r="DA185" s="19" t="s">
        <v>124</v>
      </c>
    </row>
    <row r="186" spans="1:107">
      <c r="A186" s="15">
        <v>56</v>
      </c>
      <c r="B186" s="22" t="s">
        <v>144</v>
      </c>
      <c r="D186" s="16">
        <v>51</v>
      </c>
      <c r="F186" s="16">
        <v>9</v>
      </c>
      <c r="G186" s="16"/>
      <c r="H186" s="16"/>
      <c r="I186" s="15" t="s">
        <v>124</v>
      </c>
      <c r="J186" s="15" t="s">
        <v>124</v>
      </c>
      <c r="K186" s="15" t="s">
        <v>124</v>
      </c>
      <c r="L186" s="15">
        <f>MEDIAN(K186:K189)</f>
        <v>0</v>
      </c>
      <c r="M186" s="15"/>
      <c r="N186" s="15" t="s">
        <v>124</v>
      </c>
      <c r="O186" s="15" t="s">
        <v>124</v>
      </c>
      <c r="P186" s="15" t="s">
        <v>124</v>
      </c>
      <c r="Q186" s="15">
        <f>MEDIAN(P186:P189)</f>
        <v>0</v>
      </c>
      <c r="R186" s="15"/>
      <c r="S186" s="15" t="s">
        <v>124</v>
      </c>
      <c r="T186" s="15" t="s">
        <v>124</v>
      </c>
      <c r="U186" s="15" t="s">
        <v>124</v>
      </c>
      <c r="V186" s="15">
        <f>MEDIAN(U186:U189)</f>
        <v>4</v>
      </c>
      <c r="W186" s="15"/>
      <c r="X186" s="15" t="s">
        <v>124</v>
      </c>
      <c r="Y186" s="15" t="s">
        <v>124</v>
      </c>
      <c r="Z186" s="15" t="s">
        <v>124</v>
      </c>
      <c r="AA186" s="17">
        <f>MEDIAN(Z186:Z189)</f>
        <v>0</v>
      </c>
      <c r="AB186" s="17"/>
      <c r="AC186" s="15" t="s">
        <v>124</v>
      </c>
      <c r="AD186" s="15" t="s">
        <v>124</v>
      </c>
      <c r="AE186" s="15" t="s">
        <v>124</v>
      </c>
      <c r="AF186" s="17">
        <f>MEDIAN(AE186:AE189)</f>
        <v>0</v>
      </c>
      <c r="AG186" s="17"/>
      <c r="AH186" s="15" t="s">
        <v>124</v>
      </c>
      <c r="AI186" s="15" t="s">
        <v>124</v>
      </c>
      <c r="AJ186" s="15" t="s">
        <v>124</v>
      </c>
      <c r="AK186" s="15">
        <f>MEDIAN(AJ186:AJ189)</f>
        <v>0</v>
      </c>
      <c r="AL186" s="17"/>
      <c r="AM186" s="15" t="s">
        <v>124</v>
      </c>
      <c r="AN186" s="15" t="s">
        <v>124</v>
      </c>
      <c r="AO186" s="19" t="s">
        <v>124</v>
      </c>
      <c r="AP186" s="15">
        <f>MEDIAN(AO186:AO189)</f>
        <v>3</v>
      </c>
      <c r="AR186" s="15" t="s">
        <v>124</v>
      </c>
      <c r="AS186" s="15" t="s">
        <v>124</v>
      </c>
      <c r="AT186" s="19" t="s">
        <v>124</v>
      </c>
      <c r="AU186" s="15">
        <f>MEDIAN(AT186:AT189)</f>
        <v>0</v>
      </c>
      <c r="AW186" s="15" t="s">
        <v>124</v>
      </c>
      <c r="AX186" s="15" t="s">
        <v>124</v>
      </c>
      <c r="AY186" s="19" t="s">
        <v>124</v>
      </c>
      <c r="AZ186" s="15">
        <f>MEDIAN(AY186:AY189)</f>
        <v>0</v>
      </c>
      <c r="BB186" s="15" t="s">
        <v>124</v>
      </c>
      <c r="BC186" s="15" t="s">
        <v>124</v>
      </c>
      <c r="BD186" s="19" t="s">
        <v>124</v>
      </c>
      <c r="BE186" s="15">
        <f>MEDIAN(BD186:BD189)</f>
        <v>8</v>
      </c>
      <c r="BG186" s="15" t="s">
        <v>124</v>
      </c>
      <c r="BH186" s="15" t="s">
        <v>124</v>
      </c>
      <c r="BI186" s="19" t="s">
        <v>124</v>
      </c>
      <c r="BJ186" s="15">
        <f>MEDIAN(BI186:BI189)</f>
        <v>2</v>
      </c>
      <c r="BK186" s="15"/>
      <c r="BL186" s="15" t="s">
        <v>124</v>
      </c>
      <c r="BM186" s="15" t="s">
        <v>124</v>
      </c>
      <c r="BN186" s="19" t="s">
        <v>124</v>
      </c>
      <c r="BO186" s="15">
        <f>MEDIAN(BN186:BN189)</f>
        <v>1</v>
      </c>
      <c r="BP186" s="15"/>
      <c r="BQ186" s="15" t="s">
        <v>124</v>
      </c>
      <c r="BR186" s="15" t="s">
        <v>124</v>
      </c>
      <c r="BS186" s="19" t="s">
        <v>124</v>
      </c>
      <c r="BT186" s="15">
        <f>MEDIAN(BS186:BS189)</f>
        <v>8</v>
      </c>
      <c r="BU186" s="15"/>
      <c r="BV186" s="15" t="s">
        <v>124</v>
      </c>
      <c r="BW186" s="15" t="s">
        <v>124</v>
      </c>
      <c r="BX186" s="19" t="s">
        <v>124</v>
      </c>
      <c r="BY186" s="15">
        <f>MEDIAN(BX186:BX189)</f>
        <v>8</v>
      </c>
      <c r="BZ186" s="15"/>
      <c r="CA186" s="27" t="s">
        <v>124</v>
      </c>
      <c r="CB186" s="27" t="s">
        <v>124</v>
      </c>
      <c r="CC186" s="19" t="s">
        <v>124</v>
      </c>
      <c r="CD186" s="15">
        <f>MEDIAN(CC186:CC189)</f>
        <v>1</v>
      </c>
      <c r="CE186" s="20"/>
      <c r="CF186" s="15" t="s">
        <v>124</v>
      </c>
      <c r="CG186" s="15" t="s">
        <v>124</v>
      </c>
      <c r="CH186" s="15" t="s">
        <v>124</v>
      </c>
      <c r="CI186" s="24">
        <f>MEDIAN(CH186:CH189)</f>
        <v>0</v>
      </c>
      <c r="CK186" s="19" t="s">
        <v>124</v>
      </c>
      <c r="CL186" s="19" t="s">
        <v>124</v>
      </c>
      <c r="CM186" s="19" t="s">
        <v>124</v>
      </c>
      <c r="CN186" s="15">
        <f>MEDIAN(CM186:CM189)</f>
        <v>0</v>
      </c>
      <c r="CP186" s="19" t="s">
        <v>124</v>
      </c>
      <c r="CQ186" s="19" t="s">
        <v>124</v>
      </c>
      <c r="CR186" s="19" t="s">
        <v>124</v>
      </c>
      <c r="CS186" s="15">
        <f>MEDIAN(CR186:CR189)</f>
        <v>0</v>
      </c>
      <c r="CT186" s="15" t="s">
        <v>257</v>
      </c>
      <c r="CU186" s="15">
        <v>3</v>
      </c>
      <c r="CV186" s="15">
        <v>5</v>
      </c>
      <c r="CW186" s="15">
        <f>SUM(CU186:CV186)</f>
        <v>8</v>
      </c>
      <c r="CX186" s="15">
        <f>MEDIAN(CW186:CW189)</f>
        <v>8</v>
      </c>
      <c r="CZ186" s="15">
        <v>1</v>
      </c>
      <c r="DA186" s="15">
        <v>4</v>
      </c>
      <c r="DB186" s="15">
        <f>SUM(CZ186:DA186)</f>
        <v>5</v>
      </c>
      <c r="DC186" s="15">
        <f>MEDIAN(DB186:DB189)</f>
        <v>5</v>
      </c>
    </row>
    <row r="187" spans="1:107" hidden="1">
      <c r="A187" s="15">
        <v>56</v>
      </c>
      <c r="B187" s="22" t="s">
        <v>144</v>
      </c>
      <c r="D187" s="16">
        <v>57</v>
      </c>
      <c r="F187" s="16">
        <v>9</v>
      </c>
      <c r="G187" s="16"/>
      <c r="H187" s="16"/>
      <c r="I187" s="15">
        <v>0</v>
      </c>
      <c r="J187" s="15">
        <v>0</v>
      </c>
      <c r="K187" s="15">
        <f>SUM(I187:J187)</f>
        <v>0</v>
      </c>
      <c r="L187" s="15"/>
      <c r="M187" s="15"/>
      <c r="N187" s="15">
        <v>0</v>
      </c>
      <c r="O187" s="15">
        <v>0</v>
      </c>
      <c r="P187" s="15">
        <f>SUM(N187:O187)</f>
        <v>0</v>
      </c>
      <c r="Q187" s="15"/>
      <c r="R187" s="15"/>
      <c r="S187" s="15">
        <v>3</v>
      </c>
      <c r="T187" s="15">
        <v>1</v>
      </c>
      <c r="U187" s="15">
        <f>SUM(S187:T187)</f>
        <v>4</v>
      </c>
      <c r="V187" s="15"/>
      <c r="W187" s="15"/>
      <c r="X187" s="15">
        <v>0</v>
      </c>
      <c r="Y187" s="15">
        <v>0</v>
      </c>
      <c r="Z187" s="15">
        <f>SUM(X187:Y187)</f>
        <v>0</v>
      </c>
      <c r="AA187" s="17"/>
      <c r="AB187" s="17"/>
      <c r="AC187" s="15">
        <v>0</v>
      </c>
      <c r="AD187" s="15">
        <v>0</v>
      </c>
      <c r="AE187" s="15">
        <f>SUM(AC187:AD187)</f>
        <v>0</v>
      </c>
      <c r="AF187" s="17"/>
      <c r="AG187" s="17"/>
      <c r="AH187" s="15">
        <v>0</v>
      </c>
      <c r="AI187" s="15">
        <v>0</v>
      </c>
      <c r="AJ187" s="15">
        <f>SUM(AH187:AI187)</f>
        <v>0</v>
      </c>
      <c r="AL187" s="17"/>
      <c r="AM187" s="15">
        <v>1</v>
      </c>
      <c r="AN187" s="15">
        <v>2</v>
      </c>
      <c r="AO187" s="15">
        <f>SUM(AM187:AN187)</f>
        <v>3</v>
      </c>
      <c r="AR187" s="15">
        <v>0</v>
      </c>
      <c r="AS187" s="15">
        <v>0</v>
      </c>
      <c r="AT187" s="15">
        <f>SUM(AR187:AS187)</f>
        <v>0</v>
      </c>
      <c r="AW187" s="15">
        <v>0</v>
      </c>
      <c r="AX187" s="15">
        <v>0</v>
      </c>
      <c r="AY187" s="15">
        <f>SUM(AW187:AX187)</f>
        <v>0</v>
      </c>
      <c r="BB187" s="15">
        <v>3</v>
      </c>
      <c r="BC187" s="15">
        <v>5</v>
      </c>
      <c r="BD187" s="15">
        <f>SUM(BB187:BC187)</f>
        <v>8</v>
      </c>
      <c r="BG187" s="15">
        <v>1</v>
      </c>
      <c r="BH187" s="15">
        <v>1</v>
      </c>
      <c r="BI187" s="15">
        <f>SUM(BG187:BH187)</f>
        <v>2</v>
      </c>
      <c r="BJ187" s="15"/>
      <c r="BK187" s="15"/>
      <c r="BL187" s="15">
        <v>1</v>
      </c>
      <c r="BM187" s="15">
        <v>1</v>
      </c>
      <c r="BN187" s="15">
        <f>SUM(BL187:BM187)</f>
        <v>2</v>
      </c>
      <c r="BO187" s="15"/>
      <c r="BP187" s="15"/>
      <c r="BQ187" s="15">
        <v>3</v>
      </c>
      <c r="BR187" s="15">
        <v>5</v>
      </c>
      <c r="BS187" s="15">
        <f>SUM(BQ187:BR187)</f>
        <v>8</v>
      </c>
      <c r="BT187" s="15"/>
      <c r="BU187" s="15"/>
      <c r="BV187" s="15">
        <v>3</v>
      </c>
      <c r="BW187" s="15">
        <v>5</v>
      </c>
      <c r="BX187" s="19">
        <f>SUM(BV187:BW187)</f>
        <v>8</v>
      </c>
      <c r="BY187" s="15"/>
      <c r="BZ187" s="15"/>
      <c r="CA187" s="27">
        <v>1</v>
      </c>
      <c r="CB187" s="27">
        <v>1</v>
      </c>
      <c r="CC187" s="15">
        <f>SUM(CA187:CB187)</f>
        <v>2</v>
      </c>
      <c r="CD187" s="15"/>
      <c r="CE187" s="20"/>
      <c r="CF187" s="24">
        <v>0</v>
      </c>
      <c r="CG187" s="24">
        <v>0</v>
      </c>
      <c r="CH187" s="24">
        <f>SUM(CF187:CG187)</f>
        <v>0</v>
      </c>
      <c r="CK187" s="15">
        <v>0</v>
      </c>
      <c r="CL187" s="15">
        <v>0</v>
      </c>
      <c r="CM187" s="15">
        <f>SUM(CK187:CL187)</f>
        <v>0</v>
      </c>
      <c r="CP187" s="15">
        <v>0</v>
      </c>
      <c r="CQ187" s="15">
        <v>0</v>
      </c>
      <c r="CR187" s="15">
        <f>SUM(CP187:CQ187)</f>
        <v>0</v>
      </c>
      <c r="CT187" s="15" t="s">
        <v>257</v>
      </c>
      <c r="CU187" s="19" t="s">
        <v>124</v>
      </c>
      <c r="CV187" s="19" t="s">
        <v>124</v>
      </c>
      <c r="CW187" s="15" t="s">
        <v>124</v>
      </c>
      <c r="CZ187" s="19" t="s">
        <v>124</v>
      </c>
      <c r="DA187" s="19" t="s">
        <v>124</v>
      </c>
    </row>
    <row r="188" spans="1:107" hidden="1">
      <c r="A188" s="15">
        <v>56</v>
      </c>
      <c r="B188" s="22" t="s">
        <v>144</v>
      </c>
      <c r="D188" s="16">
        <v>75</v>
      </c>
      <c r="F188" s="16">
        <v>9</v>
      </c>
      <c r="G188" s="16"/>
      <c r="H188" s="16"/>
      <c r="I188" s="15">
        <v>0</v>
      </c>
      <c r="J188" s="15">
        <v>0</v>
      </c>
      <c r="K188" s="15">
        <f>SUM(I188:J188)</f>
        <v>0</v>
      </c>
      <c r="L188" s="15"/>
      <c r="M188" s="15"/>
      <c r="N188" s="15">
        <v>0</v>
      </c>
      <c r="O188" s="15">
        <v>0</v>
      </c>
      <c r="P188" s="15">
        <f>SUM(N188:O188)</f>
        <v>0</v>
      </c>
      <c r="Q188" s="15"/>
      <c r="R188" s="15"/>
      <c r="S188" s="15">
        <v>2</v>
      </c>
      <c r="T188" s="15">
        <v>2</v>
      </c>
      <c r="U188" s="15">
        <f>SUM(S188:T188)</f>
        <v>4</v>
      </c>
      <c r="V188" s="15"/>
      <c r="W188" s="15"/>
      <c r="X188" s="15">
        <v>0</v>
      </c>
      <c r="Y188" s="15">
        <v>0</v>
      </c>
      <c r="Z188" s="15">
        <f>SUM(X188:Y188)</f>
        <v>0</v>
      </c>
      <c r="AA188" s="17"/>
      <c r="AB188" s="17"/>
      <c r="AC188" s="15">
        <v>0</v>
      </c>
      <c r="AD188" s="15">
        <v>0</v>
      </c>
      <c r="AE188" s="15">
        <f>SUM(AC188:AD188)</f>
        <v>0</v>
      </c>
      <c r="AF188" s="17"/>
      <c r="AG188" s="17"/>
      <c r="AH188" s="15">
        <v>0</v>
      </c>
      <c r="AI188" s="15">
        <v>0</v>
      </c>
      <c r="AJ188" s="15">
        <f>SUM(AH188:AI188)</f>
        <v>0</v>
      </c>
      <c r="AL188" s="17"/>
      <c r="AM188" s="15">
        <v>1</v>
      </c>
      <c r="AN188" s="15">
        <v>2</v>
      </c>
      <c r="AO188" s="15">
        <f>SUM(AM188:AN188)</f>
        <v>3</v>
      </c>
      <c r="AR188" s="15">
        <v>0</v>
      </c>
      <c r="AS188" s="15">
        <v>0</v>
      </c>
      <c r="AT188" s="15">
        <f>SUM(AR188:AS188)</f>
        <v>0</v>
      </c>
      <c r="AW188" s="15">
        <v>0</v>
      </c>
      <c r="AX188" s="15">
        <v>0</v>
      </c>
      <c r="AY188" s="15">
        <f>SUM(AW188:AX188)</f>
        <v>0</v>
      </c>
      <c r="BB188" s="15">
        <v>3</v>
      </c>
      <c r="BC188" s="15">
        <v>5</v>
      </c>
      <c r="BD188" s="15">
        <f>SUM(BB188:BC188)</f>
        <v>8</v>
      </c>
      <c r="BG188" s="15">
        <v>1</v>
      </c>
      <c r="BH188" s="15">
        <v>1</v>
      </c>
      <c r="BI188" s="15">
        <f>SUM(BG188:BH188)</f>
        <v>2</v>
      </c>
      <c r="BJ188" s="15"/>
      <c r="BK188" s="15"/>
      <c r="BL188" s="15">
        <v>0</v>
      </c>
      <c r="BM188" s="15">
        <v>0</v>
      </c>
      <c r="BN188" s="15">
        <f>SUM(BL188:BM188)</f>
        <v>0</v>
      </c>
      <c r="BO188" s="15"/>
      <c r="BP188" s="15"/>
      <c r="BQ188" s="15">
        <v>3</v>
      </c>
      <c r="BR188" s="15">
        <v>5</v>
      </c>
      <c r="BS188" s="15">
        <f>SUM(BQ188:BR188)</f>
        <v>8</v>
      </c>
      <c r="BT188" s="15"/>
      <c r="BU188" s="15"/>
      <c r="BV188" s="15">
        <v>3</v>
      </c>
      <c r="BW188" s="15">
        <v>5</v>
      </c>
      <c r="BX188" s="19">
        <f>SUM(BV188:BW188)</f>
        <v>8</v>
      </c>
      <c r="BY188" s="15"/>
      <c r="BZ188" s="15"/>
      <c r="CA188" s="27">
        <v>0</v>
      </c>
      <c r="CB188" s="27">
        <v>0</v>
      </c>
      <c r="CC188" s="15">
        <f>SUM(CA188:CB188)</f>
        <v>0</v>
      </c>
      <c r="CD188" s="15"/>
      <c r="CE188" s="20"/>
      <c r="CF188" s="24">
        <v>0</v>
      </c>
      <c r="CG188" s="24">
        <v>0</v>
      </c>
      <c r="CH188" s="24">
        <f>SUM(CF188:CG188)</f>
        <v>0</v>
      </c>
      <c r="CK188" s="15">
        <v>0</v>
      </c>
      <c r="CL188" s="15">
        <v>0</v>
      </c>
      <c r="CM188" s="15">
        <f>SUM(CK188:CL188)</f>
        <v>0</v>
      </c>
      <c r="CP188" s="15">
        <v>0</v>
      </c>
      <c r="CQ188" s="15">
        <v>0</v>
      </c>
      <c r="CR188" s="15">
        <f>SUM(CP188:CQ188)</f>
        <v>0</v>
      </c>
      <c r="CT188" s="15" t="s">
        <v>257</v>
      </c>
      <c r="CU188" s="15">
        <v>3</v>
      </c>
      <c r="CV188" s="15">
        <v>5</v>
      </c>
      <c r="CW188" s="15">
        <f>SUM(CU188:CV188)</f>
        <v>8</v>
      </c>
      <c r="CZ188" s="15">
        <v>1</v>
      </c>
      <c r="DA188" s="15">
        <v>4</v>
      </c>
      <c r="DB188" s="15">
        <f>SUM(CZ188:DA188)</f>
        <v>5</v>
      </c>
    </row>
    <row r="189" spans="1:107" hidden="1">
      <c r="A189" s="15">
        <v>56</v>
      </c>
      <c r="B189" s="22" t="s">
        <v>144</v>
      </c>
      <c r="D189" s="16">
        <v>81</v>
      </c>
      <c r="F189" s="16">
        <v>9</v>
      </c>
      <c r="G189" s="16"/>
      <c r="H189" s="16"/>
      <c r="I189" s="15" t="s">
        <v>124</v>
      </c>
      <c r="J189" s="15" t="s">
        <v>124</v>
      </c>
      <c r="K189" s="15" t="s">
        <v>124</v>
      </c>
      <c r="L189" s="15"/>
      <c r="M189" s="15"/>
      <c r="N189" s="15" t="s">
        <v>124</v>
      </c>
      <c r="O189" s="15" t="s">
        <v>124</v>
      </c>
      <c r="P189" s="15" t="s">
        <v>124</v>
      </c>
      <c r="Q189" s="15"/>
      <c r="R189" s="15"/>
      <c r="S189" s="15" t="s">
        <v>124</v>
      </c>
      <c r="T189" s="15" t="s">
        <v>124</v>
      </c>
      <c r="U189" s="15" t="s">
        <v>124</v>
      </c>
      <c r="V189" s="15"/>
      <c r="W189" s="15"/>
      <c r="X189" s="15" t="s">
        <v>124</v>
      </c>
      <c r="Y189" s="15" t="s">
        <v>124</v>
      </c>
      <c r="Z189" s="15" t="s">
        <v>124</v>
      </c>
      <c r="AA189" s="17"/>
      <c r="AB189" s="17"/>
      <c r="AC189" s="15" t="s">
        <v>124</v>
      </c>
      <c r="AD189" s="15" t="s">
        <v>124</v>
      </c>
      <c r="AE189" s="15" t="s">
        <v>124</v>
      </c>
      <c r="AF189" s="17"/>
      <c r="AG189" s="17"/>
      <c r="AH189" s="15" t="s">
        <v>124</v>
      </c>
      <c r="AI189" s="15" t="s">
        <v>124</v>
      </c>
      <c r="AJ189" s="15" t="s">
        <v>124</v>
      </c>
      <c r="AL189" s="17"/>
      <c r="AM189" s="15" t="s">
        <v>124</v>
      </c>
      <c r="AN189" s="15" t="s">
        <v>124</v>
      </c>
      <c r="AO189" s="19" t="s">
        <v>124</v>
      </c>
      <c r="AR189" s="15" t="s">
        <v>124</v>
      </c>
      <c r="AS189" s="15" t="s">
        <v>124</v>
      </c>
      <c r="AT189" s="19" t="s">
        <v>124</v>
      </c>
      <c r="AW189" s="15" t="s">
        <v>124</v>
      </c>
      <c r="AX189" s="15" t="s">
        <v>124</v>
      </c>
      <c r="AY189" s="19" t="s">
        <v>124</v>
      </c>
      <c r="BB189" s="15" t="s">
        <v>124</v>
      </c>
      <c r="BC189" s="15" t="s">
        <v>124</v>
      </c>
      <c r="BD189" s="19" t="s">
        <v>124</v>
      </c>
      <c r="BG189" s="15" t="s">
        <v>124</v>
      </c>
      <c r="BH189" s="15" t="s">
        <v>124</v>
      </c>
      <c r="BI189" s="19" t="s">
        <v>124</v>
      </c>
      <c r="BJ189" s="15"/>
      <c r="BK189" s="15"/>
      <c r="BL189" s="15" t="s">
        <v>124</v>
      </c>
      <c r="BM189" s="15" t="s">
        <v>124</v>
      </c>
      <c r="BN189" s="19" t="s">
        <v>124</v>
      </c>
      <c r="BO189" s="15"/>
      <c r="BP189" s="15"/>
      <c r="BQ189" s="15" t="s">
        <v>124</v>
      </c>
      <c r="BR189" s="15" t="s">
        <v>124</v>
      </c>
      <c r="BS189" s="19" t="s">
        <v>124</v>
      </c>
      <c r="BT189" s="15"/>
      <c r="BU189" s="15"/>
      <c r="BV189" s="15" t="s">
        <v>124</v>
      </c>
      <c r="BW189" s="15" t="s">
        <v>124</v>
      </c>
      <c r="BX189" s="19" t="s">
        <v>124</v>
      </c>
      <c r="BY189" s="15"/>
      <c r="BZ189" s="15"/>
      <c r="CA189" s="27" t="s">
        <v>124</v>
      </c>
      <c r="CB189" s="27" t="s">
        <v>124</v>
      </c>
      <c r="CC189" s="19" t="s">
        <v>124</v>
      </c>
      <c r="CD189" s="15"/>
      <c r="CE189" s="20"/>
      <c r="CF189" s="15" t="s">
        <v>124</v>
      </c>
      <c r="CG189" s="15" t="s">
        <v>124</v>
      </c>
      <c r="CH189" s="15" t="s">
        <v>124</v>
      </c>
      <c r="CK189" s="19" t="s">
        <v>124</v>
      </c>
      <c r="CL189" s="19" t="s">
        <v>124</v>
      </c>
      <c r="CM189" s="19" t="s">
        <v>124</v>
      </c>
      <c r="CP189" s="19" t="s">
        <v>124</v>
      </c>
      <c r="CQ189" s="19" t="s">
        <v>124</v>
      </c>
      <c r="CR189" s="19" t="s">
        <v>124</v>
      </c>
      <c r="CT189" s="15" t="s">
        <v>257</v>
      </c>
      <c r="CU189" s="19" t="s">
        <v>124</v>
      </c>
      <c r="CV189" s="19" t="s">
        <v>124</v>
      </c>
      <c r="CW189" s="15" t="s">
        <v>124</v>
      </c>
      <c r="CZ189" s="19" t="s">
        <v>124</v>
      </c>
      <c r="DA189" s="19" t="s">
        <v>124</v>
      </c>
    </row>
    <row r="190" spans="1:107">
      <c r="A190" s="15">
        <v>57</v>
      </c>
      <c r="B190" s="22" t="s">
        <v>145</v>
      </c>
      <c r="D190" s="16">
        <v>52</v>
      </c>
      <c r="F190" s="16">
        <v>10</v>
      </c>
      <c r="G190" s="16"/>
      <c r="H190" s="16"/>
      <c r="I190" s="15">
        <v>0</v>
      </c>
      <c r="J190" s="15">
        <v>0</v>
      </c>
      <c r="K190" s="15">
        <f>SUM(I190:J190)</f>
        <v>0</v>
      </c>
      <c r="L190" s="15">
        <f>MEDIAN(K190:K193)</f>
        <v>0</v>
      </c>
      <c r="M190" s="15"/>
      <c r="N190" s="15">
        <v>3</v>
      </c>
      <c r="O190" s="15">
        <v>5</v>
      </c>
      <c r="P190" s="15">
        <f>SUM(N190:O190)</f>
        <v>8</v>
      </c>
      <c r="Q190" s="15">
        <f>MEDIAN(P190:P193)</f>
        <v>8</v>
      </c>
      <c r="R190" s="15"/>
      <c r="S190" s="15">
        <v>0</v>
      </c>
      <c r="T190" s="15">
        <v>0</v>
      </c>
      <c r="U190" s="15">
        <f>SUM(S190:T190)</f>
        <v>0</v>
      </c>
      <c r="V190" s="15">
        <f>MEDIAN(U190:U193)</f>
        <v>0</v>
      </c>
      <c r="W190" s="15"/>
      <c r="X190" s="15">
        <v>0</v>
      </c>
      <c r="Y190" s="15">
        <v>0</v>
      </c>
      <c r="Z190" s="15">
        <f>SUM(X190:Y190)</f>
        <v>0</v>
      </c>
      <c r="AA190" s="17">
        <f>MEDIAN(Z190:Z193)</f>
        <v>0</v>
      </c>
      <c r="AB190" s="17"/>
      <c r="AC190" s="15">
        <v>0</v>
      </c>
      <c r="AD190" s="15">
        <v>0</v>
      </c>
      <c r="AE190" s="15">
        <f>SUM(AC190:AD190)</f>
        <v>0</v>
      </c>
      <c r="AF190" s="17">
        <f>MEDIAN(AE190:AE193)</f>
        <v>0</v>
      </c>
      <c r="AG190" s="17"/>
      <c r="AH190" s="15">
        <v>0</v>
      </c>
      <c r="AI190" s="15">
        <v>0</v>
      </c>
      <c r="AJ190" s="15">
        <f>SUM(AH190:AI190)</f>
        <v>0</v>
      </c>
      <c r="AK190" s="15">
        <f>MEDIAN(AJ190:AJ193)</f>
        <v>0</v>
      </c>
      <c r="AL190" s="17"/>
      <c r="AM190" s="15">
        <v>0</v>
      </c>
      <c r="AN190" s="15">
        <v>0</v>
      </c>
      <c r="AO190" s="15">
        <f>SUM(AM190:AN190)</f>
        <v>0</v>
      </c>
      <c r="AP190" s="15">
        <f>MEDIAN(AO190:AO193)</f>
        <v>0</v>
      </c>
      <c r="AR190" s="15">
        <v>0</v>
      </c>
      <c r="AS190" s="15">
        <v>0</v>
      </c>
      <c r="AT190" s="15">
        <f>SUM(AR190:AS190)</f>
        <v>0</v>
      </c>
      <c r="AU190" s="15">
        <f>MEDIAN(AT190:AT193)</f>
        <v>0</v>
      </c>
      <c r="AW190" s="15">
        <v>0</v>
      </c>
      <c r="AX190" s="15">
        <v>0</v>
      </c>
      <c r="AY190" s="15">
        <f>SUM(AW190:AX190)</f>
        <v>0</v>
      </c>
      <c r="AZ190" s="15">
        <f>MEDIAN(AY190:AY193)</f>
        <v>0</v>
      </c>
      <c r="BB190" s="15">
        <v>0</v>
      </c>
      <c r="BC190" s="15">
        <v>0</v>
      </c>
      <c r="BD190" s="15">
        <f>SUM(BB190:BC190)</f>
        <v>0</v>
      </c>
      <c r="BE190" s="15">
        <f>MEDIAN(BD190:BD193)</f>
        <v>0</v>
      </c>
      <c r="BG190" s="15">
        <v>1</v>
      </c>
      <c r="BH190" s="15">
        <v>1</v>
      </c>
      <c r="BI190" s="15">
        <f t="shared" ref="BI190:BI197" si="136">SUM(BG190:BH190)</f>
        <v>2</v>
      </c>
      <c r="BJ190" s="15">
        <f>MEDIAN(BI190:BI193)</f>
        <v>2</v>
      </c>
      <c r="BK190" s="15"/>
      <c r="BL190" s="15">
        <v>0</v>
      </c>
      <c r="BM190" s="15">
        <v>0</v>
      </c>
      <c r="BN190" s="15">
        <f t="shared" ref="BN190:BN197" si="137">SUM(BL190:BM190)</f>
        <v>0</v>
      </c>
      <c r="BO190" s="15">
        <f>MEDIAN(BN190:BN193)</f>
        <v>0</v>
      </c>
      <c r="BP190" s="15"/>
      <c r="BQ190" s="15">
        <v>3</v>
      </c>
      <c r="BR190" s="15">
        <v>5</v>
      </c>
      <c r="BS190" s="15">
        <f t="shared" ref="BS190:BS197" si="138">SUM(BQ190:BR190)</f>
        <v>8</v>
      </c>
      <c r="BT190" s="15">
        <f>MEDIAN(BS190:BS193)</f>
        <v>8</v>
      </c>
      <c r="BU190" s="15"/>
      <c r="BV190" s="15">
        <v>3</v>
      </c>
      <c r="BW190" s="15">
        <v>5</v>
      </c>
      <c r="BX190" s="19">
        <f t="shared" ref="BX190:BX197" si="139">SUM(BV190:BW190)</f>
        <v>8</v>
      </c>
      <c r="BY190" s="15">
        <f>MEDIAN(BX190:BX193)</f>
        <v>8</v>
      </c>
      <c r="BZ190" s="15"/>
      <c r="CA190" s="27">
        <v>0</v>
      </c>
      <c r="CB190" s="27">
        <v>0</v>
      </c>
      <c r="CC190" s="15">
        <f t="shared" ref="CC190:CC197" si="140">SUM(CA190:CB190)</f>
        <v>0</v>
      </c>
      <c r="CD190" s="15">
        <f>MEDIAN(CC190:CC193)</f>
        <v>1</v>
      </c>
      <c r="CE190" s="20"/>
      <c r="CF190" s="24">
        <v>0</v>
      </c>
      <c r="CG190" s="24">
        <v>0</v>
      </c>
      <c r="CH190" s="24">
        <f t="shared" ref="CH190:CH197" si="141">SUM(CF190:CG190)</f>
        <v>0</v>
      </c>
      <c r="CI190" s="24">
        <f>MEDIAN(CH190:CH193)</f>
        <v>0</v>
      </c>
      <c r="CK190" s="15">
        <v>0</v>
      </c>
      <c r="CL190" s="15">
        <v>0</v>
      </c>
      <c r="CM190" s="15">
        <f t="shared" ref="CM190:CM197" si="142">SUM(CK190:CL190)</f>
        <v>0</v>
      </c>
      <c r="CN190" s="15">
        <f>MEDIAN(CM190:CM193)</f>
        <v>0</v>
      </c>
      <c r="CP190" s="15">
        <v>0</v>
      </c>
      <c r="CQ190" s="15">
        <v>0</v>
      </c>
      <c r="CR190" s="15">
        <f t="shared" ref="CR190:CR197" si="143">SUM(CP190:CQ190)</f>
        <v>0</v>
      </c>
      <c r="CS190" s="15">
        <f>MEDIAN(CR190:CR193)</f>
        <v>0</v>
      </c>
      <c r="CT190" s="15" t="s">
        <v>257</v>
      </c>
      <c r="CU190" s="15">
        <v>0</v>
      </c>
      <c r="CV190" s="15">
        <v>0</v>
      </c>
      <c r="CW190" s="15">
        <f t="shared" ref="CW190:CW197" si="144">SUM(CU190:CV190)</f>
        <v>0</v>
      </c>
      <c r="CX190" s="15">
        <f>MEDIAN(CW190:CW193)</f>
        <v>0</v>
      </c>
      <c r="CZ190" s="15">
        <v>3</v>
      </c>
      <c r="DA190" s="15">
        <v>5</v>
      </c>
      <c r="DB190" s="15">
        <f t="shared" ref="DB190:DB197" si="145">SUM(CZ190:DA190)</f>
        <v>8</v>
      </c>
      <c r="DC190" s="15">
        <f>MEDIAN(DB190:DB193)</f>
        <v>8</v>
      </c>
    </row>
    <row r="191" spans="1:107" hidden="1">
      <c r="A191" s="15">
        <v>57</v>
      </c>
      <c r="B191" s="22" t="s">
        <v>145</v>
      </c>
      <c r="D191" s="16">
        <v>58</v>
      </c>
      <c r="F191" s="16">
        <v>10</v>
      </c>
      <c r="G191" s="16"/>
      <c r="H191" s="16"/>
      <c r="I191" s="15" t="s">
        <v>124</v>
      </c>
      <c r="J191" s="15" t="s">
        <v>124</v>
      </c>
      <c r="K191" s="15" t="s">
        <v>124</v>
      </c>
      <c r="L191" s="15"/>
      <c r="M191" s="15"/>
      <c r="N191" s="15" t="s">
        <v>124</v>
      </c>
      <c r="O191" s="15" t="s">
        <v>124</v>
      </c>
      <c r="P191" s="15" t="s">
        <v>124</v>
      </c>
      <c r="Q191" s="15"/>
      <c r="R191" s="15"/>
      <c r="S191" s="15" t="s">
        <v>124</v>
      </c>
      <c r="T191" s="15" t="s">
        <v>124</v>
      </c>
      <c r="U191" s="15" t="s">
        <v>124</v>
      </c>
      <c r="V191" s="15"/>
      <c r="W191" s="15"/>
      <c r="X191" s="15" t="s">
        <v>124</v>
      </c>
      <c r="Y191" s="15" t="s">
        <v>124</v>
      </c>
      <c r="Z191" s="15" t="s">
        <v>124</v>
      </c>
      <c r="AA191" s="17"/>
      <c r="AB191" s="17"/>
      <c r="AC191" s="15" t="s">
        <v>124</v>
      </c>
      <c r="AD191" s="15" t="s">
        <v>124</v>
      </c>
      <c r="AE191" s="15" t="s">
        <v>124</v>
      </c>
      <c r="AF191" s="17"/>
      <c r="AG191" s="17"/>
      <c r="AH191" s="15" t="s">
        <v>124</v>
      </c>
      <c r="AI191" s="15" t="s">
        <v>124</v>
      </c>
      <c r="AJ191" s="15" t="s">
        <v>124</v>
      </c>
      <c r="AL191" s="17"/>
      <c r="AM191" s="15" t="s">
        <v>124</v>
      </c>
      <c r="AN191" s="15" t="s">
        <v>124</v>
      </c>
      <c r="AO191" s="19" t="s">
        <v>124</v>
      </c>
      <c r="AR191" s="15" t="s">
        <v>124</v>
      </c>
      <c r="AS191" s="15" t="s">
        <v>124</v>
      </c>
      <c r="AT191" s="19" t="s">
        <v>124</v>
      </c>
      <c r="AW191" s="15" t="s">
        <v>124</v>
      </c>
      <c r="AX191" s="15" t="s">
        <v>124</v>
      </c>
      <c r="AY191" s="19" t="s">
        <v>124</v>
      </c>
      <c r="BB191" s="15" t="s">
        <v>124</v>
      </c>
      <c r="BC191" s="15" t="s">
        <v>124</v>
      </c>
      <c r="BD191" s="19" t="s">
        <v>124</v>
      </c>
      <c r="BG191" s="15">
        <v>1</v>
      </c>
      <c r="BH191" s="15">
        <v>1</v>
      </c>
      <c r="BI191" s="15">
        <f t="shared" si="136"/>
        <v>2</v>
      </c>
      <c r="BJ191" s="15"/>
      <c r="BK191" s="15"/>
      <c r="BL191" s="15">
        <v>0</v>
      </c>
      <c r="BM191" s="15">
        <v>0</v>
      </c>
      <c r="BN191" s="15">
        <f t="shared" si="137"/>
        <v>0</v>
      </c>
      <c r="BO191" s="15"/>
      <c r="BP191" s="15"/>
      <c r="BQ191" s="15">
        <v>3</v>
      </c>
      <c r="BR191" s="15">
        <v>5</v>
      </c>
      <c r="BS191" s="15">
        <f t="shared" si="138"/>
        <v>8</v>
      </c>
      <c r="BT191" s="15"/>
      <c r="BU191" s="15"/>
      <c r="BV191" s="15">
        <v>3</v>
      </c>
      <c r="BW191" s="15">
        <v>5</v>
      </c>
      <c r="BX191" s="19">
        <f t="shared" si="139"/>
        <v>8</v>
      </c>
      <c r="BY191" s="15"/>
      <c r="BZ191" s="15"/>
      <c r="CA191" s="27">
        <v>1</v>
      </c>
      <c r="CB191" s="27">
        <v>1</v>
      </c>
      <c r="CC191" s="15">
        <f t="shared" si="140"/>
        <v>2</v>
      </c>
      <c r="CD191" s="15"/>
      <c r="CE191" s="20"/>
      <c r="CF191" s="24">
        <v>0</v>
      </c>
      <c r="CG191" s="24">
        <v>0</v>
      </c>
      <c r="CH191" s="24">
        <f t="shared" si="141"/>
        <v>0</v>
      </c>
      <c r="CK191" s="15">
        <v>0</v>
      </c>
      <c r="CL191" s="15">
        <v>0</v>
      </c>
      <c r="CM191" s="15">
        <f t="shared" si="142"/>
        <v>0</v>
      </c>
      <c r="CP191" s="15">
        <v>0</v>
      </c>
      <c r="CQ191" s="15">
        <v>0</v>
      </c>
      <c r="CR191" s="15">
        <f t="shared" si="143"/>
        <v>0</v>
      </c>
      <c r="CT191" s="15" t="s">
        <v>257</v>
      </c>
      <c r="CU191" s="15">
        <v>0</v>
      </c>
      <c r="CV191" s="15">
        <v>0</v>
      </c>
      <c r="CW191" s="15">
        <f t="shared" si="144"/>
        <v>0</v>
      </c>
      <c r="CZ191" s="15">
        <v>3</v>
      </c>
      <c r="DA191" s="15">
        <v>5</v>
      </c>
      <c r="DB191" s="15">
        <f t="shared" si="145"/>
        <v>8</v>
      </c>
    </row>
    <row r="192" spans="1:107" hidden="1">
      <c r="A192" s="15">
        <v>57</v>
      </c>
      <c r="B192" s="22" t="s">
        <v>145</v>
      </c>
      <c r="D192" s="16">
        <v>76</v>
      </c>
      <c r="F192" s="16">
        <v>10</v>
      </c>
      <c r="G192" s="16"/>
      <c r="H192" s="16"/>
      <c r="I192" s="15">
        <v>0</v>
      </c>
      <c r="J192" s="15">
        <v>0</v>
      </c>
      <c r="K192" s="15">
        <f t="shared" ref="K192:K197" si="146">SUM(I192:J192)</f>
        <v>0</v>
      </c>
      <c r="L192" s="15"/>
      <c r="M192" s="15"/>
      <c r="N192" s="15">
        <v>3</v>
      </c>
      <c r="O192" s="15">
        <v>5</v>
      </c>
      <c r="P192" s="15">
        <f t="shared" ref="P192:P197" si="147">SUM(N192:O192)</f>
        <v>8</v>
      </c>
      <c r="Q192" s="15"/>
      <c r="R192" s="15"/>
      <c r="S192" s="15">
        <v>0</v>
      </c>
      <c r="T192" s="15">
        <v>0</v>
      </c>
      <c r="U192" s="15">
        <f t="shared" ref="U192:U197" si="148">SUM(S192:T192)</f>
        <v>0</v>
      </c>
      <c r="V192" s="15"/>
      <c r="W192" s="15"/>
      <c r="X192" s="15">
        <v>0</v>
      </c>
      <c r="Y192" s="15">
        <v>0</v>
      </c>
      <c r="Z192" s="15">
        <f t="shared" ref="Z192:Z197" si="149">SUM(X192:Y192)</f>
        <v>0</v>
      </c>
      <c r="AA192" s="17"/>
      <c r="AB192" s="17"/>
      <c r="AC192" s="15">
        <v>0</v>
      </c>
      <c r="AD192" s="15">
        <v>0</v>
      </c>
      <c r="AE192" s="15">
        <f t="shared" ref="AE192:AE197" si="150">SUM(AC192:AD192)</f>
        <v>0</v>
      </c>
      <c r="AF192" s="17"/>
      <c r="AG192" s="17"/>
      <c r="AH192" s="15">
        <v>0</v>
      </c>
      <c r="AI192" s="15">
        <v>0</v>
      </c>
      <c r="AJ192" s="15">
        <f t="shared" ref="AJ192:AJ197" si="151">SUM(AH192:AI192)</f>
        <v>0</v>
      </c>
      <c r="AL192" s="17"/>
      <c r="AM192" s="15">
        <v>0</v>
      </c>
      <c r="AN192" s="15">
        <v>0</v>
      </c>
      <c r="AO192" s="15">
        <f t="shared" ref="AO192:AO197" si="152">SUM(AM192:AN192)</f>
        <v>0</v>
      </c>
      <c r="AR192" s="15">
        <v>0</v>
      </c>
      <c r="AS192" s="15">
        <v>0</v>
      </c>
      <c r="AT192" s="15">
        <f t="shared" ref="AT192:AT197" si="153">SUM(AR192:AS192)</f>
        <v>0</v>
      </c>
      <c r="AW192" s="15">
        <v>0</v>
      </c>
      <c r="AX192" s="15">
        <v>0</v>
      </c>
      <c r="AY192" s="15">
        <f t="shared" ref="AY192:AY197" si="154">SUM(AW192:AX192)</f>
        <v>0</v>
      </c>
      <c r="BB192" s="15">
        <v>0</v>
      </c>
      <c r="BC192" s="15">
        <v>0</v>
      </c>
      <c r="BD192" s="15">
        <f t="shared" ref="BD192:BD197" si="155">SUM(BB192:BC192)</f>
        <v>0</v>
      </c>
      <c r="BG192" s="15">
        <v>1</v>
      </c>
      <c r="BH192" s="15">
        <v>1</v>
      </c>
      <c r="BI192" s="15">
        <f t="shared" si="136"/>
        <v>2</v>
      </c>
      <c r="BJ192" s="15"/>
      <c r="BK192" s="15"/>
      <c r="BL192" s="15">
        <v>0</v>
      </c>
      <c r="BM192" s="15">
        <v>0</v>
      </c>
      <c r="BN192" s="15">
        <f t="shared" si="137"/>
        <v>0</v>
      </c>
      <c r="BO192" s="15"/>
      <c r="BP192" s="15"/>
      <c r="BQ192" s="15">
        <v>3</v>
      </c>
      <c r="BR192" s="15">
        <v>5</v>
      </c>
      <c r="BS192" s="15">
        <f t="shared" si="138"/>
        <v>8</v>
      </c>
      <c r="BT192" s="15"/>
      <c r="BU192" s="15"/>
      <c r="BV192" s="15">
        <v>3</v>
      </c>
      <c r="BW192" s="15">
        <v>5</v>
      </c>
      <c r="BX192" s="19">
        <f t="shared" si="139"/>
        <v>8</v>
      </c>
      <c r="BY192" s="15"/>
      <c r="BZ192" s="15"/>
      <c r="CA192" s="27">
        <v>0</v>
      </c>
      <c r="CB192" s="27">
        <v>0</v>
      </c>
      <c r="CC192" s="15">
        <f t="shared" si="140"/>
        <v>0</v>
      </c>
      <c r="CD192" s="15"/>
      <c r="CE192" s="20"/>
      <c r="CF192" s="24">
        <v>0</v>
      </c>
      <c r="CG192" s="24">
        <v>0</v>
      </c>
      <c r="CH192" s="24">
        <f t="shared" si="141"/>
        <v>0</v>
      </c>
      <c r="CK192" s="15">
        <v>0</v>
      </c>
      <c r="CL192" s="15">
        <v>0</v>
      </c>
      <c r="CM192" s="15">
        <f t="shared" si="142"/>
        <v>0</v>
      </c>
      <c r="CP192" s="15">
        <v>1</v>
      </c>
      <c r="CQ192" s="15">
        <v>1</v>
      </c>
      <c r="CR192" s="15">
        <f t="shared" si="143"/>
        <v>2</v>
      </c>
      <c r="CT192" s="15" t="s">
        <v>257</v>
      </c>
      <c r="CU192" s="15">
        <v>0</v>
      </c>
      <c r="CV192" s="15">
        <v>0</v>
      </c>
      <c r="CW192" s="15">
        <f t="shared" si="144"/>
        <v>0</v>
      </c>
      <c r="CZ192" s="15">
        <v>3</v>
      </c>
      <c r="DA192" s="15">
        <v>5</v>
      </c>
      <c r="DB192" s="15">
        <f t="shared" si="145"/>
        <v>8</v>
      </c>
    </row>
    <row r="193" spans="1:107" hidden="1">
      <c r="A193" s="15">
        <v>57</v>
      </c>
      <c r="B193" s="22" t="s">
        <v>145</v>
      </c>
      <c r="D193" s="16">
        <v>82</v>
      </c>
      <c r="F193" s="16">
        <v>10</v>
      </c>
      <c r="G193" s="16"/>
      <c r="H193" s="16"/>
      <c r="I193" s="15">
        <v>0</v>
      </c>
      <c r="J193" s="15">
        <v>0</v>
      </c>
      <c r="K193" s="15">
        <f t="shared" si="146"/>
        <v>0</v>
      </c>
      <c r="L193" s="15"/>
      <c r="M193" s="15"/>
      <c r="N193" s="15">
        <v>3</v>
      </c>
      <c r="O193" s="15">
        <v>5</v>
      </c>
      <c r="P193" s="15">
        <f t="shared" si="147"/>
        <v>8</v>
      </c>
      <c r="Q193" s="15"/>
      <c r="R193" s="15"/>
      <c r="S193" s="15">
        <v>0</v>
      </c>
      <c r="T193" s="15">
        <v>0</v>
      </c>
      <c r="U193" s="15">
        <f t="shared" si="148"/>
        <v>0</v>
      </c>
      <c r="V193" s="15"/>
      <c r="W193" s="15"/>
      <c r="X193" s="15">
        <v>0</v>
      </c>
      <c r="Y193" s="15">
        <v>0</v>
      </c>
      <c r="Z193" s="15">
        <f t="shared" si="149"/>
        <v>0</v>
      </c>
      <c r="AA193" s="17"/>
      <c r="AB193" s="17"/>
      <c r="AC193" s="15">
        <v>0</v>
      </c>
      <c r="AD193" s="15">
        <v>0</v>
      </c>
      <c r="AE193" s="15">
        <f t="shared" si="150"/>
        <v>0</v>
      </c>
      <c r="AF193" s="17"/>
      <c r="AG193" s="17"/>
      <c r="AH193" s="15">
        <v>0</v>
      </c>
      <c r="AI193" s="15">
        <v>0</v>
      </c>
      <c r="AJ193" s="15">
        <f t="shared" si="151"/>
        <v>0</v>
      </c>
      <c r="AL193" s="17"/>
      <c r="AM193" s="15">
        <v>0</v>
      </c>
      <c r="AN193" s="15">
        <v>0</v>
      </c>
      <c r="AO193" s="15">
        <f t="shared" si="152"/>
        <v>0</v>
      </c>
      <c r="AR193" s="15">
        <v>1</v>
      </c>
      <c r="AS193" s="15">
        <v>2</v>
      </c>
      <c r="AT193" s="15">
        <f t="shared" si="153"/>
        <v>3</v>
      </c>
      <c r="AW193" s="15">
        <v>0</v>
      </c>
      <c r="AX193" s="15">
        <v>0</v>
      </c>
      <c r="AY193" s="15">
        <f t="shared" si="154"/>
        <v>0</v>
      </c>
      <c r="BB193" s="15">
        <v>0</v>
      </c>
      <c r="BC193" s="15">
        <v>0</v>
      </c>
      <c r="BD193" s="15">
        <f t="shared" si="155"/>
        <v>0</v>
      </c>
      <c r="BG193" s="15">
        <v>1</v>
      </c>
      <c r="BH193" s="15">
        <v>1</v>
      </c>
      <c r="BI193" s="15">
        <f t="shared" si="136"/>
        <v>2</v>
      </c>
      <c r="BJ193" s="15"/>
      <c r="BK193" s="15"/>
      <c r="BL193" s="15">
        <v>0</v>
      </c>
      <c r="BM193" s="15">
        <v>0</v>
      </c>
      <c r="BN193" s="15">
        <f t="shared" si="137"/>
        <v>0</v>
      </c>
      <c r="BO193" s="15"/>
      <c r="BP193" s="15"/>
      <c r="BQ193" s="15">
        <v>3</v>
      </c>
      <c r="BR193" s="15">
        <v>5</v>
      </c>
      <c r="BS193" s="15">
        <f t="shared" si="138"/>
        <v>8</v>
      </c>
      <c r="BT193" s="15"/>
      <c r="BU193" s="15"/>
      <c r="BV193" s="15">
        <v>3</v>
      </c>
      <c r="BW193" s="15">
        <v>5</v>
      </c>
      <c r="BX193" s="19">
        <f t="shared" si="139"/>
        <v>8</v>
      </c>
      <c r="BY193" s="15"/>
      <c r="BZ193" s="15"/>
      <c r="CA193" s="27">
        <v>1</v>
      </c>
      <c r="CB193" s="27">
        <v>1</v>
      </c>
      <c r="CC193" s="15">
        <f t="shared" si="140"/>
        <v>2</v>
      </c>
      <c r="CD193" s="15"/>
      <c r="CE193" s="20"/>
      <c r="CF193" s="24">
        <v>0</v>
      </c>
      <c r="CG193" s="24">
        <v>0</v>
      </c>
      <c r="CH193" s="24">
        <f t="shared" si="141"/>
        <v>0</v>
      </c>
      <c r="CK193" s="15">
        <v>0</v>
      </c>
      <c r="CL193" s="15">
        <v>0</v>
      </c>
      <c r="CM193" s="15">
        <f t="shared" si="142"/>
        <v>0</v>
      </c>
      <c r="CP193" s="15">
        <v>0</v>
      </c>
      <c r="CQ193" s="15">
        <v>0</v>
      </c>
      <c r="CR193" s="15">
        <f t="shared" si="143"/>
        <v>0</v>
      </c>
      <c r="CT193" s="15" t="s">
        <v>257</v>
      </c>
      <c r="CU193" s="15">
        <v>0</v>
      </c>
      <c r="CV193" s="15">
        <v>0</v>
      </c>
      <c r="CW193" s="15">
        <f t="shared" si="144"/>
        <v>0</v>
      </c>
      <c r="CZ193" s="15">
        <v>3</v>
      </c>
      <c r="DA193" s="15">
        <v>5</v>
      </c>
      <c r="DB193" s="15">
        <f t="shared" si="145"/>
        <v>8</v>
      </c>
    </row>
    <row r="194" spans="1:107">
      <c r="A194" s="15">
        <v>58</v>
      </c>
      <c r="B194" s="22" t="s">
        <v>146</v>
      </c>
      <c r="D194" s="16">
        <v>53</v>
      </c>
      <c r="F194" s="16">
        <v>11</v>
      </c>
      <c r="G194" s="16"/>
      <c r="H194" s="16"/>
      <c r="I194" s="15">
        <v>0</v>
      </c>
      <c r="J194" s="15">
        <v>0</v>
      </c>
      <c r="K194" s="15">
        <f t="shared" si="146"/>
        <v>0</v>
      </c>
      <c r="L194" s="15">
        <f>MEDIAN(K194:K197)</f>
        <v>0</v>
      </c>
      <c r="M194" s="15"/>
      <c r="N194" s="15">
        <v>3</v>
      </c>
      <c r="O194" s="15">
        <v>5</v>
      </c>
      <c r="P194" s="15">
        <f t="shared" si="147"/>
        <v>8</v>
      </c>
      <c r="Q194" s="15">
        <f>MEDIAN(P194:P197)</f>
        <v>8</v>
      </c>
      <c r="R194" s="15"/>
      <c r="S194" s="15">
        <v>3</v>
      </c>
      <c r="T194" s="15">
        <v>4</v>
      </c>
      <c r="U194" s="15">
        <f t="shared" si="148"/>
        <v>7</v>
      </c>
      <c r="V194" s="15">
        <f>MEDIAN(U194:U197)</f>
        <v>6</v>
      </c>
      <c r="W194" s="15"/>
      <c r="X194" s="15">
        <v>0</v>
      </c>
      <c r="Y194" s="15">
        <v>0</v>
      </c>
      <c r="Z194" s="15">
        <f t="shared" si="149"/>
        <v>0</v>
      </c>
      <c r="AA194" s="17">
        <f>MEDIAN(Z194:Z197)</f>
        <v>0</v>
      </c>
      <c r="AB194" s="17"/>
      <c r="AC194" s="15">
        <v>0</v>
      </c>
      <c r="AD194" s="15">
        <v>0</v>
      </c>
      <c r="AE194" s="15">
        <f t="shared" si="150"/>
        <v>0</v>
      </c>
      <c r="AF194" s="17">
        <f>MEDIAN(AE194:AE197)</f>
        <v>0</v>
      </c>
      <c r="AG194" s="17"/>
      <c r="AH194" s="15">
        <v>0</v>
      </c>
      <c r="AI194" s="15">
        <v>0</v>
      </c>
      <c r="AJ194" s="15">
        <f t="shared" si="151"/>
        <v>0</v>
      </c>
      <c r="AK194" s="15">
        <f>MEDIAN(AJ194:AJ197)</f>
        <v>0</v>
      </c>
      <c r="AL194" s="17"/>
      <c r="AM194" s="15">
        <v>1</v>
      </c>
      <c r="AN194" s="15">
        <v>3</v>
      </c>
      <c r="AO194" s="15">
        <f t="shared" si="152"/>
        <v>4</v>
      </c>
      <c r="AP194" s="15">
        <f>MEDIAN(AO194:AO197)</f>
        <v>4</v>
      </c>
      <c r="AR194" s="15">
        <v>1</v>
      </c>
      <c r="AS194" s="15">
        <v>2</v>
      </c>
      <c r="AT194" s="15">
        <f t="shared" si="153"/>
        <v>3</v>
      </c>
      <c r="AU194" s="15">
        <f>MEDIAN(AT194:AT197)</f>
        <v>3</v>
      </c>
      <c r="AW194" s="15">
        <v>0</v>
      </c>
      <c r="AX194" s="15">
        <v>0</v>
      </c>
      <c r="AY194" s="15">
        <f t="shared" si="154"/>
        <v>0</v>
      </c>
      <c r="AZ194" s="15">
        <f>MEDIAN(AY194:AY197)</f>
        <v>0</v>
      </c>
      <c r="BB194" s="15">
        <v>3</v>
      </c>
      <c r="BC194" s="15">
        <v>5</v>
      </c>
      <c r="BD194" s="15">
        <f t="shared" si="155"/>
        <v>8</v>
      </c>
      <c r="BE194" s="15">
        <f>MEDIAN(BD194:BD197)</f>
        <v>7.5</v>
      </c>
      <c r="BG194" s="15">
        <v>1</v>
      </c>
      <c r="BH194" s="15">
        <v>1</v>
      </c>
      <c r="BI194" s="15">
        <f t="shared" si="136"/>
        <v>2</v>
      </c>
      <c r="BJ194" s="15">
        <f>MEDIAN(BI194:BI197)</f>
        <v>2</v>
      </c>
      <c r="BK194" s="15"/>
      <c r="BL194" s="15">
        <v>0</v>
      </c>
      <c r="BM194" s="15">
        <v>0</v>
      </c>
      <c r="BN194" s="15">
        <f t="shared" si="137"/>
        <v>0</v>
      </c>
      <c r="BO194" s="15">
        <f>MEDIAN(BN194:BN197)</f>
        <v>0</v>
      </c>
      <c r="BP194" s="15"/>
      <c r="BQ194" s="15">
        <v>3</v>
      </c>
      <c r="BR194" s="15">
        <v>5</v>
      </c>
      <c r="BS194" s="15">
        <f t="shared" si="138"/>
        <v>8</v>
      </c>
      <c r="BT194" s="15">
        <f>MEDIAN(BS194:BS197)</f>
        <v>8</v>
      </c>
      <c r="BU194" s="15"/>
      <c r="BV194" s="15">
        <v>3</v>
      </c>
      <c r="BW194" s="15">
        <v>5</v>
      </c>
      <c r="BX194" s="19">
        <f t="shared" si="139"/>
        <v>8</v>
      </c>
      <c r="BY194" s="15">
        <f>MEDIAN(BX194:BX197)</f>
        <v>8</v>
      </c>
      <c r="BZ194" s="15"/>
      <c r="CA194" s="27">
        <v>0</v>
      </c>
      <c r="CB194" s="27">
        <v>0</v>
      </c>
      <c r="CC194" s="15">
        <f t="shared" si="140"/>
        <v>0</v>
      </c>
      <c r="CD194" s="15">
        <f>MEDIAN(CC194:CC197)</f>
        <v>0</v>
      </c>
      <c r="CE194" s="20"/>
      <c r="CF194" s="24">
        <v>0</v>
      </c>
      <c r="CG194" s="24">
        <v>0</v>
      </c>
      <c r="CH194" s="24">
        <f t="shared" si="141"/>
        <v>0</v>
      </c>
      <c r="CI194" s="24">
        <f>MEDIAN(CH194:CH197)</f>
        <v>2</v>
      </c>
      <c r="CK194" s="15">
        <v>0</v>
      </c>
      <c r="CL194" s="15">
        <v>0</v>
      </c>
      <c r="CM194" s="15">
        <f t="shared" si="142"/>
        <v>0</v>
      </c>
      <c r="CN194" s="15">
        <f>MEDIAN(CM194:CM197)</f>
        <v>0</v>
      </c>
      <c r="CP194" s="15">
        <v>0</v>
      </c>
      <c r="CQ194" s="15">
        <v>0</v>
      </c>
      <c r="CR194" s="15">
        <f t="shared" si="143"/>
        <v>0</v>
      </c>
      <c r="CS194" s="15">
        <f>MEDIAN(CR194:CR197)</f>
        <v>0</v>
      </c>
      <c r="CT194" s="15" t="s">
        <v>257</v>
      </c>
      <c r="CU194" s="15">
        <v>0</v>
      </c>
      <c r="CV194" s="15">
        <v>0</v>
      </c>
      <c r="CW194" s="15">
        <f t="shared" si="144"/>
        <v>0</v>
      </c>
      <c r="CX194" s="15">
        <f>MEDIAN(CW194:CW197)</f>
        <v>0</v>
      </c>
      <c r="CZ194" s="15">
        <v>3</v>
      </c>
      <c r="DA194" s="15">
        <v>5</v>
      </c>
      <c r="DB194" s="15">
        <f t="shared" si="145"/>
        <v>8</v>
      </c>
      <c r="DC194" s="15">
        <f>MEDIAN(DB194:DB197)</f>
        <v>8</v>
      </c>
    </row>
    <row r="195" spans="1:107" hidden="1">
      <c r="A195" s="15">
        <v>58</v>
      </c>
      <c r="B195" s="22" t="s">
        <v>146</v>
      </c>
      <c r="D195" s="16">
        <v>59</v>
      </c>
      <c r="F195" s="16">
        <v>11</v>
      </c>
      <c r="G195" s="16"/>
      <c r="H195" s="16"/>
      <c r="I195" s="15">
        <v>0</v>
      </c>
      <c r="J195" s="15">
        <v>0</v>
      </c>
      <c r="K195" s="15">
        <f t="shared" si="146"/>
        <v>0</v>
      </c>
      <c r="L195" s="15"/>
      <c r="M195" s="15"/>
      <c r="N195" s="15">
        <v>3</v>
      </c>
      <c r="O195" s="15">
        <v>5</v>
      </c>
      <c r="P195" s="15">
        <f t="shared" si="147"/>
        <v>8</v>
      </c>
      <c r="Q195" s="15"/>
      <c r="R195" s="15"/>
      <c r="S195" s="15">
        <v>3</v>
      </c>
      <c r="T195" s="15">
        <v>3</v>
      </c>
      <c r="U195" s="15">
        <f t="shared" si="148"/>
        <v>6</v>
      </c>
      <c r="V195" s="15"/>
      <c r="W195" s="15"/>
      <c r="X195" s="15">
        <v>0</v>
      </c>
      <c r="Y195" s="15">
        <v>0</v>
      </c>
      <c r="Z195" s="15">
        <f t="shared" si="149"/>
        <v>0</v>
      </c>
      <c r="AA195" s="17"/>
      <c r="AB195" s="17"/>
      <c r="AC195" s="15">
        <v>0</v>
      </c>
      <c r="AD195" s="15">
        <v>0</v>
      </c>
      <c r="AE195" s="15">
        <f t="shared" si="150"/>
        <v>0</v>
      </c>
      <c r="AF195" s="17"/>
      <c r="AG195" s="17"/>
      <c r="AH195" s="15">
        <v>0</v>
      </c>
      <c r="AI195" s="15">
        <v>0</v>
      </c>
      <c r="AJ195" s="15">
        <f t="shared" si="151"/>
        <v>0</v>
      </c>
      <c r="AL195" s="17"/>
      <c r="AM195" s="15">
        <v>2</v>
      </c>
      <c r="AN195" s="15">
        <v>2</v>
      </c>
      <c r="AO195" s="15">
        <f t="shared" si="152"/>
        <v>4</v>
      </c>
      <c r="AR195" s="15">
        <v>1</v>
      </c>
      <c r="AS195" s="15">
        <v>2</v>
      </c>
      <c r="AT195" s="15">
        <f t="shared" si="153"/>
        <v>3</v>
      </c>
      <c r="AW195" s="15">
        <v>0</v>
      </c>
      <c r="AX195" s="15">
        <v>0</v>
      </c>
      <c r="AY195" s="15">
        <f t="shared" si="154"/>
        <v>0</v>
      </c>
      <c r="BB195" s="15">
        <v>2</v>
      </c>
      <c r="BC195" s="15">
        <v>5</v>
      </c>
      <c r="BD195" s="15">
        <f t="shared" si="155"/>
        <v>7</v>
      </c>
      <c r="BG195" s="15">
        <v>1</v>
      </c>
      <c r="BH195" s="15">
        <v>1</v>
      </c>
      <c r="BI195" s="15">
        <f t="shared" si="136"/>
        <v>2</v>
      </c>
      <c r="BJ195" s="15"/>
      <c r="BK195" s="15"/>
      <c r="BL195" s="15">
        <v>1</v>
      </c>
      <c r="BM195" s="15">
        <v>1</v>
      </c>
      <c r="BN195" s="15">
        <f t="shared" si="137"/>
        <v>2</v>
      </c>
      <c r="BO195" s="15"/>
      <c r="BP195" s="15"/>
      <c r="BQ195" s="15">
        <v>3</v>
      </c>
      <c r="BR195" s="15">
        <v>5</v>
      </c>
      <c r="BS195" s="15">
        <f t="shared" si="138"/>
        <v>8</v>
      </c>
      <c r="BT195" s="15"/>
      <c r="BU195" s="15"/>
      <c r="BV195" s="15">
        <v>3</v>
      </c>
      <c r="BW195" s="15">
        <v>5</v>
      </c>
      <c r="BX195" s="19">
        <f t="shared" si="139"/>
        <v>8</v>
      </c>
      <c r="BY195" s="15"/>
      <c r="BZ195" s="15"/>
      <c r="CA195" s="27">
        <v>1</v>
      </c>
      <c r="CB195" s="27">
        <v>1</v>
      </c>
      <c r="CC195" s="15">
        <f t="shared" si="140"/>
        <v>2</v>
      </c>
      <c r="CD195" s="15"/>
      <c r="CE195" s="20"/>
      <c r="CF195" s="24">
        <v>3</v>
      </c>
      <c r="CG195" s="24">
        <v>2</v>
      </c>
      <c r="CH195" s="24">
        <f t="shared" si="141"/>
        <v>5</v>
      </c>
      <c r="CK195" s="15">
        <v>0</v>
      </c>
      <c r="CL195" s="15">
        <v>0</v>
      </c>
      <c r="CM195" s="15">
        <f t="shared" si="142"/>
        <v>0</v>
      </c>
      <c r="CP195" s="15">
        <v>0</v>
      </c>
      <c r="CQ195" s="15">
        <v>0</v>
      </c>
      <c r="CR195" s="15">
        <f t="shared" si="143"/>
        <v>0</v>
      </c>
      <c r="CT195" s="15" t="s">
        <v>257</v>
      </c>
      <c r="CU195" s="15">
        <v>0</v>
      </c>
      <c r="CV195" s="15">
        <v>0</v>
      </c>
      <c r="CW195" s="15">
        <f t="shared" si="144"/>
        <v>0</v>
      </c>
      <c r="CZ195" s="15">
        <v>3</v>
      </c>
      <c r="DA195" s="15">
        <v>5</v>
      </c>
      <c r="DB195" s="15">
        <f t="shared" si="145"/>
        <v>8</v>
      </c>
    </row>
    <row r="196" spans="1:107" hidden="1">
      <c r="A196" s="15">
        <v>58</v>
      </c>
      <c r="B196" s="22" t="s">
        <v>146</v>
      </c>
      <c r="D196" s="16">
        <v>77</v>
      </c>
      <c r="F196" s="16">
        <v>11</v>
      </c>
      <c r="G196" s="16"/>
      <c r="H196" s="16"/>
      <c r="I196" s="15">
        <v>0</v>
      </c>
      <c r="J196" s="15">
        <v>0</v>
      </c>
      <c r="K196" s="15">
        <f t="shared" si="146"/>
        <v>0</v>
      </c>
      <c r="L196" s="15"/>
      <c r="M196" s="15"/>
      <c r="N196" s="15">
        <v>3</v>
      </c>
      <c r="O196" s="15">
        <v>5</v>
      </c>
      <c r="P196" s="15">
        <f t="shared" si="147"/>
        <v>8</v>
      </c>
      <c r="Q196" s="15"/>
      <c r="R196" s="15"/>
      <c r="S196" s="15">
        <v>2</v>
      </c>
      <c r="T196" s="15">
        <v>2</v>
      </c>
      <c r="U196" s="15">
        <f t="shared" si="148"/>
        <v>4</v>
      </c>
      <c r="V196" s="15"/>
      <c r="W196" s="15"/>
      <c r="X196" s="15">
        <v>0</v>
      </c>
      <c r="Y196" s="15">
        <v>0</v>
      </c>
      <c r="Z196" s="15">
        <f t="shared" si="149"/>
        <v>0</v>
      </c>
      <c r="AA196" s="17"/>
      <c r="AB196" s="17"/>
      <c r="AC196" s="15">
        <v>0</v>
      </c>
      <c r="AD196" s="15">
        <v>0</v>
      </c>
      <c r="AE196" s="15">
        <f t="shared" si="150"/>
        <v>0</v>
      </c>
      <c r="AF196" s="17"/>
      <c r="AG196" s="17"/>
      <c r="AH196" s="15">
        <v>0</v>
      </c>
      <c r="AI196" s="15">
        <v>0</v>
      </c>
      <c r="AJ196" s="15">
        <f t="shared" si="151"/>
        <v>0</v>
      </c>
      <c r="AL196" s="17"/>
      <c r="AM196" s="15">
        <v>1</v>
      </c>
      <c r="AN196" s="15">
        <v>2</v>
      </c>
      <c r="AO196" s="15">
        <f t="shared" si="152"/>
        <v>3</v>
      </c>
      <c r="AR196" s="15">
        <v>1</v>
      </c>
      <c r="AS196" s="15">
        <v>2</v>
      </c>
      <c r="AT196" s="15">
        <f t="shared" si="153"/>
        <v>3</v>
      </c>
      <c r="AW196" s="15">
        <v>0</v>
      </c>
      <c r="AX196" s="15">
        <v>0</v>
      </c>
      <c r="AY196" s="15">
        <f t="shared" si="154"/>
        <v>0</v>
      </c>
      <c r="BB196" s="15">
        <v>3</v>
      </c>
      <c r="BC196" s="15">
        <v>5</v>
      </c>
      <c r="BD196" s="15">
        <f t="shared" si="155"/>
        <v>8</v>
      </c>
      <c r="BG196" s="15">
        <v>1</v>
      </c>
      <c r="BH196" s="15">
        <v>1</v>
      </c>
      <c r="BI196" s="15">
        <f t="shared" si="136"/>
        <v>2</v>
      </c>
      <c r="BJ196" s="15"/>
      <c r="BK196" s="15"/>
      <c r="BL196" s="15">
        <v>0</v>
      </c>
      <c r="BM196" s="15">
        <v>0</v>
      </c>
      <c r="BN196" s="15">
        <f t="shared" si="137"/>
        <v>0</v>
      </c>
      <c r="BO196" s="15"/>
      <c r="BP196" s="15"/>
      <c r="BQ196" s="15">
        <v>3</v>
      </c>
      <c r="BR196" s="15">
        <v>5</v>
      </c>
      <c r="BS196" s="15">
        <f t="shared" si="138"/>
        <v>8</v>
      </c>
      <c r="BT196" s="15"/>
      <c r="BU196" s="15"/>
      <c r="BV196" s="15">
        <v>3</v>
      </c>
      <c r="BW196" s="15">
        <v>5</v>
      </c>
      <c r="BX196" s="19">
        <f t="shared" si="139"/>
        <v>8</v>
      </c>
      <c r="BY196" s="15"/>
      <c r="BZ196" s="15"/>
      <c r="CA196" s="27">
        <v>0</v>
      </c>
      <c r="CB196" s="27">
        <v>0</v>
      </c>
      <c r="CC196" s="15">
        <f t="shared" si="140"/>
        <v>0</v>
      </c>
      <c r="CD196" s="15"/>
      <c r="CE196" s="20"/>
      <c r="CF196" s="24">
        <v>2</v>
      </c>
      <c r="CG196" s="24">
        <v>2</v>
      </c>
      <c r="CH196" s="24">
        <f t="shared" si="141"/>
        <v>4</v>
      </c>
      <c r="CK196" s="15">
        <v>0</v>
      </c>
      <c r="CL196" s="15">
        <v>0</v>
      </c>
      <c r="CM196" s="15">
        <f t="shared" si="142"/>
        <v>0</v>
      </c>
      <c r="CP196" s="15">
        <v>0</v>
      </c>
      <c r="CQ196" s="15">
        <v>0</v>
      </c>
      <c r="CR196" s="15">
        <f t="shared" si="143"/>
        <v>0</v>
      </c>
      <c r="CT196" s="15" t="s">
        <v>257</v>
      </c>
      <c r="CU196" s="15">
        <v>0</v>
      </c>
      <c r="CV196" s="15">
        <v>0</v>
      </c>
      <c r="CW196" s="15">
        <f t="shared" si="144"/>
        <v>0</v>
      </c>
      <c r="CZ196" s="15">
        <v>3</v>
      </c>
      <c r="DA196" s="15">
        <v>5</v>
      </c>
      <c r="DB196" s="15">
        <f t="shared" si="145"/>
        <v>8</v>
      </c>
    </row>
    <row r="197" spans="1:107" hidden="1">
      <c r="A197" s="15">
        <v>58</v>
      </c>
      <c r="B197" s="22" t="s">
        <v>146</v>
      </c>
      <c r="D197" s="16">
        <v>83</v>
      </c>
      <c r="F197" s="16">
        <v>11</v>
      </c>
      <c r="G197" s="16"/>
      <c r="H197" s="16"/>
      <c r="I197" s="15">
        <v>0</v>
      </c>
      <c r="J197" s="15">
        <v>0</v>
      </c>
      <c r="K197" s="15">
        <f t="shared" si="146"/>
        <v>0</v>
      </c>
      <c r="L197" s="15"/>
      <c r="M197" s="15"/>
      <c r="N197" s="15">
        <v>3</v>
      </c>
      <c r="O197" s="15">
        <v>5</v>
      </c>
      <c r="P197" s="15">
        <f t="shared" si="147"/>
        <v>8</v>
      </c>
      <c r="Q197" s="15"/>
      <c r="R197" s="15"/>
      <c r="S197" s="15">
        <v>3</v>
      </c>
      <c r="T197" s="15">
        <v>3</v>
      </c>
      <c r="U197" s="15">
        <f t="shared" si="148"/>
        <v>6</v>
      </c>
      <c r="V197" s="15"/>
      <c r="W197" s="15"/>
      <c r="X197" s="15">
        <v>0</v>
      </c>
      <c r="Y197" s="15">
        <v>0</v>
      </c>
      <c r="Z197" s="15">
        <f t="shared" si="149"/>
        <v>0</v>
      </c>
      <c r="AA197" s="17"/>
      <c r="AB197" s="17"/>
      <c r="AC197" s="15">
        <v>0</v>
      </c>
      <c r="AD197" s="15">
        <v>0</v>
      </c>
      <c r="AE197" s="15">
        <f t="shared" si="150"/>
        <v>0</v>
      </c>
      <c r="AF197" s="17"/>
      <c r="AG197" s="17"/>
      <c r="AH197" s="15">
        <v>0</v>
      </c>
      <c r="AI197" s="15">
        <v>0</v>
      </c>
      <c r="AJ197" s="15">
        <f t="shared" si="151"/>
        <v>0</v>
      </c>
      <c r="AL197" s="17"/>
      <c r="AM197" s="15">
        <v>1</v>
      </c>
      <c r="AN197" s="15">
        <v>3</v>
      </c>
      <c r="AO197" s="15">
        <f t="shared" si="152"/>
        <v>4</v>
      </c>
      <c r="AR197" s="15">
        <v>1</v>
      </c>
      <c r="AS197" s="15">
        <v>2</v>
      </c>
      <c r="AT197" s="15">
        <f t="shared" si="153"/>
        <v>3</v>
      </c>
      <c r="AW197" s="15">
        <v>0</v>
      </c>
      <c r="AX197" s="15">
        <v>0</v>
      </c>
      <c r="AY197" s="15">
        <f t="shared" si="154"/>
        <v>0</v>
      </c>
      <c r="BB197" s="15">
        <v>2</v>
      </c>
      <c r="BC197" s="15">
        <v>5</v>
      </c>
      <c r="BD197" s="15">
        <f t="shared" si="155"/>
        <v>7</v>
      </c>
      <c r="BG197" s="15">
        <v>1</v>
      </c>
      <c r="BH197" s="15">
        <v>1</v>
      </c>
      <c r="BI197" s="15">
        <f t="shared" si="136"/>
        <v>2</v>
      </c>
      <c r="BJ197" s="15"/>
      <c r="BK197" s="15"/>
      <c r="BL197" s="15">
        <v>0</v>
      </c>
      <c r="BM197" s="15">
        <v>0</v>
      </c>
      <c r="BN197" s="15">
        <f t="shared" si="137"/>
        <v>0</v>
      </c>
      <c r="BO197" s="15"/>
      <c r="BP197" s="15"/>
      <c r="BQ197" s="15">
        <v>3</v>
      </c>
      <c r="BR197" s="15">
        <v>5</v>
      </c>
      <c r="BS197" s="15">
        <f t="shared" si="138"/>
        <v>8</v>
      </c>
      <c r="BT197" s="15"/>
      <c r="BU197" s="15"/>
      <c r="BV197" s="15">
        <v>3</v>
      </c>
      <c r="BW197" s="15">
        <v>5</v>
      </c>
      <c r="BX197" s="19">
        <f t="shared" si="139"/>
        <v>8</v>
      </c>
      <c r="BY197" s="15"/>
      <c r="BZ197" s="15"/>
      <c r="CA197" s="27">
        <v>0</v>
      </c>
      <c r="CB197" s="27">
        <v>0</v>
      </c>
      <c r="CC197" s="15">
        <f t="shared" si="140"/>
        <v>0</v>
      </c>
      <c r="CD197" s="15"/>
      <c r="CE197" s="20"/>
      <c r="CF197" s="15">
        <v>0</v>
      </c>
      <c r="CG197" s="15">
        <v>0</v>
      </c>
      <c r="CH197" s="24">
        <f t="shared" si="141"/>
        <v>0</v>
      </c>
      <c r="CK197" s="19">
        <v>0</v>
      </c>
      <c r="CL197" s="19">
        <v>0</v>
      </c>
      <c r="CM197" s="15">
        <f t="shared" si="142"/>
        <v>0</v>
      </c>
      <c r="CP197" s="15">
        <v>0</v>
      </c>
      <c r="CQ197" s="15">
        <v>0</v>
      </c>
      <c r="CR197" s="15">
        <f t="shared" si="143"/>
        <v>0</v>
      </c>
      <c r="CT197" s="15" t="s">
        <v>257</v>
      </c>
      <c r="CU197" s="15">
        <v>0</v>
      </c>
      <c r="CV197" s="15">
        <v>0</v>
      </c>
      <c r="CW197" s="15">
        <f t="shared" si="144"/>
        <v>0</v>
      </c>
      <c r="CZ197" s="15">
        <v>3</v>
      </c>
      <c r="DA197" s="15">
        <v>5</v>
      </c>
      <c r="DB197" s="15">
        <f t="shared" si="145"/>
        <v>8</v>
      </c>
    </row>
    <row r="198" spans="1:107">
      <c r="A198" s="15">
        <v>59</v>
      </c>
      <c r="B198" s="22" t="s">
        <v>147</v>
      </c>
      <c r="D198" s="16">
        <v>54</v>
      </c>
      <c r="F198" s="16">
        <v>12</v>
      </c>
      <c r="G198" s="16"/>
      <c r="H198" s="16"/>
      <c r="I198" s="15" t="s">
        <v>124</v>
      </c>
      <c r="J198" s="15" t="s">
        <v>124</v>
      </c>
      <c r="K198" s="15" t="s">
        <v>124</v>
      </c>
      <c r="L198" s="15" t="s">
        <v>124</v>
      </c>
      <c r="M198" s="15"/>
      <c r="N198" s="15" t="s">
        <v>124</v>
      </c>
      <c r="O198" s="15" t="s">
        <v>124</v>
      </c>
      <c r="P198" s="15" t="s">
        <v>124</v>
      </c>
      <c r="Q198" s="15" t="s">
        <v>124</v>
      </c>
      <c r="R198" s="15"/>
      <c r="S198" s="15" t="s">
        <v>124</v>
      </c>
      <c r="T198" s="15" t="s">
        <v>124</v>
      </c>
      <c r="U198" s="15" t="s">
        <v>124</v>
      </c>
      <c r="V198" s="15" t="s">
        <v>124</v>
      </c>
      <c r="W198" s="15"/>
      <c r="X198" s="15" t="s">
        <v>124</v>
      </c>
      <c r="Y198" s="15" t="s">
        <v>124</v>
      </c>
      <c r="Z198" s="15" t="s">
        <v>124</v>
      </c>
      <c r="AA198" s="17" t="s">
        <v>124</v>
      </c>
      <c r="AB198" s="17"/>
      <c r="AC198" s="15" t="s">
        <v>124</v>
      </c>
      <c r="AD198" s="15" t="s">
        <v>124</v>
      </c>
      <c r="AE198" s="15" t="s">
        <v>124</v>
      </c>
      <c r="AF198" s="17">
        <f>MEDIAN(AE198:AE201)</f>
        <v>0</v>
      </c>
      <c r="AG198" s="17"/>
      <c r="AH198" s="15" t="s">
        <v>124</v>
      </c>
      <c r="AI198" s="15" t="s">
        <v>124</v>
      </c>
      <c r="AJ198" s="15" t="s">
        <v>124</v>
      </c>
      <c r="AK198" s="15" t="s">
        <v>124</v>
      </c>
      <c r="AL198" s="17"/>
      <c r="AM198" s="15" t="s">
        <v>124</v>
      </c>
      <c r="AN198" s="15" t="s">
        <v>124</v>
      </c>
      <c r="AO198" s="19" t="s">
        <v>124</v>
      </c>
      <c r="AP198" s="19" t="s">
        <v>124</v>
      </c>
      <c r="AR198" s="15" t="s">
        <v>124</v>
      </c>
      <c r="AS198" s="15" t="s">
        <v>124</v>
      </c>
      <c r="AT198" s="19" t="s">
        <v>124</v>
      </c>
      <c r="AU198" s="15">
        <f>MEDIAN(AT198:AT201)</f>
        <v>0</v>
      </c>
      <c r="AW198" s="15" t="s">
        <v>124</v>
      </c>
      <c r="AX198" s="15" t="s">
        <v>124</v>
      </c>
      <c r="AY198" s="19" t="s">
        <v>124</v>
      </c>
      <c r="AZ198" s="15">
        <f>MEDIAN(AY198:AY201)</f>
        <v>0</v>
      </c>
      <c r="BB198" s="15" t="s">
        <v>124</v>
      </c>
      <c r="BC198" s="15" t="s">
        <v>124</v>
      </c>
      <c r="BD198" s="19" t="s">
        <v>124</v>
      </c>
      <c r="BE198" s="15">
        <f>MEDIAN(BD198:BD201)</f>
        <v>7</v>
      </c>
      <c r="BG198" s="15" t="s">
        <v>124</v>
      </c>
      <c r="BH198" s="15" t="s">
        <v>124</v>
      </c>
      <c r="BI198" s="19" t="s">
        <v>124</v>
      </c>
      <c r="BJ198" s="15">
        <f>MEDIAN(BI198:BI201)</f>
        <v>2</v>
      </c>
      <c r="BK198" s="15"/>
      <c r="BL198" s="15" t="s">
        <v>124</v>
      </c>
      <c r="BM198" s="15" t="s">
        <v>124</v>
      </c>
      <c r="BN198" s="19" t="s">
        <v>124</v>
      </c>
      <c r="BO198" s="15">
        <f>MEDIAN(BN198:BN201)</f>
        <v>0</v>
      </c>
      <c r="BP198" s="15"/>
      <c r="BQ198" s="15" t="s">
        <v>124</v>
      </c>
      <c r="BR198" s="15" t="s">
        <v>124</v>
      </c>
      <c r="BS198" s="19" t="s">
        <v>124</v>
      </c>
      <c r="BT198" s="15">
        <f>MEDIAN(BS198:BS201)</f>
        <v>8</v>
      </c>
      <c r="BU198" s="15"/>
      <c r="BV198" s="15" t="s">
        <v>124</v>
      </c>
      <c r="BW198" s="15" t="s">
        <v>124</v>
      </c>
      <c r="BX198" s="19" t="s">
        <v>124</v>
      </c>
      <c r="BY198" s="15">
        <f>MEDIAN(BX198:BX201)</f>
        <v>8</v>
      </c>
      <c r="BZ198" s="15"/>
      <c r="CA198" s="27" t="s">
        <v>124</v>
      </c>
      <c r="CB198" s="27" t="s">
        <v>124</v>
      </c>
      <c r="CC198" s="19" t="s">
        <v>124</v>
      </c>
      <c r="CD198" s="15">
        <f>MEDIAN(CC198:CC201)</f>
        <v>4</v>
      </c>
      <c r="CE198" s="20"/>
      <c r="CF198" s="15" t="s">
        <v>124</v>
      </c>
      <c r="CG198" s="15" t="s">
        <v>124</v>
      </c>
      <c r="CH198" s="15" t="s">
        <v>124</v>
      </c>
      <c r="CI198" s="24">
        <f>MEDIAN(CH198:CH201)</f>
        <v>0</v>
      </c>
      <c r="CK198" s="19" t="s">
        <v>124</v>
      </c>
      <c r="CL198" s="19" t="s">
        <v>124</v>
      </c>
      <c r="CM198" s="19" t="s">
        <v>124</v>
      </c>
      <c r="CN198" s="15">
        <f>MEDIAN(CM198:CM201)</f>
        <v>0</v>
      </c>
      <c r="CP198" s="19" t="s">
        <v>124</v>
      </c>
      <c r="CQ198" s="19" t="s">
        <v>124</v>
      </c>
      <c r="CR198" s="19" t="s">
        <v>124</v>
      </c>
      <c r="CS198" s="15">
        <f>MEDIAN(CR198:CR201)</f>
        <v>0</v>
      </c>
      <c r="CT198" s="15" t="s">
        <v>257</v>
      </c>
      <c r="CU198" s="19" t="s">
        <v>124</v>
      </c>
      <c r="CV198" s="19" t="s">
        <v>124</v>
      </c>
      <c r="CW198" s="15" t="s">
        <v>124</v>
      </c>
      <c r="CX198" s="15">
        <f>MEDIAN(CW198:CW201)</f>
        <v>0</v>
      </c>
      <c r="CZ198" s="19" t="s">
        <v>124</v>
      </c>
      <c r="DA198" s="19" t="s">
        <v>124</v>
      </c>
      <c r="DC198" s="15">
        <f>MEDIAN(DB198:DB201)</f>
        <v>8</v>
      </c>
    </row>
    <row r="199" spans="1:107" hidden="1">
      <c r="A199" s="15">
        <v>59</v>
      </c>
      <c r="B199" s="22" t="s">
        <v>147</v>
      </c>
      <c r="D199" s="16">
        <v>60</v>
      </c>
      <c r="F199" s="16">
        <v>12</v>
      </c>
      <c r="G199" s="16"/>
      <c r="H199" s="16"/>
      <c r="I199" s="15" t="s">
        <v>124</v>
      </c>
      <c r="J199" s="15" t="s">
        <v>124</v>
      </c>
      <c r="K199" s="15" t="s">
        <v>124</v>
      </c>
      <c r="L199" s="15"/>
      <c r="M199" s="15"/>
      <c r="N199" s="15" t="s">
        <v>124</v>
      </c>
      <c r="O199" s="15" t="s">
        <v>124</v>
      </c>
      <c r="P199" s="15" t="s">
        <v>124</v>
      </c>
      <c r="Q199" s="15"/>
      <c r="R199" s="15"/>
      <c r="S199" s="15" t="s">
        <v>124</v>
      </c>
      <c r="T199" s="15" t="s">
        <v>124</v>
      </c>
      <c r="U199" s="15" t="s">
        <v>124</v>
      </c>
      <c r="V199" s="15"/>
      <c r="W199" s="15"/>
      <c r="X199" s="15" t="s">
        <v>124</v>
      </c>
      <c r="Y199" s="15" t="s">
        <v>124</v>
      </c>
      <c r="Z199" s="15" t="s">
        <v>124</v>
      </c>
      <c r="AA199" s="17"/>
      <c r="AB199" s="17"/>
      <c r="AC199" s="15" t="s">
        <v>124</v>
      </c>
      <c r="AD199" s="15" t="s">
        <v>124</v>
      </c>
      <c r="AE199" s="15" t="s">
        <v>124</v>
      </c>
      <c r="AF199" s="17"/>
      <c r="AG199" s="17"/>
      <c r="AH199" s="15" t="s">
        <v>124</v>
      </c>
      <c r="AI199" s="15" t="s">
        <v>124</v>
      </c>
      <c r="AJ199" s="15" t="s">
        <v>124</v>
      </c>
      <c r="AL199" s="17"/>
      <c r="AM199" s="15" t="s">
        <v>124</v>
      </c>
      <c r="AN199" s="15" t="s">
        <v>124</v>
      </c>
      <c r="AO199" s="19" t="s">
        <v>124</v>
      </c>
      <c r="AR199" s="15" t="s">
        <v>124</v>
      </c>
      <c r="AS199" s="15" t="s">
        <v>124</v>
      </c>
      <c r="AT199" s="19" t="s">
        <v>124</v>
      </c>
      <c r="AW199" s="15" t="s">
        <v>124</v>
      </c>
      <c r="AX199" s="15" t="s">
        <v>124</v>
      </c>
      <c r="AY199" s="19" t="s">
        <v>124</v>
      </c>
      <c r="BB199" s="15" t="s">
        <v>124</v>
      </c>
      <c r="BC199" s="15" t="s">
        <v>124</v>
      </c>
      <c r="BD199" s="19" t="s">
        <v>124</v>
      </c>
      <c r="BG199" s="15" t="s">
        <v>124</v>
      </c>
      <c r="BH199" s="15" t="s">
        <v>124</v>
      </c>
      <c r="BI199" s="19" t="s">
        <v>124</v>
      </c>
      <c r="BJ199" s="15"/>
      <c r="BK199" s="15"/>
      <c r="BL199" s="15" t="s">
        <v>124</v>
      </c>
      <c r="BM199" s="15" t="s">
        <v>124</v>
      </c>
      <c r="BN199" s="19" t="s">
        <v>124</v>
      </c>
      <c r="BO199" s="15"/>
      <c r="BP199" s="15"/>
      <c r="BQ199" s="15" t="s">
        <v>124</v>
      </c>
      <c r="BR199" s="15" t="s">
        <v>124</v>
      </c>
      <c r="BS199" s="19" t="s">
        <v>124</v>
      </c>
      <c r="BT199" s="15"/>
      <c r="BU199" s="15"/>
      <c r="BV199" s="15" t="s">
        <v>124</v>
      </c>
      <c r="BW199" s="15" t="s">
        <v>124</v>
      </c>
      <c r="BX199" s="19" t="s">
        <v>124</v>
      </c>
      <c r="BY199" s="15"/>
      <c r="BZ199" s="15"/>
      <c r="CA199" s="27" t="s">
        <v>124</v>
      </c>
      <c r="CB199" s="27" t="s">
        <v>124</v>
      </c>
      <c r="CC199" s="19" t="s">
        <v>124</v>
      </c>
      <c r="CD199" s="15"/>
      <c r="CE199" s="20"/>
      <c r="CF199" s="15" t="s">
        <v>124</v>
      </c>
      <c r="CG199" s="15" t="s">
        <v>124</v>
      </c>
      <c r="CH199" s="15" t="s">
        <v>124</v>
      </c>
      <c r="CK199" s="19" t="s">
        <v>124</v>
      </c>
      <c r="CL199" s="19" t="s">
        <v>124</v>
      </c>
      <c r="CM199" s="19" t="s">
        <v>124</v>
      </c>
      <c r="CP199" s="19" t="s">
        <v>124</v>
      </c>
      <c r="CQ199" s="19" t="s">
        <v>124</v>
      </c>
      <c r="CR199" s="19" t="s">
        <v>124</v>
      </c>
      <c r="CT199" s="15" t="s">
        <v>257</v>
      </c>
      <c r="CU199" s="19" t="s">
        <v>124</v>
      </c>
      <c r="CV199" s="19" t="s">
        <v>124</v>
      </c>
      <c r="CW199" s="15" t="s">
        <v>124</v>
      </c>
      <c r="CZ199" s="19" t="s">
        <v>124</v>
      </c>
      <c r="DA199" s="19" t="s">
        <v>124</v>
      </c>
    </row>
    <row r="200" spans="1:107" hidden="1">
      <c r="A200" s="15">
        <v>59</v>
      </c>
      <c r="B200" s="22" t="s">
        <v>147</v>
      </c>
      <c r="D200" s="16">
        <v>78</v>
      </c>
      <c r="F200" s="16">
        <v>12</v>
      </c>
      <c r="G200" s="16"/>
      <c r="H200" s="16"/>
      <c r="I200" s="15" t="s">
        <v>124</v>
      </c>
      <c r="J200" s="15" t="s">
        <v>124</v>
      </c>
      <c r="K200" s="15" t="s">
        <v>124</v>
      </c>
      <c r="L200" s="15"/>
      <c r="M200" s="15"/>
      <c r="N200" s="15" t="s">
        <v>124</v>
      </c>
      <c r="O200" s="15" t="s">
        <v>124</v>
      </c>
      <c r="P200" s="15" t="s">
        <v>124</v>
      </c>
      <c r="Q200" s="15"/>
      <c r="R200" s="15"/>
      <c r="S200" s="15" t="s">
        <v>124</v>
      </c>
      <c r="T200" s="15" t="s">
        <v>124</v>
      </c>
      <c r="U200" s="15" t="s">
        <v>124</v>
      </c>
      <c r="V200" s="15"/>
      <c r="W200" s="15"/>
      <c r="X200" s="15" t="s">
        <v>124</v>
      </c>
      <c r="Y200" s="15" t="s">
        <v>124</v>
      </c>
      <c r="Z200" s="15" t="s">
        <v>124</v>
      </c>
      <c r="AA200" s="17"/>
      <c r="AB200" s="17"/>
      <c r="AC200" s="15">
        <v>0</v>
      </c>
      <c r="AD200" s="15">
        <v>0</v>
      </c>
      <c r="AE200" s="15">
        <f>SUM(AC200:AD200)</f>
        <v>0</v>
      </c>
      <c r="AF200" s="17"/>
      <c r="AG200" s="17"/>
      <c r="AH200" s="15" t="s">
        <v>124</v>
      </c>
      <c r="AI200" s="15" t="s">
        <v>124</v>
      </c>
      <c r="AJ200" s="15" t="s">
        <v>124</v>
      </c>
      <c r="AL200" s="17"/>
      <c r="AM200" s="15" t="s">
        <v>124</v>
      </c>
      <c r="AN200" s="15" t="s">
        <v>124</v>
      </c>
      <c r="AO200" s="19" t="s">
        <v>124</v>
      </c>
      <c r="AR200" s="15">
        <v>0</v>
      </c>
      <c r="AS200" s="15">
        <v>0</v>
      </c>
      <c r="AT200" s="15">
        <f>SUM(AR200:AS200)</f>
        <v>0</v>
      </c>
      <c r="AW200" s="15">
        <v>0</v>
      </c>
      <c r="AX200" s="15">
        <v>0</v>
      </c>
      <c r="AY200" s="15">
        <f>SUM(AW200:AX200)</f>
        <v>0</v>
      </c>
      <c r="BB200" s="15">
        <v>2</v>
      </c>
      <c r="BC200" s="15">
        <v>5</v>
      </c>
      <c r="BD200" s="15">
        <f>SUM(BB200:BC200)</f>
        <v>7</v>
      </c>
      <c r="BG200" s="15">
        <v>1</v>
      </c>
      <c r="BH200" s="15">
        <v>1</v>
      </c>
      <c r="BI200" s="15">
        <f>SUM(BG200:BH200)</f>
        <v>2</v>
      </c>
      <c r="BJ200" s="15"/>
      <c r="BK200" s="15"/>
      <c r="BL200" s="15">
        <v>0</v>
      </c>
      <c r="BM200" s="15">
        <v>0</v>
      </c>
      <c r="BN200" s="15">
        <f>SUM(BL200:BM200)</f>
        <v>0</v>
      </c>
      <c r="BO200" s="15"/>
      <c r="BP200" s="15"/>
      <c r="BQ200" s="15">
        <v>3</v>
      </c>
      <c r="BR200" s="15">
        <v>5</v>
      </c>
      <c r="BS200" s="15">
        <f>SUM(BQ200:BR200)</f>
        <v>8</v>
      </c>
      <c r="BT200" s="15"/>
      <c r="BU200" s="15"/>
      <c r="BV200" s="15">
        <v>3</v>
      </c>
      <c r="BW200" s="15">
        <v>5</v>
      </c>
      <c r="BX200" s="19">
        <f>SUM(BV200:BW200)</f>
        <v>8</v>
      </c>
      <c r="BY200" s="15"/>
      <c r="BZ200" s="15"/>
      <c r="CA200" s="27">
        <v>1</v>
      </c>
      <c r="CB200" s="27">
        <v>3</v>
      </c>
      <c r="CC200" s="15">
        <f>SUM(CA200:CB200)</f>
        <v>4</v>
      </c>
      <c r="CD200" s="15"/>
      <c r="CE200" s="20"/>
      <c r="CF200" s="24">
        <v>0</v>
      </c>
      <c r="CG200" s="24">
        <v>0</v>
      </c>
      <c r="CH200" s="24">
        <f>SUM(CF200:CG200)</f>
        <v>0</v>
      </c>
      <c r="CK200" s="15">
        <v>0</v>
      </c>
      <c r="CL200" s="15">
        <v>0</v>
      </c>
      <c r="CM200" s="15">
        <f>SUM(CK200:CL200)</f>
        <v>0</v>
      </c>
      <c r="CP200" s="15">
        <v>0</v>
      </c>
      <c r="CQ200" s="15">
        <v>0</v>
      </c>
      <c r="CR200" s="15">
        <f>SUM(CP200:CQ200)</f>
        <v>0</v>
      </c>
      <c r="CT200" s="15" t="s">
        <v>257</v>
      </c>
      <c r="CU200" s="15">
        <v>0</v>
      </c>
      <c r="CV200" s="15">
        <v>0</v>
      </c>
      <c r="CW200" s="15">
        <f>SUM(CU200:CV200)</f>
        <v>0</v>
      </c>
      <c r="CZ200" s="15">
        <v>3</v>
      </c>
      <c r="DA200" s="15">
        <v>5</v>
      </c>
      <c r="DB200" s="15">
        <f>SUM(CZ200:DA200)</f>
        <v>8</v>
      </c>
    </row>
    <row r="201" spans="1:107" hidden="1">
      <c r="A201" s="15">
        <v>59</v>
      </c>
      <c r="B201" s="22" t="s">
        <v>147</v>
      </c>
      <c r="D201" s="16">
        <v>84</v>
      </c>
      <c r="F201" s="16">
        <v>12</v>
      </c>
      <c r="G201" s="16"/>
      <c r="H201" s="16"/>
      <c r="I201" s="15" t="s">
        <v>124</v>
      </c>
      <c r="J201" s="15" t="s">
        <v>124</v>
      </c>
      <c r="K201" s="15" t="s">
        <v>124</v>
      </c>
      <c r="L201" s="15"/>
      <c r="M201" s="15"/>
      <c r="N201" s="15" t="s">
        <v>124</v>
      </c>
      <c r="O201" s="15" t="s">
        <v>124</v>
      </c>
      <c r="P201" s="15" t="s">
        <v>124</v>
      </c>
      <c r="Q201" s="15"/>
      <c r="R201" s="15"/>
      <c r="S201" s="15" t="s">
        <v>124</v>
      </c>
      <c r="T201" s="15" t="s">
        <v>124</v>
      </c>
      <c r="U201" s="15" t="s">
        <v>124</v>
      </c>
      <c r="V201" s="15"/>
      <c r="W201" s="15"/>
      <c r="X201" s="15" t="s">
        <v>124</v>
      </c>
      <c r="Y201" s="15" t="s">
        <v>124</v>
      </c>
      <c r="Z201" s="15" t="s">
        <v>124</v>
      </c>
      <c r="AA201" s="17"/>
      <c r="AB201" s="17"/>
      <c r="AC201" s="15" t="s">
        <v>124</v>
      </c>
      <c r="AD201" s="15" t="s">
        <v>124</v>
      </c>
      <c r="AE201" s="15" t="s">
        <v>124</v>
      </c>
      <c r="AF201" s="17"/>
      <c r="AG201" s="17"/>
      <c r="AH201" s="15" t="s">
        <v>124</v>
      </c>
      <c r="AI201" s="15" t="s">
        <v>124</v>
      </c>
      <c r="AJ201" s="15" t="s">
        <v>124</v>
      </c>
      <c r="AL201" s="17"/>
      <c r="AM201" s="15" t="s">
        <v>124</v>
      </c>
      <c r="AN201" s="15" t="s">
        <v>124</v>
      </c>
      <c r="AO201" s="19" t="s">
        <v>124</v>
      </c>
      <c r="AR201" s="15" t="s">
        <v>124</v>
      </c>
      <c r="AS201" s="15" t="s">
        <v>124</v>
      </c>
      <c r="AT201" s="19" t="s">
        <v>124</v>
      </c>
      <c r="AW201" s="15" t="s">
        <v>124</v>
      </c>
      <c r="AX201" s="15" t="s">
        <v>124</v>
      </c>
      <c r="AY201" s="19" t="s">
        <v>124</v>
      </c>
      <c r="BB201" s="15" t="s">
        <v>124</v>
      </c>
      <c r="BC201" s="15" t="s">
        <v>124</v>
      </c>
      <c r="BD201" s="19" t="s">
        <v>124</v>
      </c>
      <c r="BG201" s="15" t="s">
        <v>124</v>
      </c>
      <c r="BH201" s="15" t="s">
        <v>124</v>
      </c>
      <c r="BI201" s="19" t="s">
        <v>124</v>
      </c>
      <c r="BJ201" s="15"/>
      <c r="BK201" s="15"/>
      <c r="BL201" s="15" t="s">
        <v>124</v>
      </c>
      <c r="BM201" s="15" t="s">
        <v>124</v>
      </c>
      <c r="BN201" s="19" t="s">
        <v>124</v>
      </c>
      <c r="BO201" s="15"/>
      <c r="BP201" s="15"/>
      <c r="BQ201" s="15" t="s">
        <v>124</v>
      </c>
      <c r="BR201" s="15" t="s">
        <v>124</v>
      </c>
      <c r="BS201" s="19" t="s">
        <v>124</v>
      </c>
      <c r="BT201" s="15"/>
      <c r="BU201" s="15"/>
      <c r="BV201" s="15" t="s">
        <v>124</v>
      </c>
      <c r="BW201" s="15" t="s">
        <v>124</v>
      </c>
      <c r="BX201" s="19" t="s">
        <v>124</v>
      </c>
      <c r="BY201" s="15"/>
      <c r="BZ201" s="15"/>
      <c r="CA201" s="27" t="s">
        <v>124</v>
      </c>
      <c r="CB201" s="27" t="s">
        <v>124</v>
      </c>
      <c r="CC201" s="19" t="s">
        <v>124</v>
      </c>
      <c r="CD201" s="15"/>
      <c r="CE201" s="20"/>
      <c r="CF201" s="15" t="s">
        <v>124</v>
      </c>
      <c r="CG201" s="15" t="s">
        <v>124</v>
      </c>
      <c r="CH201" s="15" t="s">
        <v>124</v>
      </c>
      <c r="CK201" s="19" t="s">
        <v>124</v>
      </c>
      <c r="CL201" s="19" t="s">
        <v>124</v>
      </c>
      <c r="CM201" s="19" t="s">
        <v>124</v>
      </c>
      <c r="CP201" s="19" t="s">
        <v>124</v>
      </c>
      <c r="CQ201" s="19" t="s">
        <v>124</v>
      </c>
      <c r="CR201" s="19" t="s">
        <v>124</v>
      </c>
      <c r="CT201" s="15" t="s">
        <v>257</v>
      </c>
      <c r="CU201" s="19" t="s">
        <v>124</v>
      </c>
      <c r="CV201" s="19" t="s">
        <v>124</v>
      </c>
      <c r="CW201" s="15" t="s">
        <v>124</v>
      </c>
      <c r="CZ201" s="19" t="s">
        <v>124</v>
      </c>
      <c r="DA201" s="19" t="s">
        <v>124</v>
      </c>
    </row>
    <row r="202" spans="1:107">
      <c r="A202" s="15">
        <v>60</v>
      </c>
      <c r="B202" s="22" t="s">
        <v>148</v>
      </c>
      <c r="D202" s="16">
        <v>97</v>
      </c>
      <c r="F202" s="16">
        <v>13</v>
      </c>
      <c r="G202" s="16"/>
      <c r="H202" s="16"/>
      <c r="I202" s="15">
        <v>3</v>
      </c>
      <c r="J202" s="15">
        <v>1</v>
      </c>
      <c r="K202" s="15">
        <f t="shared" ref="K202:K209" si="156">SUM(I202:J202)</f>
        <v>4</v>
      </c>
      <c r="L202" s="15">
        <f>MEDIAN(K202:K205)</f>
        <v>0</v>
      </c>
      <c r="M202" s="15"/>
      <c r="N202" s="15">
        <v>3</v>
      </c>
      <c r="O202" s="15">
        <v>5</v>
      </c>
      <c r="P202" s="15">
        <f t="shared" ref="P202:P209" si="157">SUM(N202:O202)</f>
        <v>8</v>
      </c>
      <c r="Q202" s="15">
        <f>MEDIAN(P202:P205)</f>
        <v>8</v>
      </c>
      <c r="R202" s="15"/>
      <c r="S202" s="15">
        <v>3</v>
      </c>
      <c r="T202" s="15">
        <v>2</v>
      </c>
      <c r="U202" s="15">
        <f t="shared" ref="U202:U209" si="158">SUM(S202:T202)</f>
        <v>5</v>
      </c>
      <c r="V202" s="15">
        <f>MEDIAN(U202:U205)</f>
        <v>0</v>
      </c>
      <c r="W202" s="15"/>
      <c r="X202" s="15">
        <v>3</v>
      </c>
      <c r="Y202" s="15">
        <v>1</v>
      </c>
      <c r="Z202" s="15">
        <f t="shared" ref="Z202:Z209" si="159">SUM(X202:Y202)</f>
        <v>4</v>
      </c>
      <c r="AA202" s="17">
        <f>MEDIAN(Z202:Z205)</f>
        <v>0</v>
      </c>
      <c r="AB202" s="17"/>
      <c r="AC202" s="15">
        <v>0</v>
      </c>
      <c r="AD202" s="15">
        <v>0</v>
      </c>
      <c r="AE202" s="15">
        <f t="shared" ref="AE202:AE214" si="160">SUM(AC202:AD202)</f>
        <v>0</v>
      </c>
      <c r="AF202" s="17">
        <f>MEDIAN(AE202:AE205)</f>
        <v>0</v>
      </c>
      <c r="AG202" s="17"/>
      <c r="AH202" s="15">
        <v>0</v>
      </c>
      <c r="AI202" s="15">
        <v>0</v>
      </c>
      <c r="AJ202" s="15">
        <f t="shared" ref="AJ202:AJ209" si="161">SUM(AH202:AI202)</f>
        <v>0</v>
      </c>
      <c r="AK202" s="15">
        <f>MEDIAN(AJ202:AJ205)</f>
        <v>0</v>
      </c>
      <c r="AL202" s="17"/>
      <c r="AM202" s="15">
        <v>1</v>
      </c>
      <c r="AN202" s="15">
        <v>3</v>
      </c>
      <c r="AO202" s="15">
        <f t="shared" ref="AO202:AO214" si="162">SUM(AM202:AN202)</f>
        <v>4</v>
      </c>
      <c r="AP202" s="15">
        <f>MEDIAN(AO202:AO205)</f>
        <v>0</v>
      </c>
      <c r="AR202" s="15">
        <v>0</v>
      </c>
      <c r="AS202" s="15">
        <v>0</v>
      </c>
      <c r="AT202" s="15">
        <f t="shared" ref="AT202:AT214" si="163">SUM(AR202:AS202)</f>
        <v>0</v>
      </c>
      <c r="AU202" s="15">
        <f>MEDIAN(AT202:AT205)</f>
        <v>0</v>
      </c>
      <c r="AW202" s="15">
        <v>0</v>
      </c>
      <c r="AX202" s="15">
        <v>0</v>
      </c>
      <c r="AY202" s="15">
        <f t="shared" ref="AY202:AY214" si="164">SUM(AW202:AX202)</f>
        <v>0</v>
      </c>
      <c r="AZ202" s="15">
        <f>MEDIAN(AY202:AY205)</f>
        <v>0</v>
      </c>
      <c r="BB202" s="15">
        <v>3</v>
      </c>
      <c r="BC202" s="15">
        <v>2</v>
      </c>
      <c r="BD202" s="15">
        <f t="shared" ref="BD202:BD214" si="165">SUM(BB202:BC202)</f>
        <v>5</v>
      </c>
      <c r="BE202" s="15">
        <f>MEDIAN(BD202:BD205)</f>
        <v>3.5</v>
      </c>
      <c r="BG202" s="15">
        <v>0</v>
      </c>
      <c r="BH202" s="15">
        <v>0</v>
      </c>
      <c r="BI202" s="15">
        <f t="shared" ref="BI202:BI215" si="166">SUM(BG202:BH202)</f>
        <v>0</v>
      </c>
      <c r="BJ202" s="15">
        <f>MEDIAN(BI202:BI205)</f>
        <v>0</v>
      </c>
      <c r="BK202" s="15"/>
      <c r="BL202" s="15">
        <v>0</v>
      </c>
      <c r="BM202" s="15">
        <v>0</v>
      </c>
      <c r="BN202" s="15">
        <f t="shared" ref="BN202:BN215" si="167">SUM(BL202:BM202)</f>
        <v>0</v>
      </c>
      <c r="BO202" s="15">
        <f>MEDIAN(BN202:BN205)</f>
        <v>0</v>
      </c>
      <c r="BP202" s="15"/>
      <c r="BQ202" s="15">
        <v>3</v>
      </c>
      <c r="BR202" s="15">
        <v>5</v>
      </c>
      <c r="BS202" s="15">
        <f t="shared" ref="BS202:BS215" si="168">SUM(BQ202:BR202)</f>
        <v>8</v>
      </c>
      <c r="BT202" s="15">
        <f>MEDIAN(BS202:BS205)</f>
        <v>8</v>
      </c>
      <c r="BU202" s="15"/>
      <c r="BV202" s="15">
        <v>3</v>
      </c>
      <c r="BW202" s="15">
        <v>5</v>
      </c>
      <c r="BX202" s="19">
        <f t="shared" ref="BX202:BX215" si="169">SUM(BV202:BW202)</f>
        <v>8</v>
      </c>
      <c r="BY202" s="15">
        <f>MEDIAN(BX202:BX205)</f>
        <v>7.5</v>
      </c>
      <c r="BZ202" s="15"/>
      <c r="CA202" s="27">
        <v>1</v>
      </c>
      <c r="CB202" s="27">
        <v>1</v>
      </c>
      <c r="CC202" s="15">
        <f t="shared" ref="CC202:CC215" si="170">SUM(CA202:CB202)</f>
        <v>2</v>
      </c>
      <c r="CD202" s="15">
        <f>MEDIAN(CC202:CC205)</f>
        <v>1</v>
      </c>
      <c r="CE202" s="20"/>
      <c r="CF202" s="15">
        <v>0</v>
      </c>
      <c r="CG202" s="15">
        <v>0</v>
      </c>
      <c r="CH202" s="24">
        <f t="shared" ref="CH202:CH215" si="171">SUM(CF202:CG202)</f>
        <v>0</v>
      </c>
      <c r="CI202" s="24">
        <f>MEDIAN(CH202:CH205)</f>
        <v>0</v>
      </c>
      <c r="CK202" s="19">
        <v>0</v>
      </c>
      <c r="CL202" s="19">
        <v>0</v>
      </c>
      <c r="CM202" s="15">
        <f t="shared" ref="CM202:CM215" si="172">SUM(CK202:CL202)</f>
        <v>0</v>
      </c>
      <c r="CN202" s="15">
        <f>MEDIAN(CM202:CM205)</f>
        <v>0</v>
      </c>
      <c r="CP202" s="15">
        <v>1</v>
      </c>
      <c r="CQ202" s="15">
        <v>1</v>
      </c>
      <c r="CR202" s="15">
        <f t="shared" ref="CR202:CR215" si="173">SUM(CP202:CQ202)</f>
        <v>2</v>
      </c>
      <c r="CS202" s="15">
        <f>MEDIAN(CR202:CR205)</f>
        <v>1</v>
      </c>
      <c r="CT202" s="15" t="s">
        <v>257</v>
      </c>
      <c r="CU202" s="15">
        <v>0</v>
      </c>
      <c r="CV202" s="15">
        <v>0</v>
      </c>
      <c r="CW202" s="15">
        <f t="shared" ref="CW202:CW215" si="174">SUM(CU202:CV202)</f>
        <v>0</v>
      </c>
      <c r="CX202" s="15">
        <f>MEDIAN(CW202:CW205)</f>
        <v>0</v>
      </c>
      <c r="CZ202" s="15">
        <v>2</v>
      </c>
      <c r="DA202" s="15">
        <v>5</v>
      </c>
      <c r="DB202" s="15">
        <f t="shared" ref="DB202:DB215" si="175">SUM(CZ202:DA202)</f>
        <v>7</v>
      </c>
      <c r="DC202" s="15">
        <f>MEDIAN(DB202:DB205)</f>
        <v>6.5</v>
      </c>
    </row>
    <row r="203" spans="1:107" hidden="1">
      <c r="A203" s="15">
        <v>60</v>
      </c>
      <c r="B203" s="22" t="s">
        <v>148</v>
      </c>
      <c r="D203" s="16">
        <v>103</v>
      </c>
      <c r="F203" s="16">
        <v>13</v>
      </c>
      <c r="G203" s="16"/>
      <c r="H203" s="16"/>
      <c r="I203" s="15">
        <v>0</v>
      </c>
      <c r="J203" s="15">
        <v>0</v>
      </c>
      <c r="K203" s="15">
        <f t="shared" si="156"/>
        <v>0</v>
      </c>
      <c r="L203" s="15"/>
      <c r="M203" s="15"/>
      <c r="N203" s="15">
        <v>3</v>
      </c>
      <c r="O203" s="15">
        <v>5</v>
      </c>
      <c r="P203" s="15">
        <f t="shared" si="157"/>
        <v>8</v>
      </c>
      <c r="Q203" s="15"/>
      <c r="R203" s="15"/>
      <c r="S203" s="15">
        <v>0</v>
      </c>
      <c r="T203" s="15">
        <v>0</v>
      </c>
      <c r="U203" s="15">
        <f t="shared" si="158"/>
        <v>0</v>
      </c>
      <c r="V203" s="15"/>
      <c r="W203" s="15"/>
      <c r="X203" s="15">
        <v>0</v>
      </c>
      <c r="Y203" s="15">
        <v>0</v>
      </c>
      <c r="Z203" s="15">
        <f t="shared" si="159"/>
        <v>0</v>
      </c>
      <c r="AA203" s="17"/>
      <c r="AB203" s="17"/>
      <c r="AC203" s="15">
        <v>0</v>
      </c>
      <c r="AD203" s="15">
        <v>0</v>
      </c>
      <c r="AE203" s="15">
        <f t="shared" si="160"/>
        <v>0</v>
      </c>
      <c r="AF203" s="17"/>
      <c r="AG203" s="17"/>
      <c r="AH203" s="15">
        <v>0</v>
      </c>
      <c r="AI203" s="15">
        <v>0</v>
      </c>
      <c r="AJ203" s="15">
        <f t="shared" si="161"/>
        <v>0</v>
      </c>
      <c r="AL203" s="17"/>
      <c r="AM203" s="15">
        <v>0</v>
      </c>
      <c r="AN203" s="15">
        <v>0</v>
      </c>
      <c r="AO203" s="15">
        <f t="shared" si="162"/>
        <v>0</v>
      </c>
      <c r="AR203" s="15">
        <v>0</v>
      </c>
      <c r="AS203" s="15">
        <v>0</v>
      </c>
      <c r="AT203" s="15">
        <f t="shared" si="163"/>
        <v>0</v>
      </c>
      <c r="AW203" s="15">
        <v>0</v>
      </c>
      <c r="AX203" s="15">
        <v>0</v>
      </c>
      <c r="AY203" s="15">
        <f t="shared" si="164"/>
        <v>0</v>
      </c>
      <c r="BB203" s="15">
        <v>2</v>
      </c>
      <c r="BC203" s="15">
        <v>2</v>
      </c>
      <c r="BD203" s="15">
        <f t="shared" si="165"/>
        <v>4</v>
      </c>
      <c r="BG203" s="15">
        <v>0</v>
      </c>
      <c r="BH203" s="15">
        <v>0</v>
      </c>
      <c r="BI203" s="15">
        <f t="shared" si="166"/>
        <v>0</v>
      </c>
      <c r="BJ203" s="15"/>
      <c r="BK203" s="15"/>
      <c r="BL203" s="15">
        <v>2</v>
      </c>
      <c r="BM203" s="15">
        <v>1</v>
      </c>
      <c r="BN203" s="15">
        <f t="shared" si="167"/>
        <v>3</v>
      </c>
      <c r="BO203" s="15"/>
      <c r="BP203" s="15"/>
      <c r="BQ203" s="15">
        <v>3</v>
      </c>
      <c r="BR203" s="15">
        <v>5</v>
      </c>
      <c r="BS203" s="15">
        <f t="shared" si="168"/>
        <v>8</v>
      </c>
      <c r="BT203" s="15"/>
      <c r="BU203" s="15"/>
      <c r="BV203" s="15">
        <v>2</v>
      </c>
      <c r="BW203" s="15">
        <v>5</v>
      </c>
      <c r="BX203" s="19">
        <f t="shared" si="169"/>
        <v>7</v>
      </c>
      <c r="BY203" s="15"/>
      <c r="BZ203" s="15"/>
      <c r="CA203" s="27">
        <v>1</v>
      </c>
      <c r="CB203" s="27">
        <v>3</v>
      </c>
      <c r="CC203" s="15">
        <f t="shared" si="170"/>
        <v>4</v>
      </c>
      <c r="CD203" s="15"/>
      <c r="CE203" s="20"/>
      <c r="CF203" s="15">
        <v>0</v>
      </c>
      <c r="CG203" s="15">
        <v>0</v>
      </c>
      <c r="CH203" s="24">
        <f t="shared" si="171"/>
        <v>0</v>
      </c>
      <c r="CK203" s="19">
        <v>0</v>
      </c>
      <c r="CL203" s="19">
        <v>0</v>
      </c>
      <c r="CM203" s="15">
        <f t="shared" si="172"/>
        <v>0</v>
      </c>
      <c r="CP203" s="15">
        <v>0</v>
      </c>
      <c r="CQ203" s="15">
        <v>0</v>
      </c>
      <c r="CR203" s="15">
        <f t="shared" si="173"/>
        <v>0</v>
      </c>
      <c r="CT203" s="15" t="s">
        <v>257</v>
      </c>
      <c r="CU203" s="15">
        <v>0</v>
      </c>
      <c r="CV203" s="15">
        <v>0</v>
      </c>
      <c r="CW203" s="15">
        <f t="shared" si="174"/>
        <v>0</v>
      </c>
      <c r="CZ203" s="15">
        <v>1</v>
      </c>
      <c r="DA203" s="15">
        <v>5</v>
      </c>
      <c r="DB203" s="15">
        <f t="shared" si="175"/>
        <v>6</v>
      </c>
    </row>
    <row r="204" spans="1:107" hidden="1">
      <c r="A204" s="15">
        <v>60</v>
      </c>
      <c r="B204" s="22" t="s">
        <v>148</v>
      </c>
      <c r="D204" s="16">
        <v>121</v>
      </c>
      <c r="F204" s="16">
        <v>13</v>
      </c>
      <c r="G204" s="16"/>
      <c r="H204" s="16"/>
      <c r="I204" s="15">
        <v>0</v>
      </c>
      <c r="J204" s="15">
        <v>0</v>
      </c>
      <c r="K204" s="15">
        <f t="shared" si="156"/>
        <v>0</v>
      </c>
      <c r="L204" s="15"/>
      <c r="M204" s="15"/>
      <c r="N204" s="15">
        <v>3</v>
      </c>
      <c r="O204" s="15">
        <v>5</v>
      </c>
      <c r="P204" s="15">
        <f t="shared" si="157"/>
        <v>8</v>
      </c>
      <c r="Q204" s="15"/>
      <c r="R204" s="15"/>
      <c r="S204" s="15">
        <v>0</v>
      </c>
      <c r="T204" s="15">
        <v>0</v>
      </c>
      <c r="U204" s="15">
        <f t="shared" si="158"/>
        <v>0</v>
      </c>
      <c r="V204" s="15"/>
      <c r="W204" s="15"/>
      <c r="X204" s="15">
        <v>0</v>
      </c>
      <c r="Y204" s="15">
        <v>0</v>
      </c>
      <c r="Z204" s="15">
        <f t="shared" si="159"/>
        <v>0</v>
      </c>
      <c r="AA204" s="17"/>
      <c r="AB204" s="17"/>
      <c r="AC204" s="15">
        <v>0</v>
      </c>
      <c r="AD204" s="15">
        <v>0</v>
      </c>
      <c r="AE204" s="15">
        <f t="shared" si="160"/>
        <v>0</v>
      </c>
      <c r="AF204" s="17"/>
      <c r="AG204" s="17"/>
      <c r="AH204" s="15">
        <v>0</v>
      </c>
      <c r="AI204" s="15">
        <v>0</v>
      </c>
      <c r="AJ204" s="15">
        <f t="shared" si="161"/>
        <v>0</v>
      </c>
      <c r="AL204" s="17"/>
      <c r="AM204" s="15">
        <v>0</v>
      </c>
      <c r="AN204" s="15">
        <v>0</v>
      </c>
      <c r="AO204" s="15">
        <f t="shared" si="162"/>
        <v>0</v>
      </c>
      <c r="AR204" s="15">
        <v>0</v>
      </c>
      <c r="AS204" s="15">
        <v>0</v>
      </c>
      <c r="AT204" s="15">
        <f t="shared" si="163"/>
        <v>0</v>
      </c>
      <c r="AW204" s="15">
        <v>0</v>
      </c>
      <c r="AX204" s="15">
        <v>0</v>
      </c>
      <c r="AY204" s="15">
        <f t="shared" si="164"/>
        <v>0</v>
      </c>
      <c r="BB204" s="15">
        <v>2</v>
      </c>
      <c r="BC204" s="15">
        <v>1</v>
      </c>
      <c r="BD204" s="15">
        <f t="shared" si="165"/>
        <v>3</v>
      </c>
      <c r="BG204" s="15">
        <v>0</v>
      </c>
      <c r="BH204" s="15">
        <v>0</v>
      </c>
      <c r="BI204" s="15">
        <f t="shared" si="166"/>
        <v>0</v>
      </c>
      <c r="BJ204" s="15"/>
      <c r="BK204" s="15"/>
      <c r="BL204" s="15">
        <v>0</v>
      </c>
      <c r="BM204" s="15">
        <v>0</v>
      </c>
      <c r="BN204" s="15">
        <f t="shared" si="167"/>
        <v>0</v>
      </c>
      <c r="BO204" s="15"/>
      <c r="BP204" s="15"/>
      <c r="BQ204" s="15">
        <v>3</v>
      </c>
      <c r="BR204" s="15">
        <v>5</v>
      </c>
      <c r="BS204" s="15">
        <f t="shared" si="168"/>
        <v>8</v>
      </c>
      <c r="BT204" s="15"/>
      <c r="BU204" s="15"/>
      <c r="BV204" s="15">
        <v>3</v>
      </c>
      <c r="BW204" s="15">
        <v>5</v>
      </c>
      <c r="BX204" s="19">
        <f t="shared" si="169"/>
        <v>8</v>
      </c>
      <c r="BY204" s="15"/>
      <c r="BZ204" s="15"/>
      <c r="CA204" s="27">
        <v>0</v>
      </c>
      <c r="CB204" s="27">
        <v>0</v>
      </c>
      <c r="CC204" s="15">
        <f t="shared" si="170"/>
        <v>0</v>
      </c>
      <c r="CD204" s="15"/>
      <c r="CE204" s="20"/>
      <c r="CF204" s="15">
        <v>0</v>
      </c>
      <c r="CG204" s="15">
        <v>0</v>
      </c>
      <c r="CH204" s="24">
        <f t="shared" si="171"/>
        <v>0</v>
      </c>
      <c r="CK204" s="19">
        <v>0</v>
      </c>
      <c r="CL204" s="19">
        <v>0</v>
      </c>
      <c r="CM204" s="15">
        <f t="shared" si="172"/>
        <v>0</v>
      </c>
      <c r="CP204" s="15">
        <v>1</v>
      </c>
      <c r="CQ204" s="15">
        <v>1</v>
      </c>
      <c r="CR204" s="15">
        <f t="shared" si="173"/>
        <v>2</v>
      </c>
      <c r="CT204" s="15" t="s">
        <v>257</v>
      </c>
      <c r="CU204" s="15">
        <v>0</v>
      </c>
      <c r="CV204" s="15">
        <v>0</v>
      </c>
      <c r="CW204" s="15">
        <f t="shared" si="174"/>
        <v>0</v>
      </c>
      <c r="CZ204" s="15">
        <v>2</v>
      </c>
      <c r="DA204" s="15">
        <v>5</v>
      </c>
      <c r="DB204" s="15">
        <f t="shared" si="175"/>
        <v>7</v>
      </c>
    </row>
    <row r="205" spans="1:107" hidden="1">
      <c r="A205" s="15">
        <v>60</v>
      </c>
      <c r="B205" s="22" t="s">
        <v>148</v>
      </c>
      <c r="D205" s="16">
        <v>127</v>
      </c>
      <c r="F205" s="16">
        <v>13</v>
      </c>
      <c r="G205" s="16"/>
      <c r="H205" s="16"/>
      <c r="I205" s="15">
        <v>0</v>
      </c>
      <c r="J205" s="15">
        <v>0</v>
      </c>
      <c r="K205" s="15">
        <f t="shared" si="156"/>
        <v>0</v>
      </c>
      <c r="L205" s="15"/>
      <c r="M205" s="15"/>
      <c r="N205" s="15">
        <v>0</v>
      </c>
      <c r="O205" s="15">
        <v>0</v>
      </c>
      <c r="P205" s="15">
        <f t="shared" si="157"/>
        <v>0</v>
      </c>
      <c r="Q205" s="15"/>
      <c r="R205" s="15"/>
      <c r="S205" s="15">
        <v>0</v>
      </c>
      <c r="T205" s="15">
        <v>0</v>
      </c>
      <c r="U205" s="15">
        <f t="shared" si="158"/>
        <v>0</v>
      </c>
      <c r="V205" s="15"/>
      <c r="W205" s="15"/>
      <c r="X205" s="15">
        <v>0</v>
      </c>
      <c r="Y205" s="15">
        <v>0</v>
      </c>
      <c r="Z205" s="15">
        <f t="shared" si="159"/>
        <v>0</v>
      </c>
      <c r="AA205" s="17"/>
      <c r="AB205" s="17"/>
      <c r="AC205" s="15">
        <v>0</v>
      </c>
      <c r="AD205" s="15">
        <v>0</v>
      </c>
      <c r="AE205" s="15">
        <f t="shared" si="160"/>
        <v>0</v>
      </c>
      <c r="AF205" s="17"/>
      <c r="AG205" s="17"/>
      <c r="AH205" s="15">
        <v>0</v>
      </c>
      <c r="AI205" s="15">
        <v>0</v>
      </c>
      <c r="AJ205" s="15">
        <f t="shared" si="161"/>
        <v>0</v>
      </c>
      <c r="AL205" s="17"/>
      <c r="AM205" s="15">
        <v>0</v>
      </c>
      <c r="AN205" s="15">
        <v>0</v>
      </c>
      <c r="AO205" s="15">
        <f t="shared" si="162"/>
        <v>0</v>
      </c>
      <c r="AR205" s="15">
        <v>0</v>
      </c>
      <c r="AS205" s="15">
        <v>0</v>
      </c>
      <c r="AT205" s="15">
        <f t="shared" si="163"/>
        <v>0</v>
      </c>
      <c r="AW205" s="15">
        <v>0</v>
      </c>
      <c r="AX205" s="15">
        <v>0</v>
      </c>
      <c r="AY205" s="15">
        <f t="shared" si="164"/>
        <v>0</v>
      </c>
      <c r="BB205" s="15">
        <v>0</v>
      </c>
      <c r="BC205" s="15">
        <v>0</v>
      </c>
      <c r="BD205" s="15">
        <f t="shared" si="165"/>
        <v>0</v>
      </c>
      <c r="BG205" s="15">
        <v>0</v>
      </c>
      <c r="BH205" s="15">
        <v>0</v>
      </c>
      <c r="BI205" s="15">
        <f t="shared" si="166"/>
        <v>0</v>
      </c>
      <c r="BJ205" s="15"/>
      <c r="BK205" s="15"/>
      <c r="BL205" s="15">
        <v>0</v>
      </c>
      <c r="BM205" s="15">
        <v>0</v>
      </c>
      <c r="BN205" s="15">
        <f t="shared" si="167"/>
        <v>0</v>
      </c>
      <c r="BO205" s="15"/>
      <c r="BP205" s="15"/>
      <c r="BQ205" s="15">
        <v>3</v>
      </c>
      <c r="BR205" s="15">
        <v>5</v>
      </c>
      <c r="BS205" s="15">
        <f t="shared" si="168"/>
        <v>8</v>
      </c>
      <c r="BT205" s="15"/>
      <c r="BU205" s="15"/>
      <c r="BV205" s="15">
        <v>2</v>
      </c>
      <c r="BW205" s="15">
        <v>5</v>
      </c>
      <c r="BX205" s="19">
        <f t="shared" si="169"/>
        <v>7</v>
      </c>
      <c r="BY205" s="15"/>
      <c r="BZ205" s="15"/>
      <c r="CA205" s="27">
        <v>0</v>
      </c>
      <c r="CB205" s="27">
        <v>0</v>
      </c>
      <c r="CC205" s="15">
        <f t="shared" si="170"/>
        <v>0</v>
      </c>
      <c r="CD205" s="15"/>
      <c r="CE205" s="20"/>
      <c r="CF205" s="15">
        <v>0</v>
      </c>
      <c r="CG205" s="15">
        <v>0</v>
      </c>
      <c r="CH205" s="24">
        <f t="shared" si="171"/>
        <v>0</v>
      </c>
      <c r="CK205" s="19">
        <v>0</v>
      </c>
      <c r="CL205" s="19">
        <v>0</v>
      </c>
      <c r="CM205" s="15">
        <f t="shared" si="172"/>
        <v>0</v>
      </c>
      <c r="CP205" s="15">
        <v>0</v>
      </c>
      <c r="CQ205" s="19">
        <v>0</v>
      </c>
      <c r="CR205" s="15">
        <f t="shared" si="173"/>
        <v>0</v>
      </c>
      <c r="CT205" s="15" t="s">
        <v>257</v>
      </c>
      <c r="CU205" s="15">
        <v>0</v>
      </c>
      <c r="CV205" s="15">
        <v>0</v>
      </c>
      <c r="CW205" s="15">
        <f t="shared" si="174"/>
        <v>0</v>
      </c>
      <c r="CZ205" s="15">
        <v>0</v>
      </c>
      <c r="DA205" s="15">
        <v>0</v>
      </c>
      <c r="DB205" s="15">
        <f t="shared" si="175"/>
        <v>0</v>
      </c>
    </row>
    <row r="206" spans="1:107">
      <c r="A206" s="15">
        <v>61</v>
      </c>
      <c r="B206" s="22" t="s">
        <v>149</v>
      </c>
      <c r="D206" s="16">
        <v>98</v>
      </c>
      <c r="F206" s="16">
        <v>14</v>
      </c>
      <c r="G206" s="16"/>
      <c r="H206" s="16"/>
      <c r="I206" s="15">
        <v>3</v>
      </c>
      <c r="J206" s="15">
        <v>5</v>
      </c>
      <c r="K206" s="15">
        <f t="shared" si="156"/>
        <v>8</v>
      </c>
      <c r="L206" s="15">
        <f>MEDIAN(K206:K209)</f>
        <v>8</v>
      </c>
      <c r="M206" s="15"/>
      <c r="N206" s="15">
        <v>0</v>
      </c>
      <c r="O206" s="15">
        <v>0</v>
      </c>
      <c r="P206" s="15">
        <f t="shared" si="157"/>
        <v>0</v>
      </c>
      <c r="Q206" s="15">
        <f>MEDIAN(P206:P209)</f>
        <v>0</v>
      </c>
      <c r="R206" s="15"/>
      <c r="S206" s="15">
        <v>0</v>
      </c>
      <c r="T206" s="15">
        <v>0</v>
      </c>
      <c r="U206" s="15">
        <f t="shared" si="158"/>
        <v>0</v>
      </c>
      <c r="V206" s="15">
        <f>MEDIAN(U206:U209)</f>
        <v>0</v>
      </c>
      <c r="W206" s="15"/>
      <c r="X206" s="15">
        <v>3</v>
      </c>
      <c r="Y206" s="15">
        <v>5</v>
      </c>
      <c r="Z206" s="15">
        <f t="shared" si="159"/>
        <v>8</v>
      </c>
      <c r="AA206" s="17">
        <f>MEDIAN(Z206:Z209)</f>
        <v>8</v>
      </c>
      <c r="AB206" s="17"/>
      <c r="AC206" s="15">
        <v>0</v>
      </c>
      <c r="AD206" s="15">
        <v>0</v>
      </c>
      <c r="AE206" s="15">
        <f t="shared" si="160"/>
        <v>0</v>
      </c>
      <c r="AF206" s="17">
        <f>MEDIAN(AE206:AE209)</f>
        <v>0</v>
      </c>
      <c r="AG206" s="17"/>
      <c r="AH206" s="15">
        <v>0</v>
      </c>
      <c r="AI206" s="15">
        <v>0</v>
      </c>
      <c r="AJ206" s="15">
        <f t="shared" si="161"/>
        <v>0</v>
      </c>
      <c r="AK206" s="15">
        <f>MEDIAN(AJ206:AJ209)</f>
        <v>0</v>
      </c>
      <c r="AL206" s="17"/>
      <c r="AM206" s="15">
        <v>0</v>
      </c>
      <c r="AN206" s="15">
        <v>0</v>
      </c>
      <c r="AO206" s="15">
        <f t="shared" si="162"/>
        <v>0</v>
      </c>
      <c r="AP206" s="15">
        <f>MEDIAN(AO206:AO209)</f>
        <v>0</v>
      </c>
      <c r="AR206" s="15">
        <v>0</v>
      </c>
      <c r="AS206" s="15">
        <v>0</v>
      </c>
      <c r="AT206" s="15">
        <f t="shared" si="163"/>
        <v>0</v>
      </c>
      <c r="AU206" s="15">
        <f>MEDIAN(AT206:AT209)</f>
        <v>0</v>
      </c>
      <c r="AW206" s="15">
        <v>0</v>
      </c>
      <c r="AX206" s="15">
        <v>0</v>
      </c>
      <c r="AY206" s="15">
        <f t="shared" si="164"/>
        <v>0</v>
      </c>
      <c r="AZ206" s="15">
        <f>MEDIAN(AY206:AY209)</f>
        <v>0</v>
      </c>
      <c r="BB206" s="15">
        <v>2</v>
      </c>
      <c r="BC206" s="15">
        <v>3</v>
      </c>
      <c r="BD206" s="15">
        <f t="shared" si="165"/>
        <v>5</v>
      </c>
      <c r="BE206" s="15">
        <f>MEDIAN(BD206:BD209)</f>
        <v>6</v>
      </c>
      <c r="BG206" s="15">
        <v>1</v>
      </c>
      <c r="BH206" s="15">
        <v>1</v>
      </c>
      <c r="BI206" s="15">
        <f t="shared" si="166"/>
        <v>2</v>
      </c>
      <c r="BJ206" s="15">
        <f>MEDIAN(BI206:BI209)</f>
        <v>2</v>
      </c>
      <c r="BK206" s="15"/>
      <c r="BL206" s="15">
        <v>2</v>
      </c>
      <c r="BM206" s="15">
        <v>1</v>
      </c>
      <c r="BN206" s="15">
        <f t="shared" si="167"/>
        <v>3</v>
      </c>
      <c r="BO206" s="15">
        <f>MEDIAN(BN206:BN209)</f>
        <v>1</v>
      </c>
      <c r="BP206" s="15"/>
      <c r="BQ206" s="15">
        <v>3</v>
      </c>
      <c r="BR206" s="15">
        <v>5</v>
      </c>
      <c r="BS206" s="15">
        <f t="shared" si="168"/>
        <v>8</v>
      </c>
      <c r="BT206" s="15">
        <f>MEDIAN(BS206:BS209)</f>
        <v>8</v>
      </c>
      <c r="BU206" s="15"/>
      <c r="BV206" s="15">
        <v>1</v>
      </c>
      <c r="BW206" s="15">
        <v>2</v>
      </c>
      <c r="BX206" s="19">
        <f t="shared" si="169"/>
        <v>3</v>
      </c>
      <c r="BY206" s="15">
        <f>MEDIAN(BX206:BX209)</f>
        <v>3</v>
      </c>
      <c r="BZ206" s="15"/>
      <c r="CA206" s="27">
        <v>3</v>
      </c>
      <c r="CB206" s="27">
        <v>5</v>
      </c>
      <c r="CC206" s="15">
        <f t="shared" si="170"/>
        <v>8</v>
      </c>
      <c r="CD206" s="15">
        <f>MEDIAN(CC206:CC209)</f>
        <v>8</v>
      </c>
      <c r="CE206" s="20"/>
      <c r="CF206" s="15">
        <v>0</v>
      </c>
      <c r="CG206" s="15">
        <v>0</v>
      </c>
      <c r="CH206" s="24">
        <f t="shared" si="171"/>
        <v>0</v>
      </c>
      <c r="CI206" s="24">
        <f>MEDIAN(CH206:CH209)</f>
        <v>1.5</v>
      </c>
      <c r="CK206" s="19">
        <v>0</v>
      </c>
      <c r="CL206" s="19">
        <v>0</v>
      </c>
      <c r="CM206" s="15">
        <f t="shared" si="172"/>
        <v>0</v>
      </c>
      <c r="CN206" s="15">
        <f>MEDIAN(CM206:CM209)</f>
        <v>0</v>
      </c>
      <c r="CP206" s="19">
        <v>3</v>
      </c>
      <c r="CQ206" s="19">
        <v>5</v>
      </c>
      <c r="CR206" s="15">
        <f t="shared" si="173"/>
        <v>8</v>
      </c>
      <c r="CS206" s="15">
        <f>MEDIAN(CR206:CR209)</f>
        <v>8</v>
      </c>
      <c r="CT206" s="15" t="s">
        <v>257</v>
      </c>
      <c r="CU206" s="15">
        <v>0</v>
      </c>
      <c r="CV206" s="15">
        <v>0</v>
      </c>
      <c r="CW206" s="15">
        <f t="shared" si="174"/>
        <v>0</v>
      </c>
      <c r="CX206" s="15">
        <f>MEDIAN(CW206:CW209)</f>
        <v>0</v>
      </c>
      <c r="CZ206" s="15">
        <v>0</v>
      </c>
      <c r="DA206" s="15">
        <v>0</v>
      </c>
      <c r="DB206" s="15">
        <f t="shared" si="175"/>
        <v>0</v>
      </c>
      <c r="DC206" s="15">
        <f>MEDIAN(DB206:DB209)</f>
        <v>0</v>
      </c>
    </row>
    <row r="207" spans="1:107" hidden="1">
      <c r="A207" s="15">
        <v>61</v>
      </c>
      <c r="B207" s="22" t="s">
        <v>149</v>
      </c>
      <c r="D207" s="16">
        <v>104</v>
      </c>
      <c r="F207" s="16">
        <v>14</v>
      </c>
      <c r="G207" s="16"/>
      <c r="H207" s="16"/>
      <c r="I207" s="15">
        <v>3</v>
      </c>
      <c r="J207" s="15">
        <v>5</v>
      </c>
      <c r="K207" s="15">
        <f t="shared" si="156"/>
        <v>8</v>
      </c>
      <c r="L207" s="15"/>
      <c r="M207" s="15"/>
      <c r="N207" s="15">
        <v>0</v>
      </c>
      <c r="O207" s="15">
        <v>0</v>
      </c>
      <c r="P207" s="15">
        <f t="shared" si="157"/>
        <v>0</v>
      </c>
      <c r="Q207" s="15"/>
      <c r="R207" s="15"/>
      <c r="S207" s="15">
        <v>0</v>
      </c>
      <c r="T207" s="15">
        <v>0</v>
      </c>
      <c r="U207" s="15">
        <f t="shared" si="158"/>
        <v>0</v>
      </c>
      <c r="V207" s="15"/>
      <c r="W207" s="15"/>
      <c r="X207" s="15">
        <v>3</v>
      </c>
      <c r="Y207" s="15">
        <v>5</v>
      </c>
      <c r="Z207" s="15">
        <f t="shared" si="159"/>
        <v>8</v>
      </c>
      <c r="AA207" s="17"/>
      <c r="AB207" s="17"/>
      <c r="AC207" s="15">
        <v>0</v>
      </c>
      <c r="AD207" s="15">
        <v>0</v>
      </c>
      <c r="AE207" s="15">
        <f t="shared" si="160"/>
        <v>0</v>
      </c>
      <c r="AF207" s="17"/>
      <c r="AG207" s="17"/>
      <c r="AH207" s="15">
        <v>0</v>
      </c>
      <c r="AI207" s="15">
        <v>0</v>
      </c>
      <c r="AJ207" s="15">
        <f t="shared" si="161"/>
        <v>0</v>
      </c>
      <c r="AL207" s="17"/>
      <c r="AM207" s="15">
        <v>0</v>
      </c>
      <c r="AN207" s="15">
        <v>0</v>
      </c>
      <c r="AO207" s="15">
        <f t="shared" si="162"/>
        <v>0</v>
      </c>
      <c r="AR207" s="15">
        <v>0</v>
      </c>
      <c r="AS207" s="15">
        <v>0</v>
      </c>
      <c r="AT207" s="15">
        <f t="shared" si="163"/>
        <v>0</v>
      </c>
      <c r="AW207" s="15">
        <v>0</v>
      </c>
      <c r="AX207" s="15">
        <v>0</v>
      </c>
      <c r="AY207" s="15">
        <f t="shared" si="164"/>
        <v>0</v>
      </c>
      <c r="BB207" s="15">
        <v>2</v>
      </c>
      <c r="BC207" s="15">
        <v>5</v>
      </c>
      <c r="BD207" s="15">
        <f t="shared" si="165"/>
        <v>7</v>
      </c>
      <c r="BG207" s="15">
        <v>1</v>
      </c>
      <c r="BH207" s="15">
        <v>1</v>
      </c>
      <c r="BI207" s="15">
        <f t="shared" si="166"/>
        <v>2</v>
      </c>
      <c r="BJ207" s="15"/>
      <c r="BK207" s="15"/>
      <c r="BL207" s="15">
        <v>1</v>
      </c>
      <c r="BM207" s="15">
        <v>1</v>
      </c>
      <c r="BN207" s="15">
        <f t="shared" si="167"/>
        <v>2</v>
      </c>
      <c r="BO207" s="15"/>
      <c r="BP207" s="15"/>
      <c r="BQ207" s="15">
        <v>3</v>
      </c>
      <c r="BR207" s="15">
        <v>5</v>
      </c>
      <c r="BS207" s="15">
        <f t="shared" si="168"/>
        <v>8</v>
      </c>
      <c r="BT207" s="15"/>
      <c r="BU207" s="15"/>
      <c r="BV207" s="15">
        <v>2</v>
      </c>
      <c r="BW207" s="15">
        <v>1</v>
      </c>
      <c r="BX207" s="19">
        <f t="shared" si="169"/>
        <v>3</v>
      </c>
      <c r="BY207" s="15"/>
      <c r="BZ207" s="15"/>
      <c r="CA207" s="27">
        <v>3</v>
      </c>
      <c r="CB207" s="27">
        <v>5</v>
      </c>
      <c r="CC207" s="15">
        <f t="shared" si="170"/>
        <v>8</v>
      </c>
      <c r="CD207" s="15"/>
      <c r="CE207" s="20"/>
      <c r="CF207" s="15">
        <v>2</v>
      </c>
      <c r="CG207" s="15">
        <v>2</v>
      </c>
      <c r="CH207" s="24">
        <f t="shared" si="171"/>
        <v>4</v>
      </c>
      <c r="CK207" s="19">
        <v>0</v>
      </c>
      <c r="CL207" s="19">
        <v>0</v>
      </c>
      <c r="CM207" s="15">
        <f t="shared" si="172"/>
        <v>0</v>
      </c>
      <c r="CP207" s="19">
        <v>3</v>
      </c>
      <c r="CQ207" s="19">
        <v>5</v>
      </c>
      <c r="CR207" s="15">
        <f t="shared" si="173"/>
        <v>8</v>
      </c>
      <c r="CT207" s="15" t="s">
        <v>257</v>
      </c>
      <c r="CU207" s="15">
        <v>0</v>
      </c>
      <c r="CV207" s="15">
        <v>0</v>
      </c>
      <c r="CW207" s="15">
        <f t="shared" si="174"/>
        <v>0</v>
      </c>
      <c r="CZ207" s="15">
        <v>0</v>
      </c>
      <c r="DA207" s="15">
        <v>0</v>
      </c>
      <c r="DB207" s="15">
        <f t="shared" si="175"/>
        <v>0</v>
      </c>
    </row>
    <row r="208" spans="1:107" hidden="1">
      <c r="A208" s="15">
        <v>61</v>
      </c>
      <c r="B208" s="22" t="s">
        <v>149</v>
      </c>
      <c r="D208" s="16">
        <v>122</v>
      </c>
      <c r="F208" s="16">
        <v>14</v>
      </c>
      <c r="G208" s="16"/>
      <c r="H208" s="16"/>
      <c r="I208" s="15">
        <v>3</v>
      </c>
      <c r="J208" s="15">
        <v>5</v>
      </c>
      <c r="K208" s="15">
        <f t="shared" si="156"/>
        <v>8</v>
      </c>
      <c r="L208" s="15"/>
      <c r="M208" s="15"/>
      <c r="N208" s="15">
        <v>0</v>
      </c>
      <c r="O208" s="15">
        <v>0</v>
      </c>
      <c r="P208" s="15">
        <f t="shared" si="157"/>
        <v>0</v>
      </c>
      <c r="Q208" s="15"/>
      <c r="R208" s="15"/>
      <c r="S208" s="15">
        <v>0</v>
      </c>
      <c r="T208" s="15">
        <v>0</v>
      </c>
      <c r="U208" s="15">
        <f t="shared" si="158"/>
        <v>0</v>
      </c>
      <c r="V208" s="15"/>
      <c r="W208" s="15"/>
      <c r="X208" s="15">
        <v>3</v>
      </c>
      <c r="Y208" s="15">
        <v>5</v>
      </c>
      <c r="Z208" s="15">
        <f t="shared" si="159"/>
        <v>8</v>
      </c>
      <c r="AA208" s="17"/>
      <c r="AB208" s="17"/>
      <c r="AC208" s="15">
        <v>0</v>
      </c>
      <c r="AD208" s="15">
        <v>0</v>
      </c>
      <c r="AE208" s="15">
        <f t="shared" si="160"/>
        <v>0</v>
      </c>
      <c r="AF208" s="17"/>
      <c r="AG208" s="17"/>
      <c r="AH208" s="15">
        <v>0</v>
      </c>
      <c r="AI208" s="15">
        <v>0</v>
      </c>
      <c r="AJ208" s="15">
        <f t="shared" si="161"/>
        <v>0</v>
      </c>
      <c r="AL208" s="17"/>
      <c r="AM208" s="15">
        <v>0</v>
      </c>
      <c r="AN208" s="15">
        <v>0</v>
      </c>
      <c r="AO208" s="15">
        <f t="shared" si="162"/>
        <v>0</v>
      </c>
      <c r="AR208" s="15">
        <v>0</v>
      </c>
      <c r="AS208" s="15">
        <v>0</v>
      </c>
      <c r="AT208" s="15">
        <f t="shared" si="163"/>
        <v>0</v>
      </c>
      <c r="AW208" s="15">
        <v>0</v>
      </c>
      <c r="AX208" s="15">
        <v>0</v>
      </c>
      <c r="AY208" s="15">
        <f t="shared" si="164"/>
        <v>0</v>
      </c>
      <c r="BB208" s="15">
        <v>1</v>
      </c>
      <c r="BC208" s="15">
        <v>3</v>
      </c>
      <c r="BD208" s="15">
        <f t="shared" si="165"/>
        <v>4</v>
      </c>
      <c r="BG208" s="15">
        <v>2</v>
      </c>
      <c r="BH208" s="15">
        <v>1</v>
      </c>
      <c r="BI208" s="15">
        <f t="shared" si="166"/>
        <v>3</v>
      </c>
      <c r="BJ208" s="15"/>
      <c r="BK208" s="15"/>
      <c r="BL208" s="15">
        <v>0</v>
      </c>
      <c r="BM208" s="15">
        <v>0</v>
      </c>
      <c r="BN208" s="15">
        <f t="shared" si="167"/>
        <v>0</v>
      </c>
      <c r="BO208" s="15"/>
      <c r="BP208" s="15"/>
      <c r="BQ208" s="15">
        <v>3</v>
      </c>
      <c r="BR208" s="15">
        <v>5</v>
      </c>
      <c r="BS208" s="15">
        <f t="shared" si="168"/>
        <v>8</v>
      </c>
      <c r="BT208" s="15"/>
      <c r="BU208" s="15"/>
      <c r="BV208" s="15">
        <v>2</v>
      </c>
      <c r="BW208" s="15">
        <v>1</v>
      </c>
      <c r="BX208" s="19">
        <f t="shared" si="169"/>
        <v>3</v>
      </c>
      <c r="BY208" s="15"/>
      <c r="BZ208" s="15"/>
      <c r="CA208" s="27">
        <v>3</v>
      </c>
      <c r="CB208" s="27">
        <v>5</v>
      </c>
      <c r="CC208" s="15">
        <f t="shared" si="170"/>
        <v>8</v>
      </c>
      <c r="CD208" s="15"/>
      <c r="CE208" s="20"/>
      <c r="CF208" s="15">
        <v>0</v>
      </c>
      <c r="CG208" s="15">
        <v>0</v>
      </c>
      <c r="CH208" s="24">
        <f t="shared" si="171"/>
        <v>0</v>
      </c>
      <c r="CK208" s="19">
        <v>0</v>
      </c>
      <c r="CL208" s="19">
        <v>0</v>
      </c>
      <c r="CM208" s="15">
        <f t="shared" si="172"/>
        <v>0</v>
      </c>
      <c r="CP208" s="15">
        <v>3</v>
      </c>
      <c r="CQ208" s="15">
        <v>5</v>
      </c>
      <c r="CR208" s="15">
        <f t="shared" si="173"/>
        <v>8</v>
      </c>
      <c r="CT208" s="15" t="s">
        <v>257</v>
      </c>
      <c r="CU208" s="15">
        <v>0</v>
      </c>
      <c r="CV208" s="15">
        <v>0</v>
      </c>
      <c r="CW208" s="15">
        <f t="shared" si="174"/>
        <v>0</v>
      </c>
      <c r="CZ208" s="15">
        <v>0</v>
      </c>
      <c r="DA208" s="15">
        <v>0</v>
      </c>
      <c r="DB208" s="15">
        <f t="shared" si="175"/>
        <v>0</v>
      </c>
    </row>
    <row r="209" spans="1:107" hidden="1">
      <c r="A209" s="15">
        <v>61</v>
      </c>
      <c r="B209" s="22" t="s">
        <v>149</v>
      </c>
      <c r="D209" s="16">
        <v>128</v>
      </c>
      <c r="F209" s="16">
        <v>14</v>
      </c>
      <c r="G209" s="16"/>
      <c r="H209" s="16"/>
      <c r="I209" s="15">
        <v>3</v>
      </c>
      <c r="J209" s="15">
        <v>5</v>
      </c>
      <c r="K209" s="15">
        <f t="shared" si="156"/>
        <v>8</v>
      </c>
      <c r="L209" s="15"/>
      <c r="M209" s="15"/>
      <c r="N209" s="15">
        <v>0</v>
      </c>
      <c r="O209" s="15">
        <v>0</v>
      </c>
      <c r="P209" s="15">
        <f t="shared" si="157"/>
        <v>0</v>
      </c>
      <c r="Q209" s="15"/>
      <c r="R209" s="15"/>
      <c r="S209" s="15">
        <v>0</v>
      </c>
      <c r="T209" s="15">
        <v>0</v>
      </c>
      <c r="U209" s="15">
        <f t="shared" si="158"/>
        <v>0</v>
      </c>
      <c r="V209" s="15"/>
      <c r="W209" s="15"/>
      <c r="X209" s="15">
        <v>3</v>
      </c>
      <c r="Y209" s="15">
        <v>5</v>
      </c>
      <c r="Z209" s="15">
        <f t="shared" si="159"/>
        <v>8</v>
      </c>
      <c r="AA209" s="17"/>
      <c r="AB209" s="17"/>
      <c r="AC209" s="15">
        <v>0</v>
      </c>
      <c r="AD209" s="15">
        <v>0</v>
      </c>
      <c r="AE209" s="15">
        <f t="shared" si="160"/>
        <v>0</v>
      </c>
      <c r="AF209" s="17"/>
      <c r="AG209" s="17"/>
      <c r="AH209" s="15">
        <v>0</v>
      </c>
      <c r="AI209" s="15">
        <v>0</v>
      </c>
      <c r="AJ209" s="15">
        <f t="shared" si="161"/>
        <v>0</v>
      </c>
      <c r="AL209" s="17"/>
      <c r="AM209" s="15">
        <v>0</v>
      </c>
      <c r="AN209" s="15">
        <v>0</v>
      </c>
      <c r="AO209" s="15">
        <f t="shared" si="162"/>
        <v>0</v>
      </c>
      <c r="AR209" s="15">
        <v>0</v>
      </c>
      <c r="AS209" s="15">
        <v>0</v>
      </c>
      <c r="AT209" s="15">
        <f t="shared" si="163"/>
        <v>0</v>
      </c>
      <c r="AW209" s="15">
        <v>0</v>
      </c>
      <c r="AX209" s="15">
        <v>0</v>
      </c>
      <c r="AY209" s="15">
        <f t="shared" si="164"/>
        <v>0</v>
      </c>
      <c r="BB209" s="15">
        <v>2</v>
      </c>
      <c r="BC209" s="15">
        <v>5</v>
      </c>
      <c r="BD209" s="15">
        <f t="shared" si="165"/>
        <v>7</v>
      </c>
      <c r="BG209" s="15">
        <v>1</v>
      </c>
      <c r="BH209" s="15">
        <v>1</v>
      </c>
      <c r="BI209" s="15">
        <f t="shared" si="166"/>
        <v>2</v>
      </c>
      <c r="BJ209" s="15"/>
      <c r="BK209" s="15"/>
      <c r="BL209" s="15">
        <v>0</v>
      </c>
      <c r="BM209" s="15">
        <v>0</v>
      </c>
      <c r="BN209" s="15">
        <f t="shared" si="167"/>
        <v>0</v>
      </c>
      <c r="BO209" s="15"/>
      <c r="BP209" s="15"/>
      <c r="BQ209" s="15">
        <v>3</v>
      </c>
      <c r="BR209" s="15">
        <v>5</v>
      </c>
      <c r="BS209" s="15">
        <f t="shared" si="168"/>
        <v>8</v>
      </c>
      <c r="BT209" s="15"/>
      <c r="BU209" s="15"/>
      <c r="BV209" s="15">
        <v>1</v>
      </c>
      <c r="BW209" s="15">
        <v>2</v>
      </c>
      <c r="BX209" s="19">
        <f t="shared" si="169"/>
        <v>3</v>
      </c>
      <c r="BY209" s="15"/>
      <c r="BZ209" s="15"/>
      <c r="CA209" s="27">
        <v>3</v>
      </c>
      <c r="CB209" s="27">
        <v>5</v>
      </c>
      <c r="CC209" s="15">
        <f t="shared" si="170"/>
        <v>8</v>
      </c>
      <c r="CD209" s="15"/>
      <c r="CE209" s="20"/>
      <c r="CF209" s="15">
        <v>2</v>
      </c>
      <c r="CG209" s="15">
        <v>1</v>
      </c>
      <c r="CH209" s="24">
        <f t="shared" si="171"/>
        <v>3</v>
      </c>
      <c r="CK209" s="19">
        <v>0</v>
      </c>
      <c r="CL209" s="19">
        <v>0</v>
      </c>
      <c r="CM209" s="15">
        <f t="shared" si="172"/>
        <v>0</v>
      </c>
      <c r="CP209" s="15">
        <v>3</v>
      </c>
      <c r="CQ209" s="19">
        <v>5</v>
      </c>
      <c r="CR209" s="15">
        <f t="shared" si="173"/>
        <v>8</v>
      </c>
      <c r="CT209" s="15" t="s">
        <v>257</v>
      </c>
      <c r="CU209" s="15">
        <v>0</v>
      </c>
      <c r="CV209" s="15">
        <v>0</v>
      </c>
      <c r="CW209" s="15">
        <f t="shared" si="174"/>
        <v>0</v>
      </c>
      <c r="CZ209" s="15">
        <v>0</v>
      </c>
      <c r="DA209" s="15">
        <v>0</v>
      </c>
      <c r="DB209" s="15">
        <f t="shared" si="175"/>
        <v>0</v>
      </c>
    </row>
    <row r="210" spans="1:107">
      <c r="A210" s="15">
        <v>63</v>
      </c>
      <c r="B210" s="22" t="s">
        <v>150</v>
      </c>
      <c r="D210" s="16">
        <v>99</v>
      </c>
      <c r="F210" s="16">
        <v>15</v>
      </c>
      <c r="G210" s="16"/>
      <c r="H210" s="16"/>
      <c r="I210" s="15" t="s">
        <v>124</v>
      </c>
      <c r="J210" s="15" t="s">
        <v>124</v>
      </c>
      <c r="K210" s="15" t="s">
        <v>124</v>
      </c>
      <c r="L210" s="15">
        <f>MEDIAN(K210:K213)</f>
        <v>0</v>
      </c>
      <c r="M210" s="15"/>
      <c r="N210" s="15" t="s">
        <v>124</v>
      </c>
      <c r="O210" s="15" t="s">
        <v>124</v>
      </c>
      <c r="P210" s="15" t="s">
        <v>124</v>
      </c>
      <c r="Q210" s="15">
        <f>MEDIAN(P210:P213)</f>
        <v>0</v>
      </c>
      <c r="R210" s="15"/>
      <c r="S210" s="15" t="s">
        <v>124</v>
      </c>
      <c r="T210" s="15" t="s">
        <v>124</v>
      </c>
      <c r="U210" s="15" t="s">
        <v>124</v>
      </c>
      <c r="V210" s="15">
        <f>MEDIAN(U210:U213)</f>
        <v>0</v>
      </c>
      <c r="W210" s="15"/>
      <c r="X210" s="15" t="s">
        <v>124</v>
      </c>
      <c r="Y210" s="15" t="s">
        <v>124</v>
      </c>
      <c r="Z210" s="15" t="s">
        <v>124</v>
      </c>
      <c r="AA210" s="17">
        <f>MEDIAN(Z210:Z213)</f>
        <v>0</v>
      </c>
      <c r="AB210" s="17"/>
      <c r="AC210" s="15">
        <v>0</v>
      </c>
      <c r="AD210" s="15">
        <v>0</v>
      </c>
      <c r="AE210" s="15">
        <f t="shared" si="160"/>
        <v>0</v>
      </c>
      <c r="AF210" s="17">
        <f>MEDIAN(AE210:AE213)</f>
        <v>0</v>
      </c>
      <c r="AG210" s="17"/>
      <c r="AH210" s="15" t="s">
        <v>124</v>
      </c>
      <c r="AI210" s="15" t="s">
        <v>124</v>
      </c>
      <c r="AJ210" s="15" t="s">
        <v>124</v>
      </c>
      <c r="AK210" s="15">
        <f>MEDIAN(AJ210:AJ213)</f>
        <v>0</v>
      </c>
      <c r="AL210" s="17"/>
      <c r="AM210" s="15">
        <v>0</v>
      </c>
      <c r="AN210" s="15">
        <v>0</v>
      </c>
      <c r="AO210" s="15">
        <f t="shared" si="162"/>
        <v>0</v>
      </c>
      <c r="AP210" s="15">
        <f>MEDIAN(AO210:AO213)</f>
        <v>0</v>
      </c>
      <c r="AR210" s="15">
        <v>0</v>
      </c>
      <c r="AS210" s="15">
        <v>0</v>
      </c>
      <c r="AT210" s="15">
        <f t="shared" si="163"/>
        <v>0</v>
      </c>
      <c r="AU210" s="15">
        <f>MEDIAN(AT210:AT213)</f>
        <v>0</v>
      </c>
      <c r="AW210" s="15">
        <v>0</v>
      </c>
      <c r="AX210" s="15">
        <v>0</v>
      </c>
      <c r="AY210" s="15">
        <f t="shared" si="164"/>
        <v>0</v>
      </c>
      <c r="AZ210" s="15">
        <f>MEDIAN(AY210:AY213)</f>
        <v>0</v>
      </c>
      <c r="BB210" s="15">
        <v>0</v>
      </c>
      <c r="BC210" s="15">
        <v>0</v>
      </c>
      <c r="BD210" s="15">
        <f t="shared" si="165"/>
        <v>0</v>
      </c>
      <c r="BE210" s="15">
        <f>MEDIAN(BD210:BD213)</f>
        <v>0</v>
      </c>
      <c r="BG210" s="15">
        <v>0</v>
      </c>
      <c r="BH210" s="15">
        <v>0</v>
      </c>
      <c r="BI210" s="15">
        <f t="shared" si="166"/>
        <v>0</v>
      </c>
      <c r="BJ210" s="15">
        <f>MEDIAN(BI210:BI213)</f>
        <v>0</v>
      </c>
      <c r="BK210" s="15"/>
      <c r="BL210" s="15">
        <v>0</v>
      </c>
      <c r="BM210" s="15">
        <v>0</v>
      </c>
      <c r="BN210" s="15">
        <f t="shared" si="167"/>
        <v>0</v>
      </c>
      <c r="BO210" s="15">
        <f>MEDIAN(BN210:BN213)</f>
        <v>0</v>
      </c>
      <c r="BP210" s="15"/>
      <c r="BQ210" s="15">
        <v>3</v>
      </c>
      <c r="BR210" s="15">
        <v>5</v>
      </c>
      <c r="BS210" s="15">
        <f t="shared" si="168"/>
        <v>8</v>
      </c>
      <c r="BT210" s="15">
        <f>MEDIAN(BS210:BS213)</f>
        <v>8</v>
      </c>
      <c r="BU210" s="15"/>
      <c r="BV210" s="15">
        <v>2</v>
      </c>
      <c r="BW210" s="15">
        <v>5</v>
      </c>
      <c r="BX210" s="19">
        <f t="shared" si="169"/>
        <v>7</v>
      </c>
      <c r="BY210" s="15">
        <f>MEDIAN(BX210:BX213)</f>
        <v>0</v>
      </c>
      <c r="BZ210" s="15"/>
      <c r="CA210" s="27">
        <v>0</v>
      </c>
      <c r="CB210" s="27">
        <v>0</v>
      </c>
      <c r="CC210" s="15">
        <f t="shared" si="170"/>
        <v>0</v>
      </c>
      <c r="CD210" s="15">
        <f>MEDIAN(CC210:CC213)</f>
        <v>0</v>
      </c>
      <c r="CE210" s="20"/>
      <c r="CF210" s="15">
        <v>0</v>
      </c>
      <c r="CG210" s="15">
        <v>0</v>
      </c>
      <c r="CH210" s="24">
        <f t="shared" si="171"/>
        <v>0</v>
      </c>
      <c r="CI210" s="24">
        <f>MEDIAN(CH210:CH213)</f>
        <v>0</v>
      </c>
      <c r="CK210" s="19">
        <v>0</v>
      </c>
      <c r="CL210" s="19">
        <v>0</v>
      </c>
      <c r="CM210" s="15">
        <f t="shared" si="172"/>
        <v>0</v>
      </c>
      <c r="CN210" s="15">
        <f>MEDIAN(CM210:CM213)</f>
        <v>0</v>
      </c>
      <c r="CP210" s="15">
        <v>1</v>
      </c>
      <c r="CQ210" s="15">
        <v>1</v>
      </c>
      <c r="CR210" s="15">
        <f t="shared" si="173"/>
        <v>2</v>
      </c>
      <c r="CS210" s="15">
        <f>MEDIAN(CR210:CR213)</f>
        <v>0</v>
      </c>
      <c r="CT210" s="15" t="s">
        <v>257</v>
      </c>
      <c r="CU210" s="15">
        <v>0</v>
      </c>
      <c r="CV210" s="15">
        <v>0</v>
      </c>
      <c r="CW210" s="15">
        <f t="shared" si="174"/>
        <v>0</v>
      </c>
      <c r="CX210" s="15">
        <f>MEDIAN(CW210:CW213)</f>
        <v>0</v>
      </c>
      <c r="CZ210" s="15">
        <v>0</v>
      </c>
      <c r="DA210" s="15">
        <v>0</v>
      </c>
      <c r="DB210" s="15">
        <f t="shared" si="175"/>
        <v>0</v>
      </c>
      <c r="DC210" s="15">
        <f>MEDIAN(DB210:DB213)</f>
        <v>0</v>
      </c>
    </row>
    <row r="211" spans="1:107" hidden="1">
      <c r="A211" s="15">
        <v>63</v>
      </c>
      <c r="B211" s="22" t="s">
        <v>150</v>
      </c>
      <c r="D211" s="16">
        <v>105</v>
      </c>
      <c r="F211" s="16">
        <v>15</v>
      </c>
      <c r="G211" s="16"/>
      <c r="H211" s="16"/>
      <c r="I211" s="15">
        <v>0</v>
      </c>
      <c r="J211" s="15">
        <v>0</v>
      </c>
      <c r="K211" s="15">
        <f>SUM(I211:J211)</f>
        <v>0</v>
      </c>
      <c r="L211" s="15"/>
      <c r="M211" s="15"/>
      <c r="N211" s="15">
        <v>0</v>
      </c>
      <c r="O211" s="15">
        <v>0</v>
      </c>
      <c r="P211" s="15">
        <f>SUM(N211:O211)</f>
        <v>0</v>
      </c>
      <c r="Q211" s="15"/>
      <c r="R211" s="15"/>
      <c r="S211" s="15">
        <v>0</v>
      </c>
      <c r="T211" s="15">
        <v>0</v>
      </c>
      <c r="U211" s="15">
        <f>SUM(S211:T211)</f>
        <v>0</v>
      </c>
      <c r="V211" s="15"/>
      <c r="W211" s="15"/>
      <c r="X211" s="15">
        <v>0</v>
      </c>
      <c r="Y211" s="15">
        <v>0</v>
      </c>
      <c r="Z211" s="15">
        <f>SUM(X211:Y211)</f>
        <v>0</v>
      </c>
      <c r="AA211" s="17"/>
      <c r="AB211" s="17"/>
      <c r="AC211" s="15">
        <v>0</v>
      </c>
      <c r="AD211" s="15">
        <v>0</v>
      </c>
      <c r="AE211" s="15">
        <f t="shared" si="160"/>
        <v>0</v>
      </c>
      <c r="AF211" s="17"/>
      <c r="AG211" s="17"/>
      <c r="AH211" s="15">
        <v>0</v>
      </c>
      <c r="AI211" s="15">
        <v>0</v>
      </c>
      <c r="AJ211" s="15">
        <f>SUM(AH211:AI211)</f>
        <v>0</v>
      </c>
      <c r="AL211" s="17"/>
      <c r="AM211" s="15">
        <v>0</v>
      </c>
      <c r="AN211" s="15">
        <v>0</v>
      </c>
      <c r="AO211" s="15">
        <f t="shared" si="162"/>
        <v>0</v>
      </c>
      <c r="AR211" s="15">
        <v>0</v>
      </c>
      <c r="AS211" s="15">
        <v>0</v>
      </c>
      <c r="AT211" s="15">
        <f t="shared" si="163"/>
        <v>0</v>
      </c>
      <c r="AW211" s="15">
        <v>0</v>
      </c>
      <c r="AX211" s="15">
        <v>0</v>
      </c>
      <c r="AY211" s="15">
        <f t="shared" si="164"/>
        <v>0</v>
      </c>
      <c r="BB211" s="15">
        <v>0</v>
      </c>
      <c r="BC211" s="15">
        <v>0</v>
      </c>
      <c r="BD211" s="15">
        <f t="shared" si="165"/>
        <v>0</v>
      </c>
      <c r="BG211" s="15">
        <v>1</v>
      </c>
      <c r="BH211" s="15">
        <v>1</v>
      </c>
      <c r="BI211" s="15">
        <f t="shared" si="166"/>
        <v>2</v>
      </c>
      <c r="BJ211" s="15"/>
      <c r="BK211" s="15"/>
      <c r="BL211" s="15">
        <v>0</v>
      </c>
      <c r="BM211" s="15">
        <v>0</v>
      </c>
      <c r="BN211" s="15">
        <f t="shared" si="167"/>
        <v>0</v>
      </c>
      <c r="BO211" s="15"/>
      <c r="BP211" s="15"/>
      <c r="BQ211" s="15">
        <v>3</v>
      </c>
      <c r="BR211" s="15">
        <v>5</v>
      </c>
      <c r="BS211" s="15">
        <f t="shared" si="168"/>
        <v>8</v>
      </c>
      <c r="BT211" s="15"/>
      <c r="BU211" s="15"/>
      <c r="BV211" s="15">
        <v>0</v>
      </c>
      <c r="BW211" s="15">
        <v>0</v>
      </c>
      <c r="BX211" s="19">
        <f t="shared" si="169"/>
        <v>0</v>
      </c>
      <c r="BY211" s="15"/>
      <c r="BZ211" s="15"/>
      <c r="CA211" s="27">
        <v>3</v>
      </c>
      <c r="CB211" s="27">
        <v>1</v>
      </c>
      <c r="CC211" s="15">
        <f t="shared" si="170"/>
        <v>4</v>
      </c>
      <c r="CD211" s="15"/>
      <c r="CE211" s="20"/>
      <c r="CF211" s="15">
        <v>0</v>
      </c>
      <c r="CG211" s="15">
        <v>0</v>
      </c>
      <c r="CH211" s="24">
        <f t="shared" si="171"/>
        <v>0</v>
      </c>
      <c r="CK211" s="19">
        <v>0</v>
      </c>
      <c r="CL211" s="19">
        <v>0</v>
      </c>
      <c r="CM211" s="15">
        <f t="shared" si="172"/>
        <v>0</v>
      </c>
      <c r="CP211" s="15">
        <v>0</v>
      </c>
      <c r="CQ211" s="15">
        <v>0</v>
      </c>
      <c r="CR211" s="15">
        <f t="shared" si="173"/>
        <v>0</v>
      </c>
      <c r="CT211" s="15" t="s">
        <v>257</v>
      </c>
      <c r="CU211" s="15">
        <v>0</v>
      </c>
      <c r="CV211" s="15">
        <v>0</v>
      </c>
      <c r="CW211" s="15">
        <f t="shared" si="174"/>
        <v>0</v>
      </c>
      <c r="CZ211" s="15">
        <v>0</v>
      </c>
      <c r="DA211" s="15">
        <v>0</v>
      </c>
      <c r="DB211" s="15">
        <f t="shared" si="175"/>
        <v>0</v>
      </c>
    </row>
    <row r="212" spans="1:107" hidden="1">
      <c r="A212" s="15">
        <v>63</v>
      </c>
      <c r="B212" s="22" t="s">
        <v>150</v>
      </c>
      <c r="D212" s="16">
        <v>123</v>
      </c>
      <c r="F212" s="16">
        <v>15</v>
      </c>
      <c r="G212" s="16"/>
      <c r="H212" s="16"/>
      <c r="I212" s="15">
        <v>0</v>
      </c>
      <c r="J212" s="15">
        <v>0</v>
      </c>
      <c r="K212" s="15">
        <f>SUM(I212:J212)</f>
        <v>0</v>
      </c>
      <c r="L212" s="15"/>
      <c r="M212" s="15"/>
      <c r="N212" s="15">
        <v>0</v>
      </c>
      <c r="O212" s="15">
        <v>0</v>
      </c>
      <c r="P212" s="15">
        <f>SUM(N212:O212)</f>
        <v>0</v>
      </c>
      <c r="Q212" s="15"/>
      <c r="R212" s="15"/>
      <c r="S212" s="15">
        <v>0</v>
      </c>
      <c r="T212" s="15">
        <v>0</v>
      </c>
      <c r="U212" s="15">
        <f>SUM(S212:T212)</f>
        <v>0</v>
      </c>
      <c r="V212" s="15"/>
      <c r="W212" s="15"/>
      <c r="X212" s="15">
        <v>0</v>
      </c>
      <c r="Y212" s="15">
        <v>0</v>
      </c>
      <c r="Z212" s="15">
        <f>SUM(X212:Y212)</f>
        <v>0</v>
      </c>
      <c r="AA212" s="17"/>
      <c r="AB212" s="17"/>
      <c r="AC212" s="15">
        <v>0</v>
      </c>
      <c r="AD212" s="15">
        <v>0</v>
      </c>
      <c r="AE212" s="15">
        <f t="shared" si="160"/>
        <v>0</v>
      </c>
      <c r="AF212" s="17"/>
      <c r="AG212" s="17"/>
      <c r="AH212" s="15">
        <v>0</v>
      </c>
      <c r="AI212" s="15">
        <v>0</v>
      </c>
      <c r="AJ212" s="15">
        <f>SUM(AH212:AI212)</f>
        <v>0</v>
      </c>
      <c r="AL212" s="17"/>
      <c r="AM212" s="15">
        <v>0</v>
      </c>
      <c r="AN212" s="15">
        <v>0</v>
      </c>
      <c r="AO212" s="15">
        <f t="shared" si="162"/>
        <v>0</v>
      </c>
      <c r="AR212" s="15">
        <v>0</v>
      </c>
      <c r="AS212" s="15">
        <v>0</v>
      </c>
      <c r="AT212" s="15">
        <f t="shared" si="163"/>
        <v>0</v>
      </c>
      <c r="AW212" s="15">
        <v>0</v>
      </c>
      <c r="AX212" s="15">
        <v>0</v>
      </c>
      <c r="AY212" s="15">
        <f t="shared" si="164"/>
        <v>0</v>
      </c>
      <c r="BB212" s="15">
        <v>0</v>
      </c>
      <c r="BC212" s="15">
        <v>0</v>
      </c>
      <c r="BD212" s="15">
        <f t="shared" si="165"/>
        <v>0</v>
      </c>
      <c r="BG212" s="15">
        <v>0</v>
      </c>
      <c r="BH212" s="15">
        <v>0</v>
      </c>
      <c r="BI212" s="15">
        <f t="shared" si="166"/>
        <v>0</v>
      </c>
      <c r="BJ212" s="15"/>
      <c r="BK212" s="15"/>
      <c r="BL212" s="15">
        <v>0</v>
      </c>
      <c r="BM212" s="15">
        <v>0</v>
      </c>
      <c r="BN212" s="15">
        <f t="shared" si="167"/>
        <v>0</v>
      </c>
      <c r="BO212" s="15"/>
      <c r="BP212" s="15"/>
      <c r="BQ212" s="15">
        <v>3</v>
      </c>
      <c r="BR212" s="15">
        <v>5</v>
      </c>
      <c r="BS212" s="15">
        <f t="shared" si="168"/>
        <v>8</v>
      </c>
      <c r="BT212" s="15"/>
      <c r="BU212" s="15"/>
      <c r="BV212" s="15">
        <v>0</v>
      </c>
      <c r="BW212" s="15">
        <v>0</v>
      </c>
      <c r="BX212" s="19">
        <f t="shared" si="169"/>
        <v>0</v>
      </c>
      <c r="BY212" s="15"/>
      <c r="BZ212" s="15"/>
      <c r="CA212" s="27">
        <v>0</v>
      </c>
      <c r="CB212" s="27">
        <v>0</v>
      </c>
      <c r="CC212" s="15">
        <f t="shared" si="170"/>
        <v>0</v>
      </c>
      <c r="CD212" s="15"/>
      <c r="CE212" s="20"/>
      <c r="CF212" s="15">
        <v>0</v>
      </c>
      <c r="CG212" s="15">
        <v>0</v>
      </c>
      <c r="CH212" s="24">
        <f t="shared" si="171"/>
        <v>0</v>
      </c>
      <c r="CK212" s="19">
        <v>0</v>
      </c>
      <c r="CL212" s="19">
        <v>0</v>
      </c>
      <c r="CM212" s="15">
        <f t="shared" si="172"/>
        <v>0</v>
      </c>
      <c r="CP212" s="15">
        <v>0</v>
      </c>
      <c r="CQ212" s="19">
        <v>0</v>
      </c>
      <c r="CR212" s="15">
        <f t="shared" si="173"/>
        <v>0</v>
      </c>
      <c r="CT212" s="15" t="s">
        <v>257</v>
      </c>
      <c r="CU212" s="15">
        <v>0</v>
      </c>
      <c r="CV212" s="15">
        <v>0</v>
      </c>
      <c r="CW212" s="15">
        <f t="shared" si="174"/>
        <v>0</v>
      </c>
      <c r="CZ212" s="15">
        <v>0</v>
      </c>
      <c r="DA212" s="15">
        <v>0</v>
      </c>
      <c r="DB212" s="15">
        <f t="shared" si="175"/>
        <v>0</v>
      </c>
    </row>
    <row r="213" spans="1:107" hidden="1">
      <c r="A213" s="15">
        <v>63</v>
      </c>
      <c r="B213" s="22" t="s">
        <v>150</v>
      </c>
      <c r="D213" s="16">
        <v>129</v>
      </c>
      <c r="F213" s="16">
        <v>15</v>
      </c>
      <c r="G213" s="16"/>
      <c r="H213" s="16"/>
      <c r="I213" s="15">
        <v>0</v>
      </c>
      <c r="J213" s="15">
        <v>0</v>
      </c>
      <c r="K213" s="15">
        <f>SUM(I213:J213)</f>
        <v>0</v>
      </c>
      <c r="L213" s="15"/>
      <c r="M213" s="15"/>
      <c r="N213" s="15">
        <v>0</v>
      </c>
      <c r="O213" s="15">
        <v>0</v>
      </c>
      <c r="P213" s="15">
        <f>SUM(N213:O213)</f>
        <v>0</v>
      </c>
      <c r="Q213" s="15"/>
      <c r="R213" s="15"/>
      <c r="S213" s="15">
        <v>0</v>
      </c>
      <c r="T213" s="15">
        <v>0</v>
      </c>
      <c r="U213" s="15">
        <f>SUM(S213:T213)</f>
        <v>0</v>
      </c>
      <c r="V213" s="15"/>
      <c r="W213" s="15"/>
      <c r="X213" s="15">
        <v>0</v>
      </c>
      <c r="Y213" s="15">
        <v>0</v>
      </c>
      <c r="Z213" s="15">
        <f>SUM(X213:Y213)</f>
        <v>0</v>
      </c>
      <c r="AA213" s="17"/>
      <c r="AB213" s="17"/>
      <c r="AC213" s="15">
        <v>0</v>
      </c>
      <c r="AD213" s="15">
        <v>0</v>
      </c>
      <c r="AE213" s="15">
        <f t="shared" si="160"/>
        <v>0</v>
      </c>
      <c r="AF213" s="17"/>
      <c r="AG213" s="17"/>
      <c r="AH213" s="15">
        <v>0</v>
      </c>
      <c r="AI213" s="15">
        <v>0</v>
      </c>
      <c r="AJ213" s="15">
        <f>SUM(AH213:AI213)</f>
        <v>0</v>
      </c>
      <c r="AL213" s="17"/>
      <c r="AM213" s="15">
        <v>0</v>
      </c>
      <c r="AN213" s="15">
        <v>0</v>
      </c>
      <c r="AO213" s="15">
        <f t="shared" si="162"/>
        <v>0</v>
      </c>
      <c r="AR213" s="15">
        <v>0</v>
      </c>
      <c r="AS213" s="15">
        <v>0</v>
      </c>
      <c r="AT213" s="15">
        <f t="shared" si="163"/>
        <v>0</v>
      </c>
      <c r="AW213" s="15">
        <v>0</v>
      </c>
      <c r="AX213" s="15">
        <v>0</v>
      </c>
      <c r="AY213" s="15">
        <f t="shared" si="164"/>
        <v>0</v>
      </c>
      <c r="BB213" s="15">
        <v>0</v>
      </c>
      <c r="BC213" s="15">
        <v>0</v>
      </c>
      <c r="BD213" s="15">
        <f t="shared" si="165"/>
        <v>0</v>
      </c>
      <c r="BG213" s="15">
        <v>0</v>
      </c>
      <c r="BH213" s="15">
        <v>0</v>
      </c>
      <c r="BI213" s="15">
        <f t="shared" si="166"/>
        <v>0</v>
      </c>
      <c r="BJ213" s="15"/>
      <c r="BK213" s="15"/>
      <c r="BL213" s="15">
        <v>0</v>
      </c>
      <c r="BM213" s="15">
        <v>0</v>
      </c>
      <c r="BN213" s="15">
        <f t="shared" si="167"/>
        <v>0</v>
      </c>
      <c r="BO213" s="15"/>
      <c r="BP213" s="15"/>
      <c r="BQ213" s="15">
        <v>3</v>
      </c>
      <c r="BR213" s="15">
        <v>5</v>
      </c>
      <c r="BS213" s="15">
        <f t="shared" si="168"/>
        <v>8</v>
      </c>
      <c r="BT213" s="15"/>
      <c r="BU213" s="15"/>
      <c r="BV213" s="15">
        <v>0</v>
      </c>
      <c r="BW213" s="15">
        <v>0</v>
      </c>
      <c r="BX213" s="19">
        <f t="shared" si="169"/>
        <v>0</v>
      </c>
      <c r="BY213" s="15"/>
      <c r="BZ213" s="15"/>
      <c r="CA213" s="27">
        <v>0</v>
      </c>
      <c r="CB213" s="27">
        <v>0</v>
      </c>
      <c r="CC213" s="15">
        <f t="shared" si="170"/>
        <v>0</v>
      </c>
      <c r="CD213" s="15"/>
      <c r="CE213" s="20"/>
      <c r="CF213" s="15">
        <v>0</v>
      </c>
      <c r="CG213" s="15">
        <v>0</v>
      </c>
      <c r="CH213" s="24">
        <f t="shared" si="171"/>
        <v>0</v>
      </c>
      <c r="CK213" s="19">
        <v>0</v>
      </c>
      <c r="CL213" s="19">
        <v>0</v>
      </c>
      <c r="CM213" s="15">
        <f t="shared" si="172"/>
        <v>0</v>
      </c>
      <c r="CP213" s="15">
        <v>0</v>
      </c>
      <c r="CQ213" s="19">
        <v>0</v>
      </c>
      <c r="CR213" s="15">
        <f t="shared" si="173"/>
        <v>0</v>
      </c>
      <c r="CT213" s="15" t="s">
        <v>257</v>
      </c>
      <c r="CU213" s="15">
        <v>0</v>
      </c>
      <c r="CV213" s="15">
        <v>0</v>
      </c>
      <c r="CW213" s="15">
        <f t="shared" si="174"/>
        <v>0</v>
      </c>
      <c r="CZ213" s="15">
        <v>0</v>
      </c>
      <c r="DA213" s="15">
        <v>0</v>
      </c>
      <c r="DB213" s="15">
        <f t="shared" si="175"/>
        <v>0</v>
      </c>
    </row>
    <row r="214" spans="1:107">
      <c r="A214" s="15">
        <v>64</v>
      </c>
      <c r="B214" s="22" t="s">
        <v>151</v>
      </c>
      <c r="D214" s="16">
        <v>100</v>
      </c>
      <c r="F214" s="16">
        <v>16</v>
      </c>
      <c r="G214" s="16"/>
      <c r="H214" s="16"/>
      <c r="I214" s="15">
        <v>0</v>
      </c>
      <c r="J214" s="15" t="s">
        <v>241</v>
      </c>
      <c r="K214" s="15">
        <f>SUM(I214:J214)</f>
        <v>0</v>
      </c>
      <c r="L214" s="15">
        <f>MEDIAN(K214:K217)</f>
        <v>0</v>
      </c>
      <c r="M214" s="15"/>
      <c r="N214" s="15">
        <v>0</v>
      </c>
      <c r="O214" s="15">
        <v>0</v>
      </c>
      <c r="P214" s="15">
        <f>SUM(N214:O214)</f>
        <v>0</v>
      </c>
      <c r="Q214" s="15">
        <f>MEDIAN(P214:P217)</f>
        <v>0</v>
      </c>
      <c r="R214" s="15"/>
      <c r="S214" s="15">
        <v>2</v>
      </c>
      <c r="T214" s="15">
        <v>2</v>
      </c>
      <c r="U214" s="15">
        <f>SUM(S214:T214)</f>
        <v>4</v>
      </c>
      <c r="V214" s="15">
        <f>MEDIAN(U214:U217)</f>
        <v>5</v>
      </c>
      <c r="W214" s="15"/>
      <c r="X214" s="15">
        <v>0</v>
      </c>
      <c r="Y214" s="15">
        <v>0</v>
      </c>
      <c r="Z214" s="15">
        <f>SUM(X214:Y214)</f>
        <v>0</v>
      </c>
      <c r="AA214" s="17">
        <f>MEDIAN(Z214:Z217)</f>
        <v>0</v>
      </c>
      <c r="AB214" s="17"/>
      <c r="AC214" s="15">
        <v>0</v>
      </c>
      <c r="AD214" s="15">
        <v>0</v>
      </c>
      <c r="AE214" s="15">
        <f t="shared" si="160"/>
        <v>0</v>
      </c>
      <c r="AF214" s="17">
        <f>MEDIAN(AE214:AE217)</f>
        <v>0</v>
      </c>
      <c r="AG214" s="17"/>
      <c r="AH214" s="15">
        <v>0</v>
      </c>
      <c r="AI214" s="15">
        <v>0</v>
      </c>
      <c r="AJ214" s="15">
        <f>SUM(AH214:AI214)</f>
        <v>0</v>
      </c>
      <c r="AK214" s="15">
        <f>MEDIAN(AJ214:AJ217)</f>
        <v>0</v>
      </c>
      <c r="AL214" s="17"/>
      <c r="AM214" s="15">
        <v>0</v>
      </c>
      <c r="AN214" s="15">
        <v>0</v>
      </c>
      <c r="AO214" s="15">
        <f t="shared" si="162"/>
        <v>0</v>
      </c>
      <c r="AP214" s="15">
        <f>MEDIAN(AO214:AO217)</f>
        <v>0</v>
      </c>
      <c r="AR214" s="15">
        <v>0</v>
      </c>
      <c r="AS214" s="15">
        <v>0</v>
      </c>
      <c r="AT214" s="15">
        <f t="shared" si="163"/>
        <v>0</v>
      </c>
      <c r="AU214" s="15">
        <f>MEDIAN(AT214:AT217)</f>
        <v>0</v>
      </c>
      <c r="AW214" s="15">
        <v>0</v>
      </c>
      <c r="AX214" s="15">
        <v>0</v>
      </c>
      <c r="AY214" s="15">
        <f t="shared" si="164"/>
        <v>0</v>
      </c>
      <c r="AZ214" s="15">
        <f>MEDIAN(AY214:AY217)</f>
        <v>0</v>
      </c>
      <c r="BB214" s="15">
        <v>3</v>
      </c>
      <c r="BC214" s="15">
        <v>5</v>
      </c>
      <c r="BD214" s="15">
        <f t="shared" si="165"/>
        <v>8</v>
      </c>
      <c r="BE214" s="15">
        <f>MEDIAN(BD214:BD217)</f>
        <v>8</v>
      </c>
      <c r="BG214" s="15">
        <v>1</v>
      </c>
      <c r="BH214" s="15">
        <v>1</v>
      </c>
      <c r="BI214" s="15">
        <f t="shared" si="166"/>
        <v>2</v>
      </c>
      <c r="BJ214" s="15">
        <f>MEDIAN(BI214:BI217)</f>
        <v>2</v>
      </c>
      <c r="BK214" s="15"/>
      <c r="BL214" s="15">
        <v>1</v>
      </c>
      <c r="BM214" s="15">
        <v>2</v>
      </c>
      <c r="BN214" s="15">
        <f t="shared" si="167"/>
        <v>3</v>
      </c>
      <c r="BO214" s="15">
        <f>MEDIAN(BN214:BN217)</f>
        <v>3</v>
      </c>
      <c r="BP214" s="15"/>
      <c r="BQ214" s="15">
        <v>3</v>
      </c>
      <c r="BR214" s="15">
        <v>5</v>
      </c>
      <c r="BS214" s="15">
        <f t="shared" si="168"/>
        <v>8</v>
      </c>
      <c r="BT214" s="15">
        <f>MEDIAN(BS214:BS217)</f>
        <v>8</v>
      </c>
      <c r="BU214" s="15"/>
      <c r="BV214" s="15">
        <v>2</v>
      </c>
      <c r="BW214" s="15">
        <v>5</v>
      </c>
      <c r="BX214" s="19">
        <f t="shared" si="169"/>
        <v>7</v>
      </c>
      <c r="BY214" s="15">
        <f>MEDIAN(BX214:BX217)</f>
        <v>6</v>
      </c>
      <c r="BZ214" s="15"/>
      <c r="CA214" s="27">
        <v>0</v>
      </c>
      <c r="CB214" s="27">
        <v>0</v>
      </c>
      <c r="CC214" s="15">
        <f t="shared" si="170"/>
        <v>0</v>
      </c>
      <c r="CD214" s="15">
        <f>MEDIAN(CC214:CC217)</f>
        <v>0</v>
      </c>
      <c r="CE214" s="20"/>
      <c r="CF214" s="15">
        <v>0</v>
      </c>
      <c r="CG214" s="15">
        <v>0</v>
      </c>
      <c r="CH214" s="24">
        <f t="shared" si="171"/>
        <v>0</v>
      </c>
      <c r="CI214" s="24">
        <f>MEDIAN(CH214:CH217)</f>
        <v>0</v>
      </c>
      <c r="CK214" s="19">
        <v>0</v>
      </c>
      <c r="CL214" s="19">
        <v>0</v>
      </c>
      <c r="CM214" s="15">
        <f t="shared" si="172"/>
        <v>0</v>
      </c>
      <c r="CN214" s="15">
        <f>MEDIAN(CM214:CM217)</f>
        <v>0</v>
      </c>
      <c r="CP214" s="19">
        <v>0</v>
      </c>
      <c r="CQ214" s="19">
        <v>0</v>
      </c>
      <c r="CR214" s="15">
        <f t="shared" si="173"/>
        <v>0</v>
      </c>
      <c r="CS214" s="15">
        <f>MEDIAN(CR214:CR217)</f>
        <v>0</v>
      </c>
      <c r="CT214" s="15" t="s">
        <v>257</v>
      </c>
      <c r="CU214" s="15">
        <v>0</v>
      </c>
      <c r="CV214" s="15">
        <v>0</v>
      </c>
      <c r="CW214" s="15">
        <f t="shared" si="174"/>
        <v>0</v>
      </c>
      <c r="CX214" s="15">
        <f>MEDIAN(CW214:CW217)</f>
        <v>0</v>
      </c>
      <c r="CZ214" s="15">
        <v>0</v>
      </c>
      <c r="DA214" s="15">
        <v>0</v>
      </c>
      <c r="DB214" s="15">
        <f t="shared" si="175"/>
        <v>0</v>
      </c>
      <c r="DC214" s="15">
        <f>MEDIAN(DB214:DB217)</f>
        <v>0</v>
      </c>
    </row>
    <row r="215" spans="1:107" hidden="1">
      <c r="A215" s="15">
        <v>64</v>
      </c>
      <c r="B215" s="22" t="s">
        <v>151</v>
      </c>
      <c r="D215" s="16">
        <v>106</v>
      </c>
      <c r="F215" s="16">
        <v>16</v>
      </c>
      <c r="G215" s="16"/>
      <c r="H215" s="16"/>
      <c r="I215" s="15" t="s">
        <v>124</v>
      </c>
      <c r="J215" s="15" t="s">
        <v>124</v>
      </c>
      <c r="K215" s="15" t="s">
        <v>124</v>
      </c>
      <c r="L215" s="15"/>
      <c r="M215" s="15"/>
      <c r="N215" s="15" t="s">
        <v>124</v>
      </c>
      <c r="O215" s="15" t="s">
        <v>124</v>
      </c>
      <c r="P215" s="15" t="s">
        <v>124</v>
      </c>
      <c r="Q215" s="15"/>
      <c r="R215" s="15"/>
      <c r="S215" s="15" t="s">
        <v>124</v>
      </c>
      <c r="T215" s="15" t="s">
        <v>124</v>
      </c>
      <c r="U215" s="15" t="s">
        <v>124</v>
      </c>
      <c r="V215" s="15"/>
      <c r="W215" s="15"/>
      <c r="X215" s="15" t="s">
        <v>124</v>
      </c>
      <c r="Y215" s="15" t="s">
        <v>124</v>
      </c>
      <c r="Z215" s="15" t="s">
        <v>124</v>
      </c>
      <c r="AA215" s="17"/>
      <c r="AB215" s="17"/>
      <c r="AC215" s="15" t="s">
        <v>124</v>
      </c>
      <c r="AD215" s="15" t="s">
        <v>124</v>
      </c>
      <c r="AE215" s="15" t="s">
        <v>124</v>
      </c>
      <c r="AF215" s="17"/>
      <c r="AG215" s="17"/>
      <c r="AH215" s="15" t="s">
        <v>124</v>
      </c>
      <c r="AI215" s="15" t="s">
        <v>124</v>
      </c>
      <c r="AJ215" s="15" t="s">
        <v>124</v>
      </c>
      <c r="AL215" s="17"/>
      <c r="AM215" s="15" t="s">
        <v>124</v>
      </c>
      <c r="AN215" s="15" t="s">
        <v>124</v>
      </c>
      <c r="AO215" s="19" t="s">
        <v>124</v>
      </c>
      <c r="AR215" s="15" t="s">
        <v>124</v>
      </c>
      <c r="AS215" s="15" t="s">
        <v>124</v>
      </c>
      <c r="AT215" s="19" t="s">
        <v>124</v>
      </c>
      <c r="AW215" s="15" t="s">
        <v>124</v>
      </c>
      <c r="AX215" s="15" t="s">
        <v>124</v>
      </c>
      <c r="AY215" s="19" t="s">
        <v>124</v>
      </c>
      <c r="BB215" s="15" t="s">
        <v>124</v>
      </c>
      <c r="BC215" s="15" t="s">
        <v>124</v>
      </c>
      <c r="BD215" s="19" t="s">
        <v>124</v>
      </c>
      <c r="BG215" s="15">
        <v>1</v>
      </c>
      <c r="BH215" s="15">
        <v>1</v>
      </c>
      <c r="BI215" s="15">
        <f t="shared" si="166"/>
        <v>2</v>
      </c>
      <c r="BJ215" s="15"/>
      <c r="BK215" s="15"/>
      <c r="BL215" s="15">
        <v>2</v>
      </c>
      <c r="BM215" s="15">
        <v>1</v>
      </c>
      <c r="BN215" s="15">
        <f t="shared" si="167"/>
        <v>3</v>
      </c>
      <c r="BO215" s="15"/>
      <c r="BP215" s="15"/>
      <c r="BQ215" s="15">
        <v>3</v>
      </c>
      <c r="BR215" s="15">
        <v>5</v>
      </c>
      <c r="BS215" s="15">
        <f t="shared" si="168"/>
        <v>8</v>
      </c>
      <c r="BT215" s="15"/>
      <c r="BU215" s="15"/>
      <c r="BV215" s="15">
        <v>1</v>
      </c>
      <c r="BW215" s="15">
        <v>2</v>
      </c>
      <c r="BX215" s="19">
        <f t="shared" si="169"/>
        <v>3</v>
      </c>
      <c r="BY215" s="15"/>
      <c r="BZ215" s="15"/>
      <c r="CA215" s="27">
        <v>0</v>
      </c>
      <c r="CB215" s="27">
        <v>0</v>
      </c>
      <c r="CC215" s="15">
        <f t="shared" si="170"/>
        <v>0</v>
      </c>
      <c r="CD215" s="15"/>
      <c r="CE215" s="20"/>
      <c r="CF215" s="15">
        <v>0</v>
      </c>
      <c r="CG215" s="15">
        <v>0</v>
      </c>
      <c r="CH215" s="24">
        <f t="shared" si="171"/>
        <v>0</v>
      </c>
      <c r="CK215" s="19">
        <v>0</v>
      </c>
      <c r="CL215" s="19">
        <v>0</v>
      </c>
      <c r="CM215" s="15">
        <f t="shared" si="172"/>
        <v>0</v>
      </c>
      <c r="CP215" s="19">
        <v>0</v>
      </c>
      <c r="CQ215" s="19">
        <v>0</v>
      </c>
      <c r="CR215" s="15">
        <f t="shared" si="173"/>
        <v>0</v>
      </c>
      <c r="CT215" s="15" t="s">
        <v>257</v>
      </c>
      <c r="CU215" s="15">
        <v>0</v>
      </c>
      <c r="CV215" s="15">
        <v>0</v>
      </c>
      <c r="CW215" s="15">
        <f t="shared" si="174"/>
        <v>0</v>
      </c>
      <c r="CZ215" s="15">
        <v>0</v>
      </c>
      <c r="DA215" s="15">
        <v>0</v>
      </c>
      <c r="DB215" s="15">
        <f t="shared" si="175"/>
        <v>0</v>
      </c>
    </row>
    <row r="216" spans="1:107" hidden="1">
      <c r="A216" s="15">
        <v>64</v>
      </c>
      <c r="B216" s="22" t="s">
        <v>151</v>
      </c>
      <c r="D216" s="16">
        <v>124</v>
      </c>
      <c r="F216" s="16">
        <v>16</v>
      </c>
      <c r="G216" s="16"/>
      <c r="H216" s="16"/>
      <c r="I216" s="15" t="s">
        <v>124</v>
      </c>
      <c r="J216" s="15" t="s">
        <v>124</v>
      </c>
      <c r="K216" s="15" t="s">
        <v>124</v>
      </c>
      <c r="L216" s="15"/>
      <c r="M216" s="15"/>
      <c r="N216" s="15" t="s">
        <v>124</v>
      </c>
      <c r="O216" s="15" t="s">
        <v>124</v>
      </c>
      <c r="P216" s="15" t="s">
        <v>124</v>
      </c>
      <c r="Q216" s="15"/>
      <c r="R216" s="15"/>
      <c r="S216" s="15" t="s">
        <v>124</v>
      </c>
      <c r="T216" s="15" t="s">
        <v>124</v>
      </c>
      <c r="U216" s="15" t="s">
        <v>124</v>
      </c>
      <c r="V216" s="15"/>
      <c r="W216" s="15"/>
      <c r="X216" s="15" t="s">
        <v>124</v>
      </c>
      <c r="Y216" s="15" t="s">
        <v>124</v>
      </c>
      <c r="Z216" s="15" t="s">
        <v>124</v>
      </c>
      <c r="AA216" s="17"/>
      <c r="AB216" s="17"/>
      <c r="AC216" s="15" t="s">
        <v>124</v>
      </c>
      <c r="AD216" s="15" t="s">
        <v>124</v>
      </c>
      <c r="AE216" s="15" t="s">
        <v>124</v>
      </c>
      <c r="AF216" s="17"/>
      <c r="AG216" s="17"/>
      <c r="AH216" s="15" t="s">
        <v>124</v>
      </c>
      <c r="AI216" s="15" t="s">
        <v>124</v>
      </c>
      <c r="AJ216" s="15" t="s">
        <v>124</v>
      </c>
      <c r="AL216" s="17"/>
      <c r="AM216" s="15" t="s">
        <v>124</v>
      </c>
      <c r="AN216" s="15" t="s">
        <v>124</v>
      </c>
      <c r="AO216" s="19" t="s">
        <v>124</v>
      </c>
      <c r="AR216" s="15" t="s">
        <v>124</v>
      </c>
      <c r="AS216" s="15" t="s">
        <v>124</v>
      </c>
      <c r="AT216" s="19" t="s">
        <v>124</v>
      </c>
      <c r="AW216" s="15" t="s">
        <v>124</v>
      </c>
      <c r="AX216" s="15" t="s">
        <v>124</v>
      </c>
      <c r="AY216" s="19" t="s">
        <v>124</v>
      </c>
      <c r="BB216" s="15" t="s">
        <v>124</v>
      </c>
      <c r="BC216" s="15" t="s">
        <v>124</v>
      </c>
      <c r="BD216" s="19" t="s">
        <v>124</v>
      </c>
      <c r="BG216" s="15" t="s">
        <v>124</v>
      </c>
      <c r="BH216" s="15" t="s">
        <v>124</v>
      </c>
      <c r="BI216" s="19" t="s">
        <v>124</v>
      </c>
      <c r="BJ216" s="15"/>
      <c r="BK216" s="15"/>
      <c r="BL216" s="15" t="s">
        <v>124</v>
      </c>
      <c r="BM216" s="15" t="s">
        <v>124</v>
      </c>
      <c r="BN216" s="19" t="s">
        <v>124</v>
      </c>
      <c r="BO216" s="15"/>
      <c r="BP216" s="15"/>
      <c r="BQ216" s="15" t="s">
        <v>124</v>
      </c>
      <c r="BR216" s="15" t="s">
        <v>124</v>
      </c>
      <c r="BS216" s="19" t="s">
        <v>124</v>
      </c>
      <c r="BT216" s="15"/>
      <c r="BU216" s="15"/>
      <c r="BV216" s="15" t="s">
        <v>124</v>
      </c>
      <c r="BW216" s="15" t="s">
        <v>124</v>
      </c>
      <c r="BX216" s="19" t="s">
        <v>124</v>
      </c>
      <c r="BY216" s="15"/>
      <c r="BZ216" s="15"/>
      <c r="CA216" s="27" t="s">
        <v>124</v>
      </c>
      <c r="CB216" s="27" t="s">
        <v>124</v>
      </c>
      <c r="CC216" s="19" t="s">
        <v>124</v>
      </c>
      <c r="CD216" s="15"/>
      <c r="CE216" s="20"/>
      <c r="CF216" s="15" t="s">
        <v>124</v>
      </c>
      <c r="CG216" s="15" t="s">
        <v>124</v>
      </c>
      <c r="CH216" s="15" t="s">
        <v>124</v>
      </c>
      <c r="CK216" s="19" t="s">
        <v>124</v>
      </c>
      <c r="CL216" s="19" t="s">
        <v>124</v>
      </c>
      <c r="CM216" s="19" t="s">
        <v>124</v>
      </c>
      <c r="CP216" s="19" t="s">
        <v>124</v>
      </c>
      <c r="CQ216" s="19" t="s">
        <v>124</v>
      </c>
      <c r="CR216" s="19" t="s">
        <v>124</v>
      </c>
      <c r="CT216" s="15" t="s">
        <v>257</v>
      </c>
      <c r="CU216" s="19" t="s">
        <v>124</v>
      </c>
      <c r="CV216" s="19" t="s">
        <v>124</v>
      </c>
      <c r="CW216" s="19" t="s">
        <v>124</v>
      </c>
      <c r="CZ216" s="19" t="s">
        <v>124</v>
      </c>
      <c r="DA216" s="19" t="s">
        <v>124</v>
      </c>
    </row>
    <row r="217" spans="1:107" hidden="1">
      <c r="A217" s="15">
        <v>64</v>
      </c>
      <c r="B217" s="22" t="s">
        <v>151</v>
      </c>
      <c r="D217" s="16">
        <v>130</v>
      </c>
      <c r="F217" s="16">
        <v>16</v>
      </c>
      <c r="G217" s="16"/>
      <c r="H217" s="16"/>
      <c r="I217" s="15">
        <v>0</v>
      </c>
      <c r="J217" s="15">
        <v>0</v>
      </c>
      <c r="K217" s="15">
        <f>SUM(I217:J217)</f>
        <v>0</v>
      </c>
      <c r="L217" s="15"/>
      <c r="M217" s="15"/>
      <c r="N217" s="15">
        <v>0</v>
      </c>
      <c r="O217" s="15">
        <v>0</v>
      </c>
      <c r="P217" s="15">
        <f>SUM(N217:O217)</f>
        <v>0</v>
      </c>
      <c r="Q217" s="15"/>
      <c r="R217" s="15"/>
      <c r="S217" s="15">
        <v>2</v>
      </c>
      <c r="T217" s="15">
        <v>4</v>
      </c>
      <c r="U217" s="15">
        <f>SUM(S217:T217)</f>
        <v>6</v>
      </c>
      <c r="V217" s="15"/>
      <c r="W217" s="15"/>
      <c r="X217" s="15">
        <v>0</v>
      </c>
      <c r="Y217" s="15">
        <v>0</v>
      </c>
      <c r="Z217" s="15">
        <f>SUM(X217:Y217)</f>
        <v>0</v>
      </c>
      <c r="AA217" s="17"/>
      <c r="AB217" s="17"/>
      <c r="AC217" s="15">
        <v>0</v>
      </c>
      <c r="AD217" s="15">
        <v>0</v>
      </c>
      <c r="AE217" s="15">
        <f>SUM(AC217:AD217)</f>
        <v>0</v>
      </c>
      <c r="AF217" s="17"/>
      <c r="AG217" s="17"/>
      <c r="AH217" s="15">
        <v>0</v>
      </c>
      <c r="AI217" s="15">
        <v>0</v>
      </c>
      <c r="AJ217" s="15">
        <f>SUM(AH217:AI217)</f>
        <v>0</v>
      </c>
      <c r="AL217" s="17"/>
      <c r="AM217" s="15">
        <v>0</v>
      </c>
      <c r="AN217" s="15">
        <v>0</v>
      </c>
      <c r="AO217" s="15">
        <f>SUM(AM217:AN217)</f>
        <v>0</v>
      </c>
      <c r="AR217" s="15">
        <v>0</v>
      </c>
      <c r="AS217" s="15">
        <v>0</v>
      </c>
      <c r="AT217" s="15">
        <f>SUM(AR217:AS217)</f>
        <v>0</v>
      </c>
      <c r="AW217" s="15">
        <v>0</v>
      </c>
      <c r="AX217" s="15">
        <v>0</v>
      </c>
      <c r="AY217" s="15">
        <f>SUM(AW217:AX217)</f>
        <v>0</v>
      </c>
      <c r="BB217" s="15">
        <v>3</v>
      </c>
      <c r="BC217" s="15">
        <v>5</v>
      </c>
      <c r="BD217" s="15">
        <f>SUM(BB217:BC217)</f>
        <v>8</v>
      </c>
      <c r="BG217" s="15">
        <v>1</v>
      </c>
      <c r="BH217" s="15">
        <v>1</v>
      </c>
      <c r="BI217" s="15">
        <f>SUM(BG217:BH217)</f>
        <v>2</v>
      </c>
      <c r="BJ217" s="15"/>
      <c r="BK217" s="15"/>
      <c r="BL217" s="15">
        <v>1</v>
      </c>
      <c r="BM217" s="15">
        <v>2</v>
      </c>
      <c r="BN217" s="15">
        <f>SUM(BL217:BM217)</f>
        <v>3</v>
      </c>
      <c r="BO217" s="15"/>
      <c r="BP217" s="15"/>
      <c r="BQ217" s="15">
        <v>3</v>
      </c>
      <c r="BR217" s="15">
        <v>5</v>
      </c>
      <c r="BS217" s="15">
        <f>SUM(BQ217:BR217)</f>
        <v>8</v>
      </c>
      <c r="BT217" s="15"/>
      <c r="BU217" s="15"/>
      <c r="BV217" s="15">
        <v>2</v>
      </c>
      <c r="BW217" s="15">
        <v>4</v>
      </c>
      <c r="BX217" s="19">
        <f>SUM(BV217:BW217)</f>
        <v>6</v>
      </c>
      <c r="BY217" s="15"/>
      <c r="BZ217" s="15"/>
      <c r="CA217" s="27">
        <v>0</v>
      </c>
      <c r="CB217" s="27">
        <v>0</v>
      </c>
      <c r="CC217" s="15">
        <f>SUM(CA217:CB217)</f>
        <v>0</v>
      </c>
      <c r="CD217" s="15"/>
      <c r="CE217" s="20"/>
      <c r="CF217" s="15">
        <v>0</v>
      </c>
      <c r="CG217" s="15">
        <v>0</v>
      </c>
      <c r="CH217" s="24">
        <f>SUM(CF217:CG217)</f>
        <v>0</v>
      </c>
      <c r="CK217" s="19">
        <v>0</v>
      </c>
      <c r="CL217" s="19">
        <v>0</v>
      </c>
      <c r="CM217" s="15">
        <f>SUM(CK217:CL217)</f>
        <v>0</v>
      </c>
      <c r="CP217" s="15">
        <v>0</v>
      </c>
      <c r="CQ217" s="19">
        <v>0</v>
      </c>
      <c r="CR217" s="15">
        <f>SUM(CP217:CQ217)</f>
        <v>0</v>
      </c>
      <c r="CT217" s="15" t="s">
        <v>257</v>
      </c>
      <c r="CU217" s="15">
        <v>0</v>
      </c>
      <c r="CV217" s="15">
        <v>0</v>
      </c>
      <c r="CW217" s="15">
        <f>SUM(CU217:CV217)</f>
        <v>0</v>
      </c>
      <c r="CZ217" s="15">
        <v>0</v>
      </c>
      <c r="DA217" s="15">
        <v>0</v>
      </c>
      <c r="DB217" s="15">
        <f>SUM(CZ217:DA217)</f>
        <v>0</v>
      </c>
    </row>
    <row r="218" spans="1:107">
      <c r="A218" s="15">
        <v>65</v>
      </c>
      <c r="B218" s="22" t="s">
        <v>152</v>
      </c>
      <c r="D218" s="16">
        <v>101</v>
      </c>
      <c r="F218" s="16">
        <v>17</v>
      </c>
      <c r="G218" s="16"/>
      <c r="H218" s="16"/>
      <c r="I218" s="15">
        <v>0</v>
      </c>
      <c r="J218" s="15">
        <v>0</v>
      </c>
      <c r="K218" s="15">
        <f>SUM(I218:J218)</f>
        <v>0</v>
      </c>
      <c r="L218" s="15">
        <f>MEDIAN(K218:K221)</f>
        <v>0</v>
      </c>
      <c r="M218" s="15"/>
      <c r="N218" s="15">
        <v>3</v>
      </c>
      <c r="O218" s="15">
        <v>5</v>
      </c>
      <c r="P218" s="15">
        <f>SUM(N218:O218)</f>
        <v>8</v>
      </c>
      <c r="Q218" s="15">
        <f>MEDIAN(P218:P221)</f>
        <v>8</v>
      </c>
      <c r="R218" s="15"/>
      <c r="S218" s="15">
        <v>0</v>
      </c>
      <c r="T218" s="15">
        <v>0</v>
      </c>
      <c r="U218" s="15">
        <f>SUM(S218:T218)</f>
        <v>0</v>
      </c>
      <c r="V218" s="15">
        <f>MEDIAN(U218:U221)</f>
        <v>0</v>
      </c>
      <c r="W218" s="15"/>
      <c r="X218" s="15">
        <v>0</v>
      </c>
      <c r="Y218" s="15">
        <v>0</v>
      </c>
      <c r="Z218" s="15">
        <f>SUM(X218:Y218)</f>
        <v>0</v>
      </c>
      <c r="AA218" s="17">
        <f>MEDIAN(Z218:Z221)</f>
        <v>0</v>
      </c>
      <c r="AB218" s="17"/>
      <c r="AC218" s="15">
        <v>0</v>
      </c>
      <c r="AD218" s="15">
        <v>0</v>
      </c>
      <c r="AE218" s="15">
        <f>SUM(AC218:AD218)</f>
        <v>0</v>
      </c>
      <c r="AF218" s="17">
        <f>MEDIAN(AE218:AE221)</f>
        <v>0</v>
      </c>
      <c r="AG218" s="17"/>
      <c r="AH218" s="15">
        <v>0</v>
      </c>
      <c r="AI218" s="15">
        <v>0</v>
      </c>
      <c r="AJ218" s="15">
        <f>SUM(AH218:AI218)</f>
        <v>0</v>
      </c>
      <c r="AK218" s="15">
        <f>MEDIAN(AJ218:AJ221)</f>
        <v>0</v>
      </c>
      <c r="AL218" s="17"/>
      <c r="AM218" s="15">
        <v>0</v>
      </c>
      <c r="AN218" s="15">
        <v>0</v>
      </c>
      <c r="AO218" s="15">
        <f>SUM(AM218:AN218)</f>
        <v>0</v>
      </c>
      <c r="AP218" s="15">
        <f>MEDIAN(AO218:AO221)</f>
        <v>0</v>
      </c>
      <c r="AR218" s="15">
        <v>0</v>
      </c>
      <c r="AS218" s="15">
        <v>0</v>
      </c>
      <c r="AT218" s="15">
        <f>SUM(AR218:AS218)</f>
        <v>0</v>
      </c>
      <c r="AU218" s="15">
        <f>MEDIAN(AT218:AT221)</f>
        <v>0</v>
      </c>
      <c r="AW218" s="15">
        <v>0</v>
      </c>
      <c r="AX218" s="15">
        <v>0</v>
      </c>
      <c r="AY218" s="15">
        <f>SUM(AW218:AX218)</f>
        <v>0</v>
      </c>
      <c r="AZ218" s="15">
        <f>MEDIAN(AY218:AY221)</f>
        <v>0</v>
      </c>
      <c r="BB218" s="15">
        <v>1</v>
      </c>
      <c r="BC218" s="15">
        <v>1</v>
      </c>
      <c r="BD218" s="15">
        <f>SUM(BB218:BC218)</f>
        <v>2</v>
      </c>
      <c r="BE218" s="15">
        <f>MEDIAN(BD218:BD221)</f>
        <v>0</v>
      </c>
      <c r="BG218" s="15">
        <v>0</v>
      </c>
      <c r="BH218" s="15">
        <v>0</v>
      </c>
      <c r="BI218" s="15">
        <f>SUM(BG218:BH218)</f>
        <v>0</v>
      </c>
      <c r="BJ218" s="15">
        <f>MEDIAN(BI218:BI221)</f>
        <v>0</v>
      </c>
      <c r="BK218" s="15"/>
      <c r="BL218" s="15">
        <v>0</v>
      </c>
      <c r="BM218" s="15">
        <v>0</v>
      </c>
      <c r="BN218" s="15">
        <f>SUM(BL218:BM218)</f>
        <v>0</v>
      </c>
      <c r="BO218" s="15">
        <f>MEDIAN(BN218:BN221)</f>
        <v>0</v>
      </c>
      <c r="BP218" s="15"/>
      <c r="BQ218" s="15">
        <v>3</v>
      </c>
      <c r="BR218" s="15">
        <v>5</v>
      </c>
      <c r="BS218" s="15">
        <f>SUM(BQ218:BR218)</f>
        <v>8</v>
      </c>
      <c r="BT218" s="15">
        <f>MEDIAN(BS218:BS221)</f>
        <v>8</v>
      </c>
      <c r="BU218" s="15"/>
      <c r="BV218" s="15">
        <v>3</v>
      </c>
      <c r="BW218" s="15">
        <v>5</v>
      </c>
      <c r="BX218" s="19">
        <f>SUM(BV218:BW218)</f>
        <v>8</v>
      </c>
      <c r="BY218" s="15">
        <f>MEDIAN(BX218:BX221)</f>
        <v>8</v>
      </c>
      <c r="BZ218" s="15"/>
      <c r="CA218" s="27">
        <v>1</v>
      </c>
      <c r="CB218" s="27">
        <v>2</v>
      </c>
      <c r="CC218" s="15">
        <f>SUM(CA218:CB218)</f>
        <v>3</v>
      </c>
      <c r="CD218" s="15">
        <f>MEDIAN(CC218:CC221)</f>
        <v>2</v>
      </c>
      <c r="CE218" s="20"/>
      <c r="CF218" s="15">
        <v>0</v>
      </c>
      <c r="CG218" s="15">
        <v>0</v>
      </c>
      <c r="CH218" s="24">
        <f>SUM(CF218:CG218)</f>
        <v>0</v>
      </c>
      <c r="CI218" s="24">
        <f>MEDIAN(CH218:CH221)</f>
        <v>0</v>
      </c>
      <c r="CK218" s="19">
        <v>0</v>
      </c>
      <c r="CL218" s="19">
        <v>0</v>
      </c>
      <c r="CM218" s="15">
        <f>SUM(CK218:CL218)</f>
        <v>0</v>
      </c>
      <c r="CN218" s="15">
        <f>MEDIAN(CM218:CM221)</f>
        <v>0</v>
      </c>
      <c r="CP218" s="15">
        <v>0</v>
      </c>
      <c r="CQ218" s="15">
        <v>0</v>
      </c>
      <c r="CR218" s="15">
        <f>SUM(CP218:CQ218)</f>
        <v>0</v>
      </c>
      <c r="CS218" s="15">
        <f>MEDIAN(CR218:CR221)</f>
        <v>0</v>
      </c>
      <c r="CT218" s="15" t="s">
        <v>257</v>
      </c>
      <c r="CU218" s="15">
        <v>0</v>
      </c>
      <c r="CV218" s="15">
        <v>0</v>
      </c>
      <c r="CW218" s="15">
        <f>SUM(CU218:CV218)</f>
        <v>0</v>
      </c>
      <c r="CX218" s="15">
        <f>MEDIAN(CW218:CW221)</f>
        <v>0</v>
      </c>
      <c r="CZ218" s="15">
        <v>3</v>
      </c>
      <c r="DA218" s="15">
        <v>5</v>
      </c>
      <c r="DB218" s="15">
        <f>SUM(CZ218:DA218)</f>
        <v>8</v>
      </c>
      <c r="DC218" s="15">
        <f>MEDIAN(DB218:DB221)</f>
        <v>8</v>
      </c>
    </row>
    <row r="219" spans="1:107" hidden="1">
      <c r="A219" s="15">
        <v>65</v>
      </c>
      <c r="B219" s="22" t="s">
        <v>152</v>
      </c>
      <c r="D219" s="16">
        <v>107</v>
      </c>
      <c r="F219" s="16">
        <v>17</v>
      </c>
      <c r="G219" s="16"/>
      <c r="H219" s="16"/>
      <c r="I219" s="15">
        <v>0</v>
      </c>
      <c r="J219" s="15">
        <v>0</v>
      </c>
      <c r="K219" s="15">
        <f>SUM(I219:J219)</f>
        <v>0</v>
      </c>
      <c r="L219" s="15"/>
      <c r="M219" s="15"/>
      <c r="N219" s="15">
        <v>3</v>
      </c>
      <c r="O219" s="15">
        <v>5</v>
      </c>
      <c r="P219" s="15">
        <f>SUM(N219:O219)</f>
        <v>8</v>
      </c>
      <c r="Q219" s="15"/>
      <c r="R219" s="15"/>
      <c r="S219" s="15">
        <v>0</v>
      </c>
      <c r="T219" s="15">
        <v>0</v>
      </c>
      <c r="U219" s="15">
        <f>SUM(S219:T219)</f>
        <v>0</v>
      </c>
      <c r="V219" s="15"/>
      <c r="W219" s="15"/>
      <c r="X219" s="15">
        <v>0</v>
      </c>
      <c r="Y219" s="15">
        <v>0</v>
      </c>
      <c r="Z219" s="15">
        <f>SUM(X219:Y219)</f>
        <v>0</v>
      </c>
      <c r="AA219" s="17"/>
      <c r="AB219" s="17"/>
      <c r="AC219" s="15">
        <v>0</v>
      </c>
      <c r="AD219" s="15">
        <v>0</v>
      </c>
      <c r="AE219" s="15">
        <f>SUM(AC219:AD219)</f>
        <v>0</v>
      </c>
      <c r="AF219" s="17"/>
      <c r="AG219" s="17"/>
      <c r="AH219" s="15">
        <v>0</v>
      </c>
      <c r="AI219" s="15">
        <v>0</v>
      </c>
      <c r="AJ219" s="15">
        <f>SUM(AH219:AI219)</f>
        <v>0</v>
      </c>
      <c r="AL219" s="17"/>
      <c r="AM219" s="15">
        <v>0</v>
      </c>
      <c r="AN219" s="15">
        <v>0</v>
      </c>
      <c r="AO219" s="15">
        <f>SUM(AM219:AN219)</f>
        <v>0</v>
      </c>
      <c r="AR219" s="15">
        <v>0</v>
      </c>
      <c r="AS219" s="15">
        <v>0</v>
      </c>
      <c r="AT219" s="15">
        <f>SUM(AR219:AS219)</f>
        <v>0</v>
      </c>
      <c r="AW219" s="15">
        <v>0</v>
      </c>
      <c r="AX219" s="15">
        <v>0</v>
      </c>
      <c r="AY219" s="15">
        <f>SUM(AW219:AX219)</f>
        <v>0</v>
      </c>
      <c r="BB219" s="15">
        <v>0</v>
      </c>
      <c r="BC219" s="15">
        <v>0</v>
      </c>
      <c r="BD219" s="15">
        <f>SUM(BB219:BC219)</f>
        <v>0</v>
      </c>
      <c r="BG219" s="15">
        <v>0</v>
      </c>
      <c r="BH219" s="15">
        <v>0</v>
      </c>
      <c r="BI219" s="15">
        <f>SUM(BG219:BH219)</f>
        <v>0</v>
      </c>
      <c r="BJ219" s="15"/>
      <c r="BK219" s="15"/>
      <c r="BL219" s="15">
        <v>0</v>
      </c>
      <c r="BM219" s="15">
        <v>0</v>
      </c>
      <c r="BN219" s="15">
        <f>SUM(BL219:BM219)</f>
        <v>0</v>
      </c>
      <c r="BO219" s="15"/>
      <c r="BP219" s="15"/>
      <c r="BQ219" s="15">
        <v>3</v>
      </c>
      <c r="BR219" s="15">
        <v>5</v>
      </c>
      <c r="BS219" s="15">
        <f>SUM(BQ219:BR219)</f>
        <v>8</v>
      </c>
      <c r="BT219" s="15"/>
      <c r="BU219" s="15"/>
      <c r="BV219" s="15">
        <v>3</v>
      </c>
      <c r="BW219" s="15">
        <v>5</v>
      </c>
      <c r="BX219" s="19">
        <f>SUM(BV219:BW219)</f>
        <v>8</v>
      </c>
      <c r="BY219" s="15"/>
      <c r="BZ219" s="15"/>
      <c r="CA219" s="27">
        <v>1</v>
      </c>
      <c r="CB219" s="27">
        <v>1</v>
      </c>
      <c r="CC219" s="15">
        <f>SUM(CA219:CB219)</f>
        <v>2</v>
      </c>
      <c r="CD219" s="15"/>
      <c r="CE219" s="20"/>
      <c r="CF219" s="15">
        <v>0</v>
      </c>
      <c r="CG219" s="15">
        <v>0</v>
      </c>
      <c r="CH219" s="24">
        <f>SUM(CF219:CG219)</f>
        <v>0</v>
      </c>
      <c r="CK219" s="19">
        <v>0</v>
      </c>
      <c r="CL219" s="19">
        <v>0</v>
      </c>
      <c r="CM219" s="15">
        <f>SUM(CK219:CL219)</f>
        <v>0</v>
      </c>
      <c r="CP219" s="15">
        <v>0</v>
      </c>
      <c r="CQ219" s="15">
        <v>0</v>
      </c>
      <c r="CR219" s="15">
        <f>SUM(CP219:CQ219)</f>
        <v>0</v>
      </c>
      <c r="CT219" s="15" t="s">
        <v>257</v>
      </c>
      <c r="CU219" s="15">
        <v>0</v>
      </c>
      <c r="CV219" s="15">
        <v>0</v>
      </c>
      <c r="CW219" s="15">
        <f>SUM(CU219:CV219)</f>
        <v>0</v>
      </c>
      <c r="CZ219" s="15">
        <v>1</v>
      </c>
      <c r="DA219" s="15">
        <v>5</v>
      </c>
      <c r="DB219" s="15">
        <f>SUM(CZ219:DA219)</f>
        <v>6</v>
      </c>
    </row>
    <row r="220" spans="1:107" hidden="1">
      <c r="A220" s="15">
        <v>65</v>
      </c>
      <c r="B220" s="22" t="s">
        <v>152</v>
      </c>
      <c r="D220" s="16">
        <v>125</v>
      </c>
      <c r="F220" s="16">
        <v>17</v>
      </c>
      <c r="G220" s="16"/>
      <c r="H220" s="16"/>
      <c r="I220" s="15">
        <v>0</v>
      </c>
      <c r="J220" s="15">
        <v>0</v>
      </c>
      <c r="K220" s="15">
        <f>SUM(I220:J220)</f>
        <v>0</v>
      </c>
      <c r="L220" s="15"/>
      <c r="M220" s="15"/>
      <c r="N220" s="15">
        <v>3</v>
      </c>
      <c r="O220" s="15">
        <v>5</v>
      </c>
      <c r="P220" s="15">
        <f>SUM(N220:O220)</f>
        <v>8</v>
      </c>
      <c r="Q220" s="15"/>
      <c r="R220" s="15"/>
      <c r="S220" s="15">
        <v>0</v>
      </c>
      <c r="T220" s="15">
        <v>0</v>
      </c>
      <c r="U220" s="15">
        <f>SUM(S220:T220)</f>
        <v>0</v>
      </c>
      <c r="V220" s="15"/>
      <c r="W220" s="15"/>
      <c r="X220" s="15">
        <v>0</v>
      </c>
      <c r="Y220" s="15">
        <v>0</v>
      </c>
      <c r="Z220" s="15">
        <f>SUM(X220:Y220)</f>
        <v>0</v>
      </c>
      <c r="AA220" s="17"/>
      <c r="AB220" s="17"/>
      <c r="AC220" s="15">
        <v>0</v>
      </c>
      <c r="AD220" s="15">
        <v>0</v>
      </c>
      <c r="AE220" s="15">
        <f>SUM(AC220:AD220)</f>
        <v>0</v>
      </c>
      <c r="AF220" s="17"/>
      <c r="AG220" s="17"/>
      <c r="AH220" s="15">
        <v>0</v>
      </c>
      <c r="AI220" s="15">
        <v>0</v>
      </c>
      <c r="AJ220" s="15">
        <f>SUM(AH220:AI220)</f>
        <v>0</v>
      </c>
      <c r="AL220" s="17"/>
      <c r="AM220" s="15">
        <v>0</v>
      </c>
      <c r="AN220" s="15">
        <v>0</v>
      </c>
      <c r="AO220" s="15">
        <f>SUM(AM220:AN220)</f>
        <v>0</v>
      </c>
      <c r="AR220" s="15">
        <v>0</v>
      </c>
      <c r="AS220" s="15">
        <v>0</v>
      </c>
      <c r="AT220" s="15">
        <f>SUM(AR220:AS220)</f>
        <v>0</v>
      </c>
      <c r="AW220" s="15">
        <v>0</v>
      </c>
      <c r="AX220" s="15">
        <v>0</v>
      </c>
      <c r="AY220" s="15">
        <f>SUM(AW220:AX220)</f>
        <v>0</v>
      </c>
      <c r="BB220" s="15">
        <v>0</v>
      </c>
      <c r="BC220" s="15">
        <v>0</v>
      </c>
      <c r="BD220" s="15">
        <f>SUM(BB220:BC220)</f>
        <v>0</v>
      </c>
      <c r="BG220" s="15">
        <v>0</v>
      </c>
      <c r="BH220" s="15">
        <v>0</v>
      </c>
      <c r="BI220" s="15">
        <f>SUM(BG220:BH220)</f>
        <v>0</v>
      </c>
      <c r="BJ220" s="15"/>
      <c r="BK220" s="15"/>
      <c r="BL220" s="15">
        <v>1</v>
      </c>
      <c r="BM220" s="15">
        <v>1</v>
      </c>
      <c r="BN220" s="15">
        <f>SUM(BL220:BM220)</f>
        <v>2</v>
      </c>
      <c r="BO220" s="15"/>
      <c r="BP220" s="15"/>
      <c r="BQ220" s="15">
        <v>3</v>
      </c>
      <c r="BR220" s="15">
        <v>5</v>
      </c>
      <c r="BS220" s="15">
        <f>SUM(BQ220:BR220)</f>
        <v>8</v>
      </c>
      <c r="BT220" s="15"/>
      <c r="BU220" s="15"/>
      <c r="BV220" s="15">
        <v>3</v>
      </c>
      <c r="BW220" s="15">
        <v>5</v>
      </c>
      <c r="BX220" s="19">
        <f>SUM(BV220:BW220)</f>
        <v>8</v>
      </c>
      <c r="BY220" s="15"/>
      <c r="BZ220" s="15"/>
      <c r="CA220" s="27">
        <v>1</v>
      </c>
      <c r="CB220" s="27">
        <v>1</v>
      </c>
      <c r="CC220" s="15">
        <f>SUM(CA220:CB220)</f>
        <v>2</v>
      </c>
      <c r="CD220" s="15"/>
      <c r="CE220" s="20"/>
      <c r="CF220" s="15">
        <v>0</v>
      </c>
      <c r="CG220" s="15">
        <v>0</v>
      </c>
      <c r="CH220" s="24">
        <f>SUM(CF220:CG220)</f>
        <v>0</v>
      </c>
      <c r="CK220" s="19">
        <v>0</v>
      </c>
      <c r="CL220" s="19">
        <v>0</v>
      </c>
      <c r="CM220" s="15">
        <f>SUM(CK220:CL220)</f>
        <v>0</v>
      </c>
      <c r="CP220" s="15">
        <v>0</v>
      </c>
      <c r="CQ220" s="19">
        <v>0</v>
      </c>
      <c r="CR220" s="15">
        <f>SUM(CP220:CQ220)</f>
        <v>0</v>
      </c>
      <c r="CT220" s="15" t="s">
        <v>257</v>
      </c>
      <c r="CU220" s="15">
        <v>0</v>
      </c>
      <c r="CV220" s="15">
        <v>0</v>
      </c>
      <c r="CW220" s="15">
        <f>SUM(CU220:CV220)</f>
        <v>0</v>
      </c>
      <c r="CZ220" s="15">
        <v>3</v>
      </c>
      <c r="DA220" s="15">
        <v>5</v>
      </c>
      <c r="DB220" s="15">
        <f>SUM(CZ220:DA220)</f>
        <v>8</v>
      </c>
    </row>
    <row r="221" spans="1:107" hidden="1">
      <c r="A221" s="15">
        <v>65</v>
      </c>
      <c r="B221" s="22" t="s">
        <v>152</v>
      </c>
      <c r="D221" s="16">
        <v>131</v>
      </c>
      <c r="F221" s="16">
        <v>17</v>
      </c>
      <c r="G221" s="16"/>
      <c r="H221" s="16"/>
      <c r="I221" s="15" t="s">
        <v>124</v>
      </c>
      <c r="J221" s="15" t="s">
        <v>124</v>
      </c>
      <c r="K221" s="15" t="s">
        <v>124</v>
      </c>
      <c r="L221" s="15"/>
      <c r="M221" s="15"/>
      <c r="N221" s="15" t="s">
        <v>124</v>
      </c>
      <c r="O221" s="15" t="s">
        <v>124</v>
      </c>
      <c r="P221" s="15" t="s">
        <v>124</v>
      </c>
      <c r="Q221" s="15"/>
      <c r="R221" s="15"/>
      <c r="S221" s="15" t="s">
        <v>124</v>
      </c>
      <c r="T221" s="15" t="s">
        <v>124</v>
      </c>
      <c r="U221" s="15" t="s">
        <v>124</v>
      </c>
      <c r="V221" s="15"/>
      <c r="W221" s="15"/>
      <c r="X221" s="15" t="s">
        <v>124</v>
      </c>
      <c r="Y221" s="15" t="s">
        <v>124</v>
      </c>
      <c r="Z221" s="15" t="s">
        <v>124</v>
      </c>
      <c r="AA221" s="17"/>
      <c r="AB221" s="17"/>
      <c r="AC221" s="15" t="s">
        <v>124</v>
      </c>
      <c r="AD221" s="15" t="s">
        <v>124</v>
      </c>
      <c r="AE221" s="15" t="s">
        <v>124</v>
      </c>
      <c r="AF221" s="17"/>
      <c r="AG221" s="17"/>
      <c r="AH221" s="15" t="s">
        <v>124</v>
      </c>
      <c r="AI221" s="15" t="s">
        <v>124</v>
      </c>
      <c r="AJ221" s="15" t="s">
        <v>124</v>
      </c>
      <c r="AL221" s="17"/>
      <c r="AM221" s="15" t="s">
        <v>124</v>
      </c>
      <c r="AN221" s="15" t="s">
        <v>124</v>
      </c>
      <c r="AO221" s="19" t="s">
        <v>124</v>
      </c>
      <c r="AR221" s="15" t="s">
        <v>124</v>
      </c>
      <c r="AS221" s="15" t="s">
        <v>124</v>
      </c>
      <c r="AT221" s="19" t="s">
        <v>124</v>
      </c>
      <c r="AW221" s="15" t="s">
        <v>124</v>
      </c>
      <c r="AX221" s="15" t="s">
        <v>124</v>
      </c>
      <c r="AY221" s="19" t="s">
        <v>124</v>
      </c>
      <c r="BB221" s="15" t="s">
        <v>124</v>
      </c>
      <c r="BC221" s="15" t="s">
        <v>124</v>
      </c>
      <c r="BD221" s="19" t="s">
        <v>124</v>
      </c>
      <c r="BG221" s="15" t="s">
        <v>124</v>
      </c>
      <c r="BH221" s="15" t="s">
        <v>124</v>
      </c>
      <c r="BI221" s="19" t="s">
        <v>124</v>
      </c>
      <c r="BJ221" s="15"/>
      <c r="BK221" s="15"/>
      <c r="BL221" s="15" t="s">
        <v>124</v>
      </c>
      <c r="BM221" s="15" t="s">
        <v>124</v>
      </c>
      <c r="BN221" s="19" t="s">
        <v>124</v>
      </c>
      <c r="BO221" s="15"/>
      <c r="BP221" s="15"/>
      <c r="BQ221" s="15" t="s">
        <v>124</v>
      </c>
      <c r="BR221" s="15" t="s">
        <v>124</v>
      </c>
      <c r="BS221" s="19" t="s">
        <v>124</v>
      </c>
      <c r="BT221" s="15"/>
      <c r="BU221" s="15"/>
      <c r="BV221" s="15" t="s">
        <v>124</v>
      </c>
      <c r="BW221" s="15" t="s">
        <v>124</v>
      </c>
      <c r="BX221" s="19" t="s">
        <v>124</v>
      </c>
      <c r="BY221" s="15"/>
      <c r="BZ221" s="15"/>
      <c r="CA221" s="27" t="s">
        <v>124</v>
      </c>
      <c r="CB221" s="27" t="s">
        <v>124</v>
      </c>
      <c r="CC221" s="19" t="s">
        <v>124</v>
      </c>
      <c r="CD221" s="15"/>
      <c r="CE221" s="20"/>
      <c r="CF221" s="15" t="s">
        <v>124</v>
      </c>
      <c r="CG221" s="15" t="s">
        <v>124</v>
      </c>
      <c r="CH221" s="15" t="s">
        <v>124</v>
      </c>
      <c r="CK221" s="19" t="s">
        <v>124</v>
      </c>
      <c r="CL221" s="19" t="s">
        <v>124</v>
      </c>
      <c r="CM221" s="19" t="s">
        <v>124</v>
      </c>
      <c r="CP221" s="19" t="s">
        <v>124</v>
      </c>
      <c r="CQ221" s="19" t="s">
        <v>124</v>
      </c>
      <c r="CR221" s="19" t="s">
        <v>124</v>
      </c>
      <c r="CT221" s="15" t="s">
        <v>257</v>
      </c>
      <c r="CU221" s="19" t="s">
        <v>124</v>
      </c>
      <c r="CV221" s="19" t="s">
        <v>124</v>
      </c>
      <c r="CW221" s="19" t="s">
        <v>124</v>
      </c>
      <c r="CZ221" s="19" t="s">
        <v>124</v>
      </c>
      <c r="DA221" s="19" t="s">
        <v>124</v>
      </c>
    </row>
    <row r="222" spans="1:107">
      <c r="A222" s="15">
        <v>66</v>
      </c>
      <c r="B222" s="22" t="s">
        <v>153</v>
      </c>
      <c r="D222" s="16">
        <v>102</v>
      </c>
      <c r="F222" s="16">
        <v>18</v>
      </c>
      <c r="G222" s="16"/>
      <c r="H222" s="16"/>
      <c r="I222" s="15">
        <v>0</v>
      </c>
      <c r="J222" s="15">
        <v>0</v>
      </c>
      <c r="K222" s="15">
        <f>SUM(I222:J222)</f>
        <v>0</v>
      </c>
      <c r="L222" s="15">
        <f>MEDIAN(K222:K225)</f>
        <v>0</v>
      </c>
      <c r="M222" s="15"/>
      <c r="N222" s="15">
        <v>3</v>
      </c>
      <c r="O222" s="15">
        <v>5</v>
      </c>
      <c r="P222" s="15">
        <f>SUM(N222:O222)</f>
        <v>8</v>
      </c>
      <c r="Q222" s="15">
        <f>MEDIAN(P222:P225)</f>
        <v>8</v>
      </c>
      <c r="R222" s="15"/>
      <c r="S222" s="15">
        <v>3</v>
      </c>
      <c r="T222" s="15">
        <v>5</v>
      </c>
      <c r="U222" s="15">
        <f>SUM(S222:T222)</f>
        <v>8</v>
      </c>
      <c r="V222" s="15">
        <f>MEDIAN(U222:U225)</f>
        <v>8</v>
      </c>
      <c r="W222" s="15"/>
      <c r="X222" s="15">
        <v>0</v>
      </c>
      <c r="Y222" s="15">
        <v>0</v>
      </c>
      <c r="Z222" s="15">
        <f>SUM(X222:Y222)</f>
        <v>0</v>
      </c>
      <c r="AA222" s="17">
        <f>MEDIAN(Z222:Z225)</f>
        <v>0</v>
      </c>
      <c r="AB222" s="17"/>
      <c r="AC222" s="15">
        <v>0</v>
      </c>
      <c r="AD222" s="15">
        <v>0</v>
      </c>
      <c r="AE222" s="15">
        <f>SUM(AC222:AD222)</f>
        <v>0</v>
      </c>
      <c r="AF222" s="17">
        <f>MEDIAN(AE222:AE225)</f>
        <v>0</v>
      </c>
      <c r="AG222" s="17"/>
      <c r="AH222" s="15">
        <v>0</v>
      </c>
      <c r="AI222" s="15">
        <v>0</v>
      </c>
      <c r="AJ222" s="15">
        <f>SUM(AH222:AI222)</f>
        <v>0</v>
      </c>
      <c r="AK222" s="15">
        <f>MEDIAN(AJ222:AJ225)</f>
        <v>0</v>
      </c>
      <c r="AL222" s="17"/>
      <c r="AM222" s="15">
        <v>2</v>
      </c>
      <c r="AN222" s="15">
        <v>5</v>
      </c>
      <c r="AO222" s="15">
        <f>SUM(AM222:AN222)</f>
        <v>7</v>
      </c>
      <c r="AP222" s="15">
        <f>MEDIAN(AO222:AO225)</f>
        <v>7</v>
      </c>
      <c r="AR222" s="15">
        <v>0</v>
      </c>
      <c r="AS222" s="15">
        <v>0</v>
      </c>
      <c r="AT222" s="15">
        <f>SUM(AR222:AS222)</f>
        <v>0</v>
      </c>
      <c r="AU222" s="15">
        <f>MEDIAN(AT222:AT225)</f>
        <v>0</v>
      </c>
      <c r="AW222" s="15">
        <v>0</v>
      </c>
      <c r="AX222" s="15">
        <v>0</v>
      </c>
      <c r="AY222" s="15">
        <f>SUM(AW222:AX222)</f>
        <v>0</v>
      </c>
      <c r="AZ222" s="15">
        <f>MEDIAN(AY222:AY225)</f>
        <v>0</v>
      </c>
      <c r="BB222" s="15">
        <v>3</v>
      </c>
      <c r="BC222" s="15">
        <v>4</v>
      </c>
      <c r="BD222" s="15">
        <f>SUM(BB222:BC222)</f>
        <v>7</v>
      </c>
      <c r="BE222" s="15">
        <f>MEDIAN(BD222:BD225)</f>
        <v>7</v>
      </c>
      <c r="BG222" s="15">
        <v>0</v>
      </c>
      <c r="BH222" s="15">
        <v>0</v>
      </c>
      <c r="BI222" s="15">
        <f>SUM(BG222:BH222)</f>
        <v>0</v>
      </c>
      <c r="BJ222" s="15">
        <f>MEDIAN(BI222:BI225)</f>
        <v>0</v>
      </c>
      <c r="BK222" s="15"/>
      <c r="BL222" s="15">
        <v>0</v>
      </c>
      <c r="BM222" s="15">
        <v>0</v>
      </c>
      <c r="BN222" s="15">
        <f>SUM(BL222:BM222)</f>
        <v>0</v>
      </c>
      <c r="BO222" s="15">
        <f>MEDIAN(BN222:BN225)</f>
        <v>0</v>
      </c>
      <c r="BP222" s="15"/>
      <c r="BQ222" s="15">
        <v>3</v>
      </c>
      <c r="BR222" s="15">
        <v>5</v>
      </c>
      <c r="BS222" s="15">
        <f>SUM(BQ222:BR222)</f>
        <v>8</v>
      </c>
      <c r="BT222" s="15">
        <f>MEDIAN(BS222:BS225)</f>
        <v>8</v>
      </c>
      <c r="BU222" s="15"/>
      <c r="BV222" s="15">
        <v>3</v>
      </c>
      <c r="BW222" s="15">
        <v>5</v>
      </c>
      <c r="BX222" s="19">
        <f>SUM(BV222:BW222)</f>
        <v>8</v>
      </c>
      <c r="BY222" s="15">
        <f>MEDIAN(BX222:BX225)</f>
        <v>8</v>
      </c>
      <c r="BZ222" s="15"/>
      <c r="CA222" s="27">
        <v>2</v>
      </c>
      <c r="CB222" s="27">
        <v>3</v>
      </c>
      <c r="CC222" s="15">
        <f>SUM(CA222:CB222)</f>
        <v>5</v>
      </c>
      <c r="CD222" s="15">
        <f>MEDIAN(CC222:CC225)</f>
        <v>5</v>
      </c>
      <c r="CE222" s="20"/>
      <c r="CF222" s="15">
        <v>0</v>
      </c>
      <c r="CG222" s="15">
        <v>0</v>
      </c>
      <c r="CH222" s="24">
        <f>SUM(CF222:CG222)</f>
        <v>0</v>
      </c>
      <c r="CI222" s="24">
        <f>MEDIAN(CH222:CH225)</f>
        <v>0</v>
      </c>
      <c r="CK222" s="19">
        <v>0</v>
      </c>
      <c r="CL222" s="19">
        <v>0</v>
      </c>
      <c r="CM222" s="15">
        <f>SUM(CK222:CL222)</f>
        <v>0</v>
      </c>
      <c r="CN222" s="15">
        <f>MEDIAN(CM222:CM225)</f>
        <v>0</v>
      </c>
      <c r="CP222" s="19">
        <v>0</v>
      </c>
      <c r="CQ222" s="19">
        <v>0</v>
      </c>
      <c r="CR222" s="15">
        <f>SUM(CP222:CQ222)</f>
        <v>0</v>
      </c>
      <c r="CS222" s="15">
        <f>MEDIAN(CR222:CR225)</f>
        <v>0</v>
      </c>
      <c r="CT222" s="15" t="s">
        <v>257</v>
      </c>
      <c r="CU222" s="15">
        <v>2</v>
      </c>
      <c r="CV222" s="15">
        <v>3</v>
      </c>
      <c r="CW222" s="15">
        <f>SUM(CU222:CV222)</f>
        <v>5</v>
      </c>
      <c r="CX222" s="15">
        <f>MEDIAN(CW222:CW225)</f>
        <v>4</v>
      </c>
      <c r="CZ222" s="15">
        <v>3</v>
      </c>
      <c r="DA222" s="15">
        <v>4</v>
      </c>
      <c r="DB222" s="15">
        <f t="shared" ref="DB222:DB230" si="176">SUM(CZ222:DA222)</f>
        <v>7</v>
      </c>
      <c r="DC222" s="15">
        <f>MEDIAN(DB222:DB225)</f>
        <v>7.5</v>
      </c>
    </row>
    <row r="223" spans="1:107" hidden="1">
      <c r="A223" s="15">
        <v>66</v>
      </c>
      <c r="B223" s="22" t="s">
        <v>153</v>
      </c>
      <c r="D223" s="16">
        <v>108</v>
      </c>
      <c r="F223" s="16">
        <v>18</v>
      </c>
      <c r="G223" s="16"/>
      <c r="H223" s="16"/>
      <c r="I223" s="15" t="s">
        <v>124</v>
      </c>
      <c r="J223" s="15" t="s">
        <v>124</v>
      </c>
      <c r="K223" s="15" t="s">
        <v>124</v>
      </c>
      <c r="L223" s="15"/>
      <c r="M223" s="15"/>
      <c r="N223" s="15" t="s">
        <v>124</v>
      </c>
      <c r="O223" s="15" t="s">
        <v>124</v>
      </c>
      <c r="P223" s="15" t="s">
        <v>124</v>
      </c>
      <c r="Q223" s="15"/>
      <c r="R223" s="15"/>
      <c r="S223" s="15" t="s">
        <v>124</v>
      </c>
      <c r="T223" s="15" t="s">
        <v>124</v>
      </c>
      <c r="U223" s="15" t="s">
        <v>124</v>
      </c>
      <c r="V223" s="15"/>
      <c r="W223" s="15"/>
      <c r="X223" s="15" t="s">
        <v>124</v>
      </c>
      <c r="Y223" s="15" t="s">
        <v>124</v>
      </c>
      <c r="Z223" s="15" t="s">
        <v>124</v>
      </c>
      <c r="AA223" s="17"/>
      <c r="AB223" s="17"/>
      <c r="AC223" s="15" t="s">
        <v>124</v>
      </c>
      <c r="AD223" s="15" t="s">
        <v>124</v>
      </c>
      <c r="AE223" s="15" t="s">
        <v>124</v>
      </c>
      <c r="AF223" s="17"/>
      <c r="AG223" s="17"/>
      <c r="AH223" s="15" t="s">
        <v>124</v>
      </c>
      <c r="AI223" s="15" t="s">
        <v>124</v>
      </c>
      <c r="AJ223" s="15" t="s">
        <v>124</v>
      </c>
      <c r="AL223" s="17"/>
      <c r="AM223" s="15" t="s">
        <v>124</v>
      </c>
      <c r="AN223" s="15" t="s">
        <v>124</v>
      </c>
      <c r="AO223" s="19" t="s">
        <v>124</v>
      </c>
      <c r="AR223" s="15" t="s">
        <v>124</v>
      </c>
      <c r="AS223" s="15" t="s">
        <v>124</v>
      </c>
      <c r="AT223" s="19" t="s">
        <v>124</v>
      </c>
      <c r="AW223" s="15" t="s">
        <v>124</v>
      </c>
      <c r="AX223" s="15" t="s">
        <v>124</v>
      </c>
      <c r="AY223" s="19" t="s">
        <v>124</v>
      </c>
      <c r="BB223" s="15" t="s">
        <v>124</v>
      </c>
      <c r="BC223" s="15" t="s">
        <v>124</v>
      </c>
      <c r="BD223" s="19" t="s">
        <v>124</v>
      </c>
      <c r="BG223" s="15" t="s">
        <v>124</v>
      </c>
      <c r="BH223" s="15" t="s">
        <v>124</v>
      </c>
      <c r="BI223" s="19" t="s">
        <v>124</v>
      </c>
      <c r="BJ223" s="15"/>
      <c r="BK223" s="15"/>
      <c r="BL223" s="15" t="s">
        <v>124</v>
      </c>
      <c r="BM223" s="15" t="s">
        <v>124</v>
      </c>
      <c r="BN223" s="19" t="s">
        <v>124</v>
      </c>
      <c r="BO223" s="15"/>
      <c r="BP223" s="15"/>
      <c r="BQ223" s="15" t="s">
        <v>124</v>
      </c>
      <c r="BR223" s="15" t="s">
        <v>124</v>
      </c>
      <c r="BS223" s="19" t="s">
        <v>124</v>
      </c>
      <c r="BT223" s="15"/>
      <c r="BU223" s="15"/>
      <c r="BV223" s="15" t="s">
        <v>124</v>
      </c>
      <c r="BW223" s="15" t="s">
        <v>124</v>
      </c>
      <c r="BX223" s="19" t="s">
        <v>124</v>
      </c>
      <c r="BY223" s="15"/>
      <c r="BZ223" s="15"/>
      <c r="CA223" s="27" t="s">
        <v>124</v>
      </c>
      <c r="CB223" s="27" t="s">
        <v>124</v>
      </c>
      <c r="CC223" s="19" t="s">
        <v>124</v>
      </c>
      <c r="CD223" s="15"/>
      <c r="CE223" s="20"/>
      <c r="CF223" s="15" t="s">
        <v>124</v>
      </c>
      <c r="CG223" s="15" t="s">
        <v>124</v>
      </c>
      <c r="CH223" s="15" t="s">
        <v>124</v>
      </c>
      <c r="CK223" s="19" t="s">
        <v>124</v>
      </c>
      <c r="CL223" s="19" t="s">
        <v>124</v>
      </c>
      <c r="CM223" s="19" t="s">
        <v>124</v>
      </c>
      <c r="CP223" s="19" t="s">
        <v>124</v>
      </c>
      <c r="CQ223" s="19" t="s">
        <v>124</v>
      </c>
      <c r="CR223" s="19" t="s">
        <v>124</v>
      </c>
      <c r="CT223" s="15" t="s">
        <v>257</v>
      </c>
      <c r="CU223" s="19" t="s">
        <v>124</v>
      </c>
      <c r="CV223" s="19" t="s">
        <v>124</v>
      </c>
      <c r="CW223" s="19" t="s">
        <v>124</v>
      </c>
      <c r="CZ223" s="15">
        <v>3</v>
      </c>
      <c r="DA223" s="15">
        <v>5</v>
      </c>
      <c r="DB223" s="15">
        <f t="shared" si="176"/>
        <v>8</v>
      </c>
    </row>
    <row r="224" spans="1:107" hidden="1">
      <c r="A224" s="15">
        <v>66</v>
      </c>
      <c r="B224" s="22" t="s">
        <v>153</v>
      </c>
      <c r="D224" s="16">
        <v>126</v>
      </c>
      <c r="F224" s="16">
        <v>18</v>
      </c>
      <c r="G224" s="16"/>
      <c r="H224" s="16"/>
      <c r="I224" s="15">
        <v>0</v>
      </c>
      <c r="J224" s="15">
        <v>0</v>
      </c>
      <c r="K224" s="15">
        <f t="shared" ref="K224:K233" si="177">SUM(I224:J224)</f>
        <v>0</v>
      </c>
      <c r="L224" s="15"/>
      <c r="M224" s="15"/>
      <c r="N224" s="15">
        <v>3</v>
      </c>
      <c r="O224" s="15">
        <v>5</v>
      </c>
      <c r="P224" s="15">
        <f t="shared" ref="P224:P230" si="178">SUM(N224:O224)</f>
        <v>8</v>
      </c>
      <c r="Q224" s="15"/>
      <c r="R224" s="15"/>
      <c r="S224" s="15">
        <v>3</v>
      </c>
      <c r="T224" s="15">
        <v>5</v>
      </c>
      <c r="U224" s="15">
        <f t="shared" ref="U224:U233" si="179">SUM(S224:T224)</f>
        <v>8</v>
      </c>
      <c r="V224" s="15"/>
      <c r="W224" s="15"/>
      <c r="X224" s="15">
        <v>0</v>
      </c>
      <c r="Y224" s="15">
        <v>0</v>
      </c>
      <c r="Z224" s="15">
        <f t="shared" ref="Z224:Z230" si="180">SUM(X224:Y224)</f>
        <v>0</v>
      </c>
      <c r="AA224" s="17"/>
      <c r="AB224" s="17"/>
      <c r="AC224" s="15">
        <v>0</v>
      </c>
      <c r="AD224" s="15">
        <v>0</v>
      </c>
      <c r="AE224" s="15">
        <f t="shared" ref="AE224:AE230" si="181">SUM(AC224:AD224)</f>
        <v>0</v>
      </c>
      <c r="AF224" s="17"/>
      <c r="AG224" s="17"/>
      <c r="AH224" s="15">
        <v>0</v>
      </c>
      <c r="AI224" s="15">
        <v>0</v>
      </c>
      <c r="AJ224" s="15">
        <f t="shared" ref="AJ224:AJ230" si="182">SUM(AH224:AI224)</f>
        <v>0</v>
      </c>
      <c r="AL224" s="17"/>
      <c r="AM224" s="15">
        <v>2</v>
      </c>
      <c r="AN224" s="15">
        <v>5</v>
      </c>
      <c r="AO224" s="15">
        <f t="shared" ref="AO224:AO230" si="183">SUM(AM224:AN224)</f>
        <v>7</v>
      </c>
      <c r="AR224" s="15">
        <v>0</v>
      </c>
      <c r="AS224" s="15">
        <v>0</v>
      </c>
      <c r="AT224" s="15">
        <f t="shared" ref="AT224:AT230" si="184">SUM(AR224:AS224)</f>
        <v>0</v>
      </c>
      <c r="AW224" s="15">
        <v>0</v>
      </c>
      <c r="AX224" s="15">
        <v>0</v>
      </c>
      <c r="AY224" s="15">
        <f t="shared" ref="AY224:AY233" si="185">SUM(AW224:AX224)</f>
        <v>0</v>
      </c>
      <c r="BB224" s="15">
        <v>3</v>
      </c>
      <c r="BC224" s="15">
        <v>4</v>
      </c>
      <c r="BD224" s="15">
        <f t="shared" ref="BD224:BD230" si="186">SUM(BB224:BC224)</f>
        <v>7</v>
      </c>
      <c r="BG224" s="15">
        <v>0</v>
      </c>
      <c r="BH224" s="15">
        <v>0</v>
      </c>
      <c r="BI224" s="15">
        <f t="shared" ref="BI224:BI231" si="187">SUM(BG224:BH224)</f>
        <v>0</v>
      </c>
      <c r="BJ224" s="15"/>
      <c r="BK224" s="15"/>
      <c r="BL224" s="15">
        <v>0</v>
      </c>
      <c r="BM224" s="15">
        <v>0</v>
      </c>
      <c r="BN224" s="15">
        <f t="shared" ref="BN224:BN231" si="188">SUM(BL224:BM224)</f>
        <v>0</v>
      </c>
      <c r="BO224" s="15"/>
      <c r="BP224" s="15"/>
      <c r="BQ224" s="15">
        <v>3</v>
      </c>
      <c r="BR224" s="15">
        <v>5</v>
      </c>
      <c r="BS224" s="15">
        <f t="shared" ref="BS224:BS233" si="189">SUM(BQ224:BR224)</f>
        <v>8</v>
      </c>
      <c r="BT224" s="15"/>
      <c r="BU224" s="15"/>
      <c r="BV224" s="15">
        <v>3</v>
      </c>
      <c r="BW224" s="15">
        <v>5</v>
      </c>
      <c r="BX224" s="19">
        <f t="shared" ref="BX224:BX233" si="190">SUM(BV224:BW224)</f>
        <v>8</v>
      </c>
      <c r="BY224" s="15"/>
      <c r="BZ224" s="15"/>
      <c r="CA224" s="27">
        <v>2</v>
      </c>
      <c r="CB224" s="27">
        <v>3</v>
      </c>
      <c r="CC224" s="15">
        <f t="shared" ref="CC224:CC230" si="191">SUM(CA224:CB224)</f>
        <v>5</v>
      </c>
      <c r="CD224" s="15"/>
      <c r="CE224" s="20"/>
      <c r="CF224" s="15">
        <v>0</v>
      </c>
      <c r="CG224" s="15">
        <v>0</v>
      </c>
      <c r="CH224" s="24">
        <f t="shared" ref="CH224:CH230" si="192">SUM(CF224:CG224)</f>
        <v>0</v>
      </c>
      <c r="CK224" s="19">
        <v>0</v>
      </c>
      <c r="CL224" s="19">
        <v>0</v>
      </c>
      <c r="CM224" s="15">
        <f t="shared" ref="CM224:CM230" si="193">SUM(CK224:CL224)</f>
        <v>0</v>
      </c>
      <c r="CP224" s="15">
        <v>0</v>
      </c>
      <c r="CQ224" s="19">
        <v>0</v>
      </c>
      <c r="CR224" s="15">
        <f t="shared" ref="CR224:CR230" si="194">SUM(CP224:CQ224)</f>
        <v>0</v>
      </c>
      <c r="CT224" s="15" t="s">
        <v>257</v>
      </c>
      <c r="CU224" s="15">
        <v>0</v>
      </c>
      <c r="CV224" s="15">
        <v>0</v>
      </c>
      <c r="CW224" s="15">
        <f t="shared" ref="CW224:CW230" si="195">SUM(CU224:CV224)</f>
        <v>0</v>
      </c>
      <c r="CZ224" s="15">
        <v>3</v>
      </c>
      <c r="DA224" s="15">
        <v>3</v>
      </c>
      <c r="DB224" s="15">
        <f t="shared" si="176"/>
        <v>6</v>
      </c>
    </row>
    <row r="225" spans="1:107" hidden="1">
      <c r="A225" s="15">
        <v>66</v>
      </c>
      <c r="B225" s="22" t="s">
        <v>153</v>
      </c>
      <c r="D225" s="16">
        <v>132</v>
      </c>
      <c r="F225" s="16">
        <v>18</v>
      </c>
      <c r="G225" s="16"/>
      <c r="H225" s="16"/>
      <c r="I225" s="15">
        <v>0</v>
      </c>
      <c r="J225" s="15">
        <v>0</v>
      </c>
      <c r="K225" s="15">
        <f t="shared" si="177"/>
        <v>0</v>
      </c>
      <c r="L225" s="15"/>
      <c r="M225" s="15"/>
      <c r="N225" s="15">
        <v>3</v>
      </c>
      <c r="O225" s="15">
        <v>5</v>
      </c>
      <c r="P225" s="15">
        <f t="shared" si="178"/>
        <v>8</v>
      </c>
      <c r="Q225" s="15"/>
      <c r="R225" s="15"/>
      <c r="S225" s="15">
        <v>3</v>
      </c>
      <c r="T225" s="15">
        <v>2</v>
      </c>
      <c r="U225" s="15">
        <f t="shared" si="179"/>
        <v>5</v>
      </c>
      <c r="V225" s="15"/>
      <c r="W225" s="15"/>
      <c r="X225" s="15">
        <v>0</v>
      </c>
      <c r="Y225" s="15">
        <v>0</v>
      </c>
      <c r="Z225" s="15">
        <f t="shared" si="180"/>
        <v>0</v>
      </c>
      <c r="AA225" s="17"/>
      <c r="AB225" s="17"/>
      <c r="AC225" s="15">
        <v>0</v>
      </c>
      <c r="AD225" s="15">
        <v>0</v>
      </c>
      <c r="AE225" s="15">
        <f t="shared" si="181"/>
        <v>0</v>
      </c>
      <c r="AF225" s="17"/>
      <c r="AG225" s="17"/>
      <c r="AH225" s="15">
        <v>0</v>
      </c>
      <c r="AI225" s="15">
        <v>0</v>
      </c>
      <c r="AJ225" s="15">
        <f t="shared" si="182"/>
        <v>0</v>
      </c>
      <c r="AL225" s="17"/>
      <c r="AM225" s="15">
        <v>2</v>
      </c>
      <c r="AN225" s="15">
        <v>2</v>
      </c>
      <c r="AO225" s="15">
        <f t="shared" si="183"/>
        <v>4</v>
      </c>
      <c r="AR225" s="15">
        <v>1</v>
      </c>
      <c r="AS225" s="15">
        <v>2</v>
      </c>
      <c r="AT225" s="15">
        <f t="shared" si="184"/>
        <v>3</v>
      </c>
      <c r="AW225" s="15">
        <v>0</v>
      </c>
      <c r="AX225" s="15">
        <v>0</v>
      </c>
      <c r="AY225" s="15">
        <f t="shared" si="185"/>
        <v>0</v>
      </c>
      <c r="BB225" s="15">
        <v>3</v>
      </c>
      <c r="BC225" s="15">
        <v>1</v>
      </c>
      <c r="BD225" s="15">
        <f t="shared" si="186"/>
        <v>4</v>
      </c>
      <c r="BG225" s="15">
        <v>0</v>
      </c>
      <c r="BH225" s="15">
        <v>0</v>
      </c>
      <c r="BI225" s="15">
        <f t="shared" si="187"/>
        <v>0</v>
      </c>
      <c r="BJ225" s="15"/>
      <c r="BK225" s="15"/>
      <c r="BL225" s="15">
        <v>0</v>
      </c>
      <c r="BM225" s="15">
        <v>0</v>
      </c>
      <c r="BN225" s="15">
        <f t="shared" si="188"/>
        <v>0</v>
      </c>
      <c r="BO225" s="15"/>
      <c r="BP225" s="15"/>
      <c r="BQ225" s="15">
        <v>3</v>
      </c>
      <c r="BR225" s="15">
        <v>5</v>
      </c>
      <c r="BS225" s="15">
        <f t="shared" si="189"/>
        <v>8</v>
      </c>
      <c r="BT225" s="15"/>
      <c r="BU225" s="15"/>
      <c r="BV225" s="15">
        <v>3</v>
      </c>
      <c r="BW225" s="15">
        <v>5</v>
      </c>
      <c r="BX225" s="19">
        <f t="shared" si="190"/>
        <v>8</v>
      </c>
      <c r="BY225" s="15"/>
      <c r="BZ225" s="15"/>
      <c r="CA225" s="27">
        <v>3</v>
      </c>
      <c r="CB225" s="27">
        <v>1</v>
      </c>
      <c r="CC225" s="15">
        <f t="shared" si="191"/>
        <v>4</v>
      </c>
      <c r="CD225" s="15"/>
      <c r="CE225" s="20"/>
      <c r="CF225" s="15">
        <v>3</v>
      </c>
      <c r="CG225" s="15">
        <v>2</v>
      </c>
      <c r="CH225" s="24">
        <f t="shared" si="192"/>
        <v>5</v>
      </c>
      <c r="CK225" s="19">
        <v>0</v>
      </c>
      <c r="CL225" s="19">
        <v>0</v>
      </c>
      <c r="CM225" s="15">
        <f t="shared" si="193"/>
        <v>0</v>
      </c>
      <c r="CP225" s="15">
        <v>2</v>
      </c>
      <c r="CQ225" s="19">
        <v>1</v>
      </c>
      <c r="CR225" s="15">
        <f t="shared" si="194"/>
        <v>3</v>
      </c>
      <c r="CT225" s="15" t="s">
        <v>257</v>
      </c>
      <c r="CU225" s="15">
        <v>1</v>
      </c>
      <c r="CV225" s="15">
        <v>3</v>
      </c>
      <c r="CW225" s="15">
        <f t="shared" si="195"/>
        <v>4</v>
      </c>
      <c r="CZ225" s="15">
        <v>3</v>
      </c>
      <c r="DA225" s="15">
        <v>5</v>
      </c>
      <c r="DB225" s="15">
        <f t="shared" si="176"/>
        <v>8</v>
      </c>
    </row>
    <row r="226" spans="1:107">
      <c r="A226" s="15">
        <v>67</v>
      </c>
      <c r="B226" s="22" t="s">
        <v>154</v>
      </c>
      <c r="D226" s="16">
        <v>145</v>
      </c>
      <c r="F226" s="16">
        <v>19</v>
      </c>
      <c r="G226" s="16"/>
      <c r="H226" s="16"/>
      <c r="I226" s="15">
        <v>0</v>
      </c>
      <c r="J226" s="15">
        <v>0</v>
      </c>
      <c r="K226" s="15">
        <f t="shared" si="177"/>
        <v>0</v>
      </c>
      <c r="L226" s="15">
        <f>MEDIAN(K226:K229)</f>
        <v>0</v>
      </c>
      <c r="M226" s="15"/>
      <c r="N226" s="15">
        <v>3</v>
      </c>
      <c r="O226" s="15">
        <v>5</v>
      </c>
      <c r="P226" s="15">
        <f t="shared" si="178"/>
        <v>8</v>
      </c>
      <c r="Q226" s="15">
        <f>MEDIAN(P226:P229)</f>
        <v>8</v>
      </c>
      <c r="R226" s="15"/>
      <c r="S226" s="15">
        <v>0</v>
      </c>
      <c r="T226" s="15">
        <v>0</v>
      </c>
      <c r="U226" s="15">
        <f t="shared" si="179"/>
        <v>0</v>
      </c>
      <c r="V226" s="15">
        <f>MEDIAN(U226:U229)</f>
        <v>0</v>
      </c>
      <c r="W226" s="15"/>
      <c r="X226" s="15">
        <v>0</v>
      </c>
      <c r="Y226" s="15">
        <v>0</v>
      </c>
      <c r="Z226" s="15">
        <f t="shared" si="180"/>
        <v>0</v>
      </c>
      <c r="AA226" s="17">
        <f>MEDIAN(Z226:Z229)</f>
        <v>0</v>
      </c>
      <c r="AB226" s="17"/>
      <c r="AC226" s="15">
        <v>0</v>
      </c>
      <c r="AD226" s="15">
        <v>0</v>
      </c>
      <c r="AE226" s="15">
        <f t="shared" si="181"/>
        <v>0</v>
      </c>
      <c r="AF226" s="17">
        <f>MEDIAN(AE226:AE229)</f>
        <v>0</v>
      </c>
      <c r="AG226" s="17"/>
      <c r="AH226" s="15">
        <v>0</v>
      </c>
      <c r="AI226" s="15">
        <v>0</v>
      </c>
      <c r="AJ226" s="15">
        <f t="shared" si="182"/>
        <v>0</v>
      </c>
      <c r="AK226" s="15">
        <f>MEDIAN(AJ226:AJ229)</f>
        <v>0</v>
      </c>
      <c r="AL226" s="17"/>
      <c r="AM226" s="15">
        <v>0</v>
      </c>
      <c r="AN226" s="15">
        <v>0</v>
      </c>
      <c r="AO226" s="15">
        <f t="shared" si="183"/>
        <v>0</v>
      </c>
      <c r="AP226" s="15">
        <f>MEDIAN(AO226:AO229)</f>
        <v>0</v>
      </c>
      <c r="AR226" s="15">
        <v>0</v>
      </c>
      <c r="AS226" s="15">
        <v>0</v>
      </c>
      <c r="AT226" s="15">
        <f t="shared" si="184"/>
        <v>0</v>
      </c>
      <c r="AU226" s="15">
        <f>MEDIAN(AT226:AT229)</f>
        <v>0</v>
      </c>
      <c r="AW226" s="15">
        <v>0</v>
      </c>
      <c r="AX226" s="15">
        <v>0</v>
      </c>
      <c r="AY226" s="15">
        <f t="shared" si="185"/>
        <v>0</v>
      </c>
      <c r="AZ226" s="15">
        <f>MEDIAN(AY226:AY229)</f>
        <v>0</v>
      </c>
      <c r="BB226" s="15">
        <v>0</v>
      </c>
      <c r="BC226" s="15">
        <v>0</v>
      </c>
      <c r="BD226" s="15">
        <f t="shared" si="186"/>
        <v>0</v>
      </c>
      <c r="BE226" s="15">
        <f>MEDIAN(BD226:BD229)</f>
        <v>1.5</v>
      </c>
      <c r="BG226" s="15">
        <v>0</v>
      </c>
      <c r="BH226" s="15">
        <v>0</v>
      </c>
      <c r="BI226" s="15">
        <f t="shared" si="187"/>
        <v>0</v>
      </c>
      <c r="BJ226" s="15">
        <f>MEDIAN(BI226:BI229)</f>
        <v>0</v>
      </c>
      <c r="BK226" s="15"/>
      <c r="BL226" s="15">
        <v>1</v>
      </c>
      <c r="BM226" s="15">
        <v>1</v>
      </c>
      <c r="BN226" s="15">
        <f t="shared" si="188"/>
        <v>2</v>
      </c>
      <c r="BO226" s="15">
        <f>MEDIAN(BN226:BN229)</f>
        <v>1</v>
      </c>
      <c r="BP226" s="15"/>
      <c r="BQ226" s="15">
        <v>3</v>
      </c>
      <c r="BR226" s="15">
        <v>5</v>
      </c>
      <c r="BS226" s="15">
        <f t="shared" si="189"/>
        <v>8</v>
      </c>
      <c r="BT226" s="15">
        <f>MEDIAN(BS226:BS229)</f>
        <v>8</v>
      </c>
      <c r="BU226" s="15"/>
      <c r="BV226" s="15">
        <v>3</v>
      </c>
      <c r="BW226" s="15">
        <v>5</v>
      </c>
      <c r="BX226" s="19">
        <f t="shared" si="190"/>
        <v>8</v>
      </c>
      <c r="BY226" s="15">
        <f>MEDIAN(BX226:BX229)</f>
        <v>8</v>
      </c>
      <c r="BZ226" s="15"/>
      <c r="CA226" s="27">
        <v>3</v>
      </c>
      <c r="CB226" s="27">
        <v>1</v>
      </c>
      <c r="CC226" s="15">
        <f t="shared" si="191"/>
        <v>4</v>
      </c>
      <c r="CD226" s="15">
        <f>MEDIAN(CC226:CC229)</f>
        <v>2</v>
      </c>
      <c r="CE226" s="20"/>
      <c r="CF226" s="15">
        <v>0</v>
      </c>
      <c r="CG226" s="15">
        <v>0</v>
      </c>
      <c r="CH226" s="24">
        <f t="shared" si="192"/>
        <v>0</v>
      </c>
      <c r="CI226" s="24">
        <f>MEDIAN(CH226:CH229)</f>
        <v>0</v>
      </c>
      <c r="CK226" s="19">
        <v>0</v>
      </c>
      <c r="CL226" s="19">
        <v>0</v>
      </c>
      <c r="CM226" s="15">
        <f t="shared" si="193"/>
        <v>0</v>
      </c>
      <c r="CN226" s="15">
        <f>MEDIAN(CM226:CM229)</f>
        <v>0</v>
      </c>
      <c r="CP226" s="15">
        <v>0</v>
      </c>
      <c r="CQ226" s="15">
        <v>0</v>
      </c>
      <c r="CR226" s="15">
        <f t="shared" si="194"/>
        <v>0</v>
      </c>
      <c r="CS226" s="15">
        <f>MEDIAN(CR226:CR229)</f>
        <v>0</v>
      </c>
      <c r="CT226" s="15" t="s">
        <v>257</v>
      </c>
      <c r="CU226" s="15">
        <v>0</v>
      </c>
      <c r="CV226" s="15">
        <v>0</v>
      </c>
      <c r="CW226" s="15">
        <f t="shared" si="195"/>
        <v>0</v>
      </c>
      <c r="CX226" s="15">
        <f>MEDIAN(CW226:CW229)</f>
        <v>0</v>
      </c>
      <c r="CZ226" s="19">
        <v>3</v>
      </c>
      <c r="DA226" s="19">
        <v>5</v>
      </c>
      <c r="DB226" s="15">
        <f t="shared" si="176"/>
        <v>8</v>
      </c>
      <c r="DC226" s="15">
        <f>MEDIAN(DB226:DB229)</f>
        <v>8</v>
      </c>
    </row>
    <row r="227" spans="1:107" hidden="1">
      <c r="A227" s="15">
        <v>67</v>
      </c>
      <c r="B227" s="22" t="s">
        <v>154</v>
      </c>
      <c r="D227" s="16">
        <v>151</v>
      </c>
      <c r="F227" s="16">
        <v>19</v>
      </c>
      <c r="G227" s="16"/>
      <c r="H227" s="16"/>
      <c r="I227" s="15">
        <v>0</v>
      </c>
      <c r="J227" s="15">
        <v>0</v>
      </c>
      <c r="K227" s="15">
        <f t="shared" si="177"/>
        <v>0</v>
      </c>
      <c r="L227" s="15"/>
      <c r="M227" s="15"/>
      <c r="N227" s="15">
        <v>3</v>
      </c>
      <c r="O227" s="15">
        <v>5</v>
      </c>
      <c r="P227" s="15">
        <f t="shared" si="178"/>
        <v>8</v>
      </c>
      <c r="Q227" s="15"/>
      <c r="R227" s="15"/>
      <c r="S227" s="15">
        <v>0</v>
      </c>
      <c r="T227" s="15">
        <v>0</v>
      </c>
      <c r="U227" s="15">
        <f t="shared" si="179"/>
        <v>0</v>
      </c>
      <c r="V227" s="15"/>
      <c r="W227" s="15"/>
      <c r="X227" s="15">
        <v>0</v>
      </c>
      <c r="Y227" s="15">
        <v>0</v>
      </c>
      <c r="Z227" s="15">
        <f t="shared" si="180"/>
        <v>0</v>
      </c>
      <c r="AA227" s="17"/>
      <c r="AB227" s="17"/>
      <c r="AC227" s="15">
        <v>0</v>
      </c>
      <c r="AD227" s="15">
        <v>0</v>
      </c>
      <c r="AE227" s="15">
        <f t="shared" si="181"/>
        <v>0</v>
      </c>
      <c r="AF227" s="17"/>
      <c r="AG227" s="17"/>
      <c r="AH227" s="15">
        <v>0</v>
      </c>
      <c r="AI227" s="15">
        <v>0</v>
      </c>
      <c r="AJ227" s="15">
        <f t="shared" si="182"/>
        <v>0</v>
      </c>
      <c r="AL227" s="17"/>
      <c r="AM227" s="15">
        <v>0</v>
      </c>
      <c r="AN227" s="15">
        <v>0</v>
      </c>
      <c r="AO227" s="15">
        <f t="shared" si="183"/>
        <v>0</v>
      </c>
      <c r="AR227" s="15">
        <v>0</v>
      </c>
      <c r="AS227" s="15">
        <v>0</v>
      </c>
      <c r="AT227" s="15">
        <f t="shared" si="184"/>
        <v>0</v>
      </c>
      <c r="AW227" s="15">
        <v>0</v>
      </c>
      <c r="AX227" s="15">
        <v>0</v>
      </c>
      <c r="AY227" s="15">
        <f t="shared" si="185"/>
        <v>0</v>
      </c>
      <c r="BB227" s="15">
        <v>2</v>
      </c>
      <c r="BC227" s="15">
        <v>1</v>
      </c>
      <c r="BD227" s="15">
        <f t="shared" si="186"/>
        <v>3</v>
      </c>
      <c r="BG227" s="15">
        <v>0</v>
      </c>
      <c r="BH227" s="15">
        <v>0</v>
      </c>
      <c r="BI227" s="15">
        <f t="shared" si="187"/>
        <v>0</v>
      </c>
      <c r="BJ227" s="15"/>
      <c r="BK227" s="15"/>
      <c r="BL227" s="15">
        <v>0</v>
      </c>
      <c r="BM227" s="15">
        <v>0</v>
      </c>
      <c r="BN227" s="15">
        <f t="shared" si="188"/>
        <v>0</v>
      </c>
      <c r="BO227" s="15"/>
      <c r="BP227" s="15"/>
      <c r="BQ227" s="15">
        <v>3</v>
      </c>
      <c r="BR227" s="15">
        <v>5</v>
      </c>
      <c r="BS227" s="15">
        <f t="shared" si="189"/>
        <v>8</v>
      </c>
      <c r="BT227" s="15"/>
      <c r="BU227" s="15"/>
      <c r="BV227" s="15">
        <v>3</v>
      </c>
      <c r="BW227" s="15">
        <v>5</v>
      </c>
      <c r="BX227" s="19">
        <f t="shared" si="190"/>
        <v>8</v>
      </c>
      <c r="BY227" s="15"/>
      <c r="BZ227" s="15"/>
      <c r="CA227" s="27">
        <v>0</v>
      </c>
      <c r="CB227" s="27">
        <v>0</v>
      </c>
      <c r="CC227" s="15">
        <f t="shared" si="191"/>
        <v>0</v>
      </c>
      <c r="CD227" s="15"/>
      <c r="CE227" s="20"/>
      <c r="CF227" s="15">
        <v>0</v>
      </c>
      <c r="CG227" s="15">
        <v>0</v>
      </c>
      <c r="CH227" s="24">
        <f t="shared" si="192"/>
        <v>0</v>
      </c>
      <c r="CK227" s="19">
        <v>0</v>
      </c>
      <c r="CL227" s="19">
        <v>0</v>
      </c>
      <c r="CM227" s="15">
        <f t="shared" si="193"/>
        <v>0</v>
      </c>
      <c r="CP227" s="15">
        <v>0</v>
      </c>
      <c r="CQ227" s="15">
        <v>0</v>
      </c>
      <c r="CR227" s="15">
        <f t="shared" si="194"/>
        <v>0</v>
      </c>
      <c r="CT227" s="15" t="s">
        <v>257</v>
      </c>
      <c r="CU227" s="15">
        <v>0</v>
      </c>
      <c r="CV227" s="15">
        <v>0</v>
      </c>
      <c r="CW227" s="15">
        <f t="shared" si="195"/>
        <v>0</v>
      </c>
      <c r="CZ227" s="19">
        <v>3</v>
      </c>
      <c r="DA227" s="19">
        <v>5</v>
      </c>
      <c r="DB227" s="15">
        <f t="shared" si="176"/>
        <v>8</v>
      </c>
    </row>
    <row r="228" spans="1:107" hidden="1">
      <c r="A228" s="15">
        <v>67</v>
      </c>
      <c r="B228" s="22" t="s">
        <v>154</v>
      </c>
      <c r="D228" s="16">
        <v>169</v>
      </c>
      <c r="F228" s="16">
        <v>19</v>
      </c>
      <c r="G228" s="16"/>
      <c r="H228" s="16"/>
      <c r="I228" s="15">
        <v>0</v>
      </c>
      <c r="J228" s="15">
        <v>0</v>
      </c>
      <c r="K228" s="15">
        <f t="shared" si="177"/>
        <v>0</v>
      </c>
      <c r="L228" s="15"/>
      <c r="M228" s="15"/>
      <c r="N228" s="15">
        <v>3</v>
      </c>
      <c r="O228" s="15">
        <v>5</v>
      </c>
      <c r="P228" s="15">
        <f t="shared" si="178"/>
        <v>8</v>
      </c>
      <c r="Q228" s="15"/>
      <c r="R228" s="15"/>
      <c r="S228" s="15">
        <v>0</v>
      </c>
      <c r="T228" s="15">
        <v>0</v>
      </c>
      <c r="U228" s="15">
        <f t="shared" si="179"/>
        <v>0</v>
      </c>
      <c r="V228" s="15"/>
      <c r="W228" s="15"/>
      <c r="X228" s="15">
        <v>0</v>
      </c>
      <c r="Y228" s="15">
        <v>0</v>
      </c>
      <c r="Z228" s="15">
        <f t="shared" si="180"/>
        <v>0</v>
      </c>
      <c r="AA228" s="17"/>
      <c r="AB228" s="17"/>
      <c r="AC228" s="15">
        <v>0</v>
      </c>
      <c r="AD228" s="15">
        <v>0</v>
      </c>
      <c r="AE228" s="15">
        <f t="shared" si="181"/>
        <v>0</v>
      </c>
      <c r="AF228" s="17"/>
      <c r="AG228" s="17"/>
      <c r="AH228" s="15">
        <v>0</v>
      </c>
      <c r="AI228" s="15">
        <v>0</v>
      </c>
      <c r="AJ228" s="15">
        <f t="shared" si="182"/>
        <v>0</v>
      </c>
      <c r="AL228" s="17"/>
      <c r="AM228" s="15">
        <v>0</v>
      </c>
      <c r="AN228" s="15">
        <v>0</v>
      </c>
      <c r="AO228" s="15">
        <f t="shared" si="183"/>
        <v>0</v>
      </c>
      <c r="AR228" s="15">
        <v>0</v>
      </c>
      <c r="AS228" s="15">
        <v>0</v>
      </c>
      <c r="AT228" s="15">
        <f t="shared" si="184"/>
        <v>0</v>
      </c>
      <c r="AW228" s="15">
        <v>0</v>
      </c>
      <c r="AX228" s="15">
        <v>0</v>
      </c>
      <c r="AY228" s="15">
        <f t="shared" si="185"/>
        <v>0</v>
      </c>
      <c r="BB228" s="15">
        <v>0</v>
      </c>
      <c r="BC228" s="15">
        <v>0</v>
      </c>
      <c r="BD228" s="15">
        <f t="shared" si="186"/>
        <v>0</v>
      </c>
      <c r="BG228" s="15">
        <v>0</v>
      </c>
      <c r="BH228" s="15">
        <v>0</v>
      </c>
      <c r="BI228" s="15">
        <f t="shared" si="187"/>
        <v>0</v>
      </c>
      <c r="BJ228" s="15"/>
      <c r="BK228" s="15"/>
      <c r="BL228" s="15">
        <v>1</v>
      </c>
      <c r="BM228" s="15">
        <v>1</v>
      </c>
      <c r="BN228" s="15">
        <f t="shared" si="188"/>
        <v>2</v>
      </c>
      <c r="BO228" s="15"/>
      <c r="BP228" s="15"/>
      <c r="BQ228" s="15">
        <v>3</v>
      </c>
      <c r="BR228" s="15">
        <v>5</v>
      </c>
      <c r="BS228" s="15">
        <f t="shared" si="189"/>
        <v>8</v>
      </c>
      <c r="BT228" s="15"/>
      <c r="BU228" s="15"/>
      <c r="BV228" s="15">
        <v>3</v>
      </c>
      <c r="BW228" s="15">
        <v>5</v>
      </c>
      <c r="BX228" s="19">
        <f t="shared" si="190"/>
        <v>8</v>
      </c>
      <c r="BY228" s="15"/>
      <c r="BZ228" s="15"/>
      <c r="CA228" s="27">
        <v>3</v>
      </c>
      <c r="CB228" s="27">
        <v>1</v>
      </c>
      <c r="CC228" s="15">
        <f t="shared" si="191"/>
        <v>4</v>
      </c>
      <c r="CD228" s="15"/>
      <c r="CE228" s="20"/>
      <c r="CF228" s="15">
        <v>0</v>
      </c>
      <c r="CG228" s="15">
        <v>0</v>
      </c>
      <c r="CH228" s="24">
        <f t="shared" si="192"/>
        <v>0</v>
      </c>
      <c r="CK228" s="19">
        <v>0</v>
      </c>
      <c r="CL228" s="19">
        <v>0</v>
      </c>
      <c r="CM228" s="15">
        <f t="shared" si="193"/>
        <v>0</v>
      </c>
      <c r="CP228" s="15">
        <v>0</v>
      </c>
      <c r="CQ228" s="15">
        <v>0</v>
      </c>
      <c r="CR228" s="15">
        <f t="shared" si="194"/>
        <v>0</v>
      </c>
      <c r="CT228" s="15" t="s">
        <v>257</v>
      </c>
      <c r="CU228" s="15">
        <v>0</v>
      </c>
      <c r="CV228" s="15">
        <v>0</v>
      </c>
      <c r="CW228" s="15">
        <f t="shared" si="195"/>
        <v>0</v>
      </c>
      <c r="CZ228" s="19">
        <v>3</v>
      </c>
      <c r="DA228" s="19">
        <v>5</v>
      </c>
      <c r="DB228" s="15">
        <f t="shared" si="176"/>
        <v>8</v>
      </c>
    </row>
    <row r="229" spans="1:107" hidden="1">
      <c r="A229" s="15">
        <v>67</v>
      </c>
      <c r="B229" s="22" t="s">
        <v>154</v>
      </c>
      <c r="D229" s="16">
        <v>175</v>
      </c>
      <c r="F229" s="16">
        <v>19</v>
      </c>
      <c r="G229" s="16"/>
      <c r="H229" s="16"/>
      <c r="I229" s="15">
        <v>0</v>
      </c>
      <c r="J229" s="15">
        <v>0</v>
      </c>
      <c r="K229" s="15">
        <f t="shared" si="177"/>
        <v>0</v>
      </c>
      <c r="L229" s="15"/>
      <c r="M229" s="15"/>
      <c r="N229" s="15">
        <v>3</v>
      </c>
      <c r="O229" s="15">
        <v>5</v>
      </c>
      <c r="P229" s="15">
        <f t="shared" si="178"/>
        <v>8</v>
      </c>
      <c r="Q229" s="15"/>
      <c r="R229" s="15"/>
      <c r="S229" s="15">
        <v>0</v>
      </c>
      <c r="T229" s="15">
        <v>0</v>
      </c>
      <c r="U229" s="15">
        <f t="shared" si="179"/>
        <v>0</v>
      </c>
      <c r="V229" s="15"/>
      <c r="W229" s="15"/>
      <c r="X229" s="15">
        <v>0</v>
      </c>
      <c r="Y229" s="15">
        <v>0</v>
      </c>
      <c r="Z229" s="15">
        <f t="shared" si="180"/>
        <v>0</v>
      </c>
      <c r="AA229" s="17"/>
      <c r="AB229" s="17"/>
      <c r="AC229" s="15">
        <v>0</v>
      </c>
      <c r="AD229" s="15">
        <v>0</v>
      </c>
      <c r="AE229" s="15">
        <f t="shared" si="181"/>
        <v>0</v>
      </c>
      <c r="AF229" s="17"/>
      <c r="AG229" s="17"/>
      <c r="AH229" s="15">
        <v>0</v>
      </c>
      <c r="AI229" s="15">
        <v>0</v>
      </c>
      <c r="AJ229" s="15">
        <f t="shared" si="182"/>
        <v>0</v>
      </c>
      <c r="AL229" s="17"/>
      <c r="AM229" s="15">
        <v>0</v>
      </c>
      <c r="AN229" s="15">
        <v>0</v>
      </c>
      <c r="AO229" s="15">
        <f t="shared" si="183"/>
        <v>0</v>
      </c>
      <c r="AR229" s="15">
        <v>0</v>
      </c>
      <c r="AS229" s="15">
        <v>0</v>
      </c>
      <c r="AT229" s="15">
        <f t="shared" si="184"/>
        <v>0</v>
      </c>
      <c r="AW229" s="15">
        <v>0</v>
      </c>
      <c r="AX229" s="15">
        <v>0</v>
      </c>
      <c r="AY229" s="15">
        <f t="shared" si="185"/>
        <v>0</v>
      </c>
      <c r="BB229" s="15">
        <v>2</v>
      </c>
      <c r="BC229" s="15">
        <v>2</v>
      </c>
      <c r="BD229" s="15">
        <f t="shared" si="186"/>
        <v>4</v>
      </c>
      <c r="BG229" s="15">
        <v>0</v>
      </c>
      <c r="BH229" s="15">
        <v>0</v>
      </c>
      <c r="BI229" s="15">
        <f t="shared" si="187"/>
        <v>0</v>
      </c>
      <c r="BJ229" s="15"/>
      <c r="BK229" s="15"/>
      <c r="BL229" s="15">
        <v>0</v>
      </c>
      <c r="BM229" s="15">
        <v>0</v>
      </c>
      <c r="BN229" s="15">
        <f t="shared" si="188"/>
        <v>0</v>
      </c>
      <c r="BO229" s="15"/>
      <c r="BP229" s="15"/>
      <c r="BQ229" s="15">
        <v>3</v>
      </c>
      <c r="BR229" s="15">
        <v>5</v>
      </c>
      <c r="BS229" s="15">
        <f t="shared" si="189"/>
        <v>8</v>
      </c>
      <c r="BT229" s="15"/>
      <c r="BU229" s="15"/>
      <c r="BV229" s="15">
        <v>3</v>
      </c>
      <c r="BW229" s="15">
        <v>5</v>
      </c>
      <c r="BX229" s="19">
        <f t="shared" si="190"/>
        <v>8</v>
      </c>
      <c r="BY229" s="15"/>
      <c r="BZ229" s="15"/>
      <c r="CA229" s="27">
        <v>0</v>
      </c>
      <c r="CB229" s="27">
        <v>0</v>
      </c>
      <c r="CC229" s="15">
        <f t="shared" si="191"/>
        <v>0</v>
      </c>
      <c r="CD229" s="15"/>
      <c r="CE229" s="20"/>
      <c r="CF229" s="24">
        <v>0</v>
      </c>
      <c r="CG229" s="24">
        <v>0</v>
      </c>
      <c r="CH229" s="24">
        <f t="shared" si="192"/>
        <v>0</v>
      </c>
      <c r="CK229" s="19">
        <v>0</v>
      </c>
      <c r="CL229" s="19">
        <v>0</v>
      </c>
      <c r="CM229" s="15">
        <f t="shared" si="193"/>
        <v>0</v>
      </c>
      <c r="CP229" s="15">
        <v>0</v>
      </c>
      <c r="CQ229" s="15">
        <v>0</v>
      </c>
      <c r="CR229" s="15">
        <f t="shared" si="194"/>
        <v>0</v>
      </c>
      <c r="CT229" s="15" t="s">
        <v>257</v>
      </c>
      <c r="CU229" s="15">
        <v>0</v>
      </c>
      <c r="CV229" s="15">
        <v>0</v>
      </c>
      <c r="CW229" s="15">
        <f t="shared" si="195"/>
        <v>0</v>
      </c>
      <c r="CZ229" s="19">
        <v>3</v>
      </c>
      <c r="DA229" s="19">
        <v>5</v>
      </c>
      <c r="DB229" s="15">
        <f t="shared" si="176"/>
        <v>8</v>
      </c>
    </row>
    <row r="230" spans="1:107">
      <c r="A230" s="15">
        <v>68</v>
      </c>
      <c r="B230" s="22" t="s">
        <v>155</v>
      </c>
      <c r="D230" s="16">
        <v>146</v>
      </c>
      <c r="F230" s="16">
        <v>20</v>
      </c>
      <c r="G230" s="16"/>
      <c r="H230" s="16"/>
      <c r="I230" s="15">
        <v>0</v>
      </c>
      <c r="J230" s="15">
        <v>0</v>
      </c>
      <c r="K230" s="15">
        <f t="shared" si="177"/>
        <v>0</v>
      </c>
      <c r="L230" s="15">
        <f>MEDIAN(K230:K233)</f>
        <v>0</v>
      </c>
      <c r="M230" s="15"/>
      <c r="N230" s="15">
        <v>3</v>
      </c>
      <c r="O230" s="15">
        <v>5</v>
      </c>
      <c r="P230" s="15">
        <f t="shared" si="178"/>
        <v>8</v>
      </c>
      <c r="Q230" s="15">
        <f>MEDIAN(P230:P233)</f>
        <v>8</v>
      </c>
      <c r="R230" s="15"/>
      <c r="S230" s="15">
        <v>3</v>
      </c>
      <c r="T230" s="15">
        <v>5</v>
      </c>
      <c r="U230" s="15">
        <f t="shared" si="179"/>
        <v>8</v>
      </c>
      <c r="V230" s="15">
        <f>MEDIAN(U230:U233)</f>
        <v>3</v>
      </c>
      <c r="W230" s="15"/>
      <c r="X230" s="15">
        <v>0</v>
      </c>
      <c r="Y230" s="15">
        <v>0</v>
      </c>
      <c r="Z230" s="15">
        <f t="shared" si="180"/>
        <v>0</v>
      </c>
      <c r="AA230" s="17">
        <f>MEDIAN(Z230:Z233)</f>
        <v>0</v>
      </c>
      <c r="AB230" s="17"/>
      <c r="AC230" s="15">
        <v>0</v>
      </c>
      <c r="AD230" s="15">
        <v>0</v>
      </c>
      <c r="AE230" s="15">
        <f t="shared" si="181"/>
        <v>0</v>
      </c>
      <c r="AF230" s="17">
        <f>MEDIAN(AE230:AE233)</f>
        <v>0</v>
      </c>
      <c r="AG230" s="17"/>
      <c r="AH230" s="15">
        <v>0</v>
      </c>
      <c r="AI230" s="15">
        <v>0</v>
      </c>
      <c r="AJ230" s="15">
        <f t="shared" si="182"/>
        <v>0</v>
      </c>
      <c r="AK230" s="15">
        <f>MEDIAN(AJ230:AJ233)</f>
        <v>0</v>
      </c>
      <c r="AL230" s="17"/>
      <c r="AM230" s="15">
        <v>2</v>
      </c>
      <c r="AN230" s="15">
        <v>5</v>
      </c>
      <c r="AO230" s="15">
        <f t="shared" si="183"/>
        <v>7</v>
      </c>
      <c r="AP230" s="15">
        <f>MEDIAN(AO230:AO233)</f>
        <v>5</v>
      </c>
      <c r="AR230" s="15">
        <v>1</v>
      </c>
      <c r="AS230" s="15">
        <v>2</v>
      </c>
      <c r="AT230" s="15">
        <f t="shared" si="184"/>
        <v>3</v>
      </c>
      <c r="AU230" s="15">
        <f>MEDIAN(AT230:AT233)</f>
        <v>1.5</v>
      </c>
      <c r="AW230" s="15">
        <v>0</v>
      </c>
      <c r="AX230" s="15">
        <v>0</v>
      </c>
      <c r="AY230" s="15">
        <f t="shared" si="185"/>
        <v>0</v>
      </c>
      <c r="AZ230" s="15">
        <f>MEDIAN(AY230:AY233)</f>
        <v>0</v>
      </c>
      <c r="BB230" s="15">
        <v>2</v>
      </c>
      <c r="BC230" s="15">
        <v>3</v>
      </c>
      <c r="BD230" s="15">
        <f t="shared" si="186"/>
        <v>5</v>
      </c>
      <c r="BE230" s="15">
        <f>MEDIAN(BD230:BD233)</f>
        <v>5.5</v>
      </c>
      <c r="BG230" s="15">
        <v>1</v>
      </c>
      <c r="BH230" s="15">
        <v>1</v>
      </c>
      <c r="BI230" s="15">
        <f t="shared" si="187"/>
        <v>2</v>
      </c>
      <c r="BJ230" s="15">
        <f>MEDIAN(BI230:BI233)</f>
        <v>0</v>
      </c>
      <c r="BK230" s="15"/>
      <c r="BL230" s="15">
        <v>0</v>
      </c>
      <c r="BM230" s="15">
        <v>0</v>
      </c>
      <c r="BN230" s="15">
        <f t="shared" si="188"/>
        <v>0</v>
      </c>
      <c r="BO230" s="15">
        <f>MEDIAN(BN230:BN233)</f>
        <v>0</v>
      </c>
      <c r="BP230" s="15"/>
      <c r="BQ230" s="15">
        <v>3</v>
      </c>
      <c r="BR230" s="15">
        <v>5</v>
      </c>
      <c r="BS230" s="15">
        <f t="shared" si="189"/>
        <v>8</v>
      </c>
      <c r="BT230" s="15">
        <f>MEDIAN(BS230:BS233)</f>
        <v>8</v>
      </c>
      <c r="BU230" s="15"/>
      <c r="BV230" s="15">
        <v>3</v>
      </c>
      <c r="BW230" s="15">
        <v>5</v>
      </c>
      <c r="BX230" s="19">
        <f t="shared" si="190"/>
        <v>8</v>
      </c>
      <c r="BY230" s="15">
        <f>MEDIAN(BX230:BX233)</f>
        <v>8</v>
      </c>
      <c r="BZ230" s="15"/>
      <c r="CA230" s="27">
        <v>2</v>
      </c>
      <c r="CB230" s="27">
        <v>3</v>
      </c>
      <c r="CC230" s="15">
        <f t="shared" si="191"/>
        <v>5</v>
      </c>
      <c r="CD230" s="15">
        <f>MEDIAN(CC230:CC233)</f>
        <v>2.5</v>
      </c>
      <c r="CE230" s="20"/>
      <c r="CF230" s="15">
        <v>0</v>
      </c>
      <c r="CG230" s="15">
        <v>0</v>
      </c>
      <c r="CH230" s="24">
        <f t="shared" si="192"/>
        <v>0</v>
      </c>
      <c r="CI230" s="24">
        <f>MEDIAN(CH230:CH233)</f>
        <v>0</v>
      </c>
      <c r="CK230" s="19">
        <v>0</v>
      </c>
      <c r="CL230" s="19">
        <v>0</v>
      </c>
      <c r="CM230" s="15">
        <f t="shared" si="193"/>
        <v>0</v>
      </c>
      <c r="CN230" s="15">
        <f>MEDIAN(CM230:CM233)</f>
        <v>0</v>
      </c>
      <c r="CP230" s="15">
        <v>1</v>
      </c>
      <c r="CQ230" s="15">
        <v>1</v>
      </c>
      <c r="CR230" s="15">
        <f t="shared" si="194"/>
        <v>2</v>
      </c>
      <c r="CS230" s="15">
        <f>MEDIAN(CR230:CR233)</f>
        <v>1</v>
      </c>
      <c r="CT230" s="15" t="s">
        <v>257</v>
      </c>
      <c r="CU230" s="15">
        <v>0</v>
      </c>
      <c r="CV230" s="15">
        <v>0</v>
      </c>
      <c r="CW230" s="15">
        <f t="shared" si="195"/>
        <v>0</v>
      </c>
      <c r="CX230" s="15">
        <f>MEDIAN(CW230:CW233)</f>
        <v>0</v>
      </c>
      <c r="CZ230" s="19">
        <v>3</v>
      </c>
      <c r="DA230" s="19">
        <v>4</v>
      </c>
      <c r="DB230" s="15">
        <f t="shared" si="176"/>
        <v>7</v>
      </c>
      <c r="DC230" s="15">
        <f>MEDIAN(DB230:DB233)</f>
        <v>7</v>
      </c>
    </row>
    <row r="231" spans="1:107" hidden="1">
      <c r="A231" s="15">
        <v>68</v>
      </c>
      <c r="B231" s="22" t="s">
        <v>155</v>
      </c>
      <c r="D231" s="16">
        <v>152</v>
      </c>
      <c r="F231" s="16">
        <v>20</v>
      </c>
      <c r="G231" s="16"/>
      <c r="H231" s="16"/>
      <c r="I231" s="15">
        <v>0</v>
      </c>
      <c r="J231" s="15">
        <v>0</v>
      </c>
      <c r="K231" s="15">
        <f t="shared" si="177"/>
        <v>0</v>
      </c>
      <c r="L231" s="15"/>
      <c r="M231" s="15"/>
      <c r="N231" s="15" t="s">
        <v>124</v>
      </c>
      <c r="O231" s="15" t="s">
        <v>124</v>
      </c>
      <c r="P231" s="15" t="s">
        <v>124</v>
      </c>
      <c r="Q231" s="15"/>
      <c r="R231" s="15"/>
      <c r="S231" s="15">
        <v>1</v>
      </c>
      <c r="T231" s="15">
        <v>1</v>
      </c>
      <c r="U231" s="15">
        <f t="shared" si="179"/>
        <v>2</v>
      </c>
      <c r="V231" s="15"/>
      <c r="W231" s="15"/>
      <c r="X231" s="15" t="s">
        <v>124</v>
      </c>
      <c r="Y231" s="15" t="s">
        <v>124</v>
      </c>
      <c r="Z231" s="15" t="s">
        <v>124</v>
      </c>
      <c r="AA231" s="17"/>
      <c r="AB231" s="17"/>
      <c r="AC231" s="15" t="s">
        <v>124</v>
      </c>
      <c r="AD231" s="15" t="s">
        <v>124</v>
      </c>
      <c r="AE231" s="15" t="s">
        <v>124</v>
      </c>
      <c r="AF231" s="17"/>
      <c r="AG231" s="17"/>
      <c r="AH231" s="15" t="s">
        <v>124</v>
      </c>
      <c r="AI231" s="15" t="s">
        <v>124</v>
      </c>
      <c r="AJ231" s="15" t="s">
        <v>124</v>
      </c>
      <c r="AL231" s="17"/>
      <c r="AM231" s="15" t="s">
        <v>124</v>
      </c>
      <c r="AN231" s="15" t="s">
        <v>124</v>
      </c>
      <c r="AO231" s="19" t="s">
        <v>124</v>
      </c>
      <c r="AR231" s="15" t="s">
        <v>124</v>
      </c>
      <c r="AS231" s="15" t="s">
        <v>124</v>
      </c>
      <c r="AT231" s="19" t="s">
        <v>124</v>
      </c>
      <c r="AW231" s="15">
        <v>0</v>
      </c>
      <c r="AX231" s="15">
        <v>0</v>
      </c>
      <c r="AY231" s="15">
        <f t="shared" si="185"/>
        <v>0</v>
      </c>
      <c r="BB231" s="15" t="s">
        <v>124</v>
      </c>
      <c r="BC231" s="15" t="s">
        <v>124</v>
      </c>
      <c r="BD231" s="19" t="s">
        <v>124</v>
      </c>
      <c r="BG231" s="15">
        <v>0</v>
      </c>
      <c r="BH231" s="15">
        <v>0</v>
      </c>
      <c r="BI231" s="15">
        <f t="shared" si="187"/>
        <v>0</v>
      </c>
      <c r="BJ231" s="15"/>
      <c r="BK231" s="15"/>
      <c r="BL231" s="15">
        <v>0</v>
      </c>
      <c r="BM231" s="15">
        <v>0</v>
      </c>
      <c r="BN231" s="15">
        <f t="shared" si="188"/>
        <v>0</v>
      </c>
      <c r="BO231" s="15"/>
      <c r="BP231" s="15"/>
      <c r="BQ231" s="15">
        <v>3</v>
      </c>
      <c r="BR231" s="15">
        <v>5</v>
      </c>
      <c r="BS231" s="15">
        <f t="shared" si="189"/>
        <v>8</v>
      </c>
      <c r="BT231" s="15"/>
      <c r="BU231" s="15"/>
      <c r="BV231" s="15">
        <v>3</v>
      </c>
      <c r="BW231" s="15">
        <v>5</v>
      </c>
      <c r="BX231" s="19">
        <f t="shared" si="190"/>
        <v>8</v>
      </c>
      <c r="BY231" s="15"/>
      <c r="BZ231" s="15"/>
      <c r="CA231" s="27" t="s">
        <v>124</v>
      </c>
      <c r="CB231" s="27" t="s">
        <v>124</v>
      </c>
      <c r="CC231" s="19" t="s">
        <v>124</v>
      </c>
      <c r="CD231" s="15"/>
      <c r="CE231" s="20"/>
      <c r="CF231" s="15" t="s">
        <v>124</v>
      </c>
      <c r="CG231" s="15" t="s">
        <v>124</v>
      </c>
      <c r="CH231" s="15" t="s">
        <v>124</v>
      </c>
      <c r="CK231" s="19" t="s">
        <v>124</v>
      </c>
      <c r="CL231" s="19" t="s">
        <v>124</v>
      </c>
      <c r="CM231" s="19" t="s">
        <v>124</v>
      </c>
      <c r="CP231" s="19" t="s">
        <v>124</v>
      </c>
      <c r="CQ231" s="19" t="s">
        <v>124</v>
      </c>
      <c r="CR231" s="19" t="s">
        <v>124</v>
      </c>
      <c r="CT231" s="15" t="s">
        <v>257</v>
      </c>
      <c r="CU231" s="19" t="s">
        <v>124</v>
      </c>
      <c r="CV231" s="19" t="s">
        <v>124</v>
      </c>
      <c r="CW231" s="19" t="s">
        <v>124</v>
      </c>
      <c r="CZ231" s="19" t="s">
        <v>124</v>
      </c>
      <c r="DA231" s="19" t="s">
        <v>124</v>
      </c>
    </row>
    <row r="232" spans="1:107" hidden="1">
      <c r="A232" s="15">
        <v>68</v>
      </c>
      <c r="B232" s="22" t="s">
        <v>155</v>
      </c>
      <c r="D232" s="16">
        <v>170</v>
      </c>
      <c r="F232" s="16">
        <v>20</v>
      </c>
      <c r="G232" s="16"/>
      <c r="H232" s="16"/>
      <c r="I232" s="15">
        <v>0</v>
      </c>
      <c r="J232" s="15">
        <v>0</v>
      </c>
      <c r="K232" s="15">
        <f t="shared" si="177"/>
        <v>0</v>
      </c>
      <c r="L232" s="15"/>
      <c r="M232" s="15"/>
      <c r="N232" s="15" t="s">
        <v>124</v>
      </c>
      <c r="O232" s="15" t="s">
        <v>124</v>
      </c>
      <c r="P232" s="15" t="s">
        <v>124</v>
      </c>
      <c r="Q232" s="15"/>
      <c r="R232" s="15"/>
      <c r="S232" s="15">
        <v>1</v>
      </c>
      <c r="T232" s="15">
        <v>1</v>
      </c>
      <c r="U232" s="15">
        <f t="shared" si="179"/>
        <v>2</v>
      </c>
      <c r="V232" s="15"/>
      <c r="W232" s="15"/>
      <c r="X232" s="15">
        <v>0</v>
      </c>
      <c r="Y232" s="15">
        <v>0</v>
      </c>
      <c r="Z232" s="15">
        <f>SUM(X232:Y232)</f>
        <v>0</v>
      </c>
      <c r="AA232" s="17"/>
      <c r="AB232" s="17"/>
      <c r="AC232" s="15" t="s">
        <v>124</v>
      </c>
      <c r="AD232" s="15" t="s">
        <v>124</v>
      </c>
      <c r="AE232" s="15" t="s">
        <v>124</v>
      </c>
      <c r="AF232" s="17"/>
      <c r="AG232" s="17"/>
      <c r="AH232" s="15" t="s">
        <v>124</v>
      </c>
      <c r="AI232" s="15" t="s">
        <v>124</v>
      </c>
      <c r="AJ232" s="15" t="s">
        <v>124</v>
      </c>
      <c r="AL232" s="17"/>
      <c r="AM232" s="15" t="s">
        <v>124</v>
      </c>
      <c r="AN232" s="15" t="s">
        <v>124</v>
      </c>
      <c r="AO232" s="19" t="s">
        <v>124</v>
      </c>
      <c r="AR232" s="15" t="s">
        <v>124</v>
      </c>
      <c r="AS232" s="15" t="s">
        <v>124</v>
      </c>
      <c r="AT232" s="19" t="s">
        <v>124</v>
      </c>
      <c r="AW232" s="15">
        <v>0</v>
      </c>
      <c r="AX232" s="15">
        <v>0</v>
      </c>
      <c r="AY232" s="15">
        <f t="shared" si="185"/>
        <v>0</v>
      </c>
      <c r="BB232" s="15" t="s">
        <v>124</v>
      </c>
      <c r="BC232" s="15" t="s">
        <v>124</v>
      </c>
      <c r="BD232" s="19" t="s">
        <v>124</v>
      </c>
      <c r="BG232" s="15" t="s">
        <v>124</v>
      </c>
      <c r="BH232" s="15" t="s">
        <v>124</v>
      </c>
      <c r="BI232" s="19" t="s">
        <v>124</v>
      </c>
      <c r="BJ232" s="15"/>
      <c r="BK232" s="15"/>
      <c r="BL232" s="15" t="s">
        <v>124</v>
      </c>
      <c r="BM232" s="15" t="s">
        <v>124</v>
      </c>
      <c r="BN232" s="19" t="s">
        <v>124</v>
      </c>
      <c r="BO232" s="15"/>
      <c r="BP232" s="15"/>
      <c r="BQ232" s="15">
        <v>3</v>
      </c>
      <c r="BR232" s="15">
        <v>5</v>
      </c>
      <c r="BS232" s="15">
        <f t="shared" si="189"/>
        <v>8</v>
      </c>
      <c r="BT232" s="15"/>
      <c r="BU232" s="15"/>
      <c r="BV232" s="15">
        <v>3</v>
      </c>
      <c r="BW232" s="15">
        <v>5</v>
      </c>
      <c r="BX232" s="19">
        <f t="shared" si="190"/>
        <v>8</v>
      </c>
      <c r="BY232" s="15"/>
      <c r="BZ232" s="15"/>
      <c r="CA232" s="27" t="s">
        <v>124</v>
      </c>
      <c r="CB232" s="27" t="s">
        <v>124</v>
      </c>
      <c r="CC232" s="19" t="s">
        <v>124</v>
      </c>
      <c r="CD232" s="15"/>
      <c r="CE232" s="20"/>
      <c r="CF232" s="15" t="s">
        <v>124</v>
      </c>
      <c r="CG232" s="15" t="s">
        <v>124</v>
      </c>
      <c r="CH232" s="15" t="s">
        <v>124</v>
      </c>
      <c r="CK232" s="19">
        <v>0</v>
      </c>
      <c r="CL232" s="19">
        <v>0</v>
      </c>
      <c r="CM232" s="15">
        <f>SUM(CK232:CL232)</f>
        <v>0</v>
      </c>
      <c r="CP232" s="19" t="s">
        <v>124</v>
      </c>
      <c r="CQ232" s="19" t="s">
        <v>124</v>
      </c>
      <c r="CR232" s="19" t="s">
        <v>124</v>
      </c>
      <c r="CT232" s="15" t="s">
        <v>257</v>
      </c>
      <c r="CU232" s="19" t="s">
        <v>124</v>
      </c>
      <c r="CV232" s="19" t="s">
        <v>124</v>
      </c>
      <c r="CW232" s="19" t="s">
        <v>124</v>
      </c>
      <c r="CZ232" s="19" t="s">
        <v>124</v>
      </c>
      <c r="DA232" s="19" t="s">
        <v>124</v>
      </c>
    </row>
    <row r="233" spans="1:107" hidden="1">
      <c r="A233" s="15">
        <v>68</v>
      </c>
      <c r="B233" s="22" t="s">
        <v>155</v>
      </c>
      <c r="D233" s="16">
        <v>176</v>
      </c>
      <c r="F233" s="16">
        <v>20</v>
      </c>
      <c r="G233" s="16"/>
      <c r="H233" s="16"/>
      <c r="I233" s="15">
        <v>0</v>
      </c>
      <c r="J233" s="15">
        <v>0</v>
      </c>
      <c r="K233" s="15">
        <f t="shared" si="177"/>
        <v>0</v>
      </c>
      <c r="L233" s="15"/>
      <c r="M233" s="15"/>
      <c r="N233" s="15">
        <v>3</v>
      </c>
      <c r="O233" s="15">
        <v>5</v>
      </c>
      <c r="P233" s="15">
        <f>SUM(N233:O233)</f>
        <v>8</v>
      </c>
      <c r="Q233" s="15"/>
      <c r="R233" s="15"/>
      <c r="S233" s="15">
        <v>3</v>
      </c>
      <c r="T233" s="15">
        <v>1</v>
      </c>
      <c r="U233" s="15">
        <f t="shared" si="179"/>
        <v>4</v>
      </c>
      <c r="V233" s="15"/>
      <c r="W233" s="15"/>
      <c r="X233" s="15">
        <v>0</v>
      </c>
      <c r="Y233" s="15">
        <v>0</v>
      </c>
      <c r="Z233" s="15">
        <f>SUM(X233:Y233)</f>
        <v>0</v>
      </c>
      <c r="AA233" s="17"/>
      <c r="AB233" s="17"/>
      <c r="AC233" s="15">
        <v>0</v>
      </c>
      <c r="AD233" s="15">
        <v>0</v>
      </c>
      <c r="AE233" s="15">
        <f>SUM(AC233:AD233)</f>
        <v>0</v>
      </c>
      <c r="AF233" s="17"/>
      <c r="AG233" s="17"/>
      <c r="AH233" s="15">
        <v>0</v>
      </c>
      <c r="AI233" s="15">
        <v>0</v>
      </c>
      <c r="AJ233" s="15">
        <f>SUM(AH233:AI233)</f>
        <v>0</v>
      </c>
      <c r="AL233" s="17"/>
      <c r="AM233" s="15">
        <v>2</v>
      </c>
      <c r="AN233" s="15">
        <v>1</v>
      </c>
      <c r="AO233" s="15">
        <f>SUM(AM233:AN233)</f>
        <v>3</v>
      </c>
      <c r="AR233" s="15">
        <v>0</v>
      </c>
      <c r="AS233" s="15">
        <v>0</v>
      </c>
      <c r="AT233" s="15">
        <f>SUM(AR233:AS233)</f>
        <v>0</v>
      </c>
      <c r="AW233" s="15">
        <v>0</v>
      </c>
      <c r="AX233" s="15">
        <v>0</v>
      </c>
      <c r="AY233" s="15">
        <f t="shared" si="185"/>
        <v>0</v>
      </c>
      <c r="BB233" s="15">
        <v>1</v>
      </c>
      <c r="BC233" s="15">
        <v>5</v>
      </c>
      <c r="BD233" s="15">
        <f>SUM(BB233:BC233)</f>
        <v>6</v>
      </c>
      <c r="BG233" s="15">
        <v>0</v>
      </c>
      <c r="BH233" s="15">
        <v>0</v>
      </c>
      <c r="BI233" s="15">
        <f>SUM(BG233:BH233)</f>
        <v>0</v>
      </c>
      <c r="BJ233" s="15"/>
      <c r="BK233" s="15"/>
      <c r="BL233" s="15">
        <v>0</v>
      </c>
      <c r="BM233" s="15">
        <v>0</v>
      </c>
      <c r="BN233" s="15">
        <f>SUM(BL233:BM233)</f>
        <v>0</v>
      </c>
      <c r="BO233" s="15"/>
      <c r="BP233" s="15"/>
      <c r="BQ233" s="15">
        <v>3</v>
      </c>
      <c r="BR233" s="15">
        <v>5</v>
      </c>
      <c r="BS233" s="15">
        <f t="shared" si="189"/>
        <v>8</v>
      </c>
      <c r="BT233" s="15"/>
      <c r="BU233" s="15"/>
      <c r="BV233" s="15">
        <v>3</v>
      </c>
      <c r="BW233" s="15">
        <v>5</v>
      </c>
      <c r="BX233" s="19">
        <f t="shared" si="190"/>
        <v>8</v>
      </c>
      <c r="BY233" s="15"/>
      <c r="BZ233" s="15"/>
      <c r="CA233" s="27">
        <v>0</v>
      </c>
      <c r="CB233" s="27">
        <v>0</v>
      </c>
      <c r="CC233" s="15">
        <f>SUM(CA233:CB233)</f>
        <v>0</v>
      </c>
      <c r="CD233" s="15"/>
      <c r="CE233" s="20"/>
      <c r="CF233" s="24">
        <v>0</v>
      </c>
      <c r="CG233" s="24">
        <v>0</v>
      </c>
      <c r="CH233" s="24">
        <f>SUM(CF233:CG233)</f>
        <v>0</v>
      </c>
      <c r="CK233" s="19" t="s">
        <v>124</v>
      </c>
      <c r="CL233" s="19" t="s">
        <v>124</v>
      </c>
      <c r="CM233" s="19" t="s">
        <v>124</v>
      </c>
      <c r="CP233" s="15">
        <v>0</v>
      </c>
      <c r="CQ233" s="15">
        <v>0</v>
      </c>
      <c r="CR233" s="15">
        <f>SUM(CP233:CQ233)</f>
        <v>0</v>
      </c>
      <c r="CT233" s="15" t="s">
        <v>257</v>
      </c>
      <c r="CU233" s="15">
        <v>0</v>
      </c>
      <c r="CV233" s="15">
        <v>0</v>
      </c>
      <c r="CW233" s="15">
        <f>SUM(CU233:CV233)</f>
        <v>0</v>
      </c>
      <c r="CZ233" s="19" t="s">
        <v>124</v>
      </c>
      <c r="DA233" s="19" t="s">
        <v>124</v>
      </c>
    </row>
    <row r="234" spans="1:107">
      <c r="A234" s="15">
        <v>69</v>
      </c>
      <c r="B234" s="22" t="s">
        <v>156</v>
      </c>
      <c r="D234" s="16">
        <v>147</v>
      </c>
      <c r="F234" s="16">
        <v>21</v>
      </c>
      <c r="G234" s="16"/>
      <c r="H234" s="16"/>
      <c r="I234" s="15" t="s">
        <v>124</v>
      </c>
      <c r="J234" s="15" t="s">
        <v>124</v>
      </c>
      <c r="K234" s="15" t="s">
        <v>124</v>
      </c>
      <c r="L234" s="15" t="s">
        <v>124</v>
      </c>
      <c r="M234" s="15"/>
      <c r="N234" s="15" t="s">
        <v>124</v>
      </c>
      <c r="O234" s="15" t="s">
        <v>124</v>
      </c>
      <c r="P234" s="15" t="s">
        <v>124</v>
      </c>
      <c r="Q234" s="15" t="s">
        <v>124</v>
      </c>
      <c r="R234" s="15"/>
      <c r="S234" s="15" t="s">
        <v>124</v>
      </c>
      <c r="T234" s="15" t="s">
        <v>124</v>
      </c>
      <c r="U234" s="15" t="s">
        <v>124</v>
      </c>
      <c r="V234" s="15" t="s">
        <v>124</v>
      </c>
      <c r="W234" s="15"/>
      <c r="X234" s="15" t="s">
        <v>124</v>
      </c>
      <c r="Y234" s="15" t="s">
        <v>124</v>
      </c>
      <c r="Z234" s="15" t="s">
        <v>124</v>
      </c>
      <c r="AA234" s="17" t="s">
        <v>124</v>
      </c>
      <c r="AB234" s="17"/>
      <c r="AC234" s="15" t="s">
        <v>124</v>
      </c>
      <c r="AD234" s="15" t="s">
        <v>124</v>
      </c>
      <c r="AE234" s="15" t="s">
        <v>124</v>
      </c>
      <c r="AF234" s="17" t="s">
        <v>124</v>
      </c>
      <c r="AG234" s="17"/>
      <c r="AH234" s="15" t="s">
        <v>124</v>
      </c>
      <c r="AI234" s="15" t="s">
        <v>124</v>
      </c>
      <c r="AJ234" s="15" t="s">
        <v>124</v>
      </c>
      <c r="AK234" s="15" t="s">
        <v>124</v>
      </c>
      <c r="AL234" s="17"/>
      <c r="AM234" s="15" t="s">
        <v>124</v>
      </c>
      <c r="AN234" s="15" t="s">
        <v>124</v>
      </c>
      <c r="AO234" s="19" t="s">
        <v>124</v>
      </c>
      <c r="AP234" s="19" t="s">
        <v>124</v>
      </c>
      <c r="AR234" s="15" t="s">
        <v>124</v>
      </c>
      <c r="AS234" s="15" t="s">
        <v>124</v>
      </c>
      <c r="AT234" s="19" t="s">
        <v>124</v>
      </c>
      <c r="AU234" s="19" t="s">
        <v>124</v>
      </c>
      <c r="AW234" s="15" t="s">
        <v>124</v>
      </c>
      <c r="AX234" s="15" t="s">
        <v>124</v>
      </c>
      <c r="AY234" s="19" t="s">
        <v>124</v>
      </c>
      <c r="AZ234" s="19" t="s">
        <v>124</v>
      </c>
      <c r="BB234" s="15" t="s">
        <v>124</v>
      </c>
      <c r="BC234" s="15" t="s">
        <v>124</v>
      </c>
      <c r="BD234" s="19" t="s">
        <v>124</v>
      </c>
      <c r="BE234" s="19" t="s">
        <v>124</v>
      </c>
      <c r="BG234" s="15" t="s">
        <v>124</v>
      </c>
      <c r="BH234" s="15" t="s">
        <v>124</v>
      </c>
      <c r="BI234" s="19" t="s">
        <v>124</v>
      </c>
      <c r="BJ234" s="19" t="s">
        <v>124</v>
      </c>
      <c r="BK234" s="15"/>
      <c r="BL234" s="15" t="s">
        <v>124</v>
      </c>
      <c r="BM234" s="15" t="s">
        <v>124</v>
      </c>
      <c r="BN234" s="19" t="s">
        <v>124</v>
      </c>
      <c r="BO234" s="19" t="s">
        <v>124</v>
      </c>
      <c r="BP234" s="15"/>
      <c r="BQ234" s="15" t="s">
        <v>124</v>
      </c>
      <c r="BR234" s="15" t="s">
        <v>124</v>
      </c>
      <c r="BS234" s="19" t="s">
        <v>124</v>
      </c>
      <c r="BT234" s="19" t="s">
        <v>124</v>
      </c>
      <c r="BU234" s="15"/>
      <c r="BV234" s="15" t="s">
        <v>124</v>
      </c>
      <c r="BW234" s="15" t="s">
        <v>124</v>
      </c>
      <c r="BX234" s="19" t="s">
        <v>124</v>
      </c>
      <c r="BY234" s="19" t="s">
        <v>124</v>
      </c>
      <c r="BZ234" s="15"/>
      <c r="CA234" s="27" t="s">
        <v>124</v>
      </c>
      <c r="CB234" s="27" t="s">
        <v>124</v>
      </c>
      <c r="CC234" s="19" t="s">
        <v>124</v>
      </c>
      <c r="CD234" s="19" t="s">
        <v>124</v>
      </c>
      <c r="CE234" s="20"/>
      <c r="CF234" s="24" t="s">
        <v>124</v>
      </c>
      <c r="CG234" s="24" t="s">
        <v>124</v>
      </c>
      <c r="CH234" s="15" t="s">
        <v>124</v>
      </c>
      <c r="CI234" s="24" t="s">
        <v>124</v>
      </c>
      <c r="CK234" s="19" t="s">
        <v>124</v>
      </c>
      <c r="CL234" s="19" t="s">
        <v>124</v>
      </c>
      <c r="CM234" s="19" t="s">
        <v>124</v>
      </c>
      <c r="CN234" s="15" t="s">
        <v>124</v>
      </c>
      <c r="CP234" s="19" t="s">
        <v>124</v>
      </c>
      <c r="CQ234" s="19" t="s">
        <v>124</v>
      </c>
      <c r="CR234" s="19" t="s">
        <v>124</v>
      </c>
      <c r="CS234" s="15" t="s">
        <v>124</v>
      </c>
      <c r="CT234" s="15" t="s">
        <v>257</v>
      </c>
      <c r="CU234" s="19" t="s">
        <v>124</v>
      </c>
      <c r="CV234" s="19" t="s">
        <v>124</v>
      </c>
      <c r="CW234" s="19" t="s">
        <v>124</v>
      </c>
      <c r="CX234" s="15" t="s">
        <v>124</v>
      </c>
      <c r="CZ234" s="19" t="s">
        <v>124</v>
      </c>
      <c r="DA234" s="19" t="s">
        <v>124</v>
      </c>
      <c r="DC234" s="15" t="s">
        <v>124</v>
      </c>
    </row>
    <row r="235" spans="1:107" hidden="1">
      <c r="A235" s="15">
        <v>69</v>
      </c>
      <c r="B235" s="22" t="s">
        <v>156</v>
      </c>
      <c r="D235" s="16">
        <v>153</v>
      </c>
      <c r="F235" s="16">
        <v>21</v>
      </c>
      <c r="G235" s="16"/>
      <c r="H235" s="16"/>
      <c r="I235" s="15" t="s">
        <v>124</v>
      </c>
      <c r="J235" s="15" t="s">
        <v>124</v>
      </c>
      <c r="K235" s="15" t="s">
        <v>124</v>
      </c>
      <c r="L235" s="15"/>
      <c r="M235" s="15"/>
      <c r="N235" s="15" t="s">
        <v>124</v>
      </c>
      <c r="O235" s="15" t="s">
        <v>124</v>
      </c>
      <c r="P235" s="15" t="s">
        <v>124</v>
      </c>
      <c r="Q235" s="15"/>
      <c r="R235" s="15"/>
      <c r="S235" s="15" t="s">
        <v>124</v>
      </c>
      <c r="T235" s="15" t="s">
        <v>124</v>
      </c>
      <c r="U235" s="15" t="s">
        <v>124</v>
      </c>
      <c r="V235" s="15"/>
      <c r="W235" s="15"/>
      <c r="X235" s="15" t="s">
        <v>124</v>
      </c>
      <c r="Y235" s="15" t="s">
        <v>124</v>
      </c>
      <c r="Z235" s="15" t="s">
        <v>124</v>
      </c>
      <c r="AA235" s="17"/>
      <c r="AB235" s="17"/>
      <c r="AC235" s="15" t="s">
        <v>124</v>
      </c>
      <c r="AD235" s="15" t="s">
        <v>124</v>
      </c>
      <c r="AE235" s="15" t="s">
        <v>124</v>
      </c>
      <c r="AF235" s="17"/>
      <c r="AG235" s="17"/>
      <c r="AH235" s="15" t="s">
        <v>124</v>
      </c>
      <c r="AI235" s="15" t="s">
        <v>124</v>
      </c>
      <c r="AJ235" s="15" t="s">
        <v>124</v>
      </c>
      <c r="AL235" s="17"/>
      <c r="AM235" s="15" t="s">
        <v>124</v>
      </c>
      <c r="AN235" s="15" t="s">
        <v>124</v>
      </c>
      <c r="AO235" s="19" t="s">
        <v>124</v>
      </c>
      <c r="AR235" s="15" t="s">
        <v>124</v>
      </c>
      <c r="AS235" s="15" t="s">
        <v>124</v>
      </c>
      <c r="AT235" s="19" t="s">
        <v>124</v>
      </c>
      <c r="AW235" s="15" t="s">
        <v>124</v>
      </c>
      <c r="AX235" s="15" t="s">
        <v>124</v>
      </c>
      <c r="AY235" s="19" t="s">
        <v>124</v>
      </c>
      <c r="BB235" s="15" t="s">
        <v>124</v>
      </c>
      <c r="BC235" s="15" t="s">
        <v>124</v>
      </c>
      <c r="BD235" s="19" t="s">
        <v>124</v>
      </c>
      <c r="BG235" s="15" t="s">
        <v>124</v>
      </c>
      <c r="BH235" s="15" t="s">
        <v>124</v>
      </c>
      <c r="BI235" s="19" t="s">
        <v>124</v>
      </c>
      <c r="BJ235" s="15"/>
      <c r="BK235" s="15"/>
      <c r="BL235" s="15" t="s">
        <v>124</v>
      </c>
      <c r="BM235" s="15" t="s">
        <v>124</v>
      </c>
      <c r="BN235" s="19" t="s">
        <v>124</v>
      </c>
      <c r="BO235" s="15"/>
      <c r="BP235" s="15"/>
      <c r="BQ235" s="15" t="s">
        <v>124</v>
      </c>
      <c r="BR235" s="15" t="s">
        <v>124</v>
      </c>
      <c r="BS235" s="19" t="s">
        <v>124</v>
      </c>
      <c r="BT235" s="15"/>
      <c r="BU235" s="15"/>
      <c r="BV235" s="15" t="s">
        <v>124</v>
      </c>
      <c r="BW235" s="15" t="s">
        <v>124</v>
      </c>
      <c r="BX235" s="19" t="s">
        <v>124</v>
      </c>
      <c r="BY235" s="15"/>
      <c r="BZ235" s="15"/>
      <c r="CA235" s="27" t="s">
        <v>124</v>
      </c>
      <c r="CB235" s="27" t="s">
        <v>124</v>
      </c>
      <c r="CC235" s="19" t="s">
        <v>124</v>
      </c>
      <c r="CD235" s="15"/>
      <c r="CE235" s="20"/>
      <c r="CF235" s="15" t="s">
        <v>124</v>
      </c>
      <c r="CG235" s="15" t="s">
        <v>124</v>
      </c>
      <c r="CH235" s="15" t="s">
        <v>124</v>
      </c>
      <c r="CK235" s="19" t="s">
        <v>124</v>
      </c>
      <c r="CL235" s="19" t="s">
        <v>124</v>
      </c>
      <c r="CM235" s="19" t="s">
        <v>124</v>
      </c>
      <c r="CP235" s="19" t="s">
        <v>124</v>
      </c>
      <c r="CQ235" s="19" t="s">
        <v>124</v>
      </c>
      <c r="CR235" s="19" t="s">
        <v>124</v>
      </c>
      <c r="CT235" s="15" t="s">
        <v>257</v>
      </c>
      <c r="CU235" s="19" t="s">
        <v>124</v>
      </c>
      <c r="CV235" s="19" t="s">
        <v>124</v>
      </c>
      <c r="CW235" s="19" t="s">
        <v>124</v>
      </c>
      <c r="CZ235" s="19" t="s">
        <v>124</v>
      </c>
      <c r="DA235" s="19" t="s">
        <v>124</v>
      </c>
    </row>
    <row r="236" spans="1:107" hidden="1">
      <c r="A236" s="15">
        <v>69</v>
      </c>
      <c r="B236" s="22" t="s">
        <v>156</v>
      </c>
      <c r="D236" s="16">
        <v>171</v>
      </c>
      <c r="F236" s="16">
        <v>21</v>
      </c>
      <c r="G236" s="16"/>
      <c r="H236" s="16"/>
      <c r="I236" s="15" t="s">
        <v>124</v>
      </c>
      <c r="J236" s="15" t="s">
        <v>124</v>
      </c>
      <c r="K236" s="15" t="s">
        <v>124</v>
      </c>
      <c r="L236" s="15"/>
      <c r="M236" s="15"/>
      <c r="N236" s="15" t="s">
        <v>124</v>
      </c>
      <c r="O236" s="15" t="s">
        <v>124</v>
      </c>
      <c r="P236" s="15" t="s">
        <v>124</v>
      </c>
      <c r="Q236" s="15"/>
      <c r="R236" s="15"/>
      <c r="S236" s="15" t="s">
        <v>124</v>
      </c>
      <c r="T236" s="15" t="s">
        <v>124</v>
      </c>
      <c r="U236" s="15" t="s">
        <v>124</v>
      </c>
      <c r="V236" s="15"/>
      <c r="W236" s="15"/>
      <c r="X236" s="15" t="s">
        <v>124</v>
      </c>
      <c r="Y236" s="15" t="s">
        <v>124</v>
      </c>
      <c r="Z236" s="15" t="s">
        <v>124</v>
      </c>
      <c r="AA236" s="17"/>
      <c r="AB236" s="17"/>
      <c r="AC236" s="15" t="s">
        <v>124</v>
      </c>
      <c r="AD236" s="15" t="s">
        <v>124</v>
      </c>
      <c r="AE236" s="15" t="s">
        <v>124</v>
      </c>
      <c r="AF236" s="17"/>
      <c r="AG236" s="17"/>
      <c r="AH236" s="15" t="s">
        <v>124</v>
      </c>
      <c r="AI236" s="15" t="s">
        <v>124</v>
      </c>
      <c r="AJ236" s="15" t="s">
        <v>124</v>
      </c>
      <c r="AL236" s="17"/>
      <c r="AM236" s="15" t="s">
        <v>124</v>
      </c>
      <c r="AN236" s="15" t="s">
        <v>124</v>
      </c>
      <c r="AO236" s="19" t="s">
        <v>124</v>
      </c>
      <c r="AR236" s="15" t="s">
        <v>124</v>
      </c>
      <c r="AS236" s="15" t="s">
        <v>124</v>
      </c>
      <c r="AT236" s="19" t="s">
        <v>124</v>
      </c>
      <c r="AW236" s="15" t="s">
        <v>124</v>
      </c>
      <c r="AX236" s="15" t="s">
        <v>124</v>
      </c>
      <c r="AY236" s="19" t="s">
        <v>124</v>
      </c>
      <c r="BB236" s="15" t="s">
        <v>124</v>
      </c>
      <c r="BC236" s="15" t="s">
        <v>124</v>
      </c>
      <c r="BD236" s="19" t="s">
        <v>124</v>
      </c>
      <c r="BG236" s="15" t="s">
        <v>124</v>
      </c>
      <c r="BH236" s="15" t="s">
        <v>124</v>
      </c>
      <c r="BI236" s="19" t="s">
        <v>124</v>
      </c>
      <c r="BJ236" s="15"/>
      <c r="BK236" s="15"/>
      <c r="BL236" s="15" t="s">
        <v>124</v>
      </c>
      <c r="BM236" s="15" t="s">
        <v>124</v>
      </c>
      <c r="BN236" s="19" t="s">
        <v>124</v>
      </c>
      <c r="BO236" s="15"/>
      <c r="BP236" s="15"/>
      <c r="BQ236" s="15" t="s">
        <v>124</v>
      </c>
      <c r="BR236" s="15" t="s">
        <v>124</v>
      </c>
      <c r="BS236" s="19" t="s">
        <v>124</v>
      </c>
      <c r="BT236" s="15"/>
      <c r="BU236" s="15"/>
      <c r="BV236" s="15" t="s">
        <v>124</v>
      </c>
      <c r="BW236" s="15" t="s">
        <v>124</v>
      </c>
      <c r="BX236" s="19" t="s">
        <v>124</v>
      </c>
      <c r="BY236" s="15"/>
      <c r="BZ236" s="15"/>
      <c r="CA236" s="27" t="s">
        <v>124</v>
      </c>
      <c r="CB236" s="27" t="s">
        <v>124</v>
      </c>
      <c r="CC236" s="19" t="s">
        <v>124</v>
      </c>
      <c r="CD236" s="15"/>
      <c r="CE236" s="20"/>
      <c r="CF236" s="15" t="s">
        <v>124</v>
      </c>
      <c r="CG236" s="15" t="s">
        <v>124</v>
      </c>
      <c r="CH236" s="15" t="s">
        <v>124</v>
      </c>
      <c r="CK236" s="19" t="s">
        <v>124</v>
      </c>
      <c r="CL236" s="19" t="s">
        <v>124</v>
      </c>
      <c r="CM236" s="19" t="s">
        <v>124</v>
      </c>
      <c r="CP236" s="19" t="s">
        <v>124</v>
      </c>
      <c r="CQ236" s="19" t="s">
        <v>124</v>
      </c>
      <c r="CR236" s="19" t="s">
        <v>124</v>
      </c>
      <c r="CT236" s="15" t="s">
        <v>257</v>
      </c>
      <c r="CU236" s="19" t="s">
        <v>124</v>
      </c>
      <c r="CV236" s="19" t="s">
        <v>124</v>
      </c>
      <c r="CW236" s="19" t="s">
        <v>124</v>
      </c>
      <c r="CZ236" s="19" t="s">
        <v>124</v>
      </c>
      <c r="DA236" s="19" t="s">
        <v>124</v>
      </c>
    </row>
    <row r="237" spans="1:107" hidden="1">
      <c r="A237" s="15">
        <v>69</v>
      </c>
      <c r="B237" s="22" t="s">
        <v>156</v>
      </c>
      <c r="D237" s="16">
        <v>177</v>
      </c>
      <c r="F237" s="16">
        <v>21</v>
      </c>
      <c r="G237" s="16"/>
      <c r="H237" s="16"/>
      <c r="I237" s="15" t="s">
        <v>124</v>
      </c>
      <c r="J237" s="15" t="s">
        <v>124</v>
      </c>
      <c r="K237" s="15" t="s">
        <v>124</v>
      </c>
      <c r="L237" s="15"/>
      <c r="M237" s="15"/>
      <c r="N237" s="15" t="s">
        <v>124</v>
      </c>
      <c r="O237" s="15" t="s">
        <v>124</v>
      </c>
      <c r="P237" s="15" t="s">
        <v>124</v>
      </c>
      <c r="Q237" s="15"/>
      <c r="R237" s="15"/>
      <c r="S237" s="15" t="s">
        <v>124</v>
      </c>
      <c r="T237" s="15" t="s">
        <v>124</v>
      </c>
      <c r="U237" s="15" t="s">
        <v>124</v>
      </c>
      <c r="V237" s="15"/>
      <c r="W237" s="15"/>
      <c r="X237" s="15" t="s">
        <v>124</v>
      </c>
      <c r="Y237" s="15" t="s">
        <v>124</v>
      </c>
      <c r="Z237" s="15" t="s">
        <v>124</v>
      </c>
      <c r="AA237" s="17"/>
      <c r="AB237" s="17"/>
      <c r="AC237" s="15" t="s">
        <v>124</v>
      </c>
      <c r="AD237" s="15" t="s">
        <v>124</v>
      </c>
      <c r="AE237" s="15" t="s">
        <v>124</v>
      </c>
      <c r="AF237" s="17"/>
      <c r="AG237" s="17"/>
      <c r="AH237" s="15" t="s">
        <v>124</v>
      </c>
      <c r="AI237" s="15" t="s">
        <v>124</v>
      </c>
      <c r="AJ237" s="15" t="s">
        <v>124</v>
      </c>
      <c r="AL237" s="17"/>
      <c r="AM237" s="15" t="s">
        <v>124</v>
      </c>
      <c r="AN237" s="15" t="s">
        <v>124</v>
      </c>
      <c r="AO237" s="19" t="s">
        <v>124</v>
      </c>
      <c r="AR237" s="15" t="s">
        <v>124</v>
      </c>
      <c r="AS237" s="15" t="s">
        <v>124</v>
      </c>
      <c r="AT237" s="19" t="s">
        <v>124</v>
      </c>
      <c r="AW237" s="15" t="s">
        <v>124</v>
      </c>
      <c r="AX237" s="15" t="s">
        <v>124</v>
      </c>
      <c r="AY237" s="19" t="s">
        <v>124</v>
      </c>
      <c r="BB237" s="15" t="s">
        <v>124</v>
      </c>
      <c r="BC237" s="15" t="s">
        <v>124</v>
      </c>
      <c r="BD237" s="19" t="s">
        <v>124</v>
      </c>
      <c r="BG237" s="15" t="s">
        <v>124</v>
      </c>
      <c r="BH237" s="15" t="s">
        <v>124</v>
      </c>
      <c r="BI237" s="19" t="s">
        <v>124</v>
      </c>
      <c r="BJ237" s="15"/>
      <c r="BK237" s="15"/>
      <c r="BL237" s="15" t="s">
        <v>124</v>
      </c>
      <c r="BM237" s="15" t="s">
        <v>124</v>
      </c>
      <c r="BN237" s="19" t="s">
        <v>124</v>
      </c>
      <c r="BO237" s="15"/>
      <c r="BP237" s="15"/>
      <c r="BQ237" s="15" t="s">
        <v>124</v>
      </c>
      <c r="BR237" s="15" t="s">
        <v>124</v>
      </c>
      <c r="BS237" s="19" t="s">
        <v>124</v>
      </c>
      <c r="BT237" s="15"/>
      <c r="BU237" s="15"/>
      <c r="BV237" s="15" t="s">
        <v>124</v>
      </c>
      <c r="BW237" s="15" t="s">
        <v>124</v>
      </c>
      <c r="BX237" s="19" t="s">
        <v>124</v>
      </c>
      <c r="BY237" s="15"/>
      <c r="BZ237" s="15"/>
      <c r="CA237" s="27" t="s">
        <v>124</v>
      </c>
      <c r="CB237" s="27" t="s">
        <v>124</v>
      </c>
      <c r="CC237" s="19" t="s">
        <v>124</v>
      </c>
      <c r="CD237" s="15"/>
      <c r="CE237" s="20"/>
      <c r="CF237" s="15" t="s">
        <v>124</v>
      </c>
      <c r="CG237" s="15" t="s">
        <v>124</v>
      </c>
      <c r="CH237" s="15" t="s">
        <v>124</v>
      </c>
      <c r="CK237" s="19" t="s">
        <v>124</v>
      </c>
      <c r="CL237" s="19" t="s">
        <v>124</v>
      </c>
      <c r="CM237" s="19" t="s">
        <v>124</v>
      </c>
      <c r="CP237" s="19" t="s">
        <v>124</v>
      </c>
      <c r="CQ237" s="19" t="s">
        <v>124</v>
      </c>
      <c r="CR237" s="19" t="s">
        <v>124</v>
      </c>
      <c r="CT237" s="15" t="s">
        <v>257</v>
      </c>
      <c r="CU237" s="19" t="s">
        <v>124</v>
      </c>
      <c r="CV237" s="19" t="s">
        <v>124</v>
      </c>
      <c r="CW237" s="19" t="s">
        <v>124</v>
      </c>
      <c r="CZ237" s="19" t="s">
        <v>124</v>
      </c>
      <c r="DA237" s="19" t="s">
        <v>124</v>
      </c>
    </row>
    <row r="238" spans="1:107">
      <c r="A238" s="15">
        <v>70</v>
      </c>
      <c r="B238" s="22" t="s">
        <v>157</v>
      </c>
      <c r="D238" s="16">
        <v>148</v>
      </c>
      <c r="F238" s="16">
        <v>22</v>
      </c>
      <c r="G238" s="16"/>
      <c r="H238" s="16"/>
      <c r="I238" s="15">
        <v>0</v>
      </c>
      <c r="J238" s="15">
        <v>0</v>
      </c>
      <c r="K238" s="15">
        <f t="shared" ref="K238:K270" si="196">SUM(I238:J238)</f>
        <v>0</v>
      </c>
      <c r="L238" s="15">
        <f>MEDIAN(K238:K241)</f>
        <v>0</v>
      </c>
      <c r="M238" s="15"/>
      <c r="N238" s="15">
        <v>3</v>
      </c>
      <c r="O238" s="15">
        <v>5</v>
      </c>
      <c r="P238" s="15">
        <f t="shared" ref="P238:P260" si="197">SUM(N238:O238)</f>
        <v>8</v>
      </c>
      <c r="Q238" s="15">
        <f>MEDIAN(P238:P241)</f>
        <v>8</v>
      </c>
      <c r="R238" s="15"/>
      <c r="S238" s="15">
        <v>3</v>
      </c>
      <c r="T238" s="15">
        <v>5</v>
      </c>
      <c r="U238" s="15">
        <f t="shared" ref="U238:U270" si="198">SUM(S238:T238)</f>
        <v>8</v>
      </c>
      <c r="V238" s="15">
        <f>MEDIAN(U238:U241)</f>
        <v>8</v>
      </c>
      <c r="W238" s="15"/>
      <c r="X238" s="15">
        <v>0</v>
      </c>
      <c r="Y238" s="15">
        <v>0</v>
      </c>
      <c r="Z238" s="15">
        <f t="shared" ref="Z238:Z270" si="199">SUM(X238:Y238)</f>
        <v>0</v>
      </c>
      <c r="AA238" s="17">
        <f>MEDIAN(Z238:Z241)</f>
        <v>0</v>
      </c>
      <c r="AB238" s="17"/>
      <c r="AC238" s="15">
        <v>0</v>
      </c>
      <c r="AD238" s="15">
        <v>0</v>
      </c>
      <c r="AE238" s="15">
        <f t="shared" ref="AE238:AE270" si="200">SUM(AC238:AD238)</f>
        <v>0</v>
      </c>
      <c r="AF238" s="17">
        <f>MEDIAN(AE238:AE241)</f>
        <v>0</v>
      </c>
      <c r="AG238" s="17"/>
      <c r="AH238" s="15">
        <v>0</v>
      </c>
      <c r="AI238" s="15">
        <v>0</v>
      </c>
      <c r="AJ238" s="15">
        <f t="shared" ref="AJ238:AJ255" si="201">SUM(AH238:AI238)</f>
        <v>0</v>
      </c>
      <c r="AK238" s="15">
        <f>MEDIAN(AJ238:AJ241)</f>
        <v>0</v>
      </c>
      <c r="AL238" s="17"/>
      <c r="AM238" s="15">
        <v>1</v>
      </c>
      <c r="AN238" s="15">
        <v>5</v>
      </c>
      <c r="AO238" s="15">
        <f t="shared" ref="AO238:AO270" si="202">SUM(AM238:AN238)</f>
        <v>6</v>
      </c>
      <c r="AP238" s="15">
        <f>MEDIAN(AO238:AO241)</f>
        <v>6</v>
      </c>
      <c r="AR238" s="15">
        <v>2</v>
      </c>
      <c r="AS238" s="15">
        <v>4</v>
      </c>
      <c r="AT238" s="15">
        <f t="shared" ref="AT238:AT270" si="203">SUM(AR238:AS238)</f>
        <v>6</v>
      </c>
      <c r="AU238" s="15">
        <f>MEDIAN(AT238:AT241)</f>
        <v>6.5</v>
      </c>
      <c r="AW238" s="15">
        <v>0</v>
      </c>
      <c r="AX238" s="15">
        <v>0</v>
      </c>
      <c r="AY238" s="15">
        <f t="shared" ref="AY238:AY270" si="204">SUM(AW238:AX238)</f>
        <v>0</v>
      </c>
      <c r="AZ238" s="15">
        <f>MEDIAN(AY238:AY241)</f>
        <v>0</v>
      </c>
      <c r="BB238" s="15">
        <v>0</v>
      </c>
      <c r="BC238" s="15">
        <v>0</v>
      </c>
      <c r="BD238" s="15">
        <f t="shared" ref="BD238:BD270" si="205">SUM(BB238:BC238)</f>
        <v>0</v>
      </c>
      <c r="BE238" s="15">
        <f>MEDIAN(BD238:BD241)</f>
        <v>0</v>
      </c>
      <c r="BG238" s="15">
        <v>1</v>
      </c>
      <c r="BH238" s="15">
        <v>1</v>
      </c>
      <c r="BI238" s="15">
        <f t="shared" ref="BI238:BI270" si="206">SUM(BG238:BH238)</f>
        <v>2</v>
      </c>
      <c r="BJ238" s="15">
        <f>MEDIAN(BI238:BI241)</f>
        <v>1</v>
      </c>
      <c r="BK238" s="15"/>
      <c r="BL238" s="15">
        <v>1</v>
      </c>
      <c r="BM238" s="15">
        <v>1</v>
      </c>
      <c r="BN238" s="15">
        <f t="shared" ref="BN238:BN270" si="207">SUM(BL238:BM238)</f>
        <v>2</v>
      </c>
      <c r="BO238" s="15">
        <f>MEDIAN(BN238:BN241)</f>
        <v>2</v>
      </c>
      <c r="BP238" s="15"/>
      <c r="BQ238" s="15">
        <v>3</v>
      </c>
      <c r="BR238" s="15">
        <v>5</v>
      </c>
      <c r="BS238" s="15">
        <f t="shared" ref="BS238:BS270" si="208">SUM(BQ238:BR238)</f>
        <v>8</v>
      </c>
      <c r="BT238" s="15">
        <f>MEDIAN(BS238:BS241)</f>
        <v>8</v>
      </c>
      <c r="BU238" s="15"/>
      <c r="BV238" s="15" t="s">
        <v>124</v>
      </c>
      <c r="BW238" s="15" t="s">
        <v>124</v>
      </c>
      <c r="BX238" s="19" t="s">
        <v>124</v>
      </c>
      <c r="BY238" s="15">
        <f>MEDIAN(BX238:BX241)</f>
        <v>8</v>
      </c>
      <c r="BZ238" s="15"/>
      <c r="CA238" s="27">
        <v>1</v>
      </c>
      <c r="CB238" s="27">
        <v>3</v>
      </c>
      <c r="CC238" s="15">
        <f t="shared" ref="CC238:CC274" si="209">SUM(CA238:CB238)</f>
        <v>4</v>
      </c>
      <c r="CD238" s="15">
        <f>MEDIAN(CC238:CC241)</f>
        <v>3.5</v>
      </c>
      <c r="CE238" s="20"/>
      <c r="CF238" s="15">
        <v>0</v>
      </c>
      <c r="CG238" s="15">
        <v>0</v>
      </c>
      <c r="CH238" s="24">
        <f t="shared" ref="CH238:CH274" si="210">SUM(CF238:CG238)</f>
        <v>0</v>
      </c>
      <c r="CI238" s="24">
        <f>MEDIAN(CH238:CH241)</f>
        <v>0</v>
      </c>
      <c r="CK238" s="19">
        <v>0</v>
      </c>
      <c r="CL238" s="19">
        <v>0</v>
      </c>
      <c r="CM238" s="15">
        <f t="shared" ref="CM238:CM274" si="211">SUM(CK238:CL238)</f>
        <v>0</v>
      </c>
      <c r="CN238" s="15">
        <f>MEDIAN(CM238:CM241)</f>
        <v>0</v>
      </c>
      <c r="CP238" s="15">
        <v>0</v>
      </c>
      <c r="CQ238" s="15">
        <v>0</v>
      </c>
      <c r="CR238" s="15">
        <f t="shared" ref="CR238:CR274" si="212">SUM(CP238:CQ238)</f>
        <v>0</v>
      </c>
      <c r="CS238" s="15">
        <f>MEDIAN(CR238:CR241)</f>
        <v>0</v>
      </c>
      <c r="CT238" s="15" t="s">
        <v>257</v>
      </c>
      <c r="CU238" s="15">
        <v>1</v>
      </c>
      <c r="CV238" s="15">
        <v>1</v>
      </c>
      <c r="CW238" s="15">
        <f t="shared" ref="CW238:CW249" si="213">SUM(CU238:CV238)</f>
        <v>2</v>
      </c>
      <c r="CX238" s="15">
        <f>MEDIAN(CW238:CW241)</f>
        <v>2</v>
      </c>
      <c r="CZ238" s="19">
        <v>2</v>
      </c>
      <c r="DA238" s="19">
        <v>5</v>
      </c>
      <c r="DB238" s="15">
        <f t="shared" ref="DB238:DB274" si="214">SUM(CZ238:DA238)</f>
        <v>7</v>
      </c>
      <c r="DC238" s="15">
        <f>MEDIAN(DB238:DB241)</f>
        <v>7</v>
      </c>
    </row>
    <row r="239" spans="1:107" hidden="1">
      <c r="A239" s="15">
        <v>70</v>
      </c>
      <c r="B239" s="22" t="s">
        <v>157</v>
      </c>
      <c r="D239" s="16">
        <v>154</v>
      </c>
      <c r="F239" s="16">
        <v>22</v>
      </c>
      <c r="G239" s="16"/>
      <c r="H239" s="16"/>
      <c r="I239" s="15">
        <v>0</v>
      </c>
      <c r="J239" s="15">
        <v>0</v>
      </c>
      <c r="K239" s="15">
        <f t="shared" si="196"/>
        <v>0</v>
      </c>
      <c r="L239" s="15"/>
      <c r="M239" s="15"/>
      <c r="N239" s="15">
        <v>3</v>
      </c>
      <c r="O239" s="15">
        <v>5</v>
      </c>
      <c r="P239" s="15">
        <f t="shared" si="197"/>
        <v>8</v>
      </c>
      <c r="Q239" s="15"/>
      <c r="R239" s="15"/>
      <c r="S239" s="15">
        <v>3</v>
      </c>
      <c r="T239" s="15">
        <v>5</v>
      </c>
      <c r="U239" s="15">
        <f t="shared" si="198"/>
        <v>8</v>
      </c>
      <c r="V239" s="15"/>
      <c r="W239" s="15"/>
      <c r="X239" s="15">
        <v>0</v>
      </c>
      <c r="Y239" s="15">
        <v>0</v>
      </c>
      <c r="Z239" s="15">
        <f t="shared" si="199"/>
        <v>0</v>
      </c>
      <c r="AA239" s="17"/>
      <c r="AB239" s="17"/>
      <c r="AC239" s="15">
        <v>0</v>
      </c>
      <c r="AD239" s="15">
        <v>0</v>
      </c>
      <c r="AE239" s="15">
        <f t="shared" si="200"/>
        <v>0</v>
      </c>
      <c r="AF239" s="17"/>
      <c r="AG239" s="17"/>
      <c r="AH239" s="15">
        <v>0</v>
      </c>
      <c r="AI239" s="15">
        <v>0</v>
      </c>
      <c r="AJ239" s="15">
        <f t="shared" si="201"/>
        <v>0</v>
      </c>
      <c r="AL239" s="17"/>
      <c r="AM239" s="15">
        <v>2</v>
      </c>
      <c r="AN239" s="15">
        <v>5</v>
      </c>
      <c r="AO239" s="15">
        <f t="shared" si="202"/>
        <v>7</v>
      </c>
      <c r="AR239" s="15">
        <v>2</v>
      </c>
      <c r="AS239" s="15">
        <v>4</v>
      </c>
      <c r="AT239" s="15">
        <f t="shared" si="203"/>
        <v>6</v>
      </c>
      <c r="AW239" s="15">
        <v>0</v>
      </c>
      <c r="AX239" s="15">
        <v>0</v>
      </c>
      <c r="AY239" s="15">
        <f t="shared" si="204"/>
        <v>0</v>
      </c>
      <c r="BB239" s="15">
        <v>0</v>
      </c>
      <c r="BC239" s="15">
        <v>0</v>
      </c>
      <c r="BD239" s="15">
        <f t="shared" si="205"/>
        <v>0</v>
      </c>
      <c r="BG239" s="15">
        <v>0</v>
      </c>
      <c r="BH239" s="15">
        <v>0</v>
      </c>
      <c r="BI239" s="15">
        <f t="shared" si="206"/>
        <v>0</v>
      </c>
      <c r="BJ239" s="15"/>
      <c r="BK239" s="15"/>
      <c r="BL239" s="15">
        <v>1</v>
      </c>
      <c r="BM239" s="15">
        <v>1</v>
      </c>
      <c r="BN239" s="15">
        <f t="shared" si="207"/>
        <v>2</v>
      </c>
      <c r="BO239" s="15"/>
      <c r="BP239" s="15"/>
      <c r="BQ239" s="15">
        <v>3</v>
      </c>
      <c r="BR239" s="15">
        <v>5</v>
      </c>
      <c r="BS239" s="15">
        <f t="shared" si="208"/>
        <v>8</v>
      </c>
      <c r="BT239" s="15"/>
      <c r="BU239" s="15"/>
      <c r="BV239" s="15">
        <v>3</v>
      </c>
      <c r="BW239" s="15">
        <v>5</v>
      </c>
      <c r="BX239" s="19">
        <f t="shared" ref="BX239:BX270" si="215">SUM(BV239:BW239)</f>
        <v>8</v>
      </c>
      <c r="BY239" s="15"/>
      <c r="BZ239" s="15"/>
      <c r="CA239" s="27">
        <v>1</v>
      </c>
      <c r="CB239" s="27">
        <v>2</v>
      </c>
      <c r="CC239" s="15">
        <f t="shared" si="209"/>
        <v>3</v>
      </c>
      <c r="CD239" s="15"/>
      <c r="CE239" s="20"/>
      <c r="CF239" s="15">
        <v>0</v>
      </c>
      <c r="CG239" s="15">
        <v>0</v>
      </c>
      <c r="CH239" s="24">
        <f t="shared" si="210"/>
        <v>0</v>
      </c>
      <c r="CK239" s="19">
        <v>0</v>
      </c>
      <c r="CL239" s="19">
        <v>0</v>
      </c>
      <c r="CM239" s="15">
        <f t="shared" si="211"/>
        <v>0</v>
      </c>
      <c r="CP239" s="15">
        <v>0</v>
      </c>
      <c r="CQ239" s="15">
        <v>0</v>
      </c>
      <c r="CR239" s="15">
        <f t="shared" si="212"/>
        <v>0</v>
      </c>
      <c r="CT239" s="15" t="s">
        <v>257</v>
      </c>
      <c r="CU239" s="15">
        <v>1</v>
      </c>
      <c r="CV239" s="15">
        <v>1</v>
      </c>
      <c r="CW239" s="15">
        <f t="shared" si="213"/>
        <v>2</v>
      </c>
      <c r="CZ239" s="19">
        <v>2</v>
      </c>
      <c r="DA239" s="19">
        <v>5</v>
      </c>
      <c r="DB239" s="15">
        <f t="shared" si="214"/>
        <v>7</v>
      </c>
    </row>
    <row r="240" spans="1:107" hidden="1">
      <c r="A240" s="15">
        <v>70</v>
      </c>
      <c r="B240" s="22" t="s">
        <v>157</v>
      </c>
      <c r="D240" s="16">
        <v>172</v>
      </c>
      <c r="F240" s="16">
        <v>22</v>
      </c>
      <c r="G240" s="16"/>
      <c r="H240" s="16"/>
      <c r="I240" s="15">
        <v>0</v>
      </c>
      <c r="J240" s="15">
        <v>0</v>
      </c>
      <c r="K240" s="15">
        <f t="shared" si="196"/>
        <v>0</v>
      </c>
      <c r="L240" s="15"/>
      <c r="M240" s="15"/>
      <c r="N240" s="15">
        <v>3</v>
      </c>
      <c r="O240" s="15">
        <v>5</v>
      </c>
      <c r="P240" s="15">
        <f t="shared" si="197"/>
        <v>8</v>
      </c>
      <c r="Q240" s="15"/>
      <c r="R240" s="15"/>
      <c r="S240" s="15">
        <v>3</v>
      </c>
      <c r="T240" s="15">
        <v>5</v>
      </c>
      <c r="U240" s="15">
        <f t="shared" si="198"/>
        <v>8</v>
      </c>
      <c r="V240" s="15"/>
      <c r="W240" s="15"/>
      <c r="X240" s="15">
        <v>0</v>
      </c>
      <c r="Y240" s="15">
        <v>0</v>
      </c>
      <c r="Z240" s="15">
        <f t="shared" si="199"/>
        <v>0</v>
      </c>
      <c r="AA240" s="17"/>
      <c r="AB240" s="17"/>
      <c r="AC240" s="15">
        <v>0</v>
      </c>
      <c r="AD240" s="15">
        <v>0</v>
      </c>
      <c r="AE240" s="15">
        <f t="shared" si="200"/>
        <v>0</v>
      </c>
      <c r="AF240" s="17"/>
      <c r="AG240" s="17"/>
      <c r="AH240" s="15">
        <v>0</v>
      </c>
      <c r="AI240" s="15">
        <v>0</v>
      </c>
      <c r="AJ240" s="15">
        <f t="shared" si="201"/>
        <v>0</v>
      </c>
      <c r="AL240" s="17"/>
      <c r="AM240" s="15">
        <v>1</v>
      </c>
      <c r="AN240" s="15">
        <v>5</v>
      </c>
      <c r="AO240" s="15">
        <f t="shared" si="202"/>
        <v>6</v>
      </c>
      <c r="AR240" s="15">
        <v>2</v>
      </c>
      <c r="AS240" s="15">
        <v>5</v>
      </c>
      <c r="AT240" s="15">
        <f t="shared" si="203"/>
        <v>7</v>
      </c>
      <c r="AW240" s="15">
        <v>0</v>
      </c>
      <c r="AX240" s="15">
        <v>0</v>
      </c>
      <c r="AY240" s="15">
        <f t="shared" si="204"/>
        <v>0</v>
      </c>
      <c r="BB240" s="15">
        <v>0</v>
      </c>
      <c r="BC240" s="15">
        <v>0</v>
      </c>
      <c r="BD240" s="15">
        <f t="shared" si="205"/>
        <v>0</v>
      </c>
      <c r="BG240" s="15">
        <v>0</v>
      </c>
      <c r="BH240" s="15">
        <v>0</v>
      </c>
      <c r="BI240" s="15">
        <f t="shared" si="206"/>
        <v>0</v>
      </c>
      <c r="BJ240" s="15"/>
      <c r="BK240" s="15"/>
      <c r="BL240" s="15">
        <v>1</v>
      </c>
      <c r="BM240" s="15">
        <v>1</v>
      </c>
      <c r="BN240" s="15">
        <f t="shared" si="207"/>
        <v>2</v>
      </c>
      <c r="BO240" s="15"/>
      <c r="BP240" s="15"/>
      <c r="BQ240" s="15">
        <v>3</v>
      </c>
      <c r="BR240" s="15">
        <v>5</v>
      </c>
      <c r="BS240" s="15">
        <f t="shared" si="208"/>
        <v>8</v>
      </c>
      <c r="BT240" s="15"/>
      <c r="BU240" s="15"/>
      <c r="BV240" s="15">
        <v>3</v>
      </c>
      <c r="BW240" s="15">
        <v>5</v>
      </c>
      <c r="BX240" s="19">
        <f t="shared" si="215"/>
        <v>8</v>
      </c>
      <c r="BY240" s="15"/>
      <c r="BZ240" s="15"/>
      <c r="CA240" s="27">
        <v>1</v>
      </c>
      <c r="CB240" s="27">
        <v>3</v>
      </c>
      <c r="CC240" s="15">
        <f t="shared" si="209"/>
        <v>4</v>
      </c>
      <c r="CD240" s="15"/>
      <c r="CE240" s="20"/>
      <c r="CF240" s="24">
        <v>0</v>
      </c>
      <c r="CG240" s="24">
        <v>0</v>
      </c>
      <c r="CH240" s="24">
        <f t="shared" si="210"/>
        <v>0</v>
      </c>
      <c r="CK240" s="19">
        <v>0</v>
      </c>
      <c r="CL240" s="19">
        <v>0</v>
      </c>
      <c r="CM240" s="15">
        <f t="shared" si="211"/>
        <v>0</v>
      </c>
      <c r="CP240" s="15">
        <v>0</v>
      </c>
      <c r="CQ240" s="15">
        <v>0</v>
      </c>
      <c r="CR240" s="15">
        <f t="shared" si="212"/>
        <v>0</v>
      </c>
      <c r="CT240" s="15" t="s">
        <v>257</v>
      </c>
      <c r="CU240" s="15">
        <v>1</v>
      </c>
      <c r="CV240" s="15">
        <v>1</v>
      </c>
      <c r="CW240" s="15">
        <f t="shared" si="213"/>
        <v>2</v>
      </c>
      <c r="CZ240" s="15">
        <v>2</v>
      </c>
      <c r="DA240" s="15">
        <v>5</v>
      </c>
      <c r="DB240" s="15">
        <f t="shared" si="214"/>
        <v>7</v>
      </c>
    </row>
    <row r="241" spans="1:107" hidden="1">
      <c r="A241" s="15">
        <v>70</v>
      </c>
      <c r="B241" s="22" t="s">
        <v>157</v>
      </c>
      <c r="D241" s="16">
        <v>178</v>
      </c>
      <c r="F241" s="16">
        <v>22</v>
      </c>
      <c r="G241" s="16"/>
      <c r="H241" s="16"/>
      <c r="I241" s="15">
        <v>0</v>
      </c>
      <c r="J241" s="15">
        <v>0</v>
      </c>
      <c r="K241" s="15">
        <f t="shared" si="196"/>
        <v>0</v>
      </c>
      <c r="L241" s="15"/>
      <c r="M241" s="15"/>
      <c r="N241" s="15">
        <v>3</v>
      </c>
      <c r="O241" s="15">
        <v>5</v>
      </c>
      <c r="P241" s="15">
        <f t="shared" si="197"/>
        <v>8</v>
      </c>
      <c r="Q241" s="15"/>
      <c r="R241" s="15"/>
      <c r="S241" s="15">
        <v>3</v>
      </c>
      <c r="T241" s="15">
        <v>5</v>
      </c>
      <c r="U241" s="15">
        <f t="shared" si="198"/>
        <v>8</v>
      </c>
      <c r="V241" s="15"/>
      <c r="W241" s="15"/>
      <c r="X241" s="15">
        <v>0</v>
      </c>
      <c r="Y241" s="15">
        <v>0</v>
      </c>
      <c r="Z241" s="15">
        <f t="shared" si="199"/>
        <v>0</v>
      </c>
      <c r="AA241" s="17"/>
      <c r="AB241" s="17"/>
      <c r="AC241" s="15">
        <v>0</v>
      </c>
      <c r="AD241" s="15">
        <v>0</v>
      </c>
      <c r="AE241" s="15">
        <f t="shared" si="200"/>
        <v>0</v>
      </c>
      <c r="AF241" s="17"/>
      <c r="AG241" s="17"/>
      <c r="AH241" s="15">
        <v>0</v>
      </c>
      <c r="AI241" s="15">
        <v>0</v>
      </c>
      <c r="AJ241" s="15">
        <f t="shared" si="201"/>
        <v>0</v>
      </c>
      <c r="AL241" s="17"/>
      <c r="AM241" s="15">
        <v>1</v>
      </c>
      <c r="AN241" s="15">
        <v>5</v>
      </c>
      <c r="AO241" s="15">
        <f t="shared" si="202"/>
        <v>6</v>
      </c>
      <c r="AR241" s="15">
        <v>2</v>
      </c>
      <c r="AS241" s="15">
        <v>5</v>
      </c>
      <c r="AT241" s="15">
        <f t="shared" si="203"/>
        <v>7</v>
      </c>
      <c r="AW241" s="15">
        <v>0</v>
      </c>
      <c r="AX241" s="15">
        <v>0</v>
      </c>
      <c r="AY241" s="15">
        <f t="shared" si="204"/>
        <v>0</v>
      </c>
      <c r="BB241" s="15">
        <v>0</v>
      </c>
      <c r="BC241" s="15">
        <v>0</v>
      </c>
      <c r="BD241" s="15">
        <f t="shared" si="205"/>
        <v>0</v>
      </c>
      <c r="BG241" s="15">
        <v>1</v>
      </c>
      <c r="BH241" s="15">
        <v>1</v>
      </c>
      <c r="BI241" s="15">
        <f t="shared" si="206"/>
        <v>2</v>
      </c>
      <c r="BJ241" s="15"/>
      <c r="BK241" s="15"/>
      <c r="BL241" s="15">
        <v>1</v>
      </c>
      <c r="BM241" s="15">
        <v>1</v>
      </c>
      <c r="BN241" s="15">
        <f t="shared" si="207"/>
        <v>2</v>
      </c>
      <c r="BO241" s="15"/>
      <c r="BP241" s="15"/>
      <c r="BQ241" s="15">
        <v>3</v>
      </c>
      <c r="BR241" s="15">
        <v>5</v>
      </c>
      <c r="BS241" s="15">
        <f t="shared" si="208"/>
        <v>8</v>
      </c>
      <c r="BT241" s="15"/>
      <c r="BU241" s="15"/>
      <c r="BV241" s="15">
        <v>3</v>
      </c>
      <c r="BW241" s="15">
        <v>5</v>
      </c>
      <c r="BX241" s="19">
        <f t="shared" si="215"/>
        <v>8</v>
      </c>
      <c r="BY241" s="15"/>
      <c r="BZ241" s="15"/>
      <c r="CA241" s="27">
        <v>1</v>
      </c>
      <c r="CB241" s="27">
        <v>1</v>
      </c>
      <c r="CC241" s="15">
        <f t="shared" si="209"/>
        <v>2</v>
      </c>
      <c r="CD241" s="15"/>
      <c r="CE241" s="20"/>
      <c r="CF241" s="24">
        <v>0</v>
      </c>
      <c r="CG241" s="24">
        <v>0</v>
      </c>
      <c r="CH241" s="24">
        <f t="shared" si="210"/>
        <v>0</v>
      </c>
      <c r="CK241" s="19">
        <v>0</v>
      </c>
      <c r="CL241" s="19">
        <v>0</v>
      </c>
      <c r="CM241" s="15">
        <f t="shared" si="211"/>
        <v>0</v>
      </c>
      <c r="CP241" s="15">
        <v>0</v>
      </c>
      <c r="CQ241" s="15">
        <v>0</v>
      </c>
      <c r="CR241" s="15">
        <f t="shared" si="212"/>
        <v>0</v>
      </c>
      <c r="CT241" s="15" t="s">
        <v>257</v>
      </c>
      <c r="CU241" s="15">
        <v>0</v>
      </c>
      <c r="CV241" s="15">
        <v>0</v>
      </c>
      <c r="CW241" s="15">
        <f t="shared" si="213"/>
        <v>0</v>
      </c>
      <c r="CZ241" s="19">
        <v>3</v>
      </c>
      <c r="DA241" s="19">
        <v>5</v>
      </c>
      <c r="DB241" s="15">
        <f t="shared" si="214"/>
        <v>8</v>
      </c>
    </row>
    <row r="242" spans="1:107">
      <c r="A242" s="15">
        <v>71</v>
      </c>
      <c r="B242" s="22" t="s">
        <v>158</v>
      </c>
      <c r="D242" s="16">
        <v>149</v>
      </c>
      <c r="F242" s="16">
        <v>23</v>
      </c>
      <c r="G242" s="16"/>
      <c r="H242" s="16"/>
      <c r="I242" s="15">
        <v>0</v>
      </c>
      <c r="J242" s="15">
        <v>0</v>
      </c>
      <c r="K242" s="15">
        <f t="shared" si="196"/>
        <v>0</v>
      </c>
      <c r="L242" s="15">
        <f>MEDIAN(K242:K245)</f>
        <v>0</v>
      </c>
      <c r="M242" s="15"/>
      <c r="N242" s="15">
        <v>3</v>
      </c>
      <c r="O242" s="15">
        <v>5</v>
      </c>
      <c r="P242" s="15">
        <f t="shared" si="197"/>
        <v>8</v>
      </c>
      <c r="Q242" s="15">
        <f>MEDIAN(P242:P245)</f>
        <v>8</v>
      </c>
      <c r="R242" s="15"/>
      <c r="S242" s="15">
        <v>1</v>
      </c>
      <c r="T242" s="15">
        <v>1</v>
      </c>
      <c r="U242" s="15">
        <f t="shared" si="198"/>
        <v>2</v>
      </c>
      <c r="V242" s="15">
        <f>MEDIAN(U242:U245)</f>
        <v>0</v>
      </c>
      <c r="W242" s="15"/>
      <c r="X242" s="15">
        <v>0</v>
      </c>
      <c r="Y242" s="15">
        <v>0</v>
      </c>
      <c r="Z242" s="15">
        <f t="shared" si="199"/>
        <v>0</v>
      </c>
      <c r="AA242" s="17">
        <f>MEDIAN(Z242:Z245)</f>
        <v>0</v>
      </c>
      <c r="AB242" s="17"/>
      <c r="AC242" s="15">
        <v>0</v>
      </c>
      <c r="AD242" s="15">
        <v>0</v>
      </c>
      <c r="AE242" s="15">
        <f t="shared" si="200"/>
        <v>0</v>
      </c>
      <c r="AF242" s="17">
        <f>MEDIAN(AE242:AE245)</f>
        <v>0</v>
      </c>
      <c r="AG242" s="17"/>
      <c r="AH242" s="15">
        <v>0</v>
      </c>
      <c r="AI242" s="15">
        <v>0</v>
      </c>
      <c r="AJ242" s="15">
        <f t="shared" si="201"/>
        <v>0</v>
      </c>
      <c r="AK242" s="15">
        <f>MEDIAN(AJ242:AJ245)</f>
        <v>0</v>
      </c>
      <c r="AL242" s="17"/>
      <c r="AM242" s="15">
        <v>0</v>
      </c>
      <c r="AN242" s="15">
        <v>0</v>
      </c>
      <c r="AO242" s="15">
        <f t="shared" si="202"/>
        <v>0</v>
      </c>
      <c r="AP242" s="15">
        <f>MEDIAN(AO242:AO245)</f>
        <v>0</v>
      </c>
      <c r="AR242" s="15">
        <v>0</v>
      </c>
      <c r="AS242" s="15">
        <v>0</v>
      </c>
      <c r="AT242" s="15">
        <f t="shared" si="203"/>
        <v>0</v>
      </c>
      <c r="AU242" s="15">
        <f>MEDIAN(AT242:AT245)</f>
        <v>0</v>
      </c>
      <c r="AW242" s="15">
        <v>0</v>
      </c>
      <c r="AX242" s="15">
        <v>0</v>
      </c>
      <c r="AY242" s="15">
        <f t="shared" si="204"/>
        <v>0</v>
      </c>
      <c r="AZ242" s="15">
        <f>MEDIAN(AY242:AY245)</f>
        <v>0</v>
      </c>
      <c r="BB242" s="15">
        <v>0</v>
      </c>
      <c r="BC242" s="15">
        <v>0</v>
      </c>
      <c r="BD242" s="15">
        <f t="shared" si="205"/>
        <v>0</v>
      </c>
      <c r="BE242" s="15">
        <f>MEDIAN(BD242:BD245)</f>
        <v>0</v>
      </c>
      <c r="BG242" s="15">
        <v>0</v>
      </c>
      <c r="BH242" s="15">
        <v>0</v>
      </c>
      <c r="BI242" s="15">
        <f t="shared" si="206"/>
        <v>0</v>
      </c>
      <c r="BJ242" s="15">
        <f>MEDIAN(BI242:BI245)</f>
        <v>0</v>
      </c>
      <c r="BK242" s="15"/>
      <c r="BL242" s="15">
        <v>0</v>
      </c>
      <c r="BM242" s="15">
        <v>0</v>
      </c>
      <c r="BN242" s="15">
        <f t="shared" si="207"/>
        <v>0</v>
      </c>
      <c r="BO242" s="15">
        <f>MEDIAN(BN242:BN245)</f>
        <v>0</v>
      </c>
      <c r="BP242" s="15"/>
      <c r="BQ242" s="15">
        <v>3</v>
      </c>
      <c r="BR242" s="15">
        <v>5</v>
      </c>
      <c r="BS242" s="15">
        <f t="shared" si="208"/>
        <v>8</v>
      </c>
      <c r="BT242" s="15">
        <f>MEDIAN(BS242:BS245)</f>
        <v>8</v>
      </c>
      <c r="BU242" s="15"/>
      <c r="BV242" s="15">
        <v>3</v>
      </c>
      <c r="BW242" s="15">
        <v>5</v>
      </c>
      <c r="BX242" s="19">
        <f t="shared" si="215"/>
        <v>8</v>
      </c>
      <c r="BY242" s="15">
        <f>MEDIAN(BX242:BX245)</f>
        <v>8</v>
      </c>
      <c r="BZ242" s="15"/>
      <c r="CA242" s="27">
        <v>1</v>
      </c>
      <c r="CB242" s="27">
        <v>2</v>
      </c>
      <c r="CC242" s="15">
        <f t="shared" si="209"/>
        <v>3</v>
      </c>
      <c r="CD242" s="15">
        <f>MEDIAN(CC242:CC245)</f>
        <v>1.5</v>
      </c>
      <c r="CE242" s="20"/>
      <c r="CF242" s="15">
        <v>0</v>
      </c>
      <c r="CG242" s="15">
        <v>0</v>
      </c>
      <c r="CH242" s="24">
        <f t="shared" si="210"/>
        <v>0</v>
      </c>
      <c r="CI242" s="24">
        <f>MEDIAN(CH242:CH245)</f>
        <v>0</v>
      </c>
      <c r="CK242" s="19">
        <v>0</v>
      </c>
      <c r="CL242" s="19">
        <v>0</v>
      </c>
      <c r="CM242" s="15">
        <f t="shared" si="211"/>
        <v>0</v>
      </c>
      <c r="CN242" s="15">
        <f>MEDIAN(CM242:CM245)</f>
        <v>0</v>
      </c>
      <c r="CP242" s="15">
        <v>0</v>
      </c>
      <c r="CQ242" s="15">
        <v>0</v>
      </c>
      <c r="CR242" s="15">
        <f t="shared" si="212"/>
        <v>0</v>
      </c>
      <c r="CS242" s="15">
        <f>MEDIAN(CR242:CR245)</f>
        <v>0</v>
      </c>
      <c r="CT242" s="15" t="s">
        <v>257</v>
      </c>
      <c r="CU242" s="15">
        <v>0</v>
      </c>
      <c r="CV242" s="15">
        <v>0</v>
      </c>
      <c r="CW242" s="15">
        <f t="shared" si="213"/>
        <v>0</v>
      </c>
      <c r="CX242" s="15">
        <f>MEDIAN(CW242:CW245)</f>
        <v>0</v>
      </c>
      <c r="CZ242" s="19">
        <v>2</v>
      </c>
      <c r="DA242" s="19">
        <v>5</v>
      </c>
      <c r="DB242" s="15">
        <f t="shared" si="214"/>
        <v>7</v>
      </c>
      <c r="DC242" s="15">
        <f>MEDIAN(DB242:DB245)</f>
        <v>7</v>
      </c>
    </row>
    <row r="243" spans="1:107" hidden="1">
      <c r="A243" s="15">
        <v>71</v>
      </c>
      <c r="B243" s="22" t="s">
        <v>158</v>
      </c>
      <c r="D243" s="16">
        <v>155</v>
      </c>
      <c r="F243" s="16">
        <v>23</v>
      </c>
      <c r="G243" s="16"/>
      <c r="H243" s="16"/>
      <c r="I243" s="15">
        <v>0</v>
      </c>
      <c r="J243" s="15">
        <v>0</v>
      </c>
      <c r="K243" s="15">
        <f t="shared" si="196"/>
        <v>0</v>
      </c>
      <c r="L243" s="15"/>
      <c r="M243" s="15"/>
      <c r="N243" s="15">
        <v>3</v>
      </c>
      <c r="O243" s="15">
        <v>5</v>
      </c>
      <c r="P243" s="15">
        <f t="shared" si="197"/>
        <v>8</v>
      </c>
      <c r="Q243" s="15"/>
      <c r="R243" s="15"/>
      <c r="S243" s="15">
        <v>0</v>
      </c>
      <c r="T243" s="15">
        <v>0</v>
      </c>
      <c r="U243" s="15">
        <f t="shared" si="198"/>
        <v>0</v>
      </c>
      <c r="V243" s="15"/>
      <c r="W243" s="15"/>
      <c r="X243" s="15">
        <v>0</v>
      </c>
      <c r="Y243" s="15">
        <v>0</v>
      </c>
      <c r="Z243" s="15">
        <f t="shared" si="199"/>
        <v>0</v>
      </c>
      <c r="AA243" s="17"/>
      <c r="AB243" s="17"/>
      <c r="AC243" s="15">
        <v>0</v>
      </c>
      <c r="AD243" s="15">
        <v>0</v>
      </c>
      <c r="AE243" s="15">
        <f t="shared" si="200"/>
        <v>0</v>
      </c>
      <c r="AF243" s="17"/>
      <c r="AG243" s="17"/>
      <c r="AH243" s="15">
        <v>0</v>
      </c>
      <c r="AI243" s="15">
        <v>0</v>
      </c>
      <c r="AJ243" s="15">
        <f t="shared" si="201"/>
        <v>0</v>
      </c>
      <c r="AL243" s="17"/>
      <c r="AM243" s="15">
        <v>0</v>
      </c>
      <c r="AN243" s="15">
        <v>0</v>
      </c>
      <c r="AO243" s="15">
        <f t="shared" si="202"/>
        <v>0</v>
      </c>
      <c r="AR243" s="15">
        <v>1</v>
      </c>
      <c r="AS243" s="15">
        <v>1</v>
      </c>
      <c r="AT243" s="15">
        <f t="shared" si="203"/>
        <v>2</v>
      </c>
      <c r="AW243" s="15">
        <v>0</v>
      </c>
      <c r="AX243" s="15">
        <v>0</v>
      </c>
      <c r="AY243" s="15">
        <f t="shared" si="204"/>
        <v>0</v>
      </c>
      <c r="BB243" s="15">
        <v>0</v>
      </c>
      <c r="BC243" s="15">
        <v>0</v>
      </c>
      <c r="BD243" s="15">
        <f t="shared" si="205"/>
        <v>0</v>
      </c>
      <c r="BG243" s="15">
        <v>0</v>
      </c>
      <c r="BH243" s="15">
        <v>0</v>
      </c>
      <c r="BI243" s="15">
        <f t="shared" si="206"/>
        <v>0</v>
      </c>
      <c r="BJ243" s="15"/>
      <c r="BK243" s="15"/>
      <c r="BL243" s="15">
        <v>0</v>
      </c>
      <c r="BM243" s="15">
        <v>0</v>
      </c>
      <c r="BN243" s="15">
        <f t="shared" si="207"/>
        <v>0</v>
      </c>
      <c r="BO243" s="15"/>
      <c r="BP243" s="15"/>
      <c r="BQ243" s="15">
        <v>3</v>
      </c>
      <c r="BR243" s="15">
        <v>5</v>
      </c>
      <c r="BS243" s="15">
        <f t="shared" si="208"/>
        <v>8</v>
      </c>
      <c r="BT243" s="15"/>
      <c r="BU243" s="15"/>
      <c r="BV243" s="15">
        <v>2</v>
      </c>
      <c r="BW243" s="15">
        <v>5</v>
      </c>
      <c r="BX243" s="19">
        <f t="shared" si="215"/>
        <v>7</v>
      </c>
      <c r="BY243" s="15"/>
      <c r="BZ243" s="15"/>
      <c r="CA243" s="27">
        <v>0</v>
      </c>
      <c r="CB243" s="27">
        <v>0</v>
      </c>
      <c r="CC243" s="15">
        <f t="shared" si="209"/>
        <v>0</v>
      </c>
      <c r="CD243" s="15"/>
      <c r="CE243" s="20"/>
      <c r="CF243" s="15">
        <v>0</v>
      </c>
      <c r="CG243" s="15">
        <v>0</v>
      </c>
      <c r="CH243" s="24">
        <f t="shared" si="210"/>
        <v>0</v>
      </c>
      <c r="CK243" s="19">
        <v>0</v>
      </c>
      <c r="CL243" s="19">
        <v>0</v>
      </c>
      <c r="CM243" s="15">
        <f t="shared" si="211"/>
        <v>0</v>
      </c>
      <c r="CP243" s="15">
        <v>0</v>
      </c>
      <c r="CQ243" s="15">
        <v>0</v>
      </c>
      <c r="CR243" s="15">
        <f t="shared" si="212"/>
        <v>0</v>
      </c>
      <c r="CT243" s="15" t="s">
        <v>257</v>
      </c>
      <c r="CU243" s="15">
        <v>0</v>
      </c>
      <c r="CV243" s="15">
        <v>0</v>
      </c>
      <c r="CW243" s="15">
        <f t="shared" si="213"/>
        <v>0</v>
      </c>
      <c r="CZ243" s="19">
        <v>3</v>
      </c>
      <c r="DA243" s="19">
        <v>4</v>
      </c>
      <c r="DB243" s="15">
        <f t="shared" si="214"/>
        <v>7</v>
      </c>
    </row>
    <row r="244" spans="1:107" hidden="1">
      <c r="A244" s="15">
        <v>71</v>
      </c>
      <c r="B244" s="22" t="s">
        <v>158</v>
      </c>
      <c r="D244" s="16">
        <v>173</v>
      </c>
      <c r="F244" s="16">
        <v>23</v>
      </c>
      <c r="G244" s="16"/>
      <c r="H244" s="16"/>
      <c r="I244" s="15">
        <v>0</v>
      </c>
      <c r="J244" s="15">
        <v>0</v>
      </c>
      <c r="K244" s="15">
        <f t="shared" si="196"/>
        <v>0</v>
      </c>
      <c r="L244" s="15"/>
      <c r="M244" s="15"/>
      <c r="N244" s="15">
        <v>3</v>
      </c>
      <c r="O244" s="15">
        <v>5</v>
      </c>
      <c r="P244" s="15">
        <f t="shared" si="197"/>
        <v>8</v>
      </c>
      <c r="Q244" s="15"/>
      <c r="R244" s="15"/>
      <c r="S244" s="15">
        <v>0</v>
      </c>
      <c r="T244" s="15">
        <v>0</v>
      </c>
      <c r="U244" s="15">
        <f t="shared" si="198"/>
        <v>0</v>
      </c>
      <c r="V244" s="15"/>
      <c r="W244" s="15"/>
      <c r="X244" s="15">
        <v>0</v>
      </c>
      <c r="Y244" s="15">
        <v>0</v>
      </c>
      <c r="Z244" s="15">
        <f t="shared" si="199"/>
        <v>0</v>
      </c>
      <c r="AA244" s="17"/>
      <c r="AB244" s="17"/>
      <c r="AC244" s="15">
        <v>0</v>
      </c>
      <c r="AD244" s="15">
        <v>0</v>
      </c>
      <c r="AE244" s="15">
        <f t="shared" si="200"/>
        <v>0</v>
      </c>
      <c r="AF244" s="17"/>
      <c r="AG244" s="17"/>
      <c r="AH244" s="15">
        <v>0</v>
      </c>
      <c r="AI244" s="15">
        <v>0</v>
      </c>
      <c r="AJ244" s="15">
        <f t="shared" si="201"/>
        <v>0</v>
      </c>
      <c r="AL244" s="17"/>
      <c r="AM244" s="15">
        <v>0</v>
      </c>
      <c r="AN244" s="15">
        <v>0</v>
      </c>
      <c r="AO244" s="15">
        <f t="shared" si="202"/>
        <v>0</v>
      </c>
      <c r="AR244" s="15">
        <v>0</v>
      </c>
      <c r="AS244" s="15">
        <v>0</v>
      </c>
      <c r="AT244" s="15">
        <f t="shared" si="203"/>
        <v>0</v>
      </c>
      <c r="AW244" s="15">
        <v>0</v>
      </c>
      <c r="AX244" s="15">
        <v>0</v>
      </c>
      <c r="AY244" s="15">
        <f t="shared" si="204"/>
        <v>0</v>
      </c>
      <c r="BB244" s="15">
        <v>0</v>
      </c>
      <c r="BC244" s="15">
        <v>0</v>
      </c>
      <c r="BD244" s="15">
        <f t="shared" si="205"/>
        <v>0</v>
      </c>
      <c r="BG244" s="15">
        <v>0</v>
      </c>
      <c r="BH244" s="15">
        <v>0</v>
      </c>
      <c r="BI244" s="15">
        <f t="shared" si="206"/>
        <v>0</v>
      </c>
      <c r="BJ244" s="15"/>
      <c r="BK244" s="15"/>
      <c r="BL244" s="15">
        <v>0</v>
      </c>
      <c r="BM244" s="15">
        <v>0</v>
      </c>
      <c r="BN244" s="15">
        <f t="shared" si="207"/>
        <v>0</v>
      </c>
      <c r="BO244" s="15"/>
      <c r="BP244" s="15"/>
      <c r="BQ244" s="15">
        <v>3</v>
      </c>
      <c r="BR244" s="15">
        <v>5</v>
      </c>
      <c r="BS244" s="15">
        <f t="shared" si="208"/>
        <v>8</v>
      </c>
      <c r="BT244" s="15"/>
      <c r="BU244" s="15"/>
      <c r="BV244" s="15">
        <v>3</v>
      </c>
      <c r="BW244" s="15">
        <v>5</v>
      </c>
      <c r="BX244" s="19">
        <f t="shared" si="215"/>
        <v>8</v>
      </c>
      <c r="BY244" s="15"/>
      <c r="BZ244" s="15"/>
      <c r="CA244" s="27">
        <v>0</v>
      </c>
      <c r="CB244" s="27">
        <v>0</v>
      </c>
      <c r="CC244" s="15">
        <f t="shared" si="209"/>
        <v>0</v>
      </c>
      <c r="CD244" s="15"/>
      <c r="CE244" s="20"/>
      <c r="CF244" s="24">
        <v>0</v>
      </c>
      <c r="CG244" s="24">
        <v>0</v>
      </c>
      <c r="CH244" s="24">
        <f t="shared" si="210"/>
        <v>0</v>
      </c>
      <c r="CK244" s="19">
        <v>0</v>
      </c>
      <c r="CL244" s="19">
        <v>0</v>
      </c>
      <c r="CM244" s="15">
        <f t="shared" si="211"/>
        <v>0</v>
      </c>
      <c r="CP244" s="15">
        <v>0</v>
      </c>
      <c r="CQ244" s="15">
        <v>0</v>
      </c>
      <c r="CR244" s="15">
        <f t="shared" si="212"/>
        <v>0</v>
      </c>
      <c r="CT244" s="15" t="s">
        <v>257</v>
      </c>
      <c r="CU244" s="15">
        <v>0</v>
      </c>
      <c r="CV244" s="15">
        <v>0</v>
      </c>
      <c r="CW244" s="15">
        <f t="shared" si="213"/>
        <v>0</v>
      </c>
      <c r="CZ244" s="15">
        <v>2</v>
      </c>
      <c r="DA244" s="15">
        <v>5</v>
      </c>
      <c r="DB244" s="15">
        <f t="shared" si="214"/>
        <v>7</v>
      </c>
    </row>
    <row r="245" spans="1:107" hidden="1">
      <c r="A245" s="15">
        <v>71</v>
      </c>
      <c r="B245" s="22" t="s">
        <v>158</v>
      </c>
      <c r="D245" s="16">
        <v>179</v>
      </c>
      <c r="F245" s="16">
        <v>23</v>
      </c>
      <c r="G245" s="16"/>
      <c r="H245" s="16"/>
      <c r="I245" s="15">
        <v>0</v>
      </c>
      <c r="J245" s="15">
        <v>0</v>
      </c>
      <c r="K245" s="15">
        <f t="shared" si="196"/>
        <v>0</v>
      </c>
      <c r="L245" s="15"/>
      <c r="M245" s="15"/>
      <c r="N245" s="15">
        <v>3</v>
      </c>
      <c r="O245" s="15">
        <v>5</v>
      </c>
      <c r="P245" s="15">
        <f t="shared" si="197"/>
        <v>8</v>
      </c>
      <c r="Q245" s="15"/>
      <c r="R245" s="15"/>
      <c r="S245" s="15">
        <v>0</v>
      </c>
      <c r="T245" s="15">
        <v>0</v>
      </c>
      <c r="U245" s="15">
        <f t="shared" si="198"/>
        <v>0</v>
      </c>
      <c r="V245" s="15"/>
      <c r="W245" s="15"/>
      <c r="X245" s="15">
        <v>0</v>
      </c>
      <c r="Y245" s="15">
        <v>0</v>
      </c>
      <c r="Z245" s="15">
        <f t="shared" si="199"/>
        <v>0</v>
      </c>
      <c r="AA245" s="17"/>
      <c r="AB245" s="17"/>
      <c r="AC245" s="15">
        <v>0</v>
      </c>
      <c r="AD245" s="15">
        <v>0</v>
      </c>
      <c r="AE245" s="15">
        <f t="shared" si="200"/>
        <v>0</v>
      </c>
      <c r="AF245" s="17"/>
      <c r="AG245" s="17"/>
      <c r="AH245" s="15">
        <v>0</v>
      </c>
      <c r="AI245" s="15">
        <v>0</v>
      </c>
      <c r="AJ245" s="15">
        <f t="shared" si="201"/>
        <v>0</v>
      </c>
      <c r="AL245" s="17"/>
      <c r="AM245" s="15">
        <v>0</v>
      </c>
      <c r="AN245" s="15">
        <v>0</v>
      </c>
      <c r="AO245" s="15">
        <f t="shared" si="202"/>
        <v>0</v>
      </c>
      <c r="AR245" s="15">
        <v>0</v>
      </c>
      <c r="AS245" s="15">
        <v>0</v>
      </c>
      <c r="AT245" s="15">
        <f t="shared" si="203"/>
        <v>0</v>
      </c>
      <c r="AW245" s="15">
        <v>0</v>
      </c>
      <c r="AX245" s="15">
        <v>0</v>
      </c>
      <c r="AY245" s="15">
        <f t="shared" si="204"/>
        <v>0</v>
      </c>
      <c r="BB245" s="15">
        <v>0</v>
      </c>
      <c r="BC245" s="15">
        <v>0</v>
      </c>
      <c r="BD245" s="15">
        <f t="shared" si="205"/>
        <v>0</v>
      </c>
      <c r="BG245" s="15">
        <v>0</v>
      </c>
      <c r="BH245" s="15">
        <v>0</v>
      </c>
      <c r="BI245" s="15">
        <f t="shared" si="206"/>
        <v>0</v>
      </c>
      <c r="BJ245" s="15"/>
      <c r="BK245" s="15"/>
      <c r="BL245" s="15">
        <v>0</v>
      </c>
      <c r="BM245" s="15">
        <v>0</v>
      </c>
      <c r="BN245" s="15">
        <f t="shared" si="207"/>
        <v>0</v>
      </c>
      <c r="BO245" s="15"/>
      <c r="BP245" s="15"/>
      <c r="BQ245" s="15">
        <v>3</v>
      </c>
      <c r="BR245" s="15">
        <v>5</v>
      </c>
      <c r="BS245" s="15">
        <f t="shared" si="208"/>
        <v>8</v>
      </c>
      <c r="BT245" s="15"/>
      <c r="BU245" s="15"/>
      <c r="BV245" s="15">
        <v>3</v>
      </c>
      <c r="BW245" s="15">
        <v>5</v>
      </c>
      <c r="BX245" s="19">
        <f t="shared" si="215"/>
        <v>8</v>
      </c>
      <c r="BY245" s="15"/>
      <c r="BZ245" s="15"/>
      <c r="CA245" s="27">
        <v>1</v>
      </c>
      <c r="CB245" s="27">
        <v>4</v>
      </c>
      <c r="CC245" s="15">
        <f t="shared" si="209"/>
        <v>5</v>
      </c>
      <c r="CD245" s="15"/>
      <c r="CE245" s="20"/>
      <c r="CF245" s="24">
        <v>0</v>
      </c>
      <c r="CG245" s="24">
        <v>0</v>
      </c>
      <c r="CH245" s="24">
        <f t="shared" si="210"/>
        <v>0</v>
      </c>
      <c r="CK245" s="19">
        <v>0</v>
      </c>
      <c r="CL245" s="19">
        <v>0</v>
      </c>
      <c r="CM245" s="15">
        <f t="shared" si="211"/>
        <v>0</v>
      </c>
      <c r="CP245" s="15">
        <v>0</v>
      </c>
      <c r="CQ245" s="15">
        <v>0</v>
      </c>
      <c r="CR245" s="15">
        <f t="shared" si="212"/>
        <v>0</v>
      </c>
      <c r="CT245" s="15" t="s">
        <v>257</v>
      </c>
      <c r="CU245" s="15">
        <v>0</v>
      </c>
      <c r="CV245" s="15">
        <v>0</v>
      </c>
      <c r="CW245" s="15">
        <f t="shared" si="213"/>
        <v>0</v>
      </c>
      <c r="CZ245" s="19">
        <v>3</v>
      </c>
      <c r="DA245" s="19">
        <v>5</v>
      </c>
      <c r="DB245" s="15">
        <f t="shared" si="214"/>
        <v>8</v>
      </c>
    </row>
    <row r="246" spans="1:107">
      <c r="A246" s="15">
        <v>72</v>
      </c>
      <c r="B246" s="22" t="s">
        <v>159</v>
      </c>
      <c r="D246" s="16">
        <v>150</v>
      </c>
      <c r="F246" s="16">
        <v>24</v>
      </c>
      <c r="G246" s="16"/>
      <c r="H246" s="16"/>
      <c r="I246" s="15">
        <v>0</v>
      </c>
      <c r="J246" s="15">
        <v>0</v>
      </c>
      <c r="K246" s="15">
        <f t="shared" si="196"/>
        <v>0</v>
      </c>
      <c r="L246" s="15">
        <f>MEDIAN(K246:K249)</f>
        <v>0</v>
      </c>
      <c r="M246" s="15"/>
      <c r="N246" s="15">
        <v>3</v>
      </c>
      <c r="O246" s="15">
        <v>5</v>
      </c>
      <c r="P246" s="15">
        <f t="shared" si="197"/>
        <v>8</v>
      </c>
      <c r="Q246" s="15">
        <f>MEDIAN(P246:P249)</f>
        <v>8</v>
      </c>
      <c r="R246" s="15"/>
      <c r="S246" s="15">
        <v>0</v>
      </c>
      <c r="T246" s="15">
        <v>0</v>
      </c>
      <c r="U246" s="15">
        <f t="shared" si="198"/>
        <v>0</v>
      </c>
      <c r="V246" s="15">
        <f>MEDIAN(U246:U249)</f>
        <v>0</v>
      </c>
      <c r="W246" s="15"/>
      <c r="X246" s="15">
        <v>0</v>
      </c>
      <c r="Y246" s="15">
        <v>0</v>
      </c>
      <c r="Z246" s="15">
        <f t="shared" si="199"/>
        <v>0</v>
      </c>
      <c r="AA246" s="17">
        <f>MEDIAN(Z246:Z249)</f>
        <v>0</v>
      </c>
      <c r="AB246" s="17"/>
      <c r="AC246" s="15">
        <v>0</v>
      </c>
      <c r="AD246" s="15">
        <v>0</v>
      </c>
      <c r="AE246" s="15">
        <f t="shared" si="200"/>
        <v>0</v>
      </c>
      <c r="AF246" s="17">
        <f>MEDIAN(AE246:AE249)</f>
        <v>0</v>
      </c>
      <c r="AG246" s="17"/>
      <c r="AH246" s="15">
        <v>0</v>
      </c>
      <c r="AI246" s="15">
        <v>0</v>
      </c>
      <c r="AJ246" s="15">
        <f t="shared" si="201"/>
        <v>0</v>
      </c>
      <c r="AK246" s="15">
        <f>MEDIAN(AJ246:AJ249)</f>
        <v>0</v>
      </c>
      <c r="AL246" s="17"/>
      <c r="AM246" s="15">
        <v>0</v>
      </c>
      <c r="AN246" s="15">
        <v>0</v>
      </c>
      <c r="AO246" s="15">
        <f t="shared" si="202"/>
        <v>0</v>
      </c>
      <c r="AP246" s="15">
        <f>MEDIAN(AO246:AO249)</f>
        <v>0</v>
      </c>
      <c r="AR246" s="15">
        <v>0</v>
      </c>
      <c r="AS246" s="15">
        <v>0</v>
      </c>
      <c r="AT246" s="15">
        <f t="shared" si="203"/>
        <v>0</v>
      </c>
      <c r="AU246" s="15">
        <f>MEDIAN(AT246:AT249)</f>
        <v>0</v>
      </c>
      <c r="AW246" s="15">
        <v>0</v>
      </c>
      <c r="AX246" s="15">
        <v>0</v>
      </c>
      <c r="AY246" s="15">
        <f t="shared" si="204"/>
        <v>0</v>
      </c>
      <c r="AZ246" s="15">
        <f>MEDIAN(AY246:AY249)</f>
        <v>0</v>
      </c>
      <c r="BB246" s="15">
        <v>0</v>
      </c>
      <c r="BC246" s="15">
        <v>0</v>
      </c>
      <c r="BD246" s="15">
        <f t="shared" si="205"/>
        <v>0</v>
      </c>
      <c r="BE246" s="15">
        <f>MEDIAN(BD246:BD249)</f>
        <v>0</v>
      </c>
      <c r="BG246" s="15">
        <v>0</v>
      </c>
      <c r="BH246" s="15">
        <v>0</v>
      </c>
      <c r="BI246" s="15">
        <f t="shared" si="206"/>
        <v>0</v>
      </c>
      <c r="BJ246" s="15">
        <f>MEDIAN(BI246:BI249)</f>
        <v>1</v>
      </c>
      <c r="BK246" s="15"/>
      <c r="BL246" s="15">
        <v>1</v>
      </c>
      <c r="BM246" s="15">
        <v>2</v>
      </c>
      <c r="BN246" s="15">
        <f t="shared" si="207"/>
        <v>3</v>
      </c>
      <c r="BO246" s="15">
        <f>MEDIAN(BN246:BN249)</f>
        <v>3</v>
      </c>
      <c r="BP246" s="15"/>
      <c r="BQ246" s="15">
        <v>3</v>
      </c>
      <c r="BR246" s="15">
        <v>5</v>
      </c>
      <c r="BS246" s="15">
        <f t="shared" si="208"/>
        <v>8</v>
      </c>
      <c r="BT246" s="15">
        <f>MEDIAN(BS246:BS249)</f>
        <v>8</v>
      </c>
      <c r="BU246" s="15"/>
      <c r="BV246" s="15">
        <v>3</v>
      </c>
      <c r="BW246" s="15">
        <v>5</v>
      </c>
      <c r="BX246" s="19">
        <f t="shared" si="215"/>
        <v>8</v>
      </c>
      <c r="BY246" s="15">
        <f>MEDIAN(BX246:BX249)</f>
        <v>8</v>
      </c>
      <c r="BZ246" s="15"/>
      <c r="CA246" s="27">
        <v>1</v>
      </c>
      <c r="CB246" s="27">
        <v>5</v>
      </c>
      <c r="CC246" s="15">
        <f t="shared" si="209"/>
        <v>6</v>
      </c>
      <c r="CD246" s="15">
        <f>MEDIAN(CC246:CC249)</f>
        <v>5.5</v>
      </c>
      <c r="CE246" s="20"/>
      <c r="CF246" s="15">
        <v>0</v>
      </c>
      <c r="CG246" s="15">
        <v>0</v>
      </c>
      <c r="CH246" s="24">
        <f t="shared" si="210"/>
        <v>0</v>
      </c>
      <c r="CI246" s="24">
        <f>MEDIAN(CH246:CH249)</f>
        <v>0</v>
      </c>
      <c r="CK246" s="19">
        <v>0</v>
      </c>
      <c r="CL246" s="19">
        <v>0</v>
      </c>
      <c r="CM246" s="15">
        <f t="shared" si="211"/>
        <v>0</v>
      </c>
      <c r="CN246" s="15">
        <f>MEDIAN(CM246:CM249)</f>
        <v>0</v>
      </c>
      <c r="CP246" s="15">
        <v>1</v>
      </c>
      <c r="CQ246" s="15">
        <v>1</v>
      </c>
      <c r="CR246" s="15">
        <f t="shared" si="212"/>
        <v>2</v>
      </c>
      <c r="CS246" s="15">
        <f>MEDIAN(CR246:CR249)</f>
        <v>2</v>
      </c>
      <c r="CT246" s="15" t="s">
        <v>257</v>
      </c>
      <c r="CU246" s="15">
        <v>0</v>
      </c>
      <c r="CV246" s="15">
        <v>0</v>
      </c>
      <c r="CW246" s="15">
        <f t="shared" si="213"/>
        <v>0</v>
      </c>
      <c r="CX246" s="15">
        <f>MEDIAN(CW246:CW249)</f>
        <v>0</v>
      </c>
      <c r="CZ246" s="19">
        <v>3</v>
      </c>
      <c r="DA246" s="19">
        <v>5</v>
      </c>
      <c r="DB246" s="15">
        <f t="shared" si="214"/>
        <v>8</v>
      </c>
      <c r="DC246" s="15">
        <f>MEDIAN(DB246:DB249)</f>
        <v>8</v>
      </c>
    </row>
    <row r="247" spans="1:107" hidden="1">
      <c r="A247" s="15">
        <v>72</v>
      </c>
      <c r="B247" s="22" t="s">
        <v>159</v>
      </c>
      <c r="D247" s="16">
        <v>156</v>
      </c>
      <c r="F247" s="16">
        <v>24</v>
      </c>
      <c r="G247" s="16"/>
      <c r="H247" s="16"/>
      <c r="I247" s="15">
        <v>0</v>
      </c>
      <c r="J247" s="15">
        <v>0</v>
      </c>
      <c r="K247" s="15">
        <f t="shared" si="196"/>
        <v>0</v>
      </c>
      <c r="L247" s="15"/>
      <c r="M247" s="15"/>
      <c r="N247" s="15">
        <v>3</v>
      </c>
      <c r="O247" s="15">
        <v>5</v>
      </c>
      <c r="P247" s="15">
        <f t="shared" si="197"/>
        <v>8</v>
      </c>
      <c r="Q247" s="15"/>
      <c r="R247" s="15"/>
      <c r="S247" s="15">
        <v>0</v>
      </c>
      <c r="T247" s="15">
        <v>0</v>
      </c>
      <c r="U247" s="15">
        <f t="shared" si="198"/>
        <v>0</v>
      </c>
      <c r="V247" s="15"/>
      <c r="W247" s="15"/>
      <c r="X247" s="15">
        <v>0</v>
      </c>
      <c r="Y247" s="15">
        <v>0</v>
      </c>
      <c r="Z247" s="15">
        <f t="shared" si="199"/>
        <v>0</v>
      </c>
      <c r="AA247" s="17"/>
      <c r="AB247" s="17"/>
      <c r="AC247" s="15">
        <v>0</v>
      </c>
      <c r="AD247" s="15">
        <v>0</v>
      </c>
      <c r="AE247" s="15">
        <f t="shared" si="200"/>
        <v>0</v>
      </c>
      <c r="AF247" s="17"/>
      <c r="AG247" s="17"/>
      <c r="AH247" s="15">
        <v>0</v>
      </c>
      <c r="AI247" s="15">
        <v>0</v>
      </c>
      <c r="AJ247" s="15">
        <f t="shared" si="201"/>
        <v>0</v>
      </c>
      <c r="AL247" s="17"/>
      <c r="AM247" s="15">
        <v>0</v>
      </c>
      <c r="AN247" s="15">
        <v>0</v>
      </c>
      <c r="AO247" s="15">
        <f t="shared" si="202"/>
        <v>0</v>
      </c>
      <c r="AR247" s="15">
        <v>0</v>
      </c>
      <c r="AS247" s="15">
        <v>0</v>
      </c>
      <c r="AT247" s="15">
        <f t="shared" si="203"/>
        <v>0</v>
      </c>
      <c r="AW247" s="15">
        <v>0</v>
      </c>
      <c r="AX247" s="15">
        <v>0</v>
      </c>
      <c r="AY247" s="15">
        <f t="shared" si="204"/>
        <v>0</v>
      </c>
      <c r="BB247" s="15">
        <v>0</v>
      </c>
      <c r="BC247" s="15">
        <v>0</v>
      </c>
      <c r="BD247" s="15">
        <f t="shared" si="205"/>
        <v>0</v>
      </c>
      <c r="BG247" s="15">
        <v>2</v>
      </c>
      <c r="BH247" s="15">
        <v>1</v>
      </c>
      <c r="BI247" s="15">
        <f t="shared" si="206"/>
        <v>3</v>
      </c>
      <c r="BJ247" s="15"/>
      <c r="BK247" s="15"/>
      <c r="BL247" s="15">
        <v>1</v>
      </c>
      <c r="BM247" s="15">
        <v>2</v>
      </c>
      <c r="BN247" s="15">
        <f t="shared" si="207"/>
        <v>3</v>
      </c>
      <c r="BO247" s="15"/>
      <c r="BP247" s="15"/>
      <c r="BQ247" s="15">
        <v>3</v>
      </c>
      <c r="BR247" s="15">
        <v>5</v>
      </c>
      <c r="BS247" s="15">
        <f t="shared" si="208"/>
        <v>8</v>
      </c>
      <c r="BT247" s="15"/>
      <c r="BU247" s="15"/>
      <c r="BV247" s="15">
        <v>3</v>
      </c>
      <c r="BW247" s="15">
        <v>5</v>
      </c>
      <c r="BX247" s="19">
        <f t="shared" si="215"/>
        <v>8</v>
      </c>
      <c r="BY247" s="15"/>
      <c r="BZ247" s="15"/>
      <c r="CA247" s="27">
        <v>1</v>
      </c>
      <c r="CB247" s="27">
        <v>3</v>
      </c>
      <c r="CC247" s="15">
        <f t="shared" si="209"/>
        <v>4</v>
      </c>
      <c r="CD247" s="15"/>
      <c r="CE247" s="20"/>
      <c r="CF247" s="15">
        <v>0</v>
      </c>
      <c r="CG247" s="15">
        <v>0</v>
      </c>
      <c r="CH247" s="24">
        <f t="shared" si="210"/>
        <v>0</v>
      </c>
      <c r="CK247" s="19">
        <v>0</v>
      </c>
      <c r="CL247" s="19">
        <v>0</v>
      </c>
      <c r="CM247" s="15">
        <f t="shared" si="211"/>
        <v>0</v>
      </c>
      <c r="CP247" s="15">
        <v>1</v>
      </c>
      <c r="CQ247" s="15">
        <v>1</v>
      </c>
      <c r="CR247" s="15">
        <f t="shared" si="212"/>
        <v>2</v>
      </c>
      <c r="CT247" s="15" t="s">
        <v>257</v>
      </c>
      <c r="CU247" s="15">
        <v>0</v>
      </c>
      <c r="CV247" s="15">
        <v>0</v>
      </c>
      <c r="CW247" s="15">
        <f t="shared" si="213"/>
        <v>0</v>
      </c>
      <c r="CZ247" s="19">
        <v>3</v>
      </c>
      <c r="DA247" s="19">
        <v>5</v>
      </c>
      <c r="DB247" s="15">
        <f t="shared" si="214"/>
        <v>8</v>
      </c>
    </row>
    <row r="248" spans="1:107" hidden="1">
      <c r="A248" s="15">
        <v>72</v>
      </c>
      <c r="B248" s="22" t="s">
        <v>159</v>
      </c>
      <c r="D248" s="16">
        <v>174</v>
      </c>
      <c r="F248" s="16">
        <v>24</v>
      </c>
      <c r="G248" s="16"/>
      <c r="H248" s="16"/>
      <c r="I248" s="15">
        <v>0</v>
      </c>
      <c r="J248" s="15">
        <v>0</v>
      </c>
      <c r="K248" s="15">
        <f t="shared" si="196"/>
        <v>0</v>
      </c>
      <c r="L248" s="15"/>
      <c r="M248" s="15"/>
      <c r="N248" s="15">
        <v>3</v>
      </c>
      <c r="O248" s="15">
        <v>5</v>
      </c>
      <c r="P248" s="15">
        <f t="shared" si="197"/>
        <v>8</v>
      </c>
      <c r="Q248" s="15"/>
      <c r="R248" s="15"/>
      <c r="S248" s="15">
        <v>0</v>
      </c>
      <c r="T248" s="15">
        <v>0</v>
      </c>
      <c r="U248" s="15">
        <f t="shared" si="198"/>
        <v>0</v>
      </c>
      <c r="V248" s="15"/>
      <c r="W248" s="15"/>
      <c r="X248" s="15">
        <v>0</v>
      </c>
      <c r="Y248" s="15">
        <v>0</v>
      </c>
      <c r="Z248" s="15">
        <f t="shared" si="199"/>
        <v>0</v>
      </c>
      <c r="AA248" s="17"/>
      <c r="AB248" s="17"/>
      <c r="AC248" s="15">
        <v>0</v>
      </c>
      <c r="AD248" s="15">
        <v>0</v>
      </c>
      <c r="AE248" s="15">
        <f t="shared" si="200"/>
        <v>0</v>
      </c>
      <c r="AF248" s="17"/>
      <c r="AG248" s="17"/>
      <c r="AH248" s="15">
        <v>0</v>
      </c>
      <c r="AI248" s="15">
        <v>0</v>
      </c>
      <c r="AJ248" s="15">
        <f t="shared" si="201"/>
        <v>0</v>
      </c>
      <c r="AL248" s="17"/>
      <c r="AM248" s="15">
        <v>0</v>
      </c>
      <c r="AN248" s="15">
        <v>0</v>
      </c>
      <c r="AO248" s="15">
        <f t="shared" si="202"/>
        <v>0</v>
      </c>
      <c r="AR248" s="15">
        <v>0</v>
      </c>
      <c r="AS248" s="15">
        <v>0</v>
      </c>
      <c r="AT248" s="15">
        <f t="shared" si="203"/>
        <v>0</v>
      </c>
      <c r="AW248" s="15">
        <v>0</v>
      </c>
      <c r="AX248" s="15">
        <v>0</v>
      </c>
      <c r="AY248" s="15">
        <f t="shared" si="204"/>
        <v>0</v>
      </c>
      <c r="BB248" s="15">
        <v>0</v>
      </c>
      <c r="BC248" s="15">
        <v>0</v>
      </c>
      <c r="BD248" s="15">
        <f t="shared" si="205"/>
        <v>0</v>
      </c>
      <c r="BG248" s="15">
        <v>0</v>
      </c>
      <c r="BH248" s="15">
        <v>0</v>
      </c>
      <c r="BI248" s="15">
        <f t="shared" si="206"/>
        <v>0</v>
      </c>
      <c r="BJ248" s="15"/>
      <c r="BK248" s="15"/>
      <c r="BL248" s="15">
        <v>1</v>
      </c>
      <c r="BM248" s="15">
        <v>2</v>
      </c>
      <c r="BN248" s="15">
        <f t="shared" si="207"/>
        <v>3</v>
      </c>
      <c r="BO248" s="15"/>
      <c r="BP248" s="15"/>
      <c r="BQ248" s="15">
        <v>3</v>
      </c>
      <c r="BR248" s="15">
        <v>5</v>
      </c>
      <c r="BS248" s="15">
        <f t="shared" si="208"/>
        <v>8</v>
      </c>
      <c r="BT248" s="15"/>
      <c r="BU248" s="15"/>
      <c r="BV248" s="15">
        <v>3</v>
      </c>
      <c r="BW248" s="15">
        <v>5</v>
      </c>
      <c r="BX248" s="19">
        <f t="shared" si="215"/>
        <v>8</v>
      </c>
      <c r="BY248" s="15"/>
      <c r="BZ248" s="15"/>
      <c r="CA248" s="27">
        <v>1</v>
      </c>
      <c r="CB248" s="27">
        <v>5</v>
      </c>
      <c r="CC248" s="15">
        <f t="shared" si="209"/>
        <v>6</v>
      </c>
      <c r="CD248" s="15"/>
      <c r="CE248" s="20"/>
      <c r="CF248" s="24">
        <v>0</v>
      </c>
      <c r="CG248" s="24">
        <v>0</v>
      </c>
      <c r="CH248" s="24">
        <f t="shared" si="210"/>
        <v>0</v>
      </c>
      <c r="CK248" s="19">
        <v>0</v>
      </c>
      <c r="CL248" s="19">
        <v>0</v>
      </c>
      <c r="CM248" s="15">
        <f t="shared" si="211"/>
        <v>0</v>
      </c>
      <c r="CP248" s="15">
        <v>0</v>
      </c>
      <c r="CQ248" s="15">
        <v>0</v>
      </c>
      <c r="CR248" s="15">
        <f t="shared" si="212"/>
        <v>0</v>
      </c>
      <c r="CT248" s="15" t="s">
        <v>257</v>
      </c>
      <c r="CU248" s="15">
        <v>0</v>
      </c>
      <c r="CV248" s="15">
        <v>0</v>
      </c>
      <c r="CW248" s="15">
        <f t="shared" si="213"/>
        <v>0</v>
      </c>
      <c r="CZ248" s="19">
        <v>3</v>
      </c>
      <c r="DA248" s="19">
        <v>5</v>
      </c>
      <c r="DB248" s="15">
        <f t="shared" si="214"/>
        <v>8</v>
      </c>
    </row>
    <row r="249" spans="1:107" hidden="1">
      <c r="A249" s="15">
        <v>72</v>
      </c>
      <c r="B249" s="22" t="s">
        <v>159</v>
      </c>
      <c r="D249" s="16">
        <v>180</v>
      </c>
      <c r="F249" s="16">
        <v>24</v>
      </c>
      <c r="G249" s="16"/>
      <c r="H249" s="16"/>
      <c r="I249" s="15">
        <v>0</v>
      </c>
      <c r="J249" s="15">
        <v>0</v>
      </c>
      <c r="K249" s="15">
        <f t="shared" si="196"/>
        <v>0</v>
      </c>
      <c r="L249" s="15"/>
      <c r="M249" s="15"/>
      <c r="N249" s="15">
        <v>3</v>
      </c>
      <c r="O249" s="15">
        <v>5</v>
      </c>
      <c r="P249" s="15">
        <f t="shared" si="197"/>
        <v>8</v>
      </c>
      <c r="Q249" s="15"/>
      <c r="R249" s="15"/>
      <c r="S249" s="15">
        <v>0</v>
      </c>
      <c r="T249" s="15">
        <v>0</v>
      </c>
      <c r="U249" s="15">
        <f t="shared" si="198"/>
        <v>0</v>
      </c>
      <c r="V249" s="15"/>
      <c r="W249" s="15"/>
      <c r="X249" s="15">
        <v>0</v>
      </c>
      <c r="Y249" s="15">
        <v>0</v>
      </c>
      <c r="Z249" s="15">
        <f t="shared" si="199"/>
        <v>0</v>
      </c>
      <c r="AA249" s="17"/>
      <c r="AB249" s="17"/>
      <c r="AC249" s="15">
        <v>0</v>
      </c>
      <c r="AD249" s="15">
        <v>0</v>
      </c>
      <c r="AE249" s="15">
        <f t="shared" si="200"/>
        <v>0</v>
      </c>
      <c r="AF249" s="17"/>
      <c r="AG249" s="17"/>
      <c r="AH249" s="15">
        <v>0</v>
      </c>
      <c r="AI249" s="15">
        <v>0</v>
      </c>
      <c r="AJ249" s="15">
        <f t="shared" si="201"/>
        <v>0</v>
      </c>
      <c r="AL249" s="17"/>
      <c r="AM249" s="15">
        <v>0</v>
      </c>
      <c r="AN249" s="15">
        <v>0</v>
      </c>
      <c r="AO249" s="15">
        <f t="shared" si="202"/>
        <v>0</v>
      </c>
      <c r="AR249" s="15">
        <v>0</v>
      </c>
      <c r="AS249" s="15">
        <v>0</v>
      </c>
      <c r="AT249" s="15">
        <f t="shared" si="203"/>
        <v>0</v>
      </c>
      <c r="AW249" s="15">
        <v>0</v>
      </c>
      <c r="AX249" s="15">
        <v>0</v>
      </c>
      <c r="AY249" s="15">
        <f t="shared" si="204"/>
        <v>0</v>
      </c>
      <c r="BB249" s="15">
        <v>0</v>
      </c>
      <c r="BC249" s="15">
        <v>0</v>
      </c>
      <c r="BD249" s="15">
        <f t="shared" si="205"/>
        <v>0</v>
      </c>
      <c r="BG249" s="15">
        <v>1</v>
      </c>
      <c r="BH249" s="15">
        <v>1</v>
      </c>
      <c r="BI249" s="15">
        <f t="shared" si="206"/>
        <v>2</v>
      </c>
      <c r="BJ249" s="15"/>
      <c r="BK249" s="15"/>
      <c r="BL249" s="15">
        <v>2</v>
      </c>
      <c r="BM249" s="15">
        <v>2</v>
      </c>
      <c r="BN249" s="15">
        <f t="shared" si="207"/>
        <v>4</v>
      </c>
      <c r="BO249" s="15"/>
      <c r="BP249" s="15"/>
      <c r="BQ249" s="15">
        <v>3</v>
      </c>
      <c r="BR249" s="15">
        <v>5</v>
      </c>
      <c r="BS249" s="15">
        <f t="shared" si="208"/>
        <v>8</v>
      </c>
      <c r="BT249" s="15"/>
      <c r="BU249" s="15"/>
      <c r="BV249" s="15">
        <v>3</v>
      </c>
      <c r="BW249" s="15">
        <v>5</v>
      </c>
      <c r="BX249" s="19">
        <f t="shared" si="215"/>
        <v>8</v>
      </c>
      <c r="BY249" s="15"/>
      <c r="BZ249" s="15"/>
      <c r="CA249" s="27">
        <v>1</v>
      </c>
      <c r="CB249" s="27">
        <v>4</v>
      </c>
      <c r="CC249" s="15">
        <f t="shared" si="209"/>
        <v>5</v>
      </c>
      <c r="CD249" s="15"/>
      <c r="CE249" s="20"/>
      <c r="CF249" s="24">
        <v>0</v>
      </c>
      <c r="CG249" s="24">
        <v>0</v>
      </c>
      <c r="CH249" s="24">
        <f t="shared" si="210"/>
        <v>0</v>
      </c>
      <c r="CK249" s="19">
        <v>0</v>
      </c>
      <c r="CL249" s="19">
        <v>0</v>
      </c>
      <c r="CM249" s="15">
        <f t="shared" si="211"/>
        <v>0</v>
      </c>
      <c r="CP249" s="15">
        <v>1</v>
      </c>
      <c r="CQ249" s="15">
        <v>1</v>
      </c>
      <c r="CR249" s="15">
        <f t="shared" si="212"/>
        <v>2</v>
      </c>
      <c r="CT249" s="15" t="s">
        <v>257</v>
      </c>
      <c r="CU249" s="15">
        <v>0</v>
      </c>
      <c r="CV249" s="15">
        <v>0</v>
      </c>
      <c r="CW249" s="15">
        <f t="shared" si="213"/>
        <v>0</v>
      </c>
      <c r="CZ249" s="19">
        <v>2</v>
      </c>
      <c r="DA249" s="19">
        <v>5</v>
      </c>
      <c r="DB249" s="15">
        <f t="shared" si="214"/>
        <v>7</v>
      </c>
    </row>
    <row r="250" spans="1:107">
      <c r="A250" s="15">
        <v>73</v>
      </c>
      <c r="B250" s="22" t="s">
        <v>160</v>
      </c>
      <c r="D250" s="16">
        <v>193</v>
      </c>
      <c r="F250" s="16">
        <v>25</v>
      </c>
      <c r="G250" s="16"/>
      <c r="H250" s="16"/>
      <c r="I250" s="15">
        <v>0</v>
      </c>
      <c r="J250" s="15">
        <v>0</v>
      </c>
      <c r="K250" s="15">
        <f t="shared" si="196"/>
        <v>0</v>
      </c>
      <c r="L250" s="15">
        <f>MEDIAN(K250:K253)</f>
        <v>0</v>
      </c>
      <c r="M250" s="15"/>
      <c r="N250" s="15">
        <v>0</v>
      </c>
      <c r="O250" s="15">
        <v>0</v>
      </c>
      <c r="P250" s="15">
        <f t="shared" si="197"/>
        <v>0</v>
      </c>
      <c r="Q250" s="15">
        <f>MEDIAN(P250:P253)</f>
        <v>0</v>
      </c>
      <c r="R250" s="15"/>
      <c r="S250" s="15">
        <v>0</v>
      </c>
      <c r="T250" s="15">
        <v>0</v>
      </c>
      <c r="U250" s="15">
        <f t="shared" si="198"/>
        <v>0</v>
      </c>
      <c r="V250" s="15">
        <f>MEDIAN(U250:U253)</f>
        <v>0</v>
      </c>
      <c r="W250" s="15"/>
      <c r="X250" s="15">
        <v>0</v>
      </c>
      <c r="Y250" s="15">
        <v>0</v>
      </c>
      <c r="Z250" s="15">
        <f t="shared" si="199"/>
        <v>0</v>
      </c>
      <c r="AA250" s="17">
        <f>MEDIAN(Z250:Z253)</f>
        <v>0</v>
      </c>
      <c r="AB250" s="17"/>
      <c r="AC250" s="15">
        <v>0</v>
      </c>
      <c r="AD250" s="15">
        <v>0</v>
      </c>
      <c r="AE250" s="15">
        <f t="shared" si="200"/>
        <v>0</v>
      </c>
      <c r="AF250" s="17">
        <f>MEDIAN(AE250:AE253)</f>
        <v>0</v>
      </c>
      <c r="AG250" s="17"/>
      <c r="AH250" s="15">
        <v>3</v>
      </c>
      <c r="AI250" s="15">
        <v>5</v>
      </c>
      <c r="AJ250" s="15">
        <f t="shared" si="201"/>
        <v>8</v>
      </c>
      <c r="AK250" s="15">
        <f>MEDIAN(AJ250:AJ253)</f>
        <v>7.5</v>
      </c>
      <c r="AL250" s="17"/>
      <c r="AM250" s="15">
        <v>0</v>
      </c>
      <c r="AN250" s="15">
        <v>0</v>
      </c>
      <c r="AO250" s="15">
        <f t="shared" si="202"/>
        <v>0</v>
      </c>
      <c r="AP250" s="15">
        <f>MEDIAN(AO250:AO253)</f>
        <v>0</v>
      </c>
      <c r="AR250" s="15">
        <v>0</v>
      </c>
      <c r="AS250" s="15">
        <v>0</v>
      </c>
      <c r="AT250" s="15">
        <f t="shared" si="203"/>
        <v>0</v>
      </c>
      <c r="AU250" s="15">
        <f>MEDIAN(AT250:AT253)</f>
        <v>0</v>
      </c>
      <c r="AW250" s="15">
        <v>0</v>
      </c>
      <c r="AX250" s="15">
        <v>0</v>
      </c>
      <c r="AY250" s="15">
        <f t="shared" si="204"/>
        <v>0</v>
      </c>
      <c r="AZ250" s="15">
        <f>MEDIAN(AY250:AY253)</f>
        <v>0</v>
      </c>
      <c r="BB250" s="15">
        <v>3</v>
      </c>
      <c r="BC250" s="15">
        <v>5</v>
      </c>
      <c r="BD250" s="15">
        <f t="shared" si="205"/>
        <v>8</v>
      </c>
      <c r="BE250" s="15">
        <f>MEDIAN(BD250:BD253)</f>
        <v>8</v>
      </c>
      <c r="BG250" s="15">
        <v>0</v>
      </c>
      <c r="BH250" s="15">
        <v>0</v>
      </c>
      <c r="BI250" s="15">
        <f t="shared" si="206"/>
        <v>0</v>
      </c>
      <c r="BJ250" s="15">
        <f>MEDIAN(BI250:BI253)</f>
        <v>0</v>
      </c>
      <c r="BK250" s="15"/>
      <c r="BL250" s="15">
        <v>0</v>
      </c>
      <c r="BM250" s="15">
        <v>0</v>
      </c>
      <c r="BN250" s="15">
        <f t="shared" si="207"/>
        <v>0</v>
      </c>
      <c r="BO250" s="15">
        <f>MEDIAN(BN250:BN253)</f>
        <v>0</v>
      </c>
      <c r="BP250" s="15"/>
      <c r="BQ250" s="15">
        <v>3</v>
      </c>
      <c r="BR250" s="15">
        <v>5</v>
      </c>
      <c r="BS250" s="15">
        <f t="shared" si="208"/>
        <v>8</v>
      </c>
      <c r="BT250" s="15">
        <f>MEDIAN(BS250:BS253)</f>
        <v>8</v>
      </c>
      <c r="BU250" s="15"/>
      <c r="BV250" s="15">
        <v>3</v>
      </c>
      <c r="BW250" s="15">
        <v>5</v>
      </c>
      <c r="BX250" s="19">
        <f t="shared" si="215"/>
        <v>8</v>
      </c>
      <c r="BY250" s="15">
        <f>MEDIAN(BX250:BX253)</f>
        <v>8</v>
      </c>
      <c r="BZ250" s="15"/>
      <c r="CA250" s="27">
        <v>0</v>
      </c>
      <c r="CB250" s="27">
        <v>0</v>
      </c>
      <c r="CC250" s="15">
        <f t="shared" si="209"/>
        <v>0</v>
      </c>
      <c r="CD250" s="15">
        <f>MEDIAN(CC250:CC253)</f>
        <v>0</v>
      </c>
      <c r="CE250" s="20"/>
      <c r="CF250" s="24">
        <v>3</v>
      </c>
      <c r="CG250" s="24">
        <v>2</v>
      </c>
      <c r="CH250" s="24">
        <f t="shared" si="210"/>
        <v>5</v>
      </c>
      <c r="CI250" s="24">
        <f>MEDIAN(CH250:CH253)</f>
        <v>0</v>
      </c>
      <c r="CK250" s="19">
        <v>0</v>
      </c>
      <c r="CL250" s="19">
        <v>0</v>
      </c>
      <c r="CM250" s="15">
        <f t="shared" si="211"/>
        <v>0</v>
      </c>
      <c r="CN250" s="15">
        <f>MEDIAN(CM250:CM253)</f>
        <v>0</v>
      </c>
      <c r="CP250" s="15">
        <v>0</v>
      </c>
      <c r="CQ250" s="15">
        <v>0</v>
      </c>
      <c r="CR250" s="15">
        <f t="shared" si="212"/>
        <v>0</v>
      </c>
      <c r="CS250" s="15">
        <f>MEDIAN(CR250:CR253)</f>
        <v>0</v>
      </c>
      <c r="CT250" s="15" t="s">
        <v>257</v>
      </c>
      <c r="CU250" s="19" t="s">
        <v>124</v>
      </c>
      <c r="CV250" s="19" t="s">
        <v>124</v>
      </c>
      <c r="CW250" s="19" t="s">
        <v>124</v>
      </c>
      <c r="CX250" s="15">
        <f>MEDIAN(CW250:CW253)</f>
        <v>0</v>
      </c>
      <c r="CZ250" s="15">
        <v>0</v>
      </c>
      <c r="DA250" s="15">
        <v>0</v>
      </c>
      <c r="DB250" s="15">
        <f t="shared" si="214"/>
        <v>0</v>
      </c>
      <c r="DC250" s="15">
        <f>MEDIAN(DB250:DB253)</f>
        <v>0</v>
      </c>
    </row>
    <row r="251" spans="1:107" hidden="1">
      <c r="A251" s="15">
        <v>73</v>
      </c>
      <c r="B251" s="22" t="s">
        <v>160</v>
      </c>
      <c r="D251" s="16">
        <v>199</v>
      </c>
      <c r="F251" s="16">
        <v>25</v>
      </c>
      <c r="G251" s="16"/>
      <c r="H251" s="16"/>
      <c r="I251" s="15">
        <v>0</v>
      </c>
      <c r="J251" s="15">
        <v>0</v>
      </c>
      <c r="K251" s="15">
        <f t="shared" si="196"/>
        <v>0</v>
      </c>
      <c r="L251" s="15"/>
      <c r="M251" s="15"/>
      <c r="N251" s="15">
        <v>0</v>
      </c>
      <c r="O251" s="15">
        <v>0</v>
      </c>
      <c r="P251" s="15">
        <f t="shared" si="197"/>
        <v>0</v>
      </c>
      <c r="Q251" s="15"/>
      <c r="R251" s="15"/>
      <c r="S251" s="15">
        <v>0</v>
      </c>
      <c r="T251" s="15">
        <v>0</v>
      </c>
      <c r="U251" s="15">
        <f t="shared" si="198"/>
        <v>0</v>
      </c>
      <c r="V251" s="15"/>
      <c r="W251" s="15"/>
      <c r="X251" s="15">
        <v>0</v>
      </c>
      <c r="Y251" s="15">
        <v>0</v>
      </c>
      <c r="Z251" s="15">
        <f t="shared" si="199"/>
        <v>0</v>
      </c>
      <c r="AA251" s="17"/>
      <c r="AB251" s="17"/>
      <c r="AC251" s="15">
        <v>0</v>
      </c>
      <c r="AD251" s="15">
        <v>0</v>
      </c>
      <c r="AE251" s="15">
        <f t="shared" si="200"/>
        <v>0</v>
      </c>
      <c r="AF251" s="17"/>
      <c r="AG251" s="17"/>
      <c r="AH251" s="15">
        <v>2</v>
      </c>
      <c r="AI251" s="15">
        <v>5</v>
      </c>
      <c r="AJ251" s="15">
        <f t="shared" si="201"/>
        <v>7</v>
      </c>
      <c r="AL251" s="17"/>
      <c r="AM251" s="15">
        <v>0</v>
      </c>
      <c r="AN251" s="15">
        <v>0</v>
      </c>
      <c r="AO251" s="15">
        <f t="shared" si="202"/>
        <v>0</v>
      </c>
      <c r="AR251" s="15">
        <v>0</v>
      </c>
      <c r="AS251" s="15">
        <v>0</v>
      </c>
      <c r="AT251" s="15">
        <f t="shared" si="203"/>
        <v>0</v>
      </c>
      <c r="AW251" s="15">
        <v>0</v>
      </c>
      <c r="AX251" s="15">
        <v>0</v>
      </c>
      <c r="AY251" s="15">
        <f t="shared" si="204"/>
        <v>0</v>
      </c>
      <c r="BB251" s="15">
        <v>3</v>
      </c>
      <c r="BC251" s="15">
        <v>5</v>
      </c>
      <c r="BD251" s="15">
        <f t="shared" si="205"/>
        <v>8</v>
      </c>
      <c r="BG251" s="15">
        <v>0</v>
      </c>
      <c r="BH251" s="15">
        <v>0</v>
      </c>
      <c r="BI251" s="15">
        <f t="shared" si="206"/>
        <v>0</v>
      </c>
      <c r="BJ251" s="15"/>
      <c r="BK251" s="15"/>
      <c r="BL251" s="15">
        <v>0</v>
      </c>
      <c r="BM251" s="15">
        <v>0</v>
      </c>
      <c r="BN251" s="15">
        <f t="shared" si="207"/>
        <v>0</v>
      </c>
      <c r="BO251" s="15"/>
      <c r="BP251" s="15"/>
      <c r="BQ251" s="15">
        <v>3</v>
      </c>
      <c r="BR251" s="15">
        <v>5</v>
      </c>
      <c r="BS251" s="15">
        <f t="shared" si="208"/>
        <v>8</v>
      </c>
      <c r="BT251" s="15"/>
      <c r="BU251" s="15"/>
      <c r="BV251" s="15">
        <v>3</v>
      </c>
      <c r="BW251" s="15">
        <v>5</v>
      </c>
      <c r="BX251" s="19">
        <f t="shared" si="215"/>
        <v>8</v>
      </c>
      <c r="BY251" s="15"/>
      <c r="BZ251" s="15"/>
      <c r="CA251" s="27">
        <v>0</v>
      </c>
      <c r="CB251" s="27">
        <v>0</v>
      </c>
      <c r="CC251" s="15">
        <f t="shared" si="209"/>
        <v>0</v>
      </c>
      <c r="CD251" s="15"/>
      <c r="CE251" s="20"/>
      <c r="CF251" s="24">
        <v>0</v>
      </c>
      <c r="CG251" s="24">
        <v>0</v>
      </c>
      <c r="CH251" s="24">
        <f t="shared" si="210"/>
        <v>0</v>
      </c>
      <c r="CK251" s="19">
        <v>0</v>
      </c>
      <c r="CL251" s="19">
        <v>0</v>
      </c>
      <c r="CM251" s="15">
        <f t="shared" si="211"/>
        <v>0</v>
      </c>
      <c r="CP251" s="15">
        <v>0</v>
      </c>
      <c r="CQ251" s="15">
        <v>0</v>
      </c>
      <c r="CR251" s="15">
        <f t="shared" si="212"/>
        <v>0</v>
      </c>
      <c r="CT251" s="15" t="s">
        <v>257</v>
      </c>
      <c r="CU251" s="15">
        <v>0</v>
      </c>
      <c r="CV251" s="15">
        <v>0</v>
      </c>
      <c r="CW251" s="15">
        <f>SUM(CU251:CV251)</f>
        <v>0</v>
      </c>
      <c r="CZ251" s="15">
        <v>0</v>
      </c>
      <c r="DA251" s="15">
        <v>0</v>
      </c>
      <c r="DB251" s="15">
        <f t="shared" si="214"/>
        <v>0</v>
      </c>
    </row>
    <row r="252" spans="1:107" hidden="1">
      <c r="A252" s="15">
        <v>73</v>
      </c>
      <c r="B252" s="22" t="s">
        <v>160</v>
      </c>
      <c r="D252" s="16">
        <v>205</v>
      </c>
      <c r="F252" s="16">
        <v>25</v>
      </c>
      <c r="G252" s="16"/>
      <c r="H252" s="16"/>
      <c r="I252" s="15">
        <v>0</v>
      </c>
      <c r="J252" s="15">
        <v>0</v>
      </c>
      <c r="K252" s="15">
        <f t="shared" si="196"/>
        <v>0</v>
      </c>
      <c r="L252" s="15"/>
      <c r="M252" s="15"/>
      <c r="N252" s="15">
        <v>0</v>
      </c>
      <c r="O252" s="15">
        <v>0</v>
      </c>
      <c r="P252" s="15">
        <f t="shared" si="197"/>
        <v>0</v>
      </c>
      <c r="Q252" s="15"/>
      <c r="R252" s="15"/>
      <c r="S252" s="15">
        <v>0</v>
      </c>
      <c r="T252" s="15">
        <v>0</v>
      </c>
      <c r="U252" s="15">
        <f t="shared" si="198"/>
        <v>0</v>
      </c>
      <c r="V252" s="15"/>
      <c r="W252" s="15"/>
      <c r="X252" s="15">
        <v>0</v>
      </c>
      <c r="Y252" s="15">
        <v>0</v>
      </c>
      <c r="Z252" s="15">
        <f t="shared" si="199"/>
        <v>0</v>
      </c>
      <c r="AA252" s="17"/>
      <c r="AB252" s="17"/>
      <c r="AC252" s="15">
        <v>0</v>
      </c>
      <c r="AD252" s="15">
        <v>0</v>
      </c>
      <c r="AE252" s="15">
        <f t="shared" si="200"/>
        <v>0</v>
      </c>
      <c r="AF252" s="17"/>
      <c r="AG252" s="17"/>
      <c r="AH252" s="15">
        <v>3</v>
      </c>
      <c r="AI252" s="15">
        <v>5</v>
      </c>
      <c r="AJ252" s="15">
        <f t="shared" si="201"/>
        <v>8</v>
      </c>
      <c r="AL252" s="17"/>
      <c r="AM252" s="15">
        <v>0</v>
      </c>
      <c r="AN252" s="15">
        <v>0</v>
      </c>
      <c r="AO252" s="15">
        <f t="shared" si="202"/>
        <v>0</v>
      </c>
      <c r="AR252" s="15">
        <v>0</v>
      </c>
      <c r="AS252" s="15">
        <v>0</v>
      </c>
      <c r="AT252" s="15">
        <f t="shared" si="203"/>
        <v>0</v>
      </c>
      <c r="AW252" s="15">
        <v>0</v>
      </c>
      <c r="AX252" s="15">
        <v>0</v>
      </c>
      <c r="AY252" s="15">
        <f t="shared" si="204"/>
        <v>0</v>
      </c>
      <c r="BB252" s="15">
        <v>3</v>
      </c>
      <c r="BC252" s="15">
        <v>5</v>
      </c>
      <c r="BD252" s="15">
        <f t="shared" si="205"/>
        <v>8</v>
      </c>
      <c r="BG252" s="15">
        <v>0</v>
      </c>
      <c r="BH252" s="15">
        <v>0</v>
      </c>
      <c r="BI252" s="15">
        <f t="shared" si="206"/>
        <v>0</v>
      </c>
      <c r="BJ252" s="15"/>
      <c r="BK252" s="15"/>
      <c r="BL252" s="15">
        <v>0</v>
      </c>
      <c r="BM252" s="15">
        <v>0</v>
      </c>
      <c r="BN252" s="15">
        <f t="shared" si="207"/>
        <v>0</v>
      </c>
      <c r="BO252" s="15"/>
      <c r="BP252" s="15"/>
      <c r="BQ252" s="15">
        <v>3</v>
      </c>
      <c r="BR252" s="15">
        <v>5</v>
      </c>
      <c r="BS252" s="15">
        <f t="shared" si="208"/>
        <v>8</v>
      </c>
      <c r="BT252" s="15"/>
      <c r="BU252" s="15"/>
      <c r="BV252" s="15">
        <v>3</v>
      </c>
      <c r="BW252" s="15">
        <v>5</v>
      </c>
      <c r="BX252" s="19">
        <f t="shared" si="215"/>
        <v>8</v>
      </c>
      <c r="BY252" s="15"/>
      <c r="BZ252" s="15"/>
      <c r="CA252" s="27">
        <v>0</v>
      </c>
      <c r="CB252" s="27">
        <v>0</v>
      </c>
      <c r="CC252" s="15">
        <f t="shared" si="209"/>
        <v>0</v>
      </c>
      <c r="CD252" s="15"/>
      <c r="CE252" s="20"/>
      <c r="CF252" s="24">
        <v>0</v>
      </c>
      <c r="CG252" s="24">
        <v>0</v>
      </c>
      <c r="CH252" s="24">
        <f t="shared" si="210"/>
        <v>0</v>
      </c>
      <c r="CK252" s="19">
        <v>0</v>
      </c>
      <c r="CL252" s="19">
        <v>0</v>
      </c>
      <c r="CM252" s="15">
        <f t="shared" si="211"/>
        <v>0</v>
      </c>
      <c r="CP252" s="15">
        <v>0</v>
      </c>
      <c r="CQ252" s="15">
        <v>0</v>
      </c>
      <c r="CR252" s="15">
        <f t="shared" si="212"/>
        <v>0</v>
      </c>
      <c r="CT252" s="15" t="s">
        <v>257</v>
      </c>
      <c r="CU252" s="19" t="s">
        <v>124</v>
      </c>
      <c r="CV252" s="19" t="s">
        <v>124</v>
      </c>
      <c r="CW252" s="19" t="s">
        <v>124</v>
      </c>
      <c r="CZ252" s="15">
        <v>0</v>
      </c>
      <c r="DA252" s="15">
        <v>0</v>
      </c>
      <c r="DB252" s="15">
        <f t="shared" si="214"/>
        <v>0</v>
      </c>
    </row>
    <row r="253" spans="1:107" hidden="1">
      <c r="A253" s="15">
        <v>73</v>
      </c>
      <c r="B253" s="22" t="s">
        <v>160</v>
      </c>
      <c r="D253" s="16">
        <v>211</v>
      </c>
      <c r="F253" s="16">
        <v>25</v>
      </c>
      <c r="G253" s="16"/>
      <c r="H253" s="16"/>
      <c r="I253" s="15">
        <v>0</v>
      </c>
      <c r="J253" s="15">
        <v>0</v>
      </c>
      <c r="K253" s="15">
        <f t="shared" si="196"/>
        <v>0</v>
      </c>
      <c r="L253" s="15"/>
      <c r="M253" s="15"/>
      <c r="N253" s="15">
        <v>0</v>
      </c>
      <c r="O253" s="15">
        <v>0</v>
      </c>
      <c r="P253" s="15">
        <f t="shared" si="197"/>
        <v>0</v>
      </c>
      <c r="Q253" s="15"/>
      <c r="R253" s="15"/>
      <c r="S253" s="15">
        <v>0</v>
      </c>
      <c r="T253" s="15">
        <v>0</v>
      </c>
      <c r="U253" s="15">
        <f t="shared" si="198"/>
        <v>0</v>
      </c>
      <c r="V253" s="15"/>
      <c r="W253" s="15"/>
      <c r="X253" s="15">
        <v>0</v>
      </c>
      <c r="Y253" s="15">
        <v>0</v>
      </c>
      <c r="Z253" s="15">
        <f t="shared" si="199"/>
        <v>0</v>
      </c>
      <c r="AA253" s="17"/>
      <c r="AB253" s="17"/>
      <c r="AC253" s="15">
        <v>0</v>
      </c>
      <c r="AD253" s="15">
        <v>0</v>
      </c>
      <c r="AE253" s="15">
        <f t="shared" si="200"/>
        <v>0</v>
      </c>
      <c r="AF253" s="17"/>
      <c r="AG253" s="17"/>
      <c r="AH253" s="15">
        <v>2</v>
      </c>
      <c r="AI253" s="15">
        <v>5</v>
      </c>
      <c r="AJ253" s="15">
        <f t="shared" si="201"/>
        <v>7</v>
      </c>
      <c r="AL253" s="17"/>
      <c r="AM253" s="15">
        <v>0</v>
      </c>
      <c r="AN253" s="15">
        <v>0</v>
      </c>
      <c r="AO253" s="15">
        <f t="shared" si="202"/>
        <v>0</v>
      </c>
      <c r="AR253" s="15">
        <v>0</v>
      </c>
      <c r="AS253" s="15">
        <v>0</v>
      </c>
      <c r="AT253" s="15">
        <f t="shared" si="203"/>
        <v>0</v>
      </c>
      <c r="AW253" s="15">
        <v>0</v>
      </c>
      <c r="AX253" s="15">
        <v>0</v>
      </c>
      <c r="AY253" s="15">
        <f t="shared" si="204"/>
        <v>0</v>
      </c>
      <c r="BB253" s="15">
        <v>3</v>
      </c>
      <c r="BC253" s="15">
        <v>5</v>
      </c>
      <c r="BD253" s="15">
        <f t="shared" si="205"/>
        <v>8</v>
      </c>
      <c r="BG253" s="15">
        <v>0</v>
      </c>
      <c r="BH253" s="15">
        <v>0</v>
      </c>
      <c r="BI253" s="15">
        <f t="shared" si="206"/>
        <v>0</v>
      </c>
      <c r="BJ253" s="15"/>
      <c r="BK253" s="15"/>
      <c r="BL253" s="15">
        <v>0</v>
      </c>
      <c r="BM253" s="15">
        <v>0</v>
      </c>
      <c r="BN253" s="15">
        <f t="shared" si="207"/>
        <v>0</v>
      </c>
      <c r="BO253" s="15"/>
      <c r="BP253" s="15"/>
      <c r="BQ253" s="15">
        <v>3</v>
      </c>
      <c r="BR253" s="15">
        <v>5</v>
      </c>
      <c r="BS253" s="15">
        <f t="shared" si="208"/>
        <v>8</v>
      </c>
      <c r="BT253" s="15"/>
      <c r="BU253" s="15"/>
      <c r="BV253" s="15">
        <v>3</v>
      </c>
      <c r="BW253" s="15">
        <v>5</v>
      </c>
      <c r="BX253" s="19">
        <f t="shared" si="215"/>
        <v>8</v>
      </c>
      <c r="BY253" s="15"/>
      <c r="BZ253" s="15"/>
      <c r="CA253" s="27">
        <v>1</v>
      </c>
      <c r="CB253" s="27">
        <v>1</v>
      </c>
      <c r="CC253" s="15">
        <f t="shared" si="209"/>
        <v>2</v>
      </c>
      <c r="CD253" s="15"/>
      <c r="CE253" s="20"/>
      <c r="CF253" s="24">
        <v>0</v>
      </c>
      <c r="CG253" s="24">
        <v>0</v>
      </c>
      <c r="CH253" s="24">
        <f t="shared" si="210"/>
        <v>0</v>
      </c>
      <c r="CK253" s="19">
        <v>0</v>
      </c>
      <c r="CL253" s="19">
        <v>0</v>
      </c>
      <c r="CM253" s="15">
        <f t="shared" si="211"/>
        <v>0</v>
      </c>
      <c r="CP253" s="15">
        <v>0</v>
      </c>
      <c r="CQ253" s="15">
        <v>0</v>
      </c>
      <c r="CR253" s="15">
        <f t="shared" si="212"/>
        <v>0</v>
      </c>
      <c r="CT253" s="15" t="s">
        <v>257</v>
      </c>
      <c r="CU253" s="15">
        <v>0</v>
      </c>
      <c r="CV253" s="15">
        <v>0</v>
      </c>
      <c r="CW253" s="15">
        <f>SUM(CU253:CV253)</f>
        <v>0</v>
      </c>
      <c r="CZ253" s="15">
        <v>0</v>
      </c>
      <c r="DA253" s="15">
        <v>0</v>
      </c>
      <c r="DB253" s="15">
        <f t="shared" si="214"/>
        <v>0</v>
      </c>
    </row>
    <row r="254" spans="1:107">
      <c r="A254" s="15">
        <v>74</v>
      </c>
      <c r="B254" s="22" t="s">
        <v>161</v>
      </c>
      <c r="D254" s="16">
        <v>194</v>
      </c>
      <c r="F254" s="16">
        <v>26</v>
      </c>
      <c r="G254" s="16"/>
      <c r="H254" s="16"/>
      <c r="I254" s="15">
        <v>0</v>
      </c>
      <c r="J254" s="15">
        <v>0</v>
      </c>
      <c r="K254" s="15">
        <f t="shared" si="196"/>
        <v>0</v>
      </c>
      <c r="L254" s="15">
        <f>MEDIAN(K254:K257)</f>
        <v>0</v>
      </c>
      <c r="M254" s="15"/>
      <c r="N254" s="15">
        <v>3</v>
      </c>
      <c r="O254" s="15">
        <v>5</v>
      </c>
      <c r="P254" s="15">
        <f t="shared" si="197"/>
        <v>8</v>
      </c>
      <c r="Q254" s="15">
        <f>MEDIAN(P254:P257)</f>
        <v>8</v>
      </c>
      <c r="R254" s="15"/>
      <c r="S254" s="15">
        <v>0</v>
      </c>
      <c r="T254" s="15">
        <v>0</v>
      </c>
      <c r="U254" s="15">
        <f t="shared" si="198"/>
        <v>0</v>
      </c>
      <c r="V254" s="15">
        <f>MEDIAN(U254:U257)</f>
        <v>0</v>
      </c>
      <c r="W254" s="15"/>
      <c r="X254" s="15">
        <v>0</v>
      </c>
      <c r="Y254" s="15">
        <v>0</v>
      </c>
      <c r="Z254" s="15">
        <f t="shared" si="199"/>
        <v>0</v>
      </c>
      <c r="AA254" s="17">
        <f>MEDIAN(Z254:Z257)</f>
        <v>0</v>
      </c>
      <c r="AB254" s="17"/>
      <c r="AC254" s="15">
        <v>0</v>
      </c>
      <c r="AD254" s="15">
        <v>0</v>
      </c>
      <c r="AE254" s="15">
        <f t="shared" si="200"/>
        <v>0</v>
      </c>
      <c r="AF254" s="17">
        <f>MEDIAN(AE254:AE257)</f>
        <v>0</v>
      </c>
      <c r="AG254" s="17"/>
      <c r="AH254" s="15">
        <v>0</v>
      </c>
      <c r="AI254" s="15">
        <v>0</v>
      </c>
      <c r="AJ254" s="15">
        <f t="shared" si="201"/>
        <v>0</v>
      </c>
      <c r="AK254" s="15">
        <f>MEDIAN(AJ254:AJ257)</f>
        <v>0</v>
      </c>
      <c r="AL254" s="17"/>
      <c r="AM254" s="15">
        <v>0</v>
      </c>
      <c r="AN254" s="15">
        <v>0</v>
      </c>
      <c r="AO254" s="15">
        <f t="shared" si="202"/>
        <v>0</v>
      </c>
      <c r="AP254" s="15">
        <f>MEDIAN(AO254:AO257)</f>
        <v>0</v>
      </c>
      <c r="AR254" s="15">
        <v>0</v>
      </c>
      <c r="AS254" s="15">
        <v>0</v>
      </c>
      <c r="AT254" s="15">
        <f t="shared" si="203"/>
        <v>0</v>
      </c>
      <c r="AU254" s="15">
        <f>MEDIAN(AT254:AT257)</f>
        <v>0</v>
      </c>
      <c r="AW254" s="15">
        <v>0</v>
      </c>
      <c r="AX254" s="15">
        <v>0</v>
      </c>
      <c r="AY254" s="15">
        <f t="shared" si="204"/>
        <v>0</v>
      </c>
      <c r="AZ254" s="15">
        <f>MEDIAN(AY254:AY257)</f>
        <v>0</v>
      </c>
      <c r="BB254" s="15">
        <v>0</v>
      </c>
      <c r="BC254" s="15">
        <v>0</v>
      </c>
      <c r="BD254" s="15">
        <f t="shared" si="205"/>
        <v>0</v>
      </c>
      <c r="BE254" s="15">
        <f>MEDIAN(BD254:BD257)</f>
        <v>0</v>
      </c>
      <c r="BG254" s="15">
        <v>0</v>
      </c>
      <c r="BH254" s="15">
        <v>0</v>
      </c>
      <c r="BI254" s="15">
        <f t="shared" si="206"/>
        <v>0</v>
      </c>
      <c r="BJ254" s="15">
        <f>MEDIAN(BI254:BI257)</f>
        <v>2</v>
      </c>
      <c r="BK254" s="15"/>
      <c r="BL254" s="15">
        <v>3</v>
      </c>
      <c r="BM254" s="15">
        <v>2</v>
      </c>
      <c r="BN254" s="15">
        <f t="shared" si="207"/>
        <v>5</v>
      </c>
      <c r="BO254" s="15">
        <f>MEDIAN(BN254:BN257)</f>
        <v>5</v>
      </c>
      <c r="BP254" s="15"/>
      <c r="BQ254" s="15">
        <v>3</v>
      </c>
      <c r="BR254" s="15">
        <v>5</v>
      </c>
      <c r="BS254" s="15">
        <f t="shared" si="208"/>
        <v>8</v>
      </c>
      <c r="BT254" s="15">
        <f>MEDIAN(BS254:BS257)</f>
        <v>8</v>
      </c>
      <c r="BU254" s="15"/>
      <c r="BV254" s="15">
        <v>3</v>
      </c>
      <c r="BW254" s="15">
        <v>5</v>
      </c>
      <c r="BX254" s="19">
        <f t="shared" si="215"/>
        <v>8</v>
      </c>
      <c r="BY254" s="15">
        <f>MEDIAN(BX254:BX257)</f>
        <v>8</v>
      </c>
      <c r="BZ254" s="15"/>
      <c r="CA254" s="27">
        <v>0</v>
      </c>
      <c r="CB254" s="27">
        <v>0</v>
      </c>
      <c r="CC254" s="15">
        <f t="shared" si="209"/>
        <v>0</v>
      </c>
      <c r="CD254" s="15">
        <f>MEDIAN(CC254:CC257)</f>
        <v>0</v>
      </c>
      <c r="CE254" s="20"/>
      <c r="CF254" s="24">
        <v>0</v>
      </c>
      <c r="CG254" s="24">
        <v>0</v>
      </c>
      <c r="CH254" s="24">
        <f t="shared" si="210"/>
        <v>0</v>
      </c>
      <c r="CI254" s="24">
        <f>MEDIAN(CH254:CH257)</f>
        <v>0</v>
      </c>
      <c r="CK254" s="19">
        <v>0</v>
      </c>
      <c r="CL254" s="19">
        <v>0</v>
      </c>
      <c r="CM254" s="15">
        <f t="shared" si="211"/>
        <v>0</v>
      </c>
      <c r="CN254" s="15">
        <f>MEDIAN(CM254:CM257)</f>
        <v>0</v>
      </c>
      <c r="CP254" s="19">
        <v>1</v>
      </c>
      <c r="CQ254" s="19">
        <v>1</v>
      </c>
      <c r="CR254" s="15">
        <f t="shared" si="212"/>
        <v>2</v>
      </c>
      <c r="CS254" s="15">
        <f>MEDIAN(CR254:CR257)</f>
        <v>2</v>
      </c>
      <c r="CT254" s="15" t="s">
        <v>257</v>
      </c>
      <c r="CU254" s="19" t="s">
        <v>124</v>
      </c>
      <c r="CV254" s="19" t="s">
        <v>124</v>
      </c>
      <c r="CW254" s="19" t="s">
        <v>124</v>
      </c>
      <c r="CX254" s="15">
        <f>MEDIAN(CW254:CW257)</f>
        <v>0</v>
      </c>
      <c r="CZ254" s="15">
        <v>3</v>
      </c>
      <c r="DA254" s="15">
        <v>5</v>
      </c>
      <c r="DB254" s="15">
        <f t="shared" si="214"/>
        <v>8</v>
      </c>
      <c r="DC254" s="15">
        <f>MEDIAN(DB254:DB257)</f>
        <v>8</v>
      </c>
    </row>
    <row r="255" spans="1:107" hidden="1">
      <c r="A255" s="15">
        <v>74</v>
      </c>
      <c r="B255" s="22" t="s">
        <v>161</v>
      </c>
      <c r="D255" s="16">
        <v>200</v>
      </c>
      <c r="F255" s="16">
        <v>26</v>
      </c>
      <c r="G255" s="16"/>
      <c r="H255" s="16"/>
      <c r="I255" s="15">
        <v>0</v>
      </c>
      <c r="J255" s="15">
        <v>0</v>
      </c>
      <c r="K255" s="15">
        <f t="shared" si="196"/>
        <v>0</v>
      </c>
      <c r="L255" s="15"/>
      <c r="M255" s="15"/>
      <c r="N255" s="15">
        <v>3</v>
      </c>
      <c r="O255" s="15">
        <v>5</v>
      </c>
      <c r="P255" s="15">
        <f t="shared" si="197"/>
        <v>8</v>
      </c>
      <c r="Q255" s="15"/>
      <c r="R255" s="15"/>
      <c r="S255" s="15">
        <v>0</v>
      </c>
      <c r="T255" s="15">
        <v>0</v>
      </c>
      <c r="U255" s="15">
        <f t="shared" si="198"/>
        <v>0</v>
      </c>
      <c r="V255" s="15"/>
      <c r="W255" s="15"/>
      <c r="X255" s="15">
        <v>0</v>
      </c>
      <c r="Y255" s="15">
        <v>0</v>
      </c>
      <c r="Z255" s="15">
        <f t="shared" si="199"/>
        <v>0</v>
      </c>
      <c r="AA255" s="17"/>
      <c r="AB255" s="17"/>
      <c r="AC255" s="15">
        <v>0</v>
      </c>
      <c r="AD255" s="15">
        <v>0</v>
      </c>
      <c r="AE255" s="15">
        <f t="shared" si="200"/>
        <v>0</v>
      </c>
      <c r="AF255" s="17"/>
      <c r="AG255" s="17"/>
      <c r="AH255" s="15">
        <v>0</v>
      </c>
      <c r="AI255" s="15">
        <v>0</v>
      </c>
      <c r="AJ255" s="15">
        <f t="shared" si="201"/>
        <v>0</v>
      </c>
      <c r="AL255" s="17"/>
      <c r="AM255" s="15">
        <v>0</v>
      </c>
      <c r="AN255" s="15">
        <v>0</v>
      </c>
      <c r="AO255" s="15">
        <f t="shared" si="202"/>
        <v>0</v>
      </c>
      <c r="AR255" s="15">
        <v>0</v>
      </c>
      <c r="AS255" s="15">
        <v>0</v>
      </c>
      <c r="AT255" s="15">
        <f t="shared" si="203"/>
        <v>0</v>
      </c>
      <c r="AW255" s="15">
        <v>0</v>
      </c>
      <c r="AX255" s="15">
        <v>0</v>
      </c>
      <c r="AY255" s="15">
        <f t="shared" si="204"/>
        <v>0</v>
      </c>
      <c r="BB255" s="15">
        <v>0</v>
      </c>
      <c r="BC255" s="15">
        <v>0</v>
      </c>
      <c r="BD255" s="15">
        <f t="shared" si="205"/>
        <v>0</v>
      </c>
      <c r="BG255" s="15">
        <v>1</v>
      </c>
      <c r="BH255" s="15">
        <v>3</v>
      </c>
      <c r="BI255" s="15">
        <f t="shared" si="206"/>
        <v>4</v>
      </c>
      <c r="BJ255" s="15"/>
      <c r="BK255" s="15"/>
      <c r="BL255" s="15">
        <v>3</v>
      </c>
      <c r="BM255" s="15">
        <v>2</v>
      </c>
      <c r="BN255" s="15">
        <f t="shared" si="207"/>
        <v>5</v>
      </c>
      <c r="BO255" s="15"/>
      <c r="BP255" s="15"/>
      <c r="BQ255" s="15">
        <v>3</v>
      </c>
      <c r="BR255" s="15">
        <v>5</v>
      </c>
      <c r="BS255" s="15">
        <f t="shared" si="208"/>
        <v>8</v>
      </c>
      <c r="BT255" s="15"/>
      <c r="BU255" s="15"/>
      <c r="BV255" s="15">
        <v>3</v>
      </c>
      <c r="BW255" s="15">
        <v>5</v>
      </c>
      <c r="BX255" s="19">
        <f t="shared" si="215"/>
        <v>8</v>
      </c>
      <c r="BY255" s="15"/>
      <c r="BZ255" s="15"/>
      <c r="CA255" s="27">
        <v>0</v>
      </c>
      <c r="CB255" s="27">
        <v>0</v>
      </c>
      <c r="CC255" s="15">
        <f t="shared" si="209"/>
        <v>0</v>
      </c>
      <c r="CD255" s="15"/>
      <c r="CE255" s="20"/>
      <c r="CF255" s="24">
        <v>0</v>
      </c>
      <c r="CG255" s="24">
        <v>0</v>
      </c>
      <c r="CH255" s="24">
        <f t="shared" si="210"/>
        <v>0</v>
      </c>
      <c r="CK255" s="19">
        <v>0</v>
      </c>
      <c r="CL255" s="19">
        <v>0</v>
      </c>
      <c r="CM255" s="15">
        <f t="shared" si="211"/>
        <v>0</v>
      </c>
      <c r="CP255" s="19">
        <v>1</v>
      </c>
      <c r="CQ255" s="19">
        <v>1</v>
      </c>
      <c r="CR255" s="15">
        <f t="shared" si="212"/>
        <v>2</v>
      </c>
      <c r="CT255" s="15" t="s">
        <v>257</v>
      </c>
      <c r="CU255" s="15">
        <v>0</v>
      </c>
      <c r="CV255" s="15">
        <v>0</v>
      </c>
      <c r="CW255" s="15">
        <f>SUM(CU255:CV255)</f>
        <v>0</v>
      </c>
      <c r="CZ255" s="15">
        <v>3</v>
      </c>
      <c r="DA255" s="15">
        <v>5</v>
      </c>
      <c r="DB255" s="15">
        <f t="shared" si="214"/>
        <v>8</v>
      </c>
    </row>
    <row r="256" spans="1:107" hidden="1">
      <c r="A256" s="15">
        <v>74</v>
      </c>
      <c r="B256" s="22" t="s">
        <v>161</v>
      </c>
      <c r="D256" s="16">
        <v>206</v>
      </c>
      <c r="F256" s="16">
        <v>26</v>
      </c>
      <c r="G256" s="16"/>
      <c r="H256" s="16"/>
      <c r="I256" s="15">
        <v>0</v>
      </c>
      <c r="J256" s="15">
        <v>0</v>
      </c>
      <c r="K256" s="15">
        <f t="shared" si="196"/>
        <v>0</v>
      </c>
      <c r="L256" s="15"/>
      <c r="M256" s="15"/>
      <c r="N256" s="15">
        <v>3</v>
      </c>
      <c r="O256" s="15">
        <v>5</v>
      </c>
      <c r="P256" s="15">
        <f t="shared" si="197"/>
        <v>8</v>
      </c>
      <c r="Q256" s="15"/>
      <c r="R256" s="15"/>
      <c r="S256" s="15">
        <v>0</v>
      </c>
      <c r="T256" s="15">
        <v>0</v>
      </c>
      <c r="U256" s="15">
        <f t="shared" si="198"/>
        <v>0</v>
      </c>
      <c r="V256" s="15"/>
      <c r="W256" s="15"/>
      <c r="X256" s="15">
        <v>0</v>
      </c>
      <c r="Y256" s="15">
        <v>0</v>
      </c>
      <c r="Z256" s="15">
        <f t="shared" si="199"/>
        <v>0</v>
      </c>
      <c r="AA256" s="17"/>
      <c r="AB256" s="17"/>
      <c r="AC256" s="15">
        <v>0</v>
      </c>
      <c r="AD256" s="15">
        <v>0</v>
      </c>
      <c r="AE256" s="15">
        <f t="shared" si="200"/>
        <v>0</v>
      </c>
      <c r="AF256" s="17"/>
      <c r="AG256" s="17"/>
      <c r="AH256" s="15" t="s">
        <v>124</v>
      </c>
      <c r="AI256" s="15" t="s">
        <v>124</v>
      </c>
      <c r="AJ256" s="15" t="s">
        <v>124</v>
      </c>
      <c r="AL256" s="17"/>
      <c r="AM256" s="15">
        <v>0</v>
      </c>
      <c r="AN256" s="15">
        <v>0</v>
      </c>
      <c r="AO256" s="15">
        <f t="shared" si="202"/>
        <v>0</v>
      </c>
      <c r="AR256" s="15">
        <v>0</v>
      </c>
      <c r="AS256" s="15">
        <v>0</v>
      </c>
      <c r="AT256" s="15">
        <f t="shared" si="203"/>
        <v>0</v>
      </c>
      <c r="AW256" s="15">
        <v>0</v>
      </c>
      <c r="AX256" s="15">
        <v>0</v>
      </c>
      <c r="AY256" s="15">
        <f t="shared" si="204"/>
        <v>0</v>
      </c>
      <c r="BB256" s="15">
        <v>0</v>
      </c>
      <c r="BC256" s="15">
        <v>0</v>
      </c>
      <c r="BD256" s="15">
        <f t="shared" si="205"/>
        <v>0</v>
      </c>
      <c r="BG256" s="15">
        <v>0</v>
      </c>
      <c r="BH256" s="15">
        <v>0</v>
      </c>
      <c r="BI256" s="15">
        <f t="shared" si="206"/>
        <v>0</v>
      </c>
      <c r="BJ256" s="15"/>
      <c r="BK256" s="15"/>
      <c r="BL256" s="15">
        <v>3</v>
      </c>
      <c r="BM256" s="15">
        <v>2</v>
      </c>
      <c r="BN256" s="15">
        <f t="shared" si="207"/>
        <v>5</v>
      </c>
      <c r="BO256" s="15"/>
      <c r="BP256" s="15"/>
      <c r="BQ256" s="15">
        <v>3</v>
      </c>
      <c r="BR256" s="15">
        <v>5</v>
      </c>
      <c r="BS256" s="15">
        <f t="shared" si="208"/>
        <v>8</v>
      </c>
      <c r="BT256" s="15"/>
      <c r="BU256" s="15"/>
      <c r="BV256" s="15">
        <v>3</v>
      </c>
      <c r="BW256" s="15">
        <v>5</v>
      </c>
      <c r="BX256" s="19">
        <f t="shared" si="215"/>
        <v>8</v>
      </c>
      <c r="BY256" s="15"/>
      <c r="BZ256" s="15"/>
      <c r="CA256" s="27">
        <v>0</v>
      </c>
      <c r="CB256" s="27">
        <v>0</v>
      </c>
      <c r="CC256" s="15">
        <f t="shared" si="209"/>
        <v>0</v>
      </c>
      <c r="CD256" s="15"/>
      <c r="CE256" s="20"/>
      <c r="CF256" s="24">
        <v>0</v>
      </c>
      <c r="CG256" s="24">
        <v>0</v>
      </c>
      <c r="CH256" s="24">
        <f t="shared" si="210"/>
        <v>0</v>
      </c>
      <c r="CK256" s="19">
        <v>0</v>
      </c>
      <c r="CL256" s="19">
        <v>0</v>
      </c>
      <c r="CM256" s="15">
        <f t="shared" si="211"/>
        <v>0</v>
      </c>
      <c r="CP256" s="19">
        <v>1</v>
      </c>
      <c r="CQ256" s="19">
        <v>1</v>
      </c>
      <c r="CR256" s="15">
        <f t="shared" si="212"/>
        <v>2</v>
      </c>
      <c r="CT256" s="15" t="s">
        <v>257</v>
      </c>
      <c r="CU256" s="19" t="s">
        <v>124</v>
      </c>
      <c r="CV256" s="19" t="s">
        <v>124</v>
      </c>
      <c r="CW256" s="19" t="s">
        <v>124</v>
      </c>
      <c r="CZ256" s="15">
        <v>3</v>
      </c>
      <c r="DA256" s="15">
        <v>5</v>
      </c>
      <c r="DB256" s="15">
        <f t="shared" si="214"/>
        <v>8</v>
      </c>
    </row>
    <row r="257" spans="1:107" hidden="1">
      <c r="A257" s="15">
        <v>74</v>
      </c>
      <c r="B257" s="22" t="s">
        <v>161</v>
      </c>
      <c r="D257" s="16">
        <v>212</v>
      </c>
      <c r="F257" s="16">
        <v>26</v>
      </c>
      <c r="G257" s="16"/>
      <c r="H257" s="16"/>
      <c r="I257" s="15">
        <v>0</v>
      </c>
      <c r="J257" s="15">
        <v>0</v>
      </c>
      <c r="K257" s="15">
        <f t="shared" si="196"/>
        <v>0</v>
      </c>
      <c r="L257" s="15"/>
      <c r="M257" s="15"/>
      <c r="N257" s="15">
        <v>3</v>
      </c>
      <c r="O257" s="15">
        <v>5</v>
      </c>
      <c r="P257" s="15">
        <f t="shared" si="197"/>
        <v>8</v>
      </c>
      <c r="Q257" s="15"/>
      <c r="R257" s="15"/>
      <c r="S257" s="15">
        <v>0</v>
      </c>
      <c r="T257" s="15">
        <v>0</v>
      </c>
      <c r="U257" s="15">
        <f t="shared" si="198"/>
        <v>0</v>
      </c>
      <c r="V257" s="15"/>
      <c r="W257" s="15"/>
      <c r="X257" s="15">
        <v>0</v>
      </c>
      <c r="Y257" s="15">
        <v>0</v>
      </c>
      <c r="Z257" s="15">
        <f t="shared" si="199"/>
        <v>0</v>
      </c>
      <c r="AA257" s="17"/>
      <c r="AB257" s="17"/>
      <c r="AC257" s="15">
        <v>0</v>
      </c>
      <c r="AD257" s="15">
        <v>0</v>
      </c>
      <c r="AE257" s="15">
        <f t="shared" si="200"/>
        <v>0</v>
      </c>
      <c r="AF257" s="17"/>
      <c r="AG257" s="17"/>
      <c r="AH257" s="15">
        <v>0</v>
      </c>
      <c r="AI257" s="15">
        <v>0</v>
      </c>
      <c r="AJ257" s="15">
        <f t="shared" ref="AJ257:AJ270" si="216">SUM(AH257:AI257)</f>
        <v>0</v>
      </c>
      <c r="AL257" s="17"/>
      <c r="AM257" s="15">
        <v>0</v>
      </c>
      <c r="AN257" s="15">
        <v>0</v>
      </c>
      <c r="AO257" s="15">
        <f t="shared" si="202"/>
        <v>0</v>
      </c>
      <c r="AR257" s="15">
        <v>0</v>
      </c>
      <c r="AS257" s="15">
        <v>0</v>
      </c>
      <c r="AT257" s="15">
        <f t="shared" si="203"/>
        <v>0</v>
      </c>
      <c r="AW257" s="15">
        <v>0</v>
      </c>
      <c r="AX257" s="15">
        <v>0</v>
      </c>
      <c r="AY257" s="15">
        <f t="shared" si="204"/>
        <v>0</v>
      </c>
      <c r="BB257" s="15">
        <v>0</v>
      </c>
      <c r="BC257" s="15">
        <v>0</v>
      </c>
      <c r="BD257" s="15">
        <f t="shared" si="205"/>
        <v>0</v>
      </c>
      <c r="BG257" s="15">
        <v>1</v>
      </c>
      <c r="BH257" s="15">
        <v>3</v>
      </c>
      <c r="BI257" s="15">
        <f t="shared" si="206"/>
        <v>4</v>
      </c>
      <c r="BJ257" s="15"/>
      <c r="BK257" s="15"/>
      <c r="BL257" s="15">
        <v>3</v>
      </c>
      <c r="BM257" s="15">
        <v>2</v>
      </c>
      <c r="BN257" s="15">
        <f t="shared" si="207"/>
        <v>5</v>
      </c>
      <c r="BO257" s="15"/>
      <c r="BP257" s="15"/>
      <c r="BQ257" s="15">
        <v>3</v>
      </c>
      <c r="BR257" s="15">
        <v>5</v>
      </c>
      <c r="BS257" s="15">
        <f t="shared" si="208"/>
        <v>8</v>
      </c>
      <c r="BT257" s="15"/>
      <c r="BU257" s="15"/>
      <c r="BV257" s="15">
        <v>3</v>
      </c>
      <c r="BW257" s="15">
        <v>5</v>
      </c>
      <c r="BX257" s="19">
        <f t="shared" si="215"/>
        <v>8</v>
      </c>
      <c r="BY257" s="15"/>
      <c r="BZ257" s="15"/>
      <c r="CA257" s="27">
        <v>0</v>
      </c>
      <c r="CB257" s="27">
        <v>0</v>
      </c>
      <c r="CC257" s="15">
        <f t="shared" si="209"/>
        <v>0</v>
      </c>
      <c r="CD257" s="15"/>
      <c r="CE257" s="20"/>
      <c r="CF257" s="24">
        <v>0</v>
      </c>
      <c r="CG257" s="24">
        <v>0</v>
      </c>
      <c r="CH257" s="24">
        <f t="shared" si="210"/>
        <v>0</v>
      </c>
      <c r="CK257" s="19">
        <v>0</v>
      </c>
      <c r="CL257" s="19">
        <v>0</v>
      </c>
      <c r="CM257" s="15">
        <f t="shared" si="211"/>
        <v>0</v>
      </c>
      <c r="CP257" s="19">
        <v>1</v>
      </c>
      <c r="CQ257" s="19">
        <v>1</v>
      </c>
      <c r="CR257" s="15">
        <f t="shared" si="212"/>
        <v>2</v>
      </c>
      <c r="CT257" s="15" t="s">
        <v>257</v>
      </c>
      <c r="CU257" s="15">
        <v>0</v>
      </c>
      <c r="CV257" s="15">
        <v>0</v>
      </c>
      <c r="CW257" s="15">
        <f>SUM(CU257:CV257)</f>
        <v>0</v>
      </c>
      <c r="CZ257" s="15">
        <v>3</v>
      </c>
      <c r="DA257" s="15">
        <v>5</v>
      </c>
      <c r="DB257" s="15">
        <f t="shared" si="214"/>
        <v>8</v>
      </c>
    </row>
    <row r="258" spans="1:107">
      <c r="A258" s="15">
        <v>75</v>
      </c>
      <c r="B258" s="22" t="s">
        <v>162</v>
      </c>
      <c r="D258" s="16">
        <v>195</v>
      </c>
      <c r="F258" s="16">
        <v>27</v>
      </c>
      <c r="G258" s="16"/>
      <c r="H258" s="16"/>
      <c r="I258" s="15">
        <v>0</v>
      </c>
      <c r="J258" s="15">
        <v>0</v>
      </c>
      <c r="K258" s="15">
        <f t="shared" si="196"/>
        <v>0</v>
      </c>
      <c r="L258" s="15">
        <f>MEDIAN(K258:K261)</f>
        <v>0</v>
      </c>
      <c r="M258" s="15"/>
      <c r="N258" s="15">
        <v>3</v>
      </c>
      <c r="O258" s="15">
        <v>5</v>
      </c>
      <c r="P258" s="15">
        <f t="shared" si="197"/>
        <v>8</v>
      </c>
      <c r="Q258" s="15">
        <f>MEDIAN(P258:P261)</f>
        <v>8</v>
      </c>
      <c r="R258" s="15"/>
      <c r="S258" s="15">
        <v>0</v>
      </c>
      <c r="T258" s="15">
        <v>0</v>
      </c>
      <c r="U258" s="15">
        <f t="shared" si="198"/>
        <v>0</v>
      </c>
      <c r="V258" s="15">
        <f>MEDIAN(U258:U261)</f>
        <v>1.5</v>
      </c>
      <c r="W258" s="15"/>
      <c r="X258" s="15">
        <v>0</v>
      </c>
      <c r="Y258" s="15">
        <v>0</v>
      </c>
      <c r="Z258" s="15">
        <f t="shared" si="199"/>
        <v>0</v>
      </c>
      <c r="AA258" s="17">
        <f>MEDIAN(Z258:Z261)</f>
        <v>2</v>
      </c>
      <c r="AB258" s="17"/>
      <c r="AC258" s="15">
        <v>0</v>
      </c>
      <c r="AD258" s="15">
        <v>0</v>
      </c>
      <c r="AE258" s="15">
        <f t="shared" si="200"/>
        <v>0</v>
      </c>
      <c r="AF258" s="17">
        <f>MEDIAN(AE258:AE261)</f>
        <v>1.5</v>
      </c>
      <c r="AG258" s="17"/>
      <c r="AH258" s="15">
        <v>0</v>
      </c>
      <c r="AI258" s="15">
        <v>0</v>
      </c>
      <c r="AJ258" s="15">
        <f t="shared" si="216"/>
        <v>0</v>
      </c>
      <c r="AK258" s="15">
        <f>MEDIAN(AJ258:AJ261)</f>
        <v>0</v>
      </c>
      <c r="AL258" s="17"/>
      <c r="AM258" s="15">
        <v>0</v>
      </c>
      <c r="AN258" s="15">
        <v>0</v>
      </c>
      <c r="AO258" s="15">
        <f t="shared" si="202"/>
        <v>0</v>
      </c>
      <c r="AP258" s="15">
        <f>MEDIAN(AO258:AO261)</f>
        <v>0</v>
      </c>
      <c r="AR258" s="15">
        <v>0</v>
      </c>
      <c r="AS258" s="15">
        <v>0</v>
      </c>
      <c r="AT258" s="15">
        <f t="shared" si="203"/>
        <v>0</v>
      </c>
      <c r="AU258" s="15">
        <f>MEDIAN(AT258:AT261)</f>
        <v>0</v>
      </c>
      <c r="AW258" s="15">
        <v>0</v>
      </c>
      <c r="AX258" s="15">
        <v>0</v>
      </c>
      <c r="AY258" s="15">
        <f t="shared" si="204"/>
        <v>0</v>
      </c>
      <c r="AZ258" s="15">
        <f>MEDIAN(AY258:AY261)</f>
        <v>0</v>
      </c>
      <c r="BB258" s="15">
        <v>0</v>
      </c>
      <c r="BC258" s="15">
        <v>0</v>
      </c>
      <c r="BD258" s="15">
        <f t="shared" si="205"/>
        <v>0</v>
      </c>
      <c r="BE258" s="15">
        <f>MEDIAN(BD258:BD261)</f>
        <v>2</v>
      </c>
      <c r="BG258" s="15">
        <v>0</v>
      </c>
      <c r="BH258" s="15">
        <v>0</v>
      </c>
      <c r="BI258" s="15">
        <f t="shared" si="206"/>
        <v>0</v>
      </c>
      <c r="BJ258" s="15">
        <f>MEDIAN(BI258:BI261)</f>
        <v>0</v>
      </c>
      <c r="BK258" s="15"/>
      <c r="BL258" s="15">
        <v>0</v>
      </c>
      <c r="BM258" s="15">
        <v>0</v>
      </c>
      <c r="BN258" s="15">
        <f t="shared" si="207"/>
        <v>0</v>
      </c>
      <c r="BO258" s="15">
        <f>MEDIAN(BN258:BN261)</f>
        <v>0</v>
      </c>
      <c r="BP258" s="15"/>
      <c r="BQ258" s="15">
        <v>3</v>
      </c>
      <c r="BR258" s="15">
        <v>5</v>
      </c>
      <c r="BS258" s="15">
        <f t="shared" si="208"/>
        <v>8</v>
      </c>
      <c r="BT258" s="15">
        <f>MEDIAN(BS258:BS261)</f>
        <v>8</v>
      </c>
      <c r="BU258" s="15"/>
      <c r="BV258" s="15">
        <v>3</v>
      </c>
      <c r="BW258" s="15">
        <v>5</v>
      </c>
      <c r="BX258" s="19">
        <f t="shared" si="215"/>
        <v>8</v>
      </c>
      <c r="BY258" s="15">
        <f>MEDIAN(BX258:BX261)</f>
        <v>8</v>
      </c>
      <c r="BZ258" s="15"/>
      <c r="CA258" s="27">
        <v>1</v>
      </c>
      <c r="CB258" s="27">
        <v>5</v>
      </c>
      <c r="CC258" s="15">
        <f t="shared" si="209"/>
        <v>6</v>
      </c>
      <c r="CD258" s="15">
        <f>MEDIAN(CC258:CC261)</f>
        <v>2</v>
      </c>
      <c r="CE258" s="20"/>
      <c r="CF258" s="24">
        <v>0</v>
      </c>
      <c r="CG258" s="24">
        <v>0</v>
      </c>
      <c r="CH258" s="24">
        <f t="shared" si="210"/>
        <v>0</v>
      </c>
      <c r="CI258" s="24">
        <f>MEDIAN(CH258:CH261)</f>
        <v>0</v>
      </c>
      <c r="CK258" s="19">
        <v>0</v>
      </c>
      <c r="CL258" s="19">
        <v>0</v>
      </c>
      <c r="CM258" s="15">
        <f t="shared" si="211"/>
        <v>0</v>
      </c>
      <c r="CN258" s="15">
        <f>MEDIAN(CM258:CM261)</f>
        <v>0</v>
      </c>
      <c r="CP258" s="15">
        <v>1</v>
      </c>
      <c r="CQ258" s="15">
        <v>3</v>
      </c>
      <c r="CR258" s="15">
        <f t="shared" si="212"/>
        <v>4</v>
      </c>
      <c r="CS258" s="15">
        <f>MEDIAN(CR258:CR261)</f>
        <v>3.5</v>
      </c>
      <c r="CT258" s="15" t="s">
        <v>257</v>
      </c>
      <c r="CU258" s="19" t="s">
        <v>124</v>
      </c>
      <c r="CV258" s="19" t="s">
        <v>124</v>
      </c>
      <c r="CW258" s="19" t="s">
        <v>124</v>
      </c>
      <c r="CX258" s="15">
        <f>MEDIAN(CW258:CW261)</f>
        <v>2</v>
      </c>
      <c r="CZ258" s="15">
        <v>3</v>
      </c>
      <c r="DA258" s="15">
        <v>5</v>
      </c>
      <c r="DB258" s="15">
        <f t="shared" si="214"/>
        <v>8</v>
      </c>
      <c r="DC258" s="15">
        <f>MEDIAN(DB258:DB261)</f>
        <v>7</v>
      </c>
    </row>
    <row r="259" spans="1:107" hidden="1">
      <c r="A259" s="15">
        <v>75</v>
      </c>
      <c r="B259" s="22" t="s">
        <v>162</v>
      </c>
      <c r="D259" s="16">
        <v>201</v>
      </c>
      <c r="F259" s="16">
        <v>27</v>
      </c>
      <c r="G259" s="16"/>
      <c r="H259" s="16"/>
      <c r="I259" s="15">
        <v>0</v>
      </c>
      <c r="J259" s="15">
        <v>0</v>
      </c>
      <c r="K259" s="15">
        <f t="shared" si="196"/>
        <v>0</v>
      </c>
      <c r="L259" s="15"/>
      <c r="M259" s="15"/>
      <c r="N259" s="15">
        <v>2</v>
      </c>
      <c r="O259" s="15">
        <v>5</v>
      </c>
      <c r="P259" s="15">
        <f t="shared" si="197"/>
        <v>7</v>
      </c>
      <c r="Q259" s="15"/>
      <c r="R259" s="15"/>
      <c r="S259" s="15">
        <v>2</v>
      </c>
      <c r="T259" s="15">
        <v>1</v>
      </c>
      <c r="U259" s="15">
        <f t="shared" si="198"/>
        <v>3</v>
      </c>
      <c r="V259" s="15"/>
      <c r="W259" s="15"/>
      <c r="X259" s="15">
        <v>3</v>
      </c>
      <c r="Y259" s="15">
        <v>1</v>
      </c>
      <c r="Z259" s="15">
        <f t="shared" si="199"/>
        <v>4</v>
      </c>
      <c r="AA259" s="17"/>
      <c r="AB259" s="17"/>
      <c r="AC259" s="15">
        <v>2</v>
      </c>
      <c r="AD259" s="15">
        <v>1</v>
      </c>
      <c r="AE259" s="15">
        <f t="shared" si="200"/>
        <v>3</v>
      </c>
      <c r="AF259" s="17"/>
      <c r="AG259" s="17"/>
      <c r="AH259" s="15">
        <v>0</v>
      </c>
      <c r="AI259" s="15">
        <v>0</v>
      </c>
      <c r="AJ259" s="15">
        <f t="shared" si="216"/>
        <v>0</v>
      </c>
      <c r="AL259" s="17"/>
      <c r="AM259" s="15">
        <v>0</v>
      </c>
      <c r="AN259" s="15">
        <v>0</v>
      </c>
      <c r="AO259" s="15">
        <f t="shared" si="202"/>
        <v>0</v>
      </c>
      <c r="AR259" s="15">
        <v>0</v>
      </c>
      <c r="AS259" s="15">
        <v>0</v>
      </c>
      <c r="AT259" s="15">
        <f t="shared" si="203"/>
        <v>0</v>
      </c>
      <c r="AW259" s="15">
        <v>0</v>
      </c>
      <c r="AX259" s="15">
        <v>0</v>
      </c>
      <c r="AY259" s="15">
        <f t="shared" si="204"/>
        <v>0</v>
      </c>
      <c r="BB259" s="15">
        <v>3</v>
      </c>
      <c r="BC259" s="15">
        <v>1</v>
      </c>
      <c r="BD259" s="15">
        <f t="shared" si="205"/>
        <v>4</v>
      </c>
      <c r="BG259" s="15">
        <v>1</v>
      </c>
      <c r="BH259" s="15">
        <v>2</v>
      </c>
      <c r="BI259" s="15">
        <f t="shared" si="206"/>
        <v>3</v>
      </c>
      <c r="BJ259" s="15"/>
      <c r="BK259" s="15"/>
      <c r="BL259" s="15">
        <v>0</v>
      </c>
      <c r="BM259" s="15">
        <v>0</v>
      </c>
      <c r="BN259" s="15">
        <f t="shared" si="207"/>
        <v>0</v>
      </c>
      <c r="BO259" s="15"/>
      <c r="BP259" s="15"/>
      <c r="BQ259" s="15">
        <v>3</v>
      </c>
      <c r="BR259" s="15">
        <v>5</v>
      </c>
      <c r="BS259" s="15">
        <f t="shared" si="208"/>
        <v>8</v>
      </c>
      <c r="BT259" s="15"/>
      <c r="BU259" s="15"/>
      <c r="BV259" s="15">
        <v>3</v>
      </c>
      <c r="BW259" s="15">
        <v>5</v>
      </c>
      <c r="BX259" s="19">
        <f t="shared" si="215"/>
        <v>8</v>
      </c>
      <c r="BY259" s="15"/>
      <c r="BZ259" s="15"/>
      <c r="CA259" s="27">
        <v>1</v>
      </c>
      <c r="CB259" s="27">
        <v>1</v>
      </c>
      <c r="CC259" s="15">
        <f t="shared" si="209"/>
        <v>2</v>
      </c>
      <c r="CD259" s="15"/>
      <c r="CE259" s="20"/>
      <c r="CF259" s="24">
        <v>0</v>
      </c>
      <c r="CG259" s="24">
        <v>0</v>
      </c>
      <c r="CH259" s="24">
        <f t="shared" si="210"/>
        <v>0</v>
      </c>
      <c r="CK259" s="19">
        <v>0</v>
      </c>
      <c r="CL259" s="19">
        <v>0</v>
      </c>
      <c r="CM259" s="15">
        <f t="shared" si="211"/>
        <v>0</v>
      </c>
      <c r="CP259" s="15">
        <v>1</v>
      </c>
      <c r="CQ259" s="15">
        <v>2</v>
      </c>
      <c r="CR259" s="15">
        <f t="shared" si="212"/>
        <v>3</v>
      </c>
      <c r="CT259" s="15" t="s">
        <v>257</v>
      </c>
      <c r="CU259" s="15">
        <v>0</v>
      </c>
      <c r="CV259" s="15">
        <v>0</v>
      </c>
      <c r="CW259" s="15">
        <f>SUM(CU259:CV259)</f>
        <v>0</v>
      </c>
      <c r="CZ259" s="15">
        <v>3</v>
      </c>
      <c r="DA259" s="15">
        <v>3</v>
      </c>
      <c r="DB259" s="15">
        <f t="shared" si="214"/>
        <v>6</v>
      </c>
    </row>
    <row r="260" spans="1:107" hidden="1">
      <c r="A260" s="15">
        <v>75</v>
      </c>
      <c r="B260" s="22" t="s">
        <v>162</v>
      </c>
      <c r="D260" s="16">
        <v>207</v>
      </c>
      <c r="F260" s="16">
        <v>27</v>
      </c>
      <c r="G260" s="16"/>
      <c r="H260" s="16"/>
      <c r="I260" s="15">
        <v>0</v>
      </c>
      <c r="J260" s="15">
        <v>0</v>
      </c>
      <c r="K260" s="15">
        <f t="shared" si="196"/>
        <v>0</v>
      </c>
      <c r="L260" s="15"/>
      <c r="M260" s="15"/>
      <c r="N260" s="15">
        <v>3</v>
      </c>
      <c r="O260" s="15">
        <v>5</v>
      </c>
      <c r="P260" s="15">
        <f t="shared" si="197"/>
        <v>8</v>
      </c>
      <c r="Q260" s="15"/>
      <c r="R260" s="15"/>
      <c r="S260" s="15">
        <v>0</v>
      </c>
      <c r="T260" s="15">
        <v>0</v>
      </c>
      <c r="U260" s="15">
        <f t="shared" si="198"/>
        <v>0</v>
      </c>
      <c r="V260" s="15"/>
      <c r="W260" s="15"/>
      <c r="X260" s="15">
        <v>0</v>
      </c>
      <c r="Y260" s="15">
        <v>0</v>
      </c>
      <c r="Z260" s="15">
        <f t="shared" si="199"/>
        <v>0</v>
      </c>
      <c r="AA260" s="17"/>
      <c r="AB260" s="17"/>
      <c r="AC260" s="15">
        <v>0</v>
      </c>
      <c r="AD260" s="15">
        <v>0</v>
      </c>
      <c r="AE260" s="15">
        <f t="shared" si="200"/>
        <v>0</v>
      </c>
      <c r="AF260" s="17"/>
      <c r="AG260" s="17"/>
      <c r="AH260" s="15">
        <v>0</v>
      </c>
      <c r="AI260" s="15">
        <v>0</v>
      </c>
      <c r="AJ260" s="15">
        <f t="shared" si="216"/>
        <v>0</v>
      </c>
      <c r="AL260" s="17"/>
      <c r="AM260" s="15">
        <v>0</v>
      </c>
      <c r="AN260" s="15">
        <v>0</v>
      </c>
      <c r="AO260" s="15">
        <f t="shared" si="202"/>
        <v>0</v>
      </c>
      <c r="AR260" s="15">
        <v>0</v>
      </c>
      <c r="AS260" s="15">
        <v>0</v>
      </c>
      <c r="AT260" s="15">
        <f t="shared" si="203"/>
        <v>0</v>
      </c>
      <c r="AW260" s="15">
        <v>0</v>
      </c>
      <c r="AX260" s="15">
        <v>0</v>
      </c>
      <c r="AY260" s="15">
        <f t="shared" si="204"/>
        <v>0</v>
      </c>
      <c r="BB260" s="15">
        <v>0</v>
      </c>
      <c r="BC260" s="15">
        <v>0</v>
      </c>
      <c r="BD260" s="15">
        <f t="shared" si="205"/>
        <v>0</v>
      </c>
      <c r="BG260" s="15">
        <v>0</v>
      </c>
      <c r="BH260" s="15">
        <v>0</v>
      </c>
      <c r="BI260" s="15">
        <f t="shared" si="206"/>
        <v>0</v>
      </c>
      <c r="BJ260" s="15"/>
      <c r="BK260" s="15"/>
      <c r="BL260" s="15">
        <v>0</v>
      </c>
      <c r="BM260" s="15">
        <v>0</v>
      </c>
      <c r="BN260" s="15">
        <f t="shared" si="207"/>
        <v>0</v>
      </c>
      <c r="BO260" s="15"/>
      <c r="BP260" s="15"/>
      <c r="BQ260" s="15">
        <v>3</v>
      </c>
      <c r="BR260" s="15">
        <v>5</v>
      </c>
      <c r="BS260" s="15">
        <f t="shared" si="208"/>
        <v>8</v>
      </c>
      <c r="BT260" s="15"/>
      <c r="BU260" s="15"/>
      <c r="BV260" s="15">
        <v>3</v>
      </c>
      <c r="BW260" s="15">
        <v>5</v>
      </c>
      <c r="BX260" s="19">
        <f t="shared" si="215"/>
        <v>8</v>
      </c>
      <c r="BY260" s="15"/>
      <c r="BZ260" s="15"/>
      <c r="CA260" s="27">
        <v>1</v>
      </c>
      <c r="CB260" s="27">
        <v>1</v>
      </c>
      <c r="CC260" s="15">
        <f t="shared" si="209"/>
        <v>2</v>
      </c>
      <c r="CD260" s="15"/>
      <c r="CE260" s="20"/>
      <c r="CF260" s="24">
        <v>0</v>
      </c>
      <c r="CG260" s="24">
        <v>0</v>
      </c>
      <c r="CH260" s="24">
        <f t="shared" si="210"/>
        <v>0</v>
      </c>
      <c r="CK260" s="19">
        <v>0</v>
      </c>
      <c r="CL260" s="19">
        <v>0</v>
      </c>
      <c r="CM260" s="15">
        <f t="shared" si="211"/>
        <v>0</v>
      </c>
      <c r="CP260" s="15">
        <v>0</v>
      </c>
      <c r="CQ260" s="15">
        <v>0</v>
      </c>
      <c r="CR260" s="15">
        <f t="shared" si="212"/>
        <v>0</v>
      </c>
      <c r="CT260" s="15" t="s">
        <v>257</v>
      </c>
      <c r="CU260" s="19" t="s">
        <v>124</v>
      </c>
      <c r="CV260" s="19" t="s">
        <v>124</v>
      </c>
      <c r="CW260" s="19" t="s">
        <v>124</v>
      </c>
      <c r="CZ260" s="15">
        <v>2</v>
      </c>
      <c r="DA260" s="15">
        <v>5</v>
      </c>
      <c r="DB260" s="15">
        <f t="shared" si="214"/>
        <v>7</v>
      </c>
    </row>
    <row r="261" spans="1:107" hidden="1">
      <c r="A261" s="15">
        <v>75</v>
      </c>
      <c r="B261" s="22" t="s">
        <v>162</v>
      </c>
      <c r="D261" s="16">
        <v>213</v>
      </c>
      <c r="F261" s="16">
        <v>27</v>
      </c>
      <c r="G261" s="16"/>
      <c r="H261" s="16"/>
      <c r="I261" s="15">
        <v>0</v>
      </c>
      <c r="J261" s="15">
        <v>0</v>
      </c>
      <c r="K261" s="15">
        <f t="shared" si="196"/>
        <v>0</v>
      </c>
      <c r="L261" s="15"/>
      <c r="M261" s="15"/>
      <c r="N261" s="15" t="s">
        <v>124</v>
      </c>
      <c r="O261" s="15" t="s">
        <v>124</v>
      </c>
      <c r="P261" s="15" t="s">
        <v>124</v>
      </c>
      <c r="Q261" s="15"/>
      <c r="R261" s="15"/>
      <c r="S261" s="15">
        <v>2</v>
      </c>
      <c r="T261" s="15">
        <v>1</v>
      </c>
      <c r="U261" s="15">
        <f t="shared" si="198"/>
        <v>3</v>
      </c>
      <c r="V261" s="15"/>
      <c r="W261" s="15"/>
      <c r="X261" s="15">
        <v>3</v>
      </c>
      <c r="Y261" s="15">
        <v>1</v>
      </c>
      <c r="Z261" s="15">
        <f t="shared" si="199"/>
        <v>4</v>
      </c>
      <c r="AA261" s="17"/>
      <c r="AB261" s="17"/>
      <c r="AC261" s="15">
        <v>2</v>
      </c>
      <c r="AD261" s="15">
        <v>4</v>
      </c>
      <c r="AE261" s="15">
        <f t="shared" si="200"/>
        <v>6</v>
      </c>
      <c r="AF261" s="17"/>
      <c r="AG261" s="17"/>
      <c r="AH261" s="15">
        <v>2</v>
      </c>
      <c r="AI261" s="15">
        <v>4</v>
      </c>
      <c r="AJ261" s="15">
        <f t="shared" si="216"/>
        <v>6</v>
      </c>
      <c r="AL261" s="17"/>
      <c r="AM261" s="15">
        <v>0</v>
      </c>
      <c r="AN261" s="15">
        <v>0</v>
      </c>
      <c r="AO261" s="15">
        <f t="shared" si="202"/>
        <v>0</v>
      </c>
      <c r="AR261" s="15">
        <v>0</v>
      </c>
      <c r="AS261" s="15">
        <v>0</v>
      </c>
      <c r="AT261" s="15">
        <f t="shared" si="203"/>
        <v>0</v>
      </c>
      <c r="AW261" s="15">
        <v>3</v>
      </c>
      <c r="AX261" s="15">
        <v>1</v>
      </c>
      <c r="AY261" s="15">
        <f t="shared" si="204"/>
        <v>4</v>
      </c>
      <c r="BB261" s="15">
        <v>3</v>
      </c>
      <c r="BC261" s="15">
        <v>3</v>
      </c>
      <c r="BD261" s="15">
        <f t="shared" si="205"/>
        <v>6</v>
      </c>
      <c r="BG261" s="15">
        <v>0</v>
      </c>
      <c r="BH261" s="15">
        <v>0</v>
      </c>
      <c r="BI261" s="15">
        <f t="shared" si="206"/>
        <v>0</v>
      </c>
      <c r="BJ261" s="15"/>
      <c r="BK261" s="15"/>
      <c r="BL261" s="15">
        <v>0</v>
      </c>
      <c r="BM261" s="15">
        <v>0</v>
      </c>
      <c r="BN261" s="15">
        <f t="shared" si="207"/>
        <v>0</v>
      </c>
      <c r="BO261" s="15"/>
      <c r="BP261" s="15"/>
      <c r="BQ261" s="15">
        <v>3</v>
      </c>
      <c r="BR261" s="15">
        <v>5</v>
      </c>
      <c r="BS261" s="15">
        <f t="shared" si="208"/>
        <v>8</v>
      </c>
      <c r="BT261" s="15"/>
      <c r="BU261" s="15"/>
      <c r="BV261" s="15">
        <v>3</v>
      </c>
      <c r="BW261" s="15">
        <v>5</v>
      </c>
      <c r="BX261" s="19">
        <f t="shared" si="215"/>
        <v>8</v>
      </c>
      <c r="BY261" s="15"/>
      <c r="BZ261" s="15"/>
      <c r="CA261" s="27">
        <v>1</v>
      </c>
      <c r="CB261" s="27">
        <v>1</v>
      </c>
      <c r="CC261" s="15">
        <f t="shared" si="209"/>
        <v>2</v>
      </c>
      <c r="CD261" s="15"/>
      <c r="CE261" s="20"/>
      <c r="CF261" s="24">
        <v>3</v>
      </c>
      <c r="CG261" s="24">
        <v>1</v>
      </c>
      <c r="CH261" s="24">
        <f t="shared" si="210"/>
        <v>4</v>
      </c>
      <c r="CK261" s="19">
        <v>0</v>
      </c>
      <c r="CL261" s="19">
        <v>0</v>
      </c>
      <c r="CM261" s="15">
        <f t="shared" si="211"/>
        <v>0</v>
      </c>
      <c r="CP261" s="15">
        <v>2</v>
      </c>
      <c r="CQ261" s="15">
        <v>2</v>
      </c>
      <c r="CR261" s="15">
        <f t="shared" si="212"/>
        <v>4</v>
      </c>
      <c r="CT261" s="15" t="s">
        <v>257</v>
      </c>
      <c r="CU261" s="15">
        <v>2</v>
      </c>
      <c r="CV261" s="15">
        <v>2</v>
      </c>
      <c r="CW261" s="15">
        <f t="shared" ref="CW261:CW276" si="217">SUM(CU261:CV261)</f>
        <v>4</v>
      </c>
      <c r="CZ261" s="15">
        <v>3</v>
      </c>
      <c r="DA261" s="15">
        <v>4</v>
      </c>
      <c r="DB261" s="15">
        <f t="shared" si="214"/>
        <v>7</v>
      </c>
    </row>
    <row r="262" spans="1:107">
      <c r="A262" s="15">
        <v>76</v>
      </c>
      <c r="B262" s="22" t="s">
        <v>163</v>
      </c>
      <c r="D262" s="16">
        <v>196</v>
      </c>
      <c r="F262" s="16">
        <v>28</v>
      </c>
      <c r="G262" s="16"/>
      <c r="H262" s="16"/>
      <c r="I262" s="15">
        <v>0</v>
      </c>
      <c r="J262" s="15">
        <v>0</v>
      </c>
      <c r="K262" s="15">
        <f t="shared" si="196"/>
        <v>0</v>
      </c>
      <c r="L262" s="15">
        <f>MEDIAN(K262:K265)</f>
        <v>0</v>
      </c>
      <c r="M262" s="15"/>
      <c r="N262" s="15">
        <v>1</v>
      </c>
      <c r="O262" s="15">
        <v>1</v>
      </c>
      <c r="P262" s="15">
        <f t="shared" ref="P262:P270" si="218">SUM(N262:O262)</f>
        <v>2</v>
      </c>
      <c r="Q262" s="15">
        <f>MEDIAN(P262:P265)</f>
        <v>2</v>
      </c>
      <c r="R262" s="15"/>
      <c r="S262" s="15">
        <v>3</v>
      </c>
      <c r="T262" s="15">
        <v>5</v>
      </c>
      <c r="U262" s="15">
        <f t="shared" si="198"/>
        <v>8</v>
      </c>
      <c r="V262" s="15">
        <f>MEDIAN(U262:U265)</f>
        <v>8</v>
      </c>
      <c r="W262" s="15"/>
      <c r="X262" s="15">
        <v>0</v>
      </c>
      <c r="Y262" s="15">
        <v>0</v>
      </c>
      <c r="Z262" s="15">
        <f t="shared" si="199"/>
        <v>0</v>
      </c>
      <c r="AA262" s="17">
        <f>MEDIAN(Z262:Z265)</f>
        <v>0</v>
      </c>
      <c r="AB262" s="17"/>
      <c r="AC262" s="15">
        <v>0</v>
      </c>
      <c r="AD262" s="15">
        <v>0</v>
      </c>
      <c r="AE262" s="15">
        <f t="shared" si="200"/>
        <v>0</v>
      </c>
      <c r="AF262" s="17">
        <f>MEDIAN(AE262:AE265)</f>
        <v>0</v>
      </c>
      <c r="AG262" s="17"/>
      <c r="AH262" s="15">
        <v>0</v>
      </c>
      <c r="AI262" s="15">
        <v>0</v>
      </c>
      <c r="AJ262" s="15">
        <f t="shared" si="216"/>
        <v>0</v>
      </c>
      <c r="AK262" s="15">
        <f>MEDIAN(AJ262:AJ265)</f>
        <v>0</v>
      </c>
      <c r="AL262" s="17"/>
      <c r="AM262" s="15">
        <v>1</v>
      </c>
      <c r="AN262" s="15">
        <v>5</v>
      </c>
      <c r="AO262" s="15">
        <f t="shared" si="202"/>
        <v>6</v>
      </c>
      <c r="AP262" s="15">
        <f>MEDIAN(AO262:AO265)</f>
        <v>6</v>
      </c>
      <c r="AR262" s="15">
        <v>0</v>
      </c>
      <c r="AS262" s="15">
        <v>0</v>
      </c>
      <c r="AT262" s="15">
        <f t="shared" si="203"/>
        <v>0</v>
      </c>
      <c r="AU262" s="15">
        <f>MEDIAN(AT262:AT265)</f>
        <v>0</v>
      </c>
      <c r="AW262" s="15">
        <v>0</v>
      </c>
      <c r="AX262" s="15">
        <v>0</v>
      </c>
      <c r="AY262" s="15">
        <f t="shared" si="204"/>
        <v>0</v>
      </c>
      <c r="AZ262" s="15">
        <f>MEDIAN(AY262:AY265)</f>
        <v>0</v>
      </c>
      <c r="BB262" s="15">
        <v>0</v>
      </c>
      <c r="BC262" s="15">
        <v>0</v>
      </c>
      <c r="BD262" s="15">
        <f t="shared" si="205"/>
        <v>0</v>
      </c>
      <c r="BE262" s="15">
        <f>MEDIAN(BD262:BD265)</f>
        <v>0</v>
      </c>
      <c r="BG262" s="15">
        <v>1</v>
      </c>
      <c r="BH262" s="15">
        <v>4</v>
      </c>
      <c r="BI262" s="15">
        <f t="shared" si="206"/>
        <v>5</v>
      </c>
      <c r="BJ262" s="15">
        <f>MEDIAN(BI262:BI265)</f>
        <v>4</v>
      </c>
      <c r="BK262" s="15"/>
      <c r="BL262" s="15">
        <v>0</v>
      </c>
      <c r="BM262" s="15">
        <v>0</v>
      </c>
      <c r="BN262" s="15">
        <f t="shared" si="207"/>
        <v>0</v>
      </c>
      <c r="BO262" s="15">
        <f>MEDIAN(BN262:BN265)</f>
        <v>0</v>
      </c>
      <c r="BP262" s="15"/>
      <c r="BQ262" s="15">
        <v>3</v>
      </c>
      <c r="BR262" s="15">
        <v>5</v>
      </c>
      <c r="BS262" s="15">
        <f t="shared" si="208"/>
        <v>8</v>
      </c>
      <c r="BT262" s="15">
        <f>MEDIAN(BS262:BS265)</f>
        <v>8</v>
      </c>
      <c r="BU262" s="15"/>
      <c r="BV262" s="15">
        <v>3</v>
      </c>
      <c r="BW262" s="15">
        <v>5</v>
      </c>
      <c r="BX262" s="19">
        <f t="shared" si="215"/>
        <v>8</v>
      </c>
      <c r="BY262" s="15">
        <f>MEDIAN(BX262:BX265)</f>
        <v>7.5</v>
      </c>
      <c r="BZ262" s="15"/>
      <c r="CA262" s="27">
        <v>1</v>
      </c>
      <c r="CB262" s="27">
        <v>1</v>
      </c>
      <c r="CC262" s="15">
        <f t="shared" si="209"/>
        <v>2</v>
      </c>
      <c r="CD262" s="15">
        <f>MEDIAN(CC262:CC265)</f>
        <v>3.5</v>
      </c>
      <c r="CE262" s="20"/>
      <c r="CF262" s="24">
        <v>3</v>
      </c>
      <c r="CG262" s="24">
        <v>2</v>
      </c>
      <c r="CH262" s="24">
        <f t="shared" si="210"/>
        <v>5</v>
      </c>
      <c r="CI262" s="24">
        <f>MEDIAN(CH262:CH265)</f>
        <v>0</v>
      </c>
      <c r="CK262" s="19">
        <v>0</v>
      </c>
      <c r="CL262" s="19">
        <v>0</v>
      </c>
      <c r="CM262" s="15">
        <f t="shared" si="211"/>
        <v>0</v>
      </c>
      <c r="CN262" s="15">
        <f>MEDIAN(CM262:CM265)</f>
        <v>0</v>
      </c>
      <c r="CP262" s="19">
        <v>3</v>
      </c>
      <c r="CQ262" s="19">
        <v>1</v>
      </c>
      <c r="CR262" s="15">
        <f t="shared" si="212"/>
        <v>4</v>
      </c>
      <c r="CS262" s="15">
        <f>MEDIAN(CR262:CR265)</f>
        <v>1</v>
      </c>
      <c r="CT262" s="15" t="s">
        <v>257</v>
      </c>
      <c r="CU262" s="15">
        <v>1</v>
      </c>
      <c r="CV262" s="15">
        <v>5</v>
      </c>
      <c r="CW262" s="15">
        <f t="shared" si="217"/>
        <v>6</v>
      </c>
      <c r="CX262" s="15">
        <f>MEDIAN(CW262:CW265)</f>
        <v>6</v>
      </c>
      <c r="CZ262" s="15">
        <v>1</v>
      </c>
      <c r="DA262" s="15">
        <v>4</v>
      </c>
      <c r="DB262" s="15">
        <f t="shared" si="214"/>
        <v>5</v>
      </c>
      <c r="DC262" s="15">
        <f>MEDIAN(DB262:DB265)</f>
        <v>5.5</v>
      </c>
    </row>
    <row r="263" spans="1:107" hidden="1">
      <c r="A263" s="15">
        <v>76</v>
      </c>
      <c r="B263" s="22" t="s">
        <v>163</v>
      </c>
      <c r="D263" s="16">
        <v>202</v>
      </c>
      <c r="F263" s="16">
        <v>28</v>
      </c>
      <c r="G263" s="16"/>
      <c r="H263" s="16"/>
      <c r="I263" s="15">
        <v>0</v>
      </c>
      <c r="J263" s="15">
        <v>0</v>
      </c>
      <c r="K263" s="15">
        <f t="shared" si="196"/>
        <v>0</v>
      </c>
      <c r="L263" s="15"/>
      <c r="M263" s="15"/>
      <c r="N263" s="15">
        <v>1</v>
      </c>
      <c r="O263" s="15">
        <v>1</v>
      </c>
      <c r="P263" s="15">
        <f t="shared" si="218"/>
        <v>2</v>
      </c>
      <c r="Q263" s="15"/>
      <c r="R263" s="15"/>
      <c r="S263" s="15">
        <v>3</v>
      </c>
      <c r="T263" s="15">
        <v>5</v>
      </c>
      <c r="U263" s="15">
        <f t="shared" si="198"/>
        <v>8</v>
      </c>
      <c r="V263" s="15"/>
      <c r="W263" s="15"/>
      <c r="X263" s="15">
        <v>0</v>
      </c>
      <c r="Y263" s="15">
        <v>0</v>
      </c>
      <c r="Z263" s="15">
        <f t="shared" si="199"/>
        <v>0</v>
      </c>
      <c r="AA263" s="17"/>
      <c r="AB263" s="17"/>
      <c r="AC263" s="15">
        <v>0</v>
      </c>
      <c r="AD263" s="15">
        <v>0</v>
      </c>
      <c r="AE263" s="15">
        <f t="shared" si="200"/>
        <v>0</v>
      </c>
      <c r="AF263" s="17"/>
      <c r="AG263" s="17"/>
      <c r="AH263" s="15">
        <v>0</v>
      </c>
      <c r="AI263" s="15">
        <v>0</v>
      </c>
      <c r="AJ263" s="15">
        <f t="shared" si="216"/>
        <v>0</v>
      </c>
      <c r="AL263" s="17"/>
      <c r="AM263" s="15">
        <v>1</v>
      </c>
      <c r="AN263" s="15">
        <v>5</v>
      </c>
      <c r="AO263" s="15">
        <f t="shared" si="202"/>
        <v>6</v>
      </c>
      <c r="AR263" s="15">
        <v>0</v>
      </c>
      <c r="AS263" s="15">
        <v>0</v>
      </c>
      <c r="AT263" s="15">
        <f t="shared" si="203"/>
        <v>0</v>
      </c>
      <c r="AW263" s="15">
        <v>0</v>
      </c>
      <c r="AX263" s="15">
        <v>0</v>
      </c>
      <c r="AY263" s="15">
        <f t="shared" si="204"/>
        <v>0</v>
      </c>
      <c r="BB263" s="15">
        <v>0</v>
      </c>
      <c r="BC263" s="15">
        <v>0</v>
      </c>
      <c r="BD263" s="15">
        <f t="shared" si="205"/>
        <v>0</v>
      </c>
      <c r="BG263" s="15">
        <v>1</v>
      </c>
      <c r="BH263" s="15">
        <v>2</v>
      </c>
      <c r="BI263" s="15">
        <f t="shared" si="206"/>
        <v>3</v>
      </c>
      <c r="BJ263" s="15"/>
      <c r="BK263" s="15"/>
      <c r="BL263" s="15">
        <v>0</v>
      </c>
      <c r="BM263" s="15">
        <v>0</v>
      </c>
      <c r="BN263" s="15">
        <f t="shared" si="207"/>
        <v>0</v>
      </c>
      <c r="BO263" s="15"/>
      <c r="BP263" s="15"/>
      <c r="BQ263" s="15">
        <v>3</v>
      </c>
      <c r="BR263" s="15">
        <v>5</v>
      </c>
      <c r="BS263" s="15">
        <f t="shared" si="208"/>
        <v>8</v>
      </c>
      <c r="BT263" s="15"/>
      <c r="BU263" s="15"/>
      <c r="BV263" s="15">
        <v>2</v>
      </c>
      <c r="BW263" s="15">
        <v>5</v>
      </c>
      <c r="BX263" s="19">
        <f t="shared" si="215"/>
        <v>7</v>
      </c>
      <c r="BY263" s="15"/>
      <c r="BZ263" s="15"/>
      <c r="CA263" s="27">
        <v>1</v>
      </c>
      <c r="CB263" s="27">
        <v>4</v>
      </c>
      <c r="CC263" s="15">
        <f t="shared" si="209"/>
        <v>5</v>
      </c>
      <c r="CD263" s="15"/>
      <c r="CE263" s="20"/>
      <c r="CF263" s="24">
        <v>0</v>
      </c>
      <c r="CG263" s="24">
        <v>0</v>
      </c>
      <c r="CH263" s="24">
        <f t="shared" si="210"/>
        <v>0</v>
      </c>
      <c r="CK263" s="19">
        <v>0</v>
      </c>
      <c r="CL263" s="19">
        <v>0</v>
      </c>
      <c r="CM263" s="15">
        <f t="shared" si="211"/>
        <v>0</v>
      </c>
      <c r="CP263" s="19">
        <v>0</v>
      </c>
      <c r="CQ263" s="19">
        <v>0</v>
      </c>
      <c r="CR263" s="15">
        <f t="shared" si="212"/>
        <v>0</v>
      </c>
      <c r="CT263" s="15" t="s">
        <v>257</v>
      </c>
      <c r="CU263" s="15">
        <v>1</v>
      </c>
      <c r="CV263" s="15">
        <v>5</v>
      </c>
      <c r="CW263" s="15">
        <f t="shared" si="217"/>
        <v>6</v>
      </c>
      <c r="CZ263" s="15">
        <v>1</v>
      </c>
      <c r="DA263" s="15">
        <v>5</v>
      </c>
      <c r="DB263" s="15">
        <f t="shared" si="214"/>
        <v>6</v>
      </c>
    </row>
    <row r="264" spans="1:107" hidden="1">
      <c r="A264" s="15">
        <v>76</v>
      </c>
      <c r="B264" s="22" t="s">
        <v>163</v>
      </c>
      <c r="D264" s="16">
        <v>208</v>
      </c>
      <c r="F264" s="16">
        <v>28</v>
      </c>
      <c r="G264" s="16"/>
      <c r="H264" s="16"/>
      <c r="I264" s="15">
        <v>0</v>
      </c>
      <c r="J264" s="15">
        <v>0</v>
      </c>
      <c r="K264" s="15">
        <f t="shared" si="196"/>
        <v>0</v>
      </c>
      <c r="L264" s="15"/>
      <c r="M264" s="15"/>
      <c r="N264" s="15">
        <v>1</v>
      </c>
      <c r="O264" s="15">
        <v>1</v>
      </c>
      <c r="P264" s="15">
        <f t="shared" si="218"/>
        <v>2</v>
      </c>
      <c r="Q264" s="15"/>
      <c r="R264" s="15"/>
      <c r="S264" s="15">
        <v>3</v>
      </c>
      <c r="T264" s="15">
        <v>5</v>
      </c>
      <c r="U264" s="15">
        <f t="shared" si="198"/>
        <v>8</v>
      </c>
      <c r="V264" s="15"/>
      <c r="W264" s="15"/>
      <c r="X264" s="15">
        <v>0</v>
      </c>
      <c r="Y264" s="15">
        <v>0</v>
      </c>
      <c r="Z264" s="15">
        <f t="shared" si="199"/>
        <v>0</v>
      </c>
      <c r="AA264" s="17"/>
      <c r="AB264" s="17"/>
      <c r="AC264" s="15">
        <v>0</v>
      </c>
      <c r="AD264" s="15">
        <v>0</v>
      </c>
      <c r="AE264" s="15">
        <f t="shared" si="200"/>
        <v>0</v>
      </c>
      <c r="AF264" s="17"/>
      <c r="AG264" s="17"/>
      <c r="AH264" s="15">
        <v>0</v>
      </c>
      <c r="AI264" s="15">
        <v>0</v>
      </c>
      <c r="AJ264" s="15">
        <f t="shared" si="216"/>
        <v>0</v>
      </c>
      <c r="AL264" s="17"/>
      <c r="AM264" s="15">
        <v>1</v>
      </c>
      <c r="AN264" s="15">
        <v>5</v>
      </c>
      <c r="AO264" s="15">
        <f t="shared" si="202"/>
        <v>6</v>
      </c>
      <c r="AR264" s="15">
        <v>0</v>
      </c>
      <c r="AS264" s="15">
        <v>0</v>
      </c>
      <c r="AT264" s="15">
        <f t="shared" si="203"/>
        <v>0</v>
      </c>
      <c r="AW264" s="15">
        <v>0</v>
      </c>
      <c r="AX264" s="15">
        <v>0</v>
      </c>
      <c r="AY264" s="15">
        <f t="shared" si="204"/>
        <v>0</v>
      </c>
      <c r="BB264" s="15">
        <v>0</v>
      </c>
      <c r="BC264" s="15">
        <v>0</v>
      </c>
      <c r="BD264" s="15">
        <f t="shared" si="205"/>
        <v>0</v>
      </c>
      <c r="BG264" s="15">
        <v>1</v>
      </c>
      <c r="BH264" s="15">
        <v>4</v>
      </c>
      <c r="BI264" s="15">
        <f t="shared" si="206"/>
        <v>5</v>
      </c>
      <c r="BJ264" s="15"/>
      <c r="BK264" s="15"/>
      <c r="BL264" s="15">
        <v>0</v>
      </c>
      <c r="BM264" s="15">
        <v>0</v>
      </c>
      <c r="BN264" s="15">
        <f t="shared" si="207"/>
        <v>0</v>
      </c>
      <c r="BO264" s="15"/>
      <c r="BP264" s="15"/>
      <c r="BQ264" s="15">
        <v>3</v>
      </c>
      <c r="BR264" s="15">
        <v>5</v>
      </c>
      <c r="BS264" s="15">
        <f t="shared" si="208"/>
        <v>8</v>
      </c>
      <c r="BT264" s="15"/>
      <c r="BU264" s="15"/>
      <c r="BV264" s="15">
        <v>3</v>
      </c>
      <c r="BW264" s="15">
        <v>5</v>
      </c>
      <c r="BX264" s="19">
        <f t="shared" si="215"/>
        <v>8</v>
      </c>
      <c r="BY264" s="15"/>
      <c r="BZ264" s="15"/>
      <c r="CA264" s="27">
        <v>1</v>
      </c>
      <c r="CB264" s="27">
        <v>3</v>
      </c>
      <c r="CC264" s="15">
        <f t="shared" si="209"/>
        <v>4</v>
      </c>
      <c r="CD264" s="15"/>
      <c r="CE264" s="20"/>
      <c r="CF264" s="24">
        <v>0</v>
      </c>
      <c r="CG264" s="24">
        <v>0</v>
      </c>
      <c r="CH264" s="24">
        <f t="shared" si="210"/>
        <v>0</v>
      </c>
      <c r="CK264" s="19">
        <v>0</v>
      </c>
      <c r="CL264" s="19">
        <v>0</v>
      </c>
      <c r="CM264" s="15">
        <f t="shared" si="211"/>
        <v>0</v>
      </c>
      <c r="CP264" s="19">
        <v>1</v>
      </c>
      <c r="CQ264" s="19">
        <v>1</v>
      </c>
      <c r="CR264" s="15">
        <f t="shared" si="212"/>
        <v>2</v>
      </c>
      <c r="CT264" s="15" t="s">
        <v>257</v>
      </c>
      <c r="CU264" s="15">
        <v>1</v>
      </c>
      <c r="CV264" s="15">
        <v>5</v>
      </c>
      <c r="CW264" s="15">
        <f t="shared" si="217"/>
        <v>6</v>
      </c>
      <c r="CZ264" s="15">
        <v>1</v>
      </c>
      <c r="DA264" s="15">
        <v>4</v>
      </c>
      <c r="DB264" s="15">
        <f t="shared" si="214"/>
        <v>5</v>
      </c>
    </row>
    <row r="265" spans="1:107" hidden="1">
      <c r="A265" s="15">
        <v>76</v>
      </c>
      <c r="B265" s="22" t="s">
        <v>163</v>
      </c>
      <c r="D265" s="16">
        <v>214</v>
      </c>
      <c r="F265" s="16">
        <v>28</v>
      </c>
      <c r="G265" s="16"/>
      <c r="H265" s="16"/>
      <c r="I265" s="15">
        <v>0</v>
      </c>
      <c r="J265" s="15">
        <v>0</v>
      </c>
      <c r="K265" s="15">
        <f t="shared" si="196"/>
        <v>0</v>
      </c>
      <c r="L265" s="15"/>
      <c r="M265" s="15"/>
      <c r="N265" s="15">
        <v>1</v>
      </c>
      <c r="O265" s="15">
        <v>1</v>
      </c>
      <c r="P265" s="15">
        <f t="shared" si="218"/>
        <v>2</v>
      </c>
      <c r="Q265" s="15"/>
      <c r="R265" s="15"/>
      <c r="S265" s="15">
        <v>3</v>
      </c>
      <c r="T265" s="15">
        <v>5</v>
      </c>
      <c r="U265" s="15">
        <f t="shared" si="198"/>
        <v>8</v>
      </c>
      <c r="V265" s="15"/>
      <c r="W265" s="15"/>
      <c r="X265" s="15">
        <v>0</v>
      </c>
      <c r="Y265" s="15">
        <v>0</v>
      </c>
      <c r="Z265" s="15">
        <f t="shared" si="199"/>
        <v>0</v>
      </c>
      <c r="AA265" s="17"/>
      <c r="AB265" s="17"/>
      <c r="AC265" s="15">
        <v>0</v>
      </c>
      <c r="AD265" s="15">
        <v>0</v>
      </c>
      <c r="AE265" s="15">
        <f t="shared" si="200"/>
        <v>0</v>
      </c>
      <c r="AF265" s="17"/>
      <c r="AG265" s="17"/>
      <c r="AH265" s="15">
        <v>3</v>
      </c>
      <c r="AI265" s="15">
        <v>2</v>
      </c>
      <c r="AJ265" s="15">
        <f t="shared" si="216"/>
        <v>5</v>
      </c>
      <c r="AL265" s="17"/>
      <c r="AM265" s="15">
        <v>1</v>
      </c>
      <c r="AN265" s="15">
        <v>5</v>
      </c>
      <c r="AO265" s="15">
        <f t="shared" si="202"/>
        <v>6</v>
      </c>
      <c r="AR265" s="15">
        <v>0</v>
      </c>
      <c r="AS265" s="15">
        <v>0</v>
      </c>
      <c r="AT265" s="15">
        <f t="shared" si="203"/>
        <v>0</v>
      </c>
      <c r="AW265" s="15">
        <v>0</v>
      </c>
      <c r="AX265" s="15">
        <v>0</v>
      </c>
      <c r="AY265" s="15">
        <f t="shared" si="204"/>
        <v>0</v>
      </c>
      <c r="BB265" s="15">
        <v>3</v>
      </c>
      <c r="BC265" s="15">
        <v>1</v>
      </c>
      <c r="BD265" s="15">
        <f t="shared" si="205"/>
        <v>4</v>
      </c>
      <c r="BG265" s="15">
        <v>1</v>
      </c>
      <c r="BH265" s="15">
        <v>2</v>
      </c>
      <c r="BI265" s="15">
        <f t="shared" si="206"/>
        <v>3</v>
      </c>
      <c r="BJ265" s="15"/>
      <c r="BK265" s="15"/>
      <c r="BL265" s="15">
        <v>0</v>
      </c>
      <c r="BM265" s="15">
        <v>0</v>
      </c>
      <c r="BN265" s="15">
        <f t="shared" si="207"/>
        <v>0</v>
      </c>
      <c r="BO265" s="15"/>
      <c r="BP265" s="15"/>
      <c r="BQ265" s="15">
        <v>3</v>
      </c>
      <c r="BR265" s="15">
        <v>5</v>
      </c>
      <c r="BS265" s="15">
        <f t="shared" si="208"/>
        <v>8</v>
      </c>
      <c r="BT265" s="15"/>
      <c r="BU265" s="15"/>
      <c r="BV265" s="15">
        <v>2</v>
      </c>
      <c r="BW265" s="15">
        <v>5</v>
      </c>
      <c r="BX265" s="19">
        <f t="shared" si="215"/>
        <v>7</v>
      </c>
      <c r="BY265" s="15"/>
      <c r="BZ265" s="15"/>
      <c r="CA265" s="27">
        <v>2</v>
      </c>
      <c r="CB265" s="27">
        <v>1</v>
      </c>
      <c r="CC265" s="15">
        <f t="shared" si="209"/>
        <v>3</v>
      </c>
      <c r="CD265" s="15"/>
      <c r="CE265" s="20"/>
      <c r="CF265" s="24">
        <v>0</v>
      </c>
      <c r="CG265" s="24">
        <v>0</v>
      </c>
      <c r="CH265" s="24">
        <f t="shared" si="210"/>
        <v>0</v>
      </c>
      <c r="CK265" s="19">
        <v>0</v>
      </c>
      <c r="CL265" s="19">
        <v>0</v>
      </c>
      <c r="CM265" s="15">
        <f t="shared" si="211"/>
        <v>0</v>
      </c>
      <c r="CP265" s="19">
        <v>0</v>
      </c>
      <c r="CQ265" s="19">
        <v>0</v>
      </c>
      <c r="CR265" s="15">
        <f t="shared" si="212"/>
        <v>0</v>
      </c>
      <c r="CT265" s="15" t="s">
        <v>257</v>
      </c>
      <c r="CU265" s="15">
        <v>1</v>
      </c>
      <c r="CV265" s="15">
        <v>5</v>
      </c>
      <c r="CW265" s="15">
        <f t="shared" si="217"/>
        <v>6</v>
      </c>
      <c r="CZ265" s="15">
        <v>1</v>
      </c>
      <c r="DA265" s="15">
        <v>5</v>
      </c>
      <c r="DB265" s="15">
        <f t="shared" si="214"/>
        <v>6</v>
      </c>
    </row>
    <row r="266" spans="1:107">
      <c r="A266" s="15">
        <v>77</v>
      </c>
      <c r="B266" s="22" t="s">
        <v>164</v>
      </c>
      <c r="D266" s="16">
        <v>197</v>
      </c>
      <c r="F266" s="16">
        <v>29</v>
      </c>
      <c r="G266" s="16"/>
      <c r="H266" s="16"/>
      <c r="I266" s="15">
        <v>0</v>
      </c>
      <c r="J266" s="15">
        <v>0</v>
      </c>
      <c r="K266" s="15">
        <f t="shared" si="196"/>
        <v>0</v>
      </c>
      <c r="L266" s="15">
        <f>MEDIAN(K266:K269)</f>
        <v>0</v>
      </c>
      <c r="M266" s="15"/>
      <c r="N266" s="15">
        <v>2</v>
      </c>
      <c r="O266" s="15">
        <v>5</v>
      </c>
      <c r="P266" s="15">
        <f t="shared" si="218"/>
        <v>7</v>
      </c>
      <c r="Q266" s="15">
        <f>MEDIAN(P266:P269)</f>
        <v>7.5</v>
      </c>
      <c r="R266" s="15"/>
      <c r="S266" s="15">
        <v>0</v>
      </c>
      <c r="T266" s="15">
        <v>0</v>
      </c>
      <c r="U266" s="15">
        <f t="shared" si="198"/>
        <v>0</v>
      </c>
      <c r="V266" s="15">
        <f>MEDIAN(U266:U269)</f>
        <v>2</v>
      </c>
      <c r="W266" s="15"/>
      <c r="X266" s="15">
        <v>0</v>
      </c>
      <c r="Y266" s="15">
        <v>0</v>
      </c>
      <c r="Z266" s="15">
        <f t="shared" si="199"/>
        <v>0</v>
      </c>
      <c r="AA266" s="17">
        <f>MEDIAN(Z266:Z269)</f>
        <v>0</v>
      </c>
      <c r="AB266" s="17"/>
      <c r="AC266" s="15">
        <v>0</v>
      </c>
      <c r="AD266" s="15">
        <v>0</v>
      </c>
      <c r="AE266" s="15">
        <f t="shared" si="200"/>
        <v>0</v>
      </c>
      <c r="AF266" s="17">
        <f>MEDIAN(AE266:AE269)</f>
        <v>0</v>
      </c>
      <c r="AG266" s="17"/>
      <c r="AH266" s="15">
        <v>0</v>
      </c>
      <c r="AI266" s="15">
        <v>0</v>
      </c>
      <c r="AJ266" s="15">
        <f t="shared" si="216"/>
        <v>0</v>
      </c>
      <c r="AK266" s="15">
        <f>MEDIAN(AJ266:AJ269)</f>
        <v>0</v>
      </c>
      <c r="AL266" s="17"/>
      <c r="AM266" s="15">
        <v>0</v>
      </c>
      <c r="AN266" s="15">
        <v>0</v>
      </c>
      <c r="AO266" s="15">
        <f t="shared" si="202"/>
        <v>0</v>
      </c>
      <c r="AP266" s="15">
        <f>MEDIAN(AO266:AO269)</f>
        <v>0</v>
      </c>
      <c r="AR266" s="15">
        <v>0</v>
      </c>
      <c r="AS266" s="15">
        <v>0</v>
      </c>
      <c r="AT266" s="15">
        <f t="shared" si="203"/>
        <v>0</v>
      </c>
      <c r="AU266" s="15">
        <f>MEDIAN(AT266:AT269)</f>
        <v>0</v>
      </c>
      <c r="AW266" s="15">
        <v>0</v>
      </c>
      <c r="AX266" s="15">
        <v>0</v>
      </c>
      <c r="AY266" s="15">
        <f t="shared" si="204"/>
        <v>0</v>
      </c>
      <c r="AZ266" s="15">
        <f>MEDIAN(AY266:AY269)</f>
        <v>0</v>
      </c>
      <c r="BB266" s="15">
        <v>1</v>
      </c>
      <c r="BC266" s="15">
        <v>5</v>
      </c>
      <c r="BD266" s="15">
        <f t="shared" si="205"/>
        <v>6</v>
      </c>
      <c r="BE266" s="15">
        <f>MEDIAN(BD266:BD269)</f>
        <v>6</v>
      </c>
      <c r="BG266" s="15">
        <v>1</v>
      </c>
      <c r="BH266" s="15">
        <v>3</v>
      </c>
      <c r="BI266" s="15">
        <f t="shared" si="206"/>
        <v>4</v>
      </c>
      <c r="BJ266" s="15">
        <f>MEDIAN(BI266:BI269)</f>
        <v>3.5</v>
      </c>
      <c r="BK266" s="15"/>
      <c r="BL266" s="15">
        <v>0</v>
      </c>
      <c r="BM266" s="15">
        <v>0</v>
      </c>
      <c r="BN266" s="15">
        <f t="shared" si="207"/>
        <v>0</v>
      </c>
      <c r="BO266" s="15">
        <f>MEDIAN(BN266:BN269)</f>
        <v>0</v>
      </c>
      <c r="BP266" s="15"/>
      <c r="BQ266" s="15">
        <v>3</v>
      </c>
      <c r="BR266" s="15">
        <v>5</v>
      </c>
      <c r="BS266" s="15">
        <f t="shared" si="208"/>
        <v>8</v>
      </c>
      <c r="BT266" s="15">
        <f>MEDIAN(BS266:BS269)</f>
        <v>8</v>
      </c>
      <c r="BU266" s="15"/>
      <c r="BV266" s="15">
        <v>2</v>
      </c>
      <c r="BW266" s="15">
        <v>5</v>
      </c>
      <c r="BX266" s="19">
        <f t="shared" si="215"/>
        <v>7</v>
      </c>
      <c r="BY266" s="15">
        <f>MEDIAN(BX266:BX269)</f>
        <v>7.5</v>
      </c>
      <c r="BZ266" s="15"/>
      <c r="CA266" s="27">
        <v>0</v>
      </c>
      <c r="CB266" s="27">
        <v>0</v>
      </c>
      <c r="CC266" s="15">
        <f t="shared" si="209"/>
        <v>0</v>
      </c>
      <c r="CD266" s="15">
        <f>MEDIAN(CC266:CC269)</f>
        <v>0</v>
      </c>
      <c r="CE266" s="20"/>
      <c r="CF266" s="24">
        <v>0</v>
      </c>
      <c r="CG266" s="24">
        <v>0</v>
      </c>
      <c r="CH266" s="24">
        <f t="shared" si="210"/>
        <v>0</v>
      </c>
      <c r="CI266" s="24">
        <f>MEDIAN(CH266:CH269)</f>
        <v>0</v>
      </c>
      <c r="CK266" s="19">
        <v>0</v>
      </c>
      <c r="CL266" s="19">
        <v>0</v>
      </c>
      <c r="CM266" s="15">
        <f t="shared" si="211"/>
        <v>0</v>
      </c>
      <c r="CN266" s="15">
        <f>MEDIAN(CM266:CM269)</f>
        <v>0</v>
      </c>
      <c r="CP266" s="15">
        <v>2</v>
      </c>
      <c r="CQ266" s="15">
        <v>2</v>
      </c>
      <c r="CR266" s="15">
        <f t="shared" si="212"/>
        <v>4</v>
      </c>
      <c r="CS266" s="15">
        <f>MEDIAN(CR266:CR269)</f>
        <v>3.5</v>
      </c>
      <c r="CT266" s="15" t="s">
        <v>257</v>
      </c>
      <c r="CU266" s="15">
        <v>0</v>
      </c>
      <c r="CV266" s="15">
        <v>0</v>
      </c>
      <c r="CW266" s="15">
        <f t="shared" si="217"/>
        <v>0</v>
      </c>
      <c r="CX266" s="15">
        <f>MEDIAN(CW266:CW269)</f>
        <v>0</v>
      </c>
      <c r="CZ266" s="15">
        <v>3</v>
      </c>
      <c r="DA266" s="15">
        <v>5</v>
      </c>
      <c r="DB266" s="15">
        <f t="shared" si="214"/>
        <v>8</v>
      </c>
      <c r="DC266" s="15">
        <f>MEDIAN(DB266:DB269)</f>
        <v>8</v>
      </c>
    </row>
    <row r="267" spans="1:107" hidden="1">
      <c r="A267" s="15">
        <v>77</v>
      </c>
      <c r="B267" s="22" t="s">
        <v>164</v>
      </c>
      <c r="D267" s="16">
        <v>203</v>
      </c>
      <c r="F267" s="16">
        <v>29</v>
      </c>
      <c r="G267" s="16"/>
      <c r="H267" s="16"/>
      <c r="I267" s="15">
        <v>0</v>
      </c>
      <c r="J267" s="15">
        <v>0</v>
      </c>
      <c r="K267" s="15">
        <f t="shared" si="196"/>
        <v>0</v>
      </c>
      <c r="L267" s="15"/>
      <c r="M267" s="15"/>
      <c r="N267" s="15">
        <v>3</v>
      </c>
      <c r="O267" s="15">
        <v>5</v>
      </c>
      <c r="P267" s="15">
        <f t="shared" si="218"/>
        <v>8</v>
      </c>
      <c r="Q267" s="15"/>
      <c r="R267" s="15"/>
      <c r="S267" s="15">
        <v>1</v>
      </c>
      <c r="T267" s="15">
        <v>3</v>
      </c>
      <c r="U267" s="15">
        <f t="shared" si="198"/>
        <v>4</v>
      </c>
      <c r="V267" s="15"/>
      <c r="W267" s="15"/>
      <c r="X267" s="15">
        <v>0</v>
      </c>
      <c r="Y267" s="15">
        <v>0</v>
      </c>
      <c r="Z267" s="15">
        <f t="shared" si="199"/>
        <v>0</v>
      </c>
      <c r="AA267" s="17"/>
      <c r="AB267" s="17"/>
      <c r="AC267" s="15">
        <v>0</v>
      </c>
      <c r="AD267" s="15">
        <v>0</v>
      </c>
      <c r="AE267" s="15">
        <f t="shared" si="200"/>
        <v>0</v>
      </c>
      <c r="AF267" s="17"/>
      <c r="AG267" s="17"/>
      <c r="AH267" s="15">
        <v>0</v>
      </c>
      <c r="AI267" s="15">
        <v>0</v>
      </c>
      <c r="AJ267" s="15">
        <f t="shared" si="216"/>
        <v>0</v>
      </c>
      <c r="AL267" s="17"/>
      <c r="AM267" s="15">
        <v>0</v>
      </c>
      <c r="AN267" s="15">
        <v>0</v>
      </c>
      <c r="AO267" s="15">
        <f t="shared" si="202"/>
        <v>0</v>
      </c>
      <c r="AR267" s="15">
        <v>0</v>
      </c>
      <c r="AS267" s="15">
        <v>0</v>
      </c>
      <c r="AT267" s="15">
        <f t="shared" si="203"/>
        <v>0</v>
      </c>
      <c r="AW267" s="15">
        <v>0</v>
      </c>
      <c r="AX267" s="15">
        <v>0</v>
      </c>
      <c r="AY267" s="15">
        <f t="shared" si="204"/>
        <v>0</v>
      </c>
      <c r="BB267" s="15">
        <v>1</v>
      </c>
      <c r="BC267" s="15">
        <v>5</v>
      </c>
      <c r="BD267" s="15">
        <f t="shared" si="205"/>
        <v>6</v>
      </c>
      <c r="BG267" s="15">
        <v>1</v>
      </c>
      <c r="BH267" s="15">
        <v>2</v>
      </c>
      <c r="BI267" s="15">
        <f t="shared" si="206"/>
        <v>3</v>
      </c>
      <c r="BJ267" s="15"/>
      <c r="BK267" s="15"/>
      <c r="BL267" s="15">
        <v>0</v>
      </c>
      <c r="BM267" s="15">
        <v>0</v>
      </c>
      <c r="BN267" s="15">
        <f t="shared" si="207"/>
        <v>0</v>
      </c>
      <c r="BO267" s="15"/>
      <c r="BP267" s="15"/>
      <c r="BQ267" s="15">
        <v>3</v>
      </c>
      <c r="BR267" s="15">
        <v>5</v>
      </c>
      <c r="BS267" s="15">
        <f t="shared" si="208"/>
        <v>8</v>
      </c>
      <c r="BT267" s="15"/>
      <c r="BU267" s="15"/>
      <c r="BV267" s="15">
        <v>3</v>
      </c>
      <c r="BW267" s="15">
        <v>5</v>
      </c>
      <c r="BX267" s="19">
        <f t="shared" si="215"/>
        <v>8</v>
      </c>
      <c r="BY267" s="15"/>
      <c r="BZ267" s="15"/>
      <c r="CA267" s="27">
        <v>1</v>
      </c>
      <c r="CB267" s="27">
        <v>1</v>
      </c>
      <c r="CC267" s="15">
        <f t="shared" si="209"/>
        <v>2</v>
      </c>
      <c r="CD267" s="15"/>
      <c r="CE267" s="20"/>
      <c r="CF267" s="24">
        <v>0</v>
      </c>
      <c r="CG267" s="24">
        <v>0</v>
      </c>
      <c r="CH267" s="24">
        <f t="shared" si="210"/>
        <v>0</v>
      </c>
      <c r="CK267" s="19">
        <v>0</v>
      </c>
      <c r="CL267" s="19">
        <v>0</v>
      </c>
      <c r="CM267" s="15">
        <f t="shared" si="211"/>
        <v>0</v>
      </c>
      <c r="CP267" s="15">
        <v>0</v>
      </c>
      <c r="CQ267" s="15">
        <v>0</v>
      </c>
      <c r="CR267" s="15">
        <f t="shared" si="212"/>
        <v>0</v>
      </c>
      <c r="CT267" s="15" t="s">
        <v>257</v>
      </c>
      <c r="CU267" s="15">
        <v>0</v>
      </c>
      <c r="CV267" s="15">
        <v>0</v>
      </c>
      <c r="CW267" s="15">
        <f t="shared" si="217"/>
        <v>0</v>
      </c>
      <c r="CZ267" s="15">
        <v>3</v>
      </c>
      <c r="DA267" s="15">
        <v>5</v>
      </c>
      <c r="DB267" s="15">
        <f t="shared" si="214"/>
        <v>8</v>
      </c>
    </row>
    <row r="268" spans="1:107" hidden="1">
      <c r="A268" s="15">
        <v>77</v>
      </c>
      <c r="B268" s="22" t="s">
        <v>164</v>
      </c>
      <c r="D268" s="16">
        <v>209</v>
      </c>
      <c r="F268" s="16">
        <v>29</v>
      </c>
      <c r="G268" s="16"/>
      <c r="H268" s="16"/>
      <c r="I268" s="15">
        <v>0</v>
      </c>
      <c r="J268" s="15">
        <v>0</v>
      </c>
      <c r="K268" s="15">
        <f t="shared" si="196"/>
        <v>0</v>
      </c>
      <c r="L268" s="15"/>
      <c r="M268" s="15"/>
      <c r="N268" s="15">
        <v>2</v>
      </c>
      <c r="O268" s="15">
        <v>5</v>
      </c>
      <c r="P268" s="15">
        <f t="shared" si="218"/>
        <v>7</v>
      </c>
      <c r="Q268" s="15"/>
      <c r="R268" s="15"/>
      <c r="S268" s="15">
        <v>0</v>
      </c>
      <c r="T268" s="15">
        <v>0</v>
      </c>
      <c r="U268" s="15">
        <f t="shared" si="198"/>
        <v>0</v>
      </c>
      <c r="V268" s="15"/>
      <c r="W268" s="15"/>
      <c r="X268" s="15">
        <v>0</v>
      </c>
      <c r="Y268" s="15">
        <v>0</v>
      </c>
      <c r="Z268" s="15">
        <f t="shared" si="199"/>
        <v>0</v>
      </c>
      <c r="AA268" s="17"/>
      <c r="AB268" s="17"/>
      <c r="AC268" s="15">
        <v>0</v>
      </c>
      <c r="AD268" s="15">
        <v>0</v>
      </c>
      <c r="AE268" s="15">
        <f t="shared" si="200"/>
        <v>0</v>
      </c>
      <c r="AF268" s="17"/>
      <c r="AG268" s="17"/>
      <c r="AH268" s="15">
        <v>0</v>
      </c>
      <c r="AI268" s="15">
        <v>0</v>
      </c>
      <c r="AJ268" s="15">
        <f t="shared" si="216"/>
        <v>0</v>
      </c>
      <c r="AL268" s="17"/>
      <c r="AM268" s="15">
        <v>0</v>
      </c>
      <c r="AN268" s="15">
        <v>0</v>
      </c>
      <c r="AO268" s="15">
        <f t="shared" si="202"/>
        <v>0</v>
      </c>
      <c r="AR268" s="15">
        <v>0</v>
      </c>
      <c r="AS268" s="15">
        <v>0</v>
      </c>
      <c r="AT268" s="15">
        <f t="shared" si="203"/>
        <v>0</v>
      </c>
      <c r="AW268" s="15">
        <v>0</v>
      </c>
      <c r="AX268" s="15">
        <v>0</v>
      </c>
      <c r="AY268" s="15">
        <f t="shared" si="204"/>
        <v>0</v>
      </c>
      <c r="BB268" s="15">
        <v>1</v>
      </c>
      <c r="BC268" s="15">
        <v>5</v>
      </c>
      <c r="BD268" s="15">
        <f t="shared" si="205"/>
        <v>6</v>
      </c>
      <c r="BG268" s="15">
        <v>1</v>
      </c>
      <c r="BH268" s="15">
        <v>3</v>
      </c>
      <c r="BI268" s="15">
        <f t="shared" si="206"/>
        <v>4</v>
      </c>
      <c r="BJ268" s="15"/>
      <c r="BK268" s="15"/>
      <c r="BL268" s="15">
        <v>0</v>
      </c>
      <c r="BM268" s="15">
        <v>0</v>
      </c>
      <c r="BN268" s="15">
        <f t="shared" si="207"/>
        <v>0</v>
      </c>
      <c r="BO268" s="15"/>
      <c r="BP268" s="15"/>
      <c r="BQ268" s="15">
        <v>3</v>
      </c>
      <c r="BR268" s="15">
        <v>5</v>
      </c>
      <c r="BS268" s="15">
        <f t="shared" si="208"/>
        <v>8</v>
      </c>
      <c r="BT268" s="15"/>
      <c r="BU268" s="15"/>
      <c r="BV268" s="15">
        <v>2</v>
      </c>
      <c r="BW268" s="15">
        <v>5</v>
      </c>
      <c r="BX268" s="19">
        <f t="shared" si="215"/>
        <v>7</v>
      </c>
      <c r="BY268" s="15"/>
      <c r="BZ268" s="15"/>
      <c r="CA268" s="27">
        <v>0</v>
      </c>
      <c r="CB268" s="27">
        <v>0</v>
      </c>
      <c r="CC268" s="15">
        <f t="shared" si="209"/>
        <v>0</v>
      </c>
      <c r="CD268" s="15"/>
      <c r="CE268" s="20"/>
      <c r="CF268" s="24">
        <v>0</v>
      </c>
      <c r="CG268" s="24">
        <v>0</v>
      </c>
      <c r="CH268" s="24">
        <f t="shared" si="210"/>
        <v>0</v>
      </c>
      <c r="CK268" s="19">
        <v>0</v>
      </c>
      <c r="CL268" s="19">
        <v>0</v>
      </c>
      <c r="CM268" s="15">
        <f t="shared" si="211"/>
        <v>0</v>
      </c>
      <c r="CP268" s="15">
        <v>1</v>
      </c>
      <c r="CQ268" s="15">
        <v>2</v>
      </c>
      <c r="CR268" s="15">
        <f t="shared" si="212"/>
        <v>3</v>
      </c>
      <c r="CT268" s="15" t="s">
        <v>257</v>
      </c>
      <c r="CU268" s="15">
        <v>0</v>
      </c>
      <c r="CV268" s="15">
        <v>0</v>
      </c>
      <c r="CW268" s="15">
        <f t="shared" si="217"/>
        <v>0</v>
      </c>
      <c r="CZ268" s="15">
        <v>2</v>
      </c>
      <c r="DA268" s="15">
        <v>5</v>
      </c>
      <c r="DB268" s="15">
        <f t="shared" si="214"/>
        <v>7</v>
      </c>
    </row>
    <row r="269" spans="1:107" hidden="1">
      <c r="A269" s="15">
        <v>77</v>
      </c>
      <c r="B269" s="22" t="s">
        <v>164</v>
      </c>
      <c r="D269" s="16">
        <v>215</v>
      </c>
      <c r="F269" s="16">
        <v>29</v>
      </c>
      <c r="G269" s="16"/>
      <c r="H269" s="16"/>
      <c r="I269" s="15">
        <v>0</v>
      </c>
      <c r="J269" s="15">
        <v>0</v>
      </c>
      <c r="K269" s="15">
        <f t="shared" si="196"/>
        <v>0</v>
      </c>
      <c r="L269" s="15"/>
      <c r="M269" s="15"/>
      <c r="N269" s="15">
        <v>3</v>
      </c>
      <c r="O269" s="15">
        <v>5</v>
      </c>
      <c r="P269" s="15">
        <f t="shared" si="218"/>
        <v>8</v>
      </c>
      <c r="Q269" s="15"/>
      <c r="R269" s="15"/>
      <c r="S269" s="15">
        <v>1</v>
      </c>
      <c r="T269" s="15">
        <v>3</v>
      </c>
      <c r="U269" s="15">
        <f t="shared" si="198"/>
        <v>4</v>
      </c>
      <c r="V269" s="15"/>
      <c r="W269" s="15"/>
      <c r="X269" s="15">
        <v>0</v>
      </c>
      <c r="Y269" s="15">
        <v>0</v>
      </c>
      <c r="Z269" s="15">
        <f t="shared" si="199"/>
        <v>0</v>
      </c>
      <c r="AA269" s="17"/>
      <c r="AB269" s="17"/>
      <c r="AC269" s="15">
        <v>0</v>
      </c>
      <c r="AD269" s="15">
        <v>0</v>
      </c>
      <c r="AE269" s="15">
        <f t="shared" si="200"/>
        <v>0</v>
      </c>
      <c r="AF269" s="17"/>
      <c r="AG269" s="17"/>
      <c r="AH269" s="15">
        <v>0</v>
      </c>
      <c r="AI269" s="15">
        <v>0</v>
      </c>
      <c r="AJ269" s="15">
        <f t="shared" si="216"/>
        <v>0</v>
      </c>
      <c r="AL269" s="17"/>
      <c r="AM269" s="15">
        <v>0</v>
      </c>
      <c r="AN269" s="15">
        <v>0</v>
      </c>
      <c r="AO269" s="15">
        <f t="shared" si="202"/>
        <v>0</v>
      </c>
      <c r="AR269" s="15">
        <v>0</v>
      </c>
      <c r="AS269" s="15">
        <v>0</v>
      </c>
      <c r="AT269" s="15">
        <f t="shared" si="203"/>
        <v>0</v>
      </c>
      <c r="AW269" s="15">
        <v>0</v>
      </c>
      <c r="AX269" s="15">
        <v>0</v>
      </c>
      <c r="AY269" s="15">
        <f t="shared" si="204"/>
        <v>0</v>
      </c>
      <c r="BB269" s="15">
        <v>1</v>
      </c>
      <c r="BC269" s="15">
        <v>5</v>
      </c>
      <c r="BD269" s="15">
        <f t="shared" si="205"/>
        <v>6</v>
      </c>
      <c r="BG269" s="15">
        <v>2</v>
      </c>
      <c r="BH269" s="15">
        <v>1</v>
      </c>
      <c r="BI269" s="15">
        <f t="shared" si="206"/>
        <v>3</v>
      </c>
      <c r="BJ269" s="15"/>
      <c r="BK269" s="15"/>
      <c r="BL269" s="15">
        <v>0</v>
      </c>
      <c r="BM269" s="15">
        <v>0</v>
      </c>
      <c r="BN269" s="15">
        <f t="shared" si="207"/>
        <v>0</v>
      </c>
      <c r="BO269" s="15"/>
      <c r="BP269" s="15"/>
      <c r="BQ269" s="15">
        <v>3</v>
      </c>
      <c r="BR269" s="15">
        <v>5</v>
      </c>
      <c r="BS269" s="15">
        <f t="shared" si="208"/>
        <v>8</v>
      </c>
      <c r="BT269" s="15"/>
      <c r="BU269" s="15"/>
      <c r="BV269" s="15">
        <v>3</v>
      </c>
      <c r="BW269" s="15">
        <v>5</v>
      </c>
      <c r="BX269" s="19">
        <f t="shared" si="215"/>
        <v>8</v>
      </c>
      <c r="BY269" s="15"/>
      <c r="BZ269" s="15"/>
      <c r="CA269" s="27">
        <v>0</v>
      </c>
      <c r="CB269" s="27">
        <v>0</v>
      </c>
      <c r="CC269" s="15">
        <f t="shared" si="209"/>
        <v>0</v>
      </c>
      <c r="CD269" s="15"/>
      <c r="CE269" s="20"/>
      <c r="CF269" s="24">
        <v>0</v>
      </c>
      <c r="CG269" s="24">
        <v>0</v>
      </c>
      <c r="CH269" s="24">
        <f t="shared" si="210"/>
        <v>0</v>
      </c>
      <c r="CK269" s="19">
        <v>0</v>
      </c>
      <c r="CL269" s="19">
        <v>0</v>
      </c>
      <c r="CM269" s="15">
        <f t="shared" si="211"/>
        <v>0</v>
      </c>
      <c r="CP269" s="15">
        <v>1</v>
      </c>
      <c r="CQ269" s="15">
        <v>4</v>
      </c>
      <c r="CR269" s="15">
        <f t="shared" si="212"/>
        <v>5</v>
      </c>
      <c r="CT269" s="15" t="s">
        <v>257</v>
      </c>
      <c r="CU269" s="15">
        <v>0</v>
      </c>
      <c r="CV269" s="15">
        <v>0</v>
      </c>
      <c r="CW269" s="15">
        <f t="shared" si="217"/>
        <v>0</v>
      </c>
      <c r="CZ269" s="15">
        <v>3</v>
      </c>
      <c r="DA269" s="15">
        <v>5</v>
      </c>
      <c r="DB269" s="15">
        <f t="shared" si="214"/>
        <v>8</v>
      </c>
    </row>
    <row r="270" spans="1:107">
      <c r="A270" s="15">
        <v>78</v>
      </c>
      <c r="B270" s="22" t="s">
        <v>165</v>
      </c>
      <c r="D270" s="16">
        <v>198</v>
      </c>
      <c r="F270" s="16">
        <v>30</v>
      </c>
      <c r="G270" s="16"/>
      <c r="H270" s="16"/>
      <c r="I270" s="15">
        <v>0</v>
      </c>
      <c r="J270" s="15">
        <v>0</v>
      </c>
      <c r="K270" s="15">
        <f t="shared" si="196"/>
        <v>0</v>
      </c>
      <c r="L270" s="15">
        <f>MEDIAN(K270:K273)</f>
        <v>0</v>
      </c>
      <c r="M270" s="15"/>
      <c r="N270" s="15">
        <v>3</v>
      </c>
      <c r="O270" s="15">
        <v>5</v>
      </c>
      <c r="P270" s="15">
        <f t="shared" si="218"/>
        <v>8</v>
      </c>
      <c r="Q270" s="15">
        <f>MEDIAN(P270:P273)</f>
        <v>8</v>
      </c>
      <c r="R270" s="15"/>
      <c r="S270" s="15">
        <v>0</v>
      </c>
      <c r="T270" s="15">
        <v>0</v>
      </c>
      <c r="U270" s="15">
        <f t="shared" si="198"/>
        <v>0</v>
      </c>
      <c r="V270" s="15">
        <f>MEDIAN(U270:U273)</f>
        <v>0</v>
      </c>
      <c r="W270" s="15"/>
      <c r="X270" s="15">
        <v>0</v>
      </c>
      <c r="Y270" s="15">
        <v>0</v>
      </c>
      <c r="Z270" s="15">
        <f t="shared" si="199"/>
        <v>0</v>
      </c>
      <c r="AA270" s="17">
        <f>MEDIAN(Z270:Z273)</f>
        <v>0</v>
      </c>
      <c r="AB270" s="17"/>
      <c r="AC270" s="15">
        <v>0</v>
      </c>
      <c r="AD270" s="15">
        <v>0</v>
      </c>
      <c r="AE270" s="15">
        <f t="shared" si="200"/>
        <v>0</v>
      </c>
      <c r="AF270" s="17">
        <f>MEDIAN(AE270:AE273)</f>
        <v>0</v>
      </c>
      <c r="AG270" s="17"/>
      <c r="AH270" s="15">
        <v>0</v>
      </c>
      <c r="AI270" s="15">
        <v>0</v>
      </c>
      <c r="AJ270" s="15">
        <f t="shared" si="216"/>
        <v>0</v>
      </c>
      <c r="AK270" s="15">
        <f>MEDIAN(AJ270:AJ273)</f>
        <v>0</v>
      </c>
      <c r="AL270" s="17"/>
      <c r="AM270" s="15">
        <v>0</v>
      </c>
      <c r="AN270" s="15">
        <v>0</v>
      </c>
      <c r="AO270" s="15">
        <f t="shared" si="202"/>
        <v>0</v>
      </c>
      <c r="AP270" s="15">
        <f>MEDIAN(AO270:AO273)</f>
        <v>0</v>
      </c>
      <c r="AR270" s="15">
        <v>0</v>
      </c>
      <c r="AS270" s="15">
        <v>0</v>
      </c>
      <c r="AT270" s="15">
        <f t="shared" si="203"/>
        <v>0</v>
      </c>
      <c r="AU270" s="15">
        <f>MEDIAN(AT270:AT273)</f>
        <v>0</v>
      </c>
      <c r="AW270" s="15">
        <v>0</v>
      </c>
      <c r="AX270" s="15">
        <v>0</v>
      </c>
      <c r="AY270" s="15">
        <f t="shared" si="204"/>
        <v>0</v>
      </c>
      <c r="AZ270" s="15">
        <f>MEDIAN(AY270:AY273)</f>
        <v>0</v>
      </c>
      <c r="BB270" s="15">
        <v>0</v>
      </c>
      <c r="BC270" s="15">
        <v>0</v>
      </c>
      <c r="BD270" s="15">
        <f t="shared" si="205"/>
        <v>0</v>
      </c>
      <c r="BE270" s="15">
        <f>MEDIAN(BD270:BD273)</f>
        <v>0</v>
      </c>
      <c r="BG270" s="15">
        <v>0</v>
      </c>
      <c r="BH270" s="15">
        <v>0</v>
      </c>
      <c r="BI270" s="15">
        <f t="shared" si="206"/>
        <v>0</v>
      </c>
      <c r="BJ270" s="15">
        <f>MEDIAN(BI270:BI273)</f>
        <v>2</v>
      </c>
      <c r="BK270" s="15"/>
      <c r="BL270" s="15">
        <v>0</v>
      </c>
      <c r="BM270" s="15">
        <v>0</v>
      </c>
      <c r="BN270" s="15">
        <f t="shared" si="207"/>
        <v>0</v>
      </c>
      <c r="BO270" s="15">
        <f>MEDIAN(BN270:BN273)</f>
        <v>0</v>
      </c>
      <c r="BP270" s="15"/>
      <c r="BQ270" s="15">
        <v>3</v>
      </c>
      <c r="BR270" s="15">
        <v>5</v>
      </c>
      <c r="BS270" s="15">
        <f t="shared" si="208"/>
        <v>8</v>
      </c>
      <c r="BT270" s="15">
        <f>MEDIAN(BS270:BS273)</f>
        <v>8</v>
      </c>
      <c r="BU270" s="15"/>
      <c r="BV270" s="15">
        <v>3</v>
      </c>
      <c r="BW270" s="15">
        <v>5</v>
      </c>
      <c r="BX270" s="19">
        <f t="shared" si="215"/>
        <v>8</v>
      </c>
      <c r="BY270" s="15">
        <f>MEDIAN(BX270:BX273)</f>
        <v>8</v>
      </c>
      <c r="BZ270" s="15"/>
      <c r="CA270" s="27">
        <v>1</v>
      </c>
      <c r="CB270" s="27">
        <v>1</v>
      </c>
      <c r="CC270" s="15">
        <f t="shared" si="209"/>
        <v>2</v>
      </c>
      <c r="CD270" s="15">
        <f>MEDIAN(CC270:CC273)</f>
        <v>2</v>
      </c>
      <c r="CE270" s="20"/>
      <c r="CF270" s="24">
        <v>0</v>
      </c>
      <c r="CG270" s="24">
        <v>0</v>
      </c>
      <c r="CH270" s="24">
        <f t="shared" si="210"/>
        <v>0</v>
      </c>
      <c r="CI270" s="24">
        <f>MEDIAN(CH270:CH273)</f>
        <v>0</v>
      </c>
      <c r="CK270" s="19">
        <v>0</v>
      </c>
      <c r="CL270" s="19">
        <v>0</v>
      </c>
      <c r="CM270" s="15">
        <f t="shared" si="211"/>
        <v>0</v>
      </c>
      <c r="CN270" s="15">
        <f>MEDIAN(CM270:CM273)</f>
        <v>0</v>
      </c>
      <c r="CP270" s="19">
        <v>1</v>
      </c>
      <c r="CQ270" s="19">
        <v>1</v>
      </c>
      <c r="CR270" s="15">
        <f t="shared" si="212"/>
        <v>2</v>
      </c>
      <c r="CS270" s="15">
        <f>MEDIAN(CR270:CR273)</f>
        <v>1</v>
      </c>
      <c r="CT270" s="15" t="s">
        <v>257</v>
      </c>
      <c r="CU270" s="15">
        <v>0</v>
      </c>
      <c r="CV270" s="15">
        <v>0</v>
      </c>
      <c r="CW270" s="15">
        <f t="shared" si="217"/>
        <v>0</v>
      </c>
      <c r="CX270" s="15">
        <f>MEDIAN(CW270:CW273)</f>
        <v>0</v>
      </c>
      <c r="CZ270" s="15">
        <v>3</v>
      </c>
      <c r="DA270" s="15">
        <v>5</v>
      </c>
      <c r="DB270" s="15">
        <f t="shared" si="214"/>
        <v>8</v>
      </c>
      <c r="DC270" s="15">
        <f>MEDIAN(DB270:DB273)</f>
        <v>8</v>
      </c>
    </row>
    <row r="271" spans="1:107" hidden="1">
      <c r="A271" s="15">
        <v>78</v>
      </c>
      <c r="B271" s="22" t="s">
        <v>165</v>
      </c>
      <c r="D271" s="16">
        <v>204</v>
      </c>
      <c r="F271" s="16">
        <v>30</v>
      </c>
      <c r="G271" s="16"/>
      <c r="H271" s="16"/>
      <c r="I271" s="15" t="s">
        <v>124</v>
      </c>
      <c r="J271" s="15" t="s">
        <v>124</v>
      </c>
      <c r="K271" s="15" t="s">
        <v>124</v>
      </c>
      <c r="L271" s="15"/>
      <c r="M271" s="15"/>
      <c r="N271" s="15" t="s">
        <v>124</v>
      </c>
      <c r="O271" s="15" t="s">
        <v>124</v>
      </c>
      <c r="P271" s="15" t="s">
        <v>124</v>
      </c>
      <c r="Q271" s="15"/>
      <c r="R271" s="15"/>
      <c r="S271" s="15" t="s">
        <v>124</v>
      </c>
      <c r="T271" s="15" t="s">
        <v>124</v>
      </c>
      <c r="U271" s="15" t="s">
        <v>124</v>
      </c>
      <c r="V271" s="15"/>
      <c r="W271" s="15"/>
      <c r="X271" s="15" t="s">
        <v>124</v>
      </c>
      <c r="Y271" s="15" t="s">
        <v>124</v>
      </c>
      <c r="Z271" s="15" t="s">
        <v>124</v>
      </c>
      <c r="AA271" s="17"/>
      <c r="AB271" s="17"/>
      <c r="AC271" s="15" t="s">
        <v>124</v>
      </c>
      <c r="AD271" s="15" t="s">
        <v>124</v>
      </c>
      <c r="AE271" s="15" t="s">
        <v>124</v>
      </c>
      <c r="AF271" s="17"/>
      <c r="AG271" s="17"/>
      <c r="AH271" s="15" t="s">
        <v>124</v>
      </c>
      <c r="AI271" s="15" t="s">
        <v>124</v>
      </c>
      <c r="AJ271" s="15" t="s">
        <v>124</v>
      </c>
      <c r="AL271" s="17"/>
      <c r="AM271" s="15" t="s">
        <v>124</v>
      </c>
      <c r="AN271" s="15" t="s">
        <v>124</v>
      </c>
      <c r="AO271" s="19" t="s">
        <v>124</v>
      </c>
      <c r="AR271" s="15" t="s">
        <v>124</v>
      </c>
      <c r="AS271" s="15" t="s">
        <v>124</v>
      </c>
      <c r="AT271" s="19" t="s">
        <v>124</v>
      </c>
      <c r="AW271" s="15" t="s">
        <v>124</v>
      </c>
      <c r="AX271" s="15" t="s">
        <v>124</v>
      </c>
      <c r="AY271" s="19" t="s">
        <v>124</v>
      </c>
      <c r="BB271" s="15" t="s">
        <v>124</v>
      </c>
      <c r="BC271" s="15" t="s">
        <v>124</v>
      </c>
      <c r="BD271" s="19" t="s">
        <v>124</v>
      </c>
      <c r="BG271" s="15" t="s">
        <v>124</v>
      </c>
      <c r="BH271" s="15" t="s">
        <v>124</v>
      </c>
      <c r="BI271" s="19" t="s">
        <v>124</v>
      </c>
      <c r="BJ271" s="15"/>
      <c r="BK271" s="15"/>
      <c r="BL271" s="15" t="s">
        <v>124</v>
      </c>
      <c r="BM271" s="15" t="s">
        <v>124</v>
      </c>
      <c r="BN271" s="19" t="s">
        <v>124</v>
      </c>
      <c r="BO271" s="15"/>
      <c r="BP271" s="15"/>
      <c r="BQ271" s="15" t="s">
        <v>124</v>
      </c>
      <c r="BR271" s="15" t="s">
        <v>124</v>
      </c>
      <c r="BS271" s="19" t="s">
        <v>124</v>
      </c>
      <c r="BT271" s="15"/>
      <c r="BU271" s="15"/>
      <c r="BV271" s="15" t="s">
        <v>124</v>
      </c>
      <c r="BW271" s="15" t="s">
        <v>124</v>
      </c>
      <c r="BX271" s="19" t="s">
        <v>124</v>
      </c>
      <c r="BY271" s="15"/>
      <c r="BZ271" s="15"/>
      <c r="CA271" s="27">
        <v>1</v>
      </c>
      <c r="CB271" s="27">
        <v>1</v>
      </c>
      <c r="CC271" s="15">
        <f t="shared" si="209"/>
        <v>2</v>
      </c>
      <c r="CD271" s="15"/>
      <c r="CE271" s="20"/>
      <c r="CF271" s="24">
        <v>0</v>
      </c>
      <c r="CG271" s="24">
        <v>0</v>
      </c>
      <c r="CH271" s="24">
        <f t="shared" si="210"/>
        <v>0</v>
      </c>
      <c r="CK271" s="19">
        <v>0</v>
      </c>
      <c r="CL271" s="19">
        <v>0</v>
      </c>
      <c r="CM271" s="15">
        <f t="shared" si="211"/>
        <v>0</v>
      </c>
      <c r="CP271" s="19">
        <v>0</v>
      </c>
      <c r="CQ271" s="19">
        <v>0</v>
      </c>
      <c r="CR271" s="15">
        <f t="shared" si="212"/>
        <v>0</v>
      </c>
      <c r="CT271" s="15" t="s">
        <v>257</v>
      </c>
      <c r="CU271" s="15">
        <v>0</v>
      </c>
      <c r="CV271" s="15">
        <v>0</v>
      </c>
      <c r="CW271" s="15">
        <f t="shared" si="217"/>
        <v>0</v>
      </c>
      <c r="CZ271" s="15">
        <v>3</v>
      </c>
      <c r="DA271" s="15">
        <v>5</v>
      </c>
      <c r="DB271" s="15">
        <f t="shared" si="214"/>
        <v>8</v>
      </c>
    </row>
    <row r="272" spans="1:107" hidden="1">
      <c r="A272" s="15">
        <v>78</v>
      </c>
      <c r="B272" s="22" t="s">
        <v>165</v>
      </c>
      <c r="D272" s="16">
        <v>210</v>
      </c>
      <c r="F272" s="16">
        <v>30</v>
      </c>
      <c r="G272" s="16"/>
      <c r="H272" s="16"/>
      <c r="I272" s="15">
        <v>0</v>
      </c>
      <c r="J272" s="15">
        <v>0</v>
      </c>
      <c r="K272" s="15">
        <f>SUM(I272:J272)</f>
        <v>0</v>
      </c>
      <c r="L272" s="15"/>
      <c r="M272" s="15"/>
      <c r="N272" s="15">
        <v>3</v>
      </c>
      <c r="O272" s="15">
        <v>5</v>
      </c>
      <c r="P272" s="15">
        <f>SUM(N272:O272)</f>
        <v>8</v>
      </c>
      <c r="Q272" s="15"/>
      <c r="R272" s="15"/>
      <c r="S272" s="15">
        <v>0</v>
      </c>
      <c r="T272" s="15">
        <v>0</v>
      </c>
      <c r="U272" s="15">
        <f>SUM(S272:T272)</f>
        <v>0</v>
      </c>
      <c r="V272" s="15"/>
      <c r="W272" s="15"/>
      <c r="X272" s="15">
        <v>0</v>
      </c>
      <c r="Y272" s="15">
        <v>0</v>
      </c>
      <c r="Z272" s="15">
        <f>SUM(X272:Y272)</f>
        <v>0</v>
      </c>
      <c r="AA272" s="17"/>
      <c r="AB272" s="17"/>
      <c r="AC272" s="15">
        <v>0</v>
      </c>
      <c r="AD272" s="15">
        <v>0</v>
      </c>
      <c r="AE272" s="15">
        <f>SUM(AC272:AD272)</f>
        <v>0</v>
      </c>
      <c r="AF272" s="17"/>
      <c r="AG272" s="17"/>
      <c r="AH272" s="15">
        <v>0</v>
      </c>
      <c r="AI272" s="15">
        <v>0</v>
      </c>
      <c r="AJ272" s="15">
        <f>SUM(AH272:AI272)</f>
        <v>0</v>
      </c>
      <c r="AL272" s="17"/>
      <c r="AM272" s="15">
        <v>0</v>
      </c>
      <c r="AN272" s="15">
        <v>0</v>
      </c>
      <c r="AO272" s="15">
        <f>SUM(AM272:AN272)</f>
        <v>0</v>
      </c>
      <c r="AR272" s="15">
        <v>0</v>
      </c>
      <c r="AS272" s="15">
        <v>0</v>
      </c>
      <c r="AT272" s="15">
        <f>SUM(AR272:AS272)</f>
        <v>0</v>
      </c>
      <c r="AW272" s="15">
        <v>0</v>
      </c>
      <c r="AX272" s="15">
        <v>0</v>
      </c>
      <c r="AY272" s="15">
        <f>SUM(AW272:AX272)</f>
        <v>0</v>
      </c>
      <c r="BB272" s="15">
        <v>0</v>
      </c>
      <c r="BC272" s="15">
        <v>0</v>
      </c>
      <c r="BD272" s="15">
        <f>SUM(BB272:BC272)</f>
        <v>0</v>
      </c>
      <c r="BG272" s="15">
        <v>1</v>
      </c>
      <c r="BH272" s="15">
        <v>1</v>
      </c>
      <c r="BI272" s="15">
        <f>SUM(BG272:BH272)</f>
        <v>2</v>
      </c>
      <c r="BJ272" s="15"/>
      <c r="BK272" s="15"/>
      <c r="BL272" s="15">
        <v>0</v>
      </c>
      <c r="BM272" s="15">
        <v>0</v>
      </c>
      <c r="BN272" s="15">
        <f>SUM(BL272:BM272)</f>
        <v>0</v>
      </c>
      <c r="BO272" s="15"/>
      <c r="BP272" s="15"/>
      <c r="BQ272" s="15">
        <v>3</v>
      </c>
      <c r="BR272" s="15">
        <v>5</v>
      </c>
      <c r="BS272" s="15">
        <f>SUM(BQ272:BR272)</f>
        <v>8</v>
      </c>
      <c r="BT272" s="15"/>
      <c r="BU272" s="15"/>
      <c r="BV272" s="15">
        <v>3</v>
      </c>
      <c r="BW272" s="15">
        <v>5</v>
      </c>
      <c r="BX272" s="19">
        <f>SUM(BV272:BW272)</f>
        <v>8</v>
      </c>
      <c r="BY272" s="15"/>
      <c r="BZ272" s="15"/>
      <c r="CA272" s="27">
        <v>1</v>
      </c>
      <c r="CB272" s="27">
        <v>1</v>
      </c>
      <c r="CC272" s="15">
        <f t="shared" si="209"/>
        <v>2</v>
      </c>
      <c r="CD272" s="15"/>
      <c r="CE272" s="20"/>
      <c r="CF272" s="24">
        <v>0</v>
      </c>
      <c r="CG272" s="24">
        <v>0</v>
      </c>
      <c r="CH272" s="24">
        <f t="shared" si="210"/>
        <v>0</v>
      </c>
      <c r="CK272" s="19">
        <v>0</v>
      </c>
      <c r="CL272" s="19">
        <v>0</v>
      </c>
      <c r="CM272" s="15">
        <f t="shared" si="211"/>
        <v>0</v>
      </c>
      <c r="CP272" s="19">
        <v>0</v>
      </c>
      <c r="CQ272" s="19">
        <v>0</v>
      </c>
      <c r="CR272" s="15">
        <f t="shared" si="212"/>
        <v>0</v>
      </c>
      <c r="CT272" s="15" t="s">
        <v>257</v>
      </c>
      <c r="CU272" s="15">
        <v>0</v>
      </c>
      <c r="CV272" s="15">
        <v>0</v>
      </c>
      <c r="CW272" s="15">
        <f t="shared" si="217"/>
        <v>0</v>
      </c>
      <c r="CZ272" s="15">
        <v>3</v>
      </c>
      <c r="DA272" s="15">
        <v>5</v>
      </c>
      <c r="DB272" s="15">
        <f t="shared" si="214"/>
        <v>8</v>
      </c>
    </row>
    <row r="273" spans="1:107" hidden="1">
      <c r="A273" s="15">
        <v>78</v>
      </c>
      <c r="B273" s="22" t="s">
        <v>165</v>
      </c>
      <c r="D273" s="16">
        <v>216</v>
      </c>
      <c r="F273" s="16">
        <v>30</v>
      </c>
      <c r="G273" s="16"/>
      <c r="H273" s="16"/>
      <c r="I273" s="15">
        <v>0</v>
      </c>
      <c r="J273" s="15">
        <v>0</v>
      </c>
      <c r="K273" s="15">
        <f>SUM(I273:J273)</f>
        <v>0</v>
      </c>
      <c r="L273" s="15"/>
      <c r="M273" s="15"/>
      <c r="N273" s="15">
        <v>3</v>
      </c>
      <c r="O273" s="15">
        <v>5</v>
      </c>
      <c r="P273" s="15">
        <f>SUM(N273:O273)</f>
        <v>8</v>
      </c>
      <c r="Q273" s="15"/>
      <c r="R273" s="15"/>
      <c r="S273" s="15">
        <v>1</v>
      </c>
      <c r="T273" s="15">
        <v>2</v>
      </c>
      <c r="U273" s="15">
        <f>SUM(S273:T273)</f>
        <v>3</v>
      </c>
      <c r="V273" s="15"/>
      <c r="W273" s="15"/>
      <c r="X273" s="15">
        <v>0</v>
      </c>
      <c r="Y273" s="15">
        <v>0</v>
      </c>
      <c r="Z273" s="15">
        <f>SUM(X273:Y273)</f>
        <v>0</v>
      </c>
      <c r="AA273" s="17"/>
      <c r="AB273" s="17"/>
      <c r="AC273" s="15">
        <v>0</v>
      </c>
      <c r="AD273" s="15">
        <v>0</v>
      </c>
      <c r="AE273" s="15">
        <f>SUM(AC273:AD273)</f>
        <v>0</v>
      </c>
      <c r="AF273" s="17"/>
      <c r="AG273" s="17"/>
      <c r="AH273" s="15">
        <v>0</v>
      </c>
      <c r="AI273" s="15">
        <v>0</v>
      </c>
      <c r="AJ273" s="15">
        <f>SUM(AH273:AI273)</f>
        <v>0</v>
      </c>
      <c r="AL273" s="17"/>
      <c r="AM273" s="15">
        <v>0</v>
      </c>
      <c r="AN273" s="15">
        <v>0</v>
      </c>
      <c r="AO273" s="15">
        <f>SUM(AM273:AN273)</f>
        <v>0</v>
      </c>
      <c r="AR273" s="15">
        <v>0</v>
      </c>
      <c r="AS273" s="15">
        <v>0</v>
      </c>
      <c r="AT273" s="15">
        <f>SUM(AR273:AS273)</f>
        <v>0</v>
      </c>
      <c r="AW273" s="15">
        <v>0</v>
      </c>
      <c r="AX273" s="15">
        <v>0</v>
      </c>
      <c r="AY273" s="15">
        <f>SUM(AW273:AX273)</f>
        <v>0</v>
      </c>
      <c r="BB273" s="15">
        <v>0</v>
      </c>
      <c r="BC273" s="15">
        <v>0</v>
      </c>
      <c r="BD273" s="15">
        <f>SUM(BB273:BC273)</f>
        <v>0</v>
      </c>
      <c r="BG273" s="15">
        <v>1</v>
      </c>
      <c r="BH273" s="15">
        <v>2</v>
      </c>
      <c r="BI273" s="15">
        <f>SUM(BG273:BH273)</f>
        <v>3</v>
      </c>
      <c r="BJ273" s="15"/>
      <c r="BK273" s="15"/>
      <c r="BL273" s="15">
        <v>1</v>
      </c>
      <c r="BM273" s="15">
        <v>2</v>
      </c>
      <c r="BN273" s="15">
        <f>SUM(BL273:BM273)</f>
        <v>3</v>
      </c>
      <c r="BO273" s="15"/>
      <c r="BP273" s="15"/>
      <c r="BQ273" s="15">
        <v>3</v>
      </c>
      <c r="BR273" s="15">
        <v>5</v>
      </c>
      <c r="BS273" s="15">
        <f>SUM(BQ273:BR273)</f>
        <v>8</v>
      </c>
      <c r="BT273" s="15"/>
      <c r="BU273" s="15"/>
      <c r="BV273" s="15">
        <v>3</v>
      </c>
      <c r="BW273" s="15">
        <v>5</v>
      </c>
      <c r="BX273" s="19">
        <f>SUM(BV273:BW273)</f>
        <v>8</v>
      </c>
      <c r="BY273" s="15"/>
      <c r="BZ273" s="15"/>
      <c r="CA273" s="27">
        <v>1</v>
      </c>
      <c r="CB273" s="27">
        <v>1</v>
      </c>
      <c r="CC273" s="15">
        <f t="shared" si="209"/>
        <v>2</v>
      </c>
      <c r="CD273" s="15"/>
      <c r="CE273" s="20"/>
      <c r="CF273" s="24">
        <v>0</v>
      </c>
      <c r="CG273" s="24">
        <v>0</v>
      </c>
      <c r="CH273" s="24">
        <f t="shared" si="210"/>
        <v>0</v>
      </c>
      <c r="CK273" s="19">
        <v>0</v>
      </c>
      <c r="CL273" s="19">
        <v>0</v>
      </c>
      <c r="CM273" s="15">
        <f t="shared" si="211"/>
        <v>0</v>
      </c>
      <c r="CP273" s="19">
        <v>1</v>
      </c>
      <c r="CQ273" s="19">
        <v>1</v>
      </c>
      <c r="CR273" s="15">
        <f t="shared" si="212"/>
        <v>2</v>
      </c>
      <c r="CT273" s="15" t="s">
        <v>257</v>
      </c>
      <c r="CU273" s="15">
        <v>0</v>
      </c>
      <c r="CV273" s="15">
        <v>0</v>
      </c>
      <c r="CW273" s="15">
        <f t="shared" si="217"/>
        <v>0</v>
      </c>
      <c r="CZ273" s="15">
        <v>3</v>
      </c>
      <c r="DA273" s="15">
        <v>5</v>
      </c>
      <c r="DB273" s="15">
        <f t="shared" si="214"/>
        <v>8</v>
      </c>
    </row>
    <row r="274" spans="1:107">
      <c r="A274" s="15">
        <v>79</v>
      </c>
      <c r="B274" s="22" t="s">
        <v>166</v>
      </c>
      <c r="D274" s="16">
        <v>162</v>
      </c>
      <c r="F274" s="16">
        <v>31</v>
      </c>
      <c r="G274" s="16"/>
      <c r="H274" s="16"/>
      <c r="I274" s="15">
        <v>0</v>
      </c>
      <c r="J274" s="15">
        <v>0</v>
      </c>
      <c r="K274" s="15">
        <f>SUM(I274:J274)</f>
        <v>0</v>
      </c>
      <c r="L274" s="15">
        <f>MEDIAN(K274:K277)</f>
        <v>0</v>
      </c>
      <c r="M274" s="15"/>
      <c r="N274" s="15">
        <v>0</v>
      </c>
      <c r="O274" s="15">
        <v>0</v>
      </c>
      <c r="P274" s="15">
        <f>SUM(N274:O274)</f>
        <v>0</v>
      </c>
      <c r="Q274" s="15">
        <f>MEDIAN(P274:P277)</f>
        <v>0</v>
      </c>
      <c r="R274" s="15"/>
      <c r="S274" s="15">
        <v>0</v>
      </c>
      <c r="T274" s="15">
        <v>0</v>
      </c>
      <c r="U274" s="15">
        <f>SUM(S274:T274)</f>
        <v>0</v>
      </c>
      <c r="V274" s="15">
        <f>MEDIAN(U274:U277)</f>
        <v>0</v>
      </c>
      <c r="W274" s="15"/>
      <c r="X274" s="15">
        <v>0</v>
      </c>
      <c r="Y274" s="15">
        <v>0</v>
      </c>
      <c r="Z274" s="15">
        <f>SUM(X274:Y274)</f>
        <v>0</v>
      </c>
      <c r="AA274" s="17">
        <f>MEDIAN(Z274:Z277)</f>
        <v>0</v>
      </c>
      <c r="AB274" s="17"/>
      <c r="AC274" s="15">
        <v>0</v>
      </c>
      <c r="AD274" s="15">
        <v>0</v>
      </c>
      <c r="AE274" s="15">
        <f>SUM(AC274:AD274)</f>
        <v>0</v>
      </c>
      <c r="AF274" s="17">
        <f>MEDIAN(AE274:AE277)</f>
        <v>0</v>
      </c>
      <c r="AG274" s="17"/>
      <c r="AH274" s="15">
        <v>3</v>
      </c>
      <c r="AI274" s="15">
        <v>4</v>
      </c>
      <c r="AJ274" s="15">
        <f>SUM(AH274:AI274)</f>
        <v>7</v>
      </c>
      <c r="AK274" s="15">
        <f>MEDIAN(AJ274:AJ277)</f>
        <v>7.5</v>
      </c>
      <c r="AL274" s="17"/>
      <c r="AM274" s="15">
        <v>0</v>
      </c>
      <c r="AN274" s="15">
        <v>0</v>
      </c>
      <c r="AO274" s="15">
        <f>SUM(AM274:AN274)</f>
        <v>0</v>
      </c>
      <c r="AP274" s="15">
        <f>MEDIAN(AO274:AO277)</f>
        <v>0</v>
      </c>
      <c r="AR274" s="15">
        <v>0</v>
      </c>
      <c r="AS274" s="15">
        <v>0</v>
      </c>
      <c r="AT274" s="15">
        <f>SUM(AR274:AS274)</f>
        <v>0</v>
      </c>
      <c r="AU274" s="15">
        <f>MEDIAN(AT274:AT277)</f>
        <v>0</v>
      </c>
      <c r="AW274" s="15">
        <v>0</v>
      </c>
      <c r="AX274" s="15">
        <v>0</v>
      </c>
      <c r="AY274" s="15">
        <f>SUM(AW274:AX274)</f>
        <v>0</v>
      </c>
      <c r="AZ274" s="15">
        <f>MEDIAN(AY274:AY277)</f>
        <v>0</v>
      </c>
      <c r="BB274" s="15">
        <v>3</v>
      </c>
      <c r="BC274" s="15">
        <v>5</v>
      </c>
      <c r="BD274" s="15">
        <f>SUM(BB274:BC274)</f>
        <v>8</v>
      </c>
      <c r="BE274" s="15">
        <f>MEDIAN(BD274:BD277)</f>
        <v>8</v>
      </c>
      <c r="BG274" s="15">
        <v>2</v>
      </c>
      <c r="BH274" s="15">
        <v>5</v>
      </c>
      <c r="BI274" s="15">
        <f>SUM(BG274:BH274)</f>
        <v>7</v>
      </c>
      <c r="BJ274" s="15">
        <f>MEDIAN(BI274:BI277)</f>
        <v>7</v>
      </c>
      <c r="BK274" s="15"/>
      <c r="BL274" s="15">
        <v>0</v>
      </c>
      <c r="BM274" s="15">
        <v>0</v>
      </c>
      <c r="BN274" s="15">
        <f>SUM(BL274:BM274)</f>
        <v>0</v>
      </c>
      <c r="BO274" s="15">
        <f>MEDIAN(BN274:BN277)</f>
        <v>1</v>
      </c>
      <c r="BP274" s="15"/>
      <c r="BQ274" s="15">
        <v>3</v>
      </c>
      <c r="BR274" s="15">
        <v>5</v>
      </c>
      <c r="BS274" s="15">
        <f>SUM(BQ274:BR274)</f>
        <v>8</v>
      </c>
      <c r="BT274" s="15">
        <f>MEDIAN(BS274:BS277)</f>
        <v>8</v>
      </c>
      <c r="BU274" s="15"/>
      <c r="BV274" s="15">
        <v>2</v>
      </c>
      <c r="BW274" s="15">
        <v>4</v>
      </c>
      <c r="BX274" s="19">
        <f>SUM(BV274:BW274)</f>
        <v>6</v>
      </c>
      <c r="BY274" s="15">
        <f>MEDIAN(BX274:BX277)</f>
        <v>5</v>
      </c>
      <c r="BZ274" s="15"/>
      <c r="CA274" s="27">
        <v>0</v>
      </c>
      <c r="CB274" s="27">
        <v>0</v>
      </c>
      <c r="CC274" s="15">
        <f t="shared" si="209"/>
        <v>0</v>
      </c>
      <c r="CD274" s="15">
        <f>MEDIAN(CC274:CC277)</f>
        <v>0</v>
      </c>
      <c r="CE274" s="20"/>
      <c r="CF274" s="15">
        <v>0</v>
      </c>
      <c r="CG274" s="15">
        <v>0</v>
      </c>
      <c r="CH274" s="24">
        <f t="shared" si="210"/>
        <v>0</v>
      </c>
      <c r="CI274" s="24">
        <f>MEDIAN(CH274:CH277)</f>
        <v>0</v>
      </c>
      <c r="CK274" s="19">
        <v>0</v>
      </c>
      <c r="CL274" s="19">
        <v>0</v>
      </c>
      <c r="CM274" s="15">
        <f t="shared" si="211"/>
        <v>0</v>
      </c>
      <c r="CN274" s="15">
        <f>MEDIAN(CM274:CM277)</f>
        <v>0</v>
      </c>
      <c r="CP274" s="15">
        <v>0</v>
      </c>
      <c r="CQ274" s="15">
        <v>0</v>
      </c>
      <c r="CR274" s="15">
        <f t="shared" si="212"/>
        <v>0</v>
      </c>
      <c r="CS274" s="15">
        <f>MEDIAN(CR274:CR277)</f>
        <v>1</v>
      </c>
      <c r="CT274" s="15" t="s">
        <v>257</v>
      </c>
      <c r="CU274" s="15">
        <v>0</v>
      </c>
      <c r="CV274" s="15">
        <v>0</v>
      </c>
      <c r="CW274" s="15">
        <f t="shared" si="217"/>
        <v>0</v>
      </c>
      <c r="CX274" s="15">
        <f>MEDIAN(CW274:CW277)</f>
        <v>0</v>
      </c>
      <c r="CZ274" s="19">
        <v>0</v>
      </c>
      <c r="DA274" s="19">
        <v>0</v>
      </c>
      <c r="DB274" s="15">
        <f t="shared" si="214"/>
        <v>0</v>
      </c>
      <c r="DC274" s="15">
        <f>MEDIAN(DB274:DB277)</f>
        <v>0</v>
      </c>
    </row>
    <row r="275" spans="1:107" hidden="1">
      <c r="A275" s="15">
        <v>79</v>
      </c>
      <c r="B275" s="22" t="s">
        <v>166</v>
      </c>
      <c r="D275" s="16">
        <v>168</v>
      </c>
      <c r="F275" s="16">
        <v>31</v>
      </c>
      <c r="G275" s="16"/>
      <c r="H275" s="16"/>
      <c r="I275" s="15" t="s">
        <v>124</v>
      </c>
      <c r="J275" s="15" t="s">
        <v>124</v>
      </c>
      <c r="K275" s="15" t="s">
        <v>124</v>
      </c>
      <c r="L275" s="15"/>
      <c r="M275" s="15"/>
      <c r="N275" s="15" t="s">
        <v>124</v>
      </c>
      <c r="O275" s="15" t="s">
        <v>124</v>
      </c>
      <c r="P275" s="15" t="s">
        <v>124</v>
      </c>
      <c r="Q275" s="15"/>
      <c r="R275" s="15"/>
      <c r="S275" s="15" t="s">
        <v>124</v>
      </c>
      <c r="T275" s="15" t="s">
        <v>124</v>
      </c>
      <c r="U275" s="15" t="s">
        <v>124</v>
      </c>
      <c r="V275" s="15"/>
      <c r="W275" s="15"/>
      <c r="X275" s="15" t="s">
        <v>124</v>
      </c>
      <c r="Y275" s="15" t="s">
        <v>124</v>
      </c>
      <c r="Z275" s="15" t="s">
        <v>124</v>
      </c>
      <c r="AA275" s="17"/>
      <c r="AB275" s="17"/>
      <c r="AC275" s="15" t="s">
        <v>124</v>
      </c>
      <c r="AD275" s="15" t="s">
        <v>124</v>
      </c>
      <c r="AE275" s="15" t="s">
        <v>124</v>
      </c>
      <c r="AF275" s="17"/>
      <c r="AG275" s="17"/>
      <c r="AH275" s="15" t="s">
        <v>124</v>
      </c>
      <c r="AI275" s="15" t="s">
        <v>124</v>
      </c>
      <c r="AJ275" s="15" t="s">
        <v>124</v>
      </c>
      <c r="AL275" s="17"/>
      <c r="AM275" s="15" t="s">
        <v>124</v>
      </c>
      <c r="AN275" s="15" t="s">
        <v>124</v>
      </c>
      <c r="AO275" s="19" t="s">
        <v>124</v>
      </c>
      <c r="AR275" s="15" t="s">
        <v>124</v>
      </c>
      <c r="AS275" s="15" t="s">
        <v>124</v>
      </c>
      <c r="AT275" s="19" t="s">
        <v>124</v>
      </c>
      <c r="AW275" s="15" t="s">
        <v>124</v>
      </c>
      <c r="AX275" s="15" t="s">
        <v>124</v>
      </c>
      <c r="AY275" s="19" t="s">
        <v>124</v>
      </c>
      <c r="BB275" s="15" t="s">
        <v>124</v>
      </c>
      <c r="BC275" s="15" t="s">
        <v>124</v>
      </c>
      <c r="BD275" s="19" t="s">
        <v>124</v>
      </c>
      <c r="BG275" s="15" t="s">
        <v>124</v>
      </c>
      <c r="BH275" s="15" t="s">
        <v>124</v>
      </c>
      <c r="BI275" s="19" t="s">
        <v>124</v>
      </c>
      <c r="BJ275" s="15"/>
      <c r="BK275" s="15"/>
      <c r="BL275" s="15" t="s">
        <v>124</v>
      </c>
      <c r="BM275" s="15" t="s">
        <v>124</v>
      </c>
      <c r="BN275" s="19" t="s">
        <v>124</v>
      </c>
      <c r="BO275" s="15"/>
      <c r="BP275" s="15"/>
      <c r="BQ275" s="15" t="s">
        <v>124</v>
      </c>
      <c r="BR275" s="15" t="s">
        <v>124</v>
      </c>
      <c r="BS275" s="19" t="s">
        <v>124</v>
      </c>
      <c r="BT275" s="15"/>
      <c r="BU275" s="15"/>
      <c r="BV275" s="15" t="s">
        <v>124</v>
      </c>
      <c r="BW275" s="15" t="s">
        <v>124</v>
      </c>
      <c r="BX275" s="19" t="s">
        <v>124</v>
      </c>
      <c r="BY275" s="15"/>
      <c r="BZ275" s="15"/>
      <c r="CA275" s="27" t="s">
        <v>124</v>
      </c>
      <c r="CB275" s="27" t="s">
        <v>124</v>
      </c>
      <c r="CC275" s="19" t="s">
        <v>124</v>
      </c>
      <c r="CD275" s="15"/>
      <c r="CE275" s="20"/>
      <c r="CF275" s="15" t="s">
        <v>124</v>
      </c>
      <c r="CG275" s="15" t="s">
        <v>124</v>
      </c>
      <c r="CH275" s="15" t="s">
        <v>124</v>
      </c>
      <c r="CK275" s="19" t="s">
        <v>124</v>
      </c>
      <c r="CL275" s="19" t="s">
        <v>124</v>
      </c>
      <c r="CM275" s="19" t="s">
        <v>124</v>
      </c>
      <c r="CP275" s="19" t="s">
        <v>124</v>
      </c>
      <c r="CQ275" s="19" t="s">
        <v>124</v>
      </c>
      <c r="CR275" s="19" t="s">
        <v>124</v>
      </c>
      <c r="CT275" s="15" t="s">
        <v>257</v>
      </c>
      <c r="CU275" s="15">
        <v>0</v>
      </c>
      <c r="CV275" s="15">
        <v>0</v>
      </c>
      <c r="CW275" s="15">
        <f t="shared" si="217"/>
        <v>0</v>
      </c>
      <c r="CZ275" s="19" t="s">
        <v>124</v>
      </c>
      <c r="DA275" s="19" t="s">
        <v>124</v>
      </c>
    </row>
    <row r="276" spans="1:107" hidden="1">
      <c r="A276" s="15">
        <v>79</v>
      </c>
      <c r="B276" s="22" t="s">
        <v>166</v>
      </c>
      <c r="D276" s="16">
        <v>186</v>
      </c>
      <c r="F276" s="16">
        <v>31</v>
      </c>
      <c r="G276" s="16"/>
      <c r="H276" s="16"/>
      <c r="I276" s="15">
        <v>0</v>
      </c>
      <c r="J276" s="15">
        <v>0</v>
      </c>
      <c r="K276" s="15">
        <f>SUM(I276:J276)</f>
        <v>0</v>
      </c>
      <c r="L276" s="15"/>
      <c r="M276" s="15"/>
      <c r="N276" s="15">
        <v>0</v>
      </c>
      <c r="O276" s="15">
        <v>0</v>
      </c>
      <c r="P276" s="15">
        <f>SUM(N276:O276)</f>
        <v>0</v>
      </c>
      <c r="Q276" s="15"/>
      <c r="R276" s="15"/>
      <c r="S276" s="15">
        <v>0</v>
      </c>
      <c r="T276" s="15">
        <v>0</v>
      </c>
      <c r="U276" s="15">
        <f>SUM(S276:T276)</f>
        <v>0</v>
      </c>
      <c r="V276" s="15"/>
      <c r="W276" s="15"/>
      <c r="X276" s="15">
        <v>0</v>
      </c>
      <c r="Y276" s="15">
        <v>0</v>
      </c>
      <c r="Z276" s="15">
        <f>SUM(X276:Y276)</f>
        <v>0</v>
      </c>
      <c r="AA276" s="17"/>
      <c r="AB276" s="17"/>
      <c r="AC276" s="15">
        <v>0</v>
      </c>
      <c r="AD276" s="15">
        <v>0</v>
      </c>
      <c r="AE276" s="15">
        <f>SUM(AC276:AD276)</f>
        <v>0</v>
      </c>
      <c r="AF276" s="17"/>
      <c r="AG276" s="17"/>
      <c r="AH276" s="15">
        <v>3</v>
      </c>
      <c r="AI276" s="15">
        <v>5</v>
      </c>
      <c r="AJ276" s="15">
        <f>SUM(AH276:AI276)</f>
        <v>8</v>
      </c>
      <c r="AL276" s="17"/>
      <c r="AM276" s="15">
        <v>0</v>
      </c>
      <c r="AN276" s="15">
        <v>0</v>
      </c>
      <c r="AO276" s="15">
        <f>SUM(AM276:AN276)</f>
        <v>0</v>
      </c>
      <c r="AR276" s="15">
        <v>0</v>
      </c>
      <c r="AS276" s="15">
        <v>0</v>
      </c>
      <c r="AT276" s="15">
        <f>SUM(AR276:AS276)</f>
        <v>0</v>
      </c>
      <c r="AW276" s="15">
        <v>0</v>
      </c>
      <c r="AX276" s="15">
        <v>0</v>
      </c>
      <c r="AY276" s="15">
        <f>SUM(AW276:AX276)</f>
        <v>0</v>
      </c>
      <c r="BB276" s="15">
        <v>3</v>
      </c>
      <c r="BC276" s="15">
        <v>5</v>
      </c>
      <c r="BD276" s="15">
        <f>SUM(BB276:BC276)</f>
        <v>8</v>
      </c>
      <c r="BG276" s="15">
        <v>2</v>
      </c>
      <c r="BH276" s="15">
        <v>5</v>
      </c>
      <c r="BI276" s="15">
        <f>SUM(BG276:BH276)</f>
        <v>7</v>
      </c>
      <c r="BJ276" s="15"/>
      <c r="BK276" s="15"/>
      <c r="BL276" s="15">
        <v>1</v>
      </c>
      <c r="BM276" s="15">
        <v>1</v>
      </c>
      <c r="BN276" s="15">
        <f>SUM(BL276:BM276)</f>
        <v>2</v>
      </c>
      <c r="BO276" s="15"/>
      <c r="BP276" s="15"/>
      <c r="BQ276" s="15">
        <v>3</v>
      </c>
      <c r="BR276" s="15">
        <v>5</v>
      </c>
      <c r="BS276" s="15">
        <f>SUM(BQ276:BR276)</f>
        <v>8</v>
      </c>
      <c r="BT276" s="15"/>
      <c r="BU276" s="15"/>
      <c r="BV276" s="15">
        <v>2</v>
      </c>
      <c r="BW276" s="15">
        <v>2</v>
      </c>
      <c r="BX276" s="19">
        <f>SUM(BV276:BW276)</f>
        <v>4</v>
      </c>
      <c r="BY276" s="15"/>
      <c r="BZ276" s="15"/>
      <c r="CA276" s="27">
        <v>0</v>
      </c>
      <c r="CB276" s="27">
        <v>0</v>
      </c>
      <c r="CC276" s="15">
        <f>SUM(CA276:CB276)</f>
        <v>0</v>
      </c>
      <c r="CD276" s="15"/>
      <c r="CE276" s="20"/>
      <c r="CF276" s="24">
        <v>0</v>
      </c>
      <c r="CG276" s="24">
        <v>0</v>
      </c>
      <c r="CH276" s="24">
        <f>SUM(CF276:CG276)</f>
        <v>0</v>
      </c>
      <c r="CK276" s="19">
        <v>0</v>
      </c>
      <c r="CL276" s="19">
        <v>0</v>
      </c>
      <c r="CM276" s="15">
        <f>SUM(CK276:CL276)</f>
        <v>0</v>
      </c>
      <c r="CP276" s="15">
        <v>1</v>
      </c>
      <c r="CQ276" s="15">
        <v>1</v>
      </c>
      <c r="CR276" s="15">
        <f>SUM(CP276:CQ276)</f>
        <v>2</v>
      </c>
      <c r="CT276" s="15" t="s">
        <v>257</v>
      </c>
      <c r="CU276" s="15">
        <v>0</v>
      </c>
      <c r="CV276" s="15">
        <v>0</v>
      </c>
      <c r="CW276" s="15">
        <f t="shared" si="217"/>
        <v>0</v>
      </c>
      <c r="CZ276" s="19">
        <v>0</v>
      </c>
      <c r="DA276" s="19">
        <v>0</v>
      </c>
      <c r="DB276" s="15">
        <f>SUM(CZ276:DA276)</f>
        <v>0</v>
      </c>
    </row>
    <row r="277" spans="1:107" hidden="1">
      <c r="A277" s="15">
        <v>79</v>
      </c>
      <c r="B277" s="22" t="s">
        <v>166</v>
      </c>
      <c r="D277" s="16">
        <v>192</v>
      </c>
      <c r="F277" s="16">
        <v>31</v>
      </c>
      <c r="G277" s="16"/>
      <c r="H277" s="16"/>
      <c r="I277" s="15" t="s">
        <v>124</v>
      </c>
      <c r="J277" s="15" t="s">
        <v>124</v>
      </c>
      <c r="K277" s="15" t="s">
        <v>124</v>
      </c>
      <c r="L277" s="15"/>
      <c r="M277" s="15"/>
      <c r="N277" s="15">
        <v>0</v>
      </c>
      <c r="O277" s="15">
        <v>0</v>
      </c>
      <c r="P277" s="15">
        <f>SUM(N277:O277)</f>
        <v>0</v>
      </c>
      <c r="Q277" s="15"/>
      <c r="R277" s="15"/>
      <c r="S277" s="15" t="s">
        <v>124</v>
      </c>
      <c r="T277" s="15" t="s">
        <v>124</v>
      </c>
      <c r="U277" s="15" t="s">
        <v>124</v>
      </c>
      <c r="V277" s="15"/>
      <c r="W277" s="15"/>
      <c r="X277" s="15" t="s">
        <v>124</v>
      </c>
      <c r="Y277" s="15" t="s">
        <v>124</v>
      </c>
      <c r="Z277" s="15" t="s">
        <v>124</v>
      </c>
      <c r="AA277" s="17"/>
      <c r="AB277" s="17"/>
      <c r="AC277" s="15" t="s">
        <v>124</v>
      </c>
      <c r="AD277" s="15" t="s">
        <v>124</v>
      </c>
      <c r="AE277" s="15" t="s">
        <v>124</v>
      </c>
      <c r="AF277" s="17"/>
      <c r="AG277" s="17"/>
      <c r="AH277" s="15" t="s">
        <v>124</v>
      </c>
      <c r="AI277" s="15" t="s">
        <v>124</v>
      </c>
      <c r="AJ277" s="15" t="s">
        <v>124</v>
      </c>
      <c r="AL277" s="17"/>
      <c r="AM277" s="15" t="s">
        <v>124</v>
      </c>
      <c r="AN277" s="15" t="s">
        <v>124</v>
      </c>
      <c r="AO277" s="19" t="s">
        <v>124</v>
      </c>
      <c r="AR277" s="15" t="s">
        <v>124</v>
      </c>
      <c r="AS277" s="15" t="s">
        <v>124</v>
      </c>
      <c r="AT277" s="19" t="s">
        <v>124</v>
      </c>
      <c r="AW277" s="15" t="s">
        <v>124</v>
      </c>
      <c r="AX277" s="15" t="s">
        <v>124</v>
      </c>
      <c r="AY277" s="19" t="s">
        <v>124</v>
      </c>
      <c r="BB277" s="15" t="s">
        <v>124</v>
      </c>
      <c r="BC277" s="15" t="s">
        <v>124</v>
      </c>
      <c r="BD277" s="19" t="s">
        <v>124</v>
      </c>
      <c r="BG277" s="15" t="s">
        <v>124</v>
      </c>
      <c r="BH277" s="15" t="s">
        <v>124</v>
      </c>
      <c r="BI277" s="19" t="s">
        <v>124</v>
      </c>
      <c r="BJ277" s="15"/>
      <c r="BK277" s="15"/>
      <c r="BL277" s="15" t="s">
        <v>124</v>
      </c>
      <c r="BM277" s="15" t="s">
        <v>124</v>
      </c>
      <c r="BN277" s="19" t="s">
        <v>124</v>
      </c>
      <c r="BO277" s="15"/>
      <c r="BP277" s="15"/>
      <c r="BQ277" s="15" t="s">
        <v>124</v>
      </c>
      <c r="BR277" s="15" t="s">
        <v>124</v>
      </c>
      <c r="BS277" s="19" t="s">
        <v>124</v>
      </c>
      <c r="BT277" s="15"/>
      <c r="BU277" s="15"/>
      <c r="BV277" s="15" t="s">
        <v>124</v>
      </c>
      <c r="BW277" s="15" t="s">
        <v>124</v>
      </c>
      <c r="BX277" s="19" t="s">
        <v>124</v>
      </c>
      <c r="BY277" s="15"/>
      <c r="BZ277" s="15"/>
      <c r="CA277" s="27" t="s">
        <v>124</v>
      </c>
      <c r="CB277" s="27" t="s">
        <v>124</v>
      </c>
      <c r="CC277" s="19" t="s">
        <v>124</v>
      </c>
      <c r="CD277" s="15"/>
      <c r="CE277" s="20"/>
      <c r="CF277" s="15" t="s">
        <v>124</v>
      </c>
      <c r="CG277" s="15" t="s">
        <v>124</v>
      </c>
      <c r="CH277" s="15" t="s">
        <v>124</v>
      </c>
      <c r="CK277" s="19" t="s">
        <v>124</v>
      </c>
      <c r="CL277" s="19" t="s">
        <v>124</v>
      </c>
      <c r="CM277" s="19" t="s">
        <v>124</v>
      </c>
      <c r="CP277" s="19" t="s">
        <v>124</v>
      </c>
      <c r="CQ277" s="19" t="s">
        <v>124</v>
      </c>
      <c r="CR277" s="19" t="s">
        <v>124</v>
      </c>
      <c r="CT277" s="15" t="s">
        <v>257</v>
      </c>
      <c r="CU277" s="19" t="s">
        <v>124</v>
      </c>
      <c r="CV277" s="19" t="s">
        <v>124</v>
      </c>
      <c r="CW277" s="19" t="s">
        <v>124</v>
      </c>
      <c r="CZ277" s="19" t="s">
        <v>124</v>
      </c>
      <c r="DA277" s="19" t="s">
        <v>124</v>
      </c>
    </row>
    <row r="278" spans="1:107">
      <c r="A278" s="15">
        <v>80</v>
      </c>
      <c r="B278" s="22" t="s">
        <v>167</v>
      </c>
      <c r="D278" s="16">
        <v>161</v>
      </c>
      <c r="F278" s="16">
        <v>32</v>
      </c>
      <c r="G278" s="16"/>
      <c r="H278" s="16"/>
      <c r="I278" s="15">
        <v>0</v>
      </c>
      <c r="J278" s="15">
        <v>0</v>
      </c>
      <c r="K278" s="15">
        <f>SUM(I278:J278)</f>
        <v>0</v>
      </c>
      <c r="L278" s="15">
        <f>MEDIAN(K278:K281)</f>
        <v>0</v>
      </c>
      <c r="M278" s="15"/>
      <c r="N278" s="15">
        <v>3</v>
      </c>
      <c r="O278" s="15">
        <v>5</v>
      </c>
      <c r="P278" s="15">
        <f>SUM(N278:O278)</f>
        <v>8</v>
      </c>
      <c r="Q278" s="15">
        <f>MEDIAN(P278:P281)</f>
        <v>8</v>
      </c>
      <c r="R278" s="15"/>
      <c r="S278" s="15">
        <v>3</v>
      </c>
      <c r="T278" s="15">
        <v>1</v>
      </c>
      <c r="U278" s="15">
        <f>SUM(S278:T278)</f>
        <v>4</v>
      </c>
      <c r="V278" s="15">
        <f>MEDIAN(U278:U281)</f>
        <v>4.5</v>
      </c>
      <c r="W278" s="15"/>
      <c r="X278" s="15">
        <v>0</v>
      </c>
      <c r="Y278" s="15">
        <v>0</v>
      </c>
      <c r="Z278" s="15">
        <f>SUM(X278:Y278)</f>
        <v>0</v>
      </c>
      <c r="AA278" s="17">
        <f>MEDIAN(Z278:Z281)</f>
        <v>0</v>
      </c>
      <c r="AB278" s="17"/>
      <c r="AC278" s="15">
        <v>0</v>
      </c>
      <c r="AD278" s="15">
        <v>0</v>
      </c>
      <c r="AE278" s="15">
        <f t="shared" ref="AE278:AE286" si="219">SUM(AC278:AD278)</f>
        <v>0</v>
      </c>
      <c r="AF278" s="17">
        <f>MEDIAN(AE278:AE281)</f>
        <v>0</v>
      </c>
      <c r="AG278" s="17"/>
      <c r="AH278" s="15">
        <v>1</v>
      </c>
      <c r="AI278" s="15">
        <v>5</v>
      </c>
      <c r="AJ278" s="15">
        <f>SUM(AH278:AI278)</f>
        <v>6</v>
      </c>
      <c r="AK278" s="15">
        <f>MEDIAN(AJ278:AJ281)</f>
        <v>6</v>
      </c>
      <c r="AL278" s="17"/>
      <c r="AM278" s="15">
        <v>0</v>
      </c>
      <c r="AN278" s="15">
        <v>0</v>
      </c>
      <c r="AO278" s="15">
        <f>SUM(AM278:AN278)</f>
        <v>0</v>
      </c>
      <c r="AP278" s="15">
        <f>MEDIAN(AO278:AO281)</f>
        <v>0</v>
      </c>
      <c r="AR278" s="15">
        <v>1</v>
      </c>
      <c r="AS278" s="15">
        <v>3</v>
      </c>
      <c r="AT278" s="15">
        <f t="shared" ref="AT278:AT283" si="220">SUM(AR278:AS278)</f>
        <v>4</v>
      </c>
      <c r="AU278" s="15">
        <f>MEDIAN(AT278:AT281)</f>
        <v>4.5</v>
      </c>
      <c r="AW278" s="15">
        <v>0</v>
      </c>
      <c r="AX278" s="15">
        <v>0</v>
      </c>
      <c r="AY278" s="15">
        <f t="shared" ref="AY278:AY286" si="221">SUM(AW278:AX278)</f>
        <v>0</v>
      </c>
      <c r="AZ278" s="15">
        <f>MEDIAN(AY278:AY281)</f>
        <v>0</v>
      </c>
      <c r="BB278" s="15">
        <v>0</v>
      </c>
      <c r="BC278" s="15">
        <v>0</v>
      </c>
      <c r="BD278" s="15">
        <f t="shared" ref="BD278:BD283" si="222">SUM(BB278:BC278)</f>
        <v>0</v>
      </c>
      <c r="BE278" s="15">
        <f>MEDIAN(BD278:BD281)</f>
        <v>0</v>
      </c>
      <c r="BG278" s="15">
        <v>1</v>
      </c>
      <c r="BH278" s="15">
        <v>5</v>
      </c>
      <c r="BI278" s="15">
        <f t="shared" ref="BI278:BI286" si="223">SUM(BG278:BH278)</f>
        <v>6</v>
      </c>
      <c r="BJ278" s="15">
        <f>MEDIAN(BI278:BI281)</f>
        <v>4</v>
      </c>
      <c r="BK278" s="15"/>
      <c r="BL278" s="15">
        <v>1</v>
      </c>
      <c r="BM278" s="15">
        <v>1</v>
      </c>
      <c r="BN278" s="15">
        <f t="shared" ref="BN278:BN286" si="224">SUM(BL278:BM278)</f>
        <v>2</v>
      </c>
      <c r="BO278" s="15">
        <f>MEDIAN(BN278:BN281)</f>
        <v>2</v>
      </c>
      <c r="BP278" s="15"/>
      <c r="BQ278" s="15">
        <v>3</v>
      </c>
      <c r="BR278" s="15">
        <v>5</v>
      </c>
      <c r="BS278" s="15">
        <f t="shared" ref="BS278:BS286" si="225">SUM(BQ278:BR278)</f>
        <v>8</v>
      </c>
      <c r="BT278" s="15">
        <f>MEDIAN(BS278:BS281)</f>
        <v>8</v>
      </c>
      <c r="BU278" s="15"/>
      <c r="BV278" s="15">
        <v>3</v>
      </c>
      <c r="BW278" s="15">
        <v>5</v>
      </c>
      <c r="BX278" s="19">
        <f>SUM(BV278:BW278)</f>
        <v>8</v>
      </c>
      <c r="BY278" s="15">
        <f>MEDIAN(BX278:BX281)</f>
        <v>8</v>
      </c>
      <c r="BZ278" s="15"/>
      <c r="CA278" s="27">
        <v>2</v>
      </c>
      <c r="CB278" s="27">
        <v>3</v>
      </c>
      <c r="CC278" s="15">
        <f t="shared" ref="CC278:CC292" si="226">SUM(CA278:CB278)</f>
        <v>5</v>
      </c>
      <c r="CD278" s="15">
        <f>MEDIAN(CC278:CC281)</f>
        <v>4</v>
      </c>
      <c r="CE278" s="20"/>
      <c r="CF278" s="15">
        <v>0</v>
      </c>
      <c r="CG278" s="15">
        <v>0</v>
      </c>
      <c r="CH278" s="24">
        <f t="shared" ref="CH278:CH298" si="227">SUM(CF278:CG278)</f>
        <v>0</v>
      </c>
      <c r="CI278" s="24">
        <f>MEDIAN(CH278:CH281)</f>
        <v>0</v>
      </c>
      <c r="CK278" s="19">
        <v>0</v>
      </c>
      <c r="CL278" s="19">
        <v>0</v>
      </c>
      <c r="CM278" s="15">
        <f t="shared" ref="CM278:CM283" si="228">SUM(CK278:CL278)</f>
        <v>0</v>
      </c>
      <c r="CN278" s="15">
        <f>MEDIAN(CM278:CM281)</f>
        <v>0</v>
      </c>
      <c r="CP278" s="15">
        <v>0</v>
      </c>
      <c r="CQ278" s="15">
        <v>0</v>
      </c>
      <c r="CR278" s="15">
        <f>SUM(CP278:CQ278)</f>
        <v>0</v>
      </c>
      <c r="CS278" s="15">
        <f>MEDIAN(CR278:CR281)</f>
        <v>0</v>
      </c>
      <c r="CT278" s="15" t="s">
        <v>257</v>
      </c>
      <c r="CU278" s="15">
        <v>2</v>
      </c>
      <c r="CV278" s="15">
        <v>3</v>
      </c>
      <c r="CW278" s="15">
        <f>SUM(CU278:CV278)</f>
        <v>5</v>
      </c>
      <c r="CX278" s="15">
        <f>MEDIAN(CW278:CW281)</f>
        <v>7</v>
      </c>
      <c r="CZ278" s="19">
        <v>0</v>
      </c>
      <c r="DA278" s="19">
        <v>0</v>
      </c>
      <c r="DB278" s="15">
        <f>SUM(CZ278:DA278)</f>
        <v>0</v>
      </c>
      <c r="DC278" s="15">
        <f>MEDIAN(DB278:DB281)</f>
        <v>0</v>
      </c>
    </row>
    <row r="279" spans="1:107" hidden="1">
      <c r="A279" s="15">
        <v>80</v>
      </c>
      <c r="B279" s="22" t="s">
        <v>167</v>
      </c>
      <c r="D279" s="16">
        <v>167</v>
      </c>
      <c r="F279" s="16">
        <v>32</v>
      </c>
      <c r="G279" s="16"/>
      <c r="H279" s="16"/>
      <c r="I279" s="15" t="s">
        <v>124</v>
      </c>
      <c r="J279" s="15" t="s">
        <v>124</v>
      </c>
      <c r="K279" s="15" t="s">
        <v>124</v>
      </c>
      <c r="L279" s="15"/>
      <c r="M279" s="15"/>
      <c r="N279" s="15" t="s">
        <v>124</v>
      </c>
      <c r="O279" s="15" t="s">
        <v>124</v>
      </c>
      <c r="P279" s="15" t="s">
        <v>124</v>
      </c>
      <c r="Q279" s="15"/>
      <c r="R279" s="15"/>
      <c r="S279" s="15" t="s">
        <v>124</v>
      </c>
      <c r="T279" s="15" t="s">
        <v>124</v>
      </c>
      <c r="U279" s="15" t="s">
        <v>124</v>
      </c>
      <c r="V279" s="15"/>
      <c r="W279" s="15"/>
      <c r="X279" s="15" t="s">
        <v>124</v>
      </c>
      <c r="Y279" s="15" t="s">
        <v>124</v>
      </c>
      <c r="Z279" s="15" t="s">
        <v>124</v>
      </c>
      <c r="AA279" s="17"/>
      <c r="AB279" s="17"/>
      <c r="AC279" s="15">
        <v>0</v>
      </c>
      <c r="AD279" s="15">
        <v>0</v>
      </c>
      <c r="AE279" s="15">
        <f t="shared" si="219"/>
        <v>0</v>
      </c>
      <c r="AF279" s="17"/>
      <c r="AG279" s="17"/>
      <c r="AH279" s="15" t="s">
        <v>124</v>
      </c>
      <c r="AI279" s="15" t="s">
        <v>124</v>
      </c>
      <c r="AJ279" s="15" t="s">
        <v>124</v>
      </c>
      <c r="AL279" s="17"/>
      <c r="AM279" s="15" t="s">
        <v>124</v>
      </c>
      <c r="AN279" s="15" t="s">
        <v>124</v>
      </c>
      <c r="AO279" s="19" t="s">
        <v>124</v>
      </c>
      <c r="AR279" s="15">
        <v>1</v>
      </c>
      <c r="AS279" s="15">
        <v>4</v>
      </c>
      <c r="AT279" s="15">
        <f t="shared" si="220"/>
        <v>5</v>
      </c>
      <c r="AW279" s="15">
        <v>0</v>
      </c>
      <c r="AX279" s="15">
        <v>0</v>
      </c>
      <c r="AY279" s="15">
        <f t="shared" si="221"/>
        <v>0</v>
      </c>
      <c r="BB279" s="15">
        <v>0</v>
      </c>
      <c r="BC279" s="15">
        <v>0</v>
      </c>
      <c r="BD279" s="15">
        <f t="shared" si="222"/>
        <v>0</v>
      </c>
      <c r="BG279" s="15">
        <v>1</v>
      </c>
      <c r="BH279" s="15">
        <v>1</v>
      </c>
      <c r="BI279" s="15">
        <f t="shared" si="223"/>
        <v>2</v>
      </c>
      <c r="BJ279" s="15"/>
      <c r="BK279" s="15"/>
      <c r="BL279" s="15">
        <v>1</v>
      </c>
      <c r="BM279" s="15">
        <v>2</v>
      </c>
      <c r="BN279" s="15">
        <f t="shared" si="224"/>
        <v>3</v>
      </c>
      <c r="BO279" s="15"/>
      <c r="BP279" s="15"/>
      <c r="BQ279" s="15">
        <v>3</v>
      </c>
      <c r="BR279" s="15">
        <v>5</v>
      </c>
      <c r="BS279" s="15">
        <f t="shared" si="225"/>
        <v>8</v>
      </c>
      <c r="BT279" s="15"/>
      <c r="BU279" s="15"/>
      <c r="BV279" s="15">
        <v>3</v>
      </c>
      <c r="BW279" s="15">
        <v>5</v>
      </c>
      <c r="BX279" s="19">
        <f>SUM(BV279:BW279)</f>
        <v>8</v>
      </c>
      <c r="BY279" s="15"/>
      <c r="BZ279" s="15"/>
      <c r="CA279" s="27">
        <v>2</v>
      </c>
      <c r="CB279" s="27">
        <v>2</v>
      </c>
      <c r="CC279" s="15">
        <f t="shared" si="226"/>
        <v>4</v>
      </c>
      <c r="CD279" s="15"/>
      <c r="CE279" s="20"/>
      <c r="CF279" s="15">
        <v>0</v>
      </c>
      <c r="CG279" s="15">
        <v>0</v>
      </c>
      <c r="CH279" s="24">
        <f t="shared" si="227"/>
        <v>0</v>
      </c>
      <c r="CK279" s="19">
        <v>0</v>
      </c>
      <c r="CL279" s="19">
        <v>0</v>
      </c>
      <c r="CM279" s="15">
        <f t="shared" si="228"/>
        <v>0</v>
      </c>
      <c r="CP279" s="15">
        <v>0</v>
      </c>
      <c r="CQ279" s="15">
        <v>0</v>
      </c>
      <c r="CR279" s="15">
        <f>SUM(CP279:CQ279)</f>
        <v>0</v>
      </c>
      <c r="CT279" s="15" t="s">
        <v>257</v>
      </c>
      <c r="CU279" s="15">
        <v>2</v>
      </c>
      <c r="CV279" s="15">
        <v>5</v>
      </c>
      <c r="CW279" s="15">
        <f>SUM(CU279:CV279)</f>
        <v>7</v>
      </c>
      <c r="CZ279" s="19">
        <v>0</v>
      </c>
      <c r="DA279" s="19">
        <v>0</v>
      </c>
      <c r="DB279" s="15">
        <f>SUM(CZ279:DA279)</f>
        <v>0</v>
      </c>
    </row>
    <row r="280" spans="1:107" hidden="1">
      <c r="A280" s="15">
        <v>80</v>
      </c>
      <c r="B280" s="22" t="s">
        <v>167</v>
      </c>
      <c r="D280" s="16">
        <v>185</v>
      </c>
      <c r="F280" s="16">
        <v>32</v>
      </c>
      <c r="G280" s="16"/>
      <c r="H280" s="16"/>
      <c r="I280" s="15">
        <v>0</v>
      </c>
      <c r="J280" s="15">
        <v>0</v>
      </c>
      <c r="K280" s="15">
        <f>SUM(I280:J280)</f>
        <v>0</v>
      </c>
      <c r="L280" s="15"/>
      <c r="M280" s="15"/>
      <c r="N280" s="15">
        <v>3</v>
      </c>
      <c r="O280" s="15">
        <v>5</v>
      </c>
      <c r="P280" s="15">
        <f t="shared" ref="P280:P286" si="229">SUM(N280:O280)</f>
        <v>8</v>
      </c>
      <c r="Q280" s="15"/>
      <c r="R280" s="15"/>
      <c r="S280" s="15">
        <v>3</v>
      </c>
      <c r="T280" s="15">
        <v>2</v>
      </c>
      <c r="U280" s="15">
        <f>SUM(S280:T280)</f>
        <v>5</v>
      </c>
      <c r="V280" s="15"/>
      <c r="W280" s="15"/>
      <c r="X280" s="15">
        <v>0</v>
      </c>
      <c r="Y280" s="15">
        <v>0</v>
      </c>
      <c r="Z280" s="15">
        <f>SUM(X280:Y280)</f>
        <v>0</v>
      </c>
      <c r="AA280" s="17"/>
      <c r="AB280" s="17"/>
      <c r="AC280" s="15">
        <v>0</v>
      </c>
      <c r="AD280" s="15">
        <v>0</v>
      </c>
      <c r="AE280" s="15">
        <f t="shared" si="219"/>
        <v>0</v>
      </c>
      <c r="AF280" s="17"/>
      <c r="AG280" s="17"/>
      <c r="AH280" s="15">
        <v>1</v>
      </c>
      <c r="AI280" s="15">
        <v>5</v>
      </c>
      <c r="AJ280" s="15">
        <f>SUM(AH280:AI280)</f>
        <v>6</v>
      </c>
      <c r="AL280" s="17"/>
      <c r="AM280" s="15">
        <v>0</v>
      </c>
      <c r="AN280" s="15">
        <v>0</v>
      </c>
      <c r="AO280" s="15">
        <f>SUM(AM280:AN280)</f>
        <v>0</v>
      </c>
      <c r="AR280" s="15">
        <v>1</v>
      </c>
      <c r="AS280" s="15">
        <v>4</v>
      </c>
      <c r="AT280" s="15">
        <f t="shared" si="220"/>
        <v>5</v>
      </c>
      <c r="AW280" s="15">
        <v>0</v>
      </c>
      <c r="AX280" s="15">
        <v>0</v>
      </c>
      <c r="AY280" s="15">
        <f t="shared" si="221"/>
        <v>0</v>
      </c>
      <c r="BB280" s="15">
        <v>0</v>
      </c>
      <c r="BC280" s="15">
        <v>0</v>
      </c>
      <c r="BD280" s="15">
        <f t="shared" si="222"/>
        <v>0</v>
      </c>
      <c r="BG280" s="15">
        <v>1</v>
      </c>
      <c r="BH280" s="15">
        <v>5</v>
      </c>
      <c r="BI280" s="15">
        <f t="shared" si="223"/>
        <v>6</v>
      </c>
      <c r="BJ280" s="15"/>
      <c r="BK280" s="15"/>
      <c r="BL280" s="15">
        <v>1</v>
      </c>
      <c r="BM280" s="15">
        <v>1</v>
      </c>
      <c r="BN280" s="15">
        <f t="shared" si="224"/>
        <v>2</v>
      </c>
      <c r="BO280" s="15"/>
      <c r="BP280" s="15"/>
      <c r="BQ280" s="15">
        <v>3</v>
      </c>
      <c r="BR280" s="15">
        <v>5</v>
      </c>
      <c r="BS280" s="15">
        <f t="shared" si="225"/>
        <v>8</v>
      </c>
      <c r="BT280" s="15"/>
      <c r="BU280" s="15"/>
      <c r="BV280" s="15">
        <v>3</v>
      </c>
      <c r="BW280" s="15">
        <v>5</v>
      </c>
      <c r="BX280" s="19">
        <f>SUM(BV280:BW280)</f>
        <v>8</v>
      </c>
      <c r="BY280" s="15"/>
      <c r="BZ280" s="15"/>
      <c r="CA280" s="27">
        <v>2</v>
      </c>
      <c r="CB280" s="27">
        <v>2</v>
      </c>
      <c r="CC280" s="15">
        <f t="shared" si="226"/>
        <v>4</v>
      </c>
      <c r="CD280" s="15"/>
      <c r="CE280" s="20"/>
      <c r="CF280" s="24">
        <v>0</v>
      </c>
      <c r="CG280" s="24">
        <v>0</v>
      </c>
      <c r="CH280" s="24">
        <f t="shared" si="227"/>
        <v>0</v>
      </c>
      <c r="CK280" s="19">
        <v>0</v>
      </c>
      <c r="CL280" s="19">
        <v>0</v>
      </c>
      <c r="CM280" s="15">
        <f t="shared" si="228"/>
        <v>0</v>
      </c>
      <c r="CP280" s="15">
        <v>0</v>
      </c>
      <c r="CQ280" s="15">
        <v>0</v>
      </c>
      <c r="CR280" s="15">
        <f>SUM(CP280:CQ280)</f>
        <v>0</v>
      </c>
      <c r="CT280" s="15" t="s">
        <v>257</v>
      </c>
      <c r="CU280" s="15">
        <v>3</v>
      </c>
      <c r="CV280" s="15">
        <v>4</v>
      </c>
      <c r="CW280" s="15">
        <f>SUM(CU280:CV280)</f>
        <v>7</v>
      </c>
      <c r="CZ280" s="19">
        <v>0</v>
      </c>
      <c r="DA280" s="19">
        <v>0</v>
      </c>
      <c r="DB280" s="15">
        <f>SUM(CZ280:DA280)</f>
        <v>0</v>
      </c>
    </row>
    <row r="281" spans="1:107" hidden="1">
      <c r="A281" s="15">
        <v>80</v>
      </c>
      <c r="B281" s="22" t="s">
        <v>167</v>
      </c>
      <c r="D281" s="16">
        <v>191</v>
      </c>
      <c r="F281" s="16">
        <v>32</v>
      </c>
      <c r="G281" s="16"/>
      <c r="H281" s="16"/>
      <c r="I281" s="15" t="s">
        <v>124</v>
      </c>
      <c r="J281" s="15" t="s">
        <v>124</v>
      </c>
      <c r="K281" s="15" t="s">
        <v>124</v>
      </c>
      <c r="L281" s="15"/>
      <c r="M281" s="15"/>
      <c r="N281" s="15">
        <v>3</v>
      </c>
      <c r="O281" s="15">
        <v>5</v>
      </c>
      <c r="P281" s="15">
        <f t="shared" si="229"/>
        <v>8</v>
      </c>
      <c r="Q281" s="15"/>
      <c r="R281" s="15"/>
      <c r="S281" s="15" t="s">
        <v>124</v>
      </c>
      <c r="T281" s="15" t="s">
        <v>124</v>
      </c>
      <c r="U281" s="15" t="s">
        <v>124</v>
      </c>
      <c r="V281" s="15"/>
      <c r="W281" s="15"/>
      <c r="X281" s="15" t="s">
        <v>124</v>
      </c>
      <c r="Y281" s="15" t="s">
        <v>124</v>
      </c>
      <c r="Z281" s="15" t="s">
        <v>124</v>
      </c>
      <c r="AA281" s="17"/>
      <c r="AB281" s="17"/>
      <c r="AC281" s="15">
        <v>0</v>
      </c>
      <c r="AD281" s="15">
        <v>0</v>
      </c>
      <c r="AE281" s="15">
        <f t="shared" si="219"/>
        <v>0</v>
      </c>
      <c r="AF281" s="17"/>
      <c r="AG281" s="17"/>
      <c r="AH281" s="15">
        <v>0</v>
      </c>
      <c r="AI281" s="15">
        <v>0</v>
      </c>
      <c r="AJ281" s="15">
        <f>SUM(AH281:AI281)</f>
        <v>0</v>
      </c>
      <c r="AL281" s="17"/>
      <c r="AM281" s="15" t="s">
        <v>124</v>
      </c>
      <c r="AN281" s="15" t="s">
        <v>124</v>
      </c>
      <c r="AO281" s="19" t="s">
        <v>124</v>
      </c>
      <c r="AR281" s="15">
        <v>2</v>
      </c>
      <c r="AS281" s="15">
        <v>1</v>
      </c>
      <c r="AT281" s="15">
        <f t="shared" si="220"/>
        <v>3</v>
      </c>
      <c r="AW281" s="15">
        <v>0</v>
      </c>
      <c r="AX281" s="15">
        <v>0</v>
      </c>
      <c r="AY281" s="15">
        <f t="shared" si="221"/>
        <v>0</v>
      </c>
      <c r="BB281" s="15">
        <v>0</v>
      </c>
      <c r="BC281" s="15">
        <v>0</v>
      </c>
      <c r="BD281" s="15">
        <f t="shared" si="222"/>
        <v>0</v>
      </c>
      <c r="BG281" s="15">
        <v>1</v>
      </c>
      <c r="BH281" s="15">
        <v>1</v>
      </c>
      <c r="BI281" s="15">
        <f t="shared" si="223"/>
        <v>2</v>
      </c>
      <c r="BJ281" s="15"/>
      <c r="BK281" s="15"/>
      <c r="BL281" s="15">
        <v>1</v>
      </c>
      <c r="BM281" s="15">
        <v>1</v>
      </c>
      <c r="BN281" s="15">
        <f t="shared" si="224"/>
        <v>2</v>
      </c>
      <c r="BO281" s="15"/>
      <c r="BP281" s="15"/>
      <c r="BQ281" s="15">
        <v>3</v>
      </c>
      <c r="BR281" s="15">
        <v>5</v>
      </c>
      <c r="BS281" s="15">
        <f t="shared" si="225"/>
        <v>8</v>
      </c>
      <c r="BT281" s="15"/>
      <c r="BU281" s="15"/>
      <c r="BV281" s="15">
        <v>3</v>
      </c>
      <c r="BW281" s="15">
        <v>5</v>
      </c>
      <c r="BX281" s="19">
        <f>SUM(BV281:BW281)</f>
        <v>8</v>
      </c>
      <c r="BY281" s="15"/>
      <c r="BZ281" s="15"/>
      <c r="CA281" s="27">
        <v>2</v>
      </c>
      <c r="CB281" s="27">
        <v>1</v>
      </c>
      <c r="CC281" s="15">
        <f t="shared" si="226"/>
        <v>3</v>
      </c>
      <c r="CD281" s="15"/>
      <c r="CE281" s="20"/>
      <c r="CF281" s="24">
        <v>0</v>
      </c>
      <c r="CG281" s="24">
        <v>0</v>
      </c>
      <c r="CH281" s="24">
        <f t="shared" si="227"/>
        <v>0</v>
      </c>
      <c r="CK281" s="19">
        <v>0</v>
      </c>
      <c r="CL281" s="19">
        <v>0</v>
      </c>
      <c r="CM281" s="15">
        <f t="shared" si="228"/>
        <v>0</v>
      </c>
      <c r="CP281" s="15">
        <v>0</v>
      </c>
      <c r="CQ281" s="15">
        <v>0</v>
      </c>
      <c r="CR281" s="15">
        <f>SUM(CP281:CQ281)</f>
        <v>0</v>
      </c>
      <c r="CT281" s="15" t="s">
        <v>257</v>
      </c>
      <c r="CU281" s="15">
        <v>2</v>
      </c>
      <c r="CV281" s="15">
        <v>5</v>
      </c>
      <c r="CW281" s="15">
        <f>SUM(CU281:CV281)</f>
        <v>7</v>
      </c>
      <c r="CZ281" s="19" t="s">
        <v>124</v>
      </c>
      <c r="DA281" s="19" t="s">
        <v>124</v>
      </c>
    </row>
    <row r="282" spans="1:107">
      <c r="A282" s="15">
        <v>81</v>
      </c>
      <c r="B282" s="22" t="s">
        <v>168</v>
      </c>
      <c r="D282" s="16">
        <v>160</v>
      </c>
      <c r="F282" s="16">
        <v>33</v>
      </c>
      <c r="G282" s="16"/>
      <c r="H282" s="16"/>
      <c r="I282" s="15" t="s">
        <v>124</v>
      </c>
      <c r="J282" s="15" t="s">
        <v>124</v>
      </c>
      <c r="K282" s="15" t="s">
        <v>124</v>
      </c>
      <c r="L282" s="15">
        <f>MEDIAN(K282:K285)</f>
        <v>7</v>
      </c>
      <c r="M282" s="15"/>
      <c r="N282" s="15">
        <v>0</v>
      </c>
      <c r="O282" s="15">
        <v>0</v>
      </c>
      <c r="P282" s="15">
        <f t="shared" si="229"/>
        <v>0</v>
      </c>
      <c r="Q282" s="15">
        <f>MEDIAN(P282:P285)</f>
        <v>0</v>
      </c>
      <c r="R282" s="15"/>
      <c r="S282" s="15">
        <v>0</v>
      </c>
      <c r="T282" s="15">
        <v>0</v>
      </c>
      <c r="U282" s="15">
        <f>SUM(S282:T282)</f>
        <v>0</v>
      </c>
      <c r="V282" s="15">
        <f>MEDIAN(U282:U285)</f>
        <v>0</v>
      </c>
      <c r="W282" s="15"/>
      <c r="X282" s="15">
        <v>3</v>
      </c>
      <c r="Y282" s="15">
        <v>5</v>
      </c>
      <c r="Z282" s="15">
        <f>SUM(X282:Y282)</f>
        <v>8</v>
      </c>
      <c r="AA282" s="17">
        <f>MEDIAN(Z282:Z285)</f>
        <v>8</v>
      </c>
      <c r="AB282" s="17"/>
      <c r="AC282" s="15">
        <v>1</v>
      </c>
      <c r="AD282" s="15">
        <v>3</v>
      </c>
      <c r="AE282" s="15">
        <f t="shared" si="219"/>
        <v>4</v>
      </c>
      <c r="AF282" s="17">
        <f>MEDIAN(AE282:AE285)</f>
        <v>0</v>
      </c>
      <c r="AG282" s="17"/>
      <c r="AH282" s="15">
        <v>3</v>
      </c>
      <c r="AI282" s="15">
        <v>5</v>
      </c>
      <c r="AJ282" s="15">
        <f>SUM(AH282:AI282)</f>
        <v>8</v>
      </c>
      <c r="AK282" s="15">
        <f>MEDIAN(AJ282:AJ285)</f>
        <v>0</v>
      </c>
      <c r="AL282" s="17"/>
      <c r="AM282" s="15">
        <v>0</v>
      </c>
      <c r="AN282" s="15">
        <v>0</v>
      </c>
      <c r="AO282" s="15">
        <f>SUM(AM282:AN282)</f>
        <v>0</v>
      </c>
      <c r="AP282" s="15">
        <f>MEDIAN(AO282:AO285)</f>
        <v>0</v>
      </c>
      <c r="AR282" s="15">
        <v>0</v>
      </c>
      <c r="AS282" s="15">
        <v>0</v>
      </c>
      <c r="AT282" s="15">
        <f t="shared" si="220"/>
        <v>0</v>
      </c>
      <c r="AU282" s="15">
        <f>MEDIAN(AT282:AT285)</f>
        <v>0</v>
      </c>
      <c r="AW282" s="15">
        <v>0</v>
      </c>
      <c r="AX282" s="15">
        <v>0</v>
      </c>
      <c r="AY282" s="15">
        <f t="shared" si="221"/>
        <v>0</v>
      </c>
      <c r="AZ282" s="15">
        <f>MEDIAN(AY282:AY285)</f>
        <v>0</v>
      </c>
      <c r="BB282" s="15">
        <v>3</v>
      </c>
      <c r="BC282" s="15">
        <v>2</v>
      </c>
      <c r="BD282" s="15">
        <f t="shared" si="222"/>
        <v>5</v>
      </c>
      <c r="BE282" s="15">
        <f>MEDIAN(BD282:BD285)</f>
        <v>3</v>
      </c>
      <c r="BG282" s="15">
        <v>0</v>
      </c>
      <c r="BH282" s="15">
        <v>0</v>
      </c>
      <c r="BI282" s="15">
        <f t="shared" si="223"/>
        <v>0</v>
      </c>
      <c r="BJ282" s="15">
        <f>MEDIAN(BI282:BI285)</f>
        <v>0</v>
      </c>
      <c r="BK282" s="15"/>
      <c r="BL282" s="15">
        <v>0</v>
      </c>
      <c r="BM282" s="15">
        <v>0</v>
      </c>
      <c r="BN282" s="15">
        <f t="shared" si="224"/>
        <v>0</v>
      </c>
      <c r="BO282" s="15">
        <f>MEDIAN(BN282:BN285)</f>
        <v>0</v>
      </c>
      <c r="BP282" s="15"/>
      <c r="BQ282" s="15">
        <v>3</v>
      </c>
      <c r="BR282" s="15">
        <v>5</v>
      </c>
      <c r="BS282" s="15">
        <f t="shared" si="225"/>
        <v>8</v>
      </c>
      <c r="BT282" s="15">
        <f>MEDIAN(BS282:BS285)</f>
        <v>8</v>
      </c>
      <c r="BU282" s="15"/>
      <c r="BV282" s="15" t="s">
        <v>124</v>
      </c>
      <c r="BW282" s="15" t="s">
        <v>124</v>
      </c>
      <c r="BX282" s="19" t="s">
        <v>124</v>
      </c>
      <c r="BY282" s="15">
        <f>MEDIAN(BX282:BX285)</f>
        <v>0</v>
      </c>
      <c r="BZ282" s="15"/>
      <c r="CA282" s="27">
        <v>2</v>
      </c>
      <c r="CB282" s="27">
        <v>2</v>
      </c>
      <c r="CC282" s="15">
        <f t="shared" si="226"/>
        <v>4</v>
      </c>
      <c r="CD282" s="15">
        <f>MEDIAN(CC282:CC285)</f>
        <v>3</v>
      </c>
      <c r="CE282" s="20"/>
      <c r="CF282" s="15">
        <v>0</v>
      </c>
      <c r="CG282" s="15">
        <v>0</v>
      </c>
      <c r="CH282" s="24">
        <f t="shared" si="227"/>
        <v>0</v>
      </c>
      <c r="CI282" s="24">
        <f>MEDIAN(CH282:CH285)</f>
        <v>0</v>
      </c>
      <c r="CK282" s="19">
        <v>0</v>
      </c>
      <c r="CL282" s="19">
        <v>0</v>
      </c>
      <c r="CM282" s="15">
        <f t="shared" si="228"/>
        <v>0</v>
      </c>
      <c r="CN282" s="15">
        <f>MEDIAN(CM282:CM285)</f>
        <v>0</v>
      </c>
      <c r="CP282" s="19" t="s">
        <v>124</v>
      </c>
      <c r="CQ282" s="19" t="s">
        <v>124</v>
      </c>
      <c r="CR282" s="19" t="s">
        <v>124</v>
      </c>
      <c r="CS282" s="15" t="s">
        <v>124</v>
      </c>
      <c r="CT282" s="15" t="s">
        <v>257</v>
      </c>
      <c r="CU282" s="19" t="s">
        <v>124</v>
      </c>
      <c r="CV282" s="19" t="s">
        <v>124</v>
      </c>
      <c r="CW282" s="19" t="s">
        <v>124</v>
      </c>
      <c r="CX282" s="15">
        <f>MEDIAN(CW282:CW285)</f>
        <v>0</v>
      </c>
      <c r="CZ282" s="19">
        <v>0</v>
      </c>
      <c r="DA282" s="19">
        <v>0</v>
      </c>
      <c r="DB282" s="15">
        <f>SUM(CZ282:DA282)</f>
        <v>0</v>
      </c>
      <c r="DC282" s="15">
        <f>MEDIAN(DB282:DB285)</f>
        <v>0</v>
      </c>
    </row>
    <row r="283" spans="1:107" hidden="1">
      <c r="A283" s="15">
        <v>81</v>
      </c>
      <c r="B283" s="22" t="s">
        <v>168</v>
      </c>
      <c r="D283" s="16">
        <v>166</v>
      </c>
      <c r="F283" s="16">
        <v>33</v>
      </c>
      <c r="G283" s="16"/>
      <c r="H283" s="16"/>
      <c r="I283" s="15">
        <v>2</v>
      </c>
      <c r="J283" s="15">
        <v>5</v>
      </c>
      <c r="K283" s="15">
        <f>SUM(I283:J283)</f>
        <v>7</v>
      </c>
      <c r="L283" s="15"/>
      <c r="M283" s="15"/>
      <c r="N283" s="15">
        <v>0</v>
      </c>
      <c r="O283" s="15">
        <v>0</v>
      </c>
      <c r="P283" s="15">
        <f t="shared" si="229"/>
        <v>0</v>
      </c>
      <c r="Q283" s="15"/>
      <c r="R283" s="15"/>
      <c r="S283" s="15">
        <v>0</v>
      </c>
      <c r="T283" s="15">
        <v>0</v>
      </c>
      <c r="U283" s="15">
        <f>SUM(S283:T283)</f>
        <v>0</v>
      </c>
      <c r="V283" s="15"/>
      <c r="W283" s="15"/>
      <c r="X283" s="15">
        <v>3</v>
      </c>
      <c r="Y283" s="15">
        <v>5</v>
      </c>
      <c r="Z283" s="15">
        <f>SUM(X283:Y283)</f>
        <v>8</v>
      </c>
      <c r="AA283" s="17"/>
      <c r="AB283" s="17"/>
      <c r="AC283" s="15">
        <v>0</v>
      </c>
      <c r="AD283" s="15">
        <v>0</v>
      </c>
      <c r="AE283" s="15">
        <f t="shared" si="219"/>
        <v>0</v>
      </c>
      <c r="AF283" s="17"/>
      <c r="AG283" s="17"/>
      <c r="AH283" s="15">
        <v>0</v>
      </c>
      <c r="AI283" s="15">
        <v>0</v>
      </c>
      <c r="AJ283" s="15">
        <f>SUM(AH283:AI283)</f>
        <v>0</v>
      </c>
      <c r="AL283" s="17"/>
      <c r="AM283" s="15">
        <v>0</v>
      </c>
      <c r="AN283" s="15">
        <v>0</v>
      </c>
      <c r="AO283" s="15">
        <f>SUM(AM283:AN283)</f>
        <v>0</v>
      </c>
      <c r="AR283" s="15">
        <v>0</v>
      </c>
      <c r="AS283" s="15">
        <v>0</v>
      </c>
      <c r="AT283" s="15">
        <f t="shared" si="220"/>
        <v>0</v>
      </c>
      <c r="AW283" s="15">
        <v>0</v>
      </c>
      <c r="AX283" s="15">
        <v>0</v>
      </c>
      <c r="AY283" s="15">
        <f t="shared" si="221"/>
        <v>0</v>
      </c>
      <c r="BB283" s="15">
        <v>1</v>
      </c>
      <c r="BC283" s="15">
        <v>2</v>
      </c>
      <c r="BD283" s="15">
        <f t="shared" si="222"/>
        <v>3</v>
      </c>
      <c r="BG283" s="15">
        <v>0</v>
      </c>
      <c r="BH283" s="15">
        <v>0</v>
      </c>
      <c r="BI283" s="15">
        <f t="shared" si="223"/>
        <v>0</v>
      </c>
      <c r="BJ283" s="15"/>
      <c r="BK283" s="15"/>
      <c r="BL283" s="15">
        <v>0</v>
      </c>
      <c r="BM283" s="15">
        <v>0</v>
      </c>
      <c r="BN283" s="15">
        <f t="shared" si="224"/>
        <v>0</v>
      </c>
      <c r="BO283" s="15"/>
      <c r="BP283" s="15"/>
      <c r="BQ283" s="15">
        <v>3</v>
      </c>
      <c r="BR283" s="15">
        <v>5</v>
      </c>
      <c r="BS283" s="15">
        <f t="shared" si="225"/>
        <v>8</v>
      </c>
      <c r="BT283" s="15"/>
      <c r="BU283" s="15"/>
      <c r="BV283" s="15">
        <v>0</v>
      </c>
      <c r="BW283" s="15">
        <v>0</v>
      </c>
      <c r="BX283" s="19">
        <f>SUM(BV283:BW283)</f>
        <v>0</v>
      </c>
      <c r="BY283" s="15"/>
      <c r="BZ283" s="15"/>
      <c r="CA283" s="27">
        <v>2</v>
      </c>
      <c r="CB283" s="27">
        <v>1</v>
      </c>
      <c r="CC283" s="15">
        <f t="shared" si="226"/>
        <v>3</v>
      </c>
      <c r="CD283" s="15"/>
      <c r="CE283" s="20"/>
      <c r="CF283" s="15">
        <v>0</v>
      </c>
      <c r="CG283" s="15">
        <v>0</v>
      </c>
      <c r="CH283" s="24">
        <f t="shared" si="227"/>
        <v>0</v>
      </c>
      <c r="CK283" s="19">
        <v>0</v>
      </c>
      <c r="CL283" s="19">
        <v>0</v>
      </c>
      <c r="CM283" s="15">
        <f t="shared" si="228"/>
        <v>0</v>
      </c>
      <c r="CP283" s="19" t="s">
        <v>124</v>
      </c>
      <c r="CQ283" s="19" t="s">
        <v>124</v>
      </c>
      <c r="CR283" s="19" t="s">
        <v>124</v>
      </c>
      <c r="CT283" s="15" t="s">
        <v>257</v>
      </c>
      <c r="CU283" s="15">
        <v>0</v>
      </c>
      <c r="CV283" s="15">
        <v>0</v>
      </c>
      <c r="CW283" s="15">
        <f>SUM(CU283:CV283)</f>
        <v>0</v>
      </c>
      <c r="CZ283" s="19">
        <v>0</v>
      </c>
      <c r="DA283" s="19">
        <v>0</v>
      </c>
      <c r="DB283" s="15">
        <f>SUM(CZ283:DA283)</f>
        <v>0</v>
      </c>
    </row>
    <row r="284" spans="1:107" hidden="1">
      <c r="A284" s="15">
        <v>81</v>
      </c>
      <c r="B284" s="22" t="s">
        <v>168</v>
      </c>
      <c r="D284" s="16">
        <v>184</v>
      </c>
      <c r="F284" s="16">
        <v>33</v>
      </c>
      <c r="G284" s="16"/>
      <c r="H284" s="16"/>
      <c r="I284" s="15">
        <v>3</v>
      </c>
      <c r="J284" s="15">
        <v>5</v>
      </c>
      <c r="K284" s="15">
        <f>SUM(I284:J284)</f>
        <v>8</v>
      </c>
      <c r="L284" s="15"/>
      <c r="M284" s="15"/>
      <c r="N284" s="15">
        <v>0</v>
      </c>
      <c r="O284" s="15">
        <v>0</v>
      </c>
      <c r="P284" s="15">
        <f t="shared" si="229"/>
        <v>0</v>
      </c>
      <c r="Q284" s="15"/>
      <c r="R284" s="15"/>
      <c r="S284" s="15">
        <v>0</v>
      </c>
      <c r="T284" s="15">
        <v>0</v>
      </c>
      <c r="U284" s="15">
        <f>SUM(S284:T284)</f>
        <v>0</v>
      </c>
      <c r="V284" s="15"/>
      <c r="W284" s="15"/>
      <c r="X284" s="15">
        <v>3</v>
      </c>
      <c r="Y284" s="15">
        <v>5</v>
      </c>
      <c r="Z284" s="15">
        <f>SUM(X284:Y284)</f>
        <v>8</v>
      </c>
      <c r="AA284" s="17"/>
      <c r="AB284" s="17"/>
      <c r="AC284" s="15">
        <v>0</v>
      </c>
      <c r="AD284" s="15">
        <v>0</v>
      </c>
      <c r="AE284" s="15">
        <f t="shared" si="219"/>
        <v>0</v>
      </c>
      <c r="AF284" s="17"/>
      <c r="AG284" s="17"/>
      <c r="AH284" s="15" t="s">
        <v>124</v>
      </c>
      <c r="AI284" s="15" t="s">
        <v>124</v>
      </c>
      <c r="AJ284" s="15" t="s">
        <v>124</v>
      </c>
      <c r="AL284" s="17"/>
      <c r="AM284" s="15" t="s">
        <v>124</v>
      </c>
      <c r="AN284" s="15" t="s">
        <v>124</v>
      </c>
      <c r="AO284" s="19" t="s">
        <v>124</v>
      </c>
      <c r="AR284" s="15" t="s">
        <v>124</v>
      </c>
      <c r="AS284" s="15" t="s">
        <v>124</v>
      </c>
      <c r="AT284" s="19" t="s">
        <v>124</v>
      </c>
      <c r="AW284" s="15">
        <v>0</v>
      </c>
      <c r="AX284" s="15">
        <v>0</v>
      </c>
      <c r="AY284" s="15">
        <f t="shared" si="221"/>
        <v>0</v>
      </c>
      <c r="BB284" s="15" t="s">
        <v>124</v>
      </c>
      <c r="BC284" s="15" t="s">
        <v>124</v>
      </c>
      <c r="BD284" s="19" t="s">
        <v>124</v>
      </c>
      <c r="BG284" s="15">
        <v>0</v>
      </c>
      <c r="BH284" s="15">
        <v>0</v>
      </c>
      <c r="BI284" s="15">
        <f t="shared" si="223"/>
        <v>0</v>
      </c>
      <c r="BJ284" s="15"/>
      <c r="BK284" s="15"/>
      <c r="BL284" s="15">
        <v>0</v>
      </c>
      <c r="BM284" s="15">
        <v>0</v>
      </c>
      <c r="BN284" s="15">
        <f t="shared" si="224"/>
        <v>0</v>
      </c>
      <c r="BO284" s="15"/>
      <c r="BP284" s="15"/>
      <c r="BQ284" s="15">
        <v>3</v>
      </c>
      <c r="BR284" s="15">
        <v>5</v>
      </c>
      <c r="BS284" s="15">
        <f t="shared" si="225"/>
        <v>8</v>
      </c>
      <c r="BT284" s="15"/>
      <c r="BU284" s="15"/>
      <c r="BV284" s="15" t="s">
        <v>124</v>
      </c>
      <c r="BW284" s="15" t="s">
        <v>124</v>
      </c>
      <c r="BX284" s="19" t="s">
        <v>124</v>
      </c>
      <c r="BY284" s="15"/>
      <c r="BZ284" s="15"/>
      <c r="CA284" s="27">
        <v>1</v>
      </c>
      <c r="CB284" s="27">
        <v>2</v>
      </c>
      <c r="CC284" s="15">
        <f t="shared" si="226"/>
        <v>3</v>
      </c>
      <c r="CD284" s="15"/>
      <c r="CE284" s="20"/>
      <c r="CF284" s="24">
        <v>0</v>
      </c>
      <c r="CG284" s="24">
        <v>0</v>
      </c>
      <c r="CH284" s="24">
        <f t="shared" si="227"/>
        <v>0</v>
      </c>
      <c r="CK284" s="19" t="s">
        <v>124</v>
      </c>
      <c r="CL284" s="19" t="s">
        <v>124</v>
      </c>
      <c r="CM284" s="19" t="s">
        <v>124</v>
      </c>
      <c r="CP284" s="19" t="s">
        <v>124</v>
      </c>
      <c r="CQ284" s="19" t="s">
        <v>124</v>
      </c>
      <c r="CR284" s="19" t="s">
        <v>124</v>
      </c>
      <c r="CT284" s="15" t="s">
        <v>257</v>
      </c>
      <c r="CU284" s="19" t="s">
        <v>124</v>
      </c>
      <c r="CV284" s="19" t="s">
        <v>124</v>
      </c>
      <c r="CW284" s="19" t="s">
        <v>124</v>
      </c>
      <c r="CZ284" s="19" t="s">
        <v>124</v>
      </c>
      <c r="DA284" s="19" t="s">
        <v>124</v>
      </c>
    </row>
    <row r="285" spans="1:107" hidden="1">
      <c r="A285" s="15">
        <v>81</v>
      </c>
      <c r="B285" s="22" t="s">
        <v>168</v>
      </c>
      <c r="D285" s="16">
        <v>190</v>
      </c>
      <c r="F285" s="16">
        <v>33</v>
      </c>
      <c r="G285" s="16"/>
      <c r="H285" s="16"/>
      <c r="I285" s="15">
        <v>2</v>
      </c>
      <c r="J285" s="15">
        <v>5</v>
      </c>
      <c r="K285" s="15">
        <f>SUM(I285:J285)</f>
        <v>7</v>
      </c>
      <c r="L285" s="15"/>
      <c r="M285" s="15"/>
      <c r="N285" s="15">
        <v>0</v>
      </c>
      <c r="O285" s="15">
        <v>0</v>
      </c>
      <c r="P285" s="15">
        <f t="shared" si="229"/>
        <v>0</v>
      </c>
      <c r="Q285" s="15"/>
      <c r="R285" s="15"/>
      <c r="S285" s="15">
        <v>0</v>
      </c>
      <c r="T285" s="15">
        <v>0</v>
      </c>
      <c r="U285" s="15">
        <f>SUM(S285:T285)</f>
        <v>0</v>
      </c>
      <c r="V285" s="15"/>
      <c r="W285" s="15"/>
      <c r="X285" s="15">
        <v>3</v>
      </c>
      <c r="Y285" s="15">
        <v>5</v>
      </c>
      <c r="Z285" s="15">
        <f>SUM(X285:Y285)</f>
        <v>8</v>
      </c>
      <c r="AA285" s="17"/>
      <c r="AB285" s="17"/>
      <c r="AC285" s="15">
        <v>0</v>
      </c>
      <c r="AD285" s="15">
        <v>0</v>
      </c>
      <c r="AE285" s="15">
        <f t="shared" si="219"/>
        <v>0</v>
      </c>
      <c r="AF285" s="17"/>
      <c r="AG285" s="17"/>
      <c r="AH285" s="15">
        <v>0</v>
      </c>
      <c r="AI285" s="15">
        <v>0</v>
      </c>
      <c r="AJ285" s="15">
        <f>SUM(AH285:AI285)</f>
        <v>0</v>
      </c>
      <c r="AL285" s="17"/>
      <c r="AM285" s="15">
        <v>0</v>
      </c>
      <c r="AN285" s="15">
        <v>0</v>
      </c>
      <c r="AO285" s="15">
        <f>SUM(AM285:AN285)</f>
        <v>0</v>
      </c>
      <c r="AR285" s="15">
        <v>0</v>
      </c>
      <c r="AS285" s="15">
        <v>0</v>
      </c>
      <c r="AT285" s="15">
        <f>SUM(AR285:AS285)</f>
        <v>0</v>
      </c>
      <c r="AW285" s="15">
        <v>0</v>
      </c>
      <c r="AX285" s="15">
        <v>0</v>
      </c>
      <c r="AY285" s="15">
        <f t="shared" si="221"/>
        <v>0</v>
      </c>
      <c r="BB285" s="15">
        <v>1</v>
      </c>
      <c r="BC285" s="15">
        <v>2</v>
      </c>
      <c r="BD285" s="15">
        <f>SUM(BB285:BC285)</f>
        <v>3</v>
      </c>
      <c r="BG285" s="15">
        <v>0</v>
      </c>
      <c r="BH285" s="15">
        <v>0</v>
      </c>
      <c r="BI285" s="15">
        <f t="shared" si="223"/>
        <v>0</v>
      </c>
      <c r="BJ285" s="15"/>
      <c r="BK285" s="15"/>
      <c r="BL285" s="15">
        <v>1</v>
      </c>
      <c r="BM285" s="15">
        <v>1</v>
      </c>
      <c r="BN285" s="15">
        <f t="shared" si="224"/>
        <v>2</v>
      </c>
      <c r="BO285" s="15"/>
      <c r="BP285" s="15"/>
      <c r="BQ285" s="15">
        <v>3</v>
      </c>
      <c r="BR285" s="15">
        <v>5</v>
      </c>
      <c r="BS285" s="15">
        <f t="shared" si="225"/>
        <v>8</v>
      </c>
      <c r="BT285" s="15"/>
      <c r="BU285" s="15"/>
      <c r="BV285" s="15">
        <v>0</v>
      </c>
      <c r="BW285" s="15">
        <v>0</v>
      </c>
      <c r="BX285" s="19">
        <f>SUM(BV285:BW285)</f>
        <v>0</v>
      </c>
      <c r="BY285" s="15"/>
      <c r="BZ285" s="15"/>
      <c r="CA285" s="27">
        <v>1</v>
      </c>
      <c r="CB285" s="27">
        <v>2</v>
      </c>
      <c r="CC285" s="15">
        <f t="shared" si="226"/>
        <v>3</v>
      </c>
      <c r="CD285" s="15"/>
      <c r="CE285" s="20"/>
      <c r="CF285" s="24">
        <v>0</v>
      </c>
      <c r="CG285" s="24">
        <v>0</v>
      </c>
      <c r="CH285" s="24">
        <f t="shared" si="227"/>
        <v>0</v>
      </c>
      <c r="CK285" s="19">
        <v>0</v>
      </c>
      <c r="CL285" s="19">
        <v>0</v>
      </c>
      <c r="CM285" s="15">
        <f t="shared" ref="CM285:CM298" si="230">SUM(CK285:CL285)</f>
        <v>0</v>
      </c>
      <c r="CP285" s="19" t="s">
        <v>124</v>
      </c>
      <c r="CQ285" s="19" t="s">
        <v>124</v>
      </c>
      <c r="CR285" s="19" t="s">
        <v>124</v>
      </c>
      <c r="CT285" s="15" t="s">
        <v>257</v>
      </c>
      <c r="CU285" s="15">
        <v>0</v>
      </c>
      <c r="CV285" s="15">
        <v>0</v>
      </c>
      <c r="CW285" s="15">
        <f t="shared" ref="CW285:CW298" si="231">SUM(CU285:CV285)</f>
        <v>0</v>
      </c>
      <c r="CZ285" s="19" t="s">
        <v>124</v>
      </c>
      <c r="DA285" s="19" t="s">
        <v>124</v>
      </c>
    </row>
    <row r="286" spans="1:107">
      <c r="A286" s="15">
        <v>82</v>
      </c>
      <c r="B286" s="22" t="s">
        <v>169</v>
      </c>
      <c r="D286" s="16">
        <v>159</v>
      </c>
      <c r="F286" s="16">
        <v>34</v>
      </c>
      <c r="G286" s="16"/>
      <c r="H286" s="16"/>
      <c r="I286" s="15">
        <v>3</v>
      </c>
      <c r="J286" s="15">
        <v>5</v>
      </c>
      <c r="K286" s="15">
        <f>SUM(I286:J286)</f>
        <v>8</v>
      </c>
      <c r="L286" s="15">
        <f>MEDIAN(K286:K289)</f>
        <v>8</v>
      </c>
      <c r="M286" s="15"/>
      <c r="N286" s="15">
        <v>0</v>
      </c>
      <c r="O286" s="15">
        <v>0</v>
      </c>
      <c r="P286" s="15">
        <f t="shared" si="229"/>
        <v>0</v>
      </c>
      <c r="Q286" s="15">
        <f>MEDIAN(P286:P289)</f>
        <v>0</v>
      </c>
      <c r="R286" s="15"/>
      <c r="S286" s="15">
        <v>0</v>
      </c>
      <c r="T286" s="15">
        <v>0</v>
      </c>
      <c r="U286" s="15">
        <f>SUM(S286:T286)</f>
        <v>0</v>
      </c>
      <c r="V286" s="15">
        <f>MEDIAN(U286:U289)</f>
        <v>0</v>
      </c>
      <c r="W286" s="15"/>
      <c r="X286" s="15">
        <v>3</v>
      </c>
      <c r="Y286" s="15">
        <v>5</v>
      </c>
      <c r="Z286" s="15">
        <f>SUM(X286:Y286)</f>
        <v>8</v>
      </c>
      <c r="AA286" s="17">
        <f>MEDIAN(Z286:Z289)</f>
        <v>8</v>
      </c>
      <c r="AB286" s="17"/>
      <c r="AC286" s="15">
        <v>0</v>
      </c>
      <c r="AD286" s="15">
        <v>0</v>
      </c>
      <c r="AE286" s="15">
        <f t="shared" si="219"/>
        <v>0</v>
      </c>
      <c r="AF286" s="17">
        <f>MEDIAN(AE286:AE289)</f>
        <v>0</v>
      </c>
      <c r="AG286" s="17"/>
      <c r="AH286" s="15">
        <v>0</v>
      </c>
      <c r="AI286" s="15">
        <v>0</v>
      </c>
      <c r="AJ286" s="15">
        <f>SUM(AH286:AI286)</f>
        <v>0</v>
      </c>
      <c r="AK286" s="15">
        <f>MEDIAN(AJ286:AJ289)</f>
        <v>0</v>
      </c>
      <c r="AL286" s="17"/>
      <c r="AM286" s="15">
        <v>0</v>
      </c>
      <c r="AN286" s="15">
        <v>0</v>
      </c>
      <c r="AO286" s="15">
        <f>SUM(AM286:AN286)</f>
        <v>0</v>
      </c>
      <c r="AP286" s="15">
        <f>MEDIAN(AO286:AO289)</f>
        <v>0</v>
      </c>
      <c r="AR286" s="15">
        <v>0</v>
      </c>
      <c r="AS286" s="15">
        <v>0</v>
      </c>
      <c r="AT286" s="15">
        <f>SUM(AR286:AS286)</f>
        <v>0</v>
      </c>
      <c r="AU286" s="15">
        <f>MEDIAN(AT286:AT289)</f>
        <v>0</v>
      </c>
      <c r="AW286" s="15">
        <v>0</v>
      </c>
      <c r="AX286" s="15">
        <v>0</v>
      </c>
      <c r="AY286" s="15">
        <f t="shared" si="221"/>
        <v>0</v>
      </c>
      <c r="AZ286" s="15">
        <f>MEDIAN(AY286:AY289)</f>
        <v>0</v>
      </c>
      <c r="BB286" s="15">
        <v>3</v>
      </c>
      <c r="BC286" s="15">
        <v>5</v>
      </c>
      <c r="BD286" s="15">
        <f>SUM(BB286:BC286)</f>
        <v>8</v>
      </c>
      <c r="BE286" s="15">
        <f>MEDIAN(BD286:BD289)</f>
        <v>8</v>
      </c>
      <c r="BG286" s="15">
        <v>0</v>
      </c>
      <c r="BH286" s="15">
        <v>0</v>
      </c>
      <c r="BI286" s="15">
        <f t="shared" si="223"/>
        <v>0</v>
      </c>
      <c r="BJ286" s="15">
        <f>MEDIAN(BI286:BI289)</f>
        <v>0</v>
      </c>
      <c r="BK286" s="15"/>
      <c r="BL286" s="15">
        <v>0</v>
      </c>
      <c r="BM286" s="15">
        <v>0</v>
      </c>
      <c r="BN286" s="15">
        <f t="shared" si="224"/>
        <v>0</v>
      </c>
      <c r="BO286" s="15">
        <f>MEDIAN(BN286:BN289)</f>
        <v>0</v>
      </c>
      <c r="BP286" s="15"/>
      <c r="BQ286" s="15">
        <v>3</v>
      </c>
      <c r="BR286" s="15">
        <v>5</v>
      </c>
      <c r="BS286" s="15">
        <f t="shared" si="225"/>
        <v>8</v>
      </c>
      <c r="BT286" s="15">
        <f>MEDIAN(BS286:BS289)</f>
        <v>8</v>
      </c>
      <c r="BU286" s="15"/>
      <c r="BV286" s="15">
        <v>2</v>
      </c>
      <c r="BW286" s="15">
        <v>3</v>
      </c>
      <c r="BX286" s="19">
        <f>SUM(BV286:BW286)</f>
        <v>5</v>
      </c>
      <c r="BY286" s="15">
        <f>MEDIAN(BX286:BX289)</f>
        <v>3</v>
      </c>
      <c r="BZ286" s="15"/>
      <c r="CA286" s="27">
        <v>3</v>
      </c>
      <c r="CB286" s="27">
        <v>3</v>
      </c>
      <c r="CC286" s="15">
        <f t="shared" si="226"/>
        <v>6</v>
      </c>
      <c r="CD286" s="15">
        <f>MEDIAN(CC286:CC289)</f>
        <v>5</v>
      </c>
      <c r="CE286" s="20"/>
      <c r="CF286" s="15">
        <v>0</v>
      </c>
      <c r="CG286" s="15">
        <v>0</v>
      </c>
      <c r="CH286" s="24">
        <f t="shared" si="227"/>
        <v>0</v>
      </c>
      <c r="CI286" s="24">
        <f>MEDIAN(CH286:CH289)</f>
        <v>0</v>
      </c>
      <c r="CK286" s="19">
        <v>0</v>
      </c>
      <c r="CL286" s="19">
        <v>0</v>
      </c>
      <c r="CM286" s="15">
        <f t="shared" si="230"/>
        <v>0</v>
      </c>
      <c r="CN286" s="15">
        <f>MEDIAN(CM286:CM289)</f>
        <v>0</v>
      </c>
      <c r="CP286" s="15">
        <v>0</v>
      </c>
      <c r="CQ286" s="15">
        <v>0</v>
      </c>
      <c r="CR286" s="15">
        <f t="shared" ref="CR286:CR292" si="232">SUM(CP286:CQ286)</f>
        <v>0</v>
      </c>
      <c r="CS286" s="15">
        <f>MEDIAN(CR286:CR289)</f>
        <v>0</v>
      </c>
      <c r="CT286" s="15" t="s">
        <v>257</v>
      </c>
      <c r="CU286" s="15">
        <v>0</v>
      </c>
      <c r="CV286" s="15">
        <v>0</v>
      </c>
      <c r="CW286" s="15">
        <f t="shared" si="231"/>
        <v>0</v>
      </c>
      <c r="CX286" s="15">
        <f>MEDIAN(CW286:CW289)</f>
        <v>0</v>
      </c>
      <c r="CZ286" s="19">
        <v>0</v>
      </c>
      <c r="DA286" s="19">
        <v>0</v>
      </c>
      <c r="DB286" s="15">
        <f>SUM(CZ286:DA286)</f>
        <v>0</v>
      </c>
      <c r="DC286" s="15">
        <f>MEDIAN(DB286:DB289)</f>
        <v>0</v>
      </c>
    </row>
    <row r="287" spans="1:107" hidden="1">
      <c r="A287" s="15">
        <v>82</v>
      </c>
      <c r="B287" s="22" t="s">
        <v>169</v>
      </c>
      <c r="D287" s="16">
        <v>165</v>
      </c>
      <c r="F287" s="16">
        <v>34</v>
      </c>
      <c r="G287" s="16"/>
      <c r="H287" s="16"/>
      <c r="I287" s="15" t="s">
        <v>124</v>
      </c>
      <c r="J287" s="15" t="s">
        <v>124</v>
      </c>
      <c r="K287" s="15" t="s">
        <v>124</v>
      </c>
      <c r="L287" s="15"/>
      <c r="M287" s="15"/>
      <c r="N287" s="15" t="s">
        <v>124</v>
      </c>
      <c r="O287" s="15" t="s">
        <v>124</v>
      </c>
      <c r="P287" s="15" t="s">
        <v>124</v>
      </c>
      <c r="Q287" s="15"/>
      <c r="R287" s="15"/>
      <c r="S287" s="15" t="s">
        <v>124</v>
      </c>
      <c r="T287" s="15" t="s">
        <v>124</v>
      </c>
      <c r="U287" s="15" t="s">
        <v>124</v>
      </c>
      <c r="V287" s="15"/>
      <c r="W287" s="15"/>
      <c r="X287" s="15" t="s">
        <v>124</v>
      </c>
      <c r="Y287" s="15" t="s">
        <v>124</v>
      </c>
      <c r="Z287" s="15" t="s">
        <v>124</v>
      </c>
      <c r="AA287" s="17"/>
      <c r="AB287" s="17"/>
      <c r="AC287" s="15" t="s">
        <v>124</v>
      </c>
      <c r="AD287" s="15" t="s">
        <v>124</v>
      </c>
      <c r="AE287" s="15" t="s">
        <v>124</v>
      </c>
      <c r="AF287" s="17"/>
      <c r="AG287" s="17"/>
      <c r="AH287" s="15" t="s">
        <v>124</v>
      </c>
      <c r="AI287" s="15" t="s">
        <v>124</v>
      </c>
      <c r="AJ287" s="15" t="s">
        <v>124</v>
      </c>
      <c r="AL287" s="17"/>
      <c r="AM287" s="15" t="s">
        <v>124</v>
      </c>
      <c r="AN287" s="15" t="s">
        <v>124</v>
      </c>
      <c r="AO287" s="19" t="s">
        <v>124</v>
      </c>
      <c r="AR287" s="15" t="s">
        <v>124</v>
      </c>
      <c r="AS287" s="15" t="s">
        <v>124</v>
      </c>
      <c r="AT287" s="19" t="s">
        <v>124</v>
      </c>
      <c r="AW287" s="15" t="s">
        <v>124</v>
      </c>
      <c r="AX287" s="15" t="s">
        <v>124</v>
      </c>
      <c r="AY287" s="19" t="s">
        <v>124</v>
      </c>
      <c r="BB287" s="15" t="s">
        <v>124</v>
      </c>
      <c r="BC287" s="15" t="s">
        <v>124</v>
      </c>
      <c r="BD287" s="19" t="s">
        <v>124</v>
      </c>
      <c r="BG287" s="15" t="s">
        <v>124</v>
      </c>
      <c r="BH287" s="15" t="s">
        <v>124</v>
      </c>
      <c r="BI287" s="19" t="s">
        <v>124</v>
      </c>
      <c r="BJ287" s="15"/>
      <c r="BK287" s="15"/>
      <c r="BL287" s="15" t="s">
        <v>124</v>
      </c>
      <c r="BM287" s="15" t="s">
        <v>124</v>
      </c>
      <c r="BN287" s="19" t="s">
        <v>124</v>
      </c>
      <c r="BO287" s="15"/>
      <c r="BP287" s="15"/>
      <c r="BQ287" s="15" t="s">
        <v>124</v>
      </c>
      <c r="BR287" s="15" t="s">
        <v>124</v>
      </c>
      <c r="BS287" s="19" t="s">
        <v>124</v>
      </c>
      <c r="BT287" s="15"/>
      <c r="BU287" s="15"/>
      <c r="BV287" s="15" t="s">
        <v>124</v>
      </c>
      <c r="BW287" s="15" t="s">
        <v>124</v>
      </c>
      <c r="BX287" s="19" t="s">
        <v>124</v>
      </c>
      <c r="BY287" s="15"/>
      <c r="BZ287" s="15"/>
      <c r="CA287" s="27">
        <v>2</v>
      </c>
      <c r="CB287" s="27">
        <v>2</v>
      </c>
      <c r="CC287" s="15">
        <f t="shared" si="226"/>
        <v>4</v>
      </c>
      <c r="CD287" s="15"/>
      <c r="CE287" s="20"/>
      <c r="CF287" s="15">
        <v>0</v>
      </c>
      <c r="CG287" s="15">
        <v>0</v>
      </c>
      <c r="CH287" s="24">
        <f t="shared" si="227"/>
        <v>0</v>
      </c>
      <c r="CK287" s="19">
        <v>0</v>
      </c>
      <c r="CL287" s="19">
        <v>0</v>
      </c>
      <c r="CM287" s="15">
        <f t="shared" si="230"/>
        <v>0</v>
      </c>
      <c r="CP287" s="15">
        <v>0</v>
      </c>
      <c r="CQ287" s="15">
        <v>0</v>
      </c>
      <c r="CR287" s="15">
        <f t="shared" si="232"/>
        <v>0</v>
      </c>
      <c r="CT287" s="15" t="s">
        <v>257</v>
      </c>
      <c r="CU287" s="15">
        <v>0</v>
      </c>
      <c r="CV287" s="15">
        <v>0</v>
      </c>
      <c r="CW287" s="15">
        <f t="shared" si="231"/>
        <v>0</v>
      </c>
      <c r="CZ287" s="19" t="s">
        <v>124</v>
      </c>
      <c r="DA287" s="19" t="s">
        <v>124</v>
      </c>
    </row>
    <row r="288" spans="1:107" hidden="1">
      <c r="A288" s="15">
        <v>82</v>
      </c>
      <c r="B288" s="22" t="s">
        <v>169</v>
      </c>
      <c r="D288" s="16">
        <v>183</v>
      </c>
      <c r="F288" s="16">
        <v>34</v>
      </c>
      <c r="G288" s="16"/>
      <c r="H288" s="16"/>
      <c r="I288" s="15">
        <v>3</v>
      </c>
      <c r="J288" s="15">
        <v>5</v>
      </c>
      <c r="K288" s="15">
        <f>SUM(I288:J288)</f>
        <v>8</v>
      </c>
      <c r="L288" s="15"/>
      <c r="M288" s="15"/>
      <c r="N288" s="15">
        <v>0</v>
      </c>
      <c r="O288" s="15">
        <v>0</v>
      </c>
      <c r="P288" s="15">
        <f>SUM(N288:O288)</f>
        <v>0</v>
      </c>
      <c r="Q288" s="15"/>
      <c r="R288" s="15"/>
      <c r="S288" s="15">
        <v>0</v>
      </c>
      <c r="T288" s="15">
        <v>0</v>
      </c>
      <c r="U288" s="15">
        <f>SUM(S288:T288)</f>
        <v>0</v>
      </c>
      <c r="V288" s="15"/>
      <c r="W288" s="15"/>
      <c r="X288" s="15">
        <v>3</v>
      </c>
      <c r="Y288" s="15">
        <v>5</v>
      </c>
      <c r="Z288" s="15">
        <f>SUM(X288:Y288)</f>
        <v>8</v>
      </c>
      <c r="AA288" s="17"/>
      <c r="AB288" s="17"/>
      <c r="AC288" s="15">
        <v>0</v>
      </c>
      <c r="AD288" s="15">
        <v>0</v>
      </c>
      <c r="AE288" s="15">
        <f>SUM(AC288:AD288)</f>
        <v>0</v>
      </c>
      <c r="AF288" s="17"/>
      <c r="AG288" s="17"/>
      <c r="AH288" s="15">
        <v>0</v>
      </c>
      <c r="AI288" s="15">
        <v>0</v>
      </c>
      <c r="AJ288" s="15">
        <f>SUM(AH288:AI288)</f>
        <v>0</v>
      </c>
      <c r="AL288" s="17"/>
      <c r="AM288" s="15">
        <v>0</v>
      </c>
      <c r="AN288" s="15">
        <v>0</v>
      </c>
      <c r="AO288" s="15">
        <f>SUM(AM288:AN288)</f>
        <v>0</v>
      </c>
      <c r="AR288" s="15">
        <v>0</v>
      </c>
      <c r="AS288" s="15">
        <v>0</v>
      </c>
      <c r="AT288" s="15">
        <f>SUM(AR288:AS288)</f>
        <v>0</v>
      </c>
      <c r="AW288" s="15">
        <v>0</v>
      </c>
      <c r="AX288" s="15">
        <v>0</v>
      </c>
      <c r="AY288" s="15">
        <f>SUM(AW288:AX288)</f>
        <v>0</v>
      </c>
      <c r="BB288" s="15">
        <v>3</v>
      </c>
      <c r="BC288" s="15">
        <v>5</v>
      </c>
      <c r="BD288" s="15">
        <f>SUM(BB288:BC288)</f>
        <v>8</v>
      </c>
      <c r="BG288" s="15">
        <v>0</v>
      </c>
      <c r="BH288" s="15">
        <v>0</v>
      </c>
      <c r="BI288" s="15">
        <f>SUM(BG288:BH288)</f>
        <v>0</v>
      </c>
      <c r="BJ288" s="15"/>
      <c r="BK288" s="15"/>
      <c r="BL288" s="15">
        <v>0</v>
      </c>
      <c r="BM288" s="15">
        <v>0</v>
      </c>
      <c r="BN288" s="15">
        <f>SUM(BL288:BM288)</f>
        <v>0</v>
      </c>
      <c r="BO288" s="15"/>
      <c r="BP288" s="15"/>
      <c r="BQ288" s="15">
        <v>3</v>
      </c>
      <c r="BR288" s="15">
        <v>5</v>
      </c>
      <c r="BS288" s="15">
        <f>SUM(BQ288:BR288)</f>
        <v>8</v>
      </c>
      <c r="BT288" s="15"/>
      <c r="BU288" s="15"/>
      <c r="BV288" s="15">
        <v>0</v>
      </c>
      <c r="BW288" s="15">
        <v>0</v>
      </c>
      <c r="BX288" s="19">
        <f>SUM(BV288:BW288)</f>
        <v>0</v>
      </c>
      <c r="BY288" s="15"/>
      <c r="BZ288" s="15"/>
      <c r="CA288" s="27">
        <v>2</v>
      </c>
      <c r="CB288" s="27">
        <v>3</v>
      </c>
      <c r="CC288" s="15">
        <f t="shared" si="226"/>
        <v>5</v>
      </c>
      <c r="CD288" s="15"/>
      <c r="CE288" s="20"/>
      <c r="CF288" s="24">
        <v>0</v>
      </c>
      <c r="CG288" s="24">
        <v>0</v>
      </c>
      <c r="CH288" s="24">
        <f t="shared" si="227"/>
        <v>0</v>
      </c>
      <c r="CK288" s="19">
        <v>0</v>
      </c>
      <c r="CL288" s="19">
        <v>0</v>
      </c>
      <c r="CM288" s="15">
        <f t="shared" si="230"/>
        <v>0</v>
      </c>
      <c r="CP288" s="15">
        <v>0</v>
      </c>
      <c r="CQ288" s="15">
        <v>0</v>
      </c>
      <c r="CR288" s="15">
        <f t="shared" si="232"/>
        <v>0</v>
      </c>
      <c r="CT288" s="15" t="s">
        <v>257</v>
      </c>
      <c r="CU288" s="15">
        <v>0</v>
      </c>
      <c r="CV288" s="15">
        <v>0</v>
      </c>
      <c r="CW288" s="15">
        <f t="shared" si="231"/>
        <v>0</v>
      </c>
      <c r="CZ288" s="19">
        <v>0</v>
      </c>
      <c r="DA288" s="19">
        <v>0</v>
      </c>
      <c r="DB288" s="15">
        <f>SUM(CZ288:DA288)</f>
        <v>0</v>
      </c>
    </row>
    <row r="289" spans="1:107" hidden="1">
      <c r="A289" s="15">
        <v>82</v>
      </c>
      <c r="B289" s="22" t="s">
        <v>169</v>
      </c>
      <c r="D289" s="16">
        <v>189</v>
      </c>
      <c r="F289" s="16">
        <v>34</v>
      </c>
      <c r="G289" s="16"/>
      <c r="H289" s="16"/>
      <c r="I289" s="15" t="s">
        <v>124</v>
      </c>
      <c r="J289" s="15" t="s">
        <v>124</v>
      </c>
      <c r="K289" s="15" t="s">
        <v>124</v>
      </c>
      <c r="L289" s="15"/>
      <c r="M289" s="15"/>
      <c r="N289" s="15" t="s">
        <v>124</v>
      </c>
      <c r="O289" s="15" t="s">
        <v>124</v>
      </c>
      <c r="P289" s="15" t="s">
        <v>124</v>
      </c>
      <c r="Q289" s="15"/>
      <c r="R289" s="15"/>
      <c r="S289" s="15" t="s">
        <v>124</v>
      </c>
      <c r="T289" s="15" t="s">
        <v>124</v>
      </c>
      <c r="U289" s="15" t="s">
        <v>124</v>
      </c>
      <c r="V289" s="15"/>
      <c r="W289" s="15"/>
      <c r="X289" s="15" t="s">
        <v>124</v>
      </c>
      <c r="Y289" s="15" t="s">
        <v>124</v>
      </c>
      <c r="Z289" s="15" t="s">
        <v>124</v>
      </c>
      <c r="AA289" s="17"/>
      <c r="AB289" s="17"/>
      <c r="AC289" s="15" t="s">
        <v>124</v>
      </c>
      <c r="AD289" s="15" t="s">
        <v>124</v>
      </c>
      <c r="AE289" s="15" t="s">
        <v>124</v>
      </c>
      <c r="AF289" s="17"/>
      <c r="AG289" s="17"/>
      <c r="AH289" s="15" t="s">
        <v>124</v>
      </c>
      <c r="AI289" s="15" t="s">
        <v>124</v>
      </c>
      <c r="AJ289" s="15" t="s">
        <v>124</v>
      </c>
      <c r="AL289" s="17"/>
      <c r="AM289" s="15" t="s">
        <v>124</v>
      </c>
      <c r="AN289" s="15" t="s">
        <v>124</v>
      </c>
      <c r="AO289" s="19" t="s">
        <v>124</v>
      </c>
      <c r="AR289" s="15">
        <v>0</v>
      </c>
      <c r="AS289" s="15">
        <v>0</v>
      </c>
      <c r="AT289" s="15">
        <f>SUM(AR289:AS289)</f>
        <v>0</v>
      </c>
      <c r="AW289" s="15">
        <v>0</v>
      </c>
      <c r="AX289" s="15">
        <v>0</v>
      </c>
      <c r="AY289" s="15">
        <f>SUM(AW289:AX289)</f>
        <v>0</v>
      </c>
      <c r="BB289" s="15">
        <v>3</v>
      </c>
      <c r="BC289" s="15">
        <v>5</v>
      </c>
      <c r="BD289" s="15">
        <f>SUM(BB289:BC289)</f>
        <v>8</v>
      </c>
      <c r="BG289" s="15">
        <v>0</v>
      </c>
      <c r="BH289" s="15">
        <v>0</v>
      </c>
      <c r="BI289" s="15">
        <f>SUM(BG289:BH289)</f>
        <v>0</v>
      </c>
      <c r="BJ289" s="15"/>
      <c r="BK289" s="15"/>
      <c r="BL289" s="15">
        <v>0</v>
      </c>
      <c r="BM289" s="15">
        <v>0</v>
      </c>
      <c r="BN289" s="15">
        <f>SUM(BL289:BM289)</f>
        <v>0</v>
      </c>
      <c r="BO289" s="15"/>
      <c r="BP289" s="15"/>
      <c r="BQ289" s="15">
        <v>3</v>
      </c>
      <c r="BR289" s="15">
        <v>5</v>
      </c>
      <c r="BS289" s="15">
        <f>SUM(BQ289:BR289)</f>
        <v>8</v>
      </c>
      <c r="BT289" s="15"/>
      <c r="BU289" s="15"/>
      <c r="BV289" s="15">
        <v>2</v>
      </c>
      <c r="BW289" s="15">
        <v>1</v>
      </c>
      <c r="BX289" s="19">
        <f>SUM(BV289:BW289)</f>
        <v>3</v>
      </c>
      <c r="BY289" s="15"/>
      <c r="BZ289" s="15"/>
      <c r="CA289" s="27">
        <v>1</v>
      </c>
      <c r="CB289" s="27">
        <v>4</v>
      </c>
      <c r="CC289" s="15">
        <f t="shared" si="226"/>
        <v>5</v>
      </c>
      <c r="CD289" s="15"/>
      <c r="CE289" s="20"/>
      <c r="CF289" s="24">
        <v>0</v>
      </c>
      <c r="CG289" s="24">
        <v>0</v>
      </c>
      <c r="CH289" s="24">
        <f t="shared" si="227"/>
        <v>0</v>
      </c>
      <c r="CK289" s="19">
        <v>0</v>
      </c>
      <c r="CL289" s="19">
        <v>0</v>
      </c>
      <c r="CM289" s="15">
        <f t="shared" si="230"/>
        <v>0</v>
      </c>
      <c r="CP289" s="15">
        <v>0</v>
      </c>
      <c r="CQ289" s="15">
        <v>0</v>
      </c>
      <c r="CR289" s="15">
        <f t="shared" si="232"/>
        <v>0</v>
      </c>
      <c r="CT289" s="15" t="s">
        <v>257</v>
      </c>
      <c r="CU289" s="15">
        <v>0</v>
      </c>
      <c r="CV289" s="15">
        <v>0</v>
      </c>
      <c r="CW289" s="15">
        <f t="shared" si="231"/>
        <v>0</v>
      </c>
      <c r="CZ289" s="19">
        <v>0</v>
      </c>
      <c r="DA289" s="19">
        <v>0</v>
      </c>
      <c r="DB289" s="15">
        <f>SUM(CZ289:DA289)</f>
        <v>0</v>
      </c>
    </row>
    <row r="290" spans="1:107">
      <c r="A290" s="15">
        <v>83</v>
      </c>
      <c r="B290" s="22" t="s">
        <v>170</v>
      </c>
      <c r="D290" s="16">
        <v>158</v>
      </c>
      <c r="F290" s="16">
        <v>35</v>
      </c>
      <c r="G290" s="16"/>
      <c r="H290" s="16"/>
      <c r="I290" s="15">
        <v>3</v>
      </c>
      <c r="J290" s="15">
        <v>5</v>
      </c>
      <c r="K290" s="15">
        <f>SUM(I290:J290)</f>
        <v>8</v>
      </c>
      <c r="L290" s="15">
        <f>MEDIAN(K290:K293)</f>
        <v>8</v>
      </c>
      <c r="M290" s="15"/>
      <c r="N290" s="15">
        <v>0</v>
      </c>
      <c r="O290" s="15">
        <v>0</v>
      </c>
      <c r="P290" s="15">
        <f>SUM(N290:O290)</f>
        <v>0</v>
      </c>
      <c r="Q290" s="15">
        <f>MEDIAN(P290:P293)</f>
        <v>0</v>
      </c>
      <c r="R290" s="15"/>
      <c r="S290" s="15">
        <v>0</v>
      </c>
      <c r="T290" s="15">
        <v>0</v>
      </c>
      <c r="U290" s="15">
        <f>SUM(S290:T290)</f>
        <v>0</v>
      </c>
      <c r="V290" s="15">
        <f>MEDIAN(U290:U293)</f>
        <v>0</v>
      </c>
      <c r="W290" s="15"/>
      <c r="X290" s="15">
        <v>3</v>
      </c>
      <c r="Y290" s="15">
        <v>1</v>
      </c>
      <c r="Z290" s="15">
        <f>SUM(X290:Y290)</f>
        <v>4</v>
      </c>
      <c r="AA290" s="17">
        <f>MEDIAN(Z290:Z293)</f>
        <v>4</v>
      </c>
      <c r="AB290" s="17"/>
      <c r="AC290" s="15">
        <v>1</v>
      </c>
      <c r="AD290" s="15">
        <v>5</v>
      </c>
      <c r="AE290" s="15">
        <f>SUM(AC290:AD290)</f>
        <v>6</v>
      </c>
      <c r="AF290" s="17">
        <f>MEDIAN(AE290:AE293)</f>
        <v>3</v>
      </c>
      <c r="AG290" s="17"/>
      <c r="AH290" s="15">
        <v>3</v>
      </c>
      <c r="AI290" s="15">
        <v>1</v>
      </c>
      <c r="AJ290" s="15">
        <f>SUM(AH290:AI290)</f>
        <v>4</v>
      </c>
      <c r="AK290" s="15">
        <f>MEDIAN(AJ290:AJ293)</f>
        <v>0</v>
      </c>
      <c r="AL290" s="17"/>
      <c r="AM290" s="15">
        <v>0</v>
      </c>
      <c r="AN290" s="15">
        <v>0</v>
      </c>
      <c r="AO290" s="15">
        <f>SUM(AM290:AN290)</f>
        <v>0</v>
      </c>
      <c r="AP290" s="15">
        <f>MEDIAN(AO290:AO293)</f>
        <v>0</v>
      </c>
      <c r="AR290" s="15">
        <v>0</v>
      </c>
      <c r="AS290" s="15">
        <v>0</v>
      </c>
      <c r="AT290" s="15">
        <f>SUM(AR290:AS290)</f>
        <v>0</v>
      </c>
      <c r="AU290" s="15">
        <f>MEDIAN(AT290:AT293)</f>
        <v>0</v>
      </c>
      <c r="AW290" s="15">
        <v>0</v>
      </c>
      <c r="AX290" s="15">
        <v>0</v>
      </c>
      <c r="AY290" s="15">
        <f>SUM(AW290:AX290)</f>
        <v>0</v>
      </c>
      <c r="AZ290" s="15">
        <f>MEDIAN(AY290:AY293)</f>
        <v>0</v>
      </c>
      <c r="BB290" s="15">
        <v>3</v>
      </c>
      <c r="BC290" s="15">
        <v>5</v>
      </c>
      <c r="BD290" s="15">
        <f>SUM(BB290:BC290)</f>
        <v>8</v>
      </c>
      <c r="BE290" s="15">
        <f>MEDIAN(BD290:BD293)</f>
        <v>8</v>
      </c>
      <c r="BG290" s="15">
        <v>1</v>
      </c>
      <c r="BH290" s="15">
        <v>1</v>
      </c>
      <c r="BI290" s="15">
        <f>SUM(BG290:BH290)</f>
        <v>2</v>
      </c>
      <c r="BJ290" s="15">
        <f>MEDIAN(BI290:BI293)</f>
        <v>2</v>
      </c>
      <c r="BK290" s="15"/>
      <c r="BL290" s="15">
        <v>1</v>
      </c>
      <c r="BM290" s="15">
        <v>1</v>
      </c>
      <c r="BN290" s="15">
        <f>SUM(BL290:BM290)</f>
        <v>2</v>
      </c>
      <c r="BO290" s="15">
        <f>MEDIAN(BN290:BN293)</f>
        <v>2</v>
      </c>
      <c r="BP290" s="15"/>
      <c r="BQ290" s="15">
        <v>3</v>
      </c>
      <c r="BR290" s="15">
        <v>5</v>
      </c>
      <c r="BS290" s="15">
        <f>SUM(BQ290:BR290)</f>
        <v>8</v>
      </c>
      <c r="BT290" s="15">
        <f>MEDIAN(BS290:BS293)</f>
        <v>8</v>
      </c>
      <c r="BU290" s="15"/>
      <c r="BV290" s="15">
        <v>1</v>
      </c>
      <c r="BW290" s="15">
        <v>4</v>
      </c>
      <c r="BX290" s="19">
        <f>SUM(BV290:BW290)</f>
        <v>5</v>
      </c>
      <c r="BY290" s="15">
        <f>MEDIAN(BX290:BX293)</f>
        <v>4</v>
      </c>
      <c r="BZ290" s="15"/>
      <c r="CA290" s="27">
        <v>3</v>
      </c>
      <c r="CB290" s="27">
        <v>2</v>
      </c>
      <c r="CC290" s="15">
        <f t="shared" si="226"/>
        <v>5</v>
      </c>
      <c r="CD290" s="15">
        <f>MEDIAN(CC290:CC293)</f>
        <v>5</v>
      </c>
      <c r="CE290" s="20"/>
      <c r="CF290" s="15">
        <v>0</v>
      </c>
      <c r="CG290" s="15">
        <v>0</v>
      </c>
      <c r="CH290" s="24">
        <f t="shared" si="227"/>
        <v>0</v>
      </c>
      <c r="CI290" s="24">
        <f>MEDIAN(CH290:CH293)</f>
        <v>0</v>
      </c>
      <c r="CK290" s="19">
        <v>0</v>
      </c>
      <c r="CL290" s="19">
        <v>0</v>
      </c>
      <c r="CM290" s="15">
        <f t="shared" si="230"/>
        <v>0</v>
      </c>
      <c r="CN290" s="15">
        <f>MEDIAN(CM290:CM293)</f>
        <v>0</v>
      </c>
      <c r="CP290" s="15">
        <v>1</v>
      </c>
      <c r="CQ290" s="15">
        <v>1</v>
      </c>
      <c r="CR290" s="15">
        <f t="shared" si="232"/>
        <v>2</v>
      </c>
      <c r="CS290" s="15">
        <f>MEDIAN(CR290:CR293)</f>
        <v>2</v>
      </c>
      <c r="CT290" s="15" t="s">
        <v>257</v>
      </c>
      <c r="CU290" s="15">
        <v>1</v>
      </c>
      <c r="CV290" s="15">
        <v>5</v>
      </c>
      <c r="CW290" s="15">
        <f t="shared" si="231"/>
        <v>6</v>
      </c>
      <c r="CX290" s="15">
        <f>MEDIAN(CW290:CW293)</f>
        <v>6</v>
      </c>
      <c r="CZ290" s="19" t="s">
        <v>124</v>
      </c>
      <c r="DA290" s="19" t="s">
        <v>124</v>
      </c>
      <c r="DC290" s="15">
        <f>MEDIAN(DB290:DB293)</f>
        <v>0</v>
      </c>
    </row>
    <row r="291" spans="1:107" hidden="1">
      <c r="A291" s="15">
        <v>83</v>
      </c>
      <c r="B291" s="22" t="s">
        <v>170</v>
      </c>
      <c r="D291" s="16">
        <v>164</v>
      </c>
      <c r="F291" s="16">
        <v>35</v>
      </c>
      <c r="G291" s="16"/>
      <c r="H291" s="16"/>
      <c r="I291" s="15">
        <v>3</v>
      </c>
      <c r="J291" s="15">
        <v>5</v>
      </c>
      <c r="K291" s="15">
        <f>SUM(I291:J291)</f>
        <v>8</v>
      </c>
      <c r="L291" s="15"/>
      <c r="M291" s="15"/>
      <c r="N291" s="15">
        <v>0</v>
      </c>
      <c r="O291" s="15">
        <v>0</v>
      </c>
      <c r="P291" s="15">
        <f>SUM(N291:O291)</f>
        <v>0</v>
      </c>
      <c r="Q291" s="15"/>
      <c r="R291" s="15"/>
      <c r="S291" s="15">
        <v>0</v>
      </c>
      <c r="T291" s="15">
        <v>0</v>
      </c>
      <c r="U291" s="15">
        <f>SUM(S291:T291)</f>
        <v>0</v>
      </c>
      <c r="V291" s="15"/>
      <c r="W291" s="15"/>
      <c r="X291" s="15">
        <v>2</v>
      </c>
      <c r="Y291" s="15">
        <v>1</v>
      </c>
      <c r="Z291" s="15">
        <f>SUM(X291:Y291)</f>
        <v>3</v>
      </c>
      <c r="AA291" s="17"/>
      <c r="AB291" s="17"/>
      <c r="AC291" s="15">
        <v>1</v>
      </c>
      <c r="AD291" s="15">
        <v>2</v>
      </c>
      <c r="AE291" s="15">
        <f>SUM(AC291:AD291)</f>
        <v>3</v>
      </c>
      <c r="AF291" s="17"/>
      <c r="AG291" s="17"/>
      <c r="AH291" s="15">
        <v>0</v>
      </c>
      <c r="AI291" s="15">
        <v>0</v>
      </c>
      <c r="AJ291" s="15">
        <f>SUM(AH291:AI291)</f>
        <v>0</v>
      </c>
      <c r="AL291" s="17"/>
      <c r="AM291" s="15">
        <v>0</v>
      </c>
      <c r="AN291" s="15">
        <v>0</v>
      </c>
      <c r="AO291" s="15">
        <f>SUM(AM291:AN291)</f>
        <v>0</v>
      </c>
      <c r="AR291" s="15">
        <v>0</v>
      </c>
      <c r="AS291" s="15">
        <v>0</v>
      </c>
      <c r="AT291" s="15">
        <f>SUM(AR291:AS291)</f>
        <v>0</v>
      </c>
      <c r="AW291" s="15">
        <v>0</v>
      </c>
      <c r="AX291" s="15">
        <v>0</v>
      </c>
      <c r="AY291" s="15">
        <f>SUM(AW291:AX291)</f>
        <v>0</v>
      </c>
      <c r="BB291" s="15">
        <v>3</v>
      </c>
      <c r="BC291" s="15">
        <v>5</v>
      </c>
      <c r="BD291" s="15">
        <f>SUM(BB291:BC291)</f>
        <v>8</v>
      </c>
      <c r="BG291" s="15">
        <v>2</v>
      </c>
      <c r="BH291" s="15">
        <v>1</v>
      </c>
      <c r="BI291" s="15">
        <f>SUM(BG291:BH291)</f>
        <v>3</v>
      </c>
      <c r="BJ291" s="15"/>
      <c r="BK291" s="15"/>
      <c r="BL291" s="15">
        <v>1</v>
      </c>
      <c r="BM291" s="15">
        <v>1</v>
      </c>
      <c r="BN291" s="15">
        <f>SUM(BL291:BM291)</f>
        <v>2</v>
      </c>
      <c r="BO291" s="15"/>
      <c r="BP291" s="15"/>
      <c r="BQ291" s="15">
        <v>3</v>
      </c>
      <c r="BR291" s="15">
        <v>5</v>
      </c>
      <c r="BS291" s="15">
        <f>SUM(BQ291:BR291)</f>
        <v>8</v>
      </c>
      <c r="BT291" s="15"/>
      <c r="BU291" s="15"/>
      <c r="BV291" s="15">
        <v>1</v>
      </c>
      <c r="BW291" s="15">
        <v>2</v>
      </c>
      <c r="BX291" s="19">
        <f>SUM(BV291:BW291)</f>
        <v>3</v>
      </c>
      <c r="BY291" s="15"/>
      <c r="BZ291" s="15"/>
      <c r="CA291" s="27">
        <v>2</v>
      </c>
      <c r="CB291" s="27">
        <v>1</v>
      </c>
      <c r="CC291" s="15">
        <f t="shared" si="226"/>
        <v>3</v>
      </c>
      <c r="CD291" s="15"/>
      <c r="CE291" s="20"/>
      <c r="CF291" s="15">
        <v>0</v>
      </c>
      <c r="CG291" s="15">
        <v>0</v>
      </c>
      <c r="CH291" s="24">
        <f t="shared" si="227"/>
        <v>0</v>
      </c>
      <c r="CK291" s="19">
        <v>0</v>
      </c>
      <c r="CL291" s="19">
        <v>0</v>
      </c>
      <c r="CM291" s="15">
        <f t="shared" si="230"/>
        <v>0</v>
      </c>
      <c r="CP291" s="15">
        <v>0</v>
      </c>
      <c r="CQ291" s="15">
        <v>0</v>
      </c>
      <c r="CR291" s="15">
        <f t="shared" si="232"/>
        <v>0</v>
      </c>
      <c r="CT291" s="15" t="s">
        <v>257</v>
      </c>
      <c r="CU291" s="15">
        <v>3</v>
      </c>
      <c r="CV291" s="15">
        <v>3</v>
      </c>
      <c r="CW291" s="15">
        <f t="shared" si="231"/>
        <v>6</v>
      </c>
      <c r="CZ291" s="19">
        <v>0</v>
      </c>
      <c r="DA291" s="19">
        <v>0</v>
      </c>
      <c r="DB291" s="15">
        <f t="shared" ref="DB291:DB298" si="233">SUM(CZ291:DA291)</f>
        <v>0</v>
      </c>
    </row>
    <row r="292" spans="1:107" hidden="1">
      <c r="A292" s="15">
        <v>83</v>
      </c>
      <c r="B292" s="22" t="s">
        <v>170</v>
      </c>
      <c r="D292" s="16">
        <v>182</v>
      </c>
      <c r="F292" s="16">
        <v>35</v>
      </c>
      <c r="G292" s="16"/>
      <c r="H292" s="16"/>
      <c r="I292" s="15">
        <v>3</v>
      </c>
      <c r="J292" s="15">
        <v>5</v>
      </c>
      <c r="K292" s="15">
        <f>SUM(I292:J292)</f>
        <v>8</v>
      </c>
      <c r="L292" s="15"/>
      <c r="M292" s="15"/>
      <c r="N292" s="15">
        <v>0</v>
      </c>
      <c r="O292" s="15">
        <v>0</v>
      </c>
      <c r="P292" s="15">
        <f>SUM(N292:O292)</f>
        <v>0</v>
      </c>
      <c r="Q292" s="15"/>
      <c r="R292" s="15"/>
      <c r="S292" s="15">
        <v>0</v>
      </c>
      <c r="T292" s="15">
        <v>0</v>
      </c>
      <c r="U292" s="15">
        <f>SUM(S292:T292)</f>
        <v>0</v>
      </c>
      <c r="V292" s="15"/>
      <c r="W292" s="15"/>
      <c r="X292" s="15">
        <v>3</v>
      </c>
      <c r="Y292" s="15">
        <v>4</v>
      </c>
      <c r="Z292" s="15">
        <f>SUM(X292:Y292)</f>
        <v>7</v>
      </c>
      <c r="AA292" s="17"/>
      <c r="AB292" s="17"/>
      <c r="AC292" s="15">
        <v>0</v>
      </c>
      <c r="AD292" s="15">
        <v>0</v>
      </c>
      <c r="AE292" s="15">
        <f>SUM(AC292:AD292)</f>
        <v>0</v>
      </c>
      <c r="AF292" s="17"/>
      <c r="AG292" s="17"/>
      <c r="AH292" s="15">
        <v>0</v>
      </c>
      <c r="AI292" s="15">
        <v>0</v>
      </c>
      <c r="AJ292" s="15">
        <f>SUM(AH292:AI292)</f>
        <v>0</v>
      </c>
      <c r="AL292" s="17"/>
      <c r="AM292" s="15">
        <v>0</v>
      </c>
      <c r="AN292" s="15">
        <v>0</v>
      </c>
      <c r="AO292" s="15">
        <f>SUM(AM292:AN292)</f>
        <v>0</v>
      </c>
      <c r="AR292" s="15">
        <v>0</v>
      </c>
      <c r="AS292" s="15">
        <v>0</v>
      </c>
      <c r="AT292" s="15">
        <f>SUM(AR292:AS292)</f>
        <v>0</v>
      </c>
      <c r="AW292" s="15">
        <v>0</v>
      </c>
      <c r="AX292" s="15">
        <v>0</v>
      </c>
      <c r="AY292" s="15">
        <f>SUM(AW292:AX292)</f>
        <v>0</v>
      </c>
      <c r="BB292" s="15">
        <v>3</v>
      </c>
      <c r="BC292" s="15">
        <v>5</v>
      </c>
      <c r="BD292" s="15">
        <f>SUM(BB292:BC292)</f>
        <v>8</v>
      </c>
      <c r="BG292" s="15">
        <v>0</v>
      </c>
      <c r="BH292" s="15">
        <v>0</v>
      </c>
      <c r="BI292" s="15">
        <f>SUM(BG292:BH292)</f>
        <v>0</v>
      </c>
      <c r="BJ292" s="15"/>
      <c r="BK292" s="15"/>
      <c r="BL292" s="15">
        <v>0</v>
      </c>
      <c r="BM292" s="15">
        <v>0</v>
      </c>
      <c r="BN292" s="15">
        <f>SUM(BL292:BM292)</f>
        <v>0</v>
      </c>
      <c r="BO292" s="15"/>
      <c r="BP292" s="15"/>
      <c r="BQ292" s="15">
        <v>3</v>
      </c>
      <c r="BR292" s="15">
        <v>5</v>
      </c>
      <c r="BS292" s="15">
        <f>SUM(BQ292:BR292)</f>
        <v>8</v>
      </c>
      <c r="BT292" s="15"/>
      <c r="BU292" s="15"/>
      <c r="BV292" s="15">
        <v>1</v>
      </c>
      <c r="BW292" s="15">
        <v>3</v>
      </c>
      <c r="BX292" s="19">
        <f>SUM(BV292:BW292)</f>
        <v>4</v>
      </c>
      <c r="BY292" s="15"/>
      <c r="BZ292" s="15"/>
      <c r="CA292" s="27">
        <v>3</v>
      </c>
      <c r="CB292" s="27">
        <v>3</v>
      </c>
      <c r="CC292" s="15">
        <f t="shared" si="226"/>
        <v>6</v>
      </c>
      <c r="CD292" s="15"/>
      <c r="CE292" s="20"/>
      <c r="CF292" s="24">
        <v>0</v>
      </c>
      <c r="CG292" s="24">
        <v>0</v>
      </c>
      <c r="CH292" s="24">
        <f t="shared" si="227"/>
        <v>0</v>
      </c>
      <c r="CK292" s="19">
        <v>0</v>
      </c>
      <c r="CL292" s="19">
        <v>0</v>
      </c>
      <c r="CM292" s="15">
        <f t="shared" si="230"/>
        <v>0</v>
      </c>
      <c r="CP292" s="15">
        <v>1</v>
      </c>
      <c r="CQ292" s="15">
        <v>1</v>
      </c>
      <c r="CR292" s="15">
        <f t="shared" si="232"/>
        <v>2</v>
      </c>
      <c r="CT292" s="15" t="s">
        <v>257</v>
      </c>
      <c r="CU292" s="15">
        <v>3</v>
      </c>
      <c r="CV292" s="15">
        <v>5</v>
      </c>
      <c r="CW292" s="15">
        <f t="shared" si="231"/>
        <v>8</v>
      </c>
      <c r="CZ292" s="19">
        <v>0</v>
      </c>
      <c r="DA292" s="19">
        <v>0</v>
      </c>
      <c r="DB292" s="15">
        <f t="shared" si="233"/>
        <v>0</v>
      </c>
    </row>
    <row r="293" spans="1:107" hidden="1">
      <c r="A293" s="15">
        <v>83</v>
      </c>
      <c r="B293" s="22" t="s">
        <v>170</v>
      </c>
      <c r="D293" s="16">
        <v>188</v>
      </c>
      <c r="F293" s="16">
        <v>35</v>
      </c>
      <c r="G293" s="16"/>
      <c r="H293" s="16"/>
      <c r="I293" s="15" t="s">
        <v>124</v>
      </c>
      <c r="J293" s="15" t="s">
        <v>124</v>
      </c>
      <c r="K293" s="15" t="s">
        <v>124</v>
      </c>
      <c r="L293" s="15"/>
      <c r="M293" s="15"/>
      <c r="N293" s="15" t="s">
        <v>124</v>
      </c>
      <c r="O293" s="15" t="s">
        <v>124</v>
      </c>
      <c r="P293" s="15" t="s">
        <v>124</v>
      </c>
      <c r="Q293" s="15"/>
      <c r="R293" s="15"/>
      <c r="S293" s="15" t="s">
        <v>124</v>
      </c>
      <c r="T293" s="15" t="s">
        <v>124</v>
      </c>
      <c r="U293" s="15" t="s">
        <v>124</v>
      </c>
      <c r="V293" s="15"/>
      <c r="W293" s="15"/>
      <c r="X293" s="15" t="s">
        <v>124</v>
      </c>
      <c r="Y293" s="15" t="s">
        <v>124</v>
      </c>
      <c r="Z293" s="15" t="s">
        <v>124</v>
      </c>
      <c r="AA293" s="17"/>
      <c r="AB293" s="17"/>
      <c r="AC293" s="15" t="s">
        <v>124</v>
      </c>
      <c r="AD293" s="15" t="s">
        <v>124</v>
      </c>
      <c r="AE293" s="15" t="s">
        <v>124</v>
      </c>
      <c r="AF293" s="17"/>
      <c r="AG293" s="17"/>
      <c r="AH293" s="15" t="s">
        <v>124</v>
      </c>
      <c r="AI293" s="15" t="s">
        <v>124</v>
      </c>
      <c r="AJ293" s="15" t="s">
        <v>124</v>
      </c>
      <c r="AL293" s="17"/>
      <c r="AM293" s="15" t="s">
        <v>124</v>
      </c>
      <c r="AN293" s="15" t="s">
        <v>124</v>
      </c>
      <c r="AO293" s="19" t="s">
        <v>124</v>
      </c>
      <c r="AR293" s="15" t="s">
        <v>124</v>
      </c>
      <c r="AS293" s="15" t="s">
        <v>124</v>
      </c>
      <c r="AT293" s="19" t="s">
        <v>124</v>
      </c>
      <c r="AW293" s="15" t="s">
        <v>124</v>
      </c>
      <c r="AX293" s="15" t="s">
        <v>124</v>
      </c>
      <c r="AY293" s="19" t="s">
        <v>124</v>
      </c>
      <c r="BB293" s="15" t="s">
        <v>124</v>
      </c>
      <c r="BC293" s="15" t="s">
        <v>124</v>
      </c>
      <c r="BD293" s="19" t="s">
        <v>124</v>
      </c>
      <c r="BG293" s="15" t="s">
        <v>124</v>
      </c>
      <c r="BH293" s="15" t="s">
        <v>124</v>
      </c>
      <c r="BI293" s="19" t="s">
        <v>124</v>
      </c>
      <c r="BJ293" s="15"/>
      <c r="BK293" s="15"/>
      <c r="BL293" s="15" t="s">
        <v>124</v>
      </c>
      <c r="BM293" s="15" t="s">
        <v>124</v>
      </c>
      <c r="BN293" s="19" t="s">
        <v>124</v>
      </c>
      <c r="BO293" s="15"/>
      <c r="BP293" s="15"/>
      <c r="BQ293" s="15" t="s">
        <v>124</v>
      </c>
      <c r="BR293" s="15" t="s">
        <v>124</v>
      </c>
      <c r="BS293" s="19" t="s">
        <v>124</v>
      </c>
      <c r="BT293" s="15"/>
      <c r="BU293" s="15"/>
      <c r="BV293" s="15" t="s">
        <v>124</v>
      </c>
      <c r="BW293" s="15" t="s">
        <v>124</v>
      </c>
      <c r="BX293" s="19" t="s">
        <v>124</v>
      </c>
      <c r="BY293" s="15"/>
      <c r="BZ293" s="15"/>
      <c r="CA293" s="27" t="s">
        <v>124</v>
      </c>
      <c r="CB293" s="27" t="s">
        <v>124</v>
      </c>
      <c r="CC293" s="19" t="s">
        <v>124</v>
      </c>
      <c r="CD293" s="15"/>
      <c r="CE293" s="20"/>
      <c r="CF293" s="24">
        <v>3</v>
      </c>
      <c r="CG293" s="24">
        <v>1</v>
      </c>
      <c r="CH293" s="24">
        <f t="shared" si="227"/>
        <v>4</v>
      </c>
      <c r="CK293" s="19">
        <v>0</v>
      </c>
      <c r="CL293" s="19">
        <v>0</v>
      </c>
      <c r="CM293" s="15">
        <f t="shared" si="230"/>
        <v>0</v>
      </c>
      <c r="CP293" s="19" t="s">
        <v>124</v>
      </c>
      <c r="CQ293" s="19" t="s">
        <v>124</v>
      </c>
      <c r="CR293" s="19" t="s">
        <v>124</v>
      </c>
      <c r="CT293" s="15" t="s">
        <v>257</v>
      </c>
      <c r="CU293" s="15">
        <v>0</v>
      </c>
      <c r="CV293" s="15">
        <v>0</v>
      </c>
      <c r="CW293" s="15">
        <f t="shared" si="231"/>
        <v>0</v>
      </c>
      <c r="CZ293" s="19">
        <v>0</v>
      </c>
      <c r="DA293" s="19">
        <v>0</v>
      </c>
      <c r="DB293" s="15">
        <f t="shared" si="233"/>
        <v>0</v>
      </c>
    </row>
    <row r="294" spans="1:107">
      <c r="A294" s="15">
        <v>84</v>
      </c>
      <c r="B294" s="22" t="s">
        <v>171</v>
      </c>
      <c r="D294" s="16">
        <v>157</v>
      </c>
      <c r="F294" s="16">
        <v>36</v>
      </c>
      <c r="G294" s="16"/>
      <c r="H294" s="16"/>
      <c r="I294" s="15">
        <v>0</v>
      </c>
      <c r="J294" s="15">
        <v>0</v>
      </c>
      <c r="K294" s="15">
        <f>SUM(I294:J294)</f>
        <v>0</v>
      </c>
      <c r="L294" s="15">
        <f>MEDIAN(K294:K297)</f>
        <v>0</v>
      </c>
      <c r="M294" s="15"/>
      <c r="N294" s="15">
        <v>3</v>
      </c>
      <c r="O294" s="15">
        <v>3</v>
      </c>
      <c r="P294" s="15">
        <f>SUM(N294:O294)</f>
        <v>6</v>
      </c>
      <c r="Q294" s="15">
        <f>MEDIAN(P294:P297)</f>
        <v>6</v>
      </c>
      <c r="R294" s="15"/>
      <c r="S294" s="15">
        <v>3</v>
      </c>
      <c r="T294" s="15">
        <v>5</v>
      </c>
      <c r="U294" s="15">
        <f>SUM(S294:T294)</f>
        <v>8</v>
      </c>
      <c r="V294" s="15">
        <f>MEDIAN(U294:U297)</f>
        <v>8</v>
      </c>
      <c r="W294" s="15"/>
      <c r="X294" s="15">
        <v>0</v>
      </c>
      <c r="Y294" s="15">
        <v>0</v>
      </c>
      <c r="Z294" s="15">
        <f>SUM(X294:Y294)</f>
        <v>0</v>
      </c>
      <c r="AA294" s="17">
        <f>MEDIAN(Z294:Z297)</f>
        <v>0</v>
      </c>
      <c r="AB294" s="17"/>
      <c r="AC294" s="15">
        <v>0</v>
      </c>
      <c r="AD294" s="15">
        <v>0</v>
      </c>
      <c r="AE294" s="15">
        <f>SUM(AC294:AD294)</f>
        <v>0</v>
      </c>
      <c r="AF294" s="17">
        <f>MEDIAN(AE294:AE297)</f>
        <v>0</v>
      </c>
      <c r="AG294" s="17"/>
      <c r="AH294" s="15">
        <v>0</v>
      </c>
      <c r="AI294" s="15">
        <v>0</v>
      </c>
      <c r="AJ294" s="15">
        <f>SUM(AH294:AI294)</f>
        <v>0</v>
      </c>
      <c r="AK294" s="15">
        <f>MEDIAN(AJ294:AJ297)</f>
        <v>0</v>
      </c>
      <c r="AL294" s="17"/>
      <c r="AM294" s="15">
        <v>1</v>
      </c>
      <c r="AN294" s="15">
        <v>5</v>
      </c>
      <c r="AO294" s="15">
        <f>SUM(AM294:AN294)</f>
        <v>6</v>
      </c>
      <c r="AP294" s="15">
        <f>MEDIAN(AO294:AO297)</f>
        <v>6</v>
      </c>
      <c r="AR294" s="15">
        <v>0</v>
      </c>
      <c r="AS294" s="15">
        <v>0</v>
      </c>
      <c r="AT294" s="15">
        <f>SUM(AR294:AS294)</f>
        <v>0</v>
      </c>
      <c r="AU294" s="15">
        <f>MEDIAN(AT294:AT297)</f>
        <v>0</v>
      </c>
      <c r="AW294" s="15">
        <v>0</v>
      </c>
      <c r="AX294" s="15">
        <v>0</v>
      </c>
      <c r="AY294" s="15">
        <f>SUM(AW294:AX294)</f>
        <v>0</v>
      </c>
      <c r="AZ294" s="15">
        <f>MEDIAN(AY294:AY297)</f>
        <v>0</v>
      </c>
      <c r="BB294" s="15">
        <v>1</v>
      </c>
      <c r="BC294" s="15">
        <v>5</v>
      </c>
      <c r="BD294" s="15">
        <f>SUM(BB294:BC294)</f>
        <v>6</v>
      </c>
      <c r="BE294" s="15">
        <f>MEDIAN(BD294:BD297)</f>
        <v>6</v>
      </c>
      <c r="BG294" s="15">
        <v>2</v>
      </c>
      <c r="BH294" s="15">
        <v>2</v>
      </c>
      <c r="BI294" s="15">
        <f>SUM(BG294:BH294)</f>
        <v>4</v>
      </c>
      <c r="BJ294" s="15">
        <f>MEDIAN(BI294:BI297)</f>
        <v>4</v>
      </c>
      <c r="BK294" s="15"/>
      <c r="BL294" s="15">
        <v>0</v>
      </c>
      <c r="BM294" s="15">
        <v>0</v>
      </c>
      <c r="BN294" s="15">
        <f>SUM(BL294:BM294)</f>
        <v>0</v>
      </c>
      <c r="BO294" s="15">
        <f>MEDIAN(BN294:BN297)</f>
        <v>0</v>
      </c>
      <c r="BP294" s="15"/>
      <c r="BQ294" s="15">
        <v>3</v>
      </c>
      <c r="BR294" s="15">
        <v>5</v>
      </c>
      <c r="BS294" s="15">
        <f>SUM(BQ294:BR294)</f>
        <v>8</v>
      </c>
      <c r="BT294" s="15">
        <f>MEDIAN(BS294:BS297)</f>
        <v>8</v>
      </c>
      <c r="BU294" s="15"/>
      <c r="BV294" s="15">
        <v>3</v>
      </c>
      <c r="BW294" s="15">
        <v>5</v>
      </c>
      <c r="BX294" s="19">
        <f>SUM(BV294:BW294)</f>
        <v>8</v>
      </c>
      <c r="BY294" s="15">
        <f>MEDIAN(BX294:BX297)</f>
        <v>8</v>
      </c>
      <c r="BZ294" s="15"/>
      <c r="CA294" s="27">
        <v>1</v>
      </c>
      <c r="CB294" s="27">
        <v>1</v>
      </c>
      <c r="CC294" s="15">
        <f>SUM(CA294:CB294)</f>
        <v>2</v>
      </c>
      <c r="CD294" s="15">
        <f>MEDIAN(CC294:CC297)</f>
        <v>2</v>
      </c>
      <c r="CE294" s="20"/>
      <c r="CF294" s="15">
        <v>0</v>
      </c>
      <c r="CG294" s="15">
        <v>0</v>
      </c>
      <c r="CH294" s="24">
        <f t="shared" si="227"/>
        <v>0</v>
      </c>
      <c r="CI294" s="24">
        <f>MEDIAN(CH294:CH297)</f>
        <v>0</v>
      </c>
      <c r="CK294" s="19">
        <v>0</v>
      </c>
      <c r="CL294" s="19">
        <v>0</v>
      </c>
      <c r="CM294" s="15">
        <f t="shared" si="230"/>
        <v>0</v>
      </c>
      <c r="CN294" s="15">
        <f>MEDIAN(CM294:CM297)</f>
        <v>0</v>
      </c>
      <c r="CP294" s="15">
        <v>1</v>
      </c>
      <c r="CQ294" s="15">
        <v>1</v>
      </c>
      <c r="CR294" s="15">
        <f>SUM(CP294:CQ294)</f>
        <v>2</v>
      </c>
      <c r="CS294" s="15">
        <f>MEDIAN(CR294:CR297)</f>
        <v>1</v>
      </c>
      <c r="CT294" s="15" t="s">
        <v>257</v>
      </c>
      <c r="CU294" s="15">
        <v>0</v>
      </c>
      <c r="CV294" s="15">
        <v>0</v>
      </c>
      <c r="CW294" s="15">
        <f t="shared" si="231"/>
        <v>0</v>
      </c>
      <c r="CX294" s="15">
        <f>MEDIAN(CW294:CW297)</f>
        <v>0</v>
      </c>
      <c r="CZ294" s="19">
        <v>2</v>
      </c>
      <c r="DA294" s="19">
        <v>5</v>
      </c>
      <c r="DB294" s="15">
        <f t="shared" si="233"/>
        <v>7</v>
      </c>
      <c r="DC294" s="15">
        <f>MEDIAN(DB294:DB297)</f>
        <v>6.5</v>
      </c>
    </row>
    <row r="295" spans="1:107" hidden="1">
      <c r="A295" s="15">
        <v>84</v>
      </c>
      <c r="B295" s="22" t="s">
        <v>171</v>
      </c>
      <c r="D295" s="16">
        <v>163</v>
      </c>
      <c r="F295" s="16">
        <v>36</v>
      </c>
      <c r="G295" s="16"/>
      <c r="H295" s="16"/>
      <c r="I295" s="15">
        <v>0</v>
      </c>
      <c r="J295" s="15">
        <v>0</v>
      </c>
      <c r="K295" s="15">
        <f>SUM(I295:J295)</f>
        <v>0</v>
      </c>
      <c r="L295" s="15"/>
      <c r="M295" s="15"/>
      <c r="N295" s="15">
        <v>2</v>
      </c>
      <c r="O295" s="15">
        <v>4</v>
      </c>
      <c r="P295" s="15">
        <f>SUM(N295:O295)</f>
        <v>6</v>
      </c>
      <c r="Q295" s="15"/>
      <c r="R295" s="15"/>
      <c r="S295" s="15">
        <v>3</v>
      </c>
      <c r="T295" s="15">
        <v>5</v>
      </c>
      <c r="U295" s="15">
        <f>SUM(S295:T295)</f>
        <v>8</v>
      </c>
      <c r="V295" s="15"/>
      <c r="W295" s="15"/>
      <c r="X295" s="15">
        <v>0</v>
      </c>
      <c r="Y295" s="15">
        <v>0</v>
      </c>
      <c r="Z295" s="15">
        <f>SUM(X295:Y295)</f>
        <v>0</v>
      </c>
      <c r="AA295" s="17"/>
      <c r="AB295" s="17"/>
      <c r="AC295" s="15">
        <v>0</v>
      </c>
      <c r="AD295" s="15">
        <v>0</v>
      </c>
      <c r="AE295" s="15">
        <f>SUM(AC295:AD295)</f>
        <v>0</v>
      </c>
      <c r="AF295" s="17"/>
      <c r="AG295" s="17"/>
      <c r="AH295" s="15">
        <v>0</v>
      </c>
      <c r="AI295" s="15">
        <v>0</v>
      </c>
      <c r="AJ295" s="15">
        <f>SUM(AH295:AI295)</f>
        <v>0</v>
      </c>
      <c r="AL295" s="17"/>
      <c r="AM295" s="15">
        <v>1</v>
      </c>
      <c r="AN295" s="15">
        <v>5</v>
      </c>
      <c r="AO295" s="15">
        <f>SUM(AM295:AN295)</f>
        <v>6</v>
      </c>
      <c r="AR295" s="15">
        <v>0</v>
      </c>
      <c r="AS295" s="15">
        <v>0</v>
      </c>
      <c r="AT295" s="15">
        <f>SUM(AR295:AS295)</f>
        <v>0</v>
      </c>
      <c r="AW295" s="15">
        <v>3</v>
      </c>
      <c r="AX295" s="15">
        <v>1</v>
      </c>
      <c r="AY295" s="15">
        <f>SUM(AW295:AX295)</f>
        <v>4</v>
      </c>
      <c r="BB295" s="15">
        <v>1</v>
      </c>
      <c r="BC295" s="15">
        <v>5</v>
      </c>
      <c r="BD295" s="15">
        <f>SUM(BB295:BC295)</f>
        <v>6</v>
      </c>
      <c r="BG295" s="15">
        <v>2</v>
      </c>
      <c r="BH295" s="15">
        <v>2</v>
      </c>
      <c r="BI295" s="15">
        <f>SUM(BG295:BH295)</f>
        <v>4</v>
      </c>
      <c r="BJ295" s="15"/>
      <c r="BK295" s="15"/>
      <c r="BL295" s="15">
        <v>1</v>
      </c>
      <c r="BM295" s="15">
        <v>1</v>
      </c>
      <c r="BN295" s="15">
        <f>SUM(BL295:BM295)</f>
        <v>2</v>
      </c>
      <c r="BO295" s="15"/>
      <c r="BP295" s="15"/>
      <c r="BQ295" s="15">
        <v>3</v>
      </c>
      <c r="BR295" s="15">
        <v>5</v>
      </c>
      <c r="BS295" s="15">
        <f>SUM(BQ295:BR295)</f>
        <v>8</v>
      </c>
      <c r="BT295" s="15"/>
      <c r="BU295" s="15"/>
      <c r="BV295" s="15">
        <v>3</v>
      </c>
      <c r="BW295" s="15">
        <v>5</v>
      </c>
      <c r="BX295" s="19">
        <f>SUM(BV295:BW295)</f>
        <v>8</v>
      </c>
      <c r="BY295" s="15"/>
      <c r="BZ295" s="15"/>
      <c r="CA295" s="27">
        <v>1</v>
      </c>
      <c r="CB295" s="27">
        <v>1</v>
      </c>
      <c r="CC295" s="15">
        <f>SUM(CA295:CB295)</f>
        <v>2</v>
      </c>
      <c r="CD295" s="15"/>
      <c r="CE295" s="20"/>
      <c r="CF295" s="15">
        <v>0</v>
      </c>
      <c r="CG295" s="15">
        <v>0</v>
      </c>
      <c r="CH295" s="24">
        <f t="shared" si="227"/>
        <v>0</v>
      </c>
      <c r="CK295" s="19">
        <v>0</v>
      </c>
      <c r="CL295" s="19">
        <v>0</v>
      </c>
      <c r="CM295" s="15">
        <f t="shared" si="230"/>
        <v>0</v>
      </c>
      <c r="CP295" s="15">
        <v>0</v>
      </c>
      <c r="CQ295" s="15">
        <v>0</v>
      </c>
      <c r="CR295" s="15">
        <f>SUM(CP295:CQ295)</f>
        <v>0</v>
      </c>
      <c r="CT295" s="15" t="s">
        <v>257</v>
      </c>
      <c r="CU295" s="15">
        <v>0</v>
      </c>
      <c r="CV295" s="15">
        <v>0</v>
      </c>
      <c r="CW295" s="15">
        <f t="shared" si="231"/>
        <v>0</v>
      </c>
      <c r="CZ295" s="19">
        <v>1</v>
      </c>
      <c r="DA295" s="19">
        <v>5</v>
      </c>
      <c r="DB295" s="15">
        <f t="shared" si="233"/>
        <v>6</v>
      </c>
    </row>
    <row r="296" spans="1:107" hidden="1">
      <c r="A296" s="15">
        <v>84</v>
      </c>
      <c r="B296" s="22" t="s">
        <v>171</v>
      </c>
      <c r="D296" s="16">
        <v>181</v>
      </c>
      <c r="F296" s="16">
        <v>36</v>
      </c>
      <c r="G296" s="16"/>
      <c r="H296" s="16"/>
      <c r="I296" s="15">
        <v>0</v>
      </c>
      <c r="J296" s="15">
        <v>0</v>
      </c>
      <c r="K296" s="15">
        <f>SUM(I296:J296)</f>
        <v>0</v>
      </c>
      <c r="L296" s="15"/>
      <c r="M296" s="15"/>
      <c r="N296" s="15">
        <v>2</v>
      </c>
      <c r="O296" s="15">
        <v>4</v>
      </c>
      <c r="P296" s="15">
        <f>SUM(N296:O296)</f>
        <v>6</v>
      </c>
      <c r="Q296" s="15"/>
      <c r="R296" s="15"/>
      <c r="S296" s="15">
        <v>3</v>
      </c>
      <c r="T296" s="15">
        <v>5</v>
      </c>
      <c r="U296" s="15">
        <f>SUM(S296:T296)</f>
        <v>8</v>
      </c>
      <c r="V296" s="15"/>
      <c r="W296" s="15"/>
      <c r="X296" s="15">
        <v>0</v>
      </c>
      <c r="Y296" s="15">
        <v>0</v>
      </c>
      <c r="Z296" s="15">
        <f>SUM(X296:Y296)</f>
        <v>0</v>
      </c>
      <c r="AA296" s="17"/>
      <c r="AB296" s="17"/>
      <c r="AC296" s="15">
        <v>0</v>
      </c>
      <c r="AD296" s="15">
        <v>0</v>
      </c>
      <c r="AE296" s="15">
        <f>SUM(AC296:AD296)</f>
        <v>0</v>
      </c>
      <c r="AF296" s="17"/>
      <c r="AG296" s="17"/>
      <c r="AH296" s="15">
        <v>0</v>
      </c>
      <c r="AI296" s="15">
        <v>0</v>
      </c>
      <c r="AJ296" s="15">
        <f>SUM(AH296:AI296)</f>
        <v>0</v>
      </c>
      <c r="AL296" s="17"/>
      <c r="AM296" s="15">
        <v>1</v>
      </c>
      <c r="AN296" s="15">
        <v>5</v>
      </c>
      <c r="AO296" s="15">
        <f>SUM(AM296:AN296)</f>
        <v>6</v>
      </c>
      <c r="AR296" s="15">
        <v>0</v>
      </c>
      <c r="AS296" s="15">
        <v>0</v>
      </c>
      <c r="AT296" s="15">
        <f>SUM(AR296:AS296)</f>
        <v>0</v>
      </c>
      <c r="AW296" s="15">
        <v>0</v>
      </c>
      <c r="AX296" s="15">
        <v>0</v>
      </c>
      <c r="AY296" s="15">
        <f>SUM(AW296:AX296)</f>
        <v>0</v>
      </c>
      <c r="BB296" s="15">
        <v>1</v>
      </c>
      <c r="BC296" s="15">
        <v>5</v>
      </c>
      <c r="BD296" s="15">
        <f>SUM(BB296:BC296)</f>
        <v>6</v>
      </c>
      <c r="BG296" s="15">
        <v>2</v>
      </c>
      <c r="BH296" s="15">
        <v>1</v>
      </c>
      <c r="BI296" s="15">
        <f>SUM(BG296:BH296)</f>
        <v>3</v>
      </c>
      <c r="BJ296" s="15"/>
      <c r="BK296" s="15"/>
      <c r="BL296" s="15">
        <v>0</v>
      </c>
      <c r="BM296" s="15">
        <v>0</v>
      </c>
      <c r="BN296" s="15">
        <f>SUM(BL296:BM296)</f>
        <v>0</v>
      </c>
      <c r="BO296" s="15"/>
      <c r="BP296" s="15"/>
      <c r="BQ296" s="15">
        <v>3</v>
      </c>
      <c r="BR296" s="15">
        <v>5</v>
      </c>
      <c r="BS296" s="15">
        <f>SUM(BQ296:BR296)</f>
        <v>8</v>
      </c>
      <c r="BT296" s="15"/>
      <c r="BU296" s="15"/>
      <c r="BV296" s="15">
        <v>3</v>
      </c>
      <c r="BW296" s="15">
        <v>5</v>
      </c>
      <c r="BX296" s="19">
        <f>SUM(BV296:BW296)</f>
        <v>8</v>
      </c>
      <c r="BY296" s="15"/>
      <c r="BZ296" s="15"/>
      <c r="CA296" s="27">
        <v>1</v>
      </c>
      <c r="CB296" s="27">
        <v>1</v>
      </c>
      <c r="CC296" s="15">
        <f>SUM(CA296:CB296)</f>
        <v>2</v>
      </c>
      <c r="CD296" s="15"/>
      <c r="CE296" s="20"/>
      <c r="CF296" s="24">
        <v>0</v>
      </c>
      <c r="CG296" s="24">
        <v>0</v>
      </c>
      <c r="CH296" s="24">
        <f t="shared" si="227"/>
        <v>0</v>
      </c>
      <c r="CK296" s="19">
        <v>0</v>
      </c>
      <c r="CL296" s="19">
        <v>0</v>
      </c>
      <c r="CM296" s="15">
        <f t="shared" si="230"/>
        <v>0</v>
      </c>
      <c r="CP296" s="15">
        <v>1</v>
      </c>
      <c r="CQ296" s="15">
        <v>1</v>
      </c>
      <c r="CR296" s="15">
        <f>SUM(CP296:CQ296)</f>
        <v>2</v>
      </c>
      <c r="CT296" s="15" t="s">
        <v>257</v>
      </c>
      <c r="CU296" s="15">
        <v>0</v>
      </c>
      <c r="CV296" s="15">
        <v>0</v>
      </c>
      <c r="CW296" s="15">
        <f t="shared" si="231"/>
        <v>0</v>
      </c>
      <c r="CZ296" s="19">
        <v>2</v>
      </c>
      <c r="DA296" s="19">
        <v>5</v>
      </c>
      <c r="DB296" s="15">
        <f t="shared" si="233"/>
        <v>7</v>
      </c>
    </row>
    <row r="297" spans="1:107" hidden="1">
      <c r="A297" s="15">
        <v>84</v>
      </c>
      <c r="B297" s="22" t="s">
        <v>171</v>
      </c>
      <c r="D297" s="16">
        <v>187</v>
      </c>
      <c r="F297" s="16">
        <v>36</v>
      </c>
      <c r="G297" s="16"/>
      <c r="H297" s="16"/>
      <c r="I297" s="15">
        <v>0</v>
      </c>
      <c r="J297" s="15">
        <v>0</v>
      </c>
      <c r="K297" s="15">
        <f>SUM(I297:J297)</f>
        <v>0</v>
      </c>
      <c r="L297" s="15"/>
      <c r="M297" s="15"/>
      <c r="N297" s="15">
        <v>3</v>
      </c>
      <c r="O297" s="15">
        <v>2</v>
      </c>
      <c r="P297" s="15">
        <f>SUM(N297:O297)</f>
        <v>5</v>
      </c>
      <c r="Q297" s="15"/>
      <c r="R297" s="15"/>
      <c r="S297" s="15">
        <v>3</v>
      </c>
      <c r="T297" s="15">
        <v>5</v>
      </c>
      <c r="U297" s="15">
        <f>SUM(S297:T297)</f>
        <v>8</v>
      </c>
      <c r="V297" s="15"/>
      <c r="W297" s="15"/>
      <c r="X297" s="15">
        <v>0</v>
      </c>
      <c r="Y297" s="15">
        <v>0</v>
      </c>
      <c r="Z297" s="15">
        <f>SUM(X297:Y297)</f>
        <v>0</v>
      </c>
      <c r="AA297" s="17"/>
      <c r="AB297" s="17"/>
      <c r="AC297" s="15">
        <v>0</v>
      </c>
      <c r="AD297" s="15">
        <v>0</v>
      </c>
      <c r="AE297" s="15">
        <f>SUM(AC297:AD297)</f>
        <v>0</v>
      </c>
      <c r="AF297" s="17"/>
      <c r="AG297" s="17"/>
      <c r="AH297" s="15">
        <v>0</v>
      </c>
      <c r="AI297" s="15">
        <v>0</v>
      </c>
      <c r="AJ297" s="15">
        <f>SUM(AH297:AI297)</f>
        <v>0</v>
      </c>
      <c r="AL297" s="17"/>
      <c r="AM297" s="15">
        <v>1</v>
      </c>
      <c r="AN297" s="15">
        <v>5</v>
      </c>
      <c r="AO297" s="15">
        <f>SUM(AM297:AN297)</f>
        <v>6</v>
      </c>
      <c r="AR297" s="15">
        <v>0</v>
      </c>
      <c r="AS297" s="15">
        <v>0</v>
      </c>
      <c r="AT297" s="15">
        <f>SUM(AR297:AS297)</f>
        <v>0</v>
      </c>
      <c r="AW297" s="15">
        <v>0</v>
      </c>
      <c r="AX297" s="15">
        <v>0</v>
      </c>
      <c r="AY297" s="15">
        <f>SUM(AW297:AX297)</f>
        <v>0</v>
      </c>
      <c r="BB297" s="15">
        <v>1</v>
      </c>
      <c r="BC297" s="15">
        <v>5</v>
      </c>
      <c r="BD297" s="15">
        <f>SUM(BB297:BC297)</f>
        <v>6</v>
      </c>
      <c r="BG297" s="15">
        <v>2</v>
      </c>
      <c r="BH297" s="15">
        <v>2</v>
      </c>
      <c r="BI297" s="15">
        <f>SUM(BG297:BH297)</f>
        <v>4</v>
      </c>
      <c r="BJ297" s="15"/>
      <c r="BK297" s="15"/>
      <c r="BL297" s="15">
        <v>0</v>
      </c>
      <c r="BM297" s="15">
        <v>0</v>
      </c>
      <c r="BN297" s="15">
        <f>SUM(BL297:BM297)</f>
        <v>0</v>
      </c>
      <c r="BO297" s="15"/>
      <c r="BP297" s="15"/>
      <c r="BQ297" s="15">
        <v>3</v>
      </c>
      <c r="BR297" s="15">
        <v>5</v>
      </c>
      <c r="BS297" s="15">
        <f>SUM(BQ297:BR297)</f>
        <v>8</v>
      </c>
      <c r="BT297" s="15"/>
      <c r="BU297" s="15"/>
      <c r="BV297" s="15">
        <v>3</v>
      </c>
      <c r="BW297" s="15">
        <v>5</v>
      </c>
      <c r="BX297" s="19">
        <f>SUM(BV297:BW297)</f>
        <v>8</v>
      </c>
      <c r="BY297" s="15"/>
      <c r="BZ297" s="15"/>
      <c r="CA297" s="27">
        <v>2</v>
      </c>
      <c r="CB297" s="27">
        <v>1</v>
      </c>
      <c r="CC297" s="15">
        <f>SUM(CA297:CB297)</f>
        <v>3</v>
      </c>
      <c r="CD297" s="15"/>
      <c r="CE297" s="20"/>
      <c r="CF297" s="24">
        <v>0</v>
      </c>
      <c r="CG297" s="24">
        <v>0</v>
      </c>
      <c r="CH297" s="24">
        <f t="shared" si="227"/>
        <v>0</v>
      </c>
      <c r="CK297" s="19">
        <v>0</v>
      </c>
      <c r="CL297" s="19">
        <v>0</v>
      </c>
      <c r="CM297" s="15">
        <f t="shared" si="230"/>
        <v>0</v>
      </c>
      <c r="CP297" s="15">
        <v>0</v>
      </c>
      <c r="CQ297" s="15">
        <v>0</v>
      </c>
      <c r="CR297" s="15">
        <f>SUM(CP297:CQ297)</f>
        <v>0</v>
      </c>
      <c r="CT297" s="15" t="s">
        <v>257</v>
      </c>
      <c r="CU297" s="15">
        <v>0</v>
      </c>
      <c r="CV297" s="15">
        <v>0</v>
      </c>
      <c r="CW297" s="15">
        <f t="shared" si="231"/>
        <v>0</v>
      </c>
      <c r="CZ297" s="19">
        <v>2</v>
      </c>
      <c r="DA297" s="19">
        <v>4</v>
      </c>
      <c r="DB297" s="15">
        <f t="shared" si="233"/>
        <v>6</v>
      </c>
    </row>
    <row r="298" spans="1:107">
      <c r="A298" s="15">
        <v>85</v>
      </c>
      <c r="B298" s="22" t="s">
        <v>172</v>
      </c>
      <c r="D298" s="16">
        <v>114</v>
      </c>
      <c r="F298" s="16">
        <v>37</v>
      </c>
      <c r="G298" s="16"/>
      <c r="H298" s="16"/>
      <c r="I298" s="15">
        <v>3</v>
      </c>
      <c r="J298" s="15">
        <v>5</v>
      </c>
      <c r="K298" s="15">
        <f>SUM(I298:J298)</f>
        <v>8</v>
      </c>
      <c r="L298" s="15">
        <f>MEDIAN(K298:K301)</f>
        <v>8</v>
      </c>
      <c r="M298" s="15"/>
      <c r="N298" s="15">
        <v>0</v>
      </c>
      <c r="O298" s="15">
        <v>0</v>
      </c>
      <c r="P298" s="15">
        <f>SUM(N298:O298)</f>
        <v>0</v>
      </c>
      <c r="Q298" s="15">
        <f>MEDIAN(P298:P301)</f>
        <v>0</v>
      </c>
      <c r="R298" s="15"/>
      <c r="S298" s="15">
        <v>0</v>
      </c>
      <c r="T298" s="15">
        <v>0</v>
      </c>
      <c r="U298" s="15">
        <f>SUM(S298:T298)</f>
        <v>0</v>
      </c>
      <c r="V298" s="15">
        <f>MEDIAN(U298:U301)</f>
        <v>0</v>
      </c>
      <c r="W298" s="15"/>
      <c r="X298" s="15">
        <v>0</v>
      </c>
      <c r="Y298" s="15">
        <v>0</v>
      </c>
      <c r="Z298" s="15">
        <f>SUM(X298:Y298)</f>
        <v>0</v>
      </c>
      <c r="AA298" s="17">
        <f>MEDIAN(Z298:Z301)</f>
        <v>1.5</v>
      </c>
      <c r="AB298" s="17"/>
      <c r="AC298" s="15">
        <v>2</v>
      </c>
      <c r="AD298" s="15">
        <v>5</v>
      </c>
      <c r="AE298" s="15">
        <f>SUM(AC298:AD298)</f>
        <v>7</v>
      </c>
      <c r="AF298" s="17">
        <f>MEDIAN(AE298:AE301)</f>
        <v>7</v>
      </c>
      <c r="AG298" s="17"/>
      <c r="AH298" s="15">
        <v>0</v>
      </c>
      <c r="AI298" s="15">
        <v>0</v>
      </c>
      <c r="AJ298" s="15">
        <f>SUM(AH298:AI298)</f>
        <v>0</v>
      </c>
      <c r="AK298" s="15">
        <f>MEDIAN(AJ298:AJ301)</f>
        <v>0</v>
      </c>
      <c r="AL298" s="17"/>
      <c r="AM298" s="15">
        <v>0</v>
      </c>
      <c r="AN298" s="15">
        <v>0</v>
      </c>
      <c r="AO298" s="15">
        <f>SUM(AM298:AN298)</f>
        <v>0</v>
      </c>
      <c r="AP298" s="15">
        <f>MEDIAN(AO298:AO301)</f>
        <v>0</v>
      </c>
      <c r="AR298" s="15">
        <v>0</v>
      </c>
      <c r="AS298" s="15">
        <v>0</v>
      </c>
      <c r="AT298" s="15">
        <f>SUM(AR298:AS298)</f>
        <v>0</v>
      </c>
      <c r="AU298" s="15">
        <f>MEDIAN(AT298:AT301)</f>
        <v>0</v>
      </c>
      <c r="AW298" s="15">
        <v>0</v>
      </c>
      <c r="AX298" s="15">
        <v>0</v>
      </c>
      <c r="AY298" s="15">
        <f>SUM(AW298:AX298)</f>
        <v>0</v>
      </c>
      <c r="AZ298" s="15">
        <f>MEDIAN(AY298:AY301)</f>
        <v>0</v>
      </c>
      <c r="BB298" s="15">
        <v>3</v>
      </c>
      <c r="BC298" s="15">
        <v>5</v>
      </c>
      <c r="BD298" s="15">
        <f>SUM(BB298:BC298)</f>
        <v>8</v>
      </c>
      <c r="BE298" s="15">
        <f>MEDIAN(BD298:BD301)</f>
        <v>8</v>
      </c>
      <c r="BG298" s="15">
        <v>0</v>
      </c>
      <c r="BH298" s="15">
        <v>0</v>
      </c>
      <c r="BI298" s="15">
        <f>SUM(BG298:BH298)</f>
        <v>0</v>
      </c>
      <c r="BJ298" s="15">
        <f>MEDIAN(BI298:BI301)</f>
        <v>0</v>
      </c>
      <c r="BK298" s="15"/>
      <c r="BL298" s="15">
        <v>1</v>
      </c>
      <c r="BM298" s="15">
        <v>1</v>
      </c>
      <c r="BN298" s="15">
        <f>SUM(BL298:BM298)</f>
        <v>2</v>
      </c>
      <c r="BO298" s="15">
        <f>MEDIAN(BN298:BN301)</f>
        <v>2</v>
      </c>
      <c r="BP298" s="15"/>
      <c r="BQ298" s="15">
        <v>3</v>
      </c>
      <c r="BR298" s="15">
        <v>5</v>
      </c>
      <c r="BS298" s="15">
        <f>SUM(BQ298:BR298)</f>
        <v>8</v>
      </c>
      <c r="BT298" s="15">
        <f>MEDIAN(BS298:BS301)</f>
        <v>8</v>
      </c>
      <c r="BU298" s="15"/>
      <c r="BV298" s="15">
        <v>2</v>
      </c>
      <c r="BW298" s="15">
        <v>2</v>
      </c>
      <c r="BX298" s="19">
        <f>SUM(BV298:BW298)</f>
        <v>4</v>
      </c>
      <c r="BY298" s="15">
        <f>MEDIAN(BX298:BX301)</f>
        <v>4.5</v>
      </c>
      <c r="BZ298" s="15"/>
      <c r="CA298" s="27">
        <v>0</v>
      </c>
      <c r="CB298" s="27">
        <v>0</v>
      </c>
      <c r="CC298" s="15">
        <f>SUM(CA298:CB298)</f>
        <v>0</v>
      </c>
      <c r="CD298" s="15">
        <f>MEDIAN(CC298:CC301)</f>
        <v>0</v>
      </c>
      <c r="CE298" s="20"/>
      <c r="CF298" s="15">
        <v>0</v>
      </c>
      <c r="CG298" s="15">
        <v>0</v>
      </c>
      <c r="CH298" s="24">
        <f t="shared" si="227"/>
        <v>0</v>
      </c>
      <c r="CI298" s="24">
        <f>MEDIAN(CH298:CH301)</f>
        <v>0</v>
      </c>
      <c r="CK298" s="19">
        <v>0</v>
      </c>
      <c r="CL298" s="19">
        <v>0</v>
      </c>
      <c r="CM298" s="15">
        <f t="shared" si="230"/>
        <v>0</v>
      </c>
      <c r="CN298" s="15">
        <f>MEDIAN(CM298:CM301)</f>
        <v>0</v>
      </c>
      <c r="CP298" s="19">
        <v>0</v>
      </c>
      <c r="CQ298" s="19">
        <v>0</v>
      </c>
      <c r="CR298" s="15">
        <f>SUM(CP298:CQ298)</f>
        <v>0</v>
      </c>
      <c r="CS298" s="15">
        <f>MEDIAN(CR298:CR301)</f>
        <v>0</v>
      </c>
      <c r="CT298" s="15" t="s">
        <v>257</v>
      </c>
      <c r="CU298" s="15">
        <v>1</v>
      </c>
      <c r="CV298" s="15">
        <v>2</v>
      </c>
      <c r="CW298" s="15">
        <f t="shared" si="231"/>
        <v>3</v>
      </c>
      <c r="CX298" s="15">
        <f>MEDIAN(CW298:CW301)</f>
        <v>3.5</v>
      </c>
      <c r="CZ298" s="15">
        <v>0</v>
      </c>
      <c r="DA298" s="15">
        <v>0</v>
      </c>
      <c r="DB298" s="15">
        <f t="shared" si="233"/>
        <v>0</v>
      </c>
      <c r="DC298" s="15">
        <f>MEDIAN(DB298:DB301)</f>
        <v>0</v>
      </c>
    </row>
    <row r="299" spans="1:107" hidden="1">
      <c r="A299" s="15">
        <v>85</v>
      </c>
      <c r="B299" s="22" t="s">
        <v>172</v>
      </c>
      <c r="D299" s="16">
        <v>120</v>
      </c>
      <c r="F299" s="16">
        <v>37</v>
      </c>
      <c r="G299" s="16"/>
      <c r="H299" s="16"/>
      <c r="I299" s="15" t="s">
        <v>124</v>
      </c>
      <c r="J299" s="15" t="s">
        <v>124</v>
      </c>
      <c r="K299" s="15" t="s">
        <v>124</v>
      </c>
      <c r="L299" s="15"/>
      <c r="M299" s="15"/>
      <c r="N299" s="15" t="s">
        <v>124</v>
      </c>
      <c r="O299" s="15" t="s">
        <v>124</v>
      </c>
      <c r="P299" s="15" t="s">
        <v>124</v>
      </c>
      <c r="Q299" s="15"/>
      <c r="R299" s="15"/>
      <c r="S299" s="15" t="s">
        <v>124</v>
      </c>
      <c r="T299" s="15" t="s">
        <v>124</v>
      </c>
      <c r="U299" s="15" t="s">
        <v>124</v>
      </c>
      <c r="V299" s="15"/>
      <c r="W299" s="15"/>
      <c r="X299" s="15" t="s">
        <v>124</v>
      </c>
      <c r="Y299" s="15" t="s">
        <v>124</v>
      </c>
      <c r="Z299" s="15" t="s">
        <v>124</v>
      </c>
      <c r="AA299" s="17"/>
      <c r="AB299" s="17"/>
      <c r="AC299" s="15" t="s">
        <v>124</v>
      </c>
      <c r="AD299" s="15" t="s">
        <v>124</v>
      </c>
      <c r="AE299" s="15" t="s">
        <v>124</v>
      </c>
      <c r="AF299" s="17"/>
      <c r="AG299" s="17"/>
      <c r="AH299" s="15" t="s">
        <v>124</v>
      </c>
      <c r="AI299" s="15" t="s">
        <v>124</v>
      </c>
      <c r="AJ299" s="15" t="s">
        <v>124</v>
      </c>
      <c r="AL299" s="17"/>
      <c r="AM299" s="15" t="s">
        <v>124</v>
      </c>
      <c r="AN299" s="15" t="s">
        <v>124</v>
      </c>
      <c r="AO299" s="19" t="s">
        <v>124</v>
      </c>
      <c r="AR299" s="15" t="s">
        <v>124</v>
      </c>
      <c r="AS299" s="15" t="s">
        <v>124</v>
      </c>
      <c r="AT299" s="19" t="s">
        <v>124</v>
      </c>
      <c r="AW299" s="15" t="s">
        <v>124</v>
      </c>
      <c r="AX299" s="15" t="s">
        <v>124</v>
      </c>
      <c r="AY299" s="19" t="s">
        <v>124</v>
      </c>
      <c r="BB299" s="15" t="s">
        <v>124</v>
      </c>
      <c r="BC299" s="15" t="s">
        <v>124</v>
      </c>
      <c r="BD299" s="19" t="s">
        <v>124</v>
      </c>
      <c r="BG299" s="15" t="s">
        <v>124</v>
      </c>
      <c r="BH299" s="15" t="s">
        <v>124</v>
      </c>
      <c r="BI299" s="19" t="s">
        <v>124</v>
      </c>
      <c r="BJ299" s="15"/>
      <c r="BK299" s="15"/>
      <c r="BL299" s="15" t="s">
        <v>124</v>
      </c>
      <c r="BM299" s="15" t="s">
        <v>124</v>
      </c>
      <c r="BN299" s="19" t="s">
        <v>124</v>
      </c>
      <c r="BO299" s="15"/>
      <c r="BP299" s="15"/>
      <c r="BQ299" s="15" t="s">
        <v>124</v>
      </c>
      <c r="BR299" s="15" t="s">
        <v>124</v>
      </c>
      <c r="BS299" s="19" t="s">
        <v>124</v>
      </c>
      <c r="BT299" s="15"/>
      <c r="BU299" s="15"/>
      <c r="BV299" s="15" t="s">
        <v>124</v>
      </c>
      <c r="BW299" s="15" t="s">
        <v>124</v>
      </c>
      <c r="BX299" s="19" t="s">
        <v>124</v>
      </c>
      <c r="BY299" s="15"/>
      <c r="BZ299" s="15"/>
      <c r="CA299" s="27" t="s">
        <v>124</v>
      </c>
      <c r="CB299" s="27" t="s">
        <v>124</v>
      </c>
      <c r="CC299" s="19" t="s">
        <v>124</v>
      </c>
      <c r="CD299" s="15"/>
      <c r="CE299" s="20"/>
      <c r="CF299" s="15" t="s">
        <v>124</v>
      </c>
      <c r="CG299" s="15" t="s">
        <v>124</v>
      </c>
      <c r="CH299" s="15" t="s">
        <v>124</v>
      </c>
      <c r="CK299" s="19" t="s">
        <v>124</v>
      </c>
      <c r="CL299" s="19" t="s">
        <v>124</v>
      </c>
      <c r="CM299" s="19" t="s">
        <v>124</v>
      </c>
      <c r="CP299" s="19" t="s">
        <v>124</v>
      </c>
      <c r="CQ299" s="19" t="s">
        <v>124</v>
      </c>
      <c r="CR299" s="19" t="s">
        <v>124</v>
      </c>
      <c r="CT299" s="15" t="s">
        <v>257</v>
      </c>
      <c r="CU299" s="19" t="s">
        <v>124</v>
      </c>
      <c r="CV299" s="19" t="s">
        <v>124</v>
      </c>
      <c r="CW299" s="19" t="s">
        <v>124</v>
      </c>
      <c r="CZ299" s="19" t="s">
        <v>124</v>
      </c>
      <c r="DA299" s="19" t="s">
        <v>124</v>
      </c>
    </row>
    <row r="300" spans="1:107" hidden="1">
      <c r="A300" s="15">
        <v>85</v>
      </c>
      <c r="B300" s="22" t="s">
        <v>172</v>
      </c>
      <c r="D300" s="16">
        <v>138</v>
      </c>
      <c r="F300" s="16">
        <v>37</v>
      </c>
      <c r="G300" s="16"/>
      <c r="H300" s="16"/>
      <c r="I300" s="15">
        <v>3</v>
      </c>
      <c r="J300" s="15">
        <v>5</v>
      </c>
      <c r="K300" s="15">
        <f>SUM(I300:J300)</f>
        <v>8</v>
      </c>
      <c r="L300" s="15"/>
      <c r="M300" s="15"/>
      <c r="N300" s="15">
        <v>0</v>
      </c>
      <c r="O300" s="15">
        <v>0</v>
      </c>
      <c r="P300" s="15">
        <f>SUM(N300:O300)</f>
        <v>0</v>
      </c>
      <c r="Q300" s="15"/>
      <c r="R300" s="15"/>
      <c r="S300" s="15">
        <v>0</v>
      </c>
      <c r="T300" s="15">
        <v>0</v>
      </c>
      <c r="U300" s="15">
        <f>SUM(S300:T300)</f>
        <v>0</v>
      </c>
      <c r="V300" s="15"/>
      <c r="W300" s="15"/>
      <c r="X300" s="15">
        <v>2</v>
      </c>
      <c r="Y300" s="15">
        <v>1</v>
      </c>
      <c r="Z300" s="15">
        <f>SUM(X300:Y300)</f>
        <v>3</v>
      </c>
      <c r="AA300" s="17"/>
      <c r="AB300" s="17"/>
      <c r="AC300" s="15">
        <v>2</v>
      </c>
      <c r="AD300" s="15">
        <v>5</v>
      </c>
      <c r="AE300" s="15">
        <f>SUM(AC300:AD300)</f>
        <v>7</v>
      </c>
      <c r="AF300" s="17"/>
      <c r="AG300" s="17"/>
      <c r="AH300" s="15">
        <v>0</v>
      </c>
      <c r="AI300" s="15">
        <v>0</v>
      </c>
      <c r="AJ300" s="15">
        <f>SUM(AH300:AI300)</f>
        <v>0</v>
      </c>
      <c r="AL300" s="17"/>
      <c r="AM300" s="15">
        <v>0</v>
      </c>
      <c r="AN300" s="15">
        <v>0</v>
      </c>
      <c r="AO300" s="15">
        <f>SUM(AM300:AN300)</f>
        <v>0</v>
      </c>
      <c r="AR300" s="15">
        <v>0</v>
      </c>
      <c r="AS300" s="15">
        <v>0</v>
      </c>
      <c r="AT300" s="15">
        <f>SUM(AR300:AS300)</f>
        <v>0</v>
      </c>
      <c r="AW300" s="15">
        <v>0</v>
      </c>
      <c r="AX300" s="15">
        <v>0</v>
      </c>
      <c r="AY300" s="15">
        <f>SUM(AW300:AX300)</f>
        <v>0</v>
      </c>
      <c r="BB300" s="15">
        <v>3</v>
      </c>
      <c r="BC300" s="15">
        <v>5</v>
      </c>
      <c r="BD300" s="15">
        <f>SUM(BB300:BC300)</f>
        <v>8</v>
      </c>
      <c r="BG300" s="15">
        <v>0</v>
      </c>
      <c r="BH300" s="15">
        <v>0</v>
      </c>
      <c r="BI300" s="15">
        <f>SUM(BG300:BH300)</f>
        <v>0</v>
      </c>
      <c r="BJ300" s="15"/>
      <c r="BK300" s="15"/>
      <c r="BL300" s="15">
        <v>1</v>
      </c>
      <c r="BM300" s="15">
        <v>1</v>
      </c>
      <c r="BN300" s="15">
        <f>SUM(BL300:BM300)</f>
        <v>2</v>
      </c>
      <c r="BO300" s="15"/>
      <c r="BP300" s="15"/>
      <c r="BQ300" s="15">
        <v>3</v>
      </c>
      <c r="BR300" s="15">
        <v>5</v>
      </c>
      <c r="BS300" s="15">
        <f>SUM(BQ300:BR300)</f>
        <v>8</v>
      </c>
      <c r="BT300" s="15"/>
      <c r="BU300" s="15"/>
      <c r="BV300" s="15">
        <v>3</v>
      </c>
      <c r="BW300" s="15">
        <v>2</v>
      </c>
      <c r="BX300" s="19">
        <f>SUM(BV300:BW300)</f>
        <v>5</v>
      </c>
      <c r="BY300" s="15"/>
      <c r="BZ300" s="15"/>
      <c r="CA300" s="27">
        <v>0</v>
      </c>
      <c r="CB300" s="27">
        <v>0</v>
      </c>
      <c r="CC300" s="15">
        <f>SUM(CA300:CB300)</f>
        <v>0</v>
      </c>
      <c r="CD300" s="15"/>
      <c r="CE300" s="20"/>
      <c r="CF300" s="15">
        <v>0</v>
      </c>
      <c r="CG300" s="15">
        <v>0</v>
      </c>
      <c r="CH300" s="24">
        <f>SUM(CF300:CG300)</f>
        <v>0</v>
      </c>
      <c r="CK300" s="19">
        <v>0</v>
      </c>
      <c r="CL300" s="19">
        <v>0</v>
      </c>
      <c r="CM300" s="15">
        <f>SUM(CK300:CL300)</f>
        <v>0</v>
      </c>
      <c r="CP300" s="15">
        <v>0</v>
      </c>
      <c r="CQ300" s="19">
        <v>0</v>
      </c>
      <c r="CR300" s="15">
        <f>SUM(CP300:CQ300)</f>
        <v>0</v>
      </c>
      <c r="CT300" s="15" t="s">
        <v>257</v>
      </c>
      <c r="CU300" s="15">
        <v>2</v>
      </c>
      <c r="CV300" s="15">
        <v>2</v>
      </c>
      <c r="CW300" s="15">
        <f>SUM(CU300:CV300)</f>
        <v>4</v>
      </c>
      <c r="CZ300" s="15">
        <v>0</v>
      </c>
      <c r="DA300" s="15">
        <v>0</v>
      </c>
      <c r="DB300" s="15">
        <f>SUM(CZ300:DA300)</f>
        <v>0</v>
      </c>
    </row>
    <row r="301" spans="1:107" hidden="1">
      <c r="A301" s="15">
        <v>85</v>
      </c>
      <c r="B301" s="22" t="s">
        <v>172</v>
      </c>
      <c r="D301" s="16">
        <v>144</v>
      </c>
      <c r="F301" s="16">
        <v>37</v>
      </c>
      <c r="G301" s="16"/>
      <c r="H301" s="16"/>
      <c r="I301" s="15" t="s">
        <v>124</v>
      </c>
      <c r="J301" s="15" t="s">
        <v>124</v>
      </c>
      <c r="K301" s="15" t="s">
        <v>124</v>
      </c>
      <c r="L301" s="15"/>
      <c r="M301" s="15"/>
      <c r="N301" s="15" t="s">
        <v>124</v>
      </c>
      <c r="O301" s="15" t="s">
        <v>124</v>
      </c>
      <c r="P301" s="15" t="s">
        <v>124</v>
      </c>
      <c r="Q301" s="15"/>
      <c r="R301" s="15"/>
      <c r="S301" s="15" t="s">
        <v>124</v>
      </c>
      <c r="T301" s="15" t="s">
        <v>124</v>
      </c>
      <c r="U301" s="15" t="s">
        <v>124</v>
      </c>
      <c r="V301" s="15"/>
      <c r="W301" s="15"/>
      <c r="X301" s="15" t="s">
        <v>124</v>
      </c>
      <c r="Y301" s="15" t="s">
        <v>124</v>
      </c>
      <c r="Z301" s="15" t="s">
        <v>124</v>
      </c>
      <c r="AA301" s="17"/>
      <c r="AB301" s="17"/>
      <c r="AC301" s="15" t="s">
        <v>124</v>
      </c>
      <c r="AD301" s="15" t="s">
        <v>124</v>
      </c>
      <c r="AE301" s="15" t="s">
        <v>124</v>
      </c>
      <c r="AF301" s="17"/>
      <c r="AG301" s="17"/>
      <c r="AH301" s="15" t="s">
        <v>124</v>
      </c>
      <c r="AI301" s="15" t="s">
        <v>124</v>
      </c>
      <c r="AJ301" s="19" t="s">
        <v>124</v>
      </c>
      <c r="AL301" s="17"/>
      <c r="AM301" s="15" t="s">
        <v>124</v>
      </c>
      <c r="AN301" s="15" t="s">
        <v>124</v>
      </c>
      <c r="AO301" s="19" t="s">
        <v>124</v>
      </c>
      <c r="AR301" s="15" t="s">
        <v>124</v>
      </c>
      <c r="AS301" s="15" t="s">
        <v>124</v>
      </c>
      <c r="AT301" s="19" t="s">
        <v>124</v>
      </c>
      <c r="AW301" s="15" t="s">
        <v>124</v>
      </c>
      <c r="AX301" s="15" t="s">
        <v>124</v>
      </c>
      <c r="AY301" s="19" t="s">
        <v>124</v>
      </c>
      <c r="BB301" s="15" t="s">
        <v>124</v>
      </c>
      <c r="BC301" s="15" t="s">
        <v>124</v>
      </c>
      <c r="BD301" s="19" t="s">
        <v>124</v>
      </c>
      <c r="BG301" s="15" t="s">
        <v>124</v>
      </c>
      <c r="BH301" s="15" t="s">
        <v>124</v>
      </c>
      <c r="BI301" s="19" t="s">
        <v>124</v>
      </c>
      <c r="BJ301" s="15"/>
      <c r="BK301" s="15"/>
      <c r="BL301" s="15" t="s">
        <v>124</v>
      </c>
      <c r="BM301" s="15" t="s">
        <v>124</v>
      </c>
      <c r="BN301" s="19" t="s">
        <v>124</v>
      </c>
      <c r="BO301" s="15"/>
      <c r="BP301" s="15"/>
      <c r="BQ301" s="15" t="s">
        <v>124</v>
      </c>
      <c r="BR301" s="15" t="s">
        <v>124</v>
      </c>
      <c r="BS301" s="19" t="s">
        <v>124</v>
      </c>
      <c r="BT301" s="15"/>
      <c r="BU301" s="15"/>
      <c r="BV301" s="15" t="s">
        <v>124</v>
      </c>
      <c r="BW301" s="15" t="s">
        <v>124</v>
      </c>
      <c r="BX301" s="19" t="s">
        <v>124</v>
      </c>
      <c r="BY301" s="15"/>
      <c r="BZ301" s="15"/>
      <c r="CA301" s="27" t="s">
        <v>124</v>
      </c>
      <c r="CB301" s="27" t="s">
        <v>124</v>
      </c>
      <c r="CC301" s="19" t="s">
        <v>124</v>
      </c>
      <c r="CD301" s="15"/>
      <c r="CE301" s="20"/>
      <c r="CF301" s="15" t="s">
        <v>124</v>
      </c>
      <c r="CG301" s="15" t="s">
        <v>124</v>
      </c>
      <c r="CH301" s="15" t="s">
        <v>124</v>
      </c>
      <c r="CK301" s="19" t="s">
        <v>124</v>
      </c>
      <c r="CL301" s="19" t="s">
        <v>124</v>
      </c>
      <c r="CM301" s="19" t="s">
        <v>124</v>
      </c>
      <c r="CP301" s="19" t="s">
        <v>124</v>
      </c>
      <c r="CQ301" s="19" t="s">
        <v>124</v>
      </c>
      <c r="CR301" s="19" t="s">
        <v>124</v>
      </c>
      <c r="CT301" s="15" t="s">
        <v>257</v>
      </c>
      <c r="CU301" s="19" t="s">
        <v>124</v>
      </c>
      <c r="CV301" s="19" t="s">
        <v>124</v>
      </c>
      <c r="CW301" s="19" t="s">
        <v>124</v>
      </c>
      <c r="CZ301" s="19" t="s">
        <v>124</v>
      </c>
      <c r="DA301" s="19" t="s">
        <v>124</v>
      </c>
    </row>
    <row r="302" spans="1:107">
      <c r="A302" s="15">
        <v>86</v>
      </c>
      <c r="B302" s="22" t="s">
        <v>173</v>
      </c>
      <c r="D302" s="16">
        <v>113</v>
      </c>
      <c r="F302" s="16">
        <v>38</v>
      </c>
      <c r="G302" s="16"/>
      <c r="H302" s="16"/>
      <c r="I302" s="15">
        <v>0</v>
      </c>
      <c r="J302" s="15">
        <v>0</v>
      </c>
      <c r="K302" s="15">
        <f>SUM(I302:J302)</f>
        <v>0</v>
      </c>
      <c r="L302" s="15">
        <f>MEDIAN(K302:K305)</f>
        <v>0</v>
      </c>
      <c r="M302" s="15"/>
      <c r="N302" s="15">
        <v>0</v>
      </c>
      <c r="O302" s="15">
        <v>0</v>
      </c>
      <c r="P302" s="15">
        <f>SUM(N302:O302)</f>
        <v>0</v>
      </c>
      <c r="Q302" s="15">
        <f>MEDIAN(P302:P305)</f>
        <v>0</v>
      </c>
      <c r="R302" s="15"/>
      <c r="S302" s="15">
        <v>0</v>
      </c>
      <c r="T302" s="15">
        <v>0</v>
      </c>
      <c r="U302" s="15">
        <f>SUM(S302:T302)</f>
        <v>0</v>
      </c>
      <c r="V302" s="15">
        <f>MEDIAN(U302:U305)</f>
        <v>0</v>
      </c>
      <c r="W302" s="15"/>
      <c r="X302" s="15">
        <v>1</v>
      </c>
      <c r="Y302" s="15">
        <v>1</v>
      </c>
      <c r="Z302" s="15">
        <f>SUM(X302:Y302)</f>
        <v>2</v>
      </c>
      <c r="AA302" s="17">
        <f>MEDIAN(Z302:Z305)</f>
        <v>2</v>
      </c>
      <c r="AB302" s="17"/>
      <c r="AC302" s="15">
        <v>0</v>
      </c>
      <c r="AD302" s="15">
        <v>0</v>
      </c>
      <c r="AE302" s="15">
        <f>SUM(AC302:AD302)</f>
        <v>0</v>
      </c>
      <c r="AF302" s="17">
        <f>MEDIAN(AE302:AE305)</f>
        <v>0</v>
      </c>
      <c r="AG302" s="17"/>
      <c r="AH302" s="15">
        <v>2</v>
      </c>
      <c r="AI302" s="15">
        <v>5</v>
      </c>
      <c r="AJ302" s="15">
        <f>SUM(AH302:AI302)</f>
        <v>7</v>
      </c>
      <c r="AK302" s="15">
        <f>MEDIAN(AJ302:AJ305)</f>
        <v>6.5</v>
      </c>
      <c r="AL302" s="17"/>
      <c r="AM302" s="15">
        <v>0</v>
      </c>
      <c r="AN302" s="15">
        <v>0</v>
      </c>
      <c r="AO302" s="15">
        <f>SUM(AM302:AN302)</f>
        <v>0</v>
      </c>
      <c r="AP302" s="15">
        <f>MEDIAN(AO302:AO305)</f>
        <v>0</v>
      </c>
      <c r="AR302" s="15">
        <v>0</v>
      </c>
      <c r="AS302" s="15">
        <v>0</v>
      </c>
      <c r="AT302" s="15">
        <f>SUM(AR302:AS302)</f>
        <v>0</v>
      </c>
      <c r="AU302" s="15">
        <f>MEDIAN(AT302:AT305)</f>
        <v>0</v>
      </c>
      <c r="AW302" s="15">
        <v>0</v>
      </c>
      <c r="AX302" s="15">
        <v>0</v>
      </c>
      <c r="AY302" s="15">
        <f>SUM(AW302:AX302)</f>
        <v>0</v>
      </c>
      <c r="AZ302" s="15">
        <f>MEDIAN(AY302:AY305)</f>
        <v>0</v>
      </c>
      <c r="BB302" s="15">
        <v>3</v>
      </c>
      <c r="BC302" s="15">
        <v>5</v>
      </c>
      <c r="BD302" s="15">
        <f>SUM(BB302:BC302)</f>
        <v>8</v>
      </c>
      <c r="BE302" s="15">
        <f>MEDIAN(BD302:BD305)</f>
        <v>8</v>
      </c>
      <c r="BG302" s="15">
        <v>2</v>
      </c>
      <c r="BH302" s="15">
        <v>1</v>
      </c>
      <c r="BI302" s="15">
        <f>SUM(BG302:BH302)</f>
        <v>3</v>
      </c>
      <c r="BJ302" s="15">
        <f>MEDIAN(BI302:BI305)</f>
        <v>2.5</v>
      </c>
      <c r="BK302" s="15"/>
      <c r="BL302" s="15">
        <v>1</v>
      </c>
      <c r="BM302" s="15">
        <v>3</v>
      </c>
      <c r="BN302" s="15">
        <f>SUM(BL302:BM302)</f>
        <v>4</v>
      </c>
      <c r="BO302" s="15">
        <f>MEDIAN(BN302:BN305)</f>
        <v>3.5</v>
      </c>
      <c r="BP302" s="15"/>
      <c r="BQ302" s="15">
        <v>3</v>
      </c>
      <c r="BR302" s="15">
        <v>5</v>
      </c>
      <c r="BS302" s="15">
        <f>SUM(BQ302:BR302)</f>
        <v>8</v>
      </c>
      <c r="BT302" s="15">
        <f>MEDIAN(BS302:BS305)</f>
        <v>8</v>
      </c>
      <c r="BU302" s="15"/>
      <c r="BV302" s="15">
        <v>1</v>
      </c>
      <c r="BW302" s="15">
        <v>2</v>
      </c>
      <c r="BX302" s="19">
        <f>SUM(BV302:BW302)</f>
        <v>3</v>
      </c>
      <c r="BY302" s="15">
        <f>MEDIAN(BX302:BX305)</f>
        <v>3</v>
      </c>
      <c r="BZ302" s="15"/>
      <c r="CA302" s="27">
        <v>0</v>
      </c>
      <c r="CB302" s="27">
        <v>0</v>
      </c>
      <c r="CC302" s="15">
        <f>SUM(CA302:CB302)</f>
        <v>0</v>
      </c>
      <c r="CD302" s="15">
        <f>MEDIAN(CC302:CC305)</f>
        <v>0</v>
      </c>
      <c r="CE302" s="20"/>
      <c r="CF302" s="15">
        <v>3</v>
      </c>
      <c r="CG302" s="15">
        <v>1</v>
      </c>
      <c r="CH302" s="24">
        <f>SUM(CF302:CG302)</f>
        <v>4</v>
      </c>
      <c r="CI302" s="24">
        <f>MEDIAN(CH302:CH305)</f>
        <v>4</v>
      </c>
      <c r="CK302" s="19">
        <v>0</v>
      </c>
      <c r="CL302" s="19">
        <v>0</v>
      </c>
      <c r="CM302" s="15">
        <f>SUM(CK302:CL302)</f>
        <v>0</v>
      </c>
      <c r="CN302" s="15">
        <f>MEDIAN(CM302:CM305)</f>
        <v>0</v>
      </c>
      <c r="CP302" s="19">
        <v>0</v>
      </c>
      <c r="CQ302" s="19">
        <v>0</v>
      </c>
      <c r="CR302" s="15">
        <f>SUM(CP302:CQ302)</f>
        <v>0</v>
      </c>
      <c r="CS302" s="15">
        <f>MEDIAN(CR302:CR305)</f>
        <v>0</v>
      </c>
      <c r="CT302" s="15" t="s">
        <v>257</v>
      </c>
      <c r="CU302" s="15">
        <v>0</v>
      </c>
      <c r="CV302" s="15">
        <v>0</v>
      </c>
      <c r="CW302" s="15">
        <f>SUM(CU302:CV302)</f>
        <v>0</v>
      </c>
      <c r="CX302" s="15">
        <f>MEDIAN(CW302:CW305)</f>
        <v>0</v>
      </c>
      <c r="CZ302" s="15">
        <v>0</v>
      </c>
      <c r="DA302" s="15">
        <v>0</v>
      </c>
      <c r="DB302" s="15">
        <f>SUM(CZ302:DA302)</f>
        <v>0</v>
      </c>
      <c r="DC302" s="15">
        <f>MEDIAN(DB302:DB305)</f>
        <v>0</v>
      </c>
    </row>
    <row r="303" spans="1:107" hidden="1">
      <c r="A303" s="15">
        <v>86</v>
      </c>
      <c r="B303" s="22" t="s">
        <v>173</v>
      </c>
      <c r="D303" s="16">
        <v>119</v>
      </c>
      <c r="F303" s="16">
        <v>38</v>
      </c>
      <c r="G303" s="16"/>
      <c r="H303" s="16"/>
      <c r="I303" s="15" t="s">
        <v>124</v>
      </c>
      <c r="J303" s="15" t="s">
        <v>124</v>
      </c>
      <c r="K303" s="15" t="s">
        <v>124</v>
      </c>
      <c r="L303" s="15"/>
      <c r="M303" s="15"/>
      <c r="N303" s="15" t="s">
        <v>124</v>
      </c>
      <c r="O303" s="15" t="s">
        <v>124</v>
      </c>
      <c r="P303" s="15" t="s">
        <v>124</v>
      </c>
      <c r="Q303" s="15"/>
      <c r="R303" s="15"/>
      <c r="S303" s="15" t="s">
        <v>124</v>
      </c>
      <c r="T303" s="15" t="s">
        <v>124</v>
      </c>
      <c r="U303" s="15" t="s">
        <v>124</v>
      </c>
      <c r="V303" s="15"/>
      <c r="W303" s="15"/>
      <c r="X303" s="15" t="s">
        <v>124</v>
      </c>
      <c r="Y303" s="15" t="s">
        <v>124</v>
      </c>
      <c r="Z303" s="15" t="s">
        <v>124</v>
      </c>
      <c r="AA303" s="17"/>
      <c r="AB303" s="17"/>
      <c r="AC303" s="15">
        <v>0</v>
      </c>
      <c r="AD303" s="15">
        <v>0</v>
      </c>
      <c r="AE303" s="15">
        <f>SUM(AC303:AD303)</f>
        <v>0</v>
      </c>
      <c r="AF303" s="17"/>
      <c r="AG303" s="17"/>
      <c r="AH303" s="15">
        <v>1</v>
      </c>
      <c r="AI303" s="15">
        <v>5</v>
      </c>
      <c r="AJ303" s="15">
        <f>SUM(AH303:AI303)</f>
        <v>6</v>
      </c>
      <c r="AL303" s="17"/>
      <c r="AM303" s="15">
        <v>1</v>
      </c>
      <c r="AN303" s="15">
        <v>1</v>
      </c>
      <c r="AO303" s="15">
        <f>SUM(AM303:AN303)</f>
        <v>2</v>
      </c>
      <c r="AR303" s="15">
        <v>0</v>
      </c>
      <c r="AS303" s="15">
        <v>0</v>
      </c>
      <c r="AT303" s="15">
        <f>SUM(AR303:AS303)</f>
        <v>0</v>
      </c>
      <c r="AW303" s="15">
        <v>0</v>
      </c>
      <c r="AX303" s="15">
        <v>0</v>
      </c>
      <c r="AY303" s="15">
        <f>SUM(AW303:AX303)</f>
        <v>0</v>
      </c>
      <c r="BB303" s="15">
        <v>3</v>
      </c>
      <c r="BC303" s="15">
        <v>5</v>
      </c>
      <c r="BD303" s="15">
        <f>SUM(BB303:BC303)</f>
        <v>8</v>
      </c>
      <c r="BG303" s="15">
        <v>1</v>
      </c>
      <c r="BH303" s="15">
        <v>1</v>
      </c>
      <c r="BI303" s="15">
        <f>SUM(BG303:BH303)</f>
        <v>2</v>
      </c>
      <c r="BJ303" s="15"/>
      <c r="BK303" s="15"/>
      <c r="BL303" s="15">
        <v>1</v>
      </c>
      <c r="BM303" s="15">
        <v>2</v>
      </c>
      <c r="BN303" s="15">
        <f>SUM(BL303:BM303)</f>
        <v>3</v>
      </c>
      <c r="BO303" s="15"/>
      <c r="BP303" s="15"/>
      <c r="BQ303" s="15">
        <v>3</v>
      </c>
      <c r="BR303" s="15">
        <v>5</v>
      </c>
      <c r="BS303" s="15">
        <f>SUM(BQ303:BR303)</f>
        <v>8</v>
      </c>
      <c r="BT303" s="15"/>
      <c r="BU303" s="15"/>
      <c r="BV303" s="15">
        <v>2</v>
      </c>
      <c r="BW303" s="15">
        <v>1</v>
      </c>
      <c r="BX303" s="19">
        <f>SUM(BV303:BW303)</f>
        <v>3</v>
      </c>
      <c r="BY303" s="15"/>
      <c r="BZ303" s="15"/>
      <c r="CA303" s="27">
        <v>0</v>
      </c>
      <c r="CB303" s="27">
        <v>0</v>
      </c>
      <c r="CC303" s="15">
        <f>SUM(CA303:CB303)</f>
        <v>0</v>
      </c>
      <c r="CD303" s="15"/>
      <c r="CE303" s="20"/>
      <c r="CF303" s="15">
        <v>3</v>
      </c>
      <c r="CG303" s="15">
        <v>2</v>
      </c>
      <c r="CH303" s="24">
        <f>SUM(CF303:CG303)</f>
        <v>5</v>
      </c>
      <c r="CK303" s="19">
        <v>0</v>
      </c>
      <c r="CL303" s="19">
        <v>0</v>
      </c>
      <c r="CM303" s="15">
        <f>SUM(CK303:CL303)</f>
        <v>0</v>
      </c>
      <c r="CP303" s="19" t="s">
        <v>124</v>
      </c>
      <c r="CQ303" s="19" t="s">
        <v>124</v>
      </c>
      <c r="CR303" s="19" t="s">
        <v>124</v>
      </c>
      <c r="CT303" s="15" t="s">
        <v>257</v>
      </c>
      <c r="CU303" s="19" t="s">
        <v>124</v>
      </c>
      <c r="CV303" s="19" t="s">
        <v>124</v>
      </c>
      <c r="CW303" s="19" t="s">
        <v>124</v>
      </c>
      <c r="CZ303" s="19" t="s">
        <v>124</v>
      </c>
      <c r="DA303" s="19" t="s">
        <v>124</v>
      </c>
    </row>
    <row r="304" spans="1:107" hidden="1">
      <c r="A304" s="15">
        <v>86</v>
      </c>
      <c r="B304" s="22" t="s">
        <v>173</v>
      </c>
      <c r="D304" s="16">
        <v>137</v>
      </c>
      <c r="F304" s="16">
        <v>38</v>
      </c>
      <c r="G304" s="16"/>
      <c r="H304" s="16"/>
      <c r="I304" s="15" t="s">
        <v>124</v>
      </c>
      <c r="J304" s="15" t="s">
        <v>124</v>
      </c>
      <c r="K304" s="15" t="s">
        <v>124</v>
      </c>
      <c r="L304" s="15"/>
      <c r="M304" s="15"/>
      <c r="N304" s="15" t="s">
        <v>124</v>
      </c>
      <c r="O304" s="15" t="s">
        <v>124</v>
      </c>
      <c r="P304" s="15" t="s">
        <v>124</v>
      </c>
      <c r="Q304" s="15"/>
      <c r="R304" s="15"/>
      <c r="S304" s="15" t="s">
        <v>124</v>
      </c>
      <c r="T304" s="15" t="s">
        <v>124</v>
      </c>
      <c r="U304" s="15" t="s">
        <v>124</v>
      </c>
      <c r="V304" s="15"/>
      <c r="W304" s="15"/>
      <c r="X304" s="15" t="s">
        <v>124</v>
      </c>
      <c r="Y304" s="15" t="s">
        <v>124</v>
      </c>
      <c r="Z304" s="15" t="s">
        <v>124</v>
      </c>
      <c r="AA304" s="17"/>
      <c r="AB304" s="17"/>
      <c r="AC304" s="15" t="s">
        <v>124</v>
      </c>
      <c r="AD304" s="15" t="s">
        <v>124</v>
      </c>
      <c r="AE304" s="15" t="s">
        <v>124</v>
      </c>
      <c r="AF304" s="17"/>
      <c r="AG304" s="17"/>
      <c r="AH304" s="15" t="s">
        <v>124</v>
      </c>
      <c r="AI304" s="15" t="s">
        <v>124</v>
      </c>
      <c r="AJ304" s="19" t="s">
        <v>124</v>
      </c>
      <c r="AL304" s="17"/>
      <c r="AM304" s="15" t="s">
        <v>124</v>
      </c>
      <c r="AN304" s="15" t="s">
        <v>124</v>
      </c>
      <c r="AO304" s="19" t="s">
        <v>124</v>
      </c>
      <c r="AR304" s="15" t="s">
        <v>124</v>
      </c>
      <c r="AS304" s="15" t="s">
        <v>124</v>
      </c>
      <c r="AT304" s="19" t="s">
        <v>124</v>
      </c>
      <c r="AW304" s="15" t="s">
        <v>124</v>
      </c>
      <c r="AX304" s="15" t="s">
        <v>124</v>
      </c>
      <c r="AY304" s="19" t="s">
        <v>124</v>
      </c>
      <c r="BB304" s="15" t="s">
        <v>124</v>
      </c>
      <c r="BC304" s="15" t="s">
        <v>124</v>
      </c>
      <c r="BD304" s="19" t="s">
        <v>124</v>
      </c>
      <c r="BG304" s="15" t="s">
        <v>124</v>
      </c>
      <c r="BH304" s="15" t="s">
        <v>124</v>
      </c>
      <c r="BI304" s="19" t="s">
        <v>124</v>
      </c>
      <c r="BJ304" s="15"/>
      <c r="BK304" s="15"/>
      <c r="BL304" s="15" t="s">
        <v>124</v>
      </c>
      <c r="BM304" s="15" t="s">
        <v>124</v>
      </c>
      <c r="BN304" s="19" t="s">
        <v>124</v>
      </c>
      <c r="BO304" s="15"/>
      <c r="BP304" s="15"/>
      <c r="BQ304" s="15" t="s">
        <v>124</v>
      </c>
      <c r="BR304" s="15" t="s">
        <v>124</v>
      </c>
      <c r="BS304" s="19" t="s">
        <v>124</v>
      </c>
      <c r="BT304" s="15"/>
      <c r="BU304" s="15"/>
      <c r="BV304" s="15" t="s">
        <v>124</v>
      </c>
      <c r="BW304" s="15" t="s">
        <v>124</v>
      </c>
      <c r="BX304" s="19" t="s">
        <v>124</v>
      </c>
      <c r="BY304" s="15"/>
      <c r="BZ304" s="15"/>
      <c r="CA304" s="27" t="s">
        <v>124</v>
      </c>
      <c r="CB304" s="27" t="s">
        <v>124</v>
      </c>
      <c r="CC304" s="19" t="s">
        <v>124</v>
      </c>
      <c r="CD304" s="15"/>
      <c r="CE304" s="20"/>
      <c r="CF304" s="15" t="s">
        <v>124</v>
      </c>
      <c r="CG304" s="15" t="s">
        <v>124</v>
      </c>
      <c r="CH304" s="15" t="s">
        <v>124</v>
      </c>
      <c r="CK304" s="19" t="s">
        <v>124</v>
      </c>
      <c r="CL304" s="19" t="s">
        <v>124</v>
      </c>
      <c r="CM304" s="19" t="s">
        <v>124</v>
      </c>
      <c r="CP304" s="19" t="s">
        <v>124</v>
      </c>
      <c r="CQ304" s="19" t="s">
        <v>124</v>
      </c>
      <c r="CR304" s="19" t="s">
        <v>124</v>
      </c>
      <c r="CT304" s="15" t="s">
        <v>257</v>
      </c>
      <c r="CU304" s="19" t="s">
        <v>124</v>
      </c>
      <c r="CV304" s="19" t="s">
        <v>124</v>
      </c>
      <c r="CW304" s="19" t="s">
        <v>124</v>
      </c>
      <c r="CZ304" s="19" t="s">
        <v>124</v>
      </c>
      <c r="DA304" s="19" t="s">
        <v>124</v>
      </c>
    </row>
    <row r="305" spans="1:107" hidden="1">
      <c r="A305" s="15">
        <v>86</v>
      </c>
      <c r="B305" s="22" t="s">
        <v>173</v>
      </c>
      <c r="D305" s="16">
        <v>143</v>
      </c>
      <c r="F305" s="16">
        <v>38</v>
      </c>
      <c r="G305" s="16"/>
      <c r="H305" s="16"/>
      <c r="I305" s="15" t="s">
        <v>124</v>
      </c>
      <c r="J305" s="15" t="s">
        <v>124</v>
      </c>
      <c r="K305" s="15" t="s">
        <v>124</v>
      </c>
      <c r="L305" s="15"/>
      <c r="M305" s="15"/>
      <c r="N305" s="15" t="s">
        <v>124</v>
      </c>
      <c r="O305" s="15" t="s">
        <v>124</v>
      </c>
      <c r="P305" s="15" t="s">
        <v>124</v>
      </c>
      <c r="Q305" s="15"/>
      <c r="R305" s="15"/>
      <c r="S305" s="15" t="s">
        <v>124</v>
      </c>
      <c r="T305" s="15" t="s">
        <v>124</v>
      </c>
      <c r="U305" s="15" t="s">
        <v>124</v>
      </c>
      <c r="V305" s="15"/>
      <c r="W305" s="15"/>
      <c r="X305" s="15" t="s">
        <v>124</v>
      </c>
      <c r="Y305" s="15" t="s">
        <v>124</v>
      </c>
      <c r="Z305" s="15" t="s">
        <v>124</v>
      </c>
      <c r="AA305" s="17"/>
      <c r="AB305" s="17"/>
      <c r="AC305" s="15" t="s">
        <v>124</v>
      </c>
      <c r="AD305" s="15" t="s">
        <v>124</v>
      </c>
      <c r="AE305" s="15" t="s">
        <v>124</v>
      </c>
      <c r="AF305" s="17"/>
      <c r="AG305" s="17"/>
      <c r="AH305" s="15" t="s">
        <v>124</v>
      </c>
      <c r="AI305" s="15" t="s">
        <v>124</v>
      </c>
      <c r="AJ305" s="19" t="s">
        <v>124</v>
      </c>
      <c r="AL305" s="17"/>
      <c r="AM305" s="15">
        <v>0</v>
      </c>
      <c r="AN305" s="15">
        <v>0</v>
      </c>
      <c r="AO305" s="15">
        <f>SUM(AM305:AN305)</f>
        <v>0</v>
      </c>
      <c r="AR305" s="15" t="s">
        <v>124</v>
      </c>
      <c r="AS305" s="15" t="s">
        <v>124</v>
      </c>
      <c r="AT305" s="19" t="s">
        <v>124</v>
      </c>
      <c r="AW305" s="15" t="s">
        <v>124</v>
      </c>
      <c r="AX305" s="15" t="s">
        <v>124</v>
      </c>
      <c r="AY305" s="19" t="s">
        <v>124</v>
      </c>
      <c r="BB305" s="15" t="s">
        <v>124</v>
      </c>
      <c r="BC305" s="15" t="s">
        <v>124</v>
      </c>
      <c r="BD305" s="19" t="s">
        <v>124</v>
      </c>
      <c r="BG305" s="15" t="s">
        <v>124</v>
      </c>
      <c r="BH305" s="15" t="s">
        <v>124</v>
      </c>
      <c r="BI305" s="19" t="s">
        <v>124</v>
      </c>
      <c r="BJ305" s="15"/>
      <c r="BK305" s="15"/>
      <c r="BL305" s="15" t="s">
        <v>124</v>
      </c>
      <c r="BM305" s="15" t="s">
        <v>124</v>
      </c>
      <c r="BN305" s="19" t="s">
        <v>124</v>
      </c>
      <c r="BO305" s="15"/>
      <c r="BP305" s="15"/>
      <c r="BQ305" s="15" t="s">
        <v>124</v>
      </c>
      <c r="BR305" s="15" t="s">
        <v>124</v>
      </c>
      <c r="BS305" s="19" t="s">
        <v>124</v>
      </c>
      <c r="BT305" s="15"/>
      <c r="BU305" s="15"/>
      <c r="BV305" s="15" t="s">
        <v>124</v>
      </c>
      <c r="BW305" s="15" t="s">
        <v>124</v>
      </c>
      <c r="BX305" s="19" t="s">
        <v>124</v>
      </c>
      <c r="BY305" s="15"/>
      <c r="BZ305" s="15"/>
      <c r="CA305" s="27" t="s">
        <v>124</v>
      </c>
      <c r="CB305" s="27" t="s">
        <v>124</v>
      </c>
      <c r="CC305" s="19" t="s">
        <v>124</v>
      </c>
      <c r="CD305" s="15"/>
      <c r="CE305" s="20"/>
      <c r="CF305" s="15">
        <v>3</v>
      </c>
      <c r="CG305" s="15">
        <v>1</v>
      </c>
      <c r="CH305" s="24">
        <f>SUM(CF305:CG305)</f>
        <v>4</v>
      </c>
      <c r="CK305" s="19">
        <v>0</v>
      </c>
      <c r="CL305" s="19">
        <v>0</v>
      </c>
      <c r="CM305" s="15">
        <f>SUM(CK305:CL305)</f>
        <v>0</v>
      </c>
      <c r="CP305" s="19" t="s">
        <v>124</v>
      </c>
      <c r="CQ305" s="19" t="s">
        <v>124</v>
      </c>
      <c r="CR305" s="19" t="s">
        <v>124</v>
      </c>
      <c r="CT305" s="15" t="s">
        <v>257</v>
      </c>
      <c r="CU305" s="15">
        <v>0</v>
      </c>
      <c r="CV305" s="15">
        <v>0</v>
      </c>
      <c r="CW305" s="15">
        <f>SUM(CU305:CV305)</f>
        <v>0</v>
      </c>
      <c r="CZ305" s="19">
        <v>0</v>
      </c>
      <c r="DA305" s="19">
        <v>0</v>
      </c>
      <c r="DB305" s="15">
        <f>SUM(CZ305:DA305)</f>
        <v>0</v>
      </c>
    </row>
    <row r="306" spans="1:107">
      <c r="A306" s="15">
        <v>87</v>
      </c>
      <c r="B306" s="22" t="s">
        <v>174</v>
      </c>
      <c r="D306" s="16">
        <v>112</v>
      </c>
      <c r="F306" s="16">
        <v>39</v>
      </c>
      <c r="G306" s="16"/>
      <c r="H306" s="16"/>
      <c r="I306" s="15">
        <v>0</v>
      </c>
      <c r="J306" s="15">
        <v>0</v>
      </c>
      <c r="K306" s="15">
        <f t="shared" ref="K306:K312" si="234">SUM(I306:J306)</f>
        <v>0</v>
      </c>
      <c r="L306" s="15">
        <f>MEDIAN(K306:K309)</f>
        <v>0</v>
      </c>
      <c r="M306" s="15"/>
      <c r="N306" s="15">
        <v>3</v>
      </c>
      <c r="O306" s="15">
        <v>5</v>
      </c>
      <c r="P306" s="15">
        <f t="shared" ref="P306:P312" si="235">SUM(N306:O306)</f>
        <v>8</v>
      </c>
      <c r="Q306" s="15">
        <f>MEDIAN(P306:P309)</f>
        <v>8</v>
      </c>
      <c r="R306" s="15"/>
      <c r="S306" s="15">
        <v>0</v>
      </c>
      <c r="T306" s="15">
        <v>0</v>
      </c>
      <c r="U306" s="15">
        <f t="shared" ref="U306:U312" si="236">SUM(S306:T306)</f>
        <v>0</v>
      </c>
      <c r="V306" s="15">
        <f>MEDIAN(U306:U309)</f>
        <v>2</v>
      </c>
      <c r="W306" s="15"/>
      <c r="X306" s="15">
        <v>0</v>
      </c>
      <c r="Y306" s="15">
        <v>0</v>
      </c>
      <c r="Z306" s="15">
        <f t="shared" ref="Z306:Z312" si="237">SUM(X306:Y306)</f>
        <v>0</v>
      </c>
      <c r="AA306" s="17">
        <f>MEDIAN(Z306:Z309)</f>
        <v>0</v>
      </c>
      <c r="AB306" s="17"/>
      <c r="AC306" s="15">
        <v>0</v>
      </c>
      <c r="AD306" s="15">
        <v>0</v>
      </c>
      <c r="AE306" s="15">
        <f t="shared" ref="AE306:AE312" si="238">SUM(AC306:AD306)</f>
        <v>0</v>
      </c>
      <c r="AF306" s="17">
        <f>MEDIAN(AE306:AE309)</f>
        <v>0</v>
      </c>
      <c r="AG306" s="17"/>
      <c r="AH306" s="15">
        <v>1</v>
      </c>
      <c r="AI306" s="15">
        <v>5</v>
      </c>
      <c r="AJ306" s="15">
        <f t="shared" ref="AJ306:AJ312" si="239">SUM(AH306:AI306)</f>
        <v>6</v>
      </c>
      <c r="AK306" s="15">
        <f>MEDIAN(AJ306:AJ309)</f>
        <v>0</v>
      </c>
      <c r="AL306" s="17"/>
      <c r="AM306" s="15">
        <v>0</v>
      </c>
      <c r="AN306" s="15">
        <v>0</v>
      </c>
      <c r="AO306" s="15">
        <f>SUM(AM306:AN306)</f>
        <v>0</v>
      </c>
      <c r="AP306" s="15">
        <f>MEDIAN(AO306:AO309)</f>
        <v>3</v>
      </c>
      <c r="AR306" s="15">
        <v>1</v>
      </c>
      <c r="AS306" s="15">
        <v>1</v>
      </c>
      <c r="AT306" s="15">
        <f t="shared" ref="AT306:AT312" si="240">SUM(AR306:AS306)</f>
        <v>2</v>
      </c>
      <c r="AU306" s="15">
        <f>MEDIAN(AT306:AT309)</f>
        <v>1</v>
      </c>
      <c r="AW306" s="15">
        <v>0</v>
      </c>
      <c r="AX306" s="15">
        <v>0</v>
      </c>
      <c r="AY306" s="15">
        <f t="shared" ref="AY306:AY312" si="241">SUM(AW306:AX306)</f>
        <v>0</v>
      </c>
      <c r="AZ306" s="15">
        <f>MEDIAN(AY306:AY309)</f>
        <v>0</v>
      </c>
      <c r="BB306" s="15">
        <v>0</v>
      </c>
      <c r="BC306" s="15">
        <v>0</v>
      </c>
      <c r="BD306" s="15">
        <f t="shared" ref="BD306:BD312" si="242">SUM(BB306:BC306)</f>
        <v>0</v>
      </c>
      <c r="BE306" s="15">
        <f>MEDIAN(BD306:BD309)</f>
        <v>1.5</v>
      </c>
      <c r="BG306" s="15">
        <v>1</v>
      </c>
      <c r="BH306" s="15">
        <v>1</v>
      </c>
      <c r="BI306" s="15">
        <f t="shared" ref="BI306:BI312" si="243">SUM(BG306:BH306)</f>
        <v>2</v>
      </c>
      <c r="BJ306" s="15">
        <f>MEDIAN(BI306:BI309)</f>
        <v>3</v>
      </c>
      <c r="BK306" s="15"/>
      <c r="BL306" s="15">
        <v>1</v>
      </c>
      <c r="BM306" s="15">
        <v>1</v>
      </c>
      <c r="BN306" s="15">
        <f t="shared" ref="BN306:BN312" si="244">SUM(BL306:BM306)</f>
        <v>2</v>
      </c>
      <c r="BO306" s="15">
        <f>MEDIAN(BN306:BN309)</f>
        <v>2</v>
      </c>
      <c r="BP306" s="15"/>
      <c r="BQ306" s="15">
        <v>3</v>
      </c>
      <c r="BR306" s="15">
        <v>5</v>
      </c>
      <c r="BS306" s="15">
        <f t="shared" ref="BS306:BS312" si="245">SUM(BQ306:BR306)</f>
        <v>8</v>
      </c>
      <c r="BT306" s="15">
        <f>MEDIAN(BS306:BS309)</f>
        <v>8</v>
      </c>
      <c r="BU306" s="15"/>
      <c r="BV306" s="15">
        <v>3</v>
      </c>
      <c r="BW306" s="15">
        <v>5</v>
      </c>
      <c r="BX306" s="19">
        <f t="shared" ref="BX306:BX312" si="246">SUM(BV306:BW306)</f>
        <v>8</v>
      </c>
      <c r="BY306" s="15">
        <f>MEDIAN(BX306:BX309)</f>
        <v>8</v>
      </c>
      <c r="BZ306" s="15"/>
      <c r="CA306" s="27">
        <v>2</v>
      </c>
      <c r="CB306" s="27">
        <v>5</v>
      </c>
      <c r="CC306" s="15">
        <f t="shared" ref="CC306:CC314" si="247">SUM(CA306:CB306)</f>
        <v>7</v>
      </c>
      <c r="CD306" s="15">
        <f>MEDIAN(CC306:CC309)</f>
        <v>7</v>
      </c>
      <c r="CE306" s="20"/>
      <c r="CF306" s="15">
        <v>0</v>
      </c>
      <c r="CG306" s="15">
        <v>0</v>
      </c>
      <c r="CH306" s="24">
        <f>SUM(CF306:CG306)</f>
        <v>0</v>
      </c>
      <c r="CI306" s="24">
        <f>MEDIAN(CH306:CH309)</f>
        <v>0</v>
      </c>
      <c r="CK306" s="19" t="s">
        <v>124</v>
      </c>
      <c r="CL306" s="19" t="s">
        <v>124</v>
      </c>
      <c r="CM306" s="19" t="s">
        <v>124</v>
      </c>
      <c r="CN306" s="15">
        <f>MEDIAN(CM306:CM309)</f>
        <v>0</v>
      </c>
      <c r="CP306" s="19">
        <v>0</v>
      </c>
      <c r="CQ306" s="19">
        <v>0</v>
      </c>
      <c r="CR306" s="15">
        <f>SUM(CP306:CQ306)</f>
        <v>0</v>
      </c>
      <c r="CS306" s="15">
        <f>MEDIAN(CR306:CR309)</f>
        <v>0</v>
      </c>
      <c r="CT306" s="15" t="s">
        <v>257</v>
      </c>
      <c r="CU306" s="15">
        <v>0</v>
      </c>
      <c r="CV306" s="15">
        <v>0</v>
      </c>
      <c r="CW306" s="15">
        <f>SUM(CU306:CV306)</f>
        <v>0</v>
      </c>
      <c r="CX306" s="15">
        <f>MEDIAN(CW306:CW309)</f>
        <v>0</v>
      </c>
      <c r="CZ306" s="19" t="s">
        <v>124</v>
      </c>
      <c r="DA306" s="19" t="s">
        <v>124</v>
      </c>
      <c r="DC306" s="15">
        <f>MEDIAN(DB306:DB309)</f>
        <v>2</v>
      </c>
    </row>
    <row r="307" spans="1:107" hidden="1">
      <c r="A307" s="15">
        <v>87</v>
      </c>
      <c r="B307" s="22" t="s">
        <v>174</v>
      </c>
      <c r="D307" s="16">
        <v>118</v>
      </c>
      <c r="F307" s="16">
        <v>39</v>
      </c>
      <c r="G307" s="16"/>
      <c r="H307" s="16"/>
      <c r="I307" s="15">
        <v>0</v>
      </c>
      <c r="J307" s="15">
        <v>0</v>
      </c>
      <c r="K307" s="15">
        <f t="shared" si="234"/>
        <v>0</v>
      </c>
      <c r="L307" s="15"/>
      <c r="M307" s="15"/>
      <c r="N307" s="15">
        <v>3</v>
      </c>
      <c r="O307" s="15">
        <v>5</v>
      </c>
      <c r="P307" s="15">
        <f t="shared" si="235"/>
        <v>8</v>
      </c>
      <c r="Q307" s="15"/>
      <c r="R307" s="15"/>
      <c r="S307" s="15">
        <v>3</v>
      </c>
      <c r="T307" s="15">
        <v>1</v>
      </c>
      <c r="U307" s="15">
        <f t="shared" si="236"/>
        <v>4</v>
      </c>
      <c r="V307" s="15"/>
      <c r="W307" s="15"/>
      <c r="X307" s="15">
        <v>0</v>
      </c>
      <c r="Y307" s="15">
        <v>0</v>
      </c>
      <c r="Z307" s="15">
        <f t="shared" si="237"/>
        <v>0</v>
      </c>
      <c r="AA307" s="17"/>
      <c r="AB307" s="17"/>
      <c r="AC307" s="15">
        <v>0</v>
      </c>
      <c r="AD307" s="15">
        <v>0</v>
      </c>
      <c r="AE307" s="15">
        <f t="shared" si="238"/>
        <v>0</v>
      </c>
      <c r="AF307" s="17"/>
      <c r="AG307" s="17"/>
      <c r="AH307" s="15">
        <v>0</v>
      </c>
      <c r="AI307" s="15">
        <v>0</v>
      </c>
      <c r="AJ307" s="15">
        <f t="shared" si="239"/>
        <v>0</v>
      </c>
      <c r="AL307" s="17"/>
      <c r="AM307" s="15" t="s">
        <v>124</v>
      </c>
      <c r="AN307" s="15" t="s">
        <v>124</v>
      </c>
      <c r="AO307" s="19" t="s">
        <v>124</v>
      </c>
      <c r="AR307" s="15">
        <v>0</v>
      </c>
      <c r="AS307" s="15">
        <v>0</v>
      </c>
      <c r="AT307" s="15">
        <f t="shared" si="240"/>
        <v>0</v>
      </c>
      <c r="AW307" s="15">
        <v>0</v>
      </c>
      <c r="AX307" s="15">
        <v>0</v>
      </c>
      <c r="AY307" s="15">
        <f t="shared" si="241"/>
        <v>0</v>
      </c>
      <c r="BB307" s="15">
        <v>3</v>
      </c>
      <c r="BC307" s="15">
        <v>2</v>
      </c>
      <c r="BD307" s="15">
        <f t="shared" si="242"/>
        <v>5</v>
      </c>
      <c r="BG307" s="15">
        <v>2</v>
      </c>
      <c r="BH307" s="15">
        <v>1</v>
      </c>
      <c r="BI307" s="15">
        <f t="shared" si="243"/>
        <v>3</v>
      </c>
      <c r="BJ307" s="15"/>
      <c r="BK307" s="15"/>
      <c r="BL307" s="15">
        <v>0</v>
      </c>
      <c r="BM307" s="15">
        <v>0</v>
      </c>
      <c r="BN307" s="15">
        <f t="shared" si="244"/>
        <v>0</v>
      </c>
      <c r="BO307" s="15"/>
      <c r="BP307" s="15"/>
      <c r="BQ307" s="15">
        <v>3</v>
      </c>
      <c r="BR307" s="15">
        <v>5</v>
      </c>
      <c r="BS307" s="15">
        <f t="shared" si="245"/>
        <v>8</v>
      </c>
      <c r="BT307" s="15"/>
      <c r="BU307" s="15"/>
      <c r="BV307" s="15">
        <v>3</v>
      </c>
      <c r="BW307" s="15">
        <v>5</v>
      </c>
      <c r="BX307" s="19">
        <f t="shared" si="246"/>
        <v>8</v>
      </c>
      <c r="BY307" s="15"/>
      <c r="BZ307" s="15"/>
      <c r="CA307" s="27">
        <v>2</v>
      </c>
      <c r="CB307" s="27">
        <v>4</v>
      </c>
      <c r="CC307" s="15">
        <f t="shared" si="247"/>
        <v>6</v>
      </c>
      <c r="CD307" s="15"/>
      <c r="CE307" s="20"/>
      <c r="CF307" s="15">
        <v>0</v>
      </c>
      <c r="CG307" s="15">
        <v>0</v>
      </c>
      <c r="CH307" s="24">
        <f>SUM(CF307:CG307)</f>
        <v>0</v>
      </c>
      <c r="CK307" s="19">
        <v>0</v>
      </c>
      <c r="CL307" s="19">
        <v>0</v>
      </c>
      <c r="CM307" s="15">
        <f t="shared" ref="CM307:CM314" si="248">SUM(CK307:CL307)</f>
        <v>0</v>
      </c>
      <c r="CP307" s="15" t="s">
        <v>258</v>
      </c>
      <c r="CQ307" s="19">
        <v>0</v>
      </c>
      <c r="CR307" s="15">
        <f>SUM(CP307:CQ307)</f>
        <v>0</v>
      </c>
      <c r="CT307" s="15" t="s">
        <v>257</v>
      </c>
      <c r="CU307" s="19" t="s">
        <v>124</v>
      </c>
      <c r="CV307" s="19" t="s">
        <v>124</v>
      </c>
      <c r="CW307" s="19" t="s">
        <v>124</v>
      </c>
      <c r="CZ307" s="15">
        <v>1</v>
      </c>
      <c r="DA307" s="15">
        <v>1</v>
      </c>
      <c r="DB307" s="15">
        <f>SUM(CZ307:DA307)</f>
        <v>2</v>
      </c>
    </row>
    <row r="308" spans="1:107" hidden="1">
      <c r="A308" s="15">
        <v>87</v>
      </c>
      <c r="B308" s="22" t="s">
        <v>174</v>
      </c>
      <c r="D308" s="16">
        <v>136</v>
      </c>
      <c r="F308" s="16">
        <v>39</v>
      </c>
      <c r="G308" s="16"/>
      <c r="H308" s="16"/>
      <c r="I308" s="15">
        <v>0</v>
      </c>
      <c r="J308" s="15">
        <v>0</v>
      </c>
      <c r="K308" s="15">
        <f t="shared" si="234"/>
        <v>0</v>
      </c>
      <c r="L308" s="15"/>
      <c r="M308" s="15"/>
      <c r="N308" s="15">
        <v>3</v>
      </c>
      <c r="O308" s="15">
        <v>5</v>
      </c>
      <c r="P308" s="15">
        <f t="shared" si="235"/>
        <v>8</v>
      </c>
      <c r="Q308" s="15"/>
      <c r="R308" s="15"/>
      <c r="S308" s="15">
        <v>3</v>
      </c>
      <c r="T308" s="15">
        <v>5</v>
      </c>
      <c r="U308" s="15">
        <f t="shared" si="236"/>
        <v>8</v>
      </c>
      <c r="V308" s="15"/>
      <c r="W308" s="15"/>
      <c r="X308" s="15">
        <v>0</v>
      </c>
      <c r="Y308" s="15">
        <v>0</v>
      </c>
      <c r="Z308" s="15">
        <f t="shared" si="237"/>
        <v>0</v>
      </c>
      <c r="AA308" s="17"/>
      <c r="AB308" s="17"/>
      <c r="AC308" s="15">
        <v>0</v>
      </c>
      <c r="AD308" s="15">
        <v>0</v>
      </c>
      <c r="AE308" s="15">
        <f t="shared" si="238"/>
        <v>0</v>
      </c>
      <c r="AF308" s="17"/>
      <c r="AG308" s="17"/>
      <c r="AH308" s="15">
        <v>0</v>
      </c>
      <c r="AI308" s="15">
        <v>0</v>
      </c>
      <c r="AJ308" s="15">
        <f t="shared" si="239"/>
        <v>0</v>
      </c>
      <c r="AL308" s="17"/>
      <c r="AM308" s="15">
        <v>1</v>
      </c>
      <c r="AN308" s="15">
        <v>5</v>
      </c>
      <c r="AO308" s="15">
        <f>SUM(AM308:AN308)</f>
        <v>6</v>
      </c>
      <c r="AR308" s="15">
        <v>1</v>
      </c>
      <c r="AS308" s="15">
        <v>3</v>
      </c>
      <c r="AT308" s="15">
        <f t="shared" si="240"/>
        <v>4</v>
      </c>
      <c r="AW308" s="15">
        <v>0</v>
      </c>
      <c r="AX308" s="15">
        <v>0</v>
      </c>
      <c r="AY308" s="15">
        <f t="shared" si="241"/>
        <v>0</v>
      </c>
      <c r="BB308" s="15">
        <v>2</v>
      </c>
      <c r="BC308" s="15">
        <v>1</v>
      </c>
      <c r="BD308" s="15">
        <f t="shared" si="242"/>
        <v>3</v>
      </c>
      <c r="BG308" s="15">
        <v>2</v>
      </c>
      <c r="BH308" s="15">
        <v>1</v>
      </c>
      <c r="BI308" s="15">
        <f t="shared" si="243"/>
        <v>3</v>
      </c>
      <c r="BJ308" s="15"/>
      <c r="BK308" s="15"/>
      <c r="BL308" s="15">
        <v>1</v>
      </c>
      <c r="BM308" s="15">
        <v>2</v>
      </c>
      <c r="BN308" s="15">
        <f t="shared" si="244"/>
        <v>3</v>
      </c>
      <c r="BO308" s="15"/>
      <c r="BP308" s="15"/>
      <c r="BQ308" s="15">
        <v>3</v>
      </c>
      <c r="BR308" s="15">
        <v>5</v>
      </c>
      <c r="BS308" s="15">
        <f t="shared" si="245"/>
        <v>8</v>
      </c>
      <c r="BT308" s="15"/>
      <c r="BU308" s="15"/>
      <c r="BV308" s="15">
        <v>3</v>
      </c>
      <c r="BW308" s="15">
        <v>5</v>
      </c>
      <c r="BX308" s="19">
        <f t="shared" si="246"/>
        <v>8</v>
      </c>
      <c r="BY308" s="15"/>
      <c r="BZ308" s="15"/>
      <c r="CA308" s="27">
        <v>2</v>
      </c>
      <c r="CB308" s="27">
        <v>5</v>
      </c>
      <c r="CC308" s="15">
        <f t="shared" si="247"/>
        <v>7</v>
      </c>
      <c r="CD308" s="15"/>
      <c r="CE308" s="20"/>
      <c r="CF308" s="15">
        <v>3</v>
      </c>
      <c r="CG308" s="15">
        <v>2</v>
      </c>
      <c r="CH308" s="24">
        <f>SUM(CF308:CG308)</f>
        <v>5</v>
      </c>
      <c r="CK308" s="19">
        <v>0</v>
      </c>
      <c r="CL308" s="19">
        <v>0</v>
      </c>
      <c r="CM308" s="15">
        <f t="shared" si="248"/>
        <v>0</v>
      </c>
      <c r="CP308" s="15">
        <v>0</v>
      </c>
      <c r="CQ308" s="19">
        <v>0</v>
      </c>
      <c r="CR308" s="15">
        <f>SUM(CP308:CQ308)</f>
        <v>0</v>
      </c>
      <c r="CT308" s="15" t="s">
        <v>257</v>
      </c>
      <c r="CU308" s="15">
        <v>0</v>
      </c>
      <c r="CV308" s="15">
        <v>0</v>
      </c>
      <c r="CW308" s="15">
        <f>SUM(CU308:CV308)</f>
        <v>0</v>
      </c>
      <c r="CZ308" s="15">
        <v>1</v>
      </c>
      <c r="DA308" s="15">
        <v>3</v>
      </c>
      <c r="DB308" s="15">
        <f>SUM(CZ308:DA308)</f>
        <v>4</v>
      </c>
    </row>
    <row r="309" spans="1:107" hidden="1">
      <c r="A309" s="15">
        <v>87</v>
      </c>
      <c r="B309" s="22" t="s">
        <v>174</v>
      </c>
      <c r="D309" s="16">
        <v>142</v>
      </c>
      <c r="F309" s="16">
        <v>39</v>
      </c>
      <c r="G309" s="16"/>
      <c r="H309" s="16"/>
      <c r="I309" s="15">
        <v>0</v>
      </c>
      <c r="J309" s="15">
        <v>0</v>
      </c>
      <c r="K309" s="15">
        <f t="shared" si="234"/>
        <v>0</v>
      </c>
      <c r="L309" s="15"/>
      <c r="M309" s="15"/>
      <c r="N309" s="15">
        <v>3</v>
      </c>
      <c r="O309" s="15">
        <v>5</v>
      </c>
      <c r="P309" s="15">
        <f t="shared" si="235"/>
        <v>8</v>
      </c>
      <c r="Q309" s="15"/>
      <c r="R309" s="15"/>
      <c r="S309" s="15">
        <v>0</v>
      </c>
      <c r="T309" s="15">
        <v>0</v>
      </c>
      <c r="U309" s="15">
        <f t="shared" si="236"/>
        <v>0</v>
      </c>
      <c r="V309" s="15"/>
      <c r="W309" s="15"/>
      <c r="X309" s="15">
        <v>0</v>
      </c>
      <c r="Y309" s="15">
        <v>0</v>
      </c>
      <c r="Z309" s="15">
        <f t="shared" si="237"/>
        <v>0</v>
      </c>
      <c r="AA309" s="17"/>
      <c r="AB309" s="17"/>
      <c r="AC309" s="15">
        <v>0</v>
      </c>
      <c r="AD309" s="15">
        <v>0</v>
      </c>
      <c r="AE309" s="15">
        <f t="shared" si="238"/>
        <v>0</v>
      </c>
      <c r="AF309" s="17"/>
      <c r="AG309" s="17"/>
      <c r="AH309" s="15">
        <v>0</v>
      </c>
      <c r="AI309" s="15">
        <v>0</v>
      </c>
      <c r="AJ309" s="15">
        <f t="shared" si="239"/>
        <v>0</v>
      </c>
      <c r="AL309" s="17"/>
      <c r="AM309" s="15" t="s">
        <v>124</v>
      </c>
      <c r="AN309" s="15" t="s">
        <v>124</v>
      </c>
      <c r="AO309" s="19" t="s">
        <v>124</v>
      </c>
      <c r="AR309" s="15">
        <v>0</v>
      </c>
      <c r="AS309" s="15">
        <v>0</v>
      </c>
      <c r="AT309" s="15">
        <f t="shared" si="240"/>
        <v>0</v>
      </c>
      <c r="AW309" s="15">
        <v>0</v>
      </c>
      <c r="AX309" s="15">
        <v>0</v>
      </c>
      <c r="AY309" s="15">
        <f t="shared" si="241"/>
        <v>0</v>
      </c>
      <c r="BB309" s="15">
        <v>0</v>
      </c>
      <c r="BC309" s="15">
        <v>0</v>
      </c>
      <c r="BD309" s="15">
        <f t="shared" si="242"/>
        <v>0</v>
      </c>
      <c r="BG309" s="15">
        <v>2</v>
      </c>
      <c r="BH309" s="15">
        <v>1</v>
      </c>
      <c r="BI309" s="15">
        <f t="shared" si="243"/>
        <v>3</v>
      </c>
      <c r="BJ309" s="15"/>
      <c r="BK309" s="15"/>
      <c r="BL309" s="15">
        <v>1</v>
      </c>
      <c r="BM309" s="15">
        <v>1</v>
      </c>
      <c r="BN309" s="15">
        <f t="shared" si="244"/>
        <v>2</v>
      </c>
      <c r="BO309" s="15"/>
      <c r="BP309" s="15"/>
      <c r="BQ309" s="15">
        <v>3</v>
      </c>
      <c r="BR309" s="15">
        <v>5</v>
      </c>
      <c r="BS309" s="15">
        <f t="shared" si="245"/>
        <v>8</v>
      </c>
      <c r="BT309" s="15"/>
      <c r="BU309" s="15"/>
      <c r="BV309" s="15">
        <v>3</v>
      </c>
      <c r="BW309" s="15">
        <v>5</v>
      </c>
      <c r="BX309" s="19">
        <f t="shared" si="246"/>
        <v>8</v>
      </c>
      <c r="BY309" s="15"/>
      <c r="BZ309" s="15"/>
      <c r="CA309" s="27">
        <v>2</v>
      </c>
      <c r="CB309" s="27">
        <v>5</v>
      </c>
      <c r="CC309" s="15">
        <f t="shared" si="247"/>
        <v>7</v>
      </c>
      <c r="CD309" s="15"/>
      <c r="CE309" s="20"/>
      <c r="CF309" s="15">
        <v>0</v>
      </c>
      <c r="CG309" s="15">
        <v>0</v>
      </c>
      <c r="CH309" s="24">
        <f>SUM(CF309:CG309)</f>
        <v>0</v>
      </c>
      <c r="CK309" s="19">
        <v>0</v>
      </c>
      <c r="CL309" s="19">
        <v>0</v>
      </c>
      <c r="CM309" s="15">
        <f t="shared" si="248"/>
        <v>0</v>
      </c>
      <c r="CP309" s="15">
        <v>0</v>
      </c>
      <c r="CQ309" s="19">
        <v>0</v>
      </c>
      <c r="CR309" s="15">
        <f>SUM(CP309:CQ309)</f>
        <v>0</v>
      </c>
      <c r="CT309" s="15" t="s">
        <v>257</v>
      </c>
      <c r="CU309" s="15">
        <v>0</v>
      </c>
      <c r="CV309" s="15">
        <v>0</v>
      </c>
      <c r="CW309" s="15">
        <f>SUM(CU309:CV309)</f>
        <v>0</v>
      </c>
      <c r="CZ309" s="15">
        <v>0</v>
      </c>
      <c r="DA309" s="15">
        <v>0</v>
      </c>
      <c r="DB309" s="15">
        <f>SUM(CZ309:DA309)</f>
        <v>0</v>
      </c>
    </row>
    <row r="310" spans="1:107">
      <c r="A310" s="15">
        <v>88</v>
      </c>
      <c r="B310" s="22" t="s">
        <v>175</v>
      </c>
      <c r="D310" s="16">
        <v>111</v>
      </c>
      <c r="F310" s="16">
        <v>40</v>
      </c>
      <c r="G310" s="16"/>
      <c r="H310" s="16"/>
      <c r="I310" s="15">
        <v>0</v>
      </c>
      <c r="J310" s="15">
        <v>0</v>
      </c>
      <c r="K310" s="15">
        <f t="shared" si="234"/>
        <v>0</v>
      </c>
      <c r="L310" s="15">
        <f>MEDIAN(K310:K313)</f>
        <v>0</v>
      </c>
      <c r="M310" s="15"/>
      <c r="N310" s="15">
        <v>0</v>
      </c>
      <c r="O310" s="15">
        <v>0</v>
      </c>
      <c r="P310" s="15">
        <f t="shared" si="235"/>
        <v>0</v>
      </c>
      <c r="Q310" s="15">
        <f>MEDIAN(P310:P313)</f>
        <v>0</v>
      </c>
      <c r="R310" s="15"/>
      <c r="S310" s="15">
        <v>0</v>
      </c>
      <c r="T310" s="15">
        <v>0</v>
      </c>
      <c r="U310" s="15">
        <f t="shared" si="236"/>
        <v>0</v>
      </c>
      <c r="V310" s="15">
        <f>MEDIAN(U310:U313)</f>
        <v>0</v>
      </c>
      <c r="W310" s="15"/>
      <c r="X310" s="15">
        <v>0</v>
      </c>
      <c r="Y310" s="15">
        <v>0</v>
      </c>
      <c r="Z310" s="15">
        <f t="shared" si="237"/>
        <v>0</v>
      </c>
      <c r="AA310" s="17">
        <f>MEDIAN(Z310:Z313)</f>
        <v>0</v>
      </c>
      <c r="AB310" s="17"/>
      <c r="AC310" s="15">
        <v>0</v>
      </c>
      <c r="AD310" s="15">
        <v>0</v>
      </c>
      <c r="AE310" s="15">
        <f t="shared" si="238"/>
        <v>0</v>
      </c>
      <c r="AF310" s="17">
        <f>MEDIAN(AE310:AE313)</f>
        <v>0</v>
      </c>
      <c r="AG310" s="17"/>
      <c r="AH310" s="15">
        <v>2</v>
      </c>
      <c r="AI310" s="15">
        <v>5</v>
      </c>
      <c r="AJ310" s="15">
        <f t="shared" si="239"/>
        <v>7</v>
      </c>
      <c r="AK310" s="15">
        <f>MEDIAN(AJ310:AJ313)</f>
        <v>7</v>
      </c>
      <c r="AL310" s="17"/>
      <c r="AM310" s="15">
        <v>0</v>
      </c>
      <c r="AN310" s="15">
        <v>0</v>
      </c>
      <c r="AO310" s="15">
        <f>SUM(AM310:AN310)</f>
        <v>0</v>
      </c>
      <c r="AP310" s="15">
        <f>MEDIAN(AO310:AO313)</f>
        <v>0</v>
      </c>
      <c r="AR310" s="15">
        <v>0</v>
      </c>
      <c r="AS310" s="15">
        <v>0</v>
      </c>
      <c r="AT310" s="15">
        <f t="shared" si="240"/>
        <v>0</v>
      </c>
      <c r="AU310" s="15">
        <f>MEDIAN(AT310:AT313)</f>
        <v>0</v>
      </c>
      <c r="AW310" s="15">
        <v>0</v>
      </c>
      <c r="AX310" s="15">
        <v>0</v>
      </c>
      <c r="AY310" s="15">
        <f t="shared" si="241"/>
        <v>0</v>
      </c>
      <c r="AZ310" s="15">
        <f>MEDIAN(AY310:AY313)</f>
        <v>0</v>
      </c>
      <c r="BB310" s="15">
        <v>0</v>
      </c>
      <c r="BC310" s="15">
        <v>0</v>
      </c>
      <c r="BD310" s="15">
        <f t="shared" si="242"/>
        <v>0</v>
      </c>
      <c r="BE310" s="15">
        <f>MEDIAN(BD310:BD313)</f>
        <v>0</v>
      </c>
      <c r="BG310" s="15">
        <v>0</v>
      </c>
      <c r="BH310" s="15">
        <v>0</v>
      </c>
      <c r="BI310" s="15">
        <f t="shared" si="243"/>
        <v>0</v>
      </c>
      <c r="BJ310" s="15">
        <f>MEDIAN(BI310:BI313)</f>
        <v>0</v>
      </c>
      <c r="BK310" s="15"/>
      <c r="BL310" s="15">
        <v>0</v>
      </c>
      <c r="BM310" s="15">
        <v>0</v>
      </c>
      <c r="BN310" s="15">
        <f t="shared" si="244"/>
        <v>0</v>
      </c>
      <c r="BO310" s="15">
        <f>MEDIAN(BN310:BN313)</f>
        <v>0</v>
      </c>
      <c r="BP310" s="15"/>
      <c r="BQ310" s="15">
        <v>3</v>
      </c>
      <c r="BR310" s="15">
        <v>5</v>
      </c>
      <c r="BS310" s="15">
        <f t="shared" si="245"/>
        <v>8</v>
      </c>
      <c r="BT310" s="15">
        <f>MEDIAN(BS310:BS313)</f>
        <v>8</v>
      </c>
      <c r="BU310" s="15"/>
      <c r="BV310" s="15">
        <v>1</v>
      </c>
      <c r="BW310" s="15">
        <v>2</v>
      </c>
      <c r="BX310" s="19">
        <f t="shared" si="246"/>
        <v>3</v>
      </c>
      <c r="BY310" s="15">
        <f>MEDIAN(BX310:BX313)</f>
        <v>3</v>
      </c>
      <c r="BZ310" s="15"/>
      <c r="CA310" s="27">
        <v>0</v>
      </c>
      <c r="CB310" s="27">
        <v>0</v>
      </c>
      <c r="CC310" s="15">
        <f t="shared" si="247"/>
        <v>0</v>
      </c>
      <c r="CD310" s="15">
        <f>MEDIAN(CC310:CC313)</f>
        <v>0</v>
      </c>
      <c r="CE310" s="20"/>
      <c r="CF310" s="24" t="s">
        <v>124</v>
      </c>
      <c r="CG310" s="24" t="s">
        <v>124</v>
      </c>
      <c r="CH310" s="15" t="s">
        <v>124</v>
      </c>
      <c r="CI310" s="24">
        <f>MEDIAN(CH310:CH313)</f>
        <v>0</v>
      </c>
      <c r="CK310" s="19">
        <v>0</v>
      </c>
      <c r="CL310" s="19">
        <v>0</v>
      </c>
      <c r="CM310" s="15">
        <f t="shared" si="248"/>
        <v>0</v>
      </c>
      <c r="CN310" s="15">
        <f>MEDIAN(CM310:CM313)</f>
        <v>0</v>
      </c>
      <c r="CP310" s="19" t="s">
        <v>124</v>
      </c>
      <c r="CQ310" s="19" t="s">
        <v>124</v>
      </c>
      <c r="CR310" s="19" t="s">
        <v>124</v>
      </c>
      <c r="CS310" s="15" t="s">
        <v>124</v>
      </c>
      <c r="CT310" s="15" t="s">
        <v>257</v>
      </c>
      <c r="CU310" s="19" t="s">
        <v>124</v>
      </c>
      <c r="CV310" s="19" t="s">
        <v>124</v>
      </c>
      <c r="CW310" s="19" t="s">
        <v>124</v>
      </c>
      <c r="CX310" s="15">
        <f>MEDIAN(CW310:CW313)</f>
        <v>2</v>
      </c>
      <c r="CZ310" s="19" t="s">
        <v>124</v>
      </c>
      <c r="DA310" s="19" t="s">
        <v>124</v>
      </c>
      <c r="DC310" s="15">
        <f>MEDIAN(DB310:DB313)</f>
        <v>0</v>
      </c>
    </row>
    <row r="311" spans="1:107" hidden="1">
      <c r="A311" s="15">
        <v>88</v>
      </c>
      <c r="B311" s="22" t="s">
        <v>175</v>
      </c>
      <c r="D311" s="16">
        <v>117</v>
      </c>
      <c r="F311" s="16">
        <v>40</v>
      </c>
      <c r="G311" s="16"/>
      <c r="H311" s="16"/>
      <c r="I311" s="15">
        <v>0</v>
      </c>
      <c r="J311" s="15">
        <v>0</v>
      </c>
      <c r="K311" s="15">
        <f t="shared" si="234"/>
        <v>0</v>
      </c>
      <c r="L311" s="15"/>
      <c r="M311" s="15"/>
      <c r="N311" s="15">
        <v>0</v>
      </c>
      <c r="O311" s="15">
        <v>0</v>
      </c>
      <c r="P311" s="15">
        <f t="shared" si="235"/>
        <v>0</v>
      </c>
      <c r="Q311" s="15"/>
      <c r="R311" s="15"/>
      <c r="S311" s="15">
        <v>0</v>
      </c>
      <c r="T311" s="15">
        <v>0</v>
      </c>
      <c r="U311" s="15">
        <f t="shared" si="236"/>
        <v>0</v>
      </c>
      <c r="V311" s="15"/>
      <c r="W311" s="15"/>
      <c r="X311" s="15">
        <v>0</v>
      </c>
      <c r="Y311" s="15">
        <v>0</v>
      </c>
      <c r="Z311" s="15">
        <f t="shared" si="237"/>
        <v>0</v>
      </c>
      <c r="AA311" s="17"/>
      <c r="AB311" s="17"/>
      <c r="AC311" s="15">
        <v>0</v>
      </c>
      <c r="AD311" s="15">
        <v>0</v>
      </c>
      <c r="AE311" s="15">
        <f t="shared" si="238"/>
        <v>0</v>
      </c>
      <c r="AF311" s="17"/>
      <c r="AG311" s="17"/>
      <c r="AH311" s="15">
        <v>2</v>
      </c>
      <c r="AI311" s="15">
        <v>5</v>
      </c>
      <c r="AJ311" s="15">
        <f t="shared" si="239"/>
        <v>7</v>
      </c>
      <c r="AL311" s="17"/>
      <c r="AM311" s="15">
        <v>0</v>
      </c>
      <c r="AN311" s="15">
        <v>0</v>
      </c>
      <c r="AO311" s="15">
        <f>SUM(AM311:AN311)</f>
        <v>0</v>
      </c>
      <c r="AR311" s="15">
        <v>0</v>
      </c>
      <c r="AS311" s="15">
        <v>0</v>
      </c>
      <c r="AT311" s="15">
        <f t="shared" si="240"/>
        <v>0</v>
      </c>
      <c r="AW311" s="15">
        <v>0</v>
      </c>
      <c r="AX311" s="15">
        <v>0</v>
      </c>
      <c r="AY311" s="15">
        <f t="shared" si="241"/>
        <v>0</v>
      </c>
      <c r="BB311" s="15">
        <v>0</v>
      </c>
      <c r="BC311" s="15">
        <v>0</v>
      </c>
      <c r="BD311" s="15">
        <f t="shared" si="242"/>
        <v>0</v>
      </c>
      <c r="BG311" s="15">
        <v>0</v>
      </c>
      <c r="BH311" s="15">
        <v>0</v>
      </c>
      <c r="BI311" s="15">
        <f t="shared" si="243"/>
        <v>0</v>
      </c>
      <c r="BJ311" s="15"/>
      <c r="BK311" s="15"/>
      <c r="BL311" s="15">
        <v>0</v>
      </c>
      <c r="BM311" s="15">
        <v>0</v>
      </c>
      <c r="BN311" s="15">
        <f t="shared" si="244"/>
        <v>0</v>
      </c>
      <c r="BO311" s="15"/>
      <c r="BP311" s="15"/>
      <c r="BQ311" s="15">
        <v>3</v>
      </c>
      <c r="BR311" s="15">
        <v>5</v>
      </c>
      <c r="BS311" s="15">
        <f t="shared" si="245"/>
        <v>8</v>
      </c>
      <c r="BT311" s="15"/>
      <c r="BU311" s="15"/>
      <c r="BV311" s="15">
        <v>1</v>
      </c>
      <c r="BW311" s="15">
        <v>5</v>
      </c>
      <c r="BX311" s="19">
        <f t="shared" si="246"/>
        <v>6</v>
      </c>
      <c r="BY311" s="15"/>
      <c r="BZ311" s="15"/>
      <c r="CA311" s="27">
        <v>0</v>
      </c>
      <c r="CB311" s="27">
        <v>0</v>
      </c>
      <c r="CC311" s="15">
        <f t="shared" si="247"/>
        <v>0</v>
      </c>
      <c r="CD311" s="15"/>
      <c r="CE311" s="20"/>
      <c r="CF311" s="15">
        <v>0</v>
      </c>
      <c r="CG311" s="15">
        <v>0</v>
      </c>
      <c r="CH311" s="24">
        <f>SUM(CF311:CG311)</f>
        <v>0</v>
      </c>
      <c r="CK311" s="19">
        <v>0</v>
      </c>
      <c r="CL311" s="19">
        <v>0</v>
      </c>
      <c r="CM311" s="15">
        <f t="shared" si="248"/>
        <v>0</v>
      </c>
      <c r="CP311" s="19" t="s">
        <v>124</v>
      </c>
      <c r="CQ311" s="19" t="s">
        <v>124</v>
      </c>
      <c r="CR311" s="19" t="s">
        <v>124</v>
      </c>
      <c r="CT311" s="15" t="s">
        <v>257</v>
      </c>
      <c r="CU311" s="15">
        <v>1</v>
      </c>
      <c r="CV311" s="15">
        <v>3</v>
      </c>
      <c r="CW311" s="15">
        <f t="shared" ref="CW311:CW321" si="249">SUM(CU311:CV311)</f>
        <v>4</v>
      </c>
      <c r="CZ311" s="19" t="s">
        <v>124</v>
      </c>
      <c r="DA311" s="19" t="s">
        <v>124</v>
      </c>
    </row>
    <row r="312" spans="1:107" hidden="1">
      <c r="A312" s="15">
        <v>88</v>
      </c>
      <c r="B312" s="22" t="s">
        <v>175</v>
      </c>
      <c r="D312" s="16">
        <v>135</v>
      </c>
      <c r="F312" s="16">
        <v>40</v>
      </c>
      <c r="G312" s="16"/>
      <c r="H312" s="16"/>
      <c r="I312" s="15">
        <v>0</v>
      </c>
      <c r="J312" s="15">
        <v>0</v>
      </c>
      <c r="K312" s="15">
        <f t="shared" si="234"/>
        <v>0</v>
      </c>
      <c r="L312" s="15"/>
      <c r="M312" s="15"/>
      <c r="N312" s="15">
        <v>0</v>
      </c>
      <c r="O312" s="15">
        <v>0</v>
      </c>
      <c r="P312" s="15">
        <f t="shared" si="235"/>
        <v>0</v>
      </c>
      <c r="Q312" s="15"/>
      <c r="R312" s="15"/>
      <c r="S312" s="15">
        <v>0</v>
      </c>
      <c r="T312" s="15">
        <v>0</v>
      </c>
      <c r="U312" s="15">
        <f t="shared" si="236"/>
        <v>0</v>
      </c>
      <c r="V312" s="15"/>
      <c r="W312" s="15"/>
      <c r="X312" s="15">
        <v>0</v>
      </c>
      <c r="Y312" s="15">
        <v>0</v>
      </c>
      <c r="Z312" s="15">
        <f t="shared" si="237"/>
        <v>0</v>
      </c>
      <c r="AA312" s="17"/>
      <c r="AB312" s="17"/>
      <c r="AC312" s="15">
        <v>0</v>
      </c>
      <c r="AD312" s="15">
        <v>0</v>
      </c>
      <c r="AE312" s="15">
        <f t="shared" si="238"/>
        <v>0</v>
      </c>
      <c r="AF312" s="17"/>
      <c r="AG312" s="17"/>
      <c r="AH312" s="15">
        <v>2</v>
      </c>
      <c r="AI312" s="15">
        <v>5</v>
      </c>
      <c r="AJ312" s="15">
        <f t="shared" si="239"/>
        <v>7</v>
      </c>
      <c r="AL312" s="17"/>
      <c r="AM312" s="15">
        <v>0</v>
      </c>
      <c r="AN312" s="15">
        <v>0</v>
      </c>
      <c r="AO312" s="15">
        <f>SUM(AM312:AN312)</f>
        <v>0</v>
      </c>
      <c r="AR312" s="15">
        <v>0</v>
      </c>
      <c r="AS312" s="15">
        <v>0</v>
      </c>
      <c r="AT312" s="15">
        <f t="shared" si="240"/>
        <v>0</v>
      </c>
      <c r="AW312" s="15">
        <v>0</v>
      </c>
      <c r="AX312" s="15">
        <v>0</v>
      </c>
      <c r="AY312" s="15">
        <f t="shared" si="241"/>
        <v>0</v>
      </c>
      <c r="BB312" s="15">
        <v>0</v>
      </c>
      <c r="BC312" s="15">
        <v>0</v>
      </c>
      <c r="BD312" s="15">
        <f t="shared" si="242"/>
        <v>0</v>
      </c>
      <c r="BG312" s="15">
        <v>0</v>
      </c>
      <c r="BH312" s="15">
        <v>0</v>
      </c>
      <c r="BI312" s="15">
        <f t="shared" si="243"/>
        <v>0</v>
      </c>
      <c r="BJ312" s="15"/>
      <c r="BK312" s="15"/>
      <c r="BL312" s="15">
        <v>0</v>
      </c>
      <c r="BM312" s="15">
        <v>0</v>
      </c>
      <c r="BN312" s="15">
        <f t="shared" si="244"/>
        <v>0</v>
      </c>
      <c r="BO312" s="15"/>
      <c r="BP312" s="15"/>
      <c r="BQ312" s="15">
        <v>3</v>
      </c>
      <c r="BR312" s="15">
        <v>5</v>
      </c>
      <c r="BS312" s="15">
        <f t="shared" si="245"/>
        <v>8</v>
      </c>
      <c r="BT312" s="15"/>
      <c r="BU312" s="15"/>
      <c r="BV312" s="15">
        <v>1</v>
      </c>
      <c r="BW312" s="15">
        <v>1</v>
      </c>
      <c r="BX312" s="19">
        <f t="shared" si="246"/>
        <v>2</v>
      </c>
      <c r="BY312" s="15"/>
      <c r="BZ312" s="15"/>
      <c r="CA312" s="27">
        <v>0</v>
      </c>
      <c r="CB312" s="27">
        <v>0</v>
      </c>
      <c r="CC312" s="15">
        <f t="shared" si="247"/>
        <v>0</v>
      </c>
      <c r="CD312" s="15"/>
      <c r="CE312" s="20"/>
      <c r="CF312" s="24" t="s">
        <v>124</v>
      </c>
      <c r="CG312" s="24" t="s">
        <v>124</v>
      </c>
      <c r="CH312" s="15" t="s">
        <v>124</v>
      </c>
      <c r="CK312" s="19">
        <v>0</v>
      </c>
      <c r="CL312" s="19">
        <v>0</v>
      </c>
      <c r="CM312" s="15">
        <f t="shared" si="248"/>
        <v>0</v>
      </c>
      <c r="CP312" s="19" t="s">
        <v>124</v>
      </c>
      <c r="CQ312" s="19" t="s">
        <v>124</v>
      </c>
      <c r="CR312" s="19" t="s">
        <v>124</v>
      </c>
      <c r="CT312" s="15" t="s">
        <v>257</v>
      </c>
      <c r="CU312" s="15">
        <v>0</v>
      </c>
      <c r="CV312" s="15">
        <v>0</v>
      </c>
      <c r="CW312" s="15">
        <f t="shared" si="249"/>
        <v>0</v>
      </c>
      <c r="CZ312" s="19" t="s">
        <v>124</v>
      </c>
      <c r="DA312" s="19" t="s">
        <v>124</v>
      </c>
    </row>
    <row r="313" spans="1:107" hidden="1">
      <c r="A313" s="15">
        <v>88</v>
      </c>
      <c r="B313" s="22" t="s">
        <v>175</v>
      </c>
      <c r="D313" s="16">
        <v>141</v>
      </c>
      <c r="F313" s="16">
        <v>40</v>
      </c>
      <c r="G313" s="16"/>
      <c r="H313" s="16"/>
      <c r="I313" s="15" t="s">
        <v>124</v>
      </c>
      <c r="J313" s="15" t="s">
        <v>124</v>
      </c>
      <c r="K313" s="15" t="s">
        <v>124</v>
      </c>
      <c r="L313" s="15"/>
      <c r="M313" s="15"/>
      <c r="N313" s="15" t="s">
        <v>124</v>
      </c>
      <c r="O313" s="15" t="s">
        <v>124</v>
      </c>
      <c r="P313" s="15" t="s">
        <v>124</v>
      </c>
      <c r="Q313" s="15"/>
      <c r="R313" s="15"/>
      <c r="S313" s="15" t="s">
        <v>124</v>
      </c>
      <c r="T313" s="15" t="s">
        <v>124</v>
      </c>
      <c r="U313" s="15" t="s">
        <v>124</v>
      </c>
      <c r="V313" s="15"/>
      <c r="W313" s="15"/>
      <c r="X313" s="15" t="s">
        <v>124</v>
      </c>
      <c r="Y313" s="15" t="s">
        <v>124</v>
      </c>
      <c r="Z313" s="15" t="s">
        <v>124</v>
      </c>
      <c r="AA313" s="17"/>
      <c r="AB313" s="17"/>
      <c r="AC313" s="15" t="s">
        <v>124</v>
      </c>
      <c r="AD313" s="15" t="s">
        <v>124</v>
      </c>
      <c r="AE313" s="15" t="s">
        <v>124</v>
      </c>
      <c r="AF313" s="17"/>
      <c r="AG313" s="17"/>
      <c r="AH313" s="15" t="s">
        <v>124</v>
      </c>
      <c r="AI313" s="15" t="s">
        <v>124</v>
      </c>
      <c r="AJ313" s="19" t="s">
        <v>124</v>
      </c>
      <c r="AL313" s="17"/>
      <c r="AM313" s="15" t="s">
        <v>124</v>
      </c>
      <c r="AN313" s="15" t="s">
        <v>124</v>
      </c>
      <c r="AO313" s="19" t="s">
        <v>124</v>
      </c>
      <c r="AR313" s="15" t="s">
        <v>124</v>
      </c>
      <c r="AS313" s="15" t="s">
        <v>124</v>
      </c>
      <c r="AT313" s="19" t="s">
        <v>124</v>
      </c>
      <c r="AW313" s="15" t="s">
        <v>124</v>
      </c>
      <c r="AX313" s="15" t="s">
        <v>124</v>
      </c>
      <c r="AY313" s="19" t="s">
        <v>124</v>
      </c>
      <c r="BB313" s="15" t="s">
        <v>124</v>
      </c>
      <c r="BC313" s="15" t="s">
        <v>124</v>
      </c>
      <c r="BD313" s="19" t="s">
        <v>124</v>
      </c>
      <c r="BG313" s="15" t="s">
        <v>124</v>
      </c>
      <c r="BH313" s="15" t="s">
        <v>124</v>
      </c>
      <c r="BI313" s="19" t="s">
        <v>124</v>
      </c>
      <c r="BJ313" s="15"/>
      <c r="BK313" s="15"/>
      <c r="BL313" s="15" t="s">
        <v>124</v>
      </c>
      <c r="BM313" s="15" t="s">
        <v>124</v>
      </c>
      <c r="BN313" s="19" t="s">
        <v>124</v>
      </c>
      <c r="BO313" s="15"/>
      <c r="BP313" s="15"/>
      <c r="BQ313" s="15" t="s">
        <v>124</v>
      </c>
      <c r="BR313" s="15" t="s">
        <v>124</v>
      </c>
      <c r="BS313" s="19" t="s">
        <v>124</v>
      </c>
      <c r="BT313" s="15"/>
      <c r="BU313" s="15"/>
      <c r="BV313" s="15" t="s">
        <v>124</v>
      </c>
      <c r="BW313" s="15" t="s">
        <v>124</v>
      </c>
      <c r="BX313" s="19" t="s">
        <v>124</v>
      </c>
      <c r="BY313" s="15"/>
      <c r="BZ313" s="15"/>
      <c r="CA313" s="27">
        <v>0</v>
      </c>
      <c r="CB313" s="27">
        <v>0</v>
      </c>
      <c r="CC313" s="15">
        <f t="shared" si="247"/>
        <v>0</v>
      </c>
      <c r="CD313" s="15"/>
      <c r="CE313" s="20"/>
      <c r="CF313" s="15">
        <v>0</v>
      </c>
      <c r="CG313" s="15">
        <v>0</v>
      </c>
      <c r="CH313" s="24">
        <f>SUM(CF313:CG313)</f>
        <v>0</v>
      </c>
      <c r="CK313" s="19">
        <v>0</v>
      </c>
      <c r="CL313" s="19">
        <v>0</v>
      </c>
      <c r="CM313" s="15">
        <f t="shared" si="248"/>
        <v>0</v>
      </c>
      <c r="CP313" s="19" t="s">
        <v>124</v>
      </c>
      <c r="CQ313" s="19" t="s">
        <v>124</v>
      </c>
      <c r="CR313" s="19" t="s">
        <v>124</v>
      </c>
      <c r="CT313" s="15" t="s">
        <v>257</v>
      </c>
      <c r="CU313" s="15">
        <v>1</v>
      </c>
      <c r="CV313" s="15">
        <v>1</v>
      </c>
      <c r="CW313" s="15">
        <f t="shared" si="249"/>
        <v>2</v>
      </c>
      <c r="CZ313" s="19">
        <v>0</v>
      </c>
      <c r="DA313" s="19">
        <v>0</v>
      </c>
      <c r="DB313" s="15">
        <f>SUM(CZ313:DA313)</f>
        <v>0</v>
      </c>
    </row>
    <row r="314" spans="1:107">
      <c r="A314" s="15">
        <v>90</v>
      </c>
      <c r="B314" s="22" t="s">
        <v>176</v>
      </c>
      <c r="D314" s="16">
        <v>110</v>
      </c>
      <c r="F314" s="16">
        <v>41</v>
      </c>
      <c r="G314" s="16"/>
      <c r="H314" s="16"/>
      <c r="I314" s="15">
        <v>0</v>
      </c>
      <c r="J314" s="15">
        <v>0</v>
      </c>
      <c r="K314" s="15">
        <f>SUM(I314:J314)</f>
        <v>0</v>
      </c>
      <c r="L314" s="15">
        <f>MEDIAN(K314:K317)</f>
        <v>0</v>
      </c>
      <c r="M314" s="15"/>
      <c r="N314" s="15">
        <v>0</v>
      </c>
      <c r="O314" s="15">
        <v>0</v>
      </c>
      <c r="P314" s="15">
        <f>SUM(N314:O314)</f>
        <v>0</v>
      </c>
      <c r="Q314" s="15">
        <f>MEDIAN(P314:P317)</f>
        <v>0</v>
      </c>
      <c r="R314" s="15"/>
      <c r="S314" s="15">
        <v>0</v>
      </c>
      <c r="T314" s="15">
        <v>0</v>
      </c>
      <c r="U314" s="15">
        <f>SUM(S314:T314)</f>
        <v>0</v>
      </c>
      <c r="V314" s="15">
        <f>MEDIAN(U314:U317)</f>
        <v>0</v>
      </c>
      <c r="W314" s="15"/>
      <c r="X314" s="15">
        <v>0</v>
      </c>
      <c r="Y314" s="15">
        <v>0</v>
      </c>
      <c r="Z314" s="15">
        <f>SUM(X314:Y314)</f>
        <v>0</v>
      </c>
      <c r="AA314" s="17">
        <f>MEDIAN(Z314:Z317)</f>
        <v>0</v>
      </c>
      <c r="AB314" s="17"/>
      <c r="AC314" s="15">
        <v>0</v>
      </c>
      <c r="AD314" s="15">
        <v>0</v>
      </c>
      <c r="AE314" s="15">
        <f>SUM(AC314:AD314)</f>
        <v>0</v>
      </c>
      <c r="AF314" s="17">
        <f>MEDIAN(AE314:AE317)</f>
        <v>0</v>
      </c>
      <c r="AG314" s="17"/>
      <c r="AH314" s="15">
        <v>0</v>
      </c>
      <c r="AI314" s="15">
        <v>0</v>
      </c>
      <c r="AJ314" s="15">
        <f>SUM(AH314:AI314)</f>
        <v>0</v>
      </c>
      <c r="AK314" s="15">
        <f>MEDIAN(AJ314:AJ317)</f>
        <v>0</v>
      </c>
      <c r="AL314" s="17"/>
      <c r="AM314" s="15">
        <v>0</v>
      </c>
      <c r="AN314" s="15">
        <v>0</v>
      </c>
      <c r="AO314" s="15">
        <f>SUM(AM314:AN314)</f>
        <v>0</v>
      </c>
      <c r="AP314" s="15">
        <f>MEDIAN(AO314:AO317)</f>
        <v>0</v>
      </c>
      <c r="AR314" s="15">
        <v>0</v>
      </c>
      <c r="AS314" s="15">
        <v>0</v>
      </c>
      <c r="AT314" s="15">
        <f>SUM(AR314:AS314)</f>
        <v>0</v>
      </c>
      <c r="AU314" s="15">
        <f>MEDIAN(AT314:AT317)</f>
        <v>0</v>
      </c>
      <c r="AW314" s="15">
        <v>0</v>
      </c>
      <c r="AX314" s="15">
        <v>0</v>
      </c>
      <c r="AY314" s="15">
        <f>SUM(AW314:AX314)</f>
        <v>0</v>
      </c>
      <c r="AZ314" s="15">
        <f>MEDIAN(AY314:AY317)</f>
        <v>0</v>
      </c>
      <c r="BB314" s="15">
        <v>3</v>
      </c>
      <c r="BC314" s="15">
        <v>5</v>
      </c>
      <c r="BD314" s="15">
        <f>SUM(BB314:BC314)</f>
        <v>8</v>
      </c>
      <c r="BE314" s="15">
        <f>MEDIAN(BD314:BD317)</f>
        <v>8</v>
      </c>
      <c r="BG314" s="15">
        <v>1</v>
      </c>
      <c r="BH314" s="15">
        <v>1</v>
      </c>
      <c r="BI314" s="15">
        <f>SUM(BG314:BH314)</f>
        <v>2</v>
      </c>
      <c r="BJ314" s="15">
        <f>MEDIAN(BI314:BI317)</f>
        <v>2</v>
      </c>
      <c r="BK314" s="15"/>
      <c r="BL314" s="15">
        <v>2</v>
      </c>
      <c r="BM314" s="15">
        <v>2</v>
      </c>
      <c r="BN314" s="15">
        <f>SUM(BL314:BM314)</f>
        <v>4</v>
      </c>
      <c r="BO314" s="15">
        <f>MEDIAN(BN314:BN317)</f>
        <v>4</v>
      </c>
      <c r="BP314" s="15"/>
      <c r="BQ314" s="15" t="s">
        <v>124</v>
      </c>
      <c r="BR314" s="15" t="s">
        <v>124</v>
      </c>
      <c r="BS314" s="19" t="s">
        <v>124</v>
      </c>
      <c r="BT314" s="15">
        <f>MEDIAN(BS314:BS317)</f>
        <v>8</v>
      </c>
      <c r="BU314" s="15"/>
      <c r="BV314" s="15">
        <v>1</v>
      </c>
      <c r="BW314" s="15">
        <v>3</v>
      </c>
      <c r="BX314" s="19">
        <f>SUM(BV314:BW314)</f>
        <v>4</v>
      </c>
      <c r="BY314" s="15">
        <f>MEDIAN(BX314:BX317)</f>
        <v>4</v>
      </c>
      <c r="BZ314" s="15"/>
      <c r="CA314" s="27">
        <v>0</v>
      </c>
      <c r="CB314" s="27">
        <v>0</v>
      </c>
      <c r="CC314" s="15">
        <f t="shared" si="247"/>
        <v>0</v>
      </c>
      <c r="CD314" s="15">
        <f>MEDIAN(CC314:CC317)</f>
        <v>0</v>
      </c>
      <c r="CE314" s="20"/>
      <c r="CF314" s="15">
        <v>0</v>
      </c>
      <c r="CG314" s="15">
        <v>0</v>
      </c>
      <c r="CH314" s="24">
        <f>SUM(CF314:CG314)</f>
        <v>0</v>
      </c>
      <c r="CI314" s="24">
        <f>MEDIAN(CH314:CH317)</f>
        <v>0</v>
      </c>
      <c r="CK314" s="19">
        <v>0</v>
      </c>
      <c r="CL314" s="19">
        <v>0</v>
      </c>
      <c r="CM314" s="15">
        <f t="shared" si="248"/>
        <v>0</v>
      </c>
      <c r="CN314" s="15">
        <f>MEDIAN(CM314:CM317)</f>
        <v>0</v>
      </c>
      <c r="CP314" s="19">
        <v>1</v>
      </c>
      <c r="CQ314" s="19">
        <v>4</v>
      </c>
      <c r="CR314" s="15">
        <f>SUM(CP314:CQ314)</f>
        <v>5</v>
      </c>
      <c r="CS314" s="15">
        <f>MEDIAN(CR314:CR317)</f>
        <v>4</v>
      </c>
      <c r="CT314" s="15" t="s">
        <v>257</v>
      </c>
      <c r="CU314" s="15">
        <v>0</v>
      </c>
      <c r="CV314" s="15">
        <v>0</v>
      </c>
      <c r="CW314" s="15">
        <f t="shared" si="249"/>
        <v>0</v>
      </c>
      <c r="CX314" s="15">
        <f>MEDIAN(CW314:CW317)</f>
        <v>0</v>
      </c>
      <c r="CZ314" s="15">
        <v>0</v>
      </c>
      <c r="DA314" s="15">
        <v>0</v>
      </c>
      <c r="DB314" s="15">
        <f>SUM(CZ314:DA314)</f>
        <v>0</v>
      </c>
      <c r="DC314" s="15">
        <f>MEDIAN(DB314:DB317)</f>
        <v>0</v>
      </c>
    </row>
    <row r="315" spans="1:107" hidden="1">
      <c r="A315" s="15">
        <v>90</v>
      </c>
      <c r="B315" s="22" t="s">
        <v>176</v>
      </c>
      <c r="D315" s="16">
        <v>116</v>
      </c>
      <c r="F315" s="16">
        <v>41</v>
      </c>
      <c r="G315" s="16"/>
      <c r="H315" s="16"/>
      <c r="I315" s="15" t="s">
        <v>124</v>
      </c>
      <c r="J315" s="15" t="s">
        <v>124</v>
      </c>
      <c r="K315" s="15" t="s">
        <v>124</v>
      </c>
      <c r="L315" s="15"/>
      <c r="M315" s="15"/>
      <c r="N315" s="15" t="s">
        <v>124</v>
      </c>
      <c r="O315" s="15" t="s">
        <v>124</v>
      </c>
      <c r="P315" s="15" t="s">
        <v>124</v>
      </c>
      <c r="Q315" s="15"/>
      <c r="R315" s="15"/>
      <c r="S315" s="15" t="s">
        <v>124</v>
      </c>
      <c r="T315" s="15" t="s">
        <v>124</v>
      </c>
      <c r="U315" s="15" t="s">
        <v>124</v>
      </c>
      <c r="V315" s="15"/>
      <c r="W315" s="15"/>
      <c r="X315" s="15" t="s">
        <v>124</v>
      </c>
      <c r="Y315" s="15" t="s">
        <v>124</v>
      </c>
      <c r="Z315" s="15" t="s">
        <v>124</v>
      </c>
      <c r="AA315" s="17"/>
      <c r="AB315" s="17"/>
      <c r="AC315" s="15" t="s">
        <v>124</v>
      </c>
      <c r="AD315" s="15" t="s">
        <v>124</v>
      </c>
      <c r="AE315" s="15" t="s">
        <v>124</v>
      </c>
      <c r="AF315" s="17"/>
      <c r="AG315" s="17"/>
      <c r="AH315" s="15" t="s">
        <v>124</v>
      </c>
      <c r="AI315" s="15" t="s">
        <v>124</v>
      </c>
      <c r="AJ315" s="19" t="s">
        <v>124</v>
      </c>
      <c r="AL315" s="17"/>
      <c r="AM315" s="15" t="s">
        <v>124</v>
      </c>
      <c r="AN315" s="15" t="s">
        <v>124</v>
      </c>
      <c r="AO315" s="19" t="s">
        <v>124</v>
      </c>
      <c r="AR315" s="15" t="s">
        <v>124</v>
      </c>
      <c r="AS315" s="15" t="s">
        <v>124</v>
      </c>
      <c r="AT315" s="19" t="s">
        <v>124</v>
      </c>
      <c r="AW315" s="15" t="s">
        <v>124</v>
      </c>
      <c r="AX315" s="15" t="s">
        <v>124</v>
      </c>
      <c r="AY315" s="19" t="s">
        <v>124</v>
      </c>
      <c r="BB315" s="15" t="s">
        <v>124</v>
      </c>
      <c r="BC315" s="15" t="s">
        <v>124</v>
      </c>
      <c r="BD315" s="19" t="s">
        <v>124</v>
      </c>
      <c r="BG315" s="15" t="s">
        <v>124</v>
      </c>
      <c r="BH315" s="15" t="s">
        <v>124</v>
      </c>
      <c r="BI315" s="19" t="s">
        <v>124</v>
      </c>
      <c r="BJ315" s="15"/>
      <c r="BK315" s="15"/>
      <c r="BL315" s="15" t="s">
        <v>124</v>
      </c>
      <c r="BM315" s="15" t="s">
        <v>124</v>
      </c>
      <c r="BN315" s="19" t="s">
        <v>124</v>
      </c>
      <c r="BO315" s="15"/>
      <c r="BP315" s="15"/>
      <c r="BQ315" s="15" t="s">
        <v>124</v>
      </c>
      <c r="BR315" s="15" t="s">
        <v>124</v>
      </c>
      <c r="BS315" s="19" t="s">
        <v>124</v>
      </c>
      <c r="BT315" s="15"/>
      <c r="BU315" s="15"/>
      <c r="BV315" s="15" t="s">
        <v>124</v>
      </c>
      <c r="BW315" s="15" t="s">
        <v>124</v>
      </c>
      <c r="BX315" s="19" t="s">
        <v>124</v>
      </c>
      <c r="BY315" s="15"/>
      <c r="BZ315" s="15"/>
      <c r="CA315" s="27" t="s">
        <v>124</v>
      </c>
      <c r="CB315" s="27" t="s">
        <v>124</v>
      </c>
      <c r="CC315" s="19" t="s">
        <v>124</v>
      </c>
      <c r="CD315" s="15"/>
      <c r="CE315" s="20"/>
      <c r="CF315" s="15" t="s">
        <v>124</v>
      </c>
      <c r="CG315" s="15" t="s">
        <v>124</v>
      </c>
      <c r="CH315" s="15" t="s">
        <v>124</v>
      </c>
      <c r="CK315" s="19" t="s">
        <v>124</v>
      </c>
      <c r="CL315" s="19" t="s">
        <v>124</v>
      </c>
      <c r="CM315" s="19" t="s">
        <v>124</v>
      </c>
      <c r="CP315" s="19" t="s">
        <v>124</v>
      </c>
      <c r="CQ315" s="19" t="s">
        <v>124</v>
      </c>
      <c r="CR315" s="19" t="s">
        <v>124</v>
      </c>
      <c r="CT315" s="15" t="s">
        <v>257</v>
      </c>
      <c r="CU315" s="15">
        <v>0</v>
      </c>
      <c r="CV315" s="15">
        <v>0</v>
      </c>
      <c r="CW315" s="15">
        <f t="shared" si="249"/>
        <v>0</v>
      </c>
      <c r="CZ315" s="19" t="s">
        <v>124</v>
      </c>
      <c r="DA315" s="19" t="s">
        <v>124</v>
      </c>
    </row>
    <row r="316" spans="1:107" hidden="1">
      <c r="A316" s="15">
        <v>90</v>
      </c>
      <c r="B316" s="22" t="s">
        <v>176</v>
      </c>
      <c r="D316" s="16">
        <v>134</v>
      </c>
      <c r="F316" s="16">
        <v>41</v>
      </c>
      <c r="G316" s="16"/>
      <c r="H316" s="16"/>
      <c r="I316" s="15">
        <v>0</v>
      </c>
      <c r="J316" s="15">
        <v>0</v>
      </c>
      <c r="K316" s="15">
        <f>SUM(I316:J316)</f>
        <v>0</v>
      </c>
      <c r="L316" s="15"/>
      <c r="M316" s="15"/>
      <c r="N316" s="15">
        <v>0</v>
      </c>
      <c r="O316" s="15">
        <v>0</v>
      </c>
      <c r="P316" s="15">
        <f>SUM(N316:O316)</f>
        <v>0</v>
      </c>
      <c r="Q316" s="15"/>
      <c r="R316" s="15"/>
      <c r="S316" s="15">
        <v>0</v>
      </c>
      <c r="T316" s="15">
        <v>0</v>
      </c>
      <c r="U316" s="15">
        <f>SUM(S316:T316)</f>
        <v>0</v>
      </c>
      <c r="V316" s="15"/>
      <c r="W316" s="15"/>
      <c r="X316" s="15">
        <v>0</v>
      </c>
      <c r="Y316" s="15">
        <v>0</v>
      </c>
      <c r="Z316" s="15">
        <f>SUM(X316:Y316)</f>
        <v>0</v>
      </c>
      <c r="AA316" s="17"/>
      <c r="AB316" s="17"/>
      <c r="AC316" s="15">
        <v>0</v>
      </c>
      <c r="AD316" s="15">
        <v>0</v>
      </c>
      <c r="AE316" s="15">
        <f>SUM(AC316:AD316)</f>
        <v>0</v>
      </c>
      <c r="AF316" s="17"/>
      <c r="AG316" s="17"/>
      <c r="AH316" s="15">
        <v>0</v>
      </c>
      <c r="AI316" s="15">
        <v>0</v>
      </c>
      <c r="AJ316" s="15">
        <f>SUM(AH316:AI316)</f>
        <v>0</v>
      </c>
      <c r="AL316" s="17"/>
      <c r="AM316" s="15">
        <v>0</v>
      </c>
      <c r="AN316" s="15">
        <v>0</v>
      </c>
      <c r="AO316" s="15">
        <f>SUM(AM316:AN316)</f>
        <v>0</v>
      </c>
      <c r="AR316" s="15">
        <v>0</v>
      </c>
      <c r="AS316" s="15">
        <v>0</v>
      </c>
      <c r="AT316" s="15">
        <f>SUM(AR316:AS316)</f>
        <v>0</v>
      </c>
      <c r="AW316" s="15">
        <v>0</v>
      </c>
      <c r="AX316" s="15">
        <v>0</v>
      </c>
      <c r="AY316" s="15">
        <f>SUM(AW316:AX316)</f>
        <v>0</v>
      </c>
      <c r="BB316" s="15">
        <v>3</v>
      </c>
      <c r="BC316" s="15">
        <v>5</v>
      </c>
      <c r="BD316" s="15">
        <f>SUM(BB316:BC316)</f>
        <v>8</v>
      </c>
      <c r="BG316" s="15">
        <v>1</v>
      </c>
      <c r="BH316" s="15">
        <v>1</v>
      </c>
      <c r="BI316" s="15">
        <f>SUM(BG316:BH316)</f>
        <v>2</v>
      </c>
      <c r="BJ316" s="15"/>
      <c r="BK316" s="15"/>
      <c r="BL316" s="15">
        <v>2</v>
      </c>
      <c r="BM316" s="15">
        <v>2</v>
      </c>
      <c r="BN316" s="15">
        <f>SUM(BL316:BM316)</f>
        <v>4</v>
      </c>
      <c r="BO316" s="15"/>
      <c r="BP316" s="15"/>
      <c r="BQ316" s="15">
        <v>3</v>
      </c>
      <c r="BR316" s="15">
        <v>5</v>
      </c>
      <c r="BS316" s="15">
        <f>SUM(BQ316:BR316)</f>
        <v>8</v>
      </c>
      <c r="BT316" s="15"/>
      <c r="BU316" s="15"/>
      <c r="BV316" s="15">
        <v>1</v>
      </c>
      <c r="BW316" s="15">
        <v>3</v>
      </c>
      <c r="BX316" s="19">
        <f>SUM(BV316:BW316)</f>
        <v>4</v>
      </c>
      <c r="BY316" s="15"/>
      <c r="BZ316" s="15"/>
      <c r="CA316" s="27">
        <v>0</v>
      </c>
      <c r="CB316" s="27">
        <v>0</v>
      </c>
      <c r="CC316" s="15">
        <f>SUM(CA316:CB316)</f>
        <v>0</v>
      </c>
      <c r="CD316" s="15"/>
      <c r="CE316" s="20"/>
      <c r="CF316" s="15">
        <v>0</v>
      </c>
      <c r="CG316" s="15">
        <v>0</v>
      </c>
      <c r="CH316" s="24">
        <f t="shared" ref="CH316:CH321" si="250">SUM(CF316:CG316)</f>
        <v>0</v>
      </c>
      <c r="CK316" s="19">
        <v>0</v>
      </c>
      <c r="CL316" s="19">
        <v>0</v>
      </c>
      <c r="CM316" s="15">
        <f t="shared" ref="CM316:CM321" si="251">SUM(CK316:CL316)</f>
        <v>0</v>
      </c>
      <c r="CP316" s="15">
        <v>1</v>
      </c>
      <c r="CQ316" s="19">
        <v>3</v>
      </c>
      <c r="CR316" s="15">
        <f t="shared" ref="CR316:CR321" si="252">SUM(CP316:CQ316)</f>
        <v>4</v>
      </c>
      <c r="CT316" s="15" t="s">
        <v>257</v>
      </c>
      <c r="CU316" s="15">
        <v>0</v>
      </c>
      <c r="CV316" s="15">
        <v>0</v>
      </c>
      <c r="CW316" s="15">
        <f t="shared" si="249"/>
        <v>0</v>
      </c>
      <c r="CZ316" s="15">
        <v>0</v>
      </c>
      <c r="DA316" s="15">
        <v>0</v>
      </c>
      <c r="DB316" s="15">
        <f t="shared" ref="DB316:DB321" si="253">SUM(CZ316:DA316)</f>
        <v>0</v>
      </c>
    </row>
    <row r="317" spans="1:107" hidden="1">
      <c r="A317" s="15">
        <v>90</v>
      </c>
      <c r="B317" s="22" t="s">
        <v>176</v>
      </c>
      <c r="D317" s="16">
        <v>140</v>
      </c>
      <c r="F317" s="16">
        <v>41</v>
      </c>
      <c r="G317" s="16"/>
      <c r="H317" s="16"/>
      <c r="I317" s="15">
        <v>0</v>
      </c>
      <c r="J317" s="15">
        <v>0</v>
      </c>
      <c r="K317" s="15">
        <f>SUM(I317:J317)</f>
        <v>0</v>
      </c>
      <c r="L317" s="15"/>
      <c r="M317" s="15"/>
      <c r="N317" s="15">
        <v>0</v>
      </c>
      <c r="O317" s="15">
        <v>0</v>
      </c>
      <c r="P317" s="15">
        <f>SUM(N317:O317)</f>
        <v>0</v>
      </c>
      <c r="Q317" s="15"/>
      <c r="R317" s="15"/>
      <c r="S317" s="15">
        <v>0</v>
      </c>
      <c r="T317" s="15">
        <v>0</v>
      </c>
      <c r="U317" s="15">
        <f>SUM(S317:T317)</f>
        <v>0</v>
      </c>
      <c r="V317" s="15"/>
      <c r="W317" s="15"/>
      <c r="X317" s="15">
        <v>0</v>
      </c>
      <c r="Y317" s="15">
        <v>0</v>
      </c>
      <c r="Z317" s="15">
        <f>SUM(X317:Y317)</f>
        <v>0</v>
      </c>
      <c r="AA317" s="17"/>
      <c r="AB317" s="17"/>
      <c r="AC317" s="15">
        <v>0</v>
      </c>
      <c r="AD317" s="15">
        <v>0</v>
      </c>
      <c r="AE317" s="15">
        <f>SUM(AC317:AD317)</f>
        <v>0</v>
      </c>
      <c r="AF317" s="17"/>
      <c r="AG317" s="17"/>
      <c r="AH317" s="15">
        <v>0</v>
      </c>
      <c r="AI317" s="15">
        <v>0</v>
      </c>
      <c r="AJ317" s="15">
        <f>SUM(AH317:AI317)</f>
        <v>0</v>
      </c>
      <c r="AL317" s="17"/>
      <c r="AM317" s="15">
        <v>0</v>
      </c>
      <c r="AN317" s="15">
        <v>0</v>
      </c>
      <c r="AO317" s="15">
        <f>SUM(AM317:AN317)</f>
        <v>0</v>
      </c>
      <c r="AR317" s="15">
        <v>0</v>
      </c>
      <c r="AS317" s="15">
        <v>0</v>
      </c>
      <c r="AT317" s="15">
        <f>SUM(AR317:AS317)</f>
        <v>0</v>
      </c>
      <c r="AW317" s="15">
        <v>0</v>
      </c>
      <c r="AX317" s="15">
        <v>0</v>
      </c>
      <c r="AY317" s="15">
        <f>SUM(AW317:AX317)</f>
        <v>0</v>
      </c>
      <c r="BB317" s="15">
        <v>3</v>
      </c>
      <c r="BC317" s="15">
        <v>4</v>
      </c>
      <c r="BD317" s="15">
        <f>SUM(BB317:BC317)</f>
        <v>7</v>
      </c>
      <c r="BG317" s="15">
        <v>1</v>
      </c>
      <c r="BH317" s="15">
        <v>1</v>
      </c>
      <c r="BI317" s="15">
        <f>SUM(BG317:BH317)</f>
        <v>2</v>
      </c>
      <c r="BJ317" s="15"/>
      <c r="BK317" s="15"/>
      <c r="BL317" s="15">
        <v>1</v>
      </c>
      <c r="BM317" s="15">
        <v>2</v>
      </c>
      <c r="BN317" s="15">
        <f>SUM(BL317:BM317)</f>
        <v>3</v>
      </c>
      <c r="BO317" s="15"/>
      <c r="BP317" s="15"/>
      <c r="BQ317" s="15">
        <v>3</v>
      </c>
      <c r="BR317" s="15">
        <v>5</v>
      </c>
      <c r="BS317" s="15">
        <f>SUM(BQ317:BR317)</f>
        <v>8</v>
      </c>
      <c r="BT317" s="15"/>
      <c r="BU317" s="15"/>
      <c r="BV317" s="15">
        <v>1</v>
      </c>
      <c r="BW317" s="15">
        <v>2</v>
      </c>
      <c r="BX317" s="19">
        <f>SUM(BV317:BW317)</f>
        <v>3</v>
      </c>
      <c r="BY317" s="15"/>
      <c r="BZ317" s="15"/>
      <c r="CA317" s="27">
        <v>0</v>
      </c>
      <c r="CB317" s="27">
        <v>0</v>
      </c>
      <c r="CC317" s="15">
        <f>SUM(CA317:CB317)</f>
        <v>0</v>
      </c>
      <c r="CD317" s="15"/>
      <c r="CE317" s="20"/>
      <c r="CF317" s="15">
        <v>0</v>
      </c>
      <c r="CG317" s="15">
        <v>0</v>
      </c>
      <c r="CH317" s="24">
        <f t="shared" si="250"/>
        <v>0</v>
      </c>
      <c r="CK317" s="19">
        <v>0</v>
      </c>
      <c r="CL317" s="19">
        <v>0</v>
      </c>
      <c r="CM317" s="15">
        <f t="shared" si="251"/>
        <v>0</v>
      </c>
      <c r="CP317" s="15">
        <v>0</v>
      </c>
      <c r="CQ317" s="19">
        <v>0</v>
      </c>
      <c r="CR317" s="15">
        <f t="shared" si="252"/>
        <v>0</v>
      </c>
      <c r="CT317" s="15" t="s">
        <v>257</v>
      </c>
      <c r="CU317" s="15">
        <v>0</v>
      </c>
      <c r="CV317" s="15">
        <v>0</v>
      </c>
      <c r="CW317" s="15">
        <f t="shared" si="249"/>
        <v>0</v>
      </c>
      <c r="CZ317" s="15">
        <v>0</v>
      </c>
      <c r="DA317" s="15">
        <v>0</v>
      </c>
      <c r="DB317" s="15">
        <f t="shared" si="253"/>
        <v>0</v>
      </c>
    </row>
    <row r="318" spans="1:107">
      <c r="A318" s="15">
        <v>91</v>
      </c>
      <c r="B318" s="22" t="s">
        <v>177</v>
      </c>
      <c r="D318" s="16">
        <v>109</v>
      </c>
      <c r="F318" s="16">
        <v>42</v>
      </c>
      <c r="G318" s="16"/>
      <c r="H318" s="16"/>
      <c r="I318" s="15" t="s">
        <v>124</v>
      </c>
      <c r="J318" s="15" t="s">
        <v>124</v>
      </c>
      <c r="K318" s="15" t="s">
        <v>124</v>
      </c>
      <c r="L318" s="15">
        <f>MEDIAN(K318:K321)</f>
        <v>0</v>
      </c>
      <c r="M318" s="15"/>
      <c r="N318" s="15" t="s">
        <v>124</v>
      </c>
      <c r="O318" s="15" t="s">
        <v>124</v>
      </c>
      <c r="P318" s="15" t="s">
        <v>124</v>
      </c>
      <c r="Q318" s="15">
        <f>MEDIAN(P318:P321)</f>
        <v>0</v>
      </c>
      <c r="R318" s="15"/>
      <c r="S318" s="15" t="s">
        <v>124</v>
      </c>
      <c r="T318" s="15" t="s">
        <v>124</v>
      </c>
      <c r="U318" s="15" t="s">
        <v>124</v>
      </c>
      <c r="V318" s="15">
        <f>MEDIAN(U318:U321)</f>
        <v>0</v>
      </c>
      <c r="W318" s="15"/>
      <c r="X318" s="15" t="s">
        <v>124</v>
      </c>
      <c r="Y318" s="15" t="s">
        <v>124</v>
      </c>
      <c r="Z318" s="15" t="s">
        <v>124</v>
      </c>
      <c r="AA318" s="17">
        <f>MEDIAN(Z318:Z321)</f>
        <v>0</v>
      </c>
      <c r="AB318" s="17"/>
      <c r="AC318" s="15" t="s">
        <v>124</v>
      </c>
      <c r="AD318" s="15" t="s">
        <v>124</v>
      </c>
      <c r="AE318" s="15" t="s">
        <v>124</v>
      </c>
      <c r="AF318" s="17">
        <f>MEDIAN(AE318:AE321)</f>
        <v>0</v>
      </c>
      <c r="AG318" s="17"/>
      <c r="AH318" s="15" t="s">
        <v>124</v>
      </c>
      <c r="AI318" s="15" t="s">
        <v>124</v>
      </c>
      <c r="AJ318" s="19" t="s">
        <v>124</v>
      </c>
      <c r="AK318" s="15">
        <f>MEDIAN(AJ318:AJ321)</f>
        <v>7</v>
      </c>
      <c r="AL318" s="17"/>
      <c r="AM318" s="15" t="s">
        <v>124</v>
      </c>
      <c r="AN318" s="15" t="s">
        <v>124</v>
      </c>
      <c r="AO318" s="19" t="s">
        <v>124</v>
      </c>
      <c r="AP318" s="15">
        <f>MEDIAN(AO318:AO321)</f>
        <v>0</v>
      </c>
      <c r="AR318" s="15" t="s">
        <v>124</v>
      </c>
      <c r="AS318" s="15" t="s">
        <v>124</v>
      </c>
      <c r="AT318" s="19" t="s">
        <v>124</v>
      </c>
      <c r="AU318" s="15">
        <f>MEDIAN(AT318:AT321)</f>
        <v>0</v>
      </c>
      <c r="AW318" s="15" t="s">
        <v>124</v>
      </c>
      <c r="AX318" s="15" t="s">
        <v>124</v>
      </c>
      <c r="AY318" s="19" t="s">
        <v>124</v>
      </c>
      <c r="AZ318" s="15">
        <f>MEDIAN(AY318:AY321)</f>
        <v>0</v>
      </c>
      <c r="BB318" s="15" t="s">
        <v>124</v>
      </c>
      <c r="BC318" s="15" t="s">
        <v>124</v>
      </c>
      <c r="BD318" s="19" t="s">
        <v>124</v>
      </c>
      <c r="BE318" s="15">
        <f>MEDIAN(BD318:BD321)</f>
        <v>8</v>
      </c>
      <c r="BG318" s="15" t="s">
        <v>124</v>
      </c>
      <c r="BH318" s="15" t="s">
        <v>124</v>
      </c>
      <c r="BI318" s="19" t="s">
        <v>124</v>
      </c>
      <c r="BJ318" s="15">
        <f>MEDIAN(BI318:BI321)</f>
        <v>0</v>
      </c>
      <c r="BK318" s="15"/>
      <c r="BL318" s="15" t="s">
        <v>124</v>
      </c>
      <c r="BM318" s="15" t="s">
        <v>124</v>
      </c>
      <c r="BN318" s="19" t="s">
        <v>124</v>
      </c>
      <c r="BO318" s="15">
        <f>MEDIAN(BN318:BN321)</f>
        <v>0</v>
      </c>
      <c r="BP318" s="15"/>
      <c r="BQ318" s="15" t="s">
        <v>124</v>
      </c>
      <c r="BR318" s="15" t="s">
        <v>124</v>
      </c>
      <c r="BS318" s="19" t="s">
        <v>124</v>
      </c>
      <c r="BT318" s="15">
        <f>MEDIAN(BS318:BS321)</f>
        <v>8</v>
      </c>
      <c r="BU318" s="15"/>
      <c r="BV318" s="15" t="s">
        <v>124</v>
      </c>
      <c r="BW318" s="15" t="s">
        <v>124</v>
      </c>
      <c r="BX318" s="19" t="s">
        <v>124</v>
      </c>
      <c r="BY318" s="15">
        <f>MEDIAN(BX318:BX321)</f>
        <v>8</v>
      </c>
      <c r="BZ318" s="15"/>
      <c r="CA318" s="27" t="s">
        <v>124</v>
      </c>
      <c r="CB318" s="27" t="s">
        <v>124</v>
      </c>
      <c r="CC318" s="19" t="s">
        <v>124</v>
      </c>
      <c r="CD318" s="15">
        <f>MEDIAN(CC318:CC321)</f>
        <v>0</v>
      </c>
      <c r="CE318" s="20"/>
      <c r="CF318" s="15">
        <v>0</v>
      </c>
      <c r="CG318" s="15">
        <v>0</v>
      </c>
      <c r="CH318" s="24">
        <f t="shared" si="250"/>
        <v>0</v>
      </c>
      <c r="CI318" s="24">
        <f>MEDIAN(CH318:CH321)</f>
        <v>0</v>
      </c>
      <c r="CK318" s="19">
        <v>0</v>
      </c>
      <c r="CL318" s="19">
        <v>0</v>
      </c>
      <c r="CM318" s="15">
        <f t="shared" si="251"/>
        <v>0</v>
      </c>
      <c r="CN318" s="15">
        <f>MEDIAN(CM318:CM321)</f>
        <v>0</v>
      </c>
      <c r="CP318" s="15">
        <v>1</v>
      </c>
      <c r="CQ318" s="15">
        <v>3</v>
      </c>
      <c r="CR318" s="15">
        <f t="shared" si="252"/>
        <v>4</v>
      </c>
      <c r="CS318" s="15">
        <f>MEDIAN(CR318:CR321)</f>
        <v>2</v>
      </c>
      <c r="CT318" s="15" t="s">
        <v>257</v>
      </c>
      <c r="CU318" s="15">
        <v>0</v>
      </c>
      <c r="CV318" s="15">
        <v>0</v>
      </c>
      <c r="CW318" s="15">
        <f t="shared" si="249"/>
        <v>0</v>
      </c>
      <c r="CX318" s="15">
        <f>MEDIAN(CW318:CW321)</f>
        <v>0</v>
      </c>
      <c r="CZ318" s="15">
        <v>0</v>
      </c>
      <c r="DA318" s="15">
        <v>0</v>
      </c>
      <c r="DB318" s="15">
        <f t="shared" si="253"/>
        <v>0</v>
      </c>
      <c r="DC318" s="15">
        <f>MEDIAN(DB318:DB321)</f>
        <v>0</v>
      </c>
    </row>
    <row r="319" spans="1:107" hidden="1">
      <c r="A319" s="15">
        <v>91</v>
      </c>
      <c r="B319" s="22" t="s">
        <v>177</v>
      </c>
      <c r="D319" s="16">
        <v>115</v>
      </c>
      <c r="F319" s="16">
        <v>42</v>
      </c>
      <c r="G319" s="16"/>
      <c r="H319" s="16"/>
      <c r="I319" s="15">
        <v>0</v>
      </c>
      <c r="J319" s="15">
        <v>0</v>
      </c>
      <c r="K319" s="15">
        <f>SUM(I319:J319)</f>
        <v>0</v>
      </c>
      <c r="L319" s="15"/>
      <c r="M319" s="15"/>
      <c r="N319" s="15">
        <v>0</v>
      </c>
      <c r="O319" s="15">
        <v>0</v>
      </c>
      <c r="P319" s="15">
        <f>SUM(N319:O319)</f>
        <v>0</v>
      </c>
      <c r="Q319" s="15"/>
      <c r="R319" s="15"/>
      <c r="S319" s="15">
        <v>0</v>
      </c>
      <c r="T319" s="15">
        <v>0</v>
      </c>
      <c r="U319" s="15">
        <f>SUM(S319:T319)</f>
        <v>0</v>
      </c>
      <c r="V319" s="15"/>
      <c r="W319" s="15"/>
      <c r="X319" s="15">
        <v>0</v>
      </c>
      <c r="Y319" s="15">
        <v>0</v>
      </c>
      <c r="Z319" s="15">
        <f>SUM(X319:Y319)</f>
        <v>0</v>
      </c>
      <c r="AA319" s="17"/>
      <c r="AB319" s="17"/>
      <c r="AC319" s="15">
        <v>0</v>
      </c>
      <c r="AD319" s="15">
        <v>0</v>
      </c>
      <c r="AE319" s="15">
        <f>SUM(AC319:AD319)</f>
        <v>0</v>
      </c>
      <c r="AF319" s="17"/>
      <c r="AG319" s="17"/>
      <c r="AH319" s="15">
        <v>2</v>
      </c>
      <c r="AI319" s="15">
        <v>5</v>
      </c>
      <c r="AJ319" s="15">
        <f>SUM(AH319:AI319)</f>
        <v>7</v>
      </c>
      <c r="AL319" s="17"/>
      <c r="AM319" s="15">
        <v>0</v>
      </c>
      <c r="AN319" s="15">
        <v>0</v>
      </c>
      <c r="AO319" s="15">
        <f>SUM(AM319:AN319)</f>
        <v>0</v>
      </c>
      <c r="AR319" s="15">
        <v>0</v>
      </c>
      <c r="AS319" s="15">
        <v>0</v>
      </c>
      <c r="AT319" s="15">
        <f>SUM(AR319:AS319)</f>
        <v>0</v>
      </c>
      <c r="AW319" s="15">
        <v>0</v>
      </c>
      <c r="AX319" s="15">
        <v>0</v>
      </c>
      <c r="AY319" s="15">
        <f>SUM(AW319:AX319)</f>
        <v>0</v>
      </c>
      <c r="BB319" s="15">
        <v>3</v>
      </c>
      <c r="BC319" s="15">
        <v>5</v>
      </c>
      <c r="BD319" s="15">
        <f>SUM(BB319:BC319)</f>
        <v>8</v>
      </c>
      <c r="BG319" s="15">
        <v>0</v>
      </c>
      <c r="BH319" s="15">
        <v>0</v>
      </c>
      <c r="BI319" s="15">
        <f>SUM(BG319:BH319)</f>
        <v>0</v>
      </c>
      <c r="BJ319" s="15"/>
      <c r="BK319" s="15"/>
      <c r="BL319" s="15">
        <v>0</v>
      </c>
      <c r="BM319" s="15">
        <v>0</v>
      </c>
      <c r="BN319" s="15">
        <f>SUM(BL319:BM319)</f>
        <v>0</v>
      </c>
      <c r="BO319" s="15"/>
      <c r="BP319" s="15"/>
      <c r="BQ319" s="15">
        <v>3</v>
      </c>
      <c r="BR319" s="15">
        <v>5</v>
      </c>
      <c r="BS319" s="15">
        <f>SUM(BQ319:BR319)</f>
        <v>8</v>
      </c>
      <c r="BT319" s="15"/>
      <c r="BU319" s="15"/>
      <c r="BV319" s="15">
        <v>3</v>
      </c>
      <c r="BW319" s="15">
        <v>5</v>
      </c>
      <c r="BX319" s="19">
        <f>SUM(BV319:BW319)</f>
        <v>8</v>
      </c>
      <c r="BY319" s="15"/>
      <c r="BZ319" s="15"/>
      <c r="CA319" s="27">
        <v>0</v>
      </c>
      <c r="CB319" s="27">
        <v>0</v>
      </c>
      <c r="CC319" s="15">
        <f>SUM(CA319:CB319)</f>
        <v>0</v>
      </c>
      <c r="CD319" s="15"/>
      <c r="CE319" s="20"/>
      <c r="CF319" s="15">
        <v>0</v>
      </c>
      <c r="CG319" s="15">
        <v>0</v>
      </c>
      <c r="CH319" s="24">
        <f t="shared" si="250"/>
        <v>0</v>
      </c>
      <c r="CK319" s="19">
        <v>0</v>
      </c>
      <c r="CL319" s="19">
        <v>0</v>
      </c>
      <c r="CM319" s="15">
        <f t="shared" si="251"/>
        <v>0</v>
      </c>
      <c r="CP319" s="19">
        <v>0</v>
      </c>
      <c r="CQ319" s="19">
        <v>0</v>
      </c>
      <c r="CR319" s="15">
        <f t="shared" si="252"/>
        <v>0</v>
      </c>
      <c r="CT319" s="15" t="s">
        <v>257</v>
      </c>
      <c r="CU319" s="15">
        <v>0</v>
      </c>
      <c r="CV319" s="15">
        <v>0</v>
      </c>
      <c r="CW319" s="15">
        <f t="shared" si="249"/>
        <v>0</v>
      </c>
      <c r="CZ319" s="15">
        <v>0</v>
      </c>
      <c r="DA319" s="15">
        <v>0</v>
      </c>
      <c r="DB319" s="15">
        <f t="shared" si="253"/>
        <v>0</v>
      </c>
    </row>
    <row r="320" spans="1:107" hidden="1">
      <c r="A320" s="15">
        <v>91</v>
      </c>
      <c r="B320" s="22" t="s">
        <v>177</v>
      </c>
      <c r="D320" s="16">
        <v>133</v>
      </c>
      <c r="F320" s="16">
        <v>42</v>
      </c>
      <c r="G320" s="16"/>
      <c r="H320" s="16"/>
      <c r="I320" s="15">
        <v>0</v>
      </c>
      <c r="J320" s="15">
        <v>0</v>
      </c>
      <c r="K320" s="15">
        <f>SUM(I320:J320)</f>
        <v>0</v>
      </c>
      <c r="L320" s="15"/>
      <c r="M320" s="15"/>
      <c r="N320" s="15">
        <v>0</v>
      </c>
      <c r="O320" s="15">
        <v>0</v>
      </c>
      <c r="P320" s="15">
        <f>SUM(N320:O320)</f>
        <v>0</v>
      </c>
      <c r="Q320" s="15"/>
      <c r="R320" s="15"/>
      <c r="S320" s="15">
        <v>0</v>
      </c>
      <c r="T320" s="15">
        <v>0</v>
      </c>
      <c r="U320" s="15">
        <f>SUM(S320:T320)</f>
        <v>0</v>
      </c>
      <c r="V320" s="15"/>
      <c r="W320" s="15"/>
      <c r="X320" s="15">
        <v>0</v>
      </c>
      <c r="Y320" s="15">
        <v>0</v>
      </c>
      <c r="Z320" s="15">
        <f>SUM(X320:Y320)</f>
        <v>0</v>
      </c>
      <c r="AA320" s="17"/>
      <c r="AB320" s="17"/>
      <c r="AC320" s="15">
        <v>0</v>
      </c>
      <c r="AD320" s="15">
        <v>0</v>
      </c>
      <c r="AE320" s="15">
        <f>SUM(AC320:AD320)</f>
        <v>0</v>
      </c>
      <c r="AF320" s="17"/>
      <c r="AG320" s="17"/>
      <c r="AH320" s="15">
        <v>2</v>
      </c>
      <c r="AI320" s="15">
        <v>5</v>
      </c>
      <c r="AJ320" s="15">
        <f>SUM(AH320:AI320)</f>
        <v>7</v>
      </c>
      <c r="AL320" s="17"/>
      <c r="AM320" s="15">
        <v>0</v>
      </c>
      <c r="AN320" s="15">
        <v>0</v>
      </c>
      <c r="AO320" s="15">
        <f>SUM(AM320:AN320)</f>
        <v>0</v>
      </c>
      <c r="AR320" s="15">
        <v>0</v>
      </c>
      <c r="AS320" s="15">
        <v>0</v>
      </c>
      <c r="AT320" s="15">
        <f>SUM(AR320:AS320)</f>
        <v>0</v>
      </c>
      <c r="AW320" s="15">
        <v>0</v>
      </c>
      <c r="AX320" s="15">
        <v>0</v>
      </c>
      <c r="AY320" s="15">
        <f>SUM(AW320:AX320)</f>
        <v>0</v>
      </c>
      <c r="BB320" s="15">
        <v>3</v>
      </c>
      <c r="BC320" s="15">
        <v>5</v>
      </c>
      <c r="BD320" s="15">
        <f>SUM(BB320:BC320)</f>
        <v>8</v>
      </c>
      <c r="BG320" s="15">
        <v>0</v>
      </c>
      <c r="BH320" s="15">
        <v>0</v>
      </c>
      <c r="BI320" s="15">
        <f>SUM(BG320:BH320)</f>
        <v>0</v>
      </c>
      <c r="BJ320" s="15"/>
      <c r="BK320" s="15"/>
      <c r="BL320" s="15">
        <v>0</v>
      </c>
      <c r="BM320" s="15">
        <v>0</v>
      </c>
      <c r="BN320" s="15">
        <f>SUM(BL320:BM320)</f>
        <v>0</v>
      </c>
      <c r="BO320" s="15"/>
      <c r="BP320" s="15"/>
      <c r="BQ320" s="15">
        <v>3</v>
      </c>
      <c r="BR320" s="15">
        <v>5</v>
      </c>
      <c r="BS320" s="15">
        <f>SUM(BQ320:BR320)</f>
        <v>8</v>
      </c>
      <c r="BT320" s="15"/>
      <c r="BU320" s="15"/>
      <c r="BV320" s="15">
        <v>2</v>
      </c>
      <c r="BW320" s="15">
        <v>5</v>
      </c>
      <c r="BX320" s="19">
        <f>SUM(BV320:BW320)</f>
        <v>7</v>
      </c>
      <c r="BY320" s="15"/>
      <c r="BZ320" s="15"/>
      <c r="CA320" s="27">
        <v>0</v>
      </c>
      <c r="CB320" s="27">
        <v>0</v>
      </c>
      <c r="CC320" s="15">
        <f>SUM(CA320:CB320)</f>
        <v>0</v>
      </c>
      <c r="CD320" s="15"/>
      <c r="CE320" s="20"/>
      <c r="CF320" s="15">
        <v>0</v>
      </c>
      <c r="CG320" s="15">
        <v>0</v>
      </c>
      <c r="CH320" s="24">
        <f t="shared" si="250"/>
        <v>0</v>
      </c>
      <c r="CK320" s="19">
        <v>0</v>
      </c>
      <c r="CL320" s="19">
        <v>0</v>
      </c>
      <c r="CM320" s="15">
        <f t="shared" si="251"/>
        <v>0</v>
      </c>
      <c r="CP320" s="15">
        <v>2</v>
      </c>
      <c r="CQ320" s="19">
        <v>3</v>
      </c>
      <c r="CR320" s="15">
        <f t="shared" si="252"/>
        <v>5</v>
      </c>
      <c r="CT320" s="15" t="s">
        <v>257</v>
      </c>
      <c r="CU320" s="15">
        <v>0</v>
      </c>
      <c r="CV320" s="15">
        <v>0</v>
      </c>
      <c r="CW320" s="15">
        <f t="shared" si="249"/>
        <v>0</v>
      </c>
      <c r="CZ320" s="15">
        <v>0</v>
      </c>
      <c r="DA320" s="15">
        <v>0</v>
      </c>
      <c r="DB320" s="15">
        <f t="shared" si="253"/>
        <v>0</v>
      </c>
    </row>
    <row r="321" spans="1:107" hidden="1">
      <c r="A321" s="15">
        <v>91</v>
      </c>
      <c r="B321" s="22" t="s">
        <v>177</v>
      </c>
      <c r="D321" s="16">
        <v>139</v>
      </c>
      <c r="F321" s="16">
        <v>42</v>
      </c>
      <c r="G321" s="16"/>
      <c r="H321" s="16"/>
      <c r="I321" s="15">
        <v>0</v>
      </c>
      <c r="J321" s="15">
        <v>0</v>
      </c>
      <c r="K321" s="15">
        <f>SUM(I321:J321)</f>
        <v>0</v>
      </c>
      <c r="L321" s="15"/>
      <c r="M321" s="15"/>
      <c r="N321" s="15">
        <v>0</v>
      </c>
      <c r="O321" s="15">
        <v>0</v>
      </c>
      <c r="P321" s="15">
        <f>SUM(N321:O321)</f>
        <v>0</v>
      </c>
      <c r="Q321" s="15"/>
      <c r="R321" s="15"/>
      <c r="S321" s="15">
        <v>0</v>
      </c>
      <c r="T321" s="15">
        <v>0</v>
      </c>
      <c r="U321" s="15">
        <f>SUM(S321:T321)</f>
        <v>0</v>
      </c>
      <c r="V321" s="15"/>
      <c r="W321" s="15"/>
      <c r="X321" s="15">
        <v>0</v>
      </c>
      <c r="Y321" s="15">
        <v>0</v>
      </c>
      <c r="Z321" s="15">
        <f>SUM(X321:Y321)</f>
        <v>0</v>
      </c>
      <c r="AA321" s="17"/>
      <c r="AB321" s="17"/>
      <c r="AC321" s="15">
        <v>0</v>
      </c>
      <c r="AD321" s="15">
        <v>0</v>
      </c>
      <c r="AE321" s="15">
        <f>SUM(AC321:AD321)</f>
        <v>0</v>
      </c>
      <c r="AF321" s="17"/>
      <c r="AG321" s="17"/>
      <c r="AH321" s="15">
        <v>2</v>
      </c>
      <c r="AI321" s="15">
        <v>5</v>
      </c>
      <c r="AJ321" s="15">
        <f>SUM(AH321:AI321)</f>
        <v>7</v>
      </c>
      <c r="AL321" s="17"/>
      <c r="AM321" s="15">
        <v>0</v>
      </c>
      <c r="AN321" s="15">
        <v>0</v>
      </c>
      <c r="AO321" s="15">
        <f>SUM(AM321:AN321)</f>
        <v>0</v>
      </c>
      <c r="AR321" s="15">
        <v>0</v>
      </c>
      <c r="AS321" s="15">
        <v>0</v>
      </c>
      <c r="AT321" s="15">
        <f>SUM(AR321:AS321)</f>
        <v>0</v>
      </c>
      <c r="AW321" s="15">
        <v>0</v>
      </c>
      <c r="AX321" s="15">
        <v>0</v>
      </c>
      <c r="AY321" s="15">
        <f>SUM(AW321:AX321)</f>
        <v>0</v>
      </c>
      <c r="BB321" s="15">
        <v>3</v>
      </c>
      <c r="BC321" s="15">
        <v>5</v>
      </c>
      <c r="BD321" s="15">
        <f>SUM(BB321:BC321)</f>
        <v>8</v>
      </c>
      <c r="BG321" s="15">
        <v>0</v>
      </c>
      <c r="BH321" s="15">
        <v>0</v>
      </c>
      <c r="BI321" s="15">
        <f>SUM(BG321:BH321)</f>
        <v>0</v>
      </c>
      <c r="BJ321" s="15"/>
      <c r="BK321" s="15"/>
      <c r="BL321" s="15">
        <v>0</v>
      </c>
      <c r="BM321" s="15">
        <v>0</v>
      </c>
      <c r="BN321" s="15">
        <f>SUM(BL321:BM321)</f>
        <v>0</v>
      </c>
      <c r="BO321" s="15"/>
      <c r="BP321" s="15"/>
      <c r="BQ321" s="15">
        <v>3</v>
      </c>
      <c r="BR321" s="15">
        <v>5</v>
      </c>
      <c r="BS321" s="15">
        <f>SUM(BQ321:BR321)</f>
        <v>8</v>
      </c>
      <c r="BT321" s="15"/>
      <c r="BU321" s="15"/>
      <c r="BV321" s="15">
        <v>3</v>
      </c>
      <c r="BW321" s="15">
        <v>5</v>
      </c>
      <c r="BX321" s="19">
        <f>SUM(BV321:BW321)</f>
        <v>8</v>
      </c>
      <c r="BY321" s="15"/>
      <c r="BZ321" s="15"/>
      <c r="CA321" s="27">
        <v>0</v>
      </c>
      <c r="CB321" s="27">
        <v>0</v>
      </c>
      <c r="CC321" s="15">
        <f>SUM(CA321:CB321)</f>
        <v>0</v>
      </c>
      <c r="CD321" s="15"/>
      <c r="CE321" s="20"/>
      <c r="CF321" s="15">
        <v>0</v>
      </c>
      <c r="CG321" s="15">
        <v>0</v>
      </c>
      <c r="CH321" s="24">
        <f t="shared" si="250"/>
        <v>0</v>
      </c>
      <c r="CK321" s="19">
        <v>0</v>
      </c>
      <c r="CL321" s="19">
        <v>0</v>
      </c>
      <c r="CM321" s="15">
        <f t="shared" si="251"/>
        <v>0</v>
      </c>
      <c r="CP321" s="15">
        <v>0</v>
      </c>
      <c r="CQ321" s="19">
        <v>0</v>
      </c>
      <c r="CR321" s="15">
        <f t="shared" si="252"/>
        <v>0</v>
      </c>
      <c r="CT321" s="15" t="s">
        <v>257</v>
      </c>
      <c r="CU321" s="15">
        <v>0</v>
      </c>
      <c r="CV321" s="15">
        <v>0</v>
      </c>
      <c r="CW321" s="15">
        <f t="shared" si="249"/>
        <v>0</v>
      </c>
      <c r="CZ321" s="19">
        <v>0</v>
      </c>
      <c r="DA321" s="19">
        <v>0</v>
      </c>
      <c r="DB321" s="15">
        <f t="shared" si="253"/>
        <v>0</v>
      </c>
    </row>
    <row r="322" spans="1:107">
      <c r="A322" s="15">
        <v>92</v>
      </c>
      <c r="B322" s="22" t="s">
        <v>178</v>
      </c>
      <c r="D322" s="16">
        <v>66</v>
      </c>
      <c r="F322" s="16">
        <v>43</v>
      </c>
      <c r="G322" s="16"/>
      <c r="H322" s="16"/>
      <c r="I322" s="15" t="s">
        <v>124</v>
      </c>
      <c r="J322" s="15" t="s">
        <v>124</v>
      </c>
      <c r="K322" s="15" t="s">
        <v>124</v>
      </c>
      <c r="L322" s="15">
        <f>MEDIAN(K322:K325)</f>
        <v>0</v>
      </c>
      <c r="M322" s="15"/>
      <c r="N322" s="15" t="s">
        <v>124</v>
      </c>
      <c r="O322" s="15" t="s">
        <v>124</v>
      </c>
      <c r="P322" s="15" t="s">
        <v>124</v>
      </c>
      <c r="Q322" s="15">
        <f>MEDIAN(P322:P325)</f>
        <v>0</v>
      </c>
      <c r="R322" s="15"/>
      <c r="S322" s="15" t="s">
        <v>124</v>
      </c>
      <c r="T322" s="15" t="s">
        <v>124</v>
      </c>
      <c r="U322" s="15" t="s">
        <v>124</v>
      </c>
      <c r="V322" s="15" t="s">
        <v>124</v>
      </c>
      <c r="W322" s="15"/>
      <c r="X322" s="15" t="s">
        <v>124</v>
      </c>
      <c r="Y322" s="15" t="s">
        <v>124</v>
      </c>
      <c r="Z322" s="15" t="s">
        <v>124</v>
      </c>
      <c r="AA322" s="17" t="s">
        <v>124</v>
      </c>
      <c r="AB322" s="17"/>
      <c r="AC322" s="15" t="s">
        <v>124</v>
      </c>
      <c r="AD322" s="15" t="s">
        <v>124</v>
      </c>
      <c r="AE322" s="15" t="s">
        <v>124</v>
      </c>
      <c r="AF322" s="17">
        <f>MEDIAN(AE322:AE325)</f>
        <v>0</v>
      </c>
      <c r="AG322" s="17"/>
      <c r="AH322" s="15" t="s">
        <v>124</v>
      </c>
      <c r="AI322" s="15" t="s">
        <v>124</v>
      </c>
      <c r="AJ322" s="19" t="s">
        <v>124</v>
      </c>
      <c r="AK322" s="19" t="s">
        <v>124</v>
      </c>
      <c r="AL322" s="17"/>
      <c r="AM322" s="15" t="s">
        <v>124</v>
      </c>
      <c r="AN322" s="15" t="s">
        <v>124</v>
      </c>
      <c r="AO322" s="19" t="s">
        <v>124</v>
      </c>
      <c r="AP322" s="19" t="s">
        <v>124</v>
      </c>
      <c r="AR322" s="15" t="s">
        <v>124</v>
      </c>
      <c r="AS322" s="15" t="s">
        <v>124</v>
      </c>
      <c r="AT322" s="19" t="s">
        <v>124</v>
      </c>
      <c r="AU322" s="15">
        <f>MEDIAN(AT322:AT325)</f>
        <v>0</v>
      </c>
      <c r="AW322" s="15" t="s">
        <v>124</v>
      </c>
      <c r="AX322" s="15" t="s">
        <v>124</v>
      </c>
      <c r="AY322" s="19" t="s">
        <v>124</v>
      </c>
      <c r="AZ322" s="15">
        <f>MEDIAN(AY322:AY325)</f>
        <v>0</v>
      </c>
      <c r="BB322" s="15" t="s">
        <v>124</v>
      </c>
      <c r="BC322" s="15" t="s">
        <v>124</v>
      </c>
      <c r="BD322" s="19" t="s">
        <v>124</v>
      </c>
      <c r="BE322" s="15">
        <f>MEDIAN(BD322:BD325)</f>
        <v>8</v>
      </c>
      <c r="BG322" s="15" t="s">
        <v>124</v>
      </c>
      <c r="BH322" s="15" t="s">
        <v>124</v>
      </c>
      <c r="BI322" s="19" t="s">
        <v>124</v>
      </c>
      <c r="BJ322" s="15">
        <f>MEDIAN(BI322:BI325)</f>
        <v>0</v>
      </c>
      <c r="BK322" s="15"/>
      <c r="BL322" s="15" t="s">
        <v>124</v>
      </c>
      <c r="BM322" s="15" t="s">
        <v>124</v>
      </c>
      <c r="BN322" s="19" t="s">
        <v>124</v>
      </c>
      <c r="BO322" s="15">
        <f>MEDIAN(BN322:BN325)</f>
        <v>0</v>
      </c>
      <c r="BP322" s="15"/>
      <c r="BQ322" s="15" t="s">
        <v>124</v>
      </c>
      <c r="BR322" s="15" t="s">
        <v>124</v>
      </c>
      <c r="BS322" s="19" t="s">
        <v>124</v>
      </c>
      <c r="BT322" s="15">
        <f>MEDIAN(BS322:BS325)</f>
        <v>8</v>
      </c>
      <c r="BU322" s="15"/>
      <c r="BV322" s="15" t="s">
        <v>124</v>
      </c>
      <c r="BW322" s="15" t="s">
        <v>124</v>
      </c>
      <c r="BX322" s="19" t="s">
        <v>124</v>
      </c>
      <c r="BY322" s="19" t="s">
        <v>124</v>
      </c>
      <c r="BZ322" s="15"/>
      <c r="CA322" s="27" t="s">
        <v>124</v>
      </c>
      <c r="CB322" s="27" t="s">
        <v>124</v>
      </c>
      <c r="CC322" s="19" t="s">
        <v>124</v>
      </c>
      <c r="CD322" s="15">
        <f>MEDIAN(CC322:CC325)</f>
        <v>2</v>
      </c>
      <c r="CE322" s="20"/>
      <c r="CF322" s="15" t="s">
        <v>124</v>
      </c>
      <c r="CG322" s="15" t="s">
        <v>124</v>
      </c>
      <c r="CH322" s="15" t="s">
        <v>124</v>
      </c>
      <c r="CI322" s="24">
        <f>MEDIAN(CH322:CH325)</f>
        <v>0</v>
      </c>
      <c r="CK322" s="19" t="s">
        <v>124</v>
      </c>
      <c r="CL322" s="19" t="s">
        <v>124</v>
      </c>
      <c r="CM322" s="19" t="s">
        <v>124</v>
      </c>
      <c r="CN322" s="15">
        <f>MEDIAN(CM322:CM325)</f>
        <v>0</v>
      </c>
      <c r="CP322" s="19" t="s">
        <v>124</v>
      </c>
      <c r="CQ322" s="19" t="s">
        <v>124</v>
      </c>
      <c r="CR322" s="19" t="s">
        <v>124</v>
      </c>
      <c r="CS322" s="15" t="s">
        <v>124</v>
      </c>
      <c r="CT322" s="15" t="s">
        <v>257</v>
      </c>
      <c r="CU322" s="19" t="s">
        <v>124</v>
      </c>
      <c r="CV322" s="19" t="s">
        <v>124</v>
      </c>
      <c r="CW322" s="19" t="s">
        <v>124</v>
      </c>
      <c r="CX322" s="15">
        <f>MEDIAN(CW322:CW325)</f>
        <v>2.5</v>
      </c>
      <c r="CZ322" s="19" t="s">
        <v>124</v>
      </c>
      <c r="DA322" s="19" t="s">
        <v>124</v>
      </c>
      <c r="DC322" s="15">
        <f>MEDIAN(DB322:DB325)</f>
        <v>0</v>
      </c>
    </row>
    <row r="323" spans="1:107" hidden="1">
      <c r="A323" s="15">
        <v>92</v>
      </c>
      <c r="B323" s="22" t="s">
        <v>178</v>
      </c>
      <c r="D323" s="16">
        <v>72</v>
      </c>
      <c r="F323" s="16">
        <v>43</v>
      </c>
      <c r="G323" s="16"/>
      <c r="H323" s="16"/>
      <c r="I323" s="15" t="s">
        <v>124</v>
      </c>
      <c r="J323" s="15" t="s">
        <v>124</v>
      </c>
      <c r="K323" s="15" t="s">
        <v>124</v>
      </c>
      <c r="L323" s="15"/>
      <c r="M323" s="15"/>
      <c r="N323" s="15" t="s">
        <v>124</v>
      </c>
      <c r="O323" s="15" t="s">
        <v>124</v>
      </c>
      <c r="P323" s="15" t="s">
        <v>124</v>
      </c>
      <c r="Q323" s="15"/>
      <c r="R323" s="15"/>
      <c r="S323" s="15" t="s">
        <v>124</v>
      </c>
      <c r="T323" s="15" t="s">
        <v>124</v>
      </c>
      <c r="U323" s="15" t="s">
        <v>124</v>
      </c>
      <c r="V323" s="15"/>
      <c r="W323" s="15"/>
      <c r="X323" s="15" t="s">
        <v>124</v>
      </c>
      <c r="Y323" s="15" t="s">
        <v>124</v>
      </c>
      <c r="Z323" s="15" t="s">
        <v>124</v>
      </c>
      <c r="AA323" s="17"/>
      <c r="AB323" s="17"/>
      <c r="AC323" s="15" t="s">
        <v>124</v>
      </c>
      <c r="AD323" s="15" t="s">
        <v>124</v>
      </c>
      <c r="AE323" s="15" t="s">
        <v>124</v>
      </c>
      <c r="AF323" s="17"/>
      <c r="AG323" s="17"/>
      <c r="AH323" s="15" t="s">
        <v>124</v>
      </c>
      <c r="AI323" s="15" t="s">
        <v>124</v>
      </c>
      <c r="AJ323" s="19" t="s">
        <v>124</v>
      </c>
      <c r="AL323" s="17"/>
      <c r="AM323" s="15" t="s">
        <v>124</v>
      </c>
      <c r="AN323" s="15" t="s">
        <v>124</v>
      </c>
      <c r="AO323" s="19" t="s">
        <v>124</v>
      </c>
      <c r="AR323" s="15" t="s">
        <v>124</v>
      </c>
      <c r="AS323" s="15" t="s">
        <v>124</v>
      </c>
      <c r="AT323" s="19" t="s">
        <v>124</v>
      </c>
      <c r="AW323" s="15" t="s">
        <v>124</v>
      </c>
      <c r="AX323" s="15" t="s">
        <v>124</v>
      </c>
      <c r="AY323" s="19" t="s">
        <v>124</v>
      </c>
      <c r="BB323" s="15" t="s">
        <v>124</v>
      </c>
      <c r="BC323" s="15" t="s">
        <v>124</v>
      </c>
      <c r="BD323" s="19" t="s">
        <v>124</v>
      </c>
      <c r="BG323" s="15" t="s">
        <v>124</v>
      </c>
      <c r="BH323" s="15" t="s">
        <v>124</v>
      </c>
      <c r="BI323" s="19" t="s">
        <v>124</v>
      </c>
      <c r="BJ323" s="15"/>
      <c r="BK323" s="15"/>
      <c r="BL323" s="15" t="s">
        <v>124</v>
      </c>
      <c r="BM323" s="15" t="s">
        <v>124</v>
      </c>
      <c r="BN323" s="19" t="s">
        <v>124</v>
      </c>
      <c r="BO323" s="15"/>
      <c r="BP323" s="15"/>
      <c r="BQ323" s="15" t="s">
        <v>124</v>
      </c>
      <c r="BR323" s="15" t="s">
        <v>124</v>
      </c>
      <c r="BS323" s="19" t="s">
        <v>124</v>
      </c>
      <c r="BT323" s="15"/>
      <c r="BU323" s="15"/>
      <c r="BV323" s="15" t="s">
        <v>124</v>
      </c>
      <c r="BW323" s="15" t="s">
        <v>124</v>
      </c>
      <c r="BX323" s="19" t="s">
        <v>124</v>
      </c>
      <c r="BY323" s="15"/>
      <c r="BZ323" s="15"/>
      <c r="CA323" s="27" t="s">
        <v>124</v>
      </c>
      <c r="CB323" s="27" t="s">
        <v>124</v>
      </c>
      <c r="CC323" s="19" t="s">
        <v>124</v>
      </c>
      <c r="CD323" s="15"/>
      <c r="CE323" s="20"/>
      <c r="CF323" s="15" t="s">
        <v>124</v>
      </c>
      <c r="CG323" s="15" t="s">
        <v>124</v>
      </c>
      <c r="CH323" s="15" t="s">
        <v>124</v>
      </c>
      <c r="CK323" s="19" t="s">
        <v>124</v>
      </c>
      <c r="CL323" s="19" t="s">
        <v>124</v>
      </c>
      <c r="CM323" s="19" t="s">
        <v>124</v>
      </c>
      <c r="CP323" s="19" t="s">
        <v>124</v>
      </c>
      <c r="CQ323" s="19" t="s">
        <v>124</v>
      </c>
      <c r="CR323" s="19" t="s">
        <v>124</v>
      </c>
      <c r="CT323" s="15" t="s">
        <v>257</v>
      </c>
      <c r="CU323" s="15">
        <v>1</v>
      </c>
      <c r="CV323" s="15">
        <v>2</v>
      </c>
      <c r="CW323" s="15">
        <f>SUM(CU323:CV323)</f>
        <v>3</v>
      </c>
      <c r="CZ323" s="19" t="s">
        <v>124</v>
      </c>
      <c r="DA323" s="19" t="s">
        <v>124</v>
      </c>
    </row>
    <row r="324" spans="1:107" hidden="1">
      <c r="A324" s="15">
        <v>92</v>
      </c>
      <c r="B324" s="22" t="s">
        <v>178</v>
      </c>
      <c r="D324" s="16">
        <v>90</v>
      </c>
      <c r="F324" s="16">
        <v>43</v>
      </c>
      <c r="G324" s="16"/>
      <c r="H324" s="16"/>
      <c r="I324" s="15" t="s">
        <v>124</v>
      </c>
      <c r="J324" s="15" t="s">
        <v>124</v>
      </c>
      <c r="K324" s="15" t="s">
        <v>124</v>
      </c>
      <c r="L324" s="15"/>
      <c r="M324" s="15"/>
      <c r="N324" s="15" t="s">
        <v>124</v>
      </c>
      <c r="O324" s="15" t="s">
        <v>124</v>
      </c>
      <c r="P324" s="15" t="s">
        <v>124</v>
      </c>
      <c r="Q324" s="15"/>
      <c r="R324" s="15"/>
      <c r="S324" s="15" t="s">
        <v>124</v>
      </c>
      <c r="T324" s="15" t="s">
        <v>124</v>
      </c>
      <c r="U324" s="15" t="s">
        <v>124</v>
      </c>
      <c r="V324" s="15"/>
      <c r="W324" s="15"/>
      <c r="X324" s="15" t="s">
        <v>124</v>
      </c>
      <c r="Y324" s="15" t="s">
        <v>124</v>
      </c>
      <c r="Z324" s="15" t="s">
        <v>124</v>
      </c>
      <c r="AA324" s="17"/>
      <c r="AB324" s="17"/>
      <c r="AC324" s="15" t="s">
        <v>124</v>
      </c>
      <c r="AD324" s="15" t="s">
        <v>124</v>
      </c>
      <c r="AE324" s="15" t="s">
        <v>124</v>
      </c>
      <c r="AF324" s="17"/>
      <c r="AG324" s="17"/>
      <c r="AH324" s="15" t="s">
        <v>124</v>
      </c>
      <c r="AI324" s="15" t="s">
        <v>124</v>
      </c>
      <c r="AJ324" s="19" t="s">
        <v>124</v>
      </c>
      <c r="AL324" s="17"/>
      <c r="AM324" s="15" t="s">
        <v>124</v>
      </c>
      <c r="AN324" s="15" t="s">
        <v>124</v>
      </c>
      <c r="AO324" s="19" t="s">
        <v>124</v>
      </c>
      <c r="AR324" s="15" t="s">
        <v>124</v>
      </c>
      <c r="AS324" s="15" t="s">
        <v>124</v>
      </c>
      <c r="AT324" s="19" t="s">
        <v>124</v>
      </c>
      <c r="AW324" s="15" t="s">
        <v>124</v>
      </c>
      <c r="AX324" s="15" t="s">
        <v>124</v>
      </c>
      <c r="AY324" s="19" t="s">
        <v>124</v>
      </c>
      <c r="BB324" s="15" t="s">
        <v>124</v>
      </c>
      <c r="BC324" s="15" t="s">
        <v>124</v>
      </c>
      <c r="BD324" s="19" t="s">
        <v>124</v>
      </c>
      <c r="BG324" s="15" t="s">
        <v>124</v>
      </c>
      <c r="BH324" s="15" t="s">
        <v>124</v>
      </c>
      <c r="BI324" s="19" t="s">
        <v>124</v>
      </c>
      <c r="BJ324" s="15"/>
      <c r="BK324" s="15"/>
      <c r="BL324" s="15" t="s">
        <v>124</v>
      </c>
      <c r="BM324" s="15" t="s">
        <v>124</v>
      </c>
      <c r="BN324" s="19" t="s">
        <v>124</v>
      </c>
      <c r="BO324" s="15"/>
      <c r="BP324" s="15"/>
      <c r="BQ324" s="15" t="s">
        <v>124</v>
      </c>
      <c r="BR324" s="15" t="s">
        <v>124</v>
      </c>
      <c r="BS324" s="19" t="s">
        <v>124</v>
      </c>
      <c r="BT324" s="15"/>
      <c r="BU324" s="15"/>
      <c r="BV324" s="15" t="s">
        <v>124</v>
      </c>
      <c r="BW324" s="15" t="s">
        <v>124</v>
      </c>
      <c r="BX324" s="19" t="s">
        <v>124</v>
      </c>
      <c r="BY324" s="15"/>
      <c r="BZ324" s="15"/>
      <c r="CA324" s="27" t="s">
        <v>124</v>
      </c>
      <c r="CB324" s="27" t="s">
        <v>124</v>
      </c>
      <c r="CC324" s="19" t="s">
        <v>124</v>
      </c>
      <c r="CD324" s="15"/>
      <c r="CE324" s="20"/>
      <c r="CF324" s="15" t="s">
        <v>124</v>
      </c>
      <c r="CG324" s="15" t="s">
        <v>124</v>
      </c>
      <c r="CH324" s="15" t="s">
        <v>124</v>
      </c>
      <c r="CK324" s="19" t="s">
        <v>124</v>
      </c>
      <c r="CL324" s="19" t="s">
        <v>124</v>
      </c>
      <c r="CM324" s="19" t="s">
        <v>124</v>
      </c>
      <c r="CP324" s="19" t="s">
        <v>124</v>
      </c>
      <c r="CQ324" s="19" t="s">
        <v>124</v>
      </c>
      <c r="CR324" s="19" t="s">
        <v>124</v>
      </c>
      <c r="CT324" s="15" t="s">
        <v>257</v>
      </c>
      <c r="CU324" s="19" t="s">
        <v>124</v>
      </c>
      <c r="CV324" s="19" t="s">
        <v>124</v>
      </c>
      <c r="CW324" s="19" t="s">
        <v>124</v>
      </c>
      <c r="CZ324" s="19" t="s">
        <v>124</v>
      </c>
      <c r="DA324" s="19" t="s">
        <v>124</v>
      </c>
    </row>
    <row r="325" spans="1:107" hidden="1">
      <c r="A325" s="15">
        <v>92</v>
      </c>
      <c r="B325" s="22" t="s">
        <v>178</v>
      </c>
      <c r="D325" s="16">
        <v>96</v>
      </c>
      <c r="F325" s="16">
        <v>43</v>
      </c>
      <c r="G325" s="16"/>
      <c r="H325" s="16"/>
      <c r="I325" s="15">
        <v>0</v>
      </c>
      <c r="J325" s="15">
        <v>0</v>
      </c>
      <c r="K325" s="15">
        <f t="shared" ref="K325:K332" si="254">SUM(I325:J325)</f>
        <v>0</v>
      </c>
      <c r="L325" s="15"/>
      <c r="M325" s="15"/>
      <c r="N325" s="15">
        <v>0</v>
      </c>
      <c r="O325" s="15">
        <v>0</v>
      </c>
      <c r="P325" s="15">
        <f t="shared" ref="P325:P330" si="255">SUM(N325:O325)</f>
        <v>0</v>
      </c>
      <c r="Q325" s="15"/>
      <c r="R325" s="15"/>
      <c r="S325" s="15" t="s">
        <v>124</v>
      </c>
      <c r="T325" s="15" t="s">
        <v>124</v>
      </c>
      <c r="U325" s="15" t="s">
        <v>124</v>
      </c>
      <c r="V325" s="15"/>
      <c r="W325" s="15"/>
      <c r="X325" s="15" t="s">
        <v>124</v>
      </c>
      <c r="Y325" s="15" t="s">
        <v>124</v>
      </c>
      <c r="Z325" s="15" t="s">
        <v>124</v>
      </c>
      <c r="AA325" s="17"/>
      <c r="AB325" s="17"/>
      <c r="AC325" s="15">
        <v>0</v>
      </c>
      <c r="AD325" s="15">
        <v>0</v>
      </c>
      <c r="AE325" s="15">
        <f t="shared" ref="AE325:AE333" si="256">SUM(AC325:AD325)</f>
        <v>0</v>
      </c>
      <c r="AF325" s="17"/>
      <c r="AG325" s="17"/>
      <c r="AH325" s="15" t="s">
        <v>124</v>
      </c>
      <c r="AI325" s="15" t="s">
        <v>124</v>
      </c>
      <c r="AJ325" s="19" t="s">
        <v>124</v>
      </c>
      <c r="AL325" s="17"/>
      <c r="AM325" s="15" t="s">
        <v>124</v>
      </c>
      <c r="AN325" s="15" t="s">
        <v>124</v>
      </c>
      <c r="AO325" s="19" t="s">
        <v>124</v>
      </c>
      <c r="AR325" s="15">
        <v>0</v>
      </c>
      <c r="AS325" s="15">
        <v>0</v>
      </c>
      <c r="AT325" s="15">
        <f t="shared" ref="AT325:AT333" si="257">SUM(AR325:AS325)</f>
        <v>0</v>
      </c>
      <c r="AW325" s="15">
        <v>0</v>
      </c>
      <c r="AX325" s="15">
        <v>0</v>
      </c>
      <c r="AY325" s="15">
        <f t="shared" ref="AY325:AY333" si="258">SUM(AW325:AX325)</f>
        <v>0</v>
      </c>
      <c r="BB325" s="15">
        <v>3</v>
      </c>
      <c r="BC325" s="15">
        <v>5</v>
      </c>
      <c r="BD325" s="15">
        <f t="shared" ref="BD325:BD333" si="259">SUM(BB325:BC325)</f>
        <v>8</v>
      </c>
      <c r="BG325" s="15">
        <v>0</v>
      </c>
      <c r="BH325" s="15">
        <v>0</v>
      </c>
      <c r="BI325" s="15">
        <f t="shared" ref="BI325:BI333" si="260">SUM(BG325:BH325)</f>
        <v>0</v>
      </c>
      <c r="BJ325" s="15"/>
      <c r="BK325" s="15"/>
      <c r="BL325" s="15">
        <v>0</v>
      </c>
      <c r="BM325" s="15">
        <v>0</v>
      </c>
      <c r="BN325" s="15">
        <f t="shared" ref="BN325:BN333" si="261">SUM(BL325:BM325)</f>
        <v>0</v>
      </c>
      <c r="BO325" s="15"/>
      <c r="BP325" s="15"/>
      <c r="BQ325" s="15">
        <v>3</v>
      </c>
      <c r="BR325" s="15">
        <v>5</v>
      </c>
      <c r="BS325" s="15">
        <f t="shared" ref="BS325:BS333" si="262">SUM(BQ325:BR325)</f>
        <v>8</v>
      </c>
      <c r="BT325" s="15"/>
      <c r="BU325" s="15"/>
      <c r="BV325" s="15" t="s">
        <v>124</v>
      </c>
      <c r="BW325" s="15" t="s">
        <v>124</v>
      </c>
      <c r="BX325" s="19" t="s">
        <v>124</v>
      </c>
      <c r="BY325" s="15"/>
      <c r="BZ325" s="15"/>
      <c r="CA325" s="27">
        <v>1</v>
      </c>
      <c r="CB325" s="27">
        <v>1</v>
      </c>
      <c r="CC325" s="15">
        <f t="shared" ref="CC325:CC333" si="263">SUM(CA325:CB325)</f>
        <v>2</v>
      </c>
      <c r="CD325" s="15"/>
      <c r="CE325" s="20"/>
      <c r="CF325" s="15">
        <v>0</v>
      </c>
      <c r="CG325" s="15">
        <v>0</v>
      </c>
      <c r="CH325" s="24">
        <f t="shared" ref="CH325:CH333" si="264">SUM(CF325:CG325)</f>
        <v>0</v>
      </c>
      <c r="CK325" s="19">
        <v>0</v>
      </c>
      <c r="CL325" s="19">
        <v>0</v>
      </c>
      <c r="CM325" s="15">
        <f t="shared" ref="CM325:CM333" si="265">SUM(CK325:CL325)</f>
        <v>0</v>
      </c>
      <c r="CP325" s="19" t="s">
        <v>124</v>
      </c>
      <c r="CQ325" s="19" t="s">
        <v>124</v>
      </c>
      <c r="CR325" s="19" t="s">
        <v>124</v>
      </c>
      <c r="CT325" s="15" t="s">
        <v>257</v>
      </c>
      <c r="CU325" s="15">
        <v>1</v>
      </c>
      <c r="CV325" s="15">
        <v>1</v>
      </c>
      <c r="CW325" s="15">
        <f t="shared" ref="CW325:CW333" si="266">SUM(CU325:CV325)</f>
        <v>2</v>
      </c>
      <c r="CZ325" s="15">
        <v>0</v>
      </c>
      <c r="DA325" s="15">
        <v>0</v>
      </c>
      <c r="DB325" s="15">
        <f t="shared" ref="DB325:DB333" si="267">SUM(CZ325:DA325)</f>
        <v>0</v>
      </c>
    </row>
    <row r="326" spans="1:107">
      <c r="A326" s="15">
        <v>93</v>
      </c>
      <c r="B326" s="22" t="s">
        <v>179</v>
      </c>
      <c r="D326" s="16">
        <v>65</v>
      </c>
      <c r="F326" s="16">
        <v>44</v>
      </c>
      <c r="G326" s="16"/>
      <c r="H326" s="16"/>
      <c r="I326" s="15">
        <v>2</v>
      </c>
      <c r="J326" s="15">
        <v>5</v>
      </c>
      <c r="K326" s="15">
        <f t="shared" si="254"/>
        <v>7</v>
      </c>
      <c r="L326" s="15">
        <f>MEDIAN(K326:K329)</f>
        <v>6.5</v>
      </c>
      <c r="M326" s="15"/>
      <c r="N326" s="15">
        <v>0</v>
      </c>
      <c r="O326" s="15">
        <v>0</v>
      </c>
      <c r="P326" s="15">
        <f t="shared" si="255"/>
        <v>0</v>
      </c>
      <c r="Q326" s="15">
        <f>MEDIAN(P326:P329)</f>
        <v>0</v>
      </c>
      <c r="R326" s="15"/>
      <c r="S326" s="15">
        <v>0</v>
      </c>
      <c r="T326" s="15">
        <v>0</v>
      </c>
      <c r="U326" s="15">
        <f t="shared" ref="U326:U332" si="268">SUM(S326:T326)</f>
        <v>0</v>
      </c>
      <c r="V326" s="15">
        <f>MEDIAN(U326:U329)</f>
        <v>0</v>
      </c>
      <c r="W326" s="15"/>
      <c r="X326" s="15">
        <v>0</v>
      </c>
      <c r="Y326" s="15">
        <v>0</v>
      </c>
      <c r="Z326" s="15">
        <f t="shared" ref="Z326:Z332" si="269">SUM(X326:Y326)</f>
        <v>0</v>
      </c>
      <c r="AA326" s="17">
        <f>MEDIAN(Z326:Z329)</f>
        <v>0</v>
      </c>
      <c r="AB326" s="17"/>
      <c r="AC326" s="15">
        <v>1</v>
      </c>
      <c r="AD326" s="15">
        <v>5</v>
      </c>
      <c r="AE326" s="15">
        <f t="shared" si="256"/>
        <v>6</v>
      </c>
      <c r="AF326" s="17">
        <f>MEDIAN(AE326:AE329)</f>
        <v>6</v>
      </c>
      <c r="AG326" s="17"/>
      <c r="AH326" s="15">
        <v>0</v>
      </c>
      <c r="AI326" s="15">
        <v>0</v>
      </c>
      <c r="AJ326" s="15">
        <f t="shared" ref="AJ326:AJ332" si="270">SUM(AH326:AI326)</f>
        <v>0</v>
      </c>
      <c r="AK326" s="15">
        <f>MEDIAN(AJ326:AJ329)</f>
        <v>0</v>
      </c>
      <c r="AL326" s="17"/>
      <c r="AM326" s="15">
        <v>0</v>
      </c>
      <c r="AN326" s="15">
        <v>0</v>
      </c>
      <c r="AO326" s="15">
        <f t="shared" ref="AO326:AO333" si="271">SUM(AM326:AN326)</f>
        <v>0</v>
      </c>
      <c r="AP326" s="15">
        <f>MEDIAN(AO326:AO329)</f>
        <v>0</v>
      </c>
      <c r="AR326" s="15">
        <v>0</v>
      </c>
      <c r="AS326" s="15">
        <v>0</v>
      </c>
      <c r="AT326" s="15">
        <f t="shared" si="257"/>
        <v>0</v>
      </c>
      <c r="AU326" s="15">
        <f>MEDIAN(AT326:AT329)</f>
        <v>0</v>
      </c>
      <c r="AW326" s="15">
        <v>0</v>
      </c>
      <c r="AX326" s="15">
        <v>0</v>
      </c>
      <c r="AY326" s="15">
        <f t="shared" si="258"/>
        <v>0</v>
      </c>
      <c r="AZ326" s="15">
        <f>MEDIAN(AY326:AY329)</f>
        <v>0</v>
      </c>
      <c r="BB326" s="15">
        <v>3</v>
      </c>
      <c r="BC326" s="15">
        <v>5</v>
      </c>
      <c r="BD326" s="15">
        <f t="shared" si="259"/>
        <v>8</v>
      </c>
      <c r="BE326" s="15">
        <f>MEDIAN(BD326:BD329)</f>
        <v>8</v>
      </c>
      <c r="BG326" s="15">
        <v>1</v>
      </c>
      <c r="BH326" s="15">
        <v>1</v>
      </c>
      <c r="BI326" s="15">
        <f t="shared" si="260"/>
        <v>2</v>
      </c>
      <c r="BJ326" s="15">
        <f>MEDIAN(BI326:BI329)</f>
        <v>2</v>
      </c>
      <c r="BK326" s="15"/>
      <c r="BL326" s="15">
        <v>0</v>
      </c>
      <c r="BM326" s="15">
        <v>0</v>
      </c>
      <c r="BN326" s="15">
        <f t="shared" si="261"/>
        <v>0</v>
      </c>
      <c r="BO326" s="15">
        <f>MEDIAN(BN326:BN329)</f>
        <v>0</v>
      </c>
      <c r="BP326" s="15"/>
      <c r="BQ326" s="15">
        <v>3</v>
      </c>
      <c r="BR326" s="15">
        <v>5</v>
      </c>
      <c r="BS326" s="15">
        <f t="shared" si="262"/>
        <v>8</v>
      </c>
      <c r="BT326" s="15">
        <f>MEDIAN(BS326:BS329)</f>
        <v>8</v>
      </c>
      <c r="BU326" s="15"/>
      <c r="BV326" s="15">
        <v>2</v>
      </c>
      <c r="BW326" s="15">
        <v>4</v>
      </c>
      <c r="BX326" s="19">
        <f t="shared" ref="BX326:BX333" si="272">SUM(BV326:BW326)</f>
        <v>6</v>
      </c>
      <c r="BY326" s="15">
        <f>MEDIAN(BX326:BX329)</f>
        <v>5</v>
      </c>
      <c r="BZ326" s="15"/>
      <c r="CA326" s="27">
        <v>0</v>
      </c>
      <c r="CB326" s="27">
        <v>0</v>
      </c>
      <c r="CC326" s="15">
        <f t="shared" si="263"/>
        <v>0</v>
      </c>
      <c r="CD326" s="15">
        <f>MEDIAN(CC326:CC329)</f>
        <v>0</v>
      </c>
      <c r="CE326" s="20"/>
      <c r="CF326" s="24">
        <v>0</v>
      </c>
      <c r="CG326" s="24">
        <v>0</v>
      </c>
      <c r="CH326" s="24">
        <f t="shared" si="264"/>
        <v>0</v>
      </c>
      <c r="CI326" s="24">
        <f>MEDIAN(CH326:CH329)</f>
        <v>0</v>
      </c>
      <c r="CK326" s="15">
        <v>0</v>
      </c>
      <c r="CL326" s="15">
        <v>0</v>
      </c>
      <c r="CM326" s="15">
        <f t="shared" si="265"/>
        <v>0</v>
      </c>
      <c r="CN326" s="15">
        <f>MEDIAN(CM326:CM329)</f>
        <v>0</v>
      </c>
      <c r="CP326" s="15">
        <v>0</v>
      </c>
      <c r="CQ326" s="15">
        <v>0</v>
      </c>
      <c r="CR326" s="15">
        <f t="shared" ref="CR326:CR333" si="273">SUM(CP326:CQ326)</f>
        <v>0</v>
      </c>
      <c r="CS326" s="15">
        <f>MEDIAN(CR326:CR329)</f>
        <v>0</v>
      </c>
      <c r="CT326" s="15" t="s">
        <v>257</v>
      </c>
      <c r="CU326" s="15">
        <v>2</v>
      </c>
      <c r="CV326" s="15">
        <v>5</v>
      </c>
      <c r="CW326" s="15">
        <f t="shared" si="266"/>
        <v>7</v>
      </c>
      <c r="CX326" s="15">
        <f>MEDIAN(CW326:CW329)</f>
        <v>6.5</v>
      </c>
      <c r="CZ326" s="15">
        <v>0</v>
      </c>
      <c r="DA326" s="15">
        <v>0</v>
      </c>
      <c r="DB326" s="15">
        <f t="shared" si="267"/>
        <v>0</v>
      </c>
      <c r="DC326" s="15">
        <f>MEDIAN(DB326:DB329)</f>
        <v>0</v>
      </c>
    </row>
    <row r="327" spans="1:107" hidden="1">
      <c r="A327" s="15">
        <v>93</v>
      </c>
      <c r="B327" s="22" t="s">
        <v>179</v>
      </c>
      <c r="D327" s="16">
        <v>71</v>
      </c>
      <c r="F327" s="16">
        <v>44</v>
      </c>
      <c r="G327" s="16"/>
      <c r="H327" s="16"/>
      <c r="I327" s="15">
        <v>1</v>
      </c>
      <c r="J327" s="15">
        <v>5</v>
      </c>
      <c r="K327" s="15">
        <f t="shared" si="254"/>
        <v>6</v>
      </c>
      <c r="L327" s="15"/>
      <c r="M327" s="15"/>
      <c r="N327" s="15">
        <v>0</v>
      </c>
      <c r="O327" s="15">
        <v>0</v>
      </c>
      <c r="P327" s="15">
        <f t="shared" si="255"/>
        <v>0</v>
      </c>
      <c r="Q327" s="15"/>
      <c r="R327" s="15"/>
      <c r="S327" s="15">
        <v>0</v>
      </c>
      <c r="T327" s="15">
        <v>0</v>
      </c>
      <c r="U327" s="15">
        <f t="shared" si="268"/>
        <v>0</v>
      </c>
      <c r="V327" s="15"/>
      <c r="W327" s="15"/>
      <c r="X327" s="15">
        <v>0</v>
      </c>
      <c r="Y327" s="15">
        <v>0</v>
      </c>
      <c r="Z327" s="15">
        <f t="shared" si="269"/>
        <v>0</v>
      </c>
      <c r="AA327" s="17"/>
      <c r="AB327" s="17"/>
      <c r="AC327" s="15">
        <v>1</v>
      </c>
      <c r="AD327" s="15">
        <v>5</v>
      </c>
      <c r="AE327" s="15">
        <f t="shared" si="256"/>
        <v>6</v>
      </c>
      <c r="AF327" s="17"/>
      <c r="AG327" s="17"/>
      <c r="AH327" s="15">
        <v>0</v>
      </c>
      <c r="AI327" s="15">
        <v>0</v>
      </c>
      <c r="AJ327" s="15">
        <f t="shared" si="270"/>
        <v>0</v>
      </c>
      <c r="AL327" s="17"/>
      <c r="AM327" s="15">
        <v>0</v>
      </c>
      <c r="AN327" s="15">
        <v>0</v>
      </c>
      <c r="AO327" s="15">
        <f t="shared" si="271"/>
        <v>0</v>
      </c>
      <c r="AR327" s="15">
        <v>0</v>
      </c>
      <c r="AS327" s="15">
        <v>0</v>
      </c>
      <c r="AT327" s="15">
        <f t="shared" si="257"/>
        <v>0</v>
      </c>
      <c r="AW327" s="15">
        <v>0</v>
      </c>
      <c r="AX327" s="15">
        <v>0</v>
      </c>
      <c r="AY327" s="15">
        <f t="shared" si="258"/>
        <v>0</v>
      </c>
      <c r="BB327" s="15">
        <v>3</v>
      </c>
      <c r="BC327" s="15">
        <v>5</v>
      </c>
      <c r="BD327" s="15">
        <f t="shared" si="259"/>
        <v>8</v>
      </c>
      <c r="BG327" s="15">
        <v>1</v>
      </c>
      <c r="BH327" s="15">
        <v>1</v>
      </c>
      <c r="BI327" s="15">
        <f t="shared" si="260"/>
        <v>2</v>
      </c>
      <c r="BJ327" s="15"/>
      <c r="BK327" s="15"/>
      <c r="BL327" s="15">
        <v>0</v>
      </c>
      <c r="BM327" s="15">
        <v>0</v>
      </c>
      <c r="BN327" s="15">
        <f t="shared" si="261"/>
        <v>0</v>
      </c>
      <c r="BO327" s="15"/>
      <c r="BP327" s="15"/>
      <c r="BQ327" s="15">
        <v>3</v>
      </c>
      <c r="BR327" s="15">
        <v>5</v>
      </c>
      <c r="BS327" s="15">
        <f t="shared" si="262"/>
        <v>8</v>
      </c>
      <c r="BT327" s="15"/>
      <c r="BU327" s="15"/>
      <c r="BV327" s="15">
        <v>1</v>
      </c>
      <c r="BW327" s="15">
        <v>4</v>
      </c>
      <c r="BX327" s="19">
        <f t="shared" si="272"/>
        <v>5</v>
      </c>
      <c r="BY327" s="15"/>
      <c r="BZ327" s="15"/>
      <c r="CA327" s="27">
        <v>0</v>
      </c>
      <c r="CB327" s="27">
        <v>0</v>
      </c>
      <c r="CC327" s="15">
        <f t="shared" si="263"/>
        <v>0</v>
      </c>
      <c r="CD327" s="15"/>
      <c r="CE327" s="20"/>
      <c r="CF327" s="24">
        <v>0</v>
      </c>
      <c r="CG327" s="24">
        <v>0</v>
      </c>
      <c r="CH327" s="24">
        <f t="shared" si="264"/>
        <v>0</v>
      </c>
      <c r="CK327" s="15">
        <v>0</v>
      </c>
      <c r="CL327" s="15">
        <v>0</v>
      </c>
      <c r="CM327" s="15">
        <f t="shared" si="265"/>
        <v>0</v>
      </c>
      <c r="CP327" s="15">
        <v>0</v>
      </c>
      <c r="CQ327" s="15">
        <v>0</v>
      </c>
      <c r="CR327" s="15">
        <f t="shared" si="273"/>
        <v>0</v>
      </c>
      <c r="CT327" s="15" t="s">
        <v>257</v>
      </c>
      <c r="CU327" s="15">
        <v>2</v>
      </c>
      <c r="CV327" s="15">
        <v>4</v>
      </c>
      <c r="CW327" s="15">
        <f t="shared" si="266"/>
        <v>6</v>
      </c>
      <c r="CZ327" s="15">
        <v>0</v>
      </c>
      <c r="DA327" s="15">
        <v>0</v>
      </c>
      <c r="DB327" s="15">
        <f t="shared" si="267"/>
        <v>0</v>
      </c>
    </row>
    <row r="328" spans="1:107" hidden="1">
      <c r="A328" s="15">
        <v>93</v>
      </c>
      <c r="B328" s="22" t="s">
        <v>179</v>
      </c>
      <c r="D328" s="16">
        <v>89</v>
      </c>
      <c r="F328" s="16">
        <v>44</v>
      </c>
      <c r="G328" s="16"/>
      <c r="H328" s="16"/>
      <c r="I328" s="15">
        <v>3</v>
      </c>
      <c r="J328" s="15">
        <v>5</v>
      </c>
      <c r="K328" s="15">
        <f t="shared" si="254"/>
        <v>8</v>
      </c>
      <c r="L328" s="15"/>
      <c r="M328" s="15"/>
      <c r="N328" s="15">
        <v>0</v>
      </c>
      <c r="O328" s="15">
        <v>0</v>
      </c>
      <c r="P328" s="15">
        <f t="shared" si="255"/>
        <v>0</v>
      </c>
      <c r="Q328" s="15"/>
      <c r="R328" s="15"/>
      <c r="S328" s="15">
        <v>0</v>
      </c>
      <c r="T328" s="15">
        <v>0</v>
      </c>
      <c r="U328" s="15">
        <f t="shared" si="268"/>
        <v>0</v>
      </c>
      <c r="V328" s="15"/>
      <c r="W328" s="15"/>
      <c r="X328" s="15">
        <v>0</v>
      </c>
      <c r="Y328" s="15">
        <v>0</v>
      </c>
      <c r="Z328" s="15">
        <f t="shared" si="269"/>
        <v>0</v>
      </c>
      <c r="AA328" s="17"/>
      <c r="AB328" s="17"/>
      <c r="AC328" s="15">
        <v>1</v>
      </c>
      <c r="AD328" s="15">
        <v>5</v>
      </c>
      <c r="AE328" s="15">
        <f t="shared" si="256"/>
        <v>6</v>
      </c>
      <c r="AF328" s="17"/>
      <c r="AG328" s="17"/>
      <c r="AH328" s="15">
        <v>3</v>
      </c>
      <c r="AI328" s="15">
        <v>1</v>
      </c>
      <c r="AJ328" s="15">
        <f t="shared" si="270"/>
        <v>4</v>
      </c>
      <c r="AL328" s="17"/>
      <c r="AM328" s="15">
        <v>0</v>
      </c>
      <c r="AN328" s="15">
        <v>0</v>
      </c>
      <c r="AO328" s="15">
        <f t="shared" si="271"/>
        <v>0</v>
      </c>
      <c r="AR328" s="15">
        <v>0</v>
      </c>
      <c r="AS328" s="15">
        <v>0</v>
      </c>
      <c r="AT328" s="15">
        <f t="shared" si="257"/>
        <v>0</v>
      </c>
      <c r="AW328" s="15">
        <v>0</v>
      </c>
      <c r="AX328" s="15">
        <v>0</v>
      </c>
      <c r="AY328" s="15">
        <f t="shared" si="258"/>
        <v>0</v>
      </c>
      <c r="BB328" s="15">
        <v>3</v>
      </c>
      <c r="BC328" s="15">
        <v>5</v>
      </c>
      <c r="BD328" s="15">
        <f t="shared" si="259"/>
        <v>8</v>
      </c>
      <c r="BG328" s="15">
        <v>1</v>
      </c>
      <c r="BH328" s="15">
        <v>1</v>
      </c>
      <c r="BI328" s="15">
        <f t="shared" si="260"/>
        <v>2</v>
      </c>
      <c r="BJ328" s="15"/>
      <c r="BK328" s="15"/>
      <c r="BL328" s="15">
        <v>1</v>
      </c>
      <c r="BM328" s="15">
        <v>1</v>
      </c>
      <c r="BN328" s="15">
        <f t="shared" si="261"/>
        <v>2</v>
      </c>
      <c r="BO328" s="15"/>
      <c r="BP328" s="15"/>
      <c r="BQ328" s="15">
        <v>3</v>
      </c>
      <c r="BR328" s="15">
        <v>5</v>
      </c>
      <c r="BS328" s="15">
        <f t="shared" si="262"/>
        <v>8</v>
      </c>
      <c r="BT328" s="15"/>
      <c r="BU328" s="15"/>
      <c r="BV328" s="15">
        <v>2</v>
      </c>
      <c r="BW328" s="15">
        <v>3</v>
      </c>
      <c r="BX328" s="19">
        <f t="shared" si="272"/>
        <v>5</v>
      </c>
      <c r="BY328" s="15"/>
      <c r="BZ328" s="15"/>
      <c r="CA328" s="27">
        <v>0</v>
      </c>
      <c r="CB328" s="27">
        <v>0</v>
      </c>
      <c r="CC328" s="15">
        <f t="shared" si="263"/>
        <v>0</v>
      </c>
      <c r="CD328" s="15"/>
      <c r="CE328" s="20"/>
      <c r="CF328" s="15">
        <v>0</v>
      </c>
      <c r="CG328" s="15">
        <v>0</v>
      </c>
      <c r="CH328" s="24">
        <f t="shared" si="264"/>
        <v>0</v>
      </c>
      <c r="CK328" s="19">
        <v>0</v>
      </c>
      <c r="CL328" s="19">
        <v>0</v>
      </c>
      <c r="CM328" s="15">
        <f t="shared" si="265"/>
        <v>0</v>
      </c>
      <c r="CP328" s="15">
        <v>0</v>
      </c>
      <c r="CQ328" s="15">
        <v>0</v>
      </c>
      <c r="CR328" s="15">
        <f t="shared" si="273"/>
        <v>0</v>
      </c>
      <c r="CT328" s="15" t="s">
        <v>257</v>
      </c>
      <c r="CU328" s="15">
        <v>3</v>
      </c>
      <c r="CV328" s="15">
        <v>5</v>
      </c>
      <c r="CW328" s="15">
        <f t="shared" si="266"/>
        <v>8</v>
      </c>
      <c r="CZ328" s="15">
        <v>0</v>
      </c>
      <c r="DA328" s="15">
        <v>0</v>
      </c>
      <c r="DB328" s="15">
        <f t="shared" si="267"/>
        <v>0</v>
      </c>
    </row>
    <row r="329" spans="1:107" hidden="1">
      <c r="A329" s="15">
        <v>93</v>
      </c>
      <c r="B329" s="22" t="s">
        <v>179</v>
      </c>
      <c r="D329" s="16">
        <v>95</v>
      </c>
      <c r="F329" s="16">
        <v>44</v>
      </c>
      <c r="G329" s="16"/>
      <c r="H329" s="16"/>
      <c r="I329" s="15">
        <v>0</v>
      </c>
      <c r="J329" s="15">
        <v>0</v>
      </c>
      <c r="K329" s="15">
        <f t="shared" si="254"/>
        <v>0</v>
      </c>
      <c r="L329" s="15"/>
      <c r="M329" s="15"/>
      <c r="N329" s="15">
        <v>0</v>
      </c>
      <c r="O329" s="15">
        <v>0</v>
      </c>
      <c r="P329" s="15">
        <f t="shared" si="255"/>
        <v>0</v>
      </c>
      <c r="Q329" s="15"/>
      <c r="R329" s="15"/>
      <c r="S329" s="15">
        <v>0</v>
      </c>
      <c r="T329" s="15">
        <v>0</v>
      </c>
      <c r="U329" s="15">
        <f t="shared" si="268"/>
        <v>0</v>
      </c>
      <c r="V329" s="15"/>
      <c r="W329" s="15"/>
      <c r="X329" s="15">
        <v>0</v>
      </c>
      <c r="Y329" s="15">
        <v>0</v>
      </c>
      <c r="Z329" s="15">
        <f t="shared" si="269"/>
        <v>0</v>
      </c>
      <c r="AA329" s="17"/>
      <c r="AB329" s="17"/>
      <c r="AC329" s="15">
        <v>1</v>
      </c>
      <c r="AD329" s="15">
        <v>3</v>
      </c>
      <c r="AE329" s="15">
        <f t="shared" si="256"/>
        <v>4</v>
      </c>
      <c r="AF329" s="17"/>
      <c r="AG329" s="17"/>
      <c r="AH329" s="15">
        <v>0</v>
      </c>
      <c r="AI329" s="15">
        <v>0</v>
      </c>
      <c r="AJ329" s="15">
        <f t="shared" si="270"/>
        <v>0</v>
      </c>
      <c r="AL329" s="17"/>
      <c r="AM329" s="15">
        <v>0</v>
      </c>
      <c r="AN329" s="15">
        <v>0</v>
      </c>
      <c r="AO329" s="15">
        <f t="shared" si="271"/>
        <v>0</v>
      </c>
      <c r="AR329" s="15">
        <v>0</v>
      </c>
      <c r="AS329" s="15">
        <v>0</v>
      </c>
      <c r="AT329" s="15">
        <f t="shared" si="257"/>
        <v>0</v>
      </c>
      <c r="AW329" s="15">
        <v>0</v>
      </c>
      <c r="AX329" s="15">
        <v>0</v>
      </c>
      <c r="AY329" s="15">
        <f t="shared" si="258"/>
        <v>0</v>
      </c>
      <c r="BB329" s="15">
        <v>3</v>
      </c>
      <c r="BC329" s="15">
        <v>5</v>
      </c>
      <c r="BD329" s="15">
        <f t="shared" si="259"/>
        <v>8</v>
      </c>
      <c r="BG329" s="15">
        <v>0</v>
      </c>
      <c r="BH329" s="15">
        <v>0</v>
      </c>
      <c r="BI329" s="15">
        <f t="shared" si="260"/>
        <v>0</v>
      </c>
      <c r="BJ329" s="15"/>
      <c r="BK329" s="15"/>
      <c r="BL329" s="15">
        <v>0</v>
      </c>
      <c r="BM329" s="15">
        <v>0</v>
      </c>
      <c r="BN329" s="15">
        <f t="shared" si="261"/>
        <v>0</v>
      </c>
      <c r="BO329" s="15"/>
      <c r="BP329" s="15"/>
      <c r="BQ329" s="15">
        <v>3</v>
      </c>
      <c r="BR329" s="15">
        <v>5</v>
      </c>
      <c r="BS329" s="15">
        <f t="shared" si="262"/>
        <v>8</v>
      </c>
      <c r="BT329" s="15"/>
      <c r="BU329" s="15"/>
      <c r="BV329" s="15">
        <v>1</v>
      </c>
      <c r="BW329" s="15">
        <v>4</v>
      </c>
      <c r="BX329" s="19">
        <f t="shared" si="272"/>
        <v>5</v>
      </c>
      <c r="BY329" s="15"/>
      <c r="BZ329" s="15"/>
      <c r="CA329" s="27">
        <v>0</v>
      </c>
      <c r="CB329" s="27">
        <v>0</v>
      </c>
      <c r="CC329" s="15">
        <f t="shared" si="263"/>
        <v>0</v>
      </c>
      <c r="CD329" s="15"/>
      <c r="CE329" s="20"/>
      <c r="CF329" s="15">
        <v>0</v>
      </c>
      <c r="CG329" s="15">
        <v>0</v>
      </c>
      <c r="CH329" s="24">
        <f t="shared" si="264"/>
        <v>0</v>
      </c>
      <c r="CK329" s="19">
        <v>0</v>
      </c>
      <c r="CL329" s="19">
        <v>0</v>
      </c>
      <c r="CM329" s="15">
        <f t="shared" si="265"/>
        <v>0</v>
      </c>
      <c r="CP329" s="15">
        <v>0</v>
      </c>
      <c r="CQ329" s="15">
        <v>0</v>
      </c>
      <c r="CR329" s="15">
        <f t="shared" si="273"/>
        <v>0</v>
      </c>
      <c r="CT329" s="15" t="s">
        <v>257</v>
      </c>
      <c r="CU329" s="15">
        <v>3</v>
      </c>
      <c r="CV329" s="15">
        <v>2</v>
      </c>
      <c r="CW329" s="15">
        <f t="shared" si="266"/>
        <v>5</v>
      </c>
      <c r="CZ329" s="15">
        <v>0</v>
      </c>
      <c r="DA329" s="15">
        <v>0</v>
      </c>
      <c r="DB329" s="15">
        <f t="shared" si="267"/>
        <v>0</v>
      </c>
    </row>
    <row r="330" spans="1:107">
      <c r="A330" s="15">
        <v>94</v>
      </c>
      <c r="B330" s="22" t="s">
        <v>180</v>
      </c>
      <c r="D330" s="16">
        <v>64</v>
      </c>
      <c r="F330" s="16">
        <v>45</v>
      </c>
      <c r="G330" s="16"/>
      <c r="H330" s="16"/>
      <c r="I330" s="15">
        <v>3</v>
      </c>
      <c r="J330" s="15">
        <v>5</v>
      </c>
      <c r="K330" s="15">
        <f t="shared" si="254"/>
        <v>8</v>
      </c>
      <c r="L330" s="15">
        <f>MEDIAN(K330:K333)</f>
        <v>8</v>
      </c>
      <c r="M330" s="15"/>
      <c r="N330" s="15">
        <v>0</v>
      </c>
      <c r="O330" s="15">
        <v>0</v>
      </c>
      <c r="P330" s="15">
        <f t="shared" si="255"/>
        <v>0</v>
      </c>
      <c r="Q330" s="15">
        <f>MEDIAN(P330:P333)</f>
        <v>0</v>
      </c>
      <c r="R330" s="15"/>
      <c r="S330" s="15">
        <v>0</v>
      </c>
      <c r="T330" s="15">
        <v>0</v>
      </c>
      <c r="U330" s="15">
        <f t="shared" si="268"/>
        <v>0</v>
      </c>
      <c r="V330" s="15">
        <f>MEDIAN(U330:U333)</f>
        <v>0</v>
      </c>
      <c r="W330" s="15"/>
      <c r="X330" s="15">
        <v>3</v>
      </c>
      <c r="Y330" s="15">
        <v>5</v>
      </c>
      <c r="Z330" s="15">
        <f t="shared" si="269"/>
        <v>8</v>
      </c>
      <c r="AA330" s="17">
        <f>MEDIAN(Z330:Z333)</f>
        <v>8</v>
      </c>
      <c r="AB330" s="17"/>
      <c r="AC330" s="15">
        <v>0</v>
      </c>
      <c r="AD330" s="15">
        <v>0</v>
      </c>
      <c r="AE330" s="15">
        <f t="shared" si="256"/>
        <v>0</v>
      </c>
      <c r="AF330" s="17">
        <f>MEDIAN(AE330:AE333)</f>
        <v>0</v>
      </c>
      <c r="AG330" s="17"/>
      <c r="AH330" s="15">
        <v>0</v>
      </c>
      <c r="AI330" s="15">
        <v>0</v>
      </c>
      <c r="AJ330" s="15">
        <f t="shared" si="270"/>
        <v>0</v>
      </c>
      <c r="AK330" s="15">
        <f>MEDIAN(AJ330:AJ333)</f>
        <v>0</v>
      </c>
      <c r="AL330" s="17"/>
      <c r="AM330" s="15">
        <v>0</v>
      </c>
      <c r="AN330" s="15">
        <v>0</v>
      </c>
      <c r="AO330" s="15">
        <f t="shared" si="271"/>
        <v>0</v>
      </c>
      <c r="AP330" s="15">
        <f>MEDIAN(AO330:AO333)</f>
        <v>0</v>
      </c>
      <c r="AR330" s="15">
        <v>0</v>
      </c>
      <c r="AS330" s="15">
        <v>0</v>
      </c>
      <c r="AT330" s="15">
        <f t="shared" si="257"/>
        <v>0</v>
      </c>
      <c r="AU330" s="15">
        <f>MEDIAN(AT330:AT333)</f>
        <v>0</v>
      </c>
      <c r="AW330" s="15">
        <v>0</v>
      </c>
      <c r="AX330" s="15">
        <v>0</v>
      </c>
      <c r="AY330" s="15">
        <f t="shared" si="258"/>
        <v>0</v>
      </c>
      <c r="AZ330" s="15">
        <f>MEDIAN(AY330:AY333)</f>
        <v>0</v>
      </c>
      <c r="BB330" s="15">
        <v>0</v>
      </c>
      <c r="BC330" s="15">
        <v>0</v>
      </c>
      <c r="BD330" s="15">
        <f t="shared" si="259"/>
        <v>0</v>
      </c>
      <c r="BE330" s="15">
        <f>MEDIAN(BD330:BD333)</f>
        <v>0</v>
      </c>
      <c r="BG330" s="15">
        <v>1</v>
      </c>
      <c r="BH330" s="15">
        <v>1</v>
      </c>
      <c r="BI330" s="15">
        <f t="shared" si="260"/>
        <v>2</v>
      </c>
      <c r="BJ330" s="15">
        <f>MEDIAN(BI330:BI333)</f>
        <v>2</v>
      </c>
      <c r="BK330" s="15"/>
      <c r="BL330" s="15">
        <v>2</v>
      </c>
      <c r="BM330" s="15">
        <v>1</v>
      </c>
      <c r="BN330" s="15">
        <f t="shared" si="261"/>
        <v>3</v>
      </c>
      <c r="BO330" s="15">
        <f>MEDIAN(BN330:BN333)</f>
        <v>1</v>
      </c>
      <c r="BP330" s="15"/>
      <c r="BQ330" s="15">
        <v>3</v>
      </c>
      <c r="BR330" s="15">
        <v>5</v>
      </c>
      <c r="BS330" s="15">
        <f t="shared" si="262"/>
        <v>8</v>
      </c>
      <c r="BT330" s="15">
        <f>MEDIAN(BS330:BS333)</f>
        <v>8</v>
      </c>
      <c r="BU330" s="15"/>
      <c r="BV330" s="15">
        <v>0</v>
      </c>
      <c r="BW330" s="15">
        <v>0</v>
      </c>
      <c r="BX330" s="19">
        <f t="shared" si="272"/>
        <v>0</v>
      </c>
      <c r="BY330" s="15">
        <f>MEDIAN(BX330:BX333)</f>
        <v>0</v>
      </c>
      <c r="BZ330" s="15"/>
      <c r="CA330" s="27">
        <v>3</v>
      </c>
      <c r="CB330" s="27">
        <v>5</v>
      </c>
      <c r="CC330" s="15">
        <f t="shared" si="263"/>
        <v>8</v>
      </c>
      <c r="CD330" s="15">
        <f>MEDIAN(CC330:CC333)</f>
        <v>8</v>
      </c>
      <c r="CE330" s="20"/>
      <c r="CF330" s="24">
        <v>0</v>
      </c>
      <c r="CG330" s="24">
        <v>0</v>
      </c>
      <c r="CH330" s="24">
        <f t="shared" si="264"/>
        <v>0</v>
      </c>
      <c r="CI330" s="24">
        <f>MEDIAN(CH330:CH333)</f>
        <v>0</v>
      </c>
      <c r="CK330" s="15">
        <v>0</v>
      </c>
      <c r="CL330" s="15">
        <v>0</v>
      </c>
      <c r="CM330" s="15">
        <f t="shared" si="265"/>
        <v>0</v>
      </c>
      <c r="CN330" s="15">
        <f>MEDIAN(CM330:CM333)</f>
        <v>0</v>
      </c>
      <c r="CP330" s="15">
        <v>0</v>
      </c>
      <c r="CQ330" s="15">
        <v>0</v>
      </c>
      <c r="CR330" s="15">
        <f t="shared" si="273"/>
        <v>0</v>
      </c>
      <c r="CS330" s="15">
        <f>MEDIAN(CR330:CR333)</f>
        <v>0</v>
      </c>
      <c r="CT330" s="15" t="s">
        <v>257</v>
      </c>
      <c r="CU330" s="15">
        <v>0</v>
      </c>
      <c r="CV330" s="15">
        <v>0</v>
      </c>
      <c r="CW330" s="15">
        <f t="shared" si="266"/>
        <v>0</v>
      </c>
      <c r="CX330" s="15">
        <f>MEDIAN(CW330:CW333)</f>
        <v>0</v>
      </c>
      <c r="CZ330" s="15">
        <v>0</v>
      </c>
      <c r="DA330" s="15">
        <v>0</v>
      </c>
      <c r="DB330" s="15">
        <f t="shared" si="267"/>
        <v>0</v>
      </c>
      <c r="DC330" s="15">
        <f>MEDIAN(DB330:DB333)</f>
        <v>0</v>
      </c>
    </row>
    <row r="331" spans="1:107" hidden="1">
      <c r="A331" s="15">
        <v>94</v>
      </c>
      <c r="B331" s="22" t="s">
        <v>180</v>
      </c>
      <c r="D331" s="16">
        <v>70</v>
      </c>
      <c r="F331" s="16">
        <v>45</v>
      </c>
      <c r="G331" s="16"/>
      <c r="H331" s="16"/>
      <c r="I331" s="15">
        <v>3</v>
      </c>
      <c r="J331" s="15">
        <v>5</v>
      </c>
      <c r="K331" s="15">
        <f t="shared" si="254"/>
        <v>8</v>
      </c>
      <c r="L331" s="15"/>
      <c r="M331" s="15"/>
      <c r="N331" s="15" t="s">
        <v>124</v>
      </c>
      <c r="O331" s="15" t="s">
        <v>124</v>
      </c>
      <c r="P331" s="15" t="s">
        <v>124</v>
      </c>
      <c r="Q331" s="15"/>
      <c r="R331" s="15"/>
      <c r="S331" s="15">
        <v>0</v>
      </c>
      <c r="T331" s="15">
        <v>0</v>
      </c>
      <c r="U331" s="15">
        <f t="shared" si="268"/>
        <v>0</v>
      </c>
      <c r="V331" s="15"/>
      <c r="W331" s="15"/>
      <c r="X331" s="15">
        <v>3</v>
      </c>
      <c r="Y331" s="15">
        <v>5</v>
      </c>
      <c r="Z331" s="15">
        <f t="shared" si="269"/>
        <v>8</v>
      </c>
      <c r="AA331" s="17"/>
      <c r="AB331" s="17"/>
      <c r="AC331" s="15">
        <v>0</v>
      </c>
      <c r="AD331" s="15">
        <v>0</v>
      </c>
      <c r="AE331" s="15">
        <f t="shared" si="256"/>
        <v>0</v>
      </c>
      <c r="AF331" s="17"/>
      <c r="AG331" s="17"/>
      <c r="AH331" s="15">
        <v>0</v>
      </c>
      <c r="AI331" s="15">
        <v>0</v>
      </c>
      <c r="AJ331" s="15">
        <f t="shared" si="270"/>
        <v>0</v>
      </c>
      <c r="AL331" s="17"/>
      <c r="AM331" s="15">
        <v>0</v>
      </c>
      <c r="AN331" s="15">
        <v>0</v>
      </c>
      <c r="AO331" s="15">
        <f t="shared" si="271"/>
        <v>0</v>
      </c>
      <c r="AR331" s="15">
        <v>0</v>
      </c>
      <c r="AS331" s="15">
        <v>0</v>
      </c>
      <c r="AT331" s="15">
        <f t="shared" si="257"/>
        <v>0</v>
      </c>
      <c r="AW331" s="15">
        <v>0</v>
      </c>
      <c r="AX331" s="15">
        <v>0</v>
      </c>
      <c r="AY331" s="15">
        <f t="shared" si="258"/>
        <v>0</v>
      </c>
      <c r="BB331" s="15">
        <v>0</v>
      </c>
      <c r="BC331" s="15">
        <v>0</v>
      </c>
      <c r="BD331" s="15">
        <f t="shared" si="259"/>
        <v>0</v>
      </c>
      <c r="BG331" s="15">
        <v>0</v>
      </c>
      <c r="BH331" s="15">
        <v>0</v>
      </c>
      <c r="BI331" s="15">
        <f t="shared" si="260"/>
        <v>0</v>
      </c>
      <c r="BJ331" s="15"/>
      <c r="BK331" s="15"/>
      <c r="BL331" s="15">
        <v>1</v>
      </c>
      <c r="BM331" s="15">
        <v>1</v>
      </c>
      <c r="BN331" s="15">
        <f t="shared" si="261"/>
        <v>2</v>
      </c>
      <c r="BO331" s="15"/>
      <c r="BP331" s="15"/>
      <c r="BQ331" s="15">
        <v>3</v>
      </c>
      <c r="BR331" s="15">
        <v>5</v>
      </c>
      <c r="BS331" s="15">
        <f t="shared" si="262"/>
        <v>8</v>
      </c>
      <c r="BT331" s="15"/>
      <c r="BU331" s="15"/>
      <c r="BV331" s="15">
        <v>0</v>
      </c>
      <c r="BW331" s="15">
        <v>0</v>
      </c>
      <c r="BX331" s="19">
        <f t="shared" si="272"/>
        <v>0</v>
      </c>
      <c r="BY331" s="15"/>
      <c r="BZ331" s="15"/>
      <c r="CA331" s="27">
        <v>3</v>
      </c>
      <c r="CB331" s="27">
        <v>5</v>
      </c>
      <c r="CC331" s="15">
        <f t="shared" si="263"/>
        <v>8</v>
      </c>
      <c r="CD331" s="15"/>
      <c r="CE331" s="20"/>
      <c r="CF331" s="24">
        <v>0</v>
      </c>
      <c r="CG331" s="24">
        <v>0</v>
      </c>
      <c r="CH331" s="24">
        <f t="shared" si="264"/>
        <v>0</v>
      </c>
      <c r="CK331" s="15">
        <v>0</v>
      </c>
      <c r="CL331" s="15">
        <v>0</v>
      </c>
      <c r="CM331" s="15">
        <f t="shared" si="265"/>
        <v>0</v>
      </c>
      <c r="CP331" s="15">
        <v>0</v>
      </c>
      <c r="CQ331" s="15">
        <v>0</v>
      </c>
      <c r="CR331" s="15">
        <f t="shared" si="273"/>
        <v>0</v>
      </c>
      <c r="CT331" s="15" t="s">
        <v>257</v>
      </c>
      <c r="CU331" s="15">
        <v>0</v>
      </c>
      <c r="CV331" s="15">
        <v>0</v>
      </c>
      <c r="CW331" s="15">
        <f t="shared" si="266"/>
        <v>0</v>
      </c>
      <c r="CZ331" s="15">
        <v>0</v>
      </c>
      <c r="DA331" s="15">
        <v>0</v>
      </c>
      <c r="DB331" s="15">
        <f t="shared" si="267"/>
        <v>0</v>
      </c>
    </row>
    <row r="332" spans="1:107" hidden="1">
      <c r="A332" s="15">
        <v>94</v>
      </c>
      <c r="B332" s="22" t="s">
        <v>180</v>
      </c>
      <c r="D332" s="16">
        <v>88</v>
      </c>
      <c r="F332" s="16">
        <v>45</v>
      </c>
      <c r="G332" s="16"/>
      <c r="H332" s="16"/>
      <c r="I332" s="15">
        <v>3</v>
      </c>
      <c r="J332" s="15">
        <v>5</v>
      </c>
      <c r="K332" s="15">
        <f t="shared" si="254"/>
        <v>8</v>
      </c>
      <c r="L332" s="15"/>
      <c r="M332" s="15"/>
      <c r="N332" s="15">
        <v>0</v>
      </c>
      <c r="O332" s="15">
        <v>0</v>
      </c>
      <c r="P332" s="15">
        <f>SUM(N332:O332)</f>
        <v>0</v>
      </c>
      <c r="Q332" s="15"/>
      <c r="R332" s="15"/>
      <c r="S332" s="15">
        <v>0</v>
      </c>
      <c r="T332" s="15">
        <v>0</v>
      </c>
      <c r="U332" s="15">
        <f t="shared" si="268"/>
        <v>0</v>
      </c>
      <c r="V332" s="15"/>
      <c r="W332" s="15"/>
      <c r="X332" s="15">
        <v>3</v>
      </c>
      <c r="Y332" s="15">
        <v>5</v>
      </c>
      <c r="Z332" s="15">
        <f t="shared" si="269"/>
        <v>8</v>
      </c>
      <c r="AA332" s="17"/>
      <c r="AB332" s="17"/>
      <c r="AC332" s="15">
        <v>0</v>
      </c>
      <c r="AD332" s="15">
        <v>0</v>
      </c>
      <c r="AE332" s="15">
        <f t="shared" si="256"/>
        <v>0</v>
      </c>
      <c r="AF332" s="17"/>
      <c r="AG332" s="17"/>
      <c r="AH332" s="15">
        <v>0</v>
      </c>
      <c r="AI332" s="15">
        <v>0</v>
      </c>
      <c r="AJ332" s="15">
        <f t="shared" si="270"/>
        <v>0</v>
      </c>
      <c r="AL332" s="17"/>
      <c r="AM332" s="15">
        <v>0</v>
      </c>
      <c r="AN332" s="15">
        <v>0</v>
      </c>
      <c r="AO332" s="15">
        <f t="shared" si="271"/>
        <v>0</v>
      </c>
      <c r="AR332" s="15">
        <v>0</v>
      </c>
      <c r="AS332" s="15">
        <v>0</v>
      </c>
      <c r="AT332" s="15">
        <f t="shared" si="257"/>
        <v>0</v>
      </c>
      <c r="AW332" s="15">
        <v>0</v>
      </c>
      <c r="AX332" s="15">
        <v>0</v>
      </c>
      <c r="AY332" s="15">
        <f t="shared" si="258"/>
        <v>0</v>
      </c>
      <c r="BB332" s="15">
        <v>0</v>
      </c>
      <c r="BC332" s="15">
        <v>0</v>
      </c>
      <c r="BD332" s="15">
        <f t="shared" si="259"/>
        <v>0</v>
      </c>
      <c r="BG332" s="15">
        <v>1</v>
      </c>
      <c r="BH332" s="15">
        <v>1</v>
      </c>
      <c r="BI332" s="15">
        <f t="shared" si="260"/>
        <v>2</v>
      </c>
      <c r="BJ332" s="15"/>
      <c r="BK332" s="15"/>
      <c r="BL332" s="15">
        <v>0</v>
      </c>
      <c r="BM332" s="15">
        <v>0</v>
      </c>
      <c r="BN332" s="15">
        <f t="shared" si="261"/>
        <v>0</v>
      </c>
      <c r="BO332" s="15"/>
      <c r="BP332" s="15"/>
      <c r="BQ332" s="15">
        <v>3</v>
      </c>
      <c r="BR332" s="15">
        <v>5</v>
      </c>
      <c r="BS332" s="15">
        <f t="shared" si="262"/>
        <v>8</v>
      </c>
      <c r="BT332" s="15"/>
      <c r="BU332" s="15"/>
      <c r="BV332" s="15">
        <v>0</v>
      </c>
      <c r="BW332" s="15">
        <v>0</v>
      </c>
      <c r="BX332" s="19">
        <f t="shared" si="272"/>
        <v>0</v>
      </c>
      <c r="BY332" s="15"/>
      <c r="BZ332" s="15"/>
      <c r="CA332" s="27">
        <v>3</v>
      </c>
      <c r="CB332" s="27">
        <v>5</v>
      </c>
      <c r="CC332" s="15">
        <f t="shared" si="263"/>
        <v>8</v>
      </c>
      <c r="CD332" s="15"/>
      <c r="CE332" s="20"/>
      <c r="CF332" s="15">
        <v>0</v>
      </c>
      <c r="CG332" s="15">
        <v>0</v>
      </c>
      <c r="CH332" s="24">
        <f t="shared" si="264"/>
        <v>0</v>
      </c>
      <c r="CK332" s="19">
        <v>0</v>
      </c>
      <c r="CL332" s="19">
        <v>0</v>
      </c>
      <c r="CM332" s="15">
        <f t="shared" si="265"/>
        <v>0</v>
      </c>
      <c r="CP332" s="15">
        <v>0</v>
      </c>
      <c r="CQ332" s="15">
        <v>0</v>
      </c>
      <c r="CR332" s="15">
        <f t="shared" si="273"/>
        <v>0</v>
      </c>
      <c r="CT332" s="15" t="s">
        <v>257</v>
      </c>
      <c r="CU332" s="15">
        <v>0</v>
      </c>
      <c r="CV332" s="15">
        <v>0</v>
      </c>
      <c r="CW332" s="15">
        <f t="shared" si="266"/>
        <v>0</v>
      </c>
      <c r="CZ332" s="15">
        <v>0</v>
      </c>
      <c r="DA332" s="15">
        <v>0</v>
      </c>
      <c r="DB332" s="15">
        <f t="shared" si="267"/>
        <v>0</v>
      </c>
    </row>
    <row r="333" spans="1:107" hidden="1">
      <c r="A333" s="15">
        <v>94</v>
      </c>
      <c r="B333" s="22" t="s">
        <v>180</v>
      </c>
      <c r="D333" s="16">
        <v>94</v>
      </c>
      <c r="F333" s="16">
        <v>45</v>
      </c>
      <c r="G333" s="16"/>
      <c r="H333" s="16"/>
      <c r="I333" s="15" t="s">
        <v>124</v>
      </c>
      <c r="J333" s="15" t="s">
        <v>124</v>
      </c>
      <c r="K333" s="15" t="s">
        <v>124</v>
      </c>
      <c r="L333" s="15"/>
      <c r="M333" s="15"/>
      <c r="N333" s="15" t="s">
        <v>124</v>
      </c>
      <c r="O333" s="15" t="s">
        <v>124</v>
      </c>
      <c r="P333" s="15" t="s">
        <v>124</v>
      </c>
      <c r="Q333" s="15"/>
      <c r="R333" s="15"/>
      <c r="S333" s="15" t="s">
        <v>124</v>
      </c>
      <c r="T333" s="15" t="s">
        <v>124</v>
      </c>
      <c r="U333" s="15" t="s">
        <v>124</v>
      </c>
      <c r="V333" s="15"/>
      <c r="W333" s="15"/>
      <c r="X333" s="15" t="s">
        <v>124</v>
      </c>
      <c r="Y333" s="15" t="s">
        <v>124</v>
      </c>
      <c r="Z333" s="15" t="s">
        <v>124</v>
      </c>
      <c r="AA333" s="17"/>
      <c r="AB333" s="17"/>
      <c r="AC333" s="15">
        <v>0</v>
      </c>
      <c r="AD333" s="15">
        <v>0</v>
      </c>
      <c r="AE333" s="15">
        <f t="shared" si="256"/>
        <v>0</v>
      </c>
      <c r="AF333" s="17"/>
      <c r="AG333" s="17"/>
      <c r="AH333" s="15" t="s">
        <v>124</v>
      </c>
      <c r="AI333" s="15" t="s">
        <v>124</v>
      </c>
      <c r="AJ333" s="19" t="s">
        <v>124</v>
      </c>
      <c r="AL333" s="17"/>
      <c r="AM333" s="15">
        <v>0</v>
      </c>
      <c r="AN333" s="15">
        <v>0</v>
      </c>
      <c r="AO333" s="15">
        <f t="shared" si="271"/>
        <v>0</v>
      </c>
      <c r="AR333" s="15">
        <v>0</v>
      </c>
      <c r="AS333" s="15">
        <v>0</v>
      </c>
      <c r="AT333" s="15">
        <f t="shared" si="257"/>
        <v>0</v>
      </c>
      <c r="AW333" s="15">
        <v>0</v>
      </c>
      <c r="AX333" s="15">
        <v>0</v>
      </c>
      <c r="AY333" s="15">
        <f t="shared" si="258"/>
        <v>0</v>
      </c>
      <c r="BB333" s="15">
        <v>0</v>
      </c>
      <c r="BC333" s="15">
        <v>0</v>
      </c>
      <c r="BD333" s="15">
        <f t="shared" si="259"/>
        <v>0</v>
      </c>
      <c r="BG333" s="15">
        <v>1</v>
      </c>
      <c r="BH333" s="15">
        <v>1</v>
      </c>
      <c r="BI333" s="15">
        <f t="shared" si="260"/>
        <v>2</v>
      </c>
      <c r="BJ333" s="15"/>
      <c r="BK333" s="15"/>
      <c r="BL333" s="15">
        <v>0</v>
      </c>
      <c r="BM333" s="15">
        <v>0</v>
      </c>
      <c r="BN333" s="15">
        <f t="shared" si="261"/>
        <v>0</v>
      </c>
      <c r="BO333" s="15"/>
      <c r="BP333" s="15"/>
      <c r="BQ333" s="15">
        <v>3</v>
      </c>
      <c r="BR333" s="15">
        <v>5</v>
      </c>
      <c r="BS333" s="15">
        <f t="shared" si="262"/>
        <v>8</v>
      </c>
      <c r="BT333" s="15"/>
      <c r="BU333" s="15"/>
      <c r="BV333" s="15">
        <v>0</v>
      </c>
      <c r="BW333" s="15">
        <v>0</v>
      </c>
      <c r="BX333" s="19">
        <f t="shared" si="272"/>
        <v>0</v>
      </c>
      <c r="BY333" s="15"/>
      <c r="BZ333" s="15"/>
      <c r="CA333" s="27">
        <v>3</v>
      </c>
      <c r="CB333" s="27">
        <v>5</v>
      </c>
      <c r="CC333" s="15">
        <f t="shared" si="263"/>
        <v>8</v>
      </c>
      <c r="CD333" s="15"/>
      <c r="CE333" s="20"/>
      <c r="CF333" s="15">
        <v>0</v>
      </c>
      <c r="CG333" s="15">
        <v>0</v>
      </c>
      <c r="CH333" s="24">
        <f t="shared" si="264"/>
        <v>0</v>
      </c>
      <c r="CK333" s="19">
        <v>0</v>
      </c>
      <c r="CL333" s="19">
        <v>0</v>
      </c>
      <c r="CM333" s="15">
        <f t="shared" si="265"/>
        <v>0</v>
      </c>
      <c r="CP333" s="19">
        <v>0</v>
      </c>
      <c r="CQ333" s="19">
        <v>0</v>
      </c>
      <c r="CR333" s="15">
        <f t="shared" si="273"/>
        <v>0</v>
      </c>
      <c r="CT333" s="15" t="s">
        <v>257</v>
      </c>
      <c r="CU333" s="15">
        <v>0</v>
      </c>
      <c r="CV333" s="15">
        <v>0</v>
      </c>
      <c r="CW333" s="15">
        <f t="shared" si="266"/>
        <v>0</v>
      </c>
      <c r="CZ333" s="15">
        <v>0</v>
      </c>
      <c r="DA333" s="15">
        <v>0</v>
      </c>
      <c r="DB333" s="15">
        <f t="shared" si="267"/>
        <v>0</v>
      </c>
    </row>
    <row r="334" spans="1:107">
      <c r="A334" s="15">
        <v>95</v>
      </c>
      <c r="B334" s="22" t="s">
        <v>181</v>
      </c>
      <c r="D334" s="16">
        <v>63</v>
      </c>
      <c r="F334" s="16">
        <v>46</v>
      </c>
      <c r="G334" s="16"/>
      <c r="H334" s="16"/>
      <c r="I334" s="15" t="s">
        <v>124</v>
      </c>
      <c r="J334" s="15" t="s">
        <v>124</v>
      </c>
      <c r="K334" s="15" t="s">
        <v>124</v>
      </c>
      <c r="L334" s="15">
        <f>MEDIAN(K334:K337)</f>
        <v>0</v>
      </c>
      <c r="M334" s="15"/>
      <c r="N334" s="15" t="s">
        <v>124</v>
      </c>
      <c r="O334" s="15" t="s">
        <v>124</v>
      </c>
      <c r="P334" s="15" t="s">
        <v>124</v>
      </c>
      <c r="Q334" s="15">
        <f>MEDIAN(P334:P337)</f>
        <v>0</v>
      </c>
      <c r="R334" s="15"/>
      <c r="S334" s="15" t="s">
        <v>124</v>
      </c>
      <c r="T334" s="15" t="s">
        <v>124</v>
      </c>
      <c r="U334" s="15" t="s">
        <v>124</v>
      </c>
      <c r="V334" s="15">
        <f>MEDIAN(U334:U337)</f>
        <v>7</v>
      </c>
      <c r="W334" s="15"/>
      <c r="X334" s="15" t="s">
        <v>124</v>
      </c>
      <c r="Y334" s="15" t="s">
        <v>124</v>
      </c>
      <c r="Z334" s="15" t="s">
        <v>124</v>
      </c>
      <c r="AA334" s="17">
        <f>MEDIAN(Z334:Z337)</f>
        <v>0</v>
      </c>
      <c r="AB334" s="17"/>
      <c r="AC334" s="15" t="s">
        <v>124</v>
      </c>
      <c r="AD334" s="15" t="s">
        <v>124</v>
      </c>
      <c r="AE334" s="15" t="s">
        <v>124</v>
      </c>
      <c r="AF334" s="17">
        <f>MEDIAN(AE334:AE337)</f>
        <v>0</v>
      </c>
      <c r="AG334" s="17"/>
      <c r="AH334" s="15" t="s">
        <v>124</v>
      </c>
      <c r="AI334" s="15" t="s">
        <v>124</v>
      </c>
      <c r="AJ334" s="19" t="s">
        <v>124</v>
      </c>
      <c r="AK334" s="15">
        <f>MEDIAN(AJ334:AJ337)</f>
        <v>0</v>
      </c>
      <c r="AL334" s="17"/>
      <c r="AM334" s="15" t="s">
        <v>124</v>
      </c>
      <c r="AN334" s="15" t="s">
        <v>124</v>
      </c>
      <c r="AO334" s="19" t="s">
        <v>124</v>
      </c>
      <c r="AP334" s="15">
        <f>MEDIAN(AO334:AO337)</f>
        <v>0</v>
      </c>
      <c r="AR334" s="15" t="s">
        <v>124</v>
      </c>
      <c r="AS334" s="15" t="s">
        <v>124</v>
      </c>
      <c r="AT334" s="19" t="s">
        <v>124</v>
      </c>
      <c r="AU334" s="15">
        <f>MEDIAN(AT334:AT337)</f>
        <v>0</v>
      </c>
      <c r="AW334" s="15" t="s">
        <v>124</v>
      </c>
      <c r="AX334" s="15" t="s">
        <v>124</v>
      </c>
      <c r="AY334" s="19" t="s">
        <v>124</v>
      </c>
      <c r="AZ334" s="15">
        <f>MEDIAN(AY334:AY337)</f>
        <v>0</v>
      </c>
      <c r="BB334" s="15" t="s">
        <v>124</v>
      </c>
      <c r="BC334" s="15" t="s">
        <v>124</v>
      </c>
      <c r="BD334" s="19" t="s">
        <v>124</v>
      </c>
      <c r="BE334" s="15">
        <f>MEDIAN(BD334:BD337)</f>
        <v>0</v>
      </c>
      <c r="BG334" s="15" t="s">
        <v>124</v>
      </c>
      <c r="BH334" s="15" t="s">
        <v>124</v>
      </c>
      <c r="BI334" s="19" t="s">
        <v>124</v>
      </c>
      <c r="BJ334" s="15">
        <f>MEDIAN(BI334:BI337)</f>
        <v>2</v>
      </c>
      <c r="BK334" s="15"/>
      <c r="BL334" s="15" t="s">
        <v>124</v>
      </c>
      <c r="BM334" s="15" t="s">
        <v>124</v>
      </c>
      <c r="BN334" s="19" t="s">
        <v>124</v>
      </c>
      <c r="BO334" s="15">
        <f>MEDIAN(BN334:BN337)</f>
        <v>0</v>
      </c>
      <c r="BP334" s="15"/>
      <c r="BQ334" s="15" t="s">
        <v>124</v>
      </c>
      <c r="BR334" s="15" t="s">
        <v>124</v>
      </c>
      <c r="BS334" s="19" t="s">
        <v>124</v>
      </c>
      <c r="BT334" s="15">
        <f>MEDIAN(BS334:BS337)</f>
        <v>8</v>
      </c>
      <c r="BU334" s="15"/>
      <c r="BV334" s="15" t="s">
        <v>124</v>
      </c>
      <c r="BW334" s="15" t="s">
        <v>124</v>
      </c>
      <c r="BX334" s="19" t="s">
        <v>124</v>
      </c>
      <c r="BY334" s="15">
        <f>MEDIAN(BX334:BX337)</f>
        <v>7</v>
      </c>
      <c r="BZ334" s="15"/>
      <c r="CA334" s="27" t="s">
        <v>124</v>
      </c>
      <c r="CB334" s="27" t="s">
        <v>124</v>
      </c>
      <c r="CC334" s="19" t="s">
        <v>124</v>
      </c>
      <c r="CD334" s="15">
        <f>MEDIAN(CC334:CC337)</f>
        <v>0</v>
      </c>
      <c r="CE334" s="20"/>
      <c r="CF334" s="15" t="s">
        <v>124</v>
      </c>
      <c r="CG334" s="15" t="s">
        <v>124</v>
      </c>
      <c r="CH334" s="15" t="s">
        <v>124</v>
      </c>
      <c r="CI334" s="24">
        <f>MEDIAN(CH334:CH337)</f>
        <v>2.5</v>
      </c>
      <c r="CK334" s="19" t="s">
        <v>124</v>
      </c>
      <c r="CL334" s="19" t="s">
        <v>124</v>
      </c>
      <c r="CM334" s="19" t="s">
        <v>124</v>
      </c>
      <c r="CN334" s="15">
        <f>MEDIAN(CM334:CM337)</f>
        <v>0</v>
      </c>
      <c r="CP334" s="19" t="s">
        <v>124</v>
      </c>
      <c r="CQ334" s="19" t="s">
        <v>124</v>
      </c>
      <c r="CR334" s="19" t="s">
        <v>124</v>
      </c>
      <c r="CS334" s="15">
        <f>MEDIAN(CR334:CR337)</f>
        <v>0</v>
      </c>
      <c r="CT334" s="15" t="s">
        <v>257</v>
      </c>
      <c r="CU334" s="19" t="s">
        <v>124</v>
      </c>
      <c r="CV334" s="19" t="s">
        <v>124</v>
      </c>
      <c r="CW334" s="19" t="s">
        <v>124</v>
      </c>
      <c r="CX334" s="15">
        <f>MEDIAN(CW334:CW337)</f>
        <v>0</v>
      </c>
      <c r="CZ334" s="19" t="s">
        <v>124</v>
      </c>
      <c r="DA334" s="19" t="s">
        <v>124</v>
      </c>
      <c r="DC334" s="15">
        <f>MEDIAN(DB334:DB337)</f>
        <v>7</v>
      </c>
    </row>
    <row r="335" spans="1:107" hidden="1">
      <c r="A335" s="15">
        <v>95</v>
      </c>
      <c r="B335" s="22" t="s">
        <v>181</v>
      </c>
      <c r="D335" s="16">
        <v>69</v>
      </c>
      <c r="F335" s="16">
        <v>46</v>
      </c>
      <c r="G335" s="16"/>
      <c r="H335" s="16"/>
      <c r="I335" s="15">
        <v>0</v>
      </c>
      <c r="J335" s="15">
        <v>0</v>
      </c>
      <c r="K335" s="15">
        <f>SUM(I335:J335)</f>
        <v>0</v>
      </c>
      <c r="L335" s="15"/>
      <c r="M335" s="15"/>
      <c r="N335" s="15">
        <v>0</v>
      </c>
      <c r="O335" s="15">
        <v>0</v>
      </c>
      <c r="P335" s="15">
        <f>SUM(N335:O335)</f>
        <v>0</v>
      </c>
      <c r="Q335" s="15"/>
      <c r="R335" s="15"/>
      <c r="S335" s="15">
        <v>2</v>
      </c>
      <c r="T335" s="15">
        <v>5</v>
      </c>
      <c r="U335" s="15">
        <f>SUM(S335:T335)</f>
        <v>7</v>
      </c>
      <c r="V335" s="15"/>
      <c r="W335" s="15"/>
      <c r="X335" s="15">
        <v>0</v>
      </c>
      <c r="Y335" s="15">
        <v>0</v>
      </c>
      <c r="Z335" s="15">
        <f>SUM(X335:Y335)</f>
        <v>0</v>
      </c>
      <c r="AA335" s="17"/>
      <c r="AB335" s="17"/>
      <c r="AC335" s="15">
        <v>0</v>
      </c>
      <c r="AD335" s="15">
        <v>0</v>
      </c>
      <c r="AE335" s="15">
        <f>SUM(AC335:AD335)</f>
        <v>0</v>
      </c>
      <c r="AF335" s="17"/>
      <c r="AG335" s="17"/>
      <c r="AH335" s="15">
        <v>0</v>
      </c>
      <c r="AI335" s="15">
        <v>0</v>
      </c>
      <c r="AJ335" s="15">
        <f>SUM(AH335:AI335)</f>
        <v>0</v>
      </c>
      <c r="AL335" s="17"/>
      <c r="AM335" s="15">
        <v>0</v>
      </c>
      <c r="AN335" s="15">
        <v>0</v>
      </c>
      <c r="AO335" s="15">
        <f>SUM(AM335:AN335)</f>
        <v>0</v>
      </c>
      <c r="AR335" s="15">
        <v>0</v>
      </c>
      <c r="AS335" s="15">
        <v>0</v>
      </c>
      <c r="AT335" s="15">
        <f>SUM(AR335:AS335)</f>
        <v>0</v>
      </c>
      <c r="AW335" s="15">
        <v>0</v>
      </c>
      <c r="AX335" s="15">
        <v>0</v>
      </c>
      <c r="AY335" s="15">
        <f>SUM(AW335:AX335)</f>
        <v>0</v>
      </c>
      <c r="BB335" s="15">
        <v>0</v>
      </c>
      <c r="BC335" s="15">
        <v>0</v>
      </c>
      <c r="BD335" s="15">
        <f>SUM(BB335:BC335)</f>
        <v>0</v>
      </c>
      <c r="BG335" s="15">
        <v>1</v>
      </c>
      <c r="BH335" s="15">
        <v>1</v>
      </c>
      <c r="BI335" s="15">
        <f>SUM(BG335:BH335)</f>
        <v>2</v>
      </c>
      <c r="BJ335" s="15"/>
      <c r="BK335" s="15"/>
      <c r="BL335" s="15">
        <v>0</v>
      </c>
      <c r="BM335" s="15">
        <v>0</v>
      </c>
      <c r="BN335" s="15">
        <f>SUM(BL335:BM335)</f>
        <v>0</v>
      </c>
      <c r="BO335" s="15"/>
      <c r="BP335" s="15"/>
      <c r="BQ335" s="15">
        <v>3</v>
      </c>
      <c r="BR335" s="15">
        <v>5</v>
      </c>
      <c r="BS335" s="15">
        <f>SUM(BQ335:BR335)</f>
        <v>8</v>
      </c>
      <c r="BT335" s="15"/>
      <c r="BU335" s="15"/>
      <c r="BV335" s="15">
        <v>2</v>
      </c>
      <c r="BW335" s="15">
        <v>5</v>
      </c>
      <c r="BX335" s="19">
        <f>SUM(BV335:BW335)</f>
        <v>7</v>
      </c>
      <c r="BY335" s="15"/>
      <c r="BZ335" s="15"/>
      <c r="CA335" s="27">
        <v>0</v>
      </c>
      <c r="CB335" s="27">
        <v>0</v>
      </c>
      <c r="CC335" s="15">
        <f>SUM(CA335:CB335)</f>
        <v>0</v>
      </c>
      <c r="CD335" s="15"/>
      <c r="CE335" s="20"/>
      <c r="CF335" s="24" t="s">
        <v>124</v>
      </c>
      <c r="CG335" s="24" t="s">
        <v>124</v>
      </c>
      <c r="CH335" s="15" t="s">
        <v>124</v>
      </c>
      <c r="CK335" s="19" t="s">
        <v>124</v>
      </c>
      <c r="CL335" s="19" t="s">
        <v>124</v>
      </c>
      <c r="CM335" s="19" t="s">
        <v>124</v>
      </c>
      <c r="CP335" s="19" t="s">
        <v>124</v>
      </c>
      <c r="CQ335" s="19" t="s">
        <v>124</v>
      </c>
      <c r="CR335" s="19" t="s">
        <v>124</v>
      </c>
      <c r="CT335" s="15" t="s">
        <v>257</v>
      </c>
      <c r="CU335" s="19" t="s">
        <v>124</v>
      </c>
      <c r="CV335" s="19" t="s">
        <v>124</v>
      </c>
      <c r="CW335" s="19" t="s">
        <v>124</v>
      </c>
      <c r="CZ335" s="19" t="s">
        <v>124</v>
      </c>
      <c r="DA335" s="19" t="s">
        <v>124</v>
      </c>
    </row>
    <row r="336" spans="1:107" hidden="1">
      <c r="A336" s="15">
        <v>95</v>
      </c>
      <c r="B336" s="22" t="s">
        <v>181</v>
      </c>
      <c r="D336" s="16">
        <v>87</v>
      </c>
      <c r="F336" s="16">
        <v>46</v>
      </c>
      <c r="G336" s="16"/>
      <c r="H336" s="16"/>
      <c r="I336" s="15">
        <v>0</v>
      </c>
      <c r="J336" s="15">
        <v>0</v>
      </c>
      <c r="K336" s="15">
        <f>SUM(I336:J336)</f>
        <v>0</v>
      </c>
      <c r="L336" s="15"/>
      <c r="M336" s="15"/>
      <c r="N336" s="15">
        <v>0</v>
      </c>
      <c r="O336" s="15">
        <v>0</v>
      </c>
      <c r="P336" s="15">
        <f>SUM(N336:O336)</f>
        <v>0</v>
      </c>
      <c r="Q336" s="15"/>
      <c r="R336" s="15"/>
      <c r="S336" s="15">
        <v>2</v>
      </c>
      <c r="T336" s="15">
        <v>5</v>
      </c>
      <c r="U336" s="15">
        <f>SUM(S336:T336)</f>
        <v>7</v>
      </c>
      <c r="V336" s="15"/>
      <c r="W336" s="15"/>
      <c r="X336" s="15">
        <v>3</v>
      </c>
      <c r="Y336" s="15">
        <v>1</v>
      </c>
      <c r="Z336" s="15">
        <f>SUM(X336:Y336)</f>
        <v>4</v>
      </c>
      <c r="AA336" s="17"/>
      <c r="AB336" s="17"/>
      <c r="AC336" s="15">
        <v>0</v>
      </c>
      <c r="AD336" s="15">
        <v>0</v>
      </c>
      <c r="AE336" s="15">
        <f>SUM(AC336:AD336)</f>
        <v>0</v>
      </c>
      <c r="AF336" s="17"/>
      <c r="AG336" s="17"/>
      <c r="AH336" s="15">
        <v>3</v>
      </c>
      <c r="AI336" s="15">
        <v>1</v>
      </c>
      <c r="AJ336" s="15">
        <f>SUM(AH336:AI336)</f>
        <v>4</v>
      </c>
      <c r="AL336" s="17"/>
      <c r="AM336" s="15">
        <v>0</v>
      </c>
      <c r="AN336" s="15">
        <v>0</v>
      </c>
      <c r="AO336" s="15">
        <f>SUM(AM336:AN336)</f>
        <v>0</v>
      </c>
      <c r="AR336" s="15">
        <v>0</v>
      </c>
      <c r="AS336" s="15">
        <v>0</v>
      </c>
      <c r="AT336" s="15">
        <f>SUM(AR336:AS336)</f>
        <v>0</v>
      </c>
      <c r="AW336" s="15">
        <v>0</v>
      </c>
      <c r="AX336" s="15">
        <v>0</v>
      </c>
      <c r="AY336" s="15">
        <f>SUM(AW336:AX336)</f>
        <v>0</v>
      </c>
      <c r="BB336" s="15">
        <v>3</v>
      </c>
      <c r="BC336" s="15">
        <v>2</v>
      </c>
      <c r="BD336" s="15">
        <f>SUM(BB336:BC336)</f>
        <v>5</v>
      </c>
      <c r="BG336" s="15">
        <v>1</v>
      </c>
      <c r="BH336" s="15">
        <v>1</v>
      </c>
      <c r="BI336" s="15">
        <f>SUM(BG336:BH336)</f>
        <v>2</v>
      </c>
      <c r="BJ336" s="15"/>
      <c r="BK336" s="15"/>
      <c r="BL336" s="15">
        <v>0</v>
      </c>
      <c r="BM336" s="15">
        <v>0</v>
      </c>
      <c r="BN336" s="15">
        <f>SUM(BL336:BM336)</f>
        <v>0</v>
      </c>
      <c r="BO336" s="15"/>
      <c r="BP336" s="15"/>
      <c r="BQ336" s="15">
        <v>3</v>
      </c>
      <c r="BR336" s="15">
        <v>5</v>
      </c>
      <c r="BS336" s="15">
        <f>SUM(BQ336:BR336)</f>
        <v>8</v>
      </c>
      <c r="BT336" s="15"/>
      <c r="BU336" s="15"/>
      <c r="BV336" s="15">
        <v>2</v>
      </c>
      <c r="BW336" s="15">
        <v>1</v>
      </c>
      <c r="BX336" s="19">
        <f>SUM(BV336:BW336)</f>
        <v>3</v>
      </c>
      <c r="BY336" s="15"/>
      <c r="BZ336" s="15"/>
      <c r="CA336" s="27">
        <v>0</v>
      </c>
      <c r="CB336" s="27">
        <v>0</v>
      </c>
      <c r="CC336" s="15">
        <f>SUM(CA336:CB336)</f>
        <v>0</v>
      </c>
      <c r="CD336" s="15"/>
      <c r="CE336" s="20"/>
      <c r="CF336" s="24">
        <v>3</v>
      </c>
      <c r="CG336" s="15">
        <v>2</v>
      </c>
      <c r="CH336" s="24">
        <f>SUM(CF336:CG336)</f>
        <v>5</v>
      </c>
      <c r="CK336" s="19">
        <v>0</v>
      </c>
      <c r="CL336" s="19">
        <v>0</v>
      </c>
      <c r="CM336" s="15">
        <f>SUM(CK336:CL336)</f>
        <v>0</v>
      </c>
      <c r="CP336" s="15">
        <v>0</v>
      </c>
      <c r="CQ336" s="15">
        <v>0</v>
      </c>
      <c r="CR336" s="15">
        <f>SUM(CP336:CQ336)</f>
        <v>0</v>
      </c>
      <c r="CT336" s="15" t="s">
        <v>257</v>
      </c>
      <c r="CU336" s="15">
        <v>0</v>
      </c>
      <c r="CV336" s="15">
        <v>0</v>
      </c>
      <c r="CW336" s="15">
        <f>SUM(CU336:CV336)</f>
        <v>0</v>
      </c>
      <c r="CZ336" s="15">
        <v>2</v>
      </c>
      <c r="DA336" s="15">
        <v>5</v>
      </c>
      <c r="DB336" s="15">
        <f>SUM(CZ336:DA336)</f>
        <v>7</v>
      </c>
    </row>
    <row r="337" spans="1:107" hidden="1">
      <c r="A337" s="15">
        <v>95</v>
      </c>
      <c r="B337" s="22" t="s">
        <v>181</v>
      </c>
      <c r="D337" s="16">
        <v>93</v>
      </c>
      <c r="F337" s="16">
        <v>46</v>
      </c>
      <c r="G337" s="16"/>
      <c r="H337" s="16"/>
      <c r="I337" s="15">
        <v>0</v>
      </c>
      <c r="J337" s="15">
        <v>0</v>
      </c>
      <c r="K337" s="15">
        <f>SUM(I337:J337)</f>
        <v>0</v>
      </c>
      <c r="L337" s="15"/>
      <c r="M337" s="15"/>
      <c r="N337" s="15">
        <v>0</v>
      </c>
      <c r="O337" s="15">
        <v>0</v>
      </c>
      <c r="P337" s="15">
        <f>SUM(N337:O337)</f>
        <v>0</v>
      </c>
      <c r="Q337" s="15"/>
      <c r="R337" s="15"/>
      <c r="S337" s="15">
        <v>2</v>
      </c>
      <c r="T337" s="15">
        <v>5</v>
      </c>
      <c r="U337" s="15">
        <f>SUM(S337:T337)</f>
        <v>7</v>
      </c>
      <c r="V337" s="15"/>
      <c r="W337" s="15"/>
      <c r="X337" s="15">
        <v>0</v>
      </c>
      <c r="Y337" s="15">
        <v>0</v>
      </c>
      <c r="Z337" s="15">
        <f>SUM(X337:Y337)</f>
        <v>0</v>
      </c>
      <c r="AA337" s="17"/>
      <c r="AB337" s="17"/>
      <c r="AC337" s="15">
        <v>0</v>
      </c>
      <c r="AD337" s="15">
        <v>0</v>
      </c>
      <c r="AE337" s="15">
        <f>SUM(AC337:AD337)</f>
        <v>0</v>
      </c>
      <c r="AF337" s="17"/>
      <c r="AG337" s="17"/>
      <c r="AH337" s="15">
        <v>0</v>
      </c>
      <c r="AI337" s="15">
        <v>0</v>
      </c>
      <c r="AJ337" s="15">
        <f>SUM(AH337:AI337)</f>
        <v>0</v>
      </c>
      <c r="AL337" s="17"/>
      <c r="AM337" s="15">
        <v>0</v>
      </c>
      <c r="AN337" s="15">
        <v>0</v>
      </c>
      <c r="AO337" s="15">
        <f>SUM(AM337:AN337)</f>
        <v>0</v>
      </c>
      <c r="AR337" s="15">
        <v>0</v>
      </c>
      <c r="AS337" s="15">
        <v>0</v>
      </c>
      <c r="AT337" s="15">
        <f>SUM(AR337:AS337)</f>
        <v>0</v>
      </c>
      <c r="AW337" s="15">
        <v>0</v>
      </c>
      <c r="AX337" s="15">
        <v>0</v>
      </c>
      <c r="AY337" s="15">
        <f>SUM(AW337:AX337)</f>
        <v>0</v>
      </c>
      <c r="BB337" s="15">
        <v>0</v>
      </c>
      <c r="BC337" s="15">
        <v>0</v>
      </c>
      <c r="BD337" s="15">
        <f>SUM(BB337:BC337)</f>
        <v>0</v>
      </c>
      <c r="BG337" s="15">
        <v>1</v>
      </c>
      <c r="BH337" s="15">
        <v>1</v>
      </c>
      <c r="BI337" s="15">
        <f>SUM(BG337:BH337)</f>
        <v>2</v>
      </c>
      <c r="BJ337" s="15"/>
      <c r="BK337" s="15"/>
      <c r="BL337" s="15">
        <v>0</v>
      </c>
      <c r="BM337" s="15">
        <v>0</v>
      </c>
      <c r="BN337" s="15">
        <f>SUM(BL337:BM337)</f>
        <v>0</v>
      </c>
      <c r="BO337" s="15"/>
      <c r="BP337" s="15"/>
      <c r="BQ337" s="15">
        <v>3</v>
      </c>
      <c r="BR337" s="15">
        <v>5</v>
      </c>
      <c r="BS337" s="15">
        <f>SUM(BQ337:BR337)</f>
        <v>8</v>
      </c>
      <c r="BT337" s="15"/>
      <c r="BU337" s="15"/>
      <c r="BV337" s="15">
        <v>2</v>
      </c>
      <c r="BW337" s="15">
        <v>5</v>
      </c>
      <c r="BX337" s="19">
        <f>SUM(BV337:BW337)</f>
        <v>7</v>
      </c>
      <c r="BY337" s="15"/>
      <c r="BZ337" s="15"/>
      <c r="CA337" s="27">
        <v>0</v>
      </c>
      <c r="CB337" s="27">
        <v>0</v>
      </c>
      <c r="CC337" s="15">
        <f>SUM(CA337:CB337)</f>
        <v>0</v>
      </c>
      <c r="CD337" s="15"/>
      <c r="CE337" s="20"/>
      <c r="CF337" s="15">
        <v>0</v>
      </c>
      <c r="CG337" s="15">
        <v>0</v>
      </c>
      <c r="CH337" s="24">
        <f>SUM(CF337:CG337)</f>
        <v>0</v>
      </c>
      <c r="CK337" s="19">
        <v>0</v>
      </c>
      <c r="CL337" s="19">
        <v>0</v>
      </c>
      <c r="CM337" s="15">
        <f>SUM(CK337:CL337)</f>
        <v>0</v>
      </c>
      <c r="CP337" s="15">
        <v>0</v>
      </c>
      <c r="CQ337" s="15">
        <v>0</v>
      </c>
      <c r="CR337" s="15">
        <f>SUM(CP337:CQ337)</f>
        <v>0</v>
      </c>
      <c r="CT337" s="15" t="s">
        <v>257</v>
      </c>
      <c r="CU337" s="19" t="s">
        <v>124</v>
      </c>
      <c r="CV337" s="19" t="s">
        <v>124</v>
      </c>
      <c r="CW337" s="19" t="s">
        <v>124</v>
      </c>
      <c r="CZ337" s="19" t="s">
        <v>124</v>
      </c>
      <c r="DA337" s="19" t="s">
        <v>124</v>
      </c>
    </row>
    <row r="338" spans="1:107">
      <c r="A338" s="15">
        <v>96</v>
      </c>
      <c r="B338" s="22" t="s">
        <v>182</v>
      </c>
      <c r="D338" s="16">
        <v>62</v>
      </c>
      <c r="F338" s="16">
        <v>47</v>
      </c>
      <c r="G338" s="16"/>
      <c r="H338" s="16"/>
      <c r="I338" s="15" t="s">
        <v>124</v>
      </c>
      <c r="J338" s="15" t="s">
        <v>124</v>
      </c>
      <c r="K338" s="15" t="s">
        <v>124</v>
      </c>
      <c r="L338" s="15">
        <f>MEDIAN(K338:K341)</f>
        <v>8</v>
      </c>
      <c r="M338" s="15"/>
      <c r="N338" s="15" t="s">
        <v>124</v>
      </c>
      <c r="O338" s="15" t="s">
        <v>124</v>
      </c>
      <c r="P338" s="15" t="s">
        <v>124</v>
      </c>
      <c r="Q338" s="15">
        <f>MEDIAN(P338:P341)</f>
        <v>0</v>
      </c>
      <c r="R338" s="15"/>
      <c r="S338" s="15" t="s">
        <v>124</v>
      </c>
      <c r="T338" s="15" t="s">
        <v>124</v>
      </c>
      <c r="U338" s="15" t="s">
        <v>124</v>
      </c>
      <c r="V338" s="15">
        <f>MEDIAN(U338:U341)</f>
        <v>0</v>
      </c>
      <c r="W338" s="15"/>
      <c r="X338" s="15" t="s">
        <v>124</v>
      </c>
      <c r="Y338" s="15" t="s">
        <v>124</v>
      </c>
      <c r="Z338" s="15" t="s">
        <v>124</v>
      </c>
      <c r="AA338" s="17">
        <f>MEDIAN(Z338:Z341)</f>
        <v>8</v>
      </c>
      <c r="AB338" s="17"/>
      <c r="AC338" s="15" t="s">
        <v>124</v>
      </c>
      <c r="AD338" s="15" t="s">
        <v>124</v>
      </c>
      <c r="AE338" s="15" t="s">
        <v>124</v>
      </c>
      <c r="AF338" s="17">
        <f>MEDIAN(AE338:AE341)</f>
        <v>0</v>
      </c>
      <c r="AG338" s="17"/>
      <c r="AH338" s="15" t="s">
        <v>124</v>
      </c>
      <c r="AI338" s="15" t="s">
        <v>124</v>
      </c>
      <c r="AJ338" s="19" t="s">
        <v>124</v>
      </c>
      <c r="AK338" s="15">
        <f>MEDIAN(AJ338:AJ341)</f>
        <v>2</v>
      </c>
      <c r="AL338" s="17"/>
      <c r="AM338" s="15">
        <v>0</v>
      </c>
      <c r="AN338" s="15">
        <v>0</v>
      </c>
      <c r="AO338" s="15">
        <f>SUM(AM338:AN338)</f>
        <v>0</v>
      </c>
      <c r="AP338" s="15">
        <f>MEDIAN(AO338:AO341)</f>
        <v>0</v>
      </c>
      <c r="AR338" s="15" t="s">
        <v>124</v>
      </c>
      <c r="AS338" s="15" t="s">
        <v>124</v>
      </c>
      <c r="AT338" s="19" t="s">
        <v>124</v>
      </c>
      <c r="AU338" s="15">
        <f>MEDIAN(AT338:AT341)</f>
        <v>0</v>
      </c>
      <c r="AW338" s="15" t="s">
        <v>124</v>
      </c>
      <c r="AX338" s="15" t="s">
        <v>124</v>
      </c>
      <c r="AY338" s="19" t="s">
        <v>124</v>
      </c>
      <c r="AZ338" s="15">
        <f>MEDIAN(AY338:AY341)</f>
        <v>0</v>
      </c>
      <c r="BB338" s="15" t="s">
        <v>124</v>
      </c>
      <c r="BC338" s="15" t="s">
        <v>124</v>
      </c>
      <c r="BD338" s="19" t="s">
        <v>124</v>
      </c>
      <c r="BE338" s="15">
        <f>MEDIAN(BD338:BD341)</f>
        <v>8</v>
      </c>
      <c r="BG338" s="15" t="s">
        <v>124</v>
      </c>
      <c r="BH338" s="15" t="s">
        <v>124</v>
      </c>
      <c r="BI338" s="19" t="s">
        <v>124</v>
      </c>
      <c r="BJ338" s="15">
        <f>MEDIAN(BI338:BI341)</f>
        <v>2</v>
      </c>
      <c r="BK338" s="15"/>
      <c r="BL338" s="15" t="s">
        <v>124</v>
      </c>
      <c r="BM338" s="15" t="s">
        <v>124</v>
      </c>
      <c r="BN338" s="19" t="s">
        <v>124</v>
      </c>
      <c r="BO338" s="15">
        <f>MEDIAN(BN338:BN341)</f>
        <v>3</v>
      </c>
      <c r="BP338" s="15"/>
      <c r="BQ338" s="15" t="s">
        <v>124</v>
      </c>
      <c r="BR338" s="15" t="s">
        <v>124</v>
      </c>
      <c r="BS338" s="19" t="s">
        <v>124</v>
      </c>
      <c r="BT338" s="15">
        <f>MEDIAN(BS338:BS341)</f>
        <v>8</v>
      </c>
      <c r="BU338" s="15"/>
      <c r="BV338" s="15" t="s">
        <v>124</v>
      </c>
      <c r="BW338" s="15" t="s">
        <v>124</v>
      </c>
      <c r="BX338" s="19" t="s">
        <v>124</v>
      </c>
      <c r="BY338" s="15">
        <f>MEDIAN(BX338:BX341)</f>
        <v>2</v>
      </c>
      <c r="BZ338" s="15"/>
      <c r="CA338" s="27" t="s">
        <v>124</v>
      </c>
      <c r="CB338" s="27" t="s">
        <v>124</v>
      </c>
      <c r="CC338" s="19" t="s">
        <v>124</v>
      </c>
      <c r="CD338" s="15">
        <f>MEDIAN(CC338:CC341)</f>
        <v>6</v>
      </c>
      <c r="CE338" s="20"/>
      <c r="CF338" s="15" t="s">
        <v>124</v>
      </c>
      <c r="CG338" s="15" t="s">
        <v>124</v>
      </c>
      <c r="CH338" s="15" t="s">
        <v>124</v>
      </c>
      <c r="CI338" s="24">
        <f>MEDIAN(CH338:CH341)</f>
        <v>0</v>
      </c>
      <c r="CK338" s="19" t="s">
        <v>124</v>
      </c>
      <c r="CL338" s="19" t="s">
        <v>124</v>
      </c>
      <c r="CM338" s="19" t="s">
        <v>124</v>
      </c>
      <c r="CN338" s="15">
        <f>MEDIAN(CM338:CM341)</f>
        <v>0</v>
      </c>
      <c r="CP338" s="19" t="s">
        <v>124</v>
      </c>
      <c r="CQ338" s="19" t="s">
        <v>124</v>
      </c>
      <c r="CR338" s="19" t="s">
        <v>124</v>
      </c>
      <c r="CS338" s="15">
        <f>MEDIAN(CR338:CR341)</f>
        <v>3</v>
      </c>
      <c r="CT338" s="15" t="s">
        <v>257</v>
      </c>
      <c r="CU338" s="19" t="s">
        <v>124</v>
      </c>
      <c r="CV338" s="19" t="s">
        <v>124</v>
      </c>
      <c r="CW338" s="19" t="s">
        <v>124</v>
      </c>
      <c r="CX338" s="15">
        <f>MEDIAN(CW338:CW341)</f>
        <v>0</v>
      </c>
      <c r="CZ338" s="19" t="s">
        <v>124</v>
      </c>
      <c r="DA338" s="19" t="s">
        <v>124</v>
      </c>
      <c r="DC338" s="15">
        <f>MEDIAN(DB338:DB341)</f>
        <v>0</v>
      </c>
    </row>
    <row r="339" spans="1:107" hidden="1">
      <c r="A339" s="15">
        <v>96</v>
      </c>
      <c r="B339" s="22" t="s">
        <v>182</v>
      </c>
      <c r="D339" s="16">
        <v>68</v>
      </c>
      <c r="F339" s="16">
        <v>47</v>
      </c>
      <c r="G339" s="16"/>
      <c r="H339" s="16"/>
      <c r="I339" s="15" t="s">
        <v>124</v>
      </c>
      <c r="J339" s="15" t="s">
        <v>124</v>
      </c>
      <c r="K339" s="15" t="s">
        <v>124</v>
      </c>
      <c r="L339" s="15"/>
      <c r="M339" s="15"/>
      <c r="N339" s="15" t="s">
        <v>124</v>
      </c>
      <c r="O339" s="15" t="s">
        <v>124</v>
      </c>
      <c r="P339" s="15" t="s">
        <v>124</v>
      </c>
      <c r="Q339" s="15"/>
      <c r="R339" s="15"/>
      <c r="S339" s="15" t="s">
        <v>124</v>
      </c>
      <c r="T339" s="15" t="s">
        <v>124</v>
      </c>
      <c r="U339" s="15" t="s">
        <v>124</v>
      </c>
      <c r="V339" s="15"/>
      <c r="W339" s="15"/>
      <c r="X339" s="15" t="s">
        <v>124</v>
      </c>
      <c r="Y339" s="15" t="s">
        <v>124</v>
      </c>
      <c r="Z339" s="15" t="s">
        <v>124</v>
      </c>
      <c r="AA339" s="17"/>
      <c r="AB339" s="17"/>
      <c r="AC339" s="15" t="s">
        <v>124</v>
      </c>
      <c r="AD339" s="15" t="s">
        <v>124</v>
      </c>
      <c r="AE339" s="15" t="s">
        <v>124</v>
      </c>
      <c r="AF339" s="17"/>
      <c r="AG339" s="17"/>
      <c r="AH339" s="15" t="s">
        <v>124</v>
      </c>
      <c r="AI339" s="15" t="s">
        <v>124</v>
      </c>
      <c r="AJ339" s="19" t="s">
        <v>124</v>
      </c>
      <c r="AL339" s="17"/>
      <c r="AM339" s="15" t="s">
        <v>124</v>
      </c>
      <c r="AN339" s="15" t="s">
        <v>124</v>
      </c>
      <c r="AO339" s="19" t="s">
        <v>124</v>
      </c>
      <c r="AR339" s="15" t="s">
        <v>124</v>
      </c>
      <c r="AS339" s="15" t="s">
        <v>124</v>
      </c>
      <c r="AT339" s="19" t="s">
        <v>124</v>
      </c>
      <c r="AW339" s="15" t="s">
        <v>124</v>
      </c>
      <c r="AX339" s="15" t="s">
        <v>124</v>
      </c>
      <c r="AY339" s="19" t="s">
        <v>124</v>
      </c>
      <c r="BB339" s="15" t="s">
        <v>124</v>
      </c>
      <c r="BC339" s="15" t="s">
        <v>124</v>
      </c>
      <c r="BD339" s="19" t="s">
        <v>124</v>
      </c>
      <c r="BG339" s="15" t="s">
        <v>124</v>
      </c>
      <c r="BH339" s="15" t="s">
        <v>124</v>
      </c>
      <c r="BI339" s="19" t="s">
        <v>124</v>
      </c>
      <c r="BJ339" s="15"/>
      <c r="BK339" s="15"/>
      <c r="BL339" s="15" t="s">
        <v>124</v>
      </c>
      <c r="BM339" s="15" t="s">
        <v>124</v>
      </c>
      <c r="BN339" s="19" t="s">
        <v>124</v>
      </c>
      <c r="BO339" s="15"/>
      <c r="BP339" s="15"/>
      <c r="BQ339" s="15">
        <v>3</v>
      </c>
      <c r="BR339" s="15">
        <v>5</v>
      </c>
      <c r="BS339" s="15">
        <f>SUM(BQ339:BR339)</f>
        <v>8</v>
      </c>
      <c r="BT339" s="15"/>
      <c r="BU339" s="15"/>
      <c r="BV339" s="15" t="s">
        <v>124</v>
      </c>
      <c r="BW339" s="15" t="s">
        <v>124</v>
      </c>
      <c r="BX339" s="19" t="s">
        <v>124</v>
      </c>
      <c r="BY339" s="15"/>
      <c r="BZ339" s="15"/>
      <c r="CA339" s="27">
        <v>2</v>
      </c>
      <c r="CB339" s="27">
        <v>3</v>
      </c>
      <c r="CC339" s="15">
        <f>SUM(CA339:CB339)</f>
        <v>5</v>
      </c>
      <c r="CD339" s="15"/>
      <c r="CE339" s="20"/>
      <c r="CF339" s="24">
        <v>0</v>
      </c>
      <c r="CG339" s="24">
        <v>0</v>
      </c>
      <c r="CH339" s="24">
        <f>SUM(CF339:CG339)</f>
        <v>0</v>
      </c>
      <c r="CK339" s="15">
        <v>0</v>
      </c>
      <c r="CL339" s="15">
        <v>0</v>
      </c>
      <c r="CM339" s="15">
        <f>SUM(CK339:CL339)</f>
        <v>0</v>
      </c>
      <c r="CP339" s="15">
        <v>1</v>
      </c>
      <c r="CQ339" s="15">
        <v>1</v>
      </c>
      <c r="CR339" s="15">
        <f>SUM(CP339:CQ339)</f>
        <v>2</v>
      </c>
      <c r="CT339" s="15" t="s">
        <v>257</v>
      </c>
      <c r="CU339" s="15">
        <v>0</v>
      </c>
      <c r="CV339" s="15">
        <v>0</v>
      </c>
      <c r="CW339" s="15">
        <f>SUM(CU339:CV339)</f>
        <v>0</v>
      </c>
      <c r="CZ339" s="15">
        <v>0</v>
      </c>
      <c r="DA339" s="15">
        <v>0</v>
      </c>
      <c r="DB339" s="15">
        <f>SUM(CZ339:DA339)</f>
        <v>0</v>
      </c>
    </row>
    <row r="340" spans="1:107" hidden="1">
      <c r="A340" s="15">
        <v>96</v>
      </c>
      <c r="B340" s="22" t="s">
        <v>182</v>
      </c>
      <c r="D340" s="16">
        <v>86</v>
      </c>
      <c r="F340" s="16">
        <v>47</v>
      </c>
      <c r="G340" s="16"/>
      <c r="H340" s="16"/>
      <c r="I340" s="15">
        <v>3</v>
      </c>
      <c r="J340" s="15">
        <v>5</v>
      </c>
      <c r="K340" s="15">
        <f>SUM(I340:J340)</f>
        <v>8</v>
      </c>
      <c r="L340" s="15"/>
      <c r="M340" s="15"/>
      <c r="N340" s="15">
        <v>0</v>
      </c>
      <c r="O340" s="15">
        <v>0</v>
      </c>
      <c r="P340" s="15">
        <f>SUM(N340:O340)</f>
        <v>0</v>
      </c>
      <c r="Q340" s="15"/>
      <c r="R340" s="15"/>
      <c r="S340" s="15">
        <v>0</v>
      </c>
      <c r="T340" s="15">
        <v>0</v>
      </c>
      <c r="U340" s="15">
        <f>SUM(S340:T340)</f>
        <v>0</v>
      </c>
      <c r="V340" s="15"/>
      <c r="W340" s="15"/>
      <c r="X340" s="15">
        <v>3</v>
      </c>
      <c r="Y340" s="15">
        <v>5</v>
      </c>
      <c r="Z340" s="15">
        <f>SUM(X340:Y340)</f>
        <v>8</v>
      </c>
      <c r="AA340" s="17"/>
      <c r="AB340" s="17"/>
      <c r="AC340" s="15">
        <v>0</v>
      </c>
      <c r="AD340" s="15">
        <v>0</v>
      </c>
      <c r="AE340" s="15">
        <f>SUM(AC340:AD340)</f>
        <v>0</v>
      </c>
      <c r="AF340" s="17"/>
      <c r="AG340" s="17"/>
      <c r="AH340" s="15">
        <v>1</v>
      </c>
      <c r="AI340" s="15">
        <v>1</v>
      </c>
      <c r="AJ340" s="15">
        <f>SUM(AH340:AI340)</f>
        <v>2</v>
      </c>
      <c r="AL340" s="17"/>
      <c r="AM340" s="15">
        <v>0</v>
      </c>
      <c r="AN340" s="15">
        <v>0</v>
      </c>
      <c r="AO340" s="15">
        <f>SUM(AM340:AN340)</f>
        <v>0</v>
      </c>
      <c r="AR340" s="15">
        <v>0</v>
      </c>
      <c r="AS340" s="15">
        <v>0</v>
      </c>
      <c r="AT340" s="15">
        <f>SUM(AR340:AS340)</f>
        <v>0</v>
      </c>
      <c r="AW340" s="15">
        <v>0</v>
      </c>
      <c r="AX340" s="15">
        <v>0</v>
      </c>
      <c r="AY340" s="15">
        <f>SUM(AW340:AX340)</f>
        <v>0</v>
      </c>
      <c r="BB340" s="15">
        <v>3</v>
      </c>
      <c r="BC340" s="15">
        <v>5</v>
      </c>
      <c r="BD340" s="15">
        <f>SUM(BB340:BC340)</f>
        <v>8</v>
      </c>
      <c r="BG340" s="15">
        <v>1</v>
      </c>
      <c r="BH340" s="15">
        <v>1</v>
      </c>
      <c r="BI340" s="15">
        <f>SUM(BG340:BH340)</f>
        <v>2</v>
      </c>
      <c r="BJ340" s="15"/>
      <c r="BK340" s="15"/>
      <c r="BL340" s="15">
        <v>2</v>
      </c>
      <c r="BM340" s="15">
        <v>1</v>
      </c>
      <c r="BN340" s="15">
        <f>SUM(BL340:BM340)</f>
        <v>3</v>
      </c>
      <c r="BO340" s="15"/>
      <c r="BP340" s="15"/>
      <c r="BQ340" s="15">
        <v>3</v>
      </c>
      <c r="BR340" s="15">
        <v>5</v>
      </c>
      <c r="BS340" s="15">
        <f>SUM(BQ340:BR340)</f>
        <v>8</v>
      </c>
      <c r="BT340" s="15"/>
      <c r="BU340" s="15"/>
      <c r="BV340" s="15">
        <v>1</v>
      </c>
      <c r="BW340" s="15">
        <v>1</v>
      </c>
      <c r="BX340" s="19">
        <f>SUM(BV340:BW340)</f>
        <v>2</v>
      </c>
      <c r="BY340" s="15"/>
      <c r="BZ340" s="15"/>
      <c r="CA340" s="27">
        <v>2</v>
      </c>
      <c r="CB340" s="27">
        <v>5</v>
      </c>
      <c r="CC340" s="15">
        <f>SUM(CA340:CB340)</f>
        <v>7</v>
      </c>
      <c r="CD340" s="15"/>
      <c r="CE340" s="20"/>
      <c r="CF340" s="15">
        <v>0</v>
      </c>
      <c r="CG340" s="15">
        <v>0</v>
      </c>
      <c r="CH340" s="24">
        <f>SUM(CF340:CG340)</f>
        <v>0</v>
      </c>
      <c r="CK340" s="19">
        <v>0</v>
      </c>
      <c r="CL340" s="19">
        <v>0</v>
      </c>
      <c r="CM340" s="15">
        <f>SUM(CK340:CL340)</f>
        <v>0</v>
      </c>
      <c r="CP340" s="15">
        <v>1</v>
      </c>
      <c r="CQ340" s="15">
        <v>3</v>
      </c>
      <c r="CR340" s="15">
        <f>SUM(CP340:CQ340)</f>
        <v>4</v>
      </c>
      <c r="CT340" s="15" t="s">
        <v>257</v>
      </c>
      <c r="CU340" s="15">
        <v>0</v>
      </c>
      <c r="CV340" s="15">
        <v>0</v>
      </c>
      <c r="CW340" s="15">
        <f>SUM(CU340:CV340)</f>
        <v>0</v>
      </c>
      <c r="CZ340" s="15">
        <v>0</v>
      </c>
      <c r="DA340" s="15">
        <v>0</v>
      </c>
      <c r="DB340" s="15">
        <f>SUM(CZ340:DA340)</f>
        <v>0</v>
      </c>
    </row>
    <row r="341" spans="1:107" hidden="1">
      <c r="A341" s="15">
        <v>96</v>
      </c>
      <c r="B341" s="22" t="s">
        <v>182</v>
      </c>
      <c r="D341" s="16">
        <v>92</v>
      </c>
      <c r="F341" s="16">
        <v>47</v>
      </c>
      <c r="G341" s="16"/>
      <c r="H341" s="16"/>
      <c r="I341" s="15" t="s">
        <v>124</v>
      </c>
      <c r="J341" s="15" t="s">
        <v>124</v>
      </c>
      <c r="K341" s="15" t="s">
        <v>124</v>
      </c>
      <c r="L341" s="15"/>
      <c r="M341" s="15"/>
      <c r="N341" s="15" t="s">
        <v>124</v>
      </c>
      <c r="O341" s="15" t="s">
        <v>124</v>
      </c>
      <c r="P341" s="15" t="s">
        <v>124</v>
      </c>
      <c r="Q341" s="15"/>
      <c r="R341" s="15"/>
      <c r="S341" s="15" t="s">
        <v>124</v>
      </c>
      <c r="T341" s="15" t="s">
        <v>124</v>
      </c>
      <c r="U341" s="15" t="s">
        <v>124</v>
      </c>
      <c r="V341" s="15"/>
      <c r="W341" s="15"/>
      <c r="X341" s="15" t="s">
        <v>124</v>
      </c>
      <c r="Y341" s="15" t="s">
        <v>124</v>
      </c>
      <c r="Z341" s="15" t="s">
        <v>124</v>
      </c>
      <c r="AA341" s="17"/>
      <c r="AB341" s="17"/>
      <c r="AC341" s="15" t="s">
        <v>124</v>
      </c>
      <c r="AD341" s="15" t="s">
        <v>124</v>
      </c>
      <c r="AE341" s="15" t="s">
        <v>124</v>
      </c>
      <c r="AF341" s="17"/>
      <c r="AG341" s="17"/>
      <c r="AH341" s="15" t="s">
        <v>124</v>
      </c>
      <c r="AI341" s="15" t="s">
        <v>124</v>
      </c>
      <c r="AJ341" s="19" t="s">
        <v>124</v>
      </c>
      <c r="AL341" s="17"/>
      <c r="AM341" s="15" t="s">
        <v>124</v>
      </c>
      <c r="AN341" s="15" t="s">
        <v>124</v>
      </c>
      <c r="AO341" s="19" t="s">
        <v>124</v>
      </c>
      <c r="AR341" s="15" t="s">
        <v>124</v>
      </c>
      <c r="AS341" s="15" t="s">
        <v>124</v>
      </c>
      <c r="AT341" s="19" t="s">
        <v>124</v>
      </c>
      <c r="AW341" s="15" t="s">
        <v>124</v>
      </c>
      <c r="AX341" s="15" t="s">
        <v>124</v>
      </c>
      <c r="AY341" s="19" t="s">
        <v>124</v>
      </c>
      <c r="BB341" s="15" t="s">
        <v>124</v>
      </c>
      <c r="BC341" s="15" t="s">
        <v>124</v>
      </c>
      <c r="BD341" s="19" t="s">
        <v>124</v>
      </c>
      <c r="BG341" s="15" t="s">
        <v>124</v>
      </c>
      <c r="BH341" s="15" t="s">
        <v>124</v>
      </c>
      <c r="BI341" s="19" t="s">
        <v>124</v>
      </c>
      <c r="BJ341" s="15"/>
      <c r="BK341" s="15"/>
      <c r="BL341" s="15" t="s">
        <v>124</v>
      </c>
      <c r="BM341" s="15" t="s">
        <v>124</v>
      </c>
      <c r="BN341" s="19" t="s">
        <v>124</v>
      </c>
      <c r="BO341" s="15"/>
      <c r="BP341" s="15"/>
      <c r="BQ341" s="15" t="s">
        <v>124</v>
      </c>
      <c r="BR341" s="15" t="s">
        <v>124</v>
      </c>
      <c r="BS341" s="19" t="s">
        <v>124</v>
      </c>
      <c r="BT341" s="15"/>
      <c r="BU341" s="15"/>
      <c r="BV341" s="15" t="s">
        <v>124</v>
      </c>
      <c r="BW341" s="15" t="s">
        <v>124</v>
      </c>
      <c r="BX341" s="19" t="s">
        <v>124</v>
      </c>
      <c r="BY341" s="15"/>
      <c r="BZ341" s="15"/>
      <c r="CA341" s="27" t="s">
        <v>124</v>
      </c>
      <c r="CB341" s="27" t="s">
        <v>124</v>
      </c>
      <c r="CC341" s="19" t="s">
        <v>124</v>
      </c>
      <c r="CD341" s="15"/>
      <c r="CE341" s="20"/>
      <c r="CF341" s="15" t="s">
        <v>124</v>
      </c>
      <c r="CG341" s="15" t="s">
        <v>124</v>
      </c>
      <c r="CH341" s="15" t="s">
        <v>124</v>
      </c>
      <c r="CK341" s="19" t="s">
        <v>124</v>
      </c>
      <c r="CL341" s="19" t="s">
        <v>124</v>
      </c>
      <c r="CM341" s="19" t="s">
        <v>124</v>
      </c>
      <c r="CP341" s="19" t="s">
        <v>124</v>
      </c>
      <c r="CQ341" s="19" t="s">
        <v>124</v>
      </c>
      <c r="CR341" s="19" t="s">
        <v>124</v>
      </c>
      <c r="CT341" s="15" t="s">
        <v>257</v>
      </c>
      <c r="CU341" s="19" t="s">
        <v>124</v>
      </c>
      <c r="CV341" s="19" t="s">
        <v>124</v>
      </c>
      <c r="CW341" s="19" t="s">
        <v>124</v>
      </c>
      <c r="CZ341" s="19" t="s">
        <v>124</v>
      </c>
      <c r="DA341" s="19" t="s">
        <v>124</v>
      </c>
    </row>
    <row r="342" spans="1:107">
      <c r="A342" s="15">
        <v>97</v>
      </c>
      <c r="B342" s="22" t="s">
        <v>183</v>
      </c>
      <c r="D342" s="16">
        <v>61</v>
      </c>
      <c r="F342" s="16">
        <v>48</v>
      </c>
      <c r="G342" s="16"/>
      <c r="H342" s="16"/>
      <c r="I342" s="15">
        <v>0</v>
      </c>
      <c r="J342" s="15">
        <v>0</v>
      </c>
      <c r="K342" s="15">
        <f>SUM(I342:J342)</f>
        <v>0</v>
      </c>
      <c r="L342" s="15">
        <f>MEDIAN(K342:K345)</f>
        <v>0</v>
      </c>
      <c r="M342" s="15"/>
      <c r="N342" s="15">
        <v>3</v>
      </c>
      <c r="O342" s="15">
        <v>5</v>
      </c>
      <c r="P342" s="15">
        <f>SUM(N342:O342)</f>
        <v>8</v>
      </c>
      <c r="Q342" s="15">
        <f>MEDIAN(P342:P345)</f>
        <v>8</v>
      </c>
      <c r="R342" s="15"/>
      <c r="S342" s="15">
        <v>3</v>
      </c>
      <c r="T342" s="15">
        <v>2</v>
      </c>
      <c r="U342" s="15">
        <f>SUM(S342:T342)</f>
        <v>5</v>
      </c>
      <c r="V342" s="15">
        <f>MEDIAN(U342:U345)</f>
        <v>1.5</v>
      </c>
      <c r="W342" s="15"/>
      <c r="X342" s="15">
        <v>0</v>
      </c>
      <c r="Y342" s="15">
        <v>0</v>
      </c>
      <c r="Z342" s="15">
        <f>SUM(X342:Y342)</f>
        <v>0</v>
      </c>
      <c r="AA342" s="17">
        <f>MEDIAN(Z342:Z345)</f>
        <v>0</v>
      </c>
      <c r="AB342" s="17"/>
      <c r="AC342" s="15">
        <v>0</v>
      </c>
      <c r="AD342" s="15">
        <v>0</v>
      </c>
      <c r="AE342" s="15">
        <f>SUM(AC342:AD342)</f>
        <v>0</v>
      </c>
      <c r="AF342" s="17">
        <f>MEDIAN(AE342:AE345)</f>
        <v>0</v>
      </c>
      <c r="AG342" s="17"/>
      <c r="AH342" s="15">
        <v>0</v>
      </c>
      <c r="AI342" s="15">
        <v>0</v>
      </c>
      <c r="AJ342" s="15">
        <f>SUM(AH342:AI342)</f>
        <v>0</v>
      </c>
      <c r="AK342" s="15">
        <f>MEDIAN(AJ342:AJ345)</f>
        <v>0</v>
      </c>
      <c r="AL342" s="17"/>
      <c r="AM342" s="15">
        <v>0</v>
      </c>
      <c r="AN342" s="15">
        <v>0</v>
      </c>
      <c r="AO342" s="15">
        <f>SUM(AM342:AN342)</f>
        <v>0</v>
      </c>
      <c r="AP342" s="15">
        <f>MEDIAN(AO342:AO345)</f>
        <v>0</v>
      </c>
      <c r="AR342" s="15">
        <v>1</v>
      </c>
      <c r="AS342" s="15">
        <v>1</v>
      </c>
      <c r="AT342" s="15">
        <f>SUM(AR342:AS342)</f>
        <v>2</v>
      </c>
      <c r="AU342" s="15">
        <f>MEDIAN(AT342:AT345)</f>
        <v>2</v>
      </c>
      <c r="AW342" s="15">
        <v>0</v>
      </c>
      <c r="AX342" s="15">
        <v>0</v>
      </c>
      <c r="AY342" s="15">
        <f>SUM(AW342:AX342)</f>
        <v>0</v>
      </c>
      <c r="AZ342" s="15">
        <f>MEDIAN(AY342:AY345)</f>
        <v>0</v>
      </c>
      <c r="BB342" s="15">
        <v>0</v>
      </c>
      <c r="BC342" s="15">
        <v>0</v>
      </c>
      <c r="BD342" s="15">
        <f>SUM(BB342:BC342)</f>
        <v>0</v>
      </c>
      <c r="BE342" s="15">
        <f>MEDIAN(BD342:BD345)</f>
        <v>0</v>
      </c>
      <c r="BG342" s="15">
        <v>0</v>
      </c>
      <c r="BH342" s="15">
        <v>0</v>
      </c>
      <c r="BI342" s="15">
        <f>SUM(BG342:BH342)</f>
        <v>0</v>
      </c>
      <c r="BJ342" s="15">
        <f>MEDIAN(BI342:BI345)</f>
        <v>0</v>
      </c>
      <c r="BK342" s="15"/>
      <c r="BL342" s="15">
        <v>0</v>
      </c>
      <c r="BM342" s="15">
        <v>0</v>
      </c>
      <c r="BN342" s="15">
        <f>SUM(BL342:BM342)</f>
        <v>0</v>
      </c>
      <c r="BO342" s="15">
        <f>MEDIAN(BN342:BN345)</f>
        <v>0</v>
      </c>
      <c r="BP342" s="15"/>
      <c r="BQ342" s="15">
        <v>3</v>
      </c>
      <c r="BR342" s="15">
        <v>5</v>
      </c>
      <c r="BS342" s="15">
        <f>SUM(BQ342:BR342)</f>
        <v>8</v>
      </c>
      <c r="BT342" s="15">
        <f>MEDIAN(BS342:BS345)</f>
        <v>8</v>
      </c>
      <c r="BU342" s="15"/>
      <c r="BV342" s="15">
        <v>3</v>
      </c>
      <c r="BW342" s="15">
        <v>5</v>
      </c>
      <c r="BX342" s="19">
        <f>SUM(BV342:BW342)</f>
        <v>8</v>
      </c>
      <c r="BY342" s="15">
        <f>MEDIAN(BX342:BX345)</f>
        <v>8</v>
      </c>
      <c r="BZ342" s="15"/>
      <c r="CA342" s="27">
        <v>0</v>
      </c>
      <c r="CB342" s="27">
        <v>0</v>
      </c>
      <c r="CC342" s="15">
        <f>SUM(CA342:CB342)</f>
        <v>0</v>
      </c>
      <c r="CD342" s="15">
        <f>MEDIAN(CC342:CC345)</f>
        <v>0</v>
      </c>
      <c r="CE342" s="20"/>
      <c r="CF342" s="24">
        <v>0</v>
      </c>
      <c r="CG342" s="24">
        <v>0</v>
      </c>
      <c r="CH342" s="24">
        <f>SUM(CF342:CG342)</f>
        <v>0</v>
      </c>
      <c r="CI342" s="24">
        <f>MEDIAN(CH342:CH345)</f>
        <v>0</v>
      </c>
      <c r="CK342" s="15">
        <v>0</v>
      </c>
      <c r="CL342" s="15">
        <v>0</v>
      </c>
      <c r="CM342" s="15">
        <f>SUM(CK342:CL342)</f>
        <v>0</v>
      </c>
      <c r="CN342" s="15">
        <f>MEDIAN(CM342:CM345)</f>
        <v>0</v>
      </c>
      <c r="CP342" s="15">
        <v>0</v>
      </c>
      <c r="CQ342" s="15">
        <v>0</v>
      </c>
      <c r="CR342" s="15">
        <f>SUM(CP342:CQ342)</f>
        <v>0</v>
      </c>
      <c r="CS342" s="15">
        <f>MEDIAN(CR342:CR345)</f>
        <v>0</v>
      </c>
      <c r="CT342" s="15" t="s">
        <v>257</v>
      </c>
      <c r="CU342" s="15">
        <v>0</v>
      </c>
      <c r="CV342" s="15">
        <v>0</v>
      </c>
      <c r="CW342" s="15">
        <f>SUM(CU342:CV342)</f>
        <v>0</v>
      </c>
      <c r="CX342" s="15">
        <f>MEDIAN(CW342:CW345)</f>
        <v>0</v>
      </c>
      <c r="CZ342" s="15">
        <v>3</v>
      </c>
      <c r="DA342" s="15">
        <v>4</v>
      </c>
      <c r="DB342" s="15">
        <f>SUM(CZ342:DA342)</f>
        <v>7</v>
      </c>
      <c r="DC342" s="15">
        <f>MEDIAN(DB342:DB345)</f>
        <v>7</v>
      </c>
    </row>
    <row r="343" spans="1:107" hidden="1">
      <c r="A343" s="15">
        <v>97</v>
      </c>
      <c r="B343" s="22" t="s">
        <v>183</v>
      </c>
      <c r="D343" s="16">
        <v>67</v>
      </c>
      <c r="F343" s="16">
        <v>48</v>
      </c>
      <c r="G343" s="16"/>
      <c r="H343" s="16"/>
      <c r="I343" s="15">
        <v>0</v>
      </c>
      <c r="J343" s="15">
        <v>0</v>
      </c>
      <c r="K343" s="15">
        <f>SUM(I343:J343)</f>
        <v>0</v>
      </c>
      <c r="L343" s="15"/>
      <c r="M343" s="15"/>
      <c r="N343" s="15" t="s">
        <v>124</v>
      </c>
      <c r="O343" s="15" t="s">
        <v>124</v>
      </c>
      <c r="P343" s="15" t="s">
        <v>124</v>
      </c>
      <c r="Q343" s="15"/>
      <c r="R343" s="15"/>
      <c r="S343" s="15">
        <v>0</v>
      </c>
      <c r="T343" s="15">
        <v>0</v>
      </c>
      <c r="U343" s="15">
        <f>SUM(S343:T343)</f>
        <v>0</v>
      </c>
      <c r="V343" s="15"/>
      <c r="W343" s="15"/>
      <c r="X343" s="15" t="s">
        <v>124</v>
      </c>
      <c r="Y343" s="15" t="s">
        <v>124</v>
      </c>
      <c r="Z343" s="15" t="s">
        <v>124</v>
      </c>
      <c r="AA343" s="17"/>
      <c r="AB343" s="17"/>
      <c r="AC343" s="15" t="s">
        <v>124</v>
      </c>
      <c r="AD343" s="15" t="s">
        <v>124</v>
      </c>
      <c r="AE343" s="15" t="s">
        <v>124</v>
      </c>
      <c r="AF343" s="17"/>
      <c r="AG343" s="17"/>
      <c r="AH343" s="15" t="s">
        <v>124</v>
      </c>
      <c r="AI343" s="15" t="s">
        <v>124</v>
      </c>
      <c r="AJ343" s="19" t="s">
        <v>124</v>
      </c>
      <c r="AL343" s="17"/>
      <c r="AM343" s="15" t="s">
        <v>124</v>
      </c>
      <c r="AN343" s="15" t="s">
        <v>124</v>
      </c>
      <c r="AO343" s="19" t="s">
        <v>124</v>
      </c>
      <c r="AR343" s="15" t="s">
        <v>124</v>
      </c>
      <c r="AS343" s="15" t="s">
        <v>124</v>
      </c>
      <c r="AT343" s="19" t="s">
        <v>124</v>
      </c>
      <c r="AW343" s="15" t="s">
        <v>124</v>
      </c>
      <c r="AX343" s="15" t="s">
        <v>124</v>
      </c>
      <c r="AY343" s="19" t="s">
        <v>124</v>
      </c>
      <c r="BB343" s="15" t="s">
        <v>124</v>
      </c>
      <c r="BC343" s="15" t="s">
        <v>124</v>
      </c>
      <c r="BD343" s="19" t="s">
        <v>124</v>
      </c>
      <c r="BG343" s="15" t="s">
        <v>124</v>
      </c>
      <c r="BH343" s="15" t="s">
        <v>124</v>
      </c>
      <c r="BI343" s="19" t="s">
        <v>124</v>
      </c>
      <c r="BJ343" s="15"/>
      <c r="BK343" s="15"/>
      <c r="BL343" s="15" t="s">
        <v>124</v>
      </c>
      <c r="BM343" s="15" t="s">
        <v>124</v>
      </c>
      <c r="BN343" s="19" t="s">
        <v>124</v>
      </c>
      <c r="BO343" s="15"/>
      <c r="BP343" s="15"/>
      <c r="BQ343" s="15" t="s">
        <v>124</v>
      </c>
      <c r="BR343" s="15" t="s">
        <v>124</v>
      </c>
      <c r="BS343" s="19" t="s">
        <v>124</v>
      </c>
      <c r="BT343" s="15"/>
      <c r="BU343" s="15"/>
      <c r="BV343" s="15" t="s">
        <v>124</v>
      </c>
      <c r="BW343" s="15" t="s">
        <v>124</v>
      </c>
      <c r="BX343" s="19" t="s">
        <v>124</v>
      </c>
      <c r="BY343" s="15"/>
      <c r="BZ343" s="15"/>
      <c r="CA343" s="27">
        <v>0</v>
      </c>
      <c r="CB343" s="27">
        <v>0</v>
      </c>
      <c r="CC343" s="15">
        <f>SUM(CA343:CB343)</f>
        <v>0</v>
      </c>
      <c r="CD343" s="15"/>
      <c r="CE343" s="20"/>
      <c r="CF343" s="15" t="s">
        <v>124</v>
      </c>
      <c r="CG343" s="15" t="s">
        <v>124</v>
      </c>
      <c r="CH343" s="15" t="s">
        <v>124</v>
      </c>
      <c r="CK343" s="19" t="s">
        <v>124</v>
      </c>
      <c r="CL343" s="19" t="s">
        <v>124</v>
      </c>
      <c r="CM343" s="19" t="s">
        <v>124</v>
      </c>
      <c r="CP343" s="19" t="s">
        <v>124</v>
      </c>
      <c r="CQ343" s="19" t="s">
        <v>124</v>
      </c>
      <c r="CR343" s="19" t="s">
        <v>124</v>
      </c>
      <c r="CT343" s="15" t="s">
        <v>257</v>
      </c>
      <c r="CU343" s="19" t="s">
        <v>124</v>
      </c>
      <c r="CV343" s="19" t="s">
        <v>124</v>
      </c>
      <c r="CW343" s="19" t="s">
        <v>124</v>
      </c>
      <c r="CZ343" s="19" t="s">
        <v>124</v>
      </c>
      <c r="DA343" s="19" t="s">
        <v>124</v>
      </c>
    </row>
    <row r="344" spans="1:107" hidden="1">
      <c r="A344" s="15">
        <v>97</v>
      </c>
      <c r="B344" s="22" t="s">
        <v>183</v>
      </c>
      <c r="D344" s="16">
        <v>85</v>
      </c>
      <c r="F344" s="16">
        <v>48</v>
      </c>
      <c r="G344" s="16"/>
      <c r="H344" s="16"/>
      <c r="I344" s="15">
        <v>0</v>
      </c>
      <c r="J344" s="15">
        <v>0</v>
      </c>
      <c r="K344" s="15">
        <f>SUM(I344:J344)</f>
        <v>0</v>
      </c>
      <c r="L344" s="15"/>
      <c r="M344" s="15"/>
      <c r="N344" s="15">
        <v>3</v>
      </c>
      <c r="O344" s="15">
        <v>5</v>
      </c>
      <c r="P344" s="15">
        <f>SUM(N344:O344)</f>
        <v>8</v>
      </c>
      <c r="Q344" s="15"/>
      <c r="R344" s="15"/>
      <c r="S344" s="15">
        <v>2</v>
      </c>
      <c r="T344" s="15">
        <v>1</v>
      </c>
      <c r="U344" s="15">
        <f>SUM(S344:T344)</f>
        <v>3</v>
      </c>
      <c r="V344" s="15"/>
      <c r="W344" s="15"/>
      <c r="X344" s="15">
        <v>0</v>
      </c>
      <c r="Y344" s="15">
        <v>0</v>
      </c>
      <c r="Z344" s="15">
        <f>SUM(X344:Y344)</f>
        <v>0</v>
      </c>
      <c r="AA344" s="17"/>
      <c r="AB344" s="17"/>
      <c r="AC344" s="15">
        <v>0</v>
      </c>
      <c r="AD344" s="15">
        <v>0</v>
      </c>
      <c r="AE344" s="15">
        <f>SUM(AC344:AD344)</f>
        <v>0</v>
      </c>
      <c r="AF344" s="17"/>
      <c r="AG344" s="17"/>
      <c r="AH344" s="15">
        <v>0</v>
      </c>
      <c r="AI344" s="15">
        <v>0</v>
      </c>
      <c r="AJ344" s="15">
        <f>SUM(AH344:AI344)</f>
        <v>0</v>
      </c>
      <c r="AL344" s="17"/>
      <c r="AM344" s="15">
        <v>0</v>
      </c>
      <c r="AN344" s="15">
        <v>0</v>
      </c>
      <c r="AO344" s="15">
        <f>SUM(AM344:AN344)</f>
        <v>0</v>
      </c>
      <c r="AR344" s="15">
        <v>1</v>
      </c>
      <c r="AS344" s="15">
        <v>1</v>
      </c>
      <c r="AT344" s="15">
        <f>SUM(AR344:AS344)</f>
        <v>2</v>
      </c>
      <c r="AW344" s="15">
        <v>0</v>
      </c>
      <c r="AX344" s="15">
        <v>0</v>
      </c>
      <c r="AY344" s="15">
        <f>SUM(AW344:AX344)</f>
        <v>0</v>
      </c>
      <c r="BB344" s="15">
        <v>0</v>
      </c>
      <c r="BC344" s="15">
        <v>0</v>
      </c>
      <c r="BD344" s="15">
        <f>SUM(BB344:BC344)</f>
        <v>0</v>
      </c>
      <c r="BG344" s="15">
        <v>0</v>
      </c>
      <c r="BH344" s="15">
        <v>0</v>
      </c>
      <c r="BI344" s="15">
        <f>SUM(BG344:BH344)</f>
        <v>0</v>
      </c>
      <c r="BJ344" s="15"/>
      <c r="BK344" s="15"/>
      <c r="BL344" s="15">
        <v>0</v>
      </c>
      <c r="BM344" s="15">
        <v>0</v>
      </c>
      <c r="BN344" s="15">
        <f>SUM(BL344:BM344)</f>
        <v>0</v>
      </c>
      <c r="BO344" s="15"/>
      <c r="BP344" s="15"/>
      <c r="BQ344" s="15">
        <v>3</v>
      </c>
      <c r="BR344" s="15">
        <v>5</v>
      </c>
      <c r="BS344" s="15">
        <f>SUM(BQ344:BR344)</f>
        <v>8</v>
      </c>
      <c r="BT344" s="15"/>
      <c r="BU344" s="15"/>
      <c r="BV344" s="15">
        <v>3</v>
      </c>
      <c r="BW344" s="15">
        <v>5</v>
      </c>
      <c r="BX344" s="19">
        <f>SUM(BV344:BW344)</f>
        <v>8</v>
      </c>
      <c r="BY344" s="15"/>
      <c r="BZ344" s="15"/>
      <c r="CA344" s="27">
        <v>0</v>
      </c>
      <c r="CB344" s="27">
        <v>0</v>
      </c>
      <c r="CC344" s="15">
        <f>SUM(CA344:CB344)</f>
        <v>0</v>
      </c>
      <c r="CD344" s="15"/>
      <c r="CE344" s="20"/>
      <c r="CF344" s="15">
        <v>2</v>
      </c>
      <c r="CG344" s="15">
        <v>2</v>
      </c>
      <c r="CH344" s="24">
        <f>SUM(CF344:CG344)</f>
        <v>4</v>
      </c>
      <c r="CK344" s="19">
        <v>0</v>
      </c>
      <c r="CL344" s="19">
        <v>0</v>
      </c>
      <c r="CM344" s="15">
        <f>SUM(CK344:CL344)</f>
        <v>0</v>
      </c>
      <c r="CP344" s="15">
        <v>0</v>
      </c>
      <c r="CQ344" s="15">
        <v>0</v>
      </c>
      <c r="CR344" s="15">
        <f>SUM(CP344:CQ344)</f>
        <v>0</v>
      </c>
      <c r="CT344" s="15" t="s">
        <v>257</v>
      </c>
      <c r="CU344" s="15">
        <v>0</v>
      </c>
      <c r="CV344" s="15">
        <v>0</v>
      </c>
      <c r="CW344" s="15">
        <f>SUM(CU344:CV344)</f>
        <v>0</v>
      </c>
      <c r="CZ344" s="15">
        <v>3</v>
      </c>
      <c r="DA344" s="15">
        <v>4</v>
      </c>
      <c r="DB344" s="15">
        <f>SUM(CZ344:DA344)</f>
        <v>7</v>
      </c>
    </row>
    <row r="345" spans="1:107" hidden="1">
      <c r="A345" s="15">
        <v>97</v>
      </c>
      <c r="B345" s="22" t="s">
        <v>183</v>
      </c>
      <c r="D345" s="16">
        <v>91</v>
      </c>
      <c r="F345" s="16">
        <v>48</v>
      </c>
      <c r="G345" s="16"/>
      <c r="H345" s="16"/>
      <c r="I345" s="15">
        <v>0</v>
      </c>
      <c r="J345" s="15">
        <v>0</v>
      </c>
      <c r="K345" s="15">
        <f>SUM(I345:J345)</f>
        <v>0</v>
      </c>
      <c r="L345" s="15"/>
      <c r="M345" s="15"/>
      <c r="N345" s="15">
        <v>3</v>
      </c>
      <c r="O345" s="15">
        <v>5</v>
      </c>
      <c r="P345" s="15">
        <f>SUM(N345:O345)</f>
        <v>8</v>
      </c>
      <c r="Q345" s="15"/>
      <c r="R345" s="15"/>
      <c r="S345" s="15">
        <v>0</v>
      </c>
      <c r="T345" s="15">
        <v>0</v>
      </c>
      <c r="U345" s="15">
        <f>SUM(S345:T345)</f>
        <v>0</v>
      </c>
      <c r="V345" s="15"/>
      <c r="W345" s="15"/>
      <c r="X345" s="15">
        <v>0</v>
      </c>
      <c r="Y345" s="15">
        <v>0</v>
      </c>
      <c r="Z345" s="15">
        <f>SUM(X345:Y345)</f>
        <v>0</v>
      </c>
      <c r="AA345" s="17"/>
      <c r="AB345" s="17"/>
      <c r="AC345" s="15">
        <v>0</v>
      </c>
      <c r="AD345" s="15">
        <v>0</v>
      </c>
      <c r="AE345" s="15">
        <f>SUM(AC345:AD345)</f>
        <v>0</v>
      </c>
      <c r="AF345" s="17"/>
      <c r="AG345" s="17"/>
      <c r="AH345" s="15">
        <v>0</v>
      </c>
      <c r="AI345" s="15">
        <v>0</v>
      </c>
      <c r="AJ345" s="15">
        <f>SUM(AH345:AI345)</f>
        <v>0</v>
      </c>
      <c r="AL345" s="17"/>
      <c r="AM345" s="15">
        <v>0</v>
      </c>
      <c r="AN345" s="15">
        <v>0</v>
      </c>
      <c r="AO345" s="15">
        <f>SUM(AM345:AN345)</f>
        <v>0</v>
      </c>
      <c r="AR345" s="15">
        <v>0</v>
      </c>
      <c r="AS345" s="15">
        <v>0</v>
      </c>
      <c r="AT345" s="15">
        <f>SUM(AR345:AS345)</f>
        <v>0</v>
      </c>
      <c r="AW345" s="15">
        <v>0</v>
      </c>
      <c r="AX345" s="15">
        <v>0</v>
      </c>
      <c r="AY345" s="15">
        <f>SUM(AW345:AX345)</f>
        <v>0</v>
      </c>
      <c r="BB345" s="15">
        <v>0</v>
      </c>
      <c r="BC345" s="15">
        <v>0</v>
      </c>
      <c r="BD345" s="15">
        <f>SUM(BB345:BC345)</f>
        <v>0</v>
      </c>
      <c r="BG345" s="15">
        <v>0</v>
      </c>
      <c r="BH345" s="15">
        <v>0</v>
      </c>
      <c r="BI345" s="15">
        <f>SUM(BG345:BH345)</f>
        <v>0</v>
      </c>
      <c r="BJ345" s="15"/>
      <c r="BK345" s="15"/>
      <c r="BL345" s="15">
        <v>0</v>
      </c>
      <c r="BM345" s="15">
        <v>0</v>
      </c>
      <c r="BN345" s="15">
        <f>SUM(BL345:BM345)</f>
        <v>0</v>
      </c>
      <c r="BO345" s="15"/>
      <c r="BP345" s="15"/>
      <c r="BQ345" s="15">
        <v>3</v>
      </c>
      <c r="BR345" s="15">
        <v>5</v>
      </c>
      <c r="BS345" s="15">
        <f>SUM(BQ345:BR345)</f>
        <v>8</v>
      </c>
      <c r="BT345" s="15"/>
      <c r="BU345" s="15"/>
      <c r="BV345" s="15">
        <v>3</v>
      </c>
      <c r="BW345" s="15">
        <v>5</v>
      </c>
      <c r="BX345" s="19">
        <f>SUM(BV345:BW345)</f>
        <v>8</v>
      </c>
      <c r="BY345" s="15"/>
      <c r="BZ345" s="15"/>
      <c r="CA345" s="27">
        <v>0</v>
      </c>
      <c r="CB345" s="27">
        <v>0</v>
      </c>
      <c r="CC345" s="15">
        <f>SUM(CA345:CB345)</f>
        <v>0</v>
      </c>
      <c r="CD345" s="15"/>
      <c r="CE345" s="20"/>
      <c r="CF345" s="15">
        <v>0</v>
      </c>
      <c r="CG345" s="15">
        <v>0</v>
      </c>
      <c r="CH345" s="24">
        <f>SUM(CF345:CG345)</f>
        <v>0</v>
      </c>
      <c r="CK345" s="19">
        <v>0</v>
      </c>
      <c r="CL345" s="19">
        <v>0</v>
      </c>
      <c r="CM345" s="15">
        <f>SUM(CK345:CL345)</f>
        <v>0</v>
      </c>
      <c r="CP345" s="15">
        <v>0</v>
      </c>
      <c r="CQ345" s="15">
        <v>0</v>
      </c>
      <c r="CR345" s="15">
        <f>SUM(CP345:CQ345)</f>
        <v>0</v>
      </c>
      <c r="CT345" s="15" t="s">
        <v>257</v>
      </c>
      <c r="CU345" s="15">
        <v>0</v>
      </c>
      <c r="CV345" s="15">
        <v>0</v>
      </c>
      <c r="CW345" s="15">
        <f>SUM(CU345:CV345)</f>
        <v>0</v>
      </c>
      <c r="CZ345" s="15">
        <v>3</v>
      </c>
      <c r="DA345" s="15">
        <v>5</v>
      </c>
      <c r="DB345" s="15">
        <f>SUM(CZ345:DA345)</f>
        <v>8</v>
      </c>
    </row>
    <row r="346" spans="1:107">
      <c r="A346" s="15">
        <v>98</v>
      </c>
      <c r="B346" s="22" t="s">
        <v>184</v>
      </c>
      <c r="D346" s="16">
        <v>18</v>
      </c>
      <c r="F346" s="16">
        <v>49</v>
      </c>
      <c r="G346" s="16"/>
      <c r="H346" s="16"/>
      <c r="I346" s="15" t="s">
        <v>124</v>
      </c>
      <c r="J346" s="15" t="s">
        <v>124</v>
      </c>
      <c r="K346" s="15" t="s">
        <v>124</v>
      </c>
      <c r="L346" s="15" t="s">
        <v>124</v>
      </c>
      <c r="M346" s="15"/>
      <c r="N346" s="15" t="s">
        <v>124</v>
      </c>
      <c r="O346" s="15" t="s">
        <v>124</v>
      </c>
      <c r="P346" s="15" t="s">
        <v>124</v>
      </c>
      <c r="Q346" s="15" t="s">
        <v>124</v>
      </c>
      <c r="R346" s="15"/>
      <c r="S346" s="15" t="s">
        <v>124</v>
      </c>
      <c r="T346" s="15" t="s">
        <v>124</v>
      </c>
      <c r="U346" s="15" t="s">
        <v>124</v>
      </c>
      <c r="V346" s="15" t="s">
        <v>124</v>
      </c>
      <c r="W346" s="15"/>
      <c r="X346" s="15" t="s">
        <v>124</v>
      </c>
      <c r="Y346" s="15" t="s">
        <v>124</v>
      </c>
      <c r="Z346" s="15" t="s">
        <v>124</v>
      </c>
      <c r="AA346" s="17" t="s">
        <v>124</v>
      </c>
      <c r="AB346" s="17"/>
      <c r="AC346" s="15" t="s">
        <v>124</v>
      </c>
      <c r="AD346" s="15" t="s">
        <v>124</v>
      </c>
      <c r="AE346" s="15" t="s">
        <v>124</v>
      </c>
      <c r="AF346" s="17" t="s">
        <v>124</v>
      </c>
      <c r="AG346" s="17"/>
      <c r="AH346" s="15" t="s">
        <v>124</v>
      </c>
      <c r="AI346" s="15" t="s">
        <v>124</v>
      </c>
      <c r="AJ346" s="19" t="s">
        <v>124</v>
      </c>
      <c r="AK346" s="19" t="s">
        <v>124</v>
      </c>
      <c r="AL346" s="17"/>
      <c r="AM346" s="15" t="s">
        <v>124</v>
      </c>
      <c r="AN346" s="15" t="s">
        <v>124</v>
      </c>
      <c r="AO346" s="19" t="s">
        <v>124</v>
      </c>
      <c r="AP346" s="19" t="s">
        <v>124</v>
      </c>
      <c r="AR346" s="15" t="s">
        <v>124</v>
      </c>
      <c r="AS346" s="15" t="s">
        <v>124</v>
      </c>
      <c r="AT346" s="19" t="s">
        <v>124</v>
      </c>
      <c r="AU346" s="19" t="s">
        <v>124</v>
      </c>
      <c r="AW346" s="15" t="s">
        <v>124</v>
      </c>
      <c r="AX346" s="15" t="s">
        <v>124</v>
      </c>
      <c r="AY346" s="19" t="s">
        <v>124</v>
      </c>
      <c r="AZ346" s="15">
        <f>MEDIAN(AY346:AY349)</f>
        <v>0</v>
      </c>
      <c r="BB346" s="15" t="s">
        <v>124</v>
      </c>
      <c r="BC346" s="15" t="s">
        <v>124</v>
      </c>
      <c r="BD346" s="19" t="s">
        <v>124</v>
      </c>
      <c r="BE346" s="15">
        <f>MEDIAN(BD346:BD349)</f>
        <v>0</v>
      </c>
      <c r="BG346" s="15" t="s">
        <v>124</v>
      </c>
      <c r="BH346" s="15" t="s">
        <v>124</v>
      </c>
      <c r="BI346" s="19" t="s">
        <v>124</v>
      </c>
      <c r="BJ346" s="15">
        <f>MEDIAN(BI346:BI349)</f>
        <v>2</v>
      </c>
      <c r="BK346" s="15"/>
      <c r="BL346" s="15" t="s">
        <v>124</v>
      </c>
      <c r="BM346" s="15" t="s">
        <v>124</v>
      </c>
      <c r="BN346" s="19" t="s">
        <v>124</v>
      </c>
      <c r="BO346" s="15">
        <f>MEDIAN(BN346:BN349)</f>
        <v>0</v>
      </c>
      <c r="BP346" s="15"/>
      <c r="BQ346" s="15" t="s">
        <v>124</v>
      </c>
      <c r="BR346" s="15" t="s">
        <v>124</v>
      </c>
      <c r="BS346" s="19" t="s">
        <v>124</v>
      </c>
      <c r="BT346" s="15">
        <f>MEDIAN(BS346:BS349)</f>
        <v>8</v>
      </c>
      <c r="BU346" s="15"/>
      <c r="BV346" s="15" t="s">
        <v>124</v>
      </c>
      <c r="BW346" s="15" t="s">
        <v>124</v>
      </c>
      <c r="BX346" s="19" t="s">
        <v>124</v>
      </c>
      <c r="BY346" s="19" t="s">
        <v>124</v>
      </c>
      <c r="BZ346" s="15"/>
      <c r="CA346" s="27" t="s">
        <v>124</v>
      </c>
      <c r="CB346" s="27" t="s">
        <v>124</v>
      </c>
      <c r="CC346" s="19" t="s">
        <v>124</v>
      </c>
      <c r="CD346" s="15">
        <f>MEDIAN(CC346:CC349)</f>
        <v>0</v>
      </c>
      <c r="CE346" s="20"/>
      <c r="CF346" s="15" t="s">
        <v>124</v>
      </c>
      <c r="CG346" s="15" t="s">
        <v>124</v>
      </c>
      <c r="CH346" s="15" t="s">
        <v>124</v>
      </c>
      <c r="CI346" s="24">
        <f>MEDIAN(CH346:CH349)</f>
        <v>0</v>
      </c>
      <c r="CK346" s="19" t="s">
        <v>124</v>
      </c>
      <c r="CL346" s="19" t="s">
        <v>124</v>
      </c>
      <c r="CM346" s="19" t="s">
        <v>124</v>
      </c>
      <c r="CN346" s="15">
        <f>MEDIAN(CM346:CM349)</f>
        <v>0</v>
      </c>
      <c r="CP346" s="19" t="s">
        <v>124</v>
      </c>
      <c r="CQ346" s="19" t="s">
        <v>124</v>
      </c>
      <c r="CR346" s="19" t="s">
        <v>124</v>
      </c>
      <c r="CS346" s="15" t="s">
        <v>124</v>
      </c>
      <c r="CT346" s="15" t="s">
        <v>257</v>
      </c>
      <c r="CU346" s="19" t="s">
        <v>124</v>
      </c>
      <c r="CV346" s="19" t="s">
        <v>124</v>
      </c>
      <c r="CW346" s="19" t="s">
        <v>124</v>
      </c>
      <c r="CX346" s="15" t="s">
        <v>124</v>
      </c>
      <c r="CZ346" s="19" t="s">
        <v>124</v>
      </c>
      <c r="DA346" s="19" t="s">
        <v>124</v>
      </c>
      <c r="DC346" s="15" t="s">
        <v>124</v>
      </c>
    </row>
    <row r="347" spans="1:107" hidden="1">
      <c r="A347" s="15">
        <v>98</v>
      </c>
      <c r="B347" s="22" t="s">
        <v>184</v>
      </c>
      <c r="D347" s="16">
        <v>24</v>
      </c>
      <c r="F347" s="16">
        <v>49</v>
      </c>
      <c r="G347" s="16"/>
      <c r="H347" s="16"/>
      <c r="I347" s="15" t="s">
        <v>124</v>
      </c>
      <c r="J347" s="15" t="s">
        <v>124</v>
      </c>
      <c r="K347" s="15" t="s">
        <v>124</v>
      </c>
      <c r="L347" s="15"/>
      <c r="M347" s="15"/>
      <c r="N347" s="15" t="s">
        <v>124</v>
      </c>
      <c r="O347" s="15" t="s">
        <v>124</v>
      </c>
      <c r="P347" s="15" t="s">
        <v>124</v>
      </c>
      <c r="Q347" s="15"/>
      <c r="R347" s="15"/>
      <c r="S347" s="15" t="s">
        <v>124</v>
      </c>
      <c r="T347" s="15" t="s">
        <v>124</v>
      </c>
      <c r="U347" s="15" t="s">
        <v>124</v>
      </c>
      <c r="V347" s="15"/>
      <c r="W347" s="15"/>
      <c r="X347" s="15" t="s">
        <v>124</v>
      </c>
      <c r="Y347" s="15" t="s">
        <v>124</v>
      </c>
      <c r="Z347" s="15" t="s">
        <v>124</v>
      </c>
      <c r="AA347" s="17"/>
      <c r="AB347" s="17"/>
      <c r="AC347" s="15" t="s">
        <v>124</v>
      </c>
      <c r="AD347" s="15" t="s">
        <v>124</v>
      </c>
      <c r="AE347" s="15" t="s">
        <v>124</v>
      </c>
      <c r="AF347" s="17"/>
      <c r="AG347" s="17"/>
      <c r="AH347" s="15" t="s">
        <v>124</v>
      </c>
      <c r="AI347" s="15" t="s">
        <v>124</v>
      </c>
      <c r="AJ347" s="19" t="s">
        <v>124</v>
      </c>
      <c r="AL347" s="17"/>
      <c r="AM347" s="15" t="s">
        <v>124</v>
      </c>
      <c r="AN347" s="15" t="s">
        <v>124</v>
      </c>
      <c r="AO347" s="19" t="s">
        <v>124</v>
      </c>
      <c r="AR347" s="15" t="s">
        <v>124</v>
      </c>
      <c r="AS347" s="15" t="s">
        <v>124</v>
      </c>
      <c r="AT347" s="19" t="s">
        <v>124</v>
      </c>
      <c r="AW347" s="15">
        <v>0</v>
      </c>
      <c r="AX347" s="15">
        <v>0</v>
      </c>
      <c r="AY347" s="15">
        <f>SUM(AW347:AX347)</f>
        <v>0</v>
      </c>
      <c r="BB347" s="15">
        <v>0</v>
      </c>
      <c r="BC347" s="15">
        <v>0</v>
      </c>
      <c r="BD347" s="15">
        <f>SUM(BB347:BC347)</f>
        <v>0</v>
      </c>
      <c r="BG347" s="15">
        <v>1</v>
      </c>
      <c r="BH347" s="15">
        <v>1</v>
      </c>
      <c r="BI347" s="15">
        <f>SUM(BG347:BH347)</f>
        <v>2</v>
      </c>
      <c r="BJ347" s="15"/>
      <c r="BK347" s="15"/>
      <c r="BL347" s="15">
        <v>0</v>
      </c>
      <c r="BM347" s="15">
        <v>0</v>
      </c>
      <c r="BN347" s="15">
        <f>SUM(BL347:BM347)</f>
        <v>0</v>
      </c>
      <c r="BO347" s="15"/>
      <c r="BP347" s="15"/>
      <c r="BQ347" s="15">
        <v>3</v>
      </c>
      <c r="BR347" s="15">
        <v>5</v>
      </c>
      <c r="BS347" s="15">
        <f>SUM(BQ347:BR347)</f>
        <v>8</v>
      </c>
      <c r="BT347" s="15"/>
      <c r="BU347" s="15"/>
      <c r="BV347" s="15" t="s">
        <v>124</v>
      </c>
      <c r="BW347" s="15" t="s">
        <v>124</v>
      </c>
      <c r="BX347" s="19" t="s">
        <v>124</v>
      </c>
      <c r="BY347" s="15"/>
      <c r="BZ347" s="15"/>
      <c r="CA347" s="27">
        <v>0</v>
      </c>
      <c r="CB347" s="27">
        <v>0</v>
      </c>
      <c r="CC347" s="15">
        <f>SUM(CA347:CB347)</f>
        <v>0</v>
      </c>
      <c r="CD347" s="15"/>
      <c r="CE347" s="20"/>
      <c r="CF347" s="24">
        <v>0</v>
      </c>
      <c r="CG347" s="24">
        <v>0</v>
      </c>
      <c r="CH347" s="24">
        <f>SUM(CF347:CG347)</f>
        <v>0</v>
      </c>
      <c r="CK347" s="15">
        <v>0</v>
      </c>
      <c r="CL347" s="15">
        <v>0</v>
      </c>
      <c r="CM347" s="15">
        <f>SUM(CK347:CL347)</f>
        <v>0</v>
      </c>
      <c r="CP347" s="19" t="s">
        <v>124</v>
      </c>
      <c r="CQ347" s="19" t="s">
        <v>124</v>
      </c>
      <c r="CR347" s="19" t="s">
        <v>124</v>
      </c>
      <c r="CT347" s="15" t="s">
        <v>257</v>
      </c>
      <c r="CU347" s="19" t="s">
        <v>124</v>
      </c>
      <c r="CV347" s="19" t="s">
        <v>124</v>
      </c>
      <c r="CW347" s="19" t="s">
        <v>124</v>
      </c>
      <c r="CZ347" s="19" t="s">
        <v>124</v>
      </c>
      <c r="DA347" s="19" t="s">
        <v>124</v>
      </c>
    </row>
    <row r="348" spans="1:107" hidden="1">
      <c r="A348" s="15">
        <v>98</v>
      </c>
      <c r="B348" s="22" t="s">
        <v>184</v>
      </c>
      <c r="D348" s="16">
        <v>42</v>
      </c>
      <c r="F348" s="16">
        <v>49</v>
      </c>
      <c r="G348" s="16"/>
      <c r="H348" s="16"/>
      <c r="I348" s="15" t="s">
        <v>124</v>
      </c>
      <c r="J348" s="15" t="s">
        <v>124</v>
      </c>
      <c r="K348" s="15" t="s">
        <v>124</v>
      </c>
      <c r="L348" s="15"/>
      <c r="M348" s="15"/>
      <c r="N348" s="15" t="s">
        <v>124</v>
      </c>
      <c r="O348" s="15" t="s">
        <v>124</v>
      </c>
      <c r="P348" s="15" t="s">
        <v>124</v>
      </c>
      <c r="Q348" s="15"/>
      <c r="R348" s="15"/>
      <c r="S348" s="15" t="s">
        <v>124</v>
      </c>
      <c r="T348" s="15" t="s">
        <v>124</v>
      </c>
      <c r="U348" s="15" t="s">
        <v>124</v>
      </c>
      <c r="V348" s="15"/>
      <c r="W348" s="15"/>
      <c r="X348" s="15" t="s">
        <v>124</v>
      </c>
      <c r="Y348" s="15" t="s">
        <v>124</v>
      </c>
      <c r="Z348" s="15" t="s">
        <v>124</v>
      </c>
      <c r="AA348" s="17"/>
      <c r="AB348" s="17"/>
      <c r="AC348" s="15" t="s">
        <v>124</v>
      </c>
      <c r="AD348" s="15" t="s">
        <v>124</v>
      </c>
      <c r="AE348" s="15" t="s">
        <v>124</v>
      </c>
      <c r="AF348" s="17"/>
      <c r="AG348" s="17"/>
      <c r="AH348" s="15" t="s">
        <v>124</v>
      </c>
      <c r="AI348" s="15" t="s">
        <v>124</v>
      </c>
      <c r="AJ348" s="19" t="s">
        <v>124</v>
      </c>
      <c r="AL348" s="17"/>
      <c r="AM348" s="15" t="s">
        <v>124</v>
      </c>
      <c r="AN348" s="15" t="s">
        <v>124</v>
      </c>
      <c r="AO348" s="19" t="s">
        <v>124</v>
      </c>
      <c r="AR348" s="15" t="s">
        <v>124</v>
      </c>
      <c r="AS348" s="15" t="s">
        <v>124</v>
      </c>
      <c r="AT348" s="19" t="s">
        <v>124</v>
      </c>
      <c r="AW348" s="15" t="s">
        <v>124</v>
      </c>
      <c r="AX348" s="15" t="s">
        <v>124</v>
      </c>
      <c r="AY348" s="19" t="s">
        <v>124</v>
      </c>
      <c r="BB348" s="15" t="s">
        <v>124</v>
      </c>
      <c r="BC348" s="15" t="s">
        <v>124</v>
      </c>
      <c r="BD348" s="19" t="s">
        <v>124</v>
      </c>
      <c r="BG348" s="15" t="s">
        <v>124</v>
      </c>
      <c r="BH348" s="15" t="s">
        <v>124</v>
      </c>
      <c r="BI348" s="19" t="s">
        <v>124</v>
      </c>
      <c r="BJ348" s="15"/>
      <c r="BK348" s="15"/>
      <c r="BL348" s="15" t="s">
        <v>124</v>
      </c>
      <c r="BM348" s="15" t="s">
        <v>124</v>
      </c>
      <c r="BN348" s="19" t="s">
        <v>124</v>
      </c>
      <c r="BO348" s="15"/>
      <c r="BP348" s="15"/>
      <c r="BQ348" s="15" t="s">
        <v>124</v>
      </c>
      <c r="BR348" s="15" t="s">
        <v>124</v>
      </c>
      <c r="BS348" s="19" t="s">
        <v>124</v>
      </c>
      <c r="BT348" s="15"/>
      <c r="BU348" s="15"/>
      <c r="BV348" s="15" t="s">
        <v>124</v>
      </c>
      <c r="BW348" s="15" t="s">
        <v>124</v>
      </c>
      <c r="BX348" s="19" t="s">
        <v>124</v>
      </c>
      <c r="BY348" s="15"/>
      <c r="BZ348" s="15"/>
      <c r="CA348" s="27" t="s">
        <v>124</v>
      </c>
      <c r="CB348" s="27" t="s">
        <v>124</v>
      </c>
      <c r="CC348" s="19" t="s">
        <v>124</v>
      </c>
      <c r="CD348" s="15"/>
      <c r="CE348" s="20"/>
      <c r="CF348" s="15" t="s">
        <v>124</v>
      </c>
      <c r="CG348" s="15" t="s">
        <v>124</v>
      </c>
      <c r="CH348" s="15" t="s">
        <v>124</v>
      </c>
      <c r="CK348" s="19" t="s">
        <v>124</v>
      </c>
      <c r="CL348" s="19" t="s">
        <v>124</v>
      </c>
      <c r="CM348" s="19" t="s">
        <v>124</v>
      </c>
      <c r="CP348" s="19" t="s">
        <v>124</v>
      </c>
      <c r="CQ348" s="19" t="s">
        <v>124</v>
      </c>
      <c r="CR348" s="19" t="s">
        <v>124</v>
      </c>
      <c r="CT348" s="15" t="s">
        <v>257</v>
      </c>
      <c r="CU348" s="19" t="s">
        <v>124</v>
      </c>
      <c r="CV348" s="19" t="s">
        <v>124</v>
      </c>
      <c r="CW348" s="19" t="s">
        <v>124</v>
      </c>
      <c r="CZ348" s="19" t="s">
        <v>124</v>
      </c>
      <c r="DA348" s="19" t="s">
        <v>124</v>
      </c>
    </row>
    <row r="349" spans="1:107" hidden="1">
      <c r="A349" s="15">
        <v>98</v>
      </c>
      <c r="B349" s="22" t="s">
        <v>184</v>
      </c>
      <c r="D349" s="16">
        <v>48</v>
      </c>
      <c r="F349" s="16">
        <v>49</v>
      </c>
      <c r="G349" s="16"/>
      <c r="H349" s="16"/>
      <c r="I349" s="15" t="s">
        <v>124</v>
      </c>
      <c r="J349" s="15" t="s">
        <v>124</v>
      </c>
      <c r="K349" s="15" t="s">
        <v>124</v>
      </c>
      <c r="L349" s="15"/>
      <c r="M349" s="15"/>
      <c r="N349" s="15" t="s">
        <v>124</v>
      </c>
      <c r="O349" s="15" t="s">
        <v>124</v>
      </c>
      <c r="P349" s="15" t="s">
        <v>124</v>
      </c>
      <c r="Q349" s="15"/>
      <c r="R349" s="15"/>
      <c r="S349" s="15" t="s">
        <v>124</v>
      </c>
      <c r="T349" s="15" t="s">
        <v>124</v>
      </c>
      <c r="U349" s="15" t="s">
        <v>124</v>
      </c>
      <c r="V349" s="15"/>
      <c r="W349" s="15"/>
      <c r="X349" s="15" t="s">
        <v>124</v>
      </c>
      <c r="Y349" s="15" t="s">
        <v>124</v>
      </c>
      <c r="Z349" s="15" t="s">
        <v>124</v>
      </c>
      <c r="AA349" s="17"/>
      <c r="AB349" s="17"/>
      <c r="AC349" s="15" t="s">
        <v>124</v>
      </c>
      <c r="AD349" s="15" t="s">
        <v>124</v>
      </c>
      <c r="AE349" s="15" t="s">
        <v>124</v>
      </c>
      <c r="AF349" s="17"/>
      <c r="AG349" s="17"/>
      <c r="AH349" s="15" t="s">
        <v>124</v>
      </c>
      <c r="AI349" s="15" t="s">
        <v>124</v>
      </c>
      <c r="AJ349" s="19" t="s">
        <v>124</v>
      </c>
      <c r="AL349" s="17"/>
      <c r="AM349" s="15" t="s">
        <v>124</v>
      </c>
      <c r="AN349" s="15" t="s">
        <v>124</v>
      </c>
      <c r="AO349" s="19" t="s">
        <v>124</v>
      </c>
      <c r="AR349" s="15" t="s">
        <v>124</v>
      </c>
      <c r="AS349" s="15" t="s">
        <v>124</v>
      </c>
      <c r="AT349" s="19" t="s">
        <v>124</v>
      </c>
      <c r="AW349" s="15" t="s">
        <v>124</v>
      </c>
      <c r="AX349" s="15" t="s">
        <v>124</v>
      </c>
      <c r="AY349" s="15">
        <f t="shared" ref="AY349:AY354" si="274">SUM(AW349:AX349)</f>
        <v>0</v>
      </c>
      <c r="BB349" s="15" t="s">
        <v>124</v>
      </c>
      <c r="BC349" s="15" t="s">
        <v>124</v>
      </c>
      <c r="BD349" s="19" t="s">
        <v>124</v>
      </c>
      <c r="BG349" s="15" t="s">
        <v>124</v>
      </c>
      <c r="BH349" s="15" t="s">
        <v>124</v>
      </c>
      <c r="BI349" s="19" t="s">
        <v>124</v>
      </c>
      <c r="BJ349" s="15"/>
      <c r="BK349" s="15"/>
      <c r="BL349" s="15" t="s">
        <v>124</v>
      </c>
      <c r="BM349" s="15" t="s">
        <v>124</v>
      </c>
      <c r="BN349" s="19" t="s">
        <v>124</v>
      </c>
      <c r="BO349" s="15"/>
      <c r="BP349" s="15"/>
      <c r="BQ349" s="15" t="s">
        <v>124</v>
      </c>
      <c r="BR349" s="15" t="s">
        <v>124</v>
      </c>
      <c r="BS349" s="19" t="s">
        <v>124</v>
      </c>
      <c r="BT349" s="15"/>
      <c r="BU349" s="15"/>
      <c r="BV349" s="15" t="s">
        <v>124</v>
      </c>
      <c r="BW349" s="15" t="s">
        <v>124</v>
      </c>
      <c r="BX349" s="19" t="s">
        <v>124</v>
      </c>
      <c r="BY349" s="15"/>
      <c r="BZ349" s="15"/>
      <c r="CA349" s="27" t="s">
        <v>124</v>
      </c>
      <c r="CB349" s="27" t="s">
        <v>124</v>
      </c>
      <c r="CC349" s="19" t="s">
        <v>124</v>
      </c>
      <c r="CD349" s="15"/>
      <c r="CE349" s="20"/>
      <c r="CF349" s="15" t="s">
        <v>124</v>
      </c>
      <c r="CG349" s="15" t="s">
        <v>124</v>
      </c>
      <c r="CH349" s="15" t="s">
        <v>124</v>
      </c>
      <c r="CK349" s="19" t="s">
        <v>124</v>
      </c>
      <c r="CL349" s="19" t="s">
        <v>124</v>
      </c>
      <c r="CM349" s="19" t="s">
        <v>124</v>
      </c>
      <c r="CP349" s="19" t="s">
        <v>124</v>
      </c>
      <c r="CQ349" s="19" t="s">
        <v>124</v>
      </c>
      <c r="CR349" s="19" t="s">
        <v>124</v>
      </c>
      <c r="CT349" s="15" t="s">
        <v>257</v>
      </c>
      <c r="CU349" s="19" t="s">
        <v>124</v>
      </c>
      <c r="CV349" s="19" t="s">
        <v>124</v>
      </c>
      <c r="CW349" s="19" t="s">
        <v>124</v>
      </c>
      <c r="CZ349" s="19" t="s">
        <v>124</v>
      </c>
      <c r="DA349" s="19" t="s">
        <v>124</v>
      </c>
    </row>
    <row r="350" spans="1:107">
      <c r="A350" s="15">
        <v>99</v>
      </c>
      <c r="B350" s="22" t="s">
        <v>185</v>
      </c>
      <c r="D350" s="16">
        <v>17</v>
      </c>
      <c r="F350" s="16">
        <v>50</v>
      </c>
      <c r="G350" s="16"/>
      <c r="H350" s="16"/>
      <c r="I350" s="15">
        <v>0</v>
      </c>
      <c r="J350" s="15">
        <v>0</v>
      </c>
      <c r="K350" s="15">
        <f>SUM(I350:J350)</f>
        <v>0</v>
      </c>
      <c r="L350" s="15">
        <f>MEDIAN(K350:K353)</f>
        <v>0</v>
      </c>
      <c r="M350" s="15"/>
      <c r="N350" s="15">
        <v>0</v>
      </c>
      <c r="O350" s="15">
        <v>0</v>
      </c>
      <c r="P350" s="15">
        <f>SUM(N350:O350)</f>
        <v>0</v>
      </c>
      <c r="Q350" s="15">
        <f>MEDIAN(P350:P353)</f>
        <v>0</v>
      </c>
      <c r="R350" s="15"/>
      <c r="S350" s="15">
        <v>2</v>
      </c>
      <c r="T350" s="15">
        <v>3</v>
      </c>
      <c r="U350" s="15">
        <f>SUM(S350:T350)</f>
        <v>5</v>
      </c>
      <c r="V350" s="15">
        <f>MEDIAN(U350:U353)</f>
        <v>2.5</v>
      </c>
      <c r="W350" s="15"/>
      <c r="X350" s="15">
        <v>0</v>
      </c>
      <c r="Y350" s="15">
        <v>0</v>
      </c>
      <c r="Z350" s="15">
        <f>SUM(X350:Y350)</f>
        <v>0</v>
      </c>
      <c r="AA350" s="17">
        <f>MEDIAN(Z350:Z353)</f>
        <v>0</v>
      </c>
      <c r="AB350" s="17"/>
      <c r="AC350" s="15">
        <v>2</v>
      </c>
      <c r="AD350" s="15">
        <v>2</v>
      </c>
      <c r="AE350" s="15">
        <f>SUM(AC350:AD350)</f>
        <v>4</v>
      </c>
      <c r="AF350" s="17">
        <f>MEDIAN(AE350:AE353)</f>
        <v>3.5</v>
      </c>
      <c r="AG350" s="17"/>
      <c r="AH350" s="15">
        <v>0</v>
      </c>
      <c r="AI350" s="15">
        <v>0</v>
      </c>
      <c r="AJ350" s="15">
        <f>SUM(AH350:AI350)</f>
        <v>0</v>
      </c>
      <c r="AK350" s="15">
        <f>MEDIAN(AJ350:AJ353)</f>
        <v>0</v>
      </c>
      <c r="AL350" s="17"/>
      <c r="AM350" s="15">
        <v>0</v>
      </c>
      <c r="AN350" s="15">
        <v>0</v>
      </c>
      <c r="AO350" s="15">
        <f>SUM(AM350:AN350)</f>
        <v>0</v>
      </c>
      <c r="AP350" s="15">
        <f>MEDIAN(AO350:AO353)</f>
        <v>0</v>
      </c>
      <c r="AR350" s="15">
        <v>0</v>
      </c>
      <c r="AS350" s="15">
        <v>0</v>
      </c>
      <c r="AT350" s="15">
        <f>SUM(AR350:AS350)</f>
        <v>0</v>
      </c>
      <c r="AU350" s="15">
        <f>MEDIAN(AT350:AT353)</f>
        <v>0</v>
      </c>
      <c r="AW350" s="15">
        <v>3</v>
      </c>
      <c r="AX350" s="15">
        <v>5</v>
      </c>
      <c r="AY350" s="15">
        <f t="shared" si="274"/>
        <v>8</v>
      </c>
      <c r="AZ350" s="15">
        <f>MEDIAN(AY350:AY353)</f>
        <v>8</v>
      </c>
      <c r="BB350" s="15">
        <v>3</v>
      </c>
      <c r="BC350" s="15">
        <v>5</v>
      </c>
      <c r="BD350" s="15">
        <f>SUM(BB350:BC350)</f>
        <v>8</v>
      </c>
      <c r="BE350" s="15">
        <f>MEDIAN(BD350:BD353)</f>
        <v>6</v>
      </c>
      <c r="BG350" s="15">
        <v>1</v>
      </c>
      <c r="BH350" s="15">
        <v>1</v>
      </c>
      <c r="BI350" s="15">
        <f>SUM(BG350:BH350)</f>
        <v>2</v>
      </c>
      <c r="BJ350" s="15">
        <f>MEDIAN(BI350:BI353)</f>
        <v>0</v>
      </c>
      <c r="BK350" s="15"/>
      <c r="BL350" s="15">
        <v>0</v>
      </c>
      <c r="BM350" s="15">
        <v>0</v>
      </c>
      <c r="BN350" s="15">
        <f>SUM(BL350:BM350)</f>
        <v>0</v>
      </c>
      <c r="BO350" s="15">
        <f>MEDIAN(BN350:BN353)</f>
        <v>0</v>
      </c>
      <c r="BP350" s="15"/>
      <c r="BQ350" s="15">
        <v>3</v>
      </c>
      <c r="BR350" s="15">
        <v>5</v>
      </c>
      <c r="BS350" s="15">
        <f>SUM(BQ350:BR350)</f>
        <v>8</v>
      </c>
      <c r="BT350" s="15">
        <f>MEDIAN(BS350:BS353)</f>
        <v>8</v>
      </c>
      <c r="BU350" s="15"/>
      <c r="BV350" s="15">
        <v>3</v>
      </c>
      <c r="BW350" s="15">
        <v>5</v>
      </c>
      <c r="BX350" s="19">
        <f>SUM(BV350:BW350)</f>
        <v>8</v>
      </c>
      <c r="BY350" s="15">
        <f>MEDIAN(BX350:BX353)</f>
        <v>8</v>
      </c>
      <c r="BZ350" s="15"/>
      <c r="CA350" s="27">
        <v>0</v>
      </c>
      <c r="CB350" s="27">
        <v>0</v>
      </c>
      <c r="CC350" s="15">
        <f>SUM(CA350:CB350)</f>
        <v>0</v>
      </c>
      <c r="CD350" s="15">
        <f>MEDIAN(CC350:CC353)</f>
        <v>0</v>
      </c>
      <c r="CE350" s="20"/>
      <c r="CF350" s="24">
        <v>0</v>
      </c>
      <c r="CG350" s="24">
        <v>0</v>
      </c>
      <c r="CH350" s="24">
        <f>SUM(CF350:CG350)</f>
        <v>0</v>
      </c>
      <c r="CI350" s="24">
        <f>MEDIAN(CH350:CH353)</f>
        <v>0</v>
      </c>
      <c r="CK350" s="15">
        <v>0</v>
      </c>
      <c r="CL350" s="15">
        <v>0</v>
      </c>
      <c r="CM350" s="15">
        <f>SUM(CK350:CL350)</f>
        <v>0</v>
      </c>
      <c r="CN350" s="15">
        <f>MEDIAN(CM350:CM353)</f>
        <v>0</v>
      </c>
      <c r="CP350" s="15">
        <v>0</v>
      </c>
      <c r="CQ350" s="15">
        <v>0</v>
      </c>
      <c r="CR350" s="15">
        <f>SUM(CP350:CQ350)</f>
        <v>0</v>
      </c>
      <c r="CS350" s="15">
        <f>MEDIAN(CR350:CR353)</f>
        <v>0</v>
      </c>
      <c r="CT350" s="15" t="s">
        <v>257</v>
      </c>
      <c r="CU350" s="15">
        <v>0</v>
      </c>
      <c r="CV350" s="15">
        <v>0</v>
      </c>
      <c r="CW350" s="15">
        <f>SUM(CU350:CV350)</f>
        <v>0</v>
      </c>
      <c r="CX350" s="15">
        <f>MEDIAN(CW350:CW353)</f>
        <v>1</v>
      </c>
      <c r="CZ350" s="15">
        <v>0</v>
      </c>
      <c r="DA350" s="15">
        <v>0</v>
      </c>
      <c r="DB350" s="15">
        <f>SUM(CZ350:DA350)</f>
        <v>0</v>
      </c>
      <c r="DC350" s="15">
        <f>MEDIAN(DB350:DB353)</f>
        <v>0</v>
      </c>
    </row>
    <row r="351" spans="1:107" hidden="1">
      <c r="A351" s="15">
        <v>99</v>
      </c>
      <c r="B351" s="22" t="s">
        <v>185</v>
      </c>
      <c r="D351" s="16">
        <v>23</v>
      </c>
      <c r="F351" s="16">
        <v>50</v>
      </c>
      <c r="G351" s="16"/>
      <c r="H351" s="16"/>
      <c r="I351" s="15">
        <v>0</v>
      </c>
      <c r="J351" s="15">
        <v>0</v>
      </c>
      <c r="K351" s="15">
        <f>SUM(I351:J351)</f>
        <v>0</v>
      </c>
      <c r="L351" s="15"/>
      <c r="M351" s="15"/>
      <c r="N351" s="15">
        <v>0</v>
      </c>
      <c r="O351" s="15">
        <v>0</v>
      </c>
      <c r="P351" s="15">
        <f>SUM(N351:O351)</f>
        <v>0</v>
      </c>
      <c r="Q351" s="15"/>
      <c r="R351" s="15"/>
      <c r="S351" s="15">
        <v>0</v>
      </c>
      <c r="T351" s="15">
        <v>0</v>
      </c>
      <c r="U351" s="15">
        <f>SUM(S351:T351)</f>
        <v>0</v>
      </c>
      <c r="V351" s="15"/>
      <c r="W351" s="15"/>
      <c r="X351" s="15">
        <v>0</v>
      </c>
      <c r="Y351" s="15">
        <v>0</v>
      </c>
      <c r="Z351" s="15">
        <f>SUM(X351:Y351)</f>
        <v>0</v>
      </c>
      <c r="AA351" s="17"/>
      <c r="AB351" s="17"/>
      <c r="AC351" s="15">
        <v>0</v>
      </c>
      <c r="AD351" s="15">
        <v>0</v>
      </c>
      <c r="AE351" s="15">
        <f>SUM(AC351:AD351)</f>
        <v>0</v>
      </c>
      <c r="AF351" s="17"/>
      <c r="AG351" s="17"/>
      <c r="AH351" s="15">
        <v>0</v>
      </c>
      <c r="AI351" s="15">
        <v>0</v>
      </c>
      <c r="AJ351" s="15">
        <f>SUM(AH351:AI351)</f>
        <v>0</v>
      </c>
      <c r="AL351" s="17"/>
      <c r="AM351" s="15">
        <v>0</v>
      </c>
      <c r="AN351" s="15">
        <v>0</v>
      </c>
      <c r="AO351" s="15">
        <f>SUM(AM351:AN351)</f>
        <v>0</v>
      </c>
      <c r="AR351" s="15">
        <v>0</v>
      </c>
      <c r="AS351" s="15">
        <v>0</v>
      </c>
      <c r="AT351" s="15">
        <f>SUM(AR351:AS351)</f>
        <v>0</v>
      </c>
      <c r="AW351" s="15">
        <v>2</v>
      </c>
      <c r="AX351" s="15">
        <v>5</v>
      </c>
      <c r="AY351" s="15">
        <f t="shared" si="274"/>
        <v>7</v>
      </c>
      <c r="BB351" s="15">
        <v>0</v>
      </c>
      <c r="BC351" s="15">
        <v>0</v>
      </c>
      <c r="BD351" s="15">
        <f>SUM(BB351:BC351)</f>
        <v>0</v>
      </c>
      <c r="BG351" s="15">
        <v>0</v>
      </c>
      <c r="BH351" s="15">
        <v>0</v>
      </c>
      <c r="BI351" s="15">
        <f>SUM(BG351:BH351)</f>
        <v>0</v>
      </c>
      <c r="BJ351" s="15"/>
      <c r="BK351" s="15"/>
      <c r="BL351" s="15">
        <v>0</v>
      </c>
      <c r="BM351" s="15">
        <v>0</v>
      </c>
      <c r="BN351" s="15">
        <f>SUM(BL351:BM351)</f>
        <v>0</v>
      </c>
      <c r="BO351" s="15"/>
      <c r="BP351" s="15"/>
      <c r="BQ351" s="15">
        <v>3</v>
      </c>
      <c r="BR351" s="15">
        <v>5</v>
      </c>
      <c r="BS351" s="15">
        <f>SUM(BQ351:BR351)</f>
        <v>8</v>
      </c>
      <c r="BT351" s="15"/>
      <c r="BU351" s="15"/>
      <c r="BV351" s="15">
        <v>2</v>
      </c>
      <c r="BW351" s="15">
        <v>5</v>
      </c>
      <c r="BX351" s="19">
        <f>SUM(BV351:BW351)</f>
        <v>7</v>
      </c>
      <c r="BY351" s="15"/>
      <c r="BZ351" s="15"/>
      <c r="CA351" s="27">
        <v>0</v>
      </c>
      <c r="CB351" s="27">
        <v>0</v>
      </c>
      <c r="CC351" s="15">
        <f>SUM(CA351:CB351)</f>
        <v>0</v>
      </c>
      <c r="CD351" s="15"/>
      <c r="CE351" s="20"/>
      <c r="CF351" s="24">
        <v>0</v>
      </c>
      <c r="CG351" s="24">
        <v>0</v>
      </c>
      <c r="CH351" s="24">
        <f>SUM(CF351:CG351)</f>
        <v>0</v>
      </c>
      <c r="CK351" s="15">
        <v>0</v>
      </c>
      <c r="CL351" s="15">
        <v>0</v>
      </c>
      <c r="CM351" s="15">
        <f>SUM(CK351:CL351)</f>
        <v>0</v>
      </c>
      <c r="CP351" s="15">
        <v>0</v>
      </c>
      <c r="CQ351" s="15">
        <v>0</v>
      </c>
      <c r="CR351" s="15">
        <f>SUM(CP351:CQ351)</f>
        <v>0</v>
      </c>
      <c r="CT351" s="15" t="s">
        <v>257</v>
      </c>
      <c r="CU351" s="15">
        <v>1</v>
      </c>
      <c r="CV351" s="15">
        <v>1</v>
      </c>
      <c r="CW351" s="15">
        <f>SUM(CU351:CV351)</f>
        <v>2</v>
      </c>
      <c r="CZ351" s="19" t="s">
        <v>124</v>
      </c>
      <c r="DA351" s="19" t="s">
        <v>124</v>
      </c>
    </row>
    <row r="352" spans="1:107" hidden="1">
      <c r="A352" s="15">
        <v>99</v>
      </c>
      <c r="B352" s="22" t="s">
        <v>185</v>
      </c>
      <c r="D352" s="16">
        <v>41</v>
      </c>
      <c r="F352" s="16">
        <v>50</v>
      </c>
      <c r="G352" s="16"/>
      <c r="H352" s="16"/>
      <c r="I352" s="15">
        <v>0</v>
      </c>
      <c r="J352" s="15">
        <v>0</v>
      </c>
      <c r="K352" s="15">
        <f>SUM(I352:J352)</f>
        <v>0</v>
      </c>
      <c r="L352" s="15"/>
      <c r="M352" s="15"/>
      <c r="N352" s="15">
        <v>0</v>
      </c>
      <c r="O352" s="15">
        <v>0</v>
      </c>
      <c r="P352" s="15">
        <f>SUM(N352:O352)</f>
        <v>0</v>
      </c>
      <c r="Q352" s="15"/>
      <c r="R352" s="15"/>
      <c r="S352" s="15">
        <v>0</v>
      </c>
      <c r="T352" s="15">
        <v>0</v>
      </c>
      <c r="U352" s="15">
        <f>SUM(S352:T352)</f>
        <v>0</v>
      </c>
      <c r="V352" s="15"/>
      <c r="W352" s="15"/>
      <c r="X352" s="15">
        <v>0</v>
      </c>
      <c r="Y352" s="15">
        <v>0</v>
      </c>
      <c r="Z352" s="15">
        <f>SUM(X352:Y352)</f>
        <v>0</v>
      </c>
      <c r="AA352" s="17"/>
      <c r="AB352" s="17"/>
      <c r="AC352" s="15">
        <v>1</v>
      </c>
      <c r="AD352" s="15">
        <v>2</v>
      </c>
      <c r="AE352" s="15">
        <f>SUM(AC352:AD352)</f>
        <v>3</v>
      </c>
      <c r="AF352" s="17"/>
      <c r="AG352" s="17"/>
      <c r="AH352" s="15">
        <v>0</v>
      </c>
      <c r="AI352" s="15">
        <v>0</v>
      </c>
      <c r="AJ352" s="15">
        <f>SUM(AH352:AI352)</f>
        <v>0</v>
      </c>
      <c r="AL352" s="17"/>
      <c r="AM352" s="15">
        <v>0</v>
      </c>
      <c r="AN352" s="15">
        <v>0</v>
      </c>
      <c r="AO352" s="15">
        <f>SUM(AM352:AN352)</f>
        <v>0</v>
      </c>
      <c r="AR352" s="15">
        <v>0</v>
      </c>
      <c r="AS352" s="15">
        <v>0</v>
      </c>
      <c r="AT352" s="15">
        <f>SUM(AR352:AS352)</f>
        <v>0</v>
      </c>
      <c r="AW352" s="15">
        <v>3</v>
      </c>
      <c r="AX352" s="15">
        <v>5</v>
      </c>
      <c r="AY352" s="15">
        <f t="shared" si="274"/>
        <v>8</v>
      </c>
      <c r="BB352" s="15">
        <v>3</v>
      </c>
      <c r="BC352" s="15">
        <v>1</v>
      </c>
      <c r="BD352" s="15">
        <f>SUM(BB352:BC352)</f>
        <v>4</v>
      </c>
      <c r="BG352" s="15">
        <v>0</v>
      </c>
      <c r="BH352" s="15">
        <v>0</v>
      </c>
      <c r="BI352" s="15">
        <f>SUM(BG352:BH352)</f>
        <v>0</v>
      </c>
      <c r="BJ352" s="15"/>
      <c r="BK352" s="15"/>
      <c r="BL352" s="15">
        <v>0</v>
      </c>
      <c r="BM352" s="15">
        <v>0</v>
      </c>
      <c r="BN352" s="15">
        <f>SUM(BL352:BM352)</f>
        <v>0</v>
      </c>
      <c r="BO352" s="15"/>
      <c r="BP352" s="15"/>
      <c r="BQ352" s="15">
        <v>3</v>
      </c>
      <c r="BR352" s="15">
        <v>5</v>
      </c>
      <c r="BS352" s="15">
        <f>SUM(BQ352:BR352)</f>
        <v>8</v>
      </c>
      <c r="BT352" s="15"/>
      <c r="BU352" s="15"/>
      <c r="BV352" s="15">
        <v>3</v>
      </c>
      <c r="BW352" s="15">
        <v>5</v>
      </c>
      <c r="BX352" s="19">
        <f>SUM(BV352:BW352)</f>
        <v>8</v>
      </c>
      <c r="BY352" s="15"/>
      <c r="BZ352" s="15"/>
      <c r="CA352" s="27">
        <v>0</v>
      </c>
      <c r="CB352" s="27">
        <v>0</v>
      </c>
      <c r="CC352" s="15">
        <f>SUM(CA352:CB352)</f>
        <v>0</v>
      </c>
      <c r="CD352" s="15"/>
      <c r="CE352" s="20"/>
      <c r="CF352" s="24">
        <v>0</v>
      </c>
      <c r="CG352" s="24">
        <v>0</v>
      </c>
      <c r="CH352" s="24">
        <f>SUM(CF352:CG352)</f>
        <v>0</v>
      </c>
      <c r="CK352" s="15">
        <v>0</v>
      </c>
      <c r="CL352" s="15">
        <v>0</v>
      </c>
      <c r="CM352" s="15">
        <f>SUM(CK352:CL352)</f>
        <v>0</v>
      </c>
      <c r="CP352" s="15">
        <v>0</v>
      </c>
      <c r="CQ352" s="15">
        <v>0</v>
      </c>
      <c r="CR352" s="15">
        <f>SUM(CP352:CQ352)</f>
        <v>0</v>
      </c>
      <c r="CT352" s="15" t="s">
        <v>257</v>
      </c>
      <c r="CU352" s="15">
        <v>0</v>
      </c>
      <c r="CV352" s="15">
        <v>0</v>
      </c>
      <c r="CW352" s="15">
        <f>SUM(CU352:CV352)</f>
        <v>0</v>
      </c>
      <c r="CZ352" s="15">
        <v>0</v>
      </c>
      <c r="DA352" s="15">
        <v>0</v>
      </c>
      <c r="DB352" s="15">
        <f>SUM(CZ352:DA352)</f>
        <v>0</v>
      </c>
    </row>
    <row r="353" spans="1:107" hidden="1">
      <c r="A353" s="15">
        <v>99</v>
      </c>
      <c r="B353" s="22" t="s">
        <v>185</v>
      </c>
      <c r="D353" s="16">
        <v>47</v>
      </c>
      <c r="F353" s="16">
        <v>50</v>
      </c>
      <c r="G353" s="16"/>
      <c r="H353" s="16"/>
      <c r="I353" s="15">
        <v>1</v>
      </c>
      <c r="J353" s="15">
        <v>5</v>
      </c>
      <c r="K353" s="15">
        <f>SUM(I353:J353)</f>
        <v>6</v>
      </c>
      <c r="L353" s="15"/>
      <c r="M353" s="15"/>
      <c r="N353" s="15">
        <v>0</v>
      </c>
      <c r="O353" s="15">
        <v>0</v>
      </c>
      <c r="P353" s="15">
        <f>SUM(N353:O353)</f>
        <v>0</v>
      </c>
      <c r="Q353" s="15"/>
      <c r="R353" s="15"/>
      <c r="S353" s="15">
        <v>2</v>
      </c>
      <c r="T353" s="15">
        <v>3</v>
      </c>
      <c r="U353" s="15">
        <f>SUM(S353:T353)</f>
        <v>5</v>
      </c>
      <c r="V353" s="15"/>
      <c r="W353" s="15"/>
      <c r="X353" s="15">
        <v>0</v>
      </c>
      <c r="Y353" s="15">
        <v>0</v>
      </c>
      <c r="Z353" s="15">
        <f>SUM(X353:Y353)</f>
        <v>0</v>
      </c>
      <c r="AA353" s="17"/>
      <c r="AB353" s="17"/>
      <c r="AC353" s="15">
        <v>2</v>
      </c>
      <c r="AD353" s="15">
        <v>2</v>
      </c>
      <c r="AE353" s="15">
        <f>SUM(AC353:AD353)</f>
        <v>4</v>
      </c>
      <c r="AF353" s="17"/>
      <c r="AG353" s="17"/>
      <c r="AH353" s="15">
        <v>0</v>
      </c>
      <c r="AI353" s="15">
        <v>0</v>
      </c>
      <c r="AJ353" s="15">
        <f>SUM(AH353:AI353)</f>
        <v>0</v>
      </c>
      <c r="AL353" s="17"/>
      <c r="AM353" s="15">
        <v>0</v>
      </c>
      <c r="AN353" s="15">
        <v>0</v>
      </c>
      <c r="AO353" s="15">
        <f>SUM(AM353:AN353)</f>
        <v>0</v>
      </c>
      <c r="AR353" s="15">
        <v>0</v>
      </c>
      <c r="AS353" s="15">
        <v>0</v>
      </c>
      <c r="AT353" s="15">
        <f>SUM(AR353:AS353)</f>
        <v>0</v>
      </c>
      <c r="AW353" s="15">
        <v>3</v>
      </c>
      <c r="AX353" s="15">
        <v>5</v>
      </c>
      <c r="AY353" s="15">
        <f t="shared" si="274"/>
        <v>8</v>
      </c>
      <c r="BB353" s="15">
        <v>3</v>
      </c>
      <c r="BC353" s="15">
        <v>5</v>
      </c>
      <c r="BD353" s="15">
        <f>SUM(BB353:BC353)</f>
        <v>8</v>
      </c>
      <c r="BG353" s="15">
        <v>0</v>
      </c>
      <c r="BH353" s="15">
        <v>0</v>
      </c>
      <c r="BI353" s="15">
        <f>SUM(BG353:BH353)</f>
        <v>0</v>
      </c>
      <c r="BJ353" s="15"/>
      <c r="BK353" s="15"/>
      <c r="BL353" s="15">
        <v>0</v>
      </c>
      <c r="BM353" s="15">
        <v>0</v>
      </c>
      <c r="BN353" s="15">
        <f>SUM(BL353:BM353)</f>
        <v>0</v>
      </c>
      <c r="BO353" s="15"/>
      <c r="BP353" s="15"/>
      <c r="BQ353" s="15">
        <v>3</v>
      </c>
      <c r="BR353" s="15">
        <v>5</v>
      </c>
      <c r="BS353" s="15">
        <f>SUM(BQ353:BR353)</f>
        <v>8</v>
      </c>
      <c r="BT353" s="15"/>
      <c r="BU353" s="15"/>
      <c r="BV353" s="15">
        <v>3</v>
      </c>
      <c r="BW353" s="15">
        <v>5</v>
      </c>
      <c r="BX353" s="19">
        <f>SUM(BV353:BW353)</f>
        <v>8</v>
      </c>
      <c r="BY353" s="15"/>
      <c r="BZ353" s="15"/>
      <c r="CA353" s="27">
        <v>0</v>
      </c>
      <c r="CB353" s="27">
        <v>0</v>
      </c>
      <c r="CC353" s="15">
        <f>SUM(CA353:CB353)</f>
        <v>0</v>
      </c>
      <c r="CD353" s="15"/>
      <c r="CE353" s="20"/>
      <c r="CF353" s="24">
        <v>0</v>
      </c>
      <c r="CG353" s="24">
        <v>0</v>
      </c>
      <c r="CH353" s="24">
        <f>SUM(CF353:CG353)</f>
        <v>0</v>
      </c>
      <c r="CK353" s="15">
        <v>0</v>
      </c>
      <c r="CL353" s="15">
        <v>0</v>
      </c>
      <c r="CM353" s="15">
        <f>SUM(CK353:CL353)</f>
        <v>0</v>
      </c>
      <c r="CP353" s="15">
        <v>1</v>
      </c>
      <c r="CQ353" s="15">
        <v>1</v>
      </c>
      <c r="CR353" s="15">
        <f>SUM(CP353:CQ353)</f>
        <v>2</v>
      </c>
      <c r="CT353" s="15" t="s">
        <v>257</v>
      </c>
      <c r="CU353" s="15">
        <v>1</v>
      </c>
      <c r="CV353" s="15">
        <v>3</v>
      </c>
      <c r="CW353" s="15">
        <f>SUM(CU353:CV353)</f>
        <v>4</v>
      </c>
      <c r="CZ353" s="15">
        <v>1</v>
      </c>
      <c r="DA353" s="15">
        <v>5</v>
      </c>
      <c r="DB353" s="15">
        <f>SUM(CZ353:DA353)</f>
        <v>6</v>
      </c>
    </row>
    <row r="354" spans="1:107">
      <c r="A354" s="15">
        <v>100</v>
      </c>
      <c r="B354" s="22" t="s">
        <v>186</v>
      </c>
      <c r="D354" s="16">
        <v>16</v>
      </c>
      <c r="F354" s="16">
        <v>51</v>
      </c>
      <c r="G354" s="16"/>
      <c r="H354" s="16"/>
      <c r="I354" s="15">
        <v>0</v>
      </c>
      <c r="J354" s="15">
        <v>0</v>
      </c>
      <c r="K354" s="15">
        <f>SUM(I354:J354)</f>
        <v>0</v>
      </c>
      <c r="L354" s="15">
        <f>MEDIAN(K354:K357)</f>
        <v>0</v>
      </c>
      <c r="M354" s="15"/>
      <c r="N354" s="15">
        <v>3</v>
      </c>
      <c r="O354" s="15">
        <v>5</v>
      </c>
      <c r="P354" s="15">
        <f>SUM(N354:O354)</f>
        <v>8</v>
      </c>
      <c r="Q354" s="15">
        <f>MEDIAN(P354:P357)</f>
        <v>8</v>
      </c>
      <c r="R354" s="15"/>
      <c r="S354" s="15">
        <v>3</v>
      </c>
      <c r="T354" s="15">
        <v>2</v>
      </c>
      <c r="U354" s="15">
        <f>SUM(S354:T354)</f>
        <v>5</v>
      </c>
      <c r="V354" s="15">
        <f>MEDIAN(U354:U357)</f>
        <v>5</v>
      </c>
      <c r="W354" s="15"/>
      <c r="X354" s="15">
        <v>0</v>
      </c>
      <c r="Y354" s="15">
        <v>0</v>
      </c>
      <c r="Z354" s="15">
        <f>SUM(X354:Y354)</f>
        <v>0</v>
      </c>
      <c r="AA354" s="17">
        <f>MEDIAN(Z354:Z357)</f>
        <v>0</v>
      </c>
      <c r="AB354" s="17"/>
      <c r="AC354" s="15">
        <v>0</v>
      </c>
      <c r="AD354" s="15">
        <v>0</v>
      </c>
      <c r="AE354" s="15">
        <f>SUM(AC354:AD354)</f>
        <v>0</v>
      </c>
      <c r="AF354" s="17">
        <f>MEDIAN(AE354:AE357)</f>
        <v>0</v>
      </c>
      <c r="AG354" s="17"/>
      <c r="AH354" s="15">
        <v>0</v>
      </c>
      <c r="AI354" s="15">
        <v>0</v>
      </c>
      <c r="AJ354" s="15">
        <f>SUM(AH354:AI354)</f>
        <v>0</v>
      </c>
      <c r="AK354" s="15">
        <f>MEDIAN(AJ354:AJ357)</f>
        <v>0</v>
      </c>
      <c r="AL354" s="17"/>
      <c r="AM354" s="15">
        <v>0</v>
      </c>
      <c r="AN354" s="15">
        <v>0</v>
      </c>
      <c r="AO354" s="15">
        <f>SUM(AM354:AN354)</f>
        <v>0</v>
      </c>
      <c r="AP354" s="15">
        <f>MEDIAN(AO354:AO357)</f>
        <v>0</v>
      </c>
      <c r="AR354" s="15">
        <v>1</v>
      </c>
      <c r="AS354" s="15">
        <v>1</v>
      </c>
      <c r="AT354" s="15">
        <f>SUM(AR354:AS354)</f>
        <v>2</v>
      </c>
      <c r="AU354" s="15">
        <f>MEDIAN(AT354:AT357)</f>
        <v>2</v>
      </c>
      <c r="AW354" s="15">
        <v>0</v>
      </c>
      <c r="AX354" s="15">
        <v>0</v>
      </c>
      <c r="AY354" s="15">
        <f t="shared" si="274"/>
        <v>0</v>
      </c>
      <c r="AZ354" s="15">
        <f>MEDIAN(AY354:AY357)</f>
        <v>0</v>
      </c>
      <c r="BB354" s="15">
        <v>2</v>
      </c>
      <c r="BC354" s="15">
        <v>5</v>
      </c>
      <c r="BD354" s="15">
        <f>SUM(BB354:BC354)</f>
        <v>7</v>
      </c>
      <c r="BE354" s="15">
        <f>MEDIAN(BD354:BD357)</f>
        <v>7</v>
      </c>
      <c r="BG354" s="15">
        <v>1</v>
      </c>
      <c r="BH354" s="15">
        <v>1</v>
      </c>
      <c r="BI354" s="15">
        <f>SUM(BG354:BH354)</f>
        <v>2</v>
      </c>
      <c r="BJ354" s="15">
        <f>MEDIAN(BI354:BI357)</f>
        <v>2</v>
      </c>
      <c r="BK354" s="15"/>
      <c r="BL354" s="15">
        <v>0</v>
      </c>
      <c r="BM354" s="15">
        <v>0</v>
      </c>
      <c r="BN354" s="15">
        <f>SUM(BL354:BM354)</f>
        <v>0</v>
      </c>
      <c r="BO354" s="15">
        <f>MEDIAN(BN354:BN357)</f>
        <v>0</v>
      </c>
      <c r="BP354" s="15"/>
      <c r="BQ354" s="15">
        <v>3</v>
      </c>
      <c r="BR354" s="15">
        <v>5</v>
      </c>
      <c r="BS354" s="15">
        <f>SUM(BQ354:BR354)</f>
        <v>8</v>
      </c>
      <c r="BT354" s="15">
        <f>MEDIAN(BS354:BS357)</f>
        <v>8</v>
      </c>
      <c r="BU354" s="15"/>
      <c r="BV354" s="15">
        <v>3</v>
      </c>
      <c r="BW354" s="15">
        <v>5</v>
      </c>
      <c r="BX354" s="19">
        <f>SUM(BV354:BW354)</f>
        <v>8</v>
      </c>
      <c r="BY354" s="15">
        <f>MEDIAN(BX354:BX357)</f>
        <v>8</v>
      </c>
      <c r="BZ354" s="15"/>
      <c r="CA354" s="27">
        <v>1</v>
      </c>
      <c r="CB354" s="27">
        <v>1</v>
      </c>
      <c r="CC354" s="15">
        <f>SUM(CA354:CB354)</f>
        <v>2</v>
      </c>
      <c r="CD354" s="15">
        <f>MEDIAN(CC354:CC357)</f>
        <v>2</v>
      </c>
      <c r="CE354" s="20"/>
      <c r="CF354" s="24">
        <v>0</v>
      </c>
      <c r="CG354" s="24">
        <v>0</v>
      </c>
      <c r="CH354" s="24">
        <f>SUM(CF354:CG354)</f>
        <v>0</v>
      </c>
      <c r="CI354" s="24">
        <f>MEDIAN(CH354:CH357)</f>
        <v>0</v>
      </c>
      <c r="CK354" s="15">
        <v>0</v>
      </c>
      <c r="CL354" s="15">
        <v>0</v>
      </c>
      <c r="CM354" s="15">
        <f>SUM(CK354:CL354)</f>
        <v>0</v>
      </c>
      <c r="CN354" s="15">
        <f>MEDIAN(CM354:CM357)</f>
        <v>0</v>
      </c>
      <c r="CP354" s="15">
        <v>0</v>
      </c>
      <c r="CQ354" s="15">
        <v>0</v>
      </c>
      <c r="CR354" s="15">
        <f>SUM(CP354:CQ354)</f>
        <v>0</v>
      </c>
      <c r="CS354" s="15">
        <f>MEDIAN(CR354:CR357)</f>
        <v>0</v>
      </c>
      <c r="CT354" s="15" t="s">
        <v>257</v>
      </c>
      <c r="CU354" s="15">
        <v>0</v>
      </c>
      <c r="CV354" s="15">
        <v>0</v>
      </c>
      <c r="CW354" s="15">
        <f>SUM(CU354:CV354)</f>
        <v>0</v>
      </c>
      <c r="CX354" s="15">
        <f>MEDIAN(CW354:CW357)</f>
        <v>0</v>
      </c>
      <c r="CZ354" s="15">
        <v>3</v>
      </c>
      <c r="DA354" s="15">
        <v>5</v>
      </c>
      <c r="DB354" s="15">
        <f>SUM(CZ354:DA354)</f>
        <v>8</v>
      </c>
      <c r="DC354" s="15">
        <f>MEDIAN(DB354:DB357)</f>
        <v>8</v>
      </c>
    </row>
    <row r="355" spans="1:107" hidden="1">
      <c r="A355" s="15">
        <v>100</v>
      </c>
      <c r="B355" s="22" t="s">
        <v>186</v>
      </c>
      <c r="D355" s="16">
        <v>22</v>
      </c>
      <c r="F355" s="16">
        <v>51</v>
      </c>
      <c r="G355" s="16"/>
      <c r="H355" s="16"/>
      <c r="I355" s="15" t="s">
        <v>124</v>
      </c>
      <c r="J355" s="15" t="s">
        <v>124</v>
      </c>
      <c r="K355" s="15" t="s">
        <v>124</v>
      </c>
      <c r="L355" s="15"/>
      <c r="M355" s="15"/>
      <c r="N355" s="15" t="s">
        <v>124</v>
      </c>
      <c r="O355" s="15" t="s">
        <v>124</v>
      </c>
      <c r="P355" s="15" t="s">
        <v>124</v>
      </c>
      <c r="Q355" s="15"/>
      <c r="R355" s="15"/>
      <c r="S355" s="15" t="s">
        <v>124</v>
      </c>
      <c r="T355" s="15" t="s">
        <v>124</v>
      </c>
      <c r="U355" s="15" t="s">
        <v>124</v>
      </c>
      <c r="V355" s="15"/>
      <c r="W355" s="15"/>
      <c r="X355" s="15" t="s">
        <v>124</v>
      </c>
      <c r="Y355" s="15" t="s">
        <v>124</v>
      </c>
      <c r="Z355" s="15" t="s">
        <v>124</v>
      </c>
      <c r="AA355" s="17"/>
      <c r="AB355" s="17"/>
      <c r="AC355" s="15" t="s">
        <v>124</v>
      </c>
      <c r="AD355" s="15" t="s">
        <v>124</v>
      </c>
      <c r="AE355" s="15" t="s">
        <v>124</v>
      </c>
      <c r="AF355" s="17"/>
      <c r="AG355" s="17"/>
      <c r="AH355" s="15" t="s">
        <v>124</v>
      </c>
      <c r="AI355" s="19" t="s">
        <v>124</v>
      </c>
      <c r="AJ355" s="19" t="s">
        <v>124</v>
      </c>
      <c r="AL355" s="17"/>
      <c r="AM355" s="15" t="s">
        <v>124</v>
      </c>
      <c r="AN355" s="15" t="s">
        <v>124</v>
      </c>
      <c r="AO355" s="19" t="s">
        <v>124</v>
      </c>
      <c r="AR355" s="15" t="s">
        <v>124</v>
      </c>
      <c r="AS355" s="15" t="s">
        <v>124</v>
      </c>
      <c r="AT355" s="19" t="s">
        <v>124</v>
      </c>
      <c r="AW355" s="15" t="s">
        <v>124</v>
      </c>
      <c r="AX355" s="15" t="s">
        <v>124</v>
      </c>
      <c r="AY355" s="19" t="s">
        <v>124</v>
      </c>
      <c r="BB355" s="15" t="s">
        <v>124</v>
      </c>
      <c r="BC355" s="15" t="s">
        <v>124</v>
      </c>
      <c r="BD355" s="19" t="s">
        <v>124</v>
      </c>
      <c r="BG355" s="15" t="s">
        <v>124</v>
      </c>
      <c r="BH355" s="15" t="s">
        <v>124</v>
      </c>
      <c r="BI355" s="19" t="s">
        <v>124</v>
      </c>
      <c r="BJ355" s="15"/>
      <c r="BK355" s="15"/>
      <c r="BL355" s="15" t="s">
        <v>124</v>
      </c>
      <c r="BM355" s="15" t="s">
        <v>124</v>
      </c>
      <c r="BN355" s="19" t="s">
        <v>124</v>
      </c>
      <c r="BO355" s="15"/>
      <c r="BP355" s="15"/>
      <c r="BQ355" s="15" t="s">
        <v>124</v>
      </c>
      <c r="BR355" s="15" t="s">
        <v>124</v>
      </c>
      <c r="BS355" s="19" t="s">
        <v>124</v>
      </c>
      <c r="BT355" s="15"/>
      <c r="BU355" s="15"/>
      <c r="BV355" s="15" t="s">
        <v>124</v>
      </c>
      <c r="BW355" s="15" t="s">
        <v>124</v>
      </c>
      <c r="BX355" s="19" t="s">
        <v>124</v>
      </c>
      <c r="BY355" s="15"/>
      <c r="BZ355" s="15"/>
      <c r="CA355" s="27" t="s">
        <v>124</v>
      </c>
      <c r="CB355" s="27" t="s">
        <v>124</v>
      </c>
      <c r="CC355" s="19" t="s">
        <v>124</v>
      </c>
      <c r="CD355" s="15"/>
      <c r="CE355" s="20"/>
      <c r="CF355" s="15" t="s">
        <v>124</v>
      </c>
      <c r="CG355" s="15" t="s">
        <v>124</v>
      </c>
      <c r="CH355" s="15" t="s">
        <v>124</v>
      </c>
      <c r="CK355" s="19" t="s">
        <v>124</v>
      </c>
      <c r="CL355" s="19" t="s">
        <v>124</v>
      </c>
      <c r="CM355" s="19" t="s">
        <v>124</v>
      </c>
      <c r="CP355" s="19" t="s">
        <v>124</v>
      </c>
      <c r="CQ355" s="19" t="s">
        <v>124</v>
      </c>
      <c r="CR355" s="19" t="s">
        <v>124</v>
      </c>
      <c r="CT355" s="15" t="s">
        <v>257</v>
      </c>
      <c r="CU355" s="19" t="s">
        <v>124</v>
      </c>
      <c r="CV355" s="19" t="s">
        <v>124</v>
      </c>
      <c r="CW355" s="19" t="s">
        <v>124</v>
      </c>
      <c r="CZ355" s="19" t="s">
        <v>124</v>
      </c>
      <c r="DA355" s="19" t="s">
        <v>124</v>
      </c>
    </row>
    <row r="356" spans="1:107" hidden="1">
      <c r="A356" s="15">
        <v>100</v>
      </c>
      <c r="B356" s="22" t="s">
        <v>186</v>
      </c>
      <c r="D356" s="16">
        <v>40</v>
      </c>
      <c r="F356" s="16">
        <v>51</v>
      </c>
      <c r="G356" s="16"/>
      <c r="H356" s="16"/>
      <c r="I356" s="15">
        <v>0</v>
      </c>
      <c r="J356" s="15">
        <v>0</v>
      </c>
      <c r="K356" s="15">
        <f>SUM(I356:J356)</f>
        <v>0</v>
      </c>
      <c r="L356" s="15"/>
      <c r="M356" s="15"/>
      <c r="N356" s="15">
        <v>3</v>
      </c>
      <c r="O356" s="15">
        <v>5</v>
      </c>
      <c r="P356" s="15">
        <f>SUM(N356:O356)</f>
        <v>8</v>
      </c>
      <c r="Q356" s="15"/>
      <c r="R356" s="15"/>
      <c r="S356" s="15">
        <v>2</v>
      </c>
      <c r="T356" s="15">
        <v>2</v>
      </c>
      <c r="U356" s="15">
        <f>SUM(S356:T356)</f>
        <v>4</v>
      </c>
      <c r="V356" s="15"/>
      <c r="W356" s="15"/>
      <c r="X356" s="15">
        <v>0</v>
      </c>
      <c r="Y356" s="15">
        <v>0</v>
      </c>
      <c r="Z356" s="15">
        <f>SUM(X356:Y356)</f>
        <v>0</v>
      </c>
      <c r="AA356" s="17"/>
      <c r="AB356" s="17"/>
      <c r="AC356" s="15">
        <v>0</v>
      </c>
      <c r="AD356" s="15">
        <v>0</v>
      </c>
      <c r="AE356" s="15">
        <f>SUM(AC356:AD356)</f>
        <v>0</v>
      </c>
      <c r="AF356" s="17"/>
      <c r="AG356" s="17"/>
      <c r="AH356" s="15">
        <v>0</v>
      </c>
      <c r="AI356" s="15">
        <v>0</v>
      </c>
      <c r="AJ356" s="15">
        <f>SUM(AH356:AI356)</f>
        <v>0</v>
      </c>
      <c r="AL356" s="17"/>
      <c r="AM356" s="15">
        <v>0</v>
      </c>
      <c r="AN356" s="15">
        <v>0</v>
      </c>
      <c r="AO356" s="15">
        <f>SUM(AM356:AN356)</f>
        <v>0</v>
      </c>
      <c r="AR356" s="15">
        <v>0</v>
      </c>
      <c r="AS356" s="15">
        <v>0</v>
      </c>
      <c r="AT356" s="15">
        <f>SUM(AR356:AS356)</f>
        <v>0</v>
      </c>
      <c r="AW356" s="15">
        <v>0</v>
      </c>
      <c r="AX356" s="15">
        <v>0</v>
      </c>
      <c r="AY356" s="15">
        <f>SUM(AW356:AX356)</f>
        <v>0</v>
      </c>
      <c r="BB356" s="15">
        <v>2</v>
      </c>
      <c r="BC356" s="15">
        <v>5</v>
      </c>
      <c r="BD356" s="15">
        <f>SUM(BB356:BC356)</f>
        <v>7</v>
      </c>
      <c r="BG356" s="15">
        <v>0</v>
      </c>
      <c r="BH356" s="15">
        <v>0</v>
      </c>
      <c r="BI356" s="15">
        <f>SUM(BG356:BH356)</f>
        <v>0</v>
      </c>
      <c r="BJ356" s="15"/>
      <c r="BK356" s="15"/>
      <c r="BL356" s="15">
        <v>0</v>
      </c>
      <c r="BM356" s="15">
        <v>0</v>
      </c>
      <c r="BN356" s="15">
        <f>SUM(BL356:BM356)</f>
        <v>0</v>
      </c>
      <c r="BO356" s="15"/>
      <c r="BP356" s="15"/>
      <c r="BQ356" s="15">
        <v>3</v>
      </c>
      <c r="BR356" s="15">
        <v>5</v>
      </c>
      <c r="BS356" s="15">
        <f>SUM(BQ356:BR356)</f>
        <v>8</v>
      </c>
      <c r="BT356" s="15"/>
      <c r="BU356" s="15"/>
      <c r="BV356" s="15">
        <v>3</v>
      </c>
      <c r="BW356" s="15">
        <v>5</v>
      </c>
      <c r="BX356" s="19">
        <f>SUM(BV356:BW356)</f>
        <v>8</v>
      </c>
      <c r="BY356" s="15"/>
      <c r="BZ356" s="15"/>
      <c r="CA356" s="27">
        <v>0</v>
      </c>
      <c r="CB356" s="27">
        <v>0</v>
      </c>
      <c r="CC356" s="15">
        <f>SUM(CA356:CB356)</f>
        <v>0</v>
      </c>
      <c r="CD356" s="15"/>
      <c r="CE356" s="20"/>
      <c r="CF356" s="15" t="s">
        <v>124</v>
      </c>
      <c r="CG356" s="15" t="s">
        <v>124</v>
      </c>
      <c r="CH356" s="15" t="s">
        <v>124</v>
      </c>
      <c r="CK356" s="15">
        <v>0</v>
      </c>
      <c r="CL356" s="15">
        <v>0</v>
      </c>
      <c r="CM356" s="15">
        <f>SUM(CK356:CL356)</f>
        <v>0</v>
      </c>
      <c r="CP356" s="15">
        <v>0</v>
      </c>
      <c r="CQ356" s="15">
        <v>0</v>
      </c>
      <c r="CR356" s="15">
        <f>SUM(CP356:CQ356)</f>
        <v>0</v>
      </c>
      <c r="CT356" s="15" t="s">
        <v>257</v>
      </c>
      <c r="CU356" s="19" t="s">
        <v>124</v>
      </c>
      <c r="CV356" s="19" t="s">
        <v>124</v>
      </c>
      <c r="CW356" s="19" t="s">
        <v>124</v>
      </c>
      <c r="CZ356" s="19" t="s">
        <v>124</v>
      </c>
      <c r="DA356" s="19" t="s">
        <v>124</v>
      </c>
    </row>
    <row r="357" spans="1:107" hidden="1">
      <c r="A357" s="15">
        <v>100</v>
      </c>
      <c r="B357" s="22" t="s">
        <v>186</v>
      </c>
      <c r="D357" s="16">
        <v>46</v>
      </c>
      <c r="F357" s="16">
        <v>51</v>
      </c>
      <c r="G357" s="16"/>
      <c r="H357" s="16"/>
      <c r="I357" s="15">
        <v>0</v>
      </c>
      <c r="J357" s="15">
        <v>0</v>
      </c>
      <c r="K357" s="15">
        <f>SUM(I357:J357)</f>
        <v>0</v>
      </c>
      <c r="L357" s="15"/>
      <c r="M357" s="15"/>
      <c r="N357" s="15">
        <v>3</v>
      </c>
      <c r="O357" s="15">
        <v>5</v>
      </c>
      <c r="P357" s="15">
        <f>SUM(N357:O357)</f>
        <v>8</v>
      </c>
      <c r="Q357" s="15"/>
      <c r="R357" s="15"/>
      <c r="S357" s="15">
        <v>3</v>
      </c>
      <c r="T357" s="15">
        <v>2</v>
      </c>
      <c r="U357" s="15">
        <f>SUM(S357:T357)</f>
        <v>5</v>
      </c>
      <c r="V357" s="15"/>
      <c r="W357" s="15"/>
      <c r="X357" s="15">
        <v>0</v>
      </c>
      <c r="Y357" s="15">
        <v>0</v>
      </c>
      <c r="Z357" s="15">
        <f>SUM(X357:Y357)</f>
        <v>0</v>
      </c>
      <c r="AA357" s="17"/>
      <c r="AB357" s="17"/>
      <c r="AC357" s="15">
        <v>0</v>
      </c>
      <c r="AD357" s="15">
        <v>0</v>
      </c>
      <c r="AE357" s="15">
        <f>SUM(AC357:AD357)</f>
        <v>0</v>
      </c>
      <c r="AF357" s="17"/>
      <c r="AG357" s="17"/>
      <c r="AH357" s="15">
        <v>0</v>
      </c>
      <c r="AI357" s="15">
        <v>0</v>
      </c>
      <c r="AJ357" s="15">
        <f>SUM(AH357:AI357)</f>
        <v>0</v>
      </c>
      <c r="AL357" s="17"/>
      <c r="AM357" s="15">
        <v>1</v>
      </c>
      <c r="AN357" s="15">
        <v>2</v>
      </c>
      <c r="AO357" s="15">
        <f>SUM(AM357:AN357)</f>
        <v>3</v>
      </c>
      <c r="AR357" s="15">
        <v>2</v>
      </c>
      <c r="AS357" s="15">
        <v>2</v>
      </c>
      <c r="AT357" s="15">
        <f>SUM(AR357:AS357)</f>
        <v>4</v>
      </c>
      <c r="AW357" s="15">
        <v>0</v>
      </c>
      <c r="AX357" s="15">
        <v>0</v>
      </c>
      <c r="AY357" s="15">
        <f>SUM(AW357:AX357)</f>
        <v>0</v>
      </c>
      <c r="BB357" s="15">
        <v>2</v>
      </c>
      <c r="BC357" s="15">
        <v>4</v>
      </c>
      <c r="BD357" s="15">
        <f>SUM(BB357:BC357)</f>
        <v>6</v>
      </c>
      <c r="BG357" s="15">
        <v>1</v>
      </c>
      <c r="BH357" s="15">
        <v>1</v>
      </c>
      <c r="BI357" s="15">
        <f>SUM(BG357:BH357)</f>
        <v>2</v>
      </c>
      <c r="BJ357" s="15"/>
      <c r="BK357" s="15"/>
      <c r="BL357" s="15">
        <v>1</v>
      </c>
      <c r="BM357" s="15">
        <v>1</v>
      </c>
      <c r="BN357" s="15">
        <f>SUM(BL357:BM357)</f>
        <v>2</v>
      </c>
      <c r="BO357" s="15"/>
      <c r="BP357" s="15"/>
      <c r="BQ357" s="15">
        <v>3</v>
      </c>
      <c r="BR357" s="15">
        <v>5</v>
      </c>
      <c r="BS357" s="15">
        <f>SUM(BQ357:BR357)</f>
        <v>8</v>
      </c>
      <c r="BT357" s="15"/>
      <c r="BU357" s="15"/>
      <c r="BV357" s="15">
        <v>3</v>
      </c>
      <c r="BW357" s="15">
        <v>5</v>
      </c>
      <c r="BX357" s="19">
        <f>SUM(BV357:BW357)</f>
        <v>8</v>
      </c>
      <c r="BY357" s="15"/>
      <c r="BZ357" s="15"/>
      <c r="CA357" s="27">
        <v>2</v>
      </c>
      <c r="CB357" s="27">
        <v>2</v>
      </c>
      <c r="CC357" s="15">
        <f>SUM(CA357:CB357)</f>
        <v>4</v>
      </c>
      <c r="CD357" s="15"/>
      <c r="CE357" s="20"/>
      <c r="CF357" s="24">
        <v>0</v>
      </c>
      <c r="CG357" s="24">
        <v>0</v>
      </c>
      <c r="CH357" s="24">
        <f>SUM(CF357:CG357)</f>
        <v>0</v>
      </c>
      <c r="CK357" s="15">
        <v>0</v>
      </c>
      <c r="CL357" s="15">
        <v>0</v>
      </c>
      <c r="CM357" s="15">
        <f>SUM(CK357:CL357)</f>
        <v>0</v>
      </c>
      <c r="CP357" s="15">
        <v>0</v>
      </c>
      <c r="CQ357" s="15">
        <v>0</v>
      </c>
      <c r="CR357" s="15">
        <f>SUM(CP357:CQ357)</f>
        <v>0</v>
      </c>
      <c r="CT357" s="15" t="s">
        <v>257</v>
      </c>
      <c r="CU357" s="15">
        <v>0</v>
      </c>
      <c r="CV357" s="15">
        <v>0</v>
      </c>
      <c r="CW357" s="15">
        <f>SUM(CU357:CV357)</f>
        <v>0</v>
      </c>
      <c r="CZ357" s="15">
        <v>3</v>
      </c>
      <c r="DA357" s="15">
        <v>5</v>
      </c>
      <c r="DB357" s="15">
        <f>SUM(CZ357:DA357)</f>
        <v>8</v>
      </c>
    </row>
    <row r="358" spans="1:107">
      <c r="A358" s="15">
        <v>101</v>
      </c>
      <c r="B358" s="22" t="s">
        <v>187</v>
      </c>
      <c r="D358" s="16">
        <v>15</v>
      </c>
      <c r="F358" s="16">
        <v>52</v>
      </c>
      <c r="G358" s="16"/>
      <c r="H358" s="16"/>
      <c r="I358" s="15" t="s">
        <v>124</v>
      </c>
      <c r="J358" s="15" t="s">
        <v>124</v>
      </c>
      <c r="K358" s="15" t="s">
        <v>124</v>
      </c>
      <c r="L358" s="15" t="s">
        <v>124</v>
      </c>
      <c r="M358" s="15"/>
      <c r="N358" s="15" t="s">
        <v>124</v>
      </c>
      <c r="O358" s="15" t="s">
        <v>124</v>
      </c>
      <c r="P358" s="15" t="s">
        <v>124</v>
      </c>
      <c r="Q358" s="15" t="s">
        <v>124</v>
      </c>
      <c r="R358" s="15"/>
      <c r="S358" s="15" t="s">
        <v>124</v>
      </c>
      <c r="T358" s="15" t="s">
        <v>124</v>
      </c>
      <c r="U358" s="15" t="s">
        <v>124</v>
      </c>
      <c r="V358" s="15" t="s">
        <v>124</v>
      </c>
      <c r="W358" s="15"/>
      <c r="X358" s="15" t="s">
        <v>124</v>
      </c>
      <c r="Y358" s="15" t="s">
        <v>124</v>
      </c>
      <c r="Z358" s="15" t="s">
        <v>124</v>
      </c>
      <c r="AA358" s="17" t="s">
        <v>124</v>
      </c>
      <c r="AB358" s="17"/>
      <c r="AC358" s="15" t="s">
        <v>124</v>
      </c>
      <c r="AD358" s="15" t="s">
        <v>124</v>
      </c>
      <c r="AE358" s="15" t="s">
        <v>124</v>
      </c>
      <c r="AF358" s="17" t="s">
        <v>124</v>
      </c>
      <c r="AG358" s="17"/>
      <c r="AH358" s="15" t="s">
        <v>124</v>
      </c>
      <c r="AI358" s="15" t="s">
        <v>124</v>
      </c>
      <c r="AJ358" s="19" t="s">
        <v>124</v>
      </c>
      <c r="AK358" s="19" t="s">
        <v>124</v>
      </c>
      <c r="AL358" s="17"/>
      <c r="AM358" s="15" t="s">
        <v>124</v>
      </c>
      <c r="AN358" s="15" t="s">
        <v>124</v>
      </c>
      <c r="AO358" s="19" t="s">
        <v>124</v>
      </c>
      <c r="AP358" s="19" t="s">
        <v>124</v>
      </c>
      <c r="AR358" s="15" t="s">
        <v>124</v>
      </c>
      <c r="AS358" s="15" t="s">
        <v>124</v>
      </c>
      <c r="AT358" s="19" t="s">
        <v>124</v>
      </c>
      <c r="AU358" s="19" t="s">
        <v>124</v>
      </c>
      <c r="AW358" s="15" t="s">
        <v>124</v>
      </c>
      <c r="AX358" s="15" t="s">
        <v>124</v>
      </c>
      <c r="AY358" s="19" t="s">
        <v>124</v>
      </c>
      <c r="AZ358" s="19" t="s">
        <v>124</v>
      </c>
      <c r="BB358" s="15" t="s">
        <v>124</v>
      </c>
      <c r="BC358" s="15" t="s">
        <v>124</v>
      </c>
      <c r="BD358" s="19" t="s">
        <v>124</v>
      </c>
      <c r="BE358" s="19" t="s">
        <v>124</v>
      </c>
      <c r="BG358" s="15" t="s">
        <v>124</v>
      </c>
      <c r="BH358" s="15" t="s">
        <v>124</v>
      </c>
      <c r="BI358" s="19" t="s">
        <v>124</v>
      </c>
      <c r="BJ358" s="19" t="s">
        <v>124</v>
      </c>
      <c r="BK358" s="15"/>
      <c r="BL358" s="15" t="s">
        <v>124</v>
      </c>
      <c r="BM358" s="15" t="s">
        <v>124</v>
      </c>
      <c r="BN358" s="19" t="s">
        <v>124</v>
      </c>
      <c r="BO358" s="19" t="s">
        <v>124</v>
      </c>
      <c r="BP358" s="15"/>
      <c r="BQ358" s="15" t="s">
        <v>124</v>
      </c>
      <c r="BR358" s="15" t="s">
        <v>124</v>
      </c>
      <c r="BS358" s="19" t="s">
        <v>124</v>
      </c>
      <c r="BT358" s="19" t="s">
        <v>124</v>
      </c>
      <c r="BU358" s="15"/>
      <c r="BV358" s="15" t="s">
        <v>124</v>
      </c>
      <c r="BW358" s="15" t="s">
        <v>124</v>
      </c>
      <c r="BX358" s="19" t="s">
        <v>124</v>
      </c>
      <c r="BY358" s="19" t="s">
        <v>124</v>
      </c>
      <c r="BZ358" s="15"/>
      <c r="CA358" s="27" t="s">
        <v>124</v>
      </c>
      <c r="CB358" s="27" t="s">
        <v>124</v>
      </c>
      <c r="CC358" s="19" t="s">
        <v>124</v>
      </c>
      <c r="CD358" s="19" t="s">
        <v>124</v>
      </c>
      <c r="CE358" s="20"/>
      <c r="CF358" s="24" t="s">
        <v>124</v>
      </c>
      <c r="CG358" s="24" t="s">
        <v>124</v>
      </c>
      <c r="CH358" s="15" t="s">
        <v>124</v>
      </c>
      <c r="CI358" s="24" t="s">
        <v>124</v>
      </c>
      <c r="CK358" s="19" t="s">
        <v>124</v>
      </c>
      <c r="CL358" s="19" t="s">
        <v>124</v>
      </c>
      <c r="CM358" s="19" t="s">
        <v>124</v>
      </c>
      <c r="CN358" s="15" t="s">
        <v>124</v>
      </c>
      <c r="CP358" s="19" t="s">
        <v>124</v>
      </c>
      <c r="CQ358" s="19" t="s">
        <v>124</v>
      </c>
      <c r="CR358" s="19" t="s">
        <v>124</v>
      </c>
      <c r="CS358" s="15" t="s">
        <v>124</v>
      </c>
      <c r="CT358" s="15" t="s">
        <v>257</v>
      </c>
      <c r="CU358" s="19" t="s">
        <v>124</v>
      </c>
      <c r="CV358" s="19" t="s">
        <v>124</v>
      </c>
      <c r="CW358" s="15" t="s">
        <v>124</v>
      </c>
      <c r="CX358" s="15" t="s">
        <v>124</v>
      </c>
      <c r="CZ358" s="19" t="s">
        <v>124</v>
      </c>
      <c r="DA358" s="19" t="s">
        <v>124</v>
      </c>
      <c r="DC358" s="15" t="s">
        <v>124</v>
      </c>
    </row>
    <row r="359" spans="1:107" hidden="1">
      <c r="A359" s="15">
        <v>101</v>
      </c>
      <c r="B359" s="22" t="s">
        <v>187</v>
      </c>
      <c r="D359" s="16">
        <v>21</v>
      </c>
      <c r="F359" s="16">
        <v>52</v>
      </c>
      <c r="G359" s="16"/>
      <c r="H359" s="16"/>
      <c r="I359" s="15" t="s">
        <v>124</v>
      </c>
      <c r="J359" s="15" t="s">
        <v>124</v>
      </c>
      <c r="K359" s="15" t="s">
        <v>124</v>
      </c>
      <c r="L359" s="15"/>
      <c r="M359" s="15"/>
      <c r="N359" s="15" t="s">
        <v>124</v>
      </c>
      <c r="O359" s="15" t="s">
        <v>124</v>
      </c>
      <c r="P359" s="15" t="s">
        <v>124</v>
      </c>
      <c r="Q359" s="15"/>
      <c r="R359" s="15"/>
      <c r="S359" s="15" t="s">
        <v>124</v>
      </c>
      <c r="T359" s="15" t="s">
        <v>124</v>
      </c>
      <c r="U359" s="15" t="s">
        <v>124</v>
      </c>
      <c r="V359" s="15"/>
      <c r="W359" s="15"/>
      <c r="X359" s="15" t="s">
        <v>124</v>
      </c>
      <c r="Y359" s="15" t="s">
        <v>124</v>
      </c>
      <c r="Z359" s="15" t="s">
        <v>124</v>
      </c>
      <c r="AA359" s="17"/>
      <c r="AB359" s="17"/>
      <c r="AC359" s="15" t="s">
        <v>124</v>
      </c>
      <c r="AD359" s="15" t="s">
        <v>124</v>
      </c>
      <c r="AE359" s="15" t="s">
        <v>124</v>
      </c>
      <c r="AF359" s="17"/>
      <c r="AG359" s="17"/>
      <c r="AH359" s="15" t="s">
        <v>124</v>
      </c>
      <c r="AI359" s="15" t="s">
        <v>124</v>
      </c>
      <c r="AJ359" s="19" t="s">
        <v>124</v>
      </c>
      <c r="AL359" s="17"/>
      <c r="AM359" s="15" t="s">
        <v>124</v>
      </c>
      <c r="AN359" s="15" t="s">
        <v>124</v>
      </c>
      <c r="AO359" s="19" t="s">
        <v>124</v>
      </c>
      <c r="AR359" s="15" t="s">
        <v>124</v>
      </c>
      <c r="AS359" s="15" t="s">
        <v>124</v>
      </c>
      <c r="AT359" s="19" t="s">
        <v>124</v>
      </c>
      <c r="AW359" s="15" t="s">
        <v>124</v>
      </c>
      <c r="AX359" s="15" t="s">
        <v>124</v>
      </c>
      <c r="AY359" s="19" t="s">
        <v>124</v>
      </c>
      <c r="BB359" s="15" t="s">
        <v>124</v>
      </c>
      <c r="BC359" s="15" t="s">
        <v>124</v>
      </c>
      <c r="BD359" s="19" t="s">
        <v>124</v>
      </c>
      <c r="BG359" s="15" t="s">
        <v>124</v>
      </c>
      <c r="BH359" s="15" t="s">
        <v>124</v>
      </c>
      <c r="BI359" s="19" t="s">
        <v>124</v>
      </c>
      <c r="BJ359" s="15"/>
      <c r="BK359" s="15"/>
      <c r="BL359" s="15" t="s">
        <v>124</v>
      </c>
      <c r="BM359" s="15" t="s">
        <v>124</v>
      </c>
      <c r="BN359" s="19" t="s">
        <v>124</v>
      </c>
      <c r="BO359" s="15"/>
      <c r="BP359" s="15"/>
      <c r="BQ359" s="15" t="s">
        <v>124</v>
      </c>
      <c r="BR359" s="15" t="s">
        <v>124</v>
      </c>
      <c r="BS359" s="19" t="s">
        <v>124</v>
      </c>
      <c r="BT359" s="15"/>
      <c r="BU359" s="15"/>
      <c r="BV359" s="15" t="s">
        <v>124</v>
      </c>
      <c r="BW359" s="15" t="s">
        <v>124</v>
      </c>
      <c r="BX359" s="19" t="s">
        <v>124</v>
      </c>
      <c r="BY359" s="15"/>
      <c r="BZ359" s="15"/>
      <c r="CA359" s="27" t="s">
        <v>124</v>
      </c>
      <c r="CB359" s="27" t="s">
        <v>124</v>
      </c>
      <c r="CC359" s="19" t="s">
        <v>124</v>
      </c>
      <c r="CD359" s="15"/>
      <c r="CE359" s="20"/>
      <c r="CF359" s="15" t="s">
        <v>124</v>
      </c>
      <c r="CG359" s="15" t="s">
        <v>124</v>
      </c>
      <c r="CH359" s="15" t="s">
        <v>124</v>
      </c>
      <c r="CK359" s="19" t="s">
        <v>124</v>
      </c>
      <c r="CL359" s="19" t="s">
        <v>124</v>
      </c>
      <c r="CM359" s="19" t="s">
        <v>124</v>
      </c>
      <c r="CP359" s="19" t="s">
        <v>124</v>
      </c>
      <c r="CQ359" s="19" t="s">
        <v>124</v>
      </c>
      <c r="CR359" s="19" t="s">
        <v>124</v>
      </c>
      <c r="CT359" s="15" t="s">
        <v>257</v>
      </c>
      <c r="CU359" s="19" t="s">
        <v>124</v>
      </c>
      <c r="CV359" s="19" t="s">
        <v>124</v>
      </c>
      <c r="CW359" s="15" t="s">
        <v>124</v>
      </c>
      <c r="CZ359" s="19" t="s">
        <v>124</v>
      </c>
      <c r="DA359" s="19" t="s">
        <v>124</v>
      </c>
    </row>
    <row r="360" spans="1:107" hidden="1">
      <c r="A360" s="15">
        <v>101</v>
      </c>
      <c r="B360" s="22" t="s">
        <v>187</v>
      </c>
      <c r="D360" s="16">
        <v>39</v>
      </c>
      <c r="F360" s="16">
        <v>52</v>
      </c>
      <c r="G360" s="16"/>
      <c r="H360" s="16"/>
      <c r="I360" s="15" t="s">
        <v>124</v>
      </c>
      <c r="J360" s="15" t="s">
        <v>124</v>
      </c>
      <c r="K360" s="15" t="s">
        <v>124</v>
      </c>
      <c r="L360" s="15"/>
      <c r="M360" s="15"/>
      <c r="N360" s="15" t="s">
        <v>124</v>
      </c>
      <c r="O360" s="15" t="s">
        <v>124</v>
      </c>
      <c r="P360" s="15" t="s">
        <v>124</v>
      </c>
      <c r="Q360" s="15"/>
      <c r="R360" s="15"/>
      <c r="S360" s="15" t="s">
        <v>124</v>
      </c>
      <c r="T360" s="15" t="s">
        <v>124</v>
      </c>
      <c r="U360" s="15" t="s">
        <v>124</v>
      </c>
      <c r="V360" s="15"/>
      <c r="W360" s="15"/>
      <c r="X360" s="15" t="s">
        <v>124</v>
      </c>
      <c r="Y360" s="15" t="s">
        <v>124</v>
      </c>
      <c r="Z360" s="15" t="s">
        <v>124</v>
      </c>
      <c r="AA360" s="17"/>
      <c r="AB360" s="17"/>
      <c r="AC360" s="15" t="s">
        <v>124</v>
      </c>
      <c r="AD360" s="15" t="s">
        <v>124</v>
      </c>
      <c r="AE360" s="15" t="s">
        <v>124</v>
      </c>
      <c r="AF360" s="17"/>
      <c r="AG360" s="17"/>
      <c r="AH360" s="15" t="s">
        <v>124</v>
      </c>
      <c r="AI360" s="15" t="s">
        <v>124</v>
      </c>
      <c r="AJ360" s="19" t="s">
        <v>124</v>
      </c>
      <c r="AL360" s="17"/>
      <c r="AM360" s="15" t="s">
        <v>124</v>
      </c>
      <c r="AN360" s="15" t="s">
        <v>124</v>
      </c>
      <c r="AO360" s="19" t="s">
        <v>124</v>
      </c>
      <c r="AR360" s="15" t="s">
        <v>124</v>
      </c>
      <c r="AS360" s="15" t="s">
        <v>124</v>
      </c>
      <c r="AT360" s="19" t="s">
        <v>124</v>
      </c>
      <c r="AW360" s="15" t="s">
        <v>124</v>
      </c>
      <c r="AX360" s="15" t="s">
        <v>124</v>
      </c>
      <c r="AY360" s="19" t="s">
        <v>124</v>
      </c>
      <c r="BB360" s="15" t="s">
        <v>124</v>
      </c>
      <c r="BC360" s="15" t="s">
        <v>124</v>
      </c>
      <c r="BD360" s="19" t="s">
        <v>124</v>
      </c>
      <c r="BG360" s="15" t="s">
        <v>124</v>
      </c>
      <c r="BH360" s="15" t="s">
        <v>124</v>
      </c>
      <c r="BI360" s="19" t="s">
        <v>124</v>
      </c>
      <c r="BJ360" s="15"/>
      <c r="BK360" s="15"/>
      <c r="BL360" s="15" t="s">
        <v>124</v>
      </c>
      <c r="BM360" s="15" t="s">
        <v>124</v>
      </c>
      <c r="BN360" s="19" t="s">
        <v>124</v>
      </c>
      <c r="BO360" s="15"/>
      <c r="BP360" s="15"/>
      <c r="BQ360" s="15" t="s">
        <v>124</v>
      </c>
      <c r="BR360" s="15" t="s">
        <v>124</v>
      </c>
      <c r="BS360" s="19" t="s">
        <v>124</v>
      </c>
      <c r="BT360" s="15"/>
      <c r="BU360" s="15"/>
      <c r="BV360" s="15" t="s">
        <v>124</v>
      </c>
      <c r="BW360" s="15" t="s">
        <v>124</v>
      </c>
      <c r="BX360" s="19" t="s">
        <v>124</v>
      </c>
      <c r="BY360" s="15"/>
      <c r="BZ360" s="15"/>
      <c r="CA360" s="27" t="s">
        <v>124</v>
      </c>
      <c r="CB360" s="27" t="s">
        <v>124</v>
      </c>
      <c r="CC360" s="19" t="s">
        <v>124</v>
      </c>
      <c r="CD360" s="15"/>
      <c r="CE360" s="20"/>
      <c r="CF360" s="15" t="s">
        <v>124</v>
      </c>
      <c r="CG360" s="15" t="s">
        <v>124</v>
      </c>
      <c r="CH360" s="15" t="s">
        <v>124</v>
      </c>
      <c r="CK360" s="19" t="s">
        <v>124</v>
      </c>
      <c r="CL360" s="19" t="s">
        <v>124</v>
      </c>
      <c r="CM360" s="19" t="s">
        <v>124</v>
      </c>
      <c r="CP360" s="19" t="s">
        <v>124</v>
      </c>
      <c r="CQ360" s="19" t="s">
        <v>124</v>
      </c>
      <c r="CR360" s="19" t="s">
        <v>124</v>
      </c>
      <c r="CT360" s="15" t="s">
        <v>257</v>
      </c>
      <c r="CU360" s="19" t="s">
        <v>124</v>
      </c>
      <c r="CV360" s="19" t="s">
        <v>124</v>
      </c>
      <c r="CW360" s="15" t="s">
        <v>124</v>
      </c>
      <c r="CZ360" s="19" t="s">
        <v>124</v>
      </c>
      <c r="DA360" s="19" t="s">
        <v>124</v>
      </c>
    </row>
    <row r="361" spans="1:107" hidden="1">
      <c r="A361" s="15">
        <v>101</v>
      </c>
      <c r="B361" s="22" t="s">
        <v>187</v>
      </c>
      <c r="D361" s="16">
        <v>45</v>
      </c>
      <c r="F361" s="16">
        <v>52</v>
      </c>
      <c r="G361" s="16"/>
      <c r="H361" s="16"/>
      <c r="I361" s="15" t="s">
        <v>124</v>
      </c>
      <c r="J361" s="15" t="s">
        <v>124</v>
      </c>
      <c r="K361" s="15" t="s">
        <v>124</v>
      </c>
      <c r="L361" s="15"/>
      <c r="M361" s="15"/>
      <c r="N361" s="15" t="s">
        <v>124</v>
      </c>
      <c r="O361" s="15" t="s">
        <v>124</v>
      </c>
      <c r="P361" s="15" t="s">
        <v>124</v>
      </c>
      <c r="Q361" s="15"/>
      <c r="R361" s="15"/>
      <c r="S361" s="15" t="s">
        <v>124</v>
      </c>
      <c r="T361" s="15" t="s">
        <v>124</v>
      </c>
      <c r="U361" s="15" t="s">
        <v>124</v>
      </c>
      <c r="V361" s="15"/>
      <c r="W361" s="15"/>
      <c r="X361" s="15" t="s">
        <v>124</v>
      </c>
      <c r="Y361" s="15" t="s">
        <v>124</v>
      </c>
      <c r="Z361" s="15" t="s">
        <v>124</v>
      </c>
      <c r="AA361" s="17"/>
      <c r="AB361" s="17"/>
      <c r="AC361" s="15" t="s">
        <v>124</v>
      </c>
      <c r="AD361" s="15" t="s">
        <v>124</v>
      </c>
      <c r="AE361" s="15" t="s">
        <v>124</v>
      </c>
      <c r="AF361" s="17"/>
      <c r="AG361" s="17"/>
      <c r="AH361" s="15" t="s">
        <v>124</v>
      </c>
      <c r="AI361" s="15" t="s">
        <v>124</v>
      </c>
      <c r="AJ361" s="19" t="s">
        <v>124</v>
      </c>
      <c r="AL361" s="17"/>
      <c r="AM361" s="15" t="s">
        <v>124</v>
      </c>
      <c r="AN361" s="15" t="s">
        <v>124</v>
      </c>
      <c r="AO361" s="19" t="s">
        <v>124</v>
      </c>
      <c r="AR361" s="15" t="s">
        <v>124</v>
      </c>
      <c r="AS361" s="15" t="s">
        <v>124</v>
      </c>
      <c r="AT361" s="19" t="s">
        <v>124</v>
      </c>
      <c r="AW361" s="15" t="s">
        <v>124</v>
      </c>
      <c r="AX361" s="15" t="s">
        <v>124</v>
      </c>
      <c r="AY361" s="19" t="s">
        <v>124</v>
      </c>
      <c r="BB361" s="15" t="s">
        <v>124</v>
      </c>
      <c r="BC361" s="15" t="s">
        <v>124</v>
      </c>
      <c r="BD361" s="19" t="s">
        <v>124</v>
      </c>
      <c r="BG361" s="15" t="s">
        <v>124</v>
      </c>
      <c r="BH361" s="15" t="s">
        <v>124</v>
      </c>
      <c r="BI361" s="19" t="s">
        <v>124</v>
      </c>
      <c r="BJ361" s="15"/>
      <c r="BK361" s="15"/>
      <c r="BL361" s="15" t="s">
        <v>124</v>
      </c>
      <c r="BM361" s="15" t="s">
        <v>124</v>
      </c>
      <c r="BN361" s="19" t="s">
        <v>124</v>
      </c>
      <c r="BO361" s="15"/>
      <c r="BP361" s="15"/>
      <c r="BQ361" s="15" t="s">
        <v>124</v>
      </c>
      <c r="BR361" s="15" t="s">
        <v>124</v>
      </c>
      <c r="BS361" s="19" t="s">
        <v>124</v>
      </c>
      <c r="BT361" s="15"/>
      <c r="BU361" s="15"/>
      <c r="BV361" s="15" t="s">
        <v>124</v>
      </c>
      <c r="BW361" s="15" t="s">
        <v>124</v>
      </c>
      <c r="BX361" s="19" t="s">
        <v>124</v>
      </c>
      <c r="BY361" s="15"/>
      <c r="BZ361" s="15"/>
      <c r="CA361" s="27" t="s">
        <v>124</v>
      </c>
      <c r="CB361" s="27" t="s">
        <v>124</v>
      </c>
      <c r="CC361" s="19" t="s">
        <v>124</v>
      </c>
      <c r="CD361" s="15"/>
      <c r="CE361" s="20"/>
      <c r="CF361" s="15" t="s">
        <v>124</v>
      </c>
      <c r="CG361" s="15" t="s">
        <v>124</v>
      </c>
      <c r="CH361" s="15" t="s">
        <v>124</v>
      </c>
      <c r="CK361" s="19" t="s">
        <v>124</v>
      </c>
      <c r="CL361" s="19" t="s">
        <v>124</v>
      </c>
      <c r="CM361" s="19" t="s">
        <v>124</v>
      </c>
      <c r="CP361" s="19" t="s">
        <v>124</v>
      </c>
      <c r="CQ361" s="19" t="s">
        <v>124</v>
      </c>
      <c r="CR361" s="19" t="s">
        <v>124</v>
      </c>
      <c r="CT361" s="15" t="s">
        <v>257</v>
      </c>
      <c r="CU361" s="19" t="s">
        <v>124</v>
      </c>
      <c r="CV361" s="19" t="s">
        <v>124</v>
      </c>
      <c r="CW361" s="15" t="s">
        <v>124</v>
      </c>
      <c r="CZ361" s="19" t="s">
        <v>124</v>
      </c>
      <c r="DA361" s="19" t="s">
        <v>124</v>
      </c>
    </row>
    <row r="362" spans="1:107">
      <c r="A362" s="15">
        <v>102</v>
      </c>
      <c r="B362" s="22" t="s">
        <v>188</v>
      </c>
      <c r="D362" s="16">
        <v>14</v>
      </c>
      <c r="F362" s="16">
        <v>53</v>
      </c>
      <c r="G362" s="16"/>
      <c r="H362" s="16"/>
      <c r="I362" s="15">
        <v>0</v>
      </c>
      <c r="J362" s="15">
        <v>0</v>
      </c>
      <c r="K362" s="15">
        <f>SUM(I362:J362)</f>
        <v>0</v>
      </c>
      <c r="L362" s="15">
        <f>MEDIAN(K362:K365)</f>
        <v>0</v>
      </c>
      <c r="M362" s="15"/>
      <c r="N362" s="15">
        <v>3</v>
      </c>
      <c r="O362" s="15">
        <v>5</v>
      </c>
      <c r="P362" s="15">
        <f>SUM(N362:O362)</f>
        <v>8</v>
      </c>
      <c r="Q362" s="15">
        <f>MEDIAN(P362:P365)</f>
        <v>8</v>
      </c>
      <c r="R362" s="15"/>
      <c r="S362" s="15">
        <v>1</v>
      </c>
      <c r="T362" s="15">
        <v>4</v>
      </c>
      <c r="U362" s="15">
        <f>SUM(S362:T362)</f>
        <v>5</v>
      </c>
      <c r="V362" s="15">
        <f>MEDIAN(U362:U365)</f>
        <v>5</v>
      </c>
      <c r="W362" s="15"/>
      <c r="X362" s="15">
        <v>0</v>
      </c>
      <c r="Y362" s="15">
        <v>0</v>
      </c>
      <c r="Z362" s="15">
        <f>SUM(X362:Y362)</f>
        <v>0</v>
      </c>
      <c r="AA362" s="17">
        <f>MEDIAN(Z362:Z365)</f>
        <v>0</v>
      </c>
      <c r="AB362" s="17"/>
      <c r="AC362" s="15">
        <v>0</v>
      </c>
      <c r="AD362" s="15">
        <v>0</v>
      </c>
      <c r="AE362" s="15">
        <f>SUM(AC362:AD362)</f>
        <v>0</v>
      </c>
      <c r="AF362" s="17">
        <f>MEDIAN(AE362:AE365)</f>
        <v>0</v>
      </c>
      <c r="AG362" s="17"/>
      <c r="AH362" s="15">
        <v>0</v>
      </c>
      <c r="AI362" s="15">
        <v>0</v>
      </c>
      <c r="AJ362" s="15">
        <f>SUM(AH362:AI362)</f>
        <v>0</v>
      </c>
      <c r="AK362" s="15">
        <f>MEDIAN(AJ362:AJ365)</f>
        <v>0</v>
      </c>
      <c r="AL362" s="17"/>
      <c r="AM362" s="15">
        <v>0</v>
      </c>
      <c r="AN362" s="15">
        <v>0</v>
      </c>
      <c r="AO362" s="15">
        <f>SUM(AM362:AN362)</f>
        <v>0</v>
      </c>
      <c r="AP362" s="15">
        <f>MEDIAN(AO362:AO365)</f>
        <v>0</v>
      </c>
      <c r="AR362" s="15">
        <v>1</v>
      </c>
      <c r="AS362" s="15">
        <v>1</v>
      </c>
      <c r="AT362" s="15">
        <f>SUM(AR362:AS362)</f>
        <v>2</v>
      </c>
      <c r="AU362" s="15">
        <f>MEDIAN(AT362:AT365)</f>
        <v>2</v>
      </c>
      <c r="AW362" s="15">
        <v>0</v>
      </c>
      <c r="AX362" s="15">
        <v>0</v>
      </c>
      <c r="AY362" s="15">
        <f>SUM(AW362:AX362)</f>
        <v>0</v>
      </c>
      <c r="AZ362" s="15">
        <f>MEDIAN(AY362:AY365)</f>
        <v>0</v>
      </c>
      <c r="BB362" s="15">
        <v>2</v>
      </c>
      <c r="BC362" s="15">
        <v>5</v>
      </c>
      <c r="BD362" s="15">
        <f>SUM(BB362:BC362)</f>
        <v>7</v>
      </c>
      <c r="BE362" s="15">
        <f>MEDIAN(BD362:BD365)</f>
        <v>7</v>
      </c>
      <c r="BG362" s="15">
        <v>0</v>
      </c>
      <c r="BH362" s="15">
        <v>0</v>
      </c>
      <c r="BI362" s="15">
        <f>SUM(BG362:BH362)</f>
        <v>0</v>
      </c>
      <c r="BJ362" s="15">
        <f>MEDIAN(BI362:BI365)</f>
        <v>0</v>
      </c>
      <c r="BK362" s="15"/>
      <c r="BL362" s="15" t="s">
        <v>124</v>
      </c>
      <c r="BM362" s="15" t="s">
        <v>124</v>
      </c>
      <c r="BN362" s="19" t="s">
        <v>124</v>
      </c>
      <c r="BO362" s="19" t="s">
        <v>124</v>
      </c>
      <c r="BP362" s="15"/>
      <c r="BQ362" s="15">
        <v>3</v>
      </c>
      <c r="BR362" s="15">
        <v>5</v>
      </c>
      <c r="BS362" s="15">
        <f>SUM(BQ362:BR362)</f>
        <v>8</v>
      </c>
      <c r="BT362" s="15">
        <f>MEDIAN(BS362:BS365)</f>
        <v>8</v>
      </c>
      <c r="BU362" s="15"/>
      <c r="BV362" s="15" t="s">
        <v>124</v>
      </c>
      <c r="BW362" s="15" t="s">
        <v>124</v>
      </c>
      <c r="BX362" s="19" t="s">
        <v>124</v>
      </c>
      <c r="BY362" s="19" t="s">
        <v>124</v>
      </c>
      <c r="BZ362" s="15"/>
      <c r="CA362" s="27" t="s">
        <v>124</v>
      </c>
      <c r="CB362" s="27" t="s">
        <v>124</v>
      </c>
      <c r="CC362" s="19" t="s">
        <v>124</v>
      </c>
      <c r="CD362" s="19" t="s">
        <v>124</v>
      </c>
      <c r="CE362" s="20"/>
      <c r="CF362" s="24" t="s">
        <v>124</v>
      </c>
      <c r="CG362" s="24" t="s">
        <v>124</v>
      </c>
      <c r="CH362" s="15" t="s">
        <v>124</v>
      </c>
      <c r="CI362" s="24" t="s">
        <v>124</v>
      </c>
      <c r="CK362" s="19" t="s">
        <v>124</v>
      </c>
      <c r="CL362" s="19" t="s">
        <v>124</v>
      </c>
      <c r="CM362" s="19" t="s">
        <v>124</v>
      </c>
      <c r="CN362" s="15" t="s">
        <v>124</v>
      </c>
      <c r="CP362" s="19" t="s">
        <v>124</v>
      </c>
      <c r="CQ362" s="19" t="s">
        <v>124</v>
      </c>
      <c r="CR362" s="19" t="s">
        <v>124</v>
      </c>
      <c r="CS362" s="15" t="s">
        <v>124</v>
      </c>
      <c r="CT362" s="15" t="s">
        <v>257</v>
      </c>
      <c r="CU362" s="19" t="s">
        <v>124</v>
      </c>
      <c r="CV362" s="19" t="s">
        <v>124</v>
      </c>
      <c r="CW362" s="15" t="s">
        <v>124</v>
      </c>
      <c r="CX362" s="15" t="s">
        <v>124</v>
      </c>
      <c r="CZ362" s="19" t="s">
        <v>124</v>
      </c>
      <c r="DA362" s="19" t="s">
        <v>124</v>
      </c>
      <c r="DC362" s="15" t="s">
        <v>124</v>
      </c>
    </row>
    <row r="363" spans="1:107" hidden="1">
      <c r="A363" s="15">
        <v>102</v>
      </c>
      <c r="B363" s="22" t="s">
        <v>188</v>
      </c>
      <c r="D363" s="16">
        <v>20</v>
      </c>
      <c r="F363" s="16">
        <v>53</v>
      </c>
      <c r="G363" s="16"/>
      <c r="H363" s="16"/>
      <c r="I363" s="15" t="s">
        <v>124</v>
      </c>
      <c r="J363" s="15" t="s">
        <v>124</v>
      </c>
      <c r="K363" s="15">
        <f>SUM(I363:J363)</f>
        <v>0</v>
      </c>
      <c r="L363" s="15"/>
      <c r="M363" s="15"/>
      <c r="N363" s="15" t="s">
        <v>124</v>
      </c>
      <c r="O363" s="15" t="s">
        <v>124</v>
      </c>
      <c r="P363" s="15" t="s">
        <v>124</v>
      </c>
      <c r="Q363" s="15"/>
      <c r="R363" s="15"/>
      <c r="S363" s="15" t="s">
        <v>124</v>
      </c>
      <c r="T363" s="15" t="s">
        <v>124</v>
      </c>
      <c r="U363" s="15" t="s">
        <v>124</v>
      </c>
      <c r="V363" s="15"/>
      <c r="W363" s="15"/>
      <c r="X363" s="15" t="s">
        <v>124</v>
      </c>
      <c r="Y363" s="15" t="s">
        <v>124</v>
      </c>
      <c r="Z363" s="15">
        <f>SUM(X363:Y363)</f>
        <v>0</v>
      </c>
      <c r="AA363" s="17"/>
      <c r="AB363" s="17"/>
      <c r="AC363" s="15" t="s">
        <v>124</v>
      </c>
      <c r="AD363" s="15" t="s">
        <v>124</v>
      </c>
      <c r="AE363" s="15" t="s">
        <v>124</v>
      </c>
      <c r="AF363" s="17"/>
      <c r="AG363" s="17"/>
      <c r="AH363" s="15" t="s">
        <v>124</v>
      </c>
      <c r="AI363" s="15" t="s">
        <v>124</v>
      </c>
      <c r="AJ363" s="19" t="s">
        <v>124</v>
      </c>
      <c r="AL363" s="17"/>
      <c r="AM363" s="15" t="s">
        <v>124</v>
      </c>
      <c r="AN363" s="15" t="s">
        <v>124</v>
      </c>
      <c r="AO363" s="19" t="s">
        <v>124</v>
      </c>
      <c r="AR363" s="15" t="s">
        <v>124</v>
      </c>
      <c r="AS363" s="15" t="s">
        <v>124</v>
      </c>
      <c r="AT363" s="19" t="s">
        <v>124</v>
      </c>
      <c r="AW363" s="15" t="s">
        <v>124</v>
      </c>
      <c r="AX363" s="15" t="s">
        <v>124</v>
      </c>
      <c r="AY363" s="19" t="s">
        <v>124</v>
      </c>
      <c r="BB363" s="15" t="s">
        <v>124</v>
      </c>
      <c r="BC363" s="15" t="s">
        <v>124</v>
      </c>
      <c r="BD363" s="19" t="s">
        <v>124</v>
      </c>
      <c r="BG363" s="15" t="s">
        <v>124</v>
      </c>
      <c r="BH363" s="15" t="s">
        <v>124</v>
      </c>
      <c r="BI363" s="19" t="s">
        <v>124</v>
      </c>
      <c r="BJ363" s="15"/>
      <c r="BK363" s="15"/>
      <c r="BL363" s="15" t="s">
        <v>124</v>
      </c>
      <c r="BM363" s="15" t="s">
        <v>124</v>
      </c>
      <c r="BN363" s="19" t="s">
        <v>124</v>
      </c>
      <c r="BO363" s="15"/>
      <c r="BP363" s="15"/>
      <c r="BQ363" s="15" t="s">
        <v>124</v>
      </c>
      <c r="BR363" s="15" t="s">
        <v>124</v>
      </c>
      <c r="BS363" s="19" t="s">
        <v>124</v>
      </c>
      <c r="BT363" s="15"/>
      <c r="BU363" s="15"/>
      <c r="BV363" s="15" t="s">
        <v>124</v>
      </c>
      <c r="BW363" s="15" t="s">
        <v>124</v>
      </c>
      <c r="BX363" s="19" t="s">
        <v>124</v>
      </c>
      <c r="BY363" s="15"/>
      <c r="BZ363" s="15"/>
      <c r="CA363" s="27" t="s">
        <v>124</v>
      </c>
      <c r="CB363" s="27" t="s">
        <v>124</v>
      </c>
      <c r="CC363" s="19" t="s">
        <v>124</v>
      </c>
      <c r="CD363" s="15"/>
      <c r="CE363" s="20"/>
      <c r="CF363" s="15" t="s">
        <v>124</v>
      </c>
      <c r="CG363" s="15" t="s">
        <v>124</v>
      </c>
      <c r="CH363" s="15" t="s">
        <v>124</v>
      </c>
      <c r="CK363" s="19" t="s">
        <v>124</v>
      </c>
      <c r="CL363" s="19" t="s">
        <v>124</v>
      </c>
      <c r="CM363" s="19" t="s">
        <v>124</v>
      </c>
      <c r="CP363" s="19" t="s">
        <v>124</v>
      </c>
      <c r="CQ363" s="19" t="s">
        <v>124</v>
      </c>
      <c r="CR363" s="19" t="s">
        <v>124</v>
      </c>
      <c r="CT363" s="15" t="s">
        <v>257</v>
      </c>
      <c r="CU363" s="19" t="s">
        <v>124</v>
      </c>
      <c r="CV363" s="19" t="s">
        <v>124</v>
      </c>
      <c r="CW363" s="15" t="s">
        <v>124</v>
      </c>
      <c r="CZ363" s="19" t="s">
        <v>124</v>
      </c>
      <c r="DA363" s="19" t="s">
        <v>124</v>
      </c>
    </row>
    <row r="364" spans="1:107" hidden="1">
      <c r="A364" s="15">
        <v>102</v>
      </c>
      <c r="B364" s="22" t="s">
        <v>188</v>
      </c>
      <c r="D364" s="16">
        <v>38</v>
      </c>
      <c r="F364" s="16">
        <v>53</v>
      </c>
      <c r="G364" s="16"/>
      <c r="H364" s="16"/>
      <c r="I364" s="15" t="s">
        <v>124</v>
      </c>
      <c r="J364" s="15" t="s">
        <v>124</v>
      </c>
      <c r="K364" s="15">
        <f>SUM(I364:J364)</f>
        <v>0</v>
      </c>
      <c r="L364" s="15"/>
      <c r="M364" s="15"/>
      <c r="N364" s="15" t="s">
        <v>124</v>
      </c>
      <c r="O364" s="15" t="s">
        <v>124</v>
      </c>
      <c r="P364" s="15" t="s">
        <v>124</v>
      </c>
      <c r="Q364" s="15"/>
      <c r="R364" s="15"/>
      <c r="S364" s="15" t="s">
        <v>124</v>
      </c>
      <c r="T364" s="15" t="s">
        <v>124</v>
      </c>
      <c r="U364" s="15" t="s">
        <v>124</v>
      </c>
      <c r="V364" s="15"/>
      <c r="W364" s="15"/>
      <c r="X364" s="15" t="s">
        <v>124</v>
      </c>
      <c r="Y364" s="15" t="s">
        <v>124</v>
      </c>
      <c r="Z364" s="15">
        <f>SUM(X364:Y364)</f>
        <v>0</v>
      </c>
      <c r="AA364" s="17"/>
      <c r="AB364" s="17"/>
      <c r="AC364" s="15" t="s">
        <v>124</v>
      </c>
      <c r="AD364" s="15" t="s">
        <v>124</v>
      </c>
      <c r="AE364" s="15">
        <f>SUM(AC364:AD364)</f>
        <v>0</v>
      </c>
      <c r="AF364" s="17"/>
      <c r="AG364" s="17"/>
      <c r="AH364" s="15" t="s">
        <v>124</v>
      </c>
      <c r="AI364" s="15" t="s">
        <v>124</v>
      </c>
      <c r="AJ364" s="19" t="s">
        <v>124</v>
      </c>
      <c r="AL364" s="17"/>
      <c r="AM364" s="15" t="s">
        <v>124</v>
      </c>
      <c r="AN364" s="15" t="s">
        <v>124</v>
      </c>
      <c r="AO364" s="19" t="s">
        <v>124</v>
      </c>
      <c r="AR364" s="15" t="s">
        <v>124</v>
      </c>
      <c r="AS364" s="15" t="s">
        <v>124</v>
      </c>
      <c r="AT364" s="19" t="s">
        <v>124</v>
      </c>
      <c r="AW364" s="15" t="s">
        <v>124</v>
      </c>
      <c r="AX364" s="15" t="s">
        <v>124</v>
      </c>
      <c r="AY364" s="19" t="s">
        <v>124</v>
      </c>
      <c r="BB364" s="15" t="s">
        <v>124</v>
      </c>
      <c r="BC364" s="15" t="s">
        <v>124</v>
      </c>
      <c r="BD364" s="19" t="s">
        <v>124</v>
      </c>
      <c r="BG364" s="15" t="s">
        <v>124</v>
      </c>
      <c r="BH364" s="15" t="s">
        <v>124</v>
      </c>
      <c r="BI364" s="19" t="s">
        <v>124</v>
      </c>
      <c r="BJ364" s="15"/>
      <c r="BK364" s="15"/>
      <c r="BL364" s="15" t="s">
        <v>124</v>
      </c>
      <c r="BM364" s="15" t="s">
        <v>124</v>
      </c>
      <c r="BN364" s="19" t="s">
        <v>124</v>
      </c>
      <c r="BO364" s="15"/>
      <c r="BP364" s="15"/>
      <c r="BQ364" s="15" t="s">
        <v>124</v>
      </c>
      <c r="BR364" s="15" t="s">
        <v>124</v>
      </c>
      <c r="BS364" s="19" t="s">
        <v>124</v>
      </c>
      <c r="BT364" s="15"/>
      <c r="BU364" s="15"/>
      <c r="BV364" s="15" t="s">
        <v>124</v>
      </c>
      <c r="BW364" s="15" t="s">
        <v>124</v>
      </c>
      <c r="BX364" s="19" t="s">
        <v>124</v>
      </c>
      <c r="BY364" s="15"/>
      <c r="BZ364" s="15"/>
      <c r="CA364" s="27" t="s">
        <v>124</v>
      </c>
      <c r="CB364" s="27" t="s">
        <v>124</v>
      </c>
      <c r="CC364" s="19" t="s">
        <v>124</v>
      </c>
      <c r="CD364" s="15"/>
      <c r="CE364" s="20"/>
      <c r="CF364" s="15" t="s">
        <v>124</v>
      </c>
      <c r="CG364" s="15" t="s">
        <v>124</v>
      </c>
      <c r="CH364" s="15" t="s">
        <v>124</v>
      </c>
      <c r="CK364" s="19" t="s">
        <v>124</v>
      </c>
      <c r="CL364" s="19" t="s">
        <v>124</v>
      </c>
      <c r="CM364" s="19" t="s">
        <v>124</v>
      </c>
      <c r="CP364" s="19" t="s">
        <v>124</v>
      </c>
      <c r="CQ364" s="19" t="s">
        <v>124</v>
      </c>
      <c r="CR364" s="19" t="s">
        <v>124</v>
      </c>
      <c r="CT364" s="15" t="s">
        <v>257</v>
      </c>
      <c r="CU364" s="19" t="s">
        <v>124</v>
      </c>
      <c r="CV364" s="19" t="s">
        <v>124</v>
      </c>
      <c r="CW364" s="15" t="s">
        <v>124</v>
      </c>
      <c r="CZ364" s="19" t="s">
        <v>124</v>
      </c>
      <c r="DA364" s="19" t="s">
        <v>124</v>
      </c>
    </row>
    <row r="365" spans="1:107" hidden="1">
      <c r="A365" s="15">
        <v>102</v>
      </c>
      <c r="B365" s="22" t="s">
        <v>188</v>
      </c>
      <c r="D365" s="16">
        <v>44</v>
      </c>
      <c r="F365" s="16">
        <v>53</v>
      </c>
      <c r="G365" s="16"/>
      <c r="H365" s="16"/>
      <c r="I365" s="15" t="s">
        <v>124</v>
      </c>
      <c r="J365" s="15" t="s">
        <v>124</v>
      </c>
      <c r="K365" s="15" t="s">
        <v>124</v>
      </c>
      <c r="L365" s="15"/>
      <c r="M365" s="15"/>
      <c r="N365" s="15" t="s">
        <v>124</v>
      </c>
      <c r="O365" s="15" t="s">
        <v>124</v>
      </c>
      <c r="P365" s="15" t="s">
        <v>124</v>
      </c>
      <c r="Q365" s="15"/>
      <c r="R365" s="15"/>
      <c r="S365" s="15" t="s">
        <v>124</v>
      </c>
      <c r="T365" s="15" t="s">
        <v>124</v>
      </c>
      <c r="U365" s="15" t="s">
        <v>124</v>
      </c>
      <c r="V365" s="15"/>
      <c r="W365" s="15"/>
      <c r="X365" s="15" t="s">
        <v>124</v>
      </c>
      <c r="Y365" s="15" t="s">
        <v>124</v>
      </c>
      <c r="Z365" s="15">
        <f>SUM(X365:Y365)</f>
        <v>0</v>
      </c>
      <c r="AA365" s="17"/>
      <c r="AB365" s="17"/>
      <c r="AC365" s="15" t="s">
        <v>124</v>
      </c>
      <c r="AD365" s="15" t="s">
        <v>124</v>
      </c>
      <c r="AE365" s="15" t="s">
        <v>124</v>
      </c>
      <c r="AF365" s="17"/>
      <c r="AG365" s="17"/>
      <c r="AH365" s="15" t="s">
        <v>124</v>
      </c>
      <c r="AI365" s="15" t="s">
        <v>124</v>
      </c>
      <c r="AJ365" s="19" t="s">
        <v>124</v>
      </c>
      <c r="AL365" s="17"/>
      <c r="AM365" s="15" t="s">
        <v>124</v>
      </c>
      <c r="AN365" s="15" t="s">
        <v>124</v>
      </c>
      <c r="AO365" s="19" t="s">
        <v>124</v>
      </c>
      <c r="AR365" s="15" t="s">
        <v>124</v>
      </c>
      <c r="AS365" s="15" t="s">
        <v>124</v>
      </c>
      <c r="AT365" s="19" t="s">
        <v>124</v>
      </c>
      <c r="AW365" s="15" t="s">
        <v>124</v>
      </c>
      <c r="AX365" s="15" t="s">
        <v>124</v>
      </c>
      <c r="AY365" s="19" t="s">
        <v>124</v>
      </c>
      <c r="BB365" s="15" t="s">
        <v>124</v>
      </c>
      <c r="BC365" s="15" t="s">
        <v>124</v>
      </c>
      <c r="BD365" s="19" t="s">
        <v>124</v>
      </c>
      <c r="BG365" s="15" t="s">
        <v>124</v>
      </c>
      <c r="BH365" s="15" t="s">
        <v>124</v>
      </c>
      <c r="BI365" s="19" t="s">
        <v>124</v>
      </c>
      <c r="BJ365" s="15"/>
      <c r="BK365" s="15"/>
      <c r="BL365" s="15" t="s">
        <v>124</v>
      </c>
      <c r="BM365" s="15" t="s">
        <v>124</v>
      </c>
      <c r="BN365" s="19" t="s">
        <v>124</v>
      </c>
      <c r="BO365" s="15"/>
      <c r="BP365" s="15"/>
      <c r="BQ365" s="15" t="s">
        <v>124</v>
      </c>
      <c r="BR365" s="15" t="s">
        <v>124</v>
      </c>
      <c r="BS365" s="19" t="s">
        <v>124</v>
      </c>
      <c r="BT365" s="15"/>
      <c r="BU365" s="15"/>
      <c r="BV365" s="15" t="s">
        <v>124</v>
      </c>
      <c r="BW365" s="15" t="s">
        <v>124</v>
      </c>
      <c r="BX365" s="19" t="s">
        <v>124</v>
      </c>
      <c r="BY365" s="15"/>
      <c r="BZ365" s="15"/>
      <c r="CA365" s="27" t="s">
        <v>124</v>
      </c>
      <c r="CB365" s="27" t="s">
        <v>124</v>
      </c>
      <c r="CC365" s="19" t="s">
        <v>124</v>
      </c>
      <c r="CD365" s="15"/>
      <c r="CE365" s="20"/>
      <c r="CF365" s="15" t="s">
        <v>124</v>
      </c>
      <c r="CG365" s="15" t="s">
        <v>124</v>
      </c>
      <c r="CH365" s="15" t="s">
        <v>124</v>
      </c>
      <c r="CK365" s="19" t="s">
        <v>124</v>
      </c>
      <c r="CL365" s="19" t="s">
        <v>124</v>
      </c>
      <c r="CM365" s="19" t="s">
        <v>124</v>
      </c>
      <c r="CP365" s="19" t="s">
        <v>124</v>
      </c>
      <c r="CQ365" s="19" t="s">
        <v>124</v>
      </c>
      <c r="CR365" s="19" t="s">
        <v>124</v>
      </c>
      <c r="CT365" s="15" t="s">
        <v>257</v>
      </c>
      <c r="CU365" s="19" t="s">
        <v>124</v>
      </c>
      <c r="CV365" s="19" t="s">
        <v>124</v>
      </c>
      <c r="CW365" s="15" t="s">
        <v>124</v>
      </c>
      <c r="CZ365" s="19" t="s">
        <v>124</v>
      </c>
      <c r="DA365" s="19" t="s">
        <v>124</v>
      </c>
    </row>
    <row r="366" spans="1:107">
      <c r="A366" s="15">
        <v>103</v>
      </c>
      <c r="B366" s="22" t="s">
        <v>189</v>
      </c>
      <c r="D366" s="16">
        <v>13</v>
      </c>
      <c r="F366" s="16">
        <v>54</v>
      </c>
      <c r="G366" s="16"/>
      <c r="H366" s="16"/>
      <c r="I366" s="15" t="s">
        <v>124</v>
      </c>
      <c r="J366" s="15" t="s">
        <v>124</v>
      </c>
      <c r="K366" s="15" t="s">
        <v>124</v>
      </c>
      <c r="L366" s="15" t="s">
        <v>124</v>
      </c>
      <c r="M366" s="15"/>
      <c r="N366" s="15" t="s">
        <v>124</v>
      </c>
      <c r="O366" s="15" t="s">
        <v>124</v>
      </c>
      <c r="P366" s="15" t="s">
        <v>124</v>
      </c>
      <c r="Q366" s="15" t="s">
        <v>124</v>
      </c>
      <c r="R366" s="15"/>
      <c r="S366" s="15" t="s">
        <v>124</v>
      </c>
      <c r="T366" s="15" t="s">
        <v>124</v>
      </c>
      <c r="U366" s="15" t="s">
        <v>124</v>
      </c>
      <c r="V366" s="15" t="s">
        <v>124</v>
      </c>
      <c r="W366" s="15"/>
      <c r="X366" s="15" t="s">
        <v>124</v>
      </c>
      <c r="Y366" s="15" t="s">
        <v>124</v>
      </c>
      <c r="Z366" s="15" t="s">
        <v>124</v>
      </c>
      <c r="AA366" s="17" t="s">
        <v>124</v>
      </c>
      <c r="AB366" s="17"/>
      <c r="AC366" s="15" t="s">
        <v>124</v>
      </c>
      <c r="AD366" s="15" t="s">
        <v>124</v>
      </c>
      <c r="AE366" s="15" t="s">
        <v>124</v>
      </c>
      <c r="AF366" s="17" t="s">
        <v>124</v>
      </c>
      <c r="AG366" s="17"/>
      <c r="AH366" s="15" t="s">
        <v>124</v>
      </c>
      <c r="AI366" s="15" t="s">
        <v>124</v>
      </c>
      <c r="AJ366" s="19" t="s">
        <v>124</v>
      </c>
      <c r="AK366" s="19" t="s">
        <v>124</v>
      </c>
      <c r="AL366" s="17"/>
      <c r="AM366" s="15" t="s">
        <v>124</v>
      </c>
      <c r="AN366" s="15" t="s">
        <v>124</v>
      </c>
      <c r="AO366" s="19" t="s">
        <v>124</v>
      </c>
      <c r="AP366" s="15" t="s">
        <v>124</v>
      </c>
      <c r="AR366" s="15" t="s">
        <v>124</v>
      </c>
      <c r="AS366" s="15" t="s">
        <v>124</v>
      </c>
      <c r="AT366" s="19" t="s">
        <v>124</v>
      </c>
      <c r="AU366" s="19" t="s">
        <v>124</v>
      </c>
      <c r="AW366" s="15" t="s">
        <v>124</v>
      </c>
      <c r="AX366" s="15" t="s">
        <v>124</v>
      </c>
      <c r="AY366" s="19" t="s">
        <v>124</v>
      </c>
      <c r="AZ366" s="19" t="s">
        <v>124</v>
      </c>
      <c r="BB366" s="15" t="s">
        <v>124</v>
      </c>
      <c r="BC366" s="15" t="s">
        <v>124</v>
      </c>
      <c r="BD366" s="19" t="s">
        <v>124</v>
      </c>
      <c r="BE366" s="19" t="s">
        <v>124</v>
      </c>
      <c r="BG366" s="15" t="s">
        <v>124</v>
      </c>
      <c r="BH366" s="15" t="s">
        <v>124</v>
      </c>
      <c r="BI366" s="19" t="s">
        <v>124</v>
      </c>
      <c r="BJ366" s="19" t="s">
        <v>124</v>
      </c>
      <c r="BK366" s="15"/>
      <c r="BL366" s="15" t="s">
        <v>124</v>
      </c>
      <c r="BM366" s="15" t="s">
        <v>124</v>
      </c>
      <c r="BN366" s="19" t="s">
        <v>124</v>
      </c>
      <c r="BO366" s="19" t="s">
        <v>124</v>
      </c>
      <c r="BP366" s="15"/>
      <c r="BQ366" s="15" t="s">
        <v>124</v>
      </c>
      <c r="BR366" s="15" t="s">
        <v>124</v>
      </c>
      <c r="BS366" s="19" t="s">
        <v>124</v>
      </c>
      <c r="BT366" s="19" t="s">
        <v>124</v>
      </c>
      <c r="BU366" s="15"/>
      <c r="BV366" s="15" t="s">
        <v>124</v>
      </c>
      <c r="BW366" s="15" t="s">
        <v>124</v>
      </c>
      <c r="BX366" s="19" t="s">
        <v>124</v>
      </c>
      <c r="BY366" s="19" t="s">
        <v>124</v>
      </c>
      <c r="BZ366" s="15"/>
      <c r="CA366" s="27" t="s">
        <v>124</v>
      </c>
      <c r="CB366" s="27" t="s">
        <v>124</v>
      </c>
      <c r="CC366" s="19" t="s">
        <v>124</v>
      </c>
      <c r="CD366" s="19" t="s">
        <v>124</v>
      </c>
      <c r="CE366" s="20"/>
      <c r="CF366" s="24" t="s">
        <v>124</v>
      </c>
      <c r="CG366" s="24" t="s">
        <v>124</v>
      </c>
      <c r="CH366" s="15" t="s">
        <v>124</v>
      </c>
      <c r="CI366" s="24" t="s">
        <v>124</v>
      </c>
      <c r="CK366" s="19" t="s">
        <v>124</v>
      </c>
      <c r="CL366" s="19" t="s">
        <v>124</v>
      </c>
      <c r="CM366" s="19" t="s">
        <v>124</v>
      </c>
      <c r="CN366" s="15" t="s">
        <v>124</v>
      </c>
      <c r="CP366" s="19" t="s">
        <v>124</v>
      </c>
      <c r="CQ366" s="19" t="s">
        <v>124</v>
      </c>
      <c r="CR366" s="19" t="s">
        <v>124</v>
      </c>
      <c r="CS366" s="15" t="s">
        <v>124</v>
      </c>
      <c r="CT366" s="15" t="s">
        <v>257</v>
      </c>
      <c r="CU366" s="19" t="s">
        <v>124</v>
      </c>
      <c r="CV366" s="19" t="s">
        <v>124</v>
      </c>
      <c r="CW366" s="15" t="s">
        <v>124</v>
      </c>
      <c r="CX366" s="15" t="s">
        <v>124</v>
      </c>
      <c r="CZ366" s="19" t="s">
        <v>124</v>
      </c>
      <c r="DA366" s="19" t="s">
        <v>124</v>
      </c>
      <c r="DC366" s="15" t="s">
        <v>124</v>
      </c>
    </row>
    <row r="367" spans="1:107" hidden="1">
      <c r="A367" s="15">
        <v>103</v>
      </c>
      <c r="B367" s="22" t="s">
        <v>189</v>
      </c>
      <c r="D367" s="16">
        <v>19</v>
      </c>
      <c r="F367" s="16">
        <v>54</v>
      </c>
      <c r="G367" s="16"/>
      <c r="H367" s="16"/>
      <c r="I367" s="15" t="s">
        <v>124</v>
      </c>
      <c r="J367" s="15" t="s">
        <v>124</v>
      </c>
      <c r="K367" s="15" t="s">
        <v>124</v>
      </c>
      <c r="L367" s="15"/>
      <c r="M367" s="15"/>
      <c r="N367" s="15" t="s">
        <v>124</v>
      </c>
      <c r="O367" s="15" t="s">
        <v>124</v>
      </c>
      <c r="P367" s="15" t="s">
        <v>124</v>
      </c>
      <c r="Q367" s="15"/>
      <c r="R367" s="15"/>
      <c r="S367" s="15" t="s">
        <v>124</v>
      </c>
      <c r="T367" s="15" t="s">
        <v>124</v>
      </c>
      <c r="U367" s="15" t="s">
        <v>124</v>
      </c>
      <c r="V367" s="15"/>
      <c r="W367" s="15"/>
      <c r="X367" s="15" t="s">
        <v>124</v>
      </c>
      <c r="Y367" s="15" t="s">
        <v>124</v>
      </c>
      <c r="Z367" s="15" t="s">
        <v>124</v>
      </c>
      <c r="AA367" s="17"/>
      <c r="AB367" s="17"/>
      <c r="AC367" s="15" t="s">
        <v>124</v>
      </c>
      <c r="AD367" s="15" t="s">
        <v>124</v>
      </c>
      <c r="AE367" s="15" t="s">
        <v>124</v>
      </c>
      <c r="AF367" s="17"/>
      <c r="AG367" s="17"/>
      <c r="AH367" s="15" t="s">
        <v>124</v>
      </c>
      <c r="AI367" s="15" t="s">
        <v>124</v>
      </c>
      <c r="AJ367" s="19" t="s">
        <v>124</v>
      </c>
      <c r="AL367" s="17"/>
      <c r="AM367" s="15" t="s">
        <v>124</v>
      </c>
      <c r="AN367" s="15" t="s">
        <v>124</v>
      </c>
      <c r="AO367" s="19" t="s">
        <v>124</v>
      </c>
      <c r="AR367" s="15" t="s">
        <v>124</v>
      </c>
      <c r="AS367" s="15" t="s">
        <v>124</v>
      </c>
      <c r="AT367" s="19" t="s">
        <v>124</v>
      </c>
      <c r="AW367" s="15" t="s">
        <v>124</v>
      </c>
      <c r="AX367" s="15" t="s">
        <v>124</v>
      </c>
      <c r="AY367" s="19" t="s">
        <v>124</v>
      </c>
      <c r="BB367" s="15" t="s">
        <v>124</v>
      </c>
      <c r="BC367" s="15" t="s">
        <v>124</v>
      </c>
      <c r="BD367" s="19" t="s">
        <v>124</v>
      </c>
      <c r="BG367" s="15" t="s">
        <v>124</v>
      </c>
      <c r="BH367" s="15" t="s">
        <v>124</v>
      </c>
      <c r="BI367" s="19" t="s">
        <v>124</v>
      </c>
      <c r="BJ367" s="15"/>
      <c r="BK367" s="15"/>
      <c r="BL367" s="15" t="s">
        <v>124</v>
      </c>
      <c r="BM367" s="15" t="s">
        <v>124</v>
      </c>
      <c r="BN367" s="19" t="s">
        <v>124</v>
      </c>
      <c r="BO367" s="15"/>
      <c r="BP367" s="15"/>
      <c r="BQ367" s="15" t="s">
        <v>124</v>
      </c>
      <c r="BR367" s="15" t="s">
        <v>124</v>
      </c>
      <c r="BS367" s="19" t="s">
        <v>124</v>
      </c>
      <c r="BT367" s="15"/>
      <c r="BU367" s="15"/>
      <c r="BV367" s="15" t="s">
        <v>124</v>
      </c>
      <c r="BW367" s="15" t="s">
        <v>124</v>
      </c>
      <c r="BX367" s="19" t="s">
        <v>124</v>
      </c>
      <c r="BY367" s="15"/>
      <c r="BZ367" s="15"/>
      <c r="CA367" s="27" t="s">
        <v>124</v>
      </c>
      <c r="CB367" s="27" t="s">
        <v>124</v>
      </c>
      <c r="CC367" s="19" t="s">
        <v>124</v>
      </c>
      <c r="CD367" s="15"/>
      <c r="CE367" s="20"/>
      <c r="CF367" s="15" t="s">
        <v>124</v>
      </c>
      <c r="CG367" s="15" t="s">
        <v>124</v>
      </c>
      <c r="CH367" s="15" t="s">
        <v>124</v>
      </c>
      <c r="CK367" s="19" t="s">
        <v>124</v>
      </c>
      <c r="CL367" s="19" t="s">
        <v>124</v>
      </c>
      <c r="CM367" s="19" t="s">
        <v>124</v>
      </c>
      <c r="CP367" s="19" t="s">
        <v>124</v>
      </c>
      <c r="CQ367" s="19" t="s">
        <v>124</v>
      </c>
      <c r="CR367" s="19" t="s">
        <v>124</v>
      </c>
      <c r="CT367" s="15" t="s">
        <v>257</v>
      </c>
      <c r="CU367" s="19" t="s">
        <v>124</v>
      </c>
      <c r="CV367" s="19" t="s">
        <v>124</v>
      </c>
      <c r="CW367" s="15" t="s">
        <v>124</v>
      </c>
      <c r="CZ367" s="19" t="s">
        <v>124</v>
      </c>
      <c r="DA367" s="19" t="s">
        <v>124</v>
      </c>
    </row>
    <row r="368" spans="1:107" hidden="1">
      <c r="A368" s="15">
        <v>103</v>
      </c>
      <c r="B368" s="22" t="s">
        <v>189</v>
      </c>
      <c r="D368" s="16">
        <v>37</v>
      </c>
      <c r="F368" s="16">
        <v>54</v>
      </c>
      <c r="G368" s="16"/>
      <c r="H368" s="16"/>
      <c r="I368" s="15" t="s">
        <v>124</v>
      </c>
      <c r="J368" s="15" t="s">
        <v>124</v>
      </c>
      <c r="K368" s="15" t="s">
        <v>124</v>
      </c>
      <c r="L368" s="15"/>
      <c r="M368" s="15"/>
      <c r="N368" s="21" t="s">
        <v>124</v>
      </c>
      <c r="O368" s="21" t="s">
        <v>124</v>
      </c>
      <c r="P368" s="15" t="s">
        <v>124</v>
      </c>
      <c r="Q368" s="15"/>
      <c r="R368" s="15"/>
      <c r="S368" s="15" t="s">
        <v>124</v>
      </c>
      <c r="T368" s="15" t="s">
        <v>124</v>
      </c>
      <c r="U368" s="15" t="s">
        <v>124</v>
      </c>
      <c r="V368" s="15"/>
      <c r="W368" s="15"/>
      <c r="X368" s="15" t="s">
        <v>124</v>
      </c>
      <c r="Y368" s="15" t="s">
        <v>124</v>
      </c>
      <c r="Z368" s="15" t="s">
        <v>124</v>
      </c>
      <c r="AA368" s="17"/>
      <c r="AB368" s="17"/>
      <c r="AC368" s="15" t="s">
        <v>124</v>
      </c>
      <c r="AD368" s="15" t="s">
        <v>124</v>
      </c>
      <c r="AE368" s="15" t="s">
        <v>124</v>
      </c>
      <c r="AF368" s="17"/>
      <c r="AG368" s="17"/>
      <c r="AH368" s="15" t="s">
        <v>124</v>
      </c>
      <c r="AI368" s="15" t="s">
        <v>124</v>
      </c>
      <c r="AJ368" s="19" t="s">
        <v>124</v>
      </c>
      <c r="AL368" s="17"/>
      <c r="AM368" s="15" t="s">
        <v>124</v>
      </c>
      <c r="AN368" s="15" t="s">
        <v>124</v>
      </c>
      <c r="AO368" s="19" t="s">
        <v>124</v>
      </c>
      <c r="AR368" s="15" t="s">
        <v>124</v>
      </c>
      <c r="AS368" s="15" t="s">
        <v>124</v>
      </c>
      <c r="AT368" s="19" t="s">
        <v>124</v>
      </c>
      <c r="AW368" s="15" t="s">
        <v>124</v>
      </c>
      <c r="AX368" s="15" t="s">
        <v>124</v>
      </c>
      <c r="AY368" s="19" t="s">
        <v>124</v>
      </c>
      <c r="BB368" s="15" t="s">
        <v>124</v>
      </c>
      <c r="BC368" s="15" t="s">
        <v>124</v>
      </c>
      <c r="BD368" s="19" t="s">
        <v>124</v>
      </c>
      <c r="BG368" s="15" t="s">
        <v>124</v>
      </c>
      <c r="BH368" s="15" t="s">
        <v>124</v>
      </c>
      <c r="BI368" s="19" t="s">
        <v>124</v>
      </c>
      <c r="BJ368" s="15"/>
      <c r="BK368" s="15"/>
      <c r="BL368" s="15" t="s">
        <v>124</v>
      </c>
      <c r="BM368" s="15" t="s">
        <v>124</v>
      </c>
      <c r="BN368" s="19" t="s">
        <v>124</v>
      </c>
      <c r="BO368" s="15"/>
      <c r="BP368" s="15"/>
      <c r="BQ368" s="15" t="s">
        <v>124</v>
      </c>
      <c r="BR368" s="15" t="s">
        <v>124</v>
      </c>
      <c r="BS368" s="19" t="s">
        <v>124</v>
      </c>
      <c r="BT368" s="15"/>
      <c r="BU368" s="15"/>
      <c r="BV368" s="15" t="s">
        <v>124</v>
      </c>
      <c r="BW368" s="15" t="s">
        <v>124</v>
      </c>
      <c r="BX368" s="19" t="s">
        <v>124</v>
      </c>
      <c r="BY368" s="15"/>
      <c r="BZ368" s="15"/>
      <c r="CA368" s="27" t="s">
        <v>124</v>
      </c>
      <c r="CB368" s="27" t="s">
        <v>124</v>
      </c>
      <c r="CC368" s="19" t="s">
        <v>124</v>
      </c>
      <c r="CD368" s="15"/>
      <c r="CE368" s="20"/>
      <c r="CF368" s="15" t="s">
        <v>124</v>
      </c>
      <c r="CG368" s="15" t="s">
        <v>124</v>
      </c>
      <c r="CH368" s="15" t="s">
        <v>124</v>
      </c>
      <c r="CK368" s="19" t="s">
        <v>124</v>
      </c>
      <c r="CL368" s="19" t="s">
        <v>124</v>
      </c>
      <c r="CM368" s="19" t="s">
        <v>124</v>
      </c>
      <c r="CP368" s="19" t="s">
        <v>124</v>
      </c>
      <c r="CQ368" s="19" t="s">
        <v>124</v>
      </c>
      <c r="CR368" s="19" t="s">
        <v>124</v>
      </c>
      <c r="CT368" s="15" t="s">
        <v>257</v>
      </c>
      <c r="CU368" s="19" t="s">
        <v>124</v>
      </c>
      <c r="CV368" s="19" t="s">
        <v>124</v>
      </c>
      <c r="CW368" s="15" t="s">
        <v>124</v>
      </c>
      <c r="CZ368" s="19" t="s">
        <v>124</v>
      </c>
      <c r="DA368" s="19" t="s">
        <v>124</v>
      </c>
    </row>
    <row r="369" spans="1:107" hidden="1">
      <c r="A369" s="15">
        <v>103</v>
      </c>
      <c r="B369" s="22" t="s">
        <v>189</v>
      </c>
      <c r="D369" s="16">
        <v>43</v>
      </c>
      <c r="F369" s="16">
        <v>54</v>
      </c>
      <c r="G369" s="16"/>
      <c r="H369" s="16"/>
      <c r="I369" s="15" t="s">
        <v>124</v>
      </c>
      <c r="J369" s="15" t="s">
        <v>124</v>
      </c>
      <c r="K369" s="15" t="s">
        <v>124</v>
      </c>
      <c r="L369" s="15"/>
      <c r="M369" s="15"/>
      <c r="N369" s="15" t="s">
        <v>124</v>
      </c>
      <c r="O369" s="15" t="s">
        <v>124</v>
      </c>
      <c r="P369" s="15" t="s">
        <v>124</v>
      </c>
      <c r="Q369" s="15"/>
      <c r="R369" s="15"/>
      <c r="S369" s="15" t="s">
        <v>124</v>
      </c>
      <c r="T369" s="15" t="s">
        <v>124</v>
      </c>
      <c r="U369" s="15" t="s">
        <v>124</v>
      </c>
      <c r="V369" s="15"/>
      <c r="W369" s="15"/>
      <c r="X369" s="15" t="s">
        <v>124</v>
      </c>
      <c r="Y369" s="15" t="s">
        <v>124</v>
      </c>
      <c r="Z369" s="15" t="s">
        <v>124</v>
      </c>
      <c r="AA369" s="17"/>
      <c r="AB369" s="17"/>
      <c r="AC369" s="15" t="s">
        <v>124</v>
      </c>
      <c r="AD369" s="15" t="s">
        <v>124</v>
      </c>
      <c r="AE369" s="15" t="s">
        <v>124</v>
      </c>
      <c r="AF369" s="17"/>
      <c r="AG369" s="17"/>
      <c r="AH369" s="15" t="s">
        <v>124</v>
      </c>
      <c r="AI369" s="15" t="s">
        <v>124</v>
      </c>
      <c r="AJ369" s="19" t="s">
        <v>124</v>
      </c>
      <c r="AL369" s="17"/>
      <c r="AM369" s="15" t="s">
        <v>124</v>
      </c>
      <c r="AN369" s="15" t="s">
        <v>124</v>
      </c>
      <c r="AO369" s="19" t="s">
        <v>124</v>
      </c>
      <c r="AR369" s="15" t="s">
        <v>124</v>
      </c>
      <c r="AS369" s="15" t="s">
        <v>124</v>
      </c>
      <c r="AT369" s="19" t="s">
        <v>124</v>
      </c>
      <c r="AW369" s="15" t="s">
        <v>124</v>
      </c>
      <c r="AX369" s="15" t="s">
        <v>124</v>
      </c>
      <c r="AY369" s="19" t="s">
        <v>124</v>
      </c>
      <c r="BB369" s="15" t="s">
        <v>124</v>
      </c>
      <c r="BC369" s="15" t="s">
        <v>124</v>
      </c>
      <c r="BD369" s="19" t="s">
        <v>124</v>
      </c>
      <c r="BG369" s="15" t="s">
        <v>124</v>
      </c>
      <c r="BH369" s="15" t="s">
        <v>124</v>
      </c>
      <c r="BI369" s="19" t="s">
        <v>124</v>
      </c>
      <c r="BJ369" s="15"/>
      <c r="BK369" s="15"/>
      <c r="BL369" s="15" t="s">
        <v>124</v>
      </c>
      <c r="BM369" s="15" t="s">
        <v>124</v>
      </c>
      <c r="BN369" s="19" t="s">
        <v>124</v>
      </c>
      <c r="BO369" s="15"/>
      <c r="BP369" s="15"/>
      <c r="BQ369" s="15" t="s">
        <v>124</v>
      </c>
      <c r="BR369" s="15" t="s">
        <v>124</v>
      </c>
      <c r="BS369" s="19" t="s">
        <v>124</v>
      </c>
      <c r="BT369" s="15"/>
      <c r="BU369" s="15"/>
      <c r="BV369" s="15" t="s">
        <v>124</v>
      </c>
      <c r="BW369" s="15" t="s">
        <v>124</v>
      </c>
      <c r="BX369" s="19" t="s">
        <v>124</v>
      </c>
      <c r="BY369" s="15"/>
      <c r="BZ369" s="15"/>
      <c r="CA369" s="27" t="s">
        <v>124</v>
      </c>
      <c r="CB369" s="27" t="s">
        <v>124</v>
      </c>
      <c r="CC369" s="19" t="s">
        <v>124</v>
      </c>
      <c r="CD369" s="15"/>
      <c r="CE369" s="20"/>
      <c r="CF369" s="15" t="s">
        <v>124</v>
      </c>
      <c r="CG369" s="15" t="s">
        <v>124</v>
      </c>
      <c r="CH369" s="15" t="s">
        <v>124</v>
      </c>
      <c r="CK369" s="19" t="s">
        <v>124</v>
      </c>
      <c r="CL369" s="19" t="s">
        <v>124</v>
      </c>
      <c r="CM369" s="19" t="s">
        <v>124</v>
      </c>
      <c r="CP369" s="19" t="s">
        <v>124</v>
      </c>
      <c r="CQ369" s="19" t="s">
        <v>124</v>
      </c>
      <c r="CR369" s="19" t="s">
        <v>124</v>
      </c>
      <c r="CT369" s="15" t="s">
        <v>257</v>
      </c>
      <c r="CU369" s="19" t="s">
        <v>124</v>
      </c>
      <c r="CV369" s="19" t="s">
        <v>124</v>
      </c>
      <c r="CW369" s="15" t="s">
        <v>124</v>
      </c>
      <c r="CZ369" s="19" t="s">
        <v>124</v>
      </c>
      <c r="DA369" s="19" t="s">
        <v>124</v>
      </c>
    </row>
    <row r="370" spans="1:107">
      <c r="A370" s="15">
        <v>104</v>
      </c>
      <c r="B370" s="15" t="s">
        <v>190</v>
      </c>
      <c r="D370" s="16">
        <v>217</v>
      </c>
      <c r="F370" s="16">
        <v>55</v>
      </c>
      <c r="G370" s="16"/>
      <c r="H370" s="16"/>
      <c r="I370" s="15">
        <v>0</v>
      </c>
      <c r="J370" s="15">
        <v>0</v>
      </c>
      <c r="K370" s="15">
        <f t="shared" ref="K370:K386" si="275">SUM(I370:J370)</f>
        <v>0</v>
      </c>
      <c r="L370" s="15">
        <f>MEDIAN(K370:K373)</f>
        <v>0</v>
      </c>
      <c r="M370" s="15"/>
      <c r="N370" s="15">
        <v>3</v>
      </c>
      <c r="O370" s="15">
        <v>5</v>
      </c>
      <c r="P370" s="15">
        <f t="shared" ref="P370:P386" si="276">SUM(N370:O370)</f>
        <v>8</v>
      </c>
      <c r="Q370" s="15">
        <f>MEDIAN(P370:P373)</f>
        <v>8</v>
      </c>
      <c r="R370" s="15"/>
      <c r="S370" s="15">
        <v>2</v>
      </c>
      <c r="T370" s="15">
        <v>2</v>
      </c>
      <c r="U370" s="15">
        <f t="shared" ref="U370:U386" si="277">SUM(S370:T370)</f>
        <v>4</v>
      </c>
      <c r="V370" s="15">
        <f>MEDIAN(U370:U373)</f>
        <v>4.5</v>
      </c>
      <c r="W370" s="15"/>
      <c r="X370" s="15">
        <v>0</v>
      </c>
      <c r="Y370" s="15">
        <v>0</v>
      </c>
      <c r="Z370" s="15">
        <f t="shared" ref="Z370:Z386" si="278">SUM(X370:Y370)</f>
        <v>0</v>
      </c>
      <c r="AA370" s="17">
        <f>MEDIAN(Z370:Z373)</f>
        <v>0</v>
      </c>
      <c r="AB370" s="17"/>
      <c r="AC370" s="15">
        <v>0</v>
      </c>
      <c r="AD370" s="15">
        <v>0</v>
      </c>
      <c r="AE370" s="15">
        <f t="shared" ref="AE370:AE386" si="279">SUM(AC370:AD370)</f>
        <v>0</v>
      </c>
      <c r="AF370" s="17">
        <f>MEDIAN(AE370:AE373)</f>
        <v>0</v>
      </c>
      <c r="AG370" s="17"/>
      <c r="AH370" s="15">
        <v>0</v>
      </c>
      <c r="AI370" s="15">
        <v>0</v>
      </c>
      <c r="AJ370" s="15">
        <f t="shared" ref="AJ370:AJ386" si="280">SUM(AH370:AI370)</f>
        <v>0</v>
      </c>
      <c r="AK370" s="15">
        <f>MEDIAN(AJ370:AJ373)</f>
        <v>0</v>
      </c>
      <c r="AL370" s="17"/>
      <c r="AM370" s="15">
        <v>0</v>
      </c>
      <c r="AN370" s="15">
        <v>0</v>
      </c>
      <c r="AO370" s="15">
        <f t="shared" ref="AO370:AO386" si="281">SUM(AM370:AN370)</f>
        <v>0</v>
      </c>
      <c r="AP370" s="15">
        <f>MEDIAN(AO370:AO373)</f>
        <v>1.5</v>
      </c>
      <c r="AR370" s="15">
        <v>1</v>
      </c>
      <c r="AS370" s="15">
        <v>2</v>
      </c>
      <c r="AT370" s="15">
        <f t="shared" ref="AT370:AT386" si="282">SUM(AR370:AS370)</f>
        <v>3</v>
      </c>
      <c r="AU370" s="15">
        <f>MEDIAN(AT370:AT373)</f>
        <v>2</v>
      </c>
      <c r="AW370" s="15">
        <v>0</v>
      </c>
      <c r="AX370" s="15">
        <v>0</v>
      </c>
      <c r="AY370" s="15">
        <f t="shared" ref="AY370:AY386" si="283">SUM(AW370:AX370)</f>
        <v>0</v>
      </c>
      <c r="AZ370" s="15">
        <f>MEDIAN(AY370:AY373)</f>
        <v>0</v>
      </c>
      <c r="BB370" s="15">
        <v>3</v>
      </c>
      <c r="BC370" s="15">
        <v>2</v>
      </c>
      <c r="BD370" s="15">
        <f t="shared" ref="BD370:BD386" si="284">SUM(BB370:BC370)</f>
        <v>5</v>
      </c>
      <c r="BE370" s="15">
        <f>MEDIAN(BD370:BD373)</f>
        <v>5.5</v>
      </c>
      <c r="BG370" s="15">
        <v>0</v>
      </c>
      <c r="BH370" s="15">
        <v>0</v>
      </c>
      <c r="BI370" s="15">
        <f t="shared" ref="BI370:BI386" si="285">SUM(BG370:BH370)</f>
        <v>0</v>
      </c>
      <c r="BJ370" s="15">
        <f>MEDIAN(BI370:BI373)</f>
        <v>0</v>
      </c>
      <c r="BK370" s="15"/>
      <c r="BL370" s="15">
        <v>0</v>
      </c>
      <c r="BM370" s="15">
        <v>0</v>
      </c>
      <c r="BN370" s="15">
        <f t="shared" ref="BN370:BN386" si="286">SUM(BL370:BM370)</f>
        <v>0</v>
      </c>
      <c r="BO370" s="15">
        <f>MEDIAN(BN370:BN373)</f>
        <v>0</v>
      </c>
      <c r="BP370" s="15"/>
      <c r="BQ370" s="15">
        <v>3</v>
      </c>
      <c r="BR370" s="15">
        <v>5</v>
      </c>
      <c r="BS370" s="15">
        <f t="shared" ref="BS370:BS386" si="287">SUM(BQ370:BR370)</f>
        <v>8</v>
      </c>
      <c r="BT370" s="15">
        <f>MEDIAN(BS370:BS373)</f>
        <v>8</v>
      </c>
      <c r="BU370" s="15"/>
      <c r="BV370" s="15">
        <v>3</v>
      </c>
      <c r="BW370" s="15">
        <v>5</v>
      </c>
      <c r="BX370" s="19">
        <f t="shared" ref="BX370:BX386" si="288">SUM(BV370:BW370)</f>
        <v>8</v>
      </c>
      <c r="BY370" s="15">
        <f>MEDIAN(BX370:BX373)</f>
        <v>8</v>
      </c>
      <c r="BZ370" s="15"/>
      <c r="CA370" s="27">
        <v>2</v>
      </c>
      <c r="CB370" s="27">
        <v>2</v>
      </c>
      <c r="CC370" s="15">
        <f t="shared" ref="CC370:CC386" si="289">SUM(CA370:CB370)</f>
        <v>4</v>
      </c>
      <c r="CD370" s="15">
        <f>MEDIAN(CC370:CC373)</f>
        <v>3.5</v>
      </c>
      <c r="CE370" s="20"/>
      <c r="CF370" s="24">
        <v>0</v>
      </c>
      <c r="CG370" s="24">
        <v>0</v>
      </c>
      <c r="CH370" s="24">
        <f t="shared" ref="CH370:CH385" si="290">SUM(CF370:CG370)</f>
        <v>0</v>
      </c>
      <c r="CI370" s="24">
        <f>MEDIAN(CH370:CH373)</f>
        <v>0</v>
      </c>
      <c r="CK370" s="19">
        <v>0</v>
      </c>
      <c r="CL370" s="19">
        <v>0</v>
      </c>
      <c r="CM370" s="15">
        <f t="shared" ref="CM370:CM385" si="291">SUM(CK370:CL370)</f>
        <v>0</v>
      </c>
      <c r="CN370" s="15">
        <f>MEDIAN(CM370:CM373)</f>
        <v>0</v>
      </c>
      <c r="CP370" s="15">
        <v>0</v>
      </c>
      <c r="CQ370" s="15">
        <v>0</v>
      </c>
      <c r="CR370" s="15">
        <f t="shared" ref="CR370:CR385" si="292">SUM(CP370:CQ370)</f>
        <v>0</v>
      </c>
      <c r="CS370" s="15">
        <f>MEDIAN(CR370:CR373)</f>
        <v>0</v>
      </c>
      <c r="CT370" s="15" t="s">
        <v>257</v>
      </c>
      <c r="CU370" s="15">
        <v>0</v>
      </c>
      <c r="CV370" s="15">
        <v>0</v>
      </c>
      <c r="CW370" s="15">
        <f t="shared" ref="CW370:CW385" si="293">SUM(CU370:CV370)</f>
        <v>0</v>
      </c>
      <c r="CX370" s="15">
        <f>MEDIAN(CW370:CW373)</f>
        <v>0</v>
      </c>
      <c r="CZ370" s="15">
        <v>1</v>
      </c>
      <c r="DA370" s="15">
        <v>5</v>
      </c>
      <c r="DB370" s="15">
        <f t="shared" ref="DB370:DB385" si="294">SUM(CZ370:DA370)</f>
        <v>6</v>
      </c>
      <c r="DC370" s="15">
        <f>MEDIAN(DB370:DB373)</f>
        <v>6.5</v>
      </c>
    </row>
    <row r="371" spans="1:107" hidden="1">
      <c r="A371" s="15">
        <v>104</v>
      </c>
      <c r="B371" s="15" t="s">
        <v>190</v>
      </c>
      <c r="D371" s="16">
        <v>223</v>
      </c>
      <c r="F371" s="16">
        <v>55</v>
      </c>
      <c r="G371" s="16"/>
      <c r="H371" s="16"/>
      <c r="I371" s="15">
        <v>0</v>
      </c>
      <c r="J371" s="15">
        <v>0</v>
      </c>
      <c r="K371" s="15">
        <f t="shared" si="275"/>
        <v>0</v>
      </c>
      <c r="L371" s="15"/>
      <c r="M371" s="15"/>
      <c r="N371" s="15">
        <v>3</v>
      </c>
      <c r="O371" s="15">
        <v>5</v>
      </c>
      <c r="P371" s="15">
        <f t="shared" si="276"/>
        <v>8</v>
      </c>
      <c r="Q371" s="15"/>
      <c r="R371" s="15"/>
      <c r="S371" s="15">
        <v>2</v>
      </c>
      <c r="T371" s="15">
        <v>3</v>
      </c>
      <c r="U371" s="15">
        <f t="shared" si="277"/>
        <v>5</v>
      </c>
      <c r="V371" s="15"/>
      <c r="W371" s="15"/>
      <c r="X371" s="15">
        <v>0</v>
      </c>
      <c r="Y371" s="15">
        <v>0</v>
      </c>
      <c r="Z371" s="15">
        <f t="shared" si="278"/>
        <v>0</v>
      </c>
      <c r="AA371" s="17"/>
      <c r="AB371" s="17"/>
      <c r="AC371" s="15">
        <v>0</v>
      </c>
      <c r="AD371" s="15">
        <v>0</v>
      </c>
      <c r="AE371" s="15">
        <f t="shared" si="279"/>
        <v>0</v>
      </c>
      <c r="AF371" s="17"/>
      <c r="AG371" s="17"/>
      <c r="AH371" s="15">
        <v>0</v>
      </c>
      <c r="AI371" s="15">
        <v>0</v>
      </c>
      <c r="AJ371" s="15">
        <f t="shared" si="280"/>
        <v>0</v>
      </c>
      <c r="AL371" s="17"/>
      <c r="AM371" s="15">
        <v>1</v>
      </c>
      <c r="AN371" s="15">
        <v>2</v>
      </c>
      <c r="AO371" s="15">
        <f t="shared" si="281"/>
        <v>3</v>
      </c>
      <c r="AR371" s="15">
        <v>1</v>
      </c>
      <c r="AS371" s="15">
        <v>1</v>
      </c>
      <c r="AT371" s="15">
        <f t="shared" si="282"/>
        <v>2</v>
      </c>
      <c r="AW371" s="15">
        <v>0</v>
      </c>
      <c r="AX371" s="15">
        <v>0</v>
      </c>
      <c r="AY371" s="15">
        <f t="shared" si="283"/>
        <v>0</v>
      </c>
      <c r="BB371" s="15">
        <v>2</v>
      </c>
      <c r="BC371" s="15">
        <v>4</v>
      </c>
      <c r="BD371" s="15">
        <f t="shared" si="284"/>
        <v>6</v>
      </c>
      <c r="BG371" s="15">
        <v>0</v>
      </c>
      <c r="BH371" s="15">
        <v>0</v>
      </c>
      <c r="BI371" s="15">
        <f t="shared" si="285"/>
        <v>0</v>
      </c>
      <c r="BJ371" s="15"/>
      <c r="BK371" s="15"/>
      <c r="BL371" s="15">
        <v>0</v>
      </c>
      <c r="BM371" s="15">
        <v>0</v>
      </c>
      <c r="BN371" s="15">
        <f t="shared" si="286"/>
        <v>0</v>
      </c>
      <c r="BO371" s="15"/>
      <c r="BP371" s="15"/>
      <c r="BQ371" s="15">
        <v>3</v>
      </c>
      <c r="BR371" s="15">
        <v>5</v>
      </c>
      <c r="BS371" s="15">
        <f t="shared" si="287"/>
        <v>8</v>
      </c>
      <c r="BT371" s="15"/>
      <c r="BU371" s="15"/>
      <c r="BV371" s="15">
        <v>3</v>
      </c>
      <c r="BW371" s="15">
        <v>5</v>
      </c>
      <c r="BX371" s="19">
        <f t="shared" si="288"/>
        <v>8</v>
      </c>
      <c r="BY371" s="15"/>
      <c r="BZ371" s="15"/>
      <c r="CA371" s="27">
        <v>2</v>
      </c>
      <c r="CB371" s="27">
        <v>1</v>
      </c>
      <c r="CC371" s="15">
        <f t="shared" si="289"/>
        <v>3</v>
      </c>
      <c r="CD371" s="15"/>
      <c r="CE371" s="20"/>
      <c r="CF371" s="24">
        <v>0</v>
      </c>
      <c r="CG371" s="24">
        <v>0</v>
      </c>
      <c r="CH371" s="24">
        <f t="shared" si="290"/>
        <v>0</v>
      </c>
      <c r="CK371" s="19">
        <v>0</v>
      </c>
      <c r="CL371" s="19">
        <v>0</v>
      </c>
      <c r="CM371" s="15">
        <f t="shared" si="291"/>
        <v>0</v>
      </c>
      <c r="CP371" s="15">
        <v>0</v>
      </c>
      <c r="CQ371" s="15">
        <v>0</v>
      </c>
      <c r="CR371" s="15">
        <f t="shared" si="292"/>
        <v>0</v>
      </c>
      <c r="CT371" s="15" t="s">
        <v>257</v>
      </c>
      <c r="CU371" s="15">
        <v>0</v>
      </c>
      <c r="CV371" s="15">
        <v>0</v>
      </c>
      <c r="CW371" s="15">
        <f t="shared" si="293"/>
        <v>0</v>
      </c>
      <c r="CZ371" s="15">
        <v>2</v>
      </c>
      <c r="DA371" s="15">
        <v>5</v>
      </c>
      <c r="DB371" s="15">
        <f t="shared" si="294"/>
        <v>7</v>
      </c>
    </row>
    <row r="372" spans="1:107" hidden="1">
      <c r="A372" s="15">
        <v>104</v>
      </c>
      <c r="B372" s="15" t="s">
        <v>190</v>
      </c>
      <c r="D372" s="16">
        <v>241</v>
      </c>
      <c r="F372" s="16">
        <v>55</v>
      </c>
      <c r="G372" s="16"/>
      <c r="H372" s="16"/>
      <c r="I372" s="15">
        <v>0</v>
      </c>
      <c r="J372" s="15">
        <v>0</v>
      </c>
      <c r="K372" s="15">
        <f t="shared" si="275"/>
        <v>0</v>
      </c>
      <c r="L372" s="15"/>
      <c r="M372" s="15"/>
      <c r="N372" s="15">
        <v>2</v>
      </c>
      <c r="O372" s="15">
        <v>5</v>
      </c>
      <c r="P372" s="15">
        <f t="shared" si="276"/>
        <v>7</v>
      </c>
      <c r="Q372" s="15"/>
      <c r="R372" s="15"/>
      <c r="S372" s="15">
        <v>2</v>
      </c>
      <c r="T372" s="15">
        <v>2</v>
      </c>
      <c r="U372" s="15">
        <f t="shared" si="277"/>
        <v>4</v>
      </c>
      <c r="V372" s="15"/>
      <c r="W372" s="15"/>
      <c r="X372" s="15">
        <v>0</v>
      </c>
      <c r="Y372" s="15">
        <v>0</v>
      </c>
      <c r="Z372" s="15">
        <f t="shared" si="278"/>
        <v>0</v>
      </c>
      <c r="AA372" s="17"/>
      <c r="AB372" s="17"/>
      <c r="AC372" s="15">
        <v>0</v>
      </c>
      <c r="AD372" s="15">
        <v>0</v>
      </c>
      <c r="AE372" s="15">
        <f t="shared" si="279"/>
        <v>0</v>
      </c>
      <c r="AF372" s="17"/>
      <c r="AG372" s="17"/>
      <c r="AH372" s="15">
        <v>0</v>
      </c>
      <c r="AI372" s="15">
        <v>0</v>
      </c>
      <c r="AJ372" s="15">
        <f t="shared" si="280"/>
        <v>0</v>
      </c>
      <c r="AL372" s="17"/>
      <c r="AM372" s="15">
        <v>0</v>
      </c>
      <c r="AN372" s="15">
        <v>0</v>
      </c>
      <c r="AO372" s="15">
        <f t="shared" si="281"/>
        <v>0</v>
      </c>
      <c r="AR372" s="15">
        <v>0</v>
      </c>
      <c r="AS372" s="15">
        <v>0</v>
      </c>
      <c r="AT372" s="15">
        <f t="shared" si="282"/>
        <v>0</v>
      </c>
      <c r="AW372" s="15">
        <v>0</v>
      </c>
      <c r="AX372" s="15">
        <v>0</v>
      </c>
      <c r="AY372" s="15">
        <f t="shared" si="283"/>
        <v>0</v>
      </c>
      <c r="BB372" s="15">
        <v>3</v>
      </c>
      <c r="BC372" s="15">
        <v>2</v>
      </c>
      <c r="BD372" s="15">
        <f t="shared" si="284"/>
        <v>5</v>
      </c>
      <c r="BG372" s="15">
        <v>0</v>
      </c>
      <c r="BH372" s="15">
        <v>0</v>
      </c>
      <c r="BI372" s="15">
        <f t="shared" si="285"/>
        <v>0</v>
      </c>
      <c r="BJ372" s="15"/>
      <c r="BK372" s="15"/>
      <c r="BL372" s="15">
        <v>0</v>
      </c>
      <c r="BM372" s="15">
        <v>0</v>
      </c>
      <c r="BN372" s="15">
        <f t="shared" si="286"/>
        <v>0</v>
      </c>
      <c r="BO372" s="15"/>
      <c r="BP372" s="15"/>
      <c r="BQ372" s="15">
        <v>3</v>
      </c>
      <c r="BR372" s="15">
        <v>5</v>
      </c>
      <c r="BS372" s="15">
        <f t="shared" si="287"/>
        <v>8</v>
      </c>
      <c r="BT372" s="15"/>
      <c r="BU372" s="15"/>
      <c r="BV372" s="15">
        <v>3</v>
      </c>
      <c r="BW372" s="15">
        <v>5</v>
      </c>
      <c r="BX372" s="19">
        <f t="shared" si="288"/>
        <v>8</v>
      </c>
      <c r="BY372" s="15"/>
      <c r="BZ372" s="15"/>
      <c r="CA372" s="27">
        <v>0</v>
      </c>
      <c r="CB372" s="27">
        <v>0</v>
      </c>
      <c r="CC372" s="15">
        <f t="shared" si="289"/>
        <v>0</v>
      </c>
      <c r="CD372" s="15"/>
      <c r="CE372" s="20"/>
      <c r="CF372" s="24">
        <v>0</v>
      </c>
      <c r="CG372" s="24">
        <v>0</v>
      </c>
      <c r="CH372" s="24">
        <f t="shared" si="290"/>
        <v>0</v>
      </c>
      <c r="CK372" s="19">
        <v>0</v>
      </c>
      <c r="CL372" s="19">
        <v>0</v>
      </c>
      <c r="CM372" s="15">
        <f t="shared" si="291"/>
        <v>0</v>
      </c>
      <c r="CP372" s="15">
        <v>0</v>
      </c>
      <c r="CQ372" s="15">
        <v>0</v>
      </c>
      <c r="CR372" s="15">
        <f t="shared" si="292"/>
        <v>0</v>
      </c>
      <c r="CT372" s="15" t="s">
        <v>257</v>
      </c>
      <c r="CU372" s="15">
        <v>0</v>
      </c>
      <c r="CV372" s="15">
        <v>0</v>
      </c>
      <c r="CW372" s="15">
        <f t="shared" si="293"/>
        <v>0</v>
      </c>
      <c r="CZ372" s="15">
        <v>1</v>
      </c>
      <c r="DA372" s="15">
        <v>5</v>
      </c>
      <c r="DB372" s="15">
        <f t="shared" si="294"/>
        <v>6</v>
      </c>
    </row>
    <row r="373" spans="1:107" hidden="1">
      <c r="A373" s="15">
        <v>104</v>
      </c>
      <c r="B373" s="15" t="s">
        <v>190</v>
      </c>
      <c r="D373" s="16">
        <v>247</v>
      </c>
      <c r="F373" s="16">
        <v>55</v>
      </c>
      <c r="G373" s="16"/>
      <c r="H373" s="16"/>
      <c r="I373" s="15">
        <v>0</v>
      </c>
      <c r="J373" s="15">
        <v>0</v>
      </c>
      <c r="K373" s="15">
        <f t="shared" si="275"/>
        <v>0</v>
      </c>
      <c r="L373" s="15"/>
      <c r="M373" s="15"/>
      <c r="N373" s="15">
        <v>3</v>
      </c>
      <c r="O373" s="15">
        <v>5</v>
      </c>
      <c r="P373" s="15">
        <f t="shared" si="276"/>
        <v>8</v>
      </c>
      <c r="Q373" s="15"/>
      <c r="R373" s="15"/>
      <c r="S373" s="15">
        <v>2</v>
      </c>
      <c r="T373" s="15">
        <v>5</v>
      </c>
      <c r="U373" s="15">
        <f t="shared" si="277"/>
        <v>7</v>
      </c>
      <c r="V373" s="15"/>
      <c r="W373" s="15"/>
      <c r="X373" s="15">
        <v>0</v>
      </c>
      <c r="Y373" s="15">
        <v>0</v>
      </c>
      <c r="Z373" s="15">
        <f t="shared" si="278"/>
        <v>0</v>
      </c>
      <c r="AA373" s="17"/>
      <c r="AB373" s="17"/>
      <c r="AC373" s="15">
        <v>0</v>
      </c>
      <c r="AD373" s="15">
        <v>0</v>
      </c>
      <c r="AE373" s="15">
        <f t="shared" si="279"/>
        <v>0</v>
      </c>
      <c r="AF373" s="17"/>
      <c r="AG373" s="17"/>
      <c r="AH373" s="15">
        <v>0</v>
      </c>
      <c r="AI373" s="15">
        <v>0</v>
      </c>
      <c r="AJ373" s="15">
        <f t="shared" si="280"/>
        <v>0</v>
      </c>
      <c r="AL373" s="17"/>
      <c r="AM373" s="15">
        <v>1</v>
      </c>
      <c r="AN373" s="15">
        <v>4</v>
      </c>
      <c r="AO373" s="15">
        <f t="shared" si="281"/>
        <v>5</v>
      </c>
      <c r="AR373" s="15">
        <v>1</v>
      </c>
      <c r="AS373" s="15">
        <v>1</v>
      </c>
      <c r="AT373" s="15">
        <f t="shared" si="282"/>
        <v>2</v>
      </c>
      <c r="AW373" s="15">
        <v>0</v>
      </c>
      <c r="AX373" s="15">
        <v>0</v>
      </c>
      <c r="AY373" s="15">
        <f t="shared" si="283"/>
        <v>0</v>
      </c>
      <c r="BB373" s="15">
        <v>3</v>
      </c>
      <c r="BC373" s="15">
        <v>4</v>
      </c>
      <c r="BD373" s="15">
        <f t="shared" si="284"/>
        <v>7</v>
      </c>
      <c r="BG373" s="15">
        <v>0</v>
      </c>
      <c r="BH373" s="15">
        <v>0</v>
      </c>
      <c r="BI373" s="15">
        <f t="shared" si="285"/>
        <v>0</v>
      </c>
      <c r="BJ373" s="15"/>
      <c r="BK373" s="15"/>
      <c r="BL373" s="15">
        <v>0</v>
      </c>
      <c r="BM373" s="15">
        <v>0</v>
      </c>
      <c r="BN373" s="15">
        <f t="shared" si="286"/>
        <v>0</v>
      </c>
      <c r="BO373" s="15"/>
      <c r="BP373" s="15"/>
      <c r="BQ373" s="15">
        <v>3</v>
      </c>
      <c r="BR373" s="15">
        <v>5</v>
      </c>
      <c r="BS373" s="15">
        <f t="shared" si="287"/>
        <v>8</v>
      </c>
      <c r="BT373" s="15"/>
      <c r="BU373" s="15"/>
      <c r="BV373" s="15">
        <v>3</v>
      </c>
      <c r="BW373" s="15">
        <v>5</v>
      </c>
      <c r="BX373" s="19">
        <f t="shared" si="288"/>
        <v>8</v>
      </c>
      <c r="BY373" s="15"/>
      <c r="BZ373" s="15"/>
      <c r="CA373" s="27">
        <v>2</v>
      </c>
      <c r="CB373" s="27">
        <v>2</v>
      </c>
      <c r="CC373" s="15">
        <f t="shared" si="289"/>
        <v>4</v>
      </c>
      <c r="CD373" s="15"/>
      <c r="CE373" s="20"/>
      <c r="CF373" s="24">
        <v>0</v>
      </c>
      <c r="CG373" s="24">
        <v>0</v>
      </c>
      <c r="CH373" s="24">
        <f t="shared" si="290"/>
        <v>0</v>
      </c>
      <c r="CK373" s="19">
        <v>0</v>
      </c>
      <c r="CL373" s="19">
        <v>0</v>
      </c>
      <c r="CM373" s="15">
        <f t="shared" si="291"/>
        <v>0</v>
      </c>
      <c r="CP373" s="15">
        <v>0</v>
      </c>
      <c r="CQ373" s="15">
        <v>0</v>
      </c>
      <c r="CR373" s="15">
        <f t="shared" si="292"/>
        <v>0</v>
      </c>
      <c r="CT373" s="15" t="s">
        <v>257</v>
      </c>
      <c r="CU373" s="15">
        <v>0</v>
      </c>
      <c r="CV373" s="15">
        <v>0</v>
      </c>
      <c r="CW373" s="15">
        <f t="shared" si="293"/>
        <v>0</v>
      </c>
      <c r="CZ373" s="15">
        <v>2</v>
      </c>
      <c r="DA373" s="15">
        <v>5</v>
      </c>
      <c r="DB373" s="15">
        <f t="shared" si="294"/>
        <v>7</v>
      </c>
    </row>
    <row r="374" spans="1:107">
      <c r="A374" s="15">
        <v>105</v>
      </c>
      <c r="B374" s="15" t="s">
        <v>191</v>
      </c>
      <c r="D374" s="16">
        <v>218</v>
      </c>
      <c r="F374" s="16">
        <v>56</v>
      </c>
      <c r="G374" s="16"/>
      <c r="H374" s="16"/>
      <c r="I374" s="15">
        <v>0</v>
      </c>
      <c r="J374" s="15">
        <v>0</v>
      </c>
      <c r="K374" s="15">
        <f t="shared" si="275"/>
        <v>0</v>
      </c>
      <c r="L374" s="15">
        <f>MEDIAN(K374:K377)</f>
        <v>0</v>
      </c>
      <c r="M374" s="15"/>
      <c r="N374" s="15">
        <v>0</v>
      </c>
      <c r="O374" s="15">
        <v>0</v>
      </c>
      <c r="P374" s="15">
        <f t="shared" si="276"/>
        <v>0</v>
      </c>
      <c r="Q374" s="15">
        <f>MEDIAN(P374:P377)</f>
        <v>0</v>
      </c>
      <c r="R374" s="15"/>
      <c r="S374" s="15">
        <v>0</v>
      </c>
      <c r="T374" s="15">
        <v>0</v>
      </c>
      <c r="U374" s="15">
        <f t="shared" si="277"/>
        <v>0</v>
      </c>
      <c r="V374" s="15">
        <f>MEDIAN(U374:U377)</f>
        <v>0</v>
      </c>
      <c r="W374" s="15"/>
      <c r="X374" s="15">
        <v>0</v>
      </c>
      <c r="Y374" s="15">
        <v>0</v>
      </c>
      <c r="Z374" s="15">
        <f t="shared" si="278"/>
        <v>0</v>
      </c>
      <c r="AA374" s="17">
        <f>MEDIAN(Z374:Z377)</f>
        <v>0</v>
      </c>
      <c r="AB374" s="17"/>
      <c r="AC374" s="15">
        <v>0</v>
      </c>
      <c r="AD374" s="15">
        <v>0</v>
      </c>
      <c r="AE374" s="15">
        <f t="shared" si="279"/>
        <v>0</v>
      </c>
      <c r="AF374" s="17">
        <f>MEDIAN(AE374:AE377)</f>
        <v>0</v>
      </c>
      <c r="AG374" s="17"/>
      <c r="AH374" s="15">
        <v>3</v>
      </c>
      <c r="AI374" s="15">
        <v>1</v>
      </c>
      <c r="AJ374" s="15">
        <f t="shared" si="280"/>
        <v>4</v>
      </c>
      <c r="AK374" s="15">
        <f>MEDIAN(AJ374:AJ377)</f>
        <v>0</v>
      </c>
      <c r="AL374" s="17"/>
      <c r="AM374" s="15">
        <v>0</v>
      </c>
      <c r="AN374" s="15">
        <v>0</v>
      </c>
      <c r="AO374" s="15">
        <f t="shared" si="281"/>
        <v>0</v>
      </c>
      <c r="AP374" s="15">
        <f>MEDIAN(AO374:AO377)</f>
        <v>0</v>
      </c>
      <c r="AR374" s="15">
        <v>0</v>
      </c>
      <c r="AS374" s="15">
        <v>0</v>
      </c>
      <c r="AT374" s="15">
        <f t="shared" si="282"/>
        <v>0</v>
      </c>
      <c r="AU374" s="15">
        <f>MEDIAN(AT374:AT377)</f>
        <v>0</v>
      </c>
      <c r="AW374" s="15">
        <v>0</v>
      </c>
      <c r="AX374" s="15">
        <v>0</v>
      </c>
      <c r="AY374" s="15">
        <f t="shared" si="283"/>
        <v>0</v>
      </c>
      <c r="AZ374" s="15">
        <f>MEDIAN(AY374:AY377)</f>
        <v>0</v>
      </c>
      <c r="BB374" s="15">
        <v>3</v>
      </c>
      <c r="BC374" s="15">
        <v>5</v>
      </c>
      <c r="BD374" s="15">
        <f t="shared" si="284"/>
        <v>8</v>
      </c>
      <c r="BE374" s="15">
        <f>MEDIAN(BD374:BD377)</f>
        <v>8</v>
      </c>
      <c r="BG374" s="15">
        <v>0</v>
      </c>
      <c r="BH374" s="15">
        <v>0</v>
      </c>
      <c r="BI374" s="15">
        <f t="shared" si="285"/>
        <v>0</v>
      </c>
      <c r="BJ374" s="15">
        <f>MEDIAN(BI374:BI377)</f>
        <v>0</v>
      </c>
      <c r="BK374" s="15"/>
      <c r="BL374" s="15">
        <v>0</v>
      </c>
      <c r="BM374" s="15">
        <v>0</v>
      </c>
      <c r="BN374" s="15">
        <f t="shared" si="286"/>
        <v>0</v>
      </c>
      <c r="BO374" s="15">
        <f>MEDIAN(BN374:BN377)</f>
        <v>0</v>
      </c>
      <c r="BP374" s="15"/>
      <c r="BQ374" s="15">
        <v>3</v>
      </c>
      <c r="BR374" s="15">
        <v>5</v>
      </c>
      <c r="BS374" s="15">
        <f t="shared" si="287"/>
        <v>8</v>
      </c>
      <c r="BT374" s="15">
        <f>MEDIAN(BS374:BS377)</f>
        <v>8</v>
      </c>
      <c r="BU374" s="15"/>
      <c r="BV374" s="15">
        <v>1</v>
      </c>
      <c r="BW374" s="15">
        <v>4</v>
      </c>
      <c r="BX374" s="19">
        <f t="shared" si="288"/>
        <v>5</v>
      </c>
      <c r="BY374" s="15">
        <f>MEDIAN(BX374:BX377)</f>
        <v>6</v>
      </c>
      <c r="BZ374" s="15"/>
      <c r="CA374" s="27">
        <v>0</v>
      </c>
      <c r="CB374" s="27">
        <v>0</v>
      </c>
      <c r="CC374" s="15">
        <f t="shared" si="289"/>
        <v>0</v>
      </c>
      <c r="CD374" s="15">
        <f>MEDIAN(CC374:CC377)</f>
        <v>0</v>
      </c>
      <c r="CE374" s="20"/>
      <c r="CF374" s="24">
        <v>3</v>
      </c>
      <c r="CG374" s="24">
        <v>2</v>
      </c>
      <c r="CH374" s="24">
        <f t="shared" si="290"/>
        <v>5</v>
      </c>
      <c r="CI374" s="24">
        <f>MEDIAN(CH374:CH377)</f>
        <v>5</v>
      </c>
      <c r="CK374" s="19">
        <v>0</v>
      </c>
      <c r="CL374" s="19">
        <v>0</v>
      </c>
      <c r="CM374" s="15">
        <f t="shared" si="291"/>
        <v>0</v>
      </c>
      <c r="CN374" s="15">
        <f>MEDIAN(CM374:CM377)</f>
        <v>0</v>
      </c>
      <c r="CP374" s="15">
        <v>0</v>
      </c>
      <c r="CQ374" s="15">
        <v>0</v>
      </c>
      <c r="CR374" s="15">
        <f t="shared" si="292"/>
        <v>0</v>
      </c>
      <c r="CS374" s="15">
        <f>MEDIAN(CR374:CR377)</f>
        <v>0</v>
      </c>
      <c r="CT374" s="15" t="s">
        <v>257</v>
      </c>
      <c r="CU374" s="15">
        <v>0</v>
      </c>
      <c r="CV374" s="15">
        <v>0</v>
      </c>
      <c r="CW374" s="15">
        <f t="shared" si="293"/>
        <v>0</v>
      </c>
      <c r="CX374" s="15">
        <f>MEDIAN(CW374:CW377)</f>
        <v>0</v>
      </c>
      <c r="CZ374" s="15">
        <v>0</v>
      </c>
      <c r="DA374" s="15">
        <v>0</v>
      </c>
      <c r="DB374" s="15">
        <f t="shared" si="294"/>
        <v>0</v>
      </c>
      <c r="DC374" s="15">
        <f>MEDIAN(DB374:DB377)</f>
        <v>0</v>
      </c>
    </row>
    <row r="375" spans="1:107" hidden="1">
      <c r="A375" s="15">
        <v>105</v>
      </c>
      <c r="B375" s="15" t="s">
        <v>191</v>
      </c>
      <c r="D375" s="16">
        <v>224</v>
      </c>
      <c r="F375" s="16">
        <v>56</v>
      </c>
      <c r="G375" s="16"/>
      <c r="H375" s="16"/>
      <c r="I375" s="15">
        <v>0</v>
      </c>
      <c r="J375" s="15">
        <v>0</v>
      </c>
      <c r="K375" s="15">
        <f t="shared" si="275"/>
        <v>0</v>
      </c>
      <c r="L375" s="15"/>
      <c r="M375" s="15"/>
      <c r="N375" s="15">
        <v>0</v>
      </c>
      <c r="O375" s="15">
        <v>0</v>
      </c>
      <c r="P375" s="15">
        <f t="shared" si="276"/>
        <v>0</v>
      </c>
      <c r="Q375" s="15"/>
      <c r="R375" s="15"/>
      <c r="S375" s="15">
        <v>0</v>
      </c>
      <c r="T375" s="15">
        <v>0</v>
      </c>
      <c r="U375" s="15">
        <f t="shared" si="277"/>
        <v>0</v>
      </c>
      <c r="V375" s="15"/>
      <c r="W375" s="15"/>
      <c r="X375" s="15">
        <v>0</v>
      </c>
      <c r="Y375" s="15">
        <v>0</v>
      </c>
      <c r="Z375" s="15">
        <f t="shared" si="278"/>
        <v>0</v>
      </c>
      <c r="AA375" s="17"/>
      <c r="AB375" s="17"/>
      <c r="AC375" s="15">
        <v>0</v>
      </c>
      <c r="AD375" s="15">
        <v>0</v>
      </c>
      <c r="AE375" s="15">
        <f t="shared" si="279"/>
        <v>0</v>
      </c>
      <c r="AF375" s="17"/>
      <c r="AG375" s="17"/>
      <c r="AH375" s="15">
        <v>0</v>
      </c>
      <c r="AI375" s="15">
        <v>0</v>
      </c>
      <c r="AJ375" s="15">
        <f t="shared" si="280"/>
        <v>0</v>
      </c>
      <c r="AL375" s="17"/>
      <c r="AM375" s="15">
        <v>0</v>
      </c>
      <c r="AN375" s="15">
        <v>0</v>
      </c>
      <c r="AO375" s="15">
        <f t="shared" si="281"/>
        <v>0</v>
      </c>
      <c r="AR375" s="15">
        <v>0</v>
      </c>
      <c r="AS375" s="15">
        <v>0</v>
      </c>
      <c r="AT375" s="15">
        <f t="shared" si="282"/>
        <v>0</v>
      </c>
      <c r="AW375" s="15">
        <v>0</v>
      </c>
      <c r="AX375" s="15">
        <v>0</v>
      </c>
      <c r="AY375" s="15">
        <f t="shared" si="283"/>
        <v>0</v>
      </c>
      <c r="BB375" s="15">
        <v>3</v>
      </c>
      <c r="BC375" s="15">
        <v>5</v>
      </c>
      <c r="BD375" s="15">
        <f t="shared" si="284"/>
        <v>8</v>
      </c>
      <c r="BG375" s="15">
        <v>0</v>
      </c>
      <c r="BH375" s="15">
        <v>0</v>
      </c>
      <c r="BI375" s="15">
        <f t="shared" si="285"/>
        <v>0</v>
      </c>
      <c r="BJ375" s="15"/>
      <c r="BK375" s="15"/>
      <c r="BL375" s="15">
        <v>0</v>
      </c>
      <c r="BM375" s="15">
        <v>0</v>
      </c>
      <c r="BN375" s="15">
        <f t="shared" si="286"/>
        <v>0</v>
      </c>
      <c r="BO375" s="15"/>
      <c r="BP375" s="15"/>
      <c r="BQ375" s="15">
        <v>3</v>
      </c>
      <c r="BR375" s="15">
        <v>5</v>
      </c>
      <c r="BS375" s="15">
        <f t="shared" si="287"/>
        <v>8</v>
      </c>
      <c r="BT375" s="15"/>
      <c r="BU375" s="15"/>
      <c r="BV375" s="15">
        <v>2</v>
      </c>
      <c r="BW375" s="15">
        <v>5</v>
      </c>
      <c r="BX375" s="19">
        <f t="shared" si="288"/>
        <v>7</v>
      </c>
      <c r="BY375" s="15"/>
      <c r="BZ375" s="15"/>
      <c r="CA375" s="27">
        <v>0</v>
      </c>
      <c r="CB375" s="27">
        <v>0</v>
      </c>
      <c r="CC375" s="15">
        <f t="shared" si="289"/>
        <v>0</v>
      </c>
      <c r="CD375" s="15"/>
      <c r="CE375" s="20"/>
      <c r="CF375" s="24">
        <v>3</v>
      </c>
      <c r="CG375" s="24">
        <v>2</v>
      </c>
      <c r="CH375" s="24">
        <f t="shared" si="290"/>
        <v>5</v>
      </c>
      <c r="CK375" s="19">
        <v>0</v>
      </c>
      <c r="CL375" s="19">
        <v>0</v>
      </c>
      <c r="CM375" s="15">
        <f t="shared" si="291"/>
        <v>0</v>
      </c>
      <c r="CP375" s="15">
        <v>0</v>
      </c>
      <c r="CQ375" s="15">
        <v>0</v>
      </c>
      <c r="CR375" s="15">
        <f t="shared" si="292"/>
        <v>0</v>
      </c>
      <c r="CT375" s="15" t="s">
        <v>257</v>
      </c>
      <c r="CU375" s="15">
        <v>0</v>
      </c>
      <c r="CV375" s="15">
        <v>0</v>
      </c>
      <c r="CW375" s="15">
        <f t="shared" si="293"/>
        <v>0</v>
      </c>
      <c r="CZ375" s="15">
        <v>0</v>
      </c>
      <c r="DA375" s="15">
        <v>0</v>
      </c>
      <c r="DB375" s="15">
        <f t="shared" si="294"/>
        <v>0</v>
      </c>
    </row>
    <row r="376" spans="1:107" hidden="1">
      <c r="A376" s="15">
        <v>105</v>
      </c>
      <c r="B376" s="15" t="s">
        <v>191</v>
      </c>
      <c r="D376" s="16">
        <v>242</v>
      </c>
      <c r="F376" s="16">
        <v>56</v>
      </c>
      <c r="G376" s="16"/>
      <c r="H376" s="16"/>
      <c r="I376" s="15">
        <v>0</v>
      </c>
      <c r="J376" s="15">
        <v>0</v>
      </c>
      <c r="K376" s="15">
        <f t="shared" si="275"/>
        <v>0</v>
      </c>
      <c r="L376" s="15"/>
      <c r="M376" s="15"/>
      <c r="N376" s="15">
        <v>0</v>
      </c>
      <c r="O376" s="15">
        <v>0</v>
      </c>
      <c r="P376" s="15">
        <f t="shared" si="276"/>
        <v>0</v>
      </c>
      <c r="Q376" s="15"/>
      <c r="R376" s="15"/>
      <c r="S376" s="15">
        <v>0</v>
      </c>
      <c r="T376" s="15">
        <v>0</v>
      </c>
      <c r="U376" s="15">
        <f t="shared" si="277"/>
        <v>0</v>
      </c>
      <c r="V376" s="15"/>
      <c r="W376" s="15"/>
      <c r="X376" s="15">
        <v>0</v>
      </c>
      <c r="Y376" s="15">
        <v>0</v>
      </c>
      <c r="Z376" s="15">
        <f t="shared" si="278"/>
        <v>0</v>
      </c>
      <c r="AA376" s="17"/>
      <c r="AB376" s="17"/>
      <c r="AC376" s="15">
        <v>0</v>
      </c>
      <c r="AD376" s="15">
        <v>0</v>
      </c>
      <c r="AE376" s="15">
        <f t="shared" si="279"/>
        <v>0</v>
      </c>
      <c r="AF376" s="17"/>
      <c r="AG376" s="17"/>
      <c r="AH376" s="15">
        <v>0</v>
      </c>
      <c r="AI376" s="15">
        <v>0</v>
      </c>
      <c r="AJ376" s="15">
        <f t="shared" si="280"/>
        <v>0</v>
      </c>
      <c r="AL376" s="17"/>
      <c r="AM376" s="15">
        <v>0</v>
      </c>
      <c r="AN376" s="15">
        <v>0</v>
      </c>
      <c r="AO376" s="15">
        <f t="shared" si="281"/>
        <v>0</v>
      </c>
      <c r="AR376" s="15">
        <v>0</v>
      </c>
      <c r="AS376" s="15">
        <v>0</v>
      </c>
      <c r="AT376" s="15">
        <f t="shared" si="282"/>
        <v>0</v>
      </c>
      <c r="AW376" s="15">
        <v>0</v>
      </c>
      <c r="AX376" s="15">
        <v>0</v>
      </c>
      <c r="AY376" s="15">
        <f t="shared" si="283"/>
        <v>0</v>
      </c>
      <c r="BB376" s="15">
        <v>3</v>
      </c>
      <c r="BC376" s="15">
        <v>5</v>
      </c>
      <c r="BD376" s="15">
        <f t="shared" si="284"/>
        <v>8</v>
      </c>
      <c r="BG376" s="15">
        <v>0</v>
      </c>
      <c r="BH376" s="15">
        <v>0</v>
      </c>
      <c r="BI376" s="15">
        <f t="shared" si="285"/>
        <v>0</v>
      </c>
      <c r="BJ376" s="15"/>
      <c r="BK376" s="15"/>
      <c r="BL376" s="15">
        <v>0</v>
      </c>
      <c r="BM376" s="15">
        <v>0</v>
      </c>
      <c r="BN376" s="15">
        <f t="shared" si="286"/>
        <v>0</v>
      </c>
      <c r="BO376" s="15"/>
      <c r="BP376" s="15"/>
      <c r="BQ376" s="15">
        <v>3</v>
      </c>
      <c r="BR376" s="15">
        <v>5</v>
      </c>
      <c r="BS376" s="15">
        <f t="shared" si="287"/>
        <v>8</v>
      </c>
      <c r="BT376" s="15"/>
      <c r="BU376" s="15"/>
      <c r="BV376" s="15">
        <v>1</v>
      </c>
      <c r="BW376" s="15">
        <v>4</v>
      </c>
      <c r="BX376" s="19">
        <f t="shared" si="288"/>
        <v>5</v>
      </c>
      <c r="BY376" s="15"/>
      <c r="BZ376" s="15"/>
      <c r="CA376" s="27">
        <v>0</v>
      </c>
      <c r="CB376" s="27">
        <v>0</v>
      </c>
      <c r="CC376" s="15">
        <f t="shared" si="289"/>
        <v>0</v>
      </c>
      <c r="CD376" s="15"/>
      <c r="CE376" s="20"/>
      <c r="CF376" s="24">
        <v>3</v>
      </c>
      <c r="CG376" s="24">
        <v>2</v>
      </c>
      <c r="CH376" s="24">
        <f t="shared" si="290"/>
        <v>5</v>
      </c>
      <c r="CK376" s="19">
        <v>0</v>
      </c>
      <c r="CL376" s="19">
        <v>0</v>
      </c>
      <c r="CM376" s="15">
        <f t="shared" si="291"/>
        <v>0</v>
      </c>
      <c r="CP376" s="15">
        <v>0</v>
      </c>
      <c r="CQ376" s="15">
        <v>0</v>
      </c>
      <c r="CR376" s="15">
        <f t="shared" si="292"/>
        <v>0</v>
      </c>
      <c r="CT376" s="15" t="s">
        <v>257</v>
      </c>
      <c r="CU376" s="15">
        <v>0</v>
      </c>
      <c r="CV376" s="15">
        <v>0</v>
      </c>
      <c r="CW376" s="15">
        <f t="shared" si="293"/>
        <v>0</v>
      </c>
      <c r="CZ376" s="15">
        <v>0</v>
      </c>
      <c r="DA376" s="15">
        <v>0</v>
      </c>
      <c r="DB376" s="15">
        <f t="shared" si="294"/>
        <v>0</v>
      </c>
    </row>
    <row r="377" spans="1:107" hidden="1">
      <c r="A377" s="15">
        <v>105</v>
      </c>
      <c r="B377" s="15" t="s">
        <v>191</v>
      </c>
      <c r="D377" s="16">
        <v>248</v>
      </c>
      <c r="F377" s="16">
        <v>56</v>
      </c>
      <c r="G377" s="16"/>
      <c r="H377" s="16"/>
      <c r="I377" s="15">
        <v>0</v>
      </c>
      <c r="J377" s="15">
        <v>0</v>
      </c>
      <c r="K377" s="15">
        <f t="shared" si="275"/>
        <v>0</v>
      </c>
      <c r="L377" s="15"/>
      <c r="M377" s="15"/>
      <c r="N377" s="15">
        <v>0</v>
      </c>
      <c r="O377" s="15">
        <v>0</v>
      </c>
      <c r="P377" s="15">
        <f t="shared" si="276"/>
        <v>0</v>
      </c>
      <c r="Q377" s="15"/>
      <c r="R377" s="15"/>
      <c r="S377" s="15">
        <v>0</v>
      </c>
      <c r="T377" s="15">
        <v>0</v>
      </c>
      <c r="U377" s="15">
        <f t="shared" si="277"/>
        <v>0</v>
      </c>
      <c r="V377" s="15"/>
      <c r="W377" s="15"/>
      <c r="X377" s="15">
        <v>0</v>
      </c>
      <c r="Y377" s="15">
        <v>0</v>
      </c>
      <c r="Z377" s="15">
        <f t="shared" si="278"/>
        <v>0</v>
      </c>
      <c r="AA377" s="17"/>
      <c r="AB377" s="17"/>
      <c r="AC377" s="15">
        <v>0</v>
      </c>
      <c r="AD377" s="15">
        <v>0</v>
      </c>
      <c r="AE377" s="15">
        <f t="shared" si="279"/>
        <v>0</v>
      </c>
      <c r="AF377" s="17"/>
      <c r="AG377" s="17"/>
      <c r="AH377" s="15">
        <v>0</v>
      </c>
      <c r="AI377" s="15">
        <v>0</v>
      </c>
      <c r="AJ377" s="15">
        <f t="shared" si="280"/>
        <v>0</v>
      </c>
      <c r="AL377" s="17"/>
      <c r="AM377" s="15">
        <v>0</v>
      </c>
      <c r="AN377" s="15">
        <v>0</v>
      </c>
      <c r="AO377" s="15">
        <f t="shared" si="281"/>
        <v>0</v>
      </c>
      <c r="AR377" s="15">
        <v>0</v>
      </c>
      <c r="AS377" s="15">
        <v>0</v>
      </c>
      <c r="AT377" s="15">
        <f t="shared" si="282"/>
        <v>0</v>
      </c>
      <c r="AW377" s="15">
        <v>0</v>
      </c>
      <c r="AX377" s="15">
        <v>0</v>
      </c>
      <c r="AY377" s="15">
        <f t="shared" si="283"/>
        <v>0</v>
      </c>
      <c r="BB377" s="15">
        <v>3</v>
      </c>
      <c r="BC377" s="15">
        <v>5</v>
      </c>
      <c r="BD377" s="15">
        <f t="shared" si="284"/>
        <v>8</v>
      </c>
      <c r="BG377" s="15">
        <v>0</v>
      </c>
      <c r="BH377" s="15">
        <v>0</v>
      </c>
      <c r="BI377" s="15">
        <f t="shared" si="285"/>
        <v>0</v>
      </c>
      <c r="BJ377" s="15"/>
      <c r="BK377" s="15"/>
      <c r="BL377" s="15">
        <v>0</v>
      </c>
      <c r="BM377" s="15">
        <v>0</v>
      </c>
      <c r="BN377" s="15">
        <f t="shared" si="286"/>
        <v>0</v>
      </c>
      <c r="BO377" s="15"/>
      <c r="BP377" s="15"/>
      <c r="BQ377" s="15">
        <v>3</v>
      </c>
      <c r="BR377" s="15">
        <v>5</v>
      </c>
      <c r="BS377" s="15">
        <f t="shared" si="287"/>
        <v>8</v>
      </c>
      <c r="BT377" s="15"/>
      <c r="BU377" s="15"/>
      <c r="BV377" s="15">
        <v>2</v>
      </c>
      <c r="BW377" s="15">
        <v>5</v>
      </c>
      <c r="BX377" s="19">
        <f t="shared" si="288"/>
        <v>7</v>
      </c>
      <c r="BY377" s="15"/>
      <c r="BZ377" s="15"/>
      <c r="CA377" s="27">
        <v>0</v>
      </c>
      <c r="CB377" s="27">
        <v>0</v>
      </c>
      <c r="CC377" s="15">
        <f t="shared" si="289"/>
        <v>0</v>
      </c>
      <c r="CD377" s="15"/>
      <c r="CE377" s="20"/>
      <c r="CF377" s="24">
        <v>0</v>
      </c>
      <c r="CG377" s="24">
        <v>0</v>
      </c>
      <c r="CH377" s="24">
        <f t="shared" si="290"/>
        <v>0</v>
      </c>
      <c r="CK377" s="19">
        <v>0</v>
      </c>
      <c r="CL377" s="19">
        <v>0</v>
      </c>
      <c r="CM377" s="15">
        <f t="shared" si="291"/>
        <v>0</v>
      </c>
      <c r="CP377" s="15">
        <v>0</v>
      </c>
      <c r="CQ377" s="15">
        <v>0</v>
      </c>
      <c r="CR377" s="15">
        <f t="shared" si="292"/>
        <v>0</v>
      </c>
      <c r="CT377" s="15" t="s">
        <v>257</v>
      </c>
      <c r="CU377" s="15">
        <v>0</v>
      </c>
      <c r="CV377" s="15">
        <v>0</v>
      </c>
      <c r="CW377" s="15">
        <f t="shared" si="293"/>
        <v>0</v>
      </c>
      <c r="CZ377" s="15">
        <v>0</v>
      </c>
      <c r="DA377" s="15">
        <v>0</v>
      </c>
      <c r="DB377" s="15">
        <f t="shared" si="294"/>
        <v>0</v>
      </c>
    </row>
    <row r="378" spans="1:107">
      <c r="A378" s="15">
        <v>106</v>
      </c>
      <c r="B378" s="15" t="s">
        <v>192</v>
      </c>
      <c r="D378" s="16">
        <v>219</v>
      </c>
      <c r="F378" s="16">
        <v>57</v>
      </c>
      <c r="G378" s="16"/>
      <c r="H378" s="16"/>
      <c r="I378" s="15">
        <v>0</v>
      </c>
      <c r="J378" s="15">
        <v>0</v>
      </c>
      <c r="K378" s="15">
        <f t="shared" si="275"/>
        <v>0</v>
      </c>
      <c r="L378" s="15">
        <f>MEDIAN(K378:K381)</f>
        <v>0</v>
      </c>
      <c r="M378" s="15"/>
      <c r="N378" s="15">
        <v>3</v>
      </c>
      <c r="O378" s="15">
        <v>5</v>
      </c>
      <c r="P378" s="15">
        <f t="shared" si="276"/>
        <v>8</v>
      </c>
      <c r="Q378" s="15">
        <f>MEDIAN(P378:P381)</f>
        <v>8</v>
      </c>
      <c r="R378" s="15"/>
      <c r="S378" s="15">
        <v>2</v>
      </c>
      <c r="T378" s="15">
        <v>2</v>
      </c>
      <c r="U378" s="15">
        <f t="shared" si="277"/>
        <v>4</v>
      </c>
      <c r="V378" s="15">
        <f>MEDIAN(U378:U381)</f>
        <v>5</v>
      </c>
      <c r="W378" s="15"/>
      <c r="X378" s="15">
        <v>0</v>
      </c>
      <c r="Y378" s="15">
        <v>0</v>
      </c>
      <c r="Z378" s="15">
        <f t="shared" si="278"/>
        <v>0</v>
      </c>
      <c r="AA378" s="17">
        <f>MEDIAN(Z378:Z381)</f>
        <v>0</v>
      </c>
      <c r="AB378" s="17"/>
      <c r="AC378" s="15">
        <v>0</v>
      </c>
      <c r="AD378" s="15">
        <v>0</v>
      </c>
      <c r="AE378" s="15">
        <f t="shared" si="279"/>
        <v>0</v>
      </c>
      <c r="AF378" s="17">
        <f>MEDIAN(AE378:AE381)</f>
        <v>0</v>
      </c>
      <c r="AG378" s="17"/>
      <c r="AH378" s="15">
        <v>0</v>
      </c>
      <c r="AI378" s="15">
        <v>0</v>
      </c>
      <c r="AJ378" s="15">
        <f t="shared" si="280"/>
        <v>0</v>
      </c>
      <c r="AK378" s="15">
        <f>MEDIAN(AJ378:AJ381)</f>
        <v>0</v>
      </c>
      <c r="AL378" s="17"/>
      <c r="AM378" s="15">
        <v>2</v>
      </c>
      <c r="AN378" s="15">
        <v>2</v>
      </c>
      <c r="AO378" s="15">
        <f t="shared" si="281"/>
        <v>4</v>
      </c>
      <c r="AP378" s="15">
        <f>MEDIAN(AO378:AO381)</f>
        <v>4</v>
      </c>
      <c r="AR378" s="15">
        <v>0</v>
      </c>
      <c r="AS378" s="15">
        <v>0</v>
      </c>
      <c r="AT378" s="15">
        <f t="shared" si="282"/>
        <v>0</v>
      </c>
      <c r="AU378" s="15">
        <f>MEDIAN(AT378:AT381)</f>
        <v>0</v>
      </c>
      <c r="AW378" s="15">
        <v>0</v>
      </c>
      <c r="AX378" s="15">
        <v>0</v>
      </c>
      <c r="AY378" s="15">
        <f t="shared" si="283"/>
        <v>0</v>
      </c>
      <c r="AZ378" s="15">
        <f>MEDIAN(AY378:AY381)</f>
        <v>0</v>
      </c>
      <c r="BB378" s="15">
        <v>2</v>
      </c>
      <c r="BC378" s="15">
        <v>5</v>
      </c>
      <c r="BD378" s="15">
        <f t="shared" si="284"/>
        <v>7</v>
      </c>
      <c r="BE378" s="15">
        <f>MEDIAN(BD378:BD381)</f>
        <v>7</v>
      </c>
      <c r="BG378" s="15">
        <v>0</v>
      </c>
      <c r="BH378" s="15">
        <v>0</v>
      </c>
      <c r="BI378" s="15">
        <f t="shared" si="285"/>
        <v>0</v>
      </c>
      <c r="BJ378" s="15">
        <f>MEDIAN(BI378:BI381)</f>
        <v>0</v>
      </c>
      <c r="BK378" s="15"/>
      <c r="BL378" s="15">
        <v>0</v>
      </c>
      <c r="BM378" s="15">
        <v>0</v>
      </c>
      <c r="BN378" s="15">
        <f t="shared" si="286"/>
        <v>0</v>
      </c>
      <c r="BO378" s="15">
        <f>MEDIAN(BN378:BN381)</f>
        <v>0</v>
      </c>
      <c r="BP378" s="15"/>
      <c r="BQ378" s="15">
        <v>3</v>
      </c>
      <c r="BR378" s="15">
        <v>5</v>
      </c>
      <c r="BS378" s="15">
        <f t="shared" si="287"/>
        <v>8</v>
      </c>
      <c r="BT378" s="15">
        <f>MEDIAN(BS378:BS381)</f>
        <v>8</v>
      </c>
      <c r="BU378" s="15"/>
      <c r="BV378" s="15">
        <v>3</v>
      </c>
      <c r="BW378" s="15">
        <v>5</v>
      </c>
      <c r="BX378" s="19">
        <f t="shared" si="288"/>
        <v>8</v>
      </c>
      <c r="BY378" s="15">
        <f>MEDIAN(BX378:BX381)</f>
        <v>8</v>
      </c>
      <c r="BZ378" s="15"/>
      <c r="CA378" s="27">
        <v>3</v>
      </c>
      <c r="CB378" s="27">
        <v>5</v>
      </c>
      <c r="CC378" s="15">
        <f t="shared" si="289"/>
        <v>8</v>
      </c>
      <c r="CD378" s="15">
        <f>MEDIAN(CC378:CC381)</f>
        <v>8</v>
      </c>
      <c r="CE378" s="20"/>
      <c r="CF378" s="24">
        <v>0</v>
      </c>
      <c r="CG378" s="24">
        <v>0</v>
      </c>
      <c r="CH378" s="24">
        <f t="shared" si="290"/>
        <v>0</v>
      </c>
      <c r="CI378" s="24">
        <f>MEDIAN(CH378:CH381)</f>
        <v>0</v>
      </c>
      <c r="CK378" s="19">
        <v>0</v>
      </c>
      <c r="CL378" s="19">
        <v>0</v>
      </c>
      <c r="CM378" s="15">
        <f t="shared" si="291"/>
        <v>0</v>
      </c>
      <c r="CN378" s="15">
        <f>MEDIAN(CM378:CM381)</f>
        <v>0</v>
      </c>
      <c r="CP378" s="15">
        <v>0</v>
      </c>
      <c r="CQ378" s="15">
        <v>0</v>
      </c>
      <c r="CR378" s="15">
        <f t="shared" si="292"/>
        <v>0</v>
      </c>
      <c r="CS378" s="15">
        <f>MEDIAN(CR378:CR381)</f>
        <v>0</v>
      </c>
      <c r="CT378" s="15" t="s">
        <v>257</v>
      </c>
      <c r="CU378" s="15">
        <v>1</v>
      </c>
      <c r="CV378" s="15">
        <v>2</v>
      </c>
      <c r="CW378" s="15">
        <f t="shared" si="293"/>
        <v>3</v>
      </c>
      <c r="CX378" s="15">
        <f>MEDIAN(CW378:CW381)</f>
        <v>3</v>
      </c>
      <c r="CZ378" s="15">
        <v>2</v>
      </c>
      <c r="DA378" s="15">
        <v>5</v>
      </c>
      <c r="DB378" s="15">
        <f t="shared" si="294"/>
        <v>7</v>
      </c>
      <c r="DC378" s="15">
        <f>MEDIAN(DB378:DB381)</f>
        <v>7</v>
      </c>
    </row>
    <row r="379" spans="1:107" hidden="1">
      <c r="A379" s="15">
        <v>106</v>
      </c>
      <c r="B379" s="15" t="s">
        <v>192</v>
      </c>
      <c r="D379" s="16">
        <v>225</v>
      </c>
      <c r="F379" s="16">
        <v>57</v>
      </c>
      <c r="G379" s="16"/>
      <c r="H379" s="16"/>
      <c r="I379" s="15">
        <v>0</v>
      </c>
      <c r="J379" s="15">
        <v>0</v>
      </c>
      <c r="K379" s="15">
        <f t="shared" si="275"/>
        <v>0</v>
      </c>
      <c r="L379" s="15"/>
      <c r="M379" s="15"/>
      <c r="N379" s="15">
        <v>3</v>
      </c>
      <c r="O379" s="15">
        <v>5</v>
      </c>
      <c r="P379" s="15">
        <f t="shared" si="276"/>
        <v>8</v>
      </c>
      <c r="Q379" s="15"/>
      <c r="R379" s="15"/>
      <c r="S379" s="15">
        <v>3</v>
      </c>
      <c r="T379" s="15">
        <v>3</v>
      </c>
      <c r="U379" s="15">
        <f t="shared" si="277"/>
        <v>6</v>
      </c>
      <c r="V379" s="15"/>
      <c r="W379" s="15"/>
      <c r="X379" s="15">
        <v>0</v>
      </c>
      <c r="Y379" s="15">
        <v>0</v>
      </c>
      <c r="Z379" s="15">
        <f t="shared" si="278"/>
        <v>0</v>
      </c>
      <c r="AA379" s="17"/>
      <c r="AB379" s="17"/>
      <c r="AC379" s="15">
        <v>0</v>
      </c>
      <c r="AD379" s="15">
        <v>0</v>
      </c>
      <c r="AE379" s="15">
        <f t="shared" si="279"/>
        <v>0</v>
      </c>
      <c r="AF379" s="17"/>
      <c r="AG379" s="17"/>
      <c r="AH379" s="15">
        <v>0</v>
      </c>
      <c r="AI379" s="15">
        <v>0</v>
      </c>
      <c r="AJ379" s="15">
        <f t="shared" si="280"/>
        <v>0</v>
      </c>
      <c r="AL379" s="17"/>
      <c r="AM379" s="15">
        <v>2</v>
      </c>
      <c r="AN379" s="15">
        <v>2</v>
      </c>
      <c r="AO379" s="15">
        <f t="shared" si="281"/>
        <v>4</v>
      </c>
      <c r="AR379" s="15">
        <v>0</v>
      </c>
      <c r="AS379" s="15">
        <v>0</v>
      </c>
      <c r="AT379" s="15">
        <f t="shared" si="282"/>
        <v>0</v>
      </c>
      <c r="AW379" s="15">
        <v>0</v>
      </c>
      <c r="AX379" s="15">
        <v>0</v>
      </c>
      <c r="AY379" s="15">
        <f t="shared" si="283"/>
        <v>0</v>
      </c>
      <c r="BB379" s="15">
        <v>2</v>
      </c>
      <c r="BC379" s="15">
        <v>5</v>
      </c>
      <c r="BD379" s="15">
        <f t="shared" si="284"/>
        <v>7</v>
      </c>
      <c r="BG379" s="15">
        <v>0</v>
      </c>
      <c r="BH379" s="15">
        <v>0</v>
      </c>
      <c r="BI379" s="15">
        <f t="shared" si="285"/>
        <v>0</v>
      </c>
      <c r="BJ379" s="15"/>
      <c r="BK379" s="15"/>
      <c r="BL379" s="15">
        <v>0</v>
      </c>
      <c r="BM379" s="15">
        <v>0</v>
      </c>
      <c r="BN379" s="15">
        <f t="shared" si="286"/>
        <v>0</v>
      </c>
      <c r="BO379" s="15"/>
      <c r="BP379" s="15"/>
      <c r="BQ379" s="15">
        <v>3</v>
      </c>
      <c r="BR379" s="15">
        <v>5</v>
      </c>
      <c r="BS379" s="15">
        <f t="shared" si="287"/>
        <v>8</v>
      </c>
      <c r="BT379" s="15"/>
      <c r="BU379" s="15"/>
      <c r="BV379" s="15">
        <v>3</v>
      </c>
      <c r="BW379" s="15">
        <v>5</v>
      </c>
      <c r="BX379" s="19">
        <f t="shared" si="288"/>
        <v>8</v>
      </c>
      <c r="BY379" s="15"/>
      <c r="BZ379" s="15"/>
      <c r="CA379" s="27">
        <v>3</v>
      </c>
      <c r="CB379" s="27">
        <v>5</v>
      </c>
      <c r="CC379" s="15">
        <f t="shared" si="289"/>
        <v>8</v>
      </c>
      <c r="CD379" s="15"/>
      <c r="CE379" s="20"/>
      <c r="CF379" s="24">
        <v>0</v>
      </c>
      <c r="CG379" s="24">
        <v>0</v>
      </c>
      <c r="CH379" s="24">
        <f t="shared" si="290"/>
        <v>0</v>
      </c>
      <c r="CK379" s="19">
        <v>0</v>
      </c>
      <c r="CL379" s="19">
        <v>0</v>
      </c>
      <c r="CM379" s="15">
        <f t="shared" si="291"/>
        <v>0</v>
      </c>
      <c r="CP379" s="15">
        <v>0</v>
      </c>
      <c r="CQ379" s="15">
        <v>0</v>
      </c>
      <c r="CR379" s="15">
        <f t="shared" si="292"/>
        <v>0</v>
      </c>
      <c r="CT379" s="15" t="s">
        <v>257</v>
      </c>
      <c r="CU379" s="15">
        <v>1</v>
      </c>
      <c r="CV379" s="15">
        <v>2</v>
      </c>
      <c r="CW379" s="15">
        <f t="shared" si="293"/>
        <v>3</v>
      </c>
      <c r="CZ379" s="15">
        <v>2</v>
      </c>
      <c r="DA379" s="15">
        <v>5</v>
      </c>
      <c r="DB379" s="15">
        <f t="shared" si="294"/>
        <v>7</v>
      </c>
    </row>
    <row r="380" spans="1:107" hidden="1">
      <c r="A380" s="15">
        <v>106</v>
      </c>
      <c r="B380" s="15" t="s">
        <v>192</v>
      </c>
      <c r="D380" s="16">
        <v>243</v>
      </c>
      <c r="F380" s="16">
        <v>57</v>
      </c>
      <c r="G380" s="16"/>
      <c r="H380" s="16"/>
      <c r="I380" s="15">
        <v>0</v>
      </c>
      <c r="J380" s="15">
        <v>0</v>
      </c>
      <c r="K380" s="15">
        <f t="shared" si="275"/>
        <v>0</v>
      </c>
      <c r="L380" s="15"/>
      <c r="M380" s="15"/>
      <c r="N380" s="15">
        <v>3</v>
      </c>
      <c r="O380" s="15">
        <v>5</v>
      </c>
      <c r="P380" s="15">
        <f t="shared" si="276"/>
        <v>8</v>
      </c>
      <c r="Q380" s="15"/>
      <c r="R380" s="15"/>
      <c r="S380" s="15">
        <v>2</v>
      </c>
      <c r="T380" s="15">
        <v>1</v>
      </c>
      <c r="U380" s="15">
        <f t="shared" si="277"/>
        <v>3</v>
      </c>
      <c r="V380" s="15"/>
      <c r="W380" s="15"/>
      <c r="X380" s="15">
        <v>0</v>
      </c>
      <c r="Y380" s="15">
        <v>0</v>
      </c>
      <c r="Z380" s="15">
        <f t="shared" si="278"/>
        <v>0</v>
      </c>
      <c r="AA380" s="17"/>
      <c r="AB380" s="17"/>
      <c r="AC380" s="15">
        <v>0</v>
      </c>
      <c r="AD380" s="15">
        <v>0</v>
      </c>
      <c r="AE380" s="15">
        <f t="shared" si="279"/>
        <v>0</v>
      </c>
      <c r="AF380" s="17"/>
      <c r="AG380" s="17"/>
      <c r="AH380" s="15">
        <v>0</v>
      </c>
      <c r="AI380" s="15">
        <v>0</v>
      </c>
      <c r="AJ380" s="15">
        <f t="shared" si="280"/>
        <v>0</v>
      </c>
      <c r="AL380" s="17"/>
      <c r="AM380" s="15">
        <v>0</v>
      </c>
      <c r="AN380" s="15">
        <v>0</v>
      </c>
      <c r="AO380" s="15">
        <f t="shared" si="281"/>
        <v>0</v>
      </c>
      <c r="AR380" s="15">
        <v>0</v>
      </c>
      <c r="AS380" s="15">
        <v>0</v>
      </c>
      <c r="AT380" s="15">
        <f t="shared" si="282"/>
        <v>0</v>
      </c>
      <c r="AW380" s="15">
        <v>0</v>
      </c>
      <c r="AX380" s="15">
        <v>0</v>
      </c>
      <c r="AY380" s="15">
        <f t="shared" si="283"/>
        <v>0</v>
      </c>
      <c r="BB380" s="15">
        <v>2</v>
      </c>
      <c r="BC380" s="15">
        <v>5</v>
      </c>
      <c r="BD380" s="15">
        <f t="shared" si="284"/>
        <v>7</v>
      </c>
      <c r="BG380" s="15">
        <v>0</v>
      </c>
      <c r="BH380" s="15">
        <v>0</v>
      </c>
      <c r="BI380" s="15">
        <f t="shared" si="285"/>
        <v>0</v>
      </c>
      <c r="BJ380" s="15"/>
      <c r="BK380" s="15"/>
      <c r="BL380" s="15">
        <v>0</v>
      </c>
      <c r="BM380" s="15">
        <v>0</v>
      </c>
      <c r="BN380" s="15">
        <f t="shared" si="286"/>
        <v>0</v>
      </c>
      <c r="BO380" s="15"/>
      <c r="BP380" s="15"/>
      <c r="BQ380" s="15">
        <v>3</v>
      </c>
      <c r="BR380" s="15">
        <v>5</v>
      </c>
      <c r="BS380" s="15">
        <f t="shared" si="287"/>
        <v>8</v>
      </c>
      <c r="BT380" s="15"/>
      <c r="BU380" s="15"/>
      <c r="BV380" s="15">
        <v>3</v>
      </c>
      <c r="BW380" s="15">
        <v>5</v>
      </c>
      <c r="BX380" s="19">
        <f t="shared" si="288"/>
        <v>8</v>
      </c>
      <c r="BY380" s="15"/>
      <c r="BZ380" s="15"/>
      <c r="CA380" s="27">
        <v>3</v>
      </c>
      <c r="CB380" s="27">
        <v>5</v>
      </c>
      <c r="CC380" s="15">
        <f t="shared" si="289"/>
        <v>8</v>
      </c>
      <c r="CD380" s="15"/>
      <c r="CE380" s="20"/>
      <c r="CF380" s="24">
        <v>0</v>
      </c>
      <c r="CG380" s="24">
        <v>0</v>
      </c>
      <c r="CH380" s="24">
        <f t="shared" si="290"/>
        <v>0</v>
      </c>
      <c r="CK380" s="19">
        <v>0</v>
      </c>
      <c r="CL380" s="19">
        <v>0</v>
      </c>
      <c r="CM380" s="15">
        <f t="shared" si="291"/>
        <v>0</v>
      </c>
      <c r="CP380" s="15">
        <v>0</v>
      </c>
      <c r="CQ380" s="15">
        <v>0</v>
      </c>
      <c r="CR380" s="15">
        <f t="shared" si="292"/>
        <v>0</v>
      </c>
      <c r="CT380" s="15" t="s">
        <v>257</v>
      </c>
      <c r="CU380" s="15">
        <v>1</v>
      </c>
      <c r="CV380" s="15">
        <v>2</v>
      </c>
      <c r="CW380" s="15">
        <f t="shared" si="293"/>
        <v>3</v>
      </c>
      <c r="CZ380" s="15">
        <v>2</v>
      </c>
      <c r="DA380" s="15">
        <v>5</v>
      </c>
      <c r="DB380" s="15">
        <f t="shared" si="294"/>
        <v>7</v>
      </c>
    </row>
    <row r="381" spans="1:107" hidden="1">
      <c r="A381" s="15">
        <v>106</v>
      </c>
      <c r="B381" s="15" t="s">
        <v>192</v>
      </c>
      <c r="D381" s="16">
        <v>249</v>
      </c>
      <c r="F381" s="16">
        <v>57</v>
      </c>
      <c r="G381" s="16"/>
      <c r="H381" s="16"/>
      <c r="I381" s="15">
        <v>0</v>
      </c>
      <c r="J381" s="15">
        <v>0</v>
      </c>
      <c r="K381" s="15">
        <f t="shared" si="275"/>
        <v>0</v>
      </c>
      <c r="L381" s="15"/>
      <c r="M381" s="15"/>
      <c r="N381" s="15">
        <v>3</v>
      </c>
      <c r="O381" s="15">
        <v>5</v>
      </c>
      <c r="P381" s="15">
        <f t="shared" si="276"/>
        <v>8</v>
      </c>
      <c r="Q381" s="15"/>
      <c r="R381" s="15"/>
      <c r="S381" s="15">
        <v>3</v>
      </c>
      <c r="T381" s="15">
        <v>3</v>
      </c>
      <c r="U381" s="15">
        <f t="shared" si="277"/>
        <v>6</v>
      </c>
      <c r="V381" s="15"/>
      <c r="W381" s="15"/>
      <c r="X381" s="15">
        <v>0</v>
      </c>
      <c r="Y381" s="15">
        <v>0</v>
      </c>
      <c r="Z381" s="15">
        <f t="shared" si="278"/>
        <v>0</v>
      </c>
      <c r="AA381" s="17"/>
      <c r="AB381" s="17"/>
      <c r="AC381" s="15">
        <v>0</v>
      </c>
      <c r="AD381" s="15">
        <v>0</v>
      </c>
      <c r="AE381" s="15">
        <f t="shared" si="279"/>
        <v>0</v>
      </c>
      <c r="AF381" s="17"/>
      <c r="AG381" s="17"/>
      <c r="AH381" s="15">
        <v>0</v>
      </c>
      <c r="AI381" s="15">
        <v>0</v>
      </c>
      <c r="AJ381" s="15">
        <f t="shared" si="280"/>
        <v>0</v>
      </c>
      <c r="AL381" s="17"/>
      <c r="AM381" s="15">
        <v>1</v>
      </c>
      <c r="AN381" s="15">
        <v>4</v>
      </c>
      <c r="AO381" s="15">
        <f t="shared" si="281"/>
        <v>5</v>
      </c>
      <c r="AR381" s="15">
        <v>0</v>
      </c>
      <c r="AS381" s="15">
        <v>0</v>
      </c>
      <c r="AT381" s="15">
        <f t="shared" si="282"/>
        <v>0</v>
      </c>
      <c r="AW381" s="15">
        <v>0</v>
      </c>
      <c r="AX381" s="15">
        <v>0</v>
      </c>
      <c r="AY381" s="15">
        <f t="shared" si="283"/>
        <v>0</v>
      </c>
      <c r="BB381" s="15">
        <v>2</v>
      </c>
      <c r="BC381" s="15">
        <v>5</v>
      </c>
      <c r="BD381" s="15">
        <f t="shared" si="284"/>
        <v>7</v>
      </c>
      <c r="BG381" s="15">
        <v>0</v>
      </c>
      <c r="BH381" s="15">
        <v>0</v>
      </c>
      <c r="BI381" s="15">
        <f t="shared" si="285"/>
        <v>0</v>
      </c>
      <c r="BJ381" s="15"/>
      <c r="BK381" s="15"/>
      <c r="BL381" s="15">
        <v>0</v>
      </c>
      <c r="BM381" s="15">
        <v>0</v>
      </c>
      <c r="BN381" s="15">
        <f t="shared" si="286"/>
        <v>0</v>
      </c>
      <c r="BO381" s="15"/>
      <c r="BP381" s="15"/>
      <c r="BQ381" s="15">
        <v>3</v>
      </c>
      <c r="BR381" s="15">
        <v>5</v>
      </c>
      <c r="BS381" s="15">
        <f t="shared" si="287"/>
        <v>8</v>
      </c>
      <c r="BT381" s="15"/>
      <c r="BU381" s="15"/>
      <c r="BV381" s="15">
        <v>3</v>
      </c>
      <c r="BW381" s="15">
        <v>5</v>
      </c>
      <c r="BX381" s="19">
        <f t="shared" si="288"/>
        <v>8</v>
      </c>
      <c r="BY381" s="15"/>
      <c r="BZ381" s="15"/>
      <c r="CA381" s="27">
        <v>3</v>
      </c>
      <c r="CB381" s="27">
        <v>5</v>
      </c>
      <c r="CC381" s="15">
        <f t="shared" si="289"/>
        <v>8</v>
      </c>
      <c r="CD381" s="15"/>
      <c r="CE381" s="20"/>
      <c r="CF381" s="24">
        <v>0</v>
      </c>
      <c r="CG381" s="24">
        <v>0</v>
      </c>
      <c r="CH381" s="24">
        <f t="shared" si="290"/>
        <v>0</v>
      </c>
      <c r="CK381" s="19">
        <v>0</v>
      </c>
      <c r="CL381" s="19">
        <v>0</v>
      </c>
      <c r="CM381" s="15">
        <f t="shared" si="291"/>
        <v>0</v>
      </c>
      <c r="CP381" s="15">
        <v>0</v>
      </c>
      <c r="CQ381" s="15">
        <v>0</v>
      </c>
      <c r="CR381" s="15">
        <f t="shared" si="292"/>
        <v>0</v>
      </c>
      <c r="CT381" s="15" t="s">
        <v>257</v>
      </c>
      <c r="CU381" s="15">
        <v>1</v>
      </c>
      <c r="CV381" s="15">
        <v>1</v>
      </c>
      <c r="CW381" s="15">
        <f t="shared" si="293"/>
        <v>2</v>
      </c>
      <c r="CZ381" s="15">
        <v>2</v>
      </c>
      <c r="DA381" s="15">
        <v>5</v>
      </c>
      <c r="DB381" s="15">
        <f t="shared" si="294"/>
        <v>7</v>
      </c>
    </row>
    <row r="382" spans="1:107">
      <c r="A382" s="15">
        <v>107</v>
      </c>
      <c r="B382" s="15" t="s">
        <v>193</v>
      </c>
      <c r="D382" s="16">
        <v>220</v>
      </c>
      <c r="F382" s="16">
        <v>58</v>
      </c>
      <c r="G382" s="16"/>
      <c r="H382" s="16"/>
      <c r="I382" s="15">
        <v>0</v>
      </c>
      <c r="J382" s="15">
        <v>0</v>
      </c>
      <c r="K382" s="15">
        <f t="shared" si="275"/>
        <v>0</v>
      </c>
      <c r="L382" s="15">
        <f>MEDIAN(K382:K385)</f>
        <v>0</v>
      </c>
      <c r="M382" s="15"/>
      <c r="N382" s="15">
        <v>3</v>
      </c>
      <c r="O382" s="15">
        <v>5</v>
      </c>
      <c r="P382" s="15">
        <f t="shared" si="276"/>
        <v>8</v>
      </c>
      <c r="Q382" s="15">
        <f>MEDIAN(P382:P385)</f>
        <v>8</v>
      </c>
      <c r="R382" s="15"/>
      <c r="S382" s="15">
        <v>0</v>
      </c>
      <c r="T382" s="15">
        <v>0</v>
      </c>
      <c r="U382" s="15">
        <f t="shared" si="277"/>
        <v>0</v>
      </c>
      <c r="V382" s="15">
        <f>MEDIAN(U382:U385)</f>
        <v>0</v>
      </c>
      <c r="W382" s="15"/>
      <c r="X382" s="15">
        <v>0</v>
      </c>
      <c r="Y382" s="15">
        <v>0</v>
      </c>
      <c r="Z382" s="15">
        <f t="shared" si="278"/>
        <v>0</v>
      </c>
      <c r="AA382" s="17">
        <f>MEDIAN(Z382:Z385)</f>
        <v>0</v>
      </c>
      <c r="AB382" s="17"/>
      <c r="AC382" s="15">
        <v>0</v>
      </c>
      <c r="AD382" s="15">
        <v>0</v>
      </c>
      <c r="AE382" s="15">
        <f t="shared" si="279"/>
        <v>0</v>
      </c>
      <c r="AF382" s="17">
        <f>MEDIAN(AE382:AE385)</f>
        <v>0</v>
      </c>
      <c r="AG382" s="17"/>
      <c r="AH382" s="15">
        <v>0</v>
      </c>
      <c r="AI382" s="15">
        <v>0</v>
      </c>
      <c r="AJ382" s="15">
        <f t="shared" si="280"/>
        <v>0</v>
      </c>
      <c r="AK382" s="15">
        <f>MEDIAN(AJ382:AJ385)</f>
        <v>0</v>
      </c>
      <c r="AL382" s="17"/>
      <c r="AM382" s="15">
        <v>0</v>
      </c>
      <c r="AN382" s="15">
        <v>0</v>
      </c>
      <c r="AO382" s="15">
        <f t="shared" si="281"/>
        <v>0</v>
      </c>
      <c r="AP382" s="15">
        <f>MEDIAN(AO382:AO385)</f>
        <v>0</v>
      </c>
      <c r="AR382" s="15">
        <v>0</v>
      </c>
      <c r="AS382" s="15">
        <v>0</v>
      </c>
      <c r="AT382" s="15">
        <f t="shared" si="282"/>
        <v>0</v>
      </c>
      <c r="AU382" s="15">
        <f>MEDIAN(AT382:AT385)</f>
        <v>0</v>
      </c>
      <c r="AW382" s="15">
        <v>0</v>
      </c>
      <c r="AX382" s="15">
        <v>0</v>
      </c>
      <c r="AY382" s="15">
        <f t="shared" si="283"/>
        <v>0</v>
      </c>
      <c r="AZ382" s="15">
        <f>MEDIAN(AY382:AY385)</f>
        <v>0</v>
      </c>
      <c r="BB382" s="15">
        <v>1</v>
      </c>
      <c r="BC382" s="15">
        <v>2</v>
      </c>
      <c r="BD382" s="15">
        <f t="shared" si="284"/>
        <v>3</v>
      </c>
      <c r="BE382" s="15">
        <f>MEDIAN(BD382:BD385)</f>
        <v>3.5</v>
      </c>
      <c r="BG382" s="15">
        <v>0</v>
      </c>
      <c r="BH382" s="15">
        <v>0</v>
      </c>
      <c r="BI382" s="15">
        <f t="shared" si="285"/>
        <v>0</v>
      </c>
      <c r="BJ382" s="15">
        <f>MEDIAN(BI382:BI385)</f>
        <v>0</v>
      </c>
      <c r="BK382" s="15"/>
      <c r="BL382" s="15">
        <v>0</v>
      </c>
      <c r="BM382" s="15">
        <v>0</v>
      </c>
      <c r="BN382" s="15">
        <f t="shared" si="286"/>
        <v>0</v>
      </c>
      <c r="BO382" s="15">
        <f>MEDIAN(BN382:BN385)</f>
        <v>0</v>
      </c>
      <c r="BP382" s="15"/>
      <c r="BQ382" s="15">
        <v>3</v>
      </c>
      <c r="BR382" s="15">
        <v>5</v>
      </c>
      <c r="BS382" s="15">
        <f t="shared" si="287"/>
        <v>8</v>
      </c>
      <c r="BT382" s="15">
        <f>MEDIAN(BS382:BS385)</f>
        <v>8</v>
      </c>
      <c r="BU382" s="15"/>
      <c r="BV382" s="15">
        <v>3</v>
      </c>
      <c r="BW382" s="15">
        <v>5</v>
      </c>
      <c r="BX382" s="19">
        <f t="shared" si="288"/>
        <v>8</v>
      </c>
      <c r="BY382" s="15">
        <f>MEDIAN(BX382:BX385)</f>
        <v>8</v>
      </c>
      <c r="BZ382" s="15"/>
      <c r="CA382" s="27">
        <v>0</v>
      </c>
      <c r="CB382" s="27">
        <v>0</v>
      </c>
      <c r="CC382" s="15">
        <f t="shared" si="289"/>
        <v>0</v>
      </c>
      <c r="CD382" s="15">
        <f>MEDIAN(CC382:CC385)</f>
        <v>1.5</v>
      </c>
      <c r="CE382" s="20"/>
      <c r="CF382" s="24">
        <v>0</v>
      </c>
      <c r="CG382" s="24">
        <v>0</v>
      </c>
      <c r="CH382" s="24">
        <f t="shared" si="290"/>
        <v>0</v>
      </c>
      <c r="CI382" s="24">
        <f>MEDIAN(CH382:CH385)</f>
        <v>0</v>
      </c>
      <c r="CK382" s="19">
        <v>0</v>
      </c>
      <c r="CL382" s="19">
        <v>0</v>
      </c>
      <c r="CM382" s="15">
        <f t="shared" si="291"/>
        <v>0</v>
      </c>
      <c r="CN382" s="15">
        <f>MEDIAN(CM382:CM385)</f>
        <v>0</v>
      </c>
      <c r="CP382" s="15">
        <v>1</v>
      </c>
      <c r="CQ382" s="15">
        <v>1</v>
      </c>
      <c r="CR382" s="15">
        <f t="shared" si="292"/>
        <v>2</v>
      </c>
      <c r="CS382" s="15">
        <f>MEDIAN(CR382:CR385)</f>
        <v>0</v>
      </c>
      <c r="CT382" s="15" t="s">
        <v>257</v>
      </c>
      <c r="CU382" s="15">
        <v>2</v>
      </c>
      <c r="CV382" s="15">
        <v>2</v>
      </c>
      <c r="CW382" s="15">
        <f t="shared" si="293"/>
        <v>4</v>
      </c>
      <c r="CX382" s="15">
        <f>MEDIAN(CW382:CW385)</f>
        <v>3.5</v>
      </c>
      <c r="CZ382" s="15">
        <v>0</v>
      </c>
      <c r="DA382" s="15">
        <v>0</v>
      </c>
      <c r="DB382" s="15">
        <f t="shared" si="294"/>
        <v>0</v>
      </c>
      <c r="DC382" s="15">
        <f>MEDIAN(DB382:DB385)</f>
        <v>0</v>
      </c>
    </row>
    <row r="383" spans="1:107" hidden="1">
      <c r="A383" s="15">
        <v>107</v>
      </c>
      <c r="B383" s="15" t="s">
        <v>193</v>
      </c>
      <c r="D383" s="16">
        <v>226</v>
      </c>
      <c r="F383" s="16">
        <v>58</v>
      </c>
      <c r="G383" s="16"/>
      <c r="H383" s="16"/>
      <c r="I383" s="15">
        <v>0</v>
      </c>
      <c r="J383" s="15">
        <v>0</v>
      </c>
      <c r="K383" s="15">
        <f t="shared" si="275"/>
        <v>0</v>
      </c>
      <c r="L383" s="15"/>
      <c r="M383" s="15"/>
      <c r="N383" s="15">
        <v>3</v>
      </c>
      <c r="O383" s="15">
        <v>5</v>
      </c>
      <c r="P383" s="15">
        <f t="shared" si="276"/>
        <v>8</v>
      </c>
      <c r="Q383" s="15"/>
      <c r="R383" s="15"/>
      <c r="S383" s="15">
        <v>0</v>
      </c>
      <c r="T383" s="15">
        <v>0</v>
      </c>
      <c r="U383" s="15">
        <f t="shared" si="277"/>
        <v>0</v>
      </c>
      <c r="V383" s="15"/>
      <c r="W383" s="15"/>
      <c r="X383" s="15">
        <v>0</v>
      </c>
      <c r="Y383" s="15">
        <v>0</v>
      </c>
      <c r="Z383" s="15">
        <f t="shared" si="278"/>
        <v>0</v>
      </c>
      <c r="AA383" s="17"/>
      <c r="AB383" s="17"/>
      <c r="AC383" s="15">
        <v>0</v>
      </c>
      <c r="AD383" s="15">
        <v>0</v>
      </c>
      <c r="AE383" s="15">
        <f t="shared" si="279"/>
        <v>0</v>
      </c>
      <c r="AF383" s="17"/>
      <c r="AG383" s="17"/>
      <c r="AH383" s="15">
        <v>0</v>
      </c>
      <c r="AI383" s="15">
        <v>0</v>
      </c>
      <c r="AJ383" s="15">
        <f t="shared" si="280"/>
        <v>0</v>
      </c>
      <c r="AL383" s="17"/>
      <c r="AM383" s="15">
        <v>0</v>
      </c>
      <c r="AN383" s="15">
        <v>0</v>
      </c>
      <c r="AO383" s="15">
        <f t="shared" si="281"/>
        <v>0</v>
      </c>
      <c r="AR383" s="15">
        <v>0</v>
      </c>
      <c r="AS383" s="15">
        <v>0</v>
      </c>
      <c r="AT383" s="15">
        <f t="shared" si="282"/>
        <v>0</v>
      </c>
      <c r="AW383" s="15">
        <v>0</v>
      </c>
      <c r="AX383" s="15">
        <v>0</v>
      </c>
      <c r="AY383" s="15">
        <f t="shared" si="283"/>
        <v>0</v>
      </c>
      <c r="BB383" s="15">
        <v>2</v>
      </c>
      <c r="BC383" s="15">
        <v>2</v>
      </c>
      <c r="BD383" s="15">
        <f t="shared" si="284"/>
        <v>4</v>
      </c>
      <c r="BG383" s="15">
        <v>0</v>
      </c>
      <c r="BH383" s="15">
        <v>0</v>
      </c>
      <c r="BI383" s="15">
        <f t="shared" si="285"/>
        <v>0</v>
      </c>
      <c r="BJ383" s="15"/>
      <c r="BK383" s="15"/>
      <c r="BL383" s="15">
        <v>0</v>
      </c>
      <c r="BM383" s="15">
        <v>0</v>
      </c>
      <c r="BN383" s="15">
        <f t="shared" si="286"/>
        <v>0</v>
      </c>
      <c r="BO383" s="15"/>
      <c r="BP383" s="15"/>
      <c r="BQ383" s="15">
        <v>3</v>
      </c>
      <c r="BR383" s="15">
        <v>5</v>
      </c>
      <c r="BS383" s="15">
        <f t="shared" si="287"/>
        <v>8</v>
      </c>
      <c r="BT383" s="15"/>
      <c r="BU383" s="15"/>
      <c r="BV383" s="15">
        <v>3</v>
      </c>
      <c r="BW383" s="15">
        <v>5</v>
      </c>
      <c r="BX383" s="19">
        <f t="shared" si="288"/>
        <v>8</v>
      </c>
      <c r="BY383" s="15"/>
      <c r="BZ383" s="15"/>
      <c r="CA383" s="27">
        <v>1</v>
      </c>
      <c r="CB383" s="27">
        <v>2</v>
      </c>
      <c r="CC383" s="15">
        <f t="shared" si="289"/>
        <v>3</v>
      </c>
      <c r="CD383" s="15"/>
      <c r="CE383" s="20"/>
      <c r="CF383" s="24">
        <v>0</v>
      </c>
      <c r="CG383" s="24">
        <v>0</v>
      </c>
      <c r="CH383" s="24">
        <f t="shared" si="290"/>
        <v>0</v>
      </c>
      <c r="CK383" s="19">
        <v>0</v>
      </c>
      <c r="CL383" s="19">
        <v>0</v>
      </c>
      <c r="CM383" s="15">
        <f t="shared" si="291"/>
        <v>0</v>
      </c>
      <c r="CP383" s="15">
        <v>0</v>
      </c>
      <c r="CQ383" s="15">
        <v>0</v>
      </c>
      <c r="CR383" s="15">
        <f t="shared" si="292"/>
        <v>0</v>
      </c>
      <c r="CT383" s="15" t="s">
        <v>257</v>
      </c>
      <c r="CU383" s="15">
        <v>2</v>
      </c>
      <c r="CV383" s="15">
        <v>2</v>
      </c>
      <c r="CW383" s="15">
        <f t="shared" si="293"/>
        <v>4</v>
      </c>
      <c r="CZ383" s="15">
        <v>0</v>
      </c>
      <c r="DA383" s="15">
        <v>0</v>
      </c>
      <c r="DB383" s="15">
        <f t="shared" si="294"/>
        <v>0</v>
      </c>
    </row>
    <row r="384" spans="1:107" hidden="1">
      <c r="A384" s="15">
        <v>107</v>
      </c>
      <c r="B384" s="15" t="s">
        <v>193</v>
      </c>
      <c r="D384" s="16">
        <v>244</v>
      </c>
      <c r="F384" s="16">
        <v>58</v>
      </c>
      <c r="G384" s="16"/>
      <c r="H384" s="16"/>
      <c r="I384" s="15">
        <v>0</v>
      </c>
      <c r="J384" s="15">
        <v>0</v>
      </c>
      <c r="K384" s="15">
        <f t="shared" si="275"/>
        <v>0</v>
      </c>
      <c r="L384" s="15"/>
      <c r="M384" s="15"/>
      <c r="N384" s="15">
        <v>3</v>
      </c>
      <c r="O384" s="15">
        <v>5</v>
      </c>
      <c r="P384" s="15">
        <f t="shared" si="276"/>
        <v>8</v>
      </c>
      <c r="Q384" s="15"/>
      <c r="R384" s="15"/>
      <c r="S384" s="15">
        <v>0</v>
      </c>
      <c r="T384" s="15">
        <v>0</v>
      </c>
      <c r="U384" s="15">
        <f t="shared" si="277"/>
        <v>0</v>
      </c>
      <c r="V384" s="15"/>
      <c r="W384" s="15"/>
      <c r="X384" s="15">
        <v>0</v>
      </c>
      <c r="Y384" s="15">
        <v>0</v>
      </c>
      <c r="Z384" s="15">
        <f t="shared" si="278"/>
        <v>0</v>
      </c>
      <c r="AA384" s="17"/>
      <c r="AB384" s="17"/>
      <c r="AC384" s="15">
        <v>0</v>
      </c>
      <c r="AD384" s="15">
        <v>0</v>
      </c>
      <c r="AE384" s="15">
        <f t="shared" si="279"/>
        <v>0</v>
      </c>
      <c r="AF384" s="17"/>
      <c r="AG384" s="17"/>
      <c r="AH384" s="15">
        <v>0</v>
      </c>
      <c r="AI384" s="15">
        <v>0</v>
      </c>
      <c r="AJ384" s="15">
        <f t="shared" si="280"/>
        <v>0</v>
      </c>
      <c r="AL384" s="17"/>
      <c r="AM384" s="15">
        <v>0</v>
      </c>
      <c r="AN384" s="15">
        <v>0</v>
      </c>
      <c r="AO384" s="15">
        <f t="shared" si="281"/>
        <v>0</v>
      </c>
      <c r="AR384" s="15">
        <v>0</v>
      </c>
      <c r="AS384" s="15">
        <v>0</v>
      </c>
      <c r="AT384" s="15">
        <f t="shared" si="282"/>
        <v>0</v>
      </c>
      <c r="AW384" s="15">
        <v>0</v>
      </c>
      <c r="AX384" s="15">
        <v>0</v>
      </c>
      <c r="AY384" s="15">
        <f t="shared" si="283"/>
        <v>0</v>
      </c>
      <c r="BB384" s="15">
        <v>1</v>
      </c>
      <c r="BC384" s="15">
        <v>2</v>
      </c>
      <c r="BD384" s="15">
        <f t="shared" si="284"/>
        <v>3</v>
      </c>
      <c r="BG384" s="15">
        <v>0</v>
      </c>
      <c r="BH384" s="15">
        <v>0</v>
      </c>
      <c r="BI384" s="15">
        <f t="shared" si="285"/>
        <v>0</v>
      </c>
      <c r="BJ384" s="15"/>
      <c r="BK384" s="15"/>
      <c r="BL384" s="15">
        <v>0</v>
      </c>
      <c r="BM384" s="15">
        <v>0</v>
      </c>
      <c r="BN384" s="15">
        <f t="shared" si="286"/>
        <v>0</v>
      </c>
      <c r="BO384" s="15"/>
      <c r="BP384" s="15"/>
      <c r="BQ384" s="15">
        <v>3</v>
      </c>
      <c r="BR384" s="15">
        <v>5</v>
      </c>
      <c r="BS384" s="15">
        <f t="shared" si="287"/>
        <v>8</v>
      </c>
      <c r="BT384" s="15"/>
      <c r="BU384" s="15"/>
      <c r="BV384" s="15">
        <v>3</v>
      </c>
      <c r="BW384" s="15">
        <v>5</v>
      </c>
      <c r="BX384" s="19">
        <f t="shared" si="288"/>
        <v>8</v>
      </c>
      <c r="BY384" s="15"/>
      <c r="BZ384" s="15"/>
      <c r="CA384" s="27">
        <v>0</v>
      </c>
      <c r="CB384" s="27">
        <v>0</v>
      </c>
      <c r="CC384" s="15">
        <f t="shared" si="289"/>
        <v>0</v>
      </c>
      <c r="CD384" s="15"/>
      <c r="CE384" s="20"/>
      <c r="CF384" s="24">
        <v>0</v>
      </c>
      <c r="CG384" s="24">
        <v>0</v>
      </c>
      <c r="CH384" s="24">
        <f t="shared" si="290"/>
        <v>0</v>
      </c>
      <c r="CK384" s="19">
        <v>0</v>
      </c>
      <c r="CL384" s="19">
        <v>0</v>
      </c>
      <c r="CM384" s="15">
        <f t="shared" si="291"/>
        <v>0</v>
      </c>
      <c r="CP384" s="15">
        <v>0</v>
      </c>
      <c r="CQ384" s="15">
        <v>0</v>
      </c>
      <c r="CR384" s="15">
        <f t="shared" si="292"/>
        <v>0</v>
      </c>
      <c r="CT384" s="15" t="s">
        <v>257</v>
      </c>
      <c r="CU384" s="15">
        <v>1</v>
      </c>
      <c r="CV384" s="15">
        <v>2</v>
      </c>
      <c r="CW384" s="15">
        <f t="shared" si="293"/>
        <v>3</v>
      </c>
      <c r="CZ384" s="15">
        <v>0</v>
      </c>
      <c r="DA384" s="15">
        <v>0</v>
      </c>
      <c r="DB384" s="15">
        <f t="shared" si="294"/>
        <v>0</v>
      </c>
    </row>
    <row r="385" spans="1:107" hidden="1">
      <c r="A385" s="15">
        <v>107</v>
      </c>
      <c r="B385" s="15" t="s">
        <v>193</v>
      </c>
      <c r="D385" s="16">
        <v>250</v>
      </c>
      <c r="F385" s="16">
        <v>58</v>
      </c>
      <c r="G385" s="16"/>
      <c r="H385" s="16"/>
      <c r="I385" s="15">
        <v>0</v>
      </c>
      <c r="J385" s="15">
        <v>0</v>
      </c>
      <c r="K385" s="15">
        <f t="shared" si="275"/>
        <v>0</v>
      </c>
      <c r="L385" s="15"/>
      <c r="M385" s="15"/>
      <c r="N385" s="15">
        <v>3</v>
      </c>
      <c r="O385" s="15">
        <v>5</v>
      </c>
      <c r="P385" s="15">
        <f t="shared" si="276"/>
        <v>8</v>
      </c>
      <c r="Q385" s="15"/>
      <c r="R385" s="15"/>
      <c r="S385" s="15">
        <v>0</v>
      </c>
      <c r="T385" s="15">
        <v>0</v>
      </c>
      <c r="U385" s="15">
        <f t="shared" si="277"/>
        <v>0</v>
      </c>
      <c r="V385" s="15"/>
      <c r="W385" s="15"/>
      <c r="X385" s="15">
        <v>0</v>
      </c>
      <c r="Y385" s="15">
        <v>0</v>
      </c>
      <c r="Z385" s="15">
        <f t="shared" si="278"/>
        <v>0</v>
      </c>
      <c r="AA385" s="17"/>
      <c r="AB385" s="17"/>
      <c r="AC385" s="15">
        <v>0</v>
      </c>
      <c r="AD385" s="15">
        <v>0</v>
      </c>
      <c r="AE385" s="15">
        <f t="shared" si="279"/>
        <v>0</v>
      </c>
      <c r="AF385" s="17"/>
      <c r="AG385" s="17"/>
      <c r="AH385" s="15">
        <v>0</v>
      </c>
      <c r="AI385" s="15">
        <v>0</v>
      </c>
      <c r="AJ385" s="15">
        <f t="shared" si="280"/>
        <v>0</v>
      </c>
      <c r="AL385" s="17"/>
      <c r="AM385" s="15">
        <v>0</v>
      </c>
      <c r="AN385" s="15">
        <v>0</v>
      </c>
      <c r="AO385" s="15">
        <f t="shared" si="281"/>
        <v>0</v>
      </c>
      <c r="AR385" s="15">
        <v>0</v>
      </c>
      <c r="AS385" s="15">
        <v>0</v>
      </c>
      <c r="AT385" s="15">
        <f t="shared" si="282"/>
        <v>0</v>
      </c>
      <c r="AW385" s="15">
        <v>0</v>
      </c>
      <c r="AX385" s="15">
        <v>0</v>
      </c>
      <c r="AY385" s="15">
        <f t="shared" si="283"/>
        <v>0</v>
      </c>
      <c r="BB385" s="15">
        <v>2</v>
      </c>
      <c r="BC385" s="15">
        <v>2</v>
      </c>
      <c r="BD385" s="15">
        <f t="shared" si="284"/>
        <v>4</v>
      </c>
      <c r="BG385" s="15">
        <v>0</v>
      </c>
      <c r="BH385" s="15">
        <v>0</v>
      </c>
      <c r="BI385" s="15">
        <f t="shared" si="285"/>
        <v>0</v>
      </c>
      <c r="BJ385" s="15"/>
      <c r="BK385" s="15"/>
      <c r="BL385" s="15">
        <v>0</v>
      </c>
      <c r="BM385" s="15">
        <v>0</v>
      </c>
      <c r="BN385" s="15">
        <f t="shared" si="286"/>
        <v>0</v>
      </c>
      <c r="BO385" s="15"/>
      <c r="BP385" s="15"/>
      <c r="BQ385" s="15">
        <v>3</v>
      </c>
      <c r="BR385" s="15">
        <v>5</v>
      </c>
      <c r="BS385" s="15">
        <f t="shared" si="287"/>
        <v>8</v>
      </c>
      <c r="BT385" s="15"/>
      <c r="BU385" s="15"/>
      <c r="BV385" s="15">
        <v>3</v>
      </c>
      <c r="BW385" s="15">
        <v>5</v>
      </c>
      <c r="BX385" s="19">
        <f t="shared" si="288"/>
        <v>8</v>
      </c>
      <c r="BY385" s="15"/>
      <c r="BZ385" s="15"/>
      <c r="CA385" s="27">
        <v>2</v>
      </c>
      <c r="CB385" s="27">
        <v>3</v>
      </c>
      <c r="CC385" s="15">
        <f t="shared" si="289"/>
        <v>5</v>
      </c>
      <c r="CD385" s="15"/>
      <c r="CE385" s="20"/>
      <c r="CF385" s="24">
        <v>0</v>
      </c>
      <c r="CG385" s="24">
        <v>0</v>
      </c>
      <c r="CH385" s="24">
        <f t="shared" si="290"/>
        <v>0</v>
      </c>
      <c r="CK385" s="19">
        <v>0</v>
      </c>
      <c r="CL385" s="19">
        <v>0</v>
      </c>
      <c r="CM385" s="15">
        <f t="shared" si="291"/>
        <v>0</v>
      </c>
      <c r="CP385" s="15">
        <v>0</v>
      </c>
      <c r="CQ385" s="15">
        <v>0</v>
      </c>
      <c r="CR385" s="15">
        <f t="shared" si="292"/>
        <v>0</v>
      </c>
      <c r="CT385" s="15" t="s">
        <v>257</v>
      </c>
      <c r="CU385" s="15">
        <v>2</v>
      </c>
      <c r="CV385" s="15">
        <v>1</v>
      </c>
      <c r="CW385" s="15">
        <f t="shared" si="293"/>
        <v>3</v>
      </c>
      <c r="CZ385" s="15">
        <v>0</v>
      </c>
      <c r="DA385" s="15">
        <v>0</v>
      </c>
      <c r="DB385" s="15">
        <f t="shared" si="294"/>
        <v>0</v>
      </c>
    </row>
    <row r="386" spans="1:107">
      <c r="A386" s="15">
        <v>108</v>
      </c>
      <c r="B386" s="15" t="s">
        <v>194</v>
      </c>
      <c r="D386" s="16">
        <v>221</v>
      </c>
      <c r="F386" s="16">
        <v>59</v>
      </c>
      <c r="G386" s="16"/>
      <c r="H386" s="16"/>
      <c r="I386" s="15">
        <v>3</v>
      </c>
      <c r="J386" s="15">
        <v>5</v>
      </c>
      <c r="K386" s="15">
        <f t="shared" si="275"/>
        <v>8</v>
      </c>
      <c r="L386" s="15">
        <f>MEDIAN(K386:K389)</f>
        <v>8</v>
      </c>
      <c r="M386" s="15"/>
      <c r="N386" s="15">
        <v>0</v>
      </c>
      <c r="O386" s="15">
        <v>0</v>
      </c>
      <c r="P386" s="15">
        <f t="shared" si="276"/>
        <v>0</v>
      </c>
      <c r="Q386" s="15">
        <f>MEDIAN(P386:P389)</f>
        <v>0</v>
      </c>
      <c r="R386" s="15"/>
      <c r="S386" s="15">
        <v>2</v>
      </c>
      <c r="T386" s="15">
        <v>5</v>
      </c>
      <c r="U386" s="15">
        <f t="shared" si="277"/>
        <v>7</v>
      </c>
      <c r="V386" s="15">
        <f>MEDIAN(U386:U389)</f>
        <v>7</v>
      </c>
      <c r="W386" s="15"/>
      <c r="X386" s="15">
        <v>2</v>
      </c>
      <c r="Y386" s="15">
        <v>5</v>
      </c>
      <c r="Z386" s="15">
        <f t="shared" si="278"/>
        <v>7</v>
      </c>
      <c r="AA386" s="17">
        <f>MEDIAN(Z386:Z389)</f>
        <v>6.5</v>
      </c>
      <c r="AB386" s="17"/>
      <c r="AC386" s="15">
        <v>1</v>
      </c>
      <c r="AD386" s="15">
        <v>5</v>
      </c>
      <c r="AE386" s="15">
        <f t="shared" si="279"/>
        <v>6</v>
      </c>
      <c r="AF386" s="17">
        <f>MEDIAN(AE386:AE389)</f>
        <v>5.5</v>
      </c>
      <c r="AG386" s="17"/>
      <c r="AH386" s="15">
        <v>0</v>
      </c>
      <c r="AI386" s="15">
        <v>0</v>
      </c>
      <c r="AJ386" s="15">
        <f t="shared" si="280"/>
        <v>0</v>
      </c>
      <c r="AK386" s="15">
        <f>MEDIAN(AJ386:AJ389)</f>
        <v>3.5</v>
      </c>
      <c r="AL386" s="17"/>
      <c r="AM386" s="15">
        <v>0</v>
      </c>
      <c r="AN386" s="15">
        <v>0</v>
      </c>
      <c r="AO386" s="15">
        <f t="shared" si="281"/>
        <v>0</v>
      </c>
      <c r="AP386" s="15">
        <f>MEDIAN(AO386:AO389)</f>
        <v>0</v>
      </c>
      <c r="AR386" s="15">
        <v>0</v>
      </c>
      <c r="AS386" s="15">
        <v>0</v>
      </c>
      <c r="AT386" s="15">
        <f t="shared" si="282"/>
        <v>0</v>
      </c>
      <c r="AU386" s="15">
        <f>MEDIAN(AT386:AT389)</f>
        <v>0</v>
      </c>
      <c r="AW386" s="15">
        <v>2</v>
      </c>
      <c r="AX386" s="15">
        <v>5</v>
      </c>
      <c r="AY386" s="15">
        <f t="shared" si="283"/>
        <v>7</v>
      </c>
      <c r="AZ386" s="15">
        <f>MEDIAN(AY386:AY389)</f>
        <v>7</v>
      </c>
      <c r="BB386" s="15">
        <v>2</v>
      </c>
      <c r="BC386" s="15">
        <v>5</v>
      </c>
      <c r="BD386" s="15">
        <f t="shared" si="284"/>
        <v>7</v>
      </c>
      <c r="BE386" s="15">
        <f>MEDIAN(BD386:BD389)</f>
        <v>6</v>
      </c>
      <c r="BG386" s="15">
        <v>0</v>
      </c>
      <c r="BH386" s="15">
        <v>0</v>
      </c>
      <c r="BI386" s="15">
        <f t="shared" si="285"/>
        <v>0</v>
      </c>
      <c r="BJ386" s="15">
        <f>MEDIAN(BI386:BI389)</f>
        <v>0</v>
      </c>
      <c r="BK386" s="15"/>
      <c r="BL386" s="15">
        <v>0</v>
      </c>
      <c r="BM386" s="15">
        <v>0</v>
      </c>
      <c r="BN386" s="15">
        <f t="shared" si="286"/>
        <v>0</v>
      </c>
      <c r="BO386" s="15">
        <f>MEDIAN(BN386:BN389)</f>
        <v>0</v>
      </c>
      <c r="BP386" s="15"/>
      <c r="BQ386" s="15">
        <v>3</v>
      </c>
      <c r="BR386" s="15">
        <v>5</v>
      </c>
      <c r="BS386" s="15">
        <f t="shared" si="287"/>
        <v>8</v>
      </c>
      <c r="BT386" s="15">
        <f>MEDIAN(BS386:BS389)</f>
        <v>8</v>
      </c>
      <c r="BU386" s="15"/>
      <c r="BV386" s="15">
        <v>3</v>
      </c>
      <c r="BW386" s="15">
        <v>5</v>
      </c>
      <c r="BX386" s="19">
        <f t="shared" si="288"/>
        <v>8</v>
      </c>
      <c r="BY386" s="15">
        <f>MEDIAN(BX386:BX389)</f>
        <v>8</v>
      </c>
      <c r="BZ386" s="15"/>
      <c r="CA386" s="27">
        <v>0</v>
      </c>
      <c r="CB386" s="27">
        <v>0</v>
      </c>
      <c r="CC386" s="15">
        <f t="shared" si="289"/>
        <v>0</v>
      </c>
      <c r="CD386" s="15">
        <f>MEDIAN(CC386:CC389)</f>
        <v>0</v>
      </c>
      <c r="CE386" s="20"/>
      <c r="CF386" s="24" t="s">
        <v>124</v>
      </c>
      <c r="CG386" s="24" t="s">
        <v>124</v>
      </c>
      <c r="CH386" s="15" t="s">
        <v>124</v>
      </c>
      <c r="CI386" s="24" t="s">
        <v>124</v>
      </c>
      <c r="CK386" s="19" t="s">
        <v>124</v>
      </c>
      <c r="CL386" s="19" t="s">
        <v>124</v>
      </c>
      <c r="CM386" s="19" t="s">
        <v>124</v>
      </c>
      <c r="CN386" s="15">
        <f>MEDIAN(CM386:CM389)</f>
        <v>0</v>
      </c>
      <c r="CP386" s="19" t="s">
        <v>124</v>
      </c>
      <c r="CQ386" s="19" t="s">
        <v>124</v>
      </c>
      <c r="CR386" s="19" t="s">
        <v>124</v>
      </c>
      <c r="CS386" s="15" t="s">
        <v>124</v>
      </c>
      <c r="CT386" s="15" t="s">
        <v>257</v>
      </c>
      <c r="CU386" s="19" t="s">
        <v>124</v>
      </c>
      <c r="CV386" s="19" t="s">
        <v>124</v>
      </c>
      <c r="CW386" s="15" t="s">
        <v>124</v>
      </c>
      <c r="CX386" s="15" t="s">
        <v>124</v>
      </c>
      <c r="CZ386" s="19" t="s">
        <v>124</v>
      </c>
      <c r="DA386" s="19" t="s">
        <v>124</v>
      </c>
      <c r="DC386" s="15" t="s">
        <v>124</v>
      </c>
    </row>
    <row r="387" spans="1:107" hidden="1">
      <c r="A387" s="15">
        <v>108</v>
      </c>
      <c r="B387" s="15" t="s">
        <v>194</v>
      </c>
      <c r="D387" s="16">
        <v>227</v>
      </c>
      <c r="F387" s="16">
        <v>59</v>
      </c>
      <c r="G387" s="16"/>
      <c r="H387" s="16"/>
      <c r="I387" s="15" t="s">
        <v>124</v>
      </c>
      <c r="J387" s="15" t="s">
        <v>124</v>
      </c>
      <c r="K387" s="15" t="s">
        <v>124</v>
      </c>
      <c r="L387" s="15"/>
      <c r="M387" s="15"/>
      <c r="N387" s="15" t="s">
        <v>124</v>
      </c>
      <c r="O387" s="15" t="s">
        <v>124</v>
      </c>
      <c r="P387" s="15" t="s">
        <v>124</v>
      </c>
      <c r="Q387" s="15"/>
      <c r="R387" s="15"/>
      <c r="S387" s="15" t="s">
        <v>124</v>
      </c>
      <c r="T387" s="15" t="s">
        <v>124</v>
      </c>
      <c r="U387" s="15" t="s">
        <v>124</v>
      </c>
      <c r="V387" s="15"/>
      <c r="W387" s="15"/>
      <c r="X387" s="15" t="s">
        <v>124</v>
      </c>
      <c r="Y387" s="15" t="s">
        <v>124</v>
      </c>
      <c r="Z387" s="15" t="s">
        <v>124</v>
      </c>
      <c r="AA387" s="17"/>
      <c r="AB387" s="17"/>
      <c r="AC387" s="15" t="s">
        <v>124</v>
      </c>
      <c r="AD387" s="15" t="s">
        <v>124</v>
      </c>
      <c r="AE387" s="15" t="s">
        <v>124</v>
      </c>
      <c r="AF387" s="17"/>
      <c r="AG387" s="17"/>
      <c r="AH387" s="15" t="s">
        <v>124</v>
      </c>
      <c r="AI387" s="15" t="s">
        <v>124</v>
      </c>
      <c r="AJ387" s="19" t="s">
        <v>124</v>
      </c>
      <c r="AL387" s="17"/>
      <c r="AM387" s="15" t="s">
        <v>124</v>
      </c>
      <c r="AN387" s="15" t="s">
        <v>124</v>
      </c>
      <c r="AO387" s="19" t="s">
        <v>124</v>
      </c>
      <c r="AR387" s="15" t="s">
        <v>124</v>
      </c>
      <c r="AS387" s="15" t="s">
        <v>124</v>
      </c>
      <c r="AT387" s="19" t="s">
        <v>124</v>
      </c>
      <c r="AW387" s="15" t="s">
        <v>124</v>
      </c>
      <c r="AX387" s="15" t="s">
        <v>124</v>
      </c>
      <c r="AY387" s="19" t="s">
        <v>124</v>
      </c>
      <c r="BB387" s="15" t="s">
        <v>124</v>
      </c>
      <c r="BC387" s="15" t="s">
        <v>124</v>
      </c>
      <c r="BD387" s="19" t="s">
        <v>124</v>
      </c>
      <c r="BG387" s="15" t="s">
        <v>124</v>
      </c>
      <c r="BH387" s="15" t="s">
        <v>124</v>
      </c>
      <c r="BI387" s="19" t="s">
        <v>124</v>
      </c>
      <c r="BJ387" s="15"/>
      <c r="BK387" s="15"/>
      <c r="BL387" s="15" t="s">
        <v>124</v>
      </c>
      <c r="BM387" s="15" t="s">
        <v>124</v>
      </c>
      <c r="BN387" s="19" t="s">
        <v>124</v>
      </c>
      <c r="BO387" s="15"/>
      <c r="BP387" s="15"/>
      <c r="BQ387" s="15" t="s">
        <v>124</v>
      </c>
      <c r="BR387" s="15" t="s">
        <v>124</v>
      </c>
      <c r="BS387" s="19" t="s">
        <v>124</v>
      </c>
      <c r="BT387" s="15"/>
      <c r="BU387" s="15"/>
      <c r="BV387" s="15" t="s">
        <v>124</v>
      </c>
      <c r="BW387" s="15" t="s">
        <v>124</v>
      </c>
      <c r="BX387" s="19" t="s">
        <v>124</v>
      </c>
      <c r="BY387" s="15"/>
      <c r="BZ387" s="15"/>
      <c r="CA387" s="27" t="s">
        <v>124</v>
      </c>
      <c r="CB387" s="27" t="s">
        <v>124</v>
      </c>
      <c r="CC387" s="19" t="s">
        <v>124</v>
      </c>
      <c r="CD387" s="15"/>
      <c r="CE387" s="20"/>
      <c r="CF387" s="15" t="s">
        <v>124</v>
      </c>
      <c r="CG387" s="15" t="s">
        <v>124</v>
      </c>
      <c r="CH387" s="15" t="s">
        <v>124</v>
      </c>
      <c r="CK387" s="19" t="s">
        <v>124</v>
      </c>
      <c r="CL387" s="19" t="s">
        <v>124</v>
      </c>
      <c r="CM387" s="19" t="s">
        <v>124</v>
      </c>
      <c r="CP387" s="19" t="s">
        <v>124</v>
      </c>
      <c r="CQ387" s="19" t="s">
        <v>124</v>
      </c>
      <c r="CR387" s="19" t="s">
        <v>124</v>
      </c>
      <c r="CT387" s="15" t="s">
        <v>257</v>
      </c>
      <c r="CU387" s="19" t="s">
        <v>124</v>
      </c>
      <c r="CV387" s="19" t="s">
        <v>124</v>
      </c>
      <c r="CW387" s="15" t="s">
        <v>124</v>
      </c>
      <c r="CZ387" s="19" t="s">
        <v>124</v>
      </c>
      <c r="DA387" s="19" t="s">
        <v>124</v>
      </c>
    </row>
    <row r="388" spans="1:107" hidden="1">
      <c r="A388" s="15">
        <v>108</v>
      </c>
      <c r="B388" s="15" t="s">
        <v>194</v>
      </c>
      <c r="D388" s="16">
        <v>245</v>
      </c>
      <c r="F388" s="16">
        <v>59</v>
      </c>
      <c r="G388" s="16"/>
      <c r="H388" s="16"/>
      <c r="I388" s="15" t="s">
        <v>124</v>
      </c>
      <c r="J388" s="15" t="s">
        <v>124</v>
      </c>
      <c r="K388" s="15" t="s">
        <v>124</v>
      </c>
      <c r="L388" s="15"/>
      <c r="M388" s="15"/>
      <c r="N388" s="15" t="s">
        <v>124</v>
      </c>
      <c r="O388" s="15" t="s">
        <v>124</v>
      </c>
      <c r="P388" s="15" t="s">
        <v>124</v>
      </c>
      <c r="Q388" s="15"/>
      <c r="R388" s="15"/>
      <c r="S388" s="15" t="s">
        <v>124</v>
      </c>
      <c r="T388" s="15" t="s">
        <v>124</v>
      </c>
      <c r="U388" s="15" t="s">
        <v>124</v>
      </c>
      <c r="V388" s="15"/>
      <c r="W388" s="15"/>
      <c r="X388" s="15" t="s">
        <v>124</v>
      </c>
      <c r="Y388" s="15" t="s">
        <v>124</v>
      </c>
      <c r="Z388" s="15" t="s">
        <v>124</v>
      </c>
      <c r="AA388" s="17"/>
      <c r="AB388" s="17"/>
      <c r="AC388" s="15" t="s">
        <v>124</v>
      </c>
      <c r="AD388" s="15" t="s">
        <v>124</v>
      </c>
      <c r="AE388" s="15" t="s">
        <v>124</v>
      </c>
      <c r="AF388" s="17"/>
      <c r="AG388" s="17"/>
      <c r="AH388" s="15" t="s">
        <v>124</v>
      </c>
      <c r="AI388" s="15" t="s">
        <v>124</v>
      </c>
      <c r="AJ388" s="19" t="s">
        <v>124</v>
      </c>
      <c r="AL388" s="17"/>
      <c r="AM388" s="15" t="s">
        <v>124</v>
      </c>
      <c r="AN388" s="15" t="s">
        <v>124</v>
      </c>
      <c r="AO388" s="19" t="s">
        <v>124</v>
      </c>
      <c r="AR388" s="15" t="s">
        <v>124</v>
      </c>
      <c r="AS388" s="15" t="s">
        <v>124</v>
      </c>
      <c r="AT388" s="19" t="s">
        <v>124</v>
      </c>
      <c r="AW388" s="15" t="s">
        <v>124</v>
      </c>
      <c r="AX388" s="15" t="s">
        <v>124</v>
      </c>
      <c r="AY388" s="19" t="s">
        <v>124</v>
      </c>
      <c r="BB388" s="15" t="s">
        <v>124</v>
      </c>
      <c r="BC388" s="15" t="s">
        <v>124</v>
      </c>
      <c r="BD388" s="19" t="s">
        <v>124</v>
      </c>
      <c r="BG388" s="15" t="s">
        <v>124</v>
      </c>
      <c r="BH388" s="15" t="s">
        <v>124</v>
      </c>
      <c r="BI388" s="19" t="s">
        <v>124</v>
      </c>
      <c r="BJ388" s="15"/>
      <c r="BK388" s="15"/>
      <c r="BL388" s="15" t="s">
        <v>124</v>
      </c>
      <c r="BM388" s="15" t="s">
        <v>124</v>
      </c>
      <c r="BN388" s="19" t="s">
        <v>124</v>
      </c>
      <c r="BO388" s="15"/>
      <c r="BP388" s="15"/>
      <c r="BQ388" s="15" t="s">
        <v>124</v>
      </c>
      <c r="BR388" s="15" t="s">
        <v>124</v>
      </c>
      <c r="BS388" s="19" t="s">
        <v>124</v>
      </c>
      <c r="BT388" s="15"/>
      <c r="BU388" s="15"/>
      <c r="BV388" s="15" t="s">
        <v>124</v>
      </c>
      <c r="BW388" s="15" t="s">
        <v>124</v>
      </c>
      <c r="BX388" s="19" t="s">
        <v>124</v>
      </c>
      <c r="BY388" s="15"/>
      <c r="BZ388" s="15"/>
      <c r="CA388" s="27" t="s">
        <v>124</v>
      </c>
      <c r="CB388" s="27" t="s">
        <v>124</v>
      </c>
      <c r="CC388" s="19" t="s">
        <v>124</v>
      </c>
      <c r="CD388" s="15"/>
      <c r="CE388" s="20"/>
      <c r="CF388" s="15" t="s">
        <v>124</v>
      </c>
      <c r="CG388" s="15" t="s">
        <v>124</v>
      </c>
      <c r="CH388" s="15" t="s">
        <v>124</v>
      </c>
      <c r="CK388" s="19" t="s">
        <v>124</v>
      </c>
      <c r="CL388" s="19" t="s">
        <v>124</v>
      </c>
      <c r="CM388" s="19" t="s">
        <v>124</v>
      </c>
      <c r="CP388" s="19" t="s">
        <v>124</v>
      </c>
      <c r="CQ388" s="19" t="s">
        <v>124</v>
      </c>
      <c r="CR388" s="19" t="s">
        <v>124</v>
      </c>
      <c r="CT388" s="15" t="s">
        <v>257</v>
      </c>
      <c r="CU388" s="19" t="s">
        <v>124</v>
      </c>
      <c r="CV388" s="19" t="s">
        <v>124</v>
      </c>
      <c r="CW388" s="15" t="s">
        <v>124</v>
      </c>
      <c r="CZ388" s="19" t="s">
        <v>124</v>
      </c>
      <c r="DA388" s="19" t="s">
        <v>124</v>
      </c>
    </row>
    <row r="389" spans="1:107" hidden="1">
      <c r="A389" s="15">
        <v>108</v>
      </c>
      <c r="B389" s="15" t="s">
        <v>194</v>
      </c>
      <c r="D389" s="16">
        <v>251</v>
      </c>
      <c r="F389" s="16">
        <v>59</v>
      </c>
      <c r="G389" s="16"/>
      <c r="H389" s="16"/>
      <c r="I389" s="15" t="s">
        <v>124</v>
      </c>
      <c r="J389" s="15" t="s">
        <v>124</v>
      </c>
      <c r="K389" s="15" t="s">
        <v>124</v>
      </c>
      <c r="L389" s="15"/>
      <c r="M389" s="15"/>
      <c r="N389" s="15" t="s">
        <v>124</v>
      </c>
      <c r="O389" s="15" t="s">
        <v>124</v>
      </c>
      <c r="P389" s="15" t="s">
        <v>124</v>
      </c>
      <c r="Q389" s="15"/>
      <c r="R389" s="15"/>
      <c r="S389" s="15" t="s">
        <v>124</v>
      </c>
      <c r="T389" s="15" t="s">
        <v>124</v>
      </c>
      <c r="U389" s="15" t="s">
        <v>124</v>
      </c>
      <c r="V389" s="15"/>
      <c r="W389" s="15"/>
      <c r="X389" s="15">
        <v>2</v>
      </c>
      <c r="Y389" s="15">
        <v>4</v>
      </c>
      <c r="Z389" s="15">
        <f>SUM(X389:Y389)</f>
        <v>6</v>
      </c>
      <c r="AA389" s="17"/>
      <c r="AB389" s="17"/>
      <c r="AC389" s="15">
        <v>1</v>
      </c>
      <c r="AD389" s="15">
        <v>4</v>
      </c>
      <c r="AE389" s="15">
        <f>SUM(AC389:AD389)</f>
        <v>5</v>
      </c>
      <c r="AF389" s="17"/>
      <c r="AG389" s="17"/>
      <c r="AH389" s="15">
        <v>2</v>
      </c>
      <c r="AI389" s="15">
        <v>5</v>
      </c>
      <c r="AJ389" s="15">
        <f>SUM(AH389:AI389)</f>
        <v>7</v>
      </c>
      <c r="AL389" s="17"/>
      <c r="AM389" s="15">
        <v>0</v>
      </c>
      <c r="AN389" s="15">
        <v>0</v>
      </c>
      <c r="AO389" s="15">
        <f>SUM(AM389:AN389)</f>
        <v>0</v>
      </c>
      <c r="AR389" s="15">
        <v>0</v>
      </c>
      <c r="AS389" s="15">
        <v>0</v>
      </c>
      <c r="AT389" s="15">
        <f>SUM(AR389:AS389)</f>
        <v>0</v>
      </c>
      <c r="AW389" s="15">
        <v>2</v>
      </c>
      <c r="AX389" s="15">
        <v>5</v>
      </c>
      <c r="AY389" s="15">
        <f>SUM(AW389:AX389)</f>
        <v>7</v>
      </c>
      <c r="BB389" s="15">
        <v>3</v>
      </c>
      <c r="BC389" s="15">
        <v>2</v>
      </c>
      <c r="BD389" s="15">
        <f>SUM(BB389:BC389)</f>
        <v>5</v>
      </c>
      <c r="BG389" s="15">
        <v>0</v>
      </c>
      <c r="BH389" s="15">
        <v>0</v>
      </c>
      <c r="BI389" s="15">
        <f>SUM(BG389:BH389)</f>
        <v>0</v>
      </c>
      <c r="BJ389" s="15"/>
      <c r="BK389" s="15"/>
      <c r="BL389" s="15">
        <v>0</v>
      </c>
      <c r="BM389" s="15">
        <v>0</v>
      </c>
      <c r="BN389" s="15">
        <f>SUM(BL389:BM389)</f>
        <v>0</v>
      </c>
      <c r="BO389" s="15"/>
      <c r="BP389" s="15"/>
      <c r="BQ389" s="15">
        <v>3</v>
      </c>
      <c r="BR389" s="15">
        <v>5</v>
      </c>
      <c r="BS389" s="15">
        <f>SUM(BQ389:BR389)</f>
        <v>8</v>
      </c>
      <c r="BT389" s="15"/>
      <c r="BU389" s="15"/>
      <c r="BV389" s="15">
        <v>3</v>
      </c>
      <c r="BW389" s="15">
        <v>5</v>
      </c>
      <c r="BX389" s="19">
        <f>SUM(BV389:BW389)</f>
        <v>8</v>
      </c>
      <c r="BY389" s="15"/>
      <c r="BZ389" s="15"/>
      <c r="CA389" s="27">
        <v>0</v>
      </c>
      <c r="CB389" s="27">
        <v>0</v>
      </c>
      <c r="CC389" s="15">
        <f>SUM(CA389:CB389)</f>
        <v>0</v>
      </c>
      <c r="CD389" s="15"/>
      <c r="CE389" s="20"/>
      <c r="CF389" s="24" t="s">
        <v>124</v>
      </c>
      <c r="CG389" s="24" t="s">
        <v>124</v>
      </c>
      <c r="CH389" s="15" t="s">
        <v>124</v>
      </c>
      <c r="CK389" s="19">
        <v>0</v>
      </c>
      <c r="CL389" s="19">
        <v>0</v>
      </c>
      <c r="CM389" s="15">
        <f t="shared" ref="CM389:CM411" si="295">SUM(CK389:CL389)</f>
        <v>0</v>
      </c>
      <c r="CP389" s="19" t="s">
        <v>124</v>
      </c>
      <c r="CQ389" s="19" t="s">
        <v>124</v>
      </c>
      <c r="CR389" s="19" t="s">
        <v>124</v>
      </c>
      <c r="CT389" s="15" t="s">
        <v>257</v>
      </c>
      <c r="CU389" s="19" t="s">
        <v>124</v>
      </c>
      <c r="CV389" s="19" t="s">
        <v>124</v>
      </c>
      <c r="CW389" s="15" t="s">
        <v>124</v>
      </c>
      <c r="CZ389" s="19" t="s">
        <v>124</v>
      </c>
      <c r="DA389" s="19" t="s">
        <v>124</v>
      </c>
    </row>
    <row r="390" spans="1:107">
      <c r="A390" s="15">
        <v>109</v>
      </c>
      <c r="B390" s="15" t="s">
        <v>195</v>
      </c>
      <c r="D390" s="16">
        <v>222</v>
      </c>
      <c r="F390" s="16">
        <v>60</v>
      </c>
      <c r="G390" s="16"/>
      <c r="H390" s="16"/>
      <c r="I390" s="15" t="s">
        <v>124</v>
      </c>
      <c r="J390" s="15" t="s">
        <v>124</v>
      </c>
      <c r="K390" s="15" t="s">
        <v>124</v>
      </c>
      <c r="L390" s="15">
        <f>MEDIAN(K390:K393)</f>
        <v>0</v>
      </c>
      <c r="M390" s="15"/>
      <c r="N390" s="15" t="s">
        <v>124</v>
      </c>
      <c r="O390" s="15" t="s">
        <v>124</v>
      </c>
      <c r="P390" s="15" t="s">
        <v>124</v>
      </c>
      <c r="Q390" s="15">
        <f>MEDIAN(P390:P393)</f>
        <v>0</v>
      </c>
      <c r="R390" s="15"/>
      <c r="S390" s="15" t="s">
        <v>124</v>
      </c>
      <c r="T390" s="15" t="s">
        <v>124</v>
      </c>
      <c r="U390" s="15" t="s">
        <v>124</v>
      </c>
      <c r="V390" s="15">
        <f>MEDIAN(U390:U393)</f>
        <v>1.5</v>
      </c>
      <c r="W390" s="15"/>
      <c r="X390" s="15" t="s">
        <v>124</v>
      </c>
      <c r="Y390" s="15" t="s">
        <v>124</v>
      </c>
      <c r="Z390" s="15" t="s">
        <v>124</v>
      </c>
      <c r="AA390" s="17">
        <f>MEDIAN(Z390:Z393)</f>
        <v>0</v>
      </c>
      <c r="AB390" s="17"/>
      <c r="AC390" s="15" t="s">
        <v>124</v>
      </c>
      <c r="AD390" s="15" t="s">
        <v>124</v>
      </c>
      <c r="AE390" s="15" t="s">
        <v>124</v>
      </c>
      <c r="AF390" s="17">
        <f>MEDIAN(AE390:AE393)</f>
        <v>0</v>
      </c>
      <c r="AG390" s="17"/>
      <c r="AH390" s="15" t="s">
        <v>124</v>
      </c>
      <c r="AI390" s="15" t="s">
        <v>124</v>
      </c>
      <c r="AJ390" s="19" t="s">
        <v>124</v>
      </c>
      <c r="AK390" s="15">
        <f>MEDIAN(AJ390:AJ393)</f>
        <v>0</v>
      </c>
      <c r="AL390" s="17"/>
      <c r="AM390" s="15" t="s">
        <v>124</v>
      </c>
      <c r="AN390" s="15" t="s">
        <v>124</v>
      </c>
      <c r="AO390" s="19" t="s">
        <v>124</v>
      </c>
      <c r="AP390" s="15">
        <f>MEDIAN(AO390:AO393)</f>
        <v>0</v>
      </c>
      <c r="AR390" s="15" t="s">
        <v>124</v>
      </c>
      <c r="AS390" s="15" t="s">
        <v>124</v>
      </c>
      <c r="AT390" s="19" t="s">
        <v>124</v>
      </c>
      <c r="AU390" s="15">
        <f>MEDIAN(AT390:AT393)</f>
        <v>0</v>
      </c>
      <c r="AW390" s="15" t="s">
        <v>124</v>
      </c>
      <c r="AX390" s="15" t="s">
        <v>124</v>
      </c>
      <c r="AY390" s="19" t="s">
        <v>124</v>
      </c>
      <c r="AZ390" s="15">
        <f>MEDIAN(AY390:AY393)</f>
        <v>0</v>
      </c>
      <c r="BB390" s="15" t="s">
        <v>124</v>
      </c>
      <c r="BC390" s="15" t="s">
        <v>124</v>
      </c>
      <c r="BD390" s="19" t="s">
        <v>124</v>
      </c>
      <c r="BE390" s="15">
        <f>MEDIAN(BD390:BD393)</f>
        <v>8</v>
      </c>
      <c r="BG390" s="15" t="s">
        <v>124</v>
      </c>
      <c r="BH390" s="15" t="s">
        <v>124</v>
      </c>
      <c r="BI390" s="19" t="s">
        <v>124</v>
      </c>
      <c r="BJ390" s="15">
        <f>MEDIAN(BI390:BI393)</f>
        <v>1</v>
      </c>
      <c r="BK390" s="15"/>
      <c r="BL390" s="15" t="s">
        <v>124</v>
      </c>
      <c r="BM390" s="15" t="s">
        <v>124</v>
      </c>
      <c r="BN390" s="19" t="s">
        <v>124</v>
      </c>
      <c r="BO390" s="15">
        <f>MEDIAN(BN390:BN393)</f>
        <v>0</v>
      </c>
      <c r="BP390" s="15"/>
      <c r="BQ390" s="15">
        <v>3</v>
      </c>
      <c r="BR390" s="15">
        <v>5</v>
      </c>
      <c r="BS390" s="15">
        <f>SUM(BQ390:BR390)</f>
        <v>8</v>
      </c>
      <c r="BT390" s="15">
        <f>MEDIAN(BS390:BS393)</f>
        <v>8</v>
      </c>
      <c r="BU390" s="15"/>
      <c r="BV390" s="15">
        <v>3</v>
      </c>
      <c r="BW390" s="15">
        <v>5</v>
      </c>
      <c r="BX390" s="19">
        <f>SUM(BV390:BW390)</f>
        <v>8</v>
      </c>
      <c r="BY390" s="15">
        <f>MEDIAN(BX390:BX393)</f>
        <v>8</v>
      </c>
      <c r="BZ390" s="15"/>
      <c r="CA390" s="27">
        <v>0</v>
      </c>
      <c r="CB390" s="27">
        <v>0</v>
      </c>
      <c r="CC390" s="15">
        <f>SUM(CA390:CB390)</f>
        <v>0</v>
      </c>
      <c r="CD390" s="15">
        <f>MEDIAN(CC390:CC393)</f>
        <v>0</v>
      </c>
      <c r="CE390" s="20"/>
      <c r="CF390" s="24">
        <v>3</v>
      </c>
      <c r="CG390" s="24">
        <v>1</v>
      </c>
      <c r="CH390" s="24">
        <f>SUM(CF390:CG390)</f>
        <v>4</v>
      </c>
      <c r="CI390" s="24">
        <f>MEDIAN(CH390:CH393)</f>
        <v>4</v>
      </c>
      <c r="CK390" s="19">
        <v>0</v>
      </c>
      <c r="CL390" s="19">
        <v>0</v>
      </c>
      <c r="CM390" s="15">
        <f t="shared" si="295"/>
        <v>0</v>
      </c>
      <c r="CN390" s="15">
        <f>MEDIAN(CM390:CM393)</f>
        <v>0</v>
      </c>
      <c r="CP390" s="15">
        <v>0</v>
      </c>
      <c r="CQ390" s="15">
        <v>0</v>
      </c>
      <c r="CR390" s="15">
        <f>SUM(CP390:CQ390)</f>
        <v>0</v>
      </c>
      <c r="CS390" s="15">
        <f>MEDIAN(CR390:CR393)</f>
        <v>0</v>
      </c>
      <c r="CT390" s="15" t="s">
        <v>257</v>
      </c>
      <c r="CU390" s="15">
        <v>0</v>
      </c>
      <c r="CV390" s="15">
        <v>0</v>
      </c>
      <c r="CW390" s="15">
        <f>SUM(CU390:CV390)</f>
        <v>0</v>
      </c>
      <c r="CX390" s="15">
        <f>MEDIAN(CW390:CW393)</f>
        <v>0</v>
      </c>
      <c r="CZ390" s="15">
        <v>0</v>
      </c>
      <c r="DA390" s="15">
        <v>0</v>
      </c>
      <c r="DB390" s="15">
        <f>SUM(CZ390:DA390)</f>
        <v>0</v>
      </c>
      <c r="DC390" s="15">
        <f>MEDIAN(DB390:DB393)</f>
        <v>0</v>
      </c>
    </row>
    <row r="391" spans="1:107" hidden="1">
      <c r="A391" s="15">
        <v>109</v>
      </c>
      <c r="B391" s="15" t="s">
        <v>195</v>
      </c>
      <c r="D391" s="16">
        <v>228</v>
      </c>
      <c r="F391" s="16">
        <v>60</v>
      </c>
      <c r="G391" s="16"/>
      <c r="H391" s="16"/>
      <c r="I391" s="15" t="s">
        <v>124</v>
      </c>
      <c r="J391" s="15" t="s">
        <v>124</v>
      </c>
      <c r="K391" s="15" t="s">
        <v>124</v>
      </c>
      <c r="L391" s="15"/>
      <c r="M391" s="15"/>
      <c r="N391" s="15" t="s">
        <v>124</v>
      </c>
      <c r="O391" s="15" t="s">
        <v>124</v>
      </c>
      <c r="P391" s="15" t="s">
        <v>124</v>
      </c>
      <c r="Q391" s="15"/>
      <c r="R391" s="15"/>
      <c r="S391" s="15" t="s">
        <v>124</v>
      </c>
      <c r="T391" s="15" t="s">
        <v>124</v>
      </c>
      <c r="U391" s="15" t="s">
        <v>124</v>
      </c>
      <c r="V391" s="15"/>
      <c r="W391" s="15"/>
      <c r="X391" s="15" t="s">
        <v>124</v>
      </c>
      <c r="Y391" s="15" t="s">
        <v>124</v>
      </c>
      <c r="Z391" s="15" t="s">
        <v>124</v>
      </c>
      <c r="AA391" s="17"/>
      <c r="AB391" s="17"/>
      <c r="AC391" s="15" t="s">
        <v>124</v>
      </c>
      <c r="AD391" s="15" t="s">
        <v>124</v>
      </c>
      <c r="AE391" s="15" t="s">
        <v>124</v>
      </c>
      <c r="AF391" s="17"/>
      <c r="AG391" s="17"/>
      <c r="AH391" s="15" t="s">
        <v>124</v>
      </c>
      <c r="AI391" s="15" t="s">
        <v>124</v>
      </c>
      <c r="AJ391" s="19" t="s">
        <v>124</v>
      </c>
      <c r="AL391" s="17"/>
      <c r="AM391" s="15" t="s">
        <v>124</v>
      </c>
      <c r="AN391" s="15" t="s">
        <v>124</v>
      </c>
      <c r="AO391" s="19" t="s">
        <v>124</v>
      </c>
      <c r="AR391" s="15" t="s">
        <v>124</v>
      </c>
      <c r="AS391" s="15" t="s">
        <v>124</v>
      </c>
      <c r="AT391" s="19" t="s">
        <v>124</v>
      </c>
      <c r="AW391" s="15" t="s">
        <v>124</v>
      </c>
      <c r="AX391" s="15" t="s">
        <v>124</v>
      </c>
      <c r="AY391" s="19" t="s">
        <v>124</v>
      </c>
      <c r="BB391" s="15" t="s">
        <v>124</v>
      </c>
      <c r="BC391" s="15" t="s">
        <v>124</v>
      </c>
      <c r="BD391" s="19" t="s">
        <v>124</v>
      </c>
      <c r="BG391" s="15" t="s">
        <v>124</v>
      </c>
      <c r="BH391" s="15" t="s">
        <v>124</v>
      </c>
      <c r="BI391" s="19" t="s">
        <v>124</v>
      </c>
      <c r="BJ391" s="15"/>
      <c r="BK391" s="15"/>
      <c r="BL391" s="15" t="s">
        <v>124</v>
      </c>
      <c r="BM391" s="15" t="s">
        <v>124</v>
      </c>
      <c r="BN391" s="19" t="s">
        <v>124</v>
      </c>
      <c r="BO391" s="15"/>
      <c r="BP391" s="15"/>
      <c r="BQ391" s="15" t="s">
        <v>124</v>
      </c>
      <c r="BR391" s="15" t="s">
        <v>124</v>
      </c>
      <c r="BS391" s="19" t="s">
        <v>124</v>
      </c>
      <c r="BT391" s="15"/>
      <c r="BU391" s="15"/>
      <c r="BV391" s="15" t="s">
        <v>124</v>
      </c>
      <c r="BW391" s="15" t="s">
        <v>124</v>
      </c>
      <c r="BX391" s="19" t="s">
        <v>124</v>
      </c>
      <c r="BY391" s="15"/>
      <c r="BZ391" s="15"/>
      <c r="CA391" s="27">
        <v>0</v>
      </c>
      <c r="CB391" s="27">
        <v>0</v>
      </c>
      <c r="CC391" s="15">
        <f>SUM(CA391:CB391)</f>
        <v>0</v>
      </c>
      <c r="CD391" s="15"/>
      <c r="CE391" s="20"/>
      <c r="CF391" s="24">
        <v>3</v>
      </c>
      <c r="CG391" s="24">
        <v>1</v>
      </c>
      <c r="CH391" s="24">
        <f>SUM(CF391:CG391)</f>
        <v>4</v>
      </c>
      <c r="CK391" s="19">
        <v>0</v>
      </c>
      <c r="CL391" s="19">
        <v>0</v>
      </c>
      <c r="CM391" s="15">
        <f t="shared" si="295"/>
        <v>0</v>
      </c>
      <c r="CP391" s="15">
        <v>0</v>
      </c>
      <c r="CQ391" s="15">
        <v>0</v>
      </c>
      <c r="CR391" s="15">
        <f>SUM(CP391:CQ391)</f>
        <v>0</v>
      </c>
      <c r="CT391" s="15" t="s">
        <v>257</v>
      </c>
      <c r="CU391" s="15">
        <v>0</v>
      </c>
      <c r="CV391" s="15">
        <v>0</v>
      </c>
      <c r="CW391" s="15">
        <f>SUM(CU391:CV391)</f>
        <v>0</v>
      </c>
      <c r="CZ391" s="15">
        <v>0</v>
      </c>
      <c r="DA391" s="15">
        <v>0</v>
      </c>
      <c r="DB391" s="15">
        <f>SUM(CZ391:DA391)</f>
        <v>0</v>
      </c>
    </row>
    <row r="392" spans="1:107" hidden="1">
      <c r="A392" s="15">
        <v>109</v>
      </c>
      <c r="B392" s="15" t="s">
        <v>195</v>
      </c>
      <c r="D392" s="16">
        <v>246</v>
      </c>
      <c r="F392" s="16">
        <v>60</v>
      </c>
      <c r="G392" s="16"/>
      <c r="H392" s="16"/>
      <c r="I392" s="15">
        <v>0</v>
      </c>
      <c r="J392" s="15">
        <v>0</v>
      </c>
      <c r="K392" s="15">
        <f t="shared" ref="K392:K397" si="296">SUM(I392:J392)</f>
        <v>0</v>
      </c>
      <c r="L392" s="15"/>
      <c r="M392" s="15"/>
      <c r="N392" s="15">
        <v>0</v>
      </c>
      <c r="O392" s="15">
        <v>0</v>
      </c>
      <c r="P392" s="15">
        <f t="shared" ref="P392:P397" si="297">SUM(N392:O392)</f>
        <v>0</v>
      </c>
      <c r="Q392" s="15"/>
      <c r="R392" s="15"/>
      <c r="S392" s="15">
        <v>1</v>
      </c>
      <c r="T392" s="15">
        <v>2</v>
      </c>
      <c r="U392" s="15">
        <f t="shared" ref="U392:U397" si="298">SUM(S392:T392)</f>
        <v>3</v>
      </c>
      <c r="V392" s="15"/>
      <c r="W392" s="15"/>
      <c r="X392" s="15">
        <v>0</v>
      </c>
      <c r="Y392" s="15">
        <v>0</v>
      </c>
      <c r="Z392" s="15">
        <f t="shared" ref="Z392:Z397" si="299">SUM(X392:Y392)</f>
        <v>0</v>
      </c>
      <c r="AA392" s="17"/>
      <c r="AB392" s="17"/>
      <c r="AC392" s="15">
        <v>0</v>
      </c>
      <c r="AD392" s="15">
        <v>0</v>
      </c>
      <c r="AE392" s="15">
        <f t="shared" ref="AE392:AE397" si="300">SUM(AC392:AD392)</f>
        <v>0</v>
      </c>
      <c r="AF392" s="17"/>
      <c r="AG392" s="17"/>
      <c r="AH392" s="15">
        <v>0</v>
      </c>
      <c r="AI392" s="15">
        <v>0</v>
      </c>
      <c r="AJ392" s="15">
        <f t="shared" ref="AJ392:AJ397" si="301">SUM(AH392:AI392)</f>
        <v>0</v>
      </c>
      <c r="AL392" s="17"/>
      <c r="AM392" s="15">
        <v>0</v>
      </c>
      <c r="AN392" s="15">
        <v>0</v>
      </c>
      <c r="AO392" s="15">
        <f t="shared" ref="AO392:AO397" si="302">SUM(AM392:AN392)</f>
        <v>0</v>
      </c>
      <c r="AR392" s="15">
        <v>0</v>
      </c>
      <c r="AS392" s="15">
        <v>0</v>
      </c>
      <c r="AT392" s="15">
        <f t="shared" ref="AT392:AT397" si="303">SUM(AR392:AS392)</f>
        <v>0</v>
      </c>
      <c r="AW392" s="15">
        <v>0</v>
      </c>
      <c r="AX392" s="15">
        <v>0</v>
      </c>
      <c r="AY392" s="15">
        <f t="shared" ref="AY392:AY397" si="304">SUM(AW392:AX392)</f>
        <v>0</v>
      </c>
      <c r="BB392" s="15">
        <v>3</v>
      </c>
      <c r="BC392" s="15">
        <v>5</v>
      </c>
      <c r="BD392" s="15">
        <f t="shared" ref="BD392:BD397" si="305">SUM(BB392:BC392)</f>
        <v>8</v>
      </c>
      <c r="BG392" s="15">
        <v>1</v>
      </c>
      <c r="BH392" s="15">
        <v>1</v>
      </c>
      <c r="BI392" s="15">
        <f t="shared" ref="BI392:BI397" si="306">SUM(BG392:BH392)</f>
        <v>2</v>
      </c>
      <c r="BJ392" s="15"/>
      <c r="BK392" s="15"/>
      <c r="BL392" s="15">
        <v>0</v>
      </c>
      <c r="BM392" s="15">
        <v>0</v>
      </c>
      <c r="BN392" s="15">
        <f t="shared" ref="BN392:BN411" si="307">SUM(BL392:BM392)</f>
        <v>0</v>
      </c>
      <c r="BO392" s="15"/>
      <c r="BP392" s="15"/>
      <c r="BQ392" s="15">
        <v>3</v>
      </c>
      <c r="BR392" s="15">
        <v>5</v>
      </c>
      <c r="BS392" s="15">
        <f t="shared" ref="BS392:BS397" si="308">SUM(BQ392:BR392)</f>
        <v>8</v>
      </c>
      <c r="BT392" s="15"/>
      <c r="BU392" s="15"/>
      <c r="BV392" s="15">
        <v>1</v>
      </c>
      <c r="BW392" s="15">
        <v>4</v>
      </c>
      <c r="BX392" s="19">
        <f t="shared" ref="BX392:BX411" si="309">SUM(BV392:BW392)</f>
        <v>5</v>
      </c>
      <c r="BY392" s="15"/>
      <c r="BZ392" s="15"/>
      <c r="CA392" s="27">
        <v>0</v>
      </c>
      <c r="CB392" s="27">
        <v>0</v>
      </c>
      <c r="CC392" s="15">
        <f>SUM(CA392:CB392)</f>
        <v>0</v>
      </c>
      <c r="CD392" s="15"/>
      <c r="CE392" s="20"/>
      <c r="CF392" s="24">
        <v>3</v>
      </c>
      <c r="CG392" s="24">
        <v>2</v>
      </c>
      <c r="CH392" s="24">
        <f>SUM(CF392:CG392)</f>
        <v>5</v>
      </c>
      <c r="CK392" s="19">
        <v>0</v>
      </c>
      <c r="CL392" s="19">
        <v>0</v>
      </c>
      <c r="CM392" s="15">
        <f t="shared" si="295"/>
        <v>0</v>
      </c>
      <c r="CP392" s="15">
        <v>0</v>
      </c>
      <c r="CQ392" s="15">
        <v>0</v>
      </c>
      <c r="CR392" s="15">
        <f>SUM(CP392:CQ392)</f>
        <v>0</v>
      </c>
      <c r="CT392" s="15" t="s">
        <v>257</v>
      </c>
      <c r="CU392" s="15">
        <v>0</v>
      </c>
      <c r="CV392" s="15">
        <v>0</v>
      </c>
      <c r="CW392" s="15">
        <f>SUM(CU392:CV392)</f>
        <v>0</v>
      </c>
      <c r="CZ392" s="19" t="s">
        <v>124</v>
      </c>
      <c r="DA392" s="19" t="s">
        <v>124</v>
      </c>
    </row>
    <row r="393" spans="1:107" hidden="1">
      <c r="A393" s="15">
        <v>109</v>
      </c>
      <c r="B393" s="15" t="s">
        <v>195</v>
      </c>
      <c r="D393" s="16">
        <v>252</v>
      </c>
      <c r="F393" s="16">
        <v>60</v>
      </c>
      <c r="G393" s="16"/>
      <c r="H393" s="16"/>
      <c r="I393" s="15">
        <v>0</v>
      </c>
      <c r="J393" s="15">
        <v>0</v>
      </c>
      <c r="K393" s="15">
        <f t="shared" si="296"/>
        <v>0</v>
      </c>
      <c r="L393" s="15"/>
      <c r="M393" s="15"/>
      <c r="N393" s="15">
        <v>0</v>
      </c>
      <c r="O393" s="15">
        <v>0</v>
      </c>
      <c r="P393" s="15">
        <f t="shared" si="297"/>
        <v>0</v>
      </c>
      <c r="Q393" s="15"/>
      <c r="R393" s="15"/>
      <c r="S393" s="15">
        <v>0</v>
      </c>
      <c r="T393" s="15">
        <v>0</v>
      </c>
      <c r="U393" s="15">
        <f t="shared" si="298"/>
        <v>0</v>
      </c>
      <c r="V393" s="15"/>
      <c r="W393" s="15"/>
      <c r="X393" s="15">
        <v>0</v>
      </c>
      <c r="Y393" s="15">
        <v>0</v>
      </c>
      <c r="Z393" s="15">
        <f t="shared" si="299"/>
        <v>0</v>
      </c>
      <c r="AA393" s="17"/>
      <c r="AB393" s="17"/>
      <c r="AC393" s="15">
        <v>0</v>
      </c>
      <c r="AD393" s="15">
        <v>0</v>
      </c>
      <c r="AE393" s="15">
        <f t="shared" si="300"/>
        <v>0</v>
      </c>
      <c r="AF393" s="17"/>
      <c r="AG393" s="17"/>
      <c r="AH393" s="15">
        <v>0</v>
      </c>
      <c r="AI393" s="15">
        <v>0</v>
      </c>
      <c r="AJ393" s="15">
        <f t="shared" si="301"/>
        <v>0</v>
      </c>
      <c r="AL393" s="17"/>
      <c r="AM393" s="15">
        <v>0</v>
      </c>
      <c r="AN393" s="15">
        <v>0</v>
      </c>
      <c r="AO393" s="15">
        <f t="shared" si="302"/>
        <v>0</v>
      </c>
      <c r="AR393" s="15">
        <v>0</v>
      </c>
      <c r="AS393" s="15">
        <v>0</v>
      </c>
      <c r="AT393" s="15">
        <f t="shared" si="303"/>
        <v>0</v>
      </c>
      <c r="AW393" s="15">
        <v>0</v>
      </c>
      <c r="AX393" s="15">
        <v>0</v>
      </c>
      <c r="AY393" s="15">
        <f t="shared" si="304"/>
        <v>0</v>
      </c>
      <c r="BB393" s="15">
        <v>3</v>
      </c>
      <c r="BC393" s="15">
        <v>5</v>
      </c>
      <c r="BD393" s="15">
        <f t="shared" si="305"/>
        <v>8</v>
      </c>
      <c r="BG393" s="15">
        <v>0</v>
      </c>
      <c r="BH393" s="15">
        <v>0</v>
      </c>
      <c r="BI393" s="15">
        <f t="shared" si="306"/>
        <v>0</v>
      </c>
      <c r="BJ393" s="15"/>
      <c r="BK393" s="15"/>
      <c r="BL393" s="15">
        <v>0</v>
      </c>
      <c r="BM393" s="15">
        <v>0</v>
      </c>
      <c r="BN393" s="15">
        <f t="shared" si="307"/>
        <v>0</v>
      </c>
      <c r="BO393" s="15"/>
      <c r="BP393" s="15"/>
      <c r="BQ393" s="15">
        <v>3</v>
      </c>
      <c r="BR393" s="15">
        <v>5</v>
      </c>
      <c r="BS393" s="15">
        <f t="shared" si="308"/>
        <v>8</v>
      </c>
      <c r="BT393" s="15"/>
      <c r="BU393" s="15"/>
      <c r="BV393" s="15">
        <v>3</v>
      </c>
      <c r="BW393" s="15">
        <v>5</v>
      </c>
      <c r="BX393" s="19">
        <f t="shared" si="309"/>
        <v>8</v>
      </c>
      <c r="BY393" s="15"/>
      <c r="BZ393" s="15"/>
      <c r="CA393" s="27" t="s">
        <v>124</v>
      </c>
      <c r="CB393" s="27" t="s">
        <v>124</v>
      </c>
      <c r="CC393" s="19" t="s">
        <v>124</v>
      </c>
      <c r="CD393" s="15"/>
      <c r="CE393" s="20"/>
      <c r="CF393" s="15" t="s">
        <v>124</v>
      </c>
      <c r="CG393" s="15" t="s">
        <v>124</v>
      </c>
      <c r="CH393" s="15" t="s">
        <v>124</v>
      </c>
      <c r="CK393" s="19">
        <v>0</v>
      </c>
      <c r="CL393" s="19">
        <v>0</v>
      </c>
      <c r="CM393" s="15">
        <f t="shared" si="295"/>
        <v>0</v>
      </c>
      <c r="CP393" s="19" t="s">
        <v>124</v>
      </c>
      <c r="CQ393" s="19" t="s">
        <v>124</v>
      </c>
      <c r="CR393" s="19" t="s">
        <v>124</v>
      </c>
      <c r="CT393" s="15" t="s">
        <v>257</v>
      </c>
      <c r="CU393" s="19" t="s">
        <v>124</v>
      </c>
      <c r="CV393" s="19" t="s">
        <v>124</v>
      </c>
      <c r="CW393" s="15" t="s">
        <v>124</v>
      </c>
      <c r="CZ393" s="19" t="s">
        <v>124</v>
      </c>
      <c r="DA393" s="19" t="s">
        <v>124</v>
      </c>
    </row>
    <row r="394" spans="1:107">
      <c r="A394" s="15">
        <v>110</v>
      </c>
      <c r="B394" s="15" t="s">
        <v>196</v>
      </c>
      <c r="D394" s="16">
        <v>265</v>
      </c>
      <c r="F394" s="16">
        <v>61</v>
      </c>
      <c r="G394" s="16"/>
      <c r="H394" s="16"/>
      <c r="I394" s="15">
        <v>0</v>
      </c>
      <c r="J394" s="15">
        <v>0</v>
      </c>
      <c r="K394" s="15">
        <f t="shared" si="296"/>
        <v>0</v>
      </c>
      <c r="L394" s="15">
        <f>MEDIAN(K394:K397)</f>
        <v>0</v>
      </c>
      <c r="M394" s="15"/>
      <c r="N394" s="15">
        <v>1</v>
      </c>
      <c r="O394" s="15">
        <v>5</v>
      </c>
      <c r="P394" s="15">
        <f t="shared" si="297"/>
        <v>6</v>
      </c>
      <c r="Q394" s="15">
        <f>MEDIAN(P394:P397)</f>
        <v>6</v>
      </c>
      <c r="R394" s="15"/>
      <c r="S394" s="15">
        <v>0</v>
      </c>
      <c r="T394" s="15">
        <v>0</v>
      </c>
      <c r="U394" s="15">
        <f t="shared" si="298"/>
        <v>0</v>
      </c>
      <c r="V394" s="15">
        <f>MEDIAN(U394:U397)</f>
        <v>0</v>
      </c>
      <c r="W394" s="15"/>
      <c r="X394" s="15">
        <v>0</v>
      </c>
      <c r="Y394" s="15">
        <v>0</v>
      </c>
      <c r="Z394" s="15">
        <f t="shared" si="299"/>
        <v>0</v>
      </c>
      <c r="AA394" s="17">
        <f>MEDIAN(Z394:Z397)</f>
        <v>0</v>
      </c>
      <c r="AB394" s="17"/>
      <c r="AC394" s="15">
        <v>0</v>
      </c>
      <c r="AD394" s="15">
        <v>0</v>
      </c>
      <c r="AE394" s="15">
        <f t="shared" si="300"/>
        <v>0</v>
      </c>
      <c r="AF394" s="17">
        <f>MEDIAN(AE394:AE397)</f>
        <v>0</v>
      </c>
      <c r="AG394" s="17"/>
      <c r="AH394" s="15">
        <v>3</v>
      </c>
      <c r="AI394" s="15">
        <v>5</v>
      </c>
      <c r="AJ394" s="15">
        <f t="shared" si="301"/>
        <v>8</v>
      </c>
      <c r="AK394" s="15">
        <f>MEDIAN(AJ394:AJ397)</f>
        <v>8</v>
      </c>
      <c r="AL394" s="17"/>
      <c r="AM394" s="15">
        <v>0</v>
      </c>
      <c r="AN394" s="15">
        <v>0</v>
      </c>
      <c r="AO394" s="15">
        <f t="shared" si="302"/>
        <v>0</v>
      </c>
      <c r="AP394" s="15">
        <f>MEDIAN(AO394:AO397)</f>
        <v>0</v>
      </c>
      <c r="AR394" s="15">
        <v>0</v>
      </c>
      <c r="AS394" s="15">
        <v>0</v>
      </c>
      <c r="AT394" s="15">
        <f t="shared" si="303"/>
        <v>0</v>
      </c>
      <c r="AU394" s="15">
        <f>MEDIAN(AT394:AT397)</f>
        <v>0</v>
      </c>
      <c r="AW394" s="15">
        <v>0</v>
      </c>
      <c r="AX394" s="15">
        <v>0</v>
      </c>
      <c r="AY394" s="15">
        <f t="shared" si="304"/>
        <v>0</v>
      </c>
      <c r="AZ394" s="15">
        <f>MEDIAN(AY394:AY397)</f>
        <v>0</v>
      </c>
      <c r="BB394" s="15">
        <v>3</v>
      </c>
      <c r="BC394" s="15">
        <v>5</v>
      </c>
      <c r="BD394" s="15">
        <f t="shared" si="305"/>
        <v>8</v>
      </c>
      <c r="BE394" s="15">
        <f>MEDIAN(BD394:BD397)</f>
        <v>8</v>
      </c>
      <c r="BG394" s="15">
        <v>0</v>
      </c>
      <c r="BH394" s="15">
        <v>0</v>
      </c>
      <c r="BI394" s="15">
        <f t="shared" si="306"/>
        <v>0</v>
      </c>
      <c r="BJ394" s="15">
        <f>MEDIAN(BI394:BI397)</f>
        <v>0</v>
      </c>
      <c r="BK394" s="15"/>
      <c r="BL394" s="15">
        <v>0</v>
      </c>
      <c r="BM394" s="15">
        <v>0</v>
      </c>
      <c r="BN394" s="15">
        <f t="shared" si="307"/>
        <v>0</v>
      </c>
      <c r="BO394" s="15">
        <f>MEDIAN(BN394:BN397)</f>
        <v>0</v>
      </c>
      <c r="BP394" s="15"/>
      <c r="BQ394" s="15">
        <v>3</v>
      </c>
      <c r="BR394" s="15">
        <v>5</v>
      </c>
      <c r="BS394" s="15">
        <f t="shared" si="308"/>
        <v>8</v>
      </c>
      <c r="BT394" s="15">
        <f>MEDIAN(BS394:BS397)</f>
        <v>8</v>
      </c>
      <c r="BU394" s="15"/>
      <c r="BV394" s="15">
        <v>2</v>
      </c>
      <c r="BW394" s="15">
        <v>5</v>
      </c>
      <c r="BX394" s="19">
        <f t="shared" si="309"/>
        <v>7</v>
      </c>
      <c r="BY394" s="15">
        <f>MEDIAN(BX394:BX397)</f>
        <v>7.5</v>
      </c>
      <c r="BZ394" s="15"/>
      <c r="CA394" s="27">
        <v>0</v>
      </c>
      <c r="CB394" s="27">
        <v>0</v>
      </c>
      <c r="CC394" s="15">
        <f t="shared" ref="CC394:CC411" si="310">SUM(CA394:CB394)</f>
        <v>0</v>
      </c>
      <c r="CD394" s="15">
        <f>MEDIAN(CC394:CC397)</f>
        <v>0</v>
      </c>
      <c r="CE394" s="20"/>
      <c r="CF394" s="24">
        <v>0</v>
      </c>
      <c r="CG394" s="24">
        <v>0</v>
      </c>
      <c r="CH394" s="24">
        <f t="shared" ref="CH394:CH411" si="311">SUM(CF394:CG394)</f>
        <v>0</v>
      </c>
      <c r="CI394" s="24">
        <f>MEDIAN(CH394:CH397)</f>
        <v>0</v>
      </c>
      <c r="CK394" s="19">
        <v>0</v>
      </c>
      <c r="CL394" s="19">
        <v>0</v>
      </c>
      <c r="CM394" s="15">
        <f t="shared" si="295"/>
        <v>0</v>
      </c>
      <c r="CN394" s="15">
        <f>MEDIAN(CM394:CM397)</f>
        <v>0</v>
      </c>
      <c r="CP394" s="15">
        <v>0</v>
      </c>
      <c r="CQ394" s="15">
        <v>0</v>
      </c>
      <c r="CR394" s="15">
        <f t="shared" ref="CR394:CR411" si="312">SUM(CP394:CQ394)</f>
        <v>0</v>
      </c>
      <c r="CS394" s="15">
        <f>MEDIAN(CR394:CR397)</f>
        <v>0</v>
      </c>
      <c r="CT394" s="15" t="s">
        <v>257</v>
      </c>
      <c r="CU394" s="15">
        <v>0</v>
      </c>
      <c r="CV394" s="15">
        <v>0</v>
      </c>
      <c r="CW394" s="15">
        <f t="shared" ref="CW394:CW411" si="313">SUM(CU394:CV394)</f>
        <v>0</v>
      </c>
      <c r="CX394" s="15">
        <f>MEDIAN(CW394:CW397)</f>
        <v>0</v>
      </c>
      <c r="CZ394" s="15">
        <v>0</v>
      </c>
      <c r="DA394" s="15">
        <v>0</v>
      </c>
      <c r="DB394" s="15">
        <f t="shared" ref="DB394:DB409" si="314">SUM(CZ394:DA394)</f>
        <v>0</v>
      </c>
      <c r="DC394" s="15">
        <f>MEDIAN(DB394:DB397)</f>
        <v>0</v>
      </c>
    </row>
    <row r="395" spans="1:107" hidden="1">
      <c r="A395" s="15">
        <v>110</v>
      </c>
      <c r="B395" s="22" t="s">
        <v>196</v>
      </c>
      <c r="D395" s="16">
        <v>271</v>
      </c>
      <c r="F395" s="16">
        <v>61</v>
      </c>
      <c r="G395" s="16"/>
      <c r="H395" s="16"/>
      <c r="I395" s="15">
        <v>0</v>
      </c>
      <c r="J395" s="15">
        <v>0</v>
      </c>
      <c r="K395" s="15">
        <f t="shared" si="296"/>
        <v>0</v>
      </c>
      <c r="L395" s="15"/>
      <c r="M395" s="15"/>
      <c r="N395" s="15">
        <v>1</v>
      </c>
      <c r="O395" s="15">
        <v>5</v>
      </c>
      <c r="P395" s="15">
        <f t="shared" si="297"/>
        <v>6</v>
      </c>
      <c r="Q395" s="15"/>
      <c r="R395" s="15"/>
      <c r="S395" s="15">
        <v>0</v>
      </c>
      <c r="T395" s="15">
        <v>0</v>
      </c>
      <c r="U395" s="15">
        <f t="shared" si="298"/>
        <v>0</v>
      </c>
      <c r="V395" s="15"/>
      <c r="W395" s="15"/>
      <c r="X395" s="15">
        <v>0</v>
      </c>
      <c r="Y395" s="15">
        <v>0</v>
      </c>
      <c r="Z395" s="15">
        <f t="shared" si="299"/>
        <v>0</v>
      </c>
      <c r="AA395" s="17"/>
      <c r="AB395" s="17"/>
      <c r="AC395" s="15">
        <v>0</v>
      </c>
      <c r="AD395" s="15">
        <v>0</v>
      </c>
      <c r="AE395" s="15">
        <f t="shared" si="300"/>
        <v>0</v>
      </c>
      <c r="AF395" s="17"/>
      <c r="AG395" s="17"/>
      <c r="AH395" s="15">
        <v>3</v>
      </c>
      <c r="AI395" s="15">
        <v>5</v>
      </c>
      <c r="AJ395" s="15">
        <f t="shared" si="301"/>
        <v>8</v>
      </c>
      <c r="AL395" s="17"/>
      <c r="AM395" s="15">
        <v>0</v>
      </c>
      <c r="AN395" s="15">
        <v>0</v>
      </c>
      <c r="AO395" s="15">
        <f t="shared" si="302"/>
        <v>0</v>
      </c>
      <c r="AR395" s="15">
        <v>0</v>
      </c>
      <c r="AS395" s="15">
        <v>0</v>
      </c>
      <c r="AT395" s="15">
        <f t="shared" si="303"/>
        <v>0</v>
      </c>
      <c r="AW395" s="15">
        <v>0</v>
      </c>
      <c r="AX395" s="15">
        <v>0</v>
      </c>
      <c r="AY395" s="15">
        <f t="shared" si="304"/>
        <v>0</v>
      </c>
      <c r="BB395" s="15">
        <v>3</v>
      </c>
      <c r="BC395" s="15">
        <v>5</v>
      </c>
      <c r="BD395" s="15">
        <f t="shared" si="305"/>
        <v>8</v>
      </c>
      <c r="BG395" s="15">
        <v>0</v>
      </c>
      <c r="BH395" s="15">
        <v>0</v>
      </c>
      <c r="BI395" s="15">
        <f t="shared" si="306"/>
        <v>0</v>
      </c>
      <c r="BJ395" s="15"/>
      <c r="BK395" s="15"/>
      <c r="BL395" s="15">
        <v>0</v>
      </c>
      <c r="BM395" s="15">
        <v>0</v>
      </c>
      <c r="BN395" s="15">
        <f t="shared" si="307"/>
        <v>0</v>
      </c>
      <c r="BO395" s="15"/>
      <c r="BP395" s="15"/>
      <c r="BQ395" s="15">
        <v>3</v>
      </c>
      <c r="BR395" s="15">
        <v>5</v>
      </c>
      <c r="BS395" s="15">
        <f t="shared" si="308"/>
        <v>8</v>
      </c>
      <c r="BT395" s="15"/>
      <c r="BU395" s="15"/>
      <c r="BV395" s="15">
        <v>3</v>
      </c>
      <c r="BW395" s="15">
        <v>5</v>
      </c>
      <c r="BX395" s="19">
        <f t="shared" si="309"/>
        <v>8</v>
      </c>
      <c r="BY395" s="15"/>
      <c r="BZ395" s="15"/>
      <c r="CA395" s="27">
        <v>0</v>
      </c>
      <c r="CB395" s="27">
        <v>0</v>
      </c>
      <c r="CC395" s="15">
        <f t="shared" si="310"/>
        <v>0</v>
      </c>
      <c r="CD395" s="15"/>
      <c r="CE395" s="20"/>
      <c r="CF395" s="24">
        <v>0</v>
      </c>
      <c r="CG395" s="24">
        <v>0</v>
      </c>
      <c r="CH395" s="24">
        <f t="shared" si="311"/>
        <v>0</v>
      </c>
      <c r="CK395" s="19">
        <v>0</v>
      </c>
      <c r="CL395" s="19">
        <v>0</v>
      </c>
      <c r="CM395" s="15">
        <f t="shared" si="295"/>
        <v>0</v>
      </c>
      <c r="CP395" s="15">
        <v>0</v>
      </c>
      <c r="CQ395" s="15">
        <v>0</v>
      </c>
      <c r="CR395" s="15">
        <f t="shared" si="312"/>
        <v>0</v>
      </c>
      <c r="CT395" s="15" t="s">
        <v>257</v>
      </c>
      <c r="CU395" s="15">
        <v>0</v>
      </c>
      <c r="CV395" s="15">
        <v>0</v>
      </c>
      <c r="CW395" s="15">
        <f t="shared" si="313"/>
        <v>0</v>
      </c>
      <c r="CZ395" s="15">
        <v>0</v>
      </c>
      <c r="DA395" s="15">
        <v>0</v>
      </c>
      <c r="DB395" s="15">
        <f t="shared" si="314"/>
        <v>0</v>
      </c>
    </row>
    <row r="396" spans="1:107" hidden="1">
      <c r="A396" s="15">
        <v>110</v>
      </c>
      <c r="B396" s="22" t="s">
        <v>196</v>
      </c>
      <c r="D396" s="16">
        <v>289</v>
      </c>
      <c r="F396" s="16">
        <v>61</v>
      </c>
      <c r="G396" s="16"/>
      <c r="H396" s="16"/>
      <c r="I396" s="15">
        <v>0</v>
      </c>
      <c r="J396" s="15">
        <v>0</v>
      </c>
      <c r="K396" s="15">
        <f t="shared" si="296"/>
        <v>0</v>
      </c>
      <c r="L396" s="15"/>
      <c r="M396" s="15"/>
      <c r="N396" s="15">
        <v>1</v>
      </c>
      <c r="O396" s="15">
        <v>5</v>
      </c>
      <c r="P396" s="15">
        <f t="shared" si="297"/>
        <v>6</v>
      </c>
      <c r="Q396" s="15"/>
      <c r="R396" s="15"/>
      <c r="S396" s="15">
        <v>0</v>
      </c>
      <c r="T396" s="15">
        <v>0</v>
      </c>
      <c r="U396" s="15">
        <f t="shared" si="298"/>
        <v>0</v>
      </c>
      <c r="V396" s="15"/>
      <c r="W396" s="15"/>
      <c r="X396" s="15">
        <v>0</v>
      </c>
      <c r="Y396" s="15">
        <v>0</v>
      </c>
      <c r="Z396" s="15">
        <f t="shared" si="299"/>
        <v>0</v>
      </c>
      <c r="AA396" s="17"/>
      <c r="AB396" s="17"/>
      <c r="AC396" s="15">
        <v>0</v>
      </c>
      <c r="AD396" s="15">
        <v>0</v>
      </c>
      <c r="AE396" s="15">
        <f t="shared" si="300"/>
        <v>0</v>
      </c>
      <c r="AF396" s="17"/>
      <c r="AG396" s="17"/>
      <c r="AH396" s="15">
        <v>3</v>
      </c>
      <c r="AI396" s="15">
        <v>5</v>
      </c>
      <c r="AJ396" s="15">
        <f t="shared" si="301"/>
        <v>8</v>
      </c>
      <c r="AL396" s="17"/>
      <c r="AM396" s="15">
        <v>0</v>
      </c>
      <c r="AN396" s="15">
        <v>0</v>
      </c>
      <c r="AO396" s="15">
        <f t="shared" si="302"/>
        <v>0</v>
      </c>
      <c r="AR396" s="15">
        <v>0</v>
      </c>
      <c r="AS396" s="15">
        <v>0</v>
      </c>
      <c r="AT396" s="15">
        <f t="shared" si="303"/>
        <v>0</v>
      </c>
      <c r="AW396" s="15">
        <v>0</v>
      </c>
      <c r="AX396" s="15">
        <v>0</v>
      </c>
      <c r="AY396" s="15">
        <f t="shared" si="304"/>
        <v>0</v>
      </c>
      <c r="BB396" s="15">
        <v>3</v>
      </c>
      <c r="BC396" s="15">
        <v>5</v>
      </c>
      <c r="BD396" s="15">
        <f t="shared" si="305"/>
        <v>8</v>
      </c>
      <c r="BG396" s="15">
        <v>0</v>
      </c>
      <c r="BH396" s="15">
        <v>0</v>
      </c>
      <c r="BI396" s="15">
        <f t="shared" si="306"/>
        <v>0</v>
      </c>
      <c r="BJ396" s="15"/>
      <c r="BK396" s="15"/>
      <c r="BL396" s="15">
        <v>0</v>
      </c>
      <c r="BM396" s="15">
        <v>0</v>
      </c>
      <c r="BN396" s="15">
        <f t="shared" si="307"/>
        <v>0</v>
      </c>
      <c r="BO396" s="15"/>
      <c r="BP396" s="15"/>
      <c r="BQ396" s="15">
        <v>3</v>
      </c>
      <c r="BR396" s="15">
        <v>5</v>
      </c>
      <c r="BS396" s="15">
        <f t="shared" si="308"/>
        <v>8</v>
      </c>
      <c r="BT396" s="15"/>
      <c r="BU396" s="15"/>
      <c r="BV396" s="15">
        <v>2</v>
      </c>
      <c r="BW396" s="15">
        <v>5</v>
      </c>
      <c r="BX396" s="19">
        <f t="shared" si="309"/>
        <v>7</v>
      </c>
      <c r="BY396" s="15"/>
      <c r="BZ396" s="15"/>
      <c r="CA396" s="27">
        <v>2</v>
      </c>
      <c r="CB396" s="27">
        <v>2</v>
      </c>
      <c r="CC396" s="15">
        <f t="shared" si="310"/>
        <v>4</v>
      </c>
      <c r="CD396" s="15"/>
      <c r="CE396" s="20"/>
      <c r="CF396" s="24">
        <v>0</v>
      </c>
      <c r="CG396" s="24">
        <v>0</v>
      </c>
      <c r="CH396" s="24">
        <f t="shared" si="311"/>
        <v>0</v>
      </c>
      <c r="CK396" s="19">
        <v>0</v>
      </c>
      <c r="CL396" s="19">
        <v>0</v>
      </c>
      <c r="CM396" s="15">
        <f t="shared" si="295"/>
        <v>0</v>
      </c>
      <c r="CP396" s="15">
        <v>0</v>
      </c>
      <c r="CQ396" s="15">
        <v>0</v>
      </c>
      <c r="CR396" s="15">
        <f t="shared" si="312"/>
        <v>0</v>
      </c>
      <c r="CT396" s="15" t="s">
        <v>257</v>
      </c>
      <c r="CU396" s="15">
        <v>0</v>
      </c>
      <c r="CV396" s="15">
        <v>0</v>
      </c>
      <c r="CW396" s="15">
        <f t="shared" si="313"/>
        <v>0</v>
      </c>
      <c r="CZ396" s="15">
        <v>0</v>
      </c>
      <c r="DA396" s="15">
        <v>0</v>
      </c>
      <c r="DB396" s="15">
        <f t="shared" si="314"/>
        <v>0</v>
      </c>
    </row>
    <row r="397" spans="1:107" hidden="1">
      <c r="A397" s="15">
        <v>110</v>
      </c>
      <c r="B397" s="22" t="s">
        <v>196</v>
      </c>
      <c r="D397" s="16">
        <v>295</v>
      </c>
      <c r="F397" s="16">
        <v>61</v>
      </c>
      <c r="G397" s="16"/>
      <c r="H397" s="16"/>
      <c r="I397" s="15">
        <v>0</v>
      </c>
      <c r="J397" s="15">
        <v>0</v>
      </c>
      <c r="K397" s="15">
        <f t="shared" si="296"/>
        <v>0</v>
      </c>
      <c r="L397" s="15"/>
      <c r="M397" s="15"/>
      <c r="N397" s="15">
        <v>1</v>
      </c>
      <c r="O397" s="15">
        <v>5</v>
      </c>
      <c r="P397" s="15">
        <f t="shared" si="297"/>
        <v>6</v>
      </c>
      <c r="Q397" s="15"/>
      <c r="R397" s="15"/>
      <c r="S397" s="15">
        <v>0</v>
      </c>
      <c r="T397" s="15">
        <v>0</v>
      </c>
      <c r="U397" s="15">
        <f t="shared" si="298"/>
        <v>0</v>
      </c>
      <c r="V397" s="15"/>
      <c r="W397" s="15"/>
      <c r="X397" s="15">
        <v>0</v>
      </c>
      <c r="Y397" s="15">
        <v>0</v>
      </c>
      <c r="Z397" s="15">
        <f t="shared" si="299"/>
        <v>0</v>
      </c>
      <c r="AA397" s="17"/>
      <c r="AB397" s="17"/>
      <c r="AC397" s="15">
        <v>0</v>
      </c>
      <c r="AD397" s="15">
        <v>0</v>
      </c>
      <c r="AE397" s="15">
        <f t="shared" si="300"/>
        <v>0</v>
      </c>
      <c r="AF397" s="17"/>
      <c r="AG397" s="17"/>
      <c r="AH397" s="15">
        <v>3</v>
      </c>
      <c r="AI397" s="15">
        <v>5</v>
      </c>
      <c r="AJ397" s="15">
        <f t="shared" si="301"/>
        <v>8</v>
      </c>
      <c r="AL397" s="17"/>
      <c r="AM397" s="15">
        <v>0</v>
      </c>
      <c r="AN397" s="15">
        <v>0</v>
      </c>
      <c r="AO397" s="15">
        <f t="shared" si="302"/>
        <v>0</v>
      </c>
      <c r="AR397" s="15">
        <v>0</v>
      </c>
      <c r="AS397" s="15">
        <v>0</v>
      </c>
      <c r="AT397" s="15">
        <f t="shared" si="303"/>
        <v>0</v>
      </c>
      <c r="AW397" s="15">
        <v>0</v>
      </c>
      <c r="AX397" s="15">
        <v>0</v>
      </c>
      <c r="AY397" s="15">
        <f t="shared" si="304"/>
        <v>0</v>
      </c>
      <c r="BB397" s="15">
        <v>3</v>
      </c>
      <c r="BC397" s="15">
        <v>5</v>
      </c>
      <c r="BD397" s="15">
        <f t="shared" si="305"/>
        <v>8</v>
      </c>
      <c r="BG397" s="15">
        <v>0</v>
      </c>
      <c r="BH397" s="15">
        <v>0</v>
      </c>
      <c r="BI397" s="15">
        <f t="shared" si="306"/>
        <v>0</v>
      </c>
      <c r="BJ397" s="15"/>
      <c r="BK397" s="15"/>
      <c r="BL397" s="15">
        <v>0</v>
      </c>
      <c r="BM397" s="15">
        <v>0</v>
      </c>
      <c r="BN397" s="15">
        <f t="shared" si="307"/>
        <v>0</v>
      </c>
      <c r="BO397" s="15"/>
      <c r="BP397" s="15"/>
      <c r="BQ397" s="15">
        <v>3</v>
      </c>
      <c r="BR397" s="15">
        <v>5</v>
      </c>
      <c r="BS397" s="15">
        <f t="shared" si="308"/>
        <v>8</v>
      </c>
      <c r="BT397" s="15"/>
      <c r="BU397" s="15"/>
      <c r="BV397" s="15">
        <v>3</v>
      </c>
      <c r="BW397" s="15">
        <v>5</v>
      </c>
      <c r="BX397" s="19">
        <f t="shared" si="309"/>
        <v>8</v>
      </c>
      <c r="BY397" s="15"/>
      <c r="BZ397" s="15"/>
      <c r="CA397" s="27">
        <v>0</v>
      </c>
      <c r="CB397" s="27">
        <v>0</v>
      </c>
      <c r="CC397" s="15">
        <f t="shared" si="310"/>
        <v>0</v>
      </c>
      <c r="CD397" s="15"/>
      <c r="CE397" s="20"/>
      <c r="CF397" s="24">
        <v>0</v>
      </c>
      <c r="CG397" s="24">
        <v>0</v>
      </c>
      <c r="CH397" s="24">
        <f t="shared" si="311"/>
        <v>0</v>
      </c>
      <c r="CK397" s="19">
        <v>0</v>
      </c>
      <c r="CL397" s="19">
        <v>0</v>
      </c>
      <c r="CM397" s="15">
        <f t="shared" si="295"/>
        <v>0</v>
      </c>
      <c r="CP397" s="15">
        <v>0</v>
      </c>
      <c r="CQ397" s="15">
        <v>0</v>
      </c>
      <c r="CR397" s="15">
        <f t="shared" si="312"/>
        <v>0</v>
      </c>
      <c r="CT397" s="15" t="s">
        <v>257</v>
      </c>
      <c r="CU397" s="15">
        <v>0</v>
      </c>
      <c r="CV397" s="15">
        <v>0</v>
      </c>
      <c r="CW397" s="15">
        <f t="shared" si="313"/>
        <v>0</v>
      </c>
      <c r="CZ397" s="15">
        <v>0</v>
      </c>
      <c r="DA397" s="15">
        <v>0</v>
      </c>
      <c r="DB397" s="15">
        <f t="shared" si="314"/>
        <v>0</v>
      </c>
    </row>
    <row r="398" spans="1:107">
      <c r="A398" s="15">
        <v>111</v>
      </c>
      <c r="B398" s="15" t="s">
        <v>197</v>
      </c>
      <c r="D398" s="16">
        <v>266</v>
      </c>
      <c r="F398" s="16">
        <v>62</v>
      </c>
      <c r="G398" s="16"/>
      <c r="H398" s="16"/>
      <c r="I398" s="15" t="s">
        <v>124</v>
      </c>
      <c r="J398" s="15" t="s">
        <v>124</v>
      </c>
      <c r="K398" s="15" t="s">
        <v>124</v>
      </c>
      <c r="L398" s="15">
        <f>MEDIAN(K398:K401)</f>
        <v>0</v>
      </c>
      <c r="M398" s="15"/>
      <c r="N398" s="15" t="s">
        <v>124</v>
      </c>
      <c r="O398" s="15" t="s">
        <v>124</v>
      </c>
      <c r="P398" s="15" t="s">
        <v>124</v>
      </c>
      <c r="Q398" s="15">
        <f>MEDIAN(P398:P401)</f>
        <v>8</v>
      </c>
      <c r="R398" s="15"/>
      <c r="S398" s="15" t="s">
        <v>124</v>
      </c>
      <c r="T398" s="15" t="s">
        <v>124</v>
      </c>
      <c r="U398" s="15" t="s">
        <v>124</v>
      </c>
      <c r="V398" s="15">
        <f>MEDIAN(U398:U401)</f>
        <v>6</v>
      </c>
      <c r="W398" s="15"/>
      <c r="X398" s="15" t="s">
        <v>124</v>
      </c>
      <c r="Y398" s="15" t="s">
        <v>124</v>
      </c>
      <c r="Z398" s="15" t="s">
        <v>124</v>
      </c>
      <c r="AA398" s="17">
        <f>MEDIAN(Z398:Z401)</f>
        <v>0</v>
      </c>
      <c r="AB398" s="17"/>
      <c r="AC398" s="15" t="s">
        <v>124</v>
      </c>
      <c r="AD398" s="15" t="s">
        <v>124</v>
      </c>
      <c r="AE398" s="15" t="s">
        <v>124</v>
      </c>
      <c r="AF398" s="17">
        <f>MEDIAN(AE398:AE401)</f>
        <v>0</v>
      </c>
      <c r="AG398" s="17"/>
      <c r="AH398" s="15" t="s">
        <v>124</v>
      </c>
      <c r="AI398" s="15" t="s">
        <v>124</v>
      </c>
      <c r="AJ398" s="19" t="s">
        <v>124</v>
      </c>
      <c r="AK398" s="15">
        <f>MEDIAN(AJ398:AJ401)</f>
        <v>0</v>
      </c>
      <c r="AL398" s="17"/>
      <c r="AM398" s="15" t="s">
        <v>124</v>
      </c>
      <c r="AN398" s="15" t="s">
        <v>124</v>
      </c>
      <c r="AO398" s="19" t="s">
        <v>124</v>
      </c>
      <c r="AP398" s="15">
        <f>MEDIAN(AO398:AO401)</f>
        <v>4</v>
      </c>
      <c r="AR398" s="15" t="s">
        <v>124</v>
      </c>
      <c r="AS398" s="15" t="s">
        <v>124</v>
      </c>
      <c r="AT398" s="19" t="s">
        <v>124</v>
      </c>
      <c r="AU398" s="15">
        <f>MEDIAN(AT398:AT401)</f>
        <v>3</v>
      </c>
      <c r="AW398" s="15" t="s">
        <v>124</v>
      </c>
      <c r="AX398" s="15" t="s">
        <v>124</v>
      </c>
      <c r="AY398" s="19" t="s">
        <v>124</v>
      </c>
      <c r="AZ398" s="15">
        <f>MEDIAN(AY398:AY401)</f>
        <v>0</v>
      </c>
      <c r="BB398" s="15" t="s">
        <v>124</v>
      </c>
      <c r="BC398" s="15" t="s">
        <v>124</v>
      </c>
      <c r="BD398" s="19" t="s">
        <v>124</v>
      </c>
      <c r="BE398" s="15">
        <f>MEDIAN(BD398:BD401)</f>
        <v>7</v>
      </c>
      <c r="BG398" s="15" t="s">
        <v>124</v>
      </c>
      <c r="BH398" s="15" t="s">
        <v>124</v>
      </c>
      <c r="BI398" s="19" t="s">
        <v>124</v>
      </c>
      <c r="BJ398" s="15">
        <f>MEDIAN(BI398:BI401)</f>
        <v>0</v>
      </c>
      <c r="BK398" s="15"/>
      <c r="BL398" s="15">
        <v>0</v>
      </c>
      <c r="BM398" s="15">
        <v>0</v>
      </c>
      <c r="BN398" s="15">
        <f t="shared" si="307"/>
        <v>0</v>
      </c>
      <c r="BO398" s="15">
        <f>MEDIAN(BN398:BN401)</f>
        <v>0</v>
      </c>
      <c r="BP398" s="15"/>
      <c r="BQ398" s="15" t="s">
        <v>124</v>
      </c>
      <c r="BR398" s="15" t="s">
        <v>124</v>
      </c>
      <c r="BS398" s="19" t="s">
        <v>124</v>
      </c>
      <c r="BT398" s="15">
        <f>MEDIAN(BS398:BS401)</f>
        <v>8</v>
      </c>
      <c r="BU398" s="15"/>
      <c r="BV398" s="15">
        <v>3</v>
      </c>
      <c r="BW398" s="15">
        <v>5</v>
      </c>
      <c r="BX398" s="19">
        <f t="shared" si="309"/>
        <v>8</v>
      </c>
      <c r="BY398" s="15">
        <f>MEDIAN(BX398:BX401)</f>
        <v>8</v>
      </c>
      <c r="BZ398" s="15"/>
      <c r="CA398" s="27">
        <v>2</v>
      </c>
      <c r="CB398" s="27">
        <v>2</v>
      </c>
      <c r="CC398" s="15">
        <f t="shared" si="310"/>
        <v>4</v>
      </c>
      <c r="CD398" s="15">
        <f>MEDIAN(CC398:CC401)</f>
        <v>4</v>
      </c>
      <c r="CE398" s="20"/>
      <c r="CF398" s="24">
        <v>0</v>
      </c>
      <c r="CG398" s="24">
        <v>0</v>
      </c>
      <c r="CH398" s="24">
        <f t="shared" si="311"/>
        <v>0</v>
      </c>
      <c r="CI398" s="24">
        <f>MEDIAN(CH398:CH401)</f>
        <v>0</v>
      </c>
      <c r="CK398" s="19">
        <v>0</v>
      </c>
      <c r="CL398" s="19">
        <v>0</v>
      </c>
      <c r="CM398" s="15">
        <f t="shared" si="295"/>
        <v>0</v>
      </c>
      <c r="CN398" s="15">
        <f>MEDIAN(CM398:CM401)</f>
        <v>0</v>
      </c>
      <c r="CP398" s="15">
        <v>0</v>
      </c>
      <c r="CQ398" s="15">
        <v>0</v>
      </c>
      <c r="CR398" s="15">
        <f t="shared" si="312"/>
        <v>0</v>
      </c>
      <c r="CS398" s="15">
        <f>MEDIAN(CR398:CR401)</f>
        <v>0</v>
      </c>
      <c r="CT398" s="15" t="s">
        <v>257</v>
      </c>
      <c r="CU398" s="15">
        <v>2</v>
      </c>
      <c r="CV398" s="15">
        <v>2</v>
      </c>
      <c r="CW398" s="15">
        <f t="shared" si="313"/>
        <v>4</v>
      </c>
      <c r="CX398" s="15">
        <f>MEDIAN(CW398:CW401)</f>
        <v>3.5</v>
      </c>
      <c r="CZ398" s="15">
        <v>3</v>
      </c>
      <c r="DA398" s="15">
        <v>4</v>
      </c>
      <c r="DB398" s="15">
        <f t="shared" si="314"/>
        <v>7</v>
      </c>
      <c r="DC398" s="15">
        <f>MEDIAN(DB398:DB401)</f>
        <v>8</v>
      </c>
    </row>
    <row r="399" spans="1:107" hidden="1">
      <c r="A399" s="15">
        <v>111</v>
      </c>
      <c r="B399" s="22" t="s">
        <v>197</v>
      </c>
      <c r="D399" s="16">
        <v>272</v>
      </c>
      <c r="F399" s="16">
        <v>62</v>
      </c>
      <c r="G399" s="16"/>
      <c r="H399" s="16"/>
      <c r="I399" s="15">
        <v>0</v>
      </c>
      <c r="J399" s="15">
        <v>0</v>
      </c>
      <c r="K399" s="15">
        <f t="shared" ref="K399:K411" si="315">SUM(I399:J399)</f>
        <v>0</v>
      </c>
      <c r="L399" s="15"/>
      <c r="M399" s="15"/>
      <c r="N399" s="15">
        <v>3</v>
      </c>
      <c r="O399" s="15">
        <v>5</v>
      </c>
      <c r="P399" s="15">
        <f t="shared" ref="P399:P411" si="316">SUM(N399:O399)</f>
        <v>8</v>
      </c>
      <c r="Q399" s="15"/>
      <c r="R399" s="15"/>
      <c r="S399" s="15">
        <v>2</v>
      </c>
      <c r="T399" s="15">
        <v>4</v>
      </c>
      <c r="U399" s="15">
        <f t="shared" ref="U399:U411" si="317">SUM(S399:T399)</f>
        <v>6</v>
      </c>
      <c r="V399" s="15"/>
      <c r="W399" s="15"/>
      <c r="X399" s="15">
        <v>0</v>
      </c>
      <c r="Y399" s="15">
        <v>0</v>
      </c>
      <c r="Z399" s="15">
        <f t="shared" ref="Z399:Z411" si="318">SUM(X399:Y399)</f>
        <v>0</v>
      </c>
      <c r="AA399" s="17"/>
      <c r="AB399" s="17"/>
      <c r="AC399" s="15">
        <v>0</v>
      </c>
      <c r="AD399" s="15">
        <v>0</v>
      </c>
      <c r="AE399" s="15">
        <f t="shared" ref="AE399:AE411" si="319">SUM(AC399:AD399)</f>
        <v>0</v>
      </c>
      <c r="AF399" s="17"/>
      <c r="AG399" s="17"/>
      <c r="AH399" s="15">
        <v>0</v>
      </c>
      <c r="AI399" s="15">
        <v>0</v>
      </c>
      <c r="AJ399" s="15">
        <f t="shared" ref="AJ399:AJ407" si="320">SUM(AH399:AI399)</f>
        <v>0</v>
      </c>
      <c r="AL399" s="17"/>
      <c r="AM399" s="15">
        <v>1</v>
      </c>
      <c r="AN399" s="15">
        <v>3</v>
      </c>
      <c r="AO399" s="15">
        <f t="shared" ref="AO399:AO411" si="321">SUM(AM399:AN399)</f>
        <v>4</v>
      </c>
      <c r="AR399" s="15">
        <v>1</v>
      </c>
      <c r="AS399" s="15">
        <v>2</v>
      </c>
      <c r="AT399" s="15">
        <f t="shared" ref="AT399:AT411" si="322">SUM(AR399:AS399)</f>
        <v>3</v>
      </c>
      <c r="AW399" s="15">
        <v>0</v>
      </c>
      <c r="AX399" s="15">
        <v>0</v>
      </c>
      <c r="AY399" s="15">
        <f t="shared" ref="AY399:AY411" si="323">SUM(AW399:AX399)</f>
        <v>0</v>
      </c>
      <c r="BB399" s="15">
        <v>2</v>
      </c>
      <c r="BC399" s="15">
        <v>5</v>
      </c>
      <c r="BD399" s="15">
        <f t="shared" ref="BD399:BD411" si="324">SUM(BB399:BC399)</f>
        <v>7</v>
      </c>
      <c r="BG399" s="15">
        <v>0</v>
      </c>
      <c r="BH399" s="15">
        <v>0</v>
      </c>
      <c r="BI399" s="15">
        <f t="shared" ref="BI399:BI412" si="325">SUM(BG399:BH399)</f>
        <v>0</v>
      </c>
      <c r="BJ399" s="15"/>
      <c r="BK399" s="15"/>
      <c r="BL399" s="15">
        <v>0</v>
      </c>
      <c r="BM399" s="15">
        <v>0</v>
      </c>
      <c r="BN399" s="15">
        <f t="shared" si="307"/>
        <v>0</v>
      </c>
      <c r="BO399" s="15"/>
      <c r="BP399" s="15"/>
      <c r="BQ399" s="15">
        <v>3</v>
      </c>
      <c r="BR399" s="15">
        <v>5</v>
      </c>
      <c r="BS399" s="15">
        <f t="shared" ref="BS399:BS411" si="326">SUM(BQ399:BR399)</f>
        <v>8</v>
      </c>
      <c r="BT399" s="15"/>
      <c r="BU399" s="15"/>
      <c r="BV399" s="15">
        <v>3</v>
      </c>
      <c r="BW399" s="15">
        <v>5</v>
      </c>
      <c r="BX399" s="19">
        <f t="shared" si="309"/>
        <v>8</v>
      </c>
      <c r="BY399" s="15"/>
      <c r="BZ399" s="15"/>
      <c r="CA399" s="27">
        <v>2</v>
      </c>
      <c r="CB399" s="27">
        <v>2</v>
      </c>
      <c r="CC399" s="15">
        <f t="shared" si="310"/>
        <v>4</v>
      </c>
      <c r="CD399" s="15"/>
      <c r="CE399" s="20"/>
      <c r="CF399" s="24">
        <v>0</v>
      </c>
      <c r="CG399" s="24">
        <v>0</v>
      </c>
      <c r="CH399" s="24">
        <f t="shared" si="311"/>
        <v>0</v>
      </c>
      <c r="CK399" s="19">
        <v>0</v>
      </c>
      <c r="CL399" s="19">
        <v>0</v>
      </c>
      <c r="CM399" s="15">
        <f t="shared" si="295"/>
        <v>0</v>
      </c>
      <c r="CP399" s="15">
        <v>0</v>
      </c>
      <c r="CQ399" s="15">
        <v>0</v>
      </c>
      <c r="CR399" s="15">
        <f t="shared" si="312"/>
        <v>0</v>
      </c>
      <c r="CT399" s="15" t="s">
        <v>257</v>
      </c>
      <c r="CU399" s="15">
        <v>1</v>
      </c>
      <c r="CV399" s="15">
        <v>5</v>
      </c>
      <c r="CW399" s="15">
        <f t="shared" si="313"/>
        <v>6</v>
      </c>
      <c r="CZ399" s="15">
        <v>3</v>
      </c>
      <c r="DA399" s="15">
        <v>5</v>
      </c>
      <c r="DB399" s="15">
        <f t="shared" si="314"/>
        <v>8</v>
      </c>
    </row>
    <row r="400" spans="1:107" hidden="1">
      <c r="A400" s="15">
        <v>111</v>
      </c>
      <c r="B400" s="22" t="s">
        <v>197</v>
      </c>
      <c r="D400" s="16">
        <v>290</v>
      </c>
      <c r="F400" s="16">
        <v>62</v>
      </c>
      <c r="G400" s="16"/>
      <c r="H400" s="16"/>
      <c r="I400" s="15">
        <v>0</v>
      </c>
      <c r="J400" s="15">
        <v>0</v>
      </c>
      <c r="K400" s="15">
        <f t="shared" si="315"/>
        <v>0</v>
      </c>
      <c r="L400" s="15"/>
      <c r="M400" s="15"/>
      <c r="N400" s="15">
        <v>3</v>
      </c>
      <c r="O400" s="15">
        <v>5</v>
      </c>
      <c r="P400" s="15">
        <f t="shared" si="316"/>
        <v>8</v>
      </c>
      <c r="Q400" s="15"/>
      <c r="R400" s="15"/>
      <c r="S400" s="15">
        <v>2</v>
      </c>
      <c r="T400" s="15">
        <v>4</v>
      </c>
      <c r="U400" s="15">
        <f t="shared" si="317"/>
        <v>6</v>
      </c>
      <c r="V400" s="15"/>
      <c r="W400" s="15"/>
      <c r="X400" s="15">
        <v>0</v>
      </c>
      <c r="Y400" s="15">
        <v>0</v>
      </c>
      <c r="Z400" s="15">
        <f t="shared" si="318"/>
        <v>0</v>
      </c>
      <c r="AA400" s="17"/>
      <c r="AB400" s="17"/>
      <c r="AC400" s="15">
        <v>0</v>
      </c>
      <c r="AD400" s="15">
        <v>0</v>
      </c>
      <c r="AE400" s="15">
        <f t="shared" si="319"/>
        <v>0</v>
      </c>
      <c r="AF400" s="17"/>
      <c r="AG400" s="17"/>
      <c r="AH400" s="15">
        <v>0</v>
      </c>
      <c r="AI400" s="15">
        <v>0</v>
      </c>
      <c r="AJ400" s="15">
        <f t="shared" si="320"/>
        <v>0</v>
      </c>
      <c r="AL400" s="17"/>
      <c r="AM400" s="15">
        <v>1</v>
      </c>
      <c r="AN400" s="15">
        <v>3</v>
      </c>
      <c r="AO400" s="15">
        <f t="shared" si="321"/>
        <v>4</v>
      </c>
      <c r="AR400" s="15">
        <v>1</v>
      </c>
      <c r="AS400" s="15">
        <v>2</v>
      </c>
      <c r="AT400" s="15">
        <f t="shared" si="322"/>
        <v>3</v>
      </c>
      <c r="AW400" s="15">
        <v>0</v>
      </c>
      <c r="AX400" s="15">
        <v>0</v>
      </c>
      <c r="AY400" s="15">
        <f t="shared" si="323"/>
        <v>0</v>
      </c>
      <c r="BB400" s="15">
        <v>2</v>
      </c>
      <c r="BC400" s="15">
        <v>5</v>
      </c>
      <c r="BD400" s="15">
        <f t="shared" si="324"/>
        <v>7</v>
      </c>
      <c r="BG400" s="15">
        <v>1</v>
      </c>
      <c r="BH400" s="15">
        <v>1</v>
      </c>
      <c r="BI400" s="15">
        <f t="shared" si="325"/>
        <v>2</v>
      </c>
      <c r="BJ400" s="15"/>
      <c r="BK400" s="15"/>
      <c r="BL400" s="15">
        <v>1</v>
      </c>
      <c r="BM400" s="15">
        <v>1</v>
      </c>
      <c r="BN400" s="15">
        <f t="shared" si="307"/>
        <v>2</v>
      </c>
      <c r="BO400" s="15"/>
      <c r="BP400" s="15"/>
      <c r="BQ400" s="15">
        <v>3</v>
      </c>
      <c r="BR400" s="15">
        <v>5</v>
      </c>
      <c r="BS400" s="15">
        <f t="shared" si="326"/>
        <v>8</v>
      </c>
      <c r="BT400" s="15"/>
      <c r="BU400" s="15"/>
      <c r="BV400" s="15">
        <v>3</v>
      </c>
      <c r="BW400" s="15">
        <v>5</v>
      </c>
      <c r="BX400" s="19">
        <f t="shared" si="309"/>
        <v>8</v>
      </c>
      <c r="BY400" s="15"/>
      <c r="BZ400" s="15"/>
      <c r="CA400" s="27">
        <v>2</v>
      </c>
      <c r="CB400" s="27">
        <v>2</v>
      </c>
      <c r="CC400" s="15">
        <f t="shared" si="310"/>
        <v>4</v>
      </c>
      <c r="CD400" s="15"/>
      <c r="CE400" s="20"/>
      <c r="CF400" s="24">
        <v>0</v>
      </c>
      <c r="CG400" s="24">
        <v>0</v>
      </c>
      <c r="CH400" s="24">
        <f t="shared" si="311"/>
        <v>0</v>
      </c>
      <c r="CK400" s="19">
        <v>0</v>
      </c>
      <c r="CL400" s="19">
        <v>0</v>
      </c>
      <c r="CM400" s="15">
        <f t="shared" si="295"/>
        <v>0</v>
      </c>
      <c r="CP400" s="15">
        <v>0</v>
      </c>
      <c r="CQ400" s="15">
        <v>0</v>
      </c>
      <c r="CR400" s="15">
        <f t="shared" si="312"/>
        <v>0</v>
      </c>
      <c r="CT400" s="15" t="s">
        <v>257</v>
      </c>
      <c r="CU400" s="15">
        <v>1</v>
      </c>
      <c r="CV400" s="15">
        <v>1</v>
      </c>
      <c r="CW400" s="15">
        <f t="shared" si="313"/>
        <v>2</v>
      </c>
      <c r="CZ400" s="15">
        <v>3</v>
      </c>
      <c r="DA400" s="15">
        <v>5</v>
      </c>
      <c r="DB400" s="15">
        <f t="shared" si="314"/>
        <v>8</v>
      </c>
    </row>
    <row r="401" spans="1:107" hidden="1">
      <c r="A401" s="15">
        <v>111</v>
      </c>
      <c r="B401" s="22" t="s">
        <v>197</v>
      </c>
      <c r="D401" s="16">
        <v>296</v>
      </c>
      <c r="F401" s="16">
        <v>62</v>
      </c>
      <c r="G401" s="16"/>
      <c r="H401" s="16"/>
      <c r="I401" s="15">
        <v>0</v>
      </c>
      <c r="J401" s="15">
        <v>0</v>
      </c>
      <c r="K401" s="15">
        <f t="shared" si="315"/>
        <v>0</v>
      </c>
      <c r="L401" s="15"/>
      <c r="M401" s="15"/>
      <c r="N401" s="15">
        <v>3</v>
      </c>
      <c r="O401" s="15">
        <v>5</v>
      </c>
      <c r="P401" s="15">
        <f t="shared" si="316"/>
        <v>8</v>
      </c>
      <c r="Q401" s="15"/>
      <c r="R401" s="15"/>
      <c r="S401" s="15">
        <v>2</v>
      </c>
      <c r="T401" s="15">
        <v>4</v>
      </c>
      <c r="U401" s="15">
        <f t="shared" si="317"/>
        <v>6</v>
      </c>
      <c r="V401" s="15"/>
      <c r="W401" s="15"/>
      <c r="X401" s="15">
        <v>0</v>
      </c>
      <c r="Y401" s="15">
        <v>0</v>
      </c>
      <c r="Z401" s="15">
        <f t="shared" si="318"/>
        <v>0</v>
      </c>
      <c r="AA401" s="17"/>
      <c r="AB401" s="17"/>
      <c r="AC401" s="15">
        <v>0</v>
      </c>
      <c r="AD401" s="15">
        <v>0</v>
      </c>
      <c r="AE401" s="15">
        <f t="shared" si="319"/>
        <v>0</v>
      </c>
      <c r="AF401" s="17"/>
      <c r="AG401" s="17"/>
      <c r="AH401" s="15">
        <v>0</v>
      </c>
      <c r="AI401" s="15">
        <v>0</v>
      </c>
      <c r="AJ401" s="15">
        <f t="shared" si="320"/>
        <v>0</v>
      </c>
      <c r="AL401" s="17"/>
      <c r="AM401" s="15">
        <v>1</v>
      </c>
      <c r="AN401" s="15">
        <v>4</v>
      </c>
      <c r="AO401" s="15">
        <f t="shared" si="321"/>
        <v>5</v>
      </c>
      <c r="AR401" s="15">
        <v>1</v>
      </c>
      <c r="AS401" s="15">
        <v>2</v>
      </c>
      <c r="AT401" s="15">
        <f t="shared" si="322"/>
        <v>3</v>
      </c>
      <c r="AW401" s="15">
        <v>0</v>
      </c>
      <c r="AX401" s="15">
        <v>0</v>
      </c>
      <c r="AY401" s="15">
        <f t="shared" si="323"/>
        <v>0</v>
      </c>
      <c r="BB401" s="15">
        <v>2</v>
      </c>
      <c r="BC401" s="15">
        <v>5</v>
      </c>
      <c r="BD401" s="15">
        <f t="shared" si="324"/>
        <v>7</v>
      </c>
      <c r="BG401" s="15">
        <v>0</v>
      </c>
      <c r="BH401" s="15">
        <v>0</v>
      </c>
      <c r="BI401" s="15">
        <f t="shared" si="325"/>
        <v>0</v>
      </c>
      <c r="BJ401" s="15"/>
      <c r="BK401" s="15"/>
      <c r="BL401" s="15">
        <v>0</v>
      </c>
      <c r="BM401" s="15">
        <v>0</v>
      </c>
      <c r="BN401" s="15">
        <f t="shared" si="307"/>
        <v>0</v>
      </c>
      <c r="BO401" s="15"/>
      <c r="BP401" s="15"/>
      <c r="BQ401" s="15">
        <v>3</v>
      </c>
      <c r="BR401" s="15">
        <v>5</v>
      </c>
      <c r="BS401" s="15">
        <f t="shared" si="326"/>
        <v>8</v>
      </c>
      <c r="BT401" s="15"/>
      <c r="BU401" s="15"/>
      <c r="BV401" s="15">
        <v>3</v>
      </c>
      <c r="BW401" s="15">
        <v>5</v>
      </c>
      <c r="BX401" s="19">
        <f t="shared" si="309"/>
        <v>8</v>
      </c>
      <c r="BY401" s="15"/>
      <c r="BZ401" s="15"/>
      <c r="CA401" s="27">
        <v>2</v>
      </c>
      <c r="CB401" s="27">
        <v>2</v>
      </c>
      <c r="CC401" s="15">
        <f t="shared" si="310"/>
        <v>4</v>
      </c>
      <c r="CD401" s="15"/>
      <c r="CE401" s="20"/>
      <c r="CF401" s="24">
        <v>0</v>
      </c>
      <c r="CG401" s="24">
        <v>0</v>
      </c>
      <c r="CH401" s="24">
        <f t="shared" si="311"/>
        <v>0</v>
      </c>
      <c r="CK401" s="19">
        <v>0</v>
      </c>
      <c r="CL401" s="19">
        <v>0</v>
      </c>
      <c r="CM401" s="15">
        <f t="shared" si="295"/>
        <v>0</v>
      </c>
      <c r="CP401" s="15">
        <v>0</v>
      </c>
      <c r="CQ401" s="15">
        <v>0</v>
      </c>
      <c r="CR401" s="15">
        <f t="shared" si="312"/>
        <v>0</v>
      </c>
      <c r="CT401" s="15" t="s">
        <v>257</v>
      </c>
      <c r="CU401" s="15">
        <v>1</v>
      </c>
      <c r="CV401" s="15">
        <v>2</v>
      </c>
      <c r="CW401" s="15">
        <f t="shared" si="313"/>
        <v>3</v>
      </c>
      <c r="CZ401" s="15">
        <v>3</v>
      </c>
      <c r="DA401" s="15">
        <v>5</v>
      </c>
      <c r="DB401" s="15">
        <f t="shared" si="314"/>
        <v>8</v>
      </c>
    </row>
    <row r="402" spans="1:107">
      <c r="A402" s="15">
        <v>112</v>
      </c>
      <c r="B402" s="15" t="s">
        <v>198</v>
      </c>
      <c r="D402" s="16">
        <v>267</v>
      </c>
      <c r="F402" s="16">
        <v>63</v>
      </c>
      <c r="G402" s="16"/>
      <c r="H402" s="16"/>
      <c r="I402" s="15">
        <v>0</v>
      </c>
      <c r="J402" s="15">
        <v>0</v>
      </c>
      <c r="K402" s="15">
        <f t="shared" si="315"/>
        <v>0</v>
      </c>
      <c r="L402" s="15">
        <f>MEDIAN(K402:K405)</f>
        <v>0</v>
      </c>
      <c r="M402" s="15"/>
      <c r="N402" s="15">
        <v>2</v>
      </c>
      <c r="O402" s="15">
        <v>3</v>
      </c>
      <c r="P402" s="15">
        <f t="shared" si="316"/>
        <v>5</v>
      </c>
      <c r="Q402" s="15">
        <f>MEDIAN(P402:P405)</f>
        <v>5.5</v>
      </c>
      <c r="R402" s="15"/>
      <c r="S402" s="15">
        <v>0</v>
      </c>
      <c r="T402" s="15">
        <v>0</v>
      </c>
      <c r="U402" s="15">
        <f t="shared" si="317"/>
        <v>0</v>
      </c>
      <c r="V402" s="15">
        <f>MEDIAN(U402:U405)</f>
        <v>1.5</v>
      </c>
      <c r="W402" s="15"/>
      <c r="X402" s="15">
        <v>0</v>
      </c>
      <c r="Y402" s="15">
        <v>0</v>
      </c>
      <c r="Z402" s="15">
        <f t="shared" si="318"/>
        <v>0</v>
      </c>
      <c r="AA402" s="17">
        <f>MEDIAN(Z402:Z405)</f>
        <v>0</v>
      </c>
      <c r="AB402" s="17"/>
      <c r="AC402" s="15">
        <v>0</v>
      </c>
      <c r="AD402" s="15">
        <v>0</v>
      </c>
      <c r="AE402" s="15">
        <f t="shared" si="319"/>
        <v>0</v>
      </c>
      <c r="AF402" s="17">
        <f>MEDIAN(AE402:AE405)</f>
        <v>0</v>
      </c>
      <c r="AG402" s="17"/>
      <c r="AH402" s="15">
        <v>0</v>
      </c>
      <c r="AI402" s="15">
        <v>0</v>
      </c>
      <c r="AJ402" s="15">
        <f t="shared" si="320"/>
        <v>0</v>
      </c>
      <c r="AK402" s="15">
        <f>MEDIAN(AJ402:AJ405)</f>
        <v>0</v>
      </c>
      <c r="AL402" s="17"/>
      <c r="AM402" s="15">
        <v>0</v>
      </c>
      <c r="AN402" s="15">
        <v>0</v>
      </c>
      <c r="AO402" s="15">
        <f t="shared" si="321"/>
        <v>0</v>
      </c>
      <c r="AP402" s="15">
        <f>MEDIAN(AO402:AO405)</f>
        <v>0</v>
      </c>
      <c r="AR402" s="15">
        <v>0</v>
      </c>
      <c r="AS402" s="15">
        <v>0</v>
      </c>
      <c r="AT402" s="15">
        <f t="shared" si="322"/>
        <v>0</v>
      </c>
      <c r="AU402" s="15">
        <f>MEDIAN(AT402:AT405)</f>
        <v>0</v>
      </c>
      <c r="AW402" s="15">
        <v>0</v>
      </c>
      <c r="AX402" s="15">
        <v>0</v>
      </c>
      <c r="AY402" s="15">
        <f t="shared" si="323"/>
        <v>0</v>
      </c>
      <c r="AZ402" s="15">
        <f>MEDIAN(AY402:AY405)</f>
        <v>0</v>
      </c>
      <c r="BB402" s="15">
        <v>0</v>
      </c>
      <c r="BC402" s="15">
        <v>0</v>
      </c>
      <c r="BD402" s="15">
        <f t="shared" si="324"/>
        <v>0</v>
      </c>
      <c r="BE402" s="15">
        <f>MEDIAN(BD402:BD405)</f>
        <v>0</v>
      </c>
      <c r="BG402" s="15">
        <v>0</v>
      </c>
      <c r="BH402" s="15">
        <v>0</v>
      </c>
      <c r="BI402" s="15">
        <f t="shared" si="325"/>
        <v>0</v>
      </c>
      <c r="BJ402" s="15">
        <f>MEDIAN(BI402:BI405)</f>
        <v>0</v>
      </c>
      <c r="BK402" s="15"/>
      <c r="BL402" s="15">
        <v>0</v>
      </c>
      <c r="BM402" s="15">
        <v>0</v>
      </c>
      <c r="BN402" s="15">
        <f t="shared" si="307"/>
        <v>0</v>
      </c>
      <c r="BO402" s="15">
        <f>MEDIAN(BN402:BN405)</f>
        <v>0</v>
      </c>
      <c r="BP402" s="15"/>
      <c r="BQ402" s="15">
        <v>3</v>
      </c>
      <c r="BR402" s="15">
        <v>5</v>
      </c>
      <c r="BS402" s="15">
        <f t="shared" si="326"/>
        <v>8</v>
      </c>
      <c r="BT402" s="15">
        <f>MEDIAN(BS402:BS405)</f>
        <v>8</v>
      </c>
      <c r="BU402" s="15"/>
      <c r="BV402" s="15">
        <v>2</v>
      </c>
      <c r="BW402" s="15">
        <v>5</v>
      </c>
      <c r="BX402" s="19">
        <f t="shared" si="309"/>
        <v>7</v>
      </c>
      <c r="BY402" s="15">
        <f>MEDIAN(BX402:BX405)</f>
        <v>7.5</v>
      </c>
      <c r="BZ402" s="15"/>
      <c r="CA402" s="27">
        <v>0</v>
      </c>
      <c r="CB402" s="27">
        <v>0</v>
      </c>
      <c r="CC402" s="15">
        <f t="shared" si="310"/>
        <v>0</v>
      </c>
      <c r="CD402" s="15">
        <f>MEDIAN(CC402:CC405)</f>
        <v>0</v>
      </c>
      <c r="CE402" s="20"/>
      <c r="CF402" s="24">
        <v>0</v>
      </c>
      <c r="CG402" s="24">
        <v>0</v>
      </c>
      <c r="CH402" s="24">
        <f t="shared" si="311"/>
        <v>0</v>
      </c>
      <c r="CI402" s="24">
        <f>MEDIAN(CH402:CH405)</f>
        <v>0</v>
      </c>
      <c r="CK402" s="19">
        <v>0</v>
      </c>
      <c r="CL402" s="19">
        <v>0</v>
      </c>
      <c r="CM402" s="15">
        <f t="shared" si="295"/>
        <v>0</v>
      </c>
      <c r="CN402" s="15">
        <f>MEDIAN(CM402:CM405)</f>
        <v>0</v>
      </c>
      <c r="CP402" s="15">
        <v>1</v>
      </c>
      <c r="CQ402" s="15">
        <v>2</v>
      </c>
      <c r="CR402" s="15">
        <f t="shared" si="312"/>
        <v>3</v>
      </c>
      <c r="CS402" s="15">
        <f>MEDIAN(CR402:CR405)</f>
        <v>0</v>
      </c>
      <c r="CT402" s="15" t="s">
        <v>257</v>
      </c>
      <c r="CU402" s="15">
        <v>1</v>
      </c>
      <c r="CV402" s="15">
        <v>3</v>
      </c>
      <c r="CW402" s="15">
        <f t="shared" si="313"/>
        <v>4</v>
      </c>
      <c r="CX402" s="15">
        <f>MEDIAN(CW402:CW405)</f>
        <v>3</v>
      </c>
      <c r="CZ402" s="15">
        <v>2</v>
      </c>
      <c r="DA402" s="15">
        <v>5</v>
      </c>
      <c r="DB402" s="15">
        <f t="shared" si="314"/>
        <v>7</v>
      </c>
      <c r="DC402" s="15">
        <f>MEDIAN(DB402:DB405)</f>
        <v>7</v>
      </c>
    </row>
    <row r="403" spans="1:107" hidden="1">
      <c r="A403" s="15">
        <v>112</v>
      </c>
      <c r="B403" s="22" t="s">
        <v>198</v>
      </c>
      <c r="D403" s="16">
        <v>273</v>
      </c>
      <c r="F403" s="16">
        <v>63</v>
      </c>
      <c r="G403" s="16"/>
      <c r="H403" s="16"/>
      <c r="I403" s="15">
        <v>0</v>
      </c>
      <c r="J403" s="15">
        <v>0</v>
      </c>
      <c r="K403" s="15">
        <f t="shared" si="315"/>
        <v>0</v>
      </c>
      <c r="L403" s="15"/>
      <c r="M403" s="15"/>
      <c r="N403" s="15">
        <v>2</v>
      </c>
      <c r="O403" s="15">
        <v>3</v>
      </c>
      <c r="P403" s="15">
        <f t="shared" si="316"/>
        <v>5</v>
      </c>
      <c r="Q403" s="15"/>
      <c r="R403" s="15"/>
      <c r="S403" s="15">
        <v>1</v>
      </c>
      <c r="T403" s="15">
        <v>2</v>
      </c>
      <c r="U403" s="15">
        <f t="shared" si="317"/>
        <v>3</v>
      </c>
      <c r="V403" s="15"/>
      <c r="W403" s="15"/>
      <c r="X403" s="15">
        <v>0</v>
      </c>
      <c r="Y403" s="15">
        <v>0</v>
      </c>
      <c r="Z403" s="15">
        <f t="shared" si="318"/>
        <v>0</v>
      </c>
      <c r="AA403" s="17"/>
      <c r="AB403" s="17"/>
      <c r="AC403" s="15">
        <v>0</v>
      </c>
      <c r="AD403" s="15">
        <v>0</v>
      </c>
      <c r="AE403" s="15">
        <f t="shared" si="319"/>
        <v>0</v>
      </c>
      <c r="AF403" s="17"/>
      <c r="AG403" s="17"/>
      <c r="AH403" s="15">
        <v>0</v>
      </c>
      <c r="AI403" s="15">
        <v>0</v>
      </c>
      <c r="AJ403" s="15">
        <f t="shared" si="320"/>
        <v>0</v>
      </c>
      <c r="AL403" s="17"/>
      <c r="AM403" s="15">
        <v>0</v>
      </c>
      <c r="AN403" s="15">
        <v>0</v>
      </c>
      <c r="AO403" s="15">
        <f t="shared" si="321"/>
        <v>0</v>
      </c>
      <c r="AR403" s="15">
        <v>0</v>
      </c>
      <c r="AS403" s="15">
        <v>0</v>
      </c>
      <c r="AT403" s="15">
        <f t="shared" si="322"/>
        <v>0</v>
      </c>
      <c r="AW403" s="15">
        <v>0</v>
      </c>
      <c r="AX403" s="15">
        <v>0</v>
      </c>
      <c r="AY403" s="15">
        <f t="shared" si="323"/>
        <v>0</v>
      </c>
      <c r="BB403" s="15">
        <v>0</v>
      </c>
      <c r="BC403" s="15">
        <v>0</v>
      </c>
      <c r="BD403" s="15">
        <f t="shared" si="324"/>
        <v>0</v>
      </c>
      <c r="BG403" s="15">
        <v>0</v>
      </c>
      <c r="BH403" s="15">
        <v>0</v>
      </c>
      <c r="BI403" s="15">
        <f t="shared" si="325"/>
        <v>0</v>
      </c>
      <c r="BJ403" s="15"/>
      <c r="BK403" s="15"/>
      <c r="BL403" s="15">
        <v>0</v>
      </c>
      <c r="BM403" s="15">
        <v>0</v>
      </c>
      <c r="BN403" s="15">
        <f t="shared" si="307"/>
        <v>0</v>
      </c>
      <c r="BO403" s="15"/>
      <c r="BP403" s="15"/>
      <c r="BQ403" s="15">
        <v>3</v>
      </c>
      <c r="BR403" s="15">
        <v>5</v>
      </c>
      <c r="BS403" s="15">
        <f t="shared" si="326"/>
        <v>8</v>
      </c>
      <c r="BT403" s="15"/>
      <c r="BU403" s="15"/>
      <c r="BV403" s="15">
        <v>3</v>
      </c>
      <c r="BW403" s="15">
        <v>5</v>
      </c>
      <c r="BX403" s="19">
        <f t="shared" si="309"/>
        <v>8</v>
      </c>
      <c r="BY403" s="15"/>
      <c r="BZ403" s="15"/>
      <c r="CA403" s="27">
        <v>0</v>
      </c>
      <c r="CB403" s="27">
        <v>0</v>
      </c>
      <c r="CC403" s="15">
        <f t="shared" si="310"/>
        <v>0</v>
      </c>
      <c r="CD403" s="15"/>
      <c r="CE403" s="20"/>
      <c r="CF403" s="24">
        <v>0</v>
      </c>
      <c r="CG403" s="24">
        <v>0</v>
      </c>
      <c r="CH403" s="24">
        <f t="shared" si="311"/>
        <v>0</v>
      </c>
      <c r="CK403" s="19">
        <v>0</v>
      </c>
      <c r="CL403" s="19">
        <v>0</v>
      </c>
      <c r="CM403" s="15">
        <f t="shared" si="295"/>
        <v>0</v>
      </c>
      <c r="CP403" s="15">
        <v>0</v>
      </c>
      <c r="CQ403" s="15">
        <v>0</v>
      </c>
      <c r="CR403" s="15">
        <f t="shared" si="312"/>
        <v>0</v>
      </c>
      <c r="CT403" s="15" t="s">
        <v>257</v>
      </c>
      <c r="CU403" s="15">
        <v>1</v>
      </c>
      <c r="CV403" s="15">
        <v>2</v>
      </c>
      <c r="CW403" s="15">
        <f t="shared" si="313"/>
        <v>3</v>
      </c>
      <c r="CZ403" s="15">
        <v>2</v>
      </c>
      <c r="DA403" s="15">
        <v>5</v>
      </c>
      <c r="DB403" s="15">
        <f t="shared" si="314"/>
        <v>7</v>
      </c>
    </row>
    <row r="404" spans="1:107" hidden="1">
      <c r="A404" s="15">
        <v>112</v>
      </c>
      <c r="B404" s="22" t="s">
        <v>198</v>
      </c>
      <c r="D404" s="16">
        <v>291</v>
      </c>
      <c r="F404" s="16">
        <v>63</v>
      </c>
      <c r="G404" s="16"/>
      <c r="H404" s="16"/>
      <c r="I404" s="15">
        <v>0</v>
      </c>
      <c r="J404" s="15">
        <v>0</v>
      </c>
      <c r="K404" s="15">
        <f t="shared" si="315"/>
        <v>0</v>
      </c>
      <c r="L404" s="15"/>
      <c r="M404" s="15"/>
      <c r="N404" s="15">
        <v>3</v>
      </c>
      <c r="O404" s="15">
        <v>4</v>
      </c>
      <c r="P404" s="15">
        <f t="shared" si="316"/>
        <v>7</v>
      </c>
      <c r="Q404" s="15"/>
      <c r="R404" s="15"/>
      <c r="S404" s="15">
        <v>2</v>
      </c>
      <c r="T404" s="15">
        <v>2</v>
      </c>
      <c r="U404" s="15">
        <f t="shared" si="317"/>
        <v>4</v>
      </c>
      <c r="V404" s="15"/>
      <c r="W404" s="15"/>
      <c r="X404" s="15">
        <v>0</v>
      </c>
      <c r="Y404" s="15">
        <v>0</v>
      </c>
      <c r="Z404" s="15">
        <f t="shared" si="318"/>
        <v>0</v>
      </c>
      <c r="AA404" s="17"/>
      <c r="AB404" s="17"/>
      <c r="AC404" s="15">
        <v>0</v>
      </c>
      <c r="AD404" s="15">
        <v>0</v>
      </c>
      <c r="AE404" s="15">
        <f t="shared" si="319"/>
        <v>0</v>
      </c>
      <c r="AF404" s="17"/>
      <c r="AG404" s="17"/>
      <c r="AH404" s="15">
        <v>0</v>
      </c>
      <c r="AI404" s="15">
        <v>0</v>
      </c>
      <c r="AJ404" s="15">
        <f t="shared" si="320"/>
        <v>0</v>
      </c>
      <c r="AL404" s="17"/>
      <c r="AM404" s="15">
        <v>1</v>
      </c>
      <c r="AN404" s="15">
        <v>2</v>
      </c>
      <c r="AO404" s="15">
        <f t="shared" si="321"/>
        <v>3</v>
      </c>
      <c r="AR404" s="15">
        <v>0</v>
      </c>
      <c r="AS404" s="15">
        <v>0</v>
      </c>
      <c r="AT404" s="15">
        <f t="shared" si="322"/>
        <v>0</v>
      </c>
      <c r="AW404" s="15">
        <v>0</v>
      </c>
      <c r="AX404" s="15">
        <v>0</v>
      </c>
      <c r="AY404" s="15">
        <f t="shared" si="323"/>
        <v>0</v>
      </c>
      <c r="BB404" s="15">
        <v>0</v>
      </c>
      <c r="BC404" s="15">
        <v>0</v>
      </c>
      <c r="BD404" s="15">
        <f t="shared" si="324"/>
        <v>0</v>
      </c>
      <c r="BG404" s="15">
        <v>0</v>
      </c>
      <c r="BH404" s="15">
        <v>0</v>
      </c>
      <c r="BI404" s="15">
        <f t="shared" si="325"/>
        <v>0</v>
      </c>
      <c r="BJ404" s="15"/>
      <c r="BK404" s="15"/>
      <c r="BL404" s="15">
        <v>0</v>
      </c>
      <c r="BM404" s="15">
        <v>0</v>
      </c>
      <c r="BN404" s="15">
        <f t="shared" si="307"/>
        <v>0</v>
      </c>
      <c r="BO404" s="15"/>
      <c r="BP404" s="15"/>
      <c r="BQ404" s="15">
        <v>3</v>
      </c>
      <c r="BR404" s="15">
        <v>5</v>
      </c>
      <c r="BS404" s="15">
        <f t="shared" si="326"/>
        <v>8</v>
      </c>
      <c r="BT404" s="15"/>
      <c r="BU404" s="15"/>
      <c r="BV404" s="15">
        <v>2</v>
      </c>
      <c r="BW404" s="15">
        <v>5</v>
      </c>
      <c r="BX404" s="19">
        <f t="shared" si="309"/>
        <v>7</v>
      </c>
      <c r="BY404" s="15"/>
      <c r="BZ404" s="15"/>
      <c r="CA404" s="27">
        <v>2</v>
      </c>
      <c r="CB404" s="27">
        <v>4</v>
      </c>
      <c r="CC404" s="15">
        <f t="shared" si="310"/>
        <v>6</v>
      </c>
      <c r="CD404" s="15"/>
      <c r="CE404" s="20"/>
      <c r="CF404" s="24">
        <v>0</v>
      </c>
      <c r="CG404" s="24">
        <v>0</v>
      </c>
      <c r="CH404" s="24">
        <f t="shared" si="311"/>
        <v>0</v>
      </c>
      <c r="CK404" s="19">
        <v>0</v>
      </c>
      <c r="CL404" s="19">
        <v>0</v>
      </c>
      <c r="CM404" s="15">
        <f t="shared" si="295"/>
        <v>0</v>
      </c>
      <c r="CP404" s="15">
        <v>0</v>
      </c>
      <c r="CQ404" s="15">
        <v>0</v>
      </c>
      <c r="CR404" s="15">
        <f t="shared" si="312"/>
        <v>0</v>
      </c>
      <c r="CT404" s="15" t="s">
        <v>257</v>
      </c>
      <c r="CU404" s="15">
        <v>0</v>
      </c>
      <c r="CV404" s="15">
        <v>0</v>
      </c>
      <c r="CW404" s="15">
        <f t="shared" si="313"/>
        <v>0</v>
      </c>
      <c r="CZ404" s="15">
        <v>3</v>
      </c>
      <c r="DA404" s="15">
        <v>5</v>
      </c>
      <c r="DB404" s="15">
        <f t="shared" si="314"/>
        <v>8</v>
      </c>
    </row>
    <row r="405" spans="1:107" hidden="1">
      <c r="A405" s="15">
        <v>112</v>
      </c>
      <c r="B405" s="22" t="s">
        <v>198</v>
      </c>
      <c r="D405" s="16">
        <v>297</v>
      </c>
      <c r="F405" s="16">
        <v>63</v>
      </c>
      <c r="G405" s="16"/>
      <c r="H405" s="16"/>
      <c r="I405" s="15">
        <v>0</v>
      </c>
      <c r="J405" s="15">
        <v>0</v>
      </c>
      <c r="K405" s="15">
        <f t="shared" si="315"/>
        <v>0</v>
      </c>
      <c r="L405" s="15"/>
      <c r="M405" s="15"/>
      <c r="N405" s="15">
        <v>2</v>
      </c>
      <c r="O405" s="15">
        <v>4</v>
      </c>
      <c r="P405" s="15">
        <f t="shared" si="316"/>
        <v>6</v>
      </c>
      <c r="Q405" s="15"/>
      <c r="R405" s="15"/>
      <c r="S405" s="15">
        <v>0</v>
      </c>
      <c r="T405" s="15">
        <v>0</v>
      </c>
      <c r="U405" s="15">
        <f t="shared" si="317"/>
        <v>0</v>
      </c>
      <c r="V405" s="15"/>
      <c r="W405" s="15"/>
      <c r="X405" s="15">
        <v>0</v>
      </c>
      <c r="Y405" s="15">
        <v>0</v>
      </c>
      <c r="Z405" s="15">
        <f t="shared" si="318"/>
        <v>0</v>
      </c>
      <c r="AA405" s="17"/>
      <c r="AB405" s="17"/>
      <c r="AC405" s="15">
        <v>0</v>
      </c>
      <c r="AD405" s="15">
        <v>0</v>
      </c>
      <c r="AE405" s="15">
        <f t="shared" si="319"/>
        <v>0</v>
      </c>
      <c r="AF405" s="17"/>
      <c r="AG405" s="17"/>
      <c r="AH405" s="15">
        <v>0</v>
      </c>
      <c r="AI405" s="15">
        <v>0</v>
      </c>
      <c r="AJ405" s="15">
        <f t="shared" si="320"/>
        <v>0</v>
      </c>
      <c r="AL405" s="17"/>
      <c r="AM405" s="15">
        <v>0</v>
      </c>
      <c r="AN405" s="15">
        <v>0</v>
      </c>
      <c r="AO405" s="15">
        <f t="shared" si="321"/>
        <v>0</v>
      </c>
      <c r="AR405" s="15">
        <v>0</v>
      </c>
      <c r="AS405" s="15">
        <v>0</v>
      </c>
      <c r="AT405" s="15">
        <f t="shared" si="322"/>
        <v>0</v>
      </c>
      <c r="AW405" s="15">
        <v>0</v>
      </c>
      <c r="AX405" s="15">
        <v>0</v>
      </c>
      <c r="AY405" s="15">
        <f t="shared" si="323"/>
        <v>0</v>
      </c>
      <c r="BB405" s="15">
        <v>0</v>
      </c>
      <c r="BC405" s="15">
        <v>0</v>
      </c>
      <c r="BD405" s="15">
        <f t="shared" si="324"/>
        <v>0</v>
      </c>
      <c r="BG405" s="15">
        <v>0</v>
      </c>
      <c r="BH405" s="15">
        <v>0</v>
      </c>
      <c r="BI405" s="15">
        <f t="shared" si="325"/>
        <v>0</v>
      </c>
      <c r="BJ405" s="15"/>
      <c r="BK405" s="15"/>
      <c r="BL405" s="15">
        <v>0</v>
      </c>
      <c r="BM405" s="15">
        <v>0</v>
      </c>
      <c r="BN405" s="15">
        <f t="shared" si="307"/>
        <v>0</v>
      </c>
      <c r="BO405" s="15"/>
      <c r="BP405" s="15"/>
      <c r="BQ405" s="15">
        <v>3</v>
      </c>
      <c r="BR405" s="15">
        <v>5</v>
      </c>
      <c r="BS405" s="15">
        <f t="shared" si="326"/>
        <v>8</v>
      </c>
      <c r="BT405" s="15"/>
      <c r="BU405" s="15"/>
      <c r="BV405" s="15">
        <v>3</v>
      </c>
      <c r="BW405" s="15">
        <v>5</v>
      </c>
      <c r="BX405" s="19">
        <f t="shared" si="309"/>
        <v>8</v>
      </c>
      <c r="BY405" s="15"/>
      <c r="BZ405" s="15"/>
      <c r="CA405" s="27">
        <v>0</v>
      </c>
      <c r="CB405" s="27">
        <v>0</v>
      </c>
      <c r="CC405" s="15">
        <f t="shared" si="310"/>
        <v>0</v>
      </c>
      <c r="CD405" s="15"/>
      <c r="CE405" s="20"/>
      <c r="CF405" s="24">
        <v>0</v>
      </c>
      <c r="CG405" s="24">
        <v>0</v>
      </c>
      <c r="CH405" s="24">
        <f t="shared" si="311"/>
        <v>0</v>
      </c>
      <c r="CK405" s="19">
        <v>0</v>
      </c>
      <c r="CL405" s="19">
        <v>0</v>
      </c>
      <c r="CM405" s="15">
        <f t="shared" si="295"/>
        <v>0</v>
      </c>
      <c r="CP405" s="15">
        <v>0</v>
      </c>
      <c r="CQ405" s="15">
        <v>0</v>
      </c>
      <c r="CR405" s="15">
        <f t="shared" si="312"/>
        <v>0</v>
      </c>
      <c r="CT405" s="15" t="s">
        <v>257</v>
      </c>
      <c r="CU405" s="15">
        <v>1</v>
      </c>
      <c r="CV405" s="15">
        <v>2</v>
      </c>
      <c r="CW405" s="15">
        <f t="shared" si="313"/>
        <v>3</v>
      </c>
      <c r="CZ405" s="15">
        <v>2</v>
      </c>
      <c r="DA405" s="15">
        <v>5</v>
      </c>
      <c r="DB405" s="15">
        <f t="shared" si="314"/>
        <v>7</v>
      </c>
    </row>
    <row r="406" spans="1:107">
      <c r="A406" s="15">
        <v>113</v>
      </c>
      <c r="B406" s="15" t="s">
        <v>199</v>
      </c>
      <c r="D406" s="16">
        <v>268</v>
      </c>
      <c r="F406" s="16">
        <v>64</v>
      </c>
      <c r="G406" s="16"/>
      <c r="H406" s="16"/>
      <c r="I406" s="15">
        <v>3</v>
      </c>
      <c r="J406" s="15">
        <v>5</v>
      </c>
      <c r="K406" s="15">
        <f t="shared" si="315"/>
        <v>8</v>
      </c>
      <c r="L406" s="15">
        <f>MEDIAN(K406:K409)</f>
        <v>8</v>
      </c>
      <c r="M406" s="15"/>
      <c r="N406" s="15">
        <v>2</v>
      </c>
      <c r="O406" s="15">
        <v>5</v>
      </c>
      <c r="P406" s="15">
        <f t="shared" si="316"/>
        <v>7</v>
      </c>
      <c r="Q406" s="15">
        <f>MEDIAN(P406:P409)</f>
        <v>7</v>
      </c>
      <c r="R406" s="15"/>
      <c r="S406" s="15">
        <v>2</v>
      </c>
      <c r="T406" s="15">
        <v>5</v>
      </c>
      <c r="U406" s="15">
        <f t="shared" si="317"/>
        <v>7</v>
      </c>
      <c r="V406" s="15">
        <f>MEDIAN(U406:U409)</f>
        <v>7.5</v>
      </c>
      <c r="W406" s="15"/>
      <c r="X406" s="15">
        <v>0</v>
      </c>
      <c r="Y406" s="15">
        <v>0</v>
      </c>
      <c r="Z406" s="15">
        <f t="shared" si="318"/>
        <v>0</v>
      </c>
      <c r="AA406" s="17">
        <f>MEDIAN(Z406:Z409)</f>
        <v>0</v>
      </c>
      <c r="AB406" s="17"/>
      <c r="AC406" s="15">
        <v>2</v>
      </c>
      <c r="AD406" s="15">
        <v>5</v>
      </c>
      <c r="AE406" s="15">
        <f t="shared" si="319"/>
        <v>7</v>
      </c>
      <c r="AF406" s="17">
        <f>MEDIAN(AE406:AE409)</f>
        <v>7</v>
      </c>
      <c r="AG406" s="17"/>
      <c r="AH406" s="15">
        <v>0</v>
      </c>
      <c r="AI406" s="15">
        <v>0</v>
      </c>
      <c r="AJ406" s="15">
        <f t="shared" si="320"/>
        <v>0</v>
      </c>
      <c r="AK406" s="15">
        <f>MEDIAN(AJ406:AJ409)</f>
        <v>0</v>
      </c>
      <c r="AL406" s="17"/>
      <c r="AM406" s="15">
        <v>0</v>
      </c>
      <c r="AN406" s="15">
        <v>0</v>
      </c>
      <c r="AO406" s="15">
        <f t="shared" si="321"/>
        <v>0</v>
      </c>
      <c r="AP406" s="15">
        <f>MEDIAN(AO406:AO409)</f>
        <v>0</v>
      </c>
      <c r="AR406" s="15">
        <v>0</v>
      </c>
      <c r="AS406" s="15">
        <v>0</v>
      </c>
      <c r="AT406" s="15">
        <f t="shared" si="322"/>
        <v>0</v>
      </c>
      <c r="AU406" s="15">
        <f>MEDIAN(AT406:AT409)</f>
        <v>0</v>
      </c>
      <c r="AW406" s="15">
        <v>3</v>
      </c>
      <c r="AX406" s="15">
        <v>2</v>
      </c>
      <c r="AY406" s="15">
        <f t="shared" si="323"/>
        <v>5</v>
      </c>
      <c r="AZ406" s="15">
        <f>MEDIAN(AY406:AY409)</f>
        <v>5</v>
      </c>
      <c r="BB406" s="15">
        <v>3</v>
      </c>
      <c r="BC406" s="15">
        <v>2</v>
      </c>
      <c r="BD406" s="15">
        <f t="shared" si="324"/>
        <v>5</v>
      </c>
      <c r="BE406" s="15">
        <f>MEDIAN(BD406:BD409)</f>
        <v>7.5</v>
      </c>
      <c r="BG406" s="15">
        <v>0</v>
      </c>
      <c r="BH406" s="15">
        <v>0</v>
      </c>
      <c r="BI406" s="15">
        <f t="shared" si="325"/>
        <v>0</v>
      </c>
      <c r="BJ406" s="15">
        <f>MEDIAN(BI406:BI409)</f>
        <v>0</v>
      </c>
      <c r="BK406" s="15"/>
      <c r="BL406" s="15">
        <v>0</v>
      </c>
      <c r="BM406" s="15">
        <v>0</v>
      </c>
      <c r="BN406" s="15">
        <f t="shared" si="307"/>
        <v>0</v>
      </c>
      <c r="BO406" s="15">
        <f>MEDIAN(BN406:BN409)</f>
        <v>0</v>
      </c>
      <c r="BP406" s="15"/>
      <c r="BQ406" s="15">
        <v>3</v>
      </c>
      <c r="BR406" s="15">
        <v>5</v>
      </c>
      <c r="BS406" s="15">
        <f t="shared" si="326"/>
        <v>8</v>
      </c>
      <c r="BT406" s="15">
        <f>MEDIAN(BS406:BS409)</f>
        <v>8</v>
      </c>
      <c r="BU406" s="15"/>
      <c r="BV406" s="15">
        <v>2</v>
      </c>
      <c r="BW406" s="15">
        <v>5</v>
      </c>
      <c r="BX406" s="19">
        <f t="shared" si="309"/>
        <v>7</v>
      </c>
      <c r="BY406" s="15">
        <f>MEDIAN(BX406:BX409)</f>
        <v>7.5</v>
      </c>
      <c r="BZ406" s="15"/>
      <c r="CA406" s="27">
        <v>0</v>
      </c>
      <c r="CB406" s="27">
        <v>0</v>
      </c>
      <c r="CC406" s="15">
        <f t="shared" si="310"/>
        <v>0</v>
      </c>
      <c r="CD406" s="15">
        <f>MEDIAN(CC406:CC409)</f>
        <v>0</v>
      </c>
      <c r="CE406" s="20"/>
      <c r="CF406" s="24">
        <v>0</v>
      </c>
      <c r="CG406" s="24">
        <v>0</v>
      </c>
      <c r="CH406" s="24">
        <f t="shared" si="311"/>
        <v>0</v>
      </c>
      <c r="CI406" s="24">
        <f>MEDIAN(CH406:CH409)</f>
        <v>0</v>
      </c>
      <c r="CK406" s="19">
        <v>0</v>
      </c>
      <c r="CL406" s="19">
        <v>0</v>
      </c>
      <c r="CM406" s="15">
        <f t="shared" si="295"/>
        <v>0</v>
      </c>
      <c r="CN406" s="15">
        <f>MEDIAN(CM406:CM409)</f>
        <v>0</v>
      </c>
      <c r="CP406" s="15">
        <v>0</v>
      </c>
      <c r="CQ406" s="15">
        <v>0</v>
      </c>
      <c r="CR406" s="15">
        <f t="shared" si="312"/>
        <v>0</v>
      </c>
      <c r="CS406" s="15">
        <f>MEDIAN(CR406:CR409)</f>
        <v>0</v>
      </c>
      <c r="CT406" s="15" t="s">
        <v>257</v>
      </c>
      <c r="CU406" s="15">
        <v>1</v>
      </c>
      <c r="CV406" s="15">
        <v>5</v>
      </c>
      <c r="CW406" s="15">
        <f t="shared" si="313"/>
        <v>6</v>
      </c>
      <c r="CX406" s="15">
        <f>MEDIAN(CW406:CW409)</f>
        <v>6</v>
      </c>
      <c r="CZ406" s="15">
        <v>0</v>
      </c>
      <c r="DA406" s="15">
        <v>0</v>
      </c>
      <c r="DB406" s="15">
        <f t="shared" si="314"/>
        <v>0</v>
      </c>
      <c r="DC406" s="15">
        <f>MEDIAN(DB406:DB409)</f>
        <v>0</v>
      </c>
    </row>
    <row r="407" spans="1:107" hidden="1">
      <c r="A407" s="15">
        <v>113</v>
      </c>
      <c r="B407" s="22" t="s">
        <v>199</v>
      </c>
      <c r="D407" s="16">
        <v>274</v>
      </c>
      <c r="F407" s="16">
        <v>64</v>
      </c>
      <c r="G407" s="16"/>
      <c r="H407" s="16"/>
      <c r="I407" s="15">
        <v>3</v>
      </c>
      <c r="J407" s="15">
        <v>5</v>
      </c>
      <c r="K407" s="15">
        <f t="shared" si="315"/>
        <v>8</v>
      </c>
      <c r="L407" s="15"/>
      <c r="M407" s="15"/>
      <c r="N407" s="15">
        <v>2</v>
      </c>
      <c r="O407" s="15">
        <v>5</v>
      </c>
      <c r="P407" s="15">
        <f t="shared" si="316"/>
        <v>7</v>
      </c>
      <c r="Q407" s="15"/>
      <c r="R407" s="15"/>
      <c r="S407" s="15">
        <v>3</v>
      </c>
      <c r="T407" s="15">
        <v>5</v>
      </c>
      <c r="U407" s="15">
        <f t="shared" si="317"/>
        <v>8</v>
      </c>
      <c r="V407" s="15"/>
      <c r="W407" s="15"/>
      <c r="X407" s="15">
        <v>0</v>
      </c>
      <c r="Y407" s="15">
        <v>0</v>
      </c>
      <c r="Z407" s="15">
        <f t="shared" si="318"/>
        <v>0</v>
      </c>
      <c r="AA407" s="17"/>
      <c r="AB407" s="17"/>
      <c r="AC407" s="15">
        <v>2</v>
      </c>
      <c r="AD407" s="15">
        <v>5</v>
      </c>
      <c r="AE407" s="15">
        <f t="shared" si="319"/>
        <v>7</v>
      </c>
      <c r="AF407" s="17"/>
      <c r="AG407" s="17"/>
      <c r="AH407" s="15">
        <v>0</v>
      </c>
      <c r="AI407" s="15">
        <v>0</v>
      </c>
      <c r="AJ407" s="15">
        <f t="shared" si="320"/>
        <v>0</v>
      </c>
      <c r="AL407" s="17"/>
      <c r="AM407" s="15">
        <v>0</v>
      </c>
      <c r="AN407" s="15">
        <v>0</v>
      </c>
      <c r="AO407" s="15">
        <f t="shared" si="321"/>
        <v>0</v>
      </c>
      <c r="AR407" s="15">
        <v>0</v>
      </c>
      <c r="AS407" s="15">
        <v>0</v>
      </c>
      <c r="AT407" s="15">
        <f t="shared" si="322"/>
        <v>0</v>
      </c>
      <c r="AW407" s="15">
        <v>3</v>
      </c>
      <c r="AX407" s="15">
        <v>2</v>
      </c>
      <c r="AY407" s="15">
        <f t="shared" si="323"/>
        <v>5</v>
      </c>
      <c r="BB407" s="15">
        <v>3</v>
      </c>
      <c r="BC407" s="15">
        <v>5</v>
      </c>
      <c r="BD407" s="15">
        <f t="shared" si="324"/>
        <v>8</v>
      </c>
      <c r="BG407" s="15">
        <v>0</v>
      </c>
      <c r="BH407" s="15">
        <v>0</v>
      </c>
      <c r="BI407" s="15">
        <f t="shared" si="325"/>
        <v>0</v>
      </c>
      <c r="BJ407" s="15"/>
      <c r="BK407" s="15"/>
      <c r="BL407" s="15">
        <v>0</v>
      </c>
      <c r="BM407" s="15">
        <v>0</v>
      </c>
      <c r="BN407" s="15">
        <f t="shared" si="307"/>
        <v>0</v>
      </c>
      <c r="BO407" s="15"/>
      <c r="BP407" s="15"/>
      <c r="BQ407" s="15">
        <v>3</v>
      </c>
      <c r="BR407" s="15">
        <v>5</v>
      </c>
      <c r="BS407" s="15">
        <f t="shared" si="326"/>
        <v>8</v>
      </c>
      <c r="BT407" s="15"/>
      <c r="BU407" s="15"/>
      <c r="BV407" s="15">
        <v>3</v>
      </c>
      <c r="BW407" s="15">
        <v>5</v>
      </c>
      <c r="BX407" s="19">
        <f t="shared" si="309"/>
        <v>8</v>
      </c>
      <c r="BY407" s="15"/>
      <c r="BZ407" s="15"/>
      <c r="CA407" s="27">
        <v>0</v>
      </c>
      <c r="CB407" s="27">
        <v>0</v>
      </c>
      <c r="CC407" s="15">
        <f t="shared" si="310"/>
        <v>0</v>
      </c>
      <c r="CD407" s="15"/>
      <c r="CE407" s="20"/>
      <c r="CF407" s="24">
        <v>0</v>
      </c>
      <c r="CG407" s="24">
        <v>0</v>
      </c>
      <c r="CH407" s="24">
        <f t="shared" si="311"/>
        <v>0</v>
      </c>
      <c r="CK407" s="19">
        <v>0</v>
      </c>
      <c r="CL407" s="19">
        <v>0</v>
      </c>
      <c r="CM407" s="15">
        <f t="shared" si="295"/>
        <v>0</v>
      </c>
      <c r="CP407" s="15">
        <v>0</v>
      </c>
      <c r="CQ407" s="15">
        <v>0</v>
      </c>
      <c r="CR407" s="15">
        <f t="shared" si="312"/>
        <v>0</v>
      </c>
      <c r="CT407" s="15" t="s">
        <v>257</v>
      </c>
      <c r="CU407" s="15">
        <v>1</v>
      </c>
      <c r="CV407" s="15">
        <v>5</v>
      </c>
      <c r="CW407" s="15">
        <f t="shared" si="313"/>
        <v>6</v>
      </c>
      <c r="CZ407" s="15">
        <v>0</v>
      </c>
      <c r="DA407" s="15">
        <v>0</v>
      </c>
      <c r="DB407" s="15">
        <f t="shared" si="314"/>
        <v>0</v>
      </c>
    </row>
    <row r="408" spans="1:107" hidden="1">
      <c r="A408" s="15">
        <v>113</v>
      </c>
      <c r="B408" s="22" t="s">
        <v>199</v>
      </c>
      <c r="D408" s="16">
        <v>292</v>
      </c>
      <c r="F408" s="16">
        <v>64</v>
      </c>
      <c r="G408" s="16"/>
      <c r="H408" s="16"/>
      <c r="I408" s="15">
        <v>3</v>
      </c>
      <c r="J408" s="15">
        <v>5</v>
      </c>
      <c r="K408" s="15">
        <f t="shared" si="315"/>
        <v>8</v>
      </c>
      <c r="L408" s="15"/>
      <c r="M408" s="15"/>
      <c r="N408" s="15">
        <v>2</v>
      </c>
      <c r="O408" s="15">
        <v>5</v>
      </c>
      <c r="P408" s="15">
        <f t="shared" si="316"/>
        <v>7</v>
      </c>
      <c r="Q408" s="15"/>
      <c r="R408" s="15"/>
      <c r="S408" s="15">
        <v>2</v>
      </c>
      <c r="T408" s="15">
        <v>5</v>
      </c>
      <c r="U408" s="15">
        <f t="shared" si="317"/>
        <v>7</v>
      </c>
      <c r="V408" s="15"/>
      <c r="W408" s="15"/>
      <c r="X408" s="15">
        <v>0</v>
      </c>
      <c r="Y408" s="15">
        <v>0</v>
      </c>
      <c r="Z408" s="15">
        <f t="shared" si="318"/>
        <v>0</v>
      </c>
      <c r="AA408" s="17"/>
      <c r="AB408" s="17"/>
      <c r="AC408" s="15">
        <v>2</v>
      </c>
      <c r="AD408" s="15">
        <v>5</v>
      </c>
      <c r="AE408" s="15">
        <f t="shared" si="319"/>
        <v>7</v>
      </c>
      <c r="AF408" s="17"/>
      <c r="AG408" s="17"/>
      <c r="AH408" s="15" t="s">
        <v>124</v>
      </c>
      <c r="AI408" s="15" t="s">
        <v>124</v>
      </c>
      <c r="AJ408" s="19" t="s">
        <v>124</v>
      </c>
      <c r="AL408" s="17"/>
      <c r="AM408" s="15">
        <v>0</v>
      </c>
      <c r="AN408" s="15">
        <v>0</v>
      </c>
      <c r="AO408" s="15">
        <f t="shared" si="321"/>
        <v>0</v>
      </c>
      <c r="AR408" s="15">
        <v>0</v>
      </c>
      <c r="AS408" s="15">
        <v>0</v>
      </c>
      <c r="AT408" s="15">
        <f t="shared" si="322"/>
        <v>0</v>
      </c>
      <c r="AW408" s="15">
        <v>3</v>
      </c>
      <c r="AX408" s="15">
        <v>2</v>
      </c>
      <c r="AY408" s="15">
        <f t="shared" si="323"/>
        <v>5</v>
      </c>
      <c r="BB408" s="15">
        <v>3</v>
      </c>
      <c r="BC408" s="15">
        <v>4</v>
      </c>
      <c r="BD408" s="15">
        <f t="shared" si="324"/>
        <v>7</v>
      </c>
      <c r="BG408" s="15">
        <v>0</v>
      </c>
      <c r="BH408" s="15">
        <v>0</v>
      </c>
      <c r="BI408" s="15">
        <f t="shared" si="325"/>
        <v>0</v>
      </c>
      <c r="BJ408" s="15"/>
      <c r="BK408" s="15"/>
      <c r="BL408" s="15">
        <v>0</v>
      </c>
      <c r="BM408" s="15">
        <v>0</v>
      </c>
      <c r="BN408" s="15">
        <f t="shared" si="307"/>
        <v>0</v>
      </c>
      <c r="BO408" s="15"/>
      <c r="BP408" s="15"/>
      <c r="BQ408" s="15">
        <v>3</v>
      </c>
      <c r="BR408" s="15">
        <v>5</v>
      </c>
      <c r="BS408" s="15">
        <f t="shared" si="326"/>
        <v>8</v>
      </c>
      <c r="BT408" s="15"/>
      <c r="BU408" s="15"/>
      <c r="BV408" s="15">
        <v>2</v>
      </c>
      <c r="BW408" s="15">
        <v>5</v>
      </c>
      <c r="BX408" s="19">
        <f t="shared" si="309"/>
        <v>7</v>
      </c>
      <c r="BY408" s="15"/>
      <c r="BZ408" s="15"/>
      <c r="CA408" s="27">
        <v>0</v>
      </c>
      <c r="CB408" s="27">
        <v>0</v>
      </c>
      <c r="CC408" s="15">
        <f t="shared" si="310"/>
        <v>0</v>
      </c>
      <c r="CD408" s="15"/>
      <c r="CE408" s="20"/>
      <c r="CF408" s="24">
        <v>0</v>
      </c>
      <c r="CG408" s="24">
        <v>0</v>
      </c>
      <c r="CH408" s="24">
        <f t="shared" si="311"/>
        <v>0</v>
      </c>
      <c r="CK408" s="19">
        <v>0</v>
      </c>
      <c r="CL408" s="19">
        <v>0</v>
      </c>
      <c r="CM408" s="15">
        <f t="shared" si="295"/>
        <v>0</v>
      </c>
      <c r="CP408" s="15">
        <v>0</v>
      </c>
      <c r="CQ408" s="15">
        <v>0</v>
      </c>
      <c r="CR408" s="15">
        <f t="shared" si="312"/>
        <v>0</v>
      </c>
      <c r="CT408" s="15" t="s">
        <v>257</v>
      </c>
      <c r="CU408" s="15">
        <v>1</v>
      </c>
      <c r="CV408" s="15">
        <v>5</v>
      </c>
      <c r="CW408" s="15">
        <f t="shared" si="313"/>
        <v>6</v>
      </c>
      <c r="CZ408" s="15">
        <v>0</v>
      </c>
      <c r="DA408" s="15">
        <v>0</v>
      </c>
      <c r="DB408" s="15">
        <f t="shared" si="314"/>
        <v>0</v>
      </c>
    </row>
    <row r="409" spans="1:107" hidden="1">
      <c r="A409" s="15">
        <v>113</v>
      </c>
      <c r="B409" s="22" t="s">
        <v>199</v>
      </c>
      <c r="D409" s="16">
        <v>298</v>
      </c>
      <c r="F409" s="16">
        <v>64</v>
      </c>
      <c r="G409" s="16"/>
      <c r="H409" s="16"/>
      <c r="I409" s="15">
        <v>3</v>
      </c>
      <c r="J409" s="15">
        <v>5</v>
      </c>
      <c r="K409" s="15">
        <f t="shared" si="315"/>
        <v>8</v>
      </c>
      <c r="L409" s="15"/>
      <c r="M409" s="15"/>
      <c r="N409" s="15">
        <v>2</v>
      </c>
      <c r="O409" s="15">
        <v>5</v>
      </c>
      <c r="P409" s="15">
        <f t="shared" si="316"/>
        <v>7</v>
      </c>
      <c r="Q409" s="15"/>
      <c r="R409" s="15"/>
      <c r="S409" s="15">
        <v>3</v>
      </c>
      <c r="T409" s="15">
        <v>5</v>
      </c>
      <c r="U409" s="15">
        <f t="shared" si="317"/>
        <v>8</v>
      </c>
      <c r="V409" s="15"/>
      <c r="W409" s="15"/>
      <c r="X409" s="15">
        <v>0</v>
      </c>
      <c r="Y409" s="15">
        <v>0</v>
      </c>
      <c r="Z409" s="15">
        <f t="shared" si="318"/>
        <v>0</v>
      </c>
      <c r="AA409" s="17"/>
      <c r="AB409" s="17"/>
      <c r="AC409" s="15">
        <v>2</v>
      </c>
      <c r="AD409" s="15">
        <v>5</v>
      </c>
      <c r="AE409" s="15">
        <f t="shared" si="319"/>
        <v>7</v>
      </c>
      <c r="AF409" s="17"/>
      <c r="AG409" s="17"/>
      <c r="AH409" s="15">
        <v>0</v>
      </c>
      <c r="AI409" s="15">
        <v>0</v>
      </c>
      <c r="AJ409" s="15">
        <f>SUM(AH409:AI409)</f>
        <v>0</v>
      </c>
      <c r="AL409" s="17"/>
      <c r="AM409" s="15">
        <v>0</v>
      </c>
      <c r="AN409" s="15">
        <v>0</v>
      </c>
      <c r="AO409" s="15">
        <f t="shared" si="321"/>
        <v>0</v>
      </c>
      <c r="AR409" s="15">
        <v>0</v>
      </c>
      <c r="AS409" s="15">
        <v>0</v>
      </c>
      <c r="AT409" s="15">
        <f t="shared" si="322"/>
        <v>0</v>
      </c>
      <c r="AW409" s="15">
        <v>2</v>
      </c>
      <c r="AX409" s="15">
        <v>2</v>
      </c>
      <c r="AY409" s="15">
        <f t="shared" si="323"/>
        <v>4</v>
      </c>
      <c r="BB409" s="15">
        <v>3</v>
      </c>
      <c r="BC409" s="15">
        <v>5</v>
      </c>
      <c r="BD409" s="15">
        <f t="shared" si="324"/>
        <v>8</v>
      </c>
      <c r="BG409" s="15">
        <v>0</v>
      </c>
      <c r="BH409" s="15">
        <v>0</v>
      </c>
      <c r="BI409" s="15">
        <f t="shared" si="325"/>
        <v>0</v>
      </c>
      <c r="BJ409" s="15"/>
      <c r="BK409" s="15"/>
      <c r="BL409" s="15">
        <v>0</v>
      </c>
      <c r="BM409" s="15">
        <v>0</v>
      </c>
      <c r="BN409" s="15">
        <f t="shared" si="307"/>
        <v>0</v>
      </c>
      <c r="BO409" s="15"/>
      <c r="BP409" s="15"/>
      <c r="BQ409" s="15">
        <v>3</v>
      </c>
      <c r="BR409" s="15">
        <v>5</v>
      </c>
      <c r="BS409" s="15">
        <f t="shared" si="326"/>
        <v>8</v>
      </c>
      <c r="BT409" s="15"/>
      <c r="BU409" s="15"/>
      <c r="BV409" s="15">
        <v>3</v>
      </c>
      <c r="BW409" s="15">
        <v>5</v>
      </c>
      <c r="BX409" s="19">
        <f t="shared" si="309"/>
        <v>8</v>
      </c>
      <c r="BY409" s="15"/>
      <c r="BZ409" s="15"/>
      <c r="CA409" s="27">
        <v>0</v>
      </c>
      <c r="CB409" s="27">
        <v>0</v>
      </c>
      <c r="CC409" s="15">
        <f t="shared" si="310"/>
        <v>0</v>
      </c>
      <c r="CD409" s="15"/>
      <c r="CE409" s="20"/>
      <c r="CF409" s="24">
        <v>0</v>
      </c>
      <c r="CG409" s="24">
        <v>0</v>
      </c>
      <c r="CH409" s="24">
        <f t="shared" si="311"/>
        <v>0</v>
      </c>
      <c r="CK409" s="19">
        <v>0</v>
      </c>
      <c r="CL409" s="19">
        <v>0</v>
      </c>
      <c r="CM409" s="15">
        <f t="shared" si="295"/>
        <v>0</v>
      </c>
      <c r="CP409" s="15">
        <v>0</v>
      </c>
      <c r="CQ409" s="15">
        <v>0</v>
      </c>
      <c r="CR409" s="15">
        <f t="shared" si="312"/>
        <v>0</v>
      </c>
      <c r="CT409" s="15" t="s">
        <v>257</v>
      </c>
      <c r="CU409" s="15">
        <v>1</v>
      </c>
      <c r="CV409" s="15">
        <v>5</v>
      </c>
      <c r="CW409" s="15">
        <f t="shared" si="313"/>
        <v>6</v>
      </c>
      <c r="CZ409" s="15">
        <v>0</v>
      </c>
      <c r="DA409" s="15">
        <v>0</v>
      </c>
      <c r="DB409" s="15">
        <f t="shared" si="314"/>
        <v>0</v>
      </c>
    </row>
    <row r="410" spans="1:107">
      <c r="A410" s="15">
        <v>114</v>
      </c>
      <c r="B410" s="22" t="s">
        <v>200</v>
      </c>
      <c r="D410" s="16">
        <v>269</v>
      </c>
      <c r="F410" s="16">
        <v>65</v>
      </c>
      <c r="G410" s="16"/>
      <c r="H410" s="16"/>
      <c r="I410" s="15">
        <v>0</v>
      </c>
      <c r="J410" s="15">
        <v>0</v>
      </c>
      <c r="K410" s="15">
        <f t="shared" si="315"/>
        <v>0</v>
      </c>
      <c r="L410" s="15">
        <f>MEDIAN(K410:K413)</f>
        <v>0</v>
      </c>
      <c r="M410" s="15"/>
      <c r="N410" s="15">
        <v>3</v>
      </c>
      <c r="O410" s="15">
        <v>5</v>
      </c>
      <c r="P410" s="15">
        <f t="shared" si="316"/>
        <v>8</v>
      </c>
      <c r="Q410" s="15">
        <f>MEDIAN(P410:P413)</f>
        <v>7.5</v>
      </c>
      <c r="R410" s="15"/>
      <c r="S410" s="15">
        <v>1</v>
      </c>
      <c r="T410" s="15">
        <v>1</v>
      </c>
      <c r="U410" s="15">
        <f t="shared" si="317"/>
        <v>2</v>
      </c>
      <c r="V410" s="15">
        <f>MEDIAN(U410:U413)</f>
        <v>2</v>
      </c>
      <c r="W410" s="15"/>
      <c r="X410" s="15">
        <v>0</v>
      </c>
      <c r="Y410" s="15">
        <v>0</v>
      </c>
      <c r="Z410" s="15">
        <f t="shared" si="318"/>
        <v>0</v>
      </c>
      <c r="AA410" s="17">
        <f>MEDIAN(Z410:Z413)</f>
        <v>0</v>
      </c>
      <c r="AB410" s="17"/>
      <c r="AC410" s="15">
        <v>0</v>
      </c>
      <c r="AD410" s="15">
        <v>0</v>
      </c>
      <c r="AE410" s="15">
        <f t="shared" si="319"/>
        <v>0</v>
      </c>
      <c r="AF410" s="17">
        <f>MEDIAN(AE410:AE413)</f>
        <v>0</v>
      </c>
      <c r="AG410" s="17"/>
      <c r="AH410" s="15">
        <v>0</v>
      </c>
      <c r="AI410" s="15">
        <v>0</v>
      </c>
      <c r="AJ410" s="15">
        <f>SUM(AH410:AI410)</f>
        <v>0</v>
      </c>
      <c r="AK410" s="15">
        <f>MEDIAN(AJ410:AJ413)</f>
        <v>0</v>
      </c>
      <c r="AL410" s="17"/>
      <c r="AM410" s="15">
        <v>0</v>
      </c>
      <c r="AN410" s="15">
        <v>0</v>
      </c>
      <c r="AO410" s="15">
        <f t="shared" si="321"/>
        <v>0</v>
      </c>
      <c r="AP410" s="15">
        <f>MEDIAN(AO410:AO413)</f>
        <v>0</v>
      </c>
      <c r="AR410" s="15">
        <v>0</v>
      </c>
      <c r="AS410" s="15">
        <v>0</v>
      </c>
      <c r="AT410" s="15">
        <f t="shared" si="322"/>
        <v>0</v>
      </c>
      <c r="AU410" s="15">
        <f>MEDIAN(AT410:AT413)</f>
        <v>0</v>
      </c>
      <c r="AW410" s="15">
        <v>0</v>
      </c>
      <c r="AX410" s="15">
        <v>0</v>
      </c>
      <c r="AY410" s="15">
        <f t="shared" si="323"/>
        <v>0</v>
      </c>
      <c r="AZ410" s="15">
        <f>MEDIAN(AY410:AY413)</f>
        <v>0</v>
      </c>
      <c r="BB410" s="15">
        <v>3</v>
      </c>
      <c r="BC410" s="15">
        <v>5</v>
      </c>
      <c r="BD410" s="15">
        <f t="shared" si="324"/>
        <v>8</v>
      </c>
      <c r="BE410" s="15">
        <f>MEDIAN(BD410:BD413)</f>
        <v>8</v>
      </c>
      <c r="BG410" s="15">
        <v>0</v>
      </c>
      <c r="BH410" s="15">
        <v>0</v>
      </c>
      <c r="BI410" s="15">
        <f t="shared" si="325"/>
        <v>0</v>
      </c>
      <c r="BJ410" s="15">
        <f>MEDIAN(BI410:BI413)</f>
        <v>0</v>
      </c>
      <c r="BK410" s="15"/>
      <c r="BL410" s="15">
        <v>0</v>
      </c>
      <c r="BM410" s="15">
        <v>0</v>
      </c>
      <c r="BN410" s="15">
        <f t="shared" si="307"/>
        <v>0</v>
      </c>
      <c r="BO410" s="15">
        <f>MEDIAN(BN410:BN413)</f>
        <v>0</v>
      </c>
      <c r="BP410" s="15"/>
      <c r="BQ410" s="15">
        <v>3</v>
      </c>
      <c r="BR410" s="15">
        <v>5</v>
      </c>
      <c r="BS410" s="15">
        <f t="shared" si="326"/>
        <v>8</v>
      </c>
      <c r="BT410" s="15">
        <f>MEDIAN(BS410:BS413)</f>
        <v>8</v>
      </c>
      <c r="BU410" s="15"/>
      <c r="BV410" s="15">
        <v>3</v>
      </c>
      <c r="BW410" s="15">
        <v>5</v>
      </c>
      <c r="BX410" s="19">
        <f t="shared" si="309"/>
        <v>8</v>
      </c>
      <c r="BY410" s="15">
        <f>MEDIAN(BX410:BX413)</f>
        <v>8</v>
      </c>
      <c r="BZ410" s="15"/>
      <c r="CA410" s="27">
        <v>2</v>
      </c>
      <c r="CB410" s="27">
        <v>2</v>
      </c>
      <c r="CC410" s="15">
        <f t="shared" si="310"/>
        <v>4</v>
      </c>
      <c r="CD410" s="15">
        <f>MEDIAN(CC410:CC413)</f>
        <v>4</v>
      </c>
      <c r="CE410" s="20"/>
      <c r="CF410" s="24">
        <v>0</v>
      </c>
      <c r="CG410" s="24">
        <v>0</v>
      </c>
      <c r="CH410" s="24">
        <f t="shared" si="311"/>
        <v>0</v>
      </c>
      <c r="CI410" s="24">
        <f>MEDIAN(CH410:CH413)</f>
        <v>0</v>
      </c>
      <c r="CK410" s="19">
        <v>0</v>
      </c>
      <c r="CL410" s="19">
        <v>0</v>
      </c>
      <c r="CM410" s="15">
        <f t="shared" si="295"/>
        <v>0</v>
      </c>
      <c r="CN410" s="15">
        <f>MEDIAN(CM410:CM413)</f>
        <v>0</v>
      </c>
      <c r="CP410" s="15">
        <v>0</v>
      </c>
      <c r="CQ410" s="15">
        <v>0</v>
      </c>
      <c r="CR410" s="15">
        <f t="shared" si="312"/>
        <v>0</v>
      </c>
      <c r="CS410" s="15">
        <f>MEDIAN(CR410:CR413)</f>
        <v>0</v>
      </c>
      <c r="CT410" s="15" t="s">
        <v>257</v>
      </c>
      <c r="CU410" s="15">
        <v>0</v>
      </c>
      <c r="CV410" s="15">
        <v>0</v>
      </c>
      <c r="CW410" s="15">
        <f t="shared" si="313"/>
        <v>0</v>
      </c>
      <c r="CX410" s="15">
        <f>MEDIAN(CW410:CW413)</f>
        <v>0</v>
      </c>
      <c r="CZ410" s="19" t="s">
        <v>124</v>
      </c>
      <c r="DA410" s="19" t="s">
        <v>124</v>
      </c>
      <c r="DC410" s="15" t="s">
        <v>124</v>
      </c>
    </row>
    <row r="411" spans="1:107" hidden="1">
      <c r="A411" s="15">
        <v>114</v>
      </c>
      <c r="B411" s="22" t="s">
        <v>200</v>
      </c>
      <c r="D411" s="16">
        <v>275</v>
      </c>
      <c r="F411" s="16">
        <v>65</v>
      </c>
      <c r="G411" s="16"/>
      <c r="H411" s="16"/>
      <c r="I411" s="15">
        <v>0</v>
      </c>
      <c r="J411" s="15">
        <v>0</v>
      </c>
      <c r="K411" s="15">
        <f t="shared" si="315"/>
        <v>0</v>
      </c>
      <c r="L411" s="15"/>
      <c r="M411" s="15"/>
      <c r="N411" s="15">
        <v>2</v>
      </c>
      <c r="O411" s="15">
        <v>5</v>
      </c>
      <c r="P411" s="15">
        <f t="shared" si="316"/>
        <v>7</v>
      </c>
      <c r="Q411" s="15"/>
      <c r="R411" s="15"/>
      <c r="S411" s="15">
        <v>1</v>
      </c>
      <c r="T411" s="15">
        <v>1</v>
      </c>
      <c r="U411" s="15">
        <f t="shared" si="317"/>
        <v>2</v>
      </c>
      <c r="V411" s="15"/>
      <c r="W411" s="15"/>
      <c r="X411" s="15">
        <v>0</v>
      </c>
      <c r="Y411" s="15">
        <v>0</v>
      </c>
      <c r="Z411" s="15">
        <f t="shared" si="318"/>
        <v>0</v>
      </c>
      <c r="AA411" s="17"/>
      <c r="AB411" s="17"/>
      <c r="AC411" s="15">
        <v>0</v>
      </c>
      <c r="AD411" s="15">
        <v>0</v>
      </c>
      <c r="AE411" s="15">
        <f t="shared" si="319"/>
        <v>0</v>
      </c>
      <c r="AF411" s="17"/>
      <c r="AG411" s="17"/>
      <c r="AH411" s="15">
        <v>0</v>
      </c>
      <c r="AI411" s="15">
        <v>0</v>
      </c>
      <c r="AJ411" s="15">
        <f>SUM(AH411:AI411)</f>
        <v>0</v>
      </c>
      <c r="AL411" s="17"/>
      <c r="AM411" s="15">
        <v>0</v>
      </c>
      <c r="AN411" s="15">
        <v>0</v>
      </c>
      <c r="AO411" s="15">
        <f t="shared" si="321"/>
        <v>0</v>
      </c>
      <c r="AR411" s="15">
        <v>0</v>
      </c>
      <c r="AS411" s="15">
        <v>0</v>
      </c>
      <c r="AT411" s="15">
        <f t="shared" si="322"/>
        <v>0</v>
      </c>
      <c r="AW411" s="15">
        <v>0</v>
      </c>
      <c r="AX411" s="15">
        <v>0</v>
      </c>
      <c r="AY411" s="15">
        <f t="shared" si="323"/>
        <v>0</v>
      </c>
      <c r="BB411" s="15">
        <v>3</v>
      </c>
      <c r="BC411" s="15">
        <v>5</v>
      </c>
      <c r="BD411" s="15">
        <f t="shared" si="324"/>
        <v>8</v>
      </c>
      <c r="BG411" s="15">
        <v>0</v>
      </c>
      <c r="BH411" s="15">
        <v>0</v>
      </c>
      <c r="BI411" s="15">
        <f t="shared" si="325"/>
        <v>0</v>
      </c>
      <c r="BJ411" s="15"/>
      <c r="BK411" s="15"/>
      <c r="BL411" s="15">
        <v>0</v>
      </c>
      <c r="BM411" s="15">
        <v>0</v>
      </c>
      <c r="BN411" s="15">
        <f t="shared" si="307"/>
        <v>0</v>
      </c>
      <c r="BO411" s="15"/>
      <c r="BP411" s="15"/>
      <c r="BQ411" s="15">
        <v>3</v>
      </c>
      <c r="BR411" s="15">
        <v>5</v>
      </c>
      <c r="BS411" s="15">
        <f t="shared" si="326"/>
        <v>8</v>
      </c>
      <c r="BT411" s="15"/>
      <c r="BU411" s="15"/>
      <c r="BV411" s="15">
        <v>3</v>
      </c>
      <c r="BW411" s="15">
        <v>5</v>
      </c>
      <c r="BX411" s="19">
        <f t="shared" si="309"/>
        <v>8</v>
      </c>
      <c r="BY411" s="15"/>
      <c r="BZ411" s="15"/>
      <c r="CA411" s="27">
        <v>2</v>
      </c>
      <c r="CB411" s="27">
        <v>2</v>
      </c>
      <c r="CC411" s="15">
        <f t="shared" si="310"/>
        <v>4</v>
      </c>
      <c r="CD411" s="15"/>
      <c r="CE411" s="20"/>
      <c r="CF411" s="24">
        <v>0</v>
      </c>
      <c r="CG411" s="24">
        <v>0</v>
      </c>
      <c r="CH411" s="24">
        <f t="shared" si="311"/>
        <v>0</v>
      </c>
      <c r="CK411" s="19">
        <v>0</v>
      </c>
      <c r="CL411" s="19">
        <v>0</v>
      </c>
      <c r="CM411" s="15">
        <f t="shared" si="295"/>
        <v>0</v>
      </c>
      <c r="CP411" s="15">
        <v>0</v>
      </c>
      <c r="CQ411" s="15">
        <v>0</v>
      </c>
      <c r="CR411" s="15">
        <f t="shared" si="312"/>
        <v>0</v>
      </c>
      <c r="CT411" s="15" t="s">
        <v>257</v>
      </c>
      <c r="CU411" s="15">
        <v>0</v>
      </c>
      <c r="CV411" s="15">
        <v>0</v>
      </c>
      <c r="CW411" s="15">
        <f t="shared" si="313"/>
        <v>0</v>
      </c>
      <c r="CZ411" s="19" t="s">
        <v>124</v>
      </c>
      <c r="DA411" s="19" t="s">
        <v>124</v>
      </c>
    </row>
    <row r="412" spans="1:107" hidden="1">
      <c r="A412" s="15">
        <v>114</v>
      </c>
      <c r="B412" s="22" t="s">
        <v>200</v>
      </c>
      <c r="D412" s="16">
        <v>293</v>
      </c>
      <c r="F412" s="16">
        <v>65</v>
      </c>
      <c r="G412" s="16"/>
      <c r="H412" s="16"/>
      <c r="I412" s="15" t="s">
        <v>124</v>
      </c>
      <c r="J412" s="15" t="s">
        <v>124</v>
      </c>
      <c r="K412" s="15" t="s">
        <v>124</v>
      </c>
      <c r="L412" s="15"/>
      <c r="M412" s="15"/>
      <c r="N412" s="15" t="s">
        <v>124</v>
      </c>
      <c r="O412" s="15" t="s">
        <v>124</v>
      </c>
      <c r="P412" s="15" t="s">
        <v>124</v>
      </c>
      <c r="Q412" s="15"/>
      <c r="R412" s="15"/>
      <c r="S412" s="15" t="s">
        <v>124</v>
      </c>
      <c r="T412" s="15" t="s">
        <v>124</v>
      </c>
      <c r="U412" s="15" t="s">
        <v>124</v>
      </c>
      <c r="V412" s="15"/>
      <c r="W412" s="15"/>
      <c r="X412" s="15" t="s">
        <v>124</v>
      </c>
      <c r="Y412" s="15" t="s">
        <v>124</v>
      </c>
      <c r="Z412" s="15" t="s">
        <v>124</v>
      </c>
      <c r="AA412" s="17"/>
      <c r="AB412" s="17"/>
      <c r="AC412" s="15" t="s">
        <v>124</v>
      </c>
      <c r="AD412" s="15" t="s">
        <v>124</v>
      </c>
      <c r="AE412" s="15" t="s">
        <v>124</v>
      </c>
      <c r="AF412" s="17"/>
      <c r="AG412" s="17"/>
      <c r="AH412" s="15" t="s">
        <v>124</v>
      </c>
      <c r="AI412" s="15" t="s">
        <v>124</v>
      </c>
      <c r="AJ412" s="19" t="s">
        <v>124</v>
      </c>
      <c r="AL412" s="17"/>
      <c r="AM412" s="15" t="s">
        <v>124</v>
      </c>
      <c r="AN412" s="15" t="s">
        <v>124</v>
      </c>
      <c r="AO412" s="19" t="s">
        <v>124</v>
      </c>
      <c r="AR412" s="15" t="s">
        <v>124</v>
      </c>
      <c r="AS412" s="15" t="s">
        <v>124</v>
      </c>
      <c r="AT412" s="19" t="s">
        <v>124</v>
      </c>
      <c r="AW412" s="15" t="s">
        <v>124</v>
      </c>
      <c r="AX412" s="15" t="s">
        <v>124</v>
      </c>
      <c r="AY412" s="19" t="s">
        <v>124</v>
      </c>
      <c r="BB412" s="15" t="s">
        <v>124</v>
      </c>
      <c r="BC412" s="15" t="s">
        <v>124</v>
      </c>
      <c r="BD412" s="19" t="s">
        <v>124</v>
      </c>
      <c r="BG412" s="15">
        <v>0</v>
      </c>
      <c r="BH412" s="15">
        <v>0</v>
      </c>
      <c r="BI412" s="15">
        <f t="shared" si="325"/>
        <v>0</v>
      </c>
      <c r="BJ412" s="15"/>
      <c r="BK412" s="15"/>
      <c r="BL412" s="15" t="s">
        <v>124</v>
      </c>
      <c r="BM412" s="15" t="s">
        <v>124</v>
      </c>
      <c r="BN412" s="19" t="s">
        <v>124</v>
      </c>
      <c r="BO412" s="15"/>
      <c r="BP412" s="15"/>
      <c r="BQ412" s="15" t="s">
        <v>124</v>
      </c>
      <c r="BR412" s="15" t="s">
        <v>124</v>
      </c>
      <c r="BS412" s="19" t="s">
        <v>124</v>
      </c>
      <c r="BT412" s="15"/>
      <c r="BU412" s="15"/>
      <c r="BV412" s="15" t="s">
        <v>124</v>
      </c>
      <c r="BW412" s="15" t="s">
        <v>124</v>
      </c>
      <c r="BX412" s="19" t="s">
        <v>124</v>
      </c>
      <c r="BY412" s="15"/>
      <c r="BZ412" s="15"/>
      <c r="CA412" s="27" t="s">
        <v>124</v>
      </c>
      <c r="CB412" s="27" t="s">
        <v>124</v>
      </c>
      <c r="CC412" s="19" t="s">
        <v>124</v>
      </c>
      <c r="CD412" s="15"/>
      <c r="CE412" s="20"/>
      <c r="CF412" s="15" t="s">
        <v>124</v>
      </c>
      <c r="CG412" s="15" t="s">
        <v>124</v>
      </c>
      <c r="CH412" s="15" t="s">
        <v>124</v>
      </c>
      <c r="CK412" s="19" t="s">
        <v>124</v>
      </c>
      <c r="CL412" s="19" t="s">
        <v>124</v>
      </c>
      <c r="CM412" s="19" t="s">
        <v>124</v>
      </c>
      <c r="CP412" s="19" t="s">
        <v>124</v>
      </c>
      <c r="CQ412" s="19" t="s">
        <v>124</v>
      </c>
      <c r="CR412" s="19" t="s">
        <v>124</v>
      </c>
      <c r="CT412" s="15" t="s">
        <v>257</v>
      </c>
      <c r="CU412" s="19" t="s">
        <v>124</v>
      </c>
      <c r="CV412" s="19" t="s">
        <v>124</v>
      </c>
      <c r="CW412" s="15" t="s">
        <v>124</v>
      </c>
      <c r="CZ412" s="19" t="s">
        <v>124</v>
      </c>
      <c r="DA412" s="19" t="s">
        <v>124</v>
      </c>
    </row>
    <row r="413" spans="1:107" hidden="1">
      <c r="A413" s="15">
        <v>114</v>
      </c>
      <c r="B413" s="22" t="s">
        <v>200</v>
      </c>
      <c r="D413" s="16">
        <v>299</v>
      </c>
      <c r="F413" s="16">
        <v>65</v>
      </c>
      <c r="G413" s="16"/>
      <c r="H413" s="16"/>
      <c r="I413" s="15" t="s">
        <v>124</v>
      </c>
      <c r="J413" s="15" t="s">
        <v>124</v>
      </c>
      <c r="K413" s="15" t="s">
        <v>124</v>
      </c>
      <c r="L413" s="15"/>
      <c r="M413" s="15"/>
      <c r="N413" s="15" t="s">
        <v>124</v>
      </c>
      <c r="O413" s="15" t="s">
        <v>124</v>
      </c>
      <c r="P413" s="15" t="s">
        <v>124</v>
      </c>
      <c r="Q413" s="15"/>
      <c r="R413" s="15"/>
      <c r="S413" s="15" t="s">
        <v>124</v>
      </c>
      <c r="T413" s="15" t="s">
        <v>124</v>
      </c>
      <c r="U413" s="15" t="s">
        <v>124</v>
      </c>
      <c r="V413" s="15"/>
      <c r="W413" s="15"/>
      <c r="X413" s="15" t="s">
        <v>124</v>
      </c>
      <c r="Y413" s="15" t="s">
        <v>124</v>
      </c>
      <c r="Z413" s="15" t="s">
        <v>124</v>
      </c>
      <c r="AA413" s="17"/>
      <c r="AB413" s="17"/>
      <c r="AC413" s="15" t="s">
        <v>124</v>
      </c>
      <c r="AD413" s="15" t="s">
        <v>124</v>
      </c>
      <c r="AE413" s="15" t="s">
        <v>124</v>
      </c>
      <c r="AF413" s="17"/>
      <c r="AG413" s="17"/>
      <c r="AH413" s="15" t="s">
        <v>124</v>
      </c>
      <c r="AI413" s="15" t="s">
        <v>124</v>
      </c>
      <c r="AJ413" s="19" t="s">
        <v>124</v>
      </c>
      <c r="AL413" s="17"/>
      <c r="AM413" s="15" t="s">
        <v>124</v>
      </c>
      <c r="AN413" s="15" t="s">
        <v>124</v>
      </c>
      <c r="AO413" s="19" t="s">
        <v>124</v>
      </c>
      <c r="AR413" s="15" t="s">
        <v>124</v>
      </c>
      <c r="AS413" s="15" t="s">
        <v>124</v>
      </c>
      <c r="AT413" s="19" t="s">
        <v>124</v>
      </c>
      <c r="AW413" s="15" t="s">
        <v>124</v>
      </c>
      <c r="AX413" s="15" t="s">
        <v>124</v>
      </c>
      <c r="AY413" s="19" t="s">
        <v>124</v>
      </c>
      <c r="BB413" s="15" t="s">
        <v>124</v>
      </c>
      <c r="BC413" s="15" t="s">
        <v>124</v>
      </c>
      <c r="BD413" s="19" t="s">
        <v>124</v>
      </c>
      <c r="BG413" s="15" t="s">
        <v>124</v>
      </c>
      <c r="BH413" s="15" t="s">
        <v>124</v>
      </c>
      <c r="BI413" s="19" t="s">
        <v>124</v>
      </c>
      <c r="BJ413" s="15"/>
      <c r="BK413" s="15"/>
      <c r="BL413" s="15" t="s">
        <v>124</v>
      </c>
      <c r="BM413" s="15" t="s">
        <v>124</v>
      </c>
      <c r="BN413" s="19" t="s">
        <v>124</v>
      </c>
      <c r="BO413" s="15"/>
      <c r="BP413" s="15"/>
      <c r="BQ413" s="15" t="s">
        <v>124</v>
      </c>
      <c r="BR413" s="15" t="s">
        <v>124</v>
      </c>
      <c r="BS413" s="19" t="s">
        <v>124</v>
      </c>
      <c r="BT413" s="15"/>
      <c r="BU413" s="15"/>
      <c r="BV413" s="15" t="s">
        <v>124</v>
      </c>
      <c r="BW413" s="15" t="s">
        <v>124</v>
      </c>
      <c r="BX413" s="19" t="s">
        <v>124</v>
      </c>
      <c r="BY413" s="15"/>
      <c r="BZ413" s="15"/>
      <c r="CA413" s="27" t="s">
        <v>124</v>
      </c>
      <c r="CB413" s="27" t="s">
        <v>124</v>
      </c>
      <c r="CC413" s="19" t="s">
        <v>124</v>
      </c>
      <c r="CD413" s="15"/>
      <c r="CE413" s="20"/>
      <c r="CF413" s="15" t="s">
        <v>124</v>
      </c>
      <c r="CG413" s="15" t="s">
        <v>124</v>
      </c>
      <c r="CH413" s="15" t="s">
        <v>124</v>
      </c>
      <c r="CK413" s="19" t="s">
        <v>124</v>
      </c>
      <c r="CL413" s="19" t="s">
        <v>124</v>
      </c>
      <c r="CM413" s="19" t="s">
        <v>124</v>
      </c>
      <c r="CP413" s="19" t="s">
        <v>124</v>
      </c>
      <c r="CQ413" s="19" t="s">
        <v>124</v>
      </c>
      <c r="CR413" s="19" t="s">
        <v>124</v>
      </c>
      <c r="CT413" s="15" t="s">
        <v>257</v>
      </c>
      <c r="CU413" s="19" t="s">
        <v>124</v>
      </c>
      <c r="CV413" s="19" t="s">
        <v>124</v>
      </c>
      <c r="CW413" s="15" t="s">
        <v>124</v>
      </c>
      <c r="CZ413" s="19" t="s">
        <v>124</v>
      </c>
      <c r="DA413" s="19" t="s">
        <v>124</v>
      </c>
    </row>
    <row r="414" spans="1:107">
      <c r="A414" s="15">
        <v>115</v>
      </c>
      <c r="B414" s="22" t="s">
        <v>201</v>
      </c>
      <c r="D414" s="16">
        <v>270</v>
      </c>
      <c r="F414" s="16">
        <v>66</v>
      </c>
      <c r="G414" s="16"/>
      <c r="H414" s="16"/>
      <c r="I414" s="15">
        <v>0</v>
      </c>
      <c r="J414" s="15">
        <v>0</v>
      </c>
      <c r="K414" s="15">
        <f t="shared" ref="K414:K427" si="327">SUM(I414:J414)</f>
        <v>0</v>
      </c>
      <c r="L414" s="15">
        <f>MEDIAN(K414:K417)</f>
        <v>0</v>
      </c>
      <c r="M414" s="15"/>
      <c r="N414" s="15">
        <v>3</v>
      </c>
      <c r="O414" s="15">
        <v>5</v>
      </c>
      <c r="P414" s="15">
        <f t="shared" ref="P414:P427" si="328">SUM(N414:O414)</f>
        <v>8</v>
      </c>
      <c r="Q414" s="15">
        <f>MEDIAN(P414:P417)</f>
        <v>8</v>
      </c>
      <c r="R414" s="15"/>
      <c r="S414" s="15">
        <v>2</v>
      </c>
      <c r="T414" s="15">
        <v>3</v>
      </c>
      <c r="U414" s="15">
        <f t="shared" ref="U414:U427" si="329">SUM(S414:T414)</f>
        <v>5</v>
      </c>
      <c r="V414" s="15">
        <f>MEDIAN(U414:U417)</f>
        <v>5</v>
      </c>
      <c r="W414" s="15"/>
      <c r="X414" s="15">
        <v>0</v>
      </c>
      <c r="Y414" s="15">
        <v>0</v>
      </c>
      <c r="Z414" s="15">
        <f t="shared" ref="Z414:Z437" si="330">SUM(X414:Y414)</f>
        <v>0</v>
      </c>
      <c r="AA414" s="17">
        <f>MEDIAN(Z414:Z417)</f>
        <v>0</v>
      </c>
      <c r="AB414" s="17"/>
      <c r="AC414" s="15">
        <v>0</v>
      </c>
      <c r="AD414" s="15">
        <v>0</v>
      </c>
      <c r="AE414" s="15">
        <f>SUM(AC414:AD414)</f>
        <v>0</v>
      </c>
      <c r="AF414" s="17">
        <f>MEDIAN(AE414:AE417)</f>
        <v>0</v>
      </c>
      <c r="AG414" s="17"/>
      <c r="AH414" s="15">
        <v>0</v>
      </c>
      <c r="AI414" s="15">
        <v>0</v>
      </c>
      <c r="AJ414" s="15">
        <f t="shared" ref="AJ414:AJ437" si="331">SUM(AH414:AI414)</f>
        <v>0</v>
      </c>
      <c r="AK414" s="15">
        <f>MEDIAN(AJ414:AJ417)</f>
        <v>0</v>
      </c>
      <c r="AL414" s="17"/>
      <c r="AM414" s="15">
        <v>1</v>
      </c>
      <c r="AN414" s="15">
        <v>2</v>
      </c>
      <c r="AO414" s="15">
        <f t="shared" ref="AO414:AO437" si="332">SUM(AM414:AN414)</f>
        <v>3</v>
      </c>
      <c r="AP414" s="15">
        <f>MEDIAN(AO414:AO417)</f>
        <v>3</v>
      </c>
      <c r="AR414" s="15">
        <v>0</v>
      </c>
      <c r="AS414" s="15">
        <v>0</v>
      </c>
      <c r="AT414" s="15">
        <f>SUM(AR414:AS414)</f>
        <v>0</v>
      </c>
      <c r="AU414" s="15">
        <f>MEDIAN(AT414:AT417)</f>
        <v>0</v>
      </c>
      <c r="AW414" s="15">
        <v>0</v>
      </c>
      <c r="AX414" s="15">
        <v>0</v>
      </c>
      <c r="AY414" s="15">
        <f>SUM(AW414:AX414)</f>
        <v>0</v>
      </c>
      <c r="AZ414" s="15">
        <f>MEDIAN(AY414:AY417)</f>
        <v>0</v>
      </c>
      <c r="BB414" s="15">
        <v>0</v>
      </c>
      <c r="BC414" s="15">
        <v>0</v>
      </c>
      <c r="BD414" s="15">
        <f>SUM(BB414:BC414)</f>
        <v>0</v>
      </c>
      <c r="BE414" s="15">
        <f>MEDIAN(BD414:BD417)</f>
        <v>0</v>
      </c>
      <c r="BG414" s="15">
        <v>0</v>
      </c>
      <c r="BH414" s="15">
        <v>0</v>
      </c>
      <c r="BI414" s="15">
        <f t="shared" ref="BI414:BI445" si="333">SUM(BG414:BH414)</f>
        <v>0</v>
      </c>
      <c r="BJ414" s="15">
        <f>MEDIAN(BI414:BI417)</f>
        <v>0</v>
      </c>
      <c r="BK414" s="15"/>
      <c r="BL414" s="15">
        <v>0</v>
      </c>
      <c r="BM414" s="15">
        <v>0</v>
      </c>
      <c r="BN414" s="15">
        <f t="shared" ref="BN414:BN445" si="334">SUM(BL414:BM414)</f>
        <v>0</v>
      </c>
      <c r="BO414" s="15">
        <f>MEDIAN(BN414:BN417)</f>
        <v>0</v>
      </c>
      <c r="BP414" s="15"/>
      <c r="BQ414" s="15">
        <v>3</v>
      </c>
      <c r="BR414" s="15">
        <v>5</v>
      </c>
      <c r="BS414" s="15">
        <f t="shared" ref="BS414:BS445" si="335">SUM(BQ414:BR414)</f>
        <v>8</v>
      </c>
      <c r="BT414" s="15">
        <f>MEDIAN(BS414:BS417)</f>
        <v>8</v>
      </c>
      <c r="BU414" s="15"/>
      <c r="BV414" s="15">
        <v>3</v>
      </c>
      <c r="BW414" s="15">
        <v>5</v>
      </c>
      <c r="BX414" s="19">
        <f t="shared" ref="BX414:BX445" si="336">SUM(BV414:BW414)</f>
        <v>8</v>
      </c>
      <c r="BY414" s="15">
        <f>MEDIAN(BX414:BX417)</f>
        <v>8</v>
      </c>
      <c r="BZ414" s="15"/>
      <c r="CA414" s="27">
        <v>2</v>
      </c>
      <c r="CB414" s="27">
        <v>4</v>
      </c>
      <c r="CC414" s="15">
        <f t="shared" ref="CC414:CC445" si="337">SUM(CA414:CB414)</f>
        <v>6</v>
      </c>
      <c r="CD414" s="15">
        <f>MEDIAN(CC414:CC417)</f>
        <v>5.5</v>
      </c>
      <c r="CE414" s="20"/>
      <c r="CF414" s="24">
        <v>0</v>
      </c>
      <c r="CG414" s="24">
        <v>0</v>
      </c>
      <c r="CH414" s="24">
        <f t="shared" ref="CH414:CH445" si="338">SUM(CF414:CG414)</f>
        <v>0</v>
      </c>
      <c r="CI414" s="24">
        <f>MEDIAN(CH414:CH417)</f>
        <v>0</v>
      </c>
      <c r="CK414" s="19">
        <v>0</v>
      </c>
      <c r="CL414" s="19">
        <v>0</v>
      </c>
      <c r="CM414" s="15">
        <f t="shared" ref="CM414:CM445" si="339">SUM(CK414:CL414)</f>
        <v>0</v>
      </c>
      <c r="CN414" s="15">
        <f>MEDIAN(CM414:CM417)</f>
        <v>0</v>
      </c>
      <c r="CP414" s="15">
        <v>0</v>
      </c>
      <c r="CQ414" s="15">
        <v>0</v>
      </c>
      <c r="CR414" s="15">
        <f>SUM(CP414:CQ414)</f>
        <v>0</v>
      </c>
      <c r="CS414" s="15">
        <f>MEDIAN(CR414:CR417)</f>
        <v>0</v>
      </c>
      <c r="CT414" s="15" t="s">
        <v>257</v>
      </c>
      <c r="CU414" s="15">
        <v>1</v>
      </c>
      <c r="CV414" s="15">
        <v>3</v>
      </c>
      <c r="CW414" s="15">
        <f t="shared" ref="CW414:CW445" si="340">SUM(CU414:CV414)</f>
        <v>4</v>
      </c>
      <c r="CX414" s="15">
        <f>MEDIAN(CW414:CW417)</f>
        <v>2.5</v>
      </c>
      <c r="CZ414" s="15">
        <v>0</v>
      </c>
      <c r="DA414" s="15">
        <v>0</v>
      </c>
      <c r="DB414" s="15">
        <f t="shared" ref="DB414:DB436" si="341">SUM(CZ414:DA414)</f>
        <v>0</v>
      </c>
      <c r="DC414" s="15">
        <f>MEDIAN(DB414:DB417)</f>
        <v>0</v>
      </c>
    </row>
    <row r="415" spans="1:107" hidden="1">
      <c r="A415" s="15">
        <v>115</v>
      </c>
      <c r="B415" s="22" t="s">
        <v>201</v>
      </c>
      <c r="D415" s="16">
        <v>276</v>
      </c>
      <c r="F415" s="16">
        <v>66</v>
      </c>
      <c r="G415" s="16"/>
      <c r="H415" s="16"/>
      <c r="I415" s="15">
        <v>0</v>
      </c>
      <c r="J415" s="15">
        <v>0</v>
      </c>
      <c r="K415" s="15">
        <f t="shared" si="327"/>
        <v>0</v>
      </c>
      <c r="L415" s="15"/>
      <c r="M415" s="15"/>
      <c r="N415" s="15">
        <v>3</v>
      </c>
      <c r="O415" s="15">
        <v>5</v>
      </c>
      <c r="P415" s="15">
        <f t="shared" si="328"/>
        <v>8</v>
      </c>
      <c r="Q415" s="15"/>
      <c r="R415" s="15"/>
      <c r="S415" s="15">
        <v>2</v>
      </c>
      <c r="T415" s="15">
        <v>2</v>
      </c>
      <c r="U415" s="15">
        <f t="shared" si="329"/>
        <v>4</v>
      </c>
      <c r="V415" s="15"/>
      <c r="W415" s="15"/>
      <c r="X415" s="15">
        <v>0</v>
      </c>
      <c r="Y415" s="15">
        <v>0</v>
      </c>
      <c r="Z415" s="15">
        <f t="shared" si="330"/>
        <v>0</v>
      </c>
      <c r="AA415" s="17"/>
      <c r="AB415" s="17"/>
      <c r="AC415" s="15">
        <v>0</v>
      </c>
      <c r="AD415" s="15">
        <v>0</v>
      </c>
      <c r="AE415" s="15">
        <f>SUM(AC415:AD415)</f>
        <v>0</v>
      </c>
      <c r="AF415" s="17"/>
      <c r="AG415" s="17"/>
      <c r="AH415" s="15">
        <v>0</v>
      </c>
      <c r="AI415" s="15">
        <v>0</v>
      </c>
      <c r="AJ415" s="15">
        <f t="shared" si="331"/>
        <v>0</v>
      </c>
      <c r="AL415" s="17"/>
      <c r="AM415" s="15">
        <v>1</v>
      </c>
      <c r="AN415" s="15">
        <v>2</v>
      </c>
      <c r="AO415" s="15">
        <f t="shared" si="332"/>
        <v>3</v>
      </c>
      <c r="AR415" s="15">
        <v>0</v>
      </c>
      <c r="AS415" s="15">
        <v>0</v>
      </c>
      <c r="AT415" s="15">
        <f>SUM(AR415:AS415)</f>
        <v>0</v>
      </c>
      <c r="AW415" s="15">
        <v>0</v>
      </c>
      <c r="AX415" s="15">
        <v>0</v>
      </c>
      <c r="AY415" s="15">
        <f>SUM(AW415:AX415)</f>
        <v>0</v>
      </c>
      <c r="BB415" s="15">
        <v>0</v>
      </c>
      <c r="BC415" s="15">
        <v>0</v>
      </c>
      <c r="BD415" s="15">
        <f>SUM(BB415:BC415)</f>
        <v>0</v>
      </c>
      <c r="BG415" s="15">
        <v>0</v>
      </c>
      <c r="BH415" s="15">
        <v>0</v>
      </c>
      <c r="BI415" s="15">
        <f t="shared" si="333"/>
        <v>0</v>
      </c>
      <c r="BJ415" s="15"/>
      <c r="BK415" s="15"/>
      <c r="BL415" s="15">
        <v>0</v>
      </c>
      <c r="BM415" s="15">
        <v>0</v>
      </c>
      <c r="BN415" s="15">
        <f t="shared" si="334"/>
        <v>0</v>
      </c>
      <c r="BO415" s="15"/>
      <c r="BP415" s="15"/>
      <c r="BQ415" s="15">
        <v>3</v>
      </c>
      <c r="BR415" s="15">
        <v>5</v>
      </c>
      <c r="BS415" s="15">
        <f t="shared" si="335"/>
        <v>8</v>
      </c>
      <c r="BT415" s="15"/>
      <c r="BU415" s="15"/>
      <c r="BV415" s="15">
        <v>3</v>
      </c>
      <c r="BW415" s="15">
        <v>5</v>
      </c>
      <c r="BX415" s="19">
        <f t="shared" si="336"/>
        <v>8</v>
      </c>
      <c r="BY415" s="15"/>
      <c r="BZ415" s="15"/>
      <c r="CA415" s="27">
        <v>3</v>
      </c>
      <c r="CB415" s="27">
        <v>2</v>
      </c>
      <c r="CC415" s="15">
        <f t="shared" si="337"/>
        <v>5</v>
      </c>
      <c r="CD415" s="15"/>
      <c r="CE415" s="20"/>
      <c r="CF415" s="24">
        <v>0</v>
      </c>
      <c r="CG415" s="24">
        <v>0</v>
      </c>
      <c r="CH415" s="24">
        <f t="shared" si="338"/>
        <v>0</v>
      </c>
      <c r="CK415" s="19">
        <v>0</v>
      </c>
      <c r="CL415" s="19">
        <v>0</v>
      </c>
      <c r="CM415" s="15">
        <f t="shared" si="339"/>
        <v>0</v>
      </c>
      <c r="CP415" s="15">
        <v>0</v>
      </c>
      <c r="CQ415" s="15">
        <v>0</v>
      </c>
      <c r="CR415" s="15">
        <f>SUM(CP415:CQ415)</f>
        <v>0</v>
      </c>
      <c r="CT415" s="15" t="s">
        <v>257</v>
      </c>
      <c r="CU415" s="15">
        <v>1</v>
      </c>
      <c r="CV415" s="15">
        <v>1</v>
      </c>
      <c r="CW415" s="15">
        <f t="shared" si="340"/>
        <v>2</v>
      </c>
      <c r="CZ415" s="15">
        <v>0</v>
      </c>
      <c r="DA415" s="15">
        <v>0</v>
      </c>
      <c r="DB415" s="15">
        <f t="shared" si="341"/>
        <v>0</v>
      </c>
    </row>
    <row r="416" spans="1:107" hidden="1">
      <c r="A416" s="15">
        <v>115</v>
      </c>
      <c r="B416" s="22" t="s">
        <v>201</v>
      </c>
      <c r="D416" s="16">
        <v>294</v>
      </c>
      <c r="F416" s="16">
        <v>66</v>
      </c>
      <c r="G416" s="16"/>
      <c r="H416" s="16"/>
      <c r="I416" s="15">
        <v>0</v>
      </c>
      <c r="J416" s="15">
        <v>0</v>
      </c>
      <c r="K416" s="15">
        <f t="shared" si="327"/>
        <v>0</v>
      </c>
      <c r="L416" s="15"/>
      <c r="M416" s="15"/>
      <c r="N416" s="15">
        <v>3</v>
      </c>
      <c r="O416" s="15">
        <v>5</v>
      </c>
      <c r="P416" s="15">
        <f t="shared" si="328"/>
        <v>8</v>
      </c>
      <c r="Q416" s="15"/>
      <c r="R416" s="15"/>
      <c r="S416" s="15">
        <v>1</v>
      </c>
      <c r="T416" s="15">
        <v>5</v>
      </c>
      <c r="U416" s="15">
        <f t="shared" si="329"/>
        <v>6</v>
      </c>
      <c r="V416" s="15"/>
      <c r="W416" s="15"/>
      <c r="X416" s="15">
        <v>0</v>
      </c>
      <c r="Y416" s="15">
        <v>0</v>
      </c>
      <c r="Z416" s="15">
        <f t="shared" si="330"/>
        <v>0</v>
      </c>
      <c r="AA416" s="17"/>
      <c r="AB416" s="17"/>
      <c r="AC416" s="15" t="s">
        <v>124</v>
      </c>
      <c r="AD416" s="15" t="s">
        <v>124</v>
      </c>
      <c r="AE416" s="15" t="s">
        <v>124</v>
      </c>
      <c r="AF416" s="17"/>
      <c r="AG416" s="17"/>
      <c r="AH416" s="15">
        <v>0</v>
      </c>
      <c r="AI416" s="15">
        <v>0</v>
      </c>
      <c r="AJ416" s="15">
        <f t="shared" si="331"/>
        <v>0</v>
      </c>
      <c r="AL416" s="17"/>
      <c r="AM416" s="15">
        <v>1</v>
      </c>
      <c r="AN416" s="15">
        <v>1</v>
      </c>
      <c r="AO416" s="15">
        <f t="shared" si="332"/>
        <v>2</v>
      </c>
      <c r="AR416" s="15" t="s">
        <v>124</v>
      </c>
      <c r="AS416" s="15" t="s">
        <v>124</v>
      </c>
      <c r="AT416" s="19" t="s">
        <v>124</v>
      </c>
      <c r="AW416" s="15" t="s">
        <v>124</v>
      </c>
      <c r="AX416" s="15" t="s">
        <v>124</v>
      </c>
      <c r="AY416" s="19" t="s">
        <v>124</v>
      </c>
      <c r="BB416" s="15" t="s">
        <v>124</v>
      </c>
      <c r="BC416" s="15" t="s">
        <v>124</v>
      </c>
      <c r="BD416" s="19" t="s">
        <v>124</v>
      </c>
      <c r="BG416" s="15">
        <v>0</v>
      </c>
      <c r="BH416" s="15">
        <v>0</v>
      </c>
      <c r="BI416" s="15">
        <f t="shared" si="333"/>
        <v>0</v>
      </c>
      <c r="BJ416" s="15"/>
      <c r="BK416" s="15"/>
      <c r="BL416" s="15">
        <v>0</v>
      </c>
      <c r="BM416" s="15">
        <v>0</v>
      </c>
      <c r="BN416" s="15">
        <f t="shared" si="334"/>
        <v>0</v>
      </c>
      <c r="BO416" s="15"/>
      <c r="BP416" s="15"/>
      <c r="BQ416" s="15">
        <v>3</v>
      </c>
      <c r="BR416" s="15">
        <v>5</v>
      </c>
      <c r="BS416" s="15">
        <f t="shared" si="335"/>
        <v>8</v>
      </c>
      <c r="BT416" s="15"/>
      <c r="BU416" s="15"/>
      <c r="BV416" s="15">
        <v>3</v>
      </c>
      <c r="BW416" s="15">
        <v>5</v>
      </c>
      <c r="BX416" s="19">
        <f t="shared" si="336"/>
        <v>8</v>
      </c>
      <c r="BY416" s="15"/>
      <c r="BZ416" s="15"/>
      <c r="CA416" s="27">
        <v>2</v>
      </c>
      <c r="CB416" s="27">
        <v>2</v>
      </c>
      <c r="CC416" s="15">
        <f t="shared" si="337"/>
        <v>4</v>
      </c>
      <c r="CD416" s="15"/>
      <c r="CE416" s="20"/>
      <c r="CF416" s="24">
        <v>0</v>
      </c>
      <c r="CG416" s="24">
        <v>0</v>
      </c>
      <c r="CH416" s="24">
        <f t="shared" si="338"/>
        <v>0</v>
      </c>
      <c r="CK416" s="19">
        <v>0</v>
      </c>
      <c r="CL416" s="19">
        <v>0</v>
      </c>
      <c r="CM416" s="15">
        <f t="shared" si="339"/>
        <v>0</v>
      </c>
      <c r="CP416" s="19" t="s">
        <v>124</v>
      </c>
      <c r="CQ416" s="19" t="s">
        <v>124</v>
      </c>
      <c r="CR416" s="19" t="s">
        <v>124</v>
      </c>
      <c r="CT416" s="15" t="s">
        <v>257</v>
      </c>
      <c r="CU416" s="15">
        <v>0</v>
      </c>
      <c r="CV416" s="15">
        <v>0</v>
      </c>
      <c r="CW416" s="15">
        <f t="shared" si="340"/>
        <v>0</v>
      </c>
      <c r="CZ416" s="15">
        <v>1</v>
      </c>
      <c r="DA416" s="15">
        <v>1</v>
      </c>
      <c r="DB416" s="15">
        <f t="shared" si="341"/>
        <v>2</v>
      </c>
    </row>
    <row r="417" spans="1:107" hidden="1">
      <c r="A417" s="15">
        <v>115</v>
      </c>
      <c r="B417" s="22" t="s">
        <v>201</v>
      </c>
      <c r="D417" s="16">
        <v>300</v>
      </c>
      <c r="F417" s="16">
        <v>66</v>
      </c>
      <c r="G417" s="16"/>
      <c r="H417" s="16"/>
      <c r="I417" s="15">
        <v>0</v>
      </c>
      <c r="J417" s="15">
        <v>0</v>
      </c>
      <c r="K417" s="15">
        <f t="shared" si="327"/>
        <v>0</v>
      </c>
      <c r="L417" s="15"/>
      <c r="M417" s="15"/>
      <c r="N417" s="15">
        <v>3</v>
      </c>
      <c r="O417" s="15">
        <v>5</v>
      </c>
      <c r="P417" s="15">
        <f t="shared" si="328"/>
        <v>8</v>
      </c>
      <c r="Q417" s="15"/>
      <c r="R417" s="15"/>
      <c r="S417" s="15">
        <v>2</v>
      </c>
      <c r="T417" s="15">
        <v>3</v>
      </c>
      <c r="U417" s="15">
        <f t="shared" si="329"/>
        <v>5</v>
      </c>
      <c r="V417" s="15"/>
      <c r="W417" s="15"/>
      <c r="X417" s="15">
        <v>0</v>
      </c>
      <c r="Y417" s="15">
        <v>0</v>
      </c>
      <c r="Z417" s="15">
        <f t="shared" si="330"/>
        <v>0</v>
      </c>
      <c r="AA417" s="17"/>
      <c r="AB417" s="17"/>
      <c r="AC417" s="15">
        <v>0</v>
      </c>
      <c r="AD417" s="15">
        <v>0</v>
      </c>
      <c r="AE417" s="15">
        <f t="shared" ref="AE417:AE437" si="342">SUM(AC417:AD417)</f>
        <v>0</v>
      </c>
      <c r="AF417" s="17"/>
      <c r="AG417" s="17"/>
      <c r="AH417" s="15">
        <v>0</v>
      </c>
      <c r="AI417" s="15">
        <v>0</v>
      </c>
      <c r="AJ417" s="15">
        <f t="shared" si="331"/>
        <v>0</v>
      </c>
      <c r="AL417" s="17"/>
      <c r="AM417" s="15">
        <v>1</v>
      </c>
      <c r="AN417" s="15">
        <v>2</v>
      </c>
      <c r="AO417" s="15">
        <f t="shared" si="332"/>
        <v>3</v>
      </c>
      <c r="AR417" s="15">
        <v>0</v>
      </c>
      <c r="AS417" s="15">
        <v>0</v>
      </c>
      <c r="AT417" s="15">
        <f t="shared" ref="AT417:AT437" si="343">SUM(AR417:AS417)</f>
        <v>0</v>
      </c>
      <c r="AW417" s="15">
        <v>0</v>
      </c>
      <c r="AX417" s="15">
        <v>0</v>
      </c>
      <c r="AY417" s="15">
        <f t="shared" ref="AY417:AY448" si="344">SUM(AW417:AX417)</f>
        <v>0</v>
      </c>
      <c r="BB417" s="15">
        <v>0</v>
      </c>
      <c r="BC417" s="15">
        <v>0</v>
      </c>
      <c r="BD417" s="15">
        <f t="shared" ref="BD417:BD448" si="345">SUM(BB417:BC417)</f>
        <v>0</v>
      </c>
      <c r="BG417" s="15">
        <v>1</v>
      </c>
      <c r="BH417" s="15">
        <v>1</v>
      </c>
      <c r="BI417" s="15">
        <f t="shared" si="333"/>
        <v>2</v>
      </c>
      <c r="BJ417" s="15"/>
      <c r="BK417" s="15"/>
      <c r="BL417" s="15">
        <v>0</v>
      </c>
      <c r="BM417" s="15">
        <v>0</v>
      </c>
      <c r="BN417" s="15">
        <f t="shared" si="334"/>
        <v>0</v>
      </c>
      <c r="BO417" s="15"/>
      <c r="BP417" s="15"/>
      <c r="BQ417" s="15">
        <v>3</v>
      </c>
      <c r="BR417" s="15">
        <v>5</v>
      </c>
      <c r="BS417" s="15">
        <f t="shared" si="335"/>
        <v>8</v>
      </c>
      <c r="BT417" s="15"/>
      <c r="BU417" s="15"/>
      <c r="BV417" s="15">
        <v>3</v>
      </c>
      <c r="BW417" s="15">
        <v>5</v>
      </c>
      <c r="BX417" s="19">
        <f t="shared" si="336"/>
        <v>8</v>
      </c>
      <c r="BY417" s="15"/>
      <c r="BZ417" s="15"/>
      <c r="CA417" s="27">
        <v>3</v>
      </c>
      <c r="CB417" s="27">
        <v>3</v>
      </c>
      <c r="CC417" s="15">
        <f t="shared" si="337"/>
        <v>6</v>
      </c>
      <c r="CD417" s="15"/>
      <c r="CE417" s="20"/>
      <c r="CF417" s="24">
        <v>0</v>
      </c>
      <c r="CG417" s="24">
        <v>0</v>
      </c>
      <c r="CH417" s="24">
        <f t="shared" si="338"/>
        <v>0</v>
      </c>
      <c r="CK417" s="19">
        <v>0</v>
      </c>
      <c r="CL417" s="19">
        <v>0</v>
      </c>
      <c r="CM417" s="15">
        <f t="shared" si="339"/>
        <v>0</v>
      </c>
      <c r="CP417" s="15">
        <v>0</v>
      </c>
      <c r="CQ417" s="15">
        <v>0</v>
      </c>
      <c r="CR417" s="15">
        <f t="shared" ref="CR417:CR448" si="346">SUM(CP417:CQ417)</f>
        <v>0</v>
      </c>
      <c r="CT417" s="15" t="s">
        <v>257</v>
      </c>
      <c r="CU417" s="15">
        <v>1</v>
      </c>
      <c r="CV417" s="15">
        <v>2</v>
      </c>
      <c r="CW417" s="15">
        <f t="shared" si="340"/>
        <v>3</v>
      </c>
      <c r="CZ417" s="15">
        <v>0</v>
      </c>
      <c r="DA417" s="15">
        <v>0</v>
      </c>
      <c r="DB417" s="15">
        <f t="shared" si="341"/>
        <v>0</v>
      </c>
    </row>
    <row r="418" spans="1:107">
      <c r="A418" s="15">
        <v>116</v>
      </c>
      <c r="B418" s="22" t="s">
        <v>202</v>
      </c>
      <c r="D418" s="16">
        <v>313</v>
      </c>
      <c r="F418" s="16">
        <v>67</v>
      </c>
      <c r="G418" s="16"/>
      <c r="H418" s="16"/>
      <c r="I418" s="15">
        <v>0</v>
      </c>
      <c r="J418" s="15">
        <v>0</v>
      </c>
      <c r="K418" s="15">
        <f t="shared" si="327"/>
        <v>0</v>
      </c>
      <c r="L418" s="15">
        <f>MEDIAN(K418:K421)</f>
        <v>0</v>
      </c>
      <c r="M418" s="15"/>
      <c r="N418" s="15">
        <v>3</v>
      </c>
      <c r="O418" s="15">
        <v>5</v>
      </c>
      <c r="P418" s="15">
        <f t="shared" si="328"/>
        <v>8</v>
      </c>
      <c r="Q418" s="15">
        <f>MEDIAN(P418:P421)</f>
        <v>8</v>
      </c>
      <c r="R418" s="15"/>
      <c r="S418" s="15">
        <v>2</v>
      </c>
      <c r="T418" s="15">
        <v>2</v>
      </c>
      <c r="U418" s="15">
        <f t="shared" si="329"/>
        <v>4</v>
      </c>
      <c r="V418" s="15">
        <f>MEDIAN(U418:U421)</f>
        <v>4</v>
      </c>
      <c r="W418" s="15"/>
      <c r="X418" s="15">
        <v>0</v>
      </c>
      <c r="Y418" s="15">
        <v>0</v>
      </c>
      <c r="Z418" s="15">
        <f t="shared" si="330"/>
        <v>0</v>
      </c>
      <c r="AA418" s="17">
        <f>MEDIAN(Z418:Z421)</f>
        <v>0</v>
      </c>
      <c r="AB418" s="17"/>
      <c r="AC418" s="15">
        <v>0</v>
      </c>
      <c r="AD418" s="15">
        <v>0</v>
      </c>
      <c r="AE418" s="15">
        <f t="shared" si="342"/>
        <v>0</v>
      </c>
      <c r="AF418" s="17">
        <f>MEDIAN(AE418:AE421)</f>
        <v>0</v>
      </c>
      <c r="AG418" s="17"/>
      <c r="AH418" s="15">
        <v>0</v>
      </c>
      <c r="AI418" s="15">
        <v>0</v>
      </c>
      <c r="AJ418" s="15">
        <f t="shared" si="331"/>
        <v>0</v>
      </c>
      <c r="AK418" s="15">
        <f>MEDIAN(AJ418:AJ421)</f>
        <v>0</v>
      </c>
      <c r="AL418" s="17"/>
      <c r="AM418" s="15">
        <v>1</v>
      </c>
      <c r="AN418" s="15">
        <v>1</v>
      </c>
      <c r="AO418" s="15">
        <f t="shared" si="332"/>
        <v>2</v>
      </c>
      <c r="AP418" s="15">
        <f>MEDIAN(AO418:AO421)</f>
        <v>0</v>
      </c>
      <c r="AR418" s="15">
        <v>1</v>
      </c>
      <c r="AS418" s="15">
        <v>2</v>
      </c>
      <c r="AT418" s="15">
        <f t="shared" si="343"/>
        <v>3</v>
      </c>
      <c r="AU418" s="15">
        <f>MEDIAN(AT418:AT421)</f>
        <v>1.5</v>
      </c>
      <c r="AW418" s="15">
        <v>0</v>
      </c>
      <c r="AX418" s="15">
        <v>0</v>
      </c>
      <c r="AY418" s="15">
        <f t="shared" si="344"/>
        <v>0</v>
      </c>
      <c r="AZ418" s="15">
        <f>MEDIAN(AY418:AY421)</f>
        <v>0</v>
      </c>
      <c r="BB418" s="15">
        <v>1</v>
      </c>
      <c r="BC418" s="15">
        <v>4</v>
      </c>
      <c r="BD418" s="15">
        <f t="shared" si="345"/>
        <v>5</v>
      </c>
      <c r="BE418" s="15">
        <f>MEDIAN(BD418:BD421)</f>
        <v>6.5</v>
      </c>
      <c r="BG418" s="15">
        <v>0</v>
      </c>
      <c r="BH418" s="15">
        <v>0</v>
      </c>
      <c r="BI418" s="15">
        <f t="shared" si="333"/>
        <v>0</v>
      </c>
      <c r="BJ418" s="15">
        <f>MEDIAN(BI418:BI421)</f>
        <v>0</v>
      </c>
      <c r="BK418" s="15"/>
      <c r="BL418" s="15">
        <v>0</v>
      </c>
      <c r="BM418" s="15">
        <v>0</v>
      </c>
      <c r="BN418" s="15">
        <f t="shared" si="334"/>
        <v>0</v>
      </c>
      <c r="BO418" s="15">
        <f>MEDIAN(BN418:BN421)</f>
        <v>0</v>
      </c>
      <c r="BP418" s="15"/>
      <c r="BQ418" s="15">
        <v>3</v>
      </c>
      <c r="BR418" s="15">
        <v>5</v>
      </c>
      <c r="BS418" s="15">
        <f t="shared" si="335"/>
        <v>8</v>
      </c>
      <c r="BT418" s="15">
        <f>MEDIAN(BS418:BS421)</f>
        <v>8</v>
      </c>
      <c r="BU418" s="15"/>
      <c r="BV418" s="15">
        <v>3</v>
      </c>
      <c r="BW418" s="15">
        <v>5</v>
      </c>
      <c r="BX418" s="19">
        <f t="shared" si="336"/>
        <v>8</v>
      </c>
      <c r="BY418" s="15">
        <f>MEDIAN(BX418:BX421)</f>
        <v>8</v>
      </c>
      <c r="BZ418" s="15"/>
      <c r="CA418" s="27">
        <v>1</v>
      </c>
      <c r="CB418" s="27">
        <v>1</v>
      </c>
      <c r="CC418" s="15">
        <f t="shared" si="337"/>
        <v>2</v>
      </c>
      <c r="CD418" s="15">
        <f>MEDIAN(CC418:CC421)</f>
        <v>0</v>
      </c>
      <c r="CE418" s="20"/>
      <c r="CF418" s="24">
        <v>0</v>
      </c>
      <c r="CG418" s="24">
        <v>0</v>
      </c>
      <c r="CH418" s="24">
        <f t="shared" si="338"/>
        <v>0</v>
      </c>
      <c r="CI418" s="24">
        <f>MEDIAN(CH418:CH421)</f>
        <v>0</v>
      </c>
      <c r="CK418" s="15">
        <v>0</v>
      </c>
      <c r="CL418" s="15">
        <v>0</v>
      </c>
      <c r="CM418" s="15">
        <f t="shared" si="339"/>
        <v>0</v>
      </c>
      <c r="CN418" s="15">
        <f>MEDIAN(CM418:CM421)</f>
        <v>0</v>
      </c>
      <c r="CP418" s="15">
        <v>0</v>
      </c>
      <c r="CQ418" s="15">
        <v>0</v>
      </c>
      <c r="CR418" s="15">
        <f t="shared" si="346"/>
        <v>0</v>
      </c>
      <c r="CS418" s="15">
        <f>MEDIAN(CR418:CR421)</f>
        <v>0</v>
      </c>
      <c r="CT418" s="15" t="s">
        <v>257</v>
      </c>
      <c r="CU418" s="15">
        <v>1</v>
      </c>
      <c r="CV418" s="15">
        <v>2</v>
      </c>
      <c r="CW418" s="15">
        <f t="shared" si="340"/>
        <v>3</v>
      </c>
      <c r="CX418" s="15">
        <f>MEDIAN(CW418:CW421)</f>
        <v>3</v>
      </c>
      <c r="CZ418" s="15">
        <v>1</v>
      </c>
      <c r="DA418" s="15">
        <v>5</v>
      </c>
      <c r="DB418" s="15">
        <f t="shared" si="341"/>
        <v>6</v>
      </c>
      <c r="DC418" s="15">
        <f>MEDIAN(DB418:DB421)</f>
        <v>6</v>
      </c>
    </row>
    <row r="419" spans="1:107" hidden="1">
      <c r="A419" s="15">
        <v>116</v>
      </c>
      <c r="B419" s="22" t="s">
        <v>202</v>
      </c>
      <c r="D419" s="16">
        <v>319</v>
      </c>
      <c r="F419" s="16">
        <v>67</v>
      </c>
      <c r="G419" s="16"/>
      <c r="H419" s="16"/>
      <c r="I419" s="15">
        <v>0</v>
      </c>
      <c r="J419" s="15">
        <v>0</v>
      </c>
      <c r="K419" s="15">
        <f t="shared" si="327"/>
        <v>0</v>
      </c>
      <c r="L419" s="15"/>
      <c r="M419" s="15"/>
      <c r="N419" s="15">
        <v>3</v>
      </c>
      <c r="O419" s="15">
        <v>5</v>
      </c>
      <c r="P419" s="15">
        <f t="shared" si="328"/>
        <v>8</v>
      </c>
      <c r="Q419" s="15"/>
      <c r="R419" s="15"/>
      <c r="S419" s="15">
        <v>3</v>
      </c>
      <c r="T419" s="15">
        <v>2</v>
      </c>
      <c r="U419" s="15">
        <f t="shared" si="329"/>
        <v>5</v>
      </c>
      <c r="V419" s="15"/>
      <c r="W419" s="15"/>
      <c r="X419" s="15">
        <v>0</v>
      </c>
      <c r="Y419" s="15">
        <v>0</v>
      </c>
      <c r="Z419" s="15">
        <f t="shared" si="330"/>
        <v>0</v>
      </c>
      <c r="AA419" s="17"/>
      <c r="AB419" s="17"/>
      <c r="AC419" s="15">
        <v>0</v>
      </c>
      <c r="AD419" s="15">
        <v>0</v>
      </c>
      <c r="AE419" s="15">
        <f t="shared" si="342"/>
        <v>0</v>
      </c>
      <c r="AF419" s="17"/>
      <c r="AG419" s="17"/>
      <c r="AH419" s="15">
        <v>0</v>
      </c>
      <c r="AI419" s="15">
        <v>0</v>
      </c>
      <c r="AJ419" s="15">
        <f t="shared" si="331"/>
        <v>0</v>
      </c>
      <c r="AL419" s="17"/>
      <c r="AM419" s="15">
        <v>0</v>
      </c>
      <c r="AN419" s="15">
        <v>0</v>
      </c>
      <c r="AO419" s="15">
        <f t="shared" si="332"/>
        <v>0</v>
      </c>
      <c r="AR419" s="15">
        <v>0</v>
      </c>
      <c r="AS419" s="15">
        <v>0</v>
      </c>
      <c r="AT419" s="15">
        <f t="shared" si="343"/>
        <v>0</v>
      </c>
      <c r="AW419" s="15">
        <v>0</v>
      </c>
      <c r="AX419" s="15">
        <v>0</v>
      </c>
      <c r="AY419" s="15">
        <f t="shared" si="344"/>
        <v>0</v>
      </c>
      <c r="BB419" s="15">
        <v>2</v>
      </c>
      <c r="BC419" s="15">
        <v>5</v>
      </c>
      <c r="BD419" s="15">
        <f t="shared" si="345"/>
        <v>7</v>
      </c>
      <c r="BG419" s="15">
        <v>0</v>
      </c>
      <c r="BH419" s="15">
        <v>0</v>
      </c>
      <c r="BI419" s="15">
        <f t="shared" si="333"/>
        <v>0</v>
      </c>
      <c r="BJ419" s="15"/>
      <c r="BK419" s="15"/>
      <c r="BL419" s="15">
        <v>0</v>
      </c>
      <c r="BM419" s="15">
        <v>0</v>
      </c>
      <c r="BN419" s="15">
        <f t="shared" si="334"/>
        <v>0</v>
      </c>
      <c r="BO419" s="15"/>
      <c r="BP419" s="15"/>
      <c r="BQ419" s="15">
        <v>3</v>
      </c>
      <c r="BR419" s="15">
        <v>5</v>
      </c>
      <c r="BS419" s="15">
        <f t="shared" si="335"/>
        <v>8</v>
      </c>
      <c r="BT419" s="15"/>
      <c r="BU419" s="15"/>
      <c r="BV419" s="15">
        <v>3</v>
      </c>
      <c r="BW419" s="15">
        <v>5</v>
      </c>
      <c r="BX419" s="19">
        <f t="shared" si="336"/>
        <v>8</v>
      </c>
      <c r="BY419" s="15"/>
      <c r="BZ419" s="15"/>
      <c r="CA419" s="27">
        <v>0</v>
      </c>
      <c r="CB419" s="27">
        <v>0</v>
      </c>
      <c r="CC419" s="15">
        <f t="shared" si="337"/>
        <v>0</v>
      </c>
      <c r="CD419" s="15"/>
      <c r="CE419" s="20"/>
      <c r="CF419" s="24">
        <v>0</v>
      </c>
      <c r="CG419" s="24">
        <v>0</v>
      </c>
      <c r="CH419" s="24">
        <f t="shared" si="338"/>
        <v>0</v>
      </c>
      <c r="CK419" s="15">
        <v>0</v>
      </c>
      <c r="CL419" s="15">
        <v>0</v>
      </c>
      <c r="CM419" s="15">
        <f t="shared" si="339"/>
        <v>0</v>
      </c>
      <c r="CP419" s="15">
        <v>0</v>
      </c>
      <c r="CQ419" s="15">
        <v>0</v>
      </c>
      <c r="CR419" s="15">
        <f t="shared" si="346"/>
        <v>0</v>
      </c>
      <c r="CT419" s="15" t="s">
        <v>257</v>
      </c>
      <c r="CU419" s="15">
        <v>1</v>
      </c>
      <c r="CV419" s="15">
        <v>2</v>
      </c>
      <c r="CW419" s="15">
        <f t="shared" si="340"/>
        <v>3</v>
      </c>
      <c r="CZ419" s="15">
        <v>1</v>
      </c>
      <c r="DA419" s="15">
        <v>5</v>
      </c>
      <c r="DB419" s="15">
        <f t="shared" si="341"/>
        <v>6</v>
      </c>
    </row>
    <row r="420" spans="1:107" hidden="1">
      <c r="A420" s="15">
        <v>116</v>
      </c>
      <c r="B420" s="22" t="s">
        <v>202</v>
      </c>
      <c r="D420" s="16">
        <v>337</v>
      </c>
      <c r="F420" s="16">
        <v>67</v>
      </c>
      <c r="G420" s="16"/>
      <c r="H420" s="16"/>
      <c r="I420" s="15">
        <v>0</v>
      </c>
      <c r="J420" s="15">
        <v>0</v>
      </c>
      <c r="K420" s="15">
        <f t="shared" si="327"/>
        <v>0</v>
      </c>
      <c r="L420" s="15"/>
      <c r="M420" s="15"/>
      <c r="N420" s="15">
        <v>3</v>
      </c>
      <c r="O420" s="15">
        <v>5</v>
      </c>
      <c r="P420" s="15">
        <f t="shared" si="328"/>
        <v>8</v>
      </c>
      <c r="Q420" s="15"/>
      <c r="R420" s="15"/>
      <c r="S420" s="15">
        <v>2</v>
      </c>
      <c r="T420" s="15">
        <v>2</v>
      </c>
      <c r="U420" s="15">
        <f t="shared" si="329"/>
        <v>4</v>
      </c>
      <c r="V420" s="15"/>
      <c r="W420" s="15"/>
      <c r="X420" s="15">
        <v>0</v>
      </c>
      <c r="Y420" s="15">
        <v>0</v>
      </c>
      <c r="Z420" s="15">
        <f t="shared" si="330"/>
        <v>0</v>
      </c>
      <c r="AA420" s="17"/>
      <c r="AB420" s="17"/>
      <c r="AC420" s="15">
        <v>0</v>
      </c>
      <c r="AD420" s="15">
        <v>0</v>
      </c>
      <c r="AE420" s="15">
        <f t="shared" si="342"/>
        <v>0</v>
      </c>
      <c r="AF420" s="17"/>
      <c r="AG420" s="17"/>
      <c r="AH420" s="15">
        <v>0</v>
      </c>
      <c r="AI420" s="15">
        <v>0</v>
      </c>
      <c r="AJ420" s="15">
        <f t="shared" si="331"/>
        <v>0</v>
      </c>
      <c r="AL420" s="17"/>
      <c r="AM420" s="15">
        <v>0</v>
      </c>
      <c r="AN420" s="15">
        <v>0</v>
      </c>
      <c r="AO420" s="15">
        <f t="shared" si="332"/>
        <v>0</v>
      </c>
      <c r="AR420" s="15">
        <v>1</v>
      </c>
      <c r="AS420" s="15">
        <v>2</v>
      </c>
      <c r="AT420" s="15">
        <f t="shared" si="343"/>
        <v>3</v>
      </c>
      <c r="AW420" s="15">
        <v>0</v>
      </c>
      <c r="AX420" s="15">
        <v>0</v>
      </c>
      <c r="AY420" s="15">
        <f t="shared" si="344"/>
        <v>0</v>
      </c>
      <c r="BB420" s="15">
        <v>1</v>
      </c>
      <c r="BC420" s="15">
        <v>5</v>
      </c>
      <c r="BD420" s="15">
        <f t="shared" si="345"/>
        <v>6</v>
      </c>
      <c r="BG420" s="15">
        <v>0</v>
      </c>
      <c r="BH420" s="15">
        <v>0</v>
      </c>
      <c r="BI420" s="15">
        <f t="shared" si="333"/>
        <v>0</v>
      </c>
      <c r="BJ420" s="15"/>
      <c r="BK420" s="15"/>
      <c r="BL420" s="15">
        <v>0</v>
      </c>
      <c r="BM420" s="15">
        <v>0</v>
      </c>
      <c r="BN420" s="15">
        <f t="shared" si="334"/>
        <v>0</v>
      </c>
      <c r="BO420" s="15"/>
      <c r="BP420" s="15"/>
      <c r="BQ420" s="15">
        <v>3</v>
      </c>
      <c r="BR420" s="15">
        <v>5</v>
      </c>
      <c r="BS420" s="15">
        <f t="shared" si="335"/>
        <v>8</v>
      </c>
      <c r="BT420" s="15"/>
      <c r="BU420" s="15"/>
      <c r="BV420" s="15">
        <v>3</v>
      </c>
      <c r="BW420" s="15">
        <v>5</v>
      </c>
      <c r="BX420" s="19">
        <f t="shared" si="336"/>
        <v>8</v>
      </c>
      <c r="BY420" s="15"/>
      <c r="BZ420" s="15"/>
      <c r="CA420" s="27">
        <v>0</v>
      </c>
      <c r="CB420" s="27">
        <v>0</v>
      </c>
      <c r="CC420" s="15">
        <f t="shared" si="337"/>
        <v>0</v>
      </c>
      <c r="CD420" s="15"/>
      <c r="CE420" s="20"/>
      <c r="CF420" s="24">
        <v>0</v>
      </c>
      <c r="CG420" s="24">
        <v>0</v>
      </c>
      <c r="CH420" s="24">
        <f t="shared" si="338"/>
        <v>0</v>
      </c>
      <c r="CK420" s="15">
        <v>0</v>
      </c>
      <c r="CL420" s="15">
        <v>0</v>
      </c>
      <c r="CM420" s="15">
        <f t="shared" si="339"/>
        <v>0</v>
      </c>
      <c r="CP420" s="15">
        <v>0</v>
      </c>
      <c r="CQ420" s="15">
        <v>0</v>
      </c>
      <c r="CR420" s="15">
        <f t="shared" si="346"/>
        <v>0</v>
      </c>
      <c r="CT420" s="15" t="s">
        <v>257</v>
      </c>
      <c r="CU420" s="15">
        <v>1</v>
      </c>
      <c r="CV420" s="15">
        <v>2</v>
      </c>
      <c r="CW420" s="15">
        <f t="shared" si="340"/>
        <v>3</v>
      </c>
      <c r="CZ420" s="15">
        <v>1</v>
      </c>
      <c r="DA420" s="15">
        <v>5</v>
      </c>
      <c r="DB420" s="15">
        <f t="shared" si="341"/>
        <v>6</v>
      </c>
    </row>
    <row r="421" spans="1:107" hidden="1">
      <c r="A421" s="15">
        <v>116</v>
      </c>
      <c r="B421" s="22" t="s">
        <v>202</v>
      </c>
      <c r="D421" s="16">
        <v>343</v>
      </c>
      <c r="F421" s="16">
        <v>67</v>
      </c>
      <c r="G421" s="16"/>
      <c r="H421" s="16"/>
      <c r="I421" s="15">
        <v>0</v>
      </c>
      <c r="J421" s="15">
        <v>0</v>
      </c>
      <c r="K421" s="15">
        <f t="shared" si="327"/>
        <v>0</v>
      </c>
      <c r="L421" s="15"/>
      <c r="M421" s="15"/>
      <c r="N421" s="15">
        <v>2</v>
      </c>
      <c r="O421" s="15">
        <v>5</v>
      </c>
      <c r="P421" s="15">
        <f t="shared" si="328"/>
        <v>7</v>
      </c>
      <c r="Q421" s="15"/>
      <c r="R421" s="15"/>
      <c r="S421" s="15">
        <v>3</v>
      </c>
      <c r="T421" s="15">
        <v>1</v>
      </c>
      <c r="U421" s="15">
        <f t="shared" si="329"/>
        <v>4</v>
      </c>
      <c r="V421" s="15"/>
      <c r="W421" s="15"/>
      <c r="X421" s="15">
        <v>0</v>
      </c>
      <c r="Y421" s="15">
        <v>0</v>
      </c>
      <c r="Z421" s="15">
        <f t="shared" si="330"/>
        <v>0</v>
      </c>
      <c r="AA421" s="17"/>
      <c r="AB421" s="17"/>
      <c r="AC421" s="15">
        <v>0</v>
      </c>
      <c r="AD421" s="15">
        <v>0</v>
      </c>
      <c r="AE421" s="15">
        <f t="shared" si="342"/>
        <v>0</v>
      </c>
      <c r="AF421" s="17"/>
      <c r="AG421" s="17"/>
      <c r="AH421" s="15">
        <v>0</v>
      </c>
      <c r="AI421" s="15">
        <v>0</v>
      </c>
      <c r="AJ421" s="15">
        <f t="shared" si="331"/>
        <v>0</v>
      </c>
      <c r="AL421" s="17"/>
      <c r="AM421" s="15">
        <v>0</v>
      </c>
      <c r="AN421" s="15">
        <v>0</v>
      </c>
      <c r="AO421" s="15">
        <f t="shared" si="332"/>
        <v>0</v>
      </c>
      <c r="AR421" s="15">
        <v>0</v>
      </c>
      <c r="AS421" s="15">
        <v>0</v>
      </c>
      <c r="AT421" s="15">
        <f t="shared" si="343"/>
        <v>0</v>
      </c>
      <c r="AW421" s="15">
        <v>0</v>
      </c>
      <c r="AX421" s="15">
        <v>0</v>
      </c>
      <c r="AY421" s="15">
        <f t="shared" si="344"/>
        <v>0</v>
      </c>
      <c r="BB421" s="15">
        <v>2</v>
      </c>
      <c r="BC421" s="15">
        <v>5</v>
      </c>
      <c r="BD421" s="15">
        <f t="shared" si="345"/>
        <v>7</v>
      </c>
      <c r="BG421" s="15">
        <v>0</v>
      </c>
      <c r="BH421" s="15">
        <v>0</v>
      </c>
      <c r="BI421" s="15">
        <f t="shared" si="333"/>
        <v>0</v>
      </c>
      <c r="BJ421" s="15"/>
      <c r="BK421" s="15"/>
      <c r="BL421" s="15">
        <v>0</v>
      </c>
      <c r="BM421" s="15">
        <v>0</v>
      </c>
      <c r="BN421" s="15">
        <f t="shared" si="334"/>
        <v>0</v>
      </c>
      <c r="BO421" s="15"/>
      <c r="BP421" s="15"/>
      <c r="BQ421" s="15">
        <v>3</v>
      </c>
      <c r="BR421" s="15">
        <v>5</v>
      </c>
      <c r="BS421" s="15">
        <f t="shared" si="335"/>
        <v>8</v>
      </c>
      <c r="BT421" s="15"/>
      <c r="BU421" s="15"/>
      <c r="BV421" s="15">
        <v>3</v>
      </c>
      <c r="BW421" s="15">
        <v>5</v>
      </c>
      <c r="BX421" s="19">
        <f t="shared" si="336"/>
        <v>8</v>
      </c>
      <c r="BY421" s="15"/>
      <c r="BZ421" s="15"/>
      <c r="CA421" s="27">
        <v>0</v>
      </c>
      <c r="CB421" s="27">
        <v>0</v>
      </c>
      <c r="CC421" s="15">
        <f t="shared" si="337"/>
        <v>0</v>
      </c>
      <c r="CD421" s="15"/>
      <c r="CE421" s="20"/>
      <c r="CF421" s="24">
        <v>0</v>
      </c>
      <c r="CG421" s="24">
        <v>0</v>
      </c>
      <c r="CH421" s="24">
        <f t="shared" si="338"/>
        <v>0</v>
      </c>
      <c r="CK421" s="15">
        <v>0</v>
      </c>
      <c r="CL421" s="15">
        <v>0</v>
      </c>
      <c r="CM421" s="15">
        <f t="shared" si="339"/>
        <v>0</v>
      </c>
      <c r="CP421" s="15">
        <v>0</v>
      </c>
      <c r="CQ421" s="15">
        <v>0</v>
      </c>
      <c r="CR421" s="15">
        <f t="shared" si="346"/>
        <v>0</v>
      </c>
      <c r="CT421" s="15" t="s">
        <v>257</v>
      </c>
      <c r="CU421" s="15">
        <v>1</v>
      </c>
      <c r="CV421" s="15">
        <v>2</v>
      </c>
      <c r="CW421" s="15">
        <f t="shared" si="340"/>
        <v>3</v>
      </c>
      <c r="CZ421" s="15">
        <v>1</v>
      </c>
      <c r="DA421" s="15">
        <v>5</v>
      </c>
      <c r="DB421" s="15">
        <f t="shared" si="341"/>
        <v>6</v>
      </c>
    </row>
    <row r="422" spans="1:107">
      <c r="A422" s="15">
        <v>117</v>
      </c>
      <c r="B422" s="22" t="s">
        <v>203</v>
      </c>
      <c r="D422" s="16">
        <v>314</v>
      </c>
      <c r="F422" s="16">
        <v>68</v>
      </c>
      <c r="G422" s="16"/>
      <c r="H422" s="16"/>
      <c r="I422" s="15">
        <v>0</v>
      </c>
      <c r="J422" s="15">
        <v>0</v>
      </c>
      <c r="K422" s="15">
        <f t="shared" si="327"/>
        <v>0</v>
      </c>
      <c r="L422" s="15">
        <f>MEDIAN(K422:K425)</f>
        <v>0</v>
      </c>
      <c r="M422" s="15"/>
      <c r="N422" s="15">
        <v>3</v>
      </c>
      <c r="O422" s="15">
        <v>4</v>
      </c>
      <c r="P422" s="15">
        <f t="shared" si="328"/>
        <v>7</v>
      </c>
      <c r="Q422" s="15">
        <f>MEDIAN(P422:P425)</f>
        <v>8</v>
      </c>
      <c r="R422" s="15"/>
      <c r="S422" s="15">
        <v>0</v>
      </c>
      <c r="T422" s="15">
        <v>0</v>
      </c>
      <c r="U422" s="15">
        <f t="shared" si="329"/>
        <v>0</v>
      </c>
      <c r="V422" s="15">
        <f>MEDIAN(U422:U425)</f>
        <v>0</v>
      </c>
      <c r="W422" s="15"/>
      <c r="X422" s="15">
        <v>0</v>
      </c>
      <c r="Y422" s="15">
        <v>0</v>
      </c>
      <c r="Z422" s="15">
        <f t="shared" si="330"/>
        <v>0</v>
      </c>
      <c r="AA422" s="17">
        <f>MEDIAN(Z422:Z425)</f>
        <v>0</v>
      </c>
      <c r="AB422" s="17"/>
      <c r="AC422" s="15">
        <v>0</v>
      </c>
      <c r="AD422" s="15">
        <v>0</v>
      </c>
      <c r="AE422" s="15">
        <f t="shared" si="342"/>
        <v>0</v>
      </c>
      <c r="AF422" s="17">
        <f>MEDIAN(AE422:AE425)</f>
        <v>0</v>
      </c>
      <c r="AG422" s="17"/>
      <c r="AH422" s="15">
        <v>0</v>
      </c>
      <c r="AI422" s="15">
        <v>0</v>
      </c>
      <c r="AJ422" s="15">
        <f t="shared" si="331"/>
        <v>0</v>
      </c>
      <c r="AK422" s="15">
        <f>MEDIAN(AJ422:AJ425)</f>
        <v>0</v>
      </c>
      <c r="AL422" s="17"/>
      <c r="AM422" s="15">
        <v>0</v>
      </c>
      <c r="AN422" s="15">
        <v>0</v>
      </c>
      <c r="AO422" s="15">
        <f t="shared" si="332"/>
        <v>0</v>
      </c>
      <c r="AP422" s="15">
        <f>MEDIAN(AO422:AO425)</f>
        <v>0</v>
      </c>
      <c r="AR422" s="15">
        <v>0</v>
      </c>
      <c r="AS422" s="15">
        <v>0</v>
      </c>
      <c r="AT422" s="15">
        <f t="shared" si="343"/>
        <v>0</v>
      </c>
      <c r="AU422" s="15">
        <f>MEDIAN(AT422:AT425)</f>
        <v>0</v>
      </c>
      <c r="AW422" s="15">
        <v>0</v>
      </c>
      <c r="AX422" s="15">
        <v>0</v>
      </c>
      <c r="AY422" s="15">
        <f t="shared" si="344"/>
        <v>0</v>
      </c>
      <c r="AZ422" s="15">
        <f>MEDIAN(AY422:AY425)</f>
        <v>0</v>
      </c>
      <c r="BB422" s="15">
        <v>2</v>
      </c>
      <c r="BC422" s="15">
        <v>5</v>
      </c>
      <c r="BD422" s="15">
        <f t="shared" si="345"/>
        <v>7</v>
      </c>
      <c r="BE422" s="15">
        <f>MEDIAN(BD422:BD425)</f>
        <v>7</v>
      </c>
      <c r="BG422" s="15">
        <v>0</v>
      </c>
      <c r="BH422" s="15">
        <v>0</v>
      </c>
      <c r="BI422" s="15">
        <f t="shared" si="333"/>
        <v>0</v>
      </c>
      <c r="BJ422" s="15">
        <f>MEDIAN(BI422:BI425)</f>
        <v>0</v>
      </c>
      <c r="BK422" s="15"/>
      <c r="BL422" s="15">
        <v>0</v>
      </c>
      <c r="BM422" s="15">
        <v>0</v>
      </c>
      <c r="BN422" s="15">
        <f t="shared" si="334"/>
        <v>0</v>
      </c>
      <c r="BO422" s="15">
        <f>MEDIAN(BN422:BN425)</f>
        <v>0</v>
      </c>
      <c r="BP422" s="15"/>
      <c r="BQ422" s="15">
        <v>3</v>
      </c>
      <c r="BR422" s="15">
        <v>5</v>
      </c>
      <c r="BS422" s="15">
        <f t="shared" si="335"/>
        <v>8</v>
      </c>
      <c r="BT422" s="15">
        <f>MEDIAN(BS422:BS425)</f>
        <v>8</v>
      </c>
      <c r="BU422" s="15"/>
      <c r="BV422" s="15">
        <v>3</v>
      </c>
      <c r="BW422" s="15">
        <v>5</v>
      </c>
      <c r="BX422" s="19">
        <f t="shared" si="336"/>
        <v>8</v>
      </c>
      <c r="BY422" s="15">
        <f>MEDIAN(BX422:BX425)</f>
        <v>8</v>
      </c>
      <c r="BZ422" s="15"/>
      <c r="CA422" s="27">
        <v>2</v>
      </c>
      <c r="CB422" s="27">
        <v>1</v>
      </c>
      <c r="CC422" s="15">
        <f t="shared" si="337"/>
        <v>3</v>
      </c>
      <c r="CD422" s="15">
        <f>MEDIAN(CC422:CC425)</f>
        <v>3</v>
      </c>
      <c r="CE422" s="20"/>
      <c r="CF422" s="24">
        <v>0</v>
      </c>
      <c r="CG422" s="24">
        <v>0</v>
      </c>
      <c r="CH422" s="24">
        <f t="shared" si="338"/>
        <v>0</v>
      </c>
      <c r="CI422" s="24">
        <f>MEDIAN(CH422:CH425)</f>
        <v>0</v>
      </c>
      <c r="CK422" s="15">
        <v>0</v>
      </c>
      <c r="CL422" s="15">
        <v>0</v>
      </c>
      <c r="CM422" s="15">
        <f t="shared" si="339"/>
        <v>0</v>
      </c>
      <c r="CN422" s="15">
        <f>MEDIAN(CM422:CM425)</f>
        <v>0</v>
      </c>
      <c r="CP422" s="15">
        <v>0</v>
      </c>
      <c r="CQ422" s="15">
        <v>0</v>
      </c>
      <c r="CR422" s="15">
        <f t="shared" si="346"/>
        <v>0</v>
      </c>
      <c r="CS422" s="15">
        <f>MEDIAN(CR422:CR425)</f>
        <v>0</v>
      </c>
      <c r="CT422" s="15" t="s">
        <v>257</v>
      </c>
      <c r="CU422" s="15">
        <v>0</v>
      </c>
      <c r="CV422" s="15">
        <v>0</v>
      </c>
      <c r="CW422" s="15">
        <f t="shared" si="340"/>
        <v>0</v>
      </c>
      <c r="CX422" s="15">
        <f>MEDIAN(CW422:CW425)</f>
        <v>2</v>
      </c>
      <c r="CZ422" s="15">
        <v>0</v>
      </c>
      <c r="DA422" s="15">
        <v>0</v>
      </c>
      <c r="DB422" s="15">
        <f t="shared" si="341"/>
        <v>0</v>
      </c>
      <c r="DC422" s="15">
        <f>MEDIAN(DB422:DB425)</f>
        <v>0</v>
      </c>
    </row>
    <row r="423" spans="1:107" hidden="1">
      <c r="A423" s="15">
        <v>117</v>
      </c>
      <c r="B423" s="22" t="s">
        <v>203</v>
      </c>
      <c r="D423" s="16">
        <v>320</v>
      </c>
      <c r="F423" s="16">
        <v>68</v>
      </c>
      <c r="G423" s="16"/>
      <c r="H423" s="16"/>
      <c r="I423" s="15">
        <v>0</v>
      </c>
      <c r="J423" s="15">
        <v>0</v>
      </c>
      <c r="K423" s="15">
        <f t="shared" si="327"/>
        <v>0</v>
      </c>
      <c r="L423" s="15"/>
      <c r="M423" s="15"/>
      <c r="N423" s="15">
        <v>3</v>
      </c>
      <c r="O423" s="15">
        <v>5</v>
      </c>
      <c r="P423" s="15">
        <f t="shared" si="328"/>
        <v>8</v>
      </c>
      <c r="Q423" s="15"/>
      <c r="R423" s="15"/>
      <c r="S423" s="15">
        <v>0</v>
      </c>
      <c r="T423" s="15">
        <v>0</v>
      </c>
      <c r="U423" s="15">
        <f t="shared" si="329"/>
        <v>0</v>
      </c>
      <c r="V423" s="15"/>
      <c r="W423" s="15"/>
      <c r="X423" s="15">
        <v>0</v>
      </c>
      <c r="Y423" s="15">
        <v>0</v>
      </c>
      <c r="Z423" s="15">
        <f t="shared" si="330"/>
        <v>0</v>
      </c>
      <c r="AA423" s="17"/>
      <c r="AB423" s="17"/>
      <c r="AC423" s="15">
        <v>0</v>
      </c>
      <c r="AD423" s="15">
        <v>0</v>
      </c>
      <c r="AE423" s="15">
        <f t="shared" si="342"/>
        <v>0</v>
      </c>
      <c r="AF423" s="17"/>
      <c r="AG423" s="17"/>
      <c r="AH423" s="15">
        <v>0</v>
      </c>
      <c r="AI423" s="15">
        <v>0</v>
      </c>
      <c r="AJ423" s="15">
        <f t="shared" si="331"/>
        <v>0</v>
      </c>
      <c r="AL423" s="17"/>
      <c r="AM423" s="15">
        <v>0</v>
      </c>
      <c r="AN423" s="15">
        <v>0</v>
      </c>
      <c r="AO423" s="15">
        <f t="shared" si="332"/>
        <v>0</v>
      </c>
      <c r="AR423" s="15">
        <v>0</v>
      </c>
      <c r="AS423" s="15">
        <v>0</v>
      </c>
      <c r="AT423" s="15">
        <f t="shared" si="343"/>
        <v>0</v>
      </c>
      <c r="AW423" s="15">
        <v>0</v>
      </c>
      <c r="AX423" s="15">
        <v>0</v>
      </c>
      <c r="AY423" s="15">
        <f t="shared" si="344"/>
        <v>0</v>
      </c>
      <c r="BB423" s="15">
        <v>2</v>
      </c>
      <c r="BC423" s="15">
        <v>5</v>
      </c>
      <c r="BD423" s="15">
        <f t="shared" si="345"/>
        <v>7</v>
      </c>
      <c r="BG423" s="15">
        <v>0</v>
      </c>
      <c r="BH423" s="15">
        <v>0</v>
      </c>
      <c r="BI423" s="15">
        <f t="shared" si="333"/>
        <v>0</v>
      </c>
      <c r="BJ423" s="15"/>
      <c r="BK423" s="15"/>
      <c r="BL423" s="15">
        <v>0</v>
      </c>
      <c r="BM423" s="15">
        <v>0</v>
      </c>
      <c r="BN423" s="15">
        <f t="shared" si="334"/>
        <v>0</v>
      </c>
      <c r="BO423" s="15"/>
      <c r="BP423" s="15"/>
      <c r="BQ423" s="15">
        <v>3</v>
      </c>
      <c r="BR423" s="15">
        <v>5</v>
      </c>
      <c r="BS423" s="15">
        <f t="shared" si="335"/>
        <v>8</v>
      </c>
      <c r="BT423" s="15"/>
      <c r="BU423" s="15"/>
      <c r="BV423" s="15">
        <v>3</v>
      </c>
      <c r="BW423" s="15">
        <v>5</v>
      </c>
      <c r="BX423" s="19">
        <f t="shared" si="336"/>
        <v>8</v>
      </c>
      <c r="BY423" s="15"/>
      <c r="BZ423" s="15"/>
      <c r="CA423" s="27">
        <v>1</v>
      </c>
      <c r="CB423" s="27">
        <v>2</v>
      </c>
      <c r="CC423" s="15">
        <f t="shared" si="337"/>
        <v>3</v>
      </c>
      <c r="CD423" s="15"/>
      <c r="CE423" s="20"/>
      <c r="CF423" s="24">
        <v>0</v>
      </c>
      <c r="CG423" s="24">
        <v>0</v>
      </c>
      <c r="CH423" s="24">
        <f t="shared" si="338"/>
        <v>0</v>
      </c>
      <c r="CK423" s="15">
        <v>0</v>
      </c>
      <c r="CL423" s="15">
        <v>0</v>
      </c>
      <c r="CM423" s="15">
        <f t="shared" si="339"/>
        <v>0</v>
      </c>
      <c r="CP423" s="15">
        <v>0</v>
      </c>
      <c r="CQ423" s="15">
        <v>0</v>
      </c>
      <c r="CR423" s="15">
        <f t="shared" si="346"/>
        <v>0</v>
      </c>
      <c r="CT423" s="15" t="s">
        <v>257</v>
      </c>
      <c r="CU423" s="15">
        <v>1</v>
      </c>
      <c r="CV423" s="15">
        <v>1</v>
      </c>
      <c r="CW423" s="15">
        <f t="shared" si="340"/>
        <v>2</v>
      </c>
      <c r="CZ423" s="15">
        <v>0</v>
      </c>
      <c r="DA423" s="15">
        <v>0</v>
      </c>
      <c r="DB423" s="15">
        <f t="shared" si="341"/>
        <v>0</v>
      </c>
    </row>
    <row r="424" spans="1:107" hidden="1">
      <c r="A424" s="15">
        <v>117</v>
      </c>
      <c r="B424" s="22" t="s">
        <v>203</v>
      </c>
      <c r="D424" s="16">
        <v>338</v>
      </c>
      <c r="F424" s="16">
        <v>68</v>
      </c>
      <c r="G424" s="16"/>
      <c r="H424" s="16"/>
      <c r="I424" s="15">
        <v>0</v>
      </c>
      <c r="J424" s="15">
        <v>0</v>
      </c>
      <c r="K424" s="15">
        <f t="shared" si="327"/>
        <v>0</v>
      </c>
      <c r="L424" s="15"/>
      <c r="M424" s="15"/>
      <c r="N424" s="15">
        <v>3</v>
      </c>
      <c r="O424" s="15">
        <v>5</v>
      </c>
      <c r="P424" s="15">
        <f t="shared" si="328"/>
        <v>8</v>
      </c>
      <c r="Q424" s="15"/>
      <c r="R424" s="15"/>
      <c r="S424" s="15">
        <v>0</v>
      </c>
      <c r="T424" s="15">
        <v>0</v>
      </c>
      <c r="U424" s="15">
        <f t="shared" si="329"/>
        <v>0</v>
      </c>
      <c r="V424" s="15"/>
      <c r="W424" s="15"/>
      <c r="X424" s="15">
        <v>0</v>
      </c>
      <c r="Y424" s="15">
        <v>0</v>
      </c>
      <c r="Z424" s="15">
        <f t="shared" si="330"/>
        <v>0</v>
      </c>
      <c r="AA424" s="17"/>
      <c r="AB424" s="17"/>
      <c r="AC424" s="15">
        <v>0</v>
      </c>
      <c r="AD424" s="15">
        <v>0</v>
      </c>
      <c r="AE424" s="15">
        <f t="shared" si="342"/>
        <v>0</v>
      </c>
      <c r="AF424" s="17"/>
      <c r="AG424" s="17"/>
      <c r="AH424" s="15">
        <v>0</v>
      </c>
      <c r="AI424" s="15">
        <v>0</v>
      </c>
      <c r="AJ424" s="15">
        <f t="shared" si="331"/>
        <v>0</v>
      </c>
      <c r="AL424" s="17"/>
      <c r="AM424" s="15">
        <v>0</v>
      </c>
      <c r="AN424" s="15">
        <v>0</v>
      </c>
      <c r="AO424" s="15">
        <f t="shared" si="332"/>
        <v>0</v>
      </c>
      <c r="AR424" s="15">
        <v>0</v>
      </c>
      <c r="AS424" s="15">
        <v>0</v>
      </c>
      <c r="AT424" s="15">
        <f t="shared" si="343"/>
        <v>0</v>
      </c>
      <c r="AW424" s="15">
        <v>0</v>
      </c>
      <c r="AX424" s="15">
        <v>0</v>
      </c>
      <c r="AY424" s="15">
        <f t="shared" si="344"/>
        <v>0</v>
      </c>
      <c r="BB424" s="15">
        <v>2</v>
      </c>
      <c r="BC424" s="15">
        <v>5</v>
      </c>
      <c r="BD424" s="15">
        <f t="shared" si="345"/>
        <v>7</v>
      </c>
      <c r="BG424" s="15">
        <v>0</v>
      </c>
      <c r="BH424" s="15">
        <v>0</v>
      </c>
      <c r="BI424" s="15">
        <f t="shared" si="333"/>
        <v>0</v>
      </c>
      <c r="BJ424" s="15"/>
      <c r="BK424" s="15"/>
      <c r="BL424" s="15">
        <v>0</v>
      </c>
      <c r="BM424" s="15">
        <v>0</v>
      </c>
      <c r="BN424" s="15">
        <f t="shared" si="334"/>
        <v>0</v>
      </c>
      <c r="BO424" s="15"/>
      <c r="BP424" s="15"/>
      <c r="BQ424" s="15">
        <v>3</v>
      </c>
      <c r="BR424" s="15">
        <v>5</v>
      </c>
      <c r="BS424" s="15">
        <f t="shared" si="335"/>
        <v>8</v>
      </c>
      <c r="BT424" s="15"/>
      <c r="BU424" s="15"/>
      <c r="BV424" s="15">
        <v>3</v>
      </c>
      <c r="BW424" s="15">
        <v>5</v>
      </c>
      <c r="BX424" s="19">
        <f t="shared" si="336"/>
        <v>8</v>
      </c>
      <c r="BY424" s="15"/>
      <c r="BZ424" s="15"/>
      <c r="CA424" s="27">
        <v>1</v>
      </c>
      <c r="CB424" s="27">
        <v>2</v>
      </c>
      <c r="CC424" s="15">
        <f t="shared" si="337"/>
        <v>3</v>
      </c>
      <c r="CD424" s="15"/>
      <c r="CE424" s="20"/>
      <c r="CF424" s="24">
        <v>0</v>
      </c>
      <c r="CG424" s="24">
        <v>0</v>
      </c>
      <c r="CH424" s="24">
        <f t="shared" si="338"/>
        <v>0</v>
      </c>
      <c r="CK424" s="15">
        <v>0</v>
      </c>
      <c r="CL424" s="15">
        <v>0</v>
      </c>
      <c r="CM424" s="15">
        <f t="shared" si="339"/>
        <v>0</v>
      </c>
      <c r="CP424" s="15">
        <v>0</v>
      </c>
      <c r="CQ424" s="15">
        <v>0</v>
      </c>
      <c r="CR424" s="15">
        <f t="shared" si="346"/>
        <v>0</v>
      </c>
      <c r="CT424" s="15" t="s">
        <v>257</v>
      </c>
      <c r="CU424" s="15">
        <v>1</v>
      </c>
      <c r="CV424" s="15">
        <v>1</v>
      </c>
      <c r="CW424" s="15">
        <f t="shared" si="340"/>
        <v>2</v>
      </c>
      <c r="CZ424" s="15">
        <v>0</v>
      </c>
      <c r="DA424" s="15">
        <v>0</v>
      </c>
      <c r="DB424" s="15">
        <f t="shared" si="341"/>
        <v>0</v>
      </c>
    </row>
    <row r="425" spans="1:107" hidden="1">
      <c r="A425" s="15">
        <v>117</v>
      </c>
      <c r="B425" s="22" t="s">
        <v>203</v>
      </c>
      <c r="D425" s="16">
        <v>344</v>
      </c>
      <c r="F425" s="16">
        <v>68</v>
      </c>
      <c r="G425" s="16"/>
      <c r="H425" s="16"/>
      <c r="I425" s="15">
        <v>0</v>
      </c>
      <c r="J425" s="15">
        <v>0</v>
      </c>
      <c r="K425" s="15">
        <f t="shared" si="327"/>
        <v>0</v>
      </c>
      <c r="L425" s="15"/>
      <c r="M425" s="15"/>
      <c r="N425" s="15">
        <v>3</v>
      </c>
      <c r="O425" s="15">
        <v>5</v>
      </c>
      <c r="P425" s="15">
        <f t="shared" si="328"/>
        <v>8</v>
      </c>
      <c r="Q425" s="15"/>
      <c r="R425" s="15"/>
      <c r="S425" s="15">
        <v>0</v>
      </c>
      <c r="T425" s="15">
        <v>0</v>
      </c>
      <c r="U425" s="15">
        <f t="shared" si="329"/>
        <v>0</v>
      </c>
      <c r="V425" s="15"/>
      <c r="W425" s="15"/>
      <c r="X425" s="15">
        <v>0</v>
      </c>
      <c r="Y425" s="15">
        <v>0</v>
      </c>
      <c r="Z425" s="15">
        <f t="shared" si="330"/>
        <v>0</v>
      </c>
      <c r="AA425" s="17"/>
      <c r="AB425" s="17"/>
      <c r="AC425" s="15">
        <v>0</v>
      </c>
      <c r="AD425" s="15">
        <v>0</v>
      </c>
      <c r="AE425" s="15">
        <f t="shared" si="342"/>
        <v>0</v>
      </c>
      <c r="AF425" s="17"/>
      <c r="AG425" s="17"/>
      <c r="AH425" s="15">
        <v>0</v>
      </c>
      <c r="AI425" s="15">
        <v>0</v>
      </c>
      <c r="AJ425" s="15">
        <f t="shared" si="331"/>
        <v>0</v>
      </c>
      <c r="AL425" s="17"/>
      <c r="AM425" s="15">
        <v>0</v>
      </c>
      <c r="AN425" s="15">
        <v>0</v>
      </c>
      <c r="AO425" s="15">
        <f t="shared" si="332"/>
        <v>0</v>
      </c>
      <c r="AR425" s="15">
        <v>0</v>
      </c>
      <c r="AS425" s="15">
        <v>0</v>
      </c>
      <c r="AT425" s="15">
        <f t="shared" si="343"/>
        <v>0</v>
      </c>
      <c r="AW425" s="15">
        <v>0</v>
      </c>
      <c r="AX425" s="15">
        <v>0</v>
      </c>
      <c r="AY425" s="15">
        <f t="shared" si="344"/>
        <v>0</v>
      </c>
      <c r="BB425" s="15">
        <v>2</v>
      </c>
      <c r="BC425" s="15">
        <v>5</v>
      </c>
      <c r="BD425" s="15">
        <f t="shared" si="345"/>
        <v>7</v>
      </c>
      <c r="BG425" s="15">
        <v>0</v>
      </c>
      <c r="BH425" s="15">
        <v>0</v>
      </c>
      <c r="BI425" s="15">
        <f t="shared" si="333"/>
        <v>0</v>
      </c>
      <c r="BJ425" s="15"/>
      <c r="BK425" s="15"/>
      <c r="BL425" s="15">
        <v>0</v>
      </c>
      <c r="BM425" s="15">
        <v>0</v>
      </c>
      <c r="BN425" s="15">
        <f t="shared" si="334"/>
        <v>0</v>
      </c>
      <c r="BO425" s="15"/>
      <c r="BP425" s="15"/>
      <c r="BQ425" s="15">
        <v>3</v>
      </c>
      <c r="BR425" s="15">
        <v>5</v>
      </c>
      <c r="BS425" s="15">
        <f t="shared" si="335"/>
        <v>8</v>
      </c>
      <c r="BT425" s="15"/>
      <c r="BU425" s="15"/>
      <c r="BV425" s="15">
        <v>3</v>
      </c>
      <c r="BW425" s="15">
        <v>5</v>
      </c>
      <c r="BX425" s="19">
        <f t="shared" si="336"/>
        <v>8</v>
      </c>
      <c r="BY425" s="15"/>
      <c r="BZ425" s="15"/>
      <c r="CA425" s="27">
        <v>1</v>
      </c>
      <c r="CB425" s="27">
        <v>2</v>
      </c>
      <c r="CC425" s="15">
        <f t="shared" si="337"/>
        <v>3</v>
      </c>
      <c r="CD425" s="15"/>
      <c r="CE425" s="20"/>
      <c r="CF425" s="24">
        <v>0</v>
      </c>
      <c r="CG425" s="24">
        <v>0</v>
      </c>
      <c r="CH425" s="24">
        <f t="shared" si="338"/>
        <v>0</v>
      </c>
      <c r="CK425" s="15">
        <v>0</v>
      </c>
      <c r="CL425" s="15">
        <v>0</v>
      </c>
      <c r="CM425" s="15">
        <f t="shared" si="339"/>
        <v>0</v>
      </c>
      <c r="CP425" s="15">
        <v>0</v>
      </c>
      <c r="CQ425" s="15">
        <v>0</v>
      </c>
      <c r="CR425" s="15">
        <f t="shared" si="346"/>
        <v>0</v>
      </c>
      <c r="CT425" s="15" t="s">
        <v>257</v>
      </c>
      <c r="CU425" s="15">
        <v>1</v>
      </c>
      <c r="CV425" s="15">
        <v>1</v>
      </c>
      <c r="CW425" s="15">
        <f t="shared" si="340"/>
        <v>2</v>
      </c>
      <c r="CZ425" s="15">
        <v>0</v>
      </c>
      <c r="DA425" s="15">
        <v>0</v>
      </c>
      <c r="DB425" s="15">
        <f t="shared" si="341"/>
        <v>0</v>
      </c>
    </row>
    <row r="426" spans="1:107">
      <c r="A426" s="15">
        <v>118</v>
      </c>
      <c r="B426" s="22" t="s">
        <v>204</v>
      </c>
      <c r="D426" s="16">
        <v>315</v>
      </c>
      <c r="F426" s="16">
        <v>69</v>
      </c>
      <c r="G426" s="16"/>
      <c r="H426" s="16"/>
      <c r="I426" s="15">
        <v>0</v>
      </c>
      <c r="J426" s="15">
        <v>0</v>
      </c>
      <c r="K426" s="15">
        <f t="shared" si="327"/>
        <v>0</v>
      </c>
      <c r="L426" s="15">
        <f>MEDIAN(K426:K429)</f>
        <v>0</v>
      </c>
      <c r="M426" s="15"/>
      <c r="N426" s="15">
        <v>0</v>
      </c>
      <c r="O426" s="15">
        <v>0</v>
      </c>
      <c r="P426" s="15">
        <f t="shared" si="328"/>
        <v>0</v>
      </c>
      <c r="Q426" s="15">
        <f>MEDIAN(P426:P429)</f>
        <v>0</v>
      </c>
      <c r="R426" s="15"/>
      <c r="S426" s="15">
        <v>0</v>
      </c>
      <c r="T426" s="15">
        <v>0</v>
      </c>
      <c r="U426" s="15">
        <f t="shared" si="329"/>
        <v>0</v>
      </c>
      <c r="V426" s="15">
        <f>MEDIAN(U426:U429)</f>
        <v>0</v>
      </c>
      <c r="W426" s="15"/>
      <c r="X426" s="15">
        <v>0</v>
      </c>
      <c r="Y426" s="15">
        <v>0</v>
      </c>
      <c r="Z426" s="15">
        <f t="shared" si="330"/>
        <v>0</v>
      </c>
      <c r="AA426" s="17">
        <f>MEDIAN(Z426:Z429)</f>
        <v>0</v>
      </c>
      <c r="AB426" s="17"/>
      <c r="AC426" s="15">
        <v>0</v>
      </c>
      <c r="AD426" s="15">
        <v>0</v>
      </c>
      <c r="AE426" s="15">
        <f t="shared" si="342"/>
        <v>0</v>
      </c>
      <c r="AF426" s="17">
        <f>MEDIAN(AE426:AE429)</f>
        <v>0</v>
      </c>
      <c r="AG426" s="17"/>
      <c r="AH426" s="15">
        <v>2</v>
      </c>
      <c r="AI426" s="15">
        <v>5</v>
      </c>
      <c r="AJ426" s="15">
        <f t="shared" si="331"/>
        <v>7</v>
      </c>
      <c r="AK426" s="15">
        <f>MEDIAN(AJ426:AJ429)</f>
        <v>6.5</v>
      </c>
      <c r="AL426" s="17"/>
      <c r="AM426" s="15">
        <v>0</v>
      </c>
      <c r="AN426" s="15">
        <v>0</v>
      </c>
      <c r="AO426" s="15">
        <f t="shared" si="332"/>
        <v>0</v>
      </c>
      <c r="AP426" s="15">
        <f>MEDIAN(AO426:AO429)</f>
        <v>0</v>
      </c>
      <c r="AR426" s="15">
        <v>0</v>
      </c>
      <c r="AS426" s="15">
        <v>0</v>
      </c>
      <c r="AT426" s="15">
        <f t="shared" si="343"/>
        <v>0</v>
      </c>
      <c r="AU426" s="15">
        <f>MEDIAN(AT426:AT429)</f>
        <v>0</v>
      </c>
      <c r="AW426" s="15">
        <v>0</v>
      </c>
      <c r="AX426" s="15">
        <v>0</v>
      </c>
      <c r="AY426" s="15">
        <f t="shared" si="344"/>
        <v>0</v>
      </c>
      <c r="AZ426" s="15">
        <f>MEDIAN(AY426:AY429)</f>
        <v>0</v>
      </c>
      <c r="BB426" s="15">
        <v>3</v>
      </c>
      <c r="BC426" s="15">
        <v>5</v>
      </c>
      <c r="BD426" s="15">
        <f t="shared" si="345"/>
        <v>8</v>
      </c>
      <c r="BE426" s="15">
        <f>MEDIAN(BD426:BD429)</f>
        <v>8</v>
      </c>
      <c r="BG426" s="15">
        <v>1</v>
      </c>
      <c r="BH426" s="15">
        <v>2</v>
      </c>
      <c r="BI426" s="15">
        <f t="shared" si="333"/>
        <v>3</v>
      </c>
      <c r="BJ426" s="15">
        <f>MEDIAN(BI426:BI429)</f>
        <v>4</v>
      </c>
      <c r="BK426" s="15"/>
      <c r="BL426" s="15">
        <v>0</v>
      </c>
      <c r="BM426" s="15">
        <v>0</v>
      </c>
      <c r="BN426" s="15">
        <f t="shared" si="334"/>
        <v>0</v>
      </c>
      <c r="BO426" s="15">
        <f>MEDIAN(BN426:BN429)</f>
        <v>0</v>
      </c>
      <c r="BP426" s="15"/>
      <c r="BQ426" s="15">
        <v>3</v>
      </c>
      <c r="BR426" s="15">
        <v>5</v>
      </c>
      <c r="BS426" s="15">
        <f t="shared" si="335"/>
        <v>8</v>
      </c>
      <c r="BT426" s="15">
        <f>MEDIAN(BS426:BS429)</f>
        <v>8</v>
      </c>
      <c r="BU426" s="15"/>
      <c r="BV426" s="15">
        <v>3</v>
      </c>
      <c r="BW426" s="15">
        <v>5</v>
      </c>
      <c r="BX426" s="19">
        <f t="shared" si="336"/>
        <v>8</v>
      </c>
      <c r="BY426" s="15">
        <f>MEDIAN(BX426:BX429)</f>
        <v>7.5</v>
      </c>
      <c r="BZ426" s="15"/>
      <c r="CA426" s="27">
        <v>0</v>
      </c>
      <c r="CB426" s="27">
        <v>0</v>
      </c>
      <c r="CC426" s="15">
        <f t="shared" si="337"/>
        <v>0</v>
      </c>
      <c r="CD426" s="15">
        <f>MEDIAN(CC426:CC429)</f>
        <v>0</v>
      </c>
      <c r="CE426" s="20"/>
      <c r="CF426" s="24">
        <v>0</v>
      </c>
      <c r="CG426" s="24">
        <v>0</v>
      </c>
      <c r="CH426" s="24">
        <f t="shared" si="338"/>
        <v>0</v>
      </c>
      <c r="CI426" s="24">
        <f>MEDIAN(CH426:CH429)</f>
        <v>0</v>
      </c>
      <c r="CK426" s="15">
        <v>0</v>
      </c>
      <c r="CL426" s="15">
        <v>0</v>
      </c>
      <c r="CM426" s="15">
        <f t="shared" si="339"/>
        <v>0</v>
      </c>
      <c r="CN426" s="15">
        <f>MEDIAN(CM426:CM429)</f>
        <v>0</v>
      </c>
      <c r="CP426" s="15">
        <v>0</v>
      </c>
      <c r="CQ426" s="15">
        <v>0</v>
      </c>
      <c r="CR426" s="15">
        <f t="shared" si="346"/>
        <v>0</v>
      </c>
      <c r="CS426" s="15">
        <f>MEDIAN(CR426:CR429)</f>
        <v>0</v>
      </c>
      <c r="CT426" s="15" t="s">
        <v>257</v>
      </c>
      <c r="CU426" s="15">
        <v>1</v>
      </c>
      <c r="CV426" s="15">
        <v>2</v>
      </c>
      <c r="CW426" s="15">
        <f t="shared" si="340"/>
        <v>3</v>
      </c>
      <c r="CX426" s="15">
        <f>MEDIAN(CW426:CW429)</f>
        <v>2.5</v>
      </c>
      <c r="CZ426" s="15">
        <v>0</v>
      </c>
      <c r="DA426" s="15">
        <v>0</v>
      </c>
      <c r="DB426" s="15">
        <f t="shared" si="341"/>
        <v>0</v>
      </c>
      <c r="DC426" s="15">
        <f>MEDIAN(DB426:DB429)</f>
        <v>0</v>
      </c>
    </row>
    <row r="427" spans="1:107" hidden="1">
      <c r="A427" s="15">
        <v>118</v>
      </c>
      <c r="B427" s="22" t="s">
        <v>204</v>
      </c>
      <c r="D427" s="16">
        <v>321</v>
      </c>
      <c r="F427" s="16">
        <v>69</v>
      </c>
      <c r="G427" s="16"/>
      <c r="H427" s="16"/>
      <c r="I427" s="15">
        <v>0</v>
      </c>
      <c r="J427" s="15">
        <v>0</v>
      </c>
      <c r="K427" s="15">
        <f t="shared" si="327"/>
        <v>0</v>
      </c>
      <c r="L427" s="15"/>
      <c r="M427" s="15"/>
      <c r="N427" s="15">
        <v>0</v>
      </c>
      <c r="O427" s="15">
        <v>0</v>
      </c>
      <c r="P427" s="15">
        <f t="shared" si="328"/>
        <v>0</v>
      </c>
      <c r="Q427" s="15"/>
      <c r="R427" s="15"/>
      <c r="S427" s="15">
        <v>0</v>
      </c>
      <c r="T427" s="15">
        <v>0</v>
      </c>
      <c r="U427" s="15">
        <f t="shared" si="329"/>
        <v>0</v>
      </c>
      <c r="V427" s="15"/>
      <c r="W427" s="15"/>
      <c r="X427" s="15">
        <v>0</v>
      </c>
      <c r="Y427" s="15">
        <v>0</v>
      </c>
      <c r="Z427" s="15">
        <f t="shared" si="330"/>
        <v>0</v>
      </c>
      <c r="AA427" s="17"/>
      <c r="AB427" s="17"/>
      <c r="AC427" s="15">
        <v>0</v>
      </c>
      <c r="AD427" s="15">
        <v>0</v>
      </c>
      <c r="AE427" s="15">
        <f t="shared" si="342"/>
        <v>0</v>
      </c>
      <c r="AF427" s="17"/>
      <c r="AG427" s="17"/>
      <c r="AH427" s="15">
        <v>2</v>
      </c>
      <c r="AI427" s="15">
        <v>4</v>
      </c>
      <c r="AJ427" s="15">
        <f t="shared" si="331"/>
        <v>6</v>
      </c>
      <c r="AL427" s="17"/>
      <c r="AM427" s="15">
        <v>0</v>
      </c>
      <c r="AN427" s="15">
        <v>0</v>
      </c>
      <c r="AO427" s="15">
        <f t="shared" si="332"/>
        <v>0</v>
      </c>
      <c r="AR427" s="15">
        <v>0</v>
      </c>
      <c r="AS427" s="15">
        <v>0</v>
      </c>
      <c r="AT427" s="15">
        <f t="shared" si="343"/>
        <v>0</v>
      </c>
      <c r="AW427" s="15">
        <v>0</v>
      </c>
      <c r="AX427" s="15">
        <v>0</v>
      </c>
      <c r="AY427" s="15">
        <f t="shared" si="344"/>
        <v>0</v>
      </c>
      <c r="BB427" s="15">
        <v>3</v>
      </c>
      <c r="BC427" s="15">
        <v>5</v>
      </c>
      <c r="BD427" s="15">
        <f t="shared" si="345"/>
        <v>8</v>
      </c>
      <c r="BG427" s="15">
        <v>1</v>
      </c>
      <c r="BH427" s="15">
        <v>3</v>
      </c>
      <c r="BI427" s="15">
        <f t="shared" si="333"/>
        <v>4</v>
      </c>
      <c r="BJ427" s="15"/>
      <c r="BK427" s="15"/>
      <c r="BL427" s="15">
        <v>0</v>
      </c>
      <c r="BM427" s="15">
        <v>0</v>
      </c>
      <c r="BN427" s="15">
        <f t="shared" si="334"/>
        <v>0</v>
      </c>
      <c r="BO427" s="15"/>
      <c r="BP427" s="15"/>
      <c r="BQ427" s="15">
        <v>3</v>
      </c>
      <c r="BR427" s="15">
        <v>5</v>
      </c>
      <c r="BS427" s="15">
        <f t="shared" si="335"/>
        <v>8</v>
      </c>
      <c r="BT427" s="15"/>
      <c r="BU427" s="15"/>
      <c r="BV427" s="15">
        <v>2</v>
      </c>
      <c r="BW427" s="15">
        <v>5</v>
      </c>
      <c r="BX427" s="19">
        <f t="shared" si="336"/>
        <v>7</v>
      </c>
      <c r="BY427" s="15"/>
      <c r="BZ427" s="15"/>
      <c r="CA427" s="27">
        <v>0</v>
      </c>
      <c r="CB427" s="27">
        <v>0</v>
      </c>
      <c r="CC427" s="15">
        <f t="shared" si="337"/>
        <v>0</v>
      </c>
      <c r="CD427" s="15"/>
      <c r="CE427" s="20"/>
      <c r="CF427" s="24">
        <v>0</v>
      </c>
      <c r="CG427" s="24">
        <v>0</v>
      </c>
      <c r="CH427" s="24">
        <f t="shared" si="338"/>
        <v>0</v>
      </c>
      <c r="CK427" s="15">
        <v>0</v>
      </c>
      <c r="CL427" s="15">
        <v>0</v>
      </c>
      <c r="CM427" s="15">
        <f t="shared" si="339"/>
        <v>0</v>
      </c>
      <c r="CP427" s="15">
        <v>0</v>
      </c>
      <c r="CQ427" s="15">
        <v>0</v>
      </c>
      <c r="CR427" s="15">
        <f t="shared" si="346"/>
        <v>0</v>
      </c>
      <c r="CT427" s="15" t="s">
        <v>257</v>
      </c>
      <c r="CU427" s="15">
        <v>0</v>
      </c>
      <c r="CV427" s="15">
        <v>0</v>
      </c>
      <c r="CW427" s="15">
        <f t="shared" si="340"/>
        <v>0</v>
      </c>
      <c r="CZ427" s="15">
        <v>0</v>
      </c>
      <c r="DA427" s="15">
        <v>0</v>
      </c>
      <c r="DB427" s="15">
        <f t="shared" si="341"/>
        <v>0</v>
      </c>
    </row>
    <row r="428" spans="1:107" hidden="1">
      <c r="A428" s="15">
        <v>118</v>
      </c>
      <c r="B428" s="22" t="s">
        <v>204</v>
      </c>
      <c r="D428" s="16">
        <v>339</v>
      </c>
      <c r="F428" s="16">
        <v>69</v>
      </c>
      <c r="G428" s="16"/>
      <c r="H428" s="16"/>
      <c r="I428" s="15" t="s">
        <v>124</v>
      </c>
      <c r="J428" s="15" t="s">
        <v>124</v>
      </c>
      <c r="K428" s="15" t="s">
        <v>124</v>
      </c>
      <c r="L428" s="15"/>
      <c r="M428" s="15"/>
      <c r="N428" s="15" t="s">
        <v>124</v>
      </c>
      <c r="O428" s="15" t="s">
        <v>124</v>
      </c>
      <c r="P428" s="15" t="s">
        <v>124</v>
      </c>
      <c r="Q428" s="15"/>
      <c r="R428" s="15"/>
      <c r="S428" s="15" t="s">
        <v>124</v>
      </c>
      <c r="T428" s="15" t="s">
        <v>124</v>
      </c>
      <c r="U428" s="15" t="s">
        <v>124</v>
      </c>
      <c r="V428" s="15"/>
      <c r="W428" s="15"/>
      <c r="X428" s="15">
        <v>0</v>
      </c>
      <c r="Y428" s="15">
        <v>0</v>
      </c>
      <c r="Z428" s="15">
        <f t="shared" si="330"/>
        <v>0</v>
      </c>
      <c r="AA428" s="17"/>
      <c r="AB428" s="17"/>
      <c r="AC428" s="15">
        <v>0</v>
      </c>
      <c r="AD428" s="15">
        <v>0</v>
      </c>
      <c r="AE428" s="15">
        <f t="shared" si="342"/>
        <v>0</v>
      </c>
      <c r="AF428" s="17"/>
      <c r="AG428" s="17"/>
      <c r="AH428" s="15">
        <v>2</v>
      </c>
      <c r="AI428" s="15">
        <v>4</v>
      </c>
      <c r="AJ428" s="15">
        <f t="shared" si="331"/>
        <v>6</v>
      </c>
      <c r="AL428" s="17"/>
      <c r="AM428" s="15">
        <v>0</v>
      </c>
      <c r="AN428" s="15">
        <v>0</v>
      </c>
      <c r="AO428" s="15">
        <f t="shared" si="332"/>
        <v>0</v>
      </c>
      <c r="AR428" s="15">
        <v>0</v>
      </c>
      <c r="AS428" s="15">
        <v>0</v>
      </c>
      <c r="AT428" s="15">
        <f t="shared" si="343"/>
        <v>0</v>
      </c>
      <c r="AW428" s="15">
        <v>0</v>
      </c>
      <c r="AX428" s="15">
        <v>0</v>
      </c>
      <c r="AY428" s="15">
        <f t="shared" si="344"/>
        <v>0</v>
      </c>
      <c r="BB428" s="15">
        <v>3</v>
      </c>
      <c r="BC428" s="15">
        <v>5</v>
      </c>
      <c r="BD428" s="15">
        <f t="shared" si="345"/>
        <v>8</v>
      </c>
      <c r="BG428" s="15">
        <v>1</v>
      </c>
      <c r="BH428" s="15">
        <v>4</v>
      </c>
      <c r="BI428" s="15">
        <f t="shared" si="333"/>
        <v>5</v>
      </c>
      <c r="BJ428" s="15"/>
      <c r="BK428" s="15"/>
      <c r="BL428" s="15">
        <v>0</v>
      </c>
      <c r="BM428" s="15">
        <v>0</v>
      </c>
      <c r="BN428" s="15">
        <f t="shared" si="334"/>
        <v>0</v>
      </c>
      <c r="BO428" s="15"/>
      <c r="BP428" s="15"/>
      <c r="BQ428" s="15">
        <v>3</v>
      </c>
      <c r="BR428" s="15">
        <v>5</v>
      </c>
      <c r="BS428" s="15">
        <f t="shared" si="335"/>
        <v>8</v>
      </c>
      <c r="BT428" s="15"/>
      <c r="BU428" s="15"/>
      <c r="BV428" s="15">
        <v>3</v>
      </c>
      <c r="BW428" s="15">
        <v>5</v>
      </c>
      <c r="BX428" s="19">
        <f t="shared" si="336"/>
        <v>8</v>
      </c>
      <c r="BY428" s="15"/>
      <c r="BZ428" s="15"/>
      <c r="CA428" s="27">
        <v>0</v>
      </c>
      <c r="CB428" s="27">
        <v>0</v>
      </c>
      <c r="CC428" s="15">
        <f t="shared" si="337"/>
        <v>0</v>
      </c>
      <c r="CD428" s="15"/>
      <c r="CE428" s="20"/>
      <c r="CF428" s="24">
        <v>0</v>
      </c>
      <c r="CG428" s="24">
        <v>0</v>
      </c>
      <c r="CH428" s="24">
        <f t="shared" si="338"/>
        <v>0</v>
      </c>
      <c r="CK428" s="15">
        <v>0</v>
      </c>
      <c r="CL428" s="15">
        <v>0</v>
      </c>
      <c r="CM428" s="15">
        <f t="shared" si="339"/>
        <v>0</v>
      </c>
      <c r="CP428" s="15">
        <v>0</v>
      </c>
      <c r="CQ428" s="15">
        <v>0</v>
      </c>
      <c r="CR428" s="15">
        <f t="shared" si="346"/>
        <v>0</v>
      </c>
      <c r="CT428" s="15" t="s">
        <v>257</v>
      </c>
      <c r="CU428" s="15">
        <v>1</v>
      </c>
      <c r="CV428" s="15">
        <v>2</v>
      </c>
      <c r="CW428" s="15">
        <f t="shared" si="340"/>
        <v>3</v>
      </c>
      <c r="CZ428" s="15">
        <v>0</v>
      </c>
      <c r="DA428" s="15">
        <v>0</v>
      </c>
      <c r="DB428" s="15">
        <f t="shared" si="341"/>
        <v>0</v>
      </c>
    </row>
    <row r="429" spans="1:107" hidden="1">
      <c r="A429" s="15">
        <v>118</v>
      </c>
      <c r="B429" s="22" t="s">
        <v>204</v>
      </c>
      <c r="D429" s="16">
        <v>345</v>
      </c>
      <c r="F429" s="16">
        <v>69</v>
      </c>
      <c r="G429" s="16"/>
      <c r="H429" s="16"/>
      <c r="I429" s="15">
        <v>0</v>
      </c>
      <c r="J429" s="15">
        <v>0</v>
      </c>
      <c r="K429" s="15">
        <f t="shared" ref="K429:K437" si="347">SUM(I429:J429)</f>
        <v>0</v>
      </c>
      <c r="L429" s="15"/>
      <c r="M429" s="15"/>
      <c r="N429" s="15">
        <v>0</v>
      </c>
      <c r="O429" s="15">
        <v>0</v>
      </c>
      <c r="P429" s="15">
        <f t="shared" ref="P429:P437" si="348">SUM(N429:O429)</f>
        <v>0</v>
      </c>
      <c r="Q429" s="15"/>
      <c r="R429" s="15"/>
      <c r="S429" s="15">
        <v>0</v>
      </c>
      <c r="T429" s="15">
        <v>0</v>
      </c>
      <c r="U429" s="15">
        <f t="shared" ref="U429:U437" si="349">SUM(S429:T429)</f>
        <v>0</v>
      </c>
      <c r="V429" s="15"/>
      <c r="W429" s="15"/>
      <c r="X429" s="15">
        <v>0</v>
      </c>
      <c r="Y429" s="15">
        <v>0</v>
      </c>
      <c r="Z429" s="15">
        <f t="shared" si="330"/>
        <v>0</v>
      </c>
      <c r="AA429" s="17"/>
      <c r="AB429" s="17"/>
      <c r="AC429" s="15">
        <v>0</v>
      </c>
      <c r="AD429" s="15">
        <v>0</v>
      </c>
      <c r="AE429" s="15">
        <f t="shared" si="342"/>
        <v>0</v>
      </c>
      <c r="AF429" s="17"/>
      <c r="AG429" s="17"/>
      <c r="AH429" s="15">
        <v>2</v>
      </c>
      <c r="AI429" s="15">
        <v>5</v>
      </c>
      <c r="AJ429" s="15">
        <f t="shared" si="331"/>
        <v>7</v>
      </c>
      <c r="AL429" s="17"/>
      <c r="AM429" s="15">
        <v>0</v>
      </c>
      <c r="AN429" s="15">
        <v>0</v>
      </c>
      <c r="AO429" s="15">
        <f t="shared" si="332"/>
        <v>0</v>
      </c>
      <c r="AR429" s="15">
        <v>0</v>
      </c>
      <c r="AS429" s="15">
        <v>0</v>
      </c>
      <c r="AT429" s="15">
        <f t="shared" si="343"/>
        <v>0</v>
      </c>
      <c r="AW429" s="15">
        <v>0</v>
      </c>
      <c r="AX429" s="15">
        <v>0</v>
      </c>
      <c r="AY429" s="15">
        <f t="shared" si="344"/>
        <v>0</v>
      </c>
      <c r="BB429" s="15">
        <v>3</v>
      </c>
      <c r="BC429" s="15">
        <v>5</v>
      </c>
      <c r="BD429" s="15">
        <f t="shared" si="345"/>
        <v>8</v>
      </c>
      <c r="BG429" s="15">
        <v>1</v>
      </c>
      <c r="BH429" s="15">
        <v>3</v>
      </c>
      <c r="BI429" s="15">
        <f t="shared" si="333"/>
        <v>4</v>
      </c>
      <c r="BJ429" s="15"/>
      <c r="BK429" s="15"/>
      <c r="BL429" s="15">
        <v>0</v>
      </c>
      <c r="BM429" s="15">
        <v>0</v>
      </c>
      <c r="BN429" s="15">
        <f t="shared" si="334"/>
        <v>0</v>
      </c>
      <c r="BO429" s="15"/>
      <c r="BP429" s="15"/>
      <c r="BQ429" s="15">
        <v>3</v>
      </c>
      <c r="BR429" s="15">
        <v>5</v>
      </c>
      <c r="BS429" s="15">
        <f t="shared" si="335"/>
        <v>8</v>
      </c>
      <c r="BT429" s="15"/>
      <c r="BU429" s="15"/>
      <c r="BV429" s="15">
        <v>2</v>
      </c>
      <c r="BW429" s="15">
        <v>5</v>
      </c>
      <c r="BX429" s="19">
        <f t="shared" si="336"/>
        <v>7</v>
      </c>
      <c r="BY429" s="15"/>
      <c r="BZ429" s="15"/>
      <c r="CA429" s="27">
        <v>0</v>
      </c>
      <c r="CB429" s="27">
        <v>0</v>
      </c>
      <c r="CC429" s="15">
        <f t="shared" si="337"/>
        <v>0</v>
      </c>
      <c r="CD429" s="15"/>
      <c r="CE429" s="20"/>
      <c r="CF429" s="24">
        <v>3</v>
      </c>
      <c r="CG429" s="24">
        <v>2</v>
      </c>
      <c r="CH429" s="24">
        <f t="shared" si="338"/>
        <v>5</v>
      </c>
      <c r="CK429" s="15">
        <v>0</v>
      </c>
      <c r="CL429" s="15">
        <v>0</v>
      </c>
      <c r="CM429" s="15">
        <f t="shared" si="339"/>
        <v>0</v>
      </c>
      <c r="CP429" s="15">
        <v>0</v>
      </c>
      <c r="CQ429" s="15">
        <v>0</v>
      </c>
      <c r="CR429" s="15">
        <f t="shared" si="346"/>
        <v>0</v>
      </c>
      <c r="CT429" s="15" t="s">
        <v>257</v>
      </c>
      <c r="CU429" s="15">
        <v>1</v>
      </c>
      <c r="CV429" s="15">
        <v>1</v>
      </c>
      <c r="CW429" s="15">
        <f t="shared" si="340"/>
        <v>2</v>
      </c>
      <c r="CZ429" s="15">
        <v>0</v>
      </c>
      <c r="DA429" s="15">
        <v>0</v>
      </c>
      <c r="DB429" s="15">
        <f t="shared" si="341"/>
        <v>0</v>
      </c>
    </row>
    <row r="430" spans="1:107">
      <c r="A430" s="15">
        <v>119</v>
      </c>
      <c r="B430" s="22" t="s">
        <v>205</v>
      </c>
      <c r="D430" s="16">
        <v>316</v>
      </c>
      <c r="F430" s="16">
        <v>70</v>
      </c>
      <c r="G430" s="16"/>
      <c r="H430" s="16"/>
      <c r="I430" s="15">
        <v>0</v>
      </c>
      <c r="J430" s="15">
        <v>0</v>
      </c>
      <c r="K430" s="15">
        <f t="shared" si="347"/>
        <v>0</v>
      </c>
      <c r="L430" s="15">
        <f>MEDIAN(K430:K433)</f>
        <v>0</v>
      </c>
      <c r="M430" s="15"/>
      <c r="N430" s="15">
        <v>0</v>
      </c>
      <c r="O430" s="15">
        <v>0</v>
      </c>
      <c r="P430" s="15">
        <f t="shared" si="348"/>
        <v>0</v>
      </c>
      <c r="Q430" s="15">
        <f>MEDIAN(P430:P433)</f>
        <v>0</v>
      </c>
      <c r="R430" s="15"/>
      <c r="S430" s="15">
        <v>1</v>
      </c>
      <c r="T430" s="15">
        <v>2</v>
      </c>
      <c r="U430" s="15">
        <f t="shared" si="349"/>
        <v>3</v>
      </c>
      <c r="V430" s="15">
        <f>MEDIAN(U430:U433)</f>
        <v>3</v>
      </c>
      <c r="W430" s="15"/>
      <c r="X430" s="15">
        <v>0</v>
      </c>
      <c r="Y430" s="15">
        <v>0</v>
      </c>
      <c r="Z430" s="15">
        <f t="shared" si="330"/>
        <v>0</v>
      </c>
      <c r="AA430" s="17">
        <f>MEDIAN(Z430:Z433)</f>
        <v>0</v>
      </c>
      <c r="AB430" s="17"/>
      <c r="AC430" s="15">
        <v>0</v>
      </c>
      <c r="AD430" s="15">
        <v>0</v>
      </c>
      <c r="AE430" s="15">
        <f t="shared" si="342"/>
        <v>0</v>
      </c>
      <c r="AF430" s="17">
        <f>MEDIAN(AE430:AE433)</f>
        <v>0</v>
      </c>
      <c r="AG430" s="17"/>
      <c r="AH430" s="15">
        <v>0</v>
      </c>
      <c r="AI430" s="15">
        <v>0</v>
      </c>
      <c r="AJ430" s="15">
        <f t="shared" si="331"/>
        <v>0</v>
      </c>
      <c r="AK430" s="15">
        <f>MEDIAN(AJ430:AJ433)</f>
        <v>0</v>
      </c>
      <c r="AL430" s="17"/>
      <c r="AM430" s="15">
        <v>0</v>
      </c>
      <c r="AN430" s="15">
        <v>0</v>
      </c>
      <c r="AO430" s="15">
        <f t="shared" si="332"/>
        <v>0</v>
      </c>
      <c r="AP430" s="15">
        <f>MEDIAN(AO430:AO433)</f>
        <v>0</v>
      </c>
      <c r="AR430" s="15">
        <v>0</v>
      </c>
      <c r="AS430" s="15">
        <v>0</v>
      </c>
      <c r="AT430" s="15">
        <f t="shared" si="343"/>
        <v>0</v>
      </c>
      <c r="AU430" s="15">
        <f>MEDIAN(AT430:AT433)</f>
        <v>0</v>
      </c>
      <c r="AW430" s="15">
        <v>0</v>
      </c>
      <c r="AX430" s="15">
        <v>0</v>
      </c>
      <c r="AY430" s="15">
        <f t="shared" si="344"/>
        <v>0</v>
      </c>
      <c r="AZ430" s="15">
        <f>MEDIAN(AY430:AY433)</f>
        <v>0</v>
      </c>
      <c r="BB430" s="15">
        <v>3</v>
      </c>
      <c r="BC430" s="15">
        <v>5</v>
      </c>
      <c r="BD430" s="15">
        <f t="shared" si="345"/>
        <v>8</v>
      </c>
      <c r="BE430" s="15">
        <f>MEDIAN(BD430:BD433)</f>
        <v>8</v>
      </c>
      <c r="BG430" s="15">
        <v>0</v>
      </c>
      <c r="BH430" s="15">
        <v>0</v>
      </c>
      <c r="BI430" s="15">
        <f t="shared" si="333"/>
        <v>0</v>
      </c>
      <c r="BJ430" s="15">
        <f>MEDIAN(BI430:BI433)</f>
        <v>0</v>
      </c>
      <c r="BK430" s="15"/>
      <c r="BL430" s="15">
        <v>0</v>
      </c>
      <c r="BM430" s="15">
        <v>0</v>
      </c>
      <c r="BN430" s="15">
        <f t="shared" si="334"/>
        <v>0</v>
      </c>
      <c r="BO430" s="15">
        <f>MEDIAN(BN430:BN433)</f>
        <v>0</v>
      </c>
      <c r="BP430" s="15"/>
      <c r="BQ430" s="15">
        <v>3</v>
      </c>
      <c r="BR430" s="15">
        <v>5</v>
      </c>
      <c r="BS430" s="15">
        <f t="shared" si="335"/>
        <v>8</v>
      </c>
      <c r="BT430" s="15">
        <f>MEDIAN(BS430:BS433)</f>
        <v>8</v>
      </c>
      <c r="BU430" s="15"/>
      <c r="BV430" s="15">
        <v>2</v>
      </c>
      <c r="BW430" s="15">
        <v>5</v>
      </c>
      <c r="BX430" s="19">
        <f t="shared" si="336"/>
        <v>7</v>
      </c>
      <c r="BY430" s="15">
        <f>MEDIAN(BX430:BX433)</f>
        <v>7</v>
      </c>
      <c r="BZ430" s="15"/>
      <c r="CA430" s="27">
        <v>0</v>
      </c>
      <c r="CB430" s="27">
        <v>0</v>
      </c>
      <c r="CC430" s="15">
        <f t="shared" si="337"/>
        <v>0</v>
      </c>
      <c r="CD430" s="15">
        <f>MEDIAN(CC430:CC433)</f>
        <v>0</v>
      </c>
      <c r="CE430" s="20"/>
      <c r="CF430" s="24">
        <v>0</v>
      </c>
      <c r="CG430" s="24">
        <v>0</v>
      </c>
      <c r="CH430" s="24">
        <f t="shared" si="338"/>
        <v>0</v>
      </c>
      <c r="CI430" s="24">
        <f>MEDIAN(CH430:CH433)</f>
        <v>0</v>
      </c>
      <c r="CK430" s="15">
        <v>0</v>
      </c>
      <c r="CL430" s="15">
        <v>0</v>
      </c>
      <c r="CM430" s="15">
        <f t="shared" si="339"/>
        <v>0</v>
      </c>
      <c r="CN430" s="15">
        <f>MEDIAN(CM430:CM433)</f>
        <v>0</v>
      </c>
      <c r="CP430" s="15">
        <v>1</v>
      </c>
      <c r="CQ430" s="15">
        <v>1</v>
      </c>
      <c r="CR430" s="15">
        <f t="shared" si="346"/>
        <v>2</v>
      </c>
      <c r="CS430" s="15">
        <f>MEDIAN(CR430:CR433)</f>
        <v>2</v>
      </c>
      <c r="CT430" s="15" t="s">
        <v>257</v>
      </c>
      <c r="CU430" s="15">
        <v>0</v>
      </c>
      <c r="CV430" s="15">
        <v>0</v>
      </c>
      <c r="CW430" s="15">
        <f t="shared" si="340"/>
        <v>0</v>
      </c>
      <c r="CX430" s="15">
        <f>MEDIAN(CW430:CW433)</f>
        <v>0</v>
      </c>
      <c r="CZ430" s="15">
        <v>0</v>
      </c>
      <c r="DA430" s="15">
        <v>0</v>
      </c>
      <c r="DB430" s="15">
        <f t="shared" si="341"/>
        <v>0</v>
      </c>
      <c r="DC430" s="15">
        <f>MEDIAN(DB430:DB433)</f>
        <v>0</v>
      </c>
    </row>
    <row r="431" spans="1:107" hidden="1">
      <c r="A431" s="15">
        <v>119</v>
      </c>
      <c r="B431" s="22" t="s">
        <v>205</v>
      </c>
      <c r="D431" s="16">
        <v>322</v>
      </c>
      <c r="F431" s="16">
        <v>70</v>
      </c>
      <c r="G431" s="16"/>
      <c r="H431" s="16"/>
      <c r="I431" s="15">
        <v>0</v>
      </c>
      <c r="J431" s="15">
        <v>0</v>
      </c>
      <c r="K431" s="15">
        <f t="shared" si="347"/>
        <v>0</v>
      </c>
      <c r="L431" s="15"/>
      <c r="M431" s="15"/>
      <c r="N431" s="15">
        <v>0</v>
      </c>
      <c r="O431" s="15">
        <v>0</v>
      </c>
      <c r="P431" s="15">
        <f t="shared" si="348"/>
        <v>0</v>
      </c>
      <c r="Q431" s="15"/>
      <c r="R431" s="15"/>
      <c r="S431" s="15">
        <v>1</v>
      </c>
      <c r="T431" s="15">
        <v>2</v>
      </c>
      <c r="U431" s="15">
        <f t="shared" si="349"/>
        <v>3</v>
      </c>
      <c r="V431" s="15"/>
      <c r="W431" s="15"/>
      <c r="X431" s="15">
        <v>0</v>
      </c>
      <c r="Y431" s="15">
        <v>0</v>
      </c>
      <c r="Z431" s="15">
        <f t="shared" si="330"/>
        <v>0</v>
      </c>
      <c r="AA431" s="17"/>
      <c r="AB431" s="17"/>
      <c r="AC431" s="15">
        <v>0</v>
      </c>
      <c r="AD431" s="15">
        <v>0</v>
      </c>
      <c r="AE431" s="15">
        <f t="shared" si="342"/>
        <v>0</v>
      </c>
      <c r="AF431" s="17"/>
      <c r="AG431" s="17"/>
      <c r="AH431" s="15">
        <v>0</v>
      </c>
      <c r="AI431" s="15">
        <v>0</v>
      </c>
      <c r="AJ431" s="15">
        <f t="shared" si="331"/>
        <v>0</v>
      </c>
      <c r="AL431" s="17"/>
      <c r="AM431" s="15">
        <v>0</v>
      </c>
      <c r="AN431" s="15">
        <v>0</v>
      </c>
      <c r="AO431" s="15">
        <f t="shared" si="332"/>
        <v>0</v>
      </c>
      <c r="AR431" s="15">
        <v>0</v>
      </c>
      <c r="AS431" s="15">
        <v>0</v>
      </c>
      <c r="AT431" s="15">
        <f t="shared" si="343"/>
        <v>0</v>
      </c>
      <c r="AW431" s="15">
        <v>0</v>
      </c>
      <c r="AX431" s="15">
        <v>0</v>
      </c>
      <c r="AY431" s="15">
        <f t="shared" si="344"/>
        <v>0</v>
      </c>
      <c r="BB431" s="15">
        <v>3</v>
      </c>
      <c r="BC431" s="15">
        <v>5</v>
      </c>
      <c r="BD431" s="15">
        <f t="shared" si="345"/>
        <v>8</v>
      </c>
      <c r="BG431" s="15">
        <v>0</v>
      </c>
      <c r="BH431" s="15">
        <v>0</v>
      </c>
      <c r="BI431" s="15">
        <f t="shared" si="333"/>
        <v>0</v>
      </c>
      <c r="BJ431" s="15"/>
      <c r="BK431" s="15"/>
      <c r="BL431" s="15">
        <v>0</v>
      </c>
      <c r="BM431" s="15">
        <v>0</v>
      </c>
      <c r="BN431" s="15">
        <f t="shared" si="334"/>
        <v>0</v>
      </c>
      <c r="BO431" s="15"/>
      <c r="BP431" s="15"/>
      <c r="BQ431" s="15">
        <v>3</v>
      </c>
      <c r="BR431" s="15">
        <v>5</v>
      </c>
      <c r="BS431" s="15">
        <f t="shared" si="335"/>
        <v>8</v>
      </c>
      <c r="BT431" s="15"/>
      <c r="BU431" s="15"/>
      <c r="BV431" s="15">
        <v>2</v>
      </c>
      <c r="BW431" s="15">
        <v>5</v>
      </c>
      <c r="BX431" s="19">
        <f t="shared" si="336"/>
        <v>7</v>
      </c>
      <c r="BY431" s="15"/>
      <c r="BZ431" s="15"/>
      <c r="CA431" s="27">
        <v>0</v>
      </c>
      <c r="CB431" s="27">
        <v>0</v>
      </c>
      <c r="CC431" s="15">
        <f t="shared" si="337"/>
        <v>0</v>
      </c>
      <c r="CD431" s="15"/>
      <c r="CE431" s="20"/>
      <c r="CF431" s="24">
        <v>0</v>
      </c>
      <c r="CG431" s="24">
        <v>0</v>
      </c>
      <c r="CH431" s="24">
        <f t="shared" si="338"/>
        <v>0</v>
      </c>
      <c r="CK431" s="15">
        <v>0</v>
      </c>
      <c r="CL431" s="15">
        <v>0</v>
      </c>
      <c r="CM431" s="15">
        <f t="shared" si="339"/>
        <v>0</v>
      </c>
      <c r="CP431" s="15">
        <v>1</v>
      </c>
      <c r="CQ431" s="15">
        <v>1</v>
      </c>
      <c r="CR431" s="15">
        <f t="shared" si="346"/>
        <v>2</v>
      </c>
      <c r="CT431" s="15" t="s">
        <v>257</v>
      </c>
      <c r="CU431" s="15">
        <v>0</v>
      </c>
      <c r="CV431" s="15">
        <v>0</v>
      </c>
      <c r="CW431" s="15">
        <f t="shared" si="340"/>
        <v>0</v>
      </c>
      <c r="CZ431" s="15">
        <v>0</v>
      </c>
      <c r="DA431" s="15">
        <v>0</v>
      </c>
      <c r="DB431" s="15">
        <f t="shared" si="341"/>
        <v>0</v>
      </c>
    </row>
    <row r="432" spans="1:107" hidden="1">
      <c r="A432" s="15">
        <v>119</v>
      </c>
      <c r="B432" s="22" t="s">
        <v>205</v>
      </c>
      <c r="D432" s="16">
        <v>340</v>
      </c>
      <c r="F432" s="16">
        <v>70</v>
      </c>
      <c r="G432" s="16"/>
      <c r="H432" s="16"/>
      <c r="I432" s="15">
        <v>0</v>
      </c>
      <c r="J432" s="15">
        <v>0</v>
      </c>
      <c r="K432" s="15">
        <f t="shared" si="347"/>
        <v>0</v>
      </c>
      <c r="L432" s="15"/>
      <c r="M432" s="15"/>
      <c r="N432" s="15">
        <v>0</v>
      </c>
      <c r="O432" s="15">
        <v>0</v>
      </c>
      <c r="P432" s="15">
        <f t="shared" si="348"/>
        <v>0</v>
      </c>
      <c r="Q432" s="15"/>
      <c r="R432" s="15"/>
      <c r="S432" s="15">
        <v>1</v>
      </c>
      <c r="T432" s="15">
        <v>2</v>
      </c>
      <c r="U432" s="15">
        <f t="shared" si="349"/>
        <v>3</v>
      </c>
      <c r="V432" s="15"/>
      <c r="W432" s="15"/>
      <c r="X432" s="15">
        <v>0</v>
      </c>
      <c r="Y432" s="15">
        <v>0</v>
      </c>
      <c r="Z432" s="15">
        <f t="shared" si="330"/>
        <v>0</v>
      </c>
      <c r="AA432" s="17"/>
      <c r="AB432" s="17"/>
      <c r="AC432" s="15">
        <v>0</v>
      </c>
      <c r="AD432" s="15">
        <v>0</v>
      </c>
      <c r="AE432" s="15">
        <f t="shared" si="342"/>
        <v>0</v>
      </c>
      <c r="AF432" s="17"/>
      <c r="AG432" s="17"/>
      <c r="AH432" s="15">
        <v>0</v>
      </c>
      <c r="AI432" s="15">
        <v>0</v>
      </c>
      <c r="AJ432" s="15">
        <f t="shared" si="331"/>
        <v>0</v>
      </c>
      <c r="AL432" s="17"/>
      <c r="AM432" s="15">
        <v>0</v>
      </c>
      <c r="AN432" s="15">
        <v>0</v>
      </c>
      <c r="AO432" s="15">
        <f t="shared" si="332"/>
        <v>0</v>
      </c>
      <c r="AR432" s="15">
        <v>0</v>
      </c>
      <c r="AS432" s="15">
        <v>0</v>
      </c>
      <c r="AT432" s="15">
        <f t="shared" si="343"/>
        <v>0</v>
      </c>
      <c r="AW432" s="15">
        <v>0</v>
      </c>
      <c r="AX432" s="15">
        <v>0</v>
      </c>
      <c r="AY432" s="15">
        <f t="shared" si="344"/>
        <v>0</v>
      </c>
      <c r="BB432" s="15">
        <v>3</v>
      </c>
      <c r="BC432" s="15">
        <v>5</v>
      </c>
      <c r="BD432" s="15">
        <f t="shared" si="345"/>
        <v>8</v>
      </c>
      <c r="BG432" s="15">
        <v>0</v>
      </c>
      <c r="BH432" s="15">
        <v>0</v>
      </c>
      <c r="BI432" s="15">
        <f t="shared" si="333"/>
        <v>0</v>
      </c>
      <c r="BJ432" s="15"/>
      <c r="BK432" s="15"/>
      <c r="BL432" s="15">
        <v>0</v>
      </c>
      <c r="BM432" s="15">
        <v>0</v>
      </c>
      <c r="BN432" s="15">
        <f t="shared" si="334"/>
        <v>0</v>
      </c>
      <c r="BO432" s="15"/>
      <c r="BP432" s="15"/>
      <c r="BQ432" s="15">
        <v>3</v>
      </c>
      <c r="BR432" s="15">
        <v>5</v>
      </c>
      <c r="BS432" s="15">
        <f t="shared" si="335"/>
        <v>8</v>
      </c>
      <c r="BT432" s="15"/>
      <c r="BU432" s="15"/>
      <c r="BV432" s="15">
        <v>2</v>
      </c>
      <c r="BW432" s="15">
        <v>5</v>
      </c>
      <c r="BX432" s="19">
        <f t="shared" si="336"/>
        <v>7</v>
      </c>
      <c r="BY432" s="15"/>
      <c r="BZ432" s="15"/>
      <c r="CA432" s="27">
        <v>0</v>
      </c>
      <c r="CB432" s="27">
        <v>0</v>
      </c>
      <c r="CC432" s="15">
        <f t="shared" si="337"/>
        <v>0</v>
      </c>
      <c r="CD432" s="15"/>
      <c r="CE432" s="20"/>
      <c r="CF432" s="24">
        <v>0</v>
      </c>
      <c r="CG432" s="24">
        <v>0</v>
      </c>
      <c r="CH432" s="24">
        <f t="shared" si="338"/>
        <v>0</v>
      </c>
      <c r="CK432" s="15">
        <v>0</v>
      </c>
      <c r="CL432" s="15">
        <v>0</v>
      </c>
      <c r="CM432" s="15">
        <f t="shared" si="339"/>
        <v>0</v>
      </c>
      <c r="CP432" s="15">
        <v>1</v>
      </c>
      <c r="CQ432" s="15">
        <v>1</v>
      </c>
      <c r="CR432" s="15">
        <f t="shared" si="346"/>
        <v>2</v>
      </c>
      <c r="CT432" s="15" t="s">
        <v>257</v>
      </c>
      <c r="CU432" s="15">
        <v>0</v>
      </c>
      <c r="CV432" s="15">
        <v>0</v>
      </c>
      <c r="CW432" s="15">
        <f t="shared" si="340"/>
        <v>0</v>
      </c>
      <c r="CZ432" s="15">
        <v>0</v>
      </c>
      <c r="DA432" s="15">
        <v>0</v>
      </c>
      <c r="DB432" s="15">
        <f t="shared" si="341"/>
        <v>0</v>
      </c>
    </row>
    <row r="433" spans="1:107" hidden="1">
      <c r="A433" s="15">
        <v>119</v>
      </c>
      <c r="B433" s="22" t="s">
        <v>205</v>
      </c>
      <c r="D433" s="16">
        <v>346</v>
      </c>
      <c r="F433" s="16">
        <v>70</v>
      </c>
      <c r="G433" s="16"/>
      <c r="H433" s="16"/>
      <c r="I433" s="15">
        <v>0</v>
      </c>
      <c r="J433" s="15">
        <v>0</v>
      </c>
      <c r="K433" s="15">
        <f t="shared" si="347"/>
        <v>0</v>
      </c>
      <c r="L433" s="15"/>
      <c r="M433" s="15"/>
      <c r="N433" s="15">
        <v>0</v>
      </c>
      <c r="O433" s="15">
        <v>0</v>
      </c>
      <c r="P433" s="15">
        <f t="shared" si="348"/>
        <v>0</v>
      </c>
      <c r="Q433" s="15"/>
      <c r="R433" s="15"/>
      <c r="S433" s="15">
        <v>1</v>
      </c>
      <c r="T433" s="15">
        <v>2</v>
      </c>
      <c r="U433" s="15">
        <f t="shared" si="349"/>
        <v>3</v>
      </c>
      <c r="V433" s="15"/>
      <c r="W433" s="15"/>
      <c r="X433" s="15">
        <v>0</v>
      </c>
      <c r="Y433" s="15">
        <v>0</v>
      </c>
      <c r="Z433" s="15">
        <f t="shared" si="330"/>
        <v>0</v>
      </c>
      <c r="AA433" s="17"/>
      <c r="AB433" s="17"/>
      <c r="AC433" s="15">
        <v>0</v>
      </c>
      <c r="AD433" s="15">
        <v>0</v>
      </c>
      <c r="AE433" s="15">
        <f t="shared" si="342"/>
        <v>0</v>
      </c>
      <c r="AF433" s="17"/>
      <c r="AG433" s="17"/>
      <c r="AH433" s="15">
        <v>0</v>
      </c>
      <c r="AI433" s="15">
        <v>0</v>
      </c>
      <c r="AJ433" s="15">
        <f t="shared" si="331"/>
        <v>0</v>
      </c>
      <c r="AL433" s="17"/>
      <c r="AM433" s="15">
        <v>0</v>
      </c>
      <c r="AN433" s="15">
        <v>0</v>
      </c>
      <c r="AO433" s="15">
        <f t="shared" si="332"/>
        <v>0</v>
      </c>
      <c r="AR433" s="15">
        <v>0</v>
      </c>
      <c r="AS433" s="15">
        <v>0</v>
      </c>
      <c r="AT433" s="15">
        <f t="shared" si="343"/>
        <v>0</v>
      </c>
      <c r="AW433" s="15">
        <v>0</v>
      </c>
      <c r="AX433" s="15">
        <v>0</v>
      </c>
      <c r="AY433" s="15">
        <f t="shared" si="344"/>
        <v>0</v>
      </c>
      <c r="BB433" s="15">
        <v>3</v>
      </c>
      <c r="BC433" s="15">
        <v>5</v>
      </c>
      <c r="BD433" s="15">
        <f t="shared" si="345"/>
        <v>8</v>
      </c>
      <c r="BG433" s="15">
        <v>0</v>
      </c>
      <c r="BH433" s="15">
        <v>0</v>
      </c>
      <c r="BI433" s="15">
        <f t="shared" si="333"/>
        <v>0</v>
      </c>
      <c r="BJ433" s="15"/>
      <c r="BK433" s="15"/>
      <c r="BL433" s="15">
        <v>0</v>
      </c>
      <c r="BM433" s="15">
        <v>0</v>
      </c>
      <c r="BN433" s="15">
        <f t="shared" si="334"/>
        <v>0</v>
      </c>
      <c r="BO433" s="15"/>
      <c r="BP433" s="15"/>
      <c r="BQ433" s="15">
        <v>3</v>
      </c>
      <c r="BR433" s="15">
        <v>5</v>
      </c>
      <c r="BS433" s="15">
        <f t="shared" si="335"/>
        <v>8</v>
      </c>
      <c r="BT433" s="15"/>
      <c r="BU433" s="15"/>
      <c r="BV433" s="15">
        <v>2</v>
      </c>
      <c r="BW433" s="15">
        <v>5</v>
      </c>
      <c r="BX433" s="19">
        <f t="shared" si="336"/>
        <v>7</v>
      </c>
      <c r="BY433" s="15"/>
      <c r="BZ433" s="15"/>
      <c r="CA433" s="27">
        <v>0</v>
      </c>
      <c r="CB433" s="27">
        <v>0</v>
      </c>
      <c r="CC433" s="15">
        <f t="shared" si="337"/>
        <v>0</v>
      </c>
      <c r="CD433" s="15"/>
      <c r="CE433" s="20"/>
      <c r="CF433" s="24">
        <v>0</v>
      </c>
      <c r="CG433" s="24">
        <v>0</v>
      </c>
      <c r="CH433" s="24">
        <f t="shared" si="338"/>
        <v>0</v>
      </c>
      <c r="CK433" s="15">
        <v>0</v>
      </c>
      <c r="CL433" s="15">
        <v>0</v>
      </c>
      <c r="CM433" s="15">
        <f t="shared" si="339"/>
        <v>0</v>
      </c>
      <c r="CP433" s="15">
        <v>1</v>
      </c>
      <c r="CQ433" s="15">
        <v>1</v>
      </c>
      <c r="CR433" s="15">
        <f t="shared" si="346"/>
        <v>2</v>
      </c>
      <c r="CT433" s="15" t="s">
        <v>257</v>
      </c>
      <c r="CU433" s="15">
        <v>0</v>
      </c>
      <c r="CV433" s="15">
        <v>0</v>
      </c>
      <c r="CW433" s="15">
        <f t="shared" si="340"/>
        <v>0</v>
      </c>
      <c r="CZ433" s="15">
        <v>0</v>
      </c>
      <c r="DA433" s="15">
        <v>0</v>
      </c>
      <c r="DB433" s="15">
        <f t="shared" si="341"/>
        <v>0</v>
      </c>
    </row>
    <row r="434" spans="1:107">
      <c r="A434" s="15">
        <v>120</v>
      </c>
      <c r="B434" s="22" t="s">
        <v>206</v>
      </c>
      <c r="D434" s="16">
        <v>317</v>
      </c>
      <c r="F434" s="16">
        <v>71</v>
      </c>
      <c r="G434" s="16"/>
      <c r="H434" s="16"/>
      <c r="I434" s="15">
        <v>0</v>
      </c>
      <c r="J434" s="15">
        <v>0</v>
      </c>
      <c r="K434" s="15">
        <f t="shared" si="347"/>
        <v>0</v>
      </c>
      <c r="L434" s="15">
        <f>MEDIAN(K434:K437)</f>
        <v>0</v>
      </c>
      <c r="M434" s="15"/>
      <c r="N434" s="15">
        <v>2</v>
      </c>
      <c r="O434" s="15">
        <v>5</v>
      </c>
      <c r="P434" s="15">
        <f t="shared" si="348"/>
        <v>7</v>
      </c>
      <c r="Q434" s="15">
        <f>MEDIAN(P434:P437)</f>
        <v>7</v>
      </c>
      <c r="R434" s="15"/>
      <c r="S434" s="15">
        <v>0</v>
      </c>
      <c r="T434" s="15">
        <v>0</v>
      </c>
      <c r="U434" s="15">
        <f t="shared" si="349"/>
        <v>0</v>
      </c>
      <c r="V434" s="15">
        <f>MEDIAN(U434:U437)</f>
        <v>0</v>
      </c>
      <c r="W434" s="15"/>
      <c r="X434" s="15">
        <v>0</v>
      </c>
      <c r="Y434" s="15">
        <v>0</v>
      </c>
      <c r="Z434" s="15">
        <f t="shared" si="330"/>
        <v>0</v>
      </c>
      <c r="AA434" s="17">
        <f>MEDIAN(Z434:Z437)</f>
        <v>0</v>
      </c>
      <c r="AB434" s="17"/>
      <c r="AC434" s="15">
        <v>0</v>
      </c>
      <c r="AD434" s="15">
        <v>0</v>
      </c>
      <c r="AE434" s="15">
        <f t="shared" si="342"/>
        <v>0</v>
      </c>
      <c r="AF434" s="17">
        <f>MEDIAN(AE434:AE437)</f>
        <v>0</v>
      </c>
      <c r="AG434" s="17"/>
      <c r="AH434" s="15">
        <v>0</v>
      </c>
      <c r="AI434" s="15">
        <v>0</v>
      </c>
      <c r="AJ434" s="15">
        <f t="shared" si="331"/>
        <v>0</v>
      </c>
      <c r="AK434" s="15">
        <f>MEDIAN(AJ434:AJ437)</f>
        <v>0</v>
      </c>
      <c r="AL434" s="17"/>
      <c r="AM434" s="15">
        <v>0</v>
      </c>
      <c r="AN434" s="15">
        <v>0</v>
      </c>
      <c r="AO434" s="15">
        <f t="shared" si="332"/>
        <v>0</v>
      </c>
      <c r="AP434" s="15">
        <f>MEDIAN(AO434:AO437)</f>
        <v>0</v>
      </c>
      <c r="AR434" s="15">
        <v>0</v>
      </c>
      <c r="AS434" s="15">
        <v>0</v>
      </c>
      <c r="AT434" s="15">
        <f t="shared" si="343"/>
        <v>0</v>
      </c>
      <c r="AU434" s="15">
        <f>MEDIAN(AT434:AT437)</f>
        <v>0</v>
      </c>
      <c r="AW434" s="15">
        <v>0</v>
      </c>
      <c r="AX434" s="15">
        <v>0</v>
      </c>
      <c r="AY434" s="15">
        <f t="shared" si="344"/>
        <v>0</v>
      </c>
      <c r="AZ434" s="15">
        <f>MEDIAN(AY434:AY437)</f>
        <v>0</v>
      </c>
      <c r="BB434" s="15">
        <v>0</v>
      </c>
      <c r="BC434" s="15">
        <v>0</v>
      </c>
      <c r="BD434" s="15">
        <f t="shared" si="345"/>
        <v>0</v>
      </c>
      <c r="BE434" s="15">
        <f>MEDIAN(BD434:BD437)</f>
        <v>0</v>
      </c>
      <c r="BG434" s="15">
        <v>0</v>
      </c>
      <c r="BH434" s="15">
        <v>0</v>
      </c>
      <c r="BI434" s="15">
        <f t="shared" si="333"/>
        <v>0</v>
      </c>
      <c r="BJ434" s="15">
        <f>MEDIAN(BI434:BI437)</f>
        <v>0</v>
      </c>
      <c r="BK434" s="15"/>
      <c r="BL434" s="15">
        <v>0</v>
      </c>
      <c r="BM434" s="15">
        <v>0</v>
      </c>
      <c r="BN434" s="15">
        <f t="shared" si="334"/>
        <v>0</v>
      </c>
      <c r="BO434" s="15">
        <f>MEDIAN(BN434:BN437)</f>
        <v>0</v>
      </c>
      <c r="BP434" s="15"/>
      <c r="BQ434" s="15">
        <v>3</v>
      </c>
      <c r="BR434" s="15">
        <v>5</v>
      </c>
      <c r="BS434" s="15">
        <f t="shared" si="335"/>
        <v>8</v>
      </c>
      <c r="BT434" s="15">
        <f>MEDIAN(BS434:BS437)</f>
        <v>8</v>
      </c>
      <c r="BU434" s="15"/>
      <c r="BV434" s="15">
        <v>3</v>
      </c>
      <c r="BW434" s="15">
        <v>5</v>
      </c>
      <c r="BX434" s="19">
        <f t="shared" si="336"/>
        <v>8</v>
      </c>
      <c r="BY434" s="15">
        <f>MEDIAN(BX434:BX437)</f>
        <v>8</v>
      </c>
      <c r="BZ434" s="15"/>
      <c r="CA434" s="27">
        <v>2</v>
      </c>
      <c r="CB434" s="27">
        <v>3</v>
      </c>
      <c r="CC434" s="15">
        <f t="shared" si="337"/>
        <v>5</v>
      </c>
      <c r="CD434" s="15">
        <f>MEDIAN(CC434:CC437)</f>
        <v>5</v>
      </c>
      <c r="CE434" s="20"/>
      <c r="CF434" s="24">
        <v>0</v>
      </c>
      <c r="CG434" s="24">
        <v>0</v>
      </c>
      <c r="CH434" s="24">
        <f t="shared" si="338"/>
        <v>0</v>
      </c>
      <c r="CI434" s="24">
        <f>MEDIAN(CH434:CH437)</f>
        <v>0</v>
      </c>
      <c r="CK434" s="15">
        <v>0</v>
      </c>
      <c r="CL434" s="15">
        <v>0</v>
      </c>
      <c r="CM434" s="15">
        <f t="shared" si="339"/>
        <v>0</v>
      </c>
      <c r="CN434" s="15">
        <f>MEDIAN(CM434:CM437)</f>
        <v>0</v>
      </c>
      <c r="CP434" s="15">
        <v>0</v>
      </c>
      <c r="CQ434" s="15">
        <v>0</v>
      </c>
      <c r="CR434" s="15">
        <f t="shared" si="346"/>
        <v>0</v>
      </c>
      <c r="CS434" s="15">
        <f>MEDIAN(CR434:CR437)</f>
        <v>0</v>
      </c>
      <c r="CT434" s="15" t="s">
        <v>257</v>
      </c>
      <c r="CU434" s="15">
        <v>0</v>
      </c>
      <c r="CV434" s="15">
        <v>0</v>
      </c>
      <c r="CW434" s="15">
        <f t="shared" si="340"/>
        <v>0</v>
      </c>
      <c r="CX434" s="15">
        <f>MEDIAN(CW434:CW437)</f>
        <v>0</v>
      </c>
      <c r="CZ434" s="15">
        <v>0</v>
      </c>
      <c r="DA434" s="15">
        <v>0</v>
      </c>
      <c r="DB434" s="15">
        <f t="shared" si="341"/>
        <v>0</v>
      </c>
      <c r="DC434" s="15">
        <f>MEDIAN(DB434:DB437)</f>
        <v>0</v>
      </c>
    </row>
    <row r="435" spans="1:107" hidden="1">
      <c r="A435" s="15">
        <v>120</v>
      </c>
      <c r="B435" s="22" t="s">
        <v>206</v>
      </c>
      <c r="D435" s="16">
        <v>323</v>
      </c>
      <c r="F435" s="16">
        <v>71</v>
      </c>
      <c r="G435" s="16"/>
      <c r="H435" s="16"/>
      <c r="I435" s="15">
        <v>0</v>
      </c>
      <c r="J435" s="15">
        <v>0</v>
      </c>
      <c r="K435" s="15">
        <f t="shared" si="347"/>
        <v>0</v>
      </c>
      <c r="L435" s="15"/>
      <c r="M435" s="15"/>
      <c r="N435" s="15">
        <v>3</v>
      </c>
      <c r="O435" s="15">
        <v>5</v>
      </c>
      <c r="P435" s="15">
        <f t="shared" si="348"/>
        <v>8</v>
      </c>
      <c r="Q435" s="15"/>
      <c r="R435" s="15"/>
      <c r="S435" s="15">
        <v>0</v>
      </c>
      <c r="T435" s="15">
        <v>0</v>
      </c>
      <c r="U435" s="15">
        <f t="shared" si="349"/>
        <v>0</v>
      </c>
      <c r="V435" s="15"/>
      <c r="W435" s="15"/>
      <c r="X435" s="15">
        <v>0</v>
      </c>
      <c r="Y435" s="15">
        <v>0</v>
      </c>
      <c r="Z435" s="15">
        <f t="shared" si="330"/>
        <v>0</v>
      </c>
      <c r="AA435" s="17"/>
      <c r="AB435" s="17"/>
      <c r="AC435" s="15">
        <v>0</v>
      </c>
      <c r="AD435" s="15">
        <v>0</v>
      </c>
      <c r="AE435" s="15">
        <f t="shared" si="342"/>
        <v>0</v>
      </c>
      <c r="AF435" s="17"/>
      <c r="AG435" s="17"/>
      <c r="AH435" s="15">
        <v>0</v>
      </c>
      <c r="AI435" s="15">
        <v>0</v>
      </c>
      <c r="AJ435" s="15">
        <f t="shared" si="331"/>
        <v>0</v>
      </c>
      <c r="AL435" s="17"/>
      <c r="AM435" s="15">
        <v>0</v>
      </c>
      <c r="AN435" s="15">
        <v>0</v>
      </c>
      <c r="AO435" s="15">
        <f t="shared" si="332"/>
        <v>0</v>
      </c>
      <c r="AR435" s="15">
        <v>0</v>
      </c>
      <c r="AS435" s="15">
        <v>0</v>
      </c>
      <c r="AT435" s="15">
        <f t="shared" si="343"/>
        <v>0</v>
      </c>
      <c r="AW435" s="15">
        <v>0</v>
      </c>
      <c r="AX435" s="15">
        <v>0</v>
      </c>
      <c r="AY435" s="15">
        <f t="shared" si="344"/>
        <v>0</v>
      </c>
      <c r="BB435" s="15">
        <v>0</v>
      </c>
      <c r="BC435" s="15">
        <v>0</v>
      </c>
      <c r="BD435" s="15">
        <f t="shared" si="345"/>
        <v>0</v>
      </c>
      <c r="BG435" s="15">
        <v>0</v>
      </c>
      <c r="BH435" s="15">
        <v>0</v>
      </c>
      <c r="BI435" s="15">
        <f t="shared" si="333"/>
        <v>0</v>
      </c>
      <c r="BJ435" s="15"/>
      <c r="BK435" s="15"/>
      <c r="BL435" s="15">
        <v>0</v>
      </c>
      <c r="BM435" s="15">
        <v>0</v>
      </c>
      <c r="BN435" s="15">
        <f t="shared" si="334"/>
        <v>0</v>
      </c>
      <c r="BO435" s="15"/>
      <c r="BP435" s="15"/>
      <c r="BQ435" s="15">
        <v>3</v>
      </c>
      <c r="BR435" s="15">
        <v>5</v>
      </c>
      <c r="BS435" s="15">
        <f t="shared" si="335"/>
        <v>8</v>
      </c>
      <c r="BT435" s="15"/>
      <c r="BU435" s="15"/>
      <c r="BV435" s="15">
        <v>3</v>
      </c>
      <c r="BW435" s="15">
        <v>5</v>
      </c>
      <c r="BX435" s="19">
        <f t="shared" si="336"/>
        <v>8</v>
      </c>
      <c r="BY435" s="15"/>
      <c r="BZ435" s="15"/>
      <c r="CA435" s="27">
        <v>3</v>
      </c>
      <c r="CB435" s="27">
        <v>3</v>
      </c>
      <c r="CC435" s="15">
        <f t="shared" si="337"/>
        <v>6</v>
      </c>
      <c r="CD435" s="15"/>
      <c r="CE435" s="20"/>
      <c r="CF435" s="24">
        <v>0</v>
      </c>
      <c r="CG435" s="24">
        <v>0</v>
      </c>
      <c r="CH435" s="24">
        <f t="shared" si="338"/>
        <v>0</v>
      </c>
      <c r="CK435" s="15">
        <v>0</v>
      </c>
      <c r="CL435" s="15">
        <v>0</v>
      </c>
      <c r="CM435" s="15">
        <f t="shared" si="339"/>
        <v>0</v>
      </c>
      <c r="CP435" s="15">
        <v>0</v>
      </c>
      <c r="CQ435" s="15">
        <v>0</v>
      </c>
      <c r="CR435" s="15">
        <f t="shared" si="346"/>
        <v>0</v>
      </c>
      <c r="CT435" s="15" t="s">
        <v>257</v>
      </c>
      <c r="CU435" s="15">
        <v>0</v>
      </c>
      <c r="CV435" s="15">
        <v>0</v>
      </c>
      <c r="CW435" s="15">
        <f t="shared" si="340"/>
        <v>0</v>
      </c>
      <c r="CZ435" s="15">
        <v>1</v>
      </c>
      <c r="DA435" s="15">
        <v>3</v>
      </c>
      <c r="DB435" s="15">
        <f t="shared" si="341"/>
        <v>4</v>
      </c>
    </row>
    <row r="436" spans="1:107" hidden="1">
      <c r="A436" s="15">
        <v>120</v>
      </c>
      <c r="B436" s="22" t="s">
        <v>206</v>
      </c>
      <c r="D436" s="16">
        <v>341</v>
      </c>
      <c r="F436" s="16">
        <v>71</v>
      </c>
      <c r="G436" s="16"/>
      <c r="H436" s="16"/>
      <c r="I436" s="15">
        <v>0</v>
      </c>
      <c r="J436" s="15">
        <v>0</v>
      </c>
      <c r="K436" s="15">
        <f t="shared" si="347"/>
        <v>0</v>
      </c>
      <c r="L436" s="15"/>
      <c r="M436" s="15"/>
      <c r="N436" s="15">
        <v>2</v>
      </c>
      <c r="O436" s="15">
        <v>5</v>
      </c>
      <c r="P436" s="15">
        <f t="shared" si="348"/>
        <v>7</v>
      </c>
      <c r="Q436" s="15"/>
      <c r="R436" s="15"/>
      <c r="S436" s="15">
        <v>0</v>
      </c>
      <c r="T436" s="15">
        <v>0</v>
      </c>
      <c r="U436" s="15">
        <f t="shared" si="349"/>
        <v>0</v>
      </c>
      <c r="V436" s="15"/>
      <c r="W436" s="15"/>
      <c r="X436" s="15">
        <v>0</v>
      </c>
      <c r="Y436" s="15">
        <v>0</v>
      </c>
      <c r="Z436" s="15">
        <f t="shared" si="330"/>
        <v>0</v>
      </c>
      <c r="AA436" s="17"/>
      <c r="AB436" s="17"/>
      <c r="AC436" s="15">
        <v>0</v>
      </c>
      <c r="AD436" s="15">
        <v>0</v>
      </c>
      <c r="AE436" s="15">
        <f t="shared" si="342"/>
        <v>0</v>
      </c>
      <c r="AF436" s="17"/>
      <c r="AG436" s="17"/>
      <c r="AH436" s="15">
        <v>0</v>
      </c>
      <c r="AI436" s="15">
        <v>0</v>
      </c>
      <c r="AJ436" s="15">
        <f t="shared" si="331"/>
        <v>0</v>
      </c>
      <c r="AL436" s="17"/>
      <c r="AM436" s="15">
        <v>0</v>
      </c>
      <c r="AN436" s="15">
        <v>0</v>
      </c>
      <c r="AO436" s="15">
        <f t="shared" si="332"/>
        <v>0</v>
      </c>
      <c r="AR436" s="15">
        <v>0</v>
      </c>
      <c r="AS436" s="15">
        <v>0</v>
      </c>
      <c r="AT436" s="15">
        <f t="shared" si="343"/>
        <v>0</v>
      </c>
      <c r="AW436" s="15">
        <v>0</v>
      </c>
      <c r="AX436" s="15">
        <v>0</v>
      </c>
      <c r="AY436" s="15">
        <f t="shared" si="344"/>
        <v>0</v>
      </c>
      <c r="BB436" s="15">
        <v>0</v>
      </c>
      <c r="BC436" s="15">
        <v>0</v>
      </c>
      <c r="BD436" s="15">
        <f t="shared" si="345"/>
        <v>0</v>
      </c>
      <c r="BG436" s="15">
        <v>0</v>
      </c>
      <c r="BH436" s="15">
        <v>0</v>
      </c>
      <c r="BI436" s="15">
        <f t="shared" si="333"/>
        <v>0</v>
      </c>
      <c r="BJ436" s="15"/>
      <c r="BK436" s="15"/>
      <c r="BL436" s="15">
        <v>0</v>
      </c>
      <c r="BM436" s="15">
        <v>0</v>
      </c>
      <c r="BN436" s="15">
        <f t="shared" si="334"/>
        <v>0</v>
      </c>
      <c r="BO436" s="15"/>
      <c r="BP436" s="15"/>
      <c r="BQ436" s="15">
        <v>3</v>
      </c>
      <c r="BR436" s="15">
        <v>5</v>
      </c>
      <c r="BS436" s="15">
        <f t="shared" si="335"/>
        <v>8</v>
      </c>
      <c r="BT436" s="15"/>
      <c r="BU436" s="15"/>
      <c r="BV436" s="15">
        <v>3</v>
      </c>
      <c r="BW436" s="15">
        <v>5</v>
      </c>
      <c r="BX436" s="19">
        <f t="shared" si="336"/>
        <v>8</v>
      </c>
      <c r="BY436" s="15"/>
      <c r="BZ436" s="15"/>
      <c r="CA436" s="27">
        <v>3</v>
      </c>
      <c r="CB436" s="27">
        <v>2</v>
      </c>
      <c r="CC436" s="15">
        <f t="shared" si="337"/>
        <v>5</v>
      </c>
      <c r="CD436" s="15"/>
      <c r="CE436" s="20"/>
      <c r="CF436" s="24">
        <v>0</v>
      </c>
      <c r="CG436" s="24">
        <v>0</v>
      </c>
      <c r="CH436" s="24">
        <f t="shared" si="338"/>
        <v>0</v>
      </c>
      <c r="CK436" s="15">
        <v>0</v>
      </c>
      <c r="CL436" s="15">
        <v>0</v>
      </c>
      <c r="CM436" s="15">
        <f t="shared" si="339"/>
        <v>0</v>
      </c>
      <c r="CP436" s="15">
        <v>0</v>
      </c>
      <c r="CQ436" s="15">
        <v>0</v>
      </c>
      <c r="CR436" s="15">
        <f t="shared" si="346"/>
        <v>0</v>
      </c>
      <c r="CT436" s="15" t="s">
        <v>257</v>
      </c>
      <c r="CU436" s="15">
        <v>0</v>
      </c>
      <c r="CV436" s="15">
        <v>0</v>
      </c>
      <c r="CW436" s="15">
        <f t="shared" si="340"/>
        <v>0</v>
      </c>
      <c r="CZ436" s="15">
        <v>0</v>
      </c>
      <c r="DA436" s="15">
        <v>0</v>
      </c>
      <c r="DB436" s="15">
        <f t="shared" si="341"/>
        <v>0</v>
      </c>
    </row>
    <row r="437" spans="1:107" hidden="1">
      <c r="A437" s="15">
        <v>120</v>
      </c>
      <c r="B437" s="22" t="s">
        <v>206</v>
      </c>
      <c r="D437" s="16">
        <v>347</v>
      </c>
      <c r="F437" s="16">
        <v>71</v>
      </c>
      <c r="G437" s="16"/>
      <c r="H437" s="16"/>
      <c r="I437" s="15">
        <v>0</v>
      </c>
      <c r="J437" s="15">
        <v>0</v>
      </c>
      <c r="K437" s="15">
        <f t="shared" si="347"/>
        <v>0</v>
      </c>
      <c r="L437" s="15"/>
      <c r="M437" s="15"/>
      <c r="N437" s="15">
        <v>3</v>
      </c>
      <c r="O437" s="15">
        <v>4</v>
      </c>
      <c r="P437" s="15">
        <f t="shared" si="348"/>
        <v>7</v>
      </c>
      <c r="Q437" s="15"/>
      <c r="R437" s="15"/>
      <c r="S437" s="15">
        <v>0</v>
      </c>
      <c r="T437" s="15">
        <v>0</v>
      </c>
      <c r="U437" s="15">
        <f t="shared" si="349"/>
        <v>0</v>
      </c>
      <c r="V437" s="15"/>
      <c r="W437" s="15"/>
      <c r="X437" s="15">
        <v>0</v>
      </c>
      <c r="Y437" s="15">
        <v>0</v>
      </c>
      <c r="Z437" s="15">
        <f t="shared" si="330"/>
        <v>0</v>
      </c>
      <c r="AA437" s="17"/>
      <c r="AB437" s="17"/>
      <c r="AC437" s="15">
        <v>0</v>
      </c>
      <c r="AD437" s="15">
        <v>0</v>
      </c>
      <c r="AE437" s="15">
        <f t="shared" si="342"/>
        <v>0</v>
      </c>
      <c r="AF437" s="17"/>
      <c r="AG437" s="17"/>
      <c r="AH437" s="15">
        <v>0</v>
      </c>
      <c r="AI437" s="15">
        <v>0</v>
      </c>
      <c r="AJ437" s="15">
        <f t="shared" si="331"/>
        <v>0</v>
      </c>
      <c r="AL437" s="17"/>
      <c r="AM437" s="15">
        <v>0</v>
      </c>
      <c r="AN437" s="15">
        <v>0</v>
      </c>
      <c r="AO437" s="15">
        <f t="shared" si="332"/>
        <v>0</v>
      </c>
      <c r="AR437" s="15">
        <v>0</v>
      </c>
      <c r="AS437" s="15">
        <v>0</v>
      </c>
      <c r="AT437" s="15">
        <f t="shared" si="343"/>
        <v>0</v>
      </c>
      <c r="AW437" s="15">
        <v>0</v>
      </c>
      <c r="AX437" s="15">
        <v>0</v>
      </c>
      <c r="AY437" s="15">
        <f t="shared" si="344"/>
        <v>0</v>
      </c>
      <c r="BB437" s="15">
        <v>0</v>
      </c>
      <c r="BC437" s="15">
        <v>0</v>
      </c>
      <c r="BD437" s="15">
        <f t="shared" si="345"/>
        <v>0</v>
      </c>
      <c r="BG437" s="15">
        <v>0</v>
      </c>
      <c r="BH437" s="15">
        <v>0</v>
      </c>
      <c r="BI437" s="15">
        <f t="shared" si="333"/>
        <v>0</v>
      </c>
      <c r="BJ437" s="15"/>
      <c r="BK437" s="15"/>
      <c r="BL437" s="15">
        <v>0</v>
      </c>
      <c r="BM437" s="15">
        <v>0</v>
      </c>
      <c r="BN437" s="15">
        <f t="shared" si="334"/>
        <v>0</v>
      </c>
      <c r="BO437" s="15"/>
      <c r="BP437" s="15"/>
      <c r="BQ437" s="15">
        <v>3</v>
      </c>
      <c r="BR437" s="15">
        <v>5</v>
      </c>
      <c r="BS437" s="15">
        <f t="shared" si="335"/>
        <v>8</v>
      </c>
      <c r="BT437" s="15"/>
      <c r="BU437" s="15"/>
      <c r="BV437" s="15">
        <v>3</v>
      </c>
      <c r="BW437" s="15">
        <v>5</v>
      </c>
      <c r="BX437" s="19">
        <f t="shared" si="336"/>
        <v>8</v>
      </c>
      <c r="BY437" s="15"/>
      <c r="BZ437" s="15"/>
      <c r="CA437" s="27">
        <v>3</v>
      </c>
      <c r="CB437" s="27">
        <v>2</v>
      </c>
      <c r="CC437" s="15">
        <f t="shared" si="337"/>
        <v>5</v>
      </c>
      <c r="CD437" s="15"/>
      <c r="CE437" s="20"/>
      <c r="CF437" s="24">
        <v>0</v>
      </c>
      <c r="CG437" s="24">
        <v>0</v>
      </c>
      <c r="CH437" s="24">
        <f t="shared" si="338"/>
        <v>0</v>
      </c>
      <c r="CK437" s="15">
        <v>0</v>
      </c>
      <c r="CL437" s="15">
        <v>0</v>
      </c>
      <c r="CM437" s="15">
        <f t="shared" si="339"/>
        <v>0</v>
      </c>
      <c r="CP437" s="15">
        <v>0</v>
      </c>
      <c r="CQ437" s="15">
        <v>0</v>
      </c>
      <c r="CR437" s="15">
        <f t="shared" si="346"/>
        <v>0</v>
      </c>
      <c r="CT437" s="15" t="s">
        <v>257</v>
      </c>
      <c r="CU437" s="15">
        <v>0</v>
      </c>
      <c r="CV437" s="15">
        <v>0</v>
      </c>
      <c r="CW437" s="15">
        <f t="shared" si="340"/>
        <v>0</v>
      </c>
      <c r="CZ437" s="19" t="s">
        <v>124</v>
      </c>
      <c r="DA437" s="19" t="s">
        <v>124</v>
      </c>
    </row>
    <row r="438" spans="1:107">
      <c r="A438" s="15">
        <v>121</v>
      </c>
      <c r="B438" s="22" t="s">
        <v>207</v>
      </c>
      <c r="D438" s="16">
        <v>318</v>
      </c>
      <c r="F438" s="16">
        <v>72</v>
      </c>
      <c r="G438" s="16"/>
      <c r="H438" s="16"/>
      <c r="I438" s="15" t="s">
        <v>124</v>
      </c>
      <c r="J438" s="15" t="s">
        <v>124</v>
      </c>
      <c r="K438" s="15" t="s">
        <v>124</v>
      </c>
      <c r="L438" s="15">
        <f>MEDIAN(K438:K441)</f>
        <v>0</v>
      </c>
      <c r="M438" s="15"/>
      <c r="N438" s="15" t="s">
        <v>124</v>
      </c>
      <c r="O438" s="15" t="s">
        <v>124</v>
      </c>
      <c r="P438" s="15" t="s">
        <v>124</v>
      </c>
      <c r="Q438" s="15">
        <f>MEDIAN(P438:P441)</f>
        <v>8</v>
      </c>
      <c r="R438" s="15"/>
      <c r="S438" s="15" t="s">
        <v>124</v>
      </c>
      <c r="T438" s="15" t="s">
        <v>124</v>
      </c>
      <c r="U438" s="15" t="s">
        <v>124</v>
      </c>
      <c r="V438" s="15">
        <f>MEDIAN(U438:U441)</f>
        <v>3</v>
      </c>
      <c r="W438" s="15"/>
      <c r="X438" s="15" t="s">
        <v>124</v>
      </c>
      <c r="Y438" s="15" t="s">
        <v>124</v>
      </c>
      <c r="Z438" s="15" t="s">
        <v>124</v>
      </c>
      <c r="AA438" s="17">
        <f>MEDIAN(Z438:Z441)</f>
        <v>0</v>
      </c>
      <c r="AB438" s="17"/>
      <c r="AC438" s="15" t="s">
        <v>124</v>
      </c>
      <c r="AD438" s="15" t="s">
        <v>124</v>
      </c>
      <c r="AE438" s="15" t="s">
        <v>124</v>
      </c>
      <c r="AF438" s="17">
        <f>MEDIAN(AE438:AE441)</f>
        <v>0</v>
      </c>
      <c r="AG438" s="17"/>
      <c r="AH438" s="15" t="s">
        <v>124</v>
      </c>
      <c r="AI438" s="15" t="s">
        <v>124</v>
      </c>
      <c r="AJ438" s="19" t="s">
        <v>124</v>
      </c>
      <c r="AK438" s="15">
        <f>MEDIAN(AJ438:AJ441)</f>
        <v>0</v>
      </c>
      <c r="AL438" s="17"/>
      <c r="AM438" s="15" t="s">
        <v>124</v>
      </c>
      <c r="AN438" s="15" t="s">
        <v>124</v>
      </c>
      <c r="AO438" s="19" t="s">
        <v>124</v>
      </c>
      <c r="AP438" s="15">
        <f>MEDIAN(AO438:AO441)</f>
        <v>3</v>
      </c>
      <c r="AR438" s="15" t="s">
        <v>124</v>
      </c>
      <c r="AS438" s="15" t="s">
        <v>124</v>
      </c>
      <c r="AT438" s="19" t="s">
        <v>124</v>
      </c>
      <c r="AU438" s="15">
        <f>MEDIAN(AT438:AT441)</f>
        <v>0</v>
      </c>
      <c r="AW438" s="15">
        <v>0</v>
      </c>
      <c r="AX438" s="15">
        <v>0</v>
      </c>
      <c r="AY438" s="15">
        <f t="shared" si="344"/>
        <v>0</v>
      </c>
      <c r="AZ438" s="15">
        <f>MEDIAN(AY438:AY441)</f>
        <v>0</v>
      </c>
      <c r="BB438" s="15">
        <v>0</v>
      </c>
      <c r="BC438" s="15">
        <v>0</v>
      </c>
      <c r="BD438" s="15">
        <f t="shared" si="345"/>
        <v>0</v>
      </c>
      <c r="BE438" s="15">
        <f>MEDIAN(BD438:BD441)</f>
        <v>0</v>
      </c>
      <c r="BG438" s="15">
        <v>0</v>
      </c>
      <c r="BH438" s="15">
        <v>0</v>
      </c>
      <c r="BI438" s="15">
        <f t="shared" si="333"/>
        <v>0</v>
      </c>
      <c r="BJ438" s="15">
        <f>MEDIAN(BI438:BI441)</f>
        <v>0</v>
      </c>
      <c r="BK438" s="15"/>
      <c r="BL438" s="15">
        <v>0</v>
      </c>
      <c r="BM438" s="15">
        <v>0</v>
      </c>
      <c r="BN438" s="15">
        <f t="shared" si="334"/>
        <v>0</v>
      </c>
      <c r="BO438" s="15">
        <f>MEDIAN(BN438:BN441)</f>
        <v>0</v>
      </c>
      <c r="BP438" s="15"/>
      <c r="BQ438" s="15">
        <v>3</v>
      </c>
      <c r="BR438" s="15">
        <v>5</v>
      </c>
      <c r="BS438" s="15">
        <f t="shared" si="335"/>
        <v>8</v>
      </c>
      <c r="BT438" s="15">
        <f>MEDIAN(BS438:BS441)</f>
        <v>8</v>
      </c>
      <c r="BU438" s="15"/>
      <c r="BV438" s="15">
        <v>1</v>
      </c>
      <c r="BW438" s="15">
        <v>2</v>
      </c>
      <c r="BX438" s="19">
        <f t="shared" si="336"/>
        <v>3</v>
      </c>
      <c r="BY438" s="15">
        <f>MEDIAN(BX438:BX441)</f>
        <v>3</v>
      </c>
      <c r="BZ438" s="15"/>
      <c r="CA438" s="27">
        <v>0</v>
      </c>
      <c r="CB438" s="27">
        <v>0</v>
      </c>
      <c r="CC438" s="15">
        <f t="shared" si="337"/>
        <v>0</v>
      </c>
      <c r="CD438" s="15">
        <f>MEDIAN(CC438:CC441)</f>
        <v>0</v>
      </c>
      <c r="CE438" s="20"/>
      <c r="CF438" s="24">
        <v>0</v>
      </c>
      <c r="CG438" s="24">
        <v>0</v>
      </c>
      <c r="CH438" s="24">
        <f t="shared" si="338"/>
        <v>0</v>
      </c>
      <c r="CI438" s="24">
        <f>MEDIAN(CH438:CH441)</f>
        <v>0</v>
      </c>
      <c r="CK438" s="15">
        <v>0</v>
      </c>
      <c r="CL438" s="15">
        <v>0</v>
      </c>
      <c r="CM438" s="15">
        <f t="shared" si="339"/>
        <v>0</v>
      </c>
      <c r="CN438" s="15">
        <f>MEDIAN(CM438:CM441)</f>
        <v>0</v>
      </c>
      <c r="CP438" s="15">
        <v>0</v>
      </c>
      <c r="CQ438" s="15">
        <v>0</v>
      </c>
      <c r="CR438" s="15">
        <f t="shared" si="346"/>
        <v>0</v>
      </c>
      <c r="CS438" s="15">
        <f>MEDIAN(CR438:CR441)</f>
        <v>0</v>
      </c>
      <c r="CT438" s="15" t="s">
        <v>257</v>
      </c>
      <c r="CU438" s="15">
        <v>0</v>
      </c>
      <c r="CV438" s="15">
        <v>0</v>
      </c>
      <c r="CW438" s="15">
        <f t="shared" si="340"/>
        <v>0</v>
      </c>
      <c r="CX438" s="15">
        <f>MEDIAN(CW438:CW441)</f>
        <v>0</v>
      </c>
      <c r="CZ438" s="15">
        <v>2</v>
      </c>
      <c r="DA438" s="15">
        <v>5</v>
      </c>
      <c r="DB438" s="15">
        <f>SUM(CZ438:DA438)</f>
        <v>7</v>
      </c>
      <c r="DC438" s="15">
        <f>MEDIAN(DB438:DB441)</f>
        <v>7</v>
      </c>
    </row>
    <row r="439" spans="1:107" hidden="1">
      <c r="A439" s="15">
        <v>121</v>
      </c>
      <c r="B439" s="22" t="s">
        <v>207</v>
      </c>
      <c r="D439" s="16">
        <v>324</v>
      </c>
      <c r="F439" s="16">
        <v>72</v>
      </c>
      <c r="G439" s="16"/>
      <c r="H439" s="16"/>
      <c r="I439" s="15">
        <v>0</v>
      </c>
      <c r="J439" s="15">
        <v>0</v>
      </c>
      <c r="K439" s="15">
        <f t="shared" ref="K439:K446" si="350">SUM(I439:J439)</f>
        <v>0</v>
      </c>
      <c r="L439" s="15"/>
      <c r="M439" s="15"/>
      <c r="N439" s="15">
        <v>3</v>
      </c>
      <c r="O439" s="15">
        <v>5</v>
      </c>
      <c r="P439" s="15">
        <f t="shared" ref="P439:P446" si="351">SUM(N439:O439)</f>
        <v>8</v>
      </c>
      <c r="Q439" s="15"/>
      <c r="R439" s="15"/>
      <c r="S439" s="15">
        <v>1</v>
      </c>
      <c r="T439" s="15">
        <v>2</v>
      </c>
      <c r="U439" s="15">
        <f t="shared" ref="U439:U446" si="352">SUM(S439:T439)</f>
        <v>3</v>
      </c>
      <c r="V439" s="15"/>
      <c r="W439" s="15"/>
      <c r="X439" s="15">
        <v>0</v>
      </c>
      <c r="Y439" s="15">
        <v>0</v>
      </c>
      <c r="Z439" s="15">
        <f t="shared" ref="Z439:Z454" si="353">SUM(X439:Y439)</f>
        <v>0</v>
      </c>
      <c r="AA439" s="17"/>
      <c r="AB439" s="17"/>
      <c r="AC439" s="15">
        <v>0</v>
      </c>
      <c r="AD439" s="15">
        <v>0</v>
      </c>
      <c r="AE439" s="15">
        <f t="shared" ref="AE439:AE454" si="354">SUM(AC439:AD439)</f>
        <v>0</v>
      </c>
      <c r="AF439" s="17"/>
      <c r="AG439" s="17"/>
      <c r="AH439" s="15">
        <v>0</v>
      </c>
      <c r="AI439" s="15">
        <v>0</v>
      </c>
      <c r="AJ439" s="15">
        <f t="shared" ref="AJ439:AJ454" si="355">SUM(AH439:AI439)</f>
        <v>0</v>
      </c>
      <c r="AL439" s="17"/>
      <c r="AM439" s="15">
        <v>1</v>
      </c>
      <c r="AN439" s="15">
        <v>1</v>
      </c>
      <c r="AO439" s="15">
        <f t="shared" ref="AO439:AO454" si="356">SUM(AM439:AN439)</f>
        <v>2</v>
      </c>
      <c r="AR439" s="15">
        <v>0</v>
      </c>
      <c r="AS439" s="15">
        <v>0</v>
      </c>
      <c r="AT439" s="15">
        <f t="shared" ref="AT439:AT449" si="357">SUM(AR439:AS439)</f>
        <v>0</v>
      </c>
      <c r="AW439" s="15">
        <v>0</v>
      </c>
      <c r="AX439" s="15">
        <v>0</v>
      </c>
      <c r="AY439" s="15">
        <f t="shared" si="344"/>
        <v>0</v>
      </c>
      <c r="BB439" s="15">
        <v>0</v>
      </c>
      <c r="BC439" s="15">
        <v>0</v>
      </c>
      <c r="BD439" s="15">
        <f t="shared" si="345"/>
        <v>0</v>
      </c>
      <c r="BG439" s="15">
        <v>0</v>
      </c>
      <c r="BH439" s="15">
        <v>0</v>
      </c>
      <c r="BI439" s="15">
        <f t="shared" si="333"/>
        <v>0</v>
      </c>
      <c r="BJ439" s="15"/>
      <c r="BK439" s="15"/>
      <c r="BL439" s="15">
        <v>0</v>
      </c>
      <c r="BM439" s="15">
        <v>0</v>
      </c>
      <c r="BN439" s="15">
        <f t="shared" si="334"/>
        <v>0</v>
      </c>
      <c r="BO439" s="15"/>
      <c r="BP439" s="15"/>
      <c r="BQ439" s="15">
        <v>3</v>
      </c>
      <c r="BR439" s="15">
        <v>5</v>
      </c>
      <c r="BS439" s="15">
        <f t="shared" si="335"/>
        <v>8</v>
      </c>
      <c r="BT439" s="15"/>
      <c r="BU439" s="15"/>
      <c r="BV439" s="15">
        <v>1</v>
      </c>
      <c r="BW439" s="15">
        <v>2</v>
      </c>
      <c r="BX439" s="19">
        <f t="shared" si="336"/>
        <v>3</v>
      </c>
      <c r="BY439" s="15"/>
      <c r="BZ439" s="15"/>
      <c r="CA439" s="27">
        <v>0</v>
      </c>
      <c r="CB439" s="27">
        <v>0</v>
      </c>
      <c r="CC439" s="15">
        <f t="shared" si="337"/>
        <v>0</v>
      </c>
      <c r="CD439" s="15"/>
      <c r="CE439" s="20"/>
      <c r="CF439" s="24">
        <v>0</v>
      </c>
      <c r="CG439" s="24">
        <v>0</v>
      </c>
      <c r="CH439" s="24">
        <f t="shared" si="338"/>
        <v>0</v>
      </c>
      <c r="CK439" s="15">
        <v>0</v>
      </c>
      <c r="CL439" s="15">
        <v>0</v>
      </c>
      <c r="CM439" s="15">
        <f t="shared" si="339"/>
        <v>0</v>
      </c>
      <c r="CP439" s="15">
        <v>0</v>
      </c>
      <c r="CQ439" s="15">
        <v>0</v>
      </c>
      <c r="CR439" s="15">
        <f t="shared" si="346"/>
        <v>0</v>
      </c>
      <c r="CT439" s="15" t="s">
        <v>257</v>
      </c>
      <c r="CU439" s="15">
        <v>0</v>
      </c>
      <c r="CV439" s="15">
        <v>0</v>
      </c>
      <c r="CW439" s="15">
        <f t="shared" si="340"/>
        <v>0</v>
      </c>
      <c r="CZ439" s="19" t="s">
        <v>124</v>
      </c>
      <c r="DA439" s="19" t="s">
        <v>124</v>
      </c>
    </row>
    <row r="440" spans="1:107" hidden="1">
      <c r="A440" s="15">
        <v>121</v>
      </c>
      <c r="B440" s="22" t="s">
        <v>207</v>
      </c>
      <c r="D440" s="16">
        <v>342</v>
      </c>
      <c r="F440" s="16">
        <v>72</v>
      </c>
      <c r="G440" s="16"/>
      <c r="H440" s="16"/>
      <c r="I440" s="15">
        <v>0</v>
      </c>
      <c r="J440" s="15">
        <v>0</v>
      </c>
      <c r="K440" s="15">
        <f t="shared" si="350"/>
        <v>0</v>
      </c>
      <c r="L440" s="15"/>
      <c r="M440" s="15"/>
      <c r="N440" s="15">
        <v>3</v>
      </c>
      <c r="O440" s="15">
        <v>5</v>
      </c>
      <c r="P440" s="15">
        <f t="shared" si="351"/>
        <v>8</v>
      </c>
      <c r="Q440" s="15"/>
      <c r="R440" s="15"/>
      <c r="S440" s="15">
        <v>2</v>
      </c>
      <c r="T440" s="15">
        <v>3</v>
      </c>
      <c r="U440" s="15">
        <f t="shared" si="352"/>
        <v>5</v>
      </c>
      <c r="V440" s="15"/>
      <c r="W440" s="15"/>
      <c r="X440" s="15">
        <v>0</v>
      </c>
      <c r="Y440" s="15">
        <v>0</v>
      </c>
      <c r="Z440" s="15">
        <f t="shared" si="353"/>
        <v>0</v>
      </c>
      <c r="AA440" s="17"/>
      <c r="AB440" s="17"/>
      <c r="AC440" s="15">
        <v>0</v>
      </c>
      <c r="AD440" s="15">
        <v>0</v>
      </c>
      <c r="AE440" s="15">
        <f t="shared" si="354"/>
        <v>0</v>
      </c>
      <c r="AF440" s="17"/>
      <c r="AG440" s="17"/>
      <c r="AH440" s="15">
        <v>0</v>
      </c>
      <c r="AI440" s="15">
        <v>0</v>
      </c>
      <c r="AJ440" s="15">
        <f t="shared" si="355"/>
        <v>0</v>
      </c>
      <c r="AL440" s="17"/>
      <c r="AM440" s="15">
        <v>1</v>
      </c>
      <c r="AN440" s="15">
        <v>2</v>
      </c>
      <c r="AO440" s="15">
        <f t="shared" si="356"/>
        <v>3</v>
      </c>
      <c r="AR440" s="15">
        <v>2</v>
      </c>
      <c r="AS440" s="15">
        <v>2</v>
      </c>
      <c r="AT440" s="15">
        <f t="shared" si="357"/>
        <v>4</v>
      </c>
      <c r="AW440" s="15">
        <v>0</v>
      </c>
      <c r="AX440" s="15">
        <v>0</v>
      </c>
      <c r="AY440" s="15">
        <f t="shared" si="344"/>
        <v>0</v>
      </c>
      <c r="BB440" s="15">
        <v>0</v>
      </c>
      <c r="BC440" s="15">
        <v>0</v>
      </c>
      <c r="BD440" s="15">
        <f t="shared" si="345"/>
        <v>0</v>
      </c>
      <c r="BG440" s="15">
        <v>0</v>
      </c>
      <c r="BH440" s="15">
        <v>0</v>
      </c>
      <c r="BI440" s="15">
        <f t="shared" si="333"/>
        <v>0</v>
      </c>
      <c r="BJ440" s="15"/>
      <c r="BK440" s="15"/>
      <c r="BL440" s="15">
        <v>0</v>
      </c>
      <c r="BM440" s="15">
        <v>0</v>
      </c>
      <c r="BN440" s="15">
        <f t="shared" si="334"/>
        <v>0</v>
      </c>
      <c r="BO440" s="15"/>
      <c r="BP440" s="15"/>
      <c r="BQ440" s="15">
        <v>3</v>
      </c>
      <c r="BR440" s="15">
        <v>5</v>
      </c>
      <c r="BS440" s="15">
        <f t="shared" si="335"/>
        <v>8</v>
      </c>
      <c r="BT440" s="15"/>
      <c r="BU440" s="15"/>
      <c r="BV440" s="15">
        <v>1</v>
      </c>
      <c r="BW440" s="15">
        <v>2</v>
      </c>
      <c r="BX440" s="19">
        <f t="shared" si="336"/>
        <v>3</v>
      </c>
      <c r="BY440" s="15"/>
      <c r="BZ440" s="15"/>
      <c r="CA440" s="27">
        <v>0</v>
      </c>
      <c r="CB440" s="27">
        <v>0</v>
      </c>
      <c r="CC440" s="15">
        <f t="shared" si="337"/>
        <v>0</v>
      </c>
      <c r="CD440" s="15"/>
      <c r="CE440" s="20"/>
      <c r="CF440" s="24">
        <v>0</v>
      </c>
      <c r="CG440" s="24">
        <v>0</v>
      </c>
      <c r="CH440" s="24">
        <f t="shared" si="338"/>
        <v>0</v>
      </c>
      <c r="CK440" s="15">
        <v>0</v>
      </c>
      <c r="CL440" s="15">
        <v>0</v>
      </c>
      <c r="CM440" s="15">
        <f t="shared" si="339"/>
        <v>0</v>
      </c>
      <c r="CP440" s="15">
        <v>0</v>
      </c>
      <c r="CQ440" s="15">
        <v>0</v>
      </c>
      <c r="CR440" s="15">
        <f t="shared" si="346"/>
        <v>0</v>
      </c>
      <c r="CT440" s="15" t="s">
        <v>257</v>
      </c>
      <c r="CU440" s="15">
        <v>0</v>
      </c>
      <c r="CV440" s="15">
        <v>0</v>
      </c>
      <c r="CW440" s="15">
        <f t="shared" si="340"/>
        <v>0</v>
      </c>
      <c r="CZ440" s="15">
        <v>2</v>
      </c>
      <c r="DA440" s="15">
        <v>5</v>
      </c>
      <c r="DB440" s="15">
        <f>SUM(CZ440:DA440)</f>
        <v>7</v>
      </c>
    </row>
    <row r="441" spans="1:107" hidden="1">
      <c r="A441" s="15">
        <v>121</v>
      </c>
      <c r="B441" s="22" t="s">
        <v>207</v>
      </c>
      <c r="D441" s="16">
        <v>348</v>
      </c>
      <c r="F441" s="16">
        <v>72</v>
      </c>
      <c r="G441" s="16"/>
      <c r="H441" s="16"/>
      <c r="I441" s="15">
        <v>0</v>
      </c>
      <c r="J441" s="15">
        <v>0</v>
      </c>
      <c r="K441" s="15">
        <f t="shared" si="350"/>
        <v>0</v>
      </c>
      <c r="L441" s="15"/>
      <c r="M441" s="15"/>
      <c r="N441" s="15">
        <v>3</v>
      </c>
      <c r="O441" s="15">
        <v>4</v>
      </c>
      <c r="P441" s="15">
        <f t="shared" si="351"/>
        <v>7</v>
      </c>
      <c r="Q441" s="15"/>
      <c r="R441" s="15"/>
      <c r="S441" s="15">
        <v>1</v>
      </c>
      <c r="T441" s="15">
        <v>1</v>
      </c>
      <c r="U441" s="15">
        <f t="shared" si="352"/>
        <v>2</v>
      </c>
      <c r="V441" s="15"/>
      <c r="W441" s="15"/>
      <c r="X441" s="15">
        <v>0</v>
      </c>
      <c r="Y441" s="15">
        <v>0</v>
      </c>
      <c r="Z441" s="15">
        <f t="shared" si="353"/>
        <v>0</v>
      </c>
      <c r="AA441" s="17"/>
      <c r="AB441" s="17"/>
      <c r="AC441" s="15">
        <v>0</v>
      </c>
      <c r="AD441" s="15">
        <v>0</v>
      </c>
      <c r="AE441" s="15">
        <f t="shared" si="354"/>
        <v>0</v>
      </c>
      <c r="AF441" s="17"/>
      <c r="AG441" s="17"/>
      <c r="AH441" s="15">
        <v>0</v>
      </c>
      <c r="AI441" s="15">
        <v>0</v>
      </c>
      <c r="AJ441" s="15">
        <f t="shared" si="355"/>
        <v>0</v>
      </c>
      <c r="AL441" s="17"/>
      <c r="AM441" s="15">
        <v>1</v>
      </c>
      <c r="AN441" s="15">
        <v>2</v>
      </c>
      <c r="AO441" s="15">
        <f t="shared" si="356"/>
        <v>3</v>
      </c>
      <c r="AR441" s="15">
        <v>0</v>
      </c>
      <c r="AS441" s="15">
        <v>0</v>
      </c>
      <c r="AT441" s="15">
        <f t="shared" si="357"/>
        <v>0</v>
      </c>
      <c r="AW441" s="15">
        <v>0</v>
      </c>
      <c r="AX441" s="15">
        <v>0</v>
      </c>
      <c r="AY441" s="15">
        <f t="shared" si="344"/>
        <v>0</v>
      </c>
      <c r="BB441" s="15">
        <v>0</v>
      </c>
      <c r="BC441" s="15">
        <v>0</v>
      </c>
      <c r="BD441" s="15">
        <f t="shared" si="345"/>
        <v>0</v>
      </c>
      <c r="BG441" s="15">
        <v>0</v>
      </c>
      <c r="BH441" s="15">
        <v>0</v>
      </c>
      <c r="BI441" s="15">
        <f t="shared" si="333"/>
        <v>0</v>
      </c>
      <c r="BJ441" s="15"/>
      <c r="BK441" s="15"/>
      <c r="BL441" s="15">
        <v>0</v>
      </c>
      <c r="BM441" s="15">
        <v>0</v>
      </c>
      <c r="BN441" s="15">
        <f t="shared" si="334"/>
        <v>0</v>
      </c>
      <c r="BO441" s="15"/>
      <c r="BP441" s="15"/>
      <c r="BQ441" s="15">
        <v>3</v>
      </c>
      <c r="BR441" s="15">
        <v>5</v>
      </c>
      <c r="BS441" s="15">
        <f t="shared" si="335"/>
        <v>8</v>
      </c>
      <c r="BT441" s="15"/>
      <c r="BU441" s="15"/>
      <c r="BV441" s="15">
        <v>1</v>
      </c>
      <c r="BW441" s="15">
        <v>2</v>
      </c>
      <c r="BX441" s="19">
        <f t="shared" si="336"/>
        <v>3</v>
      </c>
      <c r="BY441" s="15"/>
      <c r="BZ441" s="15"/>
      <c r="CA441" s="27">
        <v>0</v>
      </c>
      <c r="CB441" s="27">
        <v>0</v>
      </c>
      <c r="CC441" s="15">
        <f t="shared" si="337"/>
        <v>0</v>
      </c>
      <c r="CD441" s="15"/>
      <c r="CE441" s="20"/>
      <c r="CF441" s="24">
        <v>0</v>
      </c>
      <c r="CG441" s="24">
        <v>0</v>
      </c>
      <c r="CH441" s="24">
        <f t="shared" si="338"/>
        <v>0</v>
      </c>
      <c r="CK441" s="15">
        <v>0</v>
      </c>
      <c r="CL441" s="15">
        <v>0</v>
      </c>
      <c r="CM441" s="15">
        <f t="shared" si="339"/>
        <v>0</v>
      </c>
      <c r="CP441" s="15">
        <v>0</v>
      </c>
      <c r="CQ441" s="15">
        <v>0</v>
      </c>
      <c r="CR441" s="15">
        <f t="shared" si="346"/>
        <v>0</v>
      </c>
      <c r="CT441" s="15" t="s">
        <v>257</v>
      </c>
      <c r="CU441" s="15">
        <v>0</v>
      </c>
      <c r="CV441" s="15">
        <v>0</v>
      </c>
      <c r="CW441" s="15">
        <f t="shared" si="340"/>
        <v>0</v>
      </c>
      <c r="CZ441" s="19" t="s">
        <v>124</v>
      </c>
      <c r="DA441" s="19" t="s">
        <v>124</v>
      </c>
    </row>
    <row r="442" spans="1:107">
      <c r="A442" s="15">
        <v>122</v>
      </c>
      <c r="B442" s="22" t="s">
        <v>208</v>
      </c>
      <c r="D442" s="16">
        <v>361</v>
      </c>
      <c r="F442" s="16">
        <v>73</v>
      </c>
      <c r="G442" s="16"/>
      <c r="H442" s="16"/>
      <c r="I442" s="15">
        <v>3</v>
      </c>
      <c r="J442" s="15">
        <v>5</v>
      </c>
      <c r="K442" s="15">
        <f t="shared" si="350"/>
        <v>8</v>
      </c>
      <c r="L442" s="15">
        <f>MEDIAN(K442:K445)</f>
        <v>8</v>
      </c>
      <c r="M442" s="15"/>
      <c r="N442" s="15">
        <v>0</v>
      </c>
      <c r="O442" s="15">
        <v>0</v>
      </c>
      <c r="P442" s="15">
        <f t="shared" si="351"/>
        <v>0</v>
      </c>
      <c r="Q442" s="15">
        <f>MEDIAN(P442:P445)</f>
        <v>0</v>
      </c>
      <c r="R442" s="15"/>
      <c r="S442" s="15">
        <v>0</v>
      </c>
      <c r="T442" s="15">
        <v>0</v>
      </c>
      <c r="U442" s="15">
        <f t="shared" si="352"/>
        <v>0</v>
      </c>
      <c r="V442" s="15">
        <f>MEDIAN(U442:U445)</f>
        <v>0</v>
      </c>
      <c r="W442" s="15"/>
      <c r="X442" s="15">
        <v>3</v>
      </c>
      <c r="Y442" s="15">
        <v>5</v>
      </c>
      <c r="Z442" s="15">
        <f t="shared" si="353"/>
        <v>8</v>
      </c>
      <c r="AA442" s="17">
        <f>MEDIAN(Z442:Z445)</f>
        <v>8</v>
      </c>
      <c r="AB442" s="17"/>
      <c r="AC442" s="15">
        <v>0</v>
      </c>
      <c r="AD442" s="15">
        <v>0</v>
      </c>
      <c r="AE442" s="15">
        <f t="shared" si="354"/>
        <v>0</v>
      </c>
      <c r="AF442" s="17">
        <f>MEDIAN(AE442:AE445)</f>
        <v>0</v>
      </c>
      <c r="AG442" s="17"/>
      <c r="AH442" s="15">
        <v>0</v>
      </c>
      <c r="AI442" s="15">
        <v>0</v>
      </c>
      <c r="AJ442" s="15">
        <f t="shared" si="355"/>
        <v>0</v>
      </c>
      <c r="AK442" s="15">
        <f>MEDIAN(AJ442:AJ445)</f>
        <v>0</v>
      </c>
      <c r="AL442" s="17"/>
      <c r="AM442" s="15">
        <v>0</v>
      </c>
      <c r="AN442" s="15">
        <v>0</v>
      </c>
      <c r="AO442" s="15">
        <f t="shared" si="356"/>
        <v>0</v>
      </c>
      <c r="AP442" s="15">
        <f>MEDIAN(AO442:AO445)</f>
        <v>0</v>
      </c>
      <c r="AR442" s="15">
        <v>0</v>
      </c>
      <c r="AS442" s="15">
        <v>0</v>
      </c>
      <c r="AT442" s="15">
        <f t="shared" si="357"/>
        <v>0</v>
      </c>
      <c r="AU442" s="15">
        <f>MEDIAN(AT442:AT445)</f>
        <v>0</v>
      </c>
      <c r="AW442" s="15">
        <v>0</v>
      </c>
      <c r="AX442" s="15">
        <v>0</v>
      </c>
      <c r="AY442" s="15">
        <f t="shared" si="344"/>
        <v>0</v>
      </c>
      <c r="AZ442" s="15">
        <f>MEDIAN(AY442:AY445)</f>
        <v>0</v>
      </c>
      <c r="BB442" s="15">
        <v>2</v>
      </c>
      <c r="BC442" s="15">
        <v>5</v>
      </c>
      <c r="BD442" s="15">
        <f t="shared" si="345"/>
        <v>7</v>
      </c>
      <c r="BE442" s="15">
        <f>MEDIAN(BD442:BD445)</f>
        <v>7</v>
      </c>
      <c r="BG442" s="15">
        <v>0</v>
      </c>
      <c r="BH442" s="15">
        <v>0</v>
      </c>
      <c r="BI442" s="15">
        <f t="shared" si="333"/>
        <v>0</v>
      </c>
      <c r="BJ442" s="15">
        <f>MEDIAN(BI442:BI445)</f>
        <v>1</v>
      </c>
      <c r="BK442" s="15"/>
      <c r="BL442" s="15">
        <v>0</v>
      </c>
      <c r="BM442" s="15">
        <v>0</v>
      </c>
      <c r="BN442" s="15">
        <f t="shared" si="334"/>
        <v>0</v>
      </c>
      <c r="BO442" s="15">
        <f>MEDIAN(BN442:BN445)</f>
        <v>0</v>
      </c>
      <c r="BP442" s="15"/>
      <c r="BQ442" s="15">
        <v>3</v>
      </c>
      <c r="BR442" s="15">
        <v>5</v>
      </c>
      <c r="BS442" s="15">
        <f t="shared" si="335"/>
        <v>8</v>
      </c>
      <c r="BT442" s="15">
        <f>MEDIAN(BS442:BS445)</f>
        <v>8</v>
      </c>
      <c r="BU442" s="15"/>
      <c r="BV442" s="15">
        <v>3</v>
      </c>
      <c r="BW442" s="15">
        <v>1</v>
      </c>
      <c r="BX442" s="19">
        <f t="shared" si="336"/>
        <v>4</v>
      </c>
      <c r="BY442" s="15">
        <f>MEDIAN(BX442:BX445)</f>
        <v>5.5</v>
      </c>
      <c r="BZ442" s="15"/>
      <c r="CA442" s="27">
        <v>3</v>
      </c>
      <c r="CB442" s="27">
        <v>5</v>
      </c>
      <c r="CC442" s="15">
        <f t="shared" si="337"/>
        <v>8</v>
      </c>
      <c r="CD442" s="15">
        <f>MEDIAN(CC442:CC445)</f>
        <v>8</v>
      </c>
      <c r="CE442" s="20"/>
      <c r="CF442" s="24">
        <v>3</v>
      </c>
      <c r="CG442" s="24">
        <v>2</v>
      </c>
      <c r="CH442" s="24">
        <f t="shared" si="338"/>
        <v>5</v>
      </c>
      <c r="CI442" s="24">
        <f>MEDIAN(CH442:CH445)</f>
        <v>2</v>
      </c>
      <c r="CK442" s="15">
        <v>0</v>
      </c>
      <c r="CL442" s="15">
        <v>0</v>
      </c>
      <c r="CM442" s="15">
        <f t="shared" si="339"/>
        <v>0</v>
      </c>
      <c r="CN442" s="15">
        <f>MEDIAN(CM442:CM445)</f>
        <v>0</v>
      </c>
      <c r="CP442" s="15">
        <v>0</v>
      </c>
      <c r="CQ442" s="15">
        <v>0</v>
      </c>
      <c r="CR442" s="15">
        <f t="shared" si="346"/>
        <v>0</v>
      </c>
      <c r="CS442" s="15">
        <f>MEDIAN(CR442:CR445)</f>
        <v>0</v>
      </c>
      <c r="CT442" s="15" t="s">
        <v>257</v>
      </c>
      <c r="CU442" s="15">
        <v>0</v>
      </c>
      <c r="CV442" s="15">
        <v>0</v>
      </c>
      <c r="CW442" s="15">
        <f t="shared" si="340"/>
        <v>0</v>
      </c>
      <c r="CX442" s="15">
        <f>MEDIAN(CW442:CW445)</f>
        <v>0</v>
      </c>
      <c r="CZ442" s="15">
        <v>0</v>
      </c>
      <c r="DA442" s="15">
        <v>0</v>
      </c>
      <c r="DB442" s="15">
        <f t="shared" ref="DB442:DB465" si="358">SUM(CZ442:DA442)</f>
        <v>0</v>
      </c>
      <c r="DC442" s="15">
        <f>MEDIAN(DB442:DB445)</f>
        <v>0</v>
      </c>
    </row>
    <row r="443" spans="1:107" hidden="1">
      <c r="A443" s="15">
        <v>122</v>
      </c>
      <c r="B443" s="22" t="s">
        <v>208</v>
      </c>
      <c r="D443" s="16">
        <v>367</v>
      </c>
      <c r="F443" s="16">
        <v>73</v>
      </c>
      <c r="G443" s="16"/>
      <c r="H443" s="16"/>
      <c r="I443" s="15">
        <v>3</v>
      </c>
      <c r="J443" s="15">
        <v>5</v>
      </c>
      <c r="K443" s="15">
        <f t="shared" si="350"/>
        <v>8</v>
      </c>
      <c r="L443" s="15"/>
      <c r="M443" s="15"/>
      <c r="N443" s="15">
        <v>0</v>
      </c>
      <c r="O443" s="15">
        <v>0</v>
      </c>
      <c r="P443" s="15">
        <f t="shared" si="351"/>
        <v>0</v>
      </c>
      <c r="Q443" s="15"/>
      <c r="R443" s="15"/>
      <c r="S443" s="15">
        <v>0</v>
      </c>
      <c r="T443" s="15">
        <v>0</v>
      </c>
      <c r="U443" s="15">
        <f t="shared" si="352"/>
        <v>0</v>
      </c>
      <c r="V443" s="15"/>
      <c r="W443" s="15"/>
      <c r="X443" s="15">
        <v>3</v>
      </c>
      <c r="Y443" s="15">
        <v>5</v>
      </c>
      <c r="Z443" s="15">
        <f t="shared" si="353"/>
        <v>8</v>
      </c>
      <c r="AA443" s="17"/>
      <c r="AB443" s="17"/>
      <c r="AC443" s="15">
        <v>0</v>
      </c>
      <c r="AD443" s="15">
        <v>0</v>
      </c>
      <c r="AE443" s="15">
        <f t="shared" si="354"/>
        <v>0</v>
      </c>
      <c r="AF443" s="17"/>
      <c r="AG443" s="17"/>
      <c r="AH443" s="15">
        <v>0</v>
      </c>
      <c r="AI443" s="15">
        <v>0</v>
      </c>
      <c r="AJ443" s="15">
        <f t="shared" si="355"/>
        <v>0</v>
      </c>
      <c r="AL443" s="17"/>
      <c r="AM443" s="15">
        <v>0</v>
      </c>
      <c r="AN443" s="15">
        <v>0</v>
      </c>
      <c r="AO443" s="15">
        <f t="shared" si="356"/>
        <v>0</v>
      </c>
      <c r="AR443" s="15">
        <v>0</v>
      </c>
      <c r="AS443" s="15">
        <v>0</v>
      </c>
      <c r="AT443" s="15">
        <f t="shared" si="357"/>
        <v>0</v>
      </c>
      <c r="AW443" s="15">
        <v>0</v>
      </c>
      <c r="AX443" s="15">
        <v>0</v>
      </c>
      <c r="AY443" s="15">
        <f t="shared" si="344"/>
        <v>0</v>
      </c>
      <c r="BB443" s="15">
        <v>2</v>
      </c>
      <c r="BC443" s="15">
        <v>5</v>
      </c>
      <c r="BD443" s="15">
        <f t="shared" si="345"/>
        <v>7</v>
      </c>
      <c r="BG443" s="15">
        <v>1</v>
      </c>
      <c r="BH443" s="15">
        <v>1</v>
      </c>
      <c r="BI443" s="15">
        <f t="shared" si="333"/>
        <v>2</v>
      </c>
      <c r="BJ443" s="15"/>
      <c r="BK443" s="15"/>
      <c r="BL443" s="15">
        <v>0</v>
      </c>
      <c r="BM443" s="15">
        <v>0</v>
      </c>
      <c r="BN443" s="15">
        <f t="shared" si="334"/>
        <v>0</v>
      </c>
      <c r="BO443" s="15"/>
      <c r="BP443" s="15"/>
      <c r="BQ443" s="15">
        <v>3</v>
      </c>
      <c r="BR443" s="15">
        <v>5</v>
      </c>
      <c r="BS443" s="15">
        <f t="shared" si="335"/>
        <v>8</v>
      </c>
      <c r="BT443" s="15"/>
      <c r="BU443" s="15"/>
      <c r="BV443" s="15">
        <v>1</v>
      </c>
      <c r="BW443" s="15">
        <v>5</v>
      </c>
      <c r="BX443" s="19">
        <f t="shared" si="336"/>
        <v>6</v>
      </c>
      <c r="BY443" s="15"/>
      <c r="BZ443" s="15"/>
      <c r="CA443" s="27">
        <v>3</v>
      </c>
      <c r="CB443" s="27">
        <v>5</v>
      </c>
      <c r="CC443" s="15">
        <f t="shared" si="337"/>
        <v>8</v>
      </c>
      <c r="CD443" s="15"/>
      <c r="CE443" s="20"/>
      <c r="CF443" s="24">
        <v>3</v>
      </c>
      <c r="CG443" s="24">
        <v>1</v>
      </c>
      <c r="CH443" s="24">
        <f t="shared" si="338"/>
        <v>4</v>
      </c>
      <c r="CK443" s="15">
        <v>0</v>
      </c>
      <c r="CL443" s="15">
        <v>0</v>
      </c>
      <c r="CM443" s="15">
        <f t="shared" si="339"/>
        <v>0</v>
      </c>
      <c r="CP443" s="15">
        <v>0</v>
      </c>
      <c r="CQ443" s="15">
        <v>0</v>
      </c>
      <c r="CR443" s="15">
        <f t="shared" si="346"/>
        <v>0</v>
      </c>
      <c r="CT443" s="15" t="s">
        <v>257</v>
      </c>
      <c r="CU443" s="15">
        <v>0</v>
      </c>
      <c r="CV443" s="15">
        <v>0</v>
      </c>
      <c r="CW443" s="15">
        <f t="shared" si="340"/>
        <v>0</v>
      </c>
      <c r="CZ443" s="15">
        <v>0</v>
      </c>
      <c r="DA443" s="15">
        <v>0</v>
      </c>
      <c r="DB443" s="15">
        <f t="shared" si="358"/>
        <v>0</v>
      </c>
    </row>
    <row r="444" spans="1:107" hidden="1">
      <c r="A444" s="15">
        <v>122</v>
      </c>
      <c r="B444" s="22" t="s">
        <v>208</v>
      </c>
      <c r="D444" s="16">
        <v>379</v>
      </c>
      <c r="F444" s="16">
        <v>73</v>
      </c>
      <c r="G444" s="16"/>
      <c r="H444" s="16"/>
      <c r="I444" s="15">
        <v>3</v>
      </c>
      <c r="J444" s="15">
        <v>5</v>
      </c>
      <c r="K444" s="15">
        <f t="shared" si="350"/>
        <v>8</v>
      </c>
      <c r="L444" s="15"/>
      <c r="M444" s="15"/>
      <c r="N444" s="15">
        <v>0</v>
      </c>
      <c r="O444" s="15">
        <v>0</v>
      </c>
      <c r="P444" s="15">
        <f t="shared" si="351"/>
        <v>0</v>
      </c>
      <c r="Q444" s="15"/>
      <c r="R444" s="15"/>
      <c r="S444" s="15">
        <v>0</v>
      </c>
      <c r="T444" s="15">
        <v>0</v>
      </c>
      <c r="U444" s="15">
        <f t="shared" si="352"/>
        <v>0</v>
      </c>
      <c r="V444" s="15"/>
      <c r="W444" s="15"/>
      <c r="X444" s="15">
        <v>3</v>
      </c>
      <c r="Y444" s="15">
        <v>5</v>
      </c>
      <c r="Z444" s="15">
        <f t="shared" si="353"/>
        <v>8</v>
      </c>
      <c r="AA444" s="17"/>
      <c r="AB444" s="17"/>
      <c r="AC444" s="15">
        <v>0</v>
      </c>
      <c r="AD444" s="15">
        <v>0</v>
      </c>
      <c r="AE444" s="15">
        <f t="shared" si="354"/>
        <v>0</v>
      </c>
      <c r="AF444" s="17"/>
      <c r="AG444" s="17"/>
      <c r="AH444" s="15">
        <v>0</v>
      </c>
      <c r="AI444" s="15">
        <v>0</v>
      </c>
      <c r="AJ444" s="15">
        <f t="shared" si="355"/>
        <v>0</v>
      </c>
      <c r="AL444" s="17"/>
      <c r="AM444" s="15">
        <v>0</v>
      </c>
      <c r="AN444" s="15">
        <v>0</v>
      </c>
      <c r="AO444" s="15">
        <f t="shared" si="356"/>
        <v>0</v>
      </c>
      <c r="AR444" s="15">
        <v>0</v>
      </c>
      <c r="AS444" s="15">
        <v>0</v>
      </c>
      <c r="AT444" s="15">
        <f t="shared" si="357"/>
        <v>0</v>
      </c>
      <c r="AW444" s="15">
        <v>0</v>
      </c>
      <c r="AX444" s="15">
        <v>0</v>
      </c>
      <c r="AY444" s="15">
        <f t="shared" si="344"/>
        <v>0</v>
      </c>
      <c r="BB444" s="15">
        <v>3</v>
      </c>
      <c r="BC444" s="15">
        <v>5</v>
      </c>
      <c r="BD444" s="15">
        <f t="shared" si="345"/>
        <v>8</v>
      </c>
      <c r="BG444" s="15">
        <v>0</v>
      </c>
      <c r="BH444" s="15">
        <v>0</v>
      </c>
      <c r="BI444" s="15">
        <f t="shared" si="333"/>
        <v>0</v>
      </c>
      <c r="BJ444" s="15"/>
      <c r="BK444" s="15"/>
      <c r="BL444" s="15">
        <v>0</v>
      </c>
      <c r="BM444" s="15">
        <v>0</v>
      </c>
      <c r="BN444" s="15">
        <f t="shared" si="334"/>
        <v>0</v>
      </c>
      <c r="BO444" s="15"/>
      <c r="BP444" s="15"/>
      <c r="BQ444" s="15">
        <v>3</v>
      </c>
      <c r="BR444" s="15">
        <v>5</v>
      </c>
      <c r="BS444" s="15">
        <f t="shared" si="335"/>
        <v>8</v>
      </c>
      <c r="BT444" s="15"/>
      <c r="BU444" s="15"/>
      <c r="BV444" s="15">
        <v>3</v>
      </c>
      <c r="BW444" s="15">
        <v>2</v>
      </c>
      <c r="BX444" s="19">
        <f t="shared" si="336"/>
        <v>5</v>
      </c>
      <c r="BY444" s="15"/>
      <c r="BZ444" s="15"/>
      <c r="CA444" s="27">
        <v>3</v>
      </c>
      <c r="CB444" s="27">
        <v>5</v>
      </c>
      <c r="CC444" s="15">
        <f t="shared" si="337"/>
        <v>8</v>
      </c>
      <c r="CD444" s="15"/>
      <c r="CE444" s="20"/>
      <c r="CF444" s="24">
        <v>0</v>
      </c>
      <c r="CG444" s="24">
        <v>0</v>
      </c>
      <c r="CH444" s="24">
        <f t="shared" si="338"/>
        <v>0</v>
      </c>
      <c r="CK444" s="15">
        <v>0</v>
      </c>
      <c r="CL444" s="15">
        <v>0</v>
      </c>
      <c r="CM444" s="15">
        <f t="shared" si="339"/>
        <v>0</v>
      </c>
      <c r="CP444" s="15">
        <v>0</v>
      </c>
      <c r="CQ444" s="15">
        <v>0</v>
      </c>
      <c r="CR444" s="15">
        <f t="shared" si="346"/>
        <v>0</v>
      </c>
      <c r="CT444" s="15" t="s">
        <v>257</v>
      </c>
      <c r="CU444" s="15">
        <v>0</v>
      </c>
      <c r="CV444" s="15">
        <v>0</v>
      </c>
      <c r="CW444" s="15">
        <f t="shared" si="340"/>
        <v>0</v>
      </c>
      <c r="CZ444" s="15">
        <v>0</v>
      </c>
      <c r="DA444" s="15">
        <v>0</v>
      </c>
      <c r="DB444" s="15">
        <f t="shared" si="358"/>
        <v>0</v>
      </c>
    </row>
    <row r="445" spans="1:107" hidden="1">
      <c r="A445" s="15">
        <v>122</v>
      </c>
      <c r="B445" s="22" t="s">
        <v>208</v>
      </c>
      <c r="D445" s="16">
        <v>385</v>
      </c>
      <c r="F445" s="16">
        <v>73</v>
      </c>
      <c r="G445" s="16"/>
      <c r="H445" s="16"/>
      <c r="I445" s="15">
        <v>3</v>
      </c>
      <c r="J445" s="15">
        <v>5</v>
      </c>
      <c r="K445" s="15">
        <f t="shared" si="350"/>
        <v>8</v>
      </c>
      <c r="L445" s="15"/>
      <c r="M445" s="15"/>
      <c r="N445" s="15">
        <v>0</v>
      </c>
      <c r="O445" s="15">
        <v>0</v>
      </c>
      <c r="P445" s="15">
        <f t="shared" si="351"/>
        <v>0</v>
      </c>
      <c r="Q445" s="15"/>
      <c r="R445" s="15"/>
      <c r="S445" s="15">
        <v>0</v>
      </c>
      <c r="T445" s="15">
        <v>0</v>
      </c>
      <c r="U445" s="15">
        <f t="shared" si="352"/>
        <v>0</v>
      </c>
      <c r="V445" s="15"/>
      <c r="W445" s="15"/>
      <c r="X445" s="15">
        <v>3</v>
      </c>
      <c r="Y445" s="15">
        <v>5</v>
      </c>
      <c r="Z445" s="15">
        <f t="shared" si="353"/>
        <v>8</v>
      </c>
      <c r="AA445" s="17"/>
      <c r="AB445" s="17"/>
      <c r="AC445" s="15">
        <v>0</v>
      </c>
      <c r="AD445" s="15">
        <v>0</v>
      </c>
      <c r="AE445" s="15">
        <f t="shared" si="354"/>
        <v>0</v>
      </c>
      <c r="AF445" s="17"/>
      <c r="AG445" s="17"/>
      <c r="AH445" s="15">
        <v>0</v>
      </c>
      <c r="AI445" s="15">
        <v>0</v>
      </c>
      <c r="AJ445" s="15">
        <f t="shared" si="355"/>
        <v>0</v>
      </c>
      <c r="AL445" s="17"/>
      <c r="AM445" s="15">
        <v>0</v>
      </c>
      <c r="AN445" s="15">
        <v>0</v>
      </c>
      <c r="AO445" s="15">
        <f t="shared" si="356"/>
        <v>0</v>
      </c>
      <c r="AR445" s="15">
        <v>0</v>
      </c>
      <c r="AS445" s="15">
        <v>0</v>
      </c>
      <c r="AT445" s="15">
        <f t="shared" si="357"/>
        <v>0</v>
      </c>
      <c r="AW445" s="15">
        <v>0</v>
      </c>
      <c r="AX445" s="15">
        <v>0</v>
      </c>
      <c r="AY445" s="15">
        <f t="shared" si="344"/>
        <v>0</v>
      </c>
      <c r="BB445" s="15">
        <v>2</v>
      </c>
      <c r="BC445" s="15">
        <v>5</v>
      </c>
      <c r="BD445" s="15">
        <f t="shared" si="345"/>
        <v>7</v>
      </c>
      <c r="BG445" s="15">
        <v>1</v>
      </c>
      <c r="BH445" s="15">
        <v>1</v>
      </c>
      <c r="BI445" s="15">
        <f t="shared" si="333"/>
        <v>2</v>
      </c>
      <c r="BJ445" s="15"/>
      <c r="BK445" s="15"/>
      <c r="BL445" s="15">
        <v>0</v>
      </c>
      <c r="BM445" s="15">
        <v>0</v>
      </c>
      <c r="BN445" s="15">
        <f t="shared" si="334"/>
        <v>0</v>
      </c>
      <c r="BO445" s="15"/>
      <c r="BP445" s="15"/>
      <c r="BQ445" s="15">
        <v>3</v>
      </c>
      <c r="BR445" s="15">
        <v>5</v>
      </c>
      <c r="BS445" s="15">
        <f t="shared" si="335"/>
        <v>8</v>
      </c>
      <c r="BT445" s="15"/>
      <c r="BU445" s="15"/>
      <c r="BV445" s="15">
        <v>1</v>
      </c>
      <c r="BW445" s="15">
        <v>5</v>
      </c>
      <c r="BX445" s="19">
        <f t="shared" si="336"/>
        <v>6</v>
      </c>
      <c r="BY445" s="15"/>
      <c r="BZ445" s="15"/>
      <c r="CA445" s="27">
        <v>3</v>
      </c>
      <c r="CB445" s="27">
        <v>5</v>
      </c>
      <c r="CC445" s="15">
        <f t="shared" si="337"/>
        <v>8</v>
      </c>
      <c r="CD445" s="15"/>
      <c r="CE445" s="20"/>
      <c r="CF445" s="24">
        <v>0</v>
      </c>
      <c r="CG445" s="24">
        <v>0</v>
      </c>
      <c r="CH445" s="24">
        <f t="shared" si="338"/>
        <v>0</v>
      </c>
      <c r="CK445" s="15">
        <v>0</v>
      </c>
      <c r="CL445" s="15">
        <v>0</v>
      </c>
      <c r="CM445" s="15">
        <f t="shared" si="339"/>
        <v>0</v>
      </c>
      <c r="CP445" s="15">
        <v>0</v>
      </c>
      <c r="CQ445" s="15">
        <v>0</v>
      </c>
      <c r="CR445" s="15">
        <f t="shared" si="346"/>
        <v>0</v>
      </c>
      <c r="CT445" s="15" t="s">
        <v>257</v>
      </c>
      <c r="CU445" s="15">
        <v>0</v>
      </c>
      <c r="CV445" s="15">
        <v>0</v>
      </c>
      <c r="CW445" s="15">
        <f t="shared" si="340"/>
        <v>0</v>
      </c>
      <c r="CZ445" s="15">
        <v>0</v>
      </c>
      <c r="DA445" s="15">
        <v>0</v>
      </c>
      <c r="DB445" s="15">
        <f t="shared" si="358"/>
        <v>0</v>
      </c>
    </row>
    <row r="446" spans="1:107">
      <c r="A446" s="15">
        <v>123</v>
      </c>
      <c r="B446" s="22" t="s">
        <v>209</v>
      </c>
      <c r="D446" s="16">
        <v>362</v>
      </c>
      <c r="F446" s="16">
        <v>74</v>
      </c>
      <c r="G446" s="16"/>
      <c r="H446" s="16"/>
      <c r="I446" s="15">
        <v>0</v>
      </c>
      <c r="J446" s="15">
        <v>0</v>
      </c>
      <c r="K446" s="15">
        <f t="shared" si="350"/>
        <v>0</v>
      </c>
      <c r="L446" s="15">
        <f>MEDIAN(K446:K449)</f>
        <v>0</v>
      </c>
      <c r="M446" s="15"/>
      <c r="N446" s="15">
        <v>3</v>
      </c>
      <c r="O446" s="15">
        <v>5</v>
      </c>
      <c r="P446" s="15">
        <f t="shared" si="351"/>
        <v>8</v>
      </c>
      <c r="Q446" s="15">
        <f>MEDIAN(P446:P449)</f>
        <v>8</v>
      </c>
      <c r="R446" s="15"/>
      <c r="S446" s="15">
        <v>3</v>
      </c>
      <c r="T446" s="15">
        <v>3</v>
      </c>
      <c r="U446" s="15">
        <f t="shared" si="352"/>
        <v>6</v>
      </c>
      <c r="V446" s="15">
        <f>MEDIAN(U446:U449)</f>
        <v>6</v>
      </c>
      <c r="W446" s="15"/>
      <c r="X446" s="15">
        <v>0</v>
      </c>
      <c r="Y446" s="15">
        <v>0</v>
      </c>
      <c r="Z446" s="15">
        <f t="shared" si="353"/>
        <v>0</v>
      </c>
      <c r="AA446" s="17">
        <f>MEDIAN(Z446:Z449)</f>
        <v>0</v>
      </c>
      <c r="AB446" s="17"/>
      <c r="AC446" s="15">
        <v>0</v>
      </c>
      <c r="AD446" s="15">
        <v>0</v>
      </c>
      <c r="AE446" s="15">
        <f t="shared" si="354"/>
        <v>0</v>
      </c>
      <c r="AF446" s="17">
        <f>MEDIAN(AE446:AE449)</f>
        <v>0</v>
      </c>
      <c r="AG446" s="17"/>
      <c r="AH446" s="15">
        <v>0</v>
      </c>
      <c r="AI446" s="15">
        <v>0</v>
      </c>
      <c r="AJ446" s="15">
        <f t="shared" si="355"/>
        <v>0</v>
      </c>
      <c r="AK446" s="15">
        <f>MEDIAN(AJ446:AJ449)</f>
        <v>0</v>
      </c>
      <c r="AL446" s="17"/>
      <c r="AM446" s="15">
        <v>2</v>
      </c>
      <c r="AN446" s="15">
        <v>3</v>
      </c>
      <c r="AO446" s="15">
        <f t="shared" si="356"/>
        <v>5</v>
      </c>
      <c r="AP446" s="15">
        <f>MEDIAN(AO446:AO449)</f>
        <v>5.5</v>
      </c>
      <c r="AR446" s="15">
        <v>1</v>
      </c>
      <c r="AS446" s="15">
        <v>1</v>
      </c>
      <c r="AT446" s="15">
        <f t="shared" si="357"/>
        <v>2</v>
      </c>
      <c r="AU446" s="15">
        <f>MEDIAN(AT446:AT449)</f>
        <v>2.5</v>
      </c>
      <c r="AW446" s="15">
        <v>0</v>
      </c>
      <c r="AX446" s="15">
        <v>0</v>
      </c>
      <c r="AY446" s="15">
        <f t="shared" si="344"/>
        <v>0</v>
      </c>
      <c r="AZ446" s="15">
        <f>MEDIAN(AY446:AY449)</f>
        <v>0</v>
      </c>
      <c r="BB446" s="15">
        <v>3</v>
      </c>
      <c r="BC446" s="15">
        <v>5</v>
      </c>
      <c r="BD446" s="15">
        <f t="shared" si="345"/>
        <v>8</v>
      </c>
      <c r="BE446" s="15">
        <f>MEDIAN(BD446:BD449)</f>
        <v>7.5</v>
      </c>
      <c r="BG446" s="15">
        <v>0</v>
      </c>
      <c r="BH446" s="15">
        <v>0</v>
      </c>
      <c r="BI446" s="15">
        <f t="shared" ref="BI446:BI465" si="359">SUM(BG446:BH446)</f>
        <v>0</v>
      </c>
      <c r="BJ446" s="15">
        <f>MEDIAN(BI446:BI449)</f>
        <v>0</v>
      </c>
      <c r="BK446" s="15"/>
      <c r="BL446" s="15">
        <v>0</v>
      </c>
      <c r="BM446" s="15">
        <v>0</v>
      </c>
      <c r="BN446" s="15">
        <f t="shared" ref="BN446:BN465" si="360">SUM(BL446:BM446)</f>
        <v>0</v>
      </c>
      <c r="BO446" s="15">
        <f>MEDIAN(BN446:BN449)</f>
        <v>0</v>
      </c>
      <c r="BP446" s="15"/>
      <c r="BQ446" s="15">
        <v>3</v>
      </c>
      <c r="BR446" s="15">
        <v>5</v>
      </c>
      <c r="BS446" s="15">
        <f t="shared" ref="BS446:BS472" si="361">SUM(BQ446:BR446)</f>
        <v>8</v>
      </c>
      <c r="BT446" s="15">
        <f>MEDIAN(BS446:BS449)</f>
        <v>8</v>
      </c>
      <c r="BU446" s="15"/>
      <c r="BV446" s="15">
        <v>3</v>
      </c>
      <c r="BW446" s="15">
        <v>5</v>
      </c>
      <c r="BX446" s="19">
        <f t="shared" ref="BX446:BX472" si="362">SUM(BV446:BW446)</f>
        <v>8</v>
      </c>
      <c r="BY446" s="15">
        <f>MEDIAN(BX446:BX449)</f>
        <v>8</v>
      </c>
      <c r="BZ446" s="15"/>
      <c r="CA446" s="27">
        <v>2</v>
      </c>
      <c r="CB446" s="27">
        <v>4</v>
      </c>
      <c r="CC446" s="15">
        <f t="shared" ref="CC446:CC465" si="363">SUM(CA446:CB446)</f>
        <v>6</v>
      </c>
      <c r="CD446" s="15">
        <f>MEDIAN(CC446:CC449)</f>
        <v>6</v>
      </c>
      <c r="CE446" s="20"/>
      <c r="CF446" s="24">
        <v>0</v>
      </c>
      <c r="CG446" s="24">
        <v>0</v>
      </c>
      <c r="CH446" s="24">
        <f t="shared" ref="CH446:CH465" si="364">SUM(CF446:CG446)</f>
        <v>0</v>
      </c>
      <c r="CI446" s="24">
        <f>MEDIAN(CH446:CH449)</f>
        <v>0</v>
      </c>
      <c r="CK446" s="15">
        <v>0</v>
      </c>
      <c r="CL446" s="15">
        <v>0</v>
      </c>
      <c r="CM446" s="15">
        <f t="shared" ref="CM446:CM465" si="365">SUM(CK446:CL446)</f>
        <v>0</v>
      </c>
      <c r="CN446" s="15">
        <f>MEDIAN(CM446:CM449)</f>
        <v>0</v>
      </c>
      <c r="CP446" s="15">
        <v>0</v>
      </c>
      <c r="CQ446" s="15">
        <v>0</v>
      </c>
      <c r="CR446" s="15">
        <f t="shared" si="346"/>
        <v>0</v>
      </c>
      <c r="CS446" s="15">
        <f>MEDIAN(CR446:CR449)</f>
        <v>0</v>
      </c>
      <c r="CT446" s="15" t="s">
        <v>257</v>
      </c>
      <c r="CU446" s="15">
        <v>0</v>
      </c>
      <c r="CV446" s="15">
        <v>0</v>
      </c>
      <c r="CW446" s="15">
        <f t="shared" ref="CW446:CW465" si="366">SUM(CU446:CV446)</f>
        <v>0</v>
      </c>
      <c r="CX446" s="15">
        <f>MEDIAN(CW446:CW449)</f>
        <v>0</v>
      </c>
      <c r="CZ446" s="15">
        <v>3</v>
      </c>
      <c r="DA446" s="15">
        <v>5</v>
      </c>
      <c r="DB446" s="15">
        <f t="shared" si="358"/>
        <v>8</v>
      </c>
      <c r="DC446" s="15">
        <f>MEDIAN(DB446:DB449)</f>
        <v>7.5</v>
      </c>
    </row>
    <row r="447" spans="1:107" hidden="1">
      <c r="A447" s="15">
        <v>123</v>
      </c>
      <c r="B447" s="22" t="s">
        <v>209</v>
      </c>
      <c r="D447" s="16">
        <v>368</v>
      </c>
      <c r="F447" s="16">
        <v>74</v>
      </c>
      <c r="G447" s="16"/>
      <c r="H447" s="16"/>
      <c r="I447" s="15" t="s">
        <v>124</v>
      </c>
      <c r="J447" s="15" t="s">
        <v>124</v>
      </c>
      <c r="K447" s="15" t="s">
        <v>124</v>
      </c>
      <c r="L447" s="15"/>
      <c r="M447" s="15"/>
      <c r="N447" s="15" t="s">
        <v>124</v>
      </c>
      <c r="O447" s="15" t="s">
        <v>124</v>
      </c>
      <c r="P447" s="15" t="s">
        <v>124</v>
      </c>
      <c r="Q447" s="15"/>
      <c r="R447" s="15"/>
      <c r="S447" s="15" t="s">
        <v>124</v>
      </c>
      <c r="T447" s="15" t="s">
        <v>124</v>
      </c>
      <c r="U447" s="15" t="s">
        <v>124</v>
      </c>
      <c r="V447" s="15"/>
      <c r="W447" s="15"/>
      <c r="X447" s="15">
        <v>0</v>
      </c>
      <c r="Y447" s="15">
        <v>0</v>
      </c>
      <c r="Z447" s="15">
        <f t="shared" si="353"/>
        <v>0</v>
      </c>
      <c r="AA447" s="17"/>
      <c r="AB447" s="17"/>
      <c r="AC447" s="15">
        <v>0</v>
      </c>
      <c r="AD447" s="15">
        <v>0</v>
      </c>
      <c r="AE447" s="15">
        <f t="shared" si="354"/>
        <v>0</v>
      </c>
      <c r="AF447" s="17"/>
      <c r="AG447" s="17"/>
      <c r="AH447" s="15">
        <v>0</v>
      </c>
      <c r="AI447" s="15">
        <v>0</v>
      </c>
      <c r="AJ447" s="15">
        <f t="shared" si="355"/>
        <v>0</v>
      </c>
      <c r="AL447" s="17"/>
      <c r="AM447" s="15">
        <v>2</v>
      </c>
      <c r="AN447" s="15">
        <v>4</v>
      </c>
      <c r="AO447" s="15">
        <f t="shared" si="356"/>
        <v>6</v>
      </c>
      <c r="AR447" s="15">
        <v>1</v>
      </c>
      <c r="AS447" s="15">
        <v>2</v>
      </c>
      <c r="AT447" s="15">
        <f t="shared" si="357"/>
        <v>3</v>
      </c>
      <c r="AW447" s="15">
        <v>0</v>
      </c>
      <c r="AX447" s="15">
        <v>0</v>
      </c>
      <c r="AY447" s="15">
        <f t="shared" si="344"/>
        <v>0</v>
      </c>
      <c r="BB447" s="15">
        <v>2</v>
      </c>
      <c r="BC447" s="15">
        <v>5</v>
      </c>
      <c r="BD447" s="15">
        <f t="shared" si="345"/>
        <v>7</v>
      </c>
      <c r="BG447" s="15">
        <v>0</v>
      </c>
      <c r="BH447" s="15">
        <v>0</v>
      </c>
      <c r="BI447" s="15">
        <f t="shared" si="359"/>
        <v>0</v>
      </c>
      <c r="BJ447" s="15"/>
      <c r="BK447" s="15"/>
      <c r="BL447" s="15">
        <v>0</v>
      </c>
      <c r="BM447" s="15">
        <v>0</v>
      </c>
      <c r="BN447" s="15">
        <f t="shared" si="360"/>
        <v>0</v>
      </c>
      <c r="BO447" s="15"/>
      <c r="BP447" s="15"/>
      <c r="BQ447" s="15">
        <v>3</v>
      </c>
      <c r="BR447" s="15">
        <v>5</v>
      </c>
      <c r="BS447" s="15">
        <f t="shared" si="361"/>
        <v>8</v>
      </c>
      <c r="BT447" s="15"/>
      <c r="BU447" s="15"/>
      <c r="BV447" s="15">
        <v>3</v>
      </c>
      <c r="BW447" s="15">
        <v>5</v>
      </c>
      <c r="BX447" s="19">
        <f t="shared" si="362"/>
        <v>8</v>
      </c>
      <c r="BY447" s="15"/>
      <c r="BZ447" s="15"/>
      <c r="CA447" s="27">
        <v>2</v>
      </c>
      <c r="CB447" s="27">
        <v>4</v>
      </c>
      <c r="CC447" s="15">
        <f t="shared" si="363"/>
        <v>6</v>
      </c>
      <c r="CD447" s="15"/>
      <c r="CE447" s="20"/>
      <c r="CF447" s="24">
        <v>0</v>
      </c>
      <c r="CG447" s="24">
        <v>0</v>
      </c>
      <c r="CH447" s="24">
        <f t="shared" si="364"/>
        <v>0</v>
      </c>
      <c r="CK447" s="15">
        <v>0</v>
      </c>
      <c r="CL447" s="15">
        <v>0</v>
      </c>
      <c r="CM447" s="15">
        <f t="shared" si="365"/>
        <v>0</v>
      </c>
      <c r="CP447" s="15">
        <v>0</v>
      </c>
      <c r="CQ447" s="15">
        <v>0</v>
      </c>
      <c r="CR447" s="15">
        <f t="shared" si="346"/>
        <v>0</v>
      </c>
      <c r="CT447" s="15" t="s">
        <v>257</v>
      </c>
      <c r="CU447" s="15">
        <v>0</v>
      </c>
      <c r="CV447" s="15">
        <v>0</v>
      </c>
      <c r="CW447" s="15">
        <f t="shared" si="366"/>
        <v>0</v>
      </c>
      <c r="CZ447" s="15">
        <v>2</v>
      </c>
      <c r="DA447" s="15">
        <v>5</v>
      </c>
      <c r="DB447" s="15">
        <f t="shared" si="358"/>
        <v>7</v>
      </c>
    </row>
    <row r="448" spans="1:107" hidden="1">
      <c r="A448" s="15">
        <v>123</v>
      </c>
      <c r="B448" s="22" t="s">
        <v>209</v>
      </c>
      <c r="D448" s="16">
        <v>380</v>
      </c>
      <c r="F448" s="16">
        <v>74</v>
      </c>
      <c r="G448" s="16"/>
      <c r="H448" s="16"/>
      <c r="I448" s="15">
        <v>0</v>
      </c>
      <c r="J448" s="15">
        <v>0</v>
      </c>
      <c r="K448" s="15">
        <f>SUM(I448:J448)</f>
        <v>0</v>
      </c>
      <c r="L448" s="15"/>
      <c r="M448" s="15"/>
      <c r="N448" s="15">
        <v>3</v>
      </c>
      <c r="O448" s="15">
        <v>5</v>
      </c>
      <c r="P448" s="15">
        <f t="shared" ref="P448:P454" si="367">SUM(N448:O448)</f>
        <v>8</v>
      </c>
      <c r="Q448" s="15"/>
      <c r="R448" s="15"/>
      <c r="S448" s="15">
        <v>3</v>
      </c>
      <c r="T448" s="15">
        <v>3</v>
      </c>
      <c r="U448" s="15">
        <f>SUM(S448:T448)</f>
        <v>6</v>
      </c>
      <c r="V448" s="15"/>
      <c r="W448" s="15"/>
      <c r="X448" s="15">
        <v>0</v>
      </c>
      <c r="Y448" s="15">
        <v>0</v>
      </c>
      <c r="Z448" s="15">
        <f t="shared" si="353"/>
        <v>0</v>
      </c>
      <c r="AA448" s="17"/>
      <c r="AB448" s="17"/>
      <c r="AC448" s="15">
        <v>0</v>
      </c>
      <c r="AD448" s="15">
        <v>0</v>
      </c>
      <c r="AE448" s="15">
        <f t="shared" si="354"/>
        <v>0</v>
      </c>
      <c r="AF448" s="17"/>
      <c r="AG448" s="17"/>
      <c r="AH448" s="15">
        <v>0</v>
      </c>
      <c r="AI448" s="15">
        <v>0</v>
      </c>
      <c r="AJ448" s="15">
        <f t="shared" si="355"/>
        <v>0</v>
      </c>
      <c r="AL448" s="17"/>
      <c r="AM448" s="15">
        <v>2</v>
      </c>
      <c r="AN448" s="15">
        <v>3</v>
      </c>
      <c r="AO448" s="15">
        <f t="shared" si="356"/>
        <v>5</v>
      </c>
      <c r="AR448" s="15">
        <v>1</v>
      </c>
      <c r="AS448" s="15">
        <v>1</v>
      </c>
      <c r="AT448" s="15">
        <f t="shared" si="357"/>
        <v>2</v>
      </c>
      <c r="AW448" s="15">
        <v>0</v>
      </c>
      <c r="AX448" s="15">
        <v>0</v>
      </c>
      <c r="AY448" s="15">
        <f t="shared" si="344"/>
        <v>0</v>
      </c>
      <c r="BB448" s="15">
        <v>3</v>
      </c>
      <c r="BC448" s="15">
        <v>5</v>
      </c>
      <c r="BD448" s="15">
        <f t="shared" si="345"/>
        <v>8</v>
      </c>
      <c r="BG448" s="15">
        <v>0</v>
      </c>
      <c r="BH448" s="15">
        <v>0</v>
      </c>
      <c r="BI448" s="15">
        <f t="shared" si="359"/>
        <v>0</v>
      </c>
      <c r="BJ448" s="15"/>
      <c r="BK448" s="15"/>
      <c r="BL448" s="15">
        <v>0</v>
      </c>
      <c r="BM448" s="15">
        <v>0</v>
      </c>
      <c r="BN448" s="15">
        <f t="shared" si="360"/>
        <v>0</v>
      </c>
      <c r="BO448" s="15"/>
      <c r="BP448" s="15"/>
      <c r="BQ448" s="15">
        <v>3</v>
      </c>
      <c r="BR448" s="15">
        <v>5</v>
      </c>
      <c r="BS448" s="15">
        <f t="shared" si="361"/>
        <v>8</v>
      </c>
      <c r="BT448" s="15"/>
      <c r="BU448" s="15"/>
      <c r="BV448" s="15">
        <v>3</v>
      </c>
      <c r="BW448" s="15">
        <v>5</v>
      </c>
      <c r="BX448" s="19">
        <f t="shared" si="362"/>
        <v>8</v>
      </c>
      <c r="BY448" s="15"/>
      <c r="BZ448" s="15"/>
      <c r="CA448" s="27">
        <v>2</v>
      </c>
      <c r="CB448" s="27">
        <v>4</v>
      </c>
      <c r="CC448" s="15">
        <f t="shared" si="363"/>
        <v>6</v>
      </c>
      <c r="CD448" s="15"/>
      <c r="CE448" s="20"/>
      <c r="CF448" s="24">
        <v>0</v>
      </c>
      <c r="CG448" s="24">
        <v>0</v>
      </c>
      <c r="CH448" s="24">
        <f t="shared" si="364"/>
        <v>0</v>
      </c>
      <c r="CK448" s="15">
        <v>0</v>
      </c>
      <c r="CL448" s="15">
        <v>0</v>
      </c>
      <c r="CM448" s="15">
        <f t="shared" si="365"/>
        <v>0</v>
      </c>
      <c r="CP448" s="15">
        <v>0</v>
      </c>
      <c r="CQ448" s="15">
        <v>0</v>
      </c>
      <c r="CR448" s="15">
        <f t="shared" si="346"/>
        <v>0</v>
      </c>
      <c r="CT448" s="15" t="s">
        <v>257</v>
      </c>
      <c r="CU448" s="15">
        <v>0</v>
      </c>
      <c r="CV448" s="15">
        <v>0</v>
      </c>
      <c r="CW448" s="15">
        <f t="shared" si="366"/>
        <v>0</v>
      </c>
      <c r="CZ448" s="15">
        <v>3</v>
      </c>
      <c r="DA448" s="15">
        <v>5</v>
      </c>
      <c r="DB448" s="15">
        <f t="shared" si="358"/>
        <v>8</v>
      </c>
    </row>
    <row r="449" spans="1:107" hidden="1">
      <c r="A449" s="15">
        <v>123</v>
      </c>
      <c r="B449" s="22" t="s">
        <v>209</v>
      </c>
      <c r="D449" s="16">
        <v>386</v>
      </c>
      <c r="F449" s="16">
        <v>74</v>
      </c>
      <c r="G449" s="16"/>
      <c r="H449" s="16"/>
      <c r="I449" s="15">
        <v>0</v>
      </c>
      <c r="J449" s="15">
        <v>0</v>
      </c>
      <c r="K449" s="15">
        <f>SUM(I449:J449)</f>
        <v>0</v>
      </c>
      <c r="L449" s="15"/>
      <c r="M449" s="15"/>
      <c r="N449" s="15">
        <v>3</v>
      </c>
      <c r="O449" s="15">
        <v>5</v>
      </c>
      <c r="P449" s="15">
        <f t="shared" si="367"/>
        <v>8</v>
      </c>
      <c r="Q449" s="15"/>
      <c r="R449" s="15"/>
      <c r="S449" s="15">
        <v>3</v>
      </c>
      <c r="T449" s="15">
        <v>3</v>
      </c>
      <c r="U449" s="15">
        <f>SUM(S449:T449)</f>
        <v>6</v>
      </c>
      <c r="V449" s="15"/>
      <c r="W449" s="15"/>
      <c r="X449" s="15">
        <v>0</v>
      </c>
      <c r="Y449" s="15">
        <v>0</v>
      </c>
      <c r="Z449" s="15">
        <f t="shared" si="353"/>
        <v>0</v>
      </c>
      <c r="AA449" s="17"/>
      <c r="AB449" s="17"/>
      <c r="AC449" s="15">
        <v>0</v>
      </c>
      <c r="AD449" s="15">
        <v>0</v>
      </c>
      <c r="AE449" s="15">
        <f t="shared" si="354"/>
        <v>0</v>
      </c>
      <c r="AF449" s="17"/>
      <c r="AG449" s="17"/>
      <c r="AH449" s="15">
        <v>0</v>
      </c>
      <c r="AI449" s="15">
        <v>0</v>
      </c>
      <c r="AJ449" s="15">
        <f t="shared" si="355"/>
        <v>0</v>
      </c>
      <c r="AL449" s="17"/>
      <c r="AM449" s="15">
        <v>2</v>
      </c>
      <c r="AN449" s="15">
        <v>4</v>
      </c>
      <c r="AO449" s="15">
        <f t="shared" si="356"/>
        <v>6</v>
      </c>
      <c r="AR449" s="15">
        <v>1</v>
      </c>
      <c r="AS449" s="15">
        <v>2</v>
      </c>
      <c r="AT449" s="15">
        <f t="shared" si="357"/>
        <v>3</v>
      </c>
      <c r="AW449" s="15">
        <v>0</v>
      </c>
      <c r="AX449" s="15">
        <v>0</v>
      </c>
      <c r="AY449" s="15">
        <f t="shared" ref="AY449:AY465" si="368">SUM(AW449:AX449)</f>
        <v>0</v>
      </c>
      <c r="BB449" s="15">
        <v>2</v>
      </c>
      <c r="BC449" s="15">
        <v>5</v>
      </c>
      <c r="BD449" s="15">
        <f t="shared" ref="BD449:BD465" si="369">SUM(BB449:BC449)</f>
        <v>7</v>
      </c>
      <c r="BG449" s="15">
        <v>0</v>
      </c>
      <c r="BH449" s="15">
        <v>0</v>
      </c>
      <c r="BI449" s="15">
        <f t="shared" si="359"/>
        <v>0</v>
      </c>
      <c r="BJ449" s="15"/>
      <c r="BK449" s="15"/>
      <c r="BL449" s="15">
        <v>0</v>
      </c>
      <c r="BM449" s="15">
        <v>0</v>
      </c>
      <c r="BN449" s="15">
        <f t="shared" si="360"/>
        <v>0</v>
      </c>
      <c r="BO449" s="15"/>
      <c r="BP449" s="15"/>
      <c r="BQ449" s="15">
        <v>3</v>
      </c>
      <c r="BR449" s="15">
        <v>5</v>
      </c>
      <c r="BS449" s="15">
        <f t="shared" si="361"/>
        <v>8</v>
      </c>
      <c r="BT449" s="15"/>
      <c r="BU449" s="15"/>
      <c r="BV449" s="15">
        <v>3</v>
      </c>
      <c r="BW449" s="15">
        <v>5</v>
      </c>
      <c r="BX449" s="19">
        <f t="shared" si="362"/>
        <v>8</v>
      </c>
      <c r="BY449" s="15"/>
      <c r="BZ449" s="15"/>
      <c r="CA449" s="27">
        <v>2</v>
      </c>
      <c r="CB449" s="27">
        <v>4</v>
      </c>
      <c r="CC449" s="15">
        <f t="shared" si="363"/>
        <v>6</v>
      </c>
      <c r="CD449" s="15"/>
      <c r="CE449" s="20"/>
      <c r="CF449" s="24">
        <v>0</v>
      </c>
      <c r="CG449" s="24">
        <v>0</v>
      </c>
      <c r="CH449" s="24">
        <f t="shared" si="364"/>
        <v>0</v>
      </c>
      <c r="CK449" s="15">
        <v>0</v>
      </c>
      <c r="CL449" s="15">
        <v>0</v>
      </c>
      <c r="CM449" s="15">
        <f t="shared" si="365"/>
        <v>0</v>
      </c>
      <c r="CP449" s="15">
        <v>0</v>
      </c>
      <c r="CQ449" s="15">
        <v>0</v>
      </c>
      <c r="CR449" s="15">
        <f t="shared" ref="CR449:CR465" si="370">SUM(CP449:CQ449)</f>
        <v>0</v>
      </c>
      <c r="CT449" s="15" t="s">
        <v>257</v>
      </c>
      <c r="CU449" s="15">
        <v>0</v>
      </c>
      <c r="CV449" s="15">
        <v>0</v>
      </c>
      <c r="CW449" s="15">
        <f t="shared" si="366"/>
        <v>0</v>
      </c>
      <c r="CZ449" s="15">
        <v>2</v>
      </c>
      <c r="DA449" s="15">
        <v>5</v>
      </c>
      <c r="DB449" s="15">
        <f t="shared" si="358"/>
        <v>7</v>
      </c>
    </row>
    <row r="450" spans="1:107">
      <c r="A450" s="15">
        <v>124</v>
      </c>
      <c r="B450" s="22" t="s">
        <v>210</v>
      </c>
      <c r="D450" s="16">
        <v>363</v>
      </c>
      <c r="F450" s="16">
        <v>75</v>
      </c>
      <c r="G450" s="16"/>
      <c r="H450" s="16"/>
      <c r="I450" s="15" t="s">
        <v>124</v>
      </c>
      <c r="J450" s="15" t="s">
        <v>124</v>
      </c>
      <c r="K450" s="15" t="s">
        <v>124</v>
      </c>
      <c r="L450" s="15">
        <f>MEDIAN(K450:K453)</f>
        <v>0</v>
      </c>
      <c r="M450" s="15"/>
      <c r="N450" s="15">
        <v>0</v>
      </c>
      <c r="O450" s="15">
        <v>0</v>
      </c>
      <c r="P450" s="15">
        <f t="shared" si="367"/>
        <v>0</v>
      </c>
      <c r="Q450" s="15">
        <f>MEDIAN(P450:P453)</f>
        <v>1</v>
      </c>
      <c r="R450" s="15"/>
      <c r="S450" s="15" t="s">
        <v>124</v>
      </c>
      <c r="T450" s="15" t="s">
        <v>124</v>
      </c>
      <c r="U450" s="15" t="s">
        <v>124</v>
      </c>
      <c r="V450" s="15">
        <f>MEDIAN(U450:U453)</f>
        <v>5</v>
      </c>
      <c r="W450" s="15"/>
      <c r="X450" s="15">
        <v>0</v>
      </c>
      <c r="Y450" s="15">
        <v>0</v>
      </c>
      <c r="Z450" s="15">
        <f t="shared" si="353"/>
        <v>0</v>
      </c>
      <c r="AA450" s="17">
        <f>MEDIAN(Z450:Z453)</f>
        <v>0</v>
      </c>
      <c r="AB450" s="17"/>
      <c r="AC450" s="15">
        <v>0</v>
      </c>
      <c r="AD450" s="15">
        <v>0</v>
      </c>
      <c r="AE450" s="15">
        <f t="shared" si="354"/>
        <v>0</v>
      </c>
      <c r="AF450" s="17">
        <f>MEDIAN(AE450:AE453)</f>
        <v>0</v>
      </c>
      <c r="AG450" s="17"/>
      <c r="AH450" s="15">
        <v>0</v>
      </c>
      <c r="AI450" s="15">
        <v>0</v>
      </c>
      <c r="AJ450" s="15">
        <f t="shared" si="355"/>
        <v>0</v>
      </c>
      <c r="AK450" s="15">
        <f>MEDIAN(AJ450:AJ453)</f>
        <v>0</v>
      </c>
      <c r="AL450" s="17"/>
      <c r="AM450" s="15">
        <v>0</v>
      </c>
      <c r="AN450" s="15">
        <v>0</v>
      </c>
      <c r="AO450" s="15">
        <f t="shared" si="356"/>
        <v>0</v>
      </c>
      <c r="AP450" s="15">
        <f>MEDIAN(AO450:AO453)</f>
        <v>0</v>
      </c>
      <c r="AR450" s="15" t="s">
        <v>124</v>
      </c>
      <c r="AS450" s="15" t="s">
        <v>124</v>
      </c>
      <c r="AT450" s="19" t="s">
        <v>124</v>
      </c>
      <c r="AU450" s="15">
        <f>MEDIAN(AT450:AT453)</f>
        <v>0</v>
      </c>
      <c r="AW450" s="15">
        <v>0</v>
      </c>
      <c r="AX450" s="15">
        <v>0</v>
      </c>
      <c r="AY450" s="15">
        <f t="shared" si="368"/>
        <v>0</v>
      </c>
      <c r="AZ450" s="15">
        <f>MEDIAN(AY450:AY453)</f>
        <v>0</v>
      </c>
      <c r="BB450" s="15">
        <v>3</v>
      </c>
      <c r="BC450" s="15">
        <v>5</v>
      </c>
      <c r="BD450" s="15">
        <f t="shared" si="369"/>
        <v>8</v>
      </c>
      <c r="BE450" s="15">
        <f>MEDIAN(BD450:BD453)</f>
        <v>8</v>
      </c>
      <c r="BG450" s="15">
        <v>0</v>
      </c>
      <c r="BH450" s="15">
        <v>0</v>
      </c>
      <c r="BI450" s="15">
        <f t="shared" si="359"/>
        <v>0</v>
      </c>
      <c r="BJ450" s="15">
        <f>MEDIAN(BI450:BI453)</f>
        <v>0</v>
      </c>
      <c r="BK450" s="15"/>
      <c r="BL450" s="15">
        <v>0</v>
      </c>
      <c r="BM450" s="15">
        <v>0</v>
      </c>
      <c r="BN450" s="15">
        <f t="shared" si="360"/>
        <v>0</v>
      </c>
      <c r="BO450" s="15">
        <f>MEDIAN(BN450:BN453)</f>
        <v>0</v>
      </c>
      <c r="BP450" s="15"/>
      <c r="BQ450" s="15">
        <v>3</v>
      </c>
      <c r="BR450" s="15">
        <v>5</v>
      </c>
      <c r="BS450" s="15">
        <f t="shared" si="361"/>
        <v>8</v>
      </c>
      <c r="BT450" s="15">
        <f>MEDIAN(BS450:BS453)</f>
        <v>8</v>
      </c>
      <c r="BU450" s="15"/>
      <c r="BV450" s="15">
        <v>3</v>
      </c>
      <c r="BW450" s="15">
        <v>5</v>
      </c>
      <c r="BX450" s="19">
        <f t="shared" si="362"/>
        <v>8</v>
      </c>
      <c r="BY450" s="15">
        <f>MEDIAN(BX450:BX453)</f>
        <v>8</v>
      </c>
      <c r="BZ450" s="15"/>
      <c r="CA450" s="27">
        <v>0</v>
      </c>
      <c r="CB450" s="27">
        <v>0</v>
      </c>
      <c r="CC450" s="15">
        <f t="shared" si="363"/>
        <v>0</v>
      </c>
      <c r="CD450" s="15">
        <f>MEDIAN(CC450:CC453)</f>
        <v>0</v>
      </c>
      <c r="CE450" s="20"/>
      <c r="CF450" s="24">
        <v>0</v>
      </c>
      <c r="CG450" s="24">
        <v>0</v>
      </c>
      <c r="CH450" s="24">
        <f t="shared" si="364"/>
        <v>0</v>
      </c>
      <c r="CI450" s="24">
        <f>MEDIAN(CH450:CH453)</f>
        <v>0</v>
      </c>
      <c r="CK450" s="15">
        <v>0</v>
      </c>
      <c r="CL450" s="15">
        <v>0</v>
      </c>
      <c r="CM450" s="15">
        <f t="shared" si="365"/>
        <v>0</v>
      </c>
      <c r="CN450" s="15">
        <f>MEDIAN(CM450:CM453)</f>
        <v>0</v>
      </c>
      <c r="CP450" s="15">
        <v>0</v>
      </c>
      <c r="CQ450" s="15">
        <v>0</v>
      </c>
      <c r="CR450" s="15">
        <f t="shared" si="370"/>
        <v>0</v>
      </c>
      <c r="CS450" s="15">
        <f>MEDIAN(CR450:CR453)</f>
        <v>1</v>
      </c>
      <c r="CT450" s="15" t="s">
        <v>257</v>
      </c>
      <c r="CU450" s="15">
        <v>3</v>
      </c>
      <c r="CV450" s="15">
        <v>5</v>
      </c>
      <c r="CW450" s="15">
        <f t="shared" si="366"/>
        <v>8</v>
      </c>
      <c r="CX450" s="15">
        <f>MEDIAN(CW450:CW453)</f>
        <v>8</v>
      </c>
      <c r="CZ450" s="15">
        <v>0</v>
      </c>
      <c r="DA450" s="15">
        <v>0</v>
      </c>
      <c r="DB450" s="15">
        <f t="shared" si="358"/>
        <v>0</v>
      </c>
      <c r="DC450" s="15">
        <f>MEDIAN(DB450:DB453)</f>
        <v>0</v>
      </c>
    </row>
    <row r="451" spans="1:107" hidden="1">
      <c r="A451" s="15">
        <v>124</v>
      </c>
      <c r="B451" s="22" t="s">
        <v>210</v>
      </c>
      <c r="D451" s="16">
        <v>369</v>
      </c>
      <c r="F451" s="16">
        <v>75</v>
      </c>
      <c r="G451" s="16"/>
      <c r="H451" s="16"/>
      <c r="I451" s="15">
        <v>0</v>
      </c>
      <c r="J451" s="15">
        <v>0</v>
      </c>
      <c r="K451" s="15">
        <f>SUM(I451:J451)</f>
        <v>0</v>
      </c>
      <c r="L451" s="15"/>
      <c r="M451" s="15"/>
      <c r="N451" s="15">
        <v>1</v>
      </c>
      <c r="O451" s="15">
        <v>1</v>
      </c>
      <c r="P451" s="15">
        <f t="shared" si="367"/>
        <v>2</v>
      </c>
      <c r="Q451" s="15"/>
      <c r="R451" s="15"/>
      <c r="S451" s="15">
        <v>2</v>
      </c>
      <c r="T451" s="15">
        <v>4</v>
      </c>
      <c r="U451" s="15">
        <f>SUM(S451:T451)</f>
        <v>6</v>
      </c>
      <c r="V451" s="15"/>
      <c r="W451" s="15"/>
      <c r="X451" s="15">
        <v>0</v>
      </c>
      <c r="Y451" s="15">
        <v>0</v>
      </c>
      <c r="Z451" s="15">
        <f t="shared" si="353"/>
        <v>0</v>
      </c>
      <c r="AA451" s="17"/>
      <c r="AB451" s="17"/>
      <c r="AC451" s="15">
        <v>0</v>
      </c>
      <c r="AD451" s="15">
        <v>0</v>
      </c>
      <c r="AE451" s="15">
        <f t="shared" si="354"/>
        <v>0</v>
      </c>
      <c r="AF451" s="17"/>
      <c r="AG451" s="17"/>
      <c r="AH451" s="15">
        <v>0</v>
      </c>
      <c r="AI451" s="15">
        <v>0</v>
      </c>
      <c r="AJ451" s="15">
        <f t="shared" si="355"/>
        <v>0</v>
      </c>
      <c r="AL451" s="17"/>
      <c r="AM451" s="15">
        <v>0</v>
      </c>
      <c r="AN451" s="15">
        <v>0</v>
      </c>
      <c r="AO451" s="15">
        <f t="shared" si="356"/>
        <v>0</v>
      </c>
      <c r="AR451" s="15">
        <v>0</v>
      </c>
      <c r="AS451" s="15">
        <v>0</v>
      </c>
      <c r="AT451" s="15">
        <f>SUM(AR451:AS451)</f>
        <v>0</v>
      </c>
      <c r="AW451" s="15">
        <v>0</v>
      </c>
      <c r="AX451" s="15">
        <v>0</v>
      </c>
      <c r="AY451" s="15">
        <f t="shared" si="368"/>
        <v>0</v>
      </c>
      <c r="BB451" s="15">
        <v>3</v>
      </c>
      <c r="BC451" s="15">
        <v>5</v>
      </c>
      <c r="BD451" s="15">
        <f t="shared" si="369"/>
        <v>8</v>
      </c>
      <c r="BG451" s="15">
        <v>0</v>
      </c>
      <c r="BH451" s="15">
        <v>0</v>
      </c>
      <c r="BI451" s="15">
        <f t="shared" si="359"/>
        <v>0</v>
      </c>
      <c r="BJ451" s="15"/>
      <c r="BK451" s="15"/>
      <c r="BL451" s="15">
        <v>0</v>
      </c>
      <c r="BM451" s="15">
        <v>0</v>
      </c>
      <c r="BN451" s="15">
        <f t="shared" si="360"/>
        <v>0</v>
      </c>
      <c r="BO451" s="15"/>
      <c r="BP451" s="15"/>
      <c r="BQ451" s="15">
        <v>3</v>
      </c>
      <c r="BR451" s="15">
        <v>5</v>
      </c>
      <c r="BS451" s="15">
        <f t="shared" si="361"/>
        <v>8</v>
      </c>
      <c r="BT451" s="15"/>
      <c r="BU451" s="15"/>
      <c r="BV451" s="15">
        <v>3</v>
      </c>
      <c r="BW451" s="15">
        <v>5</v>
      </c>
      <c r="BX451" s="19">
        <f t="shared" si="362"/>
        <v>8</v>
      </c>
      <c r="BY451" s="15"/>
      <c r="BZ451" s="15"/>
      <c r="CA451" s="27">
        <v>0</v>
      </c>
      <c r="CB451" s="27">
        <v>0</v>
      </c>
      <c r="CC451" s="15">
        <f t="shared" si="363"/>
        <v>0</v>
      </c>
      <c r="CD451" s="15"/>
      <c r="CE451" s="20"/>
      <c r="CF451" s="24">
        <v>0</v>
      </c>
      <c r="CG451" s="24">
        <v>0</v>
      </c>
      <c r="CH451" s="24">
        <f t="shared" si="364"/>
        <v>0</v>
      </c>
      <c r="CK451" s="15">
        <v>0</v>
      </c>
      <c r="CL451" s="15">
        <v>0</v>
      </c>
      <c r="CM451" s="15">
        <f t="shared" si="365"/>
        <v>0</v>
      </c>
      <c r="CP451" s="15">
        <v>2</v>
      </c>
      <c r="CQ451" s="15">
        <v>2</v>
      </c>
      <c r="CR451" s="15">
        <f t="shared" si="370"/>
        <v>4</v>
      </c>
      <c r="CT451" s="15" t="s">
        <v>257</v>
      </c>
      <c r="CU451" s="15">
        <v>3</v>
      </c>
      <c r="CV451" s="15">
        <v>5</v>
      </c>
      <c r="CW451" s="15">
        <f t="shared" si="366"/>
        <v>8</v>
      </c>
      <c r="CZ451" s="15">
        <v>0</v>
      </c>
      <c r="DA451" s="15">
        <v>0</v>
      </c>
      <c r="DB451" s="15">
        <f t="shared" si="358"/>
        <v>0</v>
      </c>
    </row>
    <row r="452" spans="1:107" hidden="1">
      <c r="A452" s="15">
        <v>124</v>
      </c>
      <c r="B452" s="22" t="s">
        <v>210</v>
      </c>
      <c r="D452" s="16">
        <v>381</v>
      </c>
      <c r="F452" s="16">
        <v>75</v>
      </c>
      <c r="G452" s="16"/>
      <c r="H452" s="16"/>
      <c r="I452" s="15">
        <v>0</v>
      </c>
      <c r="J452" s="15">
        <v>0</v>
      </c>
      <c r="K452" s="15">
        <f>SUM(I452:J452)</f>
        <v>0</v>
      </c>
      <c r="L452" s="15"/>
      <c r="M452" s="15"/>
      <c r="N452" s="15">
        <v>0</v>
      </c>
      <c r="O452" s="15">
        <v>0</v>
      </c>
      <c r="P452" s="15">
        <f t="shared" si="367"/>
        <v>0</v>
      </c>
      <c r="Q452" s="15"/>
      <c r="R452" s="15"/>
      <c r="S452" s="15">
        <v>1</v>
      </c>
      <c r="T452" s="15">
        <v>4</v>
      </c>
      <c r="U452" s="15">
        <f>SUM(S452:T452)</f>
        <v>5</v>
      </c>
      <c r="V452" s="15"/>
      <c r="W452" s="15"/>
      <c r="X452" s="15">
        <v>0</v>
      </c>
      <c r="Y452" s="15">
        <v>0</v>
      </c>
      <c r="Z452" s="15">
        <f t="shared" si="353"/>
        <v>0</v>
      </c>
      <c r="AA452" s="17"/>
      <c r="AB452" s="17"/>
      <c r="AC452" s="15">
        <v>0</v>
      </c>
      <c r="AD452" s="15">
        <v>0</v>
      </c>
      <c r="AE452" s="15">
        <f t="shared" si="354"/>
        <v>0</v>
      </c>
      <c r="AF452" s="17"/>
      <c r="AG452" s="17"/>
      <c r="AH452" s="15">
        <v>0</v>
      </c>
      <c r="AI452" s="15">
        <v>0</v>
      </c>
      <c r="AJ452" s="15">
        <f t="shared" si="355"/>
        <v>0</v>
      </c>
      <c r="AL452" s="17"/>
      <c r="AM452" s="15">
        <v>0</v>
      </c>
      <c r="AN452" s="15">
        <v>0</v>
      </c>
      <c r="AO452" s="15">
        <f t="shared" si="356"/>
        <v>0</v>
      </c>
      <c r="AR452" s="15">
        <v>0</v>
      </c>
      <c r="AS452" s="15">
        <v>0</v>
      </c>
      <c r="AT452" s="15">
        <f>SUM(AR452:AS452)</f>
        <v>0</v>
      </c>
      <c r="AW452" s="15">
        <v>0</v>
      </c>
      <c r="AX452" s="15">
        <v>0</v>
      </c>
      <c r="AY452" s="15">
        <f t="shared" si="368"/>
        <v>0</v>
      </c>
      <c r="BB452" s="15">
        <v>3</v>
      </c>
      <c r="BC452" s="15">
        <v>5</v>
      </c>
      <c r="BD452" s="15">
        <f t="shared" si="369"/>
        <v>8</v>
      </c>
      <c r="BG452" s="15">
        <v>0</v>
      </c>
      <c r="BH452" s="15">
        <v>0</v>
      </c>
      <c r="BI452" s="15">
        <f t="shared" si="359"/>
        <v>0</v>
      </c>
      <c r="BJ452" s="15"/>
      <c r="BK452" s="15"/>
      <c r="BL452" s="15">
        <v>0</v>
      </c>
      <c r="BM452" s="15">
        <v>0</v>
      </c>
      <c r="BN452" s="15">
        <f t="shared" si="360"/>
        <v>0</v>
      </c>
      <c r="BO452" s="15"/>
      <c r="BP452" s="15"/>
      <c r="BQ452" s="15">
        <v>3</v>
      </c>
      <c r="BR452" s="15">
        <v>5</v>
      </c>
      <c r="BS452" s="15">
        <f t="shared" si="361"/>
        <v>8</v>
      </c>
      <c r="BT452" s="15"/>
      <c r="BU452" s="15"/>
      <c r="BV452" s="15">
        <v>3</v>
      </c>
      <c r="BW452" s="15">
        <v>5</v>
      </c>
      <c r="BX452" s="19">
        <f t="shared" si="362"/>
        <v>8</v>
      </c>
      <c r="BY452" s="15"/>
      <c r="BZ452" s="15"/>
      <c r="CA452" s="27">
        <v>0</v>
      </c>
      <c r="CB452" s="27">
        <v>0</v>
      </c>
      <c r="CC452" s="15">
        <f t="shared" si="363"/>
        <v>0</v>
      </c>
      <c r="CD452" s="15"/>
      <c r="CE452" s="20"/>
      <c r="CF452" s="24">
        <v>0</v>
      </c>
      <c r="CG452" s="24">
        <v>0</v>
      </c>
      <c r="CH452" s="24">
        <f t="shared" si="364"/>
        <v>0</v>
      </c>
      <c r="CK452" s="15">
        <v>0</v>
      </c>
      <c r="CL452" s="15">
        <v>0</v>
      </c>
      <c r="CM452" s="15">
        <f t="shared" si="365"/>
        <v>0</v>
      </c>
      <c r="CP452" s="15">
        <v>0</v>
      </c>
      <c r="CQ452" s="15">
        <v>0</v>
      </c>
      <c r="CR452" s="15">
        <f t="shared" si="370"/>
        <v>0</v>
      </c>
      <c r="CT452" s="15" t="s">
        <v>257</v>
      </c>
      <c r="CU452" s="15">
        <v>3</v>
      </c>
      <c r="CV452" s="15">
        <v>5</v>
      </c>
      <c r="CW452" s="15">
        <f t="shared" si="366"/>
        <v>8</v>
      </c>
      <c r="CZ452" s="15">
        <v>0</v>
      </c>
      <c r="DA452" s="15">
        <v>0</v>
      </c>
      <c r="DB452" s="15">
        <f t="shared" si="358"/>
        <v>0</v>
      </c>
    </row>
    <row r="453" spans="1:107" hidden="1">
      <c r="A453" s="15">
        <v>124</v>
      </c>
      <c r="B453" s="22" t="s">
        <v>210</v>
      </c>
      <c r="D453" s="16">
        <v>387</v>
      </c>
      <c r="F453" s="16">
        <v>75</v>
      </c>
      <c r="G453" s="16"/>
      <c r="H453" s="16"/>
      <c r="I453" s="15">
        <v>0</v>
      </c>
      <c r="J453" s="15">
        <v>0</v>
      </c>
      <c r="K453" s="15">
        <f>SUM(I453:J453)</f>
        <v>0</v>
      </c>
      <c r="L453" s="15"/>
      <c r="M453" s="15"/>
      <c r="N453" s="15">
        <v>2</v>
      </c>
      <c r="O453" s="15">
        <v>2</v>
      </c>
      <c r="P453" s="15">
        <f t="shared" si="367"/>
        <v>4</v>
      </c>
      <c r="Q453" s="15"/>
      <c r="R453" s="15"/>
      <c r="S453" s="15">
        <v>2</v>
      </c>
      <c r="T453" s="15">
        <v>3</v>
      </c>
      <c r="U453" s="15">
        <f>SUM(S453:T453)</f>
        <v>5</v>
      </c>
      <c r="V453" s="15"/>
      <c r="W453" s="15"/>
      <c r="X453" s="15">
        <v>0</v>
      </c>
      <c r="Y453" s="15">
        <v>0</v>
      </c>
      <c r="Z453" s="15">
        <f t="shared" si="353"/>
        <v>0</v>
      </c>
      <c r="AA453" s="17"/>
      <c r="AB453" s="17"/>
      <c r="AC453" s="15">
        <v>0</v>
      </c>
      <c r="AD453" s="15">
        <v>0</v>
      </c>
      <c r="AE453" s="15">
        <f t="shared" si="354"/>
        <v>0</v>
      </c>
      <c r="AF453" s="17"/>
      <c r="AG453" s="17"/>
      <c r="AH453" s="15">
        <v>0</v>
      </c>
      <c r="AI453" s="15">
        <v>0</v>
      </c>
      <c r="AJ453" s="15">
        <f t="shared" si="355"/>
        <v>0</v>
      </c>
      <c r="AL453" s="17"/>
      <c r="AM453" s="15">
        <v>0</v>
      </c>
      <c r="AN453" s="15">
        <v>0</v>
      </c>
      <c r="AO453" s="15">
        <f t="shared" si="356"/>
        <v>0</v>
      </c>
      <c r="AR453" s="15">
        <v>0</v>
      </c>
      <c r="AS453" s="15">
        <v>0</v>
      </c>
      <c r="AT453" s="15">
        <f>SUM(AR453:AS453)</f>
        <v>0</v>
      </c>
      <c r="AW453" s="15">
        <v>0</v>
      </c>
      <c r="AX453" s="15">
        <v>0</v>
      </c>
      <c r="AY453" s="15">
        <f t="shared" si="368"/>
        <v>0</v>
      </c>
      <c r="BB453" s="15">
        <v>3</v>
      </c>
      <c r="BC453" s="15">
        <v>5</v>
      </c>
      <c r="BD453" s="15">
        <f t="shared" si="369"/>
        <v>8</v>
      </c>
      <c r="BG453" s="15">
        <v>0</v>
      </c>
      <c r="BH453" s="15">
        <v>0</v>
      </c>
      <c r="BI453" s="15">
        <f t="shared" si="359"/>
        <v>0</v>
      </c>
      <c r="BJ453" s="15"/>
      <c r="BK453" s="15"/>
      <c r="BL453" s="15">
        <v>0</v>
      </c>
      <c r="BM453" s="15">
        <v>0</v>
      </c>
      <c r="BN453" s="15">
        <f t="shared" si="360"/>
        <v>0</v>
      </c>
      <c r="BO453" s="15"/>
      <c r="BP453" s="15"/>
      <c r="BQ453" s="15">
        <v>3</v>
      </c>
      <c r="BR453" s="15">
        <v>5</v>
      </c>
      <c r="BS453" s="15">
        <f t="shared" si="361"/>
        <v>8</v>
      </c>
      <c r="BT453" s="15"/>
      <c r="BU453" s="15"/>
      <c r="BV453" s="15">
        <v>3</v>
      </c>
      <c r="BW453" s="15">
        <v>5</v>
      </c>
      <c r="BX453" s="19">
        <f t="shared" si="362"/>
        <v>8</v>
      </c>
      <c r="BY453" s="15"/>
      <c r="BZ453" s="15"/>
      <c r="CA453" s="27">
        <v>0</v>
      </c>
      <c r="CB453" s="27">
        <v>0</v>
      </c>
      <c r="CC453" s="15">
        <f t="shared" si="363"/>
        <v>0</v>
      </c>
      <c r="CD453" s="15"/>
      <c r="CE453" s="20"/>
      <c r="CF453" s="24">
        <v>0</v>
      </c>
      <c r="CG453" s="24">
        <v>0</v>
      </c>
      <c r="CH453" s="24">
        <f t="shared" si="364"/>
        <v>0</v>
      </c>
      <c r="CK453" s="15">
        <v>0</v>
      </c>
      <c r="CL453" s="15">
        <v>0</v>
      </c>
      <c r="CM453" s="15">
        <f t="shared" si="365"/>
        <v>0</v>
      </c>
      <c r="CP453" s="15">
        <v>1</v>
      </c>
      <c r="CQ453" s="15">
        <v>1</v>
      </c>
      <c r="CR453" s="15">
        <f t="shared" si="370"/>
        <v>2</v>
      </c>
      <c r="CT453" s="15" t="s">
        <v>257</v>
      </c>
      <c r="CU453" s="15">
        <v>3</v>
      </c>
      <c r="CV453" s="15">
        <v>5</v>
      </c>
      <c r="CW453" s="15">
        <f t="shared" si="366"/>
        <v>8</v>
      </c>
      <c r="CZ453" s="15">
        <v>0</v>
      </c>
      <c r="DA453" s="15">
        <v>0</v>
      </c>
      <c r="DB453" s="15">
        <f t="shared" si="358"/>
        <v>0</v>
      </c>
    </row>
    <row r="454" spans="1:107">
      <c r="A454" s="15">
        <v>125</v>
      </c>
      <c r="B454" s="22" t="s">
        <v>211</v>
      </c>
      <c r="D454" s="16">
        <v>364</v>
      </c>
      <c r="F454" s="16">
        <v>76</v>
      </c>
      <c r="G454" s="16"/>
      <c r="H454" s="16"/>
      <c r="I454" s="15">
        <v>0</v>
      </c>
      <c r="J454" s="15">
        <v>0</v>
      </c>
      <c r="K454" s="15">
        <f>SUM(I454:J454)</f>
        <v>0</v>
      </c>
      <c r="L454" s="15">
        <f>MEDIAN(K454:K457)</f>
        <v>0</v>
      </c>
      <c r="M454" s="15"/>
      <c r="N454" s="15">
        <v>3</v>
      </c>
      <c r="O454" s="15">
        <v>5</v>
      </c>
      <c r="P454" s="15">
        <f t="shared" si="367"/>
        <v>8</v>
      </c>
      <c r="Q454" s="15">
        <f>MEDIAN(P454:P457)</f>
        <v>8</v>
      </c>
      <c r="R454" s="15"/>
      <c r="S454" s="15">
        <v>2</v>
      </c>
      <c r="T454" s="15">
        <v>2</v>
      </c>
      <c r="U454" s="15">
        <f>SUM(S454:T454)</f>
        <v>4</v>
      </c>
      <c r="V454" s="15">
        <f>MEDIAN(U454:U457)</f>
        <v>2</v>
      </c>
      <c r="W454" s="15"/>
      <c r="X454" s="15">
        <v>0</v>
      </c>
      <c r="Y454" s="15">
        <v>0</v>
      </c>
      <c r="Z454" s="15">
        <f t="shared" si="353"/>
        <v>0</v>
      </c>
      <c r="AA454" s="17">
        <f>MEDIAN(Z454:Z457)</f>
        <v>0</v>
      </c>
      <c r="AB454" s="17"/>
      <c r="AC454" s="15">
        <v>0</v>
      </c>
      <c r="AD454" s="15">
        <v>0</v>
      </c>
      <c r="AE454" s="15">
        <f t="shared" si="354"/>
        <v>0</v>
      </c>
      <c r="AF454" s="17">
        <f>MEDIAN(AE454:AE457)</f>
        <v>0</v>
      </c>
      <c r="AG454" s="17"/>
      <c r="AH454" s="15">
        <v>0</v>
      </c>
      <c r="AI454" s="15">
        <v>0</v>
      </c>
      <c r="AJ454" s="15">
        <f t="shared" si="355"/>
        <v>0</v>
      </c>
      <c r="AK454" s="15">
        <f>MEDIAN(AJ454:AJ457)</f>
        <v>0</v>
      </c>
      <c r="AL454" s="17"/>
      <c r="AM454" s="15">
        <v>2</v>
      </c>
      <c r="AN454" s="15">
        <v>1</v>
      </c>
      <c r="AO454" s="15">
        <f t="shared" si="356"/>
        <v>3</v>
      </c>
      <c r="AP454" s="15">
        <f>MEDIAN(AO454:AO457)</f>
        <v>0</v>
      </c>
      <c r="AR454" s="15">
        <v>0</v>
      </c>
      <c r="AS454" s="15">
        <v>0</v>
      </c>
      <c r="AT454" s="15">
        <f>SUM(AR454:AS454)</f>
        <v>0</v>
      </c>
      <c r="AU454" s="15">
        <f>MEDIAN(AT454:AT457)</f>
        <v>0</v>
      </c>
      <c r="AW454" s="15">
        <v>0</v>
      </c>
      <c r="AX454" s="15">
        <v>0</v>
      </c>
      <c r="AY454" s="15">
        <f t="shared" si="368"/>
        <v>0</v>
      </c>
      <c r="AZ454" s="15">
        <f>MEDIAN(AY454:AY457)</f>
        <v>0</v>
      </c>
      <c r="BB454" s="15">
        <v>0</v>
      </c>
      <c r="BC454" s="15">
        <v>0</v>
      </c>
      <c r="BD454" s="15">
        <f t="shared" si="369"/>
        <v>0</v>
      </c>
      <c r="BE454" s="15">
        <f>MEDIAN(BD454:BD457)</f>
        <v>0</v>
      </c>
      <c r="BG454" s="15">
        <v>0</v>
      </c>
      <c r="BH454" s="15">
        <v>0</v>
      </c>
      <c r="BI454" s="15">
        <f t="shared" si="359"/>
        <v>0</v>
      </c>
      <c r="BJ454" s="15">
        <f>MEDIAN(BI454:BI457)</f>
        <v>0</v>
      </c>
      <c r="BK454" s="15"/>
      <c r="BL454" s="15">
        <v>0</v>
      </c>
      <c r="BM454" s="15">
        <v>0</v>
      </c>
      <c r="BN454" s="15">
        <f t="shared" si="360"/>
        <v>0</v>
      </c>
      <c r="BO454" s="15">
        <f>MEDIAN(BN454:BN457)</f>
        <v>0</v>
      </c>
      <c r="BP454" s="15"/>
      <c r="BQ454" s="15">
        <v>3</v>
      </c>
      <c r="BR454" s="15">
        <v>5</v>
      </c>
      <c r="BS454" s="15">
        <f t="shared" si="361"/>
        <v>8</v>
      </c>
      <c r="BT454" s="15">
        <f>MEDIAN(BS454:BS457)</f>
        <v>8</v>
      </c>
      <c r="BU454" s="15"/>
      <c r="BV454" s="15">
        <v>3</v>
      </c>
      <c r="BW454" s="15">
        <v>5</v>
      </c>
      <c r="BX454" s="19">
        <f t="shared" si="362"/>
        <v>8</v>
      </c>
      <c r="BY454" s="15">
        <f>MEDIAN(BX454:BX457)</f>
        <v>8</v>
      </c>
      <c r="BZ454" s="15"/>
      <c r="CA454" s="27">
        <v>0</v>
      </c>
      <c r="CB454" s="27">
        <v>0</v>
      </c>
      <c r="CC454" s="15">
        <f t="shared" si="363"/>
        <v>0</v>
      </c>
      <c r="CD454" s="15">
        <f>MEDIAN(CC454:CC457)</f>
        <v>0</v>
      </c>
      <c r="CE454" s="20"/>
      <c r="CF454" s="24">
        <v>0</v>
      </c>
      <c r="CG454" s="24">
        <v>0</v>
      </c>
      <c r="CH454" s="24">
        <f t="shared" si="364"/>
        <v>0</v>
      </c>
      <c r="CI454" s="24">
        <f>MEDIAN(CH454:CH457)</f>
        <v>0</v>
      </c>
      <c r="CK454" s="15">
        <v>0</v>
      </c>
      <c r="CL454" s="15">
        <v>0</v>
      </c>
      <c r="CM454" s="15">
        <f t="shared" si="365"/>
        <v>0</v>
      </c>
      <c r="CN454" s="15">
        <f>MEDIAN(CM454:CM457)</f>
        <v>0</v>
      </c>
      <c r="CP454" s="15">
        <v>0</v>
      </c>
      <c r="CQ454" s="15">
        <v>0</v>
      </c>
      <c r="CR454" s="15">
        <f t="shared" si="370"/>
        <v>0</v>
      </c>
      <c r="CS454" s="15">
        <f>MEDIAN(CR454:CR457)</f>
        <v>0</v>
      </c>
      <c r="CT454" s="15" t="s">
        <v>257</v>
      </c>
      <c r="CU454" s="15">
        <v>0</v>
      </c>
      <c r="CV454" s="15">
        <v>0</v>
      </c>
      <c r="CW454" s="15">
        <f t="shared" si="366"/>
        <v>0</v>
      </c>
      <c r="CX454" s="15">
        <f>MEDIAN(CW454:CW457)</f>
        <v>0</v>
      </c>
      <c r="CZ454" s="15">
        <v>3</v>
      </c>
      <c r="DA454" s="15">
        <v>5</v>
      </c>
      <c r="DB454" s="15">
        <f t="shared" si="358"/>
        <v>8</v>
      </c>
      <c r="DC454" s="15">
        <f>MEDIAN(DB454:DB457)</f>
        <v>8</v>
      </c>
    </row>
    <row r="455" spans="1:107" hidden="1">
      <c r="A455" s="15">
        <v>125</v>
      </c>
      <c r="B455" s="22" t="s">
        <v>211</v>
      </c>
      <c r="D455" s="16">
        <v>370</v>
      </c>
      <c r="F455" s="16">
        <v>76</v>
      </c>
      <c r="G455" s="16"/>
      <c r="H455" s="16"/>
      <c r="I455" s="15" t="s">
        <v>124</v>
      </c>
      <c r="J455" s="15" t="s">
        <v>124</v>
      </c>
      <c r="K455" s="15" t="s">
        <v>124</v>
      </c>
      <c r="L455" s="15"/>
      <c r="M455" s="15"/>
      <c r="N455" s="15" t="s">
        <v>124</v>
      </c>
      <c r="O455" s="15" t="s">
        <v>124</v>
      </c>
      <c r="P455" s="15" t="s">
        <v>124</v>
      </c>
      <c r="Q455" s="15"/>
      <c r="R455" s="15"/>
      <c r="S455" s="15" t="s">
        <v>124</v>
      </c>
      <c r="T455" s="15" t="s">
        <v>124</v>
      </c>
      <c r="U455" s="15" t="s">
        <v>124</v>
      </c>
      <c r="V455" s="15"/>
      <c r="W455" s="15"/>
      <c r="X455" s="15" t="s">
        <v>124</v>
      </c>
      <c r="Y455" s="15" t="s">
        <v>124</v>
      </c>
      <c r="Z455" s="15" t="s">
        <v>124</v>
      </c>
      <c r="AA455" s="17"/>
      <c r="AB455" s="17"/>
      <c r="AC455" s="15" t="s">
        <v>124</v>
      </c>
      <c r="AD455" s="15" t="s">
        <v>124</v>
      </c>
      <c r="AE455" s="15" t="s">
        <v>124</v>
      </c>
      <c r="AF455" s="17"/>
      <c r="AG455" s="17"/>
      <c r="AH455" s="15" t="s">
        <v>124</v>
      </c>
      <c r="AI455" s="15" t="s">
        <v>124</v>
      </c>
      <c r="AJ455" s="19" t="s">
        <v>124</v>
      </c>
      <c r="AL455" s="17"/>
      <c r="AM455" s="15" t="s">
        <v>124</v>
      </c>
      <c r="AN455" s="15" t="s">
        <v>124</v>
      </c>
      <c r="AO455" s="19" t="s">
        <v>124</v>
      </c>
      <c r="AR455" s="15" t="s">
        <v>124</v>
      </c>
      <c r="AS455" s="15" t="s">
        <v>124</v>
      </c>
      <c r="AT455" s="19" t="s">
        <v>124</v>
      </c>
      <c r="AW455" s="15">
        <v>0</v>
      </c>
      <c r="AX455" s="15">
        <v>0</v>
      </c>
      <c r="AY455" s="15">
        <f t="shared" si="368"/>
        <v>0</v>
      </c>
      <c r="BB455" s="15">
        <v>0</v>
      </c>
      <c r="BC455" s="15">
        <v>0</v>
      </c>
      <c r="BD455" s="15">
        <f t="shared" si="369"/>
        <v>0</v>
      </c>
      <c r="BG455" s="15">
        <v>0</v>
      </c>
      <c r="BH455" s="15">
        <v>0</v>
      </c>
      <c r="BI455" s="15">
        <f t="shared" si="359"/>
        <v>0</v>
      </c>
      <c r="BJ455" s="15"/>
      <c r="BK455" s="15"/>
      <c r="BL455" s="15">
        <v>0</v>
      </c>
      <c r="BM455" s="15">
        <v>0</v>
      </c>
      <c r="BN455" s="15">
        <f t="shared" si="360"/>
        <v>0</v>
      </c>
      <c r="BO455" s="15"/>
      <c r="BP455" s="15"/>
      <c r="BQ455" s="15">
        <v>3</v>
      </c>
      <c r="BR455" s="15">
        <v>5</v>
      </c>
      <c r="BS455" s="15">
        <f t="shared" si="361"/>
        <v>8</v>
      </c>
      <c r="BT455" s="15"/>
      <c r="BU455" s="15"/>
      <c r="BV455" s="15">
        <v>3</v>
      </c>
      <c r="BW455" s="15">
        <v>5</v>
      </c>
      <c r="BX455" s="19">
        <f t="shared" si="362"/>
        <v>8</v>
      </c>
      <c r="BY455" s="15"/>
      <c r="BZ455" s="15"/>
      <c r="CA455" s="27">
        <v>0</v>
      </c>
      <c r="CB455" s="27">
        <v>0</v>
      </c>
      <c r="CC455" s="15">
        <f t="shared" si="363"/>
        <v>0</v>
      </c>
      <c r="CD455" s="15"/>
      <c r="CE455" s="20"/>
      <c r="CF455" s="24">
        <v>0</v>
      </c>
      <c r="CG455" s="24">
        <v>0</v>
      </c>
      <c r="CH455" s="24">
        <f t="shared" si="364"/>
        <v>0</v>
      </c>
      <c r="CK455" s="15">
        <v>0</v>
      </c>
      <c r="CL455" s="15">
        <v>0</v>
      </c>
      <c r="CM455" s="15">
        <f t="shared" si="365"/>
        <v>0</v>
      </c>
      <c r="CP455" s="15">
        <v>0</v>
      </c>
      <c r="CQ455" s="15">
        <v>0</v>
      </c>
      <c r="CR455" s="15">
        <f t="shared" si="370"/>
        <v>0</v>
      </c>
      <c r="CT455" s="15" t="s">
        <v>257</v>
      </c>
      <c r="CU455" s="15">
        <v>0</v>
      </c>
      <c r="CV455" s="15">
        <v>0</v>
      </c>
      <c r="CW455" s="15">
        <f t="shared" si="366"/>
        <v>0</v>
      </c>
      <c r="CZ455" s="15">
        <v>3</v>
      </c>
      <c r="DA455" s="15">
        <v>5</v>
      </c>
      <c r="DB455" s="15">
        <f t="shared" si="358"/>
        <v>8</v>
      </c>
    </row>
    <row r="456" spans="1:107" hidden="1">
      <c r="A456" s="15">
        <v>125</v>
      </c>
      <c r="B456" s="22" t="s">
        <v>211</v>
      </c>
      <c r="D456" s="16">
        <v>382</v>
      </c>
      <c r="F456" s="16">
        <v>76</v>
      </c>
      <c r="G456" s="16"/>
      <c r="H456" s="16"/>
      <c r="I456" s="15">
        <v>0</v>
      </c>
      <c r="J456" s="15">
        <v>0</v>
      </c>
      <c r="K456" s="15">
        <f>SUM(I456:J456)</f>
        <v>0</v>
      </c>
      <c r="L456" s="15"/>
      <c r="M456" s="15"/>
      <c r="N456" s="15">
        <v>3</v>
      </c>
      <c r="O456" s="15">
        <v>5</v>
      </c>
      <c r="P456" s="15">
        <f>SUM(N456:O456)</f>
        <v>8</v>
      </c>
      <c r="Q456" s="15"/>
      <c r="R456" s="15"/>
      <c r="S456" s="15">
        <v>0</v>
      </c>
      <c r="T456" s="15">
        <v>0</v>
      </c>
      <c r="U456" s="15">
        <f>SUM(S456:T456)</f>
        <v>0</v>
      </c>
      <c r="V456" s="15"/>
      <c r="W456" s="15"/>
      <c r="X456" s="15">
        <v>0</v>
      </c>
      <c r="Y456" s="15">
        <v>0</v>
      </c>
      <c r="Z456" s="15">
        <f t="shared" ref="Z456:Z465" si="371">SUM(X456:Y456)</f>
        <v>0</v>
      </c>
      <c r="AA456" s="17"/>
      <c r="AB456" s="17"/>
      <c r="AC456" s="15">
        <v>0</v>
      </c>
      <c r="AD456" s="15">
        <v>0</v>
      </c>
      <c r="AE456" s="15">
        <f t="shared" ref="AE456:AE465" si="372">SUM(AC456:AD456)</f>
        <v>0</v>
      </c>
      <c r="AF456" s="17"/>
      <c r="AG456" s="17"/>
      <c r="AH456" s="15">
        <v>0</v>
      </c>
      <c r="AI456" s="15">
        <v>0</v>
      </c>
      <c r="AJ456" s="15">
        <f t="shared" ref="AJ456:AJ472" si="373">SUM(AH456:AI456)</f>
        <v>0</v>
      </c>
      <c r="AL456" s="17"/>
      <c r="AM456" s="15">
        <v>0</v>
      </c>
      <c r="AN456" s="15">
        <v>0</v>
      </c>
      <c r="AO456" s="15">
        <f t="shared" ref="AO456:AO465" si="374">SUM(AM456:AN456)</f>
        <v>0</v>
      </c>
      <c r="AR456" s="15">
        <v>0</v>
      </c>
      <c r="AS456" s="15">
        <v>0</v>
      </c>
      <c r="AT456" s="15">
        <f t="shared" ref="AT456:AT465" si="375">SUM(AR456:AS456)</f>
        <v>0</v>
      </c>
      <c r="AW456" s="15">
        <v>0</v>
      </c>
      <c r="AX456" s="15">
        <v>0</v>
      </c>
      <c r="AY456" s="15">
        <f t="shared" si="368"/>
        <v>0</v>
      </c>
      <c r="BB456" s="15">
        <v>0</v>
      </c>
      <c r="BC456" s="15">
        <v>0</v>
      </c>
      <c r="BD456" s="15">
        <f t="shared" si="369"/>
        <v>0</v>
      </c>
      <c r="BG456" s="15">
        <v>0</v>
      </c>
      <c r="BH456" s="15">
        <v>0</v>
      </c>
      <c r="BI456" s="15">
        <f t="shared" si="359"/>
        <v>0</v>
      </c>
      <c r="BJ456" s="15"/>
      <c r="BK456" s="15"/>
      <c r="BL456" s="15">
        <v>0</v>
      </c>
      <c r="BM456" s="15">
        <v>0</v>
      </c>
      <c r="BN456" s="15">
        <f t="shared" si="360"/>
        <v>0</v>
      </c>
      <c r="BO456" s="15"/>
      <c r="BP456" s="15"/>
      <c r="BQ456" s="15">
        <v>3</v>
      </c>
      <c r="BR456" s="15">
        <v>5</v>
      </c>
      <c r="BS456" s="15">
        <f t="shared" si="361"/>
        <v>8</v>
      </c>
      <c r="BT456" s="15"/>
      <c r="BU456" s="15"/>
      <c r="BV456" s="15">
        <v>3</v>
      </c>
      <c r="BW456" s="15">
        <v>5</v>
      </c>
      <c r="BX456" s="19">
        <f t="shared" si="362"/>
        <v>8</v>
      </c>
      <c r="BY456" s="15"/>
      <c r="BZ456" s="15"/>
      <c r="CA456" s="27">
        <v>0</v>
      </c>
      <c r="CB456" s="27">
        <v>0</v>
      </c>
      <c r="CC456" s="15">
        <f t="shared" si="363"/>
        <v>0</v>
      </c>
      <c r="CD456" s="15"/>
      <c r="CE456" s="20"/>
      <c r="CF456" s="24">
        <v>0</v>
      </c>
      <c r="CG456" s="24">
        <v>0</v>
      </c>
      <c r="CH456" s="24">
        <f t="shared" si="364"/>
        <v>0</v>
      </c>
      <c r="CK456" s="15">
        <v>0</v>
      </c>
      <c r="CL456" s="15">
        <v>0</v>
      </c>
      <c r="CM456" s="15">
        <f t="shared" si="365"/>
        <v>0</v>
      </c>
      <c r="CP456" s="15">
        <v>0</v>
      </c>
      <c r="CQ456" s="15">
        <v>0</v>
      </c>
      <c r="CR456" s="15">
        <f t="shared" si="370"/>
        <v>0</v>
      </c>
      <c r="CT456" s="15" t="s">
        <v>257</v>
      </c>
      <c r="CU456" s="15">
        <v>0</v>
      </c>
      <c r="CV456" s="15">
        <v>0</v>
      </c>
      <c r="CW456" s="15">
        <f t="shared" si="366"/>
        <v>0</v>
      </c>
      <c r="CZ456" s="15">
        <v>2</v>
      </c>
      <c r="DA456" s="15">
        <v>5</v>
      </c>
      <c r="DB456" s="15">
        <f t="shared" si="358"/>
        <v>7</v>
      </c>
    </row>
    <row r="457" spans="1:107" hidden="1">
      <c r="A457" s="15">
        <v>125</v>
      </c>
      <c r="B457" s="22" t="s">
        <v>211</v>
      </c>
      <c r="D457" s="16">
        <v>388</v>
      </c>
      <c r="F457" s="16">
        <v>76</v>
      </c>
      <c r="G457" s="16"/>
      <c r="H457" s="16"/>
      <c r="I457" s="15" t="s">
        <v>124</v>
      </c>
      <c r="J457" s="15" t="s">
        <v>124</v>
      </c>
      <c r="K457" s="15" t="s">
        <v>124</v>
      </c>
      <c r="L457" s="15"/>
      <c r="M457" s="15"/>
      <c r="N457" s="15" t="s">
        <v>124</v>
      </c>
      <c r="O457" s="15" t="s">
        <v>124</v>
      </c>
      <c r="P457" s="15" t="s">
        <v>124</v>
      </c>
      <c r="Q457" s="15"/>
      <c r="R457" s="15"/>
      <c r="S457" s="15" t="s">
        <v>124</v>
      </c>
      <c r="T457" s="15" t="s">
        <v>124</v>
      </c>
      <c r="U457" s="15" t="s">
        <v>124</v>
      </c>
      <c r="V457" s="15"/>
      <c r="W457" s="15"/>
      <c r="X457" s="15">
        <v>0</v>
      </c>
      <c r="Y457" s="15">
        <v>0</v>
      </c>
      <c r="Z457" s="15">
        <f t="shared" si="371"/>
        <v>0</v>
      </c>
      <c r="AA457" s="17"/>
      <c r="AB457" s="17"/>
      <c r="AC457" s="15">
        <v>0</v>
      </c>
      <c r="AD457" s="15">
        <v>0</v>
      </c>
      <c r="AE457" s="15">
        <f t="shared" si="372"/>
        <v>0</v>
      </c>
      <c r="AF457" s="17"/>
      <c r="AG457" s="17"/>
      <c r="AH457" s="15">
        <v>0</v>
      </c>
      <c r="AI457" s="15">
        <v>0</v>
      </c>
      <c r="AJ457" s="15">
        <f t="shared" si="373"/>
        <v>0</v>
      </c>
      <c r="AL457" s="17"/>
      <c r="AM457" s="15">
        <v>0</v>
      </c>
      <c r="AN457" s="15">
        <v>0</v>
      </c>
      <c r="AO457" s="15">
        <f t="shared" si="374"/>
        <v>0</v>
      </c>
      <c r="AR457" s="15">
        <v>1</v>
      </c>
      <c r="AS457" s="15">
        <v>1</v>
      </c>
      <c r="AT457" s="15">
        <f t="shared" si="375"/>
        <v>2</v>
      </c>
      <c r="AW457" s="15">
        <v>0</v>
      </c>
      <c r="AX457" s="15">
        <v>0</v>
      </c>
      <c r="AY457" s="15">
        <f t="shared" si="368"/>
        <v>0</v>
      </c>
      <c r="BB457" s="15">
        <v>0</v>
      </c>
      <c r="BC457" s="15">
        <v>0</v>
      </c>
      <c r="BD457" s="15">
        <f t="shared" si="369"/>
        <v>0</v>
      </c>
      <c r="BG457" s="15">
        <v>0</v>
      </c>
      <c r="BH457" s="15">
        <v>0</v>
      </c>
      <c r="BI457" s="15">
        <f t="shared" si="359"/>
        <v>0</v>
      </c>
      <c r="BJ457" s="15"/>
      <c r="BK457" s="15"/>
      <c r="BL457" s="15">
        <v>0</v>
      </c>
      <c r="BM457" s="15">
        <v>0</v>
      </c>
      <c r="BN457" s="15">
        <f t="shared" si="360"/>
        <v>0</v>
      </c>
      <c r="BO457" s="15"/>
      <c r="BP457" s="15"/>
      <c r="BQ457" s="15">
        <v>3</v>
      </c>
      <c r="BR457" s="15">
        <v>5</v>
      </c>
      <c r="BS457" s="15">
        <f t="shared" si="361"/>
        <v>8</v>
      </c>
      <c r="BT457" s="15"/>
      <c r="BU457" s="15"/>
      <c r="BV457" s="15">
        <v>3</v>
      </c>
      <c r="BW457" s="15">
        <v>5</v>
      </c>
      <c r="BX457" s="19">
        <f t="shared" si="362"/>
        <v>8</v>
      </c>
      <c r="BY457" s="15"/>
      <c r="BZ457" s="15"/>
      <c r="CA457" s="27">
        <v>0</v>
      </c>
      <c r="CB457" s="27">
        <v>0</v>
      </c>
      <c r="CC457" s="15">
        <f t="shared" si="363"/>
        <v>0</v>
      </c>
      <c r="CD457" s="15"/>
      <c r="CE457" s="20"/>
      <c r="CF457" s="24">
        <v>0</v>
      </c>
      <c r="CG457" s="24">
        <v>0</v>
      </c>
      <c r="CH457" s="24">
        <f t="shared" si="364"/>
        <v>0</v>
      </c>
      <c r="CK457" s="15">
        <v>0</v>
      </c>
      <c r="CL457" s="15">
        <v>0</v>
      </c>
      <c r="CM457" s="15">
        <f t="shared" si="365"/>
        <v>0</v>
      </c>
      <c r="CP457" s="15">
        <v>0</v>
      </c>
      <c r="CQ457" s="15">
        <v>0</v>
      </c>
      <c r="CR457" s="15">
        <f t="shared" si="370"/>
        <v>0</v>
      </c>
      <c r="CT457" s="15" t="s">
        <v>257</v>
      </c>
      <c r="CU457" s="15">
        <v>0</v>
      </c>
      <c r="CV457" s="15">
        <v>0</v>
      </c>
      <c r="CW457" s="15">
        <f t="shared" si="366"/>
        <v>0</v>
      </c>
      <c r="CZ457" s="15">
        <v>3</v>
      </c>
      <c r="DA457" s="15">
        <v>5</v>
      </c>
      <c r="DB457" s="15">
        <f t="shared" si="358"/>
        <v>8</v>
      </c>
    </row>
    <row r="458" spans="1:107">
      <c r="A458" s="15">
        <v>126</v>
      </c>
      <c r="B458" s="22" t="s">
        <v>212</v>
      </c>
      <c r="D458" s="16">
        <v>365</v>
      </c>
      <c r="F458" s="16">
        <v>77</v>
      </c>
      <c r="G458" s="16"/>
      <c r="H458" s="16"/>
      <c r="I458" s="15">
        <v>3</v>
      </c>
      <c r="J458" s="15">
        <v>5</v>
      </c>
      <c r="K458" s="15">
        <f t="shared" ref="K458:K465" si="376">SUM(I458:J458)</f>
        <v>8</v>
      </c>
      <c r="L458" s="15">
        <f>MEDIAN(K458:K461)</f>
        <v>8</v>
      </c>
      <c r="M458" s="15"/>
      <c r="N458" s="15">
        <v>0</v>
      </c>
      <c r="O458" s="15">
        <v>0</v>
      </c>
      <c r="P458" s="15">
        <f t="shared" ref="P458:P465" si="377">SUM(N458:O458)</f>
        <v>0</v>
      </c>
      <c r="Q458" s="15">
        <f>MEDIAN(P458:P461)</f>
        <v>0</v>
      </c>
      <c r="R458" s="15"/>
      <c r="S458" s="15">
        <v>0</v>
      </c>
      <c r="T458" s="15">
        <v>0</v>
      </c>
      <c r="U458" s="15">
        <f t="shared" ref="U458:U465" si="378">SUM(S458:T458)</f>
        <v>0</v>
      </c>
      <c r="V458" s="15">
        <f>MEDIAN(U458:U461)</f>
        <v>0</v>
      </c>
      <c r="W458" s="15"/>
      <c r="X458" s="15">
        <v>0</v>
      </c>
      <c r="Y458" s="15">
        <v>0</v>
      </c>
      <c r="Z458" s="15">
        <f t="shared" si="371"/>
        <v>0</v>
      </c>
      <c r="AA458" s="17">
        <f>MEDIAN(Z458:Z461)</f>
        <v>0</v>
      </c>
      <c r="AB458" s="17"/>
      <c r="AC458" s="15">
        <v>1</v>
      </c>
      <c r="AD458" s="15">
        <v>3</v>
      </c>
      <c r="AE458" s="15">
        <f t="shared" si="372"/>
        <v>4</v>
      </c>
      <c r="AF458" s="17">
        <f>MEDIAN(AE458:AE461)</f>
        <v>4.5</v>
      </c>
      <c r="AG458" s="17"/>
      <c r="AH458" s="15">
        <v>0</v>
      </c>
      <c r="AI458" s="15">
        <v>0</v>
      </c>
      <c r="AJ458" s="15">
        <f t="shared" si="373"/>
        <v>0</v>
      </c>
      <c r="AK458" s="15">
        <f>MEDIAN(AJ458:AJ461)</f>
        <v>0</v>
      </c>
      <c r="AL458" s="17"/>
      <c r="AM458" s="15">
        <v>0</v>
      </c>
      <c r="AN458" s="15">
        <v>0</v>
      </c>
      <c r="AO458" s="15">
        <f t="shared" si="374"/>
        <v>0</v>
      </c>
      <c r="AP458" s="15">
        <f>MEDIAN(AO458:AO461)</f>
        <v>0</v>
      </c>
      <c r="AR458" s="15">
        <v>0</v>
      </c>
      <c r="AS458" s="15">
        <v>0</v>
      </c>
      <c r="AT458" s="15">
        <f t="shared" si="375"/>
        <v>0</v>
      </c>
      <c r="AU458" s="15">
        <f>MEDIAN(AT458:AT461)</f>
        <v>0</v>
      </c>
      <c r="AW458" s="15">
        <v>0</v>
      </c>
      <c r="AX458" s="15">
        <v>0</v>
      </c>
      <c r="AY458" s="15">
        <f t="shared" si="368"/>
        <v>0</v>
      </c>
      <c r="AZ458" s="15">
        <f>MEDIAN(AY458:AY461)</f>
        <v>0</v>
      </c>
      <c r="BB458" s="15">
        <v>3</v>
      </c>
      <c r="BC458" s="15">
        <v>5</v>
      </c>
      <c r="BD458" s="15">
        <f t="shared" si="369"/>
        <v>8</v>
      </c>
      <c r="BE458" s="15">
        <f>MEDIAN(BD458:BD461)</f>
        <v>8</v>
      </c>
      <c r="BG458" s="15">
        <v>1</v>
      </c>
      <c r="BH458" s="15">
        <v>2</v>
      </c>
      <c r="BI458" s="15">
        <f t="shared" si="359"/>
        <v>3</v>
      </c>
      <c r="BJ458" s="15">
        <f>MEDIAN(BI458:BI461)</f>
        <v>3</v>
      </c>
      <c r="BK458" s="15"/>
      <c r="BL458" s="15">
        <v>2</v>
      </c>
      <c r="BM458" s="15">
        <v>2</v>
      </c>
      <c r="BN458" s="15">
        <f t="shared" si="360"/>
        <v>4</v>
      </c>
      <c r="BO458" s="15">
        <f>MEDIAN(BN458:BN461)</f>
        <v>1.5</v>
      </c>
      <c r="BP458" s="15"/>
      <c r="BQ458" s="15">
        <v>3</v>
      </c>
      <c r="BR458" s="15">
        <v>5</v>
      </c>
      <c r="BS458" s="15">
        <f t="shared" si="361"/>
        <v>8</v>
      </c>
      <c r="BT458" s="15">
        <f>MEDIAN(BS458:BS461)</f>
        <v>8</v>
      </c>
      <c r="BU458" s="15"/>
      <c r="BV458" s="15">
        <v>3</v>
      </c>
      <c r="BW458" s="15">
        <v>3</v>
      </c>
      <c r="BX458" s="19">
        <f t="shared" si="362"/>
        <v>6</v>
      </c>
      <c r="BY458" s="15">
        <f>MEDIAN(BX458:BX461)</f>
        <v>5</v>
      </c>
      <c r="BZ458" s="15"/>
      <c r="CA458" s="27">
        <v>0</v>
      </c>
      <c r="CB458" s="27">
        <v>0</v>
      </c>
      <c r="CC458" s="15">
        <f t="shared" si="363"/>
        <v>0</v>
      </c>
      <c r="CD458" s="15">
        <f>MEDIAN(CC458:CC461)</f>
        <v>0</v>
      </c>
      <c r="CE458" s="20"/>
      <c r="CF458" s="24">
        <v>0</v>
      </c>
      <c r="CG458" s="24">
        <v>0</v>
      </c>
      <c r="CH458" s="24">
        <f t="shared" si="364"/>
        <v>0</v>
      </c>
      <c r="CI458" s="24">
        <f>MEDIAN(CH458:CH461)</f>
        <v>0</v>
      </c>
      <c r="CK458" s="15">
        <v>0</v>
      </c>
      <c r="CL458" s="15">
        <v>0</v>
      </c>
      <c r="CM458" s="15">
        <f t="shared" si="365"/>
        <v>0</v>
      </c>
      <c r="CN458" s="15">
        <f>MEDIAN(CM458:CM461)</f>
        <v>0</v>
      </c>
      <c r="CP458" s="15">
        <v>0</v>
      </c>
      <c r="CQ458" s="15">
        <v>0</v>
      </c>
      <c r="CR458" s="15">
        <f t="shared" si="370"/>
        <v>0</v>
      </c>
      <c r="CS458" s="15">
        <f>MEDIAN(CR458:CR461)</f>
        <v>0</v>
      </c>
      <c r="CT458" s="15" t="s">
        <v>257</v>
      </c>
      <c r="CU458" s="15">
        <v>1</v>
      </c>
      <c r="CV458" s="15">
        <v>5</v>
      </c>
      <c r="CW458" s="15">
        <f t="shared" si="366"/>
        <v>6</v>
      </c>
      <c r="CX458" s="15">
        <f>MEDIAN(CW458:CW461)</f>
        <v>6</v>
      </c>
      <c r="CZ458" s="15">
        <v>0</v>
      </c>
      <c r="DA458" s="15">
        <v>0</v>
      </c>
      <c r="DB458" s="15">
        <f t="shared" si="358"/>
        <v>0</v>
      </c>
      <c r="DC458" s="15">
        <f>MEDIAN(DB458:DB461)</f>
        <v>0</v>
      </c>
    </row>
    <row r="459" spans="1:107" hidden="1">
      <c r="A459" s="15">
        <v>126</v>
      </c>
      <c r="B459" s="22" t="s">
        <v>212</v>
      </c>
      <c r="D459" s="16">
        <v>371</v>
      </c>
      <c r="F459" s="16">
        <v>77</v>
      </c>
      <c r="G459" s="16"/>
      <c r="H459" s="16"/>
      <c r="I459" s="15">
        <v>3</v>
      </c>
      <c r="J459" s="15">
        <v>5</v>
      </c>
      <c r="K459" s="15">
        <f t="shared" si="376"/>
        <v>8</v>
      </c>
      <c r="L459" s="15"/>
      <c r="M459" s="15"/>
      <c r="N459" s="15">
        <v>0</v>
      </c>
      <c r="O459" s="15">
        <v>0</v>
      </c>
      <c r="P459" s="15">
        <f t="shared" si="377"/>
        <v>0</v>
      </c>
      <c r="Q459" s="15"/>
      <c r="R459" s="15"/>
      <c r="S459" s="15">
        <v>0</v>
      </c>
      <c r="T459" s="15">
        <v>0</v>
      </c>
      <c r="U459" s="15">
        <f t="shared" si="378"/>
        <v>0</v>
      </c>
      <c r="V459" s="15"/>
      <c r="W459" s="15"/>
      <c r="X459" s="15">
        <v>0</v>
      </c>
      <c r="Y459" s="15">
        <v>0</v>
      </c>
      <c r="Z459" s="15">
        <f t="shared" si="371"/>
        <v>0</v>
      </c>
      <c r="AA459" s="17"/>
      <c r="AB459" s="17"/>
      <c r="AC459" s="15">
        <v>1</v>
      </c>
      <c r="AD459" s="15">
        <v>4</v>
      </c>
      <c r="AE459" s="15">
        <f t="shared" si="372"/>
        <v>5</v>
      </c>
      <c r="AF459" s="17"/>
      <c r="AG459" s="17"/>
      <c r="AH459" s="15">
        <v>0</v>
      </c>
      <c r="AI459" s="15">
        <v>0</v>
      </c>
      <c r="AJ459" s="15">
        <f t="shared" si="373"/>
        <v>0</v>
      </c>
      <c r="AL459" s="17"/>
      <c r="AM459" s="15">
        <v>0</v>
      </c>
      <c r="AN459" s="15">
        <v>0</v>
      </c>
      <c r="AO459" s="15">
        <f t="shared" si="374"/>
        <v>0</v>
      </c>
      <c r="AR459" s="15">
        <v>0</v>
      </c>
      <c r="AS459" s="15">
        <v>0</v>
      </c>
      <c r="AT459" s="15">
        <f t="shared" si="375"/>
        <v>0</v>
      </c>
      <c r="AW459" s="15">
        <v>0</v>
      </c>
      <c r="AX459" s="15">
        <v>0</v>
      </c>
      <c r="AY459" s="15">
        <f t="shared" si="368"/>
        <v>0</v>
      </c>
      <c r="BB459" s="15">
        <v>3</v>
      </c>
      <c r="BC459" s="15">
        <v>5</v>
      </c>
      <c r="BD459" s="15">
        <f t="shared" si="369"/>
        <v>8</v>
      </c>
      <c r="BG459" s="15">
        <v>1</v>
      </c>
      <c r="BH459" s="15">
        <v>2</v>
      </c>
      <c r="BI459" s="15">
        <f t="shared" si="359"/>
        <v>3</v>
      </c>
      <c r="BJ459" s="15"/>
      <c r="BK459" s="15"/>
      <c r="BL459" s="15">
        <v>0</v>
      </c>
      <c r="BM459" s="15">
        <v>0</v>
      </c>
      <c r="BN459" s="15">
        <f t="shared" si="360"/>
        <v>0</v>
      </c>
      <c r="BO459" s="15"/>
      <c r="BP459" s="15"/>
      <c r="BQ459" s="15">
        <v>3</v>
      </c>
      <c r="BR459" s="15">
        <v>5</v>
      </c>
      <c r="BS459" s="15">
        <f t="shared" si="361"/>
        <v>8</v>
      </c>
      <c r="BT459" s="15"/>
      <c r="BU459" s="15"/>
      <c r="BV459" s="15">
        <v>2</v>
      </c>
      <c r="BW459" s="15">
        <v>3</v>
      </c>
      <c r="BX459" s="19">
        <f t="shared" si="362"/>
        <v>5</v>
      </c>
      <c r="BY459" s="15"/>
      <c r="BZ459" s="15"/>
      <c r="CA459" s="27">
        <v>0</v>
      </c>
      <c r="CB459" s="27">
        <v>0</v>
      </c>
      <c r="CC459" s="15">
        <f t="shared" si="363"/>
        <v>0</v>
      </c>
      <c r="CD459" s="15"/>
      <c r="CE459" s="20"/>
      <c r="CF459" s="24">
        <v>0</v>
      </c>
      <c r="CG459" s="24">
        <v>0</v>
      </c>
      <c r="CH459" s="24">
        <f t="shared" si="364"/>
        <v>0</v>
      </c>
      <c r="CK459" s="15">
        <v>0</v>
      </c>
      <c r="CL459" s="15">
        <v>0</v>
      </c>
      <c r="CM459" s="15">
        <f t="shared" si="365"/>
        <v>0</v>
      </c>
      <c r="CP459" s="15">
        <v>0</v>
      </c>
      <c r="CQ459" s="15">
        <v>0</v>
      </c>
      <c r="CR459" s="15">
        <f t="shared" si="370"/>
        <v>0</v>
      </c>
      <c r="CT459" s="15" t="s">
        <v>257</v>
      </c>
      <c r="CU459" s="15">
        <v>1</v>
      </c>
      <c r="CV459" s="15">
        <v>5</v>
      </c>
      <c r="CW459" s="15">
        <f t="shared" si="366"/>
        <v>6</v>
      </c>
      <c r="CZ459" s="15">
        <v>0</v>
      </c>
      <c r="DA459" s="15">
        <v>0</v>
      </c>
      <c r="DB459" s="15">
        <f t="shared" si="358"/>
        <v>0</v>
      </c>
    </row>
    <row r="460" spans="1:107" hidden="1">
      <c r="A460" s="15">
        <v>126</v>
      </c>
      <c r="B460" s="22" t="s">
        <v>212</v>
      </c>
      <c r="D460" s="16">
        <v>383</v>
      </c>
      <c r="F460" s="16">
        <v>77</v>
      </c>
      <c r="G460" s="16"/>
      <c r="H460" s="16"/>
      <c r="I460" s="15">
        <v>3</v>
      </c>
      <c r="J460" s="15">
        <v>5</v>
      </c>
      <c r="K460" s="15">
        <f t="shared" si="376"/>
        <v>8</v>
      </c>
      <c r="L460" s="15"/>
      <c r="M460" s="15"/>
      <c r="N460" s="15">
        <v>0</v>
      </c>
      <c r="O460" s="15">
        <v>0</v>
      </c>
      <c r="P460" s="15">
        <f t="shared" si="377"/>
        <v>0</v>
      </c>
      <c r="Q460" s="15"/>
      <c r="R460" s="15"/>
      <c r="S460" s="15">
        <v>0</v>
      </c>
      <c r="T460" s="15">
        <v>0</v>
      </c>
      <c r="U460" s="15">
        <f t="shared" si="378"/>
        <v>0</v>
      </c>
      <c r="V460" s="15"/>
      <c r="W460" s="15"/>
      <c r="X460" s="15">
        <v>0</v>
      </c>
      <c r="Y460" s="15">
        <v>0</v>
      </c>
      <c r="Z460" s="15">
        <f t="shared" si="371"/>
        <v>0</v>
      </c>
      <c r="AA460" s="17"/>
      <c r="AB460" s="17"/>
      <c r="AC460" s="15">
        <v>1</v>
      </c>
      <c r="AD460" s="15">
        <v>3</v>
      </c>
      <c r="AE460" s="15">
        <f t="shared" si="372"/>
        <v>4</v>
      </c>
      <c r="AF460" s="17"/>
      <c r="AG460" s="17"/>
      <c r="AH460" s="15">
        <v>0</v>
      </c>
      <c r="AI460" s="15">
        <v>0</v>
      </c>
      <c r="AJ460" s="15">
        <f t="shared" si="373"/>
        <v>0</v>
      </c>
      <c r="AL460" s="17"/>
      <c r="AM460" s="15">
        <v>0</v>
      </c>
      <c r="AN460" s="15">
        <v>0</v>
      </c>
      <c r="AO460" s="15">
        <f t="shared" si="374"/>
        <v>0</v>
      </c>
      <c r="AR460" s="15">
        <v>0</v>
      </c>
      <c r="AS460" s="15">
        <v>0</v>
      </c>
      <c r="AT460" s="15">
        <f t="shared" si="375"/>
        <v>0</v>
      </c>
      <c r="AW460" s="15">
        <v>0</v>
      </c>
      <c r="AX460" s="15">
        <v>0</v>
      </c>
      <c r="AY460" s="15">
        <f t="shared" si="368"/>
        <v>0</v>
      </c>
      <c r="BB460" s="15">
        <v>3</v>
      </c>
      <c r="BC460" s="15">
        <v>5</v>
      </c>
      <c r="BD460" s="15">
        <f t="shared" si="369"/>
        <v>8</v>
      </c>
      <c r="BG460" s="15">
        <v>1</v>
      </c>
      <c r="BH460" s="15">
        <v>2</v>
      </c>
      <c r="BI460" s="15">
        <f t="shared" si="359"/>
        <v>3</v>
      </c>
      <c r="BJ460" s="15"/>
      <c r="BK460" s="15"/>
      <c r="BL460" s="15">
        <v>1</v>
      </c>
      <c r="BM460" s="15">
        <v>2</v>
      </c>
      <c r="BN460" s="15">
        <f t="shared" si="360"/>
        <v>3</v>
      </c>
      <c r="BO460" s="15"/>
      <c r="BP460" s="15"/>
      <c r="BQ460" s="15">
        <v>3</v>
      </c>
      <c r="BR460" s="15">
        <v>5</v>
      </c>
      <c r="BS460" s="15">
        <f t="shared" si="361"/>
        <v>8</v>
      </c>
      <c r="BT460" s="15"/>
      <c r="BU460" s="15"/>
      <c r="BV460" s="15">
        <v>2</v>
      </c>
      <c r="BW460" s="15">
        <v>3</v>
      </c>
      <c r="BX460" s="19">
        <f t="shared" si="362"/>
        <v>5</v>
      </c>
      <c r="BY460" s="15"/>
      <c r="BZ460" s="15"/>
      <c r="CA460" s="27">
        <v>0</v>
      </c>
      <c r="CB460" s="27">
        <v>0</v>
      </c>
      <c r="CC460" s="15">
        <f t="shared" si="363"/>
        <v>0</v>
      </c>
      <c r="CD460" s="15"/>
      <c r="CE460" s="20"/>
      <c r="CF460" s="24">
        <v>0</v>
      </c>
      <c r="CG460" s="24">
        <v>0</v>
      </c>
      <c r="CH460" s="24">
        <f t="shared" si="364"/>
        <v>0</v>
      </c>
      <c r="CK460" s="15">
        <v>0</v>
      </c>
      <c r="CL460" s="15">
        <v>0</v>
      </c>
      <c r="CM460" s="15">
        <f t="shared" si="365"/>
        <v>0</v>
      </c>
      <c r="CP460" s="15">
        <v>0</v>
      </c>
      <c r="CQ460" s="15">
        <v>0</v>
      </c>
      <c r="CR460" s="15">
        <f t="shared" si="370"/>
        <v>0</v>
      </c>
      <c r="CT460" s="15" t="s">
        <v>257</v>
      </c>
      <c r="CU460" s="15">
        <v>1</v>
      </c>
      <c r="CV460" s="15">
        <v>5</v>
      </c>
      <c r="CW460" s="15">
        <f t="shared" si="366"/>
        <v>6</v>
      </c>
      <c r="CZ460" s="15">
        <v>0</v>
      </c>
      <c r="DA460" s="15">
        <v>0</v>
      </c>
      <c r="DB460" s="15">
        <f t="shared" si="358"/>
        <v>0</v>
      </c>
    </row>
    <row r="461" spans="1:107" hidden="1">
      <c r="A461" s="15">
        <v>126</v>
      </c>
      <c r="B461" s="22" t="s">
        <v>212</v>
      </c>
      <c r="D461" s="16">
        <v>389</v>
      </c>
      <c r="F461" s="16">
        <v>77</v>
      </c>
      <c r="G461" s="16"/>
      <c r="H461" s="16"/>
      <c r="I461" s="15">
        <v>3</v>
      </c>
      <c r="J461" s="15">
        <v>5</v>
      </c>
      <c r="K461" s="15">
        <f t="shared" si="376"/>
        <v>8</v>
      </c>
      <c r="L461" s="15"/>
      <c r="M461" s="15"/>
      <c r="N461" s="15">
        <v>0</v>
      </c>
      <c r="O461" s="15">
        <v>0</v>
      </c>
      <c r="P461" s="15">
        <f t="shared" si="377"/>
        <v>0</v>
      </c>
      <c r="Q461" s="15"/>
      <c r="R461" s="15"/>
      <c r="S461" s="15">
        <v>0</v>
      </c>
      <c r="T461" s="15">
        <v>0</v>
      </c>
      <c r="U461" s="15">
        <f t="shared" si="378"/>
        <v>0</v>
      </c>
      <c r="V461" s="15"/>
      <c r="W461" s="15"/>
      <c r="X461" s="15">
        <v>0</v>
      </c>
      <c r="Y461" s="15">
        <v>0</v>
      </c>
      <c r="Z461" s="15">
        <f t="shared" si="371"/>
        <v>0</v>
      </c>
      <c r="AA461" s="17"/>
      <c r="AB461" s="17"/>
      <c r="AC461" s="15">
        <v>1</v>
      </c>
      <c r="AD461" s="15">
        <v>4</v>
      </c>
      <c r="AE461" s="15">
        <f t="shared" si="372"/>
        <v>5</v>
      </c>
      <c r="AF461" s="17"/>
      <c r="AG461" s="17"/>
      <c r="AH461" s="15">
        <v>0</v>
      </c>
      <c r="AI461" s="15">
        <v>0</v>
      </c>
      <c r="AJ461" s="15">
        <f t="shared" si="373"/>
        <v>0</v>
      </c>
      <c r="AL461" s="17"/>
      <c r="AM461" s="15">
        <v>0</v>
      </c>
      <c r="AN461" s="15">
        <v>0</v>
      </c>
      <c r="AO461" s="15">
        <f t="shared" si="374"/>
        <v>0</v>
      </c>
      <c r="AR461" s="15">
        <v>0</v>
      </c>
      <c r="AS461" s="15">
        <v>0</v>
      </c>
      <c r="AT461" s="15">
        <f t="shared" si="375"/>
        <v>0</v>
      </c>
      <c r="AW461" s="15">
        <v>0</v>
      </c>
      <c r="AX461" s="15">
        <v>0</v>
      </c>
      <c r="AY461" s="15">
        <f t="shared" si="368"/>
        <v>0</v>
      </c>
      <c r="BB461" s="15">
        <v>3</v>
      </c>
      <c r="BC461" s="15">
        <v>5</v>
      </c>
      <c r="BD461" s="15">
        <f t="shared" si="369"/>
        <v>8</v>
      </c>
      <c r="BG461" s="15">
        <v>1</v>
      </c>
      <c r="BH461" s="15">
        <v>2</v>
      </c>
      <c r="BI461" s="15">
        <f t="shared" si="359"/>
        <v>3</v>
      </c>
      <c r="BJ461" s="15"/>
      <c r="BK461" s="15"/>
      <c r="BL461" s="15">
        <v>0</v>
      </c>
      <c r="BM461" s="15">
        <v>0</v>
      </c>
      <c r="BN461" s="15">
        <f t="shared" si="360"/>
        <v>0</v>
      </c>
      <c r="BO461" s="15"/>
      <c r="BP461" s="15"/>
      <c r="BQ461" s="15">
        <v>3</v>
      </c>
      <c r="BR461" s="15">
        <v>5</v>
      </c>
      <c r="BS461" s="15">
        <f t="shared" si="361"/>
        <v>8</v>
      </c>
      <c r="BT461" s="15"/>
      <c r="BU461" s="15"/>
      <c r="BV461" s="15">
        <v>2</v>
      </c>
      <c r="BW461" s="15">
        <v>3</v>
      </c>
      <c r="BX461" s="19">
        <f t="shared" si="362"/>
        <v>5</v>
      </c>
      <c r="BY461" s="15"/>
      <c r="BZ461" s="15"/>
      <c r="CA461" s="27">
        <v>0</v>
      </c>
      <c r="CB461" s="27">
        <v>0</v>
      </c>
      <c r="CC461" s="15">
        <f t="shared" si="363"/>
        <v>0</v>
      </c>
      <c r="CD461" s="15"/>
      <c r="CE461" s="20"/>
      <c r="CF461" s="24">
        <v>0</v>
      </c>
      <c r="CG461" s="24">
        <v>0</v>
      </c>
      <c r="CH461" s="24">
        <f t="shared" si="364"/>
        <v>0</v>
      </c>
      <c r="CK461" s="15">
        <v>0</v>
      </c>
      <c r="CL461" s="15">
        <v>0</v>
      </c>
      <c r="CM461" s="15">
        <f t="shared" si="365"/>
        <v>0</v>
      </c>
      <c r="CP461" s="15">
        <v>0</v>
      </c>
      <c r="CQ461" s="15">
        <v>0</v>
      </c>
      <c r="CR461" s="15">
        <f t="shared" si="370"/>
        <v>0</v>
      </c>
      <c r="CT461" s="15" t="s">
        <v>257</v>
      </c>
      <c r="CU461" s="15">
        <v>1</v>
      </c>
      <c r="CV461" s="15">
        <v>5</v>
      </c>
      <c r="CW461" s="15">
        <f t="shared" si="366"/>
        <v>6</v>
      </c>
      <c r="CZ461" s="15">
        <v>0</v>
      </c>
      <c r="DA461" s="15">
        <v>0</v>
      </c>
      <c r="DB461" s="15">
        <f t="shared" si="358"/>
        <v>0</v>
      </c>
    </row>
    <row r="462" spans="1:107">
      <c r="A462" s="15">
        <v>127</v>
      </c>
      <c r="B462" s="22" t="s">
        <v>213</v>
      </c>
      <c r="D462" s="16">
        <v>366</v>
      </c>
      <c r="F462" s="16">
        <v>78</v>
      </c>
      <c r="G462" s="16"/>
      <c r="H462" s="16"/>
      <c r="I462" s="15">
        <v>3</v>
      </c>
      <c r="J462" s="15">
        <v>5</v>
      </c>
      <c r="K462" s="15">
        <f t="shared" si="376"/>
        <v>8</v>
      </c>
      <c r="L462" s="15">
        <f>MEDIAN(K462:K465)</f>
        <v>8</v>
      </c>
      <c r="M462" s="15"/>
      <c r="N462" s="15">
        <v>0</v>
      </c>
      <c r="O462" s="15">
        <v>0</v>
      </c>
      <c r="P462" s="15">
        <f t="shared" si="377"/>
        <v>0</v>
      </c>
      <c r="Q462" s="15">
        <f>MEDIAN(P462:P465)</f>
        <v>0</v>
      </c>
      <c r="R462" s="15"/>
      <c r="S462" s="15">
        <v>2</v>
      </c>
      <c r="T462" s="15">
        <v>3</v>
      </c>
      <c r="U462" s="15">
        <f t="shared" si="378"/>
        <v>5</v>
      </c>
      <c r="V462" s="15">
        <f>MEDIAN(U462:U465)</f>
        <v>5</v>
      </c>
      <c r="W462" s="15"/>
      <c r="X462" s="15">
        <v>3</v>
      </c>
      <c r="Y462" s="15">
        <v>4</v>
      </c>
      <c r="Z462" s="15">
        <f t="shared" si="371"/>
        <v>7</v>
      </c>
      <c r="AA462" s="17">
        <f>MEDIAN(Z462:Z465)</f>
        <v>7</v>
      </c>
      <c r="AB462" s="17"/>
      <c r="AC462" s="15">
        <v>1</v>
      </c>
      <c r="AD462" s="15">
        <v>4</v>
      </c>
      <c r="AE462" s="15">
        <f t="shared" si="372"/>
        <v>5</v>
      </c>
      <c r="AF462" s="17">
        <f>MEDIAN(AE462:AE465)</f>
        <v>3.5</v>
      </c>
      <c r="AG462" s="17"/>
      <c r="AH462" s="15">
        <v>0</v>
      </c>
      <c r="AI462" s="15">
        <v>0</v>
      </c>
      <c r="AJ462" s="15">
        <f t="shared" si="373"/>
        <v>0</v>
      </c>
      <c r="AK462" s="15">
        <f>MEDIAN(AJ462:AJ465)</f>
        <v>0</v>
      </c>
      <c r="AL462" s="17"/>
      <c r="AM462" s="15">
        <v>0</v>
      </c>
      <c r="AN462" s="15">
        <v>0</v>
      </c>
      <c r="AO462" s="15">
        <f t="shared" si="374"/>
        <v>0</v>
      </c>
      <c r="AP462" s="15">
        <f>MEDIAN(AO462:AO465)</f>
        <v>0</v>
      </c>
      <c r="AR462" s="15">
        <v>0</v>
      </c>
      <c r="AS462" s="15">
        <v>0</v>
      </c>
      <c r="AT462" s="15">
        <f t="shared" si="375"/>
        <v>0</v>
      </c>
      <c r="AU462" s="15">
        <f>MEDIAN(AT462:AT465)</f>
        <v>0</v>
      </c>
      <c r="AW462" s="15">
        <v>0</v>
      </c>
      <c r="AX462" s="15">
        <v>0</v>
      </c>
      <c r="AY462" s="15">
        <f t="shared" si="368"/>
        <v>0</v>
      </c>
      <c r="AZ462" s="15">
        <f>MEDIAN(AY462:AY465)</f>
        <v>0</v>
      </c>
      <c r="BB462" s="15">
        <v>3</v>
      </c>
      <c r="BC462" s="15">
        <v>5</v>
      </c>
      <c r="BD462" s="15">
        <f t="shared" si="369"/>
        <v>8</v>
      </c>
      <c r="BE462" s="15">
        <f>MEDIAN(BD462:BD465)</f>
        <v>8</v>
      </c>
      <c r="BG462" s="15">
        <v>1</v>
      </c>
      <c r="BH462" s="15">
        <v>1</v>
      </c>
      <c r="BI462" s="15">
        <f t="shared" si="359"/>
        <v>2</v>
      </c>
      <c r="BJ462" s="15">
        <f>MEDIAN(BI462:BI465)</f>
        <v>0</v>
      </c>
      <c r="BK462" s="15"/>
      <c r="BL462" s="15">
        <v>0</v>
      </c>
      <c r="BM462" s="15">
        <v>0</v>
      </c>
      <c r="BN462" s="15">
        <f t="shared" si="360"/>
        <v>0</v>
      </c>
      <c r="BO462" s="15">
        <f>MEDIAN(BN462:BN465)</f>
        <v>0</v>
      </c>
      <c r="BP462" s="15"/>
      <c r="BQ462" s="15">
        <v>3</v>
      </c>
      <c r="BR462" s="15">
        <v>5</v>
      </c>
      <c r="BS462" s="15">
        <f t="shared" si="361"/>
        <v>8</v>
      </c>
      <c r="BT462" s="15">
        <f>MEDIAN(BS462:BS465)</f>
        <v>8</v>
      </c>
      <c r="BU462" s="15"/>
      <c r="BV462" s="15">
        <v>2</v>
      </c>
      <c r="BW462" s="15">
        <v>5</v>
      </c>
      <c r="BX462" s="19">
        <f t="shared" si="362"/>
        <v>7</v>
      </c>
      <c r="BY462" s="15">
        <f>MEDIAN(BX462:BX465)</f>
        <v>6</v>
      </c>
      <c r="BZ462" s="15"/>
      <c r="CA462" s="27">
        <v>3</v>
      </c>
      <c r="CB462" s="27">
        <v>2</v>
      </c>
      <c r="CC462" s="15">
        <f t="shared" si="363"/>
        <v>5</v>
      </c>
      <c r="CD462" s="15">
        <f>MEDIAN(CC462:CC465)</f>
        <v>5</v>
      </c>
      <c r="CE462" s="20"/>
      <c r="CF462" s="24">
        <v>3</v>
      </c>
      <c r="CG462" s="24">
        <v>2</v>
      </c>
      <c r="CH462" s="24">
        <f t="shared" si="364"/>
        <v>5</v>
      </c>
      <c r="CI462" s="24">
        <f>MEDIAN(CH462:CH465)</f>
        <v>2</v>
      </c>
      <c r="CK462" s="15">
        <v>0</v>
      </c>
      <c r="CL462" s="15">
        <v>0</v>
      </c>
      <c r="CM462" s="15">
        <f t="shared" si="365"/>
        <v>0</v>
      </c>
      <c r="CN462" s="15">
        <f>MEDIAN(CM462:CM465)</f>
        <v>0</v>
      </c>
      <c r="CP462" s="15">
        <v>3</v>
      </c>
      <c r="CQ462" s="15">
        <v>5</v>
      </c>
      <c r="CR462" s="15">
        <f t="shared" si="370"/>
        <v>8</v>
      </c>
      <c r="CS462" s="15">
        <f>MEDIAN(CR462:CR465)</f>
        <v>8</v>
      </c>
      <c r="CT462" s="15" t="s">
        <v>257</v>
      </c>
      <c r="CU462" s="15">
        <v>2</v>
      </c>
      <c r="CV462" s="15">
        <v>5</v>
      </c>
      <c r="CW462" s="15">
        <f t="shared" si="366"/>
        <v>7</v>
      </c>
      <c r="CX462" s="15">
        <f>MEDIAN(CW462:CW465)</f>
        <v>7</v>
      </c>
      <c r="CZ462" s="15">
        <v>0</v>
      </c>
      <c r="DA462" s="15">
        <v>0</v>
      </c>
      <c r="DB462" s="15">
        <f t="shared" si="358"/>
        <v>0</v>
      </c>
      <c r="DC462" s="15">
        <f>MEDIAN(DB462:DB465)</f>
        <v>0</v>
      </c>
    </row>
    <row r="463" spans="1:107" hidden="1">
      <c r="A463" s="15">
        <v>127</v>
      </c>
      <c r="B463" s="22" t="s">
        <v>213</v>
      </c>
      <c r="D463" s="16">
        <v>372</v>
      </c>
      <c r="F463" s="16">
        <v>78</v>
      </c>
      <c r="G463" s="16"/>
      <c r="H463" s="16"/>
      <c r="I463" s="15">
        <v>3</v>
      </c>
      <c r="J463" s="15">
        <v>5</v>
      </c>
      <c r="K463" s="15">
        <f t="shared" si="376"/>
        <v>8</v>
      </c>
      <c r="L463" s="15"/>
      <c r="M463" s="15"/>
      <c r="N463" s="15">
        <v>0</v>
      </c>
      <c r="O463" s="15">
        <v>0</v>
      </c>
      <c r="P463" s="15">
        <f t="shared" si="377"/>
        <v>0</v>
      </c>
      <c r="Q463" s="15"/>
      <c r="R463" s="15"/>
      <c r="S463" s="15">
        <v>2</v>
      </c>
      <c r="T463" s="15">
        <v>3</v>
      </c>
      <c r="U463" s="15">
        <f t="shared" si="378"/>
        <v>5</v>
      </c>
      <c r="V463" s="15"/>
      <c r="W463" s="15"/>
      <c r="X463" s="15">
        <v>3</v>
      </c>
      <c r="Y463" s="15">
        <v>5</v>
      </c>
      <c r="Z463" s="15">
        <f t="shared" si="371"/>
        <v>8</v>
      </c>
      <c r="AA463" s="17"/>
      <c r="AB463" s="17"/>
      <c r="AC463" s="15">
        <v>2</v>
      </c>
      <c r="AD463" s="15">
        <v>2</v>
      </c>
      <c r="AE463" s="15">
        <f t="shared" si="372"/>
        <v>4</v>
      </c>
      <c r="AF463" s="17"/>
      <c r="AG463" s="17"/>
      <c r="AH463" s="15">
        <v>0</v>
      </c>
      <c r="AI463" s="15">
        <v>0</v>
      </c>
      <c r="AJ463" s="15">
        <f t="shared" si="373"/>
        <v>0</v>
      </c>
      <c r="AL463" s="17"/>
      <c r="AM463" s="15">
        <v>0</v>
      </c>
      <c r="AN463" s="15">
        <v>0</v>
      </c>
      <c r="AO463" s="15">
        <f t="shared" si="374"/>
        <v>0</v>
      </c>
      <c r="AR463" s="15">
        <v>0</v>
      </c>
      <c r="AS463" s="15">
        <v>0</v>
      </c>
      <c r="AT463" s="15">
        <f t="shared" si="375"/>
        <v>0</v>
      </c>
      <c r="AW463" s="15">
        <v>0</v>
      </c>
      <c r="AX463" s="15">
        <v>0</v>
      </c>
      <c r="AY463" s="15">
        <f t="shared" si="368"/>
        <v>0</v>
      </c>
      <c r="BB463" s="15">
        <v>3</v>
      </c>
      <c r="BC463" s="15">
        <v>5</v>
      </c>
      <c r="BD463" s="15">
        <f t="shared" si="369"/>
        <v>8</v>
      </c>
      <c r="BG463" s="15">
        <v>0</v>
      </c>
      <c r="BH463" s="15">
        <v>0</v>
      </c>
      <c r="BI463" s="15">
        <f t="shared" si="359"/>
        <v>0</v>
      </c>
      <c r="BJ463" s="15"/>
      <c r="BK463" s="15"/>
      <c r="BL463" s="15">
        <v>0</v>
      </c>
      <c r="BM463" s="15">
        <v>0</v>
      </c>
      <c r="BN463" s="15">
        <f t="shared" si="360"/>
        <v>0</v>
      </c>
      <c r="BO463" s="15"/>
      <c r="BP463" s="15"/>
      <c r="BQ463" s="15">
        <v>3</v>
      </c>
      <c r="BR463" s="15">
        <v>5</v>
      </c>
      <c r="BS463" s="15">
        <f t="shared" si="361"/>
        <v>8</v>
      </c>
      <c r="BT463" s="15"/>
      <c r="BU463" s="15"/>
      <c r="BV463" s="15">
        <v>2</v>
      </c>
      <c r="BW463" s="15">
        <v>4</v>
      </c>
      <c r="BX463" s="19">
        <f t="shared" si="362"/>
        <v>6</v>
      </c>
      <c r="BY463" s="15"/>
      <c r="BZ463" s="15"/>
      <c r="CA463" s="27">
        <v>2</v>
      </c>
      <c r="CB463" s="27">
        <v>3</v>
      </c>
      <c r="CC463" s="15">
        <f t="shared" si="363"/>
        <v>5</v>
      </c>
      <c r="CD463" s="15"/>
      <c r="CE463" s="20"/>
      <c r="CF463" s="24">
        <v>0</v>
      </c>
      <c r="CG463" s="24">
        <v>0</v>
      </c>
      <c r="CH463" s="24">
        <f t="shared" si="364"/>
        <v>0</v>
      </c>
      <c r="CK463" s="15">
        <v>0</v>
      </c>
      <c r="CL463" s="15">
        <v>0</v>
      </c>
      <c r="CM463" s="15">
        <f t="shared" si="365"/>
        <v>0</v>
      </c>
      <c r="CP463" s="15">
        <v>3</v>
      </c>
      <c r="CQ463" s="15">
        <v>3</v>
      </c>
      <c r="CR463" s="15">
        <f t="shared" si="370"/>
        <v>6</v>
      </c>
      <c r="CT463" s="15" t="s">
        <v>257</v>
      </c>
      <c r="CU463" s="15">
        <v>2</v>
      </c>
      <c r="CV463" s="15">
        <v>5</v>
      </c>
      <c r="CW463" s="15">
        <f t="shared" si="366"/>
        <v>7</v>
      </c>
      <c r="CZ463" s="15">
        <v>0</v>
      </c>
      <c r="DA463" s="15">
        <v>0</v>
      </c>
      <c r="DB463" s="15">
        <f t="shared" si="358"/>
        <v>0</v>
      </c>
    </row>
    <row r="464" spans="1:107" hidden="1">
      <c r="A464" s="15">
        <v>127</v>
      </c>
      <c r="B464" s="22" t="s">
        <v>213</v>
      </c>
      <c r="D464" s="16">
        <v>384</v>
      </c>
      <c r="F464" s="16">
        <v>78</v>
      </c>
      <c r="G464" s="16"/>
      <c r="H464" s="16"/>
      <c r="I464" s="15">
        <v>3</v>
      </c>
      <c r="J464" s="15">
        <v>5</v>
      </c>
      <c r="K464" s="15">
        <f t="shared" si="376"/>
        <v>8</v>
      </c>
      <c r="L464" s="15"/>
      <c r="M464" s="15"/>
      <c r="N464" s="15">
        <v>0</v>
      </c>
      <c r="O464" s="15">
        <v>0</v>
      </c>
      <c r="P464" s="15">
        <f t="shared" si="377"/>
        <v>0</v>
      </c>
      <c r="Q464" s="15"/>
      <c r="R464" s="15"/>
      <c r="S464" s="15">
        <v>2</v>
      </c>
      <c r="T464" s="15">
        <v>3</v>
      </c>
      <c r="U464" s="15">
        <f t="shared" si="378"/>
        <v>5</v>
      </c>
      <c r="V464" s="15"/>
      <c r="W464" s="15"/>
      <c r="X464" s="15">
        <v>3</v>
      </c>
      <c r="Y464" s="15">
        <v>4</v>
      </c>
      <c r="Z464" s="15">
        <f t="shared" si="371"/>
        <v>7</v>
      </c>
      <c r="AA464" s="17"/>
      <c r="AB464" s="17"/>
      <c r="AC464" s="15">
        <v>1</v>
      </c>
      <c r="AD464" s="15">
        <v>2</v>
      </c>
      <c r="AE464" s="15">
        <f t="shared" si="372"/>
        <v>3</v>
      </c>
      <c r="AF464" s="17"/>
      <c r="AG464" s="17"/>
      <c r="AH464" s="15">
        <v>0</v>
      </c>
      <c r="AI464" s="15">
        <v>0</v>
      </c>
      <c r="AJ464" s="15">
        <f t="shared" si="373"/>
        <v>0</v>
      </c>
      <c r="AL464" s="17"/>
      <c r="AM464" s="15">
        <v>0</v>
      </c>
      <c r="AN464" s="15">
        <v>0</v>
      </c>
      <c r="AO464" s="15">
        <f t="shared" si="374"/>
        <v>0</v>
      </c>
      <c r="AR464" s="15">
        <v>0</v>
      </c>
      <c r="AS464" s="15">
        <v>0</v>
      </c>
      <c r="AT464" s="15">
        <f t="shared" si="375"/>
        <v>0</v>
      </c>
      <c r="AW464" s="15">
        <v>0</v>
      </c>
      <c r="AX464" s="15">
        <v>0</v>
      </c>
      <c r="AY464" s="15">
        <f t="shared" si="368"/>
        <v>0</v>
      </c>
      <c r="BB464" s="15">
        <v>3</v>
      </c>
      <c r="BC464" s="15">
        <v>5</v>
      </c>
      <c r="BD464" s="15">
        <f t="shared" si="369"/>
        <v>8</v>
      </c>
      <c r="BG464" s="15">
        <v>0</v>
      </c>
      <c r="BH464" s="15">
        <v>0</v>
      </c>
      <c r="BI464" s="15">
        <f t="shared" si="359"/>
        <v>0</v>
      </c>
      <c r="BJ464" s="15"/>
      <c r="BK464" s="15"/>
      <c r="BL464" s="15">
        <v>0</v>
      </c>
      <c r="BM464" s="15">
        <v>0</v>
      </c>
      <c r="BN464" s="15">
        <f t="shared" si="360"/>
        <v>0</v>
      </c>
      <c r="BO464" s="15"/>
      <c r="BP464" s="15"/>
      <c r="BQ464" s="15">
        <v>3</v>
      </c>
      <c r="BR464" s="15">
        <v>5</v>
      </c>
      <c r="BS464" s="15">
        <f t="shared" si="361"/>
        <v>8</v>
      </c>
      <c r="BT464" s="15"/>
      <c r="BU464" s="15"/>
      <c r="BV464" s="15">
        <v>1</v>
      </c>
      <c r="BW464" s="15">
        <v>5</v>
      </c>
      <c r="BX464" s="19">
        <f t="shared" si="362"/>
        <v>6</v>
      </c>
      <c r="BY464" s="15"/>
      <c r="BZ464" s="15"/>
      <c r="CA464" s="27">
        <v>2</v>
      </c>
      <c r="CB464" s="27">
        <v>3</v>
      </c>
      <c r="CC464" s="15">
        <f t="shared" si="363"/>
        <v>5</v>
      </c>
      <c r="CD464" s="15"/>
      <c r="CE464" s="20"/>
      <c r="CF464" s="24">
        <v>0</v>
      </c>
      <c r="CG464" s="24">
        <v>0</v>
      </c>
      <c r="CH464" s="24">
        <f t="shared" si="364"/>
        <v>0</v>
      </c>
      <c r="CK464" s="15">
        <v>0</v>
      </c>
      <c r="CL464" s="15">
        <v>0</v>
      </c>
      <c r="CM464" s="15">
        <f t="shared" si="365"/>
        <v>0</v>
      </c>
      <c r="CP464" s="15">
        <v>3</v>
      </c>
      <c r="CQ464" s="15">
        <v>5</v>
      </c>
      <c r="CR464" s="15">
        <f t="shared" si="370"/>
        <v>8</v>
      </c>
      <c r="CT464" s="15" t="s">
        <v>257</v>
      </c>
      <c r="CU464" s="15">
        <v>2</v>
      </c>
      <c r="CV464" s="15">
        <v>5</v>
      </c>
      <c r="CW464" s="15">
        <f t="shared" si="366"/>
        <v>7</v>
      </c>
      <c r="CZ464" s="15">
        <v>0</v>
      </c>
      <c r="DA464" s="15">
        <v>0</v>
      </c>
      <c r="DB464" s="15">
        <f t="shared" si="358"/>
        <v>0</v>
      </c>
    </row>
    <row r="465" spans="1:107" hidden="1">
      <c r="A465" s="15">
        <v>127</v>
      </c>
      <c r="B465" s="22" t="s">
        <v>213</v>
      </c>
      <c r="D465" s="16">
        <v>390</v>
      </c>
      <c r="F465" s="16">
        <v>78</v>
      </c>
      <c r="G465" s="16"/>
      <c r="H465" s="16"/>
      <c r="I465" s="15">
        <v>3</v>
      </c>
      <c r="J465" s="15">
        <v>5</v>
      </c>
      <c r="K465" s="15">
        <f t="shared" si="376"/>
        <v>8</v>
      </c>
      <c r="L465" s="15"/>
      <c r="M465" s="15"/>
      <c r="N465" s="15">
        <v>0</v>
      </c>
      <c r="O465" s="15">
        <v>0</v>
      </c>
      <c r="P465" s="15">
        <f t="shared" si="377"/>
        <v>0</v>
      </c>
      <c r="Q465" s="15"/>
      <c r="R465" s="15"/>
      <c r="S465" s="15">
        <v>2</v>
      </c>
      <c r="T465" s="15">
        <v>3</v>
      </c>
      <c r="U465" s="15">
        <f t="shared" si="378"/>
        <v>5</v>
      </c>
      <c r="V465" s="15"/>
      <c r="W465" s="15"/>
      <c r="X465" s="15">
        <v>3</v>
      </c>
      <c r="Y465" s="15">
        <v>4</v>
      </c>
      <c r="Z465" s="15">
        <f t="shared" si="371"/>
        <v>7</v>
      </c>
      <c r="AA465" s="17"/>
      <c r="AB465" s="17"/>
      <c r="AC465" s="15">
        <v>2</v>
      </c>
      <c r="AD465" s="15">
        <v>1</v>
      </c>
      <c r="AE465" s="15">
        <f t="shared" si="372"/>
        <v>3</v>
      </c>
      <c r="AF465" s="17"/>
      <c r="AG465" s="17"/>
      <c r="AH465" s="15">
        <v>0</v>
      </c>
      <c r="AI465" s="15">
        <v>0</v>
      </c>
      <c r="AJ465" s="15">
        <f t="shared" si="373"/>
        <v>0</v>
      </c>
      <c r="AL465" s="17"/>
      <c r="AM465" s="15">
        <v>0</v>
      </c>
      <c r="AN465" s="15">
        <v>0</v>
      </c>
      <c r="AO465" s="15">
        <f t="shared" si="374"/>
        <v>0</v>
      </c>
      <c r="AR465" s="15">
        <v>0</v>
      </c>
      <c r="AS465" s="15">
        <v>0</v>
      </c>
      <c r="AT465" s="15">
        <f t="shared" si="375"/>
        <v>0</v>
      </c>
      <c r="AW465" s="15">
        <v>0</v>
      </c>
      <c r="AX465" s="15">
        <v>0</v>
      </c>
      <c r="AY465" s="15">
        <f t="shared" si="368"/>
        <v>0</v>
      </c>
      <c r="BB465" s="15">
        <v>3</v>
      </c>
      <c r="BC465" s="15">
        <v>5</v>
      </c>
      <c r="BD465" s="15">
        <f t="shared" si="369"/>
        <v>8</v>
      </c>
      <c r="BG465" s="15">
        <v>0</v>
      </c>
      <c r="BH465" s="15">
        <v>0</v>
      </c>
      <c r="BI465" s="15">
        <f t="shared" si="359"/>
        <v>0</v>
      </c>
      <c r="BJ465" s="15"/>
      <c r="BK465" s="15"/>
      <c r="BL465" s="15">
        <v>0</v>
      </c>
      <c r="BM465" s="15">
        <v>0</v>
      </c>
      <c r="BN465" s="15">
        <f t="shared" si="360"/>
        <v>0</v>
      </c>
      <c r="BO465" s="15"/>
      <c r="BP465" s="15"/>
      <c r="BQ465" s="15">
        <v>3</v>
      </c>
      <c r="BR465" s="15">
        <v>5</v>
      </c>
      <c r="BS465" s="15">
        <f t="shared" si="361"/>
        <v>8</v>
      </c>
      <c r="BT465" s="15"/>
      <c r="BU465" s="15"/>
      <c r="BV465" s="15">
        <v>2</v>
      </c>
      <c r="BW465" s="15">
        <v>4</v>
      </c>
      <c r="BX465" s="19">
        <f t="shared" si="362"/>
        <v>6</v>
      </c>
      <c r="BY465" s="15"/>
      <c r="BZ465" s="15"/>
      <c r="CA465" s="27">
        <v>2</v>
      </c>
      <c r="CB465" s="27">
        <v>3</v>
      </c>
      <c r="CC465" s="15">
        <f t="shared" si="363"/>
        <v>5</v>
      </c>
      <c r="CD465" s="15"/>
      <c r="CE465" s="20"/>
      <c r="CF465" s="24">
        <v>3</v>
      </c>
      <c r="CG465" s="24">
        <v>1</v>
      </c>
      <c r="CH465" s="24">
        <f t="shared" si="364"/>
        <v>4</v>
      </c>
      <c r="CK465" s="15">
        <v>0</v>
      </c>
      <c r="CL465" s="15">
        <v>0</v>
      </c>
      <c r="CM465" s="15">
        <f t="shared" si="365"/>
        <v>0</v>
      </c>
      <c r="CP465" s="15">
        <v>3</v>
      </c>
      <c r="CQ465" s="15">
        <v>5</v>
      </c>
      <c r="CR465" s="15">
        <f t="shared" si="370"/>
        <v>8</v>
      </c>
      <c r="CT465" s="15" t="s">
        <v>257</v>
      </c>
      <c r="CU465" s="15">
        <v>2</v>
      </c>
      <c r="CV465" s="15">
        <v>5</v>
      </c>
      <c r="CW465" s="15">
        <f t="shared" si="366"/>
        <v>7</v>
      </c>
      <c r="CZ465" s="15">
        <v>0</v>
      </c>
      <c r="DA465" s="15">
        <v>0</v>
      </c>
      <c r="DB465" s="15">
        <f t="shared" si="358"/>
        <v>0</v>
      </c>
    </row>
    <row r="466" spans="1:107">
      <c r="A466" s="15">
        <v>128</v>
      </c>
      <c r="B466" s="22" t="s">
        <v>214</v>
      </c>
      <c r="D466" s="16">
        <v>397</v>
      </c>
      <c r="F466" s="16">
        <v>79</v>
      </c>
      <c r="G466" s="16"/>
      <c r="H466" s="16"/>
      <c r="I466" s="15" t="s">
        <v>124</v>
      </c>
      <c r="J466" s="15" t="s">
        <v>124</v>
      </c>
      <c r="K466" s="15" t="s">
        <v>124</v>
      </c>
      <c r="L466" s="15">
        <f>MEDIAN(K466:K469)</f>
        <v>8</v>
      </c>
      <c r="M466" s="15"/>
      <c r="N466" s="15" t="s">
        <v>124</v>
      </c>
      <c r="O466" s="15" t="s">
        <v>124</v>
      </c>
      <c r="P466" s="15" t="s">
        <v>124</v>
      </c>
      <c r="Q466" s="15">
        <f>MEDIAN(P466:P469)</f>
        <v>0</v>
      </c>
      <c r="R466" s="15"/>
      <c r="S466" s="15" t="s">
        <v>124</v>
      </c>
      <c r="T466" s="15" t="s">
        <v>124</v>
      </c>
      <c r="U466" s="15" t="s">
        <v>124</v>
      </c>
      <c r="V466" s="15">
        <f>MEDIAN(U466:U469)</f>
        <v>0</v>
      </c>
      <c r="W466" s="15"/>
      <c r="X466" s="15" t="s">
        <v>124</v>
      </c>
      <c r="Y466" s="15" t="s">
        <v>124</v>
      </c>
      <c r="Z466" s="15" t="s">
        <v>124</v>
      </c>
      <c r="AA466" s="17">
        <f>MEDIAN(Z466:Z469)</f>
        <v>0</v>
      </c>
      <c r="AB466" s="17"/>
      <c r="AC466" s="15" t="s">
        <v>124</v>
      </c>
      <c r="AD466" s="15" t="s">
        <v>124</v>
      </c>
      <c r="AE466" s="15" t="s">
        <v>124</v>
      </c>
      <c r="AF466" s="17">
        <f>MEDIAN(AE466:AE469)</f>
        <v>7</v>
      </c>
      <c r="AG466" s="17"/>
      <c r="AH466" s="15">
        <v>1</v>
      </c>
      <c r="AI466" s="15">
        <v>4</v>
      </c>
      <c r="AJ466" s="15">
        <f t="shared" si="373"/>
        <v>5</v>
      </c>
      <c r="AK466" s="15">
        <f>MEDIAN(AJ466:AJ469)</f>
        <v>0</v>
      </c>
      <c r="AL466" s="17"/>
      <c r="AM466" s="15" t="s">
        <v>124</v>
      </c>
      <c r="AN466" s="15" t="s">
        <v>124</v>
      </c>
      <c r="AO466" s="19" t="s">
        <v>124</v>
      </c>
      <c r="AP466" s="15">
        <f>MEDIAN(AO466:AO469)</f>
        <v>0</v>
      </c>
      <c r="AR466" s="15" t="s">
        <v>124</v>
      </c>
      <c r="AS466" s="15" t="s">
        <v>124</v>
      </c>
      <c r="AT466" s="19" t="s">
        <v>124</v>
      </c>
      <c r="AU466" s="15">
        <f>MEDIAN(AT466:AT469)</f>
        <v>0</v>
      </c>
      <c r="AW466" s="15" t="s">
        <v>124</v>
      </c>
      <c r="AX466" s="15" t="s">
        <v>124</v>
      </c>
      <c r="AY466" s="19" t="s">
        <v>124</v>
      </c>
      <c r="AZ466" s="15">
        <f>MEDIAN(AY466:AY469)</f>
        <v>0</v>
      </c>
      <c r="BB466" s="15" t="s">
        <v>124</v>
      </c>
      <c r="BC466" s="15" t="s">
        <v>124</v>
      </c>
      <c r="BD466" s="19" t="s">
        <v>124</v>
      </c>
      <c r="BE466" s="15">
        <f>MEDIAN(BD466:BD469)</f>
        <v>8</v>
      </c>
      <c r="BG466" s="15" t="s">
        <v>124</v>
      </c>
      <c r="BH466" s="15" t="s">
        <v>124</v>
      </c>
      <c r="BI466" s="19" t="s">
        <v>124</v>
      </c>
      <c r="BJ466" s="15">
        <f>MEDIAN(BI466:BI469)</f>
        <v>3.5</v>
      </c>
      <c r="BK466" s="15"/>
      <c r="BL466" s="15" t="s">
        <v>124</v>
      </c>
      <c r="BM466" s="15" t="s">
        <v>124</v>
      </c>
      <c r="BN466" s="19" t="s">
        <v>124</v>
      </c>
      <c r="BO466" s="15">
        <f>MEDIAN(BN466:BN469)</f>
        <v>0</v>
      </c>
      <c r="BP466" s="15"/>
      <c r="BQ466" s="15">
        <v>3</v>
      </c>
      <c r="BR466" s="15">
        <v>5</v>
      </c>
      <c r="BS466" s="15">
        <f t="shared" si="361"/>
        <v>8</v>
      </c>
      <c r="BT466" s="15">
        <f>MEDIAN(BS466:BS469)</f>
        <v>8</v>
      </c>
      <c r="BU466" s="15"/>
      <c r="BV466" s="15">
        <v>3</v>
      </c>
      <c r="BW466" s="15">
        <v>4</v>
      </c>
      <c r="BX466" s="19">
        <f t="shared" si="362"/>
        <v>7</v>
      </c>
      <c r="BY466" s="15">
        <f>MEDIAN(BX466:BX469)</f>
        <v>7.5</v>
      </c>
      <c r="BZ466" s="15"/>
      <c r="CA466" s="27" t="s">
        <v>124</v>
      </c>
      <c r="CB466" s="27" t="s">
        <v>124</v>
      </c>
      <c r="CC466" s="19" t="s">
        <v>124</v>
      </c>
      <c r="CD466" s="15">
        <f>MEDIAN(CC466:CC469)</f>
        <v>0</v>
      </c>
      <c r="CE466" s="20"/>
      <c r="CF466" s="15" t="s">
        <v>124</v>
      </c>
      <c r="CG466" s="24" t="s">
        <v>124</v>
      </c>
      <c r="CH466" s="15" t="s">
        <v>124</v>
      </c>
      <c r="CI466" s="24">
        <f>MEDIAN(CH466:CH469)</f>
        <v>0</v>
      </c>
      <c r="CK466" s="19" t="s">
        <v>124</v>
      </c>
      <c r="CL466" s="19" t="s">
        <v>124</v>
      </c>
      <c r="CM466" s="19" t="s">
        <v>124</v>
      </c>
      <c r="CN466" s="15">
        <f>MEDIAN(CM466:CM469)</f>
        <v>0</v>
      </c>
      <c r="CP466" s="19" t="s">
        <v>124</v>
      </c>
      <c r="CQ466" s="19" t="s">
        <v>124</v>
      </c>
      <c r="CR466" s="19" t="s">
        <v>124</v>
      </c>
      <c r="CS466" s="15">
        <f>MEDIAN(CR466:CR469)</f>
        <v>0</v>
      </c>
      <c r="CT466" s="15" t="s">
        <v>257</v>
      </c>
      <c r="CU466" s="19" t="s">
        <v>124</v>
      </c>
      <c r="CV466" s="19" t="s">
        <v>124</v>
      </c>
      <c r="CW466" s="15" t="s">
        <v>124</v>
      </c>
      <c r="CX466" s="15">
        <f>MEDIAN(CW466:CW469)</f>
        <v>6</v>
      </c>
      <c r="CZ466" s="19" t="s">
        <v>124</v>
      </c>
      <c r="DA466" s="19" t="s">
        <v>124</v>
      </c>
      <c r="DC466" s="15">
        <f>MEDIAN(DB466:DB469)</f>
        <v>0</v>
      </c>
    </row>
    <row r="467" spans="1:107" hidden="1">
      <c r="A467" s="15">
        <v>128</v>
      </c>
      <c r="B467" s="22" t="s">
        <v>214</v>
      </c>
      <c r="D467" s="16">
        <v>403</v>
      </c>
      <c r="F467" s="16">
        <v>79</v>
      </c>
      <c r="G467" s="16"/>
      <c r="H467" s="16"/>
      <c r="I467" s="15">
        <v>3</v>
      </c>
      <c r="J467" s="15">
        <v>5</v>
      </c>
      <c r="K467" s="15">
        <f>SUM(I467:J467)</f>
        <v>8</v>
      </c>
      <c r="L467" s="15"/>
      <c r="M467" s="15"/>
      <c r="N467" s="15">
        <v>0</v>
      </c>
      <c r="O467" s="15">
        <v>0</v>
      </c>
      <c r="P467" s="15">
        <f>SUM(N467:O467)</f>
        <v>0</v>
      </c>
      <c r="Q467" s="15"/>
      <c r="R467" s="15"/>
      <c r="S467" s="15">
        <v>0</v>
      </c>
      <c r="T467" s="15">
        <v>0</v>
      </c>
      <c r="U467" s="15">
        <f>SUM(S467:T467)</f>
        <v>0</v>
      </c>
      <c r="V467" s="15"/>
      <c r="W467" s="15"/>
      <c r="X467" s="15">
        <v>0</v>
      </c>
      <c r="Y467" s="15">
        <v>0</v>
      </c>
      <c r="Z467" s="15">
        <f>SUM(X467:Y467)</f>
        <v>0</v>
      </c>
      <c r="AA467" s="17"/>
      <c r="AB467" s="17"/>
      <c r="AC467" s="15">
        <v>2</v>
      </c>
      <c r="AD467" s="15">
        <v>5</v>
      </c>
      <c r="AE467" s="15">
        <f>SUM(AC467:AD467)</f>
        <v>7</v>
      </c>
      <c r="AF467" s="17"/>
      <c r="AG467" s="17"/>
      <c r="AH467" s="15">
        <v>0</v>
      </c>
      <c r="AI467" s="15">
        <v>0</v>
      </c>
      <c r="AJ467" s="15">
        <f t="shared" si="373"/>
        <v>0</v>
      </c>
      <c r="AL467" s="17"/>
      <c r="AM467" s="15">
        <v>0</v>
      </c>
      <c r="AN467" s="15">
        <v>0</v>
      </c>
      <c r="AO467" s="15">
        <f>SUM(AM467:AN467)</f>
        <v>0</v>
      </c>
      <c r="AR467" s="15">
        <v>0</v>
      </c>
      <c r="AS467" s="15">
        <v>0</v>
      </c>
      <c r="AT467" s="15">
        <f>SUM(AR467:AS467)</f>
        <v>0</v>
      </c>
      <c r="AW467" s="15">
        <v>0</v>
      </c>
      <c r="AX467" s="15">
        <v>0</v>
      </c>
      <c r="AY467" s="15">
        <f>SUM(AW467:AX467)</f>
        <v>0</v>
      </c>
      <c r="BB467" s="15">
        <v>3</v>
      </c>
      <c r="BC467" s="15">
        <v>5</v>
      </c>
      <c r="BD467" s="15">
        <f>SUM(BB467:BC467)</f>
        <v>8</v>
      </c>
      <c r="BG467" s="15">
        <v>1</v>
      </c>
      <c r="BH467" s="15">
        <v>3</v>
      </c>
      <c r="BI467" s="15">
        <f>SUM(BG467:BH467)</f>
        <v>4</v>
      </c>
      <c r="BJ467" s="15"/>
      <c r="BK467" s="15"/>
      <c r="BL467" s="15">
        <v>0</v>
      </c>
      <c r="BM467" s="15">
        <v>0</v>
      </c>
      <c r="BN467" s="15">
        <f>SUM(BL467:BM467)</f>
        <v>0</v>
      </c>
      <c r="BO467" s="15"/>
      <c r="BP467" s="15"/>
      <c r="BQ467" s="15">
        <v>3</v>
      </c>
      <c r="BR467" s="15">
        <v>5</v>
      </c>
      <c r="BS467" s="15">
        <f t="shared" si="361"/>
        <v>8</v>
      </c>
      <c r="BT467" s="15"/>
      <c r="BU467" s="15"/>
      <c r="BV467" s="15">
        <v>3</v>
      </c>
      <c r="BW467" s="15">
        <v>5</v>
      </c>
      <c r="BX467" s="19">
        <f t="shared" si="362"/>
        <v>8</v>
      </c>
      <c r="BY467" s="15"/>
      <c r="BZ467" s="15"/>
      <c r="CA467" s="27">
        <v>0</v>
      </c>
      <c r="CB467" s="27">
        <v>0</v>
      </c>
      <c r="CC467" s="15">
        <f>SUM(CA467:CB467)</f>
        <v>0</v>
      </c>
      <c r="CD467" s="15"/>
      <c r="CE467" s="20"/>
      <c r="CF467" s="24">
        <v>0</v>
      </c>
      <c r="CG467" s="24">
        <v>0</v>
      </c>
      <c r="CH467" s="24">
        <f>SUM(CF467:CG467)</f>
        <v>0</v>
      </c>
      <c r="CK467" s="15">
        <v>0</v>
      </c>
      <c r="CL467" s="15">
        <v>0</v>
      </c>
      <c r="CM467" s="15">
        <f>SUM(CK467:CL467)</f>
        <v>0</v>
      </c>
      <c r="CP467" s="15">
        <v>0</v>
      </c>
      <c r="CQ467" s="15">
        <v>0</v>
      </c>
      <c r="CR467" s="15">
        <f>SUM(CP467:CQ467)</f>
        <v>0</v>
      </c>
      <c r="CT467" s="15" t="s">
        <v>257</v>
      </c>
      <c r="CU467" s="15">
        <v>2</v>
      </c>
      <c r="CV467" s="15">
        <v>3</v>
      </c>
      <c r="CW467" s="15">
        <f>SUM(CU467:CV467)</f>
        <v>5</v>
      </c>
      <c r="CZ467" s="19">
        <v>0</v>
      </c>
      <c r="DA467" s="19">
        <v>0</v>
      </c>
      <c r="DB467" s="15">
        <f>SUM(CZ467:DA467)</f>
        <v>0</v>
      </c>
    </row>
    <row r="468" spans="1:107" hidden="1">
      <c r="A468" s="15">
        <v>128</v>
      </c>
      <c r="B468" s="22" t="s">
        <v>214</v>
      </c>
      <c r="D468" s="16">
        <v>409</v>
      </c>
      <c r="F468" s="16">
        <v>79</v>
      </c>
      <c r="G468" s="16"/>
      <c r="H468" s="16"/>
      <c r="I468" s="15" t="s">
        <v>124</v>
      </c>
      <c r="J468" s="15" t="s">
        <v>124</v>
      </c>
      <c r="K468" s="15" t="s">
        <v>124</v>
      </c>
      <c r="L468" s="15"/>
      <c r="M468" s="15"/>
      <c r="N468" s="15" t="s">
        <v>124</v>
      </c>
      <c r="O468" s="15" t="s">
        <v>124</v>
      </c>
      <c r="P468" s="15" t="s">
        <v>124</v>
      </c>
      <c r="Q468" s="15"/>
      <c r="R468" s="15"/>
      <c r="S468" s="15" t="s">
        <v>124</v>
      </c>
      <c r="T468" s="15" t="s">
        <v>124</v>
      </c>
      <c r="U468" s="15" t="s">
        <v>124</v>
      </c>
      <c r="V468" s="15"/>
      <c r="W468" s="15"/>
      <c r="X468" s="15" t="s">
        <v>124</v>
      </c>
      <c r="Y468" s="15" t="s">
        <v>124</v>
      </c>
      <c r="Z468" s="15" t="s">
        <v>124</v>
      </c>
      <c r="AA468" s="17"/>
      <c r="AB468" s="17"/>
      <c r="AC468" s="15" t="s">
        <v>124</v>
      </c>
      <c r="AD468" s="15" t="s">
        <v>124</v>
      </c>
      <c r="AE468" s="15" t="s">
        <v>124</v>
      </c>
      <c r="AF468" s="17"/>
      <c r="AG468" s="17"/>
      <c r="AH468" s="15">
        <v>0</v>
      </c>
      <c r="AI468" s="15">
        <v>0</v>
      </c>
      <c r="AJ468" s="15">
        <f t="shared" si="373"/>
        <v>0</v>
      </c>
      <c r="AL468" s="17"/>
      <c r="AM468" s="15" t="s">
        <v>124</v>
      </c>
      <c r="AN468" s="15" t="s">
        <v>124</v>
      </c>
      <c r="AO468" s="19" t="s">
        <v>124</v>
      </c>
      <c r="AR468" s="15" t="s">
        <v>124</v>
      </c>
      <c r="AS468" s="15" t="s">
        <v>124</v>
      </c>
      <c r="AT468" s="19" t="s">
        <v>124</v>
      </c>
      <c r="AW468" s="15" t="s">
        <v>124</v>
      </c>
      <c r="AX468" s="15" t="s">
        <v>124</v>
      </c>
      <c r="AY468" s="19" t="s">
        <v>124</v>
      </c>
      <c r="BB468" s="15" t="s">
        <v>124</v>
      </c>
      <c r="BC468" s="15" t="s">
        <v>124</v>
      </c>
      <c r="BD468" s="19" t="s">
        <v>124</v>
      </c>
      <c r="BG468" s="15" t="s">
        <v>124</v>
      </c>
      <c r="BH468" s="15" t="s">
        <v>124</v>
      </c>
      <c r="BI468" s="19" t="s">
        <v>124</v>
      </c>
      <c r="BJ468" s="15"/>
      <c r="BK468" s="15"/>
      <c r="BL468" s="15" t="s">
        <v>124</v>
      </c>
      <c r="BM468" s="15" t="s">
        <v>124</v>
      </c>
      <c r="BN468" s="19" t="s">
        <v>124</v>
      </c>
      <c r="BO468" s="15"/>
      <c r="BP468" s="15"/>
      <c r="BQ468" s="15">
        <v>3</v>
      </c>
      <c r="BR468" s="15">
        <v>5</v>
      </c>
      <c r="BS468" s="15">
        <f t="shared" si="361"/>
        <v>8</v>
      </c>
      <c r="BT468" s="15"/>
      <c r="BU468" s="15"/>
      <c r="BV468" s="15">
        <v>2</v>
      </c>
      <c r="BW468" s="15">
        <v>5</v>
      </c>
      <c r="BX468" s="19">
        <f t="shared" si="362"/>
        <v>7</v>
      </c>
      <c r="BY468" s="15"/>
      <c r="BZ468" s="15"/>
      <c r="CA468" s="27" t="s">
        <v>124</v>
      </c>
      <c r="CB468" s="27" t="s">
        <v>124</v>
      </c>
      <c r="CC468" s="19" t="s">
        <v>124</v>
      </c>
      <c r="CD468" s="15"/>
      <c r="CE468" s="20"/>
      <c r="CF468" s="24" t="s">
        <v>124</v>
      </c>
      <c r="CG468" s="24" t="s">
        <v>124</v>
      </c>
      <c r="CH468" s="15" t="s">
        <v>124</v>
      </c>
      <c r="CK468" s="19" t="s">
        <v>124</v>
      </c>
      <c r="CL468" s="19" t="s">
        <v>124</v>
      </c>
      <c r="CM468" s="19" t="s">
        <v>124</v>
      </c>
      <c r="CP468" s="19" t="s">
        <v>124</v>
      </c>
      <c r="CQ468" s="19" t="s">
        <v>124</v>
      </c>
      <c r="CR468" s="19" t="s">
        <v>124</v>
      </c>
      <c r="CT468" s="15" t="s">
        <v>257</v>
      </c>
      <c r="CU468" s="19" t="s">
        <v>124</v>
      </c>
      <c r="CV468" s="19" t="s">
        <v>124</v>
      </c>
      <c r="CW468" s="15" t="s">
        <v>124</v>
      </c>
      <c r="CZ468" s="19" t="s">
        <v>124</v>
      </c>
      <c r="DA468" s="19" t="s">
        <v>124</v>
      </c>
    </row>
    <row r="469" spans="1:107" hidden="1">
      <c r="A469" s="15">
        <v>128</v>
      </c>
      <c r="B469" s="22" t="s">
        <v>214</v>
      </c>
      <c r="D469" s="16">
        <v>415</v>
      </c>
      <c r="F469" s="16">
        <v>79</v>
      </c>
      <c r="G469" s="16"/>
      <c r="H469" s="16"/>
      <c r="I469" s="15">
        <v>3</v>
      </c>
      <c r="J469" s="15">
        <v>5</v>
      </c>
      <c r="K469" s="15">
        <f t="shared" ref="K469:K474" si="379">SUM(I469:J469)</f>
        <v>8</v>
      </c>
      <c r="L469" s="15"/>
      <c r="M469" s="15"/>
      <c r="N469" s="15">
        <v>0</v>
      </c>
      <c r="O469" s="15">
        <v>0</v>
      </c>
      <c r="P469" s="15">
        <f t="shared" ref="P469:P474" si="380">SUM(N469:O469)</f>
        <v>0</v>
      </c>
      <c r="Q469" s="15"/>
      <c r="R469" s="15"/>
      <c r="S469" s="15">
        <v>0</v>
      </c>
      <c r="T469" s="15">
        <v>0</v>
      </c>
      <c r="U469" s="15">
        <f>SUM(S469:T469)</f>
        <v>0</v>
      </c>
      <c r="V469" s="15"/>
      <c r="W469" s="15"/>
      <c r="X469" s="15">
        <v>0</v>
      </c>
      <c r="Y469" s="15">
        <v>0</v>
      </c>
      <c r="Z469" s="15">
        <f t="shared" ref="Z469:Z474" si="381">SUM(X469:Y469)</f>
        <v>0</v>
      </c>
      <c r="AA469" s="17"/>
      <c r="AB469" s="17"/>
      <c r="AC469" s="15">
        <v>2</v>
      </c>
      <c r="AD469" s="15">
        <v>5</v>
      </c>
      <c r="AE469" s="15">
        <f>SUM(AC469:AD469)</f>
        <v>7</v>
      </c>
      <c r="AF469" s="17"/>
      <c r="AG469" s="17"/>
      <c r="AH469" s="15">
        <v>0</v>
      </c>
      <c r="AI469" s="15">
        <v>0</v>
      </c>
      <c r="AJ469" s="15">
        <f t="shared" si="373"/>
        <v>0</v>
      </c>
      <c r="AL469" s="17"/>
      <c r="AM469" s="15">
        <v>0</v>
      </c>
      <c r="AN469" s="15">
        <v>0</v>
      </c>
      <c r="AO469" s="15">
        <f t="shared" ref="AO469:AO474" si="382">SUM(AM469:AN469)</f>
        <v>0</v>
      </c>
      <c r="AR469" s="15">
        <v>0</v>
      </c>
      <c r="AS469" s="15">
        <v>0</v>
      </c>
      <c r="AT469" s="15">
        <f t="shared" ref="AT469:AT474" si="383">SUM(AR469:AS469)</f>
        <v>0</v>
      </c>
      <c r="AW469" s="15">
        <v>0</v>
      </c>
      <c r="AX469" s="15">
        <v>0</v>
      </c>
      <c r="AY469" s="15">
        <f t="shared" ref="AY469:AY474" si="384">SUM(AW469:AX469)</f>
        <v>0</v>
      </c>
      <c r="BB469" s="15">
        <v>3</v>
      </c>
      <c r="BC469" s="15">
        <v>5</v>
      </c>
      <c r="BD469" s="15">
        <f>SUM(BB469:BC469)</f>
        <v>8</v>
      </c>
      <c r="BG469" s="15">
        <v>1</v>
      </c>
      <c r="BH469" s="15">
        <v>2</v>
      </c>
      <c r="BI469" s="15">
        <f>SUM(BG469:BH469)</f>
        <v>3</v>
      </c>
      <c r="BJ469" s="15"/>
      <c r="BK469" s="15"/>
      <c r="BL469" s="15">
        <v>0</v>
      </c>
      <c r="BM469" s="15">
        <v>0</v>
      </c>
      <c r="BN469" s="15">
        <f t="shared" ref="BN469:BN478" si="385">SUM(BL469:BM469)</f>
        <v>0</v>
      </c>
      <c r="BO469" s="15"/>
      <c r="BP469" s="15"/>
      <c r="BQ469" s="15">
        <v>3</v>
      </c>
      <c r="BR469" s="15">
        <v>5</v>
      </c>
      <c r="BS469" s="15">
        <f t="shared" si="361"/>
        <v>8</v>
      </c>
      <c r="BT469" s="15"/>
      <c r="BU469" s="15"/>
      <c r="BV469" s="15">
        <v>3</v>
      </c>
      <c r="BW469" s="15">
        <v>5</v>
      </c>
      <c r="BX469" s="19">
        <f t="shared" si="362"/>
        <v>8</v>
      </c>
      <c r="BY469" s="15"/>
      <c r="BZ469" s="15"/>
      <c r="CA469" s="27">
        <v>0</v>
      </c>
      <c r="CB469" s="27">
        <v>0</v>
      </c>
      <c r="CC469" s="15">
        <f>SUM(CA469:CB469)</f>
        <v>0</v>
      </c>
      <c r="CD469" s="15"/>
      <c r="CE469" s="20"/>
      <c r="CF469" s="24">
        <v>0</v>
      </c>
      <c r="CG469" s="24">
        <v>0</v>
      </c>
      <c r="CH469" s="24">
        <f>SUM(CF469:CG469)</f>
        <v>0</v>
      </c>
      <c r="CK469" s="15">
        <v>0</v>
      </c>
      <c r="CL469" s="15">
        <v>0</v>
      </c>
      <c r="CM469" s="15">
        <f>SUM(CK469:CL469)</f>
        <v>0</v>
      </c>
      <c r="CP469" s="15">
        <v>0</v>
      </c>
      <c r="CQ469" s="15">
        <v>0</v>
      </c>
      <c r="CR469" s="15">
        <f>SUM(CP469:CQ469)</f>
        <v>0</v>
      </c>
      <c r="CT469" s="15" t="s">
        <v>257</v>
      </c>
      <c r="CU469" s="15">
        <v>3</v>
      </c>
      <c r="CV469" s="15">
        <v>4</v>
      </c>
      <c r="CW469" s="15">
        <f>SUM(CU469:CV469)</f>
        <v>7</v>
      </c>
      <c r="CZ469" s="15">
        <v>0</v>
      </c>
      <c r="DA469" s="15">
        <v>0</v>
      </c>
      <c r="DB469" s="15">
        <f>SUM(CZ469:DA469)</f>
        <v>0</v>
      </c>
    </row>
    <row r="470" spans="1:107">
      <c r="A470" s="15">
        <v>129</v>
      </c>
      <c r="B470" s="22" t="s">
        <v>215</v>
      </c>
      <c r="D470" s="16">
        <v>398</v>
      </c>
      <c r="F470" s="16">
        <v>80</v>
      </c>
      <c r="G470" s="16"/>
      <c r="H470" s="16"/>
      <c r="I470" s="15">
        <v>2</v>
      </c>
      <c r="J470" s="15">
        <v>3</v>
      </c>
      <c r="K470" s="15">
        <f t="shared" si="379"/>
        <v>5</v>
      </c>
      <c r="L470" s="15">
        <f>MEDIAN(K470:K473)</f>
        <v>6</v>
      </c>
      <c r="M470" s="15"/>
      <c r="N470" s="15">
        <v>3</v>
      </c>
      <c r="O470" s="15">
        <v>1</v>
      </c>
      <c r="P470" s="15">
        <f t="shared" si="380"/>
        <v>4</v>
      </c>
      <c r="Q470" s="15">
        <f>MEDIAN(P470:P473)</f>
        <v>6</v>
      </c>
      <c r="R470" s="15"/>
      <c r="S470" s="15">
        <v>3</v>
      </c>
      <c r="T470" s="15">
        <v>5</v>
      </c>
      <c r="U470" s="15">
        <f>SUM(S470:T470)</f>
        <v>8</v>
      </c>
      <c r="V470" s="15">
        <f>MEDIAN(U470:U473)</f>
        <v>8</v>
      </c>
      <c r="W470" s="15"/>
      <c r="X470" s="15">
        <v>0</v>
      </c>
      <c r="Y470" s="15">
        <v>0</v>
      </c>
      <c r="Z470" s="15">
        <f t="shared" si="381"/>
        <v>0</v>
      </c>
      <c r="AA470" s="17">
        <f>MEDIAN(Z470:Z473)</f>
        <v>0</v>
      </c>
      <c r="AB470" s="17"/>
      <c r="AC470" s="15">
        <v>2</v>
      </c>
      <c r="AD470" s="15">
        <v>5</v>
      </c>
      <c r="AE470" s="15">
        <f>SUM(AC470:AD470)</f>
        <v>7</v>
      </c>
      <c r="AF470" s="17">
        <f>MEDIAN(AE470:AE473)</f>
        <v>7</v>
      </c>
      <c r="AG470" s="17"/>
      <c r="AH470" s="15">
        <v>0</v>
      </c>
      <c r="AI470" s="15">
        <v>0</v>
      </c>
      <c r="AJ470" s="15">
        <f t="shared" si="373"/>
        <v>0</v>
      </c>
      <c r="AK470" s="15">
        <f>MEDIAN(AJ470:AJ473)</f>
        <v>0</v>
      </c>
      <c r="AL470" s="17"/>
      <c r="AM470" s="15">
        <v>0</v>
      </c>
      <c r="AN470" s="15">
        <v>0</v>
      </c>
      <c r="AO470" s="15">
        <f t="shared" si="382"/>
        <v>0</v>
      </c>
      <c r="AP470" s="15">
        <f>MEDIAN(AO470:AO473)</f>
        <v>0</v>
      </c>
      <c r="AR470" s="15">
        <v>0</v>
      </c>
      <c r="AS470" s="15">
        <v>0</v>
      </c>
      <c r="AT470" s="15">
        <f t="shared" si="383"/>
        <v>0</v>
      </c>
      <c r="AU470" s="15">
        <f>MEDIAN(AT470:AT473)</f>
        <v>0</v>
      </c>
      <c r="AW470" s="15">
        <v>3</v>
      </c>
      <c r="AX470" s="15">
        <v>1</v>
      </c>
      <c r="AY470" s="15">
        <f t="shared" si="384"/>
        <v>4</v>
      </c>
      <c r="AZ470" s="15">
        <f>MEDIAN(AY470:AY473)</f>
        <v>4.5</v>
      </c>
      <c r="BB470" s="15">
        <v>3</v>
      </c>
      <c r="BC470" s="15">
        <v>2</v>
      </c>
      <c r="BD470" s="15">
        <f>SUM(BB470:BC470)</f>
        <v>5</v>
      </c>
      <c r="BE470" s="15">
        <f>MEDIAN(BD470:BD473)</f>
        <v>8</v>
      </c>
      <c r="BG470" s="15">
        <v>0</v>
      </c>
      <c r="BH470" s="15">
        <v>0</v>
      </c>
      <c r="BI470" s="15">
        <f>SUM(BG470:BH470)</f>
        <v>0</v>
      </c>
      <c r="BJ470" s="15">
        <f>MEDIAN(BI470:BI473)</f>
        <v>0</v>
      </c>
      <c r="BK470" s="15"/>
      <c r="BL470" s="15">
        <v>0</v>
      </c>
      <c r="BM470" s="15">
        <v>0</v>
      </c>
      <c r="BN470" s="15">
        <f t="shared" si="385"/>
        <v>0</v>
      </c>
      <c r="BO470" s="15">
        <f>MEDIAN(BN470:BN473)</f>
        <v>0</v>
      </c>
      <c r="BP470" s="15"/>
      <c r="BQ470" s="15">
        <v>3</v>
      </c>
      <c r="BR470" s="15">
        <v>5</v>
      </c>
      <c r="BS470" s="15">
        <f t="shared" si="361"/>
        <v>8</v>
      </c>
      <c r="BT470" s="15">
        <f>MEDIAN(BS470:BS473)</f>
        <v>8</v>
      </c>
      <c r="BU470" s="15"/>
      <c r="BV470" s="15">
        <v>3</v>
      </c>
      <c r="BW470" s="15">
        <v>1</v>
      </c>
      <c r="BX470" s="19">
        <f t="shared" si="362"/>
        <v>4</v>
      </c>
      <c r="BY470" s="15">
        <f>MEDIAN(BX470:BX473)</f>
        <v>4</v>
      </c>
      <c r="BZ470" s="15"/>
      <c r="CA470" s="27">
        <v>0</v>
      </c>
      <c r="CB470" s="27">
        <v>0</v>
      </c>
      <c r="CC470" s="15">
        <f>SUM(CA470:CB470)</f>
        <v>0</v>
      </c>
      <c r="CD470" s="15">
        <f>MEDIAN(CC470:CC473)</f>
        <v>0</v>
      </c>
      <c r="CE470" s="20"/>
      <c r="CF470" s="24">
        <v>0</v>
      </c>
      <c r="CG470" s="24">
        <v>0</v>
      </c>
      <c r="CH470" s="24">
        <f>SUM(CF470:CG470)</f>
        <v>0</v>
      </c>
      <c r="CI470" s="24">
        <f>MEDIAN(CH470:CH473)</f>
        <v>0</v>
      </c>
      <c r="CK470" s="15">
        <v>0</v>
      </c>
      <c r="CL470" s="15">
        <v>0</v>
      </c>
      <c r="CM470" s="15">
        <f>SUM(CK470:CL470)</f>
        <v>0</v>
      </c>
      <c r="CN470" s="15">
        <f>MEDIAN(CM470:CM473)</f>
        <v>0</v>
      </c>
      <c r="CP470" s="15">
        <v>2</v>
      </c>
      <c r="CQ470" s="15">
        <v>4</v>
      </c>
      <c r="CR470" s="15">
        <f>SUM(CP470:CQ470)</f>
        <v>6</v>
      </c>
      <c r="CS470" s="15">
        <f>MEDIAN(CR470:CR473)</f>
        <v>6</v>
      </c>
      <c r="CT470" s="15" t="s">
        <v>257</v>
      </c>
      <c r="CU470" s="15">
        <v>1</v>
      </c>
      <c r="CV470" s="15">
        <v>3</v>
      </c>
      <c r="CW470" s="15">
        <f>SUM(CU470:CV470)</f>
        <v>4</v>
      </c>
      <c r="CX470" s="15">
        <f>MEDIAN(CW470:CW473)</f>
        <v>6</v>
      </c>
      <c r="CZ470" s="15">
        <v>0</v>
      </c>
      <c r="DA470" s="15">
        <v>0</v>
      </c>
      <c r="DB470" s="15">
        <f>SUM(CZ470:DA470)</f>
        <v>0</v>
      </c>
      <c r="DC470" s="15">
        <f>MEDIAN(DB470:DB473)</f>
        <v>0</v>
      </c>
    </row>
    <row r="471" spans="1:107" hidden="1">
      <c r="A471" s="15">
        <v>129</v>
      </c>
      <c r="B471" s="22" t="s">
        <v>215</v>
      </c>
      <c r="D471" s="16">
        <v>404</v>
      </c>
      <c r="F471" s="16">
        <v>80</v>
      </c>
      <c r="G471" s="16"/>
      <c r="H471" s="16"/>
      <c r="I471" s="15">
        <v>3</v>
      </c>
      <c r="J471" s="15">
        <v>4</v>
      </c>
      <c r="K471" s="15">
        <f t="shared" si="379"/>
        <v>7</v>
      </c>
      <c r="L471" s="15"/>
      <c r="M471" s="15"/>
      <c r="N471" s="15">
        <v>3</v>
      </c>
      <c r="O471" s="15">
        <v>5</v>
      </c>
      <c r="P471" s="15">
        <f t="shared" si="380"/>
        <v>8</v>
      </c>
      <c r="Q471" s="15"/>
      <c r="R471" s="15"/>
      <c r="S471" s="15">
        <v>3</v>
      </c>
      <c r="T471" s="15">
        <v>5</v>
      </c>
      <c r="U471" s="15">
        <f>SUM(S471:T471)</f>
        <v>8</v>
      </c>
      <c r="V471" s="15"/>
      <c r="W471" s="15"/>
      <c r="X471" s="15">
        <v>0</v>
      </c>
      <c r="Y471" s="15">
        <v>0</v>
      </c>
      <c r="Z471" s="15">
        <f t="shared" si="381"/>
        <v>0</v>
      </c>
      <c r="AA471" s="17"/>
      <c r="AB471" s="17"/>
      <c r="AC471" s="15">
        <v>2</v>
      </c>
      <c r="AD471" s="15">
        <v>5</v>
      </c>
      <c r="AE471" s="15">
        <f>SUM(AC471:AD471)</f>
        <v>7</v>
      </c>
      <c r="AF471" s="17"/>
      <c r="AG471" s="17"/>
      <c r="AH471" s="15">
        <v>0</v>
      </c>
      <c r="AI471" s="15">
        <v>0</v>
      </c>
      <c r="AJ471" s="15">
        <f t="shared" si="373"/>
        <v>0</v>
      </c>
      <c r="AL471" s="17"/>
      <c r="AM471" s="15">
        <v>0</v>
      </c>
      <c r="AN471" s="15">
        <v>0</v>
      </c>
      <c r="AO471" s="15">
        <f t="shared" si="382"/>
        <v>0</v>
      </c>
      <c r="AR471" s="15">
        <v>0</v>
      </c>
      <c r="AS471" s="15">
        <v>0</v>
      </c>
      <c r="AT471" s="15">
        <f t="shared" si="383"/>
        <v>0</v>
      </c>
      <c r="AW471" s="15">
        <v>3</v>
      </c>
      <c r="AX471" s="15">
        <v>2</v>
      </c>
      <c r="AY471" s="15">
        <f t="shared" si="384"/>
        <v>5</v>
      </c>
      <c r="BB471" s="15">
        <v>3</v>
      </c>
      <c r="BC471" s="15">
        <v>5</v>
      </c>
      <c r="BD471" s="15">
        <f>SUM(BB471:BC471)</f>
        <v>8</v>
      </c>
      <c r="BG471" s="15">
        <v>1</v>
      </c>
      <c r="BH471" s="15">
        <v>2</v>
      </c>
      <c r="BI471" s="15">
        <f>SUM(BG471:BH471)</f>
        <v>3</v>
      </c>
      <c r="BJ471" s="15"/>
      <c r="BK471" s="15"/>
      <c r="BL471" s="15">
        <v>0</v>
      </c>
      <c r="BM471" s="15">
        <v>0</v>
      </c>
      <c r="BN471" s="15">
        <f t="shared" si="385"/>
        <v>0</v>
      </c>
      <c r="BO471" s="15"/>
      <c r="BP471" s="15"/>
      <c r="BQ471" s="15">
        <v>3</v>
      </c>
      <c r="BR471" s="15">
        <v>5</v>
      </c>
      <c r="BS471" s="15">
        <f t="shared" si="361"/>
        <v>8</v>
      </c>
      <c r="BT471" s="15"/>
      <c r="BU471" s="15"/>
      <c r="BV471" s="15">
        <v>3</v>
      </c>
      <c r="BW471" s="15">
        <v>5</v>
      </c>
      <c r="BX471" s="19">
        <f t="shared" si="362"/>
        <v>8</v>
      </c>
      <c r="BY471" s="15"/>
      <c r="BZ471" s="15"/>
      <c r="CA471" s="27">
        <v>0</v>
      </c>
      <c r="CB471" s="27">
        <v>0</v>
      </c>
      <c r="CC471" s="15">
        <f>SUM(CA471:CB471)</f>
        <v>0</v>
      </c>
      <c r="CD471" s="15"/>
      <c r="CE471" s="20"/>
      <c r="CF471" s="24">
        <v>0</v>
      </c>
      <c r="CG471" s="24">
        <v>0</v>
      </c>
      <c r="CH471" s="24">
        <f>SUM(CF471:CG471)</f>
        <v>0</v>
      </c>
      <c r="CK471" s="15">
        <v>0</v>
      </c>
      <c r="CL471" s="15">
        <v>0</v>
      </c>
      <c r="CM471" s="15">
        <f>SUM(CK471:CL471)</f>
        <v>0</v>
      </c>
      <c r="CP471" s="15">
        <v>2</v>
      </c>
      <c r="CQ471" s="15">
        <v>4</v>
      </c>
      <c r="CR471" s="15">
        <f>SUM(CP471:CQ471)</f>
        <v>6</v>
      </c>
      <c r="CT471" s="15" t="s">
        <v>257</v>
      </c>
      <c r="CU471" s="15">
        <v>1</v>
      </c>
      <c r="CV471" s="15">
        <v>5</v>
      </c>
      <c r="CW471" s="15">
        <f>SUM(CU471:CV471)</f>
        <v>6</v>
      </c>
      <c r="CZ471" s="15">
        <v>0</v>
      </c>
      <c r="DA471" s="15">
        <v>0</v>
      </c>
      <c r="DB471" s="15">
        <f>SUM(CZ471:DA471)</f>
        <v>0</v>
      </c>
    </row>
    <row r="472" spans="1:107" hidden="1">
      <c r="A472" s="15">
        <v>129</v>
      </c>
      <c r="B472" s="22" t="s">
        <v>215</v>
      </c>
      <c r="D472" s="16">
        <v>410</v>
      </c>
      <c r="F472" s="16">
        <v>80</v>
      </c>
      <c r="G472" s="16"/>
      <c r="H472" s="16"/>
      <c r="I472" s="15">
        <v>3</v>
      </c>
      <c r="J472" s="15">
        <v>5</v>
      </c>
      <c r="K472" s="15">
        <f t="shared" si="379"/>
        <v>8</v>
      </c>
      <c r="L472" s="15"/>
      <c r="M472" s="15"/>
      <c r="N472" s="15">
        <v>3</v>
      </c>
      <c r="O472" s="15">
        <v>5</v>
      </c>
      <c r="P472" s="15">
        <f t="shared" si="380"/>
        <v>8</v>
      </c>
      <c r="Q472" s="15"/>
      <c r="R472" s="15"/>
      <c r="S472" s="15">
        <v>3</v>
      </c>
      <c r="T472" s="15">
        <v>5</v>
      </c>
      <c r="U472" s="15">
        <f>SUM(S472:T472)</f>
        <v>8</v>
      </c>
      <c r="V472" s="15"/>
      <c r="W472" s="15"/>
      <c r="X472" s="15">
        <v>0</v>
      </c>
      <c r="Y472" s="15">
        <v>0</v>
      </c>
      <c r="Z472" s="15">
        <f t="shared" si="381"/>
        <v>0</v>
      </c>
      <c r="AA472" s="17"/>
      <c r="AB472" s="17"/>
      <c r="AC472" s="15">
        <v>2</v>
      </c>
      <c r="AD472" s="15">
        <v>5</v>
      </c>
      <c r="AE472" s="15">
        <f>SUM(AC472:AD472)</f>
        <v>7</v>
      </c>
      <c r="AF472" s="17"/>
      <c r="AG472" s="17"/>
      <c r="AH472" s="15">
        <v>0</v>
      </c>
      <c r="AI472" s="15">
        <v>0</v>
      </c>
      <c r="AJ472" s="15">
        <f t="shared" si="373"/>
        <v>0</v>
      </c>
      <c r="AL472" s="17"/>
      <c r="AM472" s="15">
        <v>0</v>
      </c>
      <c r="AN472" s="15">
        <v>0</v>
      </c>
      <c r="AO472" s="15">
        <f t="shared" si="382"/>
        <v>0</v>
      </c>
      <c r="AR472" s="15">
        <v>0</v>
      </c>
      <c r="AS472" s="15">
        <v>0</v>
      </c>
      <c r="AT472" s="15">
        <f t="shared" si="383"/>
        <v>0</v>
      </c>
      <c r="AW472" s="15">
        <v>3</v>
      </c>
      <c r="AX472" s="15">
        <v>2</v>
      </c>
      <c r="AY472" s="15">
        <f t="shared" si="384"/>
        <v>5</v>
      </c>
      <c r="BB472" s="15">
        <v>3</v>
      </c>
      <c r="BC472" s="15">
        <v>5</v>
      </c>
      <c r="BD472" s="15">
        <f>SUM(BB472:BC472)</f>
        <v>8</v>
      </c>
      <c r="BG472" s="15">
        <v>0</v>
      </c>
      <c r="BH472" s="15">
        <v>0</v>
      </c>
      <c r="BI472" s="15">
        <f>SUM(BG472:BH472)</f>
        <v>0</v>
      </c>
      <c r="BJ472" s="15"/>
      <c r="BK472" s="15"/>
      <c r="BL472" s="15">
        <v>0</v>
      </c>
      <c r="BM472" s="15">
        <v>0</v>
      </c>
      <c r="BN472" s="15">
        <f t="shared" si="385"/>
        <v>0</v>
      </c>
      <c r="BO472" s="15"/>
      <c r="BP472" s="15"/>
      <c r="BQ472" s="15">
        <v>3</v>
      </c>
      <c r="BR472" s="15">
        <v>5</v>
      </c>
      <c r="BS472" s="15">
        <f t="shared" si="361"/>
        <v>8</v>
      </c>
      <c r="BT472" s="15"/>
      <c r="BU472" s="15"/>
      <c r="BV472" s="15">
        <v>2</v>
      </c>
      <c r="BW472" s="15">
        <v>2</v>
      </c>
      <c r="BX472" s="19">
        <f t="shared" si="362"/>
        <v>4</v>
      </c>
      <c r="BY472" s="15"/>
      <c r="BZ472" s="15"/>
      <c r="CA472" s="27">
        <v>0</v>
      </c>
      <c r="CB472" s="27">
        <v>0</v>
      </c>
      <c r="CC472" s="15">
        <f>SUM(CA472:CB472)</f>
        <v>0</v>
      </c>
      <c r="CD472" s="15"/>
      <c r="CE472" s="20"/>
      <c r="CF472" s="24">
        <v>0</v>
      </c>
      <c r="CG472" s="24">
        <v>0</v>
      </c>
      <c r="CH472" s="24">
        <f>SUM(CF472:CG472)</f>
        <v>0</v>
      </c>
      <c r="CK472" s="15">
        <v>0</v>
      </c>
      <c r="CL472" s="15">
        <v>0</v>
      </c>
      <c r="CM472" s="15">
        <f>SUM(CK472:CL472)</f>
        <v>0</v>
      </c>
      <c r="CP472" s="15">
        <v>2</v>
      </c>
      <c r="CQ472" s="15">
        <v>5</v>
      </c>
      <c r="CR472" s="15">
        <f>SUM(CP472:CQ472)</f>
        <v>7</v>
      </c>
      <c r="CT472" s="15" t="s">
        <v>257</v>
      </c>
      <c r="CU472" s="15">
        <v>1</v>
      </c>
      <c r="CV472" s="15">
        <v>5</v>
      </c>
      <c r="CW472" s="15">
        <f>SUM(CU472:CV472)</f>
        <v>6</v>
      </c>
      <c r="CZ472" s="15">
        <v>0</v>
      </c>
      <c r="DA472" s="15">
        <v>0</v>
      </c>
      <c r="DB472" s="15">
        <f>SUM(CZ472:DA472)</f>
        <v>0</v>
      </c>
    </row>
    <row r="473" spans="1:107" hidden="1">
      <c r="A473" s="15">
        <v>129</v>
      </c>
      <c r="B473" s="22" t="s">
        <v>215</v>
      </c>
      <c r="D473" s="16">
        <v>416</v>
      </c>
      <c r="F473" s="16">
        <v>80</v>
      </c>
      <c r="G473" s="16"/>
      <c r="H473" s="16"/>
      <c r="I473" s="15">
        <v>0</v>
      </c>
      <c r="J473" s="15">
        <v>0</v>
      </c>
      <c r="K473" s="15">
        <f t="shared" si="379"/>
        <v>0</v>
      </c>
      <c r="L473" s="15"/>
      <c r="M473" s="15"/>
      <c r="N473" s="15">
        <v>0</v>
      </c>
      <c r="O473" s="15">
        <v>0</v>
      </c>
      <c r="P473" s="15">
        <f t="shared" si="380"/>
        <v>0</v>
      </c>
      <c r="Q473" s="15"/>
      <c r="R473" s="15"/>
      <c r="S473" s="15" t="s">
        <v>124</v>
      </c>
      <c r="T473" s="15" t="s">
        <v>124</v>
      </c>
      <c r="U473" s="15" t="s">
        <v>124</v>
      </c>
      <c r="V473" s="15"/>
      <c r="W473" s="15"/>
      <c r="X473" s="15">
        <v>0</v>
      </c>
      <c r="Y473" s="15">
        <v>0</v>
      </c>
      <c r="Z473" s="15">
        <f t="shared" si="381"/>
        <v>0</v>
      </c>
      <c r="AA473" s="17"/>
      <c r="AB473" s="17"/>
      <c r="AC473" s="15" t="s">
        <v>124</v>
      </c>
      <c r="AD473" s="15" t="s">
        <v>124</v>
      </c>
      <c r="AE473" s="15" t="s">
        <v>124</v>
      </c>
      <c r="AF473" s="17"/>
      <c r="AG473" s="17"/>
      <c r="AH473" s="15" t="s">
        <v>124</v>
      </c>
      <c r="AI473" s="15" t="s">
        <v>124</v>
      </c>
      <c r="AJ473" s="19" t="s">
        <v>124</v>
      </c>
      <c r="AL473" s="17"/>
      <c r="AM473" s="15">
        <v>0</v>
      </c>
      <c r="AN473" s="15">
        <v>0</v>
      </c>
      <c r="AO473" s="15">
        <f t="shared" si="382"/>
        <v>0</v>
      </c>
      <c r="AR473" s="15">
        <v>0</v>
      </c>
      <c r="AS473" s="15">
        <v>0</v>
      </c>
      <c r="AT473" s="15">
        <f t="shared" si="383"/>
        <v>0</v>
      </c>
      <c r="AW473" s="15">
        <v>0</v>
      </c>
      <c r="AX473" s="15">
        <v>0</v>
      </c>
      <c r="AY473" s="15">
        <f t="shared" si="384"/>
        <v>0</v>
      </c>
      <c r="BB473" s="15" t="s">
        <v>124</v>
      </c>
      <c r="BC473" s="15" t="s">
        <v>124</v>
      </c>
      <c r="BD473" s="19" t="s">
        <v>124</v>
      </c>
      <c r="BG473" s="15" t="s">
        <v>124</v>
      </c>
      <c r="BH473" s="15" t="s">
        <v>124</v>
      </c>
      <c r="BI473" s="19" t="s">
        <v>124</v>
      </c>
      <c r="BJ473" s="15"/>
      <c r="BK473" s="15"/>
      <c r="BL473" s="15" t="s">
        <v>124</v>
      </c>
      <c r="BM473" s="15" t="s">
        <v>124</v>
      </c>
      <c r="BN473" s="15">
        <f t="shared" si="385"/>
        <v>0</v>
      </c>
      <c r="BO473" s="15"/>
      <c r="BP473" s="15"/>
      <c r="BQ473" s="15" t="s">
        <v>124</v>
      </c>
      <c r="BR473" s="15" t="s">
        <v>124</v>
      </c>
      <c r="BS473" s="19" t="s">
        <v>124</v>
      </c>
      <c r="BT473" s="15"/>
      <c r="BU473" s="15"/>
      <c r="BV473" s="15" t="s">
        <v>124</v>
      </c>
      <c r="BW473" s="15" t="s">
        <v>124</v>
      </c>
      <c r="BX473" s="19" t="s">
        <v>124</v>
      </c>
      <c r="BY473" s="15"/>
      <c r="BZ473" s="15"/>
      <c r="CA473" s="27" t="s">
        <v>124</v>
      </c>
      <c r="CB473" s="27" t="s">
        <v>124</v>
      </c>
      <c r="CC473" s="19" t="s">
        <v>124</v>
      </c>
      <c r="CD473" s="15"/>
      <c r="CE473" s="20"/>
      <c r="CF473" s="24" t="s">
        <v>124</v>
      </c>
      <c r="CG473" s="24" t="s">
        <v>124</v>
      </c>
      <c r="CH473" s="15" t="s">
        <v>124</v>
      </c>
      <c r="CK473" s="19" t="s">
        <v>124</v>
      </c>
      <c r="CL473" s="19" t="s">
        <v>124</v>
      </c>
      <c r="CM473" s="19" t="s">
        <v>124</v>
      </c>
      <c r="CP473" s="19" t="s">
        <v>124</v>
      </c>
      <c r="CQ473" s="19" t="s">
        <v>124</v>
      </c>
      <c r="CR473" s="19" t="s">
        <v>124</v>
      </c>
      <c r="CT473" s="15" t="s">
        <v>257</v>
      </c>
      <c r="CU473" s="19" t="s">
        <v>124</v>
      </c>
      <c r="CV473" s="19" t="s">
        <v>124</v>
      </c>
      <c r="CW473" s="15" t="s">
        <v>124</v>
      </c>
      <c r="CZ473" s="19" t="s">
        <v>124</v>
      </c>
      <c r="DA473" s="19" t="s">
        <v>124</v>
      </c>
    </row>
    <row r="474" spans="1:107">
      <c r="A474" s="15">
        <v>130</v>
      </c>
      <c r="B474" s="22" t="s">
        <v>216</v>
      </c>
      <c r="D474" s="16">
        <v>399</v>
      </c>
      <c r="F474" s="16">
        <v>81</v>
      </c>
      <c r="G474" s="16"/>
      <c r="H474" s="16"/>
      <c r="I474" s="15">
        <v>3</v>
      </c>
      <c r="J474" s="15">
        <v>5</v>
      </c>
      <c r="K474" s="15">
        <f t="shared" si="379"/>
        <v>8</v>
      </c>
      <c r="L474" s="15">
        <f>MEDIAN(K474:K477)</f>
        <v>8</v>
      </c>
      <c r="M474" s="15"/>
      <c r="N474" s="15">
        <v>0</v>
      </c>
      <c r="O474" s="15">
        <v>0</v>
      </c>
      <c r="P474" s="15">
        <f t="shared" si="380"/>
        <v>0</v>
      </c>
      <c r="Q474" s="15">
        <f>MEDIAN(P474:P477)</f>
        <v>0</v>
      </c>
      <c r="R474" s="15"/>
      <c r="S474" s="15">
        <v>2</v>
      </c>
      <c r="T474" s="15">
        <v>4</v>
      </c>
      <c r="U474" s="15">
        <f>SUM(S474:T474)</f>
        <v>6</v>
      </c>
      <c r="V474" s="15">
        <f>MEDIAN(U474:U477)</f>
        <v>6</v>
      </c>
      <c r="W474" s="15"/>
      <c r="X474" s="15">
        <v>3</v>
      </c>
      <c r="Y474" s="15">
        <v>5</v>
      </c>
      <c r="Z474" s="15">
        <f t="shared" si="381"/>
        <v>8</v>
      </c>
      <c r="AA474" s="17">
        <f>MEDIAN(Z474:Z477)</f>
        <v>8</v>
      </c>
      <c r="AB474" s="17"/>
      <c r="AC474" s="15">
        <v>1</v>
      </c>
      <c r="AD474" s="15">
        <v>3</v>
      </c>
      <c r="AE474" s="15">
        <f>SUM(AC474:AD474)</f>
        <v>4</v>
      </c>
      <c r="AF474" s="17">
        <f>MEDIAN(AE474:AE477)</f>
        <v>5</v>
      </c>
      <c r="AG474" s="17"/>
      <c r="AH474" s="15">
        <v>0</v>
      </c>
      <c r="AI474" s="15">
        <v>0</v>
      </c>
      <c r="AJ474" s="15">
        <f>SUM(AH474:AI474)</f>
        <v>0</v>
      </c>
      <c r="AK474" s="15">
        <f>MEDIAN(AJ474:AJ477)</f>
        <v>0</v>
      </c>
      <c r="AL474" s="17"/>
      <c r="AM474" s="15">
        <v>0</v>
      </c>
      <c r="AN474" s="15">
        <v>0</v>
      </c>
      <c r="AO474" s="15">
        <f t="shared" si="382"/>
        <v>0</v>
      </c>
      <c r="AP474" s="15">
        <f>MEDIAN(AO474:AO477)</f>
        <v>0</v>
      </c>
      <c r="AR474" s="15">
        <v>0</v>
      </c>
      <c r="AS474" s="15">
        <v>0</v>
      </c>
      <c r="AT474" s="15">
        <f t="shared" si="383"/>
        <v>0</v>
      </c>
      <c r="AU474" s="15">
        <f>MEDIAN(AT474:AT477)</f>
        <v>0</v>
      </c>
      <c r="AW474" s="15">
        <v>0</v>
      </c>
      <c r="AX474" s="15">
        <v>0</v>
      </c>
      <c r="AY474" s="15">
        <f t="shared" si="384"/>
        <v>0</v>
      </c>
      <c r="AZ474" s="15">
        <f>MEDIAN(AY474:AY477)</f>
        <v>0</v>
      </c>
      <c r="BB474" s="15">
        <v>3</v>
      </c>
      <c r="BC474" s="15">
        <v>5</v>
      </c>
      <c r="BD474" s="15">
        <f>SUM(BB474:BC474)</f>
        <v>8</v>
      </c>
      <c r="BE474" s="15">
        <f>MEDIAN(BD474:BD477)</f>
        <v>8</v>
      </c>
      <c r="BG474" s="15">
        <v>1</v>
      </c>
      <c r="BH474" s="15">
        <v>3</v>
      </c>
      <c r="BI474" s="15">
        <f>SUM(BG474:BH474)</f>
        <v>4</v>
      </c>
      <c r="BJ474" s="15">
        <f>MEDIAN(BI474:BI477)</f>
        <v>4</v>
      </c>
      <c r="BK474" s="15"/>
      <c r="BL474" s="15">
        <v>0</v>
      </c>
      <c r="BM474" s="15">
        <v>0</v>
      </c>
      <c r="BN474" s="15">
        <f t="shared" si="385"/>
        <v>0</v>
      </c>
      <c r="BO474" s="15">
        <f>MEDIAN(BN474:BN477)</f>
        <v>0</v>
      </c>
      <c r="BP474" s="15"/>
      <c r="BQ474" s="15">
        <v>3</v>
      </c>
      <c r="BR474" s="15">
        <v>5</v>
      </c>
      <c r="BS474" s="15">
        <f>SUM(BQ474:BR474)</f>
        <v>8</v>
      </c>
      <c r="BT474" s="15">
        <f>MEDIAN(BS474:BS477)</f>
        <v>8</v>
      </c>
      <c r="BU474" s="15"/>
      <c r="BV474" s="15">
        <v>3</v>
      </c>
      <c r="BW474" s="15">
        <v>5</v>
      </c>
      <c r="BX474" s="19">
        <f>SUM(BV474:BW474)</f>
        <v>8</v>
      </c>
      <c r="BY474" s="15">
        <f>MEDIAN(BX474:BX477)</f>
        <v>7</v>
      </c>
      <c r="BZ474" s="15"/>
      <c r="CA474" s="27">
        <v>3</v>
      </c>
      <c r="CB474" s="27">
        <v>2</v>
      </c>
      <c r="CC474" s="15">
        <f>SUM(CA474:CB474)</f>
        <v>5</v>
      </c>
      <c r="CD474" s="15">
        <f>MEDIAN(CC474:CC477)</f>
        <v>5</v>
      </c>
      <c r="CE474" s="20"/>
      <c r="CF474" s="24">
        <v>0</v>
      </c>
      <c r="CG474" s="24">
        <v>0</v>
      </c>
      <c r="CH474" s="24">
        <f>SUM(CF474:CG474)</f>
        <v>0</v>
      </c>
      <c r="CI474" s="24">
        <f>MEDIAN(CH474:CH477)</f>
        <v>0</v>
      </c>
      <c r="CK474" s="15">
        <v>0</v>
      </c>
      <c r="CL474" s="15">
        <v>0</v>
      </c>
      <c r="CM474" s="15">
        <f>SUM(CK474:CL474)</f>
        <v>0</v>
      </c>
      <c r="CN474" s="15">
        <f>MEDIAN(CM474:CM477)</f>
        <v>0</v>
      </c>
      <c r="CP474" s="15">
        <v>3</v>
      </c>
      <c r="CQ474" s="15">
        <v>5</v>
      </c>
      <c r="CR474" s="15">
        <f>SUM(CP474:CQ474)</f>
        <v>8</v>
      </c>
      <c r="CS474" s="15">
        <f>MEDIAN(CR474:CR477)</f>
        <v>8</v>
      </c>
      <c r="CT474" s="15" t="s">
        <v>257</v>
      </c>
      <c r="CU474" s="15">
        <v>1</v>
      </c>
      <c r="CV474" s="15">
        <v>5</v>
      </c>
      <c r="CW474" s="15">
        <f>SUM(CU474:CV474)</f>
        <v>6</v>
      </c>
      <c r="CX474" s="15">
        <f>MEDIAN(CW474:CW477)</f>
        <v>6</v>
      </c>
      <c r="CZ474" s="19">
        <v>0</v>
      </c>
      <c r="DA474" s="19">
        <v>0</v>
      </c>
      <c r="DB474" s="15">
        <f>SUM(CZ474:DA474)</f>
        <v>0</v>
      </c>
      <c r="DC474" s="15">
        <f>MEDIAN(DB474:DB477)</f>
        <v>0</v>
      </c>
    </row>
    <row r="475" spans="1:107" hidden="1">
      <c r="A475" s="15">
        <v>130</v>
      </c>
      <c r="B475" s="22" t="s">
        <v>216</v>
      </c>
      <c r="D475" s="16">
        <v>405</v>
      </c>
      <c r="F475" s="16">
        <v>81</v>
      </c>
      <c r="G475" s="16"/>
      <c r="H475" s="16"/>
      <c r="I475" s="15" t="s">
        <v>124</v>
      </c>
      <c r="J475" s="15" t="s">
        <v>124</v>
      </c>
      <c r="K475" s="15" t="s">
        <v>124</v>
      </c>
      <c r="L475" s="15"/>
      <c r="M475" s="15"/>
      <c r="N475" s="15" t="s">
        <v>124</v>
      </c>
      <c r="O475" s="15" t="s">
        <v>124</v>
      </c>
      <c r="P475" s="15" t="s">
        <v>124</v>
      </c>
      <c r="Q475" s="15"/>
      <c r="R475" s="15"/>
      <c r="S475" s="15" t="s">
        <v>124</v>
      </c>
      <c r="T475" s="15" t="s">
        <v>124</v>
      </c>
      <c r="U475" s="15" t="s">
        <v>124</v>
      </c>
      <c r="V475" s="15"/>
      <c r="W475" s="15"/>
      <c r="X475" s="15" t="s">
        <v>124</v>
      </c>
      <c r="Y475" s="15" t="s">
        <v>124</v>
      </c>
      <c r="Z475" s="15" t="s">
        <v>124</v>
      </c>
      <c r="AA475" s="17"/>
      <c r="AB475" s="17"/>
      <c r="AC475" s="15" t="s">
        <v>124</v>
      </c>
      <c r="AD475" s="15" t="s">
        <v>124</v>
      </c>
      <c r="AE475" s="15" t="s">
        <v>124</v>
      </c>
      <c r="AF475" s="17"/>
      <c r="AG475" s="17"/>
      <c r="AH475" s="15" t="s">
        <v>124</v>
      </c>
      <c r="AI475" s="15" t="s">
        <v>124</v>
      </c>
      <c r="AJ475" s="19" t="s">
        <v>124</v>
      </c>
      <c r="AL475" s="17"/>
      <c r="AM475" s="15" t="s">
        <v>124</v>
      </c>
      <c r="AN475" s="15" t="s">
        <v>124</v>
      </c>
      <c r="AO475" s="19" t="s">
        <v>124</v>
      </c>
      <c r="AR475" s="15" t="s">
        <v>124</v>
      </c>
      <c r="AS475" s="15" t="s">
        <v>124</v>
      </c>
      <c r="AT475" s="19" t="s">
        <v>124</v>
      </c>
      <c r="AW475" s="15" t="s">
        <v>124</v>
      </c>
      <c r="AX475" s="15" t="s">
        <v>124</v>
      </c>
      <c r="AY475" s="19" t="s">
        <v>124</v>
      </c>
      <c r="BB475" s="15" t="s">
        <v>124</v>
      </c>
      <c r="BC475" s="15" t="s">
        <v>124</v>
      </c>
      <c r="BD475" s="19" t="s">
        <v>124</v>
      </c>
      <c r="BG475" s="15" t="s">
        <v>124</v>
      </c>
      <c r="BH475" s="15" t="s">
        <v>124</v>
      </c>
      <c r="BI475" s="19" t="s">
        <v>124</v>
      </c>
      <c r="BJ475" s="15"/>
      <c r="BK475" s="15"/>
      <c r="BL475" s="15" t="s">
        <v>124</v>
      </c>
      <c r="BM475" s="15" t="s">
        <v>124</v>
      </c>
      <c r="BN475" s="15">
        <f t="shared" si="385"/>
        <v>0</v>
      </c>
      <c r="BO475" s="15"/>
      <c r="BP475" s="15"/>
      <c r="BQ475" s="15" t="s">
        <v>124</v>
      </c>
      <c r="BR475" s="15" t="s">
        <v>124</v>
      </c>
      <c r="BS475" s="19" t="s">
        <v>124</v>
      </c>
      <c r="BT475" s="15"/>
      <c r="BU475" s="15"/>
      <c r="BV475" s="15" t="s">
        <v>124</v>
      </c>
      <c r="BW475" s="15" t="s">
        <v>124</v>
      </c>
      <c r="BX475" s="19" t="s">
        <v>124</v>
      </c>
      <c r="BY475" s="15"/>
      <c r="BZ475" s="15"/>
      <c r="CA475" s="27" t="s">
        <v>124</v>
      </c>
      <c r="CB475" s="27" t="s">
        <v>124</v>
      </c>
      <c r="CC475" s="19" t="s">
        <v>124</v>
      </c>
      <c r="CD475" s="15"/>
      <c r="CE475" s="20"/>
      <c r="CF475" s="24" t="s">
        <v>124</v>
      </c>
      <c r="CG475" s="24" t="s">
        <v>124</v>
      </c>
      <c r="CH475" s="15" t="s">
        <v>124</v>
      </c>
      <c r="CK475" s="19" t="s">
        <v>124</v>
      </c>
      <c r="CL475" s="19" t="s">
        <v>124</v>
      </c>
      <c r="CM475" s="19" t="s">
        <v>124</v>
      </c>
      <c r="CP475" s="19" t="s">
        <v>124</v>
      </c>
      <c r="CQ475" s="19" t="s">
        <v>124</v>
      </c>
      <c r="CR475" s="19" t="s">
        <v>124</v>
      </c>
      <c r="CT475" s="15" t="s">
        <v>257</v>
      </c>
      <c r="CU475" s="19" t="s">
        <v>124</v>
      </c>
      <c r="CV475" s="19" t="s">
        <v>124</v>
      </c>
      <c r="CW475" s="15" t="s">
        <v>124</v>
      </c>
      <c r="CZ475" s="19" t="s">
        <v>124</v>
      </c>
      <c r="DA475" s="19" t="s">
        <v>124</v>
      </c>
    </row>
    <row r="476" spans="1:107" hidden="1">
      <c r="A476" s="15">
        <v>130</v>
      </c>
      <c r="B476" s="22" t="s">
        <v>216</v>
      </c>
      <c r="D476" s="16">
        <v>411</v>
      </c>
      <c r="F476" s="16">
        <v>81</v>
      </c>
      <c r="G476" s="16"/>
      <c r="H476" s="16"/>
      <c r="I476" s="15">
        <v>3</v>
      </c>
      <c r="J476" s="15">
        <v>5</v>
      </c>
      <c r="K476" s="15">
        <f>SUM(I476:J476)</f>
        <v>8</v>
      </c>
      <c r="L476" s="15"/>
      <c r="M476" s="15"/>
      <c r="N476" s="15">
        <v>0</v>
      </c>
      <c r="O476" s="15">
        <v>0</v>
      </c>
      <c r="P476" s="15">
        <f>SUM(N476:O476)</f>
        <v>0</v>
      </c>
      <c r="Q476" s="15"/>
      <c r="R476" s="15"/>
      <c r="S476" s="15">
        <v>2</v>
      </c>
      <c r="T476" s="15">
        <v>4</v>
      </c>
      <c r="U476" s="15">
        <f>SUM(S476:T476)</f>
        <v>6</v>
      </c>
      <c r="V476" s="15"/>
      <c r="W476" s="15"/>
      <c r="X476" s="15">
        <v>3</v>
      </c>
      <c r="Y476" s="15">
        <v>4</v>
      </c>
      <c r="Z476" s="15">
        <f>SUM(X476:Y476)</f>
        <v>7</v>
      </c>
      <c r="AA476" s="17"/>
      <c r="AB476" s="17"/>
      <c r="AC476" s="15">
        <v>1</v>
      </c>
      <c r="AD476" s="15">
        <v>4</v>
      </c>
      <c r="AE476" s="15">
        <f>SUM(AC476:AD476)</f>
        <v>5</v>
      </c>
      <c r="AF476" s="17"/>
      <c r="AG476" s="17"/>
      <c r="AH476" s="15" t="s">
        <v>124</v>
      </c>
      <c r="AI476" s="15" t="s">
        <v>124</v>
      </c>
      <c r="AJ476" s="19" t="s">
        <v>124</v>
      </c>
      <c r="AL476" s="17"/>
      <c r="AM476" s="15">
        <v>0</v>
      </c>
      <c r="AN476" s="15">
        <v>0</v>
      </c>
      <c r="AO476" s="15">
        <f>SUM(AM476:AN476)</f>
        <v>0</v>
      </c>
      <c r="AR476" s="15">
        <v>0</v>
      </c>
      <c r="AS476" s="15">
        <v>0</v>
      </c>
      <c r="AT476" s="15">
        <f>SUM(AR476:AS476)</f>
        <v>0</v>
      </c>
      <c r="AW476" s="15">
        <v>1</v>
      </c>
      <c r="AX476" s="15">
        <v>1</v>
      </c>
      <c r="AY476" s="15">
        <f>SUM(AW476:AX476)</f>
        <v>2</v>
      </c>
      <c r="BB476" s="15">
        <v>3</v>
      </c>
      <c r="BC476" s="15">
        <v>5</v>
      </c>
      <c r="BD476" s="15">
        <f>SUM(BB476:BC476)</f>
        <v>8</v>
      </c>
      <c r="BG476" s="15">
        <v>1</v>
      </c>
      <c r="BH476" s="15">
        <v>3</v>
      </c>
      <c r="BI476" s="15">
        <f>SUM(BG476:BH476)</f>
        <v>4</v>
      </c>
      <c r="BJ476" s="15"/>
      <c r="BK476" s="15"/>
      <c r="BL476" s="15">
        <v>0</v>
      </c>
      <c r="BM476" s="15">
        <v>0</v>
      </c>
      <c r="BN476" s="15">
        <f t="shared" si="385"/>
        <v>0</v>
      </c>
      <c r="BO476" s="15"/>
      <c r="BP476" s="15"/>
      <c r="BQ476" s="15" t="s">
        <v>124</v>
      </c>
      <c r="BR476" s="15" t="s">
        <v>124</v>
      </c>
      <c r="BS476" s="19" t="s">
        <v>124</v>
      </c>
      <c r="BT476" s="15"/>
      <c r="BU476" s="15"/>
      <c r="BV476" s="15" t="s">
        <v>124</v>
      </c>
      <c r="BW476" s="15" t="s">
        <v>124</v>
      </c>
      <c r="BX476" s="19" t="s">
        <v>124</v>
      </c>
      <c r="BY476" s="15"/>
      <c r="BZ476" s="15"/>
      <c r="CA476" s="27">
        <v>3</v>
      </c>
      <c r="CB476" s="27">
        <v>2</v>
      </c>
      <c r="CC476" s="15">
        <f>SUM(CA476:CB476)</f>
        <v>5</v>
      </c>
      <c r="CD476" s="15"/>
      <c r="CE476" s="20"/>
      <c r="CF476" s="24">
        <v>0</v>
      </c>
      <c r="CG476" s="24">
        <v>0</v>
      </c>
      <c r="CH476" s="24">
        <f>SUM(CF476:CG476)</f>
        <v>0</v>
      </c>
      <c r="CK476" s="15">
        <v>0</v>
      </c>
      <c r="CL476" s="15">
        <v>0</v>
      </c>
      <c r="CM476" s="15">
        <f>SUM(CK476:CL476)</f>
        <v>0</v>
      </c>
      <c r="CP476" s="15">
        <v>3</v>
      </c>
      <c r="CQ476" s="15">
        <v>5</v>
      </c>
      <c r="CR476" s="15">
        <f>SUM(CP476:CQ476)</f>
        <v>8</v>
      </c>
      <c r="CT476" s="15" t="s">
        <v>257</v>
      </c>
      <c r="CU476" s="15">
        <v>1</v>
      </c>
      <c r="CV476" s="15">
        <v>5</v>
      </c>
      <c r="CW476" s="15">
        <f>SUM(CU476:CV476)</f>
        <v>6</v>
      </c>
      <c r="CZ476" s="15">
        <v>0</v>
      </c>
      <c r="DA476" s="15">
        <v>0</v>
      </c>
      <c r="DB476" s="15">
        <f>SUM(CZ476:DA476)</f>
        <v>0</v>
      </c>
    </row>
    <row r="477" spans="1:107" hidden="1">
      <c r="A477" s="15">
        <v>130</v>
      </c>
      <c r="B477" s="22" t="s">
        <v>216</v>
      </c>
      <c r="D477" s="16">
        <v>417</v>
      </c>
      <c r="F477" s="16">
        <v>81</v>
      </c>
      <c r="G477" s="16"/>
      <c r="H477" s="16"/>
      <c r="I477" s="15">
        <v>3</v>
      </c>
      <c r="J477" s="15">
        <v>5</v>
      </c>
      <c r="K477" s="15">
        <f>SUM(I477:J477)</f>
        <v>8</v>
      </c>
      <c r="L477" s="15"/>
      <c r="M477" s="15"/>
      <c r="N477" s="15">
        <v>0</v>
      </c>
      <c r="O477" s="15">
        <v>0</v>
      </c>
      <c r="P477" s="15">
        <f>SUM(N477:O477)</f>
        <v>0</v>
      </c>
      <c r="Q477" s="15"/>
      <c r="R477" s="15"/>
      <c r="S477" s="15">
        <v>2</v>
      </c>
      <c r="T477" s="15">
        <v>3</v>
      </c>
      <c r="U477" s="15">
        <f>SUM(S477:T477)</f>
        <v>5</v>
      </c>
      <c r="V477" s="15"/>
      <c r="W477" s="15"/>
      <c r="X477" s="15">
        <v>3</v>
      </c>
      <c r="Y477" s="15">
        <v>5</v>
      </c>
      <c r="Z477" s="15">
        <f>SUM(X477:Y477)</f>
        <v>8</v>
      </c>
      <c r="AA477" s="17"/>
      <c r="AB477" s="17"/>
      <c r="AC477" s="15">
        <v>1</v>
      </c>
      <c r="AD477" s="15">
        <v>5</v>
      </c>
      <c r="AE477" s="15">
        <f>SUM(AC477:AD477)</f>
        <v>6</v>
      </c>
      <c r="AF477" s="17"/>
      <c r="AG477" s="17"/>
      <c r="AH477" s="15">
        <v>0</v>
      </c>
      <c r="AI477" s="15">
        <v>0</v>
      </c>
      <c r="AJ477" s="15">
        <f>SUM(AH477:AI477)</f>
        <v>0</v>
      </c>
      <c r="AL477" s="17"/>
      <c r="AM477" s="15">
        <v>0</v>
      </c>
      <c r="AN477" s="15">
        <v>0</v>
      </c>
      <c r="AO477" s="15">
        <f>SUM(AM477:AN477)</f>
        <v>0</v>
      </c>
      <c r="AR477" s="15">
        <v>0</v>
      </c>
      <c r="AS477" s="15">
        <v>0</v>
      </c>
      <c r="AT477" s="15">
        <f>SUM(AR477:AS477)</f>
        <v>0</v>
      </c>
      <c r="AW477" s="15">
        <v>0</v>
      </c>
      <c r="AX477" s="15">
        <v>0</v>
      </c>
      <c r="AY477" s="15">
        <f>SUM(AW477:AX477)</f>
        <v>0</v>
      </c>
      <c r="BB477" s="15">
        <v>3</v>
      </c>
      <c r="BC477" s="15">
        <v>5</v>
      </c>
      <c r="BD477" s="15">
        <f>SUM(BB477:BC477)</f>
        <v>8</v>
      </c>
      <c r="BG477" s="15">
        <v>1</v>
      </c>
      <c r="BH477" s="15">
        <v>3</v>
      </c>
      <c r="BI477" s="15">
        <f>SUM(BG477:BH477)</f>
        <v>4</v>
      </c>
      <c r="BJ477" s="15"/>
      <c r="BK477" s="15"/>
      <c r="BL477" s="15">
        <v>0</v>
      </c>
      <c r="BM477" s="15">
        <v>0</v>
      </c>
      <c r="BN477" s="15">
        <f t="shared" si="385"/>
        <v>0</v>
      </c>
      <c r="BO477" s="15"/>
      <c r="BP477" s="15"/>
      <c r="BQ477" s="15">
        <v>3</v>
      </c>
      <c r="BR477" s="15">
        <v>5</v>
      </c>
      <c r="BS477" s="15">
        <f>SUM(BQ477:BR477)</f>
        <v>8</v>
      </c>
      <c r="BT477" s="15"/>
      <c r="BU477" s="15"/>
      <c r="BV477" s="15">
        <v>1</v>
      </c>
      <c r="BW477" s="15">
        <v>5</v>
      </c>
      <c r="BX477" s="19">
        <f>SUM(BV477:BW477)</f>
        <v>6</v>
      </c>
      <c r="BY477" s="15"/>
      <c r="BZ477" s="15"/>
      <c r="CA477" s="27">
        <v>3</v>
      </c>
      <c r="CB477" s="27">
        <v>2</v>
      </c>
      <c r="CC477" s="15">
        <f>SUM(CA477:CB477)</f>
        <v>5</v>
      </c>
      <c r="CD477" s="15"/>
      <c r="CE477" s="20"/>
      <c r="CF477" s="24">
        <v>0</v>
      </c>
      <c r="CG477" s="24">
        <v>0</v>
      </c>
      <c r="CH477" s="24">
        <f>SUM(CF477:CG477)</f>
        <v>0</v>
      </c>
      <c r="CK477" s="15">
        <v>0</v>
      </c>
      <c r="CL477" s="15">
        <v>0</v>
      </c>
      <c r="CM477" s="15">
        <f>SUM(CK477:CL477)</f>
        <v>0</v>
      </c>
      <c r="CP477" s="15">
        <v>3</v>
      </c>
      <c r="CQ477" s="15">
        <v>5</v>
      </c>
      <c r="CR477" s="15">
        <f>SUM(CP477:CQ477)</f>
        <v>8</v>
      </c>
      <c r="CT477" s="15" t="s">
        <v>257</v>
      </c>
      <c r="CU477" s="15">
        <v>1</v>
      </c>
      <c r="CV477" s="15">
        <v>4</v>
      </c>
      <c r="CW477" s="15">
        <f>SUM(CU477:CV477)</f>
        <v>5</v>
      </c>
      <c r="CZ477" s="15">
        <v>0</v>
      </c>
      <c r="DA477" s="15">
        <v>0</v>
      </c>
      <c r="DB477" s="15">
        <f>SUM(CZ477:DA477)</f>
        <v>0</v>
      </c>
    </row>
    <row r="478" spans="1:107">
      <c r="A478" s="15">
        <v>131</v>
      </c>
      <c r="B478" s="22" t="s">
        <v>217</v>
      </c>
      <c r="D478" s="16">
        <v>400</v>
      </c>
      <c r="F478" s="16">
        <v>82</v>
      </c>
      <c r="G478" s="16"/>
      <c r="H478" s="16"/>
      <c r="I478" s="15">
        <v>0</v>
      </c>
      <c r="J478" s="15">
        <v>0</v>
      </c>
      <c r="K478" s="15">
        <f>SUM(I478:J478)</f>
        <v>0</v>
      </c>
      <c r="L478" s="15">
        <f>MEDIAN(K478:K481)</f>
        <v>0</v>
      </c>
      <c r="M478" s="15"/>
      <c r="N478" s="15">
        <v>3</v>
      </c>
      <c r="O478" s="15">
        <v>5</v>
      </c>
      <c r="P478" s="15">
        <f>SUM(N478:O478)</f>
        <v>8</v>
      </c>
      <c r="Q478" s="15">
        <f>MEDIAN(P478:P481)</f>
        <v>4</v>
      </c>
      <c r="R478" s="15"/>
      <c r="S478" s="15">
        <v>2</v>
      </c>
      <c r="T478" s="15">
        <v>4</v>
      </c>
      <c r="U478" s="15">
        <f>SUM(S478:T478)</f>
        <v>6</v>
      </c>
      <c r="V478" s="15">
        <f>MEDIAN(U478:U481)</f>
        <v>4.5</v>
      </c>
      <c r="W478" s="15"/>
      <c r="X478" s="15">
        <v>0</v>
      </c>
      <c r="Y478" s="15">
        <v>0</v>
      </c>
      <c r="Z478" s="15">
        <f>SUM(X478:Y478)</f>
        <v>0</v>
      </c>
      <c r="AA478" s="17">
        <f>MEDIAN(Z478:Z481)</f>
        <v>0</v>
      </c>
      <c r="AB478" s="17"/>
      <c r="AC478" s="15">
        <v>0</v>
      </c>
      <c r="AD478" s="15">
        <v>0</v>
      </c>
      <c r="AE478" s="15">
        <f>SUM(AC478:AD478)</f>
        <v>0</v>
      </c>
      <c r="AF478" s="17">
        <f>MEDIAN(AE478:AE481)</f>
        <v>0</v>
      </c>
      <c r="AG478" s="17"/>
      <c r="AH478" s="15">
        <v>0</v>
      </c>
      <c r="AI478" s="15">
        <v>0</v>
      </c>
      <c r="AJ478" s="15">
        <f>SUM(AH478:AI478)</f>
        <v>0</v>
      </c>
      <c r="AK478" s="15">
        <f>MEDIAN(AJ478:AJ481)</f>
        <v>0</v>
      </c>
      <c r="AL478" s="17"/>
      <c r="AM478" s="15">
        <v>0</v>
      </c>
      <c r="AN478" s="15">
        <v>0</v>
      </c>
      <c r="AO478" s="15">
        <f>SUM(AM478:AN478)</f>
        <v>0</v>
      </c>
      <c r="AP478" s="15">
        <f>MEDIAN(AO478:AO481)</f>
        <v>0</v>
      </c>
      <c r="AR478" s="15">
        <v>0</v>
      </c>
      <c r="AS478" s="15">
        <v>0</v>
      </c>
      <c r="AT478" s="15">
        <f>SUM(AR478:AS478)</f>
        <v>0</v>
      </c>
      <c r="AU478" s="15">
        <f>MEDIAN(AT478:AT481)</f>
        <v>0</v>
      </c>
      <c r="AW478" s="15">
        <v>0</v>
      </c>
      <c r="AX478" s="15">
        <v>0</v>
      </c>
      <c r="AY478" s="15">
        <f>SUM(AW478:AX478)</f>
        <v>0</v>
      </c>
      <c r="AZ478" s="15">
        <f>MEDIAN(AY478:AY481)</f>
        <v>0</v>
      </c>
      <c r="BB478" s="15">
        <v>0</v>
      </c>
      <c r="BC478" s="15">
        <v>0</v>
      </c>
      <c r="BD478" s="15">
        <f>SUM(BB478:BC478)</f>
        <v>0</v>
      </c>
      <c r="BE478" s="15">
        <f>MEDIAN(BD478:BD481)</f>
        <v>0</v>
      </c>
      <c r="BG478" s="15">
        <v>1</v>
      </c>
      <c r="BH478" s="15">
        <v>2</v>
      </c>
      <c r="BI478" s="15">
        <f>SUM(BG478:BH478)</f>
        <v>3</v>
      </c>
      <c r="BJ478" s="15">
        <f>MEDIAN(BI478:BI481)</f>
        <v>2.5</v>
      </c>
      <c r="BK478" s="15"/>
      <c r="BL478" s="15">
        <v>0</v>
      </c>
      <c r="BM478" s="15">
        <v>0</v>
      </c>
      <c r="BN478" s="15">
        <f t="shared" si="385"/>
        <v>0</v>
      </c>
      <c r="BO478" s="15">
        <f>MEDIAN(BN478:BN481)</f>
        <v>0</v>
      </c>
      <c r="BP478" s="15"/>
      <c r="BQ478" s="15">
        <v>3</v>
      </c>
      <c r="BR478" s="15">
        <v>5</v>
      </c>
      <c r="BS478" s="15">
        <f>SUM(BQ478:BR478)</f>
        <v>8</v>
      </c>
      <c r="BT478" s="15">
        <f>MEDIAN(BS478:BS481)</f>
        <v>8</v>
      </c>
      <c r="BU478" s="15"/>
      <c r="BV478" s="15">
        <v>0</v>
      </c>
      <c r="BW478" s="15">
        <v>0</v>
      </c>
      <c r="BX478" s="19">
        <f>SUM(BV478:BW478)</f>
        <v>0</v>
      </c>
      <c r="BY478" s="15">
        <f>MEDIAN(BX478:BX481)</f>
        <v>0</v>
      </c>
      <c r="BZ478" s="15"/>
      <c r="CA478" s="27">
        <v>0</v>
      </c>
      <c r="CB478" s="27">
        <v>0</v>
      </c>
      <c r="CC478" s="15">
        <f>SUM(CA478:CB478)</f>
        <v>0</v>
      </c>
      <c r="CD478" s="15">
        <f>MEDIAN(CC478:CC481)</f>
        <v>0</v>
      </c>
      <c r="CE478" s="20"/>
      <c r="CF478" s="24">
        <v>0</v>
      </c>
      <c r="CG478" s="24">
        <v>0</v>
      </c>
      <c r="CH478" s="24">
        <f>SUM(CF478:CG478)</f>
        <v>0</v>
      </c>
      <c r="CI478" s="24">
        <f>MEDIAN(CH478:CH481)</f>
        <v>0</v>
      </c>
      <c r="CK478" s="15">
        <v>0</v>
      </c>
      <c r="CL478" s="15">
        <v>0</v>
      </c>
      <c r="CM478" s="15">
        <f>SUM(CK478:CL478)</f>
        <v>0</v>
      </c>
      <c r="CN478" s="15">
        <f>MEDIAN(CM478:CM481)</f>
        <v>0</v>
      </c>
      <c r="CP478" s="15">
        <v>1</v>
      </c>
      <c r="CQ478" s="15">
        <v>1</v>
      </c>
      <c r="CR478" s="15">
        <f>SUM(CP478:CQ478)</f>
        <v>2</v>
      </c>
      <c r="CS478" s="15">
        <f>MEDIAN(CR478:CR481)</f>
        <v>1</v>
      </c>
      <c r="CT478" s="15" t="s">
        <v>257</v>
      </c>
      <c r="CU478" s="15">
        <v>0</v>
      </c>
      <c r="CV478" s="15">
        <v>0</v>
      </c>
      <c r="CW478" s="15">
        <f>SUM(CU478:CV478)</f>
        <v>0</v>
      </c>
      <c r="CX478" s="15">
        <f>MEDIAN(CW478:CW481)</f>
        <v>0</v>
      </c>
      <c r="CZ478" s="15">
        <v>3</v>
      </c>
      <c r="DA478" s="15">
        <v>5</v>
      </c>
      <c r="DB478" s="15">
        <f>SUM(CZ478:DA478)</f>
        <v>8</v>
      </c>
      <c r="DC478" s="15">
        <f>MEDIAN(DB478:DB481)</f>
        <v>8</v>
      </c>
    </row>
    <row r="479" spans="1:107" hidden="1">
      <c r="A479" s="15">
        <v>131</v>
      </c>
      <c r="B479" s="22" t="s">
        <v>217</v>
      </c>
      <c r="D479" s="16">
        <v>406</v>
      </c>
      <c r="F479" s="16">
        <v>82</v>
      </c>
      <c r="G479" s="16"/>
      <c r="H479" s="16"/>
      <c r="I479" s="15" t="s">
        <v>124</v>
      </c>
      <c r="J479" s="15" t="s">
        <v>124</v>
      </c>
      <c r="K479" s="15" t="s">
        <v>124</v>
      </c>
      <c r="L479" s="15"/>
      <c r="M479" s="15"/>
      <c r="N479" s="15" t="s">
        <v>124</v>
      </c>
      <c r="O479" s="15" t="s">
        <v>124</v>
      </c>
      <c r="P479" s="15" t="s">
        <v>124</v>
      </c>
      <c r="Q479" s="15"/>
      <c r="R479" s="15"/>
      <c r="S479" s="15" t="s">
        <v>124</v>
      </c>
      <c r="T479" s="15" t="s">
        <v>124</v>
      </c>
      <c r="U479" s="15" t="s">
        <v>124</v>
      </c>
      <c r="V479" s="15"/>
      <c r="W479" s="15"/>
      <c r="X479" s="15" t="s">
        <v>124</v>
      </c>
      <c r="Y479" s="15" t="s">
        <v>124</v>
      </c>
      <c r="Z479" s="15" t="s">
        <v>124</v>
      </c>
      <c r="AA479" s="17"/>
      <c r="AB479" s="17"/>
      <c r="AC479" s="15" t="s">
        <v>124</v>
      </c>
      <c r="AD479" s="15" t="s">
        <v>124</v>
      </c>
      <c r="AE479" s="15" t="s">
        <v>124</v>
      </c>
      <c r="AF479" s="17"/>
      <c r="AG479" s="17"/>
      <c r="AH479" s="15" t="s">
        <v>124</v>
      </c>
      <c r="AI479" s="15" t="s">
        <v>124</v>
      </c>
      <c r="AJ479" s="19" t="s">
        <v>124</v>
      </c>
      <c r="AL479" s="17"/>
      <c r="AM479" s="15" t="s">
        <v>124</v>
      </c>
      <c r="AN479" s="15" t="s">
        <v>124</v>
      </c>
      <c r="AO479" s="19" t="s">
        <v>124</v>
      </c>
      <c r="AR479" s="15" t="s">
        <v>124</v>
      </c>
      <c r="AS479" s="15" t="s">
        <v>124</v>
      </c>
      <c r="AT479" s="19" t="s">
        <v>124</v>
      </c>
      <c r="AW479" s="15" t="s">
        <v>124</v>
      </c>
      <c r="AX479" s="15" t="s">
        <v>124</v>
      </c>
      <c r="AY479" s="19" t="s">
        <v>124</v>
      </c>
      <c r="BB479" s="15" t="s">
        <v>124</v>
      </c>
      <c r="BC479" s="15" t="s">
        <v>124</v>
      </c>
      <c r="BD479" s="19" t="s">
        <v>124</v>
      </c>
      <c r="BG479" s="15" t="s">
        <v>124</v>
      </c>
      <c r="BH479" s="15" t="s">
        <v>124</v>
      </c>
      <c r="BI479" s="19" t="s">
        <v>124</v>
      </c>
      <c r="BJ479" s="15"/>
      <c r="BK479" s="15"/>
      <c r="BL479" s="15" t="s">
        <v>124</v>
      </c>
      <c r="BM479" s="15" t="s">
        <v>124</v>
      </c>
      <c r="BN479" s="19" t="s">
        <v>124</v>
      </c>
      <c r="BO479" s="15"/>
      <c r="BP479" s="15"/>
      <c r="BQ479" s="15" t="s">
        <v>124</v>
      </c>
      <c r="BR479" s="15" t="s">
        <v>124</v>
      </c>
      <c r="BS479" s="19" t="s">
        <v>124</v>
      </c>
      <c r="BT479" s="15"/>
      <c r="BU479" s="15"/>
      <c r="BV479" s="15" t="s">
        <v>124</v>
      </c>
      <c r="BW479" s="15" t="s">
        <v>124</v>
      </c>
      <c r="BX479" s="19" t="s">
        <v>124</v>
      </c>
      <c r="BY479" s="15"/>
      <c r="BZ479" s="15"/>
      <c r="CA479" s="27" t="s">
        <v>124</v>
      </c>
      <c r="CB479" s="27" t="s">
        <v>124</v>
      </c>
      <c r="CC479" s="19" t="s">
        <v>124</v>
      </c>
      <c r="CD479" s="15"/>
      <c r="CE479" s="20"/>
      <c r="CF479" s="24" t="s">
        <v>124</v>
      </c>
      <c r="CG479" s="24" t="s">
        <v>124</v>
      </c>
      <c r="CH479" s="15" t="s">
        <v>124</v>
      </c>
      <c r="CK479" s="19" t="s">
        <v>124</v>
      </c>
      <c r="CL479" s="19" t="s">
        <v>124</v>
      </c>
      <c r="CM479" s="19" t="s">
        <v>124</v>
      </c>
      <c r="CP479" s="19" t="s">
        <v>124</v>
      </c>
      <c r="CQ479" s="19" t="s">
        <v>124</v>
      </c>
      <c r="CR479" s="19" t="s">
        <v>124</v>
      </c>
      <c r="CT479" s="15" t="s">
        <v>257</v>
      </c>
      <c r="CU479" s="19" t="s">
        <v>124</v>
      </c>
      <c r="CV479" s="19" t="s">
        <v>124</v>
      </c>
      <c r="CW479" s="15" t="s">
        <v>124</v>
      </c>
      <c r="CZ479" s="19" t="s">
        <v>124</v>
      </c>
      <c r="DA479" s="19" t="s">
        <v>124</v>
      </c>
    </row>
    <row r="480" spans="1:107" hidden="1">
      <c r="A480" s="15">
        <v>131</v>
      </c>
      <c r="B480" s="22" t="s">
        <v>217</v>
      </c>
      <c r="D480" s="16">
        <v>412</v>
      </c>
      <c r="F480" s="16">
        <v>82</v>
      </c>
      <c r="G480" s="16"/>
      <c r="H480" s="16"/>
      <c r="I480" s="15" t="s">
        <v>124</v>
      </c>
      <c r="J480" s="15" t="s">
        <v>124</v>
      </c>
      <c r="K480" s="15" t="s">
        <v>124</v>
      </c>
      <c r="L480" s="15"/>
      <c r="M480" s="15"/>
      <c r="N480" s="15" t="s">
        <v>124</v>
      </c>
      <c r="O480" s="15" t="s">
        <v>124</v>
      </c>
      <c r="P480" s="15" t="s">
        <v>124</v>
      </c>
      <c r="Q480" s="15"/>
      <c r="R480" s="15"/>
      <c r="S480" s="15" t="s">
        <v>124</v>
      </c>
      <c r="T480" s="15" t="s">
        <v>124</v>
      </c>
      <c r="U480" s="15" t="s">
        <v>124</v>
      </c>
      <c r="V480" s="15"/>
      <c r="W480" s="15"/>
      <c r="X480" s="15" t="s">
        <v>124</v>
      </c>
      <c r="Y480" s="15" t="s">
        <v>124</v>
      </c>
      <c r="Z480" s="15" t="s">
        <v>124</v>
      </c>
      <c r="AA480" s="17"/>
      <c r="AB480" s="17"/>
      <c r="AC480" s="15" t="s">
        <v>124</v>
      </c>
      <c r="AD480" s="15" t="s">
        <v>124</v>
      </c>
      <c r="AE480" s="15" t="s">
        <v>124</v>
      </c>
      <c r="AF480" s="17"/>
      <c r="AG480" s="17"/>
      <c r="AH480" s="15">
        <v>0</v>
      </c>
      <c r="AI480" s="15">
        <v>0</v>
      </c>
      <c r="AJ480" s="15">
        <f t="shared" ref="AJ480:AJ494" si="386">SUM(AH480:AI480)</f>
        <v>0</v>
      </c>
      <c r="AL480" s="17"/>
      <c r="AM480" s="15" t="s">
        <v>124</v>
      </c>
      <c r="AN480" s="15" t="s">
        <v>124</v>
      </c>
      <c r="AO480" s="19" t="s">
        <v>124</v>
      </c>
      <c r="AR480" s="15" t="s">
        <v>124</v>
      </c>
      <c r="AS480" s="15" t="s">
        <v>124</v>
      </c>
      <c r="AT480" s="19" t="s">
        <v>124</v>
      </c>
      <c r="AW480" s="15" t="s">
        <v>124</v>
      </c>
      <c r="AX480" s="15" t="s">
        <v>124</v>
      </c>
      <c r="AY480" s="19" t="s">
        <v>124</v>
      </c>
      <c r="BB480" s="15" t="s">
        <v>124</v>
      </c>
      <c r="BC480" s="15" t="s">
        <v>124</v>
      </c>
      <c r="BD480" s="19" t="s">
        <v>124</v>
      </c>
      <c r="BG480" s="15" t="s">
        <v>124</v>
      </c>
      <c r="BH480" s="15" t="s">
        <v>124</v>
      </c>
      <c r="BI480" s="19" t="s">
        <v>124</v>
      </c>
      <c r="BJ480" s="15"/>
      <c r="BK480" s="15"/>
      <c r="BL480" s="15" t="s">
        <v>124</v>
      </c>
      <c r="BM480" s="15" t="s">
        <v>124</v>
      </c>
      <c r="BN480" s="19" t="s">
        <v>124</v>
      </c>
      <c r="BO480" s="15"/>
      <c r="BP480" s="15"/>
      <c r="BQ480" s="15">
        <v>3</v>
      </c>
      <c r="BR480" s="15">
        <v>5</v>
      </c>
      <c r="BS480" s="15">
        <f t="shared" ref="BS480:BS494" si="387">SUM(BQ480:BR480)</f>
        <v>8</v>
      </c>
      <c r="BT480" s="15"/>
      <c r="BU480" s="15"/>
      <c r="BV480" s="15">
        <v>0</v>
      </c>
      <c r="BW480" s="15">
        <v>0</v>
      </c>
      <c r="BX480" s="19">
        <f t="shared" ref="BX480:BX494" si="388">SUM(BV480:BW480)</f>
        <v>0</v>
      </c>
      <c r="BY480" s="15"/>
      <c r="BZ480" s="15"/>
      <c r="CA480" s="27" t="s">
        <v>124</v>
      </c>
      <c r="CB480" s="27" t="s">
        <v>124</v>
      </c>
      <c r="CC480" s="19" t="s">
        <v>124</v>
      </c>
      <c r="CD480" s="15"/>
      <c r="CE480" s="20"/>
      <c r="CF480" s="24" t="s">
        <v>124</v>
      </c>
      <c r="CG480" s="24" t="s">
        <v>124</v>
      </c>
      <c r="CH480" s="15" t="s">
        <v>124</v>
      </c>
      <c r="CK480" s="19" t="s">
        <v>124</v>
      </c>
      <c r="CL480" s="19" t="s">
        <v>124</v>
      </c>
      <c r="CM480" s="19" t="s">
        <v>124</v>
      </c>
      <c r="CP480" s="19" t="s">
        <v>124</v>
      </c>
      <c r="CQ480" s="19" t="s">
        <v>124</v>
      </c>
      <c r="CR480" s="19" t="s">
        <v>124</v>
      </c>
      <c r="CT480" s="15" t="s">
        <v>257</v>
      </c>
      <c r="CU480" s="19" t="s">
        <v>124</v>
      </c>
      <c r="CV480" s="19" t="s">
        <v>124</v>
      </c>
      <c r="CW480" s="15" t="s">
        <v>124</v>
      </c>
      <c r="CZ480" s="19" t="s">
        <v>124</v>
      </c>
      <c r="DA480" s="19" t="s">
        <v>124</v>
      </c>
    </row>
    <row r="481" spans="1:107" hidden="1">
      <c r="A481" s="15">
        <v>131</v>
      </c>
      <c r="B481" s="22" t="s">
        <v>217</v>
      </c>
      <c r="D481" s="16">
        <v>418</v>
      </c>
      <c r="F481" s="16">
        <v>82</v>
      </c>
      <c r="G481" s="16"/>
      <c r="H481" s="16"/>
      <c r="I481" s="15">
        <v>0</v>
      </c>
      <c r="J481" s="15">
        <v>0</v>
      </c>
      <c r="K481" s="15">
        <f t="shared" ref="K481:K494" si="389">SUM(I481:J481)</f>
        <v>0</v>
      </c>
      <c r="L481" s="15"/>
      <c r="M481" s="15"/>
      <c r="N481" s="15">
        <v>0</v>
      </c>
      <c r="O481" s="15">
        <v>0</v>
      </c>
      <c r="P481" s="15">
        <f t="shared" ref="P481:P493" si="390">SUM(N481:O481)</f>
        <v>0</v>
      </c>
      <c r="Q481" s="15"/>
      <c r="R481" s="15"/>
      <c r="S481" s="15">
        <v>1</v>
      </c>
      <c r="T481" s="15">
        <v>2</v>
      </c>
      <c r="U481" s="15">
        <f t="shared" ref="U481:U494" si="391">SUM(S481:T481)</f>
        <v>3</v>
      </c>
      <c r="V481" s="15"/>
      <c r="W481" s="15"/>
      <c r="X481" s="15">
        <v>0</v>
      </c>
      <c r="Y481" s="15">
        <v>0</v>
      </c>
      <c r="Z481" s="15">
        <f t="shared" ref="Z481:Z494" si="392">SUM(X481:Y481)</f>
        <v>0</v>
      </c>
      <c r="AA481" s="17"/>
      <c r="AB481" s="17"/>
      <c r="AC481" s="15">
        <v>0</v>
      </c>
      <c r="AD481" s="15">
        <v>0</v>
      </c>
      <c r="AE481" s="15">
        <f t="shared" ref="AE481:AE494" si="393">SUM(AC481:AD481)</f>
        <v>0</v>
      </c>
      <c r="AF481" s="17"/>
      <c r="AG481" s="17"/>
      <c r="AH481" s="15">
        <v>0</v>
      </c>
      <c r="AI481" s="15">
        <v>0</v>
      </c>
      <c r="AJ481" s="15">
        <f t="shared" si="386"/>
        <v>0</v>
      </c>
      <c r="AL481" s="17"/>
      <c r="AM481" s="15">
        <v>0</v>
      </c>
      <c r="AN481" s="15">
        <v>0</v>
      </c>
      <c r="AO481" s="15">
        <f t="shared" ref="AO481:AO494" si="394">SUM(AM481:AN481)</f>
        <v>0</v>
      </c>
      <c r="AR481" s="15">
        <v>0</v>
      </c>
      <c r="AS481" s="15">
        <v>0</v>
      </c>
      <c r="AT481" s="15">
        <f t="shared" ref="AT481:AT494" si="395">SUM(AR481:AS481)</f>
        <v>0</v>
      </c>
      <c r="AW481" s="15">
        <v>0</v>
      </c>
      <c r="AX481" s="15">
        <v>0</v>
      </c>
      <c r="AY481" s="15">
        <f t="shared" ref="AY481:AY494" si="396">SUM(AW481:AX481)</f>
        <v>0</v>
      </c>
      <c r="BB481" s="15">
        <v>0</v>
      </c>
      <c r="BC481" s="15">
        <v>0</v>
      </c>
      <c r="BD481" s="15">
        <f t="shared" ref="BD481:BD494" si="397">SUM(BB481:BC481)</f>
        <v>0</v>
      </c>
      <c r="BG481" s="15">
        <v>1</v>
      </c>
      <c r="BH481" s="15">
        <v>1</v>
      </c>
      <c r="BI481" s="15">
        <f t="shared" ref="BI481:BI494" si="398">SUM(BG481:BH481)</f>
        <v>2</v>
      </c>
      <c r="BJ481" s="15"/>
      <c r="BK481" s="15"/>
      <c r="BL481" s="15">
        <v>0</v>
      </c>
      <c r="BM481" s="15">
        <v>0</v>
      </c>
      <c r="BN481" s="15">
        <f t="shared" ref="BN481:BN494" si="399">SUM(BL481:BM481)</f>
        <v>0</v>
      </c>
      <c r="BO481" s="15"/>
      <c r="BP481" s="15"/>
      <c r="BQ481" s="15">
        <v>3</v>
      </c>
      <c r="BR481" s="15">
        <v>5</v>
      </c>
      <c r="BS481" s="15">
        <f t="shared" si="387"/>
        <v>8</v>
      </c>
      <c r="BT481" s="15"/>
      <c r="BU481" s="15"/>
      <c r="BV481" s="15">
        <v>3</v>
      </c>
      <c r="BW481" s="15">
        <v>5</v>
      </c>
      <c r="BX481" s="19">
        <f t="shared" si="388"/>
        <v>8</v>
      </c>
      <c r="BY481" s="15"/>
      <c r="BZ481" s="15"/>
      <c r="CA481" s="27">
        <v>0</v>
      </c>
      <c r="CB481" s="27">
        <v>0</v>
      </c>
      <c r="CC481" s="15">
        <f t="shared" ref="CC481:CC494" si="400">SUM(CA481:CB481)</f>
        <v>0</v>
      </c>
      <c r="CD481" s="15"/>
      <c r="CE481" s="20"/>
      <c r="CF481" s="24">
        <v>0</v>
      </c>
      <c r="CG481" s="24">
        <v>0</v>
      </c>
      <c r="CH481" s="24">
        <f t="shared" ref="CH481:CH494" si="401">SUM(CF481:CG481)</f>
        <v>0</v>
      </c>
      <c r="CK481" s="15">
        <v>0</v>
      </c>
      <c r="CL481" s="15">
        <v>0</v>
      </c>
      <c r="CM481" s="15">
        <f t="shared" ref="CM481:CM494" si="402">SUM(CK481:CL481)</f>
        <v>0</v>
      </c>
      <c r="CP481" s="15">
        <v>0</v>
      </c>
      <c r="CQ481" s="15">
        <v>0</v>
      </c>
      <c r="CR481" s="15">
        <f t="shared" ref="CR481:CR490" si="403">SUM(CP481:CQ481)</f>
        <v>0</v>
      </c>
      <c r="CT481" s="15" t="s">
        <v>257</v>
      </c>
      <c r="CU481" s="15">
        <v>0</v>
      </c>
      <c r="CV481" s="15">
        <v>0</v>
      </c>
      <c r="CW481" s="15">
        <f t="shared" ref="CW481:CW494" si="404">SUM(CU481:CV481)</f>
        <v>0</v>
      </c>
      <c r="CZ481" s="19" t="s">
        <v>124</v>
      </c>
      <c r="DA481" s="19" t="s">
        <v>124</v>
      </c>
    </row>
    <row r="482" spans="1:107">
      <c r="A482" s="15">
        <v>132</v>
      </c>
      <c r="B482" s="22" t="s">
        <v>218</v>
      </c>
      <c r="D482" s="16">
        <v>401</v>
      </c>
      <c r="F482" s="16">
        <v>83</v>
      </c>
      <c r="G482" s="16"/>
      <c r="H482" s="16"/>
      <c r="I482" s="15">
        <v>3</v>
      </c>
      <c r="J482" s="15">
        <v>5</v>
      </c>
      <c r="K482" s="15">
        <f t="shared" si="389"/>
        <v>8</v>
      </c>
      <c r="L482" s="15">
        <f>MEDIAN(K482:K485)</f>
        <v>8</v>
      </c>
      <c r="M482" s="15"/>
      <c r="N482" s="15">
        <v>0</v>
      </c>
      <c r="O482" s="15">
        <v>0</v>
      </c>
      <c r="P482" s="15">
        <f t="shared" si="390"/>
        <v>0</v>
      </c>
      <c r="Q482" s="15">
        <f>MEDIAN(P482:P485)</f>
        <v>0</v>
      </c>
      <c r="R482" s="15"/>
      <c r="S482" s="15">
        <v>0</v>
      </c>
      <c r="T482" s="15">
        <v>0</v>
      </c>
      <c r="U482" s="15">
        <f t="shared" si="391"/>
        <v>0</v>
      </c>
      <c r="V482" s="15">
        <f>MEDIAN(U482:U485)</f>
        <v>0</v>
      </c>
      <c r="W482" s="15"/>
      <c r="X482" s="15">
        <v>3</v>
      </c>
      <c r="Y482" s="15">
        <v>5</v>
      </c>
      <c r="Z482" s="15">
        <f t="shared" si="392"/>
        <v>8</v>
      </c>
      <c r="AA482" s="17">
        <f>MEDIAN(Z482:Z485)</f>
        <v>8</v>
      </c>
      <c r="AB482" s="17"/>
      <c r="AC482" s="15">
        <v>0</v>
      </c>
      <c r="AD482" s="15">
        <v>0</v>
      </c>
      <c r="AE482" s="15">
        <f t="shared" si="393"/>
        <v>0</v>
      </c>
      <c r="AF482" s="17">
        <f>MEDIAN(AE482:AE485)</f>
        <v>0</v>
      </c>
      <c r="AG482" s="17"/>
      <c r="AH482" s="15">
        <v>0</v>
      </c>
      <c r="AI482" s="15">
        <v>0</v>
      </c>
      <c r="AJ482" s="15">
        <f t="shared" si="386"/>
        <v>0</v>
      </c>
      <c r="AK482" s="15">
        <f>MEDIAN(AJ482:AJ485)</f>
        <v>0</v>
      </c>
      <c r="AL482" s="17"/>
      <c r="AM482" s="15">
        <v>0</v>
      </c>
      <c r="AN482" s="15">
        <v>0</v>
      </c>
      <c r="AO482" s="15">
        <f t="shared" si="394"/>
        <v>0</v>
      </c>
      <c r="AP482" s="15">
        <f>MEDIAN(AO482:AO485)</f>
        <v>0</v>
      </c>
      <c r="AR482" s="15">
        <v>0</v>
      </c>
      <c r="AS482" s="15">
        <v>0</v>
      </c>
      <c r="AT482" s="15">
        <f t="shared" si="395"/>
        <v>0</v>
      </c>
      <c r="AU482" s="15">
        <f>MEDIAN(AT482:AT485)</f>
        <v>0</v>
      </c>
      <c r="AW482" s="15">
        <v>0</v>
      </c>
      <c r="AX482" s="15">
        <v>0</v>
      </c>
      <c r="AY482" s="15">
        <f t="shared" si="396"/>
        <v>0</v>
      </c>
      <c r="AZ482" s="15">
        <f>MEDIAN(AY482:AY485)</f>
        <v>0</v>
      </c>
      <c r="BB482" s="15">
        <v>3</v>
      </c>
      <c r="BC482" s="15">
        <v>5</v>
      </c>
      <c r="BD482" s="15">
        <f t="shared" si="397"/>
        <v>8</v>
      </c>
      <c r="BE482" s="15">
        <f>MEDIAN(BD482:BD485)</f>
        <v>8</v>
      </c>
      <c r="BG482" s="15">
        <v>2</v>
      </c>
      <c r="BH482" s="15">
        <v>2</v>
      </c>
      <c r="BI482" s="15">
        <f t="shared" si="398"/>
        <v>4</v>
      </c>
      <c r="BJ482" s="15">
        <f>MEDIAN(BI482:BI485)</f>
        <v>4</v>
      </c>
      <c r="BK482" s="15"/>
      <c r="BL482" s="15">
        <v>2</v>
      </c>
      <c r="BM482" s="15">
        <v>2</v>
      </c>
      <c r="BN482" s="15">
        <f t="shared" si="399"/>
        <v>4</v>
      </c>
      <c r="BO482" s="15">
        <f>MEDIAN(BN482:BN485)</f>
        <v>3.5</v>
      </c>
      <c r="BP482" s="15"/>
      <c r="BQ482" s="15">
        <v>3</v>
      </c>
      <c r="BR482" s="15">
        <v>5</v>
      </c>
      <c r="BS482" s="15">
        <f t="shared" si="387"/>
        <v>8</v>
      </c>
      <c r="BT482" s="15">
        <f>MEDIAN(BS482:BS485)</f>
        <v>8</v>
      </c>
      <c r="BU482" s="15"/>
      <c r="BV482" s="15">
        <v>3</v>
      </c>
      <c r="BW482" s="15">
        <v>5</v>
      </c>
      <c r="BX482" s="19">
        <f t="shared" si="388"/>
        <v>8</v>
      </c>
      <c r="BY482" s="15">
        <f>MEDIAN(BX482:BX485)</f>
        <v>4</v>
      </c>
      <c r="BZ482" s="15"/>
      <c r="CA482" s="27">
        <v>3</v>
      </c>
      <c r="CB482" s="27">
        <v>5</v>
      </c>
      <c r="CC482" s="15">
        <f t="shared" si="400"/>
        <v>8</v>
      </c>
      <c r="CD482" s="15">
        <f>MEDIAN(CC482:CC485)</f>
        <v>8</v>
      </c>
      <c r="CE482" s="20"/>
      <c r="CF482" s="24">
        <v>0</v>
      </c>
      <c r="CG482" s="24">
        <v>0</v>
      </c>
      <c r="CH482" s="24">
        <f t="shared" si="401"/>
        <v>0</v>
      </c>
      <c r="CI482" s="24">
        <f>MEDIAN(CH482:CH485)</f>
        <v>0</v>
      </c>
      <c r="CK482" s="15">
        <v>0</v>
      </c>
      <c r="CL482" s="15">
        <v>0</v>
      </c>
      <c r="CM482" s="15">
        <f t="shared" si="402"/>
        <v>0</v>
      </c>
      <c r="CN482" s="15">
        <f>MEDIAN(CM482:CM485)</f>
        <v>0</v>
      </c>
      <c r="CP482" s="15">
        <v>0</v>
      </c>
      <c r="CQ482" s="15">
        <v>0</v>
      </c>
      <c r="CR482" s="15">
        <f t="shared" si="403"/>
        <v>0</v>
      </c>
      <c r="CS482" s="15">
        <f>MEDIAN(CR482:CR485)</f>
        <v>0</v>
      </c>
      <c r="CT482" s="15" t="s">
        <v>257</v>
      </c>
      <c r="CU482" s="15">
        <v>0</v>
      </c>
      <c r="CV482" s="15">
        <v>0</v>
      </c>
      <c r="CW482" s="15">
        <f t="shared" si="404"/>
        <v>0</v>
      </c>
      <c r="CX482" s="15">
        <f>MEDIAN(CW482:CW485)</f>
        <v>0</v>
      </c>
      <c r="CZ482" s="19">
        <v>0</v>
      </c>
      <c r="DA482" s="19">
        <v>0</v>
      </c>
      <c r="DB482" s="15">
        <f>SUM(CZ482:DA482)</f>
        <v>0</v>
      </c>
      <c r="DC482" s="15">
        <f>MEDIAN(DB482:DB485)</f>
        <v>0</v>
      </c>
    </row>
    <row r="483" spans="1:107" hidden="1">
      <c r="A483" s="15">
        <v>132</v>
      </c>
      <c r="B483" s="22" t="s">
        <v>218</v>
      </c>
      <c r="D483" s="16">
        <v>407</v>
      </c>
      <c r="F483" s="16">
        <v>83</v>
      </c>
      <c r="G483" s="16"/>
      <c r="H483" s="16"/>
      <c r="I483" s="15">
        <v>3</v>
      </c>
      <c r="J483" s="15">
        <v>5</v>
      </c>
      <c r="K483" s="15">
        <f t="shared" si="389"/>
        <v>8</v>
      </c>
      <c r="L483" s="15"/>
      <c r="M483" s="15"/>
      <c r="N483" s="15">
        <v>0</v>
      </c>
      <c r="O483" s="15">
        <v>0</v>
      </c>
      <c r="P483" s="15">
        <f t="shared" si="390"/>
        <v>0</v>
      </c>
      <c r="Q483" s="15"/>
      <c r="R483" s="15"/>
      <c r="S483" s="15">
        <v>0</v>
      </c>
      <c r="T483" s="15">
        <v>0</v>
      </c>
      <c r="U483" s="15">
        <f t="shared" si="391"/>
        <v>0</v>
      </c>
      <c r="V483" s="15"/>
      <c r="W483" s="15"/>
      <c r="X483" s="15">
        <v>3</v>
      </c>
      <c r="Y483" s="15">
        <v>5</v>
      </c>
      <c r="Z483" s="15">
        <f t="shared" si="392"/>
        <v>8</v>
      </c>
      <c r="AA483" s="17"/>
      <c r="AB483" s="17"/>
      <c r="AC483" s="15">
        <v>0</v>
      </c>
      <c r="AD483" s="15">
        <v>0</v>
      </c>
      <c r="AE483" s="15">
        <f t="shared" si="393"/>
        <v>0</v>
      </c>
      <c r="AF483" s="17"/>
      <c r="AG483" s="17"/>
      <c r="AH483" s="15">
        <v>0</v>
      </c>
      <c r="AI483" s="15">
        <v>0</v>
      </c>
      <c r="AJ483" s="15">
        <f t="shared" si="386"/>
        <v>0</v>
      </c>
      <c r="AL483" s="17"/>
      <c r="AM483" s="15">
        <v>0</v>
      </c>
      <c r="AN483" s="15">
        <v>0</v>
      </c>
      <c r="AO483" s="15">
        <f t="shared" si="394"/>
        <v>0</v>
      </c>
      <c r="AR483" s="15">
        <v>0</v>
      </c>
      <c r="AS483" s="15">
        <v>0</v>
      </c>
      <c r="AT483" s="15">
        <f t="shared" si="395"/>
        <v>0</v>
      </c>
      <c r="AW483" s="15">
        <v>0</v>
      </c>
      <c r="AX483" s="15">
        <v>0</v>
      </c>
      <c r="AY483" s="15">
        <f t="shared" si="396"/>
        <v>0</v>
      </c>
      <c r="BB483" s="15">
        <v>3</v>
      </c>
      <c r="BC483" s="15">
        <v>5</v>
      </c>
      <c r="BD483" s="15">
        <f t="shared" si="397"/>
        <v>8</v>
      </c>
      <c r="BG483" s="15">
        <v>2</v>
      </c>
      <c r="BH483" s="15">
        <v>2</v>
      </c>
      <c r="BI483" s="15">
        <f t="shared" si="398"/>
        <v>4</v>
      </c>
      <c r="BJ483" s="15"/>
      <c r="BK483" s="15"/>
      <c r="BL483" s="15">
        <v>2</v>
      </c>
      <c r="BM483" s="15">
        <v>1</v>
      </c>
      <c r="BN483" s="15">
        <f t="shared" si="399"/>
        <v>3</v>
      </c>
      <c r="BO483" s="15"/>
      <c r="BP483" s="15"/>
      <c r="BQ483" s="15">
        <v>3</v>
      </c>
      <c r="BR483" s="15">
        <v>5</v>
      </c>
      <c r="BS483" s="15">
        <f t="shared" si="387"/>
        <v>8</v>
      </c>
      <c r="BT483" s="15"/>
      <c r="BU483" s="15"/>
      <c r="BV483" s="15">
        <v>0</v>
      </c>
      <c r="BW483" s="15">
        <v>0</v>
      </c>
      <c r="BX483" s="19">
        <f t="shared" si="388"/>
        <v>0</v>
      </c>
      <c r="BY483" s="15"/>
      <c r="BZ483" s="15"/>
      <c r="CA483" s="27">
        <v>3</v>
      </c>
      <c r="CB483" s="27">
        <v>5</v>
      </c>
      <c r="CC483" s="15">
        <f t="shared" si="400"/>
        <v>8</v>
      </c>
      <c r="CD483" s="15"/>
      <c r="CE483" s="20"/>
      <c r="CF483" s="24">
        <v>0</v>
      </c>
      <c r="CG483" s="24">
        <v>0</v>
      </c>
      <c r="CH483" s="24">
        <f t="shared" si="401"/>
        <v>0</v>
      </c>
      <c r="CK483" s="15">
        <v>0</v>
      </c>
      <c r="CL483" s="15">
        <v>0</v>
      </c>
      <c r="CM483" s="15">
        <f t="shared" si="402"/>
        <v>0</v>
      </c>
      <c r="CP483" s="15">
        <v>0</v>
      </c>
      <c r="CQ483" s="15">
        <v>0</v>
      </c>
      <c r="CR483" s="15">
        <f t="shared" si="403"/>
        <v>0</v>
      </c>
      <c r="CT483" s="15" t="s">
        <v>257</v>
      </c>
      <c r="CU483" s="15">
        <v>0</v>
      </c>
      <c r="CV483" s="15">
        <v>0</v>
      </c>
      <c r="CW483" s="15">
        <f t="shared" si="404"/>
        <v>0</v>
      </c>
      <c r="CZ483" s="19">
        <v>0</v>
      </c>
      <c r="DA483" s="19">
        <v>0</v>
      </c>
      <c r="DB483" s="15">
        <f>SUM(CZ483:DA483)</f>
        <v>0</v>
      </c>
    </row>
    <row r="484" spans="1:107" hidden="1">
      <c r="A484" s="15">
        <v>132</v>
      </c>
      <c r="B484" s="22" t="s">
        <v>218</v>
      </c>
      <c r="D484" s="16">
        <v>413</v>
      </c>
      <c r="F484" s="16">
        <v>83</v>
      </c>
      <c r="G484" s="16"/>
      <c r="H484" s="16"/>
      <c r="I484" s="15">
        <v>3</v>
      </c>
      <c r="J484" s="15">
        <v>5</v>
      </c>
      <c r="K484" s="15">
        <f t="shared" si="389"/>
        <v>8</v>
      </c>
      <c r="L484" s="15"/>
      <c r="M484" s="15"/>
      <c r="N484" s="15">
        <v>0</v>
      </c>
      <c r="O484" s="15">
        <v>0</v>
      </c>
      <c r="P484" s="15">
        <f t="shared" si="390"/>
        <v>0</v>
      </c>
      <c r="Q484" s="15"/>
      <c r="R484" s="15"/>
      <c r="S484" s="15">
        <v>0</v>
      </c>
      <c r="T484" s="15">
        <v>0</v>
      </c>
      <c r="U484" s="15">
        <f t="shared" si="391"/>
        <v>0</v>
      </c>
      <c r="V484" s="15"/>
      <c r="W484" s="15"/>
      <c r="X484" s="15">
        <v>3</v>
      </c>
      <c r="Y484" s="15">
        <v>5</v>
      </c>
      <c r="Z484" s="15">
        <f t="shared" si="392"/>
        <v>8</v>
      </c>
      <c r="AA484" s="17"/>
      <c r="AB484" s="17"/>
      <c r="AC484" s="15">
        <v>0</v>
      </c>
      <c r="AD484" s="15">
        <v>0</v>
      </c>
      <c r="AE484" s="15">
        <f t="shared" si="393"/>
        <v>0</v>
      </c>
      <c r="AF484" s="17"/>
      <c r="AG484" s="17"/>
      <c r="AH484" s="15">
        <v>0</v>
      </c>
      <c r="AI484" s="15">
        <v>0</v>
      </c>
      <c r="AJ484" s="15">
        <f t="shared" si="386"/>
        <v>0</v>
      </c>
      <c r="AL484" s="17"/>
      <c r="AM484" s="15">
        <v>0</v>
      </c>
      <c r="AN484" s="15">
        <v>0</v>
      </c>
      <c r="AO484" s="15">
        <f t="shared" si="394"/>
        <v>0</v>
      </c>
      <c r="AR484" s="15">
        <v>0</v>
      </c>
      <c r="AS484" s="15">
        <v>0</v>
      </c>
      <c r="AT484" s="15">
        <f t="shared" si="395"/>
        <v>0</v>
      </c>
      <c r="AW484" s="15">
        <v>0</v>
      </c>
      <c r="AX484" s="15">
        <v>0</v>
      </c>
      <c r="AY484" s="15">
        <f t="shared" si="396"/>
        <v>0</v>
      </c>
      <c r="BB484" s="15">
        <v>3</v>
      </c>
      <c r="BC484" s="15">
        <v>5</v>
      </c>
      <c r="BD484" s="15">
        <f t="shared" si="397"/>
        <v>8</v>
      </c>
      <c r="BG484" s="15">
        <v>1</v>
      </c>
      <c r="BH484" s="15">
        <v>2</v>
      </c>
      <c r="BI484" s="15">
        <f t="shared" si="398"/>
        <v>3</v>
      </c>
      <c r="BJ484" s="15"/>
      <c r="BK484" s="15"/>
      <c r="BL484" s="15">
        <v>2</v>
      </c>
      <c r="BM484" s="15">
        <v>2</v>
      </c>
      <c r="BN484" s="15">
        <f t="shared" si="399"/>
        <v>4</v>
      </c>
      <c r="BO484" s="15"/>
      <c r="BP484" s="15"/>
      <c r="BQ484" s="15">
        <v>3</v>
      </c>
      <c r="BR484" s="15">
        <v>5</v>
      </c>
      <c r="BS484" s="15">
        <f t="shared" si="387"/>
        <v>8</v>
      </c>
      <c r="BT484" s="15"/>
      <c r="BU484" s="15"/>
      <c r="BV484" s="15">
        <v>3</v>
      </c>
      <c r="BW484" s="15">
        <v>5</v>
      </c>
      <c r="BX484" s="19">
        <f t="shared" si="388"/>
        <v>8</v>
      </c>
      <c r="BY484" s="15"/>
      <c r="BZ484" s="15"/>
      <c r="CA484" s="27">
        <v>3</v>
      </c>
      <c r="CB484" s="27">
        <v>5</v>
      </c>
      <c r="CC484" s="15">
        <f t="shared" si="400"/>
        <v>8</v>
      </c>
      <c r="CD484" s="15"/>
      <c r="CE484" s="20"/>
      <c r="CF484" s="24">
        <v>0</v>
      </c>
      <c r="CG484" s="24">
        <v>0</v>
      </c>
      <c r="CH484" s="24">
        <f t="shared" si="401"/>
        <v>0</v>
      </c>
      <c r="CK484" s="15">
        <v>0</v>
      </c>
      <c r="CL484" s="15">
        <v>0</v>
      </c>
      <c r="CM484" s="15">
        <f t="shared" si="402"/>
        <v>0</v>
      </c>
      <c r="CP484" s="15">
        <v>0</v>
      </c>
      <c r="CQ484" s="15">
        <v>0</v>
      </c>
      <c r="CR484" s="15">
        <f t="shared" si="403"/>
        <v>0</v>
      </c>
      <c r="CT484" s="15" t="s">
        <v>257</v>
      </c>
      <c r="CU484" s="15">
        <v>0</v>
      </c>
      <c r="CV484" s="15">
        <v>0</v>
      </c>
      <c r="CW484" s="15">
        <f t="shared" si="404"/>
        <v>0</v>
      </c>
      <c r="CZ484" s="15">
        <v>0</v>
      </c>
      <c r="DA484" s="15">
        <v>0</v>
      </c>
      <c r="DB484" s="15">
        <f>SUM(CZ484:DA484)</f>
        <v>0</v>
      </c>
    </row>
    <row r="485" spans="1:107" hidden="1">
      <c r="A485" s="15">
        <v>132</v>
      </c>
      <c r="B485" s="22" t="s">
        <v>218</v>
      </c>
      <c r="D485" s="16">
        <v>419</v>
      </c>
      <c r="F485" s="16">
        <v>83</v>
      </c>
      <c r="G485" s="16"/>
      <c r="H485" s="16"/>
      <c r="I485" s="15">
        <v>3</v>
      </c>
      <c r="J485" s="15">
        <v>5</v>
      </c>
      <c r="K485" s="15">
        <f t="shared" si="389"/>
        <v>8</v>
      </c>
      <c r="L485" s="15"/>
      <c r="M485" s="15"/>
      <c r="N485" s="15">
        <v>0</v>
      </c>
      <c r="O485" s="15">
        <v>0</v>
      </c>
      <c r="P485" s="15">
        <f t="shared" si="390"/>
        <v>0</v>
      </c>
      <c r="Q485" s="15"/>
      <c r="R485" s="15"/>
      <c r="S485" s="15">
        <v>0</v>
      </c>
      <c r="T485" s="15">
        <v>0</v>
      </c>
      <c r="U485" s="15">
        <f t="shared" si="391"/>
        <v>0</v>
      </c>
      <c r="V485" s="15"/>
      <c r="W485" s="15"/>
      <c r="X485" s="15">
        <v>3</v>
      </c>
      <c r="Y485" s="15">
        <v>5</v>
      </c>
      <c r="Z485" s="15">
        <f t="shared" si="392"/>
        <v>8</v>
      </c>
      <c r="AA485" s="17"/>
      <c r="AB485" s="17"/>
      <c r="AC485" s="15">
        <v>0</v>
      </c>
      <c r="AD485" s="15">
        <v>0</v>
      </c>
      <c r="AE485" s="15">
        <f t="shared" si="393"/>
        <v>0</v>
      </c>
      <c r="AF485" s="17"/>
      <c r="AG485" s="17"/>
      <c r="AH485" s="15">
        <v>0</v>
      </c>
      <c r="AI485" s="15">
        <v>0</v>
      </c>
      <c r="AJ485" s="15">
        <f t="shared" si="386"/>
        <v>0</v>
      </c>
      <c r="AL485" s="17"/>
      <c r="AM485" s="15">
        <v>0</v>
      </c>
      <c r="AN485" s="15">
        <v>0</v>
      </c>
      <c r="AO485" s="15">
        <f t="shared" si="394"/>
        <v>0</v>
      </c>
      <c r="AR485" s="15">
        <v>0</v>
      </c>
      <c r="AS485" s="15">
        <v>0</v>
      </c>
      <c r="AT485" s="15">
        <f t="shared" si="395"/>
        <v>0</v>
      </c>
      <c r="AW485" s="15">
        <v>0</v>
      </c>
      <c r="AX485" s="15">
        <v>0</v>
      </c>
      <c r="AY485" s="15">
        <f t="shared" si="396"/>
        <v>0</v>
      </c>
      <c r="BB485" s="15">
        <v>3</v>
      </c>
      <c r="BC485" s="15">
        <v>5</v>
      </c>
      <c r="BD485" s="15">
        <f t="shared" si="397"/>
        <v>8</v>
      </c>
      <c r="BG485" s="15">
        <v>2</v>
      </c>
      <c r="BH485" s="15">
        <v>2</v>
      </c>
      <c r="BI485" s="15">
        <f t="shared" si="398"/>
        <v>4</v>
      </c>
      <c r="BJ485" s="15"/>
      <c r="BK485" s="15"/>
      <c r="BL485" s="15">
        <v>1</v>
      </c>
      <c r="BM485" s="15">
        <v>2</v>
      </c>
      <c r="BN485" s="15">
        <f t="shared" si="399"/>
        <v>3</v>
      </c>
      <c r="BO485" s="15"/>
      <c r="BP485" s="15"/>
      <c r="BQ485" s="15">
        <v>3</v>
      </c>
      <c r="BR485" s="15">
        <v>5</v>
      </c>
      <c r="BS485" s="15">
        <f t="shared" si="387"/>
        <v>8</v>
      </c>
      <c r="BT485" s="15"/>
      <c r="BU485" s="15"/>
      <c r="BV485" s="15">
        <v>0</v>
      </c>
      <c r="BW485" s="15">
        <v>0</v>
      </c>
      <c r="BX485" s="19">
        <f t="shared" si="388"/>
        <v>0</v>
      </c>
      <c r="BY485" s="15"/>
      <c r="BZ485" s="15"/>
      <c r="CA485" s="27">
        <v>3</v>
      </c>
      <c r="CB485" s="27">
        <v>5</v>
      </c>
      <c r="CC485" s="15">
        <f t="shared" si="400"/>
        <v>8</v>
      </c>
      <c r="CD485" s="15"/>
      <c r="CE485" s="20"/>
      <c r="CF485" s="24">
        <v>0</v>
      </c>
      <c r="CG485" s="24">
        <v>0</v>
      </c>
      <c r="CH485" s="24">
        <f t="shared" si="401"/>
        <v>0</v>
      </c>
      <c r="CK485" s="15">
        <v>0</v>
      </c>
      <c r="CL485" s="15">
        <v>0</v>
      </c>
      <c r="CM485" s="15">
        <f t="shared" si="402"/>
        <v>0</v>
      </c>
      <c r="CP485" s="15">
        <v>0</v>
      </c>
      <c r="CQ485" s="15">
        <v>0</v>
      </c>
      <c r="CR485" s="15">
        <f t="shared" si="403"/>
        <v>0</v>
      </c>
      <c r="CT485" s="15" t="s">
        <v>257</v>
      </c>
      <c r="CU485" s="15">
        <v>0</v>
      </c>
      <c r="CV485" s="15">
        <v>0</v>
      </c>
      <c r="CW485" s="15">
        <f t="shared" si="404"/>
        <v>0</v>
      </c>
      <c r="CZ485" s="15">
        <v>0</v>
      </c>
      <c r="DA485" s="15">
        <v>0</v>
      </c>
      <c r="DB485" s="15">
        <f>SUM(CZ485:DA485)</f>
        <v>0</v>
      </c>
    </row>
    <row r="486" spans="1:107">
      <c r="A486" s="15">
        <v>134</v>
      </c>
      <c r="B486" s="22" t="s">
        <v>219</v>
      </c>
      <c r="D486" s="16">
        <v>402</v>
      </c>
      <c r="F486" s="16">
        <v>84</v>
      </c>
      <c r="G486" s="16"/>
      <c r="H486" s="16"/>
      <c r="I486" s="15">
        <v>0</v>
      </c>
      <c r="J486" s="15">
        <v>0</v>
      </c>
      <c r="K486" s="15">
        <f t="shared" si="389"/>
        <v>0</v>
      </c>
      <c r="L486" s="15">
        <f>MEDIAN(K486:K489)</f>
        <v>0</v>
      </c>
      <c r="M486" s="15"/>
      <c r="N486" s="15">
        <v>0</v>
      </c>
      <c r="O486" s="15">
        <v>0</v>
      </c>
      <c r="P486" s="15">
        <f t="shared" si="390"/>
        <v>0</v>
      </c>
      <c r="Q486" s="15">
        <f>MEDIAN(P486:P489)</f>
        <v>4</v>
      </c>
      <c r="R486" s="15"/>
      <c r="S486" s="15">
        <v>1</v>
      </c>
      <c r="T486" s="15">
        <v>2</v>
      </c>
      <c r="U486" s="15">
        <f t="shared" si="391"/>
        <v>3</v>
      </c>
      <c r="V486" s="15">
        <f>MEDIAN(U486:U489)</f>
        <v>4.5</v>
      </c>
      <c r="W486" s="15"/>
      <c r="X486" s="15">
        <v>0</v>
      </c>
      <c r="Y486" s="15">
        <v>0</v>
      </c>
      <c r="Z486" s="15">
        <f t="shared" si="392"/>
        <v>0</v>
      </c>
      <c r="AA486" s="17">
        <f>MEDIAN(Z486:Z489)</f>
        <v>0</v>
      </c>
      <c r="AB486" s="17"/>
      <c r="AC486" s="15">
        <v>0</v>
      </c>
      <c r="AD486" s="15">
        <v>0</v>
      </c>
      <c r="AE486" s="15">
        <f t="shared" si="393"/>
        <v>0</v>
      </c>
      <c r="AF486" s="17">
        <f>MEDIAN(AE486:AE489)</f>
        <v>0</v>
      </c>
      <c r="AG486" s="17"/>
      <c r="AH486" s="15">
        <v>0</v>
      </c>
      <c r="AI486" s="15">
        <v>0</v>
      </c>
      <c r="AJ486" s="15">
        <f t="shared" si="386"/>
        <v>0</v>
      </c>
      <c r="AK486" s="15">
        <f>MEDIAN(AJ486:AJ489)</f>
        <v>0</v>
      </c>
      <c r="AL486" s="17"/>
      <c r="AM486" s="15">
        <v>1</v>
      </c>
      <c r="AN486" s="15">
        <v>2</v>
      </c>
      <c r="AO486" s="15">
        <f t="shared" si="394"/>
        <v>3</v>
      </c>
      <c r="AP486" s="15">
        <f>MEDIAN(AO486:AO489)</f>
        <v>3</v>
      </c>
      <c r="AR486" s="15">
        <v>0</v>
      </c>
      <c r="AS486" s="15">
        <v>0</v>
      </c>
      <c r="AT486" s="15">
        <f t="shared" si="395"/>
        <v>0</v>
      </c>
      <c r="AU486" s="15">
        <f>MEDIAN(AT486:AT489)</f>
        <v>1</v>
      </c>
      <c r="AW486" s="15">
        <v>0</v>
      </c>
      <c r="AX486" s="15">
        <v>0</v>
      </c>
      <c r="AY486" s="15">
        <f t="shared" si="396"/>
        <v>0</v>
      </c>
      <c r="AZ486" s="15">
        <f>MEDIAN(AY486:AY489)</f>
        <v>0</v>
      </c>
      <c r="BB486" s="15">
        <v>0</v>
      </c>
      <c r="BC486" s="15">
        <v>0</v>
      </c>
      <c r="BD486" s="15">
        <f t="shared" si="397"/>
        <v>0</v>
      </c>
      <c r="BE486" s="15">
        <f>MEDIAN(BD486:BD489)</f>
        <v>0</v>
      </c>
      <c r="BG486" s="15">
        <v>0</v>
      </c>
      <c r="BH486" s="15">
        <v>0</v>
      </c>
      <c r="BI486" s="15">
        <f t="shared" si="398"/>
        <v>0</v>
      </c>
      <c r="BJ486" s="15">
        <f>MEDIAN(BI486:BI489)</f>
        <v>0</v>
      </c>
      <c r="BK486" s="15"/>
      <c r="BL486" s="15">
        <v>0</v>
      </c>
      <c r="BM486" s="15">
        <v>0</v>
      </c>
      <c r="BN486" s="15">
        <f t="shared" si="399"/>
        <v>0</v>
      </c>
      <c r="BO486" s="15">
        <f>MEDIAN(BN486:BN489)</f>
        <v>0</v>
      </c>
      <c r="BP486" s="15"/>
      <c r="BQ486" s="15">
        <v>3</v>
      </c>
      <c r="BR486" s="15">
        <v>5</v>
      </c>
      <c r="BS486" s="15">
        <f t="shared" si="387"/>
        <v>8</v>
      </c>
      <c r="BT486" s="15">
        <f>MEDIAN(BS486:BS489)</f>
        <v>8</v>
      </c>
      <c r="BU486" s="15"/>
      <c r="BV486" s="15">
        <v>3</v>
      </c>
      <c r="BW486" s="15">
        <v>5</v>
      </c>
      <c r="BX486" s="19">
        <f t="shared" si="388"/>
        <v>8</v>
      </c>
      <c r="BY486" s="15">
        <f>MEDIAN(BX486:BX489)</f>
        <v>8</v>
      </c>
      <c r="BZ486" s="15"/>
      <c r="CA486" s="27">
        <v>0</v>
      </c>
      <c r="CB486" s="27">
        <v>0</v>
      </c>
      <c r="CC486" s="15">
        <f t="shared" si="400"/>
        <v>0</v>
      </c>
      <c r="CD486" s="15">
        <f>MEDIAN(CC486:CC489)</f>
        <v>0</v>
      </c>
      <c r="CE486" s="20"/>
      <c r="CF486" s="24">
        <v>0</v>
      </c>
      <c r="CG486" s="24">
        <v>0</v>
      </c>
      <c r="CH486" s="24">
        <f t="shared" si="401"/>
        <v>0</v>
      </c>
      <c r="CI486" s="24">
        <f>MEDIAN(CH486:CH489)</f>
        <v>0</v>
      </c>
      <c r="CK486" s="15">
        <v>0</v>
      </c>
      <c r="CL486" s="15">
        <v>0</v>
      </c>
      <c r="CM486" s="15">
        <f t="shared" si="402"/>
        <v>0</v>
      </c>
      <c r="CN486" s="15">
        <f>MEDIAN(CM486:CM489)</f>
        <v>0</v>
      </c>
      <c r="CP486" s="15">
        <v>1</v>
      </c>
      <c r="CQ486" s="15">
        <v>1</v>
      </c>
      <c r="CR486" s="15">
        <f t="shared" si="403"/>
        <v>2</v>
      </c>
      <c r="CS486" s="15">
        <f>MEDIAN(CR486:CR489)</f>
        <v>0</v>
      </c>
      <c r="CT486" s="15" t="s">
        <v>257</v>
      </c>
      <c r="CU486" s="15">
        <v>0</v>
      </c>
      <c r="CV486" s="15">
        <v>0</v>
      </c>
      <c r="CW486" s="15">
        <f t="shared" si="404"/>
        <v>0</v>
      </c>
      <c r="CX486" s="15">
        <f>MEDIAN(CW486:CW489)</f>
        <v>1</v>
      </c>
      <c r="CZ486" s="15">
        <v>1</v>
      </c>
      <c r="DA486" s="15">
        <v>5</v>
      </c>
      <c r="DB486" s="15">
        <f>SUM(CZ486:DA486)</f>
        <v>6</v>
      </c>
      <c r="DC486" s="15">
        <f>MEDIAN(DB486:DB489)</f>
        <v>7</v>
      </c>
    </row>
    <row r="487" spans="1:107" hidden="1">
      <c r="A487" s="15">
        <v>134</v>
      </c>
      <c r="B487" s="22" t="s">
        <v>219</v>
      </c>
      <c r="D487" s="16">
        <v>408</v>
      </c>
      <c r="F487" s="16">
        <v>84</v>
      </c>
      <c r="G487" s="16"/>
      <c r="H487" s="16"/>
      <c r="I487" s="15">
        <v>0</v>
      </c>
      <c r="J487" s="15">
        <v>0</v>
      </c>
      <c r="K487" s="15">
        <f t="shared" si="389"/>
        <v>0</v>
      </c>
      <c r="L487" s="15"/>
      <c r="M487" s="15"/>
      <c r="N487" s="15">
        <v>0</v>
      </c>
      <c r="O487" s="15">
        <v>0</v>
      </c>
      <c r="P487" s="15">
        <f t="shared" si="390"/>
        <v>0</v>
      </c>
      <c r="Q487" s="15"/>
      <c r="R487" s="15"/>
      <c r="S487" s="15">
        <v>3</v>
      </c>
      <c r="T487" s="15">
        <v>2</v>
      </c>
      <c r="U487" s="15">
        <f t="shared" si="391"/>
        <v>5</v>
      </c>
      <c r="V487" s="15"/>
      <c r="W487" s="15"/>
      <c r="X487" s="15">
        <v>0</v>
      </c>
      <c r="Y487" s="15">
        <v>0</v>
      </c>
      <c r="Z487" s="15">
        <f t="shared" si="392"/>
        <v>0</v>
      </c>
      <c r="AA487" s="17"/>
      <c r="AB487" s="17"/>
      <c r="AC487" s="15">
        <v>0</v>
      </c>
      <c r="AD487" s="15">
        <v>0</v>
      </c>
      <c r="AE487" s="15">
        <f t="shared" si="393"/>
        <v>0</v>
      </c>
      <c r="AF487" s="17"/>
      <c r="AG487" s="17"/>
      <c r="AH487" s="15">
        <v>0</v>
      </c>
      <c r="AI487" s="15">
        <v>0</v>
      </c>
      <c r="AJ487" s="15">
        <f t="shared" si="386"/>
        <v>0</v>
      </c>
      <c r="AL487" s="17"/>
      <c r="AM487" s="15">
        <v>1</v>
      </c>
      <c r="AN487" s="15">
        <v>2</v>
      </c>
      <c r="AO487" s="15">
        <f t="shared" si="394"/>
        <v>3</v>
      </c>
      <c r="AR487" s="15">
        <v>1</v>
      </c>
      <c r="AS487" s="15">
        <v>1</v>
      </c>
      <c r="AT487" s="15">
        <f t="shared" si="395"/>
        <v>2</v>
      </c>
      <c r="AW487" s="15">
        <v>0</v>
      </c>
      <c r="AX487" s="15">
        <v>0</v>
      </c>
      <c r="AY487" s="15">
        <f t="shared" si="396"/>
        <v>0</v>
      </c>
      <c r="BB487" s="15">
        <v>0</v>
      </c>
      <c r="BC487" s="15">
        <v>0</v>
      </c>
      <c r="BD487" s="15">
        <f t="shared" si="397"/>
        <v>0</v>
      </c>
      <c r="BG487" s="15">
        <v>0</v>
      </c>
      <c r="BH487" s="15">
        <v>0</v>
      </c>
      <c r="BI487" s="15">
        <f t="shared" si="398"/>
        <v>0</v>
      </c>
      <c r="BJ487" s="15"/>
      <c r="BK487" s="15"/>
      <c r="BL487" s="15">
        <v>0</v>
      </c>
      <c r="BM487" s="15">
        <v>0</v>
      </c>
      <c r="BN487" s="15">
        <f t="shared" si="399"/>
        <v>0</v>
      </c>
      <c r="BO487" s="15"/>
      <c r="BP487" s="15"/>
      <c r="BQ487" s="15">
        <v>3</v>
      </c>
      <c r="BR487" s="15">
        <v>5</v>
      </c>
      <c r="BS487" s="15">
        <f t="shared" si="387"/>
        <v>8</v>
      </c>
      <c r="BT487" s="15"/>
      <c r="BU487" s="15"/>
      <c r="BV487" s="15">
        <v>3</v>
      </c>
      <c r="BW487" s="15">
        <v>5</v>
      </c>
      <c r="BX487" s="19">
        <f t="shared" si="388"/>
        <v>8</v>
      </c>
      <c r="BY487" s="15"/>
      <c r="BZ487" s="15"/>
      <c r="CA487" s="27">
        <v>0</v>
      </c>
      <c r="CB487" s="27">
        <v>0</v>
      </c>
      <c r="CC487" s="15">
        <f t="shared" si="400"/>
        <v>0</v>
      </c>
      <c r="CD487" s="15"/>
      <c r="CE487" s="20"/>
      <c r="CF487" s="24">
        <v>0</v>
      </c>
      <c r="CG487" s="24">
        <v>0</v>
      </c>
      <c r="CH487" s="24">
        <f t="shared" si="401"/>
        <v>0</v>
      </c>
      <c r="CK487" s="15">
        <v>0</v>
      </c>
      <c r="CL487" s="15">
        <v>0</v>
      </c>
      <c r="CM487" s="15">
        <f t="shared" si="402"/>
        <v>0</v>
      </c>
      <c r="CP487" s="15">
        <v>0</v>
      </c>
      <c r="CQ487" s="15">
        <v>0</v>
      </c>
      <c r="CR487" s="15">
        <f t="shared" si="403"/>
        <v>0</v>
      </c>
      <c r="CT487" s="15" t="s">
        <v>257</v>
      </c>
      <c r="CU487" s="15">
        <v>0</v>
      </c>
      <c r="CV487" s="15">
        <v>0</v>
      </c>
      <c r="CW487" s="15">
        <f t="shared" si="404"/>
        <v>0</v>
      </c>
      <c r="CZ487" s="19" t="s">
        <v>124</v>
      </c>
      <c r="DA487" s="19" t="s">
        <v>124</v>
      </c>
    </row>
    <row r="488" spans="1:107" hidden="1">
      <c r="A488" s="15">
        <v>134</v>
      </c>
      <c r="B488" s="22" t="s">
        <v>219</v>
      </c>
      <c r="D488" s="16">
        <v>414</v>
      </c>
      <c r="F488" s="16">
        <v>84</v>
      </c>
      <c r="G488" s="16"/>
      <c r="H488" s="16"/>
      <c r="I488" s="15">
        <v>0</v>
      </c>
      <c r="J488" s="15">
        <v>0</v>
      </c>
      <c r="K488" s="15">
        <f t="shared" si="389"/>
        <v>0</v>
      </c>
      <c r="L488" s="15"/>
      <c r="M488" s="15"/>
      <c r="N488" s="15">
        <v>3</v>
      </c>
      <c r="O488" s="15">
        <v>5</v>
      </c>
      <c r="P488" s="15">
        <f t="shared" si="390"/>
        <v>8</v>
      </c>
      <c r="Q488" s="15"/>
      <c r="R488" s="15"/>
      <c r="S488" s="15">
        <v>2</v>
      </c>
      <c r="T488" s="15">
        <v>2</v>
      </c>
      <c r="U488" s="15">
        <f t="shared" si="391"/>
        <v>4</v>
      </c>
      <c r="V488" s="15"/>
      <c r="W488" s="15"/>
      <c r="X488" s="15">
        <v>0</v>
      </c>
      <c r="Y488" s="15">
        <v>0</v>
      </c>
      <c r="Z488" s="15">
        <f t="shared" si="392"/>
        <v>0</v>
      </c>
      <c r="AA488" s="17"/>
      <c r="AB488" s="17"/>
      <c r="AC488" s="15">
        <v>0</v>
      </c>
      <c r="AD488" s="15">
        <v>0</v>
      </c>
      <c r="AE488" s="15">
        <f t="shared" si="393"/>
        <v>0</v>
      </c>
      <c r="AF488" s="17"/>
      <c r="AG488" s="17"/>
      <c r="AH488" s="15">
        <v>0</v>
      </c>
      <c r="AI488" s="15">
        <v>0</v>
      </c>
      <c r="AJ488" s="15">
        <f t="shared" si="386"/>
        <v>0</v>
      </c>
      <c r="AL488" s="17"/>
      <c r="AM488" s="15">
        <v>1</v>
      </c>
      <c r="AN488" s="15">
        <v>2</v>
      </c>
      <c r="AO488" s="15">
        <f t="shared" si="394"/>
        <v>3</v>
      </c>
      <c r="AR488" s="15">
        <v>0</v>
      </c>
      <c r="AS488" s="15">
        <v>0</v>
      </c>
      <c r="AT488" s="15">
        <f t="shared" si="395"/>
        <v>0</v>
      </c>
      <c r="AW488" s="15">
        <v>0</v>
      </c>
      <c r="AX488" s="15">
        <v>0</v>
      </c>
      <c r="AY488" s="15">
        <f t="shared" si="396"/>
        <v>0</v>
      </c>
      <c r="BB488" s="15">
        <v>0</v>
      </c>
      <c r="BC488" s="15">
        <v>0</v>
      </c>
      <c r="BD488" s="15">
        <f t="shared" si="397"/>
        <v>0</v>
      </c>
      <c r="BG488" s="15">
        <v>0</v>
      </c>
      <c r="BH488" s="15">
        <v>0</v>
      </c>
      <c r="BI488" s="15">
        <f t="shared" si="398"/>
        <v>0</v>
      </c>
      <c r="BJ488" s="15"/>
      <c r="BK488" s="15"/>
      <c r="BL488" s="15">
        <v>0</v>
      </c>
      <c r="BM488" s="15">
        <v>0</v>
      </c>
      <c r="BN488" s="15">
        <f t="shared" si="399"/>
        <v>0</v>
      </c>
      <c r="BO488" s="15"/>
      <c r="BP488" s="15"/>
      <c r="BQ488" s="15">
        <v>3</v>
      </c>
      <c r="BR488" s="15">
        <v>5</v>
      </c>
      <c r="BS488" s="15">
        <f t="shared" si="387"/>
        <v>8</v>
      </c>
      <c r="BT488" s="15"/>
      <c r="BU488" s="15"/>
      <c r="BV488" s="15">
        <v>3</v>
      </c>
      <c r="BW488" s="15">
        <v>5</v>
      </c>
      <c r="BX488" s="19">
        <f t="shared" si="388"/>
        <v>8</v>
      </c>
      <c r="BY488" s="15"/>
      <c r="BZ488" s="15"/>
      <c r="CA488" s="27">
        <v>0</v>
      </c>
      <c r="CB488" s="27">
        <v>0</v>
      </c>
      <c r="CC488" s="15">
        <f t="shared" si="400"/>
        <v>0</v>
      </c>
      <c r="CD488" s="15"/>
      <c r="CE488" s="20"/>
      <c r="CF488" s="24">
        <v>0</v>
      </c>
      <c r="CG488" s="24">
        <v>0</v>
      </c>
      <c r="CH488" s="24">
        <f t="shared" si="401"/>
        <v>0</v>
      </c>
      <c r="CK488" s="15">
        <v>0</v>
      </c>
      <c r="CL488" s="15">
        <v>0</v>
      </c>
      <c r="CM488" s="15">
        <f t="shared" si="402"/>
        <v>0</v>
      </c>
      <c r="CP488" s="15">
        <v>0</v>
      </c>
      <c r="CQ488" s="15">
        <v>0</v>
      </c>
      <c r="CR488" s="15">
        <f t="shared" si="403"/>
        <v>0</v>
      </c>
      <c r="CT488" s="15" t="s">
        <v>257</v>
      </c>
      <c r="CU488" s="15">
        <v>1</v>
      </c>
      <c r="CV488" s="15">
        <v>1</v>
      </c>
      <c r="CW488" s="15">
        <f t="shared" si="404"/>
        <v>2</v>
      </c>
      <c r="CZ488" s="15">
        <v>3</v>
      </c>
      <c r="DA488" s="15">
        <v>4</v>
      </c>
      <c r="DB488" s="15">
        <f>SUM(CZ488:DA488)</f>
        <v>7</v>
      </c>
    </row>
    <row r="489" spans="1:107" hidden="1">
      <c r="A489" s="15">
        <v>134</v>
      </c>
      <c r="B489" s="22" t="s">
        <v>219</v>
      </c>
      <c r="D489" s="16">
        <v>420</v>
      </c>
      <c r="F489" s="16">
        <v>84</v>
      </c>
      <c r="G489" s="16"/>
      <c r="H489" s="16"/>
      <c r="I489" s="15">
        <v>0</v>
      </c>
      <c r="J489" s="15">
        <v>0</v>
      </c>
      <c r="K489" s="15">
        <f t="shared" si="389"/>
        <v>0</v>
      </c>
      <c r="L489" s="15"/>
      <c r="M489" s="15"/>
      <c r="N489" s="15">
        <v>3</v>
      </c>
      <c r="O489" s="15">
        <v>5</v>
      </c>
      <c r="P489" s="15">
        <f t="shared" si="390"/>
        <v>8</v>
      </c>
      <c r="Q489" s="15"/>
      <c r="R489" s="15"/>
      <c r="S489" s="15">
        <v>3</v>
      </c>
      <c r="T489" s="15">
        <v>2</v>
      </c>
      <c r="U489" s="15">
        <f t="shared" si="391"/>
        <v>5</v>
      </c>
      <c r="V489" s="15"/>
      <c r="W489" s="15"/>
      <c r="X489" s="15">
        <v>0</v>
      </c>
      <c r="Y489" s="15">
        <v>0</v>
      </c>
      <c r="Z489" s="15">
        <f t="shared" si="392"/>
        <v>0</v>
      </c>
      <c r="AA489" s="17"/>
      <c r="AB489" s="17"/>
      <c r="AC489" s="15">
        <v>0</v>
      </c>
      <c r="AD489" s="15">
        <v>0</v>
      </c>
      <c r="AE489" s="15">
        <f t="shared" si="393"/>
        <v>0</v>
      </c>
      <c r="AF489" s="17"/>
      <c r="AG489" s="17"/>
      <c r="AH489" s="15">
        <v>0</v>
      </c>
      <c r="AI489" s="15">
        <v>0</v>
      </c>
      <c r="AJ489" s="15">
        <f t="shared" si="386"/>
        <v>0</v>
      </c>
      <c r="AL489" s="17"/>
      <c r="AM489" s="15">
        <v>1</v>
      </c>
      <c r="AN489" s="15">
        <v>3</v>
      </c>
      <c r="AO489" s="15">
        <f t="shared" si="394"/>
        <v>4</v>
      </c>
      <c r="AR489" s="15">
        <v>1</v>
      </c>
      <c r="AS489" s="15">
        <v>2</v>
      </c>
      <c r="AT489" s="15">
        <f t="shared" si="395"/>
        <v>3</v>
      </c>
      <c r="AW489" s="15">
        <v>0</v>
      </c>
      <c r="AX489" s="15">
        <v>0</v>
      </c>
      <c r="AY489" s="15">
        <f t="shared" si="396"/>
        <v>0</v>
      </c>
      <c r="BB489" s="15">
        <v>0</v>
      </c>
      <c r="BC489" s="15">
        <v>0</v>
      </c>
      <c r="BD489" s="15">
        <f t="shared" si="397"/>
        <v>0</v>
      </c>
      <c r="BG489" s="15">
        <v>0</v>
      </c>
      <c r="BH489" s="15">
        <v>0</v>
      </c>
      <c r="BI489" s="15">
        <f t="shared" si="398"/>
        <v>0</v>
      </c>
      <c r="BJ489" s="15"/>
      <c r="BK489" s="15"/>
      <c r="BL489" s="15">
        <v>0</v>
      </c>
      <c r="BM489" s="15">
        <v>0</v>
      </c>
      <c r="BN489" s="15">
        <f t="shared" si="399"/>
        <v>0</v>
      </c>
      <c r="BO489" s="15"/>
      <c r="BP489" s="15"/>
      <c r="BQ489" s="15">
        <v>3</v>
      </c>
      <c r="BR489" s="15">
        <v>5</v>
      </c>
      <c r="BS489" s="15">
        <f t="shared" si="387"/>
        <v>8</v>
      </c>
      <c r="BT489" s="15"/>
      <c r="BU489" s="15"/>
      <c r="BV489" s="15">
        <v>3</v>
      </c>
      <c r="BW489" s="15">
        <v>5</v>
      </c>
      <c r="BX489" s="19">
        <f t="shared" si="388"/>
        <v>8</v>
      </c>
      <c r="BY489" s="15"/>
      <c r="BZ489" s="15"/>
      <c r="CA489" s="27">
        <v>0</v>
      </c>
      <c r="CB489" s="27">
        <v>0</v>
      </c>
      <c r="CC489" s="15">
        <f t="shared" si="400"/>
        <v>0</v>
      </c>
      <c r="CD489" s="15"/>
      <c r="CE489" s="20"/>
      <c r="CF489" s="24">
        <v>0</v>
      </c>
      <c r="CG489" s="24">
        <v>0</v>
      </c>
      <c r="CH489" s="24">
        <f t="shared" si="401"/>
        <v>0</v>
      </c>
      <c r="CK489" s="15">
        <v>0</v>
      </c>
      <c r="CL489" s="15">
        <v>0</v>
      </c>
      <c r="CM489" s="15">
        <f t="shared" si="402"/>
        <v>0</v>
      </c>
      <c r="CP489" s="15">
        <v>0</v>
      </c>
      <c r="CQ489" s="15">
        <v>0</v>
      </c>
      <c r="CR489" s="15">
        <f t="shared" si="403"/>
        <v>0</v>
      </c>
      <c r="CT489" s="15" t="s">
        <v>257</v>
      </c>
      <c r="CU489" s="15">
        <v>1</v>
      </c>
      <c r="CV489" s="15">
        <v>1</v>
      </c>
      <c r="CW489" s="15">
        <f t="shared" si="404"/>
        <v>2</v>
      </c>
      <c r="CZ489" s="19">
        <v>3</v>
      </c>
      <c r="DA489" s="19">
        <v>5</v>
      </c>
      <c r="DB489" s="15">
        <f>SUM(CZ489:DA489)</f>
        <v>8</v>
      </c>
    </row>
    <row r="490" spans="1:107">
      <c r="A490" s="15">
        <v>135</v>
      </c>
      <c r="B490" s="22" t="s">
        <v>220</v>
      </c>
      <c r="D490" s="16">
        <v>375</v>
      </c>
      <c r="F490" s="16">
        <v>85</v>
      </c>
      <c r="G490" s="16"/>
      <c r="H490" s="16"/>
      <c r="I490" s="15">
        <v>0</v>
      </c>
      <c r="J490" s="15">
        <v>0</v>
      </c>
      <c r="K490" s="15">
        <f t="shared" si="389"/>
        <v>0</v>
      </c>
      <c r="L490" s="15">
        <f>MEDIAN(K490:K493)</f>
        <v>0</v>
      </c>
      <c r="M490" s="15"/>
      <c r="N490" s="15">
        <v>3</v>
      </c>
      <c r="O490" s="15">
        <v>5</v>
      </c>
      <c r="P490" s="15">
        <f t="shared" si="390"/>
        <v>8</v>
      </c>
      <c r="Q490" s="15">
        <f>MEDIAN(P490:P493)</f>
        <v>8</v>
      </c>
      <c r="R490" s="15"/>
      <c r="S490" s="15">
        <v>2</v>
      </c>
      <c r="T490" s="15">
        <v>1</v>
      </c>
      <c r="U490" s="15">
        <f t="shared" si="391"/>
        <v>3</v>
      </c>
      <c r="V490" s="15">
        <f>MEDIAN(U490:U493)</f>
        <v>1.5</v>
      </c>
      <c r="W490" s="15"/>
      <c r="X490" s="15">
        <v>0</v>
      </c>
      <c r="Y490" s="15">
        <v>0</v>
      </c>
      <c r="Z490" s="15">
        <f t="shared" si="392"/>
        <v>0</v>
      </c>
      <c r="AA490" s="17">
        <f>MEDIAN(Z490:Z493)</f>
        <v>0</v>
      </c>
      <c r="AB490" s="17"/>
      <c r="AC490" s="15">
        <v>0</v>
      </c>
      <c r="AD490" s="15">
        <v>0</v>
      </c>
      <c r="AE490" s="15">
        <f t="shared" si="393"/>
        <v>0</v>
      </c>
      <c r="AF490" s="17">
        <f>MEDIAN(AE490:AE493)</f>
        <v>0</v>
      </c>
      <c r="AG490" s="17"/>
      <c r="AH490" s="15">
        <v>0</v>
      </c>
      <c r="AI490" s="15">
        <v>0</v>
      </c>
      <c r="AJ490" s="15">
        <f t="shared" si="386"/>
        <v>0</v>
      </c>
      <c r="AK490" s="15">
        <f>MEDIAN(AJ490:AJ493)</f>
        <v>0</v>
      </c>
      <c r="AL490" s="17"/>
      <c r="AM490" s="15">
        <v>0</v>
      </c>
      <c r="AN490" s="15">
        <v>0</v>
      </c>
      <c r="AO490" s="15">
        <f t="shared" si="394"/>
        <v>0</v>
      </c>
      <c r="AP490" s="15">
        <f>MEDIAN(AO490:AO493)</f>
        <v>0</v>
      </c>
      <c r="AR490" s="15">
        <v>0</v>
      </c>
      <c r="AS490" s="15">
        <v>0</v>
      </c>
      <c r="AT490" s="15">
        <f t="shared" si="395"/>
        <v>0</v>
      </c>
      <c r="AU490" s="15">
        <f>MEDIAN(AT490:AT493)</f>
        <v>1</v>
      </c>
      <c r="AW490" s="15">
        <v>0</v>
      </c>
      <c r="AX490" s="15">
        <v>0</v>
      </c>
      <c r="AY490" s="15">
        <f t="shared" si="396"/>
        <v>0</v>
      </c>
      <c r="AZ490" s="15">
        <f>MEDIAN(AY490:AY493)</f>
        <v>0</v>
      </c>
      <c r="BB490" s="15">
        <v>0</v>
      </c>
      <c r="BC490" s="15">
        <v>0</v>
      </c>
      <c r="BD490" s="15">
        <f t="shared" si="397"/>
        <v>0</v>
      </c>
      <c r="BE490" s="15">
        <f>MEDIAN(BD490:BD493)</f>
        <v>0</v>
      </c>
      <c r="BG490" s="15">
        <v>0</v>
      </c>
      <c r="BH490" s="15">
        <v>0</v>
      </c>
      <c r="BI490" s="15">
        <f t="shared" si="398"/>
        <v>0</v>
      </c>
      <c r="BJ490" s="15">
        <f>MEDIAN(BI490:BI493)</f>
        <v>0</v>
      </c>
      <c r="BK490" s="15"/>
      <c r="BL490" s="15">
        <v>0</v>
      </c>
      <c r="BM490" s="15">
        <v>0</v>
      </c>
      <c r="BN490" s="15">
        <f t="shared" si="399"/>
        <v>0</v>
      </c>
      <c r="BO490" s="15">
        <f>MEDIAN(BN490:BN493)</f>
        <v>0</v>
      </c>
      <c r="BP490" s="15"/>
      <c r="BQ490" s="15">
        <v>3</v>
      </c>
      <c r="BR490" s="15">
        <v>5</v>
      </c>
      <c r="BS490" s="15">
        <f t="shared" si="387"/>
        <v>8</v>
      </c>
      <c r="BT490" s="15">
        <f>MEDIAN(BS490:BS493)</f>
        <v>8</v>
      </c>
      <c r="BU490" s="15"/>
      <c r="BV490" s="15">
        <v>2</v>
      </c>
      <c r="BW490" s="15">
        <v>5</v>
      </c>
      <c r="BX490" s="19">
        <f t="shared" si="388"/>
        <v>7</v>
      </c>
      <c r="BY490" s="15">
        <f>MEDIAN(BX490:BX493)</f>
        <v>6.5</v>
      </c>
      <c r="BZ490" s="15"/>
      <c r="CA490" s="27">
        <v>2</v>
      </c>
      <c r="CB490" s="27">
        <v>2</v>
      </c>
      <c r="CC490" s="15">
        <f t="shared" si="400"/>
        <v>4</v>
      </c>
      <c r="CD490" s="15">
        <f>MEDIAN(CC490:CC493)</f>
        <v>0</v>
      </c>
      <c r="CE490" s="20"/>
      <c r="CF490" s="24">
        <v>0</v>
      </c>
      <c r="CG490" s="24">
        <v>0</v>
      </c>
      <c r="CH490" s="24">
        <f t="shared" si="401"/>
        <v>0</v>
      </c>
      <c r="CI490" s="24">
        <f>MEDIAN(CH490:CH493)</f>
        <v>0</v>
      </c>
      <c r="CK490" s="15">
        <v>0</v>
      </c>
      <c r="CL490" s="15">
        <v>0</v>
      </c>
      <c r="CM490" s="15">
        <f t="shared" si="402"/>
        <v>0</v>
      </c>
      <c r="CN490" s="15">
        <f>MEDIAN(CM490:CM493)</f>
        <v>0</v>
      </c>
      <c r="CP490" s="15">
        <v>0</v>
      </c>
      <c r="CQ490" s="15">
        <v>0</v>
      </c>
      <c r="CR490" s="15">
        <f t="shared" si="403"/>
        <v>0</v>
      </c>
      <c r="CS490" s="15">
        <f>MEDIAN(CR490:CR493)</f>
        <v>0</v>
      </c>
      <c r="CT490" s="15" t="s">
        <v>257</v>
      </c>
      <c r="CU490" s="15">
        <v>1</v>
      </c>
      <c r="CV490" s="15">
        <v>1</v>
      </c>
      <c r="CW490" s="15">
        <f t="shared" si="404"/>
        <v>2</v>
      </c>
      <c r="CX490" s="15">
        <f>MEDIAN(CW490:CW493)</f>
        <v>2</v>
      </c>
      <c r="CZ490" s="15">
        <v>2</v>
      </c>
      <c r="DA490" s="15">
        <v>4</v>
      </c>
      <c r="DB490" s="15">
        <f>SUM(CZ490:DA490)</f>
        <v>6</v>
      </c>
      <c r="DC490" s="15">
        <f>MEDIAN(DB490:DB493)</f>
        <v>6</v>
      </c>
    </row>
    <row r="491" spans="1:107" hidden="1">
      <c r="A491" s="15">
        <v>135</v>
      </c>
      <c r="B491" s="22" t="s">
        <v>220</v>
      </c>
      <c r="D491" s="16">
        <v>378</v>
      </c>
      <c r="F491" s="16">
        <v>85</v>
      </c>
      <c r="G491" s="16"/>
      <c r="H491" s="16"/>
      <c r="I491" s="15">
        <v>0</v>
      </c>
      <c r="J491" s="15">
        <v>0</v>
      </c>
      <c r="K491" s="15">
        <f t="shared" si="389"/>
        <v>0</v>
      </c>
      <c r="L491" s="15"/>
      <c r="M491" s="15"/>
      <c r="N491" s="15">
        <v>3</v>
      </c>
      <c r="O491" s="15">
        <v>5</v>
      </c>
      <c r="P491" s="15">
        <f t="shared" si="390"/>
        <v>8</v>
      </c>
      <c r="Q491" s="15"/>
      <c r="R491" s="15"/>
      <c r="S491" s="15">
        <v>1</v>
      </c>
      <c r="T491" s="15">
        <v>2</v>
      </c>
      <c r="U491" s="15">
        <f t="shared" si="391"/>
        <v>3</v>
      </c>
      <c r="V491" s="15"/>
      <c r="W491" s="15"/>
      <c r="X491" s="15">
        <v>0</v>
      </c>
      <c r="Y491" s="15">
        <v>0</v>
      </c>
      <c r="Z491" s="15">
        <f t="shared" si="392"/>
        <v>0</v>
      </c>
      <c r="AA491" s="17"/>
      <c r="AB491" s="17"/>
      <c r="AC491" s="15">
        <v>0</v>
      </c>
      <c r="AD491" s="15">
        <v>0</v>
      </c>
      <c r="AE491" s="15">
        <f t="shared" si="393"/>
        <v>0</v>
      </c>
      <c r="AF491" s="17"/>
      <c r="AG491" s="17"/>
      <c r="AH491" s="15">
        <v>0</v>
      </c>
      <c r="AI491" s="15">
        <v>0</v>
      </c>
      <c r="AJ491" s="15">
        <f t="shared" si="386"/>
        <v>0</v>
      </c>
      <c r="AL491" s="17"/>
      <c r="AM491" s="15">
        <v>0</v>
      </c>
      <c r="AN491" s="15">
        <v>0</v>
      </c>
      <c r="AO491" s="15">
        <f t="shared" si="394"/>
        <v>0</v>
      </c>
      <c r="AR491" s="15">
        <v>1</v>
      </c>
      <c r="AS491" s="15">
        <v>1</v>
      </c>
      <c r="AT491" s="15">
        <f t="shared" si="395"/>
        <v>2</v>
      </c>
      <c r="AW491" s="15">
        <v>0</v>
      </c>
      <c r="AX491" s="15">
        <v>0</v>
      </c>
      <c r="AY491" s="15">
        <f t="shared" si="396"/>
        <v>0</v>
      </c>
      <c r="BB491" s="15">
        <v>0</v>
      </c>
      <c r="BC491" s="15">
        <v>0</v>
      </c>
      <c r="BD491" s="15">
        <f t="shared" si="397"/>
        <v>0</v>
      </c>
      <c r="BG491" s="15">
        <v>0</v>
      </c>
      <c r="BH491" s="15">
        <v>0</v>
      </c>
      <c r="BI491" s="15">
        <f t="shared" si="398"/>
        <v>0</v>
      </c>
      <c r="BJ491" s="15"/>
      <c r="BK491" s="15"/>
      <c r="BL491" s="15">
        <v>0</v>
      </c>
      <c r="BM491" s="15">
        <v>0</v>
      </c>
      <c r="BN491" s="15">
        <f t="shared" si="399"/>
        <v>0</v>
      </c>
      <c r="BO491" s="15"/>
      <c r="BP491" s="15"/>
      <c r="BQ491" s="15">
        <v>3</v>
      </c>
      <c r="BR491" s="15">
        <v>5</v>
      </c>
      <c r="BS491" s="15">
        <f t="shared" si="387"/>
        <v>8</v>
      </c>
      <c r="BT491" s="15"/>
      <c r="BU491" s="15"/>
      <c r="BV491" s="15">
        <v>2</v>
      </c>
      <c r="BW491" s="15">
        <v>4</v>
      </c>
      <c r="BX491" s="19">
        <f t="shared" si="388"/>
        <v>6</v>
      </c>
      <c r="BY491" s="15"/>
      <c r="BZ491" s="15"/>
      <c r="CA491" s="27">
        <v>0</v>
      </c>
      <c r="CB491" s="27">
        <v>0</v>
      </c>
      <c r="CC491" s="15">
        <f t="shared" si="400"/>
        <v>0</v>
      </c>
      <c r="CD491" s="15"/>
      <c r="CE491" s="20"/>
      <c r="CF491" s="24">
        <v>0</v>
      </c>
      <c r="CG491" s="24">
        <v>0</v>
      </c>
      <c r="CH491" s="24">
        <f t="shared" si="401"/>
        <v>0</v>
      </c>
      <c r="CK491" s="15">
        <v>0</v>
      </c>
      <c r="CL491" s="15">
        <v>0</v>
      </c>
      <c r="CM491" s="15">
        <f t="shared" si="402"/>
        <v>0</v>
      </c>
      <c r="CP491" s="19" t="s">
        <v>124</v>
      </c>
      <c r="CQ491" s="19" t="s">
        <v>124</v>
      </c>
      <c r="CR491" s="19" t="s">
        <v>124</v>
      </c>
      <c r="CT491" s="15" t="s">
        <v>257</v>
      </c>
      <c r="CU491" s="15">
        <v>0</v>
      </c>
      <c r="CV491" s="15">
        <v>0</v>
      </c>
      <c r="CW491" s="15">
        <f t="shared" si="404"/>
        <v>0</v>
      </c>
      <c r="CZ491" s="19" t="s">
        <v>124</v>
      </c>
      <c r="DA491" s="19" t="s">
        <v>124</v>
      </c>
    </row>
    <row r="492" spans="1:107" hidden="1">
      <c r="A492" s="15">
        <v>135</v>
      </c>
      <c r="B492" s="22" t="s">
        <v>220</v>
      </c>
      <c r="D492" s="16">
        <v>393</v>
      </c>
      <c r="F492" s="16">
        <v>85</v>
      </c>
      <c r="G492" s="16"/>
      <c r="H492" s="16"/>
      <c r="I492" s="15">
        <v>0</v>
      </c>
      <c r="J492" s="15">
        <v>0</v>
      </c>
      <c r="K492" s="15">
        <f t="shared" si="389"/>
        <v>0</v>
      </c>
      <c r="L492" s="15"/>
      <c r="M492" s="15"/>
      <c r="N492" s="15">
        <v>3</v>
      </c>
      <c r="O492" s="15">
        <v>5</v>
      </c>
      <c r="P492" s="15">
        <f t="shared" si="390"/>
        <v>8</v>
      </c>
      <c r="Q492" s="15"/>
      <c r="R492" s="15"/>
      <c r="S492" s="15">
        <v>0</v>
      </c>
      <c r="T492" s="15">
        <v>0</v>
      </c>
      <c r="U492" s="15">
        <f t="shared" si="391"/>
        <v>0</v>
      </c>
      <c r="V492" s="15"/>
      <c r="W492" s="15"/>
      <c r="X492" s="15">
        <v>0</v>
      </c>
      <c r="Y492" s="15">
        <v>0</v>
      </c>
      <c r="Z492" s="15">
        <f t="shared" si="392"/>
        <v>0</v>
      </c>
      <c r="AA492" s="17"/>
      <c r="AB492" s="17"/>
      <c r="AC492" s="15">
        <v>0</v>
      </c>
      <c r="AD492" s="15">
        <v>0</v>
      </c>
      <c r="AE492" s="15">
        <f t="shared" si="393"/>
        <v>0</v>
      </c>
      <c r="AF492" s="17"/>
      <c r="AG492" s="17"/>
      <c r="AH492" s="15">
        <v>0</v>
      </c>
      <c r="AI492" s="15">
        <v>0</v>
      </c>
      <c r="AJ492" s="15">
        <f t="shared" si="386"/>
        <v>0</v>
      </c>
      <c r="AL492" s="17"/>
      <c r="AM492" s="15">
        <v>0</v>
      </c>
      <c r="AN492" s="15">
        <v>0</v>
      </c>
      <c r="AO492" s="15">
        <f t="shared" si="394"/>
        <v>0</v>
      </c>
      <c r="AR492" s="15">
        <v>1</v>
      </c>
      <c r="AS492" s="15">
        <v>2</v>
      </c>
      <c r="AT492" s="15">
        <f t="shared" si="395"/>
        <v>3</v>
      </c>
      <c r="AW492" s="15">
        <v>0</v>
      </c>
      <c r="AX492" s="15">
        <v>0</v>
      </c>
      <c r="AY492" s="15">
        <f t="shared" si="396"/>
        <v>0</v>
      </c>
      <c r="BB492" s="15">
        <v>0</v>
      </c>
      <c r="BC492" s="15">
        <v>0</v>
      </c>
      <c r="BD492" s="15">
        <f t="shared" si="397"/>
        <v>0</v>
      </c>
      <c r="BG492" s="15">
        <v>0</v>
      </c>
      <c r="BH492" s="15">
        <v>0</v>
      </c>
      <c r="BI492" s="15">
        <f t="shared" si="398"/>
        <v>0</v>
      </c>
      <c r="BJ492" s="15"/>
      <c r="BK492" s="15"/>
      <c r="BL492" s="15">
        <v>0</v>
      </c>
      <c r="BM492" s="15">
        <v>0</v>
      </c>
      <c r="BN492" s="15">
        <f t="shared" si="399"/>
        <v>0</v>
      </c>
      <c r="BO492" s="15"/>
      <c r="BP492" s="15"/>
      <c r="BQ492" s="15">
        <v>3</v>
      </c>
      <c r="BR492" s="15">
        <v>5</v>
      </c>
      <c r="BS492" s="15">
        <f t="shared" si="387"/>
        <v>8</v>
      </c>
      <c r="BT492" s="15"/>
      <c r="BU492" s="15"/>
      <c r="BV492" s="15">
        <v>2</v>
      </c>
      <c r="BW492" s="15">
        <v>5</v>
      </c>
      <c r="BX492" s="19">
        <f t="shared" si="388"/>
        <v>7</v>
      </c>
      <c r="BY492" s="15"/>
      <c r="BZ492" s="15"/>
      <c r="CA492" s="27">
        <v>0</v>
      </c>
      <c r="CB492" s="27">
        <v>0</v>
      </c>
      <c r="CC492" s="15">
        <f t="shared" si="400"/>
        <v>0</v>
      </c>
      <c r="CD492" s="15"/>
      <c r="CE492" s="20"/>
      <c r="CF492" s="24">
        <v>0</v>
      </c>
      <c r="CG492" s="24">
        <v>0</v>
      </c>
      <c r="CH492" s="24">
        <f t="shared" si="401"/>
        <v>0</v>
      </c>
      <c r="CK492" s="15">
        <v>0</v>
      </c>
      <c r="CL492" s="15">
        <v>0</v>
      </c>
      <c r="CM492" s="15">
        <f t="shared" si="402"/>
        <v>0</v>
      </c>
      <c r="CP492" s="15">
        <v>0</v>
      </c>
      <c r="CQ492" s="15">
        <v>0</v>
      </c>
      <c r="CR492" s="15">
        <f>SUM(CP492:CQ492)</f>
        <v>0</v>
      </c>
      <c r="CT492" s="15" t="s">
        <v>257</v>
      </c>
      <c r="CU492" s="15">
        <v>1</v>
      </c>
      <c r="CV492" s="15">
        <v>1</v>
      </c>
      <c r="CW492" s="15">
        <f t="shared" si="404"/>
        <v>2</v>
      </c>
      <c r="CZ492" s="15">
        <v>2</v>
      </c>
      <c r="DA492" s="15">
        <v>5</v>
      </c>
      <c r="DB492" s="15">
        <f>SUM(CZ492:DA492)</f>
        <v>7</v>
      </c>
    </row>
    <row r="493" spans="1:107" hidden="1">
      <c r="A493" s="15">
        <v>135</v>
      </c>
      <c r="B493" s="22" t="s">
        <v>220</v>
      </c>
      <c r="D493" s="16">
        <v>396</v>
      </c>
      <c r="F493" s="16">
        <v>85</v>
      </c>
      <c r="G493" s="16"/>
      <c r="H493" s="16"/>
      <c r="I493" s="15">
        <v>0</v>
      </c>
      <c r="J493" s="15">
        <v>0</v>
      </c>
      <c r="K493" s="15">
        <f t="shared" si="389"/>
        <v>0</v>
      </c>
      <c r="L493" s="15"/>
      <c r="M493" s="15"/>
      <c r="N493" s="15">
        <v>3</v>
      </c>
      <c r="O493" s="15">
        <v>5</v>
      </c>
      <c r="P493" s="15">
        <f t="shared" si="390"/>
        <v>8</v>
      </c>
      <c r="Q493" s="15"/>
      <c r="R493" s="15"/>
      <c r="S493" s="15">
        <v>0</v>
      </c>
      <c r="T493" s="15">
        <v>0</v>
      </c>
      <c r="U493" s="15">
        <f t="shared" si="391"/>
        <v>0</v>
      </c>
      <c r="V493" s="15"/>
      <c r="W493" s="15"/>
      <c r="X493" s="15">
        <v>0</v>
      </c>
      <c r="Y493" s="15">
        <v>0</v>
      </c>
      <c r="Z493" s="15">
        <f t="shared" si="392"/>
        <v>0</v>
      </c>
      <c r="AA493" s="17"/>
      <c r="AB493" s="17"/>
      <c r="AC493" s="15">
        <v>0</v>
      </c>
      <c r="AD493" s="15">
        <v>0</v>
      </c>
      <c r="AE493" s="15">
        <f t="shared" si="393"/>
        <v>0</v>
      </c>
      <c r="AF493" s="17"/>
      <c r="AG493" s="17"/>
      <c r="AH493" s="15">
        <v>0</v>
      </c>
      <c r="AI493" s="15">
        <v>0</v>
      </c>
      <c r="AJ493" s="15">
        <f t="shared" si="386"/>
        <v>0</v>
      </c>
      <c r="AL493" s="17"/>
      <c r="AM493" s="15">
        <v>0</v>
      </c>
      <c r="AN493" s="15">
        <v>0</v>
      </c>
      <c r="AO493" s="15">
        <f t="shared" si="394"/>
        <v>0</v>
      </c>
      <c r="AR493" s="15">
        <v>0</v>
      </c>
      <c r="AS493" s="15">
        <v>0</v>
      </c>
      <c r="AT493" s="15">
        <f t="shared" si="395"/>
        <v>0</v>
      </c>
      <c r="AW493" s="15">
        <v>0</v>
      </c>
      <c r="AX493" s="15">
        <v>0</v>
      </c>
      <c r="AY493" s="15">
        <f t="shared" si="396"/>
        <v>0</v>
      </c>
      <c r="BB493" s="15">
        <v>0</v>
      </c>
      <c r="BC493" s="15">
        <v>0</v>
      </c>
      <c r="BD493" s="15">
        <f t="shared" si="397"/>
        <v>0</v>
      </c>
      <c r="BG493" s="15">
        <v>0</v>
      </c>
      <c r="BH493" s="15">
        <v>0</v>
      </c>
      <c r="BI493" s="15">
        <f t="shared" si="398"/>
        <v>0</v>
      </c>
      <c r="BJ493" s="15"/>
      <c r="BK493" s="15"/>
      <c r="BL493" s="15">
        <v>0</v>
      </c>
      <c r="BM493" s="15">
        <v>0</v>
      </c>
      <c r="BN493" s="15">
        <f t="shared" si="399"/>
        <v>0</v>
      </c>
      <c r="BO493" s="15"/>
      <c r="BP493" s="15"/>
      <c r="BQ493" s="15">
        <v>3</v>
      </c>
      <c r="BR493" s="15">
        <v>5</v>
      </c>
      <c r="BS493" s="15">
        <f t="shared" si="387"/>
        <v>8</v>
      </c>
      <c r="BT493" s="15"/>
      <c r="BU493" s="15"/>
      <c r="BV493" s="15">
        <v>2</v>
      </c>
      <c r="BW493" s="15">
        <v>4</v>
      </c>
      <c r="BX493" s="19">
        <f t="shared" si="388"/>
        <v>6</v>
      </c>
      <c r="BY493" s="15"/>
      <c r="BZ493" s="15"/>
      <c r="CA493" s="27">
        <v>0</v>
      </c>
      <c r="CB493" s="27">
        <v>0</v>
      </c>
      <c r="CC493" s="15">
        <f t="shared" si="400"/>
        <v>0</v>
      </c>
      <c r="CD493" s="15"/>
      <c r="CE493" s="20"/>
      <c r="CF493" s="24">
        <v>0</v>
      </c>
      <c r="CG493" s="24">
        <v>0</v>
      </c>
      <c r="CH493" s="24">
        <f t="shared" si="401"/>
        <v>0</v>
      </c>
      <c r="CK493" s="15">
        <v>0</v>
      </c>
      <c r="CL493" s="15">
        <v>0</v>
      </c>
      <c r="CM493" s="15">
        <f t="shared" si="402"/>
        <v>0</v>
      </c>
      <c r="CP493" s="15">
        <v>0</v>
      </c>
      <c r="CQ493" s="15">
        <v>0</v>
      </c>
      <c r="CR493" s="15">
        <f>SUM(CP493:CQ493)</f>
        <v>0</v>
      </c>
      <c r="CT493" s="15" t="s">
        <v>257</v>
      </c>
      <c r="CU493" s="15">
        <v>1</v>
      </c>
      <c r="CV493" s="15">
        <v>1</v>
      </c>
      <c r="CW493" s="15">
        <f t="shared" si="404"/>
        <v>2</v>
      </c>
      <c r="CZ493" s="15">
        <v>2</v>
      </c>
      <c r="DA493" s="15">
        <v>4</v>
      </c>
      <c r="DB493" s="15">
        <f>SUM(CZ493:DA493)</f>
        <v>6</v>
      </c>
    </row>
    <row r="494" spans="1:107">
      <c r="A494" s="15">
        <v>136</v>
      </c>
      <c r="B494" s="22" t="s">
        <v>221</v>
      </c>
      <c r="D494" s="16">
        <v>374</v>
      </c>
      <c r="F494" s="16">
        <v>86</v>
      </c>
      <c r="G494" s="16"/>
      <c r="H494" s="16"/>
      <c r="I494" s="15">
        <v>0</v>
      </c>
      <c r="J494" s="15">
        <v>0</v>
      </c>
      <c r="K494" s="15">
        <f t="shared" si="389"/>
        <v>0</v>
      </c>
      <c r="L494" s="15">
        <f>MEDIAN(K494:K497)</f>
        <v>0</v>
      </c>
      <c r="M494" s="15"/>
      <c r="N494" s="15" t="s">
        <v>124</v>
      </c>
      <c r="O494" s="15" t="s">
        <v>124</v>
      </c>
      <c r="P494" s="15" t="s">
        <v>124</v>
      </c>
      <c r="Q494" s="15">
        <f>MEDIAN(P494:P497)</f>
        <v>0</v>
      </c>
      <c r="R494" s="15"/>
      <c r="S494" s="15">
        <v>0</v>
      </c>
      <c r="T494" s="15">
        <v>0</v>
      </c>
      <c r="U494" s="15">
        <f t="shared" si="391"/>
        <v>0</v>
      </c>
      <c r="V494" s="15">
        <f>MEDIAN(U494:U497)</f>
        <v>0</v>
      </c>
      <c r="W494" s="15"/>
      <c r="X494" s="15">
        <v>0</v>
      </c>
      <c r="Y494" s="15">
        <v>0</v>
      </c>
      <c r="Z494" s="15">
        <f t="shared" si="392"/>
        <v>0</v>
      </c>
      <c r="AA494" s="17">
        <f>MEDIAN(Z494:Z497)</f>
        <v>0</v>
      </c>
      <c r="AB494" s="17"/>
      <c r="AC494" s="15">
        <v>0</v>
      </c>
      <c r="AD494" s="15">
        <v>0</v>
      </c>
      <c r="AE494" s="15">
        <f t="shared" si="393"/>
        <v>0</v>
      </c>
      <c r="AF494" s="17">
        <f>MEDIAN(AE494:AE497)</f>
        <v>0</v>
      </c>
      <c r="AG494" s="17"/>
      <c r="AH494" s="15">
        <v>3</v>
      </c>
      <c r="AI494" s="15">
        <v>5</v>
      </c>
      <c r="AJ494" s="15">
        <f t="shared" si="386"/>
        <v>8</v>
      </c>
      <c r="AK494" s="15">
        <f>MEDIAN(AJ494:AJ497)</f>
        <v>7</v>
      </c>
      <c r="AL494" s="17"/>
      <c r="AM494" s="15">
        <v>0</v>
      </c>
      <c r="AN494" s="15">
        <v>0</v>
      </c>
      <c r="AO494" s="15">
        <f t="shared" si="394"/>
        <v>0</v>
      </c>
      <c r="AP494" s="15">
        <f>MEDIAN(AO494:AO497)</f>
        <v>0</v>
      </c>
      <c r="AR494" s="15">
        <v>0</v>
      </c>
      <c r="AS494" s="15">
        <v>0</v>
      </c>
      <c r="AT494" s="15">
        <f t="shared" si="395"/>
        <v>0</v>
      </c>
      <c r="AU494" s="15">
        <f>MEDIAN(AT494:AT497)</f>
        <v>0</v>
      </c>
      <c r="AW494" s="15">
        <v>0</v>
      </c>
      <c r="AX494" s="15">
        <v>0</v>
      </c>
      <c r="AY494" s="15">
        <f t="shared" si="396"/>
        <v>0</v>
      </c>
      <c r="AZ494" s="15">
        <f>MEDIAN(AY494:AY497)</f>
        <v>0</v>
      </c>
      <c r="BB494" s="15">
        <v>2</v>
      </c>
      <c r="BC494" s="15">
        <v>5</v>
      </c>
      <c r="BD494" s="15">
        <f t="shared" si="397"/>
        <v>7</v>
      </c>
      <c r="BE494" s="15">
        <f>MEDIAN(BD494:BD497)</f>
        <v>7</v>
      </c>
      <c r="BG494" s="15">
        <v>0</v>
      </c>
      <c r="BH494" s="15">
        <v>0</v>
      </c>
      <c r="BI494" s="15">
        <f t="shared" si="398"/>
        <v>0</v>
      </c>
      <c r="BJ494" s="15">
        <f>MEDIAN(BI494:BI497)</f>
        <v>0</v>
      </c>
      <c r="BK494" s="15"/>
      <c r="BL494" s="15">
        <v>0</v>
      </c>
      <c r="BM494" s="15">
        <v>0</v>
      </c>
      <c r="BN494" s="15">
        <f t="shared" si="399"/>
        <v>0</v>
      </c>
      <c r="BO494" s="15">
        <f>MEDIAN(BN494:BN497)</f>
        <v>0</v>
      </c>
      <c r="BP494" s="15"/>
      <c r="BQ494" s="15">
        <v>3</v>
      </c>
      <c r="BR494" s="15">
        <v>5</v>
      </c>
      <c r="BS494" s="15">
        <f t="shared" si="387"/>
        <v>8</v>
      </c>
      <c r="BT494" s="15">
        <f>MEDIAN(BS494:BS497)</f>
        <v>8</v>
      </c>
      <c r="BU494" s="15"/>
      <c r="BV494" s="15">
        <v>3</v>
      </c>
      <c r="BW494" s="15">
        <v>1</v>
      </c>
      <c r="BX494" s="19">
        <f t="shared" si="388"/>
        <v>4</v>
      </c>
      <c r="BY494" s="15">
        <f>MEDIAN(BX494:BX497)</f>
        <v>3</v>
      </c>
      <c r="BZ494" s="15"/>
      <c r="CA494" s="27">
        <v>0</v>
      </c>
      <c r="CB494" s="27">
        <v>0</v>
      </c>
      <c r="CC494" s="15">
        <f t="shared" si="400"/>
        <v>0</v>
      </c>
      <c r="CD494" s="15">
        <f>MEDIAN(CC494:CC497)</f>
        <v>0</v>
      </c>
      <c r="CE494" s="20"/>
      <c r="CF494" s="24">
        <v>0</v>
      </c>
      <c r="CG494" s="24">
        <v>0</v>
      </c>
      <c r="CH494" s="24">
        <f t="shared" si="401"/>
        <v>0</v>
      </c>
      <c r="CI494" s="24">
        <f>MEDIAN(CH494:CH497)</f>
        <v>0</v>
      </c>
      <c r="CK494" s="15">
        <v>0</v>
      </c>
      <c r="CL494" s="15">
        <v>0</v>
      </c>
      <c r="CM494" s="15">
        <f t="shared" si="402"/>
        <v>0</v>
      </c>
      <c r="CN494" s="15">
        <f>MEDIAN(CM494:CM497)</f>
        <v>0</v>
      </c>
      <c r="CP494" s="15">
        <v>2</v>
      </c>
      <c r="CQ494" s="15">
        <v>2</v>
      </c>
      <c r="CR494" s="15">
        <f>SUM(CP494:CQ494)</f>
        <v>4</v>
      </c>
      <c r="CS494" s="15">
        <f>MEDIAN(CR494:CR497)</f>
        <v>4</v>
      </c>
      <c r="CT494" s="15" t="s">
        <v>257</v>
      </c>
      <c r="CU494" s="15">
        <v>0</v>
      </c>
      <c r="CV494" s="15">
        <v>0</v>
      </c>
      <c r="CW494" s="15">
        <f t="shared" si="404"/>
        <v>0</v>
      </c>
      <c r="CX494" s="15">
        <f>MEDIAN(CW494:CW497)</f>
        <v>0</v>
      </c>
      <c r="CZ494" s="15">
        <v>0</v>
      </c>
      <c r="DA494" s="15">
        <v>0</v>
      </c>
      <c r="DB494" s="15">
        <f>SUM(CZ494:DA494)</f>
        <v>0</v>
      </c>
      <c r="DC494" s="15">
        <f>MEDIAN(DB494:DB497)</f>
        <v>0</v>
      </c>
    </row>
    <row r="495" spans="1:107" hidden="1">
      <c r="A495" s="15">
        <v>136</v>
      </c>
      <c r="B495" s="22" t="s">
        <v>221</v>
      </c>
      <c r="D495" s="16">
        <v>377</v>
      </c>
      <c r="F495" s="16">
        <v>86</v>
      </c>
      <c r="G495" s="16"/>
      <c r="H495" s="16"/>
      <c r="I495" s="15" t="s">
        <v>124</v>
      </c>
      <c r="J495" s="15" t="s">
        <v>124</v>
      </c>
      <c r="K495" s="15" t="s">
        <v>124</v>
      </c>
      <c r="L495" s="15"/>
      <c r="M495" s="15"/>
      <c r="N495" s="15" t="s">
        <v>124</v>
      </c>
      <c r="O495" s="15" t="s">
        <v>124</v>
      </c>
      <c r="P495" s="15" t="s">
        <v>124</v>
      </c>
      <c r="Q495" s="15"/>
      <c r="R495" s="15"/>
      <c r="S495" s="15" t="s">
        <v>124</v>
      </c>
      <c r="T495" s="15" t="s">
        <v>124</v>
      </c>
      <c r="U495" s="15" t="s">
        <v>124</v>
      </c>
      <c r="V495" s="15"/>
      <c r="W495" s="15"/>
      <c r="X495" s="15" t="s">
        <v>124</v>
      </c>
      <c r="Y495" s="15" t="s">
        <v>124</v>
      </c>
      <c r="Z495" s="15" t="s">
        <v>124</v>
      </c>
      <c r="AA495" s="17"/>
      <c r="AB495" s="17"/>
      <c r="AC495" s="15" t="s">
        <v>124</v>
      </c>
      <c r="AD495" s="15" t="s">
        <v>124</v>
      </c>
      <c r="AE495" s="15" t="s">
        <v>124</v>
      </c>
      <c r="AF495" s="17"/>
      <c r="AG495" s="17"/>
      <c r="AH495" s="15" t="s">
        <v>124</v>
      </c>
      <c r="AI495" s="15" t="s">
        <v>124</v>
      </c>
      <c r="AJ495" s="19" t="s">
        <v>124</v>
      </c>
      <c r="AL495" s="17"/>
      <c r="AM495" s="15" t="s">
        <v>124</v>
      </c>
      <c r="AN495" s="15" t="s">
        <v>124</v>
      </c>
      <c r="AO495" s="19" t="s">
        <v>124</v>
      </c>
      <c r="AR495" s="15" t="s">
        <v>124</v>
      </c>
      <c r="AS495" s="15" t="s">
        <v>124</v>
      </c>
      <c r="AT495" s="19" t="s">
        <v>124</v>
      </c>
      <c r="AW495" s="15" t="s">
        <v>124</v>
      </c>
      <c r="AX495" s="15" t="s">
        <v>124</v>
      </c>
      <c r="AY495" s="19" t="s">
        <v>124</v>
      </c>
      <c r="BB495" s="15" t="s">
        <v>124</v>
      </c>
      <c r="BC495" s="15" t="s">
        <v>124</v>
      </c>
      <c r="BD495" s="19" t="s">
        <v>124</v>
      </c>
      <c r="BG495" s="15" t="s">
        <v>124</v>
      </c>
      <c r="BH495" s="15" t="s">
        <v>124</v>
      </c>
      <c r="BI495" s="19" t="s">
        <v>124</v>
      </c>
      <c r="BJ495" s="15"/>
      <c r="BK495" s="15"/>
      <c r="BL495" s="15" t="s">
        <v>124</v>
      </c>
      <c r="BM495" s="15" t="s">
        <v>124</v>
      </c>
      <c r="BN495" s="19" t="s">
        <v>124</v>
      </c>
      <c r="BO495" s="15"/>
      <c r="BP495" s="15"/>
      <c r="BQ495" s="15" t="s">
        <v>124</v>
      </c>
      <c r="BR495" s="15" t="s">
        <v>124</v>
      </c>
      <c r="BS495" s="19" t="s">
        <v>124</v>
      </c>
      <c r="BT495" s="15"/>
      <c r="BU495" s="15"/>
      <c r="BV495" s="15" t="s">
        <v>124</v>
      </c>
      <c r="BW495" s="15" t="s">
        <v>124</v>
      </c>
      <c r="BX495" s="19" t="s">
        <v>124</v>
      </c>
      <c r="BY495" s="15"/>
      <c r="BZ495" s="15"/>
      <c r="CA495" s="27" t="s">
        <v>124</v>
      </c>
      <c r="CB495" s="27" t="s">
        <v>124</v>
      </c>
      <c r="CC495" s="19" t="s">
        <v>124</v>
      </c>
      <c r="CD495" s="15"/>
      <c r="CE495" s="20"/>
      <c r="CF495" s="24" t="s">
        <v>124</v>
      </c>
      <c r="CG495" s="24" t="s">
        <v>124</v>
      </c>
      <c r="CH495" s="15" t="s">
        <v>124</v>
      </c>
      <c r="CK495" s="19" t="s">
        <v>124</v>
      </c>
      <c r="CL495" s="19" t="s">
        <v>124</v>
      </c>
      <c r="CM495" s="19" t="s">
        <v>124</v>
      </c>
      <c r="CP495" s="19" t="s">
        <v>124</v>
      </c>
      <c r="CQ495" s="19" t="s">
        <v>124</v>
      </c>
      <c r="CR495" s="19" t="s">
        <v>124</v>
      </c>
      <c r="CT495" s="15" t="s">
        <v>257</v>
      </c>
      <c r="CU495" s="19" t="s">
        <v>124</v>
      </c>
      <c r="CV495" s="19" t="s">
        <v>124</v>
      </c>
      <c r="CW495" s="15" t="s">
        <v>124</v>
      </c>
      <c r="CZ495" s="19" t="s">
        <v>124</v>
      </c>
      <c r="DA495" s="19" t="s">
        <v>124</v>
      </c>
    </row>
    <row r="496" spans="1:107" hidden="1">
      <c r="A496" s="15">
        <v>136</v>
      </c>
      <c r="B496" s="22" t="s">
        <v>221</v>
      </c>
      <c r="D496" s="16">
        <v>392</v>
      </c>
      <c r="F496" s="16">
        <v>86</v>
      </c>
      <c r="G496" s="16"/>
      <c r="H496" s="16"/>
      <c r="I496" s="15">
        <v>0</v>
      </c>
      <c r="J496" s="15">
        <v>0</v>
      </c>
      <c r="K496" s="15">
        <f t="shared" ref="K496:K501" si="405">SUM(I496:J496)</f>
        <v>0</v>
      </c>
      <c r="L496" s="15"/>
      <c r="M496" s="15"/>
      <c r="N496" s="15" t="s">
        <v>124</v>
      </c>
      <c r="O496" s="15" t="s">
        <v>124</v>
      </c>
      <c r="P496" s="15" t="s">
        <v>124</v>
      </c>
      <c r="Q496" s="15"/>
      <c r="R496" s="15"/>
      <c r="S496" s="15">
        <v>0</v>
      </c>
      <c r="T496" s="15">
        <v>0</v>
      </c>
      <c r="U496" s="15">
        <f t="shared" ref="U496:U502" si="406">SUM(S496:T496)</f>
        <v>0</v>
      </c>
      <c r="V496" s="15"/>
      <c r="W496" s="15"/>
      <c r="X496" s="15">
        <v>0</v>
      </c>
      <c r="Y496" s="15">
        <v>0</v>
      </c>
      <c r="Z496" s="15">
        <f t="shared" ref="Z496:Z502" si="407">SUM(X496:Y496)</f>
        <v>0</v>
      </c>
      <c r="AA496" s="17"/>
      <c r="AB496" s="17"/>
      <c r="AC496" s="15">
        <v>0</v>
      </c>
      <c r="AD496" s="15">
        <v>0</v>
      </c>
      <c r="AE496" s="15">
        <f t="shared" ref="AE496:AE502" si="408">SUM(AC496:AD496)</f>
        <v>0</v>
      </c>
      <c r="AF496" s="17"/>
      <c r="AG496" s="17"/>
      <c r="AH496" s="15">
        <v>2</v>
      </c>
      <c r="AI496" s="15">
        <v>5</v>
      </c>
      <c r="AJ496" s="15">
        <f t="shared" ref="AJ496:AJ502" si="409">SUM(AH496:AI496)</f>
        <v>7</v>
      </c>
      <c r="AL496" s="17"/>
      <c r="AM496" s="15">
        <v>0</v>
      </c>
      <c r="AN496" s="15">
        <v>0</v>
      </c>
      <c r="AO496" s="15">
        <f t="shared" ref="AO496:AO502" si="410">SUM(AM496:AN496)</f>
        <v>0</v>
      </c>
      <c r="AR496" s="15">
        <v>0</v>
      </c>
      <c r="AS496" s="15">
        <v>0</v>
      </c>
      <c r="AT496" s="15">
        <f t="shared" ref="AT496:AT502" si="411">SUM(AR496:AS496)</f>
        <v>0</v>
      </c>
      <c r="AW496" s="15">
        <v>0</v>
      </c>
      <c r="AX496" s="15">
        <v>0</v>
      </c>
      <c r="AY496" s="15">
        <f t="shared" ref="AY496:AY502" si="412">SUM(AW496:AX496)</f>
        <v>0</v>
      </c>
      <c r="BB496" s="15">
        <v>2</v>
      </c>
      <c r="BC496" s="15">
        <v>5</v>
      </c>
      <c r="BD496" s="15">
        <f t="shared" ref="BD496:BD502" si="413">SUM(BB496:BC496)</f>
        <v>7</v>
      </c>
      <c r="BG496" s="15">
        <v>0</v>
      </c>
      <c r="BH496" s="15">
        <v>0</v>
      </c>
      <c r="BI496" s="15">
        <f t="shared" ref="BI496:BI502" si="414">SUM(BG496:BH496)</f>
        <v>0</v>
      </c>
      <c r="BJ496" s="15"/>
      <c r="BK496" s="15"/>
      <c r="BL496" s="15">
        <v>0</v>
      </c>
      <c r="BM496" s="15">
        <v>0</v>
      </c>
      <c r="BN496" s="15">
        <f t="shared" ref="BN496:BN502" si="415">SUM(BL496:BM496)</f>
        <v>0</v>
      </c>
      <c r="BO496" s="15"/>
      <c r="BP496" s="15"/>
      <c r="BQ496" s="15">
        <v>3</v>
      </c>
      <c r="BR496" s="15">
        <v>5</v>
      </c>
      <c r="BS496" s="15">
        <f t="shared" ref="BS496:BS501" si="416">SUM(BQ496:BR496)</f>
        <v>8</v>
      </c>
      <c r="BT496" s="15"/>
      <c r="BU496" s="15"/>
      <c r="BV496" s="15">
        <v>2</v>
      </c>
      <c r="BW496" s="15">
        <v>1</v>
      </c>
      <c r="BX496" s="19">
        <f t="shared" ref="BX496:BX501" si="417">SUM(BV496:BW496)</f>
        <v>3</v>
      </c>
      <c r="BY496" s="15"/>
      <c r="BZ496" s="15"/>
      <c r="CA496" s="27">
        <v>0</v>
      </c>
      <c r="CB496" s="27">
        <v>0</v>
      </c>
      <c r="CC496" s="15">
        <f t="shared" ref="CC496:CC502" si="418">SUM(CA496:CB496)</f>
        <v>0</v>
      </c>
      <c r="CD496" s="15"/>
      <c r="CE496" s="20"/>
      <c r="CF496" s="24">
        <v>0</v>
      </c>
      <c r="CG496" s="24">
        <v>0</v>
      </c>
      <c r="CH496" s="24">
        <f t="shared" ref="CH496:CH522" si="419">SUM(CF496:CG496)</f>
        <v>0</v>
      </c>
      <c r="CK496" s="15">
        <v>0</v>
      </c>
      <c r="CL496" s="15">
        <v>0</v>
      </c>
      <c r="CM496" s="15">
        <f t="shared" ref="CM496:CM502" si="420">SUM(CK496:CL496)</f>
        <v>0</v>
      </c>
      <c r="CP496" s="15">
        <v>2</v>
      </c>
      <c r="CQ496" s="15">
        <v>2</v>
      </c>
      <c r="CR496" s="15">
        <f t="shared" ref="CR496:CR501" si="421">SUM(CP496:CQ496)</f>
        <v>4</v>
      </c>
      <c r="CT496" s="15" t="s">
        <v>257</v>
      </c>
      <c r="CU496" s="15">
        <v>0</v>
      </c>
      <c r="CV496" s="15">
        <v>0</v>
      </c>
      <c r="CW496" s="15">
        <f t="shared" ref="CW496:CW502" si="422">SUM(CU496:CV496)</f>
        <v>0</v>
      </c>
      <c r="CZ496" s="15">
        <v>0</v>
      </c>
      <c r="DA496" s="15">
        <v>0</v>
      </c>
      <c r="DB496" s="15">
        <f>SUM(CZ496:DA496)</f>
        <v>0</v>
      </c>
    </row>
    <row r="497" spans="1:107" hidden="1">
      <c r="A497" s="15">
        <v>136</v>
      </c>
      <c r="B497" s="22" t="s">
        <v>221</v>
      </c>
      <c r="D497" s="16">
        <v>395</v>
      </c>
      <c r="F497" s="16">
        <v>86</v>
      </c>
      <c r="G497" s="16"/>
      <c r="H497" s="16"/>
      <c r="I497" s="15">
        <v>0</v>
      </c>
      <c r="J497" s="15">
        <v>0</v>
      </c>
      <c r="K497" s="15">
        <f t="shared" si="405"/>
        <v>0</v>
      </c>
      <c r="L497" s="15"/>
      <c r="M497" s="15"/>
      <c r="N497" s="15">
        <v>0</v>
      </c>
      <c r="O497" s="15">
        <v>0</v>
      </c>
      <c r="P497" s="15">
        <f>SUM(N497:O497)</f>
        <v>0</v>
      </c>
      <c r="Q497" s="15"/>
      <c r="R497" s="15"/>
      <c r="S497" s="15">
        <v>0</v>
      </c>
      <c r="T497" s="15">
        <v>0</v>
      </c>
      <c r="U497" s="15">
        <f t="shared" si="406"/>
        <v>0</v>
      </c>
      <c r="V497" s="15"/>
      <c r="W497" s="15"/>
      <c r="X497" s="15">
        <v>0</v>
      </c>
      <c r="Y497" s="15">
        <v>0</v>
      </c>
      <c r="Z497" s="15">
        <f t="shared" si="407"/>
        <v>0</v>
      </c>
      <c r="AA497" s="17"/>
      <c r="AB497" s="17"/>
      <c r="AC497" s="15">
        <v>0</v>
      </c>
      <c r="AD497" s="15">
        <v>0</v>
      </c>
      <c r="AE497" s="15">
        <f t="shared" si="408"/>
        <v>0</v>
      </c>
      <c r="AF497" s="17"/>
      <c r="AG497" s="17"/>
      <c r="AH497" s="15">
        <v>2</v>
      </c>
      <c r="AI497" s="15">
        <v>5</v>
      </c>
      <c r="AJ497" s="15">
        <f t="shared" si="409"/>
        <v>7</v>
      </c>
      <c r="AL497" s="17"/>
      <c r="AM497" s="15">
        <v>0</v>
      </c>
      <c r="AN497" s="15">
        <v>0</v>
      </c>
      <c r="AO497" s="15">
        <f t="shared" si="410"/>
        <v>0</v>
      </c>
      <c r="AR497" s="15">
        <v>0</v>
      </c>
      <c r="AS497" s="15">
        <v>0</v>
      </c>
      <c r="AT497" s="15">
        <f t="shared" si="411"/>
        <v>0</v>
      </c>
      <c r="AW497" s="15">
        <v>0</v>
      </c>
      <c r="AX497" s="15">
        <v>0</v>
      </c>
      <c r="AY497" s="15">
        <f t="shared" si="412"/>
        <v>0</v>
      </c>
      <c r="BB497" s="15">
        <v>2</v>
      </c>
      <c r="BC497" s="15">
        <v>5</v>
      </c>
      <c r="BD497" s="15">
        <f t="shared" si="413"/>
        <v>7</v>
      </c>
      <c r="BG497" s="15">
        <v>0</v>
      </c>
      <c r="BH497" s="15">
        <v>0</v>
      </c>
      <c r="BI497" s="15">
        <f t="shared" si="414"/>
        <v>0</v>
      </c>
      <c r="BJ497" s="15"/>
      <c r="BK497" s="15"/>
      <c r="BL497" s="15">
        <v>0</v>
      </c>
      <c r="BM497" s="15">
        <v>0</v>
      </c>
      <c r="BN497" s="15">
        <f t="shared" si="415"/>
        <v>0</v>
      </c>
      <c r="BO497" s="15"/>
      <c r="BP497" s="15"/>
      <c r="BQ497" s="15">
        <v>3</v>
      </c>
      <c r="BR497" s="15">
        <v>5</v>
      </c>
      <c r="BS497" s="15">
        <f t="shared" si="416"/>
        <v>8</v>
      </c>
      <c r="BT497" s="15"/>
      <c r="BU497" s="15"/>
      <c r="BV497" s="15">
        <v>2</v>
      </c>
      <c r="BW497" s="15">
        <v>1</v>
      </c>
      <c r="BX497" s="19">
        <f t="shared" si="417"/>
        <v>3</v>
      </c>
      <c r="BY497" s="15"/>
      <c r="BZ497" s="15"/>
      <c r="CA497" s="27">
        <v>0</v>
      </c>
      <c r="CB497" s="27">
        <v>0</v>
      </c>
      <c r="CC497" s="15">
        <f t="shared" si="418"/>
        <v>0</v>
      </c>
      <c r="CD497" s="15"/>
      <c r="CE497" s="20"/>
      <c r="CF497" s="24">
        <v>0</v>
      </c>
      <c r="CG497" s="24">
        <v>0</v>
      </c>
      <c r="CH497" s="24">
        <f t="shared" si="419"/>
        <v>0</v>
      </c>
      <c r="CK497" s="15">
        <v>0</v>
      </c>
      <c r="CL497" s="15">
        <v>0</v>
      </c>
      <c r="CM497" s="15">
        <f t="shared" si="420"/>
        <v>0</v>
      </c>
      <c r="CP497" s="15">
        <v>0</v>
      </c>
      <c r="CQ497" s="15">
        <v>0</v>
      </c>
      <c r="CR497" s="15">
        <f t="shared" si="421"/>
        <v>0</v>
      </c>
      <c r="CT497" s="15" t="s">
        <v>257</v>
      </c>
      <c r="CU497" s="15">
        <v>0</v>
      </c>
      <c r="CV497" s="15">
        <v>0</v>
      </c>
      <c r="CW497" s="15">
        <f t="shared" si="422"/>
        <v>0</v>
      </c>
      <c r="CZ497" s="19" t="s">
        <v>124</v>
      </c>
      <c r="DA497" s="19" t="s">
        <v>124</v>
      </c>
    </row>
    <row r="498" spans="1:107">
      <c r="A498" s="15">
        <v>137</v>
      </c>
      <c r="B498" s="22" t="s">
        <v>222</v>
      </c>
      <c r="D498" s="16">
        <v>373</v>
      </c>
      <c r="F498" s="16">
        <v>87</v>
      </c>
      <c r="G498" s="16"/>
      <c r="H498" s="16"/>
      <c r="I498" s="15">
        <v>2</v>
      </c>
      <c r="J498" s="15">
        <v>5</v>
      </c>
      <c r="K498" s="15">
        <f t="shared" si="405"/>
        <v>7</v>
      </c>
      <c r="L498" s="15">
        <f>MEDIAN(K498:K501)</f>
        <v>7.5</v>
      </c>
      <c r="M498" s="15"/>
      <c r="N498" s="15">
        <v>3</v>
      </c>
      <c r="O498" s="15">
        <v>5</v>
      </c>
      <c r="P498" s="15">
        <f>SUM(N498:O498)</f>
        <v>8</v>
      </c>
      <c r="Q498" s="15">
        <f>MEDIAN(P498:P501)</f>
        <v>7.5</v>
      </c>
      <c r="R498" s="15"/>
      <c r="S498" s="15">
        <v>2</v>
      </c>
      <c r="T498" s="15">
        <v>5</v>
      </c>
      <c r="U498" s="15">
        <f t="shared" si="406"/>
        <v>7</v>
      </c>
      <c r="V498" s="15">
        <f>MEDIAN(U498:U501)</f>
        <v>6</v>
      </c>
      <c r="W498" s="15"/>
      <c r="X498" s="15">
        <v>0</v>
      </c>
      <c r="Y498" s="15">
        <v>0</v>
      </c>
      <c r="Z498" s="15">
        <f t="shared" si="407"/>
        <v>0</v>
      </c>
      <c r="AA498" s="17">
        <f>MEDIAN(Z498:Z501)</f>
        <v>1</v>
      </c>
      <c r="AB498" s="17"/>
      <c r="AC498" s="15">
        <v>1</v>
      </c>
      <c r="AD498" s="15">
        <v>5</v>
      </c>
      <c r="AE498" s="15">
        <f t="shared" si="408"/>
        <v>6</v>
      </c>
      <c r="AF498" s="17">
        <f>MEDIAN(AE498:AE501)</f>
        <v>5</v>
      </c>
      <c r="AG498" s="17"/>
      <c r="AH498" s="15">
        <v>0</v>
      </c>
      <c r="AI498" s="15">
        <v>0</v>
      </c>
      <c r="AJ498" s="15">
        <f t="shared" si="409"/>
        <v>0</v>
      </c>
      <c r="AK498" s="15">
        <f>MEDIAN(AJ498:AJ501)</f>
        <v>0</v>
      </c>
      <c r="AL498" s="17"/>
      <c r="AM498" s="15">
        <v>0</v>
      </c>
      <c r="AN498" s="15">
        <v>0</v>
      </c>
      <c r="AO498" s="15">
        <f t="shared" si="410"/>
        <v>0</v>
      </c>
      <c r="AP498" s="15">
        <f>MEDIAN(AO498:AO501)</f>
        <v>0</v>
      </c>
      <c r="AR498" s="15">
        <v>0</v>
      </c>
      <c r="AS498" s="15">
        <v>0</v>
      </c>
      <c r="AT498" s="15">
        <f t="shared" si="411"/>
        <v>0</v>
      </c>
      <c r="AU498" s="15">
        <f>MEDIAN(AT498:AT501)</f>
        <v>0</v>
      </c>
      <c r="AW498" s="15">
        <v>0</v>
      </c>
      <c r="AX498" s="15">
        <v>0</v>
      </c>
      <c r="AY498" s="15">
        <f t="shared" si="412"/>
        <v>0</v>
      </c>
      <c r="AZ498" s="15">
        <f>MEDIAN(AY498:AY501)</f>
        <v>0</v>
      </c>
      <c r="BB498" s="15">
        <v>2</v>
      </c>
      <c r="BC498" s="15">
        <v>5</v>
      </c>
      <c r="BD498" s="15">
        <f t="shared" si="413"/>
        <v>7</v>
      </c>
      <c r="BE498" s="15">
        <f>MEDIAN(BD498:BD501)</f>
        <v>8</v>
      </c>
      <c r="BG498" s="15">
        <v>0</v>
      </c>
      <c r="BH498" s="15">
        <v>0</v>
      </c>
      <c r="BI498" s="15">
        <f t="shared" si="414"/>
        <v>0</v>
      </c>
      <c r="BJ498" s="15">
        <f>MEDIAN(BI498:BI501)</f>
        <v>0</v>
      </c>
      <c r="BK498" s="15"/>
      <c r="BL498" s="15">
        <v>0</v>
      </c>
      <c r="BM498" s="15">
        <v>0</v>
      </c>
      <c r="BN498" s="15">
        <f t="shared" si="415"/>
        <v>0</v>
      </c>
      <c r="BO498" s="15">
        <f>MEDIAN(BN498:BN501)</f>
        <v>0</v>
      </c>
      <c r="BP498" s="15"/>
      <c r="BQ498" s="15">
        <v>3</v>
      </c>
      <c r="BR498" s="15">
        <v>5</v>
      </c>
      <c r="BS498" s="15">
        <f t="shared" si="416"/>
        <v>8</v>
      </c>
      <c r="BT498" s="15">
        <f>MEDIAN(BS498:BS501)</f>
        <v>8</v>
      </c>
      <c r="BU498" s="15"/>
      <c r="BV498" s="15">
        <v>3</v>
      </c>
      <c r="BW498" s="15">
        <v>5</v>
      </c>
      <c r="BX498" s="19">
        <f t="shared" si="417"/>
        <v>8</v>
      </c>
      <c r="BY498" s="15">
        <f>MEDIAN(BX498:BX501)</f>
        <v>8</v>
      </c>
      <c r="BZ498" s="15"/>
      <c r="CA498" s="27">
        <v>0</v>
      </c>
      <c r="CB498" s="27">
        <v>0</v>
      </c>
      <c r="CC498" s="15">
        <f t="shared" si="418"/>
        <v>0</v>
      </c>
      <c r="CD498" s="15">
        <f>MEDIAN(CC498:CC501)</f>
        <v>0</v>
      </c>
      <c r="CE498" s="20"/>
      <c r="CF498" s="24">
        <v>0</v>
      </c>
      <c r="CG498" s="24">
        <v>0</v>
      </c>
      <c r="CH498" s="24">
        <f t="shared" si="419"/>
        <v>0</v>
      </c>
      <c r="CI498" s="24">
        <f>MEDIAN(CH498:CH501)</f>
        <v>0</v>
      </c>
      <c r="CK498" s="15">
        <v>0</v>
      </c>
      <c r="CL498" s="15">
        <v>0</v>
      </c>
      <c r="CM498" s="15">
        <f t="shared" si="420"/>
        <v>0</v>
      </c>
      <c r="CN498" s="15">
        <f>MEDIAN(CM498:CM501)</f>
        <v>0</v>
      </c>
      <c r="CP498" s="15">
        <v>0</v>
      </c>
      <c r="CQ498" s="15">
        <v>0</v>
      </c>
      <c r="CR498" s="15">
        <f t="shared" si="421"/>
        <v>0</v>
      </c>
      <c r="CS498" s="15">
        <f>MEDIAN(CR498:CR501)</f>
        <v>0</v>
      </c>
      <c r="CT498" s="15" t="s">
        <v>257</v>
      </c>
      <c r="CU498" s="15">
        <v>0</v>
      </c>
      <c r="CV498" s="15">
        <v>0</v>
      </c>
      <c r="CW498" s="15">
        <f t="shared" si="422"/>
        <v>0</v>
      </c>
      <c r="CX498" s="15">
        <f>MEDIAN(CW498:CW501)</f>
        <v>0</v>
      </c>
      <c r="CZ498" s="15">
        <v>0</v>
      </c>
      <c r="DA498" s="15">
        <v>0</v>
      </c>
      <c r="DB498" s="15">
        <f>SUM(CZ498:DA498)</f>
        <v>0</v>
      </c>
      <c r="DC498" s="15">
        <f>MEDIAN(DB498:DB501)</f>
        <v>0</v>
      </c>
    </row>
    <row r="499" spans="1:107" hidden="1">
      <c r="A499" s="15">
        <v>137</v>
      </c>
      <c r="B499" s="22" t="s">
        <v>222</v>
      </c>
      <c r="D499" s="16">
        <v>376</v>
      </c>
      <c r="F499" s="16">
        <v>87</v>
      </c>
      <c r="G499" s="16"/>
      <c r="H499" s="16"/>
      <c r="I499" s="15">
        <v>3</v>
      </c>
      <c r="J499" s="15">
        <v>5</v>
      </c>
      <c r="K499" s="15">
        <f t="shared" si="405"/>
        <v>8</v>
      </c>
      <c r="L499" s="15"/>
      <c r="M499" s="15"/>
      <c r="N499" s="15">
        <v>2</v>
      </c>
      <c r="O499" s="15">
        <v>5</v>
      </c>
      <c r="P499" s="15">
        <f>SUM(N499:O499)</f>
        <v>7</v>
      </c>
      <c r="Q499" s="15"/>
      <c r="R499" s="15"/>
      <c r="S499" s="15">
        <v>2</v>
      </c>
      <c r="T499" s="15">
        <v>5</v>
      </c>
      <c r="U499" s="15">
        <f t="shared" si="406"/>
        <v>7</v>
      </c>
      <c r="V499" s="15"/>
      <c r="W499" s="15"/>
      <c r="X499" s="15">
        <v>1</v>
      </c>
      <c r="Y499" s="15">
        <v>1</v>
      </c>
      <c r="Z499" s="15">
        <f t="shared" si="407"/>
        <v>2</v>
      </c>
      <c r="AA499" s="17"/>
      <c r="AB499" s="17"/>
      <c r="AC499" s="15">
        <v>1</v>
      </c>
      <c r="AD499" s="15">
        <v>5</v>
      </c>
      <c r="AE499" s="15">
        <f t="shared" si="408"/>
        <v>6</v>
      </c>
      <c r="AF499" s="17"/>
      <c r="AG499" s="17"/>
      <c r="AH499" s="15">
        <v>0</v>
      </c>
      <c r="AI499" s="15">
        <v>0</v>
      </c>
      <c r="AJ499" s="15">
        <f t="shared" si="409"/>
        <v>0</v>
      </c>
      <c r="AL499" s="17"/>
      <c r="AM499" s="15">
        <v>0</v>
      </c>
      <c r="AN499" s="15">
        <v>0</v>
      </c>
      <c r="AO499" s="15">
        <f t="shared" si="410"/>
        <v>0</v>
      </c>
      <c r="AR499" s="15">
        <v>0</v>
      </c>
      <c r="AS499" s="15">
        <v>0</v>
      </c>
      <c r="AT499" s="15">
        <f t="shared" si="411"/>
        <v>0</v>
      </c>
      <c r="AW499" s="15">
        <v>0</v>
      </c>
      <c r="AX499" s="15">
        <v>0</v>
      </c>
      <c r="AY499" s="15">
        <f t="shared" si="412"/>
        <v>0</v>
      </c>
      <c r="BB499" s="15">
        <v>3</v>
      </c>
      <c r="BC499" s="15">
        <v>5</v>
      </c>
      <c r="BD499" s="15">
        <f t="shared" si="413"/>
        <v>8</v>
      </c>
      <c r="BG499" s="15">
        <v>0</v>
      </c>
      <c r="BH499" s="15">
        <v>0</v>
      </c>
      <c r="BI499" s="15">
        <f t="shared" si="414"/>
        <v>0</v>
      </c>
      <c r="BJ499" s="15"/>
      <c r="BK499" s="15"/>
      <c r="BL499" s="15">
        <v>0</v>
      </c>
      <c r="BM499" s="15">
        <v>0</v>
      </c>
      <c r="BN499" s="15">
        <f t="shared" si="415"/>
        <v>0</v>
      </c>
      <c r="BO499" s="15"/>
      <c r="BP499" s="15"/>
      <c r="BQ499" s="15">
        <v>3</v>
      </c>
      <c r="BR499" s="15">
        <v>5</v>
      </c>
      <c r="BS499" s="15">
        <f t="shared" si="416"/>
        <v>8</v>
      </c>
      <c r="BT499" s="15"/>
      <c r="BU499" s="15"/>
      <c r="BV499" s="15">
        <v>3</v>
      </c>
      <c r="BW499" s="15">
        <v>5</v>
      </c>
      <c r="BX499" s="19">
        <f t="shared" si="417"/>
        <v>8</v>
      </c>
      <c r="BY499" s="15"/>
      <c r="BZ499" s="15"/>
      <c r="CA499" s="27">
        <v>0</v>
      </c>
      <c r="CB499" s="27">
        <v>0</v>
      </c>
      <c r="CC499" s="15">
        <f t="shared" si="418"/>
        <v>0</v>
      </c>
      <c r="CD499" s="15"/>
      <c r="CE499" s="20"/>
      <c r="CF499" s="24">
        <v>0</v>
      </c>
      <c r="CG499" s="24">
        <v>0</v>
      </c>
      <c r="CH499" s="24">
        <f t="shared" si="419"/>
        <v>0</v>
      </c>
      <c r="CK499" s="15">
        <v>0</v>
      </c>
      <c r="CL499" s="15">
        <v>0</v>
      </c>
      <c r="CM499" s="15">
        <f t="shared" si="420"/>
        <v>0</v>
      </c>
      <c r="CP499" s="15">
        <v>0</v>
      </c>
      <c r="CQ499" s="15">
        <v>0</v>
      </c>
      <c r="CR499" s="15">
        <f t="shared" si="421"/>
        <v>0</v>
      </c>
      <c r="CT499" s="15" t="s">
        <v>257</v>
      </c>
      <c r="CU499" s="15">
        <v>0</v>
      </c>
      <c r="CV499" s="15">
        <v>0</v>
      </c>
      <c r="CW499" s="15">
        <f t="shared" si="422"/>
        <v>0</v>
      </c>
      <c r="CZ499" s="15">
        <v>0</v>
      </c>
      <c r="DA499" s="15">
        <v>0</v>
      </c>
      <c r="DB499" s="15">
        <f>SUM(CZ499:DA499)</f>
        <v>0</v>
      </c>
    </row>
    <row r="500" spans="1:107" hidden="1">
      <c r="A500" s="15">
        <v>137</v>
      </c>
      <c r="B500" s="22" t="s">
        <v>222</v>
      </c>
      <c r="D500" s="16">
        <v>391</v>
      </c>
      <c r="F500" s="16">
        <v>87</v>
      </c>
      <c r="G500" s="16"/>
      <c r="H500" s="16"/>
      <c r="I500" s="15">
        <v>3</v>
      </c>
      <c r="J500" s="15">
        <v>5</v>
      </c>
      <c r="K500" s="15">
        <f t="shared" si="405"/>
        <v>8</v>
      </c>
      <c r="L500" s="15"/>
      <c r="M500" s="15"/>
      <c r="N500" s="15">
        <v>3</v>
      </c>
      <c r="O500" s="15">
        <v>5</v>
      </c>
      <c r="P500" s="15">
        <f>SUM(N500:O500)</f>
        <v>8</v>
      </c>
      <c r="Q500" s="15"/>
      <c r="R500" s="15"/>
      <c r="S500" s="15">
        <v>2</v>
      </c>
      <c r="T500" s="15">
        <v>3</v>
      </c>
      <c r="U500" s="15">
        <f t="shared" si="406"/>
        <v>5</v>
      </c>
      <c r="V500" s="15"/>
      <c r="W500" s="15"/>
      <c r="X500" s="15">
        <v>0</v>
      </c>
      <c r="Y500" s="15">
        <v>0</v>
      </c>
      <c r="Z500" s="15">
        <f t="shared" si="407"/>
        <v>0</v>
      </c>
      <c r="AA500" s="17"/>
      <c r="AB500" s="17"/>
      <c r="AC500" s="15">
        <v>1</v>
      </c>
      <c r="AD500" s="15">
        <v>3</v>
      </c>
      <c r="AE500" s="15">
        <f t="shared" si="408"/>
        <v>4</v>
      </c>
      <c r="AF500" s="17"/>
      <c r="AG500" s="17"/>
      <c r="AH500" s="15">
        <v>0</v>
      </c>
      <c r="AI500" s="15">
        <v>0</v>
      </c>
      <c r="AJ500" s="15">
        <f t="shared" si="409"/>
        <v>0</v>
      </c>
      <c r="AL500" s="17"/>
      <c r="AM500" s="15">
        <v>0</v>
      </c>
      <c r="AN500" s="15">
        <v>0</v>
      </c>
      <c r="AO500" s="15">
        <f t="shared" si="410"/>
        <v>0</v>
      </c>
      <c r="AR500" s="15">
        <v>0</v>
      </c>
      <c r="AS500" s="15">
        <v>0</v>
      </c>
      <c r="AT500" s="15">
        <f t="shared" si="411"/>
        <v>0</v>
      </c>
      <c r="AW500" s="15">
        <v>0</v>
      </c>
      <c r="AX500" s="15">
        <v>0</v>
      </c>
      <c r="AY500" s="15">
        <f t="shared" si="412"/>
        <v>0</v>
      </c>
      <c r="BB500" s="15">
        <v>3</v>
      </c>
      <c r="BC500" s="15">
        <v>5</v>
      </c>
      <c r="BD500" s="15">
        <f t="shared" si="413"/>
        <v>8</v>
      </c>
      <c r="BG500" s="15">
        <v>0</v>
      </c>
      <c r="BH500" s="15">
        <v>0</v>
      </c>
      <c r="BI500" s="15">
        <f t="shared" si="414"/>
        <v>0</v>
      </c>
      <c r="BJ500" s="15"/>
      <c r="BK500" s="15"/>
      <c r="BL500" s="15">
        <v>0</v>
      </c>
      <c r="BM500" s="15">
        <v>0</v>
      </c>
      <c r="BN500" s="15">
        <f t="shared" si="415"/>
        <v>0</v>
      </c>
      <c r="BO500" s="15"/>
      <c r="BP500" s="15"/>
      <c r="BQ500" s="15">
        <v>3</v>
      </c>
      <c r="BR500" s="15">
        <v>5</v>
      </c>
      <c r="BS500" s="15">
        <f t="shared" si="416"/>
        <v>8</v>
      </c>
      <c r="BT500" s="15"/>
      <c r="BU500" s="15"/>
      <c r="BV500" s="15">
        <v>3</v>
      </c>
      <c r="BW500" s="15">
        <v>5</v>
      </c>
      <c r="BX500" s="19">
        <f t="shared" si="417"/>
        <v>8</v>
      </c>
      <c r="BY500" s="15"/>
      <c r="BZ500" s="15"/>
      <c r="CA500" s="27">
        <v>2</v>
      </c>
      <c r="CB500" s="27">
        <v>1</v>
      </c>
      <c r="CC500" s="15">
        <f t="shared" si="418"/>
        <v>3</v>
      </c>
      <c r="CD500" s="15"/>
      <c r="CE500" s="20"/>
      <c r="CF500" s="24">
        <v>0</v>
      </c>
      <c r="CG500" s="24">
        <v>0</v>
      </c>
      <c r="CH500" s="24">
        <f t="shared" si="419"/>
        <v>0</v>
      </c>
      <c r="CK500" s="15">
        <v>0</v>
      </c>
      <c r="CL500" s="15">
        <v>0</v>
      </c>
      <c r="CM500" s="15">
        <f t="shared" si="420"/>
        <v>0</v>
      </c>
      <c r="CP500" s="15">
        <v>0</v>
      </c>
      <c r="CQ500" s="15">
        <v>0</v>
      </c>
      <c r="CR500" s="15">
        <f t="shared" si="421"/>
        <v>0</v>
      </c>
      <c r="CT500" s="15" t="s">
        <v>257</v>
      </c>
      <c r="CU500" s="15">
        <v>0</v>
      </c>
      <c r="CV500" s="15">
        <v>0</v>
      </c>
      <c r="CW500" s="15">
        <f t="shared" si="422"/>
        <v>0</v>
      </c>
      <c r="CZ500" s="15">
        <v>0</v>
      </c>
      <c r="DA500" s="15">
        <v>0</v>
      </c>
      <c r="DB500" s="15">
        <f>SUM(CZ500:DA500)</f>
        <v>0</v>
      </c>
    </row>
    <row r="501" spans="1:107" hidden="1">
      <c r="A501" s="15">
        <v>137</v>
      </c>
      <c r="B501" s="22" t="s">
        <v>222</v>
      </c>
      <c r="D501" s="16">
        <v>394</v>
      </c>
      <c r="F501" s="16">
        <v>87</v>
      </c>
      <c r="G501" s="16"/>
      <c r="H501" s="16"/>
      <c r="I501" s="15">
        <v>2</v>
      </c>
      <c r="J501" s="15">
        <v>5</v>
      </c>
      <c r="K501" s="15">
        <f t="shared" si="405"/>
        <v>7</v>
      </c>
      <c r="L501" s="15"/>
      <c r="M501" s="15"/>
      <c r="N501" s="15">
        <v>2</v>
      </c>
      <c r="O501" s="15">
        <v>5</v>
      </c>
      <c r="P501" s="15">
        <f>SUM(N501:O501)</f>
        <v>7</v>
      </c>
      <c r="Q501" s="15"/>
      <c r="R501" s="15"/>
      <c r="S501" s="15">
        <v>0</v>
      </c>
      <c r="T501" s="15">
        <v>0</v>
      </c>
      <c r="U501" s="15">
        <f t="shared" si="406"/>
        <v>0</v>
      </c>
      <c r="V501" s="15"/>
      <c r="W501" s="15"/>
      <c r="X501" s="15">
        <v>1</v>
      </c>
      <c r="Y501" s="15">
        <v>1</v>
      </c>
      <c r="Z501" s="15">
        <f t="shared" si="407"/>
        <v>2</v>
      </c>
      <c r="AA501" s="17"/>
      <c r="AB501" s="17"/>
      <c r="AC501" s="15">
        <v>1</v>
      </c>
      <c r="AD501" s="15">
        <v>2</v>
      </c>
      <c r="AE501" s="15">
        <f t="shared" si="408"/>
        <v>3</v>
      </c>
      <c r="AF501" s="17"/>
      <c r="AG501" s="17"/>
      <c r="AH501" s="15">
        <v>0</v>
      </c>
      <c r="AI501" s="15">
        <v>0</v>
      </c>
      <c r="AJ501" s="15">
        <f t="shared" si="409"/>
        <v>0</v>
      </c>
      <c r="AL501" s="17"/>
      <c r="AM501" s="15">
        <v>0</v>
      </c>
      <c r="AN501" s="15">
        <v>0</v>
      </c>
      <c r="AO501" s="15">
        <f t="shared" si="410"/>
        <v>0</v>
      </c>
      <c r="AR501" s="15">
        <v>0</v>
      </c>
      <c r="AS501" s="15">
        <v>0</v>
      </c>
      <c r="AT501" s="15">
        <f t="shared" si="411"/>
        <v>0</v>
      </c>
      <c r="AW501" s="15">
        <v>0</v>
      </c>
      <c r="AX501" s="15">
        <v>0</v>
      </c>
      <c r="AY501" s="15">
        <f t="shared" si="412"/>
        <v>0</v>
      </c>
      <c r="BB501" s="15">
        <v>3</v>
      </c>
      <c r="BC501" s="15">
        <v>5</v>
      </c>
      <c r="BD501" s="15">
        <f t="shared" si="413"/>
        <v>8</v>
      </c>
      <c r="BG501" s="15">
        <v>0</v>
      </c>
      <c r="BH501" s="15">
        <v>0</v>
      </c>
      <c r="BI501" s="15">
        <f t="shared" si="414"/>
        <v>0</v>
      </c>
      <c r="BJ501" s="15"/>
      <c r="BK501" s="15"/>
      <c r="BL501" s="15">
        <v>0</v>
      </c>
      <c r="BM501" s="15">
        <v>0</v>
      </c>
      <c r="BN501" s="15">
        <f t="shared" si="415"/>
        <v>0</v>
      </c>
      <c r="BO501" s="15"/>
      <c r="BP501" s="15"/>
      <c r="BQ501" s="15">
        <v>3</v>
      </c>
      <c r="BR501" s="15">
        <v>5</v>
      </c>
      <c r="BS501" s="15">
        <f t="shared" si="416"/>
        <v>8</v>
      </c>
      <c r="BT501" s="15"/>
      <c r="BU501" s="15"/>
      <c r="BV501" s="15">
        <v>2</v>
      </c>
      <c r="BW501" s="15">
        <v>4</v>
      </c>
      <c r="BX501" s="19">
        <f t="shared" si="417"/>
        <v>6</v>
      </c>
      <c r="BY501" s="15"/>
      <c r="BZ501" s="15"/>
      <c r="CA501" s="27">
        <v>0</v>
      </c>
      <c r="CB501" s="27">
        <v>0</v>
      </c>
      <c r="CC501" s="15">
        <f t="shared" si="418"/>
        <v>0</v>
      </c>
      <c r="CD501" s="15"/>
      <c r="CE501" s="20"/>
      <c r="CF501" s="24">
        <v>0</v>
      </c>
      <c r="CG501" s="24">
        <v>0</v>
      </c>
      <c r="CH501" s="24">
        <f t="shared" si="419"/>
        <v>0</v>
      </c>
      <c r="CK501" s="15">
        <v>0</v>
      </c>
      <c r="CL501" s="15">
        <v>0</v>
      </c>
      <c r="CM501" s="15">
        <f t="shared" si="420"/>
        <v>0</v>
      </c>
      <c r="CP501" s="15">
        <v>0</v>
      </c>
      <c r="CQ501" s="15">
        <v>0</v>
      </c>
      <c r="CR501" s="15">
        <f t="shared" si="421"/>
        <v>0</v>
      </c>
      <c r="CT501" s="15" t="s">
        <v>257</v>
      </c>
      <c r="CU501" s="15">
        <v>0</v>
      </c>
      <c r="CV501" s="15">
        <v>0</v>
      </c>
      <c r="CW501" s="15">
        <f t="shared" si="422"/>
        <v>0</v>
      </c>
      <c r="CZ501" s="15">
        <v>0</v>
      </c>
      <c r="DA501" s="15">
        <v>0</v>
      </c>
      <c r="DB501" s="15">
        <f>SUM(CZ501:DA501)</f>
        <v>0</v>
      </c>
    </row>
    <row r="502" spans="1:107">
      <c r="A502" s="15">
        <v>138</v>
      </c>
      <c r="B502" s="22" t="s">
        <v>223</v>
      </c>
      <c r="D502" s="16">
        <v>330</v>
      </c>
      <c r="F502" s="16">
        <v>88</v>
      </c>
      <c r="G502" s="16"/>
      <c r="H502" s="16"/>
      <c r="I502" s="15" t="s">
        <v>124</v>
      </c>
      <c r="J502" s="15" t="s">
        <v>124</v>
      </c>
      <c r="K502" s="15" t="s">
        <v>124</v>
      </c>
      <c r="L502" s="15">
        <f>MEDIAN(K502:K505)</f>
        <v>0</v>
      </c>
      <c r="M502" s="15"/>
      <c r="N502" s="15" t="s">
        <v>124</v>
      </c>
      <c r="O502" s="15" t="s">
        <v>124</v>
      </c>
      <c r="P502" s="15" t="s">
        <v>124</v>
      </c>
      <c r="Q502" s="15">
        <f>MEDIAN(P502:P505)</f>
        <v>6</v>
      </c>
      <c r="R502" s="15"/>
      <c r="S502" s="15">
        <v>0</v>
      </c>
      <c r="T502" s="15">
        <v>0</v>
      </c>
      <c r="U502" s="15">
        <f t="shared" si="406"/>
        <v>0</v>
      </c>
      <c r="V502" s="15">
        <f>MEDIAN(U502:U505)</f>
        <v>5</v>
      </c>
      <c r="W502" s="15"/>
      <c r="X502" s="15">
        <v>0</v>
      </c>
      <c r="Y502" s="15">
        <v>0</v>
      </c>
      <c r="Z502" s="15">
        <f t="shared" si="407"/>
        <v>0</v>
      </c>
      <c r="AA502" s="17">
        <f>MEDIAN(Z502:Z505)</f>
        <v>0</v>
      </c>
      <c r="AB502" s="17"/>
      <c r="AC502" s="15">
        <v>0</v>
      </c>
      <c r="AD502" s="15">
        <v>0</v>
      </c>
      <c r="AE502" s="15">
        <f t="shared" si="408"/>
        <v>0</v>
      </c>
      <c r="AF502" s="17">
        <f>MEDIAN(AE502:AE505)</f>
        <v>0</v>
      </c>
      <c r="AG502" s="17"/>
      <c r="AH502" s="15">
        <v>0</v>
      </c>
      <c r="AI502" s="15">
        <v>0</v>
      </c>
      <c r="AJ502" s="15">
        <f t="shared" si="409"/>
        <v>0</v>
      </c>
      <c r="AK502" s="15">
        <f>MEDIAN(AJ502:AJ505)</f>
        <v>3.5</v>
      </c>
      <c r="AL502" s="17"/>
      <c r="AM502" s="15">
        <v>0</v>
      </c>
      <c r="AN502" s="15">
        <v>0</v>
      </c>
      <c r="AO502" s="15">
        <f t="shared" si="410"/>
        <v>0</v>
      </c>
      <c r="AP502" s="15">
        <f>MEDIAN(AO502:AO505)</f>
        <v>1.5</v>
      </c>
      <c r="AR502" s="15">
        <v>0</v>
      </c>
      <c r="AS502" s="15">
        <v>0</v>
      </c>
      <c r="AT502" s="15">
        <f t="shared" si="411"/>
        <v>0</v>
      </c>
      <c r="AU502" s="15">
        <f>MEDIAN(AT502:AT505)</f>
        <v>0</v>
      </c>
      <c r="AW502" s="15">
        <v>0</v>
      </c>
      <c r="AX502" s="15">
        <v>0</v>
      </c>
      <c r="AY502" s="15">
        <f t="shared" si="412"/>
        <v>0</v>
      </c>
      <c r="AZ502" s="15">
        <f>MEDIAN(AY502:AY505)</f>
        <v>0</v>
      </c>
      <c r="BB502" s="15">
        <v>0</v>
      </c>
      <c r="BC502" s="15">
        <v>0</v>
      </c>
      <c r="BD502" s="15">
        <f t="shared" si="413"/>
        <v>0</v>
      </c>
      <c r="BE502" s="15">
        <f>MEDIAN(BD502:BD505)</f>
        <v>8</v>
      </c>
      <c r="BG502" s="15">
        <v>1</v>
      </c>
      <c r="BH502" s="15">
        <v>1</v>
      </c>
      <c r="BI502" s="15">
        <f t="shared" si="414"/>
        <v>2</v>
      </c>
      <c r="BJ502" s="15">
        <f>MEDIAN(BI502:BI505)</f>
        <v>0</v>
      </c>
      <c r="BK502" s="15"/>
      <c r="BL502" s="15">
        <v>0</v>
      </c>
      <c r="BM502" s="15">
        <v>0</v>
      </c>
      <c r="BN502" s="15">
        <f t="shared" si="415"/>
        <v>0</v>
      </c>
      <c r="BO502" s="15">
        <f>MEDIAN(BN502:BN505)</f>
        <v>0</v>
      </c>
      <c r="BP502" s="15"/>
      <c r="BQ502" s="15" t="s">
        <v>124</v>
      </c>
      <c r="BR502" s="15" t="s">
        <v>124</v>
      </c>
      <c r="BS502" s="19" t="s">
        <v>124</v>
      </c>
      <c r="BT502" s="15">
        <f>MEDIAN(BS502:BS505)</f>
        <v>8</v>
      </c>
      <c r="BU502" s="15"/>
      <c r="BV502" s="15" t="s">
        <v>124</v>
      </c>
      <c r="BW502" s="15" t="s">
        <v>124</v>
      </c>
      <c r="BX502" s="19" t="s">
        <v>124</v>
      </c>
      <c r="BY502" s="15">
        <f>MEDIAN(BX502:BX505)</f>
        <v>8</v>
      </c>
      <c r="BZ502" s="15"/>
      <c r="CA502" s="27">
        <v>0</v>
      </c>
      <c r="CB502" s="27">
        <v>0</v>
      </c>
      <c r="CC502" s="15">
        <f t="shared" si="418"/>
        <v>0</v>
      </c>
      <c r="CD502" s="15">
        <f>MEDIAN(CC502:CC505)</f>
        <v>3</v>
      </c>
      <c r="CE502" s="20"/>
      <c r="CF502" s="24">
        <v>0</v>
      </c>
      <c r="CG502" s="24">
        <v>0</v>
      </c>
      <c r="CH502" s="24">
        <f t="shared" si="419"/>
        <v>0</v>
      </c>
      <c r="CI502" s="24">
        <f>MEDIAN(CH502:CH505)</f>
        <v>0</v>
      </c>
      <c r="CK502" s="15">
        <v>0</v>
      </c>
      <c r="CL502" s="15">
        <v>0</v>
      </c>
      <c r="CM502" s="15">
        <f t="shared" si="420"/>
        <v>0</v>
      </c>
      <c r="CN502" s="15">
        <f>MEDIAN(CM502:CM505)</f>
        <v>3</v>
      </c>
      <c r="CP502" s="19" t="s">
        <v>124</v>
      </c>
      <c r="CQ502" s="19" t="s">
        <v>124</v>
      </c>
      <c r="CR502" s="19" t="s">
        <v>124</v>
      </c>
      <c r="CS502" s="15">
        <f>MEDIAN(CR502:CR505)</f>
        <v>0</v>
      </c>
      <c r="CT502" s="15" t="s">
        <v>257</v>
      </c>
      <c r="CU502" s="15">
        <v>0</v>
      </c>
      <c r="CV502" s="15">
        <v>0</v>
      </c>
      <c r="CW502" s="15">
        <f t="shared" si="422"/>
        <v>0</v>
      </c>
      <c r="CX502" s="15">
        <f>MEDIAN(CW502:CW505)</f>
        <v>0</v>
      </c>
      <c r="CZ502" s="19" t="s">
        <v>124</v>
      </c>
      <c r="DA502" s="19" t="s">
        <v>124</v>
      </c>
      <c r="DC502" s="15">
        <f>MEDIAN(DB502:DB505)</f>
        <v>7</v>
      </c>
    </row>
    <row r="503" spans="1:107" hidden="1">
      <c r="A503" s="15">
        <v>138</v>
      </c>
      <c r="B503" s="22" t="s">
        <v>223</v>
      </c>
      <c r="D503" s="16">
        <v>336</v>
      </c>
      <c r="F503" s="16">
        <v>88</v>
      </c>
      <c r="G503" s="16"/>
      <c r="H503" s="16"/>
      <c r="I503" s="15" t="s">
        <v>124</v>
      </c>
      <c r="J503" s="15" t="s">
        <v>124</v>
      </c>
      <c r="K503" s="15" t="s">
        <v>124</v>
      </c>
      <c r="L503" s="15"/>
      <c r="M503" s="15"/>
      <c r="N503" s="15" t="s">
        <v>124</v>
      </c>
      <c r="O503" s="15" t="s">
        <v>124</v>
      </c>
      <c r="P503" s="15" t="s">
        <v>124</v>
      </c>
      <c r="Q503" s="15"/>
      <c r="R503" s="15"/>
      <c r="S503" s="15" t="s">
        <v>124</v>
      </c>
      <c r="T503" s="15" t="s">
        <v>124</v>
      </c>
      <c r="U503" s="15" t="s">
        <v>124</v>
      </c>
      <c r="V503" s="15"/>
      <c r="W503" s="15"/>
      <c r="X503" s="15" t="s">
        <v>124</v>
      </c>
      <c r="Y503" s="15" t="s">
        <v>124</v>
      </c>
      <c r="Z503" s="15" t="s">
        <v>124</v>
      </c>
      <c r="AA503" s="17"/>
      <c r="AB503" s="17"/>
      <c r="AC503" s="15" t="s">
        <v>124</v>
      </c>
      <c r="AD503" s="15" t="s">
        <v>124</v>
      </c>
      <c r="AE503" s="15" t="s">
        <v>124</v>
      </c>
      <c r="AF503" s="17"/>
      <c r="AG503" s="17"/>
      <c r="AH503" s="15" t="s">
        <v>124</v>
      </c>
      <c r="AI503" s="15" t="s">
        <v>124</v>
      </c>
      <c r="AJ503" s="19" t="s">
        <v>124</v>
      </c>
      <c r="AL503" s="17"/>
      <c r="AM503" s="15" t="s">
        <v>124</v>
      </c>
      <c r="AN503" s="15" t="s">
        <v>124</v>
      </c>
      <c r="AO503" s="19" t="s">
        <v>124</v>
      </c>
      <c r="AR503" s="15" t="s">
        <v>124</v>
      </c>
      <c r="AS503" s="15" t="s">
        <v>124</v>
      </c>
      <c r="AT503" s="19" t="s">
        <v>124</v>
      </c>
      <c r="AW503" s="15" t="s">
        <v>124</v>
      </c>
      <c r="AX503" s="15" t="s">
        <v>124</v>
      </c>
      <c r="AY503" s="19" t="s">
        <v>124</v>
      </c>
      <c r="BB503" s="15" t="s">
        <v>124</v>
      </c>
      <c r="BC503" s="15" t="s">
        <v>124</v>
      </c>
      <c r="BD503" s="19" t="s">
        <v>124</v>
      </c>
      <c r="BG503" s="15" t="s">
        <v>124</v>
      </c>
      <c r="BH503" s="15" t="s">
        <v>124</v>
      </c>
      <c r="BI503" s="19" t="s">
        <v>124</v>
      </c>
      <c r="BJ503" s="15"/>
      <c r="BK503" s="15"/>
      <c r="BL503" s="15" t="s">
        <v>124</v>
      </c>
      <c r="BM503" s="15" t="s">
        <v>124</v>
      </c>
      <c r="BN503" s="19" t="s">
        <v>124</v>
      </c>
      <c r="BO503" s="15"/>
      <c r="BP503" s="15"/>
      <c r="BQ503" s="15" t="s">
        <v>124</v>
      </c>
      <c r="BR503" s="15" t="s">
        <v>124</v>
      </c>
      <c r="BS503" s="19" t="s">
        <v>124</v>
      </c>
      <c r="BT503" s="15"/>
      <c r="BU503" s="15"/>
      <c r="BV503" s="15" t="s">
        <v>124</v>
      </c>
      <c r="BW503" s="15" t="s">
        <v>124</v>
      </c>
      <c r="BX503" s="19" t="s">
        <v>124</v>
      </c>
      <c r="BY503" s="15"/>
      <c r="BZ503" s="15"/>
      <c r="CA503" s="27" t="s">
        <v>124</v>
      </c>
      <c r="CB503" s="27" t="s">
        <v>124</v>
      </c>
      <c r="CC503" s="19" t="s">
        <v>124</v>
      </c>
      <c r="CD503" s="15"/>
      <c r="CE503" s="20"/>
      <c r="CF503" s="24">
        <v>0</v>
      </c>
      <c r="CG503" s="24">
        <v>0</v>
      </c>
      <c r="CH503" s="24">
        <f t="shared" si="419"/>
        <v>0</v>
      </c>
      <c r="CK503" s="19" t="s">
        <v>124</v>
      </c>
      <c r="CL503" s="19" t="s">
        <v>124</v>
      </c>
      <c r="CM503" s="19" t="s">
        <v>124</v>
      </c>
      <c r="CP503" s="19" t="s">
        <v>124</v>
      </c>
      <c r="CQ503" s="19" t="s">
        <v>124</v>
      </c>
      <c r="CR503" s="19" t="s">
        <v>124</v>
      </c>
      <c r="CT503" s="15" t="s">
        <v>257</v>
      </c>
      <c r="CU503" s="19" t="s">
        <v>124</v>
      </c>
      <c r="CV503" s="19" t="s">
        <v>124</v>
      </c>
      <c r="CW503" s="15" t="s">
        <v>124</v>
      </c>
      <c r="CZ503" s="19" t="s">
        <v>124</v>
      </c>
      <c r="DA503" s="19" t="s">
        <v>124</v>
      </c>
    </row>
    <row r="504" spans="1:107" hidden="1">
      <c r="A504" s="15">
        <v>138</v>
      </c>
      <c r="B504" s="22" t="s">
        <v>223</v>
      </c>
      <c r="D504" s="16">
        <v>354</v>
      </c>
      <c r="F504" s="16">
        <v>88</v>
      </c>
      <c r="G504" s="16"/>
      <c r="H504" s="16"/>
      <c r="I504" s="15" t="s">
        <v>124</v>
      </c>
      <c r="J504" s="15" t="s">
        <v>124</v>
      </c>
      <c r="K504" s="15" t="s">
        <v>124</v>
      </c>
      <c r="L504" s="15"/>
      <c r="M504" s="15"/>
      <c r="N504" s="15" t="s">
        <v>124</v>
      </c>
      <c r="O504" s="15" t="s">
        <v>124</v>
      </c>
      <c r="P504" s="15" t="s">
        <v>124</v>
      </c>
      <c r="Q504" s="15"/>
      <c r="R504" s="15"/>
      <c r="S504" s="15">
        <v>3</v>
      </c>
      <c r="T504" s="15">
        <v>2</v>
      </c>
      <c r="U504" s="15">
        <f>SUM(S504:T504)</f>
        <v>5</v>
      </c>
      <c r="V504" s="15"/>
      <c r="W504" s="15"/>
      <c r="X504" s="15" t="s">
        <v>124</v>
      </c>
      <c r="Y504" s="15" t="s">
        <v>124</v>
      </c>
      <c r="Z504" s="15" t="s">
        <v>124</v>
      </c>
      <c r="AA504" s="17"/>
      <c r="AB504" s="17"/>
      <c r="AC504" s="15" t="s">
        <v>124</v>
      </c>
      <c r="AD504" s="15" t="s">
        <v>124</v>
      </c>
      <c r="AE504" s="15" t="s">
        <v>124</v>
      </c>
      <c r="AF504" s="17"/>
      <c r="AG504" s="17"/>
      <c r="AH504" s="15" t="s">
        <v>124</v>
      </c>
      <c r="AI504" s="15" t="s">
        <v>124</v>
      </c>
      <c r="AJ504" s="19" t="s">
        <v>124</v>
      </c>
      <c r="AL504" s="17"/>
      <c r="AM504" s="15" t="s">
        <v>124</v>
      </c>
      <c r="AN504" s="15" t="s">
        <v>124</v>
      </c>
      <c r="AO504" s="19" t="s">
        <v>124</v>
      </c>
      <c r="AR504" s="15">
        <v>0</v>
      </c>
      <c r="AS504" s="15">
        <v>0</v>
      </c>
      <c r="AT504" s="15">
        <f>SUM(AR504:AS504)</f>
        <v>0</v>
      </c>
      <c r="AW504" s="15">
        <v>0</v>
      </c>
      <c r="AX504" s="15">
        <v>0</v>
      </c>
      <c r="AY504" s="15">
        <f>SUM(AW504:AX504)</f>
        <v>0</v>
      </c>
      <c r="BB504" s="15">
        <v>3</v>
      </c>
      <c r="BC504" s="15">
        <v>5</v>
      </c>
      <c r="BD504" s="15">
        <f>SUM(BB504:BC504)</f>
        <v>8</v>
      </c>
      <c r="BG504" s="15">
        <v>0</v>
      </c>
      <c r="BH504" s="15">
        <v>0</v>
      </c>
      <c r="BI504" s="15">
        <f>SUM(BG504:BH504)</f>
        <v>0</v>
      </c>
      <c r="BJ504" s="15"/>
      <c r="BK504" s="15"/>
      <c r="BL504" s="15">
        <v>0</v>
      </c>
      <c r="BM504" s="15">
        <v>0</v>
      </c>
      <c r="BN504" s="15">
        <f>SUM(BL504:BM504)</f>
        <v>0</v>
      </c>
      <c r="BO504" s="15"/>
      <c r="BP504" s="15"/>
      <c r="BQ504" s="15">
        <v>3</v>
      </c>
      <c r="BR504" s="15">
        <v>5</v>
      </c>
      <c r="BS504" s="15">
        <f>SUM(BQ504:BR504)</f>
        <v>8</v>
      </c>
      <c r="BT504" s="15"/>
      <c r="BU504" s="15"/>
      <c r="BV504" s="15">
        <v>3</v>
      </c>
      <c r="BW504" s="15">
        <v>5</v>
      </c>
      <c r="BX504" s="19">
        <f>SUM(BV504:BW504)</f>
        <v>8</v>
      </c>
      <c r="BY504" s="15"/>
      <c r="BZ504" s="15"/>
      <c r="CA504" s="27">
        <v>2</v>
      </c>
      <c r="CB504" s="27">
        <v>2</v>
      </c>
      <c r="CC504" s="15">
        <f>SUM(CA504:CB504)</f>
        <v>4</v>
      </c>
      <c r="CD504" s="15"/>
      <c r="CE504" s="20"/>
      <c r="CF504" s="24">
        <v>0</v>
      </c>
      <c r="CG504" s="24">
        <v>0</v>
      </c>
      <c r="CH504" s="24">
        <f t="shared" si="419"/>
        <v>0</v>
      </c>
      <c r="CK504" s="15">
        <v>1</v>
      </c>
      <c r="CL504" s="15">
        <v>2</v>
      </c>
      <c r="CM504" s="15">
        <f t="shared" ref="CM504:CM522" si="423">SUM(CK504:CL504)</f>
        <v>3</v>
      </c>
      <c r="CP504" s="19" t="s">
        <v>124</v>
      </c>
      <c r="CQ504" s="19" t="s">
        <v>124</v>
      </c>
      <c r="CR504" s="19" t="s">
        <v>124</v>
      </c>
      <c r="CT504" s="15" t="s">
        <v>257</v>
      </c>
      <c r="CU504" s="15">
        <v>0</v>
      </c>
      <c r="CV504" s="15">
        <v>0</v>
      </c>
      <c r="CW504" s="15">
        <f t="shared" ref="CW504:CW521" si="424">SUM(CU504:CV504)</f>
        <v>0</v>
      </c>
      <c r="CZ504" s="19" t="s">
        <v>124</v>
      </c>
      <c r="DA504" s="19" t="s">
        <v>124</v>
      </c>
    </row>
    <row r="505" spans="1:107" hidden="1">
      <c r="A505" s="15">
        <v>138</v>
      </c>
      <c r="B505" s="22" t="s">
        <v>223</v>
      </c>
      <c r="D505" s="16">
        <v>360</v>
      </c>
      <c r="F505" s="16">
        <v>88</v>
      </c>
      <c r="G505" s="16"/>
      <c r="H505" s="16"/>
      <c r="I505" s="15">
        <v>0</v>
      </c>
      <c r="J505" s="15">
        <v>0</v>
      </c>
      <c r="K505" s="15">
        <f>SUM(I505:J505)</f>
        <v>0</v>
      </c>
      <c r="L505" s="15"/>
      <c r="M505" s="15"/>
      <c r="N505" s="15">
        <v>3</v>
      </c>
      <c r="O505" s="15">
        <v>3</v>
      </c>
      <c r="P505" s="15">
        <f>SUM(N505:O505)</f>
        <v>6</v>
      </c>
      <c r="Q505" s="15"/>
      <c r="R505" s="15"/>
      <c r="S505" s="15">
        <v>3</v>
      </c>
      <c r="T505" s="15">
        <v>4</v>
      </c>
      <c r="U505" s="15">
        <f>SUM(S505:T505)</f>
        <v>7</v>
      </c>
      <c r="V505" s="15"/>
      <c r="W505" s="15"/>
      <c r="X505" s="15">
        <v>0</v>
      </c>
      <c r="Y505" s="15">
        <v>0</v>
      </c>
      <c r="Z505" s="15">
        <f>SUM(X505:Y505)</f>
        <v>0</v>
      </c>
      <c r="AA505" s="17"/>
      <c r="AB505" s="17"/>
      <c r="AC505" s="15">
        <v>0</v>
      </c>
      <c r="AD505" s="15">
        <v>0</v>
      </c>
      <c r="AE505" s="15">
        <f>SUM(AC505:AD505)</f>
        <v>0</v>
      </c>
      <c r="AF505" s="17"/>
      <c r="AG505" s="17"/>
      <c r="AH505" s="15">
        <v>2</v>
      </c>
      <c r="AI505" s="15">
        <v>5</v>
      </c>
      <c r="AJ505" s="15">
        <f>SUM(AH505:AI505)</f>
        <v>7</v>
      </c>
      <c r="AL505" s="17"/>
      <c r="AM505" s="15">
        <v>1</v>
      </c>
      <c r="AN505" s="15">
        <v>2</v>
      </c>
      <c r="AO505" s="15">
        <f>SUM(AM505:AN505)</f>
        <v>3</v>
      </c>
      <c r="AR505" s="15">
        <v>0</v>
      </c>
      <c r="AS505" s="15">
        <v>0</v>
      </c>
      <c r="AT505" s="15">
        <f>SUM(AR505:AS505)</f>
        <v>0</v>
      </c>
      <c r="AW505" s="15">
        <v>0</v>
      </c>
      <c r="AX505" s="15">
        <v>0</v>
      </c>
      <c r="AY505" s="15">
        <f>SUM(AW505:AX505)</f>
        <v>0</v>
      </c>
      <c r="BB505" s="15">
        <v>3</v>
      </c>
      <c r="BC505" s="15">
        <v>5</v>
      </c>
      <c r="BD505" s="15">
        <f>SUM(BB505:BC505)</f>
        <v>8</v>
      </c>
      <c r="BG505" s="15">
        <v>0</v>
      </c>
      <c r="BH505" s="15">
        <v>0</v>
      </c>
      <c r="BI505" s="15">
        <f>SUM(BG505:BH505)</f>
        <v>0</v>
      </c>
      <c r="BJ505" s="15"/>
      <c r="BK505" s="15"/>
      <c r="BL505" s="15">
        <v>0</v>
      </c>
      <c r="BM505" s="15">
        <v>0</v>
      </c>
      <c r="BN505" s="15">
        <f>SUM(BL505:BM505)</f>
        <v>0</v>
      </c>
      <c r="BO505" s="15"/>
      <c r="BP505" s="15"/>
      <c r="BQ505" s="15">
        <v>3</v>
      </c>
      <c r="BR505" s="15">
        <v>5</v>
      </c>
      <c r="BS505" s="15">
        <f>SUM(BQ505:BR505)</f>
        <v>8</v>
      </c>
      <c r="BT505" s="15"/>
      <c r="BU505" s="15"/>
      <c r="BV505" s="15">
        <v>3</v>
      </c>
      <c r="BW505" s="15">
        <v>5</v>
      </c>
      <c r="BX505" s="19">
        <f>SUM(BV505:BW505)</f>
        <v>8</v>
      </c>
      <c r="BY505" s="15"/>
      <c r="BZ505" s="15"/>
      <c r="CA505" s="27">
        <v>2</v>
      </c>
      <c r="CB505" s="27">
        <v>1</v>
      </c>
      <c r="CC505" s="15">
        <f>SUM(CA505:CB505)</f>
        <v>3</v>
      </c>
      <c r="CD505" s="15"/>
      <c r="CE505" s="20"/>
      <c r="CF505" s="24">
        <v>0</v>
      </c>
      <c r="CG505" s="24">
        <v>0</v>
      </c>
      <c r="CH505" s="24">
        <f t="shared" si="419"/>
        <v>0</v>
      </c>
      <c r="CK505" s="15">
        <v>2</v>
      </c>
      <c r="CL505" s="15">
        <v>4</v>
      </c>
      <c r="CM505" s="15">
        <f t="shared" si="423"/>
        <v>6</v>
      </c>
      <c r="CP505" s="15">
        <v>0</v>
      </c>
      <c r="CQ505" s="15">
        <v>0</v>
      </c>
      <c r="CR505" s="15">
        <f t="shared" ref="CR505:CR519" si="425">SUM(CP505:CQ505)</f>
        <v>0</v>
      </c>
      <c r="CT505" s="15" t="s">
        <v>257</v>
      </c>
      <c r="CU505" s="15">
        <v>0</v>
      </c>
      <c r="CV505" s="15">
        <v>0</v>
      </c>
      <c r="CW505" s="15">
        <f t="shared" si="424"/>
        <v>0</v>
      </c>
      <c r="CZ505" s="15">
        <v>2</v>
      </c>
      <c r="DA505" s="15">
        <v>5</v>
      </c>
      <c r="DB505" s="15">
        <f t="shared" ref="DB505:DB521" si="426">SUM(CZ505:DA505)</f>
        <v>7</v>
      </c>
    </row>
    <row r="506" spans="1:107">
      <c r="A506" s="15">
        <v>139</v>
      </c>
      <c r="B506" s="22" t="s">
        <v>224</v>
      </c>
      <c r="D506" s="16">
        <v>329</v>
      </c>
      <c r="F506" s="16">
        <v>89</v>
      </c>
      <c r="G506" s="16"/>
      <c r="H506" s="16"/>
      <c r="I506" s="15" t="s">
        <v>124</v>
      </c>
      <c r="J506" s="15" t="s">
        <v>124</v>
      </c>
      <c r="K506" s="15" t="s">
        <v>124</v>
      </c>
      <c r="L506" s="15" t="s">
        <v>124</v>
      </c>
      <c r="M506" s="15"/>
      <c r="N506" s="15" t="s">
        <v>124</v>
      </c>
      <c r="O506" s="15" t="s">
        <v>124</v>
      </c>
      <c r="P506" s="15" t="s">
        <v>124</v>
      </c>
      <c r="Q506" s="15" t="s">
        <v>124</v>
      </c>
      <c r="R506" s="15"/>
      <c r="S506" s="15" t="s">
        <v>124</v>
      </c>
      <c r="T506" s="15" t="s">
        <v>124</v>
      </c>
      <c r="U506" s="15" t="s">
        <v>124</v>
      </c>
      <c r="V506" s="15" t="s">
        <v>124</v>
      </c>
      <c r="W506" s="15"/>
      <c r="X506" s="15" t="s">
        <v>124</v>
      </c>
      <c r="Y506" s="15" t="s">
        <v>124</v>
      </c>
      <c r="Z506" s="15" t="s">
        <v>124</v>
      </c>
      <c r="AA506" s="17" t="s">
        <v>124</v>
      </c>
      <c r="AB506" s="17"/>
      <c r="AC506" s="15" t="s">
        <v>124</v>
      </c>
      <c r="AD506" s="15" t="s">
        <v>124</v>
      </c>
      <c r="AE506" s="15" t="s">
        <v>124</v>
      </c>
      <c r="AF506" s="17" t="s">
        <v>124</v>
      </c>
      <c r="AG506" s="17"/>
      <c r="AH506" s="15" t="s">
        <v>124</v>
      </c>
      <c r="AI506" s="15" t="s">
        <v>124</v>
      </c>
      <c r="AJ506" s="19" t="s">
        <v>124</v>
      </c>
      <c r="AK506" s="19" t="s">
        <v>124</v>
      </c>
      <c r="AL506" s="17"/>
      <c r="AM506" s="15" t="s">
        <v>124</v>
      </c>
      <c r="AN506" s="15" t="s">
        <v>124</v>
      </c>
      <c r="AO506" s="19" t="s">
        <v>124</v>
      </c>
      <c r="AP506" s="19" t="s">
        <v>124</v>
      </c>
      <c r="AR506" s="15" t="s">
        <v>124</v>
      </c>
      <c r="AS506" s="15" t="s">
        <v>124</v>
      </c>
      <c r="AT506" s="19" t="s">
        <v>124</v>
      </c>
      <c r="AU506" s="19" t="s">
        <v>124</v>
      </c>
      <c r="AW506" s="15" t="s">
        <v>124</v>
      </c>
      <c r="AX506" s="15" t="s">
        <v>124</v>
      </c>
      <c r="AY506" s="19" t="s">
        <v>124</v>
      </c>
      <c r="AZ506" s="19" t="s">
        <v>124</v>
      </c>
      <c r="BB506" s="15" t="s">
        <v>124</v>
      </c>
      <c r="BC506" s="15" t="s">
        <v>124</v>
      </c>
      <c r="BD506" s="19" t="s">
        <v>124</v>
      </c>
      <c r="BE506" s="19" t="s">
        <v>124</v>
      </c>
      <c r="BG506" s="15" t="s">
        <v>124</v>
      </c>
      <c r="BH506" s="19" t="s">
        <v>124</v>
      </c>
      <c r="BI506" s="19" t="s">
        <v>124</v>
      </c>
      <c r="BJ506" s="15" t="s">
        <v>124</v>
      </c>
      <c r="BK506" s="15"/>
      <c r="BL506" s="15">
        <v>0</v>
      </c>
      <c r="BM506" s="15">
        <v>0</v>
      </c>
      <c r="BN506" s="15">
        <f>SUM(BL506:BM506)</f>
        <v>0</v>
      </c>
      <c r="BO506" s="15" t="s">
        <v>124</v>
      </c>
      <c r="BP506" s="15"/>
      <c r="BQ506" s="15" t="s">
        <v>124</v>
      </c>
      <c r="BR506" s="15" t="s">
        <v>124</v>
      </c>
      <c r="BS506" s="19" t="s">
        <v>124</v>
      </c>
      <c r="BT506" s="19" t="s">
        <v>124</v>
      </c>
      <c r="BU506" s="15"/>
      <c r="BV506" s="15" t="s">
        <v>124</v>
      </c>
      <c r="BW506" s="15" t="s">
        <v>124</v>
      </c>
      <c r="BX506" s="19" t="s">
        <v>124</v>
      </c>
      <c r="BY506" s="19" t="s">
        <v>124</v>
      </c>
      <c r="BZ506" s="15"/>
      <c r="CA506" s="27" t="s">
        <v>124</v>
      </c>
      <c r="CB506" s="27" t="s">
        <v>124</v>
      </c>
      <c r="CC506" s="19" t="s">
        <v>124</v>
      </c>
      <c r="CD506" s="19" t="s">
        <v>124</v>
      </c>
      <c r="CE506" s="20"/>
      <c r="CF506" s="24">
        <v>3</v>
      </c>
      <c r="CG506" s="24">
        <v>3</v>
      </c>
      <c r="CH506" s="24">
        <f t="shared" si="419"/>
        <v>6</v>
      </c>
      <c r="CI506" s="24">
        <f>MEDIAN(CH506:CH509)</f>
        <v>6</v>
      </c>
      <c r="CK506" s="15">
        <v>0</v>
      </c>
      <c r="CL506" s="15">
        <v>0</v>
      </c>
      <c r="CM506" s="15">
        <f t="shared" si="423"/>
        <v>0</v>
      </c>
      <c r="CN506" s="15">
        <f>MEDIAN(CM506:CM509)</f>
        <v>3</v>
      </c>
      <c r="CP506" s="15">
        <v>2</v>
      </c>
      <c r="CQ506" s="15">
        <v>1</v>
      </c>
      <c r="CR506" s="15">
        <f t="shared" si="425"/>
        <v>3</v>
      </c>
      <c r="CS506" s="15">
        <f>MEDIAN(CR506:CR509)</f>
        <v>1.5</v>
      </c>
      <c r="CT506" s="15" t="s">
        <v>257</v>
      </c>
      <c r="CU506" s="15">
        <v>2</v>
      </c>
      <c r="CV506" s="15">
        <v>3</v>
      </c>
      <c r="CW506" s="15">
        <f t="shared" si="424"/>
        <v>5</v>
      </c>
      <c r="CX506" s="15">
        <f>MEDIAN(CW506:CW509)</f>
        <v>5</v>
      </c>
      <c r="CZ506" s="15">
        <v>1</v>
      </c>
      <c r="DA506" s="15">
        <v>3</v>
      </c>
      <c r="DB506" s="15">
        <f t="shared" si="426"/>
        <v>4</v>
      </c>
      <c r="DC506" s="15">
        <f>MEDIAN(DB506:DB509)</f>
        <v>4</v>
      </c>
    </row>
    <row r="507" spans="1:107" hidden="1">
      <c r="A507" s="15">
        <v>139</v>
      </c>
      <c r="B507" s="22" t="s">
        <v>224</v>
      </c>
      <c r="D507" s="16">
        <v>335</v>
      </c>
      <c r="F507" s="16">
        <v>89</v>
      </c>
      <c r="G507" s="16"/>
      <c r="H507" s="16"/>
      <c r="I507" s="15" t="s">
        <v>124</v>
      </c>
      <c r="J507" s="15" t="s">
        <v>124</v>
      </c>
      <c r="K507" s="15" t="s">
        <v>124</v>
      </c>
      <c r="L507" s="15"/>
      <c r="M507" s="15"/>
      <c r="N507" s="15" t="s">
        <v>124</v>
      </c>
      <c r="O507" s="15" t="s">
        <v>124</v>
      </c>
      <c r="P507" s="15" t="s">
        <v>124</v>
      </c>
      <c r="Q507" s="15"/>
      <c r="R507" s="15"/>
      <c r="S507" s="15" t="s">
        <v>124</v>
      </c>
      <c r="T507" s="15" t="s">
        <v>124</v>
      </c>
      <c r="U507" s="15" t="s">
        <v>124</v>
      </c>
      <c r="V507" s="15"/>
      <c r="W507" s="15"/>
      <c r="X507" s="15" t="s">
        <v>124</v>
      </c>
      <c r="Y507" s="15" t="s">
        <v>124</v>
      </c>
      <c r="Z507" s="15" t="s">
        <v>124</v>
      </c>
      <c r="AA507" s="17"/>
      <c r="AB507" s="17"/>
      <c r="AC507" s="15" t="s">
        <v>124</v>
      </c>
      <c r="AD507" s="15" t="s">
        <v>124</v>
      </c>
      <c r="AE507" s="15" t="s">
        <v>124</v>
      </c>
      <c r="AF507" s="17"/>
      <c r="AG507" s="17"/>
      <c r="AH507" s="15" t="s">
        <v>124</v>
      </c>
      <c r="AI507" s="15" t="s">
        <v>124</v>
      </c>
      <c r="AJ507" s="19" t="s">
        <v>124</v>
      </c>
      <c r="AL507" s="17"/>
      <c r="AM507" s="15" t="s">
        <v>124</v>
      </c>
      <c r="AN507" s="15" t="s">
        <v>124</v>
      </c>
      <c r="AO507" s="19" t="s">
        <v>124</v>
      </c>
      <c r="AR507" s="15" t="s">
        <v>124</v>
      </c>
      <c r="AS507" s="15" t="s">
        <v>124</v>
      </c>
      <c r="AT507" s="19" t="s">
        <v>124</v>
      </c>
      <c r="AW507" s="15" t="s">
        <v>124</v>
      </c>
      <c r="AX507" s="15" t="s">
        <v>124</v>
      </c>
      <c r="AY507" s="19" t="s">
        <v>124</v>
      </c>
      <c r="BB507" s="15" t="s">
        <v>124</v>
      </c>
      <c r="BC507" s="15" t="s">
        <v>124</v>
      </c>
      <c r="BD507" s="19" t="s">
        <v>124</v>
      </c>
      <c r="BG507" s="19" t="s">
        <v>124</v>
      </c>
      <c r="BH507" s="19" t="s">
        <v>124</v>
      </c>
      <c r="BI507" s="19" t="s">
        <v>124</v>
      </c>
      <c r="BJ507" s="15"/>
      <c r="BK507" s="15"/>
      <c r="BL507" s="15">
        <v>0</v>
      </c>
      <c r="BM507" s="15">
        <v>0</v>
      </c>
      <c r="BN507" s="15">
        <f>SUM(BL507:BM507)</f>
        <v>0</v>
      </c>
      <c r="BO507" s="15"/>
      <c r="BP507" s="15"/>
      <c r="BQ507" s="15" t="s">
        <v>124</v>
      </c>
      <c r="BR507" s="15" t="s">
        <v>124</v>
      </c>
      <c r="BS507" s="19" t="s">
        <v>124</v>
      </c>
      <c r="BT507" s="15"/>
      <c r="BU507" s="15"/>
      <c r="BV507" s="15" t="s">
        <v>124</v>
      </c>
      <c r="BW507" s="15" t="s">
        <v>124</v>
      </c>
      <c r="BX507" s="19" t="s">
        <v>124</v>
      </c>
      <c r="BY507" s="15"/>
      <c r="BZ507" s="15"/>
      <c r="CA507" s="27" t="s">
        <v>124</v>
      </c>
      <c r="CB507" s="27" t="s">
        <v>124</v>
      </c>
      <c r="CC507" s="19" t="s">
        <v>124</v>
      </c>
      <c r="CD507" s="15"/>
      <c r="CE507" s="20"/>
      <c r="CF507" s="24">
        <v>3</v>
      </c>
      <c r="CG507" s="24">
        <v>3</v>
      </c>
      <c r="CH507" s="24">
        <f t="shared" si="419"/>
        <v>6</v>
      </c>
      <c r="CK507" s="15">
        <v>2</v>
      </c>
      <c r="CL507" s="15">
        <v>4</v>
      </c>
      <c r="CM507" s="15">
        <f t="shared" si="423"/>
        <v>6</v>
      </c>
      <c r="CP507" s="15">
        <v>0</v>
      </c>
      <c r="CQ507" s="15">
        <v>0</v>
      </c>
      <c r="CR507" s="15">
        <f t="shared" si="425"/>
        <v>0</v>
      </c>
      <c r="CT507" s="15" t="s">
        <v>257</v>
      </c>
      <c r="CU507" s="15">
        <v>1</v>
      </c>
      <c r="CV507" s="15">
        <v>1</v>
      </c>
      <c r="CW507" s="15">
        <f t="shared" si="424"/>
        <v>2</v>
      </c>
      <c r="CZ507" s="15">
        <v>0</v>
      </c>
      <c r="DA507" s="15">
        <v>0</v>
      </c>
      <c r="DB507" s="15">
        <f t="shared" si="426"/>
        <v>0</v>
      </c>
    </row>
    <row r="508" spans="1:107" hidden="1">
      <c r="A508" s="15">
        <v>139</v>
      </c>
      <c r="B508" s="22" t="s">
        <v>224</v>
      </c>
      <c r="D508" s="16">
        <v>353</v>
      </c>
      <c r="F508" s="16">
        <v>89</v>
      </c>
      <c r="G508" s="16"/>
      <c r="H508" s="16"/>
      <c r="I508" s="15" t="s">
        <v>124</v>
      </c>
      <c r="J508" s="15" t="s">
        <v>124</v>
      </c>
      <c r="K508" s="15" t="s">
        <v>124</v>
      </c>
      <c r="L508" s="15"/>
      <c r="M508" s="15"/>
      <c r="N508" s="15" t="s">
        <v>124</v>
      </c>
      <c r="O508" s="15" t="s">
        <v>124</v>
      </c>
      <c r="P508" s="15" t="s">
        <v>124</v>
      </c>
      <c r="Q508" s="15"/>
      <c r="R508" s="15"/>
      <c r="S508" s="15" t="s">
        <v>124</v>
      </c>
      <c r="T508" s="15" t="s">
        <v>124</v>
      </c>
      <c r="U508" s="15" t="s">
        <v>124</v>
      </c>
      <c r="V508" s="15"/>
      <c r="W508" s="15"/>
      <c r="X508" s="15" t="s">
        <v>124</v>
      </c>
      <c r="Y508" s="15" t="s">
        <v>124</v>
      </c>
      <c r="Z508" s="15" t="s">
        <v>124</v>
      </c>
      <c r="AA508" s="17"/>
      <c r="AB508" s="17"/>
      <c r="AC508" s="15" t="s">
        <v>124</v>
      </c>
      <c r="AD508" s="15" t="s">
        <v>124</v>
      </c>
      <c r="AE508" s="15" t="s">
        <v>124</v>
      </c>
      <c r="AF508" s="17"/>
      <c r="AG508" s="17"/>
      <c r="AH508" s="15" t="s">
        <v>124</v>
      </c>
      <c r="AI508" s="15" t="s">
        <v>124</v>
      </c>
      <c r="AJ508" s="19" t="s">
        <v>124</v>
      </c>
      <c r="AL508" s="17"/>
      <c r="AM508" s="15" t="s">
        <v>124</v>
      </c>
      <c r="AN508" s="15" t="s">
        <v>124</v>
      </c>
      <c r="AO508" s="19" t="s">
        <v>124</v>
      </c>
      <c r="AR508" s="15" t="s">
        <v>124</v>
      </c>
      <c r="AS508" s="15" t="s">
        <v>124</v>
      </c>
      <c r="AT508" s="19" t="s">
        <v>124</v>
      </c>
      <c r="AW508" s="15" t="s">
        <v>124</v>
      </c>
      <c r="AX508" s="15" t="s">
        <v>124</v>
      </c>
      <c r="AY508" s="19" t="s">
        <v>124</v>
      </c>
      <c r="BB508" s="15" t="s">
        <v>124</v>
      </c>
      <c r="BC508" s="15" t="s">
        <v>124</v>
      </c>
      <c r="BD508" s="19" t="s">
        <v>124</v>
      </c>
      <c r="BG508" s="15" t="s">
        <v>124</v>
      </c>
      <c r="BH508" s="15" t="s">
        <v>124</v>
      </c>
      <c r="BI508" s="19" t="s">
        <v>124</v>
      </c>
      <c r="BJ508" s="15"/>
      <c r="BK508" s="15"/>
      <c r="BL508" s="15" t="s">
        <v>124</v>
      </c>
      <c r="BM508" s="15" t="s">
        <v>124</v>
      </c>
      <c r="BN508" s="19" t="s">
        <v>124</v>
      </c>
      <c r="BO508" s="15"/>
      <c r="BP508" s="15"/>
      <c r="BQ508" s="15" t="s">
        <v>124</v>
      </c>
      <c r="BR508" s="15" t="s">
        <v>124</v>
      </c>
      <c r="BS508" s="19" t="s">
        <v>124</v>
      </c>
      <c r="BT508" s="15"/>
      <c r="BU508" s="15"/>
      <c r="BV508" s="15" t="s">
        <v>124</v>
      </c>
      <c r="BW508" s="15" t="s">
        <v>124</v>
      </c>
      <c r="BX508" s="19" t="s">
        <v>124</v>
      </c>
      <c r="BY508" s="15"/>
      <c r="BZ508" s="15"/>
      <c r="CA508" s="27" t="s">
        <v>124</v>
      </c>
      <c r="CB508" s="27" t="s">
        <v>124</v>
      </c>
      <c r="CC508" s="19" t="s">
        <v>124</v>
      </c>
      <c r="CD508" s="15"/>
      <c r="CE508" s="20"/>
      <c r="CF508" s="24">
        <v>3</v>
      </c>
      <c r="CG508" s="24">
        <v>3</v>
      </c>
      <c r="CH508" s="24">
        <f t="shared" si="419"/>
        <v>6</v>
      </c>
      <c r="CK508" s="15">
        <v>0</v>
      </c>
      <c r="CL508" s="15">
        <v>0</v>
      </c>
      <c r="CM508" s="15">
        <f t="shared" si="423"/>
        <v>0</v>
      </c>
      <c r="CP508" s="15">
        <v>2</v>
      </c>
      <c r="CQ508" s="15">
        <v>2</v>
      </c>
      <c r="CR508" s="15">
        <f t="shared" si="425"/>
        <v>4</v>
      </c>
      <c r="CT508" s="15" t="s">
        <v>257</v>
      </c>
      <c r="CU508" s="15">
        <v>2</v>
      </c>
      <c r="CV508" s="15">
        <v>3</v>
      </c>
      <c r="CW508" s="15">
        <f t="shared" si="424"/>
        <v>5</v>
      </c>
      <c r="CZ508" s="15">
        <v>2</v>
      </c>
      <c r="DA508" s="15">
        <v>2</v>
      </c>
      <c r="DB508" s="15">
        <f t="shared" si="426"/>
        <v>4</v>
      </c>
    </row>
    <row r="509" spans="1:107" hidden="1">
      <c r="A509" s="15">
        <v>139</v>
      </c>
      <c r="B509" s="22" t="s">
        <v>224</v>
      </c>
      <c r="D509" s="16">
        <v>359</v>
      </c>
      <c r="F509" s="16">
        <v>89</v>
      </c>
      <c r="G509" s="16"/>
      <c r="H509" s="16"/>
      <c r="I509" s="15" t="s">
        <v>124</v>
      </c>
      <c r="J509" s="15" t="s">
        <v>124</v>
      </c>
      <c r="K509" s="15" t="s">
        <v>124</v>
      </c>
      <c r="L509" s="15"/>
      <c r="M509" s="15"/>
      <c r="N509" s="15" t="s">
        <v>124</v>
      </c>
      <c r="O509" s="15" t="s">
        <v>124</v>
      </c>
      <c r="P509" s="15" t="s">
        <v>124</v>
      </c>
      <c r="Q509" s="15"/>
      <c r="R509" s="15"/>
      <c r="S509" s="15" t="s">
        <v>124</v>
      </c>
      <c r="T509" s="15" t="s">
        <v>124</v>
      </c>
      <c r="U509" s="15" t="s">
        <v>124</v>
      </c>
      <c r="V509" s="15"/>
      <c r="W509" s="15"/>
      <c r="X509" s="15" t="s">
        <v>124</v>
      </c>
      <c r="Y509" s="15" t="s">
        <v>124</v>
      </c>
      <c r="Z509" s="15" t="s">
        <v>124</v>
      </c>
      <c r="AA509" s="17"/>
      <c r="AB509" s="17"/>
      <c r="AC509" s="15" t="s">
        <v>124</v>
      </c>
      <c r="AD509" s="15" t="s">
        <v>124</v>
      </c>
      <c r="AE509" s="15" t="s">
        <v>124</v>
      </c>
      <c r="AF509" s="17"/>
      <c r="AG509" s="17"/>
      <c r="AH509" s="15" t="s">
        <v>124</v>
      </c>
      <c r="AI509" s="15" t="s">
        <v>124</v>
      </c>
      <c r="AJ509" s="19" t="s">
        <v>124</v>
      </c>
      <c r="AL509" s="17"/>
      <c r="AM509" s="15" t="s">
        <v>124</v>
      </c>
      <c r="AN509" s="15" t="s">
        <v>124</v>
      </c>
      <c r="AO509" s="19" t="s">
        <v>124</v>
      </c>
      <c r="AR509" s="15" t="s">
        <v>124</v>
      </c>
      <c r="AS509" s="15" t="s">
        <v>124</v>
      </c>
      <c r="AT509" s="19" t="s">
        <v>124</v>
      </c>
      <c r="AW509" s="15" t="s">
        <v>124</v>
      </c>
      <c r="AX509" s="15" t="s">
        <v>124</v>
      </c>
      <c r="AY509" s="19" t="s">
        <v>124</v>
      </c>
      <c r="BB509" s="15" t="s">
        <v>124</v>
      </c>
      <c r="BC509" s="15" t="s">
        <v>124</v>
      </c>
      <c r="BD509" s="19" t="s">
        <v>124</v>
      </c>
      <c r="BG509" s="19" t="s">
        <v>124</v>
      </c>
      <c r="BH509" s="19" t="s">
        <v>124</v>
      </c>
      <c r="BI509" s="19" t="s">
        <v>124</v>
      </c>
      <c r="BJ509" s="15"/>
      <c r="BK509" s="15"/>
      <c r="BL509" s="15">
        <v>0</v>
      </c>
      <c r="BM509" s="15">
        <v>0</v>
      </c>
      <c r="BN509" s="15">
        <f t="shared" ref="BN509:BN523" si="427">SUM(BL509:BM509)</f>
        <v>0</v>
      </c>
      <c r="BO509" s="15"/>
      <c r="BP509" s="15"/>
      <c r="BQ509" s="15" t="s">
        <v>124</v>
      </c>
      <c r="BR509" s="15" t="s">
        <v>124</v>
      </c>
      <c r="BS509" s="19" t="s">
        <v>124</v>
      </c>
      <c r="BT509" s="15"/>
      <c r="BU509" s="15"/>
      <c r="BV509" s="15" t="s">
        <v>124</v>
      </c>
      <c r="BW509" s="15" t="s">
        <v>124</v>
      </c>
      <c r="BX509" s="19" t="s">
        <v>124</v>
      </c>
      <c r="BY509" s="15"/>
      <c r="BZ509" s="15"/>
      <c r="CA509" s="27" t="s">
        <v>124</v>
      </c>
      <c r="CB509" s="27" t="s">
        <v>124</v>
      </c>
      <c r="CC509" s="19" t="s">
        <v>124</v>
      </c>
      <c r="CD509" s="15"/>
      <c r="CE509" s="20"/>
      <c r="CF509" s="24">
        <v>3</v>
      </c>
      <c r="CG509" s="24">
        <v>3</v>
      </c>
      <c r="CH509" s="24">
        <f t="shared" si="419"/>
        <v>6</v>
      </c>
      <c r="CK509" s="15">
        <v>3</v>
      </c>
      <c r="CL509" s="15">
        <v>3</v>
      </c>
      <c r="CM509" s="15">
        <f t="shared" si="423"/>
        <v>6</v>
      </c>
      <c r="CP509" s="15">
        <v>0</v>
      </c>
      <c r="CQ509" s="15">
        <v>0</v>
      </c>
      <c r="CR509" s="15">
        <f t="shared" si="425"/>
        <v>0</v>
      </c>
      <c r="CT509" s="15" t="s">
        <v>257</v>
      </c>
      <c r="CU509" s="15">
        <v>2</v>
      </c>
      <c r="CV509" s="15">
        <v>3</v>
      </c>
      <c r="CW509" s="15">
        <f t="shared" si="424"/>
        <v>5</v>
      </c>
      <c r="CZ509" s="15">
        <v>2</v>
      </c>
      <c r="DA509" s="15">
        <v>2</v>
      </c>
      <c r="DB509" s="15">
        <f t="shared" si="426"/>
        <v>4</v>
      </c>
    </row>
    <row r="510" spans="1:107">
      <c r="A510" s="15">
        <v>140</v>
      </c>
      <c r="B510" s="22" t="s">
        <v>225</v>
      </c>
      <c r="D510" s="16">
        <v>328</v>
      </c>
      <c r="F510" s="16">
        <v>90</v>
      </c>
      <c r="G510" s="16"/>
      <c r="H510" s="16"/>
      <c r="I510" s="15">
        <v>0</v>
      </c>
      <c r="J510" s="15">
        <v>0</v>
      </c>
      <c r="K510" s="15">
        <f t="shared" ref="K510:K523" si="428">SUM(I510:J510)</f>
        <v>0</v>
      </c>
      <c r="L510" s="15">
        <f>MEDIAN(K510:K513)</f>
        <v>0</v>
      </c>
      <c r="M510" s="15"/>
      <c r="N510" s="15">
        <v>3</v>
      </c>
      <c r="O510" s="15">
        <v>5</v>
      </c>
      <c r="P510" s="15">
        <f t="shared" ref="P510:P523" si="429">SUM(N510:O510)</f>
        <v>8</v>
      </c>
      <c r="Q510" s="15">
        <f>MEDIAN(P510:P513)</f>
        <v>8</v>
      </c>
      <c r="R510" s="15"/>
      <c r="S510" s="15">
        <v>0</v>
      </c>
      <c r="T510" s="15">
        <v>0</v>
      </c>
      <c r="U510" s="15">
        <f t="shared" ref="U510:U523" si="430">SUM(S510:T510)</f>
        <v>0</v>
      </c>
      <c r="V510" s="15">
        <f>MEDIAN(U510:U513)</f>
        <v>2.5</v>
      </c>
      <c r="W510" s="15"/>
      <c r="X510" s="15">
        <v>0</v>
      </c>
      <c r="Y510" s="15">
        <v>0</v>
      </c>
      <c r="Z510" s="15">
        <f t="shared" ref="Z510:Z523" si="431">SUM(X510:Y510)</f>
        <v>0</v>
      </c>
      <c r="AA510" s="17">
        <f>MEDIAN(Z510:Z513)</f>
        <v>0</v>
      </c>
      <c r="AB510" s="17"/>
      <c r="AC510" s="15">
        <v>0</v>
      </c>
      <c r="AD510" s="15">
        <v>0</v>
      </c>
      <c r="AE510" s="15">
        <f t="shared" ref="AE510:AE523" si="432">SUM(AC510:AD510)</f>
        <v>0</v>
      </c>
      <c r="AF510" s="17">
        <f>MEDIAN(AE510:AE513)</f>
        <v>0</v>
      </c>
      <c r="AG510" s="17"/>
      <c r="AH510" s="15">
        <v>0</v>
      </c>
      <c r="AI510" s="15">
        <v>0</v>
      </c>
      <c r="AJ510" s="15">
        <f t="shared" ref="AJ510:AJ523" si="433">SUM(AH510:AI510)</f>
        <v>0</v>
      </c>
      <c r="AK510" s="15">
        <f>MEDIAN(AJ510:AJ513)</f>
        <v>0</v>
      </c>
      <c r="AL510" s="17"/>
      <c r="AM510" s="15">
        <v>1</v>
      </c>
      <c r="AN510" s="15">
        <v>1</v>
      </c>
      <c r="AO510" s="15">
        <f t="shared" ref="AO510:AO523" si="434">SUM(AM510:AN510)</f>
        <v>2</v>
      </c>
      <c r="AP510" s="15">
        <f>MEDIAN(AO510:AO513)</f>
        <v>2</v>
      </c>
      <c r="AR510" s="15">
        <v>0</v>
      </c>
      <c r="AS510" s="15">
        <v>0</v>
      </c>
      <c r="AT510" s="15">
        <f t="shared" ref="AT510:AT523" si="435">SUM(AR510:AS510)</f>
        <v>0</v>
      </c>
      <c r="AU510" s="15">
        <f>MEDIAN(AT510:AT513)</f>
        <v>0</v>
      </c>
      <c r="AW510" s="15">
        <v>0</v>
      </c>
      <c r="AX510" s="15">
        <v>0</v>
      </c>
      <c r="AY510" s="15">
        <f t="shared" ref="AY510:AY523" si="436">SUM(AW510:AX510)</f>
        <v>0</v>
      </c>
      <c r="AZ510" s="15">
        <f>MEDIAN(AY510:AY513)</f>
        <v>0</v>
      </c>
      <c r="BB510" s="15">
        <v>3</v>
      </c>
      <c r="BC510" s="15">
        <v>5</v>
      </c>
      <c r="BD510" s="15">
        <f t="shared" ref="BD510:BD523" si="437">SUM(BB510:BC510)</f>
        <v>8</v>
      </c>
      <c r="BE510" s="15">
        <f>MEDIAN(BD510:BD513)</f>
        <v>8</v>
      </c>
      <c r="BG510" s="15">
        <v>0</v>
      </c>
      <c r="BH510" s="15">
        <v>0</v>
      </c>
      <c r="BI510" s="15">
        <f t="shared" ref="BI510:BI523" si="438">SUM(BG510:BH510)</f>
        <v>0</v>
      </c>
      <c r="BJ510" s="15">
        <f>MEDIAN(BI510:BI513)</f>
        <v>0</v>
      </c>
      <c r="BK510" s="15"/>
      <c r="BL510" s="15">
        <v>0</v>
      </c>
      <c r="BM510" s="15">
        <v>0</v>
      </c>
      <c r="BN510" s="15">
        <f t="shared" si="427"/>
        <v>0</v>
      </c>
      <c r="BO510" s="15">
        <f>MEDIAN(BN510:BN513)</f>
        <v>0</v>
      </c>
      <c r="BP510" s="15"/>
      <c r="BQ510" s="15">
        <v>3</v>
      </c>
      <c r="BR510" s="15">
        <v>5</v>
      </c>
      <c r="BS510" s="15">
        <f t="shared" ref="BS510:BS523" si="439">SUM(BQ510:BR510)</f>
        <v>8</v>
      </c>
      <c r="BT510" s="15">
        <f>MEDIAN(BS510:BS513)</f>
        <v>8</v>
      </c>
      <c r="BU510" s="15"/>
      <c r="BV510" s="15">
        <v>3</v>
      </c>
      <c r="BW510" s="15">
        <v>5</v>
      </c>
      <c r="BX510" s="19">
        <f t="shared" ref="BX510:BX523" si="440">SUM(BV510:BW510)</f>
        <v>8</v>
      </c>
      <c r="BY510" s="15">
        <f>MEDIAN(BX510:BX513)</f>
        <v>8</v>
      </c>
      <c r="BZ510" s="15"/>
      <c r="CA510" s="27">
        <v>1</v>
      </c>
      <c r="CB510" s="27">
        <v>5</v>
      </c>
      <c r="CC510" s="15">
        <f t="shared" ref="CC510:CC522" si="441">SUM(CA510:CB510)</f>
        <v>6</v>
      </c>
      <c r="CD510" s="15">
        <f>MEDIAN(CC510:CC513)</f>
        <v>4.5</v>
      </c>
      <c r="CE510" s="20"/>
      <c r="CF510" s="24">
        <v>0</v>
      </c>
      <c r="CG510" s="24">
        <v>0</v>
      </c>
      <c r="CH510" s="24">
        <f t="shared" si="419"/>
        <v>0</v>
      </c>
      <c r="CI510" s="24">
        <f>MEDIAN(CH510:CH513)</f>
        <v>2</v>
      </c>
      <c r="CK510" s="15">
        <v>0</v>
      </c>
      <c r="CL510" s="15">
        <v>0</v>
      </c>
      <c r="CM510" s="15">
        <f t="shared" si="423"/>
        <v>0</v>
      </c>
      <c r="CN510" s="15">
        <f>MEDIAN(CM510:CM513)</f>
        <v>0</v>
      </c>
      <c r="CP510" s="15">
        <v>1</v>
      </c>
      <c r="CQ510" s="15">
        <v>1</v>
      </c>
      <c r="CR510" s="15">
        <f t="shared" si="425"/>
        <v>2</v>
      </c>
      <c r="CS510" s="15">
        <f>MEDIAN(CR510:CR513)</f>
        <v>0</v>
      </c>
      <c r="CT510" s="15" t="s">
        <v>257</v>
      </c>
      <c r="CU510" s="15">
        <v>0</v>
      </c>
      <c r="CV510" s="15">
        <v>0</v>
      </c>
      <c r="CW510" s="15">
        <f t="shared" si="424"/>
        <v>0</v>
      </c>
      <c r="CX510" s="15">
        <f>MEDIAN(CW510:CW513)</f>
        <v>0</v>
      </c>
      <c r="CZ510" s="15">
        <v>2</v>
      </c>
      <c r="DA510" s="15">
        <v>5</v>
      </c>
      <c r="DB510" s="15">
        <f t="shared" si="426"/>
        <v>7</v>
      </c>
      <c r="DC510" s="15">
        <f>MEDIAN(DB510:DB513)</f>
        <v>8</v>
      </c>
    </row>
    <row r="511" spans="1:107" hidden="1">
      <c r="A511" s="15">
        <v>140</v>
      </c>
      <c r="B511" s="22" t="s">
        <v>225</v>
      </c>
      <c r="D511" s="16">
        <v>334</v>
      </c>
      <c r="F511" s="16">
        <v>90</v>
      </c>
      <c r="G511" s="16"/>
      <c r="H511" s="16"/>
      <c r="I511" s="15">
        <v>0</v>
      </c>
      <c r="J511" s="15">
        <v>0</v>
      </c>
      <c r="K511" s="15">
        <f t="shared" si="428"/>
        <v>0</v>
      </c>
      <c r="L511" s="15"/>
      <c r="M511" s="15"/>
      <c r="N511" s="15">
        <v>3</v>
      </c>
      <c r="O511" s="15">
        <v>5</v>
      </c>
      <c r="P511" s="15">
        <f t="shared" si="429"/>
        <v>8</v>
      </c>
      <c r="Q511" s="15"/>
      <c r="R511" s="15"/>
      <c r="S511" s="15">
        <v>1</v>
      </c>
      <c r="T511" s="15">
        <v>3</v>
      </c>
      <c r="U511" s="15">
        <f t="shared" si="430"/>
        <v>4</v>
      </c>
      <c r="V511" s="15"/>
      <c r="W511" s="15"/>
      <c r="X511" s="15">
        <v>0</v>
      </c>
      <c r="Y511" s="15">
        <v>0</v>
      </c>
      <c r="Z511" s="15">
        <f t="shared" si="431"/>
        <v>0</v>
      </c>
      <c r="AA511" s="17"/>
      <c r="AB511" s="17"/>
      <c r="AC511" s="15">
        <v>0</v>
      </c>
      <c r="AD511" s="15">
        <v>0</v>
      </c>
      <c r="AE511" s="15">
        <f t="shared" si="432"/>
        <v>0</v>
      </c>
      <c r="AF511" s="17"/>
      <c r="AG511" s="17"/>
      <c r="AH511" s="15">
        <v>0</v>
      </c>
      <c r="AI511" s="15">
        <v>0</v>
      </c>
      <c r="AJ511" s="15">
        <f t="shared" si="433"/>
        <v>0</v>
      </c>
      <c r="AL511" s="17"/>
      <c r="AM511" s="15">
        <v>1</v>
      </c>
      <c r="AN511" s="15">
        <v>3</v>
      </c>
      <c r="AO511" s="15">
        <f t="shared" si="434"/>
        <v>4</v>
      </c>
      <c r="AR511" s="15">
        <v>0</v>
      </c>
      <c r="AS511" s="15">
        <v>0</v>
      </c>
      <c r="AT511" s="15">
        <f t="shared" si="435"/>
        <v>0</v>
      </c>
      <c r="AW511" s="15">
        <v>0</v>
      </c>
      <c r="AX511" s="15">
        <v>0</v>
      </c>
      <c r="AY511" s="15">
        <f t="shared" si="436"/>
        <v>0</v>
      </c>
      <c r="BB511" s="15">
        <v>3</v>
      </c>
      <c r="BC511" s="15">
        <v>5</v>
      </c>
      <c r="BD511" s="15">
        <f t="shared" si="437"/>
        <v>8</v>
      </c>
      <c r="BG511" s="15">
        <v>0</v>
      </c>
      <c r="BH511" s="15">
        <v>0</v>
      </c>
      <c r="BI511" s="15">
        <f t="shared" si="438"/>
        <v>0</v>
      </c>
      <c r="BJ511" s="15"/>
      <c r="BK511" s="15"/>
      <c r="BL511" s="15">
        <v>0</v>
      </c>
      <c r="BM511" s="15">
        <v>0</v>
      </c>
      <c r="BN511" s="15">
        <f t="shared" si="427"/>
        <v>0</v>
      </c>
      <c r="BO511" s="15"/>
      <c r="BP511" s="15"/>
      <c r="BQ511" s="15">
        <v>3</v>
      </c>
      <c r="BR511" s="15">
        <v>5</v>
      </c>
      <c r="BS511" s="15">
        <f t="shared" si="439"/>
        <v>8</v>
      </c>
      <c r="BT511" s="15"/>
      <c r="BU511" s="15"/>
      <c r="BV511" s="15">
        <v>3</v>
      </c>
      <c r="BW511" s="15">
        <v>5</v>
      </c>
      <c r="BX511" s="19">
        <f t="shared" si="440"/>
        <v>8</v>
      </c>
      <c r="BY511" s="15"/>
      <c r="BZ511" s="15"/>
      <c r="CA511" s="27">
        <v>1</v>
      </c>
      <c r="CB511" s="27">
        <v>2</v>
      </c>
      <c r="CC511" s="15">
        <f t="shared" si="441"/>
        <v>3</v>
      </c>
      <c r="CD511" s="15"/>
      <c r="CE511" s="20"/>
      <c r="CF511" s="24">
        <v>2</v>
      </c>
      <c r="CG511" s="24">
        <v>2</v>
      </c>
      <c r="CH511" s="24">
        <f t="shared" si="419"/>
        <v>4</v>
      </c>
      <c r="CK511" s="15">
        <v>0</v>
      </c>
      <c r="CL511" s="15">
        <v>0</v>
      </c>
      <c r="CM511" s="15">
        <f t="shared" si="423"/>
        <v>0</v>
      </c>
      <c r="CP511" s="15">
        <v>0</v>
      </c>
      <c r="CQ511" s="15">
        <v>0</v>
      </c>
      <c r="CR511" s="15">
        <f t="shared" si="425"/>
        <v>0</v>
      </c>
      <c r="CT511" s="15" t="s">
        <v>257</v>
      </c>
      <c r="CU511" s="15">
        <v>0</v>
      </c>
      <c r="CV511" s="15">
        <v>0</v>
      </c>
      <c r="CW511" s="15">
        <f t="shared" si="424"/>
        <v>0</v>
      </c>
      <c r="CZ511" s="15">
        <v>3</v>
      </c>
      <c r="DA511" s="15">
        <v>5</v>
      </c>
      <c r="DB511" s="15">
        <f t="shared" si="426"/>
        <v>8</v>
      </c>
    </row>
    <row r="512" spans="1:107" hidden="1">
      <c r="A512" s="15">
        <v>140</v>
      </c>
      <c r="B512" s="22" t="s">
        <v>225</v>
      </c>
      <c r="D512" s="16">
        <v>352</v>
      </c>
      <c r="F512" s="16">
        <v>90</v>
      </c>
      <c r="G512" s="16"/>
      <c r="H512" s="16"/>
      <c r="I512" s="15">
        <v>0</v>
      </c>
      <c r="J512" s="15">
        <v>0</v>
      </c>
      <c r="K512" s="15">
        <f t="shared" si="428"/>
        <v>0</v>
      </c>
      <c r="L512" s="15"/>
      <c r="M512" s="15"/>
      <c r="N512" s="15">
        <v>3</v>
      </c>
      <c r="O512" s="15">
        <v>5</v>
      </c>
      <c r="P512" s="15">
        <f t="shared" si="429"/>
        <v>8</v>
      </c>
      <c r="Q512" s="15"/>
      <c r="R512" s="15"/>
      <c r="S512" s="15">
        <v>2</v>
      </c>
      <c r="T512" s="15">
        <v>1</v>
      </c>
      <c r="U512" s="15">
        <f t="shared" si="430"/>
        <v>3</v>
      </c>
      <c r="V512" s="15"/>
      <c r="W512" s="15"/>
      <c r="X512" s="15">
        <v>0</v>
      </c>
      <c r="Y512" s="15">
        <v>0</v>
      </c>
      <c r="Z512" s="15">
        <f t="shared" si="431"/>
        <v>0</v>
      </c>
      <c r="AA512" s="17"/>
      <c r="AB512" s="17"/>
      <c r="AC512" s="15">
        <v>0</v>
      </c>
      <c r="AD512" s="15">
        <v>0</v>
      </c>
      <c r="AE512" s="15">
        <f t="shared" si="432"/>
        <v>0</v>
      </c>
      <c r="AF512" s="17"/>
      <c r="AG512" s="17"/>
      <c r="AH512" s="15">
        <v>0</v>
      </c>
      <c r="AI512" s="15">
        <v>0</v>
      </c>
      <c r="AJ512" s="15">
        <f t="shared" si="433"/>
        <v>0</v>
      </c>
      <c r="AL512" s="17"/>
      <c r="AM512" s="15">
        <v>0</v>
      </c>
      <c r="AN512" s="15">
        <v>0</v>
      </c>
      <c r="AO512" s="15">
        <f t="shared" si="434"/>
        <v>0</v>
      </c>
      <c r="AR512" s="15">
        <v>0</v>
      </c>
      <c r="AS512" s="15">
        <v>0</v>
      </c>
      <c r="AT512" s="15">
        <f t="shared" si="435"/>
        <v>0</v>
      </c>
      <c r="AW512" s="15">
        <v>0</v>
      </c>
      <c r="AX512" s="15">
        <v>0</v>
      </c>
      <c r="AY512" s="15">
        <f t="shared" si="436"/>
        <v>0</v>
      </c>
      <c r="BB512" s="15">
        <v>3</v>
      </c>
      <c r="BC512" s="15">
        <v>5</v>
      </c>
      <c r="BD512" s="15">
        <f t="shared" si="437"/>
        <v>8</v>
      </c>
      <c r="BG512" s="15">
        <v>0</v>
      </c>
      <c r="BH512" s="15">
        <v>0</v>
      </c>
      <c r="BI512" s="15">
        <f t="shared" si="438"/>
        <v>0</v>
      </c>
      <c r="BJ512" s="15"/>
      <c r="BK512" s="15"/>
      <c r="BL512" s="15">
        <v>0</v>
      </c>
      <c r="BM512" s="15">
        <v>0</v>
      </c>
      <c r="BN512" s="15">
        <f t="shared" si="427"/>
        <v>0</v>
      </c>
      <c r="BO512" s="15"/>
      <c r="BP512" s="15"/>
      <c r="BQ512" s="15">
        <v>3</v>
      </c>
      <c r="BR512" s="15">
        <v>5</v>
      </c>
      <c r="BS512" s="15">
        <f t="shared" si="439"/>
        <v>8</v>
      </c>
      <c r="BT512" s="15"/>
      <c r="BU512" s="15"/>
      <c r="BV512" s="15">
        <v>3</v>
      </c>
      <c r="BW512" s="15">
        <v>5</v>
      </c>
      <c r="BX512" s="19">
        <f t="shared" si="440"/>
        <v>8</v>
      </c>
      <c r="BY512" s="15"/>
      <c r="BZ512" s="15"/>
      <c r="CA512" s="27">
        <v>1</v>
      </c>
      <c r="CB512" s="27">
        <v>5</v>
      </c>
      <c r="CC512" s="15">
        <f t="shared" si="441"/>
        <v>6</v>
      </c>
      <c r="CD512" s="15"/>
      <c r="CE512" s="20"/>
      <c r="CF512" s="24">
        <v>0</v>
      </c>
      <c r="CG512" s="24">
        <v>0</v>
      </c>
      <c r="CH512" s="24">
        <f t="shared" si="419"/>
        <v>0</v>
      </c>
      <c r="CK512" s="15">
        <v>0</v>
      </c>
      <c r="CL512" s="15">
        <v>0</v>
      </c>
      <c r="CM512" s="15">
        <f t="shared" si="423"/>
        <v>0</v>
      </c>
      <c r="CP512" s="15">
        <v>0</v>
      </c>
      <c r="CQ512" s="15">
        <v>0</v>
      </c>
      <c r="CR512" s="15">
        <f t="shared" si="425"/>
        <v>0</v>
      </c>
      <c r="CT512" s="15" t="s">
        <v>257</v>
      </c>
      <c r="CU512" s="15">
        <v>0</v>
      </c>
      <c r="CV512" s="15">
        <v>0</v>
      </c>
      <c r="CW512" s="15">
        <f t="shared" si="424"/>
        <v>0</v>
      </c>
      <c r="CZ512" s="15">
        <v>3</v>
      </c>
      <c r="DA512" s="15">
        <v>5</v>
      </c>
      <c r="DB512" s="15">
        <f t="shared" si="426"/>
        <v>8</v>
      </c>
    </row>
    <row r="513" spans="1:107" hidden="1">
      <c r="A513" s="15">
        <v>140</v>
      </c>
      <c r="B513" s="22" t="s">
        <v>225</v>
      </c>
      <c r="D513" s="16">
        <v>358</v>
      </c>
      <c r="F513" s="16">
        <v>90</v>
      </c>
      <c r="G513" s="16"/>
      <c r="H513" s="16"/>
      <c r="I513" s="15">
        <v>0</v>
      </c>
      <c r="J513" s="15">
        <v>0</v>
      </c>
      <c r="K513" s="15">
        <f t="shared" si="428"/>
        <v>0</v>
      </c>
      <c r="L513" s="15"/>
      <c r="M513" s="15"/>
      <c r="N513" s="15">
        <v>3</v>
      </c>
      <c r="O513" s="15">
        <v>5</v>
      </c>
      <c r="P513" s="15">
        <f t="shared" si="429"/>
        <v>8</v>
      </c>
      <c r="Q513" s="15"/>
      <c r="R513" s="15"/>
      <c r="S513" s="15">
        <v>1</v>
      </c>
      <c r="T513" s="15">
        <v>1</v>
      </c>
      <c r="U513" s="15">
        <f t="shared" si="430"/>
        <v>2</v>
      </c>
      <c r="V513" s="15"/>
      <c r="W513" s="15"/>
      <c r="X513" s="15">
        <v>0</v>
      </c>
      <c r="Y513" s="15">
        <v>0</v>
      </c>
      <c r="Z513" s="15">
        <f t="shared" si="431"/>
        <v>0</v>
      </c>
      <c r="AA513" s="17"/>
      <c r="AB513" s="17"/>
      <c r="AC513" s="15">
        <v>0</v>
      </c>
      <c r="AD513" s="15">
        <v>0</v>
      </c>
      <c r="AE513" s="15">
        <f t="shared" si="432"/>
        <v>0</v>
      </c>
      <c r="AF513" s="17"/>
      <c r="AG513" s="17"/>
      <c r="AH513" s="15">
        <v>0</v>
      </c>
      <c r="AI513" s="15">
        <v>0</v>
      </c>
      <c r="AJ513" s="15">
        <f t="shared" si="433"/>
        <v>0</v>
      </c>
      <c r="AL513" s="17"/>
      <c r="AM513" s="15">
        <v>1</v>
      </c>
      <c r="AN513" s="15">
        <v>1</v>
      </c>
      <c r="AO513" s="15">
        <f t="shared" si="434"/>
        <v>2</v>
      </c>
      <c r="AR513" s="15">
        <v>0</v>
      </c>
      <c r="AS513" s="15">
        <v>0</v>
      </c>
      <c r="AT513" s="15">
        <f t="shared" si="435"/>
        <v>0</v>
      </c>
      <c r="AW513" s="15">
        <v>0</v>
      </c>
      <c r="AX513" s="15">
        <v>0</v>
      </c>
      <c r="AY513" s="15">
        <f t="shared" si="436"/>
        <v>0</v>
      </c>
      <c r="BB513" s="15">
        <v>3</v>
      </c>
      <c r="BC513" s="15">
        <v>5</v>
      </c>
      <c r="BD513" s="15">
        <f t="shared" si="437"/>
        <v>8</v>
      </c>
      <c r="BG513" s="15">
        <v>0</v>
      </c>
      <c r="BH513" s="15">
        <v>0</v>
      </c>
      <c r="BI513" s="15">
        <f t="shared" si="438"/>
        <v>0</v>
      </c>
      <c r="BJ513" s="15"/>
      <c r="BK513" s="15"/>
      <c r="BL513" s="15">
        <v>0</v>
      </c>
      <c r="BM513" s="15">
        <v>0</v>
      </c>
      <c r="BN513" s="15">
        <f t="shared" si="427"/>
        <v>0</v>
      </c>
      <c r="BO513" s="15"/>
      <c r="BP513" s="15"/>
      <c r="BQ513" s="15">
        <v>3</v>
      </c>
      <c r="BR513" s="15">
        <v>5</v>
      </c>
      <c r="BS513" s="15">
        <f t="shared" si="439"/>
        <v>8</v>
      </c>
      <c r="BT513" s="15"/>
      <c r="BU513" s="15"/>
      <c r="BV513" s="15">
        <v>3</v>
      </c>
      <c r="BW513" s="15">
        <v>5</v>
      </c>
      <c r="BX513" s="19">
        <f t="shared" si="440"/>
        <v>8</v>
      </c>
      <c r="BY513" s="15"/>
      <c r="BZ513" s="15"/>
      <c r="CA513" s="27">
        <v>2</v>
      </c>
      <c r="CB513" s="27">
        <v>1</v>
      </c>
      <c r="CC513" s="15">
        <f t="shared" si="441"/>
        <v>3</v>
      </c>
      <c r="CD513" s="15"/>
      <c r="CE513" s="20"/>
      <c r="CF513" s="24">
        <v>3</v>
      </c>
      <c r="CG513" s="24">
        <v>2</v>
      </c>
      <c r="CH513" s="24">
        <f t="shared" si="419"/>
        <v>5</v>
      </c>
      <c r="CK513" s="15">
        <v>0</v>
      </c>
      <c r="CL513" s="15">
        <v>0</v>
      </c>
      <c r="CM513" s="15">
        <f t="shared" si="423"/>
        <v>0</v>
      </c>
      <c r="CP513" s="15">
        <v>0</v>
      </c>
      <c r="CQ513" s="15">
        <v>0</v>
      </c>
      <c r="CR513" s="15">
        <f t="shared" si="425"/>
        <v>0</v>
      </c>
      <c r="CT513" s="15" t="s">
        <v>257</v>
      </c>
      <c r="CU513" s="15">
        <v>0</v>
      </c>
      <c r="CV513" s="15">
        <v>0</v>
      </c>
      <c r="CW513" s="15">
        <f t="shared" si="424"/>
        <v>0</v>
      </c>
      <c r="CZ513" s="15">
        <v>3</v>
      </c>
      <c r="DA513" s="15">
        <v>5</v>
      </c>
      <c r="DB513" s="15">
        <f t="shared" si="426"/>
        <v>8</v>
      </c>
    </row>
    <row r="514" spans="1:107">
      <c r="A514" s="15">
        <v>141</v>
      </c>
      <c r="B514" s="22" t="s">
        <v>226</v>
      </c>
      <c r="D514" s="16">
        <v>327</v>
      </c>
      <c r="F514" s="16">
        <v>91</v>
      </c>
      <c r="G514" s="16"/>
      <c r="H514" s="16"/>
      <c r="I514" s="15">
        <v>0</v>
      </c>
      <c r="J514" s="15">
        <v>0</v>
      </c>
      <c r="K514" s="15">
        <f t="shared" si="428"/>
        <v>0</v>
      </c>
      <c r="L514" s="15">
        <f>MEDIAN(K514:K517)</f>
        <v>0</v>
      </c>
      <c r="M514" s="15"/>
      <c r="N514" s="15">
        <v>3</v>
      </c>
      <c r="O514" s="15">
        <v>4</v>
      </c>
      <c r="P514" s="15">
        <f t="shared" si="429"/>
        <v>7</v>
      </c>
      <c r="Q514" s="15">
        <f>MEDIAN(P514:P517)</f>
        <v>7</v>
      </c>
      <c r="R514" s="15"/>
      <c r="S514" s="15">
        <v>1</v>
      </c>
      <c r="T514" s="15">
        <v>3</v>
      </c>
      <c r="U514" s="15">
        <f t="shared" si="430"/>
        <v>4</v>
      </c>
      <c r="V514" s="15">
        <f>MEDIAN(U514:U517)</f>
        <v>3</v>
      </c>
      <c r="W514" s="15"/>
      <c r="X514" s="15">
        <v>0</v>
      </c>
      <c r="Y514" s="15">
        <v>0</v>
      </c>
      <c r="Z514" s="15">
        <f t="shared" si="431"/>
        <v>0</v>
      </c>
      <c r="AA514" s="17">
        <f>MEDIAN(Z514:Z517)</f>
        <v>0</v>
      </c>
      <c r="AB514" s="17"/>
      <c r="AC514" s="15">
        <v>0</v>
      </c>
      <c r="AD514" s="15">
        <v>0</v>
      </c>
      <c r="AE514" s="15">
        <f t="shared" si="432"/>
        <v>0</v>
      </c>
      <c r="AF514" s="17">
        <f>MEDIAN(AE514:AE517)</f>
        <v>0</v>
      </c>
      <c r="AG514" s="17"/>
      <c r="AH514" s="15">
        <v>0</v>
      </c>
      <c r="AI514" s="15">
        <v>0</v>
      </c>
      <c r="AJ514" s="15">
        <f t="shared" si="433"/>
        <v>0</v>
      </c>
      <c r="AK514" s="15">
        <f>MEDIAN(AJ514:AJ517)</f>
        <v>0</v>
      </c>
      <c r="AL514" s="17"/>
      <c r="AM514" s="15">
        <v>0</v>
      </c>
      <c r="AN514" s="15">
        <v>0</v>
      </c>
      <c r="AO514" s="15">
        <f t="shared" si="434"/>
        <v>0</v>
      </c>
      <c r="AP514" s="15">
        <f>MEDIAN(AO514:AO517)</f>
        <v>0</v>
      </c>
      <c r="AR514" s="15">
        <v>0</v>
      </c>
      <c r="AS514" s="15">
        <v>0</v>
      </c>
      <c r="AT514" s="15">
        <f t="shared" si="435"/>
        <v>0</v>
      </c>
      <c r="AU514" s="15">
        <f>MEDIAN(AT514:AT517)</f>
        <v>0</v>
      </c>
      <c r="AW514" s="15">
        <v>0</v>
      </c>
      <c r="AX514" s="15">
        <v>0</v>
      </c>
      <c r="AY514" s="15">
        <f t="shared" si="436"/>
        <v>0</v>
      </c>
      <c r="AZ514" s="15">
        <f>MEDIAN(AY514:AY517)</f>
        <v>0</v>
      </c>
      <c r="BB514" s="15">
        <v>1</v>
      </c>
      <c r="BC514" s="15">
        <v>3</v>
      </c>
      <c r="BD514" s="15">
        <f t="shared" si="437"/>
        <v>4</v>
      </c>
      <c r="BE514" s="15">
        <f>MEDIAN(BD514:BD517)</f>
        <v>4.5</v>
      </c>
      <c r="BG514" s="15">
        <v>0</v>
      </c>
      <c r="BH514" s="15">
        <v>0</v>
      </c>
      <c r="BI514" s="15">
        <f t="shared" si="438"/>
        <v>0</v>
      </c>
      <c r="BJ514" s="15">
        <f>MEDIAN(BI514:BI517)</f>
        <v>0</v>
      </c>
      <c r="BK514" s="15"/>
      <c r="BL514" s="15">
        <v>0</v>
      </c>
      <c r="BM514" s="15">
        <v>0</v>
      </c>
      <c r="BN514" s="15">
        <f t="shared" si="427"/>
        <v>0</v>
      </c>
      <c r="BO514" s="15">
        <f>MEDIAN(BN514:BN517)</f>
        <v>0</v>
      </c>
      <c r="BP514" s="15"/>
      <c r="BQ514" s="15">
        <v>3</v>
      </c>
      <c r="BR514" s="15">
        <v>5</v>
      </c>
      <c r="BS514" s="15">
        <f t="shared" si="439"/>
        <v>8</v>
      </c>
      <c r="BT514" s="15">
        <f>MEDIAN(BS514:BS517)</f>
        <v>8</v>
      </c>
      <c r="BU514" s="15"/>
      <c r="BV514" s="15">
        <v>3</v>
      </c>
      <c r="BW514" s="15">
        <v>5</v>
      </c>
      <c r="BX514" s="19">
        <f t="shared" si="440"/>
        <v>8</v>
      </c>
      <c r="BY514" s="15">
        <f>MEDIAN(BX514:BX517)</f>
        <v>8</v>
      </c>
      <c r="BZ514" s="15"/>
      <c r="CA514" s="27">
        <v>0</v>
      </c>
      <c r="CB514" s="27">
        <v>0</v>
      </c>
      <c r="CC514" s="15">
        <f t="shared" si="441"/>
        <v>0</v>
      </c>
      <c r="CD514" s="15">
        <f>MEDIAN(CC514:CC517)</f>
        <v>0</v>
      </c>
      <c r="CE514" s="20"/>
      <c r="CF514" s="24">
        <v>0</v>
      </c>
      <c r="CG514" s="24">
        <v>0</v>
      </c>
      <c r="CH514" s="24">
        <f t="shared" si="419"/>
        <v>0</v>
      </c>
      <c r="CI514" s="24">
        <f>MEDIAN(CH514:CH517)</f>
        <v>0</v>
      </c>
      <c r="CK514" s="15">
        <v>0</v>
      </c>
      <c r="CL514" s="15">
        <v>0</v>
      </c>
      <c r="CM514" s="15">
        <f t="shared" si="423"/>
        <v>0</v>
      </c>
      <c r="CN514" s="15">
        <f>MEDIAN(CM514:CM517)</f>
        <v>0</v>
      </c>
      <c r="CP514" s="15">
        <v>0</v>
      </c>
      <c r="CQ514" s="15">
        <v>0</v>
      </c>
      <c r="CR514" s="15">
        <f t="shared" si="425"/>
        <v>0</v>
      </c>
      <c r="CS514" s="15">
        <f>MEDIAN(CR514:CR517)</f>
        <v>0</v>
      </c>
      <c r="CT514" s="15" t="s">
        <v>257</v>
      </c>
      <c r="CU514" s="15">
        <v>0</v>
      </c>
      <c r="CV514" s="15">
        <v>0</v>
      </c>
      <c r="CW514" s="15">
        <f t="shared" si="424"/>
        <v>0</v>
      </c>
      <c r="CX514" s="15">
        <f>MEDIAN(CW514:CW517)</f>
        <v>0</v>
      </c>
      <c r="CZ514" s="15">
        <v>3</v>
      </c>
      <c r="DA514" s="15">
        <v>5</v>
      </c>
      <c r="DB514" s="15">
        <f t="shared" si="426"/>
        <v>8</v>
      </c>
      <c r="DC514" s="15">
        <f>MEDIAN(DB514:DB517)</f>
        <v>8</v>
      </c>
    </row>
    <row r="515" spans="1:107" hidden="1">
      <c r="A515" s="15">
        <v>141</v>
      </c>
      <c r="B515" s="22" t="s">
        <v>226</v>
      </c>
      <c r="D515" s="16">
        <v>333</v>
      </c>
      <c r="F515" s="16">
        <v>91</v>
      </c>
      <c r="G515" s="16"/>
      <c r="H515" s="16"/>
      <c r="I515" s="15">
        <v>0</v>
      </c>
      <c r="J515" s="15">
        <v>0</v>
      </c>
      <c r="K515" s="15">
        <f t="shared" si="428"/>
        <v>0</v>
      </c>
      <c r="L515" s="15"/>
      <c r="M515" s="15"/>
      <c r="N515" s="15">
        <v>3</v>
      </c>
      <c r="O515" s="15">
        <v>4</v>
      </c>
      <c r="P515" s="15">
        <f t="shared" si="429"/>
        <v>7</v>
      </c>
      <c r="Q515" s="15"/>
      <c r="R515" s="15"/>
      <c r="S515" s="15">
        <v>1</v>
      </c>
      <c r="T515" s="15">
        <v>2</v>
      </c>
      <c r="U515" s="15">
        <f t="shared" si="430"/>
        <v>3</v>
      </c>
      <c r="V515" s="15"/>
      <c r="W515" s="15"/>
      <c r="X515" s="15">
        <v>0</v>
      </c>
      <c r="Y515" s="15">
        <v>0</v>
      </c>
      <c r="Z515" s="15">
        <f t="shared" si="431"/>
        <v>0</v>
      </c>
      <c r="AA515" s="17"/>
      <c r="AB515" s="17"/>
      <c r="AC515" s="15">
        <v>0</v>
      </c>
      <c r="AD515" s="15">
        <v>0</v>
      </c>
      <c r="AE515" s="15">
        <f t="shared" si="432"/>
        <v>0</v>
      </c>
      <c r="AF515" s="17"/>
      <c r="AG515" s="17"/>
      <c r="AH515" s="15">
        <v>0</v>
      </c>
      <c r="AI515" s="15">
        <v>0</v>
      </c>
      <c r="AJ515" s="15">
        <f t="shared" si="433"/>
        <v>0</v>
      </c>
      <c r="AL515" s="17"/>
      <c r="AM515" s="15">
        <v>0</v>
      </c>
      <c r="AN515" s="15">
        <v>0</v>
      </c>
      <c r="AO515" s="15">
        <f t="shared" si="434"/>
        <v>0</v>
      </c>
      <c r="AR515" s="15">
        <v>0</v>
      </c>
      <c r="AS515" s="15">
        <v>0</v>
      </c>
      <c r="AT515" s="15">
        <f t="shared" si="435"/>
        <v>0</v>
      </c>
      <c r="AW515" s="15">
        <v>0</v>
      </c>
      <c r="AX515" s="15">
        <v>0</v>
      </c>
      <c r="AY515" s="15">
        <f t="shared" si="436"/>
        <v>0</v>
      </c>
      <c r="BB515" s="15">
        <v>1</v>
      </c>
      <c r="BC515" s="15">
        <v>4</v>
      </c>
      <c r="BD515" s="15">
        <f t="shared" si="437"/>
        <v>5</v>
      </c>
      <c r="BG515" s="15">
        <v>0</v>
      </c>
      <c r="BH515" s="15">
        <v>0</v>
      </c>
      <c r="BI515" s="15">
        <f t="shared" si="438"/>
        <v>0</v>
      </c>
      <c r="BJ515" s="15"/>
      <c r="BK515" s="15"/>
      <c r="BL515" s="15">
        <v>0</v>
      </c>
      <c r="BM515" s="15">
        <v>0</v>
      </c>
      <c r="BN515" s="15">
        <f t="shared" si="427"/>
        <v>0</v>
      </c>
      <c r="BO515" s="15"/>
      <c r="BP515" s="15"/>
      <c r="BQ515" s="15">
        <v>3</v>
      </c>
      <c r="BR515" s="15">
        <v>5</v>
      </c>
      <c r="BS515" s="15">
        <f t="shared" si="439"/>
        <v>8</v>
      </c>
      <c r="BT515" s="15"/>
      <c r="BU515" s="15"/>
      <c r="BV515" s="15">
        <v>3</v>
      </c>
      <c r="BW515" s="15">
        <v>5</v>
      </c>
      <c r="BX515" s="19">
        <f t="shared" si="440"/>
        <v>8</v>
      </c>
      <c r="BY515" s="15"/>
      <c r="BZ515" s="15"/>
      <c r="CA515" s="27">
        <v>0</v>
      </c>
      <c r="CB515" s="27">
        <v>0</v>
      </c>
      <c r="CC515" s="15">
        <f t="shared" si="441"/>
        <v>0</v>
      </c>
      <c r="CD515" s="15"/>
      <c r="CE515" s="20"/>
      <c r="CF515" s="24">
        <v>0</v>
      </c>
      <c r="CG515" s="24">
        <v>0</v>
      </c>
      <c r="CH515" s="24">
        <f t="shared" si="419"/>
        <v>0</v>
      </c>
      <c r="CK515" s="15">
        <v>0</v>
      </c>
      <c r="CL515" s="15">
        <v>0</v>
      </c>
      <c r="CM515" s="15">
        <f t="shared" si="423"/>
        <v>0</v>
      </c>
      <c r="CP515" s="15">
        <v>0</v>
      </c>
      <c r="CQ515" s="15">
        <v>0</v>
      </c>
      <c r="CR515" s="15">
        <f t="shared" si="425"/>
        <v>0</v>
      </c>
      <c r="CT515" s="15" t="s">
        <v>257</v>
      </c>
      <c r="CU515" s="15">
        <v>0</v>
      </c>
      <c r="CV515" s="15">
        <v>0</v>
      </c>
      <c r="CW515" s="15">
        <f t="shared" si="424"/>
        <v>0</v>
      </c>
      <c r="CZ515" s="15">
        <v>3</v>
      </c>
      <c r="DA515" s="15">
        <v>5</v>
      </c>
      <c r="DB515" s="15">
        <f t="shared" si="426"/>
        <v>8</v>
      </c>
    </row>
    <row r="516" spans="1:107" hidden="1">
      <c r="A516" s="15">
        <v>141</v>
      </c>
      <c r="B516" s="22" t="s">
        <v>226</v>
      </c>
      <c r="D516" s="16">
        <v>351</v>
      </c>
      <c r="F516" s="16">
        <v>91</v>
      </c>
      <c r="G516" s="16"/>
      <c r="H516" s="16"/>
      <c r="I516" s="15">
        <v>0</v>
      </c>
      <c r="J516" s="15">
        <v>0</v>
      </c>
      <c r="K516" s="15">
        <f t="shared" si="428"/>
        <v>0</v>
      </c>
      <c r="L516" s="15"/>
      <c r="M516" s="15"/>
      <c r="N516" s="15">
        <v>3</v>
      </c>
      <c r="O516" s="15">
        <v>5</v>
      </c>
      <c r="P516" s="15">
        <f t="shared" si="429"/>
        <v>8</v>
      </c>
      <c r="Q516" s="15"/>
      <c r="R516" s="15"/>
      <c r="S516" s="15">
        <v>1</v>
      </c>
      <c r="T516" s="15">
        <v>1</v>
      </c>
      <c r="U516" s="15">
        <f t="shared" si="430"/>
        <v>2</v>
      </c>
      <c r="V516" s="15"/>
      <c r="W516" s="15"/>
      <c r="X516" s="15">
        <v>0</v>
      </c>
      <c r="Y516" s="15">
        <v>0</v>
      </c>
      <c r="Z516" s="15">
        <f t="shared" si="431"/>
        <v>0</v>
      </c>
      <c r="AA516" s="17"/>
      <c r="AB516" s="17"/>
      <c r="AC516" s="15">
        <v>0</v>
      </c>
      <c r="AD516" s="15">
        <v>0</v>
      </c>
      <c r="AE516" s="15">
        <f t="shared" si="432"/>
        <v>0</v>
      </c>
      <c r="AF516" s="17"/>
      <c r="AG516" s="17"/>
      <c r="AH516" s="15">
        <v>0</v>
      </c>
      <c r="AI516" s="15">
        <v>0</v>
      </c>
      <c r="AJ516" s="15">
        <f t="shared" si="433"/>
        <v>0</v>
      </c>
      <c r="AL516" s="17"/>
      <c r="AM516" s="15">
        <v>0</v>
      </c>
      <c r="AN516" s="15">
        <v>0</v>
      </c>
      <c r="AO516" s="15">
        <f t="shared" si="434"/>
        <v>0</v>
      </c>
      <c r="AR516" s="15">
        <v>0</v>
      </c>
      <c r="AS516" s="15">
        <v>0</v>
      </c>
      <c r="AT516" s="15">
        <f t="shared" si="435"/>
        <v>0</v>
      </c>
      <c r="AW516" s="15">
        <v>0</v>
      </c>
      <c r="AX516" s="15">
        <v>0</v>
      </c>
      <c r="AY516" s="15">
        <f t="shared" si="436"/>
        <v>0</v>
      </c>
      <c r="BB516" s="15">
        <v>1</v>
      </c>
      <c r="BC516" s="15">
        <v>4</v>
      </c>
      <c r="BD516" s="15">
        <f t="shared" si="437"/>
        <v>5</v>
      </c>
      <c r="BG516" s="15">
        <v>0</v>
      </c>
      <c r="BH516" s="15">
        <v>0</v>
      </c>
      <c r="BI516" s="15">
        <f t="shared" si="438"/>
        <v>0</v>
      </c>
      <c r="BJ516" s="15"/>
      <c r="BK516" s="15"/>
      <c r="BL516" s="15">
        <v>0</v>
      </c>
      <c r="BM516" s="15">
        <v>0</v>
      </c>
      <c r="BN516" s="15">
        <f t="shared" si="427"/>
        <v>0</v>
      </c>
      <c r="BO516" s="15"/>
      <c r="BP516" s="15"/>
      <c r="BQ516" s="15">
        <v>3</v>
      </c>
      <c r="BR516" s="15">
        <v>5</v>
      </c>
      <c r="BS516" s="15">
        <f t="shared" si="439"/>
        <v>8</v>
      </c>
      <c r="BT516" s="15"/>
      <c r="BU516" s="15"/>
      <c r="BV516" s="15">
        <v>3</v>
      </c>
      <c r="BW516" s="15">
        <v>5</v>
      </c>
      <c r="BX516" s="19">
        <f t="shared" si="440"/>
        <v>8</v>
      </c>
      <c r="BY516" s="15"/>
      <c r="BZ516" s="15"/>
      <c r="CA516" s="27">
        <v>0</v>
      </c>
      <c r="CB516" s="27">
        <v>0</v>
      </c>
      <c r="CC516" s="15">
        <f t="shared" si="441"/>
        <v>0</v>
      </c>
      <c r="CD516" s="15"/>
      <c r="CE516" s="20"/>
      <c r="CF516" s="24">
        <v>0</v>
      </c>
      <c r="CG516" s="24">
        <v>0</v>
      </c>
      <c r="CH516" s="24">
        <f t="shared" si="419"/>
        <v>0</v>
      </c>
      <c r="CK516" s="15">
        <v>0</v>
      </c>
      <c r="CL516" s="15">
        <v>0</v>
      </c>
      <c r="CM516" s="15">
        <f t="shared" si="423"/>
        <v>0</v>
      </c>
      <c r="CP516" s="15">
        <v>1</v>
      </c>
      <c r="CQ516" s="15">
        <v>1</v>
      </c>
      <c r="CR516" s="15">
        <f t="shared" si="425"/>
        <v>2</v>
      </c>
      <c r="CT516" s="15" t="s">
        <v>257</v>
      </c>
      <c r="CU516" s="15">
        <v>0</v>
      </c>
      <c r="CV516" s="15">
        <v>0</v>
      </c>
      <c r="CW516" s="15">
        <f t="shared" si="424"/>
        <v>0</v>
      </c>
      <c r="CZ516" s="15">
        <v>2</v>
      </c>
      <c r="DA516" s="15">
        <v>5</v>
      </c>
      <c r="DB516" s="15">
        <f t="shared" si="426"/>
        <v>7</v>
      </c>
    </row>
    <row r="517" spans="1:107" hidden="1">
      <c r="A517" s="15">
        <v>141</v>
      </c>
      <c r="B517" s="22" t="s">
        <v>226</v>
      </c>
      <c r="D517" s="16">
        <v>357</v>
      </c>
      <c r="F517" s="16">
        <v>91</v>
      </c>
      <c r="G517" s="16"/>
      <c r="H517" s="16"/>
      <c r="I517" s="15">
        <v>0</v>
      </c>
      <c r="J517" s="15">
        <v>0</v>
      </c>
      <c r="K517" s="15">
        <f t="shared" si="428"/>
        <v>0</v>
      </c>
      <c r="L517" s="15"/>
      <c r="M517" s="15"/>
      <c r="N517" s="15">
        <v>3</v>
      </c>
      <c r="O517" s="15">
        <v>4</v>
      </c>
      <c r="P517" s="15">
        <f t="shared" si="429"/>
        <v>7</v>
      </c>
      <c r="Q517" s="15"/>
      <c r="R517" s="15"/>
      <c r="S517" s="15">
        <v>1</v>
      </c>
      <c r="T517" s="15">
        <v>2</v>
      </c>
      <c r="U517" s="15">
        <f t="shared" si="430"/>
        <v>3</v>
      </c>
      <c r="V517" s="15"/>
      <c r="W517" s="15"/>
      <c r="X517" s="15">
        <v>0</v>
      </c>
      <c r="Y517" s="15">
        <v>0</v>
      </c>
      <c r="Z517" s="15">
        <f t="shared" si="431"/>
        <v>0</v>
      </c>
      <c r="AA517" s="17"/>
      <c r="AB517" s="17"/>
      <c r="AC517" s="15">
        <v>0</v>
      </c>
      <c r="AD517" s="15">
        <v>0</v>
      </c>
      <c r="AE517" s="15">
        <f t="shared" si="432"/>
        <v>0</v>
      </c>
      <c r="AF517" s="17"/>
      <c r="AG517" s="17"/>
      <c r="AH517" s="15">
        <v>0</v>
      </c>
      <c r="AI517" s="15">
        <v>0</v>
      </c>
      <c r="AJ517" s="15">
        <f t="shared" si="433"/>
        <v>0</v>
      </c>
      <c r="AL517" s="17"/>
      <c r="AM517" s="15">
        <v>0</v>
      </c>
      <c r="AN517" s="15">
        <v>0</v>
      </c>
      <c r="AO517" s="15">
        <f t="shared" si="434"/>
        <v>0</v>
      </c>
      <c r="AR517" s="15">
        <v>0</v>
      </c>
      <c r="AS517" s="15">
        <v>0</v>
      </c>
      <c r="AT517" s="15">
        <f t="shared" si="435"/>
        <v>0</v>
      </c>
      <c r="AW517" s="15">
        <v>0</v>
      </c>
      <c r="AX517" s="15">
        <v>0</v>
      </c>
      <c r="AY517" s="15">
        <f t="shared" si="436"/>
        <v>0</v>
      </c>
      <c r="BB517" s="15">
        <v>1</v>
      </c>
      <c r="BC517" s="15">
        <v>3</v>
      </c>
      <c r="BD517" s="15">
        <f t="shared" si="437"/>
        <v>4</v>
      </c>
      <c r="BG517" s="15">
        <v>0</v>
      </c>
      <c r="BH517" s="15">
        <v>0</v>
      </c>
      <c r="BI517" s="15">
        <f t="shared" si="438"/>
        <v>0</v>
      </c>
      <c r="BJ517" s="15"/>
      <c r="BK517" s="15"/>
      <c r="BL517" s="15">
        <v>0</v>
      </c>
      <c r="BM517" s="15">
        <v>0</v>
      </c>
      <c r="BN517" s="15">
        <f t="shared" si="427"/>
        <v>0</v>
      </c>
      <c r="BO517" s="15"/>
      <c r="BP517" s="15"/>
      <c r="BQ517" s="15">
        <v>3</v>
      </c>
      <c r="BR517" s="15">
        <v>5</v>
      </c>
      <c r="BS517" s="15">
        <f t="shared" si="439"/>
        <v>8</v>
      </c>
      <c r="BT517" s="15"/>
      <c r="BU517" s="15"/>
      <c r="BV517" s="15">
        <v>3</v>
      </c>
      <c r="BW517" s="15">
        <v>5</v>
      </c>
      <c r="BX517" s="19">
        <f t="shared" si="440"/>
        <v>8</v>
      </c>
      <c r="BY517" s="15"/>
      <c r="BZ517" s="15"/>
      <c r="CA517" s="27">
        <v>0</v>
      </c>
      <c r="CB517" s="27">
        <v>0</v>
      </c>
      <c r="CC517" s="15">
        <f t="shared" si="441"/>
        <v>0</v>
      </c>
      <c r="CD517" s="15"/>
      <c r="CE517" s="20"/>
      <c r="CF517" s="24">
        <v>0</v>
      </c>
      <c r="CG517" s="24">
        <v>0</v>
      </c>
      <c r="CH517" s="24">
        <f t="shared" si="419"/>
        <v>0</v>
      </c>
      <c r="CK517" s="15">
        <v>0</v>
      </c>
      <c r="CL517" s="15">
        <v>0</v>
      </c>
      <c r="CM517" s="15">
        <f t="shared" si="423"/>
        <v>0</v>
      </c>
      <c r="CP517" s="15">
        <v>0</v>
      </c>
      <c r="CQ517" s="15">
        <v>0</v>
      </c>
      <c r="CR517" s="15">
        <f t="shared" si="425"/>
        <v>0</v>
      </c>
      <c r="CT517" s="15" t="s">
        <v>257</v>
      </c>
      <c r="CU517" s="15">
        <v>0</v>
      </c>
      <c r="CV517" s="15">
        <v>0</v>
      </c>
      <c r="CW517" s="15">
        <f t="shared" si="424"/>
        <v>0</v>
      </c>
      <c r="CZ517" s="15">
        <v>3</v>
      </c>
      <c r="DA517" s="15">
        <v>5</v>
      </c>
      <c r="DB517" s="15">
        <f t="shared" si="426"/>
        <v>8</v>
      </c>
    </row>
    <row r="518" spans="1:107">
      <c r="A518" s="15">
        <v>142</v>
      </c>
      <c r="B518" s="22" t="s">
        <v>227</v>
      </c>
      <c r="D518" s="16">
        <v>326</v>
      </c>
      <c r="F518" s="16">
        <v>92</v>
      </c>
      <c r="G518" s="16"/>
      <c r="H518" s="16"/>
      <c r="I518" s="15">
        <v>0</v>
      </c>
      <c r="J518" s="15">
        <v>0</v>
      </c>
      <c r="K518" s="15">
        <f t="shared" si="428"/>
        <v>0</v>
      </c>
      <c r="L518" s="15">
        <f>MEDIAN(K518:K521)</f>
        <v>0</v>
      </c>
      <c r="M518" s="15"/>
      <c r="N518" s="15">
        <v>3</v>
      </c>
      <c r="O518" s="15">
        <v>3</v>
      </c>
      <c r="P518" s="15">
        <f t="shared" si="429"/>
        <v>6</v>
      </c>
      <c r="Q518" s="15">
        <f>MEDIAN(P518:P521)</f>
        <v>7</v>
      </c>
      <c r="R518" s="15"/>
      <c r="S518" s="15">
        <v>0</v>
      </c>
      <c r="T518" s="15">
        <v>0</v>
      </c>
      <c r="U518" s="15">
        <f t="shared" si="430"/>
        <v>0</v>
      </c>
      <c r="V518" s="15">
        <f>MEDIAN(U518:U521)</f>
        <v>3.5</v>
      </c>
      <c r="W518" s="15"/>
      <c r="X518" s="15">
        <v>0</v>
      </c>
      <c r="Y518" s="15">
        <v>0</v>
      </c>
      <c r="Z518" s="15">
        <f t="shared" si="431"/>
        <v>0</v>
      </c>
      <c r="AA518" s="17">
        <f>MEDIAN(Z518:Z521)</f>
        <v>0</v>
      </c>
      <c r="AB518" s="17"/>
      <c r="AC518" s="15">
        <v>0</v>
      </c>
      <c r="AD518" s="15">
        <v>0</v>
      </c>
      <c r="AE518" s="15">
        <f t="shared" si="432"/>
        <v>0</v>
      </c>
      <c r="AF518" s="17">
        <f>MEDIAN(AE518:AE521)</f>
        <v>0</v>
      </c>
      <c r="AG518" s="17"/>
      <c r="AH518" s="15">
        <v>0</v>
      </c>
      <c r="AI518" s="15">
        <v>0</v>
      </c>
      <c r="AJ518" s="15">
        <f t="shared" si="433"/>
        <v>0</v>
      </c>
      <c r="AK518" s="15">
        <f>MEDIAN(AJ518:AJ521)</f>
        <v>0</v>
      </c>
      <c r="AL518" s="17"/>
      <c r="AM518" s="15">
        <v>0</v>
      </c>
      <c r="AN518" s="15">
        <v>0</v>
      </c>
      <c r="AO518" s="15">
        <f t="shared" si="434"/>
        <v>0</v>
      </c>
      <c r="AP518" s="15">
        <f>MEDIAN(AO518:AO521)</f>
        <v>0</v>
      </c>
      <c r="AR518" s="15">
        <v>0</v>
      </c>
      <c r="AS518" s="15">
        <v>0</v>
      </c>
      <c r="AT518" s="15">
        <f t="shared" si="435"/>
        <v>0</v>
      </c>
      <c r="AU518" s="15">
        <f>MEDIAN(AT518:AT521)</f>
        <v>0</v>
      </c>
      <c r="AW518" s="15">
        <v>0</v>
      </c>
      <c r="AX518" s="15">
        <v>0</v>
      </c>
      <c r="AY518" s="15">
        <f t="shared" si="436"/>
        <v>0</v>
      </c>
      <c r="AZ518" s="15">
        <f>MEDIAN(AY518:AY521)</f>
        <v>0</v>
      </c>
      <c r="BB518" s="15">
        <v>3</v>
      </c>
      <c r="BC518" s="15">
        <v>5</v>
      </c>
      <c r="BD518" s="15">
        <f t="shared" si="437"/>
        <v>8</v>
      </c>
      <c r="BE518" s="15">
        <f>MEDIAN(BD518:BD521)</f>
        <v>6.5</v>
      </c>
      <c r="BG518" s="15">
        <v>0</v>
      </c>
      <c r="BH518" s="15">
        <v>0</v>
      </c>
      <c r="BI518" s="15">
        <f t="shared" si="438"/>
        <v>0</v>
      </c>
      <c r="BJ518" s="15">
        <f>MEDIAN(BI518:BI521)</f>
        <v>0</v>
      </c>
      <c r="BK518" s="15"/>
      <c r="BL518" s="15">
        <v>0</v>
      </c>
      <c r="BM518" s="15">
        <v>0</v>
      </c>
      <c r="BN518" s="15">
        <f t="shared" si="427"/>
        <v>0</v>
      </c>
      <c r="BO518" s="15">
        <f>MEDIAN(BN518:BN521)</f>
        <v>0</v>
      </c>
      <c r="BP518" s="15"/>
      <c r="BQ518" s="15">
        <v>3</v>
      </c>
      <c r="BR518" s="15">
        <v>5</v>
      </c>
      <c r="BS518" s="15">
        <f t="shared" si="439"/>
        <v>8</v>
      </c>
      <c r="BT518" s="15">
        <f>MEDIAN(BS518:BS521)</f>
        <v>8</v>
      </c>
      <c r="BU518" s="15"/>
      <c r="BV518" s="15">
        <v>3</v>
      </c>
      <c r="BW518" s="15">
        <v>5</v>
      </c>
      <c r="BX518" s="19">
        <f t="shared" si="440"/>
        <v>8</v>
      </c>
      <c r="BY518" s="15">
        <f>MEDIAN(BX518:BX521)</f>
        <v>8</v>
      </c>
      <c r="BZ518" s="15"/>
      <c r="CA518" s="27">
        <v>0</v>
      </c>
      <c r="CB518" s="27">
        <v>0</v>
      </c>
      <c r="CC518" s="15">
        <f t="shared" si="441"/>
        <v>0</v>
      </c>
      <c r="CD518" s="15">
        <f>MEDIAN(CC518:CC521)</f>
        <v>0</v>
      </c>
      <c r="CE518" s="20"/>
      <c r="CF518" s="24">
        <v>0</v>
      </c>
      <c r="CG518" s="24">
        <v>0</v>
      </c>
      <c r="CH518" s="24">
        <f t="shared" si="419"/>
        <v>0</v>
      </c>
      <c r="CI518" s="24">
        <f>MEDIAN(CH518:CH521)</f>
        <v>0</v>
      </c>
      <c r="CK518" s="15">
        <v>0</v>
      </c>
      <c r="CL518" s="15">
        <v>0</v>
      </c>
      <c r="CM518" s="15">
        <f t="shared" si="423"/>
        <v>0</v>
      </c>
      <c r="CN518" s="15">
        <f>MEDIAN(CM518:CM521)</f>
        <v>0</v>
      </c>
      <c r="CP518" s="15">
        <v>0</v>
      </c>
      <c r="CQ518" s="15">
        <v>0</v>
      </c>
      <c r="CR518" s="15">
        <f t="shared" si="425"/>
        <v>0</v>
      </c>
      <c r="CS518" s="15">
        <f>MEDIAN(CR518:CR521)</f>
        <v>0</v>
      </c>
      <c r="CT518" s="15" t="s">
        <v>257</v>
      </c>
      <c r="CU518" s="15">
        <v>0</v>
      </c>
      <c r="CV518" s="15">
        <v>0</v>
      </c>
      <c r="CW518" s="15">
        <f t="shared" si="424"/>
        <v>0</v>
      </c>
      <c r="CX518" s="15">
        <f>MEDIAN(CW518:CW521)</f>
        <v>0</v>
      </c>
      <c r="CZ518" s="15">
        <v>3</v>
      </c>
      <c r="DA518" s="15">
        <v>4</v>
      </c>
      <c r="DB518" s="15">
        <f t="shared" si="426"/>
        <v>7</v>
      </c>
      <c r="DC518" s="15">
        <f>MEDIAN(DB518:DB521)</f>
        <v>8</v>
      </c>
    </row>
    <row r="519" spans="1:107" hidden="1">
      <c r="A519" s="15">
        <v>142</v>
      </c>
      <c r="B519" s="22" t="s">
        <v>227</v>
      </c>
      <c r="D519" s="16">
        <v>332</v>
      </c>
      <c r="F519" s="16">
        <v>92</v>
      </c>
      <c r="G519" s="16"/>
      <c r="H519" s="16"/>
      <c r="I519" s="15">
        <v>0</v>
      </c>
      <c r="J519" s="15">
        <v>0</v>
      </c>
      <c r="K519" s="15">
        <f t="shared" si="428"/>
        <v>0</v>
      </c>
      <c r="L519" s="15"/>
      <c r="M519" s="15"/>
      <c r="N519" s="15">
        <v>3</v>
      </c>
      <c r="O519" s="15">
        <v>4</v>
      </c>
      <c r="P519" s="15">
        <f t="shared" si="429"/>
        <v>7</v>
      </c>
      <c r="Q519" s="15"/>
      <c r="R519" s="15"/>
      <c r="S519" s="15">
        <v>2</v>
      </c>
      <c r="T519" s="15">
        <v>1</v>
      </c>
      <c r="U519" s="15">
        <f t="shared" si="430"/>
        <v>3</v>
      </c>
      <c r="V519" s="15"/>
      <c r="W519" s="15"/>
      <c r="X519" s="15">
        <v>0</v>
      </c>
      <c r="Y519" s="15">
        <v>0</v>
      </c>
      <c r="Z519" s="15">
        <f t="shared" si="431"/>
        <v>0</v>
      </c>
      <c r="AA519" s="17"/>
      <c r="AB519" s="17"/>
      <c r="AC519" s="15">
        <v>0</v>
      </c>
      <c r="AD519" s="15">
        <v>0</v>
      </c>
      <c r="AE519" s="15">
        <f t="shared" si="432"/>
        <v>0</v>
      </c>
      <c r="AF519" s="17"/>
      <c r="AG519" s="17"/>
      <c r="AH519" s="15">
        <v>0</v>
      </c>
      <c r="AI519" s="15">
        <v>0</v>
      </c>
      <c r="AJ519" s="15">
        <f t="shared" si="433"/>
        <v>0</v>
      </c>
      <c r="AL519" s="17"/>
      <c r="AM519" s="15">
        <v>0</v>
      </c>
      <c r="AN519" s="15">
        <v>0</v>
      </c>
      <c r="AO519" s="15">
        <f t="shared" si="434"/>
        <v>0</v>
      </c>
      <c r="AR519" s="15">
        <v>0</v>
      </c>
      <c r="AS519" s="15">
        <v>0</v>
      </c>
      <c r="AT519" s="15">
        <f t="shared" si="435"/>
        <v>0</v>
      </c>
      <c r="AW519" s="15">
        <v>0</v>
      </c>
      <c r="AX519" s="15">
        <v>0</v>
      </c>
      <c r="AY519" s="15">
        <f t="shared" si="436"/>
        <v>0</v>
      </c>
      <c r="BB519" s="15">
        <v>3</v>
      </c>
      <c r="BC519" s="15">
        <v>4</v>
      </c>
      <c r="BD519" s="15">
        <f t="shared" si="437"/>
        <v>7</v>
      </c>
      <c r="BG519" s="15">
        <v>0</v>
      </c>
      <c r="BH519" s="15">
        <v>0</v>
      </c>
      <c r="BI519" s="15">
        <f t="shared" si="438"/>
        <v>0</v>
      </c>
      <c r="BJ519" s="15"/>
      <c r="BK519" s="15"/>
      <c r="BL519" s="15">
        <v>0</v>
      </c>
      <c r="BM519" s="15">
        <v>0</v>
      </c>
      <c r="BN519" s="15">
        <f t="shared" si="427"/>
        <v>0</v>
      </c>
      <c r="BO519" s="15"/>
      <c r="BP519" s="15"/>
      <c r="BQ519" s="15">
        <v>3</v>
      </c>
      <c r="BR519" s="15">
        <v>5</v>
      </c>
      <c r="BS519" s="15">
        <f t="shared" si="439"/>
        <v>8</v>
      </c>
      <c r="BT519" s="15"/>
      <c r="BU519" s="15"/>
      <c r="BV519" s="15">
        <v>3</v>
      </c>
      <c r="BW519" s="15">
        <v>5</v>
      </c>
      <c r="BX519" s="19">
        <f t="shared" si="440"/>
        <v>8</v>
      </c>
      <c r="BY519" s="15"/>
      <c r="BZ519" s="15"/>
      <c r="CA519" s="27">
        <v>0</v>
      </c>
      <c r="CB519" s="27">
        <v>0</v>
      </c>
      <c r="CC519" s="15">
        <f t="shared" si="441"/>
        <v>0</v>
      </c>
      <c r="CD519" s="15"/>
      <c r="CE519" s="20"/>
      <c r="CF519" s="24">
        <v>0</v>
      </c>
      <c r="CG519" s="24">
        <v>0</v>
      </c>
      <c r="CH519" s="24">
        <f t="shared" si="419"/>
        <v>0</v>
      </c>
      <c r="CK519" s="15">
        <v>0</v>
      </c>
      <c r="CL519" s="15">
        <v>0</v>
      </c>
      <c r="CM519" s="15">
        <f t="shared" si="423"/>
        <v>0</v>
      </c>
      <c r="CP519" s="15">
        <v>0</v>
      </c>
      <c r="CQ519" s="15">
        <v>0</v>
      </c>
      <c r="CR519" s="15">
        <f t="shared" si="425"/>
        <v>0</v>
      </c>
      <c r="CT519" s="15" t="s">
        <v>257</v>
      </c>
      <c r="CU519" s="15">
        <v>0</v>
      </c>
      <c r="CV519" s="15">
        <v>0</v>
      </c>
      <c r="CW519" s="15">
        <f t="shared" si="424"/>
        <v>0</v>
      </c>
      <c r="CZ519" s="15">
        <v>3</v>
      </c>
      <c r="DA519" s="15">
        <v>5</v>
      </c>
      <c r="DB519" s="15">
        <f t="shared" si="426"/>
        <v>8</v>
      </c>
    </row>
    <row r="520" spans="1:107" hidden="1">
      <c r="A520" s="15">
        <v>142</v>
      </c>
      <c r="B520" s="22" t="s">
        <v>227</v>
      </c>
      <c r="D520" s="16">
        <v>350</v>
      </c>
      <c r="F520" s="16">
        <v>92</v>
      </c>
      <c r="G520" s="16"/>
      <c r="H520" s="16"/>
      <c r="I520" s="15">
        <v>0</v>
      </c>
      <c r="J520" s="15">
        <v>0</v>
      </c>
      <c r="K520" s="15">
        <f t="shared" si="428"/>
        <v>0</v>
      </c>
      <c r="L520" s="15"/>
      <c r="M520" s="15"/>
      <c r="N520" s="15">
        <v>3</v>
      </c>
      <c r="O520" s="15">
        <v>4</v>
      </c>
      <c r="P520" s="15">
        <f t="shared" si="429"/>
        <v>7</v>
      </c>
      <c r="Q520" s="15"/>
      <c r="R520" s="15"/>
      <c r="S520" s="15">
        <v>2</v>
      </c>
      <c r="T520" s="15">
        <v>2</v>
      </c>
      <c r="U520" s="15">
        <f t="shared" si="430"/>
        <v>4</v>
      </c>
      <c r="V520" s="15"/>
      <c r="W520" s="15"/>
      <c r="X520" s="15">
        <v>0</v>
      </c>
      <c r="Y520" s="15">
        <v>0</v>
      </c>
      <c r="Z520" s="15">
        <f t="shared" si="431"/>
        <v>0</v>
      </c>
      <c r="AA520" s="17"/>
      <c r="AB520" s="17"/>
      <c r="AC520" s="15">
        <v>0</v>
      </c>
      <c r="AD520" s="15">
        <v>0</v>
      </c>
      <c r="AE520" s="15">
        <f t="shared" si="432"/>
        <v>0</v>
      </c>
      <c r="AF520" s="17"/>
      <c r="AG520" s="17"/>
      <c r="AH520" s="15">
        <v>0</v>
      </c>
      <c r="AI520" s="15">
        <v>0</v>
      </c>
      <c r="AJ520" s="15">
        <f t="shared" si="433"/>
        <v>0</v>
      </c>
      <c r="AL520" s="17"/>
      <c r="AM520" s="15">
        <v>0</v>
      </c>
      <c r="AN520" s="15">
        <v>0</v>
      </c>
      <c r="AO520" s="15">
        <f t="shared" si="434"/>
        <v>0</v>
      </c>
      <c r="AR520" s="15">
        <v>0</v>
      </c>
      <c r="AS520" s="15">
        <v>0</v>
      </c>
      <c r="AT520" s="15">
        <f t="shared" si="435"/>
        <v>0</v>
      </c>
      <c r="AW520" s="15">
        <v>0</v>
      </c>
      <c r="AX520" s="15">
        <v>0</v>
      </c>
      <c r="AY520" s="15">
        <f t="shared" si="436"/>
        <v>0</v>
      </c>
      <c r="BB520" s="15">
        <v>2</v>
      </c>
      <c r="BC520" s="15">
        <v>4</v>
      </c>
      <c r="BD520" s="15">
        <f t="shared" si="437"/>
        <v>6</v>
      </c>
      <c r="BG520" s="15">
        <v>0</v>
      </c>
      <c r="BH520" s="15">
        <v>0</v>
      </c>
      <c r="BI520" s="15">
        <f t="shared" si="438"/>
        <v>0</v>
      </c>
      <c r="BJ520" s="15"/>
      <c r="BK520" s="15"/>
      <c r="BL520" s="15">
        <v>0</v>
      </c>
      <c r="BM520" s="15">
        <v>0</v>
      </c>
      <c r="BN520" s="15">
        <f t="shared" si="427"/>
        <v>0</v>
      </c>
      <c r="BO520" s="15"/>
      <c r="BP520" s="15"/>
      <c r="BQ520" s="15">
        <v>3</v>
      </c>
      <c r="BR520" s="15">
        <v>5</v>
      </c>
      <c r="BS520" s="15">
        <f t="shared" si="439"/>
        <v>8</v>
      </c>
      <c r="BT520" s="15"/>
      <c r="BU520" s="15"/>
      <c r="BV520" s="15">
        <v>3</v>
      </c>
      <c r="BW520" s="15">
        <v>5</v>
      </c>
      <c r="BX520" s="19">
        <f t="shared" si="440"/>
        <v>8</v>
      </c>
      <c r="BY520" s="15"/>
      <c r="BZ520" s="15"/>
      <c r="CA520" s="27">
        <v>0</v>
      </c>
      <c r="CB520" s="27">
        <v>0</v>
      </c>
      <c r="CC520" s="15">
        <f t="shared" si="441"/>
        <v>0</v>
      </c>
      <c r="CD520" s="15"/>
      <c r="CE520" s="20"/>
      <c r="CF520" s="24">
        <v>0</v>
      </c>
      <c r="CG520" s="24">
        <v>0</v>
      </c>
      <c r="CH520" s="24">
        <f t="shared" si="419"/>
        <v>0</v>
      </c>
      <c r="CK520" s="15">
        <v>0</v>
      </c>
      <c r="CL520" s="15">
        <v>0</v>
      </c>
      <c r="CM520" s="15">
        <f t="shared" si="423"/>
        <v>0</v>
      </c>
      <c r="CP520" s="19" t="s">
        <v>124</v>
      </c>
      <c r="CQ520" s="19" t="s">
        <v>124</v>
      </c>
      <c r="CR520" s="19" t="s">
        <v>124</v>
      </c>
      <c r="CT520" s="15" t="s">
        <v>257</v>
      </c>
      <c r="CU520" s="15">
        <v>0</v>
      </c>
      <c r="CV520" s="15">
        <v>0</v>
      </c>
      <c r="CW520" s="15">
        <f t="shared" si="424"/>
        <v>0</v>
      </c>
      <c r="CZ520" s="15">
        <v>3</v>
      </c>
      <c r="DA520" s="15">
        <v>5</v>
      </c>
      <c r="DB520" s="15">
        <f t="shared" si="426"/>
        <v>8</v>
      </c>
    </row>
    <row r="521" spans="1:107" hidden="1">
      <c r="A521" s="15">
        <v>142</v>
      </c>
      <c r="B521" s="22" t="s">
        <v>227</v>
      </c>
      <c r="D521" s="16">
        <v>356</v>
      </c>
      <c r="F521" s="16">
        <v>92</v>
      </c>
      <c r="G521" s="16"/>
      <c r="H521" s="16"/>
      <c r="I521" s="15">
        <v>0</v>
      </c>
      <c r="J521" s="15">
        <v>0</v>
      </c>
      <c r="K521" s="15">
        <f t="shared" si="428"/>
        <v>0</v>
      </c>
      <c r="L521" s="15"/>
      <c r="M521" s="15"/>
      <c r="N521" s="15">
        <v>3</v>
      </c>
      <c r="O521" s="15">
        <v>5</v>
      </c>
      <c r="P521" s="15">
        <f t="shared" si="429"/>
        <v>8</v>
      </c>
      <c r="Q521" s="15"/>
      <c r="R521" s="15"/>
      <c r="S521" s="15">
        <v>2</v>
      </c>
      <c r="T521" s="15">
        <v>2</v>
      </c>
      <c r="U521" s="15">
        <f t="shared" si="430"/>
        <v>4</v>
      </c>
      <c r="V521" s="15"/>
      <c r="W521" s="15"/>
      <c r="X521" s="15">
        <v>0</v>
      </c>
      <c r="Y521" s="15">
        <v>0</v>
      </c>
      <c r="Z521" s="15">
        <f t="shared" si="431"/>
        <v>0</v>
      </c>
      <c r="AA521" s="17"/>
      <c r="AB521" s="17"/>
      <c r="AC521" s="15">
        <v>0</v>
      </c>
      <c r="AD521" s="15">
        <v>0</v>
      </c>
      <c r="AE521" s="15">
        <f t="shared" si="432"/>
        <v>0</v>
      </c>
      <c r="AF521" s="17"/>
      <c r="AG521" s="17"/>
      <c r="AH521" s="15">
        <v>0</v>
      </c>
      <c r="AI521" s="15">
        <v>0</v>
      </c>
      <c r="AJ521" s="15">
        <f t="shared" si="433"/>
        <v>0</v>
      </c>
      <c r="AL521" s="17"/>
      <c r="AM521" s="15">
        <v>0</v>
      </c>
      <c r="AN521" s="15">
        <v>0</v>
      </c>
      <c r="AO521" s="15">
        <f t="shared" si="434"/>
        <v>0</v>
      </c>
      <c r="AR521" s="15">
        <v>0</v>
      </c>
      <c r="AS521" s="15">
        <v>0</v>
      </c>
      <c r="AT521" s="15">
        <f t="shared" si="435"/>
        <v>0</v>
      </c>
      <c r="AW521" s="15">
        <v>0</v>
      </c>
      <c r="AX521" s="15">
        <v>0</v>
      </c>
      <c r="AY521" s="15">
        <f t="shared" si="436"/>
        <v>0</v>
      </c>
      <c r="BB521" s="15">
        <v>2</v>
      </c>
      <c r="BC521" s="15">
        <v>3</v>
      </c>
      <c r="BD521" s="15">
        <f t="shared" si="437"/>
        <v>5</v>
      </c>
      <c r="BG521" s="15">
        <v>0</v>
      </c>
      <c r="BH521" s="15">
        <v>0</v>
      </c>
      <c r="BI521" s="15">
        <f t="shared" si="438"/>
        <v>0</v>
      </c>
      <c r="BJ521" s="15"/>
      <c r="BK521" s="15"/>
      <c r="BL521" s="15">
        <v>0</v>
      </c>
      <c r="BM521" s="15">
        <v>0</v>
      </c>
      <c r="BN521" s="15">
        <f t="shared" si="427"/>
        <v>0</v>
      </c>
      <c r="BO521" s="15"/>
      <c r="BP521" s="15"/>
      <c r="BQ521" s="15">
        <v>3</v>
      </c>
      <c r="BR521" s="15">
        <v>5</v>
      </c>
      <c r="BS521" s="15">
        <f t="shared" si="439"/>
        <v>8</v>
      </c>
      <c r="BT521" s="15"/>
      <c r="BU521" s="15"/>
      <c r="BV521" s="15">
        <v>3</v>
      </c>
      <c r="BW521" s="15">
        <v>5</v>
      </c>
      <c r="BX521" s="19">
        <f t="shared" si="440"/>
        <v>8</v>
      </c>
      <c r="BY521" s="15"/>
      <c r="BZ521" s="15"/>
      <c r="CA521" s="27">
        <v>0</v>
      </c>
      <c r="CB521" s="27">
        <v>0</v>
      </c>
      <c r="CC521" s="15">
        <f t="shared" si="441"/>
        <v>0</v>
      </c>
      <c r="CD521" s="15"/>
      <c r="CE521" s="20"/>
      <c r="CF521" s="24">
        <v>0</v>
      </c>
      <c r="CG521" s="24">
        <v>0</v>
      </c>
      <c r="CH521" s="24">
        <f t="shared" si="419"/>
        <v>0</v>
      </c>
      <c r="CK521" s="15">
        <v>0</v>
      </c>
      <c r="CL521" s="15">
        <v>0</v>
      </c>
      <c r="CM521" s="15">
        <f t="shared" si="423"/>
        <v>0</v>
      </c>
      <c r="CP521" s="15">
        <v>0</v>
      </c>
      <c r="CQ521" s="15">
        <v>0</v>
      </c>
      <c r="CR521" s="15">
        <f>SUM(CP521:CQ521)</f>
        <v>0</v>
      </c>
      <c r="CT521" s="15" t="s">
        <v>257</v>
      </c>
      <c r="CU521" s="15">
        <v>0</v>
      </c>
      <c r="CV521" s="15">
        <v>0</v>
      </c>
      <c r="CW521" s="15">
        <f t="shared" si="424"/>
        <v>0</v>
      </c>
      <c r="CZ521" s="15">
        <v>3</v>
      </c>
      <c r="DA521" s="15">
        <v>5</v>
      </c>
      <c r="DB521" s="15">
        <f t="shared" si="426"/>
        <v>8</v>
      </c>
    </row>
    <row r="522" spans="1:107">
      <c r="A522" s="15">
        <v>144</v>
      </c>
      <c r="B522" s="22" t="s">
        <v>228</v>
      </c>
      <c r="D522" s="16">
        <v>325</v>
      </c>
      <c r="F522" s="16">
        <v>93</v>
      </c>
      <c r="G522" s="16"/>
      <c r="H522" s="16"/>
      <c r="I522" s="15">
        <v>0</v>
      </c>
      <c r="J522" s="15">
        <v>0</v>
      </c>
      <c r="K522" s="15">
        <f t="shared" si="428"/>
        <v>0</v>
      </c>
      <c r="L522" s="15">
        <f>MEDIAN(K522:K525)</f>
        <v>0</v>
      </c>
      <c r="M522" s="15"/>
      <c r="N522" s="15">
        <v>0</v>
      </c>
      <c r="O522" s="15">
        <v>0</v>
      </c>
      <c r="P522" s="15">
        <f t="shared" si="429"/>
        <v>0</v>
      </c>
      <c r="Q522" s="15">
        <f>MEDIAN(P522:P525)</f>
        <v>0</v>
      </c>
      <c r="R522" s="15"/>
      <c r="S522" s="15">
        <v>0</v>
      </c>
      <c r="T522" s="15">
        <v>0</v>
      </c>
      <c r="U522" s="15">
        <f t="shared" si="430"/>
        <v>0</v>
      </c>
      <c r="V522" s="15">
        <f>MEDIAN(U522:U525)</f>
        <v>0</v>
      </c>
      <c r="W522" s="15"/>
      <c r="X522" s="15">
        <v>0</v>
      </c>
      <c r="Y522" s="15">
        <v>0</v>
      </c>
      <c r="Z522" s="15">
        <f t="shared" si="431"/>
        <v>0</v>
      </c>
      <c r="AA522" s="17">
        <f>MEDIAN(Z522:Z525)</f>
        <v>0</v>
      </c>
      <c r="AB522" s="17"/>
      <c r="AC522" s="15">
        <v>0</v>
      </c>
      <c r="AD522" s="15">
        <v>0</v>
      </c>
      <c r="AE522" s="15">
        <f t="shared" si="432"/>
        <v>0</v>
      </c>
      <c r="AF522" s="17">
        <f>MEDIAN(AE522:AE525)</f>
        <v>0</v>
      </c>
      <c r="AG522" s="17"/>
      <c r="AH522" s="15">
        <v>2</v>
      </c>
      <c r="AI522" s="15">
        <v>5</v>
      </c>
      <c r="AJ522" s="15">
        <f t="shared" si="433"/>
        <v>7</v>
      </c>
      <c r="AK522" s="15">
        <f>MEDIAN(AJ522:AJ525)</f>
        <v>7</v>
      </c>
      <c r="AL522" s="17"/>
      <c r="AM522" s="15">
        <v>0</v>
      </c>
      <c r="AN522" s="15">
        <v>0</v>
      </c>
      <c r="AO522" s="15">
        <f t="shared" si="434"/>
        <v>0</v>
      </c>
      <c r="AP522" s="15">
        <f>MEDIAN(AO522:AO525)</f>
        <v>0</v>
      </c>
      <c r="AR522" s="15">
        <v>0</v>
      </c>
      <c r="AS522" s="15">
        <v>0</v>
      </c>
      <c r="AT522" s="15">
        <f t="shared" si="435"/>
        <v>0</v>
      </c>
      <c r="AU522" s="15">
        <f>MEDIAN(AT522:AT525)</f>
        <v>0</v>
      </c>
      <c r="AW522" s="15">
        <v>0</v>
      </c>
      <c r="AX522" s="15">
        <v>0</v>
      </c>
      <c r="AY522" s="15">
        <f t="shared" si="436"/>
        <v>0</v>
      </c>
      <c r="AZ522" s="15">
        <f>MEDIAN(AY522:AY525)</f>
        <v>0</v>
      </c>
      <c r="BB522" s="15">
        <v>3</v>
      </c>
      <c r="BC522" s="15">
        <v>5</v>
      </c>
      <c r="BD522" s="15">
        <f t="shared" si="437"/>
        <v>8</v>
      </c>
      <c r="BE522" s="15">
        <f>MEDIAN(BD522:BD525)</f>
        <v>8</v>
      </c>
      <c r="BG522" s="15">
        <v>0</v>
      </c>
      <c r="BH522" s="15">
        <v>0</v>
      </c>
      <c r="BI522" s="15">
        <f t="shared" si="438"/>
        <v>0</v>
      </c>
      <c r="BJ522" s="15">
        <f>MEDIAN(BI522:BI525)</f>
        <v>0</v>
      </c>
      <c r="BK522" s="15"/>
      <c r="BL522" s="15">
        <v>0</v>
      </c>
      <c r="BM522" s="15">
        <v>0</v>
      </c>
      <c r="BN522" s="15">
        <f t="shared" si="427"/>
        <v>0</v>
      </c>
      <c r="BO522" s="15">
        <f>MEDIAN(BN522:BN525)</f>
        <v>0</v>
      </c>
      <c r="BP522" s="15"/>
      <c r="BQ522" s="15">
        <v>3</v>
      </c>
      <c r="BR522" s="15">
        <v>5</v>
      </c>
      <c r="BS522" s="15">
        <f t="shared" si="439"/>
        <v>8</v>
      </c>
      <c r="BT522" s="15">
        <f>MEDIAN(BS522:BS525)</f>
        <v>8</v>
      </c>
      <c r="BU522" s="15"/>
      <c r="BV522" s="15">
        <v>3</v>
      </c>
      <c r="BW522" s="15">
        <v>1</v>
      </c>
      <c r="BX522" s="19">
        <f t="shared" si="440"/>
        <v>4</v>
      </c>
      <c r="BY522" s="15">
        <f>MEDIAN(BX522:BX525)</f>
        <v>2</v>
      </c>
      <c r="BZ522" s="15"/>
      <c r="CA522" s="27">
        <v>2</v>
      </c>
      <c r="CB522" s="27">
        <v>1</v>
      </c>
      <c r="CC522" s="15">
        <f t="shared" si="441"/>
        <v>3</v>
      </c>
      <c r="CD522" s="15">
        <f>MEDIAN(CC522:CC525)</f>
        <v>3</v>
      </c>
      <c r="CE522" s="20"/>
      <c r="CF522" s="24">
        <v>3</v>
      </c>
      <c r="CG522" s="24">
        <v>3</v>
      </c>
      <c r="CH522" s="24">
        <f t="shared" si="419"/>
        <v>6</v>
      </c>
      <c r="CI522" s="24">
        <f>MEDIAN(CH522:CH525)</f>
        <v>6</v>
      </c>
      <c r="CK522" s="15">
        <v>0</v>
      </c>
      <c r="CL522" s="15">
        <v>0</v>
      </c>
      <c r="CM522" s="15">
        <f t="shared" si="423"/>
        <v>0</v>
      </c>
      <c r="CN522" s="15">
        <f>MEDIAN(CM522:CM525)</f>
        <v>0</v>
      </c>
      <c r="CP522" s="15">
        <v>0</v>
      </c>
      <c r="CQ522" s="15">
        <v>0</v>
      </c>
      <c r="CR522" s="15">
        <f>SUM(CP522:CQ522)</f>
        <v>0</v>
      </c>
      <c r="CS522" s="15">
        <f>MEDIAN(CR522:CR525)</f>
        <v>0</v>
      </c>
      <c r="CT522" s="15" t="s">
        <v>257</v>
      </c>
      <c r="CU522" s="19" t="s">
        <v>124</v>
      </c>
      <c r="CV522" s="19" t="s">
        <v>124</v>
      </c>
      <c r="CW522" s="15" t="s">
        <v>124</v>
      </c>
      <c r="CX522" s="15" t="s">
        <v>124</v>
      </c>
      <c r="CZ522" s="19" t="s">
        <v>124</v>
      </c>
      <c r="DA522" s="19" t="s">
        <v>124</v>
      </c>
      <c r="DC522" s="15" t="s">
        <v>124</v>
      </c>
    </row>
    <row r="523" spans="1:107" hidden="1">
      <c r="A523" s="15">
        <v>144</v>
      </c>
      <c r="B523" s="22" t="s">
        <v>228</v>
      </c>
      <c r="D523" s="16">
        <v>331</v>
      </c>
      <c r="F523" s="16">
        <v>93</v>
      </c>
      <c r="G523" s="16"/>
      <c r="H523" s="16"/>
      <c r="I523" s="15">
        <v>0</v>
      </c>
      <c r="J523" s="15">
        <v>0</v>
      </c>
      <c r="K523" s="15">
        <f t="shared" si="428"/>
        <v>0</v>
      </c>
      <c r="L523" s="15"/>
      <c r="M523" s="15"/>
      <c r="N523" s="15">
        <v>0</v>
      </c>
      <c r="O523" s="15">
        <v>0</v>
      </c>
      <c r="P523" s="15">
        <f t="shared" si="429"/>
        <v>0</v>
      </c>
      <c r="Q523" s="15"/>
      <c r="R523" s="15"/>
      <c r="S523" s="15">
        <v>0</v>
      </c>
      <c r="T523" s="15">
        <v>0</v>
      </c>
      <c r="U523" s="15">
        <f t="shared" si="430"/>
        <v>0</v>
      </c>
      <c r="V523" s="15"/>
      <c r="W523" s="15"/>
      <c r="X523" s="15">
        <v>0</v>
      </c>
      <c r="Y523" s="15">
        <v>0</v>
      </c>
      <c r="Z523" s="15">
        <f t="shared" si="431"/>
        <v>0</v>
      </c>
      <c r="AA523" s="17"/>
      <c r="AB523" s="17"/>
      <c r="AC523" s="15">
        <v>0</v>
      </c>
      <c r="AD523" s="15">
        <v>0</v>
      </c>
      <c r="AE523" s="15">
        <f t="shared" si="432"/>
        <v>0</v>
      </c>
      <c r="AF523" s="17"/>
      <c r="AG523" s="17"/>
      <c r="AH523" s="15">
        <v>2</v>
      </c>
      <c r="AI523" s="15">
        <v>5</v>
      </c>
      <c r="AJ523" s="15">
        <f t="shared" si="433"/>
        <v>7</v>
      </c>
      <c r="AL523" s="17"/>
      <c r="AM523" s="15">
        <v>0</v>
      </c>
      <c r="AN523" s="15">
        <v>0</v>
      </c>
      <c r="AO523" s="15">
        <f t="shared" si="434"/>
        <v>0</v>
      </c>
      <c r="AR523" s="15">
        <v>0</v>
      </c>
      <c r="AS523" s="15">
        <v>0</v>
      </c>
      <c r="AT523" s="15">
        <f t="shared" si="435"/>
        <v>0</v>
      </c>
      <c r="AW523" s="15">
        <v>0</v>
      </c>
      <c r="AX523" s="15">
        <v>0</v>
      </c>
      <c r="AY523" s="15">
        <f t="shared" si="436"/>
        <v>0</v>
      </c>
      <c r="BB523" s="15">
        <v>3</v>
      </c>
      <c r="BC523" s="15">
        <v>5</v>
      </c>
      <c r="BD523" s="15">
        <f t="shared" si="437"/>
        <v>8</v>
      </c>
      <c r="BG523" s="15">
        <v>0</v>
      </c>
      <c r="BH523" s="15">
        <v>0</v>
      </c>
      <c r="BI523" s="15">
        <f t="shared" si="438"/>
        <v>0</v>
      </c>
      <c r="BJ523" s="15"/>
      <c r="BK523" s="15"/>
      <c r="BL523" s="15">
        <v>0</v>
      </c>
      <c r="BM523" s="15">
        <v>0</v>
      </c>
      <c r="BN523" s="15">
        <f t="shared" si="427"/>
        <v>0</v>
      </c>
      <c r="BO523" s="15"/>
      <c r="BP523" s="15"/>
      <c r="BQ523" s="15">
        <v>3</v>
      </c>
      <c r="BR523" s="15">
        <v>5</v>
      </c>
      <c r="BS523" s="15">
        <f t="shared" si="439"/>
        <v>8</v>
      </c>
      <c r="BT523" s="15"/>
      <c r="BU523" s="15"/>
      <c r="BV523" s="15">
        <v>0</v>
      </c>
      <c r="BW523" s="15">
        <v>0</v>
      </c>
      <c r="BX523" s="19">
        <f t="shared" si="440"/>
        <v>0</v>
      </c>
      <c r="BY523" s="15"/>
      <c r="BZ523" s="15"/>
      <c r="CA523" s="27" t="s">
        <v>124</v>
      </c>
      <c r="CB523" s="27" t="s">
        <v>124</v>
      </c>
      <c r="CC523" s="19" t="s">
        <v>124</v>
      </c>
      <c r="CD523" s="15"/>
      <c r="CE523" s="20"/>
      <c r="CF523" s="24" t="s">
        <v>124</v>
      </c>
      <c r="CG523" s="24" t="s">
        <v>124</v>
      </c>
      <c r="CH523" s="15" t="s">
        <v>124</v>
      </c>
      <c r="CK523" s="19" t="s">
        <v>124</v>
      </c>
      <c r="CL523" s="19" t="s">
        <v>124</v>
      </c>
      <c r="CM523" s="19" t="s">
        <v>124</v>
      </c>
      <c r="CP523" s="19" t="s">
        <v>124</v>
      </c>
      <c r="CQ523" s="19" t="s">
        <v>124</v>
      </c>
      <c r="CR523" s="19" t="s">
        <v>124</v>
      </c>
      <c r="CT523" s="15" t="s">
        <v>257</v>
      </c>
      <c r="CU523" s="19" t="s">
        <v>124</v>
      </c>
      <c r="CV523" s="19" t="s">
        <v>124</v>
      </c>
      <c r="CW523" s="15" t="s">
        <v>124</v>
      </c>
      <c r="CZ523" s="19" t="s">
        <v>124</v>
      </c>
      <c r="DA523" s="19" t="s">
        <v>124</v>
      </c>
    </row>
    <row r="524" spans="1:107" hidden="1">
      <c r="A524" s="15">
        <v>144</v>
      </c>
      <c r="B524" s="22" t="s">
        <v>228</v>
      </c>
      <c r="D524" s="16">
        <v>349</v>
      </c>
      <c r="F524" s="16">
        <v>93</v>
      </c>
      <c r="G524" s="16"/>
      <c r="H524" s="16"/>
      <c r="I524" s="15" t="s">
        <v>124</v>
      </c>
      <c r="J524" s="15" t="s">
        <v>124</v>
      </c>
      <c r="K524" s="15" t="s">
        <v>124</v>
      </c>
      <c r="L524" s="15"/>
      <c r="M524" s="15"/>
      <c r="N524" s="15" t="s">
        <v>124</v>
      </c>
      <c r="O524" s="15" t="s">
        <v>124</v>
      </c>
      <c r="P524" s="15" t="s">
        <v>124</v>
      </c>
      <c r="Q524" s="15"/>
      <c r="R524" s="15"/>
      <c r="S524" s="15" t="s">
        <v>124</v>
      </c>
      <c r="T524" s="15" t="s">
        <v>124</v>
      </c>
      <c r="U524" s="15" t="s">
        <v>124</v>
      </c>
      <c r="V524" s="15"/>
      <c r="W524" s="15"/>
      <c r="X524" s="15" t="s">
        <v>124</v>
      </c>
      <c r="Y524" s="15" t="s">
        <v>124</v>
      </c>
      <c r="Z524" s="15" t="s">
        <v>124</v>
      </c>
      <c r="AA524" s="17"/>
      <c r="AB524" s="17"/>
      <c r="AC524" s="15" t="s">
        <v>124</v>
      </c>
      <c r="AD524" s="15" t="s">
        <v>124</v>
      </c>
      <c r="AE524" s="15" t="s">
        <v>124</v>
      </c>
      <c r="AF524" s="17"/>
      <c r="AG524" s="17"/>
      <c r="AH524" s="15" t="s">
        <v>124</v>
      </c>
      <c r="AI524" s="15" t="s">
        <v>124</v>
      </c>
      <c r="AJ524" s="19" t="s">
        <v>124</v>
      </c>
      <c r="AL524" s="17"/>
      <c r="AM524" s="15" t="s">
        <v>124</v>
      </c>
      <c r="AN524" s="15" t="s">
        <v>124</v>
      </c>
      <c r="AO524" s="19" t="s">
        <v>124</v>
      </c>
      <c r="AR524" s="15" t="s">
        <v>124</v>
      </c>
      <c r="AS524" s="15" t="s">
        <v>124</v>
      </c>
      <c r="AT524" s="19" t="s">
        <v>124</v>
      </c>
      <c r="AW524" s="15" t="s">
        <v>124</v>
      </c>
      <c r="AX524" s="15" t="s">
        <v>124</v>
      </c>
      <c r="AY524" s="19" t="s">
        <v>124</v>
      </c>
      <c r="BB524" s="15" t="s">
        <v>124</v>
      </c>
      <c r="BC524" s="15" t="s">
        <v>124</v>
      </c>
      <c r="BD524" s="19" t="s">
        <v>124</v>
      </c>
      <c r="BG524" s="15" t="s">
        <v>124</v>
      </c>
      <c r="BH524" s="15" t="s">
        <v>124</v>
      </c>
      <c r="BI524" s="19" t="s">
        <v>124</v>
      </c>
      <c r="BJ524" s="15"/>
      <c r="BK524" s="15"/>
      <c r="BL524" s="15" t="s">
        <v>124</v>
      </c>
      <c r="BM524" s="15" t="s">
        <v>124</v>
      </c>
      <c r="BN524" s="19" t="s">
        <v>124</v>
      </c>
      <c r="BO524" s="15"/>
      <c r="BP524" s="15"/>
      <c r="BQ524" s="15" t="s">
        <v>124</v>
      </c>
      <c r="BR524" s="15" t="s">
        <v>124</v>
      </c>
      <c r="BS524" s="19" t="s">
        <v>124</v>
      </c>
      <c r="BT524" s="15"/>
      <c r="BU524" s="15"/>
      <c r="BV524" s="15" t="s">
        <v>124</v>
      </c>
      <c r="BW524" s="15" t="s">
        <v>124</v>
      </c>
      <c r="BX524" s="19" t="s">
        <v>124</v>
      </c>
      <c r="BY524" s="15"/>
      <c r="BZ524" s="15"/>
      <c r="CA524" s="27" t="s">
        <v>124</v>
      </c>
      <c r="CB524" s="27" t="s">
        <v>124</v>
      </c>
      <c r="CC524" s="19" t="s">
        <v>124</v>
      </c>
      <c r="CD524" s="15"/>
      <c r="CE524" s="20"/>
      <c r="CF524" s="24" t="s">
        <v>124</v>
      </c>
      <c r="CG524" s="24" t="s">
        <v>124</v>
      </c>
      <c r="CH524" s="15" t="s">
        <v>124</v>
      </c>
      <c r="CK524" s="19" t="s">
        <v>124</v>
      </c>
      <c r="CL524" s="19" t="s">
        <v>124</v>
      </c>
      <c r="CM524" s="19" t="s">
        <v>124</v>
      </c>
      <c r="CP524" s="15">
        <v>0</v>
      </c>
      <c r="CQ524" s="15">
        <v>0</v>
      </c>
      <c r="CR524" s="15">
        <f>SUM(CP524:CQ524)</f>
        <v>0</v>
      </c>
      <c r="CT524" s="15" t="s">
        <v>257</v>
      </c>
      <c r="CU524" s="19" t="s">
        <v>124</v>
      </c>
      <c r="CV524" s="19" t="s">
        <v>124</v>
      </c>
      <c r="CW524" s="15" t="s">
        <v>124</v>
      </c>
      <c r="CZ524" s="19" t="s">
        <v>124</v>
      </c>
      <c r="DA524" s="19" t="s">
        <v>124</v>
      </c>
    </row>
    <row r="525" spans="1:107" hidden="1">
      <c r="A525" s="15">
        <v>144</v>
      </c>
      <c r="B525" s="22" t="s">
        <v>228</v>
      </c>
      <c r="D525" s="16">
        <v>355</v>
      </c>
      <c r="F525" s="16">
        <v>93</v>
      </c>
      <c r="G525" s="16"/>
      <c r="H525" s="16"/>
      <c r="I525" s="15" t="s">
        <v>124</v>
      </c>
      <c r="J525" s="15" t="s">
        <v>124</v>
      </c>
      <c r="K525" s="15" t="s">
        <v>124</v>
      </c>
      <c r="L525" s="15"/>
      <c r="M525" s="15"/>
      <c r="N525" s="15" t="s">
        <v>124</v>
      </c>
      <c r="O525" s="15" t="s">
        <v>124</v>
      </c>
      <c r="P525" s="15" t="s">
        <v>124</v>
      </c>
      <c r="Q525" s="15"/>
      <c r="R525" s="15"/>
      <c r="S525" s="15" t="s">
        <v>124</v>
      </c>
      <c r="T525" s="15" t="s">
        <v>124</v>
      </c>
      <c r="U525" s="15" t="s">
        <v>124</v>
      </c>
      <c r="V525" s="15"/>
      <c r="W525" s="15"/>
      <c r="X525" s="15" t="s">
        <v>124</v>
      </c>
      <c r="Y525" s="15" t="s">
        <v>124</v>
      </c>
      <c r="Z525" s="15" t="s">
        <v>124</v>
      </c>
      <c r="AA525" s="17"/>
      <c r="AB525" s="17"/>
      <c r="AC525" s="15" t="s">
        <v>124</v>
      </c>
      <c r="AD525" s="15" t="s">
        <v>124</v>
      </c>
      <c r="AE525" s="15" t="s">
        <v>124</v>
      </c>
      <c r="AF525" s="17"/>
      <c r="AG525" s="17"/>
      <c r="AH525" s="15" t="s">
        <v>124</v>
      </c>
      <c r="AI525" s="15" t="s">
        <v>124</v>
      </c>
      <c r="AJ525" s="19" t="s">
        <v>124</v>
      </c>
      <c r="AL525" s="17"/>
      <c r="AM525" s="15" t="s">
        <v>124</v>
      </c>
      <c r="AN525" s="15" t="s">
        <v>124</v>
      </c>
      <c r="AO525" s="19" t="s">
        <v>124</v>
      </c>
      <c r="AR525" s="15" t="s">
        <v>124</v>
      </c>
      <c r="AS525" s="15" t="s">
        <v>124</v>
      </c>
      <c r="AT525" s="19" t="s">
        <v>124</v>
      </c>
      <c r="AW525" s="15" t="s">
        <v>124</v>
      </c>
      <c r="AX525" s="15" t="s">
        <v>124</v>
      </c>
      <c r="AY525" s="19" t="s">
        <v>124</v>
      </c>
      <c r="BB525" s="15" t="s">
        <v>124</v>
      </c>
      <c r="BC525" s="15" t="s">
        <v>124</v>
      </c>
      <c r="BD525" s="19" t="s">
        <v>124</v>
      </c>
      <c r="BG525" s="15" t="s">
        <v>124</v>
      </c>
      <c r="BH525" s="15" t="s">
        <v>124</v>
      </c>
      <c r="BI525" s="19" t="s">
        <v>124</v>
      </c>
      <c r="BJ525" s="15"/>
      <c r="BK525" s="15"/>
      <c r="BL525" s="15" t="s">
        <v>124</v>
      </c>
      <c r="BM525" s="15" t="s">
        <v>124</v>
      </c>
      <c r="BN525" s="19" t="s">
        <v>124</v>
      </c>
      <c r="BO525" s="15"/>
      <c r="BP525" s="15"/>
      <c r="BQ525" s="15" t="s">
        <v>124</v>
      </c>
      <c r="BR525" s="15" t="s">
        <v>124</v>
      </c>
      <c r="BS525" s="19" t="s">
        <v>124</v>
      </c>
      <c r="BT525" s="15"/>
      <c r="BU525" s="15"/>
      <c r="BV525" s="15" t="s">
        <v>124</v>
      </c>
      <c r="BW525" s="15" t="s">
        <v>124</v>
      </c>
      <c r="BX525" s="19" t="s">
        <v>124</v>
      </c>
      <c r="BY525" s="15"/>
      <c r="BZ525" s="15"/>
      <c r="CA525" s="27" t="s">
        <v>124</v>
      </c>
      <c r="CB525" s="27" t="s">
        <v>124</v>
      </c>
      <c r="CC525" s="19" t="s">
        <v>124</v>
      </c>
      <c r="CD525" s="15"/>
      <c r="CE525" s="20"/>
      <c r="CF525" s="24" t="s">
        <v>124</v>
      </c>
      <c r="CG525" s="24" t="s">
        <v>124</v>
      </c>
      <c r="CH525" s="15" t="s">
        <v>124</v>
      </c>
      <c r="CK525" s="19" t="s">
        <v>124</v>
      </c>
      <c r="CL525" s="19" t="s">
        <v>124</v>
      </c>
      <c r="CM525" s="19" t="s">
        <v>124</v>
      </c>
      <c r="CP525" s="19" t="s">
        <v>124</v>
      </c>
      <c r="CQ525" s="19" t="s">
        <v>124</v>
      </c>
      <c r="CR525" s="19" t="s">
        <v>124</v>
      </c>
      <c r="CT525" s="15" t="s">
        <v>257</v>
      </c>
      <c r="CU525" s="19" t="s">
        <v>124</v>
      </c>
      <c r="CV525" s="19" t="s">
        <v>124</v>
      </c>
      <c r="CW525" s="15" t="s">
        <v>124</v>
      </c>
      <c r="CZ525" s="19" t="s">
        <v>124</v>
      </c>
      <c r="DA525" s="19" t="s">
        <v>124</v>
      </c>
    </row>
    <row r="526" spans="1:107">
      <c r="A526" s="15">
        <v>145</v>
      </c>
      <c r="B526" s="22" t="s">
        <v>229</v>
      </c>
      <c r="D526" s="16">
        <v>282</v>
      </c>
      <c r="F526" s="16">
        <v>94</v>
      </c>
      <c r="G526" s="16"/>
      <c r="H526" s="16"/>
      <c r="I526" s="15">
        <v>0</v>
      </c>
      <c r="J526" s="15">
        <v>0</v>
      </c>
      <c r="K526" s="15">
        <f>SUM(I526:J526)</f>
        <v>0</v>
      </c>
      <c r="L526" s="15">
        <f>MEDIAN(K526:K529)</f>
        <v>0</v>
      </c>
      <c r="M526" s="15"/>
      <c r="N526" s="15">
        <v>0</v>
      </c>
      <c r="O526" s="15">
        <v>0</v>
      </c>
      <c r="P526" s="15">
        <f>SUM(N526:O526)</f>
        <v>0</v>
      </c>
      <c r="Q526" s="15">
        <f>MEDIAN(P526:P529)</f>
        <v>0</v>
      </c>
      <c r="R526" s="15"/>
      <c r="S526" s="15">
        <v>0</v>
      </c>
      <c r="T526" s="15">
        <v>0</v>
      </c>
      <c r="U526" s="15">
        <f>SUM(S526:T526)</f>
        <v>0</v>
      </c>
      <c r="V526" s="15">
        <f>MEDIAN(U526:U529)</f>
        <v>0</v>
      </c>
      <c r="W526" s="15"/>
      <c r="X526" s="15">
        <v>0</v>
      </c>
      <c r="Y526" s="15">
        <v>0</v>
      </c>
      <c r="Z526" s="15">
        <f>SUM(X526:Y526)</f>
        <v>0</v>
      </c>
      <c r="AA526" s="17">
        <f>MEDIAN(Z526:Z529)</f>
        <v>0</v>
      </c>
      <c r="AB526" s="17"/>
      <c r="AC526" s="15">
        <v>0</v>
      </c>
      <c r="AD526" s="15">
        <v>0</v>
      </c>
      <c r="AE526" s="15">
        <f>SUM(AC526:AD526)</f>
        <v>0</v>
      </c>
      <c r="AF526" s="17">
        <f>MEDIAN(AE526:AE529)</f>
        <v>0</v>
      </c>
      <c r="AG526" s="17"/>
      <c r="AH526" s="15">
        <v>0</v>
      </c>
      <c r="AI526" s="15">
        <v>0</v>
      </c>
      <c r="AJ526" s="15">
        <f>SUM(AH526:AI526)</f>
        <v>0</v>
      </c>
      <c r="AK526" s="15">
        <f>MEDIAN(AJ526:AJ529)</f>
        <v>0</v>
      </c>
      <c r="AL526" s="17"/>
      <c r="AM526" s="15">
        <v>0</v>
      </c>
      <c r="AN526" s="15">
        <v>0</v>
      </c>
      <c r="AO526" s="15">
        <f>SUM(AM526:AN526)</f>
        <v>0</v>
      </c>
      <c r="AP526" s="15">
        <f>MEDIAN(AO526:AO529)</f>
        <v>0</v>
      </c>
      <c r="AR526" s="15">
        <v>0</v>
      </c>
      <c r="AS526" s="15">
        <v>0</v>
      </c>
      <c r="AT526" s="15">
        <f>SUM(AR526:AS526)</f>
        <v>0</v>
      </c>
      <c r="AU526" s="15">
        <f>MEDIAN(AT526:AT529)</f>
        <v>0</v>
      </c>
      <c r="AW526" s="15">
        <v>0</v>
      </c>
      <c r="AX526" s="15">
        <v>0</v>
      </c>
      <c r="AY526" s="15">
        <f>SUM(AW526:AX526)</f>
        <v>0</v>
      </c>
      <c r="AZ526" s="15">
        <f>MEDIAN(AY526:AY529)</f>
        <v>0</v>
      </c>
      <c r="BB526" s="15">
        <v>0</v>
      </c>
      <c r="BC526" s="15">
        <v>0</v>
      </c>
      <c r="BD526" s="15">
        <f>SUM(BB526:BC526)</f>
        <v>0</v>
      </c>
      <c r="BE526" s="15">
        <f>MEDIAN(BD526:BD529)</f>
        <v>0</v>
      </c>
      <c r="BG526" s="15">
        <v>0</v>
      </c>
      <c r="BH526" s="15">
        <v>0</v>
      </c>
      <c r="BI526" s="15">
        <f>SUM(BG526:BH526)</f>
        <v>0</v>
      </c>
      <c r="BJ526" s="15">
        <f>MEDIAN(BI526:BI529)</f>
        <v>0</v>
      </c>
      <c r="BK526" s="15"/>
      <c r="BL526" s="15">
        <v>0</v>
      </c>
      <c r="BM526" s="15">
        <v>0</v>
      </c>
      <c r="BN526" s="15">
        <f>SUM(BL526:BM526)</f>
        <v>0</v>
      </c>
      <c r="BO526" s="15">
        <f>MEDIAN(BN526:BN529)</f>
        <v>0</v>
      </c>
      <c r="BP526" s="15"/>
      <c r="BQ526" s="15">
        <v>3</v>
      </c>
      <c r="BR526" s="15">
        <v>5</v>
      </c>
      <c r="BS526" s="15">
        <f>SUM(BQ526:BR526)</f>
        <v>8</v>
      </c>
      <c r="BT526" s="15">
        <f>MEDIAN(BS526:BS529)</f>
        <v>8</v>
      </c>
      <c r="BU526" s="15"/>
      <c r="BV526" s="15">
        <v>3</v>
      </c>
      <c r="BW526" s="15">
        <v>5</v>
      </c>
      <c r="BX526" s="19">
        <f>SUM(BV526:BW526)</f>
        <v>8</v>
      </c>
      <c r="BY526" s="15">
        <f>MEDIAN(BX526:BX529)</f>
        <v>8</v>
      </c>
      <c r="BZ526" s="15"/>
      <c r="CA526" s="27">
        <v>0</v>
      </c>
      <c r="CB526" s="27">
        <v>0</v>
      </c>
      <c r="CC526" s="15">
        <f>SUM(CA526:CB526)</f>
        <v>0</v>
      </c>
      <c r="CD526" s="15">
        <f>MEDIAN(CC526:CC529)</f>
        <v>0</v>
      </c>
      <c r="CE526" s="20"/>
      <c r="CF526" s="24">
        <v>0</v>
      </c>
      <c r="CG526" s="24">
        <v>0</v>
      </c>
      <c r="CH526" s="24">
        <f>SUM(CF526:CG526)</f>
        <v>0</v>
      </c>
      <c r="CI526" s="24">
        <f>MEDIAN(CH526:CH529)</f>
        <v>0</v>
      </c>
      <c r="CK526" s="19">
        <v>0</v>
      </c>
      <c r="CL526" s="19">
        <v>0</v>
      </c>
      <c r="CM526" s="15">
        <f>SUM(CK526:CL526)</f>
        <v>0</v>
      </c>
      <c r="CN526" s="15">
        <f>MEDIAN(CM526:CM529)</f>
        <v>0</v>
      </c>
      <c r="CP526" s="15">
        <v>0</v>
      </c>
      <c r="CQ526" s="15">
        <v>0</v>
      </c>
      <c r="CR526" s="15">
        <f>SUM(CP526:CQ526)</f>
        <v>0</v>
      </c>
      <c r="CS526" s="15">
        <f>MEDIAN(CR526:CR529)</f>
        <v>0</v>
      </c>
      <c r="CT526" s="15" t="s">
        <v>257</v>
      </c>
      <c r="CU526" s="15">
        <v>0</v>
      </c>
      <c r="CV526" s="15">
        <v>0</v>
      </c>
      <c r="CW526" s="15">
        <f>SUM(CU526:CV526)</f>
        <v>0</v>
      </c>
      <c r="CX526" s="15">
        <f>MEDIAN(CW526:CW529)</f>
        <v>0</v>
      </c>
      <c r="CZ526" s="15">
        <v>0</v>
      </c>
      <c r="DA526" s="15">
        <v>0</v>
      </c>
      <c r="DB526" s="15">
        <f>SUM(CZ526:DA526)</f>
        <v>0</v>
      </c>
      <c r="DC526" s="15">
        <f>MEDIAN(DB526:DB529)</f>
        <v>0</v>
      </c>
    </row>
    <row r="527" spans="1:107" hidden="1">
      <c r="A527" s="15">
        <v>145</v>
      </c>
      <c r="B527" s="22" t="s">
        <v>229</v>
      </c>
      <c r="D527" s="16">
        <v>288</v>
      </c>
      <c r="F527" s="16">
        <v>94</v>
      </c>
      <c r="G527" s="16"/>
      <c r="H527" s="16"/>
      <c r="I527" s="15">
        <v>0</v>
      </c>
      <c r="J527" s="15">
        <v>0</v>
      </c>
      <c r="K527" s="15">
        <f>SUM(I527:J527)</f>
        <v>0</v>
      </c>
      <c r="L527" s="15"/>
      <c r="M527" s="15"/>
      <c r="N527" s="15">
        <v>0</v>
      </c>
      <c r="O527" s="15">
        <v>0</v>
      </c>
      <c r="P527" s="15">
        <f>SUM(N527:O527)</f>
        <v>0</v>
      </c>
      <c r="Q527" s="15"/>
      <c r="R527" s="15"/>
      <c r="S527" s="15">
        <v>0</v>
      </c>
      <c r="T527" s="15">
        <v>0</v>
      </c>
      <c r="U527" s="15">
        <f>SUM(S527:T527)</f>
        <v>0</v>
      </c>
      <c r="V527" s="15"/>
      <c r="W527" s="15"/>
      <c r="X527" s="15">
        <v>0</v>
      </c>
      <c r="Y527" s="15">
        <v>0</v>
      </c>
      <c r="Z527" s="15">
        <f>SUM(X527:Y527)</f>
        <v>0</v>
      </c>
      <c r="AA527" s="17"/>
      <c r="AB527" s="17"/>
      <c r="AC527" s="15">
        <v>0</v>
      </c>
      <c r="AD527" s="15">
        <v>0</v>
      </c>
      <c r="AE527" s="15">
        <f>SUM(AC527:AD527)</f>
        <v>0</v>
      </c>
      <c r="AF527" s="17"/>
      <c r="AG527" s="17"/>
      <c r="AH527" s="15">
        <v>0</v>
      </c>
      <c r="AI527" s="15">
        <v>0</v>
      </c>
      <c r="AJ527" s="15">
        <f>SUM(AH527:AI527)</f>
        <v>0</v>
      </c>
      <c r="AL527" s="17"/>
      <c r="AM527" s="15">
        <v>0</v>
      </c>
      <c r="AN527" s="15">
        <v>0</v>
      </c>
      <c r="AO527" s="15">
        <f>SUM(AM527:AN527)</f>
        <v>0</v>
      </c>
      <c r="AR527" s="15">
        <v>0</v>
      </c>
      <c r="AS527" s="15">
        <v>0</v>
      </c>
      <c r="AT527" s="15">
        <f>SUM(AR527:AS527)</f>
        <v>0</v>
      </c>
      <c r="AW527" s="15">
        <v>0</v>
      </c>
      <c r="AX527" s="15">
        <v>0</v>
      </c>
      <c r="AY527" s="15">
        <f>SUM(AW527:AX527)</f>
        <v>0</v>
      </c>
      <c r="BB527" s="15">
        <v>0</v>
      </c>
      <c r="BC527" s="15">
        <v>0</v>
      </c>
      <c r="BD527" s="15">
        <f>SUM(BB527:BC527)</f>
        <v>0</v>
      </c>
      <c r="BG527" s="15">
        <v>0</v>
      </c>
      <c r="BH527" s="15">
        <v>0</v>
      </c>
      <c r="BI527" s="15">
        <f>SUM(BG527:BH527)</f>
        <v>0</v>
      </c>
      <c r="BJ527" s="15"/>
      <c r="BK527" s="15"/>
      <c r="BL527" s="15">
        <v>0</v>
      </c>
      <c r="BM527" s="15">
        <v>0</v>
      </c>
      <c r="BN527" s="15">
        <f>SUM(BL527:BM527)</f>
        <v>0</v>
      </c>
      <c r="BO527" s="15"/>
      <c r="BP527" s="15"/>
      <c r="BQ527" s="15">
        <v>3</v>
      </c>
      <c r="BR527" s="15">
        <v>5</v>
      </c>
      <c r="BS527" s="15">
        <f>SUM(BQ527:BR527)</f>
        <v>8</v>
      </c>
      <c r="BT527" s="15"/>
      <c r="BU527" s="15"/>
      <c r="BV527" s="15">
        <v>3</v>
      </c>
      <c r="BW527" s="15">
        <v>5</v>
      </c>
      <c r="BX527" s="19">
        <f>SUM(BV527:BW527)</f>
        <v>8</v>
      </c>
      <c r="BY527" s="15"/>
      <c r="BZ527" s="15"/>
      <c r="CA527" s="27">
        <v>0</v>
      </c>
      <c r="CB527" s="27">
        <v>0</v>
      </c>
      <c r="CC527" s="15">
        <f>SUM(CA527:CB527)</f>
        <v>0</v>
      </c>
      <c r="CD527" s="15"/>
      <c r="CE527" s="20"/>
      <c r="CF527" s="15" t="s">
        <v>124</v>
      </c>
      <c r="CG527" s="15" t="s">
        <v>124</v>
      </c>
      <c r="CH527" s="15" t="s">
        <v>124</v>
      </c>
      <c r="CK527" s="19">
        <v>0</v>
      </c>
      <c r="CL527" s="19">
        <v>0</v>
      </c>
      <c r="CM527" s="15">
        <f>SUM(CK527:CL527)</f>
        <v>0</v>
      </c>
      <c r="CP527" s="15">
        <v>0</v>
      </c>
      <c r="CQ527" s="15">
        <v>0</v>
      </c>
      <c r="CR527" s="15">
        <f>SUM(CP527:CQ527)</f>
        <v>0</v>
      </c>
      <c r="CT527" s="15" t="s">
        <v>257</v>
      </c>
      <c r="CU527" s="15">
        <v>0</v>
      </c>
      <c r="CV527" s="15">
        <v>0</v>
      </c>
      <c r="CW527" s="15">
        <f>SUM(CU527:CV527)</f>
        <v>0</v>
      </c>
      <c r="CZ527" s="15">
        <v>0</v>
      </c>
      <c r="DA527" s="15">
        <v>0</v>
      </c>
      <c r="DB527" s="15">
        <f>SUM(CZ527:DA527)</f>
        <v>0</v>
      </c>
    </row>
    <row r="528" spans="1:107" hidden="1">
      <c r="A528" s="15">
        <v>145</v>
      </c>
      <c r="B528" s="22" t="s">
        <v>229</v>
      </c>
      <c r="D528" s="16">
        <v>306</v>
      </c>
      <c r="F528" s="16">
        <v>94</v>
      </c>
      <c r="G528" s="16"/>
      <c r="H528" s="16"/>
      <c r="I528" s="15" t="s">
        <v>124</v>
      </c>
      <c r="J528" s="15" t="s">
        <v>124</v>
      </c>
      <c r="K528" s="15" t="s">
        <v>124</v>
      </c>
      <c r="L528" s="15"/>
      <c r="M528" s="15"/>
      <c r="N528" s="15">
        <v>0</v>
      </c>
      <c r="O528" s="15">
        <v>0</v>
      </c>
      <c r="P528" s="15">
        <f>SUM(N528:O528)</f>
        <v>0</v>
      </c>
      <c r="Q528" s="15"/>
      <c r="R528" s="15"/>
      <c r="S528" s="15">
        <v>0</v>
      </c>
      <c r="T528" s="15">
        <v>0</v>
      </c>
      <c r="U528" s="15">
        <f>SUM(S528:T528)</f>
        <v>0</v>
      </c>
      <c r="V528" s="15"/>
      <c r="W528" s="15"/>
      <c r="X528" s="15" t="s">
        <v>124</v>
      </c>
      <c r="Y528" s="15" t="s">
        <v>124</v>
      </c>
      <c r="Z528" s="15" t="s">
        <v>124</v>
      </c>
      <c r="AA528" s="17"/>
      <c r="AB528" s="17"/>
      <c r="AC528" s="15" t="s">
        <v>124</v>
      </c>
      <c r="AD528" s="15" t="s">
        <v>124</v>
      </c>
      <c r="AE528" s="15" t="s">
        <v>124</v>
      </c>
      <c r="AF528" s="17"/>
      <c r="AG528" s="17"/>
      <c r="AH528" s="15" t="s">
        <v>124</v>
      </c>
      <c r="AI528" s="15" t="s">
        <v>124</v>
      </c>
      <c r="AJ528" s="19" t="s">
        <v>124</v>
      </c>
      <c r="AL528" s="17"/>
      <c r="AM528" s="15" t="s">
        <v>124</v>
      </c>
      <c r="AN528" s="15" t="s">
        <v>124</v>
      </c>
      <c r="AO528" s="19" t="s">
        <v>124</v>
      </c>
      <c r="AR528" s="15" t="s">
        <v>124</v>
      </c>
      <c r="AS528" s="15" t="s">
        <v>124</v>
      </c>
      <c r="AT528" s="19" t="s">
        <v>124</v>
      </c>
      <c r="AW528" s="15" t="s">
        <v>124</v>
      </c>
      <c r="AX528" s="15" t="s">
        <v>124</v>
      </c>
      <c r="AY528" s="19" t="s">
        <v>124</v>
      </c>
      <c r="BB528" s="15" t="s">
        <v>124</v>
      </c>
      <c r="BC528" s="15" t="s">
        <v>124</v>
      </c>
      <c r="BD528" s="19" t="s">
        <v>124</v>
      </c>
      <c r="BG528" s="15" t="s">
        <v>124</v>
      </c>
      <c r="BH528" s="15" t="s">
        <v>124</v>
      </c>
      <c r="BI528" s="19" t="s">
        <v>124</v>
      </c>
      <c r="BJ528" s="15"/>
      <c r="BK528" s="15"/>
      <c r="BL528" s="15" t="s">
        <v>124</v>
      </c>
      <c r="BM528" s="15" t="s">
        <v>124</v>
      </c>
      <c r="BN528" s="19" t="s">
        <v>124</v>
      </c>
      <c r="BO528" s="15"/>
      <c r="BP528" s="15"/>
      <c r="BQ528" s="15">
        <v>3</v>
      </c>
      <c r="BR528" s="15">
        <v>5</v>
      </c>
      <c r="BS528" s="15">
        <f>SUM(BQ528:BR528)</f>
        <v>8</v>
      </c>
      <c r="BT528" s="15"/>
      <c r="BU528" s="15"/>
      <c r="BV528" s="15">
        <v>3</v>
      </c>
      <c r="BW528" s="15">
        <v>5</v>
      </c>
      <c r="BX528" s="19">
        <f>SUM(BV528:BW528)</f>
        <v>8</v>
      </c>
      <c r="BY528" s="15"/>
      <c r="BZ528" s="15"/>
      <c r="CA528" s="27" t="s">
        <v>124</v>
      </c>
      <c r="CB528" s="27" t="s">
        <v>124</v>
      </c>
      <c r="CC528" s="19" t="s">
        <v>124</v>
      </c>
      <c r="CD528" s="15"/>
      <c r="CE528" s="20"/>
      <c r="CF528" s="15" t="s">
        <v>124</v>
      </c>
      <c r="CG528" s="15" t="s">
        <v>124</v>
      </c>
      <c r="CH528" s="15" t="s">
        <v>124</v>
      </c>
      <c r="CK528" s="19" t="s">
        <v>124</v>
      </c>
      <c r="CL528" s="19" t="s">
        <v>124</v>
      </c>
      <c r="CM528" s="19" t="s">
        <v>124</v>
      </c>
      <c r="CP528" s="19" t="s">
        <v>124</v>
      </c>
      <c r="CQ528" s="19" t="s">
        <v>124</v>
      </c>
      <c r="CR528" s="19" t="s">
        <v>124</v>
      </c>
      <c r="CT528" s="15" t="s">
        <v>257</v>
      </c>
      <c r="CU528" s="19" t="s">
        <v>124</v>
      </c>
      <c r="CV528" s="19" t="s">
        <v>124</v>
      </c>
      <c r="CW528" s="15" t="s">
        <v>124</v>
      </c>
      <c r="CZ528" s="19" t="s">
        <v>124</v>
      </c>
      <c r="DA528" s="19" t="s">
        <v>124</v>
      </c>
    </row>
    <row r="529" spans="1:107" hidden="1">
      <c r="A529" s="15">
        <v>145</v>
      </c>
      <c r="B529" s="22" t="s">
        <v>229</v>
      </c>
      <c r="D529" s="16">
        <v>312</v>
      </c>
      <c r="F529" s="16">
        <v>94</v>
      </c>
      <c r="G529" s="16"/>
      <c r="H529" s="16"/>
      <c r="I529" s="15">
        <v>0</v>
      </c>
      <c r="J529" s="15">
        <v>0</v>
      </c>
      <c r="K529" s="15">
        <f>SUM(I529:J529)</f>
        <v>0</v>
      </c>
      <c r="L529" s="15"/>
      <c r="M529" s="15"/>
      <c r="N529" s="15">
        <v>0</v>
      </c>
      <c r="O529" s="15">
        <v>0</v>
      </c>
      <c r="P529" s="15">
        <f>SUM(N529:O529)</f>
        <v>0</v>
      </c>
      <c r="Q529" s="15"/>
      <c r="R529" s="15"/>
      <c r="S529" s="15">
        <v>0</v>
      </c>
      <c r="T529" s="15">
        <v>0</v>
      </c>
      <c r="U529" s="15">
        <f>SUM(S529:T529)</f>
        <v>0</v>
      </c>
      <c r="V529" s="15"/>
      <c r="W529" s="15"/>
      <c r="X529" s="15">
        <v>0</v>
      </c>
      <c r="Y529" s="15">
        <v>0</v>
      </c>
      <c r="Z529" s="15">
        <f>SUM(X529:Y529)</f>
        <v>0</v>
      </c>
      <c r="AA529" s="17"/>
      <c r="AB529" s="17"/>
      <c r="AC529" s="15">
        <v>0</v>
      </c>
      <c r="AD529" s="15">
        <v>0</v>
      </c>
      <c r="AE529" s="15">
        <f>SUM(AC529:AD529)</f>
        <v>0</v>
      </c>
      <c r="AF529" s="17"/>
      <c r="AG529" s="17"/>
      <c r="AH529" s="15">
        <v>0</v>
      </c>
      <c r="AI529" s="15">
        <v>0</v>
      </c>
      <c r="AJ529" s="15">
        <f>SUM(AH529:AI529)</f>
        <v>0</v>
      </c>
      <c r="AL529" s="17"/>
      <c r="AM529" s="15">
        <v>0</v>
      </c>
      <c r="AN529" s="15">
        <v>0</v>
      </c>
      <c r="AO529" s="15">
        <f>SUM(AM529:AN529)</f>
        <v>0</v>
      </c>
      <c r="AR529" s="15">
        <v>0</v>
      </c>
      <c r="AS529" s="15">
        <v>0</v>
      </c>
      <c r="AT529" s="15">
        <f>SUM(AR529:AS529)</f>
        <v>0</v>
      </c>
      <c r="AW529" s="15">
        <v>0</v>
      </c>
      <c r="AX529" s="15">
        <v>0</v>
      </c>
      <c r="AY529" s="15">
        <f>SUM(AW529:AX529)</f>
        <v>0</v>
      </c>
      <c r="BB529" s="15">
        <v>0</v>
      </c>
      <c r="BC529" s="15">
        <v>0</v>
      </c>
      <c r="BD529" s="15">
        <f>SUM(BB529:BC529)</f>
        <v>0</v>
      </c>
      <c r="BG529" s="15">
        <v>0</v>
      </c>
      <c r="BH529" s="15">
        <v>0</v>
      </c>
      <c r="BI529" s="15">
        <f>SUM(BG529:BH529)</f>
        <v>0</v>
      </c>
      <c r="BJ529" s="15"/>
      <c r="BK529" s="15"/>
      <c r="BL529" s="15">
        <v>0</v>
      </c>
      <c r="BM529" s="15">
        <v>0</v>
      </c>
      <c r="BN529" s="15">
        <f>SUM(BL529:BM529)</f>
        <v>0</v>
      </c>
      <c r="BO529" s="15"/>
      <c r="BP529" s="15"/>
      <c r="BQ529" s="15">
        <v>3</v>
      </c>
      <c r="BR529" s="15">
        <v>5</v>
      </c>
      <c r="BS529" s="15">
        <f>SUM(BQ529:BR529)</f>
        <v>8</v>
      </c>
      <c r="BT529" s="15"/>
      <c r="BU529" s="15"/>
      <c r="BV529" s="15">
        <v>3</v>
      </c>
      <c r="BW529" s="15">
        <v>5</v>
      </c>
      <c r="BX529" s="19">
        <f>SUM(BV529:BW529)</f>
        <v>8</v>
      </c>
      <c r="BY529" s="15"/>
      <c r="BZ529" s="15"/>
      <c r="CA529" s="27">
        <v>0</v>
      </c>
      <c r="CB529" s="27">
        <v>0</v>
      </c>
      <c r="CC529" s="15">
        <f>SUM(CA529:CB529)</f>
        <v>0</v>
      </c>
      <c r="CD529" s="15"/>
      <c r="CE529" s="20"/>
      <c r="CF529" s="24" t="s">
        <v>124</v>
      </c>
      <c r="CG529" s="24" t="s">
        <v>124</v>
      </c>
      <c r="CH529" s="15" t="s">
        <v>124</v>
      </c>
      <c r="CK529" s="19" t="s">
        <v>124</v>
      </c>
      <c r="CL529" s="19" t="s">
        <v>124</v>
      </c>
      <c r="CM529" s="19" t="s">
        <v>124</v>
      </c>
      <c r="CP529" s="15">
        <v>0</v>
      </c>
      <c r="CQ529" s="15">
        <v>0</v>
      </c>
      <c r="CR529" s="15">
        <f>SUM(CP529:CQ529)</f>
        <v>0</v>
      </c>
      <c r="CT529" s="15" t="s">
        <v>257</v>
      </c>
      <c r="CU529" s="15">
        <v>0</v>
      </c>
      <c r="CV529" s="15">
        <v>0</v>
      </c>
      <c r="CW529" s="15">
        <f>SUM(CU529:CV529)</f>
        <v>0</v>
      </c>
      <c r="CZ529" s="15">
        <v>0</v>
      </c>
      <c r="DA529" s="15">
        <v>0</v>
      </c>
      <c r="DB529" s="15">
        <f>SUM(CZ529:DA529)</f>
        <v>0</v>
      </c>
    </row>
    <row r="530" spans="1:107">
      <c r="A530" s="15">
        <v>146</v>
      </c>
      <c r="B530" s="22" t="s">
        <v>230</v>
      </c>
      <c r="D530" s="16">
        <v>281</v>
      </c>
      <c r="F530" s="16">
        <v>95</v>
      </c>
      <c r="G530" s="16"/>
      <c r="H530" s="16"/>
      <c r="I530" s="15">
        <v>0</v>
      </c>
      <c r="J530" s="15">
        <v>0</v>
      </c>
      <c r="K530" s="15">
        <f>SUM(I530:J530)</f>
        <v>0</v>
      </c>
      <c r="L530" s="15">
        <f>MEDIAN(K530:K533)</f>
        <v>0</v>
      </c>
      <c r="M530" s="15"/>
      <c r="N530" s="15">
        <v>0</v>
      </c>
      <c r="O530" s="15">
        <v>0</v>
      </c>
      <c r="P530" s="15">
        <f>SUM(N530:O530)</f>
        <v>0</v>
      </c>
      <c r="Q530" s="15">
        <f>MEDIAN(P530:P533)</f>
        <v>0</v>
      </c>
      <c r="R530" s="15"/>
      <c r="S530" s="15">
        <v>0</v>
      </c>
      <c r="T530" s="15">
        <v>0</v>
      </c>
      <c r="U530" s="15">
        <f>SUM(S530:T530)</f>
        <v>0</v>
      </c>
      <c r="V530" s="15">
        <f>MEDIAN(U530:U533)</f>
        <v>0</v>
      </c>
      <c r="W530" s="15"/>
      <c r="X530" s="15">
        <v>0</v>
      </c>
      <c r="Y530" s="15">
        <v>0</v>
      </c>
      <c r="Z530" s="15">
        <f>SUM(X530:Y530)</f>
        <v>0</v>
      </c>
      <c r="AA530" s="17">
        <f>MEDIAN(Z530:Z533)</f>
        <v>0</v>
      </c>
      <c r="AB530" s="17"/>
      <c r="AC530" s="15">
        <v>0</v>
      </c>
      <c r="AD530" s="15">
        <v>0</v>
      </c>
      <c r="AE530" s="15">
        <f>SUM(AC530:AD530)</f>
        <v>0</v>
      </c>
      <c r="AF530" s="17">
        <f>MEDIAN(AE530:AE533)</f>
        <v>0</v>
      </c>
      <c r="AG530" s="17"/>
      <c r="AH530" s="15">
        <v>0</v>
      </c>
      <c r="AI530" s="15">
        <v>0</v>
      </c>
      <c r="AJ530" s="15">
        <f>SUM(AH530:AI530)</f>
        <v>0</v>
      </c>
      <c r="AK530" s="15">
        <f>MEDIAN(AJ530:AJ533)</f>
        <v>0</v>
      </c>
      <c r="AL530" s="17"/>
      <c r="AM530" s="15">
        <v>0</v>
      </c>
      <c r="AN530" s="15">
        <v>0</v>
      </c>
      <c r="AO530" s="15">
        <f>SUM(AM530:AN530)</f>
        <v>0</v>
      </c>
      <c r="AP530" s="15">
        <f>MEDIAN(AO530:AO533)</f>
        <v>0</v>
      </c>
      <c r="AR530" s="15">
        <v>0</v>
      </c>
      <c r="AS530" s="15">
        <v>0</v>
      </c>
      <c r="AT530" s="15">
        <f>SUM(AR530:AS530)</f>
        <v>0</v>
      </c>
      <c r="AU530" s="15">
        <f>MEDIAN(AT530:AT533)</f>
        <v>0</v>
      </c>
      <c r="AW530" s="15">
        <v>0</v>
      </c>
      <c r="AX530" s="15">
        <v>0</v>
      </c>
      <c r="AY530" s="15">
        <f>SUM(AW530:AX530)</f>
        <v>0</v>
      </c>
      <c r="AZ530" s="15">
        <f>MEDIAN(AY530:AY533)</f>
        <v>0</v>
      </c>
      <c r="BB530" s="15">
        <v>2</v>
      </c>
      <c r="BC530" s="15">
        <v>5</v>
      </c>
      <c r="BD530" s="15">
        <f>SUM(BB530:BC530)</f>
        <v>7</v>
      </c>
      <c r="BE530" s="15">
        <f>MEDIAN(BD530:BD533)</f>
        <v>7</v>
      </c>
      <c r="BG530" s="15">
        <v>2</v>
      </c>
      <c r="BH530" s="15">
        <v>2</v>
      </c>
      <c r="BI530" s="15">
        <f>SUM(BG530:BH530)</f>
        <v>4</v>
      </c>
      <c r="BJ530" s="15">
        <f>MEDIAN(BI530:BI533)</f>
        <v>4</v>
      </c>
      <c r="BK530" s="15"/>
      <c r="BL530" s="15">
        <v>0</v>
      </c>
      <c r="BM530" s="15">
        <v>0</v>
      </c>
      <c r="BN530" s="15">
        <f>SUM(BL530:BM530)</f>
        <v>0</v>
      </c>
      <c r="BO530" s="15">
        <f>MEDIAN(BN530:BN533)</f>
        <v>0</v>
      </c>
      <c r="BP530" s="15"/>
      <c r="BQ530" s="15">
        <v>3</v>
      </c>
      <c r="BR530" s="15">
        <v>5</v>
      </c>
      <c r="BS530" s="15">
        <f>SUM(BQ530:BR530)</f>
        <v>8</v>
      </c>
      <c r="BT530" s="15">
        <f>MEDIAN(BS530:BS533)</f>
        <v>8</v>
      </c>
      <c r="BU530" s="15"/>
      <c r="BV530" s="15">
        <v>0</v>
      </c>
      <c r="BW530" s="15">
        <v>0</v>
      </c>
      <c r="BX530" s="19">
        <f>SUM(BV530:BW530)</f>
        <v>0</v>
      </c>
      <c r="BY530" s="15">
        <f>MEDIAN(BX530:BX533)</f>
        <v>4</v>
      </c>
      <c r="BZ530" s="15"/>
      <c r="CA530" s="27">
        <v>0</v>
      </c>
      <c r="CB530" s="27">
        <v>0</v>
      </c>
      <c r="CC530" s="15">
        <f>SUM(CA530:CB530)</f>
        <v>0</v>
      </c>
      <c r="CD530" s="15">
        <f>MEDIAN(CC530:CC533)</f>
        <v>0</v>
      </c>
      <c r="CE530" s="20"/>
      <c r="CF530" s="24">
        <v>0</v>
      </c>
      <c r="CG530" s="24">
        <v>0</v>
      </c>
      <c r="CH530" s="24">
        <f>SUM(CF530:CG530)</f>
        <v>0</v>
      </c>
      <c r="CI530" s="24">
        <f>MEDIAN(CH530:CH533)</f>
        <v>0</v>
      </c>
      <c r="CK530" s="19">
        <v>0</v>
      </c>
      <c r="CL530" s="19">
        <v>0</v>
      </c>
      <c r="CM530" s="15">
        <f>SUM(CK530:CL530)</f>
        <v>0</v>
      </c>
      <c r="CN530" s="15">
        <f>MEDIAN(CM530:CM533)</f>
        <v>0</v>
      </c>
      <c r="CP530" s="15">
        <v>2</v>
      </c>
      <c r="CQ530" s="15">
        <v>4</v>
      </c>
      <c r="CR530" s="15">
        <f>SUM(CP530:CQ530)</f>
        <v>6</v>
      </c>
      <c r="CS530" s="15">
        <f>MEDIAN(CR530:CR533)</f>
        <v>3</v>
      </c>
      <c r="CT530" s="15" t="s">
        <v>257</v>
      </c>
      <c r="CU530" s="15">
        <v>0</v>
      </c>
      <c r="CV530" s="15">
        <v>0</v>
      </c>
      <c r="CW530" s="15">
        <f>SUM(CU530:CV530)</f>
        <v>0</v>
      </c>
      <c r="CX530" s="15">
        <f>MEDIAN(CW530:CW533)</f>
        <v>0</v>
      </c>
      <c r="CZ530" s="15">
        <v>3</v>
      </c>
      <c r="DA530" s="15">
        <v>5</v>
      </c>
      <c r="DB530" s="15">
        <f>SUM(CZ530:DA530)</f>
        <v>8</v>
      </c>
      <c r="DC530" s="15">
        <f>MEDIAN(DB530:DB533)</f>
        <v>8</v>
      </c>
    </row>
    <row r="531" spans="1:107" hidden="1">
      <c r="A531" s="15">
        <v>146</v>
      </c>
      <c r="B531" s="22" t="s">
        <v>230</v>
      </c>
      <c r="D531" s="16">
        <v>287</v>
      </c>
      <c r="F531" s="16">
        <v>95</v>
      </c>
      <c r="G531" s="16"/>
      <c r="H531" s="16"/>
      <c r="I531" s="15" t="s">
        <v>124</v>
      </c>
      <c r="J531" s="15" t="s">
        <v>124</v>
      </c>
      <c r="K531" s="15" t="s">
        <v>124</v>
      </c>
      <c r="L531" s="15"/>
      <c r="M531" s="15"/>
      <c r="N531" s="15" t="s">
        <v>124</v>
      </c>
      <c r="O531" s="15" t="s">
        <v>124</v>
      </c>
      <c r="P531" s="15" t="s">
        <v>124</v>
      </c>
      <c r="Q531" s="15"/>
      <c r="R531" s="15"/>
      <c r="S531" s="15" t="s">
        <v>124</v>
      </c>
      <c r="T531" s="15" t="s">
        <v>124</v>
      </c>
      <c r="U531" s="15" t="s">
        <v>124</v>
      </c>
      <c r="V531" s="15"/>
      <c r="W531" s="15"/>
      <c r="X531" s="15" t="s">
        <v>124</v>
      </c>
      <c r="Y531" s="15" t="s">
        <v>124</v>
      </c>
      <c r="Z531" s="15" t="s">
        <v>124</v>
      </c>
      <c r="AA531" s="17"/>
      <c r="AB531" s="17"/>
      <c r="AC531" s="15" t="s">
        <v>124</v>
      </c>
      <c r="AD531" s="15" t="s">
        <v>124</v>
      </c>
      <c r="AE531" s="15" t="s">
        <v>124</v>
      </c>
      <c r="AF531" s="17"/>
      <c r="AG531" s="17"/>
      <c r="AH531" s="15" t="s">
        <v>124</v>
      </c>
      <c r="AI531" s="15" t="s">
        <v>124</v>
      </c>
      <c r="AJ531" s="19" t="s">
        <v>124</v>
      </c>
      <c r="AL531" s="17"/>
      <c r="AM531" s="15" t="s">
        <v>124</v>
      </c>
      <c r="AN531" s="15" t="s">
        <v>124</v>
      </c>
      <c r="AO531" s="19" t="s">
        <v>124</v>
      </c>
      <c r="AR531" s="15" t="s">
        <v>124</v>
      </c>
      <c r="AS531" s="15" t="s">
        <v>124</v>
      </c>
      <c r="AT531" s="19" t="s">
        <v>124</v>
      </c>
      <c r="AW531" s="15" t="s">
        <v>124</v>
      </c>
      <c r="AX531" s="15" t="s">
        <v>124</v>
      </c>
      <c r="AY531" s="19" t="s">
        <v>124</v>
      </c>
      <c r="BB531" s="15" t="s">
        <v>124</v>
      </c>
      <c r="BC531" s="15" t="s">
        <v>124</v>
      </c>
      <c r="BD531" s="19" t="s">
        <v>124</v>
      </c>
      <c r="BG531" s="15" t="s">
        <v>124</v>
      </c>
      <c r="BH531" s="15" t="s">
        <v>124</v>
      </c>
      <c r="BI531" s="19" t="s">
        <v>124</v>
      </c>
      <c r="BJ531" s="15"/>
      <c r="BK531" s="15"/>
      <c r="BL531" s="15" t="s">
        <v>124</v>
      </c>
      <c r="BM531" s="15" t="s">
        <v>124</v>
      </c>
      <c r="BN531" s="19" t="s">
        <v>124</v>
      </c>
      <c r="BO531" s="15"/>
      <c r="BP531" s="15"/>
      <c r="BQ531" s="15" t="s">
        <v>124</v>
      </c>
      <c r="BR531" s="15" t="s">
        <v>124</v>
      </c>
      <c r="BS531" s="19" t="s">
        <v>124</v>
      </c>
      <c r="BT531" s="15"/>
      <c r="BU531" s="15"/>
      <c r="BV531" s="15" t="s">
        <v>124</v>
      </c>
      <c r="BW531" s="15" t="s">
        <v>124</v>
      </c>
      <c r="BX531" s="19" t="s">
        <v>124</v>
      </c>
      <c r="BY531" s="15"/>
      <c r="BZ531" s="15"/>
      <c r="CA531" s="27" t="s">
        <v>124</v>
      </c>
      <c r="CB531" s="27" t="s">
        <v>124</v>
      </c>
      <c r="CC531" s="19" t="s">
        <v>124</v>
      </c>
      <c r="CD531" s="15"/>
      <c r="CE531" s="20"/>
      <c r="CF531" s="15" t="s">
        <v>124</v>
      </c>
      <c r="CG531" s="15" t="s">
        <v>124</v>
      </c>
      <c r="CH531" s="15" t="s">
        <v>124</v>
      </c>
      <c r="CK531" s="19" t="s">
        <v>124</v>
      </c>
      <c r="CL531" s="19" t="s">
        <v>124</v>
      </c>
      <c r="CM531" s="19" t="s">
        <v>124</v>
      </c>
      <c r="CP531" s="19" t="s">
        <v>124</v>
      </c>
      <c r="CQ531" s="19" t="s">
        <v>124</v>
      </c>
      <c r="CR531" s="19" t="s">
        <v>124</v>
      </c>
      <c r="CT531" s="15" t="s">
        <v>257</v>
      </c>
      <c r="CU531" s="15">
        <v>0</v>
      </c>
      <c r="CV531" s="15">
        <v>0</v>
      </c>
      <c r="CW531" s="15">
        <f>SUM(CU531:CV531)</f>
        <v>0</v>
      </c>
      <c r="CZ531" s="15">
        <v>3</v>
      </c>
      <c r="DA531" s="15">
        <v>5</v>
      </c>
      <c r="DB531" s="15">
        <f>SUM(CZ531:DA531)</f>
        <v>8</v>
      </c>
    </row>
    <row r="532" spans="1:107" hidden="1">
      <c r="A532" s="15">
        <v>146</v>
      </c>
      <c r="B532" s="22" t="s">
        <v>230</v>
      </c>
      <c r="D532" s="16">
        <v>305</v>
      </c>
      <c r="F532" s="16">
        <v>95</v>
      </c>
      <c r="G532" s="16"/>
      <c r="H532" s="16"/>
      <c r="I532" s="15" t="s">
        <v>124</v>
      </c>
      <c r="J532" s="15" t="s">
        <v>124</v>
      </c>
      <c r="K532" s="15" t="s">
        <v>124</v>
      </c>
      <c r="L532" s="15"/>
      <c r="M532" s="15"/>
      <c r="N532" s="15" t="s">
        <v>124</v>
      </c>
      <c r="O532" s="15" t="s">
        <v>124</v>
      </c>
      <c r="P532" s="15" t="s">
        <v>124</v>
      </c>
      <c r="Q532" s="15"/>
      <c r="R532" s="15"/>
      <c r="S532" s="15" t="s">
        <v>124</v>
      </c>
      <c r="T532" s="15" t="s">
        <v>124</v>
      </c>
      <c r="U532" s="15" t="s">
        <v>124</v>
      </c>
      <c r="V532" s="15"/>
      <c r="W532" s="15"/>
      <c r="X532" s="15" t="s">
        <v>124</v>
      </c>
      <c r="Y532" s="15" t="s">
        <v>124</v>
      </c>
      <c r="Z532" s="15" t="s">
        <v>124</v>
      </c>
      <c r="AA532" s="17"/>
      <c r="AB532" s="17"/>
      <c r="AC532" s="15" t="s">
        <v>124</v>
      </c>
      <c r="AD532" s="15" t="s">
        <v>124</v>
      </c>
      <c r="AE532" s="15" t="s">
        <v>124</v>
      </c>
      <c r="AF532" s="17"/>
      <c r="AG532" s="17"/>
      <c r="AH532" s="15" t="s">
        <v>124</v>
      </c>
      <c r="AI532" s="15" t="s">
        <v>124</v>
      </c>
      <c r="AJ532" s="19" t="s">
        <v>124</v>
      </c>
      <c r="AL532" s="17"/>
      <c r="AM532" s="15" t="s">
        <v>124</v>
      </c>
      <c r="AN532" s="15" t="s">
        <v>124</v>
      </c>
      <c r="AO532" s="19" t="s">
        <v>124</v>
      </c>
      <c r="AR532" s="15" t="s">
        <v>124</v>
      </c>
      <c r="AS532" s="15" t="s">
        <v>124</v>
      </c>
      <c r="AT532" s="19" t="s">
        <v>124</v>
      </c>
      <c r="AW532" s="15" t="s">
        <v>124</v>
      </c>
      <c r="AX532" s="15" t="s">
        <v>124</v>
      </c>
      <c r="AY532" s="19" t="s">
        <v>124</v>
      </c>
      <c r="BB532" s="15" t="s">
        <v>124</v>
      </c>
      <c r="BC532" s="15" t="s">
        <v>124</v>
      </c>
      <c r="BD532" s="19" t="s">
        <v>124</v>
      </c>
      <c r="BG532" s="15" t="s">
        <v>124</v>
      </c>
      <c r="BH532" s="15" t="s">
        <v>124</v>
      </c>
      <c r="BI532" s="19" t="s">
        <v>124</v>
      </c>
      <c r="BJ532" s="15"/>
      <c r="BK532" s="15"/>
      <c r="BL532" s="15" t="s">
        <v>124</v>
      </c>
      <c r="BM532" s="15" t="s">
        <v>124</v>
      </c>
      <c r="BN532" s="19" t="s">
        <v>124</v>
      </c>
      <c r="BO532" s="15"/>
      <c r="BP532" s="15"/>
      <c r="BQ532" s="15" t="s">
        <v>124</v>
      </c>
      <c r="BR532" s="15" t="s">
        <v>124</v>
      </c>
      <c r="BS532" s="19" t="s">
        <v>124</v>
      </c>
      <c r="BT532" s="15"/>
      <c r="BU532" s="15"/>
      <c r="BV532" s="15">
        <v>3</v>
      </c>
      <c r="BW532" s="15">
        <v>5</v>
      </c>
      <c r="BX532" s="19">
        <f>SUM(BV532:BW532)</f>
        <v>8</v>
      </c>
      <c r="BY532" s="15"/>
      <c r="BZ532" s="15"/>
      <c r="CA532" s="27" t="s">
        <v>124</v>
      </c>
      <c r="CB532" s="27" t="s">
        <v>124</v>
      </c>
      <c r="CC532" s="19" t="s">
        <v>124</v>
      </c>
      <c r="CD532" s="15"/>
      <c r="CE532" s="20"/>
      <c r="CF532" s="15" t="s">
        <v>124</v>
      </c>
      <c r="CG532" s="15" t="s">
        <v>124</v>
      </c>
      <c r="CH532" s="15" t="s">
        <v>124</v>
      </c>
      <c r="CK532" s="19" t="s">
        <v>124</v>
      </c>
      <c r="CL532" s="19" t="s">
        <v>124</v>
      </c>
      <c r="CM532" s="19" t="s">
        <v>124</v>
      </c>
      <c r="CP532" s="19" t="s">
        <v>124</v>
      </c>
      <c r="CQ532" s="19" t="s">
        <v>124</v>
      </c>
      <c r="CR532" s="19" t="s">
        <v>124</v>
      </c>
      <c r="CT532" s="15" t="s">
        <v>257</v>
      </c>
      <c r="CU532" s="19" t="s">
        <v>124</v>
      </c>
      <c r="CV532" s="19" t="s">
        <v>124</v>
      </c>
      <c r="CW532" s="15" t="s">
        <v>124</v>
      </c>
      <c r="CZ532" s="19" t="s">
        <v>124</v>
      </c>
      <c r="DA532" s="19" t="s">
        <v>124</v>
      </c>
    </row>
    <row r="533" spans="1:107" hidden="1">
      <c r="A533" s="15">
        <v>146</v>
      </c>
      <c r="B533" s="22" t="s">
        <v>230</v>
      </c>
      <c r="D533" s="16">
        <v>311</v>
      </c>
      <c r="F533" s="16">
        <v>95</v>
      </c>
      <c r="G533" s="16"/>
      <c r="H533" s="16"/>
      <c r="I533" s="15" t="s">
        <v>124</v>
      </c>
      <c r="J533" s="15" t="s">
        <v>124</v>
      </c>
      <c r="K533" s="15" t="s">
        <v>124</v>
      </c>
      <c r="L533" s="15"/>
      <c r="M533" s="15"/>
      <c r="N533" s="15" t="s">
        <v>124</v>
      </c>
      <c r="O533" s="15" t="s">
        <v>124</v>
      </c>
      <c r="P533" s="15" t="s">
        <v>124</v>
      </c>
      <c r="Q533" s="15"/>
      <c r="R533" s="15"/>
      <c r="S533" s="15" t="s">
        <v>124</v>
      </c>
      <c r="T533" s="15" t="s">
        <v>124</v>
      </c>
      <c r="U533" s="15" t="s">
        <v>124</v>
      </c>
      <c r="V533" s="15"/>
      <c r="W533" s="15"/>
      <c r="X533" s="15" t="s">
        <v>124</v>
      </c>
      <c r="Y533" s="15" t="s">
        <v>124</v>
      </c>
      <c r="Z533" s="15" t="s">
        <v>124</v>
      </c>
      <c r="AA533" s="17"/>
      <c r="AB533" s="17"/>
      <c r="AC533" s="15" t="s">
        <v>124</v>
      </c>
      <c r="AD533" s="15" t="s">
        <v>124</v>
      </c>
      <c r="AE533" s="15" t="s">
        <v>124</v>
      </c>
      <c r="AF533" s="17"/>
      <c r="AG533" s="17"/>
      <c r="AH533" s="15" t="s">
        <v>124</v>
      </c>
      <c r="AI533" s="15" t="s">
        <v>124</v>
      </c>
      <c r="AJ533" s="19" t="s">
        <v>124</v>
      </c>
      <c r="AL533" s="17"/>
      <c r="AM533" s="15" t="s">
        <v>124</v>
      </c>
      <c r="AN533" s="15" t="s">
        <v>124</v>
      </c>
      <c r="AO533" s="19" t="s">
        <v>124</v>
      </c>
      <c r="AR533" s="15" t="s">
        <v>124</v>
      </c>
      <c r="AS533" s="15" t="s">
        <v>124</v>
      </c>
      <c r="AT533" s="19" t="s">
        <v>124</v>
      </c>
      <c r="AW533" s="15" t="s">
        <v>124</v>
      </c>
      <c r="AX533" s="15" t="s">
        <v>124</v>
      </c>
      <c r="AY533" s="19" t="s">
        <v>124</v>
      </c>
      <c r="BB533" s="15" t="s">
        <v>124</v>
      </c>
      <c r="BC533" s="15" t="s">
        <v>124</v>
      </c>
      <c r="BD533" s="19" t="s">
        <v>124</v>
      </c>
      <c r="BG533" s="15" t="s">
        <v>124</v>
      </c>
      <c r="BH533" s="15" t="s">
        <v>124</v>
      </c>
      <c r="BI533" s="19" t="s">
        <v>124</v>
      </c>
      <c r="BJ533" s="15"/>
      <c r="BK533" s="15"/>
      <c r="BL533" s="15" t="s">
        <v>124</v>
      </c>
      <c r="BM533" s="15" t="s">
        <v>124</v>
      </c>
      <c r="BN533" s="19" t="s">
        <v>124</v>
      </c>
      <c r="BO533" s="15"/>
      <c r="BP533" s="15"/>
      <c r="BQ533" s="15" t="s">
        <v>124</v>
      </c>
      <c r="BR533" s="15" t="s">
        <v>124</v>
      </c>
      <c r="BS533" s="19" t="s">
        <v>124</v>
      </c>
      <c r="BT533" s="15"/>
      <c r="BU533" s="15"/>
      <c r="BV533" s="15" t="s">
        <v>124</v>
      </c>
      <c r="BW533" s="15" t="s">
        <v>124</v>
      </c>
      <c r="BX533" s="19" t="s">
        <v>124</v>
      </c>
      <c r="BY533" s="15"/>
      <c r="BZ533" s="15"/>
      <c r="CA533" s="27" t="s">
        <v>124</v>
      </c>
      <c r="CB533" s="27" t="s">
        <v>124</v>
      </c>
      <c r="CC533" s="19" t="s">
        <v>124</v>
      </c>
      <c r="CD533" s="15"/>
      <c r="CE533" s="20"/>
      <c r="CF533" s="24" t="s">
        <v>124</v>
      </c>
      <c r="CG533" s="24" t="s">
        <v>124</v>
      </c>
      <c r="CH533" s="15" t="s">
        <v>124</v>
      </c>
      <c r="CK533" s="19" t="s">
        <v>124</v>
      </c>
      <c r="CL533" s="19" t="s">
        <v>124</v>
      </c>
      <c r="CM533" s="19" t="s">
        <v>124</v>
      </c>
      <c r="CP533" s="15">
        <v>0</v>
      </c>
      <c r="CQ533" s="15">
        <v>0</v>
      </c>
      <c r="CR533" s="15">
        <f>SUM(CP533:CQ533)</f>
        <v>0</v>
      </c>
      <c r="CT533" s="15" t="s">
        <v>257</v>
      </c>
      <c r="CU533" s="15">
        <v>0</v>
      </c>
      <c r="CV533" s="15">
        <v>0</v>
      </c>
      <c r="CW533" s="15">
        <f>SUM(CU533:CV533)</f>
        <v>0</v>
      </c>
      <c r="CZ533" s="15">
        <v>3</v>
      </c>
      <c r="DA533" s="15">
        <v>5</v>
      </c>
      <c r="DB533" s="15">
        <f>SUM(CZ533:DA533)</f>
        <v>8</v>
      </c>
    </row>
    <row r="534" spans="1:107">
      <c r="A534" s="15">
        <v>147</v>
      </c>
      <c r="B534" s="22" t="s">
        <v>231</v>
      </c>
      <c r="D534" s="16">
        <v>280</v>
      </c>
      <c r="F534" s="16">
        <v>96</v>
      </c>
      <c r="G534" s="16"/>
      <c r="H534" s="16"/>
      <c r="I534" s="15" t="s">
        <v>124</v>
      </c>
      <c r="J534" s="15" t="s">
        <v>124</v>
      </c>
      <c r="K534" s="15" t="s">
        <v>124</v>
      </c>
      <c r="L534" s="15">
        <f>MEDIAN(K534:K537)</f>
        <v>8</v>
      </c>
      <c r="M534" s="15"/>
      <c r="N534" s="15" t="s">
        <v>124</v>
      </c>
      <c r="O534" s="15" t="s">
        <v>124</v>
      </c>
      <c r="P534" s="15" t="s">
        <v>124</v>
      </c>
      <c r="Q534" s="15">
        <f>MEDIAN(P534:P537)</f>
        <v>7</v>
      </c>
      <c r="R534" s="15"/>
      <c r="S534" s="15" t="s">
        <v>124</v>
      </c>
      <c r="T534" s="15" t="s">
        <v>124</v>
      </c>
      <c r="U534" s="15" t="s">
        <v>124</v>
      </c>
      <c r="V534" s="15">
        <f>MEDIAN(U534:U537)</f>
        <v>0</v>
      </c>
      <c r="W534" s="15"/>
      <c r="X534" s="15" t="s">
        <v>124</v>
      </c>
      <c r="Y534" s="15" t="s">
        <v>124</v>
      </c>
      <c r="Z534" s="15" t="s">
        <v>124</v>
      </c>
      <c r="AA534" s="17">
        <f>MEDIAN(Z534:Z537)</f>
        <v>5</v>
      </c>
      <c r="AB534" s="17"/>
      <c r="AC534" s="15" t="s">
        <v>124</v>
      </c>
      <c r="AD534" s="15" t="s">
        <v>124</v>
      </c>
      <c r="AE534" s="15" t="s">
        <v>124</v>
      </c>
      <c r="AF534" s="17">
        <f>MEDIAN(AE534:AE537)</f>
        <v>4</v>
      </c>
      <c r="AG534" s="17"/>
      <c r="AH534" s="15" t="s">
        <v>124</v>
      </c>
      <c r="AI534" s="15" t="s">
        <v>124</v>
      </c>
      <c r="AJ534" s="19" t="s">
        <v>124</v>
      </c>
      <c r="AK534" s="15">
        <f>MEDIAN(AJ534:AJ537)</f>
        <v>0</v>
      </c>
      <c r="AL534" s="17"/>
      <c r="AM534" s="15" t="s">
        <v>124</v>
      </c>
      <c r="AN534" s="15" t="s">
        <v>124</v>
      </c>
      <c r="AO534" s="19" t="s">
        <v>124</v>
      </c>
      <c r="AP534" s="15">
        <f>MEDIAN(AO534:AO537)</f>
        <v>0</v>
      </c>
      <c r="AR534" s="15">
        <v>0</v>
      </c>
      <c r="AS534" s="15">
        <v>0</v>
      </c>
      <c r="AT534" s="15">
        <f>SUM(AR534:AS534)</f>
        <v>0</v>
      </c>
      <c r="AU534" s="15">
        <f>MEDIAN(AT534:AT537)</f>
        <v>0</v>
      </c>
      <c r="AW534" s="15">
        <v>0</v>
      </c>
      <c r="AX534" s="15">
        <v>0</v>
      </c>
      <c r="AY534" s="15">
        <f>SUM(AW534:AX534)</f>
        <v>0</v>
      </c>
      <c r="AZ534" s="15">
        <f>MEDIAN(AY534:AY537)</f>
        <v>0</v>
      </c>
      <c r="BB534" s="15">
        <v>3</v>
      </c>
      <c r="BC534" s="15">
        <v>5</v>
      </c>
      <c r="BD534" s="15">
        <f>SUM(BB534:BC534)</f>
        <v>8</v>
      </c>
      <c r="BE534" s="15">
        <f>MEDIAN(BD534:BD537)</f>
        <v>8</v>
      </c>
      <c r="BG534" s="15">
        <v>0</v>
      </c>
      <c r="BH534" s="15">
        <v>0</v>
      </c>
      <c r="BI534" s="15">
        <f>SUM(BG534:BH534)</f>
        <v>0</v>
      </c>
      <c r="BJ534" s="15">
        <f>MEDIAN(BI534:BI537)</f>
        <v>0</v>
      </c>
      <c r="BK534" s="15"/>
      <c r="BL534" s="15">
        <v>0</v>
      </c>
      <c r="BM534" s="15">
        <v>0</v>
      </c>
      <c r="BN534" s="15">
        <f>SUM(BL534:BM534)</f>
        <v>0</v>
      </c>
      <c r="BO534" s="15">
        <f>MEDIAN(BN534:BN537)</f>
        <v>0</v>
      </c>
      <c r="BP534" s="15"/>
      <c r="BQ534" s="15">
        <v>3</v>
      </c>
      <c r="BR534" s="15">
        <v>5</v>
      </c>
      <c r="BS534" s="15">
        <f>SUM(BQ534:BR534)</f>
        <v>8</v>
      </c>
      <c r="BT534" s="15">
        <f>MEDIAN(BS534:BS537)</f>
        <v>8</v>
      </c>
      <c r="BU534" s="15"/>
      <c r="BV534" s="15">
        <v>3</v>
      </c>
      <c r="BW534" s="15">
        <v>5</v>
      </c>
      <c r="BX534" s="19">
        <f>SUM(BV534:BW534)</f>
        <v>8</v>
      </c>
      <c r="BY534" s="15">
        <f>MEDIAN(BX534:BX537)</f>
        <v>8</v>
      </c>
      <c r="BZ534" s="15"/>
      <c r="CA534" s="27">
        <v>0</v>
      </c>
      <c r="CB534" s="27">
        <v>0</v>
      </c>
      <c r="CC534" s="15">
        <f>SUM(CA534:CB534)</f>
        <v>0</v>
      </c>
      <c r="CD534" s="15">
        <f>MEDIAN(CC534:CC537)</f>
        <v>0</v>
      </c>
      <c r="CE534" s="20"/>
      <c r="CF534" s="24">
        <v>0</v>
      </c>
      <c r="CG534" s="24">
        <v>0</v>
      </c>
      <c r="CH534" s="24">
        <f>SUM(CF534:CG534)</f>
        <v>0</v>
      </c>
      <c r="CI534" s="24">
        <f>MEDIAN(CH534:CH537)</f>
        <v>0</v>
      </c>
      <c r="CK534" s="19">
        <v>0</v>
      </c>
      <c r="CL534" s="19">
        <v>0</v>
      </c>
      <c r="CM534" s="15">
        <f>SUM(CK534:CL534)</f>
        <v>0</v>
      </c>
      <c r="CN534" s="15">
        <f>MEDIAN(CM534:CM537)</f>
        <v>0</v>
      </c>
      <c r="CP534" s="15">
        <v>2</v>
      </c>
      <c r="CQ534" s="15">
        <v>3</v>
      </c>
      <c r="CR534" s="15">
        <f>SUM(CP534:CQ534)</f>
        <v>5</v>
      </c>
      <c r="CS534" s="15">
        <f>MEDIAN(CR534:CR537)</f>
        <v>2</v>
      </c>
      <c r="CT534" s="15" t="s">
        <v>257</v>
      </c>
      <c r="CU534" s="15">
        <v>1</v>
      </c>
      <c r="CV534" s="15">
        <v>2</v>
      </c>
      <c r="CW534" s="15">
        <f>SUM(CU534:CV534)</f>
        <v>3</v>
      </c>
      <c r="CX534" s="15">
        <f>MEDIAN(CW534:CW537)</f>
        <v>3</v>
      </c>
      <c r="CZ534" s="15">
        <v>0</v>
      </c>
      <c r="DA534" s="15">
        <v>0</v>
      </c>
      <c r="DB534" s="15">
        <f>SUM(CZ534:DA534)</f>
        <v>0</v>
      </c>
      <c r="DC534" s="15">
        <f>MEDIAN(DB534:DB537)</f>
        <v>0</v>
      </c>
    </row>
    <row r="535" spans="1:107" hidden="1">
      <c r="A535" s="15">
        <v>147</v>
      </c>
      <c r="B535" s="22" t="s">
        <v>231</v>
      </c>
      <c r="D535" s="16">
        <v>286</v>
      </c>
      <c r="F535" s="16">
        <v>96</v>
      </c>
      <c r="G535" s="16"/>
      <c r="H535" s="16"/>
      <c r="I535" s="15">
        <v>3</v>
      </c>
      <c r="J535" s="15">
        <v>5</v>
      </c>
      <c r="K535" s="15">
        <f>SUM(I535:J535)</f>
        <v>8</v>
      </c>
      <c r="L535" s="15"/>
      <c r="M535" s="15"/>
      <c r="N535" s="15">
        <v>2</v>
      </c>
      <c r="O535" s="15">
        <v>5</v>
      </c>
      <c r="P535" s="15">
        <f>SUM(N535:O535)</f>
        <v>7</v>
      </c>
      <c r="Q535" s="15"/>
      <c r="R535" s="15"/>
      <c r="S535" s="15">
        <v>0</v>
      </c>
      <c r="T535" s="15">
        <v>0</v>
      </c>
      <c r="U535" s="15">
        <f>SUM(S535:T535)</f>
        <v>0</v>
      </c>
      <c r="V535" s="15"/>
      <c r="W535" s="15"/>
      <c r="X535" s="15">
        <v>3</v>
      </c>
      <c r="Y535" s="15">
        <v>4</v>
      </c>
      <c r="Z535" s="15">
        <f>SUM(X535:Y535)</f>
        <v>7</v>
      </c>
      <c r="AA535" s="17"/>
      <c r="AB535" s="17"/>
      <c r="AC535" s="15">
        <v>1</v>
      </c>
      <c r="AD535" s="15">
        <v>3</v>
      </c>
      <c r="AE535" s="15">
        <f>SUM(AC535:AD535)</f>
        <v>4</v>
      </c>
      <c r="AF535" s="17"/>
      <c r="AG535" s="17"/>
      <c r="AH535" s="15">
        <v>0</v>
      </c>
      <c r="AI535" s="15">
        <v>0</v>
      </c>
      <c r="AJ535" s="15">
        <f>SUM(AH535:AI535)</f>
        <v>0</v>
      </c>
      <c r="AL535" s="17"/>
      <c r="AM535" s="15">
        <v>0</v>
      </c>
      <c r="AN535" s="15">
        <v>0</v>
      </c>
      <c r="AO535" s="15">
        <f>SUM(AM535:AN535)</f>
        <v>0</v>
      </c>
      <c r="AR535" s="15">
        <v>0</v>
      </c>
      <c r="AS535" s="15">
        <v>0</v>
      </c>
      <c r="AT535" s="15">
        <f>SUM(AR535:AS535)</f>
        <v>0</v>
      </c>
      <c r="AW535" s="15">
        <v>0</v>
      </c>
      <c r="AX535" s="15">
        <v>0</v>
      </c>
      <c r="AY535" s="15">
        <f>SUM(AW535:AX535)</f>
        <v>0</v>
      </c>
      <c r="BB535" s="15">
        <v>3</v>
      </c>
      <c r="BC535" s="15">
        <v>5</v>
      </c>
      <c r="BD535" s="15">
        <f>SUM(BB535:BC535)</f>
        <v>8</v>
      </c>
      <c r="BG535" s="15">
        <v>0</v>
      </c>
      <c r="BH535" s="15">
        <v>0</v>
      </c>
      <c r="BI535" s="15">
        <f>SUM(BG535:BH535)</f>
        <v>0</v>
      </c>
      <c r="BJ535" s="15"/>
      <c r="BK535" s="15"/>
      <c r="BL535" s="15">
        <v>0</v>
      </c>
      <c r="BM535" s="15">
        <v>0</v>
      </c>
      <c r="BN535" s="15">
        <f>SUM(BL535:BM535)</f>
        <v>0</v>
      </c>
      <c r="BO535" s="15"/>
      <c r="BP535" s="15"/>
      <c r="BQ535" s="15">
        <v>3</v>
      </c>
      <c r="BR535" s="15">
        <v>5</v>
      </c>
      <c r="BS535" s="15">
        <f>SUM(BQ535:BR535)</f>
        <v>8</v>
      </c>
      <c r="BT535" s="15"/>
      <c r="BU535" s="15"/>
      <c r="BV535" s="15">
        <v>3</v>
      </c>
      <c r="BW535" s="15">
        <v>4</v>
      </c>
      <c r="BX535" s="19">
        <f>SUM(BV535:BW535)</f>
        <v>7</v>
      </c>
      <c r="BY535" s="15"/>
      <c r="BZ535" s="15"/>
      <c r="CA535" s="27">
        <v>0</v>
      </c>
      <c r="CB535" s="27">
        <v>0</v>
      </c>
      <c r="CC535" s="15">
        <f>SUM(CA535:CB535)</f>
        <v>0</v>
      </c>
      <c r="CD535" s="15"/>
      <c r="CE535" s="20"/>
      <c r="CF535" s="24">
        <v>0</v>
      </c>
      <c r="CG535" s="24">
        <v>0</v>
      </c>
      <c r="CH535" s="24">
        <f>SUM(CF535:CG535)</f>
        <v>0</v>
      </c>
      <c r="CK535" s="19">
        <v>0</v>
      </c>
      <c r="CL535" s="19">
        <v>0</v>
      </c>
      <c r="CM535" s="15">
        <f>SUM(CK535:CL535)</f>
        <v>0</v>
      </c>
      <c r="CP535" s="15">
        <v>1</v>
      </c>
      <c r="CQ535" s="15">
        <v>1</v>
      </c>
      <c r="CR535" s="15">
        <f>SUM(CP535:CQ535)</f>
        <v>2</v>
      </c>
      <c r="CT535" s="15" t="s">
        <v>257</v>
      </c>
      <c r="CU535" s="15">
        <v>1</v>
      </c>
      <c r="CV535" s="15">
        <v>2</v>
      </c>
      <c r="CW535" s="15">
        <f>SUM(CU535:CV535)</f>
        <v>3</v>
      </c>
      <c r="CZ535" s="15">
        <v>0</v>
      </c>
      <c r="DA535" s="15">
        <v>0</v>
      </c>
      <c r="DB535" s="15">
        <f>SUM(CZ535:DA535)</f>
        <v>0</v>
      </c>
    </row>
    <row r="536" spans="1:107" hidden="1">
      <c r="A536" s="15">
        <v>147</v>
      </c>
      <c r="B536" s="22" t="s">
        <v>231</v>
      </c>
      <c r="D536" s="16">
        <v>304</v>
      </c>
      <c r="F536" s="16">
        <v>96</v>
      </c>
      <c r="G536" s="16"/>
      <c r="H536" s="16"/>
      <c r="I536" s="15">
        <v>3</v>
      </c>
      <c r="J536" s="15">
        <v>5</v>
      </c>
      <c r="K536" s="15">
        <f>SUM(I536:J536)</f>
        <v>8</v>
      </c>
      <c r="L536" s="15"/>
      <c r="M536" s="15"/>
      <c r="N536" s="15">
        <v>3</v>
      </c>
      <c r="O536" s="15">
        <v>5</v>
      </c>
      <c r="P536" s="15">
        <f>SUM(N536:O536)</f>
        <v>8</v>
      </c>
      <c r="Q536" s="15"/>
      <c r="R536" s="15"/>
      <c r="S536" s="15">
        <v>0</v>
      </c>
      <c r="T536" s="15">
        <v>0</v>
      </c>
      <c r="U536" s="15">
        <f>SUM(S536:T536)</f>
        <v>0</v>
      </c>
      <c r="V536" s="15"/>
      <c r="W536" s="15"/>
      <c r="X536" s="15">
        <v>3</v>
      </c>
      <c r="Y536" s="15">
        <v>2</v>
      </c>
      <c r="Z536" s="15">
        <f>SUM(X536:Y536)</f>
        <v>5</v>
      </c>
      <c r="AA536" s="17"/>
      <c r="AB536" s="17"/>
      <c r="AC536" s="15">
        <v>1</v>
      </c>
      <c r="AD536" s="15">
        <v>3</v>
      </c>
      <c r="AE536" s="15">
        <f>SUM(AC536:AD536)</f>
        <v>4</v>
      </c>
      <c r="AF536" s="17"/>
      <c r="AG536" s="17"/>
      <c r="AH536" s="15">
        <v>0</v>
      </c>
      <c r="AI536" s="15">
        <v>0</v>
      </c>
      <c r="AJ536" s="15">
        <f>SUM(AH536:AI536)</f>
        <v>0</v>
      </c>
      <c r="AL536" s="17"/>
      <c r="AM536" s="15">
        <v>0</v>
      </c>
      <c r="AN536" s="15">
        <v>0</v>
      </c>
      <c r="AO536" s="15">
        <f>SUM(AM536:AN536)</f>
        <v>0</v>
      </c>
      <c r="AR536" s="15">
        <v>0</v>
      </c>
      <c r="AS536" s="15">
        <v>0</v>
      </c>
      <c r="AT536" s="15">
        <f>SUM(AR536:AS536)</f>
        <v>0</v>
      </c>
      <c r="AW536" s="15">
        <v>0</v>
      </c>
      <c r="AX536" s="15">
        <v>0</v>
      </c>
      <c r="AY536" s="15">
        <f>SUM(AW536:AX536)</f>
        <v>0</v>
      </c>
      <c r="BB536" s="15">
        <v>3</v>
      </c>
      <c r="BC536" s="15">
        <v>5</v>
      </c>
      <c r="BD536" s="15">
        <f>SUM(BB536:BC536)</f>
        <v>8</v>
      </c>
      <c r="BG536" s="15">
        <v>0</v>
      </c>
      <c r="BH536" s="15">
        <v>0</v>
      </c>
      <c r="BI536" s="15">
        <f>SUM(BG536:BH536)</f>
        <v>0</v>
      </c>
      <c r="BJ536" s="15"/>
      <c r="BK536" s="15"/>
      <c r="BL536" s="15">
        <v>0</v>
      </c>
      <c r="BM536" s="15">
        <v>0</v>
      </c>
      <c r="BN536" s="15">
        <f>SUM(BL536:BM536)</f>
        <v>0</v>
      </c>
      <c r="BO536" s="15"/>
      <c r="BP536" s="15"/>
      <c r="BQ536" s="15">
        <v>3</v>
      </c>
      <c r="BR536" s="15">
        <v>5</v>
      </c>
      <c r="BS536" s="15">
        <f>SUM(BQ536:BR536)</f>
        <v>8</v>
      </c>
      <c r="BT536" s="15"/>
      <c r="BU536" s="15"/>
      <c r="BV536" s="15">
        <v>3</v>
      </c>
      <c r="BW536" s="15">
        <v>5</v>
      </c>
      <c r="BX536" s="19">
        <f>SUM(BV536:BW536)</f>
        <v>8</v>
      </c>
      <c r="BY536" s="15"/>
      <c r="BZ536" s="15"/>
      <c r="CA536" s="27" t="s">
        <v>124</v>
      </c>
      <c r="CB536" s="27" t="s">
        <v>124</v>
      </c>
      <c r="CC536" s="19" t="s">
        <v>124</v>
      </c>
      <c r="CD536" s="15"/>
      <c r="CE536" s="20"/>
      <c r="CF536" s="15" t="s">
        <v>124</v>
      </c>
      <c r="CG536" s="15" t="s">
        <v>124</v>
      </c>
      <c r="CH536" s="15" t="s">
        <v>124</v>
      </c>
      <c r="CK536" s="19" t="s">
        <v>124</v>
      </c>
      <c r="CL536" s="19" t="s">
        <v>124</v>
      </c>
      <c r="CM536" s="19" t="s">
        <v>124</v>
      </c>
      <c r="CP536" s="19" t="s">
        <v>124</v>
      </c>
      <c r="CQ536" s="19" t="s">
        <v>124</v>
      </c>
      <c r="CR536" s="19" t="s">
        <v>124</v>
      </c>
      <c r="CT536" s="15" t="s">
        <v>257</v>
      </c>
      <c r="CU536" s="19" t="s">
        <v>124</v>
      </c>
      <c r="CV536" s="19" t="s">
        <v>124</v>
      </c>
      <c r="CW536" s="15" t="s">
        <v>124</v>
      </c>
      <c r="CZ536" s="19" t="s">
        <v>124</v>
      </c>
      <c r="DA536" s="19" t="s">
        <v>124</v>
      </c>
    </row>
    <row r="537" spans="1:107" hidden="1">
      <c r="A537" s="15">
        <v>147</v>
      </c>
      <c r="B537" s="22" t="s">
        <v>231</v>
      </c>
      <c r="D537" s="16">
        <v>310</v>
      </c>
      <c r="F537" s="16">
        <v>96</v>
      </c>
      <c r="G537" s="16"/>
      <c r="H537" s="16"/>
      <c r="I537" s="15">
        <v>3</v>
      </c>
      <c r="J537" s="15">
        <v>5</v>
      </c>
      <c r="K537" s="15">
        <f>SUM(I537:J537)</f>
        <v>8</v>
      </c>
      <c r="L537" s="15"/>
      <c r="M537" s="15"/>
      <c r="N537" s="15">
        <v>2</v>
      </c>
      <c r="O537" s="15">
        <v>5</v>
      </c>
      <c r="P537" s="15">
        <f>SUM(N537:O537)</f>
        <v>7</v>
      </c>
      <c r="Q537" s="15"/>
      <c r="R537" s="15"/>
      <c r="S537" s="15">
        <v>0</v>
      </c>
      <c r="T537" s="15">
        <v>0</v>
      </c>
      <c r="U537" s="15">
        <f>SUM(S537:T537)</f>
        <v>0</v>
      </c>
      <c r="V537" s="15"/>
      <c r="W537" s="15"/>
      <c r="X537" s="15">
        <v>3</v>
      </c>
      <c r="Y537" s="15">
        <v>2</v>
      </c>
      <c r="Z537" s="15">
        <f>SUM(X537:Y537)</f>
        <v>5</v>
      </c>
      <c r="AA537" s="17"/>
      <c r="AB537" s="17"/>
      <c r="AC537" s="15">
        <v>1</v>
      </c>
      <c r="AD537" s="15">
        <v>4</v>
      </c>
      <c r="AE537" s="15">
        <f>SUM(AC537:AD537)</f>
        <v>5</v>
      </c>
      <c r="AF537" s="17"/>
      <c r="AG537" s="17"/>
      <c r="AH537" s="15">
        <v>0</v>
      </c>
      <c r="AI537" s="15">
        <v>0</v>
      </c>
      <c r="AJ537" s="15">
        <f>SUM(AH537:AI537)</f>
        <v>0</v>
      </c>
      <c r="AL537" s="17"/>
      <c r="AM537" s="15">
        <v>0</v>
      </c>
      <c r="AN537" s="15">
        <v>0</v>
      </c>
      <c r="AO537" s="15">
        <f>SUM(AM537:AN537)</f>
        <v>0</v>
      </c>
      <c r="AR537" s="15">
        <v>0</v>
      </c>
      <c r="AS537" s="15">
        <v>0</v>
      </c>
      <c r="AT537" s="15">
        <f>SUM(AR537:AS537)</f>
        <v>0</v>
      </c>
      <c r="AW537" s="15">
        <v>0</v>
      </c>
      <c r="AX537" s="15">
        <v>0</v>
      </c>
      <c r="AY537" s="15">
        <f>SUM(AW537:AX537)</f>
        <v>0</v>
      </c>
      <c r="BB537" s="15">
        <v>3</v>
      </c>
      <c r="BC537" s="15">
        <v>5</v>
      </c>
      <c r="BD537" s="15">
        <f>SUM(BB537:BC537)</f>
        <v>8</v>
      </c>
      <c r="BG537" s="15">
        <v>0</v>
      </c>
      <c r="BH537" s="15">
        <v>0</v>
      </c>
      <c r="BI537" s="15">
        <f>SUM(BG537:BH537)</f>
        <v>0</v>
      </c>
      <c r="BJ537" s="15"/>
      <c r="BK537" s="15"/>
      <c r="BL537" s="15">
        <v>0</v>
      </c>
      <c r="BM537" s="15">
        <v>0</v>
      </c>
      <c r="BN537" s="15">
        <f>SUM(BL537:BM537)</f>
        <v>0</v>
      </c>
      <c r="BO537" s="15"/>
      <c r="BP537" s="15"/>
      <c r="BQ537" s="15">
        <v>3</v>
      </c>
      <c r="BR537" s="15">
        <v>5</v>
      </c>
      <c r="BS537" s="15">
        <f>SUM(BQ537:BR537)</f>
        <v>8</v>
      </c>
      <c r="BT537" s="15"/>
      <c r="BU537" s="15"/>
      <c r="BV537" s="15">
        <v>3</v>
      </c>
      <c r="BW537" s="15">
        <v>5</v>
      </c>
      <c r="BX537" s="19">
        <f>SUM(BV537:BW537)</f>
        <v>8</v>
      </c>
      <c r="BY537" s="15"/>
      <c r="BZ537" s="15"/>
      <c r="CA537" s="27">
        <v>0</v>
      </c>
      <c r="CB537" s="27">
        <v>0</v>
      </c>
      <c r="CC537" s="15">
        <f>SUM(CA537:CB537)</f>
        <v>0</v>
      </c>
      <c r="CD537" s="15"/>
      <c r="CE537" s="20"/>
      <c r="CF537" s="24">
        <v>0</v>
      </c>
      <c r="CG537" s="24">
        <v>0</v>
      </c>
      <c r="CH537" s="24">
        <f>SUM(CF537:CG537)</f>
        <v>0</v>
      </c>
      <c r="CK537" s="15">
        <v>0</v>
      </c>
      <c r="CL537" s="15">
        <v>0</v>
      </c>
      <c r="CM537" s="15">
        <f>SUM(CK537:CL537)</f>
        <v>0</v>
      </c>
      <c r="CP537" s="15">
        <v>0</v>
      </c>
      <c r="CQ537" s="15">
        <v>0</v>
      </c>
      <c r="CR537" s="15">
        <f>SUM(CP537:CQ537)</f>
        <v>0</v>
      </c>
      <c r="CT537" s="15" t="s">
        <v>257</v>
      </c>
      <c r="CU537" s="15">
        <v>2</v>
      </c>
      <c r="CV537" s="15">
        <v>1</v>
      </c>
      <c r="CW537" s="15">
        <f>SUM(CU537:CV537)</f>
        <v>3</v>
      </c>
      <c r="CZ537" s="19" t="s">
        <v>124</v>
      </c>
      <c r="DA537" s="19" t="s">
        <v>124</v>
      </c>
    </row>
    <row r="538" spans="1:107">
      <c r="A538" s="15">
        <v>149</v>
      </c>
      <c r="B538" s="22" t="s">
        <v>232</v>
      </c>
      <c r="D538" s="16">
        <v>279</v>
      </c>
      <c r="F538" s="16">
        <v>97</v>
      </c>
      <c r="G538" s="16"/>
      <c r="H538" s="16"/>
      <c r="I538" s="15" t="s">
        <v>124</v>
      </c>
      <c r="J538" s="15" t="s">
        <v>124</v>
      </c>
      <c r="K538" s="15">
        <f>SUM(I538:J538)</f>
        <v>0</v>
      </c>
      <c r="L538" s="15">
        <f>MEDIAN(K538:K541)</f>
        <v>0</v>
      </c>
      <c r="M538" s="15"/>
      <c r="N538" s="15" t="s">
        <v>124</v>
      </c>
      <c r="O538" s="15" t="s">
        <v>124</v>
      </c>
      <c r="P538" s="15" t="s">
        <v>124</v>
      </c>
      <c r="Q538" s="15">
        <f>MEDIAN(P538:P541)</f>
        <v>0</v>
      </c>
      <c r="R538" s="15"/>
      <c r="S538" s="15" t="s">
        <v>124</v>
      </c>
      <c r="T538" s="15" t="s">
        <v>124</v>
      </c>
      <c r="U538" s="15" t="s">
        <v>124</v>
      </c>
      <c r="V538" s="15">
        <f>MEDIAN(U538:U541)</f>
        <v>0</v>
      </c>
      <c r="W538" s="15"/>
      <c r="X538" s="15" t="s">
        <v>124</v>
      </c>
      <c r="Y538" s="15" t="s">
        <v>124</v>
      </c>
      <c r="Z538" s="15" t="s">
        <v>124</v>
      </c>
      <c r="AA538" s="17">
        <f>MEDIAN(Z538:Z541)</f>
        <v>0</v>
      </c>
      <c r="AB538" s="17"/>
      <c r="AC538" s="15" t="s">
        <v>124</v>
      </c>
      <c r="AD538" s="15" t="s">
        <v>124</v>
      </c>
      <c r="AE538" s="15" t="s">
        <v>124</v>
      </c>
      <c r="AF538" s="17">
        <f>MEDIAN(AE538:AE541)</f>
        <v>0</v>
      </c>
      <c r="AG538" s="17"/>
      <c r="AH538" s="15" t="s">
        <v>124</v>
      </c>
      <c r="AI538" s="15" t="s">
        <v>124</v>
      </c>
      <c r="AJ538" s="19" t="s">
        <v>124</v>
      </c>
      <c r="AK538" s="15">
        <f>MEDIAN(AJ538:AJ541)</f>
        <v>0</v>
      </c>
      <c r="AL538" s="17"/>
      <c r="AM538" s="15" t="s">
        <v>124</v>
      </c>
      <c r="AN538" s="15" t="s">
        <v>124</v>
      </c>
      <c r="AO538" s="19" t="s">
        <v>124</v>
      </c>
      <c r="AP538" s="15">
        <f>MEDIAN(AO538:AO541)</f>
        <v>0</v>
      </c>
      <c r="AR538" s="15" t="s">
        <v>124</v>
      </c>
      <c r="AS538" s="15" t="s">
        <v>124</v>
      </c>
      <c r="AT538" s="19" t="s">
        <v>124</v>
      </c>
      <c r="AU538" s="15">
        <f>MEDIAN(AT538:AT541)</f>
        <v>0</v>
      </c>
      <c r="AW538" s="15" t="s">
        <v>124</v>
      </c>
      <c r="AX538" s="15" t="s">
        <v>124</v>
      </c>
      <c r="AY538" s="19" t="s">
        <v>124</v>
      </c>
      <c r="AZ538" s="15">
        <f>MEDIAN(AY538:AY541)</f>
        <v>0</v>
      </c>
      <c r="BB538" s="15" t="s">
        <v>124</v>
      </c>
      <c r="BC538" s="15" t="s">
        <v>124</v>
      </c>
      <c r="BD538" s="19" t="s">
        <v>124</v>
      </c>
      <c r="BE538" s="15">
        <f>MEDIAN(BD538:BD541)</f>
        <v>0</v>
      </c>
      <c r="BG538" s="15" t="s">
        <v>124</v>
      </c>
      <c r="BH538" s="15" t="s">
        <v>124</v>
      </c>
      <c r="BI538" s="19" t="s">
        <v>124</v>
      </c>
      <c r="BJ538" s="15">
        <f>MEDIAN(BI538:BI541)</f>
        <v>0</v>
      </c>
      <c r="BK538" s="15"/>
      <c r="BL538" s="15" t="s">
        <v>124</v>
      </c>
      <c r="BM538" s="15" t="s">
        <v>124</v>
      </c>
      <c r="BN538" s="19" t="s">
        <v>124</v>
      </c>
      <c r="BO538" s="15">
        <f>MEDIAN(BN538:BN541)</f>
        <v>0</v>
      </c>
      <c r="BP538" s="15"/>
      <c r="BQ538" s="15" t="s">
        <v>124</v>
      </c>
      <c r="BR538" s="15" t="s">
        <v>124</v>
      </c>
      <c r="BS538" s="19" t="s">
        <v>124</v>
      </c>
      <c r="BT538" s="15">
        <f>MEDIAN(BS538:BS541)</f>
        <v>8</v>
      </c>
      <c r="BU538" s="15"/>
      <c r="BV538" s="15" t="s">
        <v>124</v>
      </c>
      <c r="BW538" s="15" t="s">
        <v>124</v>
      </c>
      <c r="BX538" s="19" t="s">
        <v>124</v>
      </c>
      <c r="BY538" s="15">
        <f>MEDIAN(BX538:BX541)</f>
        <v>8</v>
      </c>
      <c r="BZ538" s="15"/>
      <c r="CA538" s="27">
        <v>0</v>
      </c>
      <c r="CB538" s="27">
        <v>0</v>
      </c>
      <c r="CC538" s="15">
        <f>SUM(CA538:CB538)</f>
        <v>0</v>
      </c>
      <c r="CD538" s="15">
        <f>MEDIAN(CC538:CC541)</f>
        <v>0</v>
      </c>
      <c r="CE538" s="20"/>
      <c r="CF538" s="24">
        <v>0</v>
      </c>
      <c r="CG538" s="24">
        <v>0</v>
      </c>
      <c r="CH538" s="24">
        <f>SUM(CF538:CG538)</f>
        <v>0</v>
      </c>
      <c r="CI538" s="24">
        <f>MEDIAN(CH538:CH541)</f>
        <v>0</v>
      </c>
      <c r="CK538" s="19">
        <v>0</v>
      </c>
      <c r="CL538" s="19">
        <v>0</v>
      </c>
      <c r="CM538" s="15">
        <f>SUM(CK538:CL538)</f>
        <v>0</v>
      </c>
      <c r="CN538" s="15">
        <f>MEDIAN(CM538:CM541)</f>
        <v>0</v>
      </c>
      <c r="CP538" s="19" t="s">
        <v>124</v>
      </c>
      <c r="CQ538" s="19" t="s">
        <v>124</v>
      </c>
      <c r="CR538" s="19" t="s">
        <v>124</v>
      </c>
      <c r="CS538" s="15">
        <f>MEDIAN(CR538:CR541)</f>
        <v>0</v>
      </c>
      <c r="CT538" s="15" t="s">
        <v>257</v>
      </c>
      <c r="CU538" s="19" t="s">
        <v>124</v>
      </c>
      <c r="CV538" s="19" t="s">
        <v>124</v>
      </c>
      <c r="CW538" s="15" t="s">
        <v>124</v>
      </c>
      <c r="CX538" s="15">
        <f>MEDIAN(CW538:CW541)</f>
        <v>0</v>
      </c>
      <c r="CZ538" s="19" t="s">
        <v>124</v>
      </c>
      <c r="DA538" s="19" t="s">
        <v>124</v>
      </c>
      <c r="DC538" s="15" t="s">
        <v>124</v>
      </c>
    </row>
    <row r="539" spans="1:107" hidden="1">
      <c r="A539" s="15">
        <v>149</v>
      </c>
      <c r="B539" s="22" t="s">
        <v>232</v>
      </c>
      <c r="D539" s="16">
        <v>285</v>
      </c>
      <c r="F539" s="16">
        <v>97</v>
      </c>
      <c r="G539" s="16"/>
      <c r="H539" s="16"/>
      <c r="I539" s="15">
        <v>0</v>
      </c>
      <c r="J539" s="15">
        <v>0</v>
      </c>
      <c r="K539" s="15">
        <f>SUM(I539:J539)</f>
        <v>0</v>
      </c>
      <c r="L539" s="15"/>
      <c r="M539" s="15"/>
      <c r="N539" s="15">
        <v>0</v>
      </c>
      <c r="O539" s="15">
        <v>0</v>
      </c>
      <c r="P539" s="15">
        <f>SUM(N539:O539)</f>
        <v>0</v>
      </c>
      <c r="Q539" s="15"/>
      <c r="R539" s="15"/>
      <c r="S539" s="15">
        <v>0</v>
      </c>
      <c r="T539" s="15">
        <v>0</v>
      </c>
      <c r="U539" s="15">
        <f>SUM(S539:T539)</f>
        <v>0</v>
      </c>
      <c r="V539" s="15"/>
      <c r="W539" s="15"/>
      <c r="X539" s="15">
        <v>0</v>
      </c>
      <c r="Y539" s="15">
        <v>0</v>
      </c>
      <c r="Z539" s="15">
        <f>SUM(X539:Y539)</f>
        <v>0</v>
      </c>
      <c r="AA539" s="17"/>
      <c r="AB539" s="17"/>
      <c r="AC539" s="15">
        <v>0</v>
      </c>
      <c r="AD539" s="15">
        <v>0</v>
      </c>
      <c r="AE539" s="15">
        <f>SUM(AC539:AD539)</f>
        <v>0</v>
      </c>
      <c r="AF539" s="17"/>
      <c r="AG539" s="17"/>
      <c r="AH539" s="15">
        <v>0</v>
      </c>
      <c r="AI539" s="15">
        <v>0</v>
      </c>
      <c r="AJ539" s="15">
        <f>SUM(AH539:AI539)</f>
        <v>0</v>
      </c>
      <c r="AL539" s="17"/>
      <c r="AM539" s="15">
        <v>0</v>
      </c>
      <c r="AN539" s="15">
        <v>0</v>
      </c>
      <c r="AO539" s="15">
        <f>SUM(AM539:AN539)</f>
        <v>0</v>
      </c>
      <c r="AR539" s="15">
        <v>0</v>
      </c>
      <c r="AS539" s="15">
        <v>0</v>
      </c>
      <c r="AT539" s="15">
        <f>SUM(AR539:AS539)</f>
        <v>0</v>
      </c>
      <c r="AW539" s="15">
        <v>0</v>
      </c>
      <c r="AX539" s="15">
        <v>0</v>
      </c>
      <c r="AY539" s="15">
        <f>SUM(AW539:AX539)</f>
        <v>0</v>
      </c>
      <c r="BB539" s="15">
        <v>0</v>
      </c>
      <c r="BC539" s="15">
        <v>0</v>
      </c>
      <c r="BD539" s="15">
        <f>SUM(BB539:BC539)</f>
        <v>0</v>
      </c>
      <c r="BG539" s="15">
        <v>0</v>
      </c>
      <c r="BH539" s="15">
        <v>0</v>
      </c>
      <c r="BI539" s="15">
        <f>SUM(BG539:BH539)</f>
        <v>0</v>
      </c>
      <c r="BJ539" s="15"/>
      <c r="BK539" s="15"/>
      <c r="BL539" s="15">
        <v>0</v>
      </c>
      <c r="BM539" s="15">
        <v>0</v>
      </c>
      <c r="BN539" s="15">
        <f>SUM(BL539:BM539)</f>
        <v>0</v>
      </c>
      <c r="BO539" s="15"/>
      <c r="BP539" s="15"/>
      <c r="BQ539" s="15">
        <v>3</v>
      </c>
      <c r="BR539" s="15">
        <v>5</v>
      </c>
      <c r="BS539" s="15">
        <f>SUM(BQ539:BR539)</f>
        <v>8</v>
      </c>
      <c r="BT539" s="15"/>
      <c r="BU539" s="15"/>
      <c r="BV539" s="15">
        <v>3</v>
      </c>
      <c r="BW539" s="15">
        <v>5</v>
      </c>
      <c r="BX539" s="19">
        <f>SUM(BV539:BW539)</f>
        <v>8</v>
      </c>
      <c r="BY539" s="15"/>
      <c r="BZ539" s="15"/>
      <c r="CA539" s="27">
        <v>0</v>
      </c>
      <c r="CB539" s="27">
        <v>0</v>
      </c>
      <c r="CC539" s="15">
        <f>SUM(CA539:CB539)</f>
        <v>0</v>
      </c>
      <c r="CD539" s="15"/>
      <c r="CE539" s="20"/>
      <c r="CF539" s="24">
        <v>0</v>
      </c>
      <c r="CG539" s="24">
        <v>0</v>
      </c>
      <c r="CH539" s="24">
        <f>SUM(CF539:CG539)</f>
        <v>0</v>
      </c>
      <c r="CK539" s="19">
        <v>0</v>
      </c>
      <c r="CL539" s="19">
        <v>0</v>
      </c>
      <c r="CM539" s="15">
        <f>SUM(CK539:CL539)</f>
        <v>0</v>
      </c>
      <c r="CP539" s="15">
        <v>0</v>
      </c>
      <c r="CQ539" s="15">
        <v>0</v>
      </c>
      <c r="CR539" s="15">
        <f>SUM(CP539:CQ539)</f>
        <v>0</v>
      </c>
      <c r="CT539" s="15" t="s">
        <v>257</v>
      </c>
      <c r="CU539" s="15">
        <v>0</v>
      </c>
      <c r="CV539" s="15">
        <v>0</v>
      </c>
      <c r="CW539" s="15">
        <f>SUM(CU539:CV539)</f>
        <v>0</v>
      </c>
      <c r="CZ539" s="19" t="s">
        <v>124</v>
      </c>
      <c r="DA539" s="19" t="s">
        <v>124</v>
      </c>
    </row>
    <row r="540" spans="1:107" hidden="1">
      <c r="A540" s="15">
        <v>149</v>
      </c>
      <c r="B540" s="22" t="s">
        <v>232</v>
      </c>
      <c r="D540" s="16">
        <v>303</v>
      </c>
      <c r="F540" s="16">
        <v>97</v>
      </c>
      <c r="G540" s="16"/>
      <c r="H540" s="16"/>
      <c r="I540" s="15" t="s">
        <v>124</v>
      </c>
      <c r="J540" s="15" t="s">
        <v>124</v>
      </c>
      <c r="K540" s="15" t="s">
        <v>124</v>
      </c>
      <c r="L540" s="15"/>
      <c r="M540" s="15"/>
      <c r="N540" s="15" t="s">
        <v>124</v>
      </c>
      <c r="O540" s="15" t="s">
        <v>124</v>
      </c>
      <c r="P540" s="15" t="s">
        <v>124</v>
      </c>
      <c r="Q540" s="15"/>
      <c r="R540" s="15"/>
      <c r="S540" s="15" t="s">
        <v>124</v>
      </c>
      <c r="T540" s="15" t="s">
        <v>124</v>
      </c>
      <c r="U540" s="15" t="s">
        <v>124</v>
      </c>
      <c r="V540" s="15"/>
      <c r="W540" s="15"/>
      <c r="X540" s="15" t="s">
        <v>124</v>
      </c>
      <c r="Y540" s="15" t="s">
        <v>124</v>
      </c>
      <c r="Z540" s="15" t="s">
        <v>124</v>
      </c>
      <c r="AA540" s="17"/>
      <c r="AB540" s="17"/>
      <c r="AC540" s="15" t="s">
        <v>124</v>
      </c>
      <c r="AD540" s="15" t="s">
        <v>124</v>
      </c>
      <c r="AE540" s="15" t="s">
        <v>124</v>
      </c>
      <c r="AF540" s="17"/>
      <c r="AG540" s="17"/>
      <c r="AH540" s="15" t="s">
        <v>124</v>
      </c>
      <c r="AI540" s="15" t="s">
        <v>124</v>
      </c>
      <c r="AJ540" s="19" t="s">
        <v>124</v>
      </c>
      <c r="AL540" s="17"/>
      <c r="AM540" s="15" t="s">
        <v>124</v>
      </c>
      <c r="AN540" s="15" t="s">
        <v>124</v>
      </c>
      <c r="AO540" s="19" t="s">
        <v>124</v>
      </c>
      <c r="AR540" s="15" t="s">
        <v>124</v>
      </c>
      <c r="AS540" s="15" t="s">
        <v>124</v>
      </c>
      <c r="AT540" s="19" t="s">
        <v>124</v>
      </c>
      <c r="AW540" s="15" t="s">
        <v>124</v>
      </c>
      <c r="AX540" s="15" t="s">
        <v>124</v>
      </c>
      <c r="AY540" s="19" t="s">
        <v>124</v>
      </c>
      <c r="BB540" s="15" t="s">
        <v>124</v>
      </c>
      <c r="BC540" s="15" t="s">
        <v>124</v>
      </c>
      <c r="BD540" s="19" t="s">
        <v>124</v>
      </c>
      <c r="BG540" s="15" t="s">
        <v>124</v>
      </c>
      <c r="BH540" s="15" t="s">
        <v>124</v>
      </c>
      <c r="BI540" s="19" t="s">
        <v>124</v>
      </c>
      <c r="BJ540" s="15"/>
      <c r="BK540" s="15"/>
      <c r="BL540" s="15" t="s">
        <v>124</v>
      </c>
      <c r="BM540" s="15" t="s">
        <v>124</v>
      </c>
      <c r="BN540" s="19" t="s">
        <v>124</v>
      </c>
      <c r="BO540" s="15"/>
      <c r="BP540" s="15"/>
      <c r="BQ540" s="15" t="s">
        <v>124</v>
      </c>
      <c r="BR540" s="15" t="s">
        <v>124</v>
      </c>
      <c r="BS540" s="19" t="s">
        <v>124</v>
      </c>
      <c r="BT540" s="15"/>
      <c r="BU540" s="15"/>
      <c r="BV540" s="15" t="s">
        <v>124</v>
      </c>
      <c r="BW540" s="15" t="s">
        <v>124</v>
      </c>
      <c r="BX540" s="19" t="s">
        <v>124</v>
      </c>
      <c r="BY540" s="15"/>
      <c r="BZ540" s="15"/>
      <c r="CA540" s="27" t="s">
        <v>124</v>
      </c>
      <c r="CB540" s="27" t="s">
        <v>124</v>
      </c>
      <c r="CC540" s="19" t="s">
        <v>124</v>
      </c>
      <c r="CD540" s="15"/>
      <c r="CE540" s="20"/>
      <c r="CF540" s="15" t="s">
        <v>124</v>
      </c>
      <c r="CG540" s="15" t="s">
        <v>124</v>
      </c>
      <c r="CH540" s="15" t="s">
        <v>124</v>
      </c>
      <c r="CK540" s="19" t="s">
        <v>124</v>
      </c>
      <c r="CL540" s="19" t="s">
        <v>124</v>
      </c>
      <c r="CM540" s="19" t="s">
        <v>124</v>
      </c>
      <c r="CP540" s="19" t="s">
        <v>124</v>
      </c>
      <c r="CQ540" s="19" t="s">
        <v>124</v>
      </c>
      <c r="CR540" s="19" t="s">
        <v>124</v>
      </c>
      <c r="CT540" s="15" t="s">
        <v>257</v>
      </c>
      <c r="CU540" s="19" t="s">
        <v>124</v>
      </c>
      <c r="CV540" s="19" t="s">
        <v>124</v>
      </c>
      <c r="CW540" s="15" t="s">
        <v>124</v>
      </c>
      <c r="CZ540" s="19" t="s">
        <v>124</v>
      </c>
      <c r="DA540" s="19" t="s">
        <v>124</v>
      </c>
    </row>
    <row r="541" spans="1:107" hidden="1">
      <c r="A541" s="15">
        <v>149</v>
      </c>
      <c r="B541" s="22" t="s">
        <v>232</v>
      </c>
      <c r="D541" s="16">
        <v>309</v>
      </c>
      <c r="F541" s="16">
        <v>97</v>
      </c>
      <c r="G541" s="16"/>
      <c r="H541" s="16"/>
      <c r="I541" s="15" t="s">
        <v>124</v>
      </c>
      <c r="J541" s="15" t="s">
        <v>124</v>
      </c>
      <c r="K541" s="15" t="s">
        <v>124</v>
      </c>
      <c r="L541" s="15"/>
      <c r="M541" s="15"/>
      <c r="N541" s="15" t="s">
        <v>124</v>
      </c>
      <c r="O541" s="15" t="s">
        <v>124</v>
      </c>
      <c r="P541" s="15" t="s">
        <v>124</v>
      </c>
      <c r="Q541" s="15"/>
      <c r="R541" s="15"/>
      <c r="S541" s="15" t="s">
        <v>124</v>
      </c>
      <c r="T541" s="15" t="s">
        <v>124</v>
      </c>
      <c r="U541" s="15" t="s">
        <v>124</v>
      </c>
      <c r="V541" s="15"/>
      <c r="W541" s="15"/>
      <c r="X541" s="15" t="s">
        <v>124</v>
      </c>
      <c r="Y541" s="15" t="s">
        <v>124</v>
      </c>
      <c r="Z541" s="15" t="s">
        <v>124</v>
      </c>
      <c r="AA541" s="17"/>
      <c r="AB541" s="17"/>
      <c r="AC541" s="15" t="s">
        <v>124</v>
      </c>
      <c r="AD541" s="15" t="s">
        <v>124</v>
      </c>
      <c r="AE541" s="15" t="s">
        <v>124</v>
      </c>
      <c r="AF541" s="17"/>
      <c r="AG541" s="17"/>
      <c r="AH541" s="15" t="s">
        <v>124</v>
      </c>
      <c r="AI541" s="15" t="s">
        <v>124</v>
      </c>
      <c r="AJ541" s="19" t="s">
        <v>124</v>
      </c>
      <c r="AL541" s="17"/>
      <c r="AM541" s="15" t="s">
        <v>124</v>
      </c>
      <c r="AN541" s="15" t="s">
        <v>124</v>
      </c>
      <c r="AO541" s="19" t="s">
        <v>124</v>
      </c>
      <c r="AR541" s="15" t="s">
        <v>124</v>
      </c>
      <c r="AS541" s="15" t="s">
        <v>124</v>
      </c>
      <c r="AT541" s="19" t="s">
        <v>124</v>
      </c>
      <c r="AW541" s="15" t="s">
        <v>124</v>
      </c>
      <c r="AX541" s="15" t="s">
        <v>124</v>
      </c>
      <c r="AY541" s="19" t="s">
        <v>124</v>
      </c>
      <c r="BB541" s="15" t="s">
        <v>124</v>
      </c>
      <c r="BC541" s="15" t="s">
        <v>124</v>
      </c>
      <c r="BD541" s="19" t="s">
        <v>124</v>
      </c>
      <c r="BG541" s="15" t="s">
        <v>124</v>
      </c>
      <c r="BH541" s="15" t="s">
        <v>124</v>
      </c>
      <c r="BI541" s="19" t="s">
        <v>124</v>
      </c>
      <c r="BJ541" s="15"/>
      <c r="BK541" s="15"/>
      <c r="BL541" s="15">
        <v>0</v>
      </c>
      <c r="BM541" s="15">
        <v>0</v>
      </c>
      <c r="BN541" s="15">
        <f t="shared" ref="BN541:BN553" si="442">SUM(BL541:BM541)</f>
        <v>0</v>
      </c>
      <c r="BO541" s="15"/>
      <c r="BP541" s="15"/>
      <c r="BQ541" s="15" t="s">
        <v>124</v>
      </c>
      <c r="BR541" s="15" t="s">
        <v>124</v>
      </c>
      <c r="BS541" s="19" t="s">
        <v>124</v>
      </c>
      <c r="BT541" s="15"/>
      <c r="BU541" s="15"/>
      <c r="BV541" s="15" t="s">
        <v>124</v>
      </c>
      <c r="BW541" s="15" t="s">
        <v>124</v>
      </c>
      <c r="BX541" s="19" t="s">
        <v>124</v>
      </c>
      <c r="BY541" s="15"/>
      <c r="BZ541" s="15"/>
      <c r="CA541" s="27" t="s">
        <v>124</v>
      </c>
      <c r="CB541" s="27" t="s">
        <v>124</v>
      </c>
      <c r="CC541" s="19" t="s">
        <v>124</v>
      </c>
      <c r="CD541" s="15"/>
      <c r="CE541" s="20"/>
      <c r="CF541" s="24" t="s">
        <v>124</v>
      </c>
      <c r="CG541" s="24" t="s">
        <v>124</v>
      </c>
      <c r="CH541" s="15" t="s">
        <v>124</v>
      </c>
      <c r="CK541" s="19" t="s">
        <v>124</v>
      </c>
      <c r="CL541" s="19" t="s">
        <v>124</v>
      </c>
      <c r="CM541" s="19" t="s">
        <v>124</v>
      </c>
      <c r="CP541" s="19" t="s">
        <v>124</v>
      </c>
      <c r="CQ541" s="19" t="s">
        <v>124</v>
      </c>
      <c r="CR541" s="19" t="s">
        <v>124</v>
      </c>
      <c r="CT541" s="15" t="s">
        <v>257</v>
      </c>
      <c r="CU541" s="19" t="s">
        <v>124</v>
      </c>
      <c r="CV541" s="19" t="s">
        <v>124</v>
      </c>
      <c r="CW541" s="15" t="s">
        <v>124</v>
      </c>
      <c r="CZ541" s="19" t="s">
        <v>124</v>
      </c>
      <c r="DA541" s="19" t="s">
        <v>124</v>
      </c>
    </row>
    <row r="542" spans="1:107">
      <c r="A542" s="15">
        <v>151</v>
      </c>
      <c r="B542" s="22" t="s">
        <v>233</v>
      </c>
      <c r="D542" s="16">
        <v>278</v>
      </c>
      <c r="F542" s="16">
        <v>98</v>
      </c>
      <c r="G542" s="16"/>
      <c r="H542" s="16"/>
      <c r="I542" s="15">
        <v>3</v>
      </c>
      <c r="J542" s="15">
        <v>5</v>
      </c>
      <c r="K542" s="15">
        <f t="shared" ref="K542:K553" si="443">SUM(I542:J542)</f>
        <v>8</v>
      </c>
      <c r="L542" s="15">
        <f>MEDIAN(K542:K545)</f>
        <v>8</v>
      </c>
      <c r="M542" s="15"/>
      <c r="N542" s="15">
        <v>0</v>
      </c>
      <c r="O542" s="15">
        <v>0</v>
      </c>
      <c r="P542" s="15">
        <f t="shared" ref="P542:P553" si="444">SUM(N542:O542)</f>
        <v>0</v>
      </c>
      <c r="Q542" s="15">
        <f>MEDIAN(P542:P545)</f>
        <v>0</v>
      </c>
      <c r="R542" s="15"/>
      <c r="S542" s="15">
        <v>0</v>
      </c>
      <c r="T542" s="15">
        <v>0</v>
      </c>
      <c r="U542" s="15">
        <f t="shared" ref="U542:U553" si="445">SUM(S542:T542)</f>
        <v>0</v>
      </c>
      <c r="V542" s="15">
        <f>MEDIAN(U542:U545)</f>
        <v>0</v>
      </c>
      <c r="W542" s="15"/>
      <c r="X542" s="15">
        <v>3</v>
      </c>
      <c r="Y542" s="15">
        <v>3</v>
      </c>
      <c r="Z542" s="15">
        <f t="shared" ref="Z542:Z553" si="446">SUM(X542:Y542)</f>
        <v>6</v>
      </c>
      <c r="AA542" s="17">
        <f>MEDIAN(Z542:Z545)</f>
        <v>7</v>
      </c>
      <c r="AB542" s="17"/>
      <c r="AC542" s="15">
        <v>1</v>
      </c>
      <c r="AD542" s="15">
        <v>5</v>
      </c>
      <c r="AE542" s="15">
        <f t="shared" ref="AE542:AE553" si="447">SUM(AC542:AD542)</f>
        <v>6</v>
      </c>
      <c r="AF542" s="17">
        <f>MEDIAN(AE542:AE545)</f>
        <v>5.5</v>
      </c>
      <c r="AG542" s="17"/>
      <c r="AH542" s="15">
        <v>0</v>
      </c>
      <c r="AI542" s="15">
        <v>0</v>
      </c>
      <c r="AJ542" s="15">
        <f t="shared" ref="AJ542:AJ553" si="448">SUM(AH542:AI542)</f>
        <v>0</v>
      </c>
      <c r="AK542" s="15">
        <f>MEDIAN(AJ542:AJ545)</f>
        <v>0</v>
      </c>
      <c r="AL542" s="17"/>
      <c r="AM542" s="15">
        <v>0</v>
      </c>
      <c r="AN542" s="15">
        <v>0</v>
      </c>
      <c r="AO542" s="15">
        <f t="shared" ref="AO542:AO553" si="449">SUM(AM542:AN542)</f>
        <v>0</v>
      </c>
      <c r="AP542" s="15">
        <f>MEDIAN(AO542:AO545)</f>
        <v>0</v>
      </c>
      <c r="AR542" s="15">
        <v>0</v>
      </c>
      <c r="AS542" s="15">
        <v>0</v>
      </c>
      <c r="AT542" s="15">
        <f t="shared" ref="AT542:AT553" si="450">SUM(AR542:AS542)</f>
        <v>0</v>
      </c>
      <c r="AU542" s="15">
        <f>MEDIAN(AT542:AT545)</f>
        <v>0</v>
      </c>
      <c r="AW542" s="15">
        <v>0</v>
      </c>
      <c r="AX542" s="15">
        <v>0</v>
      </c>
      <c r="AY542" s="15">
        <f t="shared" ref="AY542:AY553" si="451">SUM(AW542:AX542)</f>
        <v>0</v>
      </c>
      <c r="AZ542" s="15">
        <f>MEDIAN(AY542:AY545)</f>
        <v>0</v>
      </c>
      <c r="BB542" s="15">
        <v>3</v>
      </c>
      <c r="BC542" s="15">
        <v>5</v>
      </c>
      <c r="BD542" s="15">
        <f t="shared" ref="BD542:BD553" si="452">SUM(BB542:BC542)</f>
        <v>8</v>
      </c>
      <c r="BE542" s="15">
        <f>MEDIAN(BD542:BD545)</f>
        <v>8</v>
      </c>
      <c r="BG542" s="15">
        <v>1</v>
      </c>
      <c r="BH542" s="15">
        <v>1</v>
      </c>
      <c r="BI542" s="15">
        <f t="shared" ref="BI542:BI553" si="453">SUM(BG542:BH542)</f>
        <v>2</v>
      </c>
      <c r="BJ542" s="15">
        <f>MEDIAN(BI542:BI545)</f>
        <v>2.5</v>
      </c>
      <c r="BK542" s="15"/>
      <c r="BL542" s="15">
        <v>0</v>
      </c>
      <c r="BM542" s="15">
        <v>0</v>
      </c>
      <c r="BN542" s="15">
        <f t="shared" si="442"/>
        <v>0</v>
      </c>
      <c r="BO542" s="15">
        <f>MEDIAN(BN542:BN545)</f>
        <v>1.5</v>
      </c>
      <c r="BP542" s="15"/>
      <c r="BQ542" s="15">
        <v>3</v>
      </c>
      <c r="BR542" s="15">
        <v>5</v>
      </c>
      <c r="BS542" s="15">
        <f t="shared" ref="BS542:BS553" si="454">SUM(BQ542:BR542)</f>
        <v>8</v>
      </c>
      <c r="BT542" s="15">
        <f>MEDIAN(BS542:BS545)</f>
        <v>8</v>
      </c>
      <c r="BU542" s="15"/>
      <c r="BV542" s="15">
        <v>3</v>
      </c>
      <c r="BW542" s="15">
        <v>5</v>
      </c>
      <c r="BX542" s="19">
        <f t="shared" ref="BX542:BX553" si="455">SUM(BV542:BW542)</f>
        <v>8</v>
      </c>
      <c r="BY542" s="15">
        <f>MEDIAN(BX542:BX545)</f>
        <v>6</v>
      </c>
      <c r="BZ542" s="15"/>
      <c r="CA542" s="27">
        <v>1</v>
      </c>
      <c r="CB542" s="27">
        <v>3</v>
      </c>
      <c r="CC542" s="15">
        <f t="shared" ref="CC542:CC553" si="456">SUM(CA542:CB542)</f>
        <v>4</v>
      </c>
      <c r="CD542" s="15">
        <f>MEDIAN(CC542:CC545)</f>
        <v>3</v>
      </c>
      <c r="CE542" s="20"/>
      <c r="CF542" s="24">
        <v>0</v>
      </c>
      <c r="CG542" s="24">
        <v>0</v>
      </c>
      <c r="CH542" s="24">
        <f t="shared" ref="CH542:CH553" si="457">SUM(CF542:CG542)</f>
        <v>0</v>
      </c>
      <c r="CI542" s="24">
        <f>MEDIAN(CH542:CH545)</f>
        <v>0</v>
      </c>
      <c r="CK542" s="19">
        <v>0</v>
      </c>
      <c r="CL542" s="19">
        <v>0</v>
      </c>
      <c r="CM542" s="15">
        <f t="shared" ref="CM542:CM555" si="458">SUM(CK542:CL542)</f>
        <v>0</v>
      </c>
      <c r="CN542" s="15">
        <f>MEDIAN(CM542:CM545)</f>
        <v>3</v>
      </c>
      <c r="CP542" s="15">
        <v>0</v>
      </c>
      <c r="CQ542" s="15">
        <v>0</v>
      </c>
      <c r="CR542" s="15">
        <f t="shared" ref="CR542:CR553" si="459">SUM(CP542:CQ542)</f>
        <v>0</v>
      </c>
      <c r="CS542" s="15">
        <f>MEDIAN(CR542:CR545)</f>
        <v>0</v>
      </c>
      <c r="CT542" s="15" t="s">
        <v>257</v>
      </c>
      <c r="CU542" s="15">
        <v>0</v>
      </c>
      <c r="CV542" s="15">
        <v>0</v>
      </c>
      <c r="CW542" s="15">
        <f t="shared" ref="CW542:CW553" si="460">SUM(CU542:CV542)</f>
        <v>0</v>
      </c>
      <c r="CX542" s="15">
        <f>MEDIAN(CW542:CW545)</f>
        <v>1</v>
      </c>
      <c r="CZ542" s="15">
        <v>0</v>
      </c>
      <c r="DA542" s="15">
        <v>0</v>
      </c>
      <c r="DB542" s="15">
        <f t="shared" ref="DB542:DB553" si="461">SUM(CZ542:DA542)</f>
        <v>0</v>
      </c>
      <c r="DC542" s="15">
        <f>MEDIAN(DB542:DB545)</f>
        <v>0</v>
      </c>
    </row>
    <row r="543" spans="1:107" hidden="1">
      <c r="A543" s="15">
        <v>151</v>
      </c>
      <c r="B543" s="22" t="s">
        <v>233</v>
      </c>
      <c r="D543" s="16">
        <v>284</v>
      </c>
      <c r="F543" s="16">
        <v>98</v>
      </c>
      <c r="G543" s="16"/>
      <c r="H543" s="16"/>
      <c r="I543" s="15">
        <v>3</v>
      </c>
      <c r="J543" s="15">
        <v>5</v>
      </c>
      <c r="K543" s="15">
        <f t="shared" si="443"/>
        <v>8</v>
      </c>
      <c r="L543" s="15"/>
      <c r="M543" s="15"/>
      <c r="N543" s="15">
        <v>0</v>
      </c>
      <c r="O543" s="15">
        <v>0</v>
      </c>
      <c r="P543" s="15">
        <f t="shared" si="444"/>
        <v>0</v>
      </c>
      <c r="Q543" s="15"/>
      <c r="R543" s="15"/>
      <c r="S543" s="15">
        <v>0</v>
      </c>
      <c r="T543" s="15">
        <v>0</v>
      </c>
      <c r="U543" s="15">
        <f t="shared" si="445"/>
        <v>0</v>
      </c>
      <c r="V543" s="15"/>
      <c r="W543" s="15"/>
      <c r="X543" s="15">
        <v>3</v>
      </c>
      <c r="Y543" s="15">
        <v>5</v>
      </c>
      <c r="Z543" s="15">
        <f t="shared" si="446"/>
        <v>8</v>
      </c>
      <c r="AA543" s="17"/>
      <c r="AB543" s="17"/>
      <c r="AC543" s="15">
        <v>3</v>
      </c>
      <c r="AD543" s="15">
        <v>2</v>
      </c>
      <c r="AE543" s="15">
        <f t="shared" si="447"/>
        <v>5</v>
      </c>
      <c r="AF543" s="17"/>
      <c r="AG543" s="17"/>
      <c r="AH543" s="15">
        <v>0</v>
      </c>
      <c r="AI543" s="15">
        <v>0</v>
      </c>
      <c r="AJ543" s="15">
        <f t="shared" si="448"/>
        <v>0</v>
      </c>
      <c r="AL543" s="17"/>
      <c r="AM543" s="15">
        <v>0</v>
      </c>
      <c r="AN543" s="15">
        <v>0</v>
      </c>
      <c r="AO543" s="15">
        <f t="shared" si="449"/>
        <v>0</v>
      </c>
      <c r="AR543" s="15">
        <v>0</v>
      </c>
      <c r="AS543" s="15">
        <v>0</v>
      </c>
      <c r="AT543" s="15">
        <f t="shared" si="450"/>
        <v>0</v>
      </c>
      <c r="AW543" s="15">
        <v>0</v>
      </c>
      <c r="AX543" s="15">
        <v>0</v>
      </c>
      <c r="AY543" s="15">
        <f t="shared" si="451"/>
        <v>0</v>
      </c>
      <c r="BB543" s="15">
        <v>3</v>
      </c>
      <c r="BC543" s="15">
        <v>5</v>
      </c>
      <c r="BD543" s="15">
        <f t="shared" si="452"/>
        <v>8</v>
      </c>
      <c r="BG543" s="15">
        <v>2</v>
      </c>
      <c r="BH543" s="15">
        <v>1</v>
      </c>
      <c r="BI543" s="15">
        <f t="shared" si="453"/>
        <v>3</v>
      </c>
      <c r="BJ543" s="15"/>
      <c r="BK543" s="15"/>
      <c r="BL543" s="15">
        <v>1</v>
      </c>
      <c r="BM543" s="15">
        <v>2</v>
      </c>
      <c r="BN543" s="15">
        <f t="shared" si="442"/>
        <v>3</v>
      </c>
      <c r="BO543" s="15"/>
      <c r="BP543" s="15"/>
      <c r="BQ543" s="15">
        <v>3</v>
      </c>
      <c r="BR543" s="15">
        <v>5</v>
      </c>
      <c r="BS543" s="15">
        <f t="shared" si="454"/>
        <v>8</v>
      </c>
      <c r="BT543" s="15"/>
      <c r="BU543" s="15"/>
      <c r="BV543" s="15">
        <v>1</v>
      </c>
      <c r="BW543" s="15">
        <v>3</v>
      </c>
      <c r="BX543" s="19">
        <f t="shared" si="455"/>
        <v>4</v>
      </c>
      <c r="BY543" s="15"/>
      <c r="BZ543" s="15"/>
      <c r="CA543" s="27">
        <v>1</v>
      </c>
      <c r="CB543" s="27">
        <v>1</v>
      </c>
      <c r="CC543" s="15">
        <f t="shared" si="456"/>
        <v>2</v>
      </c>
      <c r="CD543" s="15"/>
      <c r="CE543" s="20"/>
      <c r="CF543" s="24">
        <v>0</v>
      </c>
      <c r="CG543" s="24">
        <v>0</v>
      </c>
      <c r="CH543" s="24">
        <f t="shared" si="457"/>
        <v>0</v>
      </c>
      <c r="CK543" s="19">
        <v>2</v>
      </c>
      <c r="CL543" s="19">
        <v>4</v>
      </c>
      <c r="CM543" s="15">
        <f t="shared" si="458"/>
        <v>6</v>
      </c>
      <c r="CP543" s="15">
        <v>0</v>
      </c>
      <c r="CQ543" s="15">
        <v>0</v>
      </c>
      <c r="CR543" s="15">
        <f t="shared" si="459"/>
        <v>0</v>
      </c>
      <c r="CT543" s="15" t="s">
        <v>257</v>
      </c>
      <c r="CU543" s="15">
        <v>1</v>
      </c>
      <c r="CV543" s="15">
        <v>1</v>
      </c>
      <c r="CW543" s="15">
        <f t="shared" si="460"/>
        <v>2</v>
      </c>
      <c r="CZ543" s="15">
        <v>0</v>
      </c>
      <c r="DA543" s="15">
        <v>0</v>
      </c>
      <c r="DB543" s="15">
        <f t="shared" si="461"/>
        <v>0</v>
      </c>
    </row>
    <row r="544" spans="1:107" hidden="1">
      <c r="A544" s="15">
        <v>151</v>
      </c>
      <c r="B544" s="22" t="s">
        <v>233</v>
      </c>
      <c r="D544" s="16">
        <v>302</v>
      </c>
      <c r="F544" s="16">
        <v>98</v>
      </c>
      <c r="G544" s="16"/>
      <c r="H544" s="16"/>
      <c r="I544" s="15">
        <v>3</v>
      </c>
      <c r="J544" s="15">
        <v>5</v>
      </c>
      <c r="K544" s="15">
        <f t="shared" si="443"/>
        <v>8</v>
      </c>
      <c r="L544" s="15"/>
      <c r="M544" s="15"/>
      <c r="N544" s="15">
        <v>0</v>
      </c>
      <c r="O544" s="15">
        <v>0</v>
      </c>
      <c r="P544" s="15">
        <f t="shared" si="444"/>
        <v>0</v>
      </c>
      <c r="Q544" s="15"/>
      <c r="R544" s="15"/>
      <c r="S544" s="15">
        <v>0</v>
      </c>
      <c r="T544" s="15">
        <v>0</v>
      </c>
      <c r="U544" s="15">
        <f t="shared" si="445"/>
        <v>0</v>
      </c>
      <c r="V544" s="15"/>
      <c r="W544" s="15"/>
      <c r="X544" s="15">
        <v>3</v>
      </c>
      <c r="Y544" s="15">
        <v>4</v>
      </c>
      <c r="Z544" s="15">
        <f t="shared" si="446"/>
        <v>7</v>
      </c>
      <c r="AA544" s="17"/>
      <c r="AB544" s="17"/>
      <c r="AC544" s="15">
        <v>1</v>
      </c>
      <c r="AD544" s="15">
        <v>5</v>
      </c>
      <c r="AE544" s="15">
        <f t="shared" si="447"/>
        <v>6</v>
      </c>
      <c r="AF544" s="17"/>
      <c r="AG544" s="17"/>
      <c r="AH544" s="15">
        <v>0</v>
      </c>
      <c r="AI544" s="15">
        <v>0</v>
      </c>
      <c r="AJ544" s="15">
        <f t="shared" si="448"/>
        <v>0</v>
      </c>
      <c r="AL544" s="17"/>
      <c r="AM544" s="15">
        <v>0</v>
      </c>
      <c r="AN544" s="15">
        <v>0</v>
      </c>
      <c r="AO544" s="15">
        <f t="shared" si="449"/>
        <v>0</v>
      </c>
      <c r="AR544" s="15">
        <v>0</v>
      </c>
      <c r="AS544" s="15">
        <v>0</v>
      </c>
      <c r="AT544" s="15">
        <f t="shared" si="450"/>
        <v>0</v>
      </c>
      <c r="AW544" s="15">
        <v>0</v>
      </c>
      <c r="AX544" s="15">
        <v>0</v>
      </c>
      <c r="AY544" s="15">
        <f t="shared" si="451"/>
        <v>0</v>
      </c>
      <c r="BB544" s="15">
        <v>3</v>
      </c>
      <c r="BC544" s="15">
        <v>5</v>
      </c>
      <c r="BD544" s="15">
        <f t="shared" si="452"/>
        <v>8</v>
      </c>
      <c r="BG544" s="15">
        <v>1</v>
      </c>
      <c r="BH544" s="15">
        <v>2</v>
      </c>
      <c r="BI544" s="15">
        <f t="shared" si="453"/>
        <v>3</v>
      </c>
      <c r="BJ544" s="15"/>
      <c r="BK544" s="15"/>
      <c r="BL544" s="15">
        <v>0</v>
      </c>
      <c r="BM544" s="15">
        <v>0</v>
      </c>
      <c r="BN544" s="15">
        <f t="shared" si="442"/>
        <v>0</v>
      </c>
      <c r="BO544" s="15"/>
      <c r="BP544" s="15"/>
      <c r="BQ544" s="15">
        <v>3</v>
      </c>
      <c r="BR544" s="15">
        <v>5</v>
      </c>
      <c r="BS544" s="15">
        <f t="shared" si="454"/>
        <v>8</v>
      </c>
      <c r="BT544" s="15"/>
      <c r="BU544" s="15"/>
      <c r="BV544" s="15">
        <v>3</v>
      </c>
      <c r="BW544" s="15">
        <v>5</v>
      </c>
      <c r="BX544" s="19">
        <f t="shared" si="455"/>
        <v>8</v>
      </c>
      <c r="BY544" s="15"/>
      <c r="BZ544" s="15"/>
      <c r="CA544" s="27">
        <v>1</v>
      </c>
      <c r="CB544" s="27">
        <v>3</v>
      </c>
      <c r="CC544" s="15">
        <f t="shared" si="456"/>
        <v>4</v>
      </c>
      <c r="CD544" s="15"/>
      <c r="CE544" s="20"/>
      <c r="CF544" s="24">
        <v>0</v>
      </c>
      <c r="CG544" s="24">
        <v>0</v>
      </c>
      <c r="CH544" s="24">
        <f t="shared" si="457"/>
        <v>0</v>
      </c>
      <c r="CK544" s="19">
        <v>0</v>
      </c>
      <c r="CL544" s="19">
        <v>0</v>
      </c>
      <c r="CM544" s="15">
        <f t="shared" si="458"/>
        <v>0</v>
      </c>
      <c r="CP544" s="15">
        <v>0</v>
      </c>
      <c r="CQ544" s="15">
        <v>0</v>
      </c>
      <c r="CR544" s="15">
        <f t="shared" si="459"/>
        <v>0</v>
      </c>
      <c r="CT544" s="15" t="s">
        <v>257</v>
      </c>
      <c r="CU544" s="15">
        <v>0</v>
      </c>
      <c r="CV544" s="15">
        <v>0</v>
      </c>
      <c r="CW544" s="15">
        <f t="shared" si="460"/>
        <v>0</v>
      </c>
      <c r="CZ544" s="15">
        <v>0</v>
      </c>
      <c r="DA544" s="15">
        <v>0</v>
      </c>
      <c r="DB544" s="15">
        <f t="shared" si="461"/>
        <v>0</v>
      </c>
    </row>
    <row r="545" spans="1:107" hidden="1">
      <c r="A545" s="15">
        <v>151</v>
      </c>
      <c r="B545" s="22" t="s">
        <v>233</v>
      </c>
      <c r="D545" s="16">
        <v>308</v>
      </c>
      <c r="F545" s="16">
        <v>98</v>
      </c>
      <c r="G545" s="16"/>
      <c r="H545" s="16"/>
      <c r="I545" s="15">
        <v>3</v>
      </c>
      <c r="J545" s="15">
        <v>5</v>
      </c>
      <c r="K545" s="15">
        <f t="shared" si="443"/>
        <v>8</v>
      </c>
      <c r="L545" s="15"/>
      <c r="M545" s="15"/>
      <c r="N545" s="15">
        <v>0</v>
      </c>
      <c r="O545" s="15">
        <v>0</v>
      </c>
      <c r="P545" s="15">
        <f t="shared" si="444"/>
        <v>0</v>
      </c>
      <c r="Q545" s="15"/>
      <c r="R545" s="15"/>
      <c r="S545" s="15">
        <v>0</v>
      </c>
      <c r="T545" s="15">
        <v>0</v>
      </c>
      <c r="U545" s="15">
        <f t="shared" si="445"/>
        <v>0</v>
      </c>
      <c r="V545" s="15"/>
      <c r="W545" s="15"/>
      <c r="X545" s="15">
        <v>3</v>
      </c>
      <c r="Y545" s="15">
        <v>4</v>
      </c>
      <c r="Z545" s="15">
        <f t="shared" si="446"/>
        <v>7</v>
      </c>
      <c r="AA545" s="17"/>
      <c r="AB545" s="17"/>
      <c r="AC545" s="15">
        <v>2</v>
      </c>
      <c r="AD545" s="15">
        <v>3</v>
      </c>
      <c r="AE545" s="15">
        <f t="shared" si="447"/>
        <v>5</v>
      </c>
      <c r="AF545" s="17"/>
      <c r="AG545" s="17"/>
      <c r="AH545" s="15">
        <v>0</v>
      </c>
      <c r="AI545" s="15">
        <v>0</v>
      </c>
      <c r="AJ545" s="15">
        <f t="shared" si="448"/>
        <v>0</v>
      </c>
      <c r="AL545" s="17"/>
      <c r="AM545" s="15">
        <v>0</v>
      </c>
      <c r="AN545" s="15">
        <v>0</v>
      </c>
      <c r="AO545" s="15">
        <f t="shared" si="449"/>
        <v>0</v>
      </c>
      <c r="AR545" s="15">
        <v>0</v>
      </c>
      <c r="AS545" s="15">
        <v>0</v>
      </c>
      <c r="AT545" s="15">
        <f t="shared" si="450"/>
        <v>0</v>
      </c>
      <c r="AW545" s="15">
        <v>0</v>
      </c>
      <c r="AX545" s="15">
        <v>0</v>
      </c>
      <c r="AY545" s="15">
        <f t="shared" si="451"/>
        <v>0</v>
      </c>
      <c r="BB545" s="15">
        <v>3</v>
      </c>
      <c r="BC545" s="15">
        <v>5</v>
      </c>
      <c r="BD545" s="15">
        <f t="shared" si="452"/>
        <v>8</v>
      </c>
      <c r="BG545" s="15">
        <v>0</v>
      </c>
      <c r="BH545" s="15">
        <v>0</v>
      </c>
      <c r="BI545" s="15">
        <f t="shared" si="453"/>
        <v>0</v>
      </c>
      <c r="BJ545" s="15"/>
      <c r="BK545" s="15"/>
      <c r="BL545" s="15">
        <v>1</v>
      </c>
      <c r="BM545" s="15">
        <v>2</v>
      </c>
      <c r="BN545" s="15">
        <f t="shared" si="442"/>
        <v>3</v>
      </c>
      <c r="BO545" s="15"/>
      <c r="BP545" s="15"/>
      <c r="BQ545" s="15">
        <v>3</v>
      </c>
      <c r="BR545" s="15">
        <v>5</v>
      </c>
      <c r="BS545" s="15">
        <f t="shared" si="454"/>
        <v>8</v>
      </c>
      <c r="BT545" s="15"/>
      <c r="BU545" s="15"/>
      <c r="BV545" s="15">
        <v>1</v>
      </c>
      <c r="BW545" s="15">
        <v>3</v>
      </c>
      <c r="BX545" s="19">
        <f t="shared" si="455"/>
        <v>4</v>
      </c>
      <c r="BY545" s="15"/>
      <c r="BZ545" s="15"/>
      <c r="CA545" s="27">
        <v>0</v>
      </c>
      <c r="CB545" s="27">
        <v>0</v>
      </c>
      <c r="CC545" s="15">
        <f t="shared" si="456"/>
        <v>0</v>
      </c>
      <c r="CD545" s="15"/>
      <c r="CE545" s="20"/>
      <c r="CF545" s="24">
        <v>0</v>
      </c>
      <c r="CG545" s="24">
        <v>0</v>
      </c>
      <c r="CH545" s="24">
        <f t="shared" si="457"/>
        <v>0</v>
      </c>
      <c r="CK545" s="15">
        <v>2</v>
      </c>
      <c r="CL545" s="15">
        <v>4</v>
      </c>
      <c r="CM545" s="15">
        <f t="shared" si="458"/>
        <v>6</v>
      </c>
      <c r="CP545" s="15">
        <v>0</v>
      </c>
      <c r="CQ545" s="15">
        <v>0</v>
      </c>
      <c r="CR545" s="15">
        <f t="shared" si="459"/>
        <v>0</v>
      </c>
      <c r="CT545" s="15" t="s">
        <v>257</v>
      </c>
      <c r="CU545" s="15">
        <v>1</v>
      </c>
      <c r="CV545" s="15">
        <v>1</v>
      </c>
      <c r="CW545" s="15">
        <f t="shared" si="460"/>
        <v>2</v>
      </c>
      <c r="CZ545" s="15">
        <v>0</v>
      </c>
      <c r="DA545" s="15">
        <v>0</v>
      </c>
      <c r="DB545" s="15">
        <f t="shared" si="461"/>
        <v>0</v>
      </c>
    </row>
    <row r="546" spans="1:107">
      <c r="A546" s="15">
        <v>152</v>
      </c>
      <c r="B546" s="22" t="s">
        <v>234</v>
      </c>
      <c r="D546" s="16">
        <v>277</v>
      </c>
      <c r="F546" s="16">
        <v>99</v>
      </c>
      <c r="G546" s="16"/>
      <c r="H546" s="16"/>
      <c r="I546" s="15">
        <v>0</v>
      </c>
      <c r="J546" s="15">
        <v>0</v>
      </c>
      <c r="K546" s="15">
        <f t="shared" si="443"/>
        <v>0</v>
      </c>
      <c r="L546" s="15">
        <f>MEDIAN(K546:K549)</f>
        <v>0</v>
      </c>
      <c r="M546" s="15"/>
      <c r="N546" s="15">
        <v>2</v>
      </c>
      <c r="O546" s="15">
        <v>4</v>
      </c>
      <c r="P546" s="15">
        <f t="shared" si="444"/>
        <v>6</v>
      </c>
      <c r="Q546" s="15">
        <f>MEDIAN(P546:P549)</f>
        <v>6.5</v>
      </c>
      <c r="R546" s="15"/>
      <c r="S546" s="15">
        <v>0</v>
      </c>
      <c r="T546" s="15">
        <v>0</v>
      </c>
      <c r="U546" s="15">
        <f t="shared" si="445"/>
        <v>0</v>
      </c>
      <c r="V546" s="15">
        <f>MEDIAN(U546:U549)</f>
        <v>1</v>
      </c>
      <c r="W546" s="15"/>
      <c r="X546" s="15">
        <v>0</v>
      </c>
      <c r="Y546" s="15">
        <v>0</v>
      </c>
      <c r="Z546" s="15">
        <f t="shared" si="446"/>
        <v>0</v>
      </c>
      <c r="AA546" s="17">
        <f>MEDIAN(Z546:Z549)</f>
        <v>0</v>
      </c>
      <c r="AB546" s="17"/>
      <c r="AC546" s="15">
        <v>0</v>
      </c>
      <c r="AD546" s="15">
        <v>0</v>
      </c>
      <c r="AE546" s="15">
        <f t="shared" si="447"/>
        <v>0</v>
      </c>
      <c r="AF546" s="17">
        <f>MEDIAN(AE546:AE549)</f>
        <v>0</v>
      </c>
      <c r="AG546" s="17"/>
      <c r="AH546" s="15">
        <v>0</v>
      </c>
      <c r="AI546" s="15">
        <v>0</v>
      </c>
      <c r="AJ546" s="15">
        <f t="shared" si="448"/>
        <v>0</v>
      </c>
      <c r="AK546" s="15">
        <f>MEDIAN(AJ546:AJ549)</f>
        <v>0</v>
      </c>
      <c r="AL546" s="17"/>
      <c r="AM546" s="15">
        <v>0</v>
      </c>
      <c r="AN546" s="15">
        <v>0</v>
      </c>
      <c r="AO546" s="15">
        <f t="shared" si="449"/>
        <v>0</v>
      </c>
      <c r="AP546" s="15">
        <f>MEDIAN(AO546:AO549)</f>
        <v>0</v>
      </c>
      <c r="AR546" s="15">
        <v>0</v>
      </c>
      <c r="AS546" s="15">
        <v>0</v>
      </c>
      <c r="AT546" s="15">
        <f t="shared" si="450"/>
        <v>0</v>
      </c>
      <c r="AU546" s="15">
        <f>MEDIAN(AT546:AT549)</f>
        <v>0</v>
      </c>
      <c r="AW546" s="15">
        <v>0</v>
      </c>
      <c r="AX546" s="15">
        <v>0</v>
      </c>
      <c r="AY546" s="15">
        <f t="shared" si="451"/>
        <v>0</v>
      </c>
      <c r="AZ546" s="15">
        <f>MEDIAN(AY546:AY549)</f>
        <v>0</v>
      </c>
      <c r="BB546" s="15">
        <v>2</v>
      </c>
      <c r="BC546" s="15">
        <v>5</v>
      </c>
      <c r="BD546" s="15">
        <f t="shared" si="452"/>
        <v>7</v>
      </c>
      <c r="BE546" s="15">
        <f>MEDIAN(BD546:BD549)</f>
        <v>7</v>
      </c>
      <c r="BG546" s="15">
        <v>0</v>
      </c>
      <c r="BH546" s="15">
        <v>0</v>
      </c>
      <c r="BI546" s="15">
        <f t="shared" si="453"/>
        <v>0</v>
      </c>
      <c r="BJ546" s="15">
        <f>MEDIAN(BI546:BI549)</f>
        <v>0</v>
      </c>
      <c r="BK546" s="15"/>
      <c r="BL546" s="15">
        <v>0</v>
      </c>
      <c r="BM546" s="15">
        <v>0</v>
      </c>
      <c r="BN546" s="15">
        <f t="shared" si="442"/>
        <v>0</v>
      </c>
      <c r="BO546" s="15">
        <f>MEDIAN(BN546:BN549)</f>
        <v>0</v>
      </c>
      <c r="BP546" s="15"/>
      <c r="BQ546" s="15">
        <v>3</v>
      </c>
      <c r="BR546" s="15">
        <v>5</v>
      </c>
      <c r="BS546" s="15">
        <f t="shared" si="454"/>
        <v>8</v>
      </c>
      <c r="BT546" s="15">
        <f>MEDIAN(BS546:BS549)</f>
        <v>8</v>
      </c>
      <c r="BU546" s="15"/>
      <c r="BV546" s="15">
        <v>3</v>
      </c>
      <c r="BW546" s="15">
        <v>5</v>
      </c>
      <c r="BX546" s="19">
        <f t="shared" si="455"/>
        <v>8</v>
      </c>
      <c r="BY546" s="15">
        <f>MEDIAN(BX546:BX549)</f>
        <v>8</v>
      </c>
      <c r="BZ546" s="15"/>
      <c r="CA546" s="27">
        <v>0</v>
      </c>
      <c r="CB546" s="27">
        <v>0</v>
      </c>
      <c r="CC546" s="15">
        <f t="shared" si="456"/>
        <v>0</v>
      </c>
      <c r="CD546" s="15">
        <f>MEDIAN(CC546:CC549)</f>
        <v>0</v>
      </c>
      <c r="CE546" s="20"/>
      <c r="CF546" s="24">
        <v>0</v>
      </c>
      <c r="CG546" s="24">
        <v>0</v>
      </c>
      <c r="CH546" s="24">
        <f t="shared" si="457"/>
        <v>0</v>
      </c>
      <c r="CI546" s="24">
        <f>MEDIAN(CH546:CH549)</f>
        <v>0</v>
      </c>
      <c r="CK546" s="19">
        <v>0</v>
      </c>
      <c r="CL546" s="19">
        <v>0</v>
      </c>
      <c r="CM546" s="15">
        <f t="shared" si="458"/>
        <v>0</v>
      </c>
      <c r="CN546" s="15">
        <f>MEDIAN(CM546:CM549)</f>
        <v>0</v>
      </c>
      <c r="CP546" s="15">
        <v>0</v>
      </c>
      <c r="CQ546" s="15">
        <v>0</v>
      </c>
      <c r="CR546" s="15">
        <f t="shared" si="459"/>
        <v>0</v>
      </c>
      <c r="CS546" s="15">
        <f>MEDIAN(CR546:CR549)</f>
        <v>0</v>
      </c>
      <c r="CT546" s="15" t="s">
        <v>257</v>
      </c>
      <c r="CU546" s="15">
        <v>0</v>
      </c>
      <c r="CV546" s="15">
        <v>0</v>
      </c>
      <c r="CW546" s="15">
        <f t="shared" si="460"/>
        <v>0</v>
      </c>
      <c r="CX546" s="15">
        <f>MEDIAN(CW546:CW549)</f>
        <v>0</v>
      </c>
      <c r="CZ546" s="15">
        <v>2</v>
      </c>
      <c r="DA546" s="15">
        <v>5</v>
      </c>
      <c r="DB546" s="15">
        <f t="shared" si="461"/>
        <v>7</v>
      </c>
      <c r="DC546" s="15">
        <f>MEDIAN(DB546:DB549)</f>
        <v>7.5</v>
      </c>
    </row>
    <row r="547" spans="1:107" hidden="1">
      <c r="A547" s="15">
        <v>152</v>
      </c>
      <c r="B547" s="22" t="s">
        <v>234</v>
      </c>
      <c r="D547" s="16">
        <v>283</v>
      </c>
      <c r="F547" s="16">
        <v>99</v>
      </c>
      <c r="G547" s="16"/>
      <c r="H547" s="16"/>
      <c r="I547" s="15">
        <v>0</v>
      </c>
      <c r="J547" s="15">
        <v>0</v>
      </c>
      <c r="K547" s="15">
        <f t="shared" si="443"/>
        <v>0</v>
      </c>
      <c r="L547" s="15"/>
      <c r="M547" s="15"/>
      <c r="N547" s="15">
        <v>2</v>
      </c>
      <c r="O547" s="15">
        <v>5</v>
      </c>
      <c r="P547" s="15">
        <f t="shared" si="444"/>
        <v>7</v>
      </c>
      <c r="Q547" s="15"/>
      <c r="R547" s="15"/>
      <c r="S547" s="15">
        <v>1</v>
      </c>
      <c r="T547" s="15">
        <v>1</v>
      </c>
      <c r="U547" s="15">
        <f t="shared" si="445"/>
        <v>2</v>
      </c>
      <c r="V547" s="15"/>
      <c r="W547" s="15"/>
      <c r="X547" s="15">
        <v>0</v>
      </c>
      <c r="Y547" s="15">
        <v>0</v>
      </c>
      <c r="Z547" s="15">
        <f t="shared" si="446"/>
        <v>0</v>
      </c>
      <c r="AA547" s="17"/>
      <c r="AB547" s="17"/>
      <c r="AC547" s="15">
        <v>0</v>
      </c>
      <c r="AD547" s="15">
        <v>0</v>
      </c>
      <c r="AE547" s="15">
        <f t="shared" si="447"/>
        <v>0</v>
      </c>
      <c r="AF547" s="17"/>
      <c r="AG547" s="17"/>
      <c r="AH547" s="15">
        <v>0</v>
      </c>
      <c r="AI547" s="15">
        <v>0</v>
      </c>
      <c r="AJ547" s="15">
        <f t="shared" si="448"/>
        <v>0</v>
      </c>
      <c r="AL547" s="17"/>
      <c r="AM547" s="15">
        <v>0</v>
      </c>
      <c r="AN547" s="15">
        <v>0</v>
      </c>
      <c r="AO547" s="15">
        <f t="shared" si="449"/>
        <v>0</v>
      </c>
      <c r="AR547" s="15">
        <v>0</v>
      </c>
      <c r="AS547" s="15">
        <v>0</v>
      </c>
      <c r="AT547" s="15">
        <f t="shared" si="450"/>
        <v>0</v>
      </c>
      <c r="AW547" s="15">
        <v>0</v>
      </c>
      <c r="AX547" s="15">
        <v>0</v>
      </c>
      <c r="AY547" s="15">
        <f t="shared" si="451"/>
        <v>0</v>
      </c>
      <c r="BB547" s="15">
        <v>2</v>
      </c>
      <c r="BC547" s="15">
        <v>5</v>
      </c>
      <c r="BD547" s="15">
        <f t="shared" si="452"/>
        <v>7</v>
      </c>
      <c r="BG547" s="15">
        <v>0</v>
      </c>
      <c r="BH547" s="15">
        <v>0</v>
      </c>
      <c r="BI547" s="15">
        <f t="shared" si="453"/>
        <v>0</v>
      </c>
      <c r="BJ547" s="15"/>
      <c r="BK547" s="15"/>
      <c r="BL547" s="15">
        <v>0</v>
      </c>
      <c r="BM547" s="15">
        <v>0</v>
      </c>
      <c r="BN547" s="15">
        <f t="shared" si="442"/>
        <v>0</v>
      </c>
      <c r="BO547" s="15"/>
      <c r="BP547" s="15"/>
      <c r="BQ547" s="15">
        <v>3</v>
      </c>
      <c r="BR547" s="15">
        <v>5</v>
      </c>
      <c r="BS547" s="15">
        <f t="shared" si="454"/>
        <v>8</v>
      </c>
      <c r="BT547" s="15"/>
      <c r="BU547" s="15"/>
      <c r="BV547" s="15">
        <v>3</v>
      </c>
      <c r="BW547" s="15">
        <v>5</v>
      </c>
      <c r="BX547" s="19">
        <f t="shared" si="455"/>
        <v>8</v>
      </c>
      <c r="BY547" s="15"/>
      <c r="BZ547" s="15"/>
      <c r="CA547" s="27">
        <v>1</v>
      </c>
      <c r="CB547" s="27">
        <v>2</v>
      </c>
      <c r="CC547" s="15">
        <f t="shared" si="456"/>
        <v>3</v>
      </c>
      <c r="CD547" s="15"/>
      <c r="CE547" s="20"/>
      <c r="CF547" s="24">
        <v>0</v>
      </c>
      <c r="CG547" s="24">
        <v>0</v>
      </c>
      <c r="CH547" s="24">
        <f t="shared" si="457"/>
        <v>0</v>
      </c>
      <c r="CK547" s="19">
        <v>0</v>
      </c>
      <c r="CL547" s="19">
        <v>0</v>
      </c>
      <c r="CM547" s="15">
        <f t="shared" si="458"/>
        <v>0</v>
      </c>
      <c r="CP547" s="15">
        <v>0</v>
      </c>
      <c r="CQ547" s="15">
        <v>0</v>
      </c>
      <c r="CR547" s="15">
        <f t="shared" si="459"/>
        <v>0</v>
      </c>
      <c r="CT547" s="15" t="s">
        <v>257</v>
      </c>
      <c r="CU547" s="15">
        <v>0</v>
      </c>
      <c r="CV547" s="15">
        <v>0</v>
      </c>
      <c r="CW547" s="15">
        <f t="shared" si="460"/>
        <v>0</v>
      </c>
      <c r="CZ547" s="15">
        <v>3</v>
      </c>
      <c r="DA547" s="15">
        <v>5</v>
      </c>
      <c r="DB547" s="15">
        <f t="shared" si="461"/>
        <v>8</v>
      </c>
    </row>
    <row r="548" spans="1:107" hidden="1">
      <c r="A548" s="15">
        <v>152</v>
      </c>
      <c r="B548" s="22" t="s">
        <v>234</v>
      </c>
      <c r="D548" s="16">
        <v>301</v>
      </c>
      <c r="F548" s="16">
        <v>99</v>
      </c>
      <c r="G548" s="16"/>
      <c r="H548" s="16"/>
      <c r="I548" s="15">
        <v>0</v>
      </c>
      <c r="J548" s="15">
        <v>0</v>
      </c>
      <c r="K548" s="15">
        <f t="shared" si="443"/>
        <v>0</v>
      </c>
      <c r="L548" s="15"/>
      <c r="M548" s="15"/>
      <c r="N548" s="15">
        <v>2</v>
      </c>
      <c r="O548" s="15">
        <v>4</v>
      </c>
      <c r="P548" s="15">
        <f t="shared" si="444"/>
        <v>6</v>
      </c>
      <c r="Q548" s="15"/>
      <c r="R548" s="15"/>
      <c r="S548" s="15">
        <v>1</v>
      </c>
      <c r="T548" s="15">
        <v>2</v>
      </c>
      <c r="U548" s="15">
        <f t="shared" si="445"/>
        <v>3</v>
      </c>
      <c r="V548" s="15"/>
      <c r="W548" s="15"/>
      <c r="X548" s="15">
        <v>0</v>
      </c>
      <c r="Y548" s="15">
        <v>0</v>
      </c>
      <c r="Z548" s="15">
        <f t="shared" si="446"/>
        <v>0</v>
      </c>
      <c r="AA548" s="17"/>
      <c r="AB548" s="17"/>
      <c r="AC548" s="15">
        <v>0</v>
      </c>
      <c r="AD548" s="15">
        <v>0</v>
      </c>
      <c r="AE548" s="15">
        <f t="shared" si="447"/>
        <v>0</v>
      </c>
      <c r="AF548" s="17"/>
      <c r="AG548" s="17"/>
      <c r="AH548" s="15">
        <v>0</v>
      </c>
      <c r="AI548" s="15">
        <v>0</v>
      </c>
      <c r="AJ548" s="15">
        <f t="shared" si="448"/>
        <v>0</v>
      </c>
      <c r="AL548" s="17"/>
      <c r="AM548" s="15">
        <v>0</v>
      </c>
      <c r="AN548" s="15">
        <v>0</v>
      </c>
      <c r="AO548" s="15">
        <f t="shared" si="449"/>
        <v>0</v>
      </c>
      <c r="AR548" s="15">
        <v>0</v>
      </c>
      <c r="AS548" s="15">
        <v>0</v>
      </c>
      <c r="AT548" s="15">
        <f t="shared" si="450"/>
        <v>0</v>
      </c>
      <c r="AW548" s="15">
        <v>0</v>
      </c>
      <c r="AX548" s="15">
        <v>0</v>
      </c>
      <c r="AY548" s="15">
        <f t="shared" si="451"/>
        <v>0</v>
      </c>
      <c r="BB548" s="15">
        <v>2</v>
      </c>
      <c r="BC548" s="15">
        <v>5</v>
      </c>
      <c r="BD548" s="15">
        <f t="shared" si="452"/>
        <v>7</v>
      </c>
      <c r="BG548" s="15">
        <v>0</v>
      </c>
      <c r="BH548" s="15">
        <v>0</v>
      </c>
      <c r="BI548" s="15">
        <f t="shared" si="453"/>
        <v>0</v>
      </c>
      <c r="BJ548" s="15"/>
      <c r="BK548" s="15"/>
      <c r="BL548" s="15">
        <v>0</v>
      </c>
      <c r="BM548" s="15">
        <v>0</v>
      </c>
      <c r="BN548" s="15">
        <f t="shared" si="442"/>
        <v>0</v>
      </c>
      <c r="BO548" s="15"/>
      <c r="BP548" s="15"/>
      <c r="BQ548" s="15">
        <v>3</v>
      </c>
      <c r="BR548" s="15">
        <v>5</v>
      </c>
      <c r="BS548" s="15">
        <f t="shared" si="454"/>
        <v>8</v>
      </c>
      <c r="BT548" s="15"/>
      <c r="BU548" s="15"/>
      <c r="BV548" s="15">
        <v>3</v>
      </c>
      <c r="BW548" s="15">
        <v>5</v>
      </c>
      <c r="BX548" s="19">
        <f t="shared" si="455"/>
        <v>8</v>
      </c>
      <c r="BY548" s="15"/>
      <c r="BZ548" s="15"/>
      <c r="CA548" s="27">
        <v>0</v>
      </c>
      <c r="CB548" s="27">
        <v>0</v>
      </c>
      <c r="CC548" s="15">
        <f t="shared" si="456"/>
        <v>0</v>
      </c>
      <c r="CD548" s="15"/>
      <c r="CE548" s="20"/>
      <c r="CF548" s="24">
        <v>0</v>
      </c>
      <c r="CG548" s="24">
        <v>0</v>
      </c>
      <c r="CH548" s="24">
        <f t="shared" si="457"/>
        <v>0</v>
      </c>
      <c r="CK548" s="19">
        <v>0</v>
      </c>
      <c r="CL548" s="19">
        <v>0</v>
      </c>
      <c r="CM548" s="15">
        <f t="shared" si="458"/>
        <v>0</v>
      </c>
      <c r="CP548" s="15">
        <v>1</v>
      </c>
      <c r="CQ548" s="15">
        <v>4</v>
      </c>
      <c r="CR548" s="15">
        <f t="shared" si="459"/>
        <v>5</v>
      </c>
      <c r="CT548" s="15" t="s">
        <v>257</v>
      </c>
      <c r="CU548" s="15">
        <v>0</v>
      </c>
      <c r="CV548" s="15">
        <v>0</v>
      </c>
      <c r="CW548" s="15">
        <f t="shared" si="460"/>
        <v>0</v>
      </c>
      <c r="CZ548" s="15">
        <v>2</v>
      </c>
      <c r="DA548" s="15">
        <v>5</v>
      </c>
      <c r="DB548" s="15">
        <f t="shared" si="461"/>
        <v>7</v>
      </c>
    </row>
    <row r="549" spans="1:107" hidden="1">
      <c r="A549" s="15">
        <v>152</v>
      </c>
      <c r="B549" s="22" t="s">
        <v>234</v>
      </c>
      <c r="D549" s="16">
        <v>307</v>
      </c>
      <c r="F549" s="16">
        <v>99</v>
      </c>
      <c r="G549" s="16"/>
      <c r="H549" s="16"/>
      <c r="I549" s="15">
        <v>0</v>
      </c>
      <c r="J549" s="15">
        <v>0</v>
      </c>
      <c r="K549" s="15">
        <f t="shared" si="443"/>
        <v>0</v>
      </c>
      <c r="L549" s="15"/>
      <c r="M549" s="15"/>
      <c r="N549" s="15">
        <v>3</v>
      </c>
      <c r="O549" s="15">
        <v>4</v>
      </c>
      <c r="P549" s="15">
        <f t="shared" si="444"/>
        <v>7</v>
      </c>
      <c r="Q549" s="15"/>
      <c r="R549" s="15"/>
      <c r="S549" s="15">
        <v>0</v>
      </c>
      <c r="T549" s="15">
        <v>0</v>
      </c>
      <c r="U549" s="15">
        <f t="shared" si="445"/>
        <v>0</v>
      </c>
      <c r="V549" s="15"/>
      <c r="W549" s="15"/>
      <c r="X549" s="15">
        <v>0</v>
      </c>
      <c r="Y549" s="15">
        <v>0</v>
      </c>
      <c r="Z549" s="15">
        <f t="shared" si="446"/>
        <v>0</v>
      </c>
      <c r="AA549" s="17"/>
      <c r="AB549" s="17"/>
      <c r="AC549" s="15">
        <v>0</v>
      </c>
      <c r="AD549" s="15">
        <v>0</v>
      </c>
      <c r="AE549" s="15">
        <f t="shared" si="447"/>
        <v>0</v>
      </c>
      <c r="AF549" s="17"/>
      <c r="AG549" s="17"/>
      <c r="AH549" s="15">
        <v>0</v>
      </c>
      <c r="AI549" s="15">
        <v>0</v>
      </c>
      <c r="AJ549" s="15">
        <f t="shared" si="448"/>
        <v>0</v>
      </c>
      <c r="AL549" s="17"/>
      <c r="AM549" s="15">
        <v>0</v>
      </c>
      <c r="AN549" s="15">
        <v>0</v>
      </c>
      <c r="AO549" s="15">
        <f t="shared" si="449"/>
        <v>0</v>
      </c>
      <c r="AR549" s="15">
        <v>0</v>
      </c>
      <c r="AS549" s="15">
        <v>0</v>
      </c>
      <c r="AT549" s="15">
        <f t="shared" si="450"/>
        <v>0</v>
      </c>
      <c r="AW549" s="15">
        <v>0</v>
      </c>
      <c r="AX549" s="15">
        <v>0</v>
      </c>
      <c r="AY549" s="15">
        <f t="shared" si="451"/>
        <v>0</v>
      </c>
      <c r="BB549" s="15">
        <v>2</v>
      </c>
      <c r="BC549" s="15">
        <v>5</v>
      </c>
      <c r="BD549" s="15">
        <f t="shared" si="452"/>
        <v>7</v>
      </c>
      <c r="BG549" s="15">
        <v>0</v>
      </c>
      <c r="BH549" s="15">
        <v>0</v>
      </c>
      <c r="BI549" s="15">
        <f t="shared" si="453"/>
        <v>0</v>
      </c>
      <c r="BJ549" s="15"/>
      <c r="BK549" s="15"/>
      <c r="BL549" s="15">
        <v>0</v>
      </c>
      <c r="BM549" s="15">
        <v>0</v>
      </c>
      <c r="BN549" s="15">
        <f t="shared" si="442"/>
        <v>0</v>
      </c>
      <c r="BO549" s="15"/>
      <c r="BP549" s="15"/>
      <c r="BQ549" s="15">
        <v>3</v>
      </c>
      <c r="BR549" s="15">
        <v>5</v>
      </c>
      <c r="BS549" s="15">
        <f t="shared" si="454"/>
        <v>8</v>
      </c>
      <c r="BT549" s="15"/>
      <c r="BU549" s="15"/>
      <c r="BV549" s="15">
        <v>3</v>
      </c>
      <c r="BW549" s="15">
        <v>5</v>
      </c>
      <c r="BX549" s="19">
        <f t="shared" si="455"/>
        <v>8</v>
      </c>
      <c r="BY549" s="15"/>
      <c r="BZ549" s="15"/>
      <c r="CA549" s="27">
        <v>0</v>
      </c>
      <c r="CB549" s="27">
        <v>0</v>
      </c>
      <c r="CC549" s="15">
        <f t="shared" si="456"/>
        <v>0</v>
      </c>
      <c r="CD549" s="15"/>
      <c r="CE549" s="20"/>
      <c r="CF549" s="24">
        <v>0</v>
      </c>
      <c r="CG549" s="24">
        <v>0</v>
      </c>
      <c r="CH549" s="24">
        <f t="shared" si="457"/>
        <v>0</v>
      </c>
      <c r="CK549" s="15">
        <v>0</v>
      </c>
      <c r="CL549" s="15">
        <v>0</v>
      </c>
      <c r="CM549" s="15">
        <f t="shared" si="458"/>
        <v>0</v>
      </c>
      <c r="CP549" s="15">
        <v>0</v>
      </c>
      <c r="CQ549" s="15">
        <v>0</v>
      </c>
      <c r="CR549" s="15">
        <f t="shared" si="459"/>
        <v>0</v>
      </c>
      <c r="CT549" s="15" t="s">
        <v>257</v>
      </c>
      <c r="CU549" s="15">
        <v>0</v>
      </c>
      <c r="CV549" s="15">
        <v>0</v>
      </c>
      <c r="CW549" s="15">
        <f t="shared" si="460"/>
        <v>0</v>
      </c>
      <c r="CZ549" s="15">
        <v>3</v>
      </c>
      <c r="DA549" s="15">
        <v>5</v>
      </c>
      <c r="DB549" s="15">
        <f t="shared" si="461"/>
        <v>8</v>
      </c>
    </row>
    <row r="550" spans="1:107">
      <c r="A550" s="15">
        <v>153</v>
      </c>
      <c r="B550" s="22" t="s">
        <v>235</v>
      </c>
      <c r="D550" s="16">
        <v>234</v>
      </c>
      <c r="F550" s="16">
        <v>100</v>
      </c>
      <c r="G550" s="16"/>
      <c r="H550" s="16"/>
      <c r="I550" s="15">
        <v>0</v>
      </c>
      <c r="J550" s="15">
        <v>0</v>
      </c>
      <c r="K550" s="15">
        <f t="shared" si="443"/>
        <v>0</v>
      </c>
      <c r="L550" s="15">
        <f>MEDIAN(K550:K553)</f>
        <v>0</v>
      </c>
      <c r="M550" s="15"/>
      <c r="N550" s="15">
        <v>3</v>
      </c>
      <c r="O550" s="15">
        <v>5</v>
      </c>
      <c r="P550" s="15">
        <f t="shared" si="444"/>
        <v>8</v>
      </c>
      <c r="Q550" s="15">
        <f>MEDIAN(P550:P553)</f>
        <v>8</v>
      </c>
      <c r="R550" s="15"/>
      <c r="S550" s="15">
        <v>2</v>
      </c>
      <c r="T550" s="15">
        <v>2</v>
      </c>
      <c r="U550" s="15">
        <f t="shared" si="445"/>
        <v>4</v>
      </c>
      <c r="V550" s="15">
        <f>MEDIAN(U550:U553)</f>
        <v>1.5</v>
      </c>
      <c r="W550" s="15"/>
      <c r="X550" s="15">
        <v>0</v>
      </c>
      <c r="Y550" s="15">
        <v>0</v>
      </c>
      <c r="Z550" s="15">
        <f t="shared" si="446"/>
        <v>0</v>
      </c>
      <c r="AA550" s="17">
        <f>MEDIAN(Z550:Z553)</f>
        <v>0</v>
      </c>
      <c r="AB550" s="17"/>
      <c r="AC550" s="15">
        <v>0</v>
      </c>
      <c r="AD550" s="15">
        <v>0</v>
      </c>
      <c r="AE550" s="15">
        <f t="shared" si="447"/>
        <v>0</v>
      </c>
      <c r="AF550" s="17">
        <f>MEDIAN(AE550:AE553)</f>
        <v>0</v>
      </c>
      <c r="AG550" s="17"/>
      <c r="AH550" s="15">
        <v>0</v>
      </c>
      <c r="AI550" s="15">
        <v>0</v>
      </c>
      <c r="AJ550" s="15">
        <f t="shared" si="448"/>
        <v>0</v>
      </c>
      <c r="AK550" s="15">
        <f>MEDIAN(AJ550:AJ553)</f>
        <v>0</v>
      </c>
      <c r="AL550" s="17"/>
      <c r="AM550" s="15">
        <v>0</v>
      </c>
      <c r="AN550" s="15">
        <v>0</v>
      </c>
      <c r="AO550" s="15">
        <f t="shared" si="449"/>
        <v>0</v>
      </c>
      <c r="AP550" s="15">
        <f>MEDIAN(AO550:AO553)</f>
        <v>0</v>
      </c>
      <c r="AR550" s="15">
        <v>1</v>
      </c>
      <c r="AS550" s="15">
        <v>1</v>
      </c>
      <c r="AT550" s="15">
        <f t="shared" si="450"/>
        <v>2</v>
      </c>
      <c r="AU550" s="15">
        <f>MEDIAN(AT550:AT553)</f>
        <v>2</v>
      </c>
      <c r="AW550" s="15">
        <v>0</v>
      </c>
      <c r="AX550" s="15">
        <v>0</v>
      </c>
      <c r="AY550" s="15">
        <f t="shared" si="451"/>
        <v>0</v>
      </c>
      <c r="AZ550" s="15">
        <f>MEDIAN(AY550:AY553)</f>
        <v>0</v>
      </c>
      <c r="BB550" s="15">
        <v>1</v>
      </c>
      <c r="BC550" s="15">
        <v>3</v>
      </c>
      <c r="BD550" s="15">
        <f t="shared" si="452"/>
        <v>4</v>
      </c>
      <c r="BE550" s="15">
        <f>MEDIAN(BD550:BD553)</f>
        <v>4</v>
      </c>
      <c r="BG550" s="15">
        <v>0</v>
      </c>
      <c r="BH550" s="15">
        <v>0</v>
      </c>
      <c r="BI550" s="15">
        <f t="shared" si="453"/>
        <v>0</v>
      </c>
      <c r="BJ550" s="15">
        <f>MEDIAN(BI550:BI553)</f>
        <v>0</v>
      </c>
      <c r="BK550" s="15"/>
      <c r="BL550" s="15">
        <v>0</v>
      </c>
      <c r="BM550" s="15">
        <v>0</v>
      </c>
      <c r="BN550" s="15">
        <f t="shared" si="442"/>
        <v>0</v>
      </c>
      <c r="BO550" s="15">
        <f>MEDIAN(BN550:BN553)</f>
        <v>0</v>
      </c>
      <c r="BP550" s="15"/>
      <c r="BQ550" s="15">
        <v>3</v>
      </c>
      <c r="BR550" s="15">
        <v>5</v>
      </c>
      <c r="BS550" s="15">
        <f t="shared" si="454"/>
        <v>8</v>
      </c>
      <c r="BT550" s="15">
        <f>MEDIAN(BS550:BS553)</f>
        <v>8</v>
      </c>
      <c r="BU550" s="15"/>
      <c r="BV550" s="15">
        <v>3</v>
      </c>
      <c r="BW550" s="15">
        <v>5</v>
      </c>
      <c r="BX550" s="19">
        <f t="shared" si="455"/>
        <v>8</v>
      </c>
      <c r="BY550" s="15">
        <f>MEDIAN(BX550:BX553)</f>
        <v>8</v>
      </c>
      <c r="BZ550" s="15"/>
      <c r="CA550" s="27">
        <v>2</v>
      </c>
      <c r="CB550" s="27">
        <v>3</v>
      </c>
      <c r="CC550" s="15">
        <f t="shared" si="456"/>
        <v>5</v>
      </c>
      <c r="CD550" s="15">
        <f>MEDIAN(CC550:CC553)</f>
        <v>4.5</v>
      </c>
      <c r="CE550" s="20"/>
      <c r="CF550" s="24">
        <v>0</v>
      </c>
      <c r="CG550" s="24">
        <v>0</v>
      </c>
      <c r="CH550" s="24">
        <f t="shared" si="457"/>
        <v>0</v>
      </c>
      <c r="CI550" s="24">
        <f>MEDIAN(CH550:CH553)</f>
        <v>0</v>
      </c>
      <c r="CK550" s="19">
        <v>0</v>
      </c>
      <c r="CL550" s="19">
        <v>0</v>
      </c>
      <c r="CM550" s="15">
        <f t="shared" si="458"/>
        <v>0</v>
      </c>
      <c r="CN550" s="15">
        <f>MEDIAN(CM550:CM553)</f>
        <v>0</v>
      </c>
      <c r="CP550" s="15">
        <v>0</v>
      </c>
      <c r="CQ550" s="15">
        <v>0</v>
      </c>
      <c r="CR550" s="15">
        <f t="shared" si="459"/>
        <v>0</v>
      </c>
      <c r="CS550" s="15">
        <f>MEDIAN(CR550:CR553)</f>
        <v>0</v>
      </c>
      <c r="CT550" s="15" t="s">
        <v>257</v>
      </c>
      <c r="CU550" s="15">
        <v>0</v>
      </c>
      <c r="CV550" s="15">
        <v>0</v>
      </c>
      <c r="CW550" s="15">
        <f t="shared" si="460"/>
        <v>0</v>
      </c>
      <c r="CX550" s="15">
        <f>MEDIAN(CW550:CW553)</f>
        <v>0</v>
      </c>
      <c r="CZ550" s="15">
        <v>2</v>
      </c>
      <c r="DA550" s="15">
        <v>5</v>
      </c>
      <c r="DB550" s="15">
        <f t="shared" si="461"/>
        <v>7</v>
      </c>
      <c r="DC550" s="15">
        <f>MEDIAN(DB550:DB553)</f>
        <v>8</v>
      </c>
    </row>
    <row r="551" spans="1:107" hidden="1">
      <c r="A551" s="15">
        <v>153</v>
      </c>
      <c r="B551" s="22" t="s">
        <v>235</v>
      </c>
      <c r="D551" s="16">
        <v>240</v>
      </c>
      <c r="F551" s="16">
        <v>100</v>
      </c>
      <c r="G551" s="16"/>
      <c r="H551" s="16"/>
      <c r="I551" s="15">
        <v>0</v>
      </c>
      <c r="J551" s="15">
        <v>0</v>
      </c>
      <c r="K551" s="15">
        <f t="shared" si="443"/>
        <v>0</v>
      </c>
      <c r="L551" s="15"/>
      <c r="M551" s="15"/>
      <c r="N551" s="15">
        <v>3</v>
      </c>
      <c r="O551" s="15">
        <v>5</v>
      </c>
      <c r="P551" s="15">
        <f t="shared" si="444"/>
        <v>8</v>
      </c>
      <c r="Q551" s="15"/>
      <c r="R551" s="15"/>
      <c r="S551" s="15">
        <v>0</v>
      </c>
      <c r="T551" s="15">
        <v>0</v>
      </c>
      <c r="U551" s="15">
        <f t="shared" si="445"/>
        <v>0</v>
      </c>
      <c r="V551" s="15"/>
      <c r="W551" s="15"/>
      <c r="X551" s="15">
        <v>0</v>
      </c>
      <c r="Y551" s="15">
        <v>0</v>
      </c>
      <c r="Z551" s="15">
        <f t="shared" si="446"/>
        <v>0</v>
      </c>
      <c r="AA551" s="17"/>
      <c r="AB551" s="17"/>
      <c r="AC551" s="15">
        <v>0</v>
      </c>
      <c r="AD551" s="15">
        <v>0</v>
      </c>
      <c r="AE551" s="15">
        <f t="shared" si="447"/>
        <v>0</v>
      </c>
      <c r="AF551" s="17"/>
      <c r="AG551" s="17"/>
      <c r="AH551" s="15">
        <v>0</v>
      </c>
      <c r="AI551" s="15">
        <v>0</v>
      </c>
      <c r="AJ551" s="15">
        <f t="shared" si="448"/>
        <v>0</v>
      </c>
      <c r="AL551" s="17"/>
      <c r="AM551" s="15">
        <v>0</v>
      </c>
      <c r="AN551" s="15">
        <v>0</v>
      </c>
      <c r="AO551" s="15">
        <f t="shared" si="449"/>
        <v>0</v>
      </c>
      <c r="AR551" s="15">
        <v>1</v>
      </c>
      <c r="AS551" s="15">
        <v>1</v>
      </c>
      <c r="AT551" s="15">
        <f t="shared" si="450"/>
        <v>2</v>
      </c>
      <c r="AW551" s="15">
        <v>0</v>
      </c>
      <c r="AX551" s="15">
        <v>0</v>
      </c>
      <c r="AY551" s="15">
        <f t="shared" si="451"/>
        <v>0</v>
      </c>
      <c r="BB551" s="15">
        <v>1</v>
      </c>
      <c r="BC551" s="15">
        <v>3</v>
      </c>
      <c r="BD551" s="15">
        <f t="shared" si="452"/>
        <v>4</v>
      </c>
      <c r="BG551" s="15">
        <v>0</v>
      </c>
      <c r="BH551" s="15">
        <v>0</v>
      </c>
      <c r="BI551" s="15">
        <f t="shared" si="453"/>
        <v>0</v>
      </c>
      <c r="BJ551" s="15"/>
      <c r="BK551" s="15"/>
      <c r="BL551" s="15">
        <v>0</v>
      </c>
      <c r="BM551" s="15">
        <v>0</v>
      </c>
      <c r="BN551" s="15">
        <f t="shared" si="442"/>
        <v>0</v>
      </c>
      <c r="BO551" s="15"/>
      <c r="BP551" s="15"/>
      <c r="BQ551" s="15">
        <v>3</v>
      </c>
      <c r="BR551" s="15">
        <v>5</v>
      </c>
      <c r="BS551" s="15">
        <f t="shared" si="454"/>
        <v>8</v>
      </c>
      <c r="BT551" s="15"/>
      <c r="BU551" s="15"/>
      <c r="BV551" s="15">
        <v>3</v>
      </c>
      <c r="BW551" s="15">
        <v>5</v>
      </c>
      <c r="BX551" s="19">
        <f t="shared" si="455"/>
        <v>8</v>
      </c>
      <c r="BY551" s="15"/>
      <c r="BZ551" s="15"/>
      <c r="CA551" s="27">
        <v>2</v>
      </c>
      <c r="CB551" s="27">
        <v>1</v>
      </c>
      <c r="CC551" s="15">
        <f t="shared" si="456"/>
        <v>3</v>
      </c>
      <c r="CD551" s="15"/>
      <c r="CE551" s="20"/>
      <c r="CF551" s="24">
        <v>0</v>
      </c>
      <c r="CG551" s="24">
        <v>0</v>
      </c>
      <c r="CH551" s="24">
        <f t="shared" si="457"/>
        <v>0</v>
      </c>
      <c r="CK551" s="19">
        <v>0</v>
      </c>
      <c r="CL551" s="19">
        <v>0</v>
      </c>
      <c r="CM551" s="15">
        <f t="shared" si="458"/>
        <v>0</v>
      </c>
      <c r="CP551" s="15">
        <v>0</v>
      </c>
      <c r="CQ551" s="15">
        <v>0</v>
      </c>
      <c r="CR551" s="15">
        <f t="shared" si="459"/>
        <v>0</v>
      </c>
      <c r="CT551" s="15" t="s">
        <v>257</v>
      </c>
      <c r="CU551" s="15">
        <v>0</v>
      </c>
      <c r="CV551" s="15">
        <v>0</v>
      </c>
      <c r="CW551" s="15">
        <f t="shared" si="460"/>
        <v>0</v>
      </c>
      <c r="CZ551" s="15">
        <v>3</v>
      </c>
      <c r="DA551" s="15">
        <v>5</v>
      </c>
      <c r="DB551" s="15">
        <f t="shared" si="461"/>
        <v>8</v>
      </c>
    </row>
    <row r="552" spans="1:107" hidden="1">
      <c r="A552" s="15">
        <v>153</v>
      </c>
      <c r="B552" s="22" t="s">
        <v>235</v>
      </c>
      <c r="D552" s="16">
        <v>258</v>
      </c>
      <c r="F552" s="16">
        <v>100</v>
      </c>
      <c r="G552" s="16"/>
      <c r="H552" s="16"/>
      <c r="I552" s="15">
        <v>0</v>
      </c>
      <c r="J552" s="15">
        <v>0</v>
      </c>
      <c r="K552" s="15">
        <f t="shared" si="443"/>
        <v>0</v>
      </c>
      <c r="L552" s="15"/>
      <c r="M552" s="15"/>
      <c r="N552" s="15">
        <v>3</v>
      </c>
      <c r="O552" s="15">
        <v>5</v>
      </c>
      <c r="P552" s="15">
        <f t="shared" si="444"/>
        <v>8</v>
      </c>
      <c r="Q552" s="15"/>
      <c r="R552" s="15"/>
      <c r="S552" s="15">
        <v>1</v>
      </c>
      <c r="T552" s="15">
        <v>2</v>
      </c>
      <c r="U552" s="15">
        <f t="shared" si="445"/>
        <v>3</v>
      </c>
      <c r="V552" s="15"/>
      <c r="W552" s="15"/>
      <c r="X552" s="15">
        <v>0</v>
      </c>
      <c r="Y552" s="15">
        <v>0</v>
      </c>
      <c r="Z552" s="15">
        <f t="shared" si="446"/>
        <v>0</v>
      </c>
      <c r="AA552" s="17"/>
      <c r="AB552" s="17"/>
      <c r="AC552" s="15">
        <v>0</v>
      </c>
      <c r="AD552" s="15">
        <v>0</v>
      </c>
      <c r="AE552" s="15">
        <f t="shared" si="447"/>
        <v>0</v>
      </c>
      <c r="AF552" s="17"/>
      <c r="AG552" s="17"/>
      <c r="AH552" s="15">
        <v>0</v>
      </c>
      <c r="AI552" s="15">
        <v>0</v>
      </c>
      <c r="AJ552" s="15">
        <f t="shared" si="448"/>
        <v>0</v>
      </c>
      <c r="AL552" s="17"/>
      <c r="AM552" s="15">
        <v>0</v>
      </c>
      <c r="AN552" s="15">
        <v>0</v>
      </c>
      <c r="AO552" s="15">
        <f t="shared" si="449"/>
        <v>0</v>
      </c>
      <c r="AR552" s="15">
        <v>0</v>
      </c>
      <c r="AS552" s="15">
        <v>0</v>
      </c>
      <c r="AT552" s="15">
        <f t="shared" si="450"/>
        <v>0</v>
      </c>
      <c r="AW552" s="15">
        <v>0</v>
      </c>
      <c r="AX552" s="15">
        <v>0</v>
      </c>
      <c r="AY552" s="15">
        <f t="shared" si="451"/>
        <v>0</v>
      </c>
      <c r="BB552" s="15">
        <v>1</v>
      </c>
      <c r="BC552" s="15">
        <v>3</v>
      </c>
      <c r="BD552" s="15">
        <f t="shared" si="452"/>
        <v>4</v>
      </c>
      <c r="BG552" s="15">
        <v>0</v>
      </c>
      <c r="BH552" s="15">
        <v>0</v>
      </c>
      <c r="BI552" s="15">
        <f t="shared" si="453"/>
        <v>0</v>
      </c>
      <c r="BJ552" s="15"/>
      <c r="BK552" s="15"/>
      <c r="BL552" s="15">
        <v>0</v>
      </c>
      <c r="BM552" s="15">
        <v>0</v>
      </c>
      <c r="BN552" s="15">
        <f t="shared" si="442"/>
        <v>0</v>
      </c>
      <c r="BO552" s="15"/>
      <c r="BP552" s="15"/>
      <c r="BQ552" s="15">
        <v>3</v>
      </c>
      <c r="BR552" s="15">
        <v>5</v>
      </c>
      <c r="BS552" s="15">
        <f t="shared" si="454"/>
        <v>8</v>
      </c>
      <c r="BT552" s="15"/>
      <c r="BU552" s="15"/>
      <c r="BV552" s="15">
        <v>3</v>
      </c>
      <c r="BW552" s="15">
        <v>5</v>
      </c>
      <c r="BX552" s="19">
        <f t="shared" si="455"/>
        <v>8</v>
      </c>
      <c r="BY552" s="15"/>
      <c r="BZ552" s="15"/>
      <c r="CA552" s="27">
        <v>2</v>
      </c>
      <c r="CB552" s="27">
        <v>3</v>
      </c>
      <c r="CC552" s="15">
        <f t="shared" si="456"/>
        <v>5</v>
      </c>
      <c r="CD552" s="15"/>
      <c r="CE552" s="20"/>
      <c r="CF552" s="24">
        <v>0</v>
      </c>
      <c r="CG552" s="24">
        <v>0</v>
      </c>
      <c r="CH552" s="24">
        <f t="shared" si="457"/>
        <v>0</v>
      </c>
      <c r="CK552" s="19">
        <v>0</v>
      </c>
      <c r="CL552" s="19">
        <v>0</v>
      </c>
      <c r="CM552" s="15">
        <f t="shared" si="458"/>
        <v>0</v>
      </c>
      <c r="CP552" s="15">
        <v>0</v>
      </c>
      <c r="CQ552" s="15">
        <v>0</v>
      </c>
      <c r="CR552" s="15">
        <f t="shared" si="459"/>
        <v>0</v>
      </c>
      <c r="CT552" s="15" t="s">
        <v>257</v>
      </c>
      <c r="CU552" s="15">
        <v>0</v>
      </c>
      <c r="CV552" s="15">
        <v>0</v>
      </c>
      <c r="CW552" s="15">
        <f t="shared" si="460"/>
        <v>0</v>
      </c>
      <c r="CZ552" s="15">
        <v>3</v>
      </c>
      <c r="DA552" s="15">
        <v>5</v>
      </c>
      <c r="DB552" s="15">
        <f t="shared" si="461"/>
        <v>8</v>
      </c>
    </row>
    <row r="553" spans="1:107" hidden="1">
      <c r="A553" s="15">
        <v>153</v>
      </c>
      <c r="B553" s="22" t="s">
        <v>235</v>
      </c>
      <c r="D553" s="16">
        <v>264</v>
      </c>
      <c r="F553" s="16">
        <v>100</v>
      </c>
      <c r="G553" s="16"/>
      <c r="H553" s="16"/>
      <c r="I553" s="15">
        <v>0</v>
      </c>
      <c r="J553" s="15">
        <v>0</v>
      </c>
      <c r="K553" s="15">
        <f t="shared" si="443"/>
        <v>0</v>
      </c>
      <c r="L553" s="15"/>
      <c r="M553" s="15"/>
      <c r="N553" s="15">
        <v>3</v>
      </c>
      <c r="O553" s="15">
        <v>5</v>
      </c>
      <c r="P553" s="15">
        <f t="shared" si="444"/>
        <v>8</v>
      </c>
      <c r="Q553" s="15"/>
      <c r="R553" s="15"/>
      <c r="S553" s="15">
        <v>0</v>
      </c>
      <c r="T553" s="15">
        <v>0</v>
      </c>
      <c r="U553" s="15">
        <f t="shared" si="445"/>
        <v>0</v>
      </c>
      <c r="V553" s="15"/>
      <c r="W553" s="15"/>
      <c r="X553" s="15">
        <v>0</v>
      </c>
      <c r="Y553" s="15">
        <v>0</v>
      </c>
      <c r="Z553" s="15">
        <f t="shared" si="446"/>
        <v>0</v>
      </c>
      <c r="AA553" s="17"/>
      <c r="AB553" s="17"/>
      <c r="AC553" s="15">
        <v>0</v>
      </c>
      <c r="AD553" s="15">
        <v>0</v>
      </c>
      <c r="AE553" s="15">
        <f t="shared" si="447"/>
        <v>0</v>
      </c>
      <c r="AF553" s="17"/>
      <c r="AG553" s="17"/>
      <c r="AH553" s="15">
        <v>0</v>
      </c>
      <c r="AI553" s="15">
        <v>0</v>
      </c>
      <c r="AJ553" s="15">
        <f t="shared" si="448"/>
        <v>0</v>
      </c>
      <c r="AL553" s="17"/>
      <c r="AM553" s="15">
        <v>0</v>
      </c>
      <c r="AN553" s="15">
        <v>0</v>
      </c>
      <c r="AO553" s="15">
        <f t="shared" si="449"/>
        <v>0</v>
      </c>
      <c r="AR553" s="15">
        <v>1</v>
      </c>
      <c r="AS553" s="15">
        <v>2</v>
      </c>
      <c r="AT553" s="15">
        <f t="shared" si="450"/>
        <v>3</v>
      </c>
      <c r="AW553" s="15">
        <v>0</v>
      </c>
      <c r="AX553" s="15">
        <v>0</v>
      </c>
      <c r="AY553" s="15">
        <f t="shared" si="451"/>
        <v>0</v>
      </c>
      <c r="BB553" s="15">
        <v>1</v>
      </c>
      <c r="BC553" s="15">
        <v>3</v>
      </c>
      <c r="BD553" s="15">
        <f t="shared" si="452"/>
        <v>4</v>
      </c>
      <c r="BG553" s="15">
        <v>0</v>
      </c>
      <c r="BH553" s="15">
        <v>0</v>
      </c>
      <c r="BI553" s="15">
        <f t="shared" si="453"/>
        <v>0</v>
      </c>
      <c r="BJ553" s="15"/>
      <c r="BK553" s="15"/>
      <c r="BL553" s="15">
        <v>0</v>
      </c>
      <c r="BM553" s="15">
        <v>0</v>
      </c>
      <c r="BN553" s="15">
        <f t="shared" si="442"/>
        <v>0</v>
      </c>
      <c r="BO553" s="15"/>
      <c r="BP553" s="15"/>
      <c r="BQ553" s="15">
        <v>3</v>
      </c>
      <c r="BR553" s="15">
        <v>5</v>
      </c>
      <c r="BS553" s="15">
        <f t="shared" si="454"/>
        <v>8</v>
      </c>
      <c r="BT553" s="15"/>
      <c r="BU553" s="15"/>
      <c r="BV553" s="15">
        <v>3</v>
      </c>
      <c r="BW553" s="15">
        <v>5</v>
      </c>
      <c r="BX553" s="19">
        <f t="shared" si="455"/>
        <v>8</v>
      </c>
      <c r="BY553" s="15"/>
      <c r="BZ553" s="15"/>
      <c r="CA553" s="27">
        <v>2</v>
      </c>
      <c r="CB553" s="27">
        <v>2</v>
      </c>
      <c r="CC553" s="15">
        <f t="shared" si="456"/>
        <v>4</v>
      </c>
      <c r="CD553" s="15"/>
      <c r="CE553" s="20"/>
      <c r="CF553" s="24">
        <v>0</v>
      </c>
      <c r="CG553" s="24">
        <v>0</v>
      </c>
      <c r="CH553" s="24">
        <f t="shared" si="457"/>
        <v>0</v>
      </c>
      <c r="CK553" s="19">
        <v>0</v>
      </c>
      <c r="CL553" s="19">
        <v>0</v>
      </c>
      <c r="CM553" s="15">
        <f t="shared" si="458"/>
        <v>0</v>
      </c>
      <c r="CP553" s="15">
        <v>0</v>
      </c>
      <c r="CQ553" s="15">
        <v>0</v>
      </c>
      <c r="CR553" s="15">
        <f t="shared" si="459"/>
        <v>0</v>
      </c>
      <c r="CT553" s="15" t="s">
        <v>257</v>
      </c>
      <c r="CU553" s="15">
        <v>0</v>
      </c>
      <c r="CV553" s="15">
        <v>0</v>
      </c>
      <c r="CW553" s="15">
        <f t="shared" si="460"/>
        <v>0</v>
      </c>
      <c r="CZ553" s="15">
        <v>3</v>
      </c>
      <c r="DA553" s="15">
        <v>5</v>
      </c>
      <c r="DB553" s="15">
        <f t="shared" si="461"/>
        <v>8</v>
      </c>
    </row>
    <row r="554" spans="1:107">
      <c r="A554" s="15">
        <v>154</v>
      </c>
      <c r="B554" s="22" t="s">
        <v>236</v>
      </c>
      <c r="D554" s="16">
        <v>233</v>
      </c>
      <c r="F554" s="16">
        <v>101</v>
      </c>
      <c r="G554" s="16"/>
      <c r="H554" s="16"/>
      <c r="I554" s="15" t="s">
        <v>124</v>
      </c>
      <c r="J554" s="15" t="s">
        <v>124</v>
      </c>
      <c r="K554" s="15" t="s">
        <v>124</v>
      </c>
      <c r="L554" s="15">
        <f>MEDIAN(K554:K557)</f>
        <v>0</v>
      </c>
      <c r="M554" s="15"/>
      <c r="N554" s="15" t="s">
        <v>124</v>
      </c>
      <c r="O554" s="15" t="s">
        <v>124</v>
      </c>
      <c r="P554" s="15" t="s">
        <v>124</v>
      </c>
      <c r="Q554" s="15">
        <f>MEDIAN(P554:P557)</f>
        <v>0</v>
      </c>
      <c r="R554" s="15"/>
      <c r="S554" s="15" t="s">
        <v>124</v>
      </c>
      <c r="T554" s="15" t="s">
        <v>124</v>
      </c>
      <c r="U554" s="15" t="s">
        <v>124</v>
      </c>
      <c r="V554" s="15">
        <f>MEDIAN(U554:U557)</f>
        <v>0</v>
      </c>
      <c r="W554" s="15"/>
      <c r="X554" s="15" t="s">
        <v>124</v>
      </c>
      <c r="Y554" s="15" t="s">
        <v>124</v>
      </c>
      <c r="Z554" s="15" t="s">
        <v>124</v>
      </c>
      <c r="AA554" s="17">
        <f>MEDIAN(Z554:Z557)</f>
        <v>0</v>
      </c>
      <c r="AB554" s="17"/>
      <c r="AC554" s="15" t="s">
        <v>124</v>
      </c>
      <c r="AD554" s="15" t="s">
        <v>124</v>
      </c>
      <c r="AE554" s="15" t="s">
        <v>124</v>
      </c>
      <c r="AF554" s="17">
        <f>MEDIAN(AE554:AE557)</f>
        <v>0</v>
      </c>
      <c r="AG554" s="17"/>
      <c r="AH554" s="15" t="s">
        <v>124</v>
      </c>
      <c r="AI554" s="15" t="s">
        <v>124</v>
      </c>
      <c r="AJ554" s="19" t="s">
        <v>124</v>
      </c>
      <c r="AK554" s="15">
        <f>MEDIAN(AJ554:AJ557)</f>
        <v>0</v>
      </c>
      <c r="AL554" s="17"/>
      <c r="AM554" s="15" t="s">
        <v>124</v>
      </c>
      <c r="AN554" s="15" t="s">
        <v>124</v>
      </c>
      <c r="AO554" s="19" t="s">
        <v>124</v>
      </c>
      <c r="AP554" s="15">
        <f>MEDIAN(AO554:AO557)</f>
        <v>0</v>
      </c>
      <c r="AR554" s="15" t="s">
        <v>124</v>
      </c>
      <c r="AS554" s="15" t="s">
        <v>124</v>
      </c>
      <c r="AT554" s="19" t="s">
        <v>124</v>
      </c>
      <c r="AU554" s="15">
        <f>MEDIAN(AT554:AT557)</f>
        <v>0</v>
      </c>
      <c r="AW554" s="15" t="s">
        <v>124</v>
      </c>
      <c r="AX554" s="15" t="s">
        <v>124</v>
      </c>
      <c r="AY554" s="19" t="s">
        <v>124</v>
      </c>
      <c r="AZ554" s="15">
        <f>MEDIAN(AY554:AY557)</f>
        <v>0</v>
      </c>
      <c r="BB554" s="15" t="s">
        <v>124</v>
      </c>
      <c r="BC554" s="15" t="s">
        <v>124</v>
      </c>
      <c r="BD554" s="19" t="s">
        <v>124</v>
      </c>
      <c r="BE554" s="15">
        <f>MEDIAN(BD554:BD557)</f>
        <v>7.5</v>
      </c>
      <c r="BG554" s="15" t="s">
        <v>124</v>
      </c>
      <c r="BH554" s="15" t="s">
        <v>124</v>
      </c>
      <c r="BI554" s="19" t="s">
        <v>124</v>
      </c>
      <c r="BJ554" s="15">
        <f>MEDIAN(BI554:BI557)</f>
        <v>0</v>
      </c>
      <c r="BK554" s="15"/>
      <c r="BL554" s="15" t="s">
        <v>124</v>
      </c>
      <c r="BM554" s="15" t="s">
        <v>124</v>
      </c>
      <c r="BN554" s="19" t="s">
        <v>124</v>
      </c>
      <c r="BO554" s="15">
        <f>MEDIAN(BN554:BN557)</f>
        <v>0</v>
      </c>
      <c r="BP554" s="15"/>
      <c r="BQ554" s="15" t="s">
        <v>124</v>
      </c>
      <c r="BR554" s="15" t="s">
        <v>124</v>
      </c>
      <c r="BS554" s="19" t="s">
        <v>124</v>
      </c>
      <c r="BT554" s="15">
        <f>MEDIAN(BS554:BS557)</f>
        <v>8</v>
      </c>
      <c r="BU554" s="15"/>
      <c r="BV554" s="15" t="s">
        <v>124</v>
      </c>
      <c r="BW554" s="15" t="s">
        <v>124</v>
      </c>
      <c r="BX554" s="19" t="s">
        <v>124</v>
      </c>
      <c r="BY554" s="15">
        <f>MEDIAN(BX554:BX557)</f>
        <v>5</v>
      </c>
      <c r="BZ554" s="15"/>
      <c r="CA554" s="27" t="s">
        <v>124</v>
      </c>
      <c r="CB554" s="27" t="s">
        <v>124</v>
      </c>
      <c r="CC554" s="19" t="s">
        <v>124</v>
      </c>
      <c r="CD554" s="15">
        <f>MEDIAN(CC554:CC557)</f>
        <v>0</v>
      </c>
      <c r="CE554" s="20"/>
      <c r="CF554" s="15" t="s">
        <v>124</v>
      </c>
      <c r="CG554" s="15" t="s">
        <v>124</v>
      </c>
      <c r="CH554" s="15" t="s">
        <v>124</v>
      </c>
      <c r="CI554" s="24">
        <f>MEDIAN(CH554:CH557)</f>
        <v>0</v>
      </c>
      <c r="CK554" s="19">
        <v>0</v>
      </c>
      <c r="CL554" s="19">
        <v>0</v>
      </c>
      <c r="CM554" s="15">
        <f t="shared" si="458"/>
        <v>0</v>
      </c>
      <c r="CN554" s="15">
        <f>MEDIAN(CM554:CM557)</f>
        <v>0</v>
      </c>
      <c r="CP554" s="19" t="s">
        <v>124</v>
      </c>
      <c r="CQ554" s="19" t="s">
        <v>124</v>
      </c>
      <c r="CR554" s="19" t="s">
        <v>124</v>
      </c>
      <c r="CS554" s="15" t="s">
        <v>124</v>
      </c>
      <c r="CT554" s="15" t="s">
        <v>257</v>
      </c>
      <c r="CU554" s="19" t="s">
        <v>124</v>
      </c>
      <c r="CV554" s="19" t="s">
        <v>124</v>
      </c>
      <c r="CW554" s="15" t="s">
        <v>124</v>
      </c>
      <c r="CX554" s="15">
        <f>MEDIAN(CW554:CW557)</f>
        <v>0</v>
      </c>
      <c r="CZ554" s="19" t="s">
        <v>124</v>
      </c>
      <c r="DA554" s="19" t="s">
        <v>124</v>
      </c>
      <c r="DC554" s="15">
        <f>MEDIAN(DB554:DB557)</f>
        <v>0</v>
      </c>
    </row>
    <row r="555" spans="1:107" hidden="1">
      <c r="A555" s="15">
        <v>154</v>
      </c>
      <c r="B555" s="22" t="s">
        <v>236</v>
      </c>
      <c r="D555" s="16">
        <v>239</v>
      </c>
      <c r="F555" s="16">
        <v>101</v>
      </c>
      <c r="G555" s="16"/>
      <c r="H555" s="16"/>
      <c r="I555" s="15">
        <v>0</v>
      </c>
      <c r="J555" s="15">
        <v>0</v>
      </c>
      <c r="K555" s="15">
        <f>SUM(I555:J555)</f>
        <v>0</v>
      </c>
      <c r="L555" s="15"/>
      <c r="M555" s="15"/>
      <c r="N555" s="15">
        <v>0</v>
      </c>
      <c r="O555" s="15">
        <v>0</v>
      </c>
      <c r="P555" s="15">
        <f>SUM(N555:O555)</f>
        <v>0</v>
      </c>
      <c r="Q555" s="15"/>
      <c r="R555" s="15"/>
      <c r="S555" s="15" t="s">
        <v>124</v>
      </c>
      <c r="T555" s="15" t="s">
        <v>124</v>
      </c>
      <c r="U555" s="15" t="s">
        <v>124</v>
      </c>
      <c r="V555" s="15"/>
      <c r="W555" s="15"/>
      <c r="X555" s="15" t="s">
        <v>124</v>
      </c>
      <c r="Y555" s="15" t="s">
        <v>124</v>
      </c>
      <c r="Z555" s="15" t="s">
        <v>124</v>
      </c>
      <c r="AA555" s="17"/>
      <c r="AB555" s="17"/>
      <c r="AC555" s="15" t="s">
        <v>124</v>
      </c>
      <c r="AD555" s="15" t="s">
        <v>124</v>
      </c>
      <c r="AE555" s="15" t="s">
        <v>124</v>
      </c>
      <c r="AF555" s="17"/>
      <c r="AG555" s="17"/>
      <c r="AH555" s="15">
        <v>0</v>
      </c>
      <c r="AI555" s="15">
        <v>0</v>
      </c>
      <c r="AJ555" s="15">
        <f>SUM(AH555:AI555)</f>
        <v>0</v>
      </c>
      <c r="AL555" s="17"/>
      <c r="AM555" s="15">
        <v>0</v>
      </c>
      <c r="AN555" s="15">
        <v>0</v>
      </c>
      <c r="AO555" s="15">
        <f>SUM(AM555:AN555)</f>
        <v>0</v>
      </c>
      <c r="AR555" s="15" t="s">
        <v>124</v>
      </c>
      <c r="AS555" s="15" t="s">
        <v>124</v>
      </c>
      <c r="AT555" s="19" t="s">
        <v>124</v>
      </c>
      <c r="AW555" s="15">
        <v>0</v>
      </c>
      <c r="AX555" s="15">
        <v>0</v>
      </c>
      <c r="AY555" s="15">
        <f>SUM(AW555:AX555)</f>
        <v>0</v>
      </c>
      <c r="BB555" s="15">
        <v>2</v>
      </c>
      <c r="BC555" s="15">
        <v>5</v>
      </c>
      <c r="BD555" s="15">
        <f>SUM(BB555:BC555)</f>
        <v>7</v>
      </c>
      <c r="BG555" s="15">
        <v>0</v>
      </c>
      <c r="BH555" s="15">
        <v>0</v>
      </c>
      <c r="BI555" s="15">
        <f>SUM(BG555:BH555)</f>
        <v>0</v>
      </c>
      <c r="BJ555" s="15"/>
      <c r="BK555" s="15"/>
      <c r="BL555" s="15">
        <v>0</v>
      </c>
      <c r="BM555" s="15">
        <v>0</v>
      </c>
      <c r="BN555" s="15">
        <f>SUM(BL555:BM555)</f>
        <v>0</v>
      </c>
      <c r="BO555" s="15"/>
      <c r="BP555" s="15"/>
      <c r="BQ555" s="15">
        <v>3</v>
      </c>
      <c r="BR555" s="15">
        <v>5</v>
      </c>
      <c r="BS555" s="15">
        <f>SUM(BQ555:BR555)</f>
        <v>8</v>
      </c>
      <c r="BT555" s="15"/>
      <c r="BU555" s="15"/>
      <c r="BV555" s="15">
        <v>2</v>
      </c>
      <c r="BW555" s="15">
        <v>3</v>
      </c>
      <c r="BX555" s="19">
        <f>SUM(BV555:BW555)</f>
        <v>5</v>
      </c>
      <c r="BY555" s="15"/>
      <c r="BZ555" s="15"/>
      <c r="CA555" s="27">
        <v>0</v>
      </c>
      <c r="CB555" s="27">
        <v>0</v>
      </c>
      <c r="CC555" s="15">
        <f>SUM(CA555:CB555)</f>
        <v>0</v>
      </c>
      <c r="CD555" s="15"/>
      <c r="CE555" s="20"/>
      <c r="CF555" s="24">
        <v>0</v>
      </c>
      <c r="CG555" s="24">
        <v>0</v>
      </c>
      <c r="CH555" s="24">
        <f>SUM(CF555:CG555)</f>
        <v>0</v>
      </c>
      <c r="CK555" s="19">
        <v>0</v>
      </c>
      <c r="CL555" s="19">
        <v>0</v>
      </c>
      <c r="CM555" s="15">
        <f t="shared" si="458"/>
        <v>0</v>
      </c>
      <c r="CP555" s="19" t="s">
        <v>124</v>
      </c>
      <c r="CQ555" s="19" t="s">
        <v>124</v>
      </c>
      <c r="CR555" s="19" t="s">
        <v>124</v>
      </c>
      <c r="CT555" s="15" t="s">
        <v>257</v>
      </c>
      <c r="CU555" s="15">
        <v>0</v>
      </c>
      <c r="CV555" s="15">
        <v>0</v>
      </c>
      <c r="CW555" s="15">
        <f>SUM(CU555:CV555)</f>
        <v>0</v>
      </c>
      <c r="CZ555" s="15">
        <v>0</v>
      </c>
      <c r="DA555" s="15">
        <v>0</v>
      </c>
      <c r="DB555" s="15">
        <f>SUM(CZ555:DA555)</f>
        <v>0</v>
      </c>
    </row>
    <row r="556" spans="1:107" hidden="1">
      <c r="A556" s="15">
        <v>154</v>
      </c>
      <c r="B556" s="22" t="s">
        <v>236</v>
      </c>
      <c r="D556" s="16">
        <v>257</v>
      </c>
      <c r="F556" s="16">
        <v>101</v>
      </c>
      <c r="G556" s="16"/>
      <c r="H556" s="16"/>
      <c r="I556" s="15" t="s">
        <v>124</v>
      </c>
      <c r="J556" s="15" t="s">
        <v>124</v>
      </c>
      <c r="K556" s="15" t="s">
        <v>124</v>
      </c>
      <c r="L556" s="15"/>
      <c r="M556" s="15"/>
      <c r="N556" s="15" t="s">
        <v>124</v>
      </c>
      <c r="O556" s="15" t="s">
        <v>124</v>
      </c>
      <c r="P556" s="15" t="s">
        <v>124</v>
      </c>
      <c r="Q556" s="15"/>
      <c r="R556" s="15"/>
      <c r="S556" s="15" t="s">
        <v>124</v>
      </c>
      <c r="T556" s="15" t="s">
        <v>124</v>
      </c>
      <c r="U556" s="15" t="s">
        <v>124</v>
      </c>
      <c r="V556" s="15"/>
      <c r="W556" s="15"/>
      <c r="X556" s="15" t="s">
        <v>124</v>
      </c>
      <c r="Y556" s="15" t="s">
        <v>124</v>
      </c>
      <c r="Z556" s="15" t="s">
        <v>124</v>
      </c>
      <c r="AA556" s="17"/>
      <c r="AB556" s="17"/>
      <c r="AC556" s="15" t="s">
        <v>124</v>
      </c>
      <c r="AD556" s="15" t="s">
        <v>124</v>
      </c>
      <c r="AE556" s="15" t="s">
        <v>124</v>
      </c>
      <c r="AF556" s="17"/>
      <c r="AG556" s="17"/>
      <c r="AH556" s="15" t="s">
        <v>124</v>
      </c>
      <c r="AI556" s="15" t="s">
        <v>124</v>
      </c>
      <c r="AJ556" s="19" t="s">
        <v>124</v>
      </c>
      <c r="AL556" s="17"/>
      <c r="AM556" s="15" t="s">
        <v>124</v>
      </c>
      <c r="AN556" s="15" t="s">
        <v>124</v>
      </c>
      <c r="AO556" s="19" t="s">
        <v>124</v>
      </c>
      <c r="AR556" s="15" t="s">
        <v>124</v>
      </c>
      <c r="AS556" s="15" t="s">
        <v>124</v>
      </c>
      <c r="AT556" s="19" t="s">
        <v>124</v>
      </c>
      <c r="AW556" s="15" t="s">
        <v>124</v>
      </c>
      <c r="AX556" s="15" t="s">
        <v>124</v>
      </c>
      <c r="AY556" s="19" t="s">
        <v>124</v>
      </c>
      <c r="BB556" s="15" t="s">
        <v>124</v>
      </c>
      <c r="BC556" s="15" t="s">
        <v>124</v>
      </c>
      <c r="BD556" s="19" t="s">
        <v>124</v>
      </c>
      <c r="BG556" s="15" t="s">
        <v>124</v>
      </c>
      <c r="BH556" s="15" t="s">
        <v>124</v>
      </c>
      <c r="BI556" s="19" t="s">
        <v>124</v>
      </c>
      <c r="BJ556" s="15"/>
      <c r="BK556" s="15"/>
      <c r="BL556" s="15" t="s">
        <v>124</v>
      </c>
      <c r="BM556" s="15" t="s">
        <v>124</v>
      </c>
      <c r="BN556" s="19" t="s">
        <v>124</v>
      </c>
      <c r="BO556" s="15"/>
      <c r="BP556" s="15"/>
      <c r="BQ556" s="15" t="s">
        <v>124</v>
      </c>
      <c r="BR556" s="15" t="s">
        <v>124</v>
      </c>
      <c r="BS556" s="19" t="s">
        <v>124</v>
      </c>
      <c r="BT556" s="15"/>
      <c r="BU556" s="15"/>
      <c r="BV556" s="15" t="s">
        <v>124</v>
      </c>
      <c r="BW556" s="15" t="s">
        <v>124</v>
      </c>
      <c r="BX556" s="19" t="s">
        <v>124</v>
      </c>
      <c r="BY556" s="15"/>
      <c r="BZ556" s="15"/>
      <c r="CA556" s="27" t="s">
        <v>124</v>
      </c>
      <c r="CB556" s="27" t="s">
        <v>124</v>
      </c>
      <c r="CC556" s="19" t="s">
        <v>124</v>
      </c>
      <c r="CD556" s="15"/>
      <c r="CE556" s="20"/>
      <c r="CF556" s="15" t="s">
        <v>124</v>
      </c>
      <c r="CG556" s="15" t="s">
        <v>124</v>
      </c>
      <c r="CH556" s="15" t="s">
        <v>124</v>
      </c>
      <c r="CK556" s="19" t="s">
        <v>124</v>
      </c>
      <c r="CL556" s="19" t="s">
        <v>124</v>
      </c>
      <c r="CM556" s="19" t="s">
        <v>124</v>
      </c>
      <c r="CP556" s="19" t="s">
        <v>124</v>
      </c>
      <c r="CQ556" s="19" t="s">
        <v>124</v>
      </c>
      <c r="CR556" s="19" t="s">
        <v>124</v>
      </c>
      <c r="CT556" s="15" t="s">
        <v>257</v>
      </c>
      <c r="CU556" s="19" t="s">
        <v>124</v>
      </c>
      <c r="CV556" s="19" t="s">
        <v>124</v>
      </c>
      <c r="CW556" s="15" t="s">
        <v>124</v>
      </c>
      <c r="CZ556" s="19" t="s">
        <v>124</v>
      </c>
      <c r="DA556" s="19" t="s">
        <v>124</v>
      </c>
    </row>
    <row r="557" spans="1:107" hidden="1">
      <c r="A557" s="15">
        <v>154</v>
      </c>
      <c r="B557" s="22" t="s">
        <v>236</v>
      </c>
      <c r="D557" s="16">
        <v>263</v>
      </c>
      <c r="F557" s="16">
        <v>101</v>
      </c>
      <c r="G557" s="16"/>
      <c r="H557" s="16"/>
      <c r="I557" s="15">
        <v>0</v>
      </c>
      <c r="J557" s="15">
        <v>0</v>
      </c>
      <c r="K557" s="15">
        <f>SUM(I557:J557)</f>
        <v>0</v>
      </c>
      <c r="L557" s="15"/>
      <c r="M557" s="15"/>
      <c r="N557" s="15">
        <v>0</v>
      </c>
      <c r="O557" s="15">
        <v>0</v>
      </c>
      <c r="P557" s="15">
        <f>SUM(N557:O557)</f>
        <v>0</v>
      </c>
      <c r="Q557" s="15"/>
      <c r="R557" s="15"/>
      <c r="S557" s="15">
        <v>0</v>
      </c>
      <c r="T557" s="15">
        <v>0</v>
      </c>
      <c r="U557" s="15">
        <f>SUM(S557:T557)</f>
        <v>0</v>
      </c>
      <c r="V557" s="15"/>
      <c r="W557" s="15"/>
      <c r="X557" s="15">
        <v>0</v>
      </c>
      <c r="Y557" s="15">
        <v>0</v>
      </c>
      <c r="Z557" s="15">
        <f>SUM(X557:Y557)</f>
        <v>0</v>
      </c>
      <c r="AA557" s="17"/>
      <c r="AB557" s="17"/>
      <c r="AC557" s="15">
        <v>0</v>
      </c>
      <c r="AD557" s="15">
        <v>0</v>
      </c>
      <c r="AE557" s="15">
        <f>SUM(AC557:AD557)</f>
        <v>0</v>
      </c>
      <c r="AF557" s="17"/>
      <c r="AG557" s="17"/>
      <c r="AH557" s="15">
        <v>0</v>
      </c>
      <c r="AI557" s="15">
        <v>0</v>
      </c>
      <c r="AJ557" s="15">
        <f>SUM(AH557:AI557)</f>
        <v>0</v>
      </c>
      <c r="AL557" s="17"/>
      <c r="AM557" s="15">
        <v>0</v>
      </c>
      <c r="AN557" s="15">
        <v>0</v>
      </c>
      <c r="AO557" s="15">
        <f>SUM(AM557:AN557)</f>
        <v>0</v>
      </c>
      <c r="AR557" s="15">
        <v>0</v>
      </c>
      <c r="AS557" s="15">
        <v>0</v>
      </c>
      <c r="AT557" s="15">
        <f>SUM(AR557:AS557)</f>
        <v>0</v>
      </c>
      <c r="AW557" s="15">
        <v>0</v>
      </c>
      <c r="AX557" s="15">
        <v>0</v>
      </c>
      <c r="AY557" s="15">
        <f>SUM(AW557:AX557)</f>
        <v>0</v>
      </c>
      <c r="BB557" s="15">
        <v>3</v>
      </c>
      <c r="BC557" s="15">
        <v>5</v>
      </c>
      <c r="BD557" s="15">
        <f>SUM(BB557:BC557)</f>
        <v>8</v>
      </c>
      <c r="BG557" s="15">
        <v>0</v>
      </c>
      <c r="BH557" s="15">
        <v>0</v>
      </c>
      <c r="BI557" s="15">
        <f>SUM(BG557:BH557)</f>
        <v>0</v>
      </c>
      <c r="BJ557" s="15"/>
      <c r="BK557" s="15"/>
      <c r="BL557" s="15" t="s">
        <v>124</v>
      </c>
      <c r="BM557" s="15" t="s">
        <v>124</v>
      </c>
      <c r="BN557" s="19" t="s">
        <v>124</v>
      </c>
      <c r="BO557" s="15"/>
      <c r="BP557" s="15"/>
      <c r="BQ557" s="15">
        <v>3</v>
      </c>
      <c r="BR557" s="15">
        <v>5</v>
      </c>
      <c r="BS557" s="15">
        <f>SUM(BQ557:BR557)</f>
        <v>8</v>
      </c>
      <c r="BT557" s="15"/>
      <c r="BU557" s="15"/>
      <c r="BV557" s="15">
        <v>2</v>
      </c>
      <c r="BW557" s="15">
        <v>3</v>
      </c>
      <c r="BX557" s="19">
        <f>SUM(BV557:BW557)</f>
        <v>5</v>
      </c>
      <c r="BY557" s="15"/>
      <c r="BZ557" s="15"/>
      <c r="CA557" s="27">
        <v>0</v>
      </c>
      <c r="CB557" s="27">
        <v>0</v>
      </c>
      <c r="CC557" s="15">
        <f>SUM(CA557:CB557)</f>
        <v>0</v>
      </c>
      <c r="CD557" s="15"/>
      <c r="CE557" s="20"/>
      <c r="CF557" s="24" t="s">
        <v>124</v>
      </c>
      <c r="CG557" s="24" t="s">
        <v>124</v>
      </c>
      <c r="CH557" s="15" t="s">
        <v>124</v>
      </c>
      <c r="CK557" s="19" t="s">
        <v>124</v>
      </c>
      <c r="CL557" s="19" t="s">
        <v>124</v>
      </c>
      <c r="CM557" s="19" t="s">
        <v>124</v>
      </c>
      <c r="CP557" s="19" t="s">
        <v>124</v>
      </c>
      <c r="CQ557" s="19" t="s">
        <v>124</v>
      </c>
      <c r="CR557" s="19" t="s">
        <v>124</v>
      </c>
      <c r="CT557" s="15" t="s">
        <v>257</v>
      </c>
      <c r="CU557" s="19" t="s">
        <v>124</v>
      </c>
      <c r="CV557" s="19" t="s">
        <v>124</v>
      </c>
      <c r="CW557" s="15" t="s">
        <v>124</v>
      </c>
      <c r="CZ557" s="19" t="s">
        <v>124</v>
      </c>
      <c r="DA557" s="19" t="s">
        <v>124</v>
      </c>
    </row>
    <row r="558" spans="1:107">
      <c r="A558" s="15">
        <v>155</v>
      </c>
      <c r="B558" s="22" t="s">
        <v>237</v>
      </c>
      <c r="D558" s="16">
        <v>232</v>
      </c>
      <c r="F558" s="16">
        <v>102</v>
      </c>
      <c r="G558" s="16"/>
      <c r="H558" s="16"/>
      <c r="I558" s="15">
        <v>3</v>
      </c>
      <c r="J558" s="15">
        <v>5</v>
      </c>
      <c r="K558" s="15">
        <f>SUM(I558:J558)</f>
        <v>8</v>
      </c>
      <c r="L558" s="15">
        <f>MEDIAN(K558:K561)</f>
        <v>8</v>
      </c>
      <c r="M558" s="15"/>
      <c r="N558" s="15">
        <v>0</v>
      </c>
      <c r="O558" s="15">
        <v>0</v>
      </c>
      <c r="P558" s="15">
        <f>SUM(N558:O558)</f>
        <v>0</v>
      </c>
      <c r="Q558" s="15">
        <f>MEDIAN(P558:P561)</f>
        <v>4</v>
      </c>
      <c r="R558" s="15"/>
      <c r="S558" s="15">
        <v>0</v>
      </c>
      <c r="T558" s="15">
        <v>0</v>
      </c>
      <c r="U558" s="15">
        <f>SUM(S558:T558)</f>
        <v>0</v>
      </c>
      <c r="V558" s="15">
        <f>MEDIAN(U558:U561)</f>
        <v>0</v>
      </c>
      <c r="W558" s="15"/>
      <c r="X558" s="15">
        <v>3</v>
      </c>
      <c r="Y558" s="15">
        <v>5</v>
      </c>
      <c r="Z558" s="15">
        <f>SUM(X558:Y558)</f>
        <v>8</v>
      </c>
      <c r="AA558" s="17">
        <f>MEDIAN(Z558:Z561)</f>
        <v>6.5</v>
      </c>
      <c r="AB558" s="17"/>
      <c r="AC558" s="15">
        <v>0</v>
      </c>
      <c r="AD558" s="15">
        <v>0</v>
      </c>
      <c r="AE558" s="15">
        <f>SUM(AC558:AD558)</f>
        <v>0</v>
      </c>
      <c r="AF558" s="17">
        <f>MEDIAN(AE558:AE561)</f>
        <v>0</v>
      </c>
      <c r="AG558" s="17"/>
      <c r="AH558" s="15">
        <v>0</v>
      </c>
      <c r="AI558" s="15">
        <v>0</v>
      </c>
      <c r="AJ558" s="15">
        <f>SUM(AH558:AI558)</f>
        <v>0</v>
      </c>
      <c r="AK558" s="15">
        <f>MEDIAN(AJ558:AJ561)</f>
        <v>0</v>
      </c>
      <c r="AL558" s="17"/>
      <c r="AM558" s="15">
        <v>0</v>
      </c>
      <c r="AN558" s="15">
        <v>0</v>
      </c>
      <c r="AO558" s="15">
        <f>SUM(AM558:AN558)</f>
        <v>0</v>
      </c>
      <c r="AP558" s="15">
        <f>MEDIAN(AO558:AO561)</f>
        <v>0</v>
      </c>
      <c r="AR558" s="15">
        <v>0</v>
      </c>
      <c r="AS558" s="15">
        <v>0</v>
      </c>
      <c r="AT558" s="15">
        <f>SUM(AR558:AS558)</f>
        <v>0</v>
      </c>
      <c r="AU558" s="15">
        <f>MEDIAN(AT558:AT561)</f>
        <v>0</v>
      </c>
      <c r="AW558" s="15">
        <v>0</v>
      </c>
      <c r="AX558" s="15">
        <v>0</v>
      </c>
      <c r="AY558" s="15">
        <f>SUM(AW558:AX558)</f>
        <v>0</v>
      </c>
      <c r="AZ558" s="15">
        <f>MEDIAN(AY558:AY561)</f>
        <v>0</v>
      </c>
      <c r="BB558" s="15">
        <v>2</v>
      </c>
      <c r="BC558" s="15">
        <v>4</v>
      </c>
      <c r="BD558" s="15">
        <f>SUM(BB558:BC558)</f>
        <v>6</v>
      </c>
      <c r="BE558" s="15">
        <f>MEDIAN(BD558:BD561)</f>
        <v>7</v>
      </c>
      <c r="BG558" s="15">
        <v>1</v>
      </c>
      <c r="BH558" s="15">
        <v>1</v>
      </c>
      <c r="BI558" s="15">
        <f>SUM(BG558:BH558)</f>
        <v>2</v>
      </c>
      <c r="BJ558" s="15">
        <f>MEDIAN(BI558:BI561)</f>
        <v>1</v>
      </c>
      <c r="BK558" s="15"/>
      <c r="BL558" s="15">
        <v>0</v>
      </c>
      <c r="BM558" s="15">
        <v>0</v>
      </c>
      <c r="BN558" s="15">
        <f>SUM(BL558:BM558)</f>
        <v>0</v>
      </c>
      <c r="BO558" s="15">
        <f>MEDIAN(BN558:BN561)</f>
        <v>0</v>
      </c>
      <c r="BP558" s="15"/>
      <c r="BQ558" s="15">
        <v>3</v>
      </c>
      <c r="BR558" s="15">
        <v>5</v>
      </c>
      <c r="BS558" s="15">
        <f>SUM(BQ558:BR558)</f>
        <v>8</v>
      </c>
      <c r="BT558" s="15">
        <f>MEDIAN(BS558:BS561)</f>
        <v>8</v>
      </c>
      <c r="BU558" s="15"/>
      <c r="BV558" s="15">
        <v>1</v>
      </c>
      <c r="BW558" s="15">
        <v>4</v>
      </c>
      <c r="BX558" s="19">
        <f>SUM(BV558:BW558)</f>
        <v>5</v>
      </c>
      <c r="BY558" s="15">
        <f>MEDIAN(BX558:BX561)</f>
        <v>6</v>
      </c>
      <c r="BZ558" s="15"/>
      <c r="CA558" s="27">
        <v>1</v>
      </c>
      <c r="CB558" s="27">
        <v>2</v>
      </c>
      <c r="CC558" s="15">
        <f>SUM(CA558:CB558)</f>
        <v>3</v>
      </c>
      <c r="CD558" s="15">
        <f>MEDIAN(CC558:CC561)</f>
        <v>0</v>
      </c>
      <c r="CE558" s="20"/>
      <c r="CF558" s="24">
        <v>0</v>
      </c>
      <c r="CG558" s="24">
        <v>0</v>
      </c>
      <c r="CH558" s="24">
        <f>SUM(CF558:CG558)</f>
        <v>0</v>
      </c>
      <c r="CI558" s="24">
        <f>MEDIAN(CH558:CH561)</f>
        <v>0</v>
      </c>
      <c r="CK558" s="19">
        <v>0</v>
      </c>
      <c r="CL558" s="19">
        <v>0</v>
      </c>
      <c r="CM558" s="15">
        <f>SUM(CK558:CL558)</f>
        <v>0</v>
      </c>
      <c r="CN558" s="15">
        <f>MEDIAN(CM558:CM561)</f>
        <v>0</v>
      </c>
      <c r="CP558" s="15">
        <v>2</v>
      </c>
      <c r="CQ558" s="15">
        <v>2</v>
      </c>
      <c r="CR558" s="15">
        <f>SUM(CP558:CQ558)</f>
        <v>4</v>
      </c>
      <c r="CS558" s="15">
        <f>MEDIAN(CR558:CR561)</f>
        <v>0</v>
      </c>
      <c r="CT558" s="15" t="s">
        <v>257</v>
      </c>
      <c r="CU558" s="15">
        <v>0</v>
      </c>
      <c r="CV558" s="15">
        <v>0</v>
      </c>
      <c r="CW558" s="15">
        <f>SUM(CU558:CV558)</f>
        <v>0</v>
      </c>
      <c r="CX558" s="15">
        <f>MEDIAN(CW558:CW561)</f>
        <v>0</v>
      </c>
      <c r="CZ558" s="15">
        <v>0</v>
      </c>
      <c r="DA558" s="15">
        <v>0</v>
      </c>
      <c r="DB558" s="15">
        <f>SUM(CZ558:DA558)</f>
        <v>0</v>
      </c>
      <c r="DC558" s="15">
        <f>MEDIAN(DB558:DB561)</f>
        <v>0</v>
      </c>
    </row>
    <row r="559" spans="1:107" hidden="1">
      <c r="A559" s="15">
        <v>155</v>
      </c>
      <c r="B559" s="22" t="s">
        <v>237</v>
      </c>
      <c r="D559" s="16">
        <v>238</v>
      </c>
      <c r="F559" s="16">
        <v>102</v>
      </c>
      <c r="G559" s="16"/>
      <c r="H559" s="16"/>
      <c r="I559" s="15" t="s">
        <v>124</v>
      </c>
      <c r="J559" s="15" t="s">
        <v>124</v>
      </c>
      <c r="K559" s="15" t="s">
        <v>124</v>
      </c>
      <c r="L559" s="15"/>
      <c r="M559" s="15"/>
      <c r="N559" s="15" t="s">
        <v>124</v>
      </c>
      <c r="O559" s="15" t="s">
        <v>124</v>
      </c>
      <c r="P559" s="15" t="s">
        <v>124</v>
      </c>
      <c r="Q559" s="15"/>
      <c r="R559" s="15"/>
      <c r="S559" s="15" t="s">
        <v>124</v>
      </c>
      <c r="T559" s="15" t="s">
        <v>124</v>
      </c>
      <c r="U559" s="15" t="s">
        <v>124</v>
      </c>
      <c r="V559" s="15"/>
      <c r="W559" s="15"/>
      <c r="X559" s="15" t="s">
        <v>124</v>
      </c>
      <c r="Y559" s="15" t="s">
        <v>124</v>
      </c>
      <c r="Z559" s="15" t="s">
        <v>124</v>
      </c>
      <c r="AA559" s="17"/>
      <c r="AB559" s="17"/>
      <c r="AC559" s="15" t="s">
        <v>124</v>
      </c>
      <c r="AD559" s="15" t="s">
        <v>124</v>
      </c>
      <c r="AE559" s="15" t="s">
        <v>124</v>
      </c>
      <c r="AF559" s="17"/>
      <c r="AG559" s="17"/>
      <c r="AH559" s="15" t="s">
        <v>124</v>
      </c>
      <c r="AI559" s="15" t="s">
        <v>124</v>
      </c>
      <c r="AJ559" s="19" t="s">
        <v>124</v>
      </c>
      <c r="AL559" s="17"/>
      <c r="AM559" s="15" t="s">
        <v>124</v>
      </c>
      <c r="AN559" s="15" t="s">
        <v>124</v>
      </c>
      <c r="AO559" s="19" t="s">
        <v>124</v>
      </c>
      <c r="AR559" s="15" t="s">
        <v>124</v>
      </c>
      <c r="AS559" s="15" t="s">
        <v>124</v>
      </c>
      <c r="AT559" s="19" t="s">
        <v>124</v>
      </c>
      <c r="AW559" s="15" t="s">
        <v>124</v>
      </c>
      <c r="AX559" s="15" t="s">
        <v>124</v>
      </c>
      <c r="AY559" s="19" t="s">
        <v>124</v>
      </c>
      <c r="BB559" s="15" t="s">
        <v>124</v>
      </c>
      <c r="BC559" s="15" t="s">
        <v>124</v>
      </c>
      <c r="BD559" s="19" t="s">
        <v>124</v>
      </c>
      <c r="BG559" s="15" t="s">
        <v>124</v>
      </c>
      <c r="BH559" s="15" t="s">
        <v>124</v>
      </c>
      <c r="BI559" s="19" t="s">
        <v>124</v>
      </c>
      <c r="BJ559" s="15"/>
      <c r="BK559" s="15"/>
      <c r="BL559" s="15" t="s">
        <v>124</v>
      </c>
      <c r="BM559" s="15" t="s">
        <v>124</v>
      </c>
      <c r="BN559" s="19" t="s">
        <v>124</v>
      </c>
      <c r="BO559" s="15"/>
      <c r="BP559" s="15"/>
      <c r="BQ559" s="15" t="s">
        <v>124</v>
      </c>
      <c r="BR559" s="15" t="s">
        <v>124</v>
      </c>
      <c r="BS559" s="19" t="s">
        <v>124</v>
      </c>
      <c r="BT559" s="15"/>
      <c r="BU559" s="15"/>
      <c r="BV559" s="15" t="s">
        <v>124</v>
      </c>
      <c r="BW559" s="15" t="s">
        <v>124</v>
      </c>
      <c r="BX559" s="19" t="s">
        <v>124</v>
      </c>
      <c r="BY559" s="15"/>
      <c r="BZ559" s="15"/>
      <c r="CA559" s="27">
        <v>0</v>
      </c>
      <c r="CB559" s="27">
        <v>0</v>
      </c>
      <c r="CC559" s="15">
        <f>SUM(CA559:CB559)</f>
        <v>0</v>
      </c>
      <c r="CD559" s="15"/>
      <c r="CE559" s="20"/>
      <c r="CF559" s="24">
        <v>0</v>
      </c>
      <c r="CG559" s="24">
        <v>0</v>
      </c>
      <c r="CH559" s="24">
        <f>SUM(CF559:CG559)</f>
        <v>0</v>
      </c>
      <c r="CK559" s="19">
        <v>0</v>
      </c>
      <c r="CL559" s="19">
        <v>0</v>
      </c>
      <c r="CM559" s="15">
        <f>SUM(CK559:CL559)</f>
        <v>0</v>
      </c>
      <c r="CP559" s="15">
        <v>0</v>
      </c>
      <c r="CQ559" s="15">
        <v>0</v>
      </c>
      <c r="CR559" s="15">
        <f>SUM(CP559:CQ559)</f>
        <v>0</v>
      </c>
      <c r="CT559" s="15" t="s">
        <v>257</v>
      </c>
      <c r="CU559" s="15">
        <v>0</v>
      </c>
      <c r="CV559" s="15">
        <v>0</v>
      </c>
      <c r="CW559" s="15">
        <f>SUM(CU559:CV559)</f>
        <v>0</v>
      </c>
      <c r="CZ559" s="15">
        <v>0</v>
      </c>
      <c r="DA559" s="15">
        <v>0</v>
      </c>
      <c r="DB559" s="15">
        <f>SUM(CZ559:DA559)</f>
        <v>0</v>
      </c>
    </row>
    <row r="560" spans="1:107" hidden="1">
      <c r="A560" s="15">
        <v>155</v>
      </c>
      <c r="B560" s="22" t="s">
        <v>237</v>
      </c>
      <c r="D560" s="16">
        <v>256</v>
      </c>
      <c r="F560" s="16">
        <v>102</v>
      </c>
      <c r="G560" s="16"/>
      <c r="H560" s="16"/>
      <c r="I560" s="15" t="s">
        <v>124</v>
      </c>
      <c r="J560" s="15" t="s">
        <v>124</v>
      </c>
      <c r="K560" s="15" t="s">
        <v>124</v>
      </c>
      <c r="L560" s="15"/>
      <c r="M560" s="15"/>
      <c r="N560" s="15" t="s">
        <v>124</v>
      </c>
      <c r="O560" s="15" t="s">
        <v>124</v>
      </c>
      <c r="P560" s="15" t="s">
        <v>124</v>
      </c>
      <c r="Q560" s="15"/>
      <c r="R560" s="15"/>
      <c r="S560" s="15" t="s">
        <v>124</v>
      </c>
      <c r="T560" s="15" t="s">
        <v>124</v>
      </c>
      <c r="U560" s="15" t="s">
        <v>124</v>
      </c>
      <c r="V560" s="15"/>
      <c r="W560" s="15"/>
      <c r="X560" s="15" t="s">
        <v>124</v>
      </c>
      <c r="Y560" s="15" t="s">
        <v>124</v>
      </c>
      <c r="Z560" s="15" t="s">
        <v>124</v>
      </c>
      <c r="AA560" s="17"/>
      <c r="AB560" s="17"/>
      <c r="AC560" s="15" t="s">
        <v>124</v>
      </c>
      <c r="AD560" s="15" t="s">
        <v>124</v>
      </c>
      <c r="AE560" s="15" t="s">
        <v>124</v>
      </c>
      <c r="AF560" s="17"/>
      <c r="AG560" s="17"/>
      <c r="AH560" s="15" t="s">
        <v>124</v>
      </c>
      <c r="AI560" s="15" t="s">
        <v>124</v>
      </c>
      <c r="AJ560" s="19" t="s">
        <v>124</v>
      </c>
      <c r="AL560" s="17"/>
      <c r="AM560" s="15" t="s">
        <v>124</v>
      </c>
      <c r="AN560" s="15" t="s">
        <v>124</v>
      </c>
      <c r="AO560" s="19" t="s">
        <v>124</v>
      </c>
      <c r="AR560" s="15" t="s">
        <v>124</v>
      </c>
      <c r="AS560" s="15" t="s">
        <v>124</v>
      </c>
      <c r="AT560" s="19" t="s">
        <v>124</v>
      </c>
      <c r="AW560" s="15" t="s">
        <v>124</v>
      </c>
      <c r="AX560" s="15" t="s">
        <v>124</v>
      </c>
      <c r="AY560" s="19" t="s">
        <v>124</v>
      </c>
      <c r="BB560" s="15" t="s">
        <v>124</v>
      </c>
      <c r="BC560" s="15" t="s">
        <v>124</v>
      </c>
      <c r="BD560" s="19" t="s">
        <v>124</v>
      </c>
      <c r="BG560" s="15" t="s">
        <v>124</v>
      </c>
      <c r="BH560" s="15" t="s">
        <v>124</v>
      </c>
      <c r="BI560" s="19" t="s">
        <v>124</v>
      </c>
      <c r="BJ560" s="15"/>
      <c r="BK560" s="15"/>
      <c r="BL560" s="15" t="s">
        <v>124</v>
      </c>
      <c r="BM560" s="15" t="s">
        <v>124</v>
      </c>
      <c r="BN560" s="19" t="s">
        <v>124</v>
      </c>
      <c r="BO560" s="15"/>
      <c r="BP560" s="15"/>
      <c r="BQ560" s="15" t="s">
        <v>124</v>
      </c>
      <c r="BR560" s="15" t="s">
        <v>124</v>
      </c>
      <c r="BS560" s="19" t="s">
        <v>124</v>
      </c>
      <c r="BT560" s="15"/>
      <c r="BU560" s="15"/>
      <c r="BV560" s="15" t="s">
        <v>124</v>
      </c>
      <c r="BW560" s="15" t="s">
        <v>124</v>
      </c>
      <c r="BX560" s="19" t="s">
        <v>124</v>
      </c>
      <c r="BY560" s="15"/>
      <c r="BZ560" s="15"/>
      <c r="CA560" s="27" t="s">
        <v>124</v>
      </c>
      <c r="CB560" s="27" t="s">
        <v>124</v>
      </c>
      <c r="CC560" s="19" t="s">
        <v>124</v>
      </c>
      <c r="CD560" s="15"/>
      <c r="CE560" s="20"/>
      <c r="CF560" s="15" t="s">
        <v>124</v>
      </c>
      <c r="CG560" s="15" t="s">
        <v>124</v>
      </c>
      <c r="CH560" s="15" t="s">
        <v>124</v>
      </c>
      <c r="CK560" s="19" t="s">
        <v>124</v>
      </c>
      <c r="CL560" s="19" t="s">
        <v>124</v>
      </c>
      <c r="CM560" s="19" t="s">
        <v>124</v>
      </c>
      <c r="CP560" s="19" t="s">
        <v>124</v>
      </c>
      <c r="CQ560" s="19" t="s">
        <v>124</v>
      </c>
      <c r="CR560" s="19" t="s">
        <v>124</v>
      </c>
      <c r="CT560" s="15" t="s">
        <v>257</v>
      </c>
      <c r="CU560" s="19" t="s">
        <v>124</v>
      </c>
      <c r="CV560" s="19" t="s">
        <v>124</v>
      </c>
      <c r="CW560" s="15" t="s">
        <v>124</v>
      </c>
      <c r="CZ560" s="19" t="s">
        <v>124</v>
      </c>
      <c r="DA560" s="19" t="s">
        <v>124</v>
      </c>
    </row>
    <row r="561" spans="1:107" hidden="1">
      <c r="A561" s="15">
        <v>155</v>
      </c>
      <c r="B561" s="22" t="s">
        <v>237</v>
      </c>
      <c r="D561" s="16">
        <v>262</v>
      </c>
      <c r="F561" s="16">
        <v>102</v>
      </c>
      <c r="G561" s="16"/>
      <c r="H561" s="16"/>
      <c r="I561" s="15">
        <v>3</v>
      </c>
      <c r="J561" s="15">
        <v>5</v>
      </c>
      <c r="K561" s="15">
        <f t="shared" ref="K561:K570" si="462">SUM(I561:J561)</f>
        <v>8</v>
      </c>
      <c r="L561" s="15"/>
      <c r="M561" s="15"/>
      <c r="N561" s="15">
        <v>3</v>
      </c>
      <c r="O561" s="15">
        <v>5</v>
      </c>
      <c r="P561" s="15">
        <f t="shared" ref="P561:P573" si="463">SUM(N561:O561)</f>
        <v>8</v>
      </c>
      <c r="Q561" s="15"/>
      <c r="R561" s="15"/>
      <c r="S561" s="15">
        <v>0</v>
      </c>
      <c r="T561" s="15">
        <v>0</v>
      </c>
      <c r="U561" s="15">
        <f t="shared" ref="U561:U573" si="464">SUM(S561:T561)</f>
        <v>0</v>
      </c>
      <c r="V561" s="15"/>
      <c r="W561" s="15"/>
      <c r="X561" s="15">
        <v>3</v>
      </c>
      <c r="Y561" s="15">
        <v>2</v>
      </c>
      <c r="Z561" s="15">
        <f t="shared" ref="Z561:Z570" si="465">SUM(X561:Y561)</f>
        <v>5</v>
      </c>
      <c r="AA561" s="17"/>
      <c r="AB561" s="17"/>
      <c r="AC561" s="15">
        <v>0</v>
      </c>
      <c r="AD561" s="15">
        <v>0</v>
      </c>
      <c r="AE561" s="15">
        <f t="shared" ref="AE561:AE570" si="466">SUM(AC561:AD561)</f>
        <v>0</v>
      </c>
      <c r="AF561" s="17"/>
      <c r="AG561" s="17"/>
      <c r="AH561" s="15">
        <v>0</v>
      </c>
      <c r="AI561" s="15">
        <v>0</v>
      </c>
      <c r="AJ561" s="15">
        <f t="shared" ref="AJ561:AJ570" si="467">SUM(AH561:AI561)</f>
        <v>0</v>
      </c>
      <c r="AL561" s="17"/>
      <c r="AM561" s="15">
        <v>0</v>
      </c>
      <c r="AN561" s="15">
        <v>0</v>
      </c>
      <c r="AO561" s="15">
        <f t="shared" ref="AO561:AO573" si="468">SUM(AM561:AN561)</f>
        <v>0</v>
      </c>
      <c r="AR561" s="15">
        <v>0</v>
      </c>
      <c r="AS561" s="15">
        <v>0</v>
      </c>
      <c r="AT561" s="15">
        <f t="shared" ref="AT561:AT573" si="469">SUM(AR561:AS561)</f>
        <v>0</v>
      </c>
      <c r="AW561" s="15">
        <v>0</v>
      </c>
      <c r="AX561" s="15">
        <v>0</v>
      </c>
      <c r="AY561" s="15">
        <f t="shared" ref="AY561:AY573" si="470">SUM(AW561:AX561)</f>
        <v>0</v>
      </c>
      <c r="BB561" s="15">
        <v>3</v>
      </c>
      <c r="BC561" s="15">
        <v>5</v>
      </c>
      <c r="BD561" s="15">
        <f t="shared" ref="BD561:BD573" si="471">SUM(BB561:BC561)</f>
        <v>8</v>
      </c>
      <c r="BG561" s="15">
        <v>0</v>
      </c>
      <c r="BH561" s="15">
        <v>0</v>
      </c>
      <c r="BI561" s="15">
        <f t="shared" ref="BI561:BI573" si="472">SUM(BG561:BH561)</f>
        <v>0</v>
      </c>
      <c r="BJ561" s="15"/>
      <c r="BK561" s="15"/>
      <c r="BL561" s="15">
        <v>0</v>
      </c>
      <c r="BM561" s="15">
        <v>0</v>
      </c>
      <c r="BN561" s="15">
        <f t="shared" ref="BN561:BN573" si="473">SUM(BL561:BM561)</f>
        <v>0</v>
      </c>
      <c r="BO561" s="15"/>
      <c r="BP561" s="15"/>
      <c r="BQ561" s="15">
        <v>3</v>
      </c>
      <c r="BR561" s="15">
        <v>5</v>
      </c>
      <c r="BS561" s="15">
        <f t="shared" ref="BS561:BS573" si="474">SUM(BQ561:BR561)</f>
        <v>8</v>
      </c>
      <c r="BT561" s="15"/>
      <c r="BU561" s="15"/>
      <c r="BV561" s="15">
        <v>2</v>
      </c>
      <c r="BW561" s="15">
        <v>5</v>
      </c>
      <c r="BX561" s="19">
        <f t="shared" ref="BX561:BX573" si="475">SUM(BV561:BW561)</f>
        <v>7</v>
      </c>
      <c r="BY561" s="15"/>
      <c r="BZ561" s="15"/>
      <c r="CA561" s="27">
        <v>0</v>
      </c>
      <c r="CB561" s="27">
        <v>0</v>
      </c>
      <c r="CC561" s="15">
        <f t="shared" ref="CC561:CC573" si="476">SUM(CA561:CB561)</f>
        <v>0</v>
      </c>
      <c r="CD561" s="15"/>
      <c r="CE561" s="20"/>
      <c r="CF561" s="24">
        <v>0</v>
      </c>
      <c r="CG561" s="24">
        <v>0</v>
      </c>
      <c r="CH561" s="24">
        <f t="shared" ref="CH561:CH569" si="477">SUM(CF561:CG561)</f>
        <v>0</v>
      </c>
      <c r="CK561" s="19">
        <v>0</v>
      </c>
      <c r="CL561" s="19">
        <v>0</v>
      </c>
      <c r="CM561" s="15">
        <f t="shared" ref="CM561:CM570" si="478">SUM(CK561:CL561)</f>
        <v>0</v>
      </c>
      <c r="CP561" s="15">
        <v>0</v>
      </c>
      <c r="CQ561" s="15">
        <v>0</v>
      </c>
      <c r="CR561" s="15">
        <f t="shared" ref="CR561:CR569" si="479">SUM(CP561:CQ561)</f>
        <v>0</v>
      </c>
      <c r="CT561" s="15" t="s">
        <v>257</v>
      </c>
      <c r="CU561" s="15">
        <v>2</v>
      </c>
      <c r="CV561" s="15">
        <v>4</v>
      </c>
      <c r="CW561" s="15">
        <f t="shared" ref="CW561:CW569" si="480">SUM(CU561:CV561)</f>
        <v>6</v>
      </c>
      <c r="CZ561" s="15">
        <v>0</v>
      </c>
      <c r="DA561" s="15">
        <v>0</v>
      </c>
      <c r="DB561" s="15">
        <f t="shared" ref="DB561:DB566" si="481">SUM(CZ561:DA561)</f>
        <v>0</v>
      </c>
    </row>
    <row r="562" spans="1:107">
      <c r="A562" s="15">
        <v>156</v>
      </c>
      <c r="B562" s="22" t="s">
        <v>238</v>
      </c>
      <c r="D562" s="16">
        <v>231</v>
      </c>
      <c r="F562" s="16">
        <v>103</v>
      </c>
      <c r="G562" s="16"/>
      <c r="H562" s="16"/>
      <c r="I562" s="15">
        <v>3</v>
      </c>
      <c r="J562" s="15">
        <v>5</v>
      </c>
      <c r="K562" s="15">
        <f t="shared" si="462"/>
        <v>8</v>
      </c>
      <c r="L562" s="15">
        <f>MEDIAN(K562:K565)</f>
        <v>8</v>
      </c>
      <c r="M562" s="15"/>
      <c r="N562" s="15">
        <v>0</v>
      </c>
      <c r="O562" s="15">
        <v>0</v>
      </c>
      <c r="P562" s="15">
        <f t="shared" si="463"/>
        <v>0</v>
      </c>
      <c r="Q562" s="15">
        <f>MEDIAN(P562:P565)</f>
        <v>0</v>
      </c>
      <c r="R562" s="15"/>
      <c r="S562" s="15">
        <v>3</v>
      </c>
      <c r="T562" s="15">
        <v>5</v>
      </c>
      <c r="U562" s="15">
        <f t="shared" si="464"/>
        <v>8</v>
      </c>
      <c r="V562" s="15">
        <f>MEDIAN(U562:U565)</f>
        <v>8</v>
      </c>
      <c r="W562" s="15"/>
      <c r="X562" s="15">
        <v>2</v>
      </c>
      <c r="Y562" s="15">
        <v>3</v>
      </c>
      <c r="Z562" s="15">
        <f t="shared" si="465"/>
        <v>5</v>
      </c>
      <c r="AA562" s="17">
        <f>MEDIAN(Z562:Z565)</f>
        <v>4</v>
      </c>
      <c r="AB562" s="17"/>
      <c r="AC562" s="15">
        <v>3</v>
      </c>
      <c r="AD562" s="15">
        <v>2</v>
      </c>
      <c r="AE562" s="15">
        <f t="shared" si="466"/>
        <v>5</v>
      </c>
      <c r="AF562" s="17">
        <f>MEDIAN(AE562:AE565)</f>
        <v>2.5</v>
      </c>
      <c r="AG562" s="17"/>
      <c r="AH562" s="15">
        <v>0</v>
      </c>
      <c r="AI562" s="15">
        <v>0</v>
      </c>
      <c r="AJ562" s="15">
        <f t="shared" si="467"/>
        <v>0</v>
      </c>
      <c r="AK562" s="15">
        <f>MEDIAN(AJ562:AJ565)</f>
        <v>0</v>
      </c>
      <c r="AL562" s="17"/>
      <c r="AM562" s="15">
        <v>0</v>
      </c>
      <c r="AN562" s="15">
        <v>0</v>
      </c>
      <c r="AO562" s="15">
        <f t="shared" si="468"/>
        <v>0</v>
      </c>
      <c r="AP562" s="15">
        <f>MEDIAN(AO562:AO565)</f>
        <v>0</v>
      </c>
      <c r="AR562" s="15">
        <v>0</v>
      </c>
      <c r="AS562" s="15">
        <v>0</v>
      </c>
      <c r="AT562" s="15">
        <f t="shared" si="469"/>
        <v>0</v>
      </c>
      <c r="AU562" s="15">
        <f>MEDIAN(AT562:AT565)</f>
        <v>0</v>
      </c>
      <c r="AW562" s="15">
        <v>3</v>
      </c>
      <c r="AX562" s="15">
        <v>5</v>
      </c>
      <c r="AY562" s="15">
        <f t="shared" si="470"/>
        <v>8</v>
      </c>
      <c r="AZ562" s="15">
        <f>MEDIAN(AY562:AY565)</f>
        <v>8</v>
      </c>
      <c r="BB562" s="15">
        <v>3</v>
      </c>
      <c r="BC562" s="15">
        <v>5</v>
      </c>
      <c r="BD562" s="15">
        <f t="shared" si="471"/>
        <v>8</v>
      </c>
      <c r="BE562" s="15">
        <f>MEDIAN(BD562:BD565)</f>
        <v>7.5</v>
      </c>
      <c r="BG562" s="15">
        <v>0</v>
      </c>
      <c r="BH562" s="15">
        <v>0</v>
      </c>
      <c r="BI562" s="15">
        <f t="shared" si="472"/>
        <v>0</v>
      </c>
      <c r="BJ562" s="15">
        <f>MEDIAN(BI562:BI565)</f>
        <v>0</v>
      </c>
      <c r="BK562" s="15"/>
      <c r="BL562" s="15">
        <v>0</v>
      </c>
      <c r="BM562" s="15">
        <v>0</v>
      </c>
      <c r="BN562" s="15">
        <f t="shared" si="473"/>
        <v>0</v>
      </c>
      <c r="BO562" s="15">
        <f>MEDIAN(BN562:BN565)</f>
        <v>0</v>
      </c>
      <c r="BP562" s="15"/>
      <c r="BQ562" s="15">
        <v>3</v>
      </c>
      <c r="BR562" s="15">
        <v>5</v>
      </c>
      <c r="BS562" s="15">
        <f t="shared" si="474"/>
        <v>8</v>
      </c>
      <c r="BT562" s="15">
        <f>MEDIAN(BS562:BS565)</f>
        <v>8</v>
      </c>
      <c r="BU562" s="15"/>
      <c r="BV562" s="15">
        <v>3</v>
      </c>
      <c r="BW562" s="15">
        <v>5</v>
      </c>
      <c r="BX562" s="19">
        <f t="shared" si="475"/>
        <v>8</v>
      </c>
      <c r="BY562" s="15">
        <f>MEDIAN(BX562:BX565)</f>
        <v>8</v>
      </c>
      <c r="BZ562" s="15"/>
      <c r="CA562" s="27">
        <v>0</v>
      </c>
      <c r="CB562" s="27">
        <v>0</v>
      </c>
      <c r="CC562" s="15">
        <f t="shared" si="476"/>
        <v>0</v>
      </c>
      <c r="CD562" s="15">
        <f>MEDIAN(CC562:CC565)</f>
        <v>2</v>
      </c>
      <c r="CE562" s="20"/>
      <c r="CF562" s="24">
        <v>0</v>
      </c>
      <c r="CG562" s="24">
        <v>0</v>
      </c>
      <c r="CH562" s="24">
        <f t="shared" si="477"/>
        <v>0</v>
      </c>
      <c r="CI562" s="24">
        <f>MEDIAN(CH562:CH565)</f>
        <v>0</v>
      </c>
      <c r="CK562" s="19">
        <v>0</v>
      </c>
      <c r="CL562" s="19">
        <v>0</v>
      </c>
      <c r="CM562" s="15">
        <f t="shared" si="478"/>
        <v>0</v>
      </c>
      <c r="CN562" s="15">
        <f>MEDIAN(CM562:CM565)</f>
        <v>0</v>
      </c>
      <c r="CP562" s="19">
        <v>2</v>
      </c>
      <c r="CQ562" s="19">
        <v>2</v>
      </c>
      <c r="CR562" s="15">
        <f t="shared" si="479"/>
        <v>4</v>
      </c>
      <c r="CS562" s="15">
        <f>MEDIAN(CR562:CR565)</f>
        <v>2</v>
      </c>
      <c r="CT562" s="15" t="s">
        <v>257</v>
      </c>
      <c r="CU562" s="15">
        <v>3</v>
      </c>
      <c r="CV562" s="15">
        <v>5</v>
      </c>
      <c r="CW562" s="15">
        <f t="shared" si="480"/>
        <v>8</v>
      </c>
      <c r="CX562" s="15">
        <f>MEDIAN(CW562:CW565)</f>
        <v>8</v>
      </c>
      <c r="CZ562" s="19">
        <v>0</v>
      </c>
      <c r="DA562" s="19">
        <v>0</v>
      </c>
      <c r="DB562" s="15">
        <f t="shared" si="481"/>
        <v>0</v>
      </c>
      <c r="DC562" s="15">
        <f>MEDIAN(DB562:DB565)</f>
        <v>0</v>
      </c>
    </row>
    <row r="563" spans="1:107" hidden="1">
      <c r="A563" s="15">
        <v>156</v>
      </c>
      <c r="B563" s="22" t="s">
        <v>238</v>
      </c>
      <c r="D563" s="16">
        <v>237</v>
      </c>
      <c r="F563" s="16">
        <v>103</v>
      </c>
      <c r="G563" s="16"/>
      <c r="H563" s="16"/>
      <c r="I563" s="15">
        <v>3</v>
      </c>
      <c r="J563" s="15">
        <v>5</v>
      </c>
      <c r="K563" s="15">
        <f t="shared" si="462"/>
        <v>8</v>
      </c>
      <c r="L563" s="15"/>
      <c r="M563" s="15"/>
      <c r="N563" s="15">
        <v>0</v>
      </c>
      <c r="O563" s="15">
        <v>0</v>
      </c>
      <c r="P563" s="15">
        <f t="shared" si="463"/>
        <v>0</v>
      </c>
      <c r="Q563" s="15"/>
      <c r="R563" s="15"/>
      <c r="S563" s="15">
        <v>3</v>
      </c>
      <c r="T563" s="15">
        <v>5</v>
      </c>
      <c r="U563" s="15">
        <f t="shared" si="464"/>
        <v>8</v>
      </c>
      <c r="V563" s="15"/>
      <c r="W563" s="15"/>
      <c r="X563" s="15">
        <v>1</v>
      </c>
      <c r="Y563" s="15">
        <v>2</v>
      </c>
      <c r="Z563" s="15">
        <f t="shared" si="465"/>
        <v>3</v>
      </c>
      <c r="AA563" s="17"/>
      <c r="AB563" s="17"/>
      <c r="AC563" s="15">
        <v>0</v>
      </c>
      <c r="AD563" s="15">
        <v>0</v>
      </c>
      <c r="AE563" s="15">
        <f t="shared" si="466"/>
        <v>0</v>
      </c>
      <c r="AF563" s="17"/>
      <c r="AG563" s="17"/>
      <c r="AH563" s="15">
        <v>0</v>
      </c>
      <c r="AI563" s="15">
        <v>0</v>
      </c>
      <c r="AJ563" s="15">
        <f t="shared" si="467"/>
        <v>0</v>
      </c>
      <c r="AL563" s="17"/>
      <c r="AM563" s="15">
        <v>0</v>
      </c>
      <c r="AN563" s="15">
        <v>0</v>
      </c>
      <c r="AO563" s="15">
        <f t="shared" si="468"/>
        <v>0</v>
      </c>
      <c r="AR563" s="15">
        <v>0</v>
      </c>
      <c r="AS563" s="15">
        <v>0</v>
      </c>
      <c r="AT563" s="15">
        <f t="shared" si="469"/>
        <v>0</v>
      </c>
      <c r="AW563" s="15">
        <v>3</v>
      </c>
      <c r="AX563" s="15">
        <v>5</v>
      </c>
      <c r="AY563" s="15">
        <f t="shared" si="470"/>
        <v>8</v>
      </c>
      <c r="BB563" s="15">
        <v>2</v>
      </c>
      <c r="BC563" s="15">
        <v>5</v>
      </c>
      <c r="BD563" s="15">
        <f t="shared" si="471"/>
        <v>7</v>
      </c>
      <c r="BG563" s="15">
        <v>0</v>
      </c>
      <c r="BH563" s="15">
        <v>0</v>
      </c>
      <c r="BI563" s="15">
        <f t="shared" si="472"/>
        <v>0</v>
      </c>
      <c r="BJ563" s="15"/>
      <c r="BK563" s="15"/>
      <c r="BL563" s="15">
        <v>0</v>
      </c>
      <c r="BM563" s="15">
        <v>0</v>
      </c>
      <c r="BN563" s="15">
        <f t="shared" si="473"/>
        <v>0</v>
      </c>
      <c r="BO563" s="15"/>
      <c r="BP563" s="15"/>
      <c r="BQ563" s="15">
        <v>3</v>
      </c>
      <c r="BR563" s="15">
        <v>5</v>
      </c>
      <c r="BS563" s="15">
        <f t="shared" si="474"/>
        <v>8</v>
      </c>
      <c r="BT563" s="15"/>
      <c r="BU563" s="15"/>
      <c r="BV563" s="15">
        <v>3</v>
      </c>
      <c r="BW563" s="15">
        <v>5</v>
      </c>
      <c r="BX563" s="19">
        <f t="shared" si="475"/>
        <v>8</v>
      </c>
      <c r="BY563" s="15"/>
      <c r="BZ563" s="15"/>
      <c r="CA563" s="27">
        <v>1</v>
      </c>
      <c r="CB563" s="27">
        <v>4</v>
      </c>
      <c r="CC563" s="15">
        <f t="shared" si="476"/>
        <v>5</v>
      </c>
      <c r="CD563" s="15"/>
      <c r="CE563" s="20"/>
      <c r="CF563" s="24">
        <v>0</v>
      </c>
      <c r="CG563" s="24">
        <v>0</v>
      </c>
      <c r="CH563" s="24">
        <f t="shared" si="477"/>
        <v>0</v>
      </c>
      <c r="CK563" s="19">
        <v>0</v>
      </c>
      <c r="CL563" s="19">
        <v>0</v>
      </c>
      <c r="CM563" s="15">
        <f t="shared" si="478"/>
        <v>0</v>
      </c>
      <c r="CP563" s="19">
        <v>0</v>
      </c>
      <c r="CQ563" s="19">
        <v>0</v>
      </c>
      <c r="CR563" s="15">
        <f t="shared" si="479"/>
        <v>0</v>
      </c>
      <c r="CT563" s="15" t="s">
        <v>257</v>
      </c>
      <c r="CU563" s="15">
        <v>3</v>
      </c>
      <c r="CV563" s="15">
        <v>5</v>
      </c>
      <c r="CW563" s="15">
        <f t="shared" si="480"/>
        <v>8</v>
      </c>
      <c r="CZ563" s="15">
        <v>0</v>
      </c>
      <c r="DA563" s="15">
        <v>0</v>
      </c>
      <c r="DB563" s="15">
        <f t="shared" si="481"/>
        <v>0</v>
      </c>
    </row>
    <row r="564" spans="1:107" hidden="1">
      <c r="A564" s="15">
        <v>156</v>
      </c>
      <c r="B564" s="22" t="s">
        <v>238</v>
      </c>
      <c r="D564" s="16">
        <v>255</v>
      </c>
      <c r="F564" s="16">
        <v>103</v>
      </c>
      <c r="G564" s="16"/>
      <c r="H564" s="16"/>
      <c r="I564" s="15">
        <v>3</v>
      </c>
      <c r="J564" s="15">
        <v>5</v>
      </c>
      <c r="K564" s="15">
        <f t="shared" si="462"/>
        <v>8</v>
      </c>
      <c r="L564" s="15"/>
      <c r="M564" s="15"/>
      <c r="N564" s="15">
        <v>0</v>
      </c>
      <c r="O564" s="15">
        <v>0</v>
      </c>
      <c r="P564" s="15">
        <f t="shared" si="463"/>
        <v>0</v>
      </c>
      <c r="Q564" s="15"/>
      <c r="R564" s="15"/>
      <c r="S564" s="15">
        <v>3</v>
      </c>
      <c r="T564" s="15">
        <v>5</v>
      </c>
      <c r="U564" s="15">
        <f t="shared" si="464"/>
        <v>8</v>
      </c>
      <c r="V564" s="15"/>
      <c r="W564" s="15"/>
      <c r="X564" s="15">
        <v>3</v>
      </c>
      <c r="Y564" s="15">
        <v>2</v>
      </c>
      <c r="Z564" s="15">
        <f t="shared" si="465"/>
        <v>5</v>
      </c>
      <c r="AA564" s="17"/>
      <c r="AB564" s="17"/>
      <c r="AC564" s="15">
        <v>3</v>
      </c>
      <c r="AD564" s="15">
        <v>2</v>
      </c>
      <c r="AE564" s="15">
        <f t="shared" si="466"/>
        <v>5</v>
      </c>
      <c r="AF564" s="17"/>
      <c r="AG564" s="17"/>
      <c r="AH564" s="15">
        <v>0</v>
      </c>
      <c r="AI564" s="15">
        <v>0</v>
      </c>
      <c r="AJ564" s="15">
        <f t="shared" si="467"/>
        <v>0</v>
      </c>
      <c r="AL564" s="17"/>
      <c r="AM564" s="15">
        <v>0</v>
      </c>
      <c r="AN564" s="15">
        <v>0</v>
      </c>
      <c r="AO564" s="15">
        <f t="shared" si="468"/>
        <v>0</v>
      </c>
      <c r="AR564" s="15">
        <v>0</v>
      </c>
      <c r="AS564" s="15">
        <v>0</v>
      </c>
      <c r="AT564" s="15">
        <f t="shared" si="469"/>
        <v>0</v>
      </c>
      <c r="AW564" s="15">
        <v>3</v>
      </c>
      <c r="AX564" s="15">
        <v>5</v>
      </c>
      <c r="AY564" s="15">
        <f t="shared" si="470"/>
        <v>8</v>
      </c>
      <c r="BB564" s="15">
        <v>3</v>
      </c>
      <c r="BC564" s="15">
        <v>5</v>
      </c>
      <c r="BD564" s="15">
        <f t="shared" si="471"/>
        <v>8</v>
      </c>
      <c r="BG564" s="15">
        <v>0</v>
      </c>
      <c r="BH564" s="15">
        <v>0</v>
      </c>
      <c r="BI564" s="15">
        <f t="shared" si="472"/>
        <v>0</v>
      </c>
      <c r="BJ564" s="15"/>
      <c r="BK564" s="15"/>
      <c r="BL564" s="15">
        <v>0</v>
      </c>
      <c r="BM564" s="15">
        <v>0</v>
      </c>
      <c r="BN564" s="15">
        <f t="shared" si="473"/>
        <v>0</v>
      </c>
      <c r="BO564" s="15"/>
      <c r="BP564" s="15"/>
      <c r="BQ564" s="15">
        <v>3</v>
      </c>
      <c r="BR564" s="15">
        <v>5</v>
      </c>
      <c r="BS564" s="15">
        <f t="shared" si="474"/>
        <v>8</v>
      </c>
      <c r="BT564" s="15"/>
      <c r="BU564" s="15"/>
      <c r="BV564" s="15">
        <v>3</v>
      </c>
      <c r="BW564" s="15">
        <v>5</v>
      </c>
      <c r="BX564" s="19">
        <f t="shared" si="475"/>
        <v>8</v>
      </c>
      <c r="BY564" s="15"/>
      <c r="BZ564" s="15"/>
      <c r="CA564" s="27">
        <v>0</v>
      </c>
      <c r="CB564" s="27">
        <v>0</v>
      </c>
      <c r="CC564" s="15">
        <f t="shared" si="476"/>
        <v>0</v>
      </c>
      <c r="CD564" s="15"/>
      <c r="CE564" s="20"/>
      <c r="CF564" s="24">
        <v>0</v>
      </c>
      <c r="CG564" s="24">
        <v>0</v>
      </c>
      <c r="CH564" s="24">
        <f t="shared" si="477"/>
        <v>0</v>
      </c>
      <c r="CK564" s="19">
        <v>0</v>
      </c>
      <c r="CL564" s="19">
        <v>0</v>
      </c>
      <c r="CM564" s="15">
        <f t="shared" si="478"/>
        <v>0</v>
      </c>
      <c r="CP564" s="15">
        <v>2</v>
      </c>
      <c r="CQ564" s="15">
        <v>2</v>
      </c>
      <c r="CR564" s="15">
        <f t="shared" si="479"/>
        <v>4</v>
      </c>
      <c r="CT564" s="15" t="s">
        <v>257</v>
      </c>
      <c r="CU564" s="15">
        <v>3</v>
      </c>
      <c r="CV564" s="15">
        <v>5</v>
      </c>
      <c r="CW564" s="15">
        <f t="shared" si="480"/>
        <v>8</v>
      </c>
      <c r="CZ564" s="15">
        <v>0</v>
      </c>
      <c r="DA564" s="15">
        <v>0</v>
      </c>
      <c r="DB564" s="15">
        <f t="shared" si="481"/>
        <v>0</v>
      </c>
    </row>
    <row r="565" spans="1:107" hidden="1">
      <c r="A565" s="15">
        <v>156</v>
      </c>
      <c r="B565" s="22" t="s">
        <v>238</v>
      </c>
      <c r="D565" s="16">
        <v>261</v>
      </c>
      <c r="F565" s="16">
        <v>103</v>
      </c>
      <c r="G565" s="16"/>
      <c r="H565" s="16"/>
      <c r="I565" s="15">
        <v>3</v>
      </c>
      <c r="J565" s="15">
        <v>5</v>
      </c>
      <c r="K565" s="15">
        <f t="shared" si="462"/>
        <v>8</v>
      </c>
      <c r="L565" s="15"/>
      <c r="M565" s="15"/>
      <c r="N565" s="15">
        <v>0</v>
      </c>
      <c r="O565" s="15">
        <v>0</v>
      </c>
      <c r="P565" s="15">
        <f t="shared" si="463"/>
        <v>0</v>
      </c>
      <c r="Q565" s="15"/>
      <c r="R565" s="15"/>
      <c r="S565" s="15">
        <v>3</v>
      </c>
      <c r="T565" s="15">
        <v>5</v>
      </c>
      <c r="U565" s="15">
        <f t="shared" si="464"/>
        <v>8</v>
      </c>
      <c r="V565" s="15"/>
      <c r="W565" s="15"/>
      <c r="X565" s="15">
        <v>1</v>
      </c>
      <c r="Y565" s="15">
        <v>1</v>
      </c>
      <c r="Z565" s="15">
        <f t="shared" si="465"/>
        <v>2</v>
      </c>
      <c r="AA565" s="17"/>
      <c r="AB565" s="17"/>
      <c r="AC565" s="15">
        <v>0</v>
      </c>
      <c r="AD565" s="15">
        <v>0</v>
      </c>
      <c r="AE565" s="15">
        <f t="shared" si="466"/>
        <v>0</v>
      </c>
      <c r="AF565" s="17"/>
      <c r="AG565" s="17"/>
      <c r="AH565" s="15">
        <v>0</v>
      </c>
      <c r="AI565" s="15">
        <v>0</v>
      </c>
      <c r="AJ565" s="15">
        <f t="shared" si="467"/>
        <v>0</v>
      </c>
      <c r="AL565" s="17"/>
      <c r="AM565" s="15">
        <v>0</v>
      </c>
      <c r="AN565" s="15">
        <v>0</v>
      </c>
      <c r="AO565" s="15">
        <f t="shared" si="468"/>
        <v>0</v>
      </c>
      <c r="AR565" s="15">
        <v>0</v>
      </c>
      <c r="AS565" s="15">
        <v>0</v>
      </c>
      <c r="AT565" s="15">
        <f t="shared" si="469"/>
        <v>0</v>
      </c>
      <c r="AW565" s="15">
        <v>3</v>
      </c>
      <c r="AX565" s="15">
        <v>5</v>
      </c>
      <c r="AY565" s="15">
        <f t="shared" si="470"/>
        <v>8</v>
      </c>
      <c r="BB565" s="15">
        <v>2</v>
      </c>
      <c r="BC565" s="15">
        <v>5</v>
      </c>
      <c r="BD565" s="15">
        <f t="shared" si="471"/>
        <v>7</v>
      </c>
      <c r="BG565" s="15">
        <v>0</v>
      </c>
      <c r="BH565" s="15">
        <v>0</v>
      </c>
      <c r="BI565" s="15">
        <f t="shared" si="472"/>
        <v>0</v>
      </c>
      <c r="BJ565" s="15"/>
      <c r="BK565" s="15"/>
      <c r="BL565" s="15">
        <v>0</v>
      </c>
      <c r="BM565" s="15">
        <v>0</v>
      </c>
      <c r="BN565" s="15">
        <f t="shared" si="473"/>
        <v>0</v>
      </c>
      <c r="BO565" s="15"/>
      <c r="BP565" s="15"/>
      <c r="BQ565" s="15">
        <v>3</v>
      </c>
      <c r="BR565" s="15">
        <v>5</v>
      </c>
      <c r="BS565" s="15">
        <f t="shared" si="474"/>
        <v>8</v>
      </c>
      <c r="BT565" s="15"/>
      <c r="BU565" s="15"/>
      <c r="BV565" s="15">
        <v>3</v>
      </c>
      <c r="BW565" s="15">
        <v>5</v>
      </c>
      <c r="BX565" s="19">
        <f t="shared" si="475"/>
        <v>8</v>
      </c>
      <c r="BY565" s="15"/>
      <c r="BZ565" s="15"/>
      <c r="CA565" s="27">
        <v>1</v>
      </c>
      <c r="CB565" s="27">
        <v>3</v>
      </c>
      <c r="CC565" s="15">
        <f t="shared" si="476"/>
        <v>4</v>
      </c>
      <c r="CD565" s="15"/>
      <c r="CE565" s="20"/>
      <c r="CF565" s="24">
        <v>0</v>
      </c>
      <c r="CG565" s="24">
        <v>0</v>
      </c>
      <c r="CH565" s="24">
        <f t="shared" si="477"/>
        <v>0</v>
      </c>
      <c r="CK565" s="19">
        <v>0</v>
      </c>
      <c r="CL565" s="19">
        <v>0</v>
      </c>
      <c r="CM565" s="15">
        <f t="shared" si="478"/>
        <v>0</v>
      </c>
      <c r="CP565" s="15">
        <v>0</v>
      </c>
      <c r="CQ565" s="15">
        <v>0</v>
      </c>
      <c r="CR565" s="15">
        <f t="shared" si="479"/>
        <v>0</v>
      </c>
      <c r="CT565" s="15" t="s">
        <v>257</v>
      </c>
      <c r="CU565" s="15">
        <v>3</v>
      </c>
      <c r="CV565" s="15">
        <v>5</v>
      </c>
      <c r="CW565" s="15">
        <f t="shared" si="480"/>
        <v>8</v>
      </c>
      <c r="CZ565" s="15">
        <v>0</v>
      </c>
      <c r="DA565" s="15">
        <v>0</v>
      </c>
      <c r="DB565" s="15">
        <f t="shared" si="481"/>
        <v>0</v>
      </c>
    </row>
    <row r="566" spans="1:107">
      <c r="A566" s="15">
        <v>157</v>
      </c>
      <c r="B566" s="22" t="s">
        <v>239</v>
      </c>
      <c r="D566" s="16">
        <v>230</v>
      </c>
      <c r="F566" s="16">
        <v>104</v>
      </c>
      <c r="G566" s="16"/>
      <c r="H566" s="16"/>
      <c r="I566" s="15">
        <v>0</v>
      </c>
      <c r="J566" s="15">
        <v>0</v>
      </c>
      <c r="K566" s="15">
        <f t="shared" si="462"/>
        <v>0</v>
      </c>
      <c r="L566" s="15">
        <f>MEDIAN(K566:K569)</f>
        <v>0</v>
      </c>
      <c r="M566" s="15"/>
      <c r="N566" s="15">
        <v>0</v>
      </c>
      <c r="O566" s="15">
        <v>0</v>
      </c>
      <c r="P566" s="15">
        <f t="shared" si="463"/>
        <v>0</v>
      </c>
      <c r="Q566" s="15">
        <f>MEDIAN(P566:P569)</f>
        <v>0</v>
      </c>
      <c r="R566" s="15"/>
      <c r="S566" s="15">
        <v>0</v>
      </c>
      <c r="T566" s="15">
        <v>0</v>
      </c>
      <c r="U566" s="15">
        <f t="shared" si="464"/>
        <v>0</v>
      </c>
      <c r="V566" s="15">
        <f>MEDIAN(U566:U569)</f>
        <v>0</v>
      </c>
      <c r="W566" s="15"/>
      <c r="X566" s="15">
        <v>0</v>
      </c>
      <c r="Y566" s="15">
        <v>0</v>
      </c>
      <c r="Z566" s="15">
        <f t="shared" si="465"/>
        <v>0</v>
      </c>
      <c r="AA566" s="17">
        <f>MEDIAN(Z566:Z569)</f>
        <v>0</v>
      </c>
      <c r="AB566" s="17"/>
      <c r="AC566" s="15">
        <v>0</v>
      </c>
      <c r="AD566" s="15">
        <v>0</v>
      </c>
      <c r="AE566" s="15">
        <f t="shared" si="466"/>
        <v>0</v>
      </c>
      <c r="AF566" s="17">
        <f>MEDIAN(AE566:AE569)</f>
        <v>0</v>
      </c>
      <c r="AG566" s="17"/>
      <c r="AH566" s="15">
        <v>3</v>
      </c>
      <c r="AI566" s="15">
        <v>5</v>
      </c>
      <c r="AJ566" s="15">
        <f t="shared" si="467"/>
        <v>8</v>
      </c>
      <c r="AK566" s="15">
        <f>MEDIAN(AJ566:AJ569)</f>
        <v>8</v>
      </c>
      <c r="AL566" s="17"/>
      <c r="AM566" s="15">
        <v>0</v>
      </c>
      <c r="AN566" s="15">
        <v>0</v>
      </c>
      <c r="AO566" s="15">
        <f t="shared" si="468"/>
        <v>0</v>
      </c>
      <c r="AP566" s="15">
        <f>MEDIAN(AO566:AO569)</f>
        <v>0</v>
      </c>
      <c r="AR566" s="15">
        <v>0</v>
      </c>
      <c r="AS566" s="15">
        <v>0</v>
      </c>
      <c r="AT566" s="15">
        <f t="shared" si="469"/>
        <v>0</v>
      </c>
      <c r="AU566" s="15">
        <f>MEDIAN(AT566:AT569)</f>
        <v>0</v>
      </c>
      <c r="AW566" s="15">
        <v>0</v>
      </c>
      <c r="AX566" s="15">
        <v>0</v>
      </c>
      <c r="AY566" s="15">
        <f t="shared" si="470"/>
        <v>0</v>
      </c>
      <c r="AZ566" s="15">
        <f>MEDIAN(AY566:AY569)</f>
        <v>0</v>
      </c>
      <c r="BB566" s="15">
        <v>3</v>
      </c>
      <c r="BC566" s="15">
        <v>5</v>
      </c>
      <c r="BD566" s="15">
        <f t="shared" si="471"/>
        <v>8</v>
      </c>
      <c r="BE566" s="15">
        <f>MEDIAN(BD566:BD569)</f>
        <v>8</v>
      </c>
      <c r="BG566" s="15">
        <v>0</v>
      </c>
      <c r="BH566" s="15">
        <v>0</v>
      </c>
      <c r="BI566" s="15">
        <f t="shared" si="472"/>
        <v>0</v>
      </c>
      <c r="BJ566" s="15">
        <f>MEDIAN(BI566:BI569)</f>
        <v>0</v>
      </c>
      <c r="BK566" s="15"/>
      <c r="BL566" s="15">
        <v>0</v>
      </c>
      <c r="BM566" s="15">
        <v>0</v>
      </c>
      <c r="BN566" s="15">
        <f t="shared" si="473"/>
        <v>0</v>
      </c>
      <c r="BO566" s="15">
        <f>MEDIAN(BN566:BN569)</f>
        <v>0</v>
      </c>
      <c r="BP566" s="15"/>
      <c r="BQ566" s="15">
        <v>3</v>
      </c>
      <c r="BR566" s="15">
        <v>5</v>
      </c>
      <c r="BS566" s="15">
        <f t="shared" si="474"/>
        <v>8</v>
      </c>
      <c r="BT566" s="15">
        <f>MEDIAN(BS566:BS569)</f>
        <v>8</v>
      </c>
      <c r="BU566" s="15"/>
      <c r="BV566" s="15">
        <v>2</v>
      </c>
      <c r="BW566" s="15">
        <v>4</v>
      </c>
      <c r="BX566" s="19">
        <f t="shared" si="475"/>
        <v>6</v>
      </c>
      <c r="BY566" s="15">
        <f>MEDIAN(BX566:BX569)</f>
        <v>6</v>
      </c>
      <c r="BZ566" s="15"/>
      <c r="CA566" s="27">
        <v>0</v>
      </c>
      <c r="CB566" s="27">
        <v>0</v>
      </c>
      <c r="CC566" s="15">
        <f t="shared" si="476"/>
        <v>0</v>
      </c>
      <c r="CD566" s="15">
        <f>MEDIAN(CC566:CC569)</f>
        <v>0</v>
      </c>
      <c r="CE566" s="20"/>
      <c r="CF566" s="24">
        <v>0</v>
      </c>
      <c r="CG566" s="24">
        <v>0</v>
      </c>
      <c r="CH566" s="24">
        <f t="shared" si="477"/>
        <v>0</v>
      </c>
      <c r="CI566" s="24">
        <f>MEDIAN(CH566:CH569)</f>
        <v>0</v>
      </c>
      <c r="CK566" s="19">
        <v>0</v>
      </c>
      <c r="CL566" s="19">
        <v>0</v>
      </c>
      <c r="CM566" s="15">
        <f t="shared" si="478"/>
        <v>0</v>
      </c>
      <c r="CN566" s="15">
        <f>MEDIAN(CM566:CM569)</f>
        <v>1</v>
      </c>
      <c r="CP566" s="15">
        <v>0</v>
      </c>
      <c r="CQ566" s="15">
        <v>0</v>
      </c>
      <c r="CR566" s="15">
        <f t="shared" si="479"/>
        <v>0</v>
      </c>
      <c r="CS566" s="15">
        <f>MEDIAN(CR566:CR569)</f>
        <v>0</v>
      </c>
      <c r="CT566" s="15" t="s">
        <v>257</v>
      </c>
      <c r="CU566" s="15">
        <v>0</v>
      </c>
      <c r="CV566" s="15">
        <v>0</v>
      </c>
      <c r="CW566" s="15">
        <f t="shared" si="480"/>
        <v>0</v>
      </c>
      <c r="CX566" s="15">
        <f>MEDIAN(CW566:CW569)</f>
        <v>0</v>
      </c>
      <c r="CZ566" s="15">
        <v>0</v>
      </c>
      <c r="DA566" s="15">
        <v>0</v>
      </c>
      <c r="DB566" s="15">
        <f t="shared" si="481"/>
        <v>0</v>
      </c>
      <c r="DC566" s="15">
        <f>MEDIAN(DB566:DB569)</f>
        <v>0</v>
      </c>
    </row>
    <row r="567" spans="1:107" hidden="1">
      <c r="A567" s="15">
        <v>157</v>
      </c>
      <c r="B567" s="22" t="s">
        <v>239</v>
      </c>
      <c r="D567" s="16">
        <v>236</v>
      </c>
      <c r="F567" s="16">
        <v>104</v>
      </c>
      <c r="G567" s="16"/>
      <c r="H567" s="16"/>
      <c r="I567" s="15">
        <v>0</v>
      </c>
      <c r="J567" s="15">
        <v>0</v>
      </c>
      <c r="K567" s="15">
        <f t="shared" si="462"/>
        <v>0</v>
      </c>
      <c r="L567" s="15"/>
      <c r="M567" s="15"/>
      <c r="N567" s="15">
        <v>0</v>
      </c>
      <c r="O567" s="15">
        <v>0</v>
      </c>
      <c r="P567" s="15">
        <f t="shared" si="463"/>
        <v>0</v>
      </c>
      <c r="Q567" s="15"/>
      <c r="R567" s="15"/>
      <c r="S567" s="15">
        <v>0</v>
      </c>
      <c r="T567" s="15">
        <v>0</v>
      </c>
      <c r="U567" s="15">
        <f t="shared" si="464"/>
        <v>0</v>
      </c>
      <c r="V567" s="15"/>
      <c r="W567" s="15"/>
      <c r="X567" s="15">
        <v>0</v>
      </c>
      <c r="Y567" s="15">
        <v>0</v>
      </c>
      <c r="Z567" s="15">
        <f t="shared" si="465"/>
        <v>0</v>
      </c>
      <c r="AA567" s="17"/>
      <c r="AB567" s="17"/>
      <c r="AC567" s="15">
        <v>0</v>
      </c>
      <c r="AD567" s="15">
        <v>0</v>
      </c>
      <c r="AE567" s="15">
        <f t="shared" si="466"/>
        <v>0</v>
      </c>
      <c r="AF567" s="17"/>
      <c r="AG567" s="17"/>
      <c r="AH567" s="15">
        <v>3</v>
      </c>
      <c r="AI567" s="15">
        <v>5</v>
      </c>
      <c r="AJ567" s="15">
        <f t="shared" si="467"/>
        <v>8</v>
      </c>
      <c r="AL567" s="17"/>
      <c r="AM567" s="15">
        <v>0</v>
      </c>
      <c r="AN567" s="15">
        <v>0</v>
      </c>
      <c r="AO567" s="15">
        <f t="shared" si="468"/>
        <v>0</v>
      </c>
      <c r="AR567" s="15">
        <v>0</v>
      </c>
      <c r="AS567" s="15">
        <v>0</v>
      </c>
      <c r="AT567" s="15">
        <f t="shared" si="469"/>
        <v>0</v>
      </c>
      <c r="AW567" s="15">
        <v>0</v>
      </c>
      <c r="AX567" s="15">
        <v>0</v>
      </c>
      <c r="AY567" s="15">
        <f t="shared" si="470"/>
        <v>0</v>
      </c>
      <c r="BB567" s="15">
        <v>3</v>
      </c>
      <c r="BC567" s="15">
        <v>5</v>
      </c>
      <c r="BD567" s="15">
        <f t="shared" si="471"/>
        <v>8</v>
      </c>
      <c r="BG567" s="15">
        <v>0</v>
      </c>
      <c r="BH567" s="15">
        <v>0</v>
      </c>
      <c r="BI567" s="15">
        <f t="shared" si="472"/>
        <v>0</v>
      </c>
      <c r="BJ567" s="15"/>
      <c r="BK567" s="15"/>
      <c r="BL567" s="15">
        <v>0</v>
      </c>
      <c r="BM567" s="15">
        <v>0</v>
      </c>
      <c r="BN567" s="15">
        <f t="shared" si="473"/>
        <v>0</v>
      </c>
      <c r="BO567" s="15"/>
      <c r="BP567" s="15"/>
      <c r="BQ567" s="15">
        <v>3</v>
      </c>
      <c r="BR567" s="15">
        <v>5</v>
      </c>
      <c r="BS567" s="15">
        <f t="shared" si="474"/>
        <v>8</v>
      </c>
      <c r="BT567" s="15"/>
      <c r="BU567" s="15"/>
      <c r="BV567" s="15">
        <v>2</v>
      </c>
      <c r="BW567" s="15">
        <v>4</v>
      </c>
      <c r="BX567" s="19">
        <f t="shared" si="475"/>
        <v>6</v>
      </c>
      <c r="BY567" s="15"/>
      <c r="BZ567" s="15"/>
      <c r="CA567" s="27">
        <v>0</v>
      </c>
      <c r="CB567" s="27">
        <v>0</v>
      </c>
      <c r="CC567" s="15">
        <f t="shared" si="476"/>
        <v>0</v>
      </c>
      <c r="CD567" s="15"/>
      <c r="CE567" s="20"/>
      <c r="CF567" s="24">
        <v>0</v>
      </c>
      <c r="CG567" s="24">
        <v>0</v>
      </c>
      <c r="CH567" s="24">
        <f t="shared" si="477"/>
        <v>0</v>
      </c>
      <c r="CK567" s="19">
        <v>1</v>
      </c>
      <c r="CL567" s="19">
        <v>2</v>
      </c>
      <c r="CM567" s="15">
        <f t="shared" si="478"/>
        <v>3</v>
      </c>
      <c r="CP567" s="15">
        <v>0</v>
      </c>
      <c r="CQ567" s="15">
        <v>0</v>
      </c>
      <c r="CR567" s="15">
        <f t="shared" si="479"/>
        <v>0</v>
      </c>
      <c r="CT567" s="15" t="s">
        <v>257</v>
      </c>
      <c r="CU567" s="15">
        <v>0</v>
      </c>
      <c r="CV567" s="15">
        <v>0</v>
      </c>
      <c r="CW567" s="15">
        <f t="shared" si="480"/>
        <v>0</v>
      </c>
      <c r="CZ567" s="19" t="s">
        <v>124</v>
      </c>
      <c r="DA567" s="19" t="s">
        <v>124</v>
      </c>
    </row>
    <row r="568" spans="1:107" hidden="1">
      <c r="A568" s="15">
        <v>157</v>
      </c>
      <c r="B568" s="22" t="s">
        <v>239</v>
      </c>
      <c r="D568" s="16">
        <v>254</v>
      </c>
      <c r="F568" s="16">
        <v>104</v>
      </c>
      <c r="G568" s="16"/>
      <c r="H568" s="16"/>
      <c r="I568" s="15">
        <v>0</v>
      </c>
      <c r="J568" s="15">
        <v>0</v>
      </c>
      <c r="K568" s="15">
        <f t="shared" si="462"/>
        <v>0</v>
      </c>
      <c r="L568" s="15"/>
      <c r="M568" s="15"/>
      <c r="N568" s="15">
        <v>0</v>
      </c>
      <c r="O568" s="15">
        <v>0</v>
      </c>
      <c r="P568" s="15">
        <f t="shared" si="463"/>
        <v>0</v>
      </c>
      <c r="Q568" s="15"/>
      <c r="R568" s="15"/>
      <c r="S568" s="15">
        <v>0</v>
      </c>
      <c r="T568" s="15">
        <v>0</v>
      </c>
      <c r="U568" s="15">
        <f t="shared" si="464"/>
        <v>0</v>
      </c>
      <c r="V568" s="15"/>
      <c r="W568" s="15"/>
      <c r="X568" s="15">
        <v>0</v>
      </c>
      <c r="Y568" s="15">
        <v>0</v>
      </c>
      <c r="Z568" s="15">
        <f t="shared" si="465"/>
        <v>0</v>
      </c>
      <c r="AA568" s="17"/>
      <c r="AB568" s="17"/>
      <c r="AC568" s="15">
        <v>0</v>
      </c>
      <c r="AD568" s="15">
        <v>0</v>
      </c>
      <c r="AE568" s="15">
        <f t="shared" si="466"/>
        <v>0</v>
      </c>
      <c r="AF568" s="17"/>
      <c r="AG568" s="17"/>
      <c r="AH568" s="15">
        <v>3</v>
      </c>
      <c r="AI568" s="15">
        <v>5</v>
      </c>
      <c r="AJ568" s="15">
        <f t="shared" si="467"/>
        <v>8</v>
      </c>
      <c r="AL568" s="17"/>
      <c r="AM568" s="15">
        <v>0</v>
      </c>
      <c r="AN568" s="15">
        <v>0</v>
      </c>
      <c r="AO568" s="15">
        <f t="shared" si="468"/>
        <v>0</v>
      </c>
      <c r="AR568" s="15">
        <v>0</v>
      </c>
      <c r="AS568" s="15">
        <v>0</v>
      </c>
      <c r="AT568" s="15">
        <f t="shared" si="469"/>
        <v>0</v>
      </c>
      <c r="AW568" s="15">
        <v>0</v>
      </c>
      <c r="AX568" s="15">
        <v>0</v>
      </c>
      <c r="AY568" s="15">
        <f t="shared" si="470"/>
        <v>0</v>
      </c>
      <c r="BB568" s="15">
        <v>3</v>
      </c>
      <c r="BC568" s="15">
        <v>5</v>
      </c>
      <c r="BD568" s="15">
        <f t="shared" si="471"/>
        <v>8</v>
      </c>
      <c r="BG568" s="15">
        <v>0</v>
      </c>
      <c r="BH568" s="15">
        <v>0</v>
      </c>
      <c r="BI568" s="15">
        <f t="shared" si="472"/>
        <v>0</v>
      </c>
      <c r="BJ568" s="15"/>
      <c r="BK568" s="15"/>
      <c r="BL568" s="15">
        <v>0</v>
      </c>
      <c r="BM568" s="15">
        <v>0</v>
      </c>
      <c r="BN568" s="15">
        <f t="shared" si="473"/>
        <v>0</v>
      </c>
      <c r="BO568" s="15"/>
      <c r="BP568" s="15"/>
      <c r="BQ568" s="15">
        <v>3</v>
      </c>
      <c r="BR568" s="15">
        <v>5</v>
      </c>
      <c r="BS568" s="15">
        <f t="shared" si="474"/>
        <v>8</v>
      </c>
      <c r="BT568" s="15"/>
      <c r="BU568" s="15"/>
      <c r="BV568" s="15">
        <v>2</v>
      </c>
      <c r="BW568" s="15">
        <v>4</v>
      </c>
      <c r="BX568" s="19">
        <f t="shared" si="475"/>
        <v>6</v>
      </c>
      <c r="BY568" s="15"/>
      <c r="BZ568" s="15"/>
      <c r="CA568" s="27">
        <v>0</v>
      </c>
      <c r="CB568" s="27">
        <v>0</v>
      </c>
      <c r="CC568" s="15">
        <f t="shared" si="476"/>
        <v>0</v>
      </c>
      <c r="CD568" s="15"/>
      <c r="CE568" s="20"/>
      <c r="CF568" s="24">
        <v>0</v>
      </c>
      <c r="CG568" s="24">
        <v>0</v>
      </c>
      <c r="CH568" s="24">
        <f t="shared" si="477"/>
        <v>0</v>
      </c>
      <c r="CK568" s="19">
        <v>0</v>
      </c>
      <c r="CL568" s="19">
        <v>0</v>
      </c>
      <c r="CM568" s="15">
        <f t="shared" si="478"/>
        <v>0</v>
      </c>
      <c r="CP568" s="15">
        <v>0</v>
      </c>
      <c r="CQ568" s="15">
        <v>0</v>
      </c>
      <c r="CR568" s="15">
        <f t="shared" si="479"/>
        <v>0</v>
      </c>
      <c r="CT568" s="15" t="s">
        <v>257</v>
      </c>
      <c r="CU568" s="15">
        <v>0</v>
      </c>
      <c r="CV568" s="15">
        <v>0</v>
      </c>
      <c r="CW568" s="15">
        <f t="shared" si="480"/>
        <v>0</v>
      </c>
      <c r="CZ568" s="15">
        <v>0</v>
      </c>
      <c r="DA568" s="15">
        <v>0</v>
      </c>
      <c r="DB568" s="15">
        <f>SUM(CZ568:DA568)</f>
        <v>0</v>
      </c>
    </row>
    <row r="569" spans="1:107" hidden="1">
      <c r="A569" s="15">
        <v>157</v>
      </c>
      <c r="B569" s="22" t="s">
        <v>239</v>
      </c>
      <c r="D569" s="16">
        <v>260</v>
      </c>
      <c r="F569" s="16">
        <v>104</v>
      </c>
      <c r="G569" s="16"/>
      <c r="H569" s="16"/>
      <c r="I569" s="15">
        <v>0</v>
      </c>
      <c r="J569" s="15">
        <v>0</v>
      </c>
      <c r="K569" s="15">
        <f t="shared" si="462"/>
        <v>0</v>
      </c>
      <c r="L569" s="15"/>
      <c r="M569" s="15"/>
      <c r="N569" s="15">
        <v>0</v>
      </c>
      <c r="O569" s="15">
        <v>0</v>
      </c>
      <c r="P569" s="15">
        <f t="shared" si="463"/>
        <v>0</v>
      </c>
      <c r="Q569" s="15"/>
      <c r="R569" s="15"/>
      <c r="S569" s="15">
        <v>0</v>
      </c>
      <c r="T569" s="15">
        <v>0</v>
      </c>
      <c r="U569" s="15">
        <f t="shared" si="464"/>
        <v>0</v>
      </c>
      <c r="V569" s="15"/>
      <c r="W569" s="15"/>
      <c r="X569" s="15">
        <v>0</v>
      </c>
      <c r="Y569" s="15">
        <v>0</v>
      </c>
      <c r="Z569" s="15">
        <f t="shared" si="465"/>
        <v>0</v>
      </c>
      <c r="AA569" s="17"/>
      <c r="AB569" s="17"/>
      <c r="AC569" s="15">
        <v>0</v>
      </c>
      <c r="AD569" s="15">
        <v>0</v>
      </c>
      <c r="AE569" s="15">
        <f t="shared" si="466"/>
        <v>0</v>
      </c>
      <c r="AF569" s="17"/>
      <c r="AG569" s="17"/>
      <c r="AH569" s="15">
        <v>3</v>
      </c>
      <c r="AI569" s="15">
        <v>5</v>
      </c>
      <c r="AJ569" s="15">
        <f t="shared" si="467"/>
        <v>8</v>
      </c>
      <c r="AL569" s="17"/>
      <c r="AM569" s="15">
        <v>0</v>
      </c>
      <c r="AN569" s="15">
        <v>0</v>
      </c>
      <c r="AO569" s="15">
        <f t="shared" si="468"/>
        <v>0</v>
      </c>
      <c r="AR569" s="15">
        <v>0</v>
      </c>
      <c r="AS569" s="15">
        <v>0</v>
      </c>
      <c r="AT569" s="15">
        <f t="shared" si="469"/>
        <v>0</v>
      </c>
      <c r="AW569" s="15">
        <v>0</v>
      </c>
      <c r="AX569" s="15">
        <v>0</v>
      </c>
      <c r="AY569" s="15">
        <f t="shared" si="470"/>
        <v>0</v>
      </c>
      <c r="BB569" s="15">
        <v>3</v>
      </c>
      <c r="BC569" s="15">
        <v>5</v>
      </c>
      <c r="BD569" s="15">
        <f t="shared" si="471"/>
        <v>8</v>
      </c>
      <c r="BG569" s="15">
        <v>0</v>
      </c>
      <c r="BH569" s="15">
        <v>0</v>
      </c>
      <c r="BI569" s="15">
        <f t="shared" si="472"/>
        <v>0</v>
      </c>
      <c r="BJ569" s="15"/>
      <c r="BK569" s="15"/>
      <c r="BL569" s="15">
        <v>0</v>
      </c>
      <c r="BM569" s="15">
        <v>0</v>
      </c>
      <c r="BN569" s="15">
        <f t="shared" si="473"/>
        <v>0</v>
      </c>
      <c r="BO569" s="15"/>
      <c r="BP569" s="15"/>
      <c r="BQ569" s="15">
        <v>3</v>
      </c>
      <c r="BR569" s="15">
        <v>5</v>
      </c>
      <c r="BS569" s="15">
        <f t="shared" si="474"/>
        <v>8</v>
      </c>
      <c r="BT569" s="15"/>
      <c r="BU569" s="15"/>
      <c r="BV569" s="15">
        <v>2</v>
      </c>
      <c r="BW569" s="15">
        <v>4</v>
      </c>
      <c r="BX569" s="19">
        <f t="shared" si="475"/>
        <v>6</v>
      </c>
      <c r="BY569" s="15"/>
      <c r="BZ569" s="15"/>
      <c r="CA569" s="27">
        <v>0</v>
      </c>
      <c r="CB569" s="27">
        <v>0</v>
      </c>
      <c r="CC569" s="15">
        <f t="shared" si="476"/>
        <v>0</v>
      </c>
      <c r="CD569" s="15"/>
      <c r="CE569" s="20"/>
      <c r="CF569" s="24">
        <v>0</v>
      </c>
      <c r="CG569" s="24">
        <v>0</v>
      </c>
      <c r="CH569" s="24">
        <f t="shared" si="477"/>
        <v>0</v>
      </c>
      <c r="CK569" s="19">
        <v>1</v>
      </c>
      <c r="CL569" s="19">
        <v>1</v>
      </c>
      <c r="CM569" s="15">
        <f t="shared" si="478"/>
        <v>2</v>
      </c>
      <c r="CP569" s="15">
        <v>0</v>
      </c>
      <c r="CQ569" s="15">
        <v>0</v>
      </c>
      <c r="CR569" s="15">
        <f t="shared" si="479"/>
        <v>0</v>
      </c>
      <c r="CT569" s="15" t="s">
        <v>257</v>
      </c>
      <c r="CU569" s="15">
        <v>0</v>
      </c>
      <c r="CV569" s="15">
        <v>0</v>
      </c>
      <c r="CW569" s="15">
        <f t="shared" si="480"/>
        <v>0</v>
      </c>
      <c r="CZ569" s="15">
        <v>0</v>
      </c>
      <c r="DA569" s="15">
        <v>0</v>
      </c>
      <c r="DB569" s="15">
        <f>SUM(CZ569:DA569)</f>
        <v>0</v>
      </c>
    </row>
    <row r="570" spans="1:107">
      <c r="A570" s="15">
        <v>158</v>
      </c>
      <c r="B570" s="22" t="s">
        <v>240</v>
      </c>
      <c r="D570" s="16">
        <v>229</v>
      </c>
      <c r="F570" s="16">
        <v>105</v>
      </c>
      <c r="G570" s="16"/>
      <c r="H570" s="16"/>
      <c r="I570" s="15">
        <v>0</v>
      </c>
      <c r="J570" s="15">
        <v>0</v>
      </c>
      <c r="K570" s="15">
        <f t="shared" si="462"/>
        <v>0</v>
      </c>
      <c r="L570" s="15">
        <f>MEDIAN(K570:K573)</f>
        <v>0</v>
      </c>
      <c r="M570" s="15"/>
      <c r="N570" s="15">
        <v>0</v>
      </c>
      <c r="O570" s="15">
        <v>0</v>
      </c>
      <c r="P570" s="15">
        <f t="shared" si="463"/>
        <v>0</v>
      </c>
      <c r="Q570" s="15">
        <f>MEDIAN(P570:P573)</f>
        <v>0</v>
      </c>
      <c r="R570" s="15"/>
      <c r="S570" s="15">
        <v>0</v>
      </c>
      <c r="T570" s="15">
        <v>0</v>
      </c>
      <c r="U570" s="15">
        <f t="shared" si="464"/>
        <v>0</v>
      </c>
      <c r="V570" s="15">
        <f>MEDIAN(U570:U573)</f>
        <v>0</v>
      </c>
      <c r="W570" s="15"/>
      <c r="X570" s="15">
        <v>0</v>
      </c>
      <c r="Y570" s="15">
        <v>0</v>
      </c>
      <c r="Z570" s="15">
        <f t="shared" si="465"/>
        <v>0</v>
      </c>
      <c r="AA570" s="17">
        <f>MEDIAN(Z570:Z573)</f>
        <v>0</v>
      </c>
      <c r="AB570" s="17"/>
      <c r="AC570" s="15">
        <v>0</v>
      </c>
      <c r="AD570" s="15">
        <v>0</v>
      </c>
      <c r="AE570" s="15">
        <f t="shared" si="466"/>
        <v>0</v>
      </c>
      <c r="AF570" s="17">
        <f>MEDIAN(AE570:AE573)</f>
        <v>0</v>
      </c>
      <c r="AG570" s="17"/>
      <c r="AH570" s="15">
        <v>0</v>
      </c>
      <c r="AI570" s="15">
        <v>0</v>
      </c>
      <c r="AJ570" s="15">
        <f t="shared" si="467"/>
        <v>0</v>
      </c>
      <c r="AK570" s="15">
        <f>MEDIAN(AJ570:AJ573)</f>
        <v>0</v>
      </c>
      <c r="AL570" s="17"/>
      <c r="AM570" s="15">
        <v>0</v>
      </c>
      <c r="AN570" s="15">
        <v>0</v>
      </c>
      <c r="AO570" s="15">
        <f t="shared" si="468"/>
        <v>0</v>
      </c>
      <c r="AP570" s="15">
        <f>MEDIAN(AO570:AO573)</f>
        <v>0</v>
      </c>
      <c r="AR570" s="15">
        <v>0</v>
      </c>
      <c r="AS570" s="15">
        <v>0</v>
      </c>
      <c r="AT570" s="15">
        <f t="shared" si="469"/>
        <v>0</v>
      </c>
      <c r="AU570" s="15">
        <f>MEDIAN(AT570:AT573)</f>
        <v>0</v>
      </c>
      <c r="AW570" s="15">
        <v>0</v>
      </c>
      <c r="AX570" s="15">
        <v>0</v>
      </c>
      <c r="AY570" s="15">
        <f t="shared" si="470"/>
        <v>0</v>
      </c>
      <c r="AZ570" s="15">
        <f>MEDIAN(AY570:AY573)</f>
        <v>0</v>
      </c>
      <c r="BB570" s="15">
        <v>0</v>
      </c>
      <c r="BC570" s="15">
        <v>0</v>
      </c>
      <c r="BD570" s="15">
        <f t="shared" si="471"/>
        <v>0</v>
      </c>
      <c r="BE570" s="15">
        <f>MEDIAN(BD570:BD573)</f>
        <v>0</v>
      </c>
      <c r="BG570" s="15">
        <v>0</v>
      </c>
      <c r="BH570" s="15">
        <v>0</v>
      </c>
      <c r="BI570" s="15">
        <f t="shared" si="472"/>
        <v>0</v>
      </c>
      <c r="BJ570" s="15">
        <f>MEDIAN(BI570:BI573)</f>
        <v>0</v>
      </c>
      <c r="BK570" s="15"/>
      <c r="BL570" s="15">
        <v>0</v>
      </c>
      <c r="BM570" s="15">
        <v>0</v>
      </c>
      <c r="BN570" s="15">
        <f t="shared" si="473"/>
        <v>0</v>
      </c>
      <c r="BO570" s="15">
        <f>MEDIAN(BN570:BN573)</f>
        <v>0</v>
      </c>
      <c r="BP570" s="15"/>
      <c r="BQ570" s="15">
        <v>2</v>
      </c>
      <c r="BR570" s="15">
        <v>5</v>
      </c>
      <c r="BS570" s="15">
        <f t="shared" si="474"/>
        <v>7</v>
      </c>
      <c r="BT570" s="15">
        <f>MEDIAN(BS570:BS573)</f>
        <v>7.5</v>
      </c>
      <c r="BU570" s="15"/>
      <c r="BV570" s="15">
        <v>1</v>
      </c>
      <c r="BW570" s="15">
        <v>5</v>
      </c>
      <c r="BX570" s="19">
        <f t="shared" si="475"/>
        <v>6</v>
      </c>
      <c r="BY570" s="15">
        <f>MEDIAN(BX570:BX573)</f>
        <v>7</v>
      </c>
      <c r="BZ570" s="15"/>
      <c r="CA570" s="27">
        <v>0</v>
      </c>
      <c r="CB570" s="27">
        <v>0</v>
      </c>
      <c r="CC570" s="15">
        <f t="shared" si="476"/>
        <v>0</v>
      </c>
      <c r="CD570" s="15">
        <f>MEDIAN(CC570:CC573)</f>
        <v>0</v>
      </c>
      <c r="CE570" s="20"/>
      <c r="CF570" s="24" t="s">
        <v>124</v>
      </c>
      <c r="CG570" s="24" t="s">
        <v>124</v>
      </c>
      <c r="CH570" s="15" t="s">
        <v>124</v>
      </c>
      <c r="CI570" s="24">
        <f>MEDIAN(CH570:CH573)</f>
        <v>0</v>
      </c>
      <c r="CK570" s="19">
        <v>0</v>
      </c>
      <c r="CL570" s="19">
        <v>0</v>
      </c>
      <c r="CM570" s="15">
        <f t="shared" si="478"/>
        <v>0</v>
      </c>
      <c r="CN570" s="15">
        <f>MEDIAN(CM570:CM573)</f>
        <v>0</v>
      </c>
      <c r="CP570" s="19" t="s">
        <v>124</v>
      </c>
      <c r="CQ570" s="19" t="s">
        <v>124</v>
      </c>
      <c r="CR570" s="19" t="s">
        <v>124</v>
      </c>
      <c r="CS570" s="15">
        <f>MEDIAN(CR570:CR573)</f>
        <v>0</v>
      </c>
      <c r="CT570" s="15" t="s">
        <v>257</v>
      </c>
      <c r="CU570" s="19" t="s">
        <v>124</v>
      </c>
      <c r="CV570" s="19" t="s">
        <v>124</v>
      </c>
      <c r="CW570" s="15" t="s">
        <v>124</v>
      </c>
      <c r="CX570" s="15">
        <f>MEDIAN(CW570:CW573)</f>
        <v>0</v>
      </c>
      <c r="CZ570" s="19" t="s">
        <v>124</v>
      </c>
      <c r="DA570" s="19" t="s">
        <v>124</v>
      </c>
      <c r="DC570" s="15">
        <f>MEDIAN(DB570:DB573)</f>
        <v>0</v>
      </c>
    </row>
    <row r="571" spans="1:107" hidden="1">
      <c r="A571" s="15">
        <v>158</v>
      </c>
      <c r="B571" s="22" t="s">
        <v>240</v>
      </c>
      <c r="D571" s="16">
        <v>235</v>
      </c>
      <c r="F571" s="16">
        <v>105</v>
      </c>
      <c r="G571" s="16"/>
      <c r="H571" s="16"/>
      <c r="I571" s="15" t="s">
        <v>124</v>
      </c>
      <c r="J571" s="15" t="s">
        <v>124</v>
      </c>
      <c r="K571" s="15" t="s">
        <v>124</v>
      </c>
      <c r="L571" s="15"/>
      <c r="M571" s="15"/>
      <c r="N571" s="15">
        <v>0</v>
      </c>
      <c r="O571" s="15">
        <v>0</v>
      </c>
      <c r="P571" s="15">
        <f t="shared" si="463"/>
        <v>0</v>
      </c>
      <c r="Q571" s="15"/>
      <c r="R571" s="15"/>
      <c r="S571" s="15">
        <v>2</v>
      </c>
      <c r="T571" s="15">
        <v>4</v>
      </c>
      <c r="U571" s="15">
        <f t="shared" si="464"/>
        <v>6</v>
      </c>
      <c r="V571" s="15"/>
      <c r="W571" s="15"/>
      <c r="X571" s="15" t="s">
        <v>124</v>
      </c>
      <c r="Y571" s="15" t="s">
        <v>124</v>
      </c>
      <c r="Z571" s="15" t="s">
        <v>124</v>
      </c>
      <c r="AA571" s="17"/>
      <c r="AB571" s="17"/>
      <c r="AC571" s="15" t="s">
        <v>124</v>
      </c>
      <c r="AD571" s="15" t="s">
        <v>124</v>
      </c>
      <c r="AE571" s="15" t="s">
        <v>124</v>
      </c>
      <c r="AF571" s="17"/>
      <c r="AG571" s="17"/>
      <c r="AH571" s="15" t="s">
        <v>124</v>
      </c>
      <c r="AI571" s="15" t="s">
        <v>124</v>
      </c>
      <c r="AJ571" s="19" t="s">
        <v>124</v>
      </c>
      <c r="AL571" s="17"/>
      <c r="AM571" s="15">
        <v>0</v>
      </c>
      <c r="AN571" s="15">
        <v>0</v>
      </c>
      <c r="AO571" s="15">
        <f t="shared" si="468"/>
        <v>0</v>
      </c>
      <c r="AR571" s="15">
        <v>0</v>
      </c>
      <c r="AS571" s="15">
        <v>0</v>
      </c>
      <c r="AT571" s="15">
        <f t="shared" si="469"/>
        <v>0</v>
      </c>
      <c r="AW571" s="15">
        <v>0</v>
      </c>
      <c r="AX571" s="15">
        <v>0</v>
      </c>
      <c r="AY571" s="15">
        <f t="shared" si="470"/>
        <v>0</v>
      </c>
      <c r="BB571" s="15">
        <v>0</v>
      </c>
      <c r="BC571" s="15">
        <v>0</v>
      </c>
      <c r="BD571" s="15">
        <f t="shared" si="471"/>
        <v>0</v>
      </c>
      <c r="BG571" s="15">
        <v>0</v>
      </c>
      <c r="BH571" s="15">
        <v>0</v>
      </c>
      <c r="BI571" s="15">
        <f t="shared" si="472"/>
        <v>0</v>
      </c>
      <c r="BJ571" s="15"/>
      <c r="BK571" s="15"/>
      <c r="BL571" s="15">
        <v>0</v>
      </c>
      <c r="BM571" s="15">
        <v>0</v>
      </c>
      <c r="BN571" s="15">
        <f t="shared" si="473"/>
        <v>0</v>
      </c>
      <c r="BO571" s="15"/>
      <c r="BP571" s="15"/>
      <c r="BQ571" s="15">
        <v>3</v>
      </c>
      <c r="BR571" s="15">
        <v>5</v>
      </c>
      <c r="BS571" s="15">
        <f t="shared" si="474"/>
        <v>8</v>
      </c>
      <c r="BT571" s="15"/>
      <c r="BU571" s="15"/>
      <c r="BV571" s="15">
        <v>3</v>
      </c>
      <c r="BW571" s="15">
        <v>5</v>
      </c>
      <c r="BX571" s="19">
        <f t="shared" si="475"/>
        <v>8</v>
      </c>
      <c r="BY571" s="15"/>
      <c r="BZ571" s="15"/>
      <c r="CA571" s="27">
        <v>0</v>
      </c>
      <c r="CB571" s="27">
        <v>0</v>
      </c>
      <c r="CC571" s="15">
        <f t="shared" si="476"/>
        <v>0</v>
      </c>
      <c r="CD571" s="15"/>
      <c r="CE571" s="20"/>
      <c r="CF571" s="24">
        <v>0</v>
      </c>
      <c r="CG571" s="24">
        <v>0</v>
      </c>
      <c r="CH571" s="24">
        <f>SUM(CF571:CG571)</f>
        <v>0</v>
      </c>
      <c r="CK571" s="19" t="s">
        <v>124</v>
      </c>
      <c r="CL571" s="19" t="s">
        <v>124</v>
      </c>
      <c r="CM571" s="19" t="s">
        <v>124</v>
      </c>
      <c r="CP571" s="19" t="s">
        <v>124</v>
      </c>
      <c r="CQ571" s="19" t="s">
        <v>124</v>
      </c>
      <c r="CR571" s="19" t="s">
        <v>124</v>
      </c>
      <c r="CT571" s="15" t="s">
        <v>257</v>
      </c>
      <c r="CU571" s="15">
        <v>0</v>
      </c>
      <c r="CV571" s="15">
        <v>0</v>
      </c>
      <c r="CW571" s="15">
        <f t="shared" ref="CW571:CW573" si="482">SUM(CU571:CV571)</f>
        <v>0</v>
      </c>
      <c r="CZ571" s="19" t="s">
        <v>124</v>
      </c>
      <c r="DA571" s="19" t="s">
        <v>124</v>
      </c>
    </row>
    <row r="572" spans="1:107" hidden="1">
      <c r="A572" s="15">
        <v>158</v>
      </c>
      <c r="B572" s="22" t="s">
        <v>240</v>
      </c>
      <c r="D572" s="16">
        <v>253</v>
      </c>
      <c r="F572" s="16">
        <v>105</v>
      </c>
      <c r="G572" s="16"/>
      <c r="H572" s="16"/>
      <c r="I572" s="15">
        <v>0</v>
      </c>
      <c r="J572" s="15">
        <v>0</v>
      </c>
      <c r="K572" s="15">
        <f t="shared" ref="K572:K573" si="483">SUM(I572:J572)</f>
        <v>0</v>
      </c>
      <c r="L572" s="15"/>
      <c r="M572" s="15"/>
      <c r="N572" s="15">
        <v>0</v>
      </c>
      <c r="O572" s="15">
        <v>0</v>
      </c>
      <c r="P572" s="15">
        <f t="shared" si="463"/>
        <v>0</v>
      </c>
      <c r="Q572" s="15"/>
      <c r="R572" s="15"/>
      <c r="S572" s="15">
        <v>0</v>
      </c>
      <c r="T572" s="15">
        <v>0</v>
      </c>
      <c r="U572" s="15">
        <f t="shared" si="464"/>
        <v>0</v>
      </c>
      <c r="V572" s="15"/>
      <c r="W572" s="15"/>
      <c r="X572" s="15">
        <v>0</v>
      </c>
      <c r="Y572" s="15">
        <v>0</v>
      </c>
      <c r="Z572" s="15">
        <f t="shared" ref="Z572:Z573" si="484">SUM(X572:Y572)</f>
        <v>0</v>
      </c>
      <c r="AA572" s="17"/>
      <c r="AB572" s="17"/>
      <c r="AC572" s="15">
        <v>0</v>
      </c>
      <c r="AD572" s="15">
        <v>0</v>
      </c>
      <c r="AE572" s="15">
        <f t="shared" ref="AE572:AE573" si="485">SUM(AC572:AD572)</f>
        <v>0</v>
      </c>
      <c r="AF572" s="17"/>
      <c r="AG572" s="17"/>
      <c r="AH572" s="15">
        <v>0</v>
      </c>
      <c r="AI572" s="15">
        <v>0</v>
      </c>
      <c r="AJ572" s="15">
        <f t="shared" ref="AJ572:AJ573" si="486">SUM(AH572:AI572)</f>
        <v>0</v>
      </c>
      <c r="AL572" s="17"/>
      <c r="AM572" s="15">
        <v>0</v>
      </c>
      <c r="AN572" s="15">
        <v>0</v>
      </c>
      <c r="AO572" s="15">
        <f t="shared" si="468"/>
        <v>0</v>
      </c>
      <c r="AR572" s="15">
        <v>0</v>
      </c>
      <c r="AS572" s="15">
        <v>0</v>
      </c>
      <c r="AT572" s="15">
        <f t="shared" si="469"/>
        <v>0</v>
      </c>
      <c r="AW572" s="15">
        <v>0</v>
      </c>
      <c r="AX572" s="15">
        <v>0</v>
      </c>
      <c r="AY572" s="15">
        <f t="shared" si="470"/>
        <v>0</v>
      </c>
      <c r="BB572" s="15">
        <v>0</v>
      </c>
      <c r="BC572" s="15">
        <v>0</v>
      </c>
      <c r="BD572" s="15">
        <f t="shared" si="471"/>
        <v>0</v>
      </c>
      <c r="BG572" s="15">
        <v>0</v>
      </c>
      <c r="BH572" s="15">
        <v>0</v>
      </c>
      <c r="BI572" s="15">
        <f t="shared" si="472"/>
        <v>0</v>
      </c>
      <c r="BJ572" s="15"/>
      <c r="BK572" s="15"/>
      <c r="BL572" s="15">
        <v>0</v>
      </c>
      <c r="BM572" s="15">
        <v>0</v>
      </c>
      <c r="BN572" s="15">
        <f t="shared" si="473"/>
        <v>0</v>
      </c>
      <c r="BO572" s="15"/>
      <c r="BP572" s="15"/>
      <c r="BQ572" s="15">
        <v>2</v>
      </c>
      <c r="BR572" s="15">
        <v>5</v>
      </c>
      <c r="BS572" s="15">
        <f t="shared" si="474"/>
        <v>7</v>
      </c>
      <c r="BT572" s="15"/>
      <c r="BU572" s="15"/>
      <c r="BV572" s="15">
        <v>1</v>
      </c>
      <c r="BW572" s="15">
        <v>5</v>
      </c>
      <c r="BX572" s="19">
        <f t="shared" si="475"/>
        <v>6</v>
      </c>
      <c r="BY572" s="15"/>
      <c r="BZ572" s="15"/>
      <c r="CA572" s="27">
        <v>0</v>
      </c>
      <c r="CB572" s="27">
        <v>0</v>
      </c>
      <c r="CC572" s="15">
        <f t="shared" si="476"/>
        <v>0</v>
      </c>
      <c r="CD572" s="15"/>
      <c r="CE572" s="20"/>
      <c r="CF572" s="24">
        <v>0</v>
      </c>
      <c r="CG572" s="24">
        <v>0</v>
      </c>
      <c r="CH572" s="24">
        <f>SUM(CF572:CG572)</f>
        <v>0</v>
      </c>
      <c r="CK572" s="19">
        <v>0</v>
      </c>
      <c r="CL572" s="19">
        <v>0</v>
      </c>
      <c r="CM572" s="15">
        <f t="shared" ref="CM572:CM573" si="487">SUM(CK572:CL572)</f>
        <v>0</v>
      </c>
      <c r="CP572" s="15">
        <v>0</v>
      </c>
      <c r="CQ572" s="15">
        <v>0</v>
      </c>
      <c r="CR572" s="15">
        <f>SUM(CP572:CQ572)</f>
        <v>0</v>
      </c>
      <c r="CT572" s="15" t="s">
        <v>257</v>
      </c>
      <c r="CU572" s="15">
        <v>0</v>
      </c>
      <c r="CV572" s="15">
        <v>0</v>
      </c>
      <c r="CW572" s="15">
        <f t="shared" si="482"/>
        <v>0</v>
      </c>
      <c r="CZ572" s="15">
        <v>0</v>
      </c>
      <c r="DA572" s="15">
        <v>0</v>
      </c>
      <c r="DB572" s="15">
        <f>SUM(CZ572:DA572)</f>
        <v>0</v>
      </c>
    </row>
    <row r="573" spans="1:107" hidden="1">
      <c r="A573" s="15">
        <v>158</v>
      </c>
      <c r="B573" s="22" t="s">
        <v>240</v>
      </c>
      <c r="D573" s="16">
        <v>259</v>
      </c>
      <c r="F573" s="16">
        <v>105</v>
      </c>
      <c r="G573" s="16"/>
      <c r="H573" s="16"/>
      <c r="I573" s="15">
        <v>0</v>
      </c>
      <c r="J573" s="15">
        <v>0</v>
      </c>
      <c r="K573" s="15">
        <f t="shared" si="483"/>
        <v>0</v>
      </c>
      <c r="L573" s="15"/>
      <c r="M573" s="15"/>
      <c r="N573" s="15">
        <v>0</v>
      </c>
      <c r="O573" s="15">
        <v>0</v>
      </c>
      <c r="P573" s="15">
        <f t="shared" si="463"/>
        <v>0</v>
      </c>
      <c r="Q573" s="15"/>
      <c r="R573" s="15"/>
      <c r="S573" s="15">
        <v>0</v>
      </c>
      <c r="T573" s="15">
        <v>0</v>
      </c>
      <c r="U573" s="15">
        <f t="shared" si="464"/>
        <v>0</v>
      </c>
      <c r="V573" s="15"/>
      <c r="W573" s="15"/>
      <c r="X573" s="15">
        <v>0</v>
      </c>
      <c r="Y573" s="15">
        <v>0</v>
      </c>
      <c r="Z573" s="15">
        <f t="shared" si="484"/>
        <v>0</v>
      </c>
      <c r="AA573" s="17"/>
      <c r="AB573" s="17"/>
      <c r="AC573" s="15">
        <v>0</v>
      </c>
      <c r="AD573" s="15">
        <v>0</v>
      </c>
      <c r="AE573" s="15">
        <f t="shared" si="485"/>
        <v>0</v>
      </c>
      <c r="AF573" s="17"/>
      <c r="AG573" s="17"/>
      <c r="AH573" s="15">
        <v>0</v>
      </c>
      <c r="AI573" s="15">
        <v>0</v>
      </c>
      <c r="AJ573" s="15">
        <f t="shared" si="486"/>
        <v>0</v>
      </c>
      <c r="AL573" s="17"/>
      <c r="AM573" s="15">
        <v>0</v>
      </c>
      <c r="AN573" s="15">
        <v>0</v>
      </c>
      <c r="AO573" s="15">
        <f t="shared" si="468"/>
        <v>0</v>
      </c>
      <c r="AR573" s="15">
        <v>0</v>
      </c>
      <c r="AS573" s="15">
        <v>0</v>
      </c>
      <c r="AT573" s="15">
        <f t="shared" si="469"/>
        <v>0</v>
      </c>
      <c r="AW573" s="15">
        <v>0</v>
      </c>
      <c r="AX573" s="15">
        <v>0</v>
      </c>
      <c r="AY573" s="15">
        <f t="shared" si="470"/>
        <v>0</v>
      </c>
      <c r="BB573" s="15">
        <v>0</v>
      </c>
      <c r="BC573" s="15">
        <v>0</v>
      </c>
      <c r="BD573" s="15">
        <f t="shared" si="471"/>
        <v>0</v>
      </c>
      <c r="BG573" s="15">
        <v>0</v>
      </c>
      <c r="BH573" s="15">
        <v>0</v>
      </c>
      <c r="BI573" s="15">
        <f t="shared" si="472"/>
        <v>0</v>
      </c>
      <c r="BJ573" s="15"/>
      <c r="BK573" s="15"/>
      <c r="BL573" s="15">
        <v>0</v>
      </c>
      <c r="BM573" s="15">
        <v>0</v>
      </c>
      <c r="BN573" s="15">
        <f t="shared" si="473"/>
        <v>0</v>
      </c>
      <c r="BO573" s="15"/>
      <c r="BP573" s="15"/>
      <c r="BQ573" s="15">
        <v>3</v>
      </c>
      <c r="BR573" s="15">
        <v>5</v>
      </c>
      <c r="BS573" s="15">
        <f t="shared" si="474"/>
        <v>8</v>
      </c>
      <c r="BT573" s="15"/>
      <c r="BU573" s="15"/>
      <c r="BV573" s="15">
        <v>3</v>
      </c>
      <c r="BW573" s="15">
        <v>5</v>
      </c>
      <c r="BX573" s="19">
        <f t="shared" si="475"/>
        <v>8</v>
      </c>
      <c r="BY573" s="15"/>
      <c r="BZ573" s="15"/>
      <c r="CA573" s="27">
        <v>0</v>
      </c>
      <c r="CB573" s="27">
        <v>0</v>
      </c>
      <c r="CC573" s="15">
        <f t="shared" si="476"/>
        <v>0</v>
      </c>
      <c r="CD573" s="15"/>
      <c r="CE573" s="20"/>
      <c r="CF573" s="24">
        <v>0</v>
      </c>
      <c r="CG573" s="24">
        <v>0</v>
      </c>
      <c r="CH573" s="24">
        <f>SUM(CF573:CG573)</f>
        <v>0</v>
      </c>
      <c r="CK573" s="19">
        <v>0</v>
      </c>
      <c r="CL573" s="19">
        <v>0</v>
      </c>
      <c r="CM573" s="15">
        <f t="shared" si="487"/>
        <v>0</v>
      </c>
      <c r="CP573" s="19" t="s">
        <v>124</v>
      </c>
      <c r="CQ573" s="19" t="s">
        <v>124</v>
      </c>
      <c r="CR573" s="19" t="s">
        <v>124</v>
      </c>
      <c r="CT573" s="15" t="s">
        <v>257</v>
      </c>
      <c r="CU573" s="15">
        <v>0</v>
      </c>
      <c r="CV573" s="15">
        <v>0</v>
      </c>
      <c r="CW573" s="15">
        <f t="shared" si="482"/>
        <v>0</v>
      </c>
      <c r="CZ573" s="19" t="s">
        <v>124</v>
      </c>
      <c r="DA573" s="19" t="s">
        <v>124</v>
      </c>
    </row>
    <row r="574" spans="1:107">
      <c r="A574" s="15">
        <v>162</v>
      </c>
      <c r="B574" s="57" t="s">
        <v>355</v>
      </c>
      <c r="C574">
        <v>1</v>
      </c>
      <c r="G574" s="24">
        <v>1</v>
      </c>
      <c r="H574" s="24">
        <v>1</v>
      </c>
      <c r="I574" s="15">
        <v>0</v>
      </c>
      <c r="J574" s="15">
        <v>0</v>
      </c>
      <c r="K574" s="15">
        <f t="shared" ref="K574:K605" si="488">SUM(I574:J574)</f>
        <v>0</v>
      </c>
      <c r="L574">
        <f>MEDIAN(K574:K577)</f>
        <v>0</v>
      </c>
      <c r="N574" s="15">
        <v>3</v>
      </c>
      <c r="O574" s="15">
        <v>5</v>
      </c>
      <c r="P574" s="15">
        <f t="shared" ref="P574:P605" si="489">SUM(N574:O574)</f>
        <v>8</v>
      </c>
      <c r="Q574">
        <f>MEDIAN(P574:P577)</f>
        <v>8</v>
      </c>
      <c r="S574" s="15">
        <v>3</v>
      </c>
      <c r="T574" s="15">
        <v>1</v>
      </c>
      <c r="U574" s="15">
        <f t="shared" ref="U574:U581" si="490">SUM(S574:T574)</f>
        <v>4</v>
      </c>
      <c r="V574">
        <f>MEDIAN(U574:U577)</f>
        <v>5</v>
      </c>
      <c r="X574" s="15">
        <v>0</v>
      </c>
      <c r="Y574" s="15">
        <v>0</v>
      </c>
      <c r="Z574" s="15">
        <f t="shared" ref="Z574:Z581" si="491">SUM(X574:Y574)</f>
        <v>0</v>
      </c>
      <c r="AA574" s="24">
        <f>MEDIAN(Z574:Z577)</f>
        <v>0</v>
      </c>
      <c r="AC574" s="15">
        <v>0</v>
      </c>
      <c r="AD574" s="15">
        <v>0</v>
      </c>
      <c r="AE574" s="15">
        <f t="shared" ref="AE574:AE581" si="492">SUM(AC574:AD574)</f>
        <v>0</v>
      </c>
      <c r="AF574" s="24">
        <f>MEDIAN(AE574:AE577)</f>
        <v>0</v>
      </c>
      <c r="AH574" s="15">
        <v>0</v>
      </c>
      <c r="AI574" s="15">
        <v>0</v>
      </c>
      <c r="AJ574" s="15">
        <f t="shared" ref="AJ574:AJ581" si="493">SUM(AH574:AI574)</f>
        <v>0</v>
      </c>
      <c r="AK574" s="15">
        <f>MEDIAN(AJ574:AJ577)</f>
        <v>0</v>
      </c>
      <c r="AM574" s="15">
        <v>2</v>
      </c>
      <c r="AN574" s="15">
        <v>1</v>
      </c>
      <c r="AO574" s="15">
        <f t="shared" ref="AO574:AO581" si="494">SUM(AM574:AN574)</f>
        <v>3</v>
      </c>
      <c r="AP574" s="15">
        <f>MEDIAN(AO574:AO577)</f>
        <v>2.5</v>
      </c>
      <c r="AR574" s="15">
        <v>2</v>
      </c>
      <c r="AS574" s="15">
        <v>3</v>
      </c>
      <c r="AT574" s="15">
        <f t="shared" ref="AT574:AT581" si="495">SUM(AR574:AS574)</f>
        <v>5</v>
      </c>
      <c r="AU574" s="15">
        <f>MEDIAN(AT574:AT577)</f>
        <v>4</v>
      </c>
      <c r="AW574" s="15">
        <v>0</v>
      </c>
      <c r="AX574" s="15">
        <v>0</v>
      </c>
      <c r="AY574" s="15">
        <f>SUM(AW574:AX574)</f>
        <v>0</v>
      </c>
      <c r="AZ574" s="15">
        <f>MEDIAN(AY574:AY577)</f>
        <v>0</v>
      </c>
      <c r="BB574" s="15">
        <v>1</v>
      </c>
      <c r="BC574" s="15">
        <v>3</v>
      </c>
      <c r="BD574" s="15">
        <f t="shared" ref="BD574:BD581" si="496">SUM(BB574:BC574)</f>
        <v>4</v>
      </c>
      <c r="BE574" s="15">
        <f>MEDIAN(BD574:BD577)</f>
        <v>4.5</v>
      </c>
      <c r="CA574" s="23">
        <v>0</v>
      </c>
      <c r="CB574" s="23">
        <v>0</v>
      </c>
      <c r="CC574" s="15">
        <f t="shared" ref="CC574:CC581" si="497">SUM(CA574:CB574)</f>
        <v>0</v>
      </c>
      <c r="CD574" s="24">
        <f>MEDIAN(CC574:CC577)</f>
        <v>0</v>
      </c>
      <c r="CK574" s="15">
        <v>0</v>
      </c>
      <c r="CL574" s="15">
        <v>0</v>
      </c>
      <c r="CM574" s="15">
        <f t="shared" ref="CM574:CM581" si="498">SUM(CK574:CL574)</f>
        <v>0</v>
      </c>
      <c r="CN574" s="15">
        <f>MEDIAN(CM574:CM577)</f>
        <v>0</v>
      </c>
      <c r="CP574" s="15">
        <v>1</v>
      </c>
      <c r="CQ574" s="15">
        <v>1</v>
      </c>
      <c r="CR574" s="15">
        <f t="shared" ref="CR574:CR581" si="499">SUM(CP574:CQ574)</f>
        <v>2</v>
      </c>
      <c r="CS574" s="15">
        <f>MEDIAN(CR574:CR577)</f>
        <v>2</v>
      </c>
      <c r="CU574" s="15">
        <v>0</v>
      </c>
      <c r="CV574" s="15">
        <v>0</v>
      </c>
      <c r="CW574" s="15">
        <f t="shared" ref="CW574:CW581" si="500">SUM(CU574:CV574)</f>
        <v>0</v>
      </c>
      <c r="CX574" s="15">
        <f>MEDIAN(CW574:CW577)</f>
        <v>0</v>
      </c>
      <c r="CZ574" s="15">
        <v>2</v>
      </c>
      <c r="DA574" s="15">
        <v>5</v>
      </c>
      <c r="DB574" s="15">
        <f t="shared" ref="DB574:DB581" si="501">SUM(CZ574:DA574)</f>
        <v>7</v>
      </c>
      <c r="DC574" s="15">
        <f>MEDIAN(DB574:DB577)</f>
        <v>6.5</v>
      </c>
    </row>
    <row r="575" spans="1:107" hidden="1">
      <c r="A575" s="15">
        <v>162</v>
      </c>
      <c r="B575" s="57" t="s">
        <v>377</v>
      </c>
      <c r="G575" s="24">
        <v>7</v>
      </c>
      <c r="H575" s="24">
        <v>1</v>
      </c>
      <c r="I575" s="15">
        <v>0</v>
      </c>
      <c r="J575" s="15">
        <v>0</v>
      </c>
      <c r="K575" s="15">
        <f t="shared" si="488"/>
        <v>0</v>
      </c>
      <c r="N575" s="15">
        <v>3</v>
      </c>
      <c r="O575" s="15">
        <v>5</v>
      </c>
      <c r="P575" s="15">
        <f t="shared" si="489"/>
        <v>8</v>
      </c>
      <c r="S575" s="15">
        <v>2</v>
      </c>
      <c r="T575" s="15">
        <v>4</v>
      </c>
      <c r="U575" s="15">
        <f t="shared" si="490"/>
        <v>6</v>
      </c>
      <c r="X575" s="15">
        <v>0</v>
      </c>
      <c r="Y575" s="15">
        <v>0</v>
      </c>
      <c r="Z575" s="24">
        <f t="shared" si="491"/>
        <v>0</v>
      </c>
      <c r="AC575" s="15">
        <v>0</v>
      </c>
      <c r="AD575" s="15">
        <v>0</v>
      </c>
      <c r="AE575" s="15">
        <f t="shared" si="492"/>
        <v>0</v>
      </c>
      <c r="AH575" s="15">
        <v>0</v>
      </c>
      <c r="AI575" s="15">
        <v>0</v>
      </c>
      <c r="AJ575" s="15">
        <f t="shared" si="493"/>
        <v>0</v>
      </c>
      <c r="AM575" s="15">
        <v>1</v>
      </c>
      <c r="AN575" s="15">
        <v>1</v>
      </c>
      <c r="AO575" s="15">
        <f t="shared" si="494"/>
        <v>2</v>
      </c>
      <c r="AR575" s="15">
        <v>2</v>
      </c>
      <c r="AS575" s="15">
        <v>2</v>
      </c>
      <c r="AT575" s="15">
        <f t="shared" si="495"/>
        <v>4</v>
      </c>
      <c r="AW575" s="15">
        <v>0</v>
      </c>
      <c r="AX575" s="15">
        <v>0</v>
      </c>
      <c r="AY575" s="15">
        <f t="shared" ref="AY575:AY637" si="502">SUM(AW575:AX575)</f>
        <v>0</v>
      </c>
      <c r="BB575" s="15">
        <v>0</v>
      </c>
      <c r="BC575" s="15">
        <v>0</v>
      </c>
      <c r="BD575" s="15">
        <f t="shared" si="496"/>
        <v>0</v>
      </c>
      <c r="CA575" s="23">
        <v>0</v>
      </c>
      <c r="CB575" s="23">
        <v>0</v>
      </c>
      <c r="CC575" s="24">
        <f t="shared" si="497"/>
        <v>0</v>
      </c>
      <c r="CK575" s="15">
        <v>0</v>
      </c>
      <c r="CL575" s="15">
        <v>0</v>
      </c>
      <c r="CM575" s="15">
        <f t="shared" si="498"/>
        <v>0</v>
      </c>
      <c r="CP575" s="15">
        <v>1</v>
      </c>
      <c r="CQ575" s="15">
        <v>1</v>
      </c>
      <c r="CR575" s="15">
        <f t="shared" si="499"/>
        <v>2</v>
      </c>
      <c r="CU575" s="15">
        <v>0</v>
      </c>
      <c r="CV575" s="15">
        <v>0</v>
      </c>
      <c r="CW575" s="15">
        <f t="shared" si="500"/>
        <v>0</v>
      </c>
      <c r="CZ575" s="15">
        <v>1</v>
      </c>
      <c r="DA575" s="15">
        <v>5</v>
      </c>
      <c r="DB575" s="15">
        <f t="shared" si="501"/>
        <v>6</v>
      </c>
    </row>
    <row r="576" spans="1:107" hidden="1">
      <c r="A576" s="15">
        <v>162</v>
      </c>
      <c r="B576" s="57" t="s">
        <v>378</v>
      </c>
      <c r="G576" s="24">
        <v>13</v>
      </c>
      <c r="H576" s="24">
        <v>1</v>
      </c>
      <c r="I576" s="15">
        <v>0</v>
      </c>
      <c r="J576" s="15">
        <v>0</v>
      </c>
      <c r="K576" s="15">
        <f t="shared" si="488"/>
        <v>0</v>
      </c>
      <c r="N576" s="15">
        <v>3</v>
      </c>
      <c r="O576" s="15">
        <v>5</v>
      </c>
      <c r="P576" s="15">
        <f t="shared" si="489"/>
        <v>8</v>
      </c>
      <c r="S576" s="15">
        <v>2</v>
      </c>
      <c r="T576" s="15">
        <v>2</v>
      </c>
      <c r="U576" s="15">
        <f t="shared" si="490"/>
        <v>4</v>
      </c>
      <c r="X576" s="15">
        <v>0</v>
      </c>
      <c r="Y576" s="15">
        <v>0</v>
      </c>
      <c r="Z576" s="24">
        <f t="shared" si="491"/>
        <v>0</v>
      </c>
      <c r="AC576" s="15">
        <v>0</v>
      </c>
      <c r="AD576" s="15">
        <v>0</v>
      </c>
      <c r="AE576" s="15">
        <f t="shared" si="492"/>
        <v>0</v>
      </c>
      <c r="AH576" s="15">
        <v>0</v>
      </c>
      <c r="AI576" s="15">
        <v>0</v>
      </c>
      <c r="AJ576" s="15">
        <f t="shared" si="493"/>
        <v>0</v>
      </c>
      <c r="AM576" s="15">
        <v>1</v>
      </c>
      <c r="AN576" s="15">
        <v>1</v>
      </c>
      <c r="AO576" s="15">
        <f t="shared" si="494"/>
        <v>2</v>
      </c>
      <c r="AR576" s="15">
        <v>1</v>
      </c>
      <c r="AS576" s="15">
        <v>1</v>
      </c>
      <c r="AT576" s="15">
        <f t="shared" si="495"/>
        <v>2</v>
      </c>
      <c r="AW576" s="15">
        <v>0</v>
      </c>
      <c r="AX576" s="15">
        <v>0</v>
      </c>
      <c r="AY576" s="15">
        <f t="shared" si="502"/>
        <v>0</v>
      </c>
      <c r="BB576" s="15">
        <v>1</v>
      </c>
      <c r="BC576" s="15">
        <v>4</v>
      </c>
      <c r="BD576" s="15">
        <f t="shared" si="496"/>
        <v>5</v>
      </c>
      <c r="CA576" s="23">
        <v>0</v>
      </c>
      <c r="CB576" s="23">
        <v>0</v>
      </c>
      <c r="CC576" s="24">
        <f t="shared" si="497"/>
        <v>0</v>
      </c>
      <c r="CK576" s="15">
        <v>0</v>
      </c>
      <c r="CL576" s="15">
        <v>0</v>
      </c>
      <c r="CM576" s="15">
        <f t="shared" si="498"/>
        <v>0</v>
      </c>
      <c r="CP576" s="15">
        <v>1</v>
      </c>
      <c r="CQ576" s="15">
        <v>1</v>
      </c>
      <c r="CR576" s="15">
        <f t="shared" si="499"/>
        <v>2</v>
      </c>
      <c r="CU576" s="15">
        <v>0</v>
      </c>
      <c r="CV576" s="15">
        <v>0</v>
      </c>
      <c r="CW576" s="15">
        <f t="shared" si="500"/>
        <v>0</v>
      </c>
      <c r="CZ576" s="15">
        <v>2</v>
      </c>
      <c r="DA576" s="15">
        <v>5</v>
      </c>
      <c r="DB576" s="15">
        <f t="shared" si="501"/>
        <v>7</v>
      </c>
    </row>
    <row r="577" spans="1:107" hidden="1">
      <c r="A577" s="15">
        <v>162</v>
      </c>
      <c r="B577" s="57" t="s">
        <v>379</v>
      </c>
      <c r="G577" s="24">
        <v>19</v>
      </c>
      <c r="H577" s="24">
        <v>1</v>
      </c>
      <c r="I577" s="15">
        <v>0</v>
      </c>
      <c r="J577" s="15">
        <v>0</v>
      </c>
      <c r="K577" s="15">
        <f t="shared" si="488"/>
        <v>0</v>
      </c>
      <c r="N577" s="15">
        <v>3</v>
      </c>
      <c r="O577" s="15">
        <v>5</v>
      </c>
      <c r="P577" s="15">
        <f t="shared" si="489"/>
        <v>8</v>
      </c>
      <c r="S577" s="15">
        <v>2</v>
      </c>
      <c r="T577" s="15">
        <v>4</v>
      </c>
      <c r="U577" s="15">
        <f t="shared" si="490"/>
        <v>6</v>
      </c>
      <c r="X577" s="15">
        <v>0</v>
      </c>
      <c r="Y577" s="15">
        <v>0</v>
      </c>
      <c r="Z577" s="24">
        <f t="shared" si="491"/>
        <v>0</v>
      </c>
      <c r="AC577" s="15">
        <v>0</v>
      </c>
      <c r="AD577" s="15">
        <v>0</v>
      </c>
      <c r="AE577" s="15">
        <f t="shared" si="492"/>
        <v>0</v>
      </c>
      <c r="AH577" s="15">
        <v>0</v>
      </c>
      <c r="AI577" s="15">
        <v>0</v>
      </c>
      <c r="AJ577" s="15">
        <f t="shared" si="493"/>
        <v>0</v>
      </c>
      <c r="AM577" s="15">
        <v>1</v>
      </c>
      <c r="AN577" s="15">
        <v>2</v>
      </c>
      <c r="AO577" s="15">
        <f t="shared" si="494"/>
        <v>3</v>
      </c>
      <c r="AR577" s="15">
        <v>2</v>
      </c>
      <c r="AS577" s="15">
        <v>2</v>
      </c>
      <c r="AT577" s="15">
        <f t="shared" si="495"/>
        <v>4</v>
      </c>
      <c r="AW577" s="15">
        <v>0</v>
      </c>
      <c r="AX577" s="15">
        <v>0</v>
      </c>
      <c r="AY577" s="15">
        <f t="shared" si="502"/>
        <v>0</v>
      </c>
      <c r="BB577" s="15">
        <v>1</v>
      </c>
      <c r="BC577" s="15">
        <v>4</v>
      </c>
      <c r="BD577" s="15">
        <f t="shared" si="496"/>
        <v>5</v>
      </c>
      <c r="CA577" s="23">
        <v>0</v>
      </c>
      <c r="CB577" s="23">
        <v>0</v>
      </c>
      <c r="CC577" s="24">
        <f t="shared" si="497"/>
        <v>0</v>
      </c>
      <c r="CK577" s="15">
        <v>0</v>
      </c>
      <c r="CL577" s="15">
        <v>0</v>
      </c>
      <c r="CM577" s="15">
        <f t="shared" si="498"/>
        <v>0</v>
      </c>
      <c r="CP577" s="15">
        <v>0</v>
      </c>
      <c r="CQ577" s="15">
        <v>0</v>
      </c>
      <c r="CR577" s="15">
        <f t="shared" si="499"/>
        <v>0</v>
      </c>
      <c r="CU577" s="15">
        <v>0</v>
      </c>
      <c r="CV577" s="15">
        <v>0</v>
      </c>
      <c r="CW577" s="15">
        <f t="shared" si="500"/>
        <v>0</v>
      </c>
      <c r="CZ577" s="15">
        <v>1</v>
      </c>
      <c r="DA577" s="15">
        <v>5</v>
      </c>
      <c r="DB577" s="15">
        <f t="shared" si="501"/>
        <v>6</v>
      </c>
    </row>
    <row r="578" spans="1:107">
      <c r="A578" s="15">
        <v>163</v>
      </c>
      <c r="B578" s="57" t="s">
        <v>356</v>
      </c>
      <c r="C578">
        <v>2</v>
      </c>
      <c r="G578" s="24">
        <v>2</v>
      </c>
      <c r="H578" s="24">
        <v>2</v>
      </c>
      <c r="I578" s="15">
        <v>0</v>
      </c>
      <c r="J578" s="15">
        <v>0</v>
      </c>
      <c r="K578" s="15">
        <f t="shared" si="488"/>
        <v>0</v>
      </c>
      <c r="L578">
        <f>MEDIAN(K578:K581)</f>
        <v>0</v>
      </c>
      <c r="N578" s="15">
        <v>2</v>
      </c>
      <c r="O578" s="15">
        <v>4</v>
      </c>
      <c r="P578" s="15">
        <f t="shared" si="489"/>
        <v>6</v>
      </c>
      <c r="Q578">
        <f>MEDIAN(P578:P581)</f>
        <v>6</v>
      </c>
      <c r="S578" s="15">
        <v>0</v>
      </c>
      <c r="T578" s="15">
        <v>0</v>
      </c>
      <c r="U578" s="15">
        <f t="shared" si="490"/>
        <v>0</v>
      </c>
      <c r="V578">
        <f>MEDIAN(U578:U581)</f>
        <v>0</v>
      </c>
      <c r="X578" s="15">
        <v>0</v>
      </c>
      <c r="Y578" s="15">
        <v>0</v>
      </c>
      <c r="Z578" s="15">
        <f t="shared" si="491"/>
        <v>0</v>
      </c>
      <c r="AA578" s="24">
        <f>MEDIAN(Z578:Z581)</f>
        <v>0</v>
      </c>
      <c r="AC578" s="15">
        <v>0</v>
      </c>
      <c r="AD578" s="15">
        <v>0</v>
      </c>
      <c r="AE578" s="15">
        <f t="shared" si="492"/>
        <v>0</v>
      </c>
      <c r="AF578" s="24">
        <f>MEDIAN(AE578:AE581)</f>
        <v>0</v>
      </c>
      <c r="AH578" s="15">
        <v>0</v>
      </c>
      <c r="AI578" s="15">
        <v>0</v>
      </c>
      <c r="AJ578" s="15">
        <f t="shared" si="493"/>
        <v>0</v>
      </c>
      <c r="AK578" s="15">
        <f>MEDIAN(AJ578:AJ581)</f>
        <v>0</v>
      </c>
      <c r="AM578" s="15">
        <v>0</v>
      </c>
      <c r="AN578" s="15">
        <v>0</v>
      </c>
      <c r="AO578" s="15">
        <f t="shared" si="494"/>
        <v>0</v>
      </c>
      <c r="AP578" s="15">
        <f>MEDIAN(AO578:AO581)</f>
        <v>0</v>
      </c>
      <c r="AR578" s="15">
        <v>0</v>
      </c>
      <c r="AS578" s="15">
        <v>0</v>
      </c>
      <c r="AT578" s="15">
        <f t="shared" si="495"/>
        <v>0</v>
      </c>
      <c r="AU578" s="15">
        <f>MEDIAN(AT578:AT581)</f>
        <v>0</v>
      </c>
      <c r="AW578" s="15">
        <v>0</v>
      </c>
      <c r="AX578" s="15">
        <v>0</v>
      </c>
      <c r="AY578" s="15">
        <f t="shared" si="502"/>
        <v>0</v>
      </c>
      <c r="AZ578" s="15">
        <f>MEDIAN(AY578:AY581)</f>
        <v>0</v>
      </c>
      <c r="BB578" s="15">
        <v>0</v>
      </c>
      <c r="BC578" s="15">
        <v>0</v>
      </c>
      <c r="BD578" s="15">
        <f t="shared" si="496"/>
        <v>0</v>
      </c>
      <c r="BE578" s="15">
        <f>MEDIAN(BD578:BD581)</f>
        <v>0</v>
      </c>
      <c r="CA578" s="23">
        <v>0</v>
      </c>
      <c r="CB578" s="23">
        <v>0</v>
      </c>
      <c r="CC578" s="24">
        <f t="shared" si="497"/>
        <v>0</v>
      </c>
      <c r="CD578" s="24">
        <f>MEDIAN(CC578:CC581)</f>
        <v>0</v>
      </c>
      <c r="CK578" s="15">
        <v>0</v>
      </c>
      <c r="CL578" s="15">
        <v>0</v>
      </c>
      <c r="CM578" s="15">
        <f t="shared" si="498"/>
        <v>0</v>
      </c>
      <c r="CN578" s="15">
        <f>MEDIAN(CM578:CM581)</f>
        <v>0</v>
      </c>
      <c r="CP578" s="15">
        <v>1</v>
      </c>
      <c r="CQ578" s="15">
        <v>1</v>
      </c>
      <c r="CR578" s="15">
        <f t="shared" si="499"/>
        <v>2</v>
      </c>
      <c r="CS578" s="15">
        <f>MEDIAN(CR578:CR581)</f>
        <v>1</v>
      </c>
      <c r="CU578" s="15">
        <v>0</v>
      </c>
      <c r="CV578" s="15">
        <v>0</v>
      </c>
      <c r="CW578" s="15">
        <f t="shared" si="500"/>
        <v>0</v>
      </c>
      <c r="CX578" s="15">
        <f>MEDIAN(CW578:CW581)</f>
        <v>0</v>
      </c>
      <c r="CZ578" s="15">
        <v>3</v>
      </c>
      <c r="DA578" s="15">
        <v>5</v>
      </c>
      <c r="DB578" s="15">
        <f t="shared" si="501"/>
        <v>8</v>
      </c>
      <c r="DC578" s="15">
        <f>MEDIAN(DB578:DB581)</f>
        <v>8</v>
      </c>
    </row>
    <row r="579" spans="1:107" hidden="1">
      <c r="A579" s="15">
        <v>163</v>
      </c>
      <c r="B579" s="57" t="s">
        <v>356</v>
      </c>
      <c r="C579">
        <v>2</v>
      </c>
      <c r="G579" s="24">
        <v>8</v>
      </c>
      <c r="H579" s="24">
        <v>2</v>
      </c>
      <c r="I579" s="15">
        <v>0</v>
      </c>
      <c r="J579" s="15">
        <v>0</v>
      </c>
      <c r="K579" s="15">
        <f t="shared" si="488"/>
        <v>0</v>
      </c>
      <c r="N579" s="15">
        <v>2</v>
      </c>
      <c r="O579" s="15">
        <v>4</v>
      </c>
      <c r="P579" s="15">
        <f t="shared" si="489"/>
        <v>6</v>
      </c>
      <c r="S579" s="15">
        <v>0</v>
      </c>
      <c r="T579" s="15">
        <v>0</v>
      </c>
      <c r="U579" s="15">
        <f t="shared" si="490"/>
        <v>0</v>
      </c>
      <c r="X579" s="15">
        <v>0</v>
      </c>
      <c r="Y579" s="15">
        <v>0</v>
      </c>
      <c r="Z579" s="24">
        <f t="shared" si="491"/>
        <v>0</v>
      </c>
      <c r="AC579" s="15">
        <v>0</v>
      </c>
      <c r="AD579" s="15">
        <v>0</v>
      </c>
      <c r="AE579" s="15">
        <f t="shared" si="492"/>
        <v>0</v>
      </c>
      <c r="AH579" s="15">
        <v>0</v>
      </c>
      <c r="AI579" s="15">
        <v>0</v>
      </c>
      <c r="AJ579" s="15">
        <f t="shared" si="493"/>
        <v>0</v>
      </c>
      <c r="AM579" s="15">
        <v>0</v>
      </c>
      <c r="AN579" s="15">
        <v>0</v>
      </c>
      <c r="AO579" s="15">
        <f t="shared" si="494"/>
        <v>0</v>
      </c>
      <c r="AR579" s="15">
        <v>0</v>
      </c>
      <c r="AS579" s="15">
        <v>0</v>
      </c>
      <c r="AT579" s="15">
        <f t="shared" si="495"/>
        <v>0</v>
      </c>
      <c r="AW579" s="15">
        <v>0</v>
      </c>
      <c r="AX579" s="15">
        <v>0</v>
      </c>
      <c r="AY579" s="15">
        <f t="shared" si="502"/>
        <v>0</v>
      </c>
      <c r="BB579" s="15">
        <v>0</v>
      </c>
      <c r="BC579" s="15">
        <v>0</v>
      </c>
      <c r="BD579" s="15">
        <f t="shared" si="496"/>
        <v>0</v>
      </c>
      <c r="CA579" s="23">
        <v>0</v>
      </c>
      <c r="CB579" s="23">
        <v>0</v>
      </c>
      <c r="CC579" s="24">
        <f t="shared" si="497"/>
        <v>0</v>
      </c>
      <c r="CK579" s="15">
        <v>0</v>
      </c>
      <c r="CL579" s="15">
        <v>0</v>
      </c>
      <c r="CM579" s="15">
        <f t="shared" si="498"/>
        <v>0</v>
      </c>
      <c r="CP579" s="15">
        <v>0</v>
      </c>
      <c r="CQ579" s="15">
        <v>0</v>
      </c>
      <c r="CR579" s="15">
        <f t="shared" si="499"/>
        <v>0</v>
      </c>
      <c r="CU579" s="15">
        <v>0</v>
      </c>
      <c r="CV579" s="15">
        <v>0</v>
      </c>
      <c r="CW579" s="15">
        <f t="shared" si="500"/>
        <v>0</v>
      </c>
      <c r="CZ579" s="15">
        <v>3</v>
      </c>
      <c r="DA579" s="15">
        <v>5</v>
      </c>
      <c r="DB579" s="15">
        <f t="shared" si="501"/>
        <v>8</v>
      </c>
    </row>
    <row r="580" spans="1:107" hidden="1">
      <c r="A580" s="15">
        <v>163</v>
      </c>
      <c r="B580" s="57" t="s">
        <v>356</v>
      </c>
      <c r="C580">
        <v>2</v>
      </c>
      <c r="G580" s="24">
        <v>14</v>
      </c>
      <c r="H580" s="24">
        <v>2</v>
      </c>
      <c r="I580" s="15">
        <v>0</v>
      </c>
      <c r="J580" s="15">
        <v>0</v>
      </c>
      <c r="K580" s="15">
        <f t="shared" si="488"/>
        <v>0</v>
      </c>
      <c r="N580" s="15">
        <v>2</v>
      </c>
      <c r="O580" s="15">
        <v>4</v>
      </c>
      <c r="P580" s="15">
        <f t="shared" si="489"/>
        <v>6</v>
      </c>
      <c r="S580" s="15">
        <v>0</v>
      </c>
      <c r="T580" s="15">
        <v>0</v>
      </c>
      <c r="U580" s="15">
        <f t="shared" si="490"/>
        <v>0</v>
      </c>
      <c r="X580" s="15">
        <v>0</v>
      </c>
      <c r="Y580" s="15">
        <v>0</v>
      </c>
      <c r="Z580" s="24">
        <f t="shared" si="491"/>
        <v>0</v>
      </c>
      <c r="AC580" s="15">
        <v>0</v>
      </c>
      <c r="AD580" s="15">
        <v>0</v>
      </c>
      <c r="AE580" s="15">
        <f t="shared" si="492"/>
        <v>0</v>
      </c>
      <c r="AH580" s="15">
        <v>0</v>
      </c>
      <c r="AI580" s="15">
        <v>0</v>
      </c>
      <c r="AJ580" s="15">
        <f t="shared" si="493"/>
        <v>0</v>
      </c>
      <c r="AM580" s="15">
        <v>0</v>
      </c>
      <c r="AN580" s="15">
        <v>0</v>
      </c>
      <c r="AO580" s="15">
        <f t="shared" si="494"/>
        <v>0</v>
      </c>
      <c r="AR580" s="15">
        <v>0</v>
      </c>
      <c r="AS580" s="15">
        <v>0</v>
      </c>
      <c r="AT580" s="15">
        <f t="shared" si="495"/>
        <v>0</v>
      </c>
      <c r="AW580" s="15">
        <v>0</v>
      </c>
      <c r="AX580" s="15">
        <v>0</v>
      </c>
      <c r="AY580" s="15">
        <f t="shared" si="502"/>
        <v>0</v>
      </c>
      <c r="BB580" s="15">
        <v>1</v>
      </c>
      <c r="BC580" s="15">
        <v>4</v>
      </c>
      <c r="BD580" s="15">
        <f t="shared" si="496"/>
        <v>5</v>
      </c>
      <c r="CA580" s="23">
        <v>0</v>
      </c>
      <c r="CB580" s="23">
        <v>0</v>
      </c>
      <c r="CC580" s="24">
        <f t="shared" si="497"/>
        <v>0</v>
      </c>
      <c r="CK580" s="15">
        <v>0</v>
      </c>
      <c r="CL580" s="15">
        <v>0</v>
      </c>
      <c r="CM580" s="15">
        <f t="shared" si="498"/>
        <v>0</v>
      </c>
      <c r="CP580" s="15">
        <v>1</v>
      </c>
      <c r="CQ580" s="15">
        <v>1</v>
      </c>
      <c r="CR580" s="15">
        <f t="shared" si="499"/>
        <v>2</v>
      </c>
      <c r="CU580" s="15">
        <v>0</v>
      </c>
      <c r="CV580" s="15">
        <v>0</v>
      </c>
      <c r="CW580" s="15">
        <f t="shared" si="500"/>
        <v>0</v>
      </c>
      <c r="CZ580" s="15">
        <v>3</v>
      </c>
      <c r="DA580" s="15">
        <v>5</v>
      </c>
      <c r="DB580" s="15">
        <f t="shared" si="501"/>
        <v>8</v>
      </c>
    </row>
    <row r="581" spans="1:107" hidden="1">
      <c r="A581" s="15">
        <v>163</v>
      </c>
      <c r="B581" s="57" t="s">
        <v>356</v>
      </c>
      <c r="C581">
        <v>2</v>
      </c>
      <c r="G581" s="24">
        <v>20</v>
      </c>
      <c r="H581" s="24">
        <v>2</v>
      </c>
      <c r="I581" s="15">
        <v>0</v>
      </c>
      <c r="J581" s="15">
        <v>0</v>
      </c>
      <c r="K581" s="15">
        <f t="shared" si="488"/>
        <v>0</v>
      </c>
      <c r="N581" s="15">
        <v>3</v>
      </c>
      <c r="O581" s="15">
        <v>4</v>
      </c>
      <c r="P581" s="15">
        <f t="shared" si="489"/>
        <v>7</v>
      </c>
      <c r="S581" s="15">
        <v>0</v>
      </c>
      <c r="T581" s="15">
        <v>0</v>
      </c>
      <c r="U581" s="15">
        <f t="shared" si="490"/>
        <v>0</v>
      </c>
      <c r="X581" s="15">
        <v>0</v>
      </c>
      <c r="Y581" s="15">
        <v>0</v>
      </c>
      <c r="Z581" s="24">
        <f t="shared" si="491"/>
        <v>0</v>
      </c>
      <c r="AC581" s="15">
        <v>0</v>
      </c>
      <c r="AD581" s="15">
        <v>0</v>
      </c>
      <c r="AE581" s="15">
        <f t="shared" si="492"/>
        <v>0</v>
      </c>
      <c r="AH581" s="15">
        <v>0</v>
      </c>
      <c r="AI581" s="15">
        <v>0</v>
      </c>
      <c r="AJ581" s="15">
        <f t="shared" si="493"/>
        <v>0</v>
      </c>
      <c r="AM581" s="15">
        <v>0</v>
      </c>
      <c r="AN581" s="15">
        <v>0</v>
      </c>
      <c r="AO581" s="15">
        <f t="shared" si="494"/>
        <v>0</v>
      </c>
      <c r="AR581" s="15">
        <v>0</v>
      </c>
      <c r="AS581" s="15">
        <v>0</v>
      </c>
      <c r="AT581" s="15">
        <f t="shared" si="495"/>
        <v>0</v>
      </c>
      <c r="AW581" s="15">
        <v>0</v>
      </c>
      <c r="AX581" s="15">
        <v>0</v>
      </c>
      <c r="AY581" s="15">
        <f t="shared" si="502"/>
        <v>0</v>
      </c>
      <c r="BB581" s="15">
        <v>0</v>
      </c>
      <c r="BC581" s="15">
        <v>0</v>
      </c>
      <c r="BD581" s="15">
        <f t="shared" si="496"/>
        <v>0</v>
      </c>
      <c r="CA581" s="23">
        <v>0</v>
      </c>
      <c r="CB581" s="23">
        <v>0</v>
      </c>
      <c r="CC581" s="24">
        <f t="shared" si="497"/>
        <v>0</v>
      </c>
      <c r="CK581" s="15">
        <v>0</v>
      </c>
      <c r="CL581" s="15">
        <v>0</v>
      </c>
      <c r="CM581" s="15">
        <f t="shared" si="498"/>
        <v>0</v>
      </c>
      <c r="CP581" s="15">
        <v>0</v>
      </c>
      <c r="CQ581" s="15">
        <v>0</v>
      </c>
      <c r="CR581" s="15">
        <f t="shared" si="499"/>
        <v>0</v>
      </c>
      <c r="CU581" s="15">
        <v>0</v>
      </c>
      <c r="CV581" s="15">
        <v>0</v>
      </c>
      <c r="CW581" s="15">
        <f t="shared" si="500"/>
        <v>0</v>
      </c>
      <c r="CZ581" s="15">
        <v>3</v>
      </c>
      <c r="DA581" s="15">
        <v>5</v>
      </c>
      <c r="DB581" s="15">
        <f t="shared" si="501"/>
        <v>8</v>
      </c>
    </row>
    <row r="582" spans="1:107">
      <c r="A582" s="15">
        <v>164</v>
      </c>
      <c r="B582" s="57" t="s">
        <v>357</v>
      </c>
      <c r="C582">
        <v>3</v>
      </c>
      <c r="G582" s="24">
        <v>3</v>
      </c>
      <c r="H582" s="24">
        <v>3</v>
      </c>
      <c r="I582" s="15">
        <v>0</v>
      </c>
      <c r="J582" s="15">
        <v>0</v>
      </c>
      <c r="K582" s="15">
        <f t="shared" si="488"/>
        <v>0</v>
      </c>
      <c r="L582">
        <f>MEDIAN(K582:K585)</f>
        <v>0</v>
      </c>
      <c r="N582" s="15">
        <v>0</v>
      </c>
      <c r="O582" s="15">
        <v>0</v>
      </c>
      <c r="P582" s="15">
        <f t="shared" si="489"/>
        <v>0</v>
      </c>
      <c r="Q582">
        <f>MEDIAN(P582:P585)</f>
        <v>0</v>
      </c>
      <c r="S582" s="24" t="s">
        <v>124</v>
      </c>
      <c r="T582" s="24" t="s">
        <v>124</v>
      </c>
      <c r="U582" s="24" t="s">
        <v>124</v>
      </c>
      <c r="V582">
        <f>MEDIAN(U582:U585)</f>
        <v>0</v>
      </c>
      <c r="X582" s="24" t="s">
        <v>124</v>
      </c>
      <c r="Y582" s="24" t="s">
        <v>124</v>
      </c>
      <c r="Z582" s="24" t="s">
        <v>124</v>
      </c>
      <c r="AA582" s="24">
        <f>MEDIAN(Z582:Z585)</f>
        <v>0</v>
      </c>
      <c r="AC582" s="15" t="s">
        <v>124</v>
      </c>
      <c r="AD582" s="15" t="s">
        <v>124</v>
      </c>
      <c r="AE582" s="15" t="s">
        <v>124</v>
      </c>
      <c r="AF582" s="24">
        <f>MEDIAN(AE582:AE585)</f>
        <v>0</v>
      </c>
      <c r="AH582" s="15" t="s">
        <v>124</v>
      </c>
      <c r="AI582" s="15" t="s">
        <v>124</v>
      </c>
      <c r="AJ582" s="15" t="s">
        <v>124</v>
      </c>
      <c r="AK582" s="15">
        <f>MEDIAN(AJ582:AJ585)</f>
        <v>3</v>
      </c>
      <c r="AM582" s="15" t="s">
        <v>124</v>
      </c>
      <c r="AN582" s="15" t="s">
        <v>124</v>
      </c>
      <c r="AO582" s="15" t="s">
        <v>124</v>
      </c>
      <c r="AP582" s="15">
        <f>MEDIAN(AO582:AO585)</f>
        <v>0</v>
      </c>
      <c r="AR582" s="15" t="s">
        <v>124</v>
      </c>
      <c r="AS582" s="15" t="s">
        <v>124</v>
      </c>
      <c r="AT582" s="15" t="s">
        <v>124</v>
      </c>
      <c r="AU582" s="15">
        <f>MEDIAN(AT582:AT585)</f>
        <v>0</v>
      </c>
      <c r="AW582" s="15" t="s">
        <v>124</v>
      </c>
      <c r="AX582" s="15" t="s">
        <v>124</v>
      </c>
      <c r="AY582" s="15" t="s">
        <v>124</v>
      </c>
      <c r="AZ582" s="15">
        <f>MEDIAN(AY582:AY585)</f>
        <v>0</v>
      </c>
      <c r="BB582" s="15" t="s">
        <v>124</v>
      </c>
      <c r="BC582" s="15" t="s">
        <v>124</v>
      </c>
      <c r="BD582" s="15" t="s">
        <v>124</v>
      </c>
      <c r="BE582" s="15">
        <f>MEDIAN(BD582:BD585)</f>
        <v>6</v>
      </c>
      <c r="CA582" s="23" t="s">
        <v>124</v>
      </c>
      <c r="CB582" s="23" t="s">
        <v>124</v>
      </c>
      <c r="CC582" s="24" t="s">
        <v>124</v>
      </c>
      <c r="CD582" s="24">
        <f>MEDIAN(CC582:CC585)</f>
        <v>0</v>
      </c>
      <c r="CK582" s="15" t="s">
        <v>124</v>
      </c>
      <c r="CL582" s="15" t="s">
        <v>124</v>
      </c>
      <c r="CM582" s="15" t="s">
        <v>124</v>
      </c>
      <c r="CN582" s="15">
        <f>MEDIAN(CM582:CM585)</f>
        <v>0</v>
      </c>
      <c r="CP582" s="15" t="s">
        <v>124</v>
      </c>
      <c r="CQ582" s="15" t="s">
        <v>124</v>
      </c>
      <c r="CR582" s="15" t="s">
        <v>124</v>
      </c>
      <c r="CS582" s="15">
        <f>MEDIAN(CR582:CR585)</f>
        <v>7</v>
      </c>
      <c r="CU582" s="15" t="s">
        <v>124</v>
      </c>
      <c r="CV582" s="15" t="s">
        <v>124</v>
      </c>
      <c r="CW582" s="15" t="s">
        <v>124</v>
      </c>
      <c r="CX582" s="15">
        <f>MEDIAN(CW582:CW585)</f>
        <v>4</v>
      </c>
      <c r="CZ582" s="15" t="s">
        <v>124</v>
      </c>
      <c r="DA582" s="15" t="s">
        <v>124</v>
      </c>
      <c r="DB582" s="15" t="s">
        <v>124</v>
      </c>
      <c r="DC582" s="15">
        <f>MEDIAN(DB582:DB585)</f>
        <v>8</v>
      </c>
    </row>
    <row r="583" spans="1:107" hidden="1">
      <c r="A583" s="15">
        <v>164</v>
      </c>
      <c r="B583" s="57" t="s">
        <v>357</v>
      </c>
      <c r="C583">
        <v>3</v>
      </c>
      <c r="G583" s="24">
        <v>9</v>
      </c>
      <c r="H583" s="24">
        <v>3</v>
      </c>
      <c r="I583" s="15">
        <v>0</v>
      </c>
      <c r="J583" s="15">
        <v>0</v>
      </c>
      <c r="K583" s="15">
        <f t="shared" si="488"/>
        <v>0</v>
      </c>
      <c r="N583" s="15">
        <v>0</v>
      </c>
      <c r="O583" s="15">
        <v>0</v>
      </c>
      <c r="P583" s="15">
        <f t="shared" si="489"/>
        <v>0</v>
      </c>
      <c r="S583" s="15">
        <v>0</v>
      </c>
      <c r="T583" s="15">
        <v>0</v>
      </c>
      <c r="U583" s="15">
        <f t="shared" ref="U583:U623" si="503">SUM(S583:T583)</f>
        <v>0</v>
      </c>
      <c r="X583" s="15">
        <v>0</v>
      </c>
      <c r="Y583" s="15">
        <v>0</v>
      </c>
      <c r="Z583" s="24">
        <f t="shared" ref="Z583:Z623" si="504">SUM(X583:Y583)</f>
        <v>0</v>
      </c>
      <c r="AC583" s="15">
        <v>0</v>
      </c>
      <c r="AD583" s="15">
        <v>0</v>
      </c>
      <c r="AE583" s="15">
        <f t="shared" ref="AE583:AE611" si="505">SUM(AC583:AD583)</f>
        <v>0</v>
      </c>
      <c r="AH583" s="15">
        <v>1</v>
      </c>
      <c r="AI583" s="15">
        <v>2</v>
      </c>
      <c r="AJ583" s="15">
        <f t="shared" ref="AJ583:AJ623" si="506">SUM(AH583:AI583)</f>
        <v>3</v>
      </c>
      <c r="AM583" s="15">
        <v>0</v>
      </c>
      <c r="AN583" s="15">
        <v>0</v>
      </c>
      <c r="AO583" s="15">
        <f>SUM(AM583:AN583)</f>
        <v>0</v>
      </c>
      <c r="AR583" s="15">
        <v>0</v>
      </c>
      <c r="AS583" s="15">
        <v>0</v>
      </c>
      <c r="AT583" s="15">
        <f>SUM(AR583:AS583)</f>
        <v>0</v>
      </c>
      <c r="AW583" s="15">
        <v>0</v>
      </c>
      <c r="AX583" s="15">
        <v>0</v>
      </c>
      <c r="AY583" s="15">
        <f t="shared" si="502"/>
        <v>0</v>
      </c>
      <c r="BB583" s="15">
        <v>1</v>
      </c>
      <c r="BC583" s="15">
        <v>5</v>
      </c>
      <c r="BD583" s="15">
        <f>SUM(BB583:BC583)</f>
        <v>6</v>
      </c>
      <c r="CA583" s="23">
        <v>0</v>
      </c>
      <c r="CB583" s="23">
        <v>0</v>
      </c>
      <c r="CC583" s="24">
        <f>SUM(CA583:CB583)</f>
        <v>0</v>
      </c>
      <c r="CK583" s="15">
        <v>0</v>
      </c>
      <c r="CL583" s="15">
        <v>0</v>
      </c>
      <c r="CM583" s="15">
        <f t="shared" ref="CM583:CM611" si="507">SUM(CK583:CL583)</f>
        <v>0</v>
      </c>
      <c r="CP583" s="15">
        <v>2</v>
      </c>
      <c r="CQ583" s="15">
        <v>5</v>
      </c>
      <c r="CR583" s="15">
        <f>SUM(CP583:CQ583)</f>
        <v>7</v>
      </c>
      <c r="CU583" s="15">
        <v>1</v>
      </c>
      <c r="CV583" s="15">
        <v>3</v>
      </c>
      <c r="CW583" s="15">
        <f>SUM(CU583:CV583)</f>
        <v>4</v>
      </c>
      <c r="CZ583" s="15">
        <v>3</v>
      </c>
      <c r="DA583" s="15">
        <v>5</v>
      </c>
      <c r="DB583" s="15">
        <f>SUM(CZ583:DA583)</f>
        <v>8</v>
      </c>
    </row>
    <row r="584" spans="1:107" hidden="1">
      <c r="A584" s="15">
        <v>164</v>
      </c>
      <c r="B584" s="57" t="s">
        <v>357</v>
      </c>
      <c r="C584">
        <v>3</v>
      </c>
      <c r="G584" s="24">
        <v>15</v>
      </c>
      <c r="H584" s="24">
        <v>3</v>
      </c>
      <c r="I584" s="15">
        <v>0</v>
      </c>
      <c r="J584" s="15">
        <v>0</v>
      </c>
      <c r="K584" s="15">
        <f t="shared" si="488"/>
        <v>0</v>
      </c>
      <c r="N584" s="15">
        <v>0</v>
      </c>
      <c r="O584" s="15">
        <v>0</v>
      </c>
      <c r="P584" s="15">
        <f t="shared" si="489"/>
        <v>0</v>
      </c>
      <c r="S584" s="15">
        <v>0</v>
      </c>
      <c r="T584" s="15">
        <v>0</v>
      </c>
      <c r="U584" s="15">
        <f t="shared" si="503"/>
        <v>0</v>
      </c>
      <c r="X584" s="15">
        <v>0</v>
      </c>
      <c r="Y584" s="15">
        <v>0</v>
      </c>
      <c r="Z584" s="24">
        <f t="shared" si="504"/>
        <v>0</v>
      </c>
      <c r="AC584" s="15">
        <v>0</v>
      </c>
      <c r="AD584" s="15">
        <v>0</v>
      </c>
      <c r="AE584" s="15">
        <f t="shared" si="505"/>
        <v>0</v>
      </c>
      <c r="AH584" s="15">
        <v>2</v>
      </c>
      <c r="AI584" s="15">
        <v>5</v>
      </c>
      <c r="AJ584" s="15">
        <f t="shared" si="506"/>
        <v>7</v>
      </c>
      <c r="AM584" s="15">
        <v>0</v>
      </c>
      <c r="AN584" s="15">
        <v>0</v>
      </c>
      <c r="AO584" s="15">
        <f>SUM(AM584:AN584)</f>
        <v>0</v>
      </c>
      <c r="AR584" s="15">
        <v>0</v>
      </c>
      <c r="AS584" s="15">
        <v>0</v>
      </c>
      <c r="AT584" s="15">
        <f>SUM(AR584:AS584)</f>
        <v>0</v>
      </c>
      <c r="AW584" s="15">
        <v>0</v>
      </c>
      <c r="AX584" s="15">
        <v>0</v>
      </c>
      <c r="AY584" s="15">
        <f t="shared" si="502"/>
        <v>0</v>
      </c>
      <c r="BB584" s="15">
        <v>1</v>
      </c>
      <c r="BC584" s="15">
        <v>3</v>
      </c>
      <c r="BD584" s="15">
        <f>SUM(BB584:BC584)</f>
        <v>4</v>
      </c>
      <c r="CA584" s="23">
        <v>0</v>
      </c>
      <c r="CB584" s="23">
        <v>0</v>
      </c>
      <c r="CC584" s="24">
        <f>SUM(CA584:CB584)</f>
        <v>0</v>
      </c>
      <c r="CK584" s="15">
        <v>0</v>
      </c>
      <c r="CL584" s="15">
        <v>0</v>
      </c>
      <c r="CM584" s="15">
        <f t="shared" si="507"/>
        <v>0</v>
      </c>
      <c r="CP584" s="15">
        <v>2</v>
      </c>
      <c r="CQ584" s="15">
        <v>5</v>
      </c>
      <c r="CR584" s="15">
        <f>SUM(CP584:CQ584)</f>
        <v>7</v>
      </c>
      <c r="CU584" s="15">
        <v>0</v>
      </c>
      <c r="CV584" s="15">
        <v>0</v>
      </c>
      <c r="CW584" s="15">
        <f>SUM(CU584:CV584)</f>
        <v>0</v>
      </c>
      <c r="CZ584" s="15">
        <v>3</v>
      </c>
      <c r="DA584" s="15">
        <v>5</v>
      </c>
      <c r="DB584" s="15">
        <f>SUM(CZ584:DA584)</f>
        <v>8</v>
      </c>
    </row>
    <row r="585" spans="1:107" hidden="1">
      <c r="A585" s="15">
        <v>164</v>
      </c>
      <c r="B585" s="57" t="s">
        <v>357</v>
      </c>
      <c r="C585">
        <v>3</v>
      </c>
      <c r="G585" s="24">
        <v>21</v>
      </c>
      <c r="H585" s="24">
        <v>3</v>
      </c>
      <c r="I585" s="15">
        <v>0</v>
      </c>
      <c r="J585" s="15">
        <v>0</v>
      </c>
      <c r="K585" s="15">
        <f t="shared" si="488"/>
        <v>0</v>
      </c>
      <c r="N585" s="15">
        <v>0</v>
      </c>
      <c r="O585" s="15">
        <v>0</v>
      </c>
      <c r="P585" s="15">
        <f t="shared" si="489"/>
        <v>0</v>
      </c>
      <c r="S585" s="15">
        <v>0</v>
      </c>
      <c r="T585" s="15">
        <v>0</v>
      </c>
      <c r="U585" s="15">
        <f t="shared" si="503"/>
        <v>0</v>
      </c>
      <c r="X585" s="15">
        <v>0</v>
      </c>
      <c r="Y585" s="15">
        <v>0</v>
      </c>
      <c r="Z585" s="24">
        <f t="shared" si="504"/>
        <v>0</v>
      </c>
      <c r="AC585" s="15">
        <v>0</v>
      </c>
      <c r="AD585" s="15">
        <v>0</v>
      </c>
      <c r="AE585" s="15">
        <f t="shared" si="505"/>
        <v>0</v>
      </c>
      <c r="AH585" s="15">
        <v>1</v>
      </c>
      <c r="AI585" s="15">
        <v>2</v>
      </c>
      <c r="AJ585" s="15">
        <f t="shared" si="506"/>
        <v>3</v>
      </c>
      <c r="AM585" s="15">
        <v>0</v>
      </c>
      <c r="AN585" s="15">
        <v>0</v>
      </c>
      <c r="AO585" s="15">
        <f>SUM(AM585:AN585)</f>
        <v>0</v>
      </c>
      <c r="AR585" s="15">
        <v>0</v>
      </c>
      <c r="AS585" s="15">
        <v>0</v>
      </c>
      <c r="AT585" s="15">
        <f>SUM(AR585:AS585)</f>
        <v>0</v>
      </c>
      <c r="AW585" s="15">
        <v>0</v>
      </c>
      <c r="AX585" s="15">
        <v>0</v>
      </c>
      <c r="AY585" s="15">
        <f t="shared" si="502"/>
        <v>0</v>
      </c>
      <c r="BB585" s="15">
        <v>1</v>
      </c>
      <c r="BC585" s="15">
        <v>5</v>
      </c>
      <c r="BD585" s="15">
        <f>SUM(BB585:BC585)</f>
        <v>6</v>
      </c>
      <c r="CA585" s="23">
        <v>0</v>
      </c>
      <c r="CB585" s="23">
        <v>0</v>
      </c>
      <c r="CC585" s="24">
        <f>SUM(CA585:CB585)</f>
        <v>0</v>
      </c>
      <c r="CK585" s="15">
        <v>0</v>
      </c>
      <c r="CL585" s="15">
        <v>0</v>
      </c>
      <c r="CM585" s="15">
        <f t="shared" si="507"/>
        <v>0</v>
      </c>
      <c r="CP585" s="15">
        <v>1</v>
      </c>
      <c r="CQ585" s="15">
        <v>5</v>
      </c>
      <c r="CR585" s="15">
        <f>SUM(CP585:CQ585)</f>
        <v>6</v>
      </c>
      <c r="CU585" s="15">
        <v>1</v>
      </c>
      <c r="CV585" s="15">
        <v>3</v>
      </c>
      <c r="CW585" s="15">
        <f>SUM(CU585:CV585)</f>
        <v>4</v>
      </c>
      <c r="CZ585" s="15">
        <v>3</v>
      </c>
      <c r="DA585" s="15">
        <v>5</v>
      </c>
      <c r="DB585" s="15">
        <f>SUM(CZ585:DA585)</f>
        <v>8</v>
      </c>
    </row>
    <row r="586" spans="1:107">
      <c r="A586" s="15">
        <v>165</v>
      </c>
      <c r="B586" s="57" t="s">
        <v>358</v>
      </c>
      <c r="C586">
        <v>4</v>
      </c>
      <c r="G586" s="24">
        <v>4</v>
      </c>
      <c r="H586" s="24">
        <v>4</v>
      </c>
      <c r="I586" s="15">
        <v>0</v>
      </c>
      <c r="J586" s="15">
        <v>0</v>
      </c>
      <c r="K586" s="15">
        <f t="shared" si="488"/>
        <v>0</v>
      </c>
      <c r="L586">
        <f>MEDIAN(K586:K589)</f>
        <v>0</v>
      </c>
      <c r="N586" s="15">
        <v>3</v>
      </c>
      <c r="O586" s="15">
        <v>5</v>
      </c>
      <c r="P586" s="15">
        <f t="shared" si="489"/>
        <v>8</v>
      </c>
      <c r="Q586">
        <f>MEDIAN(P586:P589)</f>
        <v>8</v>
      </c>
      <c r="S586" s="15">
        <v>1</v>
      </c>
      <c r="T586" s="15">
        <v>1</v>
      </c>
      <c r="U586" s="15">
        <f t="shared" si="503"/>
        <v>2</v>
      </c>
      <c r="V586">
        <f>MEDIAN(U586:U589)</f>
        <v>3</v>
      </c>
      <c r="X586" s="24">
        <v>0</v>
      </c>
      <c r="Y586" s="24">
        <v>0</v>
      </c>
      <c r="Z586" s="24">
        <f t="shared" si="504"/>
        <v>0</v>
      </c>
      <c r="AA586" s="24">
        <f>MEDIAN(Z586:Z589)</f>
        <v>0</v>
      </c>
      <c r="AC586" s="15">
        <v>0</v>
      </c>
      <c r="AD586" s="15">
        <v>0</v>
      </c>
      <c r="AE586" s="15">
        <f t="shared" si="505"/>
        <v>0</v>
      </c>
      <c r="AF586" s="24">
        <f>MEDIAN(AE586:AE589)</f>
        <v>0</v>
      </c>
      <c r="AH586" s="15">
        <v>0</v>
      </c>
      <c r="AI586" s="15">
        <v>0</v>
      </c>
      <c r="AJ586" s="15">
        <f t="shared" si="506"/>
        <v>0</v>
      </c>
      <c r="AK586" s="15">
        <f>MEDIAN(AJ586:AJ589)</f>
        <v>0</v>
      </c>
      <c r="AM586" s="15">
        <v>0</v>
      </c>
      <c r="AN586" s="15">
        <v>0</v>
      </c>
      <c r="AO586" s="15">
        <f>SUM(AM586:AN586)</f>
        <v>0</v>
      </c>
      <c r="AP586" s="15">
        <f>MEDIAN(AO586:AO589)</f>
        <v>0</v>
      </c>
      <c r="AR586" s="15">
        <v>0</v>
      </c>
      <c r="AS586" s="15">
        <v>0</v>
      </c>
      <c r="AT586" s="15">
        <f>SUM(AR586:AS586)</f>
        <v>0</v>
      </c>
      <c r="AU586" s="15">
        <f>MEDIAN(AT586:AT589)</f>
        <v>0</v>
      </c>
      <c r="AW586" s="15">
        <v>0</v>
      </c>
      <c r="AX586" s="15">
        <v>0</v>
      </c>
      <c r="AY586" s="15">
        <f t="shared" si="502"/>
        <v>0</v>
      </c>
      <c r="AZ586" s="15">
        <f>MEDIAN(AY586:AY589)</f>
        <v>0</v>
      </c>
      <c r="BB586" s="15">
        <v>0</v>
      </c>
      <c r="BC586" s="15">
        <v>0</v>
      </c>
      <c r="BD586" s="15">
        <f>SUM(BB586:BC586)</f>
        <v>0</v>
      </c>
      <c r="BE586" s="15">
        <f>MEDIAN(BD586:BD589)</f>
        <v>0</v>
      </c>
      <c r="CA586" s="23">
        <v>0</v>
      </c>
      <c r="CB586" s="23">
        <v>0</v>
      </c>
      <c r="CC586" s="24">
        <f>SUM(CA586:CB586)</f>
        <v>0</v>
      </c>
      <c r="CD586" s="24">
        <f>MEDIAN(CC586:CC589)</f>
        <v>0</v>
      </c>
      <c r="CK586" s="15">
        <v>0</v>
      </c>
      <c r="CL586" s="15">
        <v>0</v>
      </c>
      <c r="CM586" s="15">
        <f t="shared" si="507"/>
        <v>0</v>
      </c>
      <c r="CN586" s="15">
        <f>MEDIAN(CM586:CM589)</f>
        <v>0</v>
      </c>
      <c r="CP586" s="15" t="s">
        <v>124</v>
      </c>
      <c r="CQ586" s="15" t="s">
        <v>124</v>
      </c>
      <c r="CR586" s="15" t="s">
        <v>124</v>
      </c>
      <c r="CS586" s="15" t="s">
        <v>124</v>
      </c>
      <c r="CU586" s="15">
        <v>0</v>
      </c>
      <c r="CV586" s="15">
        <v>0</v>
      </c>
      <c r="CW586" s="15">
        <f>SUM(CU586:CV586)</f>
        <v>0</v>
      </c>
      <c r="CX586" s="15">
        <f>MEDIAN(CW586:CW589)</f>
        <v>0</v>
      </c>
      <c r="CZ586" s="15">
        <v>3</v>
      </c>
      <c r="DA586" s="15">
        <v>5</v>
      </c>
      <c r="DB586" s="15">
        <f>SUM(CZ586:DA586)</f>
        <v>8</v>
      </c>
      <c r="DC586" s="15">
        <f>MEDIAN(DB586:DB589)</f>
        <v>8</v>
      </c>
    </row>
    <row r="587" spans="1:107" hidden="1">
      <c r="A587" s="15">
        <v>165</v>
      </c>
      <c r="B587" s="57" t="s">
        <v>358</v>
      </c>
      <c r="C587">
        <v>4</v>
      </c>
      <c r="G587" s="24">
        <v>10</v>
      </c>
      <c r="H587" s="24">
        <v>4</v>
      </c>
      <c r="I587" s="15">
        <v>0</v>
      </c>
      <c r="J587" s="15">
        <v>0</v>
      </c>
      <c r="K587" s="15">
        <f t="shared" si="488"/>
        <v>0</v>
      </c>
      <c r="N587" s="15">
        <v>3</v>
      </c>
      <c r="O587" s="15">
        <v>5</v>
      </c>
      <c r="P587" s="15">
        <f t="shared" si="489"/>
        <v>8</v>
      </c>
      <c r="S587" s="15">
        <v>2</v>
      </c>
      <c r="T587" s="15">
        <v>2</v>
      </c>
      <c r="U587" s="15">
        <f t="shared" si="503"/>
        <v>4</v>
      </c>
      <c r="X587" s="15">
        <v>0</v>
      </c>
      <c r="Y587" s="15">
        <v>0</v>
      </c>
      <c r="Z587" s="24">
        <f t="shared" si="504"/>
        <v>0</v>
      </c>
      <c r="AC587" s="15">
        <v>0</v>
      </c>
      <c r="AD587" s="15">
        <v>0</v>
      </c>
      <c r="AE587" s="15">
        <f t="shared" si="505"/>
        <v>0</v>
      </c>
      <c r="AH587" s="15">
        <v>0</v>
      </c>
      <c r="AI587" s="15">
        <v>0</v>
      </c>
      <c r="AJ587" s="15">
        <f t="shared" si="506"/>
        <v>0</v>
      </c>
      <c r="AM587" s="15">
        <v>0</v>
      </c>
      <c r="AN587" s="15">
        <v>0</v>
      </c>
      <c r="AO587" s="15">
        <f>SUM(AM587:AN587)</f>
        <v>0</v>
      </c>
      <c r="AR587" s="15">
        <v>0</v>
      </c>
      <c r="AS587" s="15">
        <v>0</v>
      </c>
      <c r="AT587" s="15">
        <f>SUM(AR587:AS587)</f>
        <v>0</v>
      </c>
      <c r="AW587" s="15">
        <v>0</v>
      </c>
      <c r="AX587" s="15">
        <v>0</v>
      </c>
      <c r="AY587" s="15">
        <f t="shared" si="502"/>
        <v>0</v>
      </c>
      <c r="BB587" s="15">
        <v>0</v>
      </c>
      <c r="BC587" s="15">
        <v>0</v>
      </c>
      <c r="BD587" s="15">
        <f>SUM(BB587:BC587)</f>
        <v>0</v>
      </c>
      <c r="CA587" s="23">
        <v>0</v>
      </c>
      <c r="CB587" s="23">
        <v>0</v>
      </c>
      <c r="CC587" s="24">
        <f>SUM(CA587:CB587)</f>
        <v>0</v>
      </c>
      <c r="CK587" s="15">
        <v>0</v>
      </c>
      <c r="CL587" s="15">
        <v>0</v>
      </c>
      <c r="CM587" s="15">
        <f t="shared" si="507"/>
        <v>0</v>
      </c>
      <c r="CP587" s="15" t="s">
        <v>124</v>
      </c>
      <c r="CQ587" s="15" t="s">
        <v>124</v>
      </c>
      <c r="CR587" s="15" t="s">
        <v>124</v>
      </c>
      <c r="CU587" s="15" t="s">
        <v>124</v>
      </c>
      <c r="CV587" s="15" t="s">
        <v>124</v>
      </c>
      <c r="CW587" s="15" t="s">
        <v>124</v>
      </c>
      <c r="CZ587" s="15">
        <v>3</v>
      </c>
      <c r="DA587" s="15">
        <v>5</v>
      </c>
      <c r="DB587" s="15">
        <f>SUM(CZ587:DA587)</f>
        <v>8</v>
      </c>
    </row>
    <row r="588" spans="1:107" hidden="1">
      <c r="A588" s="15">
        <v>165</v>
      </c>
      <c r="B588" s="57" t="s">
        <v>358</v>
      </c>
      <c r="C588">
        <v>4</v>
      </c>
      <c r="G588" s="24">
        <v>16</v>
      </c>
      <c r="H588" s="24">
        <v>4</v>
      </c>
      <c r="I588" s="15">
        <v>0</v>
      </c>
      <c r="J588" s="15">
        <v>0</v>
      </c>
      <c r="K588" s="15">
        <f t="shared" si="488"/>
        <v>0</v>
      </c>
      <c r="N588" s="15">
        <v>3</v>
      </c>
      <c r="O588" s="15">
        <v>5</v>
      </c>
      <c r="P588" s="15">
        <f t="shared" si="489"/>
        <v>8</v>
      </c>
      <c r="S588" s="15">
        <v>1</v>
      </c>
      <c r="T588" s="15">
        <v>1</v>
      </c>
      <c r="U588" s="15">
        <f t="shared" si="503"/>
        <v>2</v>
      </c>
      <c r="X588" s="15">
        <v>0</v>
      </c>
      <c r="Y588" s="15">
        <v>0</v>
      </c>
      <c r="Z588" s="24">
        <f t="shared" si="504"/>
        <v>0</v>
      </c>
      <c r="AC588" s="15">
        <v>0</v>
      </c>
      <c r="AD588" s="15">
        <v>0</v>
      </c>
      <c r="AE588" s="15">
        <f t="shared" si="505"/>
        <v>0</v>
      </c>
      <c r="AH588" s="15">
        <v>0</v>
      </c>
      <c r="AI588" s="15">
        <v>0</v>
      </c>
      <c r="AJ588" s="15">
        <f t="shared" si="506"/>
        <v>0</v>
      </c>
      <c r="AM588" s="15" t="s">
        <v>124</v>
      </c>
      <c r="AN588" s="15" t="s">
        <v>124</v>
      </c>
      <c r="AO588" s="15" t="s">
        <v>124</v>
      </c>
      <c r="AR588" s="15" t="s">
        <v>124</v>
      </c>
      <c r="AS588" s="15" t="s">
        <v>124</v>
      </c>
      <c r="AT588" s="15" t="s">
        <v>124</v>
      </c>
      <c r="AW588" s="15" t="s">
        <v>124</v>
      </c>
      <c r="AX588" s="15" t="s">
        <v>124</v>
      </c>
      <c r="AY588" s="15" t="s">
        <v>124</v>
      </c>
      <c r="BB588" s="15" t="s">
        <v>124</v>
      </c>
      <c r="BC588" s="15" t="s">
        <v>124</v>
      </c>
      <c r="BD588" s="15" t="s">
        <v>124</v>
      </c>
      <c r="CA588" s="23" t="s">
        <v>124</v>
      </c>
      <c r="CB588" s="23" t="s">
        <v>124</v>
      </c>
      <c r="CC588" s="24" t="s">
        <v>124</v>
      </c>
      <c r="CK588" s="15">
        <v>0</v>
      </c>
      <c r="CL588" s="15">
        <v>0</v>
      </c>
      <c r="CM588" s="15">
        <f t="shared" si="507"/>
        <v>0</v>
      </c>
      <c r="CP588" s="15" t="s">
        <v>124</v>
      </c>
      <c r="CQ588" s="15" t="s">
        <v>124</v>
      </c>
      <c r="CR588" s="15" t="s">
        <v>124</v>
      </c>
      <c r="CU588" s="15" t="s">
        <v>124</v>
      </c>
      <c r="CV588" s="15" t="s">
        <v>124</v>
      </c>
      <c r="CW588" s="15" t="s">
        <v>124</v>
      </c>
      <c r="CZ588" s="15" t="s">
        <v>124</v>
      </c>
      <c r="DA588" s="15" t="s">
        <v>124</v>
      </c>
      <c r="DB588" s="15" t="s">
        <v>124</v>
      </c>
    </row>
    <row r="589" spans="1:107" hidden="1">
      <c r="A589" s="15">
        <v>165</v>
      </c>
      <c r="B589" s="57" t="s">
        <v>358</v>
      </c>
      <c r="C589">
        <v>4</v>
      </c>
      <c r="G589" s="24">
        <v>22</v>
      </c>
      <c r="H589" s="24">
        <v>4</v>
      </c>
      <c r="I589" s="15">
        <v>0</v>
      </c>
      <c r="J589" s="15">
        <v>0</v>
      </c>
      <c r="K589" s="15">
        <f t="shared" si="488"/>
        <v>0</v>
      </c>
      <c r="N589" s="15">
        <v>3</v>
      </c>
      <c r="O589" s="15">
        <v>5</v>
      </c>
      <c r="P589" s="15">
        <f t="shared" si="489"/>
        <v>8</v>
      </c>
      <c r="S589" s="15">
        <v>2</v>
      </c>
      <c r="T589" s="15">
        <v>4</v>
      </c>
      <c r="U589" s="15">
        <f t="shared" si="503"/>
        <v>6</v>
      </c>
      <c r="X589" s="15">
        <v>0</v>
      </c>
      <c r="Y589" s="15">
        <v>0</v>
      </c>
      <c r="Z589" s="24">
        <f t="shared" si="504"/>
        <v>0</v>
      </c>
      <c r="AC589" s="15">
        <v>0</v>
      </c>
      <c r="AD589" s="15">
        <v>0</v>
      </c>
      <c r="AE589" s="15">
        <f t="shared" si="505"/>
        <v>0</v>
      </c>
      <c r="AH589" s="15">
        <v>0</v>
      </c>
      <c r="AI589" s="15">
        <v>0</v>
      </c>
      <c r="AJ589" s="15">
        <f t="shared" si="506"/>
        <v>0</v>
      </c>
      <c r="AM589" s="15">
        <v>0</v>
      </c>
      <c r="AN589" s="15">
        <v>0</v>
      </c>
      <c r="AO589" s="15">
        <f t="shared" ref="AO589:AO611" si="508">SUM(AM589:AN589)</f>
        <v>0</v>
      </c>
      <c r="AR589" s="15">
        <v>0</v>
      </c>
      <c r="AS589" s="15">
        <v>0</v>
      </c>
      <c r="AT589" s="15">
        <f t="shared" ref="AT589:AT611" si="509">SUM(AR589:AS589)</f>
        <v>0</v>
      </c>
      <c r="AW589" s="15" t="s">
        <v>124</v>
      </c>
      <c r="AX589" s="15" t="s">
        <v>124</v>
      </c>
      <c r="AY589" s="15" t="s">
        <v>124</v>
      </c>
      <c r="BB589" s="15">
        <v>0</v>
      </c>
      <c r="BC589" s="15">
        <v>0</v>
      </c>
      <c r="BD589" s="15">
        <f t="shared" ref="BD589:BD611" si="510">SUM(BB589:BC589)</f>
        <v>0</v>
      </c>
      <c r="CA589" s="23">
        <v>0</v>
      </c>
      <c r="CB589" s="23">
        <v>0</v>
      </c>
      <c r="CC589" s="24">
        <f t="shared" ref="CC589:CC611" si="511">SUM(CA589:CB589)</f>
        <v>0</v>
      </c>
      <c r="CK589" s="15">
        <v>0</v>
      </c>
      <c r="CL589" s="15">
        <v>0</v>
      </c>
      <c r="CM589" s="15">
        <f t="shared" si="507"/>
        <v>0</v>
      </c>
      <c r="CP589" s="15" t="s">
        <v>124</v>
      </c>
      <c r="CQ589" s="15" t="s">
        <v>124</v>
      </c>
      <c r="CR589" s="15" t="s">
        <v>124</v>
      </c>
      <c r="CU589" s="15" t="s">
        <v>124</v>
      </c>
      <c r="CV589" s="15" t="s">
        <v>124</v>
      </c>
      <c r="CW589" s="15" t="s">
        <v>124</v>
      </c>
      <c r="CZ589" s="15" t="s">
        <v>124</v>
      </c>
      <c r="DA589" s="15" t="s">
        <v>124</v>
      </c>
      <c r="DB589" s="15" t="s">
        <v>124</v>
      </c>
    </row>
    <row r="590" spans="1:107">
      <c r="A590" s="15">
        <v>166</v>
      </c>
      <c r="B590" s="57" t="s">
        <v>359</v>
      </c>
      <c r="C590">
        <v>5</v>
      </c>
      <c r="G590" s="24">
        <v>5</v>
      </c>
      <c r="H590" s="24">
        <v>5</v>
      </c>
      <c r="I590" s="15">
        <v>0</v>
      </c>
      <c r="J590" s="15">
        <v>0</v>
      </c>
      <c r="K590" s="15">
        <f t="shared" si="488"/>
        <v>0</v>
      </c>
      <c r="L590">
        <f>MEDIAN(K590:K593)</f>
        <v>0</v>
      </c>
      <c r="N590" s="15">
        <v>3</v>
      </c>
      <c r="O590" s="15">
        <v>5</v>
      </c>
      <c r="P590" s="15">
        <f t="shared" si="489"/>
        <v>8</v>
      </c>
      <c r="Q590">
        <f>MEDIAN(P590:P593)</f>
        <v>8</v>
      </c>
      <c r="S590" s="15">
        <v>0</v>
      </c>
      <c r="T590" s="15">
        <v>0</v>
      </c>
      <c r="U590" s="15">
        <f t="shared" si="503"/>
        <v>0</v>
      </c>
      <c r="V590">
        <f>MEDIAN(U590:U593)</f>
        <v>1.5</v>
      </c>
      <c r="X590" s="24">
        <v>0</v>
      </c>
      <c r="Y590" s="24">
        <v>0</v>
      </c>
      <c r="Z590" s="24">
        <f t="shared" si="504"/>
        <v>0</v>
      </c>
      <c r="AA590" s="24">
        <f>MEDIAN(Z590:Z593)</f>
        <v>0</v>
      </c>
      <c r="AC590" s="15">
        <v>0</v>
      </c>
      <c r="AD590" s="15">
        <v>0</v>
      </c>
      <c r="AE590" s="15">
        <f t="shared" si="505"/>
        <v>0</v>
      </c>
      <c r="AF590" s="24">
        <f>MEDIAN(AE590:AE593)</f>
        <v>0</v>
      </c>
      <c r="AH590" s="15">
        <v>0</v>
      </c>
      <c r="AI590" s="15">
        <v>0</v>
      </c>
      <c r="AJ590" s="15">
        <f t="shared" si="506"/>
        <v>0</v>
      </c>
      <c r="AK590" s="15">
        <f>MEDIAN(AJ590:AJ593)</f>
        <v>0</v>
      </c>
      <c r="AM590" s="15">
        <v>0</v>
      </c>
      <c r="AN590" s="15">
        <v>0</v>
      </c>
      <c r="AO590" s="15">
        <f t="shared" si="508"/>
        <v>0</v>
      </c>
      <c r="AP590" s="15">
        <f>MEDIAN(AO590:AO593)</f>
        <v>0</v>
      </c>
      <c r="AR590" s="15">
        <v>2</v>
      </c>
      <c r="AS590" s="15">
        <v>3</v>
      </c>
      <c r="AT590" s="15">
        <f t="shared" si="509"/>
        <v>5</v>
      </c>
      <c r="AU590" s="15">
        <f>MEDIAN(AT590:AT593)</f>
        <v>5.5</v>
      </c>
      <c r="AW590" s="15">
        <v>0</v>
      </c>
      <c r="AX590" s="15">
        <v>0</v>
      </c>
      <c r="AY590" s="15">
        <f t="shared" si="502"/>
        <v>0</v>
      </c>
      <c r="AZ590" s="15">
        <f>MEDIAN(AY590:AY593)</f>
        <v>0</v>
      </c>
      <c r="BB590" s="15">
        <v>0</v>
      </c>
      <c r="BC590" s="15">
        <v>0</v>
      </c>
      <c r="BD590" s="15">
        <f t="shared" si="510"/>
        <v>0</v>
      </c>
      <c r="BE590" s="15">
        <f>MEDIAN(BD590:BD593)</f>
        <v>0</v>
      </c>
      <c r="CA590" s="23">
        <v>0</v>
      </c>
      <c r="CB590" s="23">
        <v>0</v>
      </c>
      <c r="CC590" s="24">
        <f t="shared" si="511"/>
        <v>0</v>
      </c>
      <c r="CD590" s="24">
        <f>MEDIAN(CC590:CC593)</f>
        <v>0</v>
      </c>
      <c r="CK590" s="15">
        <v>0</v>
      </c>
      <c r="CL590" s="15">
        <v>0</v>
      </c>
      <c r="CM590" s="15">
        <f t="shared" si="507"/>
        <v>0</v>
      </c>
      <c r="CN590" s="15">
        <f>MEDIAN(CM590:CM593)</f>
        <v>0</v>
      </c>
      <c r="CP590" s="15">
        <v>0</v>
      </c>
      <c r="CQ590" s="15">
        <v>0</v>
      </c>
      <c r="CR590" s="15">
        <f t="shared" ref="CR590:CR611" si="512">SUM(CP590:CQ590)</f>
        <v>0</v>
      </c>
      <c r="CS590" s="15">
        <f>MEDIAN(CR590:CR593)</f>
        <v>0</v>
      </c>
      <c r="CU590" s="15">
        <v>0</v>
      </c>
      <c r="CV590" s="15">
        <v>0</v>
      </c>
      <c r="CW590" s="15">
        <f t="shared" ref="CW590:CW611" si="513">SUM(CU590:CV590)</f>
        <v>0</v>
      </c>
      <c r="CX590" s="15">
        <f>MEDIAN(CW590:CW593)</f>
        <v>0</v>
      </c>
      <c r="CZ590" s="15">
        <v>2</v>
      </c>
      <c r="DA590" s="15">
        <v>5</v>
      </c>
      <c r="DB590" s="15">
        <f t="shared" ref="DB590:DB611" si="514">SUM(CZ590:DA590)</f>
        <v>7</v>
      </c>
      <c r="DC590" s="15">
        <f>MEDIAN(DB590:DB593)</f>
        <v>7</v>
      </c>
    </row>
    <row r="591" spans="1:107" hidden="1">
      <c r="A591" s="15">
        <v>166</v>
      </c>
      <c r="B591" s="57" t="s">
        <v>359</v>
      </c>
      <c r="C591">
        <v>5</v>
      </c>
      <c r="G591" s="24">
        <v>11</v>
      </c>
      <c r="H591" s="24">
        <v>5</v>
      </c>
      <c r="I591" s="15">
        <v>0</v>
      </c>
      <c r="J591" s="15">
        <v>0</v>
      </c>
      <c r="K591" s="15">
        <f t="shared" si="488"/>
        <v>0</v>
      </c>
      <c r="N591" s="15">
        <v>3</v>
      </c>
      <c r="O591" s="15">
        <v>5</v>
      </c>
      <c r="P591" s="15">
        <f t="shared" si="489"/>
        <v>8</v>
      </c>
      <c r="S591" s="15">
        <v>0</v>
      </c>
      <c r="T591" s="15">
        <v>0</v>
      </c>
      <c r="U591" s="15">
        <f t="shared" si="503"/>
        <v>0</v>
      </c>
      <c r="X591" s="15">
        <v>0</v>
      </c>
      <c r="Y591" s="15">
        <v>0</v>
      </c>
      <c r="Z591" s="24">
        <f t="shared" si="504"/>
        <v>0</v>
      </c>
      <c r="AC591" s="15">
        <v>0</v>
      </c>
      <c r="AD591" s="15">
        <v>0</v>
      </c>
      <c r="AE591" s="15">
        <f t="shared" si="505"/>
        <v>0</v>
      </c>
      <c r="AH591" s="15">
        <v>0</v>
      </c>
      <c r="AI591" s="15">
        <v>0</v>
      </c>
      <c r="AJ591" s="15">
        <f t="shared" si="506"/>
        <v>0</v>
      </c>
      <c r="AM591" s="15">
        <v>0</v>
      </c>
      <c r="AN591" s="15">
        <v>0</v>
      </c>
      <c r="AO591" s="15">
        <f t="shared" si="508"/>
        <v>0</v>
      </c>
      <c r="AR591" s="15">
        <v>1</v>
      </c>
      <c r="AS591" s="15">
        <v>5</v>
      </c>
      <c r="AT591" s="15">
        <f t="shared" si="509"/>
        <v>6</v>
      </c>
      <c r="AW591" s="15">
        <v>0</v>
      </c>
      <c r="AX591" s="15">
        <v>0</v>
      </c>
      <c r="AY591" s="15">
        <f t="shared" si="502"/>
        <v>0</v>
      </c>
      <c r="BB591" s="15">
        <v>0</v>
      </c>
      <c r="BC591" s="15">
        <v>0</v>
      </c>
      <c r="BD591" s="15">
        <f t="shared" si="510"/>
        <v>0</v>
      </c>
      <c r="CA591" s="23">
        <v>0</v>
      </c>
      <c r="CB591" s="23">
        <v>0</v>
      </c>
      <c r="CC591" s="24">
        <f t="shared" si="511"/>
        <v>0</v>
      </c>
      <c r="CK591" s="15">
        <v>0</v>
      </c>
      <c r="CL591" s="15">
        <v>0</v>
      </c>
      <c r="CM591" s="15">
        <f t="shared" si="507"/>
        <v>0</v>
      </c>
      <c r="CP591" s="15">
        <v>0</v>
      </c>
      <c r="CQ591" s="15">
        <v>0</v>
      </c>
      <c r="CR591" s="15">
        <f t="shared" si="512"/>
        <v>0</v>
      </c>
      <c r="CU591" s="15">
        <v>0</v>
      </c>
      <c r="CV591" s="15">
        <v>0</v>
      </c>
      <c r="CW591" s="15">
        <f t="shared" si="513"/>
        <v>0</v>
      </c>
      <c r="CZ591" s="15">
        <v>2</v>
      </c>
      <c r="DA591" s="15">
        <v>5</v>
      </c>
      <c r="DB591" s="15">
        <f t="shared" si="514"/>
        <v>7</v>
      </c>
    </row>
    <row r="592" spans="1:107" hidden="1">
      <c r="A592" s="15">
        <v>166</v>
      </c>
      <c r="B592" s="57" t="s">
        <v>359</v>
      </c>
      <c r="C592">
        <v>5</v>
      </c>
      <c r="G592" s="24">
        <v>17</v>
      </c>
      <c r="H592" s="24">
        <v>5</v>
      </c>
      <c r="I592" s="15">
        <v>0</v>
      </c>
      <c r="J592" s="15">
        <v>0</v>
      </c>
      <c r="K592" s="15">
        <f t="shared" si="488"/>
        <v>0</v>
      </c>
      <c r="N592" s="15">
        <v>3</v>
      </c>
      <c r="O592" s="15">
        <v>5</v>
      </c>
      <c r="P592" s="15">
        <f t="shared" si="489"/>
        <v>8</v>
      </c>
      <c r="S592" s="15">
        <v>2</v>
      </c>
      <c r="T592" s="15">
        <v>2</v>
      </c>
      <c r="U592" s="15">
        <f t="shared" si="503"/>
        <v>4</v>
      </c>
      <c r="X592" s="15">
        <v>0</v>
      </c>
      <c r="Y592" s="15">
        <v>0</v>
      </c>
      <c r="Z592" s="24">
        <f t="shared" si="504"/>
        <v>0</v>
      </c>
      <c r="AC592" s="15">
        <v>0</v>
      </c>
      <c r="AD592" s="15">
        <v>0</v>
      </c>
      <c r="AE592" s="15">
        <f t="shared" si="505"/>
        <v>0</v>
      </c>
      <c r="AH592" s="15">
        <v>0</v>
      </c>
      <c r="AI592" s="15">
        <v>0</v>
      </c>
      <c r="AJ592" s="15">
        <f t="shared" si="506"/>
        <v>0</v>
      </c>
      <c r="AM592" s="15">
        <v>0</v>
      </c>
      <c r="AN592" s="15">
        <v>0</v>
      </c>
      <c r="AO592" s="15">
        <f t="shared" si="508"/>
        <v>0</v>
      </c>
      <c r="AR592" s="15">
        <v>2</v>
      </c>
      <c r="AS592" s="15">
        <v>3</v>
      </c>
      <c r="AT592" s="15">
        <f t="shared" si="509"/>
        <v>5</v>
      </c>
      <c r="AW592" s="15">
        <v>0</v>
      </c>
      <c r="AX592" s="15">
        <v>0</v>
      </c>
      <c r="AY592" s="15">
        <f t="shared" si="502"/>
        <v>0</v>
      </c>
      <c r="BB592" s="15">
        <v>0</v>
      </c>
      <c r="BC592" s="15">
        <v>0</v>
      </c>
      <c r="BD592" s="15">
        <f t="shared" si="510"/>
        <v>0</v>
      </c>
      <c r="CA592" s="23">
        <v>0</v>
      </c>
      <c r="CB592" s="23">
        <v>0</v>
      </c>
      <c r="CC592" s="24">
        <f t="shared" si="511"/>
        <v>0</v>
      </c>
      <c r="CK592" s="15">
        <v>0</v>
      </c>
      <c r="CL592" s="15">
        <v>0</v>
      </c>
      <c r="CM592" s="15">
        <f t="shared" si="507"/>
        <v>0</v>
      </c>
      <c r="CP592" s="15">
        <v>0</v>
      </c>
      <c r="CQ592" s="15">
        <v>0</v>
      </c>
      <c r="CR592" s="15">
        <f t="shared" si="512"/>
        <v>0</v>
      </c>
      <c r="CU592" s="15">
        <v>0</v>
      </c>
      <c r="CV592" s="15">
        <v>0</v>
      </c>
      <c r="CW592" s="15">
        <f t="shared" si="513"/>
        <v>0</v>
      </c>
      <c r="CZ592" s="15">
        <v>2</v>
      </c>
      <c r="DA592" s="15">
        <v>5</v>
      </c>
      <c r="DB592" s="15">
        <f t="shared" si="514"/>
        <v>7</v>
      </c>
    </row>
    <row r="593" spans="1:107" hidden="1">
      <c r="A593" s="15">
        <v>166</v>
      </c>
      <c r="B593" s="57" t="s">
        <v>359</v>
      </c>
      <c r="C593">
        <v>5</v>
      </c>
      <c r="G593" s="24">
        <v>23</v>
      </c>
      <c r="H593" s="24">
        <v>5</v>
      </c>
      <c r="I593" s="15">
        <v>0</v>
      </c>
      <c r="J593" s="15">
        <v>0</v>
      </c>
      <c r="K593" s="15">
        <f t="shared" si="488"/>
        <v>0</v>
      </c>
      <c r="N593" s="15">
        <v>3</v>
      </c>
      <c r="O593" s="15">
        <v>5</v>
      </c>
      <c r="P593" s="15">
        <f t="shared" si="489"/>
        <v>8</v>
      </c>
      <c r="S593" s="15">
        <v>2</v>
      </c>
      <c r="T593" s="15">
        <v>1</v>
      </c>
      <c r="U593" s="15">
        <f t="shared" si="503"/>
        <v>3</v>
      </c>
      <c r="X593" s="15">
        <v>0</v>
      </c>
      <c r="Y593" s="15">
        <v>0</v>
      </c>
      <c r="Z593" s="24">
        <f t="shared" si="504"/>
        <v>0</v>
      </c>
      <c r="AC593" s="15">
        <v>0</v>
      </c>
      <c r="AD593" s="15">
        <v>0</v>
      </c>
      <c r="AE593" s="15">
        <f t="shared" si="505"/>
        <v>0</v>
      </c>
      <c r="AH593" s="15">
        <v>0</v>
      </c>
      <c r="AI593" s="15">
        <v>0</v>
      </c>
      <c r="AJ593" s="15">
        <f t="shared" si="506"/>
        <v>0</v>
      </c>
      <c r="AM593" s="15">
        <v>0</v>
      </c>
      <c r="AN593" s="15">
        <v>0</v>
      </c>
      <c r="AO593" s="15">
        <f t="shared" si="508"/>
        <v>0</v>
      </c>
      <c r="AR593" s="15">
        <v>1</v>
      </c>
      <c r="AS593" s="15">
        <v>5</v>
      </c>
      <c r="AT593" s="15">
        <f t="shared" si="509"/>
        <v>6</v>
      </c>
      <c r="AW593" s="15">
        <v>0</v>
      </c>
      <c r="AX593" s="15">
        <v>0</v>
      </c>
      <c r="AY593" s="15">
        <f t="shared" si="502"/>
        <v>0</v>
      </c>
      <c r="BB593" s="15">
        <v>0</v>
      </c>
      <c r="BC593" s="15">
        <v>0</v>
      </c>
      <c r="BD593" s="15">
        <f t="shared" si="510"/>
        <v>0</v>
      </c>
      <c r="CA593" s="23">
        <v>0</v>
      </c>
      <c r="CB593" s="23">
        <v>0</v>
      </c>
      <c r="CC593" s="24">
        <f t="shared" si="511"/>
        <v>0</v>
      </c>
      <c r="CK593" s="15">
        <v>0</v>
      </c>
      <c r="CL593" s="15">
        <v>0</v>
      </c>
      <c r="CM593" s="15">
        <f t="shared" si="507"/>
        <v>0</v>
      </c>
      <c r="CP593" s="15">
        <v>0</v>
      </c>
      <c r="CQ593" s="15">
        <v>0</v>
      </c>
      <c r="CR593" s="15">
        <f t="shared" si="512"/>
        <v>0</v>
      </c>
      <c r="CU593" s="15">
        <v>0</v>
      </c>
      <c r="CV593" s="15">
        <v>0</v>
      </c>
      <c r="CW593" s="15">
        <f t="shared" si="513"/>
        <v>0</v>
      </c>
      <c r="CZ593" s="15">
        <v>2</v>
      </c>
      <c r="DA593" s="15">
        <v>5</v>
      </c>
      <c r="DB593" s="15">
        <f t="shared" si="514"/>
        <v>7</v>
      </c>
    </row>
    <row r="594" spans="1:107">
      <c r="A594" s="15">
        <v>167</v>
      </c>
      <c r="B594" s="57" t="s">
        <v>360</v>
      </c>
      <c r="C594">
        <v>6</v>
      </c>
      <c r="G594" s="24">
        <v>6</v>
      </c>
      <c r="H594" s="24">
        <v>6</v>
      </c>
      <c r="I594" s="15">
        <v>0</v>
      </c>
      <c r="J594" s="15">
        <v>0</v>
      </c>
      <c r="K594" s="15">
        <f t="shared" si="488"/>
        <v>0</v>
      </c>
      <c r="L594">
        <f>MEDIAN(K594:K597)</f>
        <v>0</v>
      </c>
      <c r="N594" s="15">
        <v>3</v>
      </c>
      <c r="O594" s="15">
        <v>5</v>
      </c>
      <c r="P594" s="15">
        <f t="shared" si="489"/>
        <v>8</v>
      </c>
      <c r="Q594">
        <f>MEDIAN(P594:P597)</f>
        <v>8</v>
      </c>
      <c r="S594" s="15">
        <v>0</v>
      </c>
      <c r="T594" s="15">
        <v>0</v>
      </c>
      <c r="U594" s="15">
        <f t="shared" si="503"/>
        <v>0</v>
      </c>
      <c r="V594">
        <f>MEDIAN(U594:U597)</f>
        <v>0</v>
      </c>
      <c r="X594" s="24">
        <v>0</v>
      </c>
      <c r="Y594" s="24">
        <v>0</v>
      </c>
      <c r="Z594" s="24">
        <f t="shared" si="504"/>
        <v>0</v>
      </c>
      <c r="AA594" s="24">
        <f>MEDIAN(Z594:Z597)</f>
        <v>0</v>
      </c>
      <c r="AC594" s="15">
        <v>0</v>
      </c>
      <c r="AD594" s="15">
        <v>0</v>
      </c>
      <c r="AE594" s="15">
        <f t="shared" si="505"/>
        <v>0</v>
      </c>
      <c r="AF594" s="24">
        <f>MEDIAN(AE594:AE597)</f>
        <v>0</v>
      </c>
      <c r="AH594" s="15">
        <v>0</v>
      </c>
      <c r="AI594" s="15">
        <v>0</v>
      </c>
      <c r="AJ594" s="15">
        <f t="shared" si="506"/>
        <v>0</v>
      </c>
      <c r="AK594" s="15">
        <f>MEDIAN(AJ594:AJ597)</f>
        <v>0</v>
      </c>
      <c r="AM594" s="15">
        <v>0</v>
      </c>
      <c r="AN594" s="15">
        <v>0</v>
      </c>
      <c r="AO594" s="15">
        <f t="shared" si="508"/>
        <v>0</v>
      </c>
      <c r="AP594" s="15">
        <f>MEDIAN(AO594:AO597)</f>
        <v>0</v>
      </c>
      <c r="AR594" s="15">
        <v>0</v>
      </c>
      <c r="AS594" s="15">
        <v>0</v>
      </c>
      <c r="AT594" s="15">
        <f t="shared" si="509"/>
        <v>0</v>
      </c>
      <c r="AU594" s="15">
        <f>MEDIAN(AT594:AT597)</f>
        <v>0</v>
      </c>
      <c r="AW594" s="15">
        <v>0</v>
      </c>
      <c r="AX594" s="15">
        <v>0</v>
      </c>
      <c r="AY594" s="15">
        <f t="shared" si="502"/>
        <v>0</v>
      </c>
      <c r="AZ594" s="15">
        <f>MEDIAN(AY594:AY597)</f>
        <v>0</v>
      </c>
      <c r="BB594" s="15">
        <v>0</v>
      </c>
      <c r="BC594" s="15">
        <v>0</v>
      </c>
      <c r="BD594" s="15">
        <f t="shared" si="510"/>
        <v>0</v>
      </c>
      <c r="BE594" s="15">
        <f>MEDIAN(BD594:BD597)</f>
        <v>0</v>
      </c>
      <c r="CA594" s="23">
        <v>0</v>
      </c>
      <c r="CB594" s="23">
        <v>0</v>
      </c>
      <c r="CC594" s="24">
        <f t="shared" si="511"/>
        <v>0</v>
      </c>
      <c r="CD594" s="24">
        <f>MEDIAN(CC594:CC597)</f>
        <v>0</v>
      </c>
      <c r="CK594" s="15">
        <v>0</v>
      </c>
      <c r="CL594" s="15">
        <v>0</v>
      </c>
      <c r="CM594" s="15">
        <f t="shared" si="507"/>
        <v>0</v>
      </c>
      <c r="CN594" s="15">
        <f>MEDIAN(CM594:CM597)</f>
        <v>0</v>
      </c>
      <c r="CP594" s="15">
        <v>1</v>
      </c>
      <c r="CQ594" s="15">
        <v>3</v>
      </c>
      <c r="CR594" s="15">
        <f t="shared" si="512"/>
        <v>4</v>
      </c>
      <c r="CS594" s="15">
        <f>MEDIAN(CR594:CR597)</f>
        <v>4</v>
      </c>
      <c r="CU594" s="15">
        <v>0</v>
      </c>
      <c r="CV594" s="15">
        <v>0</v>
      </c>
      <c r="CW594" s="15">
        <f t="shared" si="513"/>
        <v>0</v>
      </c>
      <c r="CX594" s="15">
        <f>MEDIAN(CW594:CW597)</f>
        <v>0</v>
      </c>
      <c r="CZ594" s="15">
        <v>3</v>
      </c>
      <c r="DA594" s="15">
        <v>5</v>
      </c>
      <c r="DB594" s="15">
        <f t="shared" si="514"/>
        <v>8</v>
      </c>
      <c r="DC594" s="15">
        <f>MEDIAN(DB594:DB597)</f>
        <v>8</v>
      </c>
    </row>
    <row r="595" spans="1:107" hidden="1">
      <c r="A595" s="15">
        <v>167</v>
      </c>
      <c r="B595" s="57" t="s">
        <v>360</v>
      </c>
      <c r="C595">
        <v>6</v>
      </c>
      <c r="G595" s="24">
        <v>12</v>
      </c>
      <c r="H595" s="24">
        <v>6</v>
      </c>
      <c r="I595" s="15">
        <v>0</v>
      </c>
      <c r="J595" s="15">
        <v>0</v>
      </c>
      <c r="K595" s="15">
        <f t="shared" si="488"/>
        <v>0</v>
      </c>
      <c r="N595" s="15">
        <v>3</v>
      </c>
      <c r="O595" s="15">
        <v>5</v>
      </c>
      <c r="P595" s="15">
        <f t="shared" si="489"/>
        <v>8</v>
      </c>
      <c r="S595" s="15">
        <v>0</v>
      </c>
      <c r="T595" s="15">
        <v>0</v>
      </c>
      <c r="U595" s="15">
        <f t="shared" si="503"/>
        <v>0</v>
      </c>
      <c r="X595" s="15">
        <v>0</v>
      </c>
      <c r="Y595" s="15">
        <v>0</v>
      </c>
      <c r="Z595" s="24">
        <f t="shared" si="504"/>
        <v>0</v>
      </c>
      <c r="AC595" s="15">
        <v>0</v>
      </c>
      <c r="AD595" s="15">
        <v>0</v>
      </c>
      <c r="AE595" s="15">
        <f t="shared" si="505"/>
        <v>0</v>
      </c>
      <c r="AH595" s="15">
        <v>0</v>
      </c>
      <c r="AI595" s="15">
        <v>0</v>
      </c>
      <c r="AJ595" s="15">
        <f t="shared" si="506"/>
        <v>0</v>
      </c>
      <c r="AM595" s="15">
        <v>0</v>
      </c>
      <c r="AN595" s="15">
        <v>0</v>
      </c>
      <c r="AO595" s="15">
        <f t="shared" si="508"/>
        <v>0</v>
      </c>
      <c r="AR595" s="15">
        <v>0</v>
      </c>
      <c r="AS595" s="15">
        <v>0</v>
      </c>
      <c r="AT595" s="15">
        <f t="shared" si="509"/>
        <v>0</v>
      </c>
      <c r="AW595" s="15">
        <v>0</v>
      </c>
      <c r="AX595" s="15">
        <v>0</v>
      </c>
      <c r="AY595" s="15">
        <f t="shared" si="502"/>
        <v>0</v>
      </c>
      <c r="BB595" s="15">
        <v>0</v>
      </c>
      <c r="BC595" s="15">
        <v>0</v>
      </c>
      <c r="BD595" s="15">
        <f t="shared" si="510"/>
        <v>0</v>
      </c>
      <c r="CA595" s="23">
        <v>0</v>
      </c>
      <c r="CB595" s="23">
        <v>0</v>
      </c>
      <c r="CC595" s="24">
        <f t="shared" si="511"/>
        <v>0</v>
      </c>
      <c r="CK595" s="15">
        <v>0</v>
      </c>
      <c r="CL595" s="15">
        <v>0</v>
      </c>
      <c r="CM595" s="15">
        <f t="shared" si="507"/>
        <v>0</v>
      </c>
      <c r="CP595" s="15">
        <v>0</v>
      </c>
      <c r="CQ595" s="15">
        <v>0</v>
      </c>
      <c r="CR595" s="15">
        <f t="shared" si="512"/>
        <v>0</v>
      </c>
      <c r="CU595" s="15">
        <v>0</v>
      </c>
      <c r="CV595" s="15">
        <v>0</v>
      </c>
      <c r="CW595" s="15">
        <f t="shared" si="513"/>
        <v>0</v>
      </c>
      <c r="CZ595" s="15">
        <v>3</v>
      </c>
      <c r="DA595" s="15">
        <v>5</v>
      </c>
      <c r="DB595" s="15">
        <f t="shared" si="514"/>
        <v>8</v>
      </c>
    </row>
    <row r="596" spans="1:107" hidden="1">
      <c r="A596" s="15">
        <v>167</v>
      </c>
      <c r="B596" s="57" t="s">
        <v>360</v>
      </c>
      <c r="C596">
        <v>6</v>
      </c>
      <c r="G596" s="24">
        <v>18</v>
      </c>
      <c r="H596" s="24">
        <v>6</v>
      </c>
      <c r="I596" s="15">
        <v>0</v>
      </c>
      <c r="J596" s="15">
        <v>0</v>
      </c>
      <c r="K596" s="15">
        <f t="shared" si="488"/>
        <v>0</v>
      </c>
      <c r="N596" s="15">
        <v>3</v>
      </c>
      <c r="O596" s="15">
        <v>5</v>
      </c>
      <c r="P596" s="15">
        <f t="shared" si="489"/>
        <v>8</v>
      </c>
      <c r="S596" s="15">
        <v>0</v>
      </c>
      <c r="T596" s="15">
        <v>0</v>
      </c>
      <c r="U596" s="15">
        <f t="shared" si="503"/>
        <v>0</v>
      </c>
      <c r="X596" s="15">
        <v>0</v>
      </c>
      <c r="Y596" s="15">
        <v>0</v>
      </c>
      <c r="Z596" s="24">
        <f t="shared" si="504"/>
        <v>0</v>
      </c>
      <c r="AC596" s="15">
        <v>0</v>
      </c>
      <c r="AD596" s="15">
        <v>0</v>
      </c>
      <c r="AE596" s="15">
        <f t="shared" si="505"/>
        <v>0</v>
      </c>
      <c r="AH596" s="15">
        <v>0</v>
      </c>
      <c r="AI596" s="15">
        <v>0</v>
      </c>
      <c r="AJ596" s="15">
        <f t="shared" si="506"/>
        <v>0</v>
      </c>
      <c r="AM596" s="15">
        <v>0</v>
      </c>
      <c r="AN596" s="15">
        <v>0</v>
      </c>
      <c r="AO596" s="15">
        <f t="shared" si="508"/>
        <v>0</v>
      </c>
      <c r="AR596" s="15">
        <v>0</v>
      </c>
      <c r="AS596" s="15">
        <v>0</v>
      </c>
      <c r="AT596" s="15">
        <f t="shared" si="509"/>
        <v>0</v>
      </c>
      <c r="AW596" s="15">
        <v>0</v>
      </c>
      <c r="AX596" s="15">
        <v>0</v>
      </c>
      <c r="AY596" s="15">
        <f t="shared" si="502"/>
        <v>0</v>
      </c>
      <c r="BB596" s="15">
        <v>0</v>
      </c>
      <c r="BC596" s="15">
        <v>0</v>
      </c>
      <c r="BD596" s="15">
        <f t="shared" si="510"/>
        <v>0</v>
      </c>
      <c r="CA596" s="23">
        <v>0</v>
      </c>
      <c r="CB596" s="23">
        <v>0</v>
      </c>
      <c r="CC596" s="24">
        <f t="shared" si="511"/>
        <v>0</v>
      </c>
      <c r="CK596" s="15">
        <v>0</v>
      </c>
      <c r="CL596" s="15">
        <v>0</v>
      </c>
      <c r="CM596" s="15">
        <f t="shared" si="507"/>
        <v>0</v>
      </c>
      <c r="CP596" s="15">
        <v>1</v>
      </c>
      <c r="CQ596" s="15">
        <v>4</v>
      </c>
      <c r="CR596" s="15">
        <f t="shared" si="512"/>
        <v>5</v>
      </c>
      <c r="CU596" s="15">
        <v>0</v>
      </c>
      <c r="CV596" s="15">
        <v>0</v>
      </c>
      <c r="CW596" s="15">
        <f t="shared" si="513"/>
        <v>0</v>
      </c>
      <c r="CZ596" s="15">
        <v>3</v>
      </c>
      <c r="DA596" s="15">
        <v>5</v>
      </c>
      <c r="DB596" s="15">
        <f t="shared" si="514"/>
        <v>8</v>
      </c>
    </row>
    <row r="597" spans="1:107" hidden="1">
      <c r="A597" s="15">
        <v>167</v>
      </c>
      <c r="B597" s="57" t="s">
        <v>360</v>
      </c>
      <c r="C597">
        <v>6</v>
      </c>
      <c r="G597" s="24">
        <v>24</v>
      </c>
      <c r="H597" s="24">
        <v>6</v>
      </c>
      <c r="I597" s="15">
        <v>0</v>
      </c>
      <c r="J597" s="15">
        <v>0</v>
      </c>
      <c r="K597" s="15">
        <f t="shared" si="488"/>
        <v>0</v>
      </c>
      <c r="N597" s="15">
        <v>3</v>
      </c>
      <c r="O597" s="15">
        <v>5</v>
      </c>
      <c r="P597" s="15">
        <f t="shared" si="489"/>
        <v>8</v>
      </c>
      <c r="S597" s="15">
        <v>0</v>
      </c>
      <c r="T597" s="15">
        <v>0</v>
      </c>
      <c r="U597" s="15">
        <f t="shared" si="503"/>
        <v>0</v>
      </c>
      <c r="X597" s="15">
        <v>0</v>
      </c>
      <c r="Y597" s="15">
        <v>0</v>
      </c>
      <c r="Z597" s="24">
        <f t="shared" si="504"/>
        <v>0</v>
      </c>
      <c r="AC597" s="15">
        <v>0</v>
      </c>
      <c r="AD597" s="15">
        <v>0</v>
      </c>
      <c r="AE597" s="15">
        <f t="shared" si="505"/>
        <v>0</v>
      </c>
      <c r="AH597" s="15">
        <v>0</v>
      </c>
      <c r="AI597" s="15">
        <v>0</v>
      </c>
      <c r="AJ597" s="15">
        <f t="shared" si="506"/>
        <v>0</v>
      </c>
      <c r="AM597" s="15">
        <v>0</v>
      </c>
      <c r="AN597" s="15">
        <v>0</v>
      </c>
      <c r="AO597" s="15">
        <f t="shared" si="508"/>
        <v>0</v>
      </c>
      <c r="AR597" s="15">
        <v>0</v>
      </c>
      <c r="AS597" s="15">
        <v>0</v>
      </c>
      <c r="AT597" s="15">
        <f t="shared" si="509"/>
        <v>0</v>
      </c>
      <c r="AW597" s="15">
        <v>0</v>
      </c>
      <c r="AX597" s="15">
        <v>0</v>
      </c>
      <c r="AY597" s="15">
        <f t="shared" si="502"/>
        <v>0</v>
      </c>
      <c r="BB597" s="15">
        <v>0</v>
      </c>
      <c r="BC597" s="15">
        <v>0</v>
      </c>
      <c r="BD597" s="15">
        <f t="shared" si="510"/>
        <v>0</v>
      </c>
      <c r="CA597" s="23">
        <v>0</v>
      </c>
      <c r="CB597" s="23">
        <v>0</v>
      </c>
      <c r="CC597" s="24">
        <f t="shared" si="511"/>
        <v>0</v>
      </c>
      <c r="CK597" s="15">
        <v>0</v>
      </c>
      <c r="CL597" s="15">
        <v>0</v>
      </c>
      <c r="CM597" s="15">
        <f t="shared" si="507"/>
        <v>0</v>
      </c>
      <c r="CP597" s="15">
        <v>1</v>
      </c>
      <c r="CQ597" s="15">
        <v>3</v>
      </c>
      <c r="CR597" s="15">
        <f t="shared" si="512"/>
        <v>4</v>
      </c>
      <c r="CU597" s="15">
        <v>0</v>
      </c>
      <c r="CV597" s="15">
        <v>0</v>
      </c>
      <c r="CW597" s="15">
        <f t="shared" si="513"/>
        <v>0</v>
      </c>
      <c r="CZ597" s="15">
        <v>3</v>
      </c>
      <c r="DA597" s="15">
        <v>5</v>
      </c>
      <c r="DB597" s="15">
        <f t="shared" si="514"/>
        <v>8</v>
      </c>
    </row>
    <row r="598" spans="1:107">
      <c r="A598" s="15">
        <v>168</v>
      </c>
      <c r="B598" s="57" t="s">
        <v>361</v>
      </c>
      <c r="C598">
        <v>7</v>
      </c>
      <c r="G598" s="24">
        <v>25</v>
      </c>
      <c r="H598" s="24">
        <v>7</v>
      </c>
      <c r="I598" s="15">
        <v>0</v>
      </c>
      <c r="J598" s="15">
        <v>0</v>
      </c>
      <c r="K598" s="15">
        <f t="shared" si="488"/>
        <v>0</v>
      </c>
      <c r="L598">
        <f>MEDIAN(K598:K601)</f>
        <v>0</v>
      </c>
      <c r="N598" s="15">
        <v>2</v>
      </c>
      <c r="O598" s="15">
        <v>5</v>
      </c>
      <c r="P598" s="15">
        <f t="shared" si="489"/>
        <v>7</v>
      </c>
      <c r="Q598">
        <f>MEDIAN(P598:P601)</f>
        <v>8</v>
      </c>
      <c r="S598" s="15">
        <v>2</v>
      </c>
      <c r="T598" s="15">
        <v>3</v>
      </c>
      <c r="U598" s="15">
        <f t="shared" si="503"/>
        <v>5</v>
      </c>
      <c r="V598">
        <f>MEDIAN(U598:U601)</f>
        <v>4.5</v>
      </c>
      <c r="X598" s="15">
        <v>0</v>
      </c>
      <c r="Y598" s="15">
        <v>0</v>
      </c>
      <c r="Z598" s="24">
        <f t="shared" si="504"/>
        <v>0</v>
      </c>
      <c r="AA598" s="24">
        <f>MEDIAN(Z598:Z601)</f>
        <v>0</v>
      </c>
      <c r="AC598" s="15">
        <v>0</v>
      </c>
      <c r="AD598" s="15">
        <v>0</v>
      </c>
      <c r="AE598" s="15">
        <f t="shared" si="505"/>
        <v>0</v>
      </c>
      <c r="AF598" s="24">
        <f>MEDIAN(AE598:AE601)</f>
        <v>0</v>
      </c>
      <c r="AH598" s="15">
        <v>0</v>
      </c>
      <c r="AI598" s="15">
        <v>0</v>
      </c>
      <c r="AJ598" s="15">
        <f t="shared" si="506"/>
        <v>0</v>
      </c>
      <c r="AK598" s="15">
        <f>MEDIAN(AJ598:AJ601)</f>
        <v>0</v>
      </c>
      <c r="AM598" s="15">
        <v>0</v>
      </c>
      <c r="AN598" s="15">
        <v>0</v>
      </c>
      <c r="AO598" s="15">
        <f t="shared" si="508"/>
        <v>0</v>
      </c>
      <c r="AP598" s="15">
        <f>MEDIAN(AO598:AO601)</f>
        <v>0</v>
      </c>
      <c r="AR598" s="15">
        <v>1</v>
      </c>
      <c r="AS598" s="15">
        <v>2</v>
      </c>
      <c r="AT598" s="15">
        <f t="shared" si="509"/>
        <v>3</v>
      </c>
      <c r="AU598" s="15">
        <f>MEDIAN(AT598:AT601)</f>
        <v>2.5</v>
      </c>
      <c r="AW598" s="15">
        <v>0</v>
      </c>
      <c r="AX598" s="15">
        <v>0</v>
      </c>
      <c r="AY598" s="15">
        <f t="shared" si="502"/>
        <v>0</v>
      </c>
      <c r="AZ598" s="15">
        <f>MEDIAN(AY598:AY601)</f>
        <v>0</v>
      </c>
      <c r="BB598" s="15">
        <v>0</v>
      </c>
      <c r="BC598" s="15">
        <v>0</v>
      </c>
      <c r="BD598" s="15">
        <f t="shared" si="510"/>
        <v>0</v>
      </c>
      <c r="BE598" s="15">
        <f>MEDIAN(BD598:BD601)</f>
        <v>2.5</v>
      </c>
      <c r="CA598" s="23">
        <v>1</v>
      </c>
      <c r="CB598" s="23">
        <v>3</v>
      </c>
      <c r="CC598" s="24">
        <f t="shared" si="511"/>
        <v>4</v>
      </c>
      <c r="CD598" s="24">
        <f>MEDIAN(CC598:CC601)</f>
        <v>3</v>
      </c>
      <c r="CK598" s="15">
        <v>0</v>
      </c>
      <c r="CL598" s="15">
        <v>0</v>
      </c>
      <c r="CM598" s="15">
        <f t="shared" si="507"/>
        <v>0</v>
      </c>
      <c r="CN598" s="15">
        <f>MEDIAN(CM598:CM601)</f>
        <v>0</v>
      </c>
      <c r="CP598" s="15">
        <v>1</v>
      </c>
      <c r="CQ598" s="15">
        <v>2</v>
      </c>
      <c r="CR598" s="15">
        <f t="shared" si="512"/>
        <v>3</v>
      </c>
      <c r="CS598" s="15">
        <f>MEDIAN(CR598:CR601)</f>
        <v>2.5</v>
      </c>
      <c r="CU598" s="15">
        <v>1</v>
      </c>
      <c r="CV598" s="15">
        <v>4</v>
      </c>
      <c r="CW598" s="15">
        <f t="shared" si="513"/>
        <v>5</v>
      </c>
      <c r="CX598" s="15">
        <f>MEDIAN(CW598:CW601)</f>
        <v>4.5</v>
      </c>
      <c r="CZ598" s="15">
        <v>1</v>
      </c>
      <c r="DA598" s="15">
        <v>5</v>
      </c>
      <c r="DB598" s="15">
        <f t="shared" si="514"/>
        <v>6</v>
      </c>
      <c r="DC598" s="15">
        <f>MEDIAN(DB598:DB601)</f>
        <v>6.5</v>
      </c>
    </row>
    <row r="599" spans="1:107" hidden="1">
      <c r="A599" s="15">
        <v>168</v>
      </c>
      <c r="B599" s="57" t="s">
        <v>361</v>
      </c>
      <c r="C599">
        <v>7</v>
      </c>
      <c r="G599" s="24">
        <v>31</v>
      </c>
      <c r="H599" s="24">
        <v>7</v>
      </c>
      <c r="I599" s="15">
        <v>0</v>
      </c>
      <c r="J599" s="15">
        <v>0</v>
      </c>
      <c r="K599" s="15">
        <f t="shared" si="488"/>
        <v>0</v>
      </c>
      <c r="N599" s="15">
        <v>3</v>
      </c>
      <c r="O599" s="15">
        <v>5</v>
      </c>
      <c r="P599" s="15">
        <f t="shared" si="489"/>
        <v>8</v>
      </c>
      <c r="S599" s="15">
        <v>2</v>
      </c>
      <c r="T599" s="15">
        <v>2</v>
      </c>
      <c r="U599" s="15">
        <f t="shared" si="503"/>
        <v>4</v>
      </c>
      <c r="X599" s="15">
        <v>0</v>
      </c>
      <c r="Y599" s="15">
        <v>0</v>
      </c>
      <c r="Z599" s="24">
        <f t="shared" si="504"/>
        <v>0</v>
      </c>
      <c r="AC599" s="15">
        <v>0</v>
      </c>
      <c r="AD599" s="15">
        <v>0</v>
      </c>
      <c r="AE599" s="15">
        <f t="shared" si="505"/>
        <v>0</v>
      </c>
      <c r="AH599" s="15">
        <v>0</v>
      </c>
      <c r="AI599" s="15">
        <v>0</v>
      </c>
      <c r="AJ599" s="15">
        <f t="shared" si="506"/>
        <v>0</v>
      </c>
      <c r="AM599" s="15">
        <v>0</v>
      </c>
      <c r="AN599" s="15">
        <v>0</v>
      </c>
      <c r="AO599" s="15">
        <f t="shared" si="508"/>
        <v>0</v>
      </c>
      <c r="AR599" s="15">
        <v>1</v>
      </c>
      <c r="AS599" s="15">
        <v>2</v>
      </c>
      <c r="AT599" s="15">
        <f t="shared" si="509"/>
        <v>3</v>
      </c>
      <c r="AW599" s="15">
        <v>0</v>
      </c>
      <c r="AX599" s="15">
        <v>0</v>
      </c>
      <c r="AY599" s="15">
        <f t="shared" si="502"/>
        <v>0</v>
      </c>
      <c r="BB599" s="15">
        <v>0</v>
      </c>
      <c r="BC599" s="15">
        <v>0</v>
      </c>
      <c r="BD599" s="15">
        <f t="shared" si="510"/>
        <v>0</v>
      </c>
      <c r="CA599" s="23">
        <v>1</v>
      </c>
      <c r="CB599" s="23">
        <v>2</v>
      </c>
      <c r="CC599" s="24">
        <f t="shared" si="511"/>
        <v>3</v>
      </c>
      <c r="CK599" s="15">
        <v>0</v>
      </c>
      <c r="CL599" s="15">
        <v>0</v>
      </c>
      <c r="CM599" s="15">
        <f t="shared" si="507"/>
        <v>0</v>
      </c>
      <c r="CP599" s="15">
        <v>1</v>
      </c>
      <c r="CQ599" s="15">
        <v>1</v>
      </c>
      <c r="CR599" s="15">
        <f t="shared" si="512"/>
        <v>2</v>
      </c>
      <c r="CU599" s="15">
        <v>2</v>
      </c>
      <c r="CV599" s="15">
        <v>3</v>
      </c>
      <c r="CW599" s="15">
        <f t="shared" si="513"/>
        <v>5</v>
      </c>
      <c r="CZ599" s="15">
        <v>3</v>
      </c>
      <c r="DA599" s="15">
        <v>4</v>
      </c>
      <c r="DB599" s="15">
        <f t="shared" si="514"/>
        <v>7</v>
      </c>
    </row>
    <row r="600" spans="1:107" hidden="1">
      <c r="A600" s="15">
        <v>168</v>
      </c>
      <c r="B600" s="57" t="s">
        <v>361</v>
      </c>
      <c r="C600">
        <v>7</v>
      </c>
      <c r="G600" s="24">
        <v>37</v>
      </c>
      <c r="H600" s="24">
        <v>7</v>
      </c>
      <c r="I600" s="15">
        <v>0</v>
      </c>
      <c r="J600" s="15">
        <v>0</v>
      </c>
      <c r="K600" s="15">
        <f t="shared" si="488"/>
        <v>0</v>
      </c>
      <c r="N600" s="15">
        <v>3</v>
      </c>
      <c r="O600" s="15">
        <v>5</v>
      </c>
      <c r="P600" s="15">
        <f t="shared" si="489"/>
        <v>8</v>
      </c>
      <c r="S600" s="15">
        <v>2</v>
      </c>
      <c r="T600" s="15">
        <v>3</v>
      </c>
      <c r="U600" s="15">
        <f t="shared" si="503"/>
        <v>5</v>
      </c>
      <c r="X600" s="15">
        <v>0</v>
      </c>
      <c r="Y600" s="15">
        <v>0</v>
      </c>
      <c r="Z600" s="24">
        <f t="shared" si="504"/>
        <v>0</v>
      </c>
      <c r="AC600" s="15">
        <v>0</v>
      </c>
      <c r="AD600" s="15">
        <v>0</v>
      </c>
      <c r="AE600" s="15">
        <f t="shared" si="505"/>
        <v>0</v>
      </c>
      <c r="AH600" s="15">
        <v>0</v>
      </c>
      <c r="AI600" s="15">
        <v>0</v>
      </c>
      <c r="AJ600" s="15">
        <f t="shared" si="506"/>
        <v>0</v>
      </c>
      <c r="AM600" s="15">
        <v>0</v>
      </c>
      <c r="AN600" s="15">
        <v>0</v>
      </c>
      <c r="AO600" s="15">
        <f t="shared" si="508"/>
        <v>0</v>
      </c>
      <c r="AR600" s="15">
        <v>1</v>
      </c>
      <c r="AS600" s="15">
        <v>1</v>
      </c>
      <c r="AT600" s="15">
        <f t="shared" si="509"/>
        <v>2</v>
      </c>
      <c r="AW600" s="15">
        <v>0</v>
      </c>
      <c r="AX600" s="15">
        <v>0</v>
      </c>
      <c r="AY600" s="15">
        <f t="shared" si="502"/>
        <v>0</v>
      </c>
      <c r="BB600" s="15">
        <v>1</v>
      </c>
      <c r="BC600" s="15">
        <v>4</v>
      </c>
      <c r="BD600" s="15">
        <f t="shared" si="510"/>
        <v>5</v>
      </c>
      <c r="CA600" s="23">
        <v>0</v>
      </c>
      <c r="CB600" s="23">
        <v>0</v>
      </c>
      <c r="CC600" s="24">
        <f t="shared" si="511"/>
        <v>0</v>
      </c>
      <c r="CK600" s="15">
        <v>0</v>
      </c>
      <c r="CL600" s="15">
        <v>0</v>
      </c>
      <c r="CM600" s="15">
        <f t="shared" si="507"/>
        <v>0</v>
      </c>
      <c r="CP600" s="15">
        <v>1</v>
      </c>
      <c r="CQ600" s="15">
        <v>2</v>
      </c>
      <c r="CR600" s="15">
        <f t="shared" si="512"/>
        <v>3</v>
      </c>
      <c r="CU600" s="15">
        <v>1</v>
      </c>
      <c r="CV600" s="15">
        <v>3</v>
      </c>
      <c r="CW600" s="15">
        <f t="shared" si="513"/>
        <v>4</v>
      </c>
      <c r="CZ600" s="15">
        <v>2</v>
      </c>
      <c r="DA600" s="15">
        <v>4</v>
      </c>
      <c r="DB600" s="15">
        <f t="shared" si="514"/>
        <v>6</v>
      </c>
    </row>
    <row r="601" spans="1:107" hidden="1">
      <c r="A601" s="15">
        <v>168</v>
      </c>
      <c r="B601" s="57" t="s">
        <v>361</v>
      </c>
      <c r="C601">
        <v>7</v>
      </c>
      <c r="G601" s="24">
        <v>43</v>
      </c>
      <c r="H601" s="24">
        <v>7</v>
      </c>
      <c r="I601" s="15">
        <v>0</v>
      </c>
      <c r="J601" s="15">
        <v>0</v>
      </c>
      <c r="K601" s="15">
        <f t="shared" si="488"/>
        <v>0</v>
      </c>
      <c r="N601" s="15">
        <v>3</v>
      </c>
      <c r="O601" s="15">
        <v>5</v>
      </c>
      <c r="P601" s="15">
        <f t="shared" si="489"/>
        <v>8</v>
      </c>
      <c r="S601" s="15">
        <v>2</v>
      </c>
      <c r="T601" s="15">
        <v>2</v>
      </c>
      <c r="U601" s="15">
        <f t="shared" si="503"/>
        <v>4</v>
      </c>
      <c r="X601" s="15">
        <v>0</v>
      </c>
      <c r="Y601" s="15">
        <v>0</v>
      </c>
      <c r="Z601" s="24">
        <f t="shared" si="504"/>
        <v>0</v>
      </c>
      <c r="AC601" s="15">
        <v>0</v>
      </c>
      <c r="AD601" s="15">
        <v>0</v>
      </c>
      <c r="AE601" s="15">
        <f t="shared" si="505"/>
        <v>0</v>
      </c>
      <c r="AH601" s="15">
        <v>0</v>
      </c>
      <c r="AI601" s="15">
        <v>0</v>
      </c>
      <c r="AJ601" s="15">
        <f t="shared" si="506"/>
        <v>0</v>
      </c>
      <c r="AM601" s="15">
        <v>0</v>
      </c>
      <c r="AN601" s="15">
        <v>0</v>
      </c>
      <c r="AO601" s="15">
        <f t="shared" si="508"/>
        <v>0</v>
      </c>
      <c r="AR601" s="15">
        <v>1</v>
      </c>
      <c r="AS601" s="15">
        <v>1</v>
      </c>
      <c r="AT601" s="15">
        <f t="shared" si="509"/>
        <v>2</v>
      </c>
      <c r="AW601" s="15">
        <v>0</v>
      </c>
      <c r="AX601" s="15">
        <v>0</v>
      </c>
      <c r="AY601" s="15">
        <f t="shared" si="502"/>
        <v>0</v>
      </c>
      <c r="BB601" s="15">
        <v>1</v>
      </c>
      <c r="BC601" s="15">
        <v>5</v>
      </c>
      <c r="BD601" s="15">
        <f t="shared" si="510"/>
        <v>6</v>
      </c>
      <c r="CA601" s="23">
        <v>1</v>
      </c>
      <c r="CB601" s="23">
        <v>2</v>
      </c>
      <c r="CC601" s="24">
        <f t="shared" si="511"/>
        <v>3</v>
      </c>
      <c r="CK601" s="15">
        <v>0</v>
      </c>
      <c r="CL601" s="15">
        <v>0</v>
      </c>
      <c r="CM601" s="15">
        <f t="shared" si="507"/>
        <v>0</v>
      </c>
      <c r="CP601" s="15">
        <v>0</v>
      </c>
      <c r="CQ601" s="15">
        <v>0</v>
      </c>
      <c r="CR601" s="15">
        <f t="shared" si="512"/>
        <v>0</v>
      </c>
      <c r="CU601" s="15">
        <v>2</v>
      </c>
      <c r="CV601" s="15">
        <v>2</v>
      </c>
      <c r="CW601" s="15">
        <f t="shared" si="513"/>
        <v>4</v>
      </c>
      <c r="CZ601" s="15">
        <v>3</v>
      </c>
      <c r="DA601" s="15">
        <v>5</v>
      </c>
      <c r="DB601" s="15">
        <f t="shared" si="514"/>
        <v>8</v>
      </c>
    </row>
    <row r="602" spans="1:107">
      <c r="A602" s="15">
        <v>169</v>
      </c>
      <c r="B602" s="57" t="s">
        <v>362</v>
      </c>
      <c r="C602">
        <v>8</v>
      </c>
      <c r="G602" s="24">
        <v>26</v>
      </c>
      <c r="H602" s="24">
        <v>8</v>
      </c>
      <c r="I602" s="15">
        <v>0</v>
      </c>
      <c r="J602" s="15">
        <v>0</v>
      </c>
      <c r="K602" s="15">
        <f t="shared" si="488"/>
        <v>0</v>
      </c>
      <c r="L602">
        <f>MEDIAN(K602:K605)</f>
        <v>0</v>
      </c>
      <c r="N602" s="15">
        <v>3</v>
      </c>
      <c r="O602" s="15">
        <v>4</v>
      </c>
      <c r="P602" s="15">
        <f t="shared" si="489"/>
        <v>7</v>
      </c>
      <c r="Q602">
        <f>MEDIAN(P602:P605)</f>
        <v>7.5</v>
      </c>
      <c r="S602" s="15">
        <v>3</v>
      </c>
      <c r="T602" s="15">
        <v>3</v>
      </c>
      <c r="U602" s="15">
        <f t="shared" si="503"/>
        <v>6</v>
      </c>
      <c r="V602">
        <f>MEDIAN(U602:U605)</f>
        <v>6</v>
      </c>
      <c r="X602" s="15">
        <v>0</v>
      </c>
      <c r="Y602" s="15">
        <v>0</v>
      </c>
      <c r="Z602" s="24">
        <f t="shared" si="504"/>
        <v>0</v>
      </c>
      <c r="AA602" s="24">
        <f>MEDIAN(Z602:Z605)</f>
        <v>0</v>
      </c>
      <c r="AC602" s="15">
        <v>0</v>
      </c>
      <c r="AD602" s="15">
        <v>0</v>
      </c>
      <c r="AE602" s="15">
        <f t="shared" si="505"/>
        <v>0</v>
      </c>
      <c r="AF602" s="24">
        <f>MEDIAN(AE602:AE605)</f>
        <v>0</v>
      </c>
      <c r="AH602" s="15">
        <v>0</v>
      </c>
      <c r="AI602" s="15">
        <v>0</v>
      </c>
      <c r="AJ602" s="15">
        <f t="shared" si="506"/>
        <v>0</v>
      </c>
      <c r="AK602" s="15">
        <f>MEDIAN(AJ602:AJ605)</f>
        <v>0</v>
      </c>
      <c r="AM602" s="15">
        <v>1</v>
      </c>
      <c r="AN602" s="15">
        <v>1</v>
      </c>
      <c r="AO602" s="15">
        <f t="shared" si="508"/>
        <v>2</v>
      </c>
      <c r="AP602" s="15">
        <f>MEDIAN(AO602:AO605)</f>
        <v>1</v>
      </c>
      <c r="AR602" s="15">
        <v>1</v>
      </c>
      <c r="AS602" s="15">
        <v>2</v>
      </c>
      <c r="AT602" s="15">
        <f t="shared" si="509"/>
        <v>3</v>
      </c>
      <c r="AU602" s="15">
        <f>MEDIAN(AT602:AT605)</f>
        <v>2.5</v>
      </c>
      <c r="AW602" s="15">
        <v>0</v>
      </c>
      <c r="AX602" s="15">
        <v>0</v>
      </c>
      <c r="AY602" s="15">
        <f t="shared" si="502"/>
        <v>0</v>
      </c>
      <c r="AZ602" s="15">
        <f>MEDIAN(AY602:AY605)</f>
        <v>0</v>
      </c>
      <c r="BB602" s="15">
        <v>0</v>
      </c>
      <c r="BC602" s="15">
        <v>0</v>
      </c>
      <c r="BD602" s="15">
        <f t="shared" si="510"/>
        <v>0</v>
      </c>
      <c r="BE602" s="15">
        <f>MEDIAN(BD602:BD605)</f>
        <v>0</v>
      </c>
      <c r="CA602" s="23">
        <v>2</v>
      </c>
      <c r="CB602" s="23">
        <v>2</v>
      </c>
      <c r="CC602" s="24">
        <f t="shared" si="511"/>
        <v>4</v>
      </c>
      <c r="CD602" s="24">
        <f>MEDIAN(CC602:CC605)</f>
        <v>3.5</v>
      </c>
      <c r="CK602" s="15">
        <v>0</v>
      </c>
      <c r="CL602" s="15">
        <v>0</v>
      </c>
      <c r="CM602" s="15">
        <f t="shared" si="507"/>
        <v>0</v>
      </c>
      <c r="CN602" s="15">
        <f>MEDIAN(CM602:CM605)</f>
        <v>0</v>
      </c>
      <c r="CP602" s="15">
        <v>1</v>
      </c>
      <c r="CQ602" s="15">
        <v>3</v>
      </c>
      <c r="CR602" s="15">
        <f t="shared" si="512"/>
        <v>4</v>
      </c>
      <c r="CS602" s="15">
        <f>MEDIAN(CR602:CR605)</f>
        <v>3.5</v>
      </c>
      <c r="CU602" s="15">
        <v>0</v>
      </c>
      <c r="CV602" s="15">
        <v>0</v>
      </c>
      <c r="CW602" s="15">
        <f t="shared" si="513"/>
        <v>0</v>
      </c>
      <c r="CX602" s="15">
        <f>MEDIAN(CW602:CW605)</f>
        <v>0</v>
      </c>
      <c r="CZ602" s="15">
        <v>3</v>
      </c>
      <c r="DA602" s="15">
        <v>4</v>
      </c>
      <c r="DB602" s="15">
        <f t="shared" si="514"/>
        <v>7</v>
      </c>
      <c r="DC602" s="15">
        <f>MEDIAN(DB602:DB605)</f>
        <v>7</v>
      </c>
    </row>
    <row r="603" spans="1:107" hidden="1">
      <c r="A603" s="15">
        <v>169</v>
      </c>
      <c r="B603" s="57" t="s">
        <v>362</v>
      </c>
      <c r="C603">
        <v>8</v>
      </c>
      <c r="G603" s="24">
        <v>32</v>
      </c>
      <c r="H603" s="24">
        <v>8</v>
      </c>
      <c r="I603" s="15">
        <v>0</v>
      </c>
      <c r="J603" s="15">
        <v>0</v>
      </c>
      <c r="K603" s="15">
        <f t="shared" si="488"/>
        <v>0</v>
      </c>
      <c r="N603" s="15">
        <v>3</v>
      </c>
      <c r="O603" s="15">
        <v>5</v>
      </c>
      <c r="P603" s="15">
        <f t="shared" si="489"/>
        <v>8</v>
      </c>
      <c r="S603" s="15">
        <v>3</v>
      </c>
      <c r="T603" s="15">
        <v>3</v>
      </c>
      <c r="U603" s="15">
        <f t="shared" si="503"/>
        <v>6</v>
      </c>
      <c r="X603" s="15">
        <v>0</v>
      </c>
      <c r="Y603" s="15">
        <v>0</v>
      </c>
      <c r="Z603" s="24">
        <f t="shared" si="504"/>
        <v>0</v>
      </c>
      <c r="AC603" s="15">
        <v>0</v>
      </c>
      <c r="AD603" s="15">
        <v>0</v>
      </c>
      <c r="AE603" s="15">
        <f t="shared" si="505"/>
        <v>0</v>
      </c>
      <c r="AH603" s="15">
        <v>0</v>
      </c>
      <c r="AI603" s="15">
        <v>0</v>
      </c>
      <c r="AJ603" s="15">
        <f t="shared" si="506"/>
        <v>0</v>
      </c>
      <c r="AM603" s="15">
        <v>0</v>
      </c>
      <c r="AN603" s="15">
        <v>0</v>
      </c>
      <c r="AO603" s="15">
        <f t="shared" si="508"/>
        <v>0</v>
      </c>
      <c r="AR603" s="15">
        <v>1</v>
      </c>
      <c r="AS603" s="15">
        <v>2</v>
      </c>
      <c r="AT603" s="15">
        <f t="shared" si="509"/>
        <v>3</v>
      </c>
      <c r="AW603" s="15">
        <v>0</v>
      </c>
      <c r="AX603" s="15">
        <v>0</v>
      </c>
      <c r="AY603" s="15">
        <f t="shared" si="502"/>
        <v>0</v>
      </c>
      <c r="BB603" s="15">
        <v>0</v>
      </c>
      <c r="BC603" s="15">
        <v>0</v>
      </c>
      <c r="BD603" s="15">
        <f t="shared" si="510"/>
        <v>0</v>
      </c>
      <c r="CA603" s="23">
        <v>2</v>
      </c>
      <c r="CB603" s="23">
        <v>3</v>
      </c>
      <c r="CC603" s="24">
        <f t="shared" si="511"/>
        <v>5</v>
      </c>
      <c r="CK603" s="15">
        <v>0</v>
      </c>
      <c r="CL603" s="15">
        <v>0</v>
      </c>
      <c r="CM603" s="15">
        <f t="shared" si="507"/>
        <v>0</v>
      </c>
      <c r="CP603" s="15">
        <v>1</v>
      </c>
      <c r="CQ603" s="15">
        <v>2</v>
      </c>
      <c r="CR603" s="15">
        <f t="shared" si="512"/>
        <v>3</v>
      </c>
      <c r="CU603" s="15">
        <v>0</v>
      </c>
      <c r="CV603" s="15">
        <v>0</v>
      </c>
      <c r="CW603" s="15">
        <f t="shared" si="513"/>
        <v>0</v>
      </c>
      <c r="CZ603" s="15">
        <v>2</v>
      </c>
      <c r="DA603" s="15">
        <v>5</v>
      </c>
      <c r="DB603" s="15">
        <f t="shared" si="514"/>
        <v>7</v>
      </c>
    </row>
    <row r="604" spans="1:107" hidden="1">
      <c r="A604" s="15">
        <v>169</v>
      </c>
      <c r="B604" s="57" t="s">
        <v>362</v>
      </c>
      <c r="C604">
        <v>8</v>
      </c>
      <c r="G604" s="24">
        <v>38</v>
      </c>
      <c r="H604" s="24">
        <v>8</v>
      </c>
      <c r="I604" s="15">
        <v>0</v>
      </c>
      <c r="J604" s="15">
        <v>0</v>
      </c>
      <c r="K604" s="15">
        <f t="shared" si="488"/>
        <v>0</v>
      </c>
      <c r="N604" s="15">
        <v>3</v>
      </c>
      <c r="O604" s="15">
        <v>4</v>
      </c>
      <c r="P604" s="15">
        <f t="shared" si="489"/>
        <v>7</v>
      </c>
      <c r="S604" s="15">
        <v>3</v>
      </c>
      <c r="T604" s="15">
        <v>3</v>
      </c>
      <c r="U604" s="15">
        <f t="shared" si="503"/>
        <v>6</v>
      </c>
      <c r="X604" s="15">
        <v>0</v>
      </c>
      <c r="Y604" s="15">
        <v>0</v>
      </c>
      <c r="Z604" s="24">
        <f t="shared" si="504"/>
        <v>0</v>
      </c>
      <c r="AC604" s="15">
        <v>0</v>
      </c>
      <c r="AD604" s="15">
        <v>0</v>
      </c>
      <c r="AE604" s="15">
        <f t="shared" si="505"/>
        <v>0</v>
      </c>
      <c r="AH604" s="15">
        <v>0</v>
      </c>
      <c r="AI604" s="15">
        <v>0</v>
      </c>
      <c r="AJ604" s="15">
        <f t="shared" si="506"/>
        <v>0</v>
      </c>
      <c r="AM604" s="15">
        <v>1</v>
      </c>
      <c r="AN604" s="15">
        <v>1</v>
      </c>
      <c r="AO604" s="15">
        <f t="shared" si="508"/>
        <v>2</v>
      </c>
      <c r="AR604" s="15">
        <v>1</v>
      </c>
      <c r="AS604" s="15">
        <v>1</v>
      </c>
      <c r="AT604" s="15">
        <f t="shared" si="509"/>
        <v>2</v>
      </c>
      <c r="AW604" s="15">
        <v>0</v>
      </c>
      <c r="AX604" s="15">
        <v>0</v>
      </c>
      <c r="AY604" s="15">
        <f t="shared" si="502"/>
        <v>0</v>
      </c>
      <c r="BB604" s="15">
        <v>0</v>
      </c>
      <c r="BC604" s="15">
        <v>0</v>
      </c>
      <c r="BD604" s="15">
        <f t="shared" si="510"/>
        <v>0</v>
      </c>
      <c r="CA604" s="23">
        <v>0</v>
      </c>
      <c r="CB604" s="23">
        <v>0</v>
      </c>
      <c r="CC604" s="24">
        <f t="shared" si="511"/>
        <v>0</v>
      </c>
      <c r="CK604" s="15">
        <v>0</v>
      </c>
      <c r="CL604" s="15">
        <v>0</v>
      </c>
      <c r="CM604" s="15">
        <f t="shared" si="507"/>
        <v>0</v>
      </c>
      <c r="CP604" s="15">
        <v>1</v>
      </c>
      <c r="CQ604" s="15">
        <v>3</v>
      </c>
      <c r="CR604" s="15">
        <f t="shared" si="512"/>
        <v>4</v>
      </c>
      <c r="CU604" s="15">
        <v>0</v>
      </c>
      <c r="CV604" s="15">
        <v>0</v>
      </c>
      <c r="CW604" s="15">
        <f t="shared" si="513"/>
        <v>0</v>
      </c>
      <c r="CZ604" s="15">
        <v>1</v>
      </c>
      <c r="DA604" s="15">
        <v>5</v>
      </c>
      <c r="DB604" s="15">
        <f t="shared" si="514"/>
        <v>6</v>
      </c>
    </row>
    <row r="605" spans="1:107" hidden="1">
      <c r="A605" s="15">
        <v>169</v>
      </c>
      <c r="B605" s="57" t="s">
        <v>362</v>
      </c>
      <c r="C605">
        <v>8</v>
      </c>
      <c r="G605" s="24">
        <v>44</v>
      </c>
      <c r="H605" s="24">
        <v>8</v>
      </c>
      <c r="I605" s="15">
        <v>0</v>
      </c>
      <c r="J605" s="15">
        <v>0</v>
      </c>
      <c r="K605" s="15">
        <f t="shared" si="488"/>
        <v>0</v>
      </c>
      <c r="N605" s="15">
        <v>3</v>
      </c>
      <c r="O605" s="15">
        <v>5</v>
      </c>
      <c r="P605" s="15">
        <f t="shared" si="489"/>
        <v>8</v>
      </c>
      <c r="S605" s="15">
        <v>3</v>
      </c>
      <c r="T605" s="15">
        <v>3</v>
      </c>
      <c r="U605" s="15">
        <f t="shared" si="503"/>
        <v>6</v>
      </c>
      <c r="X605" s="15">
        <v>0</v>
      </c>
      <c r="Y605" s="15">
        <v>0</v>
      </c>
      <c r="Z605" s="24">
        <f t="shared" si="504"/>
        <v>0</v>
      </c>
      <c r="AC605" s="15">
        <v>0</v>
      </c>
      <c r="AD605" s="15">
        <v>0</v>
      </c>
      <c r="AE605" s="15">
        <f t="shared" si="505"/>
        <v>0</v>
      </c>
      <c r="AH605" s="15">
        <v>0</v>
      </c>
      <c r="AI605" s="15">
        <v>0</v>
      </c>
      <c r="AJ605" s="15">
        <f t="shared" si="506"/>
        <v>0</v>
      </c>
      <c r="AM605" s="15">
        <v>0</v>
      </c>
      <c r="AN605" s="15">
        <v>0</v>
      </c>
      <c r="AO605" s="15">
        <f t="shared" si="508"/>
        <v>0</v>
      </c>
      <c r="AR605" s="15">
        <v>1</v>
      </c>
      <c r="AS605" s="15">
        <v>1</v>
      </c>
      <c r="AT605" s="15">
        <f t="shared" si="509"/>
        <v>2</v>
      </c>
      <c r="AW605" s="15">
        <v>0</v>
      </c>
      <c r="AX605" s="15">
        <v>0</v>
      </c>
      <c r="AY605" s="15">
        <f t="shared" si="502"/>
        <v>0</v>
      </c>
      <c r="BB605" s="15">
        <v>0</v>
      </c>
      <c r="BC605" s="15">
        <v>0</v>
      </c>
      <c r="BD605" s="15">
        <f t="shared" si="510"/>
        <v>0</v>
      </c>
      <c r="CA605" s="23">
        <v>2</v>
      </c>
      <c r="CB605" s="23">
        <v>1</v>
      </c>
      <c r="CC605" s="24">
        <f t="shared" si="511"/>
        <v>3</v>
      </c>
      <c r="CK605" s="15">
        <v>0</v>
      </c>
      <c r="CL605" s="15">
        <v>0</v>
      </c>
      <c r="CM605" s="15">
        <f t="shared" si="507"/>
        <v>0</v>
      </c>
      <c r="CP605" s="15">
        <v>1</v>
      </c>
      <c r="CQ605" s="15">
        <v>2</v>
      </c>
      <c r="CR605" s="15">
        <f t="shared" si="512"/>
        <v>3</v>
      </c>
      <c r="CU605" s="15">
        <v>0</v>
      </c>
      <c r="CV605" s="15">
        <v>0</v>
      </c>
      <c r="CW605" s="15">
        <f t="shared" si="513"/>
        <v>0</v>
      </c>
      <c r="CZ605" s="15">
        <v>2</v>
      </c>
      <c r="DA605" s="15">
        <v>5</v>
      </c>
      <c r="DB605" s="15">
        <f t="shared" si="514"/>
        <v>7</v>
      </c>
    </row>
    <row r="606" spans="1:107">
      <c r="A606" s="15">
        <v>170</v>
      </c>
      <c r="B606" s="57" t="s">
        <v>363</v>
      </c>
      <c r="C606">
        <v>9</v>
      </c>
      <c r="G606" s="24">
        <v>27</v>
      </c>
      <c r="H606" s="24">
        <v>9</v>
      </c>
      <c r="I606" s="15">
        <v>0</v>
      </c>
      <c r="J606" s="15">
        <v>0</v>
      </c>
      <c r="K606" s="15">
        <f t="shared" ref="K606:K637" si="515">SUM(I606:J606)</f>
        <v>0</v>
      </c>
      <c r="L606">
        <f>MEDIAN(K606:K609)</f>
        <v>0</v>
      </c>
      <c r="N606" s="15">
        <v>3</v>
      </c>
      <c r="O606" s="15">
        <v>5</v>
      </c>
      <c r="P606" s="15">
        <f t="shared" ref="P606:P637" si="516">SUM(N606:O606)</f>
        <v>8</v>
      </c>
      <c r="Q606">
        <f>MEDIAN(P606:P609)</f>
        <v>7.5</v>
      </c>
      <c r="S606" s="15">
        <v>3</v>
      </c>
      <c r="T606" s="15">
        <v>4</v>
      </c>
      <c r="U606" s="15">
        <f t="shared" si="503"/>
        <v>7</v>
      </c>
      <c r="V606">
        <f>MEDIAN(U606:U609)</f>
        <v>8</v>
      </c>
      <c r="X606" s="15">
        <v>0</v>
      </c>
      <c r="Y606" s="15">
        <v>0</v>
      </c>
      <c r="Z606" s="24">
        <f t="shared" si="504"/>
        <v>0</v>
      </c>
      <c r="AA606" s="24">
        <f>MEDIAN(Z606:Z609)</f>
        <v>0</v>
      </c>
      <c r="AC606" s="15">
        <v>0</v>
      </c>
      <c r="AD606" s="15">
        <v>0</v>
      </c>
      <c r="AE606" s="15">
        <f t="shared" si="505"/>
        <v>0</v>
      </c>
      <c r="AF606" s="24">
        <f>MEDIAN(AE606:AE609)</f>
        <v>0</v>
      </c>
      <c r="AH606" s="15">
        <v>0</v>
      </c>
      <c r="AI606" s="15">
        <v>0</v>
      </c>
      <c r="AJ606" s="15">
        <f t="shared" si="506"/>
        <v>0</v>
      </c>
      <c r="AK606" s="15">
        <f>MEDIAN(AJ606:AJ609)</f>
        <v>0</v>
      </c>
      <c r="AM606" s="15">
        <v>1</v>
      </c>
      <c r="AN606" s="15">
        <v>4</v>
      </c>
      <c r="AO606" s="15">
        <f t="shared" si="508"/>
        <v>5</v>
      </c>
      <c r="AP606" s="15">
        <f>MEDIAN(AO606:AO609)</f>
        <v>5</v>
      </c>
      <c r="AR606" s="15">
        <v>2</v>
      </c>
      <c r="AS606" s="15">
        <v>4</v>
      </c>
      <c r="AT606" s="15">
        <f t="shared" si="509"/>
        <v>6</v>
      </c>
      <c r="AU606" s="15">
        <f>MEDIAN(AT606:AT609)</f>
        <v>6</v>
      </c>
      <c r="AW606" s="15">
        <v>0</v>
      </c>
      <c r="AX606" s="15">
        <v>0</v>
      </c>
      <c r="AY606" s="15">
        <f t="shared" si="502"/>
        <v>0</v>
      </c>
      <c r="AZ606" s="15">
        <f>MEDIAN(AY606:AY609)</f>
        <v>0</v>
      </c>
      <c r="BB606" s="15">
        <v>0</v>
      </c>
      <c r="BC606" s="15">
        <v>0</v>
      </c>
      <c r="BD606" s="15">
        <f t="shared" si="510"/>
        <v>0</v>
      </c>
      <c r="BE606" s="15">
        <f>MEDIAN(BD606:BD609)</f>
        <v>1.5</v>
      </c>
      <c r="CA606" s="23">
        <v>0</v>
      </c>
      <c r="CB606" s="23">
        <v>0</v>
      </c>
      <c r="CC606" s="24">
        <f t="shared" si="511"/>
        <v>0</v>
      </c>
      <c r="CD606" s="24">
        <f>MEDIAN(CC606:CC609)</f>
        <v>0</v>
      </c>
      <c r="CK606" s="15">
        <v>0</v>
      </c>
      <c r="CL606" s="15">
        <v>0</v>
      </c>
      <c r="CM606" s="15">
        <f t="shared" si="507"/>
        <v>0</v>
      </c>
      <c r="CN606" s="15">
        <f>MEDIAN(CM606:CM609)</f>
        <v>0</v>
      </c>
      <c r="CP606" s="15">
        <v>1</v>
      </c>
      <c r="CQ606" s="15">
        <v>1</v>
      </c>
      <c r="CR606" s="15">
        <f t="shared" si="512"/>
        <v>2</v>
      </c>
      <c r="CS606" s="15">
        <f>MEDIAN(CR606:CR609)</f>
        <v>1</v>
      </c>
      <c r="CU606" s="15">
        <v>1</v>
      </c>
      <c r="CV606" s="15">
        <v>1</v>
      </c>
      <c r="CW606" s="15">
        <f t="shared" si="513"/>
        <v>2</v>
      </c>
      <c r="CX606" s="15">
        <f>MEDIAN(CW606:CW609)</f>
        <v>0</v>
      </c>
      <c r="CZ606" s="15">
        <v>3</v>
      </c>
      <c r="DA606" s="15">
        <v>5</v>
      </c>
      <c r="DB606" s="15">
        <f t="shared" si="514"/>
        <v>8</v>
      </c>
      <c r="DC606" s="15">
        <f>MEDIAN(DB606:DB609)</f>
        <v>8</v>
      </c>
    </row>
    <row r="607" spans="1:107" hidden="1">
      <c r="A607" s="15">
        <v>170</v>
      </c>
      <c r="B607" s="57" t="s">
        <v>363</v>
      </c>
      <c r="C607">
        <v>9</v>
      </c>
      <c r="G607" s="24">
        <v>33</v>
      </c>
      <c r="H607" s="24">
        <v>9</v>
      </c>
      <c r="I607" s="15">
        <v>0</v>
      </c>
      <c r="J607" s="15">
        <v>0</v>
      </c>
      <c r="K607" s="15">
        <f t="shared" si="515"/>
        <v>0</v>
      </c>
      <c r="N607" s="15">
        <v>3</v>
      </c>
      <c r="O607" s="15">
        <v>4</v>
      </c>
      <c r="P607" s="15">
        <f t="shared" si="516"/>
        <v>7</v>
      </c>
      <c r="S607" s="15">
        <v>3</v>
      </c>
      <c r="T607" s="15">
        <v>5</v>
      </c>
      <c r="U607" s="15">
        <f t="shared" si="503"/>
        <v>8</v>
      </c>
      <c r="X607" s="15">
        <v>0</v>
      </c>
      <c r="Y607" s="15">
        <v>0</v>
      </c>
      <c r="Z607" s="24">
        <f t="shared" si="504"/>
        <v>0</v>
      </c>
      <c r="AC607" s="15">
        <v>0</v>
      </c>
      <c r="AD607" s="15">
        <v>0</v>
      </c>
      <c r="AE607" s="15">
        <f t="shared" si="505"/>
        <v>0</v>
      </c>
      <c r="AH607" s="15">
        <v>0</v>
      </c>
      <c r="AI607" s="15">
        <v>0</v>
      </c>
      <c r="AJ607" s="15">
        <f t="shared" si="506"/>
        <v>0</v>
      </c>
      <c r="AM607" s="15">
        <v>1</v>
      </c>
      <c r="AN607" s="15">
        <v>4</v>
      </c>
      <c r="AO607" s="15">
        <f t="shared" si="508"/>
        <v>5</v>
      </c>
      <c r="AR607" s="15">
        <v>2</v>
      </c>
      <c r="AS607" s="15">
        <v>4</v>
      </c>
      <c r="AT607" s="15">
        <f t="shared" si="509"/>
        <v>6</v>
      </c>
      <c r="AW607" s="15">
        <v>0</v>
      </c>
      <c r="AX607" s="15">
        <v>0</v>
      </c>
      <c r="AY607" s="15">
        <f t="shared" si="502"/>
        <v>0</v>
      </c>
      <c r="BB607" s="15">
        <v>1</v>
      </c>
      <c r="BC607" s="15">
        <v>2</v>
      </c>
      <c r="BD607" s="15">
        <f t="shared" si="510"/>
        <v>3</v>
      </c>
      <c r="CA607" s="23">
        <v>0</v>
      </c>
      <c r="CB607" s="23">
        <v>0</v>
      </c>
      <c r="CC607" s="24">
        <f t="shared" si="511"/>
        <v>0</v>
      </c>
      <c r="CK607" s="15">
        <v>0</v>
      </c>
      <c r="CL607" s="15">
        <v>0</v>
      </c>
      <c r="CM607" s="15">
        <f t="shared" si="507"/>
        <v>0</v>
      </c>
      <c r="CP607" s="15">
        <v>1</v>
      </c>
      <c r="CQ607" s="15">
        <v>1</v>
      </c>
      <c r="CR607" s="15">
        <f t="shared" si="512"/>
        <v>2</v>
      </c>
      <c r="CU607" s="15">
        <v>0</v>
      </c>
      <c r="CV607" s="15">
        <v>0</v>
      </c>
      <c r="CW607" s="15">
        <f t="shared" si="513"/>
        <v>0</v>
      </c>
      <c r="CZ607" s="15">
        <v>3</v>
      </c>
      <c r="DA607" s="15">
        <v>5</v>
      </c>
      <c r="DB607" s="15">
        <f t="shared" si="514"/>
        <v>8</v>
      </c>
    </row>
    <row r="608" spans="1:107" hidden="1">
      <c r="A608" s="15">
        <v>170</v>
      </c>
      <c r="B608" s="57" t="s">
        <v>363</v>
      </c>
      <c r="C608">
        <v>9</v>
      </c>
      <c r="G608" s="24">
        <v>39</v>
      </c>
      <c r="H608" s="24">
        <v>9</v>
      </c>
      <c r="I608" s="15">
        <v>0</v>
      </c>
      <c r="J608" s="15">
        <v>0</v>
      </c>
      <c r="K608" s="15">
        <f t="shared" si="515"/>
        <v>0</v>
      </c>
      <c r="N608" s="15">
        <v>3</v>
      </c>
      <c r="O608" s="15">
        <v>5</v>
      </c>
      <c r="P608" s="15">
        <f t="shared" si="516"/>
        <v>8</v>
      </c>
      <c r="S608" s="15">
        <v>3</v>
      </c>
      <c r="T608" s="15">
        <v>5</v>
      </c>
      <c r="U608" s="15">
        <f t="shared" si="503"/>
        <v>8</v>
      </c>
      <c r="X608" s="15">
        <v>0</v>
      </c>
      <c r="Y608" s="15">
        <v>0</v>
      </c>
      <c r="Z608" s="24">
        <f t="shared" si="504"/>
        <v>0</v>
      </c>
      <c r="AC608" s="15">
        <v>0</v>
      </c>
      <c r="AD608" s="15">
        <v>0</v>
      </c>
      <c r="AE608" s="15">
        <f t="shared" si="505"/>
        <v>0</v>
      </c>
      <c r="AH608" s="15">
        <v>0</v>
      </c>
      <c r="AI608" s="15">
        <v>0</v>
      </c>
      <c r="AJ608" s="15">
        <f t="shared" si="506"/>
        <v>0</v>
      </c>
      <c r="AM608" s="15">
        <v>1</v>
      </c>
      <c r="AN608" s="15">
        <v>3</v>
      </c>
      <c r="AO608" s="15">
        <f t="shared" si="508"/>
        <v>4</v>
      </c>
      <c r="AR608" s="15">
        <v>2</v>
      </c>
      <c r="AS608" s="15">
        <v>4</v>
      </c>
      <c r="AT608" s="15">
        <f t="shared" si="509"/>
        <v>6</v>
      </c>
      <c r="AW608" s="15">
        <v>0</v>
      </c>
      <c r="AX608" s="15">
        <v>0</v>
      </c>
      <c r="AY608" s="15">
        <f t="shared" si="502"/>
        <v>0</v>
      </c>
      <c r="BB608" s="15">
        <v>0</v>
      </c>
      <c r="BC608" s="15">
        <v>0</v>
      </c>
      <c r="BD608" s="15">
        <f t="shared" si="510"/>
        <v>0</v>
      </c>
      <c r="CA608" s="23">
        <v>0</v>
      </c>
      <c r="CB608" s="23">
        <v>0</v>
      </c>
      <c r="CC608" s="24">
        <f t="shared" si="511"/>
        <v>0</v>
      </c>
      <c r="CK608" s="15">
        <v>0</v>
      </c>
      <c r="CL608" s="15">
        <v>0</v>
      </c>
      <c r="CM608" s="15">
        <f t="shared" si="507"/>
        <v>0</v>
      </c>
      <c r="CP608" s="15">
        <v>0</v>
      </c>
      <c r="CQ608" s="15">
        <v>0</v>
      </c>
      <c r="CR608" s="15">
        <f t="shared" si="512"/>
        <v>0</v>
      </c>
      <c r="CU608" s="15">
        <v>0</v>
      </c>
      <c r="CV608" s="15">
        <v>0</v>
      </c>
      <c r="CW608" s="15">
        <f t="shared" si="513"/>
        <v>0</v>
      </c>
      <c r="CZ608" s="15">
        <v>3</v>
      </c>
      <c r="DA608" s="15">
        <v>5</v>
      </c>
      <c r="DB608" s="15">
        <f t="shared" si="514"/>
        <v>8</v>
      </c>
    </row>
    <row r="609" spans="1:107" hidden="1">
      <c r="A609" s="15">
        <v>170</v>
      </c>
      <c r="B609" s="57" t="s">
        <v>363</v>
      </c>
      <c r="C609">
        <v>9</v>
      </c>
      <c r="G609" s="24">
        <v>45</v>
      </c>
      <c r="H609" s="24">
        <v>9</v>
      </c>
      <c r="I609" s="15">
        <v>0</v>
      </c>
      <c r="J609" s="15">
        <v>0</v>
      </c>
      <c r="K609" s="15">
        <f t="shared" si="515"/>
        <v>0</v>
      </c>
      <c r="N609" s="15">
        <v>3</v>
      </c>
      <c r="O609" s="15">
        <v>3</v>
      </c>
      <c r="P609" s="15">
        <f t="shared" si="516"/>
        <v>6</v>
      </c>
      <c r="S609" s="15">
        <v>3</v>
      </c>
      <c r="T609" s="15">
        <v>5</v>
      </c>
      <c r="U609" s="15">
        <f t="shared" si="503"/>
        <v>8</v>
      </c>
      <c r="X609" s="15">
        <v>0</v>
      </c>
      <c r="Y609" s="15">
        <v>0</v>
      </c>
      <c r="Z609" s="24">
        <f t="shared" si="504"/>
        <v>0</v>
      </c>
      <c r="AC609" s="15">
        <v>0</v>
      </c>
      <c r="AD609" s="15">
        <v>0</v>
      </c>
      <c r="AE609" s="15">
        <f t="shared" si="505"/>
        <v>0</v>
      </c>
      <c r="AH609" s="15">
        <v>0</v>
      </c>
      <c r="AI609" s="15">
        <v>0</v>
      </c>
      <c r="AJ609" s="15">
        <f t="shared" si="506"/>
        <v>0</v>
      </c>
      <c r="AM609" s="15">
        <v>1</v>
      </c>
      <c r="AN609" s="15">
        <v>4</v>
      </c>
      <c r="AO609" s="15">
        <f t="shared" si="508"/>
        <v>5</v>
      </c>
      <c r="AR609" s="15">
        <v>2</v>
      </c>
      <c r="AS609" s="15">
        <v>4</v>
      </c>
      <c r="AT609" s="15">
        <f t="shared" si="509"/>
        <v>6</v>
      </c>
      <c r="AW609" s="15">
        <v>0</v>
      </c>
      <c r="AX609" s="15">
        <v>0</v>
      </c>
      <c r="AY609" s="15">
        <f t="shared" si="502"/>
        <v>0</v>
      </c>
      <c r="BB609" s="15">
        <v>1</v>
      </c>
      <c r="BC609" s="15">
        <v>2</v>
      </c>
      <c r="BD609" s="15">
        <f t="shared" si="510"/>
        <v>3</v>
      </c>
      <c r="CA609" s="23">
        <v>0</v>
      </c>
      <c r="CB609" s="23">
        <v>0</v>
      </c>
      <c r="CC609" s="24">
        <f t="shared" si="511"/>
        <v>0</v>
      </c>
      <c r="CK609" s="15">
        <v>0</v>
      </c>
      <c r="CL609" s="15">
        <v>0</v>
      </c>
      <c r="CM609" s="15">
        <f t="shared" si="507"/>
        <v>0</v>
      </c>
      <c r="CP609" s="15">
        <v>0</v>
      </c>
      <c r="CQ609" s="15">
        <v>0</v>
      </c>
      <c r="CR609" s="15">
        <f t="shared" si="512"/>
        <v>0</v>
      </c>
      <c r="CU609" s="15">
        <v>0</v>
      </c>
      <c r="CV609" s="15">
        <v>0</v>
      </c>
      <c r="CW609" s="15">
        <f t="shared" si="513"/>
        <v>0</v>
      </c>
      <c r="CZ609" s="15">
        <v>3</v>
      </c>
      <c r="DA609" s="15">
        <v>5</v>
      </c>
      <c r="DB609" s="15">
        <f t="shared" si="514"/>
        <v>8</v>
      </c>
    </row>
    <row r="610" spans="1:107">
      <c r="A610" s="15">
        <v>171</v>
      </c>
      <c r="B610" s="57" t="s">
        <v>364</v>
      </c>
      <c r="C610">
        <v>10</v>
      </c>
      <c r="G610" s="24">
        <v>28</v>
      </c>
      <c r="H610" s="24">
        <v>10</v>
      </c>
      <c r="I610" s="15">
        <v>0</v>
      </c>
      <c r="J610" s="15">
        <v>0</v>
      </c>
      <c r="K610" s="15">
        <f t="shared" si="515"/>
        <v>0</v>
      </c>
      <c r="L610">
        <f>MEDIAN(K610:K613)</f>
        <v>0</v>
      </c>
      <c r="N610" s="15">
        <v>2</v>
      </c>
      <c r="O610" s="15">
        <v>5</v>
      </c>
      <c r="P610" s="15">
        <f t="shared" si="516"/>
        <v>7</v>
      </c>
      <c r="Q610">
        <f>MEDIAN(P610:P613)</f>
        <v>6.5</v>
      </c>
      <c r="S610" s="15">
        <v>3</v>
      </c>
      <c r="T610" s="15">
        <v>4</v>
      </c>
      <c r="U610" s="15">
        <f t="shared" si="503"/>
        <v>7</v>
      </c>
      <c r="V610">
        <f>MEDIAN(U610:U613)</f>
        <v>7.5</v>
      </c>
      <c r="X610" s="15">
        <v>0</v>
      </c>
      <c r="Y610" s="15">
        <v>0</v>
      </c>
      <c r="Z610" s="24">
        <f t="shared" si="504"/>
        <v>0</v>
      </c>
      <c r="AA610" s="24">
        <f>MEDIAN(Z610:Z613)</f>
        <v>0</v>
      </c>
      <c r="AC610" s="15">
        <v>0</v>
      </c>
      <c r="AD610" s="15">
        <v>0</v>
      </c>
      <c r="AE610" s="15">
        <f t="shared" si="505"/>
        <v>0</v>
      </c>
      <c r="AF610" s="24">
        <f>MEDIAN(AE610:AE613)</f>
        <v>0</v>
      </c>
      <c r="AH610" s="15">
        <v>0</v>
      </c>
      <c r="AI610" s="15">
        <v>0</v>
      </c>
      <c r="AJ610" s="15">
        <f t="shared" si="506"/>
        <v>0</v>
      </c>
      <c r="AK610" s="15">
        <f>MEDIAN(AJ610:AJ613)</f>
        <v>0</v>
      </c>
      <c r="AM610" s="15">
        <v>1</v>
      </c>
      <c r="AN610" s="15">
        <v>5</v>
      </c>
      <c r="AO610" s="15">
        <f t="shared" si="508"/>
        <v>6</v>
      </c>
      <c r="AP610" s="15">
        <f>MEDIAN(AO610:AO613)</f>
        <v>6</v>
      </c>
      <c r="AR610" s="15">
        <v>2</v>
      </c>
      <c r="AS610" s="15">
        <v>2</v>
      </c>
      <c r="AT610" s="15">
        <f t="shared" si="509"/>
        <v>4</v>
      </c>
      <c r="AU610" s="15">
        <f>MEDIAN(AT610:AT613)</f>
        <v>3</v>
      </c>
      <c r="AW610" s="15">
        <v>0</v>
      </c>
      <c r="AX610" s="15">
        <v>0</v>
      </c>
      <c r="AY610" s="15">
        <f t="shared" si="502"/>
        <v>0</v>
      </c>
      <c r="AZ610" s="15">
        <f>MEDIAN(AY610:AY613)</f>
        <v>0</v>
      </c>
      <c r="BB610" s="15">
        <v>1</v>
      </c>
      <c r="BC610" s="15">
        <v>5</v>
      </c>
      <c r="BD610" s="15">
        <f t="shared" si="510"/>
        <v>6</v>
      </c>
      <c r="BE610" s="15">
        <f>MEDIAN(BD610:BD613)</f>
        <v>6</v>
      </c>
      <c r="CA610" s="23">
        <v>0</v>
      </c>
      <c r="CB610" s="23">
        <v>0</v>
      </c>
      <c r="CC610" s="24">
        <f t="shared" si="511"/>
        <v>0</v>
      </c>
      <c r="CD610" s="24">
        <f>MEDIAN(CC610:CC613)</f>
        <v>0</v>
      </c>
      <c r="CK610" s="15">
        <v>0</v>
      </c>
      <c r="CL610" s="15">
        <v>0</v>
      </c>
      <c r="CM610" s="15">
        <f t="shared" si="507"/>
        <v>0</v>
      </c>
      <c r="CN610" s="15">
        <f>MEDIAN(CM610:CM613)</f>
        <v>0</v>
      </c>
      <c r="CP610" s="15">
        <v>2</v>
      </c>
      <c r="CQ610" s="15">
        <v>1</v>
      </c>
      <c r="CR610" s="15">
        <f t="shared" si="512"/>
        <v>3</v>
      </c>
      <c r="CS610" s="15">
        <f>MEDIAN(CR610:CR613)</f>
        <v>3</v>
      </c>
      <c r="CU610" s="15">
        <v>0</v>
      </c>
      <c r="CV610" s="15">
        <v>0</v>
      </c>
      <c r="CW610" s="15">
        <f t="shared" si="513"/>
        <v>0</v>
      </c>
      <c r="CX610" s="15">
        <f>MEDIAN(CW610:CW613)</f>
        <v>0</v>
      </c>
      <c r="CZ610" s="15">
        <v>3</v>
      </c>
      <c r="DA610" s="15">
        <v>5</v>
      </c>
      <c r="DB610" s="15">
        <f t="shared" si="514"/>
        <v>8</v>
      </c>
      <c r="DC610" s="15">
        <f>MEDIAN(DB610:DB613)</f>
        <v>8</v>
      </c>
    </row>
    <row r="611" spans="1:107" hidden="1">
      <c r="A611" s="15">
        <v>171</v>
      </c>
      <c r="B611" s="57" t="s">
        <v>364</v>
      </c>
      <c r="C611">
        <v>10</v>
      </c>
      <c r="G611" s="24">
        <v>34</v>
      </c>
      <c r="H611" s="24">
        <v>10</v>
      </c>
      <c r="I611" s="15">
        <v>0</v>
      </c>
      <c r="J611" s="15">
        <v>0</v>
      </c>
      <c r="K611" s="15">
        <f t="shared" si="515"/>
        <v>0</v>
      </c>
      <c r="N611" s="15">
        <v>2</v>
      </c>
      <c r="O611" s="15">
        <v>4</v>
      </c>
      <c r="P611" s="15">
        <f t="shared" si="516"/>
        <v>6</v>
      </c>
      <c r="S611" s="15">
        <v>3</v>
      </c>
      <c r="T611" s="15">
        <v>4</v>
      </c>
      <c r="U611" s="15">
        <f t="shared" si="503"/>
        <v>7</v>
      </c>
      <c r="X611" s="15">
        <v>0</v>
      </c>
      <c r="Y611" s="15">
        <v>0</v>
      </c>
      <c r="Z611" s="24">
        <f t="shared" si="504"/>
        <v>0</v>
      </c>
      <c r="AC611" s="15">
        <v>0</v>
      </c>
      <c r="AD611" s="15">
        <v>0</v>
      </c>
      <c r="AE611" s="15">
        <f t="shared" si="505"/>
        <v>0</v>
      </c>
      <c r="AH611" s="15">
        <v>0</v>
      </c>
      <c r="AI611" s="15">
        <v>0</v>
      </c>
      <c r="AJ611" s="15">
        <f t="shared" si="506"/>
        <v>0</v>
      </c>
      <c r="AM611" s="15">
        <v>1</v>
      </c>
      <c r="AN611" s="15">
        <v>5</v>
      </c>
      <c r="AO611" s="15">
        <f t="shared" si="508"/>
        <v>6</v>
      </c>
      <c r="AR611" s="15">
        <v>1</v>
      </c>
      <c r="AS611" s="15">
        <v>2</v>
      </c>
      <c r="AT611" s="15">
        <f t="shared" si="509"/>
        <v>3</v>
      </c>
      <c r="AW611" s="15">
        <v>0</v>
      </c>
      <c r="AX611" s="15">
        <v>0</v>
      </c>
      <c r="AY611" s="15">
        <f t="shared" si="502"/>
        <v>0</v>
      </c>
      <c r="BB611" s="15">
        <v>2</v>
      </c>
      <c r="BC611" s="15">
        <v>5</v>
      </c>
      <c r="BD611" s="15">
        <f t="shared" si="510"/>
        <v>7</v>
      </c>
      <c r="CA611" s="23">
        <v>0</v>
      </c>
      <c r="CB611" s="23">
        <v>0</v>
      </c>
      <c r="CC611" s="24">
        <f t="shared" si="511"/>
        <v>0</v>
      </c>
      <c r="CK611" s="15">
        <v>0</v>
      </c>
      <c r="CL611" s="15">
        <v>0</v>
      </c>
      <c r="CM611" s="15">
        <f t="shared" si="507"/>
        <v>0</v>
      </c>
      <c r="CP611" s="15">
        <v>1</v>
      </c>
      <c r="CQ611" s="15">
        <v>2</v>
      </c>
      <c r="CR611" s="15">
        <f t="shared" si="512"/>
        <v>3</v>
      </c>
      <c r="CU611" s="15">
        <v>0</v>
      </c>
      <c r="CV611" s="15">
        <v>0</v>
      </c>
      <c r="CW611" s="15">
        <f t="shared" si="513"/>
        <v>0</v>
      </c>
      <c r="CZ611" s="15">
        <v>3</v>
      </c>
      <c r="DA611" s="15">
        <v>5</v>
      </c>
      <c r="DB611" s="15">
        <f t="shared" si="514"/>
        <v>8</v>
      </c>
    </row>
    <row r="612" spans="1:107" hidden="1">
      <c r="A612" s="15">
        <v>171</v>
      </c>
      <c r="B612" s="57" t="s">
        <v>364</v>
      </c>
      <c r="C612">
        <v>10</v>
      </c>
      <c r="G612" s="24">
        <v>40</v>
      </c>
      <c r="H612" s="24">
        <v>10</v>
      </c>
      <c r="I612" s="15">
        <v>0</v>
      </c>
      <c r="J612" s="15">
        <v>0</v>
      </c>
      <c r="K612" s="15">
        <f t="shared" si="515"/>
        <v>0</v>
      </c>
      <c r="N612" s="15">
        <v>2</v>
      </c>
      <c r="O612" s="15">
        <v>5</v>
      </c>
      <c r="P612" s="15">
        <f t="shared" si="516"/>
        <v>7</v>
      </c>
      <c r="S612" s="15">
        <v>3</v>
      </c>
      <c r="T612" s="15">
        <v>5</v>
      </c>
      <c r="U612" s="15">
        <f t="shared" si="503"/>
        <v>8</v>
      </c>
      <c r="X612" s="15">
        <v>0</v>
      </c>
      <c r="Y612" s="15">
        <v>0</v>
      </c>
      <c r="Z612" s="24">
        <f t="shared" si="504"/>
        <v>0</v>
      </c>
      <c r="AC612" s="15" t="s">
        <v>124</v>
      </c>
      <c r="AD612" s="15" t="s">
        <v>124</v>
      </c>
      <c r="AE612" s="15" t="s">
        <v>124</v>
      </c>
      <c r="AH612" s="15">
        <v>0</v>
      </c>
      <c r="AI612" s="15">
        <v>0</v>
      </c>
      <c r="AJ612" s="15">
        <f t="shared" si="506"/>
        <v>0</v>
      </c>
      <c r="AM612" s="15" t="s">
        <v>124</v>
      </c>
      <c r="AN612" s="15" t="s">
        <v>124</v>
      </c>
      <c r="AO612" s="15" t="s">
        <v>124</v>
      </c>
      <c r="AR612" s="15" t="s">
        <v>124</v>
      </c>
      <c r="AS612" s="15" t="s">
        <v>124</v>
      </c>
      <c r="AT612" s="15" t="s">
        <v>124</v>
      </c>
      <c r="AW612" s="15" t="s">
        <v>124</v>
      </c>
      <c r="AX612" s="15" t="s">
        <v>124</v>
      </c>
      <c r="AY612" s="15" t="s">
        <v>124</v>
      </c>
      <c r="BB612" s="15" t="s">
        <v>124</v>
      </c>
      <c r="BC612" s="15" t="s">
        <v>124</v>
      </c>
      <c r="BD612" s="15" t="s">
        <v>124</v>
      </c>
      <c r="CA612" s="23" t="s">
        <v>124</v>
      </c>
      <c r="CB612" s="23" t="s">
        <v>124</v>
      </c>
      <c r="CC612" s="24" t="s">
        <v>124</v>
      </c>
      <c r="CK612" s="15" t="s">
        <v>124</v>
      </c>
      <c r="CL612" s="15" t="s">
        <v>124</v>
      </c>
      <c r="CM612" s="15" t="s">
        <v>124</v>
      </c>
      <c r="CP612" s="15" t="s">
        <v>124</v>
      </c>
      <c r="CQ612" s="15" t="s">
        <v>124</v>
      </c>
      <c r="CR612" s="15" t="s">
        <v>124</v>
      </c>
      <c r="CU612" s="15" t="s">
        <v>124</v>
      </c>
      <c r="CV612" s="15" t="s">
        <v>124</v>
      </c>
      <c r="CW612" s="15" t="s">
        <v>124</v>
      </c>
      <c r="CZ612" s="15" t="s">
        <v>124</v>
      </c>
      <c r="DA612" s="15" t="s">
        <v>124</v>
      </c>
      <c r="DB612" s="15" t="s">
        <v>124</v>
      </c>
    </row>
    <row r="613" spans="1:107" hidden="1">
      <c r="A613" s="15">
        <v>171</v>
      </c>
      <c r="B613" s="57" t="s">
        <v>364</v>
      </c>
      <c r="C613">
        <v>10</v>
      </c>
      <c r="G613" s="24">
        <v>46</v>
      </c>
      <c r="H613" s="24">
        <v>10</v>
      </c>
      <c r="I613" s="15">
        <v>0</v>
      </c>
      <c r="J613" s="15">
        <v>0</v>
      </c>
      <c r="K613" s="15">
        <f t="shared" si="515"/>
        <v>0</v>
      </c>
      <c r="N613" s="15">
        <v>2</v>
      </c>
      <c r="O613" s="15">
        <v>4</v>
      </c>
      <c r="P613" s="15">
        <f t="shared" si="516"/>
        <v>6</v>
      </c>
      <c r="S613" s="15">
        <v>3</v>
      </c>
      <c r="T613" s="15">
        <v>5</v>
      </c>
      <c r="U613" s="15">
        <f t="shared" si="503"/>
        <v>8</v>
      </c>
      <c r="X613" s="15">
        <v>0</v>
      </c>
      <c r="Y613" s="15">
        <v>0</v>
      </c>
      <c r="Z613" s="24">
        <f t="shared" si="504"/>
        <v>0</v>
      </c>
      <c r="AC613" s="15">
        <v>0</v>
      </c>
      <c r="AD613" s="15">
        <v>0</v>
      </c>
      <c r="AE613" s="15">
        <f t="shared" ref="AE613:AE623" si="517">SUM(AC613:AD613)</f>
        <v>0</v>
      </c>
      <c r="AH613" s="15">
        <v>1</v>
      </c>
      <c r="AI613" s="15">
        <v>1</v>
      </c>
      <c r="AJ613" s="15">
        <f t="shared" si="506"/>
        <v>2</v>
      </c>
      <c r="AM613" s="15">
        <v>1</v>
      </c>
      <c r="AN613" s="15">
        <v>4</v>
      </c>
      <c r="AO613" s="15">
        <f t="shared" ref="AO613:AO623" si="518">SUM(AM613:AN613)</f>
        <v>5</v>
      </c>
      <c r="AR613" s="15">
        <v>1</v>
      </c>
      <c r="AS613" s="15">
        <v>2</v>
      </c>
      <c r="AT613" s="15">
        <f t="shared" ref="AT613:AT623" si="519">SUM(AR613:AS613)</f>
        <v>3</v>
      </c>
      <c r="AW613" s="15">
        <v>0</v>
      </c>
      <c r="AX613" s="15">
        <v>0</v>
      </c>
      <c r="AY613" s="15">
        <f t="shared" si="502"/>
        <v>0</v>
      </c>
      <c r="BB613" s="15">
        <v>2</v>
      </c>
      <c r="BC613" s="15">
        <v>4</v>
      </c>
      <c r="BD613" s="15">
        <f>SUM(BB613:BC613)</f>
        <v>6</v>
      </c>
      <c r="CA613" s="23">
        <v>0</v>
      </c>
      <c r="CB613" s="23">
        <v>0</v>
      </c>
      <c r="CC613" s="24">
        <f>SUM(CA613:CB613)</f>
        <v>0</v>
      </c>
      <c r="CK613" s="15">
        <v>0</v>
      </c>
      <c r="CL613" s="15">
        <v>0</v>
      </c>
      <c r="CM613" s="15">
        <f t="shared" ref="CM613:CM623" si="520">SUM(CK613:CL613)</f>
        <v>0</v>
      </c>
      <c r="CP613" s="15">
        <v>1</v>
      </c>
      <c r="CQ613" s="15">
        <v>2</v>
      </c>
      <c r="CR613" s="15">
        <f>SUM(CP613:CQ613)</f>
        <v>3</v>
      </c>
      <c r="CU613" s="15">
        <v>1</v>
      </c>
      <c r="CV613" s="15">
        <v>1</v>
      </c>
      <c r="CW613" s="15">
        <f>SUM(CU613:CV613)</f>
        <v>2</v>
      </c>
      <c r="CZ613" s="15">
        <v>3</v>
      </c>
      <c r="DA613" s="15">
        <v>5</v>
      </c>
      <c r="DB613" s="15">
        <f t="shared" ref="DB613:DB619" si="521">SUM(CZ613:DA613)</f>
        <v>8</v>
      </c>
    </row>
    <row r="614" spans="1:107">
      <c r="A614" s="15">
        <v>172</v>
      </c>
      <c r="B614" s="57" t="s">
        <v>365</v>
      </c>
      <c r="C614">
        <v>11</v>
      </c>
      <c r="G614" s="24">
        <v>29</v>
      </c>
      <c r="H614" s="24">
        <v>11</v>
      </c>
      <c r="I614" s="15">
        <v>0</v>
      </c>
      <c r="J614" s="15">
        <v>0</v>
      </c>
      <c r="K614" s="15">
        <f t="shared" si="515"/>
        <v>0</v>
      </c>
      <c r="L614">
        <f>MEDIAN(K614:K617)</f>
        <v>0</v>
      </c>
      <c r="N614" s="15">
        <v>3</v>
      </c>
      <c r="O614" s="15">
        <v>5</v>
      </c>
      <c r="P614" s="15">
        <f t="shared" si="516"/>
        <v>8</v>
      </c>
      <c r="Q614">
        <f>MEDIAN(P614:P617)</f>
        <v>8</v>
      </c>
      <c r="S614" s="15">
        <v>2</v>
      </c>
      <c r="T614" s="15">
        <v>2</v>
      </c>
      <c r="U614" s="15">
        <f t="shared" si="503"/>
        <v>4</v>
      </c>
      <c r="V614">
        <f>MEDIAN(U614:U617)</f>
        <v>4</v>
      </c>
      <c r="X614" s="15">
        <v>0</v>
      </c>
      <c r="Y614" s="15">
        <v>0</v>
      </c>
      <c r="Z614" s="24">
        <f t="shared" si="504"/>
        <v>0</v>
      </c>
      <c r="AA614" s="24">
        <f>MEDIAN(Z614:Z617)</f>
        <v>0</v>
      </c>
      <c r="AC614" s="15">
        <v>0</v>
      </c>
      <c r="AD614" s="15">
        <v>0</v>
      </c>
      <c r="AE614" s="15">
        <f t="shared" si="517"/>
        <v>0</v>
      </c>
      <c r="AF614" s="24">
        <f>MEDIAN(AE614:AE617)</f>
        <v>0</v>
      </c>
      <c r="AH614" s="15">
        <v>0</v>
      </c>
      <c r="AI614" s="15">
        <v>0</v>
      </c>
      <c r="AJ614" s="15">
        <f t="shared" si="506"/>
        <v>0</v>
      </c>
      <c r="AK614" s="15">
        <f>MEDIAN(AJ614:AJ617)</f>
        <v>0</v>
      </c>
      <c r="AM614" s="15">
        <v>0</v>
      </c>
      <c r="AN614" s="15">
        <v>0</v>
      </c>
      <c r="AO614" s="15">
        <f t="shared" si="518"/>
        <v>0</v>
      </c>
      <c r="AP614" s="15">
        <f>MEDIAN(AO614:AO617)</f>
        <v>0</v>
      </c>
      <c r="AR614" s="15">
        <v>2</v>
      </c>
      <c r="AS614" s="15">
        <v>3</v>
      </c>
      <c r="AT614" s="15">
        <f t="shared" si="519"/>
        <v>5</v>
      </c>
      <c r="AU614" s="15">
        <f>MEDIAN(AT614:AT617)</f>
        <v>5</v>
      </c>
      <c r="AW614" s="15">
        <v>0</v>
      </c>
      <c r="AX614" s="15">
        <v>0</v>
      </c>
      <c r="AY614" s="15">
        <f t="shared" si="502"/>
        <v>0</v>
      </c>
      <c r="AZ614" s="15">
        <f>MEDIAN(AY614:AY617)</f>
        <v>0</v>
      </c>
      <c r="BB614" s="15">
        <v>0</v>
      </c>
      <c r="BC614" s="15">
        <v>0</v>
      </c>
      <c r="BD614" s="15">
        <f>SUM(BB614:BC614)</f>
        <v>0</v>
      </c>
      <c r="BE614" s="15">
        <f>MEDIAN(BD614:BD617)</f>
        <v>0</v>
      </c>
      <c r="CA614" s="23">
        <v>2</v>
      </c>
      <c r="CB614" s="23">
        <v>2</v>
      </c>
      <c r="CC614" s="24">
        <f>SUM(CA614:CB614)</f>
        <v>4</v>
      </c>
      <c r="CD614" s="24">
        <f>MEDIAN(CC614:CC617)</f>
        <v>4</v>
      </c>
      <c r="CK614" s="15">
        <v>0</v>
      </c>
      <c r="CL614" s="15">
        <v>0</v>
      </c>
      <c r="CM614" s="15">
        <f t="shared" si="520"/>
        <v>0</v>
      </c>
      <c r="CN614" s="15">
        <f>MEDIAN(CM614:CM617)</f>
        <v>0</v>
      </c>
      <c r="CP614" s="15">
        <v>0</v>
      </c>
      <c r="CQ614" s="15">
        <v>0</v>
      </c>
      <c r="CR614" s="15">
        <f>SUM(CP614:CQ614)</f>
        <v>0</v>
      </c>
      <c r="CS614" s="15">
        <f>MEDIAN(CR614:CR617)</f>
        <v>0</v>
      </c>
      <c r="CU614" s="15">
        <v>0</v>
      </c>
      <c r="CV614" s="15">
        <v>0</v>
      </c>
      <c r="CW614" s="15">
        <f>SUM(CU614:CV614)</f>
        <v>0</v>
      </c>
      <c r="CX614" s="15">
        <f>MEDIAN(CW614:CW617)</f>
        <v>0</v>
      </c>
      <c r="CZ614" s="15">
        <v>2</v>
      </c>
      <c r="DA614" s="15">
        <v>5</v>
      </c>
      <c r="DB614" s="15">
        <f t="shared" si="521"/>
        <v>7</v>
      </c>
      <c r="DC614" s="15">
        <f>MEDIAN(DB614:DB617)</f>
        <v>5.5</v>
      </c>
    </row>
    <row r="615" spans="1:107" hidden="1">
      <c r="A615" s="15">
        <v>172</v>
      </c>
      <c r="B615" s="57" t="s">
        <v>365</v>
      </c>
      <c r="C615">
        <v>11</v>
      </c>
      <c r="G615" s="24">
        <v>35</v>
      </c>
      <c r="H615" s="24">
        <v>11</v>
      </c>
      <c r="I615" s="15">
        <v>0</v>
      </c>
      <c r="J615" s="15">
        <v>0</v>
      </c>
      <c r="K615" s="15">
        <f t="shared" si="515"/>
        <v>0</v>
      </c>
      <c r="N615" s="15">
        <v>3</v>
      </c>
      <c r="O615" s="15">
        <v>5</v>
      </c>
      <c r="P615" s="15">
        <f t="shared" si="516"/>
        <v>8</v>
      </c>
      <c r="S615" s="15">
        <v>1</v>
      </c>
      <c r="T615" s="15">
        <v>1</v>
      </c>
      <c r="U615" s="15">
        <f t="shared" si="503"/>
        <v>2</v>
      </c>
      <c r="X615" s="15">
        <v>0</v>
      </c>
      <c r="Y615" s="15">
        <v>0</v>
      </c>
      <c r="Z615" s="24">
        <f t="shared" si="504"/>
        <v>0</v>
      </c>
      <c r="AC615" s="15">
        <v>0</v>
      </c>
      <c r="AD615" s="15">
        <v>0</v>
      </c>
      <c r="AE615" s="15">
        <f t="shared" si="517"/>
        <v>0</v>
      </c>
      <c r="AH615" s="15">
        <v>0</v>
      </c>
      <c r="AI615" s="15">
        <v>0</v>
      </c>
      <c r="AJ615" s="15">
        <f t="shared" si="506"/>
        <v>0</v>
      </c>
      <c r="AM615" s="15">
        <v>0</v>
      </c>
      <c r="AN615" s="15">
        <v>0</v>
      </c>
      <c r="AO615" s="15">
        <f t="shared" si="518"/>
        <v>0</v>
      </c>
      <c r="AR615" s="15">
        <v>2</v>
      </c>
      <c r="AS615" s="15">
        <v>3</v>
      </c>
      <c r="AT615" s="15">
        <f t="shared" si="519"/>
        <v>5</v>
      </c>
      <c r="AW615" s="15" t="s">
        <v>124</v>
      </c>
      <c r="AX615" s="15" t="s">
        <v>124</v>
      </c>
      <c r="AY615" s="15" t="s">
        <v>124</v>
      </c>
      <c r="BB615" s="15">
        <v>0</v>
      </c>
      <c r="BC615" s="15">
        <v>0</v>
      </c>
      <c r="BD615" s="15">
        <f>SUM(BB615:BC615)</f>
        <v>0</v>
      </c>
      <c r="CA615" s="23" t="s">
        <v>124</v>
      </c>
      <c r="CB615" s="23" t="s">
        <v>124</v>
      </c>
      <c r="CC615" s="24">
        <f>SUM(CA615:CB615)</f>
        <v>0</v>
      </c>
      <c r="CK615" s="15">
        <v>0</v>
      </c>
      <c r="CL615" s="15">
        <v>0</v>
      </c>
      <c r="CM615" s="15">
        <f t="shared" si="520"/>
        <v>0</v>
      </c>
      <c r="CP615" s="15">
        <v>0</v>
      </c>
      <c r="CQ615" s="15">
        <v>0</v>
      </c>
      <c r="CR615" s="15">
        <f>SUM(CP615:CQ615)</f>
        <v>0</v>
      </c>
      <c r="CU615" s="15" t="s">
        <v>124</v>
      </c>
      <c r="CV615" s="15" t="s">
        <v>124</v>
      </c>
      <c r="CW615" s="15" t="s">
        <v>124</v>
      </c>
      <c r="CZ615" s="15">
        <v>1</v>
      </c>
      <c r="DA615" s="15">
        <v>4</v>
      </c>
      <c r="DB615" s="15">
        <f t="shared" si="521"/>
        <v>5</v>
      </c>
    </row>
    <row r="616" spans="1:107" hidden="1">
      <c r="A616" s="15">
        <v>172</v>
      </c>
      <c r="B616" s="57" t="s">
        <v>365</v>
      </c>
      <c r="C616">
        <v>11</v>
      </c>
      <c r="G616" s="24">
        <v>41</v>
      </c>
      <c r="H616" s="24">
        <v>11</v>
      </c>
      <c r="I616" s="15">
        <v>0</v>
      </c>
      <c r="J616" s="15">
        <v>0</v>
      </c>
      <c r="K616" s="15">
        <f t="shared" si="515"/>
        <v>0</v>
      </c>
      <c r="N616" s="15">
        <v>3</v>
      </c>
      <c r="O616" s="15">
        <v>5</v>
      </c>
      <c r="P616" s="15">
        <f t="shared" si="516"/>
        <v>8</v>
      </c>
      <c r="S616" s="15">
        <v>3</v>
      </c>
      <c r="T616" s="15">
        <v>3</v>
      </c>
      <c r="U616" s="15">
        <f t="shared" si="503"/>
        <v>6</v>
      </c>
      <c r="X616" s="15">
        <v>0</v>
      </c>
      <c r="Y616" s="15">
        <v>0</v>
      </c>
      <c r="Z616" s="24">
        <f t="shared" si="504"/>
        <v>0</v>
      </c>
      <c r="AC616" s="15">
        <v>0</v>
      </c>
      <c r="AD616" s="15">
        <v>0</v>
      </c>
      <c r="AE616" s="15">
        <f t="shared" si="517"/>
        <v>0</v>
      </c>
      <c r="AH616" s="15">
        <v>0</v>
      </c>
      <c r="AI616" s="15">
        <v>0</v>
      </c>
      <c r="AJ616" s="15">
        <f t="shared" si="506"/>
        <v>0</v>
      </c>
      <c r="AM616" s="15">
        <v>0</v>
      </c>
      <c r="AN616" s="15">
        <v>0</v>
      </c>
      <c r="AO616" s="15">
        <f t="shared" si="518"/>
        <v>0</v>
      </c>
      <c r="AR616" s="15">
        <v>2</v>
      </c>
      <c r="AS616" s="15">
        <v>3</v>
      </c>
      <c r="AT616" s="15">
        <f t="shared" si="519"/>
        <v>5</v>
      </c>
      <c r="AW616" s="15">
        <v>0</v>
      </c>
      <c r="AX616" s="15">
        <v>0</v>
      </c>
      <c r="AY616" s="15">
        <f t="shared" si="502"/>
        <v>0</v>
      </c>
      <c r="BB616" s="15">
        <v>0</v>
      </c>
      <c r="BC616" s="15">
        <v>0</v>
      </c>
      <c r="BD616" s="15">
        <f>SUM(BB616:BC616)</f>
        <v>0</v>
      </c>
      <c r="CA616" s="23">
        <v>2</v>
      </c>
      <c r="CB616" s="23">
        <v>3</v>
      </c>
      <c r="CC616" s="24">
        <f>SUM(CA616:CB616)</f>
        <v>5</v>
      </c>
      <c r="CK616" s="15">
        <v>0</v>
      </c>
      <c r="CL616" s="15">
        <v>0</v>
      </c>
      <c r="CM616" s="15">
        <f t="shared" si="520"/>
        <v>0</v>
      </c>
      <c r="CP616" s="15">
        <v>0</v>
      </c>
      <c r="CQ616" s="15">
        <v>0</v>
      </c>
      <c r="CR616" s="15">
        <f>SUM(CP616:CQ616)</f>
        <v>0</v>
      </c>
      <c r="CU616" s="15">
        <v>0</v>
      </c>
      <c r="CV616" s="15">
        <v>0</v>
      </c>
      <c r="CW616" s="15">
        <f>SUM(CU616:CV616)</f>
        <v>0</v>
      </c>
      <c r="CZ616" s="15">
        <v>2</v>
      </c>
      <c r="DA616" s="15">
        <v>4</v>
      </c>
      <c r="DB616" s="15">
        <f t="shared" si="521"/>
        <v>6</v>
      </c>
    </row>
    <row r="617" spans="1:107" hidden="1">
      <c r="A617" s="15">
        <v>172</v>
      </c>
      <c r="B617" s="57" t="s">
        <v>365</v>
      </c>
      <c r="C617">
        <v>11</v>
      </c>
      <c r="G617" s="24">
        <v>47</v>
      </c>
      <c r="H617" s="24">
        <v>11</v>
      </c>
      <c r="I617" s="15">
        <v>0</v>
      </c>
      <c r="J617" s="15">
        <v>0</v>
      </c>
      <c r="K617" s="15">
        <f t="shared" si="515"/>
        <v>0</v>
      </c>
      <c r="N617" s="15">
        <v>3</v>
      </c>
      <c r="O617" s="15">
        <v>5</v>
      </c>
      <c r="P617" s="15">
        <f t="shared" si="516"/>
        <v>8</v>
      </c>
      <c r="S617" s="15">
        <v>2</v>
      </c>
      <c r="T617" s="15">
        <v>2</v>
      </c>
      <c r="U617" s="15">
        <f t="shared" si="503"/>
        <v>4</v>
      </c>
      <c r="X617" s="15">
        <v>0</v>
      </c>
      <c r="Y617" s="15">
        <v>0</v>
      </c>
      <c r="Z617" s="24">
        <f t="shared" si="504"/>
        <v>0</v>
      </c>
      <c r="AC617" s="15">
        <v>0</v>
      </c>
      <c r="AD617" s="15">
        <v>0</v>
      </c>
      <c r="AE617" s="15">
        <f t="shared" si="517"/>
        <v>0</v>
      </c>
      <c r="AH617" s="15">
        <v>0</v>
      </c>
      <c r="AI617" s="15">
        <v>0</v>
      </c>
      <c r="AJ617" s="15">
        <f t="shared" si="506"/>
        <v>0</v>
      </c>
      <c r="AM617" s="15">
        <v>0</v>
      </c>
      <c r="AN617" s="15">
        <v>0</v>
      </c>
      <c r="AO617" s="15">
        <f t="shared" si="518"/>
        <v>0</v>
      </c>
      <c r="AR617" s="15">
        <v>2</v>
      </c>
      <c r="AS617" s="15">
        <v>3</v>
      </c>
      <c r="AT617" s="15">
        <f t="shared" si="519"/>
        <v>5</v>
      </c>
      <c r="AW617" s="15" t="s">
        <v>124</v>
      </c>
      <c r="AX617" s="15" t="s">
        <v>124</v>
      </c>
      <c r="AY617" s="15" t="s">
        <v>124</v>
      </c>
      <c r="BB617" s="15">
        <v>0</v>
      </c>
      <c r="BC617" s="15">
        <v>0</v>
      </c>
      <c r="BD617" s="15">
        <f>SUM(BB617:BC617)</f>
        <v>0</v>
      </c>
      <c r="CA617" s="23" t="s">
        <v>124</v>
      </c>
      <c r="CB617" s="23" t="s">
        <v>124</v>
      </c>
      <c r="CC617" s="24" t="s">
        <v>124</v>
      </c>
      <c r="CK617" s="15">
        <v>0</v>
      </c>
      <c r="CL617" s="15">
        <v>0</v>
      </c>
      <c r="CM617" s="15">
        <f t="shared" si="520"/>
        <v>0</v>
      </c>
      <c r="CP617" s="15">
        <v>0</v>
      </c>
      <c r="CQ617" s="15">
        <v>0</v>
      </c>
      <c r="CR617" s="15">
        <f>SUM(CP617:CQ617)</f>
        <v>0</v>
      </c>
      <c r="CU617" s="15" t="s">
        <v>124</v>
      </c>
      <c r="CV617" s="15" t="s">
        <v>124</v>
      </c>
      <c r="CW617" s="15" t="s">
        <v>124</v>
      </c>
      <c r="CZ617" s="15">
        <v>1</v>
      </c>
      <c r="DA617" s="15">
        <v>4</v>
      </c>
      <c r="DB617" s="15">
        <f t="shared" si="521"/>
        <v>5</v>
      </c>
    </row>
    <row r="618" spans="1:107">
      <c r="A618" s="15">
        <v>173</v>
      </c>
      <c r="B618" s="57" t="s">
        <v>366</v>
      </c>
      <c r="C618">
        <v>12</v>
      </c>
      <c r="G618" s="24">
        <v>30</v>
      </c>
      <c r="H618" s="24">
        <v>12</v>
      </c>
      <c r="I618" s="15">
        <v>0</v>
      </c>
      <c r="J618" s="15">
        <v>0</v>
      </c>
      <c r="K618" s="15">
        <f t="shared" si="515"/>
        <v>0</v>
      </c>
      <c r="L618">
        <f>MEDIAN(K618:K621)</f>
        <v>0</v>
      </c>
      <c r="N618" s="15">
        <v>0</v>
      </c>
      <c r="O618" s="15">
        <v>0</v>
      </c>
      <c r="P618" s="15">
        <f t="shared" si="516"/>
        <v>0</v>
      </c>
      <c r="Q618">
        <f>MEDIAN(P618:P621)</f>
        <v>0</v>
      </c>
      <c r="S618" s="15">
        <v>3</v>
      </c>
      <c r="T618" s="15">
        <v>2</v>
      </c>
      <c r="U618" s="15">
        <f t="shared" si="503"/>
        <v>5</v>
      </c>
      <c r="V618">
        <f>MEDIAN(U618:U621)</f>
        <v>3.5</v>
      </c>
      <c r="X618" s="15">
        <v>0</v>
      </c>
      <c r="Y618" s="15">
        <v>0</v>
      </c>
      <c r="Z618" s="24">
        <f t="shared" si="504"/>
        <v>0</v>
      </c>
      <c r="AA618" s="24">
        <f>MEDIAN(Z618:Z621)</f>
        <v>0</v>
      </c>
      <c r="AC618" s="15">
        <v>0</v>
      </c>
      <c r="AD618" s="15">
        <v>0</v>
      </c>
      <c r="AE618" s="15">
        <f t="shared" si="517"/>
        <v>0</v>
      </c>
      <c r="AF618" s="24">
        <f>MEDIAN(AE618:AE621)</f>
        <v>0</v>
      </c>
      <c r="AH618" s="15">
        <v>2</v>
      </c>
      <c r="AI618" s="15">
        <v>5</v>
      </c>
      <c r="AJ618" s="15">
        <f t="shared" si="506"/>
        <v>7</v>
      </c>
      <c r="AK618" s="15">
        <f>MEDIAN(AJ618:AJ621)</f>
        <v>7</v>
      </c>
      <c r="AM618" s="15">
        <v>0</v>
      </c>
      <c r="AN618" s="15">
        <v>0</v>
      </c>
      <c r="AO618" s="15">
        <f t="shared" si="518"/>
        <v>0</v>
      </c>
      <c r="AP618" s="15">
        <f>MEDIAN(AO618:AO621)</f>
        <v>0</v>
      </c>
      <c r="AR618" s="15">
        <v>0</v>
      </c>
      <c r="AS618" s="15">
        <v>0</v>
      </c>
      <c r="AT618" s="15">
        <f t="shared" si="519"/>
        <v>0</v>
      </c>
      <c r="AU618" s="15">
        <f>MEDIAN(AT618:AT621)</f>
        <v>1</v>
      </c>
      <c r="AW618" s="15" t="s">
        <v>124</v>
      </c>
      <c r="AX618" s="15" t="s">
        <v>124</v>
      </c>
      <c r="AY618" s="15" t="s">
        <v>124</v>
      </c>
      <c r="AZ618" s="15">
        <f>MEDIAN(AY618:AY621)</f>
        <v>0</v>
      </c>
      <c r="BB618" s="15" t="s">
        <v>124</v>
      </c>
      <c r="BC618" s="15" t="s">
        <v>124</v>
      </c>
      <c r="BD618" s="15" t="s">
        <v>124</v>
      </c>
      <c r="BE618" s="15">
        <f>MEDIAN(BD618:BD621)</f>
        <v>4</v>
      </c>
      <c r="CA618" s="23" t="s">
        <v>124</v>
      </c>
      <c r="CB618" s="23" t="s">
        <v>124</v>
      </c>
      <c r="CC618" s="24" t="s">
        <v>124</v>
      </c>
      <c r="CD618" s="24">
        <f>MEDIAN(CC618:CC621)</f>
        <v>0</v>
      </c>
      <c r="CK618" s="15">
        <v>0</v>
      </c>
      <c r="CL618" s="15">
        <v>0</v>
      </c>
      <c r="CM618" s="15">
        <f t="shared" si="520"/>
        <v>0</v>
      </c>
      <c r="CN618" s="15">
        <f>MEDIAN(CM618:CM621)</f>
        <v>0</v>
      </c>
      <c r="CP618" s="15" t="s">
        <v>124</v>
      </c>
      <c r="CQ618" s="15" t="s">
        <v>124</v>
      </c>
      <c r="CR618" s="15" t="s">
        <v>124</v>
      </c>
      <c r="CS618" s="15">
        <f>MEDIAN(CR618:CR621)</f>
        <v>2</v>
      </c>
      <c r="CU618" s="15" t="s">
        <v>124</v>
      </c>
      <c r="CV618" s="15" t="s">
        <v>124</v>
      </c>
      <c r="CW618" s="15" t="s">
        <v>124</v>
      </c>
      <c r="CX618" s="15">
        <f>MEDIAN(CW618:CW621)</f>
        <v>2</v>
      </c>
      <c r="CZ618" s="15">
        <v>3</v>
      </c>
      <c r="DA618" s="15">
        <v>5</v>
      </c>
      <c r="DB618" s="15">
        <f t="shared" si="521"/>
        <v>8</v>
      </c>
      <c r="DC618" s="15">
        <f>MEDIAN(DB618:DB621)</f>
        <v>8</v>
      </c>
    </row>
    <row r="619" spans="1:107" hidden="1">
      <c r="A619" s="15">
        <v>173</v>
      </c>
      <c r="B619" s="57" t="s">
        <v>366</v>
      </c>
      <c r="C619">
        <v>12</v>
      </c>
      <c r="G619" s="24">
        <v>36</v>
      </c>
      <c r="H619" s="24">
        <v>12</v>
      </c>
      <c r="I619" s="15">
        <v>0</v>
      </c>
      <c r="J619" s="15">
        <v>0</v>
      </c>
      <c r="K619" s="15">
        <f t="shared" si="515"/>
        <v>0</v>
      </c>
      <c r="N619" s="15">
        <v>2</v>
      </c>
      <c r="O619" s="15">
        <v>1</v>
      </c>
      <c r="P619" s="15">
        <f t="shared" si="516"/>
        <v>3</v>
      </c>
      <c r="S619" s="15">
        <v>2</v>
      </c>
      <c r="T619" s="15">
        <v>2</v>
      </c>
      <c r="U619" s="15">
        <f t="shared" si="503"/>
        <v>4</v>
      </c>
      <c r="X619" s="15">
        <v>0</v>
      </c>
      <c r="Y619" s="15">
        <v>0</v>
      </c>
      <c r="Z619" s="24">
        <f t="shared" si="504"/>
        <v>0</v>
      </c>
      <c r="AC619" s="15">
        <v>0</v>
      </c>
      <c r="AD619" s="15">
        <v>0</v>
      </c>
      <c r="AE619" s="15">
        <f t="shared" si="517"/>
        <v>0</v>
      </c>
      <c r="AH619" s="15">
        <v>2</v>
      </c>
      <c r="AI619" s="15">
        <v>5</v>
      </c>
      <c r="AJ619" s="15">
        <f t="shared" si="506"/>
        <v>7</v>
      </c>
      <c r="AM619" s="15">
        <v>0</v>
      </c>
      <c r="AN619" s="15">
        <v>0</v>
      </c>
      <c r="AO619" s="15">
        <f t="shared" si="518"/>
        <v>0</v>
      </c>
      <c r="AR619" s="15">
        <v>3</v>
      </c>
      <c r="AS619" s="15">
        <v>1</v>
      </c>
      <c r="AT619" s="15">
        <f t="shared" si="519"/>
        <v>4</v>
      </c>
      <c r="AW619" s="15">
        <v>0</v>
      </c>
      <c r="AX619" s="15">
        <v>0</v>
      </c>
      <c r="AY619" s="15">
        <f t="shared" si="502"/>
        <v>0</v>
      </c>
      <c r="BB619" s="15">
        <v>1</v>
      </c>
      <c r="BC619" s="15">
        <v>3</v>
      </c>
      <c r="BD619" s="15">
        <f>SUM(BB619:BC619)</f>
        <v>4</v>
      </c>
      <c r="CA619" s="23">
        <v>0</v>
      </c>
      <c r="CB619" s="23">
        <v>0</v>
      </c>
      <c r="CC619" s="24">
        <f>SUM(CA619:CB619)</f>
        <v>0</v>
      </c>
      <c r="CK619" s="15">
        <v>0</v>
      </c>
      <c r="CL619" s="15">
        <v>0</v>
      </c>
      <c r="CM619" s="15">
        <f t="shared" si="520"/>
        <v>0</v>
      </c>
      <c r="CP619" s="15">
        <v>1</v>
      </c>
      <c r="CQ619" s="15">
        <v>1</v>
      </c>
      <c r="CR619" s="15">
        <f>SUM(CP619:CQ619)</f>
        <v>2</v>
      </c>
      <c r="CU619" s="15">
        <v>1</v>
      </c>
      <c r="CV619" s="15">
        <v>1</v>
      </c>
      <c r="CW619" s="15">
        <f>SUM(CU619:CV619)</f>
        <v>2</v>
      </c>
      <c r="CZ619" s="15">
        <v>3</v>
      </c>
      <c r="DA619" s="15">
        <v>5</v>
      </c>
      <c r="DB619" s="15">
        <f t="shared" si="521"/>
        <v>8</v>
      </c>
    </row>
    <row r="620" spans="1:107" hidden="1">
      <c r="A620" s="15">
        <v>173</v>
      </c>
      <c r="B620" s="57" t="s">
        <v>366</v>
      </c>
      <c r="C620">
        <v>12</v>
      </c>
      <c r="G620" s="24">
        <v>42</v>
      </c>
      <c r="H620" s="24">
        <v>12</v>
      </c>
      <c r="I620" s="15">
        <v>0</v>
      </c>
      <c r="J620" s="15">
        <v>0</v>
      </c>
      <c r="K620" s="15">
        <f t="shared" si="515"/>
        <v>0</v>
      </c>
      <c r="N620" s="15">
        <v>0</v>
      </c>
      <c r="O620" s="15">
        <v>0</v>
      </c>
      <c r="P620" s="15">
        <f t="shared" si="516"/>
        <v>0</v>
      </c>
      <c r="S620" s="15">
        <v>2</v>
      </c>
      <c r="T620" s="15">
        <v>1</v>
      </c>
      <c r="U620" s="15">
        <f t="shared" si="503"/>
        <v>3</v>
      </c>
      <c r="X620" s="15">
        <v>0</v>
      </c>
      <c r="Y620" s="15">
        <v>0</v>
      </c>
      <c r="Z620" s="24">
        <f t="shared" si="504"/>
        <v>0</v>
      </c>
      <c r="AC620" s="15">
        <v>0</v>
      </c>
      <c r="AD620" s="15">
        <v>0</v>
      </c>
      <c r="AE620" s="15">
        <f t="shared" si="517"/>
        <v>0</v>
      </c>
      <c r="AH620" s="15">
        <v>2</v>
      </c>
      <c r="AI620" s="15">
        <v>4</v>
      </c>
      <c r="AJ620" s="15">
        <f t="shared" si="506"/>
        <v>6</v>
      </c>
      <c r="AM620" s="15">
        <v>0</v>
      </c>
      <c r="AN620" s="15">
        <v>0</v>
      </c>
      <c r="AO620" s="15">
        <f t="shared" si="518"/>
        <v>0</v>
      </c>
      <c r="AR620" s="15">
        <v>0</v>
      </c>
      <c r="AS620" s="15">
        <v>0</v>
      </c>
      <c r="AT620" s="15">
        <f t="shared" si="519"/>
        <v>0</v>
      </c>
      <c r="AW620" s="15" t="s">
        <v>124</v>
      </c>
      <c r="AX620" s="15" t="s">
        <v>124</v>
      </c>
      <c r="AY620" s="15" t="s">
        <v>124</v>
      </c>
      <c r="BB620" s="15" t="s">
        <v>124</v>
      </c>
      <c r="BC620" s="15" t="s">
        <v>124</v>
      </c>
      <c r="BD620" s="15" t="s">
        <v>124</v>
      </c>
      <c r="CA620" s="23" t="s">
        <v>124</v>
      </c>
      <c r="CB620" s="23" t="s">
        <v>124</v>
      </c>
      <c r="CC620" s="24" t="s">
        <v>124</v>
      </c>
      <c r="CK620" s="15">
        <v>0</v>
      </c>
      <c r="CL620" s="15">
        <v>0</v>
      </c>
      <c r="CM620" s="15">
        <f t="shared" si="520"/>
        <v>0</v>
      </c>
      <c r="CP620" s="15" t="s">
        <v>124</v>
      </c>
      <c r="CQ620" s="15" t="s">
        <v>124</v>
      </c>
      <c r="CR620" s="15" t="s">
        <v>124</v>
      </c>
      <c r="CU620" s="15" t="s">
        <v>124</v>
      </c>
      <c r="CV620" s="15" t="s">
        <v>124</v>
      </c>
      <c r="CW620" s="15" t="s">
        <v>124</v>
      </c>
      <c r="CZ620" s="15" t="s">
        <v>124</v>
      </c>
      <c r="DA620" s="15" t="s">
        <v>124</v>
      </c>
      <c r="DB620" s="15" t="s">
        <v>124</v>
      </c>
    </row>
    <row r="621" spans="1:107" hidden="1">
      <c r="A621" s="15">
        <v>173</v>
      </c>
      <c r="B621" s="57" t="s">
        <v>366</v>
      </c>
      <c r="C621">
        <v>12</v>
      </c>
      <c r="G621" s="24">
        <v>48</v>
      </c>
      <c r="H621" s="24">
        <v>12</v>
      </c>
      <c r="I621" s="15">
        <v>0</v>
      </c>
      <c r="J621" s="15">
        <v>0</v>
      </c>
      <c r="K621" s="15">
        <f t="shared" si="515"/>
        <v>0</v>
      </c>
      <c r="N621" s="15">
        <v>0</v>
      </c>
      <c r="O621" s="15">
        <v>0</v>
      </c>
      <c r="P621" s="15">
        <f t="shared" si="516"/>
        <v>0</v>
      </c>
      <c r="S621" s="15">
        <v>2</v>
      </c>
      <c r="T621" s="15">
        <v>1</v>
      </c>
      <c r="U621" s="15">
        <f t="shared" si="503"/>
        <v>3</v>
      </c>
      <c r="X621" s="15">
        <v>0</v>
      </c>
      <c r="Y621" s="15">
        <v>0</v>
      </c>
      <c r="Z621" s="24">
        <f t="shared" si="504"/>
        <v>0</v>
      </c>
      <c r="AC621" s="15">
        <v>0</v>
      </c>
      <c r="AD621" s="15">
        <v>0</v>
      </c>
      <c r="AE621" s="15">
        <f t="shared" si="517"/>
        <v>0</v>
      </c>
      <c r="AH621" s="15">
        <v>2</v>
      </c>
      <c r="AI621" s="15">
        <v>5</v>
      </c>
      <c r="AJ621" s="15">
        <f t="shared" si="506"/>
        <v>7</v>
      </c>
      <c r="AM621" s="15">
        <v>0</v>
      </c>
      <c r="AN621" s="15">
        <v>0</v>
      </c>
      <c r="AO621" s="15">
        <f t="shared" si="518"/>
        <v>0</v>
      </c>
      <c r="AR621" s="15">
        <v>1</v>
      </c>
      <c r="AS621" s="15">
        <v>1</v>
      </c>
      <c r="AT621" s="15">
        <f t="shared" si="519"/>
        <v>2</v>
      </c>
      <c r="AW621" s="15">
        <v>0</v>
      </c>
      <c r="AX621" s="15">
        <v>0</v>
      </c>
      <c r="AY621" s="15">
        <f t="shared" si="502"/>
        <v>0</v>
      </c>
      <c r="BB621" s="15">
        <v>1</v>
      </c>
      <c r="BC621" s="15">
        <v>3</v>
      </c>
      <c r="BD621" s="15">
        <f>SUM(BB621:BC621)</f>
        <v>4</v>
      </c>
      <c r="CA621" s="23">
        <v>0</v>
      </c>
      <c r="CB621" s="23">
        <v>0</v>
      </c>
      <c r="CC621" s="24">
        <f>SUM(CA621:CB621)</f>
        <v>0</v>
      </c>
      <c r="CK621" s="15">
        <v>0</v>
      </c>
      <c r="CL621" s="15">
        <v>0</v>
      </c>
      <c r="CM621" s="15">
        <f t="shared" si="520"/>
        <v>0</v>
      </c>
      <c r="CP621" s="15">
        <v>1</v>
      </c>
      <c r="CQ621" s="15">
        <v>1</v>
      </c>
      <c r="CR621" s="15">
        <f>SUM(CP621:CQ621)</f>
        <v>2</v>
      </c>
      <c r="CU621" s="15">
        <v>1</v>
      </c>
      <c r="CV621" s="15">
        <v>1</v>
      </c>
      <c r="CW621" s="15">
        <f>SUM(CU621:CV621)</f>
        <v>2</v>
      </c>
      <c r="CZ621" s="15">
        <v>3</v>
      </c>
      <c r="DA621" s="15">
        <v>5</v>
      </c>
      <c r="DB621" s="15">
        <f>SUM(CZ621:DA621)</f>
        <v>8</v>
      </c>
    </row>
    <row r="622" spans="1:107">
      <c r="A622" s="15">
        <v>174</v>
      </c>
      <c r="B622" s="57" t="s">
        <v>367</v>
      </c>
      <c r="C622">
        <v>13</v>
      </c>
      <c r="G622" s="24">
        <v>49</v>
      </c>
      <c r="H622" s="24">
        <v>13</v>
      </c>
      <c r="I622" s="15">
        <v>0</v>
      </c>
      <c r="J622" s="15">
        <v>0</v>
      </c>
      <c r="K622" s="15">
        <f t="shared" si="515"/>
        <v>0</v>
      </c>
      <c r="L622">
        <f>MEDIAN(K622:K625)</f>
        <v>0</v>
      </c>
      <c r="N622" s="15">
        <v>0</v>
      </c>
      <c r="O622" s="15">
        <v>0</v>
      </c>
      <c r="P622" s="15">
        <f t="shared" si="516"/>
        <v>0</v>
      </c>
      <c r="Q622">
        <f>MEDIAN(P622:P625)</f>
        <v>0</v>
      </c>
      <c r="S622" s="15">
        <v>0</v>
      </c>
      <c r="T622" s="15">
        <v>0</v>
      </c>
      <c r="U622" s="15">
        <f t="shared" si="503"/>
        <v>0</v>
      </c>
      <c r="V622">
        <f>MEDIAN(U622:U625)</f>
        <v>0</v>
      </c>
      <c r="X622" s="15">
        <v>0</v>
      </c>
      <c r="Y622" s="15">
        <v>0</v>
      </c>
      <c r="Z622" s="24">
        <f t="shared" si="504"/>
        <v>0</v>
      </c>
      <c r="AA622" s="24">
        <f>MEDIAN(Z622:Z625)</f>
        <v>0</v>
      </c>
      <c r="AC622" s="15">
        <v>0</v>
      </c>
      <c r="AD622" s="15">
        <v>0</v>
      </c>
      <c r="AE622" s="15">
        <f t="shared" si="517"/>
        <v>0</v>
      </c>
      <c r="AF622" s="24">
        <f>MEDIAN(AE622:AE625)</f>
        <v>0</v>
      </c>
      <c r="AH622" s="15">
        <v>1</v>
      </c>
      <c r="AI622" s="15">
        <v>5</v>
      </c>
      <c r="AJ622" s="15">
        <f t="shared" si="506"/>
        <v>6</v>
      </c>
      <c r="AK622" s="15">
        <f>MEDIAN(AJ622:AJ625)</f>
        <v>6</v>
      </c>
      <c r="AM622" s="15">
        <v>0</v>
      </c>
      <c r="AN622" s="15">
        <v>0</v>
      </c>
      <c r="AO622" s="15">
        <f t="shared" si="518"/>
        <v>0</v>
      </c>
      <c r="AP622" s="15">
        <f>MEDIAN(AO622:AO625)</f>
        <v>0</v>
      </c>
      <c r="AR622" s="15">
        <v>0</v>
      </c>
      <c r="AS622" s="15">
        <v>0</v>
      </c>
      <c r="AT622" s="15">
        <f t="shared" si="519"/>
        <v>0</v>
      </c>
      <c r="AU622" s="15">
        <f>MEDIAN(AT622:AT625)</f>
        <v>0</v>
      </c>
      <c r="AW622" s="15">
        <v>0</v>
      </c>
      <c r="AX622" s="15">
        <v>0</v>
      </c>
      <c r="AY622" s="15">
        <f t="shared" si="502"/>
        <v>0</v>
      </c>
      <c r="AZ622" s="15">
        <f>MEDIAN(AY622:AY625)</f>
        <v>0</v>
      </c>
      <c r="BB622" s="15">
        <v>3</v>
      </c>
      <c r="BC622" s="15">
        <v>5</v>
      </c>
      <c r="BD622" s="15">
        <f>SUM(BB622:BC622)</f>
        <v>8</v>
      </c>
      <c r="BE622" s="15">
        <f>MEDIAN(BD622:BD625)</f>
        <v>8</v>
      </c>
      <c r="CA622" s="23">
        <v>0</v>
      </c>
      <c r="CB622" s="23">
        <v>0</v>
      </c>
      <c r="CC622" s="24">
        <f>SUM(CA622:CB622)</f>
        <v>0</v>
      </c>
      <c r="CD622" s="24">
        <f>MEDIAN(CC622:CC625)</f>
        <v>0</v>
      </c>
      <c r="CK622" s="15">
        <v>0</v>
      </c>
      <c r="CL622" s="15">
        <v>0</v>
      </c>
      <c r="CM622" s="15">
        <f t="shared" si="520"/>
        <v>0</v>
      </c>
      <c r="CN622" s="15">
        <f>MEDIAN(CM622:CM625)</f>
        <v>0</v>
      </c>
      <c r="CP622" s="15">
        <v>0</v>
      </c>
      <c r="CQ622" s="15">
        <v>0</v>
      </c>
      <c r="CR622" s="15">
        <f>SUM(CP622:CQ622)</f>
        <v>0</v>
      </c>
      <c r="CS622" s="15">
        <f>MEDIAN(CR622:CR625)</f>
        <v>3</v>
      </c>
      <c r="CU622" s="15">
        <v>0</v>
      </c>
      <c r="CV622" s="15">
        <v>0</v>
      </c>
      <c r="CW622" s="15">
        <f>SUM(CU622:CV622)</f>
        <v>0</v>
      </c>
      <c r="CX622" s="15">
        <f>MEDIAN(CW622:CW625)</f>
        <v>0</v>
      </c>
      <c r="CZ622" s="15">
        <v>0</v>
      </c>
      <c r="DA622" s="15">
        <v>0</v>
      </c>
      <c r="DB622" s="15">
        <f>SUM(CZ622:DA622)</f>
        <v>0</v>
      </c>
      <c r="DC622" s="15">
        <f>MEDIAN(DB622:DB625)</f>
        <v>0</v>
      </c>
    </row>
    <row r="623" spans="1:107" hidden="1">
      <c r="A623" s="15">
        <v>174</v>
      </c>
      <c r="B623" s="57" t="s">
        <v>367</v>
      </c>
      <c r="C623">
        <v>13</v>
      </c>
      <c r="G623" s="24">
        <v>55</v>
      </c>
      <c r="H623" s="24">
        <v>13</v>
      </c>
      <c r="I623" s="15">
        <v>0</v>
      </c>
      <c r="J623" s="15">
        <v>0</v>
      </c>
      <c r="K623" s="15">
        <f t="shared" si="515"/>
        <v>0</v>
      </c>
      <c r="N623" s="15">
        <v>0</v>
      </c>
      <c r="O623" s="15">
        <v>0</v>
      </c>
      <c r="P623" s="15">
        <f t="shared" si="516"/>
        <v>0</v>
      </c>
      <c r="S623" s="15">
        <v>0</v>
      </c>
      <c r="T623" s="15">
        <v>0</v>
      </c>
      <c r="U623" s="15">
        <f t="shared" si="503"/>
        <v>0</v>
      </c>
      <c r="X623" s="15">
        <v>0</v>
      </c>
      <c r="Y623" s="15">
        <v>0</v>
      </c>
      <c r="Z623" s="24">
        <f t="shared" si="504"/>
        <v>0</v>
      </c>
      <c r="AC623" s="15">
        <v>0</v>
      </c>
      <c r="AD623" s="15">
        <v>0</v>
      </c>
      <c r="AE623" s="15">
        <f t="shared" si="517"/>
        <v>0</v>
      </c>
      <c r="AH623" s="15">
        <v>1</v>
      </c>
      <c r="AI623" s="15">
        <v>5</v>
      </c>
      <c r="AJ623" s="15">
        <f t="shared" si="506"/>
        <v>6</v>
      </c>
      <c r="AM623" s="15">
        <v>0</v>
      </c>
      <c r="AN623" s="15">
        <v>0</v>
      </c>
      <c r="AO623" s="15">
        <f t="shared" si="518"/>
        <v>0</v>
      </c>
      <c r="AR623" s="15">
        <v>0</v>
      </c>
      <c r="AS623" s="15">
        <v>0</v>
      </c>
      <c r="AT623" s="15">
        <f t="shared" si="519"/>
        <v>0</v>
      </c>
      <c r="AW623" s="15">
        <v>0</v>
      </c>
      <c r="AX623" s="15">
        <v>0</v>
      </c>
      <c r="AY623" s="15">
        <f t="shared" si="502"/>
        <v>0</v>
      </c>
      <c r="BB623" s="15">
        <v>3</v>
      </c>
      <c r="BC623" s="15">
        <v>5</v>
      </c>
      <c r="BD623" s="15">
        <f>SUM(BB623:BC623)</f>
        <v>8</v>
      </c>
      <c r="CA623" s="23">
        <v>0</v>
      </c>
      <c r="CB623" s="23">
        <v>0</v>
      </c>
      <c r="CC623" s="24">
        <f>SUM(CA623:CB623)</f>
        <v>0</v>
      </c>
      <c r="CK623" s="15">
        <v>0</v>
      </c>
      <c r="CL623" s="15">
        <v>0</v>
      </c>
      <c r="CM623" s="15">
        <f t="shared" si="520"/>
        <v>0</v>
      </c>
      <c r="CP623" s="15">
        <v>1</v>
      </c>
      <c r="CQ623" s="15">
        <v>2</v>
      </c>
      <c r="CR623" s="15">
        <f>SUM(CP623:CQ623)</f>
        <v>3</v>
      </c>
      <c r="CU623" s="15">
        <v>0</v>
      </c>
      <c r="CV623" s="15">
        <v>0</v>
      </c>
      <c r="CW623" s="15">
        <f>SUM(CU623:CV623)</f>
        <v>0</v>
      </c>
      <c r="CZ623" s="15">
        <v>0</v>
      </c>
      <c r="DA623" s="15">
        <v>0</v>
      </c>
      <c r="DB623" s="15">
        <f>SUM(CZ623:DA623)</f>
        <v>0</v>
      </c>
    </row>
    <row r="624" spans="1:107" hidden="1">
      <c r="A624" s="15">
        <v>174</v>
      </c>
      <c r="B624" s="57" t="s">
        <v>367</v>
      </c>
      <c r="C624">
        <v>13</v>
      </c>
      <c r="G624" s="24">
        <v>61</v>
      </c>
      <c r="H624" s="24">
        <v>13</v>
      </c>
      <c r="I624" t="s">
        <v>124</v>
      </c>
      <c r="J624" t="s">
        <v>124</v>
      </c>
      <c r="K624" s="15">
        <f t="shared" si="515"/>
        <v>0</v>
      </c>
      <c r="N624" s="15">
        <v>0</v>
      </c>
      <c r="O624" s="15">
        <v>0</v>
      </c>
      <c r="P624" s="15">
        <f t="shared" si="516"/>
        <v>0</v>
      </c>
      <c r="S624" s="24" t="s">
        <v>124</v>
      </c>
      <c r="T624" s="24" t="s">
        <v>124</v>
      </c>
      <c r="U624" s="15" t="s">
        <v>124</v>
      </c>
      <c r="X624" s="15" t="s">
        <v>124</v>
      </c>
      <c r="Y624" s="15" t="s">
        <v>124</v>
      </c>
      <c r="Z624" s="25" t="s">
        <v>124</v>
      </c>
      <c r="AC624" s="15" t="s">
        <v>124</v>
      </c>
      <c r="AD624" s="15" t="s">
        <v>124</v>
      </c>
      <c r="AE624" s="15" t="s">
        <v>124</v>
      </c>
      <c r="AH624" s="15" t="s">
        <v>124</v>
      </c>
      <c r="AI624" s="15" t="s">
        <v>124</v>
      </c>
      <c r="AJ624" s="15" t="s">
        <v>124</v>
      </c>
      <c r="AM624" s="15" t="s">
        <v>124</v>
      </c>
      <c r="AN624" s="15" t="s">
        <v>124</v>
      </c>
      <c r="AO624" s="15" t="s">
        <v>124</v>
      </c>
      <c r="AR624" s="15" t="s">
        <v>124</v>
      </c>
      <c r="AS624" s="15" t="s">
        <v>124</v>
      </c>
      <c r="AT624" s="15" t="s">
        <v>124</v>
      </c>
      <c r="AW624" s="15" t="s">
        <v>124</v>
      </c>
      <c r="AX624" s="15" t="s">
        <v>124</v>
      </c>
      <c r="AY624" s="15" t="s">
        <v>124</v>
      </c>
      <c r="BB624" s="15" t="s">
        <v>124</v>
      </c>
      <c r="BC624" s="15" t="s">
        <v>124</v>
      </c>
      <c r="BD624" s="15" t="s">
        <v>124</v>
      </c>
      <c r="CA624" s="23" t="s">
        <v>124</v>
      </c>
      <c r="CB624" s="23" t="s">
        <v>124</v>
      </c>
      <c r="CC624" s="24" t="s">
        <v>124</v>
      </c>
      <c r="CK624" s="15" t="s">
        <v>124</v>
      </c>
      <c r="CL624" s="15" t="s">
        <v>124</v>
      </c>
      <c r="CM624" s="15" t="s">
        <v>124</v>
      </c>
      <c r="CP624" s="15" t="s">
        <v>124</v>
      </c>
      <c r="CQ624" s="15" t="s">
        <v>124</v>
      </c>
      <c r="CR624" s="15" t="s">
        <v>124</v>
      </c>
      <c r="CU624" s="15" t="s">
        <v>124</v>
      </c>
      <c r="CV624" s="15" t="s">
        <v>124</v>
      </c>
      <c r="CW624" s="15" t="s">
        <v>124</v>
      </c>
      <c r="CZ624" s="15" t="s">
        <v>124</v>
      </c>
      <c r="DA624" s="15" t="s">
        <v>124</v>
      </c>
      <c r="DB624" s="15" t="s">
        <v>124</v>
      </c>
    </row>
    <row r="625" spans="1:107" hidden="1">
      <c r="A625" s="15">
        <v>174</v>
      </c>
      <c r="B625" s="57" t="s">
        <v>367</v>
      </c>
      <c r="C625">
        <v>13</v>
      </c>
      <c r="G625" s="24">
        <v>67</v>
      </c>
      <c r="H625" s="24">
        <v>13</v>
      </c>
      <c r="I625" s="15">
        <v>0</v>
      </c>
      <c r="J625" s="15">
        <v>0</v>
      </c>
      <c r="K625" s="15">
        <f t="shared" si="515"/>
        <v>0</v>
      </c>
      <c r="N625" s="15">
        <v>0</v>
      </c>
      <c r="O625" s="15">
        <v>0</v>
      </c>
      <c r="P625" s="15">
        <f t="shared" si="516"/>
        <v>0</v>
      </c>
      <c r="S625" s="24">
        <v>0</v>
      </c>
      <c r="T625" s="24">
        <v>0</v>
      </c>
      <c r="U625" s="15">
        <f t="shared" ref="U625:U637" si="522">SUM(S625:T625)</f>
        <v>0</v>
      </c>
      <c r="X625" s="15">
        <v>0</v>
      </c>
      <c r="Y625" s="15">
        <v>0</v>
      </c>
      <c r="Z625" s="25">
        <f t="shared" ref="Z625:Z638" si="523">SUM(X625:Y625)</f>
        <v>0</v>
      </c>
      <c r="AC625" s="15">
        <v>0</v>
      </c>
      <c r="AD625" s="15">
        <v>0</v>
      </c>
      <c r="AE625" s="15">
        <f t="shared" ref="AE625:AE637" si="524">SUM(AC625:AD625)</f>
        <v>0</v>
      </c>
      <c r="AH625" s="15">
        <v>1</v>
      </c>
      <c r="AI625" s="15">
        <v>5</v>
      </c>
      <c r="AJ625" s="15">
        <f t="shared" ref="AJ625:AJ637" si="525">SUM(AH625:AI625)</f>
        <v>6</v>
      </c>
      <c r="AM625" s="15">
        <v>0</v>
      </c>
      <c r="AN625" s="15">
        <v>0</v>
      </c>
      <c r="AO625" s="15">
        <f t="shared" ref="AO625:AO637" si="526">SUM(AM625:AN625)</f>
        <v>0</v>
      </c>
      <c r="AR625" s="15">
        <v>0</v>
      </c>
      <c r="AS625" s="15">
        <v>0</v>
      </c>
      <c r="AT625" s="15">
        <f t="shared" ref="AT625:AT637" si="527">SUM(AR625:AS625)</f>
        <v>0</v>
      </c>
      <c r="AW625" s="15">
        <v>0</v>
      </c>
      <c r="AX625" s="15">
        <v>0</v>
      </c>
      <c r="AY625" s="15">
        <f t="shared" si="502"/>
        <v>0</v>
      </c>
      <c r="BB625" s="15">
        <v>3</v>
      </c>
      <c r="BC625" s="15">
        <v>5</v>
      </c>
      <c r="BD625" s="15">
        <f t="shared" ref="BD625:BD630" si="528">SUM(BB625:BC625)</f>
        <v>8</v>
      </c>
      <c r="CA625" s="23">
        <v>0</v>
      </c>
      <c r="CB625" s="23">
        <v>0</v>
      </c>
      <c r="CC625" s="24">
        <f t="shared" ref="CC625:CC632" si="529">SUM(CA625:CB625)</f>
        <v>0</v>
      </c>
      <c r="CK625" s="15">
        <v>0</v>
      </c>
      <c r="CL625" s="15">
        <v>0</v>
      </c>
      <c r="CM625" s="15">
        <f t="shared" ref="CM625:CM630" si="530">SUM(CK625:CL625)</f>
        <v>0</v>
      </c>
      <c r="CP625" s="15">
        <v>1</v>
      </c>
      <c r="CQ625" s="15">
        <v>3</v>
      </c>
      <c r="CR625" s="15">
        <f t="shared" ref="CR625:CR630" si="531">SUM(CP625:CQ625)</f>
        <v>4</v>
      </c>
      <c r="CU625" s="15">
        <v>0</v>
      </c>
      <c r="CV625" s="15">
        <v>0</v>
      </c>
      <c r="CW625" s="15">
        <f t="shared" ref="CW625:CW630" si="532">SUM(CU625:CV625)</f>
        <v>0</v>
      </c>
      <c r="CZ625" s="15">
        <v>0</v>
      </c>
      <c r="DA625" s="15">
        <v>0</v>
      </c>
      <c r="DB625" s="15">
        <f t="shared" ref="DB625:DB632" si="533">SUM(CZ625:DA625)</f>
        <v>0</v>
      </c>
    </row>
    <row r="626" spans="1:107">
      <c r="A626" s="15">
        <v>175</v>
      </c>
      <c r="B626" s="57" t="s">
        <v>368</v>
      </c>
      <c r="C626">
        <v>14</v>
      </c>
      <c r="G626" s="24">
        <v>50</v>
      </c>
      <c r="H626" s="24">
        <v>14</v>
      </c>
      <c r="I626" s="15">
        <v>0</v>
      </c>
      <c r="J626" s="15">
        <v>0</v>
      </c>
      <c r="K626" s="15">
        <f t="shared" si="515"/>
        <v>0</v>
      </c>
      <c r="L626">
        <f>MEDIAN(K626:K629)</f>
        <v>0</v>
      </c>
      <c r="N626" s="15">
        <v>0</v>
      </c>
      <c r="O626" s="15">
        <v>0</v>
      </c>
      <c r="P626" s="15">
        <f t="shared" si="516"/>
        <v>0</v>
      </c>
      <c r="Q626">
        <f>MEDIAN(P626:P629)</f>
        <v>0</v>
      </c>
      <c r="S626" s="15">
        <v>0</v>
      </c>
      <c r="T626" s="15">
        <v>0</v>
      </c>
      <c r="U626" s="15">
        <f t="shared" si="522"/>
        <v>0</v>
      </c>
      <c r="V626">
        <f>MEDIAN(U626:U629)</f>
        <v>0</v>
      </c>
      <c r="X626" s="15">
        <v>0</v>
      </c>
      <c r="Y626" s="15">
        <v>0</v>
      </c>
      <c r="Z626" s="24">
        <f t="shared" si="523"/>
        <v>0</v>
      </c>
      <c r="AA626" s="24">
        <f>MEDIAN(Z626:Z629)</f>
        <v>0</v>
      </c>
      <c r="AC626" s="15">
        <v>0</v>
      </c>
      <c r="AD626" s="15">
        <v>0</v>
      </c>
      <c r="AE626" s="15">
        <f t="shared" si="524"/>
        <v>0</v>
      </c>
      <c r="AF626" s="24">
        <f>MEDIAN(AE626:AE629)</f>
        <v>0</v>
      </c>
      <c r="AH626" s="15">
        <v>0</v>
      </c>
      <c r="AI626" s="15">
        <v>0</v>
      </c>
      <c r="AJ626" s="15">
        <f t="shared" si="525"/>
        <v>0</v>
      </c>
      <c r="AK626" s="15">
        <f>MEDIAN(AJ626:AJ629)</f>
        <v>0</v>
      </c>
      <c r="AM626" s="15">
        <v>0</v>
      </c>
      <c r="AN626" s="15">
        <v>0</v>
      </c>
      <c r="AO626" s="15">
        <f t="shared" si="526"/>
        <v>0</v>
      </c>
      <c r="AP626" s="15">
        <f>MEDIAN(AO626:AO629)</f>
        <v>0</v>
      </c>
      <c r="AR626" s="15">
        <v>0</v>
      </c>
      <c r="AS626" s="15">
        <v>0</v>
      </c>
      <c r="AT626" s="15">
        <f t="shared" si="527"/>
        <v>0</v>
      </c>
      <c r="AU626" s="15">
        <f>MEDIAN(AT626:AT629)</f>
        <v>0</v>
      </c>
      <c r="AW626" s="15">
        <v>0</v>
      </c>
      <c r="AX626" s="15">
        <v>0</v>
      </c>
      <c r="AY626" s="15">
        <f t="shared" si="502"/>
        <v>0</v>
      </c>
      <c r="AZ626" s="15">
        <f>MEDIAN(AY626:AY629)</f>
        <v>0</v>
      </c>
      <c r="BB626" s="15">
        <v>0</v>
      </c>
      <c r="BC626" s="15">
        <v>0</v>
      </c>
      <c r="BD626" s="15">
        <f t="shared" si="528"/>
        <v>0</v>
      </c>
      <c r="BE626" s="15">
        <f>MEDIAN(BD626:BD629)</f>
        <v>0</v>
      </c>
      <c r="CA626" s="23">
        <v>0</v>
      </c>
      <c r="CB626" s="23">
        <v>0</v>
      </c>
      <c r="CC626" s="24">
        <f t="shared" si="529"/>
        <v>0</v>
      </c>
      <c r="CD626" s="24">
        <f>MEDIAN(CC626:CC629)</f>
        <v>0</v>
      </c>
      <c r="CK626" s="15">
        <v>0</v>
      </c>
      <c r="CL626" s="15">
        <v>0</v>
      </c>
      <c r="CM626" s="15">
        <f t="shared" si="530"/>
        <v>0</v>
      </c>
      <c r="CN626" s="15">
        <f>MEDIAN(CM626:CM629)</f>
        <v>0</v>
      </c>
      <c r="CP626" s="15">
        <v>2</v>
      </c>
      <c r="CQ626" s="15">
        <v>3</v>
      </c>
      <c r="CR626" s="15">
        <f t="shared" si="531"/>
        <v>5</v>
      </c>
      <c r="CS626" s="15">
        <f>MEDIAN(CR626:CR629)</f>
        <v>5</v>
      </c>
      <c r="CU626" s="15">
        <v>0</v>
      </c>
      <c r="CV626" s="15">
        <v>0</v>
      </c>
      <c r="CW626" s="15">
        <f t="shared" si="532"/>
        <v>0</v>
      </c>
      <c r="CX626" s="15">
        <f>MEDIAN(CW626:CW629)</f>
        <v>0</v>
      </c>
      <c r="CZ626" s="15">
        <v>1</v>
      </c>
      <c r="DA626" s="15">
        <v>4</v>
      </c>
      <c r="DB626" s="15">
        <f t="shared" si="533"/>
        <v>5</v>
      </c>
      <c r="DC626" s="15">
        <f>MEDIAN(DB626:DB629)</f>
        <v>1</v>
      </c>
    </row>
    <row r="627" spans="1:107" hidden="1">
      <c r="A627" s="15">
        <v>175</v>
      </c>
      <c r="B627" s="57" t="s">
        <v>368</v>
      </c>
      <c r="C627">
        <v>14</v>
      </c>
      <c r="G627" s="24">
        <v>56</v>
      </c>
      <c r="H627" s="24">
        <v>14</v>
      </c>
      <c r="I627" s="15">
        <v>0</v>
      </c>
      <c r="J627" s="15">
        <v>0</v>
      </c>
      <c r="K627" s="15">
        <f t="shared" si="515"/>
        <v>0</v>
      </c>
      <c r="N627" s="15">
        <v>0</v>
      </c>
      <c r="O627" s="15">
        <v>0</v>
      </c>
      <c r="P627" s="15">
        <f t="shared" si="516"/>
        <v>0</v>
      </c>
      <c r="S627" s="15">
        <v>0</v>
      </c>
      <c r="T627" s="15">
        <v>0</v>
      </c>
      <c r="U627" s="15">
        <f t="shared" si="522"/>
        <v>0</v>
      </c>
      <c r="X627" s="15">
        <v>0</v>
      </c>
      <c r="Y627" s="15">
        <v>0</v>
      </c>
      <c r="Z627" s="24">
        <f t="shared" si="523"/>
        <v>0</v>
      </c>
      <c r="AC627" s="15">
        <v>0</v>
      </c>
      <c r="AD627" s="15">
        <v>0</v>
      </c>
      <c r="AE627" s="15">
        <f t="shared" si="524"/>
        <v>0</v>
      </c>
      <c r="AH627" s="15">
        <v>0</v>
      </c>
      <c r="AI627" s="15">
        <v>0</v>
      </c>
      <c r="AJ627" s="15">
        <f t="shared" si="525"/>
        <v>0</v>
      </c>
      <c r="AM627" s="15">
        <v>0</v>
      </c>
      <c r="AN627" s="15">
        <v>0</v>
      </c>
      <c r="AO627" s="15">
        <f t="shared" si="526"/>
        <v>0</v>
      </c>
      <c r="AR627" s="15">
        <v>0</v>
      </c>
      <c r="AS627" s="15">
        <v>0</v>
      </c>
      <c r="AT627" s="15">
        <f t="shared" si="527"/>
        <v>0</v>
      </c>
      <c r="AW627" s="15">
        <v>0</v>
      </c>
      <c r="AX627" s="15">
        <v>0</v>
      </c>
      <c r="AY627" s="15">
        <f t="shared" si="502"/>
        <v>0</v>
      </c>
      <c r="BB627" s="15">
        <v>0</v>
      </c>
      <c r="BC627" s="15">
        <v>0</v>
      </c>
      <c r="BD627" s="15">
        <f t="shared" si="528"/>
        <v>0</v>
      </c>
      <c r="CA627" s="23">
        <v>0</v>
      </c>
      <c r="CB627" s="23">
        <v>0</v>
      </c>
      <c r="CC627" s="24">
        <f t="shared" si="529"/>
        <v>0</v>
      </c>
      <c r="CK627" s="15">
        <v>0</v>
      </c>
      <c r="CL627" s="15">
        <v>0</v>
      </c>
      <c r="CM627" s="15">
        <f t="shared" si="530"/>
        <v>0</v>
      </c>
      <c r="CP627" s="15">
        <v>2</v>
      </c>
      <c r="CQ627" s="15">
        <v>3</v>
      </c>
      <c r="CR627" s="15">
        <f t="shared" si="531"/>
        <v>5</v>
      </c>
      <c r="CU627" s="15">
        <v>0</v>
      </c>
      <c r="CV627" s="15">
        <v>0</v>
      </c>
      <c r="CW627" s="15">
        <f t="shared" si="532"/>
        <v>0</v>
      </c>
      <c r="CZ627" s="15">
        <v>1</v>
      </c>
      <c r="DA627" s="15">
        <v>1</v>
      </c>
      <c r="DB627" s="15">
        <f t="shared" si="533"/>
        <v>2</v>
      </c>
    </row>
    <row r="628" spans="1:107" hidden="1">
      <c r="A628" s="15">
        <v>175</v>
      </c>
      <c r="B628" s="57" t="s">
        <v>368</v>
      </c>
      <c r="C628">
        <v>14</v>
      </c>
      <c r="G628" s="24">
        <v>62</v>
      </c>
      <c r="H628" s="24">
        <v>14</v>
      </c>
      <c r="I628" s="15">
        <v>0</v>
      </c>
      <c r="J628" s="15">
        <v>0</v>
      </c>
      <c r="K628" s="15">
        <f t="shared" si="515"/>
        <v>0</v>
      </c>
      <c r="N628" s="15">
        <v>0</v>
      </c>
      <c r="O628" s="15">
        <v>0</v>
      </c>
      <c r="P628" s="15">
        <f t="shared" si="516"/>
        <v>0</v>
      </c>
      <c r="S628" s="15">
        <v>0</v>
      </c>
      <c r="T628" s="15">
        <v>0</v>
      </c>
      <c r="U628" s="15">
        <f t="shared" si="522"/>
        <v>0</v>
      </c>
      <c r="X628" s="15">
        <v>0</v>
      </c>
      <c r="Y628" s="15">
        <v>0</v>
      </c>
      <c r="Z628" s="25">
        <f t="shared" si="523"/>
        <v>0</v>
      </c>
      <c r="AC628" s="15">
        <v>0</v>
      </c>
      <c r="AD628" s="15">
        <v>0</v>
      </c>
      <c r="AE628" s="15">
        <f t="shared" si="524"/>
        <v>0</v>
      </c>
      <c r="AH628" s="15">
        <v>0</v>
      </c>
      <c r="AI628" s="15">
        <v>0</v>
      </c>
      <c r="AJ628" s="15">
        <f t="shared" si="525"/>
        <v>0</v>
      </c>
      <c r="AM628" s="15">
        <v>0</v>
      </c>
      <c r="AN628" s="15">
        <v>0</v>
      </c>
      <c r="AO628" s="15">
        <f t="shared" si="526"/>
        <v>0</v>
      </c>
      <c r="AR628" s="15">
        <v>0</v>
      </c>
      <c r="AS628" s="15">
        <v>0</v>
      </c>
      <c r="AT628" s="15">
        <f t="shared" si="527"/>
        <v>0</v>
      </c>
      <c r="AW628" s="15">
        <v>0</v>
      </c>
      <c r="AX628" s="15">
        <v>0</v>
      </c>
      <c r="AY628" s="15">
        <f t="shared" si="502"/>
        <v>0</v>
      </c>
      <c r="BB628" s="15">
        <v>0</v>
      </c>
      <c r="BC628" s="15">
        <v>0</v>
      </c>
      <c r="BD628" s="15">
        <f t="shared" si="528"/>
        <v>0</v>
      </c>
      <c r="CA628" s="23">
        <v>0</v>
      </c>
      <c r="CB628" s="23">
        <v>0</v>
      </c>
      <c r="CC628" s="24">
        <f t="shared" si="529"/>
        <v>0</v>
      </c>
      <c r="CK628" s="15">
        <v>0</v>
      </c>
      <c r="CL628" s="15">
        <v>0</v>
      </c>
      <c r="CM628" s="15">
        <f t="shared" si="530"/>
        <v>0</v>
      </c>
      <c r="CP628" s="15">
        <v>1</v>
      </c>
      <c r="CQ628" s="15">
        <v>1</v>
      </c>
      <c r="CR628" s="15">
        <f t="shared" si="531"/>
        <v>2</v>
      </c>
      <c r="CU628" s="15">
        <v>0</v>
      </c>
      <c r="CV628" s="15">
        <v>0</v>
      </c>
      <c r="CW628" s="15">
        <f t="shared" si="532"/>
        <v>0</v>
      </c>
      <c r="CZ628" s="15">
        <v>0</v>
      </c>
      <c r="DA628" s="15">
        <v>0</v>
      </c>
      <c r="DB628" s="15">
        <f t="shared" si="533"/>
        <v>0</v>
      </c>
    </row>
    <row r="629" spans="1:107" hidden="1">
      <c r="A629" s="15">
        <v>175</v>
      </c>
      <c r="B629" s="57" t="s">
        <v>368</v>
      </c>
      <c r="C629">
        <v>14</v>
      </c>
      <c r="G629" s="24">
        <v>68</v>
      </c>
      <c r="H629" s="24">
        <v>14</v>
      </c>
      <c r="I629" s="15">
        <v>0</v>
      </c>
      <c r="J629" s="15">
        <v>0</v>
      </c>
      <c r="K629" s="15">
        <f t="shared" si="515"/>
        <v>0</v>
      </c>
      <c r="N629" s="15">
        <v>0</v>
      </c>
      <c r="O629" s="15">
        <v>0</v>
      </c>
      <c r="P629" s="15">
        <f t="shared" si="516"/>
        <v>0</v>
      </c>
      <c r="S629" s="15">
        <v>0</v>
      </c>
      <c r="T629" s="15">
        <v>0</v>
      </c>
      <c r="U629" s="15">
        <f t="shared" si="522"/>
        <v>0</v>
      </c>
      <c r="X629" s="15">
        <v>0</v>
      </c>
      <c r="Y629" s="15">
        <v>0</v>
      </c>
      <c r="Z629" s="25">
        <f t="shared" si="523"/>
        <v>0</v>
      </c>
      <c r="AC629" s="15">
        <v>1</v>
      </c>
      <c r="AD629" s="15">
        <v>1</v>
      </c>
      <c r="AE629" s="15">
        <f t="shared" si="524"/>
        <v>2</v>
      </c>
      <c r="AH629" s="15">
        <v>0</v>
      </c>
      <c r="AI629" s="15">
        <v>0</v>
      </c>
      <c r="AJ629" s="15">
        <f t="shared" si="525"/>
        <v>0</v>
      </c>
      <c r="AM629" s="15">
        <v>0</v>
      </c>
      <c r="AN629" s="15">
        <v>0</v>
      </c>
      <c r="AO629" s="15">
        <f t="shared" si="526"/>
        <v>0</v>
      </c>
      <c r="AR629" s="15">
        <v>0</v>
      </c>
      <c r="AS629" s="15">
        <v>0</v>
      </c>
      <c r="AT629" s="15">
        <f t="shared" si="527"/>
        <v>0</v>
      </c>
      <c r="AW629" s="15">
        <v>0</v>
      </c>
      <c r="AX629" s="15">
        <v>0</v>
      </c>
      <c r="AY629" s="15">
        <f t="shared" si="502"/>
        <v>0</v>
      </c>
      <c r="BB629" s="15">
        <v>0</v>
      </c>
      <c r="BC629" s="15">
        <v>0</v>
      </c>
      <c r="BD629" s="15">
        <f t="shared" si="528"/>
        <v>0</v>
      </c>
      <c r="CA629" s="23">
        <v>0</v>
      </c>
      <c r="CB629" s="23">
        <v>0</v>
      </c>
      <c r="CC629" s="24">
        <f t="shared" si="529"/>
        <v>0</v>
      </c>
      <c r="CK629" s="15">
        <v>0</v>
      </c>
      <c r="CL629" s="15">
        <v>0</v>
      </c>
      <c r="CM629" s="15">
        <f t="shared" si="530"/>
        <v>0</v>
      </c>
      <c r="CP629" s="15">
        <v>2</v>
      </c>
      <c r="CQ629" s="15">
        <v>4</v>
      </c>
      <c r="CR629" s="15">
        <f t="shared" si="531"/>
        <v>6</v>
      </c>
      <c r="CU629" s="15">
        <v>0</v>
      </c>
      <c r="CV629" s="15">
        <v>0</v>
      </c>
      <c r="CW629" s="15">
        <f t="shared" si="532"/>
        <v>0</v>
      </c>
      <c r="CZ629" s="15">
        <v>0</v>
      </c>
      <c r="DA629" s="15">
        <v>0</v>
      </c>
      <c r="DB629" s="15">
        <f t="shared" si="533"/>
        <v>0</v>
      </c>
    </row>
    <row r="630" spans="1:107">
      <c r="A630" s="15">
        <v>176</v>
      </c>
      <c r="B630" s="57" t="s">
        <v>369</v>
      </c>
      <c r="C630">
        <v>15</v>
      </c>
      <c r="G630" s="24">
        <v>51</v>
      </c>
      <c r="H630" s="24">
        <v>15</v>
      </c>
      <c r="I630" s="15">
        <v>2</v>
      </c>
      <c r="J630" s="15">
        <v>4</v>
      </c>
      <c r="K630" s="15">
        <f t="shared" si="515"/>
        <v>6</v>
      </c>
      <c r="L630">
        <f>MEDIAN(K630:K633)</f>
        <v>6</v>
      </c>
      <c r="N630" s="15">
        <v>0</v>
      </c>
      <c r="O630" s="15">
        <v>0</v>
      </c>
      <c r="P630" s="15">
        <f t="shared" si="516"/>
        <v>0</v>
      </c>
      <c r="Q630">
        <f>MEDIAN(P630:P633)</f>
        <v>0</v>
      </c>
      <c r="S630" s="15">
        <v>0</v>
      </c>
      <c r="T630" s="15">
        <v>0</v>
      </c>
      <c r="U630" s="15">
        <f t="shared" si="522"/>
        <v>0</v>
      </c>
      <c r="V630">
        <f>MEDIAN(U630:U633)</f>
        <v>0</v>
      </c>
      <c r="X630" s="15">
        <v>0</v>
      </c>
      <c r="Y630" s="15">
        <v>0</v>
      </c>
      <c r="Z630" s="24">
        <f t="shared" si="523"/>
        <v>0</v>
      </c>
      <c r="AA630" s="24">
        <f>MEDIAN(Z630:Z633)</f>
        <v>0</v>
      </c>
      <c r="AC630" s="15">
        <v>0</v>
      </c>
      <c r="AD630" s="15">
        <v>0</v>
      </c>
      <c r="AE630" s="15">
        <f t="shared" si="524"/>
        <v>0</v>
      </c>
      <c r="AF630" s="24">
        <f>MEDIAN(AE630:AE633)</f>
        <v>0</v>
      </c>
      <c r="AH630" s="15">
        <v>1</v>
      </c>
      <c r="AI630" s="15">
        <v>5</v>
      </c>
      <c r="AJ630" s="15">
        <f t="shared" si="525"/>
        <v>6</v>
      </c>
      <c r="AK630" s="15">
        <f>MEDIAN(AJ630:AJ633)</f>
        <v>6</v>
      </c>
      <c r="AM630" s="15">
        <v>0</v>
      </c>
      <c r="AN630" s="15">
        <v>0</v>
      </c>
      <c r="AO630" s="15">
        <f t="shared" si="526"/>
        <v>0</v>
      </c>
      <c r="AP630" s="15">
        <f>MEDIAN(AO630:AO633)</f>
        <v>0</v>
      </c>
      <c r="AR630" s="15">
        <v>0</v>
      </c>
      <c r="AS630" s="15">
        <v>0</v>
      </c>
      <c r="AT630" s="15">
        <f t="shared" si="527"/>
        <v>0</v>
      </c>
      <c r="AU630" s="15">
        <f>MEDIAN(AT630:AT633)</f>
        <v>0</v>
      </c>
      <c r="AW630" s="15">
        <v>0</v>
      </c>
      <c r="AX630" s="15">
        <v>0</v>
      </c>
      <c r="AY630" s="15">
        <f t="shared" si="502"/>
        <v>0</v>
      </c>
      <c r="AZ630" s="15">
        <f>MEDIAN(AY630:AY633)</f>
        <v>0</v>
      </c>
      <c r="BB630" s="15">
        <v>3</v>
      </c>
      <c r="BC630" s="15">
        <v>4</v>
      </c>
      <c r="BD630" s="15">
        <f t="shared" si="528"/>
        <v>7</v>
      </c>
      <c r="BE630" s="15">
        <f>MEDIAN(BD630:BD633)</f>
        <v>7</v>
      </c>
      <c r="CA630" s="23">
        <v>0</v>
      </c>
      <c r="CB630" s="23">
        <v>0</v>
      </c>
      <c r="CC630" s="24">
        <f t="shared" si="529"/>
        <v>0</v>
      </c>
      <c r="CD630" s="24">
        <f>MEDIAN(CC630:CC633)</f>
        <v>0</v>
      </c>
      <c r="CK630" s="15">
        <v>0</v>
      </c>
      <c r="CL630" s="15">
        <v>0</v>
      </c>
      <c r="CM630" s="15">
        <f t="shared" si="530"/>
        <v>0</v>
      </c>
      <c r="CN630" s="15">
        <f>MEDIAN(CM630:CM633)</f>
        <v>0</v>
      </c>
      <c r="CP630" s="15">
        <v>0</v>
      </c>
      <c r="CQ630" s="15">
        <v>0</v>
      </c>
      <c r="CR630" s="15">
        <f t="shared" si="531"/>
        <v>0</v>
      </c>
      <c r="CS630" s="15">
        <f>MEDIAN(CR630:CR633)</f>
        <v>2</v>
      </c>
      <c r="CU630" s="15">
        <v>0</v>
      </c>
      <c r="CV630" s="15">
        <v>0</v>
      </c>
      <c r="CW630" s="15">
        <f t="shared" si="532"/>
        <v>0</v>
      </c>
      <c r="CX630" s="15">
        <f>MEDIAN(CW630:CW633)</f>
        <v>0</v>
      </c>
      <c r="CZ630" s="15">
        <v>0</v>
      </c>
      <c r="DA630" s="15">
        <v>0</v>
      </c>
      <c r="DB630" s="15">
        <f t="shared" si="533"/>
        <v>0</v>
      </c>
      <c r="DC630" s="15">
        <f>MEDIAN(DB630:DB633)</f>
        <v>0</v>
      </c>
    </row>
    <row r="631" spans="1:107" hidden="1">
      <c r="A631" s="15">
        <v>176</v>
      </c>
      <c r="B631" s="57" t="s">
        <v>369</v>
      </c>
      <c r="C631">
        <v>15</v>
      </c>
      <c r="G631" s="24">
        <v>57</v>
      </c>
      <c r="H631" s="24">
        <v>15</v>
      </c>
      <c r="I631" s="15">
        <v>2</v>
      </c>
      <c r="J631" s="15">
        <v>4</v>
      </c>
      <c r="K631" s="15">
        <f t="shared" si="515"/>
        <v>6</v>
      </c>
      <c r="N631" s="15">
        <v>0</v>
      </c>
      <c r="O631" s="15">
        <v>0</v>
      </c>
      <c r="P631" s="15">
        <f t="shared" si="516"/>
        <v>0</v>
      </c>
      <c r="S631" s="15">
        <v>0</v>
      </c>
      <c r="T631" s="15">
        <v>0</v>
      </c>
      <c r="U631" s="15">
        <f t="shared" si="522"/>
        <v>0</v>
      </c>
      <c r="X631" s="15">
        <v>0</v>
      </c>
      <c r="Y631" s="15">
        <v>0</v>
      </c>
      <c r="Z631" s="24">
        <f t="shared" si="523"/>
        <v>0</v>
      </c>
      <c r="AC631" s="15">
        <v>0</v>
      </c>
      <c r="AD631" s="15">
        <v>0</v>
      </c>
      <c r="AE631" s="15">
        <f t="shared" si="524"/>
        <v>0</v>
      </c>
      <c r="AH631" s="15">
        <v>1</v>
      </c>
      <c r="AI631" s="15">
        <v>5</v>
      </c>
      <c r="AJ631" s="15">
        <f t="shared" si="525"/>
        <v>6</v>
      </c>
      <c r="AM631" s="15">
        <v>0</v>
      </c>
      <c r="AN631" s="15">
        <v>0</v>
      </c>
      <c r="AO631" s="15">
        <f t="shared" si="526"/>
        <v>0</v>
      </c>
      <c r="AR631" s="15">
        <v>0</v>
      </c>
      <c r="AS631" s="15">
        <v>0</v>
      </c>
      <c r="AT631" s="15">
        <f t="shared" si="527"/>
        <v>0</v>
      </c>
      <c r="AW631" s="15" t="s">
        <v>124</v>
      </c>
      <c r="AX631" s="15" t="s">
        <v>124</v>
      </c>
      <c r="AY631" s="15" t="s">
        <v>124</v>
      </c>
      <c r="BB631" s="15" t="s">
        <v>124</v>
      </c>
      <c r="BC631" s="15" t="s">
        <v>124</v>
      </c>
      <c r="BD631" s="15" t="s">
        <v>124</v>
      </c>
      <c r="CA631" s="23">
        <v>0</v>
      </c>
      <c r="CB631" s="23">
        <v>0</v>
      </c>
      <c r="CC631" s="24">
        <f t="shared" si="529"/>
        <v>0</v>
      </c>
      <c r="CK631" s="15" t="s">
        <v>124</v>
      </c>
      <c r="CL631" s="15" t="s">
        <v>124</v>
      </c>
      <c r="CM631" s="15" t="s">
        <v>124</v>
      </c>
      <c r="CP631" s="15" t="s">
        <v>124</v>
      </c>
      <c r="CQ631" s="15" t="s">
        <v>124</v>
      </c>
      <c r="CR631" s="15" t="s">
        <v>124</v>
      </c>
      <c r="CU631" s="15" t="s">
        <v>124</v>
      </c>
      <c r="CV631" s="15" t="s">
        <v>124</v>
      </c>
      <c r="CW631" s="15" t="s">
        <v>124</v>
      </c>
      <c r="CZ631" s="15">
        <v>0</v>
      </c>
      <c r="DA631" s="15">
        <v>0</v>
      </c>
      <c r="DB631" s="15">
        <f t="shared" si="533"/>
        <v>0</v>
      </c>
    </row>
    <row r="632" spans="1:107" hidden="1">
      <c r="A632" s="15">
        <v>176</v>
      </c>
      <c r="B632" s="57" t="s">
        <v>369</v>
      </c>
      <c r="C632">
        <v>15</v>
      </c>
      <c r="G632" s="24">
        <v>63</v>
      </c>
      <c r="H632" s="24">
        <v>15</v>
      </c>
      <c r="I632" s="15">
        <v>2</v>
      </c>
      <c r="J632" s="15">
        <v>4</v>
      </c>
      <c r="K632" s="15">
        <f t="shared" si="515"/>
        <v>6</v>
      </c>
      <c r="N632" s="15">
        <v>0</v>
      </c>
      <c r="O632" s="15">
        <v>0</v>
      </c>
      <c r="P632" s="15">
        <f t="shared" si="516"/>
        <v>0</v>
      </c>
      <c r="S632" s="24">
        <v>0</v>
      </c>
      <c r="T632" s="24">
        <v>0</v>
      </c>
      <c r="U632" s="15">
        <f t="shared" si="522"/>
        <v>0</v>
      </c>
      <c r="X632" s="15">
        <v>0</v>
      </c>
      <c r="Y632" s="15">
        <v>0</v>
      </c>
      <c r="Z632" s="25">
        <f t="shared" si="523"/>
        <v>0</v>
      </c>
      <c r="AC632" s="15">
        <v>0</v>
      </c>
      <c r="AD632" s="15">
        <v>0</v>
      </c>
      <c r="AE632" s="15">
        <f t="shared" si="524"/>
        <v>0</v>
      </c>
      <c r="AH632" s="15">
        <v>1</v>
      </c>
      <c r="AI632" s="15">
        <v>5</v>
      </c>
      <c r="AJ632" s="15">
        <f t="shared" si="525"/>
        <v>6</v>
      </c>
      <c r="AM632" s="15">
        <v>0</v>
      </c>
      <c r="AN632" s="15">
        <v>0</v>
      </c>
      <c r="AO632" s="15">
        <f t="shared" si="526"/>
        <v>0</v>
      </c>
      <c r="AR632" s="15">
        <v>0</v>
      </c>
      <c r="AS632" s="15">
        <v>0</v>
      </c>
      <c r="AT632" s="15">
        <f t="shared" si="527"/>
        <v>0</v>
      </c>
      <c r="AW632" s="15">
        <v>0</v>
      </c>
      <c r="AX632" s="15">
        <v>0</v>
      </c>
      <c r="AY632" s="15">
        <f t="shared" si="502"/>
        <v>0</v>
      </c>
      <c r="BB632" s="15">
        <v>3</v>
      </c>
      <c r="BC632" s="15">
        <v>4</v>
      </c>
      <c r="BD632" s="15">
        <f>SUM(BB632:BC632)</f>
        <v>7</v>
      </c>
      <c r="CA632" s="23">
        <v>0</v>
      </c>
      <c r="CB632" s="23">
        <v>0</v>
      </c>
      <c r="CC632" s="24">
        <f t="shared" si="529"/>
        <v>0</v>
      </c>
      <c r="CK632" s="15">
        <v>0</v>
      </c>
      <c r="CL632" s="15">
        <v>0</v>
      </c>
      <c r="CM632" s="15">
        <f>SUM(CK632:CL632)</f>
        <v>0</v>
      </c>
      <c r="CP632" s="15">
        <v>2</v>
      </c>
      <c r="CQ632" s="15">
        <v>2</v>
      </c>
      <c r="CR632" s="15">
        <f>SUM(CP632:CQ632)</f>
        <v>4</v>
      </c>
      <c r="CU632" s="15">
        <v>0</v>
      </c>
      <c r="CV632" s="15">
        <v>0</v>
      </c>
      <c r="CW632" s="15">
        <f>SUM(CU632:CV632)</f>
        <v>0</v>
      </c>
      <c r="CZ632" s="15">
        <v>0</v>
      </c>
      <c r="DA632" s="15">
        <v>0</v>
      </c>
      <c r="DB632" s="15">
        <f t="shared" si="533"/>
        <v>0</v>
      </c>
    </row>
    <row r="633" spans="1:107" hidden="1">
      <c r="A633" s="15">
        <v>176</v>
      </c>
      <c r="B633" s="57" t="s">
        <v>369</v>
      </c>
      <c r="C633">
        <v>15</v>
      </c>
      <c r="G633" s="24">
        <v>69</v>
      </c>
      <c r="H633" s="24">
        <v>15</v>
      </c>
      <c r="I633" s="15">
        <v>2</v>
      </c>
      <c r="J633" s="15">
        <v>4</v>
      </c>
      <c r="K633" s="15">
        <f t="shared" si="515"/>
        <v>6</v>
      </c>
      <c r="N633" s="15">
        <v>0</v>
      </c>
      <c r="O633" s="15">
        <v>0</v>
      </c>
      <c r="P633" s="15">
        <f t="shared" si="516"/>
        <v>0</v>
      </c>
      <c r="S633" s="24">
        <v>0</v>
      </c>
      <c r="T633" s="24">
        <v>0</v>
      </c>
      <c r="U633" s="15">
        <f t="shared" si="522"/>
        <v>0</v>
      </c>
      <c r="X633" s="15">
        <v>0</v>
      </c>
      <c r="Y633" s="15">
        <v>0</v>
      </c>
      <c r="Z633" s="25">
        <f t="shared" si="523"/>
        <v>0</v>
      </c>
      <c r="AC633" s="15">
        <v>0</v>
      </c>
      <c r="AD633" s="15">
        <v>0</v>
      </c>
      <c r="AE633" s="15">
        <f t="shared" si="524"/>
        <v>0</v>
      </c>
      <c r="AH633" s="15">
        <v>1</v>
      </c>
      <c r="AI633" s="15">
        <v>5</v>
      </c>
      <c r="AJ633" s="15">
        <f t="shared" si="525"/>
        <v>6</v>
      </c>
      <c r="AM633" s="15">
        <v>0</v>
      </c>
      <c r="AN633" s="15">
        <v>0</v>
      </c>
      <c r="AO633" s="15">
        <f t="shared" si="526"/>
        <v>0</v>
      </c>
      <c r="AR633" s="15">
        <v>0</v>
      </c>
      <c r="AS633" s="15">
        <v>0</v>
      </c>
      <c r="AT633" s="15">
        <f t="shared" si="527"/>
        <v>0</v>
      </c>
      <c r="AW633" s="15" t="s">
        <v>124</v>
      </c>
      <c r="AX633" s="15" t="s">
        <v>124</v>
      </c>
      <c r="AY633" s="15" t="s">
        <v>124</v>
      </c>
      <c r="BB633" s="15" t="s">
        <v>124</v>
      </c>
      <c r="BC633" s="15" t="s">
        <v>124</v>
      </c>
      <c r="BD633" s="15" t="s">
        <v>124</v>
      </c>
      <c r="CA633" s="23" t="s">
        <v>124</v>
      </c>
      <c r="CB633" s="23" t="s">
        <v>124</v>
      </c>
      <c r="CC633" s="24" t="s">
        <v>124</v>
      </c>
      <c r="CK633" s="15" t="s">
        <v>124</v>
      </c>
      <c r="CL633" s="15" t="s">
        <v>124</v>
      </c>
      <c r="CM633" s="15" t="s">
        <v>124</v>
      </c>
      <c r="CP633" s="15" t="s">
        <v>124</v>
      </c>
      <c r="CQ633" s="15" t="s">
        <v>124</v>
      </c>
      <c r="CR633" s="15" t="s">
        <v>124</v>
      </c>
      <c r="CU633" s="15" t="s">
        <v>124</v>
      </c>
      <c r="CV633" s="15" t="s">
        <v>124</v>
      </c>
      <c r="CW633" s="15" t="s">
        <v>124</v>
      </c>
      <c r="CZ633" s="15" t="s">
        <v>124</v>
      </c>
      <c r="DA633" s="15" t="s">
        <v>124</v>
      </c>
      <c r="DB633" s="15" t="s">
        <v>124</v>
      </c>
    </row>
    <row r="634" spans="1:107">
      <c r="A634" s="15">
        <v>177</v>
      </c>
      <c r="B634" s="57" t="s">
        <v>370</v>
      </c>
      <c r="C634">
        <v>16</v>
      </c>
      <c r="G634" s="24">
        <v>52</v>
      </c>
      <c r="H634" s="24">
        <v>16</v>
      </c>
      <c r="I634" s="15">
        <v>0</v>
      </c>
      <c r="J634" s="15">
        <v>0</v>
      </c>
      <c r="K634" s="15">
        <f t="shared" si="515"/>
        <v>0</v>
      </c>
      <c r="L634">
        <f>MEDIAN(K634:K637)</f>
        <v>0</v>
      </c>
      <c r="N634" s="15">
        <v>0</v>
      </c>
      <c r="O634" s="15">
        <v>0</v>
      </c>
      <c r="P634" s="15">
        <f t="shared" si="516"/>
        <v>0</v>
      </c>
      <c r="Q634">
        <f>MEDIAN(P634:P637)</f>
        <v>0</v>
      </c>
      <c r="S634" s="15">
        <v>0</v>
      </c>
      <c r="T634" s="15">
        <v>0</v>
      </c>
      <c r="U634" s="15">
        <f t="shared" si="522"/>
        <v>0</v>
      </c>
      <c r="V634">
        <f>MEDIAN(U634:U637)</f>
        <v>0</v>
      </c>
      <c r="X634" s="15">
        <v>0</v>
      </c>
      <c r="Y634" s="15">
        <v>0</v>
      </c>
      <c r="Z634" s="24">
        <f t="shared" si="523"/>
        <v>0</v>
      </c>
      <c r="AA634" s="24">
        <f>MEDIAN(Z634:Z637)</f>
        <v>0</v>
      </c>
      <c r="AC634" s="15">
        <v>0</v>
      </c>
      <c r="AD634" s="15">
        <v>0</v>
      </c>
      <c r="AE634" s="15">
        <f t="shared" si="524"/>
        <v>0</v>
      </c>
      <c r="AF634" s="24">
        <f>MEDIAN(AE634:AE637)</f>
        <v>0</v>
      </c>
      <c r="AH634" s="15">
        <v>1</v>
      </c>
      <c r="AI634" s="15">
        <v>5</v>
      </c>
      <c r="AJ634" s="15">
        <f t="shared" si="525"/>
        <v>6</v>
      </c>
      <c r="AK634" s="15">
        <f>MEDIAN(AJ634:AJ637)</f>
        <v>6</v>
      </c>
      <c r="AM634" s="15">
        <v>0</v>
      </c>
      <c r="AN634" s="15">
        <v>0</v>
      </c>
      <c r="AO634" s="15">
        <f t="shared" si="526"/>
        <v>0</v>
      </c>
      <c r="AP634" s="15">
        <f>MEDIAN(AO634:AO637)</f>
        <v>0</v>
      </c>
      <c r="AR634" s="15">
        <v>0</v>
      </c>
      <c r="AS634" s="15">
        <v>0</v>
      </c>
      <c r="AT634" s="15">
        <f t="shared" si="527"/>
        <v>0</v>
      </c>
      <c r="AU634" s="15">
        <f>MEDIAN(AT634:AT637)</f>
        <v>0</v>
      </c>
      <c r="AW634" s="15">
        <v>0</v>
      </c>
      <c r="AX634" s="15">
        <v>0</v>
      </c>
      <c r="AY634" s="15">
        <f t="shared" si="502"/>
        <v>0</v>
      </c>
      <c r="AZ634" s="15">
        <f>MEDIAN(AY634:AY637)</f>
        <v>0</v>
      </c>
      <c r="BB634" s="15">
        <v>3</v>
      </c>
      <c r="BC634" s="15">
        <v>5</v>
      </c>
      <c r="BD634" s="15">
        <f>SUM(BB634:BC634)</f>
        <v>8</v>
      </c>
      <c r="BE634" s="15">
        <f>MEDIAN(BD634:BD637)</f>
        <v>8</v>
      </c>
      <c r="CA634" s="23">
        <v>0</v>
      </c>
      <c r="CB634" s="23">
        <v>0</v>
      </c>
      <c r="CC634" s="24">
        <f>SUM(CA634:CB634)</f>
        <v>0</v>
      </c>
      <c r="CD634" s="24">
        <f>MEDIAN(CC634:CC637)</f>
        <v>0</v>
      </c>
      <c r="CK634" s="15">
        <v>0</v>
      </c>
      <c r="CL634" s="15">
        <v>0</v>
      </c>
      <c r="CM634" s="15">
        <f>SUM(CK634:CL634)</f>
        <v>0</v>
      </c>
      <c r="CN634" s="15">
        <f>MEDIAN(CM634:CM637)</f>
        <v>0</v>
      </c>
      <c r="CP634" s="15">
        <v>0</v>
      </c>
      <c r="CQ634" s="15">
        <v>0</v>
      </c>
      <c r="CR634" s="15">
        <f>SUM(CP634:CQ634)</f>
        <v>0</v>
      </c>
      <c r="CS634" s="15">
        <f>MEDIAN(CR634:CR637)</f>
        <v>0</v>
      </c>
      <c r="CU634" s="15">
        <v>0</v>
      </c>
      <c r="CV634" s="15">
        <v>0</v>
      </c>
      <c r="CW634" s="15">
        <f>SUM(CU634:CV634)</f>
        <v>0</v>
      </c>
      <c r="CX634" s="15">
        <f>MEDIAN(CW634:CW637)</f>
        <v>0</v>
      </c>
      <c r="CZ634" s="15">
        <v>0</v>
      </c>
      <c r="DA634" s="15">
        <v>0</v>
      </c>
      <c r="DB634" s="15">
        <f>SUM(CZ634:DA634)</f>
        <v>0</v>
      </c>
      <c r="DC634" s="15">
        <f>MEDIAN(DB634:DB637)</f>
        <v>0</v>
      </c>
    </row>
    <row r="635" spans="1:107" hidden="1">
      <c r="A635" s="15">
        <v>177</v>
      </c>
      <c r="B635" s="57" t="s">
        <v>370</v>
      </c>
      <c r="C635">
        <v>16</v>
      </c>
      <c r="G635" s="24">
        <v>58</v>
      </c>
      <c r="H635" s="24">
        <v>16</v>
      </c>
      <c r="I635" s="15">
        <v>0</v>
      </c>
      <c r="J635" s="15">
        <v>0</v>
      </c>
      <c r="K635" s="15">
        <f t="shared" si="515"/>
        <v>0</v>
      </c>
      <c r="N635" s="15">
        <v>0</v>
      </c>
      <c r="O635" s="15">
        <v>0</v>
      </c>
      <c r="P635" s="15">
        <f t="shared" si="516"/>
        <v>0</v>
      </c>
      <c r="S635" s="15">
        <v>0</v>
      </c>
      <c r="T635" s="15">
        <v>0</v>
      </c>
      <c r="U635" s="15">
        <f t="shared" si="522"/>
        <v>0</v>
      </c>
      <c r="X635" s="15">
        <v>0</v>
      </c>
      <c r="Y635" s="15">
        <v>0</v>
      </c>
      <c r="Z635" s="24">
        <f t="shared" si="523"/>
        <v>0</v>
      </c>
      <c r="AC635" s="15">
        <v>0</v>
      </c>
      <c r="AD635" s="15">
        <v>0</v>
      </c>
      <c r="AE635" s="15">
        <f t="shared" si="524"/>
        <v>0</v>
      </c>
      <c r="AH635" s="15">
        <v>1</v>
      </c>
      <c r="AI635" s="15">
        <v>5</v>
      </c>
      <c r="AJ635" s="15">
        <f t="shared" si="525"/>
        <v>6</v>
      </c>
      <c r="AM635" s="15">
        <v>0</v>
      </c>
      <c r="AN635" s="15">
        <v>0</v>
      </c>
      <c r="AO635" s="15">
        <f t="shared" si="526"/>
        <v>0</v>
      </c>
      <c r="AR635" s="15">
        <v>0</v>
      </c>
      <c r="AS635" s="15">
        <v>0</v>
      </c>
      <c r="AT635" s="15">
        <f t="shared" si="527"/>
        <v>0</v>
      </c>
      <c r="AW635" s="15">
        <v>0</v>
      </c>
      <c r="AX635" s="15">
        <v>0</v>
      </c>
      <c r="AY635" s="15">
        <f t="shared" si="502"/>
        <v>0</v>
      </c>
      <c r="BB635" s="15">
        <v>3</v>
      </c>
      <c r="BC635" s="15">
        <v>5</v>
      </c>
      <c r="BD635" s="15">
        <f>SUM(BB635:BC635)</f>
        <v>8</v>
      </c>
      <c r="CA635" s="23">
        <v>0</v>
      </c>
      <c r="CB635" s="23">
        <v>0</v>
      </c>
      <c r="CC635" s="24">
        <f>SUM(CA635:CB635)</f>
        <v>0</v>
      </c>
      <c r="CK635" s="15">
        <v>0</v>
      </c>
      <c r="CL635" s="15">
        <v>0</v>
      </c>
      <c r="CM635" s="15">
        <f>SUM(CK635:CL635)</f>
        <v>0</v>
      </c>
      <c r="CP635" s="15">
        <v>0</v>
      </c>
      <c r="CQ635" s="15">
        <v>0</v>
      </c>
      <c r="CR635" s="15">
        <f>SUM(CP635:CQ635)</f>
        <v>0</v>
      </c>
      <c r="CU635" s="15">
        <v>0</v>
      </c>
      <c r="CV635" s="15">
        <v>0</v>
      </c>
      <c r="CW635" s="15">
        <f>SUM(CU635:CV635)</f>
        <v>0</v>
      </c>
      <c r="CZ635" s="15">
        <v>0</v>
      </c>
      <c r="DA635" s="15">
        <v>0</v>
      </c>
      <c r="DB635" s="15">
        <f>SUM(CZ635:DA635)</f>
        <v>0</v>
      </c>
    </row>
    <row r="636" spans="1:107" hidden="1">
      <c r="A636" s="15">
        <v>177</v>
      </c>
      <c r="B636" s="57" t="s">
        <v>370</v>
      </c>
      <c r="C636">
        <v>16</v>
      </c>
      <c r="G636" s="24">
        <v>64</v>
      </c>
      <c r="H636" s="24">
        <v>16</v>
      </c>
      <c r="I636" s="15">
        <v>0</v>
      </c>
      <c r="J636" s="15">
        <v>0</v>
      </c>
      <c r="K636" s="15">
        <f t="shared" si="515"/>
        <v>0</v>
      </c>
      <c r="N636" s="15">
        <v>0</v>
      </c>
      <c r="O636" s="15">
        <v>0</v>
      </c>
      <c r="P636" s="15">
        <f t="shared" si="516"/>
        <v>0</v>
      </c>
      <c r="S636" s="15">
        <v>0</v>
      </c>
      <c r="T636" s="15">
        <v>0</v>
      </c>
      <c r="U636" s="15">
        <f t="shared" si="522"/>
        <v>0</v>
      </c>
      <c r="X636" s="15">
        <v>0</v>
      </c>
      <c r="Y636" s="15">
        <v>0</v>
      </c>
      <c r="Z636" s="25">
        <f t="shared" si="523"/>
        <v>0</v>
      </c>
      <c r="AC636" s="15">
        <v>0</v>
      </c>
      <c r="AD636" s="15">
        <v>0</v>
      </c>
      <c r="AE636" s="15">
        <f t="shared" si="524"/>
        <v>0</v>
      </c>
      <c r="AH636" s="15">
        <v>1</v>
      </c>
      <c r="AI636" s="15">
        <v>5</v>
      </c>
      <c r="AJ636" s="15">
        <f t="shared" si="525"/>
        <v>6</v>
      </c>
      <c r="AM636" s="15">
        <v>0</v>
      </c>
      <c r="AN636" s="15">
        <v>0</v>
      </c>
      <c r="AO636" s="15">
        <f t="shared" si="526"/>
        <v>0</v>
      </c>
      <c r="AR636" s="15">
        <v>0</v>
      </c>
      <c r="AS636" s="15">
        <v>0</v>
      </c>
      <c r="AT636" s="15">
        <f t="shared" si="527"/>
        <v>0</v>
      </c>
      <c r="AW636" s="15">
        <v>0</v>
      </c>
      <c r="AX636" s="15">
        <v>0</v>
      </c>
      <c r="AY636" s="15">
        <f t="shared" si="502"/>
        <v>0</v>
      </c>
      <c r="BB636" s="15">
        <v>3</v>
      </c>
      <c r="BC636" s="15">
        <v>5</v>
      </c>
      <c r="BD636" s="15">
        <f>SUM(BB636:BC636)</f>
        <v>8</v>
      </c>
      <c r="CA636" s="23">
        <v>0</v>
      </c>
      <c r="CB636" s="23">
        <v>0</v>
      </c>
      <c r="CC636" s="24">
        <f>SUM(CA636:CB636)</f>
        <v>0</v>
      </c>
      <c r="CK636" s="15">
        <v>0</v>
      </c>
      <c r="CL636" s="15">
        <v>0</v>
      </c>
      <c r="CM636" s="15">
        <f>SUM(CK636:CL636)</f>
        <v>0</v>
      </c>
      <c r="CP636" s="15">
        <v>1</v>
      </c>
      <c r="CQ636" s="15">
        <v>1</v>
      </c>
      <c r="CR636" s="15">
        <f>SUM(CP636:CQ636)</f>
        <v>2</v>
      </c>
      <c r="CU636" s="15">
        <v>0</v>
      </c>
      <c r="CV636" s="15">
        <v>0</v>
      </c>
      <c r="CW636" s="15">
        <f>SUM(CU636:CV636)</f>
        <v>0</v>
      </c>
      <c r="CZ636" s="15">
        <v>0</v>
      </c>
      <c r="DA636" s="15">
        <v>0</v>
      </c>
      <c r="DB636" s="15">
        <f>SUM(CZ636:DA636)</f>
        <v>0</v>
      </c>
    </row>
    <row r="637" spans="1:107" hidden="1">
      <c r="A637" s="15">
        <v>177</v>
      </c>
      <c r="B637" s="57" t="s">
        <v>370</v>
      </c>
      <c r="C637">
        <v>16</v>
      </c>
      <c r="G637" s="24">
        <v>70</v>
      </c>
      <c r="H637" s="24">
        <v>16</v>
      </c>
      <c r="I637" s="15">
        <v>0</v>
      </c>
      <c r="J637" s="15">
        <v>0</v>
      </c>
      <c r="K637" s="15">
        <f t="shared" si="515"/>
        <v>0</v>
      </c>
      <c r="N637" s="15">
        <v>0</v>
      </c>
      <c r="O637" s="15">
        <v>0</v>
      </c>
      <c r="P637" s="15">
        <f t="shared" si="516"/>
        <v>0</v>
      </c>
      <c r="S637" s="15">
        <v>0</v>
      </c>
      <c r="T637" s="15">
        <v>0</v>
      </c>
      <c r="U637" s="15">
        <f t="shared" si="522"/>
        <v>0</v>
      </c>
      <c r="X637" s="15">
        <v>0</v>
      </c>
      <c r="Y637" s="15">
        <v>0</v>
      </c>
      <c r="Z637" s="25">
        <f t="shared" si="523"/>
        <v>0</v>
      </c>
      <c r="AC637" s="15">
        <v>0</v>
      </c>
      <c r="AD637" s="15">
        <v>0</v>
      </c>
      <c r="AE637" s="15">
        <f t="shared" si="524"/>
        <v>0</v>
      </c>
      <c r="AH637" s="15">
        <v>1</v>
      </c>
      <c r="AI637" s="15">
        <v>5</v>
      </c>
      <c r="AJ637" s="15">
        <f t="shared" si="525"/>
        <v>6</v>
      </c>
      <c r="AM637" s="15">
        <v>0</v>
      </c>
      <c r="AN637" s="15">
        <v>0</v>
      </c>
      <c r="AO637" s="15">
        <f t="shared" si="526"/>
        <v>0</v>
      </c>
      <c r="AR637" s="15">
        <v>0</v>
      </c>
      <c r="AS637" s="15">
        <v>0</v>
      </c>
      <c r="AT637" s="15">
        <f t="shared" si="527"/>
        <v>0</v>
      </c>
      <c r="AW637" s="15">
        <v>0</v>
      </c>
      <c r="AX637" s="15">
        <v>0</v>
      </c>
      <c r="AY637" s="15">
        <f t="shared" si="502"/>
        <v>0</v>
      </c>
      <c r="BB637" s="15">
        <v>3</v>
      </c>
      <c r="BC637" s="15">
        <v>5</v>
      </c>
      <c r="BD637" s="15">
        <f>SUM(BB637:BC637)</f>
        <v>8</v>
      </c>
      <c r="CA637" s="23">
        <v>0</v>
      </c>
      <c r="CB637" s="23">
        <v>0</v>
      </c>
      <c r="CC637" s="24">
        <f>SUM(CA637:CB637)</f>
        <v>0</v>
      </c>
      <c r="CK637" s="15">
        <v>0</v>
      </c>
      <c r="CL637" s="15">
        <v>0</v>
      </c>
      <c r="CM637" s="15">
        <f>SUM(CK637:CL637)</f>
        <v>0</v>
      </c>
      <c r="CP637" s="15">
        <v>0</v>
      </c>
      <c r="CQ637" s="15">
        <v>0</v>
      </c>
      <c r="CR637" s="15">
        <f>SUM(CP637:CQ637)</f>
        <v>0</v>
      </c>
      <c r="CU637" s="15">
        <v>0</v>
      </c>
      <c r="CV637" s="15">
        <v>0</v>
      </c>
      <c r="CW637" s="15">
        <f>SUM(CU637:CV637)</f>
        <v>0</v>
      </c>
      <c r="CZ637" s="15">
        <v>0</v>
      </c>
      <c r="DA637" s="15">
        <v>0</v>
      </c>
      <c r="DB637" s="15">
        <f>SUM(CZ637:DA637)</f>
        <v>0</v>
      </c>
    </row>
    <row r="638" spans="1:107">
      <c r="A638" s="15">
        <v>178</v>
      </c>
      <c r="B638" s="57" t="s">
        <v>371</v>
      </c>
      <c r="C638">
        <v>17</v>
      </c>
      <c r="G638" s="24">
        <v>53</v>
      </c>
      <c r="H638" s="24">
        <v>17</v>
      </c>
      <c r="I638" s="15">
        <v>0</v>
      </c>
      <c r="J638" s="15">
        <v>0</v>
      </c>
      <c r="K638" s="15">
        <f t="shared" ref="K638:K661" si="534">SUM(I638:J638)</f>
        <v>0</v>
      </c>
      <c r="L638">
        <f>MEDIAN(K638:K641)</f>
        <v>0</v>
      </c>
      <c r="N638" s="15">
        <v>0</v>
      </c>
      <c r="O638" s="15">
        <v>0</v>
      </c>
      <c r="P638" s="15">
        <f t="shared" ref="P638:P661" si="535">SUM(N638:O638)</f>
        <v>0</v>
      </c>
      <c r="Q638">
        <f>MEDIAN(P638:P641)</f>
        <v>0</v>
      </c>
      <c r="S638" s="24" t="s">
        <v>124</v>
      </c>
      <c r="T638" s="24" t="s">
        <v>124</v>
      </c>
      <c r="U638" s="24" t="s">
        <v>124</v>
      </c>
      <c r="V638" s="24" t="s">
        <v>124</v>
      </c>
      <c r="X638" s="15">
        <v>0</v>
      </c>
      <c r="Y638" s="15">
        <v>0</v>
      </c>
      <c r="Z638" s="24">
        <f t="shared" si="523"/>
        <v>0</v>
      </c>
      <c r="AA638" s="24">
        <f>MEDIAN(Z638:Z641)</f>
        <v>0</v>
      </c>
      <c r="AC638" s="15" t="s">
        <v>124</v>
      </c>
      <c r="AD638" s="15" t="s">
        <v>124</v>
      </c>
      <c r="AE638" s="15" t="s">
        <v>124</v>
      </c>
      <c r="AF638" s="24" t="s">
        <v>124</v>
      </c>
      <c r="AH638" s="15" t="s">
        <v>124</v>
      </c>
      <c r="AI638" s="15" t="s">
        <v>124</v>
      </c>
      <c r="AJ638" s="15" t="s">
        <v>124</v>
      </c>
      <c r="AK638" s="15" t="s">
        <v>124</v>
      </c>
      <c r="AM638" s="15" t="s">
        <v>124</v>
      </c>
      <c r="AN638" s="15" t="s">
        <v>124</v>
      </c>
      <c r="AO638" s="15" t="s">
        <v>124</v>
      </c>
      <c r="AP638" s="15" t="s">
        <v>124</v>
      </c>
      <c r="AR638" s="15" t="s">
        <v>124</v>
      </c>
      <c r="AS638" s="15" t="s">
        <v>124</v>
      </c>
      <c r="AT638" s="15" t="s">
        <v>124</v>
      </c>
      <c r="AU638" s="15" t="s">
        <v>124</v>
      </c>
      <c r="AW638" s="15" t="s">
        <v>124</v>
      </c>
      <c r="AX638" s="15" t="s">
        <v>124</v>
      </c>
      <c r="AY638" s="15" t="s">
        <v>124</v>
      </c>
      <c r="AZ638" s="15" t="s">
        <v>124</v>
      </c>
      <c r="BB638" s="15" t="s">
        <v>124</v>
      </c>
      <c r="BC638" s="15" t="s">
        <v>124</v>
      </c>
      <c r="BD638" s="15" t="s">
        <v>124</v>
      </c>
      <c r="BE638" s="15" t="s">
        <v>124</v>
      </c>
      <c r="CA638" s="23" t="s">
        <v>124</v>
      </c>
      <c r="CB638" s="23" t="s">
        <v>124</v>
      </c>
      <c r="CC638" s="24" t="s">
        <v>124</v>
      </c>
      <c r="CD638" s="24" t="s">
        <v>124</v>
      </c>
      <c r="CK638" s="15" t="s">
        <v>124</v>
      </c>
      <c r="CL638" s="15" t="s">
        <v>124</v>
      </c>
      <c r="CM638" s="15" t="s">
        <v>124</v>
      </c>
      <c r="CN638" s="15" t="s">
        <v>124</v>
      </c>
      <c r="CP638" s="15" t="s">
        <v>124</v>
      </c>
      <c r="CQ638" s="15" t="s">
        <v>124</v>
      </c>
      <c r="CR638" s="15" t="s">
        <v>124</v>
      </c>
      <c r="CS638" s="15" t="s">
        <v>124</v>
      </c>
      <c r="CU638" s="15" t="s">
        <v>124</v>
      </c>
      <c r="CV638" s="15" t="s">
        <v>124</v>
      </c>
      <c r="CW638" s="15" t="s">
        <v>124</v>
      </c>
      <c r="CX638" s="15" t="s">
        <v>124</v>
      </c>
      <c r="CZ638" s="15" t="s">
        <v>124</v>
      </c>
      <c r="DA638" s="15" t="s">
        <v>124</v>
      </c>
      <c r="DB638" s="15" t="s">
        <v>124</v>
      </c>
      <c r="DC638" s="15" t="s">
        <v>124</v>
      </c>
    </row>
    <row r="639" spans="1:107" hidden="1">
      <c r="A639" s="15">
        <v>178</v>
      </c>
      <c r="B639" s="57" t="s">
        <v>371</v>
      </c>
      <c r="C639">
        <v>17</v>
      </c>
      <c r="G639" s="24">
        <v>59</v>
      </c>
      <c r="H639" s="24">
        <v>17</v>
      </c>
      <c r="I639" s="15">
        <v>0</v>
      </c>
      <c r="J639" s="15">
        <v>0</v>
      </c>
      <c r="K639" s="15">
        <f t="shared" si="534"/>
        <v>0</v>
      </c>
      <c r="N639" s="15">
        <v>0</v>
      </c>
      <c r="O639" s="15">
        <v>0</v>
      </c>
      <c r="P639" s="15">
        <f t="shared" si="535"/>
        <v>0</v>
      </c>
      <c r="S639" s="24" t="s">
        <v>124</v>
      </c>
      <c r="T639" s="24" t="s">
        <v>124</v>
      </c>
      <c r="U639" s="15" t="s">
        <v>124</v>
      </c>
      <c r="X639" s="15" t="s">
        <v>124</v>
      </c>
      <c r="Y639" s="15" t="s">
        <v>124</v>
      </c>
      <c r="Z639" s="15" t="s">
        <v>124</v>
      </c>
      <c r="AC639" s="15" t="s">
        <v>124</v>
      </c>
      <c r="AD639" s="15" t="s">
        <v>124</v>
      </c>
      <c r="AE639" s="15" t="s">
        <v>124</v>
      </c>
      <c r="AH639" s="15" t="s">
        <v>124</v>
      </c>
      <c r="AI639" s="15" t="s">
        <v>124</v>
      </c>
      <c r="AJ639" s="15" t="s">
        <v>124</v>
      </c>
      <c r="AM639" s="15" t="s">
        <v>124</v>
      </c>
      <c r="AN639" s="15" t="s">
        <v>124</v>
      </c>
      <c r="AO639" s="15" t="s">
        <v>124</v>
      </c>
      <c r="AR639" s="15" t="s">
        <v>124</v>
      </c>
      <c r="AS639" s="15" t="s">
        <v>124</v>
      </c>
      <c r="AT639" s="15" t="s">
        <v>124</v>
      </c>
      <c r="AW639" s="15" t="s">
        <v>124</v>
      </c>
      <c r="AX639" s="15" t="s">
        <v>124</v>
      </c>
      <c r="AY639" s="15" t="s">
        <v>124</v>
      </c>
      <c r="BB639" s="15" t="s">
        <v>124</v>
      </c>
      <c r="BC639" s="15" t="s">
        <v>124</v>
      </c>
      <c r="BD639" s="15" t="s">
        <v>124</v>
      </c>
      <c r="CA639" s="23" t="s">
        <v>124</v>
      </c>
      <c r="CB639" s="23" t="s">
        <v>124</v>
      </c>
      <c r="CC639" s="24" t="s">
        <v>124</v>
      </c>
      <c r="CK639" s="15" t="s">
        <v>124</v>
      </c>
      <c r="CL639" s="15" t="s">
        <v>124</v>
      </c>
      <c r="CM639" s="15" t="s">
        <v>124</v>
      </c>
      <c r="CP639" s="15" t="s">
        <v>124</v>
      </c>
      <c r="CQ639" s="15" t="s">
        <v>124</v>
      </c>
      <c r="CR639" s="15" t="s">
        <v>124</v>
      </c>
      <c r="CU639" s="15" t="s">
        <v>124</v>
      </c>
      <c r="CV639" s="15" t="s">
        <v>124</v>
      </c>
      <c r="CW639" s="15" t="s">
        <v>124</v>
      </c>
      <c r="CZ639" s="15" t="s">
        <v>124</v>
      </c>
      <c r="DA639" s="15" t="s">
        <v>124</v>
      </c>
      <c r="DB639" s="15" t="s">
        <v>124</v>
      </c>
    </row>
    <row r="640" spans="1:107" hidden="1">
      <c r="A640" s="15">
        <v>178</v>
      </c>
      <c r="B640" s="57" t="s">
        <v>371</v>
      </c>
      <c r="C640">
        <v>17</v>
      </c>
      <c r="G640" s="24">
        <v>65</v>
      </c>
      <c r="H640" s="24">
        <v>17</v>
      </c>
      <c r="I640" s="15">
        <v>0</v>
      </c>
      <c r="J640" s="15">
        <v>0</v>
      </c>
      <c r="K640" s="15">
        <f t="shared" si="534"/>
        <v>0</v>
      </c>
      <c r="N640" s="15">
        <v>0</v>
      </c>
      <c r="O640" s="15">
        <v>0</v>
      </c>
      <c r="P640" s="15">
        <f t="shared" si="535"/>
        <v>0</v>
      </c>
      <c r="S640" s="24" t="s">
        <v>124</v>
      </c>
      <c r="T640" s="24" t="s">
        <v>124</v>
      </c>
      <c r="U640" s="15" t="s">
        <v>124</v>
      </c>
      <c r="X640" s="15">
        <v>0</v>
      </c>
      <c r="Y640" s="15">
        <v>0</v>
      </c>
      <c r="Z640" s="25">
        <f>SUM(X640:Y640)</f>
        <v>0</v>
      </c>
      <c r="AC640" s="15" t="s">
        <v>124</v>
      </c>
      <c r="AD640" s="15" t="s">
        <v>124</v>
      </c>
      <c r="AE640" s="15" t="s">
        <v>124</v>
      </c>
      <c r="AH640" s="15" t="s">
        <v>124</v>
      </c>
      <c r="AI640" s="15" t="s">
        <v>124</v>
      </c>
      <c r="AJ640" s="15" t="s">
        <v>124</v>
      </c>
      <c r="AM640" s="15" t="s">
        <v>124</v>
      </c>
      <c r="AN640" s="15" t="s">
        <v>124</v>
      </c>
      <c r="AO640" s="15" t="s">
        <v>124</v>
      </c>
      <c r="AR640" s="15" t="s">
        <v>124</v>
      </c>
      <c r="AS640" s="15" t="s">
        <v>124</v>
      </c>
      <c r="AT640" s="15" t="s">
        <v>124</v>
      </c>
      <c r="AW640" s="15" t="s">
        <v>124</v>
      </c>
      <c r="AX640" s="15" t="s">
        <v>124</v>
      </c>
      <c r="AY640" s="15" t="s">
        <v>124</v>
      </c>
      <c r="BB640" s="15" t="s">
        <v>124</v>
      </c>
      <c r="BC640" s="15" t="s">
        <v>124</v>
      </c>
      <c r="BD640" s="15" t="s">
        <v>124</v>
      </c>
      <c r="CA640" s="23" t="s">
        <v>124</v>
      </c>
      <c r="CB640" s="23" t="s">
        <v>124</v>
      </c>
      <c r="CC640" s="24" t="s">
        <v>124</v>
      </c>
      <c r="CK640" s="15" t="s">
        <v>124</v>
      </c>
      <c r="CL640" s="15" t="s">
        <v>124</v>
      </c>
      <c r="CM640" s="15" t="s">
        <v>124</v>
      </c>
      <c r="CP640" s="15" t="s">
        <v>124</v>
      </c>
      <c r="CQ640" s="15" t="s">
        <v>124</v>
      </c>
      <c r="CR640" s="15" t="s">
        <v>124</v>
      </c>
      <c r="CU640" s="15" t="s">
        <v>124</v>
      </c>
      <c r="CV640" s="15" t="s">
        <v>124</v>
      </c>
      <c r="CW640" s="15" t="s">
        <v>124</v>
      </c>
      <c r="CZ640" s="15" t="s">
        <v>124</v>
      </c>
      <c r="DA640" s="15" t="s">
        <v>124</v>
      </c>
      <c r="DB640" s="15" t="s">
        <v>124</v>
      </c>
    </row>
    <row r="641" spans="1:107" hidden="1">
      <c r="A641" s="15">
        <v>178</v>
      </c>
      <c r="B641" s="57" t="s">
        <v>371</v>
      </c>
      <c r="C641">
        <v>17</v>
      </c>
      <c r="G641" s="24">
        <v>71</v>
      </c>
      <c r="H641" s="24">
        <v>17</v>
      </c>
      <c r="I641" s="15">
        <v>0</v>
      </c>
      <c r="J641" s="15">
        <v>0</v>
      </c>
      <c r="K641" s="15">
        <f t="shared" si="534"/>
        <v>0</v>
      </c>
      <c r="N641" s="15">
        <v>0</v>
      </c>
      <c r="O641" s="15">
        <v>0</v>
      </c>
      <c r="P641" s="15">
        <f t="shared" si="535"/>
        <v>0</v>
      </c>
      <c r="S641" s="24" t="s">
        <v>124</v>
      </c>
      <c r="T641" s="24" t="s">
        <v>124</v>
      </c>
      <c r="U641" s="15" t="s">
        <v>124</v>
      </c>
      <c r="X641" s="15" t="s">
        <v>124</v>
      </c>
      <c r="Y641" s="15" t="s">
        <v>124</v>
      </c>
      <c r="Z641" s="25" t="s">
        <v>124</v>
      </c>
      <c r="AC641" s="15" t="s">
        <v>124</v>
      </c>
      <c r="AD641" s="15" t="s">
        <v>124</v>
      </c>
      <c r="AE641" s="15" t="s">
        <v>124</v>
      </c>
      <c r="AH641" s="15" t="s">
        <v>124</v>
      </c>
      <c r="AI641" s="15" t="s">
        <v>124</v>
      </c>
      <c r="AJ641" s="15" t="s">
        <v>124</v>
      </c>
      <c r="AM641" s="15" t="s">
        <v>124</v>
      </c>
      <c r="AN641" s="15" t="s">
        <v>124</v>
      </c>
      <c r="AO641" s="15" t="s">
        <v>124</v>
      </c>
      <c r="AR641" s="15" t="s">
        <v>124</v>
      </c>
      <c r="AS641" s="15" t="s">
        <v>124</v>
      </c>
      <c r="AT641" s="15" t="s">
        <v>124</v>
      </c>
      <c r="AW641" s="15" t="s">
        <v>124</v>
      </c>
      <c r="AX641" s="15" t="s">
        <v>124</v>
      </c>
      <c r="AY641" s="15" t="s">
        <v>124</v>
      </c>
      <c r="BB641" s="15" t="s">
        <v>124</v>
      </c>
      <c r="BC641" s="15" t="s">
        <v>124</v>
      </c>
      <c r="BD641" s="15" t="s">
        <v>124</v>
      </c>
      <c r="CA641" s="23" t="s">
        <v>124</v>
      </c>
      <c r="CB641" s="23" t="s">
        <v>124</v>
      </c>
      <c r="CC641" s="24" t="s">
        <v>124</v>
      </c>
      <c r="CK641" s="15" t="s">
        <v>124</v>
      </c>
      <c r="CL641" s="15" t="s">
        <v>124</v>
      </c>
      <c r="CM641" s="15" t="s">
        <v>124</v>
      </c>
      <c r="CP641" s="15" t="s">
        <v>124</v>
      </c>
      <c r="CQ641" s="15" t="s">
        <v>124</v>
      </c>
      <c r="CR641" s="15" t="s">
        <v>124</v>
      </c>
      <c r="CU641" s="15" t="s">
        <v>124</v>
      </c>
      <c r="CV641" s="15" t="s">
        <v>124</v>
      </c>
      <c r="CW641" s="15" t="s">
        <v>124</v>
      </c>
      <c r="CZ641" s="15" t="s">
        <v>124</v>
      </c>
      <c r="DA641" s="15" t="s">
        <v>124</v>
      </c>
      <c r="DB641" s="15" t="s">
        <v>124</v>
      </c>
    </row>
    <row r="642" spans="1:107">
      <c r="A642" s="15">
        <v>179</v>
      </c>
      <c r="B642" s="57" t="s">
        <v>372</v>
      </c>
      <c r="C642">
        <v>18</v>
      </c>
      <c r="G642" s="24">
        <v>54</v>
      </c>
      <c r="H642" s="24">
        <v>18</v>
      </c>
      <c r="I642" s="15">
        <v>0</v>
      </c>
      <c r="J642" s="15">
        <v>0</v>
      </c>
      <c r="K642" s="15">
        <f t="shared" si="534"/>
        <v>0</v>
      </c>
      <c r="L642">
        <f>MEDIAN(K642:K645)</f>
        <v>0</v>
      </c>
      <c r="N642" s="15">
        <v>0</v>
      </c>
      <c r="O642" s="15">
        <v>0</v>
      </c>
      <c r="P642" s="15">
        <f t="shared" si="535"/>
        <v>0</v>
      </c>
      <c r="Q642">
        <f>MEDIAN(P642:P645)</f>
        <v>0</v>
      </c>
      <c r="S642" s="15">
        <v>3</v>
      </c>
      <c r="T642" s="15">
        <v>2</v>
      </c>
      <c r="U642" s="15">
        <f t="shared" ref="U642:U661" si="536">SUM(S642:T642)</f>
        <v>5</v>
      </c>
      <c r="V642">
        <f>MEDIAN(U642:U645)</f>
        <v>5</v>
      </c>
      <c r="X642" s="15">
        <v>0</v>
      </c>
      <c r="Y642" s="15">
        <v>0</v>
      </c>
      <c r="Z642" s="24">
        <f t="shared" ref="Z642:Z661" si="537">SUM(X642:Y642)</f>
        <v>0</v>
      </c>
      <c r="AA642" s="24">
        <f>MEDIAN(Z642:Z645)</f>
        <v>0</v>
      </c>
      <c r="AC642" s="15">
        <v>0</v>
      </c>
      <c r="AD642" s="15">
        <v>0</v>
      </c>
      <c r="AE642" s="15">
        <f t="shared" ref="AE642:AE661" si="538">SUM(AC642:AD642)</f>
        <v>0</v>
      </c>
      <c r="AF642" s="24">
        <f>MEDIAN(AE642:AE645)</f>
        <v>0</v>
      </c>
      <c r="AH642" s="15">
        <v>1</v>
      </c>
      <c r="AI642" s="15">
        <v>5</v>
      </c>
      <c r="AJ642" s="15">
        <f t="shared" ref="AJ642:AJ661" si="539">SUM(AH642:AI642)</f>
        <v>6</v>
      </c>
      <c r="AK642" s="15">
        <f>MEDIAN(AJ642:AJ645)</f>
        <v>6</v>
      </c>
      <c r="AM642" s="15">
        <v>0</v>
      </c>
      <c r="AN642" s="15">
        <v>0</v>
      </c>
      <c r="AO642" s="15">
        <f t="shared" ref="AO642:AO661" si="540">SUM(AM642:AN642)</f>
        <v>0</v>
      </c>
      <c r="AP642" s="15">
        <f>MEDIAN(AO642:AO645)</f>
        <v>0</v>
      </c>
      <c r="AR642" s="15">
        <v>0</v>
      </c>
      <c r="AS642" s="15">
        <v>0</v>
      </c>
      <c r="AT642" s="15">
        <f t="shared" ref="AT642:AT661" si="541">SUM(AR642:AS642)</f>
        <v>0</v>
      </c>
      <c r="AU642" s="15">
        <f>MEDIAN(AT642:AT645)</f>
        <v>0</v>
      </c>
      <c r="AW642" s="15">
        <v>0</v>
      </c>
      <c r="AX642" s="15">
        <v>0</v>
      </c>
      <c r="AY642" s="15">
        <f t="shared" ref="AY642:AY661" si="542">SUM(AW642:AX642)</f>
        <v>0</v>
      </c>
      <c r="AZ642" s="15">
        <f>MEDIAN(AY642:AY645)</f>
        <v>0</v>
      </c>
      <c r="BB642" s="15">
        <v>3</v>
      </c>
      <c r="BC642" s="15">
        <v>5</v>
      </c>
      <c r="BD642" s="15">
        <f t="shared" ref="BD642:BD661" si="543">SUM(BB642:BC642)</f>
        <v>8</v>
      </c>
      <c r="BE642" s="15">
        <f>MEDIAN(BD642:BD645)</f>
        <v>8</v>
      </c>
      <c r="CA642" s="23">
        <v>0</v>
      </c>
      <c r="CB642" s="23">
        <v>0</v>
      </c>
      <c r="CC642" s="24">
        <f>SUM(CA642:CB642)</f>
        <v>0</v>
      </c>
      <c r="CD642" s="24">
        <f>MEDIAN(CC642:CC645)</f>
        <v>0</v>
      </c>
      <c r="CK642" s="15">
        <v>0</v>
      </c>
      <c r="CL642" s="15">
        <v>0</v>
      </c>
      <c r="CM642" s="15">
        <f t="shared" ref="CM642:CM661" si="544">SUM(CK642:CL642)</f>
        <v>0</v>
      </c>
      <c r="CN642" s="15">
        <f>MEDIAN(CM642:CM645)</f>
        <v>0</v>
      </c>
      <c r="CP642" s="15">
        <v>1</v>
      </c>
      <c r="CQ642" s="15">
        <v>1</v>
      </c>
      <c r="CR642" s="15">
        <f>SUM(CP642:CQ642)</f>
        <v>2</v>
      </c>
      <c r="CS642" s="15">
        <f>MEDIAN(CR642:CR645)</f>
        <v>2</v>
      </c>
      <c r="CU642" s="15">
        <v>0</v>
      </c>
      <c r="CV642" s="15">
        <v>0</v>
      </c>
      <c r="CW642" s="15">
        <f>SUM(CU642:CV642)</f>
        <v>0</v>
      </c>
      <c r="CX642" s="15">
        <f>MEDIAN(CW642:CW645)</f>
        <v>0</v>
      </c>
      <c r="CZ642" s="15">
        <v>0</v>
      </c>
      <c r="DA642" s="15">
        <v>0</v>
      </c>
      <c r="DB642" s="15">
        <f>SUM(CZ642:DA642)</f>
        <v>0</v>
      </c>
      <c r="DC642" s="15">
        <f>MEDIAN(DB642:DB645)</f>
        <v>0</v>
      </c>
    </row>
    <row r="643" spans="1:107" hidden="1">
      <c r="A643" s="15">
        <v>179</v>
      </c>
      <c r="B643" s="57" t="s">
        <v>372</v>
      </c>
      <c r="C643">
        <v>18</v>
      </c>
      <c r="G643" s="24">
        <v>60</v>
      </c>
      <c r="H643" s="24">
        <v>18</v>
      </c>
      <c r="I643" s="15">
        <v>0</v>
      </c>
      <c r="J643" s="15">
        <v>0</v>
      </c>
      <c r="K643" s="15">
        <f t="shared" si="534"/>
        <v>0</v>
      </c>
      <c r="N643" s="15">
        <v>0</v>
      </c>
      <c r="O643" s="15">
        <v>0</v>
      </c>
      <c r="P643" s="15">
        <f t="shared" si="535"/>
        <v>0</v>
      </c>
      <c r="S643" s="15">
        <v>2</v>
      </c>
      <c r="T643" s="15">
        <v>2</v>
      </c>
      <c r="U643" s="15">
        <f t="shared" si="536"/>
        <v>4</v>
      </c>
      <c r="X643" s="15">
        <v>0</v>
      </c>
      <c r="Y643" s="15">
        <v>0</v>
      </c>
      <c r="Z643" s="25">
        <f t="shared" si="537"/>
        <v>0</v>
      </c>
      <c r="AC643" s="15">
        <v>0</v>
      </c>
      <c r="AD643" s="15">
        <v>0</v>
      </c>
      <c r="AE643" s="15">
        <f t="shared" si="538"/>
        <v>0</v>
      </c>
      <c r="AH643" s="15">
        <v>1</v>
      </c>
      <c r="AI643" s="15">
        <v>5</v>
      </c>
      <c r="AJ643" s="15">
        <f t="shared" si="539"/>
        <v>6</v>
      </c>
      <c r="AM643" s="15">
        <v>0</v>
      </c>
      <c r="AN643" s="15">
        <v>0</v>
      </c>
      <c r="AO643" s="15">
        <f t="shared" si="540"/>
        <v>0</v>
      </c>
      <c r="AR643" s="15">
        <v>0</v>
      </c>
      <c r="AS643" s="15">
        <v>0</v>
      </c>
      <c r="AT643" s="15">
        <f t="shared" si="541"/>
        <v>0</v>
      </c>
      <c r="AW643" s="15" t="s">
        <v>124</v>
      </c>
      <c r="AX643" s="15" t="s">
        <v>124</v>
      </c>
      <c r="AY643" s="15" t="s">
        <v>124</v>
      </c>
      <c r="BB643" s="15">
        <v>3</v>
      </c>
      <c r="BC643" s="15">
        <v>5</v>
      </c>
      <c r="BD643" s="15">
        <f t="shared" si="543"/>
        <v>8</v>
      </c>
      <c r="CA643" s="23" t="s">
        <v>124</v>
      </c>
      <c r="CB643" s="23" t="s">
        <v>124</v>
      </c>
      <c r="CC643" s="24" t="s">
        <v>124</v>
      </c>
      <c r="CK643" s="15">
        <v>0</v>
      </c>
      <c r="CL643" s="15">
        <v>0</v>
      </c>
      <c r="CM643" s="15">
        <f t="shared" si="544"/>
        <v>0</v>
      </c>
      <c r="CP643" s="15" t="s">
        <v>124</v>
      </c>
      <c r="CQ643" s="15" t="s">
        <v>124</v>
      </c>
      <c r="CR643" s="15" t="s">
        <v>124</v>
      </c>
      <c r="CU643" s="15" t="s">
        <v>124</v>
      </c>
      <c r="CV643" s="15" t="s">
        <v>124</v>
      </c>
      <c r="CW643" s="15" t="s">
        <v>124</v>
      </c>
      <c r="CZ643" s="15" t="s">
        <v>124</v>
      </c>
      <c r="DA643" s="15" t="s">
        <v>124</v>
      </c>
      <c r="DB643" s="15" t="s">
        <v>124</v>
      </c>
    </row>
    <row r="644" spans="1:107" hidden="1">
      <c r="A644" s="15">
        <v>179</v>
      </c>
      <c r="B644" s="57" t="s">
        <v>372</v>
      </c>
      <c r="C644">
        <v>18</v>
      </c>
      <c r="G644" s="24">
        <v>66</v>
      </c>
      <c r="H644" s="24">
        <v>18</v>
      </c>
      <c r="I644" s="15">
        <v>0</v>
      </c>
      <c r="J644" s="15">
        <v>0</v>
      </c>
      <c r="K644" s="15">
        <f t="shared" si="534"/>
        <v>0</v>
      </c>
      <c r="N644" s="15">
        <v>0</v>
      </c>
      <c r="O644" s="15">
        <v>0</v>
      </c>
      <c r="P644" s="15">
        <f t="shared" si="535"/>
        <v>0</v>
      </c>
      <c r="S644" s="15">
        <v>3</v>
      </c>
      <c r="T644" s="15">
        <v>2</v>
      </c>
      <c r="U644" s="15">
        <f t="shared" si="536"/>
        <v>5</v>
      </c>
      <c r="X644" s="15">
        <v>0</v>
      </c>
      <c r="Y644" s="15">
        <v>0</v>
      </c>
      <c r="Z644" s="25">
        <f t="shared" si="537"/>
        <v>0</v>
      </c>
      <c r="AC644" s="15">
        <v>0</v>
      </c>
      <c r="AD644" s="15">
        <v>0</v>
      </c>
      <c r="AE644" s="15">
        <f t="shared" si="538"/>
        <v>0</v>
      </c>
      <c r="AH644" s="15">
        <v>1</v>
      </c>
      <c r="AI644" s="15">
        <v>5</v>
      </c>
      <c r="AJ644" s="15">
        <f t="shared" si="539"/>
        <v>6</v>
      </c>
      <c r="AM644" s="15">
        <v>0</v>
      </c>
      <c r="AN644" s="15">
        <v>0</v>
      </c>
      <c r="AO644" s="15">
        <f t="shared" si="540"/>
        <v>0</v>
      </c>
      <c r="AR644" s="15">
        <v>0</v>
      </c>
      <c r="AS644" s="15">
        <v>0</v>
      </c>
      <c r="AT644" s="15">
        <f t="shared" si="541"/>
        <v>0</v>
      </c>
      <c r="AW644" s="15">
        <v>0</v>
      </c>
      <c r="AX644" s="15">
        <v>0</v>
      </c>
      <c r="AY644" s="15">
        <f t="shared" si="542"/>
        <v>0</v>
      </c>
      <c r="BB644" s="15">
        <v>3</v>
      </c>
      <c r="BC644" s="15">
        <v>5</v>
      </c>
      <c r="BD644" s="15">
        <f t="shared" si="543"/>
        <v>8</v>
      </c>
      <c r="CA644" s="23">
        <v>0</v>
      </c>
      <c r="CB644" s="23">
        <v>0</v>
      </c>
      <c r="CC644" s="24">
        <f t="shared" ref="CC644:CC661" si="545">SUM(CA644:CB644)</f>
        <v>0</v>
      </c>
      <c r="CK644" s="15">
        <v>0</v>
      </c>
      <c r="CL644" s="15">
        <v>0</v>
      </c>
      <c r="CM644" s="15">
        <f t="shared" si="544"/>
        <v>0</v>
      </c>
      <c r="CP644" s="15">
        <v>1</v>
      </c>
      <c r="CQ644" s="15">
        <v>1</v>
      </c>
      <c r="CR644" s="15">
        <f t="shared" ref="CR644:CR661" si="546">SUM(CP644:CQ644)</f>
        <v>2</v>
      </c>
      <c r="CU644" s="15">
        <v>0</v>
      </c>
      <c r="CV644" s="15">
        <v>0</v>
      </c>
      <c r="CW644" s="15">
        <f>SUM(CU644:CV644)</f>
        <v>0</v>
      </c>
      <c r="CZ644" s="15">
        <v>0</v>
      </c>
      <c r="DA644" s="15">
        <v>0</v>
      </c>
      <c r="DB644" s="15">
        <f>SUM(CZ644:DA644)</f>
        <v>0</v>
      </c>
    </row>
    <row r="645" spans="1:107" hidden="1">
      <c r="A645" s="15">
        <v>179</v>
      </c>
      <c r="B645" s="57" t="s">
        <v>372</v>
      </c>
      <c r="C645">
        <v>18</v>
      </c>
      <c r="G645" s="24">
        <v>72</v>
      </c>
      <c r="H645" s="24">
        <v>18</v>
      </c>
      <c r="I645" s="15">
        <v>0</v>
      </c>
      <c r="J645" s="15">
        <v>0</v>
      </c>
      <c r="K645" s="15">
        <f t="shared" si="534"/>
        <v>0</v>
      </c>
      <c r="N645" s="15">
        <v>0</v>
      </c>
      <c r="O645" s="15">
        <v>0</v>
      </c>
      <c r="P645" s="15">
        <f t="shared" si="535"/>
        <v>0</v>
      </c>
      <c r="S645" s="15">
        <v>2</v>
      </c>
      <c r="T645" s="15">
        <v>4</v>
      </c>
      <c r="U645" s="15">
        <f t="shared" si="536"/>
        <v>6</v>
      </c>
      <c r="X645" s="15">
        <v>0</v>
      </c>
      <c r="Y645" s="15">
        <v>0</v>
      </c>
      <c r="Z645" s="25">
        <f t="shared" si="537"/>
        <v>0</v>
      </c>
      <c r="AC645" s="15">
        <v>0</v>
      </c>
      <c r="AD645" s="15">
        <v>0</v>
      </c>
      <c r="AE645" s="15">
        <f t="shared" si="538"/>
        <v>0</v>
      </c>
      <c r="AH645" s="15">
        <v>1</v>
      </c>
      <c r="AI645" s="15">
        <v>5</v>
      </c>
      <c r="AJ645" s="15">
        <f t="shared" si="539"/>
        <v>6</v>
      </c>
      <c r="AM645" s="15">
        <v>0</v>
      </c>
      <c r="AN645" s="15">
        <v>0</v>
      </c>
      <c r="AO645" s="15">
        <f t="shared" si="540"/>
        <v>0</v>
      </c>
      <c r="AR645" s="15">
        <v>0</v>
      </c>
      <c r="AS645" s="15">
        <v>0</v>
      </c>
      <c r="AT645" s="15">
        <f t="shared" si="541"/>
        <v>0</v>
      </c>
      <c r="AW645" s="15" t="s">
        <v>124</v>
      </c>
      <c r="AX645" s="15" t="s">
        <v>124</v>
      </c>
      <c r="AY645" s="15" t="s">
        <v>124</v>
      </c>
      <c r="BB645" s="15">
        <v>3</v>
      </c>
      <c r="BC645" s="15">
        <v>5</v>
      </c>
      <c r="BD645" s="15">
        <f t="shared" si="543"/>
        <v>8</v>
      </c>
      <c r="CA645" s="23">
        <v>0</v>
      </c>
      <c r="CB645" s="23">
        <v>0</v>
      </c>
      <c r="CC645" s="24">
        <f t="shared" si="545"/>
        <v>0</v>
      </c>
      <c r="CK645" s="15">
        <v>0</v>
      </c>
      <c r="CL645" s="15">
        <v>0</v>
      </c>
      <c r="CM645" s="15">
        <f t="shared" si="544"/>
        <v>0</v>
      </c>
      <c r="CP645" s="15">
        <v>1</v>
      </c>
      <c r="CQ645" s="15">
        <v>3</v>
      </c>
      <c r="CR645" s="15">
        <f t="shared" si="546"/>
        <v>4</v>
      </c>
      <c r="CU645" s="15" t="s">
        <v>124</v>
      </c>
      <c r="CV645" s="15" t="s">
        <v>124</v>
      </c>
      <c r="CW645" s="15" t="s">
        <v>124</v>
      </c>
      <c r="CZ645" s="15" t="s">
        <v>124</v>
      </c>
      <c r="DA645" s="15" t="s">
        <v>124</v>
      </c>
      <c r="DB645" s="15" t="s">
        <v>124</v>
      </c>
    </row>
    <row r="646" spans="1:107">
      <c r="A646" s="15">
        <v>180</v>
      </c>
      <c r="B646" s="57" t="s">
        <v>373</v>
      </c>
      <c r="C646">
        <v>19</v>
      </c>
      <c r="G646" s="24">
        <v>73</v>
      </c>
      <c r="H646" s="24">
        <v>19</v>
      </c>
      <c r="I646" s="15">
        <v>3</v>
      </c>
      <c r="J646" s="15">
        <v>5</v>
      </c>
      <c r="K646" s="15">
        <f t="shared" si="534"/>
        <v>8</v>
      </c>
      <c r="L646">
        <f>MEDIAN(K646:K649)</f>
        <v>8</v>
      </c>
      <c r="N646" s="15">
        <v>3</v>
      </c>
      <c r="O646" s="15">
        <v>5</v>
      </c>
      <c r="P646" s="15">
        <f t="shared" si="535"/>
        <v>8</v>
      </c>
      <c r="Q646">
        <f>MEDIAN(P646:P649)</f>
        <v>8</v>
      </c>
      <c r="S646" s="24">
        <v>2</v>
      </c>
      <c r="T646" s="24">
        <v>5</v>
      </c>
      <c r="U646" s="15">
        <f t="shared" si="536"/>
        <v>7</v>
      </c>
      <c r="V646">
        <f>MEDIAN(U646:U649)</f>
        <v>7.5</v>
      </c>
      <c r="X646" s="15">
        <v>0</v>
      </c>
      <c r="Y646" s="15">
        <v>0</v>
      </c>
      <c r="Z646" s="25">
        <f t="shared" si="537"/>
        <v>0</v>
      </c>
      <c r="AA646" s="24">
        <f>MEDIAN(Z646:Z649)</f>
        <v>0</v>
      </c>
      <c r="AC646" s="15">
        <v>1</v>
      </c>
      <c r="AD646" s="15">
        <v>5</v>
      </c>
      <c r="AE646" s="15">
        <f t="shared" si="538"/>
        <v>6</v>
      </c>
      <c r="AF646" s="25">
        <f>0+MEDIAN(AE646:AE649)</f>
        <v>6</v>
      </c>
      <c r="AH646" s="15">
        <v>0</v>
      </c>
      <c r="AI646" s="15">
        <v>0</v>
      </c>
      <c r="AJ646" s="15">
        <f t="shared" si="539"/>
        <v>0</v>
      </c>
      <c r="AK646" s="15">
        <f>MEDIAN(AJ646:AJ649)</f>
        <v>0</v>
      </c>
      <c r="AM646" s="15">
        <v>0</v>
      </c>
      <c r="AN646" s="15">
        <v>0</v>
      </c>
      <c r="AO646" s="15">
        <f t="shared" si="540"/>
        <v>0</v>
      </c>
      <c r="AP646" s="15">
        <f>MEDIAN(AO646:AO649)</f>
        <v>0</v>
      </c>
      <c r="AR646" s="15">
        <v>0</v>
      </c>
      <c r="AS646" s="15">
        <v>0</v>
      </c>
      <c r="AT646" s="15">
        <f t="shared" si="541"/>
        <v>0</v>
      </c>
      <c r="AU646" s="15">
        <f>MEDIAN(AT646:AT649)</f>
        <v>1.5</v>
      </c>
      <c r="AW646" s="15">
        <v>0</v>
      </c>
      <c r="AX646" s="15">
        <v>0</v>
      </c>
      <c r="AY646" s="15">
        <f t="shared" si="542"/>
        <v>0</v>
      </c>
      <c r="AZ646" s="15">
        <f>MEDIAN(AY646:AY649)</f>
        <v>0</v>
      </c>
      <c r="BB646" s="15">
        <v>3</v>
      </c>
      <c r="BC646" s="15">
        <v>5</v>
      </c>
      <c r="BD646" s="15">
        <f t="shared" si="543"/>
        <v>8</v>
      </c>
      <c r="BE646" s="15">
        <f>MEDIAN(BD646:BD649)</f>
        <v>8</v>
      </c>
      <c r="CA646" s="23">
        <v>0</v>
      </c>
      <c r="CB646" s="23">
        <v>0</v>
      </c>
      <c r="CC646" s="24">
        <f t="shared" si="545"/>
        <v>0</v>
      </c>
      <c r="CD646" s="24">
        <f>MEDIAN(CC646:CC649)</f>
        <v>0</v>
      </c>
      <c r="CK646" s="15">
        <v>0</v>
      </c>
      <c r="CL646" s="15">
        <v>0</v>
      </c>
      <c r="CM646" s="15">
        <f t="shared" si="544"/>
        <v>0</v>
      </c>
      <c r="CN646" s="15">
        <f>MEDIAN(CM646:CM649)</f>
        <v>0</v>
      </c>
      <c r="CP646" s="15">
        <v>0</v>
      </c>
      <c r="CQ646" s="15">
        <v>0</v>
      </c>
      <c r="CR646" s="15">
        <f t="shared" si="546"/>
        <v>0</v>
      </c>
      <c r="CS646" s="15">
        <f>MEDIAN(CR646:CR649)</f>
        <v>3.5</v>
      </c>
      <c r="CU646" s="15">
        <v>0</v>
      </c>
      <c r="CV646" s="15">
        <v>0</v>
      </c>
      <c r="CW646" s="15">
        <f t="shared" ref="CW646:CW661" si="547">SUM(CU646:CV646)</f>
        <v>0</v>
      </c>
      <c r="CX646" s="15">
        <f>MEDIAN(CW646:CW649)</f>
        <v>3.5</v>
      </c>
      <c r="CZ646" s="15">
        <v>0</v>
      </c>
      <c r="DA646" s="15">
        <v>0</v>
      </c>
      <c r="DB646" s="15">
        <f t="shared" ref="DB646:DB661" si="548">SUM(CZ646:DA646)</f>
        <v>0</v>
      </c>
      <c r="DC646" s="15">
        <f>MEDIAN(DB646:DB649)</f>
        <v>0</v>
      </c>
    </row>
    <row r="647" spans="1:107" hidden="1">
      <c r="A647" s="15">
        <v>180</v>
      </c>
      <c r="B647" s="57" t="s">
        <v>373</v>
      </c>
      <c r="C647">
        <v>19</v>
      </c>
      <c r="G647" s="24">
        <v>77</v>
      </c>
      <c r="H647" s="24">
        <v>19</v>
      </c>
      <c r="I647" s="15">
        <v>3</v>
      </c>
      <c r="J647" s="15">
        <v>5</v>
      </c>
      <c r="K647" s="15">
        <f t="shared" si="534"/>
        <v>8</v>
      </c>
      <c r="N647" s="15">
        <v>3</v>
      </c>
      <c r="O647" s="15">
        <v>5</v>
      </c>
      <c r="P647" s="15">
        <f t="shared" si="535"/>
        <v>8</v>
      </c>
      <c r="S647" s="24">
        <v>3</v>
      </c>
      <c r="T647" s="24">
        <v>5</v>
      </c>
      <c r="U647" s="15">
        <f t="shared" si="536"/>
        <v>8</v>
      </c>
      <c r="X647" s="15">
        <v>0</v>
      </c>
      <c r="Y647" s="15">
        <v>0</v>
      </c>
      <c r="Z647" s="25">
        <f t="shared" si="537"/>
        <v>0</v>
      </c>
      <c r="AC647" s="15">
        <v>1</v>
      </c>
      <c r="AD647" s="15">
        <v>5</v>
      </c>
      <c r="AE647" s="15">
        <f t="shared" si="538"/>
        <v>6</v>
      </c>
      <c r="AF647" s="25"/>
      <c r="AH647" s="15">
        <v>0</v>
      </c>
      <c r="AI647" s="15">
        <v>0</v>
      </c>
      <c r="AJ647" s="15">
        <f t="shared" si="539"/>
        <v>0</v>
      </c>
      <c r="AM647" s="15">
        <v>0</v>
      </c>
      <c r="AN647" s="15">
        <v>0</v>
      </c>
      <c r="AO647" s="15">
        <f t="shared" si="540"/>
        <v>0</v>
      </c>
      <c r="AR647" s="15">
        <v>1</v>
      </c>
      <c r="AS647" s="15">
        <v>2</v>
      </c>
      <c r="AT647" s="15">
        <f t="shared" si="541"/>
        <v>3</v>
      </c>
      <c r="AW647" s="15">
        <v>0</v>
      </c>
      <c r="AX647" s="15">
        <v>0</v>
      </c>
      <c r="AY647" s="15">
        <f t="shared" si="542"/>
        <v>0</v>
      </c>
      <c r="BB647" s="15">
        <v>3</v>
      </c>
      <c r="BC647" s="15">
        <v>5</v>
      </c>
      <c r="BD647" s="15">
        <f t="shared" si="543"/>
        <v>8</v>
      </c>
      <c r="CA647" s="23">
        <v>0</v>
      </c>
      <c r="CB647" s="23">
        <v>0</v>
      </c>
      <c r="CC647" s="24">
        <f t="shared" si="545"/>
        <v>0</v>
      </c>
      <c r="CK647" s="15">
        <v>0</v>
      </c>
      <c r="CL647" s="15">
        <v>0</v>
      </c>
      <c r="CM647" s="15">
        <f t="shared" si="544"/>
        <v>0</v>
      </c>
      <c r="CP647" s="15">
        <v>2</v>
      </c>
      <c r="CQ647" s="15">
        <v>5</v>
      </c>
      <c r="CR647" s="15">
        <f t="shared" si="546"/>
        <v>7</v>
      </c>
      <c r="CU647" s="15">
        <v>2</v>
      </c>
      <c r="CV647" s="15">
        <v>5</v>
      </c>
      <c r="CW647" s="15">
        <f t="shared" si="547"/>
        <v>7</v>
      </c>
      <c r="CZ647" s="15">
        <v>0</v>
      </c>
      <c r="DA647" s="15">
        <v>0</v>
      </c>
      <c r="DB647" s="15">
        <f t="shared" si="548"/>
        <v>0</v>
      </c>
    </row>
    <row r="648" spans="1:107" hidden="1">
      <c r="A648" s="15">
        <v>180</v>
      </c>
      <c r="B648" s="57" t="s">
        <v>373</v>
      </c>
      <c r="C648">
        <v>19</v>
      </c>
      <c r="G648" s="24">
        <v>81</v>
      </c>
      <c r="H648" s="24">
        <v>19</v>
      </c>
      <c r="I648" s="15">
        <v>3</v>
      </c>
      <c r="J648" s="15">
        <v>5</v>
      </c>
      <c r="K648" s="15">
        <f t="shared" si="534"/>
        <v>8</v>
      </c>
      <c r="N648" s="15">
        <v>3</v>
      </c>
      <c r="O648" s="15">
        <v>5</v>
      </c>
      <c r="P648" s="15">
        <f t="shared" si="535"/>
        <v>8</v>
      </c>
      <c r="S648" s="24">
        <v>2</v>
      </c>
      <c r="T648" s="24">
        <v>5</v>
      </c>
      <c r="U648" s="15">
        <f t="shared" si="536"/>
        <v>7</v>
      </c>
      <c r="X648" s="15">
        <v>0</v>
      </c>
      <c r="Y648" s="15">
        <v>0</v>
      </c>
      <c r="Z648" s="25">
        <f t="shared" si="537"/>
        <v>0</v>
      </c>
      <c r="AC648" s="15">
        <v>1</v>
      </c>
      <c r="AD648" s="15">
        <v>5</v>
      </c>
      <c r="AE648" s="15">
        <f t="shared" si="538"/>
        <v>6</v>
      </c>
      <c r="AF648" s="25"/>
      <c r="AH648" s="15">
        <v>0</v>
      </c>
      <c r="AI648" s="15">
        <v>0</v>
      </c>
      <c r="AJ648" s="15">
        <f t="shared" si="539"/>
        <v>0</v>
      </c>
      <c r="AM648" s="15">
        <v>0</v>
      </c>
      <c r="AN648" s="15">
        <v>0</v>
      </c>
      <c r="AO648" s="15">
        <f t="shared" si="540"/>
        <v>0</v>
      </c>
      <c r="AR648" s="15">
        <v>0</v>
      </c>
      <c r="AS648" s="15">
        <v>0</v>
      </c>
      <c r="AT648" s="15">
        <f t="shared" si="541"/>
        <v>0</v>
      </c>
      <c r="AW648" s="15">
        <v>0</v>
      </c>
      <c r="AX648" s="15">
        <v>0</v>
      </c>
      <c r="AY648" s="15">
        <f t="shared" si="542"/>
        <v>0</v>
      </c>
      <c r="BB648" s="15">
        <v>3</v>
      </c>
      <c r="BC648" s="15">
        <v>5</v>
      </c>
      <c r="BD648" s="15">
        <f t="shared" si="543"/>
        <v>8</v>
      </c>
      <c r="CA648" s="23">
        <v>0</v>
      </c>
      <c r="CB648" s="23">
        <v>0</v>
      </c>
      <c r="CC648" s="24">
        <f t="shared" si="545"/>
        <v>0</v>
      </c>
      <c r="CK648" s="15">
        <v>0</v>
      </c>
      <c r="CL648" s="15">
        <v>0</v>
      </c>
      <c r="CM648" s="15">
        <f t="shared" si="544"/>
        <v>0</v>
      </c>
      <c r="CP648" s="15">
        <v>0</v>
      </c>
      <c r="CQ648" s="15">
        <v>0</v>
      </c>
      <c r="CR648" s="15">
        <f t="shared" si="546"/>
        <v>0</v>
      </c>
      <c r="CU648" s="15">
        <v>0</v>
      </c>
      <c r="CV648" s="15">
        <v>0</v>
      </c>
      <c r="CW648" s="15">
        <f t="shared" si="547"/>
        <v>0</v>
      </c>
      <c r="CZ648" s="15">
        <v>0</v>
      </c>
      <c r="DA648" s="15">
        <v>0</v>
      </c>
      <c r="DB648" s="15">
        <f t="shared" si="548"/>
        <v>0</v>
      </c>
    </row>
    <row r="649" spans="1:107" hidden="1">
      <c r="A649" s="15">
        <v>180</v>
      </c>
      <c r="B649" s="57" t="s">
        <v>373</v>
      </c>
      <c r="C649">
        <v>19</v>
      </c>
      <c r="G649" s="24">
        <v>85</v>
      </c>
      <c r="H649" s="24">
        <v>19</v>
      </c>
      <c r="I649" s="15">
        <v>3</v>
      </c>
      <c r="J649" s="15">
        <v>5</v>
      </c>
      <c r="K649" s="15">
        <f t="shared" si="534"/>
        <v>8</v>
      </c>
      <c r="N649" s="15">
        <v>3</v>
      </c>
      <c r="O649" s="15">
        <v>5</v>
      </c>
      <c r="P649" s="15">
        <f t="shared" si="535"/>
        <v>8</v>
      </c>
      <c r="S649" s="24">
        <v>3</v>
      </c>
      <c r="T649" s="24">
        <v>5</v>
      </c>
      <c r="U649" s="15">
        <f t="shared" si="536"/>
        <v>8</v>
      </c>
      <c r="X649" s="15">
        <v>0</v>
      </c>
      <c r="Y649" s="15">
        <v>0</v>
      </c>
      <c r="Z649" s="25">
        <f t="shared" si="537"/>
        <v>0</v>
      </c>
      <c r="AC649" s="15">
        <v>1</v>
      </c>
      <c r="AD649" s="15">
        <v>5</v>
      </c>
      <c r="AE649" s="15">
        <f t="shared" si="538"/>
        <v>6</v>
      </c>
      <c r="AF649" s="25"/>
      <c r="AH649" s="15">
        <v>0</v>
      </c>
      <c r="AI649" s="15">
        <v>0</v>
      </c>
      <c r="AJ649" s="15">
        <f t="shared" si="539"/>
        <v>0</v>
      </c>
      <c r="AM649" s="15">
        <v>0</v>
      </c>
      <c r="AN649" s="15">
        <v>0</v>
      </c>
      <c r="AO649" s="15">
        <f t="shared" si="540"/>
        <v>0</v>
      </c>
      <c r="AR649" s="15">
        <v>1</v>
      </c>
      <c r="AS649" s="15">
        <v>2</v>
      </c>
      <c r="AT649" s="15">
        <f t="shared" si="541"/>
        <v>3</v>
      </c>
      <c r="AW649" s="15">
        <v>0</v>
      </c>
      <c r="AX649" s="15">
        <v>0</v>
      </c>
      <c r="AY649" s="15">
        <f t="shared" si="542"/>
        <v>0</v>
      </c>
      <c r="BB649" s="15">
        <v>3</v>
      </c>
      <c r="BC649" s="15">
        <v>5</v>
      </c>
      <c r="BD649" s="15">
        <f t="shared" si="543"/>
        <v>8</v>
      </c>
      <c r="CA649" s="23">
        <v>0</v>
      </c>
      <c r="CB649" s="23">
        <v>0</v>
      </c>
      <c r="CC649" s="24">
        <f t="shared" si="545"/>
        <v>0</v>
      </c>
      <c r="CK649" s="15">
        <v>0</v>
      </c>
      <c r="CL649" s="15">
        <v>0</v>
      </c>
      <c r="CM649" s="15">
        <f t="shared" si="544"/>
        <v>0</v>
      </c>
      <c r="CP649" s="15">
        <v>2</v>
      </c>
      <c r="CQ649" s="15">
        <v>5</v>
      </c>
      <c r="CR649" s="15">
        <f t="shared" si="546"/>
        <v>7</v>
      </c>
      <c r="CU649" s="15">
        <v>2</v>
      </c>
      <c r="CV649" s="15">
        <v>5</v>
      </c>
      <c r="CW649" s="15">
        <f t="shared" si="547"/>
        <v>7</v>
      </c>
      <c r="CZ649" s="15">
        <v>0</v>
      </c>
      <c r="DA649" s="15">
        <v>0</v>
      </c>
      <c r="DB649" s="15">
        <f t="shared" si="548"/>
        <v>0</v>
      </c>
    </row>
    <row r="650" spans="1:107">
      <c r="A650" s="15">
        <v>181</v>
      </c>
      <c r="B650" s="57" t="s">
        <v>374</v>
      </c>
      <c r="C650">
        <v>20</v>
      </c>
      <c r="G650" s="24">
        <v>74</v>
      </c>
      <c r="H650" s="24">
        <v>20</v>
      </c>
      <c r="I650" s="15">
        <v>3</v>
      </c>
      <c r="J650" s="15">
        <v>5</v>
      </c>
      <c r="K650" s="15">
        <f t="shared" si="534"/>
        <v>8</v>
      </c>
      <c r="L650">
        <f>MEDIAN(K650:K653)</f>
        <v>8</v>
      </c>
      <c r="N650" s="15">
        <v>0</v>
      </c>
      <c r="O650" s="15">
        <v>0</v>
      </c>
      <c r="P650" s="15">
        <f t="shared" si="535"/>
        <v>0</v>
      </c>
      <c r="Q650">
        <f>MEDIAN(P650:P653)</f>
        <v>0</v>
      </c>
      <c r="S650" s="15">
        <v>3</v>
      </c>
      <c r="T650" s="15">
        <v>5</v>
      </c>
      <c r="U650" s="15">
        <f t="shared" si="536"/>
        <v>8</v>
      </c>
      <c r="V650">
        <f>MEDIAN(U650:U653)</f>
        <v>8</v>
      </c>
      <c r="X650" s="15">
        <v>0</v>
      </c>
      <c r="Y650" s="15">
        <v>0</v>
      </c>
      <c r="Z650" s="25">
        <f t="shared" si="537"/>
        <v>0</v>
      </c>
      <c r="AA650" s="24">
        <f>MEDIAN(Z650:Z653)</f>
        <v>0</v>
      </c>
      <c r="AC650" s="15">
        <v>1</v>
      </c>
      <c r="AD650" s="15">
        <v>5</v>
      </c>
      <c r="AE650" s="15">
        <f t="shared" si="538"/>
        <v>6</v>
      </c>
      <c r="AF650" s="25">
        <f>0+MEDIAN(AE650:AE653)</f>
        <v>6</v>
      </c>
      <c r="AH650" s="15">
        <v>0</v>
      </c>
      <c r="AI650" s="15">
        <v>0</v>
      </c>
      <c r="AJ650" s="15">
        <f t="shared" si="539"/>
        <v>0</v>
      </c>
      <c r="AK650" s="15">
        <f>MEDIAN(AJ650:AJ653)</f>
        <v>0</v>
      </c>
      <c r="AM650" s="15">
        <v>0</v>
      </c>
      <c r="AN650" s="15">
        <v>0</v>
      </c>
      <c r="AO650" s="15">
        <f t="shared" si="540"/>
        <v>0</v>
      </c>
      <c r="AP650" s="15">
        <f>MEDIAN(AO650:AO653)</f>
        <v>0</v>
      </c>
      <c r="AR650" s="15">
        <v>0</v>
      </c>
      <c r="AS650" s="15">
        <v>0</v>
      </c>
      <c r="AT650" s="15">
        <f t="shared" si="541"/>
        <v>0</v>
      </c>
      <c r="AU650" s="15">
        <f>MEDIAN(AT650:AT653)</f>
        <v>0</v>
      </c>
      <c r="AW650" s="15">
        <v>3</v>
      </c>
      <c r="AX650" s="15">
        <v>3</v>
      </c>
      <c r="AY650" s="15">
        <f t="shared" si="542"/>
        <v>6</v>
      </c>
      <c r="AZ650" s="15">
        <f>MEDIAN(AY650:AY653)</f>
        <v>6</v>
      </c>
      <c r="BB650" s="15">
        <v>3</v>
      </c>
      <c r="BC650" s="15">
        <v>5</v>
      </c>
      <c r="BD650" s="15">
        <f t="shared" si="543"/>
        <v>8</v>
      </c>
      <c r="BE650" s="15">
        <f>MEDIAN(BD650:BD653)</f>
        <v>8</v>
      </c>
      <c r="CA650" s="23">
        <v>0</v>
      </c>
      <c r="CB650" s="23">
        <v>0</v>
      </c>
      <c r="CC650" s="24">
        <f t="shared" si="545"/>
        <v>0</v>
      </c>
      <c r="CD650" s="24">
        <f>MEDIAN(CC650:CC653)</f>
        <v>0</v>
      </c>
      <c r="CK650" s="15">
        <v>0</v>
      </c>
      <c r="CL650" s="15">
        <v>0</v>
      </c>
      <c r="CM650" s="15">
        <f t="shared" si="544"/>
        <v>0</v>
      </c>
      <c r="CN650" s="15">
        <f>MEDIAN(CM650:CM653)</f>
        <v>0</v>
      </c>
      <c r="CP650" s="15">
        <v>2</v>
      </c>
      <c r="CQ650" s="15">
        <v>4</v>
      </c>
      <c r="CR650" s="15">
        <f t="shared" si="546"/>
        <v>6</v>
      </c>
      <c r="CS650" s="15">
        <f>MEDIAN(CR650:CR653)</f>
        <v>6.5</v>
      </c>
      <c r="CU650" s="15">
        <v>3</v>
      </c>
      <c r="CV650" s="15">
        <v>5</v>
      </c>
      <c r="CW650" s="15">
        <f t="shared" si="547"/>
        <v>8</v>
      </c>
      <c r="CX650" s="15">
        <f>MEDIAN(CW650:CW653)</f>
        <v>8</v>
      </c>
      <c r="CZ650" s="15">
        <v>0</v>
      </c>
      <c r="DA650" s="15">
        <v>0</v>
      </c>
      <c r="DB650" s="15">
        <f t="shared" si="548"/>
        <v>0</v>
      </c>
      <c r="DC650" s="15">
        <f>MEDIAN(DB650:DB653)</f>
        <v>0</v>
      </c>
    </row>
    <row r="651" spans="1:107" hidden="1">
      <c r="A651" s="15">
        <v>181</v>
      </c>
      <c r="B651" s="57" t="s">
        <v>374</v>
      </c>
      <c r="C651">
        <v>20</v>
      </c>
      <c r="G651" s="24">
        <v>78</v>
      </c>
      <c r="H651" s="24">
        <v>20</v>
      </c>
      <c r="I651" s="15">
        <v>3</v>
      </c>
      <c r="J651" s="15">
        <v>5</v>
      </c>
      <c r="K651" s="15">
        <f t="shared" si="534"/>
        <v>8</v>
      </c>
      <c r="N651" s="15">
        <v>0</v>
      </c>
      <c r="O651" s="15">
        <v>0</v>
      </c>
      <c r="P651" s="15">
        <f t="shared" si="535"/>
        <v>0</v>
      </c>
      <c r="S651" s="15">
        <v>3</v>
      </c>
      <c r="T651" s="15">
        <v>5</v>
      </c>
      <c r="U651" s="15">
        <f t="shared" si="536"/>
        <v>8</v>
      </c>
      <c r="X651" s="15">
        <v>0</v>
      </c>
      <c r="Y651" s="15">
        <v>0</v>
      </c>
      <c r="Z651" s="25">
        <f t="shared" si="537"/>
        <v>0</v>
      </c>
      <c r="AC651" s="15">
        <v>1</v>
      </c>
      <c r="AD651" s="15">
        <v>5</v>
      </c>
      <c r="AE651" s="15">
        <f t="shared" si="538"/>
        <v>6</v>
      </c>
      <c r="AF651" s="25"/>
      <c r="AH651" s="15">
        <v>0</v>
      </c>
      <c r="AI651" s="15">
        <v>0</v>
      </c>
      <c r="AJ651" s="15">
        <f t="shared" si="539"/>
        <v>0</v>
      </c>
      <c r="AM651" s="15">
        <v>0</v>
      </c>
      <c r="AN651" s="15">
        <v>0</v>
      </c>
      <c r="AO651" s="15">
        <f t="shared" si="540"/>
        <v>0</v>
      </c>
      <c r="AR651" s="15">
        <v>0</v>
      </c>
      <c r="AS651" s="15">
        <v>0</v>
      </c>
      <c r="AT651" s="15">
        <f t="shared" si="541"/>
        <v>0</v>
      </c>
      <c r="AW651" s="15">
        <v>3</v>
      </c>
      <c r="AX651" s="15">
        <v>3</v>
      </c>
      <c r="AY651" s="15">
        <f t="shared" si="542"/>
        <v>6</v>
      </c>
      <c r="BB651" s="15">
        <v>3</v>
      </c>
      <c r="BC651" s="15">
        <v>5</v>
      </c>
      <c r="BD651" s="15">
        <f t="shared" si="543"/>
        <v>8</v>
      </c>
      <c r="CA651" s="23">
        <v>0</v>
      </c>
      <c r="CB651" s="23">
        <v>0</v>
      </c>
      <c r="CC651" s="24">
        <f t="shared" si="545"/>
        <v>0</v>
      </c>
      <c r="CK651" s="15">
        <v>0</v>
      </c>
      <c r="CL651" s="15">
        <v>0</v>
      </c>
      <c r="CM651" s="15">
        <f t="shared" si="544"/>
        <v>0</v>
      </c>
      <c r="CP651" s="15">
        <v>2</v>
      </c>
      <c r="CQ651" s="15">
        <v>4</v>
      </c>
      <c r="CR651" s="15">
        <f t="shared" si="546"/>
        <v>6</v>
      </c>
      <c r="CU651" s="15">
        <v>3</v>
      </c>
      <c r="CV651" s="15">
        <v>5</v>
      </c>
      <c r="CW651" s="15">
        <f t="shared" si="547"/>
        <v>8</v>
      </c>
      <c r="CZ651" s="15">
        <v>0</v>
      </c>
      <c r="DA651" s="15">
        <v>0</v>
      </c>
      <c r="DB651" s="15">
        <f t="shared" si="548"/>
        <v>0</v>
      </c>
    </row>
    <row r="652" spans="1:107" hidden="1">
      <c r="A652" s="15">
        <v>181</v>
      </c>
      <c r="B652" s="57" t="s">
        <v>374</v>
      </c>
      <c r="C652">
        <v>20</v>
      </c>
      <c r="G652" s="24">
        <v>82</v>
      </c>
      <c r="H652" s="24">
        <v>20</v>
      </c>
      <c r="I652" s="15">
        <v>3</v>
      </c>
      <c r="J652" s="15">
        <v>5</v>
      </c>
      <c r="K652" s="15">
        <f t="shared" si="534"/>
        <v>8</v>
      </c>
      <c r="N652" s="15">
        <v>0</v>
      </c>
      <c r="O652" s="15">
        <v>0</v>
      </c>
      <c r="P652" s="15">
        <f t="shared" si="535"/>
        <v>0</v>
      </c>
      <c r="S652" s="15">
        <v>3</v>
      </c>
      <c r="T652" s="15">
        <v>5</v>
      </c>
      <c r="U652" s="15">
        <f t="shared" si="536"/>
        <v>8</v>
      </c>
      <c r="X652" s="15">
        <v>0</v>
      </c>
      <c r="Y652" s="15">
        <v>0</v>
      </c>
      <c r="Z652" s="25">
        <f t="shared" si="537"/>
        <v>0</v>
      </c>
      <c r="AC652" s="15">
        <v>1</v>
      </c>
      <c r="AD652" s="15">
        <v>5</v>
      </c>
      <c r="AE652" s="15">
        <f t="shared" si="538"/>
        <v>6</v>
      </c>
      <c r="AF652" s="25"/>
      <c r="AH652" s="15">
        <v>0</v>
      </c>
      <c r="AI652" s="15">
        <v>0</v>
      </c>
      <c r="AJ652" s="15">
        <f t="shared" si="539"/>
        <v>0</v>
      </c>
      <c r="AM652" s="15">
        <v>0</v>
      </c>
      <c r="AN652" s="15">
        <v>0</v>
      </c>
      <c r="AO652" s="15">
        <f t="shared" si="540"/>
        <v>0</v>
      </c>
      <c r="AR652" s="15">
        <v>0</v>
      </c>
      <c r="AS652" s="15">
        <v>0</v>
      </c>
      <c r="AT652" s="15">
        <f t="shared" si="541"/>
        <v>0</v>
      </c>
      <c r="AW652" s="15">
        <v>3</v>
      </c>
      <c r="AX652" s="15">
        <v>3</v>
      </c>
      <c r="AY652" s="15">
        <f t="shared" si="542"/>
        <v>6</v>
      </c>
      <c r="BB652" s="15">
        <v>3</v>
      </c>
      <c r="BC652" s="15">
        <v>5</v>
      </c>
      <c r="BD652" s="15">
        <f t="shared" si="543"/>
        <v>8</v>
      </c>
      <c r="CA652" s="23">
        <v>1</v>
      </c>
      <c r="CB652" s="23">
        <v>1</v>
      </c>
      <c r="CC652" s="24">
        <f t="shared" si="545"/>
        <v>2</v>
      </c>
      <c r="CK652" s="15">
        <v>0</v>
      </c>
      <c r="CL652" s="15">
        <v>0</v>
      </c>
      <c r="CM652" s="15">
        <f t="shared" si="544"/>
        <v>0</v>
      </c>
      <c r="CP652" s="15">
        <v>2</v>
      </c>
      <c r="CQ652" s="15">
        <v>5</v>
      </c>
      <c r="CR652" s="15">
        <f t="shared" si="546"/>
        <v>7</v>
      </c>
      <c r="CU652" s="15">
        <v>3</v>
      </c>
      <c r="CV652" s="15">
        <v>5</v>
      </c>
      <c r="CW652" s="15">
        <f t="shared" si="547"/>
        <v>8</v>
      </c>
      <c r="CZ652" s="15">
        <v>0</v>
      </c>
      <c r="DA652" s="15">
        <v>0</v>
      </c>
      <c r="DB652" s="15">
        <f t="shared" si="548"/>
        <v>0</v>
      </c>
    </row>
    <row r="653" spans="1:107" hidden="1">
      <c r="A653" s="15">
        <v>181</v>
      </c>
      <c r="B653" s="57" t="s">
        <v>374</v>
      </c>
      <c r="C653">
        <v>20</v>
      </c>
      <c r="G653" s="24">
        <v>86</v>
      </c>
      <c r="H653" s="24">
        <v>20</v>
      </c>
      <c r="I653" s="15">
        <v>3</v>
      </c>
      <c r="J653" s="15">
        <v>5</v>
      </c>
      <c r="K653" s="15">
        <f t="shared" si="534"/>
        <v>8</v>
      </c>
      <c r="N653" s="15">
        <v>0</v>
      </c>
      <c r="O653" s="15">
        <v>0</v>
      </c>
      <c r="P653" s="15">
        <f t="shared" si="535"/>
        <v>0</v>
      </c>
      <c r="S653" s="15">
        <v>3</v>
      </c>
      <c r="T653" s="15">
        <v>5</v>
      </c>
      <c r="U653" s="15">
        <f t="shared" si="536"/>
        <v>8</v>
      </c>
      <c r="X653" s="15">
        <v>0</v>
      </c>
      <c r="Y653" s="15">
        <v>0</v>
      </c>
      <c r="Z653" s="25">
        <f t="shared" si="537"/>
        <v>0</v>
      </c>
      <c r="AC653" s="15">
        <v>1</v>
      </c>
      <c r="AD653" s="15">
        <v>5</v>
      </c>
      <c r="AE653" s="15">
        <f t="shared" si="538"/>
        <v>6</v>
      </c>
      <c r="AF653" s="25"/>
      <c r="AH653" s="15">
        <v>0</v>
      </c>
      <c r="AI653" s="15">
        <v>0</v>
      </c>
      <c r="AJ653" s="15">
        <f t="shared" si="539"/>
        <v>0</v>
      </c>
      <c r="AM653" s="15">
        <v>0</v>
      </c>
      <c r="AN653" s="15">
        <v>0</v>
      </c>
      <c r="AO653" s="15">
        <f t="shared" si="540"/>
        <v>0</v>
      </c>
      <c r="AR653" s="15">
        <v>0</v>
      </c>
      <c r="AS653" s="15">
        <v>0</v>
      </c>
      <c r="AT653" s="15">
        <f t="shared" si="541"/>
        <v>0</v>
      </c>
      <c r="AW653" s="15">
        <v>3</v>
      </c>
      <c r="AX653" s="15">
        <v>3</v>
      </c>
      <c r="AY653" s="15">
        <f t="shared" si="542"/>
        <v>6</v>
      </c>
      <c r="BB653" s="15">
        <v>3</v>
      </c>
      <c r="BC653" s="15">
        <v>5</v>
      </c>
      <c r="BD653" s="15">
        <f t="shared" si="543"/>
        <v>8</v>
      </c>
      <c r="CA653" s="23">
        <v>0</v>
      </c>
      <c r="CB653" s="23">
        <v>0</v>
      </c>
      <c r="CC653" s="24">
        <f t="shared" si="545"/>
        <v>0</v>
      </c>
      <c r="CK653" s="15">
        <v>0</v>
      </c>
      <c r="CL653" s="15">
        <v>0</v>
      </c>
      <c r="CM653" s="15">
        <f t="shared" si="544"/>
        <v>0</v>
      </c>
      <c r="CP653" s="15">
        <v>3</v>
      </c>
      <c r="CQ653" s="15">
        <v>5</v>
      </c>
      <c r="CR653" s="15">
        <f t="shared" si="546"/>
        <v>8</v>
      </c>
      <c r="CU653" s="15">
        <v>3</v>
      </c>
      <c r="CV653" s="15">
        <v>5</v>
      </c>
      <c r="CW653" s="15">
        <f t="shared" si="547"/>
        <v>8</v>
      </c>
      <c r="CZ653" s="15">
        <v>0</v>
      </c>
      <c r="DA653" s="15">
        <v>0</v>
      </c>
      <c r="DB653" s="15">
        <f t="shared" si="548"/>
        <v>0</v>
      </c>
    </row>
    <row r="654" spans="1:107">
      <c r="A654" s="15">
        <v>182</v>
      </c>
      <c r="B654" s="57" t="s">
        <v>375</v>
      </c>
      <c r="C654">
        <v>21</v>
      </c>
      <c r="G654" s="24">
        <v>75</v>
      </c>
      <c r="H654" s="24">
        <v>21</v>
      </c>
      <c r="I654" s="15">
        <v>3</v>
      </c>
      <c r="J654" s="15">
        <v>5</v>
      </c>
      <c r="K654" s="15">
        <f t="shared" si="534"/>
        <v>8</v>
      </c>
      <c r="L654">
        <f>MEDIAN(K654:K657)</f>
        <v>8</v>
      </c>
      <c r="N654" s="15">
        <v>0</v>
      </c>
      <c r="O654" s="15">
        <v>0</v>
      </c>
      <c r="P654" s="15">
        <f t="shared" si="535"/>
        <v>0</v>
      </c>
      <c r="Q654">
        <f>MEDIAN(P654:P657)</f>
        <v>0</v>
      </c>
      <c r="S654" s="24">
        <v>2</v>
      </c>
      <c r="T654" s="24">
        <v>2</v>
      </c>
      <c r="U654" s="15">
        <f t="shared" si="536"/>
        <v>4</v>
      </c>
      <c r="V654">
        <f>MEDIAN(U654:U657)</f>
        <v>4.5</v>
      </c>
      <c r="X654" s="15">
        <v>3</v>
      </c>
      <c r="Y654" s="15">
        <v>2</v>
      </c>
      <c r="Z654" s="25">
        <f t="shared" si="537"/>
        <v>5</v>
      </c>
      <c r="AA654" s="24">
        <f>MEDIAN(Z654:Z657)</f>
        <v>5</v>
      </c>
      <c r="AC654" s="15">
        <v>1</v>
      </c>
      <c r="AD654" s="15">
        <v>3</v>
      </c>
      <c r="AE654" s="15">
        <f t="shared" si="538"/>
        <v>4</v>
      </c>
      <c r="AF654" s="25">
        <f>0+MEDIAN(AE654:AE657)</f>
        <v>4</v>
      </c>
      <c r="AH654" s="15">
        <v>0</v>
      </c>
      <c r="AI654" s="15">
        <v>0</v>
      </c>
      <c r="AJ654" s="15">
        <f t="shared" si="539"/>
        <v>0</v>
      </c>
      <c r="AK654" s="15">
        <f>MEDIAN(AJ654:AJ657)</f>
        <v>0</v>
      </c>
      <c r="AM654" s="15">
        <v>0</v>
      </c>
      <c r="AN654" s="15">
        <v>0</v>
      </c>
      <c r="AO654" s="15">
        <f t="shared" si="540"/>
        <v>0</v>
      </c>
      <c r="AP654" s="15">
        <f>MEDIAN(AO654:AO657)</f>
        <v>0</v>
      </c>
      <c r="AR654" s="15">
        <v>0</v>
      </c>
      <c r="AS654" s="15">
        <v>0</v>
      </c>
      <c r="AT654" s="15">
        <f t="shared" si="541"/>
        <v>0</v>
      </c>
      <c r="AU654" s="15">
        <f>MEDIAN(AT654:AT657)</f>
        <v>0</v>
      </c>
      <c r="AW654" s="15">
        <v>0</v>
      </c>
      <c r="AX654" s="15">
        <v>0</v>
      </c>
      <c r="AY654" s="15">
        <f t="shared" si="542"/>
        <v>0</v>
      </c>
      <c r="AZ654" s="15">
        <f>MEDIAN(AY654:AY657)</f>
        <v>0</v>
      </c>
      <c r="BB654" s="15">
        <v>1</v>
      </c>
      <c r="BC654" s="15">
        <v>5</v>
      </c>
      <c r="BD654" s="15">
        <f t="shared" si="543"/>
        <v>6</v>
      </c>
      <c r="BE654" s="15">
        <f>MEDIAN(BD654:BD657)</f>
        <v>6</v>
      </c>
      <c r="CA654" s="23">
        <v>1</v>
      </c>
      <c r="CB654" s="23">
        <v>1</v>
      </c>
      <c r="CC654" s="24">
        <f t="shared" si="545"/>
        <v>2</v>
      </c>
      <c r="CD654" s="24">
        <f>MEDIAN(CC654:CC657)</f>
        <v>1</v>
      </c>
      <c r="CK654" s="15">
        <v>0</v>
      </c>
      <c r="CL654" s="15">
        <v>0</v>
      </c>
      <c r="CM654" s="15">
        <f t="shared" si="544"/>
        <v>0</v>
      </c>
      <c r="CN654" s="15">
        <f>MEDIAN(CM654:CM657)</f>
        <v>0</v>
      </c>
      <c r="CP654" s="15">
        <v>1</v>
      </c>
      <c r="CQ654" s="15">
        <v>5</v>
      </c>
      <c r="CR654" s="15">
        <f t="shared" si="546"/>
        <v>6</v>
      </c>
      <c r="CS654" s="15">
        <f>MEDIAN(CR654:CR657)</f>
        <v>6</v>
      </c>
      <c r="CU654" s="15">
        <v>3</v>
      </c>
      <c r="CV654" s="15">
        <v>5</v>
      </c>
      <c r="CW654" s="15">
        <f t="shared" si="547"/>
        <v>8</v>
      </c>
      <c r="CX654" s="15">
        <f>MEDIAN(CW654:CW657)</f>
        <v>7.5</v>
      </c>
      <c r="CZ654" s="15">
        <v>0</v>
      </c>
      <c r="DA654" s="15">
        <v>0</v>
      </c>
      <c r="DB654" s="15">
        <f t="shared" si="548"/>
        <v>0</v>
      </c>
      <c r="DC654" s="15">
        <f>MEDIAN(DB654:DB657)</f>
        <v>0</v>
      </c>
    </row>
    <row r="655" spans="1:107" hidden="1">
      <c r="A655" s="15">
        <v>182</v>
      </c>
      <c r="B655" s="57" t="s">
        <v>375</v>
      </c>
      <c r="C655">
        <v>21</v>
      </c>
      <c r="G655" s="24">
        <v>79</v>
      </c>
      <c r="H655" s="24">
        <v>21</v>
      </c>
      <c r="I655" s="15">
        <v>3</v>
      </c>
      <c r="J655" s="15">
        <v>5</v>
      </c>
      <c r="K655" s="15">
        <f t="shared" si="534"/>
        <v>8</v>
      </c>
      <c r="N655" s="15">
        <v>0</v>
      </c>
      <c r="O655" s="15">
        <v>0</v>
      </c>
      <c r="P655" s="15">
        <f t="shared" si="535"/>
        <v>0</v>
      </c>
      <c r="S655" s="24">
        <v>3</v>
      </c>
      <c r="T655" s="24">
        <v>2</v>
      </c>
      <c r="U655" s="15">
        <f t="shared" si="536"/>
        <v>5</v>
      </c>
      <c r="X655" s="15">
        <v>3</v>
      </c>
      <c r="Y655" s="15">
        <v>2</v>
      </c>
      <c r="Z655" s="25">
        <f t="shared" si="537"/>
        <v>5</v>
      </c>
      <c r="AC655" s="15">
        <v>1</v>
      </c>
      <c r="AD655" s="15">
        <v>2</v>
      </c>
      <c r="AE655" s="15">
        <f t="shared" si="538"/>
        <v>3</v>
      </c>
      <c r="AF655" s="25"/>
      <c r="AH655" s="15">
        <v>0</v>
      </c>
      <c r="AI655" s="15">
        <v>0</v>
      </c>
      <c r="AJ655" s="15">
        <f t="shared" si="539"/>
        <v>0</v>
      </c>
      <c r="AM655" s="15">
        <v>0</v>
      </c>
      <c r="AN655" s="15">
        <v>0</v>
      </c>
      <c r="AO655" s="15">
        <f t="shared" si="540"/>
        <v>0</v>
      </c>
      <c r="AR655" s="15">
        <v>0</v>
      </c>
      <c r="AS655" s="15">
        <v>0</v>
      </c>
      <c r="AT655" s="15">
        <f t="shared" si="541"/>
        <v>0</v>
      </c>
      <c r="AW655" s="15">
        <v>0</v>
      </c>
      <c r="AX655" s="15">
        <v>0</v>
      </c>
      <c r="AY655" s="15">
        <f t="shared" si="542"/>
        <v>0</v>
      </c>
      <c r="BB655" s="15">
        <v>1</v>
      </c>
      <c r="BC655" s="15">
        <v>5</v>
      </c>
      <c r="BD655" s="15">
        <f t="shared" si="543"/>
        <v>6</v>
      </c>
      <c r="CA655" s="23">
        <v>0</v>
      </c>
      <c r="CB655" s="23">
        <v>0</v>
      </c>
      <c r="CC655" s="24">
        <f t="shared" si="545"/>
        <v>0</v>
      </c>
      <c r="CK655" s="15">
        <v>0</v>
      </c>
      <c r="CL655" s="15">
        <v>0</v>
      </c>
      <c r="CM655" s="15">
        <f t="shared" si="544"/>
        <v>0</v>
      </c>
      <c r="CP655" s="15">
        <v>1</v>
      </c>
      <c r="CQ655" s="15">
        <v>1</v>
      </c>
      <c r="CR655" s="15">
        <f t="shared" si="546"/>
        <v>2</v>
      </c>
      <c r="CU655" s="15">
        <v>2</v>
      </c>
      <c r="CV655" s="15">
        <v>5</v>
      </c>
      <c r="CW655" s="15">
        <f t="shared" si="547"/>
        <v>7</v>
      </c>
      <c r="CZ655" s="15">
        <v>0</v>
      </c>
      <c r="DA655" s="15">
        <v>0</v>
      </c>
      <c r="DB655" s="15">
        <f t="shared" si="548"/>
        <v>0</v>
      </c>
    </row>
    <row r="656" spans="1:107" hidden="1">
      <c r="A656" s="15">
        <v>182</v>
      </c>
      <c r="B656" s="57" t="s">
        <v>375</v>
      </c>
      <c r="C656">
        <v>21</v>
      </c>
      <c r="G656" s="24">
        <v>83</v>
      </c>
      <c r="H656" s="24">
        <v>21</v>
      </c>
      <c r="I656" s="15">
        <v>3</v>
      </c>
      <c r="J656" s="15">
        <v>5</v>
      </c>
      <c r="K656" s="15">
        <f t="shared" si="534"/>
        <v>8</v>
      </c>
      <c r="N656" s="15">
        <v>0</v>
      </c>
      <c r="O656" s="15">
        <v>0</v>
      </c>
      <c r="P656" s="15">
        <f t="shared" si="535"/>
        <v>0</v>
      </c>
      <c r="S656" s="24">
        <v>2</v>
      </c>
      <c r="T656" s="24">
        <v>2</v>
      </c>
      <c r="U656" s="15">
        <f t="shared" si="536"/>
        <v>4</v>
      </c>
      <c r="X656" s="15">
        <v>3</v>
      </c>
      <c r="Y656" s="15">
        <v>2</v>
      </c>
      <c r="Z656" s="25">
        <f t="shared" si="537"/>
        <v>5</v>
      </c>
      <c r="AC656" s="15">
        <v>1</v>
      </c>
      <c r="AD656" s="15">
        <v>3</v>
      </c>
      <c r="AE656" s="15">
        <f t="shared" si="538"/>
        <v>4</v>
      </c>
      <c r="AF656" s="25"/>
      <c r="AH656" s="15">
        <v>0</v>
      </c>
      <c r="AI656" s="15">
        <v>0</v>
      </c>
      <c r="AJ656" s="15">
        <f t="shared" si="539"/>
        <v>0</v>
      </c>
      <c r="AM656" s="15">
        <v>0</v>
      </c>
      <c r="AN656" s="15">
        <v>0</v>
      </c>
      <c r="AO656" s="15">
        <f t="shared" si="540"/>
        <v>0</v>
      </c>
      <c r="AR656" s="15">
        <v>0</v>
      </c>
      <c r="AS656" s="15">
        <v>0</v>
      </c>
      <c r="AT656" s="15">
        <f t="shared" si="541"/>
        <v>0</v>
      </c>
      <c r="AW656" s="15">
        <v>0</v>
      </c>
      <c r="AX656" s="15">
        <v>0</v>
      </c>
      <c r="AY656" s="15">
        <f t="shared" si="542"/>
        <v>0</v>
      </c>
      <c r="BB656" s="15">
        <v>1</v>
      </c>
      <c r="BC656" s="15">
        <v>5</v>
      </c>
      <c r="BD656" s="15">
        <f t="shared" si="543"/>
        <v>6</v>
      </c>
      <c r="CA656" s="23">
        <v>1</v>
      </c>
      <c r="CB656" s="23">
        <v>1</v>
      </c>
      <c r="CC656" s="24">
        <f t="shared" si="545"/>
        <v>2</v>
      </c>
      <c r="CK656" s="15">
        <v>0</v>
      </c>
      <c r="CL656" s="15">
        <v>0</v>
      </c>
      <c r="CM656" s="15">
        <f t="shared" si="544"/>
        <v>0</v>
      </c>
      <c r="CP656" s="15">
        <v>1</v>
      </c>
      <c r="CQ656" s="15">
        <v>5</v>
      </c>
      <c r="CR656" s="15">
        <f t="shared" si="546"/>
        <v>6</v>
      </c>
      <c r="CU656" s="15">
        <v>3</v>
      </c>
      <c r="CV656" s="15">
        <v>5</v>
      </c>
      <c r="CW656" s="15">
        <f t="shared" si="547"/>
        <v>8</v>
      </c>
      <c r="CZ656" s="15">
        <v>0</v>
      </c>
      <c r="DA656" s="15">
        <v>0</v>
      </c>
      <c r="DB656" s="15">
        <f t="shared" si="548"/>
        <v>0</v>
      </c>
    </row>
    <row r="657" spans="1:107" hidden="1">
      <c r="A657" s="15">
        <v>182</v>
      </c>
      <c r="B657" s="57" t="s">
        <v>375</v>
      </c>
      <c r="C657">
        <v>21</v>
      </c>
      <c r="G657" s="24">
        <v>87</v>
      </c>
      <c r="H657" s="24">
        <v>21</v>
      </c>
      <c r="I657" s="15">
        <v>3</v>
      </c>
      <c r="J657" s="15">
        <v>5</v>
      </c>
      <c r="K657" s="15">
        <f t="shared" si="534"/>
        <v>8</v>
      </c>
      <c r="N657" s="15">
        <v>0</v>
      </c>
      <c r="O657" s="15">
        <v>0</v>
      </c>
      <c r="P657" s="15">
        <f t="shared" si="535"/>
        <v>0</v>
      </c>
      <c r="S657" s="24">
        <v>3</v>
      </c>
      <c r="T657" s="24">
        <v>2</v>
      </c>
      <c r="U657" s="15">
        <f t="shared" si="536"/>
        <v>5</v>
      </c>
      <c r="X657" s="15">
        <v>3</v>
      </c>
      <c r="Y657" s="15">
        <v>2</v>
      </c>
      <c r="Z657" s="25">
        <f t="shared" si="537"/>
        <v>5</v>
      </c>
      <c r="AC657" s="15">
        <v>1</v>
      </c>
      <c r="AD657" s="15">
        <v>3</v>
      </c>
      <c r="AE657" s="15">
        <f t="shared" si="538"/>
        <v>4</v>
      </c>
      <c r="AF657" s="25"/>
      <c r="AH657" s="15">
        <v>0</v>
      </c>
      <c r="AI657" s="15">
        <v>0</v>
      </c>
      <c r="AJ657" s="15">
        <f t="shared" si="539"/>
        <v>0</v>
      </c>
      <c r="AM657" s="15">
        <v>0</v>
      </c>
      <c r="AN657" s="15">
        <v>0</v>
      </c>
      <c r="AO657" s="15">
        <f t="shared" si="540"/>
        <v>0</v>
      </c>
      <c r="AR657" s="15">
        <v>0</v>
      </c>
      <c r="AS657" s="15">
        <v>0</v>
      </c>
      <c r="AT657" s="15">
        <f t="shared" si="541"/>
        <v>0</v>
      </c>
      <c r="AW657" s="15">
        <v>0</v>
      </c>
      <c r="AX657" s="15">
        <v>0</v>
      </c>
      <c r="AY657" s="15">
        <f t="shared" si="542"/>
        <v>0</v>
      </c>
      <c r="BB657" s="15">
        <v>1</v>
      </c>
      <c r="BC657" s="15">
        <v>5</v>
      </c>
      <c r="BD657" s="15">
        <f t="shared" si="543"/>
        <v>6</v>
      </c>
      <c r="CA657" s="23">
        <v>0</v>
      </c>
      <c r="CB657" s="23">
        <v>0</v>
      </c>
      <c r="CC657" s="24">
        <f t="shared" si="545"/>
        <v>0</v>
      </c>
      <c r="CK657" s="15">
        <v>0</v>
      </c>
      <c r="CL657" s="15">
        <v>0</v>
      </c>
      <c r="CM657" s="15">
        <f t="shared" si="544"/>
        <v>0</v>
      </c>
      <c r="CP657" s="15">
        <v>2</v>
      </c>
      <c r="CQ657" s="15">
        <v>5</v>
      </c>
      <c r="CR657" s="15">
        <f t="shared" si="546"/>
        <v>7</v>
      </c>
      <c r="CU657" s="15">
        <v>2</v>
      </c>
      <c r="CV657" s="15">
        <v>5</v>
      </c>
      <c r="CW657" s="15">
        <f t="shared" si="547"/>
        <v>7</v>
      </c>
      <c r="CZ657" s="15">
        <v>0</v>
      </c>
      <c r="DA657" s="15">
        <v>0</v>
      </c>
      <c r="DB657" s="15">
        <f t="shared" si="548"/>
        <v>0</v>
      </c>
    </row>
    <row r="658" spans="1:107">
      <c r="A658" s="15">
        <v>183</v>
      </c>
      <c r="B658" s="57" t="s">
        <v>376</v>
      </c>
      <c r="C658">
        <v>22</v>
      </c>
      <c r="G658" s="24">
        <v>76</v>
      </c>
      <c r="H658" s="24">
        <v>22</v>
      </c>
      <c r="I658" s="15">
        <v>3</v>
      </c>
      <c r="J658" s="15">
        <v>5</v>
      </c>
      <c r="K658" s="15">
        <f t="shared" si="534"/>
        <v>8</v>
      </c>
      <c r="L658">
        <f>MEDIAN(K658:K661)</f>
        <v>8</v>
      </c>
      <c r="N658" s="15">
        <v>0</v>
      </c>
      <c r="O658" s="15">
        <v>0</v>
      </c>
      <c r="P658" s="15">
        <f t="shared" si="535"/>
        <v>0</v>
      </c>
      <c r="Q658">
        <f>MEDIAN(P658:P661)</f>
        <v>0</v>
      </c>
      <c r="S658" s="15">
        <v>1</v>
      </c>
      <c r="T658" s="15">
        <v>2</v>
      </c>
      <c r="U658" s="15">
        <f t="shared" si="536"/>
        <v>3</v>
      </c>
      <c r="V658">
        <f>MEDIAN(U658:U661)</f>
        <v>3.5</v>
      </c>
      <c r="X658" s="15">
        <v>3</v>
      </c>
      <c r="Y658" s="15">
        <v>5</v>
      </c>
      <c r="Z658" s="25">
        <f t="shared" si="537"/>
        <v>8</v>
      </c>
      <c r="AA658" s="24">
        <f>MEDIAN(Z658:Z661)</f>
        <v>8</v>
      </c>
      <c r="AC658" s="15">
        <v>0</v>
      </c>
      <c r="AD658" s="15">
        <v>0</v>
      </c>
      <c r="AE658" s="15">
        <f t="shared" si="538"/>
        <v>0</v>
      </c>
      <c r="AF658" s="25">
        <f>0+MEDIAN(AE658:AE661)</f>
        <v>0</v>
      </c>
      <c r="AH658" s="15">
        <v>0</v>
      </c>
      <c r="AI658" s="15">
        <v>0</v>
      </c>
      <c r="AJ658" s="15">
        <f t="shared" si="539"/>
        <v>0</v>
      </c>
      <c r="AK658" s="15">
        <f>MEDIAN(AJ658:AJ661)</f>
        <v>0</v>
      </c>
      <c r="AM658" s="15">
        <v>0</v>
      </c>
      <c r="AN658" s="15">
        <v>0</v>
      </c>
      <c r="AO658" s="15">
        <f t="shared" si="540"/>
        <v>0</v>
      </c>
      <c r="AP658" s="15">
        <f>MEDIAN(AO658:AO661)</f>
        <v>0</v>
      </c>
      <c r="AR658" s="15">
        <v>0</v>
      </c>
      <c r="AS658" s="15">
        <v>0</v>
      </c>
      <c r="AT658" s="15">
        <f t="shared" si="541"/>
        <v>0</v>
      </c>
      <c r="AU658" s="15">
        <f>MEDIAN(AT658:AT661)</f>
        <v>0</v>
      </c>
      <c r="AW658" s="15">
        <v>0</v>
      </c>
      <c r="AX658" s="15">
        <v>0</v>
      </c>
      <c r="AY658" s="15">
        <f t="shared" si="542"/>
        <v>0</v>
      </c>
      <c r="AZ658" s="15">
        <f>MEDIAN(AY658:AY661)</f>
        <v>0</v>
      </c>
      <c r="BB658" s="15">
        <v>3</v>
      </c>
      <c r="BC658" s="15">
        <v>4</v>
      </c>
      <c r="BD658" s="15">
        <f t="shared" si="543"/>
        <v>7</v>
      </c>
      <c r="BE658" s="15">
        <f>MEDIAN(BD658:BD661)</f>
        <v>6.5</v>
      </c>
      <c r="CA658" s="23">
        <v>2</v>
      </c>
      <c r="CB658" s="23">
        <v>5</v>
      </c>
      <c r="CC658" s="24">
        <f t="shared" si="545"/>
        <v>7</v>
      </c>
      <c r="CD658" s="24">
        <f>MEDIAN(CC658:CC661)</f>
        <v>7</v>
      </c>
      <c r="CK658" s="15">
        <v>0</v>
      </c>
      <c r="CL658" s="15">
        <v>0</v>
      </c>
      <c r="CM658" s="15">
        <f t="shared" si="544"/>
        <v>0</v>
      </c>
      <c r="CN658" s="15">
        <f>MEDIAN(CM658:CM661)</f>
        <v>0</v>
      </c>
      <c r="CP658" s="15">
        <v>2</v>
      </c>
      <c r="CQ658" s="15">
        <v>5</v>
      </c>
      <c r="CR658" s="15">
        <f t="shared" si="546"/>
        <v>7</v>
      </c>
      <c r="CS658" s="15">
        <f>MEDIAN(CR658:CR661)</f>
        <v>7</v>
      </c>
      <c r="CU658" s="15">
        <v>2</v>
      </c>
      <c r="CV658" s="15">
        <v>3</v>
      </c>
      <c r="CW658" s="15">
        <f t="shared" si="547"/>
        <v>5</v>
      </c>
      <c r="CX658" s="15">
        <f>MEDIAN(CW658:CW661)</f>
        <v>3.5</v>
      </c>
      <c r="CZ658" s="15">
        <v>0</v>
      </c>
      <c r="DA658" s="15">
        <v>0</v>
      </c>
      <c r="DB658" s="15">
        <f t="shared" si="548"/>
        <v>0</v>
      </c>
      <c r="DC658" s="15">
        <f>MEDIAN(DB658:DB661)</f>
        <v>0</v>
      </c>
    </row>
    <row r="659" spans="1:107" hidden="1">
      <c r="A659" s="15">
        <v>183</v>
      </c>
      <c r="B659" s="57" t="s">
        <v>376</v>
      </c>
      <c r="C659">
        <v>22</v>
      </c>
      <c r="G659" s="24">
        <v>80</v>
      </c>
      <c r="H659" s="24">
        <v>22</v>
      </c>
      <c r="I659" s="15">
        <v>3</v>
      </c>
      <c r="J659" s="15">
        <v>5</v>
      </c>
      <c r="K659" s="15">
        <f t="shared" si="534"/>
        <v>8</v>
      </c>
      <c r="N659" s="15">
        <v>0</v>
      </c>
      <c r="O659" s="15">
        <v>0</v>
      </c>
      <c r="P659" s="15">
        <f t="shared" si="535"/>
        <v>0</v>
      </c>
      <c r="S659" s="15">
        <v>3</v>
      </c>
      <c r="T659" s="15">
        <v>1</v>
      </c>
      <c r="U659" s="15">
        <f t="shared" si="536"/>
        <v>4</v>
      </c>
      <c r="X659" s="15">
        <v>3</v>
      </c>
      <c r="Y659" s="15">
        <v>5</v>
      </c>
      <c r="Z659" s="25">
        <f t="shared" si="537"/>
        <v>8</v>
      </c>
      <c r="AC659" s="15">
        <v>0</v>
      </c>
      <c r="AD659" s="15">
        <v>0</v>
      </c>
      <c r="AE659" s="15">
        <f t="shared" si="538"/>
        <v>0</v>
      </c>
      <c r="AF659" s="25"/>
      <c r="AH659" s="15">
        <v>0</v>
      </c>
      <c r="AI659" s="15">
        <v>0</v>
      </c>
      <c r="AJ659" s="15">
        <f t="shared" si="539"/>
        <v>0</v>
      </c>
      <c r="AM659" s="15">
        <v>0</v>
      </c>
      <c r="AN659" s="15">
        <v>0</v>
      </c>
      <c r="AO659" s="15">
        <f t="shared" si="540"/>
        <v>0</v>
      </c>
      <c r="AR659" s="15">
        <v>0</v>
      </c>
      <c r="AS659" s="15">
        <v>0</v>
      </c>
      <c r="AT659" s="15">
        <f t="shared" si="541"/>
        <v>0</v>
      </c>
      <c r="AW659" s="15">
        <v>0</v>
      </c>
      <c r="AX659" s="15">
        <v>0</v>
      </c>
      <c r="AY659" s="15">
        <f t="shared" si="542"/>
        <v>0</v>
      </c>
      <c r="BB659" s="15">
        <v>2</v>
      </c>
      <c r="BC659" s="15">
        <v>4</v>
      </c>
      <c r="BD659" s="15">
        <f t="shared" si="543"/>
        <v>6</v>
      </c>
      <c r="CA659" s="23">
        <v>2</v>
      </c>
      <c r="CB659" s="23">
        <v>5</v>
      </c>
      <c r="CC659" s="24">
        <f t="shared" si="545"/>
        <v>7</v>
      </c>
      <c r="CK659" s="15">
        <v>0</v>
      </c>
      <c r="CL659" s="15">
        <v>0</v>
      </c>
      <c r="CM659" s="15">
        <f t="shared" si="544"/>
        <v>0</v>
      </c>
      <c r="CP659" s="15">
        <v>2</v>
      </c>
      <c r="CQ659" s="15">
        <v>5</v>
      </c>
      <c r="CR659" s="15">
        <f t="shared" si="546"/>
        <v>7</v>
      </c>
      <c r="CU659" s="15">
        <v>2</v>
      </c>
      <c r="CV659" s="15">
        <v>2</v>
      </c>
      <c r="CW659" s="15">
        <f t="shared" si="547"/>
        <v>4</v>
      </c>
      <c r="CZ659" s="15">
        <v>0</v>
      </c>
      <c r="DA659" s="15">
        <v>0</v>
      </c>
      <c r="DB659" s="15">
        <f t="shared" si="548"/>
        <v>0</v>
      </c>
    </row>
    <row r="660" spans="1:107" hidden="1">
      <c r="A660" s="15">
        <v>183</v>
      </c>
      <c r="B660" s="57" t="s">
        <v>376</v>
      </c>
      <c r="C660">
        <v>22</v>
      </c>
      <c r="G660" s="24">
        <v>84</v>
      </c>
      <c r="H660" s="24">
        <v>22</v>
      </c>
      <c r="I660" s="15">
        <v>3</v>
      </c>
      <c r="J660" s="15">
        <v>5</v>
      </c>
      <c r="K660" s="15">
        <f t="shared" si="534"/>
        <v>8</v>
      </c>
      <c r="N660" s="15">
        <v>0</v>
      </c>
      <c r="O660" s="15">
        <v>0</v>
      </c>
      <c r="P660" s="15">
        <f t="shared" si="535"/>
        <v>0</v>
      </c>
      <c r="S660" s="15">
        <v>1</v>
      </c>
      <c r="T660" s="15">
        <v>1</v>
      </c>
      <c r="U660" s="15">
        <f t="shared" si="536"/>
        <v>2</v>
      </c>
      <c r="X660" s="15">
        <v>3</v>
      </c>
      <c r="Y660" s="15">
        <v>5</v>
      </c>
      <c r="Z660" s="25">
        <f t="shared" si="537"/>
        <v>8</v>
      </c>
      <c r="AC660" s="15">
        <v>0</v>
      </c>
      <c r="AD660" s="15">
        <v>0</v>
      </c>
      <c r="AE660" s="15">
        <f t="shared" si="538"/>
        <v>0</v>
      </c>
      <c r="AF660" s="25"/>
      <c r="AH660" s="15">
        <v>0</v>
      </c>
      <c r="AI660" s="15">
        <v>0</v>
      </c>
      <c r="AJ660" s="15">
        <f t="shared" si="539"/>
        <v>0</v>
      </c>
      <c r="AM660" s="15">
        <v>0</v>
      </c>
      <c r="AN660" s="15">
        <v>0</v>
      </c>
      <c r="AO660" s="15">
        <f t="shared" si="540"/>
        <v>0</v>
      </c>
      <c r="AR660" s="15">
        <v>0</v>
      </c>
      <c r="AS660" s="15">
        <v>0</v>
      </c>
      <c r="AT660" s="15">
        <f t="shared" si="541"/>
        <v>0</v>
      </c>
      <c r="AW660" s="15">
        <v>0</v>
      </c>
      <c r="AX660" s="15">
        <v>0</v>
      </c>
      <c r="AY660" s="15">
        <f t="shared" si="542"/>
        <v>0</v>
      </c>
      <c r="BB660" s="15">
        <v>3</v>
      </c>
      <c r="BC660" s="15">
        <v>4</v>
      </c>
      <c r="BD660" s="15">
        <f t="shared" si="543"/>
        <v>7</v>
      </c>
      <c r="CA660" s="23">
        <v>2</v>
      </c>
      <c r="CB660" s="23">
        <v>5</v>
      </c>
      <c r="CC660" s="24">
        <f t="shared" si="545"/>
        <v>7</v>
      </c>
      <c r="CK660" s="15">
        <v>0</v>
      </c>
      <c r="CL660" s="15">
        <v>0</v>
      </c>
      <c r="CM660" s="15">
        <f t="shared" si="544"/>
        <v>0</v>
      </c>
      <c r="CP660" s="15">
        <v>2</v>
      </c>
      <c r="CQ660" s="15">
        <v>5</v>
      </c>
      <c r="CR660" s="15">
        <f t="shared" si="546"/>
        <v>7</v>
      </c>
      <c r="CU660" s="15">
        <v>2</v>
      </c>
      <c r="CV660" s="15">
        <v>1</v>
      </c>
      <c r="CW660" s="15">
        <f t="shared" si="547"/>
        <v>3</v>
      </c>
      <c r="CZ660" s="15">
        <v>0</v>
      </c>
      <c r="DA660" s="15">
        <v>0</v>
      </c>
      <c r="DB660" s="15">
        <f t="shared" si="548"/>
        <v>0</v>
      </c>
    </row>
    <row r="661" spans="1:107" hidden="1">
      <c r="A661" s="15">
        <v>183</v>
      </c>
      <c r="B661" s="57" t="s">
        <v>376</v>
      </c>
      <c r="C661">
        <v>22</v>
      </c>
      <c r="G661" s="24">
        <v>88</v>
      </c>
      <c r="H661" s="24">
        <v>22</v>
      </c>
      <c r="I661" s="15">
        <v>3</v>
      </c>
      <c r="J661" s="15">
        <v>5</v>
      </c>
      <c r="K661" s="15">
        <f t="shared" si="534"/>
        <v>8</v>
      </c>
      <c r="N661" s="15">
        <v>0</v>
      </c>
      <c r="O661" s="15">
        <v>0</v>
      </c>
      <c r="P661" s="15">
        <f t="shared" si="535"/>
        <v>0</v>
      </c>
      <c r="S661" s="15">
        <v>3</v>
      </c>
      <c r="T661" s="15">
        <v>1</v>
      </c>
      <c r="U661" s="15">
        <f t="shared" si="536"/>
        <v>4</v>
      </c>
      <c r="X661" s="15">
        <v>3</v>
      </c>
      <c r="Y661" s="15">
        <v>5</v>
      </c>
      <c r="Z661" s="25">
        <f t="shared" si="537"/>
        <v>8</v>
      </c>
      <c r="AC661" s="15">
        <v>0</v>
      </c>
      <c r="AD661" s="15">
        <v>0</v>
      </c>
      <c r="AE661" s="15">
        <f t="shared" si="538"/>
        <v>0</v>
      </c>
      <c r="AF661" s="25"/>
      <c r="AH661" s="15">
        <v>0</v>
      </c>
      <c r="AI661" s="15">
        <v>0</v>
      </c>
      <c r="AJ661" s="15">
        <f t="shared" si="539"/>
        <v>0</v>
      </c>
      <c r="AM661" s="15">
        <v>0</v>
      </c>
      <c r="AN661" s="15">
        <v>0</v>
      </c>
      <c r="AO661" s="15">
        <f t="shared" si="540"/>
        <v>0</v>
      </c>
      <c r="AR661" s="15">
        <v>0</v>
      </c>
      <c r="AS661" s="15">
        <v>0</v>
      </c>
      <c r="AT661" s="15">
        <f t="shared" si="541"/>
        <v>0</v>
      </c>
      <c r="AW661" s="15">
        <v>0</v>
      </c>
      <c r="AX661" s="15">
        <v>0</v>
      </c>
      <c r="AY661" s="15">
        <f t="shared" si="542"/>
        <v>0</v>
      </c>
      <c r="BB661" s="15">
        <v>2</v>
      </c>
      <c r="BC661" s="15">
        <v>4</v>
      </c>
      <c r="BD661" s="15">
        <f t="shared" si="543"/>
        <v>6</v>
      </c>
      <c r="CA661" s="23">
        <v>2</v>
      </c>
      <c r="CB661" s="23">
        <v>5</v>
      </c>
      <c r="CC661" s="24">
        <f t="shared" si="545"/>
        <v>7</v>
      </c>
      <c r="CK661" s="15">
        <v>0</v>
      </c>
      <c r="CL661" s="15">
        <v>0</v>
      </c>
      <c r="CM661" s="15">
        <f t="shared" si="544"/>
        <v>0</v>
      </c>
      <c r="CP661" s="15">
        <v>2</v>
      </c>
      <c r="CQ661" s="15">
        <v>5</v>
      </c>
      <c r="CR661" s="15">
        <f t="shared" si="546"/>
        <v>7</v>
      </c>
      <c r="CU661" s="15">
        <v>2</v>
      </c>
      <c r="CV661" s="15">
        <v>1</v>
      </c>
      <c r="CW661" s="15">
        <f t="shared" si="547"/>
        <v>3</v>
      </c>
      <c r="CZ661" s="15">
        <v>0</v>
      </c>
      <c r="DA661" s="15">
        <v>0</v>
      </c>
      <c r="DB661" s="15">
        <f t="shared" si="548"/>
        <v>0</v>
      </c>
    </row>
    <row r="662" spans="1:107">
      <c r="A662" s="15"/>
      <c r="U662" s="15"/>
    </row>
    <row r="663" spans="1:107">
      <c r="U663" s="15"/>
    </row>
  </sheetData>
  <sheetProtection sheet="1" objects="1" scenarios="1"/>
  <sortState ref="A574:DD663">
    <sortCondition ref="H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573"/>
  <sheetViews>
    <sheetView zoomScale="150" zoomScaleNormal="150" zoomScalePageLayoutView="150" workbookViewId="0">
      <pane ySplit="1" topLeftCell="A2" activePane="bottomLeft" state="frozenSplit"/>
      <selection activeCell="C1" sqref="C1"/>
      <selection pane="bottomLeft" sqref="A1:XFD1048576"/>
    </sheetView>
  </sheetViews>
  <sheetFormatPr baseColWidth="10" defaultColWidth="11" defaultRowHeight="15" x14ac:dyDescent="0"/>
  <cols>
    <col min="1" max="2" width="10.83203125" customWidth="1"/>
    <col min="3" max="3" width="10.33203125" hidden="1" customWidth="1"/>
    <col min="4" max="4" width="10.83203125" hidden="1" customWidth="1"/>
    <col min="5" max="6" width="10.83203125" customWidth="1"/>
    <col min="7" max="9" width="10.83203125" hidden="1" customWidth="1"/>
    <col min="10" max="10" width="10.83203125" customWidth="1"/>
    <col min="11" max="11" width="12.1640625" hidden="1" customWidth="1"/>
    <col min="12" max="14" width="10.83203125" hidden="1" customWidth="1"/>
    <col min="15" max="15" width="10.83203125" customWidth="1"/>
    <col min="16" max="16" width="12" hidden="1" customWidth="1"/>
    <col min="17" max="19" width="10.83203125" hidden="1" customWidth="1"/>
    <col min="20" max="20" width="10.83203125" customWidth="1"/>
    <col min="21" max="21" width="12" hidden="1" customWidth="1"/>
    <col min="22" max="24" width="10.83203125" hidden="1" customWidth="1"/>
    <col min="25" max="25" width="10.83203125" customWidth="1"/>
    <col min="26" max="26" width="12.33203125" hidden="1" customWidth="1"/>
    <col min="27" max="29" width="10.83203125" hidden="1" customWidth="1"/>
    <col min="30" max="30" width="10.83203125" customWidth="1"/>
    <col min="31" max="32" width="12.1640625" hidden="1" customWidth="1"/>
    <col min="33" max="33" width="12.6640625" hidden="1" customWidth="1"/>
    <col min="34" max="34" width="10.83203125" hidden="1" customWidth="1"/>
    <col min="35" max="35" width="11.83203125" customWidth="1"/>
    <col min="36" max="36" width="14" hidden="1" customWidth="1"/>
    <col min="37" max="39" width="10.83203125" hidden="1" customWidth="1"/>
    <col min="40" max="40" width="10.83203125" customWidth="1"/>
    <col min="41" max="41" width="14.83203125" hidden="1" customWidth="1"/>
    <col min="42" max="44" width="10.83203125" hidden="1" customWidth="1"/>
    <col min="45" max="45" width="10.83203125" customWidth="1"/>
    <col min="46" max="49" width="10.83203125" hidden="1" customWidth="1"/>
    <col min="50" max="50" width="10.83203125" customWidth="1"/>
    <col min="51" max="51" width="12.1640625" hidden="1" customWidth="1"/>
    <col min="52" max="52" width="13.1640625" hidden="1" customWidth="1"/>
    <col min="53" max="53" width="13.33203125" hidden="1" customWidth="1"/>
    <col min="54" max="54" width="12.83203125" hidden="1" customWidth="1"/>
    <col min="55" max="55" width="13.1640625" customWidth="1"/>
    <col min="56" max="56" width="15.83203125" hidden="1" customWidth="1"/>
    <col min="57" max="59" width="10.83203125" hidden="1" customWidth="1"/>
    <col min="60" max="60" width="10.83203125" customWidth="1"/>
    <col min="61" max="61" width="12.83203125" hidden="1" customWidth="1"/>
    <col min="62" max="62" width="13.6640625" hidden="1" customWidth="1"/>
    <col min="63" max="64" width="10.83203125" hidden="1" customWidth="1"/>
    <col min="65" max="65" width="14.33203125" customWidth="1"/>
    <col min="66" max="66" width="13.1640625" hidden="1" customWidth="1"/>
    <col min="67" max="69" width="10.83203125" hidden="1" customWidth="1"/>
    <col min="70" max="70" width="10.83203125" customWidth="1"/>
    <col min="71" max="71" width="13.83203125" hidden="1" customWidth="1"/>
    <col min="72" max="72" width="13.6640625" hidden="1" customWidth="1"/>
    <col min="73" max="73" width="13.5" hidden="1" customWidth="1"/>
    <col min="74" max="74" width="13.1640625" hidden="1" customWidth="1"/>
    <col min="75" max="75" width="13.83203125" customWidth="1"/>
    <col min="76" max="76" width="15.6640625" hidden="1" customWidth="1"/>
    <col min="77" max="78" width="10.83203125" style="23" hidden="1" customWidth="1"/>
    <col min="79" max="79" width="10.83203125" hidden="1" customWidth="1"/>
    <col min="80" max="80" width="10.83203125" customWidth="1"/>
    <col min="81" max="81" width="10.83203125" hidden="1" customWidth="1"/>
    <col min="82" max="84" width="10.83203125" style="24" hidden="1" customWidth="1"/>
    <col min="85" max="85" width="10.83203125" style="24" customWidth="1"/>
    <col min="86" max="89" width="10.83203125" style="24" hidden="1" customWidth="1"/>
    <col min="90" max="90" width="10.83203125" style="24" customWidth="1"/>
    <col min="91" max="94" width="10.83203125" style="24" hidden="1" customWidth="1"/>
    <col min="95" max="95" width="10.83203125" style="24" customWidth="1"/>
    <col min="96" max="96" width="28.6640625" hidden="1" customWidth="1"/>
    <col min="97" max="97" width="13.33203125" style="24" hidden="1" customWidth="1"/>
    <col min="98" max="98" width="13.1640625" style="24" hidden="1" customWidth="1"/>
    <col min="99" max="99" width="17.6640625" style="24" hidden="1" customWidth="1"/>
    <col min="100" max="100" width="18.33203125" style="24" customWidth="1"/>
    <col min="101" max="101" width="15.33203125" style="24" hidden="1" customWidth="1"/>
    <col min="102" max="102" width="12.83203125" style="24" hidden="1" customWidth="1"/>
    <col min="103" max="103" width="12.6640625" style="24" hidden="1" customWidth="1"/>
    <col min="104" max="104" width="17.1640625" style="24" hidden="1" customWidth="1"/>
    <col min="105" max="105" width="17.83203125" style="24" bestFit="1" customWidth="1"/>
    <col min="106" max="106" width="14.83203125" hidden="1" customWidth="1"/>
  </cols>
  <sheetData>
    <row r="1" spans="1:106" s="12" customFormat="1" ht="17" customHeight="1">
      <c r="A1" s="12" t="s">
        <v>0</v>
      </c>
      <c r="B1" s="12" t="s">
        <v>1</v>
      </c>
      <c r="C1" s="12" t="s">
        <v>3</v>
      </c>
      <c r="D1" s="12" t="s">
        <v>2</v>
      </c>
      <c r="E1" s="12" t="s">
        <v>4</v>
      </c>
      <c r="F1" s="12" t="s">
        <v>5</v>
      </c>
      <c r="G1" s="13" t="s">
        <v>44</v>
      </c>
      <c r="H1" s="13" t="s">
        <v>45</v>
      </c>
      <c r="I1" s="13" t="s">
        <v>46</v>
      </c>
      <c r="J1" s="13" t="s">
        <v>47</v>
      </c>
      <c r="K1" s="13" t="s">
        <v>48</v>
      </c>
      <c r="L1" s="13" t="s">
        <v>49</v>
      </c>
      <c r="M1" s="13" t="s">
        <v>50</v>
      </c>
      <c r="N1" s="13" t="s">
        <v>51</v>
      </c>
      <c r="O1" s="13" t="s">
        <v>52</v>
      </c>
      <c r="P1" s="14" t="s">
        <v>53</v>
      </c>
      <c r="Q1" s="13" t="s">
        <v>54</v>
      </c>
      <c r="R1" s="13" t="s">
        <v>55</v>
      </c>
      <c r="S1" s="13" t="s">
        <v>56</v>
      </c>
      <c r="T1" s="13" t="s">
        <v>57</v>
      </c>
      <c r="U1" s="13" t="s">
        <v>58</v>
      </c>
      <c r="V1" s="13" t="s">
        <v>59</v>
      </c>
      <c r="W1" s="13" t="s">
        <v>60</v>
      </c>
      <c r="X1" s="13" t="s">
        <v>61</v>
      </c>
      <c r="Y1" s="13" t="s">
        <v>62</v>
      </c>
      <c r="Z1" s="13" t="s">
        <v>63</v>
      </c>
      <c r="AA1" s="13" t="s">
        <v>64</v>
      </c>
      <c r="AB1" s="13" t="s">
        <v>65</v>
      </c>
      <c r="AC1" s="13" t="s">
        <v>66</v>
      </c>
      <c r="AD1" s="13" t="s">
        <v>67</v>
      </c>
      <c r="AE1" s="13" t="s">
        <v>68</v>
      </c>
      <c r="AF1" s="13" t="s">
        <v>69</v>
      </c>
      <c r="AG1" s="13" t="s">
        <v>70</v>
      </c>
      <c r="AH1" s="13" t="s">
        <v>71</v>
      </c>
      <c r="AI1" s="13" t="s">
        <v>72</v>
      </c>
      <c r="AJ1" s="13" t="s">
        <v>73</v>
      </c>
      <c r="AK1" s="13" t="s">
        <v>74</v>
      </c>
      <c r="AL1" s="13" t="s">
        <v>75</v>
      </c>
      <c r="AM1" s="13" t="s">
        <v>76</v>
      </c>
      <c r="AN1" s="13" t="s">
        <v>77</v>
      </c>
      <c r="AO1" s="13" t="s">
        <v>78</v>
      </c>
      <c r="AP1" s="13" t="s">
        <v>79</v>
      </c>
      <c r="AQ1" s="13" t="s">
        <v>80</v>
      </c>
      <c r="AR1" s="13" t="s">
        <v>81</v>
      </c>
      <c r="AS1" s="13" t="s">
        <v>82</v>
      </c>
      <c r="AT1" s="13" t="s">
        <v>83</v>
      </c>
      <c r="AU1" s="13" t="s">
        <v>84</v>
      </c>
      <c r="AV1" s="13" t="s">
        <v>85</v>
      </c>
      <c r="AW1" s="13" t="s">
        <v>86</v>
      </c>
      <c r="AX1" s="13" t="s">
        <v>87</v>
      </c>
      <c r="AY1" s="13" t="s">
        <v>88</v>
      </c>
      <c r="AZ1" s="13" t="s">
        <v>89</v>
      </c>
      <c r="BA1" s="13" t="s">
        <v>90</v>
      </c>
      <c r="BB1" s="13" t="s">
        <v>91</v>
      </c>
      <c r="BC1" s="13" t="s">
        <v>92</v>
      </c>
      <c r="BD1" s="13" t="s">
        <v>93</v>
      </c>
      <c r="BE1" s="13" t="s">
        <v>94</v>
      </c>
      <c r="BF1" s="13" t="s">
        <v>95</v>
      </c>
      <c r="BG1" s="13" t="s">
        <v>96</v>
      </c>
      <c r="BH1" s="13" t="s">
        <v>97</v>
      </c>
      <c r="BI1" s="13" t="s">
        <v>98</v>
      </c>
      <c r="BJ1" s="13" t="s">
        <v>99</v>
      </c>
      <c r="BK1" s="13" t="s">
        <v>100</v>
      </c>
      <c r="BL1" s="13" t="s">
        <v>101</v>
      </c>
      <c r="BM1" s="13" t="s">
        <v>102</v>
      </c>
      <c r="BN1" s="13" t="s">
        <v>103</v>
      </c>
      <c r="BO1" s="13" t="s">
        <v>104</v>
      </c>
      <c r="BP1" s="13" t="s">
        <v>105</v>
      </c>
      <c r="BQ1" s="13" t="s">
        <v>106</v>
      </c>
      <c r="BR1" s="13" t="s">
        <v>107</v>
      </c>
      <c r="BS1" s="13" t="s">
        <v>108</v>
      </c>
      <c r="BT1" s="13" t="s">
        <v>109</v>
      </c>
      <c r="BU1" s="13" t="s">
        <v>110</v>
      </c>
      <c r="BV1" s="13" t="s">
        <v>111</v>
      </c>
      <c r="BW1" s="13" t="s">
        <v>112</v>
      </c>
      <c r="BX1" s="13" t="s">
        <v>113</v>
      </c>
      <c r="BY1" s="13" t="s">
        <v>114</v>
      </c>
      <c r="BZ1" s="13" t="s">
        <v>115</v>
      </c>
      <c r="CA1" s="13" t="s">
        <v>116</v>
      </c>
      <c r="CB1" s="13" t="s">
        <v>117</v>
      </c>
      <c r="CC1" s="13" t="s">
        <v>118</v>
      </c>
      <c r="CD1" s="23" t="s">
        <v>242</v>
      </c>
      <c r="CE1" s="23" t="s">
        <v>243</v>
      </c>
      <c r="CF1" s="23" t="s">
        <v>244</v>
      </c>
      <c r="CG1" s="23" t="s">
        <v>245</v>
      </c>
      <c r="CH1" s="23" t="s">
        <v>253</v>
      </c>
      <c r="CI1" s="23" t="s">
        <v>246</v>
      </c>
      <c r="CJ1" s="23" t="s">
        <v>247</v>
      </c>
      <c r="CK1" s="23" t="s">
        <v>248</v>
      </c>
      <c r="CL1" s="23" t="s">
        <v>249</v>
      </c>
      <c r="CM1" s="23" t="s">
        <v>254</v>
      </c>
      <c r="CN1" s="23" t="s">
        <v>250</v>
      </c>
      <c r="CO1" s="23" t="s">
        <v>251</v>
      </c>
      <c r="CP1" s="23" t="s">
        <v>252</v>
      </c>
      <c r="CQ1" s="23" t="s">
        <v>255</v>
      </c>
      <c r="CR1" s="12" t="s">
        <v>256</v>
      </c>
      <c r="CS1" s="23" t="s">
        <v>340</v>
      </c>
      <c r="CT1" s="23" t="s">
        <v>341</v>
      </c>
      <c r="CU1" s="23" t="s">
        <v>342</v>
      </c>
      <c r="CV1" s="28" t="s">
        <v>343</v>
      </c>
      <c r="CW1" s="23" t="s">
        <v>344</v>
      </c>
      <c r="CX1" s="23" t="s">
        <v>346</v>
      </c>
      <c r="CY1" s="23" t="s">
        <v>347</v>
      </c>
      <c r="CZ1" s="23" t="s">
        <v>348</v>
      </c>
      <c r="DA1" s="23" t="s">
        <v>349</v>
      </c>
      <c r="DB1" s="12" t="s">
        <v>350</v>
      </c>
    </row>
    <row r="2" spans="1:106" ht="14" customHeight="1">
      <c r="A2" s="1">
        <v>1</v>
      </c>
      <c r="B2" s="2" t="s">
        <v>6</v>
      </c>
      <c r="C2" s="1">
        <v>1</v>
      </c>
      <c r="E2" s="1">
        <v>1</v>
      </c>
      <c r="G2" s="1">
        <v>3</v>
      </c>
      <c r="H2" s="1">
        <v>5</v>
      </c>
      <c r="I2" s="1">
        <f t="shared" ref="I2:I32" si="0">SUM(G2:H2)</f>
        <v>8</v>
      </c>
      <c r="J2" s="1">
        <f>MEDIAN(I2:I5)</f>
        <v>8</v>
      </c>
      <c r="K2" s="1"/>
      <c r="L2" s="1">
        <v>0</v>
      </c>
      <c r="M2" s="1">
        <v>0</v>
      </c>
      <c r="N2" s="1">
        <f t="shared" ref="N2:N11" si="1">SUM(L2:M2)</f>
        <v>0</v>
      </c>
      <c r="O2" s="1">
        <f>MEDIAN(N2:N5)</f>
        <v>0</v>
      </c>
      <c r="P2" s="8"/>
      <c r="Q2" s="1">
        <v>0</v>
      </c>
      <c r="R2" s="1">
        <v>0</v>
      </c>
      <c r="S2" s="1">
        <f t="shared" ref="S2:S11" si="2">SUM(Q2:R2)</f>
        <v>0</v>
      </c>
      <c r="T2" s="1">
        <f>MEDIAN(S2:S5)</f>
        <v>0</v>
      </c>
      <c r="U2" s="1"/>
      <c r="V2" s="1">
        <v>3</v>
      </c>
      <c r="W2" s="1">
        <v>5</v>
      </c>
      <c r="X2" s="1">
        <f t="shared" ref="X2:X11" si="3">SUM(V2:W2)</f>
        <v>8</v>
      </c>
      <c r="Y2" s="1">
        <f>MEDIAN(X2:X5)</f>
        <v>8</v>
      </c>
      <c r="Z2" s="1"/>
      <c r="AA2" s="1">
        <v>0</v>
      </c>
      <c r="AB2" s="1">
        <v>0</v>
      </c>
      <c r="AC2" s="1">
        <f t="shared" ref="AC2:AC16" si="4">SUM(AA2:AB2)</f>
        <v>0</v>
      </c>
      <c r="AD2" s="1">
        <f>MEDIAN(AC2:AC5)</f>
        <v>0</v>
      </c>
      <c r="AE2" s="1"/>
      <c r="AF2" s="1">
        <v>0</v>
      </c>
      <c r="AG2" s="1">
        <v>0</v>
      </c>
      <c r="AH2" s="1">
        <f t="shared" ref="AH2:AH16" si="5">SUM(AF2:AG2)</f>
        <v>0</v>
      </c>
      <c r="AI2" s="1">
        <f>MEDIAN(AH2:AH5)</f>
        <v>0</v>
      </c>
      <c r="AJ2" s="1"/>
      <c r="AK2" s="1">
        <v>0</v>
      </c>
      <c r="AL2" s="1">
        <v>0</v>
      </c>
      <c r="AM2" s="1">
        <f t="shared" ref="AM2:AM16" si="6">SUM(AK2:AL2)</f>
        <v>0</v>
      </c>
      <c r="AN2" s="1">
        <f>MEDIAN(AM2:AM5)</f>
        <v>0</v>
      </c>
      <c r="AO2" s="1"/>
      <c r="AP2" s="1">
        <v>0</v>
      </c>
      <c r="AQ2" s="1">
        <v>0</v>
      </c>
      <c r="AR2" s="1">
        <f t="shared" ref="AR2:AR16" si="7">SUM(AP2:AQ2)</f>
        <v>0</v>
      </c>
      <c r="AS2" s="1">
        <f>MEDIAN(AR2:AR5)</f>
        <v>0</v>
      </c>
      <c r="AT2" s="1"/>
      <c r="AU2" s="1">
        <v>0</v>
      </c>
      <c r="AV2" s="1">
        <v>0</v>
      </c>
      <c r="AW2" s="1">
        <f t="shared" ref="AW2:AW10" si="8">SUM(AU2:AV2)</f>
        <v>0</v>
      </c>
      <c r="AX2" s="1">
        <f>MEDIAN(AW2:AW4)</f>
        <v>0</v>
      </c>
      <c r="AY2" s="1"/>
      <c r="AZ2" s="1">
        <v>0</v>
      </c>
      <c r="BA2" s="1">
        <v>0</v>
      </c>
      <c r="BB2" s="1">
        <f t="shared" ref="BB2:BB24" si="9">SUM(AZ2:BA2)</f>
        <v>0</v>
      </c>
      <c r="BC2" s="1">
        <f>MEDIAN(BB2:BB5)</f>
        <v>0</v>
      </c>
      <c r="BD2" s="1"/>
      <c r="BE2" s="1">
        <v>0</v>
      </c>
      <c r="BF2" s="1">
        <v>0</v>
      </c>
      <c r="BG2" s="1">
        <f t="shared" ref="BG2:BG24" si="10">SUM(BE2:BF2)</f>
        <v>0</v>
      </c>
      <c r="BH2" s="1">
        <f>MEDIAN(BG2:BG5)</f>
        <v>0</v>
      </c>
      <c r="BI2" s="1"/>
      <c r="BJ2" s="1">
        <v>0</v>
      </c>
      <c r="BK2" s="1">
        <v>0</v>
      </c>
      <c r="BL2" s="1">
        <f t="shared" ref="BL2:BL24" si="11">SUM(BJ2:BK2)</f>
        <v>0</v>
      </c>
      <c r="BM2" s="1">
        <f>MEDIAN(BL2:BL5)</f>
        <v>0</v>
      </c>
      <c r="BN2" s="1"/>
      <c r="BO2" s="1">
        <v>3</v>
      </c>
      <c r="BP2" s="1">
        <v>5</v>
      </c>
      <c r="BQ2" s="1">
        <f t="shared" ref="BQ2:BQ65" si="12">SUM(BO2:BP2)</f>
        <v>8</v>
      </c>
      <c r="BR2" s="1">
        <f>MEDIAN(BQ2:BQ5)</f>
        <v>8</v>
      </c>
      <c r="BS2" s="1"/>
      <c r="BT2" s="1">
        <v>1</v>
      </c>
      <c r="BU2" s="1">
        <v>3</v>
      </c>
      <c r="BV2" s="1">
        <f t="shared" ref="BV2:BV24" si="13">SUM(BT2:BU2)</f>
        <v>4</v>
      </c>
      <c r="BW2" s="1">
        <f>MEDIAN(BV2:BV5)</f>
        <v>3</v>
      </c>
      <c r="BX2" s="1"/>
      <c r="BY2" s="13">
        <v>0</v>
      </c>
      <c r="BZ2" s="13">
        <v>0</v>
      </c>
      <c r="CA2" s="3">
        <f t="shared" ref="CA2:CA24" si="14">SUM(BY2:BZ2)</f>
        <v>0</v>
      </c>
      <c r="CB2" s="3">
        <f>MEDIAN(CA2:CA5)</f>
        <v>2</v>
      </c>
      <c r="CC2" s="3"/>
      <c r="CD2" s="24">
        <v>0</v>
      </c>
      <c r="CE2" s="24">
        <v>0</v>
      </c>
      <c r="CF2" s="24">
        <f t="shared" ref="CF2:CF55" si="15">SUM(CD2:CE2)</f>
        <v>0</v>
      </c>
      <c r="CG2" s="24">
        <f>MEDIAN(CF2:CF5)</f>
        <v>0</v>
      </c>
      <c r="CI2" s="24">
        <v>0</v>
      </c>
      <c r="CJ2" s="24">
        <v>0</v>
      </c>
      <c r="CK2" s="24">
        <f t="shared" ref="CK2:CK32" si="16">SUM(CI2:CJ2)</f>
        <v>0</v>
      </c>
      <c r="CL2" s="24">
        <f>MEDIAN(CK2:CK5)</f>
        <v>0</v>
      </c>
      <c r="CN2" s="25" t="s">
        <v>124</v>
      </c>
      <c r="CO2" s="25" t="s">
        <v>124</v>
      </c>
      <c r="CP2" s="24" t="s">
        <v>124</v>
      </c>
      <c r="CQ2" s="24">
        <f>MEDIAN(CP2:CP5)</f>
        <v>4</v>
      </c>
      <c r="CR2" t="s">
        <v>257</v>
      </c>
      <c r="CS2" s="24">
        <v>0</v>
      </c>
      <c r="CT2" s="24">
        <v>0</v>
      </c>
      <c r="CU2" s="24">
        <f t="shared" ref="CU2:CU32" si="17">SUM(CS2:CT2)</f>
        <v>0</v>
      </c>
      <c r="CV2" s="24">
        <f>MEDIAN(CU2:CU5)</f>
        <v>1</v>
      </c>
      <c r="CX2" s="24" t="s">
        <v>124</v>
      </c>
      <c r="CY2" s="24" t="s">
        <v>124</v>
      </c>
      <c r="DA2" s="24">
        <f>MEDIAN(CZ2:CZ5)</f>
        <v>0</v>
      </c>
    </row>
    <row r="3" spans="1:106" ht="15" hidden="1" customHeight="1">
      <c r="A3" s="3">
        <v>1</v>
      </c>
      <c r="B3" s="4" t="s">
        <v>6</v>
      </c>
      <c r="C3" s="3">
        <v>7</v>
      </c>
      <c r="E3" s="3">
        <v>1</v>
      </c>
      <c r="G3" s="3">
        <v>0</v>
      </c>
      <c r="H3" s="3">
        <v>0</v>
      </c>
      <c r="I3" s="3">
        <f t="shared" si="0"/>
        <v>0</v>
      </c>
      <c r="J3" s="3"/>
      <c r="K3" s="3" t="s">
        <v>119</v>
      </c>
      <c r="L3" s="3">
        <v>0</v>
      </c>
      <c r="M3" s="3">
        <v>0</v>
      </c>
      <c r="N3" s="3">
        <f t="shared" si="1"/>
        <v>0</v>
      </c>
      <c r="O3" s="3"/>
      <c r="P3" s="7"/>
      <c r="Q3" s="3">
        <v>0</v>
      </c>
      <c r="R3" s="3">
        <v>0</v>
      </c>
      <c r="S3" s="3">
        <f t="shared" si="2"/>
        <v>0</v>
      </c>
      <c r="T3" s="3"/>
      <c r="U3" s="3"/>
      <c r="V3" s="3">
        <v>3</v>
      </c>
      <c r="W3" s="3">
        <v>2</v>
      </c>
      <c r="X3" s="3">
        <f t="shared" si="3"/>
        <v>5</v>
      </c>
      <c r="Y3" s="3"/>
      <c r="Z3" s="3" t="s">
        <v>120</v>
      </c>
      <c r="AA3" s="3">
        <v>0</v>
      </c>
      <c r="AB3" s="3">
        <v>0</v>
      </c>
      <c r="AC3" s="3">
        <f t="shared" si="4"/>
        <v>0</v>
      </c>
      <c r="AD3" s="3"/>
      <c r="AE3" s="3"/>
      <c r="AF3" s="3">
        <v>0</v>
      </c>
      <c r="AG3" s="3">
        <v>0</v>
      </c>
      <c r="AH3" s="3">
        <f t="shared" si="5"/>
        <v>0</v>
      </c>
      <c r="AI3" s="3"/>
      <c r="AJ3" s="3"/>
      <c r="AK3" s="3">
        <v>0</v>
      </c>
      <c r="AL3" s="3">
        <v>0</v>
      </c>
      <c r="AM3" s="3">
        <f t="shared" si="6"/>
        <v>0</v>
      </c>
      <c r="AN3" s="3"/>
      <c r="AO3" s="3"/>
      <c r="AP3" s="3">
        <v>0</v>
      </c>
      <c r="AQ3" s="3">
        <v>0</v>
      </c>
      <c r="AR3" s="3">
        <f t="shared" si="7"/>
        <v>0</v>
      </c>
      <c r="AS3" s="3"/>
      <c r="AT3" s="3"/>
      <c r="AU3" s="3">
        <v>0</v>
      </c>
      <c r="AV3" s="3">
        <v>0</v>
      </c>
      <c r="AW3" s="3">
        <f t="shared" si="8"/>
        <v>0</v>
      </c>
      <c r="AX3" s="3"/>
      <c r="AY3" s="3"/>
      <c r="AZ3" s="3">
        <v>0</v>
      </c>
      <c r="BA3" s="3">
        <v>0</v>
      </c>
      <c r="BB3" s="3">
        <f t="shared" si="9"/>
        <v>0</v>
      </c>
      <c r="BC3" s="3"/>
      <c r="BD3" s="3"/>
      <c r="BE3" s="3">
        <v>0</v>
      </c>
      <c r="BF3" s="3">
        <v>0</v>
      </c>
      <c r="BG3" s="3">
        <f t="shared" si="10"/>
        <v>0</v>
      </c>
      <c r="BH3" s="3"/>
      <c r="BI3" s="3"/>
      <c r="BJ3" s="3">
        <v>0</v>
      </c>
      <c r="BK3" s="3">
        <v>0</v>
      </c>
      <c r="BL3" s="3">
        <f t="shared" si="11"/>
        <v>0</v>
      </c>
      <c r="BM3" s="3"/>
      <c r="BN3" s="3"/>
      <c r="BO3" s="3">
        <v>3</v>
      </c>
      <c r="BP3" s="3">
        <v>2</v>
      </c>
      <c r="BQ3" s="3">
        <f t="shared" si="12"/>
        <v>5</v>
      </c>
      <c r="BR3" s="3"/>
      <c r="BS3" s="3"/>
      <c r="BT3" s="3">
        <v>0</v>
      </c>
      <c r="BU3" s="3">
        <v>0</v>
      </c>
      <c r="BV3" s="3">
        <f t="shared" si="13"/>
        <v>0</v>
      </c>
      <c r="BW3" s="3"/>
      <c r="BX3" s="3" t="s">
        <v>121</v>
      </c>
      <c r="BY3" s="13">
        <v>1</v>
      </c>
      <c r="BZ3" s="13">
        <v>3</v>
      </c>
      <c r="CA3" s="3">
        <f t="shared" si="14"/>
        <v>4</v>
      </c>
      <c r="CB3" s="3"/>
      <c r="CC3" s="9"/>
      <c r="CD3" s="24">
        <v>0</v>
      </c>
      <c r="CE3" s="24">
        <v>0</v>
      </c>
      <c r="CF3" s="24">
        <f t="shared" si="15"/>
        <v>0</v>
      </c>
      <c r="CI3" s="24">
        <v>0</v>
      </c>
      <c r="CJ3" s="24">
        <v>0</v>
      </c>
      <c r="CK3" s="24">
        <f t="shared" si="16"/>
        <v>0</v>
      </c>
      <c r="CN3" s="24">
        <v>2</v>
      </c>
      <c r="CO3" s="24">
        <v>2</v>
      </c>
      <c r="CP3" s="24">
        <f t="shared" ref="CP3:CP32" si="18">SUM(CN3:CO3)</f>
        <v>4</v>
      </c>
      <c r="CR3" t="s">
        <v>257</v>
      </c>
      <c r="CS3" s="24">
        <v>0</v>
      </c>
      <c r="CT3" s="24">
        <v>0</v>
      </c>
      <c r="CU3" s="24">
        <f t="shared" si="17"/>
        <v>0</v>
      </c>
      <c r="CX3" s="24">
        <v>0</v>
      </c>
      <c r="CY3" s="24">
        <v>0</v>
      </c>
      <c r="CZ3" s="24">
        <f>SUM(CX3:CY3)</f>
        <v>0</v>
      </c>
    </row>
    <row r="4" spans="1:106" ht="15" hidden="1" customHeight="1">
      <c r="A4" s="1">
        <v>1</v>
      </c>
      <c r="B4" s="5" t="s">
        <v>6</v>
      </c>
      <c r="C4" s="1">
        <v>25</v>
      </c>
      <c r="E4" s="1">
        <v>1</v>
      </c>
      <c r="G4" s="1">
        <v>3</v>
      </c>
      <c r="H4" s="1">
        <v>5</v>
      </c>
      <c r="I4" s="1">
        <f t="shared" si="0"/>
        <v>8</v>
      </c>
      <c r="J4" s="1"/>
      <c r="K4" s="1"/>
      <c r="L4" s="1">
        <v>0</v>
      </c>
      <c r="M4" s="1">
        <v>0</v>
      </c>
      <c r="N4" s="1">
        <f t="shared" si="1"/>
        <v>0</v>
      </c>
      <c r="O4" s="1"/>
      <c r="P4" s="8"/>
      <c r="Q4" s="1">
        <v>0</v>
      </c>
      <c r="R4" s="1">
        <v>0</v>
      </c>
      <c r="S4" s="1">
        <f t="shared" si="2"/>
        <v>0</v>
      </c>
      <c r="T4" s="1"/>
      <c r="U4" s="1"/>
      <c r="V4" s="1">
        <v>3</v>
      </c>
      <c r="W4" s="1">
        <v>5</v>
      </c>
      <c r="X4" s="1">
        <f t="shared" si="3"/>
        <v>8</v>
      </c>
      <c r="Y4" s="1"/>
      <c r="Z4" s="1"/>
      <c r="AA4" s="1">
        <v>0</v>
      </c>
      <c r="AB4" s="1">
        <v>0</v>
      </c>
      <c r="AC4" s="1">
        <f t="shared" si="4"/>
        <v>0</v>
      </c>
      <c r="AD4" s="1"/>
      <c r="AE4" s="1"/>
      <c r="AF4" s="1">
        <v>0</v>
      </c>
      <c r="AG4" s="1">
        <v>0</v>
      </c>
      <c r="AH4" s="1">
        <f t="shared" si="5"/>
        <v>0</v>
      </c>
      <c r="AI4" s="1"/>
      <c r="AJ4" s="1"/>
      <c r="AK4" s="1">
        <v>0</v>
      </c>
      <c r="AL4" s="1">
        <v>0</v>
      </c>
      <c r="AM4" s="1">
        <f t="shared" si="6"/>
        <v>0</v>
      </c>
      <c r="AN4" s="1"/>
      <c r="AO4" s="1"/>
      <c r="AP4" s="1">
        <v>0</v>
      </c>
      <c r="AQ4" s="1">
        <v>0</v>
      </c>
      <c r="AR4" s="1">
        <f t="shared" si="7"/>
        <v>0</v>
      </c>
      <c r="AS4" s="1"/>
      <c r="AT4" s="1"/>
      <c r="AU4" s="1">
        <v>0</v>
      </c>
      <c r="AV4" s="1">
        <v>0</v>
      </c>
      <c r="AW4" s="1">
        <f t="shared" si="8"/>
        <v>0</v>
      </c>
      <c r="AX4" s="1"/>
      <c r="AY4" s="1"/>
      <c r="AZ4" s="1">
        <v>0</v>
      </c>
      <c r="BA4" s="1">
        <v>0</v>
      </c>
      <c r="BB4" s="1">
        <f t="shared" si="9"/>
        <v>0</v>
      </c>
      <c r="BC4" s="1"/>
      <c r="BD4" s="1"/>
      <c r="BE4" s="1">
        <v>0</v>
      </c>
      <c r="BF4" s="1">
        <v>0</v>
      </c>
      <c r="BG4" s="1">
        <f t="shared" si="10"/>
        <v>0</v>
      </c>
      <c r="BH4" s="1"/>
      <c r="BI4" s="1"/>
      <c r="BJ4" s="1">
        <v>0</v>
      </c>
      <c r="BK4" s="1">
        <v>0</v>
      </c>
      <c r="BL4" s="1">
        <f t="shared" si="11"/>
        <v>0</v>
      </c>
      <c r="BM4" s="1"/>
      <c r="BN4" s="1"/>
      <c r="BO4" s="1">
        <v>3</v>
      </c>
      <c r="BP4" s="1">
        <v>5</v>
      </c>
      <c r="BQ4" s="1">
        <f t="shared" si="12"/>
        <v>8</v>
      </c>
      <c r="BR4" s="1"/>
      <c r="BS4" s="1"/>
      <c r="BT4" s="1">
        <v>1</v>
      </c>
      <c r="BU4" s="1">
        <v>1</v>
      </c>
      <c r="BV4" s="1">
        <f t="shared" si="13"/>
        <v>2</v>
      </c>
      <c r="BW4" s="1"/>
      <c r="BX4" s="1"/>
      <c r="BY4" s="26">
        <v>0</v>
      </c>
      <c r="BZ4" s="26">
        <v>0</v>
      </c>
      <c r="CA4" s="3">
        <f t="shared" si="14"/>
        <v>0</v>
      </c>
      <c r="CB4" s="11"/>
      <c r="CC4" s="10" t="s">
        <v>122</v>
      </c>
      <c r="CD4" s="24">
        <v>0</v>
      </c>
      <c r="CE4" s="24">
        <v>0</v>
      </c>
      <c r="CF4" s="24">
        <f t="shared" si="15"/>
        <v>0</v>
      </c>
      <c r="CI4" s="24">
        <v>0</v>
      </c>
      <c r="CJ4" s="24">
        <v>0</v>
      </c>
      <c r="CK4" s="24">
        <f t="shared" si="16"/>
        <v>0</v>
      </c>
      <c r="CN4" s="24">
        <v>1</v>
      </c>
      <c r="CO4" s="24">
        <v>1</v>
      </c>
      <c r="CP4" s="24">
        <f t="shared" si="18"/>
        <v>2</v>
      </c>
      <c r="CR4" t="s">
        <v>257</v>
      </c>
      <c r="CS4" s="24">
        <v>1</v>
      </c>
      <c r="CT4" s="24">
        <v>1</v>
      </c>
      <c r="CU4" s="24">
        <f t="shared" si="17"/>
        <v>2</v>
      </c>
      <c r="CX4" s="24">
        <v>0</v>
      </c>
      <c r="CY4" s="24">
        <v>0</v>
      </c>
      <c r="CZ4" s="24">
        <f t="shared" ref="CZ4:CZ13" si="19">SUM(CX4:CY4)</f>
        <v>0</v>
      </c>
    </row>
    <row r="5" spans="1:106" ht="15" hidden="1" customHeight="1">
      <c r="A5" s="3">
        <v>1</v>
      </c>
      <c r="B5" s="4" t="s">
        <v>6</v>
      </c>
      <c r="C5" s="3">
        <v>31</v>
      </c>
      <c r="E5" s="3">
        <v>1</v>
      </c>
      <c r="G5" s="3">
        <v>3</v>
      </c>
      <c r="H5" s="3">
        <v>5</v>
      </c>
      <c r="I5" s="3">
        <f t="shared" si="0"/>
        <v>8</v>
      </c>
      <c r="J5" s="3"/>
      <c r="K5" s="3"/>
      <c r="L5" s="3">
        <v>0</v>
      </c>
      <c r="M5" s="3">
        <v>0</v>
      </c>
      <c r="N5" s="3">
        <f t="shared" si="1"/>
        <v>0</v>
      </c>
      <c r="O5" s="3"/>
      <c r="P5" s="7"/>
      <c r="Q5" s="3">
        <v>0</v>
      </c>
      <c r="R5" s="3">
        <v>0</v>
      </c>
      <c r="S5" s="3">
        <f t="shared" si="2"/>
        <v>0</v>
      </c>
      <c r="T5" s="3"/>
      <c r="U5" s="3"/>
      <c r="V5" s="3">
        <v>3</v>
      </c>
      <c r="W5" s="3">
        <v>5</v>
      </c>
      <c r="X5" s="3">
        <f t="shared" si="3"/>
        <v>8</v>
      </c>
      <c r="Y5" s="3"/>
      <c r="Z5" s="3"/>
      <c r="AA5" s="3">
        <v>1</v>
      </c>
      <c r="AB5" s="3">
        <v>2</v>
      </c>
      <c r="AC5" s="3">
        <f t="shared" si="4"/>
        <v>3</v>
      </c>
      <c r="AD5" s="3"/>
      <c r="AE5" s="3"/>
      <c r="AF5" s="3">
        <v>0</v>
      </c>
      <c r="AG5" s="3">
        <v>0</v>
      </c>
      <c r="AH5" s="3">
        <f t="shared" si="5"/>
        <v>0</v>
      </c>
      <c r="AI5" s="3"/>
      <c r="AJ5" s="3"/>
      <c r="AK5" s="3">
        <v>0</v>
      </c>
      <c r="AL5" s="3">
        <v>0</v>
      </c>
      <c r="AM5" s="3">
        <f t="shared" si="6"/>
        <v>0</v>
      </c>
      <c r="AN5" s="3"/>
      <c r="AO5" s="3"/>
      <c r="AP5" s="3">
        <v>0</v>
      </c>
      <c r="AQ5" s="3">
        <v>0</v>
      </c>
      <c r="AR5" s="3">
        <f t="shared" si="7"/>
        <v>0</v>
      </c>
      <c r="AS5" s="3"/>
      <c r="AT5" s="3"/>
      <c r="AU5" s="3">
        <v>0</v>
      </c>
      <c r="AV5" s="3">
        <v>0</v>
      </c>
      <c r="AW5" s="3">
        <f t="shared" si="8"/>
        <v>0</v>
      </c>
      <c r="AX5" s="3"/>
      <c r="AY5" s="3"/>
      <c r="AZ5" s="3">
        <v>0</v>
      </c>
      <c r="BA5" s="3">
        <v>0</v>
      </c>
      <c r="BB5" s="3">
        <f t="shared" si="9"/>
        <v>0</v>
      </c>
      <c r="BC5" s="3"/>
      <c r="BD5" s="3"/>
      <c r="BE5" s="3">
        <v>2</v>
      </c>
      <c r="BF5" s="3">
        <v>1</v>
      </c>
      <c r="BG5" s="3">
        <f t="shared" si="10"/>
        <v>3</v>
      </c>
      <c r="BH5" s="3"/>
      <c r="BI5" s="3"/>
      <c r="BJ5" s="3">
        <v>0</v>
      </c>
      <c r="BK5" s="3">
        <v>0</v>
      </c>
      <c r="BL5" s="3">
        <f t="shared" si="11"/>
        <v>0</v>
      </c>
      <c r="BM5" s="3"/>
      <c r="BN5" s="3"/>
      <c r="BO5" s="3">
        <v>3</v>
      </c>
      <c r="BP5" s="3">
        <v>5</v>
      </c>
      <c r="BQ5" s="3">
        <f t="shared" si="12"/>
        <v>8</v>
      </c>
      <c r="BR5" s="3"/>
      <c r="BS5" s="3"/>
      <c r="BT5" s="3">
        <v>2</v>
      </c>
      <c r="BU5" s="3">
        <v>4</v>
      </c>
      <c r="BV5" s="3">
        <f t="shared" si="13"/>
        <v>6</v>
      </c>
      <c r="BW5" s="3"/>
      <c r="BX5" s="3"/>
      <c r="BY5" s="13">
        <v>1</v>
      </c>
      <c r="BZ5" s="13">
        <v>4</v>
      </c>
      <c r="CA5" s="3">
        <f t="shared" si="14"/>
        <v>5</v>
      </c>
      <c r="CB5" s="3"/>
      <c r="CC5" s="9"/>
      <c r="CD5" s="24">
        <v>0</v>
      </c>
      <c r="CE5" s="24">
        <v>0</v>
      </c>
      <c r="CF5" s="24">
        <f t="shared" si="15"/>
        <v>0</v>
      </c>
      <c r="CI5" s="24">
        <v>0</v>
      </c>
      <c r="CJ5" s="24">
        <v>0</v>
      </c>
      <c r="CK5" s="24">
        <f t="shared" si="16"/>
        <v>0</v>
      </c>
      <c r="CN5" s="24">
        <v>2</v>
      </c>
      <c r="CO5" s="24">
        <v>2</v>
      </c>
      <c r="CP5" s="24">
        <f t="shared" si="18"/>
        <v>4</v>
      </c>
      <c r="CR5" t="s">
        <v>257</v>
      </c>
      <c r="CS5" s="24">
        <v>1</v>
      </c>
      <c r="CT5" s="24">
        <v>1</v>
      </c>
      <c r="CU5" s="24">
        <f t="shared" si="17"/>
        <v>2</v>
      </c>
      <c r="CX5" s="24">
        <v>0</v>
      </c>
      <c r="CY5" s="24">
        <v>0</v>
      </c>
      <c r="CZ5" s="24">
        <f t="shared" si="19"/>
        <v>0</v>
      </c>
    </row>
    <row r="6" spans="1:106" ht="14" customHeight="1">
      <c r="A6" s="3">
        <v>2</v>
      </c>
      <c r="B6" s="4" t="s">
        <v>7</v>
      </c>
      <c r="C6" s="3">
        <v>2</v>
      </c>
      <c r="E6" s="3">
        <v>2</v>
      </c>
      <c r="G6" s="3">
        <v>0</v>
      </c>
      <c r="H6" s="3">
        <v>0</v>
      </c>
      <c r="I6" s="3">
        <f t="shared" si="0"/>
        <v>0</v>
      </c>
      <c r="J6" s="3">
        <f>MEDIAN(I6:I9)</f>
        <v>0</v>
      </c>
      <c r="K6" s="3" t="s">
        <v>123</v>
      </c>
      <c r="L6" s="3">
        <v>3</v>
      </c>
      <c r="M6" s="3">
        <v>5</v>
      </c>
      <c r="N6" s="3">
        <f t="shared" si="1"/>
        <v>8</v>
      </c>
      <c r="O6" s="3">
        <f>MEDIAN(N6:N9)</f>
        <v>8</v>
      </c>
      <c r="P6" s="7"/>
      <c r="Q6" s="3">
        <v>0</v>
      </c>
      <c r="R6" s="3">
        <v>0</v>
      </c>
      <c r="S6" s="3">
        <f t="shared" si="2"/>
        <v>0</v>
      </c>
      <c r="T6" s="3">
        <f>MEDIAN(S6:S9)</f>
        <v>0</v>
      </c>
      <c r="U6" s="3"/>
      <c r="V6" s="3">
        <v>0</v>
      </c>
      <c r="W6" s="3">
        <v>0</v>
      </c>
      <c r="X6" s="3">
        <f t="shared" si="3"/>
        <v>0</v>
      </c>
      <c r="Y6" s="3">
        <f>MEDIAN(X6:X8+X9+X6:X9)</f>
        <v>0</v>
      </c>
      <c r="Z6" s="3"/>
      <c r="AA6" s="3">
        <v>0</v>
      </c>
      <c r="AB6" s="3">
        <v>0</v>
      </c>
      <c r="AC6" s="3">
        <f t="shared" si="4"/>
        <v>0</v>
      </c>
      <c r="AD6" s="3">
        <f>MEDIAN(AC6:AC9)</f>
        <v>0</v>
      </c>
      <c r="AE6" s="3"/>
      <c r="AF6" s="3">
        <v>0</v>
      </c>
      <c r="AG6" s="3">
        <v>0</v>
      </c>
      <c r="AH6" s="3">
        <f t="shared" si="5"/>
        <v>0</v>
      </c>
      <c r="AI6" s="3">
        <f>MEDIAN(AH6:AH9)</f>
        <v>0</v>
      </c>
      <c r="AJ6" s="3"/>
      <c r="AK6" s="3">
        <v>0</v>
      </c>
      <c r="AL6" s="3">
        <v>0</v>
      </c>
      <c r="AM6" s="3">
        <f t="shared" si="6"/>
        <v>0</v>
      </c>
      <c r="AN6" s="3">
        <f>MEDIAN(AM6:AM9)</f>
        <v>0</v>
      </c>
      <c r="AO6" s="3"/>
      <c r="AP6" s="3">
        <v>0</v>
      </c>
      <c r="AQ6" s="3">
        <v>0</v>
      </c>
      <c r="AR6" s="3">
        <f t="shared" si="7"/>
        <v>0</v>
      </c>
      <c r="AS6" s="3">
        <f>MEDIAN(AR6:AR9)</f>
        <v>0</v>
      </c>
      <c r="AT6" s="3"/>
      <c r="AU6" s="3">
        <v>0</v>
      </c>
      <c r="AV6" s="3">
        <v>0</v>
      </c>
      <c r="AW6" s="3">
        <f t="shared" si="8"/>
        <v>0</v>
      </c>
      <c r="AX6" s="3">
        <f>MEDIAN(AW6:AW9)</f>
        <v>0</v>
      </c>
      <c r="AY6" s="3"/>
      <c r="AZ6" s="3">
        <v>0</v>
      </c>
      <c r="BA6" s="3">
        <v>0</v>
      </c>
      <c r="BB6" s="3">
        <f t="shared" si="9"/>
        <v>0</v>
      </c>
      <c r="BC6" s="3">
        <f>MEDIAN(BB6:BB9)</f>
        <v>0</v>
      </c>
      <c r="BD6" s="3"/>
      <c r="BE6" s="3">
        <v>0</v>
      </c>
      <c r="BF6" s="3">
        <v>0</v>
      </c>
      <c r="BG6" s="3">
        <f t="shared" si="10"/>
        <v>0</v>
      </c>
      <c r="BH6" s="3">
        <f>MEDIAN(BG6:BG9)</f>
        <v>0</v>
      </c>
      <c r="BI6" s="3"/>
      <c r="BJ6" s="3">
        <v>3</v>
      </c>
      <c r="BK6" s="3">
        <v>1</v>
      </c>
      <c r="BL6" s="3">
        <f t="shared" si="11"/>
        <v>4</v>
      </c>
      <c r="BM6" s="3">
        <f>MEDIAN(BL6:BL9)</f>
        <v>4</v>
      </c>
      <c r="BN6" s="3"/>
      <c r="BO6" s="3">
        <v>3</v>
      </c>
      <c r="BP6" s="3">
        <v>5</v>
      </c>
      <c r="BQ6" s="3">
        <f t="shared" si="12"/>
        <v>8</v>
      </c>
      <c r="BR6" s="3">
        <f>MEDIAN(BQ6:BQ9)</f>
        <v>8</v>
      </c>
      <c r="BS6" s="3"/>
      <c r="BT6" s="3">
        <v>3</v>
      </c>
      <c r="BU6" s="3">
        <v>5</v>
      </c>
      <c r="BV6" s="3">
        <f t="shared" si="13"/>
        <v>8</v>
      </c>
      <c r="BW6" s="3">
        <f>MEDIAN(BV6:BV9)</f>
        <v>8</v>
      </c>
      <c r="BX6" s="3"/>
      <c r="BY6" s="13">
        <v>0</v>
      </c>
      <c r="BZ6" s="13">
        <v>0</v>
      </c>
      <c r="CA6" s="3">
        <f t="shared" si="14"/>
        <v>0</v>
      </c>
      <c r="CB6" s="3">
        <f>MEDIAN(CA6:CA9)</f>
        <v>0</v>
      </c>
      <c r="CC6" s="9"/>
      <c r="CD6" s="24">
        <v>0</v>
      </c>
      <c r="CE6" s="24">
        <v>0</v>
      </c>
      <c r="CF6" s="24">
        <f t="shared" si="15"/>
        <v>0</v>
      </c>
      <c r="CG6" s="24">
        <f>MEDIAN(CF6:CF9)</f>
        <v>0</v>
      </c>
      <c r="CI6" s="24">
        <v>0</v>
      </c>
      <c r="CJ6" s="24">
        <v>0</v>
      </c>
      <c r="CK6" s="24">
        <f t="shared" si="16"/>
        <v>0</v>
      </c>
      <c r="CL6" s="24">
        <f>MEDIAN(CK6:CK9)</f>
        <v>0</v>
      </c>
      <c r="CN6" s="24">
        <v>0</v>
      </c>
      <c r="CO6" s="24">
        <v>0</v>
      </c>
      <c r="CP6" s="24">
        <f t="shared" si="18"/>
        <v>0</v>
      </c>
      <c r="CQ6" s="24">
        <f>MEDIAN(CP6:CP9)</f>
        <v>0</v>
      </c>
      <c r="CR6" t="s">
        <v>257</v>
      </c>
      <c r="CS6" s="24">
        <v>0</v>
      </c>
      <c r="CT6" s="24">
        <v>0</v>
      </c>
      <c r="CU6" s="24">
        <f t="shared" si="17"/>
        <v>0</v>
      </c>
      <c r="CV6" s="24">
        <f>MEDIAN(CU6:CU9)</f>
        <v>0</v>
      </c>
      <c r="CX6" s="24">
        <v>2</v>
      </c>
      <c r="CY6" s="24">
        <v>5</v>
      </c>
      <c r="CZ6" s="24">
        <f t="shared" si="19"/>
        <v>7</v>
      </c>
      <c r="DA6" s="24">
        <f>MEDIAN(CZ6:CZ9)</f>
        <v>7.5</v>
      </c>
    </row>
    <row r="7" spans="1:106" ht="15" hidden="1" customHeight="1">
      <c r="A7" s="3">
        <v>2</v>
      </c>
      <c r="B7" s="4" t="s">
        <v>7</v>
      </c>
      <c r="C7" s="3">
        <v>8</v>
      </c>
      <c r="E7" s="3">
        <v>2</v>
      </c>
      <c r="G7" s="3">
        <v>0</v>
      </c>
      <c r="H7" s="3">
        <v>0</v>
      </c>
      <c r="I7" s="3">
        <f t="shared" si="0"/>
        <v>0</v>
      </c>
      <c r="J7" s="3"/>
      <c r="K7" s="3" t="s">
        <v>123</v>
      </c>
      <c r="L7" s="3">
        <v>3</v>
      </c>
      <c r="M7" s="3">
        <v>5</v>
      </c>
      <c r="N7" s="3">
        <f t="shared" si="1"/>
        <v>8</v>
      </c>
      <c r="O7" s="3"/>
      <c r="P7" s="7"/>
      <c r="Q7" s="3">
        <v>0</v>
      </c>
      <c r="R7" s="3">
        <v>0</v>
      </c>
      <c r="S7" s="3">
        <f t="shared" si="2"/>
        <v>0</v>
      </c>
      <c r="T7" s="3"/>
      <c r="U7" s="3"/>
      <c r="V7" s="3">
        <v>0</v>
      </c>
      <c r="W7" s="3">
        <v>0</v>
      </c>
      <c r="X7" s="3">
        <f t="shared" si="3"/>
        <v>0</v>
      </c>
      <c r="Y7" s="3"/>
      <c r="Z7" s="3"/>
      <c r="AA7" s="3">
        <v>0</v>
      </c>
      <c r="AB7" s="3">
        <v>0</v>
      </c>
      <c r="AC7" s="3">
        <f t="shared" si="4"/>
        <v>0</v>
      </c>
      <c r="AD7" s="3"/>
      <c r="AE7" s="3"/>
      <c r="AF7" s="3">
        <v>0</v>
      </c>
      <c r="AG7" s="3">
        <v>0</v>
      </c>
      <c r="AH7" s="3">
        <f t="shared" si="5"/>
        <v>0</v>
      </c>
      <c r="AI7" s="3"/>
      <c r="AJ7" s="3"/>
      <c r="AK7" s="3">
        <v>0</v>
      </c>
      <c r="AL7" s="3">
        <v>0</v>
      </c>
      <c r="AM7" s="3">
        <f t="shared" si="6"/>
        <v>0</v>
      </c>
      <c r="AN7" s="3"/>
      <c r="AO7" s="3"/>
      <c r="AP7" s="3">
        <v>0</v>
      </c>
      <c r="AQ7" s="3">
        <v>0</v>
      </c>
      <c r="AR7" s="3">
        <f t="shared" si="7"/>
        <v>0</v>
      </c>
      <c r="AS7" s="3"/>
      <c r="AT7" s="3"/>
      <c r="AU7" s="3">
        <v>0</v>
      </c>
      <c r="AV7" s="3">
        <v>0</v>
      </c>
      <c r="AW7" s="3">
        <f t="shared" si="8"/>
        <v>0</v>
      </c>
      <c r="AX7" s="3"/>
      <c r="AY7" s="3"/>
      <c r="AZ7" s="3">
        <v>0</v>
      </c>
      <c r="BA7" s="3">
        <v>0</v>
      </c>
      <c r="BB7" s="3">
        <f t="shared" si="9"/>
        <v>0</v>
      </c>
      <c r="BC7" s="3"/>
      <c r="BD7" s="3"/>
      <c r="BE7" s="3">
        <v>0</v>
      </c>
      <c r="BF7" s="3">
        <v>0</v>
      </c>
      <c r="BG7" s="3">
        <f t="shared" si="10"/>
        <v>0</v>
      </c>
      <c r="BH7" s="3"/>
      <c r="BI7" s="3"/>
      <c r="BJ7" s="3">
        <v>2</v>
      </c>
      <c r="BK7" s="3">
        <v>1</v>
      </c>
      <c r="BL7" s="3">
        <f t="shared" si="11"/>
        <v>3</v>
      </c>
      <c r="BM7" s="3"/>
      <c r="BN7" s="3"/>
      <c r="BO7" s="3">
        <v>3</v>
      </c>
      <c r="BP7" s="3">
        <v>5</v>
      </c>
      <c r="BQ7" s="3">
        <f t="shared" si="12"/>
        <v>8</v>
      </c>
      <c r="BR7" s="3"/>
      <c r="BS7" s="3"/>
      <c r="BT7" s="3">
        <v>3</v>
      </c>
      <c r="BU7" s="3">
        <v>5</v>
      </c>
      <c r="BV7" s="3">
        <f t="shared" si="13"/>
        <v>8</v>
      </c>
      <c r="BW7" s="3"/>
      <c r="BX7" s="3"/>
      <c r="BY7" s="13">
        <v>0</v>
      </c>
      <c r="BZ7" s="13">
        <v>0</v>
      </c>
      <c r="CA7" s="3">
        <f t="shared" si="14"/>
        <v>0</v>
      </c>
      <c r="CB7" s="3"/>
      <c r="CC7" s="9"/>
      <c r="CD7" s="24">
        <v>0</v>
      </c>
      <c r="CE7" s="24">
        <v>0</v>
      </c>
      <c r="CF7" s="24">
        <f t="shared" si="15"/>
        <v>0</v>
      </c>
      <c r="CI7" s="24">
        <v>0</v>
      </c>
      <c r="CJ7" s="24">
        <v>0</v>
      </c>
      <c r="CK7" s="24">
        <f t="shared" si="16"/>
        <v>0</v>
      </c>
      <c r="CN7" s="24">
        <v>0</v>
      </c>
      <c r="CO7" s="24">
        <v>0</v>
      </c>
      <c r="CP7" s="24">
        <f t="shared" si="18"/>
        <v>0</v>
      </c>
      <c r="CR7" t="s">
        <v>257</v>
      </c>
      <c r="CS7" s="24">
        <v>0</v>
      </c>
      <c r="CT7" s="24">
        <v>0</v>
      </c>
      <c r="CU7" s="24">
        <f t="shared" si="17"/>
        <v>0</v>
      </c>
      <c r="CX7" s="24">
        <v>3</v>
      </c>
      <c r="CY7" s="24">
        <v>5</v>
      </c>
      <c r="CZ7" s="24">
        <f t="shared" si="19"/>
        <v>8</v>
      </c>
    </row>
    <row r="8" spans="1:106" hidden="1">
      <c r="A8" s="3">
        <v>2</v>
      </c>
      <c r="B8" s="4" t="s">
        <v>7</v>
      </c>
      <c r="C8" s="3">
        <v>26</v>
      </c>
      <c r="E8" s="3">
        <v>2</v>
      </c>
      <c r="G8" s="3">
        <v>0</v>
      </c>
      <c r="H8" s="3">
        <v>0</v>
      </c>
      <c r="I8" s="3">
        <f t="shared" si="0"/>
        <v>0</v>
      </c>
      <c r="J8" s="3"/>
      <c r="K8" s="3"/>
      <c r="L8" s="3">
        <v>3</v>
      </c>
      <c r="M8" s="3">
        <v>5</v>
      </c>
      <c r="N8" s="3">
        <f t="shared" si="1"/>
        <v>8</v>
      </c>
      <c r="O8" s="3"/>
      <c r="P8" s="7"/>
      <c r="Q8" s="3">
        <v>0</v>
      </c>
      <c r="R8" s="3">
        <v>0</v>
      </c>
      <c r="S8" s="3">
        <f t="shared" si="2"/>
        <v>0</v>
      </c>
      <c r="T8" s="3"/>
      <c r="U8" s="3"/>
      <c r="V8" s="3">
        <v>0</v>
      </c>
      <c r="W8" s="3">
        <v>0</v>
      </c>
      <c r="X8" s="3">
        <f t="shared" si="3"/>
        <v>0</v>
      </c>
      <c r="Y8" s="3"/>
      <c r="Z8" s="3"/>
      <c r="AA8" s="3">
        <v>0</v>
      </c>
      <c r="AB8" s="3">
        <v>0</v>
      </c>
      <c r="AC8" s="3">
        <f t="shared" si="4"/>
        <v>0</v>
      </c>
      <c r="AD8" s="3"/>
      <c r="AE8" s="3"/>
      <c r="AF8" s="3">
        <v>0</v>
      </c>
      <c r="AG8" s="3">
        <v>0</v>
      </c>
      <c r="AH8" s="3">
        <f t="shared" si="5"/>
        <v>0</v>
      </c>
      <c r="AI8" s="3"/>
      <c r="AJ8" s="3"/>
      <c r="AK8" s="3">
        <v>0</v>
      </c>
      <c r="AL8" s="3">
        <v>0</v>
      </c>
      <c r="AM8" s="3">
        <f t="shared" si="6"/>
        <v>0</v>
      </c>
      <c r="AN8" s="3"/>
      <c r="AO8" s="3"/>
      <c r="AP8" s="3">
        <v>0</v>
      </c>
      <c r="AQ8" s="3">
        <v>0</v>
      </c>
      <c r="AR8" s="3">
        <f t="shared" si="7"/>
        <v>0</v>
      </c>
      <c r="AS8" s="3"/>
      <c r="AT8" s="3"/>
      <c r="AU8" s="3">
        <v>0</v>
      </c>
      <c r="AV8" s="3">
        <v>0</v>
      </c>
      <c r="AW8" s="3">
        <f t="shared" si="8"/>
        <v>0</v>
      </c>
      <c r="AX8" s="3"/>
      <c r="AY8" s="3"/>
      <c r="AZ8" s="3">
        <v>0</v>
      </c>
      <c r="BA8" s="3">
        <v>0</v>
      </c>
      <c r="BB8" s="3">
        <f t="shared" si="9"/>
        <v>0</v>
      </c>
      <c r="BC8" s="3"/>
      <c r="BD8" s="3"/>
      <c r="BE8" s="3">
        <v>0</v>
      </c>
      <c r="BF8" s="3">
        <v>0</v>
      </c>
      <c r="BG8" s="3">
        <f t="shared" si="10"/>
        <v>0</v>
      </c>
      <c r="BH8" s="3"/>
      <c r="BI8" s="3"/>
      <c r="BJ8" s="3">
        <v>3</v>
      </c>
      <c r="BK8" s="3">
        <v>2</v>
      </c>
      <c r="BL8" s="3">
        <f t="shared" si="11"/>
        <v>5</v>
      </c>
      <c r="BM8" s="3"/>
      <c r="BN8" s="3"/>
      <c r="BO8" s="3">
        <v>3</v>
      </c>
      <c r="BP8" s="3">
        <v>5</v>
      </c>
      <c r="BQ8" s="3">
        <f t="shared" si="12"/>
        <v>8</v>
      </c>
      <c r="BR8" s="3"/>
      <c r="BS8" s="3"/>
      <c r="BT8" s="3">
        <v>3</v>
      </c>
      <c r="BU8" s="3">
        <v>5</v>
      </c>
      <c r="BV8" s="3">
        <f t="shared" si="13"/>
        <v>8</v>
      </c>
      <c r="BW8" s="3"/>
      <c r="BX8" s="3"/>
      <c r="BY8" s="13">
        <v>0</v>
      </c>
      <c r="BZ8" s="13">
        <v>0</v>
      </c>
      <c r="CA8" s="3">
        <f t="shared" si="14"/>
        <v>0</v>
      </c>
      <c r="CB8" s="3"/>
      <c r="CC8" s="9"/>
      <c r="CD8" s="24">
        <v>0</v>
      </c>
      <c r="CE8" s="24">
        <v>0</v>
      </c>
      <c r="CF8" s="24">
        <f t="shared" si="15"/>
        <v>0</v>
      </c>
      <c r="CI8" s="24">
        <v>0</v>
      </c>
      <c r="CJ8" s="24">
        <v>0</v>
      </c>
      <c r="CK8" s="24">
        <f t="shared" si="16"/>
        <v>0</v>
      </c>
      <c r="CN8" s="24">
        <v>0</v>
      </c>
      <c r="CO8" s="24">
        <v>0</v>
      </c>
      <c r="CP8" s="24">
        <f t="shared" si="18"/>
        <v>0</v>
      </c>
      <c r="CR8" t="s">
        <v>257</v>
      </c>
      <c r="CS8" s="24">
        <v>0</v>
      </c>
      <c r="CT8" s="24">
        <v>0</v>
      </c>
      <c r="CU8" s="24">
        <f t="shared" si="17"/>
        <v>0</v>
      </c>
      <c r="CX8" s="24">
        <v>2</v>
      </c>
      <c r="CY8" s="24">
        <v>5</v>
      </c>
      <c r="CZ8" s="24">
        <f t="shared" si="19"/>
        <v>7</v>
      </c>
    </row>
    <row r="9" spans="1:106" hidden="1">
      <c r="A9" s="3">
        <v>2</v>
      </c>
      <c r="B9" s="4" t="s">
        <v>7</v>
      </c>
      <c r="C9" s="3">
        <v>32</v>
      </c>
      <c r="E9" s="3">
        <v>2</v>
      </c>
      <c r="G9" s="3">
        <v>0</v>
      </c>
      <c r="H9" s="3">
        <v>0</v>
      </c>
      <c r="I9" s="3">
        <f t="shared" si="0"/>
        <v>0</v>
      </c>
      <c r="J9" s="3"/>
      <c r="K9" s="3"/>
      <c r="L9" s="3">
        <v>3</v>
      </c>
      <c r="M9" s="3">
        <v>5</v>
      </c>
      <c r="N9" s="3">
        <f t="shared" si="1"/>
        <v>8</v>
      </c>
      <c r="O9" s="3"/>
      <c r="P9" s="7"/>
      <c r="Q9" s="3">
        <v>0</v>
      </c>
      <c r="R9" s="3">
        <v>0</v>
      </c>
      <c r="S9" s="3">
        <f t="shared" si="2"/>
        <v>0</v>
      </c>
      <c r="T9" s="3"/>
      <c r="U9" s="3"/>
      <c r="V9" s="3">
        <v>0</v>
      </c>
      <c r="W9" s="3">
        <v>0</v>
      </c>
      <c r="X9" s="3">
        <f t="shared" si="3"/>
        <v>0</v>
      </c>
      <c r="Y9" s="3"/>
      <c r="Z9" s="3"/>
      <c r="AA9" s="3">
        <v>0</v>
      </c>
      <c r="AB9" s="3">
        <v>0</v>
      </c>
      <c r="AC9" s="3">
        <f t="shared" si="4"/>
        <v>0</v>
      </c>
      <c r="AD9" s="3"/>
      <c r="AE9" s="3"/>
      <c r="AF9" s="3">
        <v>0</v>
      </c>
      <c r="AG9" s="3">
        <v>0</v>
      </c>
      <c r="AH9" s="3">
        <f t="shared" si="5"/>
        <v>0</v>
      </c>
      <c r="AI9" s="3"/>
      <c r="AJ9" s="3"/>
      <c r="AK9" s="3">
        <v>0</v>
      </c>
      <c r="AL9" s="3">
        <v>0</v>
      </c>
      <c r="AM9" s="3">
        <f t="shared" si="6"/>
        <v>0</v>
      </c>
      <c r="AN9" s="3"/>
      <c r="AO9" s="3"/>
      <c r="AP9" s="3">
        <v>0</v>
      </c>
      <c r="AQ9" s="3">
        <v>0</v>
      </c>
      <c r="AR9" s="3">
        <f t="shared" si="7"/>
        <v>0</v>
      </c>
      <c r="AS9" s="3"/>
      <c r="AT9" s="3"/>
      <c r="AU9" s="3">
        <v>0</v>
      </c>
      <c r="AV9" s="3">
        <v>0</v>
      </c>
      <c r="AW9" s="3">
        <f t="shared" si="8"/>
        <v>0</v>
      </c>
      <c r="AX9" s="3"/>
      <c r="AY9" s="3"/>
      <c r="AZ9" s="3">
        <v>0</v>
      </c>
      <c r="BA9" s="3">
        <v>0</v>
      </c>
      <c r="BB9" s="3">
        <f t="shared" si="9"/>
        <v>0</v>
      </c>
      <c r="BC9" s="3"/>
      <c r="BD9" s="3"/>
      <c r="BE9" s="3">
        <v>0</v>
      </c>
      <c r="BF9" s="3">
        <v>0</v>
      </c>
      <c r="BG9" s="3">
        <f t="shared" si="10"/>
        <v>0</v>
      </c>
      <c r="BH9" s="3"/>
      <c r="BI9" s="3"/>
      <c r="BJ9" s="3">
        <v>3</v>
      </c>
      <c r="BK9" s="3">
        <v>1</v>
      </c>
      <c r="BL9" s="3">
        <f t="shared" si="11"/>
        <v>4</v>
      </c>
      <c r="BM9" s="3"/>
      <c r="BN9" s="3"/>
      <c r="BO9" s="3">
        <v>3</v>
      </c>
      <c r="BP9" s="3">
        <v>5</v>
      </c>
      <c r="BQ9" s="3">
        <f t="shared" si="12"/>
        <v>8</v>
      </c>
      <c r="BR9" s="3"/>
      <c r="BS9" s="3"/>
      <c r="BT9" s="3">
        <v>3</v>
      </c>
      <c r="BU9" s="3">
        <v>5</v>
      </c>
      <c r="BV9" s="3">
        <f t="shared" si="13"/>
        <v>8</v>
      </c>
      <c r="BW9" s="3"/>
      <c r="BX9" s="3"/>
      <c r="BY9" s="13">
        <v>0</v>
      </c>
      <c r="BZ9" s="13">
        <v>0</v>
      </c>
      <c r="CA9" s="3">
        <f t="shared" si="14"/>
        <v>0</v>
      </c>
      <c r="CB9" s="3"/>
      <c r="CC9" s="9"/>
      <c r="CD9" s="24">
        <v>0</v>
      </c>
      <c r="CE9" s="24">
        <v>0</v>
      </c>
      <c r="CF9" s="24">
        <f t="shared" si="15"/>
        <v>0</v>
      </c>
      <c r="CI9" s="24">
        <v>0</v>
      </c>
      <c r="CJ9" s="24">
        <v>0</v>
      </c>
      <c r="CK9" s="24">
        <f t="shared" si="16"/>
        <v>0</v>
      </c>
      <c r="CN9" s="24">
        <v>0</v>
      </c>
      <c r="CO9" s="24">
        <v>0</v>
      </c>
      <c r="CP9" s="24">
        <f t="shared" si="18"/>
        <v>0</v>
      </c>
      <c r="CR9" t="s">
        <v>257</v>
      </c>
      <c r="CS9" s="24">
        <v>0</v>
      </c>
      <c r="CT9" s="24">
        <v>0</v>
      </c>
      <c r="CU9" s="24">
        <f t="shared" si="17"/>
        <v>0</v>
      </c>
      <c r="CX9" s="24">
        <v>3</v>
      </c>
      <c r="CY9" s="24">
        <v>5</v>
      </c>
      <c r="CZ9" s="24">
        <f t="shared" si="19"/>
        <v>8</v>
      </c>
    </row>
    <row r="10" spans="1:106">
      <c r="A10" s="3">
        <v>3</v>
      </c>
      <c r="B10" s="4" t="s">
        <v>8</v>
      </c>
      <c r="C10" s="3">
        <v>3</v>
      </c>
      <c r="E10" s="3">
        <v>3</v>
      </c>
      <c r="G10" s="3">
        <v>0</v>
      </c>
      <c r="H10" s="3">
        <v>0</v>
      </c>
      <c r="I10" s="3">
        <f t="shared" si="0"/>
        <v>0</v>
      </c>
      <c r="J10" s="3">
        <f>MEDIAN(I10:I13)</f>
        <v>0</v>
      </c>
      <c r="K10" s="3"/>
      <c r="L10" s="3">
        <v>2</v>
      </c>
      <c r="M10" s="3">
        <v>3</v>
      </c>
      <c r="N10" s="3">
        <f t="shared" si="1"/>
        <v>5</v>
      </c>
      <c r="O10" s="3">
        <f>MEDIAN(N10:N13)</f>
        <v>5</v>
      </c>
      <c r="P10" s="7"/>
      <c r="Q10" s="3">
        <v>0</v>
      </c>
      <c r="R10" s="3">
        <v>0</v>
      </c>
      <c r="S10" s="3">
        <f t="shared" si="2"/>
        <v>0</v>
      </c>
      <c r="T10" s="3">
        <f>MEDIAN(S10:S13)</f>
        <v>0</v>
      </c>
      <c r="U10" s="3"/>
      <c r="V10" s="3">
        <v>0</v>
      </c>
      <c r="W10" s="3">
        <v>0</v>
      </c>
      <c r="X10" s="3">
        <f t="shared" si="3"/>
        <v>0</v>
      </c>
      <c r="Y10" s="3">
        <f>MEDIAN(X10:X13)</f>
        <v>0</v>
      </c>
      <c r="Z10" s="3"/>
      <c r="AA10" s="3">
        <v>0</v>
      </c>
      <c r="AB10" s="3">
        <v>0</v>
      </c>
      <c r="AC10" s="3">
        <f t="shared" si="4"/>
        <v>0</v>
      </c>
      <c r="AD10" s="3">
        <f>MEDIAN(AC10:AC13)</f>
        <v>0</v>
      </c>
      <c r="AE10" s="3"/>
      <c r="AF10" s="3">
        <v>0</v>
      </c>
      <c r="AG10" s="3">
        <v>0</v>
      </c>
      <c r="AH10" s="3">
        <f t="shared" si="5"/>
        <v>0</v>
      </c>
      <c r="AI10" s="3">
        <f>MEDIAN(AH10:AH13)</f>
        <v>0</v>
      </c>
      <c r="AJ10" s="3"/>
      <c r="AK10" s="3">
        <v>0</v>
      </c>
      <c r="AL10" s="3">
        <v>0</v>
      </c>
      <c r="AM10" s="3">
        <f t="shared" si="6"/>
        <v>0</v>
      </c>
      <c r="AN10" s="3">
        <f>MEDIAN(AM10:AM13)</f>
        <v>0</v>
      </c>
      <c r="AO10" s="3"/>
      <c r="AP10" s="3">
        <v>0</v>
      </c>
      <c r="AQ10" s="3">
        <v>0</v>
      </c>
      <c r="AR10" s="3">
        <f t="shared" si="7"/>
        <v>0</v>
      </c>
      <c r="AS10" s="3">
        <f>MEDIAN(AR10:AR13)</f>
        <v>0</v>
      </c>
      <c r="AT10" s="3"/>
      <c r="AU10" s="3">
        <v>0</v>
      </c>
      <c r="AV10" s="3">
        <v>0</v>
      </c>
      <c r="AW10" s="3">
        <f t="shared" si="8"/>
        <v>0</v>
      </c>
      <c r="AX10" s="3">
        <f>MEDIAN(AW10:AW13)</f>
        <v>0</v>
      </c>
      <c r="AY10" s="3"/>
      <c r="AZ10" s="3">
        <v>0</v>
      </c>
      <c r="BA10" s="3">
        <v>0</v>
      </c>
      <c r="BB10" s="3">
        <f t="shared" si="9"/>
        <v>0</v>
      </c>
      <c r="BC10" s="3">
        <f>MEDIAN(BB10:BB13)</f>
        <v>0</v>
      </c>
      <c r="BD10" s="3"/>
      <c r="BE10" s="3">
        <v>0</v>
      </c>
      <c r="BF10" s="3">
        <v>0</v>
      </c>
      <c r="BG10" s="3">
        <f t="shared" si="10"/>
        <v>0</v>
      </c>
      <c r="BH10" s="3">
        <f>MEDIAN(BG10:BG13)</f>
        <v>0</v>
      </c>
      <c r="BI10" s="3"/>
      <c r="BJ10" s="3">
        <v>3</v>
      </c>
      <c r="BK10" s="3">
        <v>1</v>
      </c>
      <c r="BL10" s="3">
        <f t="shared" si="11"/>
        <v>4</v>
      </c>
      <c r="BM10" s="3">
        <f>MEDIAN(BL10:BL13)</f>
        <v>2</v>
      </c>
      <c r="BN10" s="3"/>
      <c r="BO10" s="3">
        <v>3</v>
      </c>
      <c r="BP10" s="3">
        <v>5</v>
      </c>
      <c r="BQ10" s="3">
        <f t="shared" si="12"/>
        <v>8</v>
      </c>
      <c r="BR10" s="3">
        <f>MEDIAN(BQ10:BQ13)</f>
        <v>8</v>
      </c>
      <c r="BS10" s="3"/>
      <c r="BT10" s="3">
        <v>3</v>
      </c>
      <c r="BU10" s="3">
        <v>5</v>
      </c>
      <c r="BV10" s="3">
        <f t="shared" si="13"/>
        <v>8</v>
      </c>
      <c r="BW10" s="3">
        <f>MEDIAN(BV10:BV13)</f>
        <v>8</v>
      </c>
      <c r="BX10" s="3"/>
      <c r="BY10" s="13">
        <v>0</v>
      </c>
      <c r="BZ10" s="13">
        <v>0</v>
      </c>
      <c r="CA10" s="3">
        <f t="shared" si="14"/>
        <v>0</v>
      </c>
      <c r="CB10" s="3">
        <f>MEDIAN(CA10:CA13)</f>
        <v>0</v>
      </c>
      <c r="CC10" s="9"/>
      <c r="CD10" s="24">
        <v>0</v>
      </c>
      <c r="CE10" s="24">
        <v>0</v>
      </c>
      <c r="CF10" s="24">
        <f t="shared" si="15"/>
        <v>0</v>
      </c>
      <c r="CG10" s="24">
        <f>MEDIAN(CF10:CF13)</f>
        <v>0</v>
      </c>
      <c r="CI10" s="24">
        <v>0</v>
      </c>
      <c r="CJ10" s="24">
        <v>0</v>
      </c>
      <c r="CK10" s="24">
        <f t="shared" si="16"/>
        <v>0</v>
      </c>
      <c r="CL10" s="24">
        <f>MEDIAN(CK10:CK13)</f>
        <v>0</v>
      </c>
      <c r="CN10" s="24">
        <v>0</v>
      </c>
      <c r="CO10" s="24">
        <v>0</v>
      </c>
      <c r="CP10" s="24">
        <f t="shared" si="18"/>
        <v>0</v>
      </c>
      <c r="CQ10" s="24">
        <f>MEDIAN(CP10:CP13)</f>
        <v>0</v>
      </c>
      <c r="CR10" t="s">
        <v>257</v>
      </c>
      <c r="CS10" s="24">
        <v>0</v>
      </c>
      <c r="CT10" s="24">
        <v>0</v>
      </c>
      <c r="CU10" s="24">
        <f t="shared" si="17"/>
        <v>0</v>
      </c>
      <c r="CV10" s="24">
        <f>MEDIAN(CU10:CU13)</f>
        <v>0</v>
      </c>
      <c r="CX10" s="24">
        <v>2</v>
      </c>
      <c r="CY10" s="24">
        <v>3</v>
      </c>
      <c r="CZ10" s="24">
        <f t="shared" si="19"/>
        <v>5</v>
      </c>
      <c r="DA10" s="24">
        <f>MEDIAN(CZ10:CZ13)</f>
        <v>6</v>
      </c>
    </row>
    <row r="11" spans="1:106" hidden="1">
      <c r="A11" s="3">
        <v>3</v>
      </c>
      <c r="B11" s="4" t="s">
        <v>8</v>
      </c>
      <c r="C11" s="3">
        <v>9</v>
      </c>
      <c r="E11" s="3">
        <v>3</v>
      </c>
      <c r="G11" s="3">
        <v>0</v>
      </c>
      <c r="H11" s="3">
        <v>0</v>
      </c>
      <c r="I11" s="3">
        <f t="shared" si="0"/>
        <v>0</v>
      </c>
      <c r="J11" s="3"/>
      <c r="K11" s="3"/>
      <c r="L11" s="3">
        <v>2</v>
      </c>
      <c r="M11" s="3">
        <v>3</v>
      </c>
      <c r="N11" s="3">
        <f t="shared" si="1"/>
        <v>5</v>
      </c>
      <c r="O11" s="3"/>
      <c r="P11" s="7"/>
      <c r="Q11" s="3">
        <v>0</v>
      </c>
      <c r="R11" s="3">
        <v>0</v>
      </c>
      <c r="S11" s="3">
        <f t="shared" si="2"/>
        <v>0</v>
      </c>
      <c r="T11" s="3"/>
      <c r="U11" s="3"/>
      <c r="V11" s="3">
        <v>0</v>
      </c>
      <c r="W11" s="3">
        <v>0</v>
      </c>
      <c r="X11" s="3">
        <f t="shared" si="3"/>
        <v>0</v>
      </c>
      <c r="Y11" s="3"/>
      <c r="Z11" s="3"/>
      <c r="AA11" s="3">
        <v>0</v>
      </c>
      <c r="AB11" s="3">
        <v>0</v>
      </c>
      <c r="AC11" s="3">
        <f t="shared" si="4"/>
        <v>0</v>
      </c>
      <c r="AD11" s="3"/>
      <c r="AE11" s="3"/>
      <c r="AF11" s="3">
        <v>0</v>
      </c>
      <c r="AG11" s="3">
        <v>0</v>
      </c>
      <c r="AH11" s="3">
        <f t="shared" si="5"/>
        <v>0</v>
      </c>
      <c r="AI11" s="3"/>
      <c r="AJ11" s="3"/>
      <c r="AK11" s="3">
        <v>0</v>
      </c>
      <c r="AL11" s="3">
        <v>0</v>
      </c>
      <c r="AM11" s="3">
        <f t="shared" si="6"/>
        <v>0</v>
      </c>
      <c r="AN11" s="3"/>
      <c r="AO11" s="3"/>
      <c r="AP11" s="3">
        <v>0</v>
      </c>
      <c r="AQ11" s="3">
        <v>0</v>
      </c>
      <c r="AR11" s="3">
        <f t="shared" si="7"/>
        <v>0</v>
      </c>
      <c r="AS11" s="3"/>
      <c r="AT11" s="3"/>
      <c r="AU11" s="3" t="s">
        <v>124</v>
      </c>
      <c r="AV11" s="3" t="s">
        <v>124</v>
      </c>
      <c r="AW11" s="3"/>
      <c r="AX11" s="3"/>
      <c r="AY11" s="3"/>
      <c r="AZ11" s="3">
        <v>0</v>
      </c>
      <c r="BA11" s="3">
        <v>0</v>
      </c>
      <c r="BB11" s="3">
        <f t="shared" si="9"/>
        <v>0</v>
      </c>
      <c r="BC11" s="3"/>
      <c r="BD11" s="3"/>
      <c r="BE11" s="3">
        <v>0</v>
      </c>
      <c r="BF11" s="3">
        <v>0</v>
      </c>
      <c r="BG11" s="3">
        <f t="shared" si="10"/>
        <v>0</v>
      </c>
      <c r="BH11" s="3"/>
      <c r="BI11" s="3"/>
      <c r="BJ11" s="3">
        <v>0</v>
      </c>
      <c r="BK11" s="3">
        <v>0</v>
      </c>
      <c r="BL11" s="3">
        <f t="shared" si="11"/>
        <v>0</v>
      </c>
      <c r="BM11" s="3"/>
      <c r="BN11" s="3"/>
      <c r="BO11" s="3">
        <v>3</v>
      </c>
      <c r="BP11" s="3">
        <v>5</v>
      </c>
      <c r="BQ11" s="3">
        <f t="shared" si="12"/>
        <v>8</v>
      </c>
      <c r="BR11" s="3"/>
      <c r="BS11" s="3"/>
      <c r="BT11" s="3">
        <v>3</v>
      </c>
      <c r="BU11" s="3">
        <v>5</v>
      </c>
      <c r="BV11" s="3">
        <f t="shared" si="13"/>
        <v>8</v>
      </c>
      <c r="BW11" s="3"/>
      <c r="BX11" s="3"/>
      <c r="BY11" s="13">
        <v>0</v>
      </c>
      <c r="BZ11" s="13">
        <v>0</v>
      </c>
      <c r="CA11" s="3">
        <f t="shared" si="14"/>
        <v>0</v>
      </c>
      <c r="CB11" s="3"/>
      <c r="CC11" s="9"/>
      <c r="CD11" s="24">
        <v>0</v>
      </c>
      <c r="CE11" s="24">
        <v>0</v>
      </c>
      <c r="CF11" s="24">
        <f t="shared" si="15"/>
        <v>0</v>
      </c>
      <c r="CI11" s="24">
        <v>0</v>
      </c>
      <c r="CJ11" s="24">
        <v>0</v>
      </c>
      <c r="CK11" s="24">
        <f t="shared" si="16"/>
        <v>0</v>
      </c>
      <c r="CN11" s="24">
        <v>0</v>
      </c>
      <c r="CO11" s="24">
        <v>0</v>
      </c>
      <c r="CP11" s="24">
        <f t="shared" si="18"/>
        <v>0</v>
      </c>
      <c r="CR11" t="s">
        <v>257</v>
      </c>
      <c r="CS11" s="24">
        <v>0</v>
      </c>
      <c r="CT11" s="24">
        <v>0</v>
      </c>
      <c r="CU11" s="24">
        <f t="shared" si="17"/>
        <v>0</v>
      </c>
      <c r="CX11" s="24" t="s">
        <v>124</v>
      </c>
      <c r="CY11" s="24" t="s">
        <v>124</v>
      </c>
    </row>
    <row r="12" spans="1:106" hidden="1">
      <c r="A12" s="3">
        <v>3</v>
      </c>
      <c r="B12" s="4" t="s">
        <v>8</v>
      </c>
      <c r="C12" s="3">
        <v>27</v>
      </c>
      <c r="E12" s="3">
        <v>3</v>
      </c>
      <c r="G12" s="3">
        <v>0</v>
      </c>
      <c r="H12" s="3">
        <v>0</v>
      </c>
      <c r="I12" s="3">
        <f t="shared" si="0"/>
        <v>0</v>
      </c>
      <c r="J12" s="3"/>
      <c r="K12" s="3"/>
      <c r="L12" s="3" t="s">
        <v>124</v>
      </c>
      <c r="M12" s="3" t="s">
        <v>124</v>
      </c>
      <c r="N12" s="3"/>
      <c r="O12" s="3"/>
      <c r="P12" s="7"/>
      <c r="Q12" s="3" t="s">
        <v>124</v>
      </c>
      <c r="R12" s="3" t="s">
        <v>124</v>
      </c>
      <c r="S12" s="3"/>
      <c r="T12" s="3"/>
      <c r="U12" s="3"/>
      <c r="V12" s="3" t="s">
        <v>124</v>
      </c>
      <c r="W12" s="3" t="s">
        <v>124</v>
      </c>
      <c r="X12" s="3"/>
      <c r="Y12" s="3"/>
      <c r="Z12" s="3"/>
      <c r="AA12" s="3">
        <v>0</v>
      </c>
      <c r="AB12" s="3">
        <v>0</v>
      </c>
      <c r="AC12" s="3">
        <f t="shared" si="4"/>
        <v>0</v>
      </c>
      <c r="AD12" s="3"/>
      <c r="AE12" s="3"/>
      <c r="AF12" s="3">
        <v>0</v>
      </c>
      <c r="AG12" s="3">
        <v>0</v>
      </c>
      <c r="AH12" s="3">
        <f t="shared" si="5"/>
        <v>0</v>
      </c>
      <c r="AI12" s="3"/>
      <c r="AJ12" s="3"/>
      <c r="AK12" s="3">
        <v>0</v>
      </c>
      <c r="AL12" s="3">
        <v>0</v>
      </c>
      <c r="AM12" s="3">
        <f t="shared" si="6"/>
        <v>0</v>
      </c>
      <c r="AN12" s="3"/>
      <c r="AO12" s="3"/>
      <c r="AP12" s="3">
        <v>0</v>
      </c>
      <c r="AQ12" s="3">
        <v>0</v>
      </c>
      <c r="AR12" s="3">
        <f t="shared" si="7"/>
        <v>0</v>
      </c>
      <c r="AS12" s="3"/>
      <c r="AT12" s="3"/>
      <c r="AU12" s="3">
        <v>0</v>
      </c>
      <c r="AV12" s="3">
        <v>0</v>
      </c>
      <c r="AW12" s="3">
        <f t="shared" ref="AW12:AW75" si="20">SUM(AU12:AV12)</f>
        <v>0</v>
      </c>
      <c r="AX12" s="3"/>
      <c r="AY12" s="3"/>
      <c r="AZ12" s="3">
        <v>0</v>
      </c>
      <c r="BA12" s="3">
        <v>0</v>
      </c>
      <c r="BB12" s="3">
        <f t="shared" si="9"/>
        <v>0</v>
      </c>
      <c r="BC12" s="3"/>
      <c r="BD12" s="3"/>
      <c r="BE12" s="3">
        <v>0</v>
      </c>
      <c r="BF12" s="3">
        <v>0</v>
      </c>
      <c r="BG12" s="3">
        <f t="shared" si="10"/>
        <v>0</v>
      </c>
      <c r="BH12" s="3"/>
      <c r="BI12" s="3"/>
      <c r="BJ12" s="3">
        <v>0</v>
      </c>
      <c r="BK12" s="3">
        <v>0</v>
      </c>
      <c r="BL12" s="3">
        <f t="shared" si="11"/>
        <v>0</v>
      </c>
      <c r="BM12" s="3"/>
      <c r="BN12" s="3"/>
      <c r="BO12" s="3">
        <v>3</v>
      </c>
      <c r="BP12" s="3">
        <v>5</v>
      </c>
      <c r="BQ12" s="3">
        <f t="shared" si="12"/>
        <v>8</v>
      </c>
      <c r="BR12" s="3"/>
      <c r="BS12" s="3"/>
      <c r="BT12" s="3">
        <v>3</v>
      </c>
      <c r="BU12" s="3">
        <v>5</v>
      </c>
      <c r="BV12" s="3">
        <f t="shared" si="13"/>
        <v>8</v>
      </c>
      <c r="BW12" s="3"/>
      <c r="BX12" s="3"/>
      <c r="BY12" s="13">
        <v>0</v>
      </c>
      <c r="BZ12" s="13">
        <v>0</v>
      </c>
      <c r="CA12" s="3">
        <f t="shared" si="14"/>
        <v>0</v>
      </c>
      <c r="CB12" s="3"/>
      <c r="CC12" s="9"/>
      <c r="CD12" s="24">
        <v>0</v>
      </c>
      <c r="CE12" s="24">
        <v>0</v>
      </c>
      <c r="CF12" s="24">
        <f t="shared" si="15"/>
        <v>0</v>
      </c>
      <c r="CI12" s="24">
        <v>0</v>
      </c>
      <c r="CJ12" s="24">
        <v>0</v>
      </c>
      <c r="CK12" s="24">
        <f t="shared" si="16"/>
        <v>0</v>
      </c>
      <c r="CN12" s="24">
        <v>0</v>
      </c>
      <c r="CO12" s="24">
        <v>0</v>
      </c>
      <c r="CP12" s="24">
        <f t="shared" si="18"/>
        <v>0</v>
      </c>
      <c r="CR12" t="s">
        <v>257</v>
      </c>
      <c r="CS12" s="24">
        <v>0</v>
      </c>
      <c r="CT12" s="24">
        <v>0</v>
      </c>
      <c r="CU12" s="24">
        <f t="shared" si="17"/>
        <v>0</v>
      </c>
      <c r="CX12" s="24">
        <v>2</v>
      </c>
      <c r="CY12" s="24">
        <v>4</v>
      </c>
      <c r="CZ12" s="24">
        <f t="shared" si="19"/>
        <v>6</v>
      </c>
    </row>
    <row r="13" spans="1:106" hidden="1">
      <c r="A13" s="3">
        <v>3</v>
      </c>
      <c r="B13" s="4" t="s">
        <v>8</v>
      </c>
      <c r="C13" s="3">
        <v>33</v>
      </c>
      <c r="E13" s="3">
        <v>3</v>
      </c>
      <c r="G13" s="3">
        <v>0</v>
      </c>
      <c r="H13" s="3">
        <v>0</v>
      </c>
      <c r="I13" s="3">
        <f t="shared" si="0"/>
        <v>0</v>
      </c>
      <c r="J13" s="3"/>
      <c r="K13" s="3"/>
      <c r="L13" s="3">
        <v>2</v>
      </c>
      <c r="M13" s="3">
        <v>4</v>
      </c>
      <c r="N13" s="3">
        <f t="shared" ref="N13:N32" si="21">SUM(L13:M13)</f>
        <v>6</v>
      </c>
      <c r="O13" s="3"/>
      <c r="P13" s="7"/>
      <c r="Q13" s="3">
        <v>2</v>
      </c>
      <c r="R13" s="3">
        <v>1</v>
      </c>
      <c r="S13" s="3">
        <f>SUM(Q13:R13)</f>
        <v>3</v>
      </c>
      <c r="T13" s="3"/>
      <c r="U13" s="3"/>
      <c r="V13" s="3">
        <v>0</v>
      </c>
      <c r="W13" s="3">
        <v>0</v>
      </c>
      <c r="X13" s="3">
        <f t="shared" ref="X13:X20" si="22">SUM(V13:W13)</f>
        <v>0</v>
      </c>
      <c r="Y13" s="3"/>
      <c r="Z13" s="3"/>
      <c r="AA13" s="3">
        <v>0</v>
      </c>
      <c r="AB13" s="3">
        <v>0</v>
      </c>
      <c r="AC13" s="3">
        <f t="shared" si="4"/>
        <v>0</v>
      </c>
      <c r="AD13" s="3"/>
      <c r="AE13" s="3"/>
      <c r="AF13" s="3">
        <v>0</v>
      </c>
      <c r="AG13" s="3">
        <v>0</v>
      </c>
      <c r="AH13" s="3">
        <f t="shared" si="5"/>
        <v>0</v>
      </c>
      <c r="AI13" s="3"/>
      <c r="AJ13" s="3"/>
      <c r="AK13" s="3">
        <v>0</v>
      </c>
      <c r="AL13" s="3">
        <v>0</v>
      </c>
      <c r="AM13" s="3">
        <f t="shared" si="6"/>
        <v>0</v>
      </c>
      <c r="AN13" s="3"/>
      <c r="AO13" s="3"/>
      <c r="AP13" s="3">
        <v>0</v>
      </c>
      <c r="AQ13" s="3">
        <v>0</v>
      </c>
      <c r="AR13" s="3">
        <f t="shared" si="7"/>
        <v>0</v>
      </c>
      <c r="AS13" s="3"/>
      <c r="AT13" s="3"/>
      <c r="AU13" s="3">
        <v>0</v>
      </c>
      <c r="AV13" s="3">
        <v>0</v>
      </c>
      <c r="AW13" s="3">
        <f t="shared" si="20"/>
        <v>0</v>
      </c>
      <c r="AX13" s="3"/>
      <c r="AY13" s="3"/>
      <c r="AZ13" s="3">
        <v>0</v>
      </c>
      <c r="BA13" s="3">
        <v>0</v>
      </c>
      <c r="BB13" s="3">
        <f t="shared" si="9"/>
        <v>0</v>
      </c>
      <c r="BC13" s="3"/>
      <c r="BD13" s="3"/>
      <c r="BE13" s="3">
        <v>0</v>
      </c>
      <c r="BF13" s="3">
        <v>0</v>
      </c>
      <c r="BG13" s="3">
        <f t="shared" si="10"/>
        <v>0</v>
      </c>
      <c r="BH13" s="3"/>
      <c r="BI13" s="3"/>
      <c r="BJ13" s="3">
        <v>3</v>
      </c>
      <c r="BK13" s="3">
        <v>1</v>
      </c>
      <c r="BL13" s="3">
        <f t="shared" si="11"/>
        <v>4</v>
      </c>
      <c r="BM13" s="3"/>
      <c r="BN13" s="3"/>
      <c r="BO13" s="3">
        <v>3</v>
      </c>
      <c r="BP13" s="3">
        <v>5</v>
      </c>
      <c r="BQ13" s="3">
        <f t="shared" si="12"/>
        <v>8</v>
      </c>
      <c r="BR13" s="3"/>
      <c r="BS13" s="3"/>
      <c r="BT13" s="3">
        <v>3</v>
      </c>
      <c r="BU13" s="3">
        <v>5</v>
      </c>
      <c r="BV13" s="3">
        <f t="shared" si="13"/>
        <v>8</v>
      </c>
      <c r="BW13" s="3"/>
      <c r="BX13" s="3"/>
      <c r="BY13" s="13">
        <v>0</v>
      </c>
      <c r="BZ13" s="13">
        <v>0</v>
      </c>
      <c r="CA13" s="3">
        <f t="shared" si="14"/>
        <v>0</v>
      </c>
      <c r="CB13" s="3"/>
      <c r="CC13" s="9"/>
      <c r="CD13" s="24">
        <v>0</v>
      </c>
      <c r="CE13" s="24">
        <v>0</v>
      </c>
      <c r="CF13" s="24">
        <f t="shared" si="15"/>
        <v>0</v>
      </c>
      <c r="CI13" s="24">
        <v>0</v>
      </c>
      <c r="CJ13" s="24">
        <v>0</v>
      </c>
      <c r="CK13" s="24">
        <f t="shared" si="16"/>
        <v>0</v>
      </c>
      <c r="CN13" s="24">
        <v>0</v>
      </c>
      <c r="CO13" s="24">
        <v>0</v>
      </c>
      <c r="CP13" s="24">
        <f t="shared" si="18"/>
        <v>0</v>
      </c>
      <c r="CR13" t="s">
        <v>257</v>
      </c>
      <c r="CS13" s="24">
        <v>0</v>
      </c>
      <c r="CT13" s="24">
        <v>0</v>
      </c>
      <c r="CU13" s="24">
        <f t="shared" si="17"/>
        <v>0</v>
      </c>
      <c r="CX13" s="24">
        <v>2</v>
      </c>
      <c r="CY13" s="24">
        <v>5</v>
      </c>
      <c r="CZ13" s="24">
        <f t="shared" si="19"/>
        <v>7</v>
      </c>
    </row>
    <row r="14" spans="1:106" ht="18" customHeight="1">
      <c r="A14" s="3">
        <v>4</v>
      </c>
      <c r="B14" s="4" t="s">
        <v>9</v>
      </c>
      <c r="C14" s="3">
        <v>4</v>
      </c>
      <c r="E14" s="3">
        <v>4</v>
      </c>
      <c r="G14" s="3">
        <v>0</v>
      </c>
      <c r="H14" s="3">
        <v>0</v>
      </c>
      <c r="I14" s="3">
        <f t="shared" si="0"/>
        <v>0</v>
      </c>
      <c r="J14" s="3">
        <f>MEDIAN(I14:I17)</f>
        <v>0</v>
      </c>
      <c r="K14" s="3"/>
      <c r="L14" s="3">
        <v>0</v>
      </c>
      <c r="M14" s="3">
        <v>0</v>
      </c>
      <c r="N14" s="3">
        <f t="shared" si="21"/>
        <v>0</v>
      </c>
      <c r="O14" s="3">
        <f>MEDIAN(N14:N17)</f>
        <v>8</v>
      </c>
      <c r="P14" s="7" t="s">
        <v>125</v>
      </c>
      <c r="Q14" s="3">
        <v>0</v>
      </c>
      <c r="R14" s="3">
        <v>0</v>
      </c>
      <c r="S14" s="3">
        <f>SUM(Q14:R14)</f>
        <v>0</v>
      </c>
      <c r="T14" s="3">
        <f>MEDIAN(S14:S17)</f>
        <v>0</v>
      </c>
      <c r="U14" s="3"/>
      <c r="V14" s="3">
        <v>0</v>
      </c>
      <c r="W14" s="3">
        <v>0</v>
      </c>
      <c r="X14" s="3">
        <f t="shared" si="22"/>
        <v>0</v>
      </c>
      <c r="Y14" s="3">
        <f>MEDIAN(X14:X17)</f>
        <v>0</v>
      </c>
      <c r="Z14" s="3"/>
      <c r="AA14" s="3">
        <v>0</v>
      </c>
      <c r="AB14" s="3">
        <v>0</v>
      </c>
      <c r="AC14" s="3">
        <f t="shared" si="4"/>
        <v>0</v>
      </c>
      <c r="AD14" s="3">
        <f>MEDIAN(AC14:AC17)</f>
        <v>0</v>
      </c>
      <c r="AE14" s="3"/>
      <c r="AF14" s="3">
        <v>0</v>
      </c>
      <c r="AG14" s="3">
        <v>0</v>
      </c>
      <c r="AH14" s="3">
        <f t="shared" si="5"/>
        <v>0</v>
      </c>
      <c r="AI14" s="3">
        <f>MEDIAN(AH14:AH17)</f>
        <v>0</v>
      </c>
      <c r="AJ14" s="3"/>
      <c r="AK14" s="3">
        <v>0</v>
      </c>
      <c r="AL14" s="3">
        <v>0</v>
      </c>
      <c r="AM14" s="3">
        <f t="shared" si="6"/>
        <v>0</v>
      </c>
      <c r="AN14" s="3">
        <f>MEDIAN(AM14:AM17)</f>
        <v>0</v>
      </c>
      <c r="AO14" s="3"/>
      <c r="AP14" s="3">
        <v>0</v>
      </c>
      <c r="AQ14" s="3">
        <v>0</v>
      </c>
      <c r="AR14" s="3">
        <f t="shared" si="7"/>
        <v>0</v>
      </c>
      <c r="AS14" s="3">
        <f>MEDIAN(AR14:AR17)</f>
        <v>0</v>
      </c>
      <c r="AT14" s="3"/>
      <c r="AU14" s="3">
        <v>0</v>
      </c>
      <c r="AV14" s="3">
        <v>0</v>
      </c>
      <c r="AW14" s="3">
        <f t="shared" si="20"/>
        <v>0</v>
      </c>
      <c r="AX14" s="3">
        <f>MEDIAN(AW14:AW17)</f>
        <v>0</v>
      </c>
      <c r="AY14" s="3"/>
      <c r="AZ14" s="3">
        <v>0</v>
      </c>
      <c r="BA14" s="3">
        <v>0</v>
      </c>
      <c r="BB14" s="3">
        <f t="shared" si="9"/>
        <v>0</v>
      </c>
      <c r="BC14" s="3">
        <f>MEDIAN(BB14:BB17)</f>
        <v>0</v>
      </c>
      <c r="BD14" s="3"/>
      <c r="BE14" s="3">
        <v>0</v>
      </c>
      <c r="BF14" s="3">
        <v>0</v>
      </c>
      <c r="BG14" s="3">
        <f t="shared" si="10"/>
        <v>0</v>
      </c>
      <c r="BH14" s="3">
        <f>MEDIAN(BG14:BG17)</f>
        <v>0</v>
      </c>
      <c r="BI14" s="3"/>
      <c r="BJ14" s="3">
        <v>0</v>
      </c>
      <c r="BK14" s="3">
        <v>0</v>
      </c>
      <c r="BL14" s="3">
        <f t="shared" si="11"/>
        <v>0</v>
      </c>
      <c r="BM14" s="3">
        <f>MEDIAN(BL14:BL17)</f>
        <v>0</v>
      </c>
      <c r="BN14" s="3"/>
      <c r="BO14" s="3">
        <v>3</v>
      </c>
      <c r="BP14" s="3">
        <v>5</v>
      </c>
      <c r="BQ14" s="3">
        <f t="shared" si="12"/>
        <v>8</v>
      </c>
      <c r="BR14" s="3">
        <f>MEDIAN(BQ14:BQ17)</f>
        <v>8</v>
      </c>
      <c r="BS14" s="3"/>
      <c r="BT14" s="3">
        <v>3</v>
      </c>
      <c r="BU14" s="3">
        <v>5</v>
      </c>
      <c r="BV14" s="3">
        <f t="shared" si="13"/>
        <v>8</v>
      </c>
      <c r="BW14" s="3">
        <f>MEDIAN(BV14:BV17)</f>
        <v>8</v>
      </c>
      <c r="BX14" s="3"/>
      <c r="BY14" s="13">
        <v>0</v>
      </c>
      <c r="BZ14" s="13">
        <v>0</v>
      </c>
      <c r="CA14" s="3">
        <f t="shared" si="14"/>
        <v>0</v>
      </c>
      <c r="CB14" s="3">
        <f>MEDIAN(CA14:CA17)</f>
        <v>0</v>
      </c>
      <c r="CC14" s="9"/>
      <c r="CD14" s="24">
        <v>0</v>
      </c>
      <c r="CE14" s="24">
        <v>0</v>
      </c>
      <c r="CF14" s="24">
        <f t="shared" si="15"/>
        <v>0</v>
      </c>
      <c r="CG14" s="24">
        <f>MEDIAN(CF14:CF17)</f>
        <v>0</v>
      </c>
      <c r="CI14" s="24">
        <v>0</v>
      </c>
      <c r="CJ14" s="24">
        <v>0</v>
      </c>
      <c r="CK14" s="24">
        <f t="shared" si="16"/>
        <v>0</v>
      </c>
      <c r="CL14" s="24">
        <f>MEDIAN(CK14:CK17)</f>
        <v>0</v>
      </c>
      <c r="CN14" s="24">
        <v>0</v>
      </c>
      <c r="CO14" s="24">
        <v>0</v>
      </c>
      <c r="CP14" s="24">
        <f t="shared" si="18"/>
        <v>0</v>
      </c>
      <c r="CQ14" s="24">
        <f>MEDIAN(CP14:CP17)</f>
        <v>0</v>
      </c>
      <c r="CR14" t="s">
        <v>257</v>
      </c>
      <c r="CS14" s="24">
        <v>0</v>
      </c>
      <c r="CT14" s="24">
        <v>0</v>
      </c>
      <c r="CU14" s="24">
        <f t="shared" si="17"/>
        <v>0</v>
      </c>
      <c r="CV14" s="24">
        <f>MEDIAN(CU14:CU17)</f>
        <v>0</v>
      </c>
      <c r="CX14" s="24" t="s">
        <v>124</v>
      </c>
      <c r="CY14" s="24" t="s">
        <v>124</v>
      </c>
      <c r="DA14" s="24">
        <f>MEDIAN(CZ14:CZ17)</f>
        <v>7</v>
      </c>
    </row>
    <row r="15" spans="1:106" ht="15" hidden="1" customHeight="1">
      <c r="A15" s="3">
        <v>4</v>
      </c>
      <c r="B15" s="4" t="s">
        <v>9</v>
      </c>
      <c r="C15" s="3">
        <v>10</v>
      </c>
      <c r="E15" s="3">
        <v>4</v>
      </c>
      <c r="G15" s="3">
        <v>0</v>
      </c>
      <c r="H15" s="3">
        <v>0</v>
      </c>
      <c r="I15" s="3">
        <f t="shared" si="0"/>
        <v>0</v>
      </c>
      <c r="J15" s="3"/>
      <c r="K15" s="3"/>
      <c r="L15" s="3">
        <v>3</v>
      </c>
      <c r="M15" s="3">
        <v>5</v>
      </c>
      <c r="N15" s="3">
        <f t="shared" si="21"/>
        <v>8</v>
      </c>
      <c r="O15" s="3"/>
      <c r="P15" s="7"/>
      <c r="Q15" s="3">
        <v>0</v>
      </c>
      <c r="R15" s="3">
        <v>0</v>
      </c>
      <c r="S15" s="3">
        <f>SUM(Q15:R15)</f>
        <v>0</v>
      </c>
      <c r="T15" s="3"/>
      <c r="U15" s="3"/>
      <c r="V15" s="3">
        <v>0</v>
      </c>
      <c r="W15" s="3">
        <v>0</v>
      </c>
      <c r="X15" s="3">
        <f t="shared" si="22"/>
        <v>0</v>
      </c>
      <c r="Y15" s="3"/>
      <c r="Z15" s="3"/>
      <c r="AA15" s="3">
        <v>0</v>
      </c>
      <c r="AB15" s="3">
        <v>0</v>
      </c>
      <c r="AC15" s="3">
        <f t="shared" si="4"/>
        <v>0</v>
      </c>
      <c r="AD15" s="3"/>
      <c r="AE15" s="3"/>
      <c r="AF15" s="3">
        <v>0</v>
      </c>
      <c r="AG15" s="3">
        <v>0</v>
      </c>
      <c r="AH15" s="3">
        <f t="shared" si="5"/>
        <v>0</v>
      </c>
      <c r="AI15" s="3"/>
      <c r="AJ15" s="3"/>
      <c r="AK15" s="3">
        <v>0</v>
      </c>
      <c r="AL15" s="3">
        <v>0</v>
      </c>
      <c r="AM15" s="3">
        <f t="shared" si="6"/>
        <v>0</v>
      </c>
      <c r="AN15" s="3"/>
      <c r="AO15" s="3"/>
      <c r="AP15" s="3">
        <v>0</v>
      </c>
      <c r="AQ15" s="3">
        <v>0</v>
      </c>
      <c r="AR15" s="3">
        <f t="shared" si="7"/>
        <v>0</v>
      </c>
      <c r="AS15" s="3"/>
      <c r="AT15" s="3"/>
      <c r="AU15" s="3">
        <v>0</v>
      </c>
      <c r="AV15" s="3">
        <v>0</v>
      </c>
      <c r="AW15" s="3">
        <f t="shared" si="20"/>
        <v>0</v>
      </c>
      <c r="AX15" s="3"/>
      <c r="AY15" s="3"/>
      <c r="AZ15" s="3">
        <v>0</v>
      </c>
      <c r="BA15" s="3">
        <v>0</v>
      </c>
      <c r="BB15" s="3">
        <f t="shared" si="9"/>
        <v>0</v>
      </c>
      <c r="BC15" s="3"/>
      <c r="BD15" s="3"/>
      <c r="BE15" s="3">
        <v>0</v>
      </c>
      <c r="BF15" s="3">
        <v>0</v>
      </c>
      <c r="BG15" s="3">
        <f t="shared" si="10"/>
        <v>0</v>
      </c>
      <c r="BH15" s="3"/>
      <c r="BI15" s="3"/>
      <c r="BJ15" s="3">
        <v>0</v>
      </c>
      <c r="BK15" s="3">
        <v>0</v>
      </c>
      <c r="BL15" s="3">
        <f t="shared" si="11"/>
        <v>0</v>
      </c>
      <c r="BM15" s="3"/>
      <c r="BN15" s="3"/>
      <c r="BO15" s="3">
        <v>3</v>
      </c>
      <c r="BP15" s="3">
        <v>5</v>
      </c>
      <c r="BQ15" s="3">
        <f t="shared" si="12"/>
        <v>8</v>
      </c>
      <c r="BR15" s="3"/>
      <c r="BS15" s="3"/>
      <c r="BT15" s="3">
        <v>3</v>
      </c>
      <c r="BU15" s="3">
        <v>5</v>
      </c>
      <c r="BV15" s="3">
        <f t="shared" si="13"/>
        <v>8</v>
      </c>
      <c r="BW15" s="3"/>
      <c r="BX15" s="3"/>
      <c r="BY15" s="13">
        <v>0</v>
      </c>
      <c r="BZ15" s="13">
        <v>0</v>
      </c>
      <c r="CA15" s="3">
        <f t="shared" si="14"/>
        <v>0</v>
      </c>
      <c r="CB15" s="3"/>
      <c r="CC15" s="9"/>
      <c r="CD15" s="24">
        <v>0</v>
      </c>
      <c r="CE15" s="24">
        <v>0</v>
      </c>
      <c r="CF15" s="24">
        <f t="shared" si="15"/>
        <v>0</v>
      </c>
      <c r="CI15" s="24">
        <v>0</v>
      </c>
      <c r="CJ15" s="24">
        <v>0</v>
      </c>
      <c r="CK15" s="24">
        <f t="shared" si="16"/>
        <v>0</v>
      </c>
      <c r="CN15" s="24">
        <v>0</v>
      </c>
      <c r="CO15" s="24">
        <v>0</v>
      </c>
      <c r="CP15" s="24">
        <f t="shared" si="18"/>
        <v>0</v>
      </c>
      <c r="CR15" t="s">
        <v>257</v>
      </c>
      <c r="CS15" s="24">
        <v>0</v>
      </c>
      <c r="CT15" s="24">
        <v>0</v>
      </c>
      <c r="CU15" s="24">
        <f t="shared" si="17"/>
        <v>0</v>
      </c>
      <c r="CX15" s="24" t="s">
        <v>124</v>
      </c>
      <c r="CY15" s="24" t="s">
        <v>124</v>
      </c>
    </row>
    <row r="16" spans="1:106" hidden="1">
      <c r="A16" s="3">
        <v>4</v>
      </c>
      <c r="B16" s="4" t="s">
        <v>9</v>
      </c>
      <c r="C16" s="3">
        <v>28</v>
      </c>
      <c r="E16" s="3">
        <v>4</v>
      </c>
      <c r="G16" s="3">
        <v>0</v>
      </c>
      <c r="H16" s="3">
        <v>0</v>
      </c>
      <c r="I16" s="3">
        <f t="shared" si="0"/>
        <v>0</v>
      </c>
      <c r="J16" s="3"/>
      <c r="K16" s="3"/>
      <c r="L16" s="3">
        <v>3</v>
      </c>
      <c r="M16" s="3">
        <v>5</v>
      </c>
      <c r="N16" s="3">
        <f t="shared" si="21"/>
        <v>8</v>
      </c>
      <c r="O16" s="3"/>
      <c r="P16" s="7"/>
      <c r="Q16" s="3">
        <v>2</v>
      </c>
      <c r="R16" s="3">
        <v>1</v>
      </c>
      <c r="S16" s="3">
        <f>SUM(Q16:R16)</f>
        <v>3</v>
      </c>
      <c r="T16" s="3"/>
      <c r="U16" s="3"/>
      <c r="V16" s="3">
        <v>0</v>
      </c>
      <c r="W16" s="3">
        <v>0</v>
      </c>
      <c r="X16" s="3">
        <f t="shared" si="22"/>
        <v>0</v>
      </c>
      <c r="Y16" s="3"/>
      <c r="Z16" s="3"/>
      <c r="AA16" s="3">
        <v>0</v>
      </c>
      <c r="AB16" s="3">
        <v>0</v>
      </c>
      <c r="AC16" s="3">
        <f t="shared" si="4"/>
        <v>0</v>
      </c>
      <c r="AD16" s="3"/>
      <c r="AE16" s="3"/>
      <c r="AF16" s="3">
        <v>0</v>
      </c>
      <c r="AG16" s="3">
        <v>0</v>
      </c>
      <c r="AH16" s="3">
        <f t="shared" si="5"/>
        <v>0</v>
      </c>
      <c r="AI16" s="3"/>
      <c r="AJ16" s="3"/>
      <c r="AK16" s="3">
        <v>0</v>
      </c>
      <c r="AL16" s="3">
        <v>0</v>
      </c>
      <c r="AM16" s="3">
        <f t="shared" si="6"/>
        <v>0</v>
      </c>
      <c r="AN16" s="3"/>
      <c r="AO16" s="3"/>
      <c r="AP16" s="3">
        <v>0</v>
      </c>
      <c r="AQ16" s="3">
        <v>0</v>
      </c>
      <c r="AR16" s="3">
        <f t="shared" si="7"/>
        <v>0</v>
      </c>
      <c r="AS16" s="3"/>
      <c r="AT16" s="3"/>
      <c r="AU16" s="3">
        <v>0</v>
      </c>
      <c r="AV16" s="3">
        <v>0</v>
      </c>
      <c r="AW16" s="3">
        <f t="shared" si="20"/>
        <v>0</v>
      </c>
      <c r="AX16" s="3"/>
      <c r="AY16" s="3"/>
      <c r="AZ16" s="3">
        <v>0</v>
      </c>
      <c r="BA16" s="3">
        <v>0</v>
      </c>
      <c r="BB16" s="3">
        <f t="shared" si="9"/>
        <v>0</v>
      </c>
      <c r="BC16" s="3"/>
      <c r="BD16" s="3"/>
      <c r="BE16" s="3">
        <v>0</v>
      </c>
      <c r="BF16" s="3">
        <v>0</v>
      </c>
      <c r="BG16" s="3">
        <f t="shared" si="10"/>
        <v>0</v>
      </c>
      <c r="BH16" s="3"/>
      <c r="BI16" s="3"/>
      <c r="BJ16" s="3">
        <v>0</v>
      </c>
      <c r="BK16" s="3">
        <v>0</v>
      </c>
      <c r="BL16" s="3">
        <f t="shared" si="11"/>
        <v>0</v>
      </c>
      <c r="BM16" s="3"/>
      <c r="BN16" s="3"/>
      <c r="BO16" s="3">
        <v>3</v>
      </c>
      <c r="BP16" s="3">
        <v>5</v>
      </c>
      <c r="BQ16" s="3">
        <f t="shared" si="12"/>
        <v>8</v>
      </c>
      <c r="BR16" s="3"/>
      <c r="BS16" s="3"/>
      <c r="BT16" s="3">
        <v>3</v>
      </c>
      <c r="BU16" s="3">
        <v>5</v>
      </c>
      <c r="BV16" s="3">
        <f t="shared" si="13"/>
        <v>8</v>
      </c>
      <c r="BW16" s="3"/>
      <c r="BX16" s="3"/>
      <c r="BY16" s="13">
        <v>0</v>
      </c>
      <c r="BZ16" s="13">
        <v>0</v>
      </c>
      <c r="CA16" s="3">
        <f t="shared" si="14"/>
        <v>0</v>
      </c>
      <c r="CB16" s="3"/>
      <c r="CC16" s="9"/>
      <c r="CD16" s="24">
        <v>0</v>
      </c>
      <c r="CE16" s="24">
        <v>0</v>
      </c>
      <c r="CF16" s="24">
        <f t="shared" si="15"/>
        <v>0</v>
      </c>
      <c r="CI16" s="24">
        <v>0</v>
      </c>
      <c r="CJ16" s="24">
        <v>0</v>
      </c>
      <c r="CK16" s="24">
        <f t="shared" si="16"/>
        <v>0</v>
      </c>
      <c r="CN16" s="24">
        <v>0</v>
      </c>
      <c r="CO16" s="24">
        <v>0</v>
      </c>
      <c r="CP16" s="24">
        <f t="shared" si="18"/>
        <v>0</v>
      </c>
      <c r="CR16" t="s">
        <v>257</v>
      </c>
      <c r="CS16" s="24">
        <v>0</v>
      </c>
      <c r="CT16" s="24">
        <v>0</v>
      </c>
      <c r="CU16" s="24">
        <f t="shared" si="17"/>
        <v>0</v>
      </c>
      <c r="CX16" s="24" t="s">
        <v>124</v>
      </c>
      <c r="CY16" s="24" t="s">
        <v>124</v>
      </c>
    </row>
    <row r="17" spans="1:106" hidden="1">
      <c r="A17" s="3">
        <v>4</v>
      </c>
      <c r="B17" s="4" t="s">
        <v>9</v>
      </c>
      <c r="C17" s="3">
        <v>34</v>
      </c>
      <c r="E17" s="3">
        <v>4</v>
      </c>
      <c r="G17" s="3">
        <v>0</v>
      </c>
      <c r="H17" s="3">
        <v>0</v>
      </c>
      <c r="I17" s="3">
        <f t="shared" si="0"/>
        <v>0</v>
      </c>
      <c r="J17" s="3"/>
      <c r="K17" s="3"/>
      <c r="L17" s="3">
        <v>3</v>
      </c>
      <c r="M17" s="3">
        <v>5</v>
      </c>
      <c r="N17" s="3">
        <f t="shared" si="21"/>
        <v>8</v>
      </c>
      <c r="O17" s="3"/>
      <c r="P17" s="7"/>
      <c r="Q17" s="3" t="s">
        <v>124</v>
      </c>
      <c r="R17" s="3" t="s">
        <v>124</v>
      </c>
      <c r="S17" s="3"/>
      <c r="T17" s="3"/>
      <c r="U17" s="3"/>
      <c r="V17" s="3">
        <v>0</v>
      </c>
      <c r="W17" s="3">
        <v>0</v>
      </c>
      <c r="X17" s="3">
        <f t="shared" si="22"/>
        <v>0</v>
      </c>
      <c r="Y17" s="3"/>
      <c r="Z17" s="3"/>
      <c r="AA17" s="3" t="s">
        <v>124</v>
      </c>
      <c r="AB17" s="3" t="s">
        <v>124</v>
      </c>
      <c r="AC17" s="3"/>
      <c r="AD17" s="3"/>
      <c r="AE17" s="3"/>
      <c r="AF17" s="3" t="s">
        <v>124</v>
      </c>
      <c r="AG17" s="3" t="s">
        <v>124</v>
      </c>
      <c r="AH17" s="3"/>
      <c r="AI17" s="3"/>
      <c r="AJ17" s="3"/>
      <c r="AK17" s="3" t="s">
        <v>124</v>
      </c>
      <c r="AL17" s="3" t="s">
        <v>124</v>
      </c>
      <c r="AM17" s="3"/>
      <c r="AN17" s="3"/>
      <c r="AO17" s="3"/>
      <c r="AP17" s="3" t="s">
        <v>124</v>
      </c>
      <c r="AQ17" s="3" t="s">
        <v>124</v>
      </c>
      <c r="AR17" s="3"/>
      <c r="AS17" s="3"/>
      <c r="AT17" s="3"/>
      <c r="AU17" s="3">
        <v>0</v>
      </c>
      <c r="AV17" s="3">
        <v>0</v>
      </c>
      <c r="AW17" s="3">
        <f t="shared" si="20"/>
        <v>0</v>
      </c>
      <c r="AX17" s="3"/>
      <c r="AY17" s="3"/>
      <c r="AZ17" s="3">
        <v>0</v>
      </c>
      <c r="BA17" s="3">
        <v>0</v>
      </c>
      <c r="BB17" s="3">
        <f t="shared" si="9"/>
        <v>0</v>
      </c>
      <c r="BC17" s="3"/>
      <c r="BD17" s="3"/>
      <c r="BE17" s="3">
        <v>0</v>
      </c>
      <c r="BF17" s="3">
        <v>0</v>
      </c>
      <c r="BG17" s="3">
        <f t="shared" si="10"/>
        <v>0</v>
      </c>
      <c r="BH17" s="3"/>
      <c r="BI17" s="3"/>
      <c r="BJ17" s="3">
        <v>0</v>
      </c>
      <c r="BK17" s="3">
        <v>0</v>
      </c>
      <c r="BL17" s="3">
        <f t="shared" si="11"/>
        <v>0</v>
      </c>
      <c r="BM17" s="3"/>
      <c r="BN17" s="3"/>
      <c r="BO17" s="3">
        <v>3</v>
      </c>
      <c r="BP17" s="3">
        <v>5</v>
      </c>
      <c r="BQ17" s="3">
        <f t="shared" si="12"/>
        <v>8</v>
      </c>
      <c r="BR17" s="3"/>
      <c r="BS17" s="3"/>
      <c r="BT17" s="3">
        <v>3</v>
      </c>
      <c r="BU17" s="3">
        <v>5</v>
      </c>
      <c r="BV17" s="3">
        <f t="shared" si="13"/>
        <v>8</v>
      </c>
      <c r="BW17" s="3"/>
      <c r="BX17" s="3"/>
      <c r="BY17" s="13">
        <v>1</v>
      </c>
      <c r="BZ17" s="13">
        <v>3</v>
      </c>
      <c r="CA17" s="3">
        <f t="shared" si="14"/>
        <v>4</v>
      </c>
      <c r="CB17" s="3"/>
      <c r="CC17" s="9"/>
      <c r="CD17" s="24">
        <v>0</v>
      </c>
      <c r="CE17" s="24">
        <v>0</v>
      </c>
      <c r="CF17" s="24">
        <f t="shared" si="15"/>
        <v>0</v>
      </c>
      <c r="CI17" s="24">
        <v>0</v>
      </c>
      <c r="CJ17" s="24">
        <v>0</v>
      </c>
      <c r="CK17" s="24">
        <f t="shared" si="16"/>
        <v>0</v>
      </c>
      <c r="CN17" s="24">
        <v>0</v>
      </c>
      <c r="CO17" s="24">
        <v>0</v>
      </c>
      <c r="CP17" s="24">
        <f t="shared" si="18"/>
        <v>0</v>
      </c>
      <c r="CR17" t="s">
        <v>257</v>
      </c>
      <c r="CS17" s="24">
        <v>0</v>
      </c>
      <c r="CT17" s="24">
        <v>0</v>
      </c>
      <c r="CU17" s="24">
        <f t="shared" si="17"/>
        <v>0</v>
      </c>
      <c r="CX17" s="24">
        <v>3</v>
      </c>
      <c r="CY17" s="24">
        <v>4</v>
      </c>
      <c r="CZ17" s="24">
        <f>SUM(CX17:CY17)</f>
        <v>7</v>
      </c>
    </row>
    <row r="18" spans="1:106">
      <c r="A18" s="3">
        <v>5</v>
      </c>
      <c r="B18" s="4" t="s">
        <v>10</v>
      </c>
      <c r="C18" s="3">
        <v>5</v>
      </c>
      <c r="E18" s="3">
        <v>5</v>
      </c>
      <c r="G18" s="3">
        <v>3</v>
      </c>
      <c r="H18" s="3">
        <v>5</v>
      </c>
      <c r="I18" s="3">
        <f t="shared" si="0"/>
        <v>8</v>
      </c>
      <c r="J18" s="3">
        <f>MEDIAN(I18:I21)</f>
        <v>8</v>
      </c>
      <c r="K18" s="3"/>
      <c r="L18" s="3">
        <v>0</v>
      </c>
      <c r="M18" s="3">
        <v>0</v>
      </c>
      <c r="N18" s="3">
        <f t="shared" si="21"/>
        <v>0</v>
      </c>
      <c r="O18" s="3">
        <f>MEDIAN(N18:N21)</f>
        <v>0</v>
      </c>
      <c r="P18" s="7"/>
      <c r="Q18" s="3">
        <v>3</v>
      </c>
      <c r="R18" s="3">
        <v>5</v>
      </c>
      <c r="S18" s="3">
        <f t="shared" ref="S18:S32" si="23">SUM(Q18:R18)</f>
        <v>8</v>
      </c>
      <c r="T18" s="3">
        <f>MEDIAN(S18:S21)</f>
        <v>0</v>
      </c>
      <c r="U18" s="3"/>
      <c r="V18" s="3">
        <v>3</v>
      </c>
      <c r="W18" s="3">
        <v>5</v>
      </c>
      <c r="X18" s="3">
        <f t="shared" si="22"/>
        <v>8</v>
      </c>
      <c r="Y18" s="3">
        <f>MEDIAN(X18:X21)</f>
        <v>8</v>
      </c>
      <c r="Z18" s="3"/>
      <c r="AA18" s="3">
        <v>0</v>
      </c>
      <c r="AB18" s="3">
        <v>0</v>
      </c>
      <c r="AC18" s="3">
        <f t="shared" ref="AC18:AC32" si="24">SUM(AA18:AB18)</f>
        <v>0</v>
      </c>
      <c r="AD18" s="3">
        <f>MEDIAN(AC18:AC21)</f>
        <v>0</v>
      </c>
      <c r="AE18" s="3"/>
      <c r="AF18" s="3">
        <v>0</v>
      </c>
      <c r="AG18" s="3">
        <v>0</v>
      </c>
      <c r="AH18" s="3">
        <f t="shared" ref="AH18:AH32" si="25">SUM(AF18:AG18)</f>
        <v>0</v>
      </c>
      <c r="AI18" s="3">
        <f>MEDIAN(AH18:AH21)</f>
        <v>0</v>
      </c>
      <c r="AJ18" s="3"/>
      <c r="AK18" s="3">
        <v>0</v>
      </c>
      <c r="AL18" s="3">
        <v>0</v>
      </c>
      <c r="AM18" s="3">
        <f t="shared" ref="AM18:AM32" si="26">SUM(AK18:AL18)</f>
        <v>0</v>
      </c>
      <c r="AN18" s="3">
        <f>MEDIAN(AM18:AM21)</f>
        <v>0</v>
      </c>
      <c r="AO18" s="3"/>
      <c r="AP18" s="3">
        <v>0</v>
      </c>
      <c r="AQ18" s="3">
        <v>0</v>
      </c>
      <c r="AR18" s="3">
        <f t="shared" ref="AR18:AR32" si="27">SUM(AP18:AQ18)</f>
        <v>0</v>
      </c>
      <c r="AS18" s="3">
        <f>MEDIAN(AR18:AR21)</f>
        <v>0</v>
      </c>
      <c r="AT18" s="3"/>
      <c r="AU18" s="3">
        <v>0</v>
      </c>
      <c r="AV18" s="3">
        <v>0</v>
      </c>
      <c r="AW18" s="3">
        <f t="shared" si="20"/>
        <v>0</v>
      </c>
      <c r="AX18" s="3">
        <f>MEDIAN(AW18:AW21)</f>
        <v>0</v>
      </c>
      <c r="AY18" s="3"/>
      <c r="AZ18" s="3">
        <v>0</v>
      </c>
      <c r="BA18" s="3">
        <v>0</v>
      </c>
      <c r="BB18" s="3">
        <f t="shared" si="9"/>
        <v>0</v>
      </c>
      <c r="BC18" s="3">
        <f>MEDIAN(BB18:BB21)</f>
        <v>0</v>
      </c>
      <c r="BD18" s="3"/>
      <c r="BE18" s="3">
        <v>1</v>
      </c>
      <c r="BF18" s="3">
        <v>5</v>
      </c>
      <c r="BG18" s="3">
        <f t="shared" si="10"/>
        <v>6</v>
      </c>
      <c r="BH18" s="3">
        <f>MEDIAN(BG18:BG21)</f>
        <v>6</v>
      </c>
      <c r="BI18" s="3"/>
      <c r="BJ18" s="3">
        <v>0</v>
      </c>
      <c r="BK18" s="3">
        <v>0</v>
      </c>
      <c r="BL18" s="3">
        <f t="shared" si="11"/>
        <v>0</v>
      </c>
      <c r="BM18" s="3">
        <f>MEDIAN(BL18:BL21)</f>
        <v>0</v>
      </c>
      <c r="BN18" s="3"/>
      <c r="BO18" s="3">
        <v>3</v>
      </c>
      <c r="BP18" s="3">
        <v>5</v>
      </c>
      <c r="BQ18" s="3">
        <f t="shared" si="12"/>
        <v>8</v>
      </c>
      <c r="BR18" s="3">
        <f>MEDIAN(BQ18:BQ21)</f>
        <v>8</v>
      </c>
      <c r="BS18" s="3"/>
      <c r="BT18" s="3">
        <v>0</v>
      </c>
      <c r="BU18" s="3">
        <v>0</v>
      </c>
      <c r="BV18" s="3">
        <f t="shared" si="13"/>
        <v>0</v>
      </c>
      <c r="BW18" s="3">
        <f>MEDIAN(BV18:BV21)</f>
        <v>1.5</v>
      </c>
      <c r="BX18" s="3"/>
      <c r="BY18" s="13">
        <v>3</v>
      </c>
      <c r="BZ18" s="13">
        <v>5</v>
      </c>
      <c r="CA18" s="3">
        <f t="shared" si="14"/>
        <v>8</v>
      </c>
      <c r="CB18" s="3">
        <f>MEDIAN(CA18:CA21)</f>
        <v>8</v>
      </c>
      <c r="CC18" s="9"/>
      <c r="CD18" s="24">
        <v>0</v>
      </c>
      <c r="CE18" s="24">
        <v>0</v>
      </c>
      <c r="CF18" s="24">
        <f t="shared" si="15"/>
        <v>0</v>
      </c>
      <c r="CG18" s="24">
        <f>MEDIAN(CF18:CF21)</f>
        <v>0</v>
      </c>
      <c r="CI18" s="24">
        <v>0</v>
      </c>
      <c r="CJ18" s="24">
        <v>0</v>
      </c>
      <c r="CK18" s="24">
        <f t="shared" si="16"/>
        <v>0</v>
      </c>
      <c r="CL18" s="24">
        <f>MEDIAN(CK18:CK21)</f>
        <v>0</v>
      </c>
      <c r="CN18" s="24">
        <v>0</v>
      </c>
      <c r="CO18" s="24">
        <v>0</v>
      </c>
      <c r="CP18" s="24">
        <f t="shared" si="18"/>
        <v>0</v>
      </c>
      <c r="CQ18" s="24">
        <f>MEDIAN(CP18:CP21)</f>
        <v>0</v>
      </c>
      <c r="CR18" t="s">
        <v>257</v>
      </c>
      <c r="CS18" s="24">
        <v>0</v>
      </c>
      <c r="CT18" s="24">
        <v>0</v>
      </c>
      <c r="CU18" s="24">
        <f t="shared" si="17"/>
        <v>0</v>
      </c>
      <c r="CV18" s="24">
        <f>MEDIAN(CU18:CU21)</f>
        <v>0</v>
      </c>
      <c r="CX18" s="24" t="s">
        <v>124</v>
      </c>
      <c r="CY18" s="24" t="s">
        <v>124</v>
      </c>
      <c r="DA18" s="24">
        <f>MEDIAN(CZ18:CZ21)</f>
        <v>0</v>
      </c>
    </row>
    <row r="19" spans="1:106" hidden="1">
      <c r="A19" s="3">
        <v>5</v>
      </c>
      <c r="B19" s="4" t="s">
        <v>10</v>
      </c>
      <c r="C19" s="3">
        <v>12</v>
      </c>
      <c r="E19" s="3">
        <v>5</v>
      </c>
      <c r="G19" s="3">
        <v>3</v>
      </c>
      <c r="H19" s="3">
        <v>5</v>
      </c>
      <c r="I19" s="3">
        <f t="shared" si="0"/>
        <v>8</v>
      </c>
      <c r="J19" s="3"/>
      <c r="K19" s="3"/>
      <c r="L19" s="3">
        <v>0</v>
      </c>
      <c r="M19" s="3">
        <v>0</v>
      </c>
      <c r="N19" s="3">
        <f t="shared" si="21"/>
        <v>0</v>
      </c>
      <c r="O19" s="3"/>
      <c r="P19" s="7"/>
      <c r="Q19" s="3">
        <v>0</v>
      </c>
      <c r="R19" s="3">
        <v>0</v>
      </c>
      <c r="S19" s="3">
        <f t="shared" si="23"/>
        <v>0</v>
      </c>
      <c r="T19" s="3"/>
      <c r="U19" s="3"/>
      <c r="V19" s="3">
        <v>3</v>
      </c>
      <c r="W19" s="3">
        <v>5</v>
      </c>
      <c r="X19" s="3">
        <f t="shared" si="22"/>
        <v>8</v>
      </c>
      <c r="Y19" s="3"/>
      <c r="Z19" s="3"/>
      <c r="AA19" s="3">
        <v>0</v>
      </c>
      <c r="AB19" s="3">
        <v>0</v>
      </c>
      <c r="AC19" s="3">
        <f t="shared" si="24"/>
        <v>0</v>
      </c>
      <c r="AD19" s="3"/>
      <c r="AE19" s="3"/>
      <c r="AF19" s="3">
        <v>0</v>
      </c>
      <c r="AG19" s="3">
        <v>0</v>
      </c>
      <c r="AH19" s="3">
        <f t="shared" si="25"/>
        <v>0</v>
      </c>
      <c r="AI19" s="3"/>
      <c r="AJ19" s="3"/>
      <c r="AK19" s="3">
        <v>0</v>
      </c>
      <c r="AL19" s="3">
        <v>0</v>
      </c>
      <c r="AM19" s="3">
        <f t="shared" si="26"/>
        <v>0</v>
      </c>
      <c r="AN19" s="3"/>
      <c r="AO19" s="3"/>
      <c r="AP19" s="3">
        <v>0</v>
      </c>
      <c r="AQ19" s="3">
        <v>0</v>
      </c>
      <c r="AR19" s="3">
        <f t="shared" si="27"/>
        <v>0</v>
      </c>
      <c r="AS19" s="3"/>
      <c r="AT19" s="3"/>
      <c r="AU19" s="3">
        <v>0</v>
      </c>
      <c r="AV19" s="3">
        <v>0</v>
      </c>
      <c r="AW19" s="3">
        <f t="shared" si="20"/>
        <v>0</v>
      </c>
      <c r="AX19" s="3"/>
      <c r="AY19" s="3"/>
      <c r="AZ19" s="3">
        <v>0</v>
      </c>
      <c r="BA19" s="3">
        <v>0</v>
      </c>
      <c r="BB19" s="3">
        <f t="shared" si="9"/>
        <v>0</v>
      </c>
      <c r="BC19" s="3"/>
      <c r="BD19" s="3"/>
      <c r="BE19" s="3">
        <v>1</v>
      </c>
      <c r="BF19" s="3">
        <v>5</v>
      </c>
      <c r="BG19" s="3">
        <f t="shared" si="10"/>
        <v>6</v>
      </c>
      <c r="BH19" s="3"/>
      <c r="BI19" s="3"/>
      <c r="BJ19" s="3">
        <v>0</v>
      </c>
      <c r="BK19" s="3">
        <v>0</v>
      </c>
      <c r="BL19" s="3">
        <f t="shared" si="11"/>
        <v>0</v>
      </c>
      <c r="BM19" s="3"/>
      <c r="BN19" s="3"/>
      <c r="BO19" s="3">
        <v>3</v>
      </c>
      <c r="BP19" s="3">
        <v>5</v>
      </c>
      <c r="BQ19" s="3">
        <f t="shared" si="12"/>
        <v>8</v>
      </c>
      <c r="BR19" s="3"/>
      <c r="BS19" s="3"/>
      <c r="BT19" s="3">
        <v>2</v>
      </c>
      <c r="BU19" s="3">
        <v>2</v>
      </c>
      <c r="BV19" s="3">
        <f t="shared" si="13"/>
        <v>4</v>
      </c>
      <c r="BW19" s="3"/>
      <c r="BX19" s="3"/>
      <c r="BY19" s="13">
        <v>3</v>
      </c>
      <c r="BZ19" s="13">
        <v>5</v>
      </c>
      <c r="CA19" s="3">
        <f t="shared" si="14"/>
        <v>8</v>
      </c>
      <c r="CB19" s="3"/>
      <c r="CC19" s="9"/>
      <c r="CD19" s="24">
        <v>0</v>
      </c>
      <c r="CE19" s="24">
        <v>0</v>
      </c>
      <c r="CF19" s="24">
        <f t="shared" si="15"/>
        <v>0</v>
      </c>
      <c r="CI19" s="24">
        <v>0</v>
      </c>
      <c r="CJ19" s="24">
        <v>0</v>
      </c>
      <c r="CK19" s="24">
        <f t="shared" si="16"/>
        <v>0</v>
      </c>
      <c r="CN19" s="24">
        <v>1</v>
      </c>
      <c r="CO19" s="24">
        <v>1</v>
      </c>
      <c r="CP19" s="24">
        <f t="shared" si="18"/>
        <v>2</v>
      </c>
      <c r="CR19" t="s">
        <v>257</v>
      </c>
      <c r="CS19" s="24">
        <v>0</v>
      </c>
      <c r="CT19" s="24">
        <v>0</v>
      </c>
      <c r="CU19" s="24">
        <f t="shared" si="17"/>
        <v>0</v>
      </c>
      <c r="CX19" s="24">
        <v>0</v>
      </c>
      <c r="CY19" s="24">
        <v>0</v>
      </c>
      <c r="CZ19" s="24">
        <f>SUM(CX19:CY19)</f>
        <v>0</v>
      </c>
    </row>
    <row r="20" spans="1:106" hidden="1">
      <c r="A20" s="3">
        <v>5</v>
      </c>
      <c r="B20" s="4" t="s">
        <v>10</v>
      </c>
      <c r="C20" s="3">
        <v>29</v>
      </c>
      <c r="E20" s="3">
        <v>5</v>
      </c>
      <c r="G20" s="3">
        <v>3</v>
      </c>
      <c r="H20" s="3">
        <v>5</v>
      </c>
      <c r="I20" s="3">
        <f t="shared" si="0"/>
        <v>8</v>
      </c>
      <c r="J20" s="3"/>
      <c r="K20" s="3"/>
      <c r="L20" s="3">
        <v>0</v>
      </c>
      <c r="M20" s="3">
        <v>0</v>
      </c>
      <c r="N20" s="3">
        <f t="shared" si="21"/>
        <v>0</v>
      </c>
      <c r="O20" s="3"/>
      <c r="P20" s="7"/>
      <c r="Q20" s="3">
        <v>0</v>
      </c>
      <c r="R20" s="3">
        <v>0</v>
      </c>
      <c r="S20" s="3">
        <f t="shared" si="23"/>
        <v>0</v>
      </c>
      <c r="T20" s="3"/>
      <c r="U20" s="3"/>
      <c r="V20" s="3">
        <v>3</v>
      </c>
      <c r="W20" s="3">
        <v>5</v>
      </c>
      <c r="X20" s="3">
        <f t="shared" si="22"/>
        <v>8</v>
      </c>
      <c r="Y20" s="3"/>
      <c r="Z20" s="3"/>
      <c r="AA20" s="3">
        <v>0</v>
      </c>
      <c r="AB20" s="3">
        <v>0</v>
      </c>
      <c r="AC20" s="3">
        <f t="shared" si="24"/>
        <v>0</v>
      </c>
      <c r="AD20" s="3"/>
      <c r="AE20" s="3"/>
      <c r="AF20" s="3">
        <v>0</v>
      </c>
      <c r="AG20" s="3">
        <v>0</v>
      </c>
      <c r="AH20" s="3">
        <f t="shared" si="25"/>
        <v>0</v>
      </c>
      <c r="AI20" s="3"/>
      <c r="AJ20" s="3"/>
      <c r="AK20" s="3">
        <v>0</v>
      </c>
      <c r="AL20" s="3">
        <v>0</v>
      </c>
      <c r="AM20" s="3">
        <f t="shared" si="26"/>
        <v>0</v>
      </c>
      <c r="AN20" s="3"/>
      <c r="AO20" s="3"/>
      <c r="AP20" s="3">
        <v>0</v>
      </c>
      <c r="AQ20" s="3">
        <v>0</v>
      </c>
      <c r="AR20" s="3">
        <f t="shared" si="27"/>
        <v>0</v>
      </c>
      <c r="AS20" s="3"/>
      <c r="AT20" s="3"/>
      <c r="AU20" s="3">
        <v>0</v>
      </c>
      <c r="AV20" s="3">
        <v>0</v>
      </c>
      <c r="AW20" s="3">
        <f t="shared" si="20"/>
        <v>0</v>
      </c>
      <c r="AX20" s="3"/>
      <c r="AY20" s="3"/>
      <c r="AZ20" s="3">
        <v>1</v>
      </c>
      <c r="BA20" s="3">
        <v>3</v>
      </c>
      <c r="BB20" s="3">
        <f t="shared" si="9"/>
        <v>4</v>
      </c>
      <c r="BC20" s="3"/>
      <c r="BD20" s="3"/>
      <c r="BE20" s="3">
        <v>1</v>
      </c>
      <c r="BF20" s="3">
        <v>5</v>
      </c>
      <c r="BG20" s="3">
        <f t="shared" si="10"/>
        <v>6</v>
      </c>
      <c r="BH20" s="3"/>
      <c r="BI20" s="3"/>
      <c r="BJ20" s="3">
        <v>0</v>
      </c>
      <c r="BK20" s="3">
        <v>0</v>
      </c>
      <c r="BL20" s="3">
        <f t="shared" si="11"/>
        <v>0</v>
      </c>
      <c r="BM20" s="3"/>
      <c r="BN20" s="3"/>
      <c r="BO20" s="3">
        <v>3</v>
      </c>
      <c r="BP20" s="3">
        <v>5</v>
      </c>
      <c r="BQ20" s="3">
        <f t="shared" si="12"/>
        <v>8</v>
      </c>
      <c r="BR20" s="3"/>
      <c r="BS20" s="3"/>
      <c r="BT20" s="3">
        <v>0</v>
      </c>
      <c r="BU20" s="3">
        <v>0</v>
      </c>
      <c r="BV20" s="3">
        <f t="shared" si="13"/>
        <v>0</v>
      </c>
      <c r="BW20" s="3"/>
      <c r="BX20" s="3"/>
      <c r="BY20" s="13">
        <v>3</v>
      </c>
      <c r="BZ20" s="13">
        <v>5</v>
      </c>
      <c r="CA20" s="3">
        <f t="shared" si="14"/>
        <v>8</v>
      </c>
      <c r="CB20" s="3"/>
      <c r="CC20" s="9"/>
      <c r="CD20" s="24">
        <v>0</v>
      </c>
      <c r="CE20" s="24">
        <v>0</v>
      </c>
      <c r="CF20" s="24">
        <f t="shared" si="15"/>
        <v>0</v>
      </c>
      <c r="CI20" s="24">
        <v>0</v>
      </c>
      <c r="CJ20" s="24">
        <v>0</v>
      </c>
      <c r="CK20" s="24">
        <f t="shared" si="16"/>
        <v>0</v>
      </c>
      <c r="CN20" s="24">
        <v>0</v>
      </c>
      <c r="CO20" s="24">
        <v>0</v>
      </c>
      <c r="CP20" s="24">
        <f t="shared" si="18"/>
        <v>0</v>
      </c>
      <c r="CR20" t="s">
        <v>257</v>
      </c>
      <c r="CS20" s="24">
        <v>0</v>
      </c>
      <c r="CT20" s="24">
        <v>0</v>
      </c>
      <c r="CU20" s="24">
        <f t="shared" si="17"/>
        <v>0</v>
      </c>
      <c r="CX20" s="24">
        <v>0</v>
      </c>
      <c r="CY20" s="24">
        <v>0</v>
      </c>
      <c r="CZ20" s="24">
        <f t="shared" ref="CZ20:CZ83" si="28">SUM(CX20:CY20)</f>
        <v>0</v>
      </c>
    </row>
    <row r="21" spans="1:106" hidden="1">
      <c r="A21" s="3">
        <v>5</v>
      </c>
      <c r="B21" s="4" t="s">
        <v>10</v>
      </c>
      <c r="C21" s="3">
        <v>36</v>
      </c>
      <c r="E21" s="3">
        <v>5</v>
      </c>
      <c r="G21" s="3">
        <v>3</v>
      </c>
      <c r="H21" s="3">
        <v>5</v>
      </c>
      <c r="I21" s="3">
        <f t="shared" si="0"/>
        <v>8</v>
      </c>
      <c r="J21" s="3"/>
      <c r="K21" s="3"/>
      <c r="L21" s="3">
        <v>0</v>
      </c>
      <c r="M21" s="3">
        <v>0</v>
      </c>
      <c r="N21" s="3">
        <f t="shared" si="21"/>
        <v>0</v>
      </c>
      <c r="O21" s="3"/>
      <c r="P21" s="7"/>
      <c r="Q21" s="3">
        <v>0</v>
      </c>
      <c r="R21" s="3">
        <v>0</v>
      </c>
      <c r="S21" s="3">
        <f t="shared" si="23"/>
        <v>0</v>
      </c>
      <c r="T21" s="3"/>
      <c r="U21" s="3"/>
      <c r="V21" s="3" t="s">
        <v>124</v>
      </c>
      <c r="W21" s="3" t="s">
        <v>124</v>
      </c>
      <c r="X21" s="3"/>
      <c r="Y21" s="3"/>
      <c r="Z21" s="3"/>
      <c r="AA21" s="3">
        <v>0</v>
      </c>
      <c r="AB21" s="3">
        <v>0</v>
      </c>
      <c r="AC21" s="3">
        <f t="shared" si="24"/>
        <v>0</v>
      </c>
      <c r="AD21" s="3"/>
      <c r="AE21" s="3"/>
      <c r="AF21" s="3">
        <v>0</v>
      </c>
      <c r="AG21" s="3">
        <v>0</v>
      </c>
      <c r="AH21" s="3">
        <f t="shared" si="25"/>
        <v>0</v>
      </c>
      <c r="AI21" s="3"/>
      <c r="AJ21" s="3"/>
      <c r="AK21" s="3">
        <v>0</v>
      </c>
      <c r="AL21" s="3">
        <v>0</v>
      </c>
      <c r="AM21" s="3">
        <f t="shared" si="26"/>
        <v>0</v>
      </c>
      <c r="AN21" s="3"/>
      <c r="AO21" s="3"/>
      <c r="AP21" s="3">
        <v>0</v>
      </c>
      <c r="AQ21" s="3">
        <v>0</v>
      </c>
      <c r="AR21" s="3">
        <f t="shared" si="27"/>
        <v>0</v>
      </c>
      <c r="AS21" s="3"/>
      <c r="AT21" s="3"/>
      <c r="AU21" s="3">
        <v>0</v>
      </c>
      <c r="AV21" s="3">
        <v>0</v>
      </c>
      <c r="AW21" s="3">
        <f t="shared" si="20"/>
        <v>0</v>
      </c>
      <c r="AX21" s="3"/>
      <c r="AY21" s="3"/>
      <c r="AZ21" s="3">
        <v>0</v>
      </c>
      <c r="BA21" s="3">
        <v>0</v>
      </c>
      <c r="BB21" s="3">
        <f t="shared" si="9"/>
        <v>0</v>
      </c>
      <c r="BC21" s="3"/>
      <c r="BD21" s="3"/>
      <c r="BE21" s="3">
        <v>1</v>
      </c>
      <c r="BF21" s="3">
        <v>5</v>
      </c>
      <c r="BG21" s="3">
        <f t="shared" si="10"/>
        <v>6</v>
      </c>
      <c r="BH21" s="3"/>
      <c r="BI21" s="3"/>
      <c r="BJ21" s="3">
        <v>0</v>
      </c>
      <c r="BK21" s="3">
        <v>0</v>
      </c>
      <c r="BL21" s="3">
        <f t="shared" si="11"/>
        <v>0</v>
      </c>
      <c r="BM21" s="3"/>
      <c r="BN21" s="3"/>
      <c r="BO21" s="3">
        <v>3</v>
      </c>
      <c r="BP21" s="3">
        <v>5</v>
      </c>
      <c r="BQ21" s="3">
        <f t="shared" si="12"/>
        <v>8</v>
      </c>
      <c r="BR21" s="3"/>
      <c r="BS21" s="3"/>
      <c r="BT21" s="3">
        <v>1</v>
      </c>
      <c r="BU21" s="3">
        <v>2</v>
      </c>
      <c r="BV21" s="3">
        <f t="shared" si="13"/>
        <v>3</v>
      </c>
      <c r="BW21" s="3"/>
      <c r="BX21" s="3"/>
      <c r="BY21" s="13">
        <v>3</v>
      </c>
      <c r="BZ21" s="13">
        <v>5</v>
      </c>
      <c r="CA21" s="3">
        <f t="shared" si="14"/>
        <v>8</v>
      </c>
      <c r="CB21" s="3"/>
      <c r="CC21" s="9"/>
      <c r="CD21" s="24">
        <v>0</v>
      </c>
      <c r="CE21" s="24">
        <v>0</v>
      </c>
      <c r="CF21" s="24">
        <f t="shared" si="15"/>
        <v>0</v>
      </c>
      <c r="CI21" s="24">
        <v>0</v>
      </c>
      <c r="CJ21" s="24">
        <v>0</v>
      </c>
      <c r="CK21" s="24">
        <f t="shared" si="16"/>
        <v>0</v>
      </c>
      <c r="CN21" s="24">
        <v>0</v>
      </c>
      <c r="CO21" s="24">
        <v>0</v>
      </c>
      <c r="CP21" s="24">
        <f t="shared" si="18"/>
        <v>0</v>
      </c>
      <c r="CR21" t="s">
        <v>257</v>
      </c>
      <c r="CS21" s="24">
        <v>0</v>
      </c>
      <c r="CT21" s="24">
        <v>0</v>
      </c>
      <c r="CU21" s="24">
        <f t="shared" si="17"/>
        <v>0</v>
      </c>
      <c r="CX21" s="24">
        <v>3</v>
      </c>
      <c r="CY21" s="24">
        <v>5</v>
      </c>
      <c r="CZ21" s="24">
        <f t="shared" si="28"/>
        <v>8</v>
      </c>
      <c r="DB21" t="s">
        <v>351</v>
      </c>
    </row>
    <row r="22" spans="1:106">
      <c r="A22" s="3">
        <v>6</v>
      </c>
      <c r="B22" s="4" t="s">
        <v>11</v>
      </c>
      <c r="C22" s="3">
        <v>13</v>
      </c>
      <c r="E22" s="3">
        <v>6</v>
      </c>
      <c r="G22" s="3">
        <v>0</v>
      </c>
      <c r="H22" s="3">
        <v>0</v>
      </c>
      <c r="I22" s="3">
        <f t="shared" si="0"/>
        <v>0</v>
      </c>
      <c r="J22" s="3">
        <f>MEDIAN(I22:I25)</f>
        <v>0</v>
      </c>
      <c r="K22" s="3"/>
      <c r="L22" s="3">
        <v>3</v>
      </c>
      <c r="M22" s="3">
        <v>5</v>
      </c>
      <c r="N22" s="3">
        <f t="shared" si="21"/>
        <v>8</v>
      </c>
      <c r="O22" s="3">
        <f>MEDIAN(N22:N25)</f>
        <v>8</v>
      </c>
      <c r="P22" s="7"/>
      <c r="Q22" s="3">
        <v>2</v>
      </c>
      <c r="R22" s="3">
        <v>5</v>
      </c>
      <c r="S22" s="3">
        <f t="shared" si="23"/>
        <v>7</v>
      </c>
      <c r="T22" s="3">
        <f>MEDIAN(S22:S25)</f>
        <v>6.5</v>
      </c>
      <c r="U22" s="3"/>
      <c r="V22" s="3">
        <v>0</v>
      </c>
      <c r="W22" s="3">
        <v>0</v>
      </c>
      <c r="X22" s="3">
        <f t="shared" ref="X22:X32" si="29">SUM(V22:W22)</f>
        <v>0</v>
      </c>
      <c r="Y22" s="3">
        <f>MEDIAN(X22:X25)</f>
        <v>0</v>
      </c>
      <c r="Z22" s="3"/>
      <c r="AA22" s="3">
        <v>0</v>
      </c>
      <c r="AB22" s="3">
        <v>0</v>
      </c>
      <c r="AC22" s="3">
        <f t="shared" si="24"/>
        <v>0</v>
      </c>
      <c r="AD22" s="3">
        <f>MEDIAN(AC22:AC25)</f>
        <v>0</v>
      </c>
      <c r="AE22" s="3"/>
      <c r="AF22" s="3">
        <v>0</v>
      </c>
      <c r="AG22" s="3">
        <v>0</v>
      </c>
      <c r="AH22" s="3">
        <f t="shared" si="25"/>
        <v>0</v>
      </c>
      <c r="AI22" s="3">
        <f>MEDIAN(AH22:AH25)</f>
        <v>0</v>
      </c>
      <c r="AJ22" s="3"/>
      <c r="AK22" s="3">
        <v>2</v>
      </c>
      <c r="AL22" s="3">
        <v>5</v>
      </c>
      <c r="AM22" s="3">
        <f t="shared" si="26"/>
        <v>7</v>
      </c>
      <c r="AN22" s="3">
        <f>MEDIAN(AM22:AM25)</f>
        <v>7</v>
      </c>
      <c r="AO22" s="3"/>
      <c r="AP22" s="3">
        <v>1</v>
      </c>
      <c r="AQ22" s="3">
        <v>3</v>
      </c>
      <c r="AR22" s="3">
        <f t="shared" si="27"/>
        <v>4</v>
      </c>
      <c r="AS22" s="3">
        <f>MEDIAN(AR22:AR25)</f>
        <v>1.5</v>
      </c>
      <c r="AT22" s="3"/>
      <c r="AU22" s="3">
        <v>0</v>
      </c>
      <c r="AV22" s="3">
        <v>0</v>
      </c>
      <c r="AW22" s="3">
        <f t="shared" si="20"/>
        <v>0</v>
      </c>
      <c r="AX22" s="3">
        <f>MEDIAN(AW22:AW25)</f>
        <v>0</v>
      </c>
      <c r="AY22" s="3"/>
      <c r="AZ22" s="3">
        <v>0</v>
      </c>
      <c r="BA22" s="3">
        <v>0</v>
      </c>
      <c r="BB22" s="3">
        <f t="shared" si="9"/>
        <v>0</v>
      </c>
      <c r="BC22" s="3">
        <f>MEDIAN(BB22:BB25)</f>
        <v>0</v>
      </c>
      <c r="BD22" s="3"/>
      <c r="BE22" s="3">
        <v>0</v>
      </c>
      <c r="BF22" s="3">
        <v>0</v>
      </c>
      <c r="BG22" s="3">
        <f t="shared" si="10"/>
        <v>0</v>
      </c>
      <c r="BH22" s="3">
        <f>MEDIAN(BG22:BG25)</f>
        <v>0</v>
      </c>
      <c r="BI22" s="3"/>
      <c r="BJ22" s="3">
        <v>0</v>
      </c>
      <c r="BK22" s="3">
        <v>0</v>
      </c>
      <c r="BL22" s="3">
        <f t="shared" si="11"/>
        <v>0</v>
      </c>
      <c r="BM22" s="3">
        <f>MEDIAN(BL22:BL25)</f>
        <v>0</v>
      </c>
      <c r="BN22" s="3"/>
      <c r="BO22" s="3">
        <v>3</v>
      </c>
      <c r="BP22" s="3">
        <v>5</v>
      </c>
      <c r="BQ22" s="3">
        <f t="shared" si="12"/>
        <v>8</v>
      </c>
      <c r="BR22" s="3">
        <f>MEDIAN(BQ22:BQ25)</f>
        <v>8</v>
      </c>
      <c r="BS22" s="3"/>
      <c r="BT22" s="3">
        <v>3</v>
      </c>
      <c r="BU22" s="3">
        <v>5</v>
      </c>
      <c r="BV22" s="3">
        <f t="shared" si="13"/>
        <v>8</v>
      </c>
      <c r="BW22" s="3">
        <f>MEDIAN(BV22:BV25)</f>
        <v>8</v>
      </c>
      <c r="BX22" s="3"/>
      <c r="BY22" s="13">
        <v>0</v>
      </c>
      <c r="BZ22" s="13">
        <v>0</v>
      </c>
      <c r="CA22" s="3">
        <f t="shared" si="14"/>
        <v>0</v>
      </c>
      <c r="CB22" s="3">
        <f>MEDIAN(CA22:CA25)</f>
        <v>0</v>
      </c>
      <c r="CC22" s="9"/>
      <c r="CD22" s="24">
        <v>0</v>
      </c>
      <c r="CE22" s="24">
        <v>0</v>
      </c>
      <c r="CF22" s="24">
        <f t="shared" si="15"/>
        <v>0</v>
      </c>
      <c r="CG22" s="24">
        <f>MEDIAN(CF22:CF25)</f>
        <v>0</v>
      </c>
      <c r="CI22" s="24">
        <v>0</v>
      </c>
      <c r="CJ22" s="24">
        <v>0</v>
      </c>
      <c r="CK22" s="24">
        <f t="shared" si="16"/>
        <v>0</v>
      </c>
      <c r="CL22" s="24">
        <f>MEDIAN(CK22:CK25)</f>
        <v>0</v>
      </c>
      <c r="CN22" s="24">
        <v>0</v>
      </c>
      <c r="CO22" s="24">
        <v>0</v>
      </c>
      <c r="CP22" s="24">
        <f t="shared" si="18"/>
        <v>0</v>
      </c>
      <c r="CQ22" s="24">
        <f>MEDIAN(CP22:CP25)</f>
        <v>1</v>
      </c>
      <c r="CR22" t="s">
        <v>257</v>
      </c>
      <c r="CS22" s="24">
        <v>0</v>
      </c>
      <c r="CT22" s="24">
        <v>0</v>
      </c>
      <c r="CU22" s="24">
        <f t="shared" si="17"/>
        <v>0</v>
      </c>
      <c r="CV22" s="24">
        <f>MEDIAN(CU22:CU25)</f>
        <v>0</v>
      </c>
      <c r="CX22" s="24" t="s">
        <v>124</v>
      </c>
      <c r="CY22" s="24" t="s">
        <v>124</v>
      </c>
      <c r="DA22" s="24">
        <f t="shared" ref="DA22" si="30">MEDIAN(CZ22:CZ25)</f>
        <v>7</v>
      </c>
    </row>
    <row r="23" spans="1:106" hidden="1">
      <c r="A23" s="3">
        <v>6</v>
      </c>
      <c r="B23" s="4" t="s">
        <v>11</v>
      </c>
      <c r="C23" s="3">
        <v>19</v>
      </c>
      <c r="E23" s="3">
        <v>6</v>
      </c>
      <c r="G23" s="3">
        <v>0</v>
      </c>
      <c r="H23" s="3">
        <v>0</v>
      </c>
      <c r="I23" s="3">
        <f t="shared" si="0"/>
        <v>0</v>
      </c>
      <c r="J23" s="3"/>
      <c r="K23" s="3"/>
      <c r="L23" s="3">
        <v>3</v>
      </c>
      <c r="M23" s="3">
        <v>5</v>
      </c>
      <c r="N23" s="3">
        <f t="shared" si="21"/>
        <v>8</v>
      </c>
      <c r="O23" s="3"/>
      <c r="P23" s="7"/>
      <c r="Q23" s="3">
        <v>2</v>
      </c>
      <c r="R23" s="3">
        <v>4</v>
      </c>
      <c r="S23" s="3">
        <f t="shared" si="23"/>
        <v>6</v>
      </c>
      <c r="T23" s="3"/>
      <c r="U23" s="3"/>
      <c r="V23" s="3">
        <v>0</v>
      </c>
      <c r="W23" s="3">
        <v>0</v>
      </c>
      <c r="X23" s="3">
        <f t="shared" si="29"/>
        <v>0</v>
      </c>
      <c r="Y23" s="3"/>
      <c r="Z23" s="3"/>
      <c r="AA23" s="3">
        <v>0</v>
      </c>
      <c r="AB23" s="3">
        <v>0</v>
      </c>
      <c r="AC23" s="3">
        <f t="shared" si="24"/>
        <v>0</v>
      </c>
      <c r="AD23" s="3"/>
      <c r="AE23" s="3"/>
      <c r="AF23" s="3">
        <v>0</v>
      </c>
      <c r="AG23" s="3">
        <v>0</v>
      </c>
      <c r="AH23" s="3">
        <f t="shared" si="25"/>
        <v>0</v>
      </c>
      <c r="AI23" s="3"/>
      <c r="AJ23" s="3"/>
      <c r="AK23" s="3">
        <v>2</v>
      </c>
      <c r="AL23" s="3">
        <v>5</v>
      </c>
      <c r="AM23" s="3">
        <f t="shared" si="26"/>
        <v>7</v>
      </c>
      <c r="AN23" s="3"/>
      <c r="AO23" s="3"/>
      <c r="AP23" s="3">
        <v>0</v>
      </c>
      <c r="AQ23" s="3">
        <v>0</v>
      </c>
      <c r="AR23" s="3">
        <f t="shared" si="27"/>
        <v>0</v>
      </c>
      <c r="AS23" s="3"/>
      <c r="AT23" s="3"/>
      <c r="AU23" s="3">
        <v>0</v>
      </c>
      <c r="AV23" s="3">
        <v>0</v>
      </c>
      <c r="AW23" s="3">
        <f t="shared" si="20"/>
        <v>0</v>
      </c>
      <c r="AX23" s="3"/>
      <c r="AY23" s="3"/>
      <c r="AZ23" s="3">
        <v>0</v>
      </c>
      <c r="BA23" s="3">
        <v>0</v>
      </c>
      <c r="BB23" s="3">
        <f t="shared" si="9"/>
        <v>0</v>
      </c>
      <c r="BC23" s="3"/>
      <c r="BD23" s="3"/>
      <c r="BE23" s="3">
        <v>0</v>
      </c>
      <c r="BF23" s="3">
        <v>0</v>
      </c>
      <c r="BG23" s="3">
        <f t="shared" si="10"/>
        <v>0</v>
      </c>
      <c r="BH23" s="3"/>
      <c r="BI23" s="3"/>
      <c r="BJ23" s="3">
        <v>0</v>
      </c>
      <c r="BK23" s="3">
        <v>0</v>
      </c>
      <c r="BL23" s="3">
        <f t="shared" si="11"/>
        <v>0</v>
      </c>
      <c r="BM23" s="3"/>
      <c r="BN23" s="3"/>
      <c r="BO23" s="3">
        <v>3</v>
      </c>
      <c r="BP23" s="3">
        <v>5</v>
      </c>
      <c r="BQ23" s="3">
        <f t="shared" si="12"/>
        <v>8</v>
      </c>
      <c r="BR23" s="3"/>
      <c r="BS23" s="3"/>
      <c r="BT23" s="3">
        <v>3</v>
      </c>
      <c r="BU23" s="3">
        <v>5</v>
      </c>
      <c r="BV23" s="3">
        <f t="shared" si="13"/>
        <v>8</v>
      </c>
      <c r="BW23" s="3"/>
      <c r="BX23" s="3"/>
      <c r="BY23" s="13">
        <v>0</v>
      </c>
      <c r="BZ23" s="13">
        <v>0</v>
      </c>
      <c r="CA23" s="3">
        <f t="shared" si="14"/>
        <v>0</v>
      </c>
      <c r="CB23" s="3"/>
      <c r="CC23" s="9"/>
      <c r="CD23" s="24">
        <v>0</v>
      </c>
      <c r="CE23" s="24">
        <v>0</v>
      </c>
      <c r="CF23" s="24">
        <f t="shared" si="15"/>
        <v>0</v>
      </c>
      <c r="CI23" s="24">
        <v>0</v>
      </c>
      <c r="CJ23" s="24">
        <v>0</v>
      </c>
      <c r="CK23" s="24">
        <f t="shared" si="16"/>
        <v>0</v>
      </c>
      <c r="CN23" s="24">
        <v>1</v>
      </c>
      <c r="CO23" s="24">
        <v>1</v>
      </c>
      <c r="CP23" s="24">
        <f t="shared" si="18"/>
        <v>2</v>
      </c>
      <c r="CR23" t="s">
        <v>257</v>
      </c>
      <c r="CS23" s="24">
        <v>0</v>
      </c>
      <c r="CT23" s="24">
        <v>0</v>
      </c>
      <c r="CU23" s="24">
        <f t="shared" si="17"/>
        <v>0</v>
      </c>
      <c r="CX23" s="24">
        <v>2</v>
      </c>
      <c r="CY23" s="24">
        <v>5</v>
      </c>
      <c r="CZ23" s="24">
        <f t="shared" si="28"/>
        <v>7</v>
      </c>
    </row>
    <row r="24" spans="1:106" hidden="1">
      <c r="A24" s="3">
        <v>6</v>
      </c>
      <c r="B24" s="4" t="s">
        <v>11</v>
      </c>
      <c r="C24" s="3">
        <v>37</v>
      </c>
      <c r="E24" s="3">
        <v>6</v>
      </c>
      <c r="G24" s="3">
        <v>0</v>
      </c>
      <c r="H24" s="3">
        <v>0</v>
      </c>
      <c r="I24" s="3">
        <f t="shared" si="0"/>
        <v>0</v>
      </c>
      <c r="J24" s="3"/>
      <c r="K24" s="3"/>
      <c r="L24" s="3">
        <v>3</v>
      </c>
      <c r="M24" s="3">
        <v>5</v>
      </c>
      <c r="N24" s="3">
        <f t="shared" si="21"/>
        <v>8</v>
      </c>
      <c r="O24" s="3"/>
      <c r="P24" s="7"/>
      <c r="Q24" s="3">
        <v>2</v>
      </c>
      <c r="R24" s="3">
        <v>5</v>
      </c>
      <c r="S24" s="3">
        <f t="shared" si="23"/>
        <v>7</v>
      </c>
      <c r="T24" s="3"/>
      <c r="U24" s="3"/>
      <c r="V24" s="3">
        <v>0</v>
      </c>
      <c r="W24" s="3">
        <v>0</v>
      </c>
      <c r="X24" s="3">
        <f t="shared" si="29"/>
        <v>0</v>
      </c>
      <c r="Y24" s="3"/>
      <c r="Z24" s="3"/>
      <c r="AA24" s="3">
        <v>0</v>
      </c>
      <c r="AB24" s="3">
        <v>0</v>
      </c>
      <c r="AC24" s="3">
        <f t="shared" si="24"/>
        <v>0</v>
      </c>
      <c r="AD24" s="3"/>
      <c r="AE24" s="3"/>
      <c r="AF24" s="3">
        <v>0</v>
      </c>
      <c r="AG24" s="3">
        <v>0</v>
      </c>
      <c r="AH24" s="3">
        <f t="shared" si="25"/>
        <v>0</v>
      </c>
      <c r="AI24" s="3"/>
      <c r="AJ24" s="3"/>
      <c r="AK24" s="3">
        <v>2</v>
      </c>
      <c r="AL24" s="3">
        <v>5</v>
      </c>
      <c r="AM24" s="3">
        <f t="shared" si="26"/>
        <v>7</v>
      </c>
      <c r="AN24" s="3"/>
      <c r="AO24" s="3"/>
      <c r="AP24" s="3">
        <v>1</v>
      </c>
      <c r="AQ24" s="3">
        <v>2</v>
      </c>
      <c r="AR24" s="3">
        <f t="shared" si="27"/>
        <v>3</v>
      </c>
      <c r="AS24" s="3"/>
      <c r="AT24" s="3"/>
      <c r="AU24" s="3">
        <v>0</v>
      </c>
      <c r="AV24" s="3">
        <v>0</v>
      </c>
      <c r="AW24" s="3">
        <f t="shared" si="20"/>
        <v>0</v>
      </c>
      <c r="AX24" s="3"/>
      <c r="AY24" s="3"/>
      <c r="AZ24" s="3">
        <v>0</v>
      </c>
      <c r="BA24" s="3">
        <v>0</v>
      </c>
      <c r="BB24" s="3">
        <f t="shared" si="9"/>
        <v>0</v>
      </c>
      <c r="BC24" s="3"/>
      <c r="BD24" s="3"/>
      <c r="BE24" s="3">
        <v>0</v>
      </c>
      <c r="BF24" s="3">
        <v>0</v>
      </c>
      <c r="BG24" s="3">
        <f t="shared" si="10"/>
        <v>0</v>
      </c>
      <c r="BH24" s="3"/>
      <c r="BI24" s="3"/>
      <c r="BJ24" s="3">
        <v>0</v>
      </c>
      <c r="BK24" s="3">
        <v>0</v>
      </c>
      <c r="BL24" s="3">
        <f t="shared" si="11"/>
        <v>0</v>
      </c>
      <c r="BM24" s="3"/>
      <c r="BN24" s="3"/>
      <c r="BO24" s="3">
        <v>3</v>
      </c>
      <c r="BP24" s="3">
        <v>5</v>
      </c>
      <c r="BQ24" s="3">
        <f t="shared" si="12"/>
        <v>8</v>
      </c>
      <c r="BR24" s="3"/>
      <c r="BS24" s="3"/>
      <c r="BT24" s="3">
        <v>3</v>
      </c>
      <c r="BU24" s="3">
        <v>5</v>
      </c>
      <c r="BV24" s="3">
        <f t="shared" si="13"/>
        <v>8</v>
      </c>
      <c r="BW24" s="3"/>
      <c r="BX24" s="3"/>
      <c r="BY24" s="13">
        <v>0</v>
      </c>
      <c r="BZ24" s="13">
        <v>0</v>
      </c>
      <c r="CA24" s="3">
        <f t="shared" si="14"/>
        <v>0</v>
      </c>
      <c r="CB24" s="3"/>
      <c r="CC24" s="9"/>
      <c r="CD24" s="24">
        <v>0</v>
      </c>
      <c r="CE24" s="24">
        <v>0</v>
      </c>
      <c r="CF24" s="24">
        <f t="shared" si="15"/>
        <v>0</v>
      </c>
      <c r="CI24" s="24">
        <v>0</v>
      </c>
      <c r="CJ24" s="24">
        <v>0</v>
      </c>
      <c r="CK24" s="24">
        <f t="shared" si="16"/>
        <v>0</v>
      </c>
      <c r="CN24" s="24">
        <v>0</v>
      </c>
      <c r="CO24" s="24">
        <v>0</v>
      </c>
      <c r="CP24" s="24">
        <f t="shared" si="18"/>
        <v>0</v>
      </c>
      <c r="CR24" t="s">
        <v>257</v>
      </c>
      <c r="CS24" s="24">
        <v>0</v>
      </c>
      <c r="CT24" s="24">
        <v>0</v>
      </c>
      <c r="CU24" s="24">
        <f t="shared" si="17"/>
        <v>0</v>
      </c>
      <c r="CX24" s="24">
        <v>3</v>
      </c>
      <c r="CY24" s="24">
        <v>4</v>
      </c>
      <c r="CZ24" s="24">
        <f t="shared" si="28"/>
        <v>7</v>
      </c>
    </row>
    <row r="25" spans="1:106" hidden="1">
      <c r="A25" s="3">
        <v>6</v>
      </c>
      <c r="B25" s="4" t="s">
        <v>11</v>
      </c>
      <c r="C25" s="3">
        <v>43</v>
      </c>
      <c r="E25" s="3">
        <v>6</v>
      </c>
      <c r="G25" s="3">
        <v>0</v>
      </c>
      <c r="H25" s="3">
        <v>0</v>
      </c>
      <c r="I25" s="3">
        <f t="shared" si="0"/>
        <v>0</v>
      </c>
      <c r="J25" s="3"/>
      <c r="K25" s="3"/>
      <c r="L25" s="3">
        <v>3</v>
      </c>
      <c r="M25" s="3">
        <v>5</v>
      </c>
      <c r="N25" s="3">
        <f t="shared" si="21"/>
        <v>8</v>
      </c>
      <c r="O25" s="3"/>
      <c r="P25" s="7"/>
      <c r="Q25" s="3">
        <v>1</v>
      </c>
      <c r="R25" s="3">
        <v>2</v>
      </c>
      <c r="S25" s="3">
        <f t="shared" si="23"/>
        <v>3</v>
      </c>
      <c r="T25" s="3"/>
      <c r="U25" s="3"/>
      <c r="V25" s="3">
        <v>0</v>
      </c>
      <c r="W25" s="3">
        <v>0</v>
      </c>
      <c r="X25" s="3">
        <f t="shared" si="29"/>
        <v>0</v>
      </c>
      <c r="Y25" s="3"/>
      <c r="Z25" s="3"/>
      <c r="AA25" s="3">
        <v>0</v>
      </c>
      <c r="AB25" s="3">
        <v>0</v>
      </c>
      <c r="AC25" s="3">
        <f t="shared" si="24"/>
        <v>0</v>
      </c>
      <c r="AD25" s="3"/>
      <c r="AE25" s="3"/>
      <c r="AF25" s="3">
        <v>0</v>
      </c>
      <c r="AG25" s="3">
        <v>0</v>
      </c>
      <c r="AH25" s="3">
        <f t="shared" si="25"/>
        <v>0</v>
      </c>
      <c r="AI25" s="3"/>
      <c r="AJ25" s="3"/>
      <c r="AK25" s="3">
        <v>2</v>
      </c>
      <c r="AL25" s="3">
        <v>4</v>
      </c>
      <c r="AM25" s="3">
        <f t="shared" si="26"/>
        <v>6</v>
      </c>
      <c r="AN25" s="3"/>
      <c r="AO25" s="3"/>
      <c r="AP25" s="3">
        <v>0</v>
      </c>
      <c r="AQ25" s="3">
        <v>0</v>
      </c>
      <c r="AR25" s="3">
        <f t="shared" si="27"/>
        <v>0</v>
      </c>
      <c r="AS25" s="3"/>
      <c r="AT25" s="3"/>
      <c r="AU25" s="3">
        <v>0</v>
      </c>
      <c r="AV25" s="3">
        <v>0</v>
      </c>
      <c r="AW25" s="3">
        <f t="shared" si="20"/>
        <v>0</v>
      </c>
      <c r="AX25" s="3"/>
      <c r="AY25" s="3"/>
      <c r="AZ25" s="3" t="s">
        <v>124</v>
      </c>
      <c r="BA25" s="3" t="s">
        <v>124</v>
      </c>
      <c r="BB25" s="3"/>
      <c r="BC25" s="3"/>
      <c r="BD25" s="3"/>
      <c r="BE25" s="3" t="s">
        <v>124</v>
      </c>
      <c r="BF25" s="3" t="s">
        <v>124</v>
      </c>
      <c r="BG25" s="3"/>
      <c r="BH25" s="3"/>
      <c r="BI25" s="3"/>
      <c r="BJ25" s="3" t="s">
        <v>124</v>
      </c>
      <c r="BK25" s="3" t="s">
        <v>124</v>
      </c>
      <c r="BL25" s="3"/>
      <c r="BM25" s="3"/>
      <c r="BN25" s="3"/>
      <c r="BO25" s="3">
        <v>3</v>
      </c>
      <c r="BP25" s="3">
        <v>5</v>
      </c>
      <c r="BQ25" s="3">
        <f t="shared" si="12"/>
        <v>8</v>
      </c>
      <c r="BR25" s="3"/>
      <c r="BS25" s="3"/>
      <c r="BT25" s="3" t="s">
        <v>124</v>
      </c>
      <c r="BU25" s="3" t="s">
        <v>124</v>
      </c>
      <c r="BV25" s="3"/>
      <c r="BW25" s="3"/>
      <c r="BX25" s="3"/>
      <c r="BY25" s="13" t="s">
        <v>124</v>
      </c>
      <c r="BZ25" s="13" t="s">
        <v>124</v>
      </c>
      <c r="CA25" s="3" t="s">
        <v>124</v>
      </c>
      <c r="CB25" s="3"/>
      <c r="CC25" s="9"/>
      <c r="CD25" s="24">
        <v>0</v>
      </c>
      <c r="CE25" s="24">
        <v>0</v>
      </c>
      <c r="CF25" s="24">
        <f t="shared" si="15"/>
        <v>0</v>
      </c>
      <c r="CI25" s="24">
        <v>0</v>
      </c>
      <c r="CJ25" s="24">
        <v>0</v>
      </c>
      <c r="CK25" s="24">
        <f t="shared" si="16"/>
        <v>0</v>
      </c>
      <c r="CN25" s="24">
        <v>1</v>
      </c>
      <c r="CO25" s="24">
        <v>4</v>
      </c>
      <c r="CP25" s="24">
        <f t="shared" si="18"/>
        <v>5</v>
      </c>
      <c r="CR25" t="s">
        <v>257</v>
      </c>
      <c r="CS25" s="24">
        <v>0</v>
      </c>
      <c r="CT25" s="24">
        <v>0</v>
      </c>
      <c r="CU25" s="24">
        <f t="shared" si="17"/>
        <v>0</v>
      </c>
      <c r="CX25" s="24">
        <v>2</v>
      </c>
      <c r="CY25" s="24">
        <v>5</v>
      </c>
      <c r="CZ25" s="24">
        <f t="shared" si="28"/>
        <v>7</v>
      </c>
    </row>
    <row r="26" spans="1:106" ht="17" customHeight="1">
      <c r="A26" s="3">
        <v>7</v>
      </c>
      <c r="B26" s="6" t="s">
        <v>12</v>
      </c>
      <c r="C26" s="3">
        <v>14</v>
      </c>
      <c r="E26" s="3">
        <v>7</v>
      </c>
      <c r="G26" s="3">
        <v>3</v>
      </c>
      <c r="H26" s="3">
        <v>5</v>
      </c>
      <c r="I26" s="3">
        <f t="shared" si="0"/>
        <v>8</v>
      </c>
      <c r="J26" s="3">
        <f>MEDIAN(I26:I29)</f>
        <v>8</v>
      </c>
      <c r="K26" s="3"/>
      <c r="L26" s="3">
        <v>0</v>
      </c>
      <c r="M26" s="3">
        <v>0</v>
      </c>
      <c r="N26" s="3">
        <f t="shared" si="21"/>
        <v>0</v>
      </c>
      <c r="O26" s="3">
        <f>MEDIAN(N26:N29)</f>
        <v>0</v>
      </c>
      <c r="P26" s="7"/>
      <c r="Q26" s="3">
        <v>2</v>
      </c>
      <c r="R26" s="3">
        <v>5</v>
      </c>
      <c r="S26" s="3">
        <f t="shared" si="23"/>
        <v>7</v>
      </c>
      <c r="T26" s="3">
        <f>MEDIAN(S26:S29)</f>
        <v>7</v>
      </c>
      <c r="U26" s="3"/>
      <c r="V26" s="3">
        <v>2</v>
      </c>
      <c r="W26" s="3">
        <v>1</v>
      </c>
      <c r="X26" s="3">
        <f t="shared" si="29"/>
        <v>3</v>
      </c>
      <c r="Y26" s="3">
        <f>MEDIAN(X26:X29)</f>
        <v>1.5</v>
      </c>
      <c r="Z26" s="3"/>
      <c r="AA26" s="3">
        <v>2</v>
      </c>
      <c r="AB26" s="3">
        <v>2</v>
      </c>
      <c r="AC26" s="3">
        <f t="shared" si="24"/>
        <v>4</v>
      </c>
      <c r="AD26" s="3">
        <f>MEDIAN(AC26:AC29)</f>
        <v>4</v>
      </c>
      <c r="AE26" s="3"/>
      <c r="AF26" s="3">
        <v>0</v>
      </c>
      <c r="AG26" s="3">
        <v>0</v>
      </c>
      <c r="AH26" s="3">
        <f t="shared" si="25"/>
        <v>0</v>
      </c>
      <c r="AI26" s="3">
        <f>MEDIAN(AH26:AH29)</f>
        <v>0</v>
      </c>
      <c r="AJ26" s="3"/>
      <c r="AK26" s="3">
        <v>0</v>
      </c>
      <c r="AL26" s="3">
        <v>0</v>
      </c>
      <c r="AM26" s="3">
        <f t="shared" si="26"/>
        <v>0</v>
      </c>
      <c r="AN26" s="3">
        <f>MEDIAN(AM26+AM26:AM29)</f>
        <v>0</v>
      </c>
      <c r="AO26" s="3"/>
      <c r="AP26" s="3">
        <v>0</v>
      </c>
      <c r="AQ26" s="3">
        <v>0</v>
      </c>
      <c r="AR26" s="3">
        <f t="shared" si="27"/>
        <v>0</v>
      </c>
      <c r="AS26" s="3">
        <f>MEDIAN(AR26:AR29)</f>
        <v>0</v>
      </c>
      <c r="AT26" s="3"/>
      <c r="AU26" s="3">
        <v>3</v>
      </c>
      <c r="AV26" s="3">
        <v>5</v>
      </c>
      <c r="AW26" s="3">
        <f t="shared" si="20"/>
        <v>8</v>
      </c>
      <c r="AX26" s="3">
        <f>MEDIAN(AW26:AW29)</f>
        <v>8</v>
      </c>
      <c r="AY26" s="3"/>
      <c r="AZ26" s="3">
        <v>0</v>
      </c>
      <c r="BA26" s="3">
        <v>0</v>
      </c>
      <c r="BB26" s="3">
        <f t="shared" ref="BB26:BB89" si="31">SUM(AZ26:BA26)</f>
        <v>0</v>
      </c>
      <c r="BC26" s="3">
        <f>MEDIAN(BB26:BB29)</f>
        <v>0</v>
      </c>
      <c r="BD26" s="3"/>
      <c r="BE26" s="3">
        <v>0</v>
      </c>
      <c r="BF26" s="3">
        <v>0</v>
      </c>
      <c r="BG26" s="3">
        <f t="shared" ref="BG26:BG89" si="32">SUM(BE26:BF26)</f>
        <v>0</v>
      </c>
      <c r="BH26" s="3">
        <f>MEDIAN(BG26:BG29)</f>
        <v>0</v>
      </c>
      <c r="BI26" s="3"/>
      <c r="BJ26" s="3">
        <v>3</v>
      </c>
      <c r="BK26" s="3">
        <v>1</v>
      </c>
      <c r="BL26" s="3">
        <f t="shared" ref="BL26:BL89" si="33">SUM(BJ26:BK26)</f>
        <v>4</v>
      </c>
      <c r="BM26" s="3">
        <f>MEDIAN(BL26:BL29)</f>
        <v>0</v>
      </c>
      <c r="BN26" s="3"/>
      <c r="BO26" s="3">
        <v>3</v>
      </c>
      <c r="BP26" s="3">
        <v>5</v>
      </c>
      <c r="BQ26" s="3">
        <f t="shared" si="12"/>
        <v>8</v>
      </c>
      <c r="BR26" s="3">
        <f>MEDIAN(BQ26:BQ29)</f>
        <v>8</v>
      </c>
      <c r="BS26" s="3"/>
      <c r="BT26" s="3">
        <v>3</v>
      </c>
      <c r="BU26" s="3">
        <v>5</v>
      </c>
      <c r="BV26" s="3">
        <f t="shared" ref="BV26:BV89" si="34">SUM(BT26:BU26)</f>
        <v>8</v>
      </c>
      <c r="BW26" s="3">
        <f>MEDIAN(BV26:BV29)</f>
        <v>7.5</v>
      </c>
      <c r="BX26" s="3"/>
      <c r="BY26" s="13">
        <v>0</v>
      </c>
      <c r="BZ26" s="13">
        <v>0</v>
      </c>
      <c r="CA26" s="3">
        <f t="shared" ref="CA26:CA36" si="35">SUM(BY26:BZ26)</f>
        <v>0</v>
      </c>
      <c r="CB26" s="3">
        <f>MEDIAN(CA26:CA29)</f>
        <v>0</v>
      </c>
      <c r="CC26" s="9"/>
      <c r="CD26" s="24">
        <v>0</v>
      </c>
      <c r="CE26" s="24">
        <v>0</v>
      </c>
      <c r="CF26" s="24">
        <f t="shared" si="15"/>
        <v>0</v>
      </c>
      <c r="CG26" s="24">
        <f>MEDIAN(CF26:CF29)</f>
        <v>2</v>
      </c>
      <c r="CI26" s="24">
        <v>0</v>
      </c>
      <c r="CJ26" s="24">
        <v>0</v>
      </c>
      <c r="CK26" s="24">
        <f t="shared" si="16"/>
        <v>0</v>
      </c>
      <c r="CL26" s="24">
        <f>MEDIAN(CK26:CK29)</f>
        <v>0</v>
      </c>
      <c r="CN26" s="24">
        <v>1</v>
      </c>
      <c r="CO26" s="24">
        <v>1</v>
      </c>
      <c r="CP26" s="24">
        <f t="shared" si="18"/>
        <v>2</v>
      </c>
      <c r="CQ26" s="24">
        <f>MEDIAN(CP26:CP29)</f>
        <v>2</v>
      </c>
      <c r="CR26" t="s">
        <v>257</v>
      </c>
      <c r="CS26" s="24">
        <v>3</v>
      </c>
      <c r="CT26" s="24">
        <v>5</v>
      </c>
      <c r="CU26" s="24">
        <f t="shared" si="17"/>
        <v>8</v>
      </c>
      <c r="CV26" s="24">
        <f>MEDIAN(CU26:CU29)</f>
        <v>8</v>
      </c>
      <c r="CX26" s="24">
        <v>0</v>
      </c>
      <c r="CY26" s="24">
        <v>0</v>
      </c>
      <c r="CZ26" s="24">
        <f t="shared" si="28"/>
        <v>0</v>
      </c>
      <c r="DA26" s="24">
        <f t="shared" ref="DA26" si="36">MEDIAN(CZ26:CZ29)</f>
        <v>0</v>
      </c>
    </row>
    <row r="27" spans="1:106" ht="30" hidden="1">
      <c r="A27" s="3">
        <v>7</v>
      </c>
      <c r="B27" s="6" t="s">
        <v>12</v>
      </c>
      <c r="C27" s="3">
        <v>20</v>
      </c>
      <c r="E27" s="3">
        <v>7</v>
      </c>
      <c r="G27" s="3">
        <v>3</v>
      </c>
      <c r="H27" s="3">
        <v>5</v>
      </c>
      <c r="I27" s="3">
        <f t="shared" si="0"/>
        <v>8</v>
      </c>
      <c r="J27" s="3"/>
      <c r="K27" s="3"/>
      <c r="L27" s="3">
        <v>0</v>
      </c>
      <c r="M27" s="3">
        <v>0</v>
      </c>
      <c r="N27" s="3">
        <f t="shared" si="21"/>
        <v>0</v>
      </c>
      <c r="O27" s="3"/>
      <c r="P27" s="7"/>
      <c r="Q27" s="3">
        <v>2</v>
      </c>
      <c r="R27" s="3">
        <v>5</v>
      </c>
      <c r="S27" s="3">
        <f t="shared" si="23"/>
        <v>7</v>
      </c>
      <c r="T27" s="3"/>
      <c r="U27" s="3"/>
      <c r="V27" s="3">
        <v>0</v>
      </c>
      <c r="W27" s="3">
        <v>0</v>
      </c>
      <c r="X27" s="3">
        <f t="shared" si="29"/>
        <v>0</v>
      </c>
      <c r="Y27" s="3"/>
      <c r="Z27" s="3"/>
      <c r="AA27" s="3">
        <v>2</v>
      </c>
      <c r="AB27" s="3">
        <v>2</v>
      </c>
      <c r="AC27" s="3">
        <f t="shared" si="24"/>
        <v>4</v>
      </c>
      <c r="AD27" s="3"/>
      <c r="AE27" s="3"/>
      <c r="AF27" s="3">
        <v>0</v>
      </c>
      <c r="AG27" s="3">
        <v>0</v>
      </c>
      <c r="AH27" s="3">
        <f t="shared" si="25"/>
        <v>0</v>
      </c>
      <c r="AI27" s="3"/>
      <c r="AJ27" s="3"/>
      <c r="AK27" s="3">
        <v>0</v>
      </c>
      <c r="AL27" s="3">
        <v>0</v>
      </c>
      <c r="AM27" s="3">
        <f t="shared" si="26"/>
        <v>0</v>
      </c>
      <c r="AN27" s="3"/>
      <c r="AO27" s="3"/>
      <c r="AP27" s="3">
        <v>0</v>
      </c>
      <c r="AQ27" s="3">
        <v>0</v>
      </c>
      <c r="AR27" s="3">
        <f t="shared" si="27"/>
        <v>0</v>
      </c>
      <c r="AS27" s="3"/>
      <c r="AT27" s="3"/>
      <c r="AU27" s="3">
        <v>3</v>
      </c>
      <c r="AV27" s="3">
        <v>5</v>
      </c>
      <c r="AW27" s="3">
        <f t="shared" si="20"/>
        <v>8</v>
      </c>
      <c r="AX27" s="3"/>
      <c r="AY27" s="3"/>
      <c r="AZ27" s="3">
        <v>0</v>
      </c>
      <c r="BA27" s="3">
        <v>0</v>
      </c>
      <c r="BB27" s="3">
        <f t="shared" si="31"/>
        <v>0</v>
      </c>
      <c r="BC27" s="3"/>
      <c r="BD27" s="3"/>
      <c r="BE27" s="3">
        <v>0</v>
      </c>
      <c r="BF27" s="3">
        <v>0</v>
      </c>
      <c r="BG27" s="3">
        <f t="shared" si="32"/>
        <v>0</v>
      </c>
      <c r="BH27" s="3"/>
      <c r="BI27" s="3"/>
      <c r="BJ27" s="3">
        <v>0</v>
      </c>
      <c r="BK27" s="3">
        <v>0</v>
      </c>
      <c r="BL27" s="3">
        <f t="shared" si="33"/>
        <v>0</v>
      </c>
      <c r="BM27" s="3"/>
      <c r="BN27" s="3"/>
      <c r="BO27" s="3">
        <v>3</v>
      </c>
      <c r="BP27" s="3">
        <v>5</v>
      </c>
      <c r="BQ27" s="3">
        <f t="shared" si="12"/>
        <v>8</v>
      </c>
      <c r="BR27" s="3"/>
      <c r="BS27" s="3"/>
      <c r="BT27" s="3">
        <v>2</v>
      </c>
      <c r="BU27" s="3">
        <v>5</v>
      </c>
      <c r="BV27" s="3">
        <f t="shared" si="34"/>
        <v>7</v>
      </c>
      <c r="BW27" s="3"/>
      <c r="BX27" s="3"/>
      <c r="BY27" s="13">
        <v>0</v>
      </c>
      <c r="BZ27" s="13">
        <v>0</v>
      </c>
      <c r="CA27" s="3">
        <f t="shared" si="35"/>
        <v>0</v>
      </c>
      <c r="CB27" s="3"/>
      <c r="CC27" s="9"/>
      <c r="CD27" s="24">
        <v>3</v>
      </c>
      <c r="CE27" s="24">
        <v>1</v>
      </c>
      <c r="CF27" s="24">
        <f t="shared" si="15"/>
        <v>4</v>
      </c>
      <c r="CI27" s="24">
        <v>0</v>
      </c>
      <c r="CJ27" s="24">
        <v>0</v>
      </c>
      <c r="CK27" s="24">
        <f t="shared" si="16"/>
        <v>0</v>
      </c>
      <c r="CN27" s="24">
        <v>1</v>
      </c>
      <c r="CO27" s="24">
        <v>1</v>
      </c>
      <c r="CP27" s="24">
        <f t="shared" si="18"/>
        <v>2</v>
      </c>
      <c r="CR27" t="s">
        <v>257</v>
      </c>
      <c r="CS27" s="24">
        <v>3</v>
      </c>
      <c r="CT27" s="24">
        <v>5</v>
      </c>
      <c r="CU27" s="24">
        <f t="shared" si="17"/>
        <v>8</v>
      </c>
      <c r="CX27" s="24" t="s">
        <v>124</v>
      </c>
      <c r="CY27" s="24" t="s">
        <v>124</v>
      </c>
    </row>
    <row r="28" spans="1:106" ht="30" hidden="1">
      <c r="A28" s="3">
        <v>7</v>
      </c>
      <c r="B28" s="6" t="s">
        <v>12</v>
      </c>
      <c r="C28" s="3">
        <v>38</v>
      </c>
      <c r="E28" s="3">
        <v>7</v>
      </c>
      <c r="G28" s="3">
        <v>3</v>
      </c>
      <c r="H28" s="3">
        <v>5</v>
      </c>
      <c r="I28" s="3">
        <f t="shared" si="0"/>
        <v>8</v>
      </c>
      <c r="J28" s="3"/>
      <c r="K28" s="3"/>
      <c r="L28" s="3">
        <v>0</v>
      </c>
      <c r="M28" s="3">
        <v>0</v>
      </c>
      <c r="N28" s="3">
        <f t="shared" si="21"/>
        <v>0</v>
      </c>
      <c r="O28" s="3"/>
      <c r="P28" s="7"/>
      <c r="Q28" s="3">
        <v>2</v>
      </c>
      <c r="R28" s="3">
        <v>5</v>
      </c>
      <c r="S28" s="3">
        <f t="shared" si="23"/>
        <v>7</v>
      </c>
      <c r="T28" s="3"/>
      <c r="U28" s="3"/>
      <c r="V28" s="3">
        <v>2</v>
      </c>
      <c r="W28" s="3">
        <v>1</v>
      </c>
      <c r="X28" s="3">
        <f t="shared" si="29"/>
        <v>3</v>
      </c>
      <c r="Y28" s="3"/>
      <c r="Z28" s="3"/>
      <c r="AA28" s="3">
        <v>2</v>
      </c>
      <c r="AB28" s="3">
        <v>2</v>
      </c>
      <c r="AC28" s="3">
        <f t="shared" si="24"/>
        <v>4</v>
      </c>
      <c r="AD28" s="3"/>
      <c r="AE28" s="3"/>
      <c r="AF28" s="3">
        <v>0</v>
      </c>
      <c r="AG28" s="3">
        <v>0</v>
      </c>
      <c r="AH28" s="3">
        <f t="shared" si="25"/>
        <v>0</v>
      </c>
      <c r="AI28" s="3"/>
      <c r="AJ28" s="3"/>
      <c r="AK28" s="3">
        <v>0</v>
      </c>
      <c r="AL28" s="3">
        <v>0</v>
      </c>
      <c r="AM28" s="3">
        <f t="shared" si="26"/>
        <v>0</v>
      </c>
      <c r="AN28" s="3"/>
      <c r="AO28" s="3"/>
      <c r="AP28" s="3">
        <v>0</v>
      </c>
      <c r="AQ28" s="3">
        <v>0</v>
      </c>
      <c r="AR28" s="3">
        <f t="shared" si="27"/>
        <v>0</v>
      </c>
      <c r="AS28" s="3"/>
      <c r="AT28" s="3"/>
      <c r="AU28" s="3">
        <v>3</v>
      </c>
      <c r="AV28" s="3">
        <v>5</v>
      </c>
      <c r="AW28" s="3">
        <f t="shared" si="20"/>
        <v>8</v>
      </c>
      <c r="AX28" s="3"/>
      <c r="AY28" s="3"/>
      <c r="AZ28" s="3">
        <v>0</v>
      </c>
      <c r="BA28" s="3">
        <v>0</v>
      </c>
      <c r="BB28" s="3">
        <f t="shared" si="31"/>
        <v>0</v>
      </c>
      <c r="BC28" s="3"/>
      <c r="BD28" s="3"/>
      <c r="BE28" s="3">
        <v>0</v>
      </c>
      <c r="BF28" s="3">
        <v>0</v>
      </c>
      <c r="BG28" s="3">
        <f t="shared" si="32"/>
        <v>0</v>
      </c>
      <c r="BH28" s="3"/>
      <c r="BI28" s="3"/>
      <c r="BJ28" s="3">
        <v>0</v>
      </c>
      <c r="BK28" s="3">
        <v>0</v>
      </c>
      <c r="BL28" s="3">
        <f t="shared" si="33"/>
        <v>0</v>
      </c>
      <c r="BM28" s="3"/>
      <c r="BN28" s="3"/>
      <c r="BO28" s="3">
        <v>3</v>
      </c>
      <c r="BP28" s="3">
        <v>5</v>
      </c>
      <c r="BQ28" s="3">
        <f t="shared" si="12"/>
        <v>8</v>
      </c>
      <c r="BR28" s="3"/>
      <c r="BS28" s="3"/>
      <c r="BT28" s="3">
        <v>3</v>
      </c>
      <c r="BU28" s="3">
        <v>5</v>
      </c>
      <c r="BV28" s="3">
        <f t="shared" si="34"/>
        <v>8</v>
      </c>
      <c r="BW28" s="3"/>
      <c r="BX28" s="3"/>
      <c r="BY28" s="13">
        <v>0</v>
      </c>
      <c r="BZ28" s="13">
        <v>0</v>
      </c>
      <c r="CA28" s="3">
        <f t="shared" si="35"/>
        <v>0</v>
      </c>
      <c r="CB28" s="3"/>
      <c r="CC28" s="9"/>
      <c r="CD28" s="24">
        <v>0</v>
      </c>
      <c r="CE28" s="24">
        <v>0</v>
      </c>
      <c r="CF28" s="24">
        <f t="shared" si="15"/>
        <v>0</v>
      </c>
      <c r="CI28" s="24">
        <v>0</v>
      </c>
      <c r="CJ28" s="24">
        <v>0</v>
      </c>
      <c r="CK28" s="24">
        <f t="shared" si="16"/>
        <v>0</v>
      </c>
      <c r="CN28" s="24">
        <v>1</v>
      </c>
      <c r="CO28" s="24">
        <v>1</v>
      </c>
      <c r="CP28" s="24">
        <f t="shared" si="18"/>
        <v>2</v>
      </c>
      <c r="CR28" t="s">
        <v>257</v>
      </c>
      <c r="CS28" s="24">
        <v>3</v>
      </c>
      <c r="CT28" s="24">
        <v>5</v>
      </c>
      <c r="CU28" s="24">
        <f t="shared" si="17"/>
        <v>8</v>
      </c>
      <c r="CX28" s="24">
        <v>0</v>
      </c>
      <c r="CY28" s="24">
        <v>0</v>
      </c>
      <c r="CZ28" s="24">
        <f t="shared" si="28"/>
        <v>0</v>
      </c>
    </row>
    <row r="29" spans="1:106" ht="30" hidden="1">
      <c r="A29" s="3">
        <v>7</v>
      </c>
      <c r="B29" s="6" t="s">
        <v>12</v>
      </c>
      <c r="C29" s="3">
        <v>44</v>
      </c>
      <c r="E29" s="3">
        <v>7</v>
      </c>
      <c r="G29" s="3">
        <v>3</v>
      </c>
      <c r="H29" s="3">
        <v>5</v>
      </c>
      <c r="I29" s="3">
        <f t="shared" si="0"/>
        <v>8</v>
      </c>
      <c r="J29" s="3"/>
      <c r="K29" s="3"/>
      <c r="L29" s="3">
        <v>0</v>
      </c>
      <c r="M29" s="3">
        <v>0</v>
      </c>
      <c r="N29" s="3">
        <f t="shared" si="21"/>
        <v>0</v>
      </c>
      <c r="O29" s="3"/>
      <c r="P29" s="7"/>
      <c r="Q29" s="3">
        <v>2</v>
      </c>
      <c r="R29" s="3">
        <v>5</v>
      </c>
      <c r="S29" s="3">
        <f t="shared" si="23"/>
        <v>7</v>
      </c>
      <c r="T29" s="3"/>
      <c r="U29" s="3"/>
      <c r="V29" s="3">
        <v>0</v>
      </c>
      <c r="W29" s="3">
        <v>0</v>
      </c>
      <c r="X29" s="3">
        <f t="shared" si="29"/>
        <v>0</v>
      </c>
      <c r="Y29" s="3"/>
      <c r="Z29" s="3"/>
      <c r="AA29" s="3">
        <v>2</v>
      </c>
      <c r="AB29" s="3">
        <v>2</v>
      </c>
      <c r="AC29" s="3">
        <f t="shared" si="24"/>
        <v>4</v>
      </c>
      <c r="AD29" s="3"/>
      <c r="AE29" s="3"/>
      <c r="AF29" s="3">
        <v>0</v>
      </c>
      <c r="AG29" s="3">
        <v>0</v>
      </c>
      <c r="AH29" s="3">
        <f t="shared" si="25"/>
        <v>0</v>
      </c>
      <c r="AI29" s="3"/>
      <c r="AJ29" s="3"/>
      <c r="AK29" s="3">
        <v>0</v>
      </c>
      <c r="AL29" s="3">
        <v>0</v>
      </c>
      <c r="AM29" s="3">
        <f t="shared" si="26"/>
        <v>0</v>
      </c>
      <c r="AN29" s="3"/>
      <c r="AO29" s="3"/>
      <c r="AP29" s="3">
        <v>0</v>
      </c>
      <c r="AQ29" s="3">
        <v>0</v>
      </c>
      <c r="AR29" s="3">
        <f t="shared" si="27"/>
        <v>0</v>
      </c>
      <c r="AS29" s="3"/>
      <c r="AT29" s="3"/>
      <c r="AU29" s="3">
        <v>3</v>
      </c>
      <c r="AV29" s="3">
        <v>5</v>
      </c>
      <c r="AW29" s="3">
        <f t="shared" si="20"/>
        <v>8</v>
      </c>
      <c r="AX29" s="3"/>
      <c r="AY29" s="3"/>
      <c r="AZ29" s="3">
        <v>1</v>
      </c>
      <c r="BA29" s="3">
        <v>2</v>
      </c>
      <c r="BB29" s="3">
        <f t="shared" si="31"/>
        <v>3</v>
      </c>
      <c r="BC29" s="3"/>
      <c r="BD29" s="3"/>
      <c r="BE29" s="3">
        <v>0</v>
      </c>
      <c r="BF29" s="3">
        <v>0</v>
      </c>
      <c r="BG29" s="3">
        <f t="shared" si="32"/>
        <v>0</v>
      </c>
      <c r="BH29" s="3"/>
      <c r="BI29" s="3"/>
      <c r="BJ29" s="3">
        <v>0</v>
      </c>
      <c r="BK29" s="3">
        <v>0</v>
      </c>
      <c r="BL29" s="3">
        <f t="shared" si="33"/>
        <v>0</v>
      </c>
      <c r="BM29" s="3"/>
      <c r="BN29" s="3"/>
      <c r="BO29" s="3">
        <v>3</v>
      </c>
      <c r="BP29" s="3">
        <v>5</v>
      </c>
      <c r="BQ29" s="3">
        <f t="shared" si="12"/>
        <v>8</v>
      </c>
      <c r="BR29" s="3"/>
      <c r="BS29" s="3"/>
      <c r="BT29" s="3">
        <v>2</v>
      </c>
      <c r="BU29" s="3">
        <v>5</v>
      </c>
      <c r="BV29" s="3">
        <f t="shared" si="34"/>
        <v>7</v>
      </c>
      <c r="BW29" s="3"/>
      <c r="BX29" s="3"/>
      <c r="BY29" s="13">
        <v>0</v>
      </c>
      <c r="BZ29" s="13">
        <v>0</v>
      </c>
      <c r="CA29" s="3">
        <f t="shared" si="35"/>
        <v>0</v>
      </c>
      <c r="CB29" s="3"/>
      <c r="CC29" s="9"/>
      <c r="CD29" s="24">
        <v>3</v>
      </c>
      <c r="CE29" s="24">
        <v>1</v>
      </c>
      <c r="CF29" s="24">
        <f t="shared" si="15"/>
        <v>4</v>
      </c>
      <c r="CI29" s="24">
        <v>0</v>
      </c>
      <c r="CJ29" s="24">
        <v>0</v>
      </c>
      <c r="CK29" s="24">
        <f t="shared" si="16"/>
        <v>0</v>
      </c>
      <c r="CN29" s="24">
        <v>1</v>
      </c>
      <c r="CO29" s="24">
        <v>1</v>
      </c>
      <c r="CP29" s="24">
        <f t="shared" si="18"/>
        <v>2</v>
      </c>
      <c r="CR29" t="s">
        <v>257</v>
      </c>
      <c r="CS29" s="24">
        <v>3</v>
      </c>
      <c r="CT29" s="24">
        <v>5</v>
      </c>
      <c r="CU29" s="24">
        <f t="shared" si="17"/>
        <v>8</v>
      </c>
      <c r="CX29" s="24">
        <v>0</v>
      </c>
      <c r="CY29" s="24">
        <v>0</v>
      </c>
      <c r="CZ29" s="24">
        <f t="shared" si="28"/>
        <v>0</v>
      </c>
    </row>
    <row r="30" spans="1:106" ht="17" customHeight="1">
      <c r="A30" s="3">
        <v>8</v>
      </c>
      <c r="B30" s="4" t="s">
        <v>13</v>
      </c>
      <c r="C30" s="3">
        <v>15</v>
      </c>
      <c r="E30" s="3">
        <v>8</v>
      </c>
      <c r="G30" s="3">
        <v>0</v>
      </c>
      <c r="H30" s="3">
        <v>0</v>
      </c>
      <c r="I30" s="3">
        <f t="shared" si="0"/>
        <v>0</v>
      </c>
      <c r="J30" s="3">
        <f>MEDIAN(I30:I33)</f>
        <v>0</v>
      </c>
      <c r="K30" s="3"/>
      <c r="L30" s="3">
        <v>3</v>
      </c>
      <c r="M30" s="3">
        <v>5</v>
      </c>
      <c r="N30" s="3">
        <f t="shared" si="21"/>
        <v>8</v>
      </c>
      <c r="O30" s="3">
        <f>MEDIAN(N30:N33)</f>
        <v>8</v>
      </c>
      <c r="P30" s="7"/>
      <c r="Q30" s="3">
        <v>0</v>
      </c>
      <c r="R30" s="3">
        <v>0</v>
      </c>
      <c r="S30" s="3">
        <f t="shared" si="23"/>
        <v>0</v>
      </c>
      <c r="T30" s="3">
        <f>MEDIAN(S30:S33)</f>
        <v>0</v>
      </c>
      <c r="U30" s="3"/>
      <c r="V30" s="3">
        <v>0</v>
      </c>
      <c r="W30" s="3">
        <v>0</v>
      </c>
      <c r="X30" s="3">
        <f t="shared" si="29"/>
        <v>0</v>
      </c>
      <c r="Y30" s="3">
        <f>MEDIAN(X30:X33)</f>
        <v>0</v>
      </c>
      <c r="Z30" s="3"/>
      <c r="AA30" s="3">
        <v>0</v>
      </c>
      <c r="AB30" s="3">
        <v>0</v>
      </c>
      <c r="AC30" s="3">
        <f t="shared" si="24"/>
        <v>0</v>
      </c>
      <c r="AD30" s="3">
        <f>MEDIAN(AC30:AC33)</f>
        <v>0</v>
      </c>
      <c r="AE30" s="3"/>
      <c r="AF30" s="3">
        <v>0</v>
      </c>
      <c r="AG30" s="3">
        <v>0</v>
      </c>
      <c r="AH30" s="3">
        <f t="shared" si="25"/>
        <v>0</v>
      </c>
      <c r="AI30" s="3">
        <f>MEDIAN(AH30:AH33)</f>
        <v>0</v>
      </c>
      <c r="AJ30" s="3"/>
      <c r="AK30" s="3">
        <v>0</v>
      </c>
      <c r="AL30" s="3">
        <v>0</v>
      </c>
      <c r="AM30" s="3">
        <f t="shared" si="26"/>
        <v>0</v>
      </c>
      <c r="AN30" s="3">
        <f>MEDIAN(AM30:AM33)</f>
        <v>0</v>
      </c>
      <c r="AO30" s="3"/>
      <c r="AP30" s="3">
        <v>0</v>
      </c>
      <c r="AQ30" s="3">
        <v>0</v>
      </c>
      <c r="AR30" s="3">
        <f t="shared" si="27"/>
        <v>0</v>
      </c>
      <c r="AS30" s="3">
        <f>MEDIAN(AR30:AR33)</f>
        <v>0</v>
      </c>
      <c r="AT30" s="3"/>
      <c r="AU30" s="3">
        <v>0</v>
      </c>
      <c r="AV30" s="3">
        <v>0</v>
      </c>
      <c r="AW30" s="3">
        <f t="shared" si="20"/>
        <v>0</v>
      </c>
      <c r="AX30" s="3">
        <f>MEDIAN(AW30:AW33)</f>
        <v>0</v>
      </c>
      <c r="AY30" s="3"/>
      <c r="AZ30" s="3">
        <v>0</v>
      </c>
      <c r="BA30" s="3">
        <v>0</v>
      </c>
      <c r="BB30" s="3">
        <f t="shared" si="31"/>
        <v>0</v>
      </c>
      <c r="BC30" s="3">
        <f>MEDIAN(BB30:BB33)</f>
        <v>0</v>
      </c>
      <c r="BD30" s="3"/>
      <c r="BE30" s="3">
        <v>0</v>
      </c>
      <c r="BF30" s="3">
        <v>0</v>
      </c>
      <c r="BG30" s="3">
        <f t="shared" si="32"/>
        <v>0</v>
      </c>
      <c r="BH30" s="3">
        <f>MEDIAN(BG30:BG33)</f>
        <v>0</v>
      </c>
      <c r="BI30" s="3"/>
      <c r="BJ30" s="3">
        <v>2</v>
      </c>
      <c r="BK30" s="3">
        <v>2</v>
      </c>
      <c r="BL30" s="3">
        <f t="shared" si="33"/>
        <v>4</v>
      </c>
      <c r="BM30" s="3">
        <f>MEDIAN(BL30:BL33)</f>
        <v>1.5</v>
      </c>
      <c r="BN30" s="3"/>
      <c r="BO30" s="3">
        <v>3</v>
      </c>
      <c r="BP30" s="3">
        <v>5</v>
      </c>
      <c r="BQ30" s="3">
        <f t="shared" si="12"/>
        <v>8</v>
      </c>
      <c r="BR30" s="3">
        <f>MEDIAN(BQ30:BQ33)</f>
        <v>8</v>
      </c>
      <c r="BS30" s="3"/>
      <c r="BT30" s="3">
        <v>2</v>
      </c>
      <c r="BU30" s="3">
        <v>5</v>
      </c>
      <c r="BV30" s="3">
        <f t="shared" si="34"/>
        <v>7</v>
      </c>
      <c r="BW30" s="3">
        <f>MEDIAN(BV30:BV33)</f>
        <v>7</v>
      </c>
      <c r="BX30" s="3"/>
      <c r="BY30" s="13">
        <v>0</v>
      </c>
      <c r="BZ30" s="13">
        <v>0</v>
      </c>
      <c r="CA30" s="3">
        <f t="shared" si="35"/>
        <v>0</v>
      </c>
      <c r="CB30" s="3">
        <f>MEDIAN(CA30:CA33)</f>
        <v>0</v>
      </c>
      <c r="CC30" s="9"/>
      <c r="CD30" s="24">
        <v>0</v>
      </c>
      <c r="CE30" s="24">
        <v>0</v>
      </c>
      <c r="CF30" s="24">
        <f t="shared" si="15"/>
        <v>0</v>
      </c>
      <c r="CG30" s="24">
        <f>MEDIAN(CF30:CF33)</f>
        <v>0</v>
      </c>
      <c r="CI30" s="24">
        <v>0</v>
      </c>
      <c r="CJ30" s="24">
        <v>0</v>
      </c>
      <c r="CK30" s="24">
        <f t="shared" si="16"/>
        <v>0</v>
      </c>
      <c r="CL30" s="24">
        <f>MEDIAN(CK30:CK33)</f>
        <v>0</v>
      </c>
      <c r="CN30" s="24">
        <v>0</v>
      </c>
      <c r="CO30" s="24">
        <v>0</v>
      </c>
      <c r="CP30" s="24">
        <f t="shared" si="18"/>
        <v>0</v>
      </c>
      <c r="CQ30" s="24">
        <f>MEDIAN(CP30:CP33)</f>
        <v>0</v>
      </c>
      <c r="CR30" t="s">
        <v>257</v>
      </c>
      <c r="CS30" s="24">
        <v>0</v>
      </c>
      <c r="CT30" s="24">
        <v>0</v>
      </c>
      <c r="CU30" s="24">
        <f t="shared" si="17"/>
        <v>0</v>
      </c>
      <c r="CV30" s="24">
        <f>MEDIAN(CU30:CU33)</f>
        <v>0</v>
      </c>
      <c r="CX30" s="24">
        <v>1</v>
      </c>
      <c r="CY30" s="24">
        <v>5</v>
      </c>
      <c r="CZ30" s="24">
        <f t="shared" si="28"/>
        <v>6</v>
      </c>
      <c r="DA30" s="24">
        <f t="shared" ref="DA30" si="37">MEDIAN(CZ30:CZ33)</f>
        <v>6</v>
      </c>
    </row>
    <row r="31" spans="1:106" ht="30" hidden="1">
      <c r="A31" s="3">
        <v>8</v>
      </c>
      <c r="B31" s="4" t="s">
        <v>13</v>
      </c>
      <c r="C31" s="3">
        <v>22</v>
      </c>
      <c r="E31" s="3">
        <v>8</v>
      </c>
      <c r="G31" s="3">
        <v>0</v>
      </c>
      <c r="H31" s="3">
        <v>0</v>
      </c>
      <c r="I31" s="3">
        <f t="shared" si="0"/>
        <v>0</v>
      </c>
      <c r="J31" s="3"/>
      <c r="K31" s="3"/>
      <c r="L31" s="3">
        <v>3</v>
      </c>
      <c r="M31" s="3">
        <v>5</v>
      </c>
      <c r="N31" s="3">
        <f t="shared" si="21"/>
        <v>8</v>
      </c>
      <c r="O31" s="3"/>
      <c r="P31" s="7"/>
      <c r="Q31" s="3">
        <v>1</v>
      </c>
      <c r="R31" s="3">
        <v>1</v>
      </c>
      <c r="S31" s="3">
        <f t="shared" si="23"/>
        <v>2</v>
      </c>
      <c r="T31" s="3"/>
      <c r="U31" s="3"/>
      <c r="V31" s="3">
        <v>0</v>
      </c>
      <c r="W31" s="3">
        <v>0</v>
      </c>
      <c r="X31" s="3">
        <f t="shared" si="29"/>
        <v>0</v>
      </c>
      <c r="Y31" s="3"/>
      <c r="Z31" s="3"/>
      <c r="AA31" s="3">
        <v>0</v>
      </c>
      <c r="AB31" s="3">
        <v>0</v>
      </c>
      <c r="AC31" s="3">
        <f t="shared" si="24"/>
        <v>0</v>
      </c>
      <c r="AD31" s="3"/>
      <c r="AE31" s="3"/>
      <c r="AF31" s="3">
        <v>0</v>
      </c>
      <c r="AG31" s="3">
        <v>0</v>
      </c>
      <c r="AH31" s="3">
        <f t="shared" si="25"/>
        <v>0</v>
      </c>
      <c r="AI31" s="3"/>
      <c r="AJ31" s="3"/>
      <c r="AK31" s="3">
        <v>0</v>
      </c>
      <c r="AL31" s="3">
        <v>0</v>
      </c>
      <c r="AM31" s="3">
        <f t="shared" si="26"/>
        <v>0</v>
      </c>
      <c r="AN31" s="3"/>
      <c r="AO31" s="3"/>
      <c r="AP31" s="3">
        <v>0</v>
      </c>
      <c r="AQ31" s="3">
        <v>0</v>
      </c>
      <c r="AR31" s="3">
        <f t="shared" si="27"/>
        <v>0</v>
      </c>
      <c r="AS31" s="3"/>
      <c r="AT31" s="3"/>
      <c r="AU31" s="3">
        <v>0</v>
      </c>
      <c r="AV31" s="3">
        <v>0</v>
      </c>
      <c r="AW31" s="3">
        <f t="shared" si="20"/>
        <v>0</v>
      </c>
      <c r="AX31" s="3"/>
      <c r="AY31" s="3"/>
      <c r="AZ31" s="3">
        <v>0</v>
      </c>
      <c r="BA31" s="3">
        <v>0</v>
      </c>
      <c r="BB31" s="3">
        <f t="shared" si="31"/>
        <v>0</v>
      </c>
      <c r="BC31" s="3"/>
      <c r="BD31" s="3"/>
      <c r="BE31" s="3">
        <v>0</v>
      </c>
      <c r="BF31" s="3">
        <v>0</v>
      </c>
      <c r="BG31" s="3">
        <f t="shared" si="32"/>
        <v>0</v>
      </c>
      <c r="BH31" s="3"/>
      <c r="BI31" s="3"/>
      <c r="BJ31" s="3">
        <v>0</v>
      </c>
      <c r="BK31" s="3">
        <v>0</v>
      </c>
      <c r="BL31" s="3">
        <f t="shared" si="33"/>
        <v>0</v>
      </c>
      <c r="BM31" s="3"/>
      <c r="BN31" s="3"/>
      <c r="BO31" s="3">
        <v>3</v>
      </c>
      <c r="BP31" s="3">
        <v>5</v>
      </c>
      <c r="BQ31" s="3">
        <f t="shared" si="12"/>
        <v>8</v>
      </c>
      <c r="BR31" s="3"/>
      <c r="BS31" s="3"/>
      <c r="BT31" s="3">
        <v>2</v>
      </c>
      <c r="BU31" s="3">
        <v>5</v>
      </c>
      <c r="BV31" s="3">
        <f t="shared" si="34"/>
        <v>7</v>
      </c>
      <c r="BW31" s="3"/>
      <c r="BX31" s="3"/>
      <c r="BY31" s="13">
        <v>0</v>
      </c>
      <c r="BZ31" s="13">
        <v>0</v>
      </c>
      <c r="CA31" s="3">
        <f t="shared" si="35"/>
        <v>0</v>
      </c>
      <c r="CB31" s="3"/>
      <c r="CC31" s="9"/>
      <c r="CD31" s="24">
        <v>3</v>
      </c>
      <c r="CE31" s="24">
        <v>2</v>
      </c>
      <c r="CF31" s="24">
        <f t="shared" si="15"/>
        <v>5</v>
      </c>
      <c r="CI31" s="24">
        <v>0</v>
      </c>
      <c r="CJ31" s="24">
        <v>0</v>
      </c>
      <c r="CK31" s="24">
        <f t="shared" si="16"/>
        <v>0</v>
      </c>
      <c r="CN31" s="24">
        <v>0</v>
      </c>
      <c r="CO31" s="24">
        <v>0</v>
      </c>
      <c r="CP31" s="24">
        <f t="shared" si="18"/>
        <v>0</v>
      </c>
      <c r="CR31" t="s">
        <v>257</v>
      </c>
      <c r="CS31" s="24">
        <v>0</v>
      </c>
      <c r="CT31" s="24">
        <v>0</v>
      </c>
      <c r="CU31" s="24">
        <f t="shared" si="17"/>
        <v>0</v>
      </c>
      <c r="CX31" s="24" t="s">
        <v>124</v>
      </c>
      <c r="CY31" s="24" t="s">
        <v>124</v>
      </c>
    </row>
    <row r="32" spans="1:106" ht="30" hidden="1">
      <c r="A32" s="3">
        <v>8</v>
      </c>
      <c r="B32" s="4" t="s">
        <v>13</v>
      </c>
      <c r="C32" s="3">
        <v>39</v>
      </c>
      <c r="E32" s="3">
        <v>8</v>
      </c>
      <c r="G32" s="3">
        <v>0</v>
      </c>
      <c r="H32" s="3">
        <v>0</v>
      </c>
      <c r="I32" s="3">
        <f t="shared" si="0"/>
        <v>0</v>
      </c>
      <c r="J32" s="3"/>
      <c r="K32" s="3"/>
      <c r="L32" s="3">
        <v>3</v>
      </c>
      <c r="M32" s="3">
        <v>5</v>
      </c>
      <c r="N32" s="3">
        <f t="shared" si="21"/>
        <v>8</v>
      </c>
      <c r="O32" s="3"/>
      <c r="P32" s="7"/>
      <c r="Q32" s="3">
        <v>0</v>
      </c>
      <c r="R32" s="3">
        <v>0</v>
      </c>
      <c r="S32" s="3">
        <f t="shared" si="23"/>
        <v>0</v>
      </c>
      <c r="T32" s="3"/>
      <c r="U32" s="3"/>
      <c r="V32" s="3">
        <v>0</v>
      </c>
      <c r="W32" s="3">
        <v>0</v>
      </c>
      <c r="X32" s="3">
        <f t="shared" si="29"/>
        <v>0</v>
      </c>
      <c r="Y32" s="3"/>
      <c r="Z32" s="3"/>
      <c r="AA32" s="3">
        <v>0</v>
      </c>
      <c r="AB32" s="3">
        <v>0</v>
      </c>
      <c r="AC32" s="3">
        <f t="shared" si="24"/>
        <v>0</v>
      </c>
      <c r="AD32" s="3"/>
      <c r="AE32" s="3"/>
      <c r="AF32" s="3">
        <v>0</v>
      </c>
      <c r="AG32" s="3">
        <v>0</v>
      </c>
      <c r="AH32" s="3">
        <f t="shared" si="25"/>
        <v>0</v>
      </c>
      <c r="AI32" s="3"/>
      <c r="AJ32" s="3"/>
      <c r="AK32" s="3">
        <v>0</v>
      </c>
      <c r="AL32" s="3">
        <v>0</v>
      </c>
      <c r="AM32" s="3">
        <f t="shared" si="26"/>
        <v>0</v>
      </c>
      <c r="AN32" s="3"/>
      <c r="AO32" s="3"/>
      <c r="AP32" s="3">
        <v>0</v>
      </c>
      <c r="AQ32" s="3">
        <v>0</v>
      </c>
      <c r="AR32" s="3">
        <f t="shared" si="27"/>
        <v>0</v>
      </c>
      <c r="AS32" s="3"/>
      <c r="AT32" s="3"/>
      <c r="AU32" s="3">
        <v>0</v>
      </c>
      <c r="AV32" s="3">
        <v>0</v>
      </c>
      <c r="AW32" s="3">
        <f t="shared" si="20"/>
        <v>0</v>
      </c>
      <c r="AX32" s="3"/>
      <c r="AY32" s="3"/>
      <c r="AZ32" s="3">
        <v>0</v>
      </c>
      <c r="BA32" s="3">
        <v>0</v>
      </c>
      <c r="BB32" s="3">
        <f t="shared" si="31"/>
        <v>0</v>
      </c>
      <c r="BC32" s="3"/>
      <c r="BD32" s="3"/>
      <c r="BE32" s="3">
        <v>0</v>
      </c>
      <c r="BF32" s="3">
        <v>0</v>
      </c>
      <c r="BG32" s="3">
        <f t="shared" si="32"/>
        <v>0</v>
      </c>
      <c r="BH32" s="3"/>
      <c r="BI32" s="3"/>
      <c r="BJ32" s="3">
        <v>2</v>
      </c>
      <c r="BK32" s="3">
        <v>1</v>
      </c>
      <c r="BL32" s="3">
        <f t="shared" si="33"/>
        <v>3</v>
      </c>
      <c r="BM32" s="3"/>
      <c r="BN32" s="3"/>
      <c r="BO32" s="3">
        <v>3</v>
      </c>
      <c r="BP32" s="3">
        <v>5</v>
      </c>
      <c r="BQ32" s="3">
        <f t="shared" si="12"/>
        <v>8</v>
      </c>
      <c r="BR32" s="3"/>
      <c r="BS32" s="3"/>
      <c r="BT32" s="3">
        <v>2</v>
      </c>
      <c r="BU32" s="3">
        <v>5</v>
      </c>
      <c r="BV32" s="3">
        <f t="shared" si="34"/>
        <v>7</v>
      </c>
      <c r="BW32" s="3"/>
      <c r="BX32" s="3"/>
      <c r="BY32" s="13">
        <v>0</v>
      </c>
      <c r="BZ32" s="13">
        <v>0</v>
      </c>
      <c r="CA32" s="3">
        <f t="shared" si="35"/>
        <v>0</v>
      </c>
      <c r="CB32" s="3"/>
      <c r="CC32" s="9"/>
      <c r="CD32" s="24">
        <v>0</v>
      </c>
      <c r="CE32" s="24">
        <v>0</v>
      </c>
      <c r="CF32" s="24">
        <f t="shared" si="15"/>
        <v>0</v>
      </c>
      <c r="CI32" s="24">
        <v>0</v>
      </c>
      <c r="CJ32" s="24">
        <v>0</v>
      </c>
      <c r="CK32" s="24">
        <f t="shared" si="16"/>
        <v>0</v>
      </c>
      <c r="CN32" s="24">
        <v>0</v>
      </c>
      <c r="CO32" s="24">
        <v>0</v>
      </c>
      <c r="CP32" s="24">
        <f t="shared" si="18"/>
        <v>0</v>
      </c>
      <c r="CR32" t="s">
        <v>257</v>
      </c>
      <c r="CS32" s="24">
        <v>1</v>
      </c>
      <c r="CT32" s="24">
        <v>1</v>
      </c>
      <c r="CU32" s="24">
        <f t="shared" si="17"/>
        <v>2</v>
      </c>
      <c r="CX32" s="24">
        <v>1</v>
      </c>
      <c r="CY32" s="24">
        <v>5</v>
      </c>
      <c r="CZ32" s="24">
        <f t="shared" si="28"/>
        <v>6</v>
      </c>
    </row>
    <row r="33" spans="1:105" ht="15" hidden="1" customHeight="1">
      <c r="A33" s="3">
        <v>8</v>
      </c>
      <c r="B33" s="4" t="s">
        <v>13</v>
      </c>
      <c r="C33" s="3">
        <v>46</v>
      </c>
      <c r="E33" s="3">
        <v>8</v>
      </c>
      <c r="G33" s="3" t="s">
        <v>124</v>
      </c>
      <c r="H33" s="3" t="s">
        <v>124</v>
      </c>
      <c r="I33" s="3"/>
      <c r="J33" s="3"/>
      <c r="K33" s="3"/>
      <c r="L33" s="3" t="s">
        <v>124</v>
      </c>
      <c r="M33" s="3" t="s">
        <v>124</v>
      </c>
      <c r="N33" s="3"/>
      <c r="O33" s="3"/>
      <c r="P33" s="7"/>
      <c r="Q33" s="3" t="s">
        <v>124</v>
      </c>
      <c r="R33" s="3" t="s">
        <v>124</v>
      </c>
      <c r="S33" s="3"/>
      <c r="T33" s="3"/>
      <c r="U33" s="3"/>
      <c r="V33" s="3" t="s">
        <v>124</v>
      </c>
      <c r="W33" s="3" t="s">
        <v>124</v>
      </c>
      <c r="X33" s="3"/>
      <c r="Y33" s="3"/>
      <c r="Z33" s="3"/>
      <c r="AA33" s="3" t="s">
        <v>124</v>
      </c>
      <c r="AB33" s="3" t="s">
        <v>124</v>
      </c>
      <c r="AC33" s="3"/>
      <c r="AD33" s="3"/>
      <c r="AE33" s="3"/>
      <c r="AF33" s="3" t="s">
        <v>124</v>
      </c>
      <c r="AG33" s="3" t="s">
        <v>124</v>
      </c>
      <c r="AH33" s="3"/>
      <c r="AI33" s="3"/>
      <c r="AJ33" s="3"/>
      <c r="AK33" s="3" t="s">
        <v>124</v>
      </c>
      <c r="AL33" s="3" t="s">
        <v>124</v>
      </c>
      <c r="AM33" s="3"/>
      <c r="AN33" s="3"/>
      <c r="AO33" s="3"/>
      <c r="AP33" s="3" t="s">
        <v>124</v>
      </c>
      <c r="AQ33" s="3" t="s">
        <v>124</v>
      </c>
      <c r="AR33" s="3"/>
      <c r="AS33" s="3"/>
      <c r="AT33" s="3"/>
      <c r="AU33" s="3">
        <v>0</v>
      </c>
      <c r="AV33" s="3">
        <v>0</v>
      </c>
      <c r="AW33" s="3">
        <f t="shared" si="20"/>
        <v>0</v>
      </c>
      <c r="AX33" s="3"/>
      <c r="AY33" s="3"/>
      <c r="AZ33" s="3">
        <v>0</v>
      </c>
      <c r="BA33" s="3">
        <v>0</v>
      </c>
      <c r="BB33" s="3">
        <f t="shared" si="31"/>
        <v>0</v>
      </c>
      <c r="BC33" s="3"/>
      <c r="BD33" s="3"/>
      <c r="BE33" s="3">
        <v>0</v>
      </c>
      <c r="BF33" s="3">
        <v>0</v>
      </c>
      <c r="BG33" s="3">
        <f t="shared" si="32"/>
        <v>0</v>
      </c>
      <c r="BH33" s="3"/>
      <c r="BI33" s="3"/>
      <c r="BJ33" s="3">
        <v>0</v>
      </c>
      <c r="BK33" s="3">
        <v>0</v>
      </c>
      <c r="BL33" s="3">
        <f t="shared" si="33"/>
        <v>0</v>
      </c>
      <c r="BM33" s="3"/>
      <c r="BN33" s="3"/>
      <c r="BO33" s="3">
        <v>3</v>
      </c>
      <c r="BP33" s="3">
        <v>5</v>
      </c>
      <c r="BQ33" s="3">
        <f t="shared" si="12"/>
        <v>8</v>
      </c>
      <c r="BR33" s="3"/>
      <c r="BS33" s="3"/>
      <c r="BT33" s="3">
        <v>0</v>
      </c>
      <c r="BU33" s="3">
        <v>0</v>
      </c>
      <c r="BV33" s="3">
        <f t="shared" si="34"/>
        <v>0</v>
      </c>
      <c r="BW33" s="3"/>
      <c r="BX33" s="3"/>
      <c r="BY33" s="13">
        <v>0</v>
      </c>
      <c r="BZ33" s="13">
        <v>0</v>
      </c>
      <c r="CA33" s="3">
        <f t="shared" si="35"/>
        <v>0</v>
      </c>
      <c r="CB33" s="3"/>
      <c r="CC33" s="9"/>
      <c r="CD33" s="24" t="s">
        <v>124</v>
      </c>
      <c r="CE33" s="24" t="s">
        <v>124</v>
      </c>
      <c r="CF33" s="24">
        <f t="shared" si="15"/>
        <v>0</v>
      </c>
      <c r="CI33" s="25" t="s">
        <v>124</v>
      </c>
      <c r="CJ33" s="25" t="s">
        <v>124</v>
      </c>
      <c r="CK33" s="25" t="s">
        <v>124</v>
      </c>
      <c r="CN33" s="25" t="s">
        <v>124</v>
      </c>
      <c r="CO33" s="25" t="s">
        <v>124</v>
      </c>
      <c r="CP33" s="25" t="s">
        <v>124</v>
      </c>
      <c r="CR33" t="s">
        <v>257</v>
      </c>
      <c r="CS33" s="25" t="s">
        <v>124</v>
      </c>
      <c r="CT33" s="25" t="s">
        <v>124</v>
      </c>
      <c r="CU33" s="24" t="s">
        <v>124</v>
      </c>
      <c r="CX33" s="24" t="s">
        <v>124</v>
      </c>
      <c r="CY33" s="24" t="s">
        <v>124</v>
      </c>
    </row>
    <row r="34" spans="1:105" ht="22" customHeight="1">
      <c r="A34" s="3">
        <v>9</v>
      </c>
      <c r="B34" s="4" t="s">
        <v>14</v>
      </c>
      <c r="C34" s="3">
        <v>17</v>
      </c>
      <c r="E34" s="3">
        <v>9</v>
      </c>
      <c r="G34" s="3">
        <v>0</v>
      </c>
      <c r="H34" s="3">
        <v>0</v>
      </c>
      <c r="I34" s="3">
        <f>SUM(G34:H34)</f>
        <v>0</v>
      </c>
      <c r="J34" s="3">
        <f>MEDIAN(I34:I37)</f>
        <v>0</v>
      </c>
      <c r="K34" s="3"/>
      <c r="L34" s="3">
        <v>3</v>
      </c>
      <c r="M34" s="3">
        <v>1</v>
      </c>
      <c r="N34" s="3">
        <f>SUM(L34:M34)</f>
        <v>4</v>
      </c>
      <c r="O34" s="3">
        <f>MEDIAN(N34:N37)</f>
        <v>8</v>
      </c>
      <c r="P34" s="7" t="s">
        <v>125</v>
      </c>
      <c r="Q34" s="3">
        <v>0</v>
      </c>
      <c r="R34" s="3">
        <v>0</v>
      </c>
      <c r="S34" s="3">
        <f>SUM(Q34:R34)</f>
        <v>0</v>
      </c>
      <c r="T34" s="3">
        <f>MEDIAN(S34:S37)</f>
        <v>4</v>
      </c>
      <c r="U34" s="3"/>
      <c r="V34" s="3">
        <v>0</v>
      </c>
      <c r="W34" s="3">
        <v>0</v>
      </c>
      <c r="X34" s="3">
        <f>SUM(V34:W34)</f>
        <v>0</v>
      </c>
      <c r="Y34" s="3">
        <f>MEDIAN(X34:X37)</f>
        <v>0</v>
      </c>
      <c r="Z34" s="3"/>
      <c r="AA34" s="3">
        <v>0</v>
      </c>
      <c r="AB34" s="3">
        <v>0</v>
      </c>
      <c r="AC34" s="3">
        <f>SUM(AA34:AB34)</f>
        <v>0</v>
      </c>
      <c r="AD34" s="3">
        <f>MEDIAN(AC34:AC37)</f>
        <v>0</v>
      </c>
      <c r="AE34" s="3"/>
      <c r="AF34" s="3">
        <v>0</v>
      </c>
      <c r="AG34" s="3">
        <v>0</v>
      </c>
      <c r="AH34" s="3">
        <f>SUM(AF34:AG34)</f>
        <v>0</v>
      </c>
      <c r="AI34" s="3">
        <f>MEDIAN(AH34:AH37)</f>
        <v>0</v>
      </c>
      <c r="AJ34" s="3"/>
      <c r="AK34" s="3">
        <v>0</v>
      </c>
      <c r="AL34" s="3">
        <v>0</v>
      </c>
      <c r="AM34" s="3">
        <f>SUM(AK34:AL34)</f>
        <v>0</v>
      </c>
      <c r="AN34" s="3">
        <f>MEDIAN(AM34:AM37)</f>
        <v>3.5</v>
      </c>
      <c r="AO34" s="3"/>
      <c r="AP34" s="3">
        <v>0</v>
      </c>
      <c r="AQ34" s="3">
        <v>0</v>
      </c>
      <c r="AR34" s="3">
        <f>SUM(AP34:AQ34)</f>
        <v>0</v>
      </c>
      <c r="AS34" s="3">
        <f>MEDIAN(AR34:AR37)</f>
        <v>1</v>
      </c>
      <c r="AT34" s="3"/>
      <c r="AU34" s="3">
        <v>0</v>
      </c>
      <c r="AV34" s="3">
        <v>0</v>
      </c>
      <c r="AW34" s="3">
        <f t="shared" si="20"/>
        <v>0</v>
      </c>
      <c r="AX34" s="3">
        <f>MEDIAN(AW34:AW37)</f>
        <v>0</v>
      </c>
      <c r="AY34" s="3"/>
      <c r="AZ34" s="3">
        <v>0</v>
      </c>
      <c r="BA34" s="3">
        <v>0</v>
      </c>
      <c r="BB34" s="3">
        <f t="shared" si="31"/>
        <v>0</v>
      </c>
      <c r="BC34" s="3">
        <f>MEDIAN(BB34:BB37)</f>
        <v>0</v>
      </c>
      <c r="BD34" s="3"/>
      <c r="BE34" s="3">
        <v>0</v>
      </c>
      <c r="BF34" s="3">
        <v>0</v>
      </c>
      <c r="BG34" s="3">
        <f t="shared" si="32"/>
        <v>0</v>
      </c>
      <c r="BH34" s="3">
        <f>MEDIAN(BG34:BG37)</f>
        <v>0</v>
      </c>
      <c r="BI34" s="3"/>
      <c r="BJ34" s="3">
        <v>0</v>
      </c>
      <c r="BK34" s="3">
        <v>0</v>
      </c>
      <c r="BL34" s="3">
        <f t="shared" si="33"/>
        <v>0</v>
      </c>
      <c r="BM34" s="3">
        <f>MEDIAN(BL34:BL37)</f>
        <v>0</v>
      </c>
      <c r="BN34" s="3"/>
      <c r="BO34" s="3">
        <v>3</v>
      </c>
      <c r="BP34" s="3">
        <v>5</v>
      </c>
      <c r="BQ34" s="3">
        <f t="shared" si="12"/>
        <v>8</v>
      </c>
      <c r="BR34" s="3">
        <f>MEDIAN(BQ34:BQ37)</f>
        <v>8</v>
      </c>
      <c r="BS34" s="3"/>
      <c r="BT34" s="3">
        <v>3</v>
      </c>
      <c r="BU34" s="3">
        <v>5</v>
      </c>
      <c r="BV34" s="3">
        <f t="shared" si="34"/>
        <v>8</v>
      </c>
      <c r="BW34" s="3">
        <f>MEDIAN(BV34:BV37)</f>
        <v>8</v>
      </c>
      <c r="BX34" s="3"/>
      <c r="BY34" s="13">
        <v>0</v>
      </c>
      <c r="BZ34" s="13">
        <v>0</v>
      </c>
      <c r="CA34" s="3">
        <f t="shared" si="35"/>
        <v>0</v>
      </c>
      <c r="CB34" s="3">
        <f>MEDIAN(CA34:CA37)</f>
        <v>0</v>
      </c>
      <c r="CC34" s="9"/>
      <c r="CD34" s="24">
        <v>2</v>
      </c>
      <c r="CE34" s="24">
        <v>1</v>
      </c>
      <c r="CF34" s="24">
        <f t="shared" si="15"/>
        <v>3</v>
      </c>
      <c r="CG34" s="24">
        <f>MEDIAN(CF34:CF37)</f>
        <v>0</v>
      </c>
      <c r="CI34" s="24">
        <v>0</v>
      </c>
      <c r="CJ34" s="24">
        <v>0</v>
      </c>
      <c r="CK34" s="24">
        <f>SUM(CI34:CJ34)</f>
        <v>0</v>
      </c>
      <c r="CL34" s="24">
        <f>MEDIAN(CK34:CK37)</f>
        <v>0</v>
      </c>
      <c r="CN34" s="24">
        <v>0</v>
      </c>
      <c r="CO34" s="24">
        <v>0</v>
      </c>
      <c r="CP34" s="24">
        <f>SUM(CN34:CO34)</f>
        <v>0</v>
      </c>
      <c r="CQ34" s="24">
        <f>MEDIAN(CP34:CP37)</f>
        <v>0</v>
      </c>
      <c r="CR34" t="s">
        <v>257</v>
      </c>
      <c r="CS34" s="24">
        <v>1</v>
      </c>
      <c r="CT34" s="24">
        <v>1</v>
      </c>
      <c r="CU34" s="24">
        <f t="shared" ref="CU34:CU40" si="38">SUM(CS34:CT34)</f>
        <v>2</v>
      </c>
      <c r="CV34" s="24">
        <f>MEDIAN(CU34:CU37)</f>
        <v>2</v>
      </c>
      <c r="CX34" s="24" t="s">
        <v>124</v>
      </c>
      <c r="CY34" s="24" t="s">
        <v>124</v>
      </c>
      <c r="DA34" s="24">
        <f t="shared" ref="DA34" si="39">MEDIAN(CZ34:CZ37)</f>
        <v>7</v>
      </c>
    </row>
    <row r="35" spans="1:105" hidden="1">
      <c r="A35" s="3">
        <v>9</v>
      </c>
      <c r="B35" s="4" t="s">
        <v>14</v>
      </c>
      <c r="C35" s="3">
        <v>23</v>
      </c>
      <c r="E35" s="3">
        <v>9</v>
      </c>
      <c r="G35" s="3">
        <v>0</v>
      </c>
      <c r="H35" s="3">
        <v>0</v>
      </c>
      <c r="I35" s="3">
        <f>SUM(G35:H35)</f>
        <v>0</v>
      </c>
      <c r="J35" s="3"/>
      <c r="K35" s="3"/>
      <c r="L35" s="3">
        <v>3</v>
      </c>
      <c r="M35" s="3">
        <v>5</v>
      </c>
      <c r="N35" s="3">
        <f>SUM(L35:M35)</f>
        <v>8</v>
      </c>
      <c r="O35" s="3"/>
      <c r="P35" s="7"/>
      <c r="Q35" s="3">
        <v>3</v>
      </c>
      <c r="R35" s="3">
        <v>3</v>
      </c>
      <c r="S35" s="3">
        <f>SUM(Q35:R35)</f>
        <v>6</v>
      </c>
      <c r="T35" s="3"/>
      <c r="U35" s="3"/>
      <c r="V35" s="3">
        <v>0</v>
      </c>
      <c r="W35" s="3">
        <v>0</v>
      </c>
      <c r="X35" s="3">
        <f>SUM(V35:W35)</f>
        <v>0</v>
      </c>
      <c r="Y35" s="3"/>
      <c r="Z35" s="3"/>
      <c r="AA35" s="3">
        <v>0</v>
      </c>
      <c r="AB35" s="3">
        <v>0</v>
      </c>
      <c r="AC35" s="3">
        <f>SUM(AA35:AB35)</f>
        <v>0</v>
      </c>
      <c r="AD35" s="3"/>
      <c r="AE35" s="3"/>
      <c r="AF35" s="3">
        <v>0</v>
      </c>
      <c r="AG35" s="3">
        <v>0</v>
      </c>
      <c r="AH35" s="3">
        <f>SUM(AF35:AG35)</f>
        <v>0</v>
      </c>
      <c r="AI35" s="3"/>
      <c r="AJ35" s="3"/>
      <c r="AK35" s="3">
        <v>2</v>
      </c>
      <c r="AL35" s="3">
        <v>2</v>
      </c>
      <c r="AM35" s="3">
        <f>SUM(AK35:AL35)</f>
        <v>4</v>
      </c>
      <c r="AN35" s="3"/>
      <c r="AO35" s="3"/>
      <c r="AP35" s="3">
        <v>1</v>
      </c>
      <c r="AQ35" s="3">
        <v>1</v>
      </c>
      <c r="AR35" s="3">
        <f>SUM(AP35:AQ35)</f>
        <v>2</v>
      </c>
      <c r="AS35" s="3"/>
      <c r="AT35" s="3"/>
      <c r="AU35" s="3">
        <v>0</v>
      </c>
      <c r="AV35" s="3">
        <v>0</v>
      </c>
      <c r="AW35" s="3">
        <f t="shared" si="20"/>
        <v>0</v>
      </c>
      <c r="AX35" s="3"/>
      <c r="AY35" s="3"/>
      <c r="AZ35" s="3">
        <v>0</v>
      </c>
      <c r="BA35" s="3">
        <v>0</v>
      </c>
      <c r="BB35" s="3">
        <f t="shared" si="31"/>
        <v>0</v>
      </c>
      <c r="BC35" s="3"/>
      <c r="BD35" s="3"/>
      <c r="BE35" s="3">
        <v>0</v>
      </c>
      <c r="BF35" s="3">
        <v>0</v>
      </c>
      <c r="BG35" s="3">
        <f t="shared" si="32"/>
        <v>0</v>
      </c>
      <c r="BH35" s="3"/>
      <c r="BI35" s="3"/>
      <c r="BJ35" s="3">
        <v>0</v>
      </c>
      <c r="BK35" s="3">
        <v>0</v>
      </c>
      <c r="BL35" s="3">
        <f t="shared" si="33"/>
        <v>0</v>
      </c>
      <c r="BM35" s="3"/>
      <c r="BN35" s="3"/>
      <c r="BO35" s="3">
        <v>3</v>
      </c>
      <c r="BP35" s="3">
        <v>5</v>
      </c>
      <c r="BQ35" s="3">
        <f t="shared" si="12"/>
        <v>8</v>
      </c>
      <c r="BR35" s="3"/>
      <c r="BS35" s="3"/>
      <c r="BT35" s="3">
        <v>3</v>
      </c>
      <c r="BU35" s="3">
        <v>5</v>
      </c>
      <c r="BV35" s="3">
        <f t="shared" si="34"/>
        <v>8</v>
      </c>
      <c r="BW35" s="3"/>
      <c r="BX35" s="3"/>
      <c r="BY35" s="13">
        <v>0</v>
      </c>
      <c r="BZ35" s="13">
        <v>0</v>
      </c>
      <c r="CA35" s="3">
        <f t="shared" si="35"/>
        <v>0</v>
      </c>
      <c r="CB35" s="3"/>
      <c r="CC35" s="9"/>
      <c r="CD35" s="24">
        <v>0</v>
      </c>
      <c r="CE35" s="24">
        <v>0</v>
      </c>
      <c r="CF35" s="24">
        <f t="shared" si="15"/>
        <v>0</v>
      </c>
      <c r="CI35" s="24">
        <v>0</v>
      </c>
      <c r="CJ35" s="24">
        <v>0</v>
      </c>
      <c r="CK35" s="24">
        <f>SUM(CI35:CJ35)</f>
        <v>0</v>
      </c>
      <c r="CN35" s="24">
        <v>0</v>
      </c>
      <c r="CO35" s="24">
        <v>0</v>
      </c>
      <c r="CP35" s="24">
        <f>SUM(CN35:CO35)</f>
        <v>0</v>
      </c>
      <c r="CR35" t="s">
        <v>257</v>
      </c>
      <c r="CS35" s="24">
        <v>0</v>
      </c>
      <c r="CT35" s="24">
        <v>0</v>
      </c>
      <c r="CU35" s="24">
        <f t="shared" si="38"/>
        <v>0</v>
      </c>
      <c r="CX35" s="24" t="s">
        <v>124</v>
      </c>
      <c r="CY35" s="24" t="s">
        <v>124</v>
      </c>
    </row>
    <row r="36" spans="1:105" hidden="1">
      <c r="A36" s="3">
        <v>9</v>
      </c>
      <c r="B36" s="4" t="s">
        <v>14</v>
      </c>
      <c r="C36" s="3">
        <v>41</v>
      </c>
      <c r="E36" s="3">
        <v>9</v>
      </c>
      <c r="G36" s="3">
        <v>0</v>
      </c>
      <c r="H36" s="3">
        <v>0</v>
      </c>
      <c r="I36" s="3">
        <f>SUM(G36:H36)</f>
        <v>0</v>
      </c>
      <c r="J36" s="3"/>
      <c r="K36" s="3"/>
      <c r="L36" s="3">
        <v>3</v>
      </c>
      <c r="M36" s="3">
        <v>5</v>
      </c>
      <c r="N36" s="3">
        <f>SUM(L36:M36)</f>
        <v>8</v>
      </c>
      <c r="O36" s="3"/>
      <c r="P36" s="7"/>
      <c r="Q36" s="3">
        <v>2</v>
      </c>
      <c r="R36" s="3">
        <v>1</v>
      </c>
      <c r="S36" s="3">
        <f>SUM(Q36:R36)</f>
        <v>3</v>
      </c>
      <c r="T36" s="3"/>
      <c r="U36" s="3"/>
      <c r="V36" s="3">
        <v>0</v>
      </c>
      <c r="W36" s="3">
        <v>0</v>
      </c>
      <c r="X36" s="3">
        <f>SUM(V36:W36)</f>
        <v>0</v>
      </c>
      <c r="Y36" s="3"/>
      <c r="Z36" s="3"/>
      <c r="AA36" s="3">
        <v>0</v>
      </c>
      <c r="AB36" s="3">
        <v>0</v>
      </c>
      <c r="AC36" s="3">
        <f>SUM(AA36:AB36)</f>
        <v>0</v>
      </c>
      <c r="AD36" s="3"/>
      <c r="AE36" s="3"/>
      <c r="AF36" s="3">
        <v>0</v>
      </c>
      <c r="AG36" s="3">
        <v>0</v>
      </c>
      <c r="AH36" s="3">
        <f>SUM(AF36:AG36)</f>
        <v>0</v>
      </c>
      <c r="AI36" s="3"/>
      <c r="AJ36" s="3"/>
      <c r="AK36" s="3">
        <v>1</v>
      </c>
      <c r="AL36" s="3">
        <v>2</v>
      </c>
      <c r="AM36" s="3">
        <f>SUM(AK36:AL36)</f>
        <v>3</v>
      </c>
      <c r="AN36" s="3"/>
      <c r="AO36" s="3"/>
      <c r="AP36" s="3">
        <v>1</v>
      </c>
      <c r="AQ36" s="3">
        <v>1</v>
      </c>
      <c r="AR36" s="3">
        <f>SUM(AP36:AQ36)</f>
        <v>2</v>
      </c>
      <c r="AS36" s="3"/>
      <c r="AT36" s="3"/>
      <c r="AU36" s="3">
        <v>0</v>
      </c>
      <c r="AV36" s="3">
        <v>0</v>
      </c>
      <c r="AW36" s="3">
        <f t="shared" si="20"/>
        <v>0</v>
      </c>
      <c r="AX36" s="3"/>
      <c r="AY36" s="3"/>
      <c r="AZ36" s="3">
        <v>0</v>
      </c>
      <c r="BA36" s="3">
        <v>0</v>
      </c>
      <c r="BB36" s="3">
        <f t="shared" si="31"/>
        <v>0</v>
      </c>
      <c r="BC36" s="3"/>
      <c r="BD36" s="3"/>
      <c r="BE36" s="3">
        <v>0</v>
      </c>
      <c r="BF36" s="3">
        <v>0</v>
      </c>
      <c r="BG36" s="3">
        <f t="shared" si="32"/>
        <v>0</v>
      </c>
      <c r="BH36" s="3"/>
      <c r="BI36" s="3"/>
      <c r="BJ36" s="3">
        <v>0</v>
      </c>
      <c r="BK36" s="3">
        <v>0</v>
      </c>
      <c r="BL36" s="3">
        <f t="shared" si="33"/>
        <v>0</v>
      </c>
      <c r="BM36" s="3"/>
      <c r="BN36" s="3"/>
      <c r="BO36" s="3">
        <v>3</v>
      </c>
      <c r="BP36" s="3">
        <v>5</v>
      </c>
      <c r="BQ36" s="3">
        <f t="shared" si="12"/>
        <v>8</v>
      </c>
      <c r="BR36" s="3"/>
      <c r="BS36" s="3"/>
      <c r="BT36" s="3">
        <v>3</v>
      </c>
      <c r="BU36" s="3">
        <v>5</v>
      </c>
      <c r="BV36" s="3">
        <f t="shared" si="34"/>
        <v>8</v>
      </c>
      <c r="BW36" s="3"/>
      <c r="BX36" s="3"/>
      <c r="BY36" s="13">
        <v>0</v>
      </c>
      <c r="BZ36" s="13">
        <v>0</v>
      </c>
      <c r="CA36" s="3">
        <f t="shared" si="35"/>
        <v>0</v>
      </c>
      <c r="CB36" s="3"/>
      <c r="CC36" s="9"/>
      <c r="CD36" s="24">
        <v>0</v>
      </c>
      <c r="CE36" s="24">
        <v>0</v>
      </c>
      <c r="CF36" s="24">
        <f t="shared" si="15"/>
        <v>0</v>
      </c>
      <c r="CI36" s="24">
        <v>0</v>
      </c>
      <c r="CJ36" s="24">
        <v>0</v>
      </c>
      <c r="CK36" s="24">
        <f>SUM(CI36:CJ36)</f>
        <v>0</v>
      </c>
      <c r="CN36" s="24">
        <v>0</v>
      </c>
      <c r="CO36" s="24">
        <v>0</v>
      </c>
      <c r="CP36" s="24">
        <f>SUM(CN36:CO36)</f>
        <v>0</v>
      </c>
      <c r="CR36" t="s">
        <v>257</v>
      </c>
      <c r="CS36" s="24">
        <v>1</v>
      </c>
      <c r="CT36" s="24">
        <v>2</v>
      </c>
      <c r="CU36" s="24">
        <f t="shared" si="38"/>
        <v>3</v>
      </c>
      <c r="CX36" s="24">
        <v>3</v>
      </c>
      <c r="CY36" s="24">
        <v>4</v>
      </c>
      <c r="CZ36" s="24">
        <f t="shared" si="28"/>
        <v>7</v>
      </c>
    </row>
    <row r="37" spans="1:105" hidden="1">
      <c r="A37" s="3">
        <v>9</v>
      </c>
      <c r="B37" s="4" t="s">
        <v>14</v>
      </c>
      <c r="C37" s="3">
        <v>47</v>
      </c>
      <c r="E37" s="3">
        <v>9</v>
      </c>
      <c r="G37" s="3">
        <v>0</v>
      </c>
      <c r="H37" s="3">
        <v>0</v>
      </c>
      <c r="I37" s="3">
        <f>SUM(G37:H37)</f>
        <v>0</v>
      </c>
      <c r="J37" s="3"/>
      <c r="K37" s="3"/>
      <c r="L37" s="3">
        <v>3</v>
      </c>
      <c r="M37" s="3">
        <v>5</v>
      </c>
      <c r="N37" s="3">
        <f>SUM(L37:M37)</f>
        <v>8</v>
      </c>
      <c r="O37" s="3"/>
      <c r="P37" s="7"/>
      <c r="Q37" s="3">
        <v>3</v>
      </c>
      <c r="R37" s="3">
        <v>2</v>
      </c>
      <c r="S37" s="3">
        <f>SUM(Q37:R37)</f>
        <v>5</v>
      </c>
      <c r="T37" s="3"/>
      <c r="U37" s="3"/>
      <c r="V37" s="3">
        <v>0</v>
      </c>
      <c r="W37" s="3">
        <v>0</v>
      </c>
      <c r="X37" s="3">
        <f>SUM(V37:W37)</f>
        <v>0</v>
      </c>
      <c r="Y37" s="3"/>
      <c r="Z37" s="3"/>
      <c r="AA37" s="3">
        <v>0</v>
      </c>
      <c r="AB37" s="3">
        <v>0</v>
      </c>
      <c r="AC37" s="3">
        <f>SUM(AA37:AB37)</f>
        <v>0</v>
      </c>
      <c r="AD37" s="3"/>
      <c r="AE37" s="3"/>
      <c r="AF37" s="3">
        <v>0</v>
      </c>
      <c r="AG37" s="3">
        <v>0</v>
      </c>
      <c r="AH37" s="3">
        <f>SUM(AF37:AG37)</f>
        <v>0</v>
      </c>
      <c r="AI37" s="3"/>
      <c r="AJ37" s="3"/>
      <c r="AK37" s="3">
        <v>2</v>
      </c>
      <c r="AL37" s="3">
        <v>2</v>
      </c>
      <c r="AM37" s="3">
        <f>SUM(AK37:AL37)</f>
        <v>4</v>
      </c>
      <c r="AN37" s="3"/>
      <c r="AO37" s="3"/>
      <c r="AP37" s="3">
        <v>0</v>
      </c>
      <c r="AQ37" s="3">
        <v>0</v>
      </c>
      <c r="AR37" s="3">
        <f>SUM(AP37:AQ37)</f>
        <v>0</v>
      </c>
      <c r="AS37" s="3"/>
      <c r="AT37" s="3"/>
      <c r="AU37" s="3">
        <v>0</v>
      </c>
      <c r="AV37" s="3">
        <v>0</v>
      </c>
      <c r="AW37" s="3">
        <f t="shared" si="20"/>
        <v>0</v>
      </c>
      <c r="AX37" s="3"/>
      <c r="AY37" s="3"/>
      <c r="AZ37" s="3">
        <v>0</v>
      </c>
      <c r="BA37" s="3">
        <v>0</v>
      </c>
      <c r="BB37" s="3">
        <f t="shared" si="31"/>
        <v>0</v>
      </c>
      <c r="BC37" s="3"/>
      <c r="BD37" s="3"/>
      <c r="BE37" s="3">
        <v>0</v>
      </c>
      <c r="BF37" s="3">
        <v>0</v>
      </c>
      <c r="BG37" s="3">
        <f t="shared" si="32"/>
        <v>0</v>
      </c>
      <c r="BH37" s="3"/>
      <c r="BI37" s="3"/>
      <c r="BJ37" s="3">
        <v>0</v>
      </c>
      <c r="BK37" s="3">
        <v>0</v>
      </c>
      <c r="BL37" s="3">
        <f t="shared" si="33"/>
        <v>0</v>
      </c>
      <c r="BM37" s="3"/>
      <c r="BN37" s="3"/>
      <c r="BO37" s="3">
        <v>3</v>
      </c>
      <c r="BP37" s="3">
        <v>5</v>
      </c>
      <c r="BQ37" s="3">
        <f t="shared" si="12"/>
        <v>8</v>
      </c>
      <c r="BR37" s="3"/>
      <c r="BS37" s="3"/>
      <c r="BT37" s="3">
        <v>3</v>
      </c>
      <c r="BU37" s="3">
        <v>5</v>
      </c>
      <c r="BV37" s="3">
        <f t="shared" si="34"/>
        <v>8</v>
      </c>
      <c r="BW37" s="3"/>
      <c r="BX37" s="3"/>
      <c r="BY37" s="13" t="s">
        <v>124</v>
      </c>
      <c r="BZ37" s="13" t="s">
        <v>124</v>
      </c>
      <c r="CA37" s="3" t="s">
        <v>124</v>
      </c>
      <c r="CB37" s="3"/>
      <c r="CC37" s="9"/>
      <c r="CD37" s="24">
        <v>0</v>
      </c>
      <c r="CE37" s="24">
        <v>0</v>
      </c>
      <c r="CF37" s="24">
        <f t="shared" si="15"/>
        <v>0</v>
      </c>
      <c r="CI37" s="24">
        <v>0</v>
      </c>
      <c r="CJ37" s="24">
        <v>0</v>
      </c>
      <c r="CK37" s="24">
        <f>SUM(CI37:CJ37)</f>
        <v>0</v>
      </c>
      <c r="CN37" s="24">
        <v>0</v>
      </c>
      <c r="CO37" s="24">
        <v>0</v>
      </c>
      <c r="CP37" s="24">
        <f>SUM(CN37:CO37)</f>
        <v>0</v>
      </c>
      <c r="CR37" t="s">
        <v>257</v>
      </c>
      <c r="CS37" s="24">
        <v>1</v>
      </c>
      <c r="CT37" s="24">
        <v>1</v>
      </c>
      <c r="CU37" s="24">
        <f t="shared" si="38"/>
        <v>2</v>
      </c>
      <c r="CX37" s="24" t="s">
        <v>124</v>
      </c>
      <c r="CY37" s="24" t="s">
        <v>124</v>
      </c>
    </row>
    <row r="38" spans="1:105">
      <c r="A38" s="3">
        <v>10</v>
      </c>
      <c r="B38" s="4" t="s">
        <v>15</v>
      </c>
      <c r="C38" s="3">
        <v>18</v>
      </c>
      <c r="E38" s="3">
        <v>10</v>
      </c>
      <c r="G38" s="3" t="s">
        <v>124</v>
      </c>
      <c r="H38" s="3" t="s">
        <v>124</v>
      </c>
      <c r="I38" s="3"/>
      <c r="J38" s="3">
        <f>MEDIAN(I38:I41)</f>
        <v>0</v>
      </c>
      <c r="K38" s="3"/>
      <c r="L38" s="3" t="s">
        <v>124</v>
      </c>
      <c r="M38" s="3" t="s">
        <v>124</v>
      </c>
      <c r="N38" s="3"/>
      <c r="O38" s="3">
        <f>MEDIAN(N38:N41)</f>
        <v>0</v>
      </c>
      <c r="P38" s="7"/>
      <c r="Q38" s="3" t="s">
        <v>124</v>
      </c>
      <c r="R38" s="3" t="s">
        <v>124</v>
      </c>
      <c r="S38" s="3"/>
      <c r="T38" s="3">
        <f>MEDIAN(S38:S41)</f>
        <v>0</v>
      </c>
      <c r="U38" s="3"/>
      <c r="V38" s="3" t="s">
        <v>124</v>
      </c>
      <c r="W38" s="3" t="s">
        <v>124</v>
      </c>
      <c r="X38" s="3"/>
      <c r="Y38" s="3">
        <f>MEDIAN(X38:X41)</f>
        <v>0</v>
      </c>
      <c r="Z38" s="3"/>
      <c r="AA38" s="3" t="s">
        <v>124</v>
      </c>
      <c r="AB38" s="3" t="s">
        <v>124</v>
      </c>
      <c r="AC38" s="3"/>
      <c r="AD38" s="3">
        <f>MEDIAN(AC38:AC41)</f>
        <v>0</v>
      </c>
      <c r="AE38" s="3"/>
      <c r="AF38" s="3" t="s">
        <v>124</v>
      </c>
      <c r="AG38" s="3" t="s">
        <v>124</v>
      </c>
      <c r="AH38" s="3"/>
      <c r="AI38" s="3">
        <f>MEDIAN(AH38:AH41)</f>
        <v>0</v>
      </c>
      <c r="AJ38" s="3"/>
      <c r="AK38" s="3" t="s">
        <v>124</v>
      </c>
      <c r="AL38" s="3" t="s">
        <v>124</v>
      </c>
      <c r="AM38" s="3"/>
      <c r="AN38" s="3">
        <f>MEDIAN(AM38:AM41)</f>
        <v>0</v>
      </c>
      <c r="AO38" s="3"/>
      <c r="AP38" s="3" t="s">
        <v>124</v>
      </c>
      <c r="AQ38" s="3" t="s">
        <v>124</v>
      </c>
      <c r="AR38" s="3"/>
      <c r="AS38" s="3">
        <f>MEDIAN(AR38:AR41)</f>
        <v>0</v>
      </c>
      <c r="AT38" s="3"/>
      <c r="AU38" s="3">
        <v>0</v>
      </c>
      <c r="AV38" s="3">
        <v>0</v>
      </c>
      <c r="AW38" s="3">
        <f t="shared" si="20"/>
        <v>0</v>
      </c>
      <c r="AX38" s="3">
        <f>MEDIAN(AW38:AW41)</f>
        <v>0</v>
      </c>
      <c r="AY38" s="3"/>
      <c r="AZ38" s="3">
        <v>0</v>
      </c>
      <c r="BA38" s="3">
        <v>0</v>
      </c>
      <c r="BB38" s="3">
        <f t="shared" si="31"/>
        <v>0</v>
      </c>
      <c r="BC38" s="3">
        <f>MEDIAN(BB38:BB41)</f>
        <v>0</v>
      </c>
      <c r="BD38" s="3"/>
      <c r="BE38" s="3">
        <v>0</v>
      </c>
      <c r="BF38" s="3">
        <v>0</v>
      </c>
      <c r="BG38" s="3">
        <f t="shared" si="32"/>
        <v>0</v>
      </c>
      <c r="BH38" s="3">
        <f>MEDIAN(BG38:BG41)</f>
        <v>0</v>
      </c>
      <c r="BI38" s="3"/>
      <c r="BJ38" s="3">
        <v>3</v>
      </c>
      <c r="BK38" s="3">
        <v>1</v>
      </c>
      <c r="BL38" s="3">
        <f t="shared" si="33"/>
        <v>4</v>
      </c>
      <c r="BM38" s="3">
        <f>MEDIAN(BL38:BL41)</f>
        <v>0</v>
      </c>
      <c r="BN38" s="3"/>
      <c r="BO38" s="3">
        <v>3</v>
      </c>
      <c r="BP38" s="3">
        <v>5</v>
      </c>
      <c r="BQ38" s="3">
        <f t="shared" si="12"/>
        <v>8</v>
      </c>
      <c r="BR38" s="3">
        <f>MEDIAN(BQ38:BQ41)</f>
        <v>8</v>
      </c>
      <c r="BS38" s="3"/>
      <c r="BT38" s="3">
        <v>3</v>
      </c>
      <c r="BU38" s="3">
        <v>5</v>
      </c>
      <c r="BV38" s="3">
        <f t="shared" si="34"/>
        <v>8</v>
      </c>
      <c r="BW38" s="3">
        <f>MEDIAN(BV38:BV41)</f>
        <v>8</v>
      </c>
      <c r="BX38" s="3"/>
      <c r="BY38" s="13">
        <v>1</v>
      </c>
      <c r="BZ38" s="13">
        <v>3</v>
      </c>
      <c r="CA38" s="3">
        <f t="shared" ref="CA38:CA46" si="40">SUM(BY38:BZ38)</f>
        <v>4</v>
      </c>
      <c r="CB38" s="3">
        <f>MEDIAN(CA38:CA41)</f>
        <v>4</v>
      </c>
      <c r="CC38" s="9"/>
      <c r="CD38" s="24" t="s">
        <v>124</v>
      </c>
      <c r="CE38" s="24" t="s">
        <v>124</v>
      </c>
      <c r="CF38" s="24">
        <f t="shared" si="15"/>
        <v>0</v>
      </c>
      <c r="CG38" s="24">
        <f>MEDIAN(CF38:CF41)</f>
        <v>0</v>
      </c>
      <c r="CI38" s="24" t="s">
        <v>124</v>
      </c>
      <c r="CJ38" s="24" t="s">
        <v>124</v>
      </c>
      <c r="CK38" s="25" t="s">
        <v>124</v>
      </c>
      <c r="CL38" s="24">
        <f>MEDIAN(CK38:CK41)</f>
        <v>0</v>
      </c>
      <c r="CN38" s="25" t="s">
        <v>124</v>
      </c>
      <c r="CO38" s="25" t="s">
        <v>124</v>
      </c>
      <c r="CP38" s="25" t="s">
        <v>124</v>
      </c>
      <c r="CQ38" s="24">
        <f>MEDIAN(CP38:CP41)</f>
        <v>0</v>
      </c>
      <c r="CR38" t="s">
        <v>257</v>
      </c>
      <c r="CS38" s="24">
        <v>3</v>
      </c>
      <c r="CT38" s="24">
        <v>5</v>
      </c>
      <c r="CU38" s="24">
        <f t="shared" si="38"/>
        <v>8</v>
      </c>
      <c r="CV38" s="24">
        <f>MEDIAN(CU38:CU41)</f>
        <v>8</v>
      </c>
      <c r="CX38" s="24" t="s">
        <v>124</v>
      </c>
      <c r="CY38" s="24" t="s">
        <v>124</v>
      </c>
      <c r="DA38" s="24">
        <f t="shared" ref="DA38" si="41">MEDIAN(CZ38:CZ41)</f>
        <v>7</v>
      </c>
    </row>
    <row r="39" spans="1:105" hidden="1">
      <c r="A39" s="3">
        <v>10</v>
      </c>
      <c r="B39" s="4" t="s">
        <v>15</v>
      </c>
      <c r="C39" s="3">
        <v>24</v>
      </c>
      <c r="E39" s="3">
        <v>10</v>
      </c>
      <c r="G39" s="3">
        <v>0</v>
      </c>
      <c r="H39" s="3">
        <v>0</v>
      </c>
      <c r="I39" s="3">
        <f t="shared" ref="I39:I74" si="42">SUM(G39:H39)</f>
        <v>0</v>
      </c>
      <c r="J39" s="3"/>
      <c r="K39" s="3"/>
      <c r="L39" s="3">
        <v>0</v>
      </c>
      <c r="M39" s="3">
        <v>0</v>
      </c>
      <c r="N39" s="3">
        <f t="shared" ref="N39:N102" si="43">SUM(L39:M39)</f>
        <v>0</v>
      </c>
      <c r="O39" s="3"/>
      <c r="P39" s="7"/>
      <c r="Q39" s="3">
        <v>0</v>
      </c>
      <c r="R39" s="3">
        <v>0</v>
      </c>
      <c r="S39" s="3">
        <f>SUM(Q39:R39)</f>
        <v>0</v>
      </c>
      <c r="T39" s="3"/>
      <c r="U39" s="3"/>
      <c r="V39" s="3">
        <v>0</v>
      </c>
      <c r="W39" s="3">
        <v>0</v>
      </c>
      <c r="X39" s="3">
        <f t="shared" ref="X39:X74" si="44">SUM(V39:W39)</f>
        <v>0</v>
      </c>
      <c r="Y39" s="3"/>
      <c r="Z39" s="3"/>
      <c r="AA39" s="3">
        <v>0</v>
      </c>
      <c r="AB39" s="3">
        <v>0</v>
      </c>
      <c r="AC39" s="3">
        <f t="shared" ref="AC39:AC84" si="45">SUM(AA39:AB39)</f>
        <v>0</v>
      </c>
      <c r="AD39" s="3"/>
      <c r="AE39" s="3"/>
      <c r="AF39" s="3">
        <v>0</v>
      </c>
      <c r="AG39" s="3">
        <v>0</v>
      </c>
      <c r="AH39" s="3">
        <f t="shared" ref="AH39:AH84" si="46">SUM(AF39:AG39)</f>
        <v>0</v>
      </c>
      <c r="AI39" s="3"/>
      <c r="AJ39" s="3"/>
      <c r="AK39" s="3">
        <v>0</v>
      </c>
      <c r="AL39" s="3">
        <v>0</v>
      </c>
      <c r="AM39" s="3">
        <f t="shared" ref="AM39:AM84" si="47">SUM(AK39:AL39)</f>
        <v>0</v>
      </c>
      <c r="AN39" s="3"/>
      <c r="AO39" s="3"/>
      <c r="AP39" s="3">
        <v>0</v>
      </c>
      <c r="AQ39" s="3">
        <v>0</v>
      </c>
      <c r="AR39" s="3">
        <f t="shared" ref="AR39:AR84" si="48">SUM(AP39:AQ39)</f>
        <v>0</v>
      </c>
      <c r="AS39" s="3"/>
      <c r="AT39" s="3"/>
      <c r="AU39" s="3">
        <v>0</v>
      </c>
      <c r="AV39" s="3">
        <v>0</v>
      </c>
      <c r="AW39" s="3">
        <f t="shared" si="20"/>
        <v>0</v>
      </c>
      <c r="AX39" s="3"/>
      <c r="AY39" s="3"/>
      <c r="AZ39" s="3">
        <v>0</v>
      </c>
      <c r="BA39" s="3">
        <v>0</v>
      </c>
      <c r="BB39" s="3">
        <f t="shared" si="31"/>
        <v>0</v>
      </c>
      <c r="BC39" s="3"/>
      <c r="BD39" s="3"/>
      <c r="BE39" s="3">
        <v>0</v>
      </c>
      <c r="BF39" s="3">
        <v>0</v>
      </c>
      <c r="BG39" s="3">
        <f t="shared" si="32"/>
        <v>0</v>
      </c>
      <c r="BH39" s="3"/>
      <c r="BI39" s="3"/>
      <c r="BJ39" s="3">
        <v>0</v>
      </c>
      <c r="BK39" s="3">
        <v>0</v>
      </c>
      <c r="BL39" s="3">
        <f t="shared" si="33"/>
        <v>0</v>
      </c>
      <c r="BM39" s="3"/>
      <c r="BN39" s="3"/>
      <c r="BO39" s="3">
        <v>3</v>
      </c>
      <c r="BP39" s="3">
        <v>5</v>
      </c>
      <c r="BQ39" s="3">
        <f t="shared" si="12"/>
        <v>8</v>
      </c>
      <c r="BR39" s="3"/>
      <c r="BS39" s="3"/>
      <c r="BT39" s="3">
        <v>3</v>
      </c>
      <c r="BU39" s="3">
        <v>5</v>
      </c>
      <c r="BV39" s="3">
        <f t="shared" si="34"/>
        <v>8</v>
      </c>
      <c r="BW39" s="3"/>
      <c r="BX39" s="3"/>
      <c r="BY39" s="13">
        <v>2</v>
      </c>
      <c r="BZ39" s="13">
        <v>2</v>
      </c>
      <c r="CA39" s="3">
        <f t="shared" si="40"/>
        <v>4</v>
      </c>
      <c r="CB39" s="3"/>
      <c r="CC39" s="9"/>
      <c r="CD39" s="24">
        <v>0</v>
      </c>
      <c r="CE39" s="24">
        <v>0</v>
      </c>
      <c r="CF39" s="24">
        <f t="shared" si="15"/>
        <v>0</v>
      </c>
      <c r="CI39" s="24">
        <v>0</v>
      </c>
      <c r="CJ39" s="24">
        <v>0</v>
      </c>
      <c r="CK39" s="24">
        <f>SUM(CI39:CJ39)</f>
        <v>0</v>
      </c>
      <c r="CN39" s="24">
        <v>0</v>
      </c>
      <c r="CO39" s="24">
        <v>0</v>
      </c>
      <c r="CP39" s="24">
        <f>SUM(CN39:CO39)</f>
        <v>0</v>
      </c>
      <c r="CR39" t="s">
        <v>257</v>
      </c>
      <c r="CS39" s="24">
        <v>3</v>
      </c>
      <c r="CT39" s="24">
        <v>5</v>
      </c>
      <c r="CU39" s="24">
        <f t="shared" si="38"/>
        <v>8</v>
      </c>
      <c r="CX39" s="24" t="s">
        <v>124</v>
      </c>
      <c r="CY39" s="24" t="s">
        <v>124</v>
      </c>
    </row>
    <row r="40" spans="1:105" hidden="1">
      <c r="A40" s="3">
        <v>10</v>
      </c>
      <c r="B40" s="4" t="s">
        <v>15</v>
      </c>
      <c r="C40" s="3">
        <v>42</v>
      </c>
      <c r="E40" s="3">
        <v>10</v>
      </c>
      <c r="G40" s="3">
        <v>0</v>
      </c>
      <c r="H40" s="3">
        <v>0</v>
      </c>
      <c r="I40" s="3">
        <f t="shared" si="42"/>
        <v>0</v>
      </c>
      <c r="J40" s="3"/>
      <c r="K40" s="3"/>
      <c r="L40" s="3">
        <v>0</v>
      </c>
      <c r="M40" s="3">
        <v>0</v>
      </c>
      <c r="N40" s="3">
        <f t="shared" si="43"/>
        <v>0</v>
      </c>
      <c r="O40" s="3"/>
      <c r="P40" s="7"/>
      <c r="Q40" s="3" t="s">
        <v>124</v>
      </c>
      <c r="R40" s="3" t="s">
        <v>124</v>
      </c>
      <c r="S40" s="3"/>
      <c r="T40" s="3"/>
      <c r="U40" s="3"/>
      <c r="V40" s="3">
        <v>0</v>
      </c>
      <c r="W40" s="3">
        <v>0</v>
      </c>
      <c r="X40" s="3">
        <f t="shared" si="44"/>
        <v>0</v>
      </c>
      <c r="Y40" s="3"/>
      <c r="Z40" s="3"/>
      <c r="AA40" s="3">
        <v>0</v>
      </c>
      <c r="AB40" s="3">
        <v>0</v>
      </c>
      <c r="AC40" s="3">
        <f t="shared" si="45"/>
        <v>0</v>
      </c>
      <c r="AD40" s="3"/>
      <c r="AE40" s="3"/>
      <c r="AF40" s="3">
        <v>0</v>
      </c>
      <c r="AG40" s="3">
        <v>0</v>
      </c>
      <c r="AH40" s="3">
        <f t="shared" si="46"/>
        <v>0</v>
      </c>
      <c r="AI40" s="3"/>
      <c r="AJ40" s="3"/>
      <c r="AK40" s="3">
        <v>0</v>
      </c>
      <c r="AL40" s="3">
        <v>0</v>
      </c>
      <c r="AM40" s="3">
        <f t="shared" si="47"/>
        <v>0</v>
      </c>
      <c r="AN40" s="3"/>
      <c r="AO40" s="3"/>
      <c r="AP40" s="3">
        <v>0</v>
      </c>
      <c r="AQ40" s="3">
        <v>0</v>
      </c>
      <c r="AR40" s="3">
        <f t="shared" si="48"/>
        <v>0</v>
      </c>
      <c r="AS40" s="3"/>
      <c r="AT40" s="3"/>
      <c r="AU40" s="3">
        <v>0</v>
      </c>
      <c r="AV40" s="3">
        <v>0</v>
      </c>
      <c r="AW40" s="3">
        <f t="shared" si="20"/>
        <v>0</v>
      </c>
      <c r="AX40" s="3"/>
      <c r="AY40" s="3"/>
      <c r="AZ40" s="3">
        <v>0</v>
      </c>
      <c r="BA40" s="3">
        <v>0</v>
      </c>
      <c r="BB40" s="3">
        <f t="shared" si="31"/>
        <v>0</v>
      </c>
      <c r="BC40" s="3"/>
      <c r="BD40" s="3"/>
      <c r="BE40" s="3">
        <v>0</v>
      </c>
      <c r="BF40" s="3">
        <v>0</v>
      </c>
      <c r="BG40" s="3">
        <f t="shared" si="32"/>
        <v>0</v>
      </c>
      <c r="BH40" s="3"/>
      <c r="BI40" s="3"/>
      <c r="BJ40" s="3">
        <v>0</v>
      </c>
      <c r="BK40" s="3">
        <v>0</v>
      </c>
      <c r="BL40" s="3">
        <f t="shared" si="33"/>
        <v>0</v>
      </c>
      <c r="BM40" s="3"/>
      <c r="BN40" s="3"/>
      <c r="BO40" s="3">
        <v>3</v>
      </c>
      <c r="BP40" s="3">
        <v>5</v>
      </c>
      <c r="BQ40" s="3">
        <f t="shared" si="12"/>
        <v>8</v>
      </c>
      <c r="BR40" s="3"/>
      <c r="BS40" s="3"/>
      <c r="BT40" s="3">
        <v>3</v>
      </c>
      <c r="BU40" s="3">
        <v>5</v>
      </c>
      <c r="BV40" s="3">
        <f t="shared" si="34"/>
        <v>8</v>
      </c>
      <c r="BW40" s="3"/>
      <c r="BX40" s="3"/>
      <c r="BY40" s="13">
        <v>1</v>
      </c>
      <c r="BZ40" s="13">
        <v>3</v>
      </c>
      <c r="CA40" s="3">
        <f t="shared" si="40"/>
        <v>4</v>
      </c>
      <c r="CB40" s="3"/>
      <c r="CC40" s="9"/>
      <c r="CD40" s="24">
        <v>0</v>
      </c>
      <c r="CE40" s="24">
        <v>0</v>
      </c>
      <c r="CF40" s="24">
        <f t="shared" si="15"/>
        <v>0</v>
      </c>
      <c r="CI40" s="24">
        <v>0</v>
      </c>
      <c r="CJ40" s="24">
        <v>0</v>
      </c>
      <c r="CK40" s="24">
        <f>SUM(CI40:CJ40)</f>
        <v>0</v>
      </c>
      <c r="CN40" s="24">
        <v>0</v>
      </c>
      <c r="CO40" s="24">
        <v>0</v>
      </c>
      <c r="CP40" s="24">
        <f>SUM(CN40:CO40)</f>
        <v>0</v>
      </c>
      <c r="CR40" t="s">
        <v>257</v>
      </c>
      <c r="CS40" s="24">
        <v>3</v>
      </c>
      <c r="CT40" s="24">
        <v>5</v>
      </c>
      <c r="CU40" s="24">
        <f t="shared" si="38"/>
        <v>8</v>
      </c>
      <c r="CX40" s="24">
        <v>3</v>
      </c>
      <c r="CY40" s="24">
        <v>4</v>
      </c>
      <c r="CZ40" s="24">
        <f t="shared" si="28"/>
        <v>7</v>
      </c>
    </row>
    <row r="41" spans="1:105" hidden="1">
      <c r="A41" s="3">
        <v>10</v>
      </c>
      <c r="B41" s="4" t="s">
        <v>15</v>
      </c>
      <c r="C41" s="3">
        <v>48</v>
      </c>
      <c r="E41" s="3">
        <v>10</v>
      </c>
      <c r="G41" s="3">
        <v>0</v>
      </c>
      <c r="H41" s="3">
        <v>0</v>
      </c>
      <c r="I41" s="3">
        <f t="shared" si="42"/>
        <v>0</v>
      </c>
      <c r="J41" s="3"/>
      <c r="K41" s="3"/>
      <c r="L41" s="3">
        <v>0</v>
      </c>
      <c r="M41" s="3">
        <v>0</v>
      </c>
      <c r="N41" s="3">
        <f t="shared" si="43"/>
        <v>0</v>
      </c>
      <c r="O41" s="3"/>
      <c r="P41" s="7"/>
      <c r="Q41" s="3">
        <v>0</v>
      </c>
      <c r="R41" s="3">
        <v>0</v>
      </c>
      <c r="S41" s="3">
        <f t="shared" ref="S41:S104" si="49">SUM(Q41:R41)</f>
        <v>0</v>
      </c>
      <c r="T41" s="3"/>
      <c r="U41" s="3"/>
      <c r="V41" s="3">
        <v>0</v>
      </c>
      <c r="W41" s="3">
        <v>0</v>
      </c>
      <c r="X41" s="3">
        <f t="shared" si="44"/>
        <v>0</v>
      </c>
      <c r="Y41" s="3"/>
      <c r="Z41" s="3"/>
      <c r="AA41" s="3">
        <v>0</v>
      </c>
      <c r="AB41" s="3">
        <v>0</v>
      </c>
      <c r="AC41" s="3">
        <f t="shared" si="45"/>
        <v>0</v>
      </c>
      <c r="AD41" s="3"/>
      <c r="AE41" s="3"/>
      <c r="AF41" s="3">
        <v>0</v>
      </c>
      <c r="AG41" s="3">
        <v>0</v>
      </c>
      <c r="AH41" s="3">
        <f t="shared" si="46"/>
        <v>0</v>
      </c>
      <c r="AI41" s="3"/>
      <c r="AJ41" s="3"/>
      <c r="AK41" s="3">
        <v>0</v>
      </c>
      <c r="AL41" s="3">
        <v>0</v>
      </c>
      <c r="AM41" s="3">
        <f t="shared" si="47"/>
        <v>0</v>
      </c>
      <c r="AN41" s="3"/>
      <c r="AO41" s="3"/>
      <c r="AP41" s="3">
        <v>0</v>
      </c>
      <c r="AQ41" s="3">
        <v>0</v>
      </c>
      <c r="AR41" s="3">
        <f t="shared" si="48"/>
        <v>0</v>
      </c>
      <c r="AS41" s="3"/>
      <c r="AT41" s="3"/>
      <c r="AU41" s="3">
        <v>0</v>
      </c>
      <c r="AV41" s="3">
        <v>0</v>
      </c>
      <c r="AW41" s="3">
        <f t="shared" si="20"/>
        <v>0</v>
      </c>
      <c r="AX41" s="3"/>
      <c r="AY41" s="3"/>
      <c r="AZ41" s="3">
        <v>0</v>
      </c>
      <c r="BA41" s="3">
        <v>0</v>
      </c>
      <c r="BB41" s="3">
        <f t="shared" si="31"/>
        <v>0</v>
      </c>
      <c r="BC41" s="3"/>
      <c r="BD41" s="3"/>
      <c r="BE41" s="3">
        <v>0</v>
      </c>
      <c r="BF41" s="3">
        <v>0</v>
      </c>
      <c r="BG41" s="3">
        <f t="shared" si="32"/>
        <v>0</v>
      </c>
      <c r="BH41" s="3"/>
      <c r="BI41" s="3"/>
      <c r="BJ41" s="3">
        <v>0</v>
      </c>
      <c r="BK41" s="3">
        <v>0</v>
      </c>
      <c r="BL41" s="3">
        <f t="shared" si="33"/>
        <v>0</v>
      </c>
      <c r="BM41" s="3"/>
      <c r="BN41" s="3"/>
      <c r="BO41" s="3">
        <v>3</v>
      </c>
      <c r="BP41" s="3">
        <v>5</v>
      </c>
      <c r="BQ41" s="3">
        <f t="shared" si="12"/>
        <v>8</v>
      </c>
      <c r="BR41" s="3"/>
      <c r="BS41" s="3"/>
      <c r="BT41" s="3">
        <v>3</v>
      </c>
      <c r="BU41" s="3">
        <v>5</v>
      </c>
      <c r="BV41" s="3">
        <f t="shared" si="34"/>
        <v>8</v>
      </c>
      <c r="BW41" s="3"/>
      <c r="BX41" s="3"/>
      <c r="BY41" s="13">
        <v>3</v>
      </c>
      <c r="BZ41" s="13">
        <v>2</v>
      </c>
      <c r="CA41" s="3">
        <f t="shared" si="40"/>
        <v>5</v>
      </c>
      <c r="CB41" s="3"/>
      <c r="CC41" s="9"/>
      <c r="CD41" s="24" t="s">
        <v>124</v>
      </c>
      <c r="CE41" s="24" t="s">
        <v>124</v>
      </c>
      <c r="CF41" s="24">
        <f t="shared" si="15"/>
        <v>0</v>
      </c>
      <c r="CI41" s="25" t="s">
        <v>124</v>
      </c>
      <c r="CJ41" s="25" t="s">
        <v>124</v>
      </c>
      <c r="CK41" s="25" t="s">
        <v>124</v>
      </c>
      <c r="CN41" s="25" t="s">
        <v>124</v>
      </c>
      <c r="CO41" s="25" t="s">
        <v>124</v>
      </c>
      <c r="CP41" s="25" t="s">
        <v>124</v>
      </c>
      <c r="CR41" t="s">
        <v>257</v>
      </c>
      <c r="CS41" s="25" t="s">
        <v>124</v>
      </c>
      <c r="CT41" s="25" t="s">
        <v>124</v>
      </c>
      <c r="CU41" s="24" t="s">
        <v>124</v>
      </c>
      <c r="CX41" s="24" t="s">
        <v>124</v>
      </c>
      <c r="CY41" s="24" t="s">
        <v>124</v>
      </c>
    </row>
    <row r="42" spans="1:105" ht="15" customHeight="1">
      <c r="A42" s="3">
        <v>11</v>
      </c>
      <c r="B42" s="4" t="s">
        <v>16</v>
      </c>
      <c r="C42" s="3">
        <v>66</v>
      </c>
      <c r="E42" s="3">
        <v>11</v>
      </c>
      <c r="G42" s="3">
        <v>2</v>
      </c>
      <c r="H42" s="3">
        <v>1</v>
      </c>
      <c r="I42" s="3">
        <f t="shared" si="42"/>
        <v>3</v>
      </c>
      <c r="J42" s="3">
        <f>MEDIAN(I42:I45)</f>
        <v>3</v>
      </c>
      <c r="K42" s="3"/>
      <c r="L42" s="3">
        <v>3</v>
      </c>
      <c r="M42" s="3">
        <v>5</v>
      </c>
      <c r="N42" s="3">
        <f t="shared" si="43"/>
        <v>8</v>
      </c>
      <c r="O42" s="3">
        <f>MEDIAN(N42:N45)</f>
        <v>8</v>
      </c>
      <c r="P42" s="7"/>
      <c r="Q42" s="3">
        <v>3</v>
      </c>
      <c r="R42" s="3">
        <v>3</v>
      </c>
      <c r="S42" s="3">
        <f t="shared" si="49"/>
        <v>6</v>
      </c>
      <c r="T42" s="3">
        <f>MEDIAN(S42:S45)</f>
        <v>6</v>
      </c>
      <c r="U42" s="3"/>
      <c r="V42" s="3">
        <v>0</v>
      </c>
      <c r="W42" s="3">
        <v>0</v>
      </c>
      <c r="X42" s="3">
        <f t="shared" si="44"/>
        <v>0</v>
      </c>
      <c r="Y42" s="3">
        <f>MEDIAN(X42:X45)</f>
        <v>0</v>
      </c>
      <c r="Z42" s="3"/>
      <c r="AA42" s="3">
        <v>0</v>
      </c>
      <c r="AB42" s="3">
        <v>0</v>
      </c>
      <c r="AC42" s="3">
        <f t="shared" si="45"/>
        <v>0</v>
      </c>
      <c r="AD42" s="3">
        <f>MEDIAN(AC42:AC45)</f>
        <v>0</v>
      </c>
      <c r="AE42" s="3"/>
      <c r="AF42" s="3">
        <v>0</v>
      </c>
      <c r="AG42" s="3">
        <v>0</v>
      </c>
      <c r="AH42" s="3">
        <f t="shared" si="46"/>
        <v>0</v>
      </c>
      <c r="AI42" s="3">
        <f>MEDIAN(AH42:AH45)</f>
        <v>0</v>
      </c>
      <c r="AJ42" s="3"/>
      <c r="AK42" s="3">
        <v>1</v>
      </c>
      <c r="AL42" s="3">
        <v>1</v>
      </c>
      <c r="AM42" s="3">
        <f t="shared" si="47"/>
        <v>2</v>
      </c>
      <c r="AN42" s="3">
        <f>MEDIAN(AM42:AM45)</f>
        <v>2.5</v>
      </c>
      <c r="AO42" s="3"/>
      <c r="AP42" s="3">
        <v>1</v>
      </c>
      <c r="AQ42" s="3">
        <v>2</v>
      </c>
      <c r="AR42" s="3">
        <f t="shared" si="48"/>
        <v>3</v>
      </c>
      <c r="AS42" s="3">
        <f>MEDIAN(AR42:AR45)</f>
        <v>2.5</v>
      </c>
      <c r="AT42" s="3"/>
      <c r="AU42" s="3">
        <v>0</v>
      </c>
      <c r="AV42" s="3">
        <v>0</v>
      </c>
      <c r="AW42" s="3">
        <f t="shared" si="20"/>
        <v>0</v>
      </c>
      <c r="AX42" s="3">
        <f>MEDIAN(AW42:AW45)</f>
        <v>0</v>
      </c>
      <c r="AY42" s="3"/>
      <c r="AZ42" s="3">
        <v>0</v>
      </c>
      <c r="BA42" s="3">
        <v>0</v>
      </c>
      <c r="BB42" s="3">
        <f t="shared" si="31"/>
        <v>0</v>
      </c>
      <c r="BC42" s="3">
        <f>MEDIAN(BB42:BB45)</f>
        <v>1.5</v>
      </c>
      <c r="BD42" s="3"/>
      <c r="BE42" s="3">
        <v>0</v>
      </c>
      <c r="BF42" s="3">
        <v>0</v>
      </c>
      <c r="BG42" s="3">
        <f t="shared" si="32"/>
        <v>0</v>
      </c>
      <c r="BH42" s="3">
        <f>MEDIAN(BG42:BG45)</f>
        <v>0</v>
      </c>
      <c r="BI42" s="3"/>
      <c r="BJ42" s="3">
        <v>0</v>
      </c>
      <c r="BK42" s="3">
        <v>0</v>
      </c>
      <c r="BL42" s="3">
        <f t="shared" si="33"/>
        <v>0</v>
      </c>
      <c r="BM42" s="3">
        <f>MEDIAN(BL42:BL45)</f>
        <v>0</v>
      </c>
      <c r="BN42" s="3"/>
      <c r="BO42" s="3">
        <v>3</v>
      </c>
      <c r="BP42" s="3">
        <v>5</v>
      </c>
      <c r="BQ42" s="3">
        <f t="shared" si="12"/>
        <v>8</v>
      </c>
      <c r="BR42" s="3">
        <f>MEDIAN(BQ42:BQ45)</f>
        <v>8</v>
      </c>
      <c r="BS42" s="3"/>
      <c r="BT42" s="3">
        <v>3</v>
      </c>
      <c r="BU42" s="3">
        <v>5</v>
      </c>
      <c r="BV42" s="3">
        <f t="shared" si="34"/>
        <v>8</v>
      </c>
      <c r="BW42" s="3">
        <f>MEDIAN(BV42:BV45)</f>
        <v>8</v>
      </c>
      <c r="BX42" s="3"/>
      <c r="BY42" s="13">
        <v>0</v>
      </c>
      <c r="BZ42" s="13">
        <v>0</v>
      </c>
      <c r="CA42" s="3">
        <f t="shared" si="40"/>
        <v>0</v>
      </c>
      <c r="CB42" s="3">
        <f>MEDIAN(CA42:CA45)</f>
        <v>0</v>
      </c>
      <c r="CC42" s="9"/>
      <c r="CD42" s="24">
        <v>0</v>
      </c>
      <c r="CE42" s="24">
        <v>0</v>
      </c>
      <c r="CF42" s="24">
        <f t="shared" si="15"/>
        <v>0</v>
      </c>
      <c r="CG42" s="24">
        <f>MEDIAN(CF42:CF45)</f>
        <v>0</v>
      </c>
      <c r="CI42" s="24">
        <v>0</v>
      </c>
      <c r="CJ42" s="24">
        <v>0</v>
      </c>
      <c r="CK42" s="24">
        <f t="shared" ref="CK42:CK55" si="50">SUM(CI42:CJ42)</f>
        <v>0</v>
      </c>
      <c r="CL42" s="24">
        <f>MEDIAN(CK42:CK45)</f>
        <v>0</v>
      </c>
      <c r="CN42" s="24">
        <v>0</v>
      </c>
      <c r="CO42" s="24">
        <v>0</v>
      </c>
      <c r="CP42" s="24">
        <f t="shared" ref="CP42:CP55" si="51">SUM(CN42:CO42)</f>
        <v>0</v>
      </c>
      <c r="CQ42" s="24">
        <f>MEDIAN(CP42:CP45)</f>
        <v>0</v>
      </c>
      <c r="CR42" t="s">
        <v>257</v>
      </c>
      <c r="CS42" s="24">
        <v>1</v>
      </c>
      <c r="CT42" s="24">
        <v>1</v>
      </c>
      <c r="CU42" s="24">
        <f t="shared" ref="CU42:CU105" si="52">SUM(CS42:CT42)</f>
        <v>2</v>
      </c>
      <c r="CV42" s="24">
        <f>MEDIAN(CU42:CU45)</f>
        <v>1</v>
      </c>
      <c r="CX42" s="24">
        <v>2</v>
      </c>
      <c r="CY42" s="24">
        <v>5</v>
      </c>
      <c r="CZ42" s="24">
        <f t="shared" si="28"/>
        <v>7</v>
      </c>
      <c r="DA42" s="24">
        <f t="shared" ref="DA42" si="53">MEDIAN(CZ42:CZ45)</f>
        <v>7</v>
      </c>
    </row>
    <row r="43" spans="1:105" ht="15" hidden="1" customHeight="1">
      <c r="A43" s="3">
        <v>11</v>
      </c>
      <c r="B43" s="4" t="s">
        <v>16</v>
      </c>
      <c r="C43" s="3">
        <v>72</v>
      </c>
      <c r="E43" s="3">
        <v>11</v>
      </c>
      <c r="G43" s="3">
        <v>0</v>
      </c>
      <c r="H43" s="3">
        <v>0</v>
      </c>
      <c r="I43" s="3">
        <f t="shared" si="42"/>
        <v>0</v>
      </c>
      <c r="J43" s="3"/>
      <c r="K43" s="3"/>
      <c r="L43" s="3">
        <v>3</v>
      </c>
      <c r="M43" s="3">
        <v>5</v>
      </c>
      <c r="N43" s="3">
        <f t="shared" si="43"/>
        <v>8</v>
      </c>
      <c r="O43" s="3"/>
      <c r="P43" s="7"/>
      <c r="Q43" s="3">
        <v>2</v>
      </c>
      <c r="R43" s="3">
        <v>2</v>
      </c>
      <c r="S43" s="3">
        <f t="shared" si="49"/>
        <v>4</v>
      </c>
      <c r="T43" s="3"/>
      <c r="U43" s="3"/>
      <c r="V43" s="3">
        <v>0</v>
      </c>
      <c r="W43" s="3">
        <v>0</v>
      </c>
      <c r="X43" s="3">
        <f t="shared" si="44"/>
        <v>0</v>
      </c>
      <c r="Y43" s="3"/>
      <c r="Z43" s="3"/>
      <c r="AA43" s="3">
        <v>0</v>
      </c>
      <c r="AB43" s="3">
        <v>0</v>
      </c>
      <c r="AC43" s="3">
        <f t="shared" si="45"/>
        <v>0</v>
      </c>
      <c r="AD43" s="3"/>
      <c r="AE43" s="3"/>
      <c r="AF43" s="3">
        <v>0</v>
      </c>
      <c r="AG43" s="3">
        <v>0</v>
      </c>
      <c r="AH43" s="3">
        <f t="shared" si="46"/>
        <v>0</v>
      </c>
      <c r="AI43" s="3"/>
      <c r="AJ43" s="3"/>
      <c r="AK43" s="3">
        <v>1</v>
      </c>
      <c r="AL43" s="3">
        <v>1</v>
      </c>
      <c r="AM43" s="3">
        <f t="shared" si="47"/>
        <v>2</v>
      </c>
      <c r="AN43" s="3"/>
      <c r="AO43" s="3"/>
      <c r="AP43" s="3">
        <v>0</v>
      </c>
      <c r="AQ43" s="3">
        <v>0</v>
      </c>
      <c r="AR43" s="3">
        <f t="shared" si="48"/>
        <v>0</v>
      </c>
      <c r="AS43" s="3"/>
      <c r="AT43" s="3"/>
      <c r="AU43" s="3">
        <v>0</v>
      </c>
      <c r="AV43" s="3">
        <v>0</v>
      </c>
      <c r="AW43" s="3">
        <f t="shared" si="20"/>
        <v>0</v>
      </c>
      <c r="AX43" s="3"/>
      <c r="AY43" s="3" t="s">
        <v>126</v>
      </c>
      <c r="AZ43" s="3">
        <v>0</v>
      </c>
      <c r="BA43" s="3">
        <v>0</v>
      </c>
      <c r="BB43" s="3">
        <f t="shared" si="31"/>
        <v>0</v>
      </c>
      <c r="BC43" s="3"/>
      <c r="BD43" s="3"/>
      <c r="BE43" s="3">
        <v>0</v>
      </c>
      <c r="BF43" s="3">
        <v>0</v>
      </c>
      <c r="BG43" s="3">
        <f t="shared" si="32"/>
        <v>0</v>
      </c>
      <c r="BH43" s="3"/>
      <c r="BI43" s="3"/>
      <c r="BJ43" s="3">
        <v>0</v>
      </c>
      <c r="BK43" s="3">
        <v>0</v>
      </c>
      <c r="BL43" s="3">
        <f t="shared" si="33"/>
        <v>0</v>
      </c>
      <c r="BM43" s="3"/>
      <c r="BN43" s="3"/>
      <c r="BO43" s="3">
        <v>3</v>
      </c>
      <c r="BP43" s="3">
        <v>5</v>
      </c>
      <c r="BQ43" s="3">
        <f t="shared" si="12"/>
        <v>8</v>
      </c>
      <c r="BR43" s="3"/>
      <c r="BS43" s="3"/>
      <c r="BT43" s="3">
        <v>3</v>
      </c>
      <c r="BU43" s="3">
        <v>5</v>
      </c>
      <c r="BV43" s="3">
        <f t="shared" si="34"/>
        <v>8</v>
      </c>
      <c r="BW43" s="3"/>
      <c r="BX43" s="3"/>
      <c r="BY43" s="13">
        <v>0</v>
      </c>
      <c r="BZ43" s="13">
        <v>0</v>
      </c>
      <c r="CA43" s="3">
        <f t="shared" si="40"/>
        <v>0</v>
      </c>
      <c r="CB43" s="3"/>
      <c r="CC43" s="9"/>
      <c r="CD43" s="24">
        <v>0</v>
      </c>
      <c r="CE43" s="24">
        <v>0</v>
      </c>
      <c r="CF43" s="24">
        <f t="shared" si="15"/>
        <v>0</v>
      </c>
      <c r="CI43" s="24">
        <v>0</v>
      </c>
      <c r="CJ43" s="24">
        <v>0</v>
      </c>
      <c r="CK43" s="24">
        <f t="shared" si="50"/>
        <v>0</v>
      </c>
      <c r="CN43" s="24">
        <v>0</v>
      </c>
      <c r="CO43" s="24">
        <v>0</v>
      </c>
      <c r="CP43" s="24">
        <f t="shared" si="51"/>
        <v>0</v>
      </c>
      <c r="CR43" t="s">
        <v>257</v>
      </c>
      <c r="CS43" s="24">
        <v>0</v>
      </c>
      <c r="CT43" s="24">
        <v>0</v>
      </c>
      <c r="CU43" s="24">
        <f t="shared" si="52"/>
        <v>0</v>
      </c>
      <c r="CX43" s="24" t="s">
        <v>124</v>
      </c>
      <c r="CY43" s="24" t="s">
        <v>124</v>
      </c>
    </row>
    <row r="44" spans="1:105" hidden="1">
      <c r="A44" s="3">
        <v>11</v>
      </c>
      <c r="B44" s="4" t="s">
        <v>16</v>
      </c>
      <c r="C44" s="3">
        <v>90</v>
      </c>
      <c r="E44" s="3">
        <v>11</v>
      </c>
      <c r="G44" s="3">
        <v>2</v>
      </c>
      <c r="H44" s="3">
        <v>1</v>
      </c>
      <c r="I44" s="3">
        <f t="shared" si="42"/>
        <v>3</v>
      </c>
      <c r="J44" s="3"/>
      <c r="K44" s="3"/>
      <c r="L44" s="3">
        <v>3</v>
      </c>
      <c r="M44" s="3">
        <v>5</v>
      </c>
      <c r="N44" s="3">
        <f t="shared" si="43"/>
        <v>8</v>
      </c>
      <c r="O44" s="3"/>
      <c r="P44" s="7"/>
      <c r="Q44" s="3">
        <v>3</v>
      </c>
      <c r="R44" s="3">
        <v>3</v>
      </c>
      <c r="S44" s="3">
        <f t="shared" si="49"/>
        <v>6</v>
      </c>
      <c r="T44" s="3"/>
      <c r="U44" s="3"/>
      <c r="V44" s="3">
        <v>0</v>
      </c>
      <c r="W44" s="3">
        <v>0</v>
      </c>
      <c r="X44" s="3">
        <f t="shared" si="44"/>
        <v>0</v>
      </c>
      <c r="Y44" s="3"/>
      <c r="Z44" s="3"/>
      <c r="AA44" s="3">
        <v>0</v>
      </c>
      <c r="AB44" s="3">
        <v>0</v>
      </c>
      <c r="AC44" s="3">
        <f t="shared" si="45"/>
        <v>0</v>
      </c>
      <c r="AD44" s="3"/>
      <c r="AE44" s="3"/>
      <c r="AF44" s="3">
        <v>0</v>
      </c>
      <c r="AG44" s="3">
        <v>0</v>
      </c>
      <c r="AH44" s="3">
        <f t="shared" si="46"/>
        <v>0</v>
      </c>
      <c r="AI44" s="3"/>
      <c r="AJ44" s="3"/>
      <c r="AK44" s="3">
        <v>2</v>
      </c>
      <c r="AL44" s="3">
        <v>2</v>
      </c>
      <c r="AM44" s="3">
        <f t="shared" si="47"/>
        <v>4</v>
      </c>
      <c r="AN44" s="3"/>
      <c r="AO44" s="3"/>
      <c r="AP44" s="3">
        <v>2</v>
      </c>
      <c r="AQ44" s="3">
        <v>3</v>
      </c>
      <c r="AR44" s="3">
        <f t="shared" si="48"/>
        <v>5</v>
      </c>
      <c r="AS44" s="3"/>
      <c r="AT44" s="3"/>
      <c r="AU44" s="3">
        <v>0</v>
      </c>
      <c r="AV44" s="3">
        <v>0</v>
      </c>
      <c r="AW44" s="3">
        <f t="shared" si="20"/>
        <v>0</v>
      </c>
      <c r="AX44" s="3"/>
      <c r="AY44" s="3"/>
      <c r="AZ44" s="3">
        <v>1</v>
      </c>
      <c r="BA44" s="3">
        <v>2</v>
      </c>
      <c r="BB44" s="3">
        <f t="shared" si="31"/>
        <v>3</v>
      </c>
      <c r="BC44" s="3"/>
      <c r="BD44" s="3"/>
      <c r="BE44" s="3">
        <v>0</v>
      </c>
      <c r="BF44" s="3">
        <v>0</v>
      </c>
      <c r="BG44" s="3">
        <f t="shared" si="32"/>
        <v>0</v>
      </c>
      <c r="BH44" s="3"/>
      <c r="BI44" s="3"/>
      <c r="BJ44" s="3">
        <v>0</v>
      </c>
      <c r="BK44" s="3">
        <v>0</v>
      </c>
      <c r="BL44" s="3">
        <f t="shared" si="33"/>
        <v>0</v>
      </c>
      <c r="BM44" s="3"/>
      <c r="BN44" s="3"/>
      <c r="BO44" s="3">
        <v>3</v>
      </c>
      <c r="BP44" s="3">
        <v>5</v>
      </c>
      <c r="BQ44" s="3">
        <f t="shared" si="12"/>
        <v>8</v>
      </c>
      <c r="BR44" s="3"/>
      <c r="BS44" s="3"/>
      <c r="BT44" s="3">
        <v>3</v>
      </c>
      <c r="BU44" s="3">
        <v>5</v>
      </c>
      <c r="BV44" s="3">
        <f t="shared" si="34"/>
        <v>8</v>
      </c>
      <c r="BW44" s="3"/>
      <c r="BX44" s="3"/>
      <c r="BY44" s="13">
        <v>0</v>
      </c>
      <c r="BZ44" s="13">
        <v>0</v>
      </c>
      <c r="CA44" s="3">
        <f t="shared" si="40"/>
        <v>0</v>
      </c>
      <c r="CB44" s="3"/>
      <c r="CC44" s="9"/>
      <c r="CD44" s="24">
        <v>0</v>
      </c>
      <c r="CE44" s="24">
        <v>0</v>
      </c>
      <c r="CF44" s="24">
        <f t="shared" si="15"/>
        <v>0</v>
      </c>
      <c r="CI44" s="24">
        <v>0</v>
      </c>
      <c r="CJ44" s="24">
        <v>0</v>
      </c>
      <c r="CK44" s="24">
        <f t="shared" si="50"/>
        <v>0</v>
      </c>
      <c r="CN44" s="24">
        <v>0</v>
      </c>
      <c r="CO44" s="24">
        <v>0</v>
      </c>
      <c r="CP44" s="24">
        <f t="shared" si="51"/>
        <v>0</v>
      </c>
      <c r="CR44" t="s">
        <v>257</v>
      </c>
      <c r="CS44" s="24">
        <v>0</v>
      </c>
      <c r="CT44" s="24">
        <v>0</v>
      </c>
      <c r="CU44" s="24">
        <f t="shared" si="52"/>
        <v>0</v>
      </c>
      <c r="CX44" s="24">
        <v>2</v>
      </c>
      <c r="CY44" s="24">
        <v>5</v>
      </c>
      <c r="CZ44" s="24">
        <f t="shared" si="28"/>
        <v>7</v>
      </c>
    </row>
    <row r="45" spans="1:105" hidden="1">
      <c r="A45" s="3">
        <v>11</v>
      </c>
      <c r="B45" s="4" t="s">
        <v>16</v>
      </c>
      <c r="C45" s="3">
        <v>96</v>
      </c>
      <c r="E45" s="3">
        <v>11</v>
      </c>
      <c r="G45" s="3">
        <v>3</v>
      </c>
      <c r="H45" s="3">
        <v>1</v>
      </c>
      <c r="I45" s="3">
        <f t="shared" si="42"/>
        <v>4</v>
      </c>
      <c r="J45" s="3"/>
      <c r="K45" s="3"/>
      <c r="L45" s="3">
        <v>3</v>
      </c>
      <c r="M45" s="3">
        <v>5</v>
      </c>
      <c r="N45" s="3">
        <f t="shared" si="43"/>
        <v>8</v>
      </c>
      <c r="O45" s="3"/>
      <c r="P45" s="7"/>
      <c r="Q45" s="3">
        <v>2</v>
      </c>
      <c r="R45" s="3">
        <v>4</v>
      </c>
      <c r="S45" s="3">
        <f t="shared" si="49"/>
        <v>6</v>
      </c>
      <c r="T45" s="3"/>
      <c r="U45" s="3"/>
      <c r="V45" s="3">
        <v>0</v>
      </c>
      <c r="W45" s="3">
        <v>0</v>
      </c>
      <c r="X45" s="3">
        <f t="shared" si="44"/>
        <v>0</v>
      </c>
      <c r="Y45" s="3"/>
      <c r="Z45" s="3"/>
      <c r="AA45" s="3">
        <v>0</v>
      </c>
      <c r="AB45" s="3">
        <v>0</v>
      </c>
      <c r="AC45" s="3">
        <f t="shared" si="45"/>
        <v>0</v>
      </c>
      <c r="AD45" s="3"/>
      <c r="AE45" s="3"/>
      <c r="AF45" s="3">
        <v>0</v>
      </c>
      <c r="AG45" s="3">
        <v>0</v>
      </c>
      <c r="AH45" s="3">
        <f t="shared" si="46"/>
        <v>0</v>
      </c>
      <c r="AI45" s="3"/>
      <c r="AJ45" s="3"/>
      <c r="AK45" s="3">
        <v>1</v>
      </c>
      <c r="AL45" s="3">
        <v>2</v>
      </c>
      <c r="AM45" s="3">
        <f t="shared" si="47"/>
        <v>3</v>
      </c>
      <c r="AN45" s="3"/>
      <c r="AO45" s="3"/>
      <c r="AP45" s="3">
        <v>1</v>
      </c>
      <c r="AQ45" s="3">
        <v>1</v>
      </c>
      <c r="AR45" s="3">
        <f t="shared" si="48"/>
        <v>2</v>
      </c>
      <c r="AS45" s="3"/>
      <c r="AT45" s="3"/>
      <c r="AU45" s="3">
        <v>0</v>
      </c>
      <c r="AV45" s="3">
        <v>0</v>
      </c>
      <c r="AW45" s="3">
        <f t="shared" si="20"/>
        <v>0</v>
      </c>
      <c r="AX45" s="3"/>
      <c r="AY45" s="3"/>
      <c r="AZ45" s="3">
        <v>2</v>
      </c>
      <c r="BA45" s="3">
        <v>2</v>
      </c>
      <c r="BB45" s="3">
        <f t="shared" si="31"/>
        <v>4</v>
      </c>
      <c r="BC45" s="3"/>
      <c r="BD45" s="3"/>
      <c r="BE45" s="3">
        <v>0</v>
      </c>
      <c r="BF45" s="3">
        <v>0</v>
      </c>
      <c r="BG45" s="3">
        <f t="shared" si="32"/>
        <v>0</v>
      </c>
      <c r="BH45" s="3"/>
      <c r="BI45" s="3"/>
      <c r="BJ45" s="3">
        <v>0</v>
      </c>
      <c r="BK45" s="3">
        <v>0</v>
      </c>
      <c r="BL45" s="3">
        <f t="shared" si="33"/>
        <v>0</v>
      </c>
      <c r="BM45" s="3"/>
      <c r="BN45" s="3"/>
      <c r="BO45" s="3">
        <v>3</v>
      </c>
      <c r="BP45" s="3">
        <v>5</v>
      </c>
      <c r="BQ45" s="3">
        <f t="shared" si="12"/>
        <v>8</v>
      </c>
      <c r="BR45" s="3"/>
      <c r="BS45" s="3"/>
      <c r="BT45" s="3">
        <v>3</v>
      </c>
      <c r="BU45" s="3">
        <v>5</v>
      </c>
      <c r="BV45" s="3">
        <f t="shared" si="34"/>
        <v>8</v>
      </c>
      <c r="BW45" s="3"/>
      <c r="BX45" s="3"/>
      <c r="BY45" s="13">
        <v>0</v>
      </c>
      <c r="BZ45" s="13">
        <v>0</v>
      </c>
      <c r="CA45" s="3">
        <f t="shared" si="40"/>
        <v>0</v>
      </c>
      <c r="CB45" s="3"/>
      <c r="CC45" s="9"/>
      <c r="CD45" s="24">
        <v>0</v>
      </c>
      <c r="CE45" s="24">
        <v>0</v>
      </c>
      <c r="CF45" s="24">
        <f t="shared" si="15"/>
        <v>0</v>
      </c>
      <c r="CI45" s="24">
        <v>0</v>
      </c>
      <c r="CJ45" s="24">
        <v>0</v>
      </c>
      <c r="CK45" s="24">
        <f t="shared" si="50"/>
        <v>0</v>
      </c>
      <c r="CN45" s="24">
        <v>0</v>
      </c>
      <c r="CO45" s="24">
        <v>0</v>
      </c>
      <c r="CP45" s="24">
        <f t="shared" si="51"/>
        <v>0</v>
      </c>
      <c r="CR45" t="s">
        <v>257</v>
      </c>
      <c r="CS45" s="24">
        <v>1</v>
      </c>
      <c r="CT45" s="24">
        <v>1</v>
      </c>
      <c r="CU45" s="24">
        <f t="shared" si="52"/>
        <v>2</v>
      </c>
      <c r="CX45" s="24" t="s">
        <v>124</v>
      </c>
      <c r="CY45" s="24" t="s">
        <v>124</v>
      </c>
    </row>
    <row r="46" spans="1:105">
      <c r="A46" s="3">
        <v>12</v>
      </c>
      <c r="B46" s="4" t="s">
        <v>17</v>
      </c>
      <c r="C46" s="3">
        <v>65</v>
      </c>
      <c r="E46" s="3">
        <v>12</v>
      </c>
      <c r="G46" s="3">
        <v>0</v>
      </c>
      <c r="H46" s="3">
        <v>0</v>
      </c>
      <c r="I46" s="3">
        <f t="shared" si="42"/>
        <v>0</v>
      </c>
      <c r="J46" s="3">
        <f>MEDIAN(I46:I49)</f>
        <v>0</v>
      </c>
      <c r="K46" s="3"/>
      <c r="L46" s="3">
        <v>3</v>
      </c>
      <c r="M46" s="3">
        <v>5</v>
      </c>
      <c r="N46" s="3">
        <f t="shared" si="43"/>
        <v>8</v>
      </c>
      <c r="O46" s="3">
        <f>MEDIAN(N46:N49)</f>
        <v>8</v>
      </c>
      <c r="P46" s="7"/>
      <c r="Q46" s="3">
        <v>0</v>
      </c>
      <c r="R46" s="3">
        <v>0</v>
      </c>
      <c r="S46" s="3">
        <f t="shared" si="49"/>
        <v>0</v>
      </c>
      <c r="T46" s="3">
        <f>MEDIAN(S46:S49)</f>
        <v>0</v>
      </c>
      <c r="U46" s="3"/>
      <c r="V46" s="3">
        <v>0</v>
      </c>
      <c r="W46" s="3">
        <v>0</v>
      </c>
      <c r="X46" s="3">
        <f t="shared" si="44"/>
        <v>0</v>
      </c>
      <c r="Y46" s="3">
        <f>MEDIAN(X46:X49)</f>
        <v>0</v>
      </c>
      <c r="Z46" s="3"/>
      <c r="AA46" s="3">
        <v>0</v>
      </c>
      <c r="AB46" s="3">
        <v>0</v>
      </c>
      <c r="AC46" s="3">
        <f t="shared" si="45"/>
        <v>0</v>
      </c>
      <c r="AD46" s="3">
        <f>MEDIAN(AC46:AC49)</f>
        <v>0</v>
      </c>
      <c r="AE46" s="3"/>
      <c r="AF46" s="3">
        <v>0</v>
      </c>
      <c r="AG46" s="3">
        <v>0</v>
      </c>
      <c r="AH46" s="3">
        <f t="shared" si="46"/>
        <v>0</v>
      </c>
      <c r="AI46" s="3">
        <f>MEDIAN(AH46:AH49)</f>
        <v>0</v>
      </c>
      <c r="AJ46" s="3"/>
      <c r="AK46" s="3">
        <v>0</v>
      </c>
      <c r="AL46" s="3">
        <v>0</v>
      </c>
      <c r="AM46" s="3">
        <f t="shared" si="47"/>
        <v>0</v>
      </c>
      <c r="AN46" s="3">
        <f>MEDIAN(AM46:AM49)</f>
        <v>0</v>
      </c>
      <c r="AO46" s="3"/>
      <c r="AP46" s="3">
        <v>0</v>
      </c>
      <c r="AQ46" s="3">
        <v>0</v>
      </c>
      <c r="AR46" s="3">
        <f t="shared" si="48"/>
        <v>0</v>
      </c>
      <c r="AS46" s="3">
        <f>MEDIAN(AR46:AR49)</f>
        <v>0</v>
      </c>
      <c r="AT46" s="3"/>
      <c r="AU46" s="3">
        <v>0</v>
      </c>
      <c r="AV46" s="3">
        <v>0</v>
      </c>
      <c r="AW46" s="3">
        <f t="shared" si="20"/>
        <v>0</v>
      </c>
      <c r="AX46" s="3">
        <f>MEDIAN(AW46:AW49)</f>
        <v>0</v>
      </c>
      <c r="AY46" s="3"/>
      <c r="AZ46" s="3">
        <v>0</v>
      </c>
      <c r="BA46" s="3">
        <v>0</v>
      </c>
      <c r="BB46" s="3">
        <f t="shared" si="31"/>
        <v>0</v>
      </c>
      <c r="BC46" s="3">
        <f>MEDIAN(BB46:BB49)</f>
        <v>0</v>
      </c>
      <c r="BD46" s="3"/>
      <c r="BE46" s="3">
        <v>0</v>
      </c>
      <c r="BF46" s="3">
        <v>0</v>
      </c>
      <c r="BG46" s="3">
        <f t="shared" si="32"/>
        <v>0</v>
      </c>
      <c r="BH46" s="3">
        <f>MEDIAN(BG46:BG49)</f>
        <v>0</v>
      </c>
      <c r="BI46" s="3"/>
      <c r="BJ46" s="3">
        <v>3</v>
      </c>
      <c r="BK46" s="3">
        <v>2</v>
      </c>
      <c r="BL46" s="3">
        <f t="shared" si="33"/>
        <v>5</v>
      </c>
      <c r="BM46" s="3">
        <f>MEDIAN(BL46:BL49)</f>
        <v>4</v>
      </c>
      <c r="BN46" s="3"/>
      <c r="BO46" s="3">
        <v>3</v>
      </c>
      <c r="BP46" s="3">
        <v>5</v>
      </c>
      <c r="BQ46" s="3">
        <f t="shared" si="12"/>
        <v>8</v>
      </c>
      <c r="BR46" s="3">
        <f>MEDIAN(BQ46:BQ49)</f>
        <v>8</v>
      </c>
      <c r="BS46" s="3"/>
      <c r="BT46" s="3">
        <v>3</v>
      </c>
      <c r="BU46" s="3">
        <v>5</v>
      </c>
      <c r="BV46" s="3">
        <f t="shared" si="34"/>
        <v>8</v>
      </c>
      <c r="BW46" s="3">
        <f>MEDIAN(BV46:BV49)</f>
        <v>8</v>
      </c>
      <c r="BX46" s="3"/>
      <c r="BY46" s="13">
        <v>0</v>
      </c>
      <c r="BZ46" s="13">
        <v>0</v>
      </c>
      <c r="CA46" s="3">
        <f t="shared" si="40"/>
        <v>0</v>
      </c>
      <c r="CB46" s="3">
        <f>MEDIAN(CA46:CA49)</f>
        <v>0</v>
      </c>
      <c r="CC46" s="9"/>
      <c r="CD46" s="24">
        <v>0</v>
      </c>
      <c r="CE46" s="24">
        <v>0</v>
      </c>
      <c r="CF46" s="24">
        <f t="shared" si="15"/>
        <v>0</v>
      </c>
      <c r="CG46" s="24">
        <f>MEDIAN(CF46:CF49)</f>
        <v>0</v>
      </c>
      <c r="CI46" s="24">
        <v>0</v>
      </c>
      <c r="CJ46" s="24">
        <v>0</v>
      </c>
      <c r="CK46" s="24">
        <f t="shared" si="50"/>
        <v>0</v>
      </c>
      <c r="CL46" s="24">
        <f>MEDIAN(CK46:CK49)</f>
        <v>0</v>
      </c>
      <c r="CN46" s="24">
        <v>0</v>
      </c>
      <c r="CO46" s="24">
        <v>0</v>
      </c>
      <c r="CP46" s="24">
        <f t="shared" si="51"/>
        <v>0</v>
      </c>
      <c r="CQ46" s="24">
        <f>MEDIAN(CP46:CP49)</f>
        <v>0</v>
      </c>
      <c r="CR46" t="s">
        <v>257</v>
      </c>
      <c r="CS46" s="24">
        <v>0</v>
      </c>
      <c r="CT46" s="24">
        <v>0</v>
      </c>
      <c r="CU46" s="24">
        <f t="shared" si="52"/>
        <v>0</v>
      </c>
      <c r="CV46" s="24">
        <f>MEDIAN(CU46:CU49)</f>
        <v>0</v>
      </c>
      <c r="CX46" s="24">
        <v>2</v>
      </c>
      <c r="CY46" s="24">
        <v>5</v>
      </c>
      <c r="CZ46" s="24">
        <f t="shared" si="28"/>
        <v>7</v>
      </c>
      <c r="DA46" s="24">
        <f t="shared" ref="DA46" si="54">MEDIAN(CZ46:CZ49)</f>
        <v>7</v>
      </c>
    </row>
    <row r="47" spans="1:105" hidden="1">
      <c r="A47" s="3">
        <v>12</v>
      </c>
      <c r="B47" s="4" t="s">
        <v>17</v>
      </c>
      <c r="C47" s="3">
        <v>71</v>
      </c>
      <c r="E47" s="3">
        <v>12</v>
      </c>
      <c r="G47" s="3">
        <v>0</v>
      </c>
      <c r="H47" s="3">
        <v>0</v>
      </c>
      <c r="I47" s="3">
        <f t="shared" si="42"/>
        <v>0</v>
      </c>
      <c r="J47" s="3"/>
      <c r="K47" s="3"/>
      <c r="L47" s="3">
        <v>3</v>
      </c>
      <c r="M47" s="3">
        <v>5</v>
      </c>
      <c r="N47" s="3">
        <f t="shared" si="43"/>
        <v>8</v>
      </c>
      <c r="O47" s="3"/>
      <c r="P47" s="7"/>
      <c r="Q47" s="3">
        <v>0</v>
      </c>
      <c r="R47" s="3">
        <v>0</v>
      </c>
      <c r="S47" s="3">
        <f t="shared" si="49"/>
        <v>0</v>
      </c>
      <c r="T47" s="3"/>
      <c r="U47" s="3"/>
      <c r="V47" s="3">
        <v>0</v>
      </c>
      <c r="W47" s="3">
        <v>0</v>
      </c>
      <c r="X47" s="3">
        <f t="shared" si="44"/>
        <v>0</v>
      </c>
      <c r="Y47" s="3"/>
      <c r="Z47" s="3"/>
      <c r="AA47" s="3">
        <v>0</v>
      </c>
      <c r="AB47" s="3">
        <v>0</v>
      </c>
      <c r="AC47" s="3">
        <f t="shared" si="45"/>
        <v>0</v>
      </c>
      <c r="AD47" s="3"/>
      <c r="AE47" s="3"/>
      <c r="AF47" s="3">
        <v>0</v>
      </c>
      <c r="AG47" s="3">
        <v>0</v>
      </c>
      <c r="AH47" s="3">
        <f t="shared" si="46"/>
        <v>0</v>
      </c>
      <c r="AI47" s="3"/>
      <c r="AJ47" s="3"/>
      <c r="AK47" s="3">
        <v>0</v>
      </c>
      <c r="AL47" s="3">
        <v>0</v>
      </c>
      <c r="AM47" s="3">
        <f t="shared" si="47"/>
        <v>0</v>
      </c>
      <c r="AN47" s="3"/>
      <c r="AO47" s="3"/>
      <c r="AP47" s="3">
        <v>0</v>
      </c>
      <c r="AQ47" s="3">
        <v>0</v>
      </c>
      <c r="AR47" s="3">
        <f t="shared" si="48"/>
        <v>0</v>
      </c>
      <c r="AS47" s="3"/>
      <c r="AT47" s="3"/>
      <c r="AU47" s="3">
        <v>0</v>
      </c>
      <c r="AV47" s="3">
        <v>0</v>
      </c>
      <c r="AW47" s="3">
        <f t="shared" si="20"/>
        <v>0</v>
      </c>
      <c r="AX47" s="3"/>
      <c r="AY47" s="3"/>
      <c r="AZ47" s="3">
        <v>0</v>
      </c>
      <c r="BA47" s="3">
        <v>0</v>
      </c>
      <c r="BB47" s="3">
        <f t="shared" si="31"/>
        <v>0</v>
      </c>
      <c r="BC47" s="3"/>
      <c r="BD47" s="3"/>
      <c r="BE47" s="3">
        <v>0</v>
      </c>
      <c r="BF47" s="3">
        <v>0</v>
      </c>
      <c r="BG47" s="3">
        <f t="shared" si="32"/>
        <v>0</v>
      </c>
      <c r="BH47" s="3"/>
      <c r="BI47" s="3"/>
      <c r="BJ47" s="3">
        <v>0</v>
      </c>
      <c r="BK47" s="3">
        <v>0</v>
      </c>
      <c r="BL47" s="3">
        <f t="shared" si="33"/>
        <v>0</v>
      </c>
      <c r="BM47" s="3"/>
      <c r="BN47" s="3"/>
      <c r="BO47" s="3">
        <v>3</v>
      </c>
      <c r="BP47" s="3">
        <v>5</v>
      </c>
      <c r="BQ47" s="3">
        <f t="shared" si="12"/>
        <v>8</v>
      </c>
      <c r="BR47" s="3"/>
      <c r="BS47" s="3"/>
      <c r="BT47" s="3">
        <v>3</v>
      </c>
      <c r="BU47" s="3">
        <v>5</v>
      </c>
      <c r="BV47" s="3">
        <f t="shared" si="34"/>
        <v>8</v>
      </c>
      <c r="BW47" s="3"/>
      <c r="BX47" s="3"/>
      <c r="BY47" s="13" t="s">
        <v>124</v>
      </c>
      <c r="BZ47" s="13" t="s">
        <v>124</v>
      </c>
      <c r="CA47" s="3" t="s">
        <v>124</v>
      </c>
      <c r="CB47" s="3"/>
      <c r="CC47" s="9"/>
      <c r="CD47" s="24">
        <v>0</v>
      </c>
      <c r="CE47" s="24">
        <v>0</v>
      </c>
      <c r="CF47" s="24">
        <f t="shared" si="15"/>
        <v>0</v>
      </c>
      <c r="CI47" s="24">
        <v>0</v>
      </c>
      <c r="CJ47" s="24">
        <v>0</v>
      </c>
      <c r="CK47" s="24">
        <f t="shared" si="50"/>
        <v>0</v>
      </c>
      <c r="CN47" s="24">
        <v>0</v>
      </c>
      <c r="CO47" s="24">
        <v>0</v>
      </c>
      <c r="CP47" s="24">
        <f t="shared" si="51"/>
        <v>0</v>
      </c>
      <c r="CR47" t="s">
        <v>257</v>
      </c>
      <c r="CS47" s="24">
        <v>0</v>
      </c>
      <c r="CT47" s="24">
        <v>0</v>
      </c>
      <c r="CU47" s="24">
        <f t="shared" si="52"/>
        <v>0</v>
      </c>
      <c r="CX47" s="24" t="s">
        <v>124</v>
      </c>
      <c r="CY47" s="24" t="s">
        <v>124</v>
      </c>
    </row>
    <row r="48" spans="1:105" hidden="1">
      <c r="A48" s="3">
        <v>12</v>
      </c>
      <c r="B48" s="4" t="s">
        <v>17</v>
      </c>
      <c r="C48" s="3">
        <v>89</v>
      </c>
      <c r="E48" s="3">
        <v>12</v>
      </c>
      <c r="G48" s="3">
        <v>0</v>
      </c>
      <c r="H48" s="3">
        <v>0</v>
      </c>
      <c r="I48" s="3">
        <f t="shared" si="42"/>
        <v>0</v>
      </c>
      <c r="J48" s="3"/>
      <c r="K48" s="3"/>
      <c r="L48" s="3">
        <v>3</v>
      </c>
      <c r="M48" s="3">
        <v>5</v>
      </c>
      <c r="N48" s="3">
        <f t="shared" si="43"/>
        <v>8</v>
      </c>
      <c r="O48" s="3"/>
      <c r="P48" s="7"/>
      <c r="Q48" s="3">
        <v>0</v>
      </c>
      <c r="R48" s="3">
        <v>0</v>
      </c>
      <c r="S48" s="3">
        <f t="shared" si="49"/>
        <v>0</v>
      </c>
      <c r="T48" s="3"/>
      <c r="U48" s="3"/>
      <c r="V48" s="3">
        <v>0</v>
      </c>
      <c r="W48" s="3">
        <v>0</v>
      </c>
      <c r="X48" s="3">
        <f t="shared" si="44"/>
        <v>0</v>
      </c>
      <c r="Y48" s="3"/>
      <c r="Z48" s="3"/>
      <c r="AA48" s="3">
        <v>0</v>
      </c>
      <c r="AB48" s="3">
        <v>0</v>
      </c>
      <c r="AC48" s="3">
        <f t="shared" si="45"/>
        <v>0</v>
      </c>
      <c r="AD48" s="3"/>
      <c r="AE48" s="3"/>
      <c r="AF48" s="3">
        <v>0</v>
      </c>
      <c r="AG48" s="3">
        <v>0</v>
      </c>
      <c r="AH48" s="3">
        <f t="shared" si="46"/>
        <v>0</v>
      </c>
      <c r="AI48" s="3"/>
      <c r="AJ48" s="3"/>
      <c r="AK48" s="3">
        <v>0</v>
      </c>
      <c r="AL48" s="3">
        <v>0</v>
      </c>
      <c r="AM48" s="3">
        <f t="shared" si="47"/>
        <v>0</v>
      </c>
      <c r="AN48" s="3"/>
      <c r="AO48" s="3"/>
      <c r="AP48" s="3">
        <v>0</v>
      </c>
      <c r="AQ48" s="3">
        <v>0</v>
      </c>
      <c r="AR48" s="3">
        <f t="shared" si="48"/>
        <v>0</v>
      </c>
      <c r="AS48" s="3"/>
      <c r="AT48" s="3"/>
      <c r="AU48" s="3">
        <v>0</v>
      </c>
      <c r="AV48" s="3">
        <v>0</v>
      </c>
      <c r="AW48" s="3">
        <f t="shared" si="20"/>
        <v>0</v>
      </c>
      <c r="AX48" s="3"/>
      <c r="AY48" s="3"/>
      <c r="AZ48" s="3">
        <v>0</v>
      </c>
      <c r="BA48" s="3">
        <v>0</v>
      </c>
      <c r="BB48" s="3">
        <f t="shared" si="31"/>
        <v>0</v>
      </c>
      <c r="BC48" s="3"/>
      <c r="BD48" s="3"/>
      <c r="BE48" s="3">
        <v>0</v>
      </c>
      <c r="BF48" s="3">
        <v>0</v>
      </c>
      <c r="BG48" s="3">
        <f t="shared" si="32"/>
        <v>0</v>
      </c>
      <c r="BH48" s="3"/>
      <c r="BI48" s="3"/>
      <c r="BJ48" s="3">
        <v>3</v>
      </c>
      <c r="BK48" s="3">
        <v>1</v>
      </c>
      <c r="BL48" s="3">
        <f t="shared" si="33"/>
        <v>4</v>
      </c>
      <c r="BM48" s="3"/>
      <c r="BN48" s="3"/>
      <c r="BO48" s="3">
        <v>3</v>
      </c>
      <c r="BP48" s="3">
        <v>5</v>
      </c>
      <c r="BQ48" s="3">
        <f t="shared" si="12"/>
        <v>8</v>
      </c>
      <c r="BR48" s="3"/>
      <c r="BS48" s="3"/>
      <c r="BT48" s="3">
        <v>3</v>
      </c>
      <c r="BU48" s="3">
        <v>5</v>
      </c>
      <c r="BV48" s="3">
        <f t="shared" si="34"/>
        <v>8</v>
      </c>
      <c r="BW48" s="3"/>
      <c r="BX48" s="3"/>
      <c r="BY48" s="13">
        <v>0</v>
      </c>
      <c r="BZ48" s="13">
        <v>0</v>
      </c>
      <c r="CA48" s="3">
        <f t="shared" ref="CA48:CA68" si="55">SUM(BY48:BZ48)</f>
        <v>0</v>
      </c>
      <c r="CB48" s="3"/>
      <c r="CC48" s="9"/>
      <c r="CD48" s="24">
        <v>0</v>
      </c>
      <c r="CE48" s="24">
        <v>0</v>
      </c>
      <c r="CF48" s="24">
        <f t="shared" si="15"/>
        <v>0</v>
      </c>
      <c r="CI48" s="24">
        <v>0</v>
      </c>
      <c r="CJ48" s="24">
        <v>0</v>
      </c>
      <c r="CK48" s="24">
        <f t="shared" si="50"/>
        <v>0</v>
      </c>
      <c r="CN48" s="24">
        <v>0</v>
      </c>
      <c r="CO48" s="24">
        <v>0</v>
      </c>
      <c r="CP48" s="24">
        <f t="shared" si="51"/>
        <v>0</v>
      </c>
      <c r="CR48" t="s">
        <v>257</v>
      </c>
      <c r="CS48" s="24">
        <v>0</v>
      </c>
      <c r="CT48" s="24">
        <v>0</v>
      </c>
      <c r="CU48" s="24">
        <f t="shared" si="52"/>
        <v>0</v>
      </c>
      <c r="CX48" s="24">
        <v>2</v>
      </c>
      <c r="CY48" s="24">
        <v>5</v>
      </c>
      <c r="CZ48" s="24">
        <f t="shared" si="28"/>
        <v>7</v>
      </c>
    </row>
    <row r="49" spans="1:105" hidden="1">
      <c r="A49" s="3">
        <v>12</v>
      </c>
      <c r="B49" s="4" t="s">
        <v>17</v>
      </c>
      <c r="C49" s="3">
        <v>95</v>
      </c>
      <c r="E49" s="3">
        <v>12</v>
      </c>
      <c r="G49" s="3">
        <v>0</v>
      </c>
      <c r="H49" s="3">
        <v>0</v>
      </c>
      <c r="I49" s="3">
        <f t="shared" si="42"/>
        <v>0</v>
      </c>
      <c r="J49" s="3"/>
      <c r="K49" s="3"/>
      <c r="L49" s="3">
        <v>3</v>
      </c>
      <c r="M49" s="3">
        <v>5</v>
      </c>
      <c r="N49" s="3">
        <f t="shared" si="43"/>
        <v>8</v>
      </c>
      <c r="O49" s="3"/>
      <c r="P49" s="7"/>
      <c r="Q49" s="3">
        <v>0</v>
      </c>
      <c r="R49" s="3">
        <v>0</v>
      </c>
      <c r="S49" s="3">
        <f t="shared" si="49"/>
        <v>0</v>
      </c>
      <c r="T49" s="3"/>
      <c r="U49" s="3"/>
      <c r="V49" s="3">
        <v>0</v>
      </c>
      <c r="W49" s="3">
        <v>0</v>
      </c>
      <c r="X49" s="3">
        <f t="shared" si="44"/>
        <v>0</v>
      </c>
      <c r="Y49" s="3"/>
      <c r="Z49" s="3"/>
      <c r="AA49" s="3">
        <v>0</v>
      </c>
      <c r="AB49" s="3">
        <v>0</v>
      </c>
      <c r="AC49" s="3">
        <f t="shared" si="45"/>
        <v>0</v>
      </c>
      <c r="AD49" s="3"/>
      <c r="AE49" s="3"/>
      <c r="AF49" s="3">
        <v>0</v>
      </c>
      <c r="AG49" s="3">
        <v>0</v>
      </c>
      <c r="AH49" s="3">
        <f t="shared" si="46"/>
        <v>0</v>
      </c>
      <c r="AI49" s="3"/>
      <c r="AJ49" s="3"/>
      <c r="AK49" s="3">
        <v>0</v>
      </c>
      <c r="AL49" s="3">
        <v>0</v>
      </c>
      <c r="AM49" s="3">
        <f t="shared" si="47"/>
        <v>0</v>
      </c>
      <c r="AN49" s="3"/>
      <c r="AO49" s="3"/>
      <c r="AP49" s="3">
        <v>0</v>
      </c>
      <c r="AQ49" s="3">
        <v>0</v>
      </c>
      <c r="AR49" s="3">
        <f t="shared" si="48"/>
        <v>0</v>
      </c>
      <c r="AS49" s="3"/>
      <c r="AT49" s="3"/>
      <c r="AU49" s="3">
        <v>0</v>
      </c>
      <c r="AV49" s="3">
        <v>0</v>
      </c>
      <c r="AW49" s="3">
        <f t="shared" si="20"/>
        <v>0</v>
      </c>
      <c r="AX49" s="3"/>
      <c r="AY49" s="3"/>
      <c r="AZ49" s="3">
        <v>0</v>
      </c>
      <c r="BA49" s="3">
        <v>0</v>
      </c>
      <c r="BB49" s="3">
        <f t="shared" si="31"/>
        <v>0</v>
      </c>
      <c r="BC49" s="3"/>
      <c r="BD49" s="3"/>
      <c r="BE49" s="3">
        <v>0</v>
      </c>
      <c r="BF49" s="3">
        <v>0</v>
      </c>
      <c r="BG49" s="3">
        <f t="shared" si="32"/>
        <v>0</v>
      </c>
      <c r="BH49" s="3"/>
      <c r="BI49" s="3"/>
      <c r="BJ49" s="3">
        <v>2</v>
      </c>
      <c r="BK49" s="3">
        <v>2</v>
      </c>
      <c r="BL49" s="3">
        <f t="shared" si="33"/>
        <v>4</v>
      </c>
      <c r="BM49" s="3"/>
      <c r="BN49" s="3"/>
      <c r="BO49" s="3">
        <v>3</v>
      </c>
      <c r="BP49" s="3">
        <v>5</v>
      </c>
      <c r="BQ49" s="3">
        <f t="shared" si="12"/>
        <v>8</v>
      </c>
      <c r="BR49" s="3"/>
      <c r="BS49" s="3"/>
      <c r="BT49" s="3">
        <v>3</v>
      </c>
      <c r="BU49" s="3">
        <v>5</v>
      </c>
      <c r="BV49" s="3">
        <f t="shared" si="34"/>
        <v>8</v>
      </c>
      <c r="BW49" s="3"/>
      <c r="BX49" s="3"/>
      <c r="BY49" s="13">
        <v>0</v>
      </c>
      <c r="BZ49" s="13">
        <v>0</v>
      </c>
      <c r="CA49" s="3">
        <f t="shared" si="55"/>
        <v>0</v>
      </c>
      <c r="CB49" s="3"/>
      <c r="CC49" s="9"/>
      <c r="CD49" s="24">
        <v>0</v>
      </c>
      <c r="CE49" s="24">
        <v>0</v>
      </c>
      <c r="CF49" s="24">
        <f t="shared" si="15"/>
        <v>0</v>
      </c>
      <c r="CI49" s="24">
        <v>0</v>
      </c>
      <c r="CJ49" s="24">
        <v>0</v>
      </c>
      <c r="CK49" s="24">
        <f t="shared" si="50"/>
        <v>0</v>
      </c>
      <c r="CN49" s="24">
        <v>0</v>
      </c>
      <c r="CO49" s="24">
        <v>0</v>
      </c>
      <c r="CP49" s="24">
        <f t="shared" si="51"/>
        <v>0</v>
      </c>
      <c r="CR49" t="s">
        <v>257</v>
      </c>
      <c r="CS49" s="24">
        <v>0</v>
      </c>
      <c r="CT49" s="24">
        <v>0</v>
      </c>
      <c r="CU49" s="24">
        <f t="shared" si="52"/>
        <v>0</v>
      </c>
      <c r="CX49" s="24" t="s">
        <v>124</v>
      </c>
      <c r="CY49" s="24" t="s">
        <v>124</v>
      </c>
    </row>
    <row r="50" spans="1:105" ht="14" customHeight="1">
      <c r="A50" s="3">
        <v>13</v>
      </c>
      <c r="B50" s="4" t="s">
        <v>18</v>
      </c>
      <c r="C50" s="3">
        <v>64</v>
      </c>
      <c r="E50" s="3">
        <v>13</v>
      </c>
      <c r="G50" s="3">
        <v>3</v>
      </c>
      <c r="H50" s="3">
        <v>5</v>
      </c>
      <c r="I50" s="3">
        <f t="shared" si="42"/>
        <v>8</v>
      </c>
      <c r="J50" s="3">
        <f>MEDIAN(I50:I53)</f>
        <v>8</v>
      </c>
      <c r="K50" s="3"/>
      <c r="L50" s="3">
        <v>0</v>
      </c>
      <c r="M50" s="3">
        <v>0</v>
      </c>
      <c r="N50" s="3">
        <f t="shared" si="43"/>
        <v>0</v>
      </c>
      <c r="O50" s="3">
        <f>MEDIAN(N50:N53)</f>
        <v>0</v>
      </c>
      <c r="P50" s="7" t="s">
        <v>127</v>
      </c>
      <c r="Q50" s="3">
        <v>0</v>
      </c>
      <c r="R50" s="3">
        <v>0</v>
      </c>
      <c r="S50" s="3">
        <f t="shared" si="49"/>
        <v>0</v>
      </c>
      <c r="T50" s="3">
        <f>MEDIAN(S50:S53)</f>
        <v>0</v>
      </c>
      <c r="U50" s="3"/>
      <c r="V50" s="3">
        <v>3</v>
      </c>
      <c r="W50" s="3">
        <v>5</v>
      </c>
      <c r="X50" s="3">
        <f t="shared" si="44"/>
        <v>8</v>
      </c>
      <c r="Y50" s="3">
        <f>MEDIAN(X50:X53)</f>
        <v>8</v>
      </c>
      <c r="Z50" s="3"/>
      <c r="AA50" s="3">
        <v>0</v>
      </c>
      <c r="AB50" s="3">
        <v>0</v>
      </c>
      <c r="AC50" s="3">
        <f t="shared" si="45"/>
        <v>0</v>
      </c>
      <c r="AD50" s="3">
        <f>MEDIAN(AC50:AC53)</f>
        <v>0</v>
      </c>
      <c r="AE50" s="3"/>
      <c r="AF50" s="3">
        <v>0</v>
      </c>
      <c r="AG50" s="3">
        <v>0</v>
      </c>
      <c r="AH50" s="3">
        <f t="shared" si="46"/>
        <v>0</v>
      </c>
      <c r="AI50" s="3">
        <f>MEDIAN(AH50:AH53)</f>
        <v>0</v>
      </c>
      <c r="AJ50" s="3"/>
      <c r="AK50" s="3">
        <v>0</v>
      </c>
      <c r="AL50" s="3">
        <v>0</v>
      </c>
      <c r="AM50" s="3">
        <f t="shared" si="47"/>
        <v>0</v>
      </c>
      <c r="AN50" s="3">
        <f>MEDIAN(AM50:AM53)</f>
        <v>0</v>
      </c>
      <c r="AO50" s="3"/>
      <c r="AP50" s="3">
        <v>0</v>
      </c>
      <c r="AQ50" s="3">
        <v>0</v>
      </c>
      <c r="AR50" s="3">
        <f t="shared" si="48"/>
        <v>0</v>
      </c>
      <c r="AS50" s="3">
        <f>MEDIAN(AR50:AR53)</f>
        <v>0</v>
      </c>
      <c r="AT50" s="3"/>
      <c r="AU50" s="3">
        <v>0</v>
      </c>
      <c r="AV50" s="3">
        <v>0</v>
      </c>
      <c r="AW50" s="3">
        <f t="shared" si="20"/>
        <v>0</v>
      </c>
      <c r="AX50" s="3">
        <f>MEDIAN(AW50:AW53)</f>
        <v>0</v>
      </c>
      <c r="AY50" s="3"/>
      <c r="AZ50" s="3">
        <v>2</v>
      </c>
      <c r="BA50" s="3">
        <v>2</v>
      </c>
      <c r="BB50" s="3">
        <f t="shared" si="31"/>
        <v>4</v>
      </c>
      <c r="BC50" s="3">
        <f>MEDIAN(BB50:BB53)</f>
        <v>4</v>
      </c>
      <c r="BD50" s="3" t="s">
        <v>128</v>
      </c>
      <c r="BE50" s="3">
        <v>0</v>
      </c>
      <c r="BF50" s="3">
        <v>0</v>
      </c>
      <c r="BG50" s="3">
        <f t="shared" si="32"/>
        <v>0</v>
      </c>
      <c r="BH50" s="3">
        <f>MEDIAN(BG50:BG53)</f>
        <v>0</v>
      </c>
      <c r="BI50" s="3"/>
      <c r="BJ50" s="3">
        <v>0</v>
      </c>
      <c r="BK50" s="3">
        <v>0</v>
      </c>
      <c r="BL50" s="3">
        <f t="shared" si="33"/>
        <v>0</v>
      </c>
      <c r="BM50" s="3">
        <f>MEDIAN(BL50:BL53)</f>
        <v>0</v>
      </c>
      <c r="BN50" s="3"/>
      <c r="BO50" s="3">
        <v>3</v>
      </c>
      <c r="BP50" s="3">
        <v>5</v>
      </c>
      <c r="BQ50" s="3">
        <f t="shared" si="12"/>
        <v>8</v>
      </c>
      <c r="BR50" s="3">
        <f>MEDIAN(BQ50:BQ53)</f>
        <v>8</v>
      </c>
      <c r="BS50" s="3"/>
      <c r="BT50" s="3">
        <v>0</v>
      </c>
      <c r="BU50" s="3">
        <v>0</v>
      </c>
      <c r="BV50" s="3">
        <f t="shared" si="34"/>
        <v>0</v>
      </c>
      <c r="BW50" s="3">
        <f>MEDIAN(BV50:BV53)</f>
        <v>0</v>
      </c>
      <c r="BX50" s="3"/>
      <c r="BY50" s="13">
        <v>3</v>
      </c>
      <c r="BZ50" s="13">
        <v>5</v>
      </c>
      <c r="CA50" s="3">
        <f t="shared" si="55"/>
        <v>8</v>
      </c>
      <c r="CB50" s="3">
        <f>MEDIAN(CA50:CA53)</f>
        <v>8</v>
      </c>
      <c r="CC50" s="9"/>
      <c r="CD50" s="24">
        <v>0</v>
      </c>
      <c r="CE50" s="24">
        <v>0</v>
      </c>
      <c r="CF50" s="24">
        <f t="shared" si="15"/>
        <v>0</v>
      </c>
      <c r="CG50" s="24">
        <f>MEDIAN(CF50:CF53)</f>
        <v>0</v>
      </c>
      <c r="CI50" s="24">
        <v>0</v>
      </c>
      <c r="CJ50" s="24">
        <v>0</v>
      </c>
      <c r="CK50" s="24">
        <f t="shared" si="50"/>
        <v>0</v>
      </c>
      <c r="CL50" s="24">
        <f>MEDIAN(CK50:CK53)</f>
        <v>0</v>
      </c>
      <c r="CN50" s="24">
        <v>0</v>
      </c>
      <c r="CO50" s="24">
        <v>0</v>
      </c>
      <c r="CP50" s="24">
        <f t="shared" si="51"/>
        <v>0</v>
      </c>
      <c r="CQ50" s="24">
        <f>MEDIAN(CP50:CP53)</f>
        <v>0</v>
      </c>
      <c r="CR50" t="s">
        <v>257</v>
      </c>
      <c r="CS50" s="24">
        <v>0</v>
      </c>
      <c r="CT50" s="24">
        <v>0</v>
      </c>
      <c r="CU50" s="24">
        <f t="shared" si="52"/>
        <v>0</v>
      </c>
      <c r="CV50" s="24">
        <f>MEDIAN(CU50:CU53)</f>
        <v>0</v>
      </c>
      <c r="CX50" s="24" t="s">
        <v>124</v>
      </c>
      <c r="CY50" s="24" t="s">
        <v>124</v>
      </c>
      <c r="DA50" s="24" t="s">
        <v>124</v>
      </c>
    </row>
    <row r="51" spans="1:105" hidden="1">
      <c r="A51" s="3">
        <v>13</v>
      </c>
      <c r="B51" s="4" t="s">
        <v>18</v>
      </c>
      <c r="C51" s="3">
        <v>69</v>
      </c>
      <c r="E51" s="3">
        <v>13</v>
      </c>
      <c r="G51" s="3">
        <v>3</v>
      </c>
      <c r="H51" s="3">
        <v>5</v>
      </c>
      <c r="I51" s="3">
        <f t="shared" si="42"/>
        <v>8</v>
      </c>
      <c r="J51" s="3"/>
      <c r="K51" s="3"/>
      <c r="L51" s="3">
        <v>0</v>
      </c>
      <c r="M51" s="3">
        <v>0</v>
      </c>
      <c r="N51" s="3">
        <f t="shared" si="43"/>
        <v>0</v>
      </c>
      <c r="O51" s="3"/>
      <c r="P51" s="7"/>
      <c r="Q51" s="3">
        <v>0</v>
      </c>
      <c r="R51" s="3">
        <v>0</v>
      </c>
      <c r="S51" s="3">
        <f t="shared" si="49"/>
        <v>0</v>
      </c>
      <c r="T51" s="3"/>
      <c r="U51" s="3"/>
      <c r="V51" s="3">
        <v>3</v>
      </c>
      <c r="W51" s="3">
        <v>5</v>
      </c>
      <c r="X51" s="3">
        <f t="shared" si="44"/>
        <v>8</v>
      </c>
      <c r="Y51" s="3"/>
      <c r="Z51" s="3"/>
      <c r="AA51" s="3">
        <v>0</v>
      </c>
      <c r="AB51" s="3">
        <v>0</v>
      </c>
      <c r="AC51" s="3">
        <f t="shared" si="45"/>
        <v>0</v>
      </c>
      <c r="AD51" s="3"/>
      <c r="AE51" s="3"/>
      <c r="AF51" s="3">
        <v>0</v>
      </c>
      <c r="AG51" s="3">
        <v>0</v>
      </c>
      <c r="AH51" s="3">
        <f t="shared" si="46"/>
        <v>0</v>
      </c>
      <c r="AI51" s="3"/>
      <c r="AJ51" s="3"/>
      <c r="AK51" s="3">
        <v>0</v>
      </c>
      <c r="AL51" s="3">
        <v>0</v>
      </c>
      <c r="AM51" s="3">
        <f t="shared" si="47"/>
        <v>0</v>
      </c>
      <c r="AN51" s="3"/>
      <c r="AO51" s="3"/>
      <c r="AP51" s="3">
        <v>0</v>
      </c>
      <c r="AQ51" s="3">
        <v>0</v>
      </c>
      <c r="AR51" s="3">
        <f t="shared" si="48"/>
        <v>0</v>
      </c>
      <c r="AS51" s="3"/>
      <c r="AT51" s="3"/>
      <c r="AU51" s="3">
        <v>0</v>
      </c>
      <c r="AV51" s="3">
        <v>0</v>
      </c>
      <c r="AW51" s="3">
        <f t="shared" si="20"/>
        <v>0</v>
      </c>
      <c r="AX51" s="3"/>
      <c r="AY51" s="3"/>
      <c r="AZ51" s="3">
        <v>2</v>
      </c>
      <c r="BA51" s="3">
        <v>4</v>
      </c>
      <c r="BB51" s="3">
        <f t="shared" si="31"/>
        <v>6</v>
      </c>
      <c r="BC51" s="3"/>
      <c r="BD51" s="3"/>
      <c r="BE51" s="3">
        <v>0</v>
      </c>
      <c r="BF51" s="3">
        <v>0</v>
      </c>
      <c r="BG51" s="3">
        <f t="shared" si="32"/>
        <v>0</v>
      </c>
      <c r="BH51" s="3"/>
      <c r="BI51" s="3"/>
      <c r="BJ51" s="3">
        <v>0</v>
      </c>
      <c r="BK51" s="3">
        <v>0</v>
      </c>
      <c r="BL51" s="3">
        <f t="shared" si="33"/>
        <v>0</v>
      </c>
      <c r="BM51" s="3"/>
      <c r="BN51" s="3"/>
      <c r="BO51" s="3">
        <v>3</v>
      </c>
      <c r="BP51" s="3">
        <v>5</v>
      </c>
      <c r="BQ51" s="3">
        <f t="shared" si="12"/>
        <v>8</v>
      </c>
      <c r="BR51" s="3"/>
      <c r="BS51" s="3"/>
      <c r="BT51" s="3">
        <v>0</v>
      </c>
      <c r="BU51" s="3">
        <v>0</v>
      </c>
      <c r="BV51" s="3">
        <f t="shared" si="34"/>
        <v>0</v>
      </c>
      <c r="BW51" s="3"/>
      <c r="BX51" s="3"/>
      <c r="BY51" s="13">
        <v>3</v>
      </c>
      <c r="BZ51" s="13">
        <v>5</v>
      </c>
      <c r="CA51" s="3">
        <f t="shared" si="55"/>
        <v>8</v>
      </c>
      <c r="CB51" s="3"/>
      <c r="CC51" s="9"/>
      <c r="CD51" s="24">
        <v>0</v>
      </c>
      <c r="CE51" s="24">
        <v>0</v>
      </c>
      <c r="CF51" s="24">
        <f t="shared" si="15"/>
        <v>0</v>
      </c>
      <c r="CI51" s="24">
        <v>0</v>
      </c>
      <c r="CJ51" s="24">
        <v>0</v>
      </c>
      <c r="CK51" s="24">
        <f t="shared" si="50"/>
        <v>0</v>
      </c>
      <c r="CN51" s="24">
        <v>0</v>
      </c>
      <c r="CO51" s="24">
        <v>0</v>
      </c>
      <c r="CP51" s="24">
        <f t="shared" si="51"/>
        <v>0</v>
      </c>
      <c r="CR51" t="s">
        <v>257</v>
      </c>
      <c r="CS51" s="24">
        <v>0</v>
      </c>
      <c r="CT51" s="24">
        <v>0</v>
      </c>
      <c r="CU51" s="24">
        <f t="shared" si="52"/>
        <v>0</v>
      </c>
      <c r="CX51" s="24" t="s">
        <v>124</v>
      </c>
      <c r="CY51" s="24" t="s">
        <v>124</v>
      </c>
    </row>
    <row r="52" spans="1:105" ht="15" hidden="1" customHeight="1">
      <c r="A52" s="3">
        <v>13</v>
      </c>
      <c r="B52" s="4" t="s">
        <v>18</v>
      </c>
      <c r="C52" s="3">
        <v>88</v>
      </c>
      <c r="E52" s="3">
        <v>13</v>
      </c>
      <c r="G52" s="3">
        <v>3</v>
      </c>
      <c r="H52" s="3">
        <v>5</v>
      </c>
      <c r="I52" s="3">
        <f t="shared" si="42"/>
        <v>8</v>
      </c>
      <c r="J52" s="3"/>
      <c r="K52" s="3"/>
      <c r="L52" s="3">
        <v>0</v>
      </c>
      <c r="M52" s="3">
        <v>0</v>
      </c>
      <c r="N52" s="3">
        <f t="shared" si="43"/>
        <v>0</v>
      </c>
      <c r="O52" s="3"/>
      <c r="P52" s="7" t="s">
        <v>127</v>
      </c>
      <c r="Q52" s="3">
        <v>0</v>
      </c>
      <c r="R52" s="3">
        <v>0</v>
      </c>
      <c r="S52" s="3">
        <f t="shared" si="49"/>
        <v>0</v>
      </c>
      <c r="T52" s="3"/>
      <c r="U52" s="3"/>
      <c r="V52" s="3">
        <v>3</v>
      </c>
      <c r="W52" s="3">
        <v>5</v>
      </c>
      <c r="X52" s="3">
        <f t="shared" si="44"/>
        <v>8</v>
      </c>
      <c r="Y52" s="3"/>
      <c r="Z52" s="3"/>
      <c r="AA52" s="3">
        <v>0</v>
      </c>
      <c r="AB52" s="3">
        <v>0</v>
      </c>
      <c r="AC52" s="3">
        <f t="shared" si="45"/>
        <v>0</v>
      </c>
      <c r="AD52" s="3"/>
      <c r="AE52" s="3"/>
      <c r="AF52" s="3">
        <v>0</v>
      </c>
      <c r="AG52" s="3">
        <v>0</v>
      </c>
      <c r="AH52" s="3">
        <f t="shared" si="46"/>
        <v>0</v>
      </c>
      <c r="AI52" s="3"/>
      <c r="AJ52" s="3"/>
      <c r="AK52" s="3">
        <v>0</v>
      </c>
      <c r="AL52" s="3">
        <v>0</v>
      </c>
      <c r="AM52" s="3">
        <f t="shared" si="47"/>
        <v>0</v>
      </c>
      <c r="AN52" s="3"/>
      <c r="AO52" s="3"/>
      <c r="AP52" s="3">
        <v>0</v>
      </c>
      <c r="AQ52" s="3">
        <v>0</v>
      </c>
      <c r="AR52" s="3">
        <f t="shared" si="48"/>
        <v>0</v>
      </c>
      <c r="AS52" s="3"/>
      <c r="AT52" s="3"/>
      <c r="AU52" s="3">
        <v>0</v>
      </c>
      <c r="AV52" s="3">
        <v>0</v>
      </c>
      <c r="AW52" s="3">
        <f t="shared" si="20"/>
        <v>0</v>
      </c>
      <c r="AX52" s="3"/>
      <c r="AY52" s="3"/>
      <c r="AZ52" s="3">
        <v>2</v>
      </c>
      <c r="BA52" s="3">
        <v>2</v>
      </c>
      <c r="BB52" s="3">
        <f t="shared" si="31"/>
        <v>4</v>
      </c>
      <c r="BC52" s="3"/>
      <c r="BD52" s="3" t="s">
        <v>128</v>
      </c>
      <c r="BE52" s="3">
        <v>0</v>
      </c>
      <c r="BF52" s="3">
        <v>0</v>
      </c>
      <c r="BG52" s="3">
        <f t="shared" si="32"/>
        <v>0</v>
      </c>
      <c r="BH52" s="3"/>
      <c r="BI52" s="3"/>
      <c r="BJ52" s="3">
        <v>2</v>
      </c>
      <c r="BK52" s="3">
        <v>1</v>
      </c>
      <c r="BL52" s="3">
        <f t="shared" si="33"/>
        <v>3</v>
      </c>
      <c r="BM52" s="3"/>
      <c r="BN52" s="3"/>
      <c r="BO52" s="3">
        <v>3</v>
      </c>
      <c r="BP52" s="3">
        <v>5</v>
      </c>
      <c r="BQ52" s="3">
        <f t="shared" si="12"/>
        <v>8</v>
      </c>
      <c r="BR52" s="3"/>
      <c r="BS52" s="3"/>
      <c r="BT52" s="3">
        <v>0</v>
      </c>
      <c r="BU52" s="3">
        <v>0</v>
      </c>
      <c r="BV52" s="3">
        <f t="shared" si="34"/>
        <v>0</v>
      </c>
      <c r="BW52" s="3"/>
      <c r="BX52" s="3"/>
      <c r="BY52" s="13">
        <v>3</v>
      </c>
      <c r="BZ52" s="13">
        <v>5</v>
      </c>
      <c r="CA52" s="3">
        <f t="shared" si="55"/>
        <v>8</v>
      </c>
      <c r="CB52" s="3"/>
      <c r="CC52" s="9"/>
      <c r="CD52" s="24">
        <v>0</v>
      </c>
      <c r="CE52" s="24">
        <v>0</v>
      </c>
      <c r="CF52" s="24">
        <f t="shared" si="15"/>
        <v>0</v>
      </c>
      <c r="CI52" s="24">
        <v>0</v>
      </c>
      <c r="CJ52" s="24">
        <v>0</v>
      </c>
      <c r="CK52" s="24">
        <f t="shared" si="50"/>
        <v>0</v>
      </c>
      <c r="CN52" s="24">
        <v>0</v>
      </c>
      <c r="CO52" s="24">
        <v>0</v>
      </c>
      <c r="CP52" s="24">
        <f t="shared" si="51"/>
        <v>0</v>
      </c>
      <c r="CR52" t="s">
        <v>257</v>
      </c>
      <c r="CS52" s="24">
        <v>0</v>
      </c>
      <c r="CT52" s="24">
        <v>0</v>
      </c>
      <c r="CU52" s="24">
        <f t="shared" si="52"/>
        <v>0</v>
      </c>
      <c r="CX52" s="24" t="s">
        <v>124</v>
      </c>
      <c r="CY52" s="24" t="s">
        <v>124</v>
      </c>
    </row>
    <row r="53" spans="1:105" hidden="1">
      <c r="A53" s="3">
        <v>13</v>
      </c>
      <c r="B53" s="4" t="s">
        <v>18</v>
      </c>
      <c r="C53" s="3">
        <v>93</v>
      </c>
      <c r="E53" s="3">
        <v>13</v>
      </c>
      <c r="G53" s="3">
        <v>3</v>
      </c>
      <c r="H53" s="3">
        <v>5</v>
      </c>
      <c r="I53" s="3">
        <f t="shared" si="42"/>
        <v>8</v>
      </c>
      <c r="J53" s="3"/>
      <c r="K53" s="3"/>
      <c r="L53" s="3">
        <v>0</v>
      </c>
      <c r="M53" s="3">
        <v>0</v>
      </c>
      <c r="N53" s="3">
        <f t="shared" si="43"/>
        <v>0</v>
      </c>
      <c r="O53" s="3"/>
      <c r="P53" s="7"/>
      <c r="Q53" s="3">
        <v>0</v>
      </c>
      <c r="R53" s="3">
        <v>0</v>
      </c>
      <c r="S53" s="3">
        <f t="shared" si="49"/>
        <v>0</v>
      </c>
      <c r="T53" s="3"/>
      <c r="U53" s="3"/>
      <c r="V53" s="3">
        <v>3</v>
      </c>
      <c r="W53" s="3">
        <v>5</v>
      </c>
      <c r="X53" s="3">
        <f t="shared" si="44"/>
        <v>8</v>
      </c>
      <c r="Y53" s="3"/>
      <c r="Z53" s="3"/>
      <c r="AA53" s="3">
        <v>0</v>
      </c>
      <c r="AB53" s="3">
        <v>0</v>
      </c>
      <c r="AC53" s="3">
        <f t="shared" si="45"/>
        <v>0</v>
      </c>
      <c r="AD53" s="3"/>
      <c r="AE53" s="3"/>
      <c r="AF53" s="3">
        <v>0</v>
      </c>
      <c r="AG53" s="3">
        <v>0</v>
      </c>
      <c r="AH53" s="3">
        <f t="shared" si="46"/>
        <v>0</v>
      </c>
      <c r="AI53" s="3"/>
      <c r="AJ53" s="3"/>
      <c r="AK53" s="3">
        <v>0</v>
      </c>
      <c r="AL53" s="3">
        <v>0</v>
      </c>
      <c r="AM53" s="3">
        <f t="shared" si="47"/>
        <v>0</v>
      </c>
      <c r="AN53" s="3"/>
      <c r="AO53" s="3"/>
      <c r="AP53" s="3">
        <v>0</v>
      </c>
      <c r="AQ53" s="3">
        <v>0</v>
      </c>
      <c r="AR53" s="3">
        <f t="shared" si="48"/>
        <v>0</v>
      </c>
      <c r="AS53" s="3"/>
      <c r="AT53" s="3"/>
      <c r="AU53" s="3">
        <v>0</v>
      </c>
      <c r="AV53" s="3">
        <v>0</v>
      </c>
      <c r="AW53" s="3">
        <f t="shared" si="20"/>
        <v>0</v>
      </c>
      <c r="AX53" s="3"/>
      <c r="AY53" s="3"/>
      <c r="AZ53" s="3">
        <v>1</v>
      </c>
      <c r="BA53" s="3">
        <v>1</v>
      </c>
      <c r="BB53" s="3">
        <f t="shared" si="31"/>
        <v>2</v>
      </c>
      <c r="BC53" s="3"/>
      <c r="BD53" s="3"/>
      <c r="BE53" s="3">
        <v>0</v>
      </c>
      <c r="BF53" s="3">
        <v>0</v>
      </c>
      <c r="BG53" s="3">
        <f t="shared" si="32"/>
        <v>0</v>
      </c>
      <c r="BH53" s="3"/>
      <c r="BI53" s="3"/>
      <c r="BJ53" s="3">
        <v>0</v>
      </c>
      <c r="BK53" s="3">
        <v>0</v>
      </c>
      <c r="BL53" s="3">
        <f t="shared" si="33"/>
        <v>0</v>
      </c>
      <c r="BM53" s="3"/>
      <c r="BN53" s="3"/>
      <c r="BO53" s="3">
        <v>3</v>
      </c>
      <c r="BP53" s="3">
        <v>5</v>
      </c>
      <c r="BQ53" s="3">
        <f t="shared" si="12"/>
        <v>8</v>
      </c>
      <c r="BR53" s="3"/>
      <c r="BS53" s="3"/>
      <c r="BT53" s="3">
        <v>0</v>
      </c>
      <c r="BU53" s="3">
        <v>0</v>
      </c>
      <c r="BV53" s="3">
        <f t="shared" si="34"/>
        <v>0</v>
      </c>
      <c r="BW53" s="3"/>
      <c r="BX53" s="3"/>
      <c r="BY53" s="13">
        <v>2</v>
      </c>
      <c r="BZ53" s="13">
        <v>2</v>
      </c>
      <c r="CA53" s="3">
        <f t="shared" si="55"/>
        <v>4</v>
      </c>
      <c r="CB53" s="3"/>
      <c r="CC53" s="9"/>
      <c r="CD53" s="24">
        <v>0</v>
      </c>
      <c r="CE53" s="24">
        <v>0</v>
      </c>
      <c r="CF53" s="24">
        <f t="shared" si="15"/>
        <v>0</v>
      </c>
      <c r="CI53" s="24">
        <v>0</v>
      </c>
      <c r="CJ53" s="24">
        <v>0</v>
      </c>
      <c r="CK53" s="24">
        <f t="shared" si="50"/>
        <v>0</v>
      </c>
      <c r="CN53" s="24">
        <v>0</v>
      </c>
      <c r="CO53" s="24">
        <v>0</v>
      </c>
      <c r="CP53" s="24">
        <f t="shared" si="51"/>
        <v>0</v>
      </c>
      <c r="CR53" t="s">
        <v>257</v>
      </c>
      <c r="CS53" s="24">
        <v>0</v>
      </c>
      <c r="CT53" s="24">
        <v>0</v>
      </c>
      <c r="CU53" s="24">
        <f t="shared" si="52"/>
        <v>0</v>
      </c>
      <c r="CX53" s="24" t="s">
        <v>124</v>
      </c>
      <c r="CY53" s="24" t="s">
        <v>124</v>
      </c>
    </row>
    <row r="54" spans="1:105" ht="20" customHeight="1">
      <c r="A54" s="3">
        <v>14</v>
      </c>
      <c r="B54" s="4" t="s">
        <v>19</v>
      </c>
      <c r="C54" s="3">
        <v>62</v>
      </c>
      <c r="E54" s="3">
        <v>14</v>
      </c>
      <c r="G54" s="3">
        <v>3</v>
      </c>
      <c r="H54" s="3">
        <v>5</v>
      </c>
      <c r="I54" s="3">
        <f t="shared" si="42"/>
        <v>8</v>
      </c>
      <c r="J54" s="3">
        <f>MEDIAN(I54:I57)</f>
        <v>4.5</v>
      </c>
      <c r="K54" s="3"/>
      <c r="L54" s="3">
        <v>3</v>
      </c>
      <c r="M54" s="3">
        <v>2</v>
      </c>
      <c r="N54" s="3">
        <f t="shared" si="43"/>
        <v>5</v>
      </c>
      <c r="O54" s="3">
        <f>MEDIAN(N54:N57)</f>
        <v>2</v>
      </c>
      <c r="P54" s="7" t="s">
        <v>129</v>
      </c>
      <c r="Q54" s="3">
        <v>0</v>
      </c>
      <c r="R54" s="3">
        <v>0</v>
      </c>
      <c r="S54" s="3">
        <f t="shared" si="49"/>
        <v>0</v>
      </c>
      <c r="T54" s="3">
        <f>MEDIAN(S54:S57)</f>
        <v>0</v>
      </c>
      <c r="U54" s="3"/>
      <c r="V54" s="3">
        <v>3</v>
      </c>
      <c r="W54" s="3">
        <v>1</v>
      </c>
      <c r="X54" s="3">
        <f t="shared" si="44"/>
        <v>4</v>
      </c>
      <c r="Y54" s="3">
        <f>MEDIAN(X54:X57)</f>
        <v>4.5</v>
      </c>
      <c r="Z54" s="3"/>
      <c r="AA54" s="3">
        <v>2</v>
      </c>
      <c r="AB54" s="3">
        <v>2</v>
      </c>
      <c r="AC54" s="3">
        <f t="shared" si="45"/>
        <v>4</v>
      </c>
      <c r="AD54" s="3">
        <f>MEDIAN(AC54:AC57)</f>
        <v>3.5</v>
      </c>
      <c r="AE54" s="3"/>
      <c r="AF54" s="3">
        <v>2</v>
      </c>
      <c r="AG54" s="3">
        <v>5</v>
      </c>
      <c r="AH54" s="3">
        <f t="shared" si="46"/>
        <v>7</v>
      </c>
      <c r="AI54" s="3">
        <f>MEDIAN(AH54:AH57)</f>
        <v>7</v>
      </c>
      <c r="AJ54" s="3"/>
      <c r="AK54" s="3">
        <v>0</v>
      </c>
      <c r="AL54" s="3">
        <v>0</v>
      </c>
      <c r="AM54" s="3">
        <f t="shared" si="47"/>
        <v>0</v>
      </c>
      <c r="AN54" s="3">
        <f>MEDIAN(AM54:AM57)</f>
        <v>0</v>
      </c>
      <c r="AO54" s="3"/>
      <c r="AP54" s="3">
        <v>0</v>
      </c>
      <c r="AQ54" s="3">
        <v>0</v>
      </c>
      <c r="AR54" s="3">
        <f t="shared" si="48"/>
        <v>0</v>
      </c>
      <c r="AS54" s="3">
        <f>MEDIAN(AR54:AR57)</f>
        <v>0</v>
      </c>
      <c r="AT54" s="3"/>
      <c r="AU54" s="3">
        <v>0</v>
      </c>
      <c r="AV54" s="3">
        <v>0</v>
      </c>
      <c r="AW54" s="3">
        <f t="shared" si="20"/>
        <v>0</v>
      </c>
      <c r="AX54" s="3">
        <f>MEDIAN(AW54:AW57)</f>
        <v>0</v>
      </c>
      <c r="AY54" s="3"/>
      <c r="AZ54" s="3">
        <v>3</v>
      </c>
      <c r="BA54" s="3">
        <v>5</v>
      </c>
      <c r="BB54" s="3">
        <f t="shared" si="31"/>
        <v>8</v>
      </c>
      <c r="BC54" s="3">
        <f>MEDIAN(BB54:BB57)</f>
        <v>6.5</v>
      </c>
      <c r="BD54" s="3"/>
      <c r="BE54" s="3">
        <v>0</v>
      </c>
      <c r="BF54" s="3">
        <v>0</v>
      </c>
      <c r="BG54" s="3">
        <f t="shared" si="32"/>
        <v>0</v>
      </c>
      <c r="BH54" s="3">
        <f>MEDIAN(BG54:BG57)</f>
        <v>0</v>
      </c>
      <c r="BI54" s="3"/>
      <c r="BJ54" s="3">
        <v>0</v>
      </c>
      <c r="BK54" s="3">
        <v>0</v>
      </c>
      <c r="BL54" s="3">
        <f t="shared" si="33"/>
        <v>0</v>
      </c>
      <c r="BM54" s="3">
        <f>MEDIAN(BL54:BL57)</f>
        <v>1</v>
      </c>
      <c r="BN54" s="3"/>
      <c r="BO54" s="3">
        <v>3</v>
      </c>
      <c r="BP54" s="3">
        <v>5</v>
      </c>
      <c r="BQ54" s="3">
        <f t="shared" si="12"/>
        <v>8</v>
      </c>
      <c r="BR54" s="3">
        <f>MEDIAN(BQ54:BQ57)</f>
        <v>8</v>
      </c>
      <c r="BS54" s="3"/>
      <c r="BT54" s="3">
        <v>2</v>
      </c>
      <c r="BU54" s="3">
        <v>3</v>
      </c>
      <c r="BV54" s="3">
        <f t="shared" si="34"/>
        <v>5</v>
      </c>
      <c r="BW54" s="3">
        <f>MEDIAN(BV54:BV57)</f>
        <v>4.5</v>
      </c>
      <c r="BX54" s="3"/>
      <c r="BY54" s="13">
        <v>3</v>
      </c>
      <c r="BZ54" s="13">
        <v>2</v>
      </c>
      <c r="CA54" s="3">
        <f t="shared" si="55"/>
        <v>5</v>
      </c>
      <c r="CB54" s="3">
        <f>MEDIAN(CA54:CA57)</f>
        <v>3.5</v>
      </c>
      <c r="CC54" s="9"/>
      <c r="CD54" s="24">
        <v>3</v>
      </c>
      <c r="CE54" s="24">
        <v>2</v>
      </c>
      <c r="CF54" s="24">
        <f t="shared" si="15"/>
        <v>5</v>
      </c>
      <c r="CG54" s="24">
        <f>MEDIAN(CF54:CF57)</f>
        <v>0</v>
      </c>
      <c r="CI54" s="24">
        <v>0</v>
      </c>
      <c r="CJ54" s="24">
        <v>0</v>
      </c>
      <c r="CK54" s="24">
        <f t="shared" si="50"/>
        <v>0</v>
      </c>
      <c r="CL54" s="24">
        <f>MEDIAN(CK54:CK57)</f>
        <v>0</v>
      </c>
      <c r="CN54" s="25">
        <v>1</v>
      </c>
      <c r="CO54" s="25">
        <v>1</v>
      </c>
      <c r="CP54" s="24">
        <f t="shared" si="51"/>
        <v>2</v>
      </c>
      <c r="CQ54" s="24">
        <f>MEDIAN(CP54:CP57)</f>
        <v>0</v>
      </c>
      <c r="CR54" t="s">
        <v>257</v>
      </c>
      <c r="CS54" s="24">
        <v>1</v>
      </c>
      <c r="CT54" s="24">
        <v>1</v>
      </c>
      <c r="CU54" s="24">
        <f t="shared" si="52"/>
        <v>2</v>
      </c>
      <c r="CV54" s="24">
        <f>MEDIAN(CU54:CU57)</f>
        <v>1</v>
      </c>
      <c r="CX54" s="24">
        <v>0</v>
      </c>
      <c r="CY54" s="24">
        <v>0</v>
      </c>
      <c r="CZ54" s="24">
        <f t="shared" si="28"/>
        <v>0</v>
      </c>
      <c r="DA54" s="24">
        <f t="shared" ref="DA54" si="56">MEDIAN(CZ54:CZ57)</f>
        <v>0</v>
      </c>
    </row>
    <row r="55" spans="1:105" hidden="1">
      <c r="A55" s="3">
        <v>14</v>
      </c>
      <c r="B55" s="4" t="s">
        <v>19</v>
      </c>
      <c r="C55" s="3">
        <v>68</v>
      </c>
      <c r="E55" s="3">
        <v>14</v>
      </c>
      <c r="G55" s="3">
        <v>3</v>
      </c>
      <c r="H55" s="3">
        <v>1</v>
      </c>
      <c r="I55" s="3">
        <f t="shared" si="42"/>
        <v>4</v>
      </c>
      <c r="J55" s="3"/>
      <c r="K55" s="3"/>
      <c r="L55" s="3">
        <v>0</v>
      </c>
      <c r="M55" s="3">
        <v>0</v>
      </c>
      <c r="N55" s="3">
        <f t="shared" si="43"/>
        <v>0</v>
      </c>
      <c r="O55" s="3"/>
      <c r="P55" s="7"/>
      <c r="Q55" s="3">
        <v>0</v>
      </c>
      <c r="R55" s="3">
        <v>0</v>
      </c>
      <c r="S55" s="3">
        <f t="shared" si="49"/>
        <v>0</v>
      </c>
      <c r="T55" s="3"/>
      <c r="U55" s="3"/>
      <c r="V55" s="3">
        <v>3</v>
      </c>
      <c r="W55" s="3">
        <v>2</v>
      </c>
      <c r="X55" s="3">
        <f t="shared" si="44"/>
        <v>5</v>
      </c>
      <c r="Y55" s="3"/>
      <c r="Z55" s="3"/>
      <c r="AA55" s="3">
        <v>2</v>
      </c>
      <c r="AB55" s="3">
        <v>2</v>
      </c>
      <c r="AC55" s="3">
        <f t="shared" si="45"/>
        <v>4</v>
      </c>
      <c r="AD55" s="3"/>
      <c r="AE55" s="3"/>
      <c r="AF55" s="3">
        <v>2</v>
      </c>
      <c r="AG55" s="3">
        <v>5</v>
      </c>
      <c r="AH55" s="3">
        <f t="shared" si="46"/>
        <v>7</v>
      </c>
      <c r="AI55" s="3"/>
      <c r="AJ55" s="3"/>
      <c r="AK55" s="3">
        <v>0</v>
      </c>
      <c r="AL55" s="3">
        <v>0</v>
      </c>
      <c r="AM55" s="3">
        <f t="shared" si="47"/>
        <v>0</v>
      </c>
      <c r="AN55" s="3"/>
      <c r="AO55" s="3"/>
      <c r="AP55" s="3">
        <v>0</v>
      </c>
      <c r="AQ55" s="3">
        <v>0</v>
      </c>
      <c r="AR55" s="3">
        <f t="shared" si="48"/>
        <v>0</v>
      </c>
      <c r="AS55" s="3"/>
      <c r="AT55" s="3"/>
      <c r="AU55" s="3">
        <v>0</v>
      </c>
      <c r="AV55" s="3">
        <v>0</v>
      </c>
      <c r="AW55" s="3">
        <f t="shared" si="20"/>
        <v>0</v>
      </c>
      <c r="AX55" s="3"/>
      <c r="AY55" s="3"/>
      <c r="AZ55" s="3">
        <v>2</v>
      </c>
      <c r="BA55" s="3">
        <v>2</v>
      </c>
      <c r="BB55" s="3">
        <f t="shared" si="31"/>
        <v>4</v>
      </c>
      <c r="BC55" s="3"/>
      <c r="BD55" s="3"/>
      <c r="BE55" s="3">
        <v>0</v>
      </c>
      <c r="BF55" s="3">
        <v>0</v>
      </c>
      <c r="BG55" s="3">
        <f t="shared" si="32"/>
        <v>0</v>
      </c>
      <c r="BH55" s="3"/>
      <c r="BI55" s="3"/>
      <c r="BJ55" s="3">
        <v>1</v>
      </c>
      <c r="BK55" s="3">
        <v>1</v>
      </c>
      <c r="BL55" s="3">
        <f t="shared" si="33"/>
        <v>2</v>
      </c>
      <c r="BM55" s="3"/>
      <c r="BN55" s="3"/>
      <c r="BO55" s="3">
        <v>3</v>
      </c>
      <c r="BP55" s="3">
        <v>5</v>
      </c>
      <c r="BQ55" s="3">
        <f t="shared" si="12"/>
        <v>8</v>
      </c>
      <c r="BR55" s="3"/>
      <c r="BS55" s="3"/>
      <c r="BT55" s="3">
        <v>2</v>
      </c>
      <c r="BU55" s="3">
        <v>2</v>
      </c>
      <c r="BV55" s="3">
        <f t="shared" si="34"/>
        <v>4</v>
      </c>
      <c r="BW55" s="3"/>
      <c r="BX55" s="3"/>
      <c r="BY55" s="13">
        <v>1</v>
      </c>
      <c r="BZ55" s="13">
        <v>1</v>
      </c>
      <c r="CA55" s="3">
        <f t="shared" si="55"/>
        <v>2</v>
      </c>
      <c r="CB55" s="3"/>
      <c r="CC55" s="9"/>
      <c r="CD55" s="24">
        <v>0</v>
      </c>
      <c r="CE55" s="24">
        <v>0</v>
      </c>
      <c r="CF55" s="24">
        <f t="shared" si="15"/>
        <v>0</v>
      </c>
      <c r="CI55" s="24">
        <v>0</v>
      </c>
      <c r="CJ55" s="24">
        <v>0</v>
      </c>
      <c r="CK55" s="24">
        <f t="shared" si="50"/>
        <v>0</v>
      </c>
      <c r="CN55" s="24">
        <v>0</v>
      </c>
      <c r="CO55" s="24">
        <v>0</v>
      </c>
      <c r="CP55" s="24">
        <f t="shared" si="51"/>
        <v>0</v>
      </c>
      <c r="CR55" t="s">
        <v>257</v>
      </c>
      <c r="CS55" s="24">
        <v>2</v>
      </c>
      <c r="CT55" s="24">
        <v>1</v>
      </c>
      <c r="CU55" s="24">
        <f t="shared" si="52"/>
        <v>3</v>
      </c>
      <c r="CX55" s="24">
        <v>0</v>
      </c>
      <c r="CY55" s="24">
        <v>0</v>
      </c>
      <c r="CZ55" s="24">
        <f t="shared" si="28"/>
        <v>0</v>
      </c>
    </row>
    <row r="56" spans="1:105" ht="15" hidden="1" customHeight="1">
      <c r="A56" s="3">
        <v>14</v>
      </c>
      <c r="B56" s="4" t="s">
        <v>19</v>
      </c>
      <c r="C56" s="3">
        <v>86</v>
      </c>
      <c r="E56" s="3">
        <v>14</v>
      </c>
      <c r="G56" s="3">
        <v>3</v>
      </c>
      <c r="H56" s="3">
        <v>2</v>
      </c>
      <c r="I56" s="3">
        <f t="shared" si="42"/>
        <v>5</v>
      </c>
      <c r="J56" s="3"/>
      <c r="K56" s="3"/>
      <c r="L56" s="3">
        <v>3</v>
      </c>
      <c r="M56" s="3">
        <v>1</v>
      </c>
      <c r="N56" s="3">
        <f t="shared" si="43"/>
        <v>4</v>
      </c>
      <c r="O56" s="3"/>
      <c r="P56" s="7" t="s">
        <v>129</v>
      </c>
      <c r="Q56" s="3">
        <v>3</v>
      </c>
      <c r="R56" s="3">
        <v>1</v>
      </c>
      <c r="S56" s="3">
        <f t="shared" si="49"/>
        <v>4</v>
      </c>
      <c r="T56" s="3"/>
      <c r="U56" s="3" t="s">
        <v>130</v>
      </c>
      <c r="V56" s="3">
        <v>3</v>
      </c>
      <c r="W56" s="3">
        <v>2</v>
      </c>
      <c r="X56" s="3">
        <f t="shared" si="44"/>
        <v>5</v>
      </c>
      <c r="Y56" s="3"/>
      <c r="Z56" s="3"/>
      <c r="AA56" s="3">
        <v>2</v>
      </c>
      <c r="AB56" s="3">
        <v>1</v>
      </c>
      <c r="AC56" s="3">
        <f t="shared" si="45"/>
        <v>3</v>
      </c>
      <c r="AD56" s="3"/>
      <c r="AE56" s="3"/>
      <c r="AF56" s="3">
        <v>2</v>
      </c>
      <c r="AG56" s="3">
        <v>5</v>
      </c>
      <c r="AH56" s="3">
        <f t="shared" si="46"/>
        <v>7</v>
      </c>
      <c r="AI56" s="3"/>
      <c r="AJ56" s="3"/>
      <c r="AK56" s="3">
        <v>0</v>
      </c>
      <c r="AL56" s="3">
        <v>0</v>
      </c>
      <c r="AM56" s="3">
        <f t="shared" si="47"/>
        <v>0</v>
      </c>
      <c r="AN56" s="3"/>
      <c r="AO56" s="3"/>
      <c r="AP56" s="3">
        <v>0</v>
      </c>
      <c r="AQ56" s="3">
        <v>0</v>
      </c>
      <c r="AR56" s="3">
        <f t="shared" si="48"/>
        <v>0</v>
      </c>
      <c r="AS56" s="3"/>
      <c r="AT56" s="3"/>
      <c r="AU56" s="3">
        <v>0</v>
      </c>
      <c r="AV56" s="3">
        <v>0</v>
      </c>
      <c r="AW56" s="3">
        <f t="shared" si="20"/>
        <v>0</v>
      </c>
      <c r="AX56" s="3"/>
      <c r="AY56" s="3"/>
      <c r="AZ56" s="3">
        <v>2</v>
      </c>
      <c r="BA56" s="3">
        <v>4</v>
      </c>
      <c r="BB56" s="3">
        <f t="shared" si="31"/>
        <v>6</v>
      </c>
      <c r="BC56" s="3"/>
      <c r="BD56" s="3"/>
      <c r="BE56" s="3">
        <v>0</v>
      </c>
      <c r="BF56" s="3">
        <v>0</v>
      </c>
      <c r="BG56" s="3">
        <f t="shared" si="32"/>
        <v>0</v>
      </c>
      <c r="BH56" s="3"/>
      <c r="BI56" s="3"/>
      <c r="BJ56" s="3">
        <v>0</v>
      </c>
      <c r="BK56" s="3">
        <v>0</v>
      </c>
      <c r="BL56" s="3">
        <f t="shared" si="33"/>
        <v>0</v>
      </c>
      <c r="BM56" s="3"/>
      <c r="BN56" s="3"/>
      <c r="BO56" s="3">
        <v>3</v>
      </c>
      <c r="BP56" s="3">
        <v>5</v>
      </c>
      <c r="BQ56" s="3">
        <f t="shared" si="12"/>
        <v>8</v>
      </c>
      <c r="BR56" s="3"/>
      <c r="BS56" s="3"/>
      <c r="BT56" s="3">
        <v>0</v>
      </c>
      <c r="BU56" s="3">
        <v>0</v>
      </c>
      <c r="BV56" s="3">
        <f t="shared" si="34"/>
        <v>0</v>
      </c>
      <c r="BW56" s="3"/>
      <c r="BX56" s="3"/>
      <c r="BY56" s="13">
        <v>0</v>
      </c>
      <c r="BZ56" s="13">
        <v>0</v>
      </c>
      <c r="CA56" s="3">
        <f t="shared" si="55"/>
        <v>0</v>
      </c>
      <c r="CB56" s="3"/>
      <c r="CC56" s="9"/>
      <c r="CD56" s="24" t="s">
        <v>124</v>
      </c>
      <c r="CE56" s="24" t="s">
        <v>124</v>
      </c>
      <c r="CF56" s="24" t="s">
        <v>124</v>
      </c>
      <c r="CI56" s="25" t="s">
        <v>124</v>
      </c>
      <c r="CJ56" s="25" t="s">
        <v>124</v>
      </c>
      <c r="CK56" s="24" t="s">
        <v>124</v>
      </c>
      <c r="CN56" s="25" t="s">
        <v>124</v>
      </c>
      <c r="CO56" s="25" t="s">
        <v>124</v>
      </c>
      <c r="CP56" s="25" t="s">
        <v>124</v>
      </c>
      <c r="CR56" t="s">
        <v>257</v>
      </c>
      <c r="CS56" s="24">
        <v>0</v>
      </c>
      <c r="CT56" s="24">
        <v>0</v>
      </c>
      <c r="CU56" s="24">
        <f t="shared" si="52"/>
        <v>0</v>
      </c>
      <c r="CX56" s="24">
        <v>0</v>
      </c>
      <c r="CY56" s="24">
        <v>0</v>
      </c>
      <c r="CZ56" s="24">
        <f t="shared" si="28"/>
        <v>0</v>
      </c>
    </row>
    <row r="57" spans="1:105" hidden="1">
      <c r="A57" s="3">
        <v>14</v>
      </c>
      <c r="B57" s="4" t="s">
        <v>19</v>
      </c>
      <c r="C57" s="3">
        <v>92</v>
      </c>
      <c r="E57" s="3">
        <v>14</v>
      </c>
      <c r="G57" s="3">
        <v>3</v>
      </c>
      <c r="H57" s="3">
        <v>1</v>
      </c>
      <c r="I57" s="3">
        <f t="shared" si="42"/>
        <v>4</v>
      </c>
      <c r="J57" s="3"/>
      <c r="K57" s="3"/>
      <c r="L57" s="3">
        <v>0</v>
      </c>
      <c r="M57" s="3">
        <v>0</v>
      </c>
      <c r="N57" s="3">
        <f t="shared" si="43"/>
        <v>0</v>
      </c>
      <c r="O57" s="3"/>
      <c r="P57" s="7"/>
      <c r="Q57" s="3">
        <v>0</v>
      </c>
      <c r="R57" s="3">
        <v>0</v>
      </c>
      <c r="S57" s="3">
        <f t="shared" si="49"/>
        <v>0</v>
      </c>
      <c r="T57" s="3"/>
      <c r="U57" s="3"/>
      <c r="V57" s="3">
        <v>3</v>
      </c>
      <c r="W57" s="3">
        <v>1</v>
      </c>
      <c r="X57" s="3">
        <f t="shared" si="44"/>
        <v>4</v>
      </c>
      <c r="Y57" s="3"/>
      <c r="Z57" s="3"/>
      <c r="AA57" s="3">
        <v>1</v>
      </c>
      <c r="AB57" s="3">
        <v>1</v>
      </c>
      <c r="AC57" s="3">
        <f t="shared" si="45"/>
        <v>2</v>
      </c>
      <c r="AD57" s="3"/>
      <c r="AE57" s="3"/>
      <c r="AF57" s="3">
        <v>2</v>
      </c>
      <c r="AG57" s="3">
        <v>5</v>
      </c>
      <c r="AH57" s="3">
        <f t="shared" si="46"/>
        <v>7</v>
      </c>
      <c r="AI57" s="3"/>
      <c r="AJ57" s="3"/>
      <c r="AK57" s="3">
        <v>0</v>
      </c>
      <c r="AL57" s="3">
        <v>0</v>
      </c>
      <c r="AM57" s="3">
        <f t="shared" si="47"/>
        <v>0</v>
      </c>
      <c r="AN57" s="3"/>
      <c r="AO57" s="3"/>
      <c r="AP57" s="3">
        <v>0</v>
      </c>
      <c r="AQ57" s="3">
        <v>0</v>
      </c>
      <c r="AR57" s="3">
        <f t="shared" si="48"/>
        <v>0</v>
      </c>
      <c r="AS57" s="3"/>
      <c r="AT57" s="3"/>
      <c r="AU57" s="3">
        <v>0</v>
      </c>
      <c r="AV57" s="3">
        <v>0</v>
      </c>
      <c r="AW57" s="3">
        <f t="shared" si="20"/>
        <v>0</v>
      </c>
      <c r="AX57" s="3"/>
      <c r="AY57" s="3"/>
      <c r="AZ57" s="3">
        <v>3</v>
      </c>
      <c r="BA57" s="3">
        <v>4</v>
      </c>
      <c r="BB57" s="3">
        <f t="shared" si="31"/>
        <v>7</v>
      </c>
      <c r="BC57" s="3"/>
      <c r="BD57" s="3"/>
      <c r="BE57" s="3">
        <v>0</v>
      </c>
      <c r="BF57" s="3">
        <v>0</v>
      </c>
      <c r="BG57" s="3">
        <f t="shared" si="32"/>
        <v>0</v>
      </c>
      <c r="BH57" s="3"/>
      <c r="BI57" s="3"/>
      <c r="BJ57" s="3">
        <v>1</v>
      </c>
      <c r="BK57" s="3">
        <v>1</v>
      </c>
      <c r="BL57" s="3">
        <f t="shared" si="33"/>
        <v>2</v>
      </c>
      <c r="BM57" s="3"/>
      <c r="BN57" s="3"/>
      <c r="BO57" s="3">
        <v>3</v>
      </c>
      <c r="BP57" s="3">
        <v>5</v>
      </c>
      <c r="BQ57" s="3">
        <f t="shared" si="12"/>
        <v>8</v>
      </c>
      <c r="BR57" s="3"/>
      <c r="BS57" s="3"/>
      <c r="BT57" s="3">
        <v>2</v>
      </c>
      <c r="BU57" s="3">
        <v>4</v>
      </c>
      <c r="BV57" s="3">
        <f t="shared" si="34"/>
        <v>6</v>
      </c>
      <c r="BW57" s="3"/>
      <c r="BX57" s="3"/>
      <c r="BY57" s="13">
        <v>3</v>
      </c>
      <c r="BZ57" s="13">
        <v>2</v>
      </c>
      <c r="CA57" s="3">
        <f t="shared" si="55"/>
        <v>5</v>
      </c>
      <c r="CB57" s="3"/>
      <c r="CC57" s="9"/>
      <c r="CD57" s="24">
        <v>0</v>
      </c>
      <c r="CE57" s="24">
        <v>0</v>
      </c>
      <c r="CF57" s="24">
        <f t="shared" ref="CF57:CF120" si="57">SUM(CD57:CE57)</f>
        <v>0</v>
      </c>
      <c r="CI57" s="24">
        <v>0</v>
      </c>
      <c r="CJ57" s="24">
        <v>0</v>
      </c>
      <c r="CK57" s="24">
        <f t="shared" ref="CK57:CK120" si="58">SUM(CI57:CJ57)</f>
        <v>0</v>
      </c>
      <c r="CN57" s="24">
        <v>0</v>
      </c>
      <c r="CO57" s="24">
        <v>0</v>
      </c>
      <c r="CP57" s="24">
        <f t="shared" ref="CP57:CP97" si="59">SUM(CN57:CO57)</f>
        <v>0</v>
      </c>
      <c r="CR57" t="s">
        <v>257</v>
      </c>
      <c r="CS57" s="24">
        <v>0</v>
      </c>
      <c r="CT57" s="24">
        <v>0</v>
      </c>
      <c r="CU57" s="24">
        <f t="shared" si="52"/>
        <v>0</v>
      </c>
      <c r="CX57" s="24">
        <v>0</v>
      </c>
      <c r="CY57" s="24">
        <v>0</v>
      </c>
      <c r="CZ57" s="24">
        <f t="shared" si="28"/>
        <v>0</v>
      </c>
    </row>
    <row r="58" spans="1:105" ht="19" customHeight="1">
      <c r="A58" s="3">
        <v>15</v>
      </c>
      <c r="B58" s="4" t="s">
        <v>20</v>
      </c>
      <c r="C58" s="3">
        <v>61</v>
      </c>
      <c r="E58" s="3">
        <v>15</v>
      </c>
      <c r="G58" s="3">
        <v>0</v>
      </c>
      <c r="H58" s="3">
        <v>0</v>
      </c>
      <c r="I58" s="3">
        <f t="shared" si="42"/>
        <v>0</v>
      </c>
      <c r="J58" s="3">
        <f>MEDIAN(I58:I61)</f>
        <v>0</v>
      </c>
      <c r="K58" s="3"/>
      <c r="L58" s="3">
        <v>0</v>
      </c>
      <c r="M58" s="3">
        <v>0</v>
      </c>
      <c r="N58" s="3">
        <f t="shared" si="43"/>
        <v>0</v>
      </c>
      <c r="O58" s="3">
        <f>MEDIAN(N58:N61)</f>
        <v>0</v>
      </c>
      <c r="P58" s="7" t="s">
        <v>127</v>
      </c>
      <c r="Q58" s="3">
        <v>2</v>
      </c>
      <c r="R58" s="3">
        <v>3</v>
      </c>
      <c r="S58" s="3">
        <f t="shared" si="49"/>
        <v>5</v>
      </c>
      <c r="T58" s="3">
        <f>MEDIAN(S58:S61)</f>
        <v>5</v>
      </c>
      <c r="U58" s="3"/>
      <c r="V58" s="3">
        <v>0</v>
      </c>
      <c r="W58" s="3">
        <v>0</v>
      </c>
      <c r="X58" s="3">
        <f t="shared" si="44"/>
        <v>0</v>
      </c>
      <c r="Y58" s="3">
        <f>MEDIAN(X58:X60)</f>
        <v>0</v>
      </c>
      <c r="Z58" s="3"/>
      <c r="AA58" s="3">
        <v>0</v>
      </c>
      <c r="AB58" s="3">
        <v>0</v>
      </c>
      <c r="AC58" s="3">
        <f t="shared" si="45"/>
        <v>0</v>
      </c>
      <c r="AD58" s="3">
        <f>MEDIAN(AC58:AC61)</f>
        <v>0</v>
      </c>
      <c r="AE58" s="3"/>
      <c r="AF58" s="3">
        <v>0</v>
      </c>
      <c r="AG58" s="3">
        <v>0</v>
      </c>
      <c r="AH58" s="3">
        <f t="shared" si="46"/>
        <v>0</v>
      </c>
      <c r="AI58" s="3">
        <f>MEDIAN(AH58:AH61)</f>
        <v>0</v>
      </c>
      <c r="AJ58" s="3"/>
      <c r="AK58" s="3">
        <v>0</v>
      </c>
      <c r="AL58" s="3">
        <v>0</v>
      </c>
      <c r="AM58" s="3">
        <f t="shared" si="47"/>
        <v>0</v>
      </c>
      <c r="AN58" s="3">
        <f>MEDIAN(AM58:AM61)</f>
        <v>0</v>
      </c>
      <c r="AO58" s="3"/>
      <c r="AP58" s="3">
        <v>0</v>
      </c>
      <c r="AQ58" s="3">
        <v>0</v>
      </c>
      <c r="AR58" s="3">
        <f t="shared" si="48"/>
        <v>0</v>
      </c>
      <c r="AS58" s="3">
        <f>MEDIAN(AR58:AR61)</f>
        <v>0</v>
      </c>
      <c r="AT58" s="3"/>
      <c r="AU58" s="3">
        <v>0</v>
      </c>
      <c r="AV58" s="3">
        <v>0</v>
      </c>
      <c r="AW58" s="3">
        <f t="shared" si="20"/>
        <v>0</v>
      </c>
      <c r="AX58" s="3">
        <f>MEDIAN(AW58:AW61)</f>
        <v>0</v>
      </c>
      <c r="AY58" s="3"/>
      <c r="AZ58" s="3">
        <v>0</v>
      </c>
      <c r="BA58" s="3">
        <v>0</v>
      </c>
      <c r="BB58" s="3">
        <f t="shared" si="31"/>
        <v>0</v>
      </c>
      <c r="BC58" s="3">
        <f>MEDIAN(BB58:BB61)</f>
        <v>0</v>
      </c>
      <c r="BD58" s="3"/>
      <c r="BE58" s="3">
        <v>2</v>
      </c>
      <c r="BF58" s="3">
        <v>5</v>
      </c>
      <c r="BG58" s="3">
        <f t="shared" si="32"/>
        <v>7</v>
      </c>
      <c r="BH58" s="3">
        <f>MEDIAN(BG58:BG61)</f>
        <v>7</v>
      </c>
      <c r="BI58" s="3"/>
      <c r="BJ58" s="3">
        <v>2</v>
      </c>
      <c r="BK58" s="3">
        <v>1</v>
      </c>
      <c r="BL58" s="3">
        <f t="shared" si="33"/>
        <v>3</v>
      </c>
      <c r="BM58" s="3">
        <f>MEDIAN(BL58:BL61)</f>
        <v>3</v>
      </c>
      <c r="BN58" s="3"/>
      <c r="BO58" s="3">
        <v>3</v>
      </c>
      <c r="BP58" s="3">
        <v>5</v>
      </c>
      <c r="BQ58" s="3">
        <f t="shared" si="12"/>
        <v>8</v>
      </c>
      <c r="BR58" s="3">
        <f>MEDIAN(BQ58:BQ61)</f>
        <v>8</v>
      </c>
      <c r="BS58" s="3"/>
      <c r="BT58" s="3">
        <v>2</v>
      </c>
      <c r="BU58" s="3">
        <v>5</v>
      </c>
      <c r="BV58" s="3">
        <f t="shared" si="34"/>
        <v>7</v>
      </c>
      <c r="BW58" s="3">
        <f>MEDIAN(BV58:BV61)</f>
        <v>6.5</v>
      </c>
      <c r="BX58" s="3"/>
      <c r="BY58" s="13">
        <v>0</v>
      </c>
      <c r="BZ58" s="13">
        <v>0</v>
      </c>
      <c r="CA58" s="3">
        <f t="shared" si="55"/>
        <v>0</v>
      </c>
      <c r="CB58" s="3">
        <f>MEDIAN(CA58:CA61)</f>
        <v>0</v>
      </c>
      <c r="CC58" s="9"/>
      <c r="CD58" s="24">
        <v>0</v>
      </c>
      <c r="CE58" s="24">
        <v>0</v>
      </c>
      <c r="CF58" s="24">
        <f t="shared" si="57"/>
        <v>0</v>
      </c>
      <c r="CG58" s="24">
        <f>MEDIAN(CF58:CF61)</f>
        <v>0</v>
      </c>
      <c r="CI58" s="24">
        <v>0</v>
      </c>
      <c r="CJ58" s="24">
        <v>0</v>
      </c>
      <c r="CK58" s="24">
        <f t="shared" si="58"/>
        <v>0</v>
      </c>
      <c r="CL58" s="24">
        <f>MEDIAN(CK58:CK61)</f>
        <v>0</v>
      </c>
      <c r="CN58" s="24">
        <v>0</v>
      </c>
      <c r="CO58" s="24">
        <v>0</v>
      </c>
      <c r="CP58" s="24">
        <f t="shared" si="59"/>
        <v>0</v>
      </c>
      <c r="CQ58" s="24">
        <f>MEDIAN(CP58:CP61)</f>
        <v>0</v>
      </c>
      <c r="CR58" t="s">
        <v>257</v>
      </c>
      <c r="CS58" s="24">
        <v>3</v>
      </c>
      <c r="CT58" s="24">
        <v>5</v>
      </c>
      <c r="CU58" s="24">
        <f t="shared" si="52"/>
        <v>8</v>
      </c>
      <c r="CV58" s="24">
        <f>MEDIAN(CU58:CU61)</f>
        <v>8</v>
      </c>
      <c r="CX58" s="24">
        <v>1</v>
      </c>
      <c r="CY58" s="24">
        <v>5</v>
      </c>
      <c r="CZ58" s="24">
        <f t="shared" si="28"/>
        <v>6</v>
      </c>
      <c r="DA58" s="24">
        <f t="shared" ref="DA58" si="60">MEDIAN(CZ58:CZ61)</f>
        <v>6</v>
      </c>
    </row>
    <row r="59" spans="1:105" hidden="1">
      <c r="A59" s="3">
        <v>15</v>
      </c>
      <c r="B59" s="4" t="s">
        <v>20</v>
      </c>
      <c r="C59" s="3">
        <v>67</v>
      </c>
      <c r="E59" s="3">
        <v>15</v>
      </c>
      <c r="G59" s="3">
        <v>0</v>
      </c>
      <c r="H59" s="3">
        <v>0</v>
      </c>
      <c r="I59" s="3">
        <f t="shared" si="42"/>
        <v>0</v>
      </c>
      <c r="J59" s="3"/>
      <c r="K59" s="3"/>
      <c r="L59" s="3">
        <v>0</v>
      </c>
      <c r="M59" s="3">
        <v>0</v>
      </c>
      <c r="N59" s="3">
        <f t="shared" si="43"/>
        <v>0</v>
      </c>
      <c r="O59" s="3"/>
      <c r="P59" s="7"/>
      <c r="Q59" s="3">
        <v>3</v>
      </c>
      <c r="R59" s="3">
        <v>2</v>
      </c>
      <c r="S59" s="3">
        <f t="shared" si="49"/>
        <v>5</v>
      </c>
      <c r="T59" s="3"/>
      <c r="U59" s="3"/>
      <c r="V59" s="3">
        <v>0</v>
      </c>
      <c r="W59" s="3">
        <v>0</v>
      </c>
      <c r="X59" s="3">
        <f t="shared" si="44"/>
        <v>0</v>
      </c>
      <c r="Y59" s="3"/>
      <c r="Z59" s="3"/>
      <c r="AA59" s="3">
        <v>0</v>
      </c>
      <c r="AB59" s="3">
        <v>0</v>
      </c>
      <c r="AC59" s="3">
        <f t="shared" si="45"/>
        <v>0</v>
      </c>
      <c r="AD59" s="3"/>
      <c r="AE59" s="3"/>
      <c r="AF59" s="3">
        <v>0</v>
      </c>
      <c r="AG59" s="3">
        <v>0</v>
      </c>
      <c r="AH59" s="3">
        <f t="shared" si="46"/>
        <v>0</v>
      </c>
      <c r="AI59" s="3"/>
      <c r="AJ59" s="3"/>
      <c r="AK59" s="3">
        <v>0</v>
      </c>
      <c r="AL59" s="3">
        <v>0</v>
      </c>
      <c r="AM59" s="3">
        <f t="shared" si="47"/>
        <v>0</v>
      </c>
      <c r="AN59" s="3"/>
      <c r="AO59" s="3"/>
      <c r="AP59" s="3">
        <v>0</v>
      </c>
      <c r="AQ59" s="3">
        <v>0</v>
      </c>
      <c r="AR59" s="3">
        <f t="shared" si="48"/>
        <v>0</v>
      </c>
      <c r="AS59" s="3"/>
      <c r="AT59" s="3"/>
      <c r="AU59" s="3">
        <v>0</v>
      </c>
      <c r="AV59" s="3">
        <v>0</v>
      </c>
      <c r="AW59" s="3">
        <f t="shared" si="20"/>
        <v>0</v>
      </c>
      <c r="AX59" s="3"/>
      <c r="AY59" s="3"/>
      <c r="AZ59" s="3">
        <v>0</v>
      </c>
      <c r="BA59" s="3">
        <v>0</v>
      </c>
      <c r="BB59" s="3">
        <f t="shared" si="31"/>
        <v>0</v>
      </c>
      <c r="BC59" s="3"/>
      <c r="BD59" s="3"/>
      <c r="BE59" s="3">
        <v>2</v>
      </c>
      <c r="BF59" s="3">
        <v>5</v>
      </c>
      <c r="BG59" s="3">
        <f t="shared" si="32"/>
        <v>7</v>
      </c>
      <c r="BH59" s="3"/>
      <c r="BI59" s="3"/>
      <c r="BJ59" s="3">
        <v>1</v>
      </c>
      <c r="BK59" s="3">
        <v>1</v>
      </c>
      <c r="BL59" s="3">
        <f t="shared" si="33"/>
        <v>2</v>
      </c>
      <c r="BM59" s="3"/>
      <c r="BN59" s="3"/>
      <c r="BO59" s="3">
        <v>3</v>
      </c>
      <c r="BP59" s="3">
        <v>5</v>
      </c>
      <c r="BQ59" s="3">
        <f t="shared" si="12"/>
        <v>8</v>
      </c>
      <c r="BR59" s="3"/>
      <c r="BS59" s="3"/>
      <c r="BT59" s="3">
        <v>1</v>
      </c>
      <c r="BU59" s="3">
        <v>5</v>
      </c>
      <c r="BV59" s="3">
        <f t="shared" si="34"/>
        <v>6</v>
      </c>
      <c r="BW59" s="3"/>
      <c r="BX59" s="3"/>
      <c r="BY59" s="13">
        <v>0</v>
      </c>
      <c r="BZ59" s="13">
        <v>0</v>
      </c>
      <c r="CA59" s="3">
        <f t="shared" si="55"/>
        <v>0</v>
      </c>
      <c r="CB59" s="3"/>
      <c r="CC59" s="9"/>
      <c r="CD59" s="24">
        <v>0</v>
      </c>
      <c r="CE59" s="24">
        <v>0</v>
      </c>
      <c r="CF59" s="24">
        <f t="shared" si="57"/>
        <v>0</v>
      </c>
      <c r="CI59" s="24">
        <v>0</v>
      </c>
      <c r="CJ59" s="24">
        <v>0</v>
      </c>
      <c r="CK59" s="24">
        <f t="shared" si="58"/>
        <v>0</v>
      </c>
      <c r="CN59" s="24">
        <v>0</v>
      </c>
      <c r="CO59" s="24">
        <v>0</v>
      </c>
      <c r="CP59" s="24">
        <f t="shared" si="59"/>
        <v>0</v>
      </c>
      <c r="CR59" t="s">
        <v>257</v>
      </c>
      <c r="CS59" s="24">
        <v>3</v>
      </c>
      <c r="CT59" s="24">
        <v>5</v>
      </c>
      <c r="CU59" s="24">
        <f t="shared" si="52"/>
        <v>8</v>
      </c>
      <c r="CX59" s="24">
        <v>1</v>
      </c>
      <c r="CY59" s="24">
        <v>4</v>
      </c>
      <c r="CZ59" s="24">
        <f t="shared" si="28"/>
        <v>5</v>
      </c>
    </row>
    <row r="60" spans="1:105" ht="15" hidden="1" customHeight="1">
      <c r="A60" s="3">
        <v>15</v>
      </c>
      <c r="B60" s="4" t="s">
        <v>20</v>
      </c>
      <c r="C60" s="3">
        <v>85</v>
      </c>
      <c r="E60" s="3">
        <v>15</v>
      </c>
      <c r="G60" s="3">
        <v>0</v>
      </c>
      <c r="H60" s="3">
        <v>0</v>
      </c>
      <c r="I60" s="3">
        <f t="shared" si="42"/>
        <v>0</v>
      </c>
      <c r="J60" s="3"/>
      <c r="K60" s="3"/>
      <c r="L60" s="3">
        <v>0</v>
      </c>
      <c r="M60" s="3">
        <v>0</v>
      </c>
      <c r="N60" s="3">
        <f t="shared" si="43"/>
        <v>0</v>
      </c>
      <c r="O60" s="3"/>
      <c r="P60" s="7" t="s">
        <v>127</v>
      </c>
      <c r="Q60" s="3">
        <v>2</v>
      </c>
      <c r="R60" s="3">
        <v>3</v>
      </c>
      <c r="S60" s="3">
        <f t="shared" si="49"/>
        <v>5</v>
      </c>
      <c r="T60" s="3"/>
      <c r="U60" s="3"/>
      <c r="V60" s="3">
        <v>0</v>
      </c>
      <c r="W60" s="3">
        <v>0</v>
      </c>
      <c r="X60" s="3">
        <f t="shared" si="44"/>
        <v>0</v>
      </c>
      <c r="Y60" s="3"/>
      <c r="Z60" s="3"/>
      <c r="AA60" s="3">
        <v>0</v>
      </c>
      <c r="AB60" s="3">
        <v>0</v>
      </c>
      <c r="AC60" s="3">
        <f t="shared" si="45"/>
        <v>0</v>
      </c>
      <c r="AD60" s="3"/>
      <c r="AE60" s="3"/>
      <c r="AF60" s="3">
        <v>0</v>
      </c>
      <c r="AG60" s="3">
        <v>0</v>
      </c>
      <c r="AH60" s="3">
        <f t="shared" si="46"/>
        <v>0</v>
      </c>
      <c r="AI60" s="3"/>
      <c r="AJ60" s="3"/>
      <c r="AK60" s="3">
        <v>0</v>
      </c>
      <c r="AL60" s="3">
        <v>0</v>
      </c>
      <c r="AM60" s="3">
        <f t="shared" si="47"/>
        <v>0</v>
      </c>
      <c r="AN60" s="3"/>
      <c r="AO60" s="3"/>
      <c r="AP60" s="3">
        <v>0</v>
      </c>
      <c r="AQ60" s="3">
        <v>0</v>
      </c>
      <c r="AR60" s="3">
        <f t="shared" si="48"/>
        <v>0</v>
      </c>
      <c r="AS60" s="3"/>
      <c r="AT60" s="3"/>
      <c r="AU60" s="3">
        <v>0</v>
      </c>
      <c r="AV60" s="3">
        <v>0</v>
      </c>
      <c r="AW60" s="3">
        <f t="shared" si="20"/>
        <v>0</v>
      </c>
      <c r="AX60" s="3"/>
      <c r="AY60" s="3"/>
      <c r="AZ60" s="3">
        <v>0</v>
      </c>
      <c r="BA60" s="3">
        <v>0</v>
      </c>
      <c r="BB60" s="3">
        <f t="shared" si="31"/>
        <v>0</v>
      </c>
      <c r="BC60" s="3"/>
      <c r="BD60" s="3"/>
      <c r="BE60" s="3">
        <v>2</v>
      </c>
      <c r="BF60" s="3">
        <v>5</v>
      </c>
      <c r="BG60" s="3">
        <f t="shared" si="32"/>
        <v>7</v>
      </c>
      <c r="BH60" s="3"/>
      <c r="BI60" s="3"/>
      <c r="BJ60" s="3">
        <v>2</v>
      </c>
      <c r="BK60" s="3">
        <v>1</v>
      </c>
      <c r="BL60" s="3">
        <f t="shared" si="33"/>
        <v>3</v>
      </c>
      <c r="BM60" s="3"/>
      <c r="BN60" s="3"/>
      <c r="BO60" s="3">
        <v>3</v>
      </c>
      <c r="BP60" s="3">
        <v>5</v>
      </c>
      <c r="BQ60" s="3">
        <f t="shared" si="12"/>
        <v>8</v>
      </c>
      <c r="BR60" s="3"/>
      <c r="BS60" s="3"/>
      <c r="BT60" s="3">
        <v>2</v>
      </c>
      <c r="BU60" s="3">
        <v>5</v>
      </c>
      <c r="BV60" s="3">
        <f t="shared" si="34"/>
        <v>7</v>
      </c>
      <c r="BW60" s="3"/>
      <c r="BX60" s="3"/>
      <c r="BY60" s="13">
        <v>0</v>
      </c>
      <c r="BZ60" s="13">
        <v>0</v>
      </c>
      <c r="CA60" s="3">
        <f t="shared" si="55"/>
        <v>0</v>
      </c>
      <c r="CB60" s="3"/>
      <c r="CC60" s="9"/>
      <c r="CD60" s="24">
        <v>0</v>
      </c>
      <c r="CE60" s="24">
        <v>0</v>
      </c>
      <c r="CF60" s="24">
        <f t="shared" si="57"/>
        <v>0</v>
      </c>
      <c r="CI60" s="24">
        <v>0</v>
      </c>
      <c r="CJ60" s="24">
        <v>0</v>
      </c>
      <c r="CK60" s="24">
        <f t="shared" si="58"/>
        <v>0</v>
      </c>
      <c r="CN60" s="24">
        <v>0</v>
      </c>
      <c r="CO60" s="24">
        <v>0</v>
      </c>
      <c r="CP60" s="24">
        <f t="shared" si="59"/>
        <v>0</v>
      </c>
      <c r="CR60" t="s">
        <v>257</v>
      </c>
      <c r="CS60" s="24">
        <v>3</v>
      </c>
      <c r="CT60" s="24">
        <v>5</v>
      </c>
      <c r="CU60" s="24">
        <f t="shared" si="52"/>
        <v>8</v>
      </c>
      <c r="CX60" s="24">
        <v>2</v>
      </c>
      <c r="CY60" s="24">
        <v>4</v>
      </c>
      <c r="CZ60" s="24">
        <f t="shared" si="28"/>
        <v>6</v>
      </c>
    </row>
    <row r="61" spans="1:105" ht="15" hidden="1" customHeight="1">
      <c r="A61" s="3">
        <v>15</v>
      </c>
      <c r="B61" s="4" t="s">
        <v>20</v>
      </c>
      <c r="C61" s="3">
        <v>91</v>
      </c>
      <c r="E61" s="3">
        <v>15</v>
      </c>
      <c r="G61" s="3">
        <v>0</v>
      </c>
      <c r="H61" s="3">
        <v>0</v>
      </c>
      <c r="I61" s="3">
        <f t="shared" si="42"/>
        <v>0</v>
      </c>
      <c r="J61" s="3"/>
      <c r="K61" s="3"/>
      <c r="L61" s="3">
        <v>0</v>
      </c>
      <c r="M61" s="3">
        <v>0</v>
      </c>
      <c r="N61" s="3">
        <f t="shared" si="43"/>
        <v>0</v>
      </c>
      <c r="O61" s="3"/>
      <c r="P61" s="7" t="s">
        <v>127</v>
      </c>
      <c r="Q61" s="3">
        <v>3</v>
      </c>
      <c r="R61" s="3">
        <v>2</v>
      </c>
      <c r="S61" s="3">
        <f t="shared" si="49"/>
        <v>5</v>
      </c>
      <c r="T61" s="3"/>
      <c r="U61" s="3"/>
      <c r="V61" s="3">
        <v>0</v>
      </c>
      <c r="W61" s="3">
        <v>0</v>
      </c>
      <c r="X61" s="3">
        <f t="shared" si="44"/>
        <v>0</v>
      </c>
      <c r="Y61" s="3"/>
      <c r="Z61" s="3"/>
      <c r="AA61" s="3">
        <v>0</v>
      </c>
      <c r="AB61" s="3">
        <v>0</v>
      </c>
      <c r="AC61" s="3">
        <f t="shared" si="45"/>
        <v>0</v>
      </c>
      <c r="AD61" s="3"/>
      <c r="AE61" s="3"/>
      <c r="AF61" s="3">
        <v>0</v>
      </c>
      <c r="AG61" s="3">
        <v>0</v>
      </c>
      <c r="AH61" s="3">
        <f t="shared" si="46"/>
        <v>0</v>
      </c>
      <c r="AI61" s="3"/>
      <c r="AJ61" s="3"/>
      <c r="AK61" s="3">
        <v>0</v>
      </c>
      <c r="AL61" s="3">
        <v>0</v>
      </c>
      <c r="AM61" s="3">
        <f t="shared" si="47"/>
        <v>0</v>
      </c>
      <c r="AN61" s="3"/>
      <c r="AO61" s="3"/>
      <c r="AP61" s="3">
        <v>0</v>
      </c>
      <c r="AQ61" s="3">
        <v>0</v>
      </c>
      <c r="AR61" s="3">
        <f t="shared" si="48"/>
        <v>0</v>
      </c>
      <c r="AS61" s="3"/>
      <c r="AT61" s="3"/>
      <c r="AU61" s="3">
        <v>0</v>
      </c>
      <c r="AV61" s="3">
        <v>0</v>
      </c>
      <c r="AW61" s="3">
        <f t="shared" si="20"/>
        <v>0</v>
      </c>
      <c r="AX61" s="3"/>
      <c r="AY61" s="3"/>
      <c r="AZ61" s="3">
        <v>0</v>
      </c>
      <c r="BA61" s="3">
        <v>0</v>
      </c>
      <c r="BB61" s="3">
        <f t="shared" si="31"/>
        <v>0</v>
      </c>
      <c r="BC61" s="3"/>
      <c r="BD61" s="3"/>
      <c r="BE61" s="3">
        <v>2</v>
      </c>
      <c r="BF61" s="3">
        <v>5</v>
      </c>
      <c r="BG61" s="3">
        <f t="shared" si="32"/>
        <v>7</v>
      </c>
      <c r="BH61" s="3"/>
      <c r="BI61" s="3"/>
      <c r="BJ61" s="3">
        <v>1</v>
      </c>
      <c r="BK61" s="3">
        <v>2</v>
      </c>
      <c r="BL61" s="3">
        <f t="shared" si="33"/>
        <v>3</v>
      </c>
      <c r="BM61" s="3"/>
      <c r="BN61" s="3"/>
      <c r="BO61" s="3">
        <v>3</v>
      </c>
      <c r="BP61" s="3">
        <v>5</v>
      </c>
      <c r="BQ61" s="3">
        <f t="shared" si="12"/>
        <v>8</v>
      </c>
      <c r="BR61" s="3"/>
      <c r="BS61" s="3"/>
      <c r="BT61" s="3">
        <v>2</v>
      </c>
      <c r="BU61" s="3">
        <v>4</v>
      </c>
      <c r="BV61" s="3">
        <f t="shared" si="34"/>
        <v>6</v>
      </c>
      <c r="BW61" s="3"/>
      <c r="BX61" s="3"/>
      <c r="BY61" s="13">
        <v>0</v>
      </c>
      <c r="BZ61" s="13">
        <v>0</v>
      </c>
      <c r="CA61" s="3">
        <f t="shared" si="55"/>
        <v>0</v>
      </c>
      <c r="CB61" s="3"/>
      <c r="CC61" s="9"/>
      <c r="CD61" s="24">
        <v>0</v>
      </c>
      <c r="CE61" s="24">
        <v>0</v>
      </c>
      <c r="CF61" s="24">
        <f t="shared" si="57"/>
        <v>0</v>
      </c>
      <c r="CI61" s="24">
        <v>0</v>
      </c>
      <c r="CJ61" s="24">
        <v>0</v>
      </c>
      <c r="CK61" s="24">
        <f t="shared" si="58"/>
        <v>0</v>
      </c>
      <c r="CN61" s="24">
        <v>0</v>
      </c>
      <c r="CO61" s="24">
        <v>0</v>
      </c>
      <c r="CP61" s="24">
        <f t="shared" si="59"/>
        <v>0</v>
      </c>
      <c r="CR61" t="s">
        <v>257</v>
      </c>
      <c r="CS61" s="24">
        <v>2</v>
      </c>
      <c r="CT61" s="24">
        <v>5</v>
      </c>
      <c r="CU61" s="24">
        <f t="shared" si="52"/>
        <v>7</v>
      </c>
      <c r="CX61" s="24">
        <v>2</v>
      </c>
      <c r="CY61" s="24">
        <v>4</v>
      </c>
      <c r="CZ61" s="24">
        <f t="shared" si="28"/>
        <v>6</v>
      </c>
    </row>
    <row r="62" spans="1:105" ht="20" customHeight="1">
      <c r="A62" s="3">
        <v>16</v>
      </c>
      <c r="B62" s="4" t="s">
        <v>21</v>
      </c>
      <c r="C62" s="3">
        <v>54</v>
      </c>
      <c r="E62" s="3">
        <v>16</v>
      </c>
      <c r="G62" s="3">
        <v>3</v>
      </c>
      <c r="H62" s="3">
        <v>5</v>
      </c>
      <c r="I62" s="3">
        <f t="shared" si="42"/>
        <v>8</v>
      </c>
      <c r="J62" s="3">
        <f>MEDIAN(I62:I65)</f>
        <v>8</v>
      </c>
      <c r="K62" s="3"/>
      <c r="L62" s="3">
        <v>0</v>
      </c>
      <c r="M62" s="3">
        <v>0</v>
      </c>
      <c r="N62" s="3">
        <f t="shared" si="43"/>
        <v>0</v>
      </c>
      <c r="O62" s="3">
        <f>MEDIAN(N62:N65)</f>
        <v>0</v>
      </c>
      <c r="P62" s="7"/>
      <c r="Q62" s="3">
        <v>0</v>
      </c>
      <c r="R62" s="3">
        <v>0</v>
      </c>
      <c r="S62" s="3">
        <f t="shared" si="49"/>
        <v>0</v>
      </c>
      <c r="T62" s="3">
        <f>MEDIAN(S62:S65)</f>
        <v>0</v>
      </c>
      <c r="U62" s="3"/>
      <c r="V62" s="3">
        <v>3</v>
      </c>
      <c r="W62" s="3">
        <v>2</v>
      </c>
      <c r="X62" s="3">
        <f t="shared" si="44"/>
        <v>5</v>
      </c>
      <c r="Y62" s="3">
        <f>MEDIAN(X62:X65)</f>
        <v>5.5</v>
      </c>
      <c r="Z62" s="3"/>
      <c r="AA62" s="3">
        <v>1</v>
      </c>
      <c r="AB62" s="3">
        <v>3</v>
      </c>
      <c r="AC62" s="3">
        <f t="shared" si="45"/>
        <v>4</v>
      </c>
      <c r="AD62" s="3">
        <f>MEDIAN(AC62:AC65)</f>
        <v>4</v>
      </c>
      <c r="AE62" s="3"/>
      <c r="AF62" s="3">
        <v>0</v>
      </c>
      <c r="AG62" s="3">
        <v>0</v>
      </c>
      <c r="AH62" s="3">
        <f t="shared" si="46"/>
        <v>0</v>
      </c>
      <c r="AI62" s="3">
        <f>MEDIAN(AH62:AH65)</f>
        <v>0</v>
      </c>
      <c r="AJ62" s="3"/>
      <c r="AK62" s="3">
        <v>0</v>
      </c>
      <c r="AL62" s="3">
        <v>0</v>
      </c>
      <c r="AM62" s="3">
        <f t="shared" si="47"/>
        <v>0</v>
      </c>
      <c r="AN62" s="3">
        <f>MEDIAN(AM62:AM65)</f>
        <v>0</v>
      </c>
      <c r="AO62" s="3"/>
      <c r="AP62" s="3">
        <v>0</v>
      </c>
      <c r="AQ62" s="3">
        <v>0</v>
      </c>
      <c r="AR62" s="3">
        <f t="shared" si="48"/>
        <v>0</v>
      </c>
      <c r="AS62" s="3">
        <f>MEDIAN(AR62:AR65)</f>
        <v>0</v>
      </c>
      <c r="AT62" s="3"/>
      <c r="AU62" s="3">
        <v>0</v>
      </c>
      <c r="AV62" s="3">
        <v>0</v>
      </c>
      <c r="AW62" s="3">
        <f t="shared" si="20"/>
        <v>0</v>
      </c>
      <c r="AX62" s="3">
        <f>MEDIAN(AW62:AW65)</f>
        <v>0</v>
      </c>
      <c r="AY62" s="3"/>
      <c r="AZ62" s="3">
        <v>3</v>
      </c>
      <c r="BA62" s="3">
        <v>2</v>
      </c>
      <c r="BB62" s="3">
        <f t="shared" si="31"/>
        <v>5</v>
      </c>
      <c r="BC62" s="3">
        <f>MEDIAN(BB62:BB65)</f>
        <v>5</v>
      </c>
      <c r="BD62" s="3" t="s">
        <v>128</v>
      </c>
      <c r="BE62" s="3">
        <v>2</v>
      </c>
      <c r="BF62" s="3">
        <v>2</v>
      </c>
      <c r="BG62" s="3">
        <f t="shared" si="32"/>
        <v>4</v>
      </c>
      <c r="BH62" s="3">
        <f>MEDIAN(BG62:BG65)</f>
        <v>2</v>
      </c>
      <c r="BI62" s="3"/>
      <c r="BJ62" s="3">
        <v>2</v>
      </c>
      <c r="BK62" s="3">
        <v>1</v>
      </c>
      <c r="BL62" s="3">
        <f t="shared" si="33"/>
        <v>3</v>
      </c>
      <c r="BM62" s="3">
        <f>MEDIAN(BL62:BL65)</f>
        <v>3</v>
      </c>
      <c r="BN62" s="3"/>
      <c r="BO62" s="3">
        <v>3</v>
      </c>
      <c r="BP62" s="3">
        <v>5</v>
      </c>
      <c r="BQ62" s="3">
        <f t="shared" si="12"/>
        <v>8</v>
      </c>
      <c r="BR62" s="3">
        <f>MEDIAN(BQ62:BQ65)</f>
        <v>8</v>
      </c>
      <c r="BS62" s="3"/>
      <c r="BT62" s="3">
        <v>1</v>
      </c>
      <c r="BU62" s="3">
        <v>3</v>
      </c>
      <c r="BV62" s="3">
        <f t="shared" si="34"/>
        <v>4</v>
      </c>
      <c r="BW62" s="3">
        <f>MEDIAN(BV62:BV65)</f>
        <v>3.5</v>
      </c>
      <c r="BX62" s="3"/>
      <c r="BY62" s="13">
        <v>0</v>
      </c>
      <c r="BZ62" s="13">
        <v>0</v>
      </c>
      <c r="CA62" s="3">
        <f t="shared" si="55"/>
        <v>0</v>
      </c>
      <c r="CB62" s="3">
        <f>MEDIAN(CA62:CA65)</f>
        <v>0</v>
      </c>
      <c r="CC62" s="9"/>
      <c r="CD62" s="24">
        <v>0</v>
      </c>
      <c r="CE62" s="24">
        <v>0</v>
      </c>
      <c r="CF62" s="24">
        <f t="shared" si="57"/>
        <v>0</v>
      </c>
      <c r="CG62" s="24">
        <f>MEDIAN(CF62:CF65)</f>
        <v>0</v>
      </c>
      <c r="CI62" s="24">
        <v>0</v>
      </c>
      <c r="CJ62" s="24">
        <v>0</v>
      </c>
      <c r="CK62" s="24">
        <f t="shared" si="58"/>
        <v>0</v>
      </c>
      <c r="CL62" s="24">
        <f>MEDIAN(CK62:CK65)</f>
        <v>0</v>
      </c>
      <c r="CN62" s="24">
        <v>0</v>
      </c>
      <c r="CO62" s="24">
        <v>0</v>
      </c>
      <c r="CP62" s="24">
        <f t="shared" si="59"/>
        <v>0</v>
      </c>
      <c r="CQ62" s="24">
        <f>MEDIAN(CP62:CP65)</f>
        <v>0</v>
      </c>
      <c r="CR62" t="s">
        <v>257</v>
      </c>
      <c r="CS62" s="24">
        <v>3</v>
      </c>
      <c r="CT62" s="24">
        <v>5</v>
      </c>
      <c r="CU62" s="24">
        <f t="shared" si="52"/>
        <v>8</v>
      </c>
      <c r="CV62" s="24">
        <f>MEDIAN(CU62:CU65)</f>
        <v>8</v>
      </c>
      <c r="CX62" s="24">
        <v>0</v>
      </c>
      <c r="CY62" s="24">
        <v>0</v>
      </c>
      <c r="CZ62" s="24">
        <f t="shared" si="28"/>
        <v>0</v>
      </c>
      <c r="DA62" s="24">
        <f t="shared" ref="DA62" si="61">MEDIAN(CZ62:CZ65)</f>
        <v>0</v>
      </c>
    </row>
    <row r="63" spans="1:105" ht="15" hidden="1" customHeight="1">
      <c r="A63" s="3">
        <v>16</v>
      </c>
      <c r="B63" s="4" t="s">
        <v>21</v>
      </c>
      <c r="C63" s="3">
        <v>60</v>
      </c>
      <c r="E63" s="3">
        <v>16</v>
      </c>
      <c r="G63" s="3">
        <v>3</v>
      </c>
      <c r="H63" s="3">
        <v>5</v>
      </c>
      <c r="I63" s="3">
        <f t="shared" si="42"/>
        <v>8</v>
      </c>
      <c r="J63" s="3"/>
      <c r="K63" s="3"/>
      <c r="L63" s="3">
        <v>0</v>
      </c>
      <c r="M63" s="3">
        <v>0</v>
      </c>
      <c r="N63" s="3">
        <f t="shared" si="43"/>
        <v>0</v>
      </c>
      <c r="O63" s="3"/>
      <c r="P63" s="7"/>
      <c r="Q63" s="3">
        <v>0</v>
      </c>
      <c r="R63" s="3">
        <v>0</v>
      </c>
      <c r="S63" s="3">
        <f t="shared" si="49"/>
        <v>0</v>
      </c>
      <c r="T63" s="3"/>
      <c r="U63" s="3"/>
      <c r="V63" s="3">
        <v>3</v>
      </c>
      <c r="W63" s="3">
        <v>3</v>
      </c>
      <c r="X63" s="3">
        <f t="shared" si="44"/>
        <v>6</v>
      </c>
      <c r="Y63" s="3"/>
      <c r="Z63" s="3"/>
      <c r="AA63" s="3">
        <v>1</v>
      </c>
      <c r="AB63" s="3">
        <v>3</v>
      </c>
      <c r="AC63" s="3">
        <f t="shared" si="45"/>
        <v>4</v>
      </c>
      <c r="AD63" s="3"/>
      <c r="AE63" s="3"/>
      <c r="AF63" s="3">
        <v>0</v>
      </c>
      <c r="AG63" s="3">
        <v>0</v>
      </c>
      <c r="AH63" s="3">
        <f t="shared" si="46"/>
        <v>0</v>
      </c>
      <c r="AI63" s="3"/>
      <c r="AJ63" s="3"/>
      <c r="AK63" s="3">
        <v>0</v>
      </c>
      <c r="AL63" s="3">
        <v>0</v>
      </c>
      <c r="AM63" s="3">
        <f t="shared" si="47"/>
        <v>0</v>
      </c>
      <c r="AN63" s="3"/>
      <c r="AO63" s="3"/>
      <c r="AP63" s="3">
        <v>0</v>
      </c>
      <c r="AQ63" s="3">
        <v>0</v>
      </c>
      <c r="AR63" s="3">
        <f t="shared" si="48"/>
        <v>0</v>
      </c>
      <c r="AS63" s="3"/>
      <c r="AT63" s="3"/>
      <c r="AU63" s="3">
        <v>0</v>
      </c>
      <c r="AV63" s="3">
        <v>0</v>
      </c>
      <c r="AW63" s="3">
        <f t="shared" si="20"/>
        <v>0</v>
      </c>
      <c r="AX63" s="3"/>
      <c r="AY63" s="3"/>
      <c r="AZ63" s="3">
        <v>3</v>
      </c>
      <c r="BA63" s="3">
        <v>2</v>
      </c>
      <c r="BB63" s="3">
        <f t="shared" si="31"/>
        <v>5</v>
      </c>
      <c r="BC63" s="3"/>
      <c r="BD63" s="3" t="s">
        <v>128</v>
      </c>
      <c r="BE63" s="3">
        <v>0</v>
      </c>
      <c r="BF63" s="3">
        <v>0</v>
      </c>
      <c r="BG63" s="3">
        <f t="shared" si="32"/>
        <v>0</v>
      </c>
      <c r="BH63" s="3"/>
      <c r="BI63" s="3"/>
      <c r="BJ63" s="3">
        <v>0</v>
      </c>
      <c r="BK63" s="3">
        <v>0</v>
      </c>
      <c r="BL63" s="3">
        <f t="shared" si="33"/>
        <v>0</v>
      </c>
      <c r="BM63" s="3"/>
      <c r="BN63" s="3"/>
      <c r="BO63" s="3">
        <v>3</v>
      </c>
      <c r="BP63" s="3">
        <v>5</v>
      </c>
      <c r="BQ63" s="3">
        <f t="shared" si="12"/>
        <v>8</v>
      </c>
      <c r="BR63" s="3"/>
      <c r="BS63" s="3"/>
      <c r="BT63" s="3">
        <v>1</v>
      </c>
      <c r="BU63" s="3">
        <v>2</v>
      </c>
      <c r="BV63" s="3">
        <f t="shared" si="34"/>
        <v>3</v>
      </c>
      <c r="BW63" s="3"/>
      <c r="BX63" s="3"/>
      <c r="BY63" s="13">
        <v>0</v>
      </c>
      <c r="BZ63" s="13">
        <v>0</v>
      </c>
      <c r="CA63" s="3">
        <f t="shared" si="55"/>
        <v>0</v>
      </c>
      <c r="CB63" s="3"/>
      <c r="CC63" s="9"/>
      <c r="CD63" s="24">
        <v>0</v>
      </c>
      <c r="CE63" s="24">
        <v>0</v>
      </c>
      <c r="CF63" s="24">
        <f t="shared" si="57"/>
        <v>0</v>
      </c>
      <c r="CI63" s="24">
        <v>0</v>
      </c>
      <c r="CJ63" s="24">
        <v>0</v>
      </c>
      <c r="CK63" s="24">
        <f t="shared" si="58"/>
        <v>0</v>
      </c>
      <c r="CN63" s="25">
        <v>0</v>
      </c>
      <c r="CO63" s="25">
        <v>0</v>
      </c>
      <c r="CP63" s="24">
        <f t="shared" si="59"/>
        <v>0</v>
      </c>
      <c r="CR63" t="s">
        <v>257</v>
      </c>
      <c r="CS63" s="24">
        <v>3</v>
      </c>
      <c r="CT63" s="24">
        <v>5</v>
      </c>
      <c r="CU63" s="24">
        <f t="shared" si="52"/>
        <v>8</v>
      </c>
      <c r="CX63" s="24">
        <v>0</v>
      </c>
      <c r="CY63" s="24">
        <v>0</v>
      </c>
      <c r="CZ63" s="24">
        <f t="shared" si="28"/>
        <v>0</v>
      </c>
    </row>
    <row r="64" spans="1:105" ht="15" hidden="1" customHeight="1">
      <c r="A64" s="3">
        <v>16</v>
      </c>
      <c r="B64" s="4" t="s">
        <v>21</v>
      </c>
      <c r="C64" s="3">
        <v>78</v>
      </c>
      <c r="E64" s="3">
        <v>16</v>
      </c>
      <c r="G64" s="3">
        <v>3</v>
      </c>
      <c r="H64" s="3">
        <v>5</v>
      </c>
      <c r="I64" s="3">
        <f t="shared" si="42"/>
        <v>8</v>
      </c>
      <c r="J64" s="3"/>
      <c r="K64" s="3"/>
      <c r="L64" s="3">
        <v>0</v>
      </c>
      <c r="M64" s="3">
        <v>0</v>
      </c>
      <c r="N64" s="3">
        <f t="shared" si="43"/>
        <v>0</v>
      </c>
      <c r="O64" s="3"/>
      <c r="P64" s="7"/>
      <c r="Q64" s="3">
        <v>0</v>
      </c>
      <c r="R64" s="3">
        <v>0</v>
      </c>
      <c r="S64" s="3">
        <f t="shared" si="49"/>
        <v>0</v>
      </c>
      <c r="T64" s="3"/>
      <c r="U64" s="3"/>
      <c r="V64" s="3">
        <v>3</v>
      </c>
      <c r="W64" s="3">
        <v>2</v>
      </c>
      <c r="X64" s="3">
        <f t="shared" si="44"/>
        <v>5</v>
      </c>
      <c r="Y64" s="3"/>
      <c r="Z64" s="3"/>
      <c r="AA64" s="3">
        <v>1</v>
      </c>
      <c r="AB64" s="3">
        <v>3</v>
      </c>
      <c r="AC64" s="3">
        <f t="shared" si="45"/>
        <v>4</v>
      </c>
      <c r="AD64" s="3"/>
      <c r="AE64" s="3"/>
      <c r="AF64" s="3">
        <v>0</v>
      </c>
      <c r="AG64" s="3">
        <v>0</v>
      </c>
      <c r="AH64" s="3">
        <f t="shared" si="46"/>
        <v>0</v>
      </c>
      <c r="AI64" s="3"/>
      <c r="AJ64" s="3"/>
      <c r="AK64" s="3">
        <v>0</v>
      </c>
      <c r="AL64" s="3">
        <v>0</v>
      </c>
      <c r="AM64" s="3">
        <f t="shared" si="47"/>
        <v>0</v>
      </c>
      <c r="AN64" s="3"/>
      <c r="AO64" s="3"/>
      <c r="AP64" s="3">
        <v>0</v>
      </c>
      <c r="AQ64" s="3">
        <v>0</v>
      </c>
      <c r="AR64" s="3">
        <f t="shared" si="48"/>
        <v>0</v>
      </c>
      <c r="AS64" s="3"/>
      <c r="AT64" s="3"/>
      <c r="AU64" s="3">
        <v>0</v>
      </c>
      <c r="AV64" s="3">
        <v>0</v>
      </c>
      <c r="AW64" s="3">
        <f t="shared" si="20"/>
        <v>0</v>
      </c>
      <c r="AX64" s="3"/>
      <c r="AY64" s="3"/>
      <c r="AZ64" s="3">
        <v>3</v>
      </c>
      <c r="BA64" s="3">
        <v>2</v>
      </c>
      <c r="BB64" s="3">
        <f t="shared" si="31"/>
        <v>5</v>
      </c>
      <c r="BC64" s="3"/>
      <c r="BD64" s="3" t="s">
        <v>128</v>
      </c>
      <c r="BE64" s="3">
        <v>2</v>
      </c>
      <c r="BF64" s="3">
        <v>2</v>
      </c>
      <c r="BG64" s="3">
        <f t="shared" si="32"/>
        <v>4</v>
      </c>
      <c r="BH64" s="3"/>
      <c r="BI64" s="3"/>
      <c r="BJ64" s="3">
        <v>2</v>
      </c>
      <c r="BK64" s="3">
        <v>1</v>
      </c>
      <c r="BL64" s="3">
        <f t="shared" si="33"/>
        <v>3</v>
      </c>
      <c r="BM64" s="3"/>
      <c r="BN64" s="3"/>
      <c r="BO64" s="3">
        <v>3</v>
      </c>
      <c r="BP64" s="3">
        <v>5</v>
      </c>
      <c r="BQ64" s="3">
        <f t="shared" si="12"/>
        <v>8</v>
      </c>
      <c r="BR64" s="3"/>
      <c r="BS64" s="3"/>
      <c r="BT64" s="3">
        <v>2</v>
      </c>
      <c r="BU64" s="3">
        <v>3</v>
      </c>
      <c r="BV64" s="3">
        <f t="shared" si="34"/>
        <v>5</v>
      </c>
      <c r="BW64" s="3"/>
      <c r="BX64" s="3"/>
      <c r="BY64" s="13">
        <v>0</v>
      </c>
      <c r="BZ64" s="13">
        <v>0</v>
      </c>
      <c r="CA64" s="3">
        <f t="shared" si="55"/>
        <v>0</v>
      </c>
      <c r="CB64" s="3"/>
      <c r="CC64" s="9"/>
      <c r="CD64" s="24">
        <v>0</v>
      </c>
      <c r="CE64" s="24">
        <v>0</v>
      </c>
      <c r="CF64" s="24">
        <f t="shared" si="57"/>
        <v>0</v>
      </c>
      <c r="CI64" s="24">
        <v>0</v>
      </c>
      <c r="CJ64" s="24">
        <v>0</v>
      </c>
      <c r="CK64" s="24">
        <f t="shared" si="58"/>
        <v>0</v>
      </c>
      <c r="CN64" s="24">
        <v>0</v>
      </c>
      <c r="CO64" s="24">
        <v>0</v>
      </c>
      <c r="CP64" s="24">
        <f t="shared" si="59"/>
        <v>0</v>
      </c>
      <c r="CR64" t="s">
        <v>257</v>
      </c>
      <c r="CS64" s="24">
        <v>3</v>
      </c>
      <c r="CT64" s="24">
        <v>5</v>
      </c>
      <c r="CU64" s="24">
        <f t="shared" si="52"/>
        <v>8</v>
      </c>
      <c r="CX64" s="24">
        <v>0</v>
      </c>
      <c r="CY64" s="24">
        <v>0</v>
      </c>
      <c r="CZ64" s="24">
        <f t="shared" si="28"/>
        <v>0</v>
      </c>
    </row>
    <row r="65" spans="1:105" ht="15" hidden="1" customHeight="1">
      <c r="A65" s="3">
        <v>16</v>
      </c>
      <c r="B65" s="4" t="s">
        <v>21</v>
      </c>
      <c r="C65" s="3">
        <v>84</v>
      </c>
      <c r="E65" s="3">
        <v>16</v>
      </c>
      <c r="G65" s="3">
        <v>3</v>
      </c>
      <c r="H65" s="3">
        <v>5</v>
      </c>
      <c r="I65" s="3">
        <f t="shared" si="42"/>
        <v>8</v>
      </c>
      <c r="J65" s="3"/>
      <c r="K65" s="3"/>
      <c r="L65" s="3">
        <v>0</v>
      </c>
      <c r="M65" s="3">
        <v>0</v>
      </c>
      <c r="N65" s="3">
        <f t="shared" si="43"/>
        <v>0</v>
      </c>
      <c r="O65" s="3"/>
      <c r="P65" s="7"/>
      <c r="Q65" s="3">
        <v>0</v>
      </c>
      <c r="R65" s="3">
        <v>0</v>
      </c>
      <c r="S65" s="3">
        <f t="shared" si="49"/>
        <v>0</v>
      </c>
      <c r="T65" s="3"/>
      <c r="U65" s="3"/>
      <c r="V65" s="3">
        <v>3</v>
      </c>
      <c r="W65" s="3">
        <v>3</v>
      </c>
      <c r="X65" s="3">
        <f t="shared" si="44"/>
        <v>6</v>
      </c>
      <c r="Y65" s="3"/>
      <c r="Z65" s="3"/>
      <c r="AA65" s="3">
        <v>1</v>
      </c>
      <c r="AB65" s="3">
        <v>2</v>
      </c>
      <c r="AC65" s="3">
        <f t="shared" si="45"/>
        <v>3</v>
      </c>
      <c r="AD65" s="3"/>
      <c r="AE65" s="3"/>
      <c r="AF65" s="3">
        <v>0</v>
      </c>
      <c r="AG65" s="3">
        <v>0</v>
      </c>
      <c r="AH65" s="3">
        <f t="shared" si="46"/>
        <v>0</v>
      </c>
      <c r="AI65" s="3"/>
      <c r="AJ65" s="3"/>
      <c r="AK65" s="3">
        <v>0</v>
      </c>
      <c r="AL65" s="3">
        <v>0</v>
      </c>
      <c r="AM65" s="3">
        <f t="shared" si="47"/>
        <v>0</v>
      </c>
      <c r="AN65" s="3"/>
      <c r="AO65" s="3"/>
      <c r="AP65" s="3">
        <v>0</v>
      </c>
      <c r="AQ65" s="3">
        <v>0</v>
      </c>
      <c r="AR65" s="3">
        <f t="shared" si="48"/>
        <v>0</v>
      </c>
      <c r="AS65" s="3"/>
      <c r="AT65" s="3"/>
      <c r="AU65" s="3">
        <v>0</v>
      </c>
      <c r="AV65" s="3">
        <v>0</v>
      </c>
      <c r="AW65" s="3">
        <f t="shared" si="20"/>
        <v>0</v>
      </c>
      <c r="AX65" s="3"/>
      <c r="AY65" s="3"/>
      <c r="AZ65" s="3">
        <v>3</v>
      </c>
      <c r="BA65" s="3">
        <v>3</v>
      </c>
      <c r="BB65" s="3">
        <f t="shared" si="31"/>
        <v>6</v>
      </c>
      <c r="BC65" s="3"/>
      <c r="BD65" s="3" t="s">
        <v>128</v>
      </c>
      <c r="BE65" s="3">
        <v>0</v>
      </c>
      <c r="BF65" s="3">
        <v>0</v>
      </c>
      <c r="BG65" s="3">
        <f t="shared" si="32"/>
        <v>0</v>
      </c>
      <c r="BH65" s="3"/>
      <c r="BI65" s="3"/>
      <c r="BJ65" s="3">
        <v>2</v>
      </c>
      <c r="BK65" s="3">
        <v>1</v>
      </c>
      <c r="BL65" s="3">
        <f t="shared" si="33"/>
        <v>3</v>
      </c>
      <c r="BM65" s="3"/>
      <c r="BN65" s="3"/>
      <c r="BO65" s="3">
        <v>3</v>
      </c>
      <c r="BP65" s="3">
        <v>5</v>
      </c>
      <c r="BQ65" s="3">
        <f t="shared" si="12"/>
        <v>8</v>
      </c>
      <c r="BR65" s="3"/>
      <c r="BS65" s="3"/>
      <c r="BT65" s="3">
        <v>1</v>
      </c>
      <c r="BU65" s="3">
        <v>2</v>
      </c>
      <c r="BV65" s="3">
        <f t="shared" si="34"/>
        <v>3</v>
      </c>
      <c r="BW65" s="3"/>
      <c r="BX65" s="3"/>
      <c r="BY65" s="13">
        <v>0</v>
      </c>
      <c r="BZ65" s="13">
        <v>0</v>
      </c>
      <c r="CA65" s="3">
        <f t="shared" si="55"/>
        <v>0</v>
      </c>
      <c r="CB65" s="3"/>
      <c r="CC65" s="9"/>
      <c r="CD65" s="24">
        <v>0</v>
      </c>
      <c r="CE65" s="24">
        <v>0</v>
      </c>
      <c r="CF65" s="24">
        <f t="shared" si="57"/>
        <v>0</v>
      </c>
      <c r="CI65" s="24">
        <v>0</v>
      </c>
      <c r="CJ65" s="24">
        <v>0</v>
      </c>
      <c r="CK65" s="24">
        <f t="shared" si="58"/>
        <v>0</v>
      </c>
      <c r="CN65" s="24">
        <v>0</v>
      </c>
      <c r="CO65" s="24">
        <v>0</v>
      </c>
      <c r="CP65" s="24">
        <f t="shared" si="59"/>
        <v>0</v>
      </c>
      <c r="CR65" t="s">
        <v>257</v>
      </c>
      <c r="CS65" s="24">
        <v>3</v>
      </c>
      <c r="CT65" s="24">
        <v>5</v>
      </c>
      <c r="CU65" s="24">
        <f t="shared" si="52"/>
        <v>8</v>
      </c>
      <c r="CX65" s="24">
        <v>0</v>
      </c>
      <c r="CY65" s="24">
        <v>0</v>
      </c>
      <c r="CZ65" s="24">
        <f t="shared" si="28"/>
        <v>0</v>
      </c>
    </row>
    <row r="66" spans="1:105" ht="20" customHeight="1">
      <c r="A66" s="3">
        <v>17</v>
      </c>
      <c r="B66" s="4" t="s">
        <v>22</v>
      </c>
      <c r="C66" s="3">
        <v>53</v>
      </c>
      <c r="E66" s="3">
        <v>17</v>
      </c>
      <c r="G66" s="3">
        <v>0</v>
      </c>
      <c r="H66" s="3">
        <v>0</v>
      </c>
      <c r="I66" s="3">
        <f t="shared" si="42"/>
        <v>0</v>
      </c>
      <c r="J66" s="3">
        <f>MEDIAN(I66:I69)</f>
        <v>0</v>
      </c>
      <c r="K66" s="3"/>
      <c r="L66" s="3">
        <v>3</v>
      </c>
      <c r="M66" s="3">
        <v>5</v>
      </c>
      <c r="N66" s="3">
        <f t="shared" si="43"/>
        <v>8</v>
      </c>
      <c r="O66" s="3">
        <f>MEDIAN(N66:N69)</f>
        <v>8</v>
      </c>
      <c r="P66" s="7"/>
      <c r="Q66" s="3">
        <v>0</v>
      </c>
      <c r="R66" s="3">
        <v>0</v>
      </c>
      <c r="S66" s="3">
        <f t="shared" si="49"/>
        <v>0</v>
      </c>
      <c r="T66" s="3">
        <f>MEDIAN(S66:S69)</f>
        <v>0</v>
      </c>
      <c r="U66" s="3"/>
      <c r="V66" s="3">
        <v>0</v>
      </c>
      <c r="W66" s="3">
        <v>0</v>
      </c>
      <c r="X66" s="3">
        <f t="shared" si="44"/>
        <v>0</v>
      </c>
      <c r="Y66" s="3">
        <f>MEDIAN(X66:X69)</f>
        <v>0</v>
      </c>
      <c r="Z66" s="3"/>
      <c r="AA66" s="3">
        <v>0</v>
      </c>
      <c r="AB66" s="3">
        <v>0</v>
      </c>
      <c r="AC66" s="3">
        <f t="shared" si="45"/>
        <v>0</v>
      </c>
      <c r="AD66" s="3">
        <f>MEDIAN(AC66:AC69)</f>
        <v>0</v>
      </c>
      <c r="AE66" s="3"/>
      <c r="AF66" s="3">
        <v>0</v>
      </c>
      <c r="AG66" s="3">
        <v>0</v>
      </c>
      <c r="AH66" s="3">
        <f t="shared" si="46"/>
        <v>0</v>
      </c>
      <c r="AI66" s="3">
        <f>MEDIAN(AH66:AH69)</f>
        <v>0</v>
      </c>
      <c r="AJ66" s="3"/>
      <c r="AK66" s="3">
        <v>0</v>
      </c>
      <c r="AL66" s="3">
        <v>0</v>
      </c>
      <c r="AM66" s="3">
        <f t="shared" si="47"/>
        <v>0</v>
      </c>
      <c r="AN66" s="3">
        <f>MEDIAN(AM66:AM69)</f>
        <v>0</v>
      </c>
      <c r="AO66" s="3"/>
      <c r="AP66" s="3">
        <v>0</v>
      </c>
      <c r="AQ66" s="3">
        <v>0</v>
      </c>
      <c r="AR66" s="3">
        <f t="shared" si="48"/>
        <v>0</v>
      </c>
      <c r="AS66" s="3">
        <f>MEDIAN(AR66:AR69)</f>
        <v>0</v>
      </c>
      <c r="AT66" s="3"/>
      <c r="AU66" s="3">
        <v>0</v>
      </c>
      <c r="AV66" s="3">
        <v>0</v>
      </c>
      <c r="AW66" s="3">
        <f t="shared" si="20"/>
        <v>0</v>
      </c>
      <c r="AX66" s="3">
        <f>MEDIAN(AW66:AW69)</f>
        <v>0</v>
      </c>
      <c r="AY66" s="3"/>
      <c r="AZ66" s="3">
        <v>0</v>
      </c>
      <c r="BA66" s="3">
        <v>0</v>
      </c>
      <c r="BB66" s="3">
        <f t="shared" si="31"/>
        <v>0</v>
      </c>
      <c r="BC66" s="3">
        <f>MEDIAN(BB66:BB69)</f>
        <v>0</v>
      </c>
      <c r="BD66" s="3"/>
      <c r="BE66" s="3">
        <v>0</v>
      </c>
      <c r="BF66" s="3">
        <v>0</v>
      </c>
      <c r="BG66" s="3">
        <f t="shared" si="32"/>
        <v>0</v>
      </c>
      <c r="BH66" s="3">
        <f>MEDIAN(BG66:BG69)</f>
        <v>0</v>
      </c>
      <c r="BI66" s="3"/>
      <c r="BJ66" s="3">
        <v>0</v>
      </c>
      <c r="BK66" s="3">
        <v>0</v>
      </c>
      <c r="BL66" s="3">
        <f t="shared" si="33"/>
        <v>0</v>
      </c>
      <c r="BM66" s="3">
        <f>MEDIAN(BL66:BL69)</f>
        <v>0</v>
      </c>
      <c r="BN66" s="3"/>
      <c r="BO66" s="3">
        <v>3</v>
      </c>
      <c r="BP66" s="3">
        <v>5</v>
      </c>
      <c r="BQ66" s="3">
        <f t="shared" ref="BQ66:BQ129" si="62">SUM(BO66:BP66)</f>
        <v>8</v>
      </c>
      <c r="BR66" s="3">
        <f>MEDIAN(BQ66:BQ69)</f>
        <v>8</v>
      </c>
      <c r="BS66" s="3"/>
      <c r="BT66" s="3">
        <v>3</v>
      </c>
      <c r="BU66" s="3">
        <v>5</v>
      </c>
      <c r="BV66" s="3">
        <f t="shared" si="34"/>
        <v>8</v>
      </c>
      <c r="BW66" s="3">
        <f>MEDIAN(BV66:BV69)</f>
        <v>8</v>
      </c>
      <c r="BX66" s="3"/>
      <c r="BY66" s="13">
        <v>2</v>
      </c>
      <c r="BZ66" s="13">
        <v>3</v>
      </c>
      <c r="CA66" s="3">
        <f t="shared" si="55"/>
        <v>5</v>
      </c>
      <c r="CB66" s="3">
        <f>MEDIAN(CA66:CA69)</f>
        <v>6</v>
      </c>
      <c r="CC66" s="9"/>
      <c r="CD66" s="24">
        <v>3</v>
      </c>
      <c r="CE66" s="24">
        <v>2</v>
      </c>
      <c r="CF66" s="24">
        <f t="shared" si="57"/>
        <v>5</v>
      </c>
      <c r="CG66" s="24">
        <f>MEDIAN(CF66:CF69)</f>
        <v>4.5</v>
      </c>
      <c r="CI66" s="24">
        <v>0</v>
      </c>
      <c r="CJ66" s="24">
        <v>0</v>
      </c>
      <c r="CK66" s="24">
        <f t="shared" si="58"/>
        <v>0</v>
      </c>
      <c r="CL66" s="24">
        <f>MEDIAN(CK66:CK69)</f>
        <v>0</v>
      </c>
      <c r="CN66" s="25">
        <v>0</v>
      </c>
      <c r="CO66" s="25">
        <v>0</v>
      </c>
      <c r="CP66" s="24">
        <f t="shared" si="59"/>
        <v>0</v>
      </c>
      <c r="CQ66" s="24">
        <f>MEDIAN(CP66:CP69)</f>
        <v>0</v>
      </c>
      <c r="CR66" t="s">
        <v>257</v>
      </c>
      <c r="CS66" s="25">
        <v>0</v>
      </c>
      <c r="CT66" s="25">
        <v>0</v>
      </c>
      <c r="CU66" s="24">
        <f t="shared" si="52"/>
        <v>0</v>
      </c>
      <c r="CV66" s="24">
        <f>MEDIAN(CU66:CU69)</f>
        <v>0</v>
      </c>
      <c r="CX66" s="24">
        <v>3</v>
      </c>
      <c r="CY66" s="24">
        <v>4</v>
      </c>
      <c r="CZ66" s="24">
        <f t="shared" si="28"/>
        <v>7</v>
      </c>
      <c r="DA66" s="24">
        <f t="shared" ref="DA66" si="63">MEDIAN(CZ66:CZ69)</f>
        <v>7</v>
      </c>
    </row>
    <row r="67" spans="1:105" ht="30" hidden="1">
      <c r="A67" s="3">
        <v>17</v>
      </c>
      <c r="B67" s="4" t="s">
        <v>22</v>
      </c>
      <c r="C67" s="3">
        <v>59</v>
      </c>
      <c r="E67" s="3">
        <v>17</v>
      </c>
      <c r="G67" s="3">
        <v>0</v>
      </c>
      <c r="H67" s="3">
        <v>0</v>
      </c>
      <c r="I67" s="3">
        <f t="shared" si="42"/>
        <v>0</v>
      </c>
      <c r="J67" s="3"/>
      <c r="K67" s="3"/>
      <c r="L67" s="3">
        <v>3</v>
      </c>
      <c r="M67" s="3">
        <v>5</v>
      </c>
      <c r="N67" s="3">
        <f t="shared" si="43"/>
        <v>8</v>
      </c>
      <c r="O67" s="3"/>
      <c r="P67" s="7"/>
      <c r="Q67" s="3">
        <v>0</v>
      </c>
      <c r="R67" s="3">
        <v>0</v>
      </c>
      <c r="S67" s="3">
        <f t="shared" si="49"/>
        <v>0</v>
      </c>
      <c r="T67" s="3"/>
      <c r="U67" s="3"/>
      <c r="V67" s="3">
        <v>0</v>
      </c>
      <c r="W67" s="3">
        <v>0</v>
      </c>
      <c r="X67" s="3">
        <f t="shared" si="44"/>
        <v>0</v>
      </c>
      <c r="Y67" s="3"/>
      <c r="Z67" s="3"/>
      <c r="AA67" s="3">
        <v>0</v>
      </c>
      <c r="AB67" s="3">
        <v>0</v>
      </c>
      <c r="AC67" s="3">
        <f t="shared" si="45"/>
        <v>0</v>
      </c>
      <c r="AD67" s="3"/>
      <c r="AE67" s="3"/>
      <c r="AF67" s="3">
        <v>0</v>
      </c>
      <c r="AG67" s="3">
        <v>0</v>
      </c>
      <c r="AH67" s="3">
        <f t="shared" si="46"/>
        <v>0</v>
      </c>
      <c r="AI67" s="3"/>
      <c r="AJ67" s="3"/>
      <c r="AK67" s="3">
        <v>0</v>
      </c>
      <c r="AL67" s="3">
        <v>0</v>
      </c>
      <c r="AM67" s="3">
        <f t="shared" si="47"/>
        <v>0</v>
      </c>
      <c r="AN67" s="3"/>
      <c r="AO67" s="3"/>
      <c r="AP67" s="3">
        <v>0</v>
      </c>
      <c r="AQ67" s="3">
        <v>0</v>
      </c>
      <c r="AR67" s="3">
        <f t="shared" si="48"/>
        <v>0</v>
      </c>
      <c r="AS67" s="3"/>
      <c r="AT67" s="3"/>
      <c r="AU67" s="3">
        <v>0</v>
      </c>
      <c r="AV67" s="3">
        <v>0</v>
      </c>
      <c r="AW67" s="3">
        <f t="shared" si="20"/>
        <v>0</v>
      </c>
      <c r="AX67" s="3"/>
      <c r="AY67" s="3"/>
      <c r="AZ67" s="3">
        <v>0</v>
      </c>
      <c r="BA67" s="3">
        <v>0</v>
      </c>
      <c r="BB67" s="3">
        <f t="shared" si="31"/>
        <v>0</v>
      </c>
      <c r="BC67" s="3"/>
      <c r="BD67" s="3"/>
      <c r="BE67" s="3">
        <v>0</v>
      </c>
      <c r="BF67" s="3">
        <v>0</v>
      </c>
      <c r="BG67" s="3">
        <f t="shared" si="32"/>
        <v>0</v>
      </c>
      <c r="BH67" s="3"/>
      <c r="BI67" s="3"/>
      <c r="BJ67" s="3">
        <v>0</v>
      </c>
      <c r="BK67" s="3">
        <v>0</v>
      </c>
      <c r="BL67" s="3">
        <f t="shared" si="33"/>
        <v>0</v>
      </c>
      <c r="BM67" s="3"/>
      <c r="BN67" s="3"/>
      <c r="BO67" s="3">
        <v>3</v>
      </c>
      <c r="BP67" s="3">
        <v>5</v>
      </c>
      <c r="BQ67" s="3">
        <f t="shared" si="62"/>
        <v>8</v>
      </c>
      <c r="BR67" s="3"/>
      <c r="BS67" s="3"/>
      <c r="BT67" s="3">
        <v>3</v>
      </c>
      <c r="BU67" s="3">
        <v>5</v>
      </c>
      <c r="BV67" s="3">
        <f t="shared" si="34"/>
        <v>8</v>
      </c>
      <c r="BW67" s="3"/>
      <c r="BX67" s="3"/>
      <c r="BY67" s="13">
        <v>1</v>
      </c>
      <c r="BZ67" s="13">
        <v>5</v>
      </c>
      <c r="CA67" s="3">
        <f t="shared" si="55"/>
        <v>6</v>
      </c>
      <c r="CB67" s="3"/>
      <c r="CC67" s="9"/>
      <c r="CD67" s="24">
        <v>3</v>
      </c>
      <c r="CE67" s="24">
        <v>1</v>
      </c>
      <c r="CF67" s="24">
        <f t="shared" si="57"/>
        <v>4</v>
      </c>
      <c r="CI67" s="24">
        <v>0</v>
      </c>
      <c r="CJ67" s="24">
        <v>0</v>
      </c>
      <c r="CK67" s="24">
        <f t="shared" si="58"/>
        <v>0</v>
      </c>
      <c r="CN67" s="24">
        <v>0</v>
      </c>
      <c r="CO67" s="24">
        <v>0</v>
      </c>
      <c r="CP67" s="24">
        <f t="shared" si="59"/>
        <v>0</v>
      </c>
      <c r="CR67" t="s">
        <v>257</v>
      </c>
      <c r="CS67" s="24">
        <v>0</v>
      </c>
      <c r="CT67" s="24">
        <v>0</v>
      </c>
      <c r="CU67" s="24">
        <f t="shared" si="52"/>
        <v>0</v>
      </c>
      <c r="CX67" s="24">
        <v>2</v>
      </c>
      <c r="CY67" s="24">
        <v>5</v>
      </c>
      <c r="CZ67" s="24">
        <f t="shared" si="28"/>
        <v>7</v>
      </c>
    </row>
    <row r="68" spans="1:105" ht="30" hidden="1">
      <c r="A68" s="3">
        <v>17</v>
      </c>
      <c r="B68" s="4" t="s">
        <v>22</v>
      </c>
      <c r="C68" s="3">
        <v>77</v>
      </c>
      <c r="E68" s="3">
        <v>17</v>
      </c>
      <c r="G68" s="3">
        <v>0</v>
      </c>
      <c r="H68" s="3">
        <v>0</v>
      </c>
      <c r="I68" s="3">
        <f t="shared" si="42"/>
        <v>0</v>
      </c>
      <c r="J68" s="3"/>
      <c r="K68" s="3"/>
      <c r="L68" s="3">
        <v>3</v>
      </c>
      <c r="M68" s="3">
        <v>5</v>
      </c>
      <c r="N68" s="3">
        <f t="shared" si="43"/>
        <v>8</v>
      </c>
      <c r="O68" s="3"/>
      <c r="P68" s="7"/>
      <c r="Q68" s="3">
        <v>0</v>
      </c>
      <c r="R68" s="3">
        <v>0</v>
      </c>
      <c r="S68" s="3">
        <f t="shared" si="49"/>
        <v>0</v>
      </c>
      <c r="T68" s="3"/>
      <c r="U68" s="3"/>
      <c r="V68" s="3">
        <v>0</v>
      </c>
      <c r="W68" s="3">
        <v>0</v>
      </c>
      <c r="X68" s="3">
        <f t="shared" si="44"/>
        <v>0</v>
      </c>
      <c r="Y68" s="3"/>
      <c r="Z68" s="3"/>
      <c r="AA68" s="3">
        <v>0</v>
      </c>
      <c r="AB68" s="3">
        <v>0</v>
      </c>
      <c r="AC68" s="3">
        <f t="shared" si="45"/>
        <v>0</v>
      </c>
      <c r="AD68" s="3"/>
      <c r="AE68" s="3"/>
      <c r="AF68" s="3">
        <v>0</v>
      </c>
      <c r="AG68" s="3">
        <v>0</v>
      </c>
      <c r="AH68" s="3">
        <f t="shared" si="46"/>
        <v>0</v>
      </c>
      <c r="AI68" s="3"/>
      <c r="AJ68" s="3"/>
      <c r="AK68" s="3">
        <v>0</v>
      </c>
      <c r="AL68" s="3">
        <v>0</v>
      </c>
      <c r="AM68" s="3">
        <f t="shared" si="47"/>
        <v>0</v>
      </c>
      <c r="AN68" s="3"/>
      <c r="AO68" s="3"/>
      <c r="AP68" s="3">
        <v>0</v>
      </c>
      <c r="AQ68" s="3">
        <v>0</v>
      </c>
      <c r="AR68" s="3">
        <f t="shared" si="48"/>
        <v>0</v>
      </c>
      <c r="AS68" s="3"/>
      <c r="AT68" s="3"/>
      <c r="AU68" s="3">
        <v>0</v>
      </c>
      <c r="AV68" s="3">
        <v>0</v>
      </c>
      <c r="AW68" s="3">
        <f t="shared" si="20"/>
        <v>0</v>
      </c>
      <c r="AX68" s="3"/>
      <c r="AY68" s="3"/>
      <c r="AZ68" s="3">
        <v>0</v>
      </c>
      <c r="BA68" s="3">
        <v>0</v>
      </c>
      <c r="BB68" s="3">
        <f t="shared" si="31"/>
        <v>0</v>
      </c>
      <c r="BC68" s="3"/>
      <c r="BD68" s="3"/>
      <c r="BE68" s="3">
        <v>0</v>
      </c>
      <c r="BF68" s="3">
        <v>0</v>
      </c>
      <c r="BG68" s="3">
        <f t="shared" si="32"/>
        <v>0</v>
      </c>
      <c r="BH68" s="3"/>
      <c r="BI68" s="3"/>
      <c r="BJ68" s="3">
        <v>0</v>
      </c>
      <c r="BK68" s="3">
        <v>0</v>
      </c>
      <c r="BL68" s="3">
        <f t="shared" si="33"/>
        <v>0</v>
      </c>
      <c r="BM68" s="3"/>
      <c r="BN68" s="3"/>
      <c r="BO68" s="3">
        <v>3</v>
      </c>
      <c r="BP68" s="3">
        <v>5</v>
      </c>
      <c r="BQ68" s="3">
        <f t="shared" si="62"/>
        <v>8</v>
      </c>
      <c r="BR68" s="3"/>
      <c r="BS68" s="3"/>
      <c r="BT68" s="3">
        <v>3</v>
      </c>
      <c r="BU68" s="3">
        <v>5</v>
      </c>
      <c r="BV68" s="3">
        <f t="shared" si="34"/>
        <v>8</v>
      </c>
      <c r="BW68" s="3"/>
      <c r="BX68" s="3"/>
      <c r="BY68" s="13">
        <v>2</v>
      </c>
      <c r="BZ68" s="13">
        <v>4</v>
      </c>
      <c r="CA68" s="3">
        <f t="shared" si="55"/>
        <v>6</v>
      </c>
      <c r="CB68" s="3"/>
      <c r="CC68" s="9"/>
      <c r="CD68" s="24">
        <v>3</v>
      </c>
      <c r="CE68" s="24">
        <v>2</v>
      </c>
      <c r="CF68" s="24">
        <f t="shared" si="57"/>
        <v>5</v>
      </c>
      <c r="CI68" s="24">
        <v>0</v>
      </c>
      <c r="CJ68" s="24">
        <v>0</v>
      </c>
      <c r="CK68" s="24">
        <f t="shared" si="58"/>
        <v>0</v>
      </c>
      <c r="CN68" s="24">
        <v>0</v>
      </c>
      <c r="CO68" s="24">
        <v>0</v>
      </c>
      <c r="CP68" s="24">
        <f t="shared" si="59"/>
        <v>0</v>
      </c>
      <c r="CR68" t="s">
        <v>257</v>
      </c>
      <c r="CS68" s="24">
        <v>1</v>
      </c>
      <c r="CT68" s="24">
        <v>1</v>
      </c>
      <c r="CU68" s="24">
        <f t="shared" si="52"/>
        <v>2</v>
      </c>
      <c r="CX68" s="24">
        <v>3</v>
      </c>
      <c r="CY68" s="24">
        <v>4</v>
      </c>
      <c r="CZ68" s="24">
        <f t="shared" si="28"/>
        <v>7</v>
      </c>
    </row>
    <row r="69" spans="1:105" ht="30" hidden="1">
      <c r="A69" s="3">
        <v>17</v>
      </c>
      <c r="B69" s="4" t="s">
        <v>22</v>
      </c>
      <c r="C69" s="3">
        <v>83</v>
      </c>
      <c r="E69" s="3">
        <v>17</v>
      </c>
      <c r="G69" s="3">
        <v>0</v>
      </c>
      <c r="H69" s="3">
        <v>0</v>
      </c>
      <c r="I69" s="3">
        <f t="shared" si="42"/>
        <v>0</v>
      </c>
      <c r="J69" s="3"/>
      <c r="K69" s="3"/>
      <c r="L69" s="3">
        <v>3</v>
      </c>
      <c r="M69" s="3">
        <v>5</v>
      </c>
      <c r="N69" s="3">
        <f t="shared" si="43"/>
        <v>8</v>
      </c>
      <c r="O69" s="3"/>
      <c r="P69" s="7"/>
      <c r="Q69" s="3">
        <v>0</v>
      </c>
      <c r="R69" s="3">
        <v>0</v>
      </c>
      <c r="S69" s="3">
        <f t="shared" si="49"/>
        <v>0</v>
      </c>
      <c r="T69" s="3"/>
      <c r="U69" s="3"/>
      <c r="V69" s="3">
        <v>0</v>
      </c>
      <c r="W69" s="3">
        <v>0</v>
      </c>
      <c r="X69" s="3">
        <f t="shared" si="44"/>
        <v>0</v>
      </c>
      <c r="Y69" s="3"/>
      <c r="Z69" s="3"/>
      <c r="AA69" s="3">
        <v>0</v>
      </c>
      <c r="AB69" s="3">
        <v>0</v>
      </c>
      <c r="AC69" s="3">
        <f t="shared" si="45"/>
        <v>0</v>
      </c>
      <c r="AD69" s="3"/>
      <c r="AE69" s="3"/>
      <c r="AF69" s="3">
        <v>0</v>
      </c>
      <c r="AG69" s="3">
        <v>0</v>
      </c>
      <c r="AH69" s="3">
        <f t="shared" si="46"/>
        <v>0</v>
      </c>
      <c r="AI69" s="3"/>
      <c r="AJ69" s="3"/>
      <c r="AK69" s="3">
        <v>0</v>
      </c>
      <c r="AL69" s="3">
        <v>0</v>
      </c>
      <c r="AM69" s="3">
        <f t="shared" si="47"/>
        <v>0</v>
      </c>
      <c r="AN69" s="3"/>
      <c r="AO69" s="3"/>
      <c r="AP69" s="3">
        <v>0</v>
      </c>
      <c r="AQ69" s="3">
        <v>0</v>
      </c>
      <c r="AR69" s="3">
        <f t="shared" si="48"/>
        <v>0</v>
      </c>
      <c r="AS69" s="3"/>
      <c r="AT69" s="3"/>
      <c r="AU69" s="3">
        <v>0</v>
      </c>
      <c r="AV69" s="3">
        <v>0</v>
      </c>
      <c r="AW69" s="3">
        <f t="shared" si="20"/>
        <v>0</v>
      </c>
      <c r="AX69" s="3"/>
      <c r="AY69" s="3"/>
      <c r="AZ69" s="3">
        <v>0</v>
      </c>
      <c r="BA69" s="3">
        <v>0</v>
      </c>
      <c r="BB69" s="3">
        <f t="shared" si="31"/>
        <v>0</v>
      </c>
      <c r="BC69" s="3"/>
      <c r="BD69" s="3"/>
      <c r="BE69" s="3">
        <v>0</v>
      </c>
      <c r="BF69" s="3">
        <v>0</v>
      </c>
      <c r="BG69" s="3">
        <f t="shared" si="32"/>
        <v>0</v>
      </c>
      <c r="BH69" s="3"/>
      <c r="BI69" s="3"/>
      <c r="BJ69" s="3">
        <v>0</v>
      </c>
      <c r="BK69" s="3">
        <v>0</v>
      </c>
      <c r="BL69" s="3">
        <f t="shared" si="33"/>
        <v>0</v>
      </c>
      <c r="BM69" s="3"/>
      <c r="BN69" s="3"/>
      <c r="BO69" s="3">
        <v>3</v>
      </c>
      <c r="BP69" s="3">
        <v>5</v>
      </c>
      <c r="BQ69" s="3">
        <f t="shared" si="62"/>
        <v>8</v>
      </c>
      <c r="BR69" s="3"/>
      <c r="BS69" s="3"/>
      <c r="BT69" s="3">
        <v>3</v>
      </c>
      <c r="BU69" s="3">
        <v>5</v>
      </c>
      <c r="BV69" s="3">
        <f t="shared" si="34"/>
        <v>8</v>
      </c>
      <c r="BW69" s="3"/>
      <c r="BX69" s="3"/>
      <c r="BY69" s="13" t="s">
        <v>124</v>
      </c>
      <c r="BZ69" s="13" t="s">
        <v>124</v>
      </c>
      <c r="CA69" s="3" t="s">
        <v>124</v>
      </c>
      <c r="CB69" s="3"/>
      <c r="CC69" s="9"/>
      <c r="CD69" s="24">
        <v>3</v>
      </c>
      <c r="CE69" s="24">
        <v>1</v>
      </c>
      <c r="CF69" s="24">
        <f t="shared" si="57"/>
        <v>4</v>
      </c>
      <c r="CI69" s="24">
        <v>0</v>
      </c>
      <c r="CJ69" s="24">
        <v>0</v>
      </c>
      <c r="CK69" s="24">
        <f t="shared" si="58"/>
        <v>0</v>
      </c>
      <c r="CN69" s="24">
        <v>0</v>
      </c>
      <c r="CO69" s="24">
        <v>0</v>
      </c>
      <c r="CP69" s="24">
        <f t="shared" si="59"/>
        <v>0</v>
      </c>
      <c r="CR69" t="s">
        <v>257</v>
      </c>
      <c r="CS69" s="24">
        <v>0</v>
      </c>
      <c r="CT69" s="24">
        <v>0</v>
      </c>
      <c r="CU69" s="24">
        <f t="shared" si="52"/>
        <v>0</v>
      </c>
      <c r="CX69" s="24">
        <v>3</v>
      </c>
      <c r="CY69" s="24">
        <v>5</v>
      </c>
      <c r="CZ69" s="24">
        <f t="shared" si="28"/>
        <v>8</v>
      </c>
    </row>
    <row r="70" spans="1:105">
      <c r="A70" s="3">
        <v>18</v>
      </c>
      <c r="B70" s="4" t="s">
        <v>23</v>
      </c>
      <c r="C70" s="3">
        <v>52</v>
      </c>
      <c r="E70" s="3">
        <v>18</v>
      </c>
      <c r="G70" s="3">
        <v>0</v>
      </c>
      <c r="H70" s="3">
        <v>0</v>
      </c>
      <c r="I70" s="3">
        <f t="shared" si="42"/>
        <v>0</v>
      </c>
      <c r="J70" s="3">
        <f>MEDIAN(I70:I73)</f>
        <v>0</v>
      </c>
      <c r="K70" s="3"/>
      <c r="L70" s="3">
        <v>3</v>
      </c>
      <c r="M70" s="3">
        <v>5</v>
      </c>
      <c r="N70" s="3">
        <f t="shared" si="43"/>
        <v>8</v>
      </c>
      <c r="O70" s="3">
        <f>MEDIAN(N70:N73)</f>
        <v>7.5</v>
      </c>
      <c r="P70" s="7"/>
      <c r="Q70" s="3">
        <v>3</v>
      </c>
      <c r="R70" s="3">
        <v>3</v>
      </c>
      <c r="S70" s="3">
        <f t="shared" si="49"/>
        <v>6</v>
      </c>
      <c r="T70" s="3">
        <f>MEDIAN(S70:S73)</f>
        <v>4.5</v>
      </c>
      <c r="U70" s="3"/>
      <c r="V70" s="3">
        <v>0</v>
      </c>
      <c r="W70" s="3">
        <v>0</v>
      </c>
      <c r="X70" s="3">
        <f t="shared" si="44"/>
        <v>0</v>
      </c>
      <c r="Y70" s="3">
        <f>MEDIAN(X70:X73)</f>
        <v>0</v>
      </c>
      <c r="Z70" s="3"/>
      <c r="AA70" s="3">
        <v>0</v>
      </c>
      <c r="AB70" s="3">
        <v>0</v>
      </c>
      <c r="AC70" s="3">
        <f t="shared" si="45"/>
        <v>0</v>
      </c>
      <c r="AD70" s="3">
        <f>MEDIAN(AC70:AC73)</f>
        <v>0</v>
      </c>
      <c r="AE70" s="3"/>
      <c r="AF70" s="3">
        <v>0</v>
      </c>
      <c r="AG70" s="3">
        <v>0</v>
      </c>
      <c r="AH70" s="3">
        <f t="shared" si="46"/>
        <v>0</v>
      </c>
      <c r="AI70" s="3">
        <f>MEDIAN(AH70:AH73)</f>
        <v>0</v>
      </c>
      <c r="AJ70" s="3"/>
      <c r="AK70" s="3">
        <v>1</v>
      </c>
      <c r="AL70" s="3">
        <v>2</v>
      </c>
      <c r="AM70" s="3">
        <f t="shared" si="47"/>
        <v>3</v>
      </c>
      <c r="AN70" s="3">
        <f>MEDIAN(AM70:AM73)</f>
        <v>1.5</v>
      </c>
      <c r="AO70" s="3"/>
      <c r="AP70" s="3">
        <v>2</v>
      </c>
      <c r="AQ70" s="3">
        <v>1</v>
      </c>
      <c r="AR70" s="3">
        <f t="shared" si="48"/>
        <v>3</v>
      </c>
      <c r="AS70" s="3">
        <f>MEDIAN(AR70:AR73)</f>
        <v>2.5</v>
      </c>
      <c r="AT70" s="3"/>
      <c r="AU70" s="3">
        <v>0</v>
      </c>
      <c r="AV70" s="3">
        <v>0</v>
      </c>
      <c r="AW70" s="3">
        <f t="shared" si="20"/>
        <v>0</v>
      </c>
      <c r="AX70" s="3">
        <f>MEDIAN(AW70:AW73)</f>
        <v>0</v>
      </c>
      <c r="AY70" s="3"/>
      <c r="AZ70" s="3">
        <v>0</v>
      </c>
      <c r="BA70" s="3">
        <v>0</v>
      </c>
      <c r="BB70" s="3">
        <f t="shared" si="31"/>
        <v>0</v>
      </c>
      <c r="BC70" s="3">
        <f>MEDIAN(BB70:BB73)</f>
        <v>0</v>
      </c>
      <c r="BD70" s="3"/>
      <c r="BE70" s="3">
        <v>2</v>
      </c>
      <c r="BF70" s="3">
        <v>1</v>
      </c>
      <c r="BG70" s="3">
        <f t="shared" si="32"/>
        <v>3</v>
      </c>
      <c r="BH70" s="3">
        <f>MEDIAN(BG70:BG73)</f>
        <v>0</v>
      </c>
      <c r="BI70" s="3"/>
      <c r="BJ70" s="3">
        <v>0</v>
      </c>
      <c r="BK70" s="3">
        <v>0</v>
      </c>
      <c r="BL70" s="3">
        <f t="shared" si="33"/>
        <v>0</v>
      </c>
      <c r="BM70" s="3">
        <f>MEDIAN(BL70:BL73)</f>
        <v>0</v>
      </c>
      <c r="BN70" s="3"/>
      <c r="BO70" s="3">
        <v>3</v>
      </c>
      <c r="BP70" s="3">
        <v>5</v>
      </c>
      <c r="BQ70" s="3">
        <f t="shared" si="62"/>
        <v>8</v>
      </c>
      <c r="BR70" s="3">
        <f>MEDIAN(BQ70:BQ73)</f>
        <v>8</v>
      </c>
      <c r="BS70" s="3"/>
      <c r="BT70" s="3">
        <v>3</v>
      </c>
      <c r="BU70" s="3">
        <v>5</v>
      </c>
      <c r="BV70" s="3">
        <f t="shared" si="34"/>
        <v>8</v>
      </c>
      <c r="BW70" s="3">
        <f>MEDIAN(BV70:BV73)</f>
        <v>8</v>
      </c>
      <c r="BX70" s="3"/>
      <c r="BY70" s="13">
        <v>0</v>
      </c>
      <c r="BZ70" s="13">
        <v>0</v>
      </c>
      <c r="CA70" s="3">
        <f t="shared" ref="CA70:CA133" si="64">SUM(BY70:BZ70)</f>
        <v>0</v>
      </c>
      <c r="CB70" s="3">
        <f>MEDIAN(CA70:CA73)</f>
        <v>0</v>
      </c>
      <c r="CC70" s="9"/>
      <c r="CD70" s="24">
        <v>0</v>
      </c>
      <c r="CE70" s="24">
        <v>0</v>
      </c>
      <c r="CF70" s="24">
        <f t="shared" si="57"/>
        <v>0</v>
      </c>
      <c r="CG70" s="24">
        <f>MEDIAN(CF70:CF73)</f>
        <v>0</v>
      </c>
      <c r="CI70" s="24">
        <v>0</v>
      </c>
      <c r="CJ70" s="24">
        <v>0</v>
      </c>
      <c r="CK70" s="24">
        <f t="shared" si="58"/>
        <v>0</v>
      </c>
      <c r="CL70" s="24">
        <f>MEDIAN(CK70:CK73)</f>
        <v>0</v>
      </c>
      <c r="CN70" s="24">
        <v>0</v>
      </c>
      <c r="CO70" s="24">
        <v>0</v>
      </c>
      <c r="CP70" s="24">
        <f t="shared" si="59"/>
        <v>0</v>
      </c>
      <c r="CQ70" s="24">
        <f>MEDIAN(CP70:CP73)</f>
        <v>0</v>
      </c>
      <c r="CR70" t="s">
        <v>257</v>
      </c>
      <c r="CS70" s="43">
        <v>0</v>
      </c>
      <c r="CT70" s="43">
        <v>0</v>
      </c>
      <c r="CU70" s="24">
        <f t="shared" si="52"/>
        <v>0</v>
      </c>
      <c r="CV70" s="24">
        <f>MEDIAN(CU70:CU73)</f>
        <v>0</v>
      </c>
      <c r="CX70" s="24">
        <v>2</v>
      </c>
      <c r="CY70" s="24">
        <v>4</v>
      </c>
      <c r="CZ70" s="24">
        <f t="shared" si="28"/>
        <v>6</v>
      </c>
      <c r="DA70" s="24">
        <f t="shared" ref="DA70" si="65">MEDIAN(CZ70:CZ73)</f>
        <v>6</v>
      </c>
    </row>
    <row r="71" spans="1:105" hidden="1">
      <c r="A71" s="3">
        <v>18</v>
      </c>
      <c r="B71" s="4" t="s">
        <v>23</v>
      </c>
      <c r="C71" s="3">
        <v>58</v>
      </c>
      <c r="E71" s="3">
        <v>18</v>
      </c>
      <c r="G71" s="3">
        <v>0</v>
      </c>
      <c r="H71" s="3">
        <v>0</v>
      </c>
      <c r="I71" s="3">
        <f t="shared" si="42"/>
        <v>0</v>
      </c>
      <c r="J71" s="3"/>
      <c r="K71" s="3"/>
      <c r="L71" s="3">
        <v>2</v>
      </c>
      <c r="M71" s="3">
        <v>5</v>
      </c>
      <c r="N71" s="3">
        <f t="shared" si="43"/>
        <v>7</v>
      </c>
      <c r="O71" s="3"/>
      <c r="P71" s="7"/>
      <c r="Q71" s="3">
        <v>3</v>
      </c>
      <c r="R71" s="3">
        <v>2</v>
      </c>
      <c r="S71" s="3">
        <f t="shared" si="49"/>
        <v>5</v>
      </c>
      <c r="T71" s="3"/>
      <c r="U71" s="3"/>
      <c r="V71" s="3">
        <v>0</v>
      </c>
      <c r="W71" s="3">
        <v>0</v>
      </c>
      <c r="X71" s="3">
        <f t="shared" si="44"/>
        <v>0</v>
      </c>
      <c r="Y71" s="3"/>
      <c r="Z71" s="3"/>
      <c r="AA71" s="3">
        <v>0</v>
      </c>
      <c r="AB71" s="3">
        <v>0</v>
      </c>
      <c r="AC71" s="3">
        <f t="shared" si="45"/>
        <v>0</v>
      </c>
      <c r="AD71" s="3"/>
      <c r="AE71" s="3"/>
      <c r="AF71" s="3">
        <v>0</v>
      </c>
      <c r="AG71" s="3">
        <v>0</v>
      </c>
      <c r="AH71" s="3">
        <f t="shared" si="46"/>
        <v>0</v>
      </c>
      <c r="AI71" s="3"/>
      <c r="AJ71" s="3"/>
      <c r="AK71" s="3">
        <v>2</v>
      </c>
      <c r="AL71" s="3">
        <v>1</v>
      </c>
      <c r="AM71" s="3">
        <f t="shared" si="47"/>
        <v>3</v>
      </c>
      <c r="AN71" s="3"/>
      <c r="AO71" s="3"/>
      <c r="AP71" s="3">
        <v>2</v>
      </c>
      <c r="AQ71" s="3">
        <v>3</v>
      </c>
      <c r="AR71" s="3">
        <f t="shared" si="48"/>
        <v>5</v>
      </c>
      <c r="AS71" s="3"/>
      <c r="AT71" s="3"/>
      <c r="AU71" s="3">
        <v>0</v>
      </c>
      <c r="AV71" s="3">
        <v>0</v>
      </c>
      <c r="AW71" s="3">
        <f t="shared" si="20"/>
        <v>0</v>
      </c>
      <c r="AX71" s="3"/>
      <c r="AY71" s="3"/>
      <c r="AZ71" s="3">
        <v>0</v>
      </c>
      <c r="BA71" s="3">
        <v>0</v>
      </c>
      <c r="BB71" s="3">
        <f t="shared" si="31"/>
        <v>0</v>
      </c>
      <c r="BC71" s="3"/>
      <c r="BD71" s="3"/>
      <c r="BE71" s="3">
        <v>0</v>
      </c>
      <c r="BF71" s="3">
        <v>0</v>
      </c>
      <c r="BG71" s="3">
        <f t="shared" si="32"/>
        <v>0</v>
      </c>
      <c r="BH71" s="3"/>
      <c r="BI71" s="3"/>
      <c r="BJ71" s="3">
        <v>0</v>
      </c>
      <c r="BK71" s="3">
        <v>0</v>
      </c>
      <c r="BL71" s="3">
        <f t="shared" si="33"/>
        <v>0</v>
      </c>
      <c r="BM71" s="3"/>
      <c r="BN71" s="3"/>
      <c r="BO71" s="3">
        <v>3</v>
      </c>
      <c r="BP71" s="3">
        <v>5</v>
      </c>
      <c r="BQ71" s="3">
        <f t="shared" si="62"/>
        <v>8</v>
      </c>
      <c r="BR71" s="3"/>
      <c r="BS71" s="3"/>
      <c r="BT71" s="3">
        <v>3</v>
      </c>
      <c r="BU71" s="3">
        <v>5</v>
      </c>
      <c r="BV71" s="3">
        <f t="shared" si="34"/>
        <v>8</v>
      </c>
      <c r="BW71" s="3"/>
      <c r="BX71" s="3"/>
      <c r="BY71" s="13">
        <v>0</v>
      </c>
      <c r="BZ71" s="13">
        <v>0</v>
      </c>
      <c r="CA71" s="3">
        <f t="shared" si="64"/>
        <v>0</v>
      </c>
      <c r="CB71" s="3"/>
      <c r="CC71" s="9"/>
      <c r="CD71" s="24">
        <v>0</v>
      </c>
      <c r="CE71" s="24">
        <v>0</v>
      </c>
      <c r="CF71" s="24">
        <f t="shared" si="57"/>
        <v>0</v>
      </c>
      <c r="CI71" s="24">
        <v>0</v>
      </c>
      <c r="CJ71" s="24">
        <v>0</v>
      </c>
      <c r="CK71" s="24">
        <f t="shared" si="58"/>
        <v>0</v>
      </c>
      <c r="CN71" s="25">
        <v>0</v>
      </c>
      <c r="CO71" s="25">
        <v>0</v>
      </c>
      <c r="CP71" s="24">
        <f t="shared" si="59"/>
        <v>0</v>
      </c>
      <c r="CR71" t="s">
        <v>257</v>
      </c>
      <c r="CS71" s="24">
        <v>0</v>
      </c>
      <c r="CT71" s="24">
        <v>0</v>
      </c>
      <c r="CU71" s="24">
        <f t="shared" si="52"/>
        <v>0</v>
      </c>
      <c r="CX71" s="24">
        <v>2</v>
      </c>
      <c r="CY71" s="24">
        <v>4</v>
      </c>
      <c r="CZ71" s="24">
        <f t="shared" si="28"/>
        <v>6</v>
      </c>
    </row>
    <row r="72" spans="1:105" ht="15" hidden="1" customHeight="1">
      <c r="A72" s="3">
        <v>18</v>
      </c>
      <c r="B72" s="4" t="s">
        <v>23</v>
      </c>
      <c r="C72" s="3">
        <v>76</v>
      </c>
      <c r="E72" s="3">
        <v>18</v>
      </c>
      <c r="G72" s="3">
        <v>0</v>
      </c>
      <c r="H72" s="3">
        <v>0</v>
      </c>
      <c r="I72" s="3">
        <f t="shared" si="42"/>
        <v>0</v>
      </c>
      <c r="J72" s="3"/>
      <c r="K72" s="3"/>
      <c r="L72" s="3">
        <v>3</v>
      </c>
      <c r="M72" s="3">
        <v>5</v>
      </c>
      <c r="N72" s="3">
        <f t="shared" si="43"/>
        <v>8</v>
      </c>
      <c r="O72" s="3"/>
      <c r="P72" s="7"/>
      <c r="Q72" s="3">
        <v>2</v>
      </c>
      <c r="R72" s="3">
        <v>2</v>
      </c>
      <c r="S72" s="3">
        <f t="shared" si="49"/>
        <v>4</v>
      </c>
      <c r="T72" s="3"/>
      <c r="U72" s="3"/>
      <c r="V72" s="3">
        <v>0</v>
      </c>
      <c r="W72" s="3">
        <v>0</v>
      </c>
      <c r="X72" s="3">
        <f t="shared" si="44"/>
        <v>0</v>
      </c>
      <c r="Y72" s="3"/>
      <c r="Z72" s="3"/>
      <c r="AA72" s="3">
        <v>0</v>
      </c>
      <c r="AB72" s="3">
        <v>0</v>
      </c>
      <c r="AC72" s="3">
        <f t="shared" si="45"/>
        <v>0</v>
      </c>
      <c r="AD72" s="3"/>
      <c r="AE72" s="3"/>
      <c r="AF72" s="3">
        <v>0</v>
      </c>
      <c r="AG72" s="3">
        <v>0</v>
      </c>
      <c r="AH72" s="3">
        <f t="shared" si="46"/>
        <v>0</v>
      </c>
      <c r="AI72" s="3"/>
      <c r="AJ72" s="3"/>
      <c r="AK72" s="3">
        <v>0</v>
      </c>
      <c r="AL72" s="3">
        <v>0</v>
      </c>
      <c r="AM72" s="3">
        <f t="shared" si="47"/>
        <v>0</v>
      </c>
      <c r="AN72" s="3"/>
      <c r="AO72" s="3" t="s">
        <v>131</v>
      </c>
      <c r="AP72" s="3">
        <v>1</v>
      </c>
      <c r="AQ72" s="3">
        <v>1</v>
      </c>
      <c r="AR72" s="3">
        <f t="shared" si="48"/>
        <v>2</v>
      </c>
      <c r="AS72" s="3"/>
      <c r="AT72" s="3"/>
      <c r="AU72" s="3">
        <v>0</v>
      </c>
      <c r="AV72" s="3">
        <v>0</v>
      </c>
      <c r="AW72" s="3">
        <f t="shared" si="20"/>
        <v>0</v>
      </c>
      <c r="AX72" s="3"/>
      <c r="AY72" s="3"/>
      <c r="AZ72" s="3">
        <v>1</v>
      </c>
      <c r="BA72" s="3">
        <v>2</v>
      </c>
      <c r="BB72" s="3">
        <f t="shared" si="31"/>
        <v>3</v>
      </c>
      <c r="BC72" s="3"/>
      <c r="BD72" s="3"/>
      <c r="BE72" s="3">
        <v>0</v>
      </c>
      <c r="BF72" s="3">
        <v>0</v>
      </c>
      <c r="BG72" s="3">
        <f t="shared" si="32"/>
        <v>0</v>
      </c>
      <c r="BH72" s="3"/>
      <c r="BI72" s="3"/>
      <c r="BJ72" s="3">
        <v>0</v>
      </c>
      <c r="BK72" s="3">
        <v>0</v>
      </c>
      <c r="BL72" s="3">
        <f t="shared" si="33"/>
        <v>0</v>
      </c>
      <c r="BM72" s="3"/>
      <c r="BN72" s="3"/>
      <c r="BO72" s="3">
        <v>3</v>
      </c>
      <c r="BP72" s="3">
        <v>5</v>
      </c>
      <c r="BQ72" s="3">
        <f t="shared" si="62"/>
        <v>8</v>
      </c>
      <c r="BR72" s="3"/>
      <c r="BS72" s="3"/>
      <c r="BT72" s="3">
        <v>3</v>
      </c>
      <c r="BU72" s="3">
        <v>5</v>
      </c>
      <c r="BV72" s="3">
        <f t="shared" si="34"/>
        <v>8</v>
      </c>
      <c r="BW72" s="3"/>
      <c r="BX72" s="3"/>
      <c r="BY72" s="13">
        <v>0</v>
      </c>
      <c r="BZ72" s="13">
        <v>0</v>
      </c>
      <c r="CA72" s="3">
        <f t="shared" si="64"/>
        <v>0</v>
      </c>
      <c r="CB72" s="3"/>
      <c r="CC72" s="9"/>
      <c r="CD72" s="24">
        <v>0</v>
      </c>
      <c r="CE72" s="24">
        <v>0</v>
      </c>
      <c r="CF72" s="24">
        <f t="shared" si="57"/>
        <v>0</v>
      </c>
      <c r="CI72" s="24">
        <v>0</v>
      </c>
      <c r="CJ72" s="24">
        <v>0</v>
      </c>
      <c r="CK72" s="24">
        <f t="shared" si="58"/>
        <v>0</v>
      </c>
      <c r="CN72" s="24">
        <v>0</v>
      </c>
      <c r="CO72" s="24">
        <v>0</v>
      </c>
      <c r="CP72" s="24">
        <f t="shared" si="59"/>
        <v>0</v>
      </c>
      <c r="CR72" t="s">
        <v>257</v>
      </c>
      <c r="CS72" s="24">
        <v>0</v>
      </c>
      <c r="CT72" s="24">
        <v>0</v>
      </c>
      <c r="CU72" s="24">
        <f t="shared" si="52"/>
        <v>0</v>
      </c>
      <c r="CX72" s="24">
        <v>2</v>
      </c>
      <c r="CY72" s="24">
        <v>4</v>
      </c>
      <c r="CZ72" s="24">
        <f t="shared" si="28"/>
        <v>6</v>
      </c>
    </row>
    <row r="73" spans="1:105" ht="15" hidden="1" customHeight="1">
      <c r="A73" s="3">
        <v>18</v>
      </c>
      <c r="B73" s="4" t="s">
        <v>23</v>
      </c>
      <c r="C73" s="3">
        <v>82</v>
      </c>
      <c r="E73" s="3">
        <v>18</v>
      </c>
      <c r="G73" s="3">
        <v>0</v>
      </c>
      <c r="H73" s="3">
        <v>0</v>
      </c>
      <c r="I73" s="3">
        <f t="shared" si="42"/>
        <v>0</v>
      </c>
      <c r="J73" s="3"/>
      <c r="K73" s="3"/>
      <c r="L73" s="3">
        <v>2</v>
      </c>
      <c r="M73" s="3">
        <v>5</v>
      </c>
      <c r="N73" s="3">
        <f t="shared" si="43"/>
        <v>7</v>
      </c>
      <c r="O73" s="3"/>
      <c r="P73" s="7"/>
      <c r="Q73" s="3">
        <v>2</v>
      </c>
      <c r="R73" s="3">
        <v>1</v>
      </c>
      <c r="S73" s="3">
        <f t="shared" si="49"/>
        <v>3</v>
      </c>
      <c r="T73" s="3"/>
      <c r="U73" s="3"/>
      <c r="V73" s="3">
        <v>0</v>
      </c>
      <c r="W73" s="3">
        <v>0</v>
      </c>
      <c r="X73" s="3">
        <f t="shared" si="44"/>
        <v>0</v>
      </c>
      <c r="Y73" s="3"/>
      <c r="Z73" s="3"/>
      <c r="AA73" s="3">
        <v>0</v>
      </c>
      <c r="AB73" s="3">
        <v>0</v>
      </c>
      <c r="AC73" s="3">
        <f t="shared" si="45"/>
        <v>0</v>
      </c>
      <c r="AD73" s="3"/>
      <c r="AE73" s="3"/>
      <c r="AF73" s="3">
        <v>0</v>
      </c>
      <c r="AG73" s="3">
        <v>0</v>
      </c>
      <c r="AH73" s="3">
        <f t="shared" si="46"/>
        <v>0</v>
      </c>
      <c r="AI73" s="3"/>
      <c r="AJ73" s="3"/>
      <c r="AK73" s="3">
        <v>0</v>
      </c>
      <c r="AL73" s="3">
        <v>0</v>
      </c>
      <c r="AM73" s="3">
        <f t="shared" si="47"/>
        <v>0</v>
      </c>
      <c r="AN73" s="3"/>
      <c r="AO73" s="3"/>
      <c r="AP73" s="3">
        <v>1</v>
      </c>
      <c r="AQ73" s="3">
        <v>1</v>
      </c>
      <c r="AR73" s="3">
        <f t="shared" si="48"/>
        <v>2</v>
      </c>
      <c r="AS73" s="3"/>
      <c r="AT73" s="3"/>
      <c r="AU73" s="3">
        <v>0</v>
      </c>
      <c r="AV73" s="3">
        <v>0</v>
      </c>
      <c r="AW73" s="3">
        <f t="shared" si="20"/>
        <v>0</v>
      </c>
      <c r="AX73" s="3"/>
      <c r="AY73" s="3"/>
      <c r="AZ73" s="3">
        <v>0</v>
      </c>
      <c r="BA73" s="3">
        <v>0</v>
      </c>
      <c r="BB73" s="3">
        <f t="shared" si="31"/>
        <v>0</v>
      </c>
      <c r="BC73" s="3"/>
      <c r="BD73" s="3"/>
      <c r="BE73" s="3">
        <v>0</v>
      </c>
      <c r="BF73" s="3">
        <v>0</v>
      </c>
      <c r="BG73" s="3">
        <f t="shared" si="32"/>
        <v>0</v>
      </c>
      <c r="BH73" s="3"/>
      <c r="BI73" s="3"/>
      <c r="BJ73" s="3">
        <v>0</v>
      </c>
      <c r="BK73" s="3">
        <v>0</v>
      </c>
      <c r="BL73" s="3">
        <f t="shared" si="33"/>
        <v>0</v>
      </c>
      <c r="BM73" s="3"/>
      <c r="BN73" s="3"/>
      <c r="BO73" s="3">
        <v>3</v>
      </c>
      <c r="BP73" s="3">
        <v>5</v>
      </c>
      <c r="BQ73" s="3">
        <f t="shared" si="62"/>
        <v>8</v>
      </c>
      <c r="BR73" s="3"/>
      <c r="BS73" s="3"/>
      <c r="BT73" s="3">
        <v>3</v>
      </c>
      <c r="BU73" s="3">
        <v>5</v>
      </c>
      <c r="BV73" s="3">
        <f t="shared" si="34"/>
        <v>8</v>
      </c>
      <c r="BW73" s="3"/>
      <c r="BX73" s="3"/>
      <c r="BY73" s="13">
        <v>0</v>
      </c>
      <c r="BZ73" s="13">
        <v>0</v>
      </c>
      <c r="CA73" s="3">
        <f t="shared" si="64"/>
        <v>0</v>
      </c>
      <c r="CB73" s="3"/>
      <c r="CC73" s="9"/>
      <c r="CD73" s="24">
        <v>0</v>
      </c>
      <c r="CE73" s="24">
        <v>0</v>
      </c>
      <c r="CF73" s="24">
        <f t="shared" si="57"/>
        <v>0</v>
      </c>
      <c r="CI73" s="24">
        <v>0</v>
      </c>
      <c r="CJ73" s="24">
        <v>0</v>
      </c>
      <c r="CK73" s="24">
        <f t="shared" si="58"/>
        <v>0</v>
      </c>
      <c r="CN73" s="24">
        <v>0</v>
      </c>
      <c r="CO73" s="24">
        <v>0</v>
      </c>
      <c r="CP73" s="24">
        <f t="shared" si="59"/>
        <v>0</v>
      </c>
      <c r="CR73" t="s">
        <v>257</v>
      </c>
      <c r="CS73" s="24">
        <v>0</v>
      </c>
      <c r="CT73" s="24">
        <v>0</v>
      </c>
      <c r="CU73" s="24">
        <f t="shared" si="52"/>
        <v>0</v>
      </c>
      <c r="CX73" s="24">
        <v>2</v>
      </c>
      <c r="CY73" s="24">
        <v>4</v>
      </c>
      <c r="CZ73" s="24">
        <f t="shared" si="28"/>
        <v>6</v>
      </c>
    </row>
    <row r="74" spans="1:105" ht="16" customHeight="1">
      <c r="A74" s="3">
        <v>19</v>
      </c>
      <c r="B74" s="4" t="s">
        <v>24</v>
      </c>
      <c r="C74" s="3">
        <v>51</v>
      </c>
      <c r="E74" s="3">
        <v>19</v>
      </c>
      <c r="G74" s="3">
        <v>0</v>
      </c>
      <c r="H74" s="3">
        <v>0</v>
      </c>
      <c r="I74" s="3">
        <f t="shared" si="42"/>
        <v>0</v>
      </c>
      <c r="J74" s="3">
        <f>MEDIAN(I74:I77)</f>
        <v>0</v>
      </c>
      <c r="K74" s="3"/>
      <c r="L74" s="3">
        <v>3</v>
      </c>
      <c r="M74" s="3">
        <v>5</v>
      </c>
      <c r="N74" s="3">
        <f t="shared" si="43"/>
        <v>8</v>
      </c>
      <c r="O74" s="3">
        <f>MEDIAN(N74:N77)</f>
        <v>8</v>
      </c>
      <c r="P74" s="7"/>
      <c r="Q74" s="3">
        <v>3</v>
      </c>
      <c r="R74" s="3">
        <v>3</v>
      </c>
      <c r="S74" s="3">
        <f t="shared" si="49"/>
        <v>6</v>
      </c>
      <c r="T74" s="3">
        <f>MEDIAN(S74:S77)</f>
        <v>6</v>
      </c>
      <c r="U74" s="3"/>
      <c r="V74" s="3">
        <v>0</v>
      </c>
      <c r="W74" s="3">
        <v>0</v>
      </c>
      <c r="X74" s="3">
        <f t="shared" si="44"/>
        <v>0</v>
      </c>
      <c r="Y74" s="3">
        <f>MEDIAN(X74:X77)</f>
        <v>0</v>
      </c>
      <c r="Z74" s="3"/>
      <c r="AA74" s="3">
        <v>0</v>
      </c>
      <c r="AB74" s="3">
        <v>0</v>
      </c>
      <c r="AC74" s="3">
        <f t="shared" si="45"/>
        <v>0</v>
      </c>
      <c r="AD74" s="3">
        <f>MEDIAN(AC74:AC77)</f>
        <v>0</v>
      </c>
      <c r="AE74" s="3"/>
      <c r="AF74" s="3">
        <v>0</v>
      </c>
      <c r="AG74" s="3">
        <v>0</v>
      </c>
      <c r="AH74" s="3">
        <f t="shared" si="46"/>
        <v>0</v>
      </c>
      <c r="AI74" s="3">
        <f>MEDIAN(AH74:AH77)</f>
        <v>0</v>
      </c>
      <c r="AJ74" s="3"/>
      <c r="AK74" s="3">
        <v>2</v>
      </c>
      <c r="AL74" s="3">
        <v>2</v>
      </c>
      <c r="AM74" s="3">
        <f t="shared" si="47"/>
        <v>4</v>
      </c>
      <c r="AN74" s="3">
        <f>MEDIAN(AM74:AM77)</f>
        <v>4</v>
      </c>
      <c r="AO74" s="3"/>
      <c r="AP74" s="3">
        <v>1</v>
      </c>
      <c r="AQ74" s="3">
        <v>1</v>
      </c>
      <c r="AR74" s="3">
        <f t="shared" si="48"/>
        <v>2</v>
      </c>
      <c r="AS74" s="3">
        <f>MEDIAN(AR74:AR77)</f>
        <v>1</v>
      </c>
      <c r="AT74" s="3"/>
      <c r="AU74" s="3">
        <v>0</v>
      </c>
      <c r="AV74" s="3">
        <v>0</v>
      </c>
      <c r="AW74" s="3">
        <f t="shared" si="20"/>
        <v>0</v>
      </c>
      <c r="AX74" s="3">
        <f>MEDIAN(AW74:AW77)</f>
        <v>0</v>
      </c>
      <c r="AY74" s="3"/>
      <c r="AZ74" s="3">
        <v>0</v>
      </c>
      <c r="BA74" s="3">
        <v>0</v>
      </c>
      <c r="BB74" s="3">
        <f t="shared" si="31"/>
        <v>0</v>
      </c>
      <c r="BC74" s="3">
        <f>MEDIAN(BB74:BB77)</f>
        <v>0</v>
      </c>
      <c r="BD74" s="3"/>
      <c r="BE74" s="3">
        <v>2</v>
      </c>
      <c r="BF74" s="3">
        <v>1</v>
      </c>
      <c r="BG74" s="3">
        <f t="shared" si="32"/>
        <v>3</v>
      </c>
      <c r="BH74" s="3">
        <f>MEDIAN(BG74:BG77)</f>
        <v>1.5</v>
      </c>
      <c r="BI74" s="3"/>
      <c r="BJ74" s="3">
        <v>3</v>
      </c>
      <c r="BK74" s="3">
        <v>1</v>
      </c>
      <c r="BL74" s="3">
        <f t="shared" si="33"/>
        <v>4</v>
      </c>
      <c r="BM74" s="3">
        <f>MEDIAN(BL74:BL77)</f>
        <v>2</v>
      </c>
      <c r="BN74" s="3"/>
      <c r="BO74" s="3">
        <v>3</v>
      </c>
      <c r="BP74" s="3">
        <v>5</v>
      </c>
      <c r="BQ74" s="3">
        <f t="shared" si="62"/>
        <v>8</v>
      </c>
      <c r="BR74" s="3">
        <f>MEDIAN(BQ74:BQ77)</f>
        <v>8</v>
      </c>
      <c r="BS74" s="3"/>
      <c r="BT74" s="3">
        <v>2</v>
      </c>
      <c r="BU74" s="3">
        <v>5</v>
      </c>
      <c r="BV74" s="3">
        <f t="shared" si="34"/>
        <v>7</v>
      </c>
      <c r="BW74" s="3">
        <f>MEDIAN(BV74:BV77)</f>
        <v>7</v>
      </c>
      <c r="BX74" s="3"/>
      <c r="BY74" s="13">
        <v>1</v>
      </c>
      <c r="BZ74" s="13">
        <v>2</v>
      </c>
      <c r="CA74" s="3">
        <f t="shared" si="64"/>
        <v>3</v>
      </c>
      <c r="CB74" s="3">
        <f>MEDIAN(CA74:CA77)</f>
        <v>2</v>
      </c>
      <c r="CC74" s="9"/>
      <c r="CD74" s="24">
        <v>0</v>
      </c>
      <c r="CE74" s="24">
        <v>0</v>
      </c>
      <c r="CF74" s="24">
        <f t="shared" si="57"/>
        <v>0</v>
      </c>
      <c r="CG74" s="24">
        <f>MEDIAN(CF74:CF77)</f>
        <v>0</v>
      </c>
      <c r="CI74" s="24">
        <v>0</v>
      </c>
      <c r="CJ74" s="24">
        <v>0</v>
      </c>
      <c r="CK74" s="24">
        <f t="shared" si="58"/>
        <v>0</v>
      </c>
      <c r="CL74" s="24">
        <f>MEDIAN(CK74:CK77)</f>
        <v>0</v>
      </c>
      <c r="CN74" s="25">
        <v>1</v>
      </c>
      <c r="CO74" s="25">
        <v>1</v>
      </c>
      <c r="CP74" s="24">
        <f t="shared" si="59"/>
        <v>2</v>
      </c>
      <c r="CQ74" s="24">
        <f>MEDIAN(CP74:CP77)</f>
        <v>2</v>
      </c>
      <c r="CR74" t="s">
        <v>257</v>
      </c>
      <c r="CS74" s="25">
        <v>2</v>
      </c>
      <c r="CT74" s="25">
        <v>1</v>
      </c>
      <c r="CU74" s="24">
        <f t="shared" si="52"/>
        <v>3</v>
      </c>
      <c r="CV74" s="24">
        <f>MEDIAN(CU74:CU77)</f>
        <v>4</v>
      </c>
      <c r="CX74" s="24">
        <v>2</v>
      </c>
      <c r="CY74" s="24">
        <v>5</v>
      </c>
      <c r="CZ74" s="24">
        <f t="shared" si="28"/>
        <v>7</v>
      </c>
      <c r="DA74" s="24">
        <f t="shared" ref="DA74" si="66">MEDIAN(CZ74:CZ77)</f>
        <v>7</v>
      </c>
    </row>
    <row r="75" spans="1:105" hidden="1">
      <c r="A75" s="3">
        <v>19</v>
      </c>
      <c r="B75" s="4" t="s">
        <v>24</v>
      </c>
      <c r="C75" s="3">
        <v>57</v>
      </c>
      <c r="E75" s="3">
        <v>19</v>
      </c>
      <c r="G75" s="3" t="s">
        <v>124</v>
      </c>
      <c r="H75" s="3" t="s">
        <v>124</v>
      </c>
      <c r="I75" s="3"/>
      <c r="J75" s="3"/>
      <c r="K75" s="3"/>
      <c r="L75" s="3">
        <v>3</v>
      </c>
      <c r="M75" s="3">
        <v>5</v>
      </c>
      <c r="N75" s="3">
        <f t="shared" si="43"/>
        <v>8</v>
      </c>
      <c r="O75" s="3"/>
      <c r="P75" s="7"/>
      <c r="Q75" s="3">
        <v>3</v>
      </c>
      <c r="R75" s="3">
        <v>3</v>
      </c>
      <c r="S75" s="3">
        <f t="shared" si="49"/>
        <v>6</v>
      </c>
      <c r="T75" s="3"/>
      <c r="U75" s="3"/>
      <c r="V75" s="3" t="s">
        <v>124</v>
      </c>
      <c r="W75" s="3" t="s">
        <v>124</v>
      </c>
      <c r="X75" s="3"/>
      <c r="Y75" s="3"/>
      <c r="Z75" s="3"/>
      <c r="AA75" s="3">
        <v>0</v>
      </c>
      <c r="AB75" s="3">
        <v>0</v>
      </c>
      <c r="AC75" s="3">
        <f t="shared" si="45"/>
        <v>0</v>
      </c>
      <c r="AD75" s="3"/>
      <c r="AE75" s="3"/>
      <c r="AF75" s="3">
        <v>0</v>
      </c>
      <c r="AG75" s="3">
        <v>0</v>
      </c>
      <c r="AH75" s="3">
        <f t="shared" si="46"/>
        <v>0</v>
      </c>
      <c r="AI75" s="3"/>
      <c r="AJ75" s="3"/>
      <c r="AK75" s="3">
        <v>2</v>
      </c>
      <c r="AL75" s="3">
        <v>2</v>
      </c>
      <c r="AM75" s="3">
        <f t="shared" si="47"/>
        <v>4</v>
      </c>
      <c r="AN75" s="3"/>
      <c r="AO75" s="3"/>
      <c r="AP75" s="3">
        <v>0</v>
      </c>
      <c r="AQ75" s="3">
        <v>0</v>
      </c>
      <c r="AR75" s="3">
        <f t="shared" si="48"/>
        <v>0</v>
      </c>
      <c r="AS75" s="3"/>
      <c r="AT75" s="3"/>
      <c r="AU75" s="3">
        <v>0</v>
      </c>
      <c r="AV75" s="3">
        <v>0</v>
      </c>
      <c r="AW75" s="3">
        <f t="shared" si="20"/>
        <v>0</v>
      </c>
      <c r="AX75" s="3"/>
      <c r="AY75" s="3"/>
      <c r="AZ75" s="3">
        <v>0</v>
      </c>
      <c r="BA75" s="3">
        <v>0</v>
      </c>
      <c r="BB75" s="3">
        <f t="shared" si="31"/>
        <v>0</v>
      </c>
      <c r="BC75" s="3"/>
      <c r="BD75" s="3"/>
      <c r="BE75" s="3">
        <v>0</v>
      </c>
      <c r="BF75" s="3">
        <v>0</v>
      </c>
      <c r="BG75" s="3">
        <f t="shared" si="32"/>
        <v>0</v>
      </c>
      <c r="BH75" s="3"/>
      <c r="BI75" s="3"/>
      <c r="BJ75" s="3">
        <v>0</v>
      </c>
      <c r="BK75" s="3">
        <v>0</v>
      </c>
      <c r="BL75" s="3">
        <f t="shared" si="33"/>
        <v>0</v>
      </c>
      <c r="BM75" s="3"/>
      <c r="BN75" s="3"/>
      <c r="BO75" s="3">
        <v>3</v>
      </c>
      <c r="BP75" s="3">
        <v>5</v>
      </c>
      <c r="BQ75" s="3">
        <f t="shared" si="62"/>
        <v>8</v>
      </c>
      <c r="BR75" s="3"/>
      <c r="BS75" s="3"/>
      <c r="BT75" s="3">
        <v>2</v>
      </c>
      <c r="BU75" s="3">
        <v>5</v>
      </c>
      <c r="BV75" s="3">
        <f t="shared" si="34"/>
        <v>7</v>
      </c>
      <c r="BW75" s="3"/>
      <c r="BX75" s="3"/>
      <c r="BY75" s="13">
        <v>1</v>
      </c>
      <c r="BZ75" s="13">
        <v>1</v>
      </c>
      <c r="CA75" s="3">
        <f t="shared" si="64"/>
        <v>2</v>
      </c>
      <c r="CB75" s="3"/>
      <c r="CC75" s="9"/>
      <c r="CD75" s="24">
        <v>0</v>
      </c>
      <c r="CE75" s="24">
        <v>0</v>
      </c>
      <c r="CF75" s="24">
        <f t="shared" si="57"/>
        <v>0</v>
      </c>
      <c r="CI75" s="24">
        <v>0</v>
      </c>
      <c r="CJ75" s="24">
        <v>0</v>
      </c>
      <c r="CK75" s="24">
        <f t="shared" si="58"/>
        <v>0</v>
      </c>
      <c r="CN75" s="24">
        <v>1</v>
      </c>
      <c r="CO75" s="24">
        <v>1</v>
      </c>
      <c r="CP75" s="24">
        <f t="shared" si="59"/>
        <v>2</v>
      </c>
      <c r="CR75" t="s">
        <v>257</v>
      </c>
      <c r="CS75" s="24">
        <v>1</v>
      </c>
      <c r="CT75" s="24">
        <v>3</v>
      </c>
      <c r="CU75" s="24">
        <f t="shared" si="52"/>
        <v>4</v>
      </c>
      <c r="CX75" s="24">
        <v>2</v>
      </c>
      <c r="CY75" s="24">
        <v>5</v>
      </c>
      <c r="CZ75" s="24">
        <f t="shared" si="28"/>
        <v>7</v>
      </c>
    </row>
    <row r="76" spans="1:105" hidden="1">
      <c r="A76" s="3">
        <v>19</v>
      </c>
      <c r="B76" s="4" t="s">
        <v>24</v>
      </c>
      <c r="C76" s="3">
        <v>75</v>
      </c>
      <c r="E76" s="3">
        <v>19</v>
      </c>
      <c r="G76" s="3">
        <v>0</v>
      </c>
      <c r="H76" s="3">
        <v>0</v>
      </c>
      <c r="I76" s="3">
        <f t="shared" ref="I76:I139" si="67">SUM(G76:H76)</f>
        <v>0</v>
      </c>
      <c r="J76" s="3"/>
      <c r="K76" s="3"/>
      <c r="L76" s="3">
        <v>3</v>
      </c>
      <c r="M76" s="3">
        <v>5</v>
      </c>
      <c r="N76" s="3">
        <f t="shared" si="43"/>
        <v>8</v>
      </c>
      <c r="O76" s="3"/>
      <c r="P76" s="7"/>
      <c r="Q76" s="3">
        <v>3</v>
      </c>
      <c r="R76" s="3">
        <v>3</v>
      </c>
      <c r="S76" s="3">
        <f t="shared" si="49"/>
        <v>6</v>
      </c>
      <c r="T76" s="3"/>
      <c r="U76" s="3"/>
      <c r="V76" s="3">
        <v>0</v>
      </c>
      <c r="W76" s="3">
        <v>0</v>
      </c>
      <c r="X76" s="3">
        <f t="shared" ref="X76:X139" si="68">SUM(V76:W76)</f>
        <v>0</v>
      </c>
      <c r="Y76" s="3"/>
      <c r="Z76" s="3"/>
      <c r="AA76" s="3">
        <v>0</v>
      </c>
      <c r="AB76" s="3">
        <v>0</v>
      </c>
      <c r="AC76" s="3">
        <f t="shared" si="45"/>
        <v>0</v>
      </c>
      <c r="AD76" s="3"/>
      <c r="AE76" s="3"/>
      <c r="AF76" s="3">
        <v>0</v>
      </c>
      <c r="AG76" s="3">
        <v>0</v>
      </c>
      <c r="AH76" s="3">
        <f t="shared" si="46"/>
        <v>0</v>
      </c>
      <c r="AI76" s="3"/>
      <c r="AJ76" s="3"/>
      <c r="AK76" s="3">
        <v>2</v>
      </c>
      <c r="AL76" s="3">
        <v>2</v>
      </c>
      <c r="AM76" s="3">
        <f t="shared" si="47"/>
        <v>4</v>
      </c>
      <c r="AN76" s="3"/>
      <c r="AO76" s="3"/>
      <c r="AP76" s="3">
        <v>1</v>
      </c>
      <c r="AQ76" s="3">
        <v>1</v>
      </c>
      <c r="AR76" s="3">
        <f t="shared" si="48"/>
        <v>2</v>
      </c>
      <c r="AS76" s="3"/>
      <c r="AT76" s="3"/>
      <c r="AU76" s="3">
        <v>0</v>
      </c>
      <c r="AV76" s="3">
        <v>0</v>
      </c>
      <c r="AW76" s="3">
        <f t="shared" ref="AW76:AW139" si="69">SUM(AU76:AV76)</f>
        <v>0</v>
      </c>
      <c r="AX76" s="3"/>
      <c r="AY76" s="3"/>
      <c r="AZ76" s="3">
        <v>0</v>
      </c>
      <c r="BA76" s="3">
        <v>0</v>
      </c>
      <c r="BB76" s="3">
        <f t="shared" si="31"/>
        <v>0</v>
      </c>
      <c r="BC76" s="3"/>
      <c r="BD76" s="3"/>
      <c r="BE76" s="3">
        <v>2</v>
      </c>
      <c r="BF76" s="3">
        <v>1</v>
      </c>
      <c r="BG76" s="3">
        <f t="shared" si="32"/>
        <v>3</v>
      </c>
      <c r="BH76" s="3"/>
      <c r="BI76" s="3"/>
      <c r="BJ76" s="3">
        <v>3</v>
      </c>
      <c r="BK76" s="3">
        <v>1</v>
      </c>
      <c r="BL76" s="3">
        <f t="shared" si="33"/>
        <v>4</v>
      </c>
      <c r="BM76" s="3"/>
      <c r="BN76" s="3"/>
      <c r="BO76" s="3">
        <v>3</v>
      </c>
      <c r="BP76" s="3">
        <v>5</v>
      </c>
      <c r="BQ76" s="3">
        <f t="shared" si="62"/>
        <v>8</v>
      </c>
      <c r="BR76" s="3"/>
      <c r="BS76" s="3"/>
      <c r="BT76" s="3">
        <v>2</v>
      </c>
      <c r="BU76" s="3">
        <v>4</v>
      </c>
      <c r="BV76" s="3">
        <f t="shared" si="34"/>
        <v>6</v>
      </c>
      <c r="BW76" s="3"/>
      <c r="BX76" s="3"/>
      <c r="BY76" s="13">
        <v>1</v>
      </c>
      <c r="BZ76" s="13">
        <v>1</v>
      </c>
      <c r="CA76" s="3">
        <f t="shared" si="64"/>
        <v>2</v>
      </c>
      <c r="CB76" s="3"/>
      <c r="CC76" s="9" t="s">
        <v>122</v>
      </c>
      <c r="CD76" s="24">
        <v>0</v>
      </c>
      <c r="CE76" s="24">
        <v>0</v>
      </c>
      <c r="CF76" s="24">
        <f t="shared" si="57"/>
        <v>0</v>
      </c>
      <c r="CI76" s="24">
        <v>0</v>
      </c>
      <c r="CJ76" s="24">
        <v>0</v>
      </c>
      <c r="CK76" s="24">
        <f t="shared" si="58"/>
        <v>0</v>
      </c>
      <c r="CN76" s="24">
        <v>0</v>
      </c>
      <c r="CO76" s="24">
        <v>0</v>
      </c>
      <c r="CP76" s="24">
        <f t="shared" si="59"/>
        <v>0</v>
      </c>
      <c r="CR76" t="s">
        <v>257</v>
      </c>
      <c r="CS76" s="24">
        <v>2</v>
      </c>
      <c r="CT76" s="24">
        <v>2</v>
      </c>
      <c r="CU76" s="24">
        <f t="shared" si="52"/>
        <v>4</v>
      </c>
      <c r="CX76" s="24">
        <v>2</v>
      </c>
      <c r="CY76" s="24">
        <v>5</v>
      </c>
      <c r="CZ76" s="24">
        <f t="shared" si="28"/>
        <v>7</v>
      </c>
    </row>
    <row r="77" spans="1:105" ht="15" hidden="1" customHeight="1">
      <c r="A77" s="3">
        <v>19</v>
      </c>
      <c r="B77" s="4" t="s">
        <v>24</v>
      </c>
      <c r="C77" s="3">
        <v>81</v>
      </c>
      <c r="E77" s="3">
        <v>19</v>
      </c>
      <c r="G77" s="3">
        <v>0</v>
      </c>
      <c r="H77" s="3">
        <v>0</v>
      </c>
      <c r="I77" s="3">
        <f t="shared" si="67"/>
        <v>0</v>
      </c>
      <c r="J77" s="3"/>
      <c r="K77" s="3"/>
      <c r="L77" s="3">
        <v>3</v>
      </c>
      <c r="M77" s="3">
        <v>5</v>
      </c>
      <c r="N77" s="3">
        <f t="shared" si="43"/>
        <v>8</v>
      </c>
      <c r="O77" s="3"/>
      <c r="P77" s="7"/>
      <c r="Q77" s="3">
        <v>3</v>
      </c>
      <c r="R77" s="3">
        <v>3</v>
      </c>
      <c r="S77" s="3">
        <f t="shared" si="49"/>
        <v>6</v>
      </c>
      <c r="T77" s="3"/>
      <c r="U77" s="3"/>
      <c r="V77" s="3">
        <v>0</v>
      </c>
      <c r="W77" s="3">
        <v>0</v>
      </c>
      <c r="X77" s="3">
        <f t="shared" si="68"/>
        <v>0</v>
      </c>
      <c r="Y77" s="3"/>
      <c r="Z77" s="3"/>
      <c r="AA77" s="3">
        <v>0</v>
      </c>
      <c r="AB77" s="3">
        <v>0</v>
      </c>
      <c r="AC77" s="3">
        <f t="shared" si="45"/>
        <v>0</v>
      </c>
      <c r="AD77" s="3"/>
      <c r="AE77" s="3"/>
      <c r="AF77" s="3">
        <v>0</v>
      </c>
      <c r="AG77" s="3">
        <v>0</v>
      </c>
      <c r="AH77" s="3">
        <f t="shared" si="46"/>
        <v>0</v>
      </c>
      <c r="AI77" s="3"/>
      <c r="AJ77" s="3"/>
      <c r="AK77" s="3">
        <v>2</v>
      </c>
      <c r="AL77" s="3">
        <v>2</v>
      </c>
      <c r="AM77" s="3">
        <f t="shared" si="47"/>
        <v>4</v>
      </c>
      <c r="AN77" s="3"/>
      <c r="AO77" s="3"/>
      <c r="AP77" s="3">
        <v>0</v>
      </c>
      <c r="AQ77" s="3">
        <v>0</v>
      </c>
      <c r="AR77" s="3">
        <f t="shared" si="48"/>
        <v>0</v>
      </c>
      <c r="AS77" s="3"/>
      <c r="AT77" s="3"/>
      <c r="AU77" s="3">
        <v>0</v>
      </c>
      <c r="AV77" s="3">
        <v>0</v>
      </c>
      <c r="AW77" s="3">
        <f t="shared" si="69"/>
        <v>0</v>
      </c>
      <c r="AX77" s="3"/>
      <c r="AY77" s="3"/>
      <c r="AZ77" s="3">
        <v>0</v>
      </c>
      <c r="BA77" s="3">
        <v>0</v>
      </c>
      <c r="BB77" s="3">
        <f t="shared" si="31"/>
        <v>0</v>
      </c>
      <c r="BC77" s="3"/>
      <c r="BD77" s="3"/>
      <c r="BE77" s="3">
        <v>0</v>
      </c>
      <c r="BF77" s="3">
        <v>0</v>
      </c>
      <c r="BG77" s="3">
        <f t="shared" si="32"/>
        <v>0</v>
      </c>
      <c r="BH77" s="3"/>
      <c r="BI77" s="3"/>
      <c r="BJ77" s="3">
        <v>0</v>
      </c>
      <c r="BK77" s="3">
        <v>0</v>
      </c>
      <c r="BL77" s="3">
        <f t="shared" si="33"/>
        <v>0</v>
      </c>
      <c r="BM77" s="3"/>
      <c r="BN77" s="3"/>
      <c r="BO77" s="3">
        <v>3</v>
      </c>
      <c r="BP77" s="3">
        <v>5</v>
      </c>
      <c r="BQ77" s="3">
        <f t="shared" si="62"/>
        <v>8</v>
      </c>
      <c r="BR77" s="3"/>
      <c r="BS77" s="3"/>
      <c r="BT77" s="3">
        <v>2</v>
      </c>
      <c r="BU77" s="3">
        <v>5</v>
      </c>
      <c r="BV77" s="3">
        <f t="shared" si="34"/>
        <v>7</v>
      </c>
      <c r="BW77" s="3"/>
      <c r="BX77" s="3"/>
      <c r="BY77" s="13">
        <v>1</v>
      </c>
      <c r="BZ77" s="13">
        <v>1</v>
      </c>
      <c r="CA77" s="3">
        <f t="shared" si="64"/>
        <v>2</v>
      </c>
      <c r="CB77" s="3"/>
      <c r="CC77" s="9"/>
      <c r="CD77" s="24">
        <v>0</v>
      </c>
      <c r="CE77" s="24">
        <v>0</v>
      </c>
      <c r="CF77" s="24">
        <f t="shared" si="57"/>
        <v>0</v>
      </c>
      <c r="CI77" s="24">
        <v>0</v>
      </c>
      <c r="CJ77" s="24">
        <v>0</v>
      </c>
      <c r="CK77" s="24">
        <f t="shared" si="58"/>
        <v>0</v>
      </c>
      <c r="CN77" s="24">
        <v>1</v>
      </c>
      <c r="CO77" s="24">
        <v>1</v>
      </c>
      <c r="CP77" s="24">
        <f t="shared" si="59"/>
        <v>2</v>
      </c>
      <c r="CR77" t="s">
        <v>257</v>
      </c>
      <c r="CS77" s="24">
        <v>1</v>
      </c>
      <c r="CT77" s="24">
        <v>3</v>
      </c>
      <c r="CU77" s="24">
        <f t="shared" si="52"/>
        <v>4</v>
      </c>
      <c r="CX77" s="24" t="s">
        <v>124</v>
      </c>
      <c r="CY77" s="24" t="s">
        <v>124</v>
      </c>
    </row>
    <row r="78" spans="1:105">
      <c r="A78" s="3">
        <v>20</v>
      </c>
      <c r="B78" s="4" t="s">
        <v>25</v>
      </c>
      <c r="C78" s="3">
        <v>50</v>
      </c>
      <c r="E78" s="3">
        <v>20</v>
      </c>
      <c r="G78" s="3">
        <v>0</v>
      </c>
      <c r="H78" s="3">
        <v>0</v>
      </c>
      <c r="I78" s="3">
        <f t="shared" si="67"/>
        <v>0</v>
      </c>
      <c r="J78" s="3">
        <f>MEDIAN(I78:I81)</f>
        <v>0</v>
      </c>
      <c r="K78" s="3"/>
      <c r="L78" s="3">
        <v>3</v>
      </c>
      <c r="M78" s="3">
        <v>5</v>
      </c>
      <c r="N78" s="3">
        <f t="shared" si="43"/>
        <v>8</v>
      </c>
      <c r="O78" s="3">
        <f>MEDIAN(N78:N81)</f>
        <v>8</v>
      </c>
      <c r="P78" s="7"/>
      <c r="Q78" s="3">
        <v>0</v>
      </c>
      <c r="R78" s="3">
        <v>0</v>
      </c>
      <c r="S78" s="3">
        <f t="shared" si="49"/>
        <v>0</v>
      </c>
      <c r="T78" s="3">
        <f>MEDIAN(S78:S81)</f>
        <v>0</v>
      </c>
      <c r="U78" s="3"/>
      <c r="V78" s="3">
        <v>0</v>
      </c>
      <c r="W78" s="3">
        <v>0</v>
      </c>
      <c r="X78" s="3">
        <f t="shared" si="68"/>
        <v>0</v>
      </c>
      <c r="Y78" s="3">
        <f>MEDIAN(X78:X81)</f>
        <v>0</v>
      </c>
      <c r="Z78" s="3"/>
      <c r="AA78" s="3">
        <v>0</v>
      </c>
      <c r="AB78" s="3">
        <v>0</v>
      </c>
      <c r="AC78" s="3">
        <f t="shared" si="45"/>
        <v>0</v>
      </c>
      <c r="AD78" s="3">
        <f>MEDIAN(AC78:AC81)</f>
        <v>0</v>
      </c>
      <c r="AE78" s="3"/>
      <c r="AF78" s="3">
        <v>0</v>
      </c>
      <c r="AG78" s="3">
        <v>0</v>
      </c>
      <c r="AH78" s="3">
        <f t="shared" si="46"/>
        <v>0</v>
      </c>
      <c r="AI78" s="3">
        <f>MEDIAN(AH78:AH81)</f>
        <v>0</v>
      </c>
      <c r="AJ78" s="3"/>
      <c r="AK78" s="3">
        <v>0</v>
      </c>
      <c r="AL78" s="3">
        <v>0</v>
      </c>
      <c r="AM78" s="3">
        <f t="shared" si="47"/>
        <v>0</v>
      </c>
      <c r="AN78" s="3">
        <f>MEDIAN(AM78:AM81)</f>
        <v>0</v>
      </c>
      <c r="AO78" s="3"/>
      <c r="AP78" s="3">
        <v>0</v>
      </c>
      <c r="AQ78" s="3">
        <v>0</v>
      </c>
      <c r="AR78" s="3">
        <f t="shared" si="48"/>
        <v>0</v>
      </c>
      <c r="AS78" s="3">
        <f>MEDIAN(AR78:AR81)</f>
        <v>0</v>
      </c>
      <c r="AT78" s="3"/>
      <c r="AU78" s="3">
        <v>0</v>
      </c>
      <c r="AV78" s="3">
        <v>0</v>
      </c>
      <c r="AW78" s="3">
        <f t="shared" si="69"/>
        <v>0</v>
      </c>
      <c r="AX78" s="3">
        <f>MEDIAN(AW78:AW81)</f>
        <v>0</v>
      </c>
      <c r="AY78" s="3"/>
      <c r="AZ78" s="3">
        <v>0</v>
      </c>
      <c r="BA78" s="3">
        <v>0</v>
      </c>
      <c r="BB78" s="3">
        <f t="shared" si="31"/>
        <v>0</v>
      </c>
      <c r="BC78" s="3">
        <f>MEDIAN(BB78:BB81)</f>
        <v>0</v>
      </c>
      <c r="BD78" s="3"/>
      <c r="BE78" s="3">
        <v>0</v>
      </c>
      <c r="BF78" s="3">
        <v>0</v>
      </c>
      <c r="BG78" s="3">
        <f t="shared" si="32"/>
        <v>0</v>
      </c>
      <c r="BH78" s="3">
        <f>MEDIAN(BG78:BG81)</f>
        <v>0</v>
      </c>
      <c r="BI78" s="3"/>
      <c r="BJ78" s="3">
        <v>0</v>
      </c>
      <c r="BK78" s="3">
        <v>0</v>
      </c>
      <c r="BL78" s="3">
        <f t="shared" si="33"/>
        <v>0</v>
      </c>
      <c r="BM78" s="3">
        <f>MEDIAN(BL78:BL81)</f>
        <v>0</v>
      </c>
      <c r="BN78" s="3"/>
      <c r="BO78" s="3">
        <v>3</v>
      </c>
      <c r="BP78" s="3">
        <v>5</v>
      </c>
      <c r="BQ78" s="3">
        <f t="shared" si="62"/>
        <v>8</v>
      </c>
      <c r="BR78" s="3">
        <f>MEDIAN(BQ78:BQ81)</f>
        <v>8</v>
      </c>
      <c r="BS78" s="3"/>
      <c r="BT78" s="3">
        <v>3</v>
      </c>
      <c r="BU78" s="3">
        <v>5</v>
      </c>
      <c r="BV78" s="3">
        <f t="shared" si="34"/>
        <v>8</v>
      </c>
      <c r="BW78" s="3">
        <f>MEDIAN(BV78:BV81)</f>
        <v>8</v>
      </c>
      <c r="BX78" s="3"/>
      <c r="BY78" s="13">
        <v>2</v>
      </c>
      <c r="BZ78" s="13">
        <v>5</v>
      </c>
      <c r="CA78" s="3">
        <f t="shared" si="64"/>
        <v>7</v>
      </c>
      <c r="CB78" s="3">
        <f>MEDIAN(CA78:CA81)</f>
        <v>7</v>
      </c>
      <c r="CC78" s="9"/>
      <c r="CD78" s="24">
        <v>0</v>
      </c>
      <c r="CE78" s="24">
        <v>0</v>
      </c>
      <c r="CF78" s="24">
        <f t="shared" si="57"/>
        <v>0</v>
      </c>
      <c r="CG78" s="24">
        <f>MEDIAN(CF78:CF81)</f>
        <v>0</v>
      </c>
      <c r="CI78" s="24">
        <v>0</v>
      </c>
      <c r="CJ78" s="24">
        <v>0</v>
      </c>
      <c r="CK78" s="24">
        <f t="shared" si="58"/>
        <v>0</v>
      </c>
      <c r="CL78" s="24">
        <f>MEDIAN(CK78:CK81)</f>
        <v>0</v>
      </c>
      <c r="CN78" s="24">
        <v>0</v>
      </c>
      <c r="CO78" s="24">
        <v>0</v>
      </c>
      <c r="CP78" s="24">
        <f t="shared" si="59"/>
        <v>0</v>
      </c>
      <c r="CQ78" s="24">
        <f>MEDIAN(CP78:CP81)</f>
        <v>0</v>
      </c>
      <c r="CR78" t="s">
        <v>257</v>
      </c>
      <c r="CS78" s="24">
        <v>2</v>
      </c>
      <c r="CT78" s="24">
        <v>3</v>
      </c>
      <c r="CU78" s="24">
        <f t="shared" si="52"/>
        <v>5</v>
      </c>
      <c r="CV78" s="24">
        <f>MEDIAN(CU78:CU81)</f>
        <v>6</v>
      </c>
      <c r="CX78" s="24" t="s">
        <v>124</v>
      </c>
      <c r="CY78" s="24" t="s">
        <v>124</v>
      </c>
      <c r="DA78" s="24">
        <f t="shared" ref="DA78" si="70">MEDIAN(CZ78:CZ81)</f>
        <v>0</v>
      </c>
    </row>
    <row r="79" spans="1:105" hidden="1">
      <c r="A79" s="3">
        <v>20</v>
      </c>
      <c r="B79" s="4" t="s">
        <v>25</v>
      </c>
      <c r="C79" s="3">
        <v>55</v>
      </c>
      <c r="E79" s="3">
        <v>20</v>
      </c>
      <c r="G79" s="3">
        <v>0</v>
      </c>
      <c r="H79" s="3">
        <v>0</v>
      </c>
      <c r="I79" s="3">
        <f t="shared" si="67"/>
        <v>0</v>
      </c>
      <c r="J79" s="3"/>
      <c r="K79" s="3"/>
      <c r="L79" s="3">
        <v>3</v>
      </c>
      <c r="M79" s="3">
        <v>5</v>
      </c>
      <c r="N79" s="3">
        <f t="shared" si="43"/>
        <v>8</v>
      </c>
      <c r="O79" s="3"/>
      <c r="P79" s="7"/>
      <c r="Q79" s="3">
        <v>0</v>
      </c>
      <c r="R79" s="3">
        <v>0</v>
      </c>
      <c r="S79" s="3">
        <f t="shared" si="49"/>
        <v>0</v>
      </c>
      <c r="T79" s="3"/>
      <c r="U79" s="3"/>
      <c r="V79" s="3">
        <v>0</v>
      </c>
      <c r="W79" s="3">
        <v>0</v>
      </c>
      <c r="X79" s="3">
        <f t="shared" si="68"/>
        <v>0</v>
      </c>
      <c r="Y79" s="3"/>
      <c r="Z79" s="3"/>
      <c r="AA79" s="3">
        <v>0</v>
      </c>
      <c r="AB79" s="3">
        <v>0</v>
      </c>
      <c r="AC79" s="3">
        <f t="shared" si="45"/>
        <v>0</v>
      </c>
      <c r="AD79" s="3"/>
      <c r="AE79" s="3"/>
      <c r="AF79" s="3">
        <v>0</v>
      </c>
      <c r="AG79" s="3">
        <v>0</v>
      </c>
      <c r="AH79" s="3">
        <f t="shared" si="46"/>
        <v>0</v>
      </c>
      <c r="AI79" s="3"/>
      <c r="AJ79" s="3"/>
      <c r="AK79" s="3">
        <v>0</v>
      </c>
      <c r="AL79" s="3">
        <v>0</v>
      </c>
      <c r="AM79" s="3">
        <f t="shared" si="47"/>
        <v>0</v>
      </c>
      <c r="AN79" s="3"/>
      <c r="AO79" s="3"/>
      <c r="AP79" s="3">
        <v>0</v>
      </c>
      <c r="AQ79" s="3">
        <v>0</v>
      </c>
      <c r="AR79" s="3">
        <f t="shared" si="48"/>
        <v>0</v>
      </c>
      <c r="AS79" s="3"/>
      <c r="AT79" s="3"/>
      <c r="AU79" s="3">
        <v>0</v>
      </c>
      <c r="AV79" s="3">
        <v>0</v>
      </c>
      <c r="AW79" s="3">
        <f t="shared" si="69"/>
        <v>0</v>
      </c>
      <c r="AX79" s="3"/>
      <c r="AY79" s="3"/>
      <c r="AZ79" s="3">
        <v>0</v>
      </c>
      <c r="BA79" s="3">
        <v>0</v>
      </c>
      <c r="BB79" s="3">
        <f t="shared" si="31"/>
        <v>0</v>
      </c>
      <c r="BC79" s="3"/>
      <c r="BD79" s="3"/>
      <c r="BE79" s="3">
        <v>0</v>
      </c>
      <c r="BF79" s="3">
        <v>0</v>
      </c>
      <c r="BG79" s="3">
        <f t="shared" si="32"/>
        <v>0</v>
      </c>
      <c r="BH79" s="3"/>
      <c r="BI79" s="3"/>
      <c r="BJ79" s="3">
        <v>0</v>
      </c>
      <c r="BK79" s="3">
        <v>0</v>
      </c>
      <c r="BL79" s="3">
        <f t="shared" si="33"/>
        <v>0</v>
      </c>
      <c r="BM79" s="3"/>
      <c r="BN79" s="3"/>
      <c r="BO79" s="3">
        <v>3</v>
      </c>
      <c r="BP79" s="3">
        <v>5</v>
      </c>
      <c r="BQ79" s="3">
        <f t="shared" si="62"/>
        <v>8</v>
      </c>
      <c r="BR79" s="3"/>
      <c r="BS79" s="3"/>
      <c r="BT79" s="3">
        <v>3</v>
      </c>
      <c r="BU79" s="3">
        <v>5</v>
      </c>
      <c r="BV79" s="3">
        <f t="shared" si="34"/>
        <v>8</v>
      </c>
      <c r="BW79" s="3"/>
      <c r="BX79" s="3"/>
      <c r="BY79" s="13">
        <v>2</v>
      </c>
      <c r="BZ79" s="13">
        <v>5</v>
      </c>
      <c r="CA79" s="3">
        <f t="shared" si="64"/>
        <v>7</v>
      </c>
      <c r="CB79" s="3"/>
      <c r="CC79" s="9"/>
      <c r="CD79" s="24">
        <v>0</v>
      </c>
      <c r="CE79" s="24">
        <v>0</v>
      </c>
      <c r="CF79" s="24">
        <f t="shared" si="57"/>
        <v>0</v>
      </c>
      <c r="CI79" s="24">
        <v>0</v>
      </c>
      <c r="CJ79" s="24">
        <v>0</v>
      </c>
      <c r="CK79" s="24">
        <f t="shared" si="58"/>
        <v>0</v>
      </c>
      <c r="CN79" s="25">
        <v>0</v>
      </c>
      <c r="CO79" s="25">
        <v>0</v>
      </c>
      <c r="CP79" s="24">
        <f t="shared" si="59"/>
        <v>0</v>
      </c>
      <c r="CR79" t="s">
        <v>257</v>
      </c>
      <c r="CS79" s="24">
        <v>1</v>
      </c>
      <c r="CT79" s="24">
        <v>2</v>
      </c>
      <c r="CU79" s="24">
        <f t="shared" si="52"/>
        <v>3</v>
      </c>
      <c r="CX79" s="24">
        <v>0</v>
      </c>
      <c r="CY79" s="24">
        <v>0</v>
      </c>
      <c r="CZ79" s="24">
        <f t="shared" si="28"/>
        <v>0</v>
      </c>
    </row>
    <row r="80" spans="1:105" hidden="1">
      <c r="A80" s="3">
        <v>20</v>
      </c>
      <c r="B80" s="4" t="s">
        <v>25</v>
      </c>
      <c r="C80" s="3">
        <v>74</v>
      </c>
      <c r="E80" s="3">
        <v>20</v>
      </c>
      <c r="G80" s="3">
        <v>0</v>
      </c>
      <c r="H80" s="3">
        <v>0</v>
      </c>
      <c r="I80" s="3">
        <f t="shared" si="67"/>
        <v>0</v>
      </c>
      <c r="J80" s="3"/>
      <c r="K80" s="3"/>
      <c r="L80" s="3">
        <v>3</v>
      </c>
      <c r="M80" s="3">
        <v>5</v>
      </c>
      <c r="N80" s="3">
        <f t="shared" si="43"/>
        <v>8</v>
      </c>
      <c r="O80" s="3"/>
      <c r="P80" s="7"/>
      <c r="Q80" s="3">
        <v>0</v>
      </c>
      <c r="R80" s="3">
        <v>0</v>
      </c>
      <c r="S80" s="3">
        <f t="shared" si="49"/>
        <v>0</v>
      </c>
      <c r="T80" s="3"/>
      <c r="U80" s="3"/>
      <c r="V80" s="3">
        <v>0</v>
      </c>
      <c r="W80" s="3">
        <v>0</v>
      </c>
      <c r="X80" s="3">
        <f t="shared" si="68"/>
        <v>0</v>
      </c>
      <c r="Y80" s="3"/>
      <c r="Z80" s="3"/>
      <c r="AA80" s="3">
        <v>0</v>
      </c>
      <c r="AB80" s="3">
        <v>0</v>
      </c>
      <c r="AC80" s="3">
        <f t="shared" si="45"/>
        <v>0</v>
      </c>
      <c r="AD80" s="3"/>
      <c r="AE80" s="3"/>
      <c r="AF80" s="3">
        <v>0</v>
      </c>
      <c r="AG80" s="3">
        <v>0</v>
      </c>
      <c r="AH80" s="3">
        <f t="shared" si="46"/>
        <v>0</v>
      </c>
      <c r="AI80" s="3"/>
      <c r="AJ80" s="3"/>
      <c r="AK80" s="3">
        <v>0</v>
      </c>
      <c r="AL80" s="3">
        <v>0</v>
      </c>
      <c r="AM80" s="3">
        <f t="shared" si="47"/>
        <v>0</v>
      </c>
      <c r="AN80" s="3"/>
      <c r="AO80" s="3"/>
      <c r="AP80" s="3">
        <v>0</v>
      </c>
      <c r="AQ80" s="3">
        <v>0</v>
      </c>
      <c r="AR80" s="3">
        <f t="shared" si="48"/>
        <v>0</v>
      </c>
      <c r="AS80" s="3"/>
      <c r="AT80" s="3"/>
      <c r="AU80" s="3">
        <v>0</v>
      </c>
      <c r="AV80" s="3">
        <v>0</v>
      </c>
      <c r="AW80" s="3">
        <f t="shared" si="69"/>
        <v>0</v>
      </c>
      <c r="AX80" s="3"/>
      <c r="AY80" s="3"/>
      <c r="AZ80" s="3">
        <v>0</v>
      </c>
      <c r="BA80" s="3">
        <v>0</v>
      </c>
      <c r="BB80" s="3">
        <f t="shared" si="31"/>
        <v>0</v>
      </c>
      <c r="BC80" s="3"/>
      <c r="BD80" s="3"/>
      <c r="BE80" s="3">
        <v>0</v>
      </c>
      <c r="BF80" s="3">
        <v>0</v>
      </c>
      <c r="BG80" s="3">
        <f t="shared" si="32"/>
        <v>0</v>
      </c>
      <c r="BH80" s="3"/>
      <c r="BI80" s="3"/>
      <c r="BJ80" s="3">
        <v>0</v>
      </c>
      <c r="BK80" s="3">
        <v>0</v>
      </c>
      <c r="BL80" s="3">
        <f t="shared" si="33"/>
        <v>0</v>
      </c>
      <c r="BM80" s="3"/>
      <c r="BN80" s="3"/>
      <c r="BO80" s="3">
        <v>3</v>
      </c>
      <c r="BP80" s="3">
        <v>5</v>
      </c>
      <c r="BQ80" s="3">
        <f t="shared" si="62"/>
        <v>8</v>
      </c>
      <c r="BR80" s="3"/>
      <c r="BS80" s="3"/>
      <c r="BT80" s="3">
        <v>3</v>
      </c>
      <c r="BU80" s="3">
        <v>5</v>
      </c>
      <c r="BV80" s="3">
        <f t="shared" si="34"/>
        <v>8</v>
      </c>
      <c r="BW80" s="3"/>
      <c r="BX80" s="3"/>
      <c r="BY80" s="13">
        <v>2</v>
      </c>
      <c r="BZ80" s="13">
        <v>5</v>
      </c>
      <c r="CA80" s="3">
        <f t="shared" si="64"/>
        <v>7</v>
      </c>
      <c r="CB80" s="3"/>
      <c r="CC80" s="9"/>
      <c r="CD80" s="24">
        <v>0</v>
      </c>
      <c r="CE80" s="24">
        <v>0</v>
      </c>
      <c r="CF80" s="24">
        <f t="shared" si="57"/>
        <v>0</v>
      </c>
      <c r="CI80" s="24">
        <v>0</v>
      </c>
      <c r="CJ80" s="24">
        <v>0</v>
      </c>
      <c r="CK80" s="24">
        <f t="shared" si="58"/>
        <v>0</v>
      </c>
      <c r="CN80" s="24">
        <v>0</v>
      </c>
      <c r="CO80" s="24">
        <v>0</v>
      </c>
      <c r="CP80" s="24">
        <f t="shared" si="59"/>
        <v>0</v>
      </c>
      <c r="CR80" t="s">
        <v>257</v>
      </c>
      <c r="CS80" s="24">
        <v>3</v>
      </c>
      <c r="CT80" s="24">
        <v>4</v>
      </c>
      <c r="CU80" s="24">
        <f t="shared" si="52"/>
        <v>7</v>
      </c>
      <c r="CX80" s="24">
        <v>0</v>
      </c>
      <c r="CY80" s="24">
        <v>0</v>
      </c>
      <c r="CZ80" s="24">
        <f t="shared" si="28"/>
        <v>0</v>
      </c>
    </row>
    <row r="81" spans="1:105" hidden="1">
      <c r="A81" s="3">
        <v>20</v>
      </c>
      <c r="B81" s="4" t="s">
        <v>25</v>
      </c>
      <c r="C81" s="3">
        <v>79</v>
      </c>
      <c r="E81" s="3">
        <v>20</v>
      </c>
      <c r="G81" s="3">
        <v>0</v>
      </c>
      <c r="H81" s="3">
        <v>0</v>
      </c>
      <c r="I81" s="3">
        <f t="shared" si="67"/>
        <v>0</v>
      </c>
      <c r="J81" s="3"/>
      <c r="K81" s="3"/>
      <c r="L81" s="3">
        <v>3</v>
      </c>
      <c r="M81" s="3">
        <v>5</v>
      </c>
      <c r="N81" s="3">
        <f t="shared" si="43"/>
        <v>8</v>
      </c>
      <c r="O81" s="3"/>
      <c r="P81" s="7"/>
      <c r="Q81" s="3">
        <v>2</v>
      </c>
      <c r="R81" s="3">
        <v>1</v>
      </c>
      <c r="S81" s="3">
        <f t="shared" si="49"/>
        <v>3</v>
      </c>
      <c r="T81" s="3"/>
      <c r="U81" s="3"/>
      <c r="V81" s="3">
        <v>0</v>
      </c>
      <c r="W81" s="3">
        <v>0</v>
      </c>
      <c r="X81" s="3">
        <f t="shared" si="68"/>
        <v>0</v>
      </c>
      <c r="Y81" s="3"/>
      <c r="Z81" s="3"/>
      <c r="AA81" s="3">
        <v>0</v>
      </c>
      <c r="AB81" s="3">
        <v>0</v>
      </c>
      <c r="AC81" s="3">
        <f t="shared" si="45"/>
        <v>0</v>
      </c>
      <c r="AD81" s="3"/>
      <c r="AE81" s="3"/>
      <c r="AF81" s="3">
        <v>0</v>
      </c>
      <c r="AG81" s="3">
        <v>0</v>
      </c>
      <c r="AH81" s="3">
        <f t="shared" si="46"/>
        <v>0</v>
      </c>
      <c r="AI81" s="3"/>
      <c r="AJ81" s="3"/>
      <c r="AK81" s="3">
        <v>0</v>
      </c>
      <c r="AL81" s="3">
        <v>0</v>
      </c>
      <c r="AM81" s="3">
        <f t="shared" si="47"/>
        <v>0</v>
      </c>
      <c r="AN81" s="3"/>
      <c r="AO81" s="3"/>
      <c r="AP81" s="3">
        <v>0</v>
      </c>
      <c r="AQ81" s="3">
        <v>0</v>
      </c>
      <c r="AR81" s="3">
        <f t="shared" si="48"/>
        <v>0</v>
      </c>
      <c r="AS81" s="3"/>
      <c r="AT81" s="3"/>
      <c r="AU81" s="3">
        <v>0</v>
      </c>
      <c r="AV81" s="3">
        <v>0</v>
      </c>
      <c r="AW81" s="3">
        <f t="shared" si="69"/>
        <v>0</v>
      </c>
      <c r="AX81" s="3"/>
      <c r="AY81" s="3"/>
      <c r="AZ81" s="3">
        <v>0</v>
      </c>
      <c r="BA81" s="3">
        <v>0</v>
      </c>
      <c r="BB81" s="3">
        <f t="shared" si="31"/>
        <v>0</v>
      </c>
      <c r="BC81" s="3"/>
      <c r="BD81" s="3"/>
      <c r="BE81" s="3">
        <v>0</v>
      </c>
      <c r="BF81" s="3">
        <v>0</v>
      </c>
      <c r="BG81" s="3">
        <f t="shared" si="32"/>
        <v>0</v>
      </c>
      <c r="BH81" s="3"/>
      <c r="BI81" s="3"/>
      <c r="BJ81" s="3">
        <v>0</v>
      </c>
      <c r="BK81" s="3">
        <v>0</v>
      </c>
      <c r="BL81" s="3">
        <f t="shared" si="33"/>
        <v>0</v>
      </c>
      <c r="BM81" s="3"/>
      <c r="BN81" s="3"/>
      <c r="BO81" s="3">
        <v>3</v>
      </c>
      <c r="BP81" s="3">
        <v>5</v>
      </c>
      <c r="BQ81" s="3">
        <f t="shared" si="62"/>
        <v>8</v>
      </c>
      <c r="BR81" s="3"/>
      <c r="BS81" s="3"/>
      <c r="BT81" s="3">
        <v>3</v>
      </c>
      <c r="BU81" s="3">
        <v>5</v>
      </c>
      <c r="BV81" s="3">
        <f t="shared" si="34"/>
        <v>8</v>
      </c>
      <c r="BW81" s="3"/>
      <c r="BX81" s="3"/>
      <c r="BY81" s="13">
        <v>2</v>
      </c>
      <c r="BZ81" s="13">
        <v>5</v>
      </c>
      <c r="CA81" s="3">
        <f t="shared" si="64"/>
        <v>7</v>
      </c>
      <c r="CB81" s="3"/>
      <c r="CC81" s="9"/>
      <c r="CD81" s="24">
        <v>0</v>
      </c>
      <c r="CE81" s="24">
        <v>0</v>
      </c>
      <c r="CF81" s="24">
        <f t="shared" si="57"/>
        <v>0</v>
      </c>
      <c r="CI81" s="24">
        <v>0</v>
      </c>
      <c r="CJ81" s="24">
        <v>0</v>
      </c>
      <c r="CK81" s="24">
        <f t="shared" si="58"/>
        <v>0</v>
      </c>
      <c r="CN81" s="24">
        <v>0</v>
      </c>
      <c r="CO81" s="24">
        <v>0</v>
      </c>
      <c r="CP81" s="24">
        <f t="shared" si="59"/>
        <v>0</v>
      </c>
      <c r="CR81" t="s">
        <v>257</v>
      </c>
      <c r="CS81" s="24">
        <v>3</v>
      </c>
      <c r="CT81" s="24">
        <v>4</v>
      </c>
      <c r="CU81" s="24">
        <f t="shared" si="52"/>
        <v>7</v>
      </c>
      <c r="CX81" s="24">
        <v>0</v>
      </c>
      <c r="CY81" s="24">
        <v>0</v>
      </c>
      <c r="CZ81" s="24">
        <f t="shared" si="28"/>
        <v>0</v>
      </c>
    </row>
    <row r="82" spans="1:105">
      <c r="A82" s="1">
        <v>21</v>
      </c>
      <c r="B82" s="5" t="s">
        <v>26</v>
      </c>
      <c r="C82" s="1">
        <v>97</v>
      </c>
      <c r="E82" s="1">
        <v>21</v>
      </c>
      <c r="G82" s="1">
        <v>0</v>
      </c>
      <c r="H82" s="1">
        <v>0</v>
      </c>
      <c r="I82" s="1">
        <f t="shared" si="67"/>
        <v>0</v>
      </c>
      <c r="J82" s="1">
        <f>MEDIAN(I82:I85)</f>
        <v>0</v>
      </c>
      <c r="K82" s="1"/>
      <c r="L82" s="1">
        <v>3</v>
      </c>
      <c r="M82" s="1">
        <v>5</v>
      </c>
      <c r="N82" s="1">
        <f t="shared" si="43"/>
        <v>8</v>
      </c>
      <c r="O82" s="1">
        <f>MEDIAN(N82:N85)</f>
        <v>8</v>
      </c>
      <c r="P82" s="8"/>
      <c r="Q82" s="1">
        <v>2</v>
      </c>
      <c r="R82" s="1">
        <v>2</v>
      </c>
      <c r="S82" s="1">
        <f t="shared" si="49"/>
        <v>4</v>
      </c>
      <c r="T82" s="1">
        <f>MEDIAN(S82:S85)</f>
        <v>3.5</v>
      </c>
      <c r="U82" s="1"/>
      <c r="V82" s="1">
        <v>0</v>
      </c>
      <c r="W82" s="1">
        <v>0</v>
      </c>
      <c r="X82" s="1">
        <f t="shared" si="68"/>
        <v>0</v>
      </c>
      <c r="Y82" s="1">
        <f>MEDIAN(X82:X85)</f>
        <v>0</v>
      </c>
      <c r="Z82" s="1"/>
      <c r="AA82" s="1">
        <v>0</v>
      </c>
      <c r="AB82" s="1">
        <v>0</v>
      </c>
      <c r="AC82" s="1">
        <f t="shared" si="45"/>
        <v>0</v>
      </c>
      <c r="AD82" s="1">
        <f>MEDIAN(AC82:AC85)</f>
        <v>0</v>
      </c>
      <c r="AE82" s="1"/>
      <c r="AF82" s="1">
        <v>0</v>
      </c>
      <c r="AG82" s="1">
        <v>0</v>
      </c>
      <c r="AH82" s="1">
        <f t="shared" si="46"/>
        <v>0</v>
      </c>
      <c r="AI82" s="1">
        <f>MEDIAN(AH82:AH85)</f>
        <v>0</v>
      </c>
      <c r="AJ82" s="1"/>
      <c r="AK82" s="1">
        <v>1</v>
      </c>
      <c r="AL82" s="1">
        <v>2</v>
      </c>
      <c r="AM82" s="1">
        <f t="shared" si="47"/>
        <v>3</v>
      </c>
      <c r="AN82" s="1">
        <f>MEDIAN(AM82:AM85)</f>
        <v>2</v>
      </c>
      <c r="AO82" s="1"/>
      <c r="AP82" s="1">
        <v>1</v>
      </c>
      <c r="AQ82" s="1">
        <v>2</v>
      </c>
      <c r="AR82" s="1">
        <f t="shared" si="48"/>
        <v>3</v>
      </c>
      <c r="AS82" s="1">
        <f>MEDIAN(AR82:AR85)</f>
        <v>3</v>
      </c>
      <c r="AT82" s="1"/>
      <c r="AU82" s="1">
        <v>0</v>
      </c>
      <c r="AV82" s="1">
        <v>0</v>
      </c>
      <c r="AW82" s="1">
        <f t="shared" si="69"/>
        <v>0</v>
      </c>
      <c r="AX82" s="1">
        <f>MEDIAN(AW82:AW85)</f>
        <v>0</v>
      </c>
      <c r="AY82" s="1"/>
      <c r="AZ82" s="1">
        <v>0</v>
      </c>
      <c r="BA82" s="1">
        <v>0</v>
      </c>
      <c r="BB82" s="1">
        <f t="shared" si="31"/>
        <v>0</v>
      </c>
      <c r="BC82" s="1">
        <f>MEDIAN(BB82:BB85)</f>
        <v>0</v>
      </c>
      <c r="BD82" s="1"/>
      <c r="BE82" s="1">
        <v>0</v>
      </c>
      <c r="BF82" s="1">
        <v>0</v>
      </c>
      <c r="BG82" s="1">
        <f t="shared" si="32"/>
        <v>0</v>
      </c>
      <c r="BH82" s="1">
        <f>MEDIAN(BG82:BG85)</f>
        <v>0</v>
      </c>
      <c r="BI82" s="1"/>
      <c r="BJ82" s="1">
        <v>2</v>
      </c>
      <c r="BK82" s="1">
        <v>1</v>
      </c>
      <c r="BL82" s="1">
        <f t="shared" si="33"/>
        <v>3</v>
      </c>
      <c r="BM82" s="1">
        <f>MEDIAN(BL82:BL85)</f>
        <v>1</v>
      </c>
      <c r="BN82" s="1"/>
      <c r="BO82" s="1">
        <v>3</v>
      </c>
      <c r="BP82" s="1">
        <v>5</v>
      </c>
      <c r="BQ82" s="1">
        <f t="shared" si="62"/>
        <v>8</v>
      </c>
      <c r="BR82" s="1">
        <f>MEDIAN(BQ82:BQ85)</f>
        <v>8</v>
      </c>
      <c r="BS82" s="1"/>
      <c r="BT82" s="1">
        <v>3</v>
      </c>
      <c r="BU82" s="1">
        <v>5</v>
      </c>
      <c r="BV82" s="1">
        <f t="shared" si="34"/>
        <v>8</v>
      </c>
      <c r="BW82" s="1">
        <f>MEDIAN(BV82:BV85)</f>
        <v>8</v>
      </c>
      <c r="BX82" s="1"/>
      <c r="BY82" s="26">
        <v>2</v>
      </c>
      <c r="BZ82" s="26">
        <v>5</v>
      </c>
      <c r="CA82" s="3">
        <f t="shared" si="64"/>
        <v>7</v>
      </c>
      <c r="CB82" s="11">
        <f>MEDIAN(CA82:CA85)</f>
        <v>6</v>
      </c>
      <c r="CC82" s="10"/>
      <c r="CD82" s="24">
        <v>0</v>
      </c>
      <c r="CE82" s="24">
        <v>0</v>
      </c>
      <c r="CF82" s="24">
        <f t="shared" si="57"/>
        <v>0</v>
      </c>
      <c r="CG82" s="24">
        <f>MEDIAN(CF82:CF85)</f>
        <v>0</v>
      </c>
      <c r="CI82" s="24">
        <v>0</v>
      </c>
      <c r="CJ82" s="24">
        <v>0</v>
      </c>
      <c r="CK82" s="24">
        <f t="shared" si="58"/>
        <v>0</v>
      </c>
      <c r="CL82" s="24">
        <f>MEDIAN(CK82:CK85)</f>
        <v>0</v>
      </c>
      <c r="CN82" s="24">
        <v>0</v>
      </c>
      <c r="CO82" s="24">
        <v>0</v>
      </c>
      <c r="CP82" s="24">
        <f t="shared" si="59"/>
        <v>0</v>
      </c>
      <c r="CQ82" s="24">
        <f>MEDIAN(CP82:CP85)</f>
        <v>0</v>
      </c>
      <c r="CR82" t="s">
        <v>257</v>
      </c>
      <c r="CS82" s="24">
        <v>0</v>
      </c>
      <c r="CT82" s="24">
        <v>0</v>
      </c>
      <c r="CU82" s="24">
        <f t="shared" si="52"/>
        <v>0</v>
      </c>
      <c r="CV82" s="24">
        <f>MEDIAN(CU82:CU85)</f>
        <v>0</v>
      </c>
      <c r="CX82" s="24">
        <v>3</v>
      </c>
      <c r="CY82" s="24">
        <v>3</v>
      </c>
      <c r="CZ82" s="24">
        <f t="shared" si="28"/>
        <v>6</v>
      </c>
      <c r="DA82" s="24">
        <f t="shared" ref="DA82" si="71">MEDIAN(CZ82:CZ85)</f>
        <v>6</v>
      </c>
    </row>
    <row r="83" spans="1:105" hidden="1">
      <c r="A83" s="3">
        <v>21</v>
      </c>
      <c r="B83" s="4" t="s">
        <v>26</v>
      </c>
      <c r="C83" s="3">
        <v>103</v>
      </c>
      <c r="E83" s="3">
        <v>21</v>
      </c>
      <c r="G83" s="3">
        <v>0</v>
      </c>
      <c r="H83" s="3">
        <v>0</v>
      </c>
      <c r="I83" s="3">
        <f t="shared" si="67"/>
        <v>0</v>
      </c>
      <c r="J83" s="3"/>
      <c r="K83" s="3"/>
      <c r="L83" s="3">
        <v>3</v>
      </c>
      <c r="M83" s="3">
        <v>5</v>
      </c>
      <c r="N83" s="3">
        <f t="shared" si="43"/>
        <v>8</v>
      </c>
      <c r="O83" s="3"/>
      <c r="P83" s="7"/>
      <c r="Q83" s="3">
        <v>2</v>
      </c>
      <c r="R83" s="3">
        <v>1</v>
      </c>
      <c r="S83" s="3">
        <f t="shared" si="49"/>
        <v>3</v>
      </c>
      <c r="T83" s="3"/>
      <c r="U83" s="3"/>
      <c r="V83" s="3">
        <v>0</v>
      </c>
      <c r="W83" s="3">
        <v>0</v>
      </c>
      <c r="X83" s="3">
        <f t="shared" si="68"/>
        <v>0</v>
      </c>
      <c r="Y83" s="3"/>
      <c r="Z83" s="3"/>
      <c r="AA83" s="3">
        <v>0</v>
      </c>
      <c r="AB83" s="3">
        <v>0</v>
      </c>
      <c r="AC83" s="3">
        <f t="shared" si="45"/>
        <v>0</v>
      </c>
      <c r="AD83" s="3"/>
      <c r="AE83" s="3"/>
      <c r="AF83" s="3">
        <v>0</v>
      </c>
      <c r="AG83" s="3">
        <v>0</v>
      </c>
      <c r="AH83" s="3">
        <f t="shared" si="46"/>
        <v>0</v>
      </c>
      <c r="AI83" s="3"/>
      <c r="AJ83" s="3"/>
      <c r="AK83" s="3">
        <v>1</v>
      </c>
      <c r="AL83" s="3">
        <v>1</v>
      </c>
      <c r="AM83" s="3">
        <f t="shared" si="47"/>
        <v>2</v>
      </c>
      <c r="AN83" s="3"/>
      <c r="AO83" s="3"/>
      <c r="AP83" s="3">
        <v>1</v>
      </c>
      <c r="AQ83" s="3">
        <v>2</v>
      </c>
      <c r="AR83" s="3">
        <f t="shared" si="48"/>
        <v>3</v>
      </c>
      <c r="AS83" s="3"/>
      <c r="AT83" s="3"/>
      <c r="AU83" s="3">
        <v>0</v>
      </c>
      <c r="AV83" s="3">
        <v>0</v>
      </c>
      <c r="AW83" s="3">
        <f t="shared" si="69"/>
        <v>0</v>
      </c>
      <c r="AX83" s="3"/>
      <c r="AY83" s="3"/>
      <c r="AZ83" s="3">
        <v>0</v>
      </c>
      <c r="BA83" s="3">
        <v>0</v>
      </c>
      <c r="BB83" s="3">
        <f t="shared" si="31"/>
        <v>0</v>
      </c>
      <c r="BC83" s="3"/>
      <c r="BD83" s="3"/>
      <c r="BE83" s="3">
        <v>0</v>
      </c>
      <c r="BF83" s="3">
        <v>0</v>
      </c>
      <c r="BG83" s="3">
        <f t="shared" si="32"/>
        <v>0</v>
      </c>
      <c r="BH83" s="3"/>
      <c r="BI83" s="3"/>
      <c r="BJ83" s="3">
        <v>1</v>
      </c>
      <c r="BK83" s="3">
        <v>1</v>
      </c>
      <c r="BL83" s="3">
        <f t="shared" si="33"/>
        <v>2</v>
      </c>
      <c r="BM83" s="3"/>
      <c r="BN83" s="3"/>
      <c r="BO83" s="3">
        <v>3</v>
      </c>
      <c r="BP83" s="3">
        <v>5</v>
      </c>
      <c r="BQ83" s="3">
        <f t="shared" si="62"/>
        <v>8</v>
      </c>
      <c r="BR83" s="3"/>
      <c r="BS83" s="3"/>
      <c r="BT83" s="3">
        <v>3</v>
      </c>
      <c r="BU83" s="3">
        <v>5</v>
      </c>
      <c r="BV83" s="3">
        <f t="shared" si="34"/>
        <v>8</v>
      </c>
      <c r="BW83" s="3"/>
      <c r="BX83" s="3"/>
      <c r="BY83" s="13">
        <v>2</v>
      </c>
      <c r="BZ83" s="13">
        <v>4</v>
      </c>
      <c r="CA83" s="3">
        <f t="shared" si="64"/>
        <v>6</v>
      </c>
      <c r="CB83" s="3"/>
      <c r="CC83" s="9"/>
      <c r="CD83" s="24">
        <v>0</v>
      </c>
      <c r="CE83" s="24">
        <v>0</v>
      </c>
      <c r="CF83" s="24">
        <f t="shared" si="57"/>
        <v>0</v>
      </c>
      <c r="CI83" s="24">
        <v>0</v>
      </c>
      <c r="CJ83" s="24">
        <v>0</v>
      </c>
      <c r="CK83" s="24">
        <f t="shared" si="58"/>
        <v>0</v>
      </c>
      <c r="CN83" s="24">
        <v>0</v>
      </c>
      <c r="CO83" s="24">
        <v>0</v>
      </c>
      <c r="CP83" s="24">
        <f t="shared" si="59"/>
        <v>0</v>
      </c>
      <c r="CR83" t="s">
        <v>257</v>
      </c>
      <c r="CS83" s="24">
        <v>0</v>
      </c>
      <c r="CT83" s="24">
        <v>0</v>
      </c>
      <c r="CU83" s="24">
        <f t="shared" si="52"/>
        <v>0</v>
      </c>
      <c r="CX83" s="24">
        <v>1</v>
      </c>
      <c r="CY83" s="24">
        <v>4</v>
      </c>
      <c r="CZ83" s="24">
        <f t="shared" si="28"/>
        <v>5</v>
      </c>
    </row>
    <row r="84" spans="1:105" hidden="1">
      <c r="A84" s="1">
        <v>21</v>
      </c>
      <c r="B84" s="5" t="s">
        <v>26</v>
      </c>
      <c r="C84" s="1">
        <v>121</v>
      </c>
      <c r="E84" s="1">
        <v>21</v>
      </c>
      <c r="G84" s="1">
        <v>0</v>
      </c>
      <c r="H84" s="1">
        <v>0</v>
      </c>
      <c r="I84" s="1">
        <f t="shared" si="67"/>
        <v>0</v>
      </c>
      <c r="J84" s="1"/>
      <c r="K84" s="1"/>
      <c r="L84" s="1">
        <v>3</v>
      </c>
      <c r="M84" s="1">
        <v>5</v>
      </c>
      <c r="N84" s="1">
        <f t="shared" si="43"/>
        <v>8</v>
      </c>
      <c r="O84" s="1"/>
      <c r="P84" s="8"/>
      <c r="Q84" s="1">
        <v>1</v>
      </c>
      <c r="R84" s="1">
        <v>2</v>
      </c>
      <c r="S84" s="1">
        <f t="shared" si="49"/>
        <v>3</v>
      </c>
      <c r="T84" s="1"/>
      <c r="U84" s="1"/>
      <c r="V84" s="1">
        <v>0</v>
      </c>
      <c r="W84" s="1">
        <v>0</v>
      </c>
      <c r="X84" s="1">
        <f t="shared" si="68"/>
        <v>0</v>
      </c>
      <c r="Y84" s="1"/>
      <c r="Z84" s="1"/>
      <c r="AA84" s="1">
        <v>0</v>
      </c>
      <c r="AB84" s="1">
        <v>0</v>
      </c>
      <c r="AC84" s="1">
        <f t="shared" si="45"/>
        <v>0</v>
      </c>
      <c r="AD84" s="1"/>
      <c r="AE84" s="1"/>
      <c r="AF84" s="1">
        <v>0</v>
      </c>
      <c r="AG84" s="1">
        <v>0</v>
      </c>
      <c r="AH84" s="1">
        <f t="shared" si="46"/>
        <v>0</v>
      </c>
      <c r="AI84" s="1"/>
      <c r="AJ84" s="1"/>
      <c r="AK84" s="1">
        <v>1</v>
      </c>
      <c r="AL84" s="1">
        <v>1</v>
      </c>
      <c r="AM84" s="1">
        <f t="shared" si="47"/>
        <v>2</v>
      </c>
      <c r="AN84" s="1"/>
      <c r="AO84" s="1"/>
      <c r="AP84" s="1">
        <v>0</v>
      </c>
      <c r="AQ84" s="1">
        <v>0</v>
      </c>
      <c r="AR84" s="1">
        <f t="shared" si="48"/>
        <v>0</v>
      </c>
      <c r="AS84" s="1"/>
      <c r="AT84" s="1"/>
      <c r="AU84" s="1">
        <v>0</v>
      </c>
      <c r="AV84" s="1">
        <v>0</v>
      </c>
      <c r="AW84" s="1">
        <f t="shared" si="69"/>
        <v>0</v>
      </c>
      <c r="AX84" s="1"/>
      <c r="AY84" s="1"/>
      <c r="AZ84" s="1">
        <v>0</v>
      </c>
      <c r="BA84" s="1">
        <v>0</v>
      </c>
      <c r="BB84" s="1">
        <f t="shared" si="31"/>
        <v>0</v>
      </c>
      <c r="BC84" s="1"/>
      <c r="BD84" s="1"/>
      <c r="BE84" s="1">
        <v>0</v>
      </c>
      <c r="BF84" s="1">
        <v>0</v>
      </c>
      <c r="BG84" s="1">
        <f t="shared" si="32"/>
        <v>0</v>
      </c>
      <c r="BH84" s="1"/>
      <c r="BI84" s="1"/>
      <c r="BJ84" s="1">
        <v>0</v>
      </c>
      <c r="BK84" s="1">
        <v>0</v>
      </c>
      <c r="BL84" s="1">
        <f t="shared" si="33"/>
        <v>0</v>
      </c>
      <c r="BM84" s="1"/>
      <c r="BN84" s="1"/>
      <c r="BO84" s="1">
        <v>3</v>
      </c>
      <c r="BP84" s="1">
        <v>5</v>
      </c>
      <c r="BQ84" s="1">
        <f t="shared" si="62"/>
        <v>8</v>
      </c>
      <c r="BR84" s="1"/>
      <c r="BS84" s="1"/>
      <c r="BT84" s="1">
        <v>3</v>
      </c>
      <c r="BU84" s="1">
        <v>5</v>
      </c>
      <c r="BV84" s="1">
        <f t="shared" si="34"/>
        <v>8</v>
      </c>
      <c r="BW84" s="1"/>
      <c r="BX84" s="1"/>
      <c r="BY84" s="26">
        <v>0</v>
      </c>
      <c r="BZ84" s="26">
        <v>0</v>
      </c>
      <c r="CA84" s="3">
        <f t="shared" si="64"/>
        <v>0</v>
      </c>
      <c r="CB84" s="11"/>
      <c r="CC84" s="10"/>
      <c r="CD84" s="24">
        <v>0</v>
      </c>
      <c r="CE84" s="24">
        <v>0</v>
      </c>
      <c r="CF84" s="24">
        <f t="shared" si="57"/>
        <v>0</v>
      </c>
      <c r="CI84" s="24">
        <v>0</v>
      </c>
      <c r="CJ84" s="24">
        <v>0</v>
      </c>
      <c r="CK84" s="24">
        <f t="shared" si="58"/>
        <v>0</v>
      </c>
      <c r="CN84" s="24">
        <v>0</v>
      </c>
      <c r="CO84" s="24">
        <v>0</v>
      </c>
      <c r="CP84" s="24">
        <f t="shared" si="59"/>
        <v>0</v>
      </c>
      <c r="CR84" t="s">
        <v>257</v>
      </c>
      <c r="CS84" s="24">
        <v>0</v>
      </c>
      <c r="CT84" s="24">
        <v>0</v>
      </c>
      <c r="CU84" s="24">
        <f t="shared" si="52"/>
        <v>0</v>
      </c>
      <c r="CX84" s="24">
        <v>2</v>
      </c>
      <c r="CY84" s="24">
        <v>5</v>
      </c>
      <c r="CZ84" s="24">
        <f t="shared" ref="CZ84:CZ147" si="72">SUM(CX84:CY84)</f>
        <v>7</v>
      </c>
    </row>
    <row r="85" spans="1:105" ht="15" hidden="1" customHeight="1">
      <c r="A85" s="3">
        <v>21</v>
      </c>
      <c r="B85" s="4" t="s">
        <v>26</v>
      </c>
      <c r="C85" s="3">
        <v>127</v>
      </c>
      <c r="E85" s="3">
        <v>21</v>
      </c>
      <c r="G85" s="3">
        <v>0</v>
      </c>
      <c r="H85" s="3">
        <v>0</v>
      </c>
      <c r="I85" s="3">
        <f t="shared" si="67"/>
        <v>0</v>
      </c>
      <c r="J85" s="3"/>
      <c r="K85" s="3"/>
      <c r="L85" s="3">
        <v>3</v>
      </c>
      <c r="M85" s="3">
        <v>5</v>
      </c>
      <c r="N85" s="3">
        <f t="shared" si="43"/>
        <v>8</v>
      </c>
      <c r="O85" s="3"/>
      <c r="P85" s="7"/>
      <c r="Q85" s="3">
        <v>3</v>
      </c>
      <c r="R85" s="3">
        <v>2</v>
      </c>
      <c r="S85" s="3">
        <f t="shared" si="49"/>
        <v>5</v>
      </c>
      <c r="T85" s="3"/>
      <c r="U85" s="3"/>
      <c r="V85" s="3">
        <v>0</v>
      </c>
      <c r="W85" s="3">
        <v>0</v>
      </c>
      <c r="X85" s="3">
        <f t="shared" si="68"/>
        <v>0</v>
      </c>
      <c r="Y85" s="3"/>
      <c r="Z85" s="3"/>
      <c r="AA85" s="3" t="s">
        <v>124</v>
      </c>
      <c r="AB85" s="3" t="s">
        <v>124</v>
      </c>
      <c r="AC85" s="3"/>
      <c r="AD85" s="3"/>
      <c r="AE85" s="3"/>
      <c r="AF85" s="3" t="s">
        <v>124</v>
      </c>
      <c r="AG85" s="3" t="s">
        <v>124</v>
      </c>
      <c r="AH85" s="3"/>
      <c r="AI85" s="3"/>
      <c r="AJ85" s="3"/>
      <c r="AK85" s="3" t="s">
        <v>124</v>
      </c>
      <c r="AL85" s="3" t="s">
        <v>124</v>
      </c>
      <c r="AM85" s="3"/>
      <c r="AN85" s="3"/>
      <c r="AO85" s="3"/>
      <c r="AP85" s="3" t="s">
        <v>124</v>
      </c>
      <c r="AQ85" s="3" t="s">
        <v>124</v>
      </c>
      <c r="AR85" s="3"/>
      <c r="AS85" s="3"/>
      <c r="AT85" s="3"/>
      <c r="AU85" s="3">
        <v>0</v>
      </c>
      <c r="AV85" s="3">
        <v>0</v>
      </c>
      <c r="AW85" s="3">
        <f t="shared" si="69"/>
        <v>0</v>
      </c>
      <c r="AX85" s="3"/>
      <c r="AY85" s="3"/>
      <c r="AZ85" s="3">
        <v>0</v>
      </c>
      <c r="BA85" s="3">
        <v>0</v>
      </c>
      <c r="BB85" s="3">
        <f t="shared" si="31"/>
        <v>0</v>
      </c>
      <c r="BC85" s="3"/>
      <c r="BD85" s="3"/>
      <c r="BE85" s="3">
        <v>0</v>
      </c>
      <c r="BF85" s="3">
        <v>0</v>
      </c>
      <c r="BG85" s="3">
        <f t="shared" si="32"/>
        <v>0</v>
      </c>
      <c r="BH85" s="3"/>
      <c r="BI85" s="3"/>
      <c r="BJ85" s="3">
        <v>0</v>
      </c>
      <c r="BK85" s="3">
        <v>0</v>
      </c>
      <c r="BL85" s="3">
        <f t="shared" si="33"/>
        <v>0</v>
      </c>
      <c r="BM85" s="3"/>
      <c r="BN85" s="3"/>
      <c r="BO85" s="3">
        <v>3</v>
      </c>
      <c r="BP85" s="3">
        <v>5</v>
      </c>
      <c r="BQ85" s="3">
        <f t="shared" si="62"/>
        <v>8</v>
      </c>
      <c r="BR85" s="3"/>
      <c r="BS85" s="3"/>
      <c r="BT85" s="3">
        <v>3</v>
      </c>
      <c r="BU85" s="3">
        <v>5</v>
      </c>
      <c r="BV85" s="3">
        <f t="shared" si="34"/>
        <v>8</v>
      </c>
      <c r="BW85" s="3"/>
      <c r="BX85" s="3"/>
      <c r="BY85" s="13">
        <v>2</v>
      </c>
      <c r="BZ85" s="13">
        <v>4</v>
      </c>
      <c r="CA85" s="3">
        <f t="shared" si="64"/>
        <v>6</v>
      </c>
      <c r="CB85" s="3"/>
      <c r="CC85" s="9"/>
      <c r="CD85" s="24">
        <v>0</v>
      </c>
      <c r="CE85" s="24">
        <v>0</v>
      </c>
      <c r="CF85" s="24">
        <f t="shared" si="57"/>
        <v>0</v>
      </c>
      <c r="CI85" s="24">
        <v>0</v>
      </c>
      <c r="CJ85" s="24">
        <v>0</v>
      </c>
      <c r="CK85" s="24">
        <f t="shared" si="58"/>
        <v>0</v>
      </c>
      <c r="CN85" s="24">
        <v>0</v>
      </c>
      <c r="CO85" s="24">
        <v>0</v>
      </c>
      <c r="CP85" s="24">
        <f t="shared" si="59"/>
        <v>0</v>
      </c>
      <c r="CR85" t="s">
        <v>257</v>
      </c>
      <c r="CS85" s="24">
        <v>0</v>
      </c>
      <c r="CT85" s="24">
        <v>0</v>
      </c>
      <c r="CU85" s="24">
        <f t="shared" si="52"/>
        <v>0</v>
      </c>
      <c r="CX85" s="24">
        <v>2</v>
      </c>
      <c r="CY85" s="24">
        <v>4</v>
      </c>
      <c r="CZ85" s="24">
        <f t="shared" si="72"/>
        <v>6</v>
      </c>
    </row>
    <row r="86" spans="1:105" ht="21" customHeight="1">
      <c r="A86" s="3">
        <v>22</v>
      </c>
      <c r="B86" s="4" t="s">
        <v>27</v>
      </c>
      <c r="C86" s="3">
        <v>98</v>
      </c>
      <c r="E86" s="3">
        <v>22</v>
      </c>
      <c r="G86" s="3">
        <v>0</v>
      </c>
      <c r="H86" s="3">
        <v>0</v>
      </c>
      <c r="I86" s="3">
        <f t="shared" si="67"/>
        <v>0</v>
      </c>
      <c r="J86" s="3">
        <f>MEDIAN(I86:I89)</f>
        <v>0</v>
      </c>
      <c r="K86" s="3"/>
      <c r="L86" s="3">
        <v>0</v>
      </c>
      <c r="M86" s="3">
        <v>0</v>
      </c>
      <c r="N86" s="3">
        <f t="shared" si="43"/>
        <v>0</v>
      </c>
      <c r="O86" s="3">
        <f>MEDIAN(N86:N89)</f>
        <v>0</v>
      </c>
      <c r="P86" s="7"/>
      <c r="Q86" s="3">
        <v>0</v>
      </c>
      <c r="R86" s="3">
        <v>0</v>
      </c>
      <c r="S86" s="3">
        <f t="shared" si="49"/>
        <v>0</v>
      </c>
      <c r="T86" s="3">
        <f>MEDIAN(S86:S89)</f>
        <v>0</v>
      </c>
      <c r="U86" s="3"/>
      <c r="V86" s="3">
        <v>0</v>
      </c>
      <c r="W86" s="3">
        <v>0</v>
      </c>
      <c r="X86" s="3">
        <f t="shared" si="68"/>
        <v>0</v>
      </c>
      <c r="Y86" s="3">
        <f>MEDIAN(X86:X89)</f>
        <v>0</v>
      </c>
      <c r="Z86" s="3"/>
      <c r="AA86" s="3">
        <v>0</v>
      </c>
      <c r="AB86" s="3">
        <v>0</v>
      </c>
      <c r="AC86" s="3">
        <f t="shared" ref="AC86:AC149" si="73">SUM(AA86:AB86)</f>
        <v>0</v>
      </c>
      <c r="AD86" s="3">
        <f>MEDIAN(AC86:AC89)</f>
        <v>0</v>
      </c>
      <c r="AE86" s="3"/>
      <c r="AF86" s="3">
        <v>2</v>
      </c>
      <c r="AG86" s="3">
        <v>5</v>
      </c>
      <c r="AH86" s="3">
        <f t="shared" ref="AH86:AH149" si="74">SUM(AF86:AG86)</f>
        <v>7</v>
      </c>
      <c r="AI86" s="3">
        <f>MEDIAN(AH86:AH89)</f>
        <v>7</v>
      </c>
      <c r="AJ86" s="3"/>
      <c r="AK86" s="3">
        <v>0</v>
      </c>
      <c r="AL86" s="3">
        <v>0</v>
      </c>
      <c r="AM86" s="3">
        <f t="shared" ref="AM86:AM149" si="75">SUM(AK86:AL86)</f>
        <v>0</v>
      </c>
      <c r="AN86" s="3">
        <f>MEDIAN(AM86:AM89)</f>
        <v>0</v>
      </c>
      <c r="AO86" s="3"/>
      <c r="AP86" s="3">
        <v>0</v>
      </c>
      <c r="AQ86" s="3">
        <v>0</v>
      </c>
      <c r="AR86" s="3">
        <f t="shared" ref="AR86:AR149" si="76">SUM(AP86:AQ86)</f>
        <v>0</v>
      </c>
      <c r="AS86" s="3">
        <f>MEDIAN(AR86:AR89)</f>
        <v>0</v>
      </c>
      <c r="AT86" s="3"/>
      <c r="AU86" s="3">
        <v>0</v>
      </c>
      <c r="AV86" s="3">
        <v>0</v>
      </c>
      <c r="AW86" s="3">
        <f t="shared" si="69"/>
        <v>0</v>
      </c>
      <c r="AX86" s="3">
        <f>MEDIAN(AW86:AW89)</f>
        <v>0</v>
      </c>
      <c r="AY86" s="3"/>
      <c r="AZ86" s="3">
        <v>3</v>
      </c>
      <c r="BA86" s="3">
        <v>5</v>
      </c>
      <c r="BB86" s="3">
        <f t="shared" si="31"/>
        <v>8</v>
      </c>
      <c r="BC86" s="3">
        <f>MEDIAN(BB86:BB89)</f>
        <v>8</v>
      </c>
      <c r="BD86" s="3"/>
      <c r="BE86" s="3">
        <v>1</v>
      </c>
      <c r="BF86" s="3">
        <v>5</v>
      </c>
      <c r="BG86" s="3">
        <f t="shared" si="32"/>
        <v>6</v>
      </c>
      <c r="BH86" s="3">
        <f>MEDIAN(BG86:BG89)</f>
        <v>6</v>
      </c>
      <c r="BI86" s="3"/>
      <c r="BJ86" s="3">
        <v>1</v>
      </c>
      <c r="BK86" s="3">
        <v>1</v>
      </c>
      <c r="BL86" s="3">
        <f t="shared" si="33"/>
        <v>2</v>
      </c>
      <c r="BM86" s="3">
        <f>MEDIAN(BL86:BL89)</f>
        <v>2.5</v>
      </c>
      <c r="BN86" s="3"/>
      <c r="BO86" s="3">
        <v>3</v>
      </c>
      <c r="BP86" s="3">
        <v>5</v>
      </c>
      <c r="BQ86" s="3">
        <f t="shared" si="62"/>
        <v>8</v>
      </c>
      <c r="BR86" s="3">
        <f>MEDIAN(BQ86:BQ89)</f>
        <v>8</v>
      </c>
      <c r="BS86" s="3"/>
      <c r="BT86" s="3">
        <v>3</v>
      </c>
      <c r="BU86" s="3">
        <v>5</v>
      </c>
      <c r="BV86" s="3">
        <f t="shared" si="34"/>
        <v>8</v>
      </c>
      <c r="BW86" s="3">
        <f>MEDIAN(BV86:BV89)</f>
        <v>8</v>
      </c>
      <c r="BX86" s="3"/>
      <c r="BY86" s="13">
        <v>0</v>
      </c>
      <c r="BZ86" s="13">
        <v>0</v>
      </c>
      <c r="CA86" s="3">
        <f t="shared" si="64"/>
        <v>0</v>
      </c>
      <c r="CB86" s="3">
        <f>MEDIAN(CA86:CA89)</f>
        <v>0</v>
      </c>
      <c r="CC86" s="9"/>
      <c r="CD86" s="24">
        <v>0</v>
      </c>
      <c r="CE86" s="24">
        <v>0</v>
      </c>
      <c r="CF86" s="24">
        <f t="shared" si="57"/>
        <v>0</v>
      </c>
      <c r="CG86" s="24">
        <f>MEDIAN(CF86:CF89)</f>
        <v>0</v>
      </c>
      <c r="CI86" s="24">
        <v>0</v>
      </c>
      <c r="CJ86" s="24">
        <v>0</v>
      </c>
      <c r="CK86" s="24">
        <f t="shared" si="58"/>
        <v>0</v>
      </c>
      <c r="CL86" s="24">
        <f>MEDIAN(CK86:CK89)</f>
        <v>0</v>
      </c>
      <c r="CN86" s="24">
        <v>1</v>
      </c>
      <c r="CO86" s="24">
        <v>1</v>
      </c>
      <c r="CP86" s="24">
        <f t="shared" si="59"/>
        <v>2</v>
      </c>
      <c r="CQ86" s="24">
        <f>MEDIAN(CP86:CP89)</f>
        <v>2.5</v>
      </c>
      <c r="CR86" t="s">
        <v>257</v>
      </c>
      <c r="CS86" s="24">
        <v>0</v>
      </c>
      <c r="CT86" s="24">
        <v>0</v>
      </c>
      <c r="CU86" s="24">
        <f t="shared" si="52"/>
        <v>0</v>
      </c>
      <c r="CV86" s="24">
        <f>MEDIAN(CU86:CU89)</f>
        <v>0</v>
      </c>
      <c r="CX86" s="24">
        <v>3</v>
      </c>
      <c r="CY86" s="24">
        <v>5</v>
      </c>
      <c r="CZ86" s="24">
        <f t="shared" si="72"/>
        <v>8</v>
      </c>
      <c r="DA86" s="24">
        <f t="shared" ref="DA86" si="77">MEDIAN(CZ86:CZ89)</f>
        <v>8</v>
      </c>
    </row>
    <row r="87" spans="1:105" ht="30" hidden="1">
      <c r="A87" s="3">
        <v>22</v>
      </c>
      <c r="B87" s="4" t="s">
        <v>27</v>
      </c>
      <c r="C87" s="3">
        <v>104</v>
      </c>
      <c r="E87" s="3">
        <v>22</v>
      </c>
      <c r="G87" s="3">
        <v>0</v>
      </c>
      <c r="H87" s="3">
        <v>0</v>
      </c>
      <c r="I87" s="3">
        <f t="shared" si="67"/>
        <v>0</v>
      </c>
      <c r="J87" s="3"/>
      <c r="K87" s="3"/>
      <c r="L87" s="3">
        <v>0</v>
      </c>
      <c r="M87" s="3">
        <v>0</v>
      </c>
      <c r="N87" s="3">
        <f t="shared" si="43"/>
        <v>0</v>
      </c>
      <c r="O87" s="3"/>
      <c r="P87" s="7"/>
      <c r="Q87" s="3">
        <v>0</v>
      </c>
      <c r="R87" s="3">
        <v>0</v>
      </c>
      <c r="S87" s="3">
        <f t="shared" si="49"/>
        <v>0</v>
      </c>
      <c r="T87" s="3"/>
      <c r="U87" s="3"/>
      <c r="V87" s="3">
        <v>0</v>
      </c>
      <c r="W87" s="3">
        <v>0</v>
      </c>
      <c r="X87" s="3">
        <f t="shared" si="68"/>
        <v>0</v>
      </c>
      <c r="Y87" s="3"/>
      <c r="Z87" s="3"/>
      <c r="AA87" s="3">
        <v>0</v>
      </c>
      <c r="AB87" s="3">
        <v>0</v>
      </c>
      <c r="AC87" s="3">
        <f t="shared" si="73"/>
        <v>0</v>
      </c>
      <c r="AD87" s="3"/>
      <c r="AE87" s="3"/>
      <c r="AF87" s="3">
        <v>2</v>
      </c>
      <c r="AG87" s="3">
        <v>5</v>
      </c>
      <c r="AH87" s="3">
        <f t="shared" si="74"/>
        <v>7</v>
      </c>
      <c r="AI87" s="3"/>
      <c r="AJ87" s="3"/>
      <c r="AK87" s="3">
        <v>0</v>
      </c>
      <c r="AL87" s="3">
        <v>0</v>
      </c>
      <c r="AM87" s="3">
        <f t="shared" si="75"/>
        <v>0</v>
      </c>
      <c r="AN87" s="3"/>
      <c r="AO87" s="3"/>
      <c r="AP87" s="3">
        <v>0</v>
      </c>
      <c r="AQ87" s="3">
        <v>0</v>
      </c>
      <c r="AR87" s="3">
        <f t="shared" si="76"/>
        <v>0</v>
      </c>
      <c r="AS87" s="3"/>
      <c r="AT87" s="3"/>
      <c r="AU87" s="3">
        <v>0</v>
      </c>
      <c r="AV87" s="3">
        <v>0</v>
      </c>
      <c r="AW87" s="3">
        <f t="shared" si="69"/>
        <v>0</v>
      </c>
      <c r="AX87" s="3"/>
      <c r="AY87" s="3"/>
      <c r="AZ87" s="3">
        <v>3</v>
      </c>
      <c r="BA87" s="3">
        <v>5</v>
      </c>
      <c r="BB87" s="3">
        <f t="shared" si="31"/>
        <v>8</v>
      </c>
      <c r="BC87" s="3"/>
      <c r="BD87" s="3"/>
      <c r="BE87" s="3">
        <v>2</v>
      </c>
      <c r="BF87" s="3">
        <v>5</v>
      </c>
      <c r="BG87" s="3">
        <f t="shared" si="32"/>
        <v>7</v>
      </c>
      <c r="BH87" s="3"/>
      <c r="BI87" s="3"/>
      <c r="BJ87" s="3">
        <v>0</v>
      </c>
      <c r="BK87" s="3">
        <v>0</v>
      </c>
      <c r="BL87" s="3">
        <f t="shared" si="33"/>
        <v>0</v>
      </c>
      <c r="BM87" s="3"/>
      <c r="BN87" s="3"/>
      <c r="BO87" s="3">
        <v>3</v>
      </c>
      <c r="BP87" s="3">
        <v>5</v>
      </c>
      <c r="BQ87" s="3">
        <f t="shared" si="62"/>
        <v>8</v>
      </c>
      <c r="BR87" s="3"/>
      <c r="BS87" s="3"/>
      <c r="BT87" s="3">
        <v>3</v>
      </c>
      <c r="BU87" s="3">
        <v>5</v>
      </c>
      <c r="BV87" s="3">
        <f t="shared" si="34"/>
        <v>8</v>
      </c>
      <c r="BW87" s="3"/>
      <c r="BX87" s="3"/>
      <c r="BY87" s="13">
        <v>0</v>
      </c>
      <c r="BZ87" s="13">
        <v>0</v>
      </c>
      <c r="CA87" s="3">
        <f t="shared" si="64"/>
        <v>0</v>
      </c>
      <c r="CB87" s="3"/>
      <c r="CC87" s="9"/>
      <c r="CD87" s="24">
        <v>0</v>
      </c>
      <c r="CE87" s="24">
        <v>0</v>
      </c>
      <c r="CF87" s="24">
        <f t="shared" si="57"/>
        <v>0</v>
      </c>
      <c r="CI87" s="24">
        <v>0</v>
      </c>
      <c r="CJ87" s="24">
        <v>0</v>
      </c>
      <c r="CK87" s="24">
        <f t="shared" si="58"/>
        <v>0</v>
      </c>
      <c r="CN87" s="24">
        <v>2</v>
      </c>
      <c r="CO87" s="24">
        <v>3</v>
      </c>
      <c r="CP87" s="24">
        <f t="shared" si="59"/>
        <v>5</v>
      </c>
      <c r="CR87" t="s">
        <v>257</v>
      </c>
      <c r="CS87" s="24">
        <v>0</v>
      </c>
      <c r="CT87" s="24">
        <v>0</v>
      </c>
      <c r="CU87" s="24">
        <f t="shared" si="52"/>
        <v>0</v>
      </c>
      <c r="CX87" s="24" t="s">
        <v>124</v>
      </c>
      <c r="CY87" s="24" t="s">
        <v>124</v>
      </c>
    </row>
    <row r="88" spans="1:105" ht="30" hidden="1">
      <c r="A88" s="3">
        <v>22</v>
      </c>
      <c r="B88" s="4" t="s">
        <v>27</v>
      </c>
      <c r="C88" s="3">
        <v>122</v>
      </c>
      <c r="E88" s="3">
        <v>22</v>
      </c>
      <c r="G88" s="3">
        <v>0</v>
      </c>
      <c r="H88" s="3">
        <v>0</v>
      </c>
      <c r="I88" s="3">
        <f t="shared" si="67"/>
        <v>0</v>
      </c>
      <c r="J88" s="3"/>
      <c r="K88" s="3"/>
      <c r="L88" s="3">
        <v>0</v>
      </c>
      <c r="M88" s="3">
        <v>0</v>
      </c>
      <c r="N88" s="3">
        <f t="shared" si="43"/>
        <v>0</v>
      </c>
      <c r="O88" s="3"/>
      <c r="P88" s="7"/>
      <c r="Q88" s="3">
        <v>0</v>
      </c>
      <c r="R88" s="3">
        <v>0</v>
      </c>
      <c r="S88" s="3">
        <f t="shared" si="49"/>
        <v>0</v>
      </c>
      <c r="T88" s="3"/>
      <c r="U88" s="3"/>
      <c r="V88" s="3">
        <v>0</v>
      </c>
      <c r="W88" s="3">
        <v>0</v>
      </c>
      <c r="X88" s="3">
        <f t="shared" si="68"/>
        <v>0</v>
      </c>
      <c r="Y88" s="3"/>
      <c r="Z88" s="3"/>
      <c r="AA88" s="3">
        <v>0</v>
      </c>
      <c r="AB88" s="3">
        <v>0</v>
      </c>
      <c r="AC88" s="3">
        <f t="shared" si="73"/>
        <v>0</v>
      </c>
      <c r="AD88" s="3"/>
      <c r="AE88" s="3"/>
      <c r="AF88" s="3">
        <v>2</v>
      </c>
      <c r="AG88" s="3">
        <v>5</v>
      </c>
      <c r="AH88" s="3">
        <f t="shared" si="74"/>
        <v>7</v>
      </c>
      <c r="AI88" s="3"/>
      <c r="AJ88" s="3"/>
      <c r="AK88" s="3">
        <v>0</v>
      </c>
      <c r="AL88" s="3">
        <v>0</v>
      </c>
      <c r="AM88" s="3">
        <f t="shared" si="75"/>
        <v>0</v>
      </c>
      <c r="AN88" s="3"/>
      <c r="AO88" s="3"/>
      <c r="AP88" s="3">
        <v>0</v>
      </c>
      <c r="AQ88" s="3">
        <v>0</v>
      </c>
      <c r="AR88" s="3">
        <f t="shared" si="76"/>
        <v>0</v>
      </c>
      <c r="AS88" s="3"/>
      <c r="AT88" s="3"/>
      <c r="AU88" s="3">
        <v>0</v>
      </c>
      <c r="AV88" s="3">
        <v>0</v>
      </c>
      <c r="AW88" s="3">
        <f t="shared" si="69"/>
        <v>0</v>
      </c>
      <c r="AX88" s="3"/>
      <c r="AY88" s="3"/>
      <c r="AZ88" s="3">
        <v>3</v>
      </c>
      <c r="BA88" s="3">
        <v>5</v>
      </c>
      <c r="BB88" s="3">
        <f t="shared" si="31"/>
        <v>8</v>
      </c>
      <c r="BC88" s="3"/>
      <c r="BD88" s="3"/>
      <c r="BE88" s="3">
        <v>1</v>
      </c>
      <c r="BF88" s="3">
        <v>5</v>
      </c>
      <c r="BG88" s="3">
        <f t="shared" si="32"/>
        <v>6</v>
      </c>
      <c r="BH88" s="3"/>
      <c r="BI88" s="3"/>
      <c r="BJ88" s="3">
        <v>1</v>
      </c>
      <c r="BK88" s="3">
        <v>2</v>
      </c>
      <c r="BL88" s="3">
        <f t="shared" si="33"/>
        <v>3</v>
      </c>
      <c r="BM88" s="3"/>
      <c r="BN88" s="3"/>
      <c r="BO88" s="3">
        <v>3</v>
      </c>
      <c r="BP88" s="3">
        <v>5</v>
      </c>
      <c r="BQ88" s="3">
        <f t="shared" si="62"/>
        <v>8</v>
      </c>
      <c r="BR88" s="3"/>
      <c r="BS88" s="3"/>
      <c r="BT88" s="3">
        <v>3</v>
      </c>
      <c r="BU88" s="3">
        <v>5</v>
      </c>
      <c r="BV88" s="3">
        <f t="shared" si="34"/>
        <v>8</v>
      </c>
      <c r="BW88" s="3"/>
      <c r="BX88" s="3"/>
      <c r="BY88" s="13">
        <v>0</v>
      </c>
      <c r="BZ88" s="13">
        <v>0</v>
      </c>
      <c r="CA88" s="3">
        <f t="shared" si="64"/>
        <v>0</v>
      </c>
      <c r="CB88" s="3"/>
      <c r="CC88" s="9"/>
      <c r="CD88" s="24">
        <v>0</v>
      </c>
      <c r="CE88" s="24">
        <v>0</v>
      </c>
      <c r="CF88" s="24">
        <f t="shared" si="57"/>
        <v>0</v>
      </c>
      <c r="CI88" s="24">
        <v>0</v>
      </c>
      <c r="CJ88" s="24">
        <v>0</v>
      </c>
      <c r="CK88" s="24">
        <f t="shared" si="58"/>
        <v>0</v>
      </c>
      <c r="CN88" s="24">
        <v>1</v>
      </c>
      <c r="CO88" s="24">
        <v>1</v>
      </c>
      <c r="CP88" s="24">
        <f t="shared" si="59"/>
        <v>2</v>
      </c>
      <c r="CR88" t="s">
        <v>257</v>
      </c>
      <c r="CS88" s="24">
        <v>0</v>
      </c>
      <c r="CT88" s="24">
        <v>0</v>
      </c>
      <c r="CU88" s="24">
        <f t="shared" si="52"/>
        <v>0</v>
      </c>
      <c r="CX88" s="24">
        <v>3</v>
      </c>
      <c r="CY88" s="24">
        <v>5</v>
      </c>
      <c r="CZ88" s="24">
        <f t="shared" si="72"/>
        <v>8</v>
      </c>
    </row>
    <row r="89" spans="1:105" ht="30" hidden="1">
      <c r="A89" s="3">
        <v>22</v>
      </c>
      <c r="B89" s="4" t="s">
        <v>27</v>
      </c>
      <c r="C89" s="3">
        <v>128</v>
      </c>
      <c r="E89" s="3">
        <v>22</v>
      </c>
      <c r="G89" s="3">
        <v>0</v>
      </c>
      <c r="H89" s="3">
        <v>0</v>
      </c>
      <c r="I89" s="3">
        <f t="shared" si="67"/>
        <v>0</v>
      </c>
      <c r="J89" s="3"/>
      <c r="K89" s="3"/>
      <c r="L89" s="3">
        <v>0</v>
      </c>
      <c r="M89" s="3">
        <v>0</v>
      </c>
      <c r="N89" s="3">
        <f t="shared" si="43"/>
        <v>0</v>
      </c>
      <c r="O89" s="3"/>
      <c r="P89" s="7"/>
      <c r="Q89" s="3">
        <v>0</v>
      </c>
      <c r="R89" s="3">
        <v>0</v>
      </c>
      <c r="S89" s="3">
        <f t="shared" si="49"/>
        <v>0</v>
      </c>
      <c r="T89" s="3"/>
      <c r="U89" s="3"/>
      <c r="V89" s="3">
        <v>0</v>
      </c>
      <c r="W89" s="3">
        <v>0</v>
      </c>
      <c r="X89" s="3">
        <f t="shared" si="68"/>
        <v>0</v>
      </c>
      <c r="Y89" s="3"/>
      <c r="Z89" s="3"/>
      <c r="AA89" s="3">
        <v>0</v>
      </c>
      <c r="AB89" s="3">
        <v>0</v>
      </c>
      <c r="AC89" s="3">
        <f t="shared" si="73"/>
        <v>0</v>
      </c>
      <c r="AD89" s="3"/>
      <c r="AE89" s="3"/>
      <c r="AF89" s="3">
        <v>2</v>
      </c>
      <c r="AG89" s="3">
        <v>5</v>
      </c>
      <c r="AH89" s="3">
        <f t="shared" si="74"/>
        <v>7</v>
      </c>
      <c r="AI89" s="3"/>
      <c r="AJ89" s="3"/>
      <c r="AK89" s="3">
        <v>0</v>
      </c>
      <c r="AL89" s="3">
        <v>0</v>
      </c>
      <c r="AM89" s="3">
        <f t="shared" si="75"/>
        <v>0</v>
      </c>
      <c r="AN89" s="3"/>
      <c r="AO89" s="3"/>
      <c r="AP89" s="3">
        <v>0</v>
      </c>
      <c r="AQ89" s="3">
        <v>0</v>
      </c>
      <c r="AR89" s="3">
        <f t="shared" si="76"/>
        <v>0</v>
      </c>
      <c r="AS89" s="3"/>
      <c r="AT89" s="3"/>
      <c r="AU89" s="3">
        <v>0</v>
      </c>
      <c r="AV89" s="3">
        <v>0</v>
      </c>
      <c r="AW89" s="3">
        <f t="shared" si="69"/>
        <v>0</v>
      </c>
      <c r="AX89" s="3"/>
      <c r="AY89" s="3"/>
      <c r="AZ89" s="3">
        <v>3</v>
      </c>
      <c r="BA89" s="3">
        <v>5</v>
      </c>
      <c r="BB89" s="3">
        <f t="shared" si="31"/>
        <v>8</v>
      </c>
      <c r="BC89" s="3"/>
      <c r="BD89" s="3"/>
      <c r="BE89" s="3">
        <v>1</v>
      </c>
      <c r="BF89" s="3">
        <v>5</v>
      </c>
      <c r="BG89" s="3">
        <f t="shared" si="32"/>
        <v>6</v>
      </c>
      <c r="BH89" s="3"/>
      <c r="BI89" s="3"/>
      <c r="BJ89" s="3">
        <v>2</v>
      </c>
      <c r="BK89" s="3">
        <v>1</v>
      </c>
      <c r="BL89" s="3">
        <f t="shared" si="33"/>
        <v>3</v>
      </c>
      <c r="BM89" s="3"/>
      <c r="BN89" s="3"/>
      <c r="BO89" s="3">
        <v>3</v>
      </c>
      <c r="BP89" s="3">
        <v>5</v>
      </c>
      <c r="BQ89" s="3">
        <f t="shared" si="62"/>
        <v>8</v>
      </c>
      <c r="BR89" s="3"/>
      <c r="BS89" s="3"/>
      <c r="BT89" s="3">
        <v>2</v>
      </c>
      <c r="BU89" s="3">
        <v>5</v>
      </c>
      <c r="BV89" s="3">
        <f t="shared" si="34"/>
        <v>7</v>
      </c>
      <c r="BW89" s="3"/>
      <c r="BX89" s="3"/>
      <c r="BY89" s="13">
        <v>0</v>
      </c>
      <c r="BZ89" s="13">
        <v>0</v>
      </c>
      <c r="CA89" s="3">
        <f t="shared" si="64"/>
        <v>0</v>
      </c>
      <c r="CB89" s="3"/>
      <c r="CC89" s="9"/>
      <c r="CD89" s="24">
        <v>3</v>
      </c>
      <c r="CE89" s="24">
        <v>2</v>
      </c>
      <c r="CF89" s="24">
        <f t="shared" si="57"/>
        <v>5</v>
      </c>
      <c r="CI89" s="24">
        <v>0</v>
      </c>
      <c r="CJ89" s="24">
        <v>0</v>
      </c>
      <c r="CK89" s="24">
        <f t="shared" si="58"/>
        <v>0</v>
      </c>
      <c r="CN89" s="24">
        <v>2</v>
      </c>
      <c r="CO89" s="24">
        <v>1</v>
      </c>
      <c r="CP89" s="24">
        <f t="shared" si="59"/>
        <v>3</v>
      </c>
      <c r="CR89" t="s">
        <v>257</v>
      </c>
      <c r="CS89" s="24">
        <v>0</v>
      </c>
      <c r="CT89" s="24">
        <v>0</v>
      </c>
      <c r="CU89" s="24">
        <f t="shared" si="52"/>
        <v>0</v>
      </c>
      <c r="CX89" s="24">
        <v>3</v>
      </c>
      <c r="CY89" s="24">
        <v>5</v>
      </c>
      <c r="CZ89" s="24">
        <f t="shared" si="72"/>
        <v>8</v>
      </c>
    </row>
    <row r="90" spans="1:105" ht="17" customHeight="1">
      <c r="A90" s="3">
        <v>23</v>
      </c>
      <c r="B90" s="4" t="s">
        <v>28</v>
      </c>
      <c r="C90" s="3">
        <v>99</v>
      </c>
      <c r="E90" s="3">
        <v>23</v>
      </c>
      <c r="G90" s="3">
        <v>0</v>
      </c>
      <c r="H90" s="3">
        <v>0</v>
      </c>
      <c r="I90" s="3">
        <f t="shared" si="67"/>
        <v>0</v>
      </c>
      <c r="J90" s="3">
        <f>MEDIAN(I90:I93)</f>
        <v>0</v>
      </c>
      <c r="K90" s="3"/>
      <c r="L90" s="3">
        <v>3</v>
      </c>
      <c r="M90" s="3">
        <v>1</v>
      </c>
      <c r="N90" s="3">
        <f t="shared" si="43"/>
        <v>4</v>
      </c>
      <c r="O90" s="3">
        <f>MEDIAN(N90:N93)</f>
        <v>7</v>
      </c>
      <c r="P90" s="7"/>
      <c r="Q90" s="3">
        <v>2</v>
      </c>
      <c r="R90" s="3">
        <v>2</v>
      </c>
      <c r="S90" s="3">
        <f t="shared" si="49"/>
        <v>4</v>
      </c>
      <c r="T90" s="3">
        <f>MEDIAN(S90:S93)</f>
        <v>4</v>
      </c>
      <c r="U90" s="3"/>
      <c r="V90" s="3">
        <v>0</v>
      </c>
      <c r="W90" s="3">
        <v>0</v>
      </c>
      <c r="X90" s="3">
        <f t="shared" si="68"/>
        <v>0</v>
      </c>
      <c r="Y90" s="3">
        <f>MEDIAN(X90:X93)</f>
        <v>0</v>
      </c>
      <c r="Z90" s="3"/>
      <c r="AA90" s="3">
        <v>0</v>
      </c>
      <c r="AB90" s="3">
        <v>0</v>
      </c>
      <c r="AC90" s="3">
        <f t="shared" si="73"/>
        <v>0</v>
      </c>
      <c r="AD90" s="3">
        <f>MEDIAN(AC90:AC93)</f>
        <v>0</v>
      </c>
      <c r="AE90" s="3"/>
      <c r="AF90" s="3">
        <v>0</v>
      </c>
      <c r="AG90" s="3">
        <v>0</v>
      </c>
      <c r="AH90" s="3">
        <f t="shared" si="74"/>
        <v>0</v>
      </c>
      <c r="AI90" s="3">
        <f>MEDIAN(AH90:AH93)</f>
        <v>0</v>
      </c>
      <c r="AJ90" s="3"/>
      <c r="AK90" s="3">
        <v>0</v>
      </c>
      <c r="AL90" s="3">
        <v>0</v>
      </c>
      <c r="AM90" s="3">
        <f t="shared" si="75"/>
        <v>0</v>
      </c>
      <c r="AN90" s="3">
        <f>MEDIAN(AM90:AM93)</f>
        <v>0</v>
      </c>
      <c r="AO90" s="3"/>
      <c r="AP90" s="3">
        <v>0</v>
      </c>
      <c r="AQ90" s="3">
        <v>0</v>
      </c>
      <c r="AR90" s="3">
        <f t="shared" si="76"/>
        <v>0</v>
      </c>
      <c r="AS90" s="3">
        <f>MEDIAN(AR90:AR93)</f>
        <v>0</v>
      </c>
      <c r="AT90" s="3"/>
      <c r="AU90" s="3">
        <v>0</v>
      </c>
      <c r="AV90" s="3">
        <v>0</v>
      </c>
      <c r="AW90" s="3">
        <f t="shared" si="69"/>
        <v>0</v>
      </c>
      <c r="AX90" s="3">
        <f>MEDIAN(AW90:AW93)</f>
        <v>0</v>
      </c>
      <c r="AY90" s="3"/>
      <c r="AZ90" s="3">
        <v>0</v>
      </c>
      <c r="BA90" s="3">
        <v>0</v>
      </c>
      <c r="BB90" s="3">
        <f t="shared" ref="BB90:BB153" si="78">SUM(AZ90:BA90)</f>
        <v>0</v>
      </c>
      <c r="BC90" s="3">
        <f>MEDIAN(BB90:BB93)</f>
        <v>0</v>
      </c>
      <c r="BD90" s="3"/>
      <c r="BE90" s="3">
        <v>0</v>
      </c>
      <c r="BF90" s="3">
        <v>0</v>
      </c>
      <c r="BG90" s="3">
        <f t="shared" ref="BG90:BG153" si="79">SUM(BE90:BF90)</f>
        <v>0</v>
      </c>
      <c r="BH90" s="3">
        <f>MEDIAN(BG90:BG93)</f>
        <v>0</v>
      </c>
      <c r="BI90" s="3"/>
      <c r="BJ90" s="3">
        <v>1</v>
      </c>
      <c r="BK90" s="3">
        <v>1</v>
      </c>
      <c r="BL90" s="3">
        <f t="shared" ref="BL90:BL153" si="80">SUM(BJ90:BK90)</f>
        <v>2</v>
      </c>
      <c r="BM90" s="3">
        <f>MEDIAN(BL90:BL93)</f>
        <v>4</v>
      </c>
      <c r="BN90" s="3"/>
      <c r="BO90" s="3">
        <v>3</v>
      </c>
      <c r="BP90" s="3">
        <v>5</v>
      </c>
      <c r="BQ90" s="3">
        <f t="shared" si="62"/>
        <v>8</v>
      </c>
      <c r="BR90" s="3">
        <f>MEDIAN(BQ90:BQ93)</f>
        <v>8</v>
      </c>
      <c r="BS90" s="3"/>
      <c r="BT90" s="3">
        <v>3</v>
      </c>
      <c r="BU90" s="3">
        <v>5</v>
      </c>
      <c r="BV90" s="3">
        <f t="shared" ref="BV90:BV153" si="81">SUM(BT90:BU90)</f>
        <v>8</v>
      </c>
      <c r="BW90" s="3">
        <f>MEDIAN(BV90:BV93)</f>
        <v>8</v>
      </c>
      <c r="BX90" s="3"/>
      <c r="BY90" s="13">
        <v>0</v>
      </c>
      <c r="BZ90" s="13">
        <v>0</v>
      </c>
      <c r="CA90" s="3">
        <f t="shared" si="64"/>
        <v>0</v>
      </c>
      <c r="CB90" s="3">
        <f>MEDIAN(CA90:CA93)</f>
        <v>0</v>
      </c>
      <c r="CC90" s="9"/>
      <c r="CD90" s="24">
        <v>0</v>
      </c>
      <c r="CE90" s="24">
        <v>0</v>
      </c>
      <c r="CF90" s="24">
        <f t="shared" si="57"/>
        <v>0</v>
      </c>
      <c r="CG90" s="24">
        <f>MEDIAN(CF90:CF93)</f>
        <v>0</v>
      </c>
      <c r="CI90" s="24">
        <v>0</v>
      </c>
      <c r="CJ90" s="24">
        <v>0</v>
      </c>
      <c r="CK90" s="24">
        <f t="shared" si="58"/>
        <v>0</v>
      </c>
      <c r="CL90" s="24">
        <f>MEDIAN(CK90:CK93)</f>
        <v>0</v>
      </c>
      <c r="CN90" s="24">
        <v>0</v>
      </c>
      <c r="CO90" s="24">
        <v>0</v>
      </c>
      <c r="CP90" s="24">
        <f t="shared" si="59"/>
        <v>0</v>
      </c>
      <c r="CQ90" s="24">
        <f>MEDIAN(CP90:CP93)</f>
        <v>0</v>
      </c>
      <c r="CR90" t="s">
        <v>257</v>
      </c>
      <c r="CS90" s="24">
        <v>0</v>
      </c>
      <c r="CT90" s="24">
        <v>0</v>
      </c>
      <c r="CU90" s="24">
        <f t="shared" si="52"/>
        <v>0</v>
      </c>
      <c r="CV90" s="24">
        <f>MEDIAN(CU90:CU93)</f>
        <v>0</v>
      </c>
      <c r="CX90" s="24">
        <v>3</v>
      </c>
      <c r="CY90" s="24">
        <v>5</v>
      </c>
      <c r="CZ90" s="24">
        <f t="shared" si="72"/>
        <v>8</v>
      </c>
      <c r="DA90" s="24">
        <f t="shared" ref="DA90" si="82">MEDIAN(CZ90:CZ93)</f>
        <v>8</v>
      </c>
    </row>
    <row r="91" spans="1:105" ht="30" hidden="1">
      <c r="A91" s="3">
        <v>23</v>
      </c>
      <c r="B91" s="4" t="s">
        <v>28</v>
      </c>
      <c r="C91" s="3">
        <v>105</v>
      </c>
      <c r="E91" s="3">
        <v>23</v>
      </c>
      <c r="G91" s="3">
        <v>0</v>
      </c>
      <c r="H91" s="3">
        <v>0</v>
      </c>
      <c r="I91" s="3">
        <f t="shared" si="67"/>
        <v>0</v>
      </c>
      <c r="J91" s="3"/>
      <c r="K91" s="3"/>
      <c r="L91" s="3">
        <v>2</v>
      </c>
      <c r="M91" s="3">
        <v>5</v>
      </c>
      <c r="N91" s="3">
        <f t="shared" si="43"/>
        <v>7</v>
      </c>
      <c r="O91" s="3"/>
      <c r="P91" s="7"/>
      <c r="Q91" s="3">
        <v>2</v>
      </c>
      <c r="R91" s="3">
        <v>2</v>
      </c>
      <c r="S91" s="3">
        <f t="shared" si="49"/>
        <v>4</v>
      </c>
      <c r="T91" s="3"/>
      <c r="U91" s="3"/>
      <c r="V91" s="3">
        <v>0</v>
      </c>
      <c r="W91" s="3">
        <v>0</v>
      </c>
      <c r="X91" s="3">
        <f t="shared" si="68"/>
        <v>0</v>
      </c>
      <c r="Y91" s="3"/>
      <c r="Z91" s="3"/>
      <c r="AA91" s="3">
        <v>0</v>
      </c>
      <c r="AB91" s="3">
        <v>0</v>
      </c>
      <c r="AC91" s="3">
        <f t="shared" si="73"/>
        <v>0</v>
      </c>
      <c r="AD91" s="3"/>
      <c r="AE91" s="3"/>
      <c r="AF91" s="3">
        <v>0</v>
      </c>
      <c r="AG91" s="3">
        <v>0</v>
      </c>
      <c r="AH91" s="3">
        <f t="shared" si="74"/>
        <v>0</v>
      </c>
      <c r="AI91" s="3"/>
      <c r="AJ91" s="3"/>
      <c r="AK91" s="3">
        <v>0</v>
      </c>
      <c r="AL91" s="3">
        <v>0</v>
      </c>
      <c r="AM91" s="3">
        <f t="shared" si="75"/>
        <v>0</v>
      </c>
      <c r="AN91" s="3"/>
      <c r="AO91" s="3"/>
      <c r="AP91" s="3">
        <v>0</v>
      </c>
      <c r="AQ91" s="3">
        <v>0</v>
      </c>
      <c r="AR91" s="3">
        <f t="shared" si="76"/>
        <v>0</v>
      </c>
      <c r="AS91" s="3"/>
      <c r="AT91" s="3"/>
      <c r="AU91" s="3">
        <v>0</v>
      </c>
      <c r="AV91" s="3">
        <v>0</v>
      </c>
      <c r="AW91" s="3">
        <f t="shared" si="69"/>
        <v>0</v>
      </c>
      <c r="AX91" s="3"/>
      <c r="AY91" s="3"/>
      <c r="AZ91" s="3">
        <v>0</v>
      </c>
      <c r="BA91" s="3">
        <v>0</v>
      </c>
      <c r="BB91" s="3">
        <f t="shared" si="78"/>
        <v>0</v>
      </c>
      <c r="BC91" s="3"/>
      <c r="BD91" s="3"/>
      <c r="BE91" s="3">
        <v>0</v>
      </c>
      <c r="BF91" s="3">
        <v>0</v>
      </c>
      <c r="BG91" s="3">
        <f t="shared" si="79"/>
        <v>0</v>
      </c>
      <c r="BH91" s="3"/>
      <c r="BI91" s="3"/>
      <c r="BJ91" s="3">
        <v>2</v>
      </c>
      <c r="BK91" s="3">
        <v>2</v>
      </c>
      <c r="BL91" s="3">
        <f t="shared" si="80"/>
        <v>4</v>
      </c>
      <c r="BM91" s="3"/>
      <c r="BN91" s="3"/>
      <c r="BO91" s="3">
        <v>3</v>
      </c>
      <c r="BP91" s="3">
        <v>5</v>
      </c>
      <c r="BQ91" s="3">
        <f t="shared" si="62"/>
        <v>8</v>
      </c>
      <c r="BR91" s="3"/>
      <c r="BS91" s="3"/>
      <c r="BT91" s="3">
        <v>3</v>
      </c>
      <c r="BU91" s="3">
        <v>5</v>
      </c>
      <c r="BV91" s="3">
        <f t="shared" si="81"/>
        <v>8</v>
      </c>
      <c r="BW91" s="3"/>
      <c r="BX91" s="3"/>
      <c r="BY91" s="13">
        <v>0</v>
      </c>
      <c r="BZ91" s="13">
        <v>0</v>
      </c>
      <c r="CA91" s="3">
        <f t="shared" si="64"/>
        <v>0</v>
      </c>
      <c r="CB91" s="3"/>
      <c r="CC91" s="9"/>
      <c r="CD91" s="24">
        <v>0</v>
      </c>
      <c r="CE91" s="24">
        <v>0</v>
      </c>
      <c r="CF91" s="24">
        <f t="shared" si="57"/>
        <v>0</v>
      </c>
      <c r="CI91" s="24">
        <v>0</v>
      </c>
      <c r="CJ91" s="24">
        <v>0</v>
      </c>
      <c r="CK91" s="24">
        <f t="shared" si="58"/>
        <v>0</v>
      </c>
      <c r="CN91" s="24">
        <v>2</v>
      </c>
      <c r="CO91" s="24">
        <v>3</v>
      </c>
      <c r="CP91" s="24">
        <f t="shared" si="59"/>
        <v>5</v>
      </c>
      <c r="CR91" t="s">
        <v>257</v>
      </c>
      <c r="CS91" s="24">
        <v>0</v>
      </c>
      <c r="CT91" s="24">
        <v>0</v>
      </c>
      <c r="CU91" s="24">
        <f t="shared" si="52"/>
        <v>0</v>
      </c>
      <c r="CX91" s="24">
        <v>3</v>
      </c>
      <c r="CY91" s="24">
        <v>5</v>
      </c>
      <c r="CZ91" s="24">
        <f t="shared" si="72"/>
        <v>8</v>
      </c>
    </row>
    <row r="92" spans="1:105" ht="30" hidden="1">
      <c r="A92" s="3">
        <v>23</v>
      </c>
      <c r="B92" s="4" t="s">
        <v>28</v>
      </c>
      <c r="C92" s="3">
        <v>123</v>
      </c>
      <c r="E92" s="3">
        <v>23</v>
      </c>
      <c r="G92" s="3">
        <v>0</v>
      </c>
      <c r="H92" s="3">
        <v>0</v>
      </c>
      <c r="I92" s="3">
        <f t="shared" si="67"/>
        <v>0</v>
      </c>
      <c r="J92" s="3"/>
      <c r="K92" s="3"/>
      <c r="L92" s="3">
        <v>2</v>
      </c>
      <c r="M92" s="3">
        <v>5</v>
      </c>
      <c r="N92" s="3">
        <f t="shared" si="43"/>
        <v>7</v>
      </c>
      <c r="O92" s="3"/>
      <c r="P92" s="7"/>
      <c r="Q92" s="3">
        <v>2</v>
      </c>
      <c r="R92" s="3">
        <v>2</v>
      </c>
      <c r="S92" s="3">
        <f t="shared" si="49"/>
        <v>4</v>
      </c>
      <c r="T92" s="3"/>
      <c r="U92" s="3"/>
      <c r="V92" s="3">
        <v>0</v>
      </c>
      <c r="W92" s="3">
        <v>0</v>
      </c>
      <c r="X92" s="3">
        <f t="shared" si="68"/>
        <v>0</v>
      </c>
      <c r="Y92" s="3"/>
      <c r="Z92" s="3"/>
      <c r="AA92" s="3">
        <v>0</v>
      </c>
      <c r="AB92" s="3">
        <v>0</v>
      </c>
      <c r="AC92" s="3">
        <f t="shared" si="73"/>
        <v>0</v>
      </c>
      <c r="AD92" s="3"/>
      <c r="AE92" s="3"/>
      <c r="AF92" s="3">
        <v>0</v>
      </c>
      <c r="AG92" s="3">
        <v>0</v>
      </c>
      <c r="AH92" s="3">
        <f t="shared" si="74"/>
        <v>0</v>
      </c>
      <c r="AI92" s="3"/>
      <c r="AJ92" s="3"/>
      <c r="AK92" s="3">
        <v>0</v>
      </c>
      <c r="AL92" s="3">
        <v>0</v>
      </c>
      <c r="AM92" s="3">
        <f t="shared" si="75"/>
        <v>0</v>
      </c>
      <c r="AN92" s="3"/>
      <c r="AO92" s="3"/>
      <c r="AP92" s="3">
        <v>0</v>
      </c>
      <c r="AQ92" s="3">
        <v>0</v>
      </c>
      <c r="AR92" s="3">
        <f t="shared" si="76"/>
        <v>0</v>
      </c>
      <c r="AS92" s="3"/>
      <c r="AT92" s="3"/>
      <c r="AU92" s="3">
        <v>0</v>
      </c>
      <c r="AV92" s="3">
        <v>0</v>
      </c>
      <c r="AW92" s="3">
        <f t="shared" si="69"/>
        <v>0</v>
      </c>
      <c r="AX92" s="3"/>
      <c r="AY92" s="3"/>
      <c r="AZ92" s="3">
        <v>0</v>
      </c>
      <c r="BA92" s="3">
        <v>0</v>
      </c>
      <c r="BB92" s="3">
        <f t="shared" si="78"/>
        <v>0</v>
      </c>
      <c r="BC92" s="3"/>
      <c r="BD92" s="3"/>
      <c r="BE92" s="3">
        <v>0</v>
      </c>
      <c r="BF92" s="3">
        <v>0</v>
      </c>
      <c r="BG92" s="3">
        <f t="shared" si="79"/>
        <v>0</v>
      </c>
      <c r="BH92" s="3"/>
      <c r="BI92" s="3"/>
      <c r="BJ92" s="3">
        <v>2</v>
      </c>
      <c r="BK92" s="3">
        <v>2</v>
      </c>
      <c r="BL92" s="3">
        <f t="shared" si="80"/>
        <v>4</v>
      </c>
      <c r="BM92" s="3"/>
      <c r="BN92" s="3"/>
      <c r="BO92" s="3">
        <v>3</v>
      </c>
      <c r="BP92" s="3">
        <v>5</v>
      </c>
      <c r="BQ92" s="3">
        <f t="shared" si="62"/>
        <v>8</v>
      </c>
      <c r="BR92" s="3"/>
      <c r="BS92" s="3"/>
      <c r="BT92" s="3">
        <v>3</v>
      </c>
      <c r="BU92" s="3">
        <v>5</v>
      </c>
      <c r="BV92" s="3">
        <f t="shared" si="81"/>
        <v>8</v>
      </c>
      <c r="BW92" s="3"/>
      <c r="BX92" s="3"/>
      <c r="BY92" s="13">
        <v>0</v>
      </c>
      <c r="BZ92" s="13">
        <v>0</v>
      </c>
      <c r="CA92" s="3">
        <f t="shared" si="64"/>
        <v>0</v>
      </c>
      <c r="CB92" s="3"/>
      <c r="CC92" s="9"/>
      <c r="CD92" s="24">
        <v>0</v>
      </c>
      <c r="CE92" s="24">
        <v>0</v>
      </c>
      <c r="CF92" s="24">
        <f t="shared" si="57"/>
        <v>0</v>
      </c>
      <c r="CI92" s="24">
        <v>0</v>
      </c>
      <c r="CJ92" s="24">
        <v>0</v>
      </c>
      <c r="CK92" s="24">
        <f t="shared" si="58"/>
        <v>0</v>
      </c>
      <c r="CN92" s="24">
        <v>0</v>
      </c>
      <c r="CO92" s="24">
        <v>0</v>
      </c>
      <c r="CP92" s="24">
        <f t="shared" si="59"/>
        <v>0</v>
      </c>
      <c r="CR92" t="s">
        <v>257</v>
      </c>
      <c r="CS92" s="24">
        <v>0</v>
      </c>
      <c r="CT92" s="24">
        <v>0</v>
      </c>
      <c r="CU92" s="24">
        <f t="shared" si="52"/>
        <v>0</v>
      </c>
      <c r="CX92" s="24">
        <v>3</v>
      </c>
      <c r="CY92" s="24">
        <v>5</v>
      </c>
      <c r="CZ92" s="24">
        <f t="shared" si="72"/>
        <v>8</v>
      </c>
    </row>
    <row r="93" spans="1:105" ht="30" hidden="1">
      <c r="A93" s="3">
        <v>23</v>
      </c>
      <c r="B93" s="4" t="s">
        <v>28</v>
      </c>
      <c r="C93" s="3">
        <v>129</v>
      </c>
      <c r="E93" s="3">
        <v>23</v>
      </c>
      <c r="G93" s="3">
        <v>0</v>
      </c>
      <c r="H93" s="3">
        <v>0</v>
      </c>
      <c r="I93" s="3">
        <f t="shared" si="67"/>
        <v>0</v>
      </c>
      <c r="J93" s="3"/>
      <c r="K93" s="3"/>
      <c r="L93" s="3">
        <v>2</v>
      </c>
      <c r="M93" s="3">
        <v>5</v>
      </c>
      <c r="N93" s="3">
        <f t="shared" si="43"/>
        <v>7</v>
      </c>
      <c r="O93" s="3"/>
      <c r="P93" s="7"/>
      <c r="Q93" s="3">
        <v>2</v>
      </c>
      <c r="R93" s="3">
        <v>2</v>
      </c>
      <c r="S93" s="3">
        <f t="shared" si="49"/>
        <v>4</v>
      </c>
      <c r="T93" s="3"/>
      <c r="U93" s="3"/>
      <c r="V93" s="3">
        <v>0</v>
      </c>
      <c r="W93" s="3">
        <v>0</v>
      </c>
      <c r="X93" s="3">
        <f t="shared" si="68"/>
        <v>0</v>
      </c>
      <c r="Y93" s="3"/>
      <c r="Z93" s="3"/>
      <c r="AA93" s="3">
        <v>0</v>
      </c>
      <c r="AB93" s="3">
        <v>0</v>
      </c>
      <c r="AC93" s="3">
        <f t="shared" si="73"/>
        <v>0</v>
      </c>
      <c r="AD93" s="3"/>
      <c r="AE93" s="3"/>
      <c r="AF93" s="3">
        <v>0</v>
      </c>
      <c r="AG93" s="3">
        <v>0</v>
      </c>
      <c r="AH93" s="3">
        <f t="shared" si="74"/>
        <v>0</v>
      </c>
      <c r="AI93" s="3"/>
      <c r="AJ93" s="3"/>
      <c r="AK93" s="3">
        <v>0</v>
      </c>
      <c r="AL93" s="3">
        <v>0</v>
      </c>
      <c r="AM93" s="3">
        <f t="shared" si="75"/>
        <v>0</v>
      </c>
      <c r="AN93" s="3"/>
      <c r="AO93" s="3"/>
      <c r="AP93" s="3">
        <v>0</v>
      </c>
      <c r="AQ93" s="3">
        <v>0</v>
      </c>
      <c r="AR93" s="3">
        <f t="shared" si="76"/>
        <v>0</v>
      </c>
      <c r="AS93" s="3"/>
      <c r="AT93" s="3"/>
      <c r="AU93" s="3">
        <v>0</v>
      </c>
      <c r="AV93" s="3">
        <v>0</v>
      </c>
      <c r="AW93" s="3">
        <f t="shared" si="69"/>
        <v>0</v>
      </c>
      <c r="AX93" s="3"/>
      <c r="AY93" s="3"/>
      <c r="AZ93" s="3">
        <v>0</v>
      </c>
      <c r="BA93" s="3">
        <v>0</v>
      </c>
      <c r="BB93" s="3">
        <f t="shared" si="78"/>
        <v>0</v>
      </c>
      <c r="BC93" s="3"/>
      <c r="BD93" s="3"/>
      <c r="BE93" s="3">
        <v>0</v>
      </c>
      <c r="BF93" s="3">
        <v>0</v>
      </c>
      <c r="BG93" s="3">
        <f t="shared" si="79"/>
        <v>0</v>
      </c>
      <c r="BH93" s="3"/>
      <c r="BI93" s="3"/>
      <c r="BJ93" s="3">
        <v>3</v>
      </c>
      <c r="BK93" s="3">
        <v>2</v>
      </c>
      <c r="BL93" s="3">
        <f t="shared" si="80"/>
        <v>5</v>
      </c>
      <c r="BM93" s="3"/>
      <c r="BN93" s="3"/>
      <c r="BO93" s="3">
        <v>3</v>
      </c>
      <c r="BP93" s="3">
        <v>5</v>
      </c>
      <c r="BQ93" s="3">
        <f t="shared" si="62"/>
        <v>8</v>
      </c>
      <c r="BR93" s="3"/>
      <c r="BS93" s="3"/>
      <c r="BT93" s="3">
        <v>3</v>
      </c>
      <c r="BU93" s="3">
        <v>5</v>
      </c>
      <c r="BV93" s="3">
        <f t="shared" si="81"/>
        <v>8</v>
      </c>
      <c r="BW93" s="3"/>
      <c r="BX93" s="3"/>
      <c r="BY93" s="13">
        <v>0</v>
      </c>
      <c r="BZ93" s="13">
        <v>0</v>
      </c>
      <c r="CA93" s="3">
        <f t="shared" si="64"/>
        <v>0</v>
      </c>
      <c r="CB93" s="3"/>
      <c r="CC93" s="9"/>
      <c r="CD93" s="24">
        <v>0</v>
      </c>
      <c r="CE93" s="24">
        <v>0</v>
      </c>
      <c r="CF93" s="24">
        <f t="shared" si="57"/>
        <v>0</v>
      </c>
      <c r="CI93" s="24">
        <v>0</v>
      </c>
      <c r="CJ93" s="24">
        <v>0</v>
      </c>
      <c r="CK93" s="24">
        <f t="shared" si="58"/>
        <v>0</v>
      </c>
      <c r="CN93" s="24">
        <v>0</v>
      </c>
      <c r="CO93" s="24">
        <v>0</v>
      </c>
      <c r="CP93" s="24">
        <f t="shared" si="59"/>
        <v>0</v>
      </c>
      <c r="CR93" t="s">
        <v>257</v>
      </c>
      <c r="CS93" s="24">
        <v>0</v>
      </c>
      <c r="CT93" s="24">
        <v>0</v>
      </c>
      <c r="CU93" s="24">
        <f t="shared" si="52"/>
        <v>0</v>
      </c>
      <c r="CX93" s="24">
        <v>3</v>
      </c>
      <c r="CY93" s="24">
        <v>5</v>
      </c>
      <c r="CZ93" s="24">
        <f t="shared" si="72"/>
        <v>8</v>
      </c>
    </row>
    <row r="94" spans="1:105" ht="30">
      <c r="A94" s="3">
        <v>24</v>
      </c>
      <c r="B94" s="4" t="s">
        <v>29</v>
      </c>
      <c r="C94" s="3">
        <v>100</v>
      </c>
      <c r="E94" s="3">
        <v>24</v>
      </c>
      <c r="G94" s="3">
        <v>0</v>
      </c>
      <c r="H94" s="3">
        <v>0</v>
      </c>
      <c r="I94" s="3">
        <f t="shared" si="67"/>
        <v>0</v>
      </c>
      <c r="J94" s="3">
        <f>MEDIAN(I94:I97)</f>
        <v>0</v>
      </c>
      <c r="K94" s="3"/>
      <c r="L94" s="3">
        <v>3</v>
      </c>
      <c r="M94" s="3">
        <v>5</v>
      </c>
      <c r="N94" s="3">
        <f t="shared" si="43"/>
        <v>8</v>
      </c>
      <c r="O94" s="3">
        <f>MEDIAN(N94:N97)</f>
        <v>8</v>
      </c>
      <c r="P94" s="7"/>
      <c r="Q94" s="3">
        <v>3</v>
      </c>
      <c r="R94" s="3">
        <v>4</v>
      </c>
      <c r="S94" s="3">
        <f t="shared" si="49"/>
        <v>7</v>
      </c>
      <c r="T94" s="3">
        <f>MEDIAN(S94:S97)</f>
        <v>7.5</v>
      </c>
      <c r="U94" s="3"/>
      <c r="V94" s="3">
        <v>0</v>
      </c>
      <c r="W94" s="3">
        <v>0</v>
      </c>
      <c r="X94" s="3">
        <f t="shared" si="68"/>
        <v>0</v>
      </c>
      <c r="Y94" s="3">
        <f>MEDIAN(X94:X97)</f>
        <v>0</v>
      </c>
      <c r="Z94" s="3"/>
      <c r="AA94" s="3">
        <v>0</v>
      </c>
      <c r="AB94" s="3">
        <v>0</v>
      </c>
      <c r="AC94" s="3">
        <f t="shared" si="73"/>
        <v>0</v>
      </c>
      <c r="AD94" s="3">
        <f>MEDIAN(AC94:AC97)</f>
        <v>0</v>
      </c>
      <c r="AE94" s="3"/>
      <c r="AF94" s="3">
        <v>0</v>
      </c>
      <c r="AG94" s="3">
        <v>0</v>
      </c>
      <c r="AH94" s="3">
        <f t="shared" si="74"/>
        <v>0</v>
      </c>
      <c r="AI94" s="3">
        <f>MEDIAN(AH94:AH97)</f>
        <v>0</v>
      </c>
      <c r="AJ94" s="3"/>
      <c r="AK94" s="3">
        <v>2</v>
      </c>
      <c r="AL94" s="3">
        <v>2</v>
      </c>
      <c r="AM94" s="3">
        <f t="shared" si="75"/>
        <v>4</v>
      </c>
      <c r="AN94" s="3">
        <f>MEDIAN(AM94:AM97)</f>
        <v>2</v>
      </c>
      <c r="AO94" s="3"/>
      <c r="AP94" s="3">
        <v>2</v>
      </c>
      <c r="AQ94" s="3">
        <v>2</v>
      </c>
      <c r="AR94" s="3">
        <f t="shared" si="76"/>
        <v>4</v>
      </c>
      <c r="AS94" s="3">
        <f>MEDIAN(AR94:AR97)</f>
        <v>4.5</v>
      </c>
      <c r="AT94" s="3"/>
      <c r="AU94" s="3">
        <v>0</v>
      </c>
      <c r="AV94" s="3">
        <v>0</v>
      </c>
      <c r="AW94" s="3">
        <f t="shared" si="69"/>
        <v>0</v>
      </c>
      <c r="AX94" s="3">
        <f>MEDIAN(AW94:AW97)</f>
        <v>0</v>
      </c>
      <c r="AY94" s="3"/>
      <c r="AZ94" s="3">
        <v>0</v>
      </c>
      <c r="BA94" s="3">
        <v>0</v>
      </c>
      <c r="BB94" s="3">
        <f t="shared" si="78"/>
        <v>0</v>
      </c>
      <c r="BC94" s="3">
        <f>MEDIAN(BB94:BB97)</f>
        <v>0</v>
      </c>
      <c r="BD94" s="3"/>
      <c r="BE94" s="3">
        <v>0</v>
      </c>
      <c r="BF94" s="3">
        <v>0</v>
      </c>
      <c r="BG94" s="3">
        <f t="shared" si="79"/>
        <v>0</v>
      </c>
      <c r="BH94" s="3">
        <f>MEDIAN(BG94:BG97)</f>
        <v>0</v>
      </c>
      <c r="BI94" s="3"/>
      <c r="BJ94" s="3">
        <v>1</v>
      </c>
      <c r="BK94" s="3">
        <v>2</v>
      </c>
      <c r="BL94" s="3">
        <f t="shared" si="80"/>
        <v>3</v>
      </c>
      <c r="BM94" s="3">
        <f>MEDIAN(BL94:BL97)</f>
        <v>3</v>
      </c>
      <c r="BN94" s="3"/>
      <c r="BO94" s="3">
        <v>3</v>
      </c>
      <c r="BP94" s="3">
        <v>5</v>
      </c>
      <c r="BQ94" s="3">
        <f t="shared" si="62"/>
        <v>8</v>
      </c>
      <c r="BR94" s="3">
        <f>MEDIAN(BQ94:BQ97)</f>
        <v>8</v>
      </c>
      <c r="BS94" s="3"/>
      <c r="BT94" s="3">
        <v>3</v>
      </c>
      <c r="BU94" s="3">
        <v>5</v>
      </c>
      <c r="BV94" s="3">
        <f t="shared" si="81"/>
        <v>8</v>
      </c>
      <c r="BW94" s="3">
        <f>MEDIAN(BV94:BV97)</f>
        <v>8</v>
      </c>
      <c r="BX94" s="3"/>
      <c r="BY94" s="13">
        <v>0</v>
      </c>
      <c r="BZ94" s="13">
        <v>0</v>
      </c>
      <c r="CA94" s="3">
        <f t="shared" si="64"/>
        <v>0</v>
      </c>
      <c r="CB94" s="3">
        <f>MEDIAN(CA94:CA97)</f>
        <v>0</v>
      </c>
      <c r="CC94" s="9"/>
      <c r="CD94" s="24">
        <v>3</v>
      </c>
      <c r="CE94" s="24">
        <v>2</v>
      </c>
      <c r="CF94" s="24">
        <f t="shared" si="57"/>
        <v>5</v>
      </c>
      <c r="CG94" s="24">
        <f>MEDIAN(CF94:CF97)</f>
        <v>5</v>
      </c>
      <c r="CI94" s="24">
        <v>0</v>
      </c>
      <c r="CJ94" s="24">
        <v>0</v>
      </c>
      <c r="CK94" s="24">
        <f t="shared" si="58"/>
        <v>0</v>
      </c>
      <c r="CL94" s="24">
        <f>MEDIAN(CK94:CK97)</f>
        <v>0</v>
      </c>
      <c r="CN94" s="24">
        <v>0</v>
      </c>
      <c r="CO94" s="24">
        <v>0</v>
      </c>
      <c r="CP94" s="24">
        <f t="shared" si="59"/>
        <v>0</v>
      </c>
      <c r="CQ94" s="24">
        <f>MEDIAN(CP94:CP97)</f>
        <v>0</v>
      </c>
      <c r="CR94" t="s">
        <v>257</v>
      </c>
      <c r="CS94" s="24">
        <v>0</v>
      </c>
      <c r="CT94" s="24">
        <v>0</v>
      </c>
      <c r="CU94" s="24">
        <f t="shared" si="52"/>
        <v>0</v>
      </c>
      <c r="CV94" s="24">
        <f>MEDIAN(CU94:CU97)</f>
        <v>1</v>
      </c>
      <c r="CX94" s="24">
        <v>2</v>
      </c>
      <c r="CY94" s="24">
        <v>5</v>
      </c>
      <c r="CZ94" s="24">
        <f t="shared" si="72"/>
        <v>7</v>
      </c>
      <c r="DA94" s="24">
        <f t="shared" ref="DA94" si="83">MEDIAN(CZ94:CZ97)</f>
        <v>7</v>
      </c>
    </row>
    <row r="95" spans="1:105" ht="30" hidden="1">
      <c r="A95" s="3">
        <v>24</v>
      </c>
      <c r="B95" s="4" t="s">
        <v>29</v>
      </c>
      <c r="C95" s="3">
        <v>106</v>
      </c>
      <c r="E95" s="3">
        <v>24</v>
      </c>
      <c r="G95" s="3">
        <v>0</v>
      </c>
      <c r="H95" s="3">
        <v>0</v>
      </c>
      <c r="I95" s="3">
        <f t="shared" si="67"/>
        <v>0</v>
      </c>
      <c r="J95" s="3"/>
      <c r="K95" s="3"/>
      <c r="L95" s="3">
        <v>3</v>
      </c>
      <c r="M95" s="3">
        <v>5</v>
      </c>
      <c r="N95" s="3">
        <f t="shared" si="43"/>
        <v>8</v>
      </c>
      <c r="O95" s="3"/>
      <c r="P95" s="7"/>
      <c r="Q95" s="3">
        <v>3</v>
      </c>
      <c r="R95" s="3">
        <v>3</v>
      </c>
      <c r="S95" s="3">
        <f t="shared" si="49"/>
        <v>6</v>
      </c>
      <c r="T95" s="3"/>
      <c r="U95" s="3"/>
      <c r="V95" s="3">
        <v>0</v>
      </c>
      <c r="W95" s="3">
        <v>0</v>
      </c>
      <c r="X95" s="3">
        <f t="shared" si="68"/>
        <v>0</v>
      </c>
      <c r="Y95" s="3"/>
      <c r="Z95" s="3"/>
      <c r="AA95" s="3">
        <v>0</v>
      </c>
      <c r="AB95" s="3">
        <v>0</v>
      </c>
      <c r="AC95" s="3">
        <f t="shared" si="73"/>
        <v>0</v>
      </c>
      <c r="AD95" s="3"/>
      <c r="AE95" s="3"/>
      <c r="AF95" s="3">
        <v>0</v>
      </c>
      <c r="AG95" s="3">
        <v>0</v>
      </c>
      <c r="AH95" s="3">
        <f t="shared" si="74"/>
        <v>0</v>
      </c>
      <c r="AI95" s="3"/>
      <c r="AJ95" s="3"/>
      <c r="AK95" s="3">
        <v>1</v>
      </c>
      <c r="AL95" s="3">
        <v>1</v>
      </c>
      <c r="AM95" s="3">
        <f t="shared" si="75"/>
        <v>2</v>
      </c>
      <c r="AN95" s="3"/>
      <c r="AO95" s="3"/>
      <c r="AP95" s="3">
        <v>1</v>
      </c>
      <c r="AQ95" s="3">
        <v>2</v>
      </c>
      <c r="AR95" s="3">
        <f t="shared" si="76"/>
        <v>3</v>
      </c>
      <c r="AS95" s="3"/>
      <c r="AT95" s="3"/>
      <c r="AU95" s="3">
        <v>0</v>
      </c>
      <c r="AV95" s="3">
        <v>0</v>
      </c>
      <c r="AW95" s="3">
        <f t="shared" si="69"/>
        <v>0</v>
      </c>
      <c r="AX95" s="3"/>
      <c r="AY95" s="3"/>
      <c r="AZ95" s="3">
        <v>0</v>
      </c>
      <c r="BA95" s="3">
        <v>0</v>
      </c>
      <c r="BB95" s="3">
        <f t="shared" si="78"/>
        <v>0</v>
      </c>
      <c r="BC95" s="3"/>
      <c r="BD95" s="3"/>
      <c r="BE95" s="3">
        <v>0</v>
      </c>
      <c r="BF95" s="3">
        <v>0</v>
      </c>
      <c r="BG95" s="3">
        <f t="shared" si="79"/>
        <v>0</v>
      </c>
      <c r="BH95" s="3"/>
      <c r="BI95" s="3"/>
      <c r="BJ95" s="3">
        <v>2</v>
      </c>
      <c r="BK95" s="3">
        <v>1</v>
      </c>
      <c r="BL95" s="3">
        <f t="shared" si="80"/>
        <v>3</v>
      </c>
      <c r="BM95" s="3"/>
      <c r="BN95" s="3"/>
      <c r="BO95" s="3">
        <v>3</v>
      </c>
      <c r="BP95" s="3">
        <v>5</v>
      </c>
      <c r="BQ95" s="3">
        <f t="shared" si="62"/>
        <v>8</v>
      </c>
      <c r="BR95" s="3"/>
      <c r="BS95" s="3"/>
      <c r="BT95" s="3">
        <v>3</v>
      </c>
      <c r="BU95" s="3">
        <v>5</v>
      </c>
      <c r="BV95" s="3">
        <f t="shared" si="81"/>
        <v>8</v>
      </c>
      <c r="BW95" s="3"/>
      <c r="BX95" s="3"/>
      <c r="BY95" s="13">
        <v>0</v>
      </c>
      <c r="BZ95" s="13">
        <v>0</v>
      </c>
      <c r="CA95" s="3">
        <f t="shared" si="64"/>
        <v>0</v>
      </c>
      <c r="CB95" s="3"/>
      <c r="CC95" s="9"/>
      <c r="CD95" s="24">
        <v>3</v>
      </c>
      <c r="CE95" s="24">
        <v>2</v>
      </c>
      <c r="CF95" s="24">
        <f t="shared" si="57"/>
        <v>5</v>
      </c>
      <c r="CI95" s="24">
        <v>0</v>
      </c>
      <c r="CJ95" s="24">
        <v>0</v>
      </c>
      <c r="CK95" s="24">
        <f t="shared" si="58"/>
        <v>0</v>
      </c>
      <c r="CN95" s="24">
        <v>0</v>
      </c>
      <c r="CO95" s="24">
        <v>0</v>
      </c>
      <c r="CP95" s="24">
        <f t="shared" si="59"/>
        <v>0</v>
      </c>
      <c r="CR95" t="s">
        <v>257</v>
      </c>
      <c r="CS95" s="24">
        <v>0</v>
      </c>
      <c r="CT95" s="24">
        <v>0</v>
      </c>
      <c r="CU95" s="24">
        <f t="shared" si="52"/>
        <v>0</v>
      </c>
      <c r="CX95" s="24">
        <v>2</v>
      </c>
      <c r="CY95" s="24">
        <v>5</v>
      </c>
      <c r="CZ95" s="24">
        <f t="shared" si="72"/>
        <v>7</v>
      </c>
    </row>
    <row r="96" spans="1:105" ht="30" hidden="1">
      <c r="A96" s="3">
        <v>24</v>
      </c>
      <c r="B96" s="4" t="s">
        <v>29</v>
      </c>
      <c r="C96" s="3">
        <v>124</v>
      </c>
      <c r="E96" s="3">
        <v>24</v>
      </c>
      <c r="G96" s="3">
        <v>3</v>
      </c>
      <c r="H96" s="3">
        <v>1</v>
      </c>
      <c r="I96" s="3">
        <f t="shared" si="67"/>
        <v>4</v>
      </c>
      <c r="J96" s="3"/>
      <c r="K96" s="3"/>
      <c r="L96" s="3">
        <v>3</v>
      </c>
      <c r="M96" s="3">
        <v>5</v>
      </c>
      <c r="N96" s="3">
        <f t="shared" si="43"/>
        <v>8</v>
      </c>
      <c r="O96" s="3"/>
      <c r="P96" s="7"/>
      <c r="Q96" s="3">
        <v>3</v>
      </c>
      <c r="R96" s="3">
        <v>5</v>
      </c>
      <c r="S96" s="3">
        <f t="shared" si="49"/>
        <v>8</v>
      </c>
      <c r="T96" s="3"/>
      <c r="U96" s="3"/>
      <c r="V96" s="3">
        <v>0</v>
      </c>
      <c r="W96" s="3">
        <v>0</v>
      </c>
      <c r="X96" s="3">
        <f t="shared" si="68"/>
        <v>0</v>
      </c>
      <c r="Y96" s="3"/>
      <c r="Z96" s="3"/>
      <c r="AA96" s="3">
        <v>0</v>
      </c>
      <c r="AB96" s="3">
        <v>0</v>
      </c>
      <c r="AC96" s="3">
        <f t="shared" si="73"/>
        <v>0</v>
      </c>
      <c r="AD96" s="3"/>
      <c r="AE96" s="3"/>
      <c r="AF96" s="3">
        <v>0</v>
      </c>
      <c r="AG96" s="3">
        <v>0</v>
      </c>
      <c r="AH96" s="3">
        <f t="shared" si="74"/>
        <v>0</v>
      </c>
      <c r="AI96" s="3"/>
      <c r="AJ96" s="3"/>
      <c r="AK96" s="3">
        <v>1</v>
      </c>
      <c r="AL96" s="3">
        <v>1</v>
      </c>
      <c r="AM96" s="3">
        <f t="shared" si="75"/>
        <v>2</v>
      </c>
      <c r="AN96" s="3"/>
      <c r="AO96" s="3"/>
      <c r="AP96" s="3">
        <v>2</v>
      </c>
      <c r="AQ96" s="3">
        <v>3</v>
      </c>
      <c r="AR96" s="3">
        <f t="shared" si="76"/>
        <v>5</v>
      </c>
      <c r="AS96" s="3"/>
      <c r="AT96" s="3"/>
      <c r="AU96" s="3">
        <v>0</v>
      </c>
      <c r="AV96" s="3">
        <v>0</v>
      </c>
      <c r="AW96" s="3">
        <f t="shared" si="69"/>
        <v>0</v>
      </c>
      <c r="AX96" s="3"/>
      <c r="AY96" s="3"/>
      <c r="AZ96" s="3">
        <v>0</v>
      </c>
      <c r="BA96" s="3">
        <v>0</v>
      </c>
      <c r="BB96" s="3">
        <f t="shared" si="78"/>
        <v>0</v>
      </c>
      <c r="BC96" s="3"/>
      <c r="BD96" s="3"/>
      <c r="BE96" s="3">
        <v>0</v>
      </c>
      <c r="BF96" s="3">
        <v>0</v>
      </c>
      <c r="BG96" s="3">
        <f t="shared" si="79"/>
        <v>0</v>
      </c>
      <c r="BH96" s="3"/>
      <c r="BI96" s="3"/>
      <c r="BJ96" s="3">
        <v>3</v>
      </c>
      <c r="BK96" s="3">
        <v>1</v>
      </c>
      <c r="BL96" s="3">
        <f t="shared" si="80"/>
        <v>4</v>
      </c>
      <c r="BM96" s="3"/>
      <c r="BN96" s="3"/>
      <c r="BO96" s="3">
        <v>3</v>
      </c>
      <c r="BP96" s="3">
        <v>5</v>
      </c>
      <c r="BQ96" s="3">
        <f t="shared" si="62"/>
        <v>8</v>
      </c>
      <c r="BR96" s="3"/>
      <c r="BS96" s="3"/>
      <c r="BT96" s="3">
        <v>3</v>
      </c>
      <c r="BU96" s="3">
        <v>5</v>
      </c>
      <c r="BV96" s="3">
        <f t="shared" si="81"/>
        <v>8</v>
      </c>
      <c r="BW96" s="3"/>
      <c r="BX96" s="3"/>
      <c r="BY96" s="13">
        <v>0</v>
      </c>
      <c r="BZ96" s="13">
        <v>0</v>
      </c>
      <c r="CA96" s="3">
        <f t="shared" si="64"/>
        <v>0</v>
      </c>
      <c r="CB96" s="3"/>
      <c r="CC96" s="9"/>
      <c r="CD96" s="24">
        <v>3</v>
      </c>
      <c r="CE96" s="24">
        <v>2</v>
      </c>
      <c r="CF96" s="24">
        <f t="shared" si="57"/>
        <v>5</v>
      </c>
      <c r="CI96" s="24">
        <v>0</v>
      </c>
      <c r="CJ96" s="24">
        <v>0</v>
      </c>
      <c r="CK96" s="24">
        <f t="shared" si="58"/>
        <v>0</v>
      </c>
      <c r="CN96" s="24">
        <v>0</v>
      </c>
      <c r="CO96" s="24">
        <v>0</v>
      </c>
      <c r="CP96" s="24">
        <f t="shared" si="59"/>
        <v>0</v>
      </c>
      <c r="CR96" t="s">
        <v>257</v>
      </c>
      <c r="CS96" s="24">
        <v>2</v>
      </c>
      <c r="CT96" s="24">
        <v>2</v>
      </c>
      <c r="CU96" s="24">
        <f t="shared" si="52"/>
        <v>4</v>
      </c>
      <c r="CX96" s="24" t="s">
        <v>124</v>
      </c>
      <c r="CY96" s="24" t="s">
        <v>124</v>
      </c>
    </row>
    <row r="97" spans="1:105" ht="15" hidden="1" customHeight="1">
      <c r="A97" s="3">
        <v>24</v>
      </c>
      <c r="B97" s="4" t="s">
        <v>29</v>
      </c>
      <c r="C97" s="3">
        <v>130</v>
      </c>
      <c r="E97" s="3">
        <v>24</v>
      </c>
      <c r="G97" s="3">
        <v>0</v>
      </c>
      <c r="H97" s="3">
        <v>0</v>
      </c>
      <c r="I97" s="3">
        <f t="shared" si="67"/>
        <v>0</v>
      </c>
      <c r="J97" s="3"/>
      <c r="K97" s="3"/>
      <c r="L97" s="3">
        <v>3</v>
      </c>
      <c r="M97" s="3">
        <v>5</v>
      </c>
      <c r="N97" s="3">
        <f t="shared" si="43"/>
        <v>8</v>
      </c>
      <c r="O97" s="3"/>
      <c r="P97" s="7"/>
      <c r="Q97" s="3">
        <v>3</v>
      </c>
      <c r="R97" s="3">
        <v>5</v>
      </c>
      <c r="S97" s="3">
        <f t="shared" si="49"/>
        <v>8</v>
      </c>
      <c r="T97" s="3"/>
      <c r="U97" s="3"/>
      <c r="V97" s="3">
        <v>0</v>
      </c>
      <c r="W97" s="3">
        <v>0</v>
      </c>
      <c r="X97" s="3">
        <f t="shared" si="68"/>
        <v>0</v>
      </c>
      <c r="Y97" s="3"/>
      <c r="Z97" s="3"/>
      <c r="AA97" s="3">
        <v>0</v>
      </c>
      <c r="AB97" s="3">
        <v>0</v>
      </c>
      <c r="AC97" s="3">
        <f t="shared" si="73"/>
        <v>0</v>
      </c>
      <c r="AD97" s="3"/>
      <c r="AE97" s="3"/>
      <c r="AF97" s="3">
        <v>0</v>
      </c>
      <c r="AG97" s="3">
        <v>0</v>
      </c>
      <c r="AH97" s="3">
        <f t="shared" si="74"/>
        <v>0</v>
      </c>
      <c r="AI97" s="3"/>
      <c r="AJ97" s="3"/>
      <c r="AK97" s="3">
        <v>0</v>
      </c>
      <c r="AL97" s="3">
        <v>0</v>
      </c>
      <c r="AM97" s="3">
        <f t="shared" si="75"/>
        <v>0</v>
      </c>
      <c r="AN97" s="3"/>
      <c r="AO97" s="3"/>
      <c r="AP97" s="3">
        <v>2</v>
      </c>
      <c r="AQ97" s="3">
        <v>3</v>
      </c>
      <c r="AR97" s="3">
        <f t="shared" si="76"/>
        <v>5</v>
      </c>
      <c r="AS97" s="3"/>
      <c r="AT97" s="3"/>
      <c r="AU97" s="3">
        <v>0</v>
      </c>
      <c r="AV97" s="3">
        <v>0</v>
      </c>
      <c r="AW97" s="3">
        <f t="shared" si="69"/>
        <v>0</v>
      </c>
      <c r="AX97" s="3"/>
      <c r="AY97" s="3"/>
      <c r="AZ97" s="3">
        <v>3</v>
      </c>
      <c r="BA97" s="3">
        <v>1</v>
      </c>
      <c r="BB97" s="3">
        <f t="shared" si="78"/>
        <v>4</v>
      </c>
      <c r="BC97" s="3"/>
      <c r="BD97" s="3" t="s">
        <v>132</v>
      </c>
      <c r="BE97" s="3">
        <v>0</v>
      </c>
      <c r="BF97" s="3">
        <v>0</v>
      </c>
      <c r="BG97" s="3">
        <f t="shared" si="79"/>
        <v>0</v>
      </c>
      <c r="BH97" s="3"/>
      <c r="BI97" s="3"/>
      <c r="BJ97" s="3">
        <v>2</v>
      </c>
      <c r="BK97" s="3">
        <v>1</v>
      </c>
      <c r="BL97" s="3">
        <f t="shared" si="80"/>
        <v>3</v>
      </c>
      <c r="BM97" s="3"/>
      <c r="BN97" s="3"/>
      <c r="BO97" s="3">
        <v>3</v>
      </c>
      <c r="BP97" s="3">
        <v>5</v>
      </c>
      <c r="BQ97" s="3">
        <f t="shared" si="62"/>
        <v>8</v>
      </c>
      <c r="BR97" s="3"/>
      <c r="BS97" s="3"/>
      <c r="BT97" s="3">
        <v>3</v>
      </c>
      <c r="BU97" s="3">
        <v>5</v>
      </c>
      <c r="BV97" s="3">
        <f t="shared" si="81"/>
        <v>8</v>
      </c>
      <c r="BW97" s="3"/>
      <c r="BX97" s="3"/>
      <c r="BY97" s="13">
        <v>0</v>
      </c>
      <c r="BZ97" s="13">
        <v>0</v>
      </c>
      <c r="CA97" s="3">
        <f t="shared" si="64"/>
        <v>0</v>
      </c>
      <c r="CB97" s="3"/>
      <c r="CC97" s="9"/>
      <c r="CD97" s="24">
        <v>3</v>
      </c>
      <c r="CE97" s="24">
        <v>1</v>
      </c>
      <c r="CF97" s="24">
        <f t="shared" si="57"/>
        <v>4</v>
      </c>
      <c r="CI97" s="24">
        <v>0</v>
      </c>
      <c r="CJ97" s="24">
        <v>0</v>
      </c>
      <c r="CK97" s="24">
        <f t="shared" si="58"/>
        <v>0</v>
      </c>
      <c r="CN97" s="24">
        <v>1</v>
      </c>
      <c r="CO97" s="24">
        <v>1</v>
      </c>
      <c r="CP97" s="24">
        <f t="shared" si="59"/>
        <v>2</v>
      </c>
      <c r="CR97" t="s">
        <v>257</v>
      </c>
      <c r="CS97" s="24">
        <v>1</v>
      </c>
      <c r="CT97" s="24">
        <v>1</v>
      </c>
      <c r="CU97" s="24">
        <f t="shared" si="52"/>
        <v>2</v>
      </c>
      <c r="CX97" s="24">
        <v>2</v>
      </c>
      <c r="CY97" s="24">
        <v>5</v>
      </c>
      <c r="CZ97" s="24">
        <f t="shared" si="72"/>
        <v>7</v>
      </c>
    </row>
    <row r="98" spans="1:105">
      <c r="A98" s="3">
        <v>25</v>
      </c>
      <c r="B98" s="4" t="s">
        <v>30</v>
      </c>
      <c r="C98" s="3">
        <v>101</v>
      </c>
      <c r="E98" s="3">
        <v>25</v>
      </c>
      <c r="G98" s="3">
        <v>0</v>
      </c>
      <c r="H98" s="3">
        <v>0</v>
      </c>
      <c r="I98" s="3">
        <f t="shared" si="67"/>
        <v>0</v>
      </c>
      <c r="J98" s="3">
        <f>MEDIAN(I98:I101)</f>
        <v>0</v>
      </c>
      <c r="K98" s="3"/>
      <c r="L98" s="3">
        <v>3</v>
      </c>
      <c r="M98" s="3">
        <v>4</v>
      </c>
      <c r="N98" s="3">
        <f t="shared" si="43"/>
        <v>7</v>
      </c>
      <c r="O98" s="3">
        <f>MEDIAN(N98:N101)</f>
        <v>8</v>
      </c>
      <c r="P98" s="7"/>
      <c r="Q98" s="3">
        <v>0</v>
      </c>
      <c r="R98" s="3">
        <v>0</v>
      </c>
      <c r="S98" s="3">
        <f t="shared" si="49"/>
        <v>0</v>
      </c>
      <c r="T98" s="3">
        <f>MEDIAN(S98:S101)</f>
        <v>0</v>
      </c>
      <c r="U98" s="3"/>
      <c r="V98" s="3">
        <v>0</v>
      </c>
      <c r="W98" s="3">
        <v>0</v>
      </c>
      <c r="X98" s="3">
        <f t="shared" si="68"/>
        <v>0</v>
      </c>
      <c r="Y98" s="3">
        <f>MEDIAN(X98:X101)</f>
        <v>0</v>
      </c>
      <c r="Z98" s="3"/>
      <c r="AA98" s="3">
        <v>0</v>
      </c>
      <c r="AB98" s="3">
        <v>0</v>
      </c>
      <c r="AC98" s="3">
        <f t="shared" si="73"/>
        <v>0</v>
      </c>
      <c r="AD98" s="3">
        <f>MEDIAN(AC98:AC101)</f>
        <v>0</v>
      </c>
      <c r="AE98" s="3"/>
      <c r="AF98" s="3">
        <v>0</v>
      </c>
      <c r="AG98" s="3">
        <v>0</v>
      </c>
      <c r="AH98" s="3">
        <f t="shared" si="74"/>
        <v>0</v>
      </c>
      <c r="AI98" s="3">
        <f>MEDIAN(AH98:AH101)</f>
        <v>0</v>
      </c>
      <c r="AJ98" s="3"/>
      <c r="AK98" s="3">
        <v>0</v>
      </c>
      <c r="AL98" s="3">
        <v>0</v>
      </c>
      <c r="AM98" s="3">
        <f t="shared" si="75"/>
        <v>0</v>
      </c>
      <c r="AN98" s="3">
        <f>MEDIAN(AM98:AM101)</f>
        <v>0</v>
      </c>
      <c r="AO98" s="3"/>
      <c r="AP98" s="3">
        <v>0</v>
      </c>
      <c r="AQ98" s="3">
        <v>0</v>
      </c>
      <c r="AR98" s="3">
        <f t="shared" si="76"/>
        <v>0</v>
      </c>
      <c r="AS98" s="3">
        <f>MEDIAN(AR98:AR101)</f>
        <v>1.5</v>
      </c>
      <c r="AT98" s="3"/>
      <c r="AU98" s="3">
        <v>0</v>
      </c>
      <c r="AV98" s="3">
        <v>0</v>
      </c>
      <c r="AW98" s="3">
        <f t="shared" si="69"/>
        <v>0</v>
      </c>
      <c r="AX98" s="3">
        <f>MEDIAN(AW98:AW101)</f>
        <v>0</v>
      </c>
      <c r="AY98" s="3"/>
      <c r="AZ98" s="3">
        <v>0</v>
      </c>
      <c r="BA98" s="3">
        <v>0</v>
      </c>
      <c r="BB98" s="3">
        <f t="shared" si="78"/>
        <v>0</v>
      </c>
      <c r="BC98" s="3">
        <f>MEDIAN(BB98:BB101)</f>
        <v>0</v>
      </c>
      <c r="BD98" s="3"/>
      <c r="BE98" s="3">
        <v>0</v>
      </c>
      <c r="BF98" s="3">
        <v>0</v>
      </c>
      <c r="BG98" s="3">
        <f t="shared" si="79"/>
        <v>0</v>
      </c>
      <c r="BH98" s="3">
        <f>MEDIAN(BG98:BG101)</f>
        <v>0</v>
      </c>
      <c r="BI98" s="3"/>
      <c r="BJ98" s="3">
        <v>0</v>
      </c>
      <c r="BK98" s="3">
        <v>0</v>
      </c>
      <c r="BL98" s="3">
        <f t="shared" si="80"/>
        <v>0</v>
      </c>
      <c r="BM98" s="3">
        <f>MEDIAN(BL98:BL101)</f>
        <v>2.5</v>
      </c>
      <c r="BN98" s="3"/>
      <c r="BO98" s="3">
        <v>3</v>
      </c>
      <c r="BP98" s="3">
        <v>5</v>
      </c>
      <c r="BQ98" s="3">
        <f t="shared" si="62"/>
        <v>8</v>
      </c>
      <c r="BR98" s="3">
        <f>MEDIAN(BQ98:BQ101)</f>
        <v>8</v>
      </c>
      <c r="BS98" s="3"/>
      <c r="BT98" s="3">
        <v>3</v>
      </c>
      <c r="BU98" s="3">
        <v>5</v>
      </c>
      <c r="BV98" s="3">
        <f t="shared" si="81"/>
        <v>8</v>
      </c>
      <c r="BW98" s="3">
        <f>MEDIAN(BV98:BV101)</f>
        <v>8</v>
      </c>
      <c r="BX98" s="3"/>
      <c r="BY98" s="13">
        <v>0</v>
      </c>
      <c r="BZ98" s="13">
        <v>0</v>
      </c>
      <c r="CA98" s="3">
        <f t="shared" si="64"/>
        <v>0</v>
      </c>
      <c r="CB98" s="3">
        <f>MEDIAN(CA98:CA101)</f>
        <v>0</v>
      </c>
      <c r="CC98" s="9"/>
      <c r="CD98" s="24">
        <v>0</v>
      </c>
      <c r="CE98" s="24">
        <v>0</v>
      </c>
      <c r="CF98" s="24">
        <f t="shared" si="57"/>
        <v>0</v>
      </c>
      <c r="CG98" s="24">
        <f>MEDIAN(CF98:CF101)</f>
        <v>0</v>
      </c>
      <c r="CI98" s="24">
        <v>0</v>
      </c>
      <c r="CJ98" s="24">
        <v>0</v>
      </c>
      <c r="CK98" s="24">
        <f t="shared" si="58"/>
        <v>0</v>
      </c>
      <c r="CL98" s="24">
        <f>MEDIAN(CK98:CK101)</f>
        <v>0</v>
      </c>
      <c r="CN98" s="25" t="s">
        <v>124</v>
      </c>
      <c r="CO98" s="25" t="s">
        <v>124</v>
      </c>
      <c r="CP98" s="25" t="s">
        <v>124</v>
      </c>
      <c r="CQ98" s="24">
        <f>MEDIAN(CP98:CP101)</f>
        <v>0</v>
      </c>
      <c r="CR98" t="s">
        <v>257</v>
      </c>
      <c r="CS98" s="24">
        <v>0</v>
      </c>
      <c r="CT98" s="24">
        <v>0</v>
      </c>
      <c r="CU98" s="24">
        <f t="shared" si="52"/>
        <v>0</v>
      </c>
      <c r="CV98" s="24">
        <f>MEDIAN(CU98:CU101)</f>
        <v>0</v>
      </c>
      <c r="CX98" s="24" t="s">
        <v>124</v>
      </c>
      <c r="CY98" s="24" t="s">
        <v>124</v>
      </c>
      <c r="DA98" s="24">
        <f t="shared" ref="DA98" si="84">MEDIAN(CZ98:CZ101)</f>
        <v>8</v>
      </c>
    </row>
    <row r="99" spans="1:105" hidden="1">
      <c r="A99" s="3">
        <v>25</v>
      </c>
      <c r="B99" s="4" t="s">
        <v>30</v>
      </c>
      <c r="C99" s="3">
        <v>108</v>
      </c>
      <c r="E99" s="3">
        <v>25</v>
      </c>
      <c r="G99" s="3">
        <v>0</v>
      </c>
      <c r="H99" s="3">
        <v>0</v>
      </c>
      <c r="I99" s="3">
        <f t="shared" si="67"/>
        <v>0</v>
      </c>
      <c r="J99" s="3"/>
      <c r="K99" s="3"/>
      <c r="L99" s="3">
        <v>3</v>
      </c>
      <c r="M99" s="3">
        <v>5</v>
      </c>
      <c r="N99" s="3">
        <f t="shared" si="43"/>
        <v>8</v>
      </c>
      <c r="O99" s="3"/>
      <c r="P99" s="7"/>
      <c r="Q99" s="3">
        <v>0</v>
      </c>
      <c r="R99" s="3">
        <v>0</v>
      </c>
      <c r="S99" s="3">
        <f t="shared" si="49"/>
        <v>0</v>
      </c>
      <c r="T99" s="3"/>
      <c r="U99" s="3"/>
      <c r="V99" s="3">
        <v>0</v>
      </c>
      <c r="W99" s="3">
        <v>0</v>
      </c>
      <c r="X99" s="3">
        <f t="shared" si="68"/>
        <v>0</v>
      </c>
      <c r="Y99" s="3"/>
      <c r="Z99" s="3"/>
      <c r="AA99" s="3">
        <v>0</v>
      </c>
      <c r="AB99" s="3">
        <v>0</v>
      </c>
      <c r="AC99" s="3">
        <f t="shared" si="73"/>
        <v>0</v>
      </c>
      <c r="AD99" s="3"/>
      <c r="AE99" s="3"/>
      <c r="AF99" s="3">
        <v>0</v>
      </c>
      <c r="AG99" s="3">
        <v>0</v>
      </c>
      <c r="AH99" s="3">
        <f t="shared" si="74"/>
        <v>0</v>
      </c>
      <c r="AI99" s="3"/>
      <c r="AJ99" s="3"/>
      <c r="AK99" s="3">
        <v>0</v>
      </c>
      <c r="AL99" s="3">
        <v>0</v>
      </c>
      <c r="AM99" s="3">
        <f t="shared" si="75"/>
        <v>0</v>
      </c>
      <c r="AN99" s="3"/>
      <c r="AO99" s="3"/>
      <c r="AP99" s="3">
        <v>0</v>
      </c>
      <c r="AQ99" s="3">
        <v>0</v>
      </c>
      <c r="AR99" s="3">
        <f t="shared" si="76"/>
        <v>0</v>
      </c>
      <c r="AS99" s="3"/>
      <c r="AT99" s="3"/>
      <c r="AU99" s="3">
        <v>0</v>
      </c>
      <c r="AV99" s="3">
        <v>0</v>
      </c>
      <c r="AW99" s="3">
        <f t="shared" si="69"/>
        <v>0</v>
      </c>
      <c r="AX99" s="3"/>
      <c r="AY99" s="3"/>
      <c r="AZ99" s="3">
        <v>0</v>
      </c>
      <c r="BA99" s="3">
        <v>0</v>
      </c>
      <c r="BB99" s="3">
        <f t="shared" si="78"/>
        <v>0</v>
      </c>
      <c r="BC99" s="3"/>
      <c r="BD99" s="3"/>
      <c r="BE99" s="3">
        <v>0</v>
      </c>
      <c r="BF99" s="3">
        <v>0</v>
      </c>
      <c r="BG99" s="3">
        <f t="shared" si="79"/>
        <v>0</v>
      </c>
      <c r="BH99" s="3"/>
      <c r="BI99" s="3"/>
      <c r="BJ99" s="3">
        <v>1</v>
      </c>
      <c r="BK99" s="3">
        <v>1</v>
      </c>
      <c r="BL99" s="3">
        <f t="shared" si="80"/>
        <v>2</v>
      </c>
      <c r="BM99" s="3"/>
      <c r="BN99" s="3"/>
      <c r="BO99" s="3">
        <v>3</v>
      </c>
      <c r="BP99" s="3">
        <v>5</v>
      </c>
      <c r="BQ99" s="3">
        <f t="shared" si="62"/>
        <v>8</v>
      </c>
      <c r="BR99" s="3"/>
      <c r="BS99" s="3"/>
      <c r="BT99" s="3">
        <v>3</v>
      </c>
      <c r="BU99" s="3">
        <v>5</v>
      </c>
      <c r="BV99" s="3">
        <f t="shared" si="81"/>
        <v>8</v>
      </c>
      <c r="BW99" s="3"/>
      <c r="BX99" s="3"/>
      <c r="BY99" s="13">
        <v>0</v>
      </c>
      <c r="BZ99" s="13">
        <v>0</v>
      </c>
      <c r="CA99" s="3">
        <f t="shared" si="64"/>
        <v>0</v>
      </c>
      <c r="CB99" s="3"/>
      <c r="CC99" s="9"/>
      <c r="CD99" s="24">
        <v>0</v>
      </c>
      <c r="CE99" s="24">
        <v>0</v>
      </c>
      <c r="CF99" s="24">
        <f t="shared" si="57"/>
        <v>0</v>
      </c>
      <c r="CI99" s="24">
        <v>0</v>
      </c>
      <c r="CJ99" s="24">
        <v>0</v>
      </c>
      <c r="CK99" s="24">
        <f t="shared" si="58"/>
        <v>0</v>
      </c>
      <c r="CN99" s="24">
        <v>0</v>
      </c>
      <c r="CO99" s="24">
        <v>0</v>
      </c>
      <c r="CP99" s="24">
        <f t="shared" ref="CP99:CP153" si="85">SUM(CN99:CO99)</f>
        <v>0</v>
      </c>
      <c r="CR99" t="s">
        <v>257</v>
      </c>
      <c r="CS99" s="24">
        <v>0</v>
      </c>
      <c r="CT99" s="24">
        <v>0</v>
      </c>
      <c r="CU99" s="24">
        <f t="shared" si="52"/>
        <v>0</v>
      </c>
      <c r="CX99" s="24">
        <v>3</v>
      </c>
      <c r="CY99" s="24">
        <v>5</v>
      </c>
      <c r="CZ99" s="24">
        <f t="shared" si="72"/>
        <v>8</v>
      </c>
    </row>
    <row r="100" spans="1:105" hidden="1">
      <c r="A100" s="3">
        <v>25</v>
      </c>
      <c r="B100" s="4" t="s">
        <v>30</v>
      </c>
      <c r="C100" s="3">
        <v>125</v>
      </c>
      <c r="E100" s="3">
        <v>25</v>
      </c>
      <c r="G100" s="3">
        <v>0</v>
      </c>
      <c r="H100" s="3">
        <v>0</v>
      </c>
      <c r="I100" s="3">
        <f t="shared" si="67"/>
        <v>0</v>
      </c>
      <c r="J100" s="3"/>
      <c r="K100" s="3"/>
      <c r="L100" s="3">
        <v>3</v>
      </c>
      <c r="M100" s="3">
        <v>5</v>
      </c>
      <c r="N100" s="3">
        <f t="shared" si="43"/>
        <v>8</v>
      </c>
      <c r="O100" s="3"/>
      <c r="P100" s="7"/>
      <c r="Q100" s="3">
        <v>0</v>
      </c>
      <c r="R100" s="3">
        <v>0</v>
      </c>
      <c r="S100" s="3">
        <f t="shared" si="49"/>
        <v>0</v>
      </c>
      <c r="T100" s="3"/>
      <c r="U100" s="3"/>
      <c r="V100" s="3">
        <v>0</v>
      </c>
      <c r="W100" s="3">
        <v>0</v>
      </c>
      <c r="X100" s="3">
        <f t="shared" si="68"/>
        <v>0</v>
      </c>
      <c r="Y100" s="3"/>
      <c r="Z100" s="3"/>
      <c r="AA100" s="3">
        <v>0</v>
      </c>
      <c r="AB100" s="3">
        <v>0</v>
      </c>
      <c r="AC100" s="3">
        <f t="shared" si="73"/>
        <v>0</v>
      </c>
      <c r="AD100" s="3"/>
      <c r="AE100" s="3"/>
      <c r="AF100" s="3">
        <v>0</v>
      </c>
      <c r="AG100" s="3">
        <v>0</v>
      </c>
      <c r="AH100" s="3">
        <f t="shared" si="74"/>
        <v>0</v>
      </c>
      <c r="AI100" s="3"/>
      <c r="AJ100" s="3"/>
      <c r="AK100" s="3">
        <v>0</v>
      </c>
      <c r="AL100" s="3">
        <v>0</v>
      </c>
      <c r="AM100" s="3">
        <f t="shared" si="75"/>
        <v>0</v>
      </c>
      <c r="AN100" s="3"/>
      <c r="AO100" s="3"/>
      <c r="AP100" s="3">
        <v>1</v>
      </c>
      <c r="AQ100" s="3">
        <v>2</v>
      </c>
      <c r="AR100" s="3">
        <f t="shared" si="76"/>
        <v>3</v>
      </c>
      <c r="AS100" s="3"/>
      <c r="AT100" s="3"/>
      <c r="AU100" s="3">
        <v>0</v>
      </c>
      <c r="AV100" s="3">
        <v>0</v>
      </c>
      <c r="AW100" s="3">
        <f t="shared" si="69"/>
        <v>0</v>
      </c>
      <c r="AX100" s="3"/>
      <c r="AY100" s="3"/>
      <c r="AZ100" s="3">
        <v>0</v>
      </c>
      <c r="BA100" s="3">
        <v>0</v>
      </c>
      <c r="BB100" s="3">
        <f t="shared" si="78"/>
        <v>0</v>
      </c>
      <c r="BC100" s="3"/>
      <c r="BD100" s="3"/>
      <c r="BE100" s="3">
        <v>0</v>
      </c>
      <c r="BF100" s="3">
        <v>0</v>
      </c>
      <c r="BG100" s="3">
        <f t="shared" si="79"/>
        <v>0</v>
      </c>
      <c r="BH100" s="3"/>
      <c r="BI100" s="3"/>
      <c r="BJ100" s="3">
        <v>2</v>
      </c>
      <c r="BK100" s="3">
        <v>1</v>
      </c>
      <c r="BL100" s="3">
        <f t="shared" si="80"/>
        <v>3</v>
      </c>
      <c r="BM100" s="3"/>
      <c r="BN100" s="3"/>
      <c r="BO100" s="3">
        <v>3</v>
      </c>
      <c r="BP100" s="3">
        <v>5</v>
      </c>
      <c r="BQ100" s="3">
        <f t="shared" si="62"/>
        <v>8</v>
      </c>
      <c r="BR100" s="3"/>
      <c r="BS100" s="3"/>
      <c r="BT100" s="3">
        <v>3</v>
      </c>
      <c r="BU100" s="3">
        <v>5</v>
      </c>
      <c r="BV100" s="3">
        <f t="shared" si="81"/>
        <v>8</v>
      </c>
      <c r="BW100" s="3"/>
      <c r="BX100" s="3"/>
      <c r="BY100" s="13">
        <v>0</v>
      </c>
      <c r="BZ100" s="13">
        <v>0</v>
      </c>
      <c r="CA100" s="3">
        <f t="shared" si="64"/>
        <v>0</v>
      </c>
      <c r="CB100" s="3"/>
      <c r="CC100" s="9"/>
      <c r="CD100" s="24">
        <v>0</v>
      </c>
      <c r="CE100" s="24">
        <v>0</v>
      </c>
      <c r="CF100" s="24">
        <f t="shared" si="57"/>
        <v>0</v>
      </c>
      <c r="CI100" s="24">
        <v>0</v>
      </c>
      <c r="CJ100" s="24">
        <v>0</v>
      </c>
      <c r="CK100" s="24">
        <f t="shared" si="58"/>
        <v>0</v>
      </c>
      <c r="CN100" s="24">
        <v>0</v>
      </c>
      <c r="CO100" s="24">
        <v>0</v>
      </c>
      <c r="CP100" s="24">
        <f t="shared" si="85"/>
        <v>0</v>
      </c>
      <c r="CR100" t="s">
        <v>257</v>
      </c>
      <c r="CS100" s="24">
        <v>0</v>
      </c>
      <c r="CT100" s="24">
        <v>0</v>
      </c>
      <c r="CU100" s="24">
        <f t="shared" si="52"/>
        <v>0</v>
      </c>
      <c r="CX100" s="24">
        <v>3</v>
      </c>
      <c r="CY100" s="24">
        <v>5</v>
      </c>
      <c r="CZ100" s="24">
        <f t="shared" si="72"/>
        <v>8</v>
      </c>
    </row>
    <row r="101" spans="1:105" hidden="1">
      <c r="A101" s="3">
        <v>25</v>
      </c>
      <c r="B101" s="4" t="s">
        <v>30</v>
      </c>
      <c r="C101" s="3">
        <v>132</v>
      </c>
      <c r="E101" s="3">
        <v>25</v>
      </c>
      <c r="G101" s="3">
        <v>0</v>
      </c>
      <c r="H101" s="3">
        <v>0</v>
      </c>
      <c r="I101" s="3">
        <f t="shared" si="67"/>
        <v>0</v>
      </c>
      <c r="J101" s="3"/>
      <c r="K101" s="3"/>
      <c r="L101" s="3">
        <v>3</v>
      </c>
      <c r="M101" s="3">
        <v>5</v>
      </c>
      <c r="N101" s="3">
        <f t="shared" si="43"/>
        <v>8</v>
      </c>
      <c r="O101" s="3"/>
      <c r="P101" s="7"/>
      <c r="Q101" s="3">
        <v>0</v>
      </c>
      <c r="R101" s="3">
        <v>0</v>
      </c>
      <c r="S101" s="3">
        <f t="shared" si="49"/>
        <v>0</v>
      </c>
      <c r="T101" s="3"/>
      <c r="U101" s="3"/>
      <c r="V101" s="3">
        <v>0</v>
      </c>
      <c r="W101" s="3">
        <v>0</v>
      </c>
      <c r="X101" s="3">
        <f t="shared" si="68"/>
        <v>0</v>
      </c>
      <c r="Y101" s="3"/>
      <c r="Z101" s="3"/>
      <c r="AA101" s="3">
        <v>0</v>
      </c>
      <c r="AB101" s="3">
        <v>0</v>
      </c>
      <c r="AC101" s="3">
        <f t="shared" si="73"/>
        <v>0</v>
      </c>
      <c r="AD101" s="3"/>
      <c r="AE101" s="3"/>
      <c r="AF101" s="3">
        <v>0</v>
      </c>
      <c r="AG101" s="3">
        <v>0</v>
      </c>
      <c r="AH101" s="3">
        <f t="shared" si="74"/>
        <v>0</v>
      </c>
      <c r="AI101" s="3"/>
      <c r="AJ101" s="3"/>
      <c r="AK101" s="3">
        <v>0</v>
      </c>
      <c r="AL101" s="3">
        <v>0</v>
      </c>
      <c r="AM101" s="3">
        <f t="shared" si="75"/>
        <v>0</v>
      </c>
      <c r="AN101" s="3"/>
      <c r="AO101" s="3"/>
      <c r="AP101" s="3">
        <v>1</v>
      </c>
      <c r="AQ101" s="3">
        <v>2</v>
      </c>
      <c r="AR101" s="3">
        <f t="shared" si="76"/>
        <v>3</v>
      </c>
      <c r="AS101" s="3"/>
      <c r="AT101" s="3"/>
      <c r="AU101" s="3">
        <v>0</v>
      </c>
      <c r="AV101" s="3">
        <v>0</v>
      </c>
      <c r="AW101" s="3">
        <f t="shared" si="69"/>
        <v>0</v>
      </c>
      <c r="AX101" s="3"/>
      <c r="AY101" s="3"/>
      <c r="AZ101" s="3">
        <v>0</v>
      </c>
      <c r="BA101" s="3">
        <v>0</v>
      </c>
      <c r="BB101" s="3">
        <f t="shared" si="78"/>
        <v>0</v>
      </c>
      <c r="BC101" s="3"/>
      <c r="BD101" s="3"/>
      <c r="BE101" s="3">
        <v>0</v>
      </c>
      <c r="BF101" s="3">
        <v>0</v>
      </c>
      <c r="BG101" s="3">
        <f t="shared" si="79"/>
        <v>0</v>
      </c>
      <c r="BH101" s="3"/>
      <c r="BI101" s="3"/>
      <c r="BJ101" s="3">
        <v>1</v>
      </c>
      <c r="BK101" s="3">
        <v>2</v>
      </c>
      <c r="BL101" s="3">
        <f t="shared" si="80"/>
        <v>3</v>
      </c>
      <c r="BM101" s="3"/>
      <c r="BN101" s="3"/>
      <c r="BO101" s="3">
        <v>3</v>
      </c>
      <c r="BP101" s="3">
        <v>5</v>
      </c>
      <c r="BQ101" s="3">
        <f t="shared" si="62"/>
        <v>8</v>
      </c>
      <c r="BR101" s="3"/>
      <c r="BS101" s="3"/>
      <c r="BT101" s="3">
        <v>3</v>
      </c>
      <c r="BU101" s="3">
        <v>5</v>
      </c>
      <c r="BV101" s="3">
        <f t="shared" si="81"/>
        <v>8</v>
      </c>
      <c r="BW101" s="3"/>
      <c r="BX101" s="3"/>
      <c r="BY101" s="13">
        <v>0</v>
      </c>
      <c r="BZ101" s="13">
        <v>0</v>
      </c>
      <c r="CA101" s="3">
        <f t="shared" si="64"/>
        <v>0</v>
      </c>
      <c r="CB101" s="3"/>
      <c r="CC101" s="9"/>
      <c r="CD101" s="24">
        <v>0</v>
      </c>
      <c r="CE101" s="24">
        <v>0</v>
      </c>
      <c r="CF101" s="24">
        <f t="shared" si="57"/>
        <v>0</v>
      </c>
      <c r="CI101" s="24">
        <v>0</v>
      </c>
      <c r="CJ101" s="24">
        <v>0</v>
      </c>
      <c r="CK101" s="24">
        <f t="shared" si="58"/>
        <v>0</v>
      </c>
      <c r="CN101" s="24">
        <v>0</v>
      </c>
      <c r="CO101" s="24">
        <v>0</v>
      </c>
      <c r="CP101" s="24">
        <f t="shared" si="85"/>
        <v>0</v>
      </c>
      <c r="CR101" t="s">
        <v>257</v>
      </c>
      <c r="CS101" s="24">
        <v>0</v>
      </c>
      <c r="CT101" s="24">
        <v>0</v>
      </c>
      <c r="CU101" s="24">
        <f t="shared" si="52"/>
        <v>0</v>
      </c>
      <c r="CX101" s="24">
        <v>3</v>
      </c>
      <c r="CY101" s="24">
        <v>5</v>
      </c>
      <c r="CZ101" s="24">
        <f t="shared" si="72"/>
        <v>8</v>
      </c>
    </row>
    <row r="102" spans="1:105" ht="63" customHeight="1">
      <c r="A102" s="3">
        <v>26</v>
      </c>
      <c r="B102" s="4" t="s">
        <v>31</v>
      </c>
      <c r="C102" s="3">
        <v>109</v>
      </c>
      <c r="E102" s="3">
        <v>26</v>
      </c>
      <c r="G102" s="3">
        <v>3</v>
      </c>
      <c r="H102" s="3">
        <v>5</v>
      </c>
      <c r="I102" s="3">
        <f t="shared" si="67"/>
        <v>8</v>
      </c>
      <c r="J102" s="3">
        <f>MEDIAN(I102:I105)</f>
        <v>8</v>
      </c>
      <c r="K102" s="3"/>
      <c r="L102" s="3">
        <v>0</v>
      </c>
      <c r="M102" s="3">
        <v>0</v>
      </c>
      <c r="N102" s="3">
        <f t="shared" si="43"/>
        <v>0</v>
      </c>
      <c r="O102" s="3">
        <f>MEDIAN(N102:N105)</f>
        <v>0</v>
      </c>
      <c r="P102" s="7"/>
      <c r="Q102" s="3">
        <v>3</v>
      </c>
      <c r="R102" s="3">
        <v>3</v>
      </c>
      <c r="S102" s="3">
        <f t="shared" si="49"/>
        <v>6</v>
      </c>
      <c r="T102" s="3">
        <f>MEDIAN(S102:S105)</f>
        <v>6</v>
      </c>
      <c r="U102" s="3"/>
      <c r="V102" s="3">
        <v>3</v>
      </c>
      <c r="W102" s="3">
        <v>3</v>
      </c>
      <c r="X102" s="3">
        <f t="shared" si="68"/>
        <v>6</v>
      </c>
      <c r="Y102" s="3">
        <f>MEDIAN(X102:X105)</f>
        <v>6.5</v>
      </c>
      <c r="Z102" s="3"/>
      <c r="AA102" s="3">
        <v>1</v>
      </c>
      <c r="AB102" s="3">
        <v>5</v>
      </c>
      <c r="AC102" s="3">
        <f t="shared" si="73"/>
        <v>6</v>
      </c>
      <c r="AD102" s="3">
        <f>MEDIAN(AC102:AC105)</f>
        <v>6</v>
      </c>
      <c r="AE102" s="3" t="s">
        <v>133</v>
      </c>
      <c r="AF102" s="3">
        <v>0</v>
      </c>
      <c r="AG102" s="3">
        <v>0</v>
      </c>
      <c r="AH102" s="3">
        <f t="shared" si="74"/>
        <v>0</v>
      </c>
      <c r="AI102" s="3">
        <f>MEDIAN(AH102:AH105)</f>
        <v>0</v>
      </c>
      <c r="AJ102" s="3"/>
      <c r="AK102" s="3">
        <v>0</v>
      </c>
      <c r="AL102" s="3">
        <v>0</v>
      </c>
      <c r="AM102" s="3">
        <f t="shared" si="75"/>
        <v>0</v>
      </c>
      <c r="AN102" s="3">
        <f>MEDIAN(AM102:AM105)</f>
        <v>0</v>
      </c>
      <c r="AO102" s="3"/>
      <c r="AP102" s="3">
        <v>0</v>
      </c>
      <c r="AQ102" s="3">
        <v>0</v>
      </c>
      <c r="AR102" s="3">
        <f t="shared" si="76"/>
        <v>0</v>
      </c>
      <c r="AS102" s="3">
        <f>MEDIAN(AR102:AR105)</f>
        <v>0</v>
      </c>
      <c r="AT102" s="3"/>
      <c r="AU102" s="3">
        <v>0</v>
      </c>
      <c r="AV102" s="3">
        <v>0</v>
      </c>
      <c r="AW102" s="3">
        <f t="shared" si="69"/>
        <v>0</v>
      </c>
      <c r="AX102" s="3">
        <f>MEDIAN(AW102:AW105)</f>
        <v>0</v>
      </c>
      <c r="AY102" s="3"/>
      <c r="AZ102" s="3">
        <v>3</v>
      </c>
      <c r="BA102" s="3">
        <v>5</v>
      </c>
      <c r="BB102" s="3">
        <f t="shared" si="78"/>
        <v>8</v>
      </c>
      <c r="BC102" s="3">
        <f>MEDIAN(BB102:BB105)</f>
        <v>8</v>
      </c>
      <c r="BD102" s="3" t="s">
        <v>128</v>
      </c>
      <c r="BE102" s="3">
        <v>2</v>
      </c>
      <c r="BF102" s="3">
        <v>2</v>
      </c>
      <c r="BG102" s="3">
        <f t="shared" si="79"/>
        <v>4</v>
      </c>
      <c r="BH102" s="3">
        <f>MEDIAN(BG102:BG105)</f>
        <v>4</v>
      </c>
      <c r="BI102" s="3"/>
      <c r="BJ102" s="3">
        <v>1</v>
      </c>
      <c r="BK102" s="3">
        <v>2</v>
      </c>
      <c r="BL102" s="3">
        <f t="shared" si="80"/>
        <v>3</v>
      </c>
      <c r="BM102" s="3">
        <f>MEDIAN(BL102:BL105)</f>
        <v>3</v>
      </c>
      <c r="BN102" s="3"/>
      <c r="BO102" s="3">
        <v>3</v>
      </c>
      <c r="BP102" s="3">
        <v>5</v>
      </c>
      <c r="BQ102" s="3">
        <f t="shared" si="62"/>
        <v>8</v>
      </c>
      <c r="BR102" s="3">
        <f>MEDIAN(BQ102:BQ105)</f>
        <v>8</v>
      </c>
      <c r="BS102" s="3"/>
      <c r="BT102" s="3">
        <v>1</v>
      </c>
      <c r="BU102" s="3">
        <v>2</v>
      </c>
      <c r="BV102" s="3">
        <f t="shared" si="81"/>
        <v>3</v>
      </c>
      <c r="BW102" s="3">
        <f>MEDIAN(BV102:BV105)</f>
        <v>3</v>
      </c>
      <c r="BX102" s="3"/>
      <c r="BY102" s="13">
        <v>1</v>
      </c>
      <c r="BZ102" s="13">
        <v>2</v>
      </c>
      <c r="CA102" s="3">
        <f t="shared" si="64"/>
        <v>3</v>
      </c>
      <c r="CB102" s="3">
        <f>MEDIAN(CA102:CA105)</f>
        <v>3</v>
      </c>
      <c r="CC102" s="9"/>
      <c r="CD102" s="24">
        <v>0</v>
      </c>
      <c r="CE102" s="24">
        <v>0</v>
      </c>
      <c r="CF102" s="24">
        <f t="shared" si="57"/>
        <v>0</v>
      </c>
      <c r="CG102" s="24">
        <f>MEDIAN(CF102:CF105)</f>
        <v>0</v>
      </c>
      <c r="CI102" s="24">
        <v>0</v>
      </c>
      <c r="CJ102" s="24">
        <v>0</v>
      </c>
      <c r="CK102" s="24">
        <f t="shared" si="58"/>
        <v>0</v>
      </c>
      <c r="CL102" s="24">
        <f>MEDIAN(CK102:CK105)</f>
        <v>0</v>
      </c>
      <c r="CN102" s="24">
        <v>3</v>
      </c>
      <c r="CO102" s="24">
        <v>2</v>
      </c>
      <c r="CP102" s="24">
        <f t="shared" si="85"/>
        <v>5</v>
      </c>
      <c r="CQ102" s="24">
        <f>MEDIAN(CP102:CP105)</f>
        <v>5</v>
      </c>
      <c r="CR102" t="s">
        <v>257</v>
      </c>
      <c r="CS102" s="24">
        <v>1</v>
      </c>
      <c r="CT102" s="24">
        <v>3</v>
      </c>
      <c r="CU102" s="24">
        <f t="shared" si="52"/>
        <v>4</v>
      </c>
      <c r="CV102" s="24">
        <f>MEDIAN(CU102:CU105)</f>
        <v>4</v>
      </c>
      <c r="CX102" s="24">
        <v>0</v>
      </c>
      <c r="CY102" s="24">
        <v>0</v>
      </c>
      <c r="CZ102" s="24">
        <f t="shared" si="72"/>
        <v>0</v>
      </c>
      <c r="DA102" s="24">
        <f t="shared" ref="DA102" si="86">MEDIAN(CZ102:CZ105)</f>
        <v>0</v>
      </c>
    </row>
    <row r="103" spans="1:105" ht="15" hidden="1" customHeight="1">
      <c r="A103" s="3">
        <v>26</v>
      </c>
      <c r="B103" s="4" t="s">
        <v>31</v>
      </c>
      <c r="C103" s="3">
        <v>115</v>
      </c>
      <c r="E103" s="3">
        <v>26</v>
      </c>
      <c r="G103" s="3">
        <v>3</v>
      </c>
      <c r="H103" s="3">
        <v>5</v>
      </c>
      <c r="I103" s="3">
        <f t="shared" si="67"/>
        <v>8</v>
      </c>
      <c r="J103" s="3"/>
      <c r="K103" s="3"/>
      <c r="L103" s="3">
        <v>0</v>
      </c>
      <c r="M103" s="3">
        <v>0</v>
      </c>
      <c r="N103" s="3">
        <f t="shared" ref="N103:N153" si="87">SUM(L103:M103)</f>
        <v>0</v>
      </c>
      <c r="O103" s="3"/>
      <c r="P103" s="7"/>
      <c r="Q103" s="3">
        <v>3</v>
      </c>
      <c r="R103" s="3">
        <v>3</v>
      </c>
      <c r="S103" s="3">
        <f t="shared" si="49"/>
        <v>6</v>
      </c>
      <c r="T103" s="3"/>
      <c r="U103" s="3"/>
      <c r="V103" s="3">
        <v>3</v>
      </c>
      <c r="W103" s="3">
        <v>4</v>
      </c>
      <c r="X103" s="3">
        <f t="shared" si="68"/>
        <v>7</v>
      </c>
      <c r="Y103" s="3"/>
      <c r="Z103" s="3"/>
      <c r="AA103" s="3">
        <v>1</v>
      </c>
      <c r="AB103" s="3">
        <v>5</v>
      </c>
      <c r="AC103" s="3">
        <f t="shared" si="73"/>
        <v>6</v>
      </c>
      <c r="AD103" s="3"/>
      <c r="AE103" s="3" t="s">
        <v>133</v>
      </c>
      <c r="AF103" s="3">
        <v>0</v>
      </c>
      <c r="AG103" s="3">
        <v>0</v>
      </c>
      <c r="AH103" s="3">
        <f t="shared" si="74"/>
        <v>0</v>
      </c>
      <c r="AI103" s="3"/>
      <c r="AJ103" s="3"/>
      <c r="AK103" s="3">
        <v>0</v>
      </c>
      <c r="AL103" s="3">
        <v>0</v>
      </c>
      <c r="AM103" s="3">
        <f t="shared" si="75"/>
        <v>0</v>
      </c>
      <c r="AN103" s="3"/>
      <c r="AO103" s="3"/>
      <c r="AP103" s="3">
        <v>0</v>
      </c>
      <c r="AQ103" s="3">
        <v>0</v>
      </c>
      <c r="AR103" s="3">
        <f t="shared" si="76"/>
        <v>0</v>
      </c>
      <c r="AS103" s="3"/>
      <c r="AT103" s="3"/>
      <c r="AU103" s="3">
        <v>0</v>
      </c>
      <c r="AV103" s="3">
        <v>0</v>
      </c>
      <c r="AW103" s="3">
        <f t="shared" si="69"/>
        <v>0</v>
      </c>
      <c r="AX103" s="3"/>
      <c r="AY103" s="3"/>
      <c r="AZ103" s="3">
        <v>3</v>
      </c>
      <c r="BA103" s="3">
        <v>5</v>
      </c>
      <c r="BB103" s="3">
        <f t="shared" si="78"/>
        <v>8</v>
      </c>
      <c r="BC103" s="3"/>
      <c r="BD103" s="3" t="s">
        <v>128</v>
      </c>
      <c r="BE103" s="3">
        <v>2</v>
      </c>
      <c r="BF103" s="3">
        <v>2</v>
      </c>
      <c r="BG103" s="3">
        <f t="shared" si="79"/>
        <v>4</v>
      </c>
      <c r="BH103" s="3"/>
      <c r="BI103" s="3"/>
      <c r="BJ103" s="3">
        <v>1</v>
      </c>
      <c r="BK103" s="3">
        <v>2</v>
      </c>
      <c r="BL103" s="3">
        <f t="shared" si="80"/>
        <v>3</v>
      </c>
      <c r="BM103" s="3"/>
      <c r="BN103" s="3"/>
      <c r="BO103" s="3">
        <v>3</v>
      </c>
      <c r="BP103" s="3">
        <v>5</v>
      </c>
      <c r="BQ103" s="3">
        <f t="shared" si="62"/>
        <v>8</v>
      </c>
      <c r="BR103" s="3"/>
      <c r="BS103" s="3"/>
      <c r="BT103" s="3">
        <v>1</v>
      </c>
      <c r="BU103" s="3">
        <v>2</v>
      </c>
      <c r="BV103" s="3">
        <f t="shared" si="81"/>
        <v>3</v>
      </c>
      <c r="BW103" s="3"/>
      <c r="BX103" s="3"/>
      <c r="BY103" s="13">
        <v>1</v>
      </c>
      <c r="BZ103" s="13">
        <v>2</v>
      </c>
      <c r="CA103" s="3">
        <f t="shared" si="64"/>
        <v>3</v>
      </c>
      <c r="CB103" s="3"/>
      <c r="CC103" s="9"/>
      <c r="CD103" s="24">
        <v>0</v>
      </c>
      <c r="CE103" s="24">
        <v>0</v>
      </c>
      <c r="CF103" s="24">
        <f t="shared" si="57"/>
        <v>0</v>
      </c>
      <c r="CI103" s="24">
        <v>0</v>
      </c>
      <c r="CJ103" s="24">
        <v>0</v>
      </c>
      <c r="CK103" s="24">
        <f t="shared" si="58"/>
        <v>0</v>
      </c>
      <c r="CN103" s="24">
        <v>3</v>
      </c>
      <c r="CO103" s="24">
        <v>2</v>
      </c>
      <c r="CP103" s="24">
        <f t="shared" si="85"/>
        <v>5</v>
      </c>
      <c r="CR103" t="s">
        <v>257</v>
      </c>
      <c r="CS103" s="24">
        <v>1</v>
      </c>
      <c r="CT103" s="24">
        <v>3</v>
      </c>
      <c r="CU103" s="24">
        <f t="shared" si="52"/>
        <v>4</v>
      </c>
      <c r="CX103" s="24">
        <v>0</v>
      </c>
      <c r="CY103" s="24">
        <v>0</v>
      </c>
      <c r="CZ103" s="24">
        <f t="shared" si="72"/>
        <v>0</v>
      </c>
    </row>
    <row r="104" spans="1:105" ht="15" hidden="1" customHeight="1">
      <c r="A104" s="3">
        <v>26</v>
      </c>
      <c r="B104" s="4" t="s">
        <v>31</v>
      </c>
      <c r="C104" s="3">
        <v>133</v>
      </c>
      <c r="E104" s="3">
        <v>26</v>
      </c>
      <c r="G104" s="3">
        <v>3</v>
      </c>
      <c r="H104" s="3">
        <v>5</v>
      </c>
      <c r="I104" s="3">
        <f t="shared" si="67"/>
        <v>8</v>
      </c>
      <c r="J104" s="3"/>
      <c r="K104" s="3"/>
      <c r="L104" s="3">
        <v>0</v>
      </c>
      <c r="M104" s="3">
        <v>0</v>
      </c>
      <c r="N104" s="3">
        <f t="shared" si="87"/>
        <v>0</v>
      </c>
      <c r="O104" s="3"/>
      <c r="P104" s="7"/>
      <c r="Q104" s="3">
        <v>3</v>
      </c>
      <c r="R104" s="3">
        <v>3</v>
      </c>
      <c r="S104" s="3">
        <f t="shared" si="49"/>
        <v>6</v>
      </c>
      <c r="T104" s="3"/>
      <c r="U104" s="3"/>
      <c r="V104" s="3">
        <v>3</v>
      </c>
      <c r="W104" s="3">
        <v>3</v>
      </c>
      <c r="X104" s="3">
        <f t="shared" si="68"/>
        <v>6</v>
      </c>
      <c r="Y104" s="3"/>
      <c r="Z104" s="3"/>
      <c r="AA104" s="3">
        <v>1</v>
      </c>
      <c r="AB104" s="3">
        <v>5</v>
      </c>
      <c r="AC104" s="3">
        <f t="shared" si="73"/>
        <v>6</v>
      </c>
      <c r="AD104" s="3"/>
      <c r="AE104" s="3" t="s">
        <v>133</v>
      </c>
      <c r="AF104" s="3">
        <v>0</v>
      </c>
      <c r="AG104" s="3">
        <v>0</v>
      </c>
      <c r="AH104" s="3">
        <f t="shared" si="74"/>
        <v>0</v>
      </c>
      <c r="AI104" s="3"/>
      <c r="AJ104" s="3"/>
      <c r="AK104" s="3">
        <v>0</v>
      </c>
      <c r="AL104" s="3">
        <v>0</v>
      </c>
      <c r="AM104" s="3">
        <f t="shared" si="75"/>
        <v>0</v>
      </c>
      <c r="AN104" s="3"/>
      <c r="AO104" s="3"/>
      <c r="AP104" s="3">
        <v>0</v>
      </c>
      <c r="AQ104" s="3">
        <v>0</v>
      </c>
      <c r="AR104" s="3">
        <f t="shared" si="76"/>
        <v>0</v>
      </c>
      <c r="AS104" s="3"/>
      <c r="AT104" s="3"/>
      <c r="AU104" s="3">
        <v>0</v>
      </c>
      <c r="AV104" s="3">
        <v>0</v>
      </c>
      <c r="AW104" s="3">
        <f t="shared" si="69"/>
        <v>0</v>
      </c>
      <c r="AX104" s="3"/>
      <c r="AY104" s="3"/>
      <c r="AZ104" s="3">
        <v>3</v>
      </c>
      <c r="BA104" s="3">
        <v>5</v>
      </c>
      <c r="BB104" s="3">
        <f t="shared" si="78"/>
        <v>8</v>
      </c>
      <c r="BC104" s="3"/>
      <c r="BD104" s="3" t="s">
        <v>128</v>
      </c>
      <c r="BE104" s="3">
        <v>2</v>
      </c>
      <c r="BF104" s="3">
        <v>1</v>
      </c>
      <c r="BG104" s="3">
        <f t="shared" si="79"/>
        <v>3</v>
      </c>
      <c r="BH104" s="3"/>
      <c r="BI104" s="3"/>
      <c r="BJ104" s="3">
        <v>2</v>
      </c>
      <c r="BK104" s="3">
        <v>1</v>
      </c>
      <c r="BL104" s="3">
        <f t="shared" si="80"/>
        <v>3</v>
      </c>
      <c r="BM104" s="3"/>
      <c r="BN104" s="3"/>
      <c r="BO104" s="3">
        <v>3</v>
      </c>
      <c r="BP104" s="3">
        <v>5</v>
      </c>
      <c r="BQ104" s="3">
        <f t="shared" si="62"/>
        <v>8</v>
      </c>
      <c r="BR104" s="3"/>
      <c r="BS104" s="3"/>
      <c r="BT104" s="3">
        <v>1</v>
      </c>
      <c r="BU104" s="3">
        <v>2</v>
      </c>
      <c r="BV104" s="3">
        <f t="shared" si="81"/>
        <v>3</v>
      </c>
      <c r="BW104" s="3"/>
      <c r="BX104" s="3"/>
      <c r="BY104" s="13">
        <v>1</v>
      </c>
      <c r="BZ104" s="13">
        <v>2</v>
      </c>
      <c r="CA104" s="3">
        <f t="shared" si="64"/>
        <v>3</v>
      </c>
      <c r="CB104" s="3"/>
      <c r="CC104" s="9"/>
      <c r="CD104" s="24">
        <v>0</v>
      </c>
      <c r="CE104" s="24">
        <v>0</v>
      </c>
      <c r="CF104" s="24">
        <f t="shared" si="57"/>
        <v>0</v>
      </c>
      <c r="CI104" s="24">
        <v>0</v>
      </c>
      <c r="CJ104" s="24">
        <v>0</v>
      </c>
      <c r="CK104" s="24">
        <f t="shared" si="58"/>
        <v>0</v>
      </c>
      <c r="CN104" s="24">
        <v>2</v>
      </c>
      <c r="CO104" s="24">
        <v>1</v>
      </c>
      <c r="CP104" s="24">
        <f t="shared" si="85"/>
        <v>3</v>
      </c>
      <c r="CR104" t="s">
        <v>257</v>
      </c>
      <c r="CS104" s="24">
        <v>1</v>
      </c>
      <c r="CT104" s="24">
        <v>3</v>
      </c>
      <c r="CU104" s="24">
        <f t="shared" si="52"/>
        <v>4</v>
      </c>
      <c r="CX104" s="24">
        <v>0</v>
      </c>
      <c r="CY104" s="24">
        <v>0</v>
      </c>
      <c r="CZ104" s="24">
        <f t="shared" si="72"/>
        <v>0</v>
      </c>
    </row>
    <row r="105" spans="1:105" ht="15" hidden="1" customHeight="1">
      <c r="A105" s="3">
        <v>26</v>
      </c>
      <c r="B105" s="4" t="s">
        <v>31</v>
      </c>
      <c r="C105" s="3">
        <v>139</v>
      </c>
      <c r="E105" s="3">
        <v>26</v>
      </c>
      <c r="G105" s="3">
        <v>3</v>
      </c>
      <c r="H105" s="3">
        <v>5</v>
      </c>
      <c r="I105" s="3">
        <f t="shared" si="67"/>
        <v>8</v>
      </c>
      <c r="J105" s="3"/>
      <c r="K105" s="3"/>
      <c r="L105" s="3">
        <v>0</v>
      </c>
      <c r="M105" s="3">
        <v>0</v>
      </c>
      <c r="N105" s="3">
        <f t="shared" si="87"/>
        <v>0</v>
      </c>
      <c r="O105" s="3"/>
      <c r="P105" s="7"/>
      <c r="Q105" s="3">
        <v>3</v>
      </c>
      <c r="R105" s="3">
        <v>3</v>
      </c>
      <c r="S105" s="3">
        <f t="shared" ref="S105:S153" si="88">SUM(Q105:R105)</f>
        <v>6</v>
      </c>
      <c r="T105" s="3"/>
      <c r="U105" s="3"/>
      <c r="V105" s="3">
        <v>3</v>
      </c>
      <c r="W105" s="3">
        <v>4</v>
      </c>
      <c r="X105" s="3">
        <f t="shared" si="68"/>
        <v>7</v>
      </c>
      <c r="Y105" s="3"/>
      <c r="Z105" s="3"/>
      <c r="AA105" s="3">
        <v>1</v>
      </c>
      <c r="AB105" s="3">
        <v>5</v>
      </c>
      <c r="AC105" s="3">
        <f t="shared" si="73"/>
        <v>6</v>
      </c>
      <c r="AD105" s="3"/>
      <c r="AE105" s="3" t="s">
        <v>133</v>
      </c>
      <c r="AF105" s="3">
        <v>0</v>
      </c>
      <c r="AG105" s="3">
        <v>0</v>
      </c>
      <c r="AH105" s="3">
        <f t="shared" si="74"/>
        <v>0</v>
      </c>
      <c r="AI105" s="3"/>
      <c r="AJ105" s="3"/>
      <c r="AK105" s="3">
        <v>0</v>
      </c>
      <c r="AL105" s="3">
        <v>0</v>
      </c>
      <c r="AM105" s="3">
        <f t="shared" si="75"/>
        <v>0</v>
      </c>
      <c r="AN105" s="3"/>
      <c r="AO105" s="3"/>
      <c r="AP105" s="3">
        <v>0</v>
      </c>
      <c r="AQ105" s="3">
        <v>0</v>
      </c>
      <c r="AR105" s="3">
        <f t="shared" si="76"/>
        <v>0</v>
      </c>
      <c r="AS105" s="3"/>
      <c r="AT105" s="3"/>
      <c r="AU105" s="3">
        <v>0</v>
      </c>
      <c r="AV105" s="3">
        <v>0</v>
      </c>
      <c r="AW105" s="3">
        <f t="shared" si="69"/>
        <v>0</v>
      </c>
      <c r="AX105" s="3"/>
      <c r="AY105" s="3"/>
      <c r="AZ105" s="3">
        <v>3</v>
      </c>
      <c r="BA105" s="3">
        <v>5</v>
      </c>
      <c r="BB105" s="3">
        <f t="shared" si="78"/>
        <v>8</v>
      </c>
      <c r="BC105" s="3"/>
      <c r="BD105" s="3" t="s">
        <v>128</v>
      </c>
      <c r="BE105" s="3">
        <v>2</v>
      </c>
      <c r="BF105" s="3">
        <v>2</v>
      </c>
      <c r="BG105" s="3">
        <f t="shared" si="79"/>
        <v>4</v>
      </c>
      <c r="BH105" s="3"/>
      <c r="BI105" s="3"/>
      <c r="BJ105" s="3">
        <v>2</v>
      </c>
      <c r="BK105" s="3">
        <v>1</v>
      </c>
      <c r="BL105" s="3">
        <f t="shared" si="80"/>
        <v>3</v>
      </c>
      <c r="BM105" s="3"/>
      <c r="BN105" s="3"/>
      <c r="BO105" s="3">
        <v>3</v>
      </c>
      <c r="BP105" s="3">
        <v>5</v>
      </c>
      <c r="BQ105" s="3">
        <f t="shared" si="62"/>
        <v>8</v>
      </c>
      <c r="BR105" s="3"/>
      <c r="BS105" s="3"/>
      <c r="BT105" s="3">
        <v>1</v>
      </c>
      <c r="BU105" s="3">
        <v>2</v>
      </c>
      <c r="BV105" s="3">
        <f t="shared" si="81"/>
        <v>3</v>
      </c>
      <c r="BW105" s="3"/>
      <c r="BX105" s="3"/>
      <c r="BY105" s="13">
        <v>2</v>
      </c>
      <c r="BZ105" s="13">
        <v>2</v>
      </c>
      <c r="CA105" s="3">
        <f t="shared" si="64"/>
        <v>4</v>
      </c>
      <c r="CB105" s="3"/>
      <c r="CC105" s="9"/>
      <c r="CD105" s="24">
        <v>0</v>
      </c>
      <c r="CE105" s="24">
        <v>0</v>
      </c>
      <c r="CF105" s="24">
        <f t="shared" si="57"/>
        <v>0</v>
      </c>
      <c r="CI105" s="24">
        <v>0</v>
      </c>
      <c r="CJ105" s="24">
        <v>0</v>
      </c>
      <c r="CK105" s="24">
        <f t="shared" si="58"/>
        <v>0</v>
      </c>
      <c r="CN105" s="24">
        <v>3</v>
      </c>
      <c r="CO105" s="24">
        <v>2</v>
      </c>
      <c r="CP105" s="24">
        <f t="shared" si="85"/>
        <v>5</v>
      </c>
      <c r="CR105" t="s">
        <v>257</v>
      </c>
      <c r="CS105" s="24">
        <v>1</v>
      </c>
      <c r="CT105" s="24">
        <v>2</v>
      </c>
      <c r="CU105" s="24">
        <f t="shared" si="52"/>
        <v>3</v>
      </c>
      <c r="CX105" s="24">
        <v>0</v>
      </c>
      <c r="CY105" s="24">
        <v>0</v>
      </c>
      <c r="CZ105" s="24">
        <f t="shared" si="72"/>
        <v>0</v>
      </c>
    </row>
    <row r="106" spans="1:105">
      <c r="A106" s="3">
        <v>27</v>
      </c>
      <c r="B106" s="4" t="s">
        <v>32</v>
      </c>
      <c r="C106" s="3">
        <v>110</v>
      </c>
      <c r="E106" s="3">
        <v>27</v>
      </c>
      <c r="G106" s="3">
        <v>0</v>
      </c>
      <c r="H106" s="3">
        <v>0</v>
      </c>
      <c r="I106" s="3">
        <f t="shared" si="67"/>
        <v>0</v>
      </c>
      <c r="J106" s="3">
        <f>MEDIAN(I106:I109)</f>
        <v>0</v>
      </c>
      <c r="K106" s="3"/>
      <c r="L106" s="3">
        <v>3</v>
      </c>
      <c r="M106" s="3">
        <v>5</v>
      </c>
      <c r="N106" s="3">
        <f t="shared" si="87"/>
        <v>8</v>
      </c>
      <c r="O106" s="3">
        <f>MEDIAN(N106:N109)</f>
        <v>8</v>
      </c>
      <c r="P106" s="7"/>
      <c r="Q106" s="3">
        <v>2</v>
      </c>
      <c r="R106" s="3">
        <v>2</v>
      </c>
      <c r="S106" s="3">
        <f t="shared" si="88"/>
        <v>4</v>
      </c>
      <c r="T106" s="3">
        <f>MEDIAN(S106:S109)</f>
        <v>4.5</v>
      </c>
      <c r="U106" s="3"/>
      <c r="V106" s="3">
        <v>0</v>
      </c>
      <c r="W106" s="3">
        <v>0</v>
      </c>
      <c r="X106" s="3">
        <f t="shared" si="68"/>
        <v>0</v>
      </c>
      <c r="Y106" s="3">
        <f>MEDIAN(X106:X109)</f>
        <v>0</v>
      </c>
      <c r="Z106" s="3"/>
      <c r="AA106" s="3">
        <v>0</v>
      </c>
      <c r="AB106" s="3">
        <v>0</v>
      </c>
      <c r="AC106" s="3">
        <f t="shared" si="73"/>
        <v>0</v>
      </c>
      <c r="AD106" s="3">
        <f>MEDIAN(AC106:AC109)</f>
        <v>0</v>
      </c>
      <c r="AE106" s="3"/>
      <c r="AF106" s="3">
        <v>0</v>
      </c>
      <c r="AG106" s="3">
        <v>0</v>
      </c>
      <c r="AH106" s="3">
        <f t="shared" si="74"/>
        <v>0</v>
      </c>
      <c r="AI106" s="3">
        <f>MEDIAN(AH106:AH109)</f>
        <v>0</v>
      </c>
      <c r="AJ106" s="3"/>
      <c r="AK106" s="3">
        <v>1</v>
      </c>
      <c r="AL106" s="3">
        <v>4</v>
      </c>
      <c r="AM106" s="3">
        <f t="shared" si="75"/>
        <v>5</v>
      </c>
      <c r="AN106" s="3">
        <f>MEDIAN(AM106:AM109)</f>
        <v>4.5</v>
      </c>
      <c r="AO106" s="3"/>
      <c r="AP106" s="3">
        <v>1</v>
      </c>
      <c r="AQ106" s="3">
        <v>1</v>
      </c>
      <c r="AR106" s="3">
        <f t="shared" si="76"/>
        <v>2</v>
      </c>
      <c r="AS106" s="3">
        <f>MEDIAN(AR106:AR109)</f>
        <v>0</v>
      </c>
      <c r="AT106" s="3"/>
      <c r="AU106" s="3">
        <v>0</v>
      </c>
      <c r="AV106" s="3">
        <v>0</v>
      </c>
      <c r="AW106" s="3">
        <f t="shared" si="69"/>
        <v>0</v>
      </c>
      <c r="AX106" s="3">
        <f>MEDIAN(AW106:AW109)</f>
        <v>0</v>
      </c>
      <c r="AY106" s="3"/>
      <c r="AZ106" s="3">
        <v>0</v>
      </c>
      <c r="BA106" s="3">
        <v>0</v>
      </c>
      <c r="BB106" s="3">
        <f t="shared" si="78"/>
        <v>0</v>
      </c>
      <c r="BC106" s="3">
        <f>MEDIAN(BB106:BB109)</f>
        <v>2</v>
      </c>
      <c r="BD106" s="3"/>
      <c r="BE106" s="3">
        <v>0</v>
      </c>
      <c r="BF106" s="3">
        <v>0</v>
      </c>
      <c r="BG106" s="3">
        <f t="shared" si="79"/>
        <v>0</v>
      </c>
      <c r="BH106" s="3">
        <f>MEDIAN(BG106:BG109)</f>
        <v>0</v>
      </c>
      <c r="BI106" s="3"/>
      <c r="BJ106" s="3">
        <v>1</v>
      </c>
      <c r="BK106" s="3">
        <v>2</v>
      </c>
      <c r="BL106" s="3">
        <f t="shared" si="80"/>
        <v>3</v>
      </c>
      <c r="BM106" s="3">
        <f>MEDIAN(BL106:BL109)</f>
        <v>0</v>
      </c>
      <c r="BN106" s="3"/>
      <c r="BO106" s="3">
        <v>3</v>
      </c>
      <c r="BP106" s="3">
        <v>5</v>
      </c>
      <c r="BQ106" s="3">
        <f t="shared" si="62"/>
        <v>8</v>
      </c>
      <c r="BR106" s="3">
        <f>MEDIAN(BQ106:BQ109)</f>
        <v>8</v>
      </c>
      <c r="BS106" s="3"/>
      <c r="BT106" s="3">
        <v>3</v>
      </c>
      <c r="BU106" s="3">
        <v>5</v>
      </c>
      <c r="BV106" s="3">
        <f t="shared" si="81"/>
        <v>8</v>
      </c>
      <c r="BW106" s="3">
        <f>MEDIAN(BV106:BV109)</f>
        <v>8</v>
      </c>
      <c r="BX106" s="3"/>
      <c r="BY106" s="13">
        <v>1</v>
      </c>
      <c r="BZ106" s="13">
        <v>4</v>
      </c>
      <c r="CA106" s="3">
        <f t="shared" si="64"/>
        <v>5</v>
      </c>
      <c r="CB106" s="3">
        <f>MEDIAN(CA106:CA109)</f>
        <v>4.5</v>
      </c>
      <c r="CC106" s="9"/>
      <c r="CD106" s="24">
        <v>0</v>
      </c>
      <c r="CE106" s="24">
        <v>0</v>
      </c>
      <c r="CF106" s="24">
        <f t="shared" si="57"/>
        <v>0</v>
      </c>
      <c r="CG106" s="24">
        <f>MEDIAN(CF106:CF109)</f>
        <v>0</v>
      </c>
      <c r="CI106" s="24">
        <v>0</v>
      </c>
      <c r="CJ106" s="24">
        <v>0</v>
      </c>
      <c r="CK106" s="24">
        <f t="shared" si="58"/>
        <v>0</v>
      </c>
      <c r="CL106" s="24">
        <f>MEDIAN(CK106:CK109)</f>
        <v>0</v>
      </c>
      <c r="CN106" s="24">
        <v>0</v>
      </c>
      <c r="CO106" s="24">
        <v>0</v>
      </c>
      <c r="CP106" s="24">
        <f t="shared" si="85"/>
        <v>0</v>
      </c>
      <c r="CQ106" s="24">
        <f>MEDIAN(CP106:CP109)</f>
        <v>0</v>
      </c>
      <c r="CR106" t="s">
        <v>257</v>
      </c>
      <c r="CS106" s="24">
        <v>0</v>
      </c>
      <c r="CT106" s="24">
        <v>0</v>
      </c>
      <c r="CU106" s="24">
        <f t="shared" ref="CU106:CU153" si="89">SUM(CS106:CT106)</f>
        <v>0</v>
      </c>
      <c r="CV106" s="24">
        <f>MEDIAN(CU106:CU109)</f>
        <v>0</v>
      </c>
      <c r="CX106" s="24">
        <v>2</v>
      </c>
      <c r="CY106" s="24">
        <v>5</v>
      </c>
      <c r="CZ106" s="24">
        <f t="shared" si="72"/>
        <v>7</v>
      </c>
      <c r="DA106" s="24">
        <f t="shared" ref="DA106" si="90">MEDIAN(CZ106:CZ109)</f>
        <v>7.5</v>
      </c>
    </row>
    <row r="107" spans="1:105" hidden="1">
      <c r="A107" s="3">
        <v>27</v>
      </c>
      <c r="B107" s="4" t="s">
        <v>32</v>
      </c>
      <c r="C107" s="3">
        <v>116</v>
      </c>
      <c r="E107" s="3">
        <v>27</v>
      </c>
      <c r="G107" s="3">
        <v>0</v>
      </c>
      <c r="H107" s="3">
        <v>0</v>
      </c>
      <c r="I107" s="3">
        <f t="shared" si="67"/>
        <v>0</v>
      </c>
      <c r="J107" s="3"/>
      <c r="K107" s="3"/>
      <c r="L107" s="3">
        <v>3</v>
      </c>
      <c r="M107" s="3">
        <v>5</v>
      </c>
      <c r="N107" s="3">
        <f t="shared" si="87"/>
        <v>8</v>
      </c>
      <c r="O107" s="3"/>
      <c r="P107" s="7"/>
      <c r="Q107" s="3">
        <v>3</v>
      </c>
      <c r="R107" s="3">
        <v>3</v>
      </c>
      <c r="S107" s="3">
        <f t="shared" si="88"/>
        <v>6</v>
      </c>
      <c r="T107" s="3"/>
      <c r="U107" s="3"/>
      <c r="V107" s="3">
        <v>0</v>
      </c>
      <c r="W107" s="3">
        <v>0</v>
      </c>
      <c r="X107" s="3">
        <f t="shared" si="68"/>
        <v>0</v>
      </c>
      <c r="Y107" s="3"/>
      <c r="Z107" s="3"/>
      <c r="AA107" s="3">
        <v>0</v>
      </c>
      <c r="AB107" s="3">
        <v>0</v>
      </c>
      <c r="AC107" s="3">
        <f t="shared" si="73"/>
        <v>0</v>
      </c>
      <c r="AD107" s="3"/>
      <c r="AE107" s="3"/>
      <c r="AF107" s="3">
        <v>0</v>
      </c>
      <c r="AG107" s="3">
        <v>0</v>
      </c>
      <c r="AH107" s="3">
        <f t="shared" si="74"/>
        <v>0</v>
      </c>
      <c r="AI107" s="3"/>
      <c r="AJ107" s="3"/>
      <c r="AK107" s="3">
        <v>2</v>
      </c>
      <c r="AL107" s="3">
        <v>2</v>
      </c>
      <c r="AM107" s="3">
        <f t="shared" si="75"/>
        <v>4</v>
      </c>
      <c r="AN107" s="3"/>
      <c r="AO107" s="3"/>
      <c r="AP107" s="3">
        <v>0</v>
      </c>
      <c r="AQ107" s="3">
        <v>0</v>
      </c>
      <c r="AR107" s="3">
        <f t="shared" si="76"/>
        <v>0</v>
      </c>
      <c r="AS107" s="3"/>
      <c r="AT107" s="3"/>
      <c r="AU107" s="3">
        <v>0</v>
      </c>
      <c r="AV107" s="3">
        <v>0</v>
      </c>
      <c r="AW107" s="3">
        <f t="shared" si="69"/>
        <v>0</v>
      </c>
      <c r="AX107" s="3"/>
      <c r="AY107" s="3"/>
      <c r="AZ107" s="3">
        <v>1</v>
      </c>
      <c r="BA107" s="3">
        <v>3</v>
      </c>
      <c r="BB107" s="3">
        <f t="shared" si="78"/>
        <v>4</v>
      </c>
      <c r="BC107" s="3"/>
      <c r="BD107" s="3"/>
      <c r="BE107" s="3">
        <v>0</v>
      </c>
      <c r="BF107" s="3">
        <v>0</v>
      </c>
      <c r="BG107" s="3">
        <f t="shared" si="79"/>
        <v>0</v>
      </c>
      <c r="BH107" s="3"/>
      <c r="BI107" s="3"/>
      <c r="BJ107" s="3">
        <v>0</v>
      </c>
      <c r="BK107" s="3">
        <v>0</v>
      </c>
      <c r="BL107" s="3">
        <f t="shared" si="80"/>
        <v>0</v>
      </c>
      <c r="BM107" s="3"/>
      <c r="BN107" s="3"/>
      <c r="BO107" s="3">
        <v>3</v>
      </c>
      <c r="BP107" s="3">
        <v>5</v>
      </c>
      <c r="BQ107" s="3">
        <f t="shared" si="62"/>
        <v>8</v>
      </c>
      <c r="BR107" s="3"/>
      <c r="BS107" s="3"/>
      <c r="BT107" s="3">
        <v>3</v>
      </c>
      <c r="BU107" s="3">
        <v>5</v>
      </c>
      <c r="BV107" s="3">
        <f t="shared" si="81"/>
        <v>8</v>
      </c>
      <c r="BW107" s="3"/>
      <c r="BX107" s="3"/>
      <c r="BY107" s="13">
        <v>3</v>
      </c>
      <c r="BZ107" s="13">
        <v>2</v>
      </c>
      <c r="CA107" s="3">
        <f t="shared" si="64"/>
        <v>5</v>
      </c>
      <c r="CB107" s="3"/>
      <c r="CC107" s="9"/>
      <c r="CD107" s="24">
        <v>0</v>
      </c>
      <c r="CE107" s="24">
        <v>0</v>
      </c>
      <c r="CF107" s="24">
        <f t="shared" si="57"/>
        <v>0</v>
      </c>
      <c r="CI107" s="24">
        <v>0</v>
      </c>
      <c r="CJ107" s="24">
        <v>0</v>
      </c>
      <c r="CK107" s="24">
        <f t="shared" si="58"/>
        <v>0</v>
      </c>
      <c r="CN107" s="24">
        <v>0</v>
      </c>
      <c r="CO107" s="24">
        <v>0</v>
      </c>
      <c r="CP107" s="24">
        <f t="shared" si="85"/>
        <v>0</v>
      </c>
      <c r="CR107" t="s">
        <v>257</v>
      </c>
      <c r="CS107" s="24">
        <v>0</v>
      </c>
      <c r="CT107" s="24">
        <v>0</v>
      </c>
      <c r="CU107" s="24">
        <f t="shared" si="89"/>
        <v>0</v>
      </c>
      <c r="CX107" s="24">
        <v>2</v>
      </c>
      <c r="CY107" s="24">
        <v>5</v>
      </c>
      <c r="CZ107" s="24">
        <f t="shared" si="72"/>
        <v>7</v>
      </c>
    </row>
    <row r="108" spans="1:105" ht="15" hidden="1" customHeight="1">
      <c r="A108" s="3">
        <v>27</v>
      </c>
      <c r="B108" s="4" t="s">
        <v>32</v>
      </c>
      <c r="C108" s="3">
        <v>134</v>
      </c>
      <c r="E108" s="3">
        <v>27</v>
      </c>
      <c r="G108" s="3">
        <v>0</v>
      </c>
      <c r="H108" s="3">
        <v>0</v>
      </c>
      <c r="I108" s="3">
        <f t="shared" si="67"/>
        <v>0</v>
      </c>
      <c r="J108" s="3"/>
      <c r="K108" s="3"/>
      <c r="L108" s="3">
        <v>3</v>
      </c>
      <c r="M108" s="3">
        <v>1</v>
      </c>
      <c r="N108" s="3">
        <f t="shared" si="87"/>
        <v>4</v>
      </c>
      <c r="O108" s="3"/>
      <c r="P108" s="7" t="s">
        <v>129</v>
      </c>
      <c r="Q108" s="3">
        <v>1</v>
      </c>
      <c r="R108" s="3">
        <v>2</v>
      </c>
      <c r="S108" s="3">
        <f t="shared" si="88"/>
        <v>3</v>
      </c>
      <c r="T108" s="3"/>
      <c r="U108" s="3"/>
      <c r="V108" s="3">
        <v>0</v>
      </c>
      <c r="W108" s="3">
        <v>0</v>
      </c>
      <c r="X108" s="3">
        <f t="shared" si="68"/>
        <v>0</v>
      </c>
      <c r="Y108" s="3"/>
      <c r="Z108" s="3"/>
      <c r="AA108" s="3">
        <v>0</v>
      </c>
      <c r="AB108" s="3">
        <v>0</v>
      </c>
      <c r="AC108" s="3">
        <f t="shared" si="73"/>
        <v>0</v>
      </c>
      <c r="AD108" s="3"/>
      <c r="AE108" s="3"/>
      <c r="AF108" s="3">
        <v>0</v>
      </c>
      <c r="AG108" s="3">
        <v>0</v>
      </c>
      <c r="AH108" s="3">
        <f t="shared" si="74"/>
        <v>0</v>
      </c>
      <c r="AI108" s="3"/>
      <c r="AJ108" s="3"/>
      <c r="AK108" s="3">
        <v>1</v>
      </c>
      <c r="AL108" s="3">
        <v>1</v>
      </c>
      <c r="AM108" s="3">
        <f t="shared" si="75"/>
        <v>2</v>
      </c>
      <c r="AN108" s="3"/>
      <c r="AO108" s="3"/>
      <c r="AP108" s="3">
        <v>0</v>
      </c>
      <c r="AQ108" s="3">
        <v>0</v>
      </c>
      <c r="AR108" s="3">
        <f t="shared" si="76"/>
        <v>0</v>
      </c>
      <c r="AS108" s="3"/>
      <c r="AT108" s="3"/>
      <c r="AU108" s="3">
        <v>0</v>
      </c>
      <c r="AV108" s="3">
        <v>0</v>
      </c>
      <c r="AW108" s="3">
        <f t="shared" si="69"/>
        <v>0</v>
      </c>
      <c r="AX108" s="3"/>
      <c r="AY108" s="3"/>
      <c r="AZ108" s="3">
        <v>0</v>
      </c>
      <c r="BA108" s="3">
        <v>0</v>
      </c>
      <c r="BB108" s="3">
        <f t="shared" si="78"/>
        <v>0</v>
      </c>
      <c r="BC108" s="3"/>
      <c r="BD108" s="3"/>
      <c r="BE108" s="3">
        <v>0</v>
      </c>
      <c r="BF108" s="3">
        <v>0</v>
      </c>
      <c r="BG108" s="3">
        <f t="shared" si="79"/>
        <v>0</v>
      </c>
      <c r="BH108" s="3"/>
      <c r="BI108" s="3"/>
      <c r="BJ108" s="3">
        <v>0</v>
      </c>
      <c r="BK108" s="3">
        <v>0</v>
      </c>
      <c r="BL108" s="3">
        <f t="shared" si="80"/>
        <v>0</v>
      </c>
      <c r="BM108" s="3"/>
      <c r="BN108" s="3"/>
      <c r="BO108" s="3">
        <v>3</v>
      </c>
      <c r="BP108" s="3">
        <v>5</v>
      </c>
      <c r="BQ108" s="3">
        <f t="shared" si="62"/>
        <v>8</v>
      </c>
      <c r="BR108" s="3"/>
      <c r="BS108" s="3"/>
      <c r="BT108" s="3">
        <v>3</v>
      </c>
      <c r="BU108" s="3">
        <v>5</v>
      </c>
      <c r="BV108" s="3">
        <f t="shared" si="81"/>
        <v>8</v>
      </c>
      <c r="BW108" s="3"/>
      <c r="BX108" s="3"/>
      <c r="BY108" s="13">
        <v>1</v>
      </c>
      <c r="BZ108" s="13">
        <v>3</v>
      </c>
      <c r="CA108" s="3">
        <f t="shared" si="64"/>
        <v>4</v>
      </c>
      <c r="CB108" s="3"/>
      <c r="CC108" s="9"/>
      <c r="CD108" s="24">
        <v>0</v>
      </c>
      <c r="CE108" s="24">
        <v>0</v>
      </c>
      <c r="CF108" s="24">
        <f t="shared" si="57"/>
        <v>0</v>
      </c>
      <c r="CI108" s="24">
        <v>0</v>
      </c>
      <c r="CJ108" s="24">
        <v>0</v>
      </c>
      <c r="CK108" s="24">
        <f t="shared" si="58"/>
        <v>0</v>
      </c>
      <c r="CN108" s="24">
        <v>0</v>
      </c>
      <c r="CO108" s="24">
        <v>0</v>
      </c>
      <c r="CP108" s="24">
        <f t="shared" si="85"/>
        <v>0</v>
      </c>
      <c r="CR108" t="s">
        <v>257</v>
      </c>
      <c r="CS108" s="24">
        <v>0</v>
      </c>
      <c r="CT108" s="24">
        <v>0</v>
      </c>
      <c r="CU108" s="24">
        <f t="shared" si="89"/>
        <v>0</v>
      </c>
      <c r="CX108" s="24">
        <v>3</v>
      </c>
      <c r="CY108" s="24">
        <v>5</v>
      </c>
      <c r="CZ108" s="24">
        <f t="shared" si="72"/>
        <v>8</v>
      </c>
    </row>
    <row r="109" spans="1:105" hidden="1">
      <c r="A109" s="3">
        <v>27</v>
      </c>
      <c r="B109" s="4" t="s">
        <v>32</v>
      </c>
      <c r="C109" s="3">
        <v>140</v>
      </c>
      <c r="E109" s="3">
        <v>27</v>
      </c>
      <c r="G109" s="3">
        <v>0</v>
      </c>
      <c r="H109" s="3">
        <v>0</v>
      </c>
      <c r="I109" s="3">
        <f t="shared" si="67"/>
        <v>0</v>
      </c>
      <c r="J109" s="3"/>
      <c r="K109" s="3"/>
      <c r="L109" s="3">
        <v>3</v>
      </c>
      <c r="M109" s="3">
        <v>5</v>
      </c>
      <c r="N109" s="3">
        <f t="shared" si="87"/>
        <v>8</v>
      </c>
      <c r="O109" s="3"/>
      <c r="P109" s="7"/>
      <c r="Q109" s="3">
        <v>3</v>
      </c>
      <c r="R109" s="3">
        <v>2</v>
      </c>
      <c r="S109" s="3">
        <f t="shared" si="88"/>
        <v>5</v>
      </c>
      <c r="T109" s="3"/>
      <c r="U109" s="3"/>
      <c r="V109" s="3">
        <v>0</v>
      </c>
      <c r="W109" s="3">
        <v>0</v>
      </c>
      <c r="X109" s="3">
        <f t="shared" si="68"/>
        <v>0</v>
      </c>
      <c r="Y109" s="3"/>
      <c r="Z109" s="3"/>
      <c r="AA109" s="3">
        <v>0</v>
      </c>
      <c r="AB109" s="3">
        <v>0</v>
      </c>
      <c r="AC109" s="3">
        <f t="shared" si="73"/>
        <v>0</v>
      </c>
      <c r="AD109" s="3"/>
      <c r="AE109" s="3"/>
      <c r="AF109" s="3">
        <v>0</v>
      </c>
      <c r="AG109" s="3">
        <v>0</v>
      </c>
      <c r="AH109" s="3">
        <f t="shared" si="74"/>
        <v>0</v>
      </c>
      <c r="AI109" s="3"/>
      <c r="AJ109" s="3"/>
      <c r="AK109" s="3">
        <v>2</v>
      </c>
      <c r="AL109" s="3">
        <v>3</v>
      </c>
      <c r="AM109" s="3">
        <f t="shared" si="75"/>
        <v>5</v>
      </c>
      <c r="AN109" s="3"/>
      <c r="AO109" s="3"/>
      <c r="AP109" s="3">
        <v>0</v>
      </c>
      <c r="AQ109" s="3">
        <v>0</v>
      </c>
      <c r="AR109" s="3">
        <f t="shared" si="76"/>
        <v>0</v>
      </c>
      <c r="AS109" s="3"/>
      <c r="AT109" s="3"/>
      <c r="AU109" s="3">
        <v>1</v>
      </c>
      <c r="AV109" s="3">
        <v>4</v>
      </c>
      <c r="AW109" s="3">
        <f t="shared" si="69"/>
        <v>5</v>
      </c>
      <c r="AX109" s="3"/>
      <c r="AY109" s="3"/>
      <c r="AZ109" s="3">
        <v>1</v>
      </c>
      <c r="BA109" s="3">
        <v>3</v>
      </c>
      <c r="BB109" s="3">
        <f t="shared" si="78"/>
        <v>4</v>
      </c>
      <c r="BC109" s="3"/>
      <c r="BD109" s="3"/>
      <c r="BE109" s="3">
        <v>0</v>
      </c>
      <c r="BF109" s="3">
        <v>0</v>
      </c>
      <c r="BG109" s="3">
        <f t="shared" si="79"/>
        <v>0</v>
      </c>
      <c r="BH109" s="3"/>
      <c r="BI109" s="3"/>
      <c r="BJ109" s="3">
        <v>0</v>
      </c>
      <c r="BK109" s="3">
        <v>0</v>
      </c>
      <c r="BL109" s="3">
        <f t="shared" si="80"/>
        <v>0</v>
      </c>
      <c r="BM109" s="3"/>
      <c r="BN109" s="3"/>
      <c r="BO109" s="3">
        <v>3</v>
      </c>
      <c r="BP109" s="3">
        <v>5</v>
      </c>
      <c r="BQ109" s="3">
        <f t="shared" si="62"/>
        <v>8</v>
      </c>
      <c r="BR109" s="3"/>
      <c r="BS109" s="3"/>
      <c r="BT109" s="3">
        <v>3</v>
      </c>
      <c r="BU109" s="3">
        <v>5</v>
      </c>
      <c r="BV109" s="3">
        <f t="shared" si="81"/>
        <v>8</v>
      </c>
      <c r="BW109" s="3"/>
      <c r="BX109" s="3"/>
      <c r="BY109" s="13">
        <v>2</v>
      </c>
      <c r="BZ109" s="13">
        <v>1</v>
      </c>
      <c r="CA109" s="3">
        <f t="shared" si="64"/>
        <v>3</v>
      </c>
      <c r="CB109" s="3"/>
      <c r="CC109" s="9"/>
      <c r="CD109" s="24">
        <v>0</v>
      </c>
      <c r="CE109" s="24">
        <v>0</v>
      </c>
      <c r="CF109" s="24">
        <f t="shared" si="57"/>
        <v>0</v>
      </c>
      <c r="CI109" s="24">
        <v>0</v>
      </c>
      <c r="CJ109" s="24">
        <v>0</v>
      </c>
      <c r="CK109" s="24">
        <f t="shared" si="58"/>
        <v>0</v>
      </c>
      <c r="CN109" s="24">
        <v>0</v>
      </c>
      <c r="CO109" s="24">
        <v>0</v>
      </c>
      <c r="CP109" s="24">
        <f t="shared" si="85"/>
        <v>0</v>
      </c>
      <c r="CR109" t="s">
        <v>257</v>
      </c>
      <c r="CS109" s="24">
        <v>0</v>
      </c>
      <c r="CT109" s="24">
        <v>0</v>
      </c>
      <c r="CU109" s="24">
        <f t="shared" si="89"/>
        <v>0</v>
      </c>
      <c r="CX109" s="24">
        <v>3</v>
      </c>
      <c r="CY109" s="24">
        <v>5</v>
      </c>
      <c r="CZ109" s="24">
        <f t="shared" si="72"/>
        <v>8</v>
      </c>
    </row>
    <row r="110" spans="1:105">
      <c r="A110" s="3">
        <v>28</v>
      </c>
      <c r="B110" s="4" t="s">
        <v>33</v>
      </c>
      <c r="C110" s="3">
        <v>111</v>
      </c>
      <c r="E110" s="3">
        <v>28</v>
      </c>
      <c r="G110" s="3">
        <v>0</v>
      </c>
      <c r="H110" s="3">
        <v>0</v>
      </c>
      <c r="I110" s="3">
        <f t="shared" si="67"/>
        <v>0</v>
      </c>
      <c r="J110" s="3">
        <f>MEDIAN(I110:I113)</f>
        <v>0</v>
      </c>
      <c r="K110" s="3"/>
      <c r="L110" s="3">
        <v>0</v>
      </c>
      <c r="M110" s="3">
        <v>0</v>
      </c>
      <c r="N110" s="3">
        <f t="shared" si="87"/>
        <v>0</v>
      </c>
      <c r="O110" s="3">
        <f>MEDIAN(N110:N113)</f>
        <v>0</v>
      </c>
      <c r="P110" s="7"/>
      <c r="Q110" s="3">
        <v>1</v>
      </c>
      <c r="R110" s="3">
        <v>1</v>
      </c>
      <c r="S110" s="3">
        <f t="shared" si="88"/>
        <v>2</v>
      </c>
      <c r="T110" s="3">
        <f>MEDIAN(S110:S113)</f>
        <v>2</v>
      </c>
      <c r="U110" s="3"/>
      <c r="V110" s="3">
        <v>0</v>
      </c>
      <c r="W110" s="3">
        <v>0</v>
      </c>
      <c r="X110" s="3">
        <f t="shared" si="68"/>
        <v>0</v>
      </c>
      <c r="Y110" s="3">
        <f>MEDIAN(X110:X113)</f>
        <v>0</v>
      </c>
      <c r="Z110" s="3"/>
      <c r="AA110" s="3">
        <v>0</v>
      </c>
      <c r="AB110" s="3">
        <v>0</v>
      </c>
      <c r="AC110" s="3">
        <f t="shared" si="73"/>
        <v>0</v>
      </c>
      <c r="AD110" s="3">
        <f>MEDIAN(AC110:AC113)</f>
        <v>0</v>
      </c>
      <c r="AE110" s="3"/>
      <c r="AF110" s="3">
        <v>0</v>
      </c>
      <c r="AG110" s="3">
        <v>0</v>
      </c>
      <c r="AH110" s="3">
        <f t="shared" si="74"/>
        <v>0</v>
      </c>
      <c r="AI110" s="3">
        <f>MEDIAN(AH110:AH113)</f>
        <v>0</v>
      </c>
      <c r="AJ110" s="3"/>
      <c r="AK110" s="3">
        <v>0</v>
      </c>
      <c r="AL110" s="3">
        <v>0</v>
      </c>
      <c r="AM110" s="3">
        <f t="shared" si="75"/>
        <v>0</v>
      </c>
      <c r="AN110" s="3">
        <f>MEDIAN(AM110:AM113)</f>
        <v>0</v>
      </c>
      <c r="AO110" s="3"/>
      <c r="AP110" s="3">
        <v>0</v>
      </c>
      <c r="AQ110" s="3">
        <v>0</v>
      </c>
      <c r="AR110" s="3">
        <f t="shared" si="76"/>
        <v>0</v>
      </c>
      <c r="AS110" s="3">
        <f>MEDIAN(AR110:AR113)</f>
        <v>0</v>
      </c>
      <c r="AT110" s="3"/>
      <c r="AU110" s="3">
        <v>0</v>
      </c>
      <c r="AV110" s="3">
        <v>0</v>
      </c>
      <c r="AW110" s="3">
        <f t="shared" si="69"/>
        <v>0</v>
      </c>
      <c r="AX110" s="3">
        <f>MEDIAN(AW110:AW113)</f>
        <v>0</v>
      </c>
      <c r="AY110" s="3"/>
      <c r="AZ110" s="3">
        <v>0</v>
      </c>
      <c r="BA110" s="3">
        <v>0</v>
      </c>
      <c r="BB110" s="3">
        <f t="shared" si="78"/>
        <v>0</v>
      </c>
      <c r="BC110" s="3">
        <f>MEDIAN(BB110:BB113)</f>
        <v>0</v>
      </c>
      <c r="BD110" s="3"/>
      <c r="BE110" s="3">
        <v>0</v>
      </c>
      <c r="BF110" s="3">
        <v>0</v>
      </c>
      <c r="BG110" s="3">
        <f t="shared" si="79"/>
        <v>0</v>
      </c>
      <c r="BH110" s="3">
        <f>MEDIAN(BG110:BG113)</f>
        <v>0</v>
      </c>
      <c r="BI110" s="3"/>
      <c r="BJ110" s="3">
        <v>1</v>
      </c>
      <c r="BK110" s="3">
        <v>1</v>
      </c>
      <c r="BL110" s="3">
        <f t="shared" si="80"/>
        <v>2</v>
      </c>
      <c r="BM110" s="3">
        <f>MEDIAN(BL110:BL113)</f>
        <v>2</v>
      </c>
      <c r="BN110" s="3"/>
      <c r="BO110" s="3">
        <v>3</v>
      </c>
      <c r="BP110" s="3">
        <v>5</v>
      </c>
      <c r="BQ110" s="3">
        <f t="shared" si="62"/>
        <v>8</v>
      </c>
      <c r="BR110" s="3">
        <f>MEDIAN(BQ110:BQ113)</f>
        <v>8</v>
      </c>
      <c r="BS110" s="3"/>
      <c r="BT110" s="3">
        <v>2</v>
      </c>
      <c r="BU110" s="3">
        <v>5</v>
      </c>
      <c r="BV110" s="3">
        <f t="shared" si="81"/>
        <v>7</v>
      </c>
      <c r="BW110" s="3">
        <f>MEDIAN(BV110:BV113)</f>
        <v>7</v>
      </c>
      <c r="BX110" s="3"/>
      <c r="BY110" s="13">
        <v>0</v>
      </c>
      <c r="BZ110" s="13">
        <v>0</v>
      </c>
      <c r="CA110" s="3">
        <f t="shared" si="64"/>
        <v>0</v>
      </c>
      <c r="CB110" s="3">
        <f>MEDIAN(CA110:CA113)</f>
        <v>0</v>
      </c>
      <c r="CC110" s="9"/>
      <c r="CD110" s="24">
        <v>0</v>
      </c>
      <c r="CE110" s="24">
        <v>0</v>
      </c>
      <c r="CF110" s="24">
        <f t="shared" si="57"/>
        <v>0</v>
      </c>
      <c r="CG110" s="24">
        <f>MEDIAN(CF110:CF113)</f>
        <v>0</v>
      </c>
      <c r="CI110" s="24">
        <v>0</v>
      </c>
      <c r="CJ110" s="24">
        <v>0</v>
      </c>
      <c r="CK110" s="24">
        <f t="shared" si="58"/>
        <v>0</v>
      </c>
      <c r="CL110" s="24">
        <f>MEDIAN(CK110:CK113)</f>
        <v>0</v>
      </c>
      <c r="CN110" s="24">
        <v>0</v>
      </c>
      <c r="CO110" s="24">
        <v>0</v>
      </c>
      <c r="CP110" s="24">
        <f t="shared" si="85"/>
        <v>0</v>
      </c>
      <c r="CQ110" s="24">
        <f>MEDIAN(CP110:CP113)</f>
        <v>0</v>
      </c>
      <c r="CR110" t="s">
        <v>257</v>
      </c>
      <c r="CS110" s="24">
        <v>0</v>
      </c>
      <c r="CT110" s="24">
        <v>0</v>
      </c>
      <c r="CU110" s="24">
        <f t="shared" si="89"/>
        <v>0</v>
      </c>
      <c r="CV110" s="24">
        <f>MEDIAN(CU110:CU113)</f>
        <v>0</v>
      </c>
      <c r="CX110" s="24">
        <v>0</v>
      </c>
      <c r="CY110" s="24">
        <v>0</v>
      </c>
      <c r="CZ110" s="24">
        <f t="shared" si="72"/>
        <v>0</v>
      </c>
      <c r="DA110" s="24">
        <f t="shared" ref="DA110" si="91">MEDIAN(CZ110:CZ113)</f>
        <v>0</v>
      </c>
    </row>
    <row r="111" spans="1:105" hidden="1">
      <c r="A111" s="3">
        <v>28</v>
      </c>
      <c r="B111" s="4" t="s">
        <v>33</v>
      </c>
      <c r="C111" s="3">
        <v>118</v>
      </c>
      <c r="E111" s="3">
        <v>28</v>
      </c>
      <c r="G111" s="3">
        <v>0</v>
      </c>
      <c r="H111" s="3">
        <v>0</v>
      </c>
      <c r="I111" s="3">
        <f t="shared" si="67"/>
        <v>0</v>
      </c>
      <c r="J111" s="3"/>
      <c r="K111" s="3"/>
      <c r="L111" s="3">
        <v>0</v>
      </c>
      <c r="M111" s="3">
        <v>0</v>
      </c>
      <c r="N111" s="3">
        <f t="shared" si="87"/>
        <v>0</v>
      </c>
      <c r="O111" s="3"/>
      <c r="P111" s="7"/>
      <c r="Q111" s="3">
        <v>1</v>
      </c>
      <c r="R111" s="3">
        <v>1</v>
      </c>
      <c r="S111" s="3">
        <f t="shared" si="88"/>
        <v>2</v>
      </c>
      <c r="T111" s="3"/>
      <c r="U111" s="3"/>
      <c r="V111" s="3">
        <v>0</v>
      </c>
      <c r="W111" s="3">
        <v>0</v>
      </c>
      <c r="X111" s="3">
        <f t="shared" si="68"/>
        <v>0</v>
      </c>
      <c r="Y111" s="3"/>
      <c r="Z111" s="3"/>
      <c r="AA111" s="3">
        <v>0</v>
      </c>
      <c r="AB111" s="3">
        <v>0</v>
      </c>
      <c r="AC111" s="3">
        <f t="shared" si="73"/>
        <v>0</v>
      </c>
      <c r="AD111" s="3"/>
      <c r="AE111" s="3"/>
      <c r="AF111" s="3">
        <v>2</v>
      </c>
      <c r="AG111" s="3">
        <v>1</v>
      </c>
      <c r="AH111" s="3">
        <f t="shared" si="74"/>
        <v>3</v>
      </c>
      <c r="AI111" s="3"/>
      <c r="AJ111" s="3"/>
      <c r="AK111" s="3">
        <v>0</v>
      </c>
      <c r="AL111" s="3">
        <v>0</v>
      </c>
      <c r="AM111" s="3">
        <f t="shared" si="75"/>
        <v>0</v>
      </c>
      <c r="AN111" s="3"/>
      <c r="AO111" s="3"/>
      <c r="AP111" s="3">
        <v>0</v>
      </c>
      <c r="AQ111" s="3">
        <v>0</v>
      </c>
      <c r="AR111" s="3">
        <f t="shared" si="76"/>
        <v>0</v>
      </c>
      <c r="AS111" s="3"/>
      <c r="AT111" s="3"/>
      <c r="AU111" s="3">
        <v>0</v>
      </c>
      <c r="AV111" s="3">
        <v>0</v>
      </c>
      <c r="AW111" s="3">
        <f t="shared" si="69"/>
        <v>0</v>
      </c>
      <c r="AX111" s="3"/>
      <c r="AY111" s="3"/>
      <c r="AZ111" s="3">
        <v>0</v>
      </c>
      <c r="BA111" s="3">
        <v>0</v>
      </c>
      <c r="BB111" s="3">
        <f t="shared" si="78"/>
        <v>0</v>
      </c>
      <c r="BC111" s="3"/>
      <c r="BD111" s="3"/>
      <c r="BE111" s="3">
        <v>0</v>
      </c>
      <c r="BF111" s="3">
        <v>0</v>
      </c>
      <c r="BG111" s="3">
        <f t="shared" si="79"/>
        <v>0</v>
      </c>
      <c r="BH111" s="3"/>
      <c r="BI111" s="3"/>
      <c r="BJ111" s="3">
        <v>0</v>
      </c>
      <c r="BK111" s="3">
        <v>0</v>
      </c>
      <c r="BL111" s="3">
        <f t="shared" si="80"/>
        <v>0</v>
      </c>
      <c r="BM111" s="3"/>
      <c r="BN111" s="3"/>
      <c r="BO111" s="3">
        <v>3</v>
      </c>
      <c r="BP111" s="3">
        <v>5</v>
      </c>
      <c r="BQ111" s="3">
        <f t="shared" si="62"/>
        <v>8</v>
      </c>
      <c r="BR111" s="3"/>
      <c r="BS111" s="3"/>
      <c r="BT111" s="3">
        <v>2</v>
      </c>
      <c r="BU111" s="3">
        <v>5</v>
      </c>
      <c r="BV111" s="3">
        <f t="shared" si="81"/>
        <v>7</v>
      </c>
      <c r="BW111" s="3"/>
      <c r="BX111" s="3"/>
      <c r="BY111" s="13">
        <v>0</v>
      </c>
      <c r="BZ111" s="13">
        <v>0</v>
      </c>
      <c r="CA111" s="3">
        <f t="shared" si="64"/>
        <v>0</v>
      </c>
      <c r="CB111" s="3"/>
      <c r="CC111" s="9"/>
      <c r="CD111" s="24">
        <v>0</v>
      </c>
      <c r="CE111" s="24">
        <v>0</v>
      </c>
      <c r="CF111" s="24">
        <f t="shared" si="57"/>
        <v>0</v>
      </c>
      <c r="CI111" s="24">
        <v>0</v>
      </c>
      <c r="CJ111" s="24">
        <v>0</v>
      </c>
      <c r="CK111" s="24">
        <f t="shared" si="58"/>
        <v>0</v>
      </c>
      <c r="CN111" s="24">
        <v>0</v>
      </c>
      <c r="CO111" s="24">
        <v>0</v>
      </c>
      <c r="CP111" s="24">
        <f t="shared" si="85"/>
        <v>0</v>
      </c>
      <c r="CR111" t="s">
        <v>257</v>
      </c>
      <c r="CS111" s="24">
        <v>0</v>
      </c>
      <c r="CT111" s="24">
        <v>0</v>
      </c>
      <c r="CU111" s="24">
        <f t="shared" si="89"/>
        <v>0</v>
      </c>
      <c r="CX111" s="24">
        <v>0</v>
      </c>
      <c r="CY111" s="24">
        <v>0</v>
      </c>
      <c r="CZ111" s="24">
        <f t="shared" si="72"/>
        <v>0</v>
      </c>
    </row>
    <row r="112" spans="1:105" hidden="1">
      <c r="A112" s="3">
        <v>28</v>
      </c>
      <c r="B112" s="4" t="s">
        <v>33</v>
      </c>
      <c r="C112" s="3">
        <v>135</v>
      </c>
      <c r="E112" s="3">
        <v>28</v>
      </c>
      <c r="G112" s="3">
        <v>0</v>
      </c>
      <c r="H112" s="3">
        <v>0</v>
      </c>
      <c r="I112" s="3">
        <f t="shared" si="67"/>
        <v>0</v>
      </c>
      <c r="J112" s="3"/>
      <c r="K112" s="3"/>
      <c r="L112" s="3">
        <v>0</v>
      </c>
      <c r="M112" s="3">
        <v>0</v>
      </c>
      <c r="N112" s="3">
        <f t="shared" si="87"/>
        <v>0</v>
      </c>
      <c r="O112" s="3"/>
      <c r="P112" s="7"/>
      <c r="Q112" s="3">
        <v>0</v>
      </c>
      <c r="R112" s="3">
        <v>0</v>
      </c>
      <c r="S112" s="3">
        <f t="shared" si="88"/>
        <v>0</v>
      </c>
      <c r="T112" s="3"/>
      <c r="U112" s="3"/>
      <c r="V112" s="3">
        <v>0</v>
      </c>
      <c r="W112" s="3">
        <v>0</v>
      </c>
      <c r="X112" s="3">
        <f t="shared" si="68"/>
        <v>0</v>
      </c>
      <c r="Y112" s="3"/>
      <c r="Z112" s="3"/>
      <c r="AA112" s="3">
        <v>0</v>
      </c>
      <c r="AB112" s="3">
        <v>0</v>
      </c>
      <c r="AC112" s="3">
        <f t="shared" si="73"/>
        <v>0</v>
      </c>
      <c r="AD112" s="3"/>
      <c r="AE112" s="3"/>
      <c r="AF112" s="3">
        <v>0</v>
      </c>
      <c r="AG112" s="3">
        <v>0</v>
      </c>
      <c r="AH112" s="3">
        <f t="shared" si="74"/>
        <v>0</v>
      </c>
      <c r="AI112" s="3"/>
      <c r="AJ112" s="3"/>
      <c r="AK112" s="3">
        <v>0</v>
      </c>
      <c r="AL112" s="3">
        <v>0</v>
      </c>
      <c r="AM112" s="3">
        <f t="shared" si="75"/>
        <v>0</v>
      </c>
      <c r="AN112" s="3"/>
      <c r="AO112" s="3"/>
      <c r="AP112" s="3">
        <v>0</v>
      </c>
      <c r="AQ112" s="3">
        <v>0</v>
      </c>
      <c r="AR112" s="3">
        <f t="shared" si="76"/>
        <v>0</v>
      </c>
      <c r="AS112" s="3"/>
      <c r="AT112" s="3"/>
      <c r="AU112" s="3">
        <v>0</v>
      </c>
      <c r="AV112" s="3">
        <v>0</v>
      </c>
      <c r="AW112" s="3">
        <f t="shared" si="69"/>
        <v>0</v>
      </c>
      <c r="AX112" s="3"/>
      <c r="AY112" s="3"/>
      <c r="AZ112" s="3">
        <v>0</v>
      </c>
      <c r="BA112" s="3">
        <v>0</v>
      </c>
      <c r="BB112" s="3">
        <f t="shared" si="78"/>
        <v>0</v>
      </c>
      <c r="BC112" s="3"/>
      <c r="BD112" s="3"/>
      <c r="BE112" s="3">
        <v>0</v>
      </c>
      <c r="BF112" s="3">
        <v>0</v>
      </c>
      <c r="BG112" s="3">
        <f t="shared" si="79"/>
        <v>0</v>
      </c>
      <c r="BH112" s="3"/>
      <c r="BI112" s="3"/>
      <c r="BJ112" s="3">
        <v>1</v>
      </c>
      <c r="BK112" s="3">
        <v>1</v>
      </c>
      <c r="BL112" s="3">
        <f t="shared" si="80"/>
        <v>2</v>
      </c>
      <c r="BM112" s="3"/>
      <c r="BN112" s="3"/>
      <c r="BO112" s="3">
        <v>3</v>
      </c>
      <c r="BP112" s="3">
        <v>5</v>
      </c>
      <c r="BQ112" s="3">
        <f t="shared" si="62"/>
        <v>8</v>
      </c>
      <c r="BR112" s="3"/>
      <c r="BS112" s="3"/>
      <c r="BT112" s="3">
        <v>2</v>
      </c>
      <c r="BU112" s="3">
        <v>5</v>
      </c>
      <c r="BV112" s="3">
        <f t="shared" si="81"/>
        <v>7</v>
      </c>
      <c r="BW112" s="3"/>
      <c r="BX112" s="3"/>
      <c r="BY112" s="13">
        <v>0</v>
      </c>
      <c r="BZ112" s="13">
        <v>0</v>
      </c>
      <c r="CA112" s="3">
        <f t="shared" si="64"/>
        <v>0</v>
      </c>
      <c r="CB112" s="3"/>
      <c r="CC112" s="9"/>
      <c r="CD112" s="24">
        <v>0</v>
      </c>
      <c r="CE112" s="24">
        <v>0</v>
      </c>
      <c r="CF112" s="24">
        <f t="shared" si="57"/>
        <v>0</v>
      </c>
      <c r="CI112" s="24">
        <v>0</v>
      </c>
      <c r="CJ112" s="24">
        <v>0</v>
      </c>
      <c r="CK112" s="24">
        <f t="shared" si="58"/>
        <v>0</v>
      </c>
      <c r="CN112" s="24">
        <v>0</v>
      </c>
      <c r="CO112" s="24">
        <v>0</v>
      </c>
      <c r="CP112" s="24">
        <f t="shared" si="85"/>
        <v>0</v>
      </c>
      <c r="CR112" t="s">
        <v>257</v>
      </c>
      <c r="CS112" s="24">
        <v>0</v>
      </c>
      <c r="CT112" s="24">
        <v>0</v>
      </c>
      <c r="CU112" s="24">
        <f t="shared" si="89"/>
        <v>0</v>
      </c>
      <c r="CX112" s="24">
        <v>0</v>
      </c>
      <c r="CY112" s="24">
        <v>0</v>
      </c>
      <c r="CZ112" s="24">
        <f t="shared" si="72"/>
        <v>0</v>
      </c>
    </row>
    <row r="113" spans="1:105" hidden="1">
      <c r="A113" s="3">
        <v>28</v>
      </c>
      <c r="B113" s="4" t="s">
        <v>33</v>
      </c>
      <c r="C113" s="3">
        <v>142</v>
      </c>
      <c r="E113" s="3">
        <v>28</v>
      </c>
      <c r="G113" s="3">
        <v>0</v>
      </c>
      <c r="H113" s="3">
        <v>0</v>
      </c>
      <c r="I113" s="3">
        <f t="shared" si="67"/>
        <v>0</v>
      </c>
      <c r="J113" s="3"/>
      <c r="K113" s="3"/>
      <c r="L113" s="3">
        <v>0</v>
      </c>
      <c r="M113" s="3">
        <v>0</v>
      </c>
      <c r="N113" s="3">
        <f t="shared" si="87"/>
        <v>0</v>
      </c>
      <c r="O113" s="3"/>
      <c r="P113" s="7"/>
      <c r="Q113" s="3">
        <v>1</v>
      </c>
      <c r="R113" s="3">
        <v>1</v>
      </c>
      <c r="S113" s="3">
        <f t="shared" si="88"/>
        <v>2</v>
      </c>
      <c r="T113" s="3"/>
      <c r="U113" s="3"/>
      <c r="V113" s="3">
        <v>0</v>
      </c>
      <c r="W113" s="3">
        <v>0</v>
      </c>
      <c r="X113" s="3">
        <f t="shared" si="68"/>
        <v>0</v>
      </c>
      <c r="Y113" s="3"/>
      <c r="Z113" s="3"/>
      <c r="AA113" s="3">
        <v>0</v>
      </c>
      <c r="AB113" s="3">
        <v>0</v>
      </c>
      <c r="AC113" s="3">
        <f t="shared" si="73"/>
        <v>0</v>
      </c>
      <c r="AD113" s="3"/>
      <c r="AE113" s="3"/>
      <c r="AF113" s="3">
        <v>0</v>
      </c>
      <c r="AG113" s="3">
        <v>0</v>
      </c>
      <c r="AH113" s="3">
        <f t="shared" si="74"/>
        <v>0</v>
      </c>
      <c r="AI113" s="3"/>
      <c r="AJ113" s="3"/>
      <c r="AK113" s="3">
        <v>0</v>
      </c>
      <c r="AL113" s="3">
        <v>0</v>
      </c>
      <c r="AM113" s="3">
        <f t="shared" si="75"/>
        <v>0</v>
      </c>
      <c r="AN113" s="3"/>
      <c r="AO113" s="3"/>
      <c r="AP113" s="3">
        <v>0</v>
      </c>
      <c r="AQ113" s="3">
        <v>0</v>
      </c>
      <c r="AR113" s="3">
        <f t="shared" si="76"/>
        <v>0</v>
      </c>
      <c r="AS113" s="3"/>
      <c r="AT113" s="3"/>
      <c r="AU113" s="3">
        <v>0</v>
      </c>
      <c r="AV113" s="3">
        <v>0</v>
      </c>
      <c r="AW113" s="3">
        <f t="shared" si="69"/>
        <v>0</v>
      </c>
      <c r="AX113" s="3"/>
      <c r="AY113" s="3"/>
      <c r="AZ113" s="3">
        <v>0</v>
      </c>
      <c r="BA113" s="3">
        <v>0</v>
      </c>
      <c r="BB113" s="3">
        <f t="shared" si="78"/>
        <v>0</v>
      </c>
      <c r="BC113" s="3"/>
      <c r="BD113" s="3"/>
      <c r="BE113" s="3">
        <v>0</v>
      </c>
      <c r="BF113" s="3">
        <v>0</v>
      </c>
      <c r="BG113" s="3">
        <f t="shared" si="79"/>
        <v>0</v>
      </c>
      <c r="BH113" s="3"/>
      <c r="BI113" s="3"/>
      <c r="BJ113" s="3">
        <v>1</v>
      </c>
      <c r="BK113" s="3">
        <v>1</v>
      </c>
      <c r="BL113" s="3">
        <f t="shared" si="80"/>
        <v>2</v>
      </c>
      <c r="BM113" s="3"/>
      <c r="BN113" s="3"/>
      <c r="BO113" s="3">
        <v>3</v>
      </c>
      <c r="BP113" s="3">
        <v>5</v>
      </c>
      <c r="BQ113" s="3">
        <f t="shared" si="62"/>
        <v>8</v>
      </c>
      <c r="BR113" s="3"/>
      <c r="BS113" s="3"/>
      <c r="BT113" s="3">
        <v>2</v>
      </c>
      <c r="BU113" s="3">
        <v>5</v>
      </c>
      <c r="BV113" s="3">
        <f t="shared" si="81"/>
        <v>7</v>
      </c>
      <c r="BW113" s="3"/>
      <c r="BX113" s="3"/>
      <c r="BY113" s="13">
        <v>0</v>
      </c>
      <c r="BZ113" s="13">
        <v>0</v>
      </c>
      <c r="CA113" s="3">
        <f t="shared" si="64"/>
        <v>0</v>
      </c>
      <c r="CB113" s="3"/>
      <c r="CC113" s="9"/>
      <c r="CD113" s="24">
        <v>0</v>
      </c>
      <c r="CE113" s="24">
        <v>0</v>
      </c>
      <c r="CF113" s="24">
        <f t="shared" si="57"/>
        <v>0</v>
      </c>
      <c r="CI113" s="24">
        <v>0</v>
      </c>
      <c r="CJ113" s="24">
        <v>0</v>
      </c>
      <c r="CK113" s="24">
        <f t="shared" si="58"/>
        <v>0</v>
      </c>
      <c r="CN113" s="24">
        <v>0</v>
      </c>
      <c r="CO113" s="24">
        <v>0</v>
      </c>
      <c r="CP113" s="24">
        <f t="shared" si="85"/>
        <v>0</v>
      </c>
      <c r="CR113" t="s">
        <v>257</v>
      </c>
      <c r="CS113" s="24">
        <v>0</v>
      </c>
      <c r="CT113" s="24">
        <v>0</v>
      </c>
      <c r="CU113" s="24">
        <f t="shared" si="89"/>
        <v>0</v>
      </c>
      <c r="CX113" s="24">
        <v>0</v>
      </c>
      <c r="CY113" s="24">
        <v>0</v>
      </c>
      <c r="CZ113" s="24">
        <f t="shared" si="72"/>
        <v>0</v>
      </c>
    </row>
    <row r="114" spans="1:105">
      <c r="A114" s="3">
        <v>29</v>
      </c>
      <c r="B114" s="4" t="s">
        <v>34</v>
      </c>
      <c r="C114" s="3">
        <v>113</v>
      </c>
      <c r="E114" s="3">
        <v>29</v>
      </c>
      <c r="G114" s="3">
        <v>3</v>
      </c>
      <c r="H114" s="3">
        <v>5</v>
      </c>
      <c r="I114" s="3">
        <f t="shared" si="67"/>
        <v>8</v>
      </c>
      <c r="J114" s="3">
        <f>MEDIAN(I114:I117)</f>
        <v>8</v>
      </c>
      <c r="K114" s="3"/>
      <c r="L114" s="3">
        <v>0</v>
      </c>
      <c r="M114" s="3">
        <v>0</v>
      </c>
      <c r="N114" s="3">
        <f t="shared" si="87"/>
        <v>0</v>
      </c>
      <c r="O114" s="3">
        <f>MEDIAN(N114:N117)</f>
        <v>0</v>
      </c>
      <c r="P114" s="7"/>
      <c r="Q114" s="3">
        <v>0</v>
      </c>
      <c r="R114" s="3">
        <v>0</v>
      </c>
      <c r="S114" s="3">
        <f t="shared" si="88"/>
        <v>0</v>
      </c>
      <c r="T114" s="3">
        <f>MEDIAN(S114:S117)</f>
        <v>0</v>
      </c>
      <c r="U114" s="3"/>
      <c r="V114" s="3">
        <v>3</v>
      </c>
      <c r="W114" s="3">
        <v>5</v>
      </c>
      <c r="X114" s="3">
        <f t="shared" si="68"/>
        <v>8</v>
      </c>
      <c r="Y114" s="3">
        <f>MEDIAN(X114:X117)</f>
        <v>8</v>
      </c>
      <c r="Z114" s="3"/>
      <c r="AA114" s="3">
        <v>0</v>
      </c>
      <c r="AB114" s="3">
        <v>0</v>
      </c>
      <c r="AC114" s="3">
        <f t="shared" si="73"/>
        <v>0</v>
      </c>
      <c r="AD114" s="3">
        <f>MEDIAN(AC114:AC117)</f>
        <v>0</v>
      </c>
      <c r="AE114" s="3"/>
      <c r="AF114" s="3">
        <v>0</v>
      </c>
      <c r="AG114" s="3">
        <v>0</v>
      </c>
      <c r="AH114" s="3">
        <f t="shared" si="74"/>
        <v>0</v>
      </c>
      <c r="AI114" s="3">
        <f>MEDIAN(AH114:AH117)</f>
        <v>0</v>
      </c>
      <c r="AJ114" s="3"/>
      <c r="AK114" s="3">
        <v>0</v>
      </c>
      <c r="AL114" s="3">
        <v>0</v>
      </c>
      <c r="AM114" s="3">
        <f t="shared" si="75"/>
        <v>0</v>
      </c>
      <c r="AN114" s="3">
        <f>MEDIAN(AM114:AM117)</f>
        <v>0</v>
      </c>
      <c r="AO114" s="3"/>
      <c r="AP114" s="3">
        <v>0</v>
      </c>
      <c r="AQ114" s="3">
        <v>0</v>
      </c>
      <c r="AR114" s="3">
        <f t="shared" si="76"/>
        <v>0</v>
      </c>
      <c r="AS114" s="3">
        <f>MEDIAN(AR114:AR117)</f>
        <v>0</v>
      </c>
      <c r="AT114" s="3"/>
      <c r="AU114" s="3">
        <v>0</v>
      </c>
      <c r="AV114" s="3">
        <v>0</v>
      </c>
      <c r="AW114" s="3">
        <f t="shared" si="69"/>
        <v>0</v>
      </c>
      <c r="AX114" s="3">
        <f>MEDIAN(AW114:AW117)</f>
        <v>0</v>
      </c>
      <c r="AY114" s="3"/>
      <c r="AZ114" s="3">
        <v>3</v>
      </c>
      <c r="BA114" s="3">
        <v>1</v>
      </c>
      <c r="BB114" s="3">
        <f t="shared" si="78"/>
        <v>4</v>
      </c>
      <c r="BC114" s="3">
        <f>MEDIAN(BB114:BB117)</f>
        <v>4</v>
      </c>
      <c r="BD114" s="3"/>
      <c r="BE114" s="3">
        <v>0</v>
      </c>
      <c r="BF114" s="3">
        <v>0</v>
      </c>
      <c r="BG114" s="3">
        <f t="shared" si="79"/>
        <v>0</v>
      </c>
      <c r="BH114" s="3">
        <f>MEDIAN(BG114:BG117)</f>
        <v>0</v>
      </c>
      <c r="BI114" s="3"/>
      <c r="BJ114" s="3">
        <v>1</v>
      </c>
      <c r="BK114" s="3">
        <v>1</v>
      </c>
      <c r="BL114" s="3">
        <f t="shared" si="80"/>
        <v>2</v>
      </c>
      <c r="BM114" s="3">
        <f>MEDIAN(BL114:BL117)</f>
        <v>1</v>
      </c>
      <c r="BN114" s="3"/>
      <c r="BO114" s="3">
        <v>3</v>
      </c>
      <c r="BP114" s="3">
        <v>5</v>
      </c>
      <c r="BQ114" s="3">
        <f t="shared" si="62"/>
        <v>8</v>
      </c>
      <c r="BR114" s="3">
        <f>MEDIAN(BQ114:BQ117)</f>
        <v>8</v>
      </c>
      <c r="BS114" s="3"/>
      <c r="BT114" s="3">
        <v>0</v>
      </c>
      <c r="BU114" s="3">
        <v>0</v>
      </c>
      <c r="BV114" s="3">
        <f t="shared" si="81"/>
        <v>0</v>
      </c>
      <c r="BW114" s="3">
        <f>MEDIAN(BV114:BV117)</f>
        <v>0</v>
      </c>
      <c r="BX114" s="3"/>
      <c r="BY114" s="13">
        <v>3</v>
      </c>
      <c r="BZ114" s="13">
        <v>5</v>
      </c>
      <c r="CA114" s="3">
        <f t="shared" si="64"/>
        <v>8</v>
      </c>
      <c r="CB114" s="3">
        <f>MEDIAN(CA114:CA117)</f>
        <v>8</v>
      </c>
      <c r="CC114" s="9"/>
      <c r="CD114" s="24">
        <v>3</v>
      </c>
      <c r="CE114" s="24">
        <v>2</v>
      </c>
      <c r="CF114" s="24">
        <f t="shared" si="57"/>
        <v>5</v>
      </c>
      <c r="CG114" s="24">
        <f>MEDIAN(CF114:CF117)</f>
        <v>5</v>
      </c>
      <c r="CI114" s="24">
        <v>0</v>
      </c>
      <c r="CJ114" s="24">
        <v>0</v>
      </c>
      <c r="CK114" s="24">
        <f t="shared" si="58"/>
        <v>0</v>
      </c>
      <c r="CL114" s="24">
        <f>MEDIAN(CK114:CK117)</f>
        <v>0</v>
      </c>
      <c r="CN114" s="24">
        <v>1</v>
      </c>
      <c r="CO114" s="24">
        <v>1</v>
      </c>
      <c r="CP114" s="24">
        <f t="shared" si="85"/>
        <v>2</v>
      </c>
      <c r="CQ114" s="24">
        <f>MEDIAN(CP114:CP117)</f>
        <v>2</v>
      </c>
      <c r="CR114" t="s">
        <v>257</v>
      </c>
      <c r="CS114" s="24">
        <v>0</v>
      </c>
      <c r="CT114" s="24">
        <v>0</v>
      </c>
      <c r="CU114" s="24">
        <f t="shared" si="89"/>
        <v>0</v>
      </c>
      <c r="CV114" s="24">
        <f>MEDIAN(CU114:CU117)</f>
        <v>0</v>
      </c>
      <c r="CX114" s="24">
        <v>0</v>
      </c>
      <c r="CY114" s="24">
        <v>0</v>
      </c>
      <c r="CZ114" s="24">
        <f t="shared" si="72"/>
        <v>0</v>
      </c>
      <c r="DA114" s="24">
        <f t="shared" ref="DA114" si="92">MEDIAN(CZ114:CZ117)</f>
        <v>0</v>
      </c>
    </row>
    <row r="115" spans="1:105" hidden="1">
      <c r="A115" s="3">
        <v>29</v>
      </c>
      <c r="B115" s="4" t="s">
        <v>34</v>
      </c>
      <c r="C115" s="3">
        <v>119</v>
      </c>
      <c r="E115" s="3">
        <v>29</v>
      </c>
      <c r="G115" s="3">
        <v>3</v>
      </c>
      <c r="H115" s="3">
        <v>5</v>
      </c>
      <c r="I115" s="3">
        <f t="shared" si="67"/>
        <v>8</v>
      </c>
      <c r="J115" s="3"/>
      <c r="K115" s="3"/>
      <c r="L115" s="3">
        <v>0</v>
      </c>
      <c r="M115" s="3">
        <v>0</v>
      </c>
      <c r="N115" s="3">
        <f t="shared" si="87"/>
        <v>0</v>
      </c>
      <c r="O115" s="3"/>
      <c r="P115" s="7"/>
      <c r="Q115" s="3">
        <v>0</v>
      </c>
      <c r="R115" s="3">
        <v>0</v>
      </c>
      <c r="S115" s="3">
        <f t="shared" si="88"/>
        <v>0</v>
      </c>
      <c r="T115" s="3"/>
      <c r="U115" s="3"/>
      <c r="V115" s="3">
        <v>3</v>
      </c>
      <c r="W115" s="3">
        <v>5</v>
      </c>
      <c r="X115" s="3">
        <f t="shared" si="68"/>
        <v>8</v>
      </c>
      <c r="Y115" s="3"/>
      <c r="Z115" s="3"/>
      <c r="AA115" s="3">
        <v>0</v>
      </c>
      <c r="AB115" s="3">
        <v>0</v>
      </c>
      <c r="AC115" s="3">
        <f t="shared" si="73"/>
        <v>0</v>
      </c>
      <c r="AD115" s="3"/>
      <c r="AE115" s="3"/>
      <c r="AF115" s="3">
        <v>0</v>
      </c>
      <c r="AG115" s="3">
        <v>0</v>
      </c>
      <c r="AH115" s="3">
        <f t="shared" si="74"/>
        <v>0</v>
      </c>
      <c r="AI115" s="3"/>
      <c r="AJ115" s="3"/>
      <c r="AK115" s="3">
        <v>0</v>
      </c>
      <c r="AL115" s="3">
        <v>0</v>
      </c>
      <c r="AM115" s="3">
        <f t="shared" si="75"/>
        <v>0</v>
      </c>
      <c r="AN115" s="3"/>
      <c r="AO115" s="3"/>
      <c r="AP115" s="3">
        <v>0</v>
      </c>
      <c r="AQ115" s="3">
        <v>0</v>
      </c>
      <c r="AR115" s="3">
        <f t="shared" si="76"/>
        <v>0</v>
      </c>
      <c r="AS115" s="3"/>
      <c r="AT115" s="3"/>
      <c r="AU115" s="3">
        <v>0</v>
      </c>
      <c r="AV115" s="3">
        <v>0</v>
      </c>
      <c r="AW115" s="3">
        <f t="shared" si="69"/>
        <v>0</v>
      </c>
      <c r="AX115" s="3"/>
      <c r="AY115" s="3"/>
      <c r="AZ115" s="3">
        <v>3</v>
      </c>
      <c r="BA115" s="3">
        <v>1</v>
      </c>
      <c r="BB115" s="3">
        <f t="shared" si="78"/>
        <v>4</v>
      </c>
      <c r="BC115" s="3"/>
      <c r="BD115" s="3"/>
      <c r="BE115" s="3">
        <v>0</v>
      </c>
      <c r="BF115" s="3">
        <v>0</v>
      </c>
      <c r="BG115" s="3">
        <f t="shared" si="79"/>
        <v>0</v>
      </c>
      <c r="BH115" s="3"/>
      <c r="BI115" s="3"/>
      <c r="BJ115" s="3">
        <v>0</v>
      </c>
      <c r="BK115" s="3">
        <v>0</v>
      </c>
      <c r="BL115" s="3">
        <f t="shared" si="80"/>
        <v>0</v>
      </c>
      <c r="BM115" s="3"/>
      <c r="BN115" s="3"/>
      <c r="BO115" s="3">
        <v>3</v>
      </c>
      <c r="BP115" s="3">
        <v>5</v>
      </c>
      <c r="BQ115" s="3">
        <f t="shared" si="62"/>
        <v>8</v>
      </c>
      <c r="BR115" s="3"/>
      <c r="BS115" s="3"/>
      <c r="BT115" s="3">
        <v>0</v>
      </c>
      <c r="BU115" s="3">
        <v>0</v>
      </c>
      <c r="BV115" s="3">
        <f t="shared" si="81"/>
        <v>0</v>
      </c>
      <c r="BW115" s="3"/>
      <c r="BX115" s="3"/>
      <c r="BY115" s="13">
        <v>3</v>
      </c>
      <c r="BZ115" s="13">
        <v>5</v>
      </c>
      <c r="CA115" s="3">
        <f t="shared" si="64"/>
        <v>8</v>
      </c>
      <c r="CB115" s="3"/>
      <c r="CC115" s="9"/>
      <c r="CD115" s="24">
        <v>3</v>
      </c>
      <c r="CE115" s="24">
        <v>2</v>
      </c>
      <c r="CF115" s="24">
        <f t="shared" si="57"/>
        <v>5</v>
      </c>
      <c r="CI115" s="24">
        <v>0</v>
      </c>
      <c r="CJ115" s="24">
        <v>0</v>
      </c>
      <c r="CK115" s="24">
        <f t="shared" si="58"/>
        <v>0</v>
      </c>
      <c r="CN115" s="24">
        <v>1</v>
      </c>
      <c r="CO115" s="24">
        <v>1</v>
      </c>
      <c r="CP115" s="24">
        <f t="shared" si="85"/>
        <v>2</v>
      </c>
      <c r="CR115" t="s">
        <v>257</v>
      </c>
      <c r="CS115" s="24">
        <v>0</v>
      </c>
      <c r="CT115" s="24">
        <v>0</v>
      </c>
      <c r="CU115" s="24">
        <f t="shared" si="89"/>
        <v>0</v>
      </c>
      <c r="CX115" s="24">
        <v>0</v>
      </c>
      <c r="CY115" s="24">
        <v>0</v>
      </c>
      <c r="CZ115" s="24">
        <f t="shared" si="72"/>
        <v>0</v>
      </c>
    </row>
    <row r="116" spans="1:105" hidden="1">
      <c r="A116" s="3">
        <v>29</v>
      </c>
      <c r="B116" s="4" t="s">
        <v>34</v>
      </c>
      <c r="C116" s="3">
        <v>137</v>
      </c>
      <c r="E116" s="3">
        <v>29</v>
      </c>
      <c r="G116" s="3">
        <v>3</v>
      </c>
      <c r="H116" s="3">
        <v>5</v>
      </c>
      <c r="I116" s="3">
        <f t="shared" si="67"/>
        <v>8</v>
      </c>
      <c r="J116" s="3"/>
      <c r="K116" s="3"/>
      <c r="L116" s="3">
        <v>0</v>
      </c>
      <c r="M116" s="3">
        <v>0</v>
      </c>
      <c r="N116" s="3">
        <f t="shared" si="87"/>
        <v>0</v>
      </c>
      <c r="O116" s="3"/>
      <c r="P116" s="7"/>
      <c r="Q116" s="3">
        <v>0</v>
      </c>
      <c r="R116" s="3">
        <v>0</v>
      </c>
      <c r="S116" s="3">
        <f t="shared" si="88"/>
        <v>0</v>
      </c>
      <c r="T116" s="3"/>
      <c r="U116" s="3"/>
      <c r="V116" s="3">
        <v>3</v>
      </c>
      <c r="W116" s="3">
        <v>5</v>
      </c>
      <c r="X116" s="3">
        <f t="shared" si="68"/>
        <v>8</v>
      </c>
      <c r="Y116" s="3"/>
      <c r="Z116" s="3"/>
      <c r="AA116" s="3">
        <v>0</v>
      </c>
      <c r="AB116" s="3">
        <v>0</v>
      </c>
      <c r="AC116" s="3">
        <f t="shared" si="73"/>
        <v>0</v>
      </c>
      <c r="AD116" s="3"/>
      <c r="AE116" s="3"/>
      <c r="AF116" s="3">
        <v>0</v>
      </c>
      <c r="AG116" s="3">
        <v>0</v>
      </c>
      <c r="AH116" s="3">
        <f t="shared" si="74"/>
        <v>0</v>
      </c>
      <c r="AI116" s="3"/>
      <c r="AJ116" s="3"/>
      <c r="AK116" s="3">
        <v>0</v>
      </c>
      <c r="AL116" s="3">
        <v>0</v>
      </c>
      <c r="AM116" s="3">
        <f t="shared" si="75"/>
        <v>0</v>
      </c>
      <c r="AN116" s="3"/>
      <c r="AO116" s="3"/>
      <c r="AP116" s="3">
        <v>0</v>
      </c>
      <c r="AQ116" s="3">
        <v>0</v>
      </c>
      <c r="AR116" s="3">
        <f t="shared" si="76"/>
        <v>0</v>
      </c>
      <c r="AS116" s="3"/>
      <c r="AT116" s="3"/>
      <c r="AU116" s="3">
        <v>0</v>
      </c>
      <c r="AV116" s="3">
        <v>0</v>
      </c>
      <c r="AW116" s="3">
        <f t="shared" si="69"/>
        <v>0</v>
      </c>
      <c r="AX116" s="3"/>
      <c r="AY116" s="3"/>
      <c r="AZ116" s="3">
        <v>3</v>
      </c>
      <c r="BA116" s="3">
        <v>2</v>
      </c>
      <c r="BB116" s="3">
        <f t="shared" si="78"/>
        <v>5</v>
      </c>
      <c r="BC116" s="3"/>
      <c r="BD116" s="3"/>
      <c r="BE116" s="3">
        <v>0</v>
      </c>
      <c r="BF116" s="3">
        <v>0</v>
      </c>
      <c r="BG116" s="3">
        <f t="shared" si="79"/>
        <v>0</v>
      </c>
      <c r="BH116" s="3"/>
      <c r="BI116" s="3"/>
      <c r="BJ116" s="3">
        <v>1</v>
      </c>
      <c r="BK116" s="3">
        <v>1</v>
      </c>
      <c r="BL116" s="3">
        <f t="shared" si="80"/>
        <v>2</v>
      </c>
      <c r="BM116" s="3"/>
      <c r="BN116" s="3"/>
      <c r="BO116" s="3">
        <v>3</v>
      </c>
      <c r="BP116" s="3">
        <v>5</v>
      </c>
      <c r="BQ116" s="3">
        <f t="shared" si="62"/>
        <v>8</v>
      </c>
      <c r="BR116" s="3"/>
      <c r="BS116" s="3"/>
      <c r="BT116" s="3">
        <v>0</v>
      </c>
      <c r="BU116" s="3">
        <v>0</v>
      </c>
      <c r="BV116" s="3">
        <f t="shared" si="81"/>
        <v>0</v>
      </c>
      <c r="BW116" s="3"/>
      <c r="BX116" s="3"/>
      <c r="BY116" s="13">
        <v>3</v>
      </c>
      <c r="BZ116" s="13">
        <v>5</v>
      </c>
      <c r="CA116" s="3">
        <f t="shared" si="64"/>
        <v>8</v>
      </c>
      <c r="CB116" s="3"/>
      <c r="CC116" s="9"/>
      <c r="CD116" s="24">
        <v>0</v>
      </c>
      <c r="CE116" s="24">
        <v>0</v>
      </c>
      <c r="CF116" s="24">
        <f t="shared" si="57"/>
        <v>0</v>
      </c>
      <c r="CI116" s="24">
        <v>0</v>
      </c>
      <c r="CJ116" s="24">
        <v>0</v>
      </c>
      <c r="CK116" s="24">
        <f t="shared" si="58"/>
        <v>0</v>
      </c>
      <c r="CN116" s="24">
        <v>1</v>
      </c>
      <c r="CO116" s="24">
        <v>1</v>
      </c>
      <c r="CP116" s="24">
        <f t="shared" si="85"/>
        <v>2</v>
      </c>
      <c r="CR116" t="s">
        <v>257</v>
      </c>
      <c r="CS116" s="24">
        <v>0</v>
      </c>
      <c r="CT116" s="24">
        <v>0</v>
      </c>
      <c r="CU116" s="24">
        <f t="shared" si="89"/>
        <v>0</v>
      </c>
      <c r="CX116" s="24">
        <v>0</v>
      </c>
      <c r="CY116" s="24">
        <v>0</v>
      </c>
      <c r="CZ116" s="24">
        <f t="shared" si="72"/>
        <v>0</v>
      </c>
    </row>
    <row r="117" spans="1:105" hidden="1">
      <c r="A117" s="3">
        <v>29</v>
      </c>
      <c r="B117" s="4" t="s">
        <v>34</v>
      </c>
      <c r="C117" s="3">
        <v>143</v>
      </c>
      <c r="E117" s="3">
        <v>29</v>
      </c>
      <c r="G117" s="3">
        <v>3</v>
      </c>
      <c r="H117" s="3">
        <v>5</v>
      </c>
      <c r="I117" s="3">
        <f t="shared" si="67"/>
        <v>8</v>
      </c>
      <c r="J117" s="3"/>
      <c r="K117" s="3"/>
      <c r="L117" s="3">
        <v>0</v>
      </c>
      <c r="M117" s="3">
        <v>0</v>
      </c>
      <c r="N117" s="3">
        <f t="shared" si="87"/>
        <v>0</v>
      </c>
      <c r="O117" s="3"/>
      <c r="P117" s="7"/>
      <c r="Q117" s="3">
        <v>0</v>
      </c>
      <c r="R117" s="3">
        <v>0</v>
      </c>
      <c r="S117" s="3">
        <f t="shared" si="88"/>
        <v>0</v>
      </c>
      <c r="T117" s="3"/>
      <c r="U117" s="3"/>
      <c r="V117" s="3">
        <v>3</v>
      </c>
      <c r="W117" s="3">
        <v>5</v>
      </c>
      <c r="X117" s="3">
        <f t="shared" si="68"/>
        <v>8</v>
      </c>
      <c r="Y117" s="3"/>
      <c r="Z117" s="3"/>
      <c r="AA117" s="3">
        <v>0</v>
      </c>
      <c r="AB117" s="3">
        <v>0</v>
      </c>
      <c r="AC117" s="3">
        <f t="shared" si="73"/>
        <v>0</v>
      </c>
      <c r="AD117" s="3"/>
      <c r="AE117" s="3"/>
      <c r="AF117" s="3">
        <v>0</v>
      </c>
      <c r="AG117" s="3">
        <v>0</v>
      </c>
      <c r="AH117" s="3">
        <f t="shared" si="74"/>
        <v>0</v>
      </c>
      <c r="AI117" s="3"/>
      <c r="AJ117" s="3"/>
      <c r="AK117" s="3">
        <v>0</v>
      </c>
      <c r="AL117" s="3">
        <v>0</v>
      </c>
      <c r="AM117" s="3">
        <f t="shared" si="75"/>
        <v>0</v>
      </c>
      <c r="AN117" s="3"/>
      <c r="AO117" s="3"/>
      <c r="AP117" s="3">
        <v>0</v>
      </c>
      <c r="AQ117" s="3">
        <v>0</v>
      </c>
      <c r="AR117" s="3">
        <f t="shared" si="76"/>
        <v>0</v>
      </c>
      <c r="AS117" s="3"/>
      <c r="AT117" s="3"/>
      <c r="AU117" s="3">
        <v>0</v>
      </c>
      <c r="AV117" s="3">
        <v>0</v>
      </c>
      <c r="AW117" s="3">
        <f t="shared" si="69"/>
        <v>0</v>
      </c>
      <c r="AX117" s="3"/>
      <c r="AY117" s="3"/>
      <c r="AZ117" s="3">
        <v>0</v>
      </c>
      <c r="BA117" s="3">
        <v>0</v>
      </c>
      <c r="BB117" s="3">
        <f t="shared" si="78"/>
        <v>0</v>
      </c>
      <c r="BC117" s="3"/>
      <c r="BD117" s="3"/>
      <c r="BE117" s="3">
        <v>0</v>
      </c>
      <c r="BF117" s="3">
        <v>0</v>
      </c>
      <c r="BG117" s="3">
        <f t="shared" si="79"/>
        <v>0</v>
      </c>
      <c r="BH117" s="3"/>
      <c r="BI117" s="3"/>
      <c r="BJ117" s="3">
        <v>0</v>
      </c>
      <c r="BK117" s="3">
        <v>0</v>
      </c>
      <c r="BL117" s="3">
        <f t="shared" si="80"/>
        <v>0</v>
      </c>
      <c r="BM117" s="3"/>
      <c r="BN117" s="3"/>
      <c r="BO117" s="3">
        <v>3</v>
      </c>
      <c r="BP117" s="3">
        <v>5</v>
      </c>
      <c r="BQ117" s="3">
        <f t="shared" si="62"/>
        <v>8</v>
      </c>
      <c r="BR117" s="3"/>
      <c r="BS117" s="3"/>
      <c r="BT117" s="3">
        <v>0</v>
      </c>
      <c r="BU117" s="3">
        <v>0</v>
      </c>
      <c r="BV117" s="3">
        <f t="shared" si="81"/>
        <v>0</v>
      </c>
      <c r="BW117" s="3"/>
      <c r="BX117" s="3"/>
      <c r="BY117" s="13">
        <v>3</v>
      </c>
      <c r="BZ117" s="13">
        <v>5</v>
      </c>
      <c r="CA117" s="3">
        <f t="shared" si="64"/>
        <v>8</v>
      </c>
      <c r="CB117" s="3"/>
      <c r="CC117" s="9"/>
      <c r="CD117" s="24">
        <v>3</v>
      </c>
      <c r="CE117" s="24">
        <v>2</v>
      </c>
      <c r="CF117" s="24">
        <f t="shared" si="57"/>
        <v>5</v>
      </c>
      <c r="CI117" s="24">
        <v>0</v>
      </c>
      <c r="CJ117" s="24">
        <v>0</v>
      </c>
      <c r="CK117" s="24">
        <f t="shared" si="58"/>
        <v>0</v>
      </c>
      <c r="CN117" s="24">
        <v>1</v>
      </c>
      <c r="CO117" s="24">
        <v>1</v>
      </c>
      <c r="CP117" s="24">
        <f t="shared" si="85"/>
        <v>2</v>
      </c>
      <c r="CR117" t="s">
        <v>257</v>
      </c>
      <c r="CS117" s="24">
        <v>0</v>
      </c>
      <c r="CT117" s="24">
        <v>0</v>
      </c>
      <c r="CU117" s="24">
        <f t="shared" si="89"/>
        <v>0</v>
      </c>
      <c r="CX117" s="24">
        <v>0</v>
      </c>
      <c r="CY117" s="24">
        <v>0</v>
      </c>
      <c r="CZ117" s="24">
        <f t="shared" si="72"/>
        <v>0</v>
      </c>
    </row>
    <row r="118" spans="1:105">
      <c r="A118" s="3">
        <v>30</v>
      </c>
      <c r="B118" s="4" t="s">
        <v>35</v>
      </c>
      <c r="C118" s="3">
        <v>114</v>
      </c>
      <c r="E118" s="3">
        <v>30</v>
      </c>
      <c r="G118" s="3">
        <v>0</v>
      </c>
      <c r="H118" s="3">
        <v>0</v>
      </c>
      <c r="I118" s="3">
        <f t="shared" si="67"/>
        <v>0</v>
      </c>
      <c r="J118" s="3">
        <f>MEDIAN(I118:I121)</f>
        <v>0</v>
      </c>
      <c r="K118" s="3"/>
      <c r="L118" s="3">
        <v>3</v>
      </c>
      <c r="M118" s="3">
        <v>5</v>
      </c>
      <c r="N118" s="3">
        <f t="shared" si="87"/>
        <v>8</v>
      </c>
      <c r="O118" s="3">
        <f>MEDIAN(N118:N121)</f>
        <v>7.5</v>
      </c>
      <c r="P118" s="7"/>
      <c r="Q118" s="3">
        <v>2</v>
      </c>
      <c r="R118" s="3">
        <v>2</v>
      </c>
      <c r="S118" s="3">
        <f t="shared" si="88"/>
        <v>4</v>
      </c>
      <c r="T118" s="3">
        <f>MEDIAN(S118:S121)</f>
        <v>4</v>
      </c>
      <c r="U118" s="3"/>
      <c r="V118" s="3">
        <v>0</v>
      </c>
      <c r="W118" s="3">
        <v>0</v>
      </c>
      <c r="X118" s="3">
        <f t="shared" si="68"/>
        <v>0</v>
      </c>
      <c r="Y118" s="3">
        <f>MEDIAN(X118:X121)</f>
        <v>0</v>
      </c>
      <c r="Z118" s="3"/>
      <c r="AA118" s="3">
        <v>0</v>
      </c>
      <c r="AB118" s="3">
        <v>0</v>
      </c>
      <c r="AC118" s="3">
        <f t="shared" si="73"/>
        <v>0</v>
      </c>
      <c r="AD118" s="3">
        <f>MEDIAN(AC118:AC121)</f>
        <v>0</v>
      </c>
      <c r="AE118" s="3"/>
      <c r="AF118" s="3">
        <v>0</v>
      </c>
      <c r="AG118" s="3">
        <v>0</v>
      </c>
      <c r="AH118" s="3">
        <f t="shared" si="74"/>
        <v>0</v>
      </c>
      <c r="AI118" s="3">
        <f>MEDIAN(AH118:AH121)</f>
        <v>0</v>
      </c>
      <c r="AJ118" s="3"/>
      <c r="AK118" s="3">
        <v>0</v>
      </c>
      <c r="AL118" s="3">
        <v>0</v>
      </c>
      <c r="AM118" s="3">
        <f t="shared" si="75"/>
        <v>0</v>
      </c>
      <c r="AN118" s="3">
        <f>MEDIAN(AM118:AM121)</f>
        <v>0</v>
      </c>
      <c r="AO118" s="3"/>
      <c r="AP118" s="3">
        <v>0</v>
      </c>
      <c r="AQ118" s="3">
        <v>0</v>
      </c>
      <c r="AR118" s="3">
        <f t="shared" si="76"/>
        <v>0</v>
      </c>
      <c r="AS118" s="3">
        <f>MEDIAN(AR118:AR121)</f>
        <v>0</v>
      </c>
      <c r="AT118" s="3"/>
      <c r="AU118" s="3">
        <v>0</v>
      </c>
      <c r="AV118" s="3">
        <v>0</v>
      </c>
      <c r="AW118" s="3">
        <f t="shared" si="69"/>
        <v>0</v>
      </c>
      <c r="AX118" s="3">
        <f>MEDIAN(AW118:AW121)</f>
        <v>0</v>
      </c>
      <c r="AY118" s="3"/>
      <c r="AZ118" s="3">
        <v>0</v>
      </c>
      <c r="BA118" s="3">
        <v>0</v>
      </c>
      <c r="BB118" s="3">
        <f t="shared" si="78"/>
        <v>0</v>
      </c>
      <c r="BC118" s="3">
        <f>MEDIAN(BB118:BB121)</f>
        <v>0</v>
      </c>
      <c r="BD118" s="3"/>
      <c r="BE118" s="3">
        <v>0</v>
      </c>
      <c r="BF118" s="3">
        <v>0</v>
      </c>
      <c r="BG118" s="3">
        <f t="shared" si="79"/>
        <v>0</v>
      </c>
      <c r="BH118" s="3">
        <f>MEDIAN(BG118:BG121)</f>
        <v>0</v>
      </c>
      <c r="BI118" s="3"/>
      <c r="BJ118" s="3">
        <v>1</v>
      </c>
      <c r="BK118" s="3">
        <v>1</v>
      </c>
      <c r="BL118" s="3">
        <f t="shared" si="80"/>
        <v>2</v>
      </c>
      <c r="BM118" s="3">
        <f>MEDIAN(BL118:BL121)</f>
        <v>0</v>
      </c>
      <c r="BN118" s="3"/>
      <c r="BO118" s="3">
        <v>3</v>
      </c>
      <c r="BP118" s="3">
        <v>5</v>
      </c>
      <c r="BQ118" s="3">
        <f t="shared" si="62"/>
        <v>8</v>
      </c>
      <c r="BR118" s="3">
        <f>MEDIAN(BQ118:BQ121)</f>
        <v>8</v>
      </c>
      <c r="BS118" s="3"/>
      <c r="BT118" s="3">
        <v>3</v>
      </c>
      <c r="BU118" s="3">
        <v>5</v>
      </c>
      <c r="BV118" s="3">
        <f t="shared" si="81"/>
        <v>8</v>
      </c>
      <c r="BW118" s="3">
        <f>MEDIAN(BV118:BV121)</f>
        <v>8</v>
      </c>
      <c r="BX118" s="3"/>
      <c r="BY118" s="13">
        <v>0</v>
      </c>
      <c r="BZ118" s="13">
        <v>0</v>
      </c>
      <c r="CA118" s="3">
        <f t="shared" si="64"/>
        <v>0</v>
      </c>
      <c r="CB118" s="3">
        <f>MEDIAN(CA118:CA121)</f>
        <v>0</v>
      </c>
      <c r="CC118" s="9"/>
      <c r="CD118" s="24">
        <v>0</v>
      </c>
      <c r="CE118" s="24">
        <v>0</v>
      </c>
      <c r="CF118" s="24">
        <f t="shared" si="57"/>
        <v>0</v>
      </c>
      <c r="CG118" s="24">
        <f>MEDIAN(CF118:CF121)</f>
        <v>0</v>
      </c>
      <c r="CI118" s="24">
        <v>0</v>
      </c>
      <c r="CJ118" s="24">
        <v>0</v>
      </c>
      <c r="CK118" s="24">
        <f t="shared" si="58"/>
        <v>0</v>
      </c>
      <c r="CL118" s="24">
        <f>MEDIAN(CK118:CK121)</f>
        <v>0</v>
      </c>
      <c r="CN118" s="24">
        <v>0</v>
      </c>
      <c r="CO118" s="24">
        <v>0</v>
      </c>
      <c r="CP118" s="24">
        <f t="shared" si="85"/>
        <v>0</v>
      </c>
      <c r="CQ118" s="24">
        <f>MEDIAN(CP118:CP121)</f>
        <v>0</v>
      </c>
      <c r="CR118" t="s">
        <v>257</v>
      </c>
      <c r="CS118" s="24">
        <v>0</v>
      </c>
      <c r="CT118" s="24">
        <v>0</v>
      </c>
      <c r="CU118" s="24">
        <f t="shared" si="89"/>
        <v>0</v>
      </c>
      <c r="CV118" s="24">
        <f>MEDIAN(CU118:CU121)</f>
        <v>0</v>
      </c>
      <c r="CX118" s="24">
        <v>1</v>
      </c>
      <c r="CY118" s="24">
        <v>5</v>
      </c>
      <c r="CZ118" s="24">
        <f t="shared" si="72"/>
        <v>6</v>
      </c>
      <c r="DA118" s="24">
        <f t="shared" ref="DA118" si="93">MEDIAN(CZ118:CZ121)</f>
        <v>6</v>
      </c>
    </row>
    <row r="119" spans="1:105" hidden="1">
      <c r="A119" s="3">
        <v>30</v>
      </c>
      <c r="B119" s="4" t="s">
        <v>35</v>
      </c>
      <c r="C119" s="3">
        <v>120</v>
      </c>
      <c r="E119" s="3">
        <v>30</v>
      </c>
      <c r="G119" s="3">
        <v>0</v>
      </c>
      <c r="H119" s="3">
        <v>0</v>
      </c>
      <c r="I119" s="3">
        <f t="shared" si="67"/>
        <v>0</v>
      </c>
      <c r="J119" s="3"/>
      <c r="K119" s="3"/>
      <c r="L119" s="3">
        <v>2</v>
      </c>
      <c r="M119" s="3">
        <v>5</v>
      </c>
      <c r="N119" s="3">
        <f t="shared" si="87"/>
        <v>7</v>
      </c>
      <c r="O119" s="3"/>
      <c r="P119" s="7"/>
      <c r="Q119" s="3">
        <v>2</v>
      </c>
      <c r="R119" s="3">
        <v>2</v>
      </c>
      <c r="S119" s="3">
        <f t="shared" si="88"/>
        <v>4</v>
      </c>
      <c r="T119" s="3"/>
      <c r="U119" s="3"/>
      <c r="V119" s="3">
        <v>0</v>
      </c>
      <c r="W119" s="3">
        <v>0</v>
      </c>
      <c r="X119" s="3">
        <f t="shared" si="68"/>
        <v>0</v>
      </c>
      <c r="Y119" s="3"/>
      <c r="Z119" s="3"/>
      <c r="AA119" s="3">
        <v>0</v>
      </c>
      <c r="AB119" s="3">
        <v>0</v>
      </c>
      <c r="AC119" s="3">
        <f t="shared" si="73"/>
        <v>0</v>
      </c>
      <c r="AD119" s="3"/>
      <c r="AE119" s="3"/>
      <c r="AF119" s="3">
        <v>0</v>
      </c>
      <c r="AG119" s="3">
        <v>0</v>
      </c>
      <c r="AH119" s="3">
        <f t="shared" si="74"/>
        <v>0</v>
      </c>
      <c r="AI119" s="3"/>
      <c r="AJ119" s="3"/>
      <c r="AK119" s="3">
        <v>0</v>
      </c>
      <c r="AL119" s="3">
        <v>0</v>
      </c>
      <c r="AM119" s="3">
        <f t="shared" si="75"/>
        <v>0</v>
      </c>
      <c r="AN119" s="3"/>
      <c r="AO119" s="3"/>
      <c r="AP119" s="3">
        <v>0</v>
      </c>
      <c r="AQ119" s="3">
        <v>0</v>
      </c>
      <c r="AR119" s="3">
        <f t="shared" si="76"/>
        <v>0</v>
      </c>
      <c r="AS119" s="3"/>
      <c r="AT119" s="3"/>
      <c r="AU119" s="3">
        <v>0</v>
      </c>
      <c r="AV119" s="3">
        <v>0</v>
      </c>
      <c r="AW119" s="3">
        <f t="shared" si="69"/>
        <v>0</v>
      </c>
      <c r="AX119" s="3"/>
      <c r="AY119" s="3"/>
      <c r="AZ119" s="3">
        <v>0</v>
      </c>
      <c r="BA119" s="3">
        <v>0</v>
      </c>
      <c r="BB119" s="3">
        <f t="shared" si="78"/>
        <v>0</v>
      </c>
      <c r="BC119" s="3"/>
      <c r="BD119" s="3"/>
      <c r="BE119" s="3">
        <v>0</v>
      </c>
      <c r="BF119" s="3">
        <v>0</v>
      </c>
      <c r="BG119" s="3">
        <f t="shared" si="79"/>
        <v>0</v>
      </c>
      <c r="BH119" s="3"/>
      <c r="BI119" s="3"/>
      <c r="BJ119" s="3">
        <v>0</v>
      </c>
      <c r="BK119" s="3">
        <v>0</v>
      </c>
      <c r="BL119" s="3">
        <f t="shared" si="80"/>
        <v>0</v>
      </c>
      <c r="BM119" s="3"/>
      <c r="BN119" s="3"/>
      <c r="BO119" s="3">
        <v>3</v>
      </c>
      <c r="BP119" s="3">
        <v>5</v>
      </c>
      <c r="BQ119" s="3">
        <f t="shared" si="62"/>
        <v>8</v>
      </c>
      <c r="BR119" s="3"/>
      <c r="BS119" s="3"/>
      <c r="BT119" s="3">
        <v>3</v>
      </c>
      <c r="BU119" s="3">
        <v>5</v>
      </c>
      <c r="BV119" s="3">
        <f t="shared" si="81"/>
        <v>8</v>
      </c>
      <c r="BW119" s="3"/>
      <c r="BX119" s="3"/>
      <c r="BY119" s="13">
        <v>0</v>
      </c>
      <c r="BZ119" s="13">
        <v>0</v>
      </c>
      <c r="CA119" s="3">
        <f t="shared" si="64"/>
        <v>0</v>
      </c>
      <c r="CB119" s="3"/>
      <c r="CC119" s="9"/>
      <c r="CD119" s="24">
        <v>0</v>
      </c>
      <c r="CE119" s="24">
        <v>0</v>
      </c>
      <c r="CF119" s="24">
        <f t="shared" si="57"/>
        <v>0</v>
      </c>
      <c r="CI119" s="24">
        <v>0</v>
      </c>
      <c r="CJ119" s="24">
        <v>0</v>
      </c>
      <c r="CK119" s="24">
        <f t="shared" si="58"/>
        <v>0</v>
      </c>
      <c r="CN119" s="24">
        <v>0</v>
      </c>
      <c r="CO119" s="24">
        <v>0</v>
      </c>
      <c r="CP119" s="24">
        <f t="shared" si="85"/>
        <v>0</v>
      </c>
      <c r="CR119" t="s">
        <v>257</v>
      </c>
      <c r="CS119" s="24">
        <v>0</v>
      </c>
      <c r="CT119" s="24">
        <v>0</v>
      </c>
      <c r="CU119" s="24">
        <f t="shared" si="89"/>
        <v>0</v>
      </c>
      <c r="CX119" s="24">
        <v>1</v>
      </c>
      <c r="CY119" s="24">
        <v>5</v>
      </c>
      <c r="CZ119" s="24">
        <f t="shared" si="72"/>
        <v>6</v>
      </c>
    </row>
    <row r="120" spans="1:105" hidden="1">
      <c r="A120" s="3">
        <v>30</v>
      </c>
      <c r="B120" s="4" t="s">
        <v>35</v>
      </c>
      <c r="C120" s="3">
        <v>138</v>
      </c>
      <c r="E120" s="3">
        <v>30</v>
      </c>
      <c r="G120" s="3">
        <v>0</v>
      </c>
      <c r="H120" s="3">
        <v>0</v>
      </c>
      <c r="I120" s="3">
        <f t="shared" si="67"/>
        <v>0</v>
      </c>
      <c r="J120" s="3"/>
      <c r="K120" s="3"/>
      <c r="L120" s="3">
        <v>3</v>
      </c>
      <c r="M120" s="3">
        <v>5</v>
      </c>
      <c r="N120" s="3">
        <f t="shared" si="87"/>
        <v>8</v>
      </c>
      <c r="O120" s="3"/>
      <c r="P120" s="7"/>
      <c r="Q120" s="3">
        <v>2</v>
      </c>
      <c r="R120" s="3">
        <v>3</v>
      </c>
      <c r="S120" s="3">
        <f t="shared" si="88"/>
        <v>5</v>
      </c>
      <c r="T120" s="3"/>
      <c r="U120" s="3"/>
      <c r="V120" s="3">
        <v>0</v>
      </c>
      <c r="W120" s="3">
        <v>0</v>
      </c>
      <c r="X120" s="3">
        <f t="shared" si="68"/>
        <v>0</v>
      </c>
      <c r="Y120" s="3"/>
      <c r="Z120" s="3"/>
      <c r="AA120" s="3">
        <v>0</v>
      </c>
      <c r="AB120" s="3">
        <v>0</v>
      </c>
      <c r="AC120" s="3">
        <f t="shared" si="73"/>
        <v>0</v>
      </c>
      <c r="AD120" s="3"/>
      <c r="AE120" s="3"/>
      <c r="AF120" s="3">
        <v>0</v>
      </c>
      <c r="AG120" s="3">
        <v>0</v>
      </c>
      <c r="AH120" s="3">
        <f t="shared" si="74"/>
        <v>0</v>
      </c>
      <c r="AI120" s="3"/>
      <c r="AJ120" s="3"/>
      <c r="AK120" s="3">
        <v>0</v>
      </c>
      <c r="AL120" s="3">
        <v>0</v>
      </c>
      <c r="AM120" s="3">
        <f t="shared" si="75"/>
        <v>0</v>
      </c>
      <c r="AN120" s="3"/>
      <c r="AO120" s="3"/>
      <c r="AP120" s="3">
        <v>0</v>
      </c>
      <c r="AQ120" s="3">
        <v>0</v>
      </c>
      <c r="AR120" s="3">
        <f t="shared" si="76"/>
        <v>0</v>
      </c>
      <c r="AS120" s="3"/>
      <c r="AT120" s="3"/>
      <c r="AU120" s="3">
        <v>0</v>
      </c>
      <c r="AV120" s="3">
        <v>0</v>
      </c>
      <c r="AW120" s="3">
        <f t="shared" si="69"/>
        <v>0</v>
      </c>
      <c r="AX120" s="3"/>
      <c r="AY120" s="3"/>
      <c r="AZ120" s="3">
        <v>0</v>
      </c>
      <c r="BA120" s="3">
        <v>0</v>
      </c>
      <c r="BB120" s="3">
        <f t="shared" si="78"/>
        <v>0</v>
      </c>
      <c r="BC120" s="3"/>
      <c r="BD120" s="3"/>
      <c r="BE120" s="3">
        <v>0</v>
      </c>
      <c r="BF120" s="3">
        <v>0</v>
      </c>
      <c r="BG120" s="3">
        <f t="shared" si="79"/>
        <v>0</v>
      </c>
      <c r="BH120" s="3"/>
      <c r="BI120" s="3"/>
      <c r="BJ120" s="3">
        <v>0</v>
      </c>
      <c r="BK120" s="3">
        <v>0</v>
      </c>
      <c r="BL120" s="3">
        <f t="shared" si="80"/>
        <v>0</v>
      </c>
      <c r="BM120" s="3"/>
      <c r="BN120" s="3"/>
      <c r="BO120" s="3">
        <v>3</v>
      </c>
      <c r="BP120" s="3">
        <v>5</v>
      </c>
      <c r="BQ120" s="3">
        <f t="shared" si="62"/>
        <v>8</v>
      </c>
      <c r="BR120" s="3"/>
      <c r="BS120" s="3"/>
      <c r="BT120" s="3">
        <v>3</v>
      </c>
      <c r="BU120" s="3">
        <v>5</v>
      </c>
      <c r="BV120" s="3">
        <f t="shared" si="81"/>
        <v>8</v>
      </c>
      <c r="BW120" s="3"/>
      <c r="BX120" s="3"/>
      <c r="BY120" s="13">
        <v>0</v>
      </c>
      <c r="BZ120" s="13">
        <v>0</v>
      </c>
      <c r="CA120" s="3">
        <f t="shared" si="64"/>
        <v>0</v>
      </c>
      <c r="CB120" s="3"/>
      <c r="CC120" s="9"/>
      <c r="CD120" s="24">
        <v>0</v>
      </c>
      <c r="CE120" s="24">
        <v>0</v>
      </c>
      <c r="CF120" s="24">
        <f t="shared" si="57"/>
        <v>0</v>
      </c>
      <c r="CI120" s="24">
        <v>0</v>
      </c>
      <c r="CJ120" s="24">
        <v>0</v>
      </c>
      <c r="CK120" s="24">
        <f t="shared" si="58"/>
        <v>0</v>
      </c>
      <c r="CN120" s="24">
        <v>0</v>
      </c>
      <c r="CO120" s="24">
        <v>0</v>
      </c>
      <c r="CP120" s="24">
        <f t="shared" si="85"/>
        <v>0</v>
      </c>
      <c r="CR120" t="s">
        <v>257</v>
      </c>
      <c r="CS120" s="24">
        <v>0</v>
      </c>
      <c r="CT120" s="24">
        <v>0</v>
      </c>
      <c r="CU120" s="24">
        <f t="shared" si="89"/>
        <v>0</v>
      </c>
      <c r="CX120" s="24">
        <v>1</v>
      </c>
      <c r="CY120" s="24">
        <v>5</v>
      </c>
      <c r="CZ120" s="24">
        <f t="shared" si="72"/>
        <v>6</v>
      </c>
    </row>
    <row r="121" spans="1:105" hidden="1">
      <c r="A121" s="3">
        <v>30</v>
      </c>
      <c r="B121" s="4" t="s">
        <v>35</v>
      </c>
      <c r="C121" s="3">
        <v>144</v>
      </c>
      <c r="E121" s="3">
        <v>30</v>
      </c>
      <c r="G121" s="3">
        <v>0</v>
      </c>
      <c r="H121" s="3">
        <v>0</v>
      </c>
      <c r="I121" s="3">
        <f t="shared" si="67"/>
        <v>0</v>
      </c>
      <c r="J121" s="3"/>
      <c r="K121" s="3"/>
      <c r="L121" s="3">
        <v>2</v>
      </c>
      <c r="M121" s="3">
        <v>5</v>
      </c>
      <c r="N121" s="3">
        <f t="shared" si="87"/>
        <v>7</v>
      </c>
      <c r="O121" s="3"/>
      <c r="P121" s="7"/>
      <c r="Q121" s="3">
        <v>2</v>
      </c>
      <c r="R121" s="3">
        <v>2</v>
      </c>
      <c r="S121" s="3">
        <f t="shared" si="88"/>
        <v>4</v>
      </c>
      <c r="T121" s="3"/>
      <c r="U121" s="3"/>
      <c r="V121" s="3">
        <v>0</v>
      </c>
      <c r="W121" s="3">
        <v>0</v>
      </c>
      <c r="X121" s="3">
        <f t="shared" si="68"/>
        <v>0</v>
      </c>
      <c r="Y121" s="3"/>
      <c r="Z121" s="3"/>
      <c r="AA121" s="3">
        <v>0</v>
      </c>
      <c r="AB121" s="3">
        <v>0</v>
      </c>
      <c r="AC121" s="3">
        <f t="shared" si="73"/>
        <v>0</v>
      </c>
      <c r="AD121" s="3"/>
      <c r="AE121" s="3"/>
      <c r="AF121" s="3">
        <v>0</v>
      </c>
      <c r="AG121" s="3">
        <v>0</v>
      </c>
      <c r="AH121" s="3">
        <f t="shared" si="74"/>
        <v>0</v>
      </c>
      <c r="AI121" s="3"/>
      <c r="AJ121" s="3"/>
      <c r="AK121" s="3">
        <v>0</v>
      </c>
      <c r="AL121" s="3">
        <v>0</v>
      </c>
      <c r="AM121" s="3">
        <f t="shared" si="75"/>
        <v>0</v>
      </c>
      <c r="AN121" s="3"/>
      <c r="AO121" s="3"/>
      <c r="AP121" s="3">
        <v>0</v>
      </c>
      <c r="AQ121" s="3">
        <v>0</v>
      </c>
      <c r="AR121" s="3">
        <f t="shared" si="76"/>
        <v>0</v>
      </c>
      <c r="AS121" s="3"/>
      <c r="AT121" s="3"/>
      <c r="AU121" s="3">
        <v>0</v>
      </c>
      <c r="AV121" s="3">
        <v>0</v>
      </c>
      <c r="AW121" s="3">
        <f t="shared" si="69"/>
        <v>0</v>
      </c>
      <c r="AX121" s="3"/>
      <c r="AY121" s="3"/>
      <c r="AZ121" s="3">
        <v>0</v>
      </c>
      <c r="BA121" s="3">
        <v>0</v>
      </c>
      <c r="BB121" s="3">
        <f t="shared" si="78"/>
        <v>0</v>
      </c>
      <c r="BC121" s="3"/>
      <c r="BD121" s="3"/>
      <c r="BE121" s="3">
        <v>0</v>
      </c>
      <c r="BF121" s="3">
        <v>0</v>
      </c>
      <c r="BG121" s="3">
        <f t="shared" si="79"/>
        <v>0</v>
      </c>
      <c r="BH121" s="3"/>
      <c r="BI121" s="3"/>
      <c r="BJ121" s="3">
        <v>0</v>
      </c>
      <c r="BK121" s="3">
        <v>0</v>
      </c>
      <c r="BL121" s="3">
        <f t="shared" si="80"/>
        <v>0</v>
      </c>
      <c r="BM121" s="3"/>
      <c r="BN121" s="3"/>
      <c r="BO121" s="3">
        <v>3</v>
      </c>
      <c r="BP121" s="3">
        <v>5</v>
      </c>
      <c r="BQ121" s="3">
        <f t="shared" si="62"/>
        <v>8</v>
      </c>
      <c r="BR121" s="3"/>
      <c r="BS121" s="3"/>
      <c r="BT121" s="3">
        <v>3</v>
      </c>
      <c r="BU121" s="3">
        <v>5</v>
      </c>
      <c r="BV121" s="3">
        <f t="shared" si="81"/>
        <v>8</v>
      </c>
      <c r="BW121" s="3"/>
      <c r="BX121" s="3"/>
      <c r="BY121" s="13">
        <v>0</v>
      </c>
      <c r="BZ121" s="13">
        <v>0</v>
      </c>
      <c r="CA121" s="3">
        <f t="shared" si="64"/>
        <v>0</v>
      </c>
      <c r="CB121" s="3"/>
      <c r="CC121" s="9"/>
      <c r="CD121" s="24">
        <v>0</v>
      </c>
      <c r="CE121" s="24">
        <v>0</v>
      </c>
      <c r="CF121" s="24">
        <f t="shared" ref="CF121:CF153" si="94">SUM(CD121:CE121)</f>
        <v>0</v>
      </c>
      <c r="CI121" s="24">
        <v>0</v>
      </c>
      <c r="CJ121" s="24">
        <v>0</v>
      </c>
      <c r="CK121" s="24">
        <f t="shared" ref="CK121:CK153" si="95">SUM(CI121:CJ121)</f>
        <v>0</v>
      </c>
      <c r="CN121" s="24">
        <v>0</v>
      </c>
      <c r="CO121" s="24">
        <v>0</v>
      </c>
      <c r="CP121" s="24">
        <f t="shared" si="85"/>
        <v>0</v>
      </c>
      <c r="CR121" t="s">
        <v>257</v>
      </c>
      <c r="CS121" s="24">
        <v>0</v>
      </c>
      <c r="CT121" s="24">
        <v>0</v>
      </c>
      <c r="CU121" s="24">
        <f t="shared" si="89"/>
        <v>0</v>
      </c>
      <c r="CX121" s="24">
        <v>2</v>
      </c>
      <c r="CY121" s="24">
        <v>4</v>
      </c>
      <c r="CZ121" s="24">
        <f t="shared" si="72"/>
        <v>6</v>
      </c>
    </row>
    <row r="122" spans="1:105">
      <c r="A122" s="3">
        <v>31</v>
      </c>
      <c r="B122" s="4" t="s">
        <v>36</v>
      </c>
      <c r="C122" s="3">
        <v>158</v>
      </c>
      <c r="E122" s="3">
        <v>31</v>
      </c>
      <c r="G122" s="3">
        <v>0</v>
      </c>
      <c r="H122" s="3">
        <v>0</v>
      </c>
      <c r="I122" s="3">
        <f t="shared" si="67"/>
        <v>0</v>
      </c>
      <c r="J122" s="3">
        <f>MEDIAN(I122:I125)</f>
        <v>0</v>
      </c>
      <c r="K122" s="3"/>
      <c r="L122" s="3">
        <v>2</v>
      </c>
      <c r="M122" s="3">
        <v>4</v>
      </c>
      <c r="N122" s="3">
        <f t="shared" si="87"/>
        <v>6</v>
      </c>
      <c r="O122" s="3">
        <f>MEDIAN(N122:N125)</f>
        <v>6.5</v>
      </c>
      <c r="P122" s="7"/>
      <c r="Q122" s="3">
        <v>2</v>
      </c>
      <c r="R122" s="3">
        <v>3</v>
      </c>
      <c r="S122" s="3">
        <f t="shared" si="88"/>
        <v>5</v>
      </c>
      <c r="T122" s="3">
        <f>MEDIAN(S122:S125)</f>
        <v>5.5</v>
      </c>
      <c r="U122" s="3"/>
      <c r="V122" s="3">
        <v>0</v>
      </c>
      <c r="W122" s="3">
        <v>0</v>
      </c>
      <c r="X122" s="3">
        <f t="shared" si="68"/>
        <v>0</v>
      </c>
      <c r="Y122" s="3">
        <f>MEDIAN(X122:X125)</f>
        <v>0</v>
      </c>
      <c r="Z122" s="3"/>
      <c r="AA122" s="3">
        <v>0</v>
      </c>
      <c r="AB122" s="3">
        <v>0</v>
      </c>
      <c r="AC122" s="3">
        <f t="shared" si="73"/>
        <v>0</v>
      </c>
      <c r="AD122" s="3">
        <f>MEDIAN(AC122:AC125)</f>
        <v>0</v>
      </c>
      <c r="AE122" s="3"/>
      <c r="AF122" s="3">
        <v>0</v>
      </c>
      <c r="AG122" s="3">
        <v>0</v>
      </c>
      <c r="AH122" s="3">
        <f t="shared" si="74"/>
        <v>0</v>
      </c>
      <c r="AI122" s="3">
        <f>MEDIAN(AH122:AH125)</f>
        <v>0</v>
      </c>
      <c r="AJ122" s="3"/>
      <c r="AK122" s="3">
        <v>1</v>
      </c>
      <c r="AL122" s="3">
        <v>2</v>
      </c>
      <c r="AM122" s="3">
        <f t="shared" si="75"/>
        <v>3</v>
      </c>
      <c r="AN122" s="3">
        <f>MEDIAN(AM122:AM125)</f>
        <v>0</v>
      </c>
      <c r="AO122" s="3"/>
      <c r="AP122" s="3">
        <v>0</v>
      </c>
      <c r="AQ122" s="3">
        <v>0</v>
      </c>
      <c r="AR122" s="3">
        <f t="shared" si="76"/>
        <v>0</v>
      </c>
      <c r="AS122" s="3">
        <f>MEDIAN(AR122:AR125)</f>
        <v>0</v>
      </c>
      <c r="AT122" s="3"/>
      <c r="AU122" s="3">
        <v>0</v>
      </c>
      <c r="AV122" s="3">
        <v>0</v>
      </c>
      <c r="AW122" s="3">
        <f t="shared" si="69"/>
        <v>0</v>
      </c>
      <c r="AX122" s="3">
        <f>MEDIAN(AW122:AW125)</f>
        <v>0</v>
      </c>
      <c r="AY122" s="3"/>
      <c r="AZ122" s="3">
        <v>0</v>
      </c>
      <c r="BA122" s="3">
        <v>0</v>
      </c>
      <c r="BB122" s="3">
        <f t="shared" si="78"/>
        <v>0</v>
      </c>
      <c r="BC122" s="3">
        <f>MEDIAN(BB122:BB125)</f>
        <v>0</v>
      </c>
      <c r="BD122" s="3"/>
      <c r="BE122" s="3">
        <v>0</v>
      </c>
      <c r="BF122" s="3">
        <v>0</v>
      </c>
      <c r="BG122" s="3">
        <f t="shared" si="79"/>
        <v>0</v>
      </c>
      <c r="BH122" s="3">
        <f>MEDIAN(BG122:BG125)</f>
        <v>0</v>
      </c>
      <c r="BI122" s="3"/>
      <c r="BJ122" s="3">
        <v>1</v>
      </c>
      <c r="BK122" s="3">
        <v>1</v>
      </c>
      <c r="BL122" s="3">
        <f t="shared" si="80"/>
        <v>2</v>
      </c>
      <c r="BM122" s="3">
        <f>MEDIAN(BL122:BL125)</f>
        <v>1</v>
      </c>
      <c r="BN122" s="3"/>
      <c r="BO122" s="3">
        <v>3</v>
      </c>
      <c r="BP122" s="3">
        <v>5</v>
      </c>
      <c r="BQ122" s="3">
        <f t="shared" si="62"/>
        <v>8</v>
      </c>
      <c r="BR122" s="3">
        <f>MEDIAN(BQ122:BQ125)</f>
        <v>8</v>
      </c>
      <c r="BS122" s="3"/>
      <c r="BT122" s="3">
        <v>3</v>
      </c>
      <c r="BU122" s="3">
        <v>5</v>
      </c>
      <c r="BV122" s="3">
        <f t="shared" si="81"/>
        <v>8</v>
      </c>
      <c r="BW122" s="3">
        <f>MEDIAN(BV122:BV125)</f>
        <v>8</v>
      </c>
      <c r="BX122" s="3"/>
      <c r="BY122" s="13">
        <v>0</v>
      </c>
      <c r="BZ122" s="13">
        <v>0</v>
      </c>
      <c r="CA122" s="3">
        <f t="shared" si="64"/>
        <v>0</v>
      </c>
      <c r="CB122" s="3">
        <f>MEDIAN(CA122:CA125)</f>
        <v>0</v>
      </c>
      <c r="CC122" s="9"/>
      <c r="CD122" s="24">
        <v>0</v>
      </c>
      <c r="CE122" s="24">
        <v>0</v>
      </c>
      <c r="CF122" s="24">
        <f t="shared" si="94"/>
        <v>0</v>
      </c>
      <c r="CG122" s="24">
        <f>MEDIAN(CF122:CF125)</f>
        <v>0</v>
      </c>
      <c r="CI122" s="24">
        <v>0</v>
      </c>
      <c r="CJ122" s="24">
        <v>0</v>
      </c>
      <c r="CK122" s="24">
        <f t="shared" si="95"/>
        <v>0</v>
      </c>
      <c r="CL122" s="24">
        <f>MEDIAN(CK122:CK125)</f>
        <v>0</v>
      </c>
      <c r="CN122" s="24">
        <v>2</v>
      </c>
      <c r="CO122" s="24">
        <v>2</v>
      </c>
      <c r="CP122" s="24">
        <f t="shared" si="85"/>
        <v>4</v>
      </c>
      <c r="CQ122" s="24">
        <f>MEDIAN(CP122:CP125)</f>
        <v>4.5</v>
      </c>
      <c r="CR122" t="s">
        <v>257</v>
      </c>
      <c r="CS122" s="24">
        <v>0</v>
      </c>
      <c r="CT122" s="24">
        <v>0</v>
      </c>
      <c r="CU122" s="24">
        <f t="shared" si="89"/>
        <v>0</v>
      </c>
      <c r="CV122" s="24">
        <f>MEDIAN(CU122:CU125)</f>
        <v>0</v>
      </c>
      <c r="CX122" s="24">
        <v>3</v>
      </c>
      <c r="CY122" s="24">
        <v>5</v>
      </c>
      <c r="CZ122" s="24">
        <f t="shared" si="72"/>
        <v>8</v>
      </c>
      <c r="DA122" s="24">
        <f t="shared" ref="DA122" si="96">MEDIAN(CZ122:CZ125)</f>
        <v>8</v>
      </c>
    </row>
    <row r="123" spans="1:105" hidden="1">
      <c r="A123" s="3">
        <v>31</v>
      </c>
      <c r="B123" s="4" t="s">
        <v>36</v>
      </c>
      <c r="C123" s="3">
        <v>164</v>
      </c>
      <c r="E123" s="3">
        <v>31</v>
      </c>
      <c r="G123" s="3">
        <v>0</v>
      </c>
      <c r="H123" s="3">
        <v>0</v>
      </c>
      <c r="I123" s="3">
        <f t="shared" si="67"/>
        <v>0</v>
      </c>
      <c r="J123" s="3"/>
      <c r="K123" s="3"/>
      <c r="L123" s="3">
        <v>2</v>
      </c>
      <c r="M123" s="3">
        <v>5</v>
      </c>
      <c r="N123" s="3">
        <f t="shared" si="87"/>
        <v>7</v>
      </c>
      <c r="O123" s="3"/>
      <c r="P123" s="7"/>
      <c r="Q123" s="3">
        <v>2</v>
      </c>
      <c r="R123" s="3">
        <v>4</v>
      </c>
      <c r="S123" s="3">
        <f t="shared" si="88"/>
        <v>6</v>
      </c>
      <c r="T123" s="3"/>
      <c r="U123" s="3"/>
      <c r="V123" s="3">
        <v>0</v>
      </c>
      <c r="W123" s="3">
        <v>0</v>
      </c>
      <c r="X123" s="3">
        <f t="shared" si="68"/>
        <v>0</v>
      </c>
      <c r="Y123" s="3"/>
      <c r="Z123" s="3"/>
      <c r="AA123" s="3">
        <v>0</v>
      </c>
      <c r="AB123" s="3">
        <v>0</v>
      </c>
      <c r="AC123" s="3">
        <f t="shared" si="73"/>
        <v>0</v>
      </c>
      <c r="AD123" s="3"/>
      <c r="AE123" s="3"/>
      <c r="AF123" s="3">
        <v>0</v>
      </c>
      <c r="AG123" s="3">
        <v>0</v>
      </c>
      <c r="AH123" s="3">
        <f t="shared" si="74"/>
        <v>0</v>
      </c>
      <c r="AI123" s="3"/>
      <c r="AJ123" s="3"/>
      <c r="AK123" s="3">
        <v>0</v>
      </c>
      <c r="AL123" s="3">
        <v>0</v>
      </c>
      <c r="AM123" s="3">
        <f t="shared" si="75"/>
        <v>0</v>
      </c>
      <c r="AN123" s="3"/>
      <c r="AO123" s="3"/>
      <c r="AP123" s="3">
        <v>0</v>
      </c>
      <c r="AQ123" s="3">
        <v>0</v>
      </c>
      <c r="AR123" s="3">
        <f t="shared" si="76"/>
        <v>0</v>
      </c>
      <c r="AS123" s="3"/>
      <c r="AT123" s="3"/>
      <c r="AU123" s="3">
        <v>0</v>
      </c>
      <c r="AV123" s="3">
        <v>0</v>
      </c>
      <c r="AW123" s="3">
        <f t="shared" si="69"/>
        <v>0</v>
      </c>
      <c r="AX123" s="3"/>
      <c r="AY123" s="3"/>
      <c r="AZ123" s="3">
        <v>0</v>
      </c>
      <c r="BA123" s="3">
        <v>0</v>
      </c>
      <c r="BB123" s="3">
        <f t="shared" si="78"/>
        <v>0</v>
      </c>
      <c r="BC123" s="3"/>
      <c r="BD123" s="3"/>
      <c r="BE123" s="3">
        <v>0</v>
      </c>
      <c r="BF123" s="3">
        <v>0</v>
      </c>
      <c r="BG123" s="3">
        <f t="shared" si="79"/>
        <v>0</v>
      </c>
      <c r="BH123" s="3"/>
      <c r="BI123" s="3"/>
      <c r="BJ123" s="3">
        <v>0</v>
      </c>
      <c r="BK123" s="3">
        <v>0</v>
      </c>
      <c r="BL123" s="3">
        <f t="shared" si="80"/>
        <v>0</v>
      </c>
      <c r="BM123" s="3"/>
      <c r="BN123" s="3"/>
      <c r="BO123" s="3">
        <v>3</v>
      </c>
      <c r="BP123" s="3">
        <v>5</v>
      </c>
      <c r="BQ123" s="3">
        <f t="shared" si="62"/>
        <v>8</v>
      </c>
      <c r="BR123" s="3"/>
      <c r="BS123" s="3"/>
      <c r="BT123" s="3">
        <v>3</v>
      </c>
      <c r="BU123" s="3">
        <v>5</v>
      </c>
      <c r="BV123" s="3">
        <f t="shared" si="81"/>
        <v>8</v>
      </c>
      <c r="BW123" s="3"/>
      <c r="BX123" s="3"/>
      <c r="BY123" s="13">
        <v>0</v>
      </c>
      <c r="BZ123" s="13">
        <v>0</v>
      </c>
      <c r="CA123" s="3">
        <f t="shared" si="64"/>
        <v>0</v>
      </c>
      <c r="CB123" s="3"/>
      <c r="CC123" s="9"/>
      <c r="CD123" s="24">
        <v>0</v>
      </c>
      <c r="CE123" s="24">
        <v>0</v>
      </c>
      <c r="CF123" s="24">
        <f t="shared" si="94"/>
        <v>0</v>
      </c>
      <c r="CI123" s="24">
        <v>0</v>
      </c>
      <c r="CJ123" s="24">
        <v>0</v>
      </c>
      <c r="CK123" s="24">
        <f t="shared" si="95"/>
        <v>0</v>
      </c>
      <c r="CN123" s="24">
        <v>2</v>
      </c>
      <c r="CO123" s="24">
        <v>2</v>
      </c>
      <c r="CP123" s="24">
        <f t="shared" si="85"/>
        <v>4</v>
      </c>
      <c r="CR123" t="s">
        <v>257</v>
      </c>
      <c r="CS123" s="24">
        <v>0</v>
      </c>
      <c r="CT123" s="24">
        <v>0</v>
      </c>
      <c r="CU123" s="24">
        <f t="shared" si="89"/>
        <v>0</v>
      </c>
      <c r="CX123" s="24">
        <v>3</v>
      </c>
      <c r="CY123" s="24">
        <v>5</v>
      </c>
      <c r="CZ123" s="24">
        <f t="shared" si="72"/>
        <v>8</v>
      </c>
    </row>
    <row r="124" spans="1:105" hidden="1">
      <c r="A124" s="3">
        <v>31</v>
      </c>
      <c r="B124" s="4" t="s">
        <v>36</v>
      </c>
      <c r="C124" s="3">
        <v>170</v>
      </c>
      <c r="E124" s="3">
        <v>31</v>
      </c>
      <c r="G124" s="3">
        <v>0</v>
      </c>
      <c r="H124" s="3">
        <v>0</v>
      </c>
      <c r="I124" s="3">
        <f t="shared" si="67"/>
        <v>0</v>
      </c>
      <c r="J124" s="3"/>
      <c r="K124" s="3"/>
      <c r="L124" s="3">
        <v>3</v>
      </c>
      <c r="M124" s="3">
        <v>3</v>
      </c>
      <c r="N124" s="3">
        <f t="shared" si="87"/>
        <v>6</v>
      </c>
      <c r="O124" s="3"/>
      <c r="P124" s="7"/>
      <c r="Q124" s="3">
        <v>2</v>
      </c>
      <c r="R124" s="3">
        <v>3</v>
      </c>
      <c r="S124" s="3">
        <f t="shared" si="88"/>
        <v>5</v>
      </c>
      <c r="T124" s="3"/>
      <c r="U124" s="3"/>
      <c r="V124" s="3">
        <v>0</v>
      </c>
      <c r="W124" s="3">
        <v>0</v>
      </c>
      <c r="X124" s="3">
        <f t="shared" si="68"/>
        <v>0</v>
      </c>
      <c r="Y124" s="3"/>
      <c r="Z124" s="3"/>
      <c r="AA124" s="3">
        <v>0</v>
      </c>
      <c r="AB124" s="3">
        <v>0</v>
      </c>
      <c r="AC124" s="3">
        <f t="shared" si="73"/>
        <v>0</v>
      </c>
      <c r="AD124" s="3"/>
      <c r="AE124" s="3"/>
      <c r="AF124" s="3">
        <v>0</v>
      </c>
      <c r="AG124" s="3">
        <v>0</v>
      </c>
      <c r="AH124" s="3">
        <f t="shared" si="74"/>
        <v>0</v>
      </c>
      <c r="AI124" s="3"/>
      <c r="AJ124" s="3"/>
      <c r="AK124" s="3">
        <v>0</v>
      </c>
      <c r="AL124" s="3">
        <v>0</v>
      </c>
      <c r="AM124" s="3">
        <f t="shared" si="75"/>
        <v>0</v>
      </c>
      <c r="AN124" s="3"/>
      <c r="AO124" s="3"/>
      <c r="AP124" s="3">
        <v>0</v>
      </c>
      <c r="AQ124" s="3">
        <v>0</v>
      </c>
      <c r="AR124" s="3">
        <f t="shared" si="76"/>
        <v>0</v>
      </c>
      <c r="AS124" s="3"/>
      <c r="AT124" s="3"/>
      <c r="AU124" s="3">
        <v>0</v>
      </c>
      <c r="AV124" s="3">
        <v>0</v>
      </c>
      <c r="AW124" s="3">
        <f t="shared" si="69"/>
        <v>0</v>
      </c>
      <c r="AX124" s="3"/>
      <c r="AY124" s="3"/>
      <c r="AZ124" s="3">
        <v>0</v>
      </c>
      <c r="BA124" s="3">
        <v>0</v>
      </c>
      <c r="BB124" s="3">
        <f t="shared" si="78"/>
        <v>0</v>
      </c>
      <c r="BC124" s="3"/>
      <c r="BD124" s="3"/>
      <c r="BE124" s="3">
        <v>0</v>
      </c>
      <c r="BF124" s="3">
        <v>0</v>
      </c>
      <c r="BG124" s="3">
        <f t="shared" si="79"/>
        <v>0</v>
      </c>
      <c r="BH124" s="3"/>
      <c r="BI124" s="3"/>
      <c r="BJ124" s="3">
        <v>1</v>
      </c>
      <c r="BK124" s="3">
        <v>2</v>
      </c>
      <c r="BL124" s="3">
        <f t="shared" si="80"/>
        <v>3</v>
      </c>
      <c r="BM124" s="3"/>
      <c r="BN124" s="3"/>
      <c r="BO124" s="3">
        <v>3</v>
      </c>
      <c r="BP124" s="3">
        <v>5</v>
      </c>
      <c r="BQ124" s="3">
        <f t="shared" si="62"/>
        <v>8</v>
      </c>
      <c r="BR124" s="3"/>
      <c r="BS124" s="3"/>
      <c r="BT124" s="3">
        <v>3</v>
      </c>
      <c r="BU124" s="3">
        <v>5</v>
      </c>
      <c r="BV124" s="3">
        <f t="shared" si="81"/>
        <v>8</v>
      </c>
      <c r="BW124" s="3"/>
      <c r="BX124" s="3"/>
      <c r="BY124" s="13">
        <v>0</v>
      </c>
      <c r="BZ124" s="13">
        <v>0</v>
      </c>
      <c r="CA124" s="3">
        <f t="shared" si="64"/>
        <v>0</v>
      </c>
      <c r="CB124" s="3"/>
      <c r="CC124" s="9"/>
      <c r="CD124" s="24">
        <v>0</v>
      </c>
      <c r="CE124" s="24">
        <v>0</v>
      </c>
      <c r="CF124" s="24">
        <f t="shared" si="94"/>
        <v>0</v>
      </c>
      <c r="CI124" s="24">
        <v>0</v>
      </c>
      <c r="CJ124" s="24">
        <v>0</v>
      </c>
      <c r="CK124" s="24">
        <f t="shared" si="95"/>
        <v>0</v>
      </c>
      <c r="CN124" s="24">
        <v>3</v>
      </c>
      <c r="CO124" s="24">
        <v>2</v>
      </c>
      <c r="CP124" s="24">
        <f t="shared" si="85"/>
        <v>5</v>
      </c>
      <c r="CR124" t="s">
        <v>257</v>
      </c>
      <c r="CS124" s="24">
        <v>0</v>
      </c>
      <c r="CT124" s="24">
        <v>0</v>
      </c>
      <c r="CU124" s="24">
        <f t="shared" si="89"/>
        <v>0</v>
      </c>
      <c r="CX124" s="24">
        <v>3</v>
      </c>
      <c r="CY124" s="24">
        <v>5</v>
      </c>
      <c r="CZ124" s="24">
        <f t="shared" si="72"/>
        <v>8</v>
      </c>
    </row>
    <row r="125" spans="1:105" hidden="1">
      <c r="A125" s="3">
        <v>31</v>
      </c>
      <c r="B125" s="4" t="s">
        <v>36</v>
      </c>
      <c r="C125" s="3">
        <v>176</v>
      </c>
      <c r="E125" s="3">
        <v>31</v>
      </c>
      <c r="G125" s="3">
        <v>0</v>
      </c>
      <c r="H125" s="3">
        <v>0</v>
      </c>
      <c r="I125" s="3">
        <f t="shared" si="67"/>
        <v>0</v>
      </c>
      <c r="J125" s="3"/>
      <c r="K125" s="3"/>
      <c r="L125" s="3">
        <v>2</v>
      </c>
      <c r="M125" s="3">
        <v>5</v>
      </c>
      <c r="N125" s="3">
        <f t="shared" si="87"/>
        <v>7</v>
      </c>
      <c r="O125" s="3"/>
      <c r="P125" s="7"/>
      <c r="Q125" s="3">
        <v>2</v>
      </c>
      <c r="R125" s="3">
        <v>4</v>
      </c>
      <c r="S125" s="3">
        <f t="shared" si="88"/>
        <v>6</v>
      </c>
      <c r="T125" s="3"/>
      <c r="U125" s="3"/>
      <c r="V125" s="3">
        <v>0</v>
      </c>
      <c r="W125" s="3">
        <v>0</v>
      </c>
      <c r="X125" s="3">
        <f t="shared" si="68"/>
        <v>0</v>
      </c>
      <c r="Y125" s="3"/>
      <c r="Z125" s="3"/>
      <c r="AA125" s="3">
        <v>0</v>
      </c>
      <c r="AB125" s="3">
        <v>0</v>
      </c>
      <c r="AC125" s="3">
        <f t="shared" si="73"/>
        <v>0</v>
      </c>
      <c r="AD125" s="3"/>
      <c r="AE125" s="3"/>
      <c r="AF125" s="3">
        <v>0</v>
      </c>
      <c r="AG125" s="3">
        <v>0</v>
      </c>
      <c r="AH125" s="3">
        <f t="shared" si="74"/>
        <v>0</v>
      </c>
      <c r="AI125" s="3"/>
      <c r="AJ125" s="3"/>
      <c r="AK125" s="3">
        <v>0</v>
      </c>
      <c r="AL125" s="3">
        <v>0</v>
      </c>
      <c r="AM125" s="3">
        <f t="shared" si="75"/>
        <v>0</v>
      </c>
      <c r="AN125" s="3"/>
      <c r="AO125" s="3"/>
      <c r="AP125" s="3">
        <v>0</v>
      </c>
      <c r="AQ125" s="3">
        <v>0</v>
      </c>
      <c r="AR125" s="3">
        <f t="shared" si="76"/>
        <v>0</v>
      </c>
      <c r="AS125" s="3"/>
      <c r="AT125" s="3"/>
      <c r="AU125" s="3">
        <v>0</v>
      </c>
      <c r="AV125" s="3">
        <v>0</v>
      </c>
      <c r="AW125" s="3">
        <f t="shared" si="69"/>
        <v>0</v>
      </c>
      <c r="AX125" s="3"/>
      <c r="AY125" s="3"/>
      <c r="AZ125" s="3">
        <v>0</v>
      </c>
      <c r="BA125" s="3">
        <v>0</v>
      </c>
      <c r="BB125" s="3">
        <f t="shared" si="78"/>
        <v>0</v>
      </c>
      <c r="BC125" s="3"/>
      <c r="BD125" s="3"/>
      <c r="BE125" s="3">
        <v>0</v>
      </c>
      <c r="BF125" s="3">
        <v>0</v>
      </c>
      <c r="BG125" s="3">
        <f t="shared" si="79"/>
        <v>0</v>
      </c>
      <c r="BH125" s="3"/>
      <c r="BI125" s="3"/>
      <c r="BJ125" s="3">
        <v>0</v>
      </c>
      <c r="BK125" s="3">
        <v>0</v>
      </c>
      <c r="BL125" s="3">
        <f t="shared" si="80"/>
        <v>0</v>
      </c>
      <c r="BM125" s="3"/>
      <c r="BN125" s="3"/>
      <c r="BO125" s="3">
        <v>3</v>
      </c>
      <c r="BP125" s="3">
        <v>5</v>
      </c>
      <c r="BQ125" s="3">
        <f t="shared" si="62"/>
        <v>8</v>
      </c>
      <c r="BR125" s="3"/>
      <c r="BS125" s="3"/>
      <c r="BT125" s="3">
        <v>3</v>
      </c>
      <c r="BU125" s="3">
        <v>5</v>
      </c>
      <c r="BV125" s="3">
        <f t="shared" si="81"/>
        <v>8</v>
      </c>
      <c r="BW125" s="3"/>
      <c r="BX125" s="3"/>
      <c r="BY125" s="13">
        <v>0</v>
      </c>
      <c r="BZ125" s="13">
        <v>0</v>
      </c>
      <c r="CA125" s="3">
        <f t="shared" si="64"/>
        <v>0</v>
      </c>
      <c r="CB125" s="3"/>
      <c r="CC125" s="9"/>
      <c r="CD125" s="24">
        <v>0</v>
      </c>
      <c r="CE125" s="24">
        <v>0</v>
      </c>
      <c r="CF125" s="24">
        <f t="shared" si="94"/>
        <v>0</v>
      </c>
      <c r="CI125" s="24">
        <v>0</v>
      </c>
      <c r="CJ125" s="24">
        <v>0</v>
      </c>
      <c r="CK125" s="24">
        <f t="shared" si="95"/>
        <v>0</v>
      </c>
      <c r="CN125" s="24">
        <v>2</v>
      </c>
      <c r="CO125" s="24">
        <v>3</v>
      </c>
      <c r="CP125" s="24">
        <f t="shared" si="85"/>
        <v>5</v>
      </c>
      <c r="CR125" t="s">
        <v>257</v>
      </c>
      <c r="CS125" s="24">
        <v>0</v>
      </c>
      <c r="CT125" s="24">
        <v>0</v>
      </c>
      <c r="CU125" s="24">
        <f t="shared" si="89"/>
        <v>0</v>
      </c>
      <c r="CX125" s="24">
        <v>2</v>
      </c>
      <c r="CY125" s="24">
        <v>2</v>
      </c>
      <c r="CZ125" s="24">
        <f t="shared" si="72"/>
        <v>4</v>
      </c>
    </row>
    <row r="126" spans="1:105">
      <c r="A126" s="3">
        <v>32</v>
      </c>
      <c r="B126" s="4" t="s">
        <v>37</v>
      </c>
      <c r="C126" s="3">
        <v>157</v>
      </c>
      <c r="E126" s="3">
        <v>32</v>
      </c>
      <c r="G126" s="3">
        <v>0</v>
      </c>
      <c r="H126" s="3">
        <v>0</v>
      </c>
      <c r="I126" s="3">
        <f t="shared" si="67"/>
        <v>0</v>
      </c>
      <c r="J126" s="3">
        <f>MEDIAN(I126:I129)</f>
        <v>0</v>
      </c>
      <c r="K126" s="3"/>
      <c r="L126" s="3">
        <v>3</v>
      </c>
      <c r="M126" s="3">
        <v>5</v>
      </c>
      <c r="N126" s="3">
        <f t="shared" si="87"/>
        <v>8</v>
      </c>
      <c r="O126" s="3">
        <f>MEDIAN(N126:N129)</f>
        <v>8</v>
      </c>
      <c r="P126" s="7"/>
      <c r="Q126" s="3">
        <v>2</v>
      </c>
      <c r="R126" s="3">
        <v>1</v>
      </c>
      <c r="S126" s="3">
        <f t="shared" si="88"/>
        <v>3</v>
      </c>
      <c r="T126" s="3">
        <f>MEDIAN(S126:S129)</f>
        <v>3</v>
      </c>
      <c r="U126" s="3"/>
      <c r="V126" s="3">
        <v>0</v>
      </c>
      <c r="W126" s="3">
        <v>0</v>
      </c>
      <c r="X126" s="3">
        <f t="shared" si="68"/>
        <v>0</v>
      </c>
      <c r="Y126" s="3">
        <f>MEDIAN(X126:X129)</f>
        <v>0</v>
      </c>
      <c r="Z126" s="3"/>
      <c r="AA126" s="3">
        <v>0</v>
      </c>
      <c r="AB126" s="3">
        <v>0</v>
      </c>
      <c r="AC126" s="3">
        <f t="shared" si="73"/>
        <v>0</v>
      </c>
      <c r="AD126" s="3">
        <f>MEDIAN(AC126:AC129)</f>
        <v>0</v>
      </c>
      <c r="AE126" s="3"/>
      <c r="AF126" s="3">
        <v>0</v>
      </c>
      <c r="AG126" s="3">
        <v>0</v>
      </c>
      <c r="AH126" s="3">
        <f t="shared" si="74"/>
        <v>0</v>
      </c>
      <c r="AI126" s="3">
        <f>MEDIAN(AH126:AH129)</f>
        <v>0</v>
      </c>
      <c r="AJ126" s="3"/>
      <c r="AK126" s="3">
        <v>2</v>
      </c>
      <c r="AL126" s="3">
        <v>2</v>
      </c>
      <c r="AM126" s="3">
        <f t="shared" si="75"/>
        <v>4</v>
      </c>
      <c r="AN126" s="3">
        <f>MEDIAN(AM126:AM129)</f>
        <v>3</v>
      </c>
      <c r="AO126" s="3"/>
      <c r="AP126" s="3">
        <v>0</v>
      </c>
      <c r="AQ126" s="3">
        <v>0</v>
      </c>
      <c r="AR126" s="3">
        <f t="shared" si="76"/>
        <v>0</v>
      </c>
      <c r="AS126" s="3">
        <f>MEDIAN(AR126:AR129)</f>
        <v>0</v>
      </c>
      <c r="AT126" s="3"/>
      <c r="AU126" s="3">
        <v>0</v>
      </c>
      <c r="AV126" s="3">
        <v>0</v>
      </c>
      <c r="AW126" s="3">
        <f t="shared" si="69"/>
        <v>0</v>
      </c>
      <c r="AX126" s="3">
        <f>MEDIAN(AW126:AW129)</f>
        <v>0</v>
      </c>
      <c r="AY126" s="3"/>
      <c r="AZ126" s="3">
        <v>3</v>
      </c>
      <c r="BA126" s="3">
        <v>1</v>
      </c>
      <c r="BB126" s="3">
        <f t="shared" si="78"/>
        <v>4</v>
      </c>
      <c r="BC126" s="3">
        <f>MEDIAN(BB126:BB129)</f>
        <v>4</v>
      </c>
      <c r="BD126" s="3"/>
      <c r="BE126" s="3">
        <v>0</v>
      </c>
      <c r="BF126" s="3">
        <v>0</v>
      </c>
      <c r="BG126" s="3">
        <f t="shared" si="79"/>
        <v>0</v>
      </c>
      <c r="BH126" s="3">
        <f>MEDIAN(BG126:BG129)</f>
        <v>0</v>
      </c>
      <c r="BI126" s="3"/>
      <c r="BJ126" s="3">
        <v>0</v>
      </c>
      <c r="BK126" s="3">
        <v>0</v>
      </c>
      <c r="BL126" s="3">
        <f t="shared" si="80"/>
        <v>0</v>
      </c>
      <c r="BM126" s="3">
        <f>MEDIAN(BL126:BL129)</f>
        <v>0</v>
      </c>
      <c r="BN126" s="3"/>
      <c r="BO126" s="3">
        <v>3</v>
      </c>
      <c r="BP126" s="3">
        <v>5</v>
      </c>
      <c r="BQ126" s="3">
        <f t="shared" si="62"/>
        <v>8</v>
      </c>
      <c r="BR126" s="3">
        <f>MEDIAN(BQ126:BQ129)</f>
        <v>8</v>
      </c>
      <c r="BS126" s="3"/>
      <c r="BT126" s="3">
        <v>3</v>
      </c>
      <c r="BU126" s="3">
        <v>5</v>
      </c>
      <c r="BV126" s="3">
        <f t="shared" si="81"/>
        <v>8</v>
      </c>
      <c r="BW126" s="3">
        <f>MEDIAN(BV126:BV129)</f>
        <v>8</v>
      </c>
      <c r="BX126" s="3"/>
      <c r="BY126" s="13">
        <v>3</v>
      </c>
      <c r="BZ126" s="13">
        <v>4</v>
      </c>
      <c r="CA126" s="3">
        <f t="shared" si="64"/>
        <v>7</v>
      </c>
      <c r="CB126" s="3">
        <f>MEDIAN(CA126:CA129)</f>
        <v>7.5</v>
      </c>
      <c r="CC126" s="9"/>
      <c r="CD126" s="24">
        <v>3</v>
      </c>
      <c r="CE126" s="24">
        <v>3</v>
      </c>
      <c r="CF126" s="24">
        <f t="shared" si="94"/>
        <v>6</v>
      </c>
      <c r="CG126" s="24">
        <f>MEDIAN(CF126:CF129)</f>
        <v>5.5</v>
      </c>
      <c r="CI126" s="24">
        <v>0</v>
      </c>
      <c r="CJ126" s="24">
        <v>0</v>
      </c>
      <c r="CK126" s="24">
        <f t="shared" si="95"/>
        <v>0</v>
      </c>
      <c r="CL126" s="24">
        <f>MEDIAN(CK126:CK129)</f>
        <v>0</v>
      </c>
      <c r="CN126" s="24">
        <v>1</v>
      </c>
      <c r="CO126" s="24">
        <v>1</v>
      </c>
      <c r="CP126" s="24">
        <f t="shared" si="85"/>
        <v>2</v>
      </c>
      <c r="CQ126" s="24">
        <f>MEDIAN(CP126:CP129)</f>
        <v>2</v>
      </c>
      <c r="CR126" t="s">
        <v>257</v>
      </c>
      <c r="CS126" s="24">
        <v>1</v>
      </c>
      <c r="CT126" s="24">
        <v>3</v>
      </c>
      <c r="CU126" s="24">
        <f t="shared" si="89"/>
        <v>4</v>
      </c>
      <c r="CV126" s="24">
        <f>MEDIAN(CU126:CU129)</f>
        <v>4</v>
      </c>
      <c r="CX126" s="24" t="s">
        <v>124</v>
      </c>
      <c r="CY126" s="24" t="s">
        <v>124</v>
      </c>
      <c r="DA126" s="24">
        <f t="shared" ref="DA126" si="97">MEDIAN(CZ126:CZ129)</f>
        <v>8</v>
      </c>
    </row>
    <row r="127" spans="1:105" hidden="1">
      <c r="A127" s="3">
        <v>32</v>
      </c>
      <c r="B127" s="4" t="s">
        <v>37</v>
      </c>
      <c r="C127" s="3">
        <v>163</v>
      </c>
      <c r="E127" s="3">
        <v>32</v>
      </c>
      <c r="G127" s="3">
        <v>0</v>
      </c>
      <c r="H127" s="3">
        <v>0</v>
      </c>
      <c r="I127" s="3">
        <f t="shared" si="67"/>
        <v>0</v>
      </c>
      <c r="J127" s="3"/>
      <c r="K127" s="3"/>
      <c r="L127" s="3">
        <v>3</v>
      </c>
      <c r="M127" s="3">
        <v>5</v>
      </c>
      <c r="N127" s="3">
        <f t="shared" si="87"/>
        <v>8</v>
      </c>
      <c r="O127" s="3"/>
      <c r="P127" s="7"/>
      <c r="Q127" s="3">
        <v>2</v>
      </c>
      <c r="R127" s="3">
        <v>1</v>
      </c>
      <c r="S127" s="3">
        <f t="shared" si="88"/>
        <v>3</v>
      </c>
      <c r="T127" s="3"/>
      <c r="U127" s="3"/>
      <c r="V127" s="3">
        <v>0</v>
      </c>
      <c r="W127" s="3">
        <v>0</v>
      </c>
      <c r="X127" s="3">
        <f t="shared" si="68"/>
        <v>0</v>
      </c>
      <c r="Y127" s="3"/>
      <c r="Z127" s="3"/>
      <c r="AA127" s="3">
        <v>0</v>
      </c>
      <c r="AB127" s="3">
        <v>0</v>
      </c>
      <c r="AC127" s="3">
        <f t="shared" si="73"/>
        <v>0</v>
      </c>
      <c r="AD127" s="3"/>
      <c r="AE127" s="3"/>
      <c r="AF127" s="3">
        <v>0</v>
      </c>
      <c r="AG127" s="3">
        <v>0</v>
      </c>
      <c r="AH127" s="3">
        <f t="shared" si="74"/>
        <v>0</v>
      </c>
      <c r="AI127" s="3"/>
      <c r="AJ127" s="3"/>
      <c r="AK127" s="3">
        <v>1</v>
      </c>
      <c r="AL127" s="3">
        <v>1</v>
      </c>
      <c r="AM127" s="3">
        <f t="shared" si="75"/>
        <v>2</v>
      </c>
      <c r="AN127" s="3"/>
      <c r="AO127" s="3"/>
      <c r="AP127" s="3">
        <v>0</v>
      </c>
      <c r="AQ127" s="3">
        <v>0</v>
      </c>
      <c r="AR127" s="3">
        <f t="shared" si="76"/>
        <v>0</v>
      </c>
      <c r="AS127" s="3"/>
      <c r="AT127" s="3"/>
      <c r="AU127" s="3">
        <v>0</v>
      </c>
      <c r="AV127" s="3">
        <v>0</v>
      </c>
      <c r="AW127" s="3">
        <f t="shared" si="69"/>
        <v>0</v>
      </c>
      <c r="AX127" s="3"/>
      <c r="AY127" s="3"/>
      <c r="AZ127" s="3">
        <v>2</v>
      </c>
      <c r="BA127" s="3">
        <v>3</v>
      </c>
      <c r="BB127" s="3">
        <f t="shared" si="78"/>
        <v>5</v>
      </c>
      <c r="BC127" s="3"/>
      <c r="BD127" s="3"/>
      <c r="BE127" s="3">
        <v>0</v>
      </c>
      <c r="BF127" s="3">
        <v>0</v>
      </c>
      <c r="BG127" s="3">
        <f t="shared" si="79"/>
        <v>0</v>
      </c>
      <c r="BH127" s="3"/>
      <c r="BI127" s="3"/>
      <c r="BJ127" s="3">
        <v>0</v>
      </c>
      <c r="BK127" s="3">
        <v>0</v>
      </c>
      <c r="BL127" s="3">
        <f t="shared" si="80"/>
        <v>0</v>
      </c>
      <c r="BM127" s="3"/>
      <c r="BN127" s="3"/>
      <c r="BO127" s="3">
        <v>3</v>
      </c>
      <c r="BP127" s="3">
        <v>5</v>
      </c>
      <c r="BQ127" s="3">
        <f t="shared" si="62"/>
        <v>8</v>
      </c>
      <c r="BR127" s="3"/>
      <c r="BS127" s="3"/>
      <c r="BT127" s="3">
        <v>3</v>
      </c>
      <c r="BU127" s="3">
        <v>5</v>
      </c>
      <c r="BV127" s="3">
        <f t="shared" si="81"/>
        <v>8</v>
      </c>
      <c r="BW127" s="3"/>
      <c r="BX127" s="3"/>
      <c r="BY127" s="13">
        <v>3</v>
      </c>
      <c r="BZ127" s="13">
        <v>5</v>
      </c>
      <c r="CA127" s="3">
        <f t="shared" si="64"/>
        <v>8</v>
      </c>
      <c r="CB127" s="3"/>
      <c r="CC127" s="9"/>
      <c r="CD127" s="24">
        <v>3</v>
      </c>
      <c r="CE127" s="24">
        <v>2</v>
      </c>
      <c r="CF127" s="24">
        <f t="shared" si="94"/>
        <v>5</v>
      </c>
      <c r="CI127" s="24">
        <v>0</v>
      </c>
      <c r="CJ127" s="24">
        <v>0</v>
      </c>
      <c r="CK127" s="24">
        <f t="shared" si="95"/>
        <v>0</v>
      </c>
      <c r="CN127" s="24">
        <v>1</v>
      </c>
      <c r="CO127" s="24">
        <v>1</v>
      </c>
      <c r="CP127" s="24">
        <f t="shared" si="85"/>
        <v>2</v>
      </c>
      <c r="CR127" t="s">
        <v>257</v>
      </c>
      <c r="CS127" s="24">
        <v>1</v>
      </c>
      <c r="CT127" s="24">
        <v>3</v>
      </c>
      <c r="CU127" s="24">
        <f t="shared" si="89"/>
        <v>4</v>
      </c>
      <c r="CX127" s="24">
        <v>3</v>
      </c>
      <c r="CY127" s="24">
        <v>5</v>
      </c>
      <c r="CZ127" s="24">
        <f t="shared" si="72"/>
        <v>8</v>
      </c>
    </row>
    <row r="128" spans="1:105" hidden="1">
      <c r="A128" s="3">
        <v>32</v>
      </c>
      <c r="B128" s="4" t="s">
        <v>37</v>
      </c>
      <c r="C128" s="3">
        <v>169</v>
      </c>
      <c r="E128" s="3">
        <v>32</v>
      </c>
      <c r="G128" s="3">
        <v>0</v>
      </c>
      <c r="H128" s="3">
        <v>0</v>
      </c>
      <c r="I128" s="3">
        <f t="shared" si="67"/>
        <v>0</v>
      </c>
      <c r="J128" s="3"/>
      <c r="K128" s="3"/>
      <c r="L128" s="3">
        <v>3</v>
      </c>
      <c r="M128" s="3">
        <v>5</v>
      </c>
      <c r="N128" s="3">
        <f t="shared" si="87"/>
        <v>8</v>
      </c>
      <c r="O128" s="3"/>
      <c r="P128" s="7"/>
      <c r="Q128" s="3">
        <v>2</v>
      </c>
      <c r="R128" s="3">
        <v>2</v>
      </c>
      <c r="S128" s="3">
        <f t="shared" si="88"/>
        <v>4</v>
      </c>
      <c r="T128" s="3"/>
      <c r="U128" s="3"/>
      <c r="V128" s="3">
        <v>0</v>
      </c>
      <c r="W128" s="3">
        <v>0</v>
      </c>
      <c r="X128" s="3">
        <f t="shared" si="68"/>
        <v>0</v>
      </c>
      <c r="Y128" s="3"/>
      <c r="Z128" s="3"/>
      <c r="AA128" s="3">
        <v>0</v>
      </c>
      <c r="AB128" s="3">
        <v>0</v>
      </c>
      <c r="AC128" s="3">
        <f t="shared" si="73"/>
        <v>0</v>
      </c>
      <c r="AD128" s="3"/>
      <c r="AE128" s="3"/>
      <c r="AF128" s="3">
        <v>0</v>
      </c>
      <c r="AG128" s="3">
        <v>0</v>
      </c>
      <c r="AH128" s="3">
        <f t="shared" si="74"/>
        <v>0</v>
      </c>
      <c r="AI128" s="3"/>
      <c r="AJ128" s="3"/>
      <c r="AK128" s="3">
        <v>2</v>
      </c>
      <c r="AL128" s="3">
        <v>2</v>
      </c>
      <c r="AM128" s="3">
        <f t="shared" si="75"/>
        <v>4</v>
      </c>
      <c r="AN128" s="3"/>
      <c r="AO128" s="3"/>
      <c r="AP128" s="3">
        <v>1</v>
      </c>
      <c r="AQ128" s="3">
        <v>2</v>
      </c>
      <c r="AR128" s="3">
        <f t="shared" si="76"/>
        <v>3</v>
      </c>
      <c r="AS128" s="3"/>
      <c r="AT128" s="3"/>
      <c r="AU128" s="3">
        <v>0</v>
      </c>
      <c r="AV128" s="3">
        <v>0</v>
      </c>
      <c r="AW128" s="3">
        <f t="shared" si="69"/>
        <v>0</v>
      </c>
      <c r="AX128" s="3"/>
      <c r="AY128" s="3"/>
      <c r="AZ128" s="3">
        <v>1</v>
      </c>
      <c r="BA128" s="3">
        <v>1</v>
      </c>
      <c r="BB128" s="3">
        <f t="shared" si="78"/>
        <v>2</v>
      </c>
      <c r="BC128" s="3"/>
      <c r="BD128" s="3"/>
      <c r="BE128" s="3">
        <v>0</v>
      </c>
      <c r="BF128" s="3">
        <v>0</v>
      </c>
      <c r="BG128" s="3">
        <f t="shared" si="79"/>
        <v>0</v>
      </c>
      <c r="BH128" s="3"/>
      <c r="BI128" s="3"/>
      <c r="BJ128" s="3">
        <v>1</v>
      </c>
      <c r="BK128" s="3">
        <v>1</v>
      </c>
      <c r="BL128" s="3">
        <f t="shared" si="80"/>
        <v>2</v>
      </c>
      <c r="BM128" s="3"/>
      <c r="BN128" s="3"/>
      <c r="BO128" s="3">
        <v>3</v>
      </c>
      <c r="BP128" s="3">
        <v>5</v>
      </c>
      <c r="BQ128" s="3">
        <f t="shared" si="62"/>
        <v>8</v>
      </c>
      <c r="BR128" s="3"/>
      <c r="BS128" s="3"/>
      <c r="BT128" s="3">
        <v>3</v>
      </c>
      <c r="BU128" s="3">
        <v>5</v>
      </c>
      <c r="BV128" s="3">
        <f t="shared" si="81"/>
        <v>8</v>
      </c>
      <c r="BW128" s="3"/>
      <c r="BX128" s="3"/>
      <c r="BY128" s="13">
        <v>3</v>
      </c>
      <c r="BZ128" s="13">
        <v>4</v>
      </c>
      <c r="CA128" s="3">
        <f t="shared" si="64"/>
        <v>7</v>
      </c>
      <c r="CB128" s="3"/>
      <c r="CC128" s="9"/>
      <c r="CD128" s="24">
        <v>3</v>
      </c>
      <c r="CE128" s="24">
        <v>2</v>
      </c>
      <c r="CF128" s="24">
        <f t="shared" si="94"/>
        <v>5</v>
      </c>
      <c r="CI128" s="24">
        <v>0</v>
      </c>
      <c r="CJ128" s="24">
        <v>0</v>
      </c>
      <c r="CK128" s="24">
        <f t="shared" si="95"/>
        <v>0</v>
      </c>
      <c r="CN128" s="24">
        <v>3</v>
      </c>
      <c r="CO128" s="24">
        <v>2</v>
      </c>
      <c r="CP128" s="24">
        <f t="shared" si="85"/>
        <v>5</v>
      </c>
      <c r="CR128" t="s">
        <v>257</v>
      </c>
      <c r="CS128" s="24">
        <v>1</v>
      </c>
      <c r="CT128" s="24">
        <v>3</v>
      </c>
      <c r="CU128" s="24">
        <f t="shared" si="89"/>
        <v>4</v>
      </c>
      <c r="CX128" s="24" t="s">
        <v>124</v>
      </c>
      <c r="CY128" s="24" t="s">
        <v>124</v>
      </c>
    </row>
    <row r="129" spans="1:105" hidden="1">
      <c r="A129" s="3">
        <v>32</v>
      </c>
      <c r="B129" s="4" t="s">
        <v>37</v>
      </c>
      <c r="C129" s="3">
        <v>175</v>
      </c>
      <c r="E129" s="3">
        <v>32</v>
      </c>
      <c r="G129" s="3">
        <v>0</v>
      </c>
      <c r="H129" s="3">
        <v>0</v>
      </c>
      <c r="I129" s="3">
        <f t="shared" si="67"/>
        <v>0</v>
      </c>
      <c r="J129" s="3"/>
      <c r="K129" s="3"/>
      <c r="L129" s="3">
        <v>3</v>
      </c>
      <c r="M129" s="3">
        <v>5</v>
      </c>
      <c r="N129" s="3">
        <f t="shared" si="87"/>
        <v>8</v>
      </c>
      <c r="O129" s="3"/>
      <c r="P129" s="7"/>
      <c r="Q129" s="3">
        <v>2</v>
      </c>
      <c r="R129" s="3">
        <v>1</v>
      </c>
      <c r="S129" s="3">
        <f t="shared" si="88"/>
        <v>3</v>
      </c>
      <c r="T129" s="3"/>
      <c r="U129" s="3"/>
      <c r="V129" s="3">
        <v>0</v>
      </c>
      <c r="W129" s="3">
        <v>0</v>
      </c>
      <c r="X129" s="3">
        <f t="shared" si="68"/>
        <v>0</v>
      </c>
      <c r="Y129" s="3"/>
      <c r="Z129" s="3"/>
      <c r="AA129" s="3">
        <v>0</v>
      </c>
      <c r="AB129" s="3">
        <v>0</v>
      </c>
      <c r="AC129" s="3">
        <f t="shared" si="73"/>
        <v>0</v>
      </c>
      <c r="AD129" s="3"/>
      <c r="AE129" s="3"/>
      <c r="AF129" s="3">
        <v>0</v>
      </c>
      <c r="AG129" s="3">
        <v>0</v>
      </c>
      <c r="AH129" s="3">
        <f t="shared" si="74"/>
        <v>0</v>
      </c>
      <c r="AI129" s="3"/>
      <c r="AJ129" s="3"/>
      <c r="AK129" s="3">
        <v>1</v>
      </c>
      <c r="AL129" s="3">
        <v>1</v>
      </c>
      <c r="AM129" s="3">
        <f t="shared" si="75"/>
        <v>2</v>
      </c>
      <c r="AN129" s="3"/>
      <c r="AO129" s="3"/>
      <c r="AP129" s="3">
        <v>0</v>
      </c>
      <c r="AQ129" s="3">
        <v>0</v>
      </c>
      <c r="AR129" s="3">
        <f t="shared" si="76"/>
        <v>0</v>
      </c>
      <c r="AS129" s="3"/>
      <c r="AT129" s="3"/>
      <c r="AU129" s="3">
        <v>0</v>
      </c>
      <c r="AV129" s="3">
        <v>0</v>
      </c>
      <c r="AW129" s="3">
        <f t="shared" si="69"/>
        <v>0</v>
      </c>
      <c r="AX129" s="3"/>
      <c r="AY129" s="3"/>
      <c r="AZ129" s="3">
        <v>2</v>
      </c>
      <c r="BA129" s="3">
        <v>2</v>
      </c>
      <c r="BB129" s="3">
        <f t="shared" si="78"/>
        <v>4</v>
      </c>
      <c r="BC129" s="3"/>
      <c r="BD129" s="3"/>
      <c r="BE129" s="3">
        <v>0</v>
      </c>
      <c r="BF129" s="3">
        <v>0</v>
      </c>
      <c r="BG129" s="3">
        <f t="shared" si="79"/>
        <v>0</v>
      </c>
      <c r="BH129" s="3"/>
      <c r="BI129" s="3"/>
      <c r="BJ129" s="3">
        <v>0</v>
      </c>
      <c r="BK129" s="3">
        <v>0</v>
      </c>
      <c r="BL129" s="3">
        <f t="shared" si="80"/>
        <v>0</v>
      </c>
      <c r="BM129" s="3"/>
      <c r="BN129" s="3"/>
      <c r="BO129" s="3">
        <v>3</v>
      </c>
      <c r="BP129" s="3">
        <v>5</v>
      </c>
      <c r="BQ129" s="3">
        <f t="shared" si="62"/>
        <v>8</v>
      </c>
      <c r="BR129" s="3"/>
      <c r="BS129" s="3"/>
      <c r="BT129" s="3">
        <v>3</v>
      </c>
      <c r="BU129" s="3">
        <v>5</v>
      </c>
      <c r="BV129" s="3">
        <f t="shared" si="81"/>
        <v>8</v>
      </c>
      <c r="BW129" s="3"/>
      <c r="BX129" s="3"/>
      <c r="BY129" s="13">
        <v>3</v>
      </c>
      <c r="BZ129" s="13">
        <v>5</v>
      </c>
      <c r="CA129" s="3">
        <f t="shared" si="64"/>
        <v>8</v>
      </c>
      <c r="CB129" s="3"/>
      <c r="CC129" s="9"/>
      <c r="CD129" s="24">
        <v>3</v>
      </c>
      <c r="CE129" s="24">
        <v>3</v>
      </c>
      <c r="CF129" s="24">
        <f t="shared" si="94"/>
        <v>6</v>
      </c>
      <c r="CI129" s="24">
        <v>0</v>
      </c>
      <c r="CJ129" s="24">
        <v>0</v>
      </c>
      <c r="CK129" s="24">
        <f t="shared" si="95"/>
        <v>0</v>
      </c>
      <c r="CN129" s="24">
        <v>1</v>
      </c>
      <c r="CO129" s="24">
        <v>1</v>
      </c>
      <c r="CP129" s="24">
        <f t="shared" si="85"/>
        <v>2</v>
      </c>
      <c r="CR129" t="s">
        <v>257</v>
      </c>
      <c r="CS129" s="24">
        <v>1</v>
      </c>
      <c r="CT129" s="24">
        <v>4</v>
      </c>
      <c r="CU129" s="24">
        <f t="shared" si="89"/>
        <v>5</v>
      </c>
      <c r="CX129" s="24">
        <v>3</v>
      </c>
      <c r="CY129" s="24">
        <v>5</v>
      </c>
      <c r="CZ129" s="24">
        <f t="shared" si="72"/>
        <v>8</v>
      </c>
    </row>
    <row r="130" spans="1:105">
      <c r="A130" s="3">
        <v>33</v>
      </c>
      <c r="B130" s="4" t="s">
        <v>38</v>
      </c>
      <c r="C130" s="3">
        <v>156</v>
      </c>
      <c r="E130" s="3">
        <v>33</v>
      </c>
      <c r="G130" s="3">
        <v>0</v>
      </c>
      <c r="H130" s="3">
        <v>0</v>
      </c>
      <c r="I130" s="3">
        <f t="shared" si="67"/>
        <v>0</v>
      </c>
      <c r="J130" s="3">
        <f>MEDIAN(I130:I133)</f>
        <v>0</v>
      </c>
      <c r="K130" s="3"/>
      <c r="L130" s="3">
        <v>3</v>
      </c>
      <c r="M130" s="3">
        <v>5</v>
      </c>
      <c r="N130" s="3">
        <f t="shared" si="87"/>
        <v>8</v>
      </c>
      <c r="O130" s="3">
        <f>MEDIAN(N130:N133)</f>
        <v>8</v>
      </c>
      <c r="P130" s="7"/>
      <c r="Q130" s="3">
        <v>0</v>
      </c>
      <c r="R130" s="3">
        <v>0</v>
      </c>
      <c r="S130" s="3">
        <f t="shared" si="88"/>
        <v>0</v>
      </c>
      <c r="T130" s="3">
        <f>MEDIAN(S130:S133)</f>
        <v>1</v>
      </c>
      <c r="U130" s="3"/>
      <c r="V130" s="3">
        <v>0</v>
      </c>
      <c r="W130" s="3">
        <v>0</v>
      </c>
      <c r="X130" s="3">
        <f t="shared" si="68"/>
        <v>0</v>
      </c>
      <c r="Y130" s="3">
        <f>MEDIAN(X130:X133)</f>
        <v>0</v>
      </c>
      <c r="Z130" s="3"/>
      <c r="AA130" s="3">
        <v>0</v>
      </c>
      <c r="AB130" s="3">
        <v>0</v>
      </c>
      <c r="AC130" s="3">
        <f t="shared" si="73"/>
        <v>0</v>
      </c>
      <c r="AD130" s="3">
        <f>MEDIAN(AC130:AC133)</f>
        <v>0</v>
      </c>
      <c r="AE130" s="3"/>
      <c r="AF130" s="3">
        <v>0</v>
      </c>
      <c r="AG130" s="3">
        <v>0</v>
      </c>
      <c r="AH130" s="3">
        <f t="shared" si="74"/>
        <v>0</v>
      </c>
      <c r="AI130" s="3">
        <f>MEDIAN(AH130:AH133)</f>
        <v>0</v>
      </c>
      <c r="AJ130" s="3"/>
      <c r="AK130" s="3">
        <v>0</v>
      </c>
      <c r="AL130" s="3">
        <v>0</v>
      </c>
      <c r="AM130" s="3">
        <f t="shared" si="75"/>
        <v>0</v>
      </c>
      <c r="AN130" s="3">
        <f>MEDIAN(AM130:AM133)</f>
        <v>0</v>
      </c>
      <c r="AO130" s="3"/>
      <c r="AP130" s="3">
        <v>0</v>
      </c>
      <c r="AQ130" s="3">
        <v>0</v>
      </c>
      <c r="AR130" s="3">
        <f t="shared" si="76"/>
        <v>0</v>
      </c>
      <c r="AS130" s="3">
        <f>MEDIAN(AR130:AR133)</f>
        <v>0</v>
      </c>
      <c r="AT130" s="3"/>
      <c r="AU130" s="3">
        <v>0</v>
      </c>
      <c r="AV130" s="3">
        <v>0</v>
      </c>
      <c r="AW130" s="3">
        <f t="shared" si="69"/>
        <v>0</v>
      </c>
      <c r="AX130" s="3">
        <f>MEDIAN(AW130:AW133)</f>
        <v>0</v>
      </c>
      <c r="AY130" s="3"/>
      <c r="AZ130" s="3">
        <v>2</v>
      </c>
      <c r="BA130" s="3">
        <v>4</v>
      </c>
      <c r="BB130" s="3">
        <f t="shared" si="78"/>
        <v>6</v>
      </c>
      <c r="BC130" s="3">
        <f>MEDIAN(BB130:BB133)</f>
        <v>5</v>
      </c>
      <c r="BD130" s="3"/>
      <c r="BE130" s="3">
        <v>1</v>
      </c>
      <c r="BF130" s="3">
        <v>5</v>
      </c>
      <c r="BG130" s="3">
        <f t="shared" si="79"/>
        <v>6</v>
      </c>
      <c r="BH130" s="3">
        <f>MEDIAN(BG130:BG133)</f>
        <v>3</v>
      </c>
      <c r="BI130" s="3"/>
      <c r="BJ130" s="3">
        <v>1</v>
      </c>
      <c r="BK130" s="3">
        <v>1</v>
      </c>
      <c r="BL130" s="3">
        <f t="shared" si="80"/>
        <v>2</v>
      </c>
      <c r="BM130" s="3">
        <f>MEDIAN(BL130:BL133)</f>
        <v>1</v>
      </c>
      <c r="BN130" s="3"/>
      <c r="BO130" s="3">
        <v>3</v>
      </c>
      <c r="BP130" s="3">
        <v>5</v>
      </c>
      <c r="BQ130" s="3">
        <f t="shared" ref="BQ130:BQ153" si="98">SUM(BO130:BP130)</f>
        <v>8</v>
      </c>
      <c r="BR130" s="3">
        <f>MEDIAN(BQ130:BQ133)</f>
        <v>8</v>
      </c>
      <c r="BS130" s="3"/>
      <c r="BT130" s="3">
        <v>2</v>
      </c>
      <c r="BU130" s="3">
        <v>5</v>
      </c>
      <c r="BV130" s="3">
        <f t="shared" si="81"/>
        <v>7</v>
      </c>
      <c r="BW130" s="3">
        <f>MEDIAN(BV130:BV133)</f>
        <v>8</v>
      </c>
      <c r="BX130" s="3"/>
      <c r="BY130" s="13">
        <v>1</v>
      </c>
      <c r="BZ130" s="13">
        <v>1</v>
      </c>
      <c r="CA130" s="3">
        <f t="shared" si="64"/>
        <v>2</v>
      </c>
      <c r="CB130" s="3">
        <f>MEDIAN(CA130:CA133)</f>
        <v>1</v>
      </c>
      <c r="CC130" s="9"/>
      <c r="CD130" s="24">
        <v>0</v>
      </c>
      <c r="CE130" s="24">
        <v>0</v>
      </c>
      <c r="CF130" s="24">
        <f t="shared" si="94"/>
        <v>0</v>
      </c>
      <c r="CG130" s="24">
        <f>MEDIAN(CF130:CF133)</f>
        <v>0</v>
      </c>
      <c r="CI130" s="24">
        <v>0</v>
      </c>
      <c r="CJ130" s="24">
        <v>0</v>
      </c>
      <c r="CK130" s="24">
        <f t="shared" si="95"/>
        <v>0</v>
      </c>
      <c r="CL130" s="24">
        <f>MEDIAN(CK130:CK133)</f>
        <v>0</v>
      </c>
      <c r="CN130" s="24">
        <v>0</v>
      </c>
      <c r="CO130" s="24">
        <v>0</v>
      </c>
      <c r="CP130" s="24">
        <f t="shared" si="85"/>
        <v>0</v>
      </c>
      <c r="CQ130" s="24">
        <f>MEDIAN(CP130:CP133)</f>
        <v>0</v>
      </c>
      <c r="CR130" t="s">
        <v>257</v>
      </c>
      <c r="CS130" s="24">
        <v>0</v>
      </c>
      <c r="CT130" s="24">
        <v>0</v>
      </c>
      <c r="CU130" s="24">
        <f t="shared" si="89"/>
        <v>0</v>
      </c>
      <c r="CV130" s="24">
        <f>MEDIAN(CU130:CU133)</f>
        <v>0</v>
      </c>
      <c r="CX130" s="24">
        <v>3</v>
      </c>
      <c r="CY130" s="24">
        <v>5</v>
      </c>
      <c r="CZ130" s="24">
        <f t="shared" si="72"/>
        <v>8</v>
      </c>
      <c r="DA130" s="24">
        <f t="shared" ref="DA130" si="99">MEDIAN(CZ130:CZ133)</f>
        <v>7</v>
      </c>
    </row>
    <row r="131" spans="1:105" hidden="1">
      <c r="A131" s="3">
        <v>33</v>
      </c>
      <c r="B131" s="4" t="s">
        <v>38</v>
      </c>
      <c r="C131" s="3">
        <v>162</v>
      </c>
      <c r="E131" s="3">
        <v>33</v>
      </c>
      <c r="G131" s="3">
        <v>0</v>
      </c>
      <c r="H131" s="3">
        <v>0</v>
      </c>
      <c r="I131" s="3">
        <f t="shared" si="67"/>
        <v>0</v>
      </c>
      <c r="J131" s="3"/>
      <c r="K131" s="3"/>
      <c r="L131" s="3">
        <v>3</v>
      </c>
      <c r="M131" s="3">
        <v>5</v>
      </c>
      <c r="N131" s="3">
        <f t="shared" si="87"/>
        <v>8</v>
      </c>
      <c r="O131" s="3"/>
      <c r="P131" s="7"/>
      <c r="Q131" s="3">
        <v>1</v>
      </c>
      <c r="R131" s="3">
        <v>1</v>
      </c>
      <c r="S131" s="3">
        <f t="shared" si="88"/>
        <v>2</v>
      </c>
      <c r="T131" s="3"/>
      <c r="U131" s="3"/>
      <c r="V131" s="3">
        <v>0</v>
      </c>
      <c r="W131" s="3">
        <v>0</v>
      </c>
      <c r="X131" s="3">
        <f t="shared" si="68"/>
        <v>0</v>
      </c>
      <c r="Y131" s="3"/>
      <c r="Z131" s="3"/>
      <c r="AA131" s="3">
        <v>0</v>
      </c>
      <c r="AB131" s="3">
        <v>0</v>
      </c>
      <c r="AC131" s="3">
        <f t="shared" si="73"/>
        <v>0</v>
      </c>
      <c r="AD131" s="3"/>
      <c r="AE131" s="3"/>
      <c r="AF131" s="3">
        <v>0</v>
      </c>
      <c r="AG131" s="3">
        <v>0</v>
      </c>
      <c r="AH131" s="3">
        <f t="shared" si="74"/>
        <v>0</v>
      </c>
      <c r="AI131" s="3"/>
      <c r="AJ131" s="3"/>
      <c r="AK131" s="3">
        <v>0</v>
      </c>
      <c r="AL131" s="3">
        <v>0</v>
      </c>
      <c r="AM131" s="3">
        <f t="shared" si="75"/>
        <v>0</v>
      </c>
      <c r="AN131" s="3"/>
      <c r="AO131" s="3"/>
      <c r="AP131" s="3">
        <v>0</v>
      </c>
      <c r="AQ131" s="3">
        <v>0</v>
      </c>
      <c r="AR131" s="3">
        <f t="shared" si="76"/>
        <v>0</v>
      </c>
      <c r="AS131" s="3"/>
      <c r="AT131" s="3"/>
      <c r="AU131" s="3">
        <v>0</v>
      </c>
      <c r="AV131" s="3">
        <v>0</v>
      </c>
      <c r="AW131" s="3">
        <f t="shared" si="69"/>
        <v>0</v>
      </c>
      <c r="AX131" s="3"/>
      <c r="AY131" s="3"/>
      <c r="AZ131" s="3">
        <v>1</v>
      </c>
      <c r="BA131" s="3">
        <v>3</v>
      </c>
      <c r="BB131" s="3">
        <f t="shared" si="78"/>
        <v>4</v>
      </c>
      <c r="BC131" s="3"/>
      <c r="BD131" s="3"/>
      <c r="BE131" s="3">
        <v>0</v>
      </c>
      <c r="BF131" s="3">
        <v>0</v>
      </c>
      <c r="BG131" s="3">
        <f t="shared" si="79"/>
        <v>0</v>
      </c>
      <c r="BH131" s="3"/>
      <c r="BI131" s="3"/>
      <c r="BJ131" s="3">
        <v>0</v>
      </c>
      <c r="BK131" s="3">
        <v>0</v>
      </c>
      <c r="BL131" s="3">
        <f t="shared" si="80"/>
        <v>0</v>
      </c>
      <c r="BM131" s="3"/>
      <c r="BN131" s="3"/>
      <c r="BO131" s="3">
        <v>3</v>
      </c>
      <c r="BP131" s="3">
        <v>5</v>
      </c>
      <c r="BQ131" s="3">
        <f t="shared" si="98"/>
        <v>8</v>
      </c>
      <c r="BR131" s="3"/>
      <c r="BS131" s="3"/>
      <c r="BT131" s="3">
        <v>3</v>
      </c>
      <c r="BU131" s="3">
        <v>5</v>
      </c>
      <c r="BV131" s="3">
        <f t="shared" si="81"/>
        <v>8</v>
      </c>
      <c r="BW131" s="3"/>
      <c r="BX131" s="3"/>
      <c r="BY131" s="13">
        <v>0</v>
      </c>
      <c r="BZ131" s="13">
        <v>0</v>
      </c>
      <c r="CA131" s="3">
        <f t="shared" si="64"/>
        <v>0</v>
      </c>
      <c r="CB131" s="3"/>
      <c r="CC131" s="9"/>
      <c r="CD131" s="24">
        <v>0</v>
      </c>
      <c r="CE131" s="24">
        <v>0</v>
      </c>
      <c r="CF131" s="24">
        <f t="shared" si="94"/>
        <v>0</v>
      </c>
      <c r="CI131" s="24">
        <v>0</v>
      </c>
      <c r="CJ131" s="24">
        <v>0</v>
      </c>
      <c r="CK131" s="24">
        <f t="shared" si="95"/>
        <v>0</v>
      </c>
      <c r="CN131" s="24">
        <v>0</v>
      </c>
      <c r="CO131" s="24">
        <v>0</v>
      </c>
      <c r="CP131" s="24">
        <f t="shared" si="85"/>
        <v>0</v>
      </c>
      <c r="CR131" t="s">
        <v>257</v>
      </c>
      <c r="CS131" s="24">
        <v>0</v>
      </c>
      <c r="CT131" s="24">
        <v>0</v>
      </c>
      <c r="CU131" s="24">
        <f t="shared" si="89"/>
        <v>0</v>
      </c>
      <c r="CX131" s="24">
        <v>2</v>
      </c>
      <c r="CY131" s="24">
        <v>5</v>
      </c>
      <c r="CZ131" s="24">
        <f t="shared" si="72"/>
        <v>7</v>
      </c>
    </row>
    <row r="132" spans="1:105" hidden="1">
      <c r="A132" s="3">
        <v>33</v>
      </c>
      <c r="B132" s="4" t="s">
        <v>38</v>
      </c>
      <c r="C132" s="3">
        <v>168</v>
      </c>
      <c r="E132" s="3">
        <v>33</v>
      </c>
      <c r="G132" s="3">
        <v>0</v>
      </c>
      <c r="H132" s="3">
        <v>0</v>
      </c>
      <c r="I132" s="3">
        <f t="shared" si="67"/>
        <v>0</v>
      </c>
      <c r="J132" s="3"/>
      <c r="K132" s="3"/>
      <c r="L132" s="3">
        <v>3</v>
      </c>
      <c r="M132" s="3">
        <v>5</v>
      </c>
      <c r="N132" s="3">
        <f t="shared" si="87"/>
        <v>8</v>
      </c>
      <c r="O132" s="3"/>
      <c r="P132" s="7"/>
      <c r="Q132" s="3">
        <v>0</v>
      </c>
      <c r="R132" s="3">
        <v>0</v>
      </c>
      <c r="S132" s="3">
        <f t="shared" si="88"/>
        <v>0</v>
      </c>
      <c r="T132" s="3"/>
      <c r="U132" s="3"/>
      <c r="V132" s="3">
        <v>0</v>
      </c>
      <c r="W132" s="3">
        <v>0</v>
      </c>
      <c r="X132" s="3">
        <f t="shared" si="68"/>
        <v>0</v>
      </c>
      <c r="Y132" s="3"/>
      <c r="Z132" s="3"/>
      <c r="AA132" s="3">
        <v>0</v>
      </c>
      <c r="AB132" s="3">
        <v>0</v>
      </c>
      <c r="AC132" s="3">
        <f t="shared" si="73"/>
        <v>0</v>
      </c>
      <c r="AD132" s="3"/>
      <c r="AE132" s="3"/>
      <c r="AF132" s="3">
        <v>0</v>
      </c>
      <c r="AG132" s="3">
        <v>0</v>
      </c>
      <c r="AH132" s="3">
        <f t="shared" si="74"/>
        <v>0</v>
      </c>
      <c r="AI132" s="3"/>
      <c r="AJ132" s="3"/>
      <c r="AK132" s="3">
        <v>0</v>
      </c>
      <c r="AL132" s="3">
        <v>0</v>
      </c>
      <c r="AM132" s="3">
        <f t="shared" si="75"/>
        <v>0</v>
      </c>
      <c r="AN132" s="3"/>
      <c r="AO132" s="3"/>
      <c r="AP132" s="3">
        <v>0</v>
      </c>
      <c r="AQ132" s="3">
        <v>0</v>
      </c>
      <c r="AR132" s="3">
        <f t="shared" si="76"/>
        <v>0</v>
      </c>
      <c r="AS132" s="3"/>
      <c r="AT132" s="3"/>
      <c r="AU132" s="3">
        <v>0</v>
      </c>
      <c r="AV132" s="3">
        <v>0</v>
      </c>
      <c r="AW132" s="3">
        <f t="shared" si="69"/>
        <v>0</v>
      </c>
      <c r="AX132" s="3"/>
      <c r="AY132" s="3"/>
      <c r="AZ132" s="3">
        <v>2</v>
      </c>
      <c r="BA132" s="3">
        <v>4</v>
      </c>
      <c r="BB132" s="3">
        <f t="shared" si="78"/>
        <v>6</v>
      </c>
      <c r="BC132" s="3"/>
      <c r="BD132" s="3"/>
      <c r="BE132" s="3">
        <v>1</v>
      </c>
      <c r="BF132" s="3">
        <v>5</v>
      </c>
      <c r="BG132" s="3">
        <f t="shared" si="79"/>
        <v>6</v>
      </c>
      <c r="BH132" s="3"/>
      <c r="BI132" s="3"/>
      <c r="BJ132" s="3">
        <v>2</v>
      </c>
      <c r="BK132" s="3">
        <v>1</v>
      </c>
      <c r="BL132" s="3">
        <f t="shared" si="80"/>
        <v>3</v>
      </c>
      <c r="BM132" s="3"/>
      <c r="BN132" s="3"/>
      <c r="BO132" s="3">
        <v>3</v>
      </c>
      <c r="BP132" s="3">
        <v>5</v>
      </c>
      <c r="BQ132" s="3">
        <f t="shared" si="98"/>
        <v>8</v>
      </c>
      <c r="BR132" s="3"/>
      <c r="BS132" s="3"/>
      <c r="BT132" s="3">
        <v>3</v>
      </c>
      <c r="BU132" s="3">
        <v>5</v>
      </c>
      <c r="BV132" s="3">
        <f t="shared" si="81"/>
        <v>8</v>
      </c>
      <c r="BW132" s="3"/>
      <c r="BX132" s="3"/>
      <c r="BY132" s="13">
        <v>1</v>
      </c>
      <c r="BZ132" s="13">
        <v>1</v>
      </c>
      <c r="CA132" s="3">
        <f t="shared" si="64"/>
        <v>2</v>
      </c>
      <c r="CB132" s="3"/>
      <c r="CC132" s="9"/>
      <c r="CD132" s="24">
        <v>0</v>
      </c>
      <c r="CE132" s="24">
        <v>0</v>
      </c>
      <c r="CF132" s="24">
        <f t="shared" si="94"/>
        <v>0</v>
      </c>
      <c r="CI132" s="24">
        <v>0</v>
      </c>
      <c r="CJ132" s="24">
        <v>0</v>
      </c>
      <c r="CK132" s="24">
        <f t="shared" si="95"/>
        <v>0</v>
      </c>
      <c r="CN132" s="24">
        <v>0</v>
      </c>
      <c r="CO132" s="24">
        <v>0</v>
      </c>
      <c r="CP132" s="24">
        <f t="shared" si="85"/>
        <v>0</v>
      </c>
      <c r="CR132" t="s">
        <v>257</v>
      </c>
      <c r="CS132" s="24">
        <v>0</v>
      </c>
      <c r="CT132" s="24">
        <v>0</v>
      </c>
      <c r="CU132" s="24">
        <f t="shared" si="89"/>
        <v>0</v>
      </c>
      <c r="CX132" s="24">
        <v>2</v>
      </c>
      <c r="CY132" s="24">
        <v>5</v>
      </c>
      <c r="CZ132" s="24">
        <f t="shared" si="72"/>
        <v>7</v>
      </c>
    </row>
    <row r="133" spans="1:105" hidden="1">
      <c r="A133" s="3">
        <v>33</v>
      </c>
      <c r="B133" s="4" t="s">
        <v>38</v>
      </c>
      <c r="C133" s="3">
        <v>174</v>
      </c>
      <c r="E133" s="3">
        <v>33</v>
      </c>
      <c r="G133" s="3">
        <v>0</v>
      </c>
      <c r="H133" s="3">
        <v>0</v>
      </c>
      <c r="I133" s="3">
        <f t="shared" si="67"/>
        <v>0</v>
      </c>
      <c r="J133" s="3"/>
      <c r="K133" s="3"/>
      <c r="L133" s="3">
        <v>3</v>
      </c>
      <c r="M133" s="3">
        <v>5</v>
      </c>
      <c r="N133" s="3">
        <f t="shared" si="87"/>
        <v>8</v>
      </c>
      <c r="O133" s="3"/>
      <c r="P133" s="7"/>
      <c r="Q133" s="3">
        <v>1</v>
      </c>
      <c r="R133" s="3">
        <v>1</v>
      </c>
      <c r="S133" s="3">
        <f t="shared" si="88"/>
        <v>2</v>
      </c>
      <c r="T133" s="3"/>
      <c r="U133" s="3"/>
      <c r="V133" s="3">
        <v>0</v>
      </c>
      <c r="W133" s="3">
        <v>0</v>
      </c>
      <c r="X133" s="3">
        <f t="shared" si="68"/>
        <v>0</v>
      </c>
      <c r="Y133" s="3"/>
      <c r="Z133" s="3"/>
      <c r="AA133" s="3">
        <v>0</v>
      </c>
      <c r="AB133" s="3">
        <v>0</v>
      </c>
      <c r="AC133" s="3">
        <f t="shared" si="73"/>
        <v>0</v>
      </c>
      <c r="AD133" s="3"/>
      <c r="AE133" s="3"/>
      <c r="AF133" s="3">
        <v>0</v>
      </c>
      <c r="AG133" s="3">
        <v>0</v>
      </c>
      <c r="AH133" s="3">
        <f t="shared" si="74"/>
        <v>0</v>
      </c>
      <c r="AI133" s="3"/>
      <c r="AJ133" s="3"/>
      <c r="AK133" s="3">
        <v>0</v>
      </c>
      <c r="AL133" s="3">
        <v>0</v>
      </c>
      <c r="AM133" s="3">
        <f t="shared" si="75"/>
        <v>0</v>
      </c>
      <c r="AN133" s="3"/>
      <c r="AO133" s="3"/>
      <c r="AP133" s="3">
        <v>0</v>
      </c>
      <c r="AQ133" s="3">
        <v>0</v>
      </c>
      <c r="AR133" s="3">
        <f t="shared" si="76"/>
        <v>0</v>
      </c>
      <c r="AS133" s="3"/>
      <c r="AT133" s="3"/>
      <c r="AU133" s="3">
        <v>0</v>
      </c>
      <c r="AV133" s="3">
        <v>0</v>
      </c>
      <c r="AW133" s="3">
        <f t="shared" si="69"/>
        <v>0</v>
      </c>
      <c r="AX133" s="3"/>
      <c r="AY133" s="3"/>
      <c r="AZ133" s="3">
        <v>2</v>
      </c>
      <c r="BA133" s="3">
        <v>2</v>
      </c>
      <c r="BB133" s="3">
        <f t="shared" si="78"/>
        <v>4</v>
      </c>
      <c r="BC133" s="3"/>
      <c r="BD133" s="3"/>
      <c r="BE133" s="3">
        <v>0</v>
      </c>
      <c r="BF133" s="3">
        <v>0</v>
      </c>
      <c r="BG133" s="3">
        <f t="shared" si="79"/>
        <v>0</v>
      </c>
      <c r="BH133" s="3"/>
      <c r="BI133" s="3"/>
      <c r="BJ133" s="3">
        <v>0</v>
      </c>
      <c r="BK133" s="3">
        <v>0</v>
      </c>
      <c r="BL133" s="3">
        <f t="shared" si="80"/>
        <v>0</v>
      </c>
      <c r="BM133" s="3"/>
      <c r="BN133" s="3"/>
      <c r="BO133" s="3">
        <v>3</v>
      </c>
      <c r="BP133" s="3">
        <v>5</v>
      </c>
      <c r="BQ133" s="3">
        <f t="shared" si="98"/>
        <v>8</v>
      </c>
      <c r="BR133" s="3"/>
      <c r="BS133" s="3"/>
      <c r="BT133" s="3">
        <v>3</v>
      </c>
      <c r="BU133" s="3">
        <v>5</v>
      </c>
      <c r="BV133" s="3">
        <f t="shared" si="81"/>
        <v>8</v>
      </c>
      <c r="BW133" s="3"/>
      <c r="BX133" s="3"/>
      <c r="BY133" s="13">
        <v>0</v>
      </c>
      <c r="BZ133" s="13">
        <v>0</v>
      </c>
      <c r="CA133" s="3">
        <f t="shared" si="64"/>
        <v>0</v>
      </c>
      <c r="CB133" s="3"/>
      <c r="CC133" s="9"/>
      <c r="CD133" s="24">
        <v>0</v>
      </c>
      <c r="CE133" s="24">
        <v>0</v>
      </c>
      <c r="CF133" s="24">
        <f t="shared" si="94"/>
        <v>0</v>
      </c>
      <c r="CI133" s="24">
        <v>0</v>
      </c>
      <c r="CJ133" s="24">
        <v>0</v>
      </c>
      <c r="CK133" s="24">
        <f t="shared" si="95"/>
        <v>0</v>
      </c>
      <c r="CN133" s="24">
        <v>0</v>
      </c>
      <c r="CO133" s="24">
        <v>0</v>
      </c>
      <c r="CP133" s="24">
        <f t="shared" si="85"/>
        <v>0</v>
      </c>
      <c r="CR133" t="s">
        <v>257</v>
      </c>
      <c r="CS133" s="24">
        <v>0</v>
      </c>
      <c r="CT133" s="24">
        <v>0</v>
      </c>
      <c r="CU133" s="24">
        <f t="shared" si="89"/>
        <v>0</v>
      </c>
      <c r="CX133" s="24">
        <v>2</v>
      </c>
      <c r="CY133" s="24">
        <v>5</v>
      </c>
      <c r="CZ133" s="24">
        <f t="shared" si="72"/>
        <v>7</v>
      </c>
    </row>
    <row r="134" spans="1:105">
      <c r="A134" s="3">
        <v>34</v>
      </c>
      <c r="B134" s="4" t="s">
        <v>39</v>
      </c>
      <c r="C134" s="3">
        <v>155</v>
      </c>
      <c r="E134" s="3">
        <v>34</v>
      </c>
      <c r="G134" s="3">
        <v>0</v>
      </c>
      <c r="H134" s="3">
        <v>0</v>
      </c>
      <c r="I134" s="3">
        <f t="shared" si="67"/>
        <v>0</v>
      </c>
      <c r="J134" s="3">
        <f>MEDIAN(I134:I137)</f>
        <v>0</v>
      </c>
      <c r="K134" s="3"/>
      <c r="L134" s="3">
        <v>3</v>
      </c>
      <c r="M134" s="3">
        <v>5</v>
      </c>
      <c r="N134" s="3">
        <f t="shared" si="87"/>
        <v>8</v>
      </c>
      <c r="O134" s="3">
        <f>MEDIAN(N134:N137)</f>
        <v>8</v>
      </c>
      <c r="P134" s="7"/>
      <c r="Q134" s="3">
        <v>1</v>
      </c>
      <c r="R134" s="3">
        <v>3</v>
      </c>
      <c r="S134" s="3">
        <f t="shared" si="88"/>
        <v>4</v>
      </c>
      <c r="T134" s="3">
        <f>MEDIAN(S134:S137)</f>
        <v>4</v>
      </c>
      <c r="U134" s="3"/>
      <c r="V134" s="3">
        <v>0</v>
      </c>
      <c r="W134" s="3">
        <v>0</v>
      </c>
      <c r="X134" s="3">
        <f t="shared" si="68"/>
        <v>0</v>
      </c>
      <c r="Y134" s="3">
        <f>MEDIAN(X134:X137)</f>
        <v>0</v>
      </c>
      <c r="Z134" s="3"/>
      <c r="AA134" s="3">
        <v>0</v>
      </c>
      <c r="AB134" s="3">
        <v>0</v>
      </c>
      <c r="AC134" s="3">
        <f t="shared" si="73"/>
        <v>0</v>
      </c>
      <c r="AD134" s="3">
        <f>MEDIAN(AC134:AC137)</f>
        <v>0</v>
      </c>
      <c r="AE134" s="3"/>
      <c r="AF134" s="3">
        <v>0</v>
      </c>
      <c r="AG134" s="3">
        <v>0</v>
      </c>
      <c r="AH134" s="3">
        <f t="shared" si="74"/>
        <v>0</v>
      </c>
      <c r="AI134" s="3">
        <f>MEDIAN(AH134:AH137)</f>
        <v>0</v>
      </c>
      <c r="AJ134" s="3"/>
      <c r="AK134" s="3">
        <v>1</v>
      </c>
      <c r="AL134" s="3">
        <v>2</v>
      </c>
      <c r="AM134" s="3">
        <f t="shared" si="75"/>
        <v>3</v>
      </c>
      <c r="AN134" s="3">
        <f>MEDIAN(AM134:AM137)</f>
        <v>3</v>
      </c>
      <c r="AO134" s="3"/>
      <c r="AP134" s="3">
        <v>2</v>
      </c>
      <c r="AQ134" s="3">
        <v>3</v>
      </c>
      <c r="AR134" s="3">
        <f t="shared" si="76"/>
        <v>5</v>
      </c>
      <c r="AS134" s="3">
        <f>MEDIAN(AR134:AR137)</f>
        <v>5</v>
      </c>
      <c r="AT134" s="3"/>
      <c r="AU134" s="3">
        <v>0</v>
      </c>
      <c r="AV134" s="3">
        <v>0</v>
      </c>
      <c r="AW134" s="3">
        <f t="shared" si="69"/>
        <v>0</v>
      </c>
      <c r="AX134" s="3">
        <f>MEDIAN(AW134:AW137)</f>
        <v>0</v>
      </c>
      <c r="AY134" s="3"/>
      <c r="AZ134" s="3">
        <v>0</v>
      </c>
      <c r="BA134" s="3">
        <v>0</v>
      </c>
      <c r="BB134" s="3">
        <f t="shared" si="78"/>
        <v>0</v>
      </c>
      <c r="BC134" s="3">
        <f>MEDIAN(BB134:BB137)</f>
        <v>4</v>
      </c>
      <c r="BD134" s="3"/>
      <c r="BE134" s="3">
        <v>0</v>
      </c>
      <c r="BF134" s="3">
        <v>0</v>
      </c>
      <c r="BG134" s="3">
        <f t="shared" si="79"/>
        <v>0</v>
      </c>
      <c r="BH134" s="3">
        <f>MEDIAN(BG134:BG137)</f>
        <v>0</v>
      </c>
      <c r="BI134" s="3"/>
      <c r="BJ134" s="3">
        <v>1</v>
      </c>
      <c r="BK134" s="3">
        <v>1</v>
      </c>
      <c r="BL134" s="3">
        <f t="shared" si="80"/>
        <v>2</v>
      </c>
      <c r="BM134" s="3">
        <f>MEDIAN(BL134:BL137)</f>
        <v>0</v>
      </c>
      <c r="BN134" s="3"/>
      <c r="BO134" s="3">
        <v>3</v>
      </c>
      <c r="BP134" s="3">
        <v>5</v>
      </c>
      <c r="BQ134" s="3">
        <f t="shared" si="98"/>
        <v>8</v>
      </c>
      <c r="BR134" s="3">
        <f>MEDIAN(BQ134:BQ137)</f>
        <v>8</v>
      </c>
      <c r="BS134" s="3"/>
      <c r="BT134" s="3">
        <v>3</v>
      </c>
      <c r="BU134" s="3">
        <v>5</v>
      </c>
      <c r="BV134" s="3">
        <f t="shared" si="81"/>
        <v>8</v>
      </c>
      <c r="BW134" s="3">
        <f>MEDIAN(BV134:BV137)</f>
        <v>8</v>
      </c>
      <c r="BX134" s="3"/>
      <c r="BY134" s="13">
        <v>2</v>
      </c>
      <c r="BZ134" s="13">
        <v>2</v>
      </c>
      <c r="CA134" s="3">
        <f t="shared" ref="CA134:CA153" si="100">SUM(BY134:BZ134)</f>
        <v>4</v>
      </c>
      <c r="CB134" s="3">
        <f>MEDIAN(CA134:CA137)</f>
        <v>2</v>
      </c>
      <c r="CC134" s="9"/>
      <c r="CD134" s="24">
        <v>3</v>
      </c>
      <c r="CE134" s="24">
        <v>1</v>
      </c>
      <c r="CF134" s="24">
        <f t="shared" si="94"/>
        <v>4</v>
      </c>
      <c r="CG134" s="24">
        <f>MEDIAN(CF134:CF137)</f>
        <v>4.5</v>
      </c>
      <c r="CI134" s="24">
        <v>0</v>
      </c>
      <c r="CJ134" s="24">
        <v>0</v>
      </c>
      <c r="CK134" s="24">
        <f t="shared" si="95"/>
        <v>0</v>
      </c>
      <c r="CL134" s="24">
        <f>MEDIAN(CK134:CK137)</f>
        <v>0</v>
      </c>
      <c r="CN134" s="24">
        <v>0</v>
      </c>
      <c r="CO134" s="24">
        <v>0</v>
      </c>
      <c r="CP134" s="24">
        <f t="shared" si="85"/>
        <v>0</v>
      </c>
      <c r="CQ134" s="24">
        <f>MEDIAN(CP134:CP137)</f>
        <v>0</v>
      </c>
      <c r="CR134" t="s">
        <v>257</v>
      </c>
      <c r="CS134" s="24">
        <v>0</v>
      </c>
      <c r="CT134" s="24">
        <v>0</v>
      </c>
      <c r="CU134" s="24">
        <f t="shared" si="89"/>
        <v>0</v>
      </c>
      <c r="CV134" s="24">
        <f>MEDIAN(CU134:CU137)</f>
        <v>0</v>
      </c>
      <c r="CX134" s="24">
        <v>3</v>
      </c>
      <c r="CY134" s="24">
        <v>5</v>
      </c>
      <c r="CZ134" s="24">
        <f t="shared" si="72"/>
        <v>8</v>
      </c>
      <c r="DA134" s="24">
        <f t="shared" ref="DA134" si="101">MEDIAN(CZ134:CZ137)</f>
        <v>7</v>
      </c>
    </row>
    <row r="135" spans="1:105" hidden="1">
      <c r="A135" s="3">
        <v>34</v>
      </c>
      <c r="B135" s="4" t="s">
        <v>39</v>
      </c>
      <c r="C135" s="3">
        <v>161</v>
      </c>
      <c r="E135" s="3">
        <v>34</v>
      </c>
      <c r="G135" s="3">
        <v>0</v>
      </c>
      <c r="H135" s="3">
        <v>0</v>
      </c>
      <c r="I135" s="3">
        <f t="shared" si="67"/>
        <v>0</v>
      </c>
      <c r="J135" s="3"/>
      <c r="K135" s="3"/>
      <c r="L135" s="3">
        <v>3</v>
      </c>
      <c r="M135" s="3">
        <v>5</v>
      </c>
      <c r="N135" s="3">
        <f t="shared" si="87"/>
        <v>8</v>
      </c>
      <c r="O135" s="3"/>
      <c r="P135" s="7"/>
      <c r="Q135" s="3">
        <v>2</v>
      </c>
      <c r="R135" s="3">
        <v>2</v>
      </c>
      <c r="S135" s="3">
        <f t="shared" si="88"/>
        <v>4</v>
      </c>
      <c r="T135" s="3"/>
      <c r="U135" s="3"/>
      <c r="V135" s="3">
        <v>0</v>
      </c>
      <c r="W135" s="3">
        <v>0</v>
      </c>
      <c r="X135" s="3">
        <f t="shared" si="68"/>
        <v>0</v>
      </c>
      <c r="Y135" s="3"/>
      <c r="Z135" s="3"/>
      <c r="AA135" s="3">
        <v>0</v>
      </c>
      <c r="AB135" s="3">
        <v>0</v>
      </c>
      <c r="AC135" s="3">
        <f t="shared" si="73"/>
        <v>0</v>
      </c>
      <c r="AD135" s="3"/>
      <c r="AE135" s="3"/>
      <c r="AF135" s="3">
        <v>0</v>
      </c>
      <c r="AG135" s="3">
        <v>0</v>
      </c>
      <c r="AH135" s="3">
        <f t="shared" si="74"/>
        <v>0</v>
      </c>
      <c r="AI135" s="3"/>
      <c r="AJ135" s="3"/>
      <c r="AK135" s="3">
        <v>1</v>
      </c>
      <c r="AL135" s="3">
        <v>2</v>
      </c>
      <c r="AM135" s="3">
        <f t="shared" si="75"/>
        <v>3</v>
      </c>
      <c r="AN135" s="3"/>
      <c r="AO135" s="3"/>
      <c r="AP135" s="3">
        <v>2</v>
      </c>
      <c r="AQ135" s="3">
        <v>5</v>
      </c>
      <c r="AR135" s="3">
        <f t="shared" si="76"/>
        <v>7</v>
      </c>
      <c r="AS135" s="3"/>
      <c r="AT135" s="3"/>
      <c r="AU135" s="3">
        <v>0</v>
      </c>
      <c r="AV135" s="3">
        <v>0</v>
      </c>
      <c r="AW135" s="3">
        <f t="shared" si="69"/>
        <v>0</v>
      </c>
      <c r="AX135" s="3"/>
      <c r="AY135" s="3"/>
      <c r="AZ135" s="3">
        <v>3</v>
      </c>
      <c r="BA135" s="3">
        <v>1</v>
      </c>
      <c r="BB135" s="3">
        <f t="shared" si="78"/>
        <v>4</v>
      </c>
      <c r="BC135" s="3"/>
      <c r="BD135" s="3"/>
      <c r="BE135" s="3">
        <v>0</v>
      </c>
      <c r="BF135" s="3">
        <v>0</v>
      </c>
      <c r="BG135" s="3">
        <f t="shared" si="79"/>
        <v>0</v>
      </c>
      <c r="BH135" s="3"/>
      <c r="BI135" s="3"/>
      <c r="BJ135" s="3">
        <v>0</v>
      </c>
      <c r="BK135" s="3">
        <v>0</v>
      </c>
      <c r="BL135" s="3">
        <f t="shared" si="80"/>
        <v>0</v>
      </c>
      <c r="BM135" s="3"/>
      <c r="BN135" s="3"/>
      <c r="BO135" s="3">
        <v>3</v>
      </c>
      <c r="BP135" s="3">
        <v>5</v>
      </c>
      <c r="BQ135" s="3">
        <f t="shared" si="98"/>
        <v>8</v>
      </c>
      <c r="BR135" s="3"/>
      <c r="BS135" s="3"/>
      <c r="BT135" s="3">
        <v>3</v>
      </c>
      <c r="BU135" s="3">
        <v>5</v>
      </c>
      <c r="BV135" s="3">
        <f t="shared" si="81"/>
        <v>8</v>
      </c>
      <c r="BW135" s="3"/>
      <c r="BX135" s="3"/>
      <c r="BY135" s="13">
        <v>0</v>
      </c>
      <c r="BZ135" s="13">
        <v>0</v>
      </c>
      <c r="CA135" s="3">
        <f t="shared" si="100"/>
        <v>0</v>
      </c>
      <c r="CB135" s="3"/>
      <c r="CC135" s="9"/>
      <c r="CD135" s="24">
        <v>3</v>
      </c>
      <c r="CE135" s="24">
        <v>1</v>
      </c>
      <c r="CF135" s="24">
        <f t="shared" si="94"/>
        <v>4</v>
      </c>
      <c r="CI135" s="24">
        <v>0</v>
      </c>
      <c r="CJ135" s="24">
        <v>0</v>
      </c>
      <c r="CK135" s="24">
        <f t="shared" si="95"/>
        <v>0</v>
      </c>
      <c r="CN135" s="24">
        <v>0</v>
      </c>
      <c r="CO135" s="24">
        <v>0</v>
      </c>
      <c r="CP135" s="24">
        <f t="shared" si="85"/>
        <v>0</v>
      </c>
      <c r="CR135" t="s">
        <v>257</v>
      </c>
      <c r="CS135" s="24">
        <v>0</v>
      </c>
      <c r="CT135" s="24">
        <v>0</v>
      </c>
      <c r="CU135" s="24">
        <f t="shared" si="89"/>
        <v>0</v>
      </c>
      <c r="CX135" s="24">
        <v>2</v>
      </c>
      <c r="CY135" s="24">
        <v>5</v>
      </c>
      <c r="CZ135" s="24">
        <f t="shared" si="72"/>
        <v>7</v>
      </c>
    </row>
    <row r="136" spans="1:105" hidden="1">
      <c r="A136" s="3">
        <v>34</v>
      </c>
      <c r="B136" s="4" t="s">
        <v>39</v>
      </c>
      <c r="C136" s="3">
        <v>167</v>
      </c>
      <c r="E136" s="3">
        <v>34</v>
      </c>
      <c r="G136" s="3">
        <v>0</v>
      </c>
      <c r="H136" s="3">
        <v>0</v>
      </c>
      <c r="I136" s="3">
        <f t="shared" si="67"/>
        <v>0</v>
      </c>
      <c r="J136" s="3"/>
      <c r="K136" s="3"/>
      <c r="L136" s="3">
        <v>3</v>
      </c>
      <c r="M136" s="3">
        <v>5</v>
      </c>
      <c r="N136" s="3">
        <f t="shared" si="87"/>
        <v>8</v>
      </c>
      <c r="O136" s="3"/>
      <c r="P136" s="7"/>
      <c r="Q136" s="3">
        <v>2</v>
      </c>
      <c r="R136" s="3">
        <v>1</v>
      </c>
      <c r="S136" s="3">
        <f t="shared" si="88"/>
        <v>3</v>
      </c>
      <c r="T136" s="3"/>
      <c r="U136" s="3"/>
      <c r="V136" s="3">
        <v>0</v>
      </c>
      <c r="W136" s="3">
        <v>0</v>
      </c>
      <c r="X136" s="3">
        <f t="shared" si="68"/>
        <v>0</v>
      </c>
      <c r="Y136" s="3"/>
      <c r="Z136" s="3"/>
      <c r="AA136" s="3">
        <v>0</v>
      </c>
      <c r="AB136" s="3">
        <v>0</v>
      </c>
      <c r="AC136" s="3">
        <f t="shared" si="73"/>
        <v>0</v>
      </c>
      <c r="AD136" s="3"/>
      <c r="AE136" s="3"/>
      <c r="AF136" s="3">
        <v>0</v>
      </c>
      <c r="AG136" s="3">
        <v>0</v>
      </c>
      <c r="AH136" s="3">
        <f t="shared" si="74"/>
        <v>0</v>
      </c>
      <c r="AI136" s="3"/>
      <c r="AJ136" s="3"/>
      <c r="AK136" s="3">
        <v>1</v>
      </c>
      <c r="AL136" s="3">
        <v>2</v>
      </c>
      <c r="AM136" s="3">
        <f t="shared" si="75"/>
        <v>3</v>
      </c>
      <c r="AN136" s="3"/>
      <c r="AO136" s="3"/>
      <c r="AP136" s="3">
        <v>2</v>
      </c>
      <c r="AQ136" s="3">
        <v>1</v>
      </c>
      <c r="AR136" s="3">
        <f t="shared" si="76"/>
        <v>3</v>
      </c>
      <c r="AS136" s="3"/>
      <c r="AT136" s="3"/>
      <c r="AU136" s="3">
        <v>0</v>
      </c>
      <c r="AV136" s="3">
        <v>0</v>
      </c>
      <c r="AW136" s="3">
        <f t="shared" si="69"/>
        <v>0</v>
      </c>
      <c r="AX136" s="3"/>
      <c r="AY136" s="3"/>
      <c r="AZ136" s="3">
        <v>3</v>
      </c>
      <c r="BA136" s="3">
        <v>1</v>
      </c>
      <c r="BB136" s="3">
        <f t="shared" si="78"/>
        <v>4</v>
      </c>
      <c r="BC136" s="3"/>
      <c r="BD136" s="3"/>
      <c r="BE136" s="3">
        <v>0</v>
      </c>
      <c r="BF136" s="3">
        <v>0</v>
      </c>
      <c r="BG136" s="3">
        <f t="shared" si="79"/>
        <v>0</v>
      </c>
      <c r="BH136" s="3"/>
      <c r="BI136" s="3"/>
      <c r="BJ136" s="3">
        <v>0</v>
      </c>
      <c r="BK136" s="3">
        <v>0</v>
      </c>
      <c r="BL136" s="3">
        <f t="shared" si="80"/>
        <v>0</v>
      </c>
      <c r="BM136" s="3"/>
      <c r="BN136" s="3"/>
      <c r="BO136" s="3">
        <v>3</v>
      </c>
      <c r="BP136" s="3">
        <v>5</v>
      </c>
      <c r="BQ136" s="3">
        <f t="shared" si="98"/>
        <v>8</v>
      </c>
      <c r="BR136" s="3"/>
      <c r="BS136" s="3"/>
      <c r="BT136" s="3">
        <v>3</v>
      </c>
      <c r="BU136" s="3">
        <v>5</v>
      </c>
      <c r="BV136" s="3">
        <f t="shared" si="81"/>
        <v>8</v>
      </c>
      <c r="BW136" s="3"/>
      <c r="BX136" s="3"/>
      <c r="BY136" s="13">
        <v>2</v>
      </c>
      <c r="BZ136" s="13">
        <v>2</v>
      </c>
      <c r="CA136" s="3">
        <f t="shared" si="100"/>
        <v>4</v>
      </c>
      <c r="CB136" s="3"/>
      <c r="CC136" s="9"/>
      <c r="CD136" s="24">
        <v>3</v>
      </c>
      <c r="CE136" s="24">
        <v>2</v>
      </c>
      <c r="CF136" s="24">
        <f t="shared" si="94"/>
        <v>5</v>
      </c>
      <c r="CI136" s="24">
        <v>0</v>
      </c>
      <c r="CJ136" s="24">
        <v>0</v>
      </c>
      <c r="CK136" s="24">
        <f t="shared" si="95"/>
        <v>0</v>
      </c>
      <c r="CN136" s="24">
        <v>0</v>
      </c>
      <c r="CO136" s="24">
        <v>0</v>
      </c>
      <c r="CP136" s="24">
        <f t="shared" si="85"/>
        <v>0</v>
      </c>
      <c r="CR136" t="s">
        <v>257</v>
      </c>
      <c r="CS136" s="24">
        <v>0</v>
      </c>
      <c r="CT136" s="24">
        <v>0</v>
      </c>
      <c r="CU136" s="24">
        <f t="shared" si="89"/>
        <v>0</v>
      </c>
      <c r="CX136" s="24">
        <v>2</v>
      </c>
      <c r="CY136" s="24">
        <v>5</v>
      </c>
      <c r="CZ136" s="24">
        <f t="shared" si="72"/>
        <v>7</v>
      </c>
    </row>
    <row r="137" spans="1:105" hidden="1">
      <c r="A137" s="3">
        <v>34</v>
      </c>
      <c r="B137" s="4" t="s">
        <v>39</v>
      </c>
      <c r="C137" s="3">
        <v>173</v>
      </c>
      <c r="E137" s="3">
        <v>34</v>
      </c>
      <c r="G137" s="3">
        <v>0</v>
      </c>
      <c r="H137" s="3">
        <v>0</v>
      </c>
      <c r="I137" s="3">
        <f t="shared" si="67"/>
        <v>0</v>
      </c>
      <c r="J137" s="3"/>
      <c r="K137" s="3"/>
      <c r="L137" s="3">
        <v>3</v>
      </c>
      <c r="M137" s="3">
        <v>5</v>
      </c>
      <c r="N137" s="3">
        <f t="shared" si="87"/>
        <v>8</v>
      </c>
      <c r="O137" s="3"/>
      <c r="P137" s="7"/>
      <c r="Q137" s="3">
        <v>2</v>
      </c>
      <c r="R137" s="3">
        <v>2</v>
      </c>
      <c r="S137" s="3">
        <f t="shared" si="88"/>
        <v>4</v>
      </c>
      <c r="T137" s="3"/>
      <c r="U137" s="3"/>
      <c r="V137" s="3">
        <v>0</v>
      </c>
      <c r="W137" s="3">
        <v>0</v>
      </c>
      <c r="X137" s="3">
        <f t="shared" si="68"/>
        <v>0</v>
      </c>
      <c r="Y137" s="3"/>
      <c r="Z137" s="3"/>
      <c r="AA137" s="3">
        <v>0</v>
      </c>
      <c r="AB137" s="3">
        <v>0</v>
      </c>
      <c r="AC137" s="3">
        <f t="shared" si="73"/>
        <v>0</v>
      </c>
      <c r="AD137" s="3"/>
      <c r="AE137" s="3"/>
      <c r="AF137" s="3">
        <v>0</v>
      </c>
      <c r="AG137" s="3">
        <v>0</v>
      </c>
      <c r="AH137" s="3">
        <f t="shared" si="74"/>
        <v>0</v>
      </c>
      <c r="AI137" s="3"/>
      <c r="AJ137" s="3"/>
      <c r="AK137" s="3">
        <v>1</v>
      </c>
      <c r="AL137" s="3">
        <v>3</v>
      </c>
      <c r="AM137" s="3">
        <f t="shared" si="75"/>
        <v>4</v>
      </c>
      <c r="AN137" s="3"/>
      <c r="AO137" s="3"/>
      <c r="AP137" s="3">
        <v>2</v>
      </c>
      <c r="AQ137" s="3">
        <v>3</v>
      </c>
      <c r="AR137" s="3">
        <f t="shared" si="76"/>
        <v>5</v>
      </c>
      <c r="AS137" s="3"/>
      <c r="AT137" s="3"/>
      <c r="AU137" s="3">
        <v>0</v>
      </c>
      <c r="AV137" s="3">
        <v>0</v>
      </c>
      <c r="AW137" s="3">
        <f t="shared" si="69"/>
        <v>0</v>
      </c>
      <c r="AX137" s="3"/>
      <c r="AY137" s="3"/>
      <c r="AZ137" s="3">
        <v>3</v>
      </c>
      <c r="BA137" s="3">
        <v>1</v>
      </c>
      <c r="BB137" s="3">
        <f t="shared" si="78"/>
        <v>4</v>
      </c>
      <c r="BC137" s="3"/>
      <c r="BD137" s="3"/>
      <c r="BE137" s="3">
        <v>0</v>
      </c>
      <c r="BF137" s="3">
        <v>0</v>
      </c>
      <c r="BG137" s="3">
        <f t="shared" si="79"/>
        <v>0</v>
      </c>
      <c r="BH137" s="3"/>
      <c r="BI137" s="3"/>
      <c r="BJ137" s="3">
        <v>0</v>
      </c>
      <c r="BK137" s="3">
        <v>0</v>
      </c>
      <c r="BL137" s="3">
        <f t="shared" si="80"/>
        <v>0</v>
      </c>
      <c r="BM137" s="3"/>
      <c r="BN137" s="3"/>
      <c r="BO137" s="3">
        <v>3</v>
      </c>
      <c r="BP137" s="3">
        <v>5</v>
      </c>
      <c r="BQ137" s="3">
        <f t="shared" si="98"/>
        <v>8</v>
      </c>
      <c r="BR137" s="3"/>
      <c r="BS137" s="3"/>
      <c r="BT137" s="3">
        <v>3</v>
      </c>
      <c r="BU137" s="3">
        <v>5</v>
      </c>
      <c r="BV137" s="3">
        <f t="shared" si="81"/>
        <v>8</v>
      </c>
      <c r="BW137" s="3"/>
      <c r="BX137" s="3"/>
      <c r="BY137" s="13">
        <v>0</v>
      </c>
      <c r="BZ137" s="13">
        <v>0</v>
      </c>
      <c r="CA137" s="3">
        <f t="shared" si="100"/>
        <v>0</v>
      </c>
      <c r="CB137" s="3"/>
      <c r="CC137" s="9"/>
      <c r="CD137" s="24">
        <v>3</v>
      </c>
      <c r="CE137" s="24">
        <v>2</v>
      </c>
      <c r="CF137" s="24">
        <f t="shared" si="94"/>
        <v>5</v>
      </c>
      <c r="CI137" s="24">
        <v>0</v>
      </c>
      <c r="CJ137" s="24">
        <v>0</v>
      </c>
      <c r="CK137" s="24">
        <f t="shared" si="95"/>
        <v>0</v>
      </c>
      <c r="CN137" s="24">
        <v>0</v>
      </c>
      <c r="CO137" s="24">
        <v>0</v>
      </c>
      <c r="CP137" s="24">
        <f t="shared" si="85"/>
        <v>0</v>
      </c>
      <c r="CR137" t="s">
        <v>257</v>
      </c>
      <c r="CS137" s="24">
        <v>1</v>
      </c>
      <c r="CT137" s="24">
        <v>3</v>
      </c>
      <c r="CU137" s="24">
        <f t="shared" si="89"/>
        <v>4</v>
      </c>
      <c r="CX137" s="24">
        <v>2</v>
      </c>
      <c r="CY137" s="24">
        <v>5</v>
      </c>
      <c r="CZ137" s="24">
        <f t="shared" si="72"/>
        <v>7</v>
      </c>
    </row>
    <row r="138" spans="1:105" ht="30">
      <c r="A138" s="3">
        <v>35</v>
      </c>
      <c r="B138" s="4" t="s">
        <v>40</v>
      </c>
      <c r="C138" s="3">
        <v>154</v>
      </c>
      <c r="E138" s="3">
        <v>35</v>
      </c>
      <c r="G138" s="3">
        <v>0</v>
      </c>
      <c r="H138" s="3">
        <v>0</v>
      </c>
      <c r="I138" s="3">
        <f t="shared" si="67"/>
        <v>0</v>
      </c>
      <c r="J138" s="3">
        <f>MEDIAN(I138:I141)</f>
        <v>0</v>
      </c>
      <c r="K138" s="3"/>
      <c r="L138" s="3">
        <v>2</v>
      </c>
      <c r="M138" s="3">
        <v>4</v>
      </c>
      <c r="N138" s="3">
        <f t="shared" si="87"/>
        <v>6</v>
      </c>
      <c r="O138" s="3">
        <f>MEDIAN(N138:N141)</f>
        <v>6</v>
      </c>
      <c r="P138" s="7"/>
      <c r="Q138" s="3">
        <v>3</v>
      </c>
      <c r="R138" s="3">
        <v>1</v>
      </c>
      <c r="S138" s="3">
        <f t="shared" si="88"/>
        <v>4</v>
      </c>
      <c r="T138" s="3">
        <f>MEDIAN(S138:S141)</f>
        <v>4</v>
      </c>
      <c r="U138" s="3"/>
      <c r="V138" s="3">
        <v>0</v>
      </c>
      <c r="W138" s="3">
        <v>0</v>
      </c>
      <c r="X138" s="3">
        <f t="shared" si="68"/>
        <v>0</v>
      </c>
      <c r="Y138" s="3">
        <f>MEDIAN(X138:X141)</f>
        <v>0</v>
      </c>
      <c r="Z138" s="3"/>
      <c r="AA138" s="3">
        <v>0</v>
      </c>
      <c r="AB138" s="3">
        <v>0</v>
      </c>
      <c r="AC138" s="3">
        <f t="shared" si="73"/>
        <v>0</v>
      </c>
      <c r="AD138" s="3">
        <f>MEDIAN(AC138:AC141)</f>
        <v>0</v>
      </c>
      <c r="AE138" s="3"/>
      <c r="AF138" s="3">
        <v>0</v>
      </c>
      <c r="AG138" s="3">
        <v>0</v>
      </c>
      <c r="AH138" s="3">
        <f t="shared" si="74"/>
        <v>0</v>
      </c>
      <c r="AI138" s="3">
        <f>MEDIAN(AH138:AH141)</f>
        <v>0</v>
      </c>
      <c r="AJ138" s="3"/>
      <c r="AK138" s="3">
        <v>0</v>
      </c>
      <c r="AL138" s="3">
        <v>0</v>
      </c>
      <c r="AM138" s="3">
        <f t="shared" si="75"/>
        <v>0</v>
      </c>
      <c r="AN138" s="3">
        <f>MEDIAN(AM138:AM141)</f>
        <v>0</v>
      </c>
      <c r="AO138" s="3"/>
      <c r="AP138" s="3">
        <v>2</v>
      </c>
      <c r="AQ138" s="3">
        <v>1</v>
      </c>
      <c r="AR138" s="3">
        <f t="shared" si="76"/>
        <v>3</v>
      </c>
      <c r="AS138" s="3">
        <f>MEDIAN(AR138:AR141)</f>
        <v>3</v>
      </c>
      <c r="AT138" s="3"/>
      <c r="AU138" s="3">
        <v>0</v>
      </c>
      <c r="AV138" s="3">
        <v>0</v>
      </c>
      <c r="AW138" s="3">
        <f t="shared" si="69"/>
        <v>0</v>
      </c>
      <c r="AX138" s="3">
        <f>MEDIAN(AW138:AW141)</f>
        <v>0</v>
      </c>
      <c r="AY138" s="3"/>
      <c r="AZ138" s="3">
        <v>0</v>
      </c>
      <c r="BA138" s="3">
        <v>0</v>
      </c>
      <c r="BB138" s="3">
        <f t="shared" si="78"/>
        <v>0</v>
      </c>
      <c r="BC138" s="3">
        <f>MEDIAN(BB138:BB141)</f>
        <v>0</v>
      </c>
      <c r="BD138" s="3"/>
      <c r="BE138" s="3">
        <v>0</v>
      </c>
      <c r="BF138" s="3">
        <v>0</v>
      </c>
      <c r="BG138" s="3">
        <f t="shared" si="79"/>
        <v>0</v>
      </c>
      <c r="BH138" s="3">
        <f>MEDIAN(BG138:BG141)</f>
        <v>0</v>
      </c>
      <c r="BI138" s="3"/>
      <c r="BJ138" s="3">
        <v>1</v>
      </c>
      <c r="BK138" s="3">
        <v>1</v>
      </c>
      <c r="BL138" s="3">
        <f t="shared" si="80"/>
        <v>2</v>
      </c>
      <c r="BM138" s="3">
        <f>MEDIAN(BL138:BL141)</f>
        <v>0</v>
      </c>
      <c r="BN138" s="3"/>
      <c r="BO138" s="3">
        <v>3</v>
      </c>
      <c r="BP138" s="3">
        <v>5</v>
      </c>
      <c r="BQ138" s="3">
        <f t="shared" si="98"/>
        <v>8</v>
      </c>
      <c r="BR138" s="3">
        <f>MEDIAN(BQ138:BQ141)</f>
        <v>8</v>
      </c>
      <c r="BS138" s="3"/>
      <c r="BT138" s="3">
        <v>3</v>
      </c>
      <c r="BU138" s="3">
        <v>5</v>
      </c>
      <c r="BV138" s="3">
        <f t="shared" si="81"/>
        <v>8</v>
      </c>
      <c r="BW138" s="3">
        <f>MEDIAN(BV138:BV141)</f>
        <v>8</v>
      </c>
      <c r="BX138" s="3"/>
      <c r="BY138" s="13">
        <v>0</v>
      </c>
      <c r="BZ138" s="13">
        <v>0</v>
      </c>
      <c r="CA138" s="3">
        <f t="shared" si="100"/>
        <v>0</v>
      </c>
      <c r="CB138" s="3">
        <f>MEDIAN(CA138:CA141)</f>
        <v>1</v>
      </c>
      <c r="CC138" s="9"/>
      <c r="CD138" s="24">
        <v>0</v>
      </c>
      <c r="CE138" s="24">
        <v>0</v>
      </c>
      <c r="CF138" s="24">
        <f t="shared" si="94"/>
        <v>0</v>
      </c>
      <c r="CG138" s="24">
        <f>MEDIAN(CF138:CF141)</f>
        <v>0</v>
      </c>
      <c r="CI138" s="24">
        <v>0</v>
      </c>
      <c r="CJ138" s="24">
        <v>0</v>
      </c>
      <c r="CK138" s="24">
        <f t="shared" si="95"/>
        <v>0</v>
      </c>
      <c r="CL138" s="24">
        <f>MEDIAN(CK138:CK141)</f>
        <v>0</v>
      </c>
      <c r="CN138" s="24">
        <v>2</v>
      </c>
      <c r="CO138" s="24">
        <v>1</v>
      </c>
      <c r="CP138" s="24">
        <f t="shared" si="85"/>
        <v>3</v>
      </c>
      <c r="CQ138" s="24">
        <f>MEDIAN(CP138:CP141)</f>
        <v>3</v>
      </c>
      <c r="CR138" t="s">
        <v>257</v>
      </c>
      <c r="CS138" s="24">
        <v>1</v>
      </c>
      <c r="CT138" s="24">
        <v>2</v>
      </c>
      <c r="CU138" s="24">
        <f t="shared" si="89"/>
        <v>3</v>
      </c>
      <c r="CV138" s="24">
        <f>MEDIAN(CU138:CU141)</f>
        <v>3</v>
      </c>
      <c r="CX138" s="24">
        <v>2</v>
      </c>
      <c r="CY138" s="24">
        <v>5</v>
      </c>
      <c r="CZ138" s="24">
        <f t="shared" si="72"/>
        <v>7</v>
      </c>
      <c r="DA138" s="24">
        <f t="shared" ref="DA138" si="102">MEDIAN(CZ138:CZ141)</f>
        <v>7</v>
      </c>
    </row>
    <row r="139" spans="1:105" ht="30" hidden="1">
      <c r="A139" s="3">
        <v>35</v>
      </c>
      <c r="B139" s="4" t="s">
        <v>40</v>
      </c>
      <c r="C139" s="3">
        <v>160</v>
      </c>
      <c r="E139" s="3">
        <v>35</v>
      </c>
      <c r="G139" s="3">
        <v>0</v>
      </c>
      <c r="H139" s="3">
        <v>0</v>
      </c>
      <c r="I139" s="3">
        <f t="shared" si="67"/>
        <v>0</v>
      </c>
      <c r="J139" s="3"/>
      <c r="K139" s="3"/>
      <c r="L139" s="3">
        <v>2</v>
      </c>
      <c r="M139" s="3">
        <v>5</v>
      </c>
      <c r="N139" s="3">
        <f t="shared" si="87"/>
        <v>7</v>
      </c>
      <c r="O139" s="3"/>
      <c r="P139" s="7"/>
      <c r="Q139" s="3">
        <v>2</v>
      </c>
      <c r="R139" s="3">
        <v>2</v>
      </c>
      <c r="S139" s="3">
        <f t="shared" si="88"/>
        <v>4</v>
      </c>
      <c r="T139" s="3"/>
      <c r="U139" s="3"/>
      <c r="V139" s="3">
        <v>0</v>
      </c>
      <c r="W139" s="3">
        <v>0</v>
      </c>
      <c r="X139" s="3">
        <f t="shared" si="68"/>
        <v>0</v>
      </c>
      <c r="Y139" s="3"/>
      <c r="Z139" s="3"/>
      <c r="AA139" s="3">
        <v>0</v>
      </c>
      <c r="AB139" s="3">
        <v>0</v>
      </c>
      <c r="AC139" s="3">
        <f t="shared" si="73"/>
        <v>0</v>
      </c>
      <c r="AD139" s="3"/>
      <c r="AE139" s="3"/>
      <c r="AF139" s="3">
        <v>0</v>
      </c>
      <c r="AG139" s="3">
        <v>0</v>
      </c>
      <c r="AH139" s="3">
        <f t="shared" si="74"/>
        <v>0</v>
      </c>
      <c r="AI139" s="3"/>
      <c r="AJ139" s="3"/>
      <c r="AK139" s="3">
        <v>0</v>
      </c>
      <c r="AL139" s="3">
        <v>0</v>
      </c>
      <c r="AM139" s="3">
        <f t="shared" si="75"/>
        <v>0</v>
      </c>
      <c r="AN139" s="3"/>
      <c r="AO139" s="3"/>
      <c r="AP139" s="3">
        <v>2</v>
      </c>
      <c r="AQ139" s="3">
        <v>2</v>
      </c>
      <c r="AR139" s="3">
        <f t="shared" si="76"/>
        <v>4</v>
      </c>
      <c r="AS139" s="3"/>
      <c r="AT139" s="3"/>
      <c r="AU139" s="3">
        <v>0</v>
      </c>
      <c r="AV139" s="3">
        <v>0</v>
      </c>
      <c r="AW139" s="3">
        <f t="shared" si="69"/>
        <v>0</v>
      </c>
      <c r="AX139" s="3"/>
      <c r="AY139" s="3"/>
      <c r="AZ139" s="3">
        <v>0</v>
      </c>
      <c r="BA139" s="3">
        <v>0</v>
      </c>
      <c r="BB139" s="3">
        <f t="shared" si="78"/>
        <v>0</v>
      </c>
      <c r="BC139" s="3"/>
      <c r="BD139" s="3"/>
      <c r="BE139" s="3">
        <v>0</v>
      </c>
      <c r="BF139" s="3">
        <v>0</v>
      </c>
      <c r="BG139" s="3">
        <f t="shared" si="79"/>
        <v>0</v>
      </c>
      <c r="BH139" s="3"/>
      <c r="BI139" s="3"/>
      <c r="BJ139" s="3">
        <v>0</v>
      </c>
      <c r="BK139" s="3">
        <v>0</v>
      </c>
      <c r="BL139" s="3">
        <f t="shared" si="80"/>
        <v>0</v>
      </c>
      <c r="BM139" s="3"/>
      <c r="BN139" s="3"/>
      <c r="BO139" s="3">
        <v>3</v>
      </c>
      <c r="BP139" s="3">
        <v>5</v>
      </c>
      <c r="BQ139" s="3">
        <f t="shared" si="98"/>
        <v>8</v>
      </c>
      <c r="BR139" s="3"/>
      <c r="BS139" s="3"/>
      <c r="BT139" s="3">
        <v>3</v>
      </c>
      <c r="BU139" s="3">
        <v>5</v>
      </c>
      <c r="BV139" s="3">
        <f t="shared" si="81"/>
        <v>8</v>
      </c>
      <c r="BW139" s="3"/>
      <c r="BX139" s="3"/>
      <c r="BY139" s="13">
        <v>3</v>
      </c>
      <c r="BZ139" s="13">
        <v>1</v>
      </c>
      <c r="CA139" s="3">
        <f t="shared" si="100"/>
        <v>4</v>
      </c>
      <c r="CB139" s="3"/>
      <c r="CC139" s="9"/>
      <c r="CD139" s="24">
        <v>0</v>
      </c>
      <c r="CE139" s="24">
        <v>0</v>
      </c>
      <c r="CF139" s="24">
        <f t="shared" si="94"/>
        <v>0</v>
      </c>
      <c r="CI139" s="24">
        <v>0</v>
      </c>
      <c r="CJ139" s="24">
        <v>0</v>
      </c>
      <c r="CK139" s="24">
        <f t="shared" si="95"/>
        <v>0</v>
      </c>
      <c r="CN139" s="24">
        <v>2</v>
      </c>
      <c r="CO139" s="24">
        <v>1</v>
      </c>
      <c r="CP139" s="24">
        <f t="shared" si="85"/>
        <v>3</v>
      </c>
      <c r="CR139" t="s">
        <v>257</v>
      </c>
      <c r="CS139" s="24">
        <v>1</v>
      </c>
      <c r="CT139" s="24">
        <v>2</v>
      </c>
      <c r="CU139" s="24">
        <f t="shared" si="89"/>
        <v>3</v>
      </c>
      <c r="CX139" s="24">
        <v>3</v>
      </c>
      <c r="CY139" s="24">
        <v>5</v>
      </c>
      <c r="CZ139" s="24">
        <f t="shared" si="72"/>
        <v>8</v>
      </c>
    </row>
    <row r="140" spans="1:105" ht="15" hidden="1" customHeight="1">
      <c r="A140" s="3">
        <v>35</v>
      </c>
      <c r="B140" s="4" t="s">
        <v>40</v>
      </c>
      <c r="C140" s="3">
        <v>166</v>
      </c>
      <c r="E140" s="3">
        <v>35</v>
      </c>
      <c r="G140" s="3">
        <v>0</v>
      </c>
      <c r="H140" s="3">
        <v>0</v>
      </c>
      <c r="I140" s="3">
        <f t="shared" ref="I140:I153" si="103">SUM(G140:H140)</f>
        <v>0</v>
      </c>
      <c r="J140" s="3"/>
      <c r="K140" s="3" t="s">
        <v>123</v>
      </c>
      <c r="L140" s="3">
        <v>2</v>
      </c>
      <c r="M140" s="3">
        <v>4</v>
      </c>
      <c r="N140" s="3">
        <f t="shared" si="87"/>
        <v>6</v>
      </c>
      <c r="O140" s="3"/>
      <c r="P140" s="7"/>
      <c r="Q140" s="3">
        <v>3</v>
      </c>
      <c r="R140" s="3">
        <v>1</v>
      </c>
      <c r="S140" s="3">
        <f t="shared" si="88"/>
        <v>4</v>
      </c>
      <c r="T140" s="3"/>
      <c r="U140" s="3"/>
      <c r="V140" s="3">
        <v>0</v>
      </c>
      <c r="W140" s="3">
        <v>0</v>
      </c>
      <c r="X140" s="3">
        <f t="shared" ref="X140:X153" si="104">SUM(V140:W140)</f>
        <v>0</v>
      </c>
      <c r="Y140" s="3"/>
      <c r="Z140" s="3"/>
      <c r="AA140" s="3">
        <v>0</v>
      </c>
      <c r="AB140" s="3">
        <v>0</v>
      </c>
      <c r="AC140" s="3">
        <f t="shared" si="73"/>
        <v>0</v>
      </c>
      <c r="AD140" s="3"/>
      <c r="AE140" s="3"/>
      <c r="AF140" s="3">
        <v>0</v>
      </c>
      <c r="AG140" s="3">
        <v>0</v>
      </c>
      <c r="AH140" s="3">
        <f t="shared" si="74"/>
        <v>0</v>
      </c>
      <c r="AI140" s="3"/>
      <c r="AJ140" s="3"/>
      <c r="AK140" s="3">
        <v>0</v>
      </c>
      <c r="AL140" s="3">
        <v>0</v>
      </c>
      <c r="AM140" s="3">
        <f t="shared" si="75"/>
        <v>0</v>
      </c>
      <c r="AN140" s="3"/>
      <c r="AO140" s="3"/>
      <c r="AP140" s="3">
        <v>2</v>
      </c>
      <c r="AQ140" s="3">
        <v>1</v>
      </c>
      <c r="AR140" s="3">
        <f t="shared" si="76"/>
        <v>3</v>
      </c>
      <c r="AS140" s="3"/>
      <c r="AT140" s="3"/>
      <c r="AU140" s="3">
        <v>0</v>
      </c>
      <c r="AV140" s="3">
        <v>0</v>
      </c>
      <c r="AW140" s="3">
        <f t="shared" ref="AW140:AW153" si="105">SUM(AU140:AV140)</f>
        <v>0</v>
      </c>
      <c r="AX140" s="3"/>
      <c r="AY140" s="3"/>
      <c r="AZ140" s="3">
        <v>0</v>
      </c>
      <c r="BA140" s="3">
        <v>0</v>
      </c>
      <c r="BB140" s="3">
        <f t="shared" si="78"/>
        <v>0</v>
      </c>
      <c r="BC140" s="3"/>
      <c r="BD140" s="3"/>
      <c r="BE140" s="3">
        <v>0</v>
      </c>
      <c r="BF140" s="3">
        <v>0</v>
      </c>
      <c r="BG140" s="3">
        <f t="shared" si="79"/>
        <v>0</v>
      </c>
      <c r="BH140" s="3"/>
      <c r="BI140" s="3"/>
      <c r="BJ140" s="3">
        <v>0</v>
      </c>
      <c r="BK140" s="3">
        <v>0</v>
      </c>
      <c r="BL140" s="3">
        <f t="shared" si="80"/>
        <v>0</v>
      </c>
      <c r="BM140" s="3"/>
      <c r="BN140" s="3"/>
      <c r="BO140" s="3">
        <v>3</v>
      </c>
      <c r="BP140" s="3">
        <v>5</v>
      </c>
      <c r="BQ140" s="3">
        <f t="shared" si="98"/>
        <v>8</v>
      </c>
      <c r="BR140" s="3"/>
      <c r="BS140" s="3"/>
      <c r="BT140" s="3">
        <v>3</v>
      </c>
      <c r="BU140" s="3">
        <v>5</v>
      </c>
      <c r="BV140" s="3">
        <f t="shared" si="81"/>
        <v>8</v>
      </c>
      <c r="BW140" s="3"/>
      <c r="BX140" s="3"/>
      <c r="BY140" s="13">
        <v>1</v>
      </c>
      <c r="BZ140" s="13">
        <v>1</v>
      </c>
      <c r="CA140" s="3">
        <f t="shared" si="100"/>
        <v>2</v>
      </c>
      <c r="CB140" s="3"/>
      <c r="CC140" s="9"/>
      <c r="CD140" s="24">
        <v>3</v>
      </c>
      <c r="CE140" s="24">
        <v>1</v>
      </c>
      <c r="CF140" s="24">
        <f t="shared" si="94"/>
        <v>4</v>
      </c>
      <c r="CI140" s="24">
        <v>0</v>
      </c>
      <c r="CJ140" s="24">
        <v>0</v>
      </c>
      <c r="CK140" s="24">
        <f t="shared" si="95"/>
        <v>0</v>
      </c>
      <c r="CN140" s="24">
        <v>2</v>
      </c>
      <c r="CO140" s="24">
        <v>2</v>
      </c>
      <c r="CP140" s="24">
        <f t="shared" si="85"/>
        <v>4</v>
      </c>
      <c r="CR140" t="s">
        <v>257</v>
      </c>
      <c r="CS140" s="24">
        <v>2</v>
      </c>
      <c r="CT140" s="24">
        <v>2</v>
      </c>
      <c r="CU140" s="24">
        <f t="shared" si="89"/>
        <v>4</v>
      </c>
      <c r="CX140" s="24">
        <v>2</v>
      </c>
      <c r="CY140" s="24">
        <v>5</v>
      </c>
      <c r="CZ140" s="24">
        <f t="shared" si="72"/>
        <v>7</v>
      </c>
    </row>
    <row r="141" spans="1:105" ht="30" hidden="1">
      <c r="A141" s="3">
        <v>35</v>
      </c>
      <c r="B141" s="4" t="s">
        <v>40</v>
      </c>
      <c r="C141" s="3">
        <v>172</v>
      </c>
      <c r="E141" s="3">
        <v>35</v>
      </c>
      <c r="G141" s="3">
        <v>0</v>
      </c>
      <c r="H141" s="3">
        <v>0</v>
      </c>
      <c r="I141" s="3">
        <f t="shared" si="103"/>
        <v>0</v>
      </c>
      <c r="J141" s="3"/>
      <c r="K141" s="3"/>
      <c r="L141" s="3">
        <v>2</v>
      </c>
      <c r="M141" s="3">
        <v>3</v>
      </c>
      <c r="N141" s="3">
        <f t="shared" si="87"/>
        <v>5</v>
      </c>
      <c r="O141" s="3"/>
      <c r="P141" s="7"/>
      <c r="Q141" s="3">
        <v>2</v>
      </c>
      <c r="R141" s="3">
        <v>1</v>
      </c>
      <c r="S141" s="3">
        <f t="shared" si="88"/>
        <v>3</v>
      </c>
      <c r="T141" s="3"/>
      <c r="U141" s="3"/>
      <c r="V141" s="3">
        <v>0</v>
      </c>
      <c r="W141" s="3">
        <v>0</v>
      </c>
      <c r="X141" s="3">
        <f t="shared" si="104"/>
        <v>0</v>
      </c>
      <c r="Y141" s="3"/>
      <c r="Z141" s="3"/>
      <c r="AA141" s="3">
        <v>0</v>
      </c>
      <c r="AB141" s="3">
        <v>0</v>
      </c>
      <c r="AC141" s="3">
        <f t="shared" si="73"/>
        <v>0</v>
      </c>
      <c r="AD141" s="3"/>
      <c r="AE141" s="3"/>
      <c r="AF141" s="3">
        <v>0</v>
      </c>
      <c r="AG141" s="3">
        <v>0</v>
      </c>
      <c r="AH141" s="3">
        <f t="shared" si="74"/>
        <v>0</v>
      </c>
      <c r="AI141" s="3"/>
      <c r="AJ141" s="3"/>
      <c r="AK141" s="3">
        <v>0</v>
      </c>
      <c r="AL141" s="3">
        <v>0</v>
      </c>
      <c r="AM141" s="3">
        <f t="shared" si="75"/>
        <v>0</v>
      </c>
      <c r="AN141" s="3"/>
      <c r="AO141" s="3"/>
      <c r="AP141" s="3">
        <v>0</v>
      </c>
      <c r="AQ141" s="3">
        <v>0</v>
      </c>
      <c r="AR141" s="3">
        <f t="shared" si="76"/>
        <v>0</v>
      </c>
      <c r="AS141" s="3"/>
      <c r="AT141" s="3"/>
      <c r="AU141" s="3">
        <v>0</v>
      </c>
      <c r="AV141" s="3">
        <v>0</v>
      </c>
      <c r="AW141" s="3">
        <f t="shared" si="105"/>
        <v>0</v>
      </c>
      <c r="AX141" s="3"/>
      <c r="AY141" s="3"/>
      <c r="AZ141" s="3">
        <v>0</v>
      </c>
      <c r="BA141" s="3">
        <v>0</v>
      </c>
      <c r="BB141" s="3">
        <f t="shared" si="78"/>
        <v>0</v>
      </c>
      <c r="BC141" s="3"/>
      <c r="BD141" s="3"/>
      <c r="BE141" s="3">
        <v>0</v>
      </c>
      <c r="BF141" s="3">
        <v>0</v>
      </c>
      <c r="BG141" s="3">
        <f t="shared" si="79"/>
        <v>0</v>
      </c>
      <c r="BH141" s="3"/>
      <c r="BI141" s="3"/>
      <c r="BJ141" s="3">
        <v>0</v>
      </c>
      <c r="BK141" s="3">
        <v>0</v>
      </c>
      <c r="BL141" s="3">
        <f t="shared" si="80"/>
        <v>0</v>
      </c>
      <c r="BM141" s="3"/>
      <c r="BN141" s="3"/>
      <c r="BO141" s="3">
        <v>3</v>
      </c>
      <c r="BP141" s="3">
        <v>5</v>
      </c>
      <c r="BQ141" s="3">
        <f t="shared" si="98"/>
        <v>8</v>
      </c>
      <c r="BR141" s="3"/>
      <c r="BS141" s="3"/>
      <c r="BT141" s="3">
        <v>3</v>
      </c>
      <c r="BU141" s="3">
        <v>5</v>
      </c>
      <c r="BV141" s="3">
        <f t="shared" si="81"/>
        <v>8</v>
      </c>
      <c r="BW141" s="3"/>
      <c r="BX141" s="3"/>
      <c r="BY141" s="13">
        <v>0</v>
      </c>
      <c r="BZ141" s="13">
        <v>0</v>
      </c>
      <c r="CA141" s="3">
        <f t="shared" si="100"/>
        <v>0</v>
      </c>
      <c r="CB141" s="3"/>
      <c r="CC141" s="9"/>
      <c r="CD141" s="24">
        <v>0</v>
      </c>
      <c r="CE141" s="24">
        <v>0</v>
      </c>
      <c r="CF141" s="24">
        <f t="shared" si="94"/>
        <v>0</v>
      </c>
      <c r="CI141" s="24">
        <v>0</v>
      </c>
      <c r="CJ141" s="24">
        <v>0</v>
      </c>
      <c r="CK141" s="24">
        <f t="shared" si="95"/>
        <v>0</v>
      </c>
      <c r="CN141" s="24">
        <v>1</v>
      </c>
      <c r="CO141" s="24">
        <v>1</v>
      </c>
      <c r="CP141" s="24">
        <f t="shared" si="85"/>
        <v>2</v>
      </c>
      <c r="CR141" t="s">
        <v>257</v>
      </c>
      <c r="CS141" s="24">
        <v>1</v>
      </c>
      <c r="CT141" s="24">
        <v>1</v>
      </c>
      <c r="CU141" s="24">
        <f t="shared" si="89"/>
        <v>2</v>
      </c>
      <c r="CX141" s="24">
        <v>3</v>
      </c>
      <c r="CY141" s="24">
        <v>4</v>
      </c>
      <c r="CZ141" s="24">
        <f t="shared" si="72"/>
        <v>7</v>
      </c>
    </row>
    <row r="142" spans="1:105" ht="30" customHeight="1">
      <c r="A142" s="3">
        <v>36</v>
      </c>
      <c r="B142" s="4" t="s">
        <v>41</v>
      </c>
      <c r="C142" s="3">
        <v>153</v>
      </c>
      <c r="E142" s="3">
        <v>36</v>
      </c>
      <c r="G142" s="3">
        <v>0</v>
      </c>
      <c r="H142" s="3">
        <v>0</v>
      </c>
      <c r="I142" s="3">
        <f t="shared" si="103"/>
        <v>0</v>
      </c>
      <c r="J142" s="3">
        <f>MEDIAN(I142:I145)</f>
        <v>0</v>
      </c>
      <c r="K142" s="3"/>
      <c r="L142" s="3">
        <v>3</v>
      </c>
      <c r="M142" s="3">
        <v>5</v>
      </c>
      <c r="N142" s="3">
        <f t="shared" si="87"/>
        <v>8</v>
      </c>
      <c r="O142" s="3">
        <f>MEDIAN(N142:N145)</f>
        <v>7.5</v>
      </c>
      <c r="P142" s="7"/>
      <c r="Q142" s="3">
        <v>3</v>
      </c>
      <c r="R142" s="3">
        <v>1</v>
      </c>
      <c r="S142" s="3">
        <f t="shared" si="88"/>
        <v>4</v>
      </c>
      <c r="T142" s="3">
        <f>MEDIAN(S142:S145)</f>
        <v>4.5</v>
      </c>
      <c r="U142" s="3"/>
      <c r="V142" s="3">
        <v>0</v>
      </c>
      <c r="W142" s="3">
        <v>0</v>
      </c>
      <c r="X142" s="3">
        <f t="shared" si="104"/>
        <v>0</v>
      </c>
      <c r="Y142" s="3">
        <f>MEDIAN(X142:X145)</f>
        <v>0</v>
      </c>
      <c r="Z142" s="3"/>
      <c r="AA142" s="3">
        <v>0</v>
      </c>
      <c r="AB142" s="3">
        <v>0</v>
      </c>
      <c r="AC142" s="3">
        <f t="shared" si="73"/>
        <v>0</v>
      </c>
      <c r="AD142" s="3">
        <f>MEDIAN(AC142:AC145)</f>
        <v>0</v>
      </c>
      <c r="AE142" s="3"/>
      <c r="AF142" s="3">
        <v>0</v>
      </c>
      <c r="AG142" s="3">
        <v>0</v>
      </c>
      <c r="AH142" s="3">
        <f t="shared" si="74"/>
        <v>0</v>
      </c>
      <c r="AI142" s="3">
        <f>MEDIAN(AH142:AH145)</f>
        <v>0</v>
      </c>
      <c r="AJ142" s="3"/>
      <c r="AK142" s="3">
        <v>2</v>
      </c>
      <c r="AL142" s="3">
        <v>1</v>
      </c>
      <c r="AM142" s="3">
        <f t="shared" si="75"/>
        <v>3</v>
      </c>
      <c r="AN142" s="3">
        <f>MEDIAN(AM142:AM145)</f>
        <v>4</v>
      </c>
      <c r="AO142" s="3"/>
      <c r="AP142" s="3">
        <v>1</v>
      </c>
      <c r="AQ142" s="3">
        <v>1</v>
      </c>
      <c r="AR142" s="3">
        <f t="shared" si="76"/>
        <v>2</v>
      </c>
      <c r="AS142" s="3">
        <f>MEDIAN(AR142:AR145)</f>
        <v>0</v>
      </c>
      <c r="AT142" s="3"/>
      <c r="AU142" s="3">
        <v>0</v>
      </c>
      <c r="AV142" s="3">
        <v>0</v>
      </c>
      <c r="AW142" s="3">
        <f t="shared" si="105"/>
        <v>0</v>
      </c>
      <c r="AX142" s="3">
        <f>MEDIAN(AW142:AW145)</f>
        <v>0</v>
      </c>
      <c r="AY142" s="3"/>
      <c r="AZ142" s="3">
        <v>0</v>
      </c>
      <c r="BA142" s="3">
        <v>0</v>
      </c>
      <c r="BB142" s="3">
        <f t="shared" si="78"/>
        <v>0</v>
      </c>
      <c r="BC142" s="3">
        <f>MEDIAN(BB142:BB145)</f>
        <v>0</v>
      </c>
      <c r="BD142" s="3"/>
      <c r="BE142" s="3">
        <v>2</v>
      </c>
      <c r="BF142" s="3">
        <v>1</v>
      </c>
      <c r="BG142" s="3">
        <f t="shared" si="79"/>
        <v>3</v>
      </c>
      <c r="BH142" s="3">
        <f>MEDIAN(BG142:BG145)</f>
        <v>0</v>
      </c>
      <c r="BI142" s="3"/>
      <c r="BJ142" s="3">
        <v>1</v>
      </c>
      <c r="BK142" s="3">
        <v>1</v>
      </c>
      <c r="BL142" s="3">
        <f t="shared" si="80"/>
        <v>2</v>
      </c>
      <c r="BM142" s="3">
        <f>MEDIAN(BL142:BL145)</f>
        <v>2.5</v>
      </c>
      <c r="BN142" s="3"/>
      <c r="BO142" s="3">
        <v>3</v>
      </c>
      <c r="BP142" s="3">
        <v>5</v>
      </c>
      <c r="BQ142" s="3">
        <f t="shared" si="98"/>
        <v>8</v>
      </c>
      <c r="BR142" s="3">
        <f>MEDIAN(BQ142:BQ145)</f>
        <v>8</v>
      </c>
      <c r="BS142" s="3"/>
      <c r="BT142" s="3">
        <v>3</v>
      </c>
      <c r="BU142" s="3">
        <v>5</v>
      </c>
      <c r="BV142" s="3">
        <f t="shared" si="81"/>
        <v>8</v>
      </c>
      <c r="BW142" s="3">
        <f>MEDIAN(BV142:BV145)</f>
        <v>8</v>
      </c>
      <c r="BX142" s="3"/>
      <c r="BY142" s="13">
        <v>0</v>
      </c>
      <c r="BZ142" s="13">
        <v>0</v>
      </c>
      <c r="CA142" s="3">
        <f t="shared" si="100"/>
        <v>0</v>
      </c>
      <c r="CB142" s="3">
        <f>MEDIAN(CA142:CA145)</f>
        <v>0</v>
      </c>
      <c r="CC142" s="9"/>
      <c r="CD142" s="24">
        <v>0</v>
      </c>
      <c r="CE142" s="24">
        <v>0</v>
      </c>
      <c r="CF142" s="24">
        <f t="shared" si="94"/>
        <v>0</v>
      </c>
      <c r="CG142" s="24">
        <f>MEDIAN(CF142:CF145)</f>
        <v>0</v>
      </c>
      <c r="CI142" s="24">
        <v>0</v>
      </c>
      <c r="CJ142" s="24">
        <v>0</v>
      </c>
      <c r="CK142" s="24">
        <f t="shared" si="95"/>
        <v>0</v>
      </c>
      <c r="CL142" s="24">
        <f>MEDIAN(CK142:CK145)</f>
        <v>0</v>
      </c>
      <c r="CN142" s="24">
        <v>0</v>
      </c>
      <c r="CO142" s="24">
        <v>0</v>
      </c>
      <c r="CP142" s="24">
        <f t="shared" si="85"/>
        <v>0</v>
      </c>
      <c r="CQ142" s="24">
        <f>MEDIAN(CP142:CP145)</f>
        <v>0</v>
      </c>
      <c r="CR142" t="s">
        <v>257</v>
      </c>
      <c r="CS142" s="24">
        <v>0</v>
      </c>
      <c r="CT142" s="24">
        <v>0</v>
      </c>
      <c r="CU142" s="24">
        <f t="shared" si="89"/>
        <v>0</v>
      </c>
      <c r="CV142" s="24">
        <f>MEDIAN(CU142:CU145)</f>
        <v>0</v>
      </c>
      <c r="CX142" s="24">
        <v>0</v>
      </c>
      <c r="CY142" s="24">
        <v>0</v>
      </c>
      <c r="CZ142" s="24">
        <f t="shared" si="72"/>
        <v>0</v>
      </c>
      <c r="DA142" s="24">
        <f t="shared" ref="DA142" si="106">MEDIAN(CZ142:CZ145)</f>
        <v>0</v>
      </c>
    </row>
    <row r="143" spans="1:105" ht="30" hidden="1">
      <c r="A143" s="3">
        <v>36</v>
      </c>
      <c r="B143" s="4" t="s">
        <v>41</v>
      </c>
      <c r="C143" s="3">
        <v>159</v>
      </c>
      <c r="E143" s="3">
        <v>36</v>
      </c>
      <c r="G143" s="3">
        <v>0</v>
      </c>
      <c r="H143" s="3">
        <v>0</v>
      </c>
      <c r="I143" s="3">
        <f t="shared" si="103"/>
        <v>0</v>
      </c>
      <c r="J143" s="3"/>
      <c r="K143" s="3"/>
      <c r="L143" s="3">
        <v>2</v>
      </c>
      <c r="M143" s="3">
        <v>5</v>
      </c>
      <c r="N143" s="3">
        <f t="shared" si="87"/>
        <v>7</v>
      </c>
      <c r="O143" s="3"/>
      <c r="P143" s="7"/>
      <c r="Q143" s="3">
        <v>3</v>
      </c>
      <c r="R143" s="3">
        <v>2</v>
      </c>
      <c r="S143" s="3">
        <f t="shared" si="88"/>
        <v>5</v>
      </c>
      <c r="T143" s="3"/>
      <c r="U143" s="3"/>
      <c r="V143" s="3">
        <v>0</v>
      </c>
      <c r="W143" s="3">
        <v>0</v>
      </c>
      <c r="X143" s="3">
        <f t="shared" si="104"/>
        <v>0</v>
      </c>
      <c r="Y143" s="3"/>
      <c r="Z143" s="3"/>
      <c r="AA143" s="3">
        <v>0</v>
      </c>
      <c r="AB143" s="3">
        <v>0</v>
      </c>
      <c r="AC143" s="3">
        <f t="shared" si="73"/>
        <v>0</v>
      </c>
      <c r="AD143" s="3"/>
      <c r="AE143" s="3"/>
      <c r="AF143" s="3">
        <v>0</v>
      </c>
      <c r="AG143" s="3">
        <v>0</v>
      </c>
      <c r="AH143" s="3">
        <f t="shared" si="74"/>
        <v>0</v>
      </c>
      <c r="AI143" s="3"/>
      <c r="AJ143" s="3"/>
      <c r="AK143" s="3">
        <v>3</v>
      </c>
      <c r="AL143" s="3">
        <v>2</v>
      </c>
      <c r="AM143" s="3">
        <f t="shared" si="75"/>
        <v>5</v>
      </c>
      <c r="AN143" s="3"/>
      <c r="AO143" s="3"/>
      <c r="AP143" s="3">
        <v>0</v>
      </c>
      <c r="AQ143" s="3">
        <v>0</v>
      </c>
      <c r="AR143" s="3">
        <f t="shared" si="76"/>
        <v>0</v>
      </c>
      <c r="AS143" s="3"/>
      <c r="AT143" s="3"/>
      <c r="AU143" s="3">
        <v>0</v>
      </c>
      <c r="AV143" s="3">
        <v>0</v>
      </c>
      <c r="AW143" s="3">
        <f t="shared" si="105"/>
        <v>0</v>
      </c>
      <c r="AX143" s="3"/>
      <c r="AY143" s="3"/>
      <c r="AZ143" s="3">
        <v>0</v>
      </c>
      <c r="BA143" s="3">
        <v>0</v>
      </c>
      <c r="BB143" s="3">
        <f t="shared" si="78"/>
        <v>0</v>
      </c>
      <c r="BC143" s="3"/>
      <c r="BD143" s="3"/>
      <c r="BE143" s="3">
        <v>0</v>
      </c>
      <c r="BF143" s="3">
        <v>0</v>
      </c>
      <c r="BG143" s="3">
        <f t="shared" si="79"/>
        <v>0</v>
      </c>
      <c r="BH143" s="3"/>
      <c r="BI143" s="3"/>
      <c r="BJ143" s="3">
        <v>0</v>
      </c>
      <c r="BK143" s="3">
        <v>0</v>
      </c>
      <c r="BL143" s="3">
        <f t="shared" si="80"/>
        <v>0</v>
      </c>
      <c r="BM143" s="3"/>
      <c r="BN143" s="3"/>
      <c r="BO143" s="3">
        <v>3</v>
      </c>
      <c r="BP143" s="3">
        <v>5</v>
      </c>
      <c r="BQ143" s="3">
        <f t="shared" si="98"/>
        <v>8</v>
      </c>
      <c r="BR143" s="3"/>
      <c r="BS143" s="3"/>
      <c r="BT143" s="3">
        <v>3</v>
      </c>
      <c r="BU143" s="3">
        <v>5</v>
      </c>
      <c r="BV143" s="3">
        <f t="shared" si="81"/>
        <v>8</v>
      </c>
      <c r="BW143" s="3"/>
      <c r="BX143" s="3"/>
      <c r="BY143" s="13">
        <v>0</v>
      </c>
      <c r="BZ143" s="13">
        <v>0</v>
      </c>
      <c r="CA143" s="3">
        <f t="shared" si="100"/>
        <v>0</v>
      </c>
      <c r="CB143" s="3"/>
      <c r="CC143" s="9"/>
      <c r="CD143" s="24">
        <v>0</v>
      </c>
      <c r="CE143" s="24">
        <v>0</v>
      </c>
      <c r="CF143" s="24">
        <f t="shared" si="94"/>
        <v>0</v>
      </c>
      <c r="CI143" s="24">
        <v>0</v>
      </c>
      <c r="CJ143" s="24">
        <v>0</v>
      </c>
      <c r="CK143" s="24">
        <f t="shared" si="95"/>
        <v>0</v>
      </c>
      <c r="CN143" s="24">
        <v>0</v>
      </c>
      <c r="CO143" s="24">
        <v>0</v>
      </c>
      <c r="CP143" s="24">
        <f t="shared" si="85"/>
        <v>0</v>
      </c>
      <c r="CR143" t="s">
        <v>257</v>
      </c>
      <c r="CS143" s="24">
        <v>0</v>
      </c>
      <c r="CT143" s="24">
        <v>0</v>
      </c>
      <c r="CU143" s="24">
        <f t="shared" si="89"/>
        <v>0</v>
      </c>
      <c r="CX143" s="24">
        <v>0</v>
      </c>
      <c r="CY143" s="24">
        <v>0</v>
      </c>
      <c r="CZ143" s="24">
        <f t="shared" si="72"/>
        <v>0</v>
      </c>
    </row>
    <row r="144" spans="1:105" ht="30" hidden="1">
      <c r="A144" s="1">
        <v>36</v>
      </c>
      <c r="B144" s="5" t="s">
        <v>41</v>
      </c>
      <c r="C144" s="1">
        <v>165</v>
      </c>
      <c r="E144" s="1">
        <v>36</v>
      </c>
      <c r="G144" s="1">
        <v>0</v>
      </c>
      <c r="H144" s="1">
        <v>0</v>
      </c>
      <c r="I144" s="1">
        <f t="shared" si="103"/>
        <v>0</v>
      </c>
      <c r="J144" s="1"/>
      <c r="K144" s="1"/>
      <c r="L144" s="1">
        <v>3</v>
      </c>
      <c r="M144" s="1">
        <v>5</v>
      </c>
      <c r="N144" s="1">
        <f t="shared" si="87"/>
        <v>8</v>
      </c>
      <c r="O144" s="1"/>
      <c r="P144" s="8"/>
      <c r="Q144" s="1">
        <v>2</v>
      </c>
      <c r="R144" s="1">
        <v>1</v>
      </c>
      <c r="S144" s="1">
        <f t="shared" si="88"/>
        <v>3</v>
      </c>
      <c r="T144" s="1"/>
      <c r="U144" s="1"/>
      <c r="V144" s="1">
        <v>0</v>
      </c>
      <c r="W144" s="1">
        <v>0</v>
      </c>
      <c r="X144" s="1">
        <f t="shared" si="104"/>
        <v>0</v>
      </c>
      <c r="Y144" s="1"/>
      <c r="Z144" s="1"/>
      <c r="AA144" s="1">
        <v>0</v>
      </c>
      <c r="AB144" s="1">
        <v>0</v>
      </c>
      <c r="AC144" s="1">
        <f t="shared" si="73"/>
        <v>0</v>
      </c>
      <c r="AD144" s="1"/>
      <c r="AE144" s="1"/>
      <c r="AF144" s="1">
        <v>0</v>
      </c>
      <c r="AG144" s="1">
        <v>0</v>
      </c>
      <c r="AH144" s="1">
        <f t="shared" si="74"/>
        <v>0</v>
      </c>
      <c r="AI144" s="1"/>
      <c r="AJ144" s="1"/>
      <c r="AK144" s="1">
        <v>2</v>
      </c>
      <c r="AL144" s="1">
        <v>1</v>
      </c>
      <c r="AM144" s="1">
        <f t="shared" si="75"/>
        <v>3</v>
      </c>
      <c r="AN144" s="1"/>
      <c r="AO144" s="1"/>
      <c r="AP144" s="1">
        <v>0</v>
      </c>
      <c r="AQ144" s="1">
        <v>0</v>
      </c>
      <c r="AR144" s="1">
        <f t="shared" si="76"/>
        <v>0</v>
      </c>
      <c r="AS144" s="1"/>
      <c r="AT144" s="1"/>
      <c r="AU144" s="1">
        <v>0</v>
      </c>
      <c r="AV144" s="1">
        <v>0</v>
      </c>
      <c r="AW144" s="1">
        <f t="shared" si="105"/>
        <v>0</v>
      </c>
      <c r="AX144" s="1"/>
      <c r="AY144" s="1"/>
      <c r="AZ144" s="1">
        <v>0</v>
      </c>
      <c r="BA144" s="1">
        <v>0</v>
      </c>
      <c r="BB144" s="1">
        <f t="shared" si="78"/>
        <v>0</v>
      </c>
      <c r="BC144" s="1"/>
      <c r="BD144" s="1"/>
      <c r="BE144" s="1">
        <v>0</v>
      </c>
      <c r="BF144" s="1">
        <v>0</v>
      </c>
      <c r="BG144" s="1">
        <f t="shared" si="79"/>
        <v>0</v>
      </c>
      <c r="BH144" s="1"/>
      <c r="BI144" s="1"/>
      <c r="BJ144" s="1">
        <v>1</v>
      </c>
      <c r="BK144" s="1">
        <v>2</v>
      </c>
      <c r="BL144" s="1">
        <f t="shared" si="80"/>
        <v>3</v>
      </c>
      <c r="BM144" s="1"/>
      <c r="BN144" s="1"/>
      <c r="BO144" s="1">
        <v>3</v>
      </c>
      <c r="BP144" s="1">
        <v>5</v>
      </c>
      <c r="BQ144" s="1">
        <f t="shared" si="98"/>
        <v>8</v>
      </c>
      <c r="BR144" s="1"/>
      <c r="BS144" s="1"/>
      <c r="BT144" s="1">
        <v>3</v>
      </c>
      <c r="BU144" s="1">
        <v>5</v>
      </c>
      <c r="BV144" s="1">
        <f t="shared" si="81"/>
        <v>8</v>
      </c>
      <c r="BW144" s="1"/>
      <c r="BX144" s="1"/>
      <c r="BY144" s="26">
        <v>0</v>
      </c>
      <c r="BZ144" s="26">
        <v>0</v>
      </c>
      <c r="CA144" s="3">
        <f t="shared" si="100"/>
        <v>0</v>
      </c>
      <c r="CB144" s="11"/>
      <c r="CC144" s="10"/>
      <c r="CD144" s="24">
        <v>0</v>
      </c>
      <c r="CE144" s="24">
        <v>0</v>
      </c>
      <c r="CF144" s="24">
        <f t="shared" si="94"/>
        <v>0</v>
      </c>
      <c r="CI144" s="24">
        <v>0</v>
      </c>
      <c r="CJ144" s="24">
        <v>0</v>
      </c>
      <c r="CK144" s="24">
        <f t="shared" si="95"/>
        <v>0</v>
      </c>
      <c r="CN144" s="24">
        <v>0</v>
      </c>
      <c r="CO144" s="24">
        <v>0</v>
      </c>
      <c r="CP144" s="24">
        <f t="shared" si="85"/>
        <v>0</v>
      </c>
      <c r="CR144" t="s">
        <v>257</v>
      </c>
      <c r="CS144" s="24">
        <v>0</v>
      </c>
      <c r="CT144" s="24">
        <v>0</v>
      </c>
      <c r="CU144" s="24">
        <f t="shared" si="89"/>
        <v>0</v>
      </c>
      <c r="CX144" s="24" t="s">
        <v>124</v>
      </c>
      <c r="CY144" s="24" t="s">
        <v>124</v>
      </c>
    </row>
    <row r="145" spans="1:105" ht="30" hidden="1">
      <c r="A145" s="3">
        <v>36</v>
      </c>
      <c r="B145" s="4" t="s">
        <v>41</v>
      </c>
      <c r="C145" s="3">
        <v>171</v>
      </c>
      <c r="E145" s="3">
        <v>36</v>
      </c>
      <c r="G145" s="3">
        <v>0</v>
      </c>
      <c r="H145" s="3">
        <v>0</v>
      </c>
      <c r="I145" s="3">
        <f t="shared" si="103"/>
        <v>0</v>
      </c>
      <c r="J145" s="3"/>
      <c r="K145" s="3"/>
      <c r="L145" s="3">
        <v>2</v>
      </c>
      <c r="M145" s="3">
        <v>5</v>
      </c>
      <c r="N145" s="3">
        <f t="shared" si="87"/>
        <v>7</v>
      </c>
      <c r="O145" s="3"/>
      <c r="P145" s="7"/>
      <c r="Q145" s="3">
        <v>3</v>
      </c>
      <c r="R145" s="3">
        <v>2</v>
      </c>
      <c r="S145" s="3">
        <f t="shared" si="88"/>
        <v>5</v>
      </c>
      <c r="T145" s="3"/>
      <c r="U145" s="3"/>
      <c r="V145" s="3">
        <v>0</v>
      </c>
      <c r="W145" s="3">
        <v>0</v>
      </c>
      <c r="X145" s="3">
        <f t="shared" si="104"/>
        <v>0</v>
      </c>
      <c r="Y145" s="3"/>
      <c r="Z145" s="3"/>
      <c r="AA145" s="3">
        <v>0</v>
      </c>
      <c r="AB145" s="3">
        <v>0</v>
      </c>
      <c r="AC145" s="3">
        <f t="shared" si="73"/>
        <v>0</v>
      </c>
      <c r="AD145" s="3"/>
      <c r="AE145" s="3"/>
      <c r="AF145" s="3">
        <v>0</v>
      </c>
      <c r="AG145" s="3">
        <v>0</v>
      </c>
      <c r="AH145" s="3">
        <f t="shared" si="74"/>
        <v>0</v>
      </c>
      <c r="AI145" s="3"/>
      <c r="AJ145" s="3"/>
      <c r="AK145" s="3">
        <v>3</v>
      </c>
      <c r="AL145" s="3">
        <v>2</v>
      </c>
      <c r="AM145" s="3">
        <f t="shared" si="75"/>
        <v>5</v>
      </c>
      <c r="AN145" s="3"/>
      <c r="AO145" s="3"/>
      <c r="AP145" s="3">
        <v>0</v>
      </c>
      <c r="AQ145" s="3">
        <v>0</v>
      </c>
      <c r="AR145" s="3">
        <f t="shared" si="76"/>
        <v>0</v>
      </c>
      <c r="AS145" s="3"/>
      <c r="AT145" s="3"/>
      <c r="AU145" s="3">
        <v>0</v>
      </c>
      <c r="AV145" s="3">
        <v>0</v>
      </c>
      <c r="AW145" s="3">
        <f t="shared" si="105"/>
        <v>0</v>
      </c>
      <c r="AX145" s="3"/>
      <c r="AY145" s="3"/>
      <c r="AZ145" s="3">
        <v>0</v>
      </c>
      <c r="BA145" s="3">
        <v>0</v>
      </c>
      <c r="BB145" s="3">
        <f t="shared" si="78"/>
        <v>0</v>
      </c>
      <c r="BC145" s="3"/>
      <c r="BD145" s="3"/>
      <c r="BE145" s="3">
        <v>0</v>
      </c>
      <c r="BF145" s="3">
        <v>0</v>
      </c>
      <c r="BG145" s="3">
        <f t="shared" si="79"/>
        <v>0</v>
      </c>
      <c r="BH145" s="3"/>
      <c r="BI145" s="3"/>
      <c r="BJ145" s="3">
        <v>2</v>
      </c>
      <c r="BK145" s="3">
        <v>1</v>
      </c>
      <c r="BL145" s="3">
        <f t="shared" si="80"/>
        <v>3</v>
      </c>
      <c r="BM145" s="3"/>
      <c r="BN145" s="3"/>
      <c r="BO145" s="3">
        <v>3</v>
      </c>
      <c r="BP145" s="3">
        <v>5</v>
      </c>
      <c r="BQ145" s="3">
        <f t="shared" si="98"/>
        <v>8</v>
      </c>
      <c r="BR145" s="3"/>
      <c r="BS145" s="3"/>
      <c r="BT145" s="3">
        <v>3</v>
      </c>
      <c r="BU145" s="3">
        <v>5</v>
      </c>
      <c r="BV145" s="3">
        <f t="shared" si="81"/>
        <v>8</v>
      </c>
      <c r="BW145" s="3"/>
      <c r="BX145" s="3"/>
      <c r="BY145" s="13">
        <v>0</v>
      </c>
      <c r="BZ145" s="13">
        <v>0</v>
      </c>
      <c r="CA145" s="3">
        <f t="shared" si="100"/>
        <v>0</v>
      </c>
      <c r="CB145" s="3"/>
      <c r="CC145" s="9"/>
      <c r="CD145" s="24">
        <v>0</v>
      </c>
      <c r="CE145" s="24">
        <v>0</v>
      </c>
      <c r="CF145" s="24">
        <f t="shared" si="94"/>
        <v>0</v>
      </c>
      <c r="CI145" s="24">
        <v>0</v>
      </c>
      <c r="CJ145" s="24">
        <v>0</v>
      </c>
      <c r="CK145" s="24">
        <f t="shared" si="95"/>
        <v>0</v>
      </c>
      <c r="CN145" s="24">
        <v>0</v>
      </c>
      <c r="CO145" s="24">
        <v>0</v>
      </c>
      <c r="CP145" s="24">
        <f t="shared" si="85"/>
        <v>0</v>
      </c>
      <c r="CR145" t="s">
        <v>257</v>
      </c>
      <c r="CS145" s="24">
        <v>1</v>
      </c>
      <c r="CT145" s="24">
        <v>1</v>
      </c>
      <c r="CU145" s="24">
        <f t="shared" si="89"/>
        <v>2</v>
      </c>
      <c r="CX145" s="24">
        <v>0</v>
      </c>
      <c r="CY145" s="24">
        <v>0</v>
      </c>
      <c r="CZ145" s="24">
        <f t="shared" si="72"/>
        <v>0</v>
      </c>
    </row>
    <row r="146" spans="1:105" ht="90">
      <c r="A146" s="3">
        <v>41</v>
      </c>
      <c r="B146" s="4" t="s">
        <v>42</v>
      </c>
      <c r="C146" s="3">
        <v>146</v>
      </c>
      <c r="E146" s="3">
        <v>41</v>
      </c>
      <c r="G146" s="3">
        <v>3</v>
      </c>
      <c r="H146" s="3">
        <v>5</v>
      </c>
      <c r="I146" s="3">
        <f t="shared" si="103"/>
        <v>8</v>
      </c>
      <c r="J146" s="3">
        <f>MEDIAN(I146:I149)</f>
        <v>8</v>
      </c>
      <c r="K146" s="3"/>
      <c r="L146" s="3">
        <v>0</v>
      </c>
      <c r="M146" s="3">
        <v>0</v>
      </c>
      <c r="N146" s="3">
        <f t="shared" si="87"/>
        <v>0</v>
      </c>
      <c r="O146" s="3">
        <f>MEDIAN(N146:N149)</f>
        <v>0</v>
      </c>
      <c r="P146" s="7"/>
      <c r="Q146" s="3">
        <v>2</v>
      </c>
      <c r="R146" s="3">
        <v>4</v>
      </c>
      <c r="S146" s="3">
        <f t="shared" si="88"/>
        <v>6</v>
      </c>
      <c r="T146" s="3">
        <f>MEDIAN(S146:S149)</f>
        <v>5.5</v>
      </c>
      <c r="U146" s="3"/>
      <c r="V146" s="3">
        <v>3</v>
      </c>
      <c r="W146" s="3">
        <v>3</v>
      </c>
      <c r="X146" s="3">
        <f t="shared" si="104"/>
        <v>6</v>
      </c>
      <c r="Y146" s="3">
        <f>MEDIAN(X146:X149)</f>
        <v>7</v>
      </c>
      <c r="Z146" s="3"/>
      <c r="AA146" s="3">
        <v>0</v>
      </c>
      <c r="AB146" s="3">
        <v>0</v>
      </c>
      <c r="AC146" s="3">
        <f t="shared" si="73"/>
        <v>0</v>
      </c>
      <c r="AD146" s="3">
        <f>MEDIAN(AC146:AC149)</f>
        <v>0</v>
      </c>
      <c r="AE146" s="3" t="s">
        <v>134</v>
      </c>
      <c r="AF146" s="3">
        <v>0</v>
      </c>
      <c r="AG146" s="3">
        <v>0</v>
      </c>
      <c r="AH146" s="3">
        <f t="shared" si="74"/>
        <v>0</v>
      </c>
      <c r="AI146" s="3">
        <f>MEDIAN(AH146:AH149)</f>
        <v>0</v>
      </c>
      <c r="AJ146" s="3"/>
      <c r="AK146" s="3">
        <v>0</v>
      </c>
      <c r="AL146" s="3">
        <v>0</v>
      </c>
      <c r="AM146" s="3">
        <f t="shared" si="75"/>
        <v>0</v>
      </c>
      <c r="AN146" s="3">
        <f>MEDIAN(AM146:AM149)</f>
        <v>0</v>
      </c>
      <c r="AO146" s="3"/>
      <c r="AP146" s="3">
        <v>0</v>
      </c>
      <c r="AQ146" s="3">
        <v>0</v>
      </c>
      <c r="AR146" s="3">
        <f t="shared" si="76"/>
        <v>0</v>
      </c>
      <c r="AS146" s="3">
        <f>MEDIAN(AR146:AR149)</f>
        <v>0</v>
      </c>
      <c r="AT146" s="3"/>
      <c r="AU146" s="3">
        <v>3</v>
      </c>
      <c r="AV146" s="3">
        <v>2</v>
      </c>
      <c r="AW146" s="3">
        <f t="shared" si="105"/>
        <v>5</v>
      </c>
      <c r="AX146" s="3">
        <f>MEDIAN(AW146:AW149)</f>
        <v>4</v>
      </c>
      <c r="AY146" s="3"/>
      <c r="AZ146" s="3">
        <v>3</v>
      </c>
      <c r="BA146" s="3">
        <v>2</v>
      </c>
      <c r="BB146" s="3">
        <f t="shared" si="78"/>
        <v>5</v>
      </c>
      <c r="BC146" s="3">
        <f>MEDIAN(BB146:BB149)</f>
        <v>5</v>
      </c>
      <c r="BD146" s="3" t="s">
        <v>135</v>
      </c>
      <c r="BE146" s="3">
        <v>1</v>
      </c>
      <c r="BF146" s="3">
        <v>4</v>
      </c>
      <c r="BG146" s="3">
        <f t="shared" si="79"/>
        <v>5</v>
      </c>
      <c r="BH146" s="3">
        <f>MEDIAN(BG146:BG149)</f>
        <v>3</v>
      </c>
      <c r="BI146" s="3"/>
      <c r="BJ146" s="3">
        <v>2</v>
      </c>
      <c r="BK146" s="3">
        <v>1</v>
      </c>
      <c r="BL146" s="3">
        <f t="shared" si="80"/>
        <v>3</v>
      </c>
      <c r="BM146" s="3">
        <f>MEDIAN(BL146:BL149)</f>
        <v>1.5</v>
      </c>
      <c r="BN146" s="3"/>
      <c r="BO146" s="3">
        <v>3</v>
      </c>
      <c r="BP146" s="3">
        <v>5</v>
      </c>
      <c r="BQ146" s="3">
        <f t="shared" si="98"/>
        <v>8</v>
      </c>
      <c r="BR146" s="3">
        <f>MEDIAN(BQ146:BQ149)</f>
        <v>8</v>
      </c>
      <c r="BS146" s="3"/>
      <c r="BT146" s="3">
        <v>2</v>
      </c>
      <c r="BU146" s="3">
        <v>4</v>
      </c>
      <c r="BV146" s="3">
        <f t="shared" si="81"/>
        <v>6</v>
      </c>
      <c r="BW146" s="3">
        <f>MEDIAN(BV146:BV149)</f>
        <v>6</v>
      </c>
      <c r="BX146" s="3"/>
      <c r="BY146" s="13">
        <v>0</v>
      </c>
      <c r="BZ146" s="13">
        <v>0</v>
      </c>
      <c r="CA146" s="3">
        <f t="shared" si="100"/>
        <v>0</v>
      </c>
      <c r="CB146" s="3">
        <f>MEDIAN(CA146:CA149)</f>
        <v>0</v>
      </c>
      <c r="CC146" s="9"/>
      <c r="CD146" s="24">
        <v>0</v>
      </c>
      <c r="CE146" s="24">
        <v>0</v>
      </c>
      <c r="CF146" s="24">
        <f t="shared" si="94"/>
        <v>0</v>
      </c>
      <c r="CG146" s="24">
        <f>MEDIAN(CF146:CF149)</f>
        <v>0</v>
      </c>
      <c r="CI146" s="24">
        <v>0</v>
      </c>
      <c r="CJ146" s="24">
        <v>0</v>
      </c>
      <c r="CK146" s="24">
        <f t="shared" si="95"/>
        <v>0</v>
      </c>
      <c r="CL146" s="24">
        <f>MEDIAN(CK146:CK149)</f>
        <v>0</v>
      </c>
      <c r="CN146" s="24">
        <v>2</v>
      </c>
      <c r="CO146" s="24">
        <v>2</v>
      </c>
      <c r="CP146" s="24">
        <f t="shared" si="85"/>
        <v>4</v>
      </c>
      <c r="CQ146" s="24">
        <f>MEDIAN(CP146:CP149)</f>
        <v>5</v>
      </c>
      <c r="CR146" t="s">
        <v>257</v>
      </c>
      <c r="CS146" s="24">
        <v>3</v>
      </c>
      <c r="CT146" s="24">
        <v>5</v>
      </c>
      <c r="CU146" s="24">
        <f t="shared" si="89"/>
        <v>8</v>
      </c>
      <c r="CV146" s="24">
        <f>MEDIAN(CU146:CU149)</f>
        <v>8</v>
      </c>
      <c r="CX146" s="24">
        <v>0</v>
      </c>
      <c r="CY146" s="24">
        <v>0</v>
      </c>
      <c r="CZ146" s="24">
        <f t="shared" si="72"/>
        <v>0</v>
      </c>
      <c r="DA146" s="24">
        <f t="shared" ref="DA146" si="107">MEDIAN(CZ146:CZ149)</f>
        <v>0</v>
      </c>
    </row>
    <row r="147" spans="1:105" ht="15" hidden="1" customHeight="1">
      <c r="A147" s="3">
        <v>41</v>
      </c>
      <c r="B147" s="4" t="s">
        <v>42</v>
      </c>
      <c r="C147" s="3">
        <v>148</v>
      </c>
      <c r="E147" s="3">
        <v>41</v>
      </c>
      <c r="G147" s="3">
        <v>3</v>
      </c>
      <c r="H147" s="3">
        <v>5</v>
      </c>
      <c r="I147" s="3">
        <f t="shared" si="103"/>
        <v>8</v>
      </c>
      <c r="J147" s="3"/>
      <c r="K147" s="3"/>
      <c r="L147" s="3">
        <v>0</v>
      </c>
      <c r="M147" s="3">
        <v>0</v>
      </c>
      <c r="N147" s="3">
        <f t="shared" si="87"/>
        <v>0</v>
      </c>
      <c r="O147" s="3"/>
      <c r="P147" s="7"/>
      <c r="Q147" s="3">
        <v>3</v>
      </c>
      <c r="R147" s="3">
        <v>3</v>
      </c>
      <c r="S147" s="3">
        <f t="shared" si="88"/>
        <v>6</v>
      </c>
      <c r="T147" s="3"/>
      <c r="U147" s="3"/>
      <c r="V147" s="3">
        <v>3</v>
      </c>
      <c r="W147" s="3">
        <v>5</v>
      </c>
      <c r="X147" s="3">
        <f t="shared" si="104"/>
        <v>8</v>
      </c>
      <c r="Y147" s="3"/>
      <c r="Z147" s="3"/>
      <c r="AA147" s="3">
        <v>0</v>
      </c>
      <c r="AB147" s="3">
        <v>0</v>
      </c>
      <c r="AC147" s="3">
        <f t="shared" si="73"/>
        <v>0</v>
      </c>
      <c r="AD147" s="3"/>
      <c r="AE147" s="3" t="s">
        <v>134</v>
      </c>
      <c r="AF147" s="3">
        <v>0</v>
      </c>
      <c r="AG147" s="3">
        <v>0</v>
      </c>
      <c r="AH147" s="3">
        <f t="shared" si="74"/>
        <v>0</v>
      </c>
      <c r="AI147" s="3"/>
      <c r="AJ147" s="3"/>
      <c r="AK147" s="3">
        <v>0</v>
      </c>
      <c r="AL147" s="3">
        <v>0</v>
      </c>
      <c r="AM147" s="3">
        <f t="shared" si="75"/>
        <v>0</v>
      </c>
      <c r="AN147" s="3"/>
      <c r="AO147" s="3"/>
      <c r="AP147" s="3">
        <v>0</v>
      </c>
      <c r="AQ147" s="3">
        <v>0</v>
      </c>
      <c r="AR147" s="3">
        <f t="shared" si="76"/>
        <v>0</v>
      </c>
      <c r="AS147" s="3"/>
      <c r="AT147" s="3"/>
      <c r="AU147" s="3">
        <v>3</v>
      </c>
      <c r="AV147" s="3">
        <v>1</v>
      </c>
      <c r="AW147" s="3">
        <f t="shared" si="105"/>
        <v>4</v>
      </c>
      <c r="AX147" s="3"/>
      <c r="AY147" s="3"/>
      <c r="AZ147" s="3">
        <v>3</v>
      </c>
      <c r="BA147" s="3">
        <v>2</v>
      </c>
      <c r="BB147" s="3">
        <f t="shared" si="78"/>
        <v>5</v>
      </c>
      <c r="BC147" s="3"/>
      <c r="BD147" s="3" t="s">
        <v>135</v>
      </c>
      <c r="BE147" s="3">
        <v>2</v>
      </c>
      <c r="BF147" s="3">
        <v>1</v>
      </c>
      <c r="BG147" s="3">
        <f t="shared" si="79"/>
        <v>3</v>
      </c>
      <c r="BH147" s="3"/>
      <c r="BI147" s="3"/>
      <c r="BJ147" s="3">
        <v>0</v>
      </c>
      <c r="BK147" s="3">
        <v>0</v>
      </c>
      <c r="BL147" s="3">
        <f t="shared" si="80"/>
        <v>0</v>
      </c>
      <c r="BM147" s="3"/>
      <c r="BN147" s="3"/>
      <c r="BO147" s="3">
        <v>3</v>
      </c>
      <c r="BP147" s="3">
        <v>5</v>
      </c>
      <c r="BQ147" s="3">
        <f t="shared" si="98"/>
        <v>8</v>
      </c>
      <c r="BR147" s="3"/>
      <c r="BS147" s="3"/>
      <c r="BT147" s="3">
        <v>2</v>
      </c>
      <c r="BU147" s="3">
        <v>4</v>
      </c>
      <c r="BV147" s="3">
        <f t="shared" si="81"/>
        <v>6</v>
      </c>
      <c r="BW147" s="3"/>
      <c r="BX147" s="3"/>
      <c r="BY147" s="13">
        <v>0</v>
      </c>
      <c r="BZ147" s="13">
        <v>0</v>
      </c>
      <c r="CA147" s="3">
        <f t="shared" si="100"/>
        <v>0</v>
      </c>
      <c r="CB147" s="3"/>
      <c r="CC147" s="9"/>
      <c r="CD147" s="24">
        <v>0</v>
      </c>
      <c r="CE147" s="24">
        <v>0</v>
      </c>
      <c r="CF147" s="24">
        <f t="shared" si="94"/>
        <v>0</v>
      </c>
      <c r="CI147" s="24">
        <v>0</v>
      </c>
      <c r="CJ147" s="24">
        <v>0</v>
      </c>
      <c r="CK147" s="24">
        <f t="shared" si="95"/>
        <v>0</v>
      </c>
      <c r="CN147" s="24">
        <v>2</v>
      </c>
      <c r="CO147" s="24">
        <v>3</v>
      </c>
      <c r="CP147" s="24">
        <f t="shared" si="85"/>
        <v>5</v>
      </c>
      <c r="CR147" t="s">
        <v>257</v>
      </c>
      <c r="CS147" s="24">
        <v>3</v>
      </c>
      <c r="CT147" s="24">
        <v>5</v>
      </c>
      <c r="CU147" s="24">
        <f t="shared" si="89"/>
        <v>8</v>
      </c>
      <c r="CX147" s="24">
        <v>0</v>
      </c>
      <c r="CY147" s="24">
        <v>0</v>
      </c>
      <c r="CZ147" s="24">
        <f t="shared" si="72"/>
        <v>0</v>
      </c>
    </row>
    <row r="148" spans="1:105" ht="15" hidden="1" customHeight="1">
      <c r="A148" s="3">
        <v>41</v>
      </c>
      <c r="B148" s="4" t="s">
        <v>42</v>
      </c>
      <c r="C148" s="3">
        <v>150</v>
      </c>
      <c r="E148" s="3">
        <v>41</v>
      </c>
      <c r="G148" s="3">
        <v>3</v>
      </c>
      <c r="H148" s="3">
        <v>5</v>
      </c>
      <c r="I148" s="3">
        <f t="shared" si="103"/>
        <v>8</v>
      </c>
      <c r="J148" s="3"/>
      <c r="K148" s="3"/>
      <c r="L148" s="3">
        <v>0</v>
      </c>
      <c r="M148" s="3">
        <v>0</v>
      </c>
      <c r="N148" s="3">
        <f t="shared" si="87"/>
        <v>0</v>
      </c>
      <c r="O148" s="3"/>
      <c r="P148" s="7"/>
      <c r="Q148" s="3">
        <v>2</v>
      </c>
      <c r="R148" s="3">
        <v>3</v>
      </c>
      <c r="S148" s="3">
        <f t="shared" si="88"/>
        <v>5</v>
      </c>
      <c r="T148" s="3"/>
      <c r="U148" s="3"/>
      <c r="V148" s="3">
        <v>3</v>
      </c>
      <c r="W148" s="3">
        <v>5</v>
      </c>
      <c r="X148" s="3">
        <f t="shared" si="104"/>
        <v>8</v>
      </c>
      <c r="Y148" s="3"/>
      <c r="Z148" s="3"/>
      <c r="AA148" s="3">
        <v>0</v>
      </c>
      <c r="AB148" s="3">
        <v>0</v>
      </c>
      <c r="AC148" s="3">
        <f t="shared" si="73"/>
        <v>0</v>
      </c>
      <c r="AD148" s="3"/>
      <c r="AE148" s="3" t="s">
        <v>134</v>
      </c>
      <c r="AF148" s="3">
        <v>0</v>
      </c>
      <c r="AG148" s="3">
        <v>0</v>
      </c>
      <c r="AH148" s="3">
        <f t="shared" si="74"/>
        <v>0</v>
      </c>
      <c r="AI148" s="3"/>
      <c r="AJ148" s="3"/>
      <c r="AK148" s="3">
        <v>0</v>
      </c>
      <c r="AL148" s="3">
        <v>0</v>
      </c>
      <c r="AM148" s="3">
        <f t="shared" si="75"/>
        <v>0</v>
      </c>
      <c r="AN148" s="3"/>
      <c r="AO148" s="3"/>
      <c r="AP148" s="3">
        <v>0</v>
      </c>
      <c r="AQ148" s="3">
        <v>0</v>
      </c>
      <c r="AR148" s="3">
        <f t="shared" si="76"/>
        <v>0</v>
      </c>
      <c r="AS148" s="3"/>
      <c r="AT148" s="3"/>
      <c r="AU148" s="3">
        <v>2</v>
      </c>
      <c r="AV148" s="3">
        <v>2</v>
      </c>
      <c r="AW148" s="3">
        <f t="shared" si="105"/>
        <v>4</v>
      </c>
      <c r="AX148" s="3"/>
      <c r="AY148" s="3"/>
      <c r="AZ148" s="3">
        <v>3</v>
      </c>
      <c r="BA148" s="3">
        <v>2</v>
      </c>
      <c r="BB148" s="3">
        <f t="shared" si="78"/>
        <v>5</v>
      </c>
      <c r="BC148" s="3"/>
      <c r="BD148" s="3" t="s">
        <v>135</v>
      </c>
      <c r="BE148" s="3">
        <v>2</v>
      </c>
      <c r="BF148" s="3">
        <v>1</v>
      </c>
      <c r="BG148" s="3">
        <f t="shared" si="79"/>
        <v>3</v>
      </c>
      <c r="BH148" s="3"/>
      <c r="BI148" s="3"/>
      <c r="BJ148" s="3">
        <v>2</v>
      </c>
      <c r="BK148" s="3">
        <v>1</v>
      </c>
      <c r="BL148" s="3">
        <f t="shared" si="80"/>
        <v>3</v>
      </c>
      <c r="BM148" s="3"/>
      <c r="BN148" s="3"/>
      <c r="BO148" s="3">
        <v>3</v>
      </c>
      <c r="BP148" s="3">
        <v>5</v>
      </c>
      <c r="BQ148" s="3">
        <f t="shared" si="98"/>
        <v>8</v>
      </c>
      <c r="BR148" s="3"/>
      <c r="BS148" s="3"/>
      <c r="BT148" s="3">
        <v>2</v>
      </c>
      <c r="BU148" s="3">
        <v>4</v>
      </c>
      <c r="BV148" s="3">
        <f t="shared" si="81"/>
        <v>6</v>
      </c>
      <c r="BW148" s="3"/>
      <c r="BX148" s="3"/>
      <c r="BY148" s="13">
        <v>0</v>
      </c>
      <c r="BZ148" s="13">
        <v>0</v>
      </c>
      <c r="CA148" s="3">
        <f t="shared" si="100"/>
        <v>0</v>
      </c>
      <c r="CB148" s="3"/>
      <c r="CC148" s="9"/>
      <c r="CD148" s="24">
        <v>0</v>
      </c>
      <c r="CE148" s="24">
        <v>0</v>
      </c>
      <c r="CF148" s="24">
        <f t="shared" si="94"/>
        <v>0</v>
      </c>
      <c r="CI148" s="24">
        <v>0</v>
      </c>
      <c r="CJ148" s="24">
        <v>0</v>
      </c>
      <c r="CK148" s="24">
        <f t="shared" si="95"/>
        <v>0</v>
      </c>
      <c r="CN148" s="24">
        <v>3</v>
      </c>
      <c r="CO148" s="24">
        <v>2</v>
      </c>
      <c r="CP148" s="24">
        <f t="shared" si="85"/>
        <v>5</v>
      </c>
      <c r="CR148" t="s">
        <v>257</v>
      </c>
      <c r="CS148" s="24">
        <v>3</v>
      </c>
      <c r="CT148" s="24">
        <v>5</v>
      </c>
      <c r="CU148" s="24">
        <f t="shared" si="89"/>
        <v>8</v>
      </c>
      <c r="CX148" s="24">
        <v>0</v>
      </c>
      <c r="CY148" s="24">
        <v>0</v>
      </c>
      <c r="CZ148" s="24">
        <f t="shared" ref="CZ148:CZ211" si="108">SUM(CX148:CY148)</f>
        <v>0</v>
      </c>
    </row>
    <row r="149" spans="1:105" ht="15" hidden="1" customHeight="1">
      <c r="A149" s="3">
        <v>41</v>
      </c>
      <c r="B149" s="4" t="s">
        <v>42</v>
      </c>
      <c r="C149" s="3">
        <v>152</v>
      </c>
      <c r="E149" s="3">
        <v>41</v>
      </c>
      <c r="G149" s="3">
        <v>3</v>
      </c>
      <c r="H149" s="3">
        <v>5</v>
      </c>
      <c r="I149" s="3">
        <f t="shared" si="103"/>
        <v>8</v>
      </c>
      <c r="J149" s="3"/>
      <c r="K149" s="3"/>
      <c r="L149" s="3">
        <v>0</v>
      </c>
      <c r="M149" s="3">
        <v>0</v>
      </c>
      <c r="N149" s="3">
        <f t="shared" si="87"/>
        <v>0</v>
      </c>
      <c r="O149" s="3"/>
      <c r="P149" s="7"/>
      <c r="Q149" s="3">
        <v>2</v>
      </c>
      <c r="R149" s="3">
        <v>3</v>
      </c>
      <c r="S149" s="3">
        <f t="shared" si="88"/>
        <v>5</v>
      </c>
      <c r="T149" s="3"/>
      <c r="U149" s="3"/>
      <c r="V149" s="3">
        <v>3</v>
      </c>
      <c r="W149" s="3">
        <v>3</v>
      </c>
      <c r="X149" s="3">
        <f t="shared" si="104"/>
        <v>6</v>
      </c>
      <c r="Y149" s="3"/>
      <c r="Z149" s="3"/>
      <c r="AA149" s="3">
        <v>0</v>
      </c>
      <c r="AB149" s="3">
        <v>0</v>
      </c>
      <c r="AC149" s="3">
        <f t="shared" si="73"/>
        <v>0</v>
      </c>
      <c r="AD149" s="3"/>
      <c r="AE149" s="3"/>
      <c r="AF149" s="3">
        <v>0</v>
      </c>
      <c r="AG149" s="3">
        <v>0</v>
      </c>
      <c r="AH149" s="3">
        <f t="shared" si="74"/>
        <v>0</v>
      </c>
      <c r="AI149" s="3"/>
      <c r="AJ149" s="3"/>
      <c r="AK149" s="3">
        <v>0</v>
      </c>
      <c r="AL149" s="3">
        <v>0</v>
      </c>
      <c r="AM149" s="3">
        <f t="shared" si="75"/>
        <v>0</v>
      </c>
      <c r="AN149" s="3"/>
      <c r="AO149" s="3"/>
      <c r="AP149" s="3">
        <v>0</v>
      </c>
      <c r="AQ149" s="3">
        <v>0</v>
      </c>
      <c r="AR149" s="3">
        <f t="shared" si="76"/>
        <v>0</v>
      </c>
      <c r="AS149" s="3"/>
      <c r="AT149" s="3"/>
      <c r="AU149" s="3">
        <v>3</v>
      </c>
      <c r="AV149" s="3">
        <v>1</v>
      </c>
      <c r="AW149" s="3">
        <f t="shared" si="105"/>
        <v>4</v>
      </c>
      <c r="AX149" s="3"/>
      <c r="AY149" s="3"/>
      <c r="AZ149" s="3">
        <v>3</v>
      </c>
      <c r="BA149" s="3">
        <v>2</v>
      </c>
      <c r="BB149" s="3">
        <f t="shared" si="78"/>
        <v>5</v>
      </c>
      <c r="BC149" s="3"/>
      <c r="BD149" s="3" t="s">
        <v>135</v>
      </c>
      <c r="BE149" s="3">
        <v>2</v>
      </c>
      <c r="BF149" s="3">
        <v>1</v>
      </c>
      <c r="BG149" s="3">
        <f t="shared" si="79"/>
        <v>3</v>
      </c>
      <c r="BH149" s="3"/>
      <c r="BI149" s="3"/>
      <c r="BJ149" s="3">
        <v>0</v>
      </c>
      <c r="BK149" s="3">
        <v>0</v>
      </c>
      <c r="BL149" s="3">
        <f t="shared" si="80"/>
        <v>0</v>
      </c>
      <c r="BM149" s="3"/>
      <c r="BN149" s="3"/>
      <c r="BO149" s="3">
        <v>3</v>
      </c>
      <c r="BP149" s="3">
        <v>5</v>
      </c>
      <c r="BQ149" s="3">
        <f t="shared" si="98"/>
        <v>8</v>
      </c>
      <c r="BR149" s="3"/>
      <c r="BS149" s="3"/>
      <c r="BT149" s="3">
        <v>2</v>
      </c>
      <c r="BU149" s="3">
        <v>5</v>
      </c>
      <c r="BV149" s="3">
        <f t="shared" si="81"/>
        <v>7</v>
      </c>
      <c r="BW149" s="3"/>
      <c r="BX149" s="3"/>
      <c r="BY149" s="13">
        <v>0</v>
      </c>
      <c r="BZ149" s="13">
        <v>0</v>
      </c>
      <c r="CA149" s="3">
        <f t="shared" si="100"/>
        <v>0</v>
      </c>
      <c r="CB149" s="3"/>
      <c r="CC149" s="9"/>
      <c r="CD149" s="24">
        <v>0</v>
      </c>
      <c r="CE149" s="24">
        <v>0</v>
      </c>
      <c r="CF149" s="24">
        <f t="shared" si="94"/>
        <v>0</v>
      </c>
      <c r="CI149" s="24">
        <v>0</v>
      </c>
      <c r="CJ149" s="24">
        <v>0</v>
      </c>
      <c r="CK149" s="24">
        <f t="shared" si="95"/>
        <v>0</v>
      </c>
      <c r="CN149" s="24">
        <v>3</v>
      </c>
      <c r="CO149" s="24">
        <v>4</v>
      </c>
      <c r="CP149" s="24">
        <f t="shared" si="85"/>
        <v>7</v>
      </c>
      <c r="CR149" t="s">
        <v>257</v>
      </c>
      <c r="CS149" s="24">
        <v>3</v>
      </c>
      <c r="CT149" s="24">
        <v>5</v>
      </c>
      <c r="CU149" s="24">
        <f t="shared" si="89"/>
        <v>8</v>
      </c>
      <c r="CX149" s="24">
        <v>0</v>
      </c>
      <c r="CY149" s="24">
        <v>0</v>
      </c>
      <c r="CZ149" s="24">
        <f t="shared" si="108"/>
        <v>0</v>
      </c>
    </row>
    <row r="150" spans="1:105">
      <c r="A150" s="1">
        <v>42</v>
      </c>
      <c r="B150" s="5" t="s">
        <v>43</v>
      </c>
      <c r="C150" s="1">
        <v>145</v>
      </c>
      <c r="E150" s="1">
        <v>42</v>
      </c>
      <c r="G150" s="1">
        <v>0</v>
      </c>
      <c r="H150" s="1">
        <v>0</v>
      </c>
      <c r="I150" s="1">
        <f t="shared" si="103"/>
        <v>0</v>
      </c>
      <c r="J150" s="1">
        <f>MEDIAN(I150:I153)</f>
        <v>0</v>
      </c>
      <c r="K150" s="1"/>
      <c r="L150" s="1">
        <v>0</v>
      </c>
      <c r="M150" s="1">
        <v>0</v>
      </c>
      <c r="N150" s="1">
        <f t="shared" si="87"/>
        <v>0</v>
      </c>
      <c r="O150" s="1">
        <f>MEDIAN(N150:N153)</f>
        <v>0</v>
      </c>
      <c r="P150" s="8"/>
      <c r="Q150" s="1">
        <v>3</v>
      </c>
      <c r="R150" s="1">
        <v>2</v>
      </c>
      <c r="S150" s="1">
        <f t="shared" si="88"/>
        <v>5</v>
      </c>
      <c r="T150" s="1">
        <f>MEDIAN(S150:S153)</f>
        <v>5</v>
      </c>
      <c r="U150" s="1"/>
      <c r="V150" s="1">
        <v>0</v>
      </c>
      <c r="W150" s="1">
        <v>0</v>
      </c>
      <c r="X150" s="1">
        <f t="shared" si="104"/>
        <v>0</v>
      </c>
      <c r="Y150" s="1">
        <f>MEDIAN(X150:X153)</f>
        <v>0</v>
      </c>
      <c r="Z150" s="1"/>
      <c r="AA150" s="1">
        <v>0</v>
      </c>
      <c r="AB150" s="1">
        <v>0</v>
      </c>
      <c r="AC150" s="1">
        <f t="shared" ref="AC150:AC153" si="109">SUM(AA150:AB150)</f>
        <v>0</v>
      </c>
      <c r="AD150" s="1">
        <f>MEDIAN(AC150:AC153)</f>
        <v>0</v>
      </c>
      <c r="AE150" s="1"/>
      <c r="AF150" s="1">
        <v>0</v>
      </c>
      <c r="AG150" s="1">
        <v>0</v>
      </c>
      <c r="AH150" s="1">
        <f t="shared" ref="AH150:AH153" si="110">SUM(AF150:AG150)</f>
        <v>0</v>
      </c>
      <c r="AI150" s="1">
        <f>MEDIAN(AH150:AH153)</f>
        <v>0</v>
      </c>
      <c r="AJ150" s="1"/>
      <c r="AK150" s="1">
        <v>0</v>
      </c>
      <c r="AL150" s="1">
        <v>0</v>
      </c>
      <c r="AM150" s="1">
        <f t="shared" ref="AM150:AM153" si="111">SUM(AK150:AL150)</f>
        <v>0</v>
      </c>
      <c r="AN150" s="1">
        <f>MEDIAN(AM150:AM153)</f>
        <v>0</v>
      </c>
      <c r="AO150" s="1"/>
      <c r="AP150" s="1">
        <v>0</v>
      </c>
      <c r="AQ150" s="1">
        <v>0</v>
      </c>
      <c r="AR150" s="1">
        <f t="shared" ref="AR150:AR153" si="112">SUM(AP150:AQ150)</f>
        <v>0</v>
      </c>
      <c r="AS150" s="1">
        <f>MEDIAN(AR150:AR153)</f>
        <v>0</v>
      </c>
      <c r="AT150" s="1"/>
      <c r="AU150" s="1">
        <v>0</v>
      </c>
      <c r="AV150" s="1">
        <v>0</v>
      </c>
      <c r="AW150" s="1">
        <f t="shared" si="105"/>
        <v>0</v>
      </c>
      <c r="AX150" s="1">
        <f>MEDIAN(AW150:AW153)</f>
        <v>0</v>
      </c>
      <c r="AY150" s="1"/>
      <c r="AZ150" s="1">
        <v>0</v>
      </c>
      <c r="BA150" s="1">
        <v>0</v>
      </c>
      <c r="BB150" s="1">
        <f t="shared" si="78"/>
        <v>0</v>
      </c>
      <c r="BC150" s="1">
        <f>MEDIAN(BB150:BB153)</f>
        <v>0</v>
      </c>
      <c r="BD150" s="1"/>
      <c r="BE150" s="1">
        <v>0</v>
      </c>
      <c r="BF150" s="1">
        <v>0</v>
      </c>
      <c r="BG150" s="1">
        <f t="shared" si="79"/>
        <v>0</v>
      </c>
      <c r="BH150" s="1">
        <f>MEDIAN(BG150:BG153)</f>
        <v>0</v>
      </c>
      <c r="BI150" s="1"/>
      <c r="BJ150" s="1">
        <v>2</v>
      </c>
      <c r="BK150" s="1">
        <v>2</v>
      </c>
      <c r="BL150" s="1">
        <f t="shared" si="80"/>
        <v>4</v>
      </c>
      <c r="BM150" s="1">
        <f>MEDIAN(BL150:BL153)</f>
        <v>3</v>
      </c>
      <c r="BN150" s="1"/>
      <c r="BO150" s="1">
        <v>2</v>
      </c>
      <c r="BP150" s="1">
        <v>5</v>
      </c>
      <c r="BQ150" s="1">
        <f t="shared" si="98"/>
        <v>7</v>
      </c>
      <c r="BR150" s="1">
        <f>MEDIAN(BQ150:BQ153)</f>
        <v>7</v>
      </c>
      <c r="BS150" s="1"/>
      <c r="BT150" s="1">
        <v>3</v>
      </c>
      <c r="BU150" s="1">
        <v>5</v>
      </c>
      <c r="BV150" s="1">
        <f t="shared" si="81"/>
        <v>8</v>
      </c>
      <c r="BW150" s="1">
        <f>MEDIAN(BV150:BV153)</f>
        <v>8</v>
      </c>
      <c r="BX150" s="1"/>
      <c r="BY150" s="26">
        <v>0</v>
      </c>
      <c r="BZ150" s="26">
        <v>0</v>
      </c>
      <c r="CA150" s="3">
        <f t="shared" si="100"/>
        <v>0</v>
      </c>
      <c r="CB150" s="11">
        <f>MEDIAN(CA150:CA153)</f>
        <v>0</v>
      </c>
      <c r="CC150" s="10"/>
      <c r="CD150" s="24">
        <v>0</v>
      </c>
      <c r="CE150" s="24">
        <v>0</v>
      </c>
      <c r="CF150" s="24">
        <f t="shared" si="94"/>
        <v>0</v>
      </c>
      <c r="CG150" s="24">
        <f>MEDIAN(CF150:CF153)</f>
        <v>0</v>
      </c>
      <c r="CI150" s="24">
        <v>0</v>
      </c>
      <c r="CJ150" s="24">
        <v>0</v>
      </c>
      <c r="CK150" s="24">
        <f t="shared" si="95"/>
        <v>0</v>
      </c>
      <c r="CL150" s="24">
        <f>MEDIAN(CK150:CK153)</f>
        <v>0</v>
      </c>
      <c r="CN150" s="24">
        <v>0</v>
      </c>
      <c r="CO150" s="24">
        <v>0</v>
      </c>
      <c r="CP150" s="24">
        <f t="shared" si="85"/>
        <v>0</v>
      </c>
      <c r="CQ150" s="24">
        <f>MEDIAN(CP150:CP153)</f>
        <v>0</v>
      </c>
      <c r="CR150" t="s">
        <v>257</v>
      </c>
      <c r="CS150" s="24">
        <v>0</v>
      </c>
      <c r="CT150" s="24">
        <v>0</v>
      </c>
      <c r="CU150" s="24">
        <f t="shared" si="89"/>
        <v>0</v>
      </c>
      <c r="CV150" s="24">
        <f>MEDIAN(CU150:CU153)</f>
        <v>0</v>
      </c>
      <c r="CX150" s="24">
        <v>0</v>
      </c>
      <c r="CY150" s="24">
        <v>0</v>
      </c>
      <c r="CZ150" s="24">
        <f t="shared" si="108"/>
        <v>0</v>
      </c>
      <c r="DA150" s="24">
        <f t="shared" ref="DA150" si="113">MEDIAN(CZ150:CZ153)</f>
        <v>0</v>
      </c>
    </row>
    <row r="151" spans="1:105" hidden="1">
      <c r="A151" s="3">
        <v>42</v>
      </c>
      <c r="B151" s="4" t="s">
        <v>43</v>
      </c>
      <c r="C151" s="3">
        <v>147</v>
      </c>
      <c r="E151" s="3">
        <v>42</v>
      </c>
      <c r="G151" s="3">
        <v>0</v>
      </c>
      <c r="H151" s="3">
        <v>0</v>
      </c>
      <c r="I151" s="3">
        <f t="shared" si="103"/>
        <v>0</v>
      </c>
      <c r="J151" s="3"/>
      <c r="K151" s="3"/>
      <c r="L151" s="3">
        <v>0</v>
      </c>
      <c r="M151" s="3">
        <v>0</v>
      </c>
      <c r="N151" s="3">
        <f t="shared" si="87"/>
        <v>0</v>
      </c>
      <c r="O151" s="3"/>
      <c r="P151" s="7"/>
      <c r="Q151" s="3">
        <v>3</v>
      </c>
      <c r="R151" s="3">
        <v>2</v>
      </c>
      <c r="S151" s="3">
        <f t="shared" si="88"/>
        <v>5</v>
      </c>
      <c r="T151" s="3"/>
      <c r="U151" s="3"/>
      <c r="V151" s="3">
        <v>0</v>
      </c>
      <c r="W151" s="3">
        <v>0</v>
      </c>
      <c r="X151" s="3">
        <f t="shared" si="104"/>
        <v>0</v>
      </c>
      <c r="Y151" s="3"/>
      <c r="Z151" s="3"/>
      <c r="AA151" s="3">
        <v>0</v>
      </c>
      <c r="AB151" s="3">
        <v>0</v>
      </c>
      <c r="AC151" s="3">
        <f t="shared" si="109"/>
        <v>0</v>
      </c>
      <c r="AD151" s="3"/>
      <c r="AE151" s="3"/>
      <c r="AF151" s="3">
        <v>0</v>
      </c>
      <c r="AG151" s="3">
        <v>0</v>
      </c>
      <c r="AH151" s="3">
        <f t="shared" si="110"/>
        <v>0</v>
      </c>
      <c r="AI151" s="3"/>
      <c r="AJ151" s="3"/>
      <c r="AK151" s="3">
        <v>0</v>
      </c>
      <c r="AL151" s="3">
        <v>0</v>
      </c>
      <c r="AM151" s="3">
        <f t="shared" si="111"/>
        <v>0</v>
      </c>
      <c r="AN151" s="3"/>
      <c r="AO151" s="3"/>
      <c r="AP151" s="3">
        <v>0</v>
      </c>
      <c r="AQ151" s="3">
        <v>0</v>
      </c>
      <c r="AR151" s="3">
        <f t="shared" si="112"/>
        <v>0</v>
      </c>
      <c r="AS151" s="3"/>
      <c r="AT151" s="3"/>
      <c r="AU151" s="3">
        <v>0</v>
      </c>
      <c r="AV151" s="3">
        <v>0</v>
      </c>
      <c r="AW151" s="3">
        <f t="shared" si="105"/>
        <v>0</v>
      </c>
      <c r="AX151" s="3"/>
      <c r="AY151" s="3"/>
      <c r="AZ151" s="3">
        <v>0</v>
      </c>
      <c r="BA151" s="3">
        <v>0</v>
      </c>
      <c r="BB151" s="3">
        <f t="shared" si="78"/>
        <v>0</v>
      </c>
      <c r="BC151" s="3"/>
      <c r="BD151" s="3"/>
      <c r="BE151" s="3">
        <v>0</v>
      </c>
      <c r="BF151" s="3">
        <v>0</v>
      </c>
      <c r="BG151" s="3">
        <f t="shared" si="79"/>
        <v>0</v>
      </c>
      <c r="BH151" s="3"/>
      <c r="BI151" s="3"/>
      <c r="BJ151" s="3">
        <v>0</v>
      </c>
      <c r="BK151" s="3">
        <v>0</v>
      </c>
      <c r="BL151" s="3">
        <f t="shared" si="80"/>
        <v>0</v>
      </c>
      <c r="BM151" s="3"/>
      <c r="BN151" s="3"/>
      <c r="BO151" s="3">
        <v>2</v>
      </c>
      <c r="BP151" s="3">
        <v>5</v>
      </c>
      <c r="BQ151" s="3">
        <f t="shared" si="98"/>
        <v>7</v>
      </c>
      <c r="BR151" s="3"/>
      <c r="BS151" s="3"/>
      <c r="BT151" s="3">
        <v>3</v>
      </c>
      <c r="BU151" s="3">
        <v>5</v>
      </c>
      <c r="BV151" s="3">
        <f t="shared" si="81"/>
        <v>8</v>
      </c>
      <c r="BW151" s="3"/>
      <c r="BX151" s="3"/>
      <c r="BY151" s="13">
        <v>0</v>
      </c>
      <c r="BZ151" s="13">
        <v>0</v>
      </c>
      <c r="CA151" s="3">
        <f t="shared" si="100"/>
        <v>0</v>
      </c>
      <c r="CB151" s="3"/>
      <c r="CC151" s="9"/>
      <c r="CD151" s="24">
        <v>0</v>
      </c>
      <c r="CE151" s="24">
        <v>0</v>
      </c>
      <c r="CF151" s="24">
        <f t="shared" si="94"/>
        <v>0</v>
      </c>
      <c r="CI151" s="24">
        <v>0</v>
      </c>
      <c r="CJ151" s="24">
        <v>0</v>
      </c>
      <c r="CK151" s="24">
        <f t="shared" si="95"/>
        <v>0</v>
      </c>
      <c r="CN151" s="24">
        <v>0</v>
      </c>
      <c r="CO151" s="24">
        <v>0</v>
      </c>
      <c r="CP151" s="24">
        <f t="shared" si="85"/>
        <v>0</v>
      </c>
      <c r="CR151" t="s">
        <v>257</v>
      </c>
      <c r="CS151" s="24">
        <v>0</v>
      </c>
      <c r="CT151" s="24">
        <v>0</v>
      </c>
      <c r="CU151" s="24">
        <f t="shared" si="89"/>
        <v>0</v>
      </c>
      <c r="CX151" s="24">
        <v>0</v>
      </c>
      <c r="CY151" s="24">
        <v>0</v>
      </c>
      <c r="CZ151" s="24">
        <f t="shared" si="108"/>
        <v>0</v>
      </c>
    </row>
    <row r="152" spans="1:105" hidden="1">
      <c r="A152" s="3">
        <v>42</v>
      </c>
      <c r="B152" s="4" t="s">
        <v>43</v>
      </c>
      <c r="C152" s="3">
        <v>149</v>
      </c>
      <c r="E152" s="3">
        <v>42</v>
      </c>
      <c r="G152" s="3">
        <v>0</v>
      </c>
      <c r="H152" s="3">
        <v>0</v>
      </c>
      <c r="I152" s="3">
        <f t="shared" si="103"/>
        <v>0</v>
      </c>
      <c r="J152" s="3"/>
      <c r="K152" s="3"/>
      <c r="L152" s="3">
        <v>0</v>
      </c>
      <c r="M152" s="3">
        <v>0</v>
      </c>
      <c r="N152" s="3">
        <f t="shared" si="87"/>
        <v>0</v>
      </c>
      <c r="O152" s="3"/>
      <c r="P152" s="7"/>
      <c r="Q152" s="3">
        <v>2</v>
      </c>
      <c r="R152" s="3">
        <v>2</v>
      </c>
      <c r="S152" s="3">
        <f t="shared" si="88"/>
        <v>4</v>
      </c>
      <c r="T152" s="3"/>
      <c r="U152" s="3"/>
      <c r="V152" s="3">
        <v>0</v>
      </c>
      <c r="W152" s="3">
        <v>0</v>
      </c>
      <c r="X152" s="3">
        <f t="shared" si="104"/>
        <v>0</v>
      </c>
      <c r="Y152" s="3"/>
      <c r="Z152" s="3"/>
      <c r="AA152" s="3">
        <v>0</v>
      </c>
      <c r="AB152" s="3">
        <v>0</v>
      </c>
      <c r="AC152" s="3">
        <f t="shared" si="109"/>
        <v>0</v>
      </c>
      <c r="AD152" s="3"/>
      <c r="AE152" s="3"/>
      <c r="AF152" s="3">
        <v>0</v>
      </c>
      <c r="AG152" s="3">
        <v>0</v>
      </c>
      <c r="AH152" s="3">
        <f t="shared" si="110"/>
        <v>0</v>
      </c>
      <c r="AI152" s="3"/>
      <c r="AJ152" s="3"/>
      <c r="AK152" s="3">
        <v>0</v>
      </c>
      <c r="AL152" s="3">
        <v>0</v>
      </c>
      <c r="AM152" s="3">
        <f t="shared" si="111"/>
        <v>0</v>
      </c>
      <c r="AN152" s="3"/>
      <c r="AO152" s="3"/>
      <c r="AP152" s="3">
        <v>0</v>
      </c>
      <c r="AQ152" s="3">
        <v>0</v>
      </c>
      <c r="AR152" s="3">
        <f t="shared" si="112"/>
        <v>0</v>
      </c>
      <c r="AS152" s="3"/>
      <c r="AT152" s="3"/>
      <c r="AU152" s="3">
        <v>0</v>
      </c>
      <c r="AV152" s="3">
        <v>0</v>
      </c>
      <c r="AW152" s="3">
        <f t="shared" si="105"/>
        <v>0</v>
      </c>
      <c r="AX152" s="3"/>
      <c r="AY152" s="3"/>
      <c r="AZ152" s="3">
        <v>0</v>
      </c>
      <c r="BA152" s="3">
        <v>0</v>
      </c>
      <c r="BB152" s="3">
        <f t="shared" si="78"/>
        <v>0</v>
      </c>
      <c r="BC152" s="3"/>
      <c r="BD152" s="3"/>
      <c r="BE152" s="3">
        <v>0</v>
      </c>
      <c r="BF152" s="3">
        <v>0</v>
      </c>
      <c r="BG152" s="3">
        <f t="shared" si="79"/>
        <v>0</v>
      </c>
      <c r="BH152" s="3"/>
      <c r="BI152" s="3"/>
      <c r="BJ152" s="3">
        <v>2</v>
      </c>
      <c r="BK152" s="3">
        <v>1</v>
      </c>
      <c r="BL152" s="3">
        <f t="shared" si="80"/>
        <v>3</v>
      </c>
      <c r="BM152" s="3"/>
      <c r="BN152" s="3"/>
      <c r="BO152" s="3">
        <v>2</v>
      </c>
      <c r="BP152" s="3">
        <v>5</v>
      </c>
      <c r="BQ152" s="3">
        <f t="shared" si="98"/>
        <v>7</v>
      </c>
      <c r="BR152" s="3"/>
      <c r="BS152" s="3"/>
      <c r="BT152" s="3">
        <v>3</v>
      </c>
      <c r="BU152" s="3">
        <v>5</v>
      </c>
      <c r="BV152" s="3">
        <f t="shared" si="81"/>
        <v>8</v>
      </c>
      <c r="BW152" s="3"/>
      <c r="BX152" s="3"/>
      <c r="BY152" s="13">
        <v>0</v>
      </c>
      <c r="BZ152" s="13">
        <v>0</v>
      </c>
      <c r="CA152" s="3">
        <f t="shared" si="100"/>
        <v>0</v>
      </c>
      <c r="CB152" s="3"/>
      <c r="CC152" s="9"/>
      <c r="CD152" s="24">
        <v>0</v>
      </c>
      <c r="CE152" s="24">
        <v>0</v>
      </c>
      <c r="CF152" s="24">
        <f t="shared" si="94"/>
        <v>0</v>
      </c>
      <c r="CI152" s="24">
        <v>0</v>
      </c>
      <c r="CJ152" s="24">
        <v>0</v>
      </c>
      <c r="CK152" s="24">
        <f t="shared" si="95"/>
        <v>0</v>
      </c>
      <c r="CN152" s="24">
        <v>0</v>
      </c>
      <c r="CO152" s="24">
        <v>0</v>
      </c>
      <c r="CP152" s="24">
        <f t="shared" si="85"/>
        <v>0</v>
      </c>
      <c r="CR152" t="s">
        <v>257</v>
      </c>
      <c r="CS152" s="24">
        <v>0</v>
      </c>
      <c r="CT152" s="24">
        <v>0</v>
      </c>
      <c r="CU152" s="24">
        <f t="shared" si="89"/>
        <v>0</v>
      </c>
      <c r="CX152" s="24">
        <v>0</v>
      </c>
      <c r="CY152" s="24">
        <v>0</v>
      </c>
      <c r="CZ152" s="24">
        <f t="shared" si="108"/>
        <v>0</v>
      </c>
    </row>
    <row r="153" spans="1:105" hidden="1">
      <c r="A153" s="3">
        <v>42</v>
      </c>
      <c r="B153" s="4" t="s">
        <v>43</v>
      </c>
      <c r="C153" s="3">
        <v>151</v>
      </c>
      <c r="E153" s="3">
        <v>42</v>
      </c>
      <c r="G153" s="3">
        <v>0</v>
      </c>
      <c r="H153" s="3">
        <v>0</v>
      </c>
      <c r="I153" s="3">
        <f t="shared" si="103"/>
        <v>0</v>
      </c>
      <c r="J153" s="3"/>
      <c r="K153" s="3"/>
      <c r="L153" s="3">
        <v>0</v>
      </c>
      <c r="M153" s="3">
        <v>0</v>
      </c>
      <c r="N153" s="3">
        <f t="shared" si="87"/>
        <v>0</v>
      </c>
      <c r="O153" s="3"/>
      <c r="P153" s="7"/>
      <c r="Q153" s="3">
        <v>3</v>
      </c>
      <c r="R153" s="3">
        <v>2</v>
      </c>
      <c r="S153" s="3">
        <f t="shared" si="88"/>
        <v>5</v>
      </c>
      <c r="T153" s="3"/>
      <c r="U153" s="3"/>
      <c r="V153" s="3">
        <v>0</v>
      </c>
      <c r="W153" s="3">
        <v>0</v>
      </c>
      <c r="X153" s="3">
        <f t="shared" si="104"/>
        <v>0</v>
      </c>
      <c r="Y153" s="3"/>
      <c r="Z153" s="3"/>
      <c r="AA153" s="3">
        <v>0</v>
      </c>
      <c r="AB153" s="3">
        <v>0</v>
      </c>
      <c r="AC153" s="3">
        <f t="shared" si="109"/>
        <v>0</v>
      </c>
      <c r="AD153" s="3"/>
      <c r="AE153" s="3"/>
      <c r="AF153" s="3">
        <v>0</v>
      </c>
      <c r="AG153" s="3">
        <v>0</v>
      </c>
      <c r="AH153" s="3">
        <f t="shared" si="110"/>
        <v>0</v>
      </c>
      <c r="AI153" s="3"/>
      <c r="AJ153" s="3"/>
      <c r="AK153" s="3">
        <v>0</v>
      </c>
      <c r="AL153" s="3">
        <v>0</v>
      </c>
      <c r="AM153" s="3">
        <f t="shared" si="111"/>
        <v>0</v>
      </c>
      <c r="AN153" s="3"/>
      <c r="AO153" s="3"/>
      <c r="AP153" s="3">
        <v>0</v>
      </c>
      <c r="AQ153" s="3">
        <v>0</v>
      </c>
      <c r="AR153" s="3">
        <f t="shared" si="112"/>
        <v>0</v>
      </c>
      <c r="AS153" s="3"/>
      <c r="AT153" s="3"/>
      <c r="AU153" s="3">
        <v>0</v>
      </c>
      <c r="AV153" s="3">
        <v>0</v>
      </c>
      <c r="AW153" s="3">
        <f t="shared" si="105"/>
        <v>0</v>
      </c>
      <c r="AX153" s="3"/>
      <c r="AY153" s="3"/>
      <c r="AZ153" s="3">
        <v>0</v>
      </c>
      <c r="BA153" s="3">
        <v>0</v>
      </c>
      <c r="BB153" s="3">
        <f t="shared" si="78"/>
        <v>0</v>
      </c>
      <c r="BC153" s="3"/>
      <c r="BD153" s="3"/>
      <c r="BE153" s="3">
        <v>0</v>
      </c>
      <c r="BF153" s="3">
        <v>0</v>
      </c>
      <c r="BG153" s="3">
        <f t="shared" si="79"/>
        <v>0</v>
      </c>
      <c r="BH153" s="3"/>
      <c r="BI153" s="3"/>
      <c r="BJ153" s="3">
        <v>1</v>
      </c>
      <c r="BK153" s="3">
        <v>2</v>
      </c>
      <c r="BL153" s="3">
        <f t="shared" si="80"/>
        <v>3</v>
      </c>
      <c r="BM153" s="3"/>
      <c r="BN153" s="3"/>
      <c r="BO153" s="3">
        <v>2</v>
      </c>
      <c r="BP153" s="3">
        <v>5</v>
      </c>
      <c r="BQ153" s="3">
        <f t="shared" si="98"/>
        <v>7</v>
      </c>
      <c r="BR153" s="3"/>
      <c r="BS153" s="3"/>
      <c r="BT153" s="3">
        <v>3</v>
      </c>
      <c r="BU153" s="3">
        <v>5</v>
      </c>
      <c r="BV153" s="3">
        <f t="shared" si="81"/>
        <v>8</v>
      </c>
      <c r="BW153" s="3"/>
      <c r="BX153" s="3"/>
      <c r="BY153" s="13">
        <v>0</v>
      </c>
      <c r="BZ153" s="13">
        <v>0</v>
      </c>
      <c r="CA153" s="3">
        <f t="shared" si="100"/>
        <v>0</v>
      </c>
      <c r="CB153" s="3"/>
      <c r="CC153" s="9"/>
      <c r="CD153" s="24">
        <v>0</v>
      </c>
      <c r="CE153" s="24">
        <v>0</v>
      </c>
      <c r="CF153" s="24">
        <f t="shared" si="94"/>
        <v>0</v>
      </c>
      <c r="CI153" s="24">
        <v>0</v>
      </c>
      <c r="CJ153" s="24">
        <v>0</v>
      </c>
      <c r="CK153" s="24">
        <f t="shared" si="95"/>
        <v>0</v>
      </c>
      <c r="CN153" s="24">
        <v>0</v>
      </c>
      <c r="CO153" s="24">
        <v>0</v>
      </c>
      <c r="CP153" s="24">
        <f t="shared" si="85"/>
        <v>0</v>
      </c>
      <c r="CR153" t="s">
        <v>257</v>
      </c>
      <c r="CS153" s="24">
        <v>0</v>
      </c>
      <c r="CT153" s="24">
        <v>0</v>
      </c>
      <c r="CU153" s="24">
        <f t="shared" si="89"/>
        <v>0</v>
      </c>
      <c r="CX153" s="24">
        <v>0</v>
      </c>
      <c r="CY153" s="24">
        <v>0</v>
      </c>
      <c r="CZ153" s="24">
        <f t="shared" si="108"/>
        <v>0</v>
      </c>
    </row>
    <row r="154" spans="1:105">
      <c r="A154" s="15">
        <v>46</v>
      </c>
      <c r="B154" s="22" t="s">
        <v>136</v>
      </c>
      <c r="D154" s="16">
        <v>1</v>
      </c>
      <c r="F154" s="16">
        <v>1</v>
      </c>
      <c r="G154" s="15" t="s">
        <v>124</v>
      </c>
      <c r="H154" s="15" t="s">
        <v>124</v>
      </c>
      <c r="I154" s="15" t="s">
        <v>124</v>
      </c>
      <c r="J154" s="15">
        <f>MEDIAN(I154:I157)</f>
        <v>8</v>
      </c>
      <c r="K154" s="15"/>
      <c r="L154" s="15" t="s">
        <v>124</v>
      </c>
      <c r="M154" s="15" t="s">
        <v>124</v>
      </c>
      <c r="N154" s="15" t="s">
        <v>124</v>
      </c>
      <c r="O154" s="15">
        <f>MEDIAN(N154:N157)</f>
        <v>0</v>
      </c>
      <c r="P154" s="15"/>
      <c r="Q154" s="15" t="s">
        <v>124</v>
      </c>
      <c r="R154" s="15" t="s">
        <v>124</v>
      </c>
      <c r="S154" s="15" t="s">
        <v>124</v>
      </c>
      <c r="T154" s="15">
        <f>MEDIAN(S154:S157)</f>
        <v>0</v>
      </c>
      <c r="U154" s="15"/>
      <c r="V154" s="15" t="s">
        <v>124</v>
      </c>
      <c r="W154" s="15" t="s">
        <v>124</v>
      </c>
      <c r="X154" s="15" t="s">
        <v>124</v>
      </c>
      <c r="Y154" s="17">
        <f>MEDIAN(X154:X157)</f>
        <v>0</v>
      </c>
      <c r="Z154" s="17"/>
      <c r="AA154" s="17" t="s">
        <v>124</v>
      </c>
      <c r="AB154" s="17" t="s">
        <v>124</v>
      </c>
      <c r="AC154" s="17" t="s">
        <v>124</v>
      </c>
      <c r="AD154" s="17">
        <f>MEDIAN(AC154:AC157)</f>
        <v>0</v>
      </c>
      <c r="AE154" s="17"/>
      <c r="AF154" s="17" t="s">
        <v>124</v>
      </c>
      <c r="AG154" s="17" t="s">
        <v>124</v>
      </c>
      <c r="AH154" s="17" t="s">
        <v>124</v>
      </c>
      <c r="AI154" s="17">
        <f>MEDIAN(AH154:AH157)</f>
        <v>0</v>
      </c>
      <c r="AJ154" s="17"/>
      <c r="AK154" s="17" t="s">
        <v>124</v>
      </c>
      <c r="AL154" s="17" t="s">
        <v>124</v>
      </c>
      <c r="AM154" s="18" t="s">
        <v>124</v>
      </c>
      <c r="AN154" s="17">
        <f>MEDIAN(AM154:AM157)</f>
        <v>0</v>
      </c>
      <c r="AO154" s="17"/>
      <c r="AP154" s="17" t="s">
        <v>124</v>
      </c>
      <c r="AQ154" s="17" t="s">
        <v>124</v>
      </c>
      <c r="AR154" s="18" t="s">
        <v>124</v>
      </c>
      <c r="AS154" s="17">
        <f>MEDIAN(AR154:AR157)</f>
        <v>0</v>
      </c>
      <c r="AT154" s="17"/>
      <c r="AU154" s="17" t="s">
        <v>124</v>
      </c>
      <c r="AV154" s="17" t="s">
        <v>124</v>
      </c>
      <c r="AW154" s="18" t="s">
        <v>124</v>
      </c>
      <c r="AX154" s="17">
        <f>MEDIAN(AW154:AW157)</f>
        <v>4.5</v>
      </c>
      <c r="AY154" s="15"/>
      <c r="AZ154" s="15" t="s">
        <v>124</v>
      </c>
      <c r="BA154" s="15" t="s">
        <v>124</v>
      </c>
      <c r="BB154" s="19" t="s">
        <v>124</v>
      </c>
      <c r="BC154" s="15">
        <f>MEDIAN(BB154:BB157)</f>
        <v>8</v>
      </c>
      <c r="BD154" s="15"/>
      <c r="BE154" s="15" t="s">
        <v>124</v>
      </c>
      <c r="BF154" s="15" t="s">
        <v>124</v>
      </c>
      <c r="BG154" s="19" t="s">
        <v>124</v>
      </c>
      <c r="BH154" s="15">
        <f>MEDIAN(BG154:BG157)</f>
        <v>2</v>
      </c>
      <c r="BI154" s="15"/>
      <c r="BJ154" s="15" t="s">
        <v>124</v>
      </c>
      <c r="BK154" s="15" t="s">
        <v>124</v>
      </c>
      <c r="BL154" s="19" t="s">
        <v>124</v>
      </c>
      <c r="BM154" s="15">
        <f>MEDIAN(BL154:BL157)</f>
        <v>0</v>
      </c>
      <c r="BN154" s="15"/>
      <c r="BO154" s="15" t="s">
        <v>124</v>
      </c>
      <c r="BP154" s="15" t="s">
        <v>124</v>
      </c>
      <c r="BQ154" s="19" t="s">
        <v>124</v>
      </c>
      <c r="BR154" s="15">
        <f>MEDIAN(BQ154:BQ157)</f>
        <v>8</v>
      </c>
      <c r="BS154" s="15"/>
      <c r="BT154" s="15" t="s">
        <v>124</v>
      </c>
      <c r="BU154" s="15" t="s">
        <v>124</v>
      </c>
      <c r="BV154" s="19" t="s">
        <v>124</v>
      </c>
      <c r="BW154" s="15">
        <f>MEDIAN(BV154:BV157)</f>
        <v>8</v>
      </c>
      <c r="BX154" s="15"/>
      <c r="BY154" s="27" t="s">
        <v>124</v>
      </c>
      <c r="BZ154" s="27" t="s">
        <v>124</v>
      </c>
      <c r="CA154" s="19" t="s">
        <v>124</v>
      </c>
      <c r="CB154" s="15">
        <f>MEDIAN(CA154:CA157)</f>
        <v>0</v>
      </c>
      <c r="CC154" s="20"/>
      <c r="CD154" s="15" t="s">
        <v>124</v>
      </c>
      <c r="CE154" s="15" t="s">
        <v>124</v>
      </c>
      <c r="CF154" s="15" t="s">
        <v>124</v>
      </c>
      <c r="CG154" s="24">
        <f>MEDIAN(CF154:CF157)</f>
        <v>0</v>
      </c>
      <c r="CI154" s="24" t="s">
        <v>124</v>
      </c>
      <c r="CJ154" s="24" t="s">
        <v>124</v>
      </c>
      <c r="CK154" s="25" t="s">
        <v>124</v>
      </c>
      <c r="CL154" s="24">
        <f>MEDIAN(CK154:CK157)</f>
        <v>0</v>
      </c>
      <c r="CN154" s="24" t="s">
        <v>124</v>
      </c>
      <c r="CO154" s="24" t="s">
        <v>124</v>
      </c>
      <c r="CP154" s="25" t="s">
        <v>124</v>
      </c>
      <c r="CQ154" s="24">
        <f>MEDIAN(CP154:CP157)</f>
        <v>0</v>
      </c>
      <c r="CR154" t="s">
        <v>257</v>
      </c>
      <c r="CS154" s="25" t="s">
        <v>124</v>
      </c>
      <c r="CT154" s="25" t="s">
        <v>124</v>
      </c>
      <c r="CU154" s="24" t="s">
        <v>124</v>
      </c>
      <c r="CV154" s="24">
        <f>MEDIAN(CU154:CU157)</f>
        <v>8</v>
      </c>
      <c r="CX154" s="24" t="s">
        <v>124</v>
      </c>
      <c r="CY154" s="24" t="s">
        <v>124</v>
      </c>
      <c r="DA154" s="24">
        <f t="shared" ref="DA154" si="114">MEDIAN(CZ154:CZ157)</f>
        <v>0</v>
      </c>
    </row>
    <row r="155" spans="1:105" hidden="1">
      <c r="A155" s="15">
        <v>46</v>
      </c>
      <c r="B155" s="22" t="s">
        <v>136</v>
      </c>
      <c r="D155" s="16">
        <v>7</v>
      </c>
      <c r="F155" s="16">
        <v>1</v>
      </c>
      <c r="G155" s="15">
        <v>3</v>
      </c>
      <c r="H155" s="15">
        <v>5</v>
      </c>
      <c r="I155" s="15">
        <f>SUM(G155:H155)</f>
        <v>8</v>
      </c>
      <c r="J155" s="15"/>
      <c r="K155" s="15"/>
      <c r="L155" s="15">
        <v>0</v>
      </c>
      <c r="M155" s="15">
        <v>0</v>
      </c>
      <c r="N155" s="15">
        <f>SUM(L155:M155)</f>
        <v>0</v>
      </c>
      <c r="O155" s="15"/>
      <c r="P155" s="15"/>
      <c r="Q155" s="15">
        <v>0</v>
      </c>
      <c r="R155" s="15">
        <v>0</v>
      </c>
      <c r="S155" s="15">
        <f>SUM(Q155:R155)</f>
        <v>0</v>
      </c>
      <c r="T155" s="15"/>
      <c r="U155" s="15"/>
      <c r="V155" s="15">
        <v>0</v>
      </c>
      <c r="W155" s="15">
        <v>0</v>
      </c>
      <c r="X155" s="15">
        <f>SUM(V155:W155)</f>
        <v>0</v>
      </c>
      <c r="Y155" s="17"/>
      <c r="Z155" s="17"/>
      <c r="AA155" s="17">
        <v>0</v>
      </c>
      <c r="AB155" s="17">
        <v>0</v>
      </c>
      <c r="AC155" s="17">
        <f>SUM(AA155:AB155)</f>
        <v>0</v>
      </c>
      <c r="AD155" s="17"/>
      <c r="AE155" s="17"/>
      <c r="AF155" s="17">
        <v>0</v>
      </c>
      <c r="AG155" s="17">
        <v>0</v>
      </c>
      <c r="AH155" s="17">
        <f>SUM(AF155:AG155)</f>
        <v>0</v>
      </c>
      <c r="AI155" s="17"/>
      <c r="AJ155" s="17"/>
      <c r="AK155" s="17">
        <v>0</v>
      </c>
      <c r="AL155" s="17">
        <v>0</v>
      </c>
      <c r="AM155" s="17">
        <f>SUM(AK155:AL155)</f>
        <v>0</v>
      </c>
      <c r="AN155" s="17"/>
      <c r="AO155" s="17"/>
      <c r="AP155" s="17">
        <v>0</v>
      </c>
      <c r="AQ155" s="17">
        <v>0</v>
      </c>
      <c r="AR155" s="17">
        <f>SUM(AP155:AQ155)</f>
        <v>0</v>
      </c>
      <c r="AS155" s="17"/>
      <c r="AT155" s="17"/>
      <c r="AU155" s="17">
        <v>3</v>
      </c>
      <c r="AV155" s="17">
        <v>1</v>
      </c>
      <c r="AW155" s="17">
        <f>SUM(AU155:AV155)</f>
        <v>4</v>
      </c>
      <c r="AX155" s="17"/>
      <c r="AY155" s="15"/>
      <c r="AZ155" s="15">
        <v>3</v>
      </c>
      <c r="BA155" s="15">
        <v>5</v>
      </c>
      <c r="BB155" s="15">
        <f>SUM(AZ155:BA155)</f>
        <v>8</v>
      </c>
      <c r="BC155" s="15"/>
      <c r="BD155" s="15"/>
      <c r="BE155" s="15">
        <v>1</v>
      </c>
      <c r="BF155" s="15">
        <v>1</v>
      </c>
      <c r="BG155" s="15">
        <f>SUM(BE155:BF155)</f>
        <v>2</v>
      </c>
      <c r="BH155" s="15"/>
      <c r="BI155" s="15"/>
      <c r="BJ155" s="15">
        <v>0</v>
      </c>
      <c r="BK155" s="15">
        <v>0</v>
      </c>
      <c r="BL155" s="15">
        <f>SUM(BJ155:BK155)</f>
        <v>0</v>
      </c>
      <c r="BM155" s="15"/>
      <c r="BN155" s="15"/>
      <c r="BO155" s="15">
        <v>3</v>
      </c>
      <c r="BP155" s="15">
        <v>5</v>
      </c>
      <c r="BQ155" s="15">
        <f>SUM(BO155:BP155)</f>
        <v>8</v>
      </c>
      <c r="BR155" s="15"/>
      <c r="BS155" s="15"/>
      <c r="BT155" s="15">
        <v>3</v>
      </c>
      <c r="BU155" s="15">
        <v>5</v>
      </c>
      <c r="BV155" s="19">
        <f>SUM(BT155:BU155)</f>
        <v>8</v>
      </c>
      <c r="BW155" s="15"/>
      <c r="BX155" s="15"/>
      <c r="BY155" s="27">
        <v>0</v>
      </c>
      <c r="BZ155" s="27">
        <v>0</v>
      </c>
      <c r="CA155" s="15">
        <f>SUM(BY155:BZ155)</f>
        <v>0</v>
      </c>
      <c r="CB155" s="15"/>
      <c r="CC155" s="20"/>
      <c r="CD155" s="24">
        <v>0</v>
      </c>
      <c r="CE155" s="24">
        <v>0</v>
      </c>
      <c r="CF155" s="24">
        <f>SUM(CD155:CE155)</f>
        <v>0</v>
      </c>
      <c r="CI155" s="24">
        <v>0</v>
      </c>
      <c r="CJ155" s="24">
        <v>0</v>
      </c>
      <c r="CK155" s="24">
        <f>SUM(CI155:CJ155)</f>
        <v>0</v>
      </c>
      <c r="CN155" s="24">
        <v>0</v>
      </c>
      <c r="CO155" s="24">
        <v>0</v>
      </c>
      <c r="CP155" s="24">
        <f>SUM(CN155:CO155)</f>
        <v>0</v>
      </c>
      <c r="CR155" t="s">
        <v>257</v>
      </c>
      <c r="CS155" s="24">
        <v>3</v>
      </c>
      <c r="CT155" s="24">
        <v>5</v>
      </c>
      <c r="CU155" s="24">
        <f>SUM(CS155:CT155)</f>
        <v>8</v>
      </c>
      <c r="CX155" s="24">
        <v>0</v>
      </c>
      <c r="CY155" s="24">
        <v>0</v>
      </c>
      <c r="CZ155" s="24">
        <f t="shared" si="108"/>
        <v>0</v>
      </c>
    </row>
    <row r="156" spans="1:105" hidden="1">
      <c r="A156" s="15">
        <v>46</v>
      </c>
      <c r="B156" s="22" t="s">
        <v>136</v>
      </c>
      <c r="D156" s="16">
        <v>25</v>
      </c>
      <c r="F156" s="16">
        <v>1</v>
      </c>
      <c r="G156" s="15" t="s">
        <v>124</v>
      </c>
      <c r="H156" s="15" t="s">
        <v>124</v>
      </c>
      <c r="I156" s="15" t="s">
        <v>124</v>
      </c>
      <c r="J156" s="15"/>
      <c r="K156" s="15"/>
      <c r="L156" s="15" t="s">
        <v>124</v>
      </c>
      <c r="M156" s="15" t="s">
        <v>124</v>
      </c>
      <c r="N156" s="15" t="s">
        <v>124</v>
      </c>
      <c r="O156" s="15"/>
      <c r="P156" s="15"/>
      <c r="Q156" s="15" t="s">
        <v>124</v>
      </c>
      <c r="R156" s="15" t="s">
        <v>124</v>
      </c>
      <c r="S156" s="15" t="s">
        <v>124</v>
      </c>
      <c r="T156" s="15"/>
      <c r="U156" s="15"/>
      <c r="V156" s="15" t="s">
        <v>124</v>
      </c>
      <c r="W156" s="15" t="s">
        <v>124</v>
      </c>
      <c r="X156" s="15" t="s">
        <v>124</v>
      </c>
      <c r="Y156" s="17"/>
      <c r="Z156" s="17"/>
      <c r="AA156" s="17" t="s">
        <v>124</v>
      </c>
      <c r="AB156" s="17" t="s">
        <v>124</v>
      </c>
      <c r="AC156" s="17" t="s">
        <v>124</v>
      </c>
      <c r="AD156" s="17"/>
      <c r="AE156" s="17"/>
      <c r="AF156" s="17" t="s">
        <v>124</v>
      </c>
      <c r="AG156" s="17" t="s">
        <v>124</v>
      </c>
      <c r="AH156" s="17" t="s">
        <v>124</v>
      </c>
      <c r="AI156" s="17"/>
      <c r="AJ156" s="17"/>
      <c r="AK156" s="17" t="s">
        <v>124</v>
      </c>
      <c r="AL156" s="17" t="s">
        <v>124</v>
      </c>
      <c r="AM156" s="18" t="s">
        <v>124</v>
      </c>
      <c r="AN156" s="17"/>
      <c r="AO156" s="17"/>
      <c r="AP156" s="17" t="s">
        <v>124</v>
      </c>
      <c r="AQ156" s="17" t="s">
        <v>124</v>
      </c>
      <c r="AR156" s="18" t="s">
        <v>124</v>
      </c>
      <c r="AS156" s="17"/>
      <c r="AT156" s="17"/>
      <c r="AU156" s="17" t="s">
        <v>124</v>
      </c>
      <c r="AV156" s="17" t="s">
        <v>124</v>
      </c>
      <c r="AW156" s="18" t="s">
        <v>124</v>
      </c>
      <c r="AX156" s="17"/>
      <c r="AY156" s="15"/>
      <c r="AZ156" s="15" t="s">
        <v>124</v>
      </c>
      <c r="BA156" s="15" t="s">
        <v>124</v>
      </c>
      <c r="BB156" s="19" t="s">
        <v>124</v>
      </c>
      <c r="BC156" s="15"/>
      <c r="BD156" s="15"/>
      <c r="BE156" s="15" t="s">
        <v>124</v>
      </c>
      <c r="BF156" s="15" t="s">
        <v>124</v>
      </c>
      <c r="BG156" s="19" t="s">
        <v>124</v>
      </c>
      <c r="BH156" s="15"/>
      <c r="BI156" s="15"/>
      <c r="BJ156" s="15" t="s">
        <v>124</v>
      </c>
      <c r="BK156" s="15" t="s">
        <v>124</v>
      </c>
      <c r="BL156" s="19" t="s">
        <v>124</v>
      </c>
      <c r="BM156" s="15"/>
      <c r="BN156" s="15"/>
      <c r="BO156" s="15" t="s">
        <v>124</v>
      </c>
      <c r="BP156" s="15" t="s">
        <v>124</v>
      </c>
      <c r="BQ156" s="19" t="s">
        <v>124</v>
      </c>
      <c r="BR156" s="15"/>
      <c r="BS156" s="15"/>
      <c r="BT156" s="15" t="s">
        <v>124</v>
      </c>
      <c r="BU156" s="15" t="s">
        <v>124</v>
      </c>
      <c r="BV156" s="19" t="s">
        <v>124</v>
      </c>
      <c r="BW156" s="15"/>
      <c r="BX156" s="15"/>
      <c r="BY156" s="27" t="s">
        <v>124</v>
      </c>
      <c r="BZ156" s="27" t="s">
        <v>124</v>
      </c>
      <c r="CA156" s="19" t="s">
        <v>124</v>
      </c>
      <c r="CB156" s="15"/>
      <c r="CC156" s="20"/>
      <c r="CD156" s="15" t="s">
        <v>124</v>
      </c>
      <c r="CE156" s="15" t="s">
        <v>124</v>
      </c>
      <c r="CF156" s="15" t="s">
        <v>124</v>
      </c>
      <c r="CI156" s="25" t="s">
        <v>124</v>
      </c>
      <c r="CJ156" s="25" t="s">
        <v>124</v>
      </c>
      <c r="CK156" s="25" t="s">
        <v>124</v>
      </c>
      <c r="CN156" s="25" t="s">
        <v>124</v>
      </c>
      <c r="CO156" s="25" t="s">
        <v>124</v>
      </c>
      <c r="CP156" s="25" t="s">
        <v>124</v>
      </c>
      <c r="CR156" t="s">
        <v>257</v>
      </c>
      <c r="CS156" s="25" t="s">
        <v>124</v>
      </c>
      <c r="CT156" s="25" t="s">
        <v>124</v>
      </c>
      <c r="CU156" s="24" t="s">
        <v>124</v>
      </c>
      <c r="CX156" s="25" t="s">
        <v>124</v>
      </c>
      <c r="CY156" s="25" t="s">
        <v>124</v>
      </c>
    </row>
    <row r="157" spans="1:105" hidden="1">
      <c r="A157" s="15">
        <v>46</v>
      </c>
      <c r="B157" s="22" t="s">
        <v>136</v>
      </c>
      <c r="D157" s="16">
        <v>31</v>
      </c>
      <c r="F157" s="16">
        <v>1</v>
      </c>
      <c r="G157" s="15">
        <v>3</v>
      </c>
      <c r="H157" s="15">
        <v>5</v>
      </c>
      <c r="I157" s="15">
        <f>SUM(G157:H157)</f>
        <v>8</v>
      </c>
      <c r="J157" s="15"/>
      <c r="K157" s="15"/>
      <c r="L157" s="15">
        <v>0</v>
      </c>
      <c r="M157" s="15">
        <v>0</v>
      </c>
      <c r="N157" s="15">
        <f>SUM(L157:M157)</f>
        <v>0</v>
      </c>
      <c r="O157" s="15"/>
      <c r="P157" s="15"/>
      <c r="Q157" s="15">
        <v>0</v>
      </c>
      <c r="R157" s="15">
        <v>0</v>
      </c>
      <c r="S157" s="15">
        <f>SUM(Q157:R157)</f>
        <v>0</v>
      </c>
      <c r="T157" s="15"/>
      <c r="U157" s="15"/>
      <c r="V157" s="15">
        <v>0</v>
      </c>
      <c r="W157" s="15">
        <v>0</v>
      </c>
      <c r="X157" s="15">
        <f>SUM(V157:W157)</f>
        <v>0</v>
      </c>
      <c r="Y157" s="17"/>
      <c r="Z157" s="17"/>
      <c r="AA157" s="17">
        <v>0</v>
      </c>
      <c r="AB157" s="17">
        <v>0</v>
      </c>
      <c r="AC157" s="17">
        <f>SUM(AA157:AB157)</f>
        <v>0</v>
      </c>
      <c r="AD157" s="17"/>
      <c r="AE157" s="17"/>
      <c r="AF157" s="17">
        <v>0</v>
      </c>
      <c r="AG157" s="17">
        <v>0</v>
      </c>
      <c r="AH157" s="17">
        <f>SUM(AF157:AG157)</f>
        <v>0</v>
      </c>
      <c r="AI157" s="17"/>
      <c r="AJ157" s="17"/>
      <c r="AK157" s="17">
        <v>0</v>
      </c>
      <c r="AL157" s="17">
        <v>0</v>
      </c>
      <c r="AM157" s="17">
        <f>SUM(AK157:AL157)</f>
        <v>0</v>
      </c>
      <c r="AN157" s="17"/>
      <c r="AO157" s="17"/>
      <c r="AP157" s="17">
        <v>0</v>
      </c>
      <c r="AQ157" s="17">
        <v>0</v>
      </c>
      <c r="AR157" s="17">
        <f>SUM(AP157:AQ157)</f>
        <v>0</v>
      </c>
      <c r="AS157" s="17"/>
      <c r="AT157" s="17"/>
      <c r="AU157" s="17">
        <v>3</v>
      </c>
      <c r="AV157" s="17">
        <v>2</v>
      </c>
      <c r="AW157" s="17">
        <f>SUM(AU157:AV157)</f>
        <v>5</v>
      </c>
      <c r="AX157" s="17"/>
      <c r="AY157" s="15"/>
      <c r="AZ157" s="15">
        <v>3</v>
      </c>
      <c r="BA157" s="15">
        <v>5</v>
      </c>
      <c r="BB157" s="15">
        <f>SUM(AZ157:BA157)</f>
        <v>8</v>
      </c>
      <c r="BC157" s="15"/>
      <c r="BD157" s="15"/>
      <c r="BE157" s="15">
        <v>1</v>
      </c>
      <c r="BF157" s="15">
        <v>1</v>
      </c>
      <c r="BG157" s="15">
        <f>SUM(BE157:BF157)</f>
        <v>2</v>
      </c>
      <c r="BH157" s="15"/>
      <c r="BI157" s="15"/>
      <c r="BJ157" s="15">
        <v>0</v>
      </c>
      <c r="BK157" s="15">
        <v>0</v>
      </c>
      <c r="BL157" s="15">
        <f>SUM(BJ157:BK157)</f>
        <v>0</v>
      </c>
      <c r="BM157" s="15"/>
      <c r="BN157" s="15"/>
      <c r="BO157" s="15">
        <v>3</v>
      </c>
      <c r="BP157" s="15">
        <v>5</v>
      </c>
      <c r="BQ157" s="15">
        <f>SUM(BO157:BP157)</f>
        <v>8</v>
      </c>
      <c r="BR157" s="15"/>
      <c r="BS157" s="15"/>
      <c r="BT157" s="15">
        <v>3</v>
      </c>
      <c r="BU157" s="15">
        <v>5</v>
      </c>
      <c r="BV157" s="19">
        <f>SUM(BT157:BU157)</f>
        <v>8</v>
      </c>
      <c r="BW157" s="15"/>
      <c r="BX157" s="15"/>
      <c r="BY157" s="27">
        <v>0</v>
      </c>
      <c r="BZ157" s="27">
        <v>0</v>
      </c>
      <c r="CA157" s="15">
        <f>SUM(BY157:BZ157)</f>
        <v>0</v>
      </c>
      <c r="CB157" s="15"/>
      <c r="CC157" s="20"/>
      <c r="CD157" s="24">
        <v>0</v>
      </c>
      <c r="CE157" s="24">
        <v>0</v>
      </c>
      <c r="CF157" s="24">
        <f>SUM(CD157:CE157)</f>
        <v>0</v>
      </c>
      <c r="CI157" s="24">
        <v>0</v>
      </c>
      <c r="CJ157" s="24">
        <v>0</v>
      </c>
      <c r="CK157" s="24">
        <f>SUM(CI157:CJ157)</f>
        <v>0</v>
      </c>
      <c r="CN157" s="24">
        <v>0</v>
      </c>
      <c r="CO157" s="24">
        <v>0</v>
      </c>
      <c r="CP157" s="24">
        <f>SUM(CN157:CO157)</f>
        <v>0</v>
      </c>
      <c r="CR157" t="s">
        <v>257</v>
      </c>
      <c r="CS157" s="24">
        <v>3</v>
      </c>
      <c r="CT157" s="24">
        <v>5</v>
      </c>
      <c r="CU157" s="24">
        <f>SUM(CS157:CT157)</f>
        <v>8</v>
      </c>
      <c r="CX157" s="24">
        <v>0</v>
      </c>
      <c r="CY157" s="24">
        <v>0</v>
      </c>
      <c r="CZ157" s="24">
        <f t="shared" si="108"/>
        <v>0</v>
      </c>
    </row>
    <row r="158" spans="1:105" ht="15" customHeight="1">
      <c r="A158" s="15">
        <v>47</v>
      </c>
      <c r="B158" s="22" t="s">
        <v>137</v>
      </c>
      <c r="D158" s="16">
        <v>2</v>
      </c>
      <c r="F158" s="16">
        <v>2</v>
      </c>
      <c r="G158" s="15">
        <v>0</v>
      </c>
      <c r="H158" s="15">
        <v>0</v>
      </c>
      <c r="I158" s="15">
        <f>SUM(G158:H158)</f>
        <v>0</v>
      </c>
      <c r="J158" s="15">
        <f>MEDIAN(I158:I161)</f>
        <v>0</v>
      </c>
      <c r="K158" s="15"/>
      <c r="L158" s="15">
        <v>3</v>
      </c>
      <c r="M158" s="15">
        <v>5</v>
      </c>
      <c r="N158" s="15">
        <f>SUM(L158:M158)</f>
        <v>8</v>
      </c>
      <c r="O158" s="15">
        <f>MEDIAN(N158:N161)</f>
        <v>8</v>
      </c>
      <c r="P158" s="15"/>
      <c r="Q158" s="15">
        <v>2</v>
      </c>
      <c r="R158" s="15">
        <v>2</v>
      </c>
      <c r="S158" s="15">
        <f>SUM(Q158:R158)</f>
        <v>4</v>
      </c>
      <c r="T158" s="15">
        <f>MEDIAN(S158:S161)</f>
        <v>4</v>
      </c>
      <c r="U158" s="15"/>
      <c r="V158" s="15">
        <v>0</v>
      </c>
      <c r="W158" s="15">
        <v>0</v>
      </c>
      <c r="X158" s="15">
        <f>SUM(V158:W158)</f>
        <v>0</v>
      </c>
      <c r="Y158" s="17">
        <f>MEDIAN(X158:X161)</f>
        <v>0</v>
      </c>
      <c r="Z158" s="17"/>
      <c r="AA158" s="17">
        <v>0</v>
      </c>
      <c r="AB158" s="17">
        <v>0</v>
      </c>
      <c r="AC158" s="17">
        <f>SUM(AA158:AB158)</f>
        <v>0</v>
      </c>
      <c r="AD158" s="17">
        <f>MEDIAN(AC158:AC161)</f>
        <v>0</v>
      </c>
      <c r="AE158" s="17"/>
      <c r="AF158" s="17">
        <v>0</v>
      </c>
      <c r="AG158" s="17">
        <v>0</v>
      </c>
      <c r="AH158" s="17">
        <f>SUM(AF158:AG158)</f>
        <v>0</v>
      </c>
      <c r="AI158" s="17">
        <f>MEDIAN(AH158:AH161)</f>
        <v>0</v>
      </c>
      <c r="AJ158" s="17"/>
      <c r="AK158" s="17">
        <v>0</v>
      </c>
      <c r="AL158" s="17">
        <v>0</v>
      </c>
      <c r="AM158" s="17">
        <f>SUM(AK158:AL158)</f>
        <v>0</v>
      </c>
      <c r="AN158" s="17">
        <f>MEDIAN(AM158:AM161)</f>
        <v>0</v>
      </c>
      <c r="AO158" s="17"/>
      <c r="AP158" s="17">
        <v>1</v>
      </c>
      <c r="AQ158" s="17">
        <v>1</v>
      </c>
      <c r="AR158" s="17">
        <f>SUM(AP158:AQ158)</f>
        <v>2</v>
      </c>
      <c r="AS158" s="17">
        <f>MEDIAN(AR158:AR161)</f>
        <v>2</v>
      </c>
      <c r="AT158" s="17"/>
      <c r="AU158" s="17">
        <v>0</v>
      </c>
      <c r="AV158" s="17">
        <v>0</v>
      </c>
      <c r="AW158" s="17">
        <f>SUM(AU158:AV158)</f>
        <v>0</v>
      </c>
      <c r="AX158" s="17">
        <f>MEDIAN(AW158:AW161)</f>
        <v>0</v>
      </c>
      <c r="AY158" s="15"/>
      <c r="AZ158" s="15">
        <v>2</v>
      </c>
      <c r="BA158" s="15">
        <v>3</v>
      </c>
      <c r="BB158" s="15">
        <f>SUM(AZ158:BA158)</f>
        <v>5</v>
      </c>
      <c r="BC158" s="15">
        <f>MEDIAN(BB158:BB161)</f>
        <v>5</v>
      </c>
      <c r="BD158" s="15"/>
      <c r="BE158" s="15">
        <v>1</v>
      </c>
      <c r="BF158" s="15">
        <v>1</v>
      </c>
      <c r="BG158" s="15">
        <f>SUM(BE158:BF158)</f>
        <v>2</v>
      </c>
      <c r="BH158" s="15">
        <f>MEDIAN(BG158:BG161)</f>
        <v>2</v>
      </c>
      <c r="BI158" s="15"/>
      <c r="BJ158" s="15">
        <v>0</v>
      </c>
      <c r="BK158" s="15">
        <v>0</v>
      </c>
      <c r="BL158" s="15">
        <f>SUM(BJ158:BK158)</f>
        <v>0</v>
      </c>
      <c r="BM158" s="15">
        <f>MEDIAN(BL158:BL161)</f>
        <v>0</v>
      </c>
      <c r="BN158" s="15"/>
      <c r="BO158" s="15">
        <v>3</v>
      </c>
      <c r="BP158" s="15">
        <v>5</v>
      </c>
      <c r="BQ158" s="15">
        <f>SUM(BO158:BP158)</f>
        <v>8</v>
      </c>
      <c r="BR158" s="15">
        <f>MEDIAN(BQ158:BQ161)</f>
        <v>8</v>
      </c>
      <c r="BS158" s="15"/>
      <c r="BT158" s="15">
        <v>3</v>
      </c>
      <c r="BU158" s="15">
        <v>5</v>
      </c>
      <c r="BV158" s="19">
        <f>SUM(BT158:BU158)</f>
        <v>8</v>
      </c>
      <c r="BW158" s="15">
        <f>MEDIAN(BV158:BV161)</f>
        <v>8</v>
      </c>
      <c r="BX158" s="15"/>
      <c r="BY158" s="27" t="s">
        <v>124</v>
      </c>
      <c r="BZ158" s="27" t="s">
        <v>124</v>
      </c>
      <c r="CA158" s="19" t="s">
        <v>124</v>
      </c>
      <c r="CB158" s="15">
        <f>MEDIAN(CA158:CA161)</f>
        <v>0</v>
      </c>
      <c r="CC158" s="20"/>
      <c r="CD158" s="15" t="s">
        <v>124</v>
      </c>
      <c r="CE158" s="15" t="s">
        <v>124</v>
      </c>
      <c r="CF158" s="15" t="s">
        <v>124</v>
      </c>
      <c r="CG158" s="24">
        <f>MEDIAN(CF158:CF161)</f>
        <v>0</v>
      </c>
      <c r="CI158" s="24" t="s">
        <v>124</v>
      </c>
      <c r="CJ158" s="24" t="s">
        <v>124</v>
      </c>
      <c r="CK158" s="25" t="s">
        <v>124</v>
      </c>
      <c r="CL158" s="24">
        <f>MEDIAN(CK158:CK161)</f>
        <v>0</v>
      </c>
      <c r="CN158" s="24" t="s">
        <v>124</v>
      </c>
      <c r="CO158" s="24" t="s">
        <v>124</v>
      </c>
      <c r="CP158" s="25" t="s">
        <v>124</v>
      </c>
      <c r="CQ158" s="24" t="s">
        <v>124</v>
      </c>
      <c r="CR158" t="s">
        <v>257</v>
      </c>
      <c r="CS158" s="25" t="s">
        <v>124</v>
      </c>
      <c r="CT158" s="25" t="s">
        <v>124</v>
      </c>
      <c r="CU158" s="24" t="s">
        <v>124</v>
      </c>
      <c r="CV158" s="24" t="s">
        <v>124</v>
      </c>
      <c r="CX158" s="24">
        <v>0</v>
      </c>
      <c r="CY158" s="24">
        <v>0</v>
      </c>
      <c r="CZ158" s="24">
        <f t="shared" si="108"/>
        <v>0</v>
      </c>
      <c r="DA158" s="24">
        <f t="shared" ref="DA158" si="115">MEDIAN(CZ158:CZ161)</f>
        <v>0</v>
      </c>
    </row>
    <row r="159" spans="1:105" hidden="1">
      <c r="A159" s="15">
        <v>47</v>
      </c>
      <c r="B159" s="22" t="s">
        <v>137</v>
      </c>
      <c r="D159" s="16">
        <v>8</v>
      </c>
      <c r="F159" s="16">
        <v>2</v>
      </c>
      <c r="G159" s="15" t="s">
        <v>124</v>
      </c>
      <c r="H159" s="15" t="s">
        <v>124</v>
      </c>
      <c r="I159" s="15" t="s">
        <v>124</v>
      </c>
      <c r="J159" s="15"/>
      <c r="K159" s="15"/>
      <c r="L159" s="15" t="s">
        <v>124</v>
      </c>
      <c r="M159" s="15" t="s">
        <v>124</v>
      </c>
      <c r="N159" s="15" t="s">
        <v>124</v>
      </c>
      <c r="O159" s="15"/>
      <c r="P159" s="15"/>
      <c r="Q159" s="15" t="s">
        <v>124</v>
      </c>
      <c r="R159" s="15" t="s">
        <v>124</v>
      </c>
      <c r="S159" s="15" t="s">
        <v>124</v>
      </c>
      <c r="T159" s="15"/>
      <c r="U159" s="15"/>
      <c r="V159" s="15" t="s">
        <v>124</v>
      </c>
      <c r="W159" s="15" t="s">
        <v>124</v>
      </c>
      <c r="X159" s="15" t="s">
        <v>124</v>
      </c>
      <c r="Y159" s="17"/>
      <c r="Z159" s="17"/>
      <c r="AA159" s="17" t="s">
        <v>124</v>
      </c>
      <c r="AB159" s="17" t="s">
        <v>124</v>
      </c>
      <c r="AC159" s="17" t="s">
        <v>124</v>
      </c>
      <c r="AD159" s="17"/>
      <c r="AE159" s="17"/>
      <c r="AF159" s="17" t="s">
        <v>124</v>
      </c>
      <c r="AG159" s="17" t="s">
        <v>124</v>
      </c>
      <c r="AH159" s="17" t="s">
        <v>124</v>
      </c>
      <c r="AI159" s="17"/>
      <c r="AJ159" s="17"/>
      <c r="AK159" s="17" t="s">
        <v>124</v>
      </c>
      <c r="AL159" s="17" t="s">
        <v>124</v>
      </c>
      <c r="AM159" s="18" t="s">
        <v>124</v>
      </c>
      <c r="AN159" s="17"/>
      <c r="AO159" s="17"/>
      <c r="AP159" s="17" t="s">
        <v>124</v>
      </c>
      <c r="AQ159" s="17" t="s">
        <v>124</v>
      </c>
      <c r="AR159" s="18" t="s">
        <v>124</v>
      </c>
      <c r="AS159" s="17"/>
      <c r="AT159" s="17"/>
      <c r="AU159" s="17" t="s">
        <v>124</v>
      </c>
      <c r="AV159" s="17" t="s">
        <v>124</v>
      </c>
      <c r="AW159" s="18" t="s">
        <v>124</v>
      </c>
      <c r="AX159" s="17"/>
      <c r="AY159" s="15"/>
      <c r="AZ159" s="15" t="s">
        <v>124</v>
      </c>
      <c r="BA159" s="15" t="s">
        <v>124</v>
      </c>
      <c r="BB159" s="19" t="s">
        <v>124</v>
      </c>
      <c r="BC159" s="15"/>
      <c r="BD159" s="15"/>
      <c r="BE159" s="15" t="s">
        <v>124</v>
      </c>
      <c r="BF159" s="15" t="s">
        <v>124</v>
      </c>
      <c r="BG159" s="19" t="s">
        <v>124</v>
      </c>
      <c r="BH159" s="15"/>
      <c r="BI159" s="15"/>
      <c r="BJ159" s="15" t="s">
        <v>124</v>
      </c>
      <c r="BK159" s="15" t="s">
        <v>124</v>
      </c>
      <c r="BL159" s="19" t="s">
        <v>124</v>
      </c>
      <c r="BM159" s="15"/>
      <c r="BN159" s="15"/>
      <c r="BO159" s="15" t="s">
        <v>124</v>
      </c>
      <c r="BP159" s="15" t="s">
        <v>124</v>
      </c>
      <c r="BQ159" s="19" t="s">
        <v>124</v>
      </c>
      <c r="BR159" s="15"/>
      <c r="BS159" s="15"/>
      <c r="BT159" s="15" t="s">
        <v>124</v>
      </c>
      <c r="BU159" s="15" t="s">
        <v>124</v>
      </c>
      <c r="BV159" s="19" t="s">
        <v>124</v>
      </c>
      <c r="BW159" s="15"/>
      <c r="BX159" s="15"/>
      <c r="BY159" s="27" t="s">
        <v>124</v>
      </c>
      <c r="BZ159" s="27" t="s">
        <v>124</v>
      </c>
      <c r="CA159" s="19" t="s">
        <v>124</v>
      </c>
      <c r="CB159" s="15"/>
      <c r="CC159" s="20"/>
      <c r="CD159" s="15" t="s">
        <v>124</v>
      </c>
      <c r="CE159" s="15" t="s">
        <v>124</v>
      </c>
      <c r="CF159" s="15" t="s">
        <v>124</v>
      </c>
      <c r="CI159" s="25" t="s">
        <v>124</v>
      </c>
      <c r="CJ159" s="25" t="s">
        <v>124</v>
      </c>
      <c r="CK159" s="25" t="s">
        <v>124</v>
      </c>
      <c r="CN159" s="25" t="s">
        <v>124</v>
      </c>
      <c r="CO159" s="25" t="s">
        <v>124</v>
      </c>
      <c r="CP159" s="25" t="s">
        <v>124</v>
      </c>
      <c r="CR159" t="s">
        <v>257</v>
      </c>
      <c r="CS159" s="25" t="s">
        <v>124</v>
      </c>
      <c r="CT159" s="25" t="s">
        <v>124</v>
      </c>
      <c r="CU159" s="24" t="s">
        <v>124</v>
      </c>
      <c r="CX159" s="25" t="s">
        <v>124</v>
      </c>
      <c r="CY159" s="25" t="s">
        <v>124</v>
      </c>
    </row>
    <row r="160" spans="1:105" hidden="1">
      <c r="A160" s="15">
        <v>47</v>
      </c>
      <c r="B160" s="22" t="s">
        <v>137</v>
      </c>
      <c r="D160" s="16">
        <v>26</v>
      </c>
      <c r="F160" s="16">
        <v>2</v>
      </c>
      <c r="G160" s="15" t="s">
        <v>124</v>
      </c>
      <c r="H160" s="15" t="s">
        <v>124</v>
      </c>
      <c r="I160" s="15" t="s">
        <v>124</v>
      </c>
      <c r="J160" s="15"/>
      <c r="K160" s="15"/>
      <c r="L160" s="15">
        <v>3</v>
      </c>
      <c r="M160" s="15">
        <v>5</v>
      </c>
      <c r="N160" s="15">
        <f>SUM(L160:M160)</f>
        <v>8</v>
      </c>
      <c r="O160" s="15"/>
      <c r="P160" s="15"/>
      <c r="Q160" s="15" t="s">
        <v>124</v>
      </c>
      <c r="R160" s="15" t="s">
        <v>124</v>
      </c>
      <c r="S160" s="15" t="s">
        <v>124</v>
      </c>
      <c r="T160" s="15"/>
      <c r="U160" s="15"/>
      <c r="V160" s="15" t="s">
        <v>124</v>
      </c>
      <c r="W160" s="15" t="s">
        <v>124</v>
      </c>
      <c r="X160" s="15" t="s">
        <v>124</v>
      </c>
      <c r="Y160" s="17"/>
      <c r="Z160" s="17"/>
      <c r="AA160" s="17" t="s">
        <v>124</v>
      </c>
      <c r="AB160" s="17" t="s">
        <v>124</v>
      </c>
      <c r="AC160" s="17" t="s">
        <v>124</v>
      </c>
      <c r="AD160" s="17"/>
      <c r="AE160" s="17"/>
      <c r="AF160" s="17" t="s">
        <v>124</v>
      </c>
      <c r="AG160" s="17" t="s">
        <v>124</v>
      </c>
      <c r="AH160" s="17" t="s">
        <v>124</v>
      </c>
      <c r="AI160" s="17"/>
      <c r="AJ160" s="17"/>
      <c r="AK160" s="17" t="s">
        <v>124</v>
      </c>
      <c r="AL160" s="17" t="s">
        <v>124</v>
      </c>
      <c r="AM160" s="18" t="s">
        <v>124</v>
      </c>
      <c r="AN160" s="17"/>
      <c r="AO160" s="17"/>
      <c r="AP160" s="17" t="s">
        <v>124</v>
      </c>
      <c r="AQ160" s="17" t="s">
        <v>124</v>
      </c>
      <c r="AR160" s="18" t="s">
        <v>124</v>
      </c>
      <c r="AS160" s="17"/>
      <c r="AT160" s="17"/>
      <c r="AU160" s="17" t="s">
        <v>124</v>
      </c>
      <c r="AV160" s="17" t="s">
        <v>124</v>
      </c>
      <c r="AW160" s="18" t="s">
        <v>124</v>
      </c>
      <c r="AX160" s="17"/>
      <c r="AY160" s="15"/>
      <c r="AZ160" s="15" t="s">
        <v>124</v>
      </c>
      <c r="BA160" s="15" t="s">
        <v>124</v>
      </c>
      <c r="BB160" s="19" t="s">
        <v>124</v>
      </c>
      <c r="BC160" s="15"/>
      <c r="BD160" s="15"/>
      <c r="BE160" s="15" t="s">
        <v>124</v>
      </c>
      <c r="BF160" s="15" t="s">
        <v>124</v>
      </c>
      <c r="BG160" s="19" t="s">
        <v>124</v>
      </c>
      <c r="BH160" s="15"/>
      <c r="BI160" s="15"/>
      <c r="BJ160" s="15" t="s">
        <v>124</v>
      </c>
      <c r="BK160" s="15" t="s">
        <v>124</v>
      </c>
      <c r="BL160" s="19" t="s">
        <v>124</v>
      </c>
      <c r="BM160" s="15"/>
      <c r="BN160" s="15"/>
      <c r="BO160" s="15" t="s">
        <v>124</v>
      </c>
      <c r="BP160" s="15" t="s">
        <v>124</v>
      </c>
      <c r="BQ160" s="19" t="s">
        <v>124</v>
      </c>
      <c r="BR160" s="15"/>
      <c r="BS160" s="15"/>
      <c r="BT160" s="15" t="s">
        <v>124</v>
      </c>
      <c r="BU160" s="15" t="s">
        <v>124</v>
      </c>
      <c r="BV160" s="19" t="s">
        <v>124</v>
      </c>
      <c r="BW160" s="15"/>
      <c r="BX160" s="15"/>
      <c r="BY160" s="27" t="s">
        <v>124</v>
      </c>
      <c r="BZ160" s="27" t="s">
        <v>124</v>
      </c>
      <c r="CA160" s="19" t="s">
        <v>124</v>
      </c>
      <c r="CB160" s="15"/>
      <c r="CC160" s="20"/>
      <c r="CD160" s="15" t="s">
        <v>124</v>
      </c>
      <c r="CE160" s="15" t="s">
        <v>124</v>
      </c>
      <c r="CF160" s="15" t="s">
        <v>124</v>
      </c>
      <c r="CI160" s="25" t="s">
        <v>124</v>
      </c>
      <c r="CJ160" s="25" t="s">
        <v>124</v>
      </c>
      <c r="CK160" s="25" t="s">
        <v>124</v>
      </c>
      <c r="CN160" s="25" t="s">
        <v>124</v>
      </c>
      <c r="CO160" s="25" t="s">
        <v>124</v>
      </c>
      <c r="CP160" s="25" t="s">
        <v>124</v>
      </c>
      <c r="CR160" t="s">
        <v>257</v>
      </c>
      <c r="CS160" s="25" t="s">
        <v>124</v>
      </c>
      <c r="CT160" s="25" t="s">
        <v>124</v>
      </c>
      <c r="CU160" s="24" t="s">
        <v>124</v>
      </c>
      <c r="CX160" s="25" t="s">
        <v>124</v>
      </c>
      <c r="CY160" s="25" t="s">
        <v>124</v>
      </c>
    </row>
    <row r="161" spans="1:105" hidden="1">
      <c r="A161" s="15">
        <v>47</v>
      </c>
      <c r="B161" s="22" t="s">
        <v>137</v>
      </c>
      <c r="D161" s="16">
        <v>32</v>
      </c>
      <c r="F161" s="16">
        <v>2</v>
      </c>
      <c r="G161" s="15" t="s">
        <v>124</v>
      </c>
      <c r="H161" s="15" t="s">
        <v>124</v>
      </c>
      <c r="I161" s="15" t="s">
        <v>124</v>
      </c>
      <c r="J161" s="15"/>
      <c r="K161" s="15"/>
      <c r="L161" s="15" t="s">
        <v>124</v>
      </c>
      <c r="M161" s="15" t="s">
        <v>124</v>
      </c>
      <c r="N161" s="15" t="s">
        <v>124</v>
      </c>
      <c r="O161" s="15"/>
      <c r="P161" s="15"/>
      <c r="Q161" s="15" t="s">
        <v>124</v>
      </c>
      <c r="R161" s="15" t="s">
        <v>124</v>
      </c>
      <c r="S161" s="15" t="s">
        <v>124</v>
      </c>
      <c r="T161" s="15"/>
      <c r="U161" s="15"/>
      <c r="V161" s="15" t="s">
        <v>124</v>
      </c>
      <c r="W161" s="15" t="s">
        <v>124</v>
      </c>
      <c r="X161" s="15" t="s">
        <v>124</v>
      </c>
      <c r="Y161" s="17"/>
      <c r="Z161" s="17"/>
      <c r="AA161" s="17" t="s">
        <v>124</v>
      </c>
      <c r="AB161" s="17" t="s">
        <v>124</v>
      </c>
      <c r="AC161" s="17" t="s">
        <v>124</v>
      </c>
      <c r="AD161" s="17"/>
      <c r="AE161" s="17"/>
      <c r="AF161" s="17" t="s">
        <v>124</v>
      </c>
      <c r="AG161" s="17" t="s">
        <v>124</v>
      </c>
      <c r="AH161" s="17" t="s">
        <v>124</v>
      </c>
      <c r="AI161" s="17"/>
      <c r="AJ161" s="17"/>
      <c r="AK161" s="17" t="s">
        <v>124</v>
      </c>
      <c r="AL161" s="17" t="s">
        <v>124</v>
      </c>
      <c r="AM161" s="18" t="s">
        <v>124</v>
      </c>
      <c r="AN161" s="17"/>
      <c r="AO161" s="17"/>
      <c r="AP161" s="17" t="s">
        <v>124</v>
      </c>
      <c r="AQ161" s="17" t="s">
        <v>124</v>
      </c>
      <c r="AR161" s="18" t="s">
        <v>124</v>
      </c>
      <c r="AS161" s="17"/>
      <c r="AT161" s="17"/>
      <c r="AU161" s="17" t="s">
        <v>124</v>
      </c>
      <c r="AV161" s="17" t="s">
        <v>124</v>
      </c>
      <c r="AW161" s="18" t="s">
        <v>124</v>
      </c>
      <c r="AX161" s="17"/>
      <c r="AY161" s="15"/>
      <c r="AZ161" s="15" t="s">
        <v>124</v>
      </c>
      <c r="BA161" s="15" t="s">
        <v>124</v>
      </c>
      <c r="BB161" s="19" t="s">
        <v>124</v>
      </c>
      <c r="BC161" s="15"/>
      <c r="BD161" s="15"/>
      <c r="BE161" s="15" t="s">
        <v>124</v>
      </c>
      <c r="BF161" s="15" t="s">
        <v>124</v>
      </c>
      <c r="BG161" s="19" t="s">
        <v>124</v>
      </c>
      <c r="BH161" s="15"/>
      <c r="BI161" s="15"/>
      <c r="BJ161" s="15" t="s">
        <v>124</v>
      </c>
      <c r="BK161" s="15" t="s">
        <v>124</v>
      </c>
      <c r="BL161" s="19" t="s">
        <v>124</v>
      </c>
      <c r="BM161" s="15"/>
      <c r="BN161" s="15"/>
      <c r="BO161" s="15" t="s">
        <v>124</v>
      </c>
      <c r="BP161" s="15" t="s">
        <v>124</v>
      </c>
      <c r="BQ161" s="19" t="s">
        <v>124</v>
      </c>
      <c r="BR161" s="15"/>
      <c r="BS161" s="15"/>
      <c r="BT161" s="15" t="s">
        <v>124</v>
      </c>
      <c r="BU161" s="15" t="s">
        <v>124</v>
      </c>
      <c r="BV161" s="19" t="s">
        <v>124</v>
      </c>
      <c r="BW161" s="15"/>
      <c r="BX161" s="15"/>
      <c r="BY161" s="27">
        <v>0</v>
      </c>
      <c r="BZ161" s="27">
        <v>0</v>
      </c>
      <c r="CA161" s="15">
        <f t="shared" ref="CA161:CA178" si="116">SUM(BY161:BZ161)</f>
        <v>0</v>
      </c>
      <c r="CB161" s="15"/>
      <c r="CC161" s="20"/>
      <c r="CD161" s="24">
        <v>0</v>
      </c>
      <c r="CE161" s="24">
        <v>0</v>
      </c>
      <c r="CF161" s="24">
        <f t="shared" ref="CF161:CF177" si="117">SUM(CD161:CE161)</f>
        <v>0</v>
      </c>
      <c r="CI161" s="24">
        <v>0</v>
      </c>
      <c r="CJ161" s="24">
        <v>0</v>
      </c>
      <c r="CK161" s="24">
        <f t="shared" ref="CK161:CK177" si="118">SUM(CI161:CJ161)</f>
        <v>0</v>
      </c>
      <c r="CN161" s="25" t="s">
        <v>124</v>
      </c>
      <c r="CO161" s="25" t="s">
        <v>124</v>
      </c>
      <c r="CP161" s="25" t="s">
        <v>124</v>
      </c>
      <c r="CR161" t="s">
        <v>257</v>
      </c>
      <c r="CS161" s="25" t="s">
        <v>124</v>
      </c>
      <c r="CT161" s="25" t="s">
        <v>124</v>
      </c>
      <c r="CU161" s="24" t="s">
        <v>124</v>
      </c>
      <c r="CX161" s="25" t="s">
        <v>124</v>
      </c>
      <c r="CY161" s="25" t="s">
        <v>124</v>
      </c>
    </row>
    <row r="162" spans="1:105">
      <c r="A162" s="15">
        <v>48</v>
      </c>
      <c r="B162" s="22" t="s">
        <v>138</v>
      </c>
      <c r="D162" s="16">
        <v>3</v>
      </c>
      <c r="F162" s="16">
        <v>3</v>
      </c>
      <c r="G162" s="15">
        <v>0</v>
      </c>
      <c r="H162" s="15">
        <v>0</v>
      </c>
      <c r="I162" s="15">
        <f>SUM(G162:H162)</f>
        <v>0</v>
      </c>
      <c r="J162" s="15">
        <f>MEDIAN(I162:I165)</f>
        <v>0</v>
      </c>
      <c r="K162" s="15"/>
      <c r="L162" s="15">
        <v>1</v>
      </c>
      <c r="M162" s="15">
        <v>5</v>
      </c>
      <c r="N162" s="15">
        <f t="shared" ref="N162:N175" si="119">SUM(L162:M162)</f>
        <v>6</v>
      </c>
      <c r="O162" s="15">
        <f>MEDIAN(N162:N165)</f>
        <v>5</v>
      </c>
      <c r="P162" s="15"/>
      <c r="Q162" s="15">
        <v>0</v>
      </c>
      <c r="R162" s="15">
        <v>0</v>
      </c>
      <c r="S162" s="15">
        <f t="shared" ref="S162:S175" si="120">SUM(Q162:R162)</f>
        <v>0</v>
      </c>
      <c r="T162" s="15">
        <f>MEDIAN(S162:S165)</f>
        <v>0</v>
      </c>
      <c r="U162" s="15"/>
      <c r="V162" s="15">
        <v>0</v>
      </c>
      <c r="W162" s="15">
        <v>0</v>
      </c>
      <c r="X162" s="15">
        <f t="shared" ref="X162:X175" si="121">SUM(V162:W162)</f>
        <v>0</v>
      </c>
      <c r="Y162" s="17">
        <f>MEDIAN(X162:X165)</f>
        <v>0</v>
      </c>
      <c r="Z162" s="17"/>
      <c r="AA162" s="17">
        <v>0</v>
      </c>
      <c r="AB162" s="17">
        <v>0</v>
      </c>
      <c r="AC162" s="17">
        <f t="shared" ref="AC162:AC175" si="122">SUM(AA162:AB162)</f>
        <v>0</v>
      </c>
      <c r="AD162" s="17">
        <f>MEDIAN(AC162:AC165)</f>
        <v>0</v>
      </c>
      <c r="AE162" s="17"/>
      <c r="AF162" s="17">
        <v>0</v>
      </c>
      <c r="AG162" s="17">
        <v>0</v>
      </c>
      <c r="AH162" s="17">
        <f t="shared" ref="AH162:AH175" si="123">SUM(AF162:AG162)</f>
        <v>0</v>
      </c>
      <c r="AI162" s="17">
        <f>MEDIAN(AH162:AH165)</f>
        <v>0</v>
      </c>
      <c r="AJ162" s="17"/>
      <c r="AK162" s="17">
        <v>0</v>
      </c>
      <c r="AL162" s="17">
        <v>0</v>
      </c>
      <c r="AM162" s="17">
        <f t="shared" ref="AM162:AM178" si="124">SUM(AK162:AL162)</f>
        <v>0</v>
      </c>
      <c r="AN162" s="17">
        <f>MEDIAN(AM162:AM165)</f>
        <v>0</v>
      </c>
      <c r="AO162" s="17"/>
      <c r="AP162" s="17">
        <v>0</v>
      </c>
      <c r="AQ162" s="17">
        <v>0</v>
      </c>
      <c r="AR162" s="17">
        <f t="shared" ref="AR162:AR178" si="125">SUM(AP162:AQ162)</f>
        <v>0</v>
      </c>
      <c r="AS162" s="17">
        <f>MEDIAN(AR162:AR165)</f>
        <v>0</v>
      </c>
      <c r="AT162" s="17"/>
      <c r="AU162" s="17">
        <v>0</v>
      </c>
      <c r="AV162" s="17">
        <v>0</v>
      </c>
      <c r="AW162" s="17">
        <f t="shared" ref="AW162:AW178" si="126">SUM(AU162:AV162)</f>
        <v>0</v>
      </c>
      <c r="AX162" s="17">
        <f>MEDIAN(AW162:AW165)</f>
        <v>0</v>
      </c>
      <c r="AY162" s="15"/>
      <c r="AZ162" s="15">
        <v>1</v>
      </c>
      <c r="BA162" s="15">
        <v>1</v>
      </c>
      <c r="BB162" s="15">
        <f t="shared" ref="BB162:BB178" si="127">SUM(AZ162:BA162)</f>
        <v>2</v>
      </c>
      <c r="BC162" s="15">
        <f>MEDIAN(BB162:BB165)</f>
        <v>2</v>
      </c>
      <c r="BD162" s="15"/>
      <c r="BE162" s="15">
        <v>0</v>
      </c>
      <c r="BF162" s="15">
        <v>0</v>
      </c>
      <c r="BG162" s="15">
        <f t="shared" ref="BG162:BG178" si="128">SUM(BE162:BF162)</f>
        <v>0</v>
      </c>
      <c r="BH162" s="15">
        <f>MEDIAN(BG162:BG165)</f>
        <v>1</v>
      </c>
      <c r="BI162" s="15"/>
      <c r="BJ162" s="15">
        <v>0</v>
      </c>
      <c r="BK162" s="15">
        <v>0</v>
      </c>
      <c r="BL162" s="15">
        <f t="shared" ref="BL162:BL178" si="129">SUM(BJ162:BK162)</f>
        <v>0</v>
      </c>
      <c r="BM162" s="15">
        <f>MEDIAN(BL162:BL165)</f>
        <v>0</v>
      </c>
      <c r="BN162" s="15"/>
      <c r="BO162" s="15">
        <v>3</v>
      </c>
      <c r="BP162" s="15">
        <v>5</v>
      </c>
      <c r="BQ162" s="15">
        <f t="shared" ref="BQ162:BQ177" si="130">SUM(BO162:BP162)</f>
        <v>8</v>
      </c>
      <c r="BR162" s="15">
        <f>MEDIAN(BQ162:BQ165)</f>
        <v>8</v>
      </c>
      <c r="BS162" s="15"/>
      <c r="BT162" s="15">
        <v>3</v>
      </c>
      <c r="BU162" s="15">
        <v>5</v>
      </c>
      <c r="BV162" s="19">
        <f t="shared" ref="BV162:BV177" si="131">SUM(BT162:BU162)</f>
        <v>8</v>
      </c>
      <c r="BW162" s="15">
        <f>MEDIAN(BV162:BV165)</f>
        <v>8</v>
      </c>
      <c r="BX162" s="15"/>
      <c r="BY162" s="27">
        <v>0</v>
      </c>
      <c r="BZ162" s="27">
        <v>0</v>
      </c>
      <c r="CA162" s="15">
        <f t="shared" si="116"/>
        <v>0</v>
      </c>
      <c r="CB162" s="15">
        <f>MEDIAN(CA162:CA165)</f>
        <v>0</v>
      </c>
      <c r="CC162" s="20"/>
      <c r="CD162" s="24">
        <v>0</v>
      </c>
      <c r="CE162" s="24">
        <v>0</v>
      </c>
      <c r="CF162" s="24">
        <f t="shared" si="117"/>
        <v>0</v>
      </c>
      <c r="CG162" s="24">
        <f>MEDIAN(CF162:CF165)</f>
        <v>0</v>
      </c>
      <c r="CI162" s="24">
        <v>0</v>
      </c>
      <c r="CJ162" s="24">
        <v>0</v>
      </c>
      <c r="CK162" s="24">
        <f t="shared" si="118"/>
        <v>0</v>
      </c>
      <c r="CL162" s="24">
        <f>MEDIAN(CK162:CK165)</f>
        <v>0</v>
      </c>
      <c r="CN162" s="24">
        <v>0</v>
      </c>
      <c r="CO162" s="24">
        <v>0</v>
      </c>
      <c r="CP162" s="24">
        <f t="shared" ref="CP162:CP177" si="132">SUM(CN162:CO162)</f>
        <v>0</v>
      </c>
      <c r="CQ162" s="24">
        <f>MEDIAN(CP162:CP165)</f>
        <v>0</v>
      </c>
      <c r="CR162" t="s">
        <v>257</v>
      </c>
      <c r="CS162" s="24">
        <v>0</v>
      </c>
      <c r="CT162" s="24">
        <v>0</v>
      </c>
      <c r="CU162" s="24">
        <f t="shared" ref="CU162:CU177" si="133">SUM(CS162:CT162)</f>
        <v>0</v>
      </c>
      <c r="CV162" s="24">
        <f>MEDIAN(CU162:CU165)</f>
        <v>0</v>
      </c>
      <c r="CX162" s="24">
        <v>2</v>
      </c>
      <c r="CY162" s="24">
        <v>5</v>
      </c>
      <c r="CZ162" s="24">
        <f t="shared" si="108"/>
        <v>7</v>
      </c>
      <c r="DA162" s="24">
        <f t="shared" ref="DA162" si="134">MEDIAN(CZ162:CZ165)</f>
        <v>7</v>
      </c>
    </row>
    <row r="163" spans="1:105" hidden="1">
      <c r="A163" s="15">
        <v>48</v>
      </c>
      <c r="B163" s="22" t="s">
        <v>138</v>
      </c>
      <c r="D163" s="16">
        <v>9</v>
      </c>
      <c r="F163" s="16">
        <v>3</v>
      </c>
      <c r="G163" s="15">
        <v>0</v>
      </c>
      <c r="H163" s="15">
        <v>0</v>
      </c>
      <c r="I163" s="15">
        <f>SUM(G163:H163)</f>
        <v>0</v>
      </c>
      <c r="J163" s="15"/>
      <c r="K163" s="15"/>
      <c r="L163" s="15">
        <v>1</v>
      </c>
      <c r="M163" s="15">
        <v>2</v>
      </c>
      <c r="N163" s="15">
        <f t="shared" si="119"/>
        <v>3</v>
      </c>
      <c r="O163" s="15"/>
      <c r="P163" s="15"/>
      <c r="Q163" s="15">
        <v>0</v>
      </c>
      <c r="R163" s="15">
        <v>0</v>
      </c>
      <c r="S163" s="15">
        <f t="shared" si="120"/>
        <v>0</v>
      </c>
      <c r="T163" s="15"/>
      <c r="U163" s="15"/>
      <c r="V163" s="15">
        <v>0</v>
      </c>
      <c r="W163" s="15">
        <v>0</v>
      </c>
      <c r="X163" s="15">
        <f t="shared" si="121"/>
        <v>0</v>
      </c>
      <c r="Y163" s="17"/>
      <c r="Z163" s="17"/>
      <c r="AA163" s="17">
        <v>0</v>
      </c>
      <c r="AB163" s="17">
        <v>0</v>
      </c>
      <c r="AC163" s="17">
        <f t="shared" si="122"/>
        <v>0</v>
      </c>
      <c r="AD163" s="17"/>
      <c r="AE163" s="17"/>
      <c r="AF163" s="17">
        <v>0</v>
      </c>
      <c r="AG163" s="17">
        <v>0</v>
      </c>
      <c r="AH163" s="17">
        <f t="shared" si="123"/>
        <v>0</v>
      </c>
      <c r="AI163" s="17"/>
      <c r="AJ163" s="17"/>
      <c r="AK163" s="17">
        <v>0</v>
      </c>
      <c r="AL163" s="17">
        <v>0</v>
      </c>
      <c r="AM163" s="17">
        <f t="shared" si="124"/>
        <v>0</v>
      </c>
      <c r="AN163" s="17"/>
      <c r="AO163" s="17"/>
      <c r="AP163" s="17">
        <v>0</v>
      </c>
      <c r="AQ163" s="17">
        <v>0</v>
      </c>
      <c r="AR163" s="17">
        <f t="shared" si="125"/>
        <v>0</v>
      </c>
      <c r="AS163" s="17"/>
      <c r="AT163" s="17"/>
      <c r="AU163" s="17">
        <v>0</v>
      </c>
      <c r="AV163" s="17">
        <v>0</v>
      </c>
      <c r="AW163" s="17">
        <f t="shared" si="126"/>
        <v>0</v>
      </c>
      <c r="AX163" s="17"/>
      <c r="AY163" s="15"/>
      <c r="AZ163" s="15">
        <v>3</v>
      </c>
      <c r="BA163" s="15">
        <v>2</v>
      </c>
      <c r="BB163" s="15">
        <f t="shared" si="127"/>
        <v>5</v>
      </c>
      <c r="BC163" s="15"/>
      <c r="BD163" s="15"/>
      <c r="BE163" s="15">
        <v>1</v>
      </c>
      <c r="BF163" s="15">
        <v>1</v>
      </c>
      <c r="BG163" s="15">
        <f t="shared" si="128"/>
        <v>2</v>
      </c>
      <c r="BH163" s="15"/>
      <c r="BI163" s="15"/>
      <c r="BJ163" s="15">
        <v>0</v>
      </c>
      <c r="BK163" s="15">
        <v>0</v>
      </c>
      <c r="BL163" s="15">
        <f t="shared" si="129"/>
        <v>0</v>
      </c>
      <c r="BM163" s="15"/>
      <c r="BN163" s="15"/>
      <c r="BO163" s="15">
        <v>3</v>
      </c>
      <c r="BP163" s="15">
        <v>5</v>
      </c>
      <c r="BQ163" s="15">
        <f t="shared" si="130"/>
        <v>8</v>
      </c>
      <c r="BR163" s="15"/>
      <c r="BS163" s="15"/>
      <c r="BT163" s="15">
        <v>2</v>
      </c>
      <c r="BU163" s="15">
        <v>5</v>
      </c>
      <c r="BV163" s="19">
        <f t="shared" si="131"/>
        <v>7</v>
      </c>
      <c r="BW163" s="15"/>
      <c r="BX163" s="15"/>
      <c r="BY163" s="27">
        <v>3</v>
      </c>
      <c r="BZ163" s="27">
        <v>2</v>
      </c>
      <c r="CA163" s="15">
        <f t="shared" si="116"/>
        <v>5</v>
      </c>
      <c r="CB163" s="15"/>
      <c r="CC163" s="20"/>
      <c r="CD163" s="24">
        <v>3</v>
      </c>
      <c r="CE163" s="24">
        <v>2</v>
      </c>
      <c r="CF163" s="24">
        <f t="shared" si="117"/>
        <v>5</v>
      </c>
      <c r="CI163" s="24">
        <v>0</v>
      </c>
      <c r="CJ163" s="24">
        <v>0</v>
      </c>
      <c r="CK163" s="24">
        <f t="shared" si="118"/>
        <v>0</v>
      </c>
      <c r="CN163" s="24">
        <v>0</v>
      </c>
      <c r="CO163" s="24">
        <v>0</v>
      </c>
      <c r="CP163" s="24">
        <f t="shared" si="132"/>
        <v>0</v>
      </c>
      <c r="CR163" t="s">
        <v>257</v>
      </c>
      <c r="CS163" s="24">
        <v>0</v>
      </c>
      <c r="CT163" s="24">
        <v>0</v>
      </c>
      <c r="CU163" s="24">
        <f t="shared" si="133"/>
        <v>0</v>
      </c>
      <c r="CX163" s="24">
        <v>3</v>
      </c>
      <c r="CY163" s="24">
        <v>2</v>
      </c>
      <c r="CZ163" s="24">
        <f t="shared" si="108"/>
        <v>5</v>
      </c>
    </row>
    <row r="164" spans="1:105" hidden="1">
      <c r="A164" s="15">
        <v>48</v>
      </c>
      <c r="B164" s="22" t="s">
        <v>138</v>
      </c>
      <c r="D164" s="16">
        <v>27</v>
      </c>
      <c r="F164" s="16">
        <v>3</v>
      </c>
      <c r="G164" s="15" t="s">
        <v>124</v>
      </c>
      <c r="H164" s="15" t="s">
        <v>124</v>
      </c>
      <c r="I164" s="15" t="s">
        <v>124</v>
      </c>
      <c r="J164" s="15"/>
      <c r="K164" s="15"/>
      <c r="L164" s="15">
        <v>1</v>
      </c>
      <c r="M164" s="15">
        <v>5</v>
      </c>
      <c r="N164" s="15">
        <f t="shared" si="119"/>
        <v>6</v>
      </c>
      <c r="O164" s="15"/>
      <c r="P164" s="15"/>
      <c r="Q164" s="15">
        <v>0</v>
      </c>
      <c r="R164" s="15">
        <v>0</v>
      </c>
      <c r="S164" s="15">
        <f t="shared" si="120"/>
        <v>0</v>
      </c>
      <c r="T164" s="15"/>
      <c r="U164" s="15"/>
      <c r="V164" s="15">
        <v>0</v>
      </c>
      <c r="W164" s="15">
        <v>0</v>
      </c>
      <c r="X164" s="15">
        <f t="shared" si="121"/>
        <v>0</v>
      </c>
      <c r="Y164" s="17"/>
      <c r="Z164" s="17"/>
      <c r="AA164" s="17">
        <v>0</v>
      </c>
      <c r="AB164" s="17">
        <v>0</v>
      </c>
      <c r="AC164" s="17">
        <f t="shared" si="122"/>
        <v>0</v>
      </c>
      <c r="AD164" s="17"/>
      <c r="AE164" s="17"/>
      <c r="AF164" s="17">
        <v>0</v>
      </c>
      <c r="AG164" s="17">
        <v>0</v>
      </c>
      <c r="AH164" s="17">
        <f t="shared" si="123"/>
        <v>0</v>
      </c>
      <c r="AI164" s="17"/>
      <c r="AJ164" s="17"/>
      <c r="AK164" s="17">
        <v>0</v>
      </c>
      <c r="AL164" s="17">
        <v>0</v>
      </c>
      <c r="AM164" s="17">
        <f t="shared" si="124"/>
        <v>0</v>
      </c>
      <c r="AN164" s="17"/>
      <c r="AO164" s="17"/>
      <c r="AP164" s="17">
        <v>0</v>
      </c>
      <c r="AQ164" s="17">
        <v>0</v>
      </c>
      <c r="AR164" s="17">
        <f t="shared" si="125"/>
        <v>0</v>
      </c>
      <c r="AS164" s="17"/>
      <c r="AT164" s="17"/>
      <c r="AU164" s="17">
        <v>0</v>
      </c>
      <c r="AV164" s="17">
        <v>0</v>
      </c>
      <c r="AW164" s="17">
        <f t="shared" si="126"/>
        <v>0</v>
      </c>
      <c r="AX164" s="17"/>
      <c r="AY164" s="15"/>
      <c r="AZ164" s="15">
        <v>1</v>
      </c>
      <c r="BA164" s="15">
        <v>1</v>
      </c>
      <c r="BB164" s="15">
        <f t="shared" si="127"/>
        <v>2</v>
      </c>
      <c r="BC164" s="15"/>
      <c r="BD164" s="15"/>
      <c r="BE164" s="15">
        <v>0</v>
      </c>
      <c r="BF164" s="15">
        <v>0</v>
      </c>
      <c r="BG164" s="15">
        <f t="shared" si="128"/>
        <v>0</v>
      </c>
      <c r="BH164" s="15"/>
      <c r="BI164" s="15"/>
      <c r="BJ164" s="15">
        <v>0</v>
      </c>
      <c r="BK164" s="15">
        <v>0</v>
      </c>
      <c r="BL164" s="15">
        <f t="shared" si="129"/>
        <v>0</v>
      </c>
      <c r="BM164" s="15"/>
      <c r="BN164" s="15"/>
      <c r="BO164" s="15">
        <v>3</v>
      </c>
      <c r="BP164" s="15">
        <v>5</v>
      </c>
      <c r="BQ164" s="15">
        <f t="shared" si="130"/>
        <v>8</v>
      </c>
      <c r="BR164" s="15"/>
      <c r="BS164" s="15"/>
      <c r="BT164" s="15">
        <v>3</v>
      </c>
      <c r="BU164" s="15">
        <v>5</v>
      </c>
      <c r="BV164" s="19">
        <f t="shared" si="131"/>
        <v>8</v>
      </c>
      <c r="BW164" s="15"/>
      <c r="BX164" s="15"/>
      <c r="BY164" s="27">
        <v>0</v>
      </c>
      <c r="BZ164" s="27">
        <v>0</v>
      </c>
      <c r="CA164" s="15">
        <f t="shared" si="116"/>
        <v>0</v>
      </c>
      <c r="CB164" s="15"/>
      <c r="CC164" s="20"/>
      <c r="CD164" s="24">
        <v>0</v>
      </c>
      <c r="CE164" s="24">
        <v>0</v>
      </c>
      <c r="CF164" s="24">
        <f t="shared" si="117"/>
        <v>0</v>
      </c>
      <c r="CI164" s="24">
        <v>0</v>
      </c>
      <c r="CJ164" s="24">
        <v>0</v>
      </c>
      <c r="CK164" s="24">
        <f t="shared" si="118"/>
        <v>0</v>
      </c>
      <c r="CN164" s="24">
        <v>0</v>
      </c>
      <c r="CO164" s="24">
        <v>0</v>
      </c>
      <c r="CP164" s="24">
        <f t="shared" si="132"/>
        <v>0</v>
      </c>
      <c r="CR164" t="s">
        <v>257</v>
      </c>
      <c r="CS164" s="24">
        <v>0</v>
      </c>
      <c r="CT164" s="24">
        <v>0</v>
      </c>
      <c r="CU164" s="24">
        <f t="shared" si="133"/>
        <v>0</v>
      </c>
      <c r="CX164" s="24">
        <v>2</v>
      </c>
      <c r="CY164" s="24">
        <v>5</v>
      </c>
      <c r="CZ164" s="24">
        <f t="shared" si="108"/>
        <v>7</v>
      </c>
    </row>
    <row r="165" spans="1:105" hidden="1">
      <c r="A165" s="15">
        <v>48</v>
      </c>
      <c r="B165" s="22" t="s">
        <v>138</v>
      </c>
      <c r="D165" s="16">
        <v>33</v>
      </c>
      <c r="F165" s="16">
        <v>3</v>
      </c>
      <c r="G165" s="15">
        <v>0</v>
      </c>
      <c r="H165" s="15">
        <v>0</v>
      </c>
      <c r="I165" s="15">
        <f t="shared" ref="I165:I175" si="135">SUM(G165:H165)</f>
        <v>0</v>
      </c>
      <c r="J165" s="15"/>
      <c r="K165" s="15"/>
      <c r="L165" s="15">
        <v>1</v>
      </c>
      <c r="M165" s="15">
        <v>3</v>
      </c>
      <c r="N165" s="15">
        <f t="shared" si="119"/>
        <v>4</v>
      </c>
      <c r="O165" s="15"/>
      <c r="P165" s="15"/>
      <c r="Q165" s="15">
        <v>0</v>
      </c>
      <c r="R165" s="15">
        <v>0</v>
      </c>
      <c r="S165" s="15">
        <f t="shared" si="120"/>
        <v>0</v>
      </c>
      <c r="T165" s="15"/>
      <c r="U165" s="15"/>
      <c r="V165" s="15">
        <v>0</v>
      </c>
      <c r="W165" s="15">
        <v>0</v>
      </c>
      <c r="X165" s="15">
        <f t="shared" si="121"/>
        <v>0</v>
      </c>
      <c r="Y165" s="17"/>
      <c r="Z165" s="17"/>
      <c r="AA165" s="17">
        <v>0</v>
      </c>
      <c r="AB165" s="17">
        <v>0</v>
      </c>
      <c r="AC165" s="17">
        <f t="shared" si="122"/>
        <v>0</v>
      </c>
      <c r="AD165" s="17"/>
      <c r="AE165" s="17"/>
      <c r="AF165" s="17">
        <v>0</v>
      </c>
      <c r="AG165" s="17">
        <v>0</v>
      </c>
      <c r="AH165" s="17">
        <f t="shared" si="123"/>
        <v>0</v>
      </c>
      <c r="AI165" s="17"/>
      <c r="AJ165" s="17"/>
      <c r="AK165" s="17">
        <v>0</v>
      </c>
      <c r="AL165" s="17">
        <v>0</v>
      </c>
      <c r="AM165" s="17">
        <f t="shared" si="124"/>
        <v>0</v>
      </c>
      <c r="AN165" s="17"/>
      <c r="AO165" s="17"/>
      <c r="AP165" s="17">
        <v>0</v>
      </c>
      <c r="AQ165" s="17">
        <v>0</v>
      </c>
      <c r="AR165" s="17">
        <f t="shared" si="125"/>
        <v>0</v>
      </c>
      <c r="AS165" s="17"/>
      <c r="AT165" s="17"/>
      <c r="AU165" s="17">
        <v>0</v>
      </c>
      <c r="AV165" s="17">
        <v>0</v>
      </c>
      <c r="AW165" s="17">
        <f t="shared" si="126"/>
        <v>0</v>
      </c>
      <c r="AX165" s="17"/>
      <c r="AY165" s="15"/>
      <c r="AZ165" s="15">
        <v>0</v>
      </c>
      <c r="BA165" s="15">
        <v>0</v>
      </c>
      <c r="BB165" s="15">
        <f t="shared" si="127"/>
        <v>0</v>
      </c>
      <c r="BC165" s="15"/>
      <c r="BD165" s="15"/>
      <c r="BE165" s="15">
        <v>1</v>
      </c>
      <c r="BF165" s="15">
        <v>1</v>
      </c>
      <c r="BG165" s="15">
        <f t="shared" si="128"/>
        <v>2</v>
      </c>
      <c r="BH165" s="15"/>
      <c r="BI165" s="15"/>
      <c r="BJ165" s="15">
        <v>1</v>
      </c>
      <c r="BK165" s="15">
        <v>2</v>
      </c>
      <c r="BL165" s="15">
        <f t="shared" si="129"/>
        <v>3</v>
      </c>
      <c r="BM165" s="15"/>
      <c r="BN165" s="15"/>
      <c r="BO165" s="15">
        <v>3</v>
      </c>
      <c r="BP165" s="15">
        <v>5</v>
      </c>
      <c r="BQ165" s="15">
        <f t="shared" si="130"/>
        <v>8</v>
      </c>
      <c r="BR165" s="15"/>
      <c r="BS165" s="15"/>
      <c r="BT165" s="15">
        <v>3</v>
      </c>
      <c r="BU165" s="15">
        <v>5</v>
      </c>
      <c r="BV165" s="19">
        <f t="shared" si="131"/>
        <v>8</v>
      </c>
      <c r="BW165" s="15"/>
      <c r="BX165" s="15"/>
      <c r="BY165" s="27">
        <v>0</v>
      </c>
      <c r="BZ165" s="27">
        <v>0</v>
      </c>
      <c r="CA165" s="15">
        <f t="shared" si="116"/>
        <v>0</v>
      </c>
      <c r="CB165" s="15"/>
      <c r="CC165" s="20"/>
      <c r="CD165" s="24">
        <v>0</v>
      </c>
      <c r="CE165" s="24">
        <v>0</v>
      </c>
      <c r="CF165" s="24">
        <f t="shared" si="117"/>
        <v>0</v>
      </c>
      <c r="CI165" s="24">
        <v>0</v>
      </c>
      <c r="CJ165" s="24">
        <v>0</v>
      </c>
      <c r="CK165" s="24">
        <f t="shared" si="118"/>
        <v>0</v>
      </c>
      <c r="CN165" s="24">
        <v>0</v>
      </c>
      <c r="CO165" s="24">
        <v>0</v>
      </c>
      <c r="CP165" s="24">
        <f t="shared" si="132"/>
        <v>0</v>
      </c>
      <c r="CR165" t="s">
        <v>257</v>
      </c>
      <c r="CS165" s="24">
        <v>0</v>
      </c>
      <c r="CT165" s="24">
        <v>0</v>
      </c>
      <c r="CU165" s="24">
        <f t="shared" si="133"/>
        <v>0</v>
      </c>
      <c r="CX165" s="24">
        <v>3</v>
      </c>
      <c r="CY165" s="24">
        <v>4</v>
      </c>
      <c r="CZ165" s="24">
        <f t="shared" si="108"/>
        <v>7</v>
      </c>
    </row>
    <row r="166" spans="1:105">
      <c r="A166" s="15">
        <v>49</v>
      </c>
      <c r="B166" s="22" t="s">
        <v>139</v>
      </c>
      <c r="D166" s="16">
        <v>4</v>
      </c>
      <c r="F166" s="16">
        <v>4</v>
      </c>
      <c r="G166" s="15">
        <v>2</v>
      </c>
      <c r="H166" s="15">
        <v>5</v>
      </c>
      <c r="I166" s="15">
        <f t="shared" si="135"/>
        <v>7</v>
      </c>
      <c r="J166" s="15">
        <f>MEDIAN(I166:I169)</f>
        <v>7</v>
      </c>
      <c r="K166" s="15"/>
      <c r="L166" s="15">
        <v>3</v>
      </c>
      <c r="M166" s="15">
        <v>5</v>
      </c>
      <c r="N166" s="15">
        <f t="shared" si="119"/>
        <v>8</v>
      </c>
      <c r="O166" s="15">
        <f>MEDIAN(N166:N169)</f>
        <v>8</v>
      </c>
      <c r="P166" s="15"/>
      <c r="Q166" s="15">
        <v>3</v>
      </c>
      <c r="R166" s="15">
        <v>3</v>
      </c>
      <c r="S166" s="15">
        <f t="shared" si="120"/>
        <v>6</v>
      </c>
      <c r="T166" s="15">
        <f>MEDIAN(S166:S169)</f>
        <v>6</v>
      </c>
      <c r="U166" s="15"/>
      <c r="V166" s="15">
        <v>3</v>
      </c>
      <c r="W166" s="15">
        <v>1</v>
      </c>
      <c r="X166" s="15">
        <f t="shared" si="121"/>
        <v>4</v>
      </c>
      <c r="Y166" s="17">
        <f>MEDIAN(X166:X169)</f>
        <v>3.5</v>
      </c>
      <c r="Z166" s="17"/>
      <c r="AA166" s="17">
        <v>2</v>
      </c>
      <c r="AB166" s="17">
        <v>5</v>
      </c>
      <c r="AC166" s="17">
        <f t="shared" si="122"/>
        <v>7</v>
      </c>
      <c r="AD166" s="17">
        <f>MEDIAN(AC166:AC169)</f>
        <v>7</v>
      </c>
      <c r="AE166" s="17"/>
      <c r="AF166" s="17">
        <v>0</v>
      </c>
      <c r="AG166" s="17">
        <v>0</v>
      </c>
      <c r="AH166" s="17">
        <f t="shared" si="123"/>
        <v>0</v>
      </c>
      <c r="AI166" s="17">
        <f>MEDIAN(AH166:AH169)</f>
        <v>0</v>
      </c>
      <c r="AJ166" s="17"/>
      <c r="AK166" s="17">
        <v>0</v>
      </c>
      <c r="AL166" s="17">
        <v>0</v>
      </c>
      <c r="AM166" s="17">
        <f t="shared" si="124"/>
        <v>0</v>
      </c>
      <c r="AN166" s="17">
        <f>MEDIAN(AM166:AM169)</f>
        <v>0</v>
      </c>
      <c r="AO166" s="17"/>
      <c r="AP166" s="17">
        <v>0</v>
      </c>
      <c r="AQ166" s="17">
        <v>0</v>
      </c>
      <c r="AR166" s="17">
        <f t="shared" si="125"/>
        <v>0</v>
      </c>
      <c r="AS166" s="17">
        <f>MEDIAN(AR166:AR169)</f>
        <v>0</v>
      </c>
      <c r="AT166" s="17"/>
      <c r="AU166" s="17">
        <v>3</v>
      </c>
      <c r="AV166" s="17">
        <v>2</v>
      </c>
      <c r="AW166" s="17">
        <f t="shared" si="126"/>
        <v>5</v>
      </c>
      <c r="AX166" s="17">
        <f>MEDIAN(AW166:AW169)</f>
        <v>5</v>
      </c>
      <c r="AY166" s="15"/>
      <c r="AZ166" s="15">
        <v>2</v>
      </c>
      <c r="BA166" s="15">
        <v>4</v>
      </c>
      <c r="BB166" s="15">
        <f t="shared" si="127"/>
        <v>6</v>
      </c>
      <c r="BC166" s="15">
        <f>MEDIAN(BB166:BB169)</f>
        <v>7</v>
      </c>
      <c r="BD166" s="15"/>
      <c r="BE166" s="15">
        <v>1</v>
      </c>
      <c r="BF166" s="15">
        <v>2</v>
      </c>
      <c r="BG166" s="15">
        <f t="shared" si="128"/>
        <v>3</v>
      </c>
      <c r="BH166" s="15">
        <f>MEDIAN(BG166:BG169)</f>
        <v>2.5</v>
      </c>
      <c r="BI166" s="15"/>
      <c r="BJ166" s="15">
        <v>0</v>
      </c>
      <c r="BK166" s="15">
        <v>0</v>
      </c>
      <c r="BL166" s="15">
        <f t="shared" si="129"/>
        <v>0</v>
      </c>
      <c r="BM166" s="15">
        <f>MEDIAN(BL166:BL169)</f>
        <v>0</v>
      </c>
      <c r="BN166" s="15"/>
      <c r="BO166" s="15">
        <v>3</v>
      </c>
      <c r="BP166" s="15">
        <v>5</v>
      </c>
      <c r="BQ166" s="15">
        <f t="shared" si="130"/>
        <v>8</v>
      </c>
      <c r="BR166" s="15">
        <f>MEDIAN(BQ166:BQ169)</f>
        <v>8</v>
      </c>
      <c r="BS166" s="15"/>
      <c r="BT166" s="15">
        <v>1</v>
      </c>
      <c r="BU166" s="15">
        <v>2</v>
      </c>
      <c r="BV166" s="19">
        <f t="shared" si="131"/>
        <v>3</v>
      </c>
      <c r="BW166" s="15">
        <f>MEDIAN(BV166:BV169)</f>
        <v>8</v>
      </c>
      <c r="BX166" s="15"/>
      <c r="BY166" s="27">
        <v>0</v>
      </c>
      <c r="BZ166" s="27">
        <v>0</v>
      </c>
      <c r="CA166" s="15">
        <f t="shared" si="116"/>
        <v>0</v>
      </c>
      <c r="CB166" s="15">
        <f>MEDIAN(CA166:CA169)</f>
        <v>0</v>
      </c>
      <c r="CC166" s="20"/>
      <c r="CD166" s="24">
        <v>0</v>
      </c>
      <c r="CE166" s="24">
        <v>0</v>
      </c>
      <c r="CF166" s="24">
        <f t="shared" si="117"/>
        <v>0</v>
      </c>
      <c r="CG166" s="24">
        <f>MEDIAN(CF166:CF169)</f>
        <v>0</v>
      </c>
      <c r="CI166" s="24">
        <v>0</v>
      </c>
      <c r="CJ166" s="24">
        <v>0</v>
      </c>
      <c r="CK166" s="24">
        <f t="shared" si="118"/>
        <v>0</v>
      </c>
      <c r="CL166" s="24">
        <f>MEDIAN(CK166:CK169)</f>
        <v>0</v>
      </c>
      <c r="CN166" s="24">
        <v>2</v>
      </c>
      <c r="CO166" s="24">
        <v>5</v>
      </c>
      <c r="CP166" s="24">
        <f t="shared" si="132"/>
        <v>7</v>
      </c>
      <c r="CQ166" s="24">
        <f>MEDIAN(CP166:CP169)</f>
        <v>6.5</v>
      </c>
      <c r="CR166" t="s">
        <v>257</v>
      </c>
      <c r="CS166" s="24">
        <v>3</v>
      </c>
      <c r="CT166" s="24">
        <v>5</v>
      </c>
      <c r="CU166" s="24">
        <f t="shared" si="133"/>
        <v>8</v>
      </c>
      <c r="CV166" s="24">
        <f>MEDIAN(CU166:CU169)</f>
        <v>8</v>
      </c>
      <c r="CX166" s="24">
        <v>0</v>
      </c>
      <c r="CY166" s="24">
        <v>0</v>
      </c>
      <c r="CZ166" s="24">
        <f t="shared" si="108"/>
        <v>0</v>
      </c>
      <c r="DA166" s="24">
        <f t="shared" ref="DA166" si="136">MEDIAN(CZ166:CZ169)</f>
        <v>0</v>
      </c>
    </row>
    <row r="167" spans="1:105" hidden="1">
      <c r="A167" s="15">
        <v>49</v>
      </c>
      <c r="B167" s="22" t="s">
        <v>139</v>
      </c>
      <c r="D167" s="16">
        <v>10</v>
      </c>
      <c r="F167" s="16">
        <v>4</v>
      </c>
      <c r="G167" s="15">
        <v>2</v>
      </c>
      <c r="H167" s="15">
        <v>5</v>
      </c>
      <c r="I167" s="15">
        <f t="shared" si="135"/>
        <v>7</v>
      </c>
      <c r="J167" s="15"/>
      <c r="K167" s="15"/>
      <c r="L167" s="15">
        <v>3</v>
      </c>
      <c r="M167" s="15">
        <v>5</v>
      </c>
      <c r="N167" s="15">
        <f t="shared" si="119"/>
        <v>8</v>
      </c>
      <c r="O167" s="15"/>
      <c r="P167" s="15"/>
      <c r="Q167" s="15">
        <v>3</v>
      </c>
      <c r="R167" s="15">
        <v>5</v>
      </c>
      <c r="S167" s="15">
        <f t="shared" si="120"/>
        <v>8</v>
      </c>
      <c r="T167" s="15"/>
      <c r="U167" s="15"/>
      <c r="V167" s="15">
        <v>3</v>
      </c>
      <c r="W167" s="15">
        <v>1</v>
      </c>
      <c r="X167" s="15">
        <f t="shared" si="121"/>
        <v>4</v>
      </c>
      <c r="Y167" s="17"/>
      <c r="Z167" s="17"/>
      <c r="AA167" s="17">
        <v>2</v>
      </c>
      <c r="AB167" s="17">
        <v>5</v>
      </c>
      <c r="AC167" s="17">
        <f t="shared" si="122"/>
        <v>7</v>
      </c>
      <c r="AD167" s="17"/>
      <c r="AE167" s="17"/>
      <c r="AF167" s="17">
        <v>0</v>
      </c>
      <c r="AG167" s="17">
        <v>0</v>
      </c>
      <c r="AH167" s="17">
        <f t="shared" si="123"/>
        <v>0</v>
      </c>
      <c r="AI167" s="17"/>
      <c r="AJ167" s="17"/>
      <c r="AK167" s="17">
        <v>0</v>
      </c>
      <c r="AL167" s="17">
        <v>0</v>
      </c>
      <c r="AM167" s="17">
        <f t="shared" si="124"/>
        <v>0</v>
      </c>
      <c r="AN167" s="17"/>
      <c r="AO167" s="17"/>
      <c r="AP167" s="17">
        <v>0</v>
      </c>
      <c r="AQ167" s="17">
        <v>0</v>
      </c>
      <c r="AR167" s="17">
        <f t="shared" si="125"/>
        <v>0</v>
      </c>
      <c r="AS167" s="17"/>
      <c r="AT167" s="17"/>
      <c r="AU167" s="17">
        <v>3</v>
      </c>
      <c r="AV167" s="17">
        <v>2</v>
      </c>
      <c r="AW167" s="17">
        <f t="shared" si="126"/>
        <v>5</v>
      </c>
      <c r="AX167" s="17"/>
      <c r="AY167" s="15"/>
      <c r="AZ167" s="15">
        <v>3</v>
      </c>
      <c r="BA167" s="15">
        <v>5</v>
      </c>
      <c r="BB167" s="15">
        <f t="shared" si="127"/>
        <v>8</v>
      </c>
      <c r="BC167" s="15"/>
      <c r="BD167" s="15"/>
      <c r="BE167" s="15">
        <v>1</v>
      </c>
      <c r="BF167" s="15">
        <v>1</v>
      </c>
      <c r="BG167" s="15">
        <f t="shared" si="128"/>
        <v>2</v>
      </c>
      <c r="BH167" s="15"/>
      <c r="BI167" s="15"/>
      <c r="BJ167" s="15">
        <v>0</v>
      </c>
      <c r="BK167" s="15">
        <v>0</v>
      </c>
      <c r="BL167" s="15">
        <f t="shared" si="129"/>
        <v>0</v>
      </c>
      <c r="BM167" s="15"/>
      <c r="BN167" s="15"/>
      <c r="BO167" s="15">
        <v>3</v>
      </c>
      <c r="BP167" s="15">
        <v>5</v>
      </c>
      <c r="BQ167" s="15">
        <f t="shared" si="130"/>
        <v>8</v>
      </c>
      <c r="BR167" s="15"/>
      <c r="BS167" s="15"/>
      <c r="BT167" s="15">
        <v>3</v>
      </c>
      <c r="BU167" s="15">
        <v>5</v>
      </c>
      <c r="BV167" s="19">
        <f t="shared" si="131"/>
        <v>8</v>
      </c>
      <c r="BW167" s="15"/>
      <c r="BX167" s="15"/>
      <c r="BY167" s="27">
        <v>0</v>
      </c>
      <c r="BZ167" s="27">
        <v>0</v>
      </c>
      <c r="CA167" s="15">
        <f t="shared" si="116"/>
        <v>0</v>
      </c>
      <c r="CB167" s="15"/>
      <c r="CC167" s="20"/>
      <c r="CD167" s="24">
        <v>0</v>
      </c>
      <c r="CE167" s="24">
        <v>0</v>
      </c>
      <c r="CF167" s="24">
        <f t="shared" si="117"/>
        <v>0</v>
      </c>
      <c r="CI167" s="24">
        <v>0</v>
      </c>
      <c r="CJ167" s="24">
        <v>0</v>
      </c>
      <c r="CK167" s="24">
        <f t="shared" si="118"/>
        <v>0</v>
      </c>
      <c r="CN167" s="24">
        <v>2</v>
      </c>
      <c r="CO167" s="24">
        <v>1</v>
      </c>
      <c r="CP167" s="24">
        <f t="shared" si="132"/>
        <v>3</v>
      </c>
      <c r="CR167" t="s">
        <v>257</v>
      </c>
      <c r="CS167" s="24">
        <v>2</v>
      </c>
      <c r="CT167" s="24">
        <v>5</v>
      </c>
      <c r="CU167" s="24">
        <f t="shared" si="133"/>
        <v>7</v>
      </c>
      <c r="CX167" s="24">
        <v>0</v>
      </c>
      <c r="CY167" s="24">
        <v>0</v>
      </c>
      <c r="CZ167" s="24">
        <f t="shared" si="108"/>
        <v>0</v>
      </c>
    </row>
    <row r="168" spans="1:105" hidden="1">
      <c r="A168" s="15">
        <v>49</v>
      </c>
      <c r="B168" s="22" t="s">
        <v>139</v>
      </c>
      <c r="D168" s="16">
        <v>28</v>
      </c>
      <c r="F168" s="16">
        <v>4</v>
      </c>
      <c r="G168" s="15">
        <v>1</v>
      </c>
      <c r="H168" s="15">
        <v>2</v>
      </c>
      <c r="I168" s="15">
        <f t="shared" si="135"/>
        <v>3</v>
      </c>
      <c r="J168" s="15"/>
      <c r="K168" s="15"/>
      <c r="L168" s="15">
        <v>2</v>
      </c>
      <c r="M168" s="15">
        <v>2</v>
      </c>
      <c r="N168" s="15">
        <f t="shared" si="119"/>
        <v>4</v>
      </c>
      <c r="O168" s="15"/>
      <c r="P168" s="15"/>
      <c r="Q168" s="15">
        <v>3</v>
      </c>
      <c r="R168" s="15">
        <v>3</v>
      </c>
      <c r="S168" s="15">
        <f t="shared" si="120"/>
        <v>6</v>
      </c>
      <c r="T168" s="15"/>
      <c r="U168" s="15"/>
      <c r="V168" s="15">
        <v>2</v>
      </c>
      <c r="W168" s="15">
        <v>1</v>
      </c>
      <c r="X168" s="15">
        <f t="shared" si="121"/>
        <v>3</v>
      </c>
      <c r="Y168" s="17"/>
      <c r="Z168" s="17"/>
      <c r="AA168" s="17">
        <v>2</v>
      </c>
      <c r="AB168" s="17">
        <v>5</v>
      </c>
      <c r="AC168" s="17">
        <f t="shared" si="122"/>
        <v>7</v>
      </c>
      <c r="AD168" s="17"/>
      <c r="AE168" s="17"/>
      <c r="AF168" s="17">
        <v>2</v>
      </c>
      <c r="AG168" s="17">
        <v>5</v>
      </c>
      <c r="AH168" s="17">
        <f t="shared" si="123"/>
        <v>7</v>
      </c>
      <c r="AI168" s="17"/>
      <c r="AJ168" s="17"/>
      <c r="AK168" s="17">
        <v>0</v>
      </c>
      <c r="AL168" s="17">
        <v>0</v>
      </c>
      <c r="AM168" s="17">
        <f t="shared" si="124"/>
        <v>0</v>
      </c>
      <c r="AN168" s="17"/>
      <c r="AO168" s="17"/>
      <c r="AP168" s="17">
        <v>0</v>
      </c>
      <c r="AQ168" s="17">
        <v>0</v>
      </c>
      <c r="AR168" s="17">
        <f t="shared" si="125"/>
        <v>0</v>
      </c>
      <c r="AS168" s="17"/>
      <c r="AT168" s="17"/>
      <c r="AU168" s="17">
        <v>3</v>
      </c>
      <c r="AV168" s="17">
        <v>1</v>
      </c>
      <c r="AW168" s="17">
        <f t="shared" si="126"/>
        <v>4</v>
      </c>
      <c r="AX168" s="17"/>
      <c r="AY168" s="15"/>
      <c r="AZ168" s="15">
        <v>2</v>
      </c>
      <c r="BA168" s="15">
        <v>4</v>
      </c>
      <c r="BB168" s="15">
        <f t="shared" si="127"/>
        <v>6</v>
      </c>
      <c r="BC168" s="15"/>
      <c r="BD168" s="15"/>
      <c r="BE168" s="15">
        <v>1</v>
      </c>
      <c r="BF168" s="15">
        <v>2</v>
      </c>
      <c r="BG168" s="15">
        <f t="shared" si="128"/>
        <v>3</v>
      </c>
      <c r="BH168" s="15"/>
      <c r="BI168" s="15"/>
      <c r="BJ168" s="15">
        <v>0</v>
      </c>
      <c r="BK168" s="15">
        <v>0</v>
      </c>
      <c r="BL168" s="15">
        <f t="shared" si="129"/>
        <v>0</v>
      </c>
      <c r="BM168" s="15"/>
      <c r="BN168" s="15"/>
      <c r="BO168" s="15">
        <v>3</v>
      </c>
      <c r="BP168" s="15">
        <v>5</v>
      </c>
      <c r="BQ168" s="15">
        <f t="shared" si="130"/>
        <v>8</v>
      </c>
      <c r="BR168" s="15"/>
      <c r="BS168" s="15"/>
      <c r="BT168" s="15">
        <v>3</v>
      </c>
      <c r="BU168" s="15">
        <v>5</v>
      </c>
      <c r="BV168" s="19">
        <f t="shared" si="131"/>
        <v>8</v>
      </c>
      <c r="BW168" s="15"/>
      <c r="BX168" s="15"/>
      <c r="BY168" s="27">
        <v>0</v>
      </c>
      <c r="BZ168" s="27">
        <v>0</v>
      </c>
      <c r="CA168" s="15">
        <f t="shared" si="116"/>
        <v>0</v>
      </c>
      <c r="CB168" s="15"/>
      <c r="CC168" s="20"/>
      <c r="CD168" s="24">
        <v>0</v>
      </c>
      <c r="CE168" s="24">
        <v>0</v>
      </c>
      <c r="CF168" s="24">
        <f t="shared" si="117"/>
        <v>0</v>
      </c>
      <c r="CI168" s="24">
        <v>0</v>
      </c>
      <c r="CJ168" s="24">
        <v>0</v>
      </c>
      <c r="CK168" s="24">
        <f t="shared" si="118"/>
        <v>0</v>
      </c>
      <c r="CN168" s="24">
        <v>2</v>
      </c>
      <c r="CO168" s="24">
        <v>4</v>
      </c>
      <c r="CP168" s="24">
        <f t="shared" si="132"/>
        <v>6</v>
      </c>
      <c r="CR168" t="s">
        <v>257</v>
      </c>
      <c r="CS168" s="24">
        <v>3</v>
      </c>
      <c r="CT168" s="24">
        <v>5</v>
      </c>
      <c r="CU168" s="24">
        <f t="shared" si="133"/>
        <v>8</v>
      </c>
      <c r="CX168" s="24">
        <v>0</v>
      </c>
      <c r="CY168" s="24">
        <v>0</v>
      </c>
      <c r="CZ168" s="24">
        <f t="shared" si="108"/>
        <v>0</v>
      </c>
    </row>
    <row r="169" spans="1:105" hidden="1">
      <c r="A169" s="15">
        <v>49</v>
      </c>
      <c r="B169" s="22" t="s">
        <v>139</v>
      </c>
      <c r="D169" s="16">
        <v>34</v>
      </c>
      <c r="F169" s="16">
        <v>4</v>
      </c>
      <c r="G169" s="15">
        <v>2</v>
      </c>
      <c r="H169" s="15">
        <v>5</v>
      </c>
      <c r="I169" s="15">
        <f t="shared" si="135"/>
        <v>7</v>
      </c>
      <c r="J169" s="15"/>
      <c r="K169" s="15"/>
      <c r="L169" s="15">
        <v>3</v>
      </c>
      <c r="M169" s="15">
        <v>5</v>
      </c>
      <c r="N169" s="15">
        <f t="shared" si="119"/>
        <v>8</v>
      </c>
      <c r="O169" s="15"/>
      <c r="P169" s="15"/>
      <c r="Q169" s="15">
        <v>3</v>
      </c>
      <c r="R169" s="15">
        <v>2</v>
      </c>
      <c r="S169" s="15">
        <f t="shared" si="120"/>
        <v>5</v>
      </c>
      <c r="T169" s="15"/>
      <c r="U169" s="15"/>
      <c r="V169" s="15">
        <v>0</v>
      </c>
      <c r="W169" s="15">
        <v>0</v>
      </c>
      <c r="X169" s="15">
        <f t="shared" si="121"/>
        <v>0</v>
      </c>
      <c r="Y169" s="17"/>
      <c r="Z169" s="17"/>
      <c r="AA169" s="17">
        <v>2</v>
      </c>
      <c r="AB169" s="17">
        <v>5</v>
      </c>
      <c r="AC169" s="17">
        <f t="shared" si="122"/>
        <v>7</v>
      </c>
      <c r="AD169" s="17"/>
      <c r="AE169" s="17"/>
      <c r="AF169" s="17">
        <v>0</v>
      </c>
      <c r="AG169" s="17">
        <v>0</v>
      </c>
      <c r="AH169" s="17">
        <f t="shared" si="123"/>
        <v>0</v>
      </c>
      <c r="AI169" s="17"/>
      <c r="AJ169" s="17"/>
      <c r="AK169" s="17">
        <v>0</v>
      </c>
      <c r="AL169" s="17">
        <v>0</v>
      </c>
      <c r="AM169" s="17">
        <f t="shared" si="124"/>
        <v>0</v>
      </c>
      <c r="AN169" s="17"/>
      <c r="AO169" s="17"/>
      <c r="AP169" s="17">
        <v>0</v>
      </c>
      <c r="AQ169" s="17">
        <v>0</v>
      </c>
      <c r="AR169" s="17">
        <f t="shared" si="125"/>
        <v>0</v>
      </c>
      <c r="AS169" s="17"/>
      <c r="AT169" s="17"/>
      <c r="AU169" s="17">
        <v>3</v>
      </c>
      <c r="AV169" s="17">
        <v>2</v>
      </c>
      <c r="AW169" s="17">
        <f t="shared" si="126"/>
        <v>5</v>
      </c>
      <c r="AX169" s="17"/>
      <c r="AY169" s="15"/>
      <c r="AZ169" s="15">
        <v>3</v>
      </c>
      <c r="BA169" s="15">
        <v>5</v>
      </c>
      <c r="BB169" s="15">
        <f t="shared" si="127"/>
        <v>8</v>
      </c>
      <c r="BC169" s="15"/>
      <c r="BD169" s="15"/>
      <c r="BE169" s="15">
        <v>1</v>
      </c>
      <c r="BF169" s="15">
        <v>1</v>
      </c>
      <c r="BG169" s="15">
        <f t="shared" si="128"/>
        <v>2</v>
      </c>
      <c r="BH169" s="15"/>
      <c r="BI169" s="15"/>
      <c r="BJ169" s="15">
        <v>0</v>
      </c>
      <c r="BK169" s="15">
        <v>0</v>
      </c>
      <c r="BL169" s="15">
        <f t="shared" si="129"/>
        <v>0</v>
      </c>
      <c r="BM169" s="15"/>
      <c r="BN169" s="15"/>
      <c r="BO169" s="15">
        <v>3</v>
      </c>
      <c r="BP169" s="15">
        <v>5</v>
      </c>
      <c r="BQ169" s="15">
        <f t="shared" si="130"/>
        <v>8</v>
      </c>
      <c r="BR169" s="15"/>
      <c r="BS169" s="15"/>
      <c r="BT169" s="15">
        <v>3</v>
      </c>
      <c r="BU169" s="15">
        <v>5</v>
      </c>
      <c r="BV169" s="19">
        <f t="shared" si="131"/>
        <v>8</v>
      </c>
      <c r="BW169" s="15"/>
      <c r="BX169" s="15"/>
      <c r="BY169" s="27">
        <v>0</v>
      </c>
      <c r="BZ169" s="27">
        <v>0</v>
      </c>
      <c r="CA169" s="15">
        <f t="shared" si="116"/>
        <v>0</v>
      </c>
      <c r="CB169" s="15"/>
      <c r="CC169" s="20"/>
      <c r="CD169" s="24">
        <v>0</v>
      </c>
      <c r="CE169" s="24">
        <v>0</v>
      </c>
      <c r="CF169" s="24">
        <f t="shared" si="117"/>
        <v>0</v>
      </c>
      <c r="CI169" s="24">
        <v>0</v>
      </c>
      <c r="CJ169" s="24">
        <v>0</v>
      </c>
      <c r="CK169" s="24">
        <f t="shared" si="118"/>
        <v>0</v>
      </c>
      <c r="CN169" s="24">
        <v>2</v>
      </c>
      <c r="CO169" s="24">
        <v>5</v>
      </c>
      <c r="CP169" s="24">
        <f t="shared" si="132"/>
        <v>7</v>
      </c>
      <c r="CR169" t="s">
        <v>257</v>
      </c>
      <c r="CS169" s="24">
        <v>3</v>
      </c>
      <c r="CT169" s="24">
        <v>5</v>
      </c>
      <c r="CU169" s="24">
        <f t="shared" si="133"/>
        <v>8</v>
      </c>
      <c r="CX169" s="24">
        <v>0</v>
      </c>
      <c r="CY169" s="24">
        <v>0</v>
      </c>
      <c r="CZ169" s="24">
        <f t="shared" si="108"/>
        <v>0</v>
      </c>
    </row>
    <row r="170" spans="1:105">
      <c r="A170" s="15">
        <v>51</v>
      </c>
      <c r="B170" s="22" t="s">
        <v>140</v>
      </c>
      <c r="D170" s="16">
        <v>5</v>
      </c>
      <c r="F170" s="16">
        <v>5</v>
      </c>
      <c r="G170" s="15">
        <v>3</v>
      </c>
      <c r="H170" s="15">
        <v>5</v>
      </c>
      <c r="I170" s="15">
        <f t="shared" si="135"/>
        <v>8</v>
      </c>
      <c r="J170" s="15">
        <f>MEDIAN(I170:I173)</f>
        <v>8</v>
      </c>
      <c r="K170" s="15"/>
      <c r="L170" s="15">
        <v>0</v>
      </c>
      <c r="M170" s="15">
        <v>0</v>
      </c>
      <c r="N170" s="15">
        <f t="shared" si="119"/>
        <v>0</v>
      </c>
      <c r="O170" s="15">
        <f>MEDIAN(N170:N173)</f>
        <v>0</v>
      </c>
      <c r="P170" s="15"/>
      <c r="Q170" s="15">
        <v>0</v>
      </c>
      <c r="R170" s="15">
        <v>0</v>
      </c>
      <c r="S170" s="15">
        <f t="shared" si="120"/>
        <v>0</v>
      </c>
      <c r="T170" s="15">
        <f>MEDIAN(S170:S173)</f>
        <v>0</v>
      </c>
      <c r="U170" s="15"/>
      <c r="V170" s="15">
        <v>3</v>
      </c>
      <c r="W170" s="15">
        <v>5</v>
      </c>
      <c r="X170" s="15">
        <f t="shared" si="121"/>
        <v>8</v>
      </c>
      <c r="Y170" s="17">
        <f>MEDIAN(X170:X173)</f>
        <v>8</v>
      </c>
      <c r="Z170" s="17"/>
      <c r="AA170" s="17">
        <v>0</v>
      </c>
      <c r="AB170" s="17">
        <v>0</v>
      </c>
      <c r="AC170" s="17">
        <f t="shared" si="122"/>
        <v>0</v>
      </c>
      <c r="AD170" s="17">
        <f>MEDIAN(AC170:AC173)</f>
        <v>1.5</v>
      </c>
      <c r="AE170" s="17"/>
      <c r="AF170" s="17">
        <v>0</v>
      </c>
      <c r="AG170" s="17">
        <v>0</v>
      </c>
      <c r="AH170" s="17">
        <f t="shared" si="123"/>
        <v>0</v>
      </c>
      <c r="AI170" s="17">
        <f>MEDIAN(AH170:AH173)</f>
        <v>0</v>
      </c>
      <c r="AJ170" s="17"/>
      <c r="AK170" s="17">
        <v>0</v>
      </c>
      <c r="AL170" s="17">
        <v>0</v>
      </c>
      <c r="AM170" s="17">
        <f t="shared" si="124"/>
        <v>0</v>
      </c>
      <c r="AN170" s="17">
        <f>MEDIAN(AM170:AM173)</f>
        <v>0</v>
      </c>
      <c r="AO170" s="17"/>
      <c r="AP170" s="17">
        <v>0</v>
      </c>
      <c r="AQ170" s="17">
        <v>0</v>
      </c>
      <c r="AR170" s="17">
        <f t="shared" si="125"/>
        <v>0</v>
      </c>
      <c r="AS170" s="17">
        <f>MEDIAN(AR170:AR173)</f>
        <v>0</v>
      </c>
      <c r="AT170" s="17"/>
      <c r="AU170" s="17">
        <v>0</v>
      </c>
      <c r="AV170" s="17">
        <v>0</v>
      </c>
      <c r="AW170" s="17">
        <f t="shared" si="126"/>
        <v>0</v>
      </c>
      <c r="AX170" s="17">
        <f>MEDIAN(AW170:AW173)</f>
        <v>0</v>
      </c>
      <c r="AY170" s="15"/>
      <c r="AZ170" s="15">
        <v>0</v>
      </c>
      <c r="BA170" s="15">
        <v>0</v>
      </c>
      <c r="BB170" s="15">
        <f t="shared" si="127"/>
        <v>0</v>
      </c>
      <c r="BC170" s="15">
        <f>MEDIAN(BB170:BB173)</f>
        <v>3</v>
      </c>
      <c r="BD170" s="15"/>
      <c r="BE170" s="15">
        <v>2</v>
      </c>
      <c r="BF170" s="15">
        <v>1</v>
      </c>
      <c r="BG170" s="15">
        <f t="shared" si="128"/>
        <v>3</v>
      </c>
      <c r="BH170" s="15">
        <f>MEDIAN(BG170:BG173)</f>
        <v>2.5</v>
      </c>
      <c r="BI170" s="15"/>
      <c r="BJ170" s="15">
        <v>1</v>
      </c>
      <c r="BK170" s="15">
        <v>1</v>
      </c>
      <c r="BL170" s="15">
        <f t="shared" si="129"/>
        <v>2</v>
      </c>
      <c r="BM170" s="15">
        <f>MEDIAN(BL170:BL173)</f>
        <v>2.5</v>
      </c>
      <c r="BN170" s="15"/>
      <c r="BO170" s="15">
        <v>3</v>
      </c>
      <c r="BP170" s="15">
        <v>5</v>
      </c>
      <c r="BQ170" s="15">
        <f t="shared" si="130"/>
        <v>8</v>
      </c>
      <c r="BR170" s="15">
        <f>MEDIAN(BQ170:BQ173)</f>
        <v>8</v>
      </c>
      <c r="BS170" s="15"/>
      <c r="BT170" s="15">
        <v>3</v>
      </c>
      <c r="BU170" s="15">
        <v>5</v>
      </c>
      <c r="BV170" s="19">
        <f t="shared" si="131"/>
        <v>8</v>
      </c>
      <c r="BW170" s="15">
        <f>MEDIAN(BV170:BV173)</f>
        <v>4</v>
      </c>
      <c r="BX170" s="15"/>
      <c r="BY170" s="27">
        <v>3</v>
      </c>
      <c r="BZ170" s="27">
        <v>5</v>
      </c>
      <c r="CA170" s="15">
        <f t="shared" si="116"/>
        <v>8</v>
      </c>
      <c r="CB170" s="15">
        <f>MEDIAN(CA170:CA173)</f>
        <v>8</v>
      </c>
      <c r="CC170" s="20"/>
      <c r="CD170" s="24">
        <v>0</v>
      </c>
      <c r="CE170" s="24">
        <v>0</v>
      </c>
      <c r="CF170" s="24">
        <f t="shared" si="117"/>
        <v>0</v>
      </c>
      <c r="CG170" s="24">
        <f>MEDIAN(CF170:CF173)</f>
        <v>0</v>
      </c>
      <c r="CI170" s="24">
        <v>0</v>
      </c>
      <c r="CJ170" s="24">
        <v>0</v>
      </c>
      <c r="CK170" s="24">
        <f t="shared" si="118"/>
        <v>0</v>
      </c>
      <c r="CL170" s="24">
        <f>MEDIAN(CK170:CK173)</f>
        <v>0</v>
      </c>
      <c r="CN170" s="24">
        <v>1</v>
      </c>
      <c r="CO170" s="24">
        <v>1</v>
      </c>
      <c r="CP170" s="24">
        <f t="shared" si="132"/>
        <v>2</v>
      </c>
      <c r="CQ170" s="24">
        <f>MEDIAN(CP170:CP173)</f>
        <v>2</v>
      </c>
      <c r="CR170" t="s">
        <v>257</v>
      </c>
      <c r="CS170" s="24">
        <v>0</v>
      </c>
      <c r="CT170" s="24">
        <v>0</v>
      </c>
      <c r="CU170" s="24">
        <f t="shared" si="133"/>
        <v>0</v>
      </c>
      <c r="CV170" s="24">
        <f>MEDIAN(CU170:CU173)</f>
        <v>0</v>
      </c>
      <c r="CX170" s="24">
        <v>0</v>
      </c>
      <c r="CY170" s="24">
        <v>0</v>
      </c>
      <c r="CZ170" s="24">
        <f t="shared" si="108"/>
        <v>0</v>
      </c>
      <c r="DA170" s="24">
        <f t="shared" ref="DA170" si="137">MEDIAN(CZ170:CZ173)</f>
        <v>0</v>
      </c>
    </row>
    <row r="171" spans="1:105" hidden="1">
      <c r="A171" s="15">
        <v>51</v>
      </c>
      <c r="B171" s="22" t="s">
        <v>140</v>
      </c>
      <c r="D171" s="16">
        <v>11</v>
      </c>
      <c r="F171" s="16">
        <v>5</v>
      </c>
      <c r="G171" s="15">
        <v>3</v>
      </c>
      <c r="H171" s="15">
        <v>5</v>
      </c>
      <c r="I171" s="15">
        <f t="shared" si="135"/>
        <v>8</v>
      </c>
      <c r="J171" s="15"/>
      <c r="K171" s="15"/>
      <c r="L171" s="15">
        <v>0</v>
      </c>
      <c r="M171" s="15">
        <v>0</v>
      </c>
      <c r="N171" s="15">
        <f t="shared" si="119"/>
        <v>0</v>
      </c>
      <c r="O171" s="15"/>
      <c r="P171" s="15"/>
      <c r="Q171" s="15">
        <v>0</v>
      </c>
      <c r="R171" s="15">
        <v>0</v>
      </c>
      <c r="S171" s="15">
        <f t="shared" si="120"/>
        <v>0</v>
      </c>
      <c r="T171" s="15"/>
      <c r="U171" s="15"/>
      <c r="V171" s="15">
        <v>3</v>
      </c>
      <c r="W171" s="15">
        <v>5</v>
      </c>
      <c r="X171" s="15">
        <f t="shared" si="121"/>
        <v>8</v>
      </c>
      <c r="Y171" s="17"/>
      <c r="Z171" s="17"/>
      <c r="AA171" s="17">
        <v>2</v>
      </c>
      <c r="AB171" s="17">
        <v>1</v>
      </c>
      <c r="AC171" s="17">
        <f t="shared" si="122"/>
        <v>3</v>
      </c>
      <c r="AD171" s="17"/>
      <c r="AE171" s="17"/>
      <c r="AF171" s="17">
        <v>0</v>
      </c>
      <c r="AG171" s="17">
        <v>0</v>
      </c>
      <c r="AH171" s="17">
        <f t="shared" si="123"/>
        <v>0</v>
      </c>
      <c r="AI171" s="17"/>
      <c r="AJ171" s="17"/>
      <c r="AK171" s="17">
        <v>0</v>
      </c>
      <c r="AL171" s="17">
        <v>0</v>
      </c>
      <c r="AM171" s="17">
        <f t="shared" si="124"/>
        <v>0</v>
      </c>
      <c r="AN171" s="17"/>
      <c r="AO171" s="17"/>
      <c r="AP171" s="17">
        <v>0</v>
      </c>
      <c r="AQ171" s="17">
        <v>0</v>
      </c>
      <c r="AR171" s="17">
        <f t="shared" si="125"/>
        <v>0</v>
      </c>
      <c r="AS171" s="17"/>
      <c r="AT171" s="17"/>
      <c r="AU171" s="17">
        <v>0</v>
      </c>
      <c r="AV171" s="17">
        <v>0</v>
      </c>
      <c r="AW171" s="17">
        <f t="shared" si="126"/>
        <v>0</v>
      </c>
      <c r="AX171" s="17"/>
      <c r="AY171" s="15"/>
      <c r="AZ171" s="15">
        <v>3</v>
      </c>
      <c r="BA171" s="15">
        <v>1</v>
      </c>
      <c r="BB171" s="15">
        <f t="shared" si="127"/>
        <v>4</v>
      </c>
      <c r="BC171" s="15"/>
      <c r="BD171" s="15"/>
      <c r="BE171" s="15">
        <v>1</v>
      </c>
      <c r="BF171" s="15">
        <v>1</v>
      </c>
      <c r="BG171" s="15">
        <f t="shared" si="128"/>
        <v>2</v>
      </c>
      <c r="BH171" s="15"/>
      <c r="BI171" s="15"/>
      <c r="BJ171" s="15">
        <v>2</v>
      </c>
      <c r="BK171" s="15">
        <v>2</v>
      </c>
      <c r="BL171" s="15">
        <f t="shared" si="129"/>
        <v>4</v>
      </c>
      <c r="BM171" s="15"/>
      <c r="BN171" s="15"/>
      <c r="BO171" s="15">
        <v>3</v>
      </c>
      <c r="BP171" s="15">
        <v>5</v>
      </c>
      <c r="BQ171" s="15">
        <f t="shared" si="130"/>
        <v>8</v>
      </c>
      <c r="BR171" s="15"/>
      <c r="BS171" s="15"/>
      <c r="BT171" s="15">
        <v>3</v>
      </c>
      <c r="BU171" s="15">
        <v>1</v>
      </c>
      <c r="BV171" s="19">
        <f t="shared" si="131"/>
        <v>4</v>
      </c>
      <c r="BW171" s="15"/>
      <c r="BX171" s="15"/>
      <c r="BY171" s="27">
        <v>3</v>
      </c>
      <c r="BZ171" s="27">
        <v>5</v>
      </c>
      <c r="CA171" s="15">
        <f t="shared" si="116"/>
        <v>8</v>
      </c>
      <c r="CB171" s="15"/>
      <c r="CC171" s="20"/>
      <c r="CD171" s="24">
        <v>0</v>
      </c>
      <c r="CE171" s="24">
        <v>0</v>
      </c>
      <c r="CF171" s="24">
        <f t="shared" si="117"/>
        <v>0</v>
      </c>
      <c r="CI171" s="24">
        <v>0</v>
      </c>
      <c r="CJ171" s="24">
        <v>0</v>
      </c>
      <c r="CK171" s="24">
        <f t="shared" si="118"/>
        <v>0</v>
      </c>
      <c r="CN171" s="24">
        <v>1</v>
      </c>
      <c r="CO171" s="24">
        <v>1</v>
      </c>
      <c r="CP171" s="24">
        <f t="shared" si="132"/>
        <v>2</v>
      </c>
      <c r="CR171" t="s">
        <v>257</v>
      </c>
      <c r="CS171" s="24">
        <v>0</v>
      </c>
      <c r="CT171" s="24">
        <v>0</v>
      </c>
      <c r="CU171" s="24">
        <f t="shared" si="133"/>
        <v>0</v>
      </c>
      <c r="CX171" s="24">
        <v>0</v>
      </c>
      <c r="CY171" s="24">
        <v>0</v>
      </c>
      <c r="CZ171" s="24">
        <f t="shared" si="108"/>
        <v>0</v>
      </c>
    </row>
    <row r="172" spans="1:105" hidden="1">
      <c r="A172" s="15">
        <v>51</v>
      </c>
      <c r="B172" s="22" t="s">
        <v>140</v>
      </c>
      <c r="D172" s="16">
        <v>29</v>
      </c>
      <c r="F172" s="16">
        <v>5</v>
      </c>
      <c r="G172" s="15">
        <v>3</v>
      </c>
      <c r="H172" s="15">
        <v>5</v>
      </c>
      <c r="I172" s="15">
        <f t="shared" si="135"/>
        <v>8</v>
      </c>
      <c r="J172" s="15"/>
      <c r="K172" s="15"/>
      <c r="L172" s="15">
        <v>0</v>
      </c>
      <c r="M172" s="15">
        <v>0</v>
      </c>
      <c r="N172" s="15">
        <f t="shared" si="119"/>
        <v>0</v>
      </c>
      <c r="O172" s="15"/>
      <c r="P172" s="15"/>
      <c r="Q172" s="15">
        <v>0</v>
      </c>
      <c r="R172" s="15">
        <v>0</v>
      </c>
      <c r="S172" s="15">
        <f t="shared" si="120"/>
        <v>0</v>
      </c>
      <c r="T172" s="15"/>
      <c r="U172" s="15"/>
      <c r="V172" s="15">
        <v>3</v>
      </c>
      <c r="W172" s="15">
        <v>5</v>
      </c>
      <c r="X172" s="15">
        <f t="shared" si="121"/>
        <v>8</v>
      </c>
      <c r="Y172" s="17"/>
      <c r="Z172" s="17"/>
      <c r="AA172" s="17">
        <v>0</v>
      </c>
      <c r="AB172" s="17">
        <v>0</v>
      </c>
      <c r="AC172" s="17">
        <f t="shared" si="122"/>
        <v>0</v>
      </c>
      <c r="AD172" s="17"/>
      <c r="AE172" s="17"/>
      <c r="AF172" s="17">
        <v>0</v>
      </c>
      <c r="AG172" s="17">
        <v>0</v>
      </c>
      <c r="AH172" s="17">
        <f t="shared" si="123"/>
        <v>0</v>
      </c>
      <c r="AI172" s="17"/>
      <c r="AJ172" s="17"/>
      <c r="AK172" s="17">
        <v>0</v>
      </c>
      <c r="AL172" s="17">
        <v>0</v>
      </c>
      <c r="AM172" s="17">
        <f t="shared" si="124"/>
        <v>0</v>
      </c>
      <c r="AN172" s="17"/>
      <c r="AO172" s="17"/>
      <c r="AP172" s="17">
        <v>0</v>
      </c>
      <c r="AQ172" s="17">
        <v>0</v>
      </c>
      <c r="AR172" s="17">
        <f t="shared" si="125"/>
        <v>0</v>
      </c>
      <c r="AS172" s="17"/>
      <c r="AT172" s="17"/>
      <c r="AU172" s="17">
        <v>0</v>
      </c>
      <c r="AV172" s="17">
        <v>0</v>
      </c>
      <c r="AW172" s="17">
        <f t="shared" si="126"/>
        <v>0</v>
      </c>
      <c r="AX172" s="17"/>
      <c r="AY172" s="15"/>
      <c r="AZ172" s="15">
        <v>1</v>
      </c>
      <c r="BA172" s="15">
        <v>1</v>
      </c>
      <c r="BB172" s="15">
        <f t="shared" si="127"/>
        <v>2</v>
      </c>
      <c r="BC172" s="15"/>
      <c r="BD172" s="15"/>
      <c r="BE172" s="15">
        <v>2</v>
      </c>
      <c r="BF172" s="15">
        <v>2</v>
      </c>
      <c r="BG172" s="15">
        <f t="shared" si="128"/>
        <v>4</v>
      </c>
      <c r="BH172" s="15"/>
      <c r="BI172" s="15"/>
      <c r="BJ172" s="15">
        <v>1</v>
      </c>
      <c r="BK172" s="15">
        <v>1</v>
      </c>
      <c r="BL172" s="15">
        <f t="shared" si="129"/>
        <v>2</v>
      </c>
      <c r="BM172" s="15"/>
      <c r="BN172" s="15"/>
      <c r="BO172" s="15">
        <v>3</v>
      </c>
      <c r="BP172" s="15">
        <v>5</v>
      </c>
      <c r="BQ172" s="15">
        <f t="shared" si="130"/>
        <v>8</v>
      </c>
      <c r="BR172" s="15"/>
      <c r="BS172" s="15"/>
      <c r="BT172" s="15">
        <v>1</v>
      </c>
      <c r="BU172" s="15">
        <v>2</v>
      </c>
      <c r="BV172" s="19">
        <f t="shared" si="131"/>
        <v>3</v>
      </c>
      <c r="BW172" s="15"/>
      <c r="BX172" s="15"/>
      <c r="BY172" s="27">
        <v>3</v>
      </c>
      <c r="BZ172" s="27">
        <v>5</v>
      </c>
      <c r="CA172" s="15">
        <f t="shared" si="116"/>
        <v>8</v>
      </c>
      <c r="CB172" s="15"/>
      <c r="CC172" s="20"/>
      <c r="CD172" s="24">
        <v>0</v>
      </c>
      <c r="CE172" s="24">
        <v>0</v>
      </c>
      <c r="CF172" s="24">
        <f t="shared" si="117"/>
        <v>0</v>
      </c>
      <c r="CI172" s="24">
        <v>0</v>
      </c>
      <c r="CJ172" s="24">
        <v>0</v>
      </c>
      <c r="CK172" s="24">
        <f t="shared" si="118"/>
        <v>0</v>
      </c>
      <c r="CN172" s="24">
        <v>1</v>
      </c>
      <c r="CO172" s="24">
        <v>1</v>
      </c>
      <c r="CP172" s="24">
        <f t="shared" si="132"/>
        <v>2</v>
      </c>
      <c r="CR172" t="s">
        <v>257</v>
      </c>
      <c r="CS172" s="24">
        <v>0</v>
      </c>
      <c r="CT172" s="24">
        <v>0</v>
      </c>
      <c r="CU172" s="24">
        <f t="shared" si="133"/>
        <v>0</v>
      </c>
      <c r="CX172" s="24">
        <v>0</v>
      </c>
      <c r="CY172" s="24">
        <v>0</v>
      </c>
      <c r="CZ172" s="24">
        <f t="shared" si="108"/>
        <v>0</v>
      </c>
    </row>
    <row r="173" spans="1:105" hidden="1">
      <c r="A173" s="15">
        <v>51</v>
      </c>
      <c r="B173" s="22" t="s">
        <v>140</v>
      </c>
      <c r="D173" s="16">
        <v>35</v>
      </c>
      <c r="F173" s="16">
        <v>5</v>
      </c>
      <c r="G173" s="15">
        <v>3</v>
      </c>
      <c r="H173" s="15">
        <v>5</v>
      </c>
      <c r="I173" s="15">
        <f t="shared" si="135"/>
        <v>8</v>
      </c>
      <c r="J173" s="15"/>
      <c r="K173" s="15"/>
      <c r="L173" s="15">
        <v>0</v>
      </c>
      <c r="M173" s="15">
        <v>0</v>
      </c>
      <c r="N173" s="15">
        <f t="shared" si="119"/>
        <v>0</v>
      </c>
      <c r="O173" s="15"/>
      <c r="P173" s="15"/>
      <c r="Q173" s="15">
        <v>0</v>
      </c>
      <c r="R173" s="15">
        <v>0</v>
      </c>
      <c r="S173" s="15">
        <f t="shared" si="120"/>
        <v>0</v>
      </c>
      <c r="T173" s="15"/>
      <c r="U173" s="15"/>
      <c r="V173" s="15">
        <v>3</v>
      </c>
      <c r="W173" s="15">
        <v>5</v>
      </c>
      <c r="X173" s="15">
        <f t="shared" si="121"/>
        <v>8</v>
      </c>
      <c r="Y173" s="17"/>
      <c r="Z173" s="17"/>
      <c r="AA173" s="17">
        <v>2</v>
      </c>
      <c r="AB173" s="17">
        <v>1</v>
      </c>
      <c r="AC173" s="17">
        <f t="shared" si="122"/>
        <v>3</v>
      </c>
      <c r="AD173" s="17"/>
      <c r="AE173" s="17"/>
      <c r="AF173" s="17">
        <v>3</v>
      </c>
      <c r="AG173" s="17">
        <v>2</v>
      </c>
      <c r="AH173" s="17">
        <f t="shared" si="123"/>
        <v>5</v>
      </c>
      <c r="AI173" s="17"/>
      <c r="AJ173" s="17"/>
      <c r="AK173" s="17">
        <v>0</v>
      </c>
      <c r="AL173" s="17">
        <v>0</v>
      </c>
      <c r="AM173" s="17">
        <f t="shared" si="124"/>
        <v>0</v>
      </c>
      <c r="AN173" s="17"/>
      <c r="AO173" s="17"/>
      <c r="AP173" s="17">
        <v>0</v>
      </c>
      <c r="AQ173" s="17">
        <v>0</v>
      </c>
      <c r="AR173" s="17">
        <f t="shared" si="125"/>
        <v>0</v>
      </c>
      <c r="AS173" s="17"/>
      <c r="AT173" s="17"/>
      <c r="AU173" s="17">
        <v>0</v>
      </c>
      <c r="AV173" s="17">
        <v>0</v>
      </c>
      <c r="AW173" s="17">
        <f t="shared" si="126"/>
        <v>0</v>
      </c>
      <c r="AX173" s="17"/>
      <c r="AY173" s="15"/>
      <c r="AZ173" s="15">
        <v>3</v>
      </c>
      <c r="BA173" s="15">
        <v>2</v>
      </c>
      <c r="BB173" s="15">
        <f t="shared" si="127"/>
        <v>5</v>
      </c>
      <c r="BC173" s="15"/>
      <c r="BD173" s="15"/>
      <c r="BE173" s="15">
        <v>1</v>
      </c>
      <c r="BF173" s="15">
        <v>1</v>
      </c>
      <c r="BG173" s="15">
        <f t="shared" si="128"/>
        <v>2</v>
      </c>
      <c r="BH173" s="15"/>
      <c r="BI173" s="15"/>
      <c r="BJ173" s="15">
        <v>1</v>
      </c>
      <c r="BK173" s="15">
        <v>2</v>
      </c>
      <c r="BL173" s="15">
        <f t="shared" si="129"/>
        <v>3</v>
      </c>
      <c r="BM173" s="15"/>
      <c r="BN173" s="15"/>
      <c r="BO173" s="15">
        <v>3</v>
      </c>
      <c r="BP173" s="15">
        <v>5</v>
      </c>
      <c r="BQ173" s="15">
        <f t="shared" si="130"/>
        <v>8</v>
      </c>
      <c r="BR173" s="15"/>
      <c r="BS173" s="15"/>
      <c r="BT173" s="15">
        <v>3</v>
      </c>
      <c r="BU173" s="15">
        <v>1</v>
      </c>
      <c r="BV173" s="19">
        <f t="shared" si="131"/>
        <v>4</v>
      </c>
      <c r="BW173" s="15"/>
      <c r="BX173" s="15"/>
      <c r="BY173" s="27">
        <v>3</v>
      </c>
      <c r="BZ173" s="27">
        <v>5</v>
      </c>
      <c r="CA173" s="15">
        <f t="shared" si="116"/>
        <v>8</v>
      </c>
      <c r="CB173" s="15"/>
      <c r="CC173" s="20"/>
      <c r="CD173" s="24">
        <v>3</v>
      </c>
      <c r="CE173" s="24">
        <v>2</v>
      </c>
      <c r="CF173" s="24">
        <f t="shared" si="117"/>
        <v>5</v>
      </c>
      <c r="CI173" s="24">
        <v>0</v>
      </c>
      <c r="CJ173" s="24">
        <v>0</v>
      </c>
      <c r="CK173" s="24">
        <f t="shared" si="118"/>
        <v>0</v>
      </c>
      <c r="CN173" s="24">
        <v>0</v>
      </c>
      <c r="CO173" s="24">
        <v>0</v>
      </c>
      <c r="CP173" s="24">
        <f t="shared" si="132"/>
        <v>0</v>
      </c>
      <c r="CR173" t="s">
        <v>257</v>
      </c>
      <c r="CS173" s="24">
        <v>0</v>
      </c>
      <c r="CT173" s="24">
        <v>0</v>
      </c>
      <c r="CU173" s="24">
        <f t="shared" si="133"/>
        <v>0</v>
      </c>
      <c r="CX173" s="24">
        <v>0</v>
      </c>
      <c r="CY173" s="24">
        <v>0</v>
      </c>
      <c r="CZ173" s="24">
        <f t="shared" si="108"/>
        <v>0</v>
      </c>
    </row>
    <row r="174" spans="1:105">
      <c r="A174" s="15">
        <v>52</v>
      </c>
      <c r="B174" s="22" t="s">
        <v>141</v>
      </c>
      <c r="D174" s="16">
        <v>6</v>
      </c>
      <c r="F174" s="16">
        <v>6</v>
      </c>
      <c r="G174" s="15">
        <v>0</v>
      </c>
      <c r="H174" s="15">
        <v>0</v>
      </c>
      <c r="I174" s="15">
        <f t="shared" si="135"/>
        <v>0</v>
      </c>
      <c r="J174" s="15">
        <f>MEDIAN(I174:I177)</f>
        <v>0</v>
      </c>
      <c r="K174" s="15"/>
      <c r="L174" s="15">
        <v>3</v>
      </c>
      <c r="M174" s="15">
        <v>5</v>
      </c>
      <c r="N174" s="15">
        <f t="shared" si="119"/>
        <v>8</v>
      </c>
      <c r="O174" s="15">
        <f>MEDIAN(N174:N177)</f>
        <v>8</v>
      </c>
      <c r="P174" s="15"/>
      <c r="Q174" s="15">
        <v>3</v>
      </c>
      <c r="R174" s="15">
        <v>3</v>
      </c>
      <c r="S174" s="15">
        <f t="shared" si="120"/>
        <v>6</v>
      </c>
      <c r="T174" s="15">
        <f>MEDIAN(S174:S177)</f>
        <v>6</v>
      </c>
      <c r="U174" s="15"/>
      <c r="V174" s="15">
        <v>0</v>
      </c>
      <c r="W174" s="15">
        <v>0</v>
      </c>
      <c r="X174" s="15">
        <f t="shared" si="121"/>
        <v>0</v>
      </c>
      <c r="Y174" s="17">
        <f>MEDIAN(X174:X177)</f>
        <v>0</v>
      </c>
      <c r="Z174" s="17"/>
      <c r="AA174" s="17">
        <v>0</v>
      </c>
      <c r="AB174" s="17">
        <v>0</v>
      </c>
      <c r="AC174" s="17">
        <f t="shared" si="122"/>
        <v>0</v>
      </c>
      <c r="AD174" s="17">
        <f>MEDIAN(AC174:AC177)</f>
        <v>0</v>
      </c>
      <c r="AE174" s="17"/>
      <c r="AF174" s="17">
        <v>0</v>
      </c>
      <c r="AG174" s="17">
        <v>0</v>
      </c>
      <c r="AH174" s="17">
        <f t="shared" si="123"/>
        <v>0</v>
      </c>
      <c r="AI174" s="17">
        <f>MEDIAN(AH174:AH177)</f>
        <v>0</v>
      </c>
      <c r="AJ174" s="17"/>
      <c r="AK174" s="17">
        <v>1</v>
      </c>
      <c r="AL174" s="17">
        <v>3</v>
      </c>
      <c r="AM174" s="17">
        <f t="shared" si="124"/>
        <v>4</v>
      </c>
      <c r="AN174" s="17">
        <f>MEDIAN(AM174:AM177)</f>
        <v>4</v>
      </c>
      <c r="AO174" s="17"/>
      <c r="AP174" s="17">
        <v>1</v>
      </c>
      <c r="AQ174" s="17">
        <v>1</v>
      </c>
      <c r="AR174" s="17">
        <f t="shared" si="125"/>
        <v>2</v>
      </c>
      <c r="AS174" s="17">
        <f>MEDIAN(AR174:AR177)</f>
        <v>3</v>
      </c>
      <c r="AT174" s="17"/>
      <c r="AU174" s="17">
        <v>0</v>
      </c>
      <c r="AV174" s="17">
        <v>0</v>
      </c>
      <c r="AW174" s="17">
        <f t="shared" si="126"/>
        <v>0</v>
      </c>
      <c r="AX174" s="17">
        <f>MEDIAN(AW174:AW177)</f>
        <v>0</v>
      </c>
      <c r="AY174" s="15"/>
      <c r="AZ174" s="15">
        <v>2</v>
      </c>
      <c r="BA174" s="15">
        <v>5</v>
      </c>
      <c r="BB174" s="15">
        <f t="shared" si="127"/>
        <v>7</v>
      </c>
      <c r="BC174" s="15">
        <f>MEDIAN(BB174:BB177)</f>
        <v>6.5</v>
      </c>
      <c r="BD174" s="15"/>
      <c r="BE174" s="15">
        <v>1</v>
      </c>
      <c r="BF174" s="15">
        <v>1</v>
      </c>
      <c r="BG174" s="15">
        <f t="shared" si="128"/>
        <v>2</v>
      </c>
      <c r="BH174" s="15">
        <f>MEDIAN(BG174:BG177)</f>
        <v>2</v>
      </c>
      <c r="BI174" s="15"/>
      <c r="BJ174" s="15">
        <v>0</v>
      </c>
      <c r="BK174" s="15">
        <v>0</v>
      </c>
      <c r="BL174" s="15">
        <f t="shared" si="129"/>
        <v>0</v>
      </c>
      <c r="BM174" s="15">
        <f>MEDIAN(BL174:BL177)</f>
        <v>1</v>
      </c>
      <c r="BN174" s="15"/>
      <c r="BO174" s="15">
        <v>3</v>
      </c>
      <c r="BP174" s="15">
        <v>5</v>
      </c>
      <c r="BQ174" s="15">
        <f t="shared" si="130"/>
        <v>8</v>
      </c>
      <c r="BR174" s="15">
        <f>MEDIAN(BQ174:BQ177)</f>
        <v>8</v>
      </c>
      <c r="BS174" s="15"/>
      <c r="BT174" s="15">
        <v>3</v>
      </c>
      <c r="BU174" s="15">
        <v>5</v>
      </c>
      <c r="BV174" s="19">
        <f t="shared" si="131"/>
        <v>8</v>
      </c>
      <c r="BW174" s="15">
        <f>MEDIAN(BV174:BV177)</f>
        <v>8</v>
      </c>
      <c r="BX174" s="15"/>
      <c r="BY174" s="27">
        <v>3</v>
      </c>
      <c r="BZ174" s="27">
        <v>1</v>
      </c>
      <c r="CA174" s="15">
        <f t="shared" si="116"/>
        <v>4</v>
      </c>
      <c r="CB174" s="15">
        <f>MEDIAN(CA174:CA177)</f>
        <v>3</v>
      </c>
      <c r="CC174" s="20"/>
      <c r="CD174" s="24">
        <v>0</v>
      </c>
      <c r="CE174" s="24">
        <v>0</v>
      </c>
      <c r="CF174" s="24">
        <f t="shared" si="117"/>
        <v>0</v>
      </c>
      <c r="CG174" s="24">
        <f>MEDIAN(CF174:CF177)</f>
        <v>0</v>
      </c>
      <c r="CI174" s="24">
        <v>0</v>
      </c>
      <c r="CJ174" s="24">
        <v>0</v>
      </c>
      <c r="CK174" s="24">
        <f t="shared" si="118"/>
        <v>0</v>
      </c>
      <c r="CL174" s="24">
        <f>MEDIAN(CK174:CK177)</f>
        <v>0</v>
      </c>
      <c r="CN174" s="24">
        <v>0</v>
      </c>
      <c r="CO174" s="24">
        <v>0</v>
      </c>
      <c r="CP174" s="24">
        <f t="shared" si="132"/>
        <v>0</v>
      </c>
      <c r="CQ174" s="24">
        <f>MEDIAN(CP174:CP177)</f>
        <v>0</v>
      </c>
      <c r="CR174" t="s">
        <v>257</v>
      </c>
      <c r="CS174" s="24">
        <v>0</v>
      </c>
      <c r="CT174" s="24">
        <v>0</v>
      </c>
      <c r="CU174" s="24">
        <f t="shared" si="133"/>
        <v>0</v>
      </c>
      <c r="CV174" s="24">
        <f>MEDIAN(CU174:CU177)</f>
        <v>0</v>
      </c>
      <c r="CX174" s="24">
        <v>2</v>
      </c>
      <c r="CY174" s="24">
        <v>5</v>
      </c>
      <c r="CZ174" s="24">
        <f t="shared" si="108"/>
        <v>7</v>
      </c>
      <c r="DA174" s="24">
        <f t="shared" ref="DA174" si="138">MEDIAN(CZ174:CZ177)</f>
        <v>7.5</v>
      </c>
    </row>
    <row r="175" spans="1:105" hidden="1">
      <c r="A175" s="15">
        <v>52</v>
      </c>
      <c r="B175" s="22" t="s">
        <v>141</v>
      </c>
      <c r="D175" s="16">
        <v>12</v>
      </c>
      <c r="F175" s="16">
        <v>6</v>
      </c>
      <c r="G175" s="15">
        <v>0</v>
      </c>
      <c r="H175" s="15">
        <v>0</v>
      </c>
      <c r="I175" s="15">
        <f t="shared" si="135"/>
        <v>0</v>
      </c>
      <c r="J175" s="15"/>
      <c r="K175" s="15"/>
      <c r="L175" s="15">
        <v>3</v>
      </c>
      <c r="M175" s="15">
        <v>5</v>
      </c>
      <c r="N175" s="15">
        <f t="shared" si="119"/>
        <v>8</v>
      </c>
      <c r="O175" s="15"/>
      <c r="P175" s="15"/>
      <c r="Q175" s="15">
        <v>3</v>
      </c>
      <c r="R175" s="15">
        <v>3</v>
      </c>
      <c r="S175" s="15">
        <f t="shared" si="120"/>
        <v>6</v>
      </c>
      <c r="T175" s="15"/>
      <c r="U175" s="15"/>
      <c r="V175" s="15">
        <v>0</v>
      </c>
      <c r="W175" s="15">
        <v>0</v>
      </c>
      <c r="X175" s="15">
        <f t="shared" si="121"/>
        <v>0</v>
      </c>
      <c r="Y175" s="17"/>
      <c r="Z175" s="17"/>
      <c r="AA175" s="17">
        <v>0</v>
      </c>
      <c r="AB175" s="17">
        <v>0</v>
      </c>
      <c r="AC175" s="17">
        <f t="shared" si="122"/>
        <v>0</v>
      </c>
      <c r="AD175" s="17"/>
      <c r="AE175" s="17"/>
      <c r="AF175" s="17">
        <v>0</v>
      </c>
      <c r="AG175" s="17">
        <v>0</v>
      </c>
      <c r="AH175" s="17">
        <f t="shared" si="123"/>
        <v>0</v>
      </c>
      <c r="AI175" s="17"/>
      <c r="AJ175" s="17"/>
      <c r="AK175" s="17">
        <v>1</v>
      </c>
      <c r="AL175" s="17">
        <v>3</v>
      </c>
      <c r="AM175" s="17">
        <f t="shared" si="124"/>
        <v>4</v>
      </c>
      <c r="AN175" s="17"/>
      <c r="AO175" s="17"/>
      <c r="AP175" s="17">
        <v>1</v>
      </c>
      <c r="AQ175" s="17">
        <v>3</v>
      </c>
      <c r="AR175" s="17">
        <f t="shared" si="125"/>
        <v>4</v>
      </c>
      <c r="AS175" s="17"/>
      <c r="AT175" s="17"/>
      <c r="AU175" s="17">
        <v>0</v>
      </c>
      <c r="AV175" s="17">
        <v>0</v>
      </c>
      <c r="AW175" s="17">
        <f t="shared" si="126"/>
        <v>0</v>
      </c>
      <c r="AX175" s="17"/>
      <c r="AY175" s="15"/>
      <c r="AZ175" s="15">
        <v>2</v>
      </c>
      <c r="BA175" s="15">
        <v>5</v>
      </c>
      <c r="BB175" s="15">
        <f t="shared" si="127"/>
        <v>7</v>
      </c>
      <c r="BC175" s="15"/>
      <c r="BD175" s="15"/>
      <c r="BE175" s="15">
        <v>1</v>
      </c>
      <c r="BF175" s="15">
        <v>1</v>
      </c>
      <c r="BG175" s="15">
        <f t="shared" si="128"/>
        <v>2</v>
      </c>
      <c r="BH175" s="15"/>
      <c r="BI175" s="15"/>
      <c r="BJ175" s="15">
        <v>1</v>
      </c>
      <c r="BK175" s="15">
        <v>1</v>
      </c>
      <c r="BL175" s="15">
        <f t="shared" si="129"/>
        <v>2</v>
      </c>
      <c r="BM175" s="15"/>
      <c r="BN175" s="15"/>
      <c r="BO175" s="15">
        <v>3</v>
      </c>
      <c r="BP175" s="15">
        <v>5</v>
      </c>
      <c r="BQ175" s="15">
        <f t="shared" si="130"/>
        <v>8</v>
      </c>
      <c r="BR175" s="15"/>
      <c r="BS175" s="15"/>
      <c r="BT175" s="15">
        <v>3</v>
      </c>
      <c r="BU175" s="15">
        <v>5</v>
      </c>
      <c r="BV175" s="19">
        <f t="shared" si="131"/>
        <v>8</v>
      </c>
      <c r="BW175" s="15"/>
      <c r="BX175" s="15"/>
      <c r="BY175" s="27">
        <v>1</v>
      </c>
      <c r="BZ175" s="27">
        <v>1</v>
      </c>
      <c r="CA175" s="15">
        <f t="shared" si="116"/>
        <v>2</v>
      </c>
      <c r="CB175" s="15"/>
      <c r="CC175" s="20"/>
      <c r="CD175" s="24">
        <v>0</v>
      </c>
      <c r="CE175" s="24">
        <v>0</v>
      </c>
      <c r="CF175" s="24">
        <f t="shared" si="117"/>
        <v>0</v>
      </c>
      <c r="CI175" s="24">
        <v>0</v>
      </c>
      <c r="CJ175" s="24">
        <v>0</v>
      </c>
      <c r="CK175" s="24">
        <f t="shared" si="118"/>
        <v>0</v>
      </c>
      <c r="CN175" s="24">
        <v>0</v>
      </c>
      <c r="CO175" s="24">
        <v>0</v>
      </c>
      <c r="CP175" s="24">
        <f t="shared" si="132"/>
        <v>0</v>
      </c>
      <c r="CR175" t="s">
        <v>257</v>
      </c>
      <c r="CS175" s="24">
        <v>0</v>
      </c>
      <c r="CT175" s="24">
        <v>0</v>
      </c>
      <c r="CU175" s="24">
        <f t="shared" si="133"/>
        <v>0</v>
      </c>
      <c r="CX175" s="24">
        <v>3</v>
      </c>
      <c r="CY175" s="24">
        <v>5</v>
      </c>
      <c r="CZ175" s="24">
        <f t="shared" si="108"/>
        <v>8</v>
      </c>
    </row>
    <row r="176" spans="1:105" hidden="1">
      <c r="A176" s="15">
        <v>52</v>
      </c>
      <c r="B176" s="22" t="s">
        <v>141</v>
      </c>
      <c r="D176" s="16">
        <v>30</v>
      </c>
      <c r="F176" s="16">
        <v>6</v>
      </c>
      <c r="G176" s="15" t="s">
        <v>124</v>
      </c>
      <c r="H176" s="15" t="s">
        <v>124</v>
      </c>
      <c r="I176" s="15" t="s">
        <v>124</v>
      </c>
      <c r="J176" s="15"/>
      <c r="K176" s="15"/>
      <c r="L176" s="15" t="s">
        <v>124</v>
      </c>
      <c r="M176" s="15" t="s">
        <v>124</v>
      </c>
      <c r="N176" s="15" t="s">
        <v>124</v>
      </c>
      <c r="O176" s="15"/>
      <c r="P176" s="15"/>
      <c r="Q176" s="15" t="s">
        <v>124</v>
      </c>
      <c r="R176" s="15" t="s">
        <v>124</v>
      </c>
      <c r="S176" s="15" t="s">
        <v>124</v>
      </c>
      <c r="T176" s="15"/>
      <c r="U176" s="15"/>
      <c r="V176" s="15" t="s">
        <v>124</v>
      </c>
      <c r="W176" s="15" t="s">
        <v>124</v>
      </c>
      <c r="X176" s="15" t="s">
        <v>124</v>
      </c>
      <c r="Y176" s="17"/>
      <c r="Z176" s="17"/>
      <c r="AA176" s="17" t="s">
        <v>124</v>
      </c>
      <c r="AB176" s="17" t="s">
        <v>124</v>
      </c>
      <c r="AC176" s="17" t="s">
        <v>124</v>
      </c>
      <c r="AD176" s="17"/>
      <c r="AE176" s="17"/>
      <c r="AF176" s="17" t="s">
        <v>124</v>
      </c>
      <c r="AG176" s="17" t="s">
        <v>124</v>
      </c>
      <c r="AH176" s="17" t="s">
        <v>124</v>
      </c>
      <c r="AI176" s="17"/>
      <c r="AJ176" s="17"/>
      <c r="AK176" s="17">
        <v>1</v>
      </c>
      <c r="AL176" s="17">
        <v>2</v>
      </c>
      <c r="AM176" s="17">
        <f t="shared" si="124"/>
        <v>3</v>
      </c>
      <c r="AN176" s="17"/>
      <c r="AO176" s="17"/>
      <c r="AP176" s="17">
        <v>1</v>
      </c>
      <c r="AQ176" s="17">
        <v>1</v>
      </c>
      <c r="AR176" s="17">
        <f t="shared" si="125"/>
        <v>2</v>
      </c>
      <c r="AS176" s="17"/>
      <c r="AT176" s="17"/>
      <c r="AU176" s="17">
        <v>0</v>
      </c>
      <c r="AV176" s="17">
        <v>0</v>
      </c>
      <c r="AW176" s="17">
        <f t="shared" si="126"/>
        <v>0</v>
      </c>
      <c r="AX176" s="17"/>
      <c r="AY176" s="15"/>
      <c r="AZ176" s="15">
        <v>1</v>
      </c>
      <c r="BA176" s="15">
        <v>5</v>
      </c>
      <c r="BB176" s="15">
        <f t="shared" si="127"/>
        <v>6</v>
      </c>
      <c r="BC176" s="15"/>
      <c r="BD176" s="15"/>
      <c r="BE176" s="15">
        <v>0</v>
      </c>
      <c r="BF176" s="15">
        <v>0</v>
      </c>
      <c r="BG176" s="15">
        <f t="shared" si="128"/>
        <v>0</v>
      </c>
      <c r="BH176" s="15"/>
      <c r="BI176" s="15"/>
      <c r="BJ176" s="15">
        <v>0</v>
      </c>
      <c r="BK176" s="15">
        <v>0</v>
      </c>
      <c r="BL176" s="15">
        <f t="shared" si="129"/>
        <v>0</v>
      </c>
      <c r="BM176" s="15"/>
      <c r="BN176" s="15"/>
      <c r="BO176" s="15">
        <v>3</v>
      </c>
      <c r="BP176" s="15">
        <v>5</v>
      </c>
      <c r="BQ176" s="15">
        <f t="shared" si="130"/>
        <v>8</v>
      </c>
      <c r="BR176" s="15"/>
      <c r="BS176" s="15"/>
      <c r="BT176" s="15">
        <v>3</v>
      </c>
      <c r="BU176" s="15">
        <v>5</v>
      </c>
      <c r="BV176" s="19">
        <f t="shared" si="131"/>
        <v>8</v>
      </c>
      <c r="BW176" s="15"/>
      <c r="BX176" s="15"/>
      <c r="BY176" s="27">
        <v>3</v>
      </c>
      <c r="BZ176" s="27">
        <v>1</v>
      </c>
      <c r="CA176" s="15">
        <f t="shared" si="116"/>
        <v>4</v>
      </c>
      <c r="CB176" s="15"/>
      <c r="CC176" s="20"/>
      <c r="CD176" s="24">
        <v>0</v>
      </c>
      <c r="CE176" s="24">
        <v>0</v>
      </c>
      <c r="CF176" s="24">
        <f t="shared" si="117"/>
        <v>0</v>
      </c>
      <c r="CI176" s="24">
        <v>0</v>
      </c>
      <c r="CJ176" s="24">
        <v>0</v>
      </c>
      <c r="CK176" s="24">
        <f t="shared" si="118"/>
        <v>0</v>
      </c>
      <c r="CN176" s="24">
        <v>0</v>
      </c>
      <c r="CO176" s="24">
        <v>0</v>
      </c>
      <c r="CP176" s="24">
        <f t="shared" si="132"/>
        <v>0</v>
      </c>
      <c r="CR176" t="s">
        <v>257</v>
      </c>
      <c r="CS176" s="24">
        <v>0</v>
      </c>
      <c r="CT176" s="24">
        <v>0</v>
      </c>
      <c r="CU176" s="24">
        <f t="shared" si="133"/>
        <v>0</v>
      </c>
      <c r="CX176" s="24">
        <v>2</v>
      </c>
      <c r="CY176" s="24">
        <v>5</v>
      </c>
      <c r="CZ176" s="24">
        <f t="shared" si="108"/>
        <v>7</v>
      </c>
    </row>
    <row r="177" spans="1:105" hidden="1">
      <c r="A177" s="15">
        <v>52</v>
      </c>
      <c r="B177" s="22" t="s">
        <v>141</v>
      </c>
      <c r="D177" s="16">
        <v>36</v>
      </c>
      <c r="F177" s="16">
        <v>6</v>
      </c>
      <c r="G177" s="15" t="s">
        <v>124</v>
      </c>
      <c r="H177" s="15" t="s">
        <v>124</v>
      </c>
      <c r="I177" s="15" t="s">
        <v>124</v>
      </c>
      <c r="J177" s="15"/>
      <c r="K177" s="15"/>
      <c r="L177" s="15">
        <v>3</v>
      </c>
      <c r="M177" s="15">
        <v>5</v>
      </c>
      <c r="N177" s="15">
        <f>SUM(L177:M177)</f>
        <v>8</v>
      </c>
      <c r="O177" s="15"/>
      <c r="P177" s="15"/>
      <c r="Q177" s="15" t="s">
        <v>124</v>
      </c>
      <c r="R177" s="15" t="s">
        <v>124</v>
      </c>
      <c r="S177" s="15" t="s">
        <v>124</v>
      </c>
      <c r="T177" s="15"/>
      <c r="U177" s="15"/>
      <c r="V177" s="15">
        <v>0</v>
      </c>
      <c r="W177" s="15">
        <v>0</v>
      </c>
      <c r="X177" s="15">
        <f>SUM(V177:W177)</f>
        <v>0</v>
      </c>
      <c r="Y177" s="17"/>
      <c r="Z177" s="17"/>
      <c r="AA177" s="17">
        <v>0</v>
      </c>
      <c r="AB177" s="17">
        <v>0</v>
      </c>
      <c r="AC177" s="17">
        <f>SUM(AA177:AB177)</f>
        <v>0</v>
      </c>
      <c r="AD177" s="17"/>
      <c r="AE177" s="17"/>
      <c r="AF177" s="17">
        <v>0</v>
      </c>
      <c r="AG177" s="17">
        <v>0</v>
      </c>
      <c r="AH177" s="17">
        <f>SUM(AF177:AG177)</f>
        <v>0</v>
      </c>
      <c r="AI177" s="17"/>
      <c r="AJ177" s="17"/>
      <c r="AK177" s="17">
        <v>1</v>
      </c>
      <c r="AL177" s="17">
        <v>3</v>
      </c>
      <c r="AM177" s="17">
        <f t="shared" si="124"/>
        <v>4</v>
      </c>
      <c r="AN177" s="17"/>
      <c r="AO177" s="17"/>
      <c r="AP177" s="17">
        <v>1</v>
      </c>
      <c r="AQ177" s="17">
        <v>3</v>
      </c>
      <c r="AR177" s="17">
        <f t="shared" si="125"/>
        <v>4</v>
      </c>
      <c r="AS177" s="17"/>
      <c r="AT177" s="17"/>
      <c r="AU177" s="17">
        <v>0</v>
      </c>
      <c r="AV177" s="17">
        <v>0</v>
      </c>
      <c r="AW177" s="17">
        <f t="shared" si="126"/>
        <v>0</v>
      </c>
      <c r="AX177" s="17"/>
      <c r="AY177" s="15"/>
      <c r="AZ177" s="15">
        <v>2</v>
      </c>
      <c r="BA177" s="15">
        <v>4</v>
      </c>
      <c r="BB177" s="15">
        <f t="shared" si="127"/>
        <v>6</v>
      </c>
      <c r="BC177" s="15"/>
      <c r="BD177" s="15"/>
      <c r="BE177" s="15">
        <v>1</v>
      </c>
      <c r="BF177" s="15">
        <v>1</v>
      </c>
      <c r="BG177" s="15">
        <f t="shared" si="128"/>
        <v>2</v>
      </c>
      <c r="BH177" s="15"/>
      <c r="BI177" s="15"/>
      <c r="BJ177" s="15">
        <v>1</v>
      </c>
      <c r="BK177" s="15">
        <v>1</v>
      </c>
      <c r="BL177" s="15">
        <f t="shared" si="129"/>
        <v>2</v>
      </c>
      <c r="BM177" s="15"/>
      <c r="BN177" s="15"/>
      <c r="BO177" s="15">
        <v>3</v>
      </c>
      <c r="BP177" s="15">
        <v>5</v>
      </c>
      <c r="BQ177" s="15">
        <f t="shared" si="130"/>
        <v>8</v>
      </c>
      <c r="BR177" s="15"/>
      <c r="BS177" s="15"/>
      <c r="BT177" s="15">
        <v>3</v>
      </c>
      <c r="BU177" s="15">
        <v>5</v>
      </c>
      <c r="BV177" s="19">
        <f t="shared" si="131"/>
        <v>8</v>
      </c>
      <c r="BW177" s="15"/>
      <c r="BX177" s="15"/>
      <c r="BY177" s="27">
        <v>0</v>
      </c>
      <c r="BZ177" s="27">
        <v>0</v>
      </c>
      <c r="CA177" s="15">
        <f t="shared" si="116"/>
        <v>0</v>
      </c>
      <c r="CB177" s="15"/>
      <c r="CC177" s="20"/>
      <c r="CD177" s="24">
        <v>0</v>
      </c>
      <c r="CE177" s="24">
        <v>0</v>
      </c>
      <c r="CF177" s="24">
        <f t="shared" si="117"/>
        <v>0</v>
      </c>
      <c r="CI177" s="24">
        <v>0</v>
      </c>
      <c r="CJ177" s="24">
        <v>0</v>
      </c>
      <c r="CK177" s="24">
        <f t="shared" si="118"/>
        <v>0</v>
      </c>
      <c r="CN177" s="24">
        <v>0</v>
      </c>
      <c r="CO177" s="24">
        <v>0</v>
      </c>
      <c r="CP177" s="24">
        <f t="shared" si="132"/>
        <v>0</v>
      </c>
      <c r="CR177" t="s">
        <v>257</v>
      </c>
      <c r="CS177" s="24">
        <v>0</v>
      </c>
      <c r="CT177" s="24">
        <v>0</v>
      </c>
      <c r="CU177" s="24">
        <f t="shared" si="133"/>
        <v>0</v>
      </c>
      <c r="CX177" s="24">
        <v>3</v>
      </c>
      <c r="CY177" s="24">
        <v>5</v>
      </c>
      <c r="CZ177" s="24">
        <f t="shared" si="108"/>
        <v>8</v>
      </c>
    </row>
    <row r="178" spans="1:105">
      <c r="A178" s="15">
        <v>53</v>
      </c>
      <c r="B178" s="22" t="s">
        <v>142</v>
      </c>
      <c r="D178" s="16">
        <v>49</v>
      </c>
      <c r="F178" s="16">
        <v>7</v>
      </c>
      <c r="G178" s="15">
        <v>0</v>
      </c>
      <c r="H178" s="15">
        <v>0</v>
      </c>
      <c r="I178" s="15">
        <f>SUM(G178:H178)</f>
        <v>0</v>
      </c>
      <c r="J178" s="15">
        <f>MEDIAN(I178:I181)</f>
        <v>0</v>
      </c>
      <c r="K178" s="15"/>
      <c r="L178" s="15">
        <v>2</v>
      </c>
      <c r="M178" s="15">
        <v>5</v>
      </c>
      <c r="N178" s="15">
        <f>SUM(L178:M178)</f>
        <v>7</v>
      </c>
      <c r="O178" s="15">
        <f>MEDIAN(N178:N181)</f>
        <v>7.5</v>
      </c>
      <c r="P178" s="15"/>
      <c r="Q178" s="15" t="s">
        <v>124</v>
      </c>
      <c r="R178" s="15" t="s">
        <v>124</v>
      </c>
      <c r="S178" s="15" t="s">
        <v>124</v>
      </c>
      <c r="T178" s="15">
        <f>MEDIAN(S178:S181)</f>
        <v>2</v>
      </c>
      <c r="U178" s="15"/>
      <c r="V178" s="15" t="s">
        <v>124</v>
      </c>
      <c r="W178" s="15" t="s">
        <v>124</v>
      </c>
      <c r="X178" s="15" t="s">
        <v>124</v>
      </c>
      <c r="Y178" s="17">
        <f>MEDIAN(X178:X181)</f>
        <v>0</v>
      </c>
      <c r="Z178" s="17"/>
      <c r="AA178" s="17">
        <v>0</v>
      </c>
      <c r="AB178" s="17">
        <v>0</v>
      </c>
      <c r="AC178" s="17">
        <f>SUM(AA178:AB178)</f>
        <v>0</v>
      </c>
      <c r="AD178" s="17">
        <f>MEDIAN(AC178:AC181)</f>
        <v>0</v>
      </c>
      <c r="AE178" s="17"/>
      <c r="AF178" s="17">
        <v>0</v>
      </c>
      <c r="AG178" s="17">
        <v>0</v>
      </c>
      <c r="AH178" s="17">
        <f>SUM(AF178:AG178)</f>
        <v>0</v>
      </c>
      <c r="AI178" s="17">
        <f>MEDIAN(AH178:AH181)</f>
        <v>0</v>
      </c>
      <c r="AJ178" s="17"/>
      <c r="AK178" s="17">
        <v>0</v>
      </c>
      <c r="AL178" s="17">
        <v>0</v>
      </c>
      <c r="AM178" s="17">
        <f t="shared" si="124"/>
        <v>0</v>
      </c>
      <c r="AN178" s="17">
        <f>MEDIAN(AM178:AM181)</f>
        <v>0</v>
      </c>
      <c r="AO178" s="17"/>
      <c r="AP178" s="17">
        <v>0</v>
      </c>
      <c r="AQ178" s="17">
        <v>0</v>
      </c>
      <c r="AR178" s="17">
        <f t="shared" si="125"/>
        <v>0</v>
      </c>
      <c r="AS178" s="17">
        <f>MEDIAN(AR178:AR181)</f>
        <v>0</v>
      </c>
      <c r="AT178" s="17"/>
      <c r="AU178" s="17">
        <v>0</v>
      </c>
      <c r="AV178" s="17">
        <v>0</v>
      </c>
      <c r="AW178" s="17">
        <f t="shared" si="126"/>
        <v>0</v>
      </c>
      <c r="AX178" s="17">
        <f>MEDIAN(AW178:AW181)</f>
        <v>0</v>
      </c>
      <c r="AY178" s="15"/>
      <c r="AZ178" s="15">
        <v>0</v>
      </c>
      <c r="BA178" s="15">
        <v>0</v>
      </c>
      <c r="BB178" s="15">
        <f t="shared" si="127"/>
        <v>0</v>
      </c>
      <c r="BC178" s="15">
        <f>MEDIAN(BB178:BB181)</f>
        <v>0</v>
      </c>
      <c r="BD178" s="15"/>
      <c r="BE178" s="15">
        <v>1</v>
      </c>
      <c r="BF178" s="15">
        <v>1</v>
      </c>
      <c r="BG178" s="15">
        <f t="shared" si="128"/>
        <v>2</v>
      </c>
      <c r="BH178" s="15">
        <f>MEDIAN(BG178:BG181)</f>
        <v>2</v>
      </c>
      <c r="BI178" s="15"/>
      <c r="BJ178" s="15">
        <v>2</v>
      </c>
      <c r="BK178" s="15">
        <v>1</v>
      </c>
      <c r="BL178" s="15">
        <f t="shared" si="129"/>
        <v>3</v>
      </c>
      <c r="BM178" s="15">
        <f>MEDIAN(BL178:BL181)</f>
        <v>3</v>
      </c>
      <c r="BN178" s="15"/>
      <c r="BO178" s="15" t="s">
        <v>124</v>
      </c>
      <c r="BP178" s="15" t="s">
        <v>124</v>
      </c>
      <c r="BQ178" s="19" t="s">
        <v>124</v>
      </c>
      <c r="BR178" s="15">
        <f>MEDIAN(BQ178:BQ181)</f>
        <v>4</v>
      </c>
      <c r="BS178" s="15"/>
      <c r="BT178" s="15" t="s">
        <v>124</v>
      </c>
      <c r="BU178" s="15" t="s">
        <v>124</v>
      </c>
      <c r="BV178" s="19" t="s">
        <v>124</v>
      </c>
      <c r="BW178" s="15">
        <f>MEDIAN(BV178:BV181)</f>
        <v>8</v>
      </c>
      <c r="BX178" s="15"/>
      <c r="BY178" s="27">
        <v>1</v>
      </c>
      <c r="BZ178" s="27">
        <v>1</v>
      </c>
      <c r="CA178" s="15">
        <f t="shared" si="116"/>
        <v>2</v>
      </c>
      <c r="CB178" s="15">
        <f>MEDIAN(CA178:CA181)</f>
        <v>1</v>
      </c>
      <c r="CC178" s="20"/>
      <c r="CD178" s="15" t="s">
        <v>124</v>
      </c>
      <c r="CE178" s="15" t="s">
        <v>124</v>
      </c>
      <c r="CF178" s="15" t="s">
        <v>124</v>
      </c>
      <c r="CG178" s="24">
        <f>MEDIAN(CF178:CF181)</f>
        <v>0</v>
      </c>
      <c r="CI178" s="25" t="s">
        <v>124</v>
      </c>
      <c r="CJ178" s="25" t="s">
        <v>124</v>
      </c>
      <c r="CK178" s="25" t="s">
        <v>124</v>
      </c>
      <c r="CL178" s="24">
        <f>MEDIAN(CK178:CK181)</f>
        <v>0</v>
      </c>
      <c r="CN178" s="25" t="s">
        <v>124</v>
      </c>
      <c r="CO178" s="25" t="s">
        <v>124</v>
      </c>
      <c r="CP178" s="25" t="s">
        <v>124</v>
      </c>
      <c r="CQ178" s="24">
        <f>MEDIAN(CP178:CP181)</f>
        <v>0</v>
      </c>
      <c r="CR178" t="s">
        <v>257</v>
      </c>
      <c r="CS178" s="25" t="s">
        <v>124</v>
      </c>
      <c r="CT178" s="25" t="s">
        <v>124</v>
      </c>
      <c r="CU178" s="24" t="s">
        <v>124</v>
      </c>
      <c r="CV178" s="24">
        <f>MEDIAN(CU178:CU181)</f>
        <v>0</v>
      </c>
      <c r="CX178" s="25" t="s">
        <v>124</v>
      </c>
      <c r="CY178" s="25" t="s">
        <v>124</v>
      </c>
      <c r="DA178" s="24">
        <f t="shared" ref="DA178" si="139">MEDIAN(CZ178:CZ181)</f>
        <v>8</v>
      </c>
    </row>
    <row r="179" spans="1:105" hidden="1">
      <c r="A179" s="15">
        <v>53</v>
      </c>
      <c r="B179" s="22" t="s">
        <v>142</v>
      </c>
      <c r="D179" s="16">
        <v>55</v>
      </c>
      <c r="F179" s="16">
        <v>7</v>
      </c>
      <c r="G179" s="15" t="s">
        <v>124</v>
      </c>
      <c r="H179" s="15" t="s">
        <v>124</v>
      </c>
      <c r="I179" s="15" t="s">
        <v>124</v>
      </c>
      <c r="J179" s="15"/>
      <c r="K179" s="15"/>
      <c r="L179" s="15" t="s">
        <v>124</v>
      </c>
      <c r="M179" s="15" t="s">
        <v>124</v>
      </c>
      <c r="N179" s="15" t="s">
        <v>124</v>
      </c>
      <c r="O179" s="15"/>
      <c r="P179" s="15"/>
      <c r="Q179" s="15" t="s">
        <v>124</v>
      </c>
      <c r="R179" s="15" t="s">
        <v>124</v>
      </c>
      <c r="S179" s="15" t="s">
        <v>124</v>
      </c>
      <c r="T179" s="15"/>
      <c r="U179" s="15"/>
      <c r="V179" s="15" t="s">
        <v>124</v>
      </c>
      <c r="W179" s="15" t="s">
        <v>124</v>
      </c>
      <c r="X179" s="15" t="s">
        <v>124</v>
      </c>
      <c r="Y179" s="17"/>
      <c r="Z179" s="17"/>
      <c r="AA179" s="17" t="s">
        <v>124</v>
      </c>
      <c r="AB179" s="17" t="s">
        <v>124</v>
      </c>
      <c r="AC179" s="17" t="s">
        <v>124</v>
      </c>
      <c r="AD179" s="17"/>
      <c r="AE179" s="17"/>
      <c r="AF179" s="17" t="s">
        <v>124</v>
      </c>
      <c r="AG179" s="17" t="s">
        <v>124</v>
      </c>
      <c r="AH179" s="17" t="s">
        <v>124</v>
      </c>
      <c r="AI179" s="17"/>
      <c r="AJ179" s="17"/>
      <c r="AK179" s="17" t="s">
        <v>124</v>
      </c>
      <c r="AL179" s="17" t="s">
        <v>124</v>
      </c>
      <c r="AM179" s="18" t="s">
        <v>124</v>
      </c>
      <c r="AN179" s="17"/>
      <c r="AO179" s="17"/>
      <c r="AP179" s="17" t="s">
        <v>124</v>
      </c>
      <c r="AQ179" s="17" t="s">
        <v>124</v>
      </c>
      <c r="AR179" s="18" t="s">
        <v>124</v>
      </c>
      <c r="AS179" s="17"/>
      <c r="AT179" s="17"/>
      <c r="AU179" s="17" t="s">
        <v>124</v>
      </c>
      <c r="AV179" s="17" t="s">
        <v>124</v>
      </c>
      <c r="AW179" s="18" t="s">
        <v>124</v>
      </c>
      <c r="AX179" s="17"/>
      <c r="AY179" s="15"/>
      <c r="AZ179" s="15" t="s">
        <v>124</v>
      </c>
      <c r="BA179" s="15" t="s">
        <v>124</v>
      </c>
      <c r="BB179" s="19" t="s">
        <v>124</v>
      </c>
      <c r="BC179" s="15"/>
      <c r="BD179" s="15"/>
      <c r="BE179" s="15" t="s">
        <v>124</v>
      </c>
      <c r="BF179" s="15" t="s">
        <v>124</v>
      </c>
      <c r="BG179" s="19" t="s">
        <v>124</v>
      </c>
      <c r="BH179" s="15"/>
      <c r="BI179" s="15"/>
      <c r="BJ179" s="15" t="s">
        <v>124</v>
      </c>
      <c r="BK179" s="15" t="s">
        <v>124</v>
      </c>
      <c r="BL179" s="19" t="s">
        <v>124</v>
      </c>
      <c r="BM179" s="15"/>
      <c r="BN179" s="15"/>
      <c r="BO179" s="15" t="s">
        <v>124</v>
      </c>
      <c r="BP179" s="15" t="s">
        <v>124</v>
      </c>
      <c r="BQ179" s="15">
        <f>SUM(BO179:BP179)</f>
        <v>0</v>
      </c>
      <c r="BR179" s="15"/>
      <c r="BS179" s="15"/>
      <c r="BT179" s="15" t="s">
        <v>124</v>
      </c>
      <c r="BU179" s="15" t="s">
        <v>124</v>
      </c>
      <c r="BV179" s="19" t="s">
        <v>124</v>
      </c>
      <c r="BW179" s="15"/>
      <c r="BX179" s="15"/>
      <c r="BY179" s="27" t="s">
        <v>124</v>
      </c>
      <c r="BZ179" s="27" t="s">
        <v>124</v>
      </c>
      <c r="CA179" s="19" t="s">
        <v>124</v>
      </c>
      <c r="CB179" s="15"/>
      <c r="CC179" s="20"/>
      <c r="CD179" s="15" t="s">
        <v>124</v>
      </c>
      <c r="CE179" s="15" t="s">
        <v>124</v>
      </c>
      <c r="CF179" s="15" t="s">
        <v>124</v>
      </c>
      <c r="CI179" s="25" t="s">
        <v>124</v>
      </c>
      <c r="CJ179" s="25" t="s">
        <v>124</v>
      </c>
      <c r="CK179" s="25" t="s">
        <v>124</v>
      </c>
      <c r="CN179" s="25" t="s">
        <v>124</v>
      </c>
      <c r="CO179" s="25" t="s">
        <v>124</v>
      </c>
      <c r="CP179" s="25" t="s">
        <v>124</v>
      </c>
      <c r="CR179" t="s">
        <v>257</v>
      </c>
      <c r="CS179" s="24">
        <v>0</v>
      </c>
      <c r="CT179" s="24">
        <v>0</v>
      </c>
      <c r="CU179" s="24">
        <f>SUM(CS179:CT179)</f>
        <v>0</v>
      </c>
      <c r="CX179" s="25" t="s">
        <v>124</v>
      </c>
      <c r="CY179" s="25" t="s">
        <v>124</v>
      </c>
    </row>
    <row r="180" spans="1:105" hidden="1">
      <c r="A180" s="15">
        <v>53</v>
      </c>
      <c r="B180" s="22" t="s">
        <v>142</v>
      </c>
      <c r="D180" s="16">
        <v>73</v>
      </c>
      <c r="F180" s="16">
        <v>7</v>
      </c>
      <c r="G180" s="15">
        <v>0</v>
      </c>
      <c r="H180" s="15">
        <v>0</v>
      </c>
      <c r="I180" s="15">
        <f>SUM(G180:H180)</f>
        <v>0</v>
      </c>
      <c r="J180" s="15"/>
      <c r="K180" s="15"/>
      <c r="L180" s="15">
        <v>3</v>
      </c>
      <c r="M180" s="15">
        <v>5</v>
      </c>
      <c r="N180" s="15">
        <f>SUM(L180:M180)</f>
        <v>8</v>
      </c>
      <c r="O180" s="15"/>
      <c r="P180" s="15"/>
      <c r="Q180" s="15">
        <v>1</v>
      </c>
      <c r="R180" s="15">
        <v>1</v>
      </c>
      <c r="S180" s="15">
        <f>SUM(Q180:R180)</f>
        <v>2</v>
      </c>
      <c r="T180" s="15"/>
      <c r="U180" s="15"/>
      <c r="V180" s="15">
        <v>0</v>
      </c>
      <c r="W180" s="15">
        <v>0</v>
      </c>
      <c r="X180" s="15">
        <f>SUM(V180:W180)</f>
        <v>0</v>
      </c>
      <c r="Y180" s="17"/>
      <c r="Z180" s="17"/>
      <c r="AA180" s="17">
        <v>0</v>
      </c>
      <c r="AB180" s="17">
        <v>0</v>
      </c>
      <c r="AC180" s="17">
        <f>SUM(AA180:AB180)</f>
        <v>0</v>
      </c>
      <c r="AD180" s="17"/>
      <c r="AE180" s="17"/>
      <c r="AF180" s="17">
        <v>0</v>
      </c>
      <c r="AG180" s="17">
        <v>0</v>
      </c>
      <c r="AH180" s="17">
        <f>SUM(AF180:AG180)</f>
        <v>0</v>
      </c>
      <c r="AI180" s="17"/>
      <c r="AJ180" s="17"/>
      <c r="AK180" s="17">
        <v>0</v>
      </c>
      <c r="AL180" s="17">
        <v>0</v>
      </c>
      <c r="AM180" s="17">
        <f>SUM(AK180:AL180)</f>
        <v>0</v>
      </c>
      <c r="AN180" s="17"/>
      <c r="AO180" s="17"/>
      <c r="AP180" s="17">
        <v>0</v>
      </c>
      <c r="AQ180" s="17">
        <v>0</v>
      </c>
      <c r="AR180" s="17">
        <f>SUM(AP180:AQ180)</f>
        <v>0</v>
      </c>
      <c r="AS180" s="17"/>
      <c r="AT180" s="17"/>
      <c r="AU180" s="17">
        <v>0</v>
      </c>
      <c r="AV180" s="17">
        <v>0</v>
      </c>
      <c r="AW180" s="17">
        <f>SUM(AU180:AV180)</f>
        <v>0</v>
      </c>
      <c r="AX180" s="17"/>
      <c r="AY180" s="15"/>
      <c r="AZ180" s="15">
        <v>0</v>
      </c>
      <c r="BA180" s="15">
        <v>0</v>
      </c>
      <c r="BB180" s="15">
        <f>SUM(AZ180:BA180)</f>
        <v>0</v>
      </c>
      <c r="BC180" s="15"/>
      <c r="BD180" s="15"/>
      <c r="BE180" s="15">
        <v>1</v>
      </c>
      <c r="BF180" s="15">
        <v>1</v>
      </c>
      <c r="BG180" s="15">
        <f>SUM(BE180:BF180)</f>
        <v>2</v>
      </c>
      <c r="BH180" s="15"/>
      <c r="BI180" s="15"/>
      <c r="BJ180" s="15">
        <v>2</v>
      </c>
      <c r="BK180" s="15">
        <v>1</v>
      </c>
      <c r="BL180" s="15">
        <f>SUM(BJ180:BK180)</f>
        <v>3</v>
      </c>
      <c r="BM180" s="15"/>
      <c r="BN180" s="15"/>
      <c r="BO180" s="15">
        <v>3</v>
      </c>
      <c r="BP180" s="15">
        <v>5</v>
      </c>
      <c r="BQ180" s="15">
        <f>SUM(BO180:BP180)</f>
        <v>8</v>
      </c>
      <c r="BR180" s="15"/>
      <c r="BS180" s="15"/>
      <c r="BT180" s="15">
        <v>3</v>
      </c>
      <c r="BU180" s="15">
        <v>5</v>
      </c>
      <c r="BV180" s="19">
        <f>SUM(BT180:BU180)</f>
        <v>8</v>
      </c>
      <c r="BW180" s="15"/>
      <c r="BX180" s="15"/>
      <c r="BY180" s="27">
        <v>0</v>
      </c>
      <c r="BZ180" s="27">
        <v>0</v>
      </c>
      <c r="CA180" s="15">
        <f>SUM(BY180:BZ180)</f>
        <v>0</v>
      </c>
      <c r="CB180" s="15"/>
      <c r="CC180" s="20"/>
      <c r="CD180" s="24">
        <v>0</v>
      </c>
      <c r="CE180" s="24">
        <v>0</v>
      </c>
      <c r="CF180" s="24">
        <f>SUM(CD180:CE180)</f>
        <v>0</v>
      </c>
      <c r="CI180" s="24">
        <v>0</v>
      </c>
      <c r="CJ180" s="24">
        <v>0</v>
      </c>
      <c r="CK180" s="24">
        <f>SUM(CI180:CJ180)</f>
        <v>0</v>
      </c>
      <c r="CN180" s="24">
        <v>0</v>
      </c>
      <c r="CO180" s="24">
        <v>0</v>
      </c>
      <c r="CP180" s="24">
        <f>SUM(CN180:CO180)</f>
        <v>0</v>
      </c>
      <c r="CR180" t="s">
        <v>257</v>
      </c>
      <c r="CS180" s="24">
        <v>0</v>
      </c>
      <c r="CT180" s="24">
        <v>0</v>
      </c>
      <c r="CU180" s="24">
        <f>SUM(CS180:CT180)</f>
        <v>0</v>
      </c>
      <c r="CX180" s="24">
        <v>3</v>
      </c>
      <c r="CY180" s="24">
        <v>5</v>
      </c>
      <c r="CZ180" s="24">
        <f t="shared" si="108"/>
        <v>8</v>
      </c>
    </row>
    <row r="181" spans="1:105" hidden="1">
      <c r="A181" s="15">
        <v>53</v>
      </c>
      <c r="B181" s="22" t="s">
        <v>142</v>
      </c>
      <c r="D181" s="16">
        <v>79</v>
      </c>
      <c r="F181" s="16">
        <v>7</v>
      </c>
      <c r="G181" s="15" t="s">
        <v>124</v>
      </c>
      <c r="H181" s="15" t="s">
        <v>124</v>
      </c>
      <c r="I181" s="15" t="s">
        <v>124</v>
      </c>
      <c r="J181" s="15"/>
      <c r="K181" s="15"/>
      <c r="L181" s="15" t="s">
        <v>124</v>
      </c>
      <c r="M181" s="15" t="s">
        <v>124</v>
      </c>
      <c r="N181" s="15" t="s">
        <v>124</v>
      </c>
      <c r="O181" s="15"/>
      <c r="P181" s="15"/>
      <c r="Q181" s="15" t="s">
        <v>124</v>
      </c>
      <c r="R181" s="15" t="s">
        <v>124</v>
      </c>
      <c r="S181" s="15" t="s">
        <v>124</v>
      </c>
      <c r="T181" s="15"/>
      <c r="U181" s="15"/>
      <c r="V181" s="15">
        <v>0</v>
      </c>
      <c r="W181" s="15">
        <v>0</v>
      </c>
      <c r="X181" s="15">
        <f>SUM(V181:W181)</f>
        <v>0</v>
      </c>
      <c r="Y181" s="17"/>
      <c r="Z181" s="17"/>
      <c r="AA181" s="17" t="s">
        <v>124</v>
      </c>
      <c r="AB181" s="17" t="s">
        <v>124</v>
      </c>
      <c r="AC181" s="17" t="s">
        <v>124</v>
      </c>
      <c r="AD181" s="17"/>
      <c r="AE181" s="17"/>
      <c r="AF181" s="17" t="s">
        <v>124</v>
      </c>
      <c r="AG181" s="17" t="s">
        <v>124</v>
      </c>
      <c r="AH181" s="17" t="s">
        <v>124</v>
      </c>
      <c r="AI181" s="17"/>
      <c r="AJ181" s="17"/>
      <c r="AK181" s="17" t="s">
        <v>124</v>
      </c>
      <c r="AL181" s="17" t="s">
        <v>124</v>
      </c>
      <c r="AM181" s="18" t="s">
        <v>124</v>
      </c>
      <c r="AN181" s="17"/>
      <c r="AO181" s="17"/>
      <c r="AP181" s="17" t="s">
        <v>124</v>
      </c>
      <c r="AQ181" s="17" t="s">
        <v>124</v>
      </c>
      <c r="AR181" s="18" t="s">
        <v>124</v>
      </c>
      <c r="AS181" s="17"/>
      <c r="AT181" s="17"/>
      <c r="AU181" s="17" t="s">
        <v>124</v>
      </c>
      <c r="AV181" s="17" t="s">
        <v>124</v>
      </c>
      <c r="AW181" s="18" t="s">
        <v>124</v>
      </c>
      <c r="AX181" s="17"/>
      <c r="AY181" s="15"/>
      <c r="AZ181" s="15" t="s">
        <v>124</v>
      </c>
      <c r="BA181" s="15" t="s">
        <v>124</v>
      </c>
      <c r="BB181" s="19" t="s">
        <v>124</v>
      </c>
      <c r="BC181" s="15"/>
      <c r="BD181" s="15"/>
      <c r="BE181" s="15" t="s">
        <v>124</v>
      </c>
      <c r="BF181" s="15" t="s">
        <v>124</v>
      </c>
      <c r="BG181" s="19" t="s">
        <v>124</v>
      </c>
      <c r="BH181" s="15"/>
      <c r="BI181" s="15"/>
      <c r="BJ181" s="15" t="s">
        <v>124</v>
      </c>
      <c r="BK181" s="15" t="s">
        <v>124</v>
      </c>
      <c r="BL181" s="19" t="s">
        <v>124</v>
      </c>
      <c r="BM181" s="15"/>
      <c r="BN181" s="15"/>
      <c r="BO181" s="15" t="s">
        <v>124</v>
      </c>
      <c r="BP181" s="15" t="s">
        <v>124</v>
      </c>
      <c r="BQ181" s="19" t="s">
        <v>124</v>
      </c>
      <c r="BR181" s="15"/>
      <c r="BS181" s="15"/>
      <c r="BT181" s="15" t="s">
        <v>124</v>
      </c>
      <c r="BU181" s="15" t="s">
        <v>124</v>
      </c>
      <c r="BV181" s="19" t="s">
        <v>124</v>
      </c>
      <c r="BW181" s="15"/>
      <c r="BX181" s="15"/>
      <c r="BY181" s="27" t="s">
        <v>124</v>
      </c>
      <c r="BZ181" s="27" t="s">
        <v>124</v>
      </c>
      <c r="CA181" s="19" t="s">
        <v>124</v>
      </c>
      <c r="CB181" s="15"/>
      <c r="CC181" s="20"/>
      <c r="CD181" s="15" t="s">
        <v>124</v>
      </c>
      <c r="CE181" s="15" t="s">
        <v>124</v>
      </c>
      <c r="CF181" s="15" t="s">
        <v>124</v>
      </c>
      <c r="CI181" s="25" t="s">
        <v>124</v>
      </c>
      <c r="CJ181" s="25" t="s">
        <v>124</v>
      </c>
      <c r="CK181" s="25" t="s">
        <v>124</v>
      </c>
      <c r="CN181" s="25" t="s">
        <v>124</v>
      </c>
      <c r="CO181" s="25" t="s">
        <v>124</v>
      </c>
      <c r="CP181" s="25" t="s">
        <v>124</v>
      </c>
      <c r="CR181" t="s">
        <v>257</v>
      </c>
      <c r="CS181" s="25" t="s">
        <v>124</v>
      </c>
      <c r="CT181" s="25" t="s">
        <v>124</v>
      </c>
      <c r="CU181" s="24" t="s">
        <v>124</v>
      </c>
      <c r="CX181" s="25" t="s">
        <v>124</v>
      </c>
      <c r="CY181" s="25" t="s">
        <v>124</v>
      </c>
    </row>
    <row r="182" spans="1:105">
      <c r="A182" s="15">
        <v>55</v>
      </c>
      <c r="B182" s="22" t="s">
        <v>143</v>
      </c>
      <c r="D182" s="16">
        <v>50</v>
      </c>
      <c r="F182" s="16">
        <v>8</v>
      </c>
      <c r="G182" s="15">
        <v>0</v>
      </c>
      <c r="H182" s="15">
        <v>0</v>
      </c>
      <c r="I182" s="15">
        <f>SUM(G182:H182)</f>
        <v>0</v>
      </c>
      <c r="J182" s="15">
        <f>MEDIAN(I182:I185)</f>
        <v>0</v>
      </c>
      <c r="K182" s="15"/>
      <c r="L182" s="15">
        <v>0</v>
      </c>
      <c r="M182" s="15">
        <v>0</v>
      </c>
      <c r="N182" s="15">
        <f>SUM(L182:M182)</f>
        <v>0</v>
      </c>
      <c r="O182" s="15">
        <f>MEDIAN(N182:N185)</f>
        <v>0</v>
      </c>
      <c r="P182" s="15"/>
      <c r="Q182" s="15">
        <v>0</v>
      </c>
      <c r="R182" s="15">
        <v>0</v>
      </c>
      <c r="S182" s="15">
        <f>SUM(Q182:R182)</f>
        <v>0</v>
      </c>
      <c r="T182" s="15">
        <f>MEDIAN(S182:S185)</f>
        <v>0</v>
      </c>
      <c r="U182" s="15"/>
      <c r="V182" s="15">
        <v>0</v>
      </c>
      <c r="W182" s="15">
        <v>0</v>
      </c>
      <c r="X182" s="15">
        <f>SUM(V182:W182)</f>
        <v>0</v>
      </c>
      <c r="Y182" s="17">
        <f>MEDIAN(X182:X185)</f>
        <v>0</v>
      </c>
      <c r="Z182" s="17"/>
      <c r="AA182" s="17">
        <v>0</v>
      </c>
      <c r="AB182" s="17">
        <v>0</v>
      </c>
      <c r="AC182" s="17">
        <f>SUM(AA182:AB182)</f>
        <v>0</v>
      </c>
      <c r="AD182" s="17">
        <f>MEDIAN(AC182:AC185)</f>
        <v>0</v>
      </c>
      <c r="AE182" s="17"/>
      <c r="AF182" s="17">
        <v>3</v>
      </c>
      <c r="AG182" s="17">
        <v>5</v>
      </c>
      <c r="AH182" s="17">
        <f>SUM(AF182:AG182)</f>
        <v>8</v>
      </c>
      <c r="AI182" s="17">
        <f>MEDIAN(AH182:AH185)</f>
        <v>8</v>
      </c>
      <c r="AJ182" s="17"/>
      <c r="AK182" s="17">
        <v>0</v>
      </c>
      <c r="AL182" s="17">
        <v>0</v>
      </c>
      <c r="AM182" s="17">
        <f>SUM(AK182:AL182)</f>
        <v>0</v>
      </c>
      <c r="AN182" s="17">
        <f>MEDIAN(AM182:AM185)</f>
        <v>0</v>
      </c>
      <c r="AO182" s="17"/>
      <c r="AP182" s="17">
        <v>0</v>
      </c>
      <c r="AQ182" s="17">
        <v>0</v>
      </c>
      <c r="AR182" s="17">
        <f>SUM(AP182:AQ182)</f>
        <v>0</v>
      </c>
      <c r="AS182" s="17">
        <f>MEDIAN(AR182:AR185)</f>
        <v>0</v>
      </c>
      <c r="AT182" s="17"/>
      <c r="AU182" s="17">
        <v>1</v>
      </c>
      <c r="AV182" s="17">
        <v>2</v>
      </c>
      <c r="AW182" s="17">
        <f>SUM(AU182:AV182)</f>
        <v>3</v>
      </c>
      <c r="AX182" s="17">
        <f>MEDIAN(AW182:AW185)</f>
        <v>2</v>
      </c>
      <c r="AY182" s="15"/>
      <c r="AZ182" s="15">
        <v>2</v>
      </c>
      <c r="BA182" s="15">
        <v>5</v>
      </c>
      <c r="BB182" s="15">
        <f>SUM(AZ182:BA182)</f>
        <v>7</v>
      </c>
      <c r="BC182" s="15">
        <f>MEDIAN(BB182:BB185)</f>
        <v>7</v>
      </c>
      <c r="BD182" s="15"/>
      <c r="BE182" s="15">
        <v>0</v>
      </c>
      <c r="BF182" s="15">
        <v>0</v>
      </c>
      <c r="BG182" s="15">
        <f>SUM(BE182:BF182)</f>
        <v>0</v>
      </c>
      <c r="BH182" s="15">
        <f>MEDIAN(BG182:BG185)</f>
        <v>2</v>
      </c>
      <c r="BI182" s="15"/>
      <c r="BJ182" s="15">
        <v>0</v>
      </c>
      <c r="BK182" s="15">
        <v>0</v>
      </c>
      <c r="BL182" s="15">
        <f>SUM(BJ182:BK182)</f>
        <v>0</v>
      </c>
      <c r="BM182" s="15">
        <f>MEDIAN(BL182:BL185)</f>
        <v>0</v>
      </c>
      <c r="BN182" s="15"/>
      <c r="BO182" s="15">
        <v>3</v>
      </c>
      <c r="BP182" s="15">
        <v>5</v>
      </c>
      <c r="BQ182" s="15">
        <f>SUM(BO182:BP182)</f>
        <v>8</v>
      </c>
      <c r="BR182" s="15">
        <f>MEDIAN(BQ182:BQ185)</f>
        <v>8</v>
      </c>
      <c r="BS182" s="15"/>
      <c r="BT182" s="15">
        <v>3</v>
      </c>
      <c r="BU182" s="15">
        <v>5</v>
      </c>
      <c r="BV182" s="19">
        <f>SUM(BT182:BU182)</f>
        <v>8</v>
      </c>
      <c r="BW182" s="15">
        <f>MEDIAN(BV182:BV185)</f>
        <v>7</v>
      </c>
      <c r="BX182" s="15"/>
      <c r="BY182" s="27">
        <v>1</v>
      </c>
      <c r="BZ182" s="27">
        <v>1</v>
      </c>
      <c r="CA182" s="15">
        <f>SUM(BY182:BZ182)</f>
        <v>2</v>
      </c>
      <c r="CB182" s="15">
        <f>MEDIAN(CA182:CA185)</f>
        <v>3</v>
      </c>
      <c r="CC182" s="20"/>
      <c r="CD182" s="24">
        <v>0</v>
      </c>
      <c r="CE182" s="24">
        <v>0</v>
      </c>
      <c r="CF182" s="24">
        <f>SUM(CD182:CE182)</f>
        <v>0</v>
      </c>
      <c r="CG182" s="24">
        <f>MEDIAN(CF182:CF185)</f>
        <v>0</v>
      </c>
      <c r="CI182" s="24">
        <v>0</v>
      </c>
      <c r="CJ182" s="24">
        <v>0</v>
      </c>
      <c r="CK182" s="24">
        <f>SUM(CI182:CJ182)</f>
        <v>0</v>
      </c>
      <c r="CL182" s="24">
        <f>MEDIAN(CK182:CK185)</f>
        <v>0</v>
      </c>
      <c r="CN182" s="24">
        <v>1</v>
      </c>
      <c r="CO182" s="24">
        <v>1</v>
      </c>
      <c r="CP182" s="24">
        <f>SUM(CN182:CO182)</f>
        <v>2</v>
      </c>
      <c r="CQ182" s="24">
        <f>MEDIAN(CP182:CP185)</f>
        <v>1</v>
      </c>
      <c r="CR182" t="s">
        <v>257</v>
      </c>
      <c r="CS182" s="24">
        <v>1</v>
      </c>
      <c r="CT182" s="24">
        <v>1</v>
      </c>
      <c r="CU182" s="24">
        <f>SUM(CS182:CT182)</f>
        <v>2</v>
      </c>
      <c r="CV182" s="24">
        <f>MEDIAN(CU182:CU185)</f>
        <v>0</v>
      </c>
      <c r="CX182" s="24">
        <v>2</v>
      </c>
      <c r="CY182" s="24">
        <v>5</v>
      </c>
      <c r="CZ182" s="24">
        <f t="shared" si="108"/>
        <v>7</v>
      </c>
      <c r="DA182" s="24">
        <f t="shared" ref="DA182" si="140">MEDIAN(CZ182:CZ185)</f>
        <v>7</v>
      </c>
    </row>
    <row r="183" spans="1:105" hidden="1">
      <c r="A183" s="15">
        <v>55</v>
      </c>
      <c r="B183" s="22" t="s">
        <v>143</v>
      </c>
      <c r="D183" s="16">
        <v>56</v>
      </c>
      <c r="F183" s="16">
        <v>8</v>
      </c>
      <c r="G183" s="15">
        <v>0</v>
      </c>
      <c r="H183" s="15">
        <v>0</v>
      </c>
      <c r="I183" s="15">
        <f>SUM(G183:H183)</f>
        <v>0</v>
      </c>
      <c r="J183" s="15"/>
      <c r="K183" s="15"/>
      <c r="L183" s="15">
        <v>0</v>
      </c>
      <c r="M183" s="15">
        <v>0</v>
      </c>
      <c r="N183" s="15">
        <f>SUM(L183:M183)</f>
        <v>0</v>
      </c>
      <c r="O183" s="15"/>
      <c r="P183" s="15"/>
      <c r="Q183" s="15">
        <v>0</v>
      </c>
      <c r="R183" s="15">
        <v>0</v>
      </c>
      <c r="S183" s="15">
        <f>SUM(Q183:R183)</f>
        <v>0</v>
      </c>
      <c r="T183" s="15"/>
      <c r="U183" s="15"/>
      <c r="V183" s="15">
        <v>0</v>
      </c>
      <c r="W183" s="15">
        <v>0</v>
      </c>
      <c r="X183" s="15">
        <f>SUM(V183:W183)</f>
        <v>0</v>
      </c>
      <c r="Y183" s="17"/>
      <c r="Z183" s="17"/>
      <c r="AA183" s="17">
        <v>0</v>
      </c>
      <c r="AB183" s="17">
        <v>0</v>
      </c>
      <c r="AC183" s="17">
        <f>SUM(AA183:AB183)</f>
        <v>0</v>
      </c>
      <c r="AD183" s="17"/>
      <c r="AE183" s="17"/>
      <c r="AF183" s="17">
        <v>3</v>
      </c>
      <c r="AG183" s="17">
        <v>5</v>
      </c>
      <c r="AH183" s="17">
        <f>SUM(AF183:AG183)</f>
        <v>8</v>
      </c>
      <c r="AI183" s="17"/>
      <c r="AJ183" s="17"/>
      <c r="AK183" s="17">
        <v>0</v>
      </c>
      <c r="AL183" s="17">
        <v>0</v>
      </c>
      <c r="AM183" s="17">
        <f>SUM(AK183:AL183)</f>
        <v>0</v>
      </c>
      <c r="AN183" s="17"/>
      <c r="AO183" s="17"/>
      <c r="AP183" s="17">
        <v>0</v>
      </c>
      <c r="AQ183" s="17">
        <v>0</v>
      </c>
      <c r="AR183" s="17">
        <f>SUM(AP183:AQ183)</f>
        <v>0</v>
      </c>
      <c r="AS183" s="17"/>
      <c r="AT183" s="17"/>
      <c r="AU183" s="17">
        <v>0</v>
      </c>
      <c r="AV183" s="17">
        <v>0</v>
      </c>
      <c r="AW183" s="17">
        <f>SUM(AU183:AV183)</f>
        <v>0</v>
      </c>
      <c r="AX183" s="17"/>
      <c r="AY183" s="15"/>
      <c r="AZ183" s="15">
        <v>1</v>
      </c>
      <c r="BA183" s="15">
        <v>3</v>
      </c>
      <c r="BB183" s="15">
        <f>SUM(AZ183:BA183)</f>
        <v>4</v>
      </c>
      <c r="BC183" s="15"/>
      <c r="BD183" s="15"/>
      <c r="BE183" s="15">
        <v>1</v>
      </c>
      <c r="BF183" s="15">
        <v>1</v>
      </c>
      <c r="BG183" s="15">
        <f>SUM(BE183:BF183)</f>
        <v>2</v>
      </c>
      <c r="BH183" s="15"/>
      <c r="BI183" s="15"/>
      <c r="BJ183" s="15">
        <v>0</v>
      </c>
      <c r="BK183" s="15">
        <v>0</v>
      </c>
      <c r="BL183" s="15">
        <f>SUM(BJ183:BK183)</f>
        <v>0</v>
      </c>
      <c r="BM183" s="15"/>
      <c r="BN183" s="15"/>
      <c r="BO183" s="15">
        <v>3</v>
      </c>
      <c r="BP183" s="15">
        <v>5</v>
      </c>
      <c r="BQ183" s="15">
        <f>SUM(BO183:BP183)</f>
        <v>8</v>
      </c>
      <c r="BR183" s="15"/>
      <c r="BS183" s="15"/>
      <c r="BT183" s="15">
        <v>2</v>
      </c>
      <c r="BU183" s="15">
        <v>5</v>
      </c>
      <c r="BV183" s="19">
        <f>SUM(BT183:BU183)</f>
        <v>7</v>
      </c>
      <c r="BW183" s="15"/>
      <c r="BX183" s="15"/>
      <c r="BY183" s="27">
        <v>2</v>
      </c>
      <c r="BZ183" s="27">
        <v>3</v>
      </c>
      <c r="CA183" s="15">
        <f>SUM(BY183:BZ183)</f>
        <v>5</v>
      </c>
      <c r="CB183" s="15"/>
      <c r="CC183" s="20"/>
      <c r="CD183" s="24">
        <v>0</v>
      </c>
      <c r="CE183" s="24">
        <v>0</v>
      </c>
      <c r="CF183" s="24">
        <f>SUM(CD183:CE183)</f>
        <v>0</v>
      </c>
      <c r="CI183" s="24">
        <v>0</v>
      </c>
      <c r="CJ183" s="24">
        <v>0</v>
      </c>
      <c r="CK183" s="24">
        <f>SUM(CI183:CJ183)</f>
        <v>0</v>
      </c>
      <c r="CN183" s="25" t="s">
        <v>124</v>
      </c>
      <c r="CO183" s="25" t="s">
        <v>124</v>
      </c>
      <c r="CP183" s="25" t="s">
        <v>124</v>
      </c>
      <c r="CR183" t="s">
        <v>257</v>
      </c>
      <c r="CS183" s="24">
        <v>0</v>
      </c>
      <c r="CT183" s="24">
        <v>0</v>
      </c>
      <c r="CU183" s="24">
        <f>SUM(CS183:CT183)</f>
        <v>0</v>
      </c>
      <c r="CX183" s="25" t="s">
        <v>124</v>
      </c>
      <c r="CY183" s="25" t="s">
        <v>124</v>
      </c>
    </row>
    <row r="184" spans="1:105" hidden="1">
      <c r="A184" s="15">
        <v>55</v>
      </c>
      <c r="B184" s="22" t="s">
        <v>143</v>
      </c>
      <c r="D184" s="16">
        <v>74</v>
      </c>
      <c r="F184" s="16">
        <v>8</v>
      </c>
      <c r="G184" s="15">
        <v>0</v>
      </c>
      <c r="H184" s="15">
        <v>0</v>
      </c>
      <c r="I184" s="15">
        <f>SUM(G184:H184)</f>
        <v>0</v>
      </c>
      <c r="J184" s="15"/>
      <c r="K184" s="15"/>
      <c r="L184" s="15">
        <v>0</v>
      </c>
      <c r="M184" s="15">
        <v>0</v>
      </c>
      <c r="N184" s="15">
        <f>SUM(L184:M184)</f>
        <v>0</v>
      </c>
      <c r="O184" s="15"/>
      <c r="P184" s="15"/>
      <c r="Q184" s="15">
        <v>0</v>
      </c>
      <c r="R184" s="15">
        <v>0</v>
      </c>
      <c r="S184" s="15">
        <f>SUM(Q184:R184)</f>
        <v>0</v>
      </c>
      <c r="T184" s="15"/>
      <c r="U184" s="15"/>
      <c r="V184" s="15">
        <v>0</v>
      </c>
      <c r="W184" s="15">
        <v>0</v>
      </c>
      <c r="X184" s="15">
        <f>SUM(V184:W184)</f>
        <v>0</v>
      </c>
      <c r="Y184" s="17"/>
      <c r="Z184" s="17"/>
      <c r="AA184" s="17">
        <v>0</v>
      </c>
      <c r="AB184" s="17">
        <v>0</v>
      </c>
      <c r="AC184" s="17">
        <f>SUM(AA184:AB184)</f>
        <v>0</v>
      </c>
      <c r="AD184" s="17"/>
      <c r="AE184" s="17"/>
      <c r="AF184" s="17">
        <v>2</v>
      </c>
      <c r="AG184" s="17">
        <v>4</v>
      </c>
      <c r="AH184" s="17">
        <f>SUM(AF184:AG184)</f>
        <v>6</v>
      </c>
      <c r="AI184" s="17"/>
      <c r="AJ184" s="17"/>
      <c r="AK184" s="17">
        <v>0</v>
      </c>
      <c r="AL184" s="17">
        <v>0</v>
      </c>
      <c r="AM184" s="17">
        <f>SUM(AK184:AL184)</f>
        <v>0</v>
      </c>
      <c r="AN184" s="17"/>
      <c r="AO184" s="17"/>
      <c r="AP184" s="17">
        <v>0</v>
      </c>
      <c r="AQ184" s="17">
        <v>0</v>
      </c>
      <c r="AR184" s="17">
        <f>SUM(AP184:AQ184)</f>
        <v>0</v>
      </c>
      <c r="AS184" s="17"/>
      <c r="AT184" s="17"/>
      <c r="AU184" s="17">
        <v>1</v>
      </c>
      <c r="AV184" s="17">
        <v>1</v>
      </c>
      <c r="AW184" s="17">
        <f>SUM(AU184:AV184)</f>
        <v>2</v>
      </c>
      <c r="AX184" s="17"/>
      <c r="AY184" s="15"/>
      <c r="AZ184" s="15">
        <v>2</v>
      </c>
      <c r="BA184" s="15">
        <v>5</v>
      </c>
      <c r="BB184" s="15">
        <f>SUM(AZ184:BA184)</f>
        <v>7</v>
      </c>
      <c r="BC184" s="15"/>
      <c r="BD184" s="15"/>
      <c r="BE184" s="15">
        <v>1</v>
      </c>
      <c r="BF184" s="15">
        <v>1</v>
      </c>
      <c r="BG184" s="15">
        <f>SUM(BE184:BF184)</f>
        <v>2</v>
      </c>
      <c r="BH184" s="15"/>
      <c r="BI184" s="15"/>
      <c r="BJ184" s="15">
        <v>0</v>
      </c>
      <c r="BK184" s="15">
        <v>0</v>
      </c>
      <c r="BL184" s="15">
        <f>SUM(BJ184:BK184)</f>
        <v>0</v>
      </c>
      <c r="BM184" s="15"/>
      <c r="BN184" s="15"/>
      <c r="BO184" s="15">
        <v>3</v>
      </c>
      <c r="BP184" s="15">
        <v>5</v>
      </c>
      <c r="BQ184" s="15">
        <f>SUM(BO184:BP184)</f>
        <v>8</v>
      </c>
      <c r="BR184" s="15"/>
      <c r="BS184" s="15"/>
      <c r="BT184" s="15">
        <v>2</v>
      </c>
      <c r="BU184" s="15">
        <v>5</v>
      </c>
      <c r="BV184" s="19">
        <f>SUM(BT184:BU184)</f>
        <v>7</v>
      </c>
      <c r="BW184" s="15"/>
      <c r="BX184" s="15"/>
      <c r="BY184" s="27">
        <v>1</v>
      </c>
      <c r="BZ184" s="27">
        <v>2</v>
      </c>
      <c r="CA184" s="15">
        <f>SUM(BY184:BZ184)</f>
        <v>3</v>
      </c>
      <c r="CB184" s="15"/>
      <c r="CC184" s="20"/>
      <c r="CD184" s="24">
        <v>0</v>
      </c>
      <c r="CE184" s="24">
        <v>0</v>
      </c>
      <c r="CF184" s="24">
        <f>SUM(CD184:CE184)</f>
        <v>0</v>
      </c>
      <c r="CI184" s="24">
        <v>0</v>
      </c>
      <c r="CJ184" s="24">
        <v>0</v>
      </c>
      <c r="CK184" s="24">
        <f>SUM(CI184:CJ184)</f>
        <v>0</v>
      </c>
      <c r="CN184" s="24">
        <v>0</v>
      </c>
      <c r="CO184" s="24">
        <v>0</v>
      </c>
      <c r="CP184" s="24">
        <f>SUM(CN184:CO184)</f>
        <v>0</v>
      </c>
      <c r="CR184" t="s">
        <v>257</v>
      </c>
      <c r="CS184" s="24">
        <v>0</v>
      </c>
      <c r="CT184" s="24">
        <v>0</v>
      </c>
      <c r="CU184" s="24">
        <f>SUM(CS184:CT184)</f>
        <v>0</v>
      </c>
      <c r="CX184" s="24">
        <v>2</v>
      </c>
      <c r="CY184" s="24">
        <v>5</v>
      </c>
      <c r="CZ184" s="24">
        <f t="shared" si="108"/>
        <v>7</v>
      </c>
    </row>
    <row r="185" spans="1:105" hidden="1">
      <c r="A185" s="15">
        <v>55</v>
      </c>
      <c r="B185" s="22" t="s">
        <v>143</v>
      </c>
      <c r="D185" s="16">
        <v>80</v>
      </c>
      <c r="F185" s="16">
        <v>8</v>
      </c>
      <c r="G185" s="15" t="s">
        <v>124</v>
      </c>
      <c r="H185" s="15" t="s">
        <v>124</v>
      </c>
      <c r="I185" s="15" t="s">
        <v>124</v>
      </c>
      <c r="J185" s="15"/>
      <c r="K185" s="15"/>
      <c r="L185" s="15" t="s">
        <v>124</v>
      </c>
      <c r="M185" s="15" t="s">
        <v>124</v>
      </c>
      <c r="N185" s="15" t="s">
        <v>124</v>
      </c>
      <c r="O185" s="15"/>
      <c r="P185" s="15"/>
      <c r="Q185" s="15" t="s">
        <v>124</v>
      </c>
      <c r="R185" s="15" t="s">
        <v>124</v>
      </c>
      <c r="S185" s="15" t="s">
        <v>124</v>
      </c>
      <c r="T185" s="15"/>
      <c r="U185" s="15"/>
      <c r="V185" s="15" t="s">
        <v>124</v>
      </c>
      <c r="W185" s="15" t="s">
        <v>124</v>
      </c>
      <c r="X185" s="15" t="s">
        <v>124</v>
      </c>
      <c r="Y185" s="17"/>
      <c r="Z185" s="17"/>
      <c r="AA185" s="17" t="s">
        <v>124</v>
      </c>
      <c r="AB185" s="17" t="s">
        <v>124</v>
      </c>
      <c r="AC185" s="17" t="s">
        <v>124</v>
      </c>
      <c r="AD185" s="17"/>
      <c r="AE185" s="17"/>
      <c r="AF185" s="17" t="s">
        <v>124</v>
      </c>
      <c r="AG185" s="17" t="s">
        <v>124</v>
      </c>
      <c r="AH185" s="17" t="s">
        <v>124</v>
      </c>
      <c r="AI185" s="17"/>
      <c r="AJ185" s="17"/>
      <c r="AK185" s="17" t="s">
        <v>124</v>
      </c>
      <c r="AL185" s="17" t="s">
        <v>124</v>
      </c>
      <c r="AM185" s="18" t="s">
        <v>124</v>
      </c>
      <c r="AN185" s="17"/>
      <c r="AO185" s="17"/>
      <c r="AP185" s="17" t="s">
        <v>124</v>
      </c>
      <c r="AQ185" s="17" t="s">
        <v>124</v>
      </c>
      <c r="AR185" s="18" t="s">
        <v>124</v>
      </c>
      <c r="AS185" s="17"/>
      <c r="AT185" s="17"/>
      <c r="AU185" s="17" t="s">
        <v>124</v>
      </c>
      <c r="AV185" s="17" t="s">
        <v>124</v>
      </c>
      <c r="AW185" s="18" t="s">
        <v>124</v>
      </c>
      <c r="AX185" s="17"/>
      <c r="AY185" s="15"/>
      <c r="AZ185" s="15" t="s">
        <v>124</v>
      </c>
      <c r="BA185" s="15" t="s">
        <v>124</v>
      </c>
      <c r="BB185" s="19" t="s">
        <v>124</v>
      </c>
      <c r="BC185" s="15"/>
      <c r="BD185" s="15"/>
      <c r="BE185" s="15" t="s">
        <v>124</v>
      </c>
      <c r="BF185" s="15" t="s">
        <v>124</v>
      </c>
      <c r="BG185" s="19" t="s">
        <v>124</v>
      </c>
      <c r="BH185" s="15"/>
      <c r="BI185" s="15"/>
      <c r="BJ185" s="15" t="s">
        <v>124</v>
      </c>
      <c r="BK185" s="15" t="s">
        <v>124</v>
      </c>
      <c r="BL185" s="19" t="s">
        <v>124</v>
      </c>
      <c r="BM185" s="15"/>
      <c r="BN185" s="15"/>
      <c r="BO185" s="15" t="s">
        <v>124</v>
      </c>
      <c r="BP185" s="15" t="s">
        <v>124</v>
      </c>
      <c r="BQ185" s="19" t="s">
        <v>124</v>
      </c>
      <c r="BR185" s="15"/>
      <c r="BS185" s="15"/>
      <c r="BT185" s="15" t="s">
        <v>124</v>
      </c>
      <c r="BU185" s="15" t="s">
        <v>124</v>
      </c>
      <c r="BV185" s="19" t="s">
        <v>124</v>
      </c>
      <c r="BW185" s="15"/>
      <c r="BX185" s="15"/>
      <c r="BY185" s="27" t="s">
        <v>124</v>
      </c>
      <c r="BZ185" s="27" t="s">
        <v>124</v>
      </c>
      <c r="CA185" s="19" t="s">
        <v>124</v>
      </c>
      <c r="CB185" s="15"/>
      <c r="CC185" s="20"/>
      <c r="CD185" s="24">
        <v>0</v>
      </c>
      <c r="CE185" s="24">
        <v>0</v>
      </c>
      <c r="CF185" s="24">
        <f>SUM(CD185:CE185)</f>
        <v>0</v>
      </c>
      <c r="CI185" s="24">
        <v>0</v>
      </c>
      <c r="CJ185" s="24">
        <v>0</v>
      </c>
      <c r="CK185" s="24">
        <f>SUM(CI185:CJ185)</f>
        <v>0</v>
      </c>
      <c r="CN185" s="25" t="s">
        <v>124</v>
      </c>
      <c r="CO185" s="25" t="s">
        <v>124</v>
      </c>
      <c r="CP185" s="25" t="s">
        <v>124</v>
      </c>
      <c r="CR185" t="s">
        <v>257</v>
      </c>
      <c r="CS185" s="24">
        <v>0</v>
      </c>
      <c r="CT185" s="24">
        <v>0</v>
      </c>
      <c r="CU185" s="24">
        <f>SUM(CS185:CT185)</f>
        <v>0</v>
      </c>
      <c r="CX185" s="25" t="s">
        <v>124</v>
      </c>
      <c r="CY185" s="25" t="s">
        <v>124</v>
      </c>
    </row>
    <row r="186" spans="1:105">
      <c r="A186" s="15">
        <v>56</v>
      </c>
      <c r="B186" s="22" t="s">
        <v>144</v>
      </c>
      <c r="D186" s="16">
        <v>51</v>
      </c>
      <c r="F186" s="16">
        <v>9</v>
      </c>
      <c r="G186" s="15" t="s">
        <v>124</v>
      </c>
      <c r="H186" s="15" t="s">
        <v>124</v>
      </c>
      <c r="I186" s="15" t="s">
        <v>124</v>
      </c>
      <c r="J186" s="15">
        <f>MEDIAN(I186:I189)</f>
        <v>0</v>
      </c>
      <c r="K186" s="15"/>
      <c r="L186" s="15" t="s">
        <v>124</v>
      </c>
      <c r="M186" s="15" t="s">
        <v>124</v>
      </c>
      <c r="N186" s="15" t="s">
        <v>124</v>
      </c>
      <c r="O186" s="15">
        <f>MEDIAN(N186:N189)</f>
        <v>0</v>
      </c>
      <c r="P186" s="15"/>
      <c r="Q186" s="15" t="s">
        <v>124</v>
      </c>
      <c r="R186" s="15" t="s">
        <v>124</v>
      </c>
      <c r="S186" s="15" t="s">
        <v>124</v>
      </c>
      <c r="T186" s="15">
        <f>MEDIAN(S186:S189)</f>
        <v>4</v>
      </c>
      <c r="U186" s="15"/>
      <c r="V186" s="15" t="s">
        <v>124</v>
      </c>
      <c r="W186" s="15" t="s">
        <v>124</v>
      </c>
      <c r="X186" s="15" t="s">
        <v>124</v>
      </c>
      <c r="Y186" s="17">
        <f>MEDIAN(X186:X189)</f>
        <v>0</v>
      </c>
      <c r="Z186" s="17"/>
      <c r="AA186" s="17" t="s">
        <v>124</v>
      </c>
      <c r="AB186" s="17" t="s">
        <v>124</v>
      </c>
      <c r="AC186" s="17" t="s">
        <v>124</v>
      </c>
      <c r="AD186" s="17">
        <f>MEDIAN(AC186:AC189)</f>
        <v>0</v>
      </c>
      <c r="AE186" s="17"/>
      <c r="AF186" s="17" t="s">
        <v>124</v>
      </c>
      <c r="AG186" s="17" t="s">
        <v>124</v>
      </c>
      <c r="AH186" s="17" t="s">
        <v>124</v>
      </c>
      <c r="AI186" s="17">
        <f>MEDIAN(AH186:AH189)</f>
        <v>0</v>
      </c>
      <c r="AJ186" s="17"/>
      <c r="AK186" s="17" t="s">
        <v>124</v>
      </c>
      <c r="AL186" s="17" t="s">
        <v>124</v>
      </c>
      <c r="AM186" s="18" t="s">
        <v>124</v>
      </c>
      <c r="AN186" s="17">
        <f>MEDIAN(AM186:AM189)</f>
        <v>3</v>
      </c>
      <c r="AO186" s="17"/>
      <c r="AP186" s="17" t="s">
        <v>124</v>
      </c>
      <c r="AQ186" s="17" t="s">
        <v>124</v>
      </c>
      <c r="AR186" s="18" t="s">
        <v>124</v>
      </c>
      <c r="AS186" s="17">
        <f>MEDIAN(AR186:AR189)</f>
        <v>0</v>
      </c>
      <c r="AT186" s="17"/>
      <c r="AU186" s="17" t="s">
        <v>124</v>
      </c>
      <c r="AV186" s="17" t="s">
        <v>124</v>
      </c>
      <c r="AW186" s="18" t="s">
        <v>124</v>
      </c>
      <c r="AX186" s="17">
        <f>MEDIAN(AW186:AW189)</f>
        <v>0</v>
      </c>
      <c r="AY186" s="15"/>
      <c r="AZ186" s="15" t="s">
        <v>124</v>
      </c>
      <c r="BA186" s="15" t="s">
        <v>124</v>
      </c>
      <c r="BB186" s="19" t="s">
        <v>124</v>
      </c>
      <c r="BC186" s="15">
        <f>MEDIAN(BB186:BB189)</f>
        <v>8</v>
      </c>
      <c r="BD186" s="15"/>
      <c r="BE186" s="15" t="s">
        <v>124</v>
      </c>
      <c r="BF186" s="15" t="s">
        <v>124</v>
      </c>
      <c r="BG186" s="19" t="s">
        <v>124</v>
      </c>
      <c r="BH186" s="15">
        <f>MEDIAN(BG186:BG189)</f>
        <v>2</v>
      </c>
      <c r="BI186" s="15"/>
      <c r="BJ186" s="15" t="s">
        <v>124</v>
      </c>
      <c r="BK186" s="15" t="s">
        <v>124</v>
      </c>
      <c r="BL186" s="19" t="s">
        <v>124</v>
      </c>
      <c r="BM186" s="15">
        <f>MEDIAN(BL186:BL189)</f>
        <v>1</v>
      </c>
      <c r="BN186" s="15"/>
      <c r="BO186" s="15" t="s">
        <v>124</v>
      </c>
      <c r="BP186" s="15" t="s">
        <v>124</v>
      </c>
      <c r="BQ186" s="19" t="s">
        <v>124</v>
      </c>
      <c r="BR186" s="15">
        <f>MEDIAN(BQ186:BQ189)</f>
        <v>8</v>
      </c>
      <c r="BS186" s="15"/>
      <c r="BT186" s="15" t="s">
        <v>124</v>
      </c>
      <c r="BU186" s="15" t="s">
        <v>124</v>
      </c>
      <c r="BV186" s="19" t="s">
        <v>124</v>
      </c>
      <c r="BW186" s="15">
        <f>MEDIAN(BV186:BV189)</f>
        <v>8</v>
      </c>
      <c r="BX186" s="15"/>
      <c r="BY186" s="27" t="s">
        <v>124</v>
      </c>
      <c r="BZ186" s="27" t="s">
        <v>124</v>
      </c>
      <c r="CA186" s="19" t="s">
        <v>124</v>
      </c>
      <c r="CB186" s="15">
        <f>MEDIAN(CA186:CA189)</f>
        <v>1</v>
      </c>
      <c r="CC186" s="20"/>
      <c r="CD186" s="15" t="s">
        <v>124</v>
      </c>
      <c r="CE186" s="15" t="s">
        <v>124</v>
      </c>
      <c r="CF186" s="15" t="s">
        <v>124</v>
      </c>
      <c r="CG186" s="24">
        <f>MEDIAN(CF186:CF189)</f>
        <v>0</v>
      </c>
      <c r="CI186" s="25" t="s">
        <v>124</v>
      </c>
      <c r="CJ186" s="25" t="s">
        <v>124</v>
      </c>
      <c r="CK186" s="25" t="s">
        <v>124</v>
      </c>
      <c r="CL186" s="24">
        <f>MEDIAN(CK186:CK189)</f>
        <v>0</v>
      </c>
      <c r="CN186" s="25" t="s">
        <v>124</v>
      </c>
      <c r="CO186" s="25" t="s">
        <v>124</v>
      </c>
      <c r="CP186" s="25" t="s">
        <v>124</v>
      </c>
      <c r="CQ186" s="24">
        <f>MEDIAN(CP186:CP189)</f>
        <v>0</v>
      </c>
      <c r="CR186" t="s">
        <v>257</v>
      </c>
      <c r="CS186" s="24">
        <v>3</v>
      </c>
      <c r="CT186" s="24">
        <v>5</v>
      </c>
      <c r="CU186" s="24">
        <f>SUM(CS186:CT186)</f>
        <v>8</v>
      </c>
      <c r="CV186" s="24">
        <f>MEDIAN(CU186:CU189)</f>
        <v>8</v>
      </c>
      <c r="CX186" s="24">
        <v>1</v>
      </c>
      <c r="CY186" s="24">
        <v>4</v>
      </c>
      <c r="CZ186" s="24">
        <f t="shared" si="108"/>
        <v>5</v>
      </c>
      <c r="DA186" s="24">
        <f t="shared" ref="DA186" si="141">MEDIAN(CZ186:CZ189)</f>
        <v>5</v>
      </c>
    </row>
    <row r="187" spans="1:105" hidden="1">
      <c r="A187" s="15">
        <v>56</v>
      </c>
      <c r="B187" s="22" t="s">
        <v>144</v>
      </c>
      <c r="D187" s="16">
        <v>57</v>
      </c>
      <c r="F187" s="16">
        <v>9</v>
      </c>
      <c r="G187" s="15">
        <v>0</v>
      </c>
      <c r="H187" s="15">
        <v>0</v>
      </c>
      <c r="I187" s="15">
        <f>SUM(G187:H187)</f>
        <v>0</v>
      </c>
      <c r="J187" s="15"/>
      <c r="K187" s="15"/>
      <c r="L187" s="15">
        <v>0</v>
      </c>
      <c r="M187" s="15">
        <v>0</v>
      </c>
      <c r="N187" s="15">
        <f>SUM(L187:M187)</f>
        <v>0</v>
      </c>
      <c r="O187" s="15"/>
      <c r="P187" s="15"/>
      <c r="Q187" s="15">
        <v>3</v>
      </c>
      <c r="R187" s="15">
        <v>1</v>
      </c>
      <c r="S187" s="15">
        <f>SUM(Q187:R187)</f>
        <v>4</v>
      </c>
      <c r="T187" s="15"/>
      <c r="U187" s="15"/>
      <c r="V187" s="15">
        <v>0</v>
      </c>
      <c r="W187" s="15">
        <v>0</v>
      </c>
      <c r="X187" s="15">
        <f>SUM(V187:W187)</f>
        <v>0</v>
      </c>
      <c r="Y187" s="17"/>
      <c r="Z187" s="17"/>
      <c r="AA187" s="17">
        <v>0</v>
      </c>
      <c r="AB187" s="17">
        <v>0</v>
      </c>
      <c r="AC187" s="17">
        <f>SUM(AA187:AB187)</f>
        <v>0</v>
      </c>
      <c r="AD187" s="17"/>
      <c r="AE187" s="17"/>
      <c r="AF187" s="17">
        <v>0</v>
      </c>
      <c r="AG187" s="17">
        <v>0</v>
      </c>
      <c r="AH187" s="17">
        <f>SUM(AF187:AG187)</f>
        <v>0</v>
      </c>
      <c r="AI187" s="17"/>
      <c r="AJ187" s="17"/>
      <c r="AK187" s="17">
        <v>1</v>
      </c>
      <c r="AL187" s="17">
        <v>2</v>
      </c>
      <c r="AM187" s="17">
        <f>SUM(AK187:AL187)</f>
        <v>3</v>
      </c>
      <c r="AN187" s="17"/>
      <c r="AO187" s="17"/>
      <c r="AP187" s="17">
        <v>0</v>
      </c>
      <c r="AQ187" s="17">
        <v>0</v>
      </c>
      <c r="AR187" s="17">
        <f>SUM(AP187:AQ187)</f>
        <v>0</v>
      </c>
      <c r="AS187" s="17"/>
      <c r="AT187" s="17"/>
      <c r="AU187" s="17">
        <v>0</v>
      </c>
      <c r="AV187" s="17">
        <v>0</v>
      </c>
      <c r="AW187" s="17">
        <f>SUM(AU187:AV187)</f>
        <v>0</v>
      </c>
      <c r="AX187" s="17"/>
      <c r="AY187" s="15"/>
      <c r="AZ187" s="15">
        <v>3</v>
      </c>
      <c r="BA187" s="15">
        <v>5</v>
      </c>
      <c r="BB187" s="15">
        <f>SUM(AZ187:BA187)</f>
        <v>8</v>
      </c>
      <c r="BC187" s="15"/>
      <c r="BD187" s="15"/>
      <c r="BE187" s="15">
        <v>1</v>
      </c>
      <c r="BF187" s="15">
        <v>1</v>
      </c>
      <c r="BG187" s="15">
        <f>SUM(BE187:BF187)</f>
        <v>2</v>
      </c>
      <c r="BH187" s="15"/>
      <c r="BI187" s="15"/>
      <c r="BJ187" s="15">
        <v>1</v>
      </c>
      <c r="BK187" s="15">
        <v>1</v>
      </c>
      <c r="BL187" s="15">
        <f>SUM(BJ187:BK187)</f>
        <v>2</v>
      </c>
      <c r="BM187" s="15"/>
      <c r="BN187" s="15"/>
      <c r="BO187" s="15">
        <v>3</v>
      </c>
      <c r="BP187" s="15">
        <v>5</v>
      </c>
      <c r="BQ187" s="15">
        <f>SUM(BO187:BP187)</f>
        <v>8</v>
      </c>
      <c r="BR187" s="15"/>
      <c r="BS187" s="15"/>
      <c r="BT187" s="15">
        <v>3</v>
      </c>
      <c r="BU187" s="15">
        <v>5</v>
      </c>
      <c r="BV187" s="19">
        <f>SUM(BT187:BU187)</f>
        <v>8</v>
      </c>
      <c r="BW187" s="15"/>
      <c r="BX187" s="15"/>
      <c r="BY187" s="27">
        <v>1</v>
      </c>
      <c r="BZ187" s="27">
        <v>1</v>
      </c>
      <c r="CA187" s="15">
        <f>SUM(BY187:BZ187)</f>
        <v>2</v>
      </c>
      <c r="CB187" s="15"/>
      <c r="CC187" s="20"/>
      <c r="CD187" s="24">
        <v>0</v>
      </c>
      <c r="CE187" s="24">
        <v>0</v>
      </c>
      <c r="CF187" s="24">
        <f>SUM(CD187:CE187)</f>
        <v>0</v>
      </c>
      <c r="CI187" s="24">
        <v>0</v>
      </c>
      <c r="CJ187" s="24">
        <v>0</v>
      </c>
      <c r="CK187" s="24">
        <f>SUM(CI187:CJ187)</f>
        <v>0</v>
      </c>
      <c r="CN187" s="24">
        <v>0</v>
      </c>
      <c r="CO187" s="24">
        <v>0</v>
      </c>
      <c r="CP187" s="24">
        <f>SUM(CN187:CO187)</f>
        <v>0</v>
      </c>
      <c r="CR187" t="s">
        <v>257</v>
      </c>
      <c r="CS187" s="25" t="s">
        <v>124</v>
      </c>
      <c r="CT187" s="25" t="s">
        <v>124</v>
      </c>
      <c r="CU187" s="24" t="s">
        <v>124</v>
      </c>
      <c r="CX187" s="25" t="s">
        <v>124</v>
      </c>
      <c r="CY187" s="25" t="s">
        <v>124</v>
      </c>
    </row>
    <row r="188" spans="1:105" hidden="1">
      <c r="A188" s="15">
        <v>56</v>
      </c>
      <c r="B188" s="22" t="s">
        <v>144</v>
      </c>
      <c r="D188" s="16">
        <v>75</v>
      </c>
      <c r="F188" s="16">
        <v>9</v>
      </c>
      <c r="G188" s="15">
        <v>0</v>
      </c>
      <c r="H188" s="15">
        <v>0</v>
      </c>
      <c r="I188" s="15">
        <f>SUM(G188:H188)</f>
        <v>0</v>
      </c>
      <c r="J188" s="15"/>
      <c r="K188" s="15"/>
      <c r="L188" s="15">
        <v>0</v>
      </c>
      <c r="M188" s="15">
        <v>0</v>
      </c>
      <c r="N188" s="15">
        <f>SUM(L188:M188)</f>
        <v>0</v>
      </c>
      <c r="O188" s="15"/>
      <c r="P188" s="15"/>
      <c r="Q188" s="15">
        <v>2</v>
      </c>
      <c r="R188" s="15">
        <v>2</v>
      </c>
      <c r="S188" s="15">
        <f>SUM(Q188:R188)</f>
        <v>4</v>
      </c>
      <c r="T188" s="15"/>
      <c r="U188" s="15"/>
      <c r="V188" s="15">
        <v>0</v>
      </c>
      <c r="W188" s="15">
        <v>0</v>
      </c>
      <c r="X188" s="15">
        <f>SUM(V188:W188)</f>
        <v>0</v>
      </c>
      <c r="Y188" s="17"/>
      <c r="Z188" s="17"/>
      <c r="AA188" s="17">
        <v>0</v>
      </c>
      <c r="AB188" s="17">
        <v>0</v>
      </c>
      <c r="AC188" s="17">
        <f>SUM(AA188:AB188)</f>
        <v>0</v>
      </c>
      <c r="AD188" s="17"/>
      <c r="AE188" s="17"/>
      <c r="AF188" s="17">
        <v>0</v>
      </c>
      <c r="AG188" s="17">
        <v>0</v>
      </c>
      <c r="AH188" s="17">
        <f>SUM(AF188:AG188)</f>
        <v>0</v>
      </c>
      <c r="AI188" s="17"/>
      <c r="AJ188" s="17"/>
      <c r="AK188" s="17">
        <v>1</v>
      </c>
      <c r="AL188" s="17">
        <v>2</v>
      </c>
      <c r="AM188" s="17">
        <f>SUM(AK188:AL188)</f>
        <v>3</v>
      </c>
      <c r="AN188" s="17"/>
      <c r="AO188" s="17"/>
      <c r="AP188" s="17">
        <v>0</v>
      </c>
      <c r="AQ188" s="17">
        <v>0</v>
      </c>
      <c r="AR188" s="17">
        <f>SUM(AP188:AQ188)</f>
        <v>0</v>
      </c>
      <c r="AS188" s="17"/>
      <c r="AT188" s="17"/>
      <c r="AU188" s="17">
        <v>0</v>
      </c>
      <c r="AV188" s="17">
        <v>0</v>
      </c>
      <c r="AW188" s="17">
        <f>SUM(AU188:AV188)</f>
        <v>0</v>
      </c>
      <c r="AX188" s="17"/>
      <c r="AY188" s="15"/>
      <c r="AZ188" s="15">
        <v>3</v>
      </c>
      <c r="BA188" s="15">
        <v>5</v>
      </c>
      <c r="BB188" s="15">
        <f>SUM(AZ188:BA188)</f>
        <v>8</v>
      </c>
      <c r="BC188" s="15"/>
      <c r="BD188" s="15"/>
      <c r="BE188" s="15">
        <v>1</v>
      </c>
      <c r="BF188" s="15">
        <v>1</v>
      </c>
      <c r="BG188" s="15">
        <f>SUM(BE188:BF188)</f>
        <v>2</v>
      </c>
      <c r="BH188" s="15"/>
      <c r="BI188" s="15"/>
      <c r="BJ188" s="15">
        <v>0</v>
      </c>
      <c r="BK188" s="15">
        <v>0</v>
      </c>
      <c r="BL188" s="15">
        <f>SUM(BJ188:BK188)</f>
        <v>0</v>
      </c>
      <c r="BM188" s="15"/>
      <c r="BN188" s="15"/>
      <c r="BO188" s="15">
        <v>3</v>
      </c>
      <c r="BP188" s="15">
        <v>5</v>
      </c>
      <c r="BQ188" s="15">
        <f>SUM(BO188:BP188)</f>
        <v>8</v>
      </c>
      <c r="BR188" s="15"/>
      <c r="BS188" s="15"/>
      <c r="BT188" s="15">
        <v>3</v>
      </c>
      <c r="BU188" s="15">
        <v>5</v>
      </c>
      <c r="BV188" s="19">
        <f>SUM(BT188:BU188)</f>
        <v>8</v>
      </c>
      <c r="BW188" s="15"/>
      <c r="BX188" s="15"/>
      <c r="BY188" s="27">
        <v>0</v>
      </c>
      <c r="BZ188" s="27">
        <v>0</v>
      </c>
      <c r="CA188" s="15">
        <f>SUM(BY188:BZ188)</f>
        <v>0</v>
      </c>
      <c r="CB188" s="15"/>
      <c r="CC188" s="20"/>
      <c r="CD188" s="24">
        <v>0</v>
      </c>
      <c r="CE188" s="24">
        <v>0</v>
      </c>
      <c r="CF188" s="24">
        <f>SUM(CD188:CE188)</f>
        <v>0</v>
      </c>
      <c r="CI188" s="24">
        <v>0</v>
      </c>
      <c r="CJ188" s="24">
        <v>0</v>
      </c>
      <c r="CK188" s="24">
        <f>SUM(CI188:CJ188)</f>
        <v>0</v>
      </c>
      <c r="CN188" s="24">
        <v>0</v>
      </c>
      <c r="CO188" s="24">
        <v>0</v>
      </c>
      <c r="CP188" s="24">
        <f>SUM(CN188:CO188)</f>
        <v>0</v>
      </c>
      <c r="CR188" t="s">
        <v>257</v>
      </c>
      <c r="CS188" s="24">
        <v>3</v>
      </c>
      <c r="CT188" s="24">
        <v>5</v>
      </c>
      <c r="CU188" s="24">
        <f>SUM(CS188:CT188)</f>
        <v>8</v>
      </c>
      <c r="CX188" s="24">
        <v>1</v>
      </c>
      <c r="CY188" s="24">
        <v>4</v>
      </c>
      <c r="CZ188" s="24">
        <f t="shared" si="108"/>
        <v>5</v>
      </c>
    </row>
    <row r="189" spans="1:105" hidden="1">
      <c r="A189" s="15">
        <v>56</v>
      </c>
      <c r="B189" s="22" t="s">
        <v>144</v>
      </c>
      <c r="D189" s="16">
        <v>81</v>
      </c>
      <c r="F189" s="16">
        <v>9</v>
      </c>
      <c r="G189" s="15" t="s">
        <v>124</v>
      </c>
      <c r="H189" s="15" t="s">
        <v>124</v>
      </c>
      <c r="I189" s="15" t="s">
        <v>124</v>
      </c>
      <c r="J189" s="15"/>
      <c r="K189" s="15"/>
      <c r="L189" s="15" t="s">
        <v>124</v>
      </c>
      <c r="M189" s="15" t="s">
        <v>124</v>
      </c>
      <c r="N189" s="15" t="s">
        <v>124</v>
      </c>
      <c r="O189" s="15"/>
      <c r="P189" s="15"/>
      <c r="Q189" s="15" t="s">
        <v>124</v>
      </c>
      <c r="R189" s="15" t="s">
        <v>124</v>
      </c>
      <c r="S189" s="15" t="s">
        <v>124</v>
      </c>
      <c r="T189" s="15"/>
      <c r="U189" s="15"/>
      <c r="V189" s="15" t="s">
        <v>124</v>
      </c>
      <c r="W189" s="15" t="s">
        <v>124</v>
      </c>
      <c r="X189" s="15" t="s">
        <v>124</v>
      </c>
      <c r="Y189" s="17"/>
      <c r="Z189" s="17"/>
      <c r="AA189" s="17" t="s">
        <v>124</v>
      </c>
      <c r="AB189" s="17" t="s">
        <v>124</v>
      </c>
      <c r="AC189" s="17" t="s">
        <v>124</v>
      </c>
      <c r="AD189" s="17"/>
      <c r="AE189" s="17"/>
      <c r="AF189" s="17" t="s">
        <v>124</v>
      </c>
      <c r="AG189" s="17" t="s">
        <v>124</v>
      </c>
      <c r="AH189" s="17" t="s">
        <v>124</v>
      </c>
      <c r="AI189" s="17"/>
      <c r="AJ189" s="17"/>
      <c r="AK189" s="17" t="s">
        <v>124</v>
      </c>
      <c r="AL189" s="17" t="s">
        <v>124</v>
      </c>
      <c r="AM189" s="18" t="s">
        <v>124</v>
      </c>
      <c r="AN189" s="17"/>
      <c r="AO189" s="17"/>
      <c r="AP189" s="17" t="s">
        <v>124</v>
      </c>
      <c r="AQ189" s="17" t="s">
        <v>124</v>
      </c>
      <c r="AR189" s="18" t="s">
        <v>124</v>
      </c>
      <c r="AS189" s="17"/>
      <c r="AT189" s="17"/>
      <c r="AU189" s="17" t="s">
        <v>124</v>
      </c>
      <c r="AV189" s="17" t="s">
        <v>124</v>
      </c>
      <c r="AW189" s="18" t="s">
        <v>124</v>
      </c>
      <c r="AX189" s="17"/>
      <c r="AY189" s="15"/>
      <c r="AZ189" s="15" t="s">
        <v>124</v>
      </c>
      <c r="BA189" s="15" t="s">
        <v>124</v>
      </c>
      <c r="BB189" s="19" t="s">
        <v>124</v>
      </c>
      <c r="BC189" s="15"/>
      <c r="BD189" s="15"/>
      <c r="BE189" s="15" t="s">
        <v>124</v>
      </c>
      <c r="BF189" s="15" t="s">
        <v>124</v>
      </c>
      <c r="BG189" s="19" t="s">
        <v>124</v>
      </c>
      <c r="BH189" s="15"/>
      <c r="BI189" s="15"/>
      <c r="BJ189" s="15" t="s">
        <v>124</v>
      </c>
      <c r="BK189" s="15" t="s">
        <v>124</v>
      </c>
      <c r="BL189" s="19" t="s">
        <v>124</v>
      </c>
      <c r="BM189" s="15"/>
      <c r="BN189" s="15"/>
      <c r="BO189" s="15" t="s">
        <v>124</v>
      </c>
      <c r="BP189" s="15" t="s">
        <v>124</v>
      </c>
      <c r="BQ189" s="19" t="s">
        <v>124</v>
      </c>
      <c r="BR189" s="15"/>
      <c r="BS189" s="15"/>
      <c r="BT189" s="15" t="s">
        <v>124</v>
      </c>
      <c r="BU189" s="15" t="s">
        <v>124</v>
      </c>
      <c r="BV189" s="19" t="s">
        <v>124</v>
      </c>
      <c r="BW189" s="15"/>
      <c r="BX189" s="15"/>
      <c r="BY189" s="27" t="s">
        <v>124</v>
      </c>
      <c r="BZ189" s="27" t="s">
        <v>124</v>
      </c>
      <c r="CA189" s="19" t="s">
        <v>124</v>
      </c>
      <c r="CB189" s="15"/>
      <c r="CC189" s="20"/>
      <c r="CD189" s="15" t="s">
        <v>124</v>
      </c>
      <c r="CE189" s="15" t="s">
        <v>124</v>
      </c>
      <c r="CF189" s="15" t="s">
        <v>124</v>
      </c>
      <c r="CI189" s="25" t="s">
        <v>124</v>
      </c>
      <c r="CJ189" s="25" t="s">
        <v>124</v>
      </c>
      <c r="CK189" s="25" t="s">
        <v>124</v>
      </c>
      <c r="CN189" s="25" t="s">
        <v>124</v>
      </c>
      <c r="CO189" s="25" t="s">
        <v>124</v>
      </c>
      <c r="CP189" s="25" t="s">
        <v>124</v>
      </c>
      <c r="CR189" t="s">
        <v>257</v>
      </c>
      <c r="CS189" s="25" t="s">
        <v>124</v>
      </c>
      <c r="CT189" s="25" t="s">
        <v>124</v>
      </c>
      <c r="CU189" s="24" t="s">
        <v>124</v>
      </c>
      <c r="CX189" s="25" t="s">
        <v>124</v>
      </c>
      <c r="CY189" s="25" t="s">
        <v>124</v>
      </c>
    </row>
    <row r="190" spans="1:105">
      <c r="A190" s="15">
        <v>57</v>
      </c>
      <c r="B190" s="22" t="s">
        <v>145</v>
      </c>
      <c r="D190" s="16">
        <v>52</v>
      </c>
      <c r="F190" s="16">
        <v>10</v>
      </c>
      <c r="G190" s="15">
        <v>0</v>
      </c>
      <c r="H190" s="15">
        <v>0</v>
      </c>
      <c r="I190" s="15">
        <f>SUM(G190:H190)</f>
        <v>0</v>
      </c>
      <c r="J190" s="15">
        <f>MEDIAN(I190:I193)</f>
        <v>0</v>
      </c>
      <c r="K190" s="15"/>
      <c r="L190" s="15">
        <v>3</v>
      </c>
      <c r="M190" s="15">
        <v>5</v>
      </c>
      <c r="N190" s="15">
        <f>SUM(L190:M190)</f>
        <v>8</v>
      </c>
      <c r="O190" s="15">
        <f>MEDIAN(N190:N193)</f>
        <v>8</v>
      </c>
      <c r="P190" s="15"/>
      <c r="Q190" s="15">
        <v>0</v>
      </c>
      <c r="R190" s="15">
        <v>0</v>
      </c>
      <c r="S190" s="15">
        <f>SUM(Q190:R190)</f>
        <v>0</v>
      </c>
      <c r="T190" s="15">
        <f>MEDIAN(S190:S193)</f>
        <v>0</v>
      </c>
      <c r="U190" s="15"/>
      <c r="V190" s="15">
        <v>0</v>
      </c>
      <c r="W190" s="15">
        <v>0</v>
      </c>
      <c r="X190" s="15">
        <f>SUM(V190:W190)</f>
        <v>0</v>
      </c>
      <c r="Y190" s="17">
        <f>MEDIAN(X190:X193)</f>
        <v>0</v>
      </c>
      <c r="Z190" s="17"/>
      <c r="AA190" s="17">
        <v>0</v>
      </c>
      <c r="AB190" s="17">
        <v>0</v>
      </c>
      <c r="AC190" s="17">
        <f>SUM(AA190:AB190)</f>
        <v>0</v>
      </c>
      <c r="AD190" s="17">
        <f>MEDIAN(AC190:AC193)</f>
        <v>0</v>
      </c>
      <c r="AE190" s="17"/>
      <c r="AF190" s="17">
        <v>0</v>
      </c>
      <c r="AG190" s="17">
        <v>0</v>
      </c>
      <c r="AH190" s="17">
        <f>SUM(AF190:AG190)</f>
        <v>0</v>
      </c>
      <c r="AI190" s="17">
        <f>MEDIAN(AH190:AH193)</f>
        <v>0</v>
      </c>
      <c r="AJ190" s="17"/>
      <c r="AK190" s="17">
        <v>0</v>
      </c>
      <c r="AL190" s="17">
        <v>0</v>
      </c>
      <c r="AM190" s="17">
        <f>SUM(AK190:AL190)</f>
        <v>0</v>
      </c>
      <c r="AN190" s="17">
        <f>MEDIAN(AM190:AM193)</f>
        <v>0</v>
      </c>
      <c r="AO190" s="17"/>
      <c r="AP190" s="17">
        <v>0</v>
      </c>
      <c r="AQ190" s="17">
        <v>0</v>
      </c>
      <c r="AR190" s="17">
        <f>SUM(AP190:AQ190)</f>
        <v>0</v>
      </c>
      <c r="AS190" s="17">
        <f>MEDIAN(AR190:AR193)</f>
        <v>0</v>
      </c>
      <c r="AT190" s="17"/>
      <c r="AU190" s="17">
        <v>0</v>
      </c>
      <c r="AV190" s="17">
        <v>0</v>
      </c>
      <c r="AW190" s="17">
        <f>SUM(AU190:AV190)</f>
        <v>0</v>
      </c>
      <c r="AX190" s="17">
        <f>MEDIAN(AW190:AW193)</f>
        <v>0</v>
      </c>
      <c r="AY190" s="15"/>
      <c r="AZ190" s="15">
        <v>0</v>
      </c>
      <c r="BA190" s="15">
        <v>0</v>
      </c>
      <c r="BB190" s="15">
        <f>SUM(AZ190:BA190)</f>
        <v>0</v>
      </c>
      <c r="BC190" s="15">
        <f>MEDIAN(BB190:BB193)</f>
        <v>0</v>
      </c>
      <c r="BD190" s="15"/>
      <c r="BE190" s="15">
        <v>1</v>
      </c>
      <c r="BF190" s="15">
        <v>1</v>
      </c>
      <c r="BG190" s="15">
        <f t="shared" ref="BG190:BG197" si="142">SUM(BE190:BF190)</f>
        <v>2</v>
      </c>
      <c r="BH190" s="15">
        <f>MEDIAN(BG190:BG193)</f>
        <v>2</v>
      </c>
      <c r="BI190" s="15"/>
      <c r="BJ190" s="15">
        <v>0</v>
      </c>
      <c r="BK190" s="15">
        <v>0</v>
      </c>
      <c r="BL190" s="15">
        <f t="shared" ref="BL190:BL197" si="143">SUM(BJ190:BK190)</f>
        <v>0</v>
      </c>
      <c r="BM190" s="15">
        <f>MEDIAN(BL190:BL193)</f>
        <v>0</v>
      </c>
      <c r="BN190" s="15"/>
      <c r="BO190" s="15">
        <v>3</v>
      </c>
      <c r="BP190" s="15">
        <v>5</v>
      </c>
      <c r="BQ190" s="15">
        <f t="shared" ref="BQ190:BQ197" si="144">SUM(BO190:BP190)</f>
        <v>8</v>
      </c>
      <c r="BR190" s="15">
        <f>MEDIAN(BQ190:BQ193)</f>
        <v>8</v>
      </c>
      <c r="BS190" s="15"/>
      <c r="BT190" s="15">
        <v>3</v>
      </c>
      <c r="BU190" s="15">
        <v>5</v>
      </c>
      <c r="BV190" s="19">
        <f t="shared" ref="BV190:BV197" si="145">SUM(BT190:BU190)</f>
        <v>8</v>
      </c>
      <c r="BW190" s="15">
        <f>MEDIAN(BV190:BV193)</f>
        <v>8</v>
      </c>
      <c r="BX190" s="15"/>
      <c r="BY190" s="27">
        <v>0</v>
      </c>
      <c r="BZ190" s="27">
        <v>0</v>
      </c>
      <c r="CA190" s="15">
        <f t="shared" ref="CA190:CA197" si="146">SUM(BY190:BZ190)</f>
        <v>0</v>
      </c>
      <c r="CB190" s="15">
        <f>MEDIAN(CA190:CA193)</f>
        <v>1</v>
      </c>
      <c r="CC190" s="20"/>
      <c r="CD190" s="24">
        <v>0</v>
      </c>
      <c r="CE190" s="24">
        <v>0</v>
      </c>
      <c r="CF190" s="24">
        <f t="shared" ref="CF190:CF197" si="147">SUM(CD190:CE190)</f>
        <v>0</v>
      </c>
      <c r="CG190" s="24">
        <f>MEDIAN(CF190:CF193)</f>
        <v>0</v>
      </c>
      <c r="CI190" s="24">
        <v>0</v>
      </c>
      <c r="CJ190" s="24">
        <v>0</v>
      </c>
      <c r="CK190" s="24">
        <f t="shared" ref="CK190:CK197" si="148">SUM(CI190:CJ190)</f>
        <v>0</v>
      </c>
      <c r="CL190" s="24">
        <f>MEDIAN(CK190:CK193)</f>
        <v>0</v>
      </c>
      <c r="CN190" s="24">
        <v>0</v>
      </c>
      <c r="CO190" s="24">
        <v>0</v>
      </c>
      <c r="CP190" s="24">
        <f t="shared" ref="CP190:CP197" si="149">SUM(CN190:CO190)</f>
        <v>0</v>
      </c>
      <c r="CQ190" s="24">
        <f>MEDIAN(CP190:CP193)</f>
        <v>0</v>
      </c>
      <c r="CR190" t="s">
        <v>257</v>
      </c>
      <c r="CS190" s="24">
        <v>0</v>
      </c>
      <c r="CT190" s="24">
        <v>0</v>
      </c>
      <c r="CU190" s="24">
        <f t="shared" ref="CU190:CU197" si="150">SUM(CS190:CT190)</f>
        <v>0</v>
      </c>
      <c r="CV190" s="24">
        <f>MEDIAN(CU190:CU193)</f>
        <v>0</v>
      </c>
      <c r="CX190" s="24">
        <v>3</v>
      </c>
      <c r="CY190" s="24">
        <v>5</v>
      </c>
      <c r="CZ190" s="24">
        <f t="shared" si="108"/>
        <v>8</v>
      </c>
      <c r="DA190" s="24">
        <f t="shared" ref="DA190" si="151">MEDIAN(CZ190:CZ193)</f>
        <v>8</v>
      </c>
    </row>
    <row r="191" spans="1:105" hidden="1">
      <c r="A191" s="15">
        <v>57</v>
      </c>
      <c r="B191" s="22" t="s">
        <v>145</v>
      </c>
      <c r="D191" s="16">
        <v>58</v>
      </c>
      <c r="F191" s="16">
        <v>10</v>
      </c>
      <c r="G191" s="15" t="s">
        <v>124</v>
      </c>
      <c r="H191" s="15" t="s">
        <v>124</v>
      </c>
      <c r="I191" s="15" t="s">
        <v>124</v>
      </c>
      <c r="J191" s="15"/>
      <c r="K191" s="15"/>
      <c r="L191" s="15" t="s">
        <v>124</v>
      </c>
      <c r="M191" s="15" t="s">
        <v>124</v>
      </c>
      <c r="N191" s="15" t="s">
        <v>124</v>
      </c>
      <c r="O191" s="15"/>
      <c r="P191" s="15"/>
      <c r="Q191" s="15" t="s">
        <v>124</v>
      </c>
      <c r="R191" s="15" t="s">
        <v>124</v>
      </c>
      <c r="S191" s="15" t="s">
        <v>124</v>
      </c>
      <c r="T191" s="15"/>
      <c r="U191" s="15"/>
      <c r="V191" s="15" t="s">
        <v>124</v>
      </c>
      <c r="W191" s="15" t="s">
        <v>124</v>
      </c>
      <c r="X191" s="15" t="s">
        <v>124</v>
      </c>
      <c r="Y191" s="17"/>
      <c r="Z191" s="17"/>
      <c r="AA191" s="17" t="s">
        <v>124</v>
      </c>
      <c r="AB191" s="17" t="s">
        <v>124</v>
      </c>
      <c r="AC191" s="17" t="s">
        <v>124</v>
      </c>
      <c r="AD191" s="17"/>
      <c r="AE191" s="17"/>
      <c r="AF191" s="17" t="s">
        <v>124</v>
      </c>
      <c r="AG191" s="17" t="s">
        <v>124</v>
      </c>
      <c r="AH191" s="17" t="s">
        <v>124</v>
      </c>
      <c r="AI191" s="17"/>
      <c r="AJ191" s="17"/>
      <c r="AK191" s="17" t="s">
        <v>124</v>
      </c>
      <c r="AL191" s="17" t="s">
        <v>124</v>
      </c>
      <c r="AM191" s="18" t="s">
        <v>124</v>
      </c>
      <c r="AN191" s="17"/>
      <c r="AO191" s="17"/>
      <c r="AP191" s="17" t="s">
        <v>124</v>
      </c>
      <c r="AQ191" s="17" t="s">
        <v>124</v>
      </c>
      <c r="AR191" s="18" t="s">
        <v>124</v>
      </c>
      <c r="AS191" s="17"/>
      <c r="AT191" s="17"/>
      <c r="AU191" s="17" t="s">
        <v>124</v>
      </c>
      <c r="AV191" s="17" t="s">
        <v>124</v>
      </c>
      <c r="AW191" s="18" t="s">
        <v>124</v>
      </c>
      <c r="AX191" s="17"/>
      <c r="AY191" s="15"/>
      <c r="AZ191" s="15" t="s">
        <v>124</v>
      </c>
      <c r="BA191" s="15" t="s">
        <v>124</v>
      </c>
      <c r="BB191" s="19" t="s">
        <v>124</v>
      </c>
      <c r="BC191" s="15"/>
      <c r="BD191" s="15"/>
      <c r="BE191" s="15">
        <v>1</v>
      </c>
      <c r="BF191" s="15">
        <v>1</v>
      </c>
      <c r="BG191" s="15">
        <f t="shared" si="142"/>
        <v>2</v>
      </c>
      <c r="BH191" s="15"/>
      <c r="BI191" s="15"/>
      <c r="BJ191" s="15">
        <v>0</v>
      </c>
      <c r="BK191" s="15">
        <v>0</v>
      </c>
      <c r="BL191" s="15">
        <f t="shared" si="143"/>
        <v>0</v>
      </c>
      <c r="BM191" s="15"/>
      <c r="BN191" s="15"/>
      <c r="BO191" s="15">
        <v>3</v>
      </c>
      <c r="BP191" s="15">
        <v>5</v>
      </c>
      <c r="BQ191" s="15">
        <f t="shared" si="144"/>
        <v>8</v>
      </c>
      <c r="BR191" s="15"/>
      <c r="BS191" s="15"/>
      <c r="BT191" s="15">
        <v>3</v>
      </c>
      <c r="BU191" s="15">
        <v>5</v>
      </c>
      <c r="BV191" s="19">
        <f t="shared" si="145"/>
        <v>8</v>
      </c>
      <c r="BW191" s="15"/>
      <c r="BX191" s="15"/>
      <c r="BY191" s="27">
        <v>1</v>
      </c>
      <c r="BZ191" s="27">
        <v>1</v>
      </c>
      <c r="CA191" s="15">
        <f t="shared" si="146"/>
        <v>2</v>
      </c>
      <c r="CB191" s="15"/>
      <c r="CC191" s="20"/>
      <c r="CD191" s="24">
        <v>0</v>
      </c>
      <c r="CE191" s="24">
        <v>0</v>
      </c>
      <c r="CF191" s="24">
        <f t="shared" si="147"/>
        <v>0</v>
      </c>
      <c r="CI191" s="24">
        <v>0</v>
      </c>
      <c r="CJ191" s="24">
        <v>0</v>
      </c>
      <c r="CK191" s="24">
        <f t="shared" si="148"/>
        <v>0</v>
      </c>
      <c r="CN191" s="24">
        <v>0</v>
      </c>
      <c r="CO191" s="24">
        <v>0</v>
      </c>
      <c r="CP191" s="24">
        <f t="shared" si="149"/>
        <v>0</v>
      </c>
      <c r="CR191" t="s">
        <v>257</v>
      </c>
      <c r="CS191" s="24">
        <v>0</v>
      </c>
      <c r="CT191" s="24">
        <v>0</v>
      </c>
      <c r="CU191" s="24">
        <f t="shared" si="150"/>
        <v>0</v>
      </c>
      <c r="CX191" s="24">
        <v>3</v>
      </c>
      <c r="CY191" s="24">
        <v>5</v>
      </c>
      <c r="CZ191" s="24">
        <f t="shared" si="108"/>
        <v>8</v>
      </c>
    </row>
    <row r="192" spans="1:105" hidden="1">
      <c r="A192" s="15">
        <v>57</v>
      </c>
      <c r="B192" s="22" t="s">
        <v>145</v>
      </c>
      <c r="D192" s="16">
        <v>76</v>
      </c>
      <c r="F192" s="16">
        <v>10</v>
      </c>
      <c r="G192" s="15">
        <v>0</v>
      </c>
      <c r="H192" s="15">
        <v>0</v>
      </c>
      <c r="I192" s="15">
        <f t="shared" ref="I192:I197" si="152">SUM(G192:H192)</f>
        <v>0</v>
      </c>
      <c r="J192" s="15"/>
      <c r="K192" s="15"/>
      <c r="L192" s="15">
        <v>3</v>
      </c>
      <c r="M192" s="15">
        <v>5</v>
      </c>
      <c r="N192" s="15">
        <f t="shared" ref="N192:N197" si="153">SUM(L192:M192)</f>
        <v>8</v>
      </c>
      <c r="O192" s="15"/>
      <c r="P192" s="15"/>
      <c r="Q192" s="15">
        <v>0</v>
      </c>
      <c r="R192" s="15">
        <v>0</v>
      </c>
      <c r="S192" s="15">
        <f t="shared" ref="S192:S197" si="154">SUM(Q192:R192)</f>
        <v>0</v>
      </c>
      <c r="T192" s="15"/>
      <c r="U192" s="15"/>
      <c r="V192" s="15">
        <v>0</v>
      </c>
      <c r="W192" s="15">
        <v>0</v>
      </c>
      <c r="X192" s="15">
        <f t="shared" ref="X192:X197" si="155">SUM(V192:W192)</f>
        <v>0</v>
      </c>
      <c r="Y192" s="17"/>
      <c r="Z192" s="17"/>
      <c r="AA192" s="17">
        <v>0</v>
      </c>
      <c r="AB192" s="17">
        <v>0</v>
      </c>
      <c r="AC192" s="17">
        <f t="shared" ref="AC192:AC197" si="156">SUM(AA192:AB192)</f>
        <v>0</v>
      </c>
      <c r="AD192" s="17"/>
      <c r="AE192" s="17"/>
      <c r="AF192" s="17">
        <v>0</v>
      </c>
      <c r="AG192" s="17">
        <v>0</v>
      </c>
      <c r="AH192" s="17">
        <f t="shared" ref="AH192:AH197" si="157">SUM(AF192:AG192)</f>
        <v>0</v>
      </c>
      <c r="AI192" s="17"/>
      <c r="AJ192" s="17"/>
      <c r="AK192" s="17">
        <v>0</v>
      </c>
      <c r="AL192" s="17">
        <v>0</v>
      </c>
      <c r="AM192" s="17">
        <f t="shared" ref="AM192:AM197" si="158">SUM(AK192:AL192)</f>
        <v>0</v>
      </c>
      <c r="AN192" s="17"/>
      <c r="AO192" s="17"/>
      <c r="AP192" s="17">
        <v>0</v>
      </c>
      <c r="AQ192" s="17">
        <v>0</v>
      </c>
      <c r="AR192" s="17">
        <f t="shared" ref="AR192:AR197" si="159">SUM(AP192:AQ192)</f>
        <v>0</v>
      </c>
      <c r="AS192" s="17"/>
      <c r="AT192" s="17"/>
      <c r="AU192" s="17">
        <v>0</v>
      </c>
      <c r="AV192" s="17">
        <v>0</v>
      </c>
      <c r="AW192" s="17">
        <f t="shared" ref="AW192:AW197" si="160">SUM(AU192:AV192)</f>
        <v>0</v>
      </c>
      <c r="AX192" s="17"/>
      <c r="AY192" s="15"/>
      <c r="AZ192" s="15">
        <v>0</v>
      </c>
      <c r="BA192" s="15">
        <v>0</v>
      </c>
      <c r="BB192" s="15">
        <f t="shared" ref="BB192:BB197" si="161">SUM(AZ192:BA192)</f>
        <v>0</v>
      </c>
      <c r="BC192" s="15"/>
      <c r="BD192" s="15"/>
      <c r="BE192" s="15">
        <v>1</v>
      </c>
      <c r="BF192" s="15">
        <v>1</v>
      </c>
      <c r="BG192" s="15">
        <f t="shared" si="142"/>
        <v>2</v>
      </c>
      <c r="BH192" s="15"/>
      <c r="BI192" s="15"/>
      <c r="BJ192" s="15">
        <v>0</v>
      </c>
      <c r="BK192" s="15">
        <v>0</v>
      </c>
      <c r="BL192" s="15">
        <f t="shared" si="143"/>
        <v>0</v>
      </c>
      <c r="BM192" s="15"/>
      <c r="BN192" s="15"/>
      <c r="BO192" s="15">
        <v>3</v>
      </c>
      <c r="BP192" s="15">
        <v>5</v>
      </c>
      <c r="BQ192" s="15">
        <f t="shared" si="144"/>
        <v>8</v>
      </c>
      <c r="BR192" s="15"/>
      <c r="BS192" s="15"/>
      <c r="BT192" s="15">
        <v>3</v>
      </c>
      <c r="BU192" s="15">
        <v>5</v>
      </c>
      <c r="BV192" s="19">
        <f t="shared" si="145"/>
        <v>8</v>
      </c>
      <c r="BW192" s="15"/>
      <c r="BX192" s="15"/>
      <c r="BY192" s="27">
        <v>0</v>
      </c>
      <c r="BZ192" s="27">
        <v>0</v>
      </c>
      <c r="CA192" s="15">
        <f t="shared" si="146"/>
        <v>0</v>
      </c>
      <c r="CB192" s="15"/>
      <c r="CC192" s="20"/>
      <c r="CD192" s="24">
        <v>0</v>
      </c>
      <c r="CE192" s="24">
        <v>0</v>
      </c>
      <c r="CF192" s="24">
        <f t="shared" si="147"/>
        <v>0</v>
      </c>
      <c r="CI192" s="24">
        <v>0</v>
      </c>
      <c r="CJ192" s="24">
        <v>0</v>
      </c>
      <c r="CK192" s="24">
        <f t="shared" si="148"/>
        <v>0</v>
      </c>
      <c r="CN192" s="24">
        <v>1</v>
      </c>
      <c r="CO192" s="24">
        <v>1</v>
      </c>
      <c r="CP192" s="24">
        <f t="shared" si="149"/>
        <v>2</v>
      </c>
      <c r="CR192" t="s">
        <v>257</v>
      </c>
      <c r="CS192" s="24">
        <v>0</v>
      </c>
      <c r="CT192" s="24">
        <v>0</v>
      </c>
      <c r="CU192" s="24">
        <f t="shared" si="150"/>
        <v>0</v>
      </c>
      <c r="CX192" s="24">
        <v>3</v>
      </c>
      <c r="CY192" s="24">
        <v>5</v>
      </c>
      <c r="CZ192" s="24">
        <f t="shared" si="108"/>
        <v>8</v>
      </c>
    </row>
    <row r="193" spans="1:105" hidden="1">
      <c r="A193" s="15">
        <v>57</v>
      </c>
      <c r="B193" s="22" t="s">
        <v>145</v>
      </c>
      <c r="D193" s="16">
        <v>82</v>
      </c>
      <c r="F193" s="16">
        <v>10</v>
      </c>
      <c r="G193" s="15">
        <v>0</v>
      </c>
      <c r="H193" s="15">
        <v>0</v>
      </c>
      <c r="I193" s="15">
        <f t="shared" si="152"/>
        <v>0</v>
      </c>
      <c r="J193" s="15"/>
      <c r="K193" s="15"/>
      <c r="L193" s="15">
        <v>3</v>
      </c>
      <c r="M193" s="15">
        <v>5</v>
      </c>
      <c r="N193" s="15">
        <f t="shared" si="153"/>
        <v>8</v>
      </c>
      <c r="O193" s="15"/>
      <c r="P193" s="15"/>
      <c r="Q193" s="15">
        <v>0</v>
      </c>
      <c r="R193" s="15">
        <v>0</v>
      </c>
      <c r="S193" s="15">
        <f t="shared" si="154"/>
        <v>0</v>
      </c>
      <c r="T193" s="15"/>
      <c r="U193" s="15"/>
      <c r="V193" s="15">
        <v>0</v>
      </c>
      <c r="W193" s="15">
        <v>0</v>
      </c>
      <c r="X193" s="15">
        <f t="shared" si="155"/>
        <v>0</v>
      </c>
      <c r="Y193" s="17"/>
      <c r="Z193" s="17"/>
      <c r="AA193" s="17">
        <v>0</v>
      </c>
      <c r="AB193" s="17">
        <v>0</v>
      </c>
      <c r="AC193" s="17">
        <f t="shared" si="156"/>
        <v>0</v>
      </c>
      <c r="AD193" s="17"/>
      <c r="AE193" s="17"/>
      <c r="AF193" s="17">
        <v>0</v>
      </c>
      <c r="AG193" s="17">
        <v>0</v>
      </c>
      <c r="AH193" s="17">
        <f t="shared" si="157"/>
        <v>0</v>
      </c>
      <c r="AI193" s="17"/>
      <c r="AJ193" s="17"/>
      <c r="AK193" s="17">
        <v>0</v>
      </c>
      <c r="AL193" s="17">
        <v>0</v>
      </c>
      <c r="AM193" s="17">
        <f t="shared" si="158"/>
        <v>0</v>
      </c>
      <c r="AN193" s="17"/>
      <c r="AO193" s="17"/>
      <c r="AP193" s="17">
        <v>1</v>
      </c>
      <c r="AQ193" s="17">
        <v>2</v>
      </c>
      <c r="AR193" s="17">
        <f t="shared" si="159"/>
        <v>3</v>
      </c>
      <c r="AS193" s="17"/>
      <c r="AT193" s="17"/>
      <c r="AU193" s="17">
        <v>0</v>
      </c>
      <c r="AV193" s="17">
        <v>0</v>
      </c>
      <c r="AW193" s="17">
        <f t="shared" si="160"/>
        <v>0</v>
      </c>
      <c r="AX193" s="17"/>
      <c r="AY193" s="15"/>
      <c r="AZ193" s="15">
        <v>0</v>
      </c>
      <c r="BA193" s="15">
        <v>0</v>
      </c>
      <c r="BB193" s="15">
        <f t="shared" si="161"/>
        <v>0</v>
      </c>
      <c r="BC193" s="15"/>
      <c r="BD193" s="15"/>
      <c r="BE193" s="15">
        <v>1</v>
      </c>
      <c r="BF193" s="15">
        <v>1</v>
      </c>
      <c r="BG193" s="15">
        <f t="shared" si="142"/>
        <v>2</v>
      </c>
      <c r="BH193" s="15"/>
      <c r="BI193" s="15"/>
      <c r="BJ193" s="15">
        <v>0</v>
      </c>
      <c r="BK193" s="15">
        <v>0</v>
      </c>
      <c r="BL193" s="15">
        <f t="shared" si="143"/>
        <v>0</v>
      </c>
      <c r="BM193" s="15"/>
      <c r="BN193" s="15"/>
      <c r="BO193" s="15">
        <v>3</v>
      </c>
      <c r="BP193" s="15">
        <v>5</v>
      </c>
      <c r="BQ193" s="15">
        <f t="shared" si="144"/>
        <v>8</v>
      </c>
      <c r="BR193" s="15"/>
      <c r="BS193" s="15"/>
      <c r="BT193" s="15">
        <v>3</v>
      </c>
      <c r="BU193" s="15">
        <v>5</v>
      </c>
      <c r="BV193" s="19">
        <f t="shared" si="145"/>
        <v>8</v>
      </c>
      <c r="BW193" s="15"/>
      <c r="BX193" s="15"/>
      <c r="BY193" s="27">
        <v>1</v>
      </c>
      <c r="BZ193" s="27">
        <v>1</v>
      </c>
      <c r="CA193" s="15">
        <f t="shared" si="146"/>
        <v>2</v>
      </c>
      <c r="CB193" s="15"/>
      <c r="CC193" s="20"/>
      <c r="CD193" s="24">
        <v>0</v>
      </c>
      <c r="CE193" s="24">
        <v>0</v>
      </c>
      <c r="CF193" s="24">
        <f t="shared" si="147"/>
        <v>0</v>
      </c>
      <c r="CI193" s="24">
        <v>0</v>
      </c>
      <c r="CJ193" s="24">
        <v>0</v>
      </c>
      <c r="CK193" s="24">
        <f t="shared" si="148"/>
        <v>0</v>
      </c>
      <c r="CN193" s="24">
        <v>0</v>
      </c>
      <c r="CO193" s="24">
        <v>0</v>
      </c>
      <c r="CP193" s="24">
        <f t="shared" si="149"/>
        <v>0</v>
      </c>
      <c r="CR193" t="s">
        <v>257</v>
      </c>
      <c r="CS193" s="24">
        <v>0</v>
      </c>
      <c r="CT193" s="24">
        <v>0</v>
      </c>
      <c r="CU193" s="24">
        <f t="shared" si="150"/>
        <v>0</v>
      </c>
      <c r="CX193" s="24">
        <v>3</v>
      </c>
      <c r="CY193" s="24">
        <v>5</v>
      </c>
      <c r="CZ193" s="24">
        <f t="shared" si="108"/>
        <v>8</v>
      </c>
    </row>
    <row r="194" spans="1:105">
      <c r="A194" s="15">
        <v>58</v>
      </c>
      <c r="B194" s="22" t="s">
        <v>146</v>
      </c>
      <c r="D194" s="16">
        <v>53</v>
      </c>
      <c r="F194" s="16">
        <v>11</v>
      </c>
      <c r="G194" s="15">
        <v>0</v>
      </c>
      <c r="H194" s="15">
        <v>0</v>
      </c>
      <c r="I194" s="15">
        <f t="shared" si="152"/>
        <v>0</v>
      </c>
      <c r="J194" s="15">
        <f>MEDIAN(I194:I197)</f>
        <v>0</v>
      </c>
      <c r="K194" s="15"/>
      <c r="L194" s="15">
        <v>3</v>
      </c>
      <c r="M194" s="15">
        <v>5</v>
      </c>
      <c r="N194" s="15">
        <f t="shared" si="153"/>
        <v>8</v>
      </c>
      <c r="O194" s="15">
        <f>MEDIAN(N194:N197)</f>
        <v>8</v>
      </c>
      <c r="P194" s="15"/>
      <c r="Q194" s="15">
        <v>3</v>
      </c>
      <c r="R194" s="15">
        <v>4</v>
      </c>
      <c r="S194" s="15">
        <f t="shared" si="154"/>
        <v>7</v>
      </c>
      <c r="T194" s="15">
        <f>MEDIAN(S194:S197)</f>
        <v>6</v>
      </c>
      <c r="U194" s="15"/>
      <c r="V194" s="15">
        <v>0</v>
      </c>
      <c r="W194" s="15">
        <v>0</v>
      </c>
      <c r="X194" s="15">
        <f t="shared" si="155"/>
        <v>0</v>
      </c>
      <c r="Y194" s="17">
        <f>MEDIAN(X194:X197)</f>
        <v>0</v>
      </c>
      <c r="Z194" s="17"/>
      <c r="AA194" s="17">
        <v>0</v>
      </c>
      <c r="AB194" s="17">
        <v>0</v>
      </c>
      <c r="AC194" s="17">
        <f t="shared" si="156"/>
        <v>0</v>
      </c>
      <c r="AD194" s="17">
        <f>MEDIAN(AC194:AC197)</f>
        <v>0</v>
      </c>
      <c r="AE194" s="17"/>
      <c r="AF194" s="17">
        <v>0</v>
      </c>
      <c r="AG194" s="17">
        <v>0</v>
      </c>
      <c r="AH194" s="17">
        <f t="shared" si="157"/>
        <v>0</v>
      </c>
      <c r="AI194" s="17">
        <f>MEDIAN(AH194:AH197)</f>
        <v>0</v>
      </c>
      <c r="AJ194" s="17"/>
      <c r="AK194" s="17">
        <v>1</v>
      </c>
      <c r="AL194" s="17">
        <v>3</v>
      </c>
      <c r="AM194" s="17">
        <f t="shared" si="158"/>
        <v>4</v>
      </c>
      <c r="AN194" s="17">
        <f>MEDIAN(AM194:AM197)</f>
        <v>4</v>
      </c>
      <c r="AO194" s="17"/>
      <c r="AP194" s="17">
        <v>1</v>
      </c>
      <c r="AQ194" s="17">
        <v>2</v>
      </c>
      <c r="AR194" s="17">
        <f t="shared" si="159"/>
        <v>3</v>
      </c>
      <c r="AS194" s="17">
        <f>MEDIAN(AR194:AR197)</f>
        <v>3</v>
      </c>
      <c r="AT194" s="17"/>
      <c r="AU194" s="17">
        <v>0</v>
      </c>
      <c r="AV194" s="17">
        <v>0</v>
      </c>
      <c r="AW194" s="17">
        <f t="shared" si="160"/>
        <v>0</v>
      </c>
      <c r="AX194" s="17">
        <f>MEDIAN(AW194:AW197)</f>
        <v>0</v>
      </c>
      <c r="AY194" s="15"/>
      <c r="AZ194" s="15">
        <v>3</v>
      </c>
      <c r="BA194" s="15">
        <v>5</v>
      </c>
      <c r="BB194" s="15">
        <f t="shared" si="161"/>
        <v>8</v>
      </c>
      <c r="BC194" s="15">
        <f>MEDIAN(BB194:BB197)</f>
        <v>7.5</v>
      </c>
      <c r="BD194" s="15"/>
      <c r="BE194" s="15">
        <v>1</v>
      </c>
      <c r="BF194" s="15">
        <v>1</v>
      </c>
      <c r="BG194" s="15">
        <f t="shared" si="142"/>
        <v>2</v>
      </c>
      <c r="BH194" s="15">
        <f>MEDIAN(BG194:BG197)</f>
        <v>2</v>
      </c>
      <c r="BI194" s="15"/>
      <c r="BJ194" s="15">
        <v>0</v>
      </c>
      <c r="BK194" s="15">
        <v>0</v>
      </c>
      <c r="BL194" s="15">
        <f t="shared" si="143"/>
        <v>0</v>
      </c>
      <c r="BM194" s="15">
        <f>MEDIAN(BL194:BL197)</f>
        <v>0</v>
      </c>
      <c r="BN194" s="15"/>
      <c r="BO194" s="15">
        <v>3</v>
      </c>
      <c r="BP194" s="15">
        <v>5</v>
      </c>
      <c r="BQ194" s="15">
        <f t="shared" si="144"/>
        <v>8</v>
      </c>
      <c r="BR194" s="15">
        <f>MEDIAN(BQ194:BQ197)</f>
        <v>8</v>
      </c>
      <c r="BS194" s="15"/>
      <c r="BT194" s="15">
        <v>3</v>
      </c>
      <c r="BU194" s="15">
        <v>5</v>
      </c>
      <c r="BV194" s="19">
        <f t="shared" si="145"/>
        <v>8</v>
      </c>
      <c r="BW194" s="15">
        <f>MEDIAN(BV194:BV197)</f>
        <v>8</v>
      </c>
      <c r="BX194" s="15"/>
      <c r="BY194" s="27">
        <v>0</v>
      </c>
      <c r="BZ194" s="27">
        <v>0</v>
      </c>
      <c r="CA194" s="15">
        <f t="shared" si="146"/>
        <v>0</v>
      </c>
      <c r="CB194" s="15">
        <f>MEDIAN(CA194:CA197)</f>
        <v>0</v>
      </c>
      <c r="CC194" s="20"/>
      <c r="CD194" s="24">
        <v>0</v>
      </c>
      <c r="CE194" s="24">
        <v>0</v>
      </c>
      <c r="CF194" s="24">
        <f t="shared" si="147"/>
        <v>0</v>
      </c>
      <c r="CG194" s="24">
        <f>MEDIAN(CF194:CF197)</f>
        <v>2</v>
      </c>
      <c r="CI194" s="24">
        <v>0</v>
      </c>
      <c r="CJ194" s="24">
        <v>0</v>
      </c>
      <c r="CK194" s="24">
        <f t="shared" si="148"/>
        <v>0</v>
      </c>
      <c r="CL194" s="24">
        <f>MEDIAN(CK194:CK197)</f>
        <v>0</v>
      </c>
      <c r="CN194" s="24">
        <v>0</v>
      </c>
      <c r="CO194" s="24">
        <v>0</v>
      </c>
      <c r="CP194" s="24">
        <f t="shared" si="149"/>
        <v>0</v>
      </c>
      <c r="CQ194" s="24">
        <f>MEDIAN(CP194:CP197)</f>
        <v>0</v>
      </c>
      <c r="CR194" t="s">
        <v>257</v>
      </c>
      <c r="CS194" s="24">
        <v>0</v>
      </c>
      <c r="CT194" s="24">
        <v>0</v>
      </c>
      <c r="CU194" s="24">
        <f t="shared" si="150"/>
        <v>0</v>
      </c>
      <c r="CV194" s="24">
        <f>MEDIAN(CU194:CU197)</f>
        <v>0</v>
      </c>
      <c r="CX194" s="24">
        <v>3</v>
      </c>
      <c r="CY194" s="24">
        <v>5</v>
      </c>
      <c r="CZ194" s="24">
        <f t="shared" si="108"/>
        <v>8</v>
      </c>
      <c r="DA194" s="24">
        <f t="shared" ref="DA194" si="162">MEDIAN(CZ194:CZ197)</f>
        <v>8</v>
      </c>
    </row>
    <row r="195" spans="1:105" hidden="1">
      <c r="A195" s="15">
        <v>58</v>
      </c>
      <c r="B195" s="22" t="s">
        <v>146</v>
      </c>
      <c r="D195" s="16">
        <v>59</v>
      </c>
      <c r="F195" s="16">
        <v>11</v>
      </c>
      <c r="G195" s="15">
        <v>0</v>
      </c>
      <c r="H195" s="15">
        <v>0</v>
      </c>
      <c r="I195" s="15">
        <f t="shared" si="152"/>
        <v>0</v>
      </c>
      <c r="J195" s="15"/>
      <c r="K195" s="15"/>
      <c r="L195" s="15">
        <v>3</v>
      </c>
      <c r="M195" s="15">
        <v>5</v>
      </c>
      <c r="N195" s="15">
        <f t="shared" si="153"/>
        <v>8</v>
      </c>
      <c r="O195" s="15"/>
      <c r="P195" s="15"/>
      <c r="Q195" s="15">
        <v>3</v>
      </c>
      <c r="R195" s="15">
        <v>3</v>
      </c>
      <c r="S195" s="15">
        <f t="shared" si="154"/>
        <v>6</v>
      </c>
      <c r="T195" s="15"/>
      <c r="U195" s="15"/>
      <c r="V195" s="15">
        <v>0</v>
      </c>
      <c r="W195" s="15">
        <v>0</v>
      </c>
      <c r="X195" s="15">
        <f t="shared" si="155"/>
        <v>0</v>
      </c>
      <c r="Y195" s="17"/>
      <c r="Z195" s="17"/>
      <c r="AA195" s="17">
        <v>0</v>
      </c>
      <c r="AB195" s="17">
        <v>0</v>
      </c>
      <c r="AC195" s="17">
        <f t="shared" si="156"/>
        <v>0</v>
      </c>
      <c r="AD195" s="17"/>
      <c r="AE195" s="17"/>
      <c r="AF195" s="17">
        <v>0</v>
      </c>
      <c r="AG195" s="17">
        <v>0</v>
      </c>
      <c r="AH195" s="17">
        <f t="shared" si="157"/>
        <v>0</v>
      </c>
      <c r="AI195" s="17"/>
      <c r="AJ195" s="17"/>
      <c r="AK195" s="17">
        <v>2</v>
      </c>
      <c r="AL195" s="17">
        <v>2</v>
      </c>
      <c r="AM195" s="17">
        <f t="shared" si="158"/>
        <v>4</v>
      </c>
      <c r="AN195" s="17"/>
      <c r="AO195" s="17"/>
      <c r="AP195" s="17">
        <v>1</v>
      </c>
      <c r="AQ195" s="17">
        <v>2</v>
      </c>
      <c r="AR195" s="17">
        <f t="shared" si="159"/>
        <v>3</v>
      </c>
      <c r="AS195" s="17"/>
      <c r="AT195" s="17"/>
      <c r="AU195" s="17">
        <v>0</v>
      </c>
      <c r="AV195" s="17">
        <v>0</v>
      </c>
      <c r="AW195" s="17">
        <f t="shared" si="160"/>
        <v>0</v>
      </c>
      <c r="AX195" s="17"/>
      <c r="AY195" s="15"/>
      <c r="AZ195" s="15">
        <v>2</v>
      </c>
      <c r="BA195" s="15">
        <v>5</v>
      </c>
      <c r="BB195" s="15">
        <f t="shared" si="161"/>
        <v>7</v>
      </c>
      <c r="BC195" s="15"/>
      <c r="BD195" s="15"/>
      <c r="BE195" s="15">
        <v>1</v>
      </c>
      <c r="BF195" s="15">
        <v>1</v>
      </c>
      <c r="BG195" s="15">
        <f t="shared" si="142"/>
        <v>2</v>
      </c>
      <c r="BH195" s="15"/>
      <c r="BI195" s="15"/>
      <c r="BJ195" s="15">
        <v>1</v>
      </c>
      <c r="BK195" s="15">
        <v>1</v>
      </c>
      <c r="BL195" s="15">
        <f t="shared" si="143"/>
        <v>2</v>
      </c>
      <c r="BM195" s="15"/>
      <c r="BN195" s="15"/>
      <c r="BO195" s="15">
        <v>3</v>
      </c>
      <c r="BP195" s="15">
        <v>5</v>
      </c>
      <c r="BQ195" s="15">
        <f t="shared" si="144"/>
        <v>8</v>
      </c>
      <c r="BR195" s="15"/>
      <c r="BS195" s="15"/>
      <c r="BT195" s="15">
        <v>3</v>
      </c>
      <c r="BU195" s="15">
        <v>5</v>
      </c>
      <c r="BV195" s="19">
        <f t="shared" si="145"/>
        <v>8</v>
      </c>
      <c r="BW195" s="15"/>
      <c r="BX195" s="15"/>
      <c r="BY195" s="27">
        <v>1</v>
      </c>
      <c r="BZ195" s="27">
        <v>1</v>
      </c>
      <c r="CA195" s="15">
        <f t="shared" si="146"/>
        <v>2</v>
      </c>
      <c r="CB195" s="15"/>
      <c r="CC195" s="20"/>
      <c r="CD195" s="24">
        <v>3</v>
      </c>
      <c r="CE195" s="24">
        <v>2</v>
      </c>
      <c r="CF195" s="24">
        <f t="shared" si="147"/>
        <v>5</v>
      </c>
      <c r="CI195" s="24">
        <v>0</v>
      </c>
      <c r="CJ195" s="24">
        <v>0</v>
      </c>
      <c r="CK195" s="24">
        <f t="shared" si="148"/>
        <v>0</v>
      </c>
      <c r="CN195" s="24">
        <v>0</v>
      </c>
      <c r="CO195" s="24">
        <v>0</v>
      </c>
      <c r="CP195" s="24">
        <f t="shared" si="149"/>
        <v>0</v>
      </c>
      <c r="CR195" t="s">
        <v>257</v>
      </c>
      <c r="CS195" s="24">
        <v>0</v>
      </c>
      <c r="CT195" s="24">
        <v>0</v>
      </c>
      <c r="CU195" s="24">
        <f t="shared" si="150"/>
        <v>0</v>
      </c>
      <c r="CX195" s="24">
        <v>3</v>
      </c>
      <c r="CY195" s="24">
        <v>5</v>
      </c>
      <c r="CZ195" s="24">
        <f t="shared" si="108"/>
        <v>8</v>
      </c>
    </row>
    <row r="196" spans="1:105" hidden="1">
      <c r="A196" s="15">
        <v>58</v>
      </c>
      <c r="B196" s="22" t="s">
        <v>146</v>
      </c>
      <c r="D196" s="16">
        <v>77</v>
      </c>
      <c r="F196" s="16">
        <v>11</v>
      </c>
      <c r="G196" s="15">
        <v>0</v>
      </c>
      <c r="H196" s="15">
        <v>0</v>
      </c>
      <c r="I196" s="15">
        <f t="shared" si="152"/>
        <v>0</v>
      </c>
      <c r="J196" s="15"/>
      <c r="K196" s="15"/>
      <c r="L196" s="15">
        <v>3</v>
      </c>
      <c r="M196" s="15">
        <v>5</v>
      </c>
      <c r="N196" s="15">
        <f t="shared" si="153"/>
        <v>8</v>
      </c>
      <c r="O196" s="15"/>
      <c r="P196" s="15"/>
      <c r="Q196" s="15">
        <v>2</v>
      </c>
      <c r="R196" s="15">
        <v>2</v>
      </c>
      <c r="S196" s="15">
        <f t="shared" si="154"/>
        <v>4</v>
      </c>
      <c r="T196" s="15"/>
      <c r="U196" s="15"/>
      <c r="V196" s="15">
        <v>0</v>
      </c>
      <c r="W196" s="15">
        <v>0</v>
      </c>
      <c r="X196" s="15">
        <f t="shared" si="155"/>
        <v>0</v>
      </c>
      <c r="Y196" s="17"/>
      <c r="Z196" s="17"/>
      <c r="AA196" s="17">
        <v>0</v>
      </c>
      <c r="AB196" s="17">
        <v>0</v>
      </c>
      <c r="AC196" s="17">
        <f t="shared" si="156"/>
        <v>0</v>
      </c>
      <c r="AD196" s="17"/>
      <c r="AE196" s="17"/>
      <c r="AF196" s="17">
        <v>0</v>
      </c>
      <c r="AG196" s="17">
        <v>0</v>
      </c>
      <c r="AH196" s="17">
        <f t="shared" si="157"/>
        <v>0</v>
      </c>
      <c r="AI196" s="17"/>
      <c r="AJ196" s="17"/>
      <c r="AK196" s="17">
        <v>1</v>
      </c>
      <c r="AL196" s="17">
        <v>2</v>
      </c>
      <c r="AM196" s="17">
        <f t="shared" si="158"/>
        <v>3</v>
      </c>
      <c r="AN196" s="17"/>
      <c r="AO196" s="17"/>
      <c r="AP196" s="17">
        <v>1</v>
      </c>
      <c r="AQ196" s="17">
        <v>2</v>
      </c>
      <c r="AR196" s="17">
        <f t="shared" si="159"/>
        <v>3</v>
      </c>
      <c r="AS196" s="17"/>
      <c r="AT196" s="17"/>
      <c r="AU196" s="17">
        <v>0</v>
      </c>
      <c r="AV196" s="17">
        <v>0</v>
      </c>
      <c r="AW196" s="17">
        <f t="shared" si="160"/>
        <v>0</v>
      </c>
      <c r="AX196" s="17"/>
      <c r="AY196" s="15"/>
      <c r="AZ196" s="15">
        <v>3</v>
      </c>
      <c r="BA196" s="15">
        <v>5</v>
      </c>
      <c r="BB196" s="15">
        <f t="shared" si="161"/>
        <v>8</v>
      </c>
      <c r="BC196" s="15"/>
      <c r="BD196" s="15"/>
      <c r="BE196" s="15">
        <v>1</v>
      </c>
      <c r="BF196" s="15">
        <v>1</v>
      </c>
      <c r="BG196" s="15">
        <f t="shared" si="142"/>
        <v>2</v>
      </c>
      <c r="BH196" s="15"/>
      <c r="BI196" s="15"/>
      <c r="BJ196" s="15">
        <v>0</v>
      </c>
      <c r="BK196" s="15">
        <v>0</v>
      </c>
      <c r="BL196" s="15">
        <f t="shared" si="143"/>
        <v>0</v>
      </c>
      <c r="BM196" s="15"/>
      <c r="BN196" s="15"/>
      <c r="BO196" s="15">
        <v>3</v>
      </c>
      <c r="BP196" s="15">
        <v>5</v>
      </c>
      <c r="BQ196" s="15">
        <f t="shared" si="144"/>
        <v>8</v>
      </c>
      <c r="BR196" s="15"/>
      <c r="BS196" s="15"/>
      <c r="BT196" s="15">
        <v>3</v>
      </c>
      <c r="BU196" s="15">
        <v>5</v>
      </c>
      <c r="BV196" s="19">
        <f t="shared" si="145"/>
        <v>8</v>
      </c>
      <c r="BW196" s="15"/>
      <c r="BX196" s="15"/>
      <c r="BY196" s="27">
        <v>0</v>
      </c>
      <c r="BZ196" s="27">
        <v>0</v>
      </c>
      <c r="CA196" s="15">
        <f t="shared" si="146"/>
        <v>0</v>
      </c>
      <c r="CB196" s="15"/>
      <c r="CC196" s="20"/>
      <c r="CD196" s="24">
        <v>2</v>
      </c>
      <c r="CE196" s="24">
        <v>2</v>
      </c>
      <c r="CF196" s="24">
        <f t="shared" si="147"/>
        <v>4</v>
      </c>
      <c r="CI196" s="24">
        <v>0</v>
      </c>
      <c r="CJ196" s="24">
        <v>0</v>
      </c>
      <c r="CK196" s="24">
        <f t="shared" si="148"/>
        <v>0</v>
      </c>
      <c r="CN196" s="24">
        <v>0</v>
      </c>
      <c r="CO196" s="24">
        <v>0</v>
      </c>
      <c r="CP196" s="24">
        <f t="shared" si="149"/>
        <v>0</v>
      </c>
      <c r="CR196" t="s">
        <v>257</v>
      </c>
      <c r="CS196" s="24">
        <v>0</v>
      </c>
      <c r="CT196" s="24">
        <v>0</v>
      </c>
      <c r="CU196" s="24">
        <f t="shared" si="150"/>
        <v>0</v>
      </c>
      <c r="CX196" s="24">
        <v>3</v>
      </c>
      <c r="CY196" s="24">
        <v>5</v>
      </c>
      <c r="CZ196" s="24">
        <f t="shared" si="108"/>
        <v>8</v>
      </c>
    </row>
    <row r="197" spans="1:105" hidden="1">
      <c r="A197" s="15">
        <v>58</v>
      </c>
      <c r="B197" s="22" t="s">
        <v>146</v>
      </c>
      <c r="D197" s="16">
        <v>83</v>
      </c>
      <c r="F197" s="16">
        <v>11</v>
      </c>
      <c r="G197" s="15">
        <v>0</v>
      </c>
      <c r="H197" s="15">
        <v>0</v>
      </c>
      <c r="I197" s="15">
        <f t="shared" si="152"/>
        <v>0</v>
      </c>
      <c r="J197" s="15"/>
      <c r="K197" s="15"/>
      <c r="L197" s="15">
        <v>3</v>
      </c>
      <c r="M197" s="15">
        <v>5</v>
      </c>
      <c r="N197" s="15">
        <f t="shared" si="153"/>
        <v>8</v>
      </c>
      <c r="O197" s="15"/>
      <c r="P197" s="15"/>
      <c r="Q197" s="15">
        <v>3</v>
      </c>
      <c r="R197" s="15">
        <v>3</v>
      </c>
      <c r="S197" s="15">
        <f t="shared" si="154"/>
        <v>6</v>
      </c>
      <c r="T197" s="15"/>
      <c r="U197" s="15"/>
      <c r="V197" s="15">
        <v>0</v>
      </c>
      <c r="W197" s="15">
        <v>0</v>
      </c>
      <c r="X197" s="15">
        <f t="shared" si="155"/>
        <v>0</v>
      </c>
      <c r="Y197" s="17"/>
      <c r="Z197" s="17"/>
      <c r="AA197" s="17">
        <v>0</v>
      </c>
      <c r="AB197" s="17">
        <v>0</v>
      </c>
      <c r="AC197" s="17">
        <f t="shared" si="156"/>
        <v>0</v>
      </c>
      <c r="AD197" s="17"/>
      <c r="AE197" s="17"/>
      <c r="AF197" s="17">
        <v>0</v>
      </c>
      <c r="AG197" s="17">
        <v>0</v>
      </c>
      <c r="AH197" s="17">
        <f t="shared" si="157"/>
        <v>0</v>
      </c>
      <c r="AI197" s="17"/>
      <c r="AJ197" s="17"/>
      <c r="AK197" s="17">
        <v>1</v>
      </c>
      <c r="AL197" s="17">
        <v>3</v>
      </c>
      <c r="AM197" s="17">
        <f t="shared" si="158"/>
        <v>4</v>
      </c>
      <c r="AN197" s="17"/>
      <c r="AO197" s="17"/>
      <c r="AP197" s="17">
        <v>1</v>
      </c>
      <c r="AQ197" s="17">
        <v>2</v>
      </c>
      <c r="AR197" s="17">
        <f t="shared" si="159"/>
        <v>3</v>
      </c>
      <c r="AS197" s="17"/>
      <c r="AT197" s="17"/>
      <c r="AU197" s="17">
        <v>0</v>
      </c>
      <c r="AV197" s="17">
        <v>0</v>
      </c>
      <c r="AW197" s="17">
        <f t="shared" si="160"/>
        <v>0</v>
      </c>
      <c r="AX197" s="17"/>
      <c r="AY197" s="15"/>
      <c r="AZ197" s="15">
        <v>2</v>
      </c>
      <c r="BA197" s="15">
        <v>5</v>
      </c>
      <c r="BB197" s="15">
        <f t="shared" si="161"/>
        <v>7</v>
      </c>
      <c r="BC197" s="15"/>
      <c r="BD197" s="15"/>
      <c r="BE197" s="15">
        <v>1</v>
      </c>
      <c r="BF197" s="15">
        <v>1</v>
      </c>
      <c r="BG197" s="15">
        <f t="shared" si="142"/>
        <v>2</v>
      </c>
      <c r="BH197" s="15"/>
      <c r="BI197" s="15"/>
      <c r="BJ197" s="15">
        <v>0</v>
      </c>
      <c r="BK197" s="15">
        <v>0</v>
      </c>
      <c r="BL197" s="15">
        <f t="shared" si="143"/>
        <v>0</v>
      </c>
      <c r="BM197" s="15"/>
      <c r="BN197" s="15"/>
      <c r="BO197" s="15">
        <v>3</v>
      </c>
      <c r="BP197" s="15">
        <v>5</v>
      </c>
      <c r="BQ197" s="15">
        <f t="shared" si="144"/>
        <v>8</v>
      </c>
      <c r="BR197" s="15"/>
      <c r="BS197" s="15"/>
      <c r="BT197" s="15">
        <v>3</v>
      </c>
      <c r="BU197" s="15">
        <v>5</v>
      </c>
      <c r="BV197" s="19">
        <f t="shared" si="145"/>
        <v>8</v>
      </c>
      <c r="BW197" s="15"/>
      <c r="BX197" s="15"/>
      <c r="BY197" s="27">
        <v>0</v>
      </c>
      <c r="BZ197" s="27">
        <v>0</v>
      </c>
      <c r="CA197" s="15">
        <f t="shared" si="146"/>
        <v>0</v>
      </c>
      <c r="CB197" s="15"/>
      <c r="CC197" s="20"/>
      <c r="CD197" s="15">
        <v>0</v>
      </c>
      <c r="CE197" s="15">
        <v>0</v>
      </c>
      <c r="CF197" s="24">
        <f t="shared" si="147"/>
        <v>0</v>
      </c>
      <c r="CI197" s="25">
        <v>0</v>
      </c>
      <c r="CJ197" s="25">
        <v>0</v>
      </c>
      <c r="CK197" s="24">
        <f t="shared" si="148"/>
        <v>0</v>
      </c>
      <c r="CN197" s="24">
        <v>0</v>
      </c>
      <c r="CO197" s="24">
        <v>0</v>
      </c>
      <c r="CP197" s="24">
        <f t="shared" si="149"/>
        <v>0</v>
      </c>
      <c r="CR197" t="s">
        <v>257</v>
      </c>
      <c r="CS197" s="24">
        <v>0</v>
      </c>
      <c r="CT197" s="24">
        <v>0</v>
      </c>
      <c r="CU197" s="24">
        <f t="shared" si="150"/>
        <v>0</v>
      </c>
      <c r="CX197" s="24">
        <v>3</v>
      </c>
      <c r="CY197" s="24">
        <v>5</v>
      </c>
      <c r="CZ197" s="24">
        <f t="shared" si="108"/>
        <v>8</v>
      </c>
    </row>
    <row r="198" spans="1:105">
      <c r="A198" s="15">
        <v>59</v>
      </c>
      <c r="B198" s="22" t="s">
        <v>147</v>
      </c>
      <c r="D198" s="16">
        <v>54</v>
      </c>
      <c r="F198" s="16">
        <v>12</v>
      </c>
      <c r="G198" s="15" t="s">
        <v>124</v>
      </c>
      <c r="H198" s="15" t="s">
        <v>124</v>
      </c>
      <c r="I198" s="15" t="s">
        <v>124</v>
      </c>
      <c r="J198" s="15" t="s">
        <v>124</v>
      </c>
      <c r="K198" s="15"/>
      <c r="L198" s="15" t="s">
        <v>124</v>
      </c>
      <c r="M198" s="15" t="s">
        <v>124</v>
      </c>
      <c r="N198" s="15" t="s">
        <v>124</v>
      </c>
      <c r="O198" s="15" t="s">
        <v>124</v>
      </c>
      <c r="P198" s="15"/>
      <c r="Q198" s="15" t="s">
        <v>124</v>
      </c>
      <c r="R198" s="15" t="s">
        <v>124</v>
      </c>
      <c r="S198" s="15" t="s">
        <v>124</v>
      </c>
      <c r="T198" s="15" t="s">
        <v>124</v>
      </c>
      <c r="U198" s="15"/>
      <c r="V198" s="15" t="s">
        <v>124</v>
      </c>
      <c r="W198" s="15" t="s">
        <v>124</v>
      </c>
      <c r="X198" s="15" t="s">
        <v>124</v>
      </c>
      <c r="Y198" s="17" t="s">
        <v>124</v>
      </c>
      <c r="Z198" s="17"/>
      <c r="AA198" s="17" t="s">
        <v>124</v>
      </c>
      <c r="AB198" s="17" t="s">
        <v>124</v>
      </c>
      <c r="AC198" s="17" t="s">
        <v>124</v>
      </c>
      <c r="AD198" s="17">
        <f>MEDIAN(AC198:AC201)</f>
        <v>0</v>
      </c>
      <c r="AE198" s="17"/>
      <c r="AF198" s="17" t="s">
        <v>124</v>
      </c>
      <c r="AG198" s="17" t="s">
        <v>124</v>
      </c>
      <c r="AH198" s="17" t="s">
        <v>124</v>
      </c>
      <c r="AI198" s="17" t="s">
        <v>124</v>
      </c>
      <c r="AJ198" s="17"/>
      <c r="AK198" s="17" t="s">
        <v>124</v>
      </c>
      <c r="AL198" s="17" t="s">
        <v>124</v>
      </c>
      <c r="AM198" s="18" t="s">
        <v>124</v>
      </c>
      <c r="AN198" s="18" t="s">
        <v>124</v>
      </c>
      <c r="AO198" s="17"/>
      <c r="AP198" s="17" t="s">
        <v>124</v>
      </c>
      <c r="AQ198" s="17" t="s">
        <v>124</v>
      </c>
      <c r="AR198" s="18" t="s">
        <v>124</v>
      </c>
      <c r="AS198" s="17">
        <f>MEDIAN(AR198:AR201)</f>
        <v>0</v>
      </c>
      <c r="AT198" s="17"/>
      <c r="AU198" s="17" t="s">
        <v>124</v>
      </c>
      <c r="AV198" s="17" t="s">
        <v>124</v>
      </c>
      <c r="AW198" s="18" t="s">
        <v>124</v>
      </c>
      <c r="AX198" s="17">
        <f>MEDIAN(AW198:AW201)</f>
        <v>0</v>
      </c>
      <c r="AY198" s="15"/>
      <c r="AZ198" s="15" t="s">
        <v>124</v>
      </c>
      <c r="BA198" s="15" t="s">
        <v>124</v>
      </c>
      <c r="BB198" s="19" t="s">
        <v>124</v>
      </c>
      <c r="BC198" s="15">
        <f>MEDIAN(BB198:BB201)</f>
        <v>7</v>
      </c>
      <c r="BD198" s="15"/>
      <c r="BE198" s="15" t="s">
        <v>124</v>
      </c>
      <c r="BF198" s="15" t="s">
        <v>124</v>
      </c>
      <c r="BG198" s="19" t="s">
        <v>124</v>
      </c>
      <c r="BH198" s="15">
        <f>MEDIAN(BG198:BG201)</f>
        <v>2</v>
      </c>
      <c r="BI198" s="15"/>
      <c r="BJ198" s="15" t="s">
        <v>124</v>
      </c>
      <c r="BK198" s="15" t="s">
        <v>124</v>
      </c>
      <c r="BL198" s="19" t="s">
        <v>124</v>
      </c>
      <c r="BM198" s="15">
        <f>MEDIAN(BL198:BL201)</f>
        <v>0</v>
      </c>
      <c r="BN198" s="15"/>
      <c r="BO198" s="15" t="s">
        <v>124</v>
      </c>
      <c r="BP198" s="15" t="s">
        <v>124</v>
      </c>
      <c r="BQ198" s="19" t="s">
        <v>124</v>
      </c>
      <c r="BR198" s="15">
        <f>MEDIAN(BQ198:BQ201)</f>
        <v>8</v>
      </c>
      <c r="BS198" s="15"/>
      <c r="BT198" s="15" t="s">
        <v>124</v>
      </c>
      <c r="BU198" s="15" t="s">
        <v>124</v>
      </c>
      <c r="BV198" s="19" t="s">
        <v>124</v>
      </c>
      <c r="BW198" s="15">
        <f>MEDIAN(BV198:BV201)</f>
        <v>8</v>
      </c>
      <c r="BX198" s="15"/>
      <c r="BY198" s="27" t="s">
        <v>124</v>
      </c>
      <c r="BZ198" s="27" t="s">
        <v>124</v>
      </c>
      <c r="CA198" s="19" t="s">
        <v>124</v>
      </c>
      <c r="CB198" s="15">
        <f>MEDIAN(CA198:CA201)</f>
        <v>4</v>
      </c>
      <c r="CC198" s="20"/>
      <c r="CD198" s="15" t="s">
        <v>124</v>
      </c>
      <c r="CE198" s="15" t="s">
        <v>124</v>
      </c>
      <c r="CF198" s="15" t="s">
        <v>124</v>
      </c>
      <c r="CG198" s="24">
        <f>MEDIAN(CF198:CF201)</f>
        <v>0</v>
      </c>
      <c r="CI198" s="25" t="s">
        <v>124</v>
      </c>
      <c r="CJ198" s="25" t="s">
        <v>124</v>
      </c>
      <c r="CK198" s="25" t="s">
        <v>124</v>
      </c>
      <c r="CL198" s="24">
        <f>MEDIAN(CK198:CK201)</f>
        <v>0</v>
      </c>
      <c r="CN198" s="25" t="s">
        <v>124</v>
      </c>
      <c r="CO198" s="25" t="s">
        <v>124</v>
      </c>
      <c r="CP198" s="25" t="s">
        <v>124</v>
      </c>
      <c r="CQ198" s="24">
        <f>MEDIAN(CP198:CP201)</f>
        <v>0</v>
      </c>
      <c r="CR198" t="s">
        <v>257</v>
      </c>
      <c r="CS198" s="25" t="s">
        <v>124</v>
      </c>
      <c r="CT198" s="25" t="s">
        <v>124</v>
      </c>
      <c r="CU198" s="24" t="s">
        <v>124</v>
      </c>
      <c r="CV198" s="24">
        <f>MEDIAN(CU198:CU201)</f>
        <v>0</v>
      </c>
      <c r="CX198" s="25" t="s">
        <v>124</v>
      </c>
      <c r="CY198" s="25" t="s">
        <v>124</v>
      </c>
      <c r="DA198" s="24">
        <f t="shared" ref="DA198" si="163">MEDIAN(CZ198:CZ201)</f>
        <v>8</v>
      </c>
    </row>
    <row r="199" spans="1:105" hidden="1">
      <c r="A199" s="15">
        <v>59</v>
      </c>
      <c r="B199" s="22" t="s">
        <v>147</v>
      </c>
      <c r="D199" s="16">
        <v>60</v>
      </c>
      <c r="F199" s="16">
        <v>12</v>
      </c>
      <c r="G199" s="15" t="s">
        <v>124</v>
      </c>
      <c r="H199" s="15" t="s">
        <v>124</v>
      </c>
      <c r="I199" s="15" t="s">
        <v>124</v>
      </c>
      <c r="J199" s="15"/>
      <c r="K199" s="15"/>
      <c r="L199" s="15" t="s">
        <v>124</v>
      </c>
      <c r="M199" s="15" t="s">
        <v>124</v>
      </c>
      <c r="N199" s="15" t="s">
        <v>124</v>
      </c>
      <c r="O199" s="15"/>
      <c r="P199" s="15"/>
      <c r="Q199" s="15" t="s">
        <v>124</v>
      </c>
      <c r="R199" s="15" t="s">
        <v>124</v>
      </c>
      <c r="S199" s="15" t="s">
        <v>124</v>
      </c>
      <c r="T199" s="15"/>
      <c r="U199" s="15"/>
      <c r="V199" s="15" t="s">
        <v>124</v>
      </c>
      <c r="W199" s="15" t="s">
        <v>124</v>
      </c>
      <c r="X199" s="15" t="s">
        <v>124</v>
      </c>
      <c r="Y199" s="17"/>
      <c r="Z199" s="17"/>
      <c r="AA199" s="17" t="s">
        <v>124</v>
      </c>
      <c r="AB199" s="17" t="s">
        <v>124</v>
      </c>
      <c r="AC199" s="17" t="s">
        <v>124</v>
      </c>
      <c r="AD199" s="17"/>
      <c r="AE199" s="17"/>
      <c r="AF199" s="17" t="s">
        <v>124</v>
      </c>
      <c r="AG199" s="17" t="s">
        <v>124</v>
      </c>
      <c r="AH199" s="17" t="s">
        <v>124</v>
      </c>
      <c r="AI199" s="17"/>
      <c r="AJ199" s="17"/>
      <c r="AK199" s="17" t="s">
        <v>124</v>
      </c>
      <c r="AL199" s="17" t="s">
        <v>124</v>
      </c>
      <c r="AM199" s="18" t="s">
        <v>124</v>
      </c>
      <c r="AN199" s="17"/>
      <c r="AO199" s="17"/>
      <c r="AP199" s="17" t="s">
        <v>124</v>
      </c>
      <c r="AQ199" s="17" t="s">
        <v>124</v>
      </c>
      <c r="AR199" s="18" t="s">
        <v>124</v>
      </c>
      <c r="AS199" s="17"/>
      <c r="AT199" s="17"/>
      <c r="AU199" s="17" t="s">
        <v>124</v>
      </c>
      <c r="AV199" s="17" t="s">
        <v>124</v>
      </c>
      <c r="AW199" s="18" t="s">
        <v>124</v>
      </c>
      <c r="AX199" s="17"/>
      <c r="AY199" s="15"/>
      <c r="AZ199" s="15" t="s">
        <v>124</v>
      </c>
      <c r="BA199" s="15" t="s">
        <v>124</v>
      </c>
      <c r="BB199" s="19" t="s">
        <v>124</v>
      </c>
      <c r="BC199" s="15"/>
      <c r="BD199" s="15"/>
      <c r="BE199" s="15" t="s">
        <v>124</v>
      </c>
      <c r="BF199" s="15" t="s">
        <v>124</v>
      </c>
      <c r="BG199" s="19" t="s">
        <v>124</v>
      </c>
      <c r="BH199" s="15"/>
      <c r="BI199" s="15"/>
      <c r="BJ199" s="15" t="s">
        <v>124</v>
      </c>
      <c r="BK199" s="15" t="s">
        <v>124</v>
      </c>
      <c r="BL199" s="19" t="s">
        <v>124</v>
      </c>
      <c r="BM199" s="15"/>
      <c r="BN199" s="15"/>
      <c r="BO199" s="15" t="s">
        <v>124</v>
      </c>
      <c r="BP199" s="15" t="s">
        <v>124</v>
      </c>
      <c r="BQ199" s="19" t="s">
        <v>124</v>
      </c>
      <c r="BR199" s="15"/>
      <c r="BS199" s="15"/>
      <c r="BT199" s="15" t="s">
        <v>124</v>
      </c>
      <c r="BU199" s="15" t="s">
        <v>124</v>
      </c>
      <c r="BV199" s="19" t="s">
        <v>124</v>
      </c>
      <c r="BW199" s="15"/>
      <c r="BX199" s="15"/>
      <c r="BY199" s="27" t="s">
        <v>124</v>
      </c>
      <c r="BZ199" s="27" t="s">
        <v>124</v>
      </c>
      <c r="CA199" s="19" t="s">
        <v>124</v>
      </c>
      <c r="CB199" s="15"/>
      <c r="CC199" s="20"/>
      <c r="CD199" s="15" t="s">
        <v>124</v>
      </c>
      <c r="CE199" s="15" t="s">
        <v>124</v>
      </c>
      <c r="CF199" s="15" t="s">
        <v>124</v>
      </c>
      <c r="CI199" s="25" t="s">
        <v>124</v>
      </c>
      <c r="CJ199" s="25" t="s">
        <v>124</v>
      </c>
      <c r="CK199" s="25" t="s">
        <v>124</v>
      </c>
      <c r="CN199" s="25" t="s">
        <v>124</v>
      </c>
      <c r="CO199" s="25" t="s">
        <v>124</v>
      </c>
      <c r="CP199" s="25" t="s">
        <v>124</v>
      </c>
      <c r="CR199" t="s">
        <v>257</v>
      </c>
      <c r="CS199" s="25" t="s">
        <v>124</v>
      </c>
      <c r="CT199" s="25" t="s">
        <v>124</v>
      </c>
      <c r="CU199" s="24" t="s">
        <v>124</v>
      </c>
      <c r="CX199" s="25" t="s">
        <v>124</v>
      </c>
      <c r="CY199" s="25" t="s">
        <v>124</v>
      </c>
    </row>
    <row r="200" spans="1:105" hidden="1">
      <c r="A200" s="15">
        <v>59</v>
      </c>
      <c r="B200" s="22" t="s">
        <v>147</v>
      </c>
      <c r="D200" s="16">
        <v>78</v>
      </c>
      <c r="F200" s="16">
        <v>12</v>
      </c>
      <c r="G200" s="15" t="s">
        <v>124</v>
      </c>
      <c r="H200" s="15" t="s">
        <v>124</v>
      </c>
      <c r="I200" s="15" t="s">
        <v>124</v>
      </c>
      <c r="J200" s="15"/>
      <c r="K200" s="15"/>
      <c r="L200" s="15" t="s">
        <v>124</v>
      </c>
      <c r="M200" s="15" t="s">
        <v>124</v>
      </c>
      <c r="N200" s="15" t="s">
        <v>124</v>
      </c>
      <c r="O200" s="15"/>
      <c r="P200" s="15"/>
      <c r="Q200" s="15" t="s">
        <v>124</v>
      </c>
      <c r="R200" s="15" t="s">
        <v>124</v>
      </c>
      <c r="S200" s="15" t="s">
        <v>124</v>
      </c>
      <c r="T200" s="15"/>
      <c r="U200" s="15"/>
      <c r="V200" s="15" t="s">
        <v>124</v>
      </c>
      <c r="W200" s="15" t="s">
        <v>124</v>
      </c>
      <c r="X200" s="15" t="s">
        <v>124</v>
      </c>
      <c r="Y200" s="17"/>
      <c r="Z200" s="17"/>
      <c r="AA200" s="17">
        <v>0</v>
      </c>
      <c r="AB200" s="17">
        <v>0</v>
      </c>
      <c r="AC200" s="17">
        <f>SUM(AA200:AB200)</f>
        <v>0</v>
      </c>
      <c r="AD200" s="17"/>
      <c r="AE200" s="17"/>
      <c r="AF200" s="17" t="s">
        <v>124</v>
      </c>
      <c r="AG200" s="17" t="s">
        <v>124</v>
      </c>
      <c r="AH200" s="17" t="s">
        <v>124</v>
      </c>
      <c r="AI200" s="17"/>
      <c r="AJ200" s="17"/>
      <c r="AK200" s="17" t="s">
        <v>124</v>
      </c>
      <c r="AL200" s="17" t="s">
        <v>124</v>
      </c>
      <c r="AM200" s="18" t="s">
        <v>124</v>
      </c>
      <c r="AN200" s="17"/>
      <c r="AO200" s="17"/>
      <c r="AP200" s="17">
        <v>0</v>
      </c>
      <c r="AQ200" s="17">
        <v>0</v>
      </c>
      <c r="AR200" s="17">
        <f>SUM(AP200:AQ200)</f>
        <v>0</v>
      </c>
      <c r="AS200" s="17"/>
      <c r="AT200" s="17"/>
      <c r="AU200" s="17">
        <v>0</v>
      </c>
      <c r="AV200" s="17">
        <v>0</v>
      </c>
      <c r="AW200" s="17">
        <f>SUM(AU200:AV200)</f>
        <v>0</v>
      </c>
      <c r="AX200" s="17"/>
      <c r="AY200" s="15"/>
      <c r="AZ200" s="15">
        <v>2</v>
      </c>
      <c r="BA200" s="15">
        <v>5</v>
      </c>
      <c r="BB200" s="15">
        <f>SUM(AZ200:BA200)</f>
        <v>7</v>
      </c>
      <c r="BC200" s="15"/>
      <c r="BD200" s="15"/>
      <c r="BE200" s="15">
        <v>1</v>
      </c>
      <c r="BF200" s="15">
        <v>1</v>
      </c>
      <c r="BG200" s="15">
        <f>SUM(BE200:BF200)</f>
        <v>2</v>
      </c>
      <c r="BH200" s="15"/>
      <c r="BI200" s="15"/>
      <c r="BJ200" s="15">
        <v>0</v>
      </c>
      <c r="BK200" s="15">
        <v>0</v>
      </c>
      <c r="BL200" s="15">
        <f>SUM(BJ200:BK200)</f>
        <v>0</v>
      </c>
      <c r="BM200" s="15"/>
      <c r="BN200" s="15"/>
      <c r="BO200" s="15">
        <v>3</v>
      </c>
      <c r="BP200" s="15">
        <v>5</v>
      </c>
      <c r="BQ200" s="15">
        <f>SUM(BO200:BP200)</f>
        <v>8</v>
      </c>
      <c r="BR200" s="15"/>
      <c r="BS200" s="15"/>
      <c r="BT200" s="15">
        <v>3</v>
      </c>
      <c r="BU200" s="15">
        <v>5</v>
      </c>
      <c r="BV200" s="19">
        <f>SUM(BT200:BU200)</f>
        <v>8</v>
      </c>
      <c r="BW200" s="15"/>
      <c r="BX200" s="15"/>
      <c r="BY200" s="27">
        <v>1</v>
      </c>
      <c r="BZ200" s="27">
        <v>3</v>
      </c>
      <c r="CA200" s="15">
        <f>SUM(BY200:BZ200)</f>
        <v>4</v>
      </c>
      <c r="CB200" s="15"/>
      <c r="CC200" s="20"/>
      <c r="CD200" s="24">
        <v>0</v>
      </c>
      <c r="CE200" s="24">
        <v>0</v>
      </c>
      <c r="CF200" s="24">
        <f>SUM(CD200:CE200)</f>
        <v>0</v>
      </c>
      <c r="CI200" s="24">
        <v>0</v>
      </c>
      <c r="CJ200" s="24">
        <v>0</v>
      </c>
      <c r="CK200" s="24">
        <f>SUM(CI200:CJ200)</f>
        <v>0</v>
      </c>
      <c r="CN200" s="24">
        <v>0</v>
      </c>
      <c r="CO200" s="24">
        <v>0</v>
      </c>
      <c r="CP200" s="24">
        <f>SUM(CN200:CO200)</f>
        <v>0</v>
      </c>
      <c r="CR200" t="s">
        <v>257</v>
      </c>
      <c r="CS200" s="24">
        <v>0</v>
      </c>
      <c r="CT200" s="24">
        <v>0</v>
      </c>
      <c r="CU200" s="24">
        <f>SUM(CS200:CT200)</f>
        <v>0</v>
      </c>
      <c r="CX200" s="24">
        <v>3</v>
      </c>
      <c r="CY200" s="24">
        <v>5</v>
      </c>
      <c r="CZ200" s="24">
        <f t="shared" si="108"/>
        <v>8</v>
      </c>
    </row>
    <row r="201" spans="1:105" hidden="1">
      <c r="A201" s="15">
        <v>59</v>
      </c>
      <c r="B201" s="22" t="s">
        <v>147</v>
      </c>
      <c r="D201" s="16">
        <v>84</v>
      </c>
      <c r="F201" s="16">
        <v>12</v>
      </c>
      <c r="G201" s="15" t="s">
        <v>124</v>
      </c>
      <c r="H201" s="15" t="s">
        <v>124</v>
      </c>
      <c r="I201" s="15" t="s">
        <v>124</v>
      </c>
      <c r="J201" s="15"/>
      <c r="K201" s="15"/>
      <c r="L201" s="15" t="s">
        <v>124</v>
      </c>
      <c r="M201" s="15" t="s">
        <v>124</v>
      </c>
      <c r="N201" s="15" t="s">
        <v>124</v>
      </c>
      <c r="O201" s="15"/>
      <c r="P201" s="15"/>
      <c r="Q201" s="15" t="s">
        <v>124</v>
      </c>
      <c r="R201" s="15" t="s">
        <v>124</v>
      </c>
      <c r="S201" s="15" t="s">
        <v>124</v>
      </c>
      <c r="T201" s="15"/>
      <c r="U201" s="15"/>
      <c r="V201" s="15" t="s">
        <v>124</v>
      </c>
      <c r="W201" s="15" t="s">
        <v>124</v>
      </c>
      <c r="X201" s="15" t="s">
        <v>124</v>
      </c>
      <c r="Y201" s="17"/>
      <c r="Z201" s="17"/>
      <c r="AA201" s="17" t="s">
        <v>124</v>
      </c>
      <c r="AB201" s="17" t="s">
        <v>124</v>
      </c>
      <c r="AC201" s="17" t="s">
        <v>124</v>
      </c>
      <c r="AD201" s="17"/>
      <c r="AE201" s="17"/>
      <c r="AF201" s="17" t="s">
        <v>124</v>
      </c>
      <c r="AG201" s="17" t="s">
        <v>124</v>
      </c>
      <c r="AH201" s="17" t="s">
        <v>124</v>
      </c>
      <c r="AI201" s="17"/>
      <c r="AJ201" s="17"/>
      <c r="AK201" s="17" t="s">
        <v>124</v>
      </c>
      <c r="AL201" s="17" t="s">
        <v>124</v>
      </c>
      <c r="AM201" s="18" t="s">
        <v>124</v>
      </c>
      <c r="AN201" s="17"/>
      <c r="AO201" s="17"/>
      <c r="AP201" s="17" t="s">
        <v>124</v>
      </c>
      <c r="AQ201" s="17" t="s">
        <v>124</v>
      </c>
      <c r="AR201" s="18" t="s">
        <v>124</v>
      </c>
      <c r="AS201" s="17"/>
      <c r="AT201" s="17"/>
      <c r="AU201" s="17" t="s">
        <v>124</v>
      </c>
      <c r="AV201" s="17" t="s">
        <v>124</v>
      </c>
      <c r="AW201" s="18" t="s">
        <v>124</v>
      </c>
      <c r="AX201" s="17"/>
      <c r="AY201" s="15"/>
      <c r="AZ201" s="15" t="s">
        <v>124</v>
      </c>
      <c r="BA201" s="15" t="s">
        <v>124</v>
      </c>
      <c r="BB201" s="19" t="s">
        <v>124</v>
      </c>
      <c r="BC201" s="15"/>
      <c r="BD201" s="15"/>
      <c r="BE201" s="15" t="s">
        <v>124</v>
      </c>
      <c r="BF201" s="15" t="s">
        <v>124</v>
      </c>
      <c r="BG201" s="19" t="s">
        <v>124</v>
      </c>
      <c r="BH201" s="15"/>
      <c r="BI201" s="15"/>
      <c r="BJ201" s="15" t="s">
        <v>124</v>
      </c>
      <c r="BK201" s="15" t="s">
        <v>124</v>
      </c>
      <c r="BL201" s="19" t="s">
        <v>124</v>
      </c>
      <c r="BM201" s="15"/>
      <c r="BN201" s="15"/>
      <c r="BO201" s="15" t="s">
        <v>124</v>
      </c>
      <c r="BP201" s="15" t="s">
        <v>124</v>
      </c>
      <c r="BQ201" s="19" t="s">
        <v>124</v>
      </c>
      <c r="BR201" s="15"/>
      <c r="BS201" s="15"/>
      <c r="BT201" s="15" t="s">
        <v>124</v>
      </c>
      <c r="BU201" s="15" t="s">
        <v>124</v>
      </c>
      <c r="BV201" s="19" t="s">
        <v>124</v>
      </c>
      <c r="BW201" s="15"/>
      <c r="BX201" s="15"/>
      <c r="BY201" s="27" t="s">
        <v>124</v>
      </c>
      <c r="BZ201" s="27" t="s">
        <v>124</v>
      </c>
      <c r="CA201" s="19" t="s">
        <v>124</v>
      </c>
      <c r="CB201" s="15"/>
      <c r="CC201" s="20"/>
      <c r="CD201" s="15" t="s">
        <v>124</v>
      </c>
      <c r="CE201" s="15" t="s">
        <v>124</v>
      </c>
      <c r="CF201" s="15" t="s">
        <v>124</v>
      </c>
      <c r="CI201" s="25" t="s">
        <v>124</v>
      </c>
      <c r="CJ201" s="25" t="s">
        <v>124</v>
      </c>
      <c r="CK201" s="25" t="s">
        <v>124</v>
      </c>
      <c r="CN201" s="25" t="s">
        <v>124</v>
      </c>
      <c r="CO201" s="25" t="s">
        <v>124</v>
      </c>
      <c r="CP201" s="25" t="s">
        <v>124</v>
      </c>
      <c r="CR201" t="s">
        <v>257</v>
      </c>
      <c r="CS201" s="25" t="s">
        <v>124</v>
      </c>
      <c r="CT201" s="25" t="s">
        <v>124</v>
      </c>
      <c r="CU201" s="24" t="s">
        <v>124</v>
      </c>
      <c r="CX201" s="25" t="s">
        <v>124</v>
      </c>
      <c r="CY201" s="25" t="s">
        <v>124</v>
      </c>
    </row>
    <row r="202" spans="1:105">
      <c r="A202" s="15">
        <v>60</v>
      </c>
      <c r="B202" s="22" t="s">
        <v>148</v>
      </c>
      <c r="D202" s="16">
        <v>97</v>
      </c>
      <c r="F202" s="16">
        <v>13</v>
      </c>
      <c r="G202" s="15">
        <v>3</v>
      </c>
      <c r="H202" s="15">
        <v>1</v>
      </c>
      <c r="I202" s="15">
        <f t="shared" ref="I202:I209" si="164">SUM(G202:H202)</f>
        <v>4</v>
      </c>
      <c r="J202" s="15">
        <f>MEDIAN(I202:I205)</f>
        <v>0</v>
      </c>
      <c r="K202" s="15"/>
      <c r="L202" s="15">
        <v>3</v>
      </c>
      <c r="M202" s="15">
        <v>5</v>
      </c>
      <c r="N202" s="15">
        <f t="shared" ref="N202:N209" si="165">SUM(L202:M202)</f>
        <v>8</v>
      </c>
      <c r="O202" s="15">
        <f>MEDIAN(N202:N205)</f>
        <v>8</v>
      </c>
      <c r="P202" s="15"/>
      <c r="Q202" s="15">
        <v>3</v>
      </c>
      <c r="R202" s="15">
        <v>2</v>
      </c>
      <c r="S202" s="15">
        <f t="shared" ref="S202:S209" si="166">SUM(Q202:R202)</f>
        <v>5</v>
      </c>
      <c r="T202" s="15">
        <f>MEDIAN(S202:S205)</f>
        <v>0</v>
      </c>
      <c r="U202" s="15"/>
      <c r="V202" s="15">
        <v>3</v>
      </c>
      <c r="W202" s="15">
        <v>1</v>
      </c>
      <c r="X202" s="15">
        <f t="shared" ref="X202:X209" si="167">SUM(V202:W202)</f>
        <v>4</v>
      </c>
      <c r="Y202" s="17">
        <f>MEDIAN(X202:X205)</f>
        <v>0</v>
      </c>
      <c r="Z202" s="17"/>
      <c r="AA202" s="17">
        <v>0</v>
      </c>
      <c r="AB202" s="17">
        <v>0</v>
      </c>
      <c r="AC202" s="17">
        <f t="shared" ref="AC202:AC214" si="168">SUM(AA202:AB202)</f>
        <v>0</v>
      </c>
      <c r="AD202" s="17">
        <f>MEDIAN(AC202:AC205)</f>
        <v>0</v>
      </c>
      <c r="AE202" s="17"/>
      <c r="AF202" s="17">
        <v>0</v>
      </c>
      <c r="AG202" s="17">
        <v>0</v>
      </c>
      <c r="AH202" s="17">
        <f t="shared" ref="AH202:AH209" si="169">SUM(AF202:AG202)</f>
        <v>0</v>
      </c>
      <c r="AI202" s="17">
        <f>MEDIAN(AH202:AH205)</f>
        <v>0</v>
      </c>
      <c r="AJ202" s="17"/>
      <c r="AK202" s="17">
        <v>1</v>
      </c>
      <c r="AL202" s="17">
        <v>3</v>
      </c>
      <c r="AM202" s="17">
        <f t="shared" ref="AM202:AM214" si="170">SUM(AK202:AL202)</f>
        <v>4</v>
      </c>
      <c r="AN202" s="17">
        <f>MEDIAN(AM202:AM205)</f>
        <v>0</v>
      </c>
      <c r="AO202" s="17"/>
      <c r="AP202" s="17">
        <v>0</v>
      </c>
      <c r="AQ202" s="17">
        <v>0</v>
      </c>
      <c r="AR202" s="17">
        <f t="shared" ref="AR202:AR214" si="171">SUM(AP202:AQ202)</f>
        <v>0</v>
      </c>
      <c r="AS202" s="17">
        <f>MEDIAN(AR202:AR205)</f>
        <v>0</v>
      </c>
      <c r="AT202" s="17"/>
      <c r="AU202" s="17">
        <v>0</v>
      </c>
      <c r="AV202" s="17">
        <v>0</v>
      </c>
      <c r="AW202" s="17">
        <f t="shared" ref="AW202:AW214" si="172">SUM(AU202:AV202)</f>
        <v>0</v>
      </c>
      <c r="AX202" s="17">
        <f>MEDIAN(AW202:AW205)</f>
        <v>0</v>
      </c>
      <c r="AY202" s="15"/>
      <c r="AZ202" s="15">
        <v>3</v>
      </c>
      <c r="BA202" s="15">
        <v>2</v>
      </c>
      <c r="BB202" s="15">
        <f t="shared" ref="BB202:BB214" si="173">SUM(AZ202:BA202)</f>
        <v>5</v>
      </c>
      <c r="BC202" s="15">
        <f>MEDIAN(BB202:BB205)</f>
        <v>3.5</v>
      </c>
      <c r="BD202" s="15"/>
      <c r="BE202" s="15">
        <v>0</v>
      </c>
      <c r="BF202" s="15">
        <v>0</v>
      </c>
      <c r="BG202" s="15">
        <f t="shared" ref="BG202:BG215" si="174">SUM(BE202:BF202)</f>
        <v>0</v>
      </c>
      <c r="BH202" s="15">
        <f>MEDIAN(BG202:BG205)</f>
        <v>0</v>
      </c>
      <c r="BI202" s="15"/>
      <c r="BJ202" s="15">
        <v>0</v>
      </c>
      <c r="BK202" s="15">
        <v>0</v>
      </c>
      <c r="BL202" s="15">
        <f t="shared" ref="BL202:BL215" si="175">SUM(BJ202:BK202)</f>
        <v>0</v>
      </c>
      <c r="BM202" s="15">
        <f>MEDIAN(BL202:BL205)</f>
        <v>0</v>
      </c>
      <c r="BN202" s="15"/>
      <c r="BO202" s="15">
        <v>3</v>
      </c>
      <c r="BP202" s="15">
        <v>5</v>
      </c>
      <c r="BQ202" s="15">
        <f t="shared" ref="BQ202:BQ215" si="176">SUM(BO202:BP202)</f>
        <v>8</v>
      </c>
      <c r="BR202" s="15">
        <f>MEDIAN(BQ202:BQ205)</f>
        <v>8</v>
      </c>
      <c r="BS202" s="15"/>
      <c r="BT202" s="15">
        <v>3</v>
      </c>
      <c r="BU202" s="15">
        <v>5</v>
      </c>
      <c r="BV202" s="19">
        <f t="shared" ref="BV202:BV215" si="177">SUM(BT202:BU202)</f>
        <v>8</v>
      </c>
      <c r="BW202" s="15">
        <f>MEDIAN(BV202:BV205)</f>
        <v>7.5</v>
      </c>
      <c r="BX202" s="15"/>
      <c r="BY202" s="27">
        <v>1</v>
      </c>
      <c r="BZ202" s="27">
        <v>1</v>
      </c>
      <c r="CA202" s="15">
        <f t="shared" ref="CA202:CA215" si="178">SUM(BY202:BZ202)</f>
        <v>2</v>
      </c>
      <c r="CB202" s="15">
        <f>MEDIAN(CA202:CA205)</f>
        <v>1</v>
      </c>
      <c r="CC202" s="20"/>
      <c r="CD202" s="15">
        <v>0</v>
      </c>
      <c r="CE202" s="15">
        <v>0</v>
      </c>
      <c r="CF202" s="24">
        <f t="shared" ref="CF202:CF215" si="179">SUM(CD202:CE202)</f>
        <v>0</v>
      </c>
      <c r="CG202" s="24">
        <f>MEDIAN(CF202:CF205)</f>
        <v>0</v>
      </c>
      <c r="CI202" s="25">
        <v>0</v>
      </c>
      <c r="CJ202" s="25">
        <v>0</v>
      </c>
      <c r="CK202" s="24">
        <f t="shared" ref="CK202:CK215" si="180">SUM(CI202:CJ202)</f>
        <v>0</v>
      </c>
      <c r="CL202" s="24">
        <f>MEDIAN(CK202:CK205)</f>
        <v>0</v>
      </c>
      <c r="CN202" s="24">
        <v>1</v>
      </c>
      <c r="CO202" s="24">
        <v>1</v>
      </c>
      <c r="CP202" s="24">
        <f t="shared" ref="CP202:CP215" si="181">SUM(CN202:CO202)</f>
        <v>2</v>
      </c>
      <c r="CQ202" s="24">
        <f>MEDIAN(CP202:CP205)</f>
        <v>1</v>
      </c>
      <c r="CR202" t="s">
        <v>257</v>
      </c>
      <c r="CS202" s="24">
        <v>0</v>
      </c>
      <c r="CT202" s="24">
        <v>0</v>
      </c>
      <c r="CU202" s="24">
        <f t="shared" ref="CU202:CU215" si="182">SUM(CS202:CT202)</f>
        <v>0</v>
      </c>
      <c r="CV202" s="24">
        <f>MEDIAN(CU202:CU205)</f>
        <v>0</v>
      </c>
      <c r="CX202" s="24">
        <v>2</v>
      </c>
      <c r="CY202" s="24">
        <v>5</v>
      </c>
      <c r="CZ202" s="24">
        <f t="shared" si="108"/>
        <v>7</v>
      </c>
      <c r="DA202" s="24">
        <f t="shared" ref="DA202" si="183">MEDIAN(CZ202:CZ205)</f>
        <v>6.5</v>
      </c>
    </row>
    <row r="203" spans="1:105" hidden="1">
      <c r="A203" s="15">
        <v>60</v>
      </c>
      <c r="B203" s="22" t="s">
        <v>148</v>
      </c>
      <c r="D203" s="16">
        <v>103</v>
      </c>
      <c r="F203" s="16">
        <v>13</v>
      </c>
      <c r="G203" s="15">
        <v>0</v>
      </c>
      <c r="H203" s="15">
        <v>0</v>
      </c>
      <c r="I203" s="15">
        <f t="shared" si="164"/>
        <v>0</v>
      </c>
      <c r="J203" s="15"/>
      <c r="K203" s="15"/>
      <c r="L203" s="15">
        <v>3</v>
      </c>
      <c r="M203" s="15">
        <v>5</v>
      </c>
      <c r="N203" s="15">
        <f t="shared" si="165"/>
        <v>8</v>
      </c>
      <c r="O203" s="15"/>
      <c r="P203" s="15"/>
      <c r="Q203" s="15">
        <v>0</v>
      </c>
      <c r="R203" s="15">
        <v>0</v>
      </c>
      <c r="S203" s="15">
        <f t="shared" si="166"/>
        <v>0</v>
      </c>
      <c r="T203" s="15"/>
      <c r="U203" s="15"/>
      <c r="V203" s="15">
        <v>0</v>
      </c>
      <c r="W203" s="15">
        <v>0</v>
      </c>
      <c r="X203" s="15">
        <f t="shared" si="167"/>
        <v>0</v>
      </c>
      <c r="Y203" s="17"/>
      <c r="Z203" s="17"/>
      <c r="AA203" s="17">
        <v>0</v>
      </c>
      <c r="AB203" s="17">
        <v>0</v>
      </c>
      <c r="AC203" s="17">
        <f t="shared" si="168"/>
        <v>0</v>
      </c>
      <c r="AD203" s="17"/>
      <c r="AE203" s="17"/>
      <c r="AF203" s="17">
        <v>0</v>
      </c>
      <c r="AG203" s="17">
        <v>0</v>
      </c>
      <c r="AH203" s="17">
        <f t="shared" si="169"/>
        <v>0</v>
      </c>
      <c r="AI203" s="17"/>
      <c r="AJ203" s="17"/>
      <c r="AK203" s="17">
        <v>0</v>
      </c>
      <c r="AL203" s="17">
        <v>0</v>
      </c>
      <c r="AM203" s="17">
        <f t="shared" si="170"/>
        <v>0</v>
      </c>
      <c r="AN203" s="17"/>
      <c r="AO203" s="17"/>
      <c r="AP203" s="17">
        <v>0</v>
      </c>
      <c r="AQ203" s="17">
        <v>0</v>
      </c>
      <c r="AR203" s="17">
        <f t="shared" si="171"/>
        <v>0</v>
      </c>
      <c r="AS203" s="17"/>
      <c r="AT203" s="17"/>
      <c r="AU203" s="17">
        <v>0</v>
      </c>
      <c r="AV203" s="17">
        <v>0</v>
      </c>
      <c r="AW203" s="17">
        <f t="shared" si="172"/>
        <v>0</v>
      </c>
      <c r="AX203" s="17"/>
      <c r="AY203" s="15"/>
      <c r="AZ203" s="15">
        <v>2</v>
      </c>
      <c r="BA203" s="15">
        <v>2</v>
      </c>
      <c r="BB203" s="15">
        <f t="shared" si="173"/>
        <v>4</v>
      </c>
      <c r="BC203" s="15"/>
      <c r="BD203" s="15"/>
      <c r="BE203" s="15">
        <v>0</v>
      </c>
      <c r="BF203" s="15">
        <v>0</v>
      </c>
      <c r="BG203" s="15">
        <f t="shared" si="174"/>
        <v>0</v>
      </c>
      <c r="BH203" s="15"/>
      <c r="BI203" s="15"/>
      <c r="BJ203" s="15">
        <v>2</v>
      </c>
      <c r="BK203" s="15">
        <v>1</v>
      </c>
      <c r="BL203" s="15">
        <f t="shared" si="175"/>
        <v>3</v>
      </c>
      <c r="BM203" s="15"/>
      <c r="BN203" s="15"/>
      <c r="BO203" s="15">
        <v>3</v>
      </c>
      <c r="BP203" s="15">
        <v>5</v>
      </c>
      <c r="BQ203" s="15">
        <f t="shared" si="176"/>
        <v>8</v>
      </c>
      <c r="BR203" s="15"/>
      <c r="BS203" s="15"/>
      <c r="BT203" s="15">
        <v>2</v>
      </c>
      <c r="BU203" s="15">
        <v>5</v>
      </c>
      <c r="BV203" s="19">
        <f t="shared" si="177"/>
        <v>7</v>
      </c>
      <c r="BW203" s="15"/>
      <c r="BX203" s="15"/>
      <c r="BY203" s="27">
        <v>1</v>
      </c>
      <c r="BZ203" s="27">
        <v>3</v>
      </c>
      <c r="CA203" s="15">
        <f t="shared" si="178"/>
        <v>4</v>
      </c>
      <c r="CB203" s="15"/>
      <c r="CC203" s="20"/>
      <c r="CD203" s="15">
        <v>0</v>
      </c>
      <c r="CE203" s="15">
        <v>0</v>
      </c>
      <c r="CF203" s="24">
        <f t="shared" si="179"/>
        <v>0</v>
      </c>
      <c r="CI203" s="25">
        <v>0</v>
      </c>
      <c r="CJ203" s="25">
        <v>0</v>
      </c>
      <c r="CK203" s="24">
        <f t="shared" si="180"/>
        <v>0</v>
      </c>
      <c r="CN203" s="24">
        <v>0</v>
      </c>
      <c r="CO203" s="24">
        <v>0</v>
      </c>
      <c r="CP203" s="24">
        <f t="shared" si="181"/>
        <v>0</v>
      </c>
      <c r="CR203" t="s">
        <v>257</v>
      </c>
      <c r="CS203" s="24">
        <v>0</v>
      </c>
      <c r="CT203" s="24">
        <v>0</v>
      </c>
      <c r="CU203" s="24">
        <f t="shared" si="182"/>
        <v>0</v>
      </c>
      <c r="CX203" s="24">
        <v>1</v>
      </c>
      <c r="CY203" s="24">
        <v>5</v>
      </c>
      <c r="CZ203" s="24">
        <f t="shared" si="108"/>
        <v>6</v>
      </c>
    </row>
    <row r="204" spans="1:105" hidden="1">
      <c r="A204" s="15">
        <v>60</v>
      </c>
      <c r="B204" s="22" t="s">
        <v>148</v>
      </c>
      <c r="D204" s="16">
        <v>121</v>
      </c>
      <c r="F204" s="16">
        <v>13</v>
      </c>
      <c r="G204" s="15">
        <v>0</v>
      </c>
      <c r="H204" s="15">
        <v>0</v>
      </c>
      <c r="I204" s="15">
        <f t="shared" si="164"/>
        <v>0</v>
      </c>
      <c r="J204" s="15"/>
      <c r="K204" s="15"/>
      <c r="L204" s="15">
        <v>3</v>
      </c>
      <c r="M204" s="15">
        <v>5</v>
      </c>
      <c r="N204" s="15">
        <f t="shared" si="165"/>
        <v>8</v>
      </c>
      <c r="O204" s="15"/>
      <c r="P204" s="15"/>
      <c r="Q204" s="15">
        <v>0</v>
      </c>
      <c r="R204" s="15">
        <v>0</v>
      </c>
      <c r="S204" s="15">
        <f t="shared" si="166"/>
        <v>0</v>
      </c>
      <c r="T204" s="15"/>
      <c r="U204" s="15"/>
      <c r="V204" s="15">
        <v>0</v>
      </c>
      <c r="W204" s="15">
        <v>0</v>
      </c>
      <c r="X204" s="15">
        <f t="shared" si="167"/>
        <v>0</v>
      </c>
      <c r="Y204" s="17"/>
      <c r="Z204" s="17"/>
      <c r="AA204" s="17">
        <v>0</v>
      </c>
      <c r="AB204" s="17">
        <v>0</v>
      </c>
      <c r="AC204" s="17">
        <f t="shared" si="168"/>
        <v>0</v>
      </c>
      <c r="AD204" s="17"/>
      <c r="AE204" s="17"/>
      <c r="AF204" s="17">
        <v>0</v>
      </c>
      <c r="AG204" s="17">
        <v>0</v>
      </c>
      <c r="AH204" s="17">
        <f t="shared" si="169"/>
        <v>0</v>
      </c>
      <c r="AI204" s="17"/>
      <c r="AJ204" s="17"/>
      <c r="AK204" s="17">
        <v>0</v>
      </c>
      <c r="AL204" s="17">
        <v>0</v>
      </c>
      <c r="AM204" s="17">
        <f t="shared" si="170"/>
        <v>0</v>
      </c>
      <c r="AN204" s="17"/>
      <c r="AO204" s="17"/>
      <c r="AP204" s="17">
        <v>0</v>
      </c>
      <c r="AQ204" s="17">
        <v>0</v>
      </c>
      <c r="AR204" s="17">
        <f t="shared" si="171"/>
        <v>0</v>
      </c>
      <c r="AS204" s="17"/>
      <c r="AT204" s="17"/>
      <c r="AU204" s="17">
        <v>0</v>
      </c>
      <c r="AV204" s="17">
        <v>0</v>
      </c>
      <c r="AW204" s="17">
        <f t="shared" si="172"/>
        <v>0</v>
      </c>
      <c r="AX204" s="17"/>
      <c r="AY204" s="15"/>
      <c r="AZ204" s="15">
        <v>2</v>
      </c>
      <c r="BA204" s="15">
        <v>1</v>
      </c>
      <c r="BB204" s="15">
        <f t="shared" si="173"/>
        <v>3</v>
      </c>
      <c r="BC204" s="15"/>
      <c r="BD204" s="15"/>
      <c r="BE204" s="15">
        <v>0</v>
      </c>
      <c r="BF204" s="15">
        <v>0</v>
      </c>
      <c r="BG204" s="15">
        <f t="shared" si="174"/>
        <v>0</v>
      </c>
      <c r="BH204" s="15"/>
      <c r="BI204" s="15"/>
      <c r="BJ204" s="15">
        <v>0</v>
      </c>
      <c r="BK204" s="15">
        <v>0</v>
      </c>
      <c r="BL204" s="15">
        <f t="shared" si="175"/>
        <v>0</v>
      </c>
      <c r="BM204" s="15"/>
      <c r="BN204" s="15"/>
      <c r="BO204" s="15">
        <v>3</v>
      </c>
      <c r="BP204" s="15">
        <v>5</v>
      </c>
      <c r="BQ204" s="15">
        <f t="shared" si="176"/>
        <v>8</v>
      </c>
      <c r="BR204" s="15"/>
      <c r="BS204" s="15"/>
      <c r="BT204" s="15">
        <v>3</v>
      </c>
      <c r="BU204" s="15">
        <v>5</v>
      </c>
      <c r="BV204" s="19">
        <f t="shared" si="177"/>
        <v>8</v>
      </c>
      <c r="BW204" s="15"/>
      <c r="BX204" s="15"/>
      <c r="BY204" s="27">
        <v>0</v>
      </c>
      <c r="BZ204" s="27">
        <v>0</v>
      </c>
      <c r="CA204" s="15">
        <f t="shared" si="178"/>
        <v>0</v>
      </c>
      <c r="CB204" s="15"/>
      <c r="CC204" s="20"/>
      <c r="CD204" s="15">
        <v>0</v>
      </c>
      <c r="CE204" s="15">
        <v>0</v>
      </c>
      <c r="CF204" s="24">
        <f t="shared" si="179"/>
        <v>0</v>
      </c>
      <c r="CI204" s="25">
        <v>0</v>
      </c>
      <c r="CJ204" s="25">
        <v>0</v>
      </c>
      <c r="CK204" s="24">
        <f t="shared" si="180"/>
        <v>0</v>
      </c>
      <c r="CN204" s="24">
        <v>1</v>
      </c>
      <c r="CO204" s="24">
        <v>1</v>
      </c>
      <c r="CP204" s="24">
        <f t="shared" si="181"/>
        <v>2</v>
      </c>
      <c r="CR204" t="s">
        <v>257</v>
      </c>
      <c r="CS204" s="24">
        <v>0</v>
      </c>
      <c r="CT204" s="24">
        <v>0</v>
      </c>
      <c r="CU204" s="24">
        <f t="shared" si="182"/>
        <v>0</v>
      </c>
      <c r="CX204" s="24">
        <v>2</v>
      </c>
      <c r="CY204" s="24">
        <v>5</v>
      </c>
      <c r="CZ204" s="24">
        <f t="shared" si="108"/>
        <v>7</v>
      </c>
    </row>
    <row r="205" spans="1:105" hidden="1">
      <c r="A205" s="15">
        <v>60</v>
      </c>
      <c r="B205" s="22" t="s">
        <v>148</v>
      </c>
      <c r="D205" s="16">
        <v>127</v>
      </c>
      <c r="F205" s="16">
        <v>13</v>
      </c>
      <c r="G205" s="15">
        <v>0</v>
      </c>
      <c r="H205" s="15">
        <v>0</v>
      </c>
      <c r="I205" s="15">
        <f t="shared" si="164"/>
        <v>0</v>
      </c>
      <c r="J205" s="15"/>
      <c r="K205" s="15"/>
      <c r="L205" s="15">
        <v>0</v>
      </c>
      <c r="M205" s="15">
        <v>0</v>
      </c>
      <c r="N205" s="15">
        <f t="shared" si="165"/>
        <v>0</v>
      </c>
      <c r="O205" s="15"/>
      <c r="P205" s="15"/>
      <c r="Q205" s="15">
        <v>0</v>
      </c>
      <c r="R205" s="15">
        <v>0</v>
      </c>
      <c r="S205" s="15">
        <f t="shared" si="166"/>
        <v>0</v>
      </c>
      <c r="T205" s="15"/>
      <c r="U205" s="15"/>
      <c r="V205" s="15">
        <v>0</v>
      </c>
      <c r="W205" s="15">
        <v>0</v>
      </c>
      <c r="X205" s="15">
        <f t="shared" si="167"/>
        <v>0</v>
      </c>
      <c r="Y205" s="17"/>
      <c r="Z205" s="17"/>
      <c r="AA205" s="17">
        <v>0</v>
      </c>
      <c r="AB205" s="17">
        <v>0</v>
      </c>
      <c r="AC205" s="17">
        <f t="shared" si="168"/>
        <v>0</v>
      </c>
      <c r="AD205" s="17"/>
      <c r="AE205" s="17"/>
      <c r="AF205" s="17">
        <v>0</v>
      </c>
      <c r="AG205" s="17">
        <v>0</v>
      </c>
      <c r="AH205" s="17">
        <f t="shared" si="169"/>
        <v>0</v>
      </c>
      <c r="AI205" s="17"/>
      <c r="AJ205" s="17"/>
      <c r="AK205" s="17">
        <v>0</v>
      </c>
      <c r="AL205" s="17">
        <v>0</v>
      </c>
      <c r="AM205" s="17">
        <f t="shared" si="170"/>
        <v>0</v>
      </c>
      <c r="AN205" s="17"/>
      <c r="AO205" s="17"/>
      <c r="AP205" s="17">
        <v>0</v>
      </c>
      <c r="AQ205" s="17">
        <v>0</v>
      </c>
      <c r="AR205" s="17">
        <f t="shared" si="171"/>
        <v>0</v>
      </c>
      <c r="AS205" s="17"/>
      <c r="AT205" s="17"/>
      <c r="AU205" s="17">
        <v>0</v>
      </c>
      <c r="AV205" s="17">
        <v>0</v>
      </c>
      <c r="AW205" s="17">
        <f t="shared" si="172"/>
        <v>0</v>
      </c>
      <c r="AX205" s="17"/>
      <c r="AY205" s="15"/>
      <c r="AZ205" s="15">
        <v>0</v>
      </c>
      <c r="BA205" s="15">
        <v>0</v>
      </c>
      <c r="BB205" s="15">
        <f t="shared" si="173"/>
        <v>0</v>
      </c>
      <c r="BC205" s="15"/>
      <c r="BD205" s="15"/>
      <c r="BE205" s="15">
        <v>0</v>
      </c>
      <c r="BF205" s="15">
        <v>0</v>
      </c>
      <c r="BG205" s="15">
        <f t="shared" si="174"/>
        <v>0</v>
      </c>
      <c r="BH205" s="15"/>
      <c r="BI205" s="15"/>
      <c r="BJ205" s="15">
        <v>0</v>
      </c>
      <c r="BK205" s="15">
        <v>0</v>
      </c>
      <c r="BL205" s="15">
        <f t="shared" si="175"/>
        <v>0</v>
      </c>
      <c r="BM205" s="15"/>
      <c r="BN205" s="15"/>
      <c r="BO205" s="15">
        <v>3</v>
      </c>
      <c r="BP205" s="15">
        <v>5</v>
      </c>
      <c r="BQ205" s="15">
        <f t="shared" si="176"/>
        <v>8</v>
      </c>
      <c r="BR205" s="15"/>
      <c r="BS205" s="15"/>
      <c r="BT205" s="15">
        <v>2</v>
      </c>
      <c r="BU205" s="15">
        <v>5</v>
      </c>
      <c r="BV205" s="19">
        <f t="shared" si="177"/>
        <v>7</v>
      </c>
      <c r="BW205" s="15"/>
      <c r="BX205" s="15"/>
      <c r="BY205" s="27">
        <v>0</v>
      </c>
      <c r="BZ205" s="27">
        <v>0</v>
      </c>
      <c r="CA205" s="15">
        <f t="shared" si="178"/>
        <v>0</v>
      </c>
      <c r="CB205" s="15"/>
      <c r="CC205" s="20"/>
      <c r="CD205" s="15">
        <v>0</v>
      </c>
      <c r="CE205" s="15">
        <v>0</v>
      </c>
      <c r="CF205" s="24">
        <f t="shared" si="179"/>
        <v>0</v>
      </c>
      <c r="CI205" s="25">
        <v>0</v>
      </c>
      <c r="CJ205" s="25">
        <v>0</v>
      </c>
      <c r="CK205" s="24">
        <f t="shared" si="180"/>
        <v>0</v>
      </c>
      <c r="CN205" s="24">
        <v>0</v>
      </c>
      <c r="CO205" s="25">
        <v>0</v>
      </c>
      <c r="CP205" s="24">
        <f t="shared" si="181"/>
        <v>0</v>
      </c>
      <c r="CR205" t="s">
        <v>257</v>
      </c>
      <c r="CS205" s="24">
        <v>0</v>
      </c>
      <c r="CT205" s="24">
        <v>0</v>
      </c>
      <c r="CU205" s="24">
        <f t="shared" si="182"/>
        <v>0</v>
      </c>
      <c r="CX205" s="24">
        <v>0</v>
      </c>
      <c r="CY205" s="24">
        <v>0</v>
      </c>
      <c r="CZ205" s="24">
        <f t="shared" si="108"/>
        <v>0</v>
      </c>
    </row>
    <row r="206" spans="1:105">
      <c r="A206" s="15">
        <v>61</v>
      </c>
      <c r="B206" s="22" t="s">
        <v>149</v>
      </c>
      <c r="D206" s="16">
        <v>98</v>
      </c>
      <c r="F206" s="16">
        <v>14</v>
      </c>
      <c r="G206" s="15">
        <v>3</v>
      </c>
      <c r="H206" s="15">
        <v>5</v>
      </c>
      <c r="I206" s="15">
        <f t="shared" si="164"/>
        <v>8</v>
      </c>
      <c r="J206" s="15">
        <f>MEDIAN(I206:I209)</f>
        <v>8</v>
      </c>
      <c r="K206" s="15"/>
      <c r="L206" s="15">
        <v>0</v>
      </c>
      <c r="M206" s="15">
        <v>0</v>
      </c>
      <c r="N206" s="15">
        <f t="shared" si="165"/>
        <v>0</v>
      </c>
      <c r="O206" s="15">
        <f>MEDIAN(N206:N209)</f>
        <v>0</v>
      </c>
      <c r="P206" s="15"/>
      <c r="Q206" s="15">
        <v>0</v>
      </c>
      <c r="R206" s="15">
        <v>0</v>
      </c>
      <c r="S206" s="15">
        <f t="shared" si="166"/>
        <v>0</v>
      </c>
      <c r="T206" s="15">
        <f>MEDIAN(S206:S209)</f>
        <v>0</v>
      </c>
      <c r="U206" s="15"/>
      <c r="V206" s="15">
        <v>3</v>
      </c>
      <c r="W206" s="15">
        <v>5</v>
      </c>
      <c r="X206" s="15">
        <f t="shared" si="167"/>
        <v>8</v>
      </c>
      <c r="Y206" s="17">
        <f>MEDIAN(X206:X209)</f>
        <v>8</v>
      </c>
      <c r="Z206" s="17"/>
      <c r="AA206" s="17">
        <v>0</v>
      </c>
      <c r="AB206" s="17">
        <v>0</v>
      </c>
      <c r="AC206" s="17">
        <f t="shared" si="168"/>
        <v>0</v>
      </c>
      <c r="AD206" s="17">
        <f>MEDIAN(AC206:AC209)</f>
        <v>0</v>
      </c>
      <c r="AE206" s="17"/>
      <c r="AF206" s="17">
        <v>0</v>
      </c>
      <c r="AG206" s="17">
        <v>0</v>
      </c>
      <c r="AH206" s="17">
        <f t="shared" si="169"/>
        <v>0</v>
      </c>
      <c r="AI206" s="17">
        <f>MEDIAN(AH206:AH209)</f>
        <v>0</v>
      </c>
      <c r="AJ206" s="17"/>
      <c r="AK206" s="17">
        <v>0</v>
      </c>
      <c r="AL206" s="17">
        <v>0</v>
      </c>
      <c r="AM206" s="17">
        <f t="shared" si="170"/>
        <v>0</v>
      </c>
      <c r="AN206" s="17">
        <f>MEDIAN(AM206:AM209)</f>
        <v>0</v>
      </c>
      <c r="AO206" s="17"/>
      <c r="AP206" s="17">
        <v>0</v>
      </c>
      <c r="AQ206" s="17">
        <v>0</v>
      </c>
      <c r="AR206" s="17">
        <f t="shared" si="171"/>
        <v>0</v>
      </c>
      <c r="AS206" s="17">
        <f>MEDIAN(AR206:AR209)</f>
        <v>0</v>
      </c>
      <c r="AT206" s="17"/>
      <c r="AU206" s="17">
        <v>0</v>
      </c>
      <c r="AV206" s="17">
        <v>0</v>
      </c>
      <c r="AW206" s="17">
        <f t="shared" si="172"/>
        <v>0</v>
      </c>
      <c r="AX206" s="17">
        <f>MEDIAN(AW206:AW209)</f>
        <v>0</v>
      </c>
      <c r="AY206" s="15"/>
      <c r="AZ206" s="15">
        <v>2</v>
      </c>
      <c r="BA206" s="15">
        <v>3</v>
      </c>
      <c r="BB206" s="15">
        <f t="shared" si="173"/>
        <v>5</v>
      </c>
      <c r="BC206" s="15">
        <f>MEDIAN(BB206:BB209)</f>
        <v>6</v>
      </c>
      <c r="BD206" s="15"/>
      <c r="BE206" s="15">
        <v>1</v>
      </c>
      <c r="BF206" s="15">
        <v>1</v>
      </c>
      <c r="BG206" s="15">
        <f t="shared" si="174"/>
        <v>2</v>
      </c>
      <c r="BH206" s="15">
        <f>MEDIAN(BG206:BG209)</f>
        <v>2</v>
      </c>
      <c r="BI206" s="15"/>
      <c r="BJ206" s="15">
        <v>2</v>
      </c>
      <c r="BK206" s="15">
        <v>1</v>
      </c>
      <c r="BL206" s="15">
        <f t="shared" si="175"/>
        <v>3</v>
      </c>
      <c r="BM206" s="15">
        <f>MEDIAN(BL206:BL209)</f>
        <v>1</v>
      </c>
      <c r="BN206" s="15"/>
      <c r="BO206" s="15">
        <v>3</v>
      </c>
      <c r="BP206" s="15">
        <v>5</v>
      </c>
      <c r="BQ206" s="15">
        <f t="shared" si="176"/>
        <v>8</v>
      </c>
      <c r="BR206" s="15">
        <f>MEDIAN(BQ206:BQ209)</f>
        <v>8</v>
      </c>
      <c r="BS206" s="15"/>
      <c r="BT206" s="15">
        <v>1</v>
      </c>
      <c r="BU206" s="15">
        <v>2</v>
      </c>
      <c r="BV206" s="19">
        <f t="shared" si="177"/>
        <v>3</v>
      </c>
      <c r="BW206" s="15">
        <f>MEDIAN(BV206:BV209)</f>
        <v>3</v>
      </c>
      <c r="BX206" s="15"/>
      <c r="BY206" s="27">
        <v>3</v>
      </c>
      <c r="BZ206" s="27">
        <v>5</v>
      </c>
      <c r="CA206" s="15">
        <f t="shared" si="178"/>
        <v>8</v>
      </c>
      <c r="CB206" s="15">
        <f>MEDIAN(CA206:CA209)</f>
        <v>8</v>
      </c>
      <c r="CC206" s="20"/>
      <c r="CD206" s="15">
        <v>0</v>
      </c>
      <c r="CE206" s="15">
        <v>0</v>
      </c>
      <c r="CF206" s="24">
        <f t="shared" si="179"/>
        <v>0</v>
      </c>
      <c r="CG206" s="24">
        <f>MEDIAN(CF206:CF209)</f>
        <v>1.5</v>
      </c>
      <c r="CI206" s="25">
        <v>0</v>
      </c>
      <c r="CJ206" s="25">
        <v>0</v>
      </c>
      <c r="CK206" s="24">
        <f t="shared" si="180"/>
        <v>0</v>
      </c>
      <c r="CL206" s="24">
        <f>MEDIAN(CK206:CK209)</f>
        <v>0</v>
      </c>
      <c r="CN206" s="25">
        <v>3</v>
      </c>
      <c r="CO206" s="25">
        <v>5</v>
      </c>
      <c r="CP206" s="24">
        <f t="shared" si="181"/>
        <v>8</v>
      </c>
      <c r="CQ206" s="24">
        <f>MEDIAN(CP206:CP209)</f>
        <v>8</v>
      </c>
      <c r="CR206" t="s">
        <v>257</v>
      </c>
      <c r="CS206" s="24">
        <v>0</v>
      </c>
      <c r="CT206" s="24">
        <v>0</v>
      </c>
      <c r="CU206" s="24">
        <f t="shared" si="182"/>
        <v>0</v>
      </c>
      <c r="CV206" s="24">
        <f>MEDIAN(CU206:CU209)</f>
        <v>0</v>
      </c>
      <c r="CX206" s="24">
        <v>0</v>
      </c>
      <c r="CY206" s="24">
        <v>0</v>
      </c>
      <c r="CZ206" s="24">
        <f t="shared" si="108"/>
        <v>0</v>
      </c>
      <c r="DA206" s="24">
        <f t="shared" ref="DA206" si="184">MEDIAN(CZ206:CZ209)</f>
        <v>0</v>
      </c>
    </row>
    <row r="207" spans="1:105" hidden="1">
      <c r="A207" s="15">
        <v>61</v>
      </c>
      <c r="B207" s="22" t="s">
        <v>149</v>
      </c>
      <c r="D207" s="16">
        <v>104</v>
      </c>
      <c r="F207" s="16">
        <v>14</v>
      </c>
      <c r="G207" s="15">
        <v>3</v>
      </c>
      <c r="H207" s="15">
        <v>5</v>
      </c>
      <c r="I207" s="15">
        <f t="shared" si="164"/>
        <v>8</v>
      </c>
      <c r="J207" s="15"/>
      <c r="K207" s="15"/>
      <c r="L207" s="15">
        <v>0</v>
      </c>
      <c r="M207" s="15">
        <v>0</v>
      </c>
      <c r="N207" s="15">
        <f t="shared" si="165"/>
        <v>0</v>
      </c>
      <c r="O207" s="15"/>
      <c r="P207" s="15"/>
      <c r="Q207" s="15">
        <v>0</v>
      </c>
      <c r="R207" s="15">
        <v>0</v>
      </c>
      <c r="S207" s="15">
        <f t="shared" si="166"/>
        <v>0</v>
      </c>
      <c r="T207" s="15"/>
      <c r="U207" s="15"/>
      <c r="V207" s="15">
        <v>3</v>
      </c>
      <c r="W207" s="15">
        <v>5</v>
      </c>
      <c r="X207" s="15">
        <f t="shared" si="167"/>
        <v>8</v>
      </c>
      <c r="Y207" s="17"/>
      <c r="Z207" s="17"/>
      <c r="AA207" s="17">
        <v>0</v>
      </c>
      <c r="AB207" s="17">
        <v>0</v>
      </c>
      <c r="AC207" s="17">
        <f t="shared" si="168"/>
        <v>0</v>
      </c>
      <c r="AD207" s="17"/>
      <c r="AE207" s="17"/>
      <c r="AF207" s="17">
        <v>0</v>
      </c>
      <c r="AG207" s="17">
        <v>0</v>
      </c>
      <c r="AH207" s="17">
        <f t="shared" si="169"/>
        <v>0</v>
      </c>
      <c r="AI207" s="17"/>
      <c r="AJ207" s="17"/>
      <c r="AK207" s="17">
        <v>0</v>
      </c>
      <c r="AL207" s="17">
        <v>0</v>
      </c>
      <c r="AM207" s="17">
        <f t="shared" si="170"/>
        <v>0</v>
      </c>
      <c r="AN207" s="17"/>
      <c r="AO207" s="17"/>
      <c r="AP207" s="17">
        <v>0</v>
      </c>
      <c r="AQ207" s="17">
        <v>0</v>
      </c>
      <c r="AR207" s="17">
        <f t="shared" si="171"/>
        <v>0</v>
      </c>
      <c r="AS207" s="17"/>
      <c r="AT207" s="17"/>
      <c r="AU207" s="17">
        <v>0</v>
      </c>
      <c r="AV207" s="17">
        <v>0</v>
      </c>
      <c r="AW207" s="17">
        <f t="shared" si="172"/>
        <v>0</v>
      </c>
      <c r="AX207" s="17"/>
      <c r="AY207" s="15"/>
      <c r="AZ207" s="15">
        <v>2</v>
      </c>
      <c r="BA207" s="15">
        <v>5</v>
      </c>
      <c r="BB207" s="15">
        <f t="shared" si="173"/>
        <v>7</v>
      </c>
      <c r="BC207" s="15"/>
      <c r="BD207" s="15"/>
      <c r="BE207" s="15">
        <v>1</v>
      </c>
      <c r="BF207" s="15">
        <v>1</v>
      </c>
      <c r="BG207" s="15">
        <f t="shared" si="174"/>
        <v>2</v>
      </c>
      <c r="BH207" s="15"/>
      <c r="BI207" s="15"/>
      <c r="BJ207" s="15">
        <v>1</v>
      </c>
      <c r="BK207" s="15">
        <v>1</v>
      </c>
      <c r="BL207" s="15">
        <f t="shared" si="175"/>
        <v>2</v>
      </c>
      <c r="BM207" s="15"/>
      <c r="BN207" s="15"/>
      <c r="BO207" s="15">
        <v>3</v>
      </c>
      <c r="BP207" s="15">
        <v>5</v>
      </c>
      <c r="BQ207" s="15">
        <f t="shared" si="176"/>
        <v>8</v>
      </c>
      <c r="BR207" s="15"/>
      <c r="BS207" s="15"/>
      <c r="BT207" s="15">
        <v>2</v>
      </c>
      <c r="BU207" s="15">
        <v>1</v>
      </c>
      <c r="BV207" s="19">
        <f t="shared" si="177"/>
        <v>3</v>
      </c>
      <c r="BW207" s="15"/>
      <c r="BX207" s="15"/>
      <c r="BY207" s="27">
        <v>3</v>
      </c>
      <c r="BZ207" s="27">
        <v>5</v>
      </c>
      <c r="CA207" s="15">
        <f t="shared" si="178"/>
        <v>8</v>
      </c>
      <c r="CB207" s="15"/>
      <c r="CC207" s="20"/>
      <c r="CD207" s="15">
        <v>2</v>
      </c>
      <c r="CE207" s="15">
        <v>2</v>
      </c>
      <c r="CF207" s="24">
        <f t="shared" si="179"/>
        <v>4</v>
      </c>
      <c r="CI207" s="25">
        <v>0</v>
      </c>
      <c r="CJ207" s="25">
        <v>0</v>
      </c>
      <c r="CK207" s="24">
        <f t="shared" si="180"/>
        <v>0</v>
      </c>
      <c r="CN207" s="25">
        <v>3</v>
      </c>
      <c r="CO207" s="25">
        <v>5</v>
      </c>
      <c r="CP207" s="24">
        <f t="shared" si="181"/>
        <v>8</v>
      </c>
      <c r="CR207" t="s">
        <v>257</v>
      </c>
      <c r="CS207" s="24">
        <v>0</v>
      </c>
      <c r="CT207" s="24">
        <v>0</v>
      </c>
      <c r="CU207" s="24">
        <f t="shared" si="182"/>
        <v>0</v>
      </c>
      <c r="CX207" s="24">
        <v>0</v>
      </c>
      <c r="CY207" s="24">
        <v>0</v>
      </c>
      <c r="CZ207" s="24">
        <f t="shared" si="108"/>
        <v>0</v>
      </c>
    </row>
    <row r="208" spans="1:105" hidden="1">
      <c r="A208" s="15">
        <v>61</v>
      </c>
      <c r="B208" s="22" t="s">
        <v>149</v>
      </c>
      <c r="D208" s="16">
        <v>122</v>
      </c>
      <c r="F208" s="16">
        <v>14</v>
      </c>
      <c r="G208" s="15">
        <v>3</v>
      </c>
      <c r="H208" s="15">
        <v>5</v>
      </c>
      <c r="I208" s="15">
        <f t="shared" si="164"/>
        <v>8</v>
      </c>
      <c r="J208" s="15"/>
      <c r="K208" s="15"/>
      <c r="L208" s="15">
        <v>0</v>
      </c>
      <c r="M208" s="15">
        <v>0</v>
      </c>
      <c r="N208" s="15">
        <f t="shared" si="165"/>
        <v>0</v>
      </c>
      <c r="O208" s="15"/>
      <c r="P208" s="15"/>
      <c r="Q208" s="15">
        <v>0</v>
      </c>
      <c r="R208" s="15">
        <v>0</v>
      </c>
      <c r="S208" s="15">
        <f t="shared" si="166"/>
        <v>0</v>
      </c>
      <c r="T208" s="15"/>
      <c r="U208" s="15"/>
      <c r="V208" s="15">
        <v>3</v>
      </c>
      <c r="W208" s="15">
        <v>5</v>
      </c>
      <c r="X208" s="15">
        <f t="shared" si="167"/>
        <v>8</v>
      </c>
      <c r="Y208" s="17"/>
      <c r="Z208" s="17"/>
      <c r="AA208" s="17">
        <v>0</v>
      </c>
      <c r="AB208" s="17">
        <v>0</v>
      </c>
      <c r="AC208" s="17">
        <f t="shared" si="168"/>
        <v>0</v>
      </c>
      <c r="AD208" s="17"/>
      <c r="AE208" s="17"/>
      <c r="AF208" s="17">
        <v>0</v>
      </c>
      <c r="AG208" s="17">
        <v>0</v>
      </c>
      <c r="AH208" s="17">
        <f t="shared" si="169"/>
        <v>0</v>
      </c>
      <c r="AI208" s="17"/>
      <c r="AJ208" s="17"/>
      <c r="AK208" s="17">
        <v>0</v>
      </c>
      <c r="AL208" s="17">
        <v>0</v>
      </c>
      <c r="AM208" s="17">
        <f t="shared" si="170"/>
        <v>0</v>
      </c>
      <c r="AN208" s="17"/>
      <c r="AO208" s="17"/>
      <c r="AP208" s="17">
        <v>0</v>
      </c>
      <c r="AQ208" s="17">
        <v>0</v>
      </c>
      <c r="AR208" s="17">
        <f t="shared" si="171"/>
        <v>0</v>
      </c>
      <c r="AS208" s="17"/>
      <c r="AT208" s="17"/>
      <c r="AU208" s="17">
        <v>0</v>
      </c>
      <c r="AV208" s="17">
        <v>0</v>
      </c>
      <c r="AW208" s="17">
        <f t="shared" si="172"/>
        <v>0</v>
      </c>
      <c r="AX208" s="17"/>
      <c r="AY208" s="15"/>
      <c r="AZ208" s="15">
        <v>1</v>
      </c>
      <c r="BA208" s="15">
        <v>3</v>
      </c>
      <c r="BB208" s="15">
        <f t="shared" si="173"/>
        <v>4</v>
      </c>
      <c r="BC208" s="15"/>
      <c r="BD208" s="15"/>
      <c r="BE208" s="15">
        <v>2</v>
      </c>
      <c r="BF208" s="15">
        <v>1</v>
      </c>
      <c r="BG208" s="15">
        <f t="shared" si="174"/>
        <v>3</v>
      </c>
      <c r="BH208" s="15"/>
      <c r="BI208" s="15"/>
      <c r="BJ208" s="15">
        <v>0</v>
      </c>
      <c r="BK208" s="15">
        <v>0</v>
      </c>
      <c r="BL208" s="15">
        <f t="shared" si="175"/>
        <v>0</v>
      </c>
      <c r="BM208" s="15"/>
      <c r="BN208" s="15"/>
      <c r="BO208" s="15">
        <v>3</v>
      </c>
      <c r="BP208" s="15">
        <v>5</v>
      </c>
      <c r="BQ208" s="15">
        <f t="shared" si="176"/>
        <v>8</v>
      </c>
      <c r="BR208" s="15"/>
      <c r="BS208" s="15"/>
      <c r="BT208" s="15">
        <v>2</v>
      </c>
      <c r="BU208" s="15">
        <v>1</v>
      </c>
      <c r="BV208" s="19">
        <f t="shared" si="177"/>
        <v>3</v>
      </c>
      <c r="BW208" s="15"/>
      <c r="BX208" s="15"/>
      <c r="BY208" s="27">
        <v>3</v>
      </c>
      <c r="BZ208" s="27">
        <v>5</v>
      </c>
      <c r="CA208" s="15">
        <f t="shared" si="178"/>
        <v>8</v>
      </c>
      <c r="CB208" s="15"/>
      <c r="CC208" s="20"/>
      <c r="CD208" s="15">
        <v>0</v>
      </c>
      <c r="CE208" s="15">
        <v>0</v>
      </c>
      <c r="CF208" s="24">
        <f t="shared" si="179"/>
        <v>0</v>
      </c>
      <c r="CI208" s="25">
        <v>0</v>
      </c>
      <c r="CJ208" s="25">
        <v>0</v>
      </c>
      <c r="CK208" s="24">
        <f t="shared" si="180"/>
        <v>0</v>
      </c>
      <c r="CN208" s="24">
        <v>3</v>
      </c>
      <c r="CO208" s="24">
        <v>5</v>
      </c>
      <c r="CP208" s="24">
        <f t="shared" si="181"/>
        <v>8</v>
      </c>
      <c r="CR208" t="s">
        <v>257</v>
      </c>
      <c r="CS208" s="24">
        <v>0</v>
      </c>
      <c r="CT208" s="24">
        <v>0</v>
      </c>
      <c r="CU208" s="24">
        <f t="shared" si="182"/>
        <v>0</v>
      </c>
      <c r="CX208" s="24">
        <v>0</v>
      </c>
      <c r="CY208" s="24">
        <v>0</v>
      </c>
      <c r="CZ208" s="24">
        <f t="shared" si="108"/>
        <v>0</v>
      </c>
    </row>
    <row r="209" spans="1:105" hidden="1">
      <c r="A209" s="15">
        <v>61</v>
      </c>
      <c r="B209" s="22" t="s">
        <v>149</v>
      </c>
      <c r="D209" s="16">
        <v>128</v>
      </c>
      <c r="F209" s="16">
        <v>14</v>
      </c>
      <c r="G209" s="15">
        <v>3</v>
      </c>
      <c r="H209" s="15">
        <v>5</v>
      </c>
      <c r="I209" s="15">
        <f t="shared" si="164"/>
        <v>8</v>
      </c>
      <c r="J209" s="15"/>
      <c r="K209" s="15"/>
      <c r="L209" s="15">
        <v>0</v>
      </c>
      <c r="M209" s="15">
        <v>0</v>
      </c>
      <c r="N209" s="15">
        <f t="shared" si="165"/>
        <v>0</v>
      </c>
      <c r="O209" s="15"/>
      <c r="P209" s="15"/>
      <c r="Q209" s="15">
        <v>0</v>
      </c>
      <c r="R209" s="15">
        <v>0</v>
      </c>
      <c r="S209" s="15">
        <f t="shared" si="166"/>
        <v>0</v>
      </c>
      <c r="T209" s="15"/>
      <c r="U209" s="15"/>
      <c r="V209" s="15">
        <v>3</v>
      </c>
      <c r="W209" s="15">
        <v>5</v>
      </c>
      <c r="X209" s="15">
        <f t="shared" si="167"/>
        <v>8</v>
      </c>
      <c r="Y209" s="17"/>
      <c r="Z209" s="17"/>
      <c r="AA209" s="17">
        <v>0</v>
      </c>
      <c r="AB209" s="17">
        <v>0</v>
      </c>
      <c r="AC209" s="17">
        <f t="shared" si="168"/>
        <v>0</v>
      </c>
      <c r="AD209" s="17"/>
      <c r="AE209" s="17"/>
      <c r="AF209" s="17">
        <v>0</v>
      </c>
      <c r="AG209" s="17">
        <v>0</v>
      </c>
      <c r="AH209" s="17">
        <f t="shared" si="169"/>
        <v>0</v>
      </c>
      <c r="AI209" s="17"/>
      <c r="AJ209" s="17"/>
      <c r="AK209" s="17">
        <v>0</v>
      </c>
      <c r="AL209" s="17">
        <v>0</v>
      </c>
      <c r="AM209" s="17">
        <f t="shared" si="170"/>
        <v>0</v>
      </c>
      <c r="AN209" s="17"/>
      <c r="AO209" s="17"/>
      <c r="AP209" s="17">
        <v>0</v>
      </c>
      <c r="AQ209" s="17">
        <v>0</v>
      </c>
      <c r="AR209" s="17">
        <f t="shared" si="171"/>
        <v>0</v>
      </c>
      <c r="AS209" s="17"/>
      <c r="AT209" s="17"/>
      <c r="AU209" s="17">
        <v>0</v>
      </c>
      <c r="AV209" s="17">
        <v>0</v>
      </c>
      <c r="AW209" s="17">
        <f t="shared" si="172"/>
        <v>0</v>
      </c>
      <c r="AX209" s="17"/>
      <c r="AY209" s="15"/>
      <c r="AZ209" s="15">
        <v>2</v>
      </c>
      <c r="BA209" s="15">
        <v>5</v>
      </c>
      <c r="BB209" s="15">
        <f t="shared" si="173"/>
        <v>7</v>
      </c>
      <c r="BC209" s="15"/>
      <c r="BD209" s="15"/>
      <c r="BE209" s="15">
        <v>1</v>
      </c>
      <c r="BF209" s="15">
        <v>1</v>
      </c>
      <c r="BG209" s="15">
        <f t="shared" si="174"/>
        <v>2</v>
      </c>
      <c r="BH209" s="15"/>
      <c r="BI209" s="15"/>
      <c r="BJ209" s="15">
        <v>0</v>
      </c>
      <c r="BK209" s="15">
        <v>0</v>
      </c>
      <c r="BL209" s="15">
        <f t="shared" si="175"/>
        <v>0</v>
      </c>
      <c r="BM209" s="15"/>
      <c r="BN209" s="15"/>
      <c r="BO209" s="15">
        <v>3</v>
      </c>
      <c r="BP209" s="15">
        <v>5</v>
      </c>
      <c r="BQ209" s="15">
        <f t="shared" si="176"/>
        <v>8</v>
      </c>
      <c r="BR209" s="15"/>
      <c r="BS209" s="15"/>
      <c r="BT209" s="15">
        <v>1</v>
      </c>
      <c r="BU209" s="15">
        <v>2</v>
      </c>
      <c r="BV209" s="19">
        <f t="shared" si="177"/>
        <v>3</v>
      </c>
      <c r="BW209" s="15"/>
      <c r="BX209" s="15"/>
      <c r="BY209" s="27">
        <v>3</v>
      </c>
      <c r="BZ209" s="27">
        <v>5</v>
      </c>
      <c r="CA209" s="15">
        <f t="shared" si="178"/>
        <v>8</v>
      </c>
      <c r="CB209" s="15"/>
      <c r="CC209" s="20"/>
      <c r="CD209" s="15">
        <v>2</v>
      </c>
      <c r="CE209" s="15">
        <v>1</v>
      </c>
      <c r="CF209" s="24">
        <f t="shared" si="179"/>
        <v>3</v>
      </c>
      <c r="CI209" s="25">
        <v>0</v>
      </c>
      <c r="CJ209" s="25">
        <v>0</v>
      </c>
      <c r="CK209" s="24">
        <f t="shared" si="180"/>
        <v>0</v>
      </c>
      <c r="CN209" s="24">
        <v>3</v>
      </c>
      <c r="CO209" s="25">
        <v>5</v>
      </c>
      <c r="CP209" s="24">
        <f t="shared" si="181"/>
        <v>8</v>
      </c>
      <c r="CR209" t="s">
        <v>257</v>
      </c>
      <c r="CS209" s="24">
        <v>0</v>
      </c>
      <c r="CT209" s="24">
        <v>0</v>
      </c>
      <c r="CU209" s="24">
        <f t="shared" si="182"/>
        <v>0</v>
      </c>
      <c r="CX209" s="24">
        <v>0</v>
      </c>
      <c r="CY209" s="24">
        <v>0</v>
      </c>
      <c r="CZ209" s="24">
        <f t="shared" si="108"/>
        <v>0</v>
      </c>
    </row>
    <row r="210" spans="1:105">
      <c r="A210" s="15">
        <v>63</v>
      </c>
      <c r="B210" s="22" t="s">
        <v>150</v>
      </c>
      <c r="D210" s="16">
        <v>99</v>
      </c>
      <c r="F210" s="16">
        <v>15</v>
      </c>
      <c r="G210" s="15" t="s">
        <v>124</v>
      </c>
      <c r="H210" s="15" t="s">
        <v>124</v>
      </c>
      <c r="I210" s="15" t="s">
        <v>124</v>
      </c>
      <c r="J210" s="15">
        <f>MEDIAN(I210:I213)</f>
        <v>0</v>
      </c>
      <c r="K210" s="15"/>
      <c r="L210" s="15" t="s">
        <v>124</v>
      </c>
      <c r="M210" s="15" t="s">
        <v>124</v>
      </c>
      <c r="N210" s="15" t="s">
        <v>124</v>
      </c>
      <c r="O210" s="15">
        <f>MEDIAN(N210:N213)</f>
        <v>0</v>
      </c>
      <c r="P210" s="15"/>
      <c r="Q210" s="15" t="s">
        <v>124</v>
      </c>
      <c r="R210" s="15" t="s">
        <v>124</v>
      </c>
      <c r="S210" s="15" t="s">
        <v>124</v>
      </c>
      <c r="T210" s="15">
        <f>MEDIAN(S210:S213)</f>
        <v>0</v>
      </c>
      <c r="U210" s="15"/>
      <c r="V210" s="15" t="s">
        <v>124</v>
      </c>
      <c r="W210" s="15" t="s">
        <v>124</v>
      </c>
      <c r="X210" s="15" t="s">
        <v>124</v>
      </c>
      <c r="Y210" s="17">
        <f>MEDIAN(X210:X213)</f>
        <v>0</v>
      </c>
      <c r="Z210" s="17"/>
      <c r="AA210" s="17">
        <v>0</v>
      </c>
      <c r="AB210" s="17">
        <v>0</v>
      </c>
      <c r="AC210" s="17">
        <f t="shared" si="168"/>
        <v>0</v>
      </c>
      <c r="AD210" s="17">
        <f>MEDIAN(AC210:AC213)</f>
        <v>0</v>
      </c>
      <c r="AE210" s="17"/>
      <c r="AF210" s="17" t="s">
        <v>124</v>
      </c>
      <c r="AG210" s="17" t="s">
        <v>124</v>
      </c>
      <c r="AH210" s="17" t="s">
        <v>124</v>
      </c>
      <c r="AI210" s="17">
        <f>MEDIAN(AH210:AH213)</f>
        <v>0</v>
      </c>
      <c r="AJ210" s="17"/>
      <c r="AK210" s="17">
        <v>0</v>
      </c>
      <c r="AL210" s="17">
        <v>0</v>
      </c>
      <c r="AM210" s="17">
        <f t="shared" si="170"/>
        <v>0</v>
      </c>
      <c r="AN210" s="17">
        <f>MEDIAN(AM210:AM213)</f>
        <v>0</v>
      </c>
      <c r="AO210" s="17"/>
      <c r="AP210" s="17">
        <v>0</v>
      </c>
      <c r="AQ210" s="17">
        <v>0</v>
      </c>
      <c r="AR210" s="17">
        <f t="shared" si="171"/>
        <v>0</v>
      </c>
      <c r="AS210" s="17">
        <f>MEDIAN(AR210:AR213)</f>
        <v>0</v>
      </c>
      <c r="AT210" s="17"/>
      <c r="AU210" s="17">
        <v>0</v>
      </c>
      <c r="AV210" s="17">
        <v>0</v>
      </c>
      <c r="AW210" s="17">
        <f t="shared" si="172"/>
        <v>0</v>
      </c>
      <c r="AX210" s="17">
        <f>MEDIAN(AW210:AW213)</f>
        <v>0</v>
      </c>
      <c r="AY210" s="15"/>
      <c r="AZ210" s="15">
        <v>0</v>
      </c>
      <c r="BA210" s="15">
        <v>0</v>
      </c>
      <c r="BB210" s="15">
        <f t="shared" si="173"/>
        <v>0</v>
      </c>
      <c r="BC210" s="15">
        <f>MEDIAN(BB210:BB213)</f>
        <v>0</v>
      </c>
      <c r="BD210" s="15"/>
      <c r="BE210" s="15">
        <v>0</v>
      </c>
      <c r="BF210" s="15">
        <v>0</v>
      </c>
      <c r="BG210" s="15">
        <f t="shared" si="174"/>
        <v>0</v>
      </c>
      <c r="BH210" s="15">
        <f>MEDIAN(BG210:BG213)</f>
        <v>0</v>
      </c>
      <c r="BI210" s="15"/>
      <c r="BJ210" s="15">
        <v>0</v>
      </c>
      <c r="BK210" s="15">
        <v>0</v>
      </c>
      <c r="BL210" s="15">
        <f t="shared" si="175"/>
        <v>0</v>
      </c>
      <c r="BM210" s="15">
        <f>MEDIAN(BL210:BL213)</f>
        <v>0</v>
      </c>
      <c r="BN210" s="15"/>
      <c r="BO210" s="15">
        <v>3</v>
      </c>
      <c r="BP210" s="15">
        <v>5</v>
      </c>
      <c r="BQ210" s="15">
        <f t="shared" si="176"/>
        <v>8</v>
      </c>
      <c r="BR210" s="15">
        <f>MEDIAN(BQ210:BQ213)</f>
        <v>8</v>
      </c>
      <c r="BS210" s="15"/>
      <c r="BT210" s="15">
        <v>2</v>
      </c>
      <c r="BU210" s="15">
        <v>5</v>
      </c>
      <c r="BV210" s="19">
        <f t="shared" si="177"/>
        <v>7</v>
      </c>
      <c r="BW210" s="15">
        <f>MEDIAN(BV210:BV213)</f>
        <v>0</v>
      </c>
      <c r="BX210" s="15"/>
      <c r="BY210" s="27">
        <v>0</v>
      </c>
      <c r="BZ210" s="27">
        <v>0</v>
      </c>
      <c r="CA210" s="15">
        <f t="shared" si="178"/>
        <v>0</v>
      </c>
      <c r="CB210" s="15">
        <f>MEDIAN(CA210:CA213)</f>
        <v>0</v>
      </c>
      <c r="CC210" s="20"/>
      <c r="CD210" s="15">
        <v>0</v>
      </c>
      <c r="CE210" s="15">
        <v>0</v>
      </c>
      <c r="CF210" s="24">
        <f t="shared" si="179"/>
        <v>0</v>
      </c>
      <c r="CG210" s="24">
        <f>MEDIAN(CF210:CF213)</f>
        <v>0</v>
      </c>
      <c r="CI210" s="25">
        <v>0</v>
      </c>
      <c r="CJ210" s="25">
        <v>0</v>
      </c>
      <c r="CK210" s="24">
        <f t="shared" si="180"/>
        <v>0</v>
      </c>
      <c r="CL210" s="24">
        <f>MEDIAN(CK210:CK213)</f>
        <v>0</v>
      </c>
      <c r="CN210" s="24">
        <v>1</v>
      </c>
      <c r="CO210" s="24">
        <v>1</v>
      </c>
      <c r="CP210" s="24">
        <f t="shared" si="181"/>
        <v>2</v>
      </c>
      <c r="CQ210" s="24">
        <f>MEDIAN(CP210:CP213)</f>
        <v>0</v>
      </c>
      <c r="CR210" t="s">
        <v>257</v>
      </c>
      <c r="CS210" s="24">
        <v>0</v>
      </c>
      <c r="CT210" s="24">
        <v>0</v>
      </c>
      <c r="CU210" s="24">
        <f t="shared" si="182"/>
        <v>0</v>
      </c>
      <c r="CV210" s="24">
        <f>MEDIAN(CU210:CU213)</f>
        <v>0</v>
      </c>
      <c r="CX210" s="24">
        <v>0</v>
      </c>
      <c r="CY210" s="24">
        <v>0</v>
      </c>
      <c r="CZ210" s="24">
        <f t="shared" si="108"/>
        <v>0</v>
      </c>
      <c r="DA210" s="24">
        <f t="shared" ref="DA210" si="185">MEDIAN(CZ210:CZ213)</f>
        <v>0</v>
      </c>
    </row>
    <row r="211" spans="1:105" hidden="1">
      <c r="A211" s="15">
        <v>63</v>
      </c>
      <c r="B211" s="22" t="s">
        <v>150</v>
      </c>
      <c r="D211" s="16">
        <v>105</v>
      </c>
      <c r="F211" s="16">
        <v>15</v>
      </c>
      <c r="G211" s="15">
        <v>0</v>
      </c>
      <c r="H211" s="15">
        <v>0</v>
      </c>
      <c r="I211" s="15">
        <f>SUM(G211:H211)</f>
        <v>0</v>
      </c>
      <c r="J211" s="15"/>
      <c r="K211" s="15"/>
      <c r="L211" s="15">
        <v>0</v>
      </c>
      <c r="M211" s="15">
        <v>0</v>
      </c>
      <c r="N211" s="15">
        <f>SUM(L211:M211)</f>
        <v>0</v>
      </c>
      <c r="O211" s="15"/>
      <c r="P211" s="15"/>
      <c r="Q211" s="15">
        <v>0</v>
      </c>
      <c r="R211" s="15">
        <v>0</v>
      </c>
      <c r="S211" s="15">
        <f>SUM(Q211:R211)</f>
        <v>0</v>
      </c>
      <c r="T211" s="15"/>
      <c r="U211" s="15"/>
      <c r="V211" s="15">
        <v>0</v>
      </c>
      <c r="W211" s="15">
        <v>0</v>
      </c>
      <c r="X211" s="15">
        <f>SUM(V211:W211)</f>
        <v>0</v>
      </c>
      <c r="Y211" s="17"/>
      <c r="Z211" s="17"/>
      <c r="AA211" s="17">
        <v>0</v>
      </c>
      <c r="AB211" s="17">
        <v>0</v>
      </c>
      <c r="AC211" s="17">
        <f t="shared" si="168"/>
        <v>0</v>
      </c>
      <c r="AD211" s="17"/>
      <c r="AE211" s="17"/>
      <c r="AF211" s="17">
        <v>0</v>
      </c>
      <c r="AG211" s="17">
        <v>0</v>
      </c>
      <c r="AH211" s="17">
        <f>SUM(AF211:AG211)</f>
        <v>0</v>
      </c>
      <c r="AI211" s="17"/>
      <c r="AJ211" s="17"/>
      <c r="AK211" s="17">
        <v>0</v>
      </c>
      <c r="AL211" s="17">
        <v>0</v>
      </c>
      <c r="AM211" s="17">
        <f t="shared" si="170"/>
        <v>0</v>
      </c>
      <c r="AN211" s="17"/>
      <c r="AO211" s="17"/>
      <c r="AP211" s="17">
        <v>0</v>
      </c>
      <c r="AQ211" s="17">
        <v>0</v>
      </c>
      <c r="AR211" s="17">
        <f t="shared" si="171"/>
        <v>0</v>
      </c>
      <c r="AS211" s="17"/>
      <c r="AT211" s="17"/>
      <c r="AU211" s="17">
        <v>0</v>
      </c>
      <c r="AV211" s="17">
        <v>0</v>
      </c>
      <c r="AW211" s="17">
        <f t="shared" si="172"/>
        <v>0</v>
      </c>
      <c r="AX211" s="17"/>
      <c r="AY211" s="15"/>
      <c r="AZ211" s="15">
        <v>0</v>
      </c>
      <c r="BA211" s="15">
        <v>0</v>
      </c>
      <c r="BB211" s="15">
        <f t="shared" si="173"/>
        <v>0</v>
      </c>
      <c r="BC211" s="15"/>
      <c r="BD211" s="15"/>
      <c r="BE211" s="15">
        <v>1</v>
      </c>
      <c r="BF211" s="15">
        <v>1</v>
      </c>
      <c r="BG211" s="15">
        <f t="shared" si="174"/>
        <v>2</v>
      </c>
      <c r="BH211" s="15"/>
      <c r="BI211" s="15"/>
      <c r="BJ211" s="15">
        <v>0</v>
      </c>
      <c r="BK211" s="15">
        <v>0</v>
      </c>
      <c r="BL211" s="15">
        <f t="shared" si="175"/>
        <v>0</v>
      </c>
      <c r="BM211" s="15"/>
      <c r="BN211" s="15"/>
      <c r="BO211" s="15">
        <v>3</v>
      </c>
      <c r="BP211" s="15">
        <v>5</v>
      </c>
      <c r="BQ211" s="15">
        <f t="shared" si="176"/>
        <v>8</v>
      </c>
      <c r="BR211" s="15"/>
      <c r="BS211" s="15"/>
      <c r="BT211" s="15">
        <v>0</v>
      </c>
      <c r="BU211" s="15">
        <v>0</v>
      </c>
      <c r="BV211" s="19">
        <f t="shared" si="177"/>
        <v>0</v>
      </c>
      <c r="BW211" s="15"/>
      <c r="BX211" s="15"/>
      <c r="BY211" s="27">
        <v>3</v>
      </c>
      <c r="BZ211" s="27">
        <v>1</v>
      </c>
      <c r="CA211" s="15">
        <f t="shared" si="178"/>
        <v>4</v>
      </c>
      <c r="CB211" s="15"/>
      <c r="CC211" s="20"/>
      <c r="CD211" s="15">
        <v>0</v>
      </c>
      <c r="CE211" s="15">
        <v>0</v>
      </c>
      <c r="CF211" s="24">
        <f t="shared" si="179"/>
        <v>0</v>
      </c>
      <c r="CI211" s="25">
        <v>0</v>
      </c>
      <c r="CJ211" s="25">
        <v>0</v>
      </c>
      <c r="CK211" s="24">
        <f t="shared" si="180"/>
        <v>0</v>
      </c>
      <c r="CN211" s="24">
        <v>0</v>
      </c>
      <c r="CO211" s="24">
        <v>0</v>
      </c>
      <c r="CP211" s="24">
        <f t="shared" si="181"/>
        <v>0</v>
      </c>
      <c r="CR211" t="s">
        <v>257</v>
      </c>
      <c r="CS211" s="24">
        <v>0</v>
      </c>
      <c r="CT211" s="24">
        <v>0</v>
      </c>
      <c r="CU211" s="24">
        <f t="shared" si="182"/>
        <v>0</v>
      </c>
      <c r="CX211" s="24">
        <v>0</v>
      </c>
      <c r="CY211" s="24">
        <v>0</v>
      </c>
      <c r="CZ211" s="24">
        <f t="shared" si="108"/>
        <v>0</v>
      </c>
    </row>
    <row r="212" spans="1:105" hidden="1">
      <c r="A212" s="15">
        <v>63</v>
      </c>
      <c r="B212" s="22" t="s">
        <v>150</v>
      </c>
      <c r="D212" s="16">
        <v>123</v>
      </c>
      <c r="F212" s="16">
        <v>15</v>
      </c>
      <c r="G212" s="15">
        <v>0</v>
      </c>
      <c r="H212" s="15">
        <v>0</v>
      </c>
      <c r="I212" s="15">
        <f>SUM(G212:H212)</f>
        <v>0</v>
      </c>
      <c r="J212" s="15"/>
      <c r="K212" s="15"/>
      <c r="L212" s="15">
        <v>0</v>
      </c>
      <c r="M212" s="15">
        <v>0</v>
      </c>
      <c r="N212" s="15">
        <f>SUM(L212:M212)</f>
        <v>0</v>
      </c>
      <c r="O212" s="15"/>
      <c r="P212" s="15"/>
      <c r="Q212" s="15">
        <v>0</v>
      </c>
      <c r="R212" s="15">
        <v>0</v>
      </c>
      <c r="S212" s="15">
        <f>SUM(Q212:R212)</f>
        <v>0</v>
      </c>
      <c r="T212" s="15"/>
      <c r="U212" s="15"/>
      <c r="V212" s="15">
        <v>0</v>
      </c>
      <c r="W212" s="15">
        <v>0</v>
      </c>
      <c r="X212" s="15">
        <f>SUM(V212:W212)</f>
        <v>0</v>
      </c>
      <c r="Y212" s="17"/>
      <c r="Z212" s="17"/>
      <c r="AA212" s="17">
        <v>0</v>
      </c>
      <c r="AB212" s="17">
        <v>0</v>
      </c>
      <c r="AC212" s="17">
        <f t="shared" si="168"/>
        <v>0</v>
      </c>
      <c r="AD212" s="17"/>
      <c r="AE212" s="17"/>
      <c r="AF212" s="17">
        <v>0</v>
      </c>
      <c r="AG212" s="17">
        <v>0</v>
      </c>
      <c r="AH212" s="17">
        <f>SUM(AF212:AG212)</f>
        <v>0</v>
      </c>
      <c r="AI212" s="17"/>
      <c r="AJ212" s="17"/>
      <c r="AK212" s="17">
        <v>0</v>
      </c>
      <c r="AL212" s="17">
        <v>0</v>
      </c>
      <c r="AM212" s="17">
        <f t="shared" si="170"/>
        <v>0</v>
      </c>
      <c r="AN212" s="17"/>
      <c r="AO212" s="17"/>
      <c r="AP212" s="17">
        <v>0</v>
      </c>
      <c r="AQ212" s="17">
        <v>0</v>
      </c>
      <c r="AR212" s="17">
        <f t="shared" si="171"/>
        <v>0</v>
      </c>
      <c r="AS212" s="17"/>
      <c r="AT212" s="17"/>
      <c r="AU212" s="17">
        <v>0</v>
      </c>
      <c r="AV212" s="17">
        <v>0</v>
      </c>
      <c r="AW212" s="17">
        <f t="shared" si="172"/>
        <v>0</v>
      </c>
      <c r="AX212" s="17"/>
      <c r="AY212" s="15"/>
      <c r="AZ212" s="15">
        <v>0</v>
      </c>
      <c r="BA212" s="15">
        <v>0</v>
      </c>
      <c r="BB212" s="15">
        <f t="shared" si="173"/>
        <v>0</v>
      </c>
      <c r="BC212" s="15"/>
      <c r="BD212" s="15"/>
      <c r="BE212" s="15">
        <v>0</v>
      </c>
      <c r="BF212" s="15">
        <v>0</v>
      </c>
      <c r="BG212" s="15">
        <f t="shared" si="174"/>
        <v>0</v>
      </c>
      <c r="BH212" s="15"/>
      <c r="BI212" s="15"/>
      <c r="BJ212" s="15">
        <v>0</v>
      </c>
      <c r="BK212" s="15">
        <v>0</v>
      </c>
      <c r="BL212" s="15">
        <f t="shared" si="175"/>
        <v>0</v>
      </c>
      <c r="BM212" s="15"/>
      <c r="BN212" s="15"/>
      <c r="BO212" s="15">
        <v>3</v>
      </c>
      <c r="BP212" s="15">
        <v>5</v>
      </c>
      <c r="BQ212" s="15">
        <f t="shared" si="176"/>
        <v>8</v>
      </c>
      <c r="BR212" s="15"/>
      <c r="BS212" s="15"/>
      <c r="BT212" s="15">
        <v>0</v>
      </c>
      <c r="BU212" s="15">
        <v>0</v>
      </c>
      <c r="BV212" s="19">
        <f t="shared" si="177"/>
        <v>0</v>
      </c>
      <c r="BW212" s="15"/>
      <c r="BX212" s="15"/>
      <c r="BY212" s="27">
        <v>0</v>
      </c>
      <c r="BZ212" s="27">
        <v>0</v>
      </c>
      <c r="CA212" s="15">
        <f t="shared" si="178"/>
        <v>0</v>
      </c>
      <c r="CB212" s="15"/>
      <c r="CC212" s="20"/>
      <c r="CD212" s="15">
        <v>0</v>
      </c>
      <c r="CE212" s="15">
        <v>0</v>
      </c>
      <c r="CF212" s="24">
        <f t="shared" si="179"/>
        <v>0</v>
      </c>
      <c r="CI212" s="25">
        <v>0</v>
      </c>
      <c r="CJ212" s="25">
        <v>0</v>
      </c>
      <c r="CK212" s="24">
        <f t="shared" si="180"/>
        <v>0</v>
      </c>
      <c r="CN212" s="24">
        <v>0</v>
      </c>
      <c r="CO212" s="25">
        <v>0</v>
      </c>
      <c r="CP212" s="24">
        <f t="shared" si="181"/>
        <v>0</v>
      </c>
      <c r="CR212" t="s">
        <v>257</v>
      </c>
      <c r="CS212" s="24">
        <v>0</v>
      </c>
      <c r="CT212" s="24">
        <v>0</v>
      </c>
      <c r="CU212" s="24">
        <f t="shared" si="182"/>
        <v>0</v>
      </c>
      <c r="CX212" s="24">
        <v>0</v>
      </c>
      <c r="CY212" s="24">
        <v>0</v>
      </c>
      <c r="CZ212" s="24">
        <f t="shared" ref="CZ212:CZ274" si="186">SUM(CX212:CY212)</f>
        <v>0</v>
      </c>
    </row>
    <row r="213" spans="1:105" hidden="1">
      <c r="A213" s="15">
        <v>63</v>
      </c>
      <c r="B213" s="22" t="s">
        <v>150</v>
      </c>
      <c r="D213" s="16">
        <v>129</v>
      </c>
      <c r="F213" s="16">
        <v>15</v>
      </c>
      <c r="G213" s="15">
        <v>0</v>
      </c>
      <c r="H213" s="15">
        <v>0</v>
      </c>
      <c r="I213" s="15">
        <f>SUM(G213:H213)</f>
        <v>0</v>
      </c>
      <c r="J213" s="15"/>
      <c r="K213" s="15"/>
      <c r="L213" s="15">
        <v>0</v>
      </c>
      <c r="M213" s="15">
        <v>0</v>
      </c>
      <c r="N213" s="15">
        <f>SUM(L213:M213)</f>
        <v>0</v>
      </c>
      <c r="O213" s="15"/>
      <c r="P213" s="15"/>
      <c r="Q213" s="15">
        <v>0</v>
      </c>
      <c r="R213" s="15">
        <v>0</v>
      </c>
      <c r="S213" s="15">
        <f>SUM(Q213:R213)</f>
        <v>0</v>
      </c>
      <c r="T213" s="15"/>
      <c r="U213" s="15"/>
      <c r="V213" s="15">
        <v>0</v>
      </c>
      <c r="W213" s="15">
        <v>0</v>
      </c>
      <c r="X213" s="15">
        <f>SUM(V213:W213)</f>
        <v>0</v>
      </c>
      <c r="Y213" s="17"/>
      <c r="Z213" s="17"/>
      <c r="AA213" s="17">
        <v>0</v>
      </c>
      <c r="AB213" s="17">
        <v>0</v>
      </c>
      <c r="AC213" s="17">
        <f t="shared" si="168"/>
        <v>0</v>
      </c>
      <c r="AD213" s="17"/>
      <c r="AE213" s="17"/>
      <c r="AF213" s="17">
        <v>0</v>
      </c>
      <c r="AG213" s="17">
        <v>0</v>
      </c>
      <c r="AH213" s="17">
        <f>SUM(AF213:AG213)</f>
        <v>0</v>
      </c>
      <c r="AI213" s="17"/>
      <c r="AJ213" s="17"/>
      <c r="AK213" s="17">
        <v>0</v>
      </c>
      <c r="AL213" s="17">
        <v>0</v>
      </c>
      <c r="AM213" s="17">
        <f t="shared" si="170"/>
        <v>0</v>
      </c>
      <c r="AN213" s="17"/>
      <c r="AO213" s="17"/>
      <c r="AP213" s="17">
        <v>0</v>
      </c>
      <c r="AQ213" s="17">
        <v>0</v>
      </c>
      <c r="AR213" s="17">
        <f t="shared" si="171"/>
        <v>0</v>
      </c>
      <c r="AS213" s="17"/>
      <c r="AT213" s="17"/>
      <c r="AU213" s="17">
        <v>0</v>
      </c>
      <c r="AV213" s="17">
        <v>0</v>
      </c>
      <c r="AW213" s="17">
        <f t="shared" si="172"/>
        <v>0</v>
      </c>
      <c r="AX213" s="17"/>
      <c r="AY213" s="15"/>
      <c r="AZ213" s="15">
        <v>0</v>
      </c>
      <c r="BA213" s="15">
        <v>0</v>
      </c>
      <c r="BB213" s="15">
        <f t="shared" si="173"/>
        <v>0</v>
      </c>
      <c r="BC213" s="15"/>
      <c r="BD213" s="15"/>
      <c r="BE213" s="15">
        <v>0</v>
      </c>
      <c r="BF213" s="15">
        <v>0</v>
      </c>
      <c r="BG213" s="15">
        <f t="shared" si="174"/>
        <v>0</v>
      </c>
      <c r="BH213" s="15"/>
      <c r="BI213" s="15"/>
      <c r="BJ213" s="15">
        <v>0</v>
      </c>
      <c r="BK213" s="15">
        <v>0</v>
      </c>
      <c r="BL213" s="15">
        <f t="shared" si="175"/>
        <v>0</v>
      </c>
      <c r="BM213" s="15"/>
      <c r="BN213" s="15"/>
      <c r="BO213" s="15">
        <v>3</v>
      </c>
      <c r="BP213" s="15">
        <v>5</v>
      </c>
      <c r="BQ213" s="15">
        <f t="shared" si="176"/>
        <v>8</v>
      </c>
      <c r="BR213" s="15"/>
      <c r="BS213" s="15"/>
      <c r="BT213" s="15">
        <v>0</v>
      </c>
      <c r="BU213" s="15">
        <v>0</v>
      </c>
      <c r="BV213" s="19">
        <f t="shared" si="177"/>
        <v>0</v>
      </c>
      <c r="BW213" s="15"/>
      <c r="BX213" s="15"/>
      <c r="BY213" s="27">
        <v>0</v>
      </c>
      <c r="BZ213" s="27">
        <v>0</v>
      </c>
      <c r="CA213" s="15">
        <f t="shared" si="178"/>
        <v>0</v>
      </c>
      <c r="CB213" s="15"/>
      <c r="CC213" s="20"/>
      <c r="CD213" s="15">
        <v>0</v>
      </c>
      <c r="CE213" s="15">
        <v>0</v>
      </c>
      <c r="CF213" s="24">
        <f t="shared" si="179"/>
        <v>0</v>
      </c>
      <c r="CI213" s="25">
        <v>0</v>
      </c>
      <c r="CJ213" s="25">
        <v>0</v>
      </c>
      <c r="CK213" s="24">
        <f t="shared" si="180"/>
        <v>0</v>
      </c>
      <c r="CN213" s="24">
        <v>0</v>
      </c>
      <c r="CO213" s="25">
        <v>0</v>
      </c>
      <c r="CP213" s="24">
        <f t="shared" si="181"/>
        <v>0</v>
      </c>
      <c r="CR213" t="s">
        <v>257</v>
      </c>
      <c r="CS213" s="24">
        <v>0</v>
      </c>
      <c r="CT213" s="24">
        <v>0</v>
      </c>
      <c r="CU213" s="24">
        <f t="shared" si="182"/>
        <v>0</v>
      </c>
      <c r="CX213" s="24">
        <v>0</v>
      </c>
      <c r="CY213" s="24">
        <v>0</v>
      </c>
      <c r="CZ213" s="24">
        <f t="shared" si="186"/>
        <v>0</v>
      </c>
    </row>
    <row r="214" spans="1:105">
      <c r="A214" s="15">
        <v>64</v>
      </c>
      <c r="B214" s="22" t="s">
        <v>151</v>
      </c>
      <c r="D214" s="16">
        <v>100</v>
      </c>
      <c r="F214" s="16">
        <v>16</v>
      </c>
      <c r="G214" s="15">
        <v>0</v>
      </c>
      <c r="H214" s="15" t="s">
        <v>241</v>
      </c>
      <c r="I214" s="15">
        <f>SUM(G214:H214)</f>
        <v>0</v>
      </c>
      <c r="J214" s="15">
        <f>MEDIAN(I214:I217)</f>
        <v>0</v>
      </c>
      <c r="K214" s="15"/>
      <c r="L214" s="15">
        <v>0</v>
      </c>
      <c r="M214" s="15">
        <v>0</v>
      </c>
      <c r="N214" s="15">
        <f>SUM(L214:M214)</f>
        <v>0</v>
      </c>
      <c r="O214" s="15">
        <f>MEDIAN(N214:N217)</f>
        <v>0</v>
      </c>
      <c r="P214" s="15"/>
      <c r="Q214" s="15">
        <v>2</v>
      </c>
      <c r="R214" s="15">
        <v>2</v>
      </c>
      <c r="S214" s="15">
        <f>SUM(Q214:R214)</f>
        <v>4</v>
      </c>
      <c r="T214" s="15">
        <f>MEDIAN(S214:S217)</f>
        <v>5</v>
      </c>
      <c r="U214" s="15"/>
      <c r="V214" s="15">
        <v>0</v>
      </c>
      <c r="W214" s="15">
        <v>0</v>
      </c>
      <c r="X214" s="15">
        <f>SUM(V214:W214)</f>
        <v>0</v>
      </c>
      <c r="Y214" s="17">
        <f>MEDIAN(X214:X217)</f>
        <v>0</v>
      </c>
      <c r="Z214" s="17"/>
      <c r="AA214" s="17">
        <v>0</v>
      </c>
      <c r="AB214" s="17">
        <v>0</v>
      </c>
      <c r="AC214" s="17">
        <f t="shared" si="168"/>
        <v>0</v>
      </c>
      <c r="AD214" s="17">
        <f>MEDIAN(AC214:AC217)</f>
        <v>0</v>
      </c>
      <c r="AE214" s="17"/>
      <c r="AF214" s="17">
        <v>0</v>
      </c>
      <c r="AG214" s="17">
        <v>0</v>
      </c>
      <c r="AH214" s="17">
        <f>SUM(AF214:AG214)</f>
        <v>0</v>
      </c>
      <c r="AI214" s="17">
        <f>MEDIAN(AH214:AH217)</f>
        <v>0</v>
      </c>
      <c r="AJ214" s="17"/>
      <c r="AK214" s="17">
        <v>0</v>
      </c>
      <c r="AL214" s="17">
        <v>0</v>
      </c>
      <c r="AM214" s="17">
        <f t="shared" si="170"/>
        <v>0</v>
      </c>
      <c r="AN214" s="17">
        <f>MEDIAN(AM214:AM217)</f>
        <v>0</v>
      </c>
      <c r="AO214" s="17"/>
      <c r="AP214" s="17">
        <v>0</v>
      </c>
      <c r="AQ214" s="17">
        <v>0</v>
      </c>
      <c r="AR214" s="17">
        <f t="shared" si="171"/>
        <v>0</v>
      </c>
      <c r="AS214" s="17">
        <f>MEDIAN(AR214:AR217)</f>
        <v>0</v>
      </c>
      <c r="AT214" s="17"/>
      <c r="AU214" s="17">
        <v>0</v>
      </c>
      <c r="AV214" s="17">
        <v>0</v>
      </c>
      <c r="AW214" s="17">
        <f t="shared" si="172"/>
        <v>0</v>
      </c>
      <c r="AX214" s="17">
        <f>MEDIAN(AW214:AW217)</f>
        <v>0</v>
      </c>
      <c r="AY214" s="15"/>
      <c r="AZ214" s="15">
        <v>3</v>
      </c>
      <c r="BA214" s="15">
        <v>5</v>
      </c>
      <c r="BB214" s="15">
        <f t="shared" si="173"/>
        <v>8</v>
      </c>
      <c r="BC214" s="15">
        <f>MEDIAN(BB214:BB217)</f>
        <v>8</v>
      </c>
      <c r="BD214" s="15"/>
      <c r="BE214" s="15">
        <v>1</v>
      </c>
      <c r="BF214" s="15">
        <v>1</v>
      </c>
      <c r="BG214" s="15">
        <f t="shared" si="174"/>
        <v>2</v>
      </c>
      <c r="BH214" s="15">
        <f>MEDIAN(BG214:BG217)</f>
        <v>2</v>
      </c>
      <c r="BI214" s="15"/>
      <c r="BJ214" s="15">
        <v>1</v>
      </c>
      <c r="BK214" s="15">
        <v>2</v>
      </c>
      <c r="BL214" s="15">
        <f t="shared" si="175"/>
        <v>3</v>
      </c>
      <c r="BM214" s="15">
        <f>MEDIAN(BL214:BL217)</f>
        <v>3</v>
      </c>
      <c r="BN214" s="15"/>
      <c r="BO214" s="15">
        <v>3</v>
      </c>
      <c r="BP214" s="15">
        <v>5</v>
      </c>
      <c r="BQ214" s="15">
        <f t="shared" si="176"/>
        <v>8</v>
      </c>
      <c r="BR214" s="15">
        <f>MEDIAN(BQ214:BQ217)</f>
        <v>8</v>
      </c>
      <c r="BS214" s="15"/>
      <c r="BT214" s="15">
        <v>2</v>
      </c>
      <c r="BU214" s="15">
        <v>5</v>
      </c>
      <c r="BV214" s="19">
        <f t="shared" si="177"/>
        <v>7</v>
      </c>
      <c r="BW214" s="15">
        <f>MEDIAN(BV214:BV217)</f>
        <v>6</v>
      </c>
      <c r="BX214" s="15"/>
      <c r="BY214" s="27">
        <v>0</v>
      </c>
      <c r="BZ214" s="27">
        <v>0</v>
      </c>
      <c r="CA214" s="15">
        <f t="shared" si="178"/>
        <v>0</v>
      </c>
      <c r="CB214" s="15">
        <f>MEDIAN(CA214:CA217)</f>
        <v>0</v>
      </c>
      <c r="CC214" s="20"/>
      <c r="CD214" s="15">
        <v>0</v>
      </c>
      <c r="CE214" s="15">
        <v>0</v>
      </c>
      <c r="CF214" s="24">
        <f t="shared" si="179"/>
        <v>0</v>
      </c>
      <c r="CG214" s="24">
        <f>MEDIAN(CF214:CF217)</f>
        <v>0</v>
      </c>
      <c r="CI214" s="25">
        <v>0</v>
      </c>
      <c r="CJ214" s="25">
        <v>0</v>
      </c>
      <c r="CK214" s="24">
        <f t="shared" si="180"/>
        <v>0</v>
      </c>
      <c r="CL214" s="24">
        <f>MEDIAN(CK214:CK217)</f>
        <v>0</v>
      </c>
      <c r="CN214" s="25">
        <v>0</v>
      </c>
      <c r="CO214" s="25">
        <v>0</v>
      </c>
      <c r="CP214" s="24">
        <f t="shared" si="181"/>
        <v>0</v>
      </c>
      <c r="CQ214" s="24">
        <f>MEDIAN(CP214:CP217)</f>
        <v>0</v>
      </c>
      <c r="CR214" t="s">
        <v>257</v>
      </c>
      <c r="CS214" s="24">
        <v>0</v>
      </c>
      <c r="CT214" s="24">
        <v>0</v>
      </c>
      <c r="CU214" s="24">
        <f t="shared" si="182"/>
        <v>0</v>
      </c>
      <c r="CV214" s="24">
        <f>MEDIAN(CU214:CU217)</f>
        <v>0</v>
      </c>
      <c r="CX214" s="24">
        <v>0</v>
      </c>
      <c r="CY214" s="24">
        <v>0</v>
      </c>
      <c r="CZ214" s="24">
        <f t="shared" si="186"/>
        <v>0</v>
      </c>
      <c r="DA214" s="24">
        <f t="shared" ref="DA214" si="187">MEDIAN(CZ214:CZ217)</f>
        <v>0</v>
      </c>
    </row>
    <row r="215" spans="1:105" hidden="1">
      <c r="A215" s="15">
        <v>64</v>
      </c>
      <c r="B215" s="22" t="s">
        <v>151</v>
      </c>
      <c r="D215" s="16">
        <v>106</v>
      </c>
      <c r="F215" s="16">
        <v>16</v>
      </c>
      <c r="G215" s="15" t="s">
        <v>124</v>
      </c>
      <c r="H215" s="15" t="s">
        <v>124</v>
      </c>
      <c r="I215" s="15" t="s">
        <v>124</v>
      </c>
      <c r="J215" s="15"/>
      <c r="K215" s="15"/>
      <c r="L215" s="15" t="s">
        <v>124</v>
      </c>
      <c r="M215" s="15" t="s">
        <v>124</v>
      </c>
      <c r="N215" s="15" t="s">
        <v>124</v>
      </c>
      <c r="O215" s="15"/>
      <c r="P215" s="15"/>
      <c r="Q215" s="15" t="s">
        <v>124</v>
      </c>
      <c r="R215" s="15" t="s">
        <v>124</v>
      </c>
      <c r="S215" s="15" t="s">
        <v>124</v>
      </c>
      <c r="T215" s="15"/>
      <c r="U215" s="15"/>
      <c r="V215" s="15" t="s">
        <v>124</v>
      </c>
      <c r="W215" s="15" t="s">
        <v>124</v>
      </c>
      <c r="X215" s="15" t="s">
        <v>124</v>
      </c>
      <c r="Y215" s="17"/>
      <c r="Z215" s="17"/>
      <c r="AA215" s="17" t="s">
        <v>124</v>
      </c>
      <c r="AB215" s="17" t="s">
        <v>124</v>
      </c>
      <c r="AC215" s="17" t="s">
        <v>124</v>
      </c>
      <c r="AD215" s="17"/>
      <c r="AE215" s="17"/>
      <c r="AF215" s="17" t="s">
        <v>124</v>
      </c>
      <c r="AG215" s="17" t="s">
        <v>124</v>
      </c>
      <c r="AH215" s="17" t="s">
        <v>124</v>
      </c>
      <c r="AI215" s="17"/>
      <c r="AJ215" s="17"/>
      <c r="AK215" s="17" t="s">
        <v>124</v>
      </c>
      <c r="AL215" s="17" t="s">
        <v>124</v>
      </c>
      <c r="AM215" s="18" t="s">
        <v>124</v>
      </c>
      <c r="AN215" s="17"/>
      <c r="AO215" s="17"/>
      <c r="AP215" s="17" t="s">
        <v>124</v>
      </c>
      <c r="AQ215" s="17" t="s">
        <v>124</v>
      </c>
      <c r="AR215" s="18" t="s">
        <v>124</v>
      </c>
      <c r="AS215" s="17"/>
      <c r="AT215" s="17"/>
      <c r="AU215" s="17" t="s">
        <v>124</v>
      </c>
      <c r="AV215" s="17" t="s">
        <v>124</v>
      </c>
      <c r="AW215" s="18" t="s">
        <v>124</v>
      </c>
      <c r="AX215" s="17"/>
      <c r="AY215" s="15"/>
      <c r="AZ215" s="15" t="s">
        <v>124</v>
      </c>
      <c r="BA215" s="15" t="s">
        <v>124</v>
      </c>
      <c r="BB215" s="19" t="s">
        <v>124</v>
      </c>
      <c r="BC215" s="15"/>
      <c r="BD215" s="15"/>
      <c r="BE215" s="15">
        <v>1</v>
      </c>
      <c r="BF215" s="15">
        <v>1</v>
      </c>
      <c r="BG215" s="15">
        <f t="shared" si="174"/>
        <v>2</v>
      </c>
      <c r="BH215" s="15"/>
      <c r="BI215" s="15"/>
      <c r="BJ215" s="15">
        <v>2</v>
      </c>
      <c r="BK215" s="15">
        <v>1</v>
      </c>
      <c r="BL215" s="15">
        <f t="shared" si="175"/>
        <v>3</v>
      </c>
      <c r="BM215" s="15"/>
      <c r="BN215" s="15"/>
      <c r="BO215" s="15">
        <v>3</v>
      </c>
      <c r="BP215" s="15">
        <v>5</v>
      </c>
      <c r="BQ215" s="15">
        <f t="shared" si="176"/>
        <v>8</v>
      </c>
      <c r="BR215" s="15"/>
      <c r="BS215" s="15"/>
      <c r="BT215" s="15">
        <v>1</v>
      </c>
      <c r="BU215" s="15">
        <v>2</v>
      </c>
      <c r="BV215" s="19">
        <f t="shared" si="177"/>
        <v>3</v>
      </c>
      <c r="BW215" s="15"/>
      <c r="BX215" s="15"/>
      <c r="BY215" s="27">
        <v>0</v>
      </c>
      <c r="BZ215" s="27">
        <v>0</v>
      </c>
      <c r="CA215" s="15">
        <f t="shared" si="178"/>
        <v>0</v>
      </c>
      <c r="CB215" s="15"/>
      <c r="CC215" s="20"/>
      <c r="CD215" s="15">
        <v>0</v>
      </c>
      <c r="CE215" s="15">
        <v>0</v>
      </c>
      <c r="CF215" s="24">
        <f t="shared" si="179"/>
        <v>0</v>
      </c>
      <c r="CI215" s="25">
        <v>0</v>
      </c>
      <c r="CJ215" s="25">
        <v>0</v>
      </c>
      <c r="CK215" s="24">
        <f t="shared" si="180"/>
        <v>0</v>
      </c>
      <c r="CN215" s="25">
        <v>0</v>
      </c>
      <c r="CO215" s="25">
        <v>0</v>
      </c>
      <c r="CP215" s="24">
        <f t="shared" si="181"/>
        <v>0</v>
      </c>
      <c r="CR215" t="s">
        <v>257</v>
      </c>
      <c r="CS215" s="24">
        <v>0</v>
      </c>
      <c r="CT215" s="24">
        <v>0</v>
      </c>
      <c r="CU215" s="24">
        <f t="shared" si="182"/>
        <v>0</v>
      </c>
      <c r="CX215" s="24">
        <v>0</v>
      </c>
      <c r="CY215" s="24">
        <v>0</v>
      </c>
      <c r="CZ215" s="24">
        <f t="shared" si="186"/>
        <v>0</v>
      </c>
    </row>
    <row r="216" spans="1:105" hidden="1">
      <c r="A216" s="15">
        <v>64</v>
      </c>
      <c r="B216" s="22" t="s">
        <v>151</v>
      </c>
      <c r="D216" s="16">
        <v>124</v>
      </c>
      <c r="F216" s="16">
        <v>16</v>
      </c>
      <c r="G216" s="15" t="s">
        <v>124</v>
      </c>
      <c r="H216" s="15" t="s">
        <v>124</v>
      </c>
      <c r="I216" s="15" t="s">
        <v>124</v>
      </c>
      <c r="J216" s="15"/>
      <c r="K216" s="15"/>
      <c r="L216" s="15" t="s">
        <v>124</v>
      </c>
      <c r="M216" s="15" t="s">
        <v>124</v>
      </c>
      <c r="N216" s="15" t="s">
        <v>124</v>
      </c>
      <c r="O216" s="15"/>
      <c r="P216" s="15"/>
      <c r="Q216" s="15" t="s">
        <v>124</v>
      </c>
      <c r="R216" s="15" t="s">
        <v>124</v>
      </c>
      <c r="S216" s="15" t="s">
        <v>124</v>
      </c>
      <c r="T216" s="15"/>
      <c r="U216" s="15"/>
      <c r="V216" s="15" t="s">
        <v>124</v>
      </c>
      <c r="W216" s="15" t="s">
        <v>124</v>
      </c>
      <c r="X216" s="15" t="s">
        <v>124</v>
      </c>
      <c r="Y216" s="17"/>
      <c r="Z216" s="17"/>
      <c r="AA216" s="17" t="s">
        <v>124</v>
      </c>
      <c r="AB216" s="17" t="s">
        <v>124</v>
      </c>
      <c r="AC216" s="17" t="s">
        <v>124</v>
      </c>
      <c r="AD216" s="17"/>
      <c r="AE216" s="17"/>
      <c r="AF216" s="17" t="s">
        <v>124</v>
      </c>
      <c r="AG216" s="17" t="s">
        <v>124</v>
      </c>
      <c r="AH216" s="17" t="s">
        <v>124</v>
      </c>
      <c r="AI216" s="17"/>
      <c r="AJ216" s="17"/>
      <c r="AK216" s="17" t="s">
        <v>124</v>
      </c>
      <c r="AL216" s="17" t="s">
        <v>124</v>
      </c>
      <c r="AM216" s="18" t="s">
        <v>124</v>
      </c>
      <c r="AN216" s="17"/>
      <c r="AO216" s="17"/>
      <c r="AP216" s="17" t="s">
        <v>124</v>
      </c>
      <c r="AQ216" s="17" t="s">
        <v>124</v>
      </c>
      <c r="AR216" s="18" t="s">
        <v>124</v>
      </c>
      <c r="AS216" s="17"/>
      <c r="AT216" s="17"/>
      <c r="AU216" s="17" t="s">
        <v>124</v>
      </c>
      <c r="AV216" s="17" t="s">
        <v>124</v>
      </c>
      <c r="AW216" s="18" t="s">
        <v>124</v>
      </c>
      <c r="AX216" s="17"/>
      <c r="AY216" s="15"/>
      <c r="AZ216" s="15" t="s">
        <v>124</v>
      </c>
      <c r="BA216" s="15" t="s">
        <v>124</v>
      </c>
      <c r="BB216" s="19" t="s">
        <v>124</v>
      </c>
      <c r="BC216" s="15"/>
      <c r="BD216" s="15"/>
      <c r="BE216" s="15" t="s">
        <v>124</v>
      </c>
      <c r="BF216" s="15" t="s">
        <v>124</v>
      </c>
      <c r="BG216" s="19" t="s">
        <v>124</v>
      </c>
      <c r="BH216" s="15"/>
      <c r="BI216" s="15"/>
      <c r="BJ216" s="15" t="s">
        <v>124</v>
      </c>
      <c r="BK216" s="15" t="s">
        <v>124</v>
      </c>
      <c r="BL216" s="19" t="s">
        <v>124</v>
      </c>
      <c r="BM216" s="15"/>
      <c r="BN216" s="15"/>
      <c r="BO216" s="15" t="s">
        <v>124</v>
      </c>
      <c r="BP216" s="15" t="s">
        <v>124</v>
      </c>
      <c r="BQ216" s="19" t="s">
        <v>124</v>
      </c>
      <c r="BR216" s="15"/>
      <c r="BS216" s="15"/>
      <c r="BT216" s="15" t="s">
        <v>124</v>
      </c>
      <c r="BU216" s="15" t="s">
        <v>124</v>
      </c>
      <c r="BV216" s="19" t="s">
        <v>124</v>
      </c>
      <c r="BW216" s="15"/>
      <c r="BX216" s="15"/>
      <c r="BY216" s="27" t="s">
        <v>124</v>
      </c>
      <c r="BZ216" s="27" t="s">
        <v>124</v>
      </c>
      <c r="CA216" s="19" t="s">
        <v>124</v>
      </c>
      <c r="CB216" s="15"/>
      <c r="CC216" s="20"/>
      <c r="CD216" s="15" t="s">
        <v>124</v>
      </c>
      <c r="CE216" s="15" t="s">
        <v>124</v>
      </c>
      <c r="CF216" s="15" t="s">
        <v>124</v>
      </c>
      <c r="CI216" s="25" t="s">
        <v>124</v>
      </c>
      <c r="CJ216" s="25" t="s">
        <v>124</v>
      </c>
      <c r="CK216" s="25" t="s">
        <v>124</v>
      </c>
      <c r="CN216" s="25" t="s">
        <v>124</v>
      </c>
      <c r="CO216" s="25" t="s">
        <v>124</v>
      </c>
      <c r="CP216" s="25" t="s">
        <v>124</v>
      </c>
      <c r="CR216" t="s">
        <v>257</v>
      </c>
      <c r="CS216" s="25" t="s">
        <v>124</v>
      </c>
      <c r="CT216" s="25" t="s">
        <v>124</v>
      </c>
      <c r="CU216" s="25" t="s">
        <v>124</v>
      </c>
      <c r="CX216" s="25" t="s">
        <v>124</v>
      </c>
      <c r="CY216" s="25" t="s">
        <v>124</v>
      </c>
    </row>
    <row r="217" spans="1:105" hidden="1">
      <c r="A217" s="15">
        <v>64</v>
      </c>
      <c r="B217" s="22" t="s">
        <v>151</v>
      </c>
      <c r="D217" s="16">
        <v>130</v>
      </c>
      <c r="F217" s="16">
        <v>16</v>
      </c>
      <c r="G217" s="15">
        <v>0</v>
      </c>
      <c r="H217" s="15">
        <v>0</v>
      </c>
      <c r="I217" s="15">
        <f>SUM(G217:H217)</f>
        <v>0</v>
      </c>
      <c r="J217" s="15"/>
      <c r="K217" s="15"/>
      <c r="L217" s="15">
        <v>0</v>
      </c>
      <c r="M217" s="15">
        <v>0</v>
      </c>
      <c r="N217" s="15">
        <f>SUM(L217:M217)</f>
        <v>0</v>
      </c>
      <c r="O217" s="15"/>
      <c r="P217" s="15"/>
      <c r="Q217" s="15">
        <v>2</v>
      </c>
      <c r="R217" s="15">
        <v>4</v>
      </c>
      <c r="S217" s="15">
        <f>SUM(Q217:R217)</f>
        <v>6</v>
      </c>
      <c r="T217" s="15"/>
      <c r="U217" s="15"/>
      <c r="V217" s="15">
        <v>0</v>
      </c>
      <c r="W217" s="15">
        <v>0</v>
      </c>
      <c r="X217" s="15">
        <f>SUM(V217:W217)</f>
        <v>0</v>
      </c>
      <c r="Y217" s="17"/>
      <c r="Z217" s="17"/>
      <c r="AA217" s="17">
        <v>0</v>
      </c>
      <c r="AB217" s="17">
        <v>0</v>
      </c>
      <c r="AC217" s="17">
        <f>SUM(AA217:AB217)</f>
        <v>0</v>
      </c>
      <c r="AD217" s="17"/>
      <c r="AE217" s="17"/>
      <c r="AF217" s="17">
        <v>0</v>
      </c>
      <c r="AG217" s="17">
        <v>0</v>
      </c>
      <c r="AH217" s="17">
        <f>SUM(AF217:AG217)</f>
        <v>0</v>
      </c>
      <c r="AI217" s="17"/>
      <c r="AJ217" s="17"/>
      <c r="AK217" s="17">
        <v>0</v>
      </c>
      <c r="AL217" s="17">
        <v>0</v>
      </c>
      <c r="AM217" s="17">
        <f>SUM(AK217:AL217)</f>
        <v>0</v>
      </c>
      <c r="AN217" s="17"/>
      <c r="AO217" s="17"/>
      <c r="AP217" s="17">
        <v>0</v>
      </c>
      <c r="AQ217" s="17">
        <v>0</v>
      </c>
      <c r="AR217" s="17">
        <f>SUM(AP217:AQ217)</f>
        <v>0</v>
      </c>
      <c r="AS217" s="17"/>
      <c r="AT217" s="17"/>
      <c r="AU217" s="17">
        <v>0</v>
      </c>
      <c r="AV217" s="17">
        <v>0</v>
      </c>
      <c r="AW217" s="17">
        <f>SUM(AU217:AV217)</f>
        <v>0</v>
      </c>
      <c r="AX217" s="17"/>
      <c r="AY217" s="15"/>
      <c r="AZ217" s="15">
        <v>3</v>
      </c>
      <c r="BA217" s="15">
        <v>5</v>
      </c>
      <c r="BB217" s="15">
        <f>SUM(AZ217:BA217)</f>
        <v>8</v>
      </c>
      <c r="BC217" s="15"/>
      <c r="BD217" s="15"/>
      <c r="BE217" s="15">
        <v>1</v>
      </c>
      <c r="BF217" s="15">
        <v>1</v>
      </c>
      <c r="BG217" s="15">
        <f>SUM(BE217:BF217)</f>
        <v>2</v>
      </c>
      <c r="BH217" s="15"/>
      <c r="BI217" s="15"/>
      <c r="BJ217" s="15">
        <v>1</v>
      </c>
      <c r="BK217" s="15">
        <v>2</v>
      </c>
      <c r="BL217" s="15">
        <f>SUM(BJ217:BK217)</f>
        <v>3</v>
      </c>
      <c r="BM217" s="15"/>
      <c r="BN217" s="15"/>
      <c r="BO217" s="15">
        <v>3</v>
      </c>
      <c r="BP217" s="15">
        <v>5</v>
      </c>
      <c r="BQ217" s="15">
        <f>SUM(BO217:BP217)</f>
        <v>8</v>
      </c>
      <c r="BR217" s="15"/>
      <c r="BS217" s="15"/>
      <c r="BT217" s="15">
        <v>2</v>
      </c>
      <c r="BU217" s="15">
        <v>4</v>
      </c>
      <c r="BV217" s="19">
        <f>SUM(BT217:BU217)</f>
        <v>6</v>
      </c>
      <c r="BW217" s="15"/>
      <c r="BX217" s="15"/>
      <c r="BY217" s="27">
        <v>0</v>
      </c>
      <c r="BZ217" s="27">
        <v>0</v>
      </c>
      <c r="CA217" s="15">
        <f>SUM(BY217:BZ217)</f>
        <v>0</v>
      </c>
      <c r="CB217" s="15"/>
      <c r="CC217" s="20"/>
      <c r="CD217" s="15">
        <v>0</v>
      </c>
      <c r="CE217" s="15">
        <v>0</v>
      </c>
      <c r="CF217" s="24">
        <f>SUM(CD217:CE217)</f>
        <v>0</v>
      </c>
      <c r="CI217" s="25">
        <v>0</v>
      </c>
      <c r="CJ217" s="25">
        <v>0</v>
      </c>
      <c r="CK217" s="24">
        <f>SUM(CI217:CJ217)</f>
        <v>0</v>
      </c>
      <c r="CN217" s="24">
        <v>0</v>
      </c>
      <c r="CO217" s="25">
        <v>0</v>
      </c>
      <c r="CP217" s="24">
        <f>SUM(CN217:CO217)</f>
        <v>0</v>
      </c>
      <c r="CR217" t="s">
        <v>257</v>
      </c>
      <c r="CS217" s="24">
        <v>0</v>
      </c>
      <c r="CT217" s="24">
        <v>0</v>
      </c>
      <c r="CU217" s="24">
        <f>SUM(CS217:CT217)</f>
        <v>0</v>
      </c>
      <c r="CX217" s="24">
        <v>0</v>
      </c>
      <c r="CY217" s="24">
        <v>0</v>
      </c>
      <c r="CZ217" s="24">
        <f t="shared" si="186"/>
        <v>0</v>
      </c>
    </row>
    <row r="218" spans="1:105">
      <c r="A218" s="15">
        <v>65</v>
      </c>
      <c r="B218" s="22" t="s">
        <v>152</v>
      </c>
      <c r="D218" s="16">
        <v>101</v>
      </c>
      <c r="F218" s="16">
        <v>17</v>
      </c>
      <c r="G218" s="15">
        <v>0</v>
      </c>
      <c r="H218" s="15">
        <v>0</v>
      </c>
      <c r="I218" s="15">
        <f>SUM(G218:H218)</f>
        <v>0</v>
      </c>
      <c r="J218" s="15">
        <f>MEDIAN(I218:I221)</f>
        <v>0</v>
      </c>
      <c r="K218" s="15"/>
      <c r="L218" s="15">
        <v>3</v>
      </c>
      <c r="M218" s="15">
        <v>5</v>
      </c>
      <c r="N218" s="15">
        <f>SUM(L218:M218)</f>
        <v>8</v>
      </c>
      <c r="O218" s="15">
        <f>MEDIAN(N218:N221)</f>
        <v>8</v>
      </c>
      <c r="P218" s="15"/>
      <c r="Q218" s="15">
        <v>0</v>
      </c>
      <c r="R218" s="15">
        <v>0</v>
      </c>
      <c r="S218" s="15">
        <f>SUM(Q218:R218)</f>
        <v>0</v>
      </c>
      <c r="T218" s="15">
        <f>MEDIAN(S218:S221)</f>
        <v>0</v>
      </c>
      <c r="U218" s="15"/>
      <c r="V218" s="15">
        <v>0</v>
      </c>
      <c r="W218" s="15">
        <v>0</v>
      </c>
      <c r="X218" s="15">
        <f>SUM(V218:W218)</f>
        <v>0</v>
      </c>
      <c r="Y218" s="17">
        <f>MEDIAN(X218:X221)</f>
        <v>0</v>
      </c>
      <c r="Z218" s="17"/>
      <c r="AA218" s="17">
        <v>0</v>
      </c>
      <c r="AB218" s="17">
        <v>0</v>
      </c>
      <c r="AC218" s="17">
        <f>SUM(AA218:AB218)</f>
        <v>0</v>
      </c>
      <c r="AD218" s="17">
        <f>MEDIAN(AC218:AC221)</f>
        <v>0</v>
      </c>
      <c r="AE218" s="17"/>
      <c r="AF218" s="17">
        <v>0</v>
      </c>
      <c r="AG218" s="17">
        <v>0</v>
      </c>
      <c r="AH218" s="17">
        <f>SUM(AF218:AG218)</f>
        <v>0</v>
      </c>
      <c r="AI218" s="17">
        <f>MEDIAN(AH218:AH221)</f>
        <v>0</v>
      </c>
      <c r="AJ218" s="17"/>
      <c r="AK218" s="17">
        <v>0</v>
      </c>
      <c r="AL218" s="17">
        <v>0</v>
      </c>
      <c r="AM218" s="17">
        <f>SUM(AK218:AL218)</f>
        <v>0</v>
      </c>
      <c r="AN218" s="17">
        <f>MEDIAN(AM218:AM221)</f>
        <v>0</v>
      </c>
      <c r="AO218" s="17"/>
      <c r="AP218" s="17">
        <v>0</v>
      </c>
      <c r="AQ218" s="17">
        <v>0</v>
      </c>
      <c r="AR218" s="17">
        <f>SUM(AP218:AQ218)</f>
        <v>0</v>
      </c>
      <c r="AS218" s="17">
        <f>MEDIAN(AR218:AR221)</f>
        <v>0</v>
      </c>
      <c r="AT218" s="17"/>
      <c r="AU218" s="17">
        <v>0</v>
      </c>
      <c r="AV218" s="17">
        <v>0</v>
      </c>
      <c r="AW218" s="17">
        <f>SUM(AU218:AV218)</f>
        <v>0</v>
      </c>
      <c r="AX218" s="17">
        <f>MEDIAN(AW218:AW221)</f>
        <v>0</v>
      </c>
      <c r="AY218" s="15"/>
      <c r="AZ218" s="15">
        <v>1</v>
      </c>
      <c r="BA218" s="15">
        <v>1</v>
      </c>
      <c r="BB218" s="15">
        <f>SUM(AZ218:BA218)</f>
        <v>2</v>
      </c>
      <c r="BC218" s="15">
        <f>MEDIAN(BB218:BB221)</f>
        <v>0</v>
      </c>
      <c r="BD218" s="15"/>
      <c r="BE218" s="15">
        <v>0</v>
      </c>
      <c r="BF218" s="15">
        <v>0</v>
      </c>
      <c r="BG218" s="15">
        <f>SUM(BE218:BF218)</f>
        <v>0</v>
      </c>
      <c r="BH218" s="15">
        <f>MEDIAN(BG218:BG221)</f>
        <v>0</v>
      </c>
      <c r="BI218" s="15"/>
      <c r="BJ218" s="15">
        <v>0</v>
      </c>
      <c r="BK218" s="15">
        <v>0</v>
      </c>
      <c r="BL218" s="15">
        <f>SUM(BJ218:BK218)</f>
        <v>0</v>
      </c>
      <c r="BM218" s="15">
        <f>MEDIAN(BL218:BL221)</f>
        <v>0</v>
      </c>
      <c r="BN218" s="15"/>
      <c r="BO218" s="15">
        <v>3</v>
      </c>
      <c r="BP218" s="15">
        <v>5</v>
      </c>
      <c r="BQ218" s="15">
        <f>SUM(BO218:BP218)</f>
        <v>8</v>
      </c>
      <c r="BR218" s="15">
        <f>MEDIAN(BQ218:BQ221)</f>
        <v>8</v>
      </c>
      <c r="BS218" s="15"/>
      <c r="BT218" s="15">
        <v>3</v>
      </c>
      <c r="BU218" s="15">
        <v>5</v>
      </c>
      <c r="BV218" s="19">
        <f>SUM(BT218:BU218)</f>
        <v>8</v>
      </c>
      <c r="BW218" s="15">
        <f>MEDIAN(BV218:BV221)</f>
        <v>8</v>
      </c>
      <c r="BX218" s="15"/>
      <c r="BY218" s="27">
        <v>1</v>
      </c>
      <c r="BZ218" s="27">
        <v>2</v>
      </c>
      <c r="CA218" s="15">
        <f>SUM(BY218:BZ218)</f>
        <v>3</v>
      </c>
      <c r="CB218" s="15">
        <f>MEDIAN(CA218:CA221)</f>
        <v>2</v>
      </c>
      <c r="CC218" s="20"/>
      <c r="CD218" s="15">
        <v>0</v>
      </c>
      <c r="CE218" s="15">
        <v>0</v>
      </c>
      <c r="CF218" s="24">
        <f>SUM(CD218:CE218)</f>
        <v>0</v>
      </c>
      <c r="CG218" s="24">
        <f>MEDIAN(CF218:CF221)</f>
        <v>0</v>
      </c>
      <c r="CI218" s="25">
        <v>0</v>
      </c>
      <c r="CJ218" s="25">
        <v>0</v>
      </c>
      <c r="CK218" s="24">
        <f>SUM(CI218:CJ218)</f>
        <v>0</v>
      </c>
      <c r="CL218" s="24">
        <f>MEDIAN(CK218:CK221)</f>
        <v>0</v>
      </c>
      <c r="CN218" s="24">
        <v>0</v>
      </c>
      <c r="CO218" s="24">
        <v>0</v>
      </c>
      <c r="CP218" s="24">
        <f>SUM(CN218:CO218)</f>
        <v>0</v>
      </c>
      <c r="CQ218" s="24">
        <f>MEDIAN(CP218:CP221)</f>
        <v>0</v>
      </c>
      <c r="CR218" t="s">
        <v>257</v>
      </c>
      <c r="CS218" s="24">
        <v>0</v>
      </c>
      <c r="CT218" s="24">
        <v>0</v>
      </c>
      <c r="CU218" s="24">
        <f>SUM(CS218:CT218)</f>
        <v>0</v>
      </c>
      <c r="CV218" s="24">
        <f>MEDIAN(CU218:CU221)</f>
        <v>0</v>
      </c>
      <c r="CX218" s="24">
        <v>3</v>
      </c>
      <c r="CY218" s="24">
        <v>5</v>
      </c>
      <c r="CZ218" s="24">
        <f t="shared" si="186"/>
        <v>8</v>
      </c>
      <c r="DA218" s="24">
        <f t="shared" ref="DA218" si="188">MEDIAN(CZ218:CZ221)</f>
        <v>8</v>
      </c>
    </row>
    <row r="219" spans="1:105" hidden="1">
      <c r="A219" s="15">
        <v>65</v>
      </c>
      <c r="B219" s="22" t="s">
        <v>152</v>
      </c>
      <c r="D219" s="16">
        <v>107</v>
      </c>
      <c r="F219" s="16">
        <v>17</v>
      </c>
      <c r="G219" s="15">
        <v>0</v>
      </c>
      <c r="H219" s="15">
        <v>0</v>
      </c>
      <c r="I219" s="15">
        <f>SUM(G219:H219)</f>
        <v>0</v>
      </c>
      <c r="J219" s="15"/>
      <c r="K219" s="15"/>
      <c r="L219" s="15">
        <v>3</v>
      </c>
      <c r="M219" s="15">
        <v>5</v>
      </c>
      <c r="N219" s="15">
        <f>SUM(L219:M219)</f>
        <v>8</v>
      </c>
      <c r="O219" s="15"/>
      <c r="P219" s="15"/>
      <c r="Q219" s="15">
        <v>0</v>
      </c>
      <c r="R219" s="15">
        <v>0</v>
      </c>
      <c r="S219" s="15">
        <f>SUM(Q219:R219)</f>
        <v>0</v>
      </c>
      <c r="T219" s="15"/>
      <c r="U219" s="15"/>
      <c r="V219" s="15">
        <v>0</v>
      </c>
      <c r="W219" s="15">
        <v>0</v>
      </c>
      <c r="X219" s="15">
        <f>SUM(V219:W219)</f>
        <v>0</v>
      </c>
      <c r="Y219" s="17"/>
      <c r="Z219" s="17"/>
      <c r="AA219" s="17">
        <v>0</v>
      </c>
      <c r="AB219" s="17">
        <v>0</v>
      </c>
      <c r="AC219" s="17">
        <f>SUM(AA219:AB219)</f>
        <v>0</v>
      </c>
      <c r="AD219" s="17"/>
      <c r="AE219" s="17"/>
      <c r="AF219" s="17">
        <v>0</v>
      </c>
      <c r="AG219" s="17">
        <v>0</v>
      </c>
      <c r="AH219" s="17">
        <f>SUM(AF219:AG219)</f>
        <v>0</v>
      </c>
      <c r="AI219" s="17"/>
      <c r="AJ219" s="17"/>
      <c r="AK219" s="17">
        <v>0</v>
      </c>
      <c r="AL219" s="17">
        <v>0</v>
      </c>
      <c r="AM219" s="17">
        <f>SUM(AK219:AL219)</f>
        <v>0</v>
      </c>
      <c r="AN219" s="17"/>
      <c r="AO219" s="17"/>
      <c r="AP219" s="17">
        <v>0</v>
      </c>
      <c r="AQ219" s="17">
        <v>0</v>
      </c>
      <c r="AR219" s="17">
        <f>SUM(AP219:AQ219)</f>
        <v>0</v>
      </c>
      <c r="AS219" s="17"/>
      <c r="AT219" s="17"/>
      <c r="AU219" s="17">
        <v>0</v>
      </c>
      <c r="AV219" s="17">
        <v>0</v>
      </c>
      <c r="AW219" s="17">
        <f>SUM(AU219:AV219)</f>
        <v>0</v>
      </c>
      <c r="AX219" s="17"/>
      <c r="AY219" s="15"/>
      <c r="AZ219" s="15">
        <v>0</v>
      </c>
      <c r="BA219" s="15">
        <v>0</v>
      </c>
      <c r="BB219" s="15">
        <f>SUM(AZ219:BA219)</f>
        <v>0</v>
      </c>
      <c r="BC219" s="15"/>
      <c r="BD219" s="15"/>
      <c r="BE219" s="15">
        <v>0</v>
      </c>
      <c r="BF219" s="15">
        <v>0</v>
      </c>
      <c r="BG219" s="15">
        <f>SUM(BE219:BF219)</f>
        <v>0</v>
      </c>
      <c r="BH219" s="15"/>
      <c r="BI219" s="15"/>
      <c r="BJ219" s="15">
        <v>0</v>
      </c>
      <c r="BK219" s="15">
        <v>0</v>
      </c>
      <c r="BL219" s="15">
        <f>SUM(BJ219:BK219)</f>
        <v>0</v>
      </c>
      <c r="BM219" s="15"/>
      <c r="BN219" s="15"/>
      <c r="BO219" s="15">
        <v>3</v>
      </c>
      <c r="BP219" s="15">
        <v>5</v>
      </c>
      <c r="BQ219" s="15">
        <f>SUM(BO219:BP219)</f>
        <v>8</v>
      </c>
      <c r="BR219" s="15"/>
      <c r="BS219" s="15"/>
      <c r="BT219" s="15">
        <v>3</v>
      </c>
      <c r="BU219" s="15">
        <v>5</v>
      </c>
      <c r="BV219" s="19">
        <f>SUM(BT219:BU219)</f>
        <v>8</v>
      </c>
      <c r="BW219" s="15"/>
      <c r="BX219" s="15"/>
      <c r="BY219" s="27">
        <v>1</v>
      </c>
      <c r="BZ219" s="27">
        <v>1</v>
      </c>
      <c r="CA219" s="15">
        <f>SUM(BY219:BZ219)</f>
        <v>2</v>
      </c>
      <c r="CB219" s="15"/>
      <c r="CC219" s="20"/>
      <c r="CD219" s="15">
        <v>0</v>
      </c>
      <c r="CE219" s="15">
        <v>0</v>
      </c>
      <c r="CF219" s="24">
        <f>SUM(CD219:CE219)</f>
        <v>0</v>
      </c>
      <c r="CI219" s="25">
        <v>0</v>
      </c>
      <c r="CJ219" s="25">
        <v>0</v>
      </c>
      <c r="CK219" s="24">
        <f>SUM(CI219:CJ219)</f>
        <v>0</v>
      </c>
      <c r="CN219" s="24">
        <v>0</v>
      </c>
      <c r="CO219" s="24">
        <v>0</v>
      </c>
      <c r="CP219" s="24">
        <f>SUM(CN219:CO219)</f>
        <v>0</v>
      </c>
      <c r="CR219" t="s">
        <v>257</v>
      </c>
      <c r="CS219" s="24">
        <v>0</v>
      </c>
      <c r="CT219" s="24">
        <v>0</v>
      </c>
      <c r="CU219" s="24">
        <f>SUM(CS219:CT219)</f>
        <v>0</v>
      </c>
      <c r="CX219" s="24">
        <v>1</v>
      </c>
      <c r="CY219" s="24">
        <v>5</v>
      </c>
      <c r="CZ219" s="24">
        <f t="shared" si="186"/>
        <v>6</v>
      </c>
    </row>
    <row r="220" spans="1:105" hidden="1">
      <c r="A220" s="15">
        <v>65</v>
      </c>
      <c r="B220" s="22" t="s">
        <v>152</v>
      </c>
      <c r="D220" s="16">
        <v>125</v>
      </c>
      <c r="F220" s="16">
        <v>17</v>
      </c>
      <c r="G220" s="15">
        <v>0</v>
      </c>
      <c r="H220" s="15">
        <v>0</v>
      </c>
      <c r="I220" s="15">
        <f>SUM(G220:H220)</f>
        <v>0</v>
      </c>
      <c r="J220" s="15"/>
      <c r="K220" s="15"/>
      <c r="L220" s="15">
        <v>3</v>
      </c>
      <c r="M220" s="15">
        <v>5</v>
      </c>
      <c r="N220" s="15">
        <f>SUM(L220:M220)</f>
        <v>8</v>
      </c>
      <c r="O220" s="15"/>
      <c r="P220" s="15"/>
      <c r="Q220" s="15">
        <v>0</v>
      </c>
      <c r="R220" s="15">
        <v>0</v>
      </c>
      <c r="S220" s="15">
        <f>SUM(Q220:R220)</f>
        <v>0</v>
      </c>
      <c r="T220" s="15"/>
      <c r="U220" s="15"/>
      <c r="V220" s="15">
        <v>0</v>
      </c>
      <c r="W220" s="15">
        <v>0</v>
      </c>
      <c r="X220" s="15">
        <f>SUM(V220:W220)</f>
        <v>0</v>
      </c>
      <c r="Y220" s="17"/>
      <c r="Z220" s="17"/>
      <c r="AA220" s="17">
        <v>0</v>
      </c>
      <c r="AB220" s="17">
        <v>0</v>
      </c>
      <c r="AC220" s="17">
        <f>SUM(AA220:AB220)</f>
        <v>0</v>
      </c>
      <c r="AD220" s="17"/>
      <c r="AE220" s="17"/>
      <c r="AF220" s="17">
        <v>0</v>
      </c>
      <c r="AG220" s="17">
        <v>0</v>
      </c>
      <c r="AH220" s="17">
        <f>SUM(AF220:AG220)</f>
        <v>0</v>
      </c>
      <c r="AI220" s="17"/>
      <c r="AJ220" s="17"/>
      <c r="AK220" s="17">
        <v>0</v>
      </c>
      <c r="AL220" s="17">
        <v>0</v>
      </c>
      <c r="AM220" s="17">
        <f>SUM(AK220:AL220)</f>
        <v>0</v>
      </c>
      <c r="AN220" s="17"/>
      <c r="AO220" s="17"/>
      <c r="AP220" s="17">
        <v>0</v>
      </c>
      <c r="AQ220" s="17">
        <v>0</v>
      </c>
      <c r="AR220" s="17">
        <f>SUM(AP220:AQ220)</f>
        <v>0</v>
      </c>
      <c r="AS220" s="17"/>
      <c r="AT220" s="17"/>
      <c r="AU220" s="17">
        <v>0</v>
      </c>
      <c r="AV220" s="17">
        <v>0</v>
      </c>
      <c r="AW220" s="17">
        <f>SUM(AU220:AV220)</f>
        <v>0</v>
      </c>
      <c r="AX220" s="17"/>
      <c r="AY220" s="15"/>
      <c r="AZ220" s="15">
        <v>0</v>
      </c>
      <c r="BA220" s="15">
        <v>0</v>
      </c>
      <c r="BB220" s="15">
        <f>SUM(AZ220:BA220)</f>
        <v>0</v>
      </c>
      <c r="BC220" s="15"/>
      <c r="BD220" s="15"/>
      <c r="BE220" s="15">
        <v>0</v>
      </c>
      <c r="BF220" s="15">
        <v>0</v>
      </c>
      <c r="BG220" s="15">
        <f>SUM(BE220:BF220)</f>
        <v>0</v>
      </c>
      <c r="BH220" s="15"/>
      <c r="BI220" s="15"/>
      <c r="BJ220" s="15">
        <v>1</v>
      </c>
      <c r="BK220" s="15">
        <v>1</v>
      </c>
      <c r="BL220" s="15">
        <f>SUM(BJ220:BK220)</f>
        <v>2</v>
      </c>
      <c r="BM220" s="15"/>
      <c r="BN220" s="15"/>
      <c r="BO220" s="15">
        <v>3</v>
      </c>
      <c r="BP220" s="15">
        <v>5</v>
      </c>
      <c r="BQ220" s="15">
        <f>SUM(BO220:BP220)</f>
        <v>8</v>
      </c>
      <c r="BR220" s="15"/>
      <c r="BS220" s="15"/>
      <c r="BT220" s="15">
        <v>3</v>
      </c>
      <c r="BU220" s="15">
        <v>5</v>
      </c>
      <c r="BV220" s="19">
        <f>SUM(BT220:BU220)</f>
        <v>8</v>
      </c>
      <c r="BW220" s="15"/>
      <c r="BX220" s="15"/>
      <c r="BY220" s="27">
        <v>1</v>
      </c>
      <c r="BZ220" s="27">
        <v>1</v>
      </c>
      <c r="CA220" s="15">
        <f>SUM(BY220:BZ220)</f>
        <v>2</v>
      </c>
      <c r="CB220" s="15"/>
      <c r="CC220" s="20"/>
      <c r="CD220" s="15">
        <v>0</v>
      </c>
      <c r="CE220" s="15">
        <v>0</v>
      </c>
      <c r="CF220" s="24">
        <f>SUM(CD220:CE220)</f>
        <v>0</v>
      </c>
      <c r="CI220" s="25">
        <v>0</v>
      </c>
      <c r="CJ220" s="25">
        <v>0</v>
      </c>
      <c r="CK220" s="24">
        <f>SUM(CI220:CJ220)</f>
        <v>0</v>
      </c>
      <c r="CN220" s="24">
        <v>0</v>
      </c>
      <c r="CO220" s="25">
        <v>0</v>
      </c>
      <c r="CP220" s="24">
        <f>SUM(CN220:CO220)</f>
        <v>0</v>
      </c>
      <c r="CR220" t="s">
        <v>257</v>
      </c>
      <c r="CS220" s="24">
        <v>0</v>
      </c>
      <c r="CT220" s="24">
        <v>0</v>
      </c>
      <c r="CU220" s="24">
        <f>SUM(CS220:CT220)</f>
        <v>0</v>
      </c>
      <c r="CX220" s="24">
        <v>3</v>
      </c>
      <c r="CY220" s="24">
        <v>5</v>
      </c>
      <c r="CZ220" s="24">
        <f t="shared" si="186"/>
        <v>8</v>
      </c>
    </row>
    <row r="221" spans="1:105" hidden="1">
      <c r="A221" s="15">
        <v>65</v>
      </c>
      <c r="B221" s="22" t="s">
        <v>152</v>
      </c>
      <c r="D221" s="16">
        <v>131</v>
      </c>
      <c r="F221" s="16">
        <v>17</v>
      </c>
      <c r="G221" s="15" t="s">
        <v>124</v>
      </c>
      <c r="H221" s="15" t="s">
        <v>124</v>
      </c>
      <c r="I221" s="15" t="s">
        <v>124</v>
      </c>
      <c r="J221" s="15"/>
      <c r="K221" s="15"/>
      <c r="L221" s="15" t="s">
        <v>124</v>
      </c>
      <c r="M221" s="15" t="s">
        <v>124</v>
      </c>
      <c r="N221" s="15" t="s">
        <v>124</v>
      </c>
      <c r="O221" s="15"/>
      <c r="P221" s="15"/>
      <c r="Q221" s="15" t="s">
        <v>124</v>
      </c>
      <c r="R221" s="15" t="s">
        <v>124</v>
      </c>
      <c r="S221" s="15" t="s">
        <v>124</v>
      </c>
      <c r="T221" s="15"/>
      <c r="U221" s="15"/>
      <c r="V221" s="15" t="s">
        <v>124</v>
      </c>
      <c r="W221" s="15" t="s">
        <v>124</v>
      </c>
      <c r="X221" s="15" t="s">
        <v>124</v>
      </c>
      <c r="Y221" s="17"/>
      <c r="Z221" s="17"/>
      <c r="AA221" s="17" t="s">
        <v>124</v>
      </c>
      <c r="AB221" s="17" t="s">
        <v>124</v>
      </c>
      <c r="AC221" s="17" t="s">
        <v>124</v>
      </c>
      <c r="AD221" s="17"/>
      <c r="AE221" s="17"/>
      <c r="AF221" s="17" t="s">
        <v>124</v>
      </c>
      <c r="AG221" s="17" t="s">
        <v>124</v>
      </c>
      <c r="AH221" s="17" t="s">
        <v>124</v>
      </c>
      <c r="AI221" s="17"/>
      <c r="AJ221" s="17"/>
      <c r="AK221" s="17" t="s">
        <v>124</v>
      </c>
      <c r="AL221" s="17" t="s">
        <v>124</v>
      </c>
      <c r="AM221" s="18" t="s">
        <v>124</v>
      </c>
      <c r="AN221" s="17"/>
      <c r="AO221" s="17"/>
      <c r="AP221" s="17" t="s">
        <v>124</v>
      </c>
      <c r="AQ221" s="17" t="s">
        <v>124</v>
      </c>
      <c r="AR221" s="18" t="s">
        <v>124</v>
      </c>
      <c r="AS221" s="17"/>
      <c r="AT221" s="17"/>
      <c r="AU221" s="17" t="s">
        <v>124</v>
      </c>
      <c r="AV221" s="17" t="s">
        <v>124</v>
      </c>
      <c r="AW221" s="18" t="s">
        <v>124</v>
      </c>
      <c r="AX221" s="17"/>
      <c r="AY221" s="15"/>
      <c r="AZ221" s="15" t="s">
        <v>124</v>
      </c>
      <c r="BA221" s="15" t="s">
        <v>124</v>
      </c>
      <c r="BB221" s="19" t="s">
        <v>124</v>
      </c>
      <c r="BC221" s="15"/>
      <c r="BD221" s="15"/>
      <c r="BE221" s="15" t="s">
        <v>124</v>
      </c>
      <c r="BF221" s="15" t="s">
        <v>124</v>
      </c>
      <c r="BG221" s="19" t="s">
        <v>124</v>
      </c>
      <c r="BH221" s="15"/>
      <c r="BI221" s="15"/>
      <c r="BJ221" s="15" t="s">
        <v>124</v>
      </c>
      <c r="BK221" s="15" t="s">
        <v>124</v>
      </c>
      <c r="BL221" s="19" t="s">
        <v>124</v>
      </c>
      <c r="BM221" s="15"/>
      <c r="BN221" s="15"/>
      <c r="BO221" s="15" t="s">
        <v>124</v>
      </c>
      <c r="BP221" s="15" t="s">
        <v>124</v>
      </c>
      <c r="BQ221" s="19" t="s">
        <v>124</v>
      </c>
      <c r="BR221" s="15"/>
      <c r="BS221" s="15"/>
      <c r="BT221" s="15" t="s">
        <v>124</v>
      </c>
      <c r="BU221" s="15" t="s">
        <v>124</v>
      </c>
      <c r="BV221" s="19" t="s">
        <v>124</v>
      </c>
      <c r="BW221" s="15"/>
      <c r="BX221" s="15"/>
      <c r="BY221" s="27" t="s">
        <v>124</v>
      </c>
      <c r="BZ221" s="27" t="s">
        <v>124</v>
      </c>
      <c r="CA221" s="19" t="s">
        <v>124</v>
      </c>
      <c r="CB221" s="15"/>
      <c r="CC221" s="20"/>
      <c r="CD221" s="15" t="s">
        <v>124</v>
      </c>
      <c r="CE221" s="15" t="s">
        <v>124</v>
      </c>
      <c r="CF221" s="15" t="s">
        <v>124</v>
      </c>
      <c r="CI221" s="25" t="s">
        <v>124</v>
      </c>
      <c r="CJ221" s="25" t="s">
        <v>124</v>
      </c>
      <c r="CK221" s="25" t="s">
        <v>124</v>
      </c>
      <c r="CN221" s="25" t="s">
        <v>124</v>
      </c>
      <c r="CO221" s="25" t="s">
        <v>124</v>
      </c>
      <c r="CP221" s="25" t="s">
        <v>124</v>
      </c>
      <c r="CR221" t="s">
        <v>257</v>
      </c>
      <c r="CS221" s="25" t="s">
        <v>124</v>
      </c>
      <c r="CT221" s="25" t="s">
        <v>124</v>
      </c>
      <c r="CU221" s="25" t="s">
        <v>124</v>
      </c>
      <c r="CX221" s="25" t="s">
        <v>124</v>
      </c>
      <c r="CY221" s="25" t="s">
        <v>124</v>
      </c>
    </row>
    <row r="222" spans="1:105">
      <c r="A222" s="15">
        <v>66</v>
      </c>
      <c r="B222" s="22" t="s">
        <v>153</v>
      </c>
      <c r="D222" s="16">
        <v>102</v>
      </c>
      <c r="F222" s="16">
        <v>18</v>
      </c>
      <c r="G222" s="15">
        <v>0</v>
      </c>
      <c r="H222" s="15">
        <v>0</v>
      </c>
      <c r="I222" s="15">
        <f>SUM(G222:H222)</f>
        <v>0</v>
      </c>
      <c r="J222" s="15">
        <f>MEDIAN(I222:I225)</f>
        <v>0</v>
      </c>
      <c r="K222" s="15"/>
      <c r="L222" s="15">
        <v>3</v>
      </c>
      <c r="M222" s="15">
        <v>5</v>
      </c>
      <c r="N222" s="15">
        <f>SUM(L222:M222)</f>
        <v>8</v>
      </c>
      <c r="O222" s="15">
        <f>MEDIAN(N222:N225)</f>
        <v>8</v>
      </c>
      <c r="P222" s="15"/>
      <c r="Q222" s="15">
        <v>3</v>
      </c>
      <c r="R222" s="15">
        <v>5</v>
      </c>
      <c r="S222" s="15">
        <f>SUM(Q222:R222)</f>
        <v>8</v>
      </c>
      <c r="T222" s="15">
        <f>MEDIAN(S222:S225)</f>
        <v>8</v>
      </c>
      <c r="U222" s="15"/>
      <c r="V222" s="15">
        <v>0</v>
      </c>
      <c r="W222" s="15">
        <v>0</v>
      </c>
      <c r="X222" s="15">
        <f>SUM(V222:W222)</f>
        <v>0</v>
      </c>
      <c r="Y222" s="17">
        <f>MEDIAN(X222:X225)</f>
        <v>0</v>
      </c>
      <c r="Z222" s="17"/>
      <c r="AA222" s="17">
        <v>0</v>
      </c>
      <c r="AB222" s="17">
        <v>0</v>
      </c>
      <c r="AC222" s="17">
        <f>SUM(AA222:AB222)</f>
        <v>0</v>
      </c>
      <c r="AD222" s="17">
        <f>MEDIAN(AC222:AC225)</f>
        <v>0</v>
      </c>
      <c r="AE222" s="17"/>
      <c r="AF222" s="17">
        <v>0</v>
      </c>
      <c r="AG222" s="17">
        <v>0</v>
      </c>
      <c r="AH222" s="17">
        <f>SUM(AF222:AG222)</f>
        <v>0</v>
      </c>
      <c r="AI222" s="17">
        <f>MEDIAN(AH222:AH225)</f>
        <v>0</v>
      </c>
      <c r="AJ222" s="17"/>
      <c r="AK222" s="17">
        <v>2</v>
      </c>
      <c r="AL222" s="17">
        <v>5</v>
      </c>
      <c r="AM222" s="17">
        <f>SUM(AK222:AL222)</f>
        <v>7</v>
      </c>
      <c r="AN222" s="17">
        <f>MEDIAN(AM222:AM225)</f>
        <v>7</v>
      </c>
      <c r="AO222" s="17"/>
      <c r="AP222" s="17">
        <v>0</v>
      </c>
      <c r="AQ222" s="17">
        <v>0</v>
      </c>
      <c r="AR222" s="17">
        <f>SUM(AP222:AQ222)</f>
        <v>0</v>
      </c>
      <c r="AS222" s="17">
        <f>MEDIAN(AR222:AR225)</f>
        <v>0</v>
      </c>
      <c r="AT222" s="17"/>
      <c r="AU222" s="17">
        <v>0</v>
      </c>
      <c r="AV222" s="17">
        <v>0</v>
      </c>
      <c r="AW222" s="17">
        <f>SUM(AU222:AV222)</f>
        <v>0</v>
      </c>
      <c r="AX222" s="17">
        <f>MEDIAN(AW222:AW225)</f>
        <v>0</v>
      </c>
      <c r="AY222" s="15"/>
      <c r="AZ222" s="15">
        <v>3</v>
      </c>
      <c r="BA222" s="15">
        <v>4</v>
      </c>
      <c r="BB222" s="15">
        <f>SUM(AZ222:BA222)</f>
        <v>7</v>
      </c>
      <c r="BC222" s="15">
        <f>MEDIAN(BB222:BB225)</f>
        <v>7</v>
      </c>
      <c r="BD222" s="15"/>
      <c r="BE222" s="15">
        <v>0</v>
      </c>
      <c r="BF222" s="15">
        <v>0</v>
      </c>
      <c r="BG222" s="15">
        <f>SUM(BE222:BF222)</f>
        <v>0</v>
      </c>
      <c r="BH222" s="15">
        <f>MEDIAN(BG222:BG225)</f>
        <v>0</v>
      </c>
      <c r="BI222" s="15"/>
      <c r="BJ222" s="15">
        <v>0</v>
      </c>
      <c r="BK222" s="15">
        <v>0</v>
      </c>
      <c r="BL222" s="15">
        <f>SUM(BJ222:BK222)</f>
        <v>0</v>
      </c>
      <c r="BM222" s="15">
        <f>MEDIAN(BL222:BL225)</f>
        <v>0</v>
      </c>
      <c r="BN222" s="15"/>
      <c r="BO222" s="15">
        <v>3</v>
      </c>
      <c r="BP222" s="15">
        <v>5</v>
      </c>
      <c r="BQ222" s="15">
        <f>SUM(BO222:BP222)</f>
        <v>8</v>
      </c>
      <c r="BR222" s="15">
        <f>MEDIAN(BQ222:BQ225)</f>
        <v>8</v>
      </c>
      <c r="BS222" s="15"/>
      <c r="BT222" s="15">
        <v>3</v>
      </c>
      <c r="BU222" s="15">
        <v>5</v>
      </c>
      <c r="BV222" s="19">
        <f>SUM(BT222:BU222)</f>
        <v>8</v>
      </c>
      <c r="BW222" s="15">
        <f>MEDIAN(BV222:BV225)</f>
        <v>8</v>
      </c>
      <c r="BX222" s="15"/>
      <c r="BY222" s="27">
        <v>2</v>
      </c>
      <c r="BZ222" s="27">
        <v>3</v>
      </c>
      <c r="CA222" s="15">
        <f>SUM(BY222:BZ222)</f>
        <v>5</v>
      </c>
      <c r="CB222" s="15">
        <f>MEDIAN(CA222:CA225)</f>
        <v>5</v>
      </c>
      <c r="CC222" s="20"/>
      <c r="CD222" s="15">
        <v>0</v>
      </c>
      <c r="CE222" s="15">
        <v>0</v>
      </c>
      <c r="CF222" s="24">
        <f>SUM(CD222:CE222)</f>
        <v>0</v>
      </c>
      <c r="CG222" s="24">
        <f>MEDIAN(CF222:CF225)</f>
        <v>0</v>
      </c>
      <c r="CI222" s="25">
        <v>0</v>
      </c>
      <c r="CJ222" s="25">
        <v>0</v>
      </c>
      <c r="CK222" s="24">
        <f>SUM(CI222:CJ222)</f>
        <v>0</v>
      </c>
      <c r="CL222" s="24">
        <f>MEDIAN(CK222:CK225)</f>
        <v>0</v>
      </c>
      <c r="CN222" s="25">
        <v>0</v>
      </c>
      <c r="CO222" s="25">
        <v>0</v>
      </c>
      <c r="CP222" s="24">
        <f>SUM(CN222:CO222)</f>
        <v>0</v>
      </c>
      <c r="CQ222" s="24">
        <f>MEDIAN(CP222:CP225)</f>
        <v>0</v>
      </c>
      <c r="CR222" t="s">
        <v>257</v>
      </c>
      <c r="CS222" s="24">
        <v>2</v>
      </c>
      <c r="CT222" s="24">
        <v>3</v>
      </c>
      <c r="CU222" s="24">
        <f>SUM(CS222:CT222)</f>
        <v>5</v>
      </c>
      <c r="CV222" s="24">
        <f>MEDIAN(CU222:CU225)</f>
        <v>4</v>
      </c>
      <c r="CX222" s="24">
        <v>3</v>
      </c>
      <c r="CY222" s="24">
        <v>4</v>
      </c>
      <c r="CZ222" s="24">
        <f t="shared" si="186"/>
        <v>7</v>
      </c>
      <c r="DA222" s="24">
        <f t="shared" ref="DA222" si="189">MEDIAN(CZ222:CZ225)</f>
        <v>7.5</v>
      </c>
    </row>
    <row r="223" spans="1:105" hidden="1">
      <c r="A223" s="15">
        <v>66</v>
      </c>
      <c r="B223" s="22" t="s">
        <v>153</v>
      </c>
      <c r="D223" s="16">
        <v>108</v>
      </c>
      <c r="F223" s="16">
        <v>18</v>
      </c>
      <c r="G223" s="15" t="s">
        <v>124</v>
      </c>
      <c r="H223" s="15" t="s">
        <v>124</v>
      </c>
      <c r="I223" s="15" t="s">
        <v>124</v>
      </c>
      <c r="J223" s="15"/>
      <c r="K223" s="15"/>
      <c r="L223" s="15" t="s">
        <v>124</v>
      </c>
      <c r="M223" s="15" t="s">
        <v>124</v>
      </c>
      <c r="N223" s="15" t="s">
        <v>124</v>
      </c>
      <c r="O223" s="15"/>
      <c r="P223" s="15"/>
      <c r="Q223" s="15" t="s">
        <v>124</v>
      </c>
      <c r="R223" s="15" t="s">
        <v>124</v>
      </c>
      <c r="S223" s="15" t="s">
        <v>124</v>
      </c>
      <c r="T223" s="15"/>
      <c r="U223" s="15"/>
      <c r="V223" s="15" t="s">
        <v>124</v>
      </c>
      <c r="W223" s="15" t="s">
        <v>124</v>
      </c>
      <c r="X223" s="15" t="s">
        <v>124</v>
      </c>
      <c r="Y223" s="17"/>
      <c r="Z223" s="17"/>
      <c r="AA223" s="17" t="s">
        <v>124</v>
      </c>
      <c r="AB223" s="17" t="s">
        <v>124</v>
      </c>
      <c r="AC223" s="17" t="s">
        <v>124</v>
      </c>
      <c r="AD223" s="17"/>
      <c r="AE223" s="17"/>
      <c r="AF223" s="17" t="s">
        <v>124</v>
      </c>
      <c r="AG223" s="17" t="s">
        <v>124</v>
      </c>
      <c r="AH223" s="17" t="s">
        <v>124</v>
      </c>
      <c r="AI223" s="17"/>
      <c r="AJ223" s="17"/>
      <c r="AK223" s="17" t="s">
        <v>124</v>
      </c>
      <c r="AL223" s="17" t="s">
        <v>124</v>
      </c>
      <c r="AM223" s="18" t="s">
        <v>124</v>
      </c>
      <c r="AN223" s="17"/>
      <c r="AO223" s="17"/>
      <c r="AP223" s="17" t="s">
        <v>124</v>
      </c>
      <c r="AQ223" s="17" t="s">
        <v>124</v>
      </c>
      <c r="AR223" s="18" t="s">
        <v>124</v>
      </c>
      <c r="AS223" s="17"/>
      <c r="AT223" s="17"/>
      <c r="AU223" s="17" t="s">
        <v>124</v>
      </c>
      <c r="AV223" s="17" t="s">
        <v>124</v>
      </c>
      <c r="AW223" s="18" t="s">
        <v>124</v>
      </c>
      <c r="AX223" s="17"/>
      <c r="AY223" s="15"/>
      <c r="AZ223" s="15" t="s">
        <v>124</v>
      </c>
      <c r="BA223" s="15" t="s">
        <v>124</v>
      </c>
      <c r="BB223" s="19" t="s">
        <v>124</v>
      </c>
      <c r="BC223" s="15"/>
      <c r="BD223" s="15"/>
      <c r="BE223" s="15" t="s">
        <v>124</v>
      </c>
      <c r="BF223" s="15" t="s">
        <v>124</v>
      </c>
      <c r="BG223" s="19" t="s">
        <v>124</v>
      </c>
      <c r="BH223" s="15"/>
      <c r="BI223" s="15"/>
      <c r="BJ223" s="15" t="s">
        <v>124</v>
      </c>
      <c r="BK223" s="15" t="s">
        <v>124</v>
      </c>
      <c r="BL223" s="19" t="s">
        <v>124</v>
      </c>
      <c r="BM223" s="15"/>
      <c r="BN223" s="15"/>
      <c r="BO223" s="15" t="s">
        <v>124</v>
      </c>
      <c r="BP223" s="15" t="s">
        <v>124</v>
      </c>
      <c r="BQ223" s="19" t="s">
        <v>124</v>
      </c>
      <c r="BR223" s="15"/>
      <c r="BS223" s="15"/>
      <c r="BT223" s="15" t="s">
        <v>124</v>
      </c>
      <c r="BU223" s="15" t="s">
        <v>124</v>
      </c>
      <c r="BV223" s="19" t="s">
        <v>124</v>
      </c>
      <c r="BW223" s="15"/>
      <c r="BX223" s="15"/>
      <c r="BY223" s="27" t="s">
        <v>124</v>
      </c>
      <c r="BZ223" s="27" t="s">
        <v>124</v>
      </c>
      <c r="CA223" s="19" t="s">
        <v>124</v>
      </c>
      <c r="CB223" s="15"/>
      <c r="CC223" s="20"/>
      <c r="CD223" s="15" t="s">
        <v>124</v>
      </c>
      <c r="CE223" s="15" t="s">
        <v>124</v>
      </c>
      <c r="CF223" s="15" t="s">
        <v>124</v>
      </c>
      <c r="CI223" s="25" t="s">
        <v>124</v>
      </c>
      <c r="CJ223" s="25" t="s">
        <v>124</v>
      </c>
      <c r="CK223" s="25" t="s">
        <v>124</v>
      </c>
      <c r="CN223" s="25" t="s">
        <v>124</v>
      </c>
      <c r="CO223" s="25" t="s">
        <v>124</v>
      </c>
      <c r="CP223" s="25" t="s">
        <v>124</v>
      </c>
      <c r="CR223" t="s">
        <v>257</v>
      </c>
      <c r="CS223" s="25" t="s">
        <v>124</v>
      </c>
      <c r="CT223" s="25" t="s">
        <v>124</v>
      </c>
      <c r="CU223" s="25" t="s">
        <v>124</v>
      </c>
      <c r="CX223" s="24">
        <v>3</v>
      </c>
      <c r="CY223" s="24">
        <v>5</v>
      </c>
      <c r="CZ223" s="24">
        <f t="shared" si="186"/>
        <v>8</v>
      </c>
    </row>
    <row r="224" spans="1:105" hidden="1">
      <c r="A224" s="15">
        <v>66</v>
      </c>
      <c r="B224" s="22" t="s">
        <v>153</v>
      </c>
      <c r="D224" s="16">
        <v>126</v>
      </c>
      <c r="F224" s="16">
        <v>18</v>
      </c>
      <c r="G224" s="15">
        <v>0</v>
      </c>
      <c r="H224" s="15">
        <v>0</v>
      </c>
      <c r="I224" s="15">
        <f t="shared" ref="I224:I233" si="190">SUM(G224:H224)</f>
        <v>0</v>
      </c>
      <c r="J224" s="15"/>
      <c r="K224" s="15"/>
      <c r="L224" s="15">
        <v>3</v>
      </c>
      <c r="M224" s="15">
        <v>5</v>
      </c>
      <c r="N224" s="15">
        <f t="shared" ref="N224:N230" si="191">SUM(L224:M224)</f>
        <v>8</v>
      </c>
      <c r="O224" s="15"/>
      <c r="P224" s="15"/>
      <c r="Q224" s="15">
        <v>3</v>
      </c>
      <c r="R224" s="15">
        <v>5</v>
      </c>
      <c r="S224" s="15">
        <f t="shared" ref="S224:S233" si="192">SUM(Q224:R224)</f>
        <v>8</v>
      </c>
      <c r="T224" s="15"/>
      <c r="U224" s="15"/>
      <c r="V224" s="15">
        <v>0</v>
      </c>
      <c r="W224" s="15">
        <v>0</v>
      </c>
      <c r="X224" s="15">
        <f t="shared" ref="X224:X230" si="193">SUM(V224:W224)</f>
        <v>0</v>
      </c>
      <c r="Y224" s="17"/>
      <c r="Z224" s="17"/>
      <c r="AA224" s="17">
        <v>0</v>
      </c>
      <c r="AB224" s="17">
        <v>0</v>
      </c>
      <c r="AC224" s="17">
        <f t="shared" ref="AC224:AC230" si="194">SUM(AA224:AB224)</f>
        <v>0</v>
      </c>
      <c r="AD224" s="17"/>
      <c r="AE224" s="17"/>
      <c r="AF224" s="17">
        <v>0</v>
      </c>
      <c r="AG224" s="17">
        <v>0</v>
      </c>
      <c r="AH224" s="17">
        <f t="shared" ref="AH224:AH230" si="195">SUM(AF224:AG224)</f>
        <v>0</v>
      </c>
      <c r="AI224" s="17"/>
      <c r="AJ224" s="17"/>
      <c r="AK224" s="17">
        <v>2</v>
      </c>
      <c r="AL224" s="17">
        <v>5</v>
      </c>
      <c r="AM224" s="17">
        <f t="shared" ref="AM224:AM230" si="196">SUM(AK224:AL224)</f>
        <v>7</v>
      </c>
      <c r="AN224" s="17"/>
      <c r="AO224" s="17"/>
      <c r="AP224" s="17">
        <v>0</v>
      </c>
      <c r="AQ224" s="17">
        <v>0</v>
      </c>
      <c r="AR224" s="17">
        <f t="shared" ref="AR224:AR230" si="197">SUM(AP224:AQ224)</f>
        <v>0</v>
      </c>
      <c r="AS224" s="17"/>
      <c r="AT224" s="17"/>
      <c r="AU224" s="17">
        <v>0</v>
      </c>
      <c r="AV224" s="17">
        <v>0</v>
      </c>
      <c r="AW224" s="17">
        <f t="shared" ref="AW224:AW233" si="198">SUM(AU224:AV224)</f>
        <v>0</v>
      </c>
      <c r="AX224" s="17"/>
      <c r="AY224" s="15"/>
      <c r="AZ224" s="15">
        <v>3</v>
      </c>
      <c r="BA224" s="15">
        <v>4</v>
      </c>
      <c r="BB224" s="15">
        <f t="shared" ref="BB224:BB230" si="199">SUM(AZ224:BA224)</f>
        <v>7</v>
      </c>
      <c r="BC224" s="15"/>
      <c r="BD224" s="15"/>
      <c r="BE224" s="15">
        <v>0</v>
      </c>
      <c r="BF224" s="15">
        <v>0</v>
      </c>
      <c r="BG224" s="15">
        <f t="shared" ref="BG224:BG231" si="200">SUM(BE224:BF224)</f>
        <v>0</v>
      </c>
      <c r="BH224" s="15"/>
      <c r="BI224" s="15"/>
      <c r="BJ224" s="15">
        <v>0</v>
      </c>
      <c r="BK224" s="15">
        <v>0</v>
      </c>
      <c r="BL224" s="15">
        <f t="shared" ref="BL224:BL231" si="201">SUM(BJ224:BK224)</f>
        <v>0</v>
      </c>
      <c r="BM224" s="15"/>
      <c r="BN224" s="15"/>
      <c r="BO224" s="15">
        <v>3</v>
      </c>
      <c r="BP224" s="15">
        <v>5</v>
      </c>
      <c r="BQ224" s="15">
        <f t="shared" ref="BQ224:BQ233" si="202">SUM(BO224:BP224)</f>
        <v>8</v>
      </c>
      <c r="BR224" s="15"/>
      <c r="BS224" s="15"/>
      <c r="BT224" s="15">
        <v>3</v>
      </c>
      <c r="BU224" s="15">
        <v>5</v>
      </c>
      <c r="BV224" s="19">
        <f t="shared" ref="BV224:BV233" si="203">SUM(BT224:BU224)</f>
        <v>8</v>
      </c>
      <c r="BW224" s="15"/>
      <c r="BX224" s="15"/>
      <c r="BY224" s="27">
        <v>2</v>
      </c>
      <c r="BZ224" s="27">
        <v>3</v>
      </c>
      <c r="CA224" s="15">
        <f t="shared" ref="CA224:CA230" si="204">SUM(BY224:BZ224)</f>
        <v>5</v>
      </c>
      <c r="CB224" s="15"/>
      <c r="CC224" s="20"/>
      <c r="CD224" s="15">
        <v>0</v>
      </c>
      <c r="CE224" s="15">
        <v>0</v>
      </c>
      <c r="CF224" s="24">
        <f t="shared" ref="CF224:CF230" si="205">SUM(CD224:CE224)</f>
        <v>0</v>
      </c>
      <c r="CI224" s="25">
        <v>0</v>
      </c>
      <c r="CJ224" s="25">
        <v>0</v>
      </c>
      <c r="CK224" s="24">
        <f t="shared" ref="CK224:CK230" si="206">SUM(CI224:CJ224)</f>
        <v>0</v>
      </c>
      <c r="CN224" s="24">
        <v>0</v>
      </c>
      <c r="CO224" s="25">
        <v>0</v>
      </c>
      <c r="CP224" s="24">
        <f t="shared" ref="CP224:CP230" si="207">SUM(CN224:CO224)</f>
        <v>0</v>
      </c>
      <c r="CR224" t="s">
        <v>257</v>
      </c>
      <c r="CS224" s="24">
        <v>0</v>
      </c>
      <c r="CT224" s="24">
        <v>0</v>
      </c>
      <c r="CU224" s="24">
        <f t="shared" ref="CU224:CU230" si="208">SUM(CS224:CT224)</f>
        <v>0</v>
      </c>
      <c r="CX224" s="24">
        <v>3</v>
      </c>
      <c r="CY224" s="24">
        <v>3</v>
      </c>
      <c r="CZ224" s="24">
        <f t="shared" si="186"/>
        <v>6</v>
      </c>
    </row>
    <row r="225" spans="1:105" hidden="1">
      <c r="A225" s="15">
        <v>66</v>
      </c>
      <c r="B225" s="22" t="s">
        <v>153</v>
      </c>
      <c r="D225" s="16">
        <v>132</v>
      </c>
      <c r="F225" s="16">
        <v>18</v>
      </c>
      <c r="G225" s="15">
        <v>0</v>
      </c>
      <c r="H225" s="15">
        <v>0</v>
      </c>
      <c r="I225" s="15">
        <f t="shared" si="190"/>
        <v>0</v>
      </c>
      <c r="J225" s="15"/>
      <c r="K225" s="15"/>
      <c r="L225" s="15">
        <v>3</v>
      </c>
      <c r="M225" s="15">
        <v>5</v>
      </c>
      <c r="N225" s="15">
        <f t="shared" si="191"/>
        <v>8</v>
      </c>
      <c r="O225" s="15"/>
      <c r="P225" s="15"/>
      <c r="Q225" s="15">
        <v>3</v>
      </c>
      <c r="R225" s="15">
        <v>2</v>
      </c>
      <c r="S225" s="15">
        <f t="shared" si="192"/>
        <v>5</v>
      </c>
      <c r="T225" s="15"/>
      <c r="U225" s="15"/>
      <c r="V225" s="15">
        <v>0</v>
      </c>
      <c r="W225" s="15">
        <v>0</v>
      </c>
      <c r="X225" s="15">
        <f t="shared" si="193"/>
        <v>0</v>
      </c>
      <c r="Y225" s="17"/>
      <c r="Z225" s="17"/>
      <c r="AA225" s="17">
        <v>0</v>
      </c>
      <c r="AB225" s="17">
        <v>0</v>
      </c>
      <c r="AC225" s="17">
        <f t="shared" si="194"/>
        <v>0</v>
      </c>
      <c r="AD225" s="17"/>
      <c r="AE225" s="17"/>
      <c r="AF225" s="17">
        <v>0</v>
      </c>
      <c r="AG225" s="17">
        <v>0</v>
      </c>
      <c r="AH225" s="17">
        <f t="shared" si="195"/>
        <v>0</v>
      </c>
      <c r="AI225" s="17"/>
      <c r="AJ225" s="17"/>
      <c r="AK225" s="17">
        <v>2</v>
      </c>
      <c r="AL225" s="17">
        <v>2</v>
      </c>
      <c r="AM225" s="17">
        <f t="shared" si="196"/>
        <v>4</v>
      </c>
      <c r="AN225" s="17"/>
      <c r="AO225" s="17"/>
      <c r="AP225" s="17">
        <v>1</v>
      </c>
      <c r="AQ225" s="17">
        <v>2</v>
      </c>
      <c r="AR225" s="17">
        <f t="shared" si="197"/>
        <v>3</v>
      </c>
      <c r="AS225" s="17"/>
      <c r="AT225" s="17"/>
      <c r="AU225" s="17">
        <v>0</v>
      </c>
      <c r="AV225" s="17">
        <v>0</v>
      </c>
      <c r="AW225" s="17">
        <f t="shared" si="198"/>
        <v>0</v>
      </c>
      <c r="AX225" s="17"/>
      <c r="AY225" s="15"/>
      <c r="AZ225" s="15">
        <v>3</v>
      </c>
      <c r="BA225" s="15">
        <v>1</v>
      </c>
      <c r="BB225" s="15">
        <f t="shared" si="199"/>
        <v>4</v>
      </c>
      <c r="BC225" s="15"/>
      <c r="BD225" s="15"/>
      <c r="BE225" s="15">
        <v>0</v>
      </c>
      <c r="BF225" s="15">
        <v>0</v>
      </c>
      <c r="BG225" s="15">
        <f t="shared" si="200"/>
        <v>0</v>
      </c>
      <c r="BH225" s="15"/>
      <c r="BI225" s="15"/>
      <c r="BJ225" s="15">
        <v>0</v>
      </c>
      <c r="BK225" s="15">
        <v>0</v>
      </c>
      <c r="BL225" s="15">
        <f t="shared" si="201"/>
        <v>0</v>
      </c>
      <c r="BM225" s="15"/>
      <c r="BN225" s="15"/>
      <c r="BO225" s="15">
        <v>3</v>
      </c>
      <c r="BP225" s="15">
        <v>5</v>
      </c>
      <c r="BQ225" s="15">
        <f t="shared" si="202"/>
        <v>8</v>
      </c>
      <c r="BR225" s="15"/>
      <c r="BS225" s="15"/>
      <c r="BT225" s="15">
        <v>3</v>
      </c>
      <c r="BU225" s="15">
        <v>5</v>
      </c>
      <c r="BV225" s="19">
        <f t="shared" si="203"/>
        <v>8</v>
      </c>
      <c r="BW225" s="15"/>
      <c r="BX225" s="15"/>
      <c r="BY225" s="27">
        <v>3</v>
      </c>
      <c r="BZ225" s="27">
        <v>1</v>
      </c>
      <c r="CA225" s="15">
        <f t="shared" si="204"/>
        <v>4</v>
      </c>
      <c r="CB225" s="15"/>
      <c r="CC225" s="20"/>
      <c r="CD225" s="15">
        <v>3</v>
      </c>
      <c r="CE225" s="15">
        <v>2</v>
      </c>
      <c r="CF225" s="24">
        <f t="shared" si="205"/>
        <v>5</v>
      </c>
      <c r="CI225" s="25">
        <v>0</v>
      </c>
      <c r="CJ225" s="25">
        <v>0</v>
      </c>
      <c r="CK225" s="24">
        <f t="shared" si="206"/>
        <v>0</v>
      </c>
      <c r="CN225" s="24">
        <v>2</v>
      </c>
      <c r="CO225" s="25">
        <v>1</v>
      </c>
      <c r="CP225" s="24">
        <f t="shared" si="207"/>
        <v>3</v>
      </c>
      <c r="CR225" t="s">
        <v>257</v>
      </c>
      <c r="CS225" s="24">
        <v>1</v>
      </c>
      <c r="CT225" s="24">
        <v>3</v>
      </c>
      <c r="CU225" s="24">
        <f t="shared" si="208"/>
        <v>4</v>
      </c>
      <c r="CX225" s="24">
        <v>3</v>
      </c>
      <c r="CY225" s="24">
        <v>5</v>
      </c>
      <c r="CZ225" s="24">
        <f t="shared" si="186"/>
        <v>8</v>
      </c>
    </row>
    <row r="226" spans="1:105">
      <c r="A226" s="15">
        <v>67</v>
      </c>
      <c r="B226" s="22" t="s">
        <v>154</v>
      </c>
      <c r="D226" s="16">
        <v>145</v>
      </c>
      <c r="F226" s="16">
        <v>19</v>
      </c>
      <c r="G226" s="15">
        <v>0</v>
      </c>
      <c r="H226" s="15">
        <v>0</v>
      </c>
      <c r="I226" s="15">
        <f t="shared" si="190"/>
        <v>0</v>
      </c>
      <c r="J226" s="15">
        <f>MEDIAN(I226:I229)</f>
        <v>0</v>
      </c>
      <c r="K226" s="15"/>
      <c r="L226" s="15">
        <v>3</v>
      </c>
      <c r="M226" s="15">
        <v>5</v>
      </c>
      <c r="N226" s="15">
        <f t="shared" si="191"/>
        <v>8</v>
      </c>
      <c r="O226" s="15">
        <f>MEDIAN(N226:N229)</f>
        <v>8</v>
      </c>
      <c r="P226" s="15"/>
      <c r="Q226" s="15">
        <v>0</v>
      </c>
      <c r="R226" s="15">
        <v>0</v>
      </c>
      <c r="S226" s="15">
        <f t="shared" si="192"/>
        <v>0</v>
      </c>
      <c r="T226" s="15">
        <f>MEDIAN(S226:S229)</f>
        <v>0</v>
      </c>
      <c r="U226" s="15"/>
      <c r="V226" s="15">
        <v>0</v>
      </c>
      <c r="W226" s="15">
        <v>0</v>
      </c>
      <c r="X226" s="15">
        <f t="shared" si="193"/>
        <v>0</v>
      </c>
      <c r="Y226" s="17">
        <f>MEDIAN(X226:X229)</f>
        <v>0</v>
      </c>
      <c r="Z226" s="17"/>
      <c r="AA226" s="17">
        <v>0</v>
      </c>
      <c r="AB226" s="17">
        <v>0</v>
      </c>
      <c r="AC226" s="17">
        <f t="shared" si="194"/>
        <v>0</v>
      </c>
      <c r="AD226" s="17">
        <f>MEDIAN(AC226:AC229)</f>
        <v>0</v>
      </c>
      <c r="AE226" s="17"/>
      <c r="AF226" s="17">
        <v>0</v>
      </c>
      <c r="AG226" s="17">
        <v>0</v>
      </c>
      <c r="AH226" s="17">
        <f t="shared" si="195"/>
        <v>0</v>
      </c>
      <c r="AI226" s="17">
        <f>MEDIAN(AH226:AH229)</f>
        <v>0</v>
      </c>
      <c r="AJ226" s="17"/>
      <c r="AK226" s="17">
        <v>0</v>
      </c>
      <c r="AL226" s="17">
        <v>0</v>
      </c>
      <c r="AM226" s="17">
        <f t="shared" si="196"/>
        <v>0</v>
      </c>
      <c r="AN226" s="17">
        <f>MEDIAN(AM226:AM229)</f>
        <v>0</v>
      </c>
      <c r="AO226" s="17"/>
      <c r="AP226" s="17">
        <v>0</v>
      </c>
      <c r="AQ226" s="17">
        <v>0</v>
      </c>
      <c r="AR226" s="17">
        <f t="shared" si="197"/>
        <v>0</v>
      </c>
      <c r="AS226" s="17">
        <f>MEDIAN(AR226:AR229)</f>
        <v>0</v>
      </c>
      <c r="AT226" s="17"/>
      <c r="AU226" s="17">
        <v>0</v>
      </c>
      <c r="AV226" s="17">
        <v>0</v>
      </c>
      <c r="AW226" s="17">
        <f t="shared" si="198"/>
        <v>0</v>
      </c>
      <c r="AX226" s="17">
        <f>MEDIAN(AW226:AW229)</f>
        <v>0</v>
      </c>
      <c r="AY226" s="15"/>
      <c r="AZ226" s="15">
        <v>0</v>
      </c>
      <c r="BA226" s="15">
        <v>0</v>
      </c>
      <c r="BB226" s="15">
        <f t="shared" si="199"/>
        <v>0</v>
      </c>
      <c r="BC226" s="15">
        <f>MEDIAN(BB226:BB229)</f>
        <v>1.5</v>
      </c>
      <c r="BD226" s="15"/>
      <c r="BE226" s="15">
        <v>0</v>
      </c>
      <c r="BF226" s="15">
        <v>0</v>
      </c>
      <c r="BG226" s="15">
        <f t="shared" si="200"/>
        <v>0</v>
      </c>
      <c r="BH226" s="15">
        <f>MEDIAN(BG226:BG229)</f>
        <v>0</v>
      </c>
      <c r="BI226" s="15"/>
      <c r="BJ226" s="15">
        <v>1</v>
      </c>
      <c r="BK226" s="15">
        <v>1</v>
      </c>
      <c r="BL226" s="15">
        <f t="shared" si="201"/>
        <v>2</v>
      </c>
      <c r="BM226" s="15">
        <f>MEDIAN(BL226:BL229)</f>
        <v>1</v>
      </c>
      <c r="BN226" s="15"/>
      <c r="BO226" s="15">
        <v>3</v>
      </c>
      <c r="BP226" s="15">
        <v>5</v>
      </c>
      <c r="BQ226" s="15">
        <f t="shared" si="202"/>
        <v>8</v>
      </c>
      <c r="BR226" s="15">
        <f>MEDIAN(BQ226:BQ229)</f>
        <v>8</v>
      </c>
      <c r="BS226" s="15"/>
      <c r="BT226" s="15">
        <v>3</v>
      </c>
      <c r="BU226" s="15">
        <v>5</v>
      </c>
      <c r="BV226" s="19">
        <f t="shared" si="203"/>
        <v>8</v>
      </c>
      <c r="BW226" s="15">
        <f>MEDIAN(BV226:BV229)</f>
        <v>8</v>
      </c>
      <c r="BX226" s="15"/>
      <c r="BY226" s="27">
        <v>3</v>
      </c>
      <c r="BZ226" s="27">
        <v>1</v>
      </c>
      <c r="CA226" s="15">
        <f t="shared" si="204"/>
        <v>4</v>
      </c>
      <c r="CB226" s="15">
        <f>MEDIAN(CA226:CA229)</f>
        <v>2</v>
      </c>
      <c r="CC226" s="20"/>
      <c r="CD226" s="15">
        <v>0</v>
      </c>
      <c r="CE226" s="15">
        <v>0</v>
      </c>
      <c r="CF226" s="24">
        <f t="shared" si="205"/>
        <v>0</v>
      </c>
      <c r="CG226" s="24">
        <f>MEDIAN(CF226:CF229)</f>
        <v>0</v>
      </c>
      <c r="CI226" s="25">
        <v>0</v>
      </c>
      <c r="CJ226" s="25">
        <v>0</v>
      </c>
      <c r="CK226" s="24">
        <f t="shared" si="206"/>
        <v>0</v>
      </c>
      <c r="CL226" s="24">
        <f>MEDIAN(CK226:CK229)</f>
        <v>0</v>
      </c>
      <c r="CN226" s="24">
        <v>0</v>
      </c>
      <c r="CO226" s="24">
        <v>0</v>
      </c>
      <c r="CP226" s="24">
        <f t="shared" si="207"/>
        <v>0</v>
      </c>
      <c r="CQ226" s="24">
        <f>MEDIAN(CP226:CP229)</f>
        <v>0</v>
      </c>
      <c r="CR226" t="s">
        <v>257</v>
      </c>
      <c r="CS226" s="24">
        <v>0</v>
      </c>
      <c r="CT226" s="24">
        <v>0</v>
      </c>
      <c r="CU226" s="24">
        <f t="shared" si="208"/>
        <v>0</v>
      </c>
      <c r="CV226" s="24">
        <f>MEDIAN(CU226:CU229)</f>
        <v>0</v>
      </c>
      <c r="CX226" s="25">
        <v>3</v>
      </c>
      <c r="CY226" s="25">
        <v>5</v>
      </c>
      <c r="CZ226" s="24">
        <f t="shared" si="186"/>
        <v>8</v>
      </c>
      <c r="DA226" s="24">
        <f t="shared" ref="DA226" si="209">MEDIAN(CZ226:CZ229)</f>
        <v>8</v>
      </c>
    </row>
    <row r="227" spans="1:105" hidden="1">
      <c r="A227" s="15">
        <v>67</v>
      </c>
      <c r="B227" s="22" t="s">
        <v>154</v>
      </c>
      <c r="D227" s="16">
        <v>151</v>
      </c>
      <c r="F227" s="16">
        <v>19</v>
      </c>
      <c r="G227" s="15">
        <v>0</v>
      </c>
      <c r="H227" s="15">
        <v>0</v>
      </c>
      <c r="I227" s="15">
        <f t="shared" si="190"/>
        <v>0</v>
      </c>
      <c r="J227" s="15"/>
      <c r="K227" s="15"/>
      <c r="L227" s="15">
        <v>3</v>
      </c>
      <c r="M227" s="15">
        <v>5</v>
      </c>
      <c r="N227" s="15">
        <f t="shared" si="191"/>
        <v>8</v>
      </c>
      <c r="O227" s="15"/>
      <c r="P227" s="15"/>
      <c r="Q227" s="15">
        <v>0</v>
      </c>
      <c r="R227" s="15">
        <v>0</v>
      </c>
      <c r="S227" s="15">
        <f t="shared" si="192"/>
        <v>0</v>
      </c>
      <c r="T227" s="15"/>
      <c r="U227" s="15"/>
      <c r="V227" s="15">
        <v>0</v>
      </c>
      <c r="W227" s="15">
        <v>0</v>
      </c>
      <c r="X227" s="15">
        <f t="shared" si="193"/>
        <v>0</v>
      </c>
      <c r="Y227" s="17"/>
      <c r="Z227" s="17"/>
      <c r="AA227" s="17">
        <v>0</v>
      </c>
      <c r="AB227" s="17">
        <v>0</v>
      </c>
      <c r="AC227" s="17">
        <f t="shared" si="194"/>
        <v>0</v>
      </c>
      <c r="AD227" s="17"/>
      <c r="AE227" s="17"/>
      <c r="AF227" s="17">
        <v>0</v>
      </c>
      <c r="AG227" s="17">
        <v>0</v>
      </c>
      <c r="AH227" s="17">
        <f t="shared" si="195"/>
        <v>0</v>
      </c>
      <c r="AI227" s="17"/>
      <c r="AJ227" s="17"/>
      <c r="AK227" s="17">
        <v>0</v>
      </c>
      <c r="AL227" s="17">
        <v>0</v>
      </c>
      <c r="AM227" s="17">
        <f t="shared" si="196"/>
        <v>0</v>
      </c>
      <c r="AN227" s="17"/>
      <c r="AO227" s="17"/>
      <c r="AP227" s="17">
        <v>0</v>
      </c>
      <c r="AQ227" s="17">
        <v>0</v>
      </c>
      <c r="AR227" s="17">
        <f t="shared" si="197"/>
        <v>0</v>
      </c>
      <c r="AS227" s="17"/>
      <c r="AT227" s="17"/>
      <c r="AU227" s="17">
        <v>0</v>
      </c>
      <c r="AV227" s="17">
        <v>0</v>
      </c>
      <c r="AW227" s="17">
        <f t="shared" si="198"/>
        <v>0</v>
      </c>
      <c r="AX227" s="17"/>
      <c r="AY227" s="15"/>
      <c r="AZ227" s="15">
        <v>2</v>
      </c>
      <c r="BA227" s="15">
        <v>1</v>
      </c>
      <c r="BB227" s="15">
        <f t="shared" si="199"/>
        <v>3</v>
      </c>
      <c r="BC227" s="15"/>
      <c r="BD227" s="15"/>
      <c r="BE227" s="15">
        <v>0</v>
      </c>
      <c r="BF227" s="15">
        <v>0</v>
      </c>
      <c r="BG227" s="15">
        <f t="shared" si="200"/>
        <v>0</v>
      </c>
      <c r="BH227" s="15"/>
      <c r="BI227" s="15"/>
      <c r="BJ227" s="15">
        <v>0</v>
      </c>
      <c r="BK227" s="15">
        <v>0</v>
      </c>
      <c r="BL227" s="15">
        <f t="shared" si="201"/>
        <v>0</v>
      </c>
      <c r="BM227" s="15"/>
      <c r="BN227" s="15"/>
      <c r="BO227" s="15">
        <v>3</v>
      </c>
      <c r="BP227" s="15">
        <v>5</v>
      </c>
      <c r="BQ227" s="15">
        <f t="shared" si="202"/>
        <v>8</v>
      </c>
      <c r="BR227" s="15"/>
      <c r="BS227" s="15"/>
      <c r="BT227" s="15">
        <v>3</v>
      </c>
      <c r="BU227" s="15">
        <v>5</v>
      </c>
      <c r="BV227" s="19">
        <f t="shared" si="203"/>
        <v>8</v>
      </c>
      <c r="BW227" s="15"/>
      <c r="BX227" s="15"/>
      <c r="BY227" s="27">
        <v>0</v>
      </c>
      <c r="BZ227" s="27">
        <v>0</v>
      </c>
      <c r="CA227" s="15">
        <f t="shared" si="204"/>
        <v>0</v>
      </c>
      <c r="CB227" s="15"/>
      <c r="CC227" s="20"/>
      <c r="CD227" s="15">
        <v>0</v>
      </c>
      <c r="CE227" s="15">
        <v>0</v>
      </c>
      <c r="CF227" s="24">
        <f t="shared" si="205"/>
        <v>0</v>
      </c>
      <c r="CI227" s="25">
        <v>0</v>
      </c>
      <c r="CJ227" s="25">
        <v>0</v>
      </c>
      <c r="CK227" s="24">
        <f t="shared" si="206"/>
        <v>0</v>
      </c>
      <c r="CN227" s="24">
        <v>0</v>
      </c>
      <c r="CO227" s="24">
        <v>0</v>
      </c>
      <c r="CP227" s="24">
        <f t="shared" si="207"/>
        <v>0</v>
      </c>
      <c r="CR227" t="s">
        <v>257</v>
      </c>
      <c r="CS227" s="24">
        <v>0</v>
      </c>
      <c r="CT227" s="24">
        <v>0</v>
      </c>
      <c r="CU227" s="24">
        <f t="shared" si="208"/>
        <v>0</v>
      </c>
      <c r="CX227" s="25">
        <v>3</v>
      </c>
      <c r="CY227" s="25">
        <v>5</v>
      </c>
      <c r="CZ227" s="24">
        <f t="shared" si="186"/>
        <v>8</v>
      </c>
    </row>
    <row r="228" spans="1:105" hidden="1">
      <c r="A228" s="15">
        <v>67</v>
      </c>
      <c r="B228" s="22" t="s">
        <v>154</v>
      </c>
      <c r="D228" s="16">
        <v>169</v>
      </c>
      <c r="F228" s="16">
        <v>19</v>
      </c>
      <c r="G228" s="15">
        <v>0</v>
      </c>
      <c r="H228" s="15">
        <v>0</v>
      </c>
      <c r="I228" s="15">
        <f t="shared" si="190"/>
        <v>0</v>
      </c>
      <c r="J228" s="15"/>
      <c r="K228" s="15"/>
      <c r="L228" s="15">
        <v>3</v>
      </c>
      <c r="M228" s="15">
        <v>5</v>
      </c>
      <c r="N228" s="15">
        <f t="shared" si="191"/>
        <v>8</v>
      </c>
      <c r="O228" s="15"/>
      <c r="P228" s="15"/>
      <c r="Q228" s="15">
        <v>0</v>
      </c>
      <c r="R228" s="15">
        <v>0</v>
      </c>
      <c r="S228" s="15">
        <f t="shared" si="192"/>
        <v>0</v>
      </c>
      <c r="T228" s="15"/>
      <c r="U228" s="15"/>
      <c r="V228" s="15">
        <v>0</v>
      </c>
      <c r="W228" s="15">
        <v>0</v>
      </c>
      <c r="X228" s="15">
        <f t="shared" si="193"/>
        <v>0</v>
      </c>
      <c r="Y228" s="17"/>
      <c r="Z228" s="17"/>
      <c r="AA228" s="17">
        <v>0</v>
      </c>
      <c r="AB228" s="17">
        <v>0</v>
      </c>
      <c r="AC228" s="17">
        <f t="shared" si="194"/>
        <v>0</v>
      </c>
      <c r="AD228" s="17"/>
      <c r="AE228" s="17"/>
      <c r="AF228" s="17">
        <v>0</v>
      </c>
      <c r="AG228" s="17">
        <v>0</v>
      </c>
      <c r="AH228" s="17">
        <f t="shared" si="195"/>
        <v>0</v>
      </c>
      <c r="AI228" s="17"/>
      <c r="AJ228" s="17"/>
      <c r="AK228" s="17">
        <v>0</v>
      </c>
      <c r="AL228" s="17">
        <v>0</v>
      </c>
      <c r="AM228" s="17">
        <f t="shared" si="196"/>
        <v>0</v>
      </c>
      <c r="AN228" s="17"/>
      <c r="AO228" s="17"/>
      <c r="AP228" s="17">
        <v>0</v>
      </c>
      <c r="AQ228" s="17">
        <v>0</v>
      </c>
      <c r="AR228" s="17">
        <f t="shared" si="197"/>
        <v>0</v>
      </c>
      <c r="AS228" s="17"/>
      <c r="AT228" s="17"/>
      <c r="AU228" s="17">
        <v>0</v>
      </c>
      <c r="AV228" s="17">
        <v>0</v>
      </c>
      <c r="AW228" s="17">
        <f t="shared" si="198"/>
        <v>0</v>
      </c>
      <c r="AX228" s="17"/>
      <c r="AY228" s="15"/>
      <c r="AZ228" s="15">
        <v>0</v>
      </c>
      <c r="BA228" s="15">
        <v>0</v>
      </c>
      <c r="BB228" s="15">
        <f t="shared" si="199"/>
        <v>0</v>
      </c>
      <c r="BC228" s="15"/>
      <c r="BD228" s="15"/>
      <c r="BE228" s="15">
        <v>0</v>
      </c>
      <c r="BF228" s="15">
        <v>0</v>
      </c>
      <c r="BG228" s="15">
        <f t="shared" si="200"/>
        <v>0</v>
      </c>
      <c r="BH228" s="15"/>
      <c r="BI228" s="15"/>
      <c r="BJ228" s="15">
        <v>1</v>
      </c>
      <c r="BK228" s="15">
        <v>1</v>
      </c>
      <c r="BL228" s="15">
        <f t="shared" si="201"/>
        <v>2</v>
      </c>
      <c r="BM228" s="15"/>
      <c r="BN228" s="15"/>
      <c r="BO228" s="15">
        <v>3</v>
      </c>
      <c r="BP228" s="15">
        <v>5</v>
      </c>
      <c r="BQ228" s="15">
        <f t="shared" si="202"/>
        <v>8</v>
      </c>
      <c r="BR228" s="15"/>
      <c r="BS228" s="15"/>
      <c r="BT228" s="15">
        <v>3</v>
      </c>
      <c r="BU228" s="15">
        <v>5</v>
      </c>
      <c r="BV228" s="19">
        <f t="shared" si="203"/>
        <v>8</v>
      </c>
      <c r="BW228" s="15"/>
      <c r="BX228" s="15"/>
      <c r="BY228" s="27">
        <v>3</v>
      </c>
      <c r="BZ228" s="27">
        <v>1</v>
      </c>
      <c r="CA228" s="15">
        <f t="shared" si="204"/>
        <v>4</v>
      </c>
      <c r="CB228" s="15"/>
      <c r="CC228" s="20"/>
      <c r="CD228" s="15">
        <v>0</v>
      </c>
      <c r="CE228" s="15">
        <v>0</v>
      </c>
      <c r="CF228" s="24">
        <f t="shared" si="205"/>
        <v>0</v>
      </c>
      <c r="CI228" s="25">
        <v>0</v>
      </c>
      <c r="CJ228" s="25">
        <v>0</v>
      </c>
      <c r="CK228" s="24">
        <f t="shared" si="206"/>
        <v>0</v>
      </c>
      <c r="CN228" s="24">
        <v>0</v>
      </c>
      <c r="CO228" s="24">
        <v>0</v>
      </c>
      <c r="CP228" s="24">
        <f t="shared" si="207"/>
        <v>0</v>
      </c>
      <c r="CR228" t="s">
        <v>257</v>
      </c>
      <c r="CS228" s="24">
        <v>0</v>
      </c>
      <c r="CT228" s="24">
        <v>0</v>
      </c>
      <c r="CU228" s="24">
        <f t="shared" si="208"/>
        <v>0</v>
      </c>
      <c r="CX228" s="25">
        <v>3</v>
      </c>
      <c r="CY228" s="25">
        <v>5</v>
      </c>
      <c r="CZ228" s="24">
        <f t="shared" si="186"/>
        <v>8</v>
      </c>
    </row>
    <row r="229" spans="1:105" hidden="1">
      <c r="A229" s="15">
        <v>67</v>
      </c>
      <c r="B229" s="22" t="s">
        <v>154</v>
      </c>
      <c r="D229" s="16">
        <v>175</v>
      </c>
      <c r="F229" s="16">
        <v>19</v>
      </c>
      <c r="G229" s="15">
        <v>0</v>
      </c>
      <c r="H229" s="15">
        <v>0</v>
      </c>
      <c r="I229" s="15">
        <f t="shared" si="190"/>
        <v>0</v>
      </c>
      <c r="J229" s="15"/>
      <c r="K229" s="15"/>
      <c r="L229" s="15">
        <v>3</v>
      </c>
      <c r="M229" s="15">
        <v>5</v>
      </c>
      <c r="N229" s="15">
        <f t="shared" si="191"/>
        <v>8</v>
      </c>
      <c r="O229" s="15"/>
      <c r="P229" s="15"/>
      <c r="Q229" s="15">
        <v>0</v>
      </c>
      <c r="R229" s="15">
        <v>0</v>
      </c>
      <c r="S229" s="15">
        <f t="shared" si="192"/>
        <v>0</v>
      </c>
      <c r="T229" s="15"/>
      <c r="U229" s="15"/>
      <c r="V229" s="15">
        <v>0</v>
      </c>
      <c r="W229" s="15">
        <v>0</v>
      </c>
      <c r="X229" s="15">
        <f t="shared" si="193"/>
        <v>0</v>
      </c>
      <c r="Y229" s="17"/>
      <c r="Z229" s="17"/>
      <c r="AA229" s="17">
        <v>0</v>
      </c>
      <c r="AB229" s="17">
        <v>0</v>
      </c>
      <c r="AC229" s="17">
        <f t="shared" si="194"/>
        <v>0</v>
      </c>
      <c r="AD229" s="17"/>
      <c r="AE229" s="17"/>
      <c r="AF229" s="17">
        <v>0</v>
      </c>
      <c r="AG229" s="17">
        <v>0</v>
      </c>
      <c r="AH229" s="17">
        <f t="shared" si="195"/>
        <v>0</v>
      </c>
      <c r="AI229" s="17"/>
      <c r="AJ229" s="17"/>
      <c r="AK229" s="17">
        <v>0</v>
      </c>
      <c r="AL229" s="17">
        <v>0</v>
      </c>
      <c r="AM229" s="17">
        <f t="shared" si="196"/>
        <v>0</v>
      </c>
      <c r="AN229" s="17"/>
      <c r="AO229" s="17"/>
      <c r="AP229" s="17">
        <v>0</v>
      </c>
      <c r="AQ229" s="17">
        <v>0</v>
      </c>
      <c r="AR229" s="17">
        <f t="shared" si="197"/>
        <v>0</v>
      </c>
      <c r="AS229" s="17"/>
      <c r="AT229" s="17"/>
      <c r="AU229" s="17">
        <v>0</v>
      </c>
      <c r="AV229" s="17">
        <v>0</v>
      </c>
      <c r="AW229" s="17">
        <f t="shared" si="198"/>
        <v>0</v>
      </c>
      <c r="AX229" s="17"/>
      <c r="AY229" s="15"/>
      <c r="AZ229" s="15">
        <v>2</v>
      </c>
      <c r="BA229" s="15">
        <v>2</v>
      </c>
      <c r="BB229" s="15">
        <f t="shared" si="199"/>
        <v>4</v>
      </c>
      <c r="BC229" s="15"/>
      <c r="BD229" s="15"/>
      <c r="BE229" s="15">
        <v>0</v>
      </c>
      <c r="BF229" s="15">
        <v>0</v>
      </c>
      <c r="BG229" s="15">
        <f t="shared" si="200"/>
        <v>0</v>
      </c>
      <c r="BH229" s="15"/>
      <c r="BI229" s="15"/>
      <c r="BJ229" s="15">
        <v>0</v>
      </c>
      <c r="BK229" s="15">
        <v>0</v>
      </c>
      <c r="BL229" s="15">
        <f t="shared" si="201"/>
        <v>0</v>
      </c>
      <c r="BM229" s="15"/>
      <c r="BN229" s="15"/>
      <c r="BO229" s="15">
        <v>3</v>
      </c>
      <c r="BP229" s="15">
        <v>5</v>
      </c>
      <c r="BQ229" s="15">
        <f t="shared" si="202"/>
        <v>8</v>
      </c>
      <c r="BR229" s="15"/>
      <c r="BS229" s="15"/>
      <c r="BT229" s="15">
        <v>3</v>
      </c>
      <c r="BU229" s="15">
        <v>5</v>
      </c>
      <c r="BV229" s="19">
        <f t="shared" si="203"/>
        <v>8</v>
      </c>
      <c r="BW229" s="15"/>
      <c r="BX229" s="15"/>
      <c r="BY229" s="27">
        <v>0</v>
      </c>
      <c r="BZ229" s="27">
        <v>0</v>
      </c>
      <c r="CA229" s="15">
        <f t="shared" si="204"/>
        <v>0</v>
      </c>
      <c r="CB229" s="15"/>
      <c r="CC229" s="20"/>
      <c r="CD229" s="24">
        <v>0</v>
      </c>
      <c r="CE229" s="24">
        <v>0</v>
      </c>
      <c r="CF229" s="24">
        <f t="shared" si="205"/>
        <v>0</v>
      </c>
      <c r="CI229" s="25">
        <v>0</v>
      </c>
      <c r="CJ229" s="25">
        <v>0</v>
      </c>
      <c r="CK229" s="24">
        <f t="shared" si="206"/>
        <v>0</v>
      </c>
      <c r="CN229" s="24">
        <v>0</v>
      </c>
      <c r="CO229" s="24">
        <v>0</v>
      </c>
      <c r="CP229" s="24">
        <f t="shared" si="207"/>
        <v>0</v>
      </c>
      <c r="CR229" t="s">
        <v>257</v>
      </c>
      <c r="CS229" s="24">
        <v>0</v>
      </c>
      <c r="CT229" s="24">
        <v>0</v>
      </c>
      <c r="CU229" s="24">
        <f t="shared" si="208"/>
        <v>0</v>
      </c>
      <c r="CX229" s="25">
        <v>3</v>
      </c>
      <c r="CY229" s="25">
        <v>5</v>
      </c>
      <c r="CZ229" s="24">
        <f t="shared" si="186"/>
        <v>8</v>
      </c>
    </row>
    <row r="230" spans="1:105">
      <c r="A230" s="15">
        <v>68</v>
      </c>
      <c r="B230" s="22" t="s">
        <v>155</v>
      </c>
      <c r="D230" s="16">
        <v>146</v>
      </c>
      <c r="F230" s="16">
        <v>20</v>
      </c>
      <c r="G230" s="15">
        <v>0</v>
      </c>
      <c r="H230" s="15">
        <v>0</v>
      </c>
      <c r="I230" s="15">
        <f t="shared" si="190"/>
        <v>0</v>
      </c>
      <c r="J230" s="15">
        <f>MEDIAN(I230:I233)</f>
        <v>0</v>
      </c>
      <c r="K230" s="15"/>
      <c r="L230" s="15">
        <v>3</v>
      </c>
      <c r="M230" s="15">
        <v>5</v>
      </c>
      <c r="N230" s="15">
        <f t="shared" si="191"/>
        <v>8</v>
      </c>
      <c r="O230" s="15">
        <f>MEDIAN(N230:N233)</f>
        <v>8</v>
      </c>
      <c r="P230" s="15"/>
      <c r="Q230" s="15">
        <v>3</v>
      </c>
      <c r="R230" s="15">
        <v>5</v>
      </c>
      <c r="S230" s="15">
        <f t="shared" si="192"/>
        <v>8</v>
      </c>
      <c r="T230" s="15">
        <f>MEDIAN(S230:S233)</f>
        <v>3</v>
      </c>
      <c r="U230" s="15"/>
      <c r="V230" s="15">
        <v>0</v>
      </c>
      <c r="W230" s="15">
        <v>0</v>
      </c>
      <c r="X230" s="15">
        <f t="shared" si="193"/>
        <v>0</v>
      </c>
      <c r="Y230" s="17">
        <f>MEDIAN(X230:X233)</f>
        <v>0</v>
      </c>
      <c r="Z230" s="17"/>
      <c r="AA230" s="17">
        <v>0</v>
      </c>
      <c r="AB230" s="17">
        <v>0</v>
      </c>
      <c r="AC230" s="17">
        <f t="shared" si="194"/>
        <v>0</v>
      </c>
      <c r="AD230" s="17">
        <f>MEDIAN(AC230:AC233)</f>
        <v>0</v>
      </c>
      <c r="AE230" s="17"/>
      <c r="AF230" s="17">
        <v>0</v>
      </c>
      <c r="AG230" s="17">
        <v>0</v>
      </c>
      <c r="AH230" s="17">
        <f t="shared" si="195"/>
        <v>0</v>
      </c>
      <c r="AI230" s="17">
        <f>MEDIAN(AH230:AH233)</f>
        <v>0</v>
      </c>
      <c r="AJ230" s="17"/>
      <c r="AK230" s="17">
        <v>2</v>
      </c>
      <c r="AL230" s="17">
        <v>5</v>
      </c>
      <c r="AM230" s="17">
        <f t="shared" si="196"/>
        <v>7</v>
      </c>
      <c r="AN230" s="17">
        <f>MEDIAN(AM230:AM233)</f>
        <v>5</v>
      </c>
      <c r="AO230" s="17"/>
      <c r="AP230" s="17">
        <v>1</v>
      </c>
      <c r="AQ230" s="17">
        <v>2</v>
      </c>
      <c r="AR230" s="17">
        <f t="shared" si="197"/>
        <v>3</v>
      </c>
      <c r="AS230" s="17">
        <f>MEDIAN(AR230:AR233)</f>
        <v>1.5</v>
      </c>
      <c r="AT230" s="17"/>
      <c r="AU230" s="17">
        <v>0</v>
      </c>
      <c r="AV230" s="17">
        <v>0</v>
      </c>
      <c r="AW230" s="17">
        <f t="shared" si="198"/>
        <v>0</v>
      </c>
      <c r="AX230" s="17">
        <f>MEDIAN(AW230:AW233)</f>
        <v>0</v>
      </c>
      <c r="AY230" s="15"/>
      <c r="AZ230" s="15">
        <v>2</v>
      </c>
      <c r="BA230" s="15">
        <v>3</v>
      </c>
      <c r="BB230" s="15">
        <f t="shared" si="199"/>
        <v>5</v>
      </c>
      <c r="BC230" s="15">
        <f>MEDIAN(BB230:BB233)</f>
        <v>5.5</v>
      </c>
      <c r="BD230" s="15"/>
      <c r="BE230" s="15">
        <v>1</v>
      </c>
      <c r="BF230" s="15">
        <v>1</v>
      </c>
      <c r="BG230" s="15">
        <f t="shared" si="200"/>
        <v>2</v>
      </c>
      <c r="BH230" s="15">
        <f>MEDIAN(BG230:BG233)</f>
        <v>0</v>
      </c>
      <c r="BI230" s="15"/>
      <c r="BJ230" s="15">
        <v>0</v>
      </c>
      <c r="BK230" s="15">
        <v>0</v>
      </c>
      <c r="BL230" s="15">
        <f t="shared" si="201"/>
        <v>0</v>
      </c>
      <c r="BM230" s="15">
        <f>MEDIAN(BL230:BL233)</f>
        <v>0</v>
      </c>
      <c r="BN230" s="15"/>
      <c r="BO230" s="15">
        <v>3</v>
      </c>
      <c r="BP230" s="15">
        <v>5</v>
      </c>
      <c r="BQ230" s="15">
        <f t="shared" si="202"/>
        <v>8</v>
      </c>
      <c r="BR230" s="15">
        <f>MEDIAN(BQ230:BQ233)</f>
        <v>8</v>
      </c>
      <c r="BS230" s="15"/>
      <c r="BT230" s="15">
        <v>3</v>
      </c>
      <c r="BU230" s="15">
        <v>5</v>
      </c>
      <c r="BV230" s="19">
        <f t="shared" si="203"/>
        <v>8</v>
      </c>
      <c r="BW230" s="15">
        <f>MEDIAN(BV230:BV233)</f>
        <v>8</v>
      </c>
      <c r="BX230" s="15"/>
      <c r="BY230" s="27">
        <v>2</v>
      </c>
      <c r="BZ230" s="27">
        <v>3</v>
      </c>
      <c r="CA230" s="15">
        <f t="shared" si="204"/>
        <v>5</v>
      </c>
      <c r="CB230" s="15">
        <f>MEDIAN(CA230:CA233)</f>
        <v>2.5</v>
      </c>
      <c r="CC230" s="20"/>
      <c r="CD230" s="15">
        <v>0</v>
      </c>
      <c r="CE230" s="15">
        <v>0</v>
      </c>
      <c r="CF230" s="24">
        <f t="shared" si="205"/>
        <v>0</v>
      </c>
      <c r="CG230" s="24">
        <f>MEDIAN(CF230:CF233)</f>
        <v>0</v>
      </c>
      <c r="CI230" s="25">
        <v>0</v>
      </c>
      <c r="CJ230" s="25">
        <v>0</v>
      </c>
      <c r="CK230" s="24">
        <f t="shared" si="206"/>
        <v>0</v>
      </c>
      <c r="CL230" s="24">
        <f>MEDIAN(CK230:CK233)</f>
        <v>0</v>
      </c>
      <c r="CN230" s="24">
        <v>1</v>
      </c>
      <c r="CO230" s="24">
        <v>1</v>
      </c>
      <c r="CP230" s="24">
        <f t="shared" si="207"/>
        <v>2</v>
      </c>
      <c r="CQ230" s="24">
        <f>MEDIAN(CP230:CP233)</f>
        <v>1</v>
      </c>
      <c r="CR230" t="s">
        <v>257</v>
      </c>
      <c r="CS230" s="24">
        <v>0</v>
      </c>
      <c r="CT230" s="24">
        <v>0</v>
      </c>
      <c r="CU230" s="24">
        <f t="shared" si="208"/>
        <v>0</v>
      </c>
      <c r="CV230" s="24">
        <f>MEDIAN(CU230:CU233)</f>
        <v>0</v>
      </c>
      <c r="CX230" s="25">
        <v>3</v>
      </c>
      <c r="CY230" s="25">
        <v>4</v>
      </c>
      <c r="CZ230" s="24">
        <f t="shared" si="186"/>
        <v>7</v>
      </c>
      <c r="DA230" s="24">
        <f t="shared" ref="DA230" si="210">MEDIAN(CZ230:CZ233)</f>
        <v>7</v>
      </c>
    </row>
    <row r="231" spans="1:105" hidden="1">
      <c r="A231" s="15">
        <v>68</v>
      </c>
      <c r="B231" s="22" t="s">
        <v>155</v>
      </c>
      <c r="D231" s="16">
        <v>152</v>
      </c>
      <c r="F231" s="16">
        <v>20</v>
      </c>
      <c r="G231" s="15">
        <v>0</v>
      </c>
      <c r="H231" s="15">
        <v>0</v>
      </c>
      <c r="I231" s="15">
        <f t="shared" si="190"/>
        <v>0</v>
      </c>
      <c r="J231" s="15"/>
      <c r="K231" s="15"/>
      <c r="L231" s="15" t="s">
        <v>124</v>
      </c>
      <c r="M231" s="15" t="s">
        <v>124</v>
      </c>
      <c r="N231" s="15" t="s">
        <v>124</v>
      </c>
      <c r="O231" s="15"/>
      <c r="P231" s="15"/>
      <c r="Q231" s="15">
        <v>1</v>
      </c>
      <c r="R231" s="15">
        <v>1</v>
      </c>
      <c r="S231" s="15">
        <f t="shared" si="192"/>
        <v>2</v>
      </c>
      <c r="T231" s="15"/>
      <c r="U231" s="15"/>
      <c r="V231" s="15" t="s">
        <v>124</v>
      </c>
      <c r="W231" s="15" t="s">
        <v>124</v>
      </c>
      <c r="X231" s="15" t="s">
        <v>124</v>
      </c>
      <c r="Y231" s="17"/>
      <c r="Z231" s="17"/>
      <c r="AA231" s="17" t="s">
        <v>124</v>
      </c>
      <c r="AB231" s="17" t="s">
        <v>124</v>
      </c>
      <c r="AC231" s="17" t="s">
        <v>124</v>
      </c>
      <c r="AD231" s="17"/>
      <c r="AE231" s="17"/>
      <c r="AF231" s="17" t="s">
        <v>124</v>
      </c>
      <c r="AG231" s="17" t="s">
        <v>124</v>
      </c>
      <c r="AH231" s="17" t="s">
        <v>124</v>
      </c>
      <c r="AI231" s="17"/>
      <c r="AJ231" s="17"/>
      <c r="AK231" s="17" t="s">
        <v>124</v>
      </c>
      <c r="AL231" s="17" t="s">
        <v>124</v>
      </c>
      <c r="AM231" s="18" t="s">
        <v>124</v>
      </c>
      <c r="AN231" s="17"/>
      <c r="AO231" s="17"/>
      <c r="AP231" s="17" t="s">
        <v>124</v>
      </c>
      <c r="AQ231" s="17" t="s">
        <v>124</v>
      </c>
      <c r="AR231" s="18" t="s">
        <v>124</v>
      </c>
      <c r="AS231" s="17"/>
      <c r="AT231" s="17"/>
      <c r="AU231" s="17">
        <v>0</v>
      </c>
      <c r="AV231" s="17">
        <v>0</v>
      </c>
      <c r="AW231" s="17">
        <f t="shared" si="198"/>
        <v>0</v>
      </c>
      <c r="AX231" s="17"/>
      <c r="AY231" s="15"/>
      <c r="AZ231" s="15" t="s">
        <v>124</v>
      </c>
      <c r="BA231" s="15" t="s">
        <v>124</v>
      </c>
      <c r="BB231" s="19" t="s">
        <v>124</v>
      </c>
      <c r="BC231" s="15"/>
      <c r="BD231" s="15"/>
      <c r="BE231" s="15">
        <v>0</v>
      </c>
      <c r="BF231" s="15">
        <v>0</v>
      </c>
      <c r="BG231" s="15">
        <f t="shared" si="200"/>
        <v>0</v>
      </c>
      <c r="BH231" s="15"/>
      <c r="BI231" s="15"/>
      <c r="BJ231" s="15">
        <v>0</v>
      </c>
      <c r="BK231" s="15">
        <v>0</v>
      </c>
      <c r="BL231" s="15">
        <f t="shared" si="201"/>
        <v>0</v>
      </c>
      <c r="BM231" s="15"/>
      <c r="BN231" s="15"/>
      <c r="BO231" s="15">
        <v>3</v>
      </c>
      <c r="BP231" s="15">
        <v>5</v>
      </c>
      <c r="BQ231" s="15">
        <f t="shared" si="202"/>
        <v>8</v>
      </c>
      <c r="BR231" s="15"/>
      <c r="BS231" s="15"/>
      <c r="BT231" s="15">
        <v>3</v>
      </c>
      <c r="BU231" s="15">
        <v>5</v>
      </c>
      <c r="BV231" s="19">
        <f t="shared" si="203"/>
        <v>8</v>
      </c>
      <c r="BW231" s="15"/>
      <c r="BX231" s="15"/>
      <c r="BY231" s="27" t="s">
        <v>124</v>
      </c>
      <c r="BZ231" s="27" t="s">
        <v>124</v>
      </c>
      <c r="CA231" s="19" t="s">
        <v>124</v>
      </c>
      <c r="CB231" s="15"/>
      <c r="CC231" s="20"/>
      <c r="CD231" s="15" t="s">
        <v>124</v>
      </c>
      <c r="CE231" s="15" t="s">
        <v>124</v>
      </c>
      <c r="CF231" s="15" t="s">
        <v>124</v>
      </c>
      <c r="CI231" s="25" t="s">
        <v>124</v>
      </c>
      <c r="CJ231" s="25" t="s">
        <v>124</v>
      </c>
      <c r="CK231" s="25" t="s">
        <v>124</v>
      </c>
      <c r="CN231" s="25" t="s">
        <v>124</v>
      </c>
      <c r="CO231" s="25" t="s">
        <v>124</v>
      </c>
      <c r="CP231" s="25" t="s">
        <v>124</v>
      </c>
      <c r="CR231" t="s">
        <v>257</v>
      </c>
      <c r="CS231" s="25" t="s">
        <v>124</v>
      </c>
      <c r="CT231" s="25" t="s">
        <v>124</v>
      </c>
      <c r="CU231" s="25" t="s">
        <v>124</v>
      </c>
      <c r="CX231" s="25" t="s">
        <v>124</v>
      </c>
      <c r="CY231" s="25" t="s">
        <v>124</v>
      </c>
    </row>
    <row r="232" spans="1:105" hidden="1">
      <c r="A232" s="15">
        <v>68</v>
      </c>
      <c r="B232" s="22" t="s">
        <v>155</v>
      </c>
      <c r="D232" s="16">
        <v>170</v>
      </c>
      <c r="F232" s="16">
        <v>20</v>
      </c>
      <c r="G232" s="15">
        <v>0</v>
      </c>
      <c r="H232" s="15">
        <v>0</v>
      </c>
      <c r="I232" s="15">
        <f t="shared" si="190"/>
        <v>0</v>
      </c>
      <c r="J232" s="15"/>
      <c r="K232" s="15"/>
      <c r="L232" s="15" t="s">
        <v>124</v>
      </c>
      <c r="M232" s="15" t="s">
        <v>124</v>
      </c>
      <c r="N232" s="15" t="s">
        <v>124</v>
      </c>
      <c r="O232" s="15"/>
      <c r="P232" s="15"/>
      <c r="Q232" s="15">
        <v>1</v>
      </c>
      <c r="R232" s="15">
        <v>1</v>
      </c>
      <c r="S232" s="15">
        <f t="shared" si="192"/>
        <v>2</v>
      </c>
      <c r="T232" s="15"/>
      <c r="U232" s="15"/>
      <c r="V232" s="15">
        <v>0</v>
      </c>
      <c r="W232" s="15">
        <v>0</v>
      </c>
      <c r="X232" s="15">
        <f>SUM(V232:W232)</f>
        <v>0</v>
      </c>
      <c r="Y232" s="17"/>
      <c r="Z232" s="17"/>
      <c r="AA232" s="17" t="s">
        <v>124</v>
      </c>
      <c r="AB232" s="17" t="s">
        <v>124</v>
      </c>
      <c r="AC232" s="17" t="s">
        <v>124</v>
      </c>
      <c r="AD232" s="17"/>
      <c r="AE232" s="17"/>
      <c r="AF232" s="17" t="s">
        <v>124</v>
      </c>
      <c r="AG232" s="17" t="s">
        <v>124</v>
      </c>
      <c r="AH232" s="17" t="s">
        <v>124</v>
      </c>
      <c r="AI232" s="17"/>
      <c r="AJ232" s="17"/>
      <c r="AK232" s="17" t="s">
        <v>124</v>
      </c>
      <c r="AL232" s="17" t="s">
        <v>124</v>
      </c>
      <c r="AM232" s="18" t="s">
        <v>124</v>
      </c>
      <c r="AN232" s="17"/>
      <c r="AO232" s="17"/>
      <c r="AP232" s="17" t="s">
        <v>124</v>
      </c>
      <c r="AQ232" s="17" t="s">
        <v>124</v>
      </c>
      <c r="AR232" s="18" t="s">
        <v>124</v>
      </c>
      <c r="AS232" s="17"/>
      <c r="AT232" s="17"/>
      <c r="AU232" s="17">
        <v>0</v>
      </c>
      <c r="AV232" s="17">
        <v>0</v>
      </c>
      <c r="AW232" s="17">
        <f t="shared" si="198"/>
        <v>0</v>
      </c>
      <c r="AX232" s="17"/>
      <c r="AY232" s="15"/>
      <c r="AZ232" s="15" t="s">
        <v>124</v>
      </c>
      <c r="BA232" s="15" t="s">
        <v>124</v>
      </c>
      <c r="BB232" s="19" t="s">
        <v>124</v>
      </c>
      <c r="BC232" s="15"/>
      <c r="BD232" s="15"/>
      <c r="BE232" s="15" t="s">
        <v>124</v>
      </c>
      <c r="BF232" s="15" t="s">
        <v>124</v>
      </c>
      <c r="BG232" s="19" t="s">
        <v>124</v>
      </c>
      <c r="BH232" s="15"/>
      <c r="BI232" s="15"/>
      <c r="BJ232" s="15" t="s">
        <v>124</v>
      </c>
      <c r="BK232" s="15" t="s">
        <v>124</v>
      </c>
      <c r="BL232" s="19" t="s">
        <v>124</v>
      </c>
      <c r="BM232" s="15"/>
      <c r="BN232" s="15"/>
      <c r="BO232" s="15">
        <v>3</v>
      </c>
      <c r="BP232" s="15">
        <v>5</v>
      </c>
      <c r="BQ232" s="15">
        <f t="shared" si="202"/>
        <v>8</v>
      </c>
      <c r="BR232" s="15"/>
      <c r="BS232" s="15"/>
      <c r="BT232" s="15">
        <v>3</v>
      </c>
      <c r="BU232" s="15">
        <v>5</v>
      </c>
      <c r="BV232" s="19">
        <f t="shared" si="203"/>
        <v>8</v>
      </c>
      <c r="BW232" s="15"/>
      <c r="BX232" s="15"/>
      <c r="BY232" s="27" t="s">
        <v>124</v>
      </c>
      <c r="BZ232" s="27" t="s">
        <v>124</v>
      </c>
      <c r="CA232" s="19" t="s">
        <v>124</v>
      </c>
      <c r="CB232" s="15"/>
      <c r="CC232" s="20"/>
      <c r="CD232" s="15" t="s">
        <v>124</v>
      </c>
      <c r="CE232" s="15" t="s">
        <v>124</v>
      </c>
      <c r="CF232" s="15" t="s">
        <v>124</v>
      </c>
      <c r="CI232" s="25">
        <v>0</v>
      </c>
      <c r="CJ232" s="25">
        <v>0</v>
      </c>
      <c r="CK232" s="24">
        <f>SUM(CI232:CJ232)</f>
        <v>0</v>
      </c>
      <c r="CN232" s="25" t="s">
        <v>124</v>
      </c>
      <c r="CO232" s="25" t="s">
        <v>124</v>
      </c>
      <c r="CP232" s="25" t="s">
        <v>124</v>
      </c>
      <c r="CR232" t="s">
        <v>257</v>
      </c>
      <c r="CS232" s="25" t="s">
        <v>124</v>
      </c>
      <c r="CT232" s="25" t="s">
        <v>124</v>
      </c>
      <c r="CU232" s="25" t="s">
        <v>124</v>
      </c>
      <c r="CX232" s="25" t="s">
        <v>124</v>
      </c>
      <c r="CY232" s="25" t="s">
        <v>124</v>
      </c>
    </row>
    <row r="233" spans="1:105" hidden="1">
      <c r="A233" s="15">
        <v>68</v>
      </c>
      <c r="B233" s="22" t="s">
        <v>155</v>
      </c>
      <c r="D233" s="16">
        <v>176</v>
      </c>
      <c r="F233" s="16">
        <v>20</v>
      </c>
      <c r="G233" s="15">
        <v>0</v>
      </c>
      <c r="H233" s="15">
        <v>0</v>
      </c>
      <c r="I233" s="15">
        <f t="shared" si="190"/>
        <v>0</v>
      </c>
      <c r="J233" s="15"/>
      <c r="K233" s="15"/>
      <c r="L233" s="15">
        <v>3</v>
      </c>
      <c r="M233" s="15">
        <v>5</v>
      </c>
      <c r="N233" s="15">
        <f>SUM(L233:M233)</f>
        <v>8</v>
      </c>
      <c r="O233" s="15"/>
      <c r="P233" s="15"/>
      <c r="Q233" s="15">
        <v>3</v>
      </c>
      <c r="R233" s="15">
        <v>1</v>
      </c>
      <c r="S233" s="15">
        <f t="shared" si="192"/>
        <v>4</v>
      </c>
      <c r="T233" s="15"/>
      <c r="U233" s="15"/>
      <c r="V233" s="15">
        <v>0</v>
      </c>
      <c r="W233" s="15">
        <v>0</v>
      </c>
      <c r="X233" s="15">
        <f>SUM(V233:W233)</f>
        <v>0</v>
      </c>
      <c r="Y233" s="17"/>
      <c r="Z233" s="17"/>
      <c r="AA233" s="17">
        <v>0</v>
      </c>
      <c r="AB233" s="17">
        <v>0</v>
      </c>
      <c r="AC233" s="17">
        <f>SUM(AA233:AB233)</f>
        <v>0</v>
      </c>
      <c r="AD233" s="17"/>
      <c r="AE233" s="17"/>
      <c r="AF233" s="17">
        <v>0</v>
      </c>
      <c r="AG233" s="17">
        <v>0</v>
      </c>
      <c r="AH233" s="17">
        <f>SUM(AF233:AG233)</f>
        <v>0</v>
      </c>
      <c r="AI233" s="17"/>
      <c r="AJ233" s="17"/>
      <c r="AK233" s="17">
        <v>2</v>
      </c>
      <c r="AL233" s="17">
        <v>1</v>
      </c>
      <c r="AM233" s="17">
        <f>SUM(AK233:AL233)</f>
        <v>3</v>
      </c>
      <c r="AN233" s="17"/>
      <c r="AO233" s="17"/>
      <c r="AP233" s="17">
        <v>0</v>
      </c>
      <c r="AQ233" s="17">
        <v>0</v>
      </c>
      <c r="AR233" s="17">
        <f>SUM(AP233:AQ233)</f>
        <v>0</v>
      </c>
      <c r="AS233" s="17"/>
      <c r="AT233" s="17"/>
      <c r="AU233" s="17">
        <v>0</v>
      </c>
      <c r="AV233" s="17">
        <v>0</v>
      </c>
      <c r="AW233" s="17">
        <f t="shared" si="198"/>
        <v>0</v>
      </c>
      <c r="AX233" s="17"/>
      <c r="AY233" s="15"/>
      <c r="AZ233" s="15">
        <v>1</v>
      </c>
      <c r="BA233" s="15">
        <v>5</v>
      </c>
      <c r="BB233" s="15">
        <f>SUM(AZ233:BA233)</f>
        <v>6</v>
      </c>
      <c r="BC233" s="15"/>
      <c r="BD233" s="15"/>
      <c r="BE233" s="15">
        <v>0</v>
      </c>
      <c r="BF233" s="15">
        <v>0</v>
      </c>
      <c r="BG233" s="15">
        <f>SUM(BE233:BF233)</f>
        <v>0</v>
      </c>
      <c r="BH233" s="15"/>
      <c r="BI233" s="15"/>
      <c r="BJ233" s="15">
        <v>0</v>
      </c>
      <c r="BK233" s="15">
        <v>0</v>
      </c>
      <c r="BL233" s="15">
        <f>SUM(BJ233:BK233)</f>
        <v>0</v>
      </c>
      <c r="BM233" s="15"/>
      <c r="BN233" s="15"/>
      <c r="BO233" s="15">
        <v>3</v>
      </c>
      <c r="BP233" s="15">
        <v>5</v>
      </c>
      <c r="BQ233" s="15">
        <f t="shared" si="202"/>
        <v>8</v>
      </c>
      <c r="BR233" s="15"/>
      <c r="BS233" s="15"/>
      <c r="BT233" s="15">
        <v>3</v>
      </c>
      <c r="BU233" s="15">
        <v>5</v>
      </c>
      <c r="BV233" s="19">
        <f t="shared" si="203"/>
        <v>8</v>
      </c>
      <c r="BW233" s="15"/>
      <c r="BX233" s="15"/>
      <c r="BY233" s="27">
        <v>0</v>
      </c>
      <c r="BZ233" s="27">
        <v>0</v>
      </c>
      <c r="CA233" s="15">
        <f>SUM(BY233:BZ233)</f>
        <v>0</v>
      </c>
      <c r="CB233" s="15"/>
      <c r="CC233" s="20"/>
      <c r="CD233" s="24">
        <v>0</v>
      </c>
      <c r="CE233" s="24">
        <v>0</v>
      </c>
      <c r="CF233" s="24">
        <f>SUM(CD233:CE233)</f>
        <v>0</v>
      </c>
      <c r="CI233" s="25" t="s">
        <v>124</v>
      </c>
      <c r="CJ233" s="25" t="s">
        <v>124</v>
      </c>
      <c r="CK233" s="25" t="s">
        <v>124</v>
      </c>
      <c r="CN233" s="24">
        <v>0</v>
      </c>
      <c r="CO233" s="24">
        <v>0</v>
      </c>
      <c r="CP233" s="24">
        <f>SUM(CN233:CO233)</f>
        <v>0</v>
      </c>
      <c r="CR233" t="s">
        <v>257</v>
      </c>
      <c r="CS233" s="24">
        <v>0</v>
      </c>
      <c r="CT233" s="24">
        <v>0</v>
      </c>
      <c r="CU233" s="24">
        <f>SUM(CS233:CT233)</f>
        <v>0</v>
      </c>
      <c r="CX233" s="25" t="s">
        <v>124</v>
      </c>
      <c r="CY233" s="25" t="s">
        <v>124</v>
      </c>
    </row>
    <row r="234" spans="1:105">
      <c r="A234" s="15">
        <v>69</v>
      </c>
      <c r="B234" s="22" t="s">
        <v>156</v>
      </c>
      <c r="D234" s="16">
        <v>147</v>
      </c>
      <c r="F234" s="16">
        <v>21</v>
      </c>
      <c r="G234" s="15" t="s">
        <v>124</v>
      </c>
      <c r="H234" s="15" t="s">
        <v>124</v>
      </c>
      <c r="I234" s="15" t="s">
        <v>124</v>
      </c>
      <c r="J234" s="15" t="s">
        <v>124</v>
      </c>
      <c r="K234" s="15"/>
      <c r="L234" s="15" t="s">
        <v>124</v>
      </c>
      <c r="M234" s="15" t="s">
        <v>124</v>
      </c>
      <c r="N234" s="15" t="s">
        <v>124</v>
      </c>
      <c r="O234" s="15" t="s">
        <v>124</v>
      </c>
      <c r="P234" s="15"/>
      <c r="Q234" s="15" t="s">
        <v>124</v>
      </c>
      <c r="R234" s="15" t="s">
        <v>124</v>
      </c>
      <c r="S234" s="15" t="s">
        <v>124</v>
      </c>
      <c r="T234" s="15" t="s">
        <v>124</v>
      </c>
      <c r="U234" s="15"/>
      <c r="V234" s="15" t="s">
        <v>124</v>
      </c>
      <c r="W234" s="15" t="s">
        <v>124</v>
      </c>
      <c r="X234" s="15" t="s">
        <v>124</v>
      </c>
      <c r="Y234" s="17" t="s">
        <v>124</v>
      </c>
      <c r="Z234" s="17"/>
      <c r="AA234" s="17" t="s">
        <v>124</v>
      </c>
      <c r="AB234" s="17" t="s">
        <v>124</v>
      </c>
      <c r="AC234" s="17" t="s">
        <v>124</v>
      </c>
      <c r="AD234" s="17" t="s">
        <v>124</v>
      </c>
      <c r="AE234" s="17"/>
      <c r="AF234" s="17" t="s">
        <v>124</v>
      </c>
      <c r="AG234" s="17" t="s">
        <v>124</v>
      </c>
      <c r="AH234" s="17" t="s">
        <v>124</v>
      </c>
      <c r="AI234" s="17" t="s">
        <v>124</v>
      </c>
      <c r="AJ234" s="17"/>
      <c r="AK234" s="17" t="s">
        <v>124</v>
      </c>
      <c r="AL234" s="17" t="s">
        <v>124</v>
      </c>
      <c r="AM234" s="18" t="s">
        <v>124</v>
      </c>
      <c r="AN234" s="18" t="s">
        <v>124</v>
      </c>
      <c r="AO234" s="17"/>
      <c r="AP234" s="17" t="s">
        <v>124</v>
      </c>
      <c r="AQ234" s="17" t="s">
        <v>124</v>
      </c>
      <c r="AR234" s="18" t="s">
        <v>124</v>
      </c>
      <c r="AS234" s="18" t="s">
        <v>124</v>
      </c>
      <c r="AT234" s="17"/>
      <c r="AU234" s="17" t="s">
        <v>124</v>
      </c>
      <c r="AV234" s="17" t="s">
        <v>124</v>
      </c>
      <c r="AW234" s="18" t="s">
        <v>124</v>
      </c>
      <c r="AX234" s="18" t="s">
        <v>124</v>
      </c>
      <c r="AY234" s="15"/>
      <c r="AZ234" s="15" t="s">
        <v>124</v>
      </c>
      <c r="BA234" s="15" t="s">
        <v>124</v>
      </c>
      <c r="BB234" s="19" t="s">
        <v>124</v>
      </c>
      <c r="BC234" s="19" t="s">
        <v>124</v>
      </c>
      <c r="BD234" s="15"/>
      <c r="BE234" s="15" t="s">
        <v>124</v>
      </c>
      <c r="BF234" s="15" t="s">
        <v>124</v>
      </c>
      <c r="BG234" s="19" t="s">
        <v>124</v>
      </c>
      <c r="BH234" s="19" t="s">
        <v>124</v>
      </c>
      <c r="BI234" s="15"/>
      <c r="BJ234" s="15" t="s">
        <v>124</v>
      </c>
      <c r="BK234" s="15" t="s">
        <v>124</v>
      </c>
      <c r="BL234" s="19" t="s">
        <v>124</v>
      </c>
      <c r="BM234" s="19" t="s">
        <v>124</v>
      </c>
      <c r="BN234" s="15"/>
      <c r="BO234" s="15" t="s">
        <v>124</v>
      </c>
      <c r="BP234" s="15" t="s">
        <v>124</v>
      </c>
      <c r="BQ234" s="19" t="s">
        <v>124</v>
      </c>
      <c r="BR234" s="19" t="s">
        <v>124</v>
      </c>
      <c r="BS234" s="15"/>
      <c r="BT234" s="15" t="s">
        <v>124</v>
      </c>
      <c r="BU234" s="15" t="s">
        <v>124</v>
      </c>
      <c r="BV234" s="19" t="s">
        <v>124</v>
      </c>
      <c r="BW234" s="19" t="s">
        <v>124</v>
      </c>
      <c r="BX234" s="15"/>
      <c r="BY234" s="27" t="s">
        <v>124</v>
      </c>
      <c r="BZ234" s="27" t="s">
        <v>124</v>
      </c>
      <c r="CA234" s="19" t="s">
        <v>124</v>
      </c>
      <c r="CB234" s="19" t="s">
        <v>124</v>
      </c>
      <c r="CC234" s="20"/>
      <c r="CD234" s="24" t="s">
        <v>124</v>
      </c>
      <c r="CE234" s="24" t="s">
        <v>124</v>
      </c>
      <c r="CF234" s="15" t="s">
        <v>124</v>
      </c>
      <c r="CG234" s="24" t="s">
        <v>124</v>
      </c>
      <c r="CI234" s="25" t="s">
        <v>124</v>
      </c>
      <c r="CJ234" s="25" t="s">
        <v>124</v>
      </c>
      <c r="CK234" s="25" t="s">
        <v>124</v>
      </c>
      <c r="CL234" s="24" t="s">
        <v>124</v>
      </c>
      <c r="CN234" s="25" t="s">
        <v>124</v>
      </c>
      <c r="CO234" s="25" t="s">
        <v>124</v>
      </c>
      <c r="CP234" s="25" t="s">
        <v>124</v>
      </c>
      <c r="CQ234" s="24" t="s">
        <v>124</v>
      </c>
      <c r="CR234" t="s">
        <v>257</v>
      </c>
      <c r="CS234" s="25" t="s">
        <v>124</v>
      </c>
      <c r="CT234" s="25" t="s">
        <v>124</v>
      </c>
      <c r="CU234" s="25" t="s">
        <v>124</v>
      </c>
      <c r="CV234" s="24" t="s">
        <v>124</v>
      </c>
      <c r="CX234" s="25" t="s">
        <v>124</v>
      </c>
      <c r="CY234" s="25" t="s">
        <v>124</v>
      </c>
      <c r="DA234" s="24" t="s">
        <v>124</v>
      </c>
    </row>
    <row r="235" spans="1:105" hidden="1">
      <c r="A235" s="15">
        <v>69</v>
      </c>
      <c r="B235" s="22" t="s">
        <v>156</v>
      </c>
      <c r="D235" s="16">
        <v>153</v>
      </c>
      <c r="F235" s="16">
        <v>21</v>
      </c>
      <c r="G235" s="15" t="s">
        <v>124</v>
      </c>
      <c r="H235" s="15" t="s">
        <v>124</v>
      </c>
      <c r="I235" s="15" t="s">
        <v>124</v>
      </c>
      <c r="J235" s="15"/>
      <c r="K235" s="15"/>
      <c r="L235" s="15" t="s">
        <v>124</v>
      </c>
      <c r="M235" s="15" t="s">
        <v>124</v>
      </c>
      <c r="N235" s="15" t="s">
        <v>124</v>
      </c>
      <c r="O235" s="15"/>
      <c r="P235" s="15"/>
      <c r="Q235" s="15" t="s">
        <v>124</v>
      </c>
      <c r="R235" s="15" t="s">
        <v>124</v>
      </c>
      <c r="S235" s="15" t="s">
        <v>124</v>
      </c>
      <c r="T235" s="15"/>
      <c r="U235" s="15"/>
      <c r="V235" s="15" t="s">
        <v>124</v>
      </c>
      <c r="W235" s="15" t="s">
        <v>124</v>
      </c>
      <c r="X235" s="15" t="s">
        <v>124</v>
      </c>
      <c r="Y235" s="17"/>
      <c r="Z235" s="17"/>
      <c r="AA235" s="17" t="s">
        <v>124</v>
      </c>
      <c r="AB235" s="17" t="s">
        <v>124</v>
      </c>
      <c r="AC235" s="17" t="s">
        <v>124</v>
      </c>
      <c r="AD235" s="17"/>
      <c r="AE235" s="17"/>
      <c r="AF235" s="17" t="s">
        <v>124</v>
      </c>
      <c r="AG235" s="17" t="s">
        <v>124</v>
      </c>
      <c r="AH235" s="17" t="s">
        <v>124</v>
      </c>
      <c r="AI235" s="17"/>
      <c r="AJ235" s="17"/>
      <c r="AK235" s="17" t="s">
        <v>124</v>
      </c>
      <c r="AL235" s="17" t="s">
        <v>124</v>
      </c>
      <c r="AM235" s="18" t="s">
        <v>124</v>
      </c>
      <c r="AN235" s="17"/>
      <c r="AO235" s="17"/>
      <c r="AP235" s="17" t="s">
        <v>124</v>
      </c>
      <c r="AQ235" s="17" t="s">
        <v>124</v>
      </c>
      <c r="AR235" s="18" t="s">
        <v>124</v>
      </c>
      <c r="AS235" s="17"/>
      <c r="AT235" s="17"/>
      <c r="AU235" s="17" t="s">
        <v>124</v>
      </c>
      <c r="AV235" s="17" t="s">
        <v>124</v>
      </c>
      <c r="AW235" s="18" t="s">
        <v>124</v>
      </c>
      <c r="AX235" s="17"/>
      <c r="AY235" s="15"/>
      <c r="AZ235" s="15" t="s">
        <v>124</v>
      </c>
      <c r="BA235" s="15" t="s">
        <v>124</v>
      </c>
      <c r="BB235" s="19" t="s">
        <v>124</v>
      </c>
      <c r="BC235" s="15"/>
      <c r="BD235" s="15"/>
      <c r="BE235" s="15" t="s">
        <v>124</v>
      </c>
      <c r="BF235" s="15" t="s">
        <v>124</v>
      </c>
      <c r="BG235" s="19" t="s">
        <v>124</v>
      </c>
      <c r="BH235" s="15"/>
      <c r="BI235" s="15"/>
      <c r="BJ235" s="15" t="s">
        <v>124</v>
      </c>
      <c r="BK235" s="15" t="s">
        <v>124</v>
      </c>
      <c r="BL235" s="19" t="s">
        <v>124</v>
      </c>
      <c r="BM235" s="15"/>
      <c r="BN235" s="15"/>
      <c r="BO235" s="15" t="s">
        <v>124</v>
      </c>
      <c r="BP235" s="15" t="s">
        <v>124</v>
      </c>
      <c r="BQ235" s="19" t="s">
        <v>124</v>
      </c>
      <c r="BR235" s="15"/>
      <c r="BS235" s="15"/>
      <c r="BT235" s="15" t="s">
        <v>124</v>
      </c>
      <c r="BU235" s="15" t="s">
        <v>124</v>
      </c>
      <c r="BV235" s="19" t="s">
        <v>124</v>
      </c>
      <c r="BW235" s="15"/>
      <c r="BX235" s="15"/>
      <c r="BY235" s="27" t="s">
        <v>124</v>
      </c>
      <c r="BZ235" s="27" t="s">
        <v>124</v>
      </c>
      <c r="CA235" s="19" t="s">
        <v>124</v>
      </c>
      <c r="CB235" s="15"/>
      <c r="CC235" s="20"/>
      <c r="CD235" s="15" t="s">
        <v>124</v>
      </c>
      <c r="CE235" s="15" t="s">
        <v>124</v>
      </c>
      <c r="CF235" s="15" t="s">
        <v>124</v>
      </c>
      <c r="CI235" s="25" t="s">
        <v>124</v>
      </c>
      <c r="CJ235" s="25" t="s">
        <v>124</v>
      </c>
      <c r="CK235" s="25" t="s">
        <v>124</v>
      </c>
      <c r="CN235" s="25" t="s">
        <v>124</v>
      </c>
      <c r="CO235" s="25" t="s">
        <v>124</v>
      </c>
      <c r="CP235" s="25" t="s">
        <v>124</v>
      </c>
      <c r="CR235" t="s">
        <v>257</v>
      </c>
      <c r="CS235" s="25" t="s">
        <v>124</v>
      </c>
      <c r="CT235" s="25" t="s">
        <v>124</v>
      </c>
      <c r="CU235" s="25" t="s">
        <v>124</v>
      </c>
      <c r="CX235" s="25" t="s">
        <v>124</v>
      </c>
      <c r="CY235" s="25" t="s">
        <v>124</v>
      </c>
    </row>
    <row r="236" spans="1:105" hidden="1">
      <c r="A236" s="15">
        <v>69</v>
      </c>
      <c r="B236" s="22" t="s">
        <v>156</v>
      </c>
      <c r="D236" s="16">
        <v>171</v>
      </c>
      <c r="F236" s="16">
        <v>21</v>
      </c>
      <c r="G236" s="15" t="s">
        <v>124</v>
      </c>
      <c r="H236" s="15" t="s">
        <v>124</v>
      </c>
      <c r="I236" s="15" t="s">
        <v>124</v>
      </c>
      <c r="J236" s="15"/>
      <c r="K236" s="15"/>
      <c r="L236" s="15" t="s">
        <v>124</v>
      </c>
      <c r="M236" s="15" t="s">
        <v>124</v>
      </c>
      <c r="N236" s="15" t="s">
        <v>124</v>
      </c>
      <c r="O236" s="15"/>
      <c r="P236" s="15"/>
      <c r="Q236" s="15" t="s">
        <v>124</v>
      </c>
      <c r="R236" s="15" t="s">
        <v>124</v>
      </c>
      <c r="S236" s="15" t="s">
        <v>124</v>
      </c>
      <c r="T236" s="15"/>
      <c r="U236" s="15"/>
      <c r="V236" s="15" t="s">
        <v>124</v>
      </c>
      <c r="W236" s="15" t="s">
        <v>124</v>
      </c>
      <c r="X236" s="15" t="s">
        <v>124</v>
      </c>
      <c r="Y236" s="17"/>
      <c r="Z236" s="17"/>
      <c r="AA236" s="17" t="s">
        <v>124</v>
      </c>
      <c r="AB236" s="17" t="s">
        <v>124</v>
      </c>
      <c r="AC236" s="17" t="s">
        <v>124</v>
      </c>
      <c r="AD236" s="17"/>
      <c r="AE236" s="17"/>
      <c r="AF236" s="17" t="s">
        <v>124</v>
      </c>
      <c r="AG236" s="17" t="s">
        <v>124</v>
      </c>
      <c r="AH236" s="17" t="s">
        <v>124</v>
      </c>
      <c r="AI236" s="17"/>
      <c r="AJ236" s="17"/>
      <c r="AK236" s="17" t="s">
        <v>124</v>
      </c>
      <c r="AL236" s="17" t="s">
        <v>124</v>
      </c>
      <c r="AM236" s="18" t="s">
        <v>124</v>
      </c>
      <c r="AN236" s="17"/>
      <c r="AO236" s="17"/>
      <c r="AP236" s="17" t="s">
        <v>124</v>
      </c>
      <c r="AQ236" s="17" t="s">
        <v>124</v>
      </c>
      <c r="AR236" s="18" t="s">
        <v>124</v>
      </c>
      <c r="AS236" s="17"/>
      <c r="AT236" s="17"/>
      <c r="AU236" s="17" t="s">
        <v>124</v>
      </c>
      <c r="AV236" s="17" t="s">
        <v>124</v>
      </c>
      <c r="AW236" s="18" t="s">
        <v>124</v>
      </c>
      <c r="AX236" s="17"/>
      <c r="AY236" s="15"/>
      <c r="AZ236" s="15" t="s">
        <v>124</v>
      </c>
      <c r="BA236" s="15" t="s">
        <v>124</v>
      </c>
      <c r="BB236" s="19" t="s">
        <v>124</v>
      </c>
      <c r="BC236" s="15"/>
      <c r="BD236" s="15"/>
      <c r="BE236" s="15" t="s">
        <v>124</v>
      </c>
      <c r="BF236" s="15" t="s">
        <v>124</v>
      </c>
      <c r="BG236" s="19" t="s">
        <v>124</v>
      </c>
      <c r="BH236" s="15"/>
      <c r="BI236" s="15"/>
      <c r="BJ236" s="15" t="s">
        <v>124</v>
      </c>
      <c r="BK236" s="15" t="s">
        <v>124</v>
      </c>
      <c r="BL236" s="19" t="s">
        <v>124</v>
      </c>
      <c r="BM236" s="15"/>
      <c r="BN236" s="15"/>
      <c r="BO236" s="15" t="s">
        <v>124</v>
      </c>
      <c r="BP236" s="15" t="s">
        <v>124</v>
      </c>
      <c r="BQ236" s="19" t="s">
        <v>124</v>
      </c>
      <c r="BR236" s="15"/>
      <c r="BS236" s="15"/>
      <c r="BT236" s="15" t="s">
        <v>124</v>
      </c>
      <c r="BU236" s="15" t="s">
        <v>124</v>
      </c>
      <c r="BV236" s="19" t="s">
        <v>124</v>
      </c>
      <c r="BW236" s="15"/>
      <c r="BX236" s="15"/>
      <c r="BY236" s="27" t="s">
        <v>124</v>
      </c>
      <c r="BZ236" s="27" t="s">
        <v>124</v>
      </c>
      <c r="CA236" s="19" t="s">
        <v>124</v>
      </c>
      <c r="CB236" s="15"/>
      <c r="CC236" s="20"/>
      <c r="CD236" s="15" t="s">
        <v>124</v>
      </c>
      <c r="CE236" s="15" t="s">
        <v>124</v>
      </c>
      <c r="CF236" s="15" t="s">
        <v>124</v>
      </c>
      <c r="CI236" s="25" t="s">
        <v>124</v>
      </c>
      <c r="CJ236" s="25" t="s">
        <v>124</v>
      </c>
      <c r="CK236" s="25" t="s">
        <v>124</v>
      </c>
      <c r="CN236" s="25" t="s">
        <v>124</v>
      </c>
      <c r="CO236" s="25" t="s">
        <v>124</v>
      </c>
      <c r="CP236" s="25" t="s">
        <v>124</v>
      </c>
      <c r="CR236" t="s">
        <v>257</v>
      </c>
      <c r="CS236" s="25" t="s">
        <v>124</v>
      </c>
      <c r="CT236" s="25" t="s">
        <v>124</v>
      </c>
      <c r="CU236" s="25" t="s">
        <v>124</v>
      </c>
      <c r="CX236" s="25" t="s">
        <v>124</v>
      </c>
      <c r="CY236" s="25" t="s">
        <v>124</v>
      </c>
    </row>
    <row r="237" spans="1:105" hidden="1">
      <c r="A237" s="15">
        <v>69</v>
      </c>
      <c r="B237" s="22" t="s">
        <v>156</v>
      </c>
      <c r="D237" s="16">
        <v>177</v>
      </c>
      <c r="F237" s="16">
        <v>21</v>
      </c>
      <c r="G237" s="15" t="s">
        <v>124</v>
      </c>
      <c r="H237" s="15" t="s">
        <v>124</v>
      </c>
      <c r="I237" s="15" t="s">
        <v>124</v>
      </c>
      <c r="J237" s="15"/>
      <c r="K237" s="15"/>
      <c r="L237" s="15" t="s">
        <v>124</v>
      </c>
      <c r="M237" s="15" t="s">
        <v>124</v>
      </c>
      <c r="N237" s="15" t="s">
        <v>124</v>
      </c>
      <c r="O237" s="15"/>
      <c r="P237" s="15"/>
      <c r="Q237" s="15" t="s">
        <v>124</v>
      </c>
      <c r="R237" s="15" t="s">
        <v>124</v>
      </c>
      <c r="S237" s="15" t="s">
        <v>124</v>
      </c>
      <c r="T237" s="15"/>
      <c r="U237" s="15"/>
      <c r="V237" s="15" t="s">
        <v>124</v>
      </c>
      <c r="W237" s="15" t="s">
        <v>124</v>
      </c>
      <c r="X237" s="15" t="s">
        <v>124</v>
      </c>
      <c r="Y237" s="17"/>
      <c r="Z237" s="17"/>
      <c r="AA237" s="17" t="s">
        <v>124</v>
      </c>
      <c r="AB237" s="17" t="s">
        <v>124</v>
      </c>
      <c r="AC237" s="17" t="s">
        <v>124</v>
      </c>
      <c r="AD237" s="17"/>
      <c r="AE237" s="17"/>
      <c r="AF237" s="17" t="s">
        <v>124</v>
      </c>
      <c r="AG237" s="17" t="s">
        <v>124</v>
      </c>
      <c r="AH237" s="17" t="s">
        <v>124</v>
      </c>
      <c r="AI237" s="17"/>
      <c r="AJ237" s="17"/>
      <c r="AK237" s="17" t="s">
        <v>124</v>
      </c>
      <c r="AL237" s="17" t="s">
        <v>124</v>
      </c>
      <c r="AM237" s="18" t="s">
        <v>124</v>
      </c>
      <c r="AN237" s="17"/>
      <c r="AO237" s="17"/>
      <c r="AP237" s="17" t="s">
        <v>124</v>
      </c>
      <c r="AQ237" s="17" t="s">
        <v>124</v>
      </c>
      <c r="AR237" s="18" t="s">
        <v>124</v>
      </c>
      <c r="AS237" s="17"/>
      <c r="AT237" s="17"/>
      <c r="AU237" s="17" t="s">
        <v>124</v>
      </c>
      <c r="AV237" s="17" t="s">
        <v>124</v>
      </c>
      <c r="AW237" s="18" t="s">
        <v>124</v>
      </c>
      <c r="AX237" s="17"/>
      <c r="AY237" s="15"/>
      <c r="AZ237" s="15" t="s">
        <v>124</v>
      </c>
      <c r="BA237" s="15" t="s">
        <v>124</v>
      </c>
      <c r="BB237" s="19" t="s">
        <v>124</v>
      </c>
      <c r="BC237" s="15"/>
      <c r="BD237" s="15"/>
      <c r="BE237" s="15" t="s">
        <v>124</v>
      </c>
      <c r="BF237" s="15" t="s">
        <v>124</v>
      </c>
      <c r="BG237" s="19" t="s">
        <v>124</v>
      </c>
      <c r="BH237" s="15"/>
      <c r="BI237" s="15"/>
      <c r="BJ237" s="15" t="s">
        <v>124</v>
      </c>
      <c r="BK237" s="15" t="s">
        <v>124</v>
      </c>
      <c r="BL237" s="19" t="s">
        <v>124</v>
      </c>
      <c r="BM237" s="15"/>
      <c r="BN237" s="15"/>
      <c r="BO237" s="15" t="s">
        <v>124</v>
      </c>
      <c r="BP237" s="15" t="s">
        <v>124</v>
      </c>
      <c r="BQ237" s="19" t="s">
        <v>124</v>
      </c>
      <c r="BR237" s="15"/>
      <c r="BS237" s="15"/>
      <c r="BT237" s="15" t="s">
        <v>124</v>
      </c>
      <c r="BU237" s="15" t="s">
        <v>124</v>
      </c>
      <c r="BV237" s="19" t="s">
        <v>124</v>
      </c>
      <c r="BW237" s="15"/>
      <c r="BX237" s="15"/>
      <c r="BY237" s="27" t="s">
        <v>124</v>
      </c>
      <c r="BZ237" s="27" t="s">
        <v>124</v>
      </c>
      <c r="CA237" s="19" t="s">
        <v>124</v>
      </c>
      <c r="CB237" s="15"/>
      <c r="CC237" s="20"/>
      <c r="CD237" s="15" t="s">
        <v>124</v>
      </c>
      <c r="CE237" s="15" t="s">
        <v>124</v>
      </c>
      <c r="CF237" s="15" t="s">
        <v>124</v>
      </c>
      <c r="CI237" s="25" t="s">
        <v>124</v>
      </c>
      <c r="CJ237" s="25" t="s">
        <v>124</v>
      </c>
      <c r="CK237" s="25" t="s">
        <v>124</v>
      </c>
      <c r="CN237" s="25" t="s">
        <v>124</v>
      </c>
      <c r="CO237" s="25" t="s">
        <v>124</v>
      </c>
      <c r="CP237" s="25" t="s">
        <v>124</v>
      </c>
      <c r="CR237" t="s">
        <v>257</v>
      </c>
      <c r="CS237" s="25" t="s">
        <v>124</v>
      </c>
      <c r="CT237" s="25" t="s">
        <v>124</v>
      </c>
      <c r="CU237" s="25" t="s">
        <v>124</v>
      </c>
      <c r="CX237" s="25" t="s">
        <v>124</v>
      </c>
      <c r="CY237" s="25" t="s">
        <v>124</v>
      </c>
    </row>
    <row r="238" spans="1:105">
      <c r="A238" s="15">
        <v>70</v>
      </c>
      <c r="B238" s="22" t="s">
        <v>157</v>
      </c>
      <c r="D238" s="16">
        <v>148</v>
      </c>
      <c r="F238" s="16">
        <v>22</v>
      </c>
      <c r="G238" s="15">
        <v>0</v>
      </c>
      <c r="H238" s="15">
        <v>0</v>
      </c>
      <c r="I238" s="15">
        <f t="shared" ref="I238:I270" si="211">SUM(G238:H238)</f>
        <v>0</v>
      </c>
      <c r="J238" s="15">
        <f>MEDIAN(I238:I241)</f>
        <v>0</v>
      </c>
      <c r="K238" s="15"/>
      <c r="L238" s="15">
        <v>3</v>
      </c>
      <c r="M238" s="15">
        <v>5</v>
      </c>
      <c r="N238" s="15">
        <f t="shared" ref="N238:N260" si="212">SUM(L238:M238)</f>
        <v>8</v>
      </c>
      <c r="O238" s="15">
        <f>MEDIAN(N238:N241)</f>
        <v>8</v>
      </c>
      <c r="P238" s="15"/>
      <c r="Q238" s="15">
        <v>3</v>
      </c>
      <c r="R238" s="15">
        <v>5</v>
      </c>
      <c r="S238" s="15">
        <f t="shared" ref="S238:S270" si="213">SUM(Q238:R238)</f>
        <v>8</v>
      </c>
      <c r="T238" s="15">
        <f>MEDIAN(S238:S241)</f>
        <v>8</v>
      </c>
      <c r="U238" s="15"/>
      <c r="V238" s="15">
        <v>0</v>
      </c>
      <c r="W238" s="15">
        <v>0</v>
      </c>
      <c r="X238" s="15">
        <f t="shared" ref="X238:X270" si="214">SUM(V238:W238)</f>
        <v>0</v>
      </c>
      <c r="Y238" s="17">
        <f>MEDIAN(X238:X241)</f>
        <v>0</v>
      </c>
      <c r="Z238" s="17"/>
      <c r="AA238" s="17">
        <v>0</v>
      </c>
      <c r="AB238" s="17">
        <v>0</v>
      </c>
      <c r="AC238" s="17">
        <f t="shared" ref="AC238:AC270" si="215">SUM(AA238:AB238)</f>
        <v>0</v>
      </c>
      <c r="AD238" s="17">
        <f>MEDIAN(AC238:AC241)</f>
        <v>0</v>
      </c>
      <c r="AE238" s="17"/>
      <c r="AF238" s="17">
        <v>0</v>
      </c>
      <c r="AG238" s="17">
        <v>0</v>
      </c>
      <c r="AH238" s="17">
        <f t="shared" ref="AH238:AH255" si="216">SUM(AF238:AG238)</f>
        <v>0</v>
      </c>
      <c r="AI238" s="17">
        <f>MEDIAN(AH238:AH241)</f>
        <v>0</v>
      </c>
      <c r="AJ238" s="17"/>
      <c r="AK238" s="17">
        <v>1</v>
      </c>
      <c r="AL238" s="17">
        <v>5</v>
      </c>
      <c r="AM238" s="17">
        <f t="shared" ref="AM238:AM270" si="217">SUM(AK238:AL238)</f>
        <v>6</v>
      </c>
      <c r="AN238" s="17">
        <f>MEDIAN(AM238:AM241)</f>
        <v>6</v>
      </c>
      <c r="AO238" s="17"/>
      <c r="AP238" s="17">
        <v>2</v>
      </c>
      <c r="AQ238" s="17">
        <v>4</v>
      </c>
      <c r="AR238" s="17">
        <f t="shared" ref="AR238:AR270" si="218">SUM(AP238:AQ238)</f>
        <v>6</v>
      </c>
      <c r="AS238" s="17">
        <f>MEDIAN(AR238:AR241)</f>
        <v>6.5</v>
      </c>
      <c r="AT238" s="17"/>
      <c r="AU238" s="17">
        <v>0</v>
      </c>
      <c r="AV238" s="17">
        <v>0</v>
      </c>
      <c r="AW238" s="17">
        <f t="shared" ref="AW238:AW270" si="219">SUM(AU238:AV238)</f>
        <v>0</v>
      </c>
      <c r="AX238" s="17">
        <f>MEDIAN(AW238:AW241)</f>
        <v>0</v>
      </c>
      <c r="AY238" s="15"/>
      <c r="AZ238" s="15">
        <v>0</v>
      </c>
      <c r="BA238" s="15">
        <v>0</v>
      </c>
      <c r="BB238" s="15">
        <f t="shared" ref="BB238:BB270" si="220">SUM(AZ238:BA238)</f>
        <v>0</v>
      </c>
      <c r="BC238" s="15">
        <f>MEDIAN(BB238:BB241)</f>
        <v>0</v>
      </c>
      <c r="BD238" s="15"/>
      <c r="BE238" s="15">
        <v>1</v>
      </c>
      <c r="BF238" s="15">
        <v>1</v>
      </c>
      <c r="BG238" s="15">
        <f t="shared" ref="BG238:BG270" si="221">SUM(BE238:BF238)</f>
        <v>2</v>
      </c>
      <c r="BH238" s="15">
        <f>MEDIAN(BG238:BG241)</f>
        <v>1</v>
      </c>
      <c r="BI238" s="15"/>
      <c r="BJ238" s="15">
        <v>1</v>
      </c>
      <c r="BK238" s="15">
        <v>1</v>
      </c>
      <c r="BL238" s="15">
        <f t="shared" ref="BL238:BL270" si="222">SUM(BJ238:BK238)</f>
        <v>2</v>
      </c>
      <c r="BM238" s="15">
        <f>MEDIAN(BL238:BL241)</f>
        <v>2</v>
      </c>
      <c r="BN238" s="15"/>
      <c r="BO238" s="15">
        <v>3</v>
      </c>
      <c r="BP238" s="15">
        <v>5</v>
      </c>
      <c r="BQ238" s="15">
        <f t="shared" ref="BQ238:BQ270" si="223">SUM(BO238:BP238)</f>
        <v>8</v>
      </c>
      <c r="BR238" s="15">
        <f>MEDIAN(BQ238:BQ241)</f>
        <v>8</v>
      </c>
      <c r="BS238" s="15"/>
      <c r="BT238" s="15" t="s">
        <v>124</v>
      </c>
      <c r="BU238" s="15" t="s">
        <v>124</v>
      </c>
      <c r="BV238" s="19" t="s">
        <v>124</v>
      </c>
      <c r="BW238" s="15">
        <f>MEDIAN(BV238:BV241)</f>
        <v>8</v>
      </c>
      <c r="BX238" s="15"/>
      <c r="BY238" s="27">
        <v>1</v>
      </c>
      <c r="BZ238" s="27">
        <v>3</v>
      </c>
      <c r="CA238" s="15">
        <f t="shared" ref="CA238:CA274" si="224">SUM(BY238:BZ238)</f>
        <v>4</v>
      </c>
      <c r="CB238" s="15">
        <f>MEDIAN(CA238:CA241)</f>
        <v>3.5</v>
      </c>
      <c r="CC238" s="20"/>
      <c r="CD238" s="15">
        <v>0</v>
      </c>
      <c r="CE238" s="15">
        <v>0</v>
      </c>
      <c r="CF238" s="24">
        <f t="shared" ref="CF238:CF274" si="225">SUM(CD238:CE238)</f>
        <v>0</v>
      </c>
      <c r="CG238" s="24">
        <f>MEDIAN(CF238:CF241)</f>
        <v>0</v>
      </c>
      <c r="CI238" s="25">
        <v>0</v>
      </c>
      <c r="CJ238" s="25">
        <v>0</v>
      </c>
      <c r="CK238" s="24">
        <f t="shared" ref="CK238:CK274" si="226">SUM(CI238:CJ238)</f>
        <v>0</v>
      </c>
      <c r="CL238" s="24">
        <f>MEDIAN(CK238:CK241)</f>
        <v>0</v>
      </c>
      <c r="CN238" s="24">
        <v>0</v>
      </c>
      <c r="CO238" s="24">
        <v>0</v>
      </c>
      <c r="CP238" s="24">
        <f t="shared" ref="CP238:CP274" si="227">SUM(CN238:CO238)</f>
        <v>0</v>
      </c>
      <c r="CQ238" s="24">
        <f>MEDIAN(CP238:CP241)</f>
        <v>0</v>
      </c>
      <c r="CR238" t="s">
        <v>257</v>
      </c>
      <c r="CS238" s="24">
        <v>1</v>
      </c>
      <c r="CT238" s="24">
        <v>1</v>
      </c>
      <c r="CU238" s="24">
        <f t="shared" ref="CU238:CU249" si="228">SUM(CS238:CT238)</f>
        <v>2</v>
      </c>
      <c r="CV238" s="24">
        <f>MEDIAN(CU238:CU241)</f>
        <v>2</v>
      </c>
      <c r="CX238" s="25">
        <v>2</v>
      </c>
      <c r="CY238" s="25">
        <v>5</v>
      </c>
      <c r="CZ238" s="24">
        <f t="shared" si="186"/>
        <v>7</v>
      </c>
      <c r="DA238" s="24">
        <f t="shared" ref="DA238" si="229">MEDIAN(CZ238:CZ241)</f>
        <v>7</v>
      </c>
    </row>
    <row r="239" spans="1:105" hidden="1">
      <c r="A239" s="15">
        <v>70</v>
      </c>
      <c r="B239" s="22" t="s">
        <v>157</v>
      </c>
      <c r="D239" s="16">
        <v>154</v>
      </c>
      <c r="F239" s="16">
        <v>22</v>
      </c>
      <c r="G239" s="15">
        <v>0</v>
      </c>
      <c r="H239" s="15">
        <v>0</v>
      </c>
      <c r="I239" s="15">
        <f t="shared" si="211"/>
        <v>0</v>
      </c>
      <c r="J239" s="15"/>
      <c r="K239" s="15"/>
      <c r="L239" s="15">
        <v>3</v>
      </c>
      <c r="M239" s="15">
        <v>5</v>
      </c>
      <c r="N239" s="15">
        <f t="shared" si="212"/>
        <v>8</v>
      </c>
      <c r="O239" s="15"/>
      <c r="P239" s="15"/>
      <c r="Q239" s="15">
        <v>3</v>
      </c>
      <c r="R239" s="15">
        <v>5</v>
      </c>
      <c r="S239" s="15">
        <f t="shared" si="213"/>
        <v>8</v>
      </c>
      <c r="T239" s="15"/>
      <c r="U239" s="15"/>
      <c r="V239" s="15">
        <v>0</v>
      </c>
      <c r="W239" s="15">
        <v>0</v>
      </c>
      <c r="X239" s="15">
        <f t="shared" si="214"/>
        <v>0</v>
      </c>
      <c r="Y239" s="17"/>
      <c r="Z239" s="17"/>
      <c r="AA239" s="17">
        <v>0</v>
      </c>
      <c r="AB239" s="17">
        <v>0</v>
      </c>
      <c r="AC239" s="17">
        <f t="shared" si="215"/>
        <v>0</v>
      </c>
      <c r="AD239" s="17"/>
      <c r="AE239" s="17"/>
      <c r="AF239" s="17">
        <v>0</v>
      </c>
      <c r="AG239" s="17">
        <v>0</v>
      </c>
      <c r="AH239" s="17">
        <f t="shared" si="216"/>
        <v>0</v>
      </c>
      <c r="AI239" s="17"/>
      <c r="AJ239" s="17"/>
      <c r="AK239" s="17">
        <v>2</v>
      </c>
      <c r="AL239" s="17">
        <v>5</v>
      </c>
      <c r="AM239" s="17">
        <f t="shared" si="217"/>
        <v>7</v>
      </c>
      <c r="AN239" s="17"/>
      <c r="AO239" s="17"/>
      <c r="AP239" s="17">
        <v>2</v>
      </c>
      <c r="AQ239" s="17">
        <v>4</v>
      </c>
      <c r="AR239" s="17">
        <f t="shared" si="218"/>
        <v>6</v>
      </c>
      <c r="AS239" s="17"/>
      <c r="AT239" s="17"/>
      <c r="AU239" s="17">
        <v>0</v>
      </c>
      <c r="AV239" s="17">
        <v>0</v>
      </c>
      <c r="AW239" s="17">
        <f t="shared" si="219"/>
        <v>0</v>
      </c>
      <c r="AX239" s="17"/>
      <c r="AY239" s="15"/>
      <c r="AZ239" s="15">
        <v>0</v>
      </c>
      <c r="BA239" s="15">
        <v>0</v>
      </c>
      <c r="BB239" s="15">
        <f t="shared" si="220"/>
        <v>0</v>
      </c>
      <c r="BC239" s="15"/>
      <c r="BD239" s="15"/>
      <c r="BE239" s="15">
        <v>0</v>
      </c>
      <c r="BF239" s="15">
        <v>0</v>
      </c>
      <c r="BG239" s="15">
        <f t="shared" si="221"/>
        <v>0</v>
      </c>
      <c r="BH239" s="15"/>
      <c r="BI239" s="15"/>
      <c r="BJ239" s="15">
        <v>1</v>
      </c>
      <c r="BK239" s="15">
        <v>1</v>
      </c>
      <c r="BL239" s="15">
        <f t="shared" si="222"/>
        <v>2</v>
      </c>
      <c r="BM239" s="15"/>
      <c r="BN239" s="15"/>
      <c r="BO239" s="15">
        <v>3</v>
      </c>
      <c r="BP239" s="15">
        <v>5</v>
      </c>
      <c r="BQ239" s="15">
        <f t="shared" si="223"/>
        <v>8</v>
      </c>
      <c r="BR239" s="15"/>
      <c r="BS239" s="15"/>
      <c r="BT239" s="15">
        <v>3</v>
      </c>
      <c r="BU239" s="15">
        <v>5</v>
      </c>
      <c r="BV239" s="19">
        <f t="shared" ref="BV239:BV270" si="230">SUM(BT239:BU239)</f>
        <v>8</v>
      </c>
      <c r="BW239" s="15"/>
      <c r="BX239" s="15"/>
      <c r="BY239" s="27">
        <v>1</v>
      </c>
      <c r="BZ239" s="27">
        <v>2</v>
      </c>
      <c r="CA239" s="15">
        <f t="shared" si="224"/>
        <v>3</v>
      </c>
      <c r="CB239" s="15"/>
      <c r="CC239" s="20"/>
      <c r="CD239" s="15">
        <v>0</v>
      </c>
      <c r="CE239" s="15">
        <v>0</v>
      </c>
      <c r="CF239" s="24">
        <f t="shared" si="225"/>
        <v>0</v>
      </c>
      <c r="CI239" s="25">
        <v>0</v>
      </c>
      <c r="CJ239" s="25">
        <v>0</v>
      </c>
      <c r="CK239" s="24">
        <f t="shared" si="226"/>
        <v>0</v>
      </c>
      <c r="CN239" s="24">
        <v>0</v>
      </c>
      <c r="CO239" s="24">
        <v>0</v>
      </c>
      <c r="CP239" s="24">
        <f t="shared" si="227"/>
        <v>0</v>
      </c>
      <c r="CR239" t="s">
        <v>257</v>
      </c>
      <c r="CS239" s="24">
        <v>1</v>
      </c>
      <c r="CT239" s="24">
        <v>1</v>
      </c>
      <c r="CU239" s="24">
        <f t="shared" si="228"/>
        <v>2</v>
      </c>
      <c r="CX239" s="25">
        <v>2</v>
      </c>
      <c r="CY239" s="25">
        <v>5</v>
      </c>
      <c r="CZ239" s="24">
        <f t="shared" si="186"/>
        <v>7</v>
      </c>
    </row>
    <row r="240" spans="1:105" hidden="1">
      <c r="A240" s="15">
        <v>70</v>
      </c>
      <c r="B240" s="22" t="s">
        <v>157</v>
      </c>
      <c r="D240" s="16">
        <v>172</v>
      </c>
      <c r="F240" s="16">
        <v>22</v>
      </c>
      <c r="G240" s="15">
        <v>0</v>
      </c>
      <c r="H240" s="15">
        <v>0</v>
      </c>
      <c r="I240" s="15">
        <f t="shared" si="211"/>
        <v>0</v>
      </c>
      <c r="J240" s="15"/>
      <c r="K240" s="15"/>
      <c r="L240" s="15">
        <v>3</v>
      </c>
      <c r="M240" s="15">
        <v>5</v>
      </c>
      <c r="N240" s="15">
        <f t="shared" si="212"/>
        <v>8</v>
      </c>
      <c r="O240" s="15"/>
      <c r="P240" s="15"/>
      <c r="Q240" s="15">
        <v>3</v>
      </c>
      <c r="R240" s="15">
        <v>5</v>
      </c>
      <c r="S240" s="15">
        <f t="shared" si="213"/>
        <v>8</v>
      </c>
      <c r="T240" s="15"/>
      <c r="U240" s="15"/>
      <c r="V240" s="15">
        <v>0</v>
      </c>
      <c r="W240" s="15">
        <v>0</v>
      </c>
      <c r="X240" s="15">
        <f t="shared" si="214"/>
        <v>0</v>
      </c>
      <c r="Y240" s="17"/>
      <c r="Z240" s="17"/>
      <c r="AA240" s="17">
        <v>0</v>
      </c>
      <c r="AB240" s="17">
        <v>0</v>
      </c>
      <c r="AC240" s="17">
        <f t="shared" si="215"/>
        <v>0</v>
      </c>
      <c r="AD240" s="17"/>
      <c r="AE240" s="17"/>
      <c r="AF240" s="17">
        <v>0</v>
      </c>
      <c r="AG240" s="17">
        <v>0</v>
      </c>
      <c r="AH240" s="17">
        <f t="shared" si="216"/>
        <v>0</v>
      </c>
      <c r="AI240" s="17"/>
      <c r="AJ240" s="17"/>
      <c r="AK240" s="17">
        <v>1</v>
      </c>
      <c r="AL240" s="17">
        <v>5</v>
      </c>
      <c r="AM240" s="17">
        <f t="shared" si="217"/>
        <v>6</v>
      </c>
      <c r="AN240" s="17"/>
      <c r="AO240" s="17"/>
      <c r="AP240" s="17">
        <v>2</v>
      </c>
      <c r="AQ240" s="17">
        <v>5</v>
      </c>
      <c r="AR240" s="17">
        <f t="shared" si="218"/>
        <v>7</v>
      </c>
      <c r="AS240" s="17"/>
      <c r="AT240" s="17"/>
      <c r="AU240" s="17">
        <v>0</v>
      </c>
      <c r="AV240" s="17">
        <v>0</v>
      </c>
      <c r="AW240" s="17">
        <f t="shared" si="219"/>
        <v>0</v>
      </c>
      <c r="AX240" s="17"/>
      <c r="AY240" s="15"/>
      <c r="AZ240" s="15">
        <v>0</v>
      </c>
      <c r="BA240" s="15">
        <v>0</v>
      </c>
      <c r="BB240" s="15">
        <f t="shared" si="220"/>
        <v>0</v>
      </c>
      <c r="BC240" s="15"/>
      <c r="BD240" s="15"/>
      <c r="BE240" s="15">
        <v>0</v>
      </c>
      <c r="BF240" s="15">
        <v>0</v>
      </c>
      <c r="BG240" s="15">
        <f t="shared" si="221"/>
        <v>0</v>
      </c>
      <c r="BH240" s="15"/>
      <c r="BI240" s="15"/>
      <c r="BJ240" s="15">
        <v>1</v>
      </c>
      <c r="BK240" s="15">
        <v>1</v>
      </c>
      <c r="BL240" s="15">
        <f t="shared" si="222"/>
        <v>2</v>
      </c>
      <c r="BM240" s="15"/>
      <c r="BN240" s="15"/>
      <c r="BO240" s="15">
        <v>3</v>
      </c>
      <c r="BP240" s="15">
        <v>5</v>
      </c>
      <c r="BQ240" s="15">
        <f t="shared" si="223"/>
        <v>8</v>
      </c>
      <c r="BR240" s="15"/>
      <c r="BS240" s="15"/>
      <c r="BT240" s="15">
        <v>3</v>
      </c>
      <c r="BU240" s="15">
        <v>5</v>
      </c>
      <c r="BV240" s="19">
        <f t="shared" si="230"/>
        <v>8</v>
      </c>
      <c r="BW240" s="15"/>
      <c r="BX240" s="15"/>
      <c r="BY240" s="27">
        <v>1</v>
      </c>
      <c r="BZ240" s="27">
        <v>3</v>
      </c>
      <c r="CA240" s="15">
        <f t="shared" si="224"/>
        <v>4</v>
      </c>
      <c r="CB240" s="15"/>
      <c r="CC240" s="20"/>
      <c r="CD240" s="24">
        <v>0</v>
      </c>
      <c r="CE240" s="24">
        <v>0</v>
      </c>
      <c r="CF240" s="24">
        <f t="shared" si="225"/>
        <v>0</v>
      </c>
      <c r="CI240" s="25">
        <v>0</v>
      </c>
      <c r="CJ240" s="25">
        <v>0</v>
      </c>
      <c r="CK240" s="24">
        <f t="shared" si="226"/>
        <v>0</v>
      </c>
      <c r="CN240" s="24">
        <v>0</v>
      </c>
      <c r="CO240" s="24">
        <v>0</v>
      </c>
      <c r="CP240" s="24">
        <f t="shared" si="227"/>
        <v>0</v>
      </c>
      <c r="CR240" t="s">
        <v>257</v>
      </c>
      <c r="CS240" s="24">
        <v>1</v>
      </c>
      <c r="CT240" s="24">
        <v>1</v>
      </c>
      <c r="CU240" s="24">
        <f t="shared" si="228"/>
        <v>2</v>
      </c>
      <c r="CX240" s="24">
        <v>2</v>
      </c>
      <c r="CY240" s="24">
        <v>5</v>
      </c>
      <c r="CZ240" s="24">
        <f t="shared" si="186"/>
        <v>7</v>
      </c>
    </row>
    <row r="241" spans="1:105" hidden="1">
      <c r="A241" s="15">
        <v>70</v>
      </c>
      <c r="B241" s="22" t="s">
        <v>157</v>
      </c>
      <c r="D241" s="16">
        <v>178</v>
      </c>
      <c r="F241" s="16">
        <v>22</v>
      </c>
      <c r="G241" s="15">
        <v>0</v>
      </c>
      <c r="H241" s="15">
        <v>0</v>
      </c>
      <c r="I241" s="15">
        <f t="shared" si="211"/>
        <v>0</v>
      </c>
      <c r="J241" s="15"/>
      <c r="K241" s="15"/>
      <c r="L241" s="15">
        <v>3</v>
      </c>
      <c r="M241" s="15">
        <v>5</v>
      </c>
      <c r="N241" s="15">
        <f t="shared" si="212"/>
        <v>8</v>
      </c>
      <c r="O241" s="15"/>
      <c r="P241" s="15"/>
      <c r="Q241" s="15">
        <v>3</v>
      </c>
      <c r="R241" s="15">
        <v>5</v>
      </c>
      <c r="S241" s="15">
        <f t="shared" si="213"/>
        <v>8</v>
      </c>
      <c r="T241" s="15"/>
      <c r="U241" s="15"/>
      <c r="V241" s="15">
        <v>0</v>
      </c>
      <c r="W241" s="15">
        <v>0</v>
      </c>
      <c r="X241" s="15">
        <f t="shared" si="214"/>
        <v>0</v>
      </c>
      <c r="Y241" s="17"/>
      <c r="Z241" s="17"/>
      <c r="AA241" s="17">
        <v>0</v>
      </c>
      <c r="AB241" s="17">
        <v>0</v>
      </c>
      <c r="AC241" s="17">
        <f t="shared" si="215"/>
        <v>0</v>
      </c>
      <c r="AD241" s="17"/>
      <c r="AE241" s="17"/>
      <c r="AF241" s="17">
        <v>0</v>
      </c>
      <c r="AG241" s="17">
        <v>0</v>
      </c>
      <c r="AH241" s="17">
        <f t="shared" si="216"/>
        <v>0</v>
      </c>
      <c r="AI241" s="17"/>
      <c r="AJ241" s="17"/>
      <c r="AK241" s="17">
        <v>1</v>
      </c>
      <c r="AL241" s="17">
        <v>5</v>
      </c>
      <c r="AM241" s="17">
        <f t="shared" si="217"/>
        <v>6</v>
      </c>
      <c r="AN241" s="17"/>
      <c r="AO241" s="17"/>
      <c r="AP241" s="17">
        <v>2</v>
      </c>
      <c r="AQ241" s="17">
        <v>5</v>
      </c>
      <c r="AR241" s="17">
        <f t="shared" si="218"/>
        <v>7</v>
      </c>
      <c r="AS241" s="17"/>
      <c r="AT241" s="17"/>
      <c r="AU241" s="17">
        <v>0</v>
      </c>
      <c r="AV241" s="17">
        <v>0</v>
      </c>
      <c r="AW241" s="17">
        <f t="shared" si="219"/>
        <v>0</v>
      </c>
      <c r="AX241" s="17"/>
      <c r="AY241" s="15"/>
      <c r="AZ241" s="15">
        <v>0</v>
      </c>
      <c r="BA241" s="15">
        <v>0</v>
      </c>
      <c r="BB241" s="15">
        <f t="shared" si="220"/>
        <v>0</v>
      </c>
      <c r="BC241" s="15"/>
      <c r="BD241" s="15"/>
      <c r="BE241" s="15">
        <v>1</v>
      </c>
      <c r="BF241" s="15">
        <v>1</v>
      </c>
      <c r="BG241" s="15">
        <f t="shared" si="221"/>
        <v>2</v>
      </c>
      <c r="BH241" s="15"/>
      <c r="BI241" s="15"/>
      <c r="BJ241" s="15">
        <v>1</v>
      </c>
      <c r="BK241" s="15">
        <v>1</v>
      </c>
      <c r="BL241" s="15">
        <f t="shared" si="222"/>
        <v>2</v>
      </c>
      <c r="BM241" s="15"/>
      <c r="BN241" s="15"/>
      <c r="BO241" s="15">
        <v>3</v>
      </c>
      <c r="BP241" s="15">
        <v>5</v>
      </c>
      <c r="BQ241" s="15">
        <f t="shared" si="223"/>
        <v>8</v>
      </c>
      <c r="BR241" s="15"/>
      <c r="BS241" s="15"/>
      <c r="BT241" s="15">
        <v>3</v>
      </c>
      <c r="BU241" s="15">
        <v>5</v>
      </c>
      <c r="BV241" s="19">
        <f t="shared" si="230"/>
        <v>8</v>
      </c>
      <c r="BW241" s="15"/>
      <c r="BX241" s="15"/>
      <c r="BY241" s="27">
        <v>1</v>
      </c>
      <c r="BZ241" s="27">
        <v>1</v>
      </c>
      <c r="CA241" s="15">
        <f t="shared" si="224"/>
        <v>2</v>
      </c>
      <c r="CB241" s="15"/>
      <c r="CC241" s="20"/>
      <c r="CD241" s="24">
        <v>0</v>
      </c>
      <c r="CE241" s="24">
        <v>0</v>
      </c>
      <c r="CF241" s="24">
        <f t="shared" si="225"/>
        <v>0</v>
      </c>
      <c r="CI241" s="25">
        <v>0</v>
      </c>
      <c r="CJ241" s="25">
        <v>0</v>
      </c>
      <c r="CK241" s="24">
        <f t="shared" si="226"/>
        <v>0</v>
      </c>
      <c r="CN241" s="24">
        <v>0</v>
      </c>
      <c r="CO241" s="24">
        <v>0</v>
      </c>
      <c r="CP241" s="24">
        <f t="shared" si="227"/>
        <v>0</v>
      </c>
      <c r="CR241" t="s">
        <v>257</v>
      </c>
      <c r="CS241" s="24">
        <v>0</v>
      </c>
      <c r="CT241" s="24">
        <v>0</v>
      </c>
      <c r="CU241" s="24">
        <f t="shared" si="228"/>
        <v>0</v>
      </c>
      <c r="CX241" s="25">
        <v>3</v>
      </c>
      <c r="CY241" s="25">
        <v>5</v>
      </c>
      <c r="CZ241" s="24">
        <f t="shared" si="186"/>
        <v>8</v>
      </c>
    </row>
    <row r="242" spans="1:105">
      <c r="A242" s="15">
        <v>71</v>
      </c>
      <c r="B242" s="22" t="s">
        <v>158</v>
      </c>
      <c r="D242" s="16">
        <v>149</v>
      </c>
      <c r="F242" s="16">
        <v>23</v>
      </c>
      <c r="G242" s="15">
        <v>0</v>
      </c>
      <c r="H242" s="15">
        <v>0</v>
      </c>
      <c r="I242" s="15">
        <f t="shared" si="211"/>
        <v>0</v>
      </c>
      <c r="J242" s="15">
        <f>MEDIAN(I242:I245)</f>
        <v>0</v>
      </c>
      <c r="K242" s="15"/>
      <c r="L242" s="15">
        <v>3</v>
      </c>
      <c r="M242" s="15">
        <v>5</v>
      </c>
      <c r="N242" s="15">
        <f t="shared" si="212"/>
        <v>8</v>
      </c>
      <c r="O242" s="15">
        <f>MEDIAN(N242:N245)</f>
        <v>8</v>
      </c>
      <c r="P242" s="15"/>
      <c r="Q242" s="15">
        <v>1</v>
      </c>
      <c r="R242" s="15">
        <v>1</v>
      </c>
      <c r="S242" s="15">
        <f t="shared" si="213"/>
        <v>2</v>
      </c>
      <c r="T242" s="15">
        <f>MEDIAN(S242:S245)</f>
        <v>0</v>
      </c>
      <c r="U242" s="15"/>
      <c r="V242" s="15">
        <v>0</v>
      </c>
      <c r="W242" s="15">
        <v>0</v>
      </c>
      <c r="X242" s="15">
        <f t="shared" si="214"/>
        <v>0</v>
      </c>
      <c r="Y242" s="17">
        <f>MEDIAN(X242:X245)</f>
        <v>0</v>
      </c>
      <c r="Z242" s="17"/>
      <c r="AA242" s="17">
        <v>0</v>
      </c>
      <c r="AB242" s="17">
        <v>0</v>
      </c>
      <c r="AC242" s="17">
        <f t="shared" si="215"/>
        <v>0</v>
      </c>
      <c r="AD242" s="17">
        <f>MEDIAN(AC242:AC245)</f>
        <v>0</v>
      </c>
      <c r="AE242" s="17"/>
      <c r="AF242" s="17">
        <v>0</v>
      </c>
      <c r="AG242" s="17">
        <v>0</v>
      </c>
      <c r="AH242" s="17">
        <f t="shared" si="216"/>
        <v>0</v>
      </c>
      <c r="AI242" s="17">
        <f>MEDIAN(AH242:AH245)</f>
        <v>0</v>
      </c>
      <c r="AJ242" s="17"/>
      <c r="AK242" s="17">
        <v>0</v>
      </c>
      <c r="AL242" s="17">
        <v>0</v>
      </c>
      <c r="AM242" s="17">
        <f t="shared" si="217"/>
        <v>0</v>
      </c>
      <c r="AN242" s="17">
        <f>MEDIAN(AM242:AM245)</f>
        <v>0</v>
      </c>
      <c r="AO242" s="17"/>
      <c r="AP242" s="17">
        <v>0</v>
      </c>
      <c r="AQ242" s="17">
        <v>0</v>
      </c>
      <c r="AR242" s="17">
        <f t="shared" si="218"/>
        <v>0</v>
      </c>
      <c r="AS242" s="17">
        <f>MEDIAN(AR242:AR245)</f>
        <v>0</v>
      </c>
      <c r="AT242" s="17"/>
      <c r="AU242" s="17">
        <v>0</v>
      </c>
      <c r="AV242" s="17">
        <v>0</v>
      </c>
      <c r="AW242" s="17">
        <f t="shared" si="219"/>
        <v>0</v>
      </c>
      <c r="AX242" s="17">
        <f>MEDIAN(AW242:AW245)</f>
        <v>0</v>
      </c>
      <c r="AY242" s="15"/>
      <c r="AZ242" s="15">
        <v>0</v>
      </c>
      <c r="BA242" s="15">
        <v>0</v>
      </c>
      <c r="BB242" s="15">
        <f t="shared" si="220"/>
        <v>0</v>
      </c>
      <c r="BC242" s="15">
        <f>MEDIAN(BB242:BB245)</f>
        <v>0</v>
      </c>
      <c r="BD242" s="15"/>
      <c r="BE242" s="15">
        <v>0</v>
      </c>
      <c r="BF242" s="15">
        <v>0</v>
      </c>
      <c r="BG242" s="15">
        <f t="shared" si="221"/>
        <v>0</v>
      </c>
      <c r="BH242" s="15">
        <f>MEDIAN(BG242:BG245)</f>
        <v>0</v>
      </c>
      <c r="BI242" s="15"/>
      <c r="BJ242" s="15">
        <v>0</v>
      </c>
      <c r="BK242" s="15">
        <v>0</v>
      </c>
      <c r="BL242" s="15">
        <f t="shared" si="222"/>
        <v>0</v>
      </c>
      <c r="BM242" s="15">
        <f>MEDIAN(BL242:BL245)</f>
        <v>0</v>
      </c>
      <c r="BN242" s="15"/>
      <c r="BO242" s="15">
        <v>3</v>
      </c>
      <c r="BP242" s="15">
        <v>5</v>
      </c>
      <c r="BQ242" s="15">
        <f t="shared" si="223"/>
        <v>8</v>
      </c>
      <c r="BR242" s="15">
        <f>MEDIAN(BQ242:BQ245)</f>
        <v>8</v>
      </c>
      <c r="BS242" s="15"/>
      <c r="BT242" s="15">
        <v>3</v>
      </c>
      <c r="BU242" s="15">
        <v>5</v>
      </c>
      <c r="BV242" s="19">
        <f t="shared" si="230"/>
        <v>8</v>
      </c>
      <c r="BW242" s="15">
        <f>MEDIAN(BV242:BV245)</f>
        <v>8</v>
      </c>
      <c r="BX242" s="15"/>
      <c r="BY242" s="27">
        <v>1</v>
      </c>
      <c r="BZ242" s="27">
        <v>2</v>
      </c>
      <c r="CA242" s="15">
        <f t="shared" si="224"/>
        <v>3</v>
      </c>
      <c r="CB242" s="15">
        <f>MEDIAN(CA242:CA245)</f>
        <v>1.5</v>
      </c>
      <c r="CC242" s="20"/>
      <c r="CD242" s="15">
        <v>0</v>
      </c>
      <c r="CE242" s="15">
        <v>0</v>
      </c>
      <c r="CF242" s="24">
        <f t="shared" si="225"/>
        <v>0</v>
      </c>
      <c r="CG242" s="24">
        <f>MEDIAN(CF242:CF245)</f>
        <v>0</v>
      </c>
      <c r="CI242" s="25">
        <v>0</v>
      </c>
      <c r="CJ242" s="25">
        <v>0</v>
      </c>
      <c r="CK242" s="24">
        <f t="shared" si="226"/>
        <v>0</v>
      </c>
      <c r="CL242" s="24">
        <f>MEDIAN(CK242:CK245)</f>
        <v>0</v>
      </c>
      <c r="CN242" s="24">
        <v>0</v>
      </c>
      <c r="CO242" s="24">
        <v>0</v>
      </c>
      <c r="CP242" s="24">
        <f t="shared" si="227"/>
        <v>0</v>
      </c>
      <c r="CQ242" s="24">
        <f>MEDIAN(CP242:CP245)</f>
        <v>0</v>
      </c>
      <c r="CR242" t="s">
        <v>257</v>
      </c>
      <c r="CS242" s="24">
        <v>0</v>
      </c>
      <c r="CT242" s="24">
        <v>0</v>
      </c>
      <c r="CU242" s="24">
        <f t="shared" si="228"/>
        <v>0</v>
      </c>
      <c r="CV242" s="24">
        <f>MEDIAN(CU242:CU245)</f>
        <v>0</v>
      </c>
      <c r="CX242" s="25">
        <v>2</v>
      </c>
      <c r="CY242" s="25">
        <v>5</v>
      </c>
      <c r="CZ242" s="24">
        <f t="shared" si="186"/>
        <v>7</v>
      </c>
      <c r="DA242" s="24">
        <f t="shared" ref="DA242" si="231">MEDIAN(CZ242:CZ245)</f>
        <v>7</v>
      </c>
    </row>
    <row r="243" spans="1:105" hidden="1">
      <c r="A243" s="15">
        <v>71</v>
      </c>
      <c r="B243" s="22" t="s">
        <v>158</v>
      </c>
      <c r="D243" s="16">
        <v>155</v>
      </c>
      <c r="F243" s="16">
        <v>23</v>
      </c>
      <c r="G243" s="15">
        <v>0</v>
      </c>
      <c r="H243" s="15">
        <v>0</v>
      </c>
      <c r="I243" s="15">
        <f t="shared" si="211"/>
        <v>0</v>
      </c>
      <c r="J243" s="15"/>
      <c r="K243" s="15"/>
      <c r="L243" s="15">
        <v>3</v>
      </c>
      <c r="M243" s="15">
        <v>5</v>
      </c>
      <c r="N243" s="15">
        <f t="shared" si="212"/>
        <v>8</v>
      </c>
      <c r="O243" s="15"/>
      <c r="P243" s="15"/>
      <c r="Q243" s="15">
        <v>0</v>
      </c>
      <c r="R243" s="15">
        <v>0</v>
      </c>
      <c r="S243" s="15">
        <f t="shared" si="213"/>
        <v>0</v>
      </c>
      <c r="T243" s="15"/>
      <c r="U243" s="15"/>
      <c r="V243" s="15">
        <v>0</v>
      </c>
      <c r="W243" s="15">
        <v>0</v>
      </c>
      <c r="X243" s="15">
        <f t="shared" si="214"/>
        <v>0</v>
      </c>
      <c r="Y243" s="17"/>
      <c r="Z243" s="17"/>
      <c r="AA243" s="17">
        <v>0</v>
      </c>
      <c r="AB243" s="17">
        <v>0</v>
      </c>
      <c r="AC243" s="17">
        <f t="shared" si="215"/>
        <v>0</v>
      </c>
      <c r="AD243" s="17"/>
      <c r="AE243" s="17"/>
      <c r="AF243" s="17">
        <v>0</v>
      </c>
      <c r="AG243" s="17">
        <v>0</v>
      </c>
      <c r="AH243" s="17">
        <f t="shared" si="216"/>
        <v>0</v>
      </c>
      <c r="AI243" s="17"/>
      <c r="AJ243" s="17"/>
      <c r="AK243" s="17">
        <v>0</v>
      </c>
      <c r="AL243" s="17">
        <v>0</v>
      </c>
      <c r="AM243" s="17">
        <f t="shared" si="217"/>
        <v>0</v>
      </c>
      <c r="AN243" s="17"/>
      <c r="AO243" s="17"/>
      <c r="AP243" s="17">
        <v>1</v>
      </c>
      <c r="AQ243" s="17">
        <v>1</v>
      </c>
      <c r="AR243" s="17">
        <f t="shared" si="218"/>
        <v>2</v>
      </c>
      <c r="AS243" s="17"/>
      <c r="AT243" s="17"/>
      <c r="AU243" s="17">
        <v>0</v>
      </c>
      <c r="AV243" s="17">
        <v>0</v>
      </c>
      <c r="AW243" s="17">
        <f t="shared" si="219"/>
        <v>0</v>
      </c>
      <c r="AX243" s="17"/>
      <c r="AY243" s="15"/>
      <c r="AZ243" s="15">
        <v>0</v>
      </c>
      <c r="BA243" s="15">
        <v>0</v>
      </c>
      <c r="BB243" s="15">
        <f t="shared" si="220"/>
        <v>0</v>
      </c>
      <c r="BC243" s="15"/>
      <c r="BD243" s="15"/>
      <c r="BE243" s="15">
        <v>0</v>
      </c>
      <c r="BF243" s="15">
        <v>0</v>
      </c>
      <c r="BG243" s="15">
        <f t="shared" si="221"/>
        <v>0</v>
      </c>
      <c r="BH243" s="15"/>
      <c r="BI243" s="15"/>
      <c r="BJ243" s="15">
        <v>0</v>
      </c>
      <c r="BK243" s="15">
        <v>0</v>
      </c>
      <c r="BL243" s="15">
        <f t="shared" si="222"/>
        <v>0</v>
      </c>
      <c r="BM243" s="15"/>
      <c r="BN243" s="15"/>
      <c r="BO243" s="15">
        <v>3</v>
      </c>
      <c r="BP243" s="15">
        <v>5</v>
      </c>
      <c r="BQ243" s="15">
        <f t="shared" si="223"/>
        <v>8</v>
      </c>
      <c r="BR243" s="15"/>
      <c r="BS243" s="15"/>
      <c r="BT243" s="15">
        <v>2</v>
      </c>
      <c r="BU243" s="15">
        <v>5</v>
      </c>
      <c r="BV243" s="19">
        <f t="shared" si="230"/>
        <v>7</v>
      </c>
      <c r="BW243" s="15"/>
      <c r="BX243" s="15"/>
      <c r="BY243" s="27">
        <v>0</v>
      </c>
      <c r="BZ243" s="27">
        <v>0</v>
      </c>
      <c r="CA243" s="15">
        <f t="shared" si="224"/>
        <v>0</v>
      </c>
      <c r="CB243" s="15"/>
      <c r="CC243" s="20"/>
      <c r="CD243" s="15">
        <v>0</v>
      </c>
      <c r="CE243" s="15">
        <v>0</v>
      </c>
      <c r="CF243" s="24">
        <f t="shared" si="225"/>
        <v>0</v>
      </c>
      <c r="CI243" s="25">
        <v>0</v>
      </c>
      <c r="CJ243" s="25">
        <v>0</v>
      </c>
      <c r="CK243" s="24">
        <f t="shared" si="226"/>
        <v>0</v>
      </c>
      <c r="CN243" s="24">
        <v>0</v>
      </c>
      <c r="CO243" s="24">
        <v>0</v>
      </c>
      <c r="CP243" s="24">
        <f t="shared" si="227"/>
        <v>0</v>
      </c>
      <c r="CR243" t="s">
        <v>257</v>
      </c>
      <c r="CS243" s="24">
        <v>0</v>
      </c>
      <c r="CT243" s="24">
        <v>0</v>
      </c>
      <c r="CU243" s="24">
        <f t="shared" si="228"/>
        <v>0</v>
      </c>
      <c r="CX243" s="25">
        <v>3</v>
      </c>
      <c r="CY243" s="25">
        <v>4</v>
      </c>
      <c r="CZ243" s="24">
        <f t="shared" si="186"/>
        <v>7</v>
      </c>
    </row>
    <row r="244" spans="1:105" hidden="1">
      <c r="A244" s="15">
        <v>71</v>
      </c>
      <c r="B244" s="22" t="s">
        <v>158</v>
      </c>
      <c r="D244" s="16">
        <v>173</v>
      </c>
      <c r="F244" s="16">
        <v>23</v>
      </c>
      <c r="G244" s="15">
        <v>0</v>
      </c>
      <c r="H244" s="15">
        <v>0</v>
      </c>
      <c r="I244" s="15">
        <f t="shared" si="211"/>
        <v>0</v>
      </c>
      <c r="J244" s="15"/>
      <c r="K244" s="15"/>
      <c r="L244" s="15">
        <v>3</v>
      </c>
      <c r="M244" s="15">
        <v>5</v>
      </c>
      <c r="N244" s="15">
        <f t="shared" si="212"/>
        <v>8</v>
      </c>
      <c r="O244" s="15"/>
      <c r="P244" s="15"/>
      <c r="Q244" s="15">
        <v>0</v>
      </c>
      <c r="R244" s="15">
        <v>0</v>
      </c>
      <c r="S244" s="15">
        <f t="shared" si="213"/>
        <v>0</v>
      </c>
      <c r="T244" s="15"/>
      <c r="U244" s="15"/>
      <c r="V244" s="15">
        <v>0</v>
      </c>
      <c r="W244" s="15">
        <v>0</v>
      </c>
      <c r="X244" s="15">
        <f t="shared" si="214"/>
        <v>0</v>
      </c>
      <c r="Y244" s="17"/>
      <c r="Z244" s="17"/>
      <c r="AA244" s="17">
        <v>0</v>
      </c>
      <c r="AB244" s="17">
        <v>0</v>
      </c>
      <c r="AC244" s="17">
        <f t="shared" si="215"/>
        <v>0</v>
      </c>
      <c r="AD244" s="17"/>
      <c r="AE244" s="17"/>
      <c r="AF244" s="17">
        <v>0</v>
      </c>
      <c r="AG244" s="17">
        <v>0</v>
      </c>
      <c r="AH244" s="17">
        <f t="shared" si="216"/>
        <v>0</v>
      </c>
      <c r="AI244" s="17"/>
      <c r="AJ244" s="17"/>
      <c r="AK244" s="17">
        <v>0</v>
      </c>
      <c r="AL244" s="17">
        <v>0</v>
      </c>
      <c r="AM244" s="17">
        <f t="shared" si="217"/>
        <v>0</v>
      </c>
      <c r="AN244" s="17"/>
      <c r="AO244" s="17"/>
      <c r="AP244" s="17">
        <v>0</v>
      </c>
      <c r="AQ244" s="17">
        <v>0</v>
      </c>
      <c r="AR244" s="17">
        <f t="shared" si="218"/>
        <v>0</v>
      </c>
      <c r="AS244" s="17"/>
      <c r="AT244" s="17"/>
      <c r="AU244" s="17">
        <v>0</v>
      </c>
      <c r="AV244" s="17">
        <v>0</v>
      </c>
      <c r="AW244" s="17">
        <f t="shared" si="219"/>
        <v>0</v>
      </c>
      <c r="AX244" s="17"/>
      <c r="AY244" s="15"/>
      <c r="AZ244" s="15">
        <v>0</v>
      </c>
      <c r="BA244" s="15">
        <v>0</v>
      </c>
      <c r="BB244" s="15">
        <f t="shared" si="220"/>
        <v>0</v>
      </c>
      <c r="BC244" s="15"/>
      <c r="BD244" s="15"/>
      <c r="BE244" s="15">
        <v>0</v>
      </c>
      <c r="BF244" s="15">
        <v>0</v>
      </c>
      <c r="BG244" s="15">
        <f t="shared" si="221"/>
        <v>0</v>
      </c>
      <c r="BH244" s="15"/>
      <c r="BI244" s="15"/>
      <c r="BJ244" s="15">
        <v>0</v>
      </c>
      <c r="BK244" s="15">
        <v>0</v>
      </c>
      <c r="BL244" s="15">
        <f t="shared" si="222"/>
        <v>0</v>
      </c>
      <c r="BM244" s="15"/>
      <c r="BN244" s="15"/>
      <c r="BO244" s="15">
        <v>3</v>
      </c>
      <c r="BP244" s="15">
        <v>5</v>
      </c>
      <c r="BQ244" s="15">
        <f t="shared" si="223"/>
        <v>8</v>
      </c>
      <c r="BR244" s="15"/>
      <c r="BS244" s="15"/>
      <c r="BT244" s="15">
        <v>3</v>
      </c>
      <c r="BU244" s="15">
        <v>5</v>
      </c>
      <c r="BV244" s="19">
        <f t="shared" si="230"/>
        <v>8</v>
      </c>
      <c r="BW244" s="15"/>
      <c r="BX244" s="15"/>
      <c r="BY244" s="27">
        <v>0</v>
      </c>
      <c r="BZ244" s="27">
        <v>0</v>
      </c>
      <c r="CA244" s="15">
        <f t="shared" si="224"/>
        <v>0</v>
      </c>
      <c r="CB244" s="15"/>
      <c r="CC244" s="20"/>
      <c r="CD244" s="24">
        <v>0</v>
      </c>
      <c r="CE244" s="24">
        <v>0</v>
      </c>
      <c r="CF244" s="24">
        <f t="shared" si="225"/>
        <v>0</v>
      </c>
      <c r="CI244" s="25">
        <v>0</v>
      </c>
      <c r="CJ244" s="25">
        <v>0</v>
      </c>
      <c r="CK244" s="24">
        <f t="shared" si="226"/>
        <v>0</v>
      </c>
      <c r="CN244" s="24">
        <v>0</v>
      </c>
      <c r="CO244" s="24">
        <v>0</v>
      </c>
      <c r="CP244" s="24">
        <f t="shared" si="227"/>
        <v>0</v>
      </c>
      <c r="CR244" t="s">
        <v>257</v>
      </c>
      <c r="CS244" s="24">
        <v>0</v>
      </c>
      <c r="CT244" s="24">
        <v>0</v>
      </c>
      <c r="CU244" s="24">
        <f t="shared" si="228"/>
        <v>0</v>
      </c>
      <c r="CX244" s="24">
        <v>2</v>
      </c>
      <c r="CY244" s="24">
        <v>5</v>
      </c>
      <c r="CZ244" s="24">
        <f t="shared" si="186"/>
        <v>7</v>
      </c>
    </row>
    <row r="245" spans="1:105" hidden="1">
      <c r="A245" s="15">
        <v>71</v>
      </c>
      <c r="B245" s="22" t="s">
        <v>158</v>
      </c>
      <c r="D245" s="16">
        <v>179</v>
      </c>
      <c r="F245" s="16">
        <v>23</v>
      </c>
      <c r="G245" s="15">
        <v>0</v>
      </c>
      <c r="H245" s="15">
        <v>0</v>
      </c>
      <c r="I245" s="15">
        <f t="shared" si="211"/>
        <v>0</v>
      </c>
      <c r="J245" s="15"/>
      <c r="K245" s="15"/>
      <c r="L245" s="15">
        <v>3</v>
      </c>
      <c r="M245" s="15">
        <v>5</v>
      </c>
      <c r="N245" s="15">
        <f t="shared" si="212"/>
        <v>8</v>
      </c>
      <c r="O245" s="15"/>
      <c r="P245" s="15"/>
      <c r="Q245" s="15">
        <v>0</v>
      </c>
      <c r="R245" s="15">
        <v>0</v>
      </c>
      <c r="S245" s="15">
        <f t="shared" si="213"/>
        <v>0</v>
      </c>
      <c r="T245" s="15"/>
      <c r="U245" s="15"/>
      <c r="V245" s="15">
        <v>0</v>
      </c>
      <c r="W245" s="15">
        <v>0</v>
      </c>
      <c r="X245" s="15">
        <f t="shared" si="214"/>
        <v>0</v>
      </c>
      <c r="Y245" s="17"/>
      <c r="Z245" s="17"/>
      <c r="AA245" s="17">
        <v>0</v>
      </c>
      <c r="AB245" s="17">
        <v>0</v>
      </c>
      <c r="AC245" s="17">
        <f t="shared" si="215"/>
        <v>0</v>
      </c>
      <c r="AD245" s="17"/>
      <c r="AE245" s="17"/>
      <c r="AF245" s="17">
        <v>0</v>
      </c>
      <c r="AG245" s="17">
        <v>0</v>
      </c>
      <c r="AH245" s="17">
        <f t="shared" si="216"/>
        <v>0</v>
      </c>
      <c r="AI245" s="17"/>
      <c r="AJ245" s="17"/>
      <c r="AK245" s="17">
        <v>0</v>
      </c>
      <c r="AL245" s="17">
        <v>0</v>
      </c>
      <c r="AM245" s="17">
        <f t="shared" si="217"/>
        <v>0</v>
      </c>
      <c r="AN245" s="17"/>
      <c r="AO245" s="17"/>
      <c r="AP245" s="17">
        <v>0</v>
      </c>
      <c r="AQ245" s="17">
        <v>0</v>
      </c>
      <c r="AR245" s="17">
        <f t="shared" si="218"/>
        <v>0</v>
      </c>
      <c r="AS245" s="17"/>
      <c r="AT245" s="17"/>
      <c r="AU245" s="17">
        <v>0</v>
      </c>
      <c r="AV245" s="17">
        <v>0</v>
      </c>
      <c r="AW245" s="17">
        <f t="shared" si="219"/>
        <v>0</v>
      </c>
      <c r="AX245" s="17"/>
      <c r="AY245" s="15"/>
      <c r="AZ245" s="15">
        <v>0</v>
      </c>
      <c r="BA245" s="15">
        <v>0</v>
      </c>
      <c r="BB245" s="15">
        <f t="shared" si="220"/>
        <v>0</v>
      </c>
      <c r="BC245" s="15"/>
      <c r="BD245" s="15"/>
      <c r="BE245" s="15">
        <v>0</v>
      </c>
      <c r="BF245" s="15">
        <v>0</v>
      </c>
      <c r="BG245" s="15">
        <f t="shared" si="221"/>
        <v>0</v>
      </c>
      <c r="BH245" s="15"/>
      <c r="BI245" s="15"/>
      <c r="BJ245" s="15">
        <v>0</v>
      </c>
      <c r="BK245" s="15">
        <v>0</v>
      </c>
      <c r="BL245" s="15">
        <f t="shared" si="222"/>
        <v>0</v>
      </c>
      <c r="BM245" s="15"/>
      <c r="BN245" s="15"/>
      <c r="BO245" s="15">
        <v>3</v>
      </c>
      <c r="BP245" s="15">
        <v>5</v>
      </c>
      <c r="BQ245" s="15">
        <f t="shared" si="223"/>
        <v>8</v>
      </c>
      <c r="BR245" s="15"/>
      <c r="BS245" s="15"/>
      <c r="BT245" s="15">
        <v>3</v>
      </c>
      <c r="BU245" s="15">
        <v>5</v>
      </c>
      <c r="BV245" s="19">
        <f t="shared" si="230"/>
        <v>8</v>
      </c>
      <c r="BW245" s="15"/>
      <c r="BX245" s="15"/>
      <c r="BY245" s="27">
        <v>1</v>
      </c>
      <c r="BZ245" s="27">
        <v>4</v>
      </c>
      <c r="CA245" s="15">
        <f t="shared" si="224"/>
        <v>5</v>
      </c>
      <c r="CB245" s="15"/>
      <c r="CC245" s="20"/>
      <c r="CD245" s="24">
        <v>0</v>
      </c>
      <c r="CE245" s="24">
        <v>0</v>
      </c>
      <c r="CF245" s="24">
        <f t="shared" si="225"/>
        <v>0</v>
      </c>
      <c r="CI245" s="25">
        <v>0</v>
      </c>
      <c r="CJ245" s="25">
        <v>0</v>
      </c>
      <c r="CK245" s="24">
        <f t="shared" si="226"/>
        <v>0</v>
      </c>
      <c r="CN245" s="24">
        <v>0</v>
      </c>
      <c r="CO245" s="24">
        <v>0</v>
      </c>
      <c r="CP245" s="24">
        <f t="shared" si="227"/>
        <v>0</v>
      </c>
      <c r="CR245" t="s">
        <v>257</v>
      </c>
      <c r="CS245" s="24">
        <v>0</v>
      </c>
      <c r="CT245" s="24">
        <v>0</v>
      </c>
      <c r="CU245" s="24">
        <f t="shared" si="228"/>
        <v>0</v>
      </c>
      <c r="CX245" s="25">
        <v>3</v>
      </c>
      <c r="CY245" s="25">
        <v>5</v>
      </c>
      <c r="CZ245" s="24">
        <f t="shared" si="186"/>
        <v>8</v>
      </c>
    </row>
    <row r="246" spans="1:105">
      <c r="A246" s="15">
        <v>72</v>
      </c>
      <c r="B246" s="22" t="s">
        <v>159</v>
      </c>
      <c r="D246" s="16">
        <v>150</v>
      </c>
      <c r="F246" s="16">
        <v>24</v>
      </c>
      <c r="G246" s="15">
        <v>0</v>
      </c>
      <c r="H246" s="15">
        <v>0</v>
      </c>
      <c r="I246" s="15">
        <f t="shared" si="211"/>
        <v>0</v>
      </c>
      <c r="J246" s="15">
        <f>MEDIAN(I246:I249)</f>
        <v>0</v>
      </c>
      <c r="K246" s="15"/>
      <c r="L246" s="15">
        <v>3</v>
      </c>
      <c r="M246" s="15">
        <v>5</v>
      </c>
      <c r="N246" s="15">
        <f t="shared" si="212"/>
        <v>8</v>
      </c>
      <c r="O246" s="15">
        <f>MEDIAN(N246:N249)</f>
        <v>8</v>
      </c>
      <c r="P246" s="15"/>
      <c r="Q246" s="15">
        <v>0</v>
      </c>
      <c r="R246" s="15">
        <v>0</v>
      </c>
      <c r="S246" s="15">
        <f t="shared" si="213"/>
        <v>0</v>
      </c>
      <c r="T246" s="15">
        <f>MEDIAN(S246:S249)</f>
        <v>0</v>
      </c>
      <c r="U246" s="15"/>
      <c r="V246" s="15">
        <v>0</v>
      </c>
      <c r="W246" s="15">
        <v>0</v>
      </c>
      <c r="X246" s="15">
        <f t="shared" si="214"/>
        <v>0</v>
      </c>
      <c r="Y246" s="17">
        <f>MEDIAN(X246:X249)</f>
        <v>0</v>
      </c>
      <c r="Z246" s="17"/>
      <c r="AA246" s="17">
        <v>0</v>
      </c>
      <c r="AB246" s="17">
        <v>0</v>
      </c>
      <c r="AC246" s="17">
        <f t="shared" si="215"/>
        <v>0</v>
      </c>
      <c r="AD246" s="17">
        <f>MEDIAN(AC246:AC249)</f>
        <v>0</v>
      </c>
      <c r="AE246" s="17"/>
      <c r="AF246" s="17">
        <v>0</v>
      </c>
      <c r="AG246" s="17">
        <v>0</v>
      </c>
      <c r="AH246" s="17">
        <f t="shared" si="216"/>
        <v>0</v>
      </c>
      <c r="AI246" s="17">
        <f>MEDIAN(AH246:AH249)</f>
        <v>0</v>
      </c>
      <c r="AJ246" s="17"/>
      <c r="AK246" s="17">
        <v>0</v>
      </c>
      <c r="AL246" s="17">
        <v>0</v>
      </c>
      <c r="AM246" s="17">
        <f t="shared" si="217"/>
        <v>0</v>
      </c>
      <c r="AN246" s="17">
        <f>MEDIAN(AM246:AM249)</f>
        <v>0</v>
      </c>
      <c r="AO246" s="17"/>
      <c r="AP246" s="17">
        <v>0</v>
      </c>
      <c r="AQ246" s="17">
        <v>0</v>
      </c>
      <c r="AR246" s="17">
        <f t="shared" si="218"/>
        <v>0</v>
      </c>
      <c r="AS246" s="17">
        <f>MEDIAN(AR246:AR249)</f>
        <v>0</v>
      </c>
      <c r="AT246" s="17"/>
      <c r="AU246" s="17">
        <v>0</v>
      </c>
      <c r="AV246" s="17">
        <v>0</v>
      </c>
      <c r="AW246" s="17">
        <f t="shared" si="219"/>
        <v>0</v>
      </c>
      <c r="AX246" s="17">
        <f>MEDIAN(AW246:AW249)</f>
        <v>0</v>
      </c>
      <c r="AY246" s="15"/>
      <c r="AZ246" s="15">
        <v>0</v>
      </c>
      <c r="BA246" s="15">
        <v>0</v>
      </c>
      <c r="BB246" s="15">
        <f t="shared" si="220"/>
        <v>0</v>
      </c>
      <c r="BC246" s="15">
        <f>MEDIAN(BB246:BB249)</f>
        <v>0</v>
      </c>
      <c r="BD246" s="15"/>
      <c r="BE246" s="15">
        <v>0</v>
      </c>
      <c r="BF246" s="15">
        <v>0</v>
      </c>
      <c r="BG246" s="15">
        <f t="shared" si="221"/>
        <v>0</v>
      </c>
      <c r="BH246" s="15">
        <f>MEDIAN(BG246:BG249)</f>
        <v>1</v>
      </c>
      <c r="BI246" s="15"/>
      <c r="BJ246" s="15">
        <v>1</v>
      </c>
      <c r="BK246" s="15">
        <v>2</v>
      </c>
      <c r="BL246" s="15">
        <f t="shared" si="222"/>
        <v>3</v>
      </c>
      <c r="BM246" s="15">
        <f>MEDIAN(BL246:BL249)</f>
        <v>3</v>
      </c>
      <c r="BN246" s="15"/>
      <c r="BO246" s="15">
        <v>3</v>
      </c>
      <c r="BP246" s="15">
        <v>5</v>
      </c>
      <c r="BQ246" s="15">
        <f t="shared" si="223"/>
        <v>8</v>
      </c>
      <c r="BR246" s="15">
        <f>MEDIAN(BQ246:BQ249)</f>
        <v>8</v>
      </c>
      <c r="BS246" s="15"/>
      <c r="BT246" s="15">
        <v>3</v>
      </c>
      <c r="BU246" s="15">
        <v>5</v>
      </c>
      <c r="BV246" s="19">
        <f t="shared" si="230"/>
        <v>8</v>
      </c>
      <c r="BW246" s="15">
        <f>MEDIAN(BV246:BV249)</f>
        <v>8</v>
      </c>
      <c r="BX246" s="15"/>
      <c r="BY246" s="27">
        <v>1</v>
      </c>
      <c r="BZ246" s="27">
        <v>5</v>
      </c>
      <c r="CA246" s="15">
        <f t="shared" si="224"/>
        <v>6</v>
      </c>
      <c r="CB246" s="15">
        <f>MEDIAN(CA246:CA249)</f>
        <v>5.5</v>
      </c>
      <c r="CC246" s="20"/>
      <c r="CD246" s="15">
        <v>0</v>
      </c>
      <c r="CE246" s="15">
        <v>0</v>
      </c>
      <c r="CF246" s="24">
        <f t="shared" si="225"/>
        <v>0</v>
      </c>
      <c r="CG246" s="24">
        <f>MEDIAN(CF246:CF249)</f>
        <v>0</v>
      </c>
      <c r="CI246" s="25">
        <v>0</v>
      </c>
      <c r="CJ246" s="25">
        <v>0</v>
      </c>
      <c r="CK246" s="24">
        <f t="shared" si="226"/>
        <v>0</v>
      </c>
      <c r="CL246" s="24">
        <f>MEDIAN(CK246:CK249)</f>
        <v>0</v>
      </c>
      <c r="CN246" s="24">
        <v>1</v>
      </c>
      <c r="CO246" s="24">
        <v>1</v>
      </c>
      <c r="CP246" s="24">
        <f t="shared" si="227"/>
        <v>2</v>
      </c>
      <c r="CQ246" s="24">
        <f>MEDIAN(CP246:CP249)</f>
        <v>2</v>
      </c>
      <c r="CR246" t="s">
        <v>257</v>
      </c>
      <c r="CS246" s="24">
        <v>0</v>
      </c>
      <c r="CT246" s="24">
        <v>0</v>
      </c>
      <c r="CU246" s="24">
        <f t="shared" si="228"/>
        <v>0</v>
      </c>
      <c r="CV246" s="24">
        <f>MEDIAN(CU246:CU249)</f>
        <v>0</v>
      </c>
      <c r="CX246" s="25">
        <v>3</v>
      </c>
      <c r="CY246" s="25">
        <v>5</v>
      </c>
      <c r="CZ246" s="24">
        <f t="shared" si="186"/>
        <v>8</v>
      </c>
      <c r="DA246" s="24">
        <f t="shared" ref="DA246" si="232">MEDIAN(CZ246:CZ249)</f>
        <v>8</v>
      </c>
    </row>
    <row r="247" spans="1:105" hidden="1">
      <c r="A247" s="15">
        <v>72</v>
      </c>
      <c r="B247" s="22" t="s">
        <v>159</v>
      </c>
      <c r="D247" s="16">
        <v>156</v>
      </c>
      <c r="F247" s="16">
        <v>24</v>
      </c>
      <c r="G247" s="15">
        <v>0</v>
      </c>
      <c r="H247" s="15">
        <v>0</v>
      </c>
      <c r="I247" s="15">
        <f t="shared" si="211"/>
        <v>0</v>
      </c>
      <c r="J247" s="15"/>
      <c r="K247" s="15"/>
      <c r="L247" s="15">
        <v>3</v>
      </c>
      <c r="M247" s="15">
        <v>5</v>
      </c>
      <c r="N247" s="15">
        <f t="shared" si="212"/>
        <v>8</v>
      </c>
      <c r="O247" s="15"/>
      <c r="P247" s="15"/>
      <c r="Q247" s="15">
        <v>0</v>
      </c>
      <c r="R247" s="15">
        <v>0</v>
      </c>
      <c r="S247" s="15">
        <f t="shared" si="213"/>
        <v>0</v>
      </c>
      <c r="T247" s="15"/>
      <c r="U247" s="15"/>
      <c r="V247" s="15">
        <v>0</v>
      </c>
      <c r="W247" s="15">
        <v>0</v>
      </c>
      <c r="X247" s="15">
        <f t="shared" si="214"/>
        <v>0</v>
      </c>
      <c r="Y247" s="17"/>
      <c r="Z247" s="17"/>
      <c r="AA247" s="17">
        <v>0</v>
      </c>
      <c r="AB247" s="17">
        <v>0</v>
      </c>
      <c r="AC247" s="17">
        <f t="shared" si="215"/>
        <v>0</v>
      </c>
      <c r="AD247" s="17"/>
      <c r="AE247" s="17"/>
      <c r="AF247" s="17">
        <v>0</v>
      </c>
      <c r="AG247" s="17">
        <v>0</v>
      </c>
      <c r="AH247" s="17">
        <f t="shared" si="216"/>
        <v>0</v>
      </c>
      <c r="AI247" s="17"/>
      <c r="AJ247" s="17"/>
      <c r="AK247" s="17">
        <v>0</v>
      </c>
      <c r="AL247" s="17">
        <v>0</v>
      </c>
      <c r="AM247" s="17">
        <f t="shared" si="217"/>
        <v>0</v>
      </c>
      <c r="AN247" s="17"/>
      <c r="AO247" s="17"/>
      <c r="AP247" s="17">
        <v>0</v>
      </c>
      <c r="AQ247" s="17">
        <v>0</v>
      </c>
      <c r="AR247" s="17">
        <f t="shared" si="218"/>
        <v>0</v>
      </c>
      <c r="AS247" s="17"/>
      <c r="AT247" s="17"/>
      <c r="AU247" s="17">
        <v>0</v>
      </c>
      <c r="AV247" s="17">
        <v>0</v>
      </c>
      <c r="AW247" s="17">
        <f t="shared" si="219"/>
        <v>0</v>
      </c>
      <c r="AX247" s="17"/>
      <c r="AY247" s="15"/>
      <c r="AZ247" s="15">
        <v>0</v>
      </c>
      <c r="BA247" s="15">
        <v>0</v>
      </c>
      <c r="BB247" s="15">
        <f t="shared" si="220"/>
        <v>0</v>
      </c>
      <c r="BC247" s="15"/>
      <c r="BD247" s="15"/>
      <c r="BE247" s="15">
        <v>2</v>
      </c>
      <c r="BF247" s="15">
        <v>1</v>
      </c>
      <c r="BG247" s="15">
        <f t="shared" si="221"/>
        <v>3</v>
      </c>
      <c r="BH247" s="15"/>
      <c r="BI247" s="15"/>
      <c r="BJ247" s="15">
        <v>1</v>
      </c>
      <c r="BK247" s="15">
        <v>2</v>
      </c>
      <c r="BL247" s="15">
        <f t="shared" si="222"/>
        <v>3</v>
      </c>
      <c r="BM247" s="15"/>
      <c r="BN247" s="15"/>
      <c r="BO247" s="15">
        <v>3</v>
      </c>
      <c r="BP247" s="15">
        <v>5</v>
      </c>
      <c r="BQ247" s="15">
        <f t="shared" si="223"/>
        <v>8</v>
      </c>
      <c r="BR247" s="15"/>
      <c r="BS247" s="15"/>
      <c r="BT247" s="15">
        <v>3</v>
      </c>
      <c r="BU247" s="15">
        <v>5</v>
      </c>
      <c r="BV247" s="19">
        <f t="shared" si="230"/>
        <v>8</v>
      </c>
      <c r="BW247" s="15"/>
      <c r="BX247" s="15"/>
      <c r="BY247" s="27">
        <v>1</v>
      </c>
      <c r="BZ247" s="27">
        <v>3</v>
      </c>
      <c r="CA247" s="15">
        <f t="shared" si="224"/>
        <v>4</v>
      </c>
      <c r="CB247" s="15"/>
      <c r="CC247" s="20"/>
      <c r="CD247" s="15">
        <v>0</v>
      </c>
      <c r="CE247" s="15">
        <v>0</v>
      </c>
      <c r="CF247" s="24">
        <f t="shared" si="225"/>
        <v>0</v>
      </c>
      <c r="CI247" s="25">
        <v>0</v>
      </c>
      <c r="CJ247" s="25">
        <v>0</v>
      </c>
      <c r="CK247" s="24">
        <f t="shared" si="226"/>
        <v>0</v>
      </c>
      <c r="CN247" s="24">
        <v>1</v>
      </c>
      <c r="CO247" s="24">
        <v>1</v>
      </c>
      <c r="CP247" s="24">
        <f t="shared" si="227"/>
        <v>2</v>
      </c>
      <c r="CR247" t="s">
        <v>257</v>
      </c>
      <c r="CS247" s="24">
        <v>0</v>
      </c>
      <c r="CT247" s="24">
        <v>0</v>
      </c>
      <c r="CU247" s="24">
        <f t="shared" si="228"/>
        <v>0</v>
      </c>
      <c r="CX247" s="25">
        <v>3</v>
      </c>
      <c r="CY247" s="25">
        <v>5</v>
      </c>
      <c r="CZ247" s="24">
        <f t="shared" si="186"/>
        <v>8</v>
      </c>
    </row>
    <row r="248" spans="1:105" hidden="1">
      <c r="A248" s="15">
        <v>72</v>
      </c>
      <c r="B248" s="22" t="s">
        <v>159</v>
      </c>
      <c r="D248" s="16">
        <v>174</v>
      </c>
      <c r="F248" s="16">
        <v>24</v>
      </c>
      <c r="G248" s="15">
        <v>0</v>
      </c>
      <c r="H248" s="15">
        <v>0</v>
      </c>
      <c r="I248" s="15">
        <f t="shared" si="211"/>
        <v>0</v>
      </c>
      <c r="J248" s="15"/>
      <c r="K248" s="15"/>
      <c r="L248" s="15">
        <v>3</v>
      </c>
      <c r="M248" s="15">
        <v>5</v>
      </c>
      <c r="N248" s="15">
        <f t="shared" si="212"/>
        <v>8</v>
      </c>
      <c r="O248" s="15"/>
      <c r="P248" s="15"/>
      <c r="Q248" s="15">
        <v>0</v>
      </c>
      <c r="R248" s="15">
        <v>0</v>
      </c>
      <c r="S248" s="15">
        <f t="shared" si="213"/>
        <v>0</v>
      </c>
      <c r="T248" s="15"/>
      <c r="U248" s="15"/>
      <c r="V248" s="15">
        <v>0</v>
      </c>
      <c r="W248" s="15">
        <v>0</v>
      </c>
      <c r="X248" s="15">
        <f t="shared" si="214"/>
        <v>0</v>
      </c>
      <c r="Y248" s="17"/>
      <c r="Z248" s="17"/>
      <c r="AA248" s="17">
        <v>0</v>
      </c>
      <c r="AB248" s="17">
        <v>0</v>
      </c>
      <c r="AC248" s="17">
        <f t="shared" si="215"/>
        <v>0</v>
      </c>
      <c r="AD248" s="17"/>
      <c r="AE248" s="17"/>
      <c r="AF248" s="17">
        <v>0</v>
      </c>
      <c r="AG248" s="17">
        <v>0</v>
      </c>
      <c r="AH248" s="17">
        <f t="shared" si="216"/>
        <v>0</v>
      </c>
      <c r="AI248" s="17"/>
      <c r="AJ248" s="17"/>
      <c r="AK248" s="17">
        <v>0</v>
      </c>
      <c r="AL248" s="17">
        <v>0</v>
      </c>
      <c r="AM248" s="17">
        <f t="shared" si="217"/>
        <v>0</v>
      </c>
      <c r="AN248" s="17"/>
      <c r="AO248" s="17"/>
      <c r="AP248" s="17">
        <v>0</v>
      </c>
      <c r="AQ248" s="17">
        <v>0</v>
      </c>
      <c r="AR248" s="17">
        <f t="shared" si="218"/>
        <v>0</v>
      </c>
      <c r="AS248" s="17"/>
      <c r="AT248" s="17"/>
      <c r="AU248" s="17">
        <v>0</v>
      </c>
      <c r="AV248" s="17">
        <v>0</v>
      </c>
      <c r="AW248" s="17">
        <f t="shared" si="219"/>
        <v>0</v>
      </c>
      <c r="AX248" s="17"/>
      <c r="AY248" s="15"/>
      <c r="AZ248" s="15">
        <v>0</v>
      </c>
      <c r="BA248" s="15">
        <v>0</v>
      </c>
      <c r="BB248" s="15">
        <f t="shared" si="220"/>
        <v>0</v>
      </c>
      <c r="BC248" s="15"/>
      <c r="BD248" s="15"/>
      <c r="BE248" s="15">
        <v>0</v>
      </c>
      <c r="BF248" s="15">
        <v>0</v>
      </c>
      <c r="BG248" s="15">
        <f t="shared" si="221"/>
        <v>0</v>
      </c>
      <c r="BH248" s="15"/>
      <c r="BI248" s="15"/>
      <c r="BJ248" s="15">
        <v>1</v>
      </c>
      <c r="BK248" s="15">
        <v>2</v>
      </c>
      <c r="BL248" s="15">
        <f t="shared" si="222"/>
        <v>3</v>
      </c>
      <c r="BM248" s="15"/>
      <c r="BN248" s="15"/>
      <c r="BO248" s="15">
        <v>3</v>
      </c>
      <c r="BP248" s="15">
        <v>5</v>
      </c>
      <c r="BQ248" s="15">
        <f t="shared" si="223"/>
        <v>8</v>
      </c>
      <c r="BR248" s="15"/>
      <c r="BS248" s="15"/>
      <c r="BT248" s="15">
        <v>3</v>
      </c>
      <c r="BU248" s="15">
        <v>5</v>
      </c>
      <c r="BV248" s="19">
        <f t="shared" si="230"/>
        <v>8</v>
      </c>
      <c r="BW248" s="15"/>
      <c r="BX248" s="15"/>
      <c r="BY248" s="27">
        <v>1</v>
      </c>
      <c r="BZ248" s="27">
        <v>5</v>
      </c>
      <c r="CA248" s="15">
        <f t="shared" si="224"/>
        <v>6</v>
      </c>
      <c r="CB248" s="15"/>
      <c r="CC248" s="20"/>
      <c r="CD248" s="24">
        <v>0</v>
      </c>
      <c r="CE248" s="24">
        <v>0</v>
      </c>
      <c r="CF248" s="24">
        <f t="shared" si="225"/>
        <v>0</v>
      </c>
      <c r="CI248" s="25">
        <v>0</v>
      </c>
      <c r="CJ248" s="25">
        <v>0</v>
      </c>
      <c r="CK248" s="24">
        <f t="shared" si="226"/>
        <v>0</v>
      </c>
      <c r="CN248" s="24">
        <v>0</v>
      </c>
      <c r="CO248" s="24">
        <v>0</v>
      </c>
      <c r="CP248" s="24">
        <f t="shared" si="227"/>
        <v>0</v>
      </c>
      <c r="CR248" t="s">
        <v>257</v>
      </c>
      <c r="CS248" s="24">
        <v>0</v>
      </c>
      <c r="CT248" s="24">
        <v>0</v>
      </c>
      <c r="CU248" s="24">
        <f t="shared" si="228"/>
        <v>0</v>
      </c>
      <c r="CX248" s="25">
        <v>3</v>
      </c>
      <c r="CY248" s="25">
        <v>5</v>
      </c>
      <c r="CZ248" s="24">
        <f t="shared" si="186"/>
        <v>8</v>
      </c>
    </row>
    <row r="249" spans="1:105" hidden="1">
      <c r="A249" s="15">
        <v>72</v>
      </c>
      <c r="B249" s="22" t="s">
        <v>159</v>
      </c>
      <c r="D249" s="16">
        <v>180</v>
      </c>
      <c r="F249" s="16">
        <v>24</v>
      </c>
      <c r="G249" s="15">
        <v>0</v>
      </c>
      <c r="H249" s="15">
        <v>0</v>
      </c>
      <c r="I249" s="15">
        <f t="shared" si="211"/>
        <v>0</v>
      </c>
      <c r="J249" s="15"/>
      <c r="K249" s="15"/>
      <c r="L249" s="15">
        <v>3</v>
      </c>
      <c r="M249" s="15">
        <v>5</v>
      </c>
      <c r="N249" s="15">
        <f t="shared" si="212"/>
        <v>8</v>
      </c>
      <c r="O249" s="15"/>
      <c r="P249" s="15"/>
      <c r="Q249" s="15">
        <v>0</v>
      </c>
      <c r="R249" s="15">
        <v>0</v>
      </c>
      <c r="S249" s="15">
        <f t="shared" si="213"/>
        <v>0</v>
      </c>
      <c r="T249" s="15"/>
      <c r="U249" s="15"/>
      <c r="V249" s="15">
        <v>0</v>
      </c>
      <c r="W249" s="15">
        <v>0</v>
      </c>
      <c r="X249" s="15">
        <f t="shared" si="214"/>
        <v>0</v>
      </c>
      <c r="Y249" s="17"/>
      <c r="Z249" s="17"/>
      <c r="AA249" s="17">
        <v>0</v>
      </c>
      <c r="AB249" s="17">
        <v>0</v>
      </c>
      <c r="AC249" s="17">
        <f t="shared" si="215"/>
        <v>0</v>
      </c>
      <c r="AD249" s="17"/>
      <c r="AE249" s="17"/>
      <c r="AF249" s="17">
        <v>0</v>
      </c>
      <c r="AG249" s="17">
        <v>0</v>
      </c>
      <c r="AH249" s="17">
        <f t="shared" si="216"/>
        <v>0</v>
      </c>
      <c r="AI249" s="17"/>
      <c r="AJ249" s="17"/>
      <c r="AK249" s="17">
        <v>0</v>
      </c>
      <c r="AL249" s="17">
        <v>0</v>
      </c>
      <c r="AM249" s="17">
        <f t="shared" si="217"/>
        <v>0</v>
      </c>
      <c r="AN249" s="17"/>
      <c r="AO249" s="17"/>
      <c r="AP249" s="17">
        <v>0</v>
      </c>
      <c r="AQ249" s="17">
        <v>0</v>
      </c>
      <c r="AR249" s="17">
        <f t="shared" si="218"/>
        <v>0</v>
      </c>
      <c r="AS249" s="17"/>
      <c r="AT249" s="17"/>
      <c r="AU249" s="17">
        <v>0</v>
      </c>
      <c r="AV249" s="17">
        <v>0</v>
      </c>
      <c r="AW249" s="17">
        <f t="shared" si="219"/>
        <v>0</v>
      </c>
      <c r="AX249" s="17"/>
      <c r="AY249" s="15"/>
      <c r="AZ249" s="15">
        <v>0</v>
      </c>
      <c r="BA249" s="15">
        <v>0</v>
      </c>
      <c r="BB249" s="15">
        <f t="shared" si="220"/>
        <v>0</v>
      </c>
      <c r="BC249" s="15"/>
      <c r="BD249" s="15"/>
      <c r="BE249" s="15">
        <v>1</v>
      </c>
      <c r="BF249" s="15">
        <v>1</v>
      </c>
      <c r="BG249" s="15">
        <f t="shared" si="221"/>
        <v>2</v>
      </c>
      <c r="BH249" s="15"/>
      <c r="BI249" s="15"/>
      <c r="BJ249" s="15">
        <v>2</v>
      </c>
      <c r="BK249" s="15">
        <v>2</v>
      </c>
      <c r="BL249" s="15">
        <f t="shared" si="222"/>
        <v>4</v>
      </c>
      <c r="BM249" s="15"/>
      <c r="BN249" s="15"/>
      <c r="BO249" s="15">
        <v>3</v>
      </c>
      <c r="BP249" s="15">
        <v>5</v>
      </c>
      <c r="BQ249" s="15">
        <f t="shared" si="223"/>
        <v>8</v>
      </c>
      <c r="BR249" s="15"/>
      <c r="BS249" s="15"/>
      <c r="BT249" s="15">
        <v>3</v>
      </c>
      <c r="BU249" s="15">
        <v>5</v>
      </c>
      <c r="BV249" s="19">
        <f t="shared" si="230"/>
        <v>8</v>
      </c>
      <c r="BW249" s="15"/>
      <c r="BX249" s="15"/>
      <c r="BY249" s="27">
        <v>1</v>
      </c>
      <c r="BZ249" s="27">
        <v>4</v>
      </c>
      <c r="CA249" s="15">
        <f t="shared" si="224"/>
        <v>5</v>
      </c>
      <c r="CB249" s="15"/>
      <c r="CC249" s="20"/>
      <c r="CD249" s="24">
        <v>0</v>
      </c>
      <c r="CE249" s="24">
        <v>0</v>
      </c>
      <c r="CF249" s="24">
        <f t="shared" si="225"/>
        <v>0</v>
      </c>
      <c r="CI249" s="25">
        <v>0</v>
      </c>
      <c r="CJ249" s="25">
        <v>0</v>
      </c>
      <c r="CK249" s="24">
        <f t="shared" si="226"/>
        <v>0</v>
      </c>
      <c r="CN249" s="24">
        <v>1</v>
      </c>
      <c r="CO249" s="24">
        <v>1</v>
      </c>
      <c r="CP249" s="24">
        <f t="shared" si="227"/>
        <v>2</v>
      </c>
      <c r="CR249" t="s">
        <v>257</v>
      </c>
      <c r="CS249" s="24">
        <v>0</v>
      </c>
      <c r="CT249" s="24">
        <v>0</v>
      </c>
      <c r="CU249" s="24">
        <f t="shared" si="228"/>
        <v>0</v>
      </c>
      <c r="CX249" s="25">
        <v>2</v>
      </c>
      <c r="CY249" s="25">
        <v>5</v>
      </c>
      <c r="CZ249" s="24">
        <f t="shared" si="186"/>
        <v>7</v>
      </c>
    </row>
    <row r="250" spans="1:105">
      <c r="A250" s="15">
        <v>73</v>
      </c>
      <c r="B250" s="22" t="s">
        <v>160</v>
      </c>
      <c r="D250" s="16">
        <v>193</v>
      </c>
      <c r="F250" s="16">
        <v>25</v>
      </c>
      <c r="G250" s="15">
        <v>0</v>
      </c>
      <c r="H250" s="15">
        <v>0</v>
      </c>
      <c r="I250" s="15">
        <f t="shared" si="211"/>
        <v>0</v>
      </c>
      <c r="J250" s="15">
        <f>MEDIAN(I250:I253)</f>
        <v>0</v>
      </c>
      <c r="K250" s="15"/>
      <c r="L250" s="15">
        <v>0</v>
      </c>
      <c r="M250" s="15">
        <v>0</v>
      </c>
      <c r="N250" s="15">
        <f t="shared" si="212"/>
        <v>0</v>
      </c>
      <c r="O250" s="15">
        <f>MEDIAN(N250:N253)</f>
        <v>0</v>
      </c>
      <c r="P250" s="15"/>
      <c r="Q250" s="15">
        <v>0</v>
      </c>
      <c r="R250" s="15">
        <v>0</v>
      </c>
      <c r="S250" s="15">
        <f t="shared" si="213"/>
        <v>0</v>
      </c>
      <c r="T250" s="15">
        <f>MEDIAN(S250:S253)</f>
        <v>0</v>
      </c>
      <c r="U250" s="15"/>
      <c r="V250" s="15">
        <v>0</v>
      </c>
      <c r="W250" s="15">
        <v>0</v>
      </c>
      <c r="X250" s="15">
        <f t="shared" si="214"/>
        <v>0</v>
      </c>
      <c r="Y250" s="17">
        <f>MEDIAN(X250:X253)</f>
        <v>0</v>
      </c>
      <c r="Z250" s="17"/>
      <c r="AA250" s="17">
        <v>0</v>
      </c>
      <c r="AB250" s="17">
        <v>0</v>
      </c>
      <c r="AC250" s="17">
        <f t="shared" si="215"/>
        <v>0</v>
      </c>
      <c r="AD250" s="17">
        <f>MEDIAN(AC250:AC253)</f>
        <v>0</v>
      </c>
      <c r="AE250" s="17"/>
      <c r="AF250" s="17">
        <v>3</v>
      </c>
      <c r="AG250" s="17">
        <v>5</v>
      </c>
      <c r="AH250" s="17">
        <f t="shared" si="216"/>
        <v>8</v>
      </c>
      <c r="AI250" s="17">
        <f>MEDIAN(AH250:AH253)</f>
        <v>7.5</v>
      </c>
      <c r="AJ250" s="17"/>
      <c r="AK250" s="17">
        <v>0</v>
      </c>
      <c r="AL250" s="17">
        <v>0</v>
      </c>
      <c r="AM250" s="17">
        <f t="shared" si="217"/>
        <v>0</v>
      </c>
      <c r="AN250" s="17">
        <f>MEDIAN(AM250:AM253)</f>
        <v>0</v>
      </c>
      <c r="AO250" s="17"/>
      <c r="AP250" s="17">
        <v>0</v>
      </c>
      <c r="AQ250" s="17">
        <v>0</v>
      </c>
      <c r="AR250" s="17">
        <f t="shared" si="218"/>
        <v>0</v>
      </c>
      <c r="AS250" s="17">
        <f>MEDIAN(AR250:AR253)</f>
        <v>0</v>
      </c>
      <c r="AT250" s="17"/>
      <c r="AU250" s="17">
        <v>0</v>
      </c>
      <c r="AV250" s="17">
        <v>0</v>
      </c>
      <c r="AW250" s="17">
        <f t="shared" si="219"/>
        <v>0</v>
      </c>
      <c r="AX250" s="17">
        <f>MEDIAN(AW250:AW253)</f>
        <v>0</v>
      </c>
      <c r="AY250" s="15"/>
      <c r="AZ250" s="15">
        <v>3</v>
      </c>
      <c r="BA250" s="15">
        <v>5</v>
      </c>
      <c r="BB250" s="15">
        <f t="shared" si="220"/>
        <v>8</v>
      </c>
      <c r="BC250" s="15">
        <f>MEDIAN(BB250:BB253)</f>
        <v>8</v>
      </c>
      <c r="BD250" s="15"/>
      <c r="BE250" s="15">
        <v>0</v>
      </c>
      <c r="BF250" s="15">
        <v>0</v>
      </c>
      <c r="BG250" s="15">
        <f t="shared" si="221"/>
        <v>0</v>
      </c>
      <c r="BH250" s="15">
        <f>MEDIAN(BG250:BG253)</f>
        <v>0</v>
      </c>
      <c r="BI250" s="15"/>
      <c r="BJ250" s="15">
        <v>0</v>
      </c>
      <c r="BK250" s="15">
        <v>0</v>
      </c>
      <c r="BL250" s="15">
        <f t="shared" si="222"/>
        <v>0</v>
      </c>
      <c r="BM250" s="15">
        <f>MEDIAN(BL250:BL253)</f>
        <v>0</v>
      </c>
      <c r="BN250" s="15"/>
      <c r="BO250" s="15">
        <v>3</v>
      </c>
      <c r="BP250" s="15">
        <v>5</v>
      </c>
      <c r="BQ250" s="15">
        <f t="shared" si="223"/>
        <v>8</v>
      </c>
      <c r="BR250" s="15">
        <f>MEDIAN(BQ250:BQ253)</f>
        <v>8</v>
      </c>
      <c r="BS250" s="15"/>
      <c r="BT250" s="15">
        <v>3</v>
      </c>
      <c r="BU250" s="15">
        <v>5</v>
      </c>
      <c r="BV250" s="19">
        <f t="shared" si="230"/>
        <v>8</v>
      </c>
      <c r="BW250" s="15">
        <f>MEDIAN(BV250:BV253)</f>
        <v>8</v>
      </c>
      <c r="BX250" s="15"/>
      <c r="BY250" s="27">
        <v>0</v>
      </c>
      <c r="BZ250" s="27">
        <v>0</v>
      </c>
      <c r="CA250" s="15">
        <f t="shared" si="224"/>
        <v>0</v>
      </c>
      <c r="CB250" s="15">
        <f>MEDIAN(CA250:CA253)</f>
        <v>0</v>
      </c>
      <c r="CC250" s="20"/>
      <c r="CD250" s="24">
        <v>3</v>
      </c>
      <c r="CE250" s="24">
        <v>2</v>
      </c>
      <c r="CF250" s="24">
        <f t="shared" si="225"/>
        <v>5</v>
      </c>
      <c r="CG250" s="24">
        <f>MEDIAN(CF250:CF253)</f>
        <v>0</v>
      </c>
      <c r="CI250" s="25">
        <v>0</v>
      </c>
      <c r="CJ250" s="25">
        <v>0</v>
      </c>
      <c r="CK250" s="24">
        <f t="shared" si="226"/>
        <v>0</v>
      </c>
      <c r="CL250" s="24">
        <f>MEDIAN(CK250:CK253)</f>
        <v>0</v>
      </c>
      <c r="CN250" s="24">
        <v>0</v>
      </c>
      <c r="CO250" s="24">
        <v>0</v>
      </c>
      <c r="CP250" s="24">
        <f t="shared" si="227"/>
        <v>0</v>
      </c>
      <c r="CQ250" s="24">
        <f>MEDIAN(CP250:CP253)</f>
        <v>0</v>
      </c>
      <c r="CR250" t="s">
        <v>257</v>
      </c>
      <c r="CS250" s="25" t="s">
        <v>124</v>
      </c>
      <c r="CT250" s="25" t="s">
        <v>124</v>
      </c>
      <c r="CU250" s="25" t="s">
        <v>124</v>
      </c>
      <c r="CV250" s="24">
        <f>MEDIAN(CU250:CU253)</f>
        <v>0</v>
      </c>
      <c r="CX250" s="24">
        <v>0</v>
      </c>
      <c r="CY250" s="24">
        <v>0</v>
      </c>
      <c r="CZ250" s="24">
        <f t="shared" si="186"/>
        <v>0</v>
      </c>
      <c r="DA250" s="24">
        <f t="shared" ref="DA250" si="233">MEDIAN(CZ250:CZ253)</f>
        <v>0</v>
      </c>
    </row>
    <row r="251" spans="1:105" hidden="1">
      <c r="A251" s="15">
        <v>73</v>
      </c>
      <c r="B251" s="22" t="s">
        <v>160</v>
      </c>
      <c r="D251" s="16">
        <v>199</v>
      </c>
      <c r="F251" s="16">
        <v>25</v>
      </c>
      <c r="G251" s="15">
        <v>0</v>
      </c>
      <c r="H251" s="15">
        <v>0</v>
      </c>
      <c r="I251" s="15">
        <f t="shared" si="211"/>
        <v>0</v>
      </c>
      <c r="J251" s="15"/>
      <c r="K251" s="15"/>
      <c r="L251" s="15">
        <v>0</v>
      </c>
      <c r="M251" s="15">
        <v>0</v>
      </c>
      <c r="N251" s="15">
        <f t="shared" si="212"/>
        <v>0</v>
      </c>
      <c r="O251" s="15"/>
      <c r="P251" s="15"/>
      <c r="Q251" s="15">
        <v>0</v>
      </c>
      <c r="R251" s="15">
        <v>0</v>
      </c>
      <c r="S251" s="15">
        <f t="shared" si="213"/>
        <v>0</v>
      </c>
      <c r="T251" s="15"/>
      <c r="U251" s="15"/>
      <c r="V251" s="15">
        <v>0</v>
      </c>
      <c r="W251" s="15">
        <v>0</v>
      </c>
      <c r="X251" s="15">
        <f t="shared" si="214"/>
        <v>0</v>
      </c>
      <c r="Y251" s="17"/>
      <c r="Z251" s="17"/>
      <c r="AA251" s="17">
        <v>0</v>
      </c>
      <c r="AB251" s="17">
        <v>0</v>
      </c>
      <c r="AC251" s="17">
        <f t="shared" si="215"/>
        <v>0</v>
      </c>
      <c r="AD251" s="17"/>
      <c r="AE251" s="17"/>
      <c r="AF251" s="17">
        <v>2</v>
      </c>
      <c r="AG251" s="17">
        <v>5</v>
      </c>
      <c r="AH251" s="17">
        <f t="shared" si="216"/>
        <v>7</v>
      </c>
      <c r="AI251" s="17"/>
      <c r="AJ251" s="17"/>
      <c r="AK251" s="17">
        <v>0</v>
      </c>
      <c r="AL251" s="17">
        <v>0</v>
      </c>
      <c r="AM251" s="17">
        <f t="shared" si="217"/>
        <v>0</v>
      </c>
      <c r="AN251" s="17"/>
      <c r="AO251" s="17"/>
      <c r="AP251" s="17">
        <v>0</v>
      </c>
      <c r="AQ251" s="17">
        <v>0</v>
      </c>
      <c r="AR251" s="17">
        <f t="shared" si="218"/>
        <v>0</v>
      </c>
      <c r="AS251" s="17"/>
      <c r="AT251" s="17"/>
      <c r="AU251" s="17">
        <v>0</v>
      </c>
      <c r="AV251" s="17">
        <v>0</v>
      </c>
      <c r="AW251" s="17">
        <f t="shared" si="219"/>
        <v>0</v>
      </c>
      <c r="AX251" s="17"/>
      <c r="AY251" s="15"/>
      <c r="AZ251" s="15">
        <v>3</v>
      </c>
      <c r="BA251" s="15">
        <v>5</v>
      </c>
      <c r="BB251" s="15">
        <f t="shared" si="220"/>
        <v>8</v>
      </c>
      <c r="BC251" s="15"/>
      <c r="BD251" s="15"/>
      <c r="BE251" s="15">
        <v>0</v>
      </c>
      <c r="BF251" s="15">
        <v>0</v>
      </c>
      <c r="BG251" s="15">
        <f t="shared" si="221"/>
        <v>0</v>
      </c>
      <c r="BH251" s="15"/>
      <c r="BI251" s="15"/>
      <c r="BJ251" s="15">
        <v>0</v>
      </c>
      <c r="BK251" s="15">
        <v>0</v>
      </c>
      <c r="BL251" s="15">
        <f t="shared" si="222"/>
        <v>0</v>
      </c>
      <c r="BM251" s="15"/>
      <c r="BN251" s="15"/>
      <c r="BO251" s="15">
        <v>3</v>
      </c>
      <c r="BP251" s="15">
        <v>5</v>
      </c>
      <c r="BQ251" s="15">
        <f t="shared" si="223"/>
        <v>8</v>
      </c>
      <c r="BR251" s="15"/>
      <c r="BS251" s="15"/>
      <c r="BT251" s="15">
        <v>3</v>
      </c>
      <c r="BU251" s="15">
        <v>5</v>
      </c>
      <c r="BV251" s="19">
        <f t="shared" si="230"/>
        <v>8</v>
      </c>
      <c r="BW251" s="15"/>
      <c r="BX251" s="15"/>
      <c r="BY251" s="27">
        <v>0</v>
      </c>
      <c r="BZ251" s="27">
        <v>0</v>
      </c>
      <c r="CA251" s="15">
        <f t="shared" si="224"/>
        <v>0</v>
      </c>
      <c r="CB251" s="15"/>
      <c r="CC251" s="20"/>
      <c r="CD251" s="24">
        <v>0</v>
      </c>
      <c r="CE251" s="24">
        <v>0</v>
      </c>
      <c r="CF251" s="24">
        <f t="shared" si="225"/>
        <v>0</v>
      </c>
      <c r="CI251" s="25">
        <v>0</v>
      </c>
      <c r="CJ251" s="25">
        <v>0</v>
      </c>
      <c r="CK251" s="24">
        <f t="shared" si="226"/>
        <v>0</v>
      </c>
      <c r="CN251" s="24">
        <v>0</v>
      </c>
      <c r="CO251" s="24">
        <v>0</v>
      </c>
      <c r="CP251" s="24">
        <f t="shared" si="227"/>
        <v>0</v>
      </c>
      <c r="CR251" t="s">
        <v>257</v>
      </c>
      <c r="CS251" s="24">
        <v>0</v>
      </c>
      <c r="CT251" s="24">
        <v>0</v>
      </c>
      <c r="CU251" s="24">
        <f>SUM(CS251:CT251)</f>
        <v>0</v>
      </c>
      <c r="CX251" s="24">
        <v>0</v>
      </c>
      <c r="CY251" s="24">
        <v>0</v>
      </c>
      <c r="CZ251" s="24">
        <f t="shared" si="186"/>
        <v>0</v>
      </c>
    </row>
    <row r="252" spans="1:105" hidden="1">
      <c r="A252" s="15">
        <v>73</v>
      </c>
      <c r="B252" s="22" t="s">
        <v>160</v>
      </c>
      <c r="D252" s="16">
        <v>205</v>
      </c>
      <c r="F252" s="16">
        <v>25</v>
      </c>
      <c r="G252" s="15">
        <v>0</v>
      </c>
      <c r="H252" s="15">
        <v>0</v>
      </c>
      <c r="I252" s="15">
        <f t="shared" si="211"/>
        <v>0</v>
      </c>
      <c r="J252" s="15"/>
      <c r="K252" s="15"/>
      <c r="L252" s="15">
        <v>0</v>
      </c>
      <c r="M252" s="15">
        <v>0</v>
      </c>
      <c r="N252" s="15">
        <f t="shared" si="212"/>
        <v>0</v>
      </c>
      <c r="O252" s="15"/>
      <c r="P252" s="15"/>
      <c r="Q252" s="15">
        <v>0</v>
      </c>
      <c r="R252" s="15">
        <v>0</v>
      </c>
      <c r="S252" s="15">
        <f t="shared" si="213"/>
        <v>0</v>
      </c>
      <c r="T252" s="15"/>
      <c r="U252" s="15"/>
      <c r="V252" s="15">
        <v>0</v>
      </c>
      <c r="W252" s="15">
        <v>0</v>
      </c>
      <c r="X252" s="15">
        <f t="shared" si="214"/>
        <v>0</v>
      </c>
      <c r="Y252" s="17"/>
      <c r="Z252" s="17"/>
      <c r="AA252" s="17">
        <v>0</v>
      </c>
      <c r="AB252" s="17">
        <v>0</v>
      </c>
      <c r="AC252" s="17">
        <f t="shared" si="215"/>
        <v>0</v>
      </c>
      <c r="AD252" s="17"/>
      <c r="AE252" s="17"/>
      <c r="AF252" s="17">
        <v>3</v>
      </c>
      <c r="AG252" s="17">
        <v>5</v>
      </c>
      <c r="AH252" s="17">
        <f t="shared" si="216"/>
        <v>8</v>
      </c>
      <c r="AI252" s="17"/>
      <c r="AJ252" s="17"/>
      <c r="AK252" s="17">
        <v>0</v>
      </c>
      <c r="AL252" s="17">
        <v>0</v>
      </c>
      <c r="AM252" s="17">
        <f t="shared" si="217"/>
        <v>0</v>
      </c>
      <c r="AN252" s="17"/>
      <c r="AO252" s="17"/>
      <c r="AP252" s="17">
        <v>0</v>
      </c>
      <c r="AQ252" s="17">
        <v>0</v>
      </c>
      <c r="AR252" s="17">
        <f t="shared" si="218"/>
        <v>0</v>
      </c>
      <c r="AS252" s="17"/>
      <c r="AT252" s="17"/>
      <c r="AU252" s="17">
        <v>0</v>
      </c>
      <c r="AV252" s="17">
        <v>0</v>
      </c>
      <c r="AW252" s="17">
        <f t="shared" si="219"/>
        <v>0</v>
      </c>
      <c r="AX252" s="17"/>
      <c r="AY252" s="15"/>
      <c r="AZ252" s="15">
        <v>3</v>
      </c>
      <c r="BA252" s="15">
        <v>5</v>
      </c>
      <c r="BB252" s="15">
        <f t="shared" si="220"/>
        <v>8</v>
      </c>
      <c r="BC252" s="15"/>
      <c r="BD252" s="15"/>
      <c r="BE252" s="15">
        <v>0</v>
      </c>
      <c r="BF252" s="15">
        <v>0</v>
      </c>
      <c r="BG252" s="15">
        <f t="shared" si="221"/>
        <v>0</v>
      </c>
      <c r="BH252" s="15"/>
      <c r="BI252" s="15"/>
      <c r="BJ252" s="15">
        <v>0</v>
      </c>
      <c r="BK252" s="15">
        <v>0</v>
      </c>
      <c r="BL252" s="15">
        <f t="shared" si="222"/>
        <v>0</v>
      </c>
      <c r="BM252" s="15"/>
      <c r="BN252" s="15"/>
      <c r="BO252" s="15">
        <v>3</v>
      </c>
      <c r="BP252" s="15">
        <v>5</v>
      </c>
      <c r="BQ252" s="15">
        <f t="shared" si="223"/>
        <v>8</v>
      </c>
      <c r="BR252" s="15"/>
      <c r="BS252" s="15"/>
      <c r="BT252" s="15">
        <v>3</v>
      </c>
      <c r="BU252" s="15">
        <v>5</v>
      </c>
      <c r="BV252" s="19">
        <f t="shared" si="230"/>
        <v>8</v>
      </c>
      <c r="BW252" s="15"/>
      <c r="BX252" s="15"/>
      <c r="BY252" s="27">
        <v>0</v>
      </c>
      <c r="BZ252" s="27">
        <v>0</v>
      </c>
      <c r="CA252" s="15">
        <f t="shared" si="224"/>
        <v>0</v>
      </c>
      <c r="CB252" s="15"/>
      <c r="CC252" s="20"/>
      <c r="CD252" s="24">
        <v>0</v>
      </c>
      <c r="CE252" s="24">
        <v>0</v>
      </c>
      <c r="CF252" s="24">
        <f t="shared" si="225"/>
        <v>0</v>
      </c>
      <c r="CI252" s="25">
        <v>0</v>
      </c>
      <c r="CJ252" s="25">
        <v>0</v>
      </c>
      <c r="CK252" s="24">
        <f t="shared" si="226"/>
        <v>0</v>
      </c>
      <c r="CN252" s="24">
        <v>0</v>
      </c>
      <c r="CO252" s="24">
        <v>0</v>
      </c>
      <c r="CP252" s="24">
        <f t="shared" si="227"/>
        <v>0</v>
      </c>
      <c r="CR252" t="s">
        <v>257</v>
      </c>
      <c r="CS252" s="25" t="s">
        <v>124</v>
      </c>
      <c r="CT252" s="25" t="s">
        <v>124</v>
      </c>
      <c r="CU252" s="25" t="s">
        <v>124</v>
      </c>
      <c r="CX252" s="24">
        <v>0</v>
      </c>
      <c r="CY252" s="24">
        <v>0</v>
      </c>
      <c r="CZ252" s="24">
        <f t="shared" si="186"/>
        <v>0</v>
      </c>
    </row>
    <row r="253" spans="1:105" hidden="1">
      <c r="A253" s="15">
        <v>73</v>
      </c>
      <c r="B253" s="22" t="s">
        <v>160</v>
      </c>
      <c r="D253" s="16">
        <v>211</v>
      </c>
      <c r="F253" s="16">
        <v>25</v>
      </c>
      <c r="G253" s="15">
        <v>0</v>
      </c>
      <c r="H253" s="15">
        <v>0</v>
      </c>
      <c r="I253" s="15">
        <f t="shared" si="211"/>
        <v>0</v>
      </c>
      <c r="J253" s="15"/>
      <c r="K253" s="15"/>
      <c r="L253" s="15">
        <v>0</v>
      </c>
      <c r="M253" s="15">
        <v>0</v>
      </c>
      <c r="N253" s="15">
        <f t="shared" si="212"/>
        <v>0</v>
      </c>
      <c r="O253" s="15"/>
      <c r="P253" s="15"/>
      <c r="Q253" s="15">
        <v>0</v>
      </c>
      <c r="R253" s="15">
        <v>0</v>
      </c>
      <c r="S253" s="15">
        <f t="shared" si="213"/>
        <v>0</v>
      </c>
      <c r="T253" s="15"/>
      <c r="U253" s="15"/>
      <c r="V253" s="15">
        <v>0</v>
      </c>
      <c r="W253" s="15">
        <v>0</v>
      </c>
      <c r="X253" s="15">
        <f t="shared" si="214"/>
        <v>0</v>
      </c>
      <c r="Y253" s="17"/>
      <c r="Z253" s="17"/>
      <c r="AA253" s="17">
        <v>0</v>
      </c>
      <c r="AB253" s="17">
        <v>0</v>
      </c>
      <c r="AC253" s="17">
        <f t="shared" si="215"/>
        <v>0</v>
      </c>
      <c r="AD253" s="17"/>
      <c r="AE253" s="17"/>
      <c r="AF253" s="17">
        <v>2</v>
      </c>
      <c r="AG253" s="17">
        <v>5</v>
      </c>
      <c r="AH253" s="17">
        <f t="shared" si="216"/>
        <v>7</v>
      </c>
      <c r="AI253" s="17"/>
      <c r="AJ253" s="17"/>
      <c r="AK253" s="17">
        <v>0</v>
      </c>
      <c r="AL253" s="17">
        <v>0</v>
      </c>
      <c r="AM253" s="17">
        <f t="shared" si="217"/>
        <v>0</v>
      </c>
      <c r="AN253" s="17"/>
      <c r="AO253" s="17"/>
      <c r="AP253" s="17">
        <v>0</v>
      </c>
      <c r="AQ253" s="17">
        <v>0</v>
      </c>
      <c r="AR253" s="17">
        <f t="shared" si="218"/>
        <v>0</v>
      </c>
      <c r="AS253" s="17"/>
      <c r="AT253" s="17"/>
      <c r="AU253" s="17">
        <v>0</v>
      </c>
      <c r="AV253" s="17">
        <v>0</v>
      </c>
      <c r="AW253" s="17">
        <f t="shared" si="219"/>
        <v>0</v>
      </c>
      <c r="AX253" s="17"/>
      <c r="AY253" s="15"/>
      <c r="AZ253" s="15">
        <v>3</v>
      </c>
      <c r="BA253" s="15">
        <v>5</v>
      </c>
      <c r="BB253" s="15">
        <f t="shared" si="220"/>
        <v>8</v>
      </c>
      <c r="BC253" s="15"/>
      <c r="BD253" s="15"/>
      <c r="BE253" s="15">
        <v>0</v>
      </c>
      <c r="BF253" s="15">
        <v>0</v>
      </c>
      <c r="BG253" s="15">
        <f t="shared" si="221"/>
        <v>0</v>
      </c>
      <c r="BH253" s="15"/>
      <c r="BI253" s="15"/>
      <c r="BJ253" s="15">
        <v>0</v>
      </c>
      <c r="BK253" s="15">
        <v>0</v>
      </c>
      <c r="BL253" s="15">
        <f t="shared" si="222"/>
        <v>0</v>
      </c>
      <c r="BM253" s="15"/>
      <c r="BN253" s="15"/>
      <c r="BO253" s="15">
        <v>3</v>
      </c>
      <c r="BP253" s="15">
        <v>5</v>
      </c>
      <c r="BQ253" s="15">
        <f t="shared" si="223"/>
        <v>8</v>
      </c>
      <c r="BR253" s="15"/>
      <c r="BS253" s="15"/>
      <c r="BT253" s="15">
        <v>3</v>
      </c>
      <c r="BU253" s="15">
        <v>5</v>
      </c>
      <c r="BV253" s="19">
        <f t="shared" si="230"/>
        <v>8</v>
      </c>
      <c r="BW253" s="15"/>
      <c r="BX253" s="15"/>
      <c r="BY253" s="27">
        <v>1</v>
      </c>
      <c r="BZ253" s="27">
        <v>1</v>
      </c>
      <c r="CA253" s="15">
        <f t="shared" si="224"/>
        <v>2</v>
      </c>
      <c r="CB253" s="15"/>
      <c r="CC253" s="20"/>
      <c r="CD253" s="24">
        <v>0</v>
      </c>
      <c r="CE253" s="24">
        <v>0</v>
      </c>
      <c r="CF253" s="24">
        <f t="shared" si="225"/>
        <v>0</v>
      </c>
      <c r="CI253" s="25">
        <v>0</v>
      </c>
      <c r="CJ253" s="25">
        <v>0</v>
      </c>
      <c r="CK253" s="24">
        <f t="shared" si="226"/>
        <v>0</v>
      </c>
      <c r="CN253" s="24">
        <v>0</v>
      </c>
      <c r="CO253" s="24">
        <v>0</v>
      </c>
      <c r="CP253" s="24">
        <f t="shared" si="227"/>
        <v>0</v>
      </c>
      <c r="CR253" t="s">
        <v>257</v>
      </c>
      <c r="CS253" s="24">
        <v>0</v>
      </c>
      <c r="CT253" s="24">
        <v>0</v>
      </c>
      <c r="CU253" s="24">
        <f>SUM(CS253:CT253)</f>
        <v>0</v>
      </c>
      <c r="CX253" s="24">
        <v>0</v>
      </c>
      <c r="CY253" s="24">
        <v>0</v>
      </c>
      <c r="CZ253" s="24">
        <f t="shared" si="186"/>
        <v>0</v>
      </c>
    </row>
    <row r="254" spans="1:105">
      <c r="A254" s="15">
        <v>74</v>
      </c>
      <c r="B254" s="22" t="s">
        <v>161</v>
      </c>
      <c r="D254" s="16">
        <v>194</v>
      </c>
      <c r="F254" s="16">
        <v>26</v>
      </c>
      <c r="G254" s="15">
        <v>0</v>
      </c>
      <c r="H254" s="15">
        <v>0</v>
      </c>
      <c r="I254" s="15">
        <f t="shared" si="211"/>
        <v>0</v>
      </c>
      <c r="J254" s="15">
        <f>MEDIAN(I254:I257)</f>
        <v>0</v>
      </c>
      <c r="K254" s="15"/>
      <c r="L254" s="15">
        <v>3</v>
      </c>
      <c r="M254" s="15">
        <v>5</v>
      </c>
      <c r="N254" s="15">
        <f t="shared" si="212"/>
        <v>8</v>
      </c>
      <c r="O254" s="15">
        <f>MEDIAN(N254:N257)</f>
        <v>8</v>
      </c>
      <c r="P254" s="15"/>
      <c r="Q254" s="15">
        <v>0</v>
      </c>
      <c r="R254" s="15">
        <v>0</v>
      </c>
      <c r="S254" s="15">
        <f t="shared" si="213"/>
        <v>0</v>
      </c>
      <c r="T254" s="15">
        <f>MEDIAN(S254:S257)</f>
        <v>0</v>
      </c>
      <c r="U254" s="15"/>
      <c r="V254" s="15">
        <v>0</v>
      </c>
      <c r="W254" s="15">
        <v>0</v>
      </c>
      <c r="X254" s="15">
        <f t="shared" si="214"/>
        <v>0</v>
      </c>
      <c r="Y254" s="17">
        <f>MEDIAN(X254:X257)</f>
        <v>0</v>
      </c>
      <c r="Z254" s="17"/>
      <c r="AA254" s="17">
        <v>0</v>
      </c>
      <c r="AB254" s="17">
        <v>0</v>
      </c>
      <c r="AC254" s="17">
        <f t="shared" si="215"/>
        <v>0</v>
      </c>
      <c r="AD254" s="17">
        <f>MEDIAN(AC254:AC257)</f>
        <v>0</v>
      </c>
      <c r="AE254" s="17"/>
      <c r="AF254" s="17">
        <v>0</v>
      </c>
      <c r="AG254" s="17">
        <v>0</v>
      </c>
      <c r="AH254" s="17">
        <f t="shared" si="216"/>
        <v>0</v>
      </c>
      <c r="AI254" s="17">
        <f>MEDIAN(AH254:AH257)</f>
        <v>0</v>
      </c>
      <c r="AJ254" s="17"/>
      <c r="AK254" s="17">
        <v>0</v>
      </c>
      <c r="AL254" s="17">
        <v>0</v>
      </c>
      <c r="AM254" s="17">
        <f t="shared" si="217"/>
        <v>0</v>
      </c>
      <c r="AN254" s="17">
        <f>MEDIAN(AM254:AM257)</f>
        <v>0</v>
      </c>
      <c r="AO254" s="17"/>
      <c r="AP254" s="17">
        <v>0</v>
      </c>
      <c r="AQ254" s="17">
        <v>0</v>
      </c>
      <c r="AR254" s="17">
        <f t="shared" si="218"/>
        <v>0</v>
      </c>
      <c r="AS254" s="17">
        <f>MEDIAN(AR254:AR257)</f>
        <v>0</v>
      </c>
      <c r="AT254" s="17"/>
      <c r="AU254" s="17">
        <v>0</v>
      </c>
      <c r="AV254" s="17">
        <v>0</v>
      </c>
      <c r="AW254" s="17">
        <f t="shared" si="219"/>
        <v>0</v>
      </c>
      <c r="AX254" s="17">
        <f>MEDIAN(AW254:AW257)</f>
        <v>0</v>
      </c>
      <c r="AY254" s="15"/>
      <c r="AZ254" s="15">
        <v>0</v>
      </c>
      <c r="BA254" s="15">
        <v>0</v>
      </c>
      <c r="BB254" s="15">
        <f t="shared" si="220"/>
        <v>0</v>
      </c>
      <c r="BC254" s="15">
        <f>MEDIAN(BB254:BB257)</f>
        <v>0</v>
      </c>
      <c r="BD254" s="15"/>
      <c r="BE254" s="15">
        <v>0</v>
      </c>
      <c r="BF254" s="15">
        <v>0</v>
      </c>
      <c r="BG254" s="15">
        <f t="shared" si="221"/>
        <v>0</v>
      </c>
      <c r="BH254" s="15">
        <f>MEDIAN(BG254:BG257)</f>
        <v>2</v>
      </c>
      <c r="BI254" s="15"/>
      <c r="BJ254" s="15">
        <v>3</v>
      </c>
      <c r="BK254" s="15">
        <v>2</v>
      </c>
      <c r="BL254" s="15">
        <f t="shared" si="222"/>
        <v>5</v>
      </c>
      <c r="BM254" s="15">
        <f>MEDIAN(BL254:BL257)</f>
        <v>5</v>
      </c>
      <c r="BN254" s="15"/>
      <c r="BO254" s="15">
        <v>3</v>
      </c>
      <c r="BP254" s="15">
        <v>5</v>
      </c>
      <c r="BQ254" s="15">
        <f t="shared" si="223"/>
        <v>8</v>
      </c>
      <c r="BR254" s="15">
        <f>MEDIAN(BQ254:BQ257)</f>
        <v>8</v>
      </c>
      <c r="BS254" s="15"/>
      <c r="BT254" s="15">
        <v>3</v>
      </c>
      <c r="BU254" s="15">
        <v>5</v>
      </c>
      <c r="BV254" s="19">
        <f t="shared" si="230"/>
        <v>8</v>
      </c>
      <c r="BW254" s="15">
        <f>MEDIAN(BV254:BV257)</f>
        <v>8</v>
      </c>
      <c r="BX254" s="15"/>
      <c r="BY254" s="27">
        <v>0</v>
      </c>
      <c r="BZ254" s="27">
        <v>0</v>
      </c>
      <c r="CA254" s="15">
        <f t="shared" si="224"/>
        <v>0</v>
      </c>
      <c r="CB254" s="15">
        <f>MEDIAN(CA254:CA257)</f>
        <v>0</v>
      </c>
      <c r="CC254" s="20"/>
      <c r="CD254" s="24">
        <v>0</v>
      </c>
      <c r="CE254" s="24">
        <v>0</v>
      </c>
      <c r="CF254" s="24">
        <f t="shared" si="225"/>
        <v>0</v>
      </c>
      <c r="CG254" s="24">
        <f>MEDIAN(CF254:CF257)</f>
        <v>0</v>
      </c>
      <c r="CI254" s="25">
        <v>0</v>
      </c>
      <c r="CJ254" s="25">
        <v>0</v>
      </c>
      <c r="CK254" s="24">
        <f t="shared" si="226"/>
        <v>0</v>
      </c>
      <c r="CL254" s="24">
        <f>MEDIAN(CK254:CK257)</f>
        <v>0</v>
      </c>
      <c r="CN254" s="25">
        <v>1</v>
      </c>
      <c r="CO254" s="25">
        <v>1</v>
      </c>
      <c r="CP254" s="24">
        <f t="shared" si="227"/>
        <v>2</v>
      </c>
      <c r="CQ254" s="24">
        <f>MEDIAN(CP254:CP257)</f>
        <v>2</v>
      </c>
      <c r="CR254" t="s">
        <v>257</v>
      </c>
      <c r="CS254" s="25" t="s">
        <v>124</v>
      </c>
      <c r="CT254" s="25" t="s">
        <v>124</v>
      </c>
      <c r="CU254" s="25" t="s">
        <v>124</v>
      </c>
      <c r="CV254" s="24">
        <f>MEDIAN(CU254:CU257)</f>
        <v>0</v>
      </c>
      <c r="CX254" s="24">
        <v>3</v>
      </c>
      <c r="CY254" s="24">
        <v>5</v>
      </c>
      <c r="CZ254" s="24">
        <f t="shared" si="186"/>
        <v>8</v>
      </c>
      <c r="DA254" s="24">
        <f t="shared" ref="DA254" si="234">MEDIAN(CZ254:CZ257)</f>
        <v>8</v>
      </c>
    </row>
    <row r="255" spans="1:105" hidden="1">
      <c r="A255" s="15">
        <v>74</v>
      </c>
      <c r="B255" s="22" t="s">
        <v>161</v>
      </c>
      <c r="D255" s="16">
        <v>200</v>
      </c>
      <c r="F255" s="16">
        <v>26</v>
      </c>
      <c r="G255" s="15">
        <v>0</v>
      </c>
      <c r="H255" s="15">
        <v>0</v>
      </c>
      <c r="I255" s="15">
        <f t="shared" si="211"/>
        <v>0</v>
      </c>
      <c r="J255" s="15"/>
      <c r="K255" s="15"/>
      <c r="L255" s="15">
        <v>3</v>
      </c>
      <c r="M255" s="15">
        <v>5</v>
      </c>
      <c r="N255" s="15">
        <f t="shared" si="212"/>
        <v>8</v>
      </c>
      <c r="O255" s="15"/>
      <c r="P255" s="15"/>
      <c r="Q255" s="15">
        <v>0</v>
      </c>
      <c r="R255" s="15">
        <v>0</v>
      </c>
      <c r="S255" s="15">
        <f t="shared" si="213"/>
        <v>0</v>
      </c>
      <c r="T255" s="15"/>
      <c r="U255" s="15"/>
      <c r="V255" s="15">
        <v>0</v>
      </c>
      <c r="W255" s="15">
        <v>0</v>
      </c>
      <c r="X255" s="15">
        <f t="shared" si="214"/>
        <v>0</v>
      </c>
      <c r="Y255" s="17"/>
      <c r="Z255" s="17"/>
      <c r="AA255" s="17">
        <v>0</v>
      </c>
      <c r="AB255" s="17">
        <v>0</v>
      </c>
      <c r="AC255" s="17">
        <f t="shared" si="215"/>
        <v>0</v>
      </c>
      <c r="AD255" s="17"/>
      <c r="AE255" s="17"/>
      <c r="AF255" s="17">
        <v>0</v>
      </c>
      <c r="AG255" s="17">
        <v>0</v>
      </c>
      <c r="AH255" s="17">
        <f t="shared" si="216"/>
        <v>0</v>
      </c>
      <c r="AI255" s="17"/>
      <c r="AJ255" s="17"/>
      <c r="AK255" s="17">
        <v>0</v>
      </c>
      <c r="AL255" s="17">
        <v>0</v>
      </c>
      <c r="AM255" s="17">
        <f t="shared" si="217"/>
        <v>0</v>
      </c>
      <c r="AN255" s="17"/>
      <c r="AO255" s="17"/>
      <c r="AP255" s="17">
        <v>0</v>
      </c>
      <c r="AQ255" s="17">
        <v>0</v>
      </c>
      <c r="AR255" s="17">
        <f t="shared" si="218"/>
        <v>0</v>
      </c>
      <c r="AS255" s="17"/>
      <c r="AT255" s="17"/>
      <c r="AU255" s="17">
        <v>0</v>
      </c>
      <c r="AV255" s="17">
        <v>0</v>
      </c>
      <c r="AW255" s="17">
        <f t="shared" si="219"/>
        <v>0</v>
      </c>
      <c r="AX255" s="17"/>
      <c r="AY255" s="15"/>
      <c r="AZ255" s="15">
        <v>0</v>
      </c>
      <c r="BA255" s="15">
        <v>0</v>
      </c>
      <c r="BB255" s="15">
        <f t="shared" si="220"/>
        <v>0</v>
      </c>
      <c r="BC255" s="15"/>
      <c r="BD255" s="15"/>
      <c r="BE255" s="15">
        <v>1</v>
      </c>
      <c r="BF255" s="15">
        <v>3</v>
      </c>
      <c r="BG255" s="15">
        <f t="shared" si="221"/>
        <v>4</v>
      </c>
      <c r="BH255" s="15"/>
      <c r="BI255" s="15"/>
      <c r="BJ255" s="15">
        <v>3</v>
      </c>
      <c r="BK255" s="15">
        <v>2</v>
      </c>
      <c r="BL255" s="15">
        <f t="shared" si="222"/>
        <v>5</v>
      </c>
      <c r="BM255" s="15"/>
      <c r="BN255" s="15"/>
      <c r="BO255" s="15">
        <v>3</v>
      </c>
      <c r="BP255" s="15">
        <v>5</v>
      </c>
      <c r="BQ255" s="15">
        <f t="shared" si="223"/>
        <v>8</v>
      </c>
      <c r="BR255" s="15"/>
      <c r="BS255" s="15"/>
      <c r="BT255" s="15">
        <v>3</v>
      </c>
      <c r="BU255" s="15">
        <v>5</v>
      </c>
      <c r="BV255" s="19">
        <f t="shared" si="230"/>
        <v>8</v>
      </c>
      <c r="BW255" s="15"/>
      <c r="BX255" s="15"/>
      <c r="BY255" s="27">
        <v>0</v>
      </c>
      <c r="BZ255" s="27">
        <v>0</v>
      </c>
      <c r="CA255" s="15">
        <f t="shared" si="224"/>
        <v>0</v>
      </c>
      <c r="CB255" s="15"/>
      <c r="CC255" s="20"/>
      <c r="CD255" s="24">
        <v>0</v>
      </c>
      <c r="CE255" s="24">
        <v>0</v>
      </c>
      <c r="CF255" s="24">
        <f t="shared" si="225"/>
        <v>0</v>
      </c>
      <c r="CI255" s="25">
        <v>0</v>
      </c>
      <c r="CJ255" s="25">
        <v>0</v>
      </c>
      <c r="CK255" s="24">
        <f t="shared" si="226"/>
        <v>0</v>
      </c>
      <c r="CN255" s="25">
        <v>1</v>
      </c>
      <c r="CO255" s="25">
        <v>1</v>
      </c>
      <c r="CP255" s="24">
        <f t="shared" si="227"/>
        <v>2</v>
      </c>
      <c r="CR255" t="s">
        <v>257</v>
      </c>
      <c r="CS255" s="24">
        <v>0</v>
      </c>
      <c r="CT255" s="24">
        <v>0</v>
      </c>
      <c r="CU255" s="24">
        <f>SUM(CS255:CT255)</f>
        <v>0</v>
      </c>
      <c r="CX255" s="24">
        <v>3</v>
      </c>
      <c r="CY255" s="24">
        <v>5</v>
      </c>
      <c r="CZ255" s="24">
        <f t="shared" si="186"/>
        <v>8</v>
      </c>
    </row>
    <row r="256" spans="1:105" hidden="1">
      <c r="A256" s="15">
        <v>74</v>
      </c>
      <c r="B256" s="22" t="s">
        <v>161</v>
      </c>
      <c r="D256" s="16">
        <v>206</v>
      </c>
      <c r="F256" s="16">
        <v>26</v>
      </c>
      <c r="G256" s="15">
        <v>0</v>
      </c>
      <c r="H256" s="15">
        <v>0</v>
      </c>
      <c r="I256" s="15">
        <f t="shared" si="211"/>
        <v>0</v>
      </c>
      <c r="J256" s="15"/>
      <c r="K256" s="15"/>
      <c r="L256" s="15">
        <v>3</v>
      </c>
      <c r="M256" s="15">
        <v>5</v>
      </c>
      <c r="N256" s="15">
        <f t="shared" si="212"/>
        <v>8</v>
      </c>
      <c r="O256" s="15"/>
      <c r="P256" s="15"/>
      <c r="Q256" s="15">
        <v>0</v>
      </c>
      <c r="R256" s="15">
        <v>0</v>
      </c>
      <c r="S256" s="15">
        <f t="shared" si="213"/>
        <v>0</v>
      </c>
      <c r="T256" s="15"/>
      <c r="U256" s="15"/>
      <c r="V256" s="15">
        <v>0</v>
      </c>
      <c r="W256" s="15">
        <v>0</v>
      </c>
      <c r="X256" s="15">
        <f t="shared" si="214"/>
        <v>0</v>
      </c>
      <c r="Y256" s="17"/>
      <c r="Z256" s="17"/>
      <c r="AA256" s="17">
        <v>0</v>
      </c>
      <c r="AB256" s="17">
        <v>0</v>
      </c>
      <c r="AC256" s="17">
        <f t="shared" si="215"/>
        <v>0</v>
      </c>
      <c r="AD256" s="17"/>
      <c r="AE256" s="17"/>
      <c r="AF256" s="17" t="s">
        <v>124</v>
      </c>
      <c r="AG256" s="17" t="s">
        <v>124</v>
      </c>
      <c r="AH256" s="17" t="s">
        <v>124</v>
      </c>
      <c r="AI256" s="17"/>
      <c r="AJ256" s="17"/>
      <c r="AK256" s="17">
        <v>0</v>
      </c>
      <c r="AL256" s="17">
        <v>0</v>
      </c>
      <c r="AM256" s="17">
        <f t="shared" si="217"/>
        <v>0</v>
      </c>
      <c r="AN256" s="17"/>
      <c r="AO256" s="17"/>
      <c r="AP256" s="17">
        <v>0</v>
      </c>
      <c r="AQ256" s="17">
        <v>0</v>
      </c>
      <c r="AR256" s="17">
        <f t="shared" si="218"/>
        <v>0</v>
      </c>
      <c r="AS256" s="17"/>
      <c r="AT256" s="17"/>
      <c r="AU256" s="17">
        <v>0</v>
      </c>
      <c r="AV256" s="17">
        <v>0</v>
      </c>
      <c r="AW256" s="17">
        <f t="shared" si="219"/>
        <v>0</v>
      </c>
      <c r="AX256" s="17"/>
      <c r="AY256" s="15"/>
      <c r="AZ256" s="15">
        <v>0</v>
      </c>
      <c r="BA256" s="15">
        <v>0</v>
      </c>
      <c r="BB256" s="15">
        <f t="shared" si="220"/>
        <v>0</v>
      </c>
      <c r="BC256" s="15"/>
      <c r="BD256" s="15"/>
      <c r="BE256" s="15">
        <v>0</v>
      </c>
      <c r="BF256" s="15">
        <v>0</v>
      </c>
      <c r="BG256" s="15">
        <f t="shared" si="221"/>
        <v>0</v>
      </c>
      <c r="BH256" s="15"/>
      <c r="BI256" s="15"/>
      <c r="BJ256" s="15">
        <v>3</v>
      </c>
      <c r="BK256" s="15">
        <v>2</v>
      </c>
      <c r="BL256" s="15">
        <f t="shared" si="222"/>
        <v>5</v>
      </c>
      <c r="BM256" s="15"/>
      <c r="BN256" s="15"/>
      <c r="BO256" s="15">
        <v>3</v>
      </c>
      <c r="BP256" s="15">
        <v>5</v>
      </c>
      <c r="BQ256" s="15">
        <f t="shared" si="223"/>
        <v>8</v>
      </c>
      <c r="BR256" s="15"/>
      <c r="BS256" s="15"/>
      <c r="BT256" s="15">
        <v>3</v>
      </c>
      <c r="BU256" s="15">
        <v>5</v>
      </c>
      <c r="BV256" s="19">
        <f t="shared" si="230"/>
        <v>8</v>
      </c>
      <c r="BW256" s="15"/>
      <c r="BX256" s="15"/>
      <c r="BY256" s="27">
        <v>0</v>
      </c>
      <c r="BZ256" s="27">
        <v>0</v>
      </c>
      <c r="CA256" s="15">
        <f t="shared" si="224"/>
        <v>0</v>
      </c>
      <c r="CB256" s="15"/>
      <c r="CC256" s="20"/>
      <c r="CD256" s="24">
        <v>0</v>
      </c>
      <c r="CE256" s="24">
        <v>0</v>
      </c>
      <c r="CF256" s="24">
        <f t="shared" si="225"/>
        <v>0</v>
      </c>
      <c r="CI256" s="25">
        <v>0</v>
      </c>
      <c r="CJ256" s="25">
        <v>0</v>
      </c>
      <c r="CK256" s="24">
        <f t="shared" si="226"/>
        <v>0</v>
      </c>
      <c r="CN256" s="25">
        <v>1</v>
      </c>
      <c r="CO256" s="25">
        <v>1</v>
      </c>
      <c r="CP256" s="24">
        <f t="shared" si="227"/>
        <v>2</v>
      </c>
      <c r="CR256" t="s">
        <v>257</v>
      </c>
      <c r="CS256" s="25" t="s">
        <v>124</v>
      </c>
      <c r="CT256" s="25" t="s">
        <v>124</v>
      </c>
      <c r="CU256" s="25" t="s">
        <v>124</v>
      </c>
      <c r="CX256" s="24">
        <v>3</v>
      </c>
      <c r="CY256" s="24">
        <v>5</v>
      </c>
      <c r="CZ256" s="24">
        <f t="shared" si="186"/>
        <v>8</v>
      </c>
    </row>
    <row r="257" spans="1:105" hidden="1">
      <c r="A257" s="15">
        <v>74</v>
      </c>
      <c r="B257" s="22" t="s">
        <v>161</v>
      </c>
      <c r="D257" s="16">
        <v>212</v>
      </c>
      <c r="F257" s="16">
        <v>26</v>
      </c>
      <c r="G257" s="15">
        <v>0</v>
      </c>
      <c r="H257" s="15">
        <v>0</v>
      </c>
      <c r="I257" s="15">
        <f t="shared" si="211"/>
        <v>0</v>
      </c>
      <c r="J257" s="15"/>
      <c r="K257" s="15"/>
      <c r="L257" s="15">
        <v>3</v>
      </c>
      <c r="M257" s="15">
        <v>5</v>
      </c>
      <c r="N257" s="15">
        <f t="shared" si="212"/>
        <v>8</v>
      </c>
      <c r="O257" s="15"/>
      <c r="P257" s="15"/>
      <c r="Q257" s="15">
        <v>0</v>
      </c>
      <c r="R257" s="15">
        <v>0</v>
      </c>
      <c r="S257" s="15">
        <f t="shared" si="213"/>
        <v>0</v>
      </c>
      <c r="T257" s="15"/>
      <c r="U257" s="15"/>
      <c r="V257" s="15">
        <v>0</v>
      </c>
      <c r="W257" s="15">
        <v>0</v>
      </c>
      <c r="X257" s="15">
        <f t="shared" si="214"/>
        <v>0</v>
      </c>
      <c r="Y257" s="17"/>
      <c r="Z257" s="17"/>
      <c r="AA257" s="17">
        <v>0</v>
      </c>
      <c r="AB257" s="17">
        <v>0</v>
      </c>
      <c r="AC257" s="17">
        <f t="shared" si="215"/>
        <v>0</v>
      </c>
      <c r="AD257" s="17"/>
      <c r="AE257" s="17"/>
      <c r="AF257" s="17">
        <v>0</v>
      </c>
      <c r="AG257" s="17">
        <v>0</v>
      </c>
      <c r="AH257" s="17">
        <f t="shared" ref="AH257:AH270" si="235">SUM(AF257:AG257)</f>
        <v>0</v>
      </c>
      <c r="AI257" s="17"/>
      <c r="AJ257" s="17"/>
      <c r="AK257" s="17">
        <v>0</v>
      </c>
      <c r="AL257" s="17">
        <v>0</v>
      </c>
      <c r="AM257" s="17">
        <f t="shared" si="217"/>
        <v>0</v>
      </c>
      <c r="AN257" s="17"/>
      <c r="AO257" s="17"/>
      <c r="AP257" s="17">
        <v>0</v>
      </c>
      <c r="AQ257" s="17">
        <v>0</v>
      </c>
      <c r="AR257" s="17">
        <f t="shared" si="218"/>
        <v>0</v>
      </c>
      <c r="AS257" s="17"/>
      <c r="AT257" s="17"/>
      <c r="AU257" s="17">
        <v>0</v>
      </c>
      <c r="AV257" s="17">
        <v>0</v>
      </c>
      <c r="AW257" s="17">
        <f t="shared" si="219"/>
        <v>0</v>
      </c>
      <c r="AX257" s="17"/>
      <c r="AY257" s="15"/>
      <c r="AZ257" s="15">
        <v>0</v>
      </c>
      <c r="BA257" s="15">
        <v>0</v>
      </c>
      <c r="BB257" s="15">
        <f t="shared" si="220"/>
        <v>0</v>
      </c>
      <c r="BC257" s="15"/>
      <c r="BD257" s="15"/>
      <c r="BE257" s="15">
        <v>1</v>
      </c>
      <c r="BF257" s="15">
        <v>3</v>
      </c>
      <c r="BG257" s="15">
        <f t="shared" si="221"/>
        <v>4</v>
      </c>
      <c r="BH257" s="15"/>
      <c r="BI257" s="15"/>
      <c r="BJ257" s="15">
        <v>3</v>
      </c>
      <c r="BK257" s="15">
        <v>2</v>
      </c>
      <c r="BL257" s="15">
        <f t="shared" si="222"/>
        <v>5</v>
      </c>
      <c r="BM257" s="15"/>
      <c r="BN257" s="15"/>
      <c r="BO257" s="15">
        <v>3</v>
      </c>
      <c r="BP257" s="15">
        <v>5</v>
      </c>
      <c r="BQ257" s="15">
        <f t="shared" si="223"/>
        <v>8</v>
      </c>
      <c r="BR257" s="15"/>
      <c r="BS257" s="15"/>
      <c r="BT257" s="15">
        <v>3</v>
      </c>
      <c r="BU257" s="15">
        <v>5</v>
      </c>
      <c r="BV257" s="19">
        <f t="shared" si="230"/>
        <v>8</v>
      </c>
      <c r="BW257" s="15"/>
      <c r="BX257" s="15"/>
      <c r="BY257" s="27">
        <v>0</v>
      </c>
      <c r="BZ257" s="27">
        <v>0</v>
      </c>
      <c r="CA257" s="15">
        <f t="shared" si="224"/>
        <v>0</v>
      </c>
      <c r="CB257" s="15"/>
      <c r="CC257" s="20"/>
      <c r="CD257" s="24">
        <v>0</v>
      </c>
      <c r="CE257" s="24">
        <v>0</v>
      </c>
      <c r="CF257" s="24">
        <f t="shared" si="225"/>
        <v>0</v>
      </c>
      <c r="CI257" s="25">
        <v>0</v>
      </c>
      <c r="CJ257" s="25">
        <v>0</v>
      </c>
      <c r="CK257" s="24">
        <f t="shared" si="226"/>
        <v>0</v>
      </c>
      <c r="CN257" s="25">
        <v>1</v>
      </c>
      <c r="CO257" s="25">
        <v>1</v>
      </c>
      <c r="CP257" s="24">
        <f t="shared" si="227"/>
        <v>2</v>
      </c>
      <c r="CR257" t="s">
        <v>257</v>
      </c>
      <c r="CS257" s="24">
        <v>0</v>
      </c>
      <c r="CT257" s="24">
        <v>0</v>
      </c>
      <c r="CU257" s="24">
        <f>SUM(CS257:CT257)</f>
        <v>0</v>
      </c>
      <c r="CX257" s="24">
        <v>3</v>
      </c>
      <c r="CY257" s="24">
        <v>5</v>
      </c>
      <c r="CZ257" s="24">
        <f t="shared" si="186"/>
        <v>8</v>
      </c>
    </row>
    <row r="258" spans="1:105">
      <c r="A258" s="15">
        <v>75</v>
      </c>
      <c r="B258" s="22" t="s">
        <v>162</v>
      </c>
      <c r="D258" s="16">
        <v>195</v>
      </c>
      <c r="F258" s="16">
        <v>27</v>
      </c>
      <c r="G258" s="15">
        <v>0</v>
      </c>
      <c r="H258" s="15">
        <v>0</v>
      </c>
      <c r="I258" s="15">
        <f t="shared" si="211"/>
        <v>0</v>
      </c>
      <c r="J258" s="15">
        <f>MEDIAN(I258:I261)</f>
        <v>0</v>
      </c>
      <c r="K258" s="15"/>
      <c r="L258" s="15">
        <v>3</v>
      </c>
      <c r="M258" s="15">
        <v>5</v>
      </c>
      <c r="N258" s="15">
        <f t="shared" si="212"/>
        <v>8</v>
      </c>
      <c r="O258" s="15">
        <f>MEDIAN(N258:N261)</f>
        <v>8</v>
      </c>
      <c r="P258" s="15"/>
      <c r="Q258" s="15">
        <v>0</v>
      </c>
      <c r="R258" s="15">
        <v>0</v>
      </c>
      <c r="S258" s="15">
        <f t="shared" si="213"/>
        <v>0</v>
      </c>
      <c r="T258" s="15">
        <f>MEDIAN(S258:S261)</f>
        <v>1.5</v>
      </c>
      <c r="U258" s="15"/>
      <c r="V258" s="15">
        <v>0</v>
      </c>
      <c r="W258" s="15">
        <v>0</v>
      </c>
      <c r="X258" s="15">
        <f t="shared" si="214"/>
        <v>0</v>
      </c>
      <c r="Y258" s="17">
        <f>MEDIAN(X258:X261)</f>
        <v>2</v>
      </c>
      <c r="Z258" s="17"/>
      <c r="AA258" s="17">
        <v>0</v>
      </c>
      <c r="AB258" s="17">
        <v>0</v>
      </c>
      <c r="AC258" s="17">
        <f t="shared" si="215"/>
        <v>0</v>
      </c>
      <c r="AD258" s="17">
        <f>MEDIAN(AC258:AC261)</f>
        <v>1.5</v>
      </c>
      <c r="AE258" s="17"/>
      <c r="AF258" s="17">
        <v>0</v>
      </c>
      <c r="AG258" s="17">
        <v>0</v>
      </c>
      <c r="AH258" s="17">
        <f t="shared" si="235"/>
        <v>0</v>
      </c>
      <c r="AI258" s="17">
        <f>MEDIAN(AH258:AH261)</f>
        <v>0</v>
      </c>
      <c r="AJ258" s="17"/>
      <c r="AK258" s="17">
        <v>0</v>
      </c>
      <c r="AL258" s="17">
        <v>0</v>
      </c>
      <c r="AM258" s="17">
        <f t="shared" si="217"/>
        <v>0</v>
      </c>
      <c r="AN258" s="17">
        <f>MEDIAN(AM258:AM261)</f>
        <v>0</v>
      </c>
      <c r="AO258" s="17"/>
      <c r="AP258" s="17">
        <v>0</v>
      </c>
      <c r="AQ258" s="17">
        <v>0</v>
      </c>
      <c r="AR258" s="17">
        <f t="shared" si="218"/>
        <v>0</v>
      </c>
      <c r="AS258" s="17">
        <f>MEDIAN(AR258:AR261)</f>
        <v>0</v>
      </c>
      <c r="AT258" s="17"/>
      <c r="AU258" s="17">
        <v>0</v>
      </c>
      <c r="AV258" s="17">
        <v>0</v>
      </c>
      <c r="AW258" s="17">
        <f t="shared" si="219"/>
        <v>0</v>
      </c>
      <c r="AX258" s="17">
        <f>MEDIAN(AW258:AW261)</f>
        <v>0</v>
      </c>
      <c r="AY258" s="15"/>
      <c r="AZ258" s="15">
        <v>0</v>
      </c>
      <c r="BA258" s="15">
        <v>0</v>
      </c>
      <c r="BB258" s="15">
        <f t="shared" si="220"/>
        <v>0</v>
      </c>
      <c r="BC258" s="15">
        <f>MEDIAN(BB258:BB261)</f>
        <v>2</v>
      </c>
      <c r="BD258" s="15"/>
      <c r="BE258" s="15">
        <v>0</v>
      </c>
      <c r="BF258" s="15">
        <v>0</v>
      </c>
      <c r="BG258" s="15">
        <f t="shared" si="221"/>
        <v>0</v>
      </c>
      <c r="BH258" s="15">
        <f>MEDIAN(BG258:BG261)</f>
        <v>0</v>
      </c>
      <c r="BI258" s="15"/>
      <c r="BJ258" s="15">
        <v>0</v>
      </c>
      <c r="BK258" s="15">
        <v>0</v>
      </c>
      <c r="BL258" s="15">
        <f t="shared" si="222"/>
        <v>0</v>
      </c>
      <c r="BM258" s="15">
        <f>MEDIAN(BL258:BL261)</f>
        <v>0</v>
      </c>
      <c r="BN258" s="15"/>
      <c r="BO258" s="15">
        <v>3</v>
      </c>
      <c r="BP258" s="15">
        <v>5</v>
      </c>
      <c r="BQ258" s="15">
        <f t="shared" si="223"/>
        <v>8</v>
      </c>
      <c r="BR258" s="15">
        <f>MEDIAN(BQ258:BQ261)</f>
        <v>8</v>
      </c>
      <c r="BS258" s="15"/>
      <c r="BT258" s="15">
        <v>3</v>
      </c>
      <c r="BU258" s="15">
        <v>5</v>
      </c>
      <c r="BV258" s="19">
        <f t="shared" si="230"/>
        <v>8</v>
      </c>
      <c r="BW258" s="15">
        <f>MEDIAN(BV258:BV261)</f>
        <v>8</v>
      </c>
      <c r="BX258" s="15"/>
      <c r="BY258" s="27">
        <v>1</v>
      </c>
      <c r="BZ258" s="27">
        <v>5</v>
      </c>
      <c r="CA258" s="15">
        <f t="shared" si="224"/>
        <v>6</v>
      </c>
      <c r="CB258" s="15">
        <f>MEDIAN(CA258:CA261)</f>
        <v>2</v>
      </c>
      <c r="CC258" s="20"/>
      <c r="CD258" s="24">
        <v>0</v>
      </c>
      <c r="CE258" s="24">
        <v>0</v>
      </c>
      <c r="CF258" s="24">
        <f t="shared" si="225"/>
        <v>0</v>
      </c>
      <c r="CG258" s="24">
        <f>MEDIAN(CF258:CF261)</f>
        <v>0</v>
      </c>
      <c r="CI258" s="25">
        <v>0</v>
      </c>
      <c r="CJ258" s="25">
        <v>0</v>
      </c>
      <c r="CK258" s="24">
        <f t="shared" si="226"/>
        <v>0</v>
      </c>
      <c r="CL258" s="24">
        <f>MEDIAN(CK258:CK261)</f>
        <v>0</v>
      </c>
      <c r="CN258" s="24">
        <v>1</v>
      </c>
      <c r="CO258" s="24">
        <v>3</v>
      </c>
      <c r="CP258" s="24">
        <f t="shared" si="227"/>
        <v>4</v>
      </c>
      <c r="CQ258" s="24">
        <f>MEDIAN(CP258:CP261)</f>
        <v>3.5</v>
      </c>
      <c r="CR258" t="s">
        <v>257</v>
      </c>
      <c r="CS258" s="25" t="s">
        <v>124</v>
      </c>
      <c r="CT258" s="25" t="s">
        <v>124</v>
      </c>
      <c r="CU258" s="25" t="s">
        <v>124</v>
      </c>
      <c r="CV258" s="24">
        <f>MEDIAN(CU258:CU261)</f>
        <v>2</v>
      </c>
      <c r="CX258" s="24">
        <v>3</v>
      </c>
      <c r="CY258" s="24">
        <v>5</v>
      </c>
      <c r="CZ258" s="24">
        <f t="shared" si="186"/>
        <v>8</v>
      </c>
      <c r="DA258" s="24">
        <f t="shared" ref="DA258" si="236">MEDIAN(CZ258:CZ261)</f>
        <v>7</v>
      </c>
    </row>
    <row r="259" spans="1:105" hidden="1">
      <c r="A259" s="15">
        <v>75</v>
      </c>
      <c r="B259" s="22" t="s">
        <v>162</v>
      </c>
      <c r="D259" s="16">
        <v>201</v>
      </c>
      <c r="F259" s="16">
        <v>27</v>
      </c>
      <c r="G259" s="15">
        <v>0</v>
      </c>
      <c r="H259" s="15">
        <v>0</v>
      </c>
      <c r="I259" s="15">
        <f t="shared" si="211"/>
        <v>0</v>
      </c>
      <c r="J259" s="15"/>
      <c r="K259" s="15"/>
      <c r="L259" s="15">
        <v>2</v>
      </c>
      <c r="M259" s="15">
        <v>5</v>
      </c>
      <c r="N259" s="15">
        <f t="shared" si="212"/>
        <v>7</v>
      </c>
      <c r="O259" s="15"/>
      <c r="P259" s="15"/>
      <c r="Q259" s="15">
        <v>2</v>
      </c>
      <c r="R259" s="15">
        <v>1</v>
      </c>
      <c r="S259" s="15">
        <f t="shared" si="213"/>
        <v>3</v>
      </c>
      <c r="T259" s="15"/>
      <c r="U259" s="15"/>
      <c r="V259" s="15">
        <v>3</v>
      </c>
      <c r="W259" s="15">
        <v>1</v>
      </c>
      <c r="X259" s="15">
        <f t="shared" si="214"/>
        <v>4</v>
      </c>
      <c r="Y259" s="17"/>
      <c r="Z259" s="17"/>
      <c r="AA259" s="17">
        <v>2</v>
      </c>
      <c r="AB259" s="17">
        <v>1</v>
      </c>
      <c r="AC259" s="17">
        <f t="shared" si="215"/>
        <v>3</v>
      </c>
      <c r="AD259" s="17"/>
      <c r="AE259" s="17"/>
      <c r="AF259" s="17">
        <v>0</v>
      </c>
      <c r="AG259" s="17">
        <v>0</v>
      </c>
      <c r="AH259" s="17">
        <f t="shared" si="235"/>
        <v>0</v>
      </c>
      <c r="AI259" s="17"/>
      <c r="AJ259" s="17"/>
      <c r="AK259" s="17">
        <v>0</v>
      </c>
      <c r="AL259" s="17">
        <v>0</v>
      </c>
      <c r="AM259" s="17">
        <f t="shared" si="217"/>
        <v>0</v>
      </c>
      <c r="AN259" s="17"/>
      <c r="AO259" s="17"/>
      <c r="AP259" s="17">
        <v>0</v>
      </c>
      <c r="AQ259" s="17">
        <v>0</v>
      </c>
      <c r="AR259" s="17">
        <f t="shared" si="218"/>
        <v>0</v>
      </c>
      <c r="AS259" s="17"/>
      <c r="AT259" s="17"/>
      <c r="AU259" s="17">
        <v>0</v>
      </c>
      <c r="AV259" s="17">
        <v>0</v>
      </c>
      <c r="AW259" s="17">
        <f t="shared" si="219"/>
        <v>0</v>
      </c>
      <c r="AX259" s="17"/>
      <c r="AY259" s="15"/>
      <c r="AZ259" s="15">
        <v>3</v>
      </c>
      <c r="BA259" s="15">
        <v>1</v>
      </c>
      <c r="BB259" s="15">
        <f t="shared" si="220"/>
        <v>4</v>
      </c>
      <c r="BC259" s="15"/>
      <c r="BD259" s="15"/>
      <c r="BE259" s="15">
        <v>1</v>
      </c>
      <c r="BF259" s="15">
        <v>2</v>
      </c>
      <c r="BG259" s="15">
        <f t="shared" si="221"/>
        <v>3</v>
      </c>
      <c r="BH259" s="15"/>
      <c r="BI259" s="15"/>
      <c r="BJ259" s="15">
        <v>0</v>
      </c>
      <c r="BK259" s="15">
        <v>0</v>
      </c>
      <c r="BL259" s="15">
        <f t="shared" si="222"/>
        <v>0</v>
      </c>
      <c r="BM259" s="15"/>
      <c r="BN259" s="15"/>
      <c r="BO259" s="15">
        <v>3</v>
      </c>
      <c r="BP259" s="15">
        <v>5</v>
      </c>
      <c r="BQ259" s="15">
        <f t="shared" si="223"/>
        <v>8</v>
      </c>
      <c r="BR259" s="15"/>
      <c r="BS259" s="15"/>
      <c r="BT259" s="15">
        <v>3</v>
      </c>
      <c r="BU259" s="15">
        <v>5</v>
      </c>
      <c r="BV259" s="19">
        <f t="shared" si="230"/>
        <v>8</v>
      </c>
      <c r="BW259" s="15"/>
      <c r="BX259" s="15"/>
      <c r="BY259" s="27">
        <v>1</v>
      </c>
      <c r="BZ259" s="27">
        <v>1</v>
      </c>
      <c r="CA259" s="15">
        <f t="shared" si="224"/>
        <v>2</v>
      </c>
      <c r="CB259" s="15"/>
      <c r="CC259" s="20"/>
      <c r="CD259" s="24">
        <v>0</v>
      </c>
      <c r="CE259" s="24">
        <v>0</v>
      </c>
      <c r="CF259" s="24">
        <f t="shared" si="225"/>
        <v>0</v>
      </c>
      <c r="CI259" s="25">
        <v>0</v>
      </c>
      <c r="CJ259" s="25">
        <v>0</v>
      </c>
      <c r="CK259" s="24">
        <f t="shared" si="226"/>
        <v>0</v>
      </c>
      <c r="CN259" s="24">
        <v>1</v>
      </c>
      <c r="CO259" s="24">
        <v>2</v>
      </c>
      <c r="CP259" s="24">
        <f t="shared" si="227"/>
        <v>3</v>
      </c>
      <c r="CR259" t="s">
        <v>257</v>
      </c>
      <c r="CS259" s="24">
        <v>0</v>
      </c>
      <c r="CT259" s="24">
        <v>0</v>
      </c>
      <c r="CU259" s="24">
        <f>SUM(CS259:CT259)</f>
        <v>0</v>
      </c>
      <c r="CX259" s="24">
        <v>3</v>
      </c>
      <c r="CY259" s="24">
        <v>3</v>
      </c>
      <c r="CZ259" s="24">
        <f t="shared" si="186"/>
        <v>6</v>
      </c>
    </row>
    <row r="260" spans="1:105" hidden="1">
      <c r="A260" s="15">
        <v>75</v>
      </c>
      <c r="B260" s="22" t="s">
        <v>162</v>
      </c>
      <c r="D260" s="16">
        <v>207</v>
      </c>
      <c r="F260" s="16">
        <v>27</v>
      </c>
      <c r="G260" s="15">
        <v>0</v>
      </c>
      <c r="H260" s="15">
        <v>0</v>
      </c>
      <c r="I260" s="15">
        <f t="shared" si="211"/>
        <v>0</v>
      </c>
      <c r="J260" s="15"/>
      <c r="K260" s="15"/>
      <c r="L260" s="15">
        <v>3</v>
      </c>
      <c r="M260" s="15">
        <v>5</v>
      </c>
      <c r="N260" s="15">
        <f t="shared" si="212"/>
        <v>8</v>
      </c>
      <c r="O260" s="15"/>
      <c r="P260" s="15"/>
      <c r="Q260" s="15">
        <v>0</v>
      </c>
      <c r="R260" s="15">
        <v>0</v>
      </c>
      <c r="S260" s="15">
        <f t="shared" si="213"/>
        <v>0</v>
      </c>
      <c r="T260" s="15"/>
      <c r="U260" s="15"/>
      <c r="V260" s="15">
        <v>0</v>
      </c>
      <c r="W260" s="15">
        <v>0</v>
      </c>
      <c r="X260" s="15">
        <f t="shared" si="214"/>
        <v>0</v>
      </c>
      <c r="Y260" s="17"/>
      <c r="Z260" s="17"/>
      <c r="AA260" s="17">
        <v>0</v>
      </c>
      <c r="AB260" s="17">
        <v>0</v>
      </c>
      <c r="AC260" s="17">
        <f t="shared" si="215"/>
        <v>0</v>
      </c>
      <c r="AD260" s="17"/>
      <c r="AE260" s="17"/>
      <c r="AF260" s="17">
        <v>0</v>
      </c>
      <c r="AG260" s="17">
        <v>0</v>
      </c>
      <c r="AH260" s="17">
        <f t="shared" si="235"/>
        <v>0</v>
      </c>
      <c r="AI260" s="17"/>
      <c r="AJ260" s="17"/>
      <c r="AK260" s="17">
        <v>0</v>
      </c>
      <c r="AL260" s="17">
        <v>0</v>
      </c>
      <c r="AM260" s="17">
        <f t="shared" si="217"/>
        <v>0</v>
      </c>
      <c r="AN260" s="17"/>
      <c r="AO260" s="17"/>
      <c r="AP260" s="17">
        <v>0</v>
      </c>
      <c r="AQ260" s="17">
        <v>0</v>
      </c>
      <c r="AR260" s="17">
        <f t="shared" si="218"/>
        <v>0</v>
      </c>
      <c r="AS260" s="17"/>
      <c r="AT260" s="17"/>
      <c r="AU260" s="17">
        <v>0</v>
      </c>
      <c r="AV260" s="17">
        <v>0</v>
      </c>
      <c r="AW260" s="17">
        <f t="shared" si="219"/>
        <v>0</v>
      </c>
      <c r="AX260" s="17"/>
      <c r="AY260" s="15"/>
      <c r="AZ260" s="15">
        <v>0</v>
      </c>
      <c r="BA260" s="15">
        <v>0</v>
      </c>
      <c r="BB260" s="15">
        <f t="shared" si="220"/>
        <v>0</v>
      </c>
      <c r="BC260" s="15"/>
      <c r="BD260" s="15"/>
      <c r="BE260" s="15">
        <v>0</v>
      </c>
      <c r="BF260" s="15">
        <v>0</v>
      </c>
      <c r="BG260" s="15">
        <f t="shared" si="221"/>
        <v>0</v>
      </c>
      <c r="BH260" s="15"/>
      <c r="BI260" s="15"/>
      <c r="BJ260" s="15">
        <v>0</v>
      </c>
      <c r="BK260" s="15">
        <v>0</v>
      </c>
      <c r="BL260" s="15">
        <f t="shared" si="222"/>
        <v>0</v>
      </c>
      <c r="BM260" s="15"/>
      <c r="BN260" s="15"/>
      <c r="BO260" s="15">
        <v>3</v>
      </c>
      <c r="BP260" s="15">
        <v>5</v>
      </c>
      <c r="BQ260" s="15">
        <f t="shared" si="223"/>
        <v>8</v>
      </c>
      <c r="BR260" s="15"/>
      <c r="BS260" s="15"/>
      <c r="BT260" s="15">
        <v>3</v>
      </c>
      <c r="BU260" s="15">
        <v>5</v>
      </c>
      <c r="BV260" s="19">
        <f t="shared" si="230"/>
        <v>8</v>
      </c>
      <c r="BW260" s="15"/>
      <c r="BX260" s="15"/>
      <c r="BY260" s="27">
        <v>1</v>
      </c>
      <c r="BZ260" s="27">
        <v>1</v>
      </c>
      <c r="CA260" s="15">
        <f t="shared" si="224"/>
        <v>2</v>
      </c>
      <c r="CB260" s="15"/>
      <c r="CC260" s="20"/>
      <c r="CD260" s="24">
        <v>0</v>
      </c>
      <c r="CE260" s="24">
        <v>0</v>
      </c>
      <c r="CF260" s="24">
        <f t="shared" si="225"/>
        <v>0</v>
      </c>
      <c r="CI260" s="25">
        <v>0</v>
      </c>
      <c r="CJ260" s="25">
        <v>0</v>
      </c>
      <c r="CK260" s="24">
        <f t="shared" si="226"/>
        <v>0</v>
      </c>
      <c r="CN260" s="24">
        <v>0</v>
      </c>
      <c r="CO260" s="24">
        <v>0</v>
      </c>
      <c r="CP260" s="24">
        <f t="shared" si="227"/>
        <v>0</v>
      </c>
      <c r="CR260" t="s">
        <v>257</v>
      </c>
      <c r="CS260" s="25" t="s">
        <v>124</v>
      </c>
      <c r="CT260" s="25" t="s">
        <v>124</v>
      </c>
      <c r="CU260" s="25" t="s">
        <v>124</v>
      </c>
      <c r="CX260" s="24">
        <v>2</v>
      </c>
      <c r="CY260" s="24">
        <v>5</v>
      </c>
      <c r="CZ260" s="24">
        <f t="shared" si="186"/>
        <v>7</v>
      </c>
    </row>
    <row r="261" spans="1:105" hidden="1">
      <c r="A261" s="15">
        <v>75</v>
      </c>
      <c r="B261" s="22" t="s">
        <v>162</v>
      </c>
      <c r="D261" s="16">
        <v>213</v>
      </c>
      <c r="F261" s="16">
        <v>27</v>
      </c>
      <c r="G261" s="15">
        <v>0</v>
      </c>
      <c r="H261" s="15">
        <v>0</v>
      </c>
      <c r="I261" s="15">
        <f t="shared" si="211"/>
        <v>0</v>
      </c>
      <c r="J261" s="15"/>
      <c r="K261" s="15"/>
      <c r="L261" s="15" t="s">
        <v>124</v>
      </c>
      <c r="M261" s="15" t="s">
        <v>124</v>
      </c>
      <c r="N261" s="15" t="s">
        <v>124</v>
      </c>
      <c r="O261" s="15"/>
      <c r="P261" s="15"/>
      <c r="Q261" s="15">
        <v>2</v>
      </c>
      <c r="R261" s="15">
        <v>1</v>
      </c>
      <c r="S261" s="15">
        <f t="shared" si="213"/>
        <v>3</v>
      </c>
      <c r="T261" s="15"/>
      <c r="U261" s="15"/>
      <c r="V261" s="15">
        <v>3</v>
      </c>
      <c r="W261" s="15">
        <v>1</v>
      </c>
      <c r="X261" s="15">
        <f t="shared" si="214"/>
        <v>4</v>
      </c>
      <c r="Y261" s="17"/>
      <c r="Z261" s="17"/>
      <c r="AA261" s="17">
        <v>2</v>
      </c>
      <c r="AB261" s="17">
        <v>4</v>
      </c>
      <c r="AC261" s="17">
        <f t="shared" si="215"/>
        <v>6</v>
      </c>
      <c r="AD261" s="17"/>
      <c r="AE261" s="17"/>
      <c r="AF261" s="17">
        <v>2</v>
      </c>
      <c r="AG261" s="17">
        <v>4</v>
      </c>
      <c r="AH261" s="17">
        <f t="shared" si="235"/>
        <v>6</v>
      </c>
      <c r="AI261" s="17"/>
      <c r="AJ261" s="17"/>
      <c r="AK261" s="17">
        <v>0</v>
      </c>
      <c r="AL261" s="17">
        <v>0</v>
      </c>
      <c r="AM261" s="17">
        <f t="shared" si="217"/>
        <v>0</v>
      </c>
      <c r="AN261" s="17"/>
      <c r="AO261" s="17"/>
      <c r="AP261" s="17">
        <v>0</v>
      </c>
      <c r="AQ261" s="17">
        <v>0</v>
      </c>
      <c r="AR261" s="17">
        <f t="shared" si="218"/>
        <v>0</v>
      </c>
      <c r="AS261" s="17"/>
      <c r="AT261" s="17"/>
      <c r="AU261" s="17">
        <v>3</v>
      </c>
      <c r="AV261" s="17">
        <v>1</v>
      </c>
      <c r="AW261" s="17">
        <f t="shared" si="219"/>
        <v>4</v>
      </c>
      <c r="AX261" s="17"/>
      <c r="AY261" s="15"/>
      <c r="AZ261" s="15">
        <v>3</v>
      </c>
      <c r="BA261" s="15">
        <v>3</v>
      </c>
      <c r="BB261" s="15">
        <f t="shared" si="220"/>
        <v>6</v>
      </c>
      <c r="BC261" s="15"/>
      <c r="BD261" s="15"/>
      <c r="BE261" s="15">
        <v>0</v>
      </c>
      <c r="BF261" s="15">
        <v>0</v>
      </c>
      <c r="BG261" s="15">
        <f t="shared" si="221"/>
        <v>0</v>
      </c>
      <c r="BH261" s="15"/>
      <c r="BI261" s="15"/>
      <c r="BJ261" s="15">
        <v>0</v>
      </c>
      <c r="BK261" s="15">
        <v>0</v>
      </c>
      <c r="BL261" s="15">
        <f t="shared" si="222"/>
        <v>0</v>
      </c>
      <c r="BM261" s="15"/>
      <c r="BN261" s="15"/>
      <c r="BO261" s="15">
        <v>3</v>
      </c>
      <c r="BP261" s="15">
        <v>5</v>
      </c>
      <c r="BQ261" s="15">
        <f t="shared" si="223"/>
        <v>8</v>
      </c>
      <c r="BR261" s="15"/>
      <c r="BS261" s="15"/>
      <c r="BT261" s="15">
        <v>3</v>
      </c>
      <c r="BU261" s="15">
        <v>5</v>
      </c>
      <c r="BV261" s="19">
        <f t="shared" si="230"/>
        <v>8</v>
      </c>
      <c r="BW261" s="15"/>
      <c r="BX261" s="15"/>
      <c r="BY261" s="27">
        <v>1</v>
      </c>
      <c r="BZ261" s="27">
        <v>1</v>
      </c>
      <c r="CA261" s="15">
        <f t="shared" si="224"/>
        <v>2</v>
      </c>
      <c r="CB261" s="15"/>
      <c r="CC261" s="20"/>
      <c r="CD261" s="24">
        <v>3</v>
      </c>
      <c r="CE261" s="24">
        <v>1</v>
      </c>
      <c r="CF261" s="24">
        <f t="shared" si="225"/>
        <v>4</v>
      </c>
      <c r="CI261" s="25">
        <v>0</v>
      </c>
      <c r="CJ261" s="25">
        <v>0</v>
      </c>
      <c r="CK261" s="24">
        <f t="shared" si="226"/>
        <v>0</v>
      </c>
      <c r="CN261" s="24">
        <v>2</v>
      </c>
      <c r="CO261" s="24">
        <v>2</v>
      </c>
      <c r="CP261" s="24">
        <f t="shared" si="227"/>
        <v>4</v>
      </c>
      <c r="CR261" t="s">
        <v>257</v>
      </c>
      <c r="CS261" s="24">
        <v>2</v>
      </c>
      <c r="CT261" s="24">
        <v>2</v>
      </c>
      <c r="CU261" s="24">
        <f t="shared" ref="CU261:CU276" si="237">SUM(CS261:CT261)</f>
        <v>4</v>
      </c>
      <c r="CX261" s="24">
        <v>3</v>
      </c>
      <c r="CY261" s="24">
        <v>4</v>
      </c>
      <c r="CZ261" s="24">
        <f t="shared" si="186"/>
        <v>7</v>
      </c>
    </row>
    <row r="262" spans="1:105">
      <c r="A262" s="15">
        <v>76</v>
      </c>
      <c r="B262" s="22" t="s">
        <v>163</v>
      </c>
      <c r="D262" s="16">
        <v>196</v>
      </c>
      <c r="F262" s="16">
        <v>28</v>
      </c>
      <c r="G262" s="15">
        <v>0</v>
      </c>
      <c r="H262" s="15">
        <v>0</v>
      </c>
      <c r="I262" s="15">
        <f t="shared" si="211"/>
        <v>0</v>
      </c>
      <c r="J262" s="15">
        <f>MEDIAN(I262:I265)</f>
        <v>0</v>
      </c>
      <c r="K262" s="15"/>
      <c r="L262" s="15">
        <v>1</v>
      </c>
      <c r="M262" s="15">
        <v>1</v>
      </c>
      <c r="N262" s="15">
        <f t="shared" ref="N262:N270" si="238">SUM(L262:M262)</f>
        <v>2</v>
      </c>
      <c r="O262" s="15">
        <f>MEDIAN(N262:N265)</f>
        <v>2</v>
      </c>
      <c r="P262" s="15"/>
      <c r="Q262" s="15">
        <v>3</v>
      </c>
      <c r="R262" s="15">
        <v>5</v>
      </c>
      <c r="S262" s="15">
        <f t="shared" si="213"/>
        <v>8</v>
      </c>
      <c r="T262" s="15">
        <f>MEDIAN(S262:S265)</f>
        <v>8</v>
      </c>
      <c r="U262" s="15"/>
      <c r="V262" s="15">
        <v>0</v>
      </c>
      <c r="W262" s="15">
        <v>0</v>
      </c>
      <c r="X262" s="15">
        <f t="shared" si="214"/>
        <v>0</v>
      </c>
      <c r="Y262" s="17">
        <f>MEDIAN(X262:X265)</f>
        <v>0</v>
      </c>
      <c r="Z262" s="17"/>
      <c r="AA262" s="17">
        <v>0</v>
      </c>
      <c r="AB262" s="17">
        <v>0</v>
      </c>
      <c r="AC262" s="17">
        <f t="shared" si="215"/>
        <v>0</v>
      </c>
      <c r="AD262" s="17">
        <f>MEDIAN(AC262:AC265)</f>
        <v>0</v>
      </c>
      <c r="AE262" s="17"/>
      <c r="AF262" s="17">
        <v>0</v>
      </c>
      <c r="AG262" s="17">
        <v>0</v>
      </c>
      <c r="AH262" s="17">
        <f t="shared" si="235"/>
        <v>0</v>
      </c>
      <c r="AI262" s="17">
        <f>MEDIAN(AH262:AH265)</f>
        <v>0</v>
      </c>
      <c r="AJ262" s="17"/>
      <c r="AK262" s="17">
        <v>1</v>
      </c>
      <c r="AL262" s="17">
        <v>5</v>
      </c>
      <c r="AM262" s="17">
        <f t="shared" si="217"/>
        <v>6</v>
      </c>
      <c r="AN262" s="17">
        <f>MEDIAN(AM262:AM265)</f>
        <v>6</v>
      </c>
      <c r="AO262" s="17"/>
      <c r="AP262" s="17">
        <v>0</v>
      </c>
      <c r="AQ262" s="17">
        <v>0</v>
      </c>
      <c r="AR262" s="17">
        <f t="shared" si="218"/>
        <v>0</v>
      </c>
      <c r="AS262" s="17">
        <f>MEDIAN(AR262:AR265)</f>
        <v>0</v>
      </c>
      <c r="AT262" s="17"/>
      <c r="AU262" s="17">
        <v>0</v>
      </c>
      <c r="AV262" s="17">
        <v>0</v>
      </c>
      <c r="AW262" s="17">
        <f t="shared" si="219"/>
        <v>0</v>
      </c>
      <c r="AX262" s="17">
        <f>MEDIAN(AW262:AW265)</f>
        <v>0</v>
      </c>
      <c r="AY262" s="15"/>
      <c r="AZ262" s="15">
        <v>0</v>
      </c>
      <c r="BA262" s="15">
        <v>0</v>
      </c>
      <c r="BB262" s="15">
        <f t="shared" si="220"/>
        <v>0</v>
      </c>
      <c r="BC262" s="15">
        <f>MEDIAN(BB262:BB265)</f>
        <v>0</v>
      </c>
      <c r="BD262" s="15"/>
      <c r="BE262" s="15">
        <v>1</v>
      </c>
      <c r="BF262" s="15">
        <v>4</v>
      </c>
      <c r="BG262" s="15">
        <f t="shared" si="221"/>
        <v>5</v>
      </c>
      <c r="BH262" s="15">
        <f>MEDIAN(BG262:BG265)</f>
        <v>4</v>
      </c>
      <c r="BI262" s="15"/>
      <c r="BJ262" s="15">
        <v>0</v>
      </c>
      <c r="BK262" s="15">
        <v>0</v>
      </c>
      <c r="BL262" s="15">
        <f t="shared" si="222"/>
        <v>0</v>
      </c>
      <c r="BM262" s="15">
        <f>MEDIAN(BL262:BL265)</f>
        <v>0</v>
      </c>
      <c r="BN262" s="15"/>
      <c r="BO262" s="15">
        <v>3</v>
      </c>
      <c r="BP262" s="15">
        <v>5</v>
      </c>
      <c r="BQ262" s="15">
        <f t="shared" si="223"/>
        <v>8</v>
      </c>
      <c r="BR262" s="15">
        <f>MEDIAN(BQ262:BQ265)</f>
        <v>8</v>
      </c>
      <c r="BS262" s="15"/>
      <c r="BT262" s="15">
        <v>3</v>
      </c>
      <c r="BU262" s="15">
        <v>5</v>
      </c>
      <c r="BV262" s="19">
        <f t="shared" si="230"/>
        <v>8</v>
      </c>
      <c r="BW262" s="15">
        <f>MEDIAN(BV262:BV265)</f>
        <v>7.5</v>
      </c>
      <c r="BX262" s="15"/>
      <c r="BY262" s="27">
        <v>1</v>
      </c>
      <c r="BZ262" s="27">
        <v>1</v>
      </c>
      <c r="CA262" s="15">
        <f t="shared" si="224"/>
        <v>2</v>
      </c>
      <c r="CB262" s="15">
        <f>MEDIAN(CA262:CA265)</f>
        <v>3.5</v>
      </c>
      <c r="CC262" s="20"/>
      <c r="CD262" s="24">
        <v>3</v>
      </c>
      <c r="CE262" s="24">
        <v>2</v>
      </c>
      <c r="CF262" s="24">
        <f t="shared" si="225"/>
        <v>5</v>
      </c>
      <c r="CG262" s="24">
        <f>MEDIAN(CF262:CF265)</f>
        <v>0</v>
      </c>
      <c r="CI262" s="25">
        <v>0</v>
      </c>
      <c r="CJ262" s="25">
        <v>0</v>
      </c>
      <c r="CK262" s="24">
        <f t="shared" si="226"/>
        <v>0</v>
      </c>
      <c r="CL262" s="24">
        <f>MEDIAN(CK262:CK265)</f>
        <v>0</v>
      </c>
      <c r="CN262" s="25">
        <v>3</v>
      </c>
      <c r="CO262" s="25">
        <v>1</v>
      </c>
      <c r="CP262" s="24">
        <f t="shared" si="227"/>
        <v>4</v>
      </c>
      <c r="CQ262" s="24">
        <f>MEDIAN(CP262:CP265)</f>
        <v>1</v>
      </c>
      <c r="CR262" t="s">
        <v>257</v>
      </c>
      <c r="CS262" s="24">
        <v>1</v>
      </c>
      <c r="CT262" s="24">
        <v>5</v>
      </c>
      <c r="CU262" s="24">
        <f t="shared" si="237"/>
        <v>6</v>
      </c>
      <c r="CV262" s="24">
        <f>MEDIAN(CU262:CU265)</f>
        <v>6</v>
      </c>
      <c r="CX262" s="24">
        <v>1</v>
      </c>
      <c r="CY262" s="24">
        <v>4</v>
      </c>
      <c r="CZ262" s="24">
        <f t="shared" si="186"/>
        <v>5</v>
      </c>
      <c r="DA262" s="24">
        <f t="shared" ref="DA262" si="239">MEDIAN(CZ262:CZ265)</f>
        <v>5.5</v>
      </c>
    </row>
    <row r="263" spans="1:105" hidden="1">
      <c r="A263" s="15">
        <v>76</v>
      </c>
      <c r="B263" s="22" t="s">
        <v>163</v>
      </c>
      <c r="D263" s="16">
        <v>202</v>
      </c>
      <c r="F263" s="16">
        <v>28</v>
      </c>
      <c r="G263" s="15">
        <v>0</v>
      </c>
      <c r="H263" s="15">
        <v>0</v>
      </c>
      <c r="I263" s="15">
        <f t="shared" si="211"/>
        <v>0</v>
      </c>
      <c r="J263" s="15"/>
      <c r="K263" s="15"/>
      <c r="L263" s="15">
        <v>1</v>
      </c>
      <c r="M263" s="15">
        <v>1</v>
      </c>
      <c r="N263" s="15">
        <f t="shared" si="238"/>
        <v>2</v>
      </c>
      <c r="O263" s="15"/>
      <c r="P263" s="15"/>
      <c r="Q263" s="15">
        <v>3</v>
      </c>
      <c r="R263" s="15">
        <v>5</v>
      </c>
      <c r="S263" s="15">
        <f t="shared" si="213"/>
        <v>8</v>
      </c>
      <c r="T263" s="15"/>
      <c r="U263" s="15"/>
      <c r="V263" s="15">
        <v>0</v>
      </c>
      <c r="W263" s="15">
        <v>0</v>
      </c>
      <c r="X263" s="15">
        <f t="shared" si="214"/>
        <v>0</v>
      </c>
      <c r="Y263" s="17"/>
      <c r="Z263" s="17"/>
      <c r="AA263" s="17">
        <v>0</v>
      </c>
      <c r="AB263" s="17">
        <v>0</v>
      </c>
      <c r="AC263" s="17">
        <f t="shared" si="215"/>
        <v>0</v>
      </c>
      <c r="AD263" s="17"/>
      <c r="AE263" s="17"/>
      <c r="AF263" s="17">
        <v>0</v>
      </c>
      <c r="AG263" s="17">
        <v>0</v>
      </c>
      <c r="AH263" s="17">
        <f t="shared" si="235"/>
        <v>0</v>
      </c>
      <c r="AI263" s="17"/>
      <c r="AJ263" s="17"/>
      <c r="AK263" s="17">
        <v>1</v>
      </c>
      <c r="AL263" s="17">
        <v>5</v>
      </c>
      <c r="AM263" s="17">
        <f t="shared" si="217"/>
        <v>6</v>
      </c>
      <c r="AN263" s="17"/>
      <c r="AO263" s="17"/>
      <c r="AP263" s="17">
        <v>0</v>
      </c>
      <c r="AQ263" s="17">
        <v>0</v>
      </c>
      <c r="AR263" s="17">
        <f t="shared" si="218"/>
        <v>0</v>
      </c>
      <c r="AS263" s="17"/>
      <c r="AT263" s="17"/>
      <c r="AU263" s="17">
        <v>0</v>
      </c>
      <c r="AV263" s="17">
        <v>0</v>
      </c>
      <c r="AW263" s="17">
        <f t="shared" si="219"/>
        <v>0</v>
      </c>
      <c r="AX263" s="17"/>
      <c r="AY263" s="15"/>
      <c r="AZ263" s="15">
        <v>0</v>
      </c>
      <c r="BA263" s="15">
        <v>0</v>
      </c>
      <c r="BB263" s="15">
        <f t="shared" si="220"/>
        <v>0</v>
      </c>
      <c r="BC263" s="15"/>
      <c r="BD263" s="15"/>
      <c r="BE263" s="15">
        <v>1</v>
      </c>
      <c r="BF263" s="15">
        <v>2</v>
      </c>
      <c r="BG263" s="15">
        <f t="shared" si="221"/>
        <v>3</v>
      </c>
      <c r="BH263" s="15"/>
      <c r="BI263" s="15"/>
      <c r="BJ263" s="15">
        <v>0</v>
      </c>
      <c r="BK263" s="15">
        <v>0</v>
      </c>
      <c r="BL263" s="15">
        <f t="shared" si="222"/>
        <v>0</v>
      </c>
      <c r="BM263" s="15"/>
      <c r="BN263" s="15"/>
      <c r="BO263" s="15">
        <v>3</v>
      </c>
      <c r="BP263" s="15">
        <v>5</v>
      </c>
      <c r="BQ263" s="15">
        <f t="shared" si="223"/>
        <v>8</v>
      </c>
      <c r="BR263" s="15"/>
      <c r="BS263" s="15"/>
      <c r="BT263" s="15">
        <v>2</v>
      </c>
      <c r="BU263" s="15">
        <v>5</v>
      </c>
      <c r="BV263" s="19">
        <f t="shared" si="230"/>
        <v>7</v>
      </c>
      <c r="BW263" s="15"/>
      <c r="BX263" s="15"/>
      <c r="BY263" s="27">
        <v>1</v>
      </c>
      <c r="BZ263" s="27">
        <v>4</v>
      </c>
      <c r="CA263" s="15">
        <f t="shared" si="224"/>
        <v>5</v>
      </c>
      <c r="CB263" s="15"/>
      <c r="CC263" s="20"/>
      <c r="CD263" s="24">
        <v>0</v>
      </c>
      <c r="CE263" s="24">
        <v>0</v>
      </c>
      <c r="CF263" s="24">
        <f t="shared" si="225"/>
        <v>0</v>
      </c>
      <c r="CI263" s="25">
        <v>0</v>
      </c>
      <c r="CJ263" s="25">
        <v>0</v>
      </c>
      <c r="CK263" s="24">
        <f t="shared" si="226"/>
        <v>0</v>
      </c>
      <c r="CN263" s="25">
        <v>0</v>
      </c>
      <c r="CO263" s="25">
        <v>0</v>
      </c>
      <c r="CP263" s="24">
        <f t="shared" si="227"/>
        <v>0</v>
      </c>
      <c r="CR263" t="s">
        <v>257</v>
      </c>
      <c r="CS263" s="24">
        <v>1</v>
      </c>
      <c r="CT263" s="24">
        <v>5</v>
      </c>
      <c r="CU263" s="24">
        <f t="shared" si="237"/>
        <v>6</v>
      </c>
      <c r="CX263" s="24">
        <v>1</v>
      </c>
      <c r="CY263" s="24">
        <v>5</v>
      </c>
      <c r="CZ263" s="24">
        <f t="shared" si="186"/>
        <v>6</v>
      </c>
    </row>
    <row r="264" spans="1:105" hidden="1">
      <c r="A264" s="15">
        <v>76</v>
      </c>
      <c r="B264" s="22" t="s">
        <v>163</v>
      </c>
      <c r="D264" s="16">
        <v>208</v>
      </c>
      <c r="F264" s="16">
        <v>28</v>
      </c>
      <c r="G264" s="15">
        <v>0</v>
      </c>
      <c r="H264" s="15">
        <v>0</v>
      </c>
      <c r="I264" s="15">
        <f t="shared" si="211"/>
        <v>0</v>
      </c>
      <c r="J264" s="15"/>
      <c r="K264" s="15"/>
      <c r="L264" s="15">
        <v>1</v>
      </c>
      <c r="M264" s="15">
        <v>1</v>
      </c>
      <c r="N264" s="15">
        <f t="shared" si="238"/>
        <v>2</v>
      </c>
      <c r="O264" s="15"/>
      <c r="P264" s="15"/>
      <c r="Q264" s="15">
        <v>3</v>
      </c>
      <c r="R264" s="15">
        <v>5</v>
      </c>
      <c r="S264" s="15">
        <f t="shared" si="213"/>
        <v>8</v>
      </c>
      <c r="T264" s="15"/>
      <c r="U264" s="15"/>
      <c r="V264" s="15">
        <v>0</v>
      </c>
      <c r="W264" s="15">
        <v>0</v>
      </c>
      <c r="X264" s="15">
        <f t="shared" si="214"/>
        <v>0</v>
      </c>
      <c r="Y264" s="17"/>
      <c r="Z264" s="17"/>
      <c r="AA264" s="17">
        <v>0</v>
      </c>
      <c r="AB264" s="17">
        <v>0</v>
      </c>
      <c r="AC264" s="17">
        <f t="shared" si="215"/>
        <v>0</v>
      </c>
      <c r="AD264" s="17"/>
      <c r="AE264" s="17"/>
      <c r="AF264" s="17">
        <v>0</v>
      </c>
      <c r="AG264" s="17">
        <v>0</v>
      </c>
      <c r="AH264" s="17">
        <f t="shared" si="235"/>
        <v>0</v>
      </c>
      <c r="AI264" s="17"/>
      <c r="AJ264" s="17"/>
      <c r="AK264" s="17">
        <v>1</v>
      </c>
      <c r="AL264" s="17">
        <v>5</v>
      </c>
      <c r="AM264" s="17">
        <f t="shared" si="217"/>
        <v>6</v>
      </c>
      <c r="AN264" s="17"/>
      <c r="AO264" s="17"/>
      <c r="AP264" s="17">
        <v>0</v>
      </c>
      <c r="AQ264" s="17">
        <v>0</v>
      </c>
      <c r="AR264" s="17">
        <f t="shared" si="218"/>
        <v>0</v>
      </c>
      <c r="AS264" s="17"/>
      <c r="AT264" s="17"/>
      <c r="AU264" s="17">
        <v>0</v>
      </c>
      <c r="AV264" s="17">
        <v>0</v>
      </c>
      <c r="AW264" s="17">
        <f t="shared" si="219"/>
        <v>0</v>
      </c>
      <c r="AX264" s="17"/>
      <c r="AY264" s="15"/>
      <c r="AZ264" s="15">
        <v>0</v>
      </c>
      <c r="BA264" s="15">
        <v>0</v>
      </c>
      <c r="BB264" s="15">
        <f t="shared" si="220"/>
        <v>0</v>
      </c>
      <c r="BC264" s="15"/>
      <c r="BD264" s="15"/>
      <c r="BE264" s="15">
        <v>1</v>
      </c>
      <c r="BF264" s="15">
        <v>4</v>
      </c>
      <c r="BG264" s="15">
        <f t="shared" si="221"/>
        <v>5</v>
      </c>
      <c r="BH264" s="15"/>
      <c r="BI264" s="15"/>
      <c r="BJ264" s="15">
        <v>0</v>
      </c>
      <c r="BK264" s="15">
        <v>0</v>
      </c>
      <c r="BL264" s="15">
        <f t="shared" si="222"/>
        <v>0</v>
      </c>
      <c r="BM264" s="15"/>
      <c r="BN264" s="15"/>
      <c r="BO264" s="15">
        <v>3</v>
      </c>
      <c r="BP264" s="15">
        <v>5</v>
      </c>
      <c r="BQ264" s="15">
        <f t="shared" si="223"/>
        <v>8</v>
      </c>
      <c r="BR264" s="15"/>
      <c r="BS264" s="15"/>
      <c r="BT264" s="15">
        <v>3</v>
      </c>
      <c r="BU264" s="15">
        <v>5</v>
      </c>
      <c r="BV264" s="19">
        <f t="shared" si="230"/>
        <v>8</v>
      </c>
      <c r="BW264" s="15"/>
      <c r="BX264" s="15"/>
      <c r="BY264" s="27">
        <v>1</v>
      </c>
      <c r="BZ264" s="27">
        <v>3</v>
      </c>
      <c r="CA264" s="15">
        <f t="shared" si="224"/>
        <v>4</v>
      </c>
      <c r="CB264" s="15"/>
      <c r="CC264" s="20"/>
      <c r="CD264" s="24">
        <v>0</v>
      </c>
      <c r="CE264" s="24">
        <v>0</v>
      </c>
      <c r="CF264" s="24">
        <f t="shared" si="225"/>
        <v>0</v>
      </c>
      <c r="CI264" s="25">
        <v>0</v>
      </c>
      <c r="CJ264" s="25">
        <v>0</v>
      </c>
      <c r="CK264" s="24">
        <f t="shared" si="226"/>
        <v>0</v>
      </c>
      <c r="CN264" s="25">
        <v>1</v>
      </c>
      <c r="CO264" s="25">
        <v>1</v>
      </c>
      <c r="CP264" s="24">
        <f t="shared" si="227"/>
        <v>2</v>
      </c>
      <c r="CR264" t="s">
        <v>257</v>
      </c>
      <c r="CS264" s="24">
        <v>1</v>
      </c>
      <c r="CT264" s="24">
        <v>5</v>
      </c>
      <c r="CU264" s="24">
        <f t="shared" si="237"/>
        <v>6</v>
      </c>
      <c r="CX264" s="24">
        <v>1</v>
      </c>
      <c r="CY264" s="24">
        <v>4</v>
      </c>
      <c r="CZ264" s="24">
        <f t="shared" si="186"/>
        <v>5</v>
      </c>
    </row>
    <row r="265" spans="1:105" hidden="1">
      <c r="A265" s="15">
        <v>76</v>
      </c>
      <c r="B265" s="22" t="s">
        <v>163</v>
      </c>
      <c r="D265" s="16">
        <v>214</v>
      </c>
      <c r="F265" s="16">
        <v>28</v>
      </c>
      <c r="G265" s="15">
        <v>0</v>
      </c>
      <c r="H265" s="15">
        <v>0</v>
      </c>
      <c r="I265" s="15">
        <f t="shared" si="211"/>
        <v>0</v>
      </c>
      <c r="J265" s="15"/>
      <c r="K265" s="15"/>
      <c r="L265" s="15">
        <v>1</v>
      </c>
      <c r="M265" s="15">
        <v>1</v>
      </c>
      <c r="N265" s="15">
        <f t="shared" si="238"/>
        <v>2</v>
      </c>
      <c r="O265" s="15"/>
      <c r="P265" s="15"/>
      <c r="Q265" s="15">
        <v>3</v>
      </c>
      <c r="R265" s="15">
        <v>5</v>
      </c>
      <c r="S265" s="15">
        <f t="shared" si="213"/>
        <v>8</v>
      </c>
      <c r="T265" s="15"/>
      <c r="U265" s="15"/>
      <c r="V265" s="15">
        <v>0</v>
      </c>
      <c r="W265" s="15">
        <v>0</v>
      </c>
      <c r="X265" s="15">
        <f t="shared" si="214"/>
        <v>0</v>
      </c>
      <c r="Y265" s="17"/>
      <c r="Z265" s="17"/>
      <c r="AA265" s="17">
        <v>0</v>
      </c>
      <c r="AB265" s="17">
        <v>0</v>
      </c>
      <c r="AC265" s="17">
        <f t="shared" si="215"/>
        <v>0</v>
      </c>
      <c r="AD265" s="17"/>
      <c r="AE265" s="17"/>
      <c r="AF265" s="17">
        <v>3</v>
      </c>
      <c r="AG265" s="17">
        <v>2</v>
      </c>
      <c r="AH265" s="17">
        <f t="shared" si="235"/>
        <v>5</v>
      </c>
      <c r="AI265" s="17"/>
      <c r="AJ265" s="17"/>
      <c r="AK265" s="17">
        <v>1</v>
      </c>
      <c r="AL265" s="17">
        <v>5</v>
      </c>
      <c r="AM265" s="17">
        <f t="shared" si="217"/>
        <v>6</v>
      </c>
      <c r="AN265" s="17"/>
      <c r="AO265" s="17"/>
      <c r="AP265" s="17">
        <v>0</v>
      </c>
      <c r="AQ265" s="17">
        <v>0</v>
      </c>
      <c r="AR265" s="17">
        <f t="shared" si="218"/>
        <v>0</v>
      </c>
      <c r="AS265" s="17"/>
      <c r="AT265" s="17"/>
      <c r="AU265" s="17">
        <v>0</v>
      </c>
      <c r="AV265" s="17">
        <v>0</v>
      </c>
      <c r="AW265" s="17">
        <f t="shared" si="219"/>
        <v>0</v>
      </c>
      <c r="AX265" s="17"/>
      <c r="AY265" s="15"/>
      <c r="AZ265" s="15">
        <v>3</v>
      </c>
      <c r="BA265" s="15">
        <v>1</v>
      </c>
      <c r="BB265" s="15">
        <f t="shared" si="220"/>
        <v>4</v>
      </c>
      <c r="BC265" s="15"/>
      <c r="BD265" s="15"/>
      <c r="BE265" s="15">
        <v>1</v>
      </c>
      <c r="BF265" s="15">
        <v>2</v>
      </c>
      <c r="BG265" s="15">
        <f t="shared" si="221"/>
        <v>3</v>
      </c>
      <c r="BH265" s="15"/>
      <c r="BI265" s="15"/>
      <c r="BJ265" s="15">
        <v>0</v>
      </c>
      <c r="BK265" s="15">
        <v>0</v>
      </c>
      <c r="BL265" s="15">
        <f t="shared" si="222"/>
        <v>0</v>
      </c>
      <c r="BM265" s="15"/>
      <c r="BN265" s="15"/>
      <c r="BO265" s="15">
        <v>3</v>
      </c>
      <c r="BP265" s="15">
        <v>5</v>
      </c>
      <c r="BQ265" s="15">
        <f t="shared" si="223"/>
        <v>8</v>
      </c>
      <c r="BR265" s="15"/>
      <c r="BS265" s="15"/>
      <c r="BT265" s="15">
        <v>2</v>
      </c>
      <c r="BU265" s="15">
        <v>5</v>
      </c>
      <c r="BV265" s="19">
        <f t="shared" si="230"/>
        <v>7</v>
      </c>
      <c r="BW265" s="15"/>
      <c r="BX265" s="15"/>
      <c r="BY265" s="27">
        <v>2</v>
      </c>
      <c r="BZ265" s="27">
        <v>1</v>
      </c>
      <c r="CA265" s="15">
        <f t="shared" si="224"/>
        <v>3</v>
      </c>
      <c r="CB265" s="15"/>
      <c r="CC265" s="20"/>
      <c r="CD265" s="24">
        <v>0</v>
      </c>
      <c r="CE265" s="24">
        <v>0</v>
      </c>
      <c r="CF265" s="24">
        <f t="shared" si="225"/>
        <v>0</v>
      </c>
      <c r="CI265" s="25">
        <v>0</v>
      </c>
      <c r="CJ265" s="25">
        <v>0</v>
      </c>
      <c r="CK265" s="24">
        <f t="shared" si="226"/>
        <v>0</v>
      </c>
      <c r="CN265" s="25">
        <v>0</v>
      </c>
      <c r="CO265" s="25">
        <v>0</v>
      </c>
      <c r="CP265" s="24">
        <f t="shared" si="227"/>
        <v>0</v>
      </c>
      <c r="CR265" t="s">
        <v>257</v>
      </c>
      <c r="CS265" s="24">
        <v>1</v>
      </c>
      <c r="CT265" s="24">
        <v>5</v>
      </c>
      <c r="CU265" s="24">
        <f t="shared" si="237"/>
        <v>6</v>
      </c>
      <c r="CX265" s="24">
        <v>1</v>
      </c>
      <c r="CY265" s="24">
        <v>5</v>
      </c>
      <c r="CZ265" s="24">
        <f t="shared" si="186"/>
        <v>6</v>
      </c>
    </row>
    <row r="266" spans="1:105">
      <c r="A266" s="15">
        <v>77</v>
      </c>
      <c r="B266" s="22" t="s">
        <v>164</v>
      </c>
      <c r="D266" s="16">
        <v>197</v>
      </c>
      <c r="F266" s="16">
        <v>29</v>
      </c>
      <c r="G266" s="15">
        <v>0</v>
      </c>
      <c r="H266" s="15">
        <v>0</v>
      </c>
      <c r="I266" s="15">
        <f t="shared" si="211"/>
        <v>0</v>
      </c>
      <c r="J266" s="15">
        <f>MEDIAN(I266:I269)</f>
        <v>0</v>
      </c>
      <c r="K266" s="15"/>
      <c r="L266" s="15">
        <v>2</v>
      </c>
      <c r="M266" s="15">
        <v>5</v>
      </c>
      <c r="N266" s="15">
        <f t="shared" si="238"/>
        <v>7</v>
      </c>
      <c r="O266" s="15">
        <f>MEDIAN(N266:N269)</f>
        <v>7.5</v>
      </c>
      <c r="P266" s="15"/>
      <c r="Q266" s="15">
        <v>0</v>
      </c>
      <c r="R266" s="15">
        <v>0</v>
      </c>
      <c r="S266" s="15">
        <f t="shared" si="213"/>
        <v>0</v>
      </c>
      <c r="T266" s="15">
        <f>MEDIAN(S266:S269)</f>
        <v>2</v>
      </c>
      <c r="U266" s="15"/>
      <c r="V266" s="15">
        <v>0</v>
      </c>
      <c r="W266" s="15">
        <v>0</v>
      </c>
      <c r="X266" s="15">
        <f t="shared" si="214"/>
        <v>0</v>
      </c>
      <c r="Y266" s="17">
        <f>MEDIAN(X266:X269)</f>
        <v>0</v>
      </c>
      <c r="Z266" s="17"/>
      <c r="AA266" s="17">
        <v>0</v>
      </c>
      <c r="AB266" s="17">
        <v>0</v>
      </c>
      <c r="AC266" s="17">
        <f t="shared" si="215"/>
        <v>0</v>
      </c>
      <c r="AD266" s="17">
        <f>MEDIAN(AC266:AC269)</f>
        <v>0</v>
      </c>
      <c r="AE266" s="17"/>
      <c r="AF266" s="17">
        <v>0</v>
      </c>
      <c r="AG266" s="17">
        <v>0</v>
      </c>
      <c r="AH266" s="17">
        <f t="shared" si="235"/>
        <v>0</v>
      </c>
      <c r="AI266" s="17">
        <f>MEDIAN(AH266:AH269)</f>
        <v>0</v>
      </c>
      <c r="AJ266" s="17"/>
      <c r="AK266" s="17">
        <v>0</v>
      </c>
      <c r="AL266" s="17">
        <v>0</v>
      </c>
      <c r="AM266" s="17">
        <f t="shared" si="217"/>
        <v>0</v>
      </c>
      <c r="AN266" s="17">
        <f>MEDIAN(AM266:AM269)</f>
        <v>0</v>
      </c>
      <c r="AO266" s="17"/>
      <c r="AP266" s="17">
        <v>0</v>
      </c>
      <c r="AQ266" s="17">
        <v>0</v>
      </c>
      <c r="AR266" s="17">
        <f t="shared" si="218"/>
        <v>0</v>
      </c>
      <c r="AS266" s="17">
        <f>MEDIAN(AR266:AR269)</f>
        <v>0</v>
      </c>
      <c r="AT266" s="17"/>
      <c r="AU266" s="17">
        <v>0</v>
      </c>
      <c r="AV266" s="17">
        <v>0</v>
      </c>
      <c r="AW266" s="17">
        <f t="shared" si="219"/>
        <v>0</v>
      </c>
      <c r="AX266" s="17">
        <f>MEDIAN(AW266:AW269)</f>
        <v>0</v>
      </c>
      <c r="AY266" s="15"/>
      <c r="AZ266" s="15">
        <v>1</v>
      </c>
      <c r="BA266" s="15">
        <v>5</v>
      </c>
      <c r="BB266" s="15">
        <f t="shared" si="220"/>
        <v>6</v>
      </c>
      <c r="BC266" s="15">
        <f>MEDIAN(BB266:BB269)</f>
        <v>6</v>
      </c>
      <c r="BD266" s="15"/>
      <c r="BE266" s="15">
        <v>1</v>
      </c>
      <c r="BF266" s="15">
        <v>3</v>
      </c>
      <c r="BG266" s="15">
        <f t="shared" si="221"/>
        <v>4</v>
      </c>
      <c r="BH266" s="15">
        <f>MEDIAN(BG266:BG269)</f>
        <v>3.5</v>
      </c>
      <c r="BI266" s="15"/>
      <c r="BJ266" s="15">
        <v>0</v>
      </c>
      <c r="BK266" s="15">
        <v>0</v>
      </c>
      <c r="BL266" s="15">
        <f t="shared" si="222"/>
        <v>0</v>
      </c>
      <c r="BM266" s="15">
        <f>MEDIAN(BL266:BL269)</f>
        <v>0</v>
      </c>
      <c r="BN266" s="15"/>
      <c r="BO266" s="15">
        <v>3</v>
      </c>
      <c r="BP266" s="15">
        <v>5</v>
      </c>
      <c r="BQ266" s="15">
        <f t="shared" si="223"/>
        <v>8</v>
      </c>
      <c r="BR266" s="15">
        <f>MEDIAN(BQ266:BQ269)</f>
        <v>8</v>
      </c>
      <c r="BS266" s="15"/>
      <c r="BT266" s="15">
        <v>2</v>
      </c>
      <c r="BU266" s="15">
        <v>5</v>
      </c>
      <c r="BV266" s="19">
        <f t="shared" si="230"/>
        <v>7</v>
      </c>
      <c r="BW266" s="15">
        <f>MEDIAN(BV266:BV269)</f>
        <v>7.5</v>
      </c>
      <c r="BX266" s="15"/>
      <c r="BY266" s="27">
        <v>0</v>
      </c>
      <c r="BZ266" s="27">
        <v>0</v>
      </c>
      <c r="CA266" s="15">
        <f t="shared" si="224"/>
        <v>0</v>
      </c>
      <c r="CB266" s="15">
        <f>MEDIAN(CA266:CA269)</f>
        <v>0</v>
      </c>
      <c r="CC266" s="20"/>
      <c r="CD266" s="24">
        <v>0</v>
      </c>
      <c r="CE266" s="24">
        <v>0</v>
      </c>
      <c r="CF266" s="24">
        <f t="shared" si="225"/>
        <v>0</v>
      </c>
      <c r="CG266" s="24">
        <f>MEDIAN(CF266:CF269)</f>
        <v>0</v>
      </c>
      <c r="CI266" s="25">
        <v>0</v>
      </c>
      <c r="CJ266" s="25">
        <v>0</v>
      </c>
      <c r="CK266" s="24">
        <f t="shared" si="226"/>
        <v>0</v>
      </c>
      <c r="CL266" s="24">
        <f>MEDIAN(CK266:CK269)</f>
        <v>0</v>
      </c>
      <c r="CN266" s="24">
        <v>2</v>
      </c>
      <c r="CO266" s="24">
        <v>2</v>
      </c>
      <c r="CP266" s="24">
        <f t="shared" si="227"/>
        <v>4</v>
      </c>
      <c r="CQ266" s="24">
        <f>MEDIAN(CP266:CP269)</f>
        <v>3.5</v>
      </c>
      <c r="CR266" t="s">
        <v>257</v>
      </c>
      <c r="CS266" s="24">
        <v>0</v>
      </c>
      <c r="CT266" s="24">
        <v>0</v>
      </c>
      <c r="CU266" s="24">
        <f t="shared" si="237"/>
        <v>0</v>
      </c>
      <c r="CV266" s="24">
        <f>MEDIAN(CU266:CU269)</f>
        <v>0</v>
      </c>
      <c r="CX266" s="24">
        <v>3</v>
      </c>
      <c r="CY266" s="24">
        <v>5</v>
      </c>
      <c r="CZ266" s="24">
        <f t="shared" si="186"/>
        <v>8</v>
      </c>
      <c r="DA266" s="24">
        <f t="shared" ref="DA266" si="240">MEDIAN(CZ266:CZ269)</f>
        <v>8</v>
      </c>
    </row>
    <row r="267" spans="1:105" hidden="1">
      <c r="A267" s="15">
        <v>77</v>
      </c>
      <c r="B267" s="22" t="s">
        <v>164</v>
      </c>
      <c r="D267" s="16">
        <v>203</v>
      </c>
      <c r="F267" s="16">
        <v>29</v>
      </c>
      <c r="G267" s="15">
        <v>0</v>
      </c>
      <c r="H267" s="15">
        <v>0</v>
      </c>
      <c r="I267" s="15">
        <f t="shared" si="211"/>
        <v>0</v>
      </c>
      <c r="J267" s="15"/>
      <c r="K267" s="15"/>
      <c r="L267" s="15">
        <v>3</v>
      </c>
      <c r="M267" s="15">
        <v>5</v>
      </c>
      <c r="N267" s="15">
        <f t="shared" si="238"/>
        <v>8</v>
      </c>
      <c r="O267" s="15"/>
      <c r="P267" s="15"/>
      <c r="Q267" s="15">
        <v>1</v>
      </c>
      <c r="R267" s="15">
        <v>3</v>
      </c>
      <c r="S267" s="15">
        <f t="shared" si="213"/>
        <v>4</v>
      </c>
      <c r="T267" s="15"/>
      <c r="U267" s="15"/>
      <c r="V267" s="15">
        <v>0</v>
      </c>
      <c r="W267" s="15">
        <v>0</v>
      </c>
      <c r="X267" s="15">
        <f t="shared" si="214"/>
        <v>0</v>
      </c>
      <c r="Y267" s="17"/>
      <c r="Z267" s="17"/>
      <c r="AA267" s="17">
        <v>0</v>
      </c>
      <c r="AB267" s="17">
        <v>0</v>
      </c>
      <c r="AC267" s="17">
        <f t="shared" si="215"/>
        <v>0</v>
      </c>
      <c r="AD267" s="17"/>
      <c r="AE267" s="17"/>
      <c r="AF267" s="17">
        <v>0</v>
      </c>
      <c r="AG267" s="17">
        <v>0</v>
      </c>
      <c r="AH267" s="17">
        <f t="shared" si="235"/>
        <v>0</v>
      </c>
      <c r="AI267" s="17"/>
      <c r="AJ267" s="17"/>
      <c r="AK267" s="17">
        <v>0</v>
      </c>
      <c r="AL267" s="17">
        <v>0</v>
      </c>
      <c r="AM267" s="17">
        <f t="shared" si="217"/>
        <v>0</v>
      </c>
      <c r="AN267" s="17"/>
      <c r="AO267" s="17"/>
      <c r="AP267" s="17">
        <v>0</v>
      </c>
      <c r="AQ267" s="17">
        <v>0</v>
      </c>
      <c r="AR267" s="17">
        <f t="shared" si="218"/>
        <v>0</v>
      </c>
      <c r="AS267" s="17"/>
      <c r="AT267" s="17"/>
      <c r="AU267" s="17">
        <v>0</v>
      </c>
      <c r="AV267" s="17">
        <v>0</v>
      </c>
      <c r="AW267" s="17">
        <f t="shared" si="219"/>
        <v>0</v>
      </c>
      <c r="AX267" s="17"/>
      <c r="AY267" s="15"/>
      <c r="AZ267" s="15">
        <v>1</v>
      </c>
      <c r="BA267" s="15">
        <v>5</v>
      </c>
      <c r="BB267" s="15">
        <f t="shared" si="220"/>
        <v>6</v>
      </c>
      <c r="BC267" s="15"/>
      <c r="BD267" s="15"/>
      <c r="BE267" s="15">
        <v>1</v>
      </c>
      <c r="BF267" s="15">
        <v>2</v>
      </c>
      <c r="BG267" s="15">
        <f t="shared" si="221"/>
        <v>3</v>
      </c>
      <c r="BH267" s="15"/>
      <c r="BI267" s="15"/>
      <c r="BJ267" s="15">
        <v>0</v>
      </c>
      <c r="BK267" s="15">
        <v>0</v>
      </c>
      <c r="BL267" s="15">
        <f t="shared" si="222"/>
        <v>0</v>
      </c>
      <c r="BM267" s="15"/>
      <c r="BN267" s="15"/>
      <c r="BO267" s="15">
        <v>3</v>
      </c>
      <c r="BP267" s="15">
        <v>5</v>
      </c>
      <c r="BQ267" s="15">
        <f t="shared" si="223"/>
        <v>8</v>
      </c>
      <c r="BR267" s="15"/>
      <c r="BS267" s="15"/>
      <c r="BT267" s="15">
        <v>3</v>
      </c>
      <c r="BU267" s="15">
        <v>5</v>
      </c>
      <c r="BV267" s="19">
        <f t="shared" si="230"/>
        <v>8</v>
      </c>
      <c r="BW267" s="15"/>
      <c r="BX267" s="15"/>
      <c r="BY267" s="27">
        <v>1</v>
      </c>
      <c r="BZ267" s="27">
        <v>1</v>
      </c>
      <c r="CA267" s="15">
        <f t="shared" si="224"/>
        <v>2</v>
      </c>
      <c r="CB267" s="15"/>
      <c r="CC267" s="20"/>
      <c r="CD267" s="24">
        <v>0</v>
      </c>
      <c r="CE267" s="24">
        <v>0</v>
      </c>
      <c r="CF267" s="24">
        <f t="shared" si="225"/>
        <v>0</v>
      </c>
      <c r="CI267" s="25">
        <v>0</v>
      </c>
      <c r="CJ267" s="25">
        <v>0</v>
      </c>
      <c r="CK267" s="24">
        <f t="shared" si="226"/>
        <v>0</v>
      </c>
      <c r="CN267" s="24">
        <v>0</v>
      </c>
      <c r="CO267" s="24">
        <v>0</v>
      </c>
      <c r="CP267" s="24">
        <f t="shared" si="227"/>
        <v>0</v>
      </c>
      <c r="CR267" t="s">
        <v>257</v>
      </c>
      <c r="CS267" s="24">
        <v>0</v>
      </c>
      <c r="CT267" s="24">
        <v>0</v>
      </c>
      <c r="CU267" s="24">
        <f t="shared" si="237"/>
        <v>0</v>
      </c>
      <c r="CX267" s="24">
        <v>3</v>
      </c>
      <c r="CY267" s="24">
        <v>5</v>
      </c>
      <c r="CZ267" s="24">
        <f t="shared" si="186"/>
        <v>8</v>
      </c>
    </row>
    <row r="268" spans="1:105" hidden="1">
      <c r="A268" s="15">
        <v>77</v>
      </c>
      <c r="B268" s="22" t="s">
        <v>164</v>
      </c>
      <c r="D268" s="16">
        <v>209</v>
      </c>
      <c r="F268" s="16">
        <v>29</v>
      </c>
      <c r="G268" s="15">
        <v>0</v>
      </c>
      <c r="H268" s="15">
        <v>0</v>
      </c>
      <c r="I268" s="15">
        <f t="shared" si="211"/>
        <v>0</v>
      </c>
      <c r="J268" s="15"/>
      <c r="K268" s="15"/>
      <c r="L268" s="15">
        <v>2</v>
      </c>
      <c r="M268" s="15">
        <v>5</v>
      </c>
      <c r="N268" s="15">
        <f t="shared" si="238"/>
        <v>7</v>
      </c>
      <c r="O268" s="15"/>
      <c r="P268" s="15"/>
      <c r="Q268" s="15">
        <v>0</v>
      </c>
      <c r="R268" s="15">
        <v>0</v>
      </c>
      <c r="S268" s="15">
        <f t="shared" si="213"/>
        <v>0</v>
      </c>
      <c r="T268" s="15"/>
      <c r="U268" s="15"/>
      <c r="V268" s="15">
        <v>0</v>
      </c>
      <c r="W268" s="15">
        <v>0</v>
      </c>
      <c r="X268" s="15">
        <f t="shared" si="214"/>
        <v>0</v>
      </c>
      <c r="Y268" s="17"/>
      <c r="Z268" s="17"/>
      <c r="AA268" s="17">
        <v>0</v>
      </c>
      <c r="AB268" s="17">
        <v>0</v>
      </c>
      <c r="AC268" s="17">
        <f t="shared" si="215"/>
        <v>0</v>
      </c>
      <c r="AD268" s="17"/>
      <c r="AE268" s="17"/>
      <c r="AF268" s="17">
        <v>0</v>
      </c>
      <c r="AG268" s="17">
        <v>0</v>
      </c>
      <c r="AH268" s="17">
        <f t="shared" si="235"/>
        <v>0</v>
      </c>
      <c r="AI268" s="17"/>
      <c r="AJ268" s="17"/>
      <c r="AK268" s="17">
        <v>0</v>
      </c>
      <c r="AL268" s="17">
        <v>0</v>
      </c>
      <c r="AM268" s="17">
        <f t="shared" si="217"/>
        <v>0</v>
      </c>
      <c r="AN268" s="17"/>
      <c r="AO268" s="17"/>
      <c r="AP268" s="17">
        <v>0</v>
      </c>
      <c r="AQ268" s="17">
        <v>0</v>
      </c>
      <c r="AR268" s="17">
        <f t="shared" si="218"/>
        <v>0</v>
      </c>
      <c r="AS268" s="17"/>
      <c r="AT268" s="17"/>
      <c r="AU268" s="17">
        <v>0</v>
      </c>
      <c r="AV268" s="17">
        <v>0</v>
      </c>
      <c r="AW268" s="17">
        <f t="shared" si="219"/>
        <v>0</v>
      </c>
      <c r="AX268" s="17"/>
      <c r="AY268" s="15"/>
      <c r="AZ268" s="15">
        <v>1</v>
      </c>
      <c r="BA268" s="15">
        <v>5</v>
      </c>
      <c r="BB268" s="15">
        <f t="shared" si="220"/>
        <v>6</v>
      </c>
      <c r="BC268" s="15"/>
      <c r="BD268" s="15"/>
      <c r="BE268" s="15">
        <v>1</v>
      </c>
      <c r="BF268" s="15">
        <v>3</v>
      </c>
      <c r="BG268" s="15">
        <f t="shared" si="221"/>
        <v>4</v>
      </c>
      <c r="BH268" s="15"/>
      <c r="BI268" s="15"/>
      <c r="BJ268" s="15">
        <v>0</v>
      </c>
      <c r="BK268" s="15">
        <v>0</v>
      </c>
      <c r="BL268" s="15">
        <f t="shared" si="222"/>
        <v>0</v>
      </c>
      <c r="BM268" s="15"/>
      <c r="BN268" s="15"/>
      <c r="BO268" s="15">
        <v>3</v>
      </c>
      <c r="BP268" s="15">
        <v>5</v>
      </c>
      <c r="BQ268" s="15">
        <f t="shared" si="223"/>
        <v>8</v>
      </c>
      <c r="BR268" s="15"/>
      <c r="BS268" s="15"/>
      <c r="BT268" s="15">
        <v>2</v>
      </c>
      <c r="BU268" s="15">
        <v>5</v>
      </c>
      <c r="BV268" s="19">
        <f t="shared" si="230"/>
        <v>7</v>
      </c>
      <c r="BW268" s="15"/>
      <c r="BX268" s="15"/>
      <c r="BY268" s="27">
        <v>0</v>
      </c>
      <c r="BZ268" s="27">
        <v>0</v>
      </c>
      <c r="CA268" s="15">
        <f t="shared" si="224"/>
        <v>0</v>
      </c>
      <c r="CB268" s="15"/>
      <c r="CC268" s="20"/>
      <c r="CD268" s="24">
        <v>0</v>
      </c>
      <c r="CE268" s="24">
        <v>0</v>
      </c>
      <c r="CF268" s="24">
        <f t="shared" si="225"/>
        <v>0</v>
      </c>
      <c r="CI268" s="25">
        <v>0</v>
      </c>
      <c r="CJ268" s="25">
        <v>0</v>
      </c>
      <c r="CK268" s="24">
        <f t="shared" si="226"/>
        <v>0</v>
      </c>
      <c r="CN268" s="24">
        <v>1</v>
      </c>
      <c r="CO268" s="24">
        <v>2</v>
      </c>
      <c r="CP268" s="24">
        <f t="shared" si="227"/>
        <v>3</v>
      </c>
      <c r="CR268" t="s">
        <v>257</v>
      </c>
      <c r="CS268" s="24">
        <v>0</v>
      </c>
      <c r="CT268" s="24">
        <v>0</v>
      </c>
      <c r="CU268" s="24">
        <f t="shared" si="237"/>
        <v>0</v>
      </c>
      <c r="CX268" s="24">
        <v>2</v>
      </c>
      <c r="CY268" s="24">
        <v>5</v>
      </c>
      <c r="CZ268" s="24">
        <f t="shared" si="186"/>
        <v>7</v>
      </c>
    </row>
    <row r="269" spans="1:105" hidden="1">
      <c r="A269" s="15">
        <v>77</v>
      </c>
      <c r="B269" s="22" t="s">
        <v>164</v>
      </c>
      <c r="D269" s="16">
        <v>215</v>
      </c>
      <c r="F269" s="16">
        <v>29</v>
      </c>
      <c r="G269" s="15">
        <v>0</v>
      </c>
      <c r="H269" s="15">
        <v>0</v>
      </c>
      <c r="I269" s="15">
        <f t="shared" si="211"/>
        <v>0</v>
      </c>
      <c r="J269" s="15"/>
      <c r="K269" s="15"/>
      <c r="L269" s="15">
        <v>3</v>
      </c>
      <c r="M269" s="15">
        <v>5</v>
      </c>
      <c r="N269" s="15">
        <f t="shared" si="238"/>
        <v>8</v>
      </c>
      <c r="O269" s="15"/>
      <c r="P269" s="15"/>
      <c r="Q269" s="15">
        <v>1</v>
      </c>
      <c r="R269" s="15">
        <v>3</v>
      </c>
      <c r="S269" s="15">
        <f t="shared" si="213"/>
        <v>4</v>
      </c>
      <c r="T269" s="15"/>
      <c r="U269" s="15"/>
      <c r="V269" s="15">
        <v>0</v>
      </c>
      <c r="W269" s="15">
        <v>0</v>
      </c>
      <c r="X269" s="15">
        <f t="shared" si="214"/>
        <v>0</v>
      </c>
      <c r="Y269" s="17"/>
      <c r="Z269" s="17"/>
      <c r="AA269" s="17">
        <v>0</v>
      </c>
      <c r="AB269" s="17">
        <v>0</v>
      </c>
      <c r="AC269" s="17">
        <f t="shared" si="215"/>
        <v>0</v>
      </c>
      <c r="AD269" s="17"/>
      <c r="AE269" s="17"/>
      <c r="AF269" s="17">
        <v>0</v>
      </c>
      <c r="AG269" s="17">
        <v>0</v>
      </c>
      <c r="AH269" s="17">
        <f t="shared" si="235"/>
        <v>0</v>
      </c>
      <c r="AI269" s="17"/>
      <c r="AJ269" s="17"/>
      <c r="AK269" s="17">
        <v>0</v>
      </c>
      <c r="AL269" s="17">
        <v>0</v>
      </c>
      <c r="AM269" s="17">
        <f t="shared" si="217"/>
        <v>0</v>
      </c>
      <c r="AN269" s="17"/>
      <c r="AO269" s="17"/>
      <c r="AP269" s="17">
        <v>0</v>
      </c>
      <c r="AQ269" s="17">
        <v>0</v>
      </c>
      <c r="AR269" s="17">
        <f t="shared" si="218"/>
        <v>0</v>
      </c>
      <c r="AS269" s="17"/>
      <c r="AT269" s="17"/>
      <c r="AU269" s="17">
        <v>0</v>
      </c>
      <c r="AV269" s="17">
        <v>0</v>
      </c>
      <c r="AW269" s="17">
        <f t="shared" si="219"/>
        <v>0</v>
      </c>
      <c r="AX269" s="17"/>
      <c r="AY269" s="15"/>
      <c r="AZ269" s="15">
        <v>1</v>
      </c>
      <c r="BA269" s="15">
        <v>5</v>
      </c>
      <c r="BB269" s="15">
        <f t="shared" si="220"/>
        <v>6</v>
      </c>
      <c r="BC269" s="15"/>
      <c r="BD269" s="15"/>
      <c r="BE269" s="15">
        <v>2</v>
      </c>
      <c r="BF269" s="15">
        <v>1</v>
      </c>
      <c r="BG269" s="15">
        <f t="shared" si="221"/>
        <v>3</v>
      </c>
      <c r="BH269" s="15"/>
      <c r="BI269" s="15"/>
      <c r="BJ269" s="15">
        <v>0</v>
      </c>
      <c r="BK269" s="15">
        <v>0</v>
      </c>
      <c r="BL269" s="15">
        <f t="shared" si="222"/>
        <v>0</v>
      </c>
      <c r="BM269" s="15"/>
      <c r="BN269" s="15"/>
      <c r="BO269" s="15">
        <v>3</v>
      </c>
      <c r="BP269" s="15">
        <v>5</v>
      </c>
      <c r="BQ269" s="15">
        <f t="shared" si="223"/>
        <v>8</v>
      </c>
      <c r="BR269" s="15"/>
      <c r="BS269" s="15"/>
      <c r="BT269" s="15">
        <v>3</v>
      </c>
      <c r="BU269" s="15">
        <v>5</v>
      </c>
      <c r="BV269" s="19">
        <f t="shared" si="230"/>
        <v>8</v>
      </c>
      <c r="BW269" s="15"/>
      <c r="BX269" s="15"/>
      <c r="BY269" s="27">
        <v>0</v>
      </c>
      <c r="BZ269" s="27">
        <v>0</v>
      </c>
      <c r="CA269" s="15">
        <f t="shared" si="224"/>
        <v>0</v>
      </c>
      <c r="CB269" s="15"/>
      <c r="CC269" s="20"/>
      <c r="CD269" s="24">
        <v>0</v>
      </c>
      <c r="CE269" s="24">
        <v>0</v>
      </c>
      <c r="CF269" s="24">
        <f t="shared" si="225"/>
        <v>0</v>
      </c>
      <c r="CI269" s="25">
        <v>0</v>
      </c>
      <c r="CJ269" s="25">
        <v>0</v>
      </c>
      <c r="CK269" s="24">
        <f t="shared" si="226"/>
        <v>0</v>
      </c>
      <c r="CN269" s="24">
        <v>1</v>
      </c>
      <c r="CO269" s="24">
        <v>4</v>
      </c>
      <c r="CP269" s="24">
        <f t="shared" si="227"/>
        <v>5</v>
      </c>
      <c r="CR269" t="s">
        <v>257</v>
      </c>
      <c r="CS269" s="24">
        <v>0</v>
      </c>
      <c r="CT269" s="24">
        <v>0</v>
      </c>
      <c r="CU269" s="24">
        <f t="shared" si="237"/>
        <v>0</v>
      </c>
      <c r="CX269" s="24">
        <v>3</v>
      </c>
      <c r="CY269" s="24">
        <v>5</v>
      </c>
      <c r="CZ269" s="24">
        <f t="shared" si="186"/>
        <v>8</v>
      </c>
    </row>
    <row r="270" spans="1:105">
      <c r="A270" s="15">
        <v>78</v>
      </c>
      <c r="B270" s="22" t="s">
        <v>165</v>
      </c>
      <c r="D270" s="16">
        <v>198</v>
      </c>
      <c r="F270" s="16">
        <v>30</v>
      </c>
      <c r="G270" s="15">
        <v>0</v>
      </c>
      <c r="H270" s="15">
        <v>0</v>
      </c>
      <c r="I270" s="15">
        <f t="shared" si="211"/>
        <v>0</v>
      </c>
      <c r="J270" s="15">
        <f>MEDIAN(I270:I273)</f>
        <v>0</v>
      </c>
      <c r="K270" s="15"/>
      <c r="L270" s="15">
        <v>3</v>
      </c>
      <c r="M270" s="15">
        <v>5</v>
      </c>
      <c r="N270" s="15">
        <f t="shared" si="238"/>
        <v>8</v>
      </c>
      <c r="O270" s="15">
        <f>MEDIAN(N270:N273)</f>
        <v>8</v>
      </c>
      <c r="P270" s="15"/>
      <c r="Q270" s="15">
        <v>0</v>
      </c>
      <c r="R270" s="15">
        <v>0</v>
      </c>
      <c r="S270" s="15">
        <f t="shared" si="213"/>
        <v>0</v>
      </c>
      <c r="T270" s="15">
        <f>MEDIAN(S270:S273)</f>
        <v>0</v>
      </c>
      <c r="U270" s="15"/>
      <c r="V270" s="15">
        <v>0</v>
      </c>
      <c r="W270" s="15">
        <v>0</v>
      </c>
      <c r="X270" s="15">
        <f t="shared" si="214"/>
        <v>0</v>
      </c>
      <c r="Y270" s="17">
        <f>MEDIAN(X270:X273)</f>
        <v>0</v>
      </c>
      <c r="Z270" s="17"/>
      <c r="AA270" s="17">
        <v>0</v>
      </c>
      <c r="AB270" s="17">
        <v>0</v>
      </c>
      <c r="AC270" s="17">
        <f t="shared" si="215"/>
        <v>0</v>
      </c>
      <c r="AD270" s="17">
        <f>MEDIAN(AC270:AC273)</f>
        <v>0</v>
      </c>
      <c r="AE270" s="17"/>
      <c r="AF270" s="17">
        <v>0</v>
      </c>
      <c r="AG270" s="17">
        <v>0</v>
      </c>
      <c r="AH270" s="17">
        <f t="shared" si="235"/>
        <v>0</v>
      </c>
      <c r="AI270" s="17">
        <f>MEDIAN(AH270:AH273)</f>
        <v>0</v>
      </c>
      <c r="AJ270" s="17"/>
      <c r="AK270" s="17">
        <v>0</v>
      </c>
      <c r="AL270" s="17">
        <v>0</v>
      </c>
      <c r="AM270" s="17">
        <f t="shared" si="217"/>
        <v>0</v>
      </c>
      <c r="AN270" s="17">
        <f>MEDIAN(AM270:AM273)</f>
        <v>0</v>
      </c>
      <c r="AO270" s="17"/>
      <c r="AP270" s="17">
        <v>0</v>
      </c>
      <c r="AQ270" s="17">
        <v>0</v>
      </c>
      <c r="AR270" s="17">
        <f t="shared" si="218"/>
        <v>0</v>
      </c>
      <c r="AS270" s="17">
        <f>MEDIAN(AR270:AR273)</f>
        <v>0</v>
      </c>
      <c r="AT270" s="17"/>
      <c r="AU270" s="17">
        <v>0</v>
      </c>
      <c r="AV270" s="17">
        <v>0</v>
      </c>
      <c r="AW270" s="17">
        <f t="shared" si="219"/>
        <v>0</v>
      </c>
      <c r="AX270" s="17">
        <f>MEDIAN(AW270:AW273)</f>
        <v>0</v>
      </c>
      <c r="AY270" s="15"/>
      <c r="AZ270" s="15">
        <v>0</v>
      </c>
      <c r="BA270" s="15">
        <v>0</v>
      </c>
      <c r="BB270" s="15">
        <f t="shared" si="220"/>
        <v>0</v>
      </c>
      <c r="BC270" s="15">
        <f>MEDIAN(BB270:BB273)</f>
        <v>0</v>
      </c>
      <c r="BD270" s="15"/>
      <c r="BE270" s="15">
        <v>0</v>
      </c>
      <c r="BF270" s="15">
        <v>0</v>
      </c>
      <c r="BG270" s="15">
        <f t="shared" si="221"/>
        <v>0</v>
      </c>
      <c r="BH270" s="15">
        <f>MEDIAN(BG270:BG273)</f>
        <v>2</v>
      </c>
      <c r="BI270" s="15"/>
      <c r="BJ270" s="15">
        <v>0</v>
      </c>
      <c r="BK270" s="15">
        <v>0</v>
      </c>
      <c r="BL270" s="15">
        <f t="shared" si="222"/>
        <v>0</v>
      </c>
      <c r="BM270" s="15">
        <f>MEDIAN(BL270:BL273)</f>
        <v>0</v>
      </c>
      <c r="BN270" s="15"/>
      <c r="BO270" s="15">
        <v>3</v>
      </c>
      <c r="BP270" s="15">
        <v>5</v>
      </c>
      <c r="BQ270" s="15">
        <f t="shared" si="223"/>
        <v>8</v>
      </c>
      <c r="BR270" s="15">
        <f>MEDIAN(BQ270:BQ273)</f>
        <v>8</v>
      </c>
      <c r="BS270" s="15"/>
      <c r="BT270" s="15">
        <v>3</v>
      </c>
      <c r="BU270" s="15">
        <v>5</v>
      </c>
      <c r="BV270" s="19">
        <f t="shared" si="230"/>
        <v>8</v>
      </c>
      <c r="BW270" s="15">
        <f>MEDIAN(BV270:BV273)</f>
        <v>8</v>
      </c>
      <c r="BX270" s="15"/>
      <c r="BY270" s="27">
        <v>1</v>
      </c>
      <c r="BZ270" s="27">
        <v>1</v>
      </c>
      <c r="CA270" s="15">
        <f t="shared" si="224"/>
        <v>2</v>
      </c>
      <c r="CB270" s="15">
        <f>MEDIAN(CA270:CA273)</f>
        <v>2</v>
      </c>
      <c r="CC270" s="20"/>
      <c r="CD270" s="24">
        <v>0</v>
      </c>
      <c r="CE270" s="24">
        <v>0</v>
      </c>
      <c r="CF270" s="24">
        <f t="shared" si="225"/>
        <v>0</v>
      </c>
      <c r="CG270" s="24">
        <f>MEDIAN(CF270:CF273)</f>
        <v>0</v>
      </c>
      <c r="CI270" s="25">
        <v>0</v>
      </c>
      <c r="CJ270" s="25">
        <v>0</v>
      </c>
      <c r="CK270" s="24">
        <f t="shared" si="226"/>
        <v>0</v>
      </c>
      <c r="CL270" s="24">
        <f>MEDIAN(CK270:CK273)</f>
        <v>0</v>
      </c>
      <c r="CN270" s="25">
        <v>1</v>
      </c>
      <c r="CO270" s="25">
        <v>1</v>
      </c>
      <c r="CP270" s="24">
        <f t="shared" si="227"/>
        <v>2</v>
      </c>
      <c r="CQ270" s="24">
        <f>MEDIAN(CP270:CP273)</f>
        <v>1</v>
      </c>
      <c r="CR270" t="s">
        <v>257</v>
      </c>
      <c r="CS270" s="24">
        <v>0</v>
      </c>
      <c r="CT270" s="24">
        <v>0</v>
      </c>
      <c r="CU270" s="24">
        <f t="shared" si="237"/>
        <v>0</v>
      </c>
      <c r="CV270" s="24">
        <f>MEDIAN(CU270:CU273)</f>
        <v>0</v>
      </c>
      <c r="CX270" s="24">
        <v>3</v>
      </c>
      <c r="CY270" s="24">
        <v>5</v>
      </c>
      <c r="CZ270" s="24">
        <f t="shared" si="186"/>
        <v>8</v>
      </c>
      <c r="DA270" s="24">
        <f t="shared" ref="DA270" si="241">MEDIAN(CZ270:CZ273)</f>
        <v>8</v>
      </c>
    </row>
    <row r="271" spans="1:105" hidden="1">
      <c r="A271" s="15">
        <v>78</v>
      </c>
      <c r="B271" s="22" t="s">
        <v>165</v>
      </c>
      <c r="D271" s="16">
        <v>204</v>
      </c>
      <c r="F271" s="16">
        <v>30</v>
      </c>
      <c r="G271" s="15" t="s">
        <v>124</v>
      </c>
      <c r="H271" s="15" t="s">
        <v>124</v>
      </c>
      <c r="I271" s="15" t="s">
        <v>124</v>
      </c>
      <c r="J271" s="15"/>
      <c r="K271" s="15"/>
      <c r="L271" s="15" t="s">
        <v>124</v>
      </c>
      <c r="M271" s="15" t="s">
        <v>124</v>
      </c>
      <c r="N271" s="15" t="s">
        <v>124</v>
      </c>
      <c r="O271" s="15"/>
      <c r="P271" s="15"/>
      <c r="Q271" s="15" t="s">
        <v>124</v>
      </c>
      <c r="R271" s="15" t="s">
        <v>124</v>
      </c>
      <c r="S271" s="15" t="s">
        <v>124</v>
      </c>
      <c r="T271" s="15"/>
      <c r="U271" s="15"/>
      <c r="V271" s="15" t="s">
        <v>124</v>
      </c>
      <c r="W271" s="15" t="s">
        <v>124</v>
      </c>
      <c r="X271" s="15" t="s">
        <v>124</v>
      </c>
      <c r="Y271" s="17"/>
      <c r="Z271" s="17"/>
      <c r="AA271" s="17" t="s">
        <v>124</v>
      </c>
      <c r="AB271" s="17" t="s">
        <v>124</v>
      </c>
      <c r="AC271" s="17" t="s">
        <v>124</v>
      </c>
      <c r="AD271" s="17"/>
      <c r="AE271" s="17"/>
      <c r="AF271" s="17" t="s">
        <v>124</v>
      </c>
      <c r="AG271" s="17" t="s">
        <v>124</v>
      </c>
      <c r="AH271" s="17" t="s">
        <v>124</v>
      </c>
      <c r="AI271" s="17"/>
      <c r="AJ271" s="17"/>
      <c r="AK271" s="17" t="s">
        <v>124</v>
      </c>
      <c r="AL271" s="17" t="s">
        <v>124</v>
      </c>
      <c r="AM271" s="18" t="s">
        <v>124</v>
      </c>
      <c r="AN271" s="17"/>
      <c r="AO271" s="17"/>
      <c r="AP271" s="17" t="s">
        <v>124</v>
      </c>
      <c r="AQ271" s="17" t="s">
        <v>124</v>
      </c>
      <c r="AR271" s="18" t="s">
        <v>124</v>
      </c>
      <c r="AS271" s="17"/>
      <c r="AT271" s="17"/>
      <c r="AU271" s="17" t="s">
        <v>124</v>
      </c>
      <c r="AV271" s="17" t="s">
        <v>124</v>
      </c>
      <c r="AW271" s="18" t="s">
        <v>124</v>
      </c>
      <c r="AX271" s="17"/>
      <c r="AY271" s="15"/>
      <c r="AZ271" s="15" t="s">
        <v>124</v>
      </c>
      <c r="BA271" s="15" t="s">
        <v>124</v>
      </c>
      <c r="BB271" s="19" t="s">
        <v>124</v>
      </c>
      <c r="BC271" s="15"/>
      <c r="BD271" s="15"/>
      <c r="BE271" s="15" t="s">
        <v>124</v>
      </c>
      <c r="BF271" s="15" t="s">
        <v>124</v>
      </c>
      <c r="BG271" s="19" t="s">
        <v>124</v>
      </c>
      <c r="BH271" s="15"/>
      <c r="BI271" s="15"/>
      <c r="BJ271" s="15" t="s">
        <v>124</v>
      </c>
      <c r="BK271" s="15" t="s">
        <v>124</v>
      </c>
      <c r="BL271" s="19" t="s">
        <v>124</v>
      </c>
      <c r="BM271" s="15"/>
      <c r="BN271" s="15"/>
      <c r="BO271" s="15" t="s">
        <v>124</v>
      </c>
      <c r="BP271" s="15" t="s">
        <v>124</v>
      </c>
      <c r="BQ271" s="19" t="s">
        <v>124</v>
      </c>
      <c r="BR271" s="15"/>
      <c r="BS271" s="15"/>
      <c r="BT271" s="15" t="s">
        <v>124</v>
      </c>
      <c r="BU271" s="15" t="s">
        <v>124</v>
      </c>
      <c r="BV271" s="19" t="s">
        <v>124</v>
      </c>
      <c r="BW271" s="15"/>
      <c r="BX271" s="15"/>
      <c r="BY271" s="27">
        <v>1</v>
      </c>
      <c r="BZ271" s="27">
        <v>1</v>
      </c>
      <c r="CA271" s="15">
        <f t="shared" si="224"/>
        <v>2</v>
      </c>
      <c r="CB271" s="15"/>
      <c r="CC271" s="20"/>
      <c r="CD271" s="24">
        <v>0</v>
      </c>
      <c r="CE271" s="24">
        <v>0</v>
      </c>
      <c r="CF271" s="24">
        <f t="shared" si="225"/>
        <v>0</v>
      </c>
      <c r="CI271" s="25">
        <v>0</v>
      </c>
      <c r="CJ271" s="25">
        <v>0</v>
      </c>
      <c r="CK271" s="24">
        <f t="shared" si="226"/>
        <v>0</v>
      </c>
      <c r="CN271" s="25">
        <v>0</v>
      </c>
      <c r="CO271" s="25">
        <v>0</v>
      </c>
      <c r="CP271" s="24">
        <f t="shared" si="227"/>
        <v>0</v>
      </c>
      <c r="CR271" t="s">
        <v>257</v>
      </c>
      <c r="CS271" s="24">
        <v>0</v>
      </c>
      <c r="CT271" s="24">
        <v>0</v>
      </c>
      <c r="CU271" s="24">
        <f t="shared" si="237"/>
        <v>0</v>
      </c>
      <c r="CX271" s="24">
        <v>3</v>
      </c>
      <c r="CY271" s="24">
        <v>5</v>
      </c>
      <c r="CZ271" s="24">
        <f t="shared" si="186"/>
        <v>8</v>
      </c>
    </row>
    <row r="272" spans="1:105" hidden="1">
      <c r="A272" s="15">
        <v>78</v>
      </c>
      <c r="B272" s="22" t="s">
        <v>165</v>
      </c>
      <c r="D272" s="16">
        <v>210</v>
      </c>
      <c r="F272" s="16">
        <v>30</v>
      </c>
      <c r="G272" s="15">
        <v>0</v>
      </c>
      <c r="H272" s="15">
        <v>0</v>
      </c>
      <c r="I272" s="15">
        <f>SUM(G272:H272)</f>
        <v>0</v>
      </c>
      <c r="J272" s="15"/>
      <c r="K272" s="15"/>
      <c r="L272" s="15">
        <v>3</v>
      </c>
      <c r="M272" s="15">
        <v>5</v>
      </c>
      <c r="N272" s="15">
        <f>SUM(L272:M272)</f>
        <v>8</v>
      </c>
      <c r="O272" s="15"/>
      <c r="P272" s="15"/>
      <c r="Q272" s="15">
        <v>0</v>
      </c>
      <c r="R272" s="15">
        <v>0</v>
      </c>
      <c r="S272" s="15">
        <f>SUM(Q272:R272)</f>
        <v>0</v>
      </c>
      <c r="T272" s="15"/>
      <c r="U272" s="15"/>
      <c r="V272" s="15">
        <v>0</v>
      </c>
      <c r="W272" s="15">
        <v>0</v>
      </c>
      <c r="X272" s="15">
        <f>SUM(V272:W272)</f>
        <v>0</v>
      </c>
      <c r="Y272" s="17"/>
      <c r="Z272" s="17"/>
      <c r="AA272" s="17">
        <v>0</v>
      </c>
      <c r="AB272" s="17">
        <v>0</v>
      </c>
      <c r="AC272" s="17">
        <f>SUM(AA272:AB272)</f>
        <v>0</v>
      </c>
      <c r="AD272" s="17"/>
      <c r="AE272" s="17"/>
      <c r="AF272" s="17">
        <v>0</v>
      </c>
      <c r="AG272" s="17">
        <v>0</v>
      </c>
      <c r="AH272" s="17">
        <f>SUM(AF272:AG272)</f>
        <v>0</v>
      </c>
      <c r="AI272" s="17"/>
      <c r="AJ272" s="17"/>
      <c r="AK272" s="17">
        <v>0</v>
      </c>
      <c r="AL272" s="17">
        <v>0</v>
      </c>
      <c r="AM272" s="17">
        <f>SUM(AK272:AL272)</f>
        <v>0</v>
      </c>
      <c r="AN272" s="17"/>
      <c r="AO272" s="17"/>
      <c r="AP272" s="17">
        <v>0</v>
      </c>
      <c r="AQ272" s="17">
        <v>0</v>
      </c>
      <c r="AR272" s="17">
        <f>SUM(AP272:AQ272)</f>
        <v>0</v>
      </c>
      <c r="AS272" s="17"/>
      <c r="AT272" s="17"/>
      <c r="AU272" s="17">
        <v>0</v>
      </c>
      <c r="AV272" s="17">
        <v>0</v>
      </c>
      <c r="AW272" s="17">
        <f>SUM(AU272:AV272)</f>
        <v>0</v>
      </c>
      <c r="AX272" s="17"/>
      <c r="AY272" s="15"/>
      <c r="AZ272" s="15">
        <v>0</v>
      </c>
      <c r="BA272" s="15">
        <v>0</v>
      </c>
      <c r="BB272" s="15">
        <f>SUM(AZ272:BA272)</f>
        <v>0</v>
      </c>
      <c r="BC272" s="15"/>
      <c r="BD272" s="15"/>
      <c r="BE272" s="15">
        <v>1</v>
      </c>
      <c r="BF272" s="15">
        <v>1</v>
      </c>
      <c r="BG272" s="15">
        <f>SUM(BE272:BF272)</f>
        <v>2</v>
      </c>
      <c r="BH272" s="15"/>
      <c r="BI272" s="15"/>
      <c r="BJ272" s="15">
        <v>0</v>
      </c>
      <c r="BK272" s="15">
        <v>0</v>
      </c>
      <c r="BL272" s="15">
        <f>SUM(BJ272:BK272)</f>
        <v>0</v>
      </c>
      <c r="BM272" s="15"/>
      <c r="BN272" s="15"/>
      <c r="BO272" s="15">
        <v>3</v>
      </c>
      <c r="BP272" s="15">
        <v>5</v>
      </c>
      <c r="BQ272" s="15">
        <f>SUM(BO272:BP272)</f>
        <v>8</v>
      </c>
      <c r="BR272" s="15"/>
      <c r="BS272" s="15"/>
      <c r="BT272" s="15">
        <v>3</v>
      </c>
      <c r="BU272" s="15">
        <v>5</v>
      </c>
      <c r="BV272" s="19">
        <f>SUM(BT272:BU272)</f>
        <v>8</v>
      </c>
      <c r="BW272" s="15"/>
      <c r="BX272" s="15"/>
      <c r="BY272" s="27">
        <v>1</v>
      </c>
      <c r="BZ272" s="27">
        <v>1</v>
      </c>
      <c r="CA272" s="15">
        <f t="shared" si="224"/>
        <v>2</v>
      </c>
      <c r="CB272" s="15"/>
      <c r="CC272" s="20"/>
      <c r="CD272" s="24">
        <v>0</v>
      </c>
      <c r="CE272" s="24">
        <v>0</v>
      </c>
      <c r="CF272" s="24">
        <f t="shared" si="225"/>
        <v>0</v>
      </c>
      <c r="CI272" s="25">
        <v>0</v>
      </c>
      <c r="CJ272" s="25">
        <v>0</v>
      </c>
      <c r="CK272" s="24">
        <f t="shared" si="226"/>
        <v>0</v>
      </c>
      <c r="CN272" s="25">
        <v>0</v>
      </c>
      <c r="CO272" s="25">
        <v>0</v>
      </c>
      <c r="CP272" s="24">
        <f t="shared" si="227"/>
        <v>0</v>
      </c>
      <c r="CR272" t="s">
        <v>257</v>
      </c>
      <c r="CS272" s="24">
        <v>0</v>
      </c>
      <c r="CT272" s="24">
        <v>0</v>
      </c>
      <c r="CU272" s="24">
        <f t="shared" si="237"/>
        <v>0</v>
      </c>
      <c r="CX272" s="24">
        <v>3</v>
      </c>
      <c r="CY272" s="24">
        <v>5</v>
      </c>
      <c r="CZ272" s="24">
        <f t="shared" si="186"/>
        <v>8</v>
      </c>
    </row>
    <row r="273" spans="1:105" hidden="1">
      <c r="A273" s="15">
        <v>78</v>
      </c>
      <c r="B273" s="22" t="s">
        <v>165</v>
      </c>
      <c r="D273" s="16">
        <v>216</v>
      </c>
      <c r="F273" s="16">
        <v>30</v>
      </c>
      <c r="G273" s="15">
        <v>0</v>
      </c>
      <c r="H273" s="15">
        <v>0</v>
      </c>
      <c r="I273" s="15">
        <f>SUM(G273:H273)</f>
        <v>0</v>
      </c>
      <c r="J273" s="15"/>
      <c r="K273" s="15"/>
      <c r="L273" s="15">
        <v>3</v>
      </c>
      <c r="M273" s="15">
        <v>5</v>
      </c>
      <c r="N273" s="15">
        <f>SUM(L273:M273)</f>
        <v>8</v>
      </c>
      <c r="O273" s="15"/>
      <c r="P273" s="15"/>
      <c r="Q273" s="15">
        <v>1</v>
      </c>
      <c r="R273" s="15">
        <v>2</v>
      </c>
      <c r="S273" s="15">
        <f>SUM(Q273:R273)</f>
        <v>3</v>
      </c>
      <c r="T273" s="15"/>
      <c r="U273" s="15"/>
      <c r="V273" s="15">
        <v>0</v>
      </c>
      <c r="W273" s="15">
        <v>0</v>
      </c>
      <c r="X273" s="15">
        <f>SUM(V273:W273)</f>
        <v>0</v>
      </c>
      <c r="Y273" s="17"/>
      <c r="Z273" s="17"/>
      <c r="AA273" s="17">
        <v>0</v>
      </c>
      <c r="AB273" s="17">
        <v>0</v>
      </c>
      <c r="AC273" s="17">
        <f>SUM(AA273:AB273)</f>
        <v>0</v>
      </c>
      <c r="AD273" s="17"/>
      <c r="AE273" s="17"/>
      <c r="AF273" s="17">
        <v>0</v>
      </c>
      <c r="AG273" s="17">
        <v>0</v>
      </c>
      <c r="AH273" s="17">
        <f>SUM(AF273:AG273)</f>
        <v>0</v>
      </c>
      <c r="AI273" s="17"/>
      <c r="AJ273" s="17"/>
      <c r="AK273" s="17">
        <v>0</v>
      </c>
      <c r="AL273" s="17">
        <v>0</v>
      </c>
      <c r="AM273" s="17">
        <f>SUM(AK273:AL273)</f>
        <v>0</v>
      </c>
      <c r="AN273" s="17"/>
      <c r="AO273" s="17"/>
      <c r="AP273" s="17">
        <v>0</v>
      </c>
      <c r="AQ273" s="17">
        <v>0</v>
      </c>
      <c r="AR273" s="17">
        <f>SUM(AP273:AQ273)</f>
        <v>0</v>
      </c>
      <c r="AS273" s="17"/>
      <c r="AT273" s="17"/>
      <c r="AU273" s="17">
        <v>0</v>
      </c>
      <c r="AV273" s="17">
        <v>0</v>
      </c>
      <c r="AW273" s="17">
        <f>SUM(AU273:AV273)</f>
        <v>0</v>
      </c>
      <c r="AX273" s="17"/>
      <c r="AY273" s="15"/>
      <c r="AZ273" s="15">
        <v>0</v>
      </c>
      <c r="BA273" s="15">
        <v>0</v>
      </c>
      <c r="BB273" s="15">
        <f>SUM(AZ273:BA273)</f>
        <v>0</v>
      </c>
      <c r="BC273" s="15"/>
      <c r="BD273" s="15"/>
      <c r="BE273" s="15">
        <v>1</v>
      </c>
      <c r="BF273" s="15">
        <v>2</v>
      </c>
      <c r="BG273" s="15">
        <f>SUM(BE273:BF273)</f>
        <v>3</v>
      </c>
      <c r="BH273" s="15"/>
      <c r="BI273" s="15"/>
      <c r="BJ273" s="15">
        <v>1</v>
      </c>
      <c r="BK273" s="15">
        <v>2</v>
      </c>
      <c r="BL273" s="15">
        <f>SUM(BJ273:BK273)</f>
        <v>3</v>
      </c>
      <c r="BM273" s="15"/>
      <c r="BN273" s="15"/>
      <c r="BO273" s="15">
        <v>3</v>
      </c>
      <c r="BP273" s="15">
        <v>5</v>
      </c>
      <c r="BQ273" s="15">
        <f>SUM(BO273:BP273)</f>
        <v>8</v>
      </c>
      <c r="BR273" s="15"/>
      <c r="BS273" s="15"/>
      <c r="BT273" s="15">
        <v>3</v>
      </c>
      <c r="BU273" s="15">
        <v>5</v>
      </c>
      <c r="BV273" s="19">
        <f>SUM(BT273:BU273)</f>
        <v>8</v>
      </c>
      <c r="BW273" s="15"/>
      <c r="BX273" s="15"/>
      <c r="BY273" s="27">
        <v>1</v>
      </c>
      <c r="BZ273" s="27">
        <v>1</v>
      </c>
      <c r="CA273" s="15">
        <f t="shared" si="224"/>
        <v>2</v>
      </c>
      <c r="CB273" s="15"/>
      <c r="CC273" s="20"/>
      <c r="CD273" s="24">
        <v>0</v>
      </c>
      <c r="CE273" s="24">
        <v>0</v>
      </c>
      <c r="CF273" s="24">
        <f t="shared" si="225"/>
        <v>0</v>
      </c>
      <c r="CI273" s="25">
        <v>0</v>
      </c>
      <c r="CJ273" s="25">
        <v>0</v>
      </c>
      <c r="CK273" s="24">
        <f t="shared" si="226"/>
        <v>0</v>
      </c>
      <c r="CN273" s="25">
        <v>1</v>
      </c>
      <c r="CO273" s="25">
        <v>1</v>
      </c>
      <c r="CP273" s="24">
        <f t="shared" si="227"/>
        <v>2</v>
      </c>
      <c r="CR273" t="s">
        <v>257</v>
      </c>
      <c r="CS273" s="24">
        <v>0</v>
      </c>
      <c r="CT273" s="24">
        <v>0</v>
      </c>
      <c r="CU273" s="24">
        <f t="shared" si="237"/>
        <v>0</v>
      </c>
      <c r="CX273" s="24">
        <v>3</v>
      </c>
      <c r="CY273" s="24">
        <v>5</v>
      </c>
      <c r="CZ273" s="24">
        <f t="shared" si="186"/>
        <v>8</v>
      </c>
    </row>
    <row r="274" spans="1:105">
      <c r="A274" s="15">
        <v>79</v>
      </c>
      <c r="B274" s="22" t="s">
        <v>166</v>
      </c>
      <c r="D274" s="16">
        <v>162</v>
      </c>
      <c r="F274" s="16">
        <v>31</v>
      </c>
      <c r="G274" s="15">
        <v>0</v>
      </c>
      <c r="H274" s="15">
        <v>0</v>
      </c>
      <c r="I274" s="15">
        <f>SUM(G274:H274)</f>
        <v>0</v>
      </c>
      <c r="J274" s="15">
        <f>MEDIAN(I274:I277)</f>
        <v>0</v>
      </c>
      <c r="K274" s="15"/>
      <c r="L274" s="15">
        <v>0</v>
      </c>
      <c r="M274" s="15">
        <v>0</v>
      </c>
      <c r="N274" s="15">
        <f>SUM(L274:M274)</f>
        <v>0</v>
      </c>
      <c r="O274" s="15">
        <f>MEDIAN(N274:N277)</f>
        <v>0</v>
      </c>
      <c r="P274" s="15"/>
      <c r="Q274" s="15">
        <v>0</v>
      </c>
      <c r="R274" s="15">
        <v>0</v>
      </c>
      <c r="S274" s="15">
        <f>SUM(Q274:R274)</f>
        <v>0</v>
      </c>
      <c r="T274" s="15">
        <f>MEDIAN(S274:S277)</f>
        <v>0</v>
      </c>
      <c r="U274" s="15"/>
      <c r="V274" s="15">
        <v>0</v>
      </c>
      <c r="W274" s="15">
        <v>0</v>
      </c>
      <c r="X274" s="15">
        <f>SUM(V274:W274)</f>
        <v>0</v>
      </c>
      <c r="Y274" s="17">
        <f>MEDIAN(X274:X277)</f>
        <v>0</v>
      </c>
      <c r="Z274" s="17"/>
      <c r="AA274" s="17">
        <v>0</v>
      </c>
      <c r="AB274" s="17">
        <v>0</v>
      </c>
      <c r="AC274" s="17">
        <f>SUM(AA274:AB274)</f>
        <v>0</v>
      </c>
      <c r="AD274" s="17">
        <f>MEDIAN(AC274:AC277)</f>
        <v>0</v>
      </c>
      <c r="AE274" s="17"/>
      <c r="AF274" s="17">
        <v>3</v>
      </c>
      <c r="AG274" s="17">
        <v>4</v>
      </c>
      <c r="AH274" s="17">
        <f>SUM(AF274:AG274)</f>
        <v>7</v>
      </c>
      <c r="AI274" s="17">
        <f>MEDIAN(AH274:AH277)</f>
        <v>7.5</v>
      </c>
      <c r="AJ274" s="17"/>
      <c r="AK274" s="17">
        <v>0</v>
      </c>
      <c r="AL274" s="17">
        <v>0</v>
      </c>
      <c r="AM274" s="17">
        <f>SUM(AK274:AL274)</f>
        <v>0</v>
      </c>
      <c r="AN274" s="17">
        <f>MEDIAN(AM274:AM277)</f>
        <v>0</v>
      </c>
      <c r="AO274" s="17"/>
      <c r="AP274" s="17">
        <v>0</v>
      </c>
      <c r="AQ274" s="17">
        <v>0</v>
      </c>
      <c r="AR274" s="17">
        <f>SUM(AP274:AQ274)</f>
        <v>0</v>
      </c>
      <c r="AS274" s="17">
        <f>MEDIAN(AR274:AR277)</f>
        <v>0</v>
      </c>
      <c r="AT274" s="17"/>
      <c r="AU274" s="17">
        <v>0</v>
      </c>
      <c r="AV274" s="17">
        <v>0</v>
      </c>
      <c r="AW274" s="17">
        <f>SUM(AU274:AV274)</f>
        <v>0</v>
      </c>
      <c r="AX274" s="17">
        <f>MEDIAN(AW274:AW277)</f>
        <v>0</v>
      </c>
      <c r="AY274" s="15"/>
      <c r="AZ274" s="15">
        <v>3</v>
      </c>
      <c r="BA274" s="15">
        <v>5</v>
      </c>
      <c r="BB274" s="15">
        <f>SUM(AZ274:BA274)</f>
        <v>8</v>
      </c>
      <c r="BC274" s="15">
        <f>MEDIAN(BB274:BB277)</f>
        <v>8</v>
      </c>
      <c r="BD274" s="15"/>
      <c r="BE274" s="15">
        <v>2</v>
      </c>
      <c r="BF274" s="15">
        <v>5</v>
      </c>
      <c r="BG274" s="15">
        <f>SUM(BE274:BF274)</f>
        <v>7</v>
      </c>
      <c r="BH274" s="15">
        <f>MEDIAN(BG274:BG277)</f>
        <v>7</v>
      </c>
      <c r="BI274" s="15"/>
      <c r="BJ274" s="15">
        <v>0</v>
      </c>
      <c r="BK274" s="15">
        <v>0</v>
      </c>
      <c r="BL274" s="15">
        <f>SUM(BJ274:BK274)</f>
        <v>0</v>
      </c>
      <c r="BM274" s="15">
        <f>MEDIAN(BL274:BL277)</f>
        <v>1</v>
      </c>
      <c r="BN274" s="15"/>
      <c r="BO274" s="15">
        <v>3</v>
      </c>
      <c r="BP274" s="15">
        <v>5</v>
      </c>
      <c r="BQ274" s="15">
        <f>SUM(BO274:BP274)</f>
        <v>8</v>
      </c>
      <c r="BR274" s="15">
        <f>MEDIAN(BQ274:BQ277)</f>
        <v>8</v>
      </c>
      <c r="BS274" s="15"/>
      <c r="BT274" s="15">
        <v>2</v>
      </c>
      <c r="BU274" s="15">
        <v>4</v>
      </c>
      <c r="BV274" s="19">
        <f>SUM(BT274:BU274)</f>
        <v>6</v>
      </c>
      <c r="BW274" s="15">
        <f>MEDIAN(BV274:BV277)</f>
        <v>5</v>
      </c>
      <c r="BX274" s="15"/>
      <c r="BY274" s="27">
        <v>0</v>
      </c>
      <c r="BZ274" s="27">
        <v>0</v>
      </c>
      <c r="CA274" s="15">
        <f t="shared" si="224"/>
        <v>0</v>
      </c>
      <c r="CB274" s="15">
        <f>MEDIAN(CA274:CA277)</f>
        <v>0</v>
      </c>
      <c r="CC274" s="20"/>
      <c r="CD274" s="15">
        <v>0</v>
      </c>
      <c r="CE274" s="15">
        <v>0</v>
      </c>
      <c r="CF274" s="24">
        <f t="shared" si="225"/>
        <v>0</v>
      </c>
      <c r="CG274" s="24">
        <f>MEDIAN(CF274:CF277)</f>
        <v>0</v>
      </c>
      <c r="CI274" s="25">
        <v>0</v>
      </c>
      <c r="CJ274" s="25">
        <v>0</v>
      </c>
      <c r="CK274" s="24">
        <f t="shared" si="226"/>
        <v>0</v>
      </c>
      <c r="CL274" s="24">
        <f>MEDIAN(CK274:CK277)</f>
        <v>0</v>
      </c>
      <c r="CN274" s="24">
        <v>0</v>
      </c>
      <c r="CO274" s="24">
        <v>0</v>
      </c>
      <c r="CP274" s="24">
        <f t="shared" si="227"/>
        <v>0</v>
      </c>
      <c r="CQ274" s="24">
        <f>MEDIAN(CP274:CP277)</f>
        <v>1</v>
      </c>
      <c r="CR274" t="s">
        <v>257</v>
      </c>
      <c r="CS274" s="24">
        <v>0</v>
      </c>
      <c r="CT274" s="24">
        <v>0</v>
      </c>
      <c r="CU274" s="24">
        <f t="shared" si="237"/>
        <v>0</v>
      </c>
      <c r="CV274" s="24">
        <f>MEDIAN(CU274:CU277)</f>
        <v>0</v>
      </c>
      <c r="CX274" s="25">
        <v>0</v>
      </c>
      <c r="CY274" s="25">
        <v>0</v>
      </c>
      <c r="CZ274" s="24">
        <f t="shared" si="186"/>
        <v>0</v>
      </c>
      <c r="DA274" s="24">
        <f t="shared" ref="DA274" si="242">MEDIAN(CZ274:CZ277)</f>
        <v>0</v>
      </c>
    </row>
    <row r="275" spans="1:105" hidden="1">
      <c r="A275" s="15">
        <v>79</v>
      </c>
      <c r="B275" s="22" t="s">
        <v>166</v>
      </c>
      <c r="D275" s="16">
        <v>168</v>
      </c>
      <c r="F275" s="16">
        <v>31</v>
      </c>
      <c r="G275" s="15" t="s">
        <v>124</v>
      </c>
      <c r="H275" s="15" t="s">
        <v>124</v>
      </c>
      <c r="I275" s="15" t="s">
        <v>124</v>
      </c>
      <c r="J275" s="15"/>
      <c r="K275" s="15"/>
      <c r="L275" s="15" t="s">
        <v>124</v>
      </c>
      <c r="M275" s="15" t="s">
        <v>124</v>
      </c>
      <c r="N275" s="15" t="s">
        <v>124</v>
      </c>
      <c r="O275" s="15"/>
      <c r="P275" s="15"/>
      <c r="Q275" s="15" t="s">
        <v>124</v>
      </c>
      <c r="R275" s="15" t="s">
        <v>124</v>
      </c>
      <c r="S275" s="15" t="s">
        <v>124</v>
      </c>
      <c r="T275" s="15"/>
      <c r="U275" s="15"/>
      <c r="V275" s="15" t="s">
        <v>124</v>
      </c>
      <c r="W275" s="15" t="s">
        <v>124</v>
      </c>
      <c r="X275" s="15" t="s">
        <v>124</v>
      </c>
      <c r="Y275" s="17"/>
      <c r="Z275" s="17"/>
      <c r="AA275" s="17" t="s">
        <v>124</v>
      </c>
      <c r="AB275" s="17" t="s">
        <v>124</v>
      </c>
      <c r="AC275" s="17" t="s">
        <v>124</v>
      </c>
      <c r="AD275" s="17"/>
      <c r="AE275" s="17"/>
      <c r="AF275" s="17" t="s">
        <v>124</v>
      </c>
      <c r="AG275" s="17" t="s">
        <v>124</v>
      </c>
      <c r="AH275" s="17" t="s">
        <v>124</v>
      </c>
      <c r="AI275" s="17"/>
      <c r="AJ275" s="17"/>
      <c r="AK275" s="17" t="s">
        <v>124</v>
      </c>
      <c r="AL275" s="17" t="s">
        <v>124</v>
      </c>
      <c r="AM275" s="18" t="s">
        <v>124</v>
      </c>
      <c r="AN275" s="17"/>
      <c r="AO275" s="17"/>
      <c r="AP275" s="17" t="s">
        <v>124</v>
      </c>
      <c r="AQ275" s="17" t="s">
        <v>124</v>
      </c>
      <c r="AR275" s="18" t="s">
        <v>124</v>
      </c>
      <c r="AS275" s="17"/>
      <c r="AT275" s="17"/>
      <c r="AU275" s="17" t="s">
        <v>124</v>
      </c>
      <c r="AV275" s="17" t="s">
        <v>124</v>
      </c>
      <c r="AW275" s="18" t="s">
        <v>124</v>
      </c>
      <c r="AX275" s="17"/>
      <c r="AY275" s="15"/>
      <c r="AZ275" s="15" t="s">
        <v>124</v>
      </c>
      <c r="BA275" s="15" t="s">
        <v>124</v>
      </c>
      <c r="BB275" s="19" t="s">
        <v>124</v>
      </c>
      <c r="BC275" s="15"/>
      <c r="BD275" s="15"/>
      <c r="BE275" s="15" t="s">
        <v>124</v>
      </c>
      <c r="BF275" s="15" t="s">
        <v>124</v>
      </c>
      <c r="BG275" s="19" t="s">
        <v>124</v>
      </c>
      <c r="BH275" s="15"/>
      <c r="BI275" s="15"/>
      <c r="BJ275" s="15" t="s">
        <v>124</v>
      </c>
      <c r="BK275" s="15" t="s">
        <v>124</v>
      </c>
      <c r="BL275" s="19" t="s">
        <v>124</v>
      </c>
      <c r="BM275" s="15"/>
      <c r="BN275" s="15"/>
      <c r="BO275" s="15" t="s">
        <v>124</v>
      </c>
      <c r="BP275" s="15" t="s">
        <v>124</v>
      </c>
      <c r="BQ275" s="19" t="s">
        <v>124</v>
      </c>
      <c r="BR275" s="15"/>
      <c r="BS275" s="15"/>
      <c r="BT275" s="15" t="s">
        <v>124</v>
      </c>
      <c r="BU275" s="15" t="s">
        <v>124</v>
      </c>
      <c r="BV275" s="19" t="s">
        <v>124</v>
      </c>
      <c r="BW275" s="15"/>
      <c r="BX275" s="15"/>
      <c r="BY275" s="27" t="s">
        <v>124</v>
      </c>
      <c r="BZ275" s="27" t="s">
        <v>124</v>
      </c>
      <c r="CA275" s="19" t="s">
        <v>124</v>
      </c>
      <c r="CB275" s="15"/>
      <c r="CC275" s="20"/>
      <c r="CD275" s="15" t="s">
        <v>124</v>
      </c>
      <c r="CE275" s="15" t="s">
        <v>124</v>
      </c>
      <c r="CF275" s="15" t="s">
        <v>124</v>
      </c>
      <c r="CI275" s="25" t="s">
        <v>124</v>
      </c>
      <c r="CJ275" s="25" t="s">
        <v>124</v>
      </c>
      <c r="CK275" s="25" t="s">
        <v>124</v>
      </c>
      <c r="CN275" s="25" t="s">
        <v>124</v>
      </c>
      <c r="CO275" s="25" t="s">
        <v>124</v>
      </c>
      <c r="CP275" s="25" t="s">
        <v>124</v>
      </c>
      <c r="CR275" t="s">
        <v>257</v>
      </c>
      <c r="CS275" s="24">
        <v>0</v>
      </c>
      <c r="CT275" s="24">
        <v>0</v>
      </c>
      <c r="CU275" s="24">
        <f t="shared" si="237"/>
        <v>0</v>
      </c>
      <c r="CX275" s="25" t="s">
        <v>124</v>
      </c>
      <c r="CY275" s="25" t="s">
        <v>124</v>
      </c>
    </row>
    <row r="276" spans="1:105" hidden="1">
      <c r="A276" s="15">
        <v>79</v>
      </c>
      <c r="B276" s="22" t="s">
        <v>166</v>
      </c>
      <c r="D276" s="16">
        <v>186</v>
      </c>
      <c r="F276" s="16">
        <v>31</v>
      </c>
      <c r="G276" s="15">
        <v>0</v>
      </c>
      <c r="H276" s="15">
        <v>0</v>
      </c>
      <c r="I276" s="15">
        <f>SUM(G276:H276)</f>
        <v>0</v>
      </c>
      <c r="J276" s="15"/>
      <c r="K276" s="15"/>
      <c r="L276" s="15">
        <v>0</v>
      </c>
      <c r="M276" s="15">
        <v>0</v>
      </c>
      <c r="N276" s="15">
        <f>SUM(L276:M276)</f>
        <v>0</v>
      </c>
      <c r="O276" s="15"/>
      <c r="P276" s="15"/>
      <c r="Q276" s="15">
        <v>0</v>
      </c>
      <c r="R276" s="15">
        <v>0</v>
      </c>
      <c r="S276" s="15">
        <f>SUM(Q276:R276)</f>
        <v>0</v>
      </c>
      <c r="T276" s="15"/>
      <c r="U276" s="15"/>
      <c r="V276" s="15">
        <v>0</v>
      </c>
      <c r="W276" s="15">
        <v>0</v>
      </c>
      <c r="X276" s="15">
        <f>SUM(V276:W276)</f>
        <v>0</v>
      </c>
      <c r="Y276" s="17"/>
      <c r="Z276" s="17"/>
      <c r="AA276" s="17">
        <v>0</v>
      </c>
      <c r="AB276" s="17">
        <v>0</v>
      </c>
      <c r="AC276" s="17">
        <f>SUM(AA276:AB276)</f>
        <v>0</v>
      </c>
      <c r="AD276" s="17"/>
      <c r="AE276" s="17"/>
      <c r="AF276" s="17">
        <v>3</v>
      </c>
      <c r="AG276" s="17">
        <v>5</v>
      </c>
      <c r="AH276" s="17">
        <f>SUM(AF276:AG276)</f>
        <v>8</v>
      </c>
      <c r="AI276" s="17"/>
      <c r="AJ276" s="17"/>
      <c r="AK276" s="17">
        <v>0</v>
      </c>
      <c r="AL276" s="17">
        <v>0</v>
      </c>
      <c r="AM276" s="17">
        <f>SUM(AK276:AL276)</f>
        <v>0</v>
      </c>
      <c r="AN276" s="17"/>
      <c r="AO276" s="17"/>
      <c r="AP276" s="17">
        <v>0</v>
      </c>
      <c r="AQ276" s="17">
        <v>0</v>
      </c>
      <c r="AR276" s="17">
        <f>SUM(AP276:AQ276)</f>
        <v>0</v>
      </c>
      <c r="AS276" s="17"/>
      <c r="AT276" s="17"/>
      <c r="AU276" s="17">
        <v>0</v>
      </c>
      <c r="AV276" s="17">
        <v>0</v>
      </c>
      <c r="AW276" s="17">
        <f>SUM(AU276:AV276)</f>
        <v>0</v>
      </c>
      <c r="AX276" s="17"/>
      <c r="AY276" s="15"/>
      <c r="AZ276" s="15">
        <v>3</v>
      </c>
      <c r="BA276" s="15">
        <v>5</v>
      </c>
      <c r="BB276" s="15">
        <f>SUM(AZ276:BA276)</f>
        <v>8</v>
      </c>
      <c r="BC276" s="15"/>
      <c r="BD276" s="15"/>
      <c r="BE276" s="15">
        <v>2</v>
      </c>
      <c r="BF276" s="15">
        <v>5</v>
      </c>
      <c r="BG276" s="15">
        <f>SUM(BE276:BF276)</f>
        <v>7</v>
      </c>
      <c r="BH276" s="15"/>
      <c r="BI276" s="15"/>
      <c r="BJ276" s="15">
        <v>1</v>
      </c>
      <c r="BK276" s="15">
        <v>1</v>
      </c>
      <c r="BL276" s="15">
        <f>SUM(BJ276:BK276)</f>
        <v>2</v>
      </c>
      <c r="BM276" s="15"/>
      <c r="BN276" s="15"/>
      <c r="BO276" s="15">
        <v>3</v>
      </c>
      <c r="BP276" s="15">
        <v>5</v>
      </c>
      <c r="BQ276" s="15">
        <f>SUM(BO276:BP276)</f>
        <v>8</v>
      </c>
      <c r="BR276" s="15"/>
      <c r="BS276" s="15"/>
      <c r="BT276" s="15">
        <v>2</v>
      </c>
      <c r="BU276" s="15">
        <v>2</v>
      </c>
      <c r="BV276" s="19">
        <f>SUM(BT276:BU276)</f>
        <v>4</v>
      </c>
      <c r="BW276" s="15"/>
      <c r="BX276" s="15"/>
      <c r="BY276" s="27">
        <v>0</v>
      </c>
      <c r="BZ276" s="27">
        <v>0</v>
      </c>
      <c r="CA276" s="15">
        <f>SUM(BY276:BZ276)</f>
        <v>0</v>
      </c>
      <c r="CB276" s="15"/>
      <c r="CC276" s="20"/>
      <c r="CD276" s="24">
        <v>0</v>
      </c>
      <c r="CE276" s="24">
        <v>0</v>
      </c>
      <c r="CF276" s="24">
        <f>SUM(CD276:CE276)</f>
        <v>0</v>
      </c>
      <c r="CI276" s="25">
        <v>0</v>
      </c>
      <c r="CJ276" s="25">
        <v>0</v>
      </c>
      <c r="CK276" s="24">
        <f>SUM(CI276:CJ276)</f>
        <v>0</v>
      </c>
      <c r="CN276" s="24">
        <v>1</v>
      </c>
      <c r="CO276" s="24">
        <v>1</v>
      </c>
      <c r="CP276" s="24">
        <f>SUM(CN276:CO276)</f>
        <v>2</v>
      </c>
      <c r="CR276" t="s">
        <v>257</v>
      </c>
      <c r="CS276" s="24">
        <v>0</v>
      </c>
      <c r="CT276" s="24">
        <v>0</v>
      </c>
      <c r="CU276" s="24">
        <f t="shared" si="237"/>
        <v>0</v>
      </c>
      <c r="CX276" s="25">
        <v>0</v>
      </c>
      <c r="CY276" s="25">
        <v>0</v>
      </c>
      <c r="CZ276" s="24">
        <f t="shared" ref="CZ276:CZ339" si="243">SUM(CX276:CY276)</f>
        <v>0</v>
      </c>
    </row>
    <row r="277" spans="1:105" hidden="1">
      <c r="A277" s="15">
        <v>79</v>
      </c>
      <c r="B277" s="22" t="s">
        <v>166</v>
      </c>
      <c r="D277" s="16">
        <v>192</v>
      </c>
      <c r="F277" s="16">
        <v>31</v>
      </c>
      <c r="G277" s="15" t="s">
        <v>124</v>
      </c>
      <c r="H277" s="15" t="s">
        <v>124</v>
      </c>
      <c r="I277" s="15" t="s">
        <v>124</v>
      </c>
      <c r="J277" s="15"/>
      <c r="K277" s="15"/>
      <c r="L277" s="15">
        <v>0</v>
      </c>
      <c r="M277" s="15">
        <v>0</v>
      </c>
      <c r="N277" s="15">
        <f>SUM(L277:M277)</f>
        <v>0</v>
      </c>
      <c r="O277" s="15"/>
      <c r="P277" s="15"/>
      <c r="Q277" s="15" t="s">
        <v>124</v>
      </c>
      <c r="R277" s="15" t="s">
        <v>124</v>
      </c>
      <c r="S277" s="15" t="s">
        <v>124</v>
      </c>
      <c r="T277" s="15"/>
      <c r="U277" s="15"/>
      <c r="V277" s="15" t="s">
        <v>124</v>
      </c>
      <c r="W277" s="15" t="s">
        <v>124</v>
      </c>
      <c r="X277" s="15" t="s">
        <v>124</v>
      </c>
      <c r="Y277" s="17"/>
      <c r="Z277" s="17"/>
      <c r="AA277" s="17" t="s">
        <v>124</v>
      </c>
      <c r="AB277" s="17" t="s">
        <v>124</v>
      </c>
      <c r="AC277" s="17" t="s">
        <v>124</v>
      </c>
      <c r="AD277" s="17"/>
      <c r="AE277" s="17"/>
      <c r="AF277" s="17" t="s">
        <v>124</v>
      </c>
      <c r="AG277" s="17" t="s">
        <v>124</v>
      </c>
      <c r="AH277" s="17" t="s">
        <v>124</v>
      </c>
      <c r="AI277" s="17"/>
      <c r="AJ277" s="17"/>
      <c r="AK277" s="17" t="s">
        <v>124</v>
      </c>
      <c r="AL277" s="17" t="s">
        <v>124</v>
      </c>
      <c r="AM277" s="18" t="s">
        <v>124</v>
      </c>
      <c r="AN277" s="17"/>
      <c r="AO277" s="17"/>
      <c r="AP277" s="17" t="s">
        <v>124</v>
      </c>
      <c r="AQ277" s="17" t="s">
        <v>124</v>
      </c>
      <c r="AR277" s="18" t="s">
        <v>124</v>
      </c>
      <c r="AS277" s="17"/>
      <c r="AT277" s="17"/>
      <c r="AU277" s="17" t="s">
        <v>124</v>
      </c>
      <c r="AV277" s="17" t="s">
        <v>124</v>
      </c>
      <c r="AW277" s="18" t="s">
        <v>124</v>
      </c>
      <c r="AX277" s="17"/>
      <c r="AY277" s="15"/>
      <c r="AZ277" s="15" t="s">
        <v>124</v>
      </c>
      <c r="BA277" s="15" t="s">
        <v>124</v>
      </c>
      <c r="BB277" s="19" t="s">
        <v>124</v>
      </c>
      <c r="BC277" s="15"/>
      <c r="BD277" s="15"/>
      <c r="BE277" s="15" t="s">
        <v>124</v>
      </c>
      <c r="BF277" s="15" t="s">
        <v>124</v>
      </c>
      <c r="BG277" s="19" t="s">
        <v>124</v>
      </c>
      <c r="BH277" s="15"/>
      <c r="BI277" s="15"/>
      <c r="BJ277" s="15" t="s">
        <v>124</v>
      </c>
      <c r="BK277" s="15" t="s">
        <v>124</v>
      </c>
      <c r="BL277" s="19" t="s">
        <v>124</v>
      </c>
      <c r="BM277" s="15"/>
      <c r="BN277" s="15"/>
      <c r="BO277" s="15" t="s">
        <v>124</v>
      </c>
      <c r="BP277" s="15" t="s">
        <v>124</v>
      </c>
      <c r="BQ277" s="19" t="s">
        <v>124</v>
      </c>
      <c r="BR277" s="15"/>
      <c r="BS277" s="15"/>
      <c r="BT277" s="15" t="s">
        <v>124</v>
      </c>
      <c r="BU277" s="15" t="s">
        <v>124</v>
      </c>
      <c r="BV277" s="19" t="s">
        <v>124</v>
      </c>
      <c r="BW277" s="15"/>
      <c r="BX277" s="15"/>
      <c r="BY277" s="27" t="s">
        <v>124</v>
      </c>
      <c r="BZ277" s="27" t="s">
        <v>124</v>
      </c>
      <c r="CA277" s="19" t="s">
        <v>124</v>
      </c>
      <c r="CB277" s="15"/>
      <c r="CC277" s="20"/>
      <c r="CD277" s="15" t="s">
        <v>124</v>
      </c>
      <c r="CE277" s="15" t="s">
        <v>124</v>
      </c>
      <c r="CF277" s="15" t="s">
        <v>124</v>
      </c>
      <c r="CI277" s="25" t="s">
        <v>124</v>
      </c>
      <c r="CJ277" s="25" t="s">
        <v>124</v>
      </c>
      <c r="CK277" s="25" t="s">
        <v>124</v>
      </c>
      <c r="CN277" s="25" t="s">
        <v>124</v>
      </c>
      <c r="CO277" s="25" t="s">
        <v>124</v>
      </c>
      <c r="CP277" s="25" t="s">
        <v>124</v>
      </c>
      <c r="CR277" t="s">
        <v>257</v>
      </c>
      <c r="CS277" s="25" t="s">
        <v>124</v>
      </c>
      <c r="CT277" s="25" t="s">
        <v>124</v>
      </c>
      <c r="CU277" s="25" t="s">
        <v>124</v>
      </c>
      <c r="CX277" s="25" t="s">
        <v>124</v>
      </c>
      <c r="CY277" s="25" t="s">
        <v>124</v>
      </c>
    </row>
    <row r="278" spans="1:105">
      <c r="A278" s="15">
        <v>80</v>
      </c>
      <c r="B278" s="22" t="s">
        <v>167</v>
      </c>
      <c r="D278" s="16">
        <v>161</v>
      </c>
      <c r="F278" s="16">
        <v>32</v>
      </c>
      <c r="G278" s="15">
        <v>0</v>
      </c>
      <c r="H278" s="15">
        <v>0</v>
      </c>
      <c r="I278" s="15">
        <f>SUM(G278:H278)</f>
        <v>0</v>
      </c>
      <c r="J278" s="15">
        <f>MEDIAN(I278:I281)</f>
        <v>0</v>
      </c>
      <c r="K278" s="15"/>
      <c r="L278" s="15">
        <v>3</v>
      </c>
      <c r="M278" s="15">
        <v>5</v>
      </c>
      <c r="N278" s="15">
        <f>SUM(L278:M278)</f>
        <v>8</v>
      </c>
      <c r="O278" s="15">
        <f>MEDIAN(N278:N281)</f>
        <v>8</v>
      </c>
      <c r="P278" s="15"/>
      <c r="Q278" s="15">
        <v>3</v>
      </c>
      <c r="R278" s="15">
        <v>1</v>
      </c>
      <c r="S278" s="15">
        <f>SUM(Q278:R278)</f>
        <v>4</v>
      </c>
      <c r="T278" s="15">
        <f>MEDIAN(S278:S281)</f>
        <v>4.5</v>
      </c>
      <c r="U278" s="15"/>
      <c r="V278" s="15">
        <v>0</v>
      </c>
      <c r="W278" s="15">
        <v>0</v>
      </c>
      <c r="X278" s="15">
        <f>SUM(V278:W278)</f>
        <v>0</v>
      </c>
      <c r="Y278" s="17">
        <f>MEDIAN(X278:X281)</f>
        <v>0</v>
      </c>
      <c r="Z278" s="17"/>
      <c r="AA278" s="17">
        <v>0</v>
      </c>
      <c r="AB278" s="17">
        <v>0</v>
      </c>
      <c r="AC278" s="17">
        <f t="shared" ref="AC278:AC286" si="244">SUM(AA278:AB278)</f>
        <v>0</v>
      </c>
      <c r="AD278" s="17">
        <f>MEDIAN(AC278:AC281)</f>
        <v>0</v>
      </c>
      <c r="AE278" s="17"/>
      <c r="AF278" s="17">
        <v>1</v>
      </c>
      <c r="AG278" s="17">
        <v>5</v>
      </c>
      <c r="AH278" s="17">
        <f>SUM(AF278:AG278)</f>
        <v>6</v>
      </c>
      <c r="AI278" s="17">
        <f>MEDIAN(AH278:AH281)</f>
        <v>6</v>
      </c>
      <c r="AJ278" s="17"/>
      <c r="AK278" s="17">
        <v>0</v>
      </c>
      <c r="AL278" s="17">
        <v>0</v>
      </c>
      <c r="AM278" s="17">
        <f>SUM(AK278:AL278)</f>
        <v>0</v>
      </c>
      <c r="AN278" s="17">
        <f>MEDIAN(AM278:AM281)</f>
        <v>0</v>
      </c>
      <c r="AO278" s="17"/>
      <c r="AP278" s="17">
        <v>1</v>
      </c>
      <c r="AQ278" s="17">
        <v>3</v>
      </c>
      <c r="AR278" s="17">
        <f t="shared" ref="AR278:AR283" si="245">SUM(AP278:AQ278)</f>
        <v>4</v>
      </c>
      <c r="AS278" s="17">
        <f>MEDIAN(AR278:AR281)</f>
        <v>4.5</v>
      </c>
      <c r="AT278" s="17"/>
      <c r="AU278" s="17">
        <v>0</v>
      </c>
      <c r="AV278" s="17">
        <v>0</v>
      </c>
      <c r="AW278" s="17">
        <f t="shared" ref="AW278:AW286" si="246">SUM(AU278:AV278)</f>
        <v>0</v>
      </c>
      <c r="AX278" s="17">
        <f>MEDIAN(AW278:AW281)</f>
        <v>0</v>
      </c>
      <c r="AY278" s="15"/>
      <c r="AZ278" s="15">
        <v>0</v>
      </c>
      <c r="BA278" s="15">
        <v>0</v>
      </c>
      <c r="BB278" s="15">
        <f t="shared" ref="BB278:BB283" si="247">SUM(AZ278:BA278)</f>
        <v>0</v>
      </c>
      <c r="BC278" s="15">
        <f>MEDIAN(BB278:BB281)</f>
        <v>0</v>
      </c>
      <c r="BD278" s="15"/>
      <c r="BE278" s="15">
        <v>1</v>
      </c>
      <c r="BF278" s="15">
        <v>5</v>
      </c>
      <c r="BG278" s="15">
        <f t="shared" ref="BG278:BG286" si="248">SUM(BE278:BF278)</f>
        <v>6</v>
      </c>
      <c r="BH278" s="15">
        <f>MEDIAN(BG278:BG281)</f>
        <v>4</v>
      </c>
      <c r="BI278" s="15"/>
      <c r="BJ278" s="15">
        <v>1</v>
      </c>
      <c r="BK278" s="15">
        <v>1</v>
      </c>
      <c r="BL278" s="15">
        <f t="shared" ref="BL278:BL286" si="249">SUM(BJ278:BK278)</f>
        <v>2</v>
      </c>
      <c r="BM278" s="15">
        <f>MEDIAN(BL278:BL281)</f>
        <v>2</v>
      </c>
      <c r="BN278" s="15"/>
      <c r="BO278" s="15">
        <v>3</v>
      </c>
      <c r="BP278" s="15">
        <v>5</v>
      </c>
      <c r="BQ278" s="15">
        <f t="shared" ref="BQ278:BQ286" si="250">SUM(BO278:BP278)</f>
        <v>8</v>
      </c>
      <c r="BR278" s="15">
        <f>MEDIAN(BQ278:BQ281)</f>
        <v>8</v>
      </c>
      <c r="BS278" s="15"/>
      <c r="BT278" s="15">
        <v>3</v>
      </c>
      <c r="BU278" s="15">
        <v>5</v>
      </c>
      <c r="BV278" s="19">
        <f>SUM(BT278:BU278)</f>
        <v>8</v>
      </c>
      <c r="BW278" s="15">
        <f>MEDIAN(BV278:BV281)</f>
        <v>8</v>
      </c>
      <c r="BX278" s="15"/>
      <c r="BY278" s="27">
        <v>2</v>
      </c>
      <c r="BZ278" s="27">
        <v>3</v>
      </c>
      <c r="CA278" s="15">
        <f t="shared" ref="CA278:CA292" si="251">SUM(BY278:BZ278)</f>
        <v>5</v>
      </c>
      <c r="CB278" s="15">
        <f>MEDIAN(CA278:CA281)</f>
        <v>4</v>
      </c>
      <c r="CC278" s="20"/>
      <c r="CD278" s="15">
        <v>0</v>
      </c>
      <c r="CE278" s="15">
        <v>0</v>
      </c>
      <c r="CF278" s="24">
        <f t="shared" ref="CF278:CF298" si="252">SUM(CD278:CE278)</f>
        <v>0</v>
      </c>
      <c r="CG278" s="24">
        <f>MEDIAN(CF278:CF281)</f>
        <v>0</v>
      </c>
      <c r="CI278" s="25">
        <v>0</v>
      </c>
      <c r="CJ278" s="25">
        <v>0</v>
      </c>
      <c r="CK278" s="24">
        <f t="shared" ref="CK278:CK283" si="253">SUM(CI278:CJ278)</f>
        <v>0</v>
      </c>
      <c r="CL278" s="24">
        <f>MEDIAN(CK278:CK281)</f>
        <v>0</v>
      </c>
      <c r="CN278" s="24">
        <v>0</v>
      </c>
      <c r="CO278" s="24">
        <v>0</v>
      </c>
      <c r="CP278" s="24">
        <f>SUM(CN278:CO278)</f>
        <v>0</v>
      </c>
      <c r="CQ278" s="24">
        <f>MEDIAN(CP278:CP281)</f>
        <v>0</v>
      </c>
      <c r="CR278" t="s">
        <v>257</v>
      </c>
      <c r="CS278" s="24">
        <v>2</v>
      </c>
      <c r="CT278" s="24">
        <v>3</v>
      </c>
      <c r="CU278" s="24">
        <f>SUM(CS278:CT278)</f>
        <v>5</v>
      </c>
      <c r="CV278" s="24">
        <f>MEDIAN(CU278:CU281)</f>
        <v>7</v>
      </c>
      <c r="CX278" s="25">
        <v>0</v>
      </c>
      <c r="CY278" s="25">
        <v>0</v>
      </c>
      <c r="CZ278" s="24">
        <f t="shared" si="243"/>
        <v>0</v>
      </c>
      <c r="DA278" s="24">
        <f t="shared" ref="DA278" si="254">MEDIAN(CZ278:CZ281)</f>
        <v>0</v>
      </c>
    </row>
    <row r="279" spans="1:105" hidden="1">
      <c r="A279" s="15">
        <v>80</v>
      </c>
      <c r="B279" s="22" t="s">
        <v>167</v>
      </c>
      <c r="D279" s="16">
        <v>167</v>
      </c>
      <c r="F279" s="16">
        <v>32</v>
      </c>
      <c r="G279" s="15" t="s">
        <v>124</v>
      </c>
      <c r="H279" s="15" t="s">
        <v>124</v>
      </c>
      <c r="I279" s="15" t="s">
        <v>124</v>
      </c>
      <c r="J279" s="15"/>
      <c r="K279" s="15"/>
      <c r="L279" s="15" t="s">
        <v>124</v>
      </c>
      <c r="M279" s="15" t="s">
        <v>124</v>
      </c>
      <c r="N279" s="15" t="s">
        <v>124</v>
      </c>
      <c r="O279" s="15"/>
      <c r="P279" s="15"/>
      <c r="Q279" s="15" t="s">
        <v>124</v>
      </c>
      <c r="R279" s="15" t="s">
        <v>124</v>
      </c>
      <c r="S279" s="15" t="s">
        <v>124</v>
      </c>
      <c r="T279" s="15"/>
      <c r="U279" s="15"/>
      <c r="V279" s="15" t="s">
        <v>124</v>
      </c>
      <c r="W279" s="15" t="s">
        <v>124</v>
      </c>
      <c r="X279" s="15" t="s">
        <v>124</v>
      </c>
      <c r="Y279" s="17"/>
      <c r="Z279" s="17"/>
      <c r="AA279" s="17">
        <v>0</v>
      </c>
      <c r="AB279" s="17">
        <v>0</v>
      </c>
      <c r="AC279" s="17">
        <f t="shared" si="244"/>
        <v>0</v>
      </c>
      <c r="AD279" s="17"/>
      <c r="AE279" s="17"/>
      <c r="AF279" s="17" t="s">
        <v>124</v>
      </c>
      <c r="AG279" s="17" t="s">
        <v>124</v>
      </c>
      <c r="AH279" s="17" t="s">
        <v>124</v>
      </c>
      <c r="AI279" s="17"/>
      <c r="AJ279" s="17"/>
      <c r="AK279" s="17" t="s">
        <v>124</v>
      </c>
      <c r="AL279" s="17" t="s">
        <v>124</v>
      </c>
      <c r="AM279" s="18" t="s">
        <v>124</v>
      </c>
      <c r="AN279" s="17"/>
      <c r="AO279" s="17"/>
      <c r="AP279" s="17">
        <v>1</v>
      </c>
      <c r="AQ279" s="17">
        <v>4</v>
      </c>
      <c r="AR279" s="17">
        <f t="shared" si="245"/>
        <v>5</v>
      </c>
      <c r="AS279" s="17"/>
      <c r="AT279" s="17"/>
      <c r="AU279" s="17">
        <v>0</v>
      </c>
      <c r="AV279" s="17">
        <v>0</v>
      </c>
      <c r="AW279" s="17">
        <f t="shared" si="246"/>
        <v>0</v>
      </c>
      <c r="AX279" s="17"/>
      <c r="AY279" s="15"/>
      <c r="AZ279" s="15">
        <v>0</v>
      </c>
      <c r="BA279" s="15">
        <v>0</v>
      </c>
      <c r="BB279" s="15">
        <f t="shared" si="247"/>
        <v>0</v>
      </c>
      <c r="BC279" s="15"/>
      <c r="BD279" s="15"/>
      <c r="BE279" s="15">
        <v>1</v>
      </c>
      <c r="BF279" s="15">
        <v>1</v>
      </c>
      <c r="BG279" s="15">
        <f t="shared" si="248"/>
        <v>2</v>
      </c>
      <c r="BH279" s="15"/>
      <c r="BI279" s="15"/>
      <c r="BJ279" s="15">
        <v>1</v>
      </c>
      <c r="BK279" s="15">
        <v>2</v>
      </c>
      <c r="BL279" s="15">
        <f t="shared" si="249"/>
        <v>3</v>
      </c>
      <c r="BM279" s="15"/>
      <c r="BN279" s="15"/>
      <c r="BO279" s="15">
        <v>3</v>
      </c>
      <c r="BP279" s="15">
        <v>5</v>
      </c>
      <c r="BQ279" s="15">
        <f t="shared" si="250"/>
        <v>8</v>
      </c>
      <c r="BR279" s="15"/>
      <c r="BS279" s="15"/>
      <c r="BT279" s="15">
        <v>3</v>
      </c>
      <c r="BU279" s="15">
        <v>5</v>
      </c>
      <c r="BV279" s="19">
        <f>SUM(BT279:BU279)</f>
        <v>8</v>
      </c>
      <c r="BW279" s="15"/>
      <c r="BX279" s="15"/>
      <c r="BY279" s="27">
        <v>2</v>
      </c>
      <c r="BZ279" s="27">
        <v>2</v>
      </c>
      <c r="CA279" s="15">
        <f t="shared" si="251"/>
        <v>4</v>
      </c>
      <c r="CB279" s="15"/>
      <c r="CC279" s="20"/>
      <c r="CD279" s="15">
        <v>0</v>
      </c>
      <c r="CE279" s="15">
        <v>0</v>
      </c>
      <c r="CF279" s="24">
        <f t="shared" si="252"/>
        <v>0</v>
      </c>
      <c r="CI279" s="25">
        <v>0</v>
      </c>
      <c r="CJ279" s="25">
        <v>0</v>
      </c>
      <c r="CK279" s="24">
        <f t="shared" si="253"/>
        <v>0</v>
      </c>
      <c r="CN279" s="24">
        <v>0</v>
      </c>
      <c r="CO279" s="24">
        <v>0</v>
      </c>
      <c r="CP279" s="24">
        <f>SUM(CN279:CO279)</f>
        <v>0</v>
      </c>
      <c r="CR279" t="s">
        <v>257</v>
      </c>
      <c r="CS279" s="24">
        <v>2</v>
      </c>
      <c r="CT279" s="24">
        <v>5</v>
      </c>
      <c r="CU279" s="24">
        <f>SUM(CS279:CT279)</f>
        <v>7</v>
      </c>
      <c r="CX279" s="25">
        <v>0</v>
      </c>
      <c r="CY279" s="25">
        <v>0</v>
      </c>
      <c r="CZ279" s="24">
        <f t="shared" si="243"/>
        <v>0</v>
      </c>
    </row>
    <row r="280" spans="1:105" hidden="1">
      <c r="A280" s="15">
        <v>80</v>
      </c>
      <c r="B280" s="22" t="s">
        <v>167</v>
      </c>
      <c r="D280" s="16">
        <v>185</v>
      </c>
      <c r="F280" s="16">
        <v>32</v>
      </c>
      <c r="G280" s="15">
        <v>0</v>
      </c>
      <c r="H280" s="15">
        <v>0</v>
      </c>
      <c r="I280" s="15">
        <f>SUM(G280:H280)</f>
        <v>0</v>
      </c>
      <c r="J280" s="15"/>
      <c r="K280" s="15"/>
      <c r="L280" s="15">
        <v>3</v>
      </c>
      <c r="M280" s="15">
        <v>5</v>
      </c>
      <c r="N280" s="15">
        <f t="shared" ref="N280:N286" si="255">SUM(L280:M280)</f>
        <v>8</v>
      </c>
      <c r="O280" s="15"/>
      <c r="P280" s="15"/>
      <c r="Q280" s="15">
        <v>3</v>
      </c>
      <c r="R280" s="15">
        <v>2</v>
      </c>
      <c r="S280" s="15">
        <f>SUM(Q280:R280)</f>
        <v>5</v>
      </c>
      <c r="T280" s="15"/>
      <c r="U280" s="15"/>
      <c r="V280" s="15">
        <v>0</v>
      </c>
      <c r="W280" s="15">
        <v>0</v>
      </c>
      <c r="X280" s="15">
        <f>SUM(V280:W280)</f>
        <v>0</v>
      </c>
      <c r="Y280" s="17"/>
      <c r="Z280" s="17"/>
      <c r="AA280" s="17">
        <v>0</v>
      </c>
      <c r="AB280" s="17">
        <v>0</v>
      </c>
      <c r="AC280" s="17">
        <f t="shared" si="244"/>
        <v>0</v>
      </c>
      <c r="AD280" s="17"/>
      <c r="AE280" s="17"/>
      <c r="AF280" s="17">
        <v>1</v>
      </c>
      <c r="AG280" s="17">
        <v>5</v>
      </c>
      <c r="AH280" s="17">
        <f>SUM(AF280:AG280)</f>
        <v>6</v>
      </c>
      <c r="AI280" s="17"/>
      <c r="AJ280" s="17"/>
      <c r="AK280" s="17">
        <v>0</v>
      </c>
      <c r="AL280" s="17">
        <v>0</v>
      </c>
      <c r="AM280" s="17">
        <f>SUM(AK280:AL280)</f>
        <v>0</v>
      </c>
      <c r="AN280" s="17"/>
      <c r="AO280" s="17"/>
      <c r="AP280" s="17">
        <v>1</v>
      </c>
      <c r="AQ280" s="17">
        <v>4</v>
      </c>
      <c r="AR280" s="17">
        <f t="shared" si="245"/>
        <v>5</v>
      </c>
      <c r="AS280" s="17"/>
      <c r="AT280" s="17"/>
      <c r="AU280" s="17">
        <v>0</v>
      </c>
      <c r="AV280" s="17">
        <v>0</v>
      </c>
      <c r="AW280" s="17">
        <f t="shared" si="246"/>
        <v>0</v>
      </c>
      <c r="AX280" s="17"/>
      <c r="AY280" s="15"/>
      <c r="AZ280" s="15">
        <v>0</v>
      </c>
      <c r="BA280" s="15">
        <v>0</v>
      </c>
      <c r="BB280" s="15">
        <f t="shared" si="247"/>
        <v>0</v>
      </c>
      <c r="BC280" s="15"/>
      <c r="BD280" s="15"/>
      <c r="BE280" s="15">
        <v>1</v>
      </c>
      <c r="BF280" s="15">
        <v>5</v>
      </c>
      <c r="BG280" s="15">
        <f t="shared" si="248"/>
        <v>6</v>
      </c>
      <c r="BH280" s="15"/>
      <c r="BI280" s="15"/>
      <c r="BJ280" s="15">
        <v>1</v>
      </c>
      <c r="BK280" s="15">
        <v>1</v>
      </c>
      <c r="BL280" s="15">
        <f t="shared" si="249"/>
        <v>2</v>
      </c>
      <c r="BM280" s="15"/>
      <c r="BN280" s="15"/>
      <c r="BO280" s="15">
        <v>3</v>
      </c>
      <c r="BP280" s="15">
        <v>5</v>
      </c>
      <c r="BQ280" s="15">
        <f t="shared" si="250"/>
        <v>8</v>
      </c>
      <c r="BR280" s="15"/>
      <c r="BS280" s="15"/>
      <c r="BT280" s="15">
        <v>3</v>
      </c>
      <c r="BU280" s="15">
        <v>5</v>
      </c>
      <c r="BV280" s="19">
        <f>SUM(BT280:BU280)</f>
        <v>8</v>
      </c>
      <c r="BW280" s="15"/>
      <c r="BX280" s="15"/>
      <c r="BY280" s="27">
        <v>2</v>
      </c>
      <c r="BZ280" s="27">
        <v>2</v>
      </c>
      <c r="CA280" s="15">
        <f t="shared" si="251"/>
        <v>4</v>
      </c>
      <c r="CB280" s="15"/>
      <c r="CC280" s="20"/>
      <c r="CD280" s="24">
        <v>0</v>
      </c>
      <c r="CE280" s="24">
        <v>0</v>
      </c>
      <c r="CF280" s="24">
        <f t="shared" si="252"/>
        <v>0</v>
      </c>
      <c r="CI280" s="25">
        <v>0</v>
      </c>
      <c r="CJ280" s="25">
        <v>0</v>
      </c>
      <c r="CK280" s="24">
        <f t="shared" si="253"/>
        <v>0</v>
      </c>
      <c r="CN280" s="24">
        <v>0</v>
      </c>
      <c r="CO280" s="24">
        <v>0</v>
      </c>
      <c r="CP280" s="24">
        <f>SUM(CN280:CO280)</f>
        <v>0</v>
      </c>
      <c r="CR280" t="s">
        <v>257</v>
      </c>
      <c r="CS280" s="24">
        <v>3</v>
      </c>
      <c r="CT280" s="24">
        <v>4</v>
      </c>
      <c r="CU280" s="24">
        <f>SUM(CS280:CT280)</f>
        <v>7</v>
      </c>
      <c r="CX280" s="25">
        <v>0</v>
      </c>
      <c r="CY280" s="25">
        <v>0</v>
      </c>
      <c r="CZ280" s="24">
        <f t="shared" si="243"/>
        <v>0</v>
      </c>
    </row>
    <row r="281" spans="1:105" hidden="1">
      <c r="A281" s="15">
        <v>80</v>
      </c>
      <c r="B281" s="22" t="s">
        <v>167</v>
      </c>
      <c r="D281" s="16">
        <v>191</v>
      </c>
      <c r="F281" s="16">
        <v>32</v>
      </c>
      <c r="G281" s="15" t="s">
        <v>124</v>
      </c>
      <c r="H281" s="15" t="s">
        <v>124</v>
      </c>
      <c r="I281" s="15" t="s">
        <v>124</v>
      </c>
      <c r="J281" s="15"/>
      <c r="K281" s="15"/>
      <c r="L281" s="15">
        <v>3</v>
      </c>
      <c r="M281" s="15">
        <v>5</v>
      </c>
      <c r="N281" s="15">
        <f t="shared" si="255"/>
        <v>8</v>
      </c>
      <c r="O281" s="15"/>
      <c r="P281" s="15"/>
      <c r="Q281" s="15" t="s">
        <v>124</v>
      </c>
      <c r="R281" s="15" t="s">
        <v>124</v>
      </c>
      <c r="S281" s="15" t="s">
        <v>124</v>
      </c>
      <c r="T281" s="15"/>
      <c r="U281" s="15"/>
      <c r="V281" s="15" t="s">
        <v>124</v>
      </c>
      <c r="W281" s="15" t="s">
        <v>124</v>
      </c>
      <c r="X281" s="15" t="s">
        <v>124</v>
      </c>
      <c r="Y281" s="17"/>
      <c r="Z281" s="17"/>
      <c r="AA281" s="17">
        <v>0</v>
      </c>
      <c r="AB281" s="17">
        <v>0</v>
      </c>
      <c r="AC281" s="17">
        <f t="shared" si="244"/>
        <v>0</v>
      </c>
      <c r="AD281" s="17"/>
      <c r="AE281" s="17"/>
      <c r="AF281" s="17">
        <v>0</v>
      </c>
      <c r="AG281" s="17">
        <v>0</v>
      </c>
      <c r="AH281" s="17">
        <f>SUM(AF281:AG281)</f>
        <v>0</v>
      </c>
      <c r="AI281" s="17"/>
      <c r="AJ281" s="17"/>
      <c r="AK281" s="17" t="s">
        <v>124</v>
      </c>
      <c r="AL281" s="17" t="s">
        <v>124</v>
      </c>
      <c r="AM281" s="18" t="s">
        <v>124</v>
      </c>
      <c r="AN281" s="17"/>
      <c r="AO281" s="17"/>
      <c r="AP281" s="17">
        <v>2</v>
      </c>
      <c r="AQ281" s="17">
        <v>1</v>
      </c>
      <c r="AR281" s="17">
        <f t="shared" si="245"/>
        <v>3</v>
      </c>
      <c r="AS281" s="17"/>
      <c r="AT281" s="17"/>
      <c r="AU281" s="17">
        <v>0</v>
      </c>
      <c r="AV281" s="17">
        <v>0</v>
      </c>
      <c r="AW281" s="17">
        <f t="shared" si="246"/>
        <v>0</v>
      </c>
      <c r="AX281" s="17"/>
      <c r="AY281" s="15"/>
      <c r="AZ281" s="15">
        <v>0</v>
      </c>
      <c r="BA281" s="15">
        <v>0</v>
      </c>
      <c r="BB281" s="15">
        <f t="shared" si="247"/>
        <v>0</v>
      </c>
      <c r="BC281" s="15"/>
      <c r="BD281" s="15"/>
      <c r="BE281" s="15">
        <v>1</v>
      </c>
      <c r="BF281" s="15">
        <v>1</v>
      </c>
      <c r="BG281" s="15">
        <f t="shared" si="248"/>
        <v>2</v>
      </c>
      <c r="BH281" s="15"/>
      <c r="BI281" s="15"/>
      <c r="BJ281" s="15">
        <v>1</v>
      </c>
      <c r="BK281" s="15">
        <v>1</v>
      </c>
      <c r="BL281" s="15">
        <f t="shared" si="249"/>
        <v>2</v>
      </c>
      <c r="BM281" s="15"/>
      <c r="BN281" s="15"/>
      <c r="BO281" s="15">
        <v>3</v>
      </c>
      <c r="BP281" s="15">
        <v>5</v>
      </c>
      <c r="BQ281" s="15">
        <f t="shared" si="250"/>
        <v>8</v>
      </c>
      <c r="BR281" s="15"/>
      <c r="BS281" s="15"/>
      <c r="BT281" s="15">
        <v>3</v>
      </c>
      <c r="BU281" s="15">
        <v>5</v>
      </c>
      <c r="BV281" s="19">
        <f>SUM(BT281:BU281)</f>
        <v>8</v>
      </c>
      <c r="BW281" s="15"/>
      <c r="BX281" s="15"/>
      <c r="BY281" s="27">
        <v>2</v>
      </c>
      <c r="BZ281" s="27">
        <v>1</v>
      </c>
      <c r="CA281" s="15">
        <f t="shared" si="251"/>
        <v>3</v>
      </c>
      <c r="CB281" s="15"/>
      <c r="CC281" s="20"/>
      <c r="CD281" s="24">
        <v>0</v>
      </c>
      <c r="CE281" s="24">
        <v>0</v>
      </c>
      <c r="CF281" s="24">
        <f t="shared" si="252"/>
        <v>0</v>
      </c>
      <c r="CI281" s="25">
        <v>0</v>
      </c>
      <c r="CJ281" s="25">
        <v>0</v>
      </c>
      <c r="CK281" s="24">
        <f t="shared" si="253"/>
        <v>0</v>
      </c>
      <c r="CN281" s="24">
        <v>0</v>
      </c>
      <c r="CO281" s="24">
        <v>0</v>
      </c>
      <c r="CP281" s="24">
        <f>SUM(CN281:CO281)</f>
        <v>0</v>
      </c>
      <c r="CR281" t="s">
        <v>257</v>
      </c>
      <c r="CS281" s="24">
        <v>2</v>
      </c>
      <c r="CT281" s="24">
        <v>5</v>
      </c>
      <c r="CU281" s="24">
        <f>SUM(CS281:CT281)</f>
        <v>7</v>
      </c>
      <c r="CX281" s="25" t="s">
        <v>124</v>
      </c>
      <c r="CY281" s="25" t="s">
        <v>124</v>
      </c>
    </row>
    <row r="282" spans="1:105">
      <c r="A282" s="15">
        <v>81</v>
      </c>
      <c r="B282" s="22" t="s">
        <v>168</v>
      </c>
      <c r="D282" s="16">
        <v>160</v>
      </c>
      <c r="F282" s="16">
        <v>33</v>
      </c>
      <c r="G282" s="15" t="s">
        <v>124</v>
      </c>
      <c r="H282" s="15" t="s">
        <v>124</v>
      </c>
      <c r="I282" s="15" t="s">
        <v>124</v>
      </c>
      <c r="J282" s="15">
        <f>MEDIAN(I282:I285)</f>
        <v>7</v>
      </c>
      <c r="K282" s="15"/>
      <c r="L282" s="15">
        <v>0</v>
      </c>
      <c r="M282" s="15">
        <v>0</v>
      </c>
      <c r="N282" s="15">
        <f t="shared" si="255"/>
        <v>0</v>
      </c>
      <c r="O282" s="15">
        <f>MEDIAN(N282:N285)</f>
        <v>0</v>
      </c>
      <c r="P282" s="15"/>
      <c r="Q282" s="15">
        <v>0</v>
      </c>
      <c r="R282" s="15">
        <v>0</v>
      </c>
      <c r="S282" s="15">
        <f>SUM(Q282:R282)</f>
        <v>0</v>
      </c>
      <c r="T282" s="15">
        <f>MEDIAN(S282:S285)</f>
        <v>0</v>
      </c>
      <c r="U282" s="15"/>
      <c r="V282" s="15">
        <v>3</v>
      </c>
      <c r="W282" s="15">
        <v>5</v>
      </c>
      <c r="X282" s="15">
        <f>SUM(V282:W282)</f>
        <v>8</v>
      </c>
      <c r="Y282" s="17">
        <f>MEDIAN(X282:X285)</f>
        <v>8</v>
      </c>
      <c r="Z282" s="17"/>
      <c r="AA282" s="17">
        <v>1</v>
      </c>
      <c r="AB282" s="17">
        <v>3</v>
      </c>
      <c r="AC282" s="17">
        <f t="shared" si="244"/>
        <v>4</v>
      </c>
      <c r="AD282" s="17">
        <f>MEDIAN(AC282:AC285)</f>
        <v>0</v>
      </c>
      <c r="AE282" s="17"/>
      <c r="AF282" s="17">
        <v>3</v>
      </c>
      <c r="AG282" s="17">
        <v>5</v>
      </c>
      <c r="AH282" s="17">
        <f>SUM(AF282:AG282)</f>
        <v>8</v>
      </c>
      <c r="AI282" s="17">
        <f>MEDIAN(AH282:AH285)</f>
        <v>0</v>
      </c>
      <c r="AJ282" s="17"/>
      <c r="AK282" s="17">
        <v>0</v>
      </c>
      <c r="AL282" s="17">
        <v>0</v>
      </c>
      <c r="AM282" s="17">
        <f>SUM(AK282:AL282)</f>
        <v>0</v>
      </c>
      <c r="AN282" s="17">
        <f>MEDIAN(AM282:AM285)</f>
        <v>0</v>
      </c>
      <c r="AO282" s="17"/>
      <c r="AP282" s="17">
        <v>0</v>
      </c>
      <c r="AQ282" s="17">
        <v>0</v>
      </c>
      <c r="AR282" s="17">
        <f t="shared" si="245"/>
        <v>0</v>
      </c>
      <c r="AS282" s="17">
        <f>MEDIAN(AR282:AR285)</f>
        <v>0</v>
      </c>
      <c r="AT282" s="17"/>
      <c r="AU282" s="17">
        <v>0</v>
      </c>
      <c r="AV282" s="17">
        <v>0</v>
      </c>
      <c r="AW282" s="17">
        <f t="shared" si="246"/>
        <v>0</v>
      </c>
      <c r="AX282" s="17">
        <f>MEDIAN(AW282:AW285)</f>
        <v>0</v>
      </c>
      <c r="AY282" s="15"/>
      <c r="AZ282" s="15">
        <v>3</v>
      </c>
      <c r="BA282" s="15">
        <v>2</v>
      </c>
      <c r="BB282" s="15">
        <f t="shared" si="247"/>
        <v>5</v>
      </c>
      <c r="BC282" s="15">
        <f>MEDIAN(BB282:BB285)</f>
        <v>3</v>
      </c>
      <c r="BD282" s="15"/>
      <c r="BE282" s="15">
        <v>0</v>
      </c>
      <c r="BF282" s="15">
        <v>0</v>
      </c>
      <c r="BG282" s="15">
        <f t="shared" si="248"/>
        <v>0</v>
      </c>
      <c r="BH282" s="15">
        <f>MEDIAN(BG282:BG285)</f>
        <v>0</v>
      </c>
      <c r="BI282" s="15"/>
      <c r="BJ282" s="15">
        <v>0</v>
      </c>
      <c r="BK282" s="15">
        <v>0</v>
      </c>
      <c r="BL282" s="15">
        <f t="shared" si="249"/>
        <v>0</v>
      </c>
      <c r="BM282" s="15">
        <f>MEDIAN(BL282:BL285)</f>
        <v>0</v>
      </c>
      <c r="BN282" s="15"/>
      <c r="BO282" s="15">
        <v>3</v>
      </c>
      <c r="BP282" s="15">
        <v>5</v>
      </c>
      <c r="BQ282" s="15">
        <f t="shared" si="250"/>
        <v>8</v>
      </c>
      <c r="BR282" s="15">
        <f>MEDIAN(BQ282:BQ285)</f>
        <v>8</v>
      </c>
      <c r="BS282" s="15"/>
      <c r="BT282" s="15" t="s">
        <v>124</v>
      </c>
      <c r="BU282" s="15" t="s">
        <v>124</v>
      </c>
      <c r="BV282" s="19" t="s">
        <v>124</v>
      </c>
      <c r="BW282" s="15">
        <f>MEDIAN(BV282:BV285)</f>
        <v>0</v>
      </c>
      <c r="BX282" s="15"/>
      <c r="BY282" s="27">
        <v>2</v>
      </c>
      <c r="BZ282" s="27">
        <v>2</v>
      </c>
      <c r="CA282" s="15">
        <f t="shared" si="251"/>
        <v>4</v>
      </c>
      <c r="CB282" s="15">
        <f>MEDIAN(CA282:CA285)</f>
        <v>3</v>
      </c>
      <c r="CC282" s="20"/>
      <c r="CD282" s="15">
        <v>0</v>
      </c>
      <c r="CE282" s="15">
        <v>0</v>
      </c>
      <c r="CF282" s="24">
        <f t="shared" si="252"/>
        <v>0</v>
      </c>
      <c r="CG282" s="24">
        <f>MEDIAN(CF282:CF285)</f>
        <v>0</v>
      </c>
      <c r="CI282" s="25">
        <v>0</v>
      </c>
      <c r="CJ282" s="25">
        <v>0</v>
      </c>
      <c r="CK282" s="24">
        <f t="shared" si="253"/>
        <v>0</v>
      </c>
      <c r="CL282" s="24">
        <f>MEDIAN(CK282:CK285)</f>
        <v>0</v>
      </c>
      <c r="CN282" s="25" t="s">
        <v>124</v>
      </c>
      <c r="CO282" s="25" t="s">
        <v>124</v>
      </c>
      <c r="CP282" s="25" t="s">
        <v>124</v>
      </c>
      <c r="CQ282" s="24" t="s">
        <v>124</v>
      </c>
      <c r="CR282" t="s">
        <v>257</v>
      </c>
      <c r="CS282" s="25" t="s">
        <v>124</v>
      </c>
      <c r="CT282" s="25" t="s">
        <v>124</v>
      </c>
      <c r="CU282" s="25" t="s">
        <v>124</v>
      </c>
      <c r="CV282" s="24">
        <f>MEDIAN(CU282:CU285)</f>
        <v>0</v>
      </c>
      <c r="CX282" s="25">
        <v>0</v>
      </c>
      <c r="CY282" s="25">
        <v>0</v>
      </c>
      <c r="CZ282" s="24">
        <f t="shared" si="243"/>
        <v>0</v>
      </c>
      <c r="DA282" s="24">
        <f t="shared" ref="DA282" si="256">MEDIAN(CZ282:CZ285)</f>
        <v>0</v>
      </c>
    </row>
    <row r="283" spans="1:105" hidden="1">
      <c r="A283" s="15">
        <v>81</v>
      </c>
      <c r="B283" s="22" t="s">
        <v>168</v>
      </c>
      <c r="D283" s="16">
        <v>166</v>
      </c>
      <c r="F283" s="16">
        <v>33</v>
      </c>
      <c r="G283" s="15">
        <v>2</v>
      </c>
      <c r="H283" s="15">
        <v>5</v>
      </c>
      <c r="I283" s="15">
        <f>SUM(G283:H283)</f>
        <v>7</v>
      </c>
      <c r="J283" s="15"/>
      <c r="K283" s="15"/>
      <c r="L283" s="15">
        <v>0</v>
      </c>
      <c r="M283" s="15">
        <v>0</v>
      </c>
      <c r="N283" s="15">
        <f t="shared" si="255"/>
        <v>0</v>
      </c>
      <c r="O283" s="15"/>
      <c r="P283" s="15"/>
      <c r="Q283" s="15">
        <v>0</v>
      </c>
      <c r="R283" s="15">
        <v>0</v>
      </c>
      <c r="S283" s="15">
        <f>SUM(Q283:R283)</f>
        <v>0</v>
      </c>
      <c r="T283" s="15"/>
      <c r="U283" s="15"/>
      <c r="V283" s="15">
        <v>3</v>
      </c>
      <c r="W283" s="15">
        <v>5</v>
      </c>
      <c r="X283" s="15">
        <f>SUM(V283:W283)</f>
        <v>8</v>
      </c>
      <c r="Y283" s="17"/>
      <c r="Z283" s="17"/>
      <c r="AA283" s="17">
        <v>0</v>
      </c>
      <c r="AB283" s="17">
        <v>0</v>
      </c>
      <c r="AC283" s="17">
        <f t="shared" si="244"/>
        <v>0</v>
      </c>
      <c r="AD283" s="17"/>
      <c r="AE283" s="17"/>
      <c r="AF283" s="17">
        <v>0</v>
      </c>
      <c r="AG283" s="17">
        <v>0</v>
      </c>
      <c r="AH283" s="17">
        <f>SUM(AF283:AG283)</f>
        <v>0</v>
      </c>
      <c r="AI283" s="17"/>
      <c r="AJ283" s="17"/>
      <c r="AK283" s="17">
        <v>0</v>
      </c>
      <c r="AL283" s="17">
        <v>0</v>
      </c>
      <c r="AM283" s="17">
        <f>SUM(AK283:AL283)</f>
        <v>0</v>
      </c>
      <c r="AN283" s="17"/>
      <c r="AO283" s="17"/>
      <c r="AP283" s="17">
        <v>0</v>
      </c>
      <c r="AQ283" s="17">
        <v>0</v>
      </c>
      <c r="AR283" s="17">
        <f t="shared" si="245"/>
        <v>0</v>
      </c>
      <c r="AS283" s="17"/>
      <c r="AT283" s="17"/>
      <c r="AU283" s="17">
        <v>0</v>
      </c>
      <c r="AV283" s="17">
        <v>0</v>
      </c>
      <c r="AW283" s="17">
        <f t="shared" si="246"/>
        <v>0</v>
      </c>
      <c r="AX283" s="17"/>
      <c r="AY283" s="15"/>
      <c r="AZ283" s="15">
        <v>1</v>
      </c>
      <c r="BA283" s="15">
        <v>2</v>
      </c>
      <c r="BB283" s="15">
        <f t="shared" si="247"/>
        <v>3</v>
      </c>
      <c r="BC283" s="15"/>
      <c r="BD283" s="15"/>
      <c r="BE283" s="15">
        <v>0</v>
      </c>
      <c r="BF283" s="15">
        <v>0</v>
      </c>
      <c r="BG283" s="15">
        <f t="shared" si="248"/>
        <v>0</v>
      </c>
      <c r="BH283" s="15"/>
      <c r="BI283" s="15"/>
      <c r="BJ283" s="15">
        <v>0</v>
      </c>
      <c r="BK283" s="15">
        <v>0</v>
      </c>
      <c r="BL283" s="15">
        <f t="shared" si="249"/>
        <v>0</v>
      </c>
      <c r="BM283" s="15"/>
      <c r="BN283" s="15"/>
      <c r="BO283" s="15">
        <v>3</v>
      </c>
      <c r="BP283" s="15">
        <v>5</v>
      </c>
      <c r="BQ283" s="15">
        <f t="shared" si="250"/>
        <v>8</v>
      </c>
      <c r="BR283" s="15"/>
      <c r="BS283" s="15"/>
      <c r="BT283" s="15">
        <v>0</v>
      </c>
      <c r="BU283" s="15">
        <v>0</v>
      </c>
      <c r="BV283" s="19">
        <f>SUM(BT283:BU283)</f>
        <v>0</v>
      </c>
      <c r="BW283" s="15"/>
      <c r="BX283" s="15"/>
      <c r="BY283" s="27">
        <v>2</v>
      </c>
      <c r="BZ283" s="27">
        <v>1</v>
      </c>
      <c r="CA283" s="15">
        <f t="shared" si="251"/>
        <v>3</v>
      </c>
      <c r="CB283" s="15"/>
      <c r="CC283" s="20"/>
      <c r="CD283" s="15">
        <v>0</v>
      </c>
      <c r="CE283" s="15">
        <v>0</v>
      </c>
      <c r="CF283" s="24">
        <f t="shared" si="252"/>
        <v>0</v>
      </c>
      <c r="CI283" s="25">
        <v>0</v>
      </c>
      <c r="CJ283" s="25">
        <v>0</v>
      </c>
      <c r="CK283" s="24">
        <f t="shared" si="253"/>
        <v>0</v>
      </c>
      <c r="CN283" s="25" t="s">
        <v>124</v>
      </c>
      <c r="CO283" s="25" t="s">
        <v>124</v>
      </c>
      <c r="CP283" s="25" t="s">
        <v>124</v>
      </c>
      <c r="CR283" t="s">
        <v>257</v>
      </c>
      <c r="CS283" s="24">
        <v>0</v>
      </c>
      <c r="CT283" s="24">
        <v>0</v>
      </c>
      <c r="CU283" s="24">
        <f>SUM(CS283:CT283)</f>
        <v>0</v>
      </c>
      <c r="CX283" s="25">
        <v>0</v>
      </c>
      <c r="CY283" s="25">
        <v>0</v>
      </c>
      <c r="CZ283" s="24">
        <f t="shared" si="243"/>
        <v>0</v>
      </c>
    </row>
    <row r="284" spans="1:105" hidden="1">
      <c r="A284" s="15">
        <v>81</v>
      </c>
      <c r="B284" s="22" t="s">
        <v>168</v>
      </c>
      <c r="D284" s="16">
        <v>184</v>
      </c>
      <c r="F284" s="16">
        <v>33</v>
      </c>
      <c r="G284" s="15">
        <v>3</v>
      </c>
      <c r="H284" s="15">
        <v>5</v>
      </c>
      <c r="I284" s="15">
        <f>SUM(G284:H284)</f>
        <v>8</v>
      </c>
      <c r="J284" s="15"/>
      <c r="K284" s="15"/>
      <c r="L284" s="15">
        <v>0</v>
      </c>
      <c r="M284" s="15">
        <v>0</v>
      </c>
      <c r="N284" s="15">
        <f t="shared" si="255"/>
        <v>0</v>
      </c>
      <c r="O284" s="15"/>
      <c r="P284" s="15"/>
      <c r="Q284" s="15">
        <v>0</v>
      </c>
      <c r="R284" s="15">
        <v>0</v>
      </c>
      <c r="S284" s="15">
        <f>SUM(Q284:R284)</f>
        <v>0</v>
      </c>
      <c r="T284" s="15"/>
      <c r="U284" s="15"/>
      <c r="V284" s="15">
        <v>3</v>
      </c>
      <c r="W284" s="15">
        <v>5</v>
      </c>
      <c r="X284" s="15">
        <f>SUM(V284:W284)</f>
        <v>8</v>
      </c>
      <c r="Y284" s="17"/>
      <c r="Z284" s="17"/>
      <c r="AA284" s="17">
        <v>0</v>
      </c>
      <c r="AB284" s="17">
        <v>0</v>
      </c>
      <c r="AC284" s="17">
        <f t="shared" si="244"/>
        <v>0</v>
      </c>
      <c r="AD284" s="17"/>
      <c r="AE284" s="17"/>
      <c r="AF284" s="17" t="s">
        <v>124</v>
      </c>
      <c r="AG284" s="17" t="s">
        <v>124</v>
      </c>
      <c r="AH284" s="17" t="s">
        <v>124</v>
      </c>
      <c r="AI284" s="17"/>
      <c r="AJ284" s="17"/>
      <c r="AK284" s="17" t="s">
        <v>124</v>
      </c>
      <c r="AL284" s="17" t="s">
        <v>124</v>
      </c>
      <c r="AM284" s="18" t="s">
        <v>124</v>
      </c>
      <c r="AN284" s="17"/>
      <c r="AO284" s="17"/>
      <c r="AP284" s="17" t="s">
        <v>124</v>
      </c>
      <c r="AQ284" s="17" t="s">
        <v>124</v>
      </c>
      <c r="AR284" s="18" t="s">
        <v>124</v>
      </c>
      <c r="AS284" s="17"/>
      <c r="AT284" s="17"/>
      <c r="AU284" s="17">
        <v>0</v>
      </c>
      <c r="AV284" s="17">
        <v>0</v>
      </c>
      <c r="AW284" s="17">
        <f t="shared" si="246"/>
        <v>0</v>
      </c>
      <c r="AX284" s="17"/>
      <c r="AY284" s="15"/>
      <c r="AZ284" s="15" t="s">
        <v>124</v>
      </c>
      <c r="BA284" s="15" t="s">
        <v>124</v>
      </c>
      <c r="BB284" s="19" t="s">
        <v>124</v>
      </c>
      <c r="BC284" s="15"/>
      <c r="BD284" s="15"/>
      <c r="BE284" s="15">
        <v>0</v>
      </c>
      <c r="BF284" s="15">
        <v>0</v>
      </c>
      <c r="BG284" s="15">
        <f t="shared" si="248"/>
        <v>0</v>
      </c>
      <c r="BH284" s="15"/>
      <c r="BI284" s="15"/>
      <c r="BJ284" s="15">
        <v>0</v>
      </c>
      <c r="BK284" s="15">
        <v>0</v>
      </c>
      <c r="BL284" s="15">
        <f t="shared" si="249"/>
        <v>0</v>
      </c>
      <c r="BM284" s="15"/>
      <c r="BN284" s="15"/>
      <c r="BO284" s="15">
        <v>3</v>
      </c>
      <c r="BP284" s="15">
        <v>5</v>
      </c>
      <c r="BQ284" s="15">
        <f t="shared" si="250"/>
        <v>8</v>
      </c>
      <c r="BR284" s="15"/>
      <c r="BS284" s="15"/>
      <c r="BT284" s="15" t="s">
        <v>124</v>
      </c>
      <c r="BU284" s="15" t="s">
        <v>124</v>
      </c>
      <c r="BV284" s="19" t="s">
        <v>124</v>
      </c>
      <c r="BW284" s="15"/>
      <c r="BX284" s="15"/>
      <c r="BY284" s="27">
        <v>1</v>
      </c>
      <c r="BZ284" s="27">
        <v>2</v>
      </c>
      <c r="CA284" s="15">
        <f t="shared" si="251"/>
        <v>3</v>
      </c>
      <c r="CB284" s="15"/>
      <c r="CC284" s="20"/>
      <c r="CD284" s="24">
        <v>0</v>
      </c>
      <c r="CE284" s="24">
        <v>0</v>
      </c>
      <c r="CF284" s="24">
        <f t="shared" si="252"/>
        <v>0</v>
      </c>
      <c r="CI284" s="25" t="s">
        <v>124</v>
      </c>
      <c r="CJ284" s="25" t="s">
        <v>124</v>
      </c>
      <c r="CK284" s="25" t="s">
        <v>124</v>
      </c>
      <c r="CN284" s="25" t="s">
        <v>124</v>
      </c>
      <c r="CO284" s="25" t="s">
        <v>124</v>
      </c>
      <c r="CP284" s="25" t="s">
        <v>124</v>
      </c>
      <c r="CR284" t="s">
        <v>257</v>
      </c>
      <c r="CS284" s="25" t="s">
        <v>124</v>
      </c>
      <c r="CT284" s="25" t="s">
        <v>124</v>
      </c>
      <c r="CU284" s="25" t="s">
        <v>124</v>
      </c>
      <c r="CX284" s="25" t="s">
        <v>124</v>
      </c>
      <c r="CY284" s="25" t="s">
        <v>124</v>
      </c>
    </row>
    <row r="285" spans="1:105" hidden="1">
      <c r="A285" s="15">
        <v>81</v>
      </c>
      <c r="B285" s="22" t="s">
        <v>168</v>
      </c>
      <c r="D285" s="16">
        <v>190</v>
      </c>
      <c r="F285" s="16">
        <v>33</v>
      </c>
      <c r="G285" s="15">
        <v>2</v>
      </c>
      <c r="H285" s="15">
        <v>5</v>
      </c>
      <c r="I285" s="15">
        <f>SUM(G285:H285)</f>
        <v>7</v>
      </c>
      <c r="J285" s="15"/>
      <c r="K285" s="15"/>
      <c r="L285" s="15">
        <v>0</v>
      </c>
      <c r="M285" s="15">
        <v>0</v>
      </c>
      <c r="N285" s="15">
        <f t="shared" si="255"/>
        <v>0</v>
      </c>
      <c r="O285" s="15"/>
      <c r="P285" s="15"/>
      <c r="Q285" s="15">
        <v>0</v>
      </c>
      <c r="R285" s="15">
        <v>0</v>
      </c>
      <c r="S285" s="15">
        <f>SUM(Q285:R285)</f>
        <v>0</v>
      </c>
      <c r="T285" s="15"/>
      <c r="U285" s="15"/>
      <c r="V285" s="15">
        <v>3</v>
      </c>
      <c r="W285" s="15">
        <v>5</v>
      </c>
      <c r="X285" s="15">
        <f>SUM(V285:W285)</f>
        <v>8</v>
      </c>
      <c r="Y285" s="17"/>
      <c r="Z285" s="17"/>
      <c r="AA285" s="17">
        <v>0</v>
      </c>
      <c r="AB285" s="17">
        <v>0</v>
      </c>
      <c r="AC285" s="17">
        <f t="shared" si="244"/>
        <v>0</v>
      </c>
      <c r="AD285" s="17"/>
      <c r="AE285" s="17"/>
      <c r="AF285" s="17">
        <v>0</v>
      </c>
      <c r="AG285" s="17">
        <v>0</v>
      </c>
      <c r="AH285" s="17">
        <f>SUM(AF285:AG285)</f>
        <v>0</v>
      </c>
      <c r="AI285" s="17"/>
      <c r="AJ285" s="17"/>
      <c r="AK285" s="17">
        <v>0</v>
      </c>
      <c r="AL285" s="17">
        <v>0</v>
      </c>
      <c r="AM285" s="17">
        <f>SUM(AK285:AL285)</f>
        <v>0</v>
      </c>
      <c r="AN285" s="17"/>
      <c r="AO285" s="17"/>
      <c r="AP285" s="17">
        <v>0</v>
      </c>
      <c r="AQ285" s="17">
        <v>0</v>
      </c>
      <c r="AR285" s="17">
        <f>SUM(AP285:AQ285)</f>
        <v>0</v>
      </c>
      <c r="AS285" s="17"/>
      <c r="AT285" s="17"/>
      <c r="AU285" s="17">
        <v>0</v>
      </c>
      <c r="AV285" s="17">
        <v>0</v>
      </c>
      <c r="AW285" s="17">
        <f t="shared" si="246"/>
        <v>0</v>
      </c>
      <c r="AX285" s="17"/>
      <c r="AY285" s="15"/>
      <c r="AZ285" s="15">
        <v>1</v>
      </c>
      <c r="BA285" s="15">
        <v>2</v>
      </c>
      <c r="BB285" s="15">
        <f>SUM(AZ285:BA285)</f>
        <v>3</v>
      </c>
      <c r="BC285" s="15"/>
      <c r="BD285" s="15"/>
      <c r="BE285" s="15">
        <v>0</v>
      </c>
      <c r="BF285" s="15">
        <v>0</v>
      </c>
      <c r="BG285" s="15">
        <f t="shared" si="248"/>
        <v>0</v>
      </c>
      <c r="BH285" s="15"/>
      <c r="BI285" s="15"/>
      <c r="BJ285" s="15">
        <v>1</v>
      </c>
      <c r="BK285" s="15">
        <v>1</v>
      </c>
      <c r="BL285" s="15">
        <f t="shared" si="249"/>
        <v>2</v>
      </c>
      <c r="BM285" s="15"/>
      <c r="BN285" s="15"/>
      <c r="BO285" s="15">
        <v>3</v>
      </c>
      <c r="BP285" s="15">
        <v>5</v>
      </c>
      <c r="BQ285" s="15">
        <f t="shared" si="250"/>
        <v>8</v>
      </c>
      <c r="BR285" s="15"/>
      <c r="BS285" s="15"/>
      <c r="BT285" s="15">
        <v>0</v>
      </c>
      <c r="BU285" s="15">
        <v>0</v>
      </c>
      <c r="BV285" s="19">
        <f>SUM(BT285:BU285)</f>
        <v>0</v>
      </c>
      <c r="BW285" s="15"/>
      <c r="BX285" s="15"/>
      <c r="BY285" s="27">
        <v>1</v>
      </c>
      <c r="BZ285" s="27">
        <v>2</v>
      </c>
      <c r="CA285" s="15">
        <f t="shared" si="251"/>
        <v>3</v>
      </c>
      <c r="CB285" s="15"/>
      <c r="CC285" s="20"/>
      <c r="CD285" s="24">
        <v>0</v>
      </c>
      <c r="CE285" s="24">
        <v>0</v>
      </c>
      <c r="CF285" s="24">
        <f t="shared" si="252"/>
        <v>0</v>
      </c>
      <c r="CI285" s="25">
        <v>0</v>
      </c>
      <c r="CJ285" s="25">
        <v>0</v>
      </c>
      <c r="CK285" s="24">
        <f t="shared" ref="CK285:CK298" si="257">SUM(CI285:CJ285)</f>
        <v>0</v>
      </c>
      <c r="CN285" s="25" t="s">
        <v>124</v>
      </c>
      <c r="CO285" s="25" t="s">
        <v>124</v>
      </c>
      <c r="CP285" s="25" t="s">
        <v>124</v>
      </c>
      <c r="CR285" t="s">
        <v>257</v>
      </c>
      <c r="CS285" s="24">
        <v>0</v>
      </c>
      <c r="CT285" s="24">
        <v>0</v>
      </c>
      <c r="CU285" s="24">
        <f t="shared" ref="CU285:CU298" si="258">SUM(CS285:CT285)</f>
        <v>0</v>
      </c>
      <c r="CX285" s="25" t="s">
        <v>124</v>
      </c>
      <c r="CY285" s="25" t="s">
        <v>124</v>
      </c>
    </row>
    <row r="286" spans="1:105">
      <c r="A286" s="15">
        <v>82</v>
      </c>
      <c r="B286" s="22" t="s">
        <v>169</v>
      </c>
      <c r="D286" s="16">
        <v>159</v>
      </c>
      <c r="F286" s="16">
        <v>34</v>
      </c>
      <c r="G286" s="15">
        <v>3</v>
      </c>
      <c r="H286" s="15">
        <v>5</v>
      </c>
      <c r="I286" s="15">
        <f>SUM(G286:H286)</f>
        <v>8</v>
      </c>
      <c r="J286" s="15">
        <f>MEDIAN(I286:I289)</f>
        <v>8</v>
      </c>
      <c r="K286" s="15"/>
      <c r="L286" s="15">
        <v>0</v>
      </c>
      <c r="M286" s="15">
        <v>0</v>
      </c>
      <c r="N286" s="15">
        <f t="shared" si="255"/>
        <v>0</v>
      </c>
      <c r="O286" s="15">
        <f>MEDIAN(N286:N289)</f>
        <v>0</v>
      </c>
      <c r="P286" s="15"/>
      <c r="Q286" s="15">
        <v>0</v>
      </c>
      <c r="R286" s="15">
        <v>0</v>
      </c>
      <c r="S286" s="15">
        <f>SUM(Q286:R286)</f>
        <v>0</v>
      </c>
      <c r="T286" s="15">
        <f>MEDIAN(S286:S289)</f>
        <v>0</v>
      </c>
      <c r="U286" s="15"/>
      <c r="V286" s="15">
        <v>3</v>
      </c>
      <c r="W286" s="15">
        <v>5</v>
      </c>
      <c r="X286" s="15">
        <f>SUM(V286:W286)</f>
        <v>8</v>
      </c>
      <c r="Y286" s="17">
        <f>MEDIAN(X286:X289)</f>
        <v>8</v>
      </c>
      <c r="Z286" s="17"/>
      <c r="AA286" s="17">
        <v>0</v>
      </c>
      <c r="AB286" s="17">
        <v>0</v>
      </c>
      <c r="AC286" s="17">
        <f t="shared" si="244"/>
        <v>0</v>
      </c>
      <c r="AD286" s="17">
        <f>MEDIAN(AC286:AC289)</f>
        <v>0</v>
      </c>
      <c r="AE286" s="17"/>
      <c r="AF286" s="17">
        <v>0</v>
      </c>
      <c r="AG286" s="17">
        <v>0</v>
      </c>
      <c r="AH286" s="17">
        <f>SUM(AF286:AG286)</f>
        <v>0</v>
      </c>
      <c r="AI286" s="17">
        <f>MEDIAN(AH286:AH289)</f>
        <v>0</v>
      </c>
      <c r="AJ286" s="17"/>
      <c r="AK286" s="17">
        <v>0</v>
      </c>
      <c r="AL286" s="17">
        <v>0</v>
      </c>
      <c r="AM286" s="17">
        <f>SUM(AK286:AL286)</f>
        <v>0</v>
      </c>
      <c r="AN286" s="17">
        <f>MEDIAN(AM286:AM289)</f>
        <v>0</v>
      </c>
      <c r="AO286" s="17"/>
      <c r="AP286" s="17">
        <v>0</v>
      </c>
      <c r="AQ286" s="17">
        <v>0</v>
      </c>
      <c r="AR286" s="17">
        <f>SUM(AP286:AQ286)</f>
        <v>0</v>
      </c>
      <c r="AS286" s="17">
        <f>MEDIAN(AR286:AR289)</f>
        <v>0</v>
      </c>
      <c r="AT286" s="17"/>
      <c r="AU286" s="17">
        <v>0</v>
      </c>
      <c r="AV286" s="17">
        <v>0</v>
      </c>
      <c r="AW286" s="17">
        <f t="shared" si="246"/>
        <v>0</v>
      </c>
      <c r="AX286" s="17">
        <f>MEDIAN(AW286:AW289)</f>
        <v>0</v>
      </c>
      <c r="AY286" s="15"/>
      <c r="AZ286" s="15">
        <v>3</v>
      </c>
      <c r="BA286" s="15">
        <v>5</v>
      </c>
      <c r="BB286" s="15">
        <f>SUM(AZ286:BA286)</f>
        <v>8</v>
      </c>
      <c r="BC286" s="15">
        <f>MEDIAN(BB286:BB289)</f>
        <v>8</v>
      </c>
      <c r="BD286" s="15"/>
      <c r="BE286" s="15">
        <v>0</v>
      </c>
      <c r="BF286" s="15">
        <v>0</v>
      </c>
      <c r="BG286" s="15">
        <f t="shared" si="248"/>
        <v>0</v>
      </c>
      <c r="BH286" s="15">
        <f>MEDIAN(BG286:BG289)</f>
        <v>0</v>
      </c>
      <c r="BI286" s="15"/>
      <c r="BJ286" s="15">
        <v>0</v>
      </c>
      <c r="BK286" s="15">
        <v>0</v>
      </c>
      <c r="BL286" s="15">
        <f t="shared" si="249"/>
        <v>0</v>
      </c>
      <c r="BM286" s="15">
        <f>MEDIAN(BL286:BL289)</f>
        <v>0</v>
      </c>
      <c r="BN286" s="15"/>
      <c r="BO286" s="15">
        <v>3</v>
      </c>
      <c r="BP286" s="15">
        <v>5</v>
      </c>
      <c r="BQ286" s="15">
        <f t="shared" si="250"/>
        <v>8</v>
      </c>
      <c r="BR286" s="15">
        <f>MEDIAN(BQ286:BQ289)</f>
        <v>8</v>
      </c>
      <c r="BS286" s="15"/>
      <c r="BT286" s="15">
        <v>2</v>
      </c>
      <c r="BU286" s="15">
        <v>3</v>
      </c>
      <c r="BV286" s="19">
        <f>SUM(BT286:BU286)</f>
        <v>5</v>
      </c>
      <c r="BW286" s="15">
        <f>MEDIAN(BV286:BV289)</f>
        <v>3</v>
      </c>
      <c r="BX286" s="15"/>
      <c r="BY286" s="27">
        <v>3</v>
      </c>
      <c r="BZ286" s="27">
        <v>3</v>
      </c>
      <c r="CA286" s="15">
        <f t="shared" si="251"/>
        <v>6</v>
      </c>
      <c r="CB286" s="15">
        <f>MEDIAN(CA286:CA289)</f>
        <v>5</v>
      </c>
      <c r="CC286" s="20"/>
      <c r="CD286" s="15">
        <v>0</v>
      </c>
      <c r="CE286" s="15">
        <v>0</v>
      </c>
      <c r="CF286" s="24">
        <f t="shared" si="252"/>
        <v>0</v>
      </c>
      <c r="CG286" s="24">
        <f>MEDIAN(CF286:CF289)</f>
        <v>0</v>
      </c>
      <c r="CI286" s="25">
        <v>0</v>
      </c>
      <c r="CJ286" s="25">
        <v>0</v>
      </c>
      <c r="CK286" s="24">
        <f t="shared" si="257"/>
        <v>0</v>
      </c>
      <c r="CL286" s="24">
        <f>MEDIAN(CK286:CK289)</f>
        <v>0</v>
      </c>
      <c r="CN286" s="24">
        <v>0</v>
      </c>
      <c r="CO286" s="24">
        <v>0</v>
      </c>
      <c r="CP286" s="24">
        <f t="shared" ref="CP286:CP292" si="259">SUM(CN286:CO286)</f>
        <v>0</v>
      </c>
      <c r="CQ286" s="24">
        <f>MEDIAN(CP286:CP289)</f>
        <v>0</v>
      </c>
      <c r="CR286" t="s">
        <v>257</v>
      </c>
      <c r="CS286" s="24">
        <v>0</v>
      </c>
      <c r="CT286" s="24">
        <v>0</v>
      </c>
      <c r="CU286" s="24">
        <f t="shared" si="258"/>
        <v>0</v>
      </c>
      <c r="CV286" s="24">
        <f>MEDIAN(CU286:CU289)</f>
        <v>0</v>
      </c>
      <c r="CX286" s="25">
        <v>0</v>
      </c>
      <c r="CY286" s="25">
        <v>0</v>
      </c>
      <c r="CZ286" s="24">
        <f t="shared" si="243"/>
        <v>0</v>
      </c>
      <c r="DA286" s="24">
        <f t="shared" ref="DA286" si="260">MEDIAN(CZ286:CZ289)</f>
        <v>0</v>
      </c>
    </row>
    <row r="287" spans="1:105" hidden="1">
      <c r="A287" s="15">
        <v>82</v>
      </c>
      <c r="B287" s="22" t="s">
        <v>169</v>
      </c>
      <c r="D287" s="16">
        <v>165</v>
      </c>
      <c r="F287" s="16">
        <v>34</v>
      </c>
      <c r="G287" s="15" t="s">
        <v>124</v>
      </c>
      <c r="H287" s="15" t="s">
        <v>124</v>
      </c>
      <c r="I287" s="15" t="s">
        <v>124</v>
      </c>
      <c r="J287" s="15"/>
      <c r="K287" s="15"/>
      <c r="L287" s="15" t="s">
        <v>124</v>
      </c>
      <c r="M287" s="15" t="s">
        <v>124</v>
      </c>
      <c r="N287" s="15" t="s">
        <v>124</v>
      </c>
      <c r="O287" s="15"/>
      <c r="P287" s="15"/>
      <c r="Q287" s="15" t="s">
        <v>124</v>
      </c>
      <c r="R287" s="15" t="s">
        <v>124</v>
      </c>
      <c r="S287" s="15" t="s">
        <v>124</v>
      </c>
      <c r="T287" s="15"/>
      <c r="U287" s="15"/>
      <c r="V287" s="15" t="s">
        <v>124</v>
      </c>
      <c r="W287" s="15" t="s">
        <v>124</v>
      </c>
      <c r="X287" s="15" t="s">
        <v>124</v>
      </c>
      <c r="Y287" s="17"/>
      <c r="Z287" s="17"/>
      <c r="AA287" s="17" t="s">
        <v>124</v>
      </c>
      <c r="AB287" s="17" t="s">
        <v>124</v>
      </c>
      <c r="AC287" s="17" t="s">
        <v>124</v>
      </c>
      <c r="AD287" s="17"/>
      <c r="AE287" s="17"/>
      <c r="AF287" s="17" t="s">
        <v>124</v>
      </c>
      <c r="AG287" s="17" t="s">
        <v>124</v>
      </c>
      <c r="AH287" s="17" t="s">
        <v>124</v>
      </c>
      <c r="AI287" s="17"/>
      <c r="AJ287" s="17"/>
      <c r="AK287" s="17" t="s">
        <v>124</v>
      </c>
      <c r="AL287" s="17" t="s">
        <v>124</v>
      </c>
      <c r="AM287" s="18" t="s">
        <v>124</v>
      </c>
      <c r="AN287" s="17"/>
      <c r="AO287" s="17"/>
      <c r="AP287" s="17" t="s">
        <v>124</v>
      </c>
      <c r="AQ287" s="17" t="s">
        <v>124</v>
      </c>
      <c r="AR287" s="18" t="s">
        <v>124</v>
      </c>
      <c r="AS287" s="17"/>
      <c r="AT287" s="17"/>
      <c r="AU287" s="17" t="s">
        <v>124</v>
      </c>
      <c r="AV287" s="17" t="s">
        <v>124</v>
      </c>
      <c r="AW287" s="18" t="s">
        <v>124</v>
      </c>
      <c r="AX287" s="17"/>
      <c r="AY287" s="15"/>
      <c r="AZ287" s="15" t="s">
        <v>124</v>
      </c>
      <c r="BA287" s="15" t="s">
        <v>124</v>
      </c>
      <c r="BB287" s="19" t="s">
        <v>124</v>
      </c>
      <c r="BC287" s="15"/>
      <c r="BD287" s="15"/>
      <c r="BE287" s="15" t="s">
        <v>124</v>
      </c>
      <c r="BF287" s="15" t="s">
        <v>124</v>
      </c>
      <c r="BG287" s="19" t="s">
        <v>124</v>
      </c>
      <c r="BH287" s="15"/>
      <c r="BI287" s="15"/>
      <c r="BJ287" s="15" t="s">
        <v>124</v>
      </c>
      <c r="BK287" s="15" t="s">
        <v>124</v>
      </c>
      <c r="BL287" s="19" t="s">
        <v>124</v>
      </c>
      <c r="BM287" s="15"/>
      <c r="BN287" s="15"/>
      <c r="BO287" s="15" t="s">
        <v>124</v>
      </c>
      <c r="BP287" s="15" t="s">
        <v>124</v>
      </c>
      <c r="BQ287" s="19" t="s">
        <v>124</v>
      </c>
      <c r="BR287" s="15"/>
      <c r="BS287" s="15"/>
      <c r="BT287" s="15" t="s">
        <v>124</v>
      </c>
      <c r="BU287" s="15" t="s">
        <v>124</v>
      </c>
      <c r="BV287" s="19" t="s">
        <v>124</v>
      </c>
      <c r="BW287" s="15"/>
      <c r="BX287" s="15"/>
      <c r="BY287" s="27">
        <v>2</v>
      </c>
      <c r="BZ287" s="27">
        <v>2</v>
      </c>
      <c r="CA287" s="15">
        <f t="shared" si="251"/>
        <v>4</v>
      </c>
      <c r="CB287" s="15"/>
      <c r="CC287" s="20"/>
      <c r="CD287" s="15">
        <v>0</v>
      </c>
      <c r="CE287" s="15">
        <v>0</v>
      </c>
      <c r="CF287" s="24">
        <f t="shared" si="252"/>
        <v>0</v>
      </c>
      <c r="CI287" s="25">
        <v>0</v>
      </c>
      <c r="CJ287" s="25">
        <v>0</v>
      </c>
      <c r="CK287" s="24">
        <f t="shared" si="257"/>
        <v>0</v>
      </c>
      <c r="CN287" s="24">
        <v>0</v>
      </c>
      <c r="CO287" s="24">
        <v>0</v>
      </c>
      <c r="CP287" s="24">
        <f t="shared" si="259"/>
        <v>0</v>
      </c>
      <c r="CR287" t="s">
        <v>257</v>
      </c>
      <c r="CS287" s="24">
        <v>0</v>
      </c>
      <c r="CT287" s="24">
        <v>0</v>
      </c>
      <c r="CU287" s="24">
        <f t="shared" si="258"/>
        <v>0</v>
      </c>
      <c r="CX287" s="25" t="s">
        <v>124</v>
      </c>
      <c r="CY287" s="25" t="s">
        <v>124</v>
      </c>
    </row>
    <row r="288" spans="1:105" hidden="1">
      <c r="A288" s="15">
        <v>82</v>
      </c>
      <c r="B288" s="22" t="s">
        <v>169</v>
      </c>
      <c r="D288" s="16">
        <v>183</v>
      </c>
      <c r="F288" s="16">
        <v>34</v>
      </c>
      <c r="G288" s="15">
        <v>3</v>
      </c>
      <c r="H288" s="15">
        <v>5</v>
      </c>
      <c r="I288" s="15">
        <f>SUM(G288:H288)</f>
        <v>8</v>
      </c>
      <c r="J288" s="15"/>
      <c r="K288" s="15"/>
      <c r="L288" s="15">
        <v>0</v>
      </c>
      <c r="M288" s="15">
        <v>0</v>
      </c>
      <c r="N288" s="15">
        <f>SUM(L288:M288)</f>
        <v>0</v>
      </c>
      <c r="O288" s="15"/>
      <c r="P288" s="15"/>
      <c r="Q288" s="15">
        <v>0</v>
      </c>
      <c r="R288" s="15">
        <v>0</v>
      </c>
      <c r="S288" s="15">
        <f>SUM(Q288:R288)</f>
        <v>0</v>
      </c>
      <c r="T288" s="15"/>
      <c r="U288" s="15"/>
      <c r="V288" s="15">
        <v>3</v>
      </c>
      <c r="W288" s="15">
        <v>5</v>
      </c>
      <c r="X288" s="15">
        <f>SUM(V288:W288)</f>
        <v>8</v>
      </c>
      <c r="Y288" s="17"/>
      <c r="Z288" s="17"/>
      <c r="AA288" s="17">
        <v>0</v>
      </c>
      <c r="AB288" s="17">
        <v>0</v>
      </c>
      <c r="AC288" s="17">
        <f>SUM(AA288:AB288)</f>
        <v>0</v>
      </c>
      <c r="AD288" s="17"/>
      <c r="AE288" s="17"/>
      <c r="AF288" s="17">
        <v>0</v>
      </c>
      <c r="AG288" s="17">
        <v>0</v>
      </c>
      <c r="AH288" s="17">
        <f>SUM(AF288:AG288)</f>
        <v>0</v>
      </c>
      <c r="AI288" s="17"/>
      <c r="AJ288" s="17"/>
      <c r="AK288" s="17">
        <v>0</v>
      </c>
      <c r="AL288" s="17">
        <v>0</v>
      </c>
      <c r="AM288" s="17">
        <f>SUM(AK288:AL288)</f>
        <v>0</v>
      </c>
      <c r="AN288" s="17"/>
      <c r="AO288" s="17"/>
      <c r="AP288" s="17">
        <v>0</v>
      </c>
      <c r="AQ288" s="17">
        <v>0</v>
      </c>
      <c r="AR288" s="17">
        <f>SUM(AP288:AQ288)</f>
        <v>0</v>
      </c>
      <c r="AS288" s="17"/>
      <c r="AT288" s="17"/>
      <c r="AU288" s="17">
        <v>0</v>
      </c>
      <c r="AV288" s="17">
        <v>0</v>
      </c>
      <c r="AW288" s="17">
        <f>SUM(AU288:AV288)</f>
        <v>0</v>
      </c>
      <c r="AX288" s="17"/>
      <c r="AY288" s="15"/>
      <c r="AZ288" s="15">
        <v>3</v>
      </c>
      <c r="BA288" s="15">
        <v>5</v>
      </c>
      <c r="BB288" s="15">
        <f>SUM(AZ288:BA288)</f>
        <v>8</v>
      </c>
      <c r="BC288" s="15"/>
      <c r="BD288" s="15"/>
      <c r="BE288" s="15">
        <v>0</v>
      </c>
      <c r="BF288" s="15">
        <v>0</v>
      </c>
      <c r="BG288" s="15">
        <f>SUM(BE288:BF288)</f>
        <v>0</v>
      </c>
      <c r="BH288" s="15"/>
      <c r="BI288" s="15"/>
      <c r="BJ288" s="15">
        <v>0</v>
      </c>
      <c r="BK288" s="15">
        <v>0</v>
      </c>
      <c r="BL288" s="15">
        <f>SUM(BJ288:BK288)</f>
        <v>0</v>
      </c>
      <c r="BM288" s="15"/>
      <c r="BN288" s="15"/>
      <c r="BO288" s="15">
        <v>3</v>
      </c>
      <c r="BP288" s="15">
        <v>5</v>
      </c>
      <c r="BQ288" s="15">
        <f>SUM(BO288:BP288)</f>
        <v>8</v>
      </c>
      <c r="BR288" s="15"/>
      <c r="BS288" s="15"/>
      <c r="BT288" s="15">
        <v>0</v>
      </c>
      <c r="BU288" s="15">
        <v>0</v>
      </c>
      <c r="BV288" s="19">
        <f>SUM(BT288:BU288)</f>
        <v>0</v>
      </c>
      <c r="BW288" s="15"/>
      <c r="BX288" s="15"/>
      <c r="BY288" s="27">
        <v>2</v>
      </c>
      <c r="BZ288" s="27">
        <v>3</v>
      </c>
      <c r="CA288" s="15">
        <f t="shared" si="251"/>
        <v>5</v>
      </c>
      <c r="CB288" s="15"/>
      <c r="CC288" s="20"/>
      <c r="CD288" s="24">
        <v>0</v>
      </c>
      <c r="CE288" s="24">
        <v>0</v>
      </c>
      <c r="CF288" s="24">
        <f t="shared" si="252"/>
        <v>0</v>
      </c>
      <c r="CI288" s="25">
        <v>0</v>
      </c>
      <c r="CJ288" s="25">
        <v>0</v>
      </c>
      <c r="CK288" s="24">
        <f t="shared" si="257"/>
        <v>0</v>
      </c>
      <c r="CN288" s="24">
        <v>0</v>
      </c>
      <c r="CO288" s="24">
        <v>0</v>
      </c>
      <c r="CP288" s="24">
        <f t="shared" si="259"/>
        <v>0</v>
      </c>
      <c r="CR288" t="s">
        <v>257</v>
      </c>
      <c r="CS288" s="24">
        <v>0</v>
      </c>
      <c r="CT288" s="24">
        <v>0</v>
      </c>
      <c r="CU288" s="24">
        <f t="shared" si="258"/>
        <v>0</v>
      </c>
      <c r="CX288" s="25">
        <v>0</v>
      </c>
      <c r="CY288" s="25">
        <v>0</v>
      </c>
      <c r="CZ288" s="24">
        <f t="shared" si="243"/>
        <v>0</v>
      </c>
    </row>
    <row r="289" spans="1:105" hidden="1">
      <c r="A289" s="15">
        <v>82</v>
      </c>
      <c r="B289" s="22" t="s">
        <v>169</v>
      </c>
      <c r="D289" s="16">
        <v>189</v>
      </c>
      <c r="F289" s="16">
        <v>34</v>
      </c>
      <c r="G289" s="15" t="s">
        <v>124</v>
      </c>
      <c r="H289" s="15" t="s">
        <v>124</v>
      </c>
      <c r="I289" s="15" t="s">
        <v>124</v>
      </c>
      <c r="J289" s="15"/>
      <c r="K289" s="15"/>
      <c r="L289" s="15" t="s">
        <v>124</v>
      </c>
      <c r="M289" s="15" t="s">
        <v>124</v>
      </c>
      <c r="N289" s="15" t="s">
        <v>124</v>
      </c>
      <c r="O289" s="15"/>
      <c r="P289" s="15"/>
      <c r="Q289" s="15" t="s">
        <v>124</v>
      </c>
      <c r="R289" s="15" t="s">
        <v>124</v>
      </c>
      <c r="S289" s="15" t="s">
        <v>124</v>
      </c>
      <c r="T289" s="15"/>
      <c r="U289" s="15"/>
      <c r="V289" s="15" t="s">
        <v>124</v>
      </c>
      <c r="W289" s="15" t="s">
        <v>124</v>
      </c>
      <c r="X289" s="15" t="s">
        <v>124</v>
      </c>
      <c r="Y289" s="17"/>
      <c r="Z289" s="17"/>
      <c r="AA289" s="17" t="s">
        <v>124</v>
      </c>
      <c r="AB289" s="17" t="s">
        <v>124</v>
      </c>
      <c r="AC289" s="17" t="s">
        <v>124</v>
      </c>
      <c r="AD289" s="17"/>
      <c r="AE289" s="17"/>
      <c r="AF289" s="17" t="s">
        <v>124</v>
      </c>
      <c r="AG289" s="17" t="s">
        <v>124</v>
      </c>
      <c r="AH289" s="17" t="s">
        <v>124</v>
      </c>
      <c r="AI289" s="17"/>
      <c r="AJ289" s="17"/>
      <c r="AK289" s="17" t="s">
        <v>124</v>
      </c>
      <c r="AL289" s="17" t="s">
        <v>124</v>
      </c>
      <c r="AM289" s="18" t="s">
        <v>124</v>
      </c>
      <c r="AN289" s="17"/>
      <c r="AO289" s="17"/>
      <c r="AP289" s="17">
        <v>0</v>
      </c>
      <c r="AQ289" s="17">
        <v>0</v>
      </c>
      <c r="AR289" s="17">
        <f>SUM(AP289:AQ289)</f>
        <v>0</v>
      </c>
      <c r="AS289" s="17"/>
      <c r="AT289" s="17"/>
      <c r="AU289" s="17">
        <v>0</v>
      </c>
      <c r="AV289" s="17">
        <v>0</v>
      </c>
      <c r="AW289" s="17">
        <f>SUM(AU289:AV289)</f>
        <v>0</v>
      </c>
      <c r="AX289" s="17"/>
      <c r="AY289" s="15"/>
      <c r="AZ289" s="15">
        <v>3</v>
      </c>
      <c r="BA289" s="15">
        <v>5</v>
      </c>
      <c r="BB289" s="15">
        <f>SUM(AZ289:BA289)</f>
        <v>8</v>
      </c>
      <c r="BC289" s="15"/>
      <c r="BD289" s="15"/>
      <c r="BE289" s="15">
        <v>0</v>
      </c>
      <c r="BF289" s="15">
        <v>0</v>
      </c>
      <c r="BG289" s="15">
        <f>SUM(BE289:BF289)</f>
        <v>0</v>
      </c>
      <c r="BH289" s="15"/>
      <c r="BI289" s="15"/>
      <c r="BJ289" s="15">
        <v>0</v>
      </c>
      <c r="BK289" s="15">
        <v>0</v>
      </c>
      <c r="BL289" s="15">
        <f>SUM(BJ289:BK289)</f>
        <v>0</v>
      </c>
      <c r="BM289" s="15"/>
      <c r="BN289" s="15"/>
      <c r="BO289" s="15">
        <v>3</v>
      </c>
      <c r="BP289" s="15">
        <v>5</v>
      </c>
      <c r="BQ289" s="15">
        <f>SUM(BO289:BP289)</f>
        <v>8</v>
      </c>
      <c r="BR289" s="15"/>
      <c r="BS289" s="15"/>
      <c r="BT289" s="15">
        <v>2</v>
      </c>
      <c r="BU289" s="15">
        <v>1</v>
      </c>
      <c r="BV289" s="19">
        <f>SUM(BT289:BU289)</f>
        <v>3</v>
      </c>
      <c r="BW289" s="15"/>
      <c r="BX289" s="15"/>
      <c r="BY289" s="27">
        <v>1</v>
      </c>
      <c r="BZ289" s="27">
        <v>4</v>
      </c>
      <c r="CA289" s="15">
        <f t="shared" si="251"/>
        <v>5</v>
      </c>
      <c r="CB289" s="15"/>
      <c r="CC289" s="20"/>
      <c r="CD289" s="24">
        <v>0</v>
      </c>
      <c r="CE289" s="24">
        <v>0</v>
      </c>
      <c r="CF289" s="24">
        <f t="shared" si="252"/>
        <v>0</v>
      </c>
      <c r="CI289" s="25">
        <v>0</v>
      </c>
      <c r="CJ289" s="25">
        <v>0</v>
      </c>
      <c r="CK289" s="24">
        <f t="shared" si="257"/>
        <v>0</v>
      </c>
      <c r="CN289" s="24">
        <v>0</v>
      </c>
      <c r="CO289" s="24">
        <v>0</v>
      </c>
      <c r="CP289" s="24">
        <f t="shared" si="259"/>
        <v>0</v>
      </c>
      <c r="CR289" t="s">
        <v>257</v>
      </c>
      <c r="CS289" s="24">
        <v>0</v>
      </c>
      <c r="CT289" s="24">
        <v>0</v>
      </c>
      <c r="CU289" s="24">
        <f t="shared" si="258"/>
        <v>0</v>
      </c>
      <c r="CX289" s="25">
        <v>0</v>
      </c>
      <c r="CY289" s="25">
        <v>0</v>
      </c>
      <c r="CZ289" s="24">
        <f t="shared" si="243"/>
        <v>0</v>
      </c>
    </row>
    <row r="290" spans="1:105">
      <c r="A290" s="15">
        <v>83</v>
      </c>
      <c r="B290" s="22" t="s">
        <v>170</v>
      </c>
      <c r="D290" s="16">
        <v>158</v>
      </c>
      <c r="F290" s="16">
        <v>35</v>
      </c>
      <c r="G290" s="15">
        <v>3</v>
      </c>
      <c r="H290" s="15">
        <v>5</v>
      </c>
      <c r="I290" s="15">
        <f>SUM(G290:H290)</f>
        <v>8</v>
      </c>
      <c r="J290" s="15">
        <f>MEDIAN(I290:I293)</f>
        <v>8</v>
      </c>
      <c r="K290" s="15"/>
      <c r="L290" s="15">
        <v>0</v>
      </c>
      <c r="M290" s="15">
        <v>0</v>
      </c>
      <c r="N290" s="15">
        <f>SUM(L290:M290)</f>
        <v>0</v>
      </c>
      <c r="O290" s="15">
        <f>MEDIAN(N290:N293)</f>
        <v>0</v>
      </c>
      <c r="P290" s="15"/>
      <c r="Q290" s="15">
        <v>0</v>
      </c>
      <c r="R290" s="15">
        <v>0</v>
      </c>
      <c r="S290" s="15">
        <f>SUM(Q290:R290)</f>
        <v>0</v>
      </c>
      <c r="T290" s="15">
        <f>MEDIAN(S290:S293)</f>
        <v>0</v>
      </c>
      <c r="U290" s="15"/>
      <c r="V290" s="15">
        <v>3</v>
      </c>
      <c r="W290" s="15">
        <v>1</v>
      </c>
      <c r="X290" s="15">
        <f>SUM(V290:W290)</f>
        <v>4</v>
      </c>
      <c r="Y290" s="17">
        <f>MEDIAN(X290:X293)</f>
        <v>4</v>
      </c>
      <c r="Z290" s="17"/>
      <c r="AA290" s="17">
        <v>1</v>
      </c>
      <c r="AB290" s="17">
        <v>5</v>
      </c>
      <c r="AC290" s="17">
        <f>SUM(AA290:AB290)</f>
        <v>6</v>
      </c>
      <c r="AD290" s="17">
        <f>MEDIAN(AC290:AC293)</f>
        <v>3</v>
      </c>
      <c r="AE290" s="17"/>
      <c r="AF290" s="17">
        <v>3</v>
      </c>
      <c r="AG290" s="17">
        <v>1</v>
      </c>
      <c r="AH290" s="17">
        <f>SUM(AF290:AG290)</f>
        <v>4</v>
      </c>
      <c r="AI290" s="17">
        <f>MEDIAN(AH290:AH293)</f>
        <v>0</v>
      </c>
      <c r="AJ290" s="17"/>
      <c r="AK290" s="17">
        <v>0</v>
      </c>
      <c r="AL290" s="17">
        <v>0</v>
      </c>
      <c r="AM290" s="17">
        <f>SUM(AK290:AL290)</f>
        <v>0</v>
      </c>
      <c r="AN290" s="17">
        <f>MEDIAN(AM290:AM293)</f>
        <v>0</v>
      </c>
      <c r="AO290" s="17"/>
      <c r="AP290" s="17">
        <v>0</v>
      </c>
      <c r="AQ290" s="17">
        <v>0</v>
      </c>
      <c r="AR290" s="17">
        <f>SUM(AP290:AQ290)</f>
        <v>0</v>
      </c>
      <c r="AS290" s="17">
        <f>MEDIAN(AR290:AR293)</f>
        <v>0</v>
      </c>
      <c r="AT290" s="17"/>
      <c r="AU290" s="17">
        <v>0</v>
      </c>
      <c r="AV290" s="17">
        <v>0</v>
      </c>
      <c r="AW290" s="17">
        <f>SUM(AU290:AV290)</f>
        <v>0</v>
      </c>
      <c r="AX290" s="17">
        <f>MEDIAN(AW290:AW293)</f>
        <v>0</v>
      </c>
      <c r="AY290" s="15"/>
      <c r="AZ290" s="15">
        <v>3</v>
      </c>
      <c r="BA290" s="15">
        <v>5</v>
      </c>
      <c r="BB290" s="15">
        <f>SUM(AZ290:BA290)</f>
        <v>8</v>
      </c>
      <c r="BC290" s="15">
        <f>MEDIAN(BB290:BB293)</f>
        <v>8</v>
      </c>
      <c r="BD290" s="15"/>
      <c r="BE290" s="15">
        <v>1</v>
      </c>
      <c r="BF290" s="15">
        <v>1</v>
      </c>
      <c r="BG290" s="15">
        <f>SUM(BE290:BF290)</f>
        <v>2</v>
      </c>
      <c r="BH290" s="15">
        <f>MEDIAN(BG290:BG293)</f>
        <v>2</v>
      </c>
      <c r="BI290" s="15"/>
      <c r="BJ290" s="15">
        <v>1</v>
      </c>
      <c r="BK290" s="15">
        <v>1</v>
      </c>
      <c r="BL290" s="15">
        <f>SUM(BJ290:BK290)</f>
        <v>2</v>
      </c>
      <c r="BM290" s="15">
        <f>MEDIAN(BL290:BL293)</f>
        <v>2</v>
      </c>
      <c r="BN290" s="15"/>
      <c r="BO290" s="15">
        <v>3</v>
      </c>
      <c r="BP290" s="15">
        <v>5</v>
      </c>
      <c r="BQ290" s="15">
        <f>SUM(BO290:BP290)</f>
        <v>8</v>
      </c>
      <c r="BR290" s="15">
        <f>MEDIAN(BQ290:BQ293)</f>
        <v>8</v>
      </c>
      <c r="BS290" s="15"/>
      <c r="BT290" s="15">
        <v>1</v>
      </c>
      <c r="BU290" s="15">
        <v>4</v>
      </c>
      <c r="BV290" s="19">
        <f>SUM(BT290:BU290)</f>
        <v>5</v>
      </c>
      <c r="BW290" s="15">
        <f>MEDIAN(BV290:BV293)</f>
        <v>4</v>
      </c>
      <c r="BX290" s="15"/>
      <c r="BY290" s="27">
        <v>3</v>
      </c>
      <c r="BZ290" s="27">
        <v>2</v>
      </c>
      <c r="CA290" s="15">
        <f t="shared" si="251"/>
        <v>5</v>
      </c>
      <c r="CB290" s="15">
        <f>MEDIAN(CA290:CA293)</f>
        <v>5</v>
      </c>
      <c r="CC290" s="20"/>
      <c r="CD290" s="15">
        <v>0</v>
      </c>
      <c r="CE290" s="15">
        <v>0</v>
      </c>
      <c r="CF290" s="24">
        <f t="shared" si="252"/>
        <v>0</v>
      </c>
      <c r="CG290" s="24">
        <f>MEDIAN(CF290:CF293)</f>
        <v>0</v>
      </c>
      <c r="CI290" s="25">
        <v>0</v>
      </c>
      <c r="CJ290" s="25">
        <v>0</v>
      </c>
      <c r="CK290" s="24">
        <f t="shared" si="257"/>
        <v>0</v>
      </c>
      <c r="CL290" s="24">
        <f>MEDIAN(CK290:CK293)</f>
        <v>0</v>
      </c>
      <c r="CN290" s="24">
        <v>1</v>
      </c>
      <c r="CO290" s="24">
        <v>1</v>
      </c>
      <c r="CP290" s="24">
        <f t="shared" si="259"/>
        <v>2</v>
      </c>
      <c r="CQ290" s="24">
        <f>MEDIAN(CP290:CP293)</f>
        <v>2</v>
      </c>
      <c r="CR290" t="s">
        <v>257</v>
      </c>
      <c r="CS290" s="24">
        <v>1</v>
      </c>
      <c r="CT290" s="24">
        <v>5</v>
      </c>
      <c r="CU290" s="24">
        <f t="shared" si="258"/>
        <v>6</v>
      </c>
      <c r="CV290" s="24">
        <f>MEDIAN(CU290:CU293)</f>
        <v>6</v>
      </c>
      <c r="CX290" s="25" t="s">
        <v>124</v>
      </c>
      <c r="CY290" s="25" t="s">
        <v>124</v>
      </c>
      <c r="DA290" s="24">
        <f t="shared" ref="DA290" si="261">MEDIAN(CZ290:CZ293)</f>
        <v>0</v>
      </c>
    </row>
    <row r="291" spans="1:105" hidden="1">
      <c r="A291" s="15">
        <v>83</v>
      </c>
      <c r="B291" s="22" t="s">
        <v>170</v>
      </c>
      <c r="D291" s="16">
        <v>164</v>
      </c>
      <c r="F291" s="16">
        <v>35</v>
      </c>
      <c r="G291" s="15">
        <v>3</v>
      </c>
      <c r="H291" s="15">
        <v>5</v>
      </c>
      <c r="I291" s="15">
        <f>SUM(G291:H291)</f>
        <v>8</v>
      </c>
      <c r="J291" s="15"/>
      <c r="K291" s="15"/>
      <c r="L291" s="15">
        <v>0</v>
      </c>
      <c r="M291" s="15">
        <v>0</v>
      </c>
      <c r="N291" s="15">
        <f>SUM(L291:M291)</f>
        <v>0</v>
      </c>
      <c r="O291" s="15"/>
      <c r="P291" s="15"/>
      <c r="Q291" s="15">
        <v>0</v>
      </c>
      <c r="R291" s="15">
        <v>0</v>
      </c>
      <c r="S291" s="15">
        <f>SUM(Q291:R291)</f>
        <v>0</v>
      </c>
      <c r="T291" s="15"/>
      <c r="U291" s="15"/>
      <c r="V291" s="15">
        <v>2</v>
      </c>
      <c r="W291" s="15">
        <v>1</v>
      </c>
      <c r="X291" s="15">
        <f>SUM(V291:W291)</f>
        <v>3</v>
      </c>
      <c r="Y291" s="17"/>
      <c r="Z291" s="17"/>
      <c r="AA291" s="17">
        <v>1</v>
      </c>
      <c r="AB291" s="17">
        <v>2</v>
      </c>
      <c r="AC291" s="17">
        <f>SUM(AA291:AB291)</f>
        <v>3</v>
      </c>
      <c r="AD291" s="17"/>
      <c r="AE291" s="17"/>
      <c r="AF291" s="17">
        <v>0</v>
      </c>
      <c r="AG291" s="17">
        <v>0</v>
      </c>
      <c r="AH291" s="17">
        <f>SUM(AF291:AG291)</f>
        <v>0</v>
      </c>
      <c r="AI291" s="17"/>
      <c r="AJ291" s="17"/>
      <c r="AK291" s="17">
        <v>0</v>
      </c>
      <c r="AL291" s="17">
        <v>0</v>
      </c>
      <c r="AM291" s="17">
        <f>SUM(AK291:AL291)</f>
        <v>0</v>
      </c>
      <c r="AN291" s="17"/>
      <c r="AO291" s="17"/>
      <c r="AP291" s="17">
        <v>0</v>
      </c>
      <c r="AQ291" s="17">
        <v>0</v>
      </c>
      <c r="AR291" s="17">
        <f>SUM(AP291:AQ291)</f>
        <v>0</v>
      </c>
      <c r="AS291" s="17"/>
      <c r="AT291" s="17"/>
      <c r="AU291" s="17">
        <v>0</v>
      </c>
      <c r="AV291" s="17">
        <v>0</v>
      </c>
      <c r="AW291" s="17">
        <f>SUM(AU291:AV291)</f>
        <v>0</v>
      </c>
      <c r="AX291" s="17"/>
      <c r="AY291" s="15"/>
      <c r="AZ291" s="15">
        <v>3</v>
      </c>
      <c r="BA291" s="15">
        <v>5</v>
      </c>
      <c r="BB291" s="15">
        <f>SUM(AZ291:BA291)</f>
        <v>8</v>
      </c>
      <c r="BC291" s="15"/>
      <c r="BD291" s="15"/>
      <c r="BE291" s="15">
        <v>2</v>
      </c>
      <c r="BF291" s="15">
        <v>1</v>
      </c>
      <c r="BG291" s="15">
        <f>SUM(BE291:BF291)</f>
        <v>3</v>
      </c>
      <c r="BH291" s="15"/>
      <c r="BI291" s="15"/>
      <c r="BJ291" s="15">
        <v>1</v>
      </c>
      <c r="BK291" s="15">
        <v>1</v>
      </c>
      <c r="BL291" s="15">
        <f>SUM(BJ291:BK291)</f>
        <v>2</v>
      </c>
      <c r="BM291" s="15"/>
      <c r="BN291" s="15"/>
      <c r="BO291" s="15">
        <v>3</v>
      </c>
      <c r="BP291" s="15">
        <v>5</v>
      </c>
      <c r="BQ291" s="15">
        <f>SUM(BO291:BP291)</f>
        <v>8</v>
      </c>
      <c r="BR291" s="15"/>
      <c r="BS291" s="15"/>
      <c r="BT291" s="15">
        <v>1</v>
      </c>
      <c r="BU291" s="15">
        <v>2</v>
      </c>
      <c r="BV291" s="19">
        <f>SUM(BT291:BU291)</f>
        <v>3</v>
      </c>
      <c r="BW291" s="15"/>
      <c r="BX291" s="15"/>
      <c r="BY291" s="27">
        <v>2</v>
      </c>
      <c r="BZ291" s="27">
        <v>1</v>
      </c>
      <c r="CA291" s="15">
        <f t="shared" si="251"/>
        <v>3</v>
      </c>
      <c r="CB291" s="15"/>
      <c r="CC291" s="20"/>
      <c r="CD291" s="15">
        <v>0</v>
      </c>
      <c r="CE291" s="15">
        <v>0</v>
      </c>
      <c r="CF291" s="24">
        <f t="shared" si="252"/>
        <v>0</v>
      </c>
      <c r="CI291" s="25">
        <v>0</v>
      </c>
      <c r="CJ291" s="25">
        <v>0</v>
      </c>
      <c r="CK291" s="24">
        <f t="shared" si="257"/>
        <v>0</v>
      </c>
      <c r="CN291" s="24">
        <v>0</v>
      </c>
      <c r="CO291" s="24">
        <v>0</v>
      </c>
      <c r="CP291" s="24">
        <f t="shared" si="259"/>
        <v>0</v>
      </c>
      <c r="CR291" t="s">
        <v>257</v>
      </c>
      <c r="CS291" s="24">
        <v>3</v>
      </c>
      <c r="CT291" s="24">
        <v>3</v>
      </c>
      <c r="CU291" s="24">
        <f t="shared" si="258"/>
        <v>6</v>
      </c>
      <c r="CX291" s="25">
        <v>0</v>
      </c>
      <c r="CY291" s="25">
        <v>0</v>
      </c>
      <c r="CZ291" s="24">
        <f t="shared" si="243"/>
        <v>0</v>
      </c>
    </row>
    <row r="292" spans="1:105" hidden="1">
      <c r="A292" s="15">
        <v>83</v>
      </c>
      <c r="B292" s="22" t="s">
        <v>170</v>
      </c>
      <c r="D292" s="16">
        <v>182</v>
      </c>
      <c r="F292" s="16">
        <v>35</v>
      </c>
      <c r="G292" s="15">
        <v>3</v>
      </c>
      <c r="H292" s="15">
        <v>5</v>
      </c>
      <c r="I292" s="15">
        <f>SUM(G292:H292)</f>
        <v>8</v>
      </c>
      <c r="J292" s="15"/>
      <c r="K292" s="15"/>
      <c r="L292" s="15">
        <v>0</v>
      </c>
      <c r="M292" s="15">
        <v>0</v>
      </c>
      <c r="N292" s="15">
        <f>SUM(L292:M292)</f>
        <v>0</v>
      </c>
      <c r="O292" s="15"/>
      <c r="P292" s="15"/>
      <c r="Q292" s="15">
        <v>0</v>
      </c>
      <c r="R292" s="15">
        <v>0</v>
      </c>
      <c r="S292" s="15">
        <f>SUM(Q292:R292)</f>
        <v>0</v>
      </c>
      <c r="T292" s="15"/>
      <c r="U292" s="15"/>
      <c r="V292" s="15">
        <v>3</v>
      </c>
      <c r="W292" s="15">
        <v>4</v>
      </c>
      <c r="X292" s="15">
        <f>SUM(V292:W292)</f>
        <v>7</v>
      </c>
      <c r="Y292" s="17"/>
      <c r="Z292" s="17"/>
      <c r="AA292" s="17">
        <v>0</v>
      </c>
      <c r="AB292" s="17">
        <v>0</v>
      </c>
      <c r="AC292" s="17">
        <f>SUM(AA292:AB292)</f>
        <v>0</v>
      </c>
      <c r="AD292" s="17"/>
      <c r="AE292" s="17"/>
      <c r="AF292" s="17">
        <v>0</v>
      </c>
      <c r="AG292" s="17">
        <v>0</v>
      </c>
      <c r="AH292" s="17">
        <f>SUM(AF292:AG292)</f>
        <v>0</v>
      </c>
      <c r="AI292" s="17"/>
      <c r="AJ292" s="17"/>
      <c r="AK292" s="17">
        <v>0</v>
      </c>
      <c r="AL292" s="17">
        <v>0</v>
      </c>
      <c r="AM292" s="17">
        <f>SUM(AK292:AL292)</f>
        <v>0</v>
      </c>
      <c r="AN292" s="17"/>
      <c r="AO292" s="17"/>
      <c r="AP292" s="17">
        <v>0</v>
      </c>
      <c r="AQ292" s="17">
        <v>0</v>
      </c>
      <c r="AR292" s="17">
        <f>SUM(AP292:AQ292)</f>
        <v>0</v>
      </c>
      <c r="AS292" s="17"/>
      <c r="AT292" s="17"/>
      <c r="AU292" s="17">
        <v>0</v>
      </c>
      <c r="AV292" s="17">
        <v>0</v>
      </c>
      <c r="AW292" s="17">
        <f>SUM(AU292:AV292)</f>
        <v>0</v>
      </c>
      <c r="AX292" s="17"/>
      <c r="AY292" s="15"/>
      <c r="AZ292" s="15">
        <v>3</v>
      </c>
      <c r="BA292" s="15">
        <v>5</v>
      </c>
      <c r="BB292" s="15">
        <f>SUM(AZ292:BA292)</f>
        <v>8</v>
      </c>
      <c r="BC292" s="15"/>
      <c r="BD292" s="15"/>
      <c r="BE292" s="15">
        <v>0</v>
      </c>
      <c r="BF292" s="15">
        <v>0</v>
      </c>
      <c r="BG292" s="15">
        <f>SUM(BE292:BF292)</f>
        <v>0</v>
      </c>
      <c r="BH292" s="15"/>
      <c r="BI292" s="15"/>
      <c r="BJ292" s="15">
        <v>0</v>
      </c>
      <c r="BK292" s="15">
        <v>0</v>
      </c>
      <c r="BL292" s="15">
        <f>SUM(BJ292:BK292)</f>
        <v>0</v>
      </c>
      <c r="BM292" s="15"/>
      <c r="BN292" s="15"/>
      <c r="BO292" s="15">
        <v>3</v>
      </c>
      <c r="BP292" s="15">
        <v>5</v>
      </c>
      <c r="BQ292" s="15">
        <f>SUM(BO292:BP292)</f>
        <v>8</v>
      </c>
      <c r="BR292" s="15"/>
      <c r="BS292" s="15"/>
      <c r="BT292" s="15">
        <v>1</v>
      </c>
      <c r="BU292" s="15">
        <v>3</v>
      </c>
      <c r="BV292" s="19">
        <f>SUM(BT292:BU292)</f>
        <v>4</v>
      </c>
      <c r="BW292" s="15"/>
      <c r="BX292" s="15"/>
      <c r="BY292" s="27">
        <v>3</v>
      </c>
      <c r="BZ292" s="27">
        <v>3</v>
      </c>
      <c r="CA292" s="15">
        <f t="shared" si="251"/>
        <v>6</v>
      </c>
      <c r="CB292" s="15"/>
      <c r="CC292" s="20"/>
      <c r="CD292" s="24">
        <v>0</v>
      </c>
      <c r="CE292" s="24">
        <v>0</v>
      </c>
      <c r="CF292" s="24">
        <f t="shared" si="252"/>
        <v>0</v>
      </c>
      <c r="CI292" s="25">
        <v>0</v>
      </c>
      <c r="CJ292" s="25">
        <v>0</v>
      </c>
      <c r="CK292" s="24">
        <f t="shared" si="257"/>
        <v>0</v>
      </c>
      <c r="CN292" s="24">
        <v>1</v>
      </c>
      <c r="CO292" s="24">
        <v>1</v>
      </c>
      <c r="CP292" s="24">
        <f t="shared" si="259"/>
        <v>2</v>
      </c>
      <c r="CR292" t="s">
        <v>257</v>
      </c>
      <c r="CS292" s="24">
        <v>3</v>
      </c>
      <c r="CT292" s="24">
        <v>5</v>
      </c>
      <c r="CU292" s="24">
        <f t="shared" si="258"/>
        <v>8</v>
      </c>
      <c r="CX292" s="25">
        <v>0</v>
      </c>
      <c r="CY292" s="25">
        <v>0</v>
      </c>
      <c r="CZ292" s="24">
        <f t="shared" si="243"/>
        <v>0</v>
      </c>
    </row>
    <row r="293" spans="1:105" hidden="1">
      <c r="A293" s="15">
        <v>83</v>
      </c>
      <c r="B293" s="22" t="s">
        <v>170</v>
      </c>
      <c r="D293" s="16">
        <v>188</v>
      </c>
      <c r="F293" s="16">
        <v>35</v>
      </c>
      <c r="G293" s="15" t="s">
        <v>124</v>
      </c>
      <c r="H293" s="15" t="s">
        <v>124</v>
      </c>
      <c r="I293" s="15" t="s">
        <v>124</v>
      </c>
      <c r="J293" s="15"/>
      <c r="K293" s="15"/>
      <c r="L293" s="15" t="s">
        <v>124</v>
      </c>
      <c r="M293" s="15" t="s">
        <v>124</v>
      </c>
      <c r="N293" s="15" t="s">
        <v>124</v>
      </c>
      <c r="O293" s="15"/>
      <c r="P293" s="15"/>
      <c r="Q293" s="15" t="s">
        <v>124</v>
      </c>
      <c r="R293" s="15" t="s">
        <v>124</v>
      </c>
      <c r="S293" s="15" t="s">
        <v>124</v>
      </c>
      <c r="T293" s="15"/>
      <c r="U293" s="15"/>
      <c r="V293" s="15" t="s">
        <v>124</v>
      </c>
      <c r="W293" s="15" t="s">
        <v>124</v>
      </c>
      <c r="X293" s="15" t="s">
        <v>124</v>
      </c>
      <c r="Y293" s="17"/>
      <c r="Z293" s="17"/>
      <c r="AA293" s="17" t="s">
        <v>124</v>
      </c>
      <c r="AB293" s="17" t="s">
        <v>124</v>
      </c>
      <c r="AC293" s="17" t="s">
        <v>124</v>
      </c>
      <c r="AD293" s="17"/>
      <c r="AE293" s="17"/>
      <c r="AF293" s="17" t="s">
        <v>124</v>
      </c>
      <c r="AG293" s="17" t="s">
        <v>124</v>
      </c>
      <c r="AH293" s="17" t="s">
        <v>124</v>
      </c>
      <c r="AI293" s="17"/>
      <c r="AJ293" s="17"/>
      <c r="AK293" s="17" t="s">
        <v>124</v>
      </c>
      <c r="AL293" s="17" t="s">
        <v>124</v>
      </c>
      <c r="AM293" s="18" t="s">
        <v>124</v>
      </c>
      <c r="AN293" s="17"/>
      <c r="AO293" s="17"/>
      <c r="AP293" s="17" t="s">
        <v>124</v>
      </c>
      <c r="AQ293" s="17" t="s">
        <v>124</v>
      </c>
      <c r="AR293" s="18" t="s">
        <v>124</v>
      </c>
      <c r="AS293" s="17"/>
      <c r="AT293" s="17"/>
      <c r="AU293" s="17" t="s">
        <v>124</v>
      </c>
      <c r="AV293" s="17" t="s">
        <v>124</v>
      </c>
      <c r="AW293" s="18" t="s">
        <v>124</v>
      </c>
      <c r="AX293" s="17"/>
      <c r="AY293" s="15"/>
      <c r="AZ293" s="15" t="s">
        <v>124</v>
      </c>
      <c r="BA293" s="15" t="s">
        <v>124</v>
      </c>
      <c r="BB293" s="19" t="s">
        <v>124</v>
      </c>
      <c r="BC293" s="15"/>
      <c r="BD293" s="15"/>
      <c r="BE293" s="15" t="s">
        <v>124</v>
      </c>
      <c r="BF293" s="15" t="s">
        <v>124</v>
      </c>
      <c r="BG293" s="19" t="s">
        <v>124</v>
      </c>
      <c r="BH293" s="15"/>
      <c r="BI293" s="15"/>
      <c r="BJ293" s="15" t="s">
        <v>124</v>
      </c>
      <c r="BK293" s="15" t="s">
        <v>124</v>
      </c>
      <c r="BL293" s="19" t="s">
        <v>124</v>
      </c>
      <c r="BM293" s="15"/>
      <c r="BN293" s="15"/>
      <c r="BO293" s="15" t="s">
        <v>124</v>
      </c>
      <c r="BP293" s="15" t="s">
        <v>124</v>
      </c>
      <c r="BQ293" s="19" t="s">
        <v>124</v>
      </c>
      <c r="BR293" s="15"/>
      <c r="BS293" s="15"/>
      <c r="BT293" s="15" t="s">
        <v>124</v>
      </c>
      <c r="BU293" s="15" t="s">
        <v>124</v>
      </c>
      <c r="BV293" s="19" t="s">
        <v>124</v>
      </c>
      <c r="BW293" s="15"/>
      <c r="BX293" s="15"/>
      <c r="BY293" s="27" t="s">
        <v>124</v>
      </c>
      <c r="BZ293" s="27" t="s">
        <v>124</v>
      </c>
      <c r="CA293" s="19" t="s">
        <v>124</v>
      </c>
      <c r="CB293" s="15"/>
      <c r="CC293" s="20"/>
      <c r="CD293" s="24">
        <v>3</v>
      </c>
      <c r="CE293" s="24">
        <v>1</v>
      </c>
      <c r="CF293" s="24">
        <f t="shared" si="252"/>
        <v>4</v>
      </c>
      <c r="CI293" s="25">
        <v>0</v>
      </c>
      <c r="CJ293" s="25">
        <v>0</v>
      </c>
      <c r="CK293" s="24">
        <f t="shared" si="257"/>
        <v>0</v>
      </c>
      <c r="CN293" s="25" t="s">
        <v>124</v>
      </c>
      <c r="CO293" s="25" t="s">
        <v>124</v>
      </c>
      <c r="CP293" s="25" t="s">
        <v>124</v>
      </c>
      <c r="CR293" t="s">
        <v>257</v>
      </c>
      <c r="CS293" s="24">
        <v>0</v>
      </c>
      <c r="CT293" s="24">
        <v>0</v>
      </c>
      <c r="CU293" s="24">
        <f t="shared" si="258"/>
        <v>0</v>
      </c>
      <c r="CX293" s="25">
        <v>0</v>
      </c>
      <c r="CY293" s="25">
        <v>0</v>
      </c>
      <c r="CZ293" s="24">
        <f t="shared" si="243"/>
        <v>0</v>
      </c>
    </row>
    <row r="294" spans="1:105">
      <c r="A294" s="15">
        <v>84</v>
      </c>
      <c r="B294" s="22" t="s">
        <v>171</v>
      </c>
      <c r="D294" s="16">
        <v>157</v>
      </c>
      <c r="F294" s="16">
        <v>36</v>
      </c>
      <c r="G294" s="15">
        <v>0</v>
      </c>
      <c r="H294" s="15">
        <v>0</v>
      </c>
      <c r="I294" s="15">
        <f>SUM(G294:H294)</f>
        <v>0</v>
      </c>
      <c r="J294" s="15">
        <f>MEDIAN(I294:I297)</f>
        <v>0</v>
      </c>
      <c r="K294" s="15"/>
      <c r="L294" s="15">
        <v>3</v>
      </c>
      <c r="M294" s="15">
        <v>3</v>
      </c>
      <c r="N294" s="15">
        <f>SUM(L294:M294)</f>
        <v>6</v>
      </c>
      <c r="O294" s="15">
        <f>MEDIAN(N294:N297)</f>
        <v>6</v>
      </c>
      <c r="P294" s="15"/>
      <c r="Q294" s="15">
        <v>3</v>
      </c>
      <c r="R294" s="15">
        <v>5</v>
      </c>
      <c r="S294" s="15">
        <f>SUM(Q294:R294)</f>
        <v>8</v>
      </c>
      <c r="T294" s="15">
        <f>MEDIAN(S294:S297)</f>
        <v>8</v>
      </c>
      <c r="U294" s="15"/>
      <c r="V294" s="15">
        <v>0</v>
      </c>
      <c r="W294" s="15">
        <v>0</v>
      </c>
      <c r="X294" s="15">
        <f>SUM(V294:W294)</f>
        <v>0</v>
      </c>
      <c r="Y294" s="17">
        <f>MEDIAN(X294:X297)</f>
        <v>0</v>
      </c>
      <c r="Z294" s="17"/>
      <c r="AA294" s="17">
        <v>0</v>
      </c>
      <c r="AB294" s="17">
        <v>0</v>
      </c>
      <c r="AC294" s="17">
        <f>SUM(AA294:AB294)</f>
        <v>0</v>
      </c>
      <c r="AD294" s="17">
        <f>MEDIAN(AC294:AC297)</f>
        <v>0</v>
      </c>
      <c r="AE294" s="17"/>
      <c r="AF294" s="17">
        <v>0</v>
      </c>
      <c r="AG294" s="17">
        <v>0</v>
      </c>
      <c r="AH294" s="17">
        <f>SUM(AF294:AG294)</f>
        <v>0</v>
      </c>
      <c r="AI294" s="17">
        <f>MEDIAN(AH294:AH297)</f>
        <v>0</v>
      </c>
      <c r="AJ294" s="17"/>
      <c r="AK294" s="17">
        <v>1</v>
      </c>
      <c r="AL294" s="17">
        <v>5</v>
      </c>
      <c r="AM294" s="17">
        <f>SUM(AK294:AL294)</f>
        <v>6</v>
      </c>
      <c r="AN294" s="17">
        <f>MEDIAN(AM294:AM297)</f>
        <v>6</v>
      </c>
      <c r="AO294" s="17"/>
      <c r="AP294" s="17">
        <v>0</v>
      </c>
      <c r="AQ294" s="17">
        <v>0</v>
      </c>
      <c r="AR294" s="17">
        <f>SUM(AP294:AQ294)</f>
        <v>0</v>
      </c>
      <c r="AS294" s="17">
        <f>MEDIAN(AR294:AR297)</f>
        <v>0</v>
      </c>
      <c r="AT294" s="17"/>
      <c r="AU294" s="17">
        <v>0</v>
      </c>
      <c r="AV294" s="17">
        <v>0</v>
      </c>
      <c r="AW294" s="17">
        <f>SUM(AU294:AV294)</f>
        <v>0</v>
      </c>
      <c r="AX294" s="17">
        <f>MEDIAN(AW294:AW297)</f>
        <v>0</v>
      </c>
      <c r="AY294" s="15"/>
      <c r="AZ294" s="15">
        <v>1</v>
      </c>
      <c r="BA294" s="15">
        <v>5</v>
      </c>
      <c r="BB294" s="15">
        <f>SUM(AZ294:BA294)</f>
        <v>6</v>
      </c>
      <c r="BC294" s="15">
        <f>MEDIAN(BB294:BB297)</f>
        <v>6</v>
      </c>
      <c r="BD294" s="15"/>
      <c r="BE294" s="15">
        <v>2</v>
      </c>
      <c r="BF294" s="15">
        <v>2</v>
      </c>
      <c r="BG294" s="15">
        <f>SUM(BE294:BF294)</f>
        <v>4</v>
      </c>
      <c r="BH294" s="15">
        <f>MEDIAN(BG294:BG297)</f>
        <v>4</v>
      </c>
      <c r="BI294" s="15"/>
      <c r="BJ294" s="15">
        <v>0</v>
      </c>
      <c r="BK294" s="15">
        <v>0</v>
      </c>
      <c r="BL294" s="15">
        <f>SUM(BJ294:BK294)</f>
        <v>0</v>
      </c>
      <c r="BM294" s="15">
        <f>MEDIAN(BL294:BL297)</f>
        <v>0</v>
      </c>
      <c r="BN294" s="15"/>
      <c r="BO294" s="15">
        <v>3</v>
      </c>
      <c r="BP294" s="15">
        <v>5</v>
      </c>
      <c r="BQ294" s="15">
        <f>SUM(BO294:BP294)</f>
        <v>8</v>
      </c>
      <c r="BR294" s="15">
        <f>MEDIAN(BQ294:BQ297)</f>
        <v>8</v>
      </c>
      <c r="BS294" s="15"/>
      <c r="BT294" s="15">
        <v>3</v>
      </c>
      <c r="BU294" s="15">
        <v>5</v>
      </c>
      <c r="BV294" s="19">
        <f>SUM(BT294:BU294)</f>
        <v>8</v>
      </c>
      <c r="BW294" s="15">
        <f>MEDIAN(BV294:BV297)</f>
        <v>8</v>
      </c>
      <c r="BX294" s="15"/>
      <c r="BY294" s="27">
        <v>1</v>
      </c>
      <c r="BZ294" s="27">
        <v>1</v>
      </c>
      <c r="CA294" s="15">
        <f>SUM(BY294:BZ294)</f>
        <v>2</v>
      </c>
      <c r="CB294" s="15">
        <f>MEDIAN(CA294:CA297)</f>
        <v>2</v>
      </c>
      <c r="CC294" s="20"/>
      <c r="CD294" s="15">
        <v>0</v>
      </c>
      <c r="CE294" s="15">
        <v>0</v>
      </c>
      <c r="CF294" s="24">
        <f t="shared" si="252"/>
        <v>0</v>
      </c>
      <c r="CG294" s="24">
        <f>MEDIAN(CF294:CF297)</f>
        <v>0</v>
      </c>
      <c r="CI294" s="25">
        <v>0</v>
      </c>
      <c r="CJ294" s="25">
        <v>0</v>
      </c>
      <c r="CK294" s="24">
        <f t="shared" si="257"/>
        <v>0</v>
      </c>
      <c r="CL294" s="24">
        <f>MEDIAN(CK294:CK297)</f>
        <v>0</v>
      </c>
      <c r="CN294" s="24">
        <v>1</v>
      </c>
      <c r="CO294" s="24">
        <v>1</v>
      </c>
      <c r="CP294" s="24">
        <f>SUM(CN294:CO294)</f>
        <v>2</v>
      </c>
      <c r="CQ294" s="24">
        <f>MEDIAN(CP294:CP297)</f>
        <v>1</v>
      </c>
      <c r="CR294" t="s">
        <v>257</v>
      </c>
      <c r="CS294" s="24">
        <v>0</v>
      </c>
      <c r="CT294" s="24">
        <v>0</v>
      </c>
      <c r="CU294" s="24">
        <f t="shared" si="258"/>
        <v>0</v>
      </c>
      <c r="CV294" s="24">
        <f>MEDIAN(CU294:CU297)</f>
        <v>0</v>
      </c>
      <c r="CX294" s="25">
        <v>2</v>
      </c>
      <c r="CY294" s="25">
        <v>5</v>
      </c>
      <c r="CZ294" s="24">
        <f t="shared" si="243"/>
        <v>7</v>
      </c>
      <c r="DA294" s="24">
        <f t="shared" ref="DA294" si="262">MEDIAN(CZ294:CZ297)</f>
        <v>6.5</v>
      </c>
    </row>
    <row r="295" spans="1:105" hidden="1">
      <c r="A295" s="15">
        <v>84</v>
      </c>
      <c r="B295" s="22" t="s">
        <v>171</v>
      </c>
      <c r="D295" s="16">
        <v>163</v>
      </c>
      <c r="F295" s="16">
        <v>36</v>
      </c>
      <c r="G295" s="15">
        <v>0</v>
      </c>
      <c r="H295" s="15">
        <v>0</v>
      </c>
      <c r="I295" s="15">
        <f>SUM(G295:H295)</f>
        <v>0</v>
      </c>
      <c r="J295" s="15"/>
      <c r="K295" s="15"/>
      <c r="L295" s="15">
        <v>2</v>
      </c>
      <c r="M295" s="15">
        <v>4</v>
      </c>
      <c r="N295" s="15">
        <f>SUM(L295:M295)</f>
        <v>6</v>
      </c>
      <c r="O295" s="15"/>
      <c r="P295" s="15"/>
      <c r="Q295" s="15">
        <v>3</v>
      </c>
      <c r="R295" s="15">
        <v>5</v>
      </c>
      <c r="S295" s="15">
        <f>SUM(Q295:R295)</f>
        <v>8</v>
      </c>
      <c r="T295" s="15"/>
      <c r="U295" s="15"/>
      <c r="V295" s="15">
        <v>0</v>
      </c>
      <c r="W295" s="15">
        <v>0</v>
      </c>
      <c r="X295" s="15">
        <f>SUM(V295:W295)</f>
        <v>0</v>
      </c>
      <c r="Y295" s="17"/>
      <c r="Z295" s="17"/>
      <c r="AA295" s="17">
        <v>0</v>
      </c>
      <c r="AB295" s="17">
        <v>0</v>
      </c>
      <c r="AC295" s="17">
        <f>SUM(AA295:AB295)</f>
        <v>0</v>
      </c>
      <c r="AD295" s="17"/>
      <c r="AE295" s="17"/>
      <c r="AF295" s="17">
        <v>0</v>
      </c>
      <c r="AG295" s="17">
        <v>0</v>
      </c>
      <c r="AH295" s="17">
        <f>SUM(AF295:AG295)</f>
        <v>0</v>
      </c>
      <c r="AI295" s="17"/>
      <c r="AJ295" s="17"/>
      <c r="AK295" s="17">
        <v>1</v>
      </c>
      <c r="AL295" s="17">
        <v>5</v>
      </c>
      <c r="AM295" s="17">
        <f>SUM(AK295:AL295)</f>
        <v>6</v>
      </c>
      <c r="AN295" s="17"/>
      <c r="AO295" s="17"/>
      <c r="AP295" s="17">
        <v>0</v>
      </c>
      <c r="AQ295" s="17">
        <v>0</v>
      </c>
      <c r="AR295" s="17">
        <f>SUM(AP295:AQ295)</f>
        <v>0</v>
      </c>
      <c r="AS295" s="17"/>
      <c r="AT295" s="17"/>
      <c r="AU295" s="17">
        <v>3</v>
      </c>
      <c r="AV295" s="17">
        <v>1</v>
      </c>
      <c r="AW295" s="17">
        <f>SUM(AU295:AV295)</f>
        <v>4</v>
      </c>
      <c r="AX295" s="17"/>
      <c r="AY295" s="15"/>
      <c r="AZ295" s="15">
        <v>1</v>
      </c>
      <c r="BA295" s="15">
        <v>5</v>
      </c>
      <c r="BB295" s="15">
        <f>SUM(AZ295:BA295)</f>
        <v>6</v>
      </c>
      <c r="BC295" s="15"/>
      <c r="BD295" s="15"/>
      <c r="BE295" s="15">
        <v>2</v>
      </c>
      <c r="BF295" s="15">
        <v>2</v>
      </c>
      <c r="BG295" s="15">
        <f>SUM(BE295:BF295)</f>
        <v>4</v>
      </c>
      <c r="BH295" s="15"/>
      <c r="BI295" s="15"/>
      <c r="BJ295" s="15">
        <v>1</v>
      </c>
      <c r="BK295" s="15">
        <v>1</v>
      </c>
      <c r="BL295" s="15">
        <f>SUM(BJ295:BK295)</f>
        <v>2</v>
      </c>
      <c r="BM295" s="15"/>
      <c r="BN295" s="15"/>
      <c r="BO295" s="15">
        <v>3</v>
      </c>
      <c r="BP295" s="15">
        <v>5</v>
      </c>
      <c r="BQ295" s="15">
        <f>SUM(BO295:BP295)</f>
        <v>8</v>
      </c>
      <c r="BR295" s="15"/>
      <c r="BS295" s="15"/>
      <c r="BT295" s="15">
        <v>3</v>
      </c>
      <c r="BU295" s="15">
        <v>5</v>
      </c>
      <c r="BV295" s="19">
        <f>SUM(BT295:BU295)</f>
        <v>8</v>
      </c>
      <c r="BW295" s="15"/>
      <c r="BX295" s="15"/>
      <c r="BY295" s="27">
        <v>1</v>
      </c>
      <c r="BZ295" s="27">
        <v>1</v>
      </c>
      <c r="CA295" s="15">
        <f>SUM(BY295:BZ295)</f>
        <v>2</v>
      </c>
      <c r="CB295" s="15"/>
      <c r="CC295" s="20"/>
      <c r="CD295" s="15">
        <v>0</v>
      </c>
      <c r="CE295" s="15">
        <v>0</v>
      </c>
      <c r="CF295" s="24">
        <f t="shared" si="252"/>
        <v>0</v>
      </c>
      <c r="CI295" s="25">
        <v>0</v>
      </c>
      <c r="CJ295" s="25">
        <v>0</v>
      </c>
      <c r="CK295" s="24">
        <f t="shared" si="257"/>
        <v>0</v>
      </c>
      <c r="CN295" s="24">
        <v>0</v>
      </c>
      <c r="CO295" s="24">
        <v>0</v>
      </c>
      <c r="CP295" s="24">
        <f>SUM(CN295:CO295)</f>
        <v>0</v>
      </c>
      <c r="CR295" t="s">
        <v>257</v>
      </c>
      <c r="CS295" s="24">
        <v>0</v>
      </c>
      <c r="CT295" s="24">
        <v>0</v>
      </c>
      <c r="CU295" s="24">
        <f t="shared" si="258"/>
        <v>0</v>
      </c>
      <c r="CX295" s="25">
        <v>1</v>
      </c>
      <c r="CY295" s="25">
        <v>5</v>
      </c>
      <c r="CZ295" s="24">
        <f t="shared" si="243"/>
        <v>6</v>
      </c>
    </row>
    <row r="296" spans="1:105" hidden="1">
      <c r="A296" s="15">
        <v>84</v>
      </c>
      <c r="B296" s="22" t="s">
        <v>171</v>
      </c>
      <c r="D296" s="16">
        <v>181</v>
      </c>
      <c r="F296" s="16">
        <v>36</v>
      </c>
      <c r="G296" s="15">
        <v>0</v>
      </c>
      <c r="H296" s="15">
        <v>0</v>
      </c>
      <c r="I296" s="15">
        <f>SUM(G296:H296)</f>
        <v>0</v>
      </c>
      <c r="J296" s="15"/>
      <c r="K296" s="15"/>
      <c r="L296" s="15">
        <v>2</v>
      </c>
      <c r="M296" s="15">
        <v>4</v>
      </c>
      <c r="N296" s="15">
        <f>SUM(L296:M296)</f>
        <v>6</v>
      </c>
      <c r="O296" s="15"/>
      <c r="P296" s="15"/>
      <c r="Q296" s="15">
        <v>3</v>
      </c>
      <c r="R296" s="15">
        <v>5</v>
      </c>
      <c r="S296" s="15">
        <f>SUM(Q296:R296)</f>
        <v>8</v>
      </c>
      <c r="T296" s="15"/>
      <c r="U296" s="15"/>
      <c r="V296" s="15">
        <v>0</v>
      </c>
      <c r="W296" s="15">
        <v>0</v>
      </c>
      <c r="X296" s="15">
        <f>SUM(V296:W296)</f>
        <v>0</v>
      </c>
      <c r="Y296" s="17"/>
      <c r="Z296" s="17"/>
      <c r="AA296" s="17">
        <v>0</v>
      </c>
      <c r="AB296" s="17">
        <v>0</v>
      </c>
      <c r="AC296" s="17">
        <f>SUM(AA296:AB296)</f>
        <v>0</v>
      </c>
      <c r="AD296" s="17"/>
      <c r="AE296" s="17"/>
      <c r="AF296" s="17">
        <v>0</v>
      </c>
      <c r="AG296" s="17">
        <v>0</v>
      </c>
      <c r="AH296" s="17">
        <f>SUM(AF296:AG296)</f>
        <v>0</v>
      </c>
      <c r="AI296" s="17"/>
      <c r="AJ296" s="17"/>
      <c r="AK296" s="17">
        <v>1</v>
      </c>
      <c r="AL296" s="17">
        <v>5</v>
      </c>
      <c r="AM296" s="17">
        <f>SUM(AK296:AL296)</f>
        <v>6</v>
      </c>
      <c r="AN296" s="17"/>
      <c r="AO296" s="17"/>
      <c r="AP296" s="17">
        <v>0</v>
      </c>
      <c r="AQ296" s="17">
        <v>0</v>
      </c>
      <c r="AR296" s="17">
        <f>SUM(AP296:AQ296)</f>
        <v>0</v>
      </c>
      <c r="AS296" s="17"/>
      <c r="AT296" s="17"/>
      <c r="AU296" s="17">
        <v>0</v>
      </c>
      <c r="AV296" s="17">
        <v>0</v>
      </c>
      <c r="AW296" s="17">
        <f>SUM(AU296:AV296)</f>
        <v>0</v>
      </c>
      <c r="AX296" s="17"/>
      <c r="AY296" s="15"/>
      <c r="AZ296" s="15">
        <v>1</v>
      </c>
      <c r="BA296" s="15">
        <v>5</v>
      </c>
      <c r="BB296" s="15">
        <f>SUM(AZ296:BA296)</f>
        <v>6</v>
      </c>
      <c r="BC296" s="15"/>
      <c r="BD296" s="15"/>
      <c r="BE296" s="15">
        <v>2</v>
      </c>
      <c r="BF296" s="15">
        <v>1</v>
      </c>
      <c r="BG296" s="15">
        <f>SUM(BE296:BF296)</f>
        <v>3</v>
      </c>
      <c r="BH296" s="15"/>
      <c r="BI296" s="15"/>
      <c r="BJ296" s="15">
        <v>0</v>
      </c>
      <c r="BK296" s="15">
        <v>0</v>
      </c>
      <c r="BL296" s="15">
        <f>SUM(BJ296:BK296)</f>
        <v>0</v>
      </c>
      <c r="BM296" s="15"/>
      <c r="BN296" s="15"/>
      <c r="BO296" s="15">
        <v>3</v>
      </c>
      <c r="BP296" s="15">
        <v>5</v>
      </c>
      <c r="BQ296" s="15">
        <f>SUM(BO296:BP296)</f>
        <v>8</v>
      </c>
      <c r="BR296" s="15"/>
      <c r="BS296" s="15"/>
      <c r="BT296" s="15">
        <v>3</v>
      </c>
      <c r="BU296" s="15">
        <v>5</v>
      </c>
      <c r="BV296" s="19">
        <f>SUM(BT296:BU296)</f>
        <v>8</v>
      </c>
      <c r="BW296" s="15"/>
      <c r="BX296" s="15"/>
      <c r="BY296" s="27">
        <v>1</v>
      </c>
      <c r="BZ296" s="27">
        <v>1</v>
      </c>
      <c r="CA296" s="15">
        <f>SUM(BY296:BZ296)</f>
        <v>2</v>
      </c>
      <c r="CB296" s="15"/>
      <c r="CC296" s="20"/>
      <c r="CD296" s="24">
        <v>0</v>
      </c>
      <c r="CE296" s="24">
        <v>0</v>
      </c>
      <c r="CF296" s="24">
        <f t="shared" si="252"/>
        <v>0</v>
      </c>
      <c r="CI296" s="25">
        <v>0</v>
      </c>
      <c r="CJ296" s="25">
        <v>0</v>
      </c>
      <c r="CK296" s="24">
        <f t="shared" si="257"/>
        <v>0</v>
      </c>
      <c r="CN296" s="24">
        <v>1</v>
      </c>
      <c r="CO296" s="24">
        <v>1</v>
      </c>
      <c r="CP296" s="24">
        <f>SUM(CN296:CO296)</f>
        <v>2</v>
      </c>
      <c r="CR296" t="s">
        <v>257</v>
      </c>
      <c r="CS296" s="24">
        <v>0</v>
      </c>
      <c r="CT296" s="24">
        <v>0</v>
      </c>
      <c r="CU296" s="24">
        <f t="shared" si="258"/>
        <v>0</v>
      </c>
      <c r="CX296" s="25">
        <v>2</v>
      </c>
      <c r="CY296" s="25">
        <v>5</v>
      </c>
      <c r="CZ296" s="24">
        <f t="shared" si="243"/>
        <v>7</v>
      </c>
    </row>
    <row r="297" spans="1:105" hidden="1">
      <c r="A297" s="15">
        <v>84</v>
      </c>
      <c r="B297" s="22" t="s">
        <v>171</v>
      </c>
      <c r="D297" s="16">
        <v>187</v>
      </c>
      <c r="F297" s="16">
        <v>36</v>
      </c>
      <c r="G297" s="15">
        <v>0</v>
      </c>
      <c r="H297" s="15">
        <v>0</v>
      </c>
      <c r="I297" s="15">
        <f>SUM(G297:H297)</f>
        <v>0</v>
      </c>
      <c r="J297" s="15"/>
      <c r="K297" s="15"/>
      <c r="L297" s="15">
        <v>3</v>
      </c>
      <c r="M297" s="15">
        <v>2</v>
      </c>
      <c r="N297" s="15">
        <f>SUM(L297:M297)</f>
        <v>5</v>
      </c>
      <c r="O297" s="15"/>
      <c r="P297" s="15"/>
      <c r="Q297" s="15">
        <v>3</v>
      </c>
      <c r="R297" s="15">
        <v>5</v>
      </c>
      <c r="S297" s="15">
        <f>SUM(Q297:R297)</f>
        <v>8</v>
      </c>
      <c r="T297" s="15"/>
      <c r="U297" s="15"/>
      <c r="V297" s="15">
        <v>0</v>
      </c>
      <c r="W297" s="15">
        <v>0</v>
      </c>
      <c r="X297" s="15">
        <f>SUM(V297:W297)</f>
        <v>0</v>
      </c>
      <c r="Y297" s="17"/>
      <c r="Z297" s="17"/>
      <c r="AA297" s="17">
        <v>0</v>
      </c>
      <c r="AB297" s="17">
        <v>0</v>
      </c>
      <c r="AC297" s="17">
        <f>SUM(AA297:AB297)</f>
        <v>0</v>
      </c>
      <c r="AD297" s="17"/>
      <c r="AE297" s="17"/>
      <c r="AF297" s="17">
        <v>0</v>
      </c>
      <c r="AG297" s="17">
        <v>0</v>
      </c>
      <c r="AH297" s="17">
        <f>SUM(AF297:AG297)</f>
        <v>0</v>
      </c>
      <c r="AI297" s="17"/>
      <c r="AJ297" s="17"/>
      <c r="AK297" s="17">
        <v>1</v>
      </c>
      <c r="AL297" s="17">
        <v>5</v>
      </c>
      <c r="AM297" s="17">
        <f>SUM(AK297:AL297)</f>
        <v>6</v>
      </c>
      <c r="AN297" s="17"/>
      <c r="AO297" s="17"/>
      <c r="AP297" s="17">
        <v>0</v>
      </c>
      <c r="AQ297" s="17">
        <v>0</v>
      </c>
      <c r="AR297" s="17">
        <f>SUM(AP297:AQ297)</f>
        <v>0</v>
      </c>
      <c r="AS297" s="17"/>
      <c r="AT297" s="17"/>
      <c r="AU297" s="17">
        <v>0</v>
      </c>
      <c r="AV297" s="17">
        <v>0</v>
      </c>
      <c r="AW297" s="17">
        <f>SUM(AU297:AV297)</f>
        <v>0</v>
      </c>
      <c r="AX297" s="17"/>
      <c r="AY297" s="15"/>
      <c r="AZ297" s="15">
        <v>1</v>
      </c>
      <c r="BA297" s="15">
        <v>5</v>
      </c>
      <c r="BB297" s="15">
        <f>SUM(AZ297:BA297)</f>
        <v>6</v>
      </c>
      <c r="BC297" s="15"/>
      <c r="BD297" s="15"/>
      <c r="BE297" s="15">
        <v>2</v>
      </c>
      <c r="BF297" s="15">
        <v>2</v>
      </c>
      <c r="BG297" s="15">
        <f>SUM(BE297:BF297)</f>
        <v>4</v>
      </c>
      <c r="BH297" s="15"/>
      <c r="BI297" s="15"/>
      <c r="BJ297" s="15">
        <v>0</v>
      </c>
      <c r="BK297" s="15">
        <v>0</v>
      </c>
      <c r="BL297" s="15">
        <f>SUM(BJ297:BK297)</f>
        <v>0</v>
      </c>
      <c r="BM297" s="15"/>
      <c r="BN297" s="15"/>
      <c r="BO297" s="15">
        <v>3</v>
      </c>
      <c r="BP297" s="15">
        <v>5</v>
      </c>
      <c r="BQ297" s="15">
        <f>SUM(BO297:BP297)</f>
        <v>8</v>
      </c>
      <c r="BR297" s="15"/>
      <c r="BS297" s="15"/>
      <c r="BT297" s="15">
        <v>3</v>
      </c>
      <c r="BU297" s="15">
        <v>5</v>
      </c>
      <c r="BV297" s="19">
        <f>SUM(BT297:BU297)</f>
        <v>8</v>
      </c>
      <c r="BW297" s="15"/>
      <c r="BX297" s="15"/>
      <c r="BY297" s="27">
        <v>2</v>
      </c>
      <c r="BZ297" s="27">
        <v>1</v>
      </c>
      <c r="CA297" s="15">
        <f>SUM(BY297:BZ297)</f>
        <v>3</v>
      </c>
      <c r="CB297" s="15"/>
      <c r="CC297" s="20"/>
      <c r="CD297" s="24">
        <v>0</v>
      </c>
      <c r="CE297" s="24">
        <v>0</v>
      </c>
      <c r="CF297" s="24">
        <f t="shared" si="252"/>
        <v>0</v>
      </c>
      <c r="CI297" s="25">
        <v>0</v>
      </c>
      <c r="CJ297" s="25">
        <v>0</v>
      </c>
      <c r="CK297" s="24">
        <f t="shared" si="257"/>
        <v>0</v>
      </c>
      <c r="CN297" s="24">
        <v>0</v>
      </c>
      <c r="CO297" s="24">
        <v>0</v>
      </c>
      <c r="CP297" s="24">
        <f>SUM(CN297:CO297)</f>
        <v>0</v>
      </c>
      <c r="CR297" t="s">
        <v>257</v>
      </c>
      <c r="CS297" s="24">
        <v>0</v>
      </c>
      <c r="CT297" s="24">
        <v>0</v>
      </c>
      <c r="CU297" s="24">
        <f t="shared" si="258"/>
        <v>0</v>
      </c>
      <c r="CX297" s="25">
        <v>2</v>
      </c>
      <c r="CY297" s="25">
        <v>4</v>
      </c>
      <c r="CZ297" s="24">
        <f t="shared" si="243"/>
        <v>6</v>
      </c>
    </row>
    <row r="298" spans="1:105">
      <c r="A298" s="15">
        <v>85</v>
      </c>
      <c r="B298" s="22" t="s">
        <v>172</v>
      </c>
      <c r="D298" s="16">
        <v>114</v>
      </c>
      <c r="F298" s="16">
        <v>37</v>
      </c>
      <c r="G298" s="15">
        <v>3</v>
      </c>
      <c r="H298" s="15">
        <v>5</v>
      </c>
      <c r="I298" s="15">
        <f>SUM(G298:H298)</f>
        <v>8</v>
      </c>
      <c r="J298" s="15">
        <f>MEDIAN(I298:I301)</f>
        <v>8</v>
      </c>
      <c r="K298" s="15"/>
      <c r="L298" s="15">
        <v>0</v>
      </c>
      <c r="M298" s="15">
        <v>0</v>
      </c>
      <c r="N298" s="15">
        <f>SUM(L298:M298)</f>
        <v>0</v>
      </c>
      <c r="O298" s="15">
        <f>MEDIAN(N298:N301)</f>
        <v>0</v>
      </c>
      <c r="P298" s="15"/>
      <c r="Q298" s="15">
        <v>0</v>
      </c>
      <c r="R298" s="15">
        <v>0</v>
      </c>
      <c r="S298" s="15">
        <f>SUM(Q298:R298)</f>
        <v>0</v>
      </c>
      <c r="T298" s="15">
        <f>MEDIAN(S298:S301)</f>
        <v>0</v>
      </c>
      <c r="U298" s="15"/>
      <c r="V298" s="15">
        <v>0</v>
      </c>
      <c r="W298" s="15">
        <v>0</v>
      </c>
      <c r="X298" s="15">
        <f>SUM(V298:W298)</f>
        <v>0</v>
      </c>
      <c r="Y298" s="17">
        <f>MEDIAN(X298:X301)</f>
        <v>1.5</v>
      </c>
      <c r="Z298" s="17"/>
      <c r="AA298" s="17">
        <v>2</v>
      </c>
      <c r="AB298" s="17">
        <v>5</v>
      </c>
      <c r="AC298" s="17">
        <f>SUM(AA298:AB298)</f>
        <v>7</v>
      </c>
      <c r="AD298" s="17">
        <f>MEDIAN(AC298:AC301)</f>
        <v>7</v>
      </c>
      <c r="AE298" s="17"/>
      <c r="AF298" s="17">
        <v>0</v>
      </c>
      <c r="AG298" s="17">
        <v>0</v>
      </c>
      <c r="AH298" s="17">
        <f>SUM(AF298:AG298)</f>
        <v>0</v>
      </c>
      <c r="AI298" s="17">
        <f>MEDIAN(AH298:AH301)</f>
        <v>0</v>
      </c>
      <c r="AJ298" s="17"/>
      <c r="AK298" s="17">
        <v>0</v>
      </c>
      <c r="AL298" s="17">
        <v>0</v>
      </c>
      <c r="AM298" s="17">
        <f>SUM(AK298:AL298)</f>
        <v>0</v>
      </c>
      <c r="AN298" s="17">
        <f>MEDIAN(AM298:AM301)</f>
        <v>0</v>
      </c>
      <c r="AO298" s="17"/>
      <c r="AP298" s="17">
        <v>0</v>
      </c>
      <c r="AQ298" s="17">
        <v>0</v>
      </c>
      <c r="AR298" s="17">
        <f>SUM(AP298:AQ298)</f>
        <v>0</v>
      </c>
      <c r="AS298" s="17">
        <f>MEDIAN(AR298:AR301)</f>
        <v>0</v>
      </c>
      <c r="AT298" s="17"/>
      <c r="AU298" s="17">
        <v>0</v>
      </c>
      <c r="AV298" s="17">
        <v>0</v>
      </c>
      <c r="AW298" s="17">
        <f>SUM(AU298:AV298)</f>
        <v>0</v>
      </c>
      <c r="AX298" s="17">
        <f>MEDIAN(AW298:AW301)</f>
        <v>0</v>
      </c>
      <c r="AY298" s="15"/>
      <c r="AZ298" s="15">
        <v>3</v>
      </c>
      <c r="BA298" s="15">
        <v>5</v>
      </c>
      <c r="BB298" s="15">
        <f>SUM(AZ298:BA298)</f>
        <v>8</v>
      </c>
      <c r="BC298" s="15">
        <f>MEDIAN(BB298:BB301)</f>
        <v>8</v>
      </c>
      <c r="BD298" s="15"/>
      <c r="BE298" s="15">
        <v>0</v>
      </c>
      <c r="BF298" s="15">
        <v>0</v>
      </c>
      <c r="BG298" s="15">
        <f>SUM(BE298:BF298)</f>
        <v>0</v>
      </c>
      <c r="BH298" s="15">
        <f>MEDIAN(BG298:BG301)</f>
        <v>0</v>
      </c>
      <c r="BI298" s="15"/>
      <c r="BJ298" s="15">
        <v>1</v>
      </c>
      <c r="BK298" s="15">
        <v>1</v>
      </c>
      <c r="BL298" s="15">
        <f>SUM(BJ298:BK298)</f>
        <v>2</v>
      </c>
      <c r="BM298" s="15">
        <f>MEDIAN(BL298:BL301)</f>
        <v>2</v>
      </c>
      <c r="BN298" s="15"/>
      <c r="BO298" s="15">
        <v>3</v>
      </c>
      <c r="BP298" s="15">
        <v>5</v>
      </c>
      <c r="BQ298" s="15">
        <f>SUM(BO298:BP298)</f>
        <v>8</v>
      </c>
      <c r="BR298" s="15">
        <f>MEDIAN(BQ298:BQ301)</f>
        <v>8</v>
      </c>
      <c r="BS298" s="15"/>
      <c r="BT298" s="15">
        <v>2</v>
      </c>
      <c r="BU298" s="15">
        <v>2</v>
      </c>
      <c r="BV298" s="19">
        <f>SUM(BT298:BU298)</f>
        <v>4</v>
      </c>
      <c r="BW298" s="15">
        <f>MEDIAN(BV298:BV301)</f>
        <v>4.5</v>
      </c>
      <c r="BX298" s="15"/>
      <c r="BY298" s="27">
        <v>0</v>
      </c>
      <c r="BZ298" s="27">
        <v>0</v>
      </c>
      <c r="CA298" s="15">
        <f>SUM(BY298:BZ298)</f>
        <v>0</v>
      </c>
      <c r="CB298" s="15">
        <f>MEDIAN(CA298:CA301)</f>
        <v>0</v>
      </c>
      <c r="CC298" s="20"/>
      <c r="CD298" s="15">
        <v>0</v>
      </c>
      <c r="CE298" s="15">
        <v>0</v>
      </c>
      <c r="CF298" s="24">
        <f t="shared" si="252"/>
        <v>0</v>
      </c>
      <c r="CG298" s="24">
        <f>MEDIAN(CF298:CF301)</f>
        <v>0</v>
      </c>
      <c r="CI298" s="25">
        <v>0</v>
      </c>
      <c r="CJ298" s="25">
        <v>0</v>
      </c>
      <c r="CK298" s="24">
        <f t="shared" si="257"/>
        <v>0</v>
      </c>
      <c r="CL298" s="24">
        <f>MEDIAN(CK298:CK301)</f>
        <v>0</v>
      </c>
      <c r="CN298" s="25">
        <v>0</v>
      </c>
      <c r="CO298" s="25">
        <v>0</v>
      </c>
      <c r="CP298" s="24">
        <f>SUM(CN298:CO298)</f>
        <v>0</v>
      </c>
      <c r="CQ298" s="24">
        <f>MEDIAN(CP298:CP301)</f>
        <v>0</v>
      </c>
      <c r="CR298" t="s">
        <v>257</v>
      </c>
      <c r="CS298" s="24">
        <v>1</v>
      </c>
      <c r="CT298" s="24">
        <v>2</v>
      </c>
      <c r="CU298" s="24">
        <f t="shared" si="258"/>
        <v>3</v>
      </c>
      <c r="CV298" s="24">
        <f>MEDIAN(CU298:CU301)</f>
        <v>3.5</v>
      </c>
      <c r="CX298" s="24">
        <v>0</v>
      </c>
      <c r="CY298" s="24">
        <v>0</v>
      </c>
      <c r="CZ298" s="24">
        <f t="shared" si="243"/>
        <v>0</v>
      </c>
      <c r="DA298" s="24">
        <f t="shared" ref="DA298" si="263">MEDIAN(CZ298:CZ301)</f>
        <v>0</v>
      </c>
    </row>
    <row r="299" spans="1:105" hidden="1">
      <c r="A299" s="15">
        <v>85</v>
      </c>
      <c r="B299" s="22" t="s">
        <v>172</v>
      </c>
      <c r="D299" s="16">
        <v>120</v>
      </c>
      <c r="F299" s="16">
        <v>37</v>
      </c>
      <c r="G299" s="15" t="s">
        <v>124</v>
      </c>
      <c r="H299" s="15" t="s">
        <v>124</v>
      </c>
      <c r="I299" s="15" t="s">
        <v>124</v>
      </c>
      <c r="J299" s="15"/>
      <c r="K299" s="15"/>
      <c r="L299" s="15" t="s">
        <v>124</v>
      </c>
      <c r="M299" s="15" t="s">
        <v>124</v>
      </c>
      <c r="N299" s="15" t="s">
        <v>124</v>
      </c>
      <c r="O299" s="15"/>
      <c r="P299" s="15"/>
      <c r="Q299" s="15" t="s">
        <v>124</v>
      </c>
      <c r="R299" s="15" t="s">
        <v>124</v>
      </c>
      <c r="S299" s="15" t="s">
        <v>124</v>
      </c>
      <c r="T299" s="15"/>
      <c r="U299" s="15"/>
      <c r="V299" s="15" t="s">
        <v>124</v>
      </c>
      <c r="W299" s="15" t="s">
        <v>124</v>
      </c>
      <c r="X299" s="15" t="s">
        <v>124</v>
      </c>
      <c r="Y299" s="17"/>
      <c r="Z299" s="17"/>
      <c r="AA299" s="17" t="s">
        <v>124</v>
      </c>
      <c r="AB299" s="17" t="s">
        <v>124</v>
      </c>
      <c r="AC299" s="17" t="s">
        <v>124</v>
      </c>
      <c r="AD299" s="17"/>
      <c r="AE299" s="17"/>
      <c r="AF299" s="17" t="s">
        <v>124</v>
      </c>
      <c r="AG299" s="17" t="s">
        <v>124</v>
      </c>
      <c r="AH299" s="17" t="s">
        <v>124</v>
      </c>
      <c r="AI299" s="17"/>
      <c r="AJ299" s="17"/>
      <c r="AK299" s="17" t="s">
        <v>124</v>
      </c>
      <c r="AL299" s="17" t="s">
        <v>124</v>
      </c>
      <c r="AM299" s="18" t="s">
        <v>124</v>
      </c>
      <c r="AN299" s="17"/>
      <c r="AO299" s="17"/>
      <c r="AP299" s="17" t="s">
        <v>124</v>
      </c>
      <c r="AQ299" s="17" t="s">
        <v>124</v>
      </c>
      <c r="AR299" s="18" t="s">
        <v>124</v>
      </c>
      <c r="AS299" s="17"/>
      <c r="AT299" s="17"/>
      <c r="AU299" s="17" t="s">
        <v>124</v>
      </c>
      <c r="AV299" s="17" t="s">
        <v>124</v>
      </c>
      <c r="AW299" s="18" t="s">
        <v>124</v>
      </c>
      <c r="AX299" s="17"/>
      <c r="AY299" s="15"/>
      <c r="AZ299" s="15" t="s">
        <v>124</v>
      </c>
      <c r="BA299" s="15" t="s">
        <v>124</v>
      </c>
      <c r="BB299" s="19" t="s">
        <v>124</v>
      </c>
      <c r="BC299" s="15"/>
      <c r="BD299" s="15"/>
      <c r="BE299" s="15" t="s">
        <v>124</v>
      </c>
      <c r="BF299" s="15" t="s">
        <v>124</v>
      </c>
      <c r="BG299" s="19" t="s">
        <v>124</v>
      </c>
      <c r="BH299" s="15"/>
      <c r="BI299" s="15"/>
      <c r="BJ299" s="15" t="s">
        <v>124</v>
      </c>
      <c r="BK299" s="15" t="s">
        <v>124</v>
      </c>
      <c r="BL299" s="19" t="s">
        <v>124</v>
      </c>
      <c r="BM299" s="15"/>
      <c r="BN299" s="15"/>
      <c r="BO299" s="15" t="s">
        <v>124</v>
      </c>
      <c r="BP299" s="15" t="s">
        <v>124</v>
      </c>
      <c r="BQ299" s="19" t="s">
        <v>124</v>
      </c>
      <c r="BR299" s="15"/>
      <c r="BS299" s="15"/>
      <c r="BT299" s="15" t="s">
        <v>124</v>
      </c>
      <c r="BU299" s="15" t="s">
        <v>124</v>
      </c>
      <c r="BV299" s="19" t="s">
        <v>124</v>
      </c>
      <c r="BW299" s="15"/>
      <c r="BX299" s="15"/>
      <c r="BY299" s="27" t="s">
        <v>124</v>
      </c>
      <c r="BZ299" s="27" t="s">
        <v>124</v>
      </c>
      <c r="CA299" s="19" t="s">
        <v>124</v>
      </c>
      <c r="CB299" s="15"/>
      <c r="CC299" s="20"/>
      <c r="CD299" s="15" t="s">
        <v>124</v>
      </c>
      <c r="CE299" s="15" t="s">
        <v>124</v>
      </c>
      <c r="CF299" s="15" t="s">
        <v>124</v>
      </c>
      <c r="CI299" s="25" t="s">
        <v>124</v>
      </c>
      <c r="CJ299" s="25" t="s">
        <v>124</v>
      </c>
      <c r="CK299" s="25" t="s">
        <v>124</v>
      </c>
      <c r="CN299" s="25" t="s">
        <v>124</v>
      </c>
      <c r="CO299" s="25" t="s">
        <v>124</v>
      </c>
      <c r="CP299" s="25" t="s">
        <v>124</v>
      </c>
      <c r="CR299" t="s">
        <v>257</v>
      </c>
      <c r="CS299" s="25" t="s">
        <v>124</v>
      </c>
      <c r="CT299" s="25" t="s">
        <v>124</v>
      </c>
      <c r="CU299" s="25" t="s">
        <v>124</v>
      </c>
      <c r="CX299" s="25" t="s">
        <v>124</v>
      </c>
      <c r="CY299" s="25" t="s">
        <v>124</v>
      </c>
    </row>
    <row r="300" spans="1:105" hidden="1">
      <c r="A300" s="15">
        <v>85</v>
      </c>
      <c r="B300" s="22" t="s">
        <v>172</v>
      </c>
      <c r="D300" s="16">
        <v>138</v>
      </c>
      <c r="F300" s="16">
        <v>37</v>
      </c>
      <c r="G300" s="15">
        <v>3</v>
      </c>
      <c r="H300" s="15">
        <v>5</v>
      </c>
      <c r="I300" s="15">
        <f>SUM(G300:H300)</f>
        <v>8</v>
      </c>
      <c r="J300" s="15"/>
      <c r="K300" s="15"/>
      <c r="L300" s="15">
        <v>0</v>
      </c>
      <c r="M300" s="15">
        <v>0</v>
      </c>
      <c r="N300" s="15">
        <f>SUM(L300:M300)</f>
        <v>0</v>
      </c>
      <c r="O300" s="15"/>
      <c r="P300" s="15"/>
      <c r="Q300" s="15">
        <v>0</v>
      </c>
      <c r="R300" s="15">
        <v>0</v>
      </c>
      <c r="S300" s="15">
        <f>SUM(Q300:R300)</f>
        <v>0</v>
      </c>
      <c r="T300" s="15"/>
      <c r="U300" s="15"/>
      <c r="V300" s="15">
        <v>2</v>
      </c>
      <c r="W300" s="15">
        <v>1</v>
      </c>
      <c r="X300" s="15">
        <f>SUM(V300:W300)</f>
        <v>3</v>
      </c>
      <c r="Y300" s="17"/>
      <c r="Z300" s="17"/>
      <c r="AA300" s="17">
        <v>2</v>
      </c>
      <c r="AB300" s="17">
        <v>5</v>
      </c>
      <c r="AC300" s="17">
        <f>SUM(AA300:AB300)</f>
        <v>7</v>
      </c>
      <c r="AD300" s="17"/>
      <c r="AE300" s="17"/>
      <c r="AF300" s="17">
        <v>0</v>
      </c>
      <c r="AG300" s="17">
        <v>0</v>
      </c>
      <c r="AH300" s="17">
        <f>SUM(AF300:AG300)</f>
        <v>0</v>
      </c>
      <c r="AI300" s="17"/>
      <c r="AJ300" s="17"/>
      <c r="AK300" s="17">
        <v>0</v>
      </c>
      <c r="AL300" s="17">
        <v>0</v>
      </c>
      <c r="AM300" s="17">
        <f>SUM(AK300:AL300)</f>
        <v>0</v>
      </c>
      <c r="AN300" s="17"/>
      <c r="AO300" s="17"/>
      <c r="AP300" s="17">
        <v>0</v>
      </c>
      <c r="AQ300" s="17">
        <v>0</v>
      </c>
      <c r="AR300" s="17">
        <f>SUM(AP300:AQ300)</f>
        <v>0</v>
      </c>
      <c r="AS300" s="17"/>
      <c r="AT300" s="17"/>
      <c r="AU300" s="17">
        <v>0</v>
      </c>
      <c r="AV300" s="17">
        <v>0</v>
      </c>
      <c r="AW300" s="17">
        <f>SUM(AU300:AV300)</f>
        <v>0</v>
      </c>
      <c r="AX300" s="17"/>
      <c r="AY300" s="15"/>
      <c r="AZ300" s="15">
        <v>3</v>
      </c>
      <c r="BA300" s="15">
        <v>5</v>
      </c>
      <c r="BB300" s="15">
        <f>SUM(AZ300:BA300)</f>
        <v>8</v>
      </c>
      <c r="BC300" s="15"/>
      <c r="BD300" s="15"/>
      <c r="BE300" s="15">
        <v>0</v>
      </c>
      <c r="BF300" s="15">
        <v>0</v>
      </c>
      <c r="BG300" s="15">
        <f>SUM(BE300:BF300)</f>
        <v>0</v>
      </c>
      <c r="BH300" s="15"/>
      <c r="BI300" s="15"/>
      <c r="BJ300" s="15">
        <v>1</v>
      </c>
      <c r="BK300" s="15">
        <v>1</v>
      </c>
      <c r="BL300" s="15">
        <f>SUM(BJ300:BK300)</f>
        <v>2</v>
      </c>
      <c r="BM300" s="15"/>
      <c r="BN300" s="15"/>
      <c r="BO300" s="15">
        <v>3</v>
      </c>
      <c r="BP300" s="15">
        <v>5</v>
      </c>
      <c r="BQ300" s="15">
        <f>SUM(BO300:BP300)</f>
        <v>8</v>
      </c>
      <c r="BR300" s="15"/>
      <c r="BS300" s="15"/>
      <c r="BT300" s="15">
        <v>3</v>
      </c>
      <c r="BU300" s="15">
        <v>2</v>
      </c>
      <c r="BV300" s="19">
        <f>SUM(BT300:BU300)</f>
        <v>5</v>
      </c>
      <c r="BW300" s="15"/>
      <c r="BX300" s="15"/>
      <c r="BY300" s="27">
        <v>0</v>
      </c>
      <c r="BZ300" s="27">
        <v>0</v>
      </c>
      <c r="CA300" s="15">
        <f>SUM(BY300:BZ300)</f>
        <v>0</v>
      </c>
      <c r="CB300" s="15"/>
      <c r="CC300" s="20"/>
      <c r="CD300" s="15">
        <v>0</v>
      </c>
      <c r="CE300" s="15">
        <v>0</v>
      </c>
      <c r="CF300" s="24">
        <f>SUM(CD300:CE300)</f>
        <v>0</v>
      </c>
      <c r="CI300" s="25">
        <v>0</v>
      </c>
      <c r="CJ300" s="25">
        <v>0</v>
      </c>
      <c r="CK300" s="24">
        <f>SUM(CI300:CJ300)</f>
        <v>0</v>
      </c>
      <c r="CN300" s="24">
        <v>0</v>
      </c>
      <c r="CO300" s="25">
        <v>0</v>
      </c>
      <c r="CP300" s="24">
        <f>SUM(CN300:CO300)</f>
        <v>0</v>
      </c>
      <c r="CR300" t="s">
        <v>257</v>
      </c>
      <c r="CS300" s="24">
        <v>2</v>
      </c>
      <c r="CT300" s="24">
        <v>2</v>
      </c>
      <c r="CU300" s="24">
        <f>SUM(CS300:CT300)</f>
        <v>4</v>
      </c>
      <c r="CX300" s="24">
        <v>0</v>
      </c>
      <c r="CY300" s="24">
        <v>0</v>
      </c>
      <c r="CZ300" s="24">
        <f t="shared" si="243"/>
        <v>0</v>
      </c>
    </row>
    <row r="301" spans="1:105" hidden="1">
      <c r="A301" s="15">
        <v>85</v>
      </c>
      <c r="B301" s="22" t="s">
        <v>172</v>
      </c>
      <c r="D301" s="16">
        <v>144</v>
      </c>
      <c r="F301" s="16">
        <v>37</v>
      </c>
      <c r="G301" s="15" t="s">
        <v>124</v>
      </c>
      <c r="H301" s="15" t="s">
        <v>124</v>
      </c>
      <c r="I301" s="15" t="s">
        <v>124</v>
      </c>
      <c r="J301" s="15"/>
      <c r="K301" s="15"/>
      <c r="L301" s="15" t="s">
        <v>124</v>
      </c>
      <c r="M301" s="15" t="s">
        <v>124</v>
      </c>
      <c r="N301" s="15" t="s">
        <v>124</v>
      </c>
      <c r="O301" s="15"/>
      <c r="P301" s="15"/>
      <c r="Q301" s="15" t="s">
        <v>124</v>
      </c>
      <c r="R301" s="15" t="s">
        <v>124</v>
      </c>
      <c r="S301" s="15" t="s">
        <v>124</v>
      </c>
      <c r="T301" s="15"/>
      <c r="U301" s="15"/>
      <c r="V301" s="15" t="s">
        <v>124</v>
      </c>
      <c r="W301" s="15" t="s">
        <v>124</v>
      </c>
      <c r="X301" s="15" t="s">
        <v>124</v>
      </c>
      <c r="Y301" s="17"/>
      <c r="Z301" s="17"/>
      <c r="AA301" s="17" t="s">
        <v>124</v>
      </c>
      <c r="AB301" s="17" t="s">
        <v>124</v>
      </c>
      <c r="AC301" s="17" t="s">
        <v>124</v>
      </c>
      <c r="AD301" s="17"/>
      <c r="AE301" s="17"/>
      <c r="AF301" s="17" t="s">
        <v>124</v>
      </c>
      <c r="AG301" s="17" t="s">
        <v>124</v>
      </c>
      <c r="AH301" s="18" t="s">
        <v>124</v>
      </c>
      <c r="AI301" s="17"/>
      <c r="AJ301" s="17"/>
      <c r="AK301" s="17" t="s">
        <v>124</v>
      </c>
      <c r="AL301" s="17" t="s">
        <v>124</v>
      </c>
      <c r="AM301" s="18" t="s">
        <v>124</v>
      </c>
      <c r="AN301" s="17"/>
      <c r="AO301" s="17"/>
      <c r="AP301" s="17" t="s">
        <v>124</v>
      </c>
      <c r="AQ301" s="17" t="s">
        <v>124</v>
      </c>
      <c r="AR301" s="18" t="s">
        <v>124</v>
      </c>
      <c r="AS301" s="17"/>
      <c r="AT301" s="17"/>
      <c r="AU301" s="17" t="s">
        <v>124</v>
      </c>
      <c r="AV301" s="17" t="s">
        <v>124</v>
      </c>
      <c r="AW301" s="18" t="s">
        <v>124</v>
      </c>
      <c r="AX301" s="17"/>
      <c r="AY301" s="15"/>
      <c r="AZ301" s="15" t="s">
        <v>124</v>
      </c>
      <c r="BA301" s="15" t="s">
        <v>124</v>
      </c>
      <c r="BB301" s="19" t="s">
        <v>124</v>
      </c>
      <c r="BC301" s="15"/>
      <c r="BD301" s="15"/>
      <c r="BE301" s="15" t="s">
        <v>124</v>
      </c>
      <c r="BF301" s="15" t="s">
        <v>124</v>
      </c>
      <c r="BG301" s="19" t="s">
        <v>124</v>
      </c>
      <c r="BH301" s="15"/>
      <c r="BI301" s="15"/>
      <c r="BJ301" s="15" t="s">
        <v>124</v>
      </c>
      <c r="BK301" s="15" t="s">
        <v>124</v>
      </c>
      <c r="BL301" s="19" t="s">
        <v>124</v>
      </c>
      <c r="BM301" s="15"/>
      <c r="BN301" s="15"/>
      <c r="BO301" s="15" t="s">
        <v>124</v>
      </c>
      <c r="BP301" s="15" t="s">
        <v>124</v>
      </c>
      <c r="BQ301" s="19" t="s">
        <v>124</v>
      </c>
      <c r="BR301" s="15"/>
      <c r="BS301" s="15"/>
      <c r="BT301" s="15" t="s">
        <v>124</v>
      </c>
      <c r="BU301" s="15" t="s">
        <v>124</v>
      </c>
      <c r="BV301" s="19" t="s">
        <v>124</v>
      </c>
      <c r="BW301" s="15"/>
      <c r="BX301" s="15"/>
      <c r="BY301" s="27" t="s">
        <v>124</v>
      </c>
      <c r="BZ301" s="27" t="s">
        <v>124</v>
      </c>
      <c r="CA301" s="19" t="s">
        <v>124</v>
      </c>
      <c r="CB301" s="15"/>
      <c r="CC301" s="20"/>
      <c r="CD301" s="15" t="s">
        <v>124</v>
      </c>
      <c r="CE301" s="15" t="s">
        <v>124</v>
      </c>
      <c r="CF301" s="15" t="s">
        <v>124</v>
      </c>
      <c r="CI301" s="25" t="s">
        <v>124</v>
      </c>
      <c r="CJ301" s="25" t="s">
        <v>124</v>
      </c>
      <c r="CK301" s="25" t="s">
        <v>124</v>
      </c>
      <c r="CN301" s="25" t="s">
        <v>124</v>
      </c>
      <c r="CO301" s="25" t="s">
        <v>124</v>
      </c>
      <c r="CP301" s="25" t="s">
        <v>124</v>
      </c>
      <c r="CR301" t="s">
        <v>257</v>
      </c>
      <c r="CS301" s="25" t="s">
        <v>124</v>
      </c>
      <c r="CT301" s="25" t="s">
        <v>124</v>
      </c>
      <c r="CU301" s="25" t="s">
        <v>124</v>
      </c>
      <c r="CX301" s="25" t="s">
        <v>124</v>
      </c>
      <c r="CY301" s="25" t="s">
        <v>124</v>
      </c>
    </row>
    <row r="302" spans="1:105">
      <c r="A302" s="15">
        <v>86</v>
      </c>
      <c r="B302" s="22" t="s">
        <v>173</v>
      </c>
      <c r="D302" s="16">
        <v>113</v>
      </c>
      <c r="F302" s="16">
        <v>38</v>
      </c>
      <c r="G302" s="15">
        <v>0</v>
      </c>
      <c r="H302" s="15">
        <v>0</v>
      </c>
      <c r="I302" s="15">
        <f>SUM(G302:H302)</f>
        <v>0</v>
      </c>
      <c r="J302" s="15">
        <f>MEDIAN(I302:I305)</f>
        <v>0</v>
      </c>
      <c r="K302" s="15"/>
      <c r="L302" s="15">
        <v>0</v>
      </c>
      <c r="M302" s="15">
        <v>0</v>
      </c>
      <c r="N302" s="15">
        <f>SUM(L302:M302)</f>
        <v>0</v>
      </c>
      <c r="O302" s="15">
        <f>MEDIAN(N302:N305)</f>
        <v>0</v>
      </c>
      <c r="P302" s="15"/>
      <c r="Q302" s="15">
        <v>0</v>
      </c>
      <c r="R302" s="15">
        <v>0</v>
      </c>
      <c r="S302" s="15">
        <f>SUM(Q302:R302)</f>
        <v>0</v>
      </c>
      <c r="T302" s="15">
        <f>MEDIAN(S302:S305)</f>
        <v>0</v>
      </c>
      <c r="U302" s="15"/>
      <c r="V302" s="15">
        <v>1</v>
      </c>
      <c r="W302" s="15">
        <v>1</v>
      </c>
      <c r="X302" s="15">
        <f>SUM(V302:W302)</f>
        <v>2</v>
      </c>
      <c r="Y302" s="17">
        <f>MEDIAN(X302:X305)</f>
        <v>2</v>
      </c>
      <c r="Z302" s="17"/>
      <c r="AA302" s="17">
        <v>0</v>
      </c>
      <c r="AB302" s="17">
        <v>0</v>
      </c>
      <c r="AC302" s="17">
        <f>SUM(AA302:AB302)</f>
        <v>0</v>
      </c>
      <c r="AD302" s="17">
        <f>MEDIAN(AC302:AC305)</f>
        <v>0</v>
      </c>
      <c r="AE302" s="17"/>
      <c r="AF302" s="17">
        <v>2</v>
      </c>
      <c r="AG302" s="17">
        <v>5</v>
      </c>
      <c r="AH302" s="17">
        <f>SUM(AF302:AG302)</f>
        <v>7</v>
      </c>
      <c r="AI302" s="17">
        <f>MEDIAN(AH302:AH305)</f>
        <v>6.5</v>
      </c>
      <c r="AJ302" s="17"/>
      <c r="AK302" s="17">
        <v>0</v>
      </c>
      <c r="AL302" s="17">
        <v>0</v>
      </c>
      <c r="AM302" s="17">
        <f>SUM(AK302:AL302)</f>
        <v>0</v>
      </c>
      <c r="AN302" s="17">
        <f>MEDIAN(AM302:AM305)</f>
        <v>0</v>
      </c>
      <c r="AO302" s="17"/>
      <c r="AP302" s="17">
        <v>0</v>
      </c>
      <c r="AQ302" s="17">
        <v>0</v>
      </c>
      <c r="AR302" s="17">
        <f>SUM(AP302:AQ302)</f>
        <v>0</v>
      </c>
      <c r="AS302" s="17">
        <f>MEDIAN(AR302:AR305)</f>
        <v>0</v>
      </c>
      <c r="AT302" s="17"/>
      <c r="AU302" s="17">
        <v>0</v>
      </c>
      <c r="AV302" s="17">
        <v>0</v>
      </c>
      <c r="AW302" s="17">
        <f>SUM(AU302:AV302)</f>
        <v>0</v>
      </c>
      <c r="AX302" s="17">
        <f>MEDIAN(AW302:AW305)</f>
        <v>0</v>
      </c>
      <c r="AY302" s="15"/>
      <c r="AZ302" s="15">
        <v>3</v>
      </c>
      <c r="BA302" s="15">
        <v>5</v>
      </c>
      <c r="BB302" s="15">
        <f>SUM(AZ302:BA302)</f>
        <v>8</v>
      </c>
      <c r="BC302" s="15">
        <f>MEDIAN(BB302:BB305)</f>
        <v>8</v>
      </c>
      <c r="BD302" s="15"/>
      <c r="BE302" s="15">
        <v>2</v>
      </c>
      <c r="BF302" s="15">
        <v>1</v>
      </c>
      <c r="BG302" s="15">
        <f>SUM(BE302:BF302)</f>
        <v>3</v>
      </c>
      <c r="BH302" s="15">
        <f>MEDIAN(BG302:BG305)</f>
        <v>2.5</v>
      </c>
      <c r="BI302" s="15"/>
      <c r="BJ302" s="15">
        <v>1</v>
      </c>
      <c r="BK302" s="15">
        <v>3</v>
      </c>
      <c r="BL302" s="15">
        <f>SUM(BJ302:BK302)</f>
        <v>4</v>
      </c>
      <c r="BM302" s="15">
        <f>MEDIAN(BL302:BL305)</f>
        <v>3.5</v>
      </c>
      <c r="BN302" s="15"/>
      <c r="BO302" s="15">
        <v>3</v>
      </c>
      <c r="BP302" s="15">
        <v>5</v>
      </c>
      <c r="BQ302" s="15">
        <f>SUM(BO302:BP302)</f>
        <v>8</v>
      </c>
      <c r="BR302" s="15">
        <f>MEDIAN(BQ302:BQ305)</f>
        <v>8</v>
      </c>
      <c r="BS302" s="15"/>
      <c r="BT302" s="15">
        <v>1</v>
      </c>
      <c r="BU302" s="15">
        <v>2</v>
      </c>
      <c r="BV302" s="19">
        <f>SUM(BT302:BU302)</f>
        <v>3</v>
      </c>
      <c r="BW302" s="15">
        <f>MEDIAN(BV302:BV305)</f>
        <v>3</v>
      </c>
      <c r="BX302" s="15"/>
      <c r="BY302" s="27">
        <v>0</v>
      </c>
      <c r="BZ302" s="27">
        <v>0</v>
      </c>
      <c r="CA302" s="15">
        <f>SUM(BY302:BZ302)</f>
        <v>0</v>
      </c>
      <c r="CB302" s="15">
        <f>MEDIAN(CA302:CA305)</f>
        <v>0</v>
      </c>
      <c r="CC302" s="20"/>
      <c r="CD302" s="15">
        <v>3</v>
      </c>
      <c r="CE302" s="15">
        <v>1</v>
      </c>
      <c r="CF302" s="24">
        <f>SUM(CD302:CE302)</f>
        <v>4</v>
      </c>
      <c r="CG302" s="24">
        <f>MEDIAN(CF302:CF305)</f>
        <v>4</v>
      </c>
      <c r="CI302" s="25">
        <v>0</v>
      </c>
      <c r="CJ302" s="25">
        <v>0</v>
      </c>
      <c r="CK302" s="24">
        <f>SUM(CI302:CJ302)</f>
        <v>0</v>
      </c>
      <c r="CL302" s="24">
        <f>MEDIAN(CK302:CK305)</f>
        <v>0</v>
      </c>
      <c r="CN302" s="25">
        <v>0</v>
      </c>
      <c r="CO302" s="25">
        <v>0</v>
      </c>
      <c r="CP302" s="24">
        <f>SUM(CN302:CO302)</f>
        <v>0</v>
      </c>
      <c r="CQ302" s="24">
        <f>MEDIAN(CP302:CP305)</f>
        <v>0</v>
      </c>
      <c r="CR302" t="s">
        <v>257</v>
      </c>
      <c r="CS302" s="24">
        <v>0</v>
      </c>
      <c r="CT302" s="24">
        <v>0</v>
      </c>
      <c r="CU302" s="24">
        <f>SUM(CS302:CT302)</f>
        <v>0</v>
      </c>
      <c r="CV302" s="24">
        <f>MEDIAN(CU302:CU305)</f>
        <v>0</v>
      </c>
      <c r="CX302" s="24">
        <v>0</v>
      </c>
      <c r="CY302" s="24">
        <v>0</v>
      </c>
      <c r="CZ302" s="24">
        <f t="shared" si="243"/>
        <v>0</v>
      </c>
      <c r="DA302" s="24">
        <f t="shared" ref="DA302" si="264">MEDIAN(CZ302:CZ305)</f>
        <v>0</v>
      </c>
    </row>
    <row r="303" spans="1:105" hidden="1">
      <c r="A303" s="15">
        <v>86</v>
      </c>
      <c r="B303" s="22" t="s">
        <v>173</v>
      </c>
      <c r="D303" s="16">
        <v>119</v>
      </c>
      <c r="F303" s="16">
        <v>38</v>
      </c>
      <c r="G303" s="15" t="s">
        <v>124</v>
      </c>
      <c r="H303" s="15" t="s">
        <v>124</v>
      </c>
      <c r="I303" s="15" t="s">
        <v>124</v>
      </c>
      <c r="J303" s="15"/>
      <c r="K303" s="15"/>
      <c r="L303" s="15" t="s">
        <v>124</v>
      </c>
      <c r="M303" s="15" t="s">
        <v>124</v>
      </c>
      <c r="N303" s="15" t="s">
        <v>124</v>
      </c>
      <c r="O303" s="15"/>
      <c r="P303" s="15"/>
      <c r="Q303" s="15" t="s">
        <v>124</v>
      </c>
      <c r="R303" s="15" t="s">
        <v>124</v>
      </c>
      <c r="S303" s="15" t="s">
        <v>124</v>
      </c>
      <c r="T303" s="15"/>
      <c r="U303" s="15"/>
      <c r="V303" s="15" t="s">
        <v>124</v>
      </c>
      <c r="W303" s="15" t="s">
        <v>124</v>
      </c>
      <c r="X303" s="15" t="s">
        <v>124</v>
      </c>
      <c r="Y303" s="17"/>
      <c r="Z303" s="17"/>
      <c r="AA303" s="17">
        <v>0</v>
      </c>
      <c r="AB303" s="17">
        <v>0</v>
      </c>
      <c r="AC303" s="17">
        <f>SUM(AA303:AB303)</f>
        <v>0</v>
      </c>
      <c r="AD303" s="17"/>
      <c r="AE303" s="17"/>
      <c r="AF303" s="17">
        <v>1</v>
      </c>
      <c r="AG303" s="17">
        <v>5</v>
      </c>
      <c r="AH303" s="17">
        <f>SUM(AF303:AG303)</f>
        <v>6</v>
      </c>
      <c r="AI303" s="17"/>
      <c r="AJ303" s="17"/>
      <c r="AK303" s="17">
        <v>1</v>
      </c>
      <c r="AL303" s="17">
        <v>1</v>
      </c>
      <c r="AM303" s="17">
        <f>SUM(AK303:AL303)</f>
        <v>2</v>
      </c>
      <c r="AN303" s="17"/>
      <c r="AO303" s="17"/>
      <c r="AP303" s="17">
        <v>0</v>
      </c>
      <c r="AQ303" s="17">
        <v>0</v>
      </c>
      <c r="AR303" s="17">
        <f>SUM(AP303:AQ303)</f>
        <v>0</v>
      </c>
      <c r="AS303" s="17"/>
      <c r="AT303" s="17"/>
      <c r="AU303" s="17">
        <v>0</v>
      </c>
      <c r="AV303" s="17">
        <v>0</v>
      </c>
      <c r="AW303" s="17">
        <f>SUM(AU303:AV303)</f>
        <v>0</v>
      </c>
      <c r="AX303" s="17"/>
      <c r="AY303" s="15"/>
      <c r="AZ303" s="15">
        <v>3</v>
      </c>
      <c r="BA303" s="15">
        <v>5</v>
      </c>
      <c r="BB303" s="15">
        <f>SUM(AZ303:BA303)</f>
        <v>8</v>
      </c>
      <c r="BC303" s="15"/>
      <c r="BD303" s="15"/>
      <c r="BE303" s="15">
        <v>1</v>
      </c>
      <c r="BF303" s="15">
        <v>1</v>
      </c>
      <c r="BG303" s="15">
        <f>SUM(BE303:BF303)</f>
        <v>2</v>
      </c>
      <c r="BH303" s="15"/>
      <c r="BI303" s="15"/>
      <c r="BJ303" s="15">
        <v>1</v>
      </c>
      <c r="BK303" s="15">
        <v>2</v>
      </c>
      <c r="BL303" s="15">
        <f>SUM(BJ303:BK303)</f>
        <v>3</v>
      </c>
      <c r="BM303" s="15"/>
      <c r="BN303" s="15"/>
      <c r="BO303" s="15">
        <v>3</v>
      </c>
      <c r="BP303" s="15">
        <v>5</v>
      </c>
      <c r="BQ303" s="15">
        <f>SUM(BO303:BP303)</f>
        <v>8</v>
      </c>
      <c r="BR303" s="15"/>
      <c r="BS303" s="15"/>
      <c r="BT303" s="15">
        <v>2</v>
      </c>
      <c r="BU303" s="15">
        <v>1</v>
      </c>
      <c r="BV303" s="19">
        <f>SUM(BT303:BU303)</f>
        <v>3</v>
      </c>
      <c r="BW303" s="15"/>
      <c r="BX303" s="15"/>
      <c r="BY303" s="27">
        <v>0</v>
      </c>
      <c r="BZ303" s="27">
        <v>0</v>
      </c>
      <c r="CA303" s="15">
        <f>SUM(BY303:BZ303)</f>
        <v>0</v>
      </c>
      <c r="CB303" s="15"/>
      <c r="CC303" s="20"/>
      <c r="CD303" s="15">
        <v>3</v>
      </c>
      <c r="CE303" s="15">
        <v>2</v>
      </c>
      <c r="CF303" s="24">
        <f>SUM(CD303:CE303)</f>
        <v>5</v>
      </c>
      <c r="CI303" s="25">
        <v>0</v>
      </c>
      <c r="CJ303" s="25">
        <v>0</v>
      </c>
      <c r="CK303" s="24">
        <f>SUM(CI303:CJ303)</f>
        <v>0</v>
      </c>
      <c r="CN303" s="25" t="s">
        <v>124</v>
      </c>
      <c r="CO303" s="25" t="s">
        <v>124</v>
      </c>
      <c r="CP303" s="25" t="s">
        <v>124</v>
      </c>
      <c r="CR303" t="s">
        <v>257</v>
      </c>
      <c r="CS303" s="25" t="s">
        <v>124</v>
      </c>
      <c r="CT303" s="25" t="s">
        <v>124</v>
      </c>
      <c r="CU303" s="25" t="s">
        <v>124</v>
      </c>
      <c r="CX303" s="25" t="s">
        <v>124</v>
      </c>
      <c r="CY303" s="25" t="s">
        <v>124</v>
      </c>
    </row>
    <row r="304" spans="1:105" hidden="1">
      <c r="A304" s="15">
        <v>86</v>
      </c>
      <c r="B304" s="22" t="s">
        <v>173</v>
      </c>
      <c r="D304" s="16">
        <v>137</v>
      </c>
      <c r="F304" s="16">
        <v>38</v>
      </c>
      <c r="G304" s="15" t="s">
        <v>124</v>
      </c>
      <c r="H304" s="15" t="s">
        <v>124</v>
      </c>
      <c r="I304" s="15" t="s">
        <v>124</v>
      </c>
      <c r="J304" s="15"/>
      <c r="K304" s="15"/>
      <c r="L304" s="15" t="s">
        <v>124</v>
      </c>
      <c r="M304" s="15" t="s">
        <v>124</v>
      </c>
      <c r="N304" s="15" t="s">
        <v>124</v>
      </c>
      <c r="O304" s="15"/>
      <c r="P304" s="15"/>
      <c r="Q304" s="15" t="s">
        <v>124</v>
      </c>
      <c r="R304" s="15" t="s">
        <v>124</v>
      </c>
      <c r="S304" s="15" t="s">
        <v>124</v>
      </c>
      <c r="T304" s="15"/>
      <c r="U304" s="15"/>
      <c r="V304" s="15" t="s">
        <v>124</v>
      </c>
      <c r="W304" s="15" t="s">
        <v>124</v>
      </c>
      <c r="X304" s="15" t="s">
        <v>124</v>
      </c>
      <c r="Y304" s="17"/>
      <c r="Z304" s="17"/>
      <c r="AA304" s="17" t="s">
        <v>124</v>
      </c>
      <c r="AB304" s="17" t="s">
        <v>124</v>
      </c>
      <c r="AC304" s="17" t="s">
        <v>124</v>
      </c>
      <c r="AD304" s="17"/>
      <c r="AE304" s="17"/>
      <c r="AF304" s="17" t="s">
        <v>124</v>
      </c>
      <c r="AG304" s="17" t="s">
        <v>124</v>
      </c>
      <c r="AH304" s="18" t="s">
        <v>124</v>
      </c>
      <c r="AI304" s="17"/>
      <c r="AJ304" s="17"/>
      <c r="AK304" s="17" t="s">
        <v>124</v>
      </c>
      <c r="AL304" s="17" t="s">
        <v>124</v>
      </c>
      <c r="AM304" s="18" t="s">
        <v>124</v>
      </c>
      <c r="AN304" s="17"/>
      <c r="AO304" s="17"/>
      <c r="AP304" s="17" t="s">
        <v>124</v>
      </c>
      <c r="AQ304" s="17" t="s">
        <v>124</v>
      </c>
      <c r="AR304" s="18" t="s">
        <v>124</v>
      </c>
      <c r="AS304" s="17"/>
      <c r="AT304" s="17"/>
      <c r="AU304" s="17" t="s">
        <v>124</v>
      </c>
      <c r="AV304" s="17" t="s">
        <v>124</v>
      </c>
      <c r="AW304" s="18" t="s">
        <v>124</v>
      </c>
      <c r="AX304" s="17"/>
      <c r="AY304" s="15"/>
      <c r="AZ304" s="15" t="s">
        <v>124</v>
      </c>
      <c r="BA304" s="15" t="s">
        <v>124</v>
      </c>
      <c r="BB304" s="19" t="s">
        <v>124</v>
      </c>
      <c r="BC304" s="15"/>
      <c r="BD304" s="15"/>
      <c r="BE304" s="15" t="s">
        <v>124</v>
      </c>
      <c r="BF304" s="15" t="s">
        <v>124</v>
      </c>
      <c r="BG304" s="19" t="s">
        <v>124</v>
      </c>
      <c r="BH304" s="15"/>
      <c r="BI304" s="15"/>
      <c r="BJ304" s="15" t="s">
        <v>124</v>
      </c>
      <c r="BK304" s="15" t="s">
        <v>124</v>
      </c>
      <c r="BL304" s="19" t="s">
        <v>124</v>
      </c>
      <c r="BM304" s="15"/>
      <c r="BN304" s="15"/>
      <c r="BO304" s="15" t="s">
        <v>124</v>
      </c>
      <c r="BP304" s="15" t="s">
        <v>124</v>
      </c>
      <c r="BQ304" s="19" t="s">
        <v>124</v>
      </c>
      <c r="BR304" s="15"/>
      <c r="BS304" s="15"/>
      <c r="BT304" s="15" t="s">
        <v>124</v>
      </c>
      <c r="BU304" s="15" t="s">
        <v>124</v>
      </c>
      <c r="BV304" s="19" t="s">
        <v>124</v>
      </c>
      <c r="BW304" s="15"/>
      <c r="BX304" s="15"/>
      <c r="BY304" s="27" t="s">
        <v>124</v>
      </c>
      <c r="BZ304" s="27" t="s">
        <v>124</v>
      </c>
      <c r="CA304" s="19" t="s">
        <v>124</v>
      </c>
      <c r="CB304" s="15"/>
      <c r="CC304" s="20"/>
      <c r="CD304" s="15" t="s">
        <v>124</v>
      </c>
      <c r="CE304" s="15" t="s">
        <v>124</v>
      </c>
      <c r="CF304" s="15" t="s">
        <v>124</v>
      </c>
      <c r="CI304" s="25" t="s">
        <v>124</v>
      </c>
      <c r="CJ304" s="25" t="s">
        <v>124</v>
      </c>
      <c r="CK304" s="25" t="s">
        <v>124</v>
      </c>
      <c r="CN304" s="25" t="s">
        <v>124</v>
      </c>
      <c r="CO304" s="25" t="s">
        <v>124</v>
      </c>
      <c r="CP304" s="25" t="s">
        <v>124</v>
      </c>
      <c r="CR304" t="s">
        <v>257</v>
      </c>
      <c r="CS304" s="25" t="s">
        <v>124</v>
      </c>
      <c r="CT304" s="25" t="s">
        <v>124</v>
      </c>
      <c r="CU304" s="25" t="s">
        <v>124</v>
      </c>
      <c r="CX304" s="25" t="s">
        <v>124</v>
      </c>
      <c r="CY304" s="25" t="s">
        <v>124</v>
      </c>
    </row>
    <row r="305" spans="1:105" hidden="1">
      <c r="A305" s="15">
        <v>86</v>
      </c>
      <c r="B305" s="22" t="s">
        <v>173</v>
      </c>
      <c r="D305" s="16">
        <v>143</v>
      </c>
      <c r="F305" s="16">
        <v>38</v>
      </c>
      <c r="G305" s="15" t="s">
        <v>124</v>
      </c>
      <c r="H305" s="15" t="s">
        <v>124</v>
      </c>
      <c r="I305" s="15" t="s">
        <v>124</v>
      </c>
      <c r="J305" s="15"/>
      <c r="K305" s="15"/>
      <c r="L305" s="15" t="s">
        <v>124</v>
      </c>
      <c r="M305" s="15" t="s">
        <v>124</v>
      </c>
      <c r="N305" s="15" t="s">
        <v>124</v>
      </c>
      <c r="O305" s="15"/>
      <c r="P305" s="15"/>
      <c r="Q305" s="15" t="s">
        <v>124</v>
      </c>
      <c r="R305" s="15" t="s">
        <v>124</v>
      </c>
      <c r="S305" s="15" t="s">
        <v>124</v>
      </c>
      <c r="T305" s="15"/>
      <c r="U305" s="15"/>
      <c r="V305" s="15" t="s">
        <v>124</v>
      </c>
      <c r="W305" s="15" t="s">
        <v>124</v>
      </c>
      <c r="X305" s="15" t="s">
        <v>124</v>
      </c>
      <c r="Y305" s="17"/>
      <c r="Z305" s="17"/>
      <c r="AA305" s="17" t="s">
        <v>124</v>
      </c>
      <c r="AB305" s="17" t="s">
        <v>124</v>
      </c>
      <c r="AC305" s="17" t="s">
        <v>124</v>
      </c>
      <c r="AD305" s="17"/>
      <c r="AE305" s="17"/>
      <c r="AF305" s="17" t="s">
        <v>124</v>
      </c>
      <c r="AG305" s="17" t="s">
        <v>124</v>
      </c>
      <c r="AH305" s="18" t="s">
        <v>124</v>
      </c>
      <c r="AI305" s="17"/>
      <c r="AJ305" s="17"/>
      <c r="AK305" s="17">
        <v>0</v>
      </c>
      <c r="AL305" s="17">
        <v>0</v>
      </c>
      <c r="AM305" s="17">
        <f>SUM(AK305:AL305)</f>
        <v>0</v>
      </c>
      <c r="AN305" s="17"/>
      <c r="AO305" s="17"/>
      <c r="AP305" s="17" t="s">
        <v>124</v>
      </c>
      <c r="AQ305" s="17" t="s">
        <v>124</v>
      </c>
      <c r="AR305" s="18" t="s">
        <v>124</v>
      </c>
      <c r="AS305" s="17"/>
      <c r="AT305" s="17"/>
      <c r="AU305" s="17" t="s">
        <v>124</v>
      </c>
      <c r="AV305" s="17" t="s">
        <v>124</v>
      </c>
      <c r="AW305" s="18" t="s">
        <v>124</v>
      </c>
      <c r="AX305" s="17"/>
      <c r="AY305" s="15"/>
      <c r="AZ305" s="15" t="s">
        <v>124</v>
      </c>
      <c r="BA305" s="15" t="s">
        <v>124</v>
      </c>
      <c r="BB305" s="19" t="s">
        <v>124</v>
      </c>
      <c r="BC305" s="15"/>
      <c r="BD305" s="15"/>
      <c r="BE305" s="15" t="s">
        <v>124</v>
      </c>
      <c r="BF305" s="15" t="s">
        <v>124</v>
      </c>
      <c r="BG305" s="19" t="s">
        <v>124</v>
      </c>
      <c r="BH305" s="15"/>
      <c r="BI305" s="15"/>
      <c r="BJ305" s="15" t="s">
        <v>124</v>
      </c>
      <c r="BK305" s="15" t="s">
        <v>124</v>
      </c>
      <c r="BL305" s="19" t="s">
        <v>124</v>
      </c>
      <c r="BM305" s="15"/>
      <c r="BN305" s="15"/>
      <c r="BO305" s="15" t="s">
        <v>124</v>
      </c>
      <c r="BP305" s="15" t="s">
        <v>124</v>
      </c>
      <c r="BQ305" s="19" t="s">
        <v>124</v>
      </c>
      <c r="BR305" s="15"/>
      <c r="BS305" s="15"/>
      <c r="BT305" s="15" t="s">
        <v>124</v>
      </c>
      <c r="BU305" s="15" t="s">
        <v>124</v>
      </c>
      <c r="BV305" s="19" t="s">
        <v>124</v>
      </c>
      <c r="BW305" s="15"/>
      <c r="BX305" s="15"/>
      <c r="BY305" s="27" t="s">
        <v>124</v>
      </c>
      <c r="BZ305" s="27" t="s">
        <v>124</v>
      </c>
      <c r="CA305" s="19" t="s">
        <v>124</v>
      </c>
      <c r="CB305" s="15"/>
      <c r="CC305" s="20"/>
      <c r="CD305" s="15">
        <v>3</v>
      </c>
      <c r="CE305" s="15">
        <v>1</v>
      </c>
      <c r="CF305" s="24">
        <f>SUM(CD305:CE305)</f>
        <v>4</v>
      </c>
      <c r="CI305" s="25">
        <v>0</v>
      </c>
      <c r="CJ305" s="25">
        <v>0</v>
      </c>
      <c r="CK305" s="24">
        <f>SUM(CI305:CJ305)</f>
        <v>0</v>
      </c>
      <c r="CN305" s="25" t="s">
        <v>124</v>
      </c>
      <c r="CO305" s="25" t="s">
        <v>124</v>
      </c>
      <c r="CP305" s="25" t="s">
        <v>124</v>
      </c>
      <c r="CR305" t="s">
        <v>257</v>
      </c>
      <c r="CS305" s="24">
        <v>0</v>
      </c>
      <c r="CT305" s="24">
        <v>0</v>
      </c>
      <c r="CU305" s="24">
        <f>SUM(CS305:CT305)</f>
        <v>0</v>
      </c>
      <c r="CX305" s="25">
        <v>0</v>
      </c>
      <c r="CY305" s="25">
        <v>0</v>
      </c>
      <c r="CZ305" s="24">
        <f t="shared" si="243"/>
        <v>0</v>
      </c>
    </row>
    <row r="306" spans="1:105">
      <c r="A306" s="15">
        <v>87</v>
      </c>
      <c r="B306" s="22" t="s">
        <v>174</v>
      </c>
      <c r="D306" s="16">
        <v>112</v>
      </c>
      <c r="F306" s="16">
        <v>39</v>
      </c>
      <c r="G306" s="15">
        <v>0</v>
      </c>
      <c r="H306" s="15">
        <v>0</v>
      </c>
      <c r="I306" s="15">
        <f t="shared" ref="I306:I312" si="265">SUM(G306:H306)</f>
        <v>0</v>
      </c>
      <c r="J306" s="15">
        <f>MEDIAN(I306:I309)</f>
        <v>0</v>
      </c>
      <c r="K306" s="15"/>
      <c r="L306" s="15">
        <v>3</v>
      </c>
      <c r="M306" s="15">
        <v>5</v>
      </c>
      <c r="N306" s="15">
        <f t="shared" ref="N306:N312" si="266">SUM(L306:M306)</f>
        <v>8</v>
      </c>
      <c r="O306" s="15">
        <f>MEDIAN(N306:N309)</f>
        <v>8</v>
      </c>
      <c r="P306" s="15"/>
      <c r="Q306" s="15">
        <v>0</v>
      </c>
      <c r="R306" s="15">
        <v>0</v>
      </c>
      <c r="S306" s="15">
        <f t="shared" ref="S306:S312" si="267">SUM(Q306:R306)</f>
        <v>0</v>
      </c>
      <c r="T306" s="15">
        <f>MEDIAN(S306:S309)</f>
        <v>2</v>
      </c>
      <c r="U306" s="15"/>
      <c r="V306" s="15">
        <v>0</v>
      </c>
      <c r="W306" s="15">
        <v>0</v>
      </c>
      <c r="X306" s="15">
        <f t="shared" ref="X306:X312" si="268">SUM(V306:W306)</f>
        <v>0</v>
      </c>
      <c r="Y306" s="17">
        <f>MEDIAN(X306:X309)</f>
        <v>0</v>
      </c>
      <c r="Z306" s="17"/>
      <c r="AA306" s="17">
        <v>0</v>
      </c>
      <c r="AB306" s="17">
        <v>0</v>
      </c>
      <c r="AC306" s="17">
        <f t="shared" ref="AC306:AC312" si="269">SUM(AA306:AB306)</f>
        <v>0</v>
      </c>
      <c r="AD306" s="17">
        <f>MEDIAN(AC306:AC309)</f>
        <v>0</v>
      </c>
      <c r="AE306" s="17"/>
      <c r="AF306" s="17">
        <v>1</v>
      </c>
      <c r="AG306" s="17">
        <v>5</v>
      </c>
      <c r="AH306" s="17">
        <f t="shared" ref="AH306:AH312" si="270">SUM(AF306:AG306)</f>
        <v>6</v>
      </c>
      <c r="AI306" s="17">
        <f>MEDIAN(AH306:AH309)</f>
        <v>0</v>
      </c>
      <c r="AJ306" s="17"/>
      <c r="AK306" s="17">
        <v>0</v>
      </c>
      <c r="AL306" s="17">
        <v>0</v>
      </c>
      <c r="AM306" s="17">
        <f>SUM(AK306:AL306)</f>
        <v>0</v>
      </c>
      <c r="AN306" s="17">
        <f>MEDIAN(AM306:AM309)</f>
        <v>3</v>
      </c>
      <c r="AO306" s="17"/>
      <c r="AP306" s="17">
        <v>1</v>
      </c>
      <c r="AQ306" s="17">
        <v>1</v>
      </c>
      <c r="AR306" s="17">
        <f t="shared" ref="AR306:AR312" si="271">SUM(AP306:AQ306)</f>
        <v>2</v>
      </c>
      <c r="AS306" s="17">
        <f>MEDIAN(AR306:AR309)</f>
        <v>1</v>
      </c>
      <c r="AT306" s="17"/>
      <c r="AU306" s="17">
        <v>0</v>
      </c>
      <c r="AV306" s="17">
        <v>0</v>
      </c>
      <c r="AW306" s="17">
        <f t="shared" ref="AW306:AW312" si="272">SUM(AU306:AV306)</f>
        <v>0</v>
      </c>
      <c r="AX306" s="17">
        <f>MEDIAN(AW306:AW309)</f>
        <v>0</v>
      </c>
      <c r="AY306" s="15"/>
      <c r="AZ306" s="15">
        <v>0</v>
      </c>
      <c r="BA306" s="15">
        <v>0</v>
      </c>
      <c r="BB306" s="15">
        <f t="shared" ref="BB306:BB312" si="273">SUM(AZ306:BA306)</f>
        <v>0</v>
      </c>
      <c r="BC306" s="15">
        <f>MEDIAN(BB306:BB309)</f>
        <v>1.5</v>
      </c>
      <c r="BD306" s="15"/>
      <c r="BE306" s="15">
        <v>1</v>
      </c>
      <c r="BF306" s="15">
        <v>1</v>
      </c>
      <c r="BG306" s="15">
        <f t="shared" ref="BG306:BG312" si="274">SUM(BE306:BF306)</f>
        <v>2</v>
      </c>
      <c r="BH306" s="15">
        <f>MEDIAN(BG306:BG309)</f>
        <v>3</v>
      </c>
      <c r="BI306" s="15"/>
      <c r="BJ306" s="15">
        <v>1</v>
      </c>
      <c r="BK306" s="15">
        <v>1</v>
      </c>
      <c r="BL306" s="15">
        <f t="shared" ref="BL306:BL312" si="275">SUM(BJ306:BK306)</f>
        <v>2</v>
      </c>
      <c r="BM306" s="15">
        <f>MEDIAN(BL306:BL309)</f>
        <v>2</v>
      </c>
      <c r="BN306" s="15"/>
      <c r="BO306" s="15">
        <v>3</v>
      </c>
      <c r="BP306" s="15">
        <v>5</v>
      </c>
      <c r="BQ306" s="15">
        <f t="shared" ref="BQ306:BQ312" si="276">SUM(BO306:BP306)</f>
        <v>8</v>
      </c>
      <c r="BR306" s="15">
        <f>MEDIAN(BQ306:BQ309)</f>
        <v>8</v>
      </c>
      <c r="BS306" s="15"/>
      <c r="BT306" s="15">
        <v>3</v>
      </c>
      <c r="BU306" s="15">
        <v>5</v>
      </c>
      <c r="BV306" s="19">
        <f t="shared" ref="BV306:BV312" si="277">SUM(BT306:BU306)</f>
        <v>8</v>
      </c>
      <c r="BW306" s="15">
        <f>MEDIAN(BV306:BV309)</f>
        <v>8</v>
      </c>
      <c r="BX306" s="15"/>
      <c r="BY306" s="27">
        <v>2</v>
      </c>
      <c r="BZ306" s="27">
        <v>5</v>
      </c>
      <c r="CA306" s="15">
        <f t="shared" ref="CA306:CA314" si="278">SUM(BY306:BZ306)</f>
        <v>7</v>
      </c>
      <c r="CB306" s="15">
        <f>MEDIAN(CA306:CA309)</f>
        <v>7</v>
      </c>
      <c r="CC306" s="20"/>
      <c r="CD306" s="15">
        <v>0</v>
      </c>
      <c r="CE306" s="15">
        <v>0</v>
      </c>
      <c r="CF306" s="24">
        <f>SUM(CD306:CE306)</f>
        <v>0</v>
      </c>
      <c r="CG306" s="24">
        <f>MEDIAN(CF306:CF309)</f>
        <v>0</v>
      </c>
      <c r="CI306" s="25" t="s">
        <v>124</v>
      </c>
      <c r="CJ306" s="25" t="s">
        <v>124</v>
      </c>
      <c r="CK306" s="25" t="s">
        <v>124</v>
      </c>
      <c r="CL306" s="24">
        <f>MEDIAN(CK306:CK309)</f>
        <v>0</v>
      </c>
      <c r="CN306" s="25">
        <v>0</v>
      </c>
      <c r="CO306" s="25">
        <v>0</v>
      </c>
      <c r="CP306" s="24">
        <f>SUM(CN306:CO306)</f>
        <v>0</v>
      </c>
      <c r="CQ306" s="24">
        <f>MEDIAN(CP306:CP309)</f>
        <v>0</v>
      </c>
      <c r="CR306" t="s">
        <v>257</v>
      </c>
      <c r="CS306" s="24">
        <v>0</v>
      </c>
      <c r="CT306" s="24">
        <v>0</v>
      </c>
      <c r="CU306" s="24">
        <f>SUM(CS306:CT306)</f>
        <v>0</v>
      </c>
      <c r="CV306" s="24">
        <f>MEDIAN(CU306:CU309)</f>
        <v>0</v>
      </c>
      <c r="CX306" s="25" t="s">
        <v>124</v>
      </c>
      <c r="CY306" s="25" t="s">
        <v>124</v>
      </c>
      <c r="DA306" s="24">
        <f t="shared" ref="DA306" si="279">MEDIAN(CZ306:CZ309)</f>
        <v>2</v>
      </c>
    </row>
    <row r="307" spans="1:105" hidden="1">
      <c r="A307" s="15">
        <v>87</v>
      </c>
      <c r="B307" s="22" t="s">
        <v>174</v>
      </c>
      <c r="D307" s="16">
        <v>118</v>
      </c>
      <c r="F307" s="16">
        <v>39</v>
      </c>
      <c r="G307" s="15">
        <v>0</v>
      </c>
      <c r="H307" s="15">
        <v>0</v>
      </c>
      <c r="I307" s="15">
        <f t="shared" si="265"/>
        <v>0</v>
      </c>
      <c r="J307" s="15"/>
      <c r="K307" s="15"/>
      <c r="L307" s="15">
        <v>3</v>
      </c>
      <c r="M307" s="15">
        <v>5</v>
      </c>
      <c r="N307" s="15">
        <f t="shared" si="266"/>
        <v>8</v>
      </c>
      <c r="O307" s="15"/>
      <c r="P307" s="15"/>
      <c r="Q307" s="15">
        <v>3</v>
      </c>
      <c r="R307" s="15">
        <v>1</v>
      </c>
      <c r="S307" s="15">
        <f t="shared" si="267"/>
        <v>4</v>
      </c>
      <c r="T307" s="15"/>
      <c r="U307" s="15"/>
      <c r="V307" s="15">
        <v>0</v>
      </c>
      <c r="W307" s="15">
        <v>0</v>
      </c>
      <c r="X307" s="15">
        <f t="shared" si="268"/>
        <v>0</v>
      </c>
      <c r="Y307" s="17"/>
      <c r="Z307" s="17"/>
      <c r="AA307" s="17">
        <v>0</v>
      </c>
      <c r="AB307" s="17">
        <v>0</v>
      </c>
      <c r="AC307" s="17">
        <f t="shared" si="269"/>
        <v>0</v>
      </c>
      <c r="AD307" s="17"/>
      <c r="AE307" s="17"/>
      <c r="AF307" s="17">
        <v>0</v>
      </c>
      <c r="AG307" s="17">
        <v>0</v>
      </c>
      <c r="AH307" s="17">
        <f t="shared" si="270"/>
        <v>0</v>
      </c>
      <c r="AI307" s="17"/>
      <c r="AJ307" s="17"/>
      <c r="AK307" s="17" t="s">
        <v>124</v>
      </c>
      <c r="AL307" s="17" t="s">
        <v>124</v>
      </c>
      <c r="AM307" s="18" t="s">
        <v>124</v>
      </c>
      <c r="AN307" s="17"/>
      <c r="AO307" s="17"/>
      <c r="AP307" s="17">
        <v>0</v>
      </c>
      <c r="AQ307" s="17">
        <v>0</v>
      </c>
      <c r="AR307" s="17">
        <f t="shared" si="271"/>
        <v>0</v>
      </c>
      <c r="AS307" s="17"/>
      <c r="AT307" s="17"/>
      <c r="AU307" s="17">
        <v>0</v>
      </c>
      <c r="AV307" s="17">
        <v>0</v>
      </c>
      <c r="AW307" s="17">
        <f t="shared" si="272"/>
        <v>0</v>
      </c>
      <c r="AX307" s="17"/>
      <c r="AY307" s="15"/>
      <c r="AZ307" s="15">
        <v>3</v>
      </c>
      <c r="BA307" s="15">
        <v>2</v>
      </c>
      <c r="BB307" s="15">
        <f t="shared" si="273"/>
        <v>5</v>
      </c>
      <c r="BC307" s="15"/>
      <c r="BD307" s="15"/>
      <c r="BE307" s="15">
        <v>2</v>
      </c>
      <c r="BF307" s="15">
        <v>1</v>
      </c>
      <c r="BG307" s="15">
        <f t="shared" si="274"/>
        <v>3</v>
      </c>
      <c r="BH307" s="15"/>
      <c r="BI307" s="15"/>
      <c r="BJ307" s="15">
        <v>0</v>
      </c>
      <c r="BK307" s="15">
        <v>0</v>
      </c>
      <c r="BL307" s="15">
        <f t="shared" si="275"/>
        <v>0</v>
      </c>
      <c r="BM307" s="15"/>
      <c r="BN307" s="15"/>
      <c r="BO307" s="15">
        <v>3</v>
      </c>
      <c r="BP307" s="15">
        <v>5</v>
      </c>
      <c r="BQ307" s="15">
        <f t="shared" si="276"/>
        <v>8</v>
      </c>
      <c r="BR307" s="15"/>
      <c r="BS307" s="15"/>
      <c r="BT307" s="15">
        <v>3</v>
      </c>
      <c r="BU307" s="15">
        <v>5</v>
      </c>
      <c r="BV307" s="19">
        <f t="shared" si="277"/>
        <v>8</v>
      </c>
      <c r="BW307" s="15"/>
      <c r="BX307" s="15"/>
      <c r="BY307" s="27">
        <v>2</v>
      </c>
      <c r="BZ307" s="27">
        <v>4</v>
      </c>
      <c r="CA307" s="15">
        <f t="shared" si="278"/>
        <v>6</v>
      </c>
      <c r="CB307" s="15"/>
      <c r="CC307" s="20"/>
      <c r="CD307" s="15">
        <v>0</v>
      </c>
      <c r="CE307" s="15">
        <v>0</v>
      </c>
      <c r="CF307" s="24">
        <f>SUM(CD307:CE307)</f>
        <v>0</v>
      </c>
      <c r="CI307" s="25">
        <v>0</v>
      </c>
      <c r="CJ307" s="25">
        <v>0</v>
      </c>
      <c r="CK307" s="24">
        <f t="shared" ref="CK307:CK314" si="280">SUM(CI307:CJ307)</f>
        <v>0</v>
      </c>
      <c r="CN307" s="24" t="s">
        <v>258</v>
      </c>
      <c r="CO307" s="25">
        <v>0</v>
      </c>
      <c r="CP307" s="24">
        <f>SUM(CN307:CO307)</f>
        <v>0</v>
      </c>
      <c r="CR307" t="s">
        <v>257</v>
      </c>
      <c r="CS307" s="25" t="s">
        <v>124</v>
      </c>
      <c r="CT307" s="25" t="s">
        <v>124</v>
      </c>
      <c r="CU307" s="25" t="s">
        <v>124</v>
      </c>
      <c r="CX307" s="24">
        <v>1</v>
      </c>
      <c r="CY307" s="24">
        <v>1</v>
      </c>
      <c r="CZ307" s="24">
        <f t="shared" si="243"/>
        <v>2</v>
      </c>
    </row>
    <row r="308" spans="1:105" hidden="1">
      <c r="A308" s="15">
        <v>87</v>
      </c>
      <c r="B308" s="22" t="s">
        <v>174</v>
      </c>
      <c r="D308" s="16">
        <v>136</v>
      </c>
      <c r="F308" s="16">
        <v>39</v>
      </c>
      <c r="G308" s="15">
        <v>0</v>
      </c>
      <c r="H308" s="15">
        <v>0</v>
      </c>
      <c r="I308" s="15">
        <f t="shared" si="265"/>
        <v>0</v>
      </c>
      <c r="J308" s="15"/>
      <c r="K308" s="15"/>
      <c r="L308" s="15">
        <v>3</v>
      </c>
      <c r="M308" s="15">
        <v>5</v>
      </c>
      <c r="N308" s="15">
        <f t="shared" si="266"/>
        <v>8</v>
      </c>
      <c r="O308" s="15"/>
      <c r="P308" s="15"/>
      <c r="Q308" s="15">
        <v>3</v>
      </c>
      <c r="R308" s="15">
        <v>5</v>
      </c>
      <c r="S308" s="15">
        <f t="shared" si="267"/>
        <v>8</v>
      </c>
      <c r="T308" s="15"/>
      <c r="U308" s="15"/>
      <c r="V308" s="15">
        <v>0</v>
      </c>
      <c r="W308" s="15">
        <v>0</v>
      </c>
      <c r="X308" s="15">
        <f t="shared" si="268"/>
        <v>0</v>
      </c>
      <c r="Y308" s="17"/>
      <c r="Z308" s="17"/>
      <c r="AA308" s="17">
        <v>0</v>
      </c>
      <c r="AB308" s="17">
        <v>0</v>
      </c>
      <c r="AC308" s="17">
        <f t="shared" si="269"/>
        <v>0</v>
      </c>
      <c r="AD308" s="17"/>
      <c r="AE308" s="17"/>
      <c r="AF308" s="17">
        <v>0</v>
      </c>
      <c r="AG308" s="17">
        <v>0</v>
      </c>
      <c r="AH308" s="17">
        <f t="shared" si="270"/>
        <v>0</v>
      </c>
      <c r="AI308" s="17"/>
      <c r="AJ308" s="17"/>
      <c r="AK308" s="17">
        <v>1</v>
      </c>
      <c r="AL308" s="17">
        <v>5</v>
      </c>
      <c r="AM308" s="17">
        <f>SUM(AK308:AL308)</f>
        <v>6</v>
      </c>
      <c r="AN308" s="17"/>
      <c r="AO308" s="17"/>
      <c r="AP308" s="17">
        <v>1</v>
      </c>
      <c r="AQ308" s="17">
        <v>3</v>
      </c>
      <c r="AR308" s="17">
        <f t="shared" si="271"/>
        <v>4</v>
      </c>
      <c r="AS308" s="17"/>
      <c r="AT308" s="17"/>
      <c r="AU308" s="17">
        <v>0</v>
      </c>
      <c r="AV308" s="17">
        <v>0</v>
      </c>
      <c r="AW308" s="17">
        <f t="shared" si="272"/>
        <v>0</v>
      </c>
      <c r="AX308" s="17"/>
      <c r="AY308" s="15"/>
      <c r="AZ308" s="15">
        <v>2</v>
      </c>
      <c r="BA308" s="15">
        <v>1</v>
      </c>
      <c r="BB308" s="15">
        <f t="shared" si="273"/>
        <v>3</v>
      </c>
      <c r="BC308" s="15"/>
      <c r="BD308" s="15"/>
      <c r="BE308" s="15">
        <v>2</v>
      </c>
      <c r="BF308" s="15">
        <v>1</v>
      </c>
      <c r="BG308" s="15">
        <f t="shared" si="274"/>
        <v>3</v>
      </c>
      <c r="BH308" s="15"/>
      <c r="BI308" s="15"/>
      <c r="BJ308" s="15">
        <v>1</v>
      </c>
      <c r="BK308" s="15">
        <v>2</v>
      </c>
      <c r="BL308" s="15">
        <f t="shared" si="275"/>
        <v>3</v>
      </c>
      <c r="BM308" s="15"/>
      <c r="BN308" s="15"/>
      <c r="BO308" s="15">
        <v>3</v>
      </c>
      <c r="BP308" s="15">
        <v>5</v>
      </c>
      <c r="BQ308" s="15">
        <f t="shared" si="276"/>
        <v>8</v>
      </c>
      <c r="BR308" s="15"/>
      <c r="BS308" s="15"/>
      <c r="BT308" s="15">
        <v>3</v>
      </c>
      <c r="BU308" s="15">
        <v>5</v>
      </c>
      <c r="BV308" s="19">
        <f t="shared" si="277"/>
        <v>8</v>
      </c>
      <c r="BW308" s="15"/>
      <c r="BX308" s="15"/>
      <c r="BY308" s="27">
        <v>2</v>
      </c>
      <c r="BZ308" s="27">
        <v>5</v>
      </c>
      <c r="CA308" s="15">
        <f t="shared" si="278"/>
        <v>7</v>
      </c>
      <c r="CB308" s="15"/>
      <c r="CC308" s="20"/>
      <c r="CD308" s="15">
        <v>3</v>
      </c>
      <c r="CE308" s="15">
        <v>2</v>
      </c>
      <c r="CF308" s="24">
        <f>SUM(CD308:CE308)</f>
        <v>5</v>
      </c>
      <c r="CI308" s="25">
        <v>0</v>
      </c>
      <c r="CJ308" s="25">
        <v>0</v>
      </c>
      <c r="CK308" s="24">
        <f t="shared" si="280"/>
        <v>0</v>
      </c>
      <c r="CN308" s="24">
        <v>0</v>
      </c>
      <c r="CO308" s="25">
        <v>0</v>
      </c>
      <c r="CP308" s="24">
        <f>SUM(CN308:CO308)</f>
        <v>0</v>
      </c>
      <c r="CR308" t="s">
        <v>257</v>
      </c>
      <c r="CS308" s="24">
        <v>0</v>
      </c>
      <c r="CT308" s="24">
        <v>0</v>
      </c>
      <c r="CU308" s="24">
        <f>SUM(CS308:CT308)</f>
        <v>0</v>
      </c>
      <c r="CX308" s="24">
        <v>1</v>
      </c>
      <c r="CY308" s="24">
        <v>3</v>
      </c>
      <c r="CZ308" s="24">
        <f t="shared" si="243"/>
        <v>4</v>
      </c>
    </row>
    <row r="309" spans="1:105" hidden="1">
      <c r="A309" s="15">
        <v>87</v>
      </c>
      <c r="B309" s="22" t="s">
        <v>174</v>
      </c>
      <c r="D309" s="16">
        <v>142</v>
      </c>
      <c r="F309" s="16">
        <v>39</v>
      </c>
      <c r="G309" s="15">
        <v>0</v>
      </c>
      <c r="H309" s="15">
        <v>0</v>
      </c>
      <c r="I309" s="15">
        <f t="shared" si="265"/>
        <v>0</v>
      </c>
      <c r="J309" s="15"/>
      <c r="K309" s="15"/>
      <c r="L309" s="15">
        <v>3</v>
      </c>
      <c r="M309" s="15">
        <v>5</v>
      </c>
      <c r="N309" s="15">
        <f t="shared" si="266"/>
        <v>8</v>
      </c>
      <c r="O309" s="15"/>
      <c r="P309" s="15"/>
      <c r="Q309" s="15">
        <v>0</v>
      </c>
      <c r="R309" s="15">
        <v>0</v>
      </c>
      <c r="S309" s="15">
        <f t="shared" si="267"/>
        <v>0</v>
      </c>
      <c r="T309" s="15"/>
      <c r="U309" s="15"/>
      <c r="V309" s="15">
        <v>0</v>
      </c>
      <c r="W309" s="15">
        <v>0</v>
      </c>
      <c r="X309" s="15">
        <f t="shared" si="268"/>
        <v>0</v>
      </c>
      <c r="Y309" s="17"/>
      <c r="Z309" s="17"/>
      <c r="AA309" s="17">
        <v>0</v>
      </c>
      <c r="AB309" s="17">
        <v>0</v>
      </c>
      <c r="AC309" s="17">
        <f t="shared" si="269"/>
        <v>0</v>
      </c>
      <c r="AD309" s="17"/>
      <c r="AE309" s="17"/>
      <c r="AF309" s="17">
        <v>0</v>
      </c>
      <c r="AG309" s="17">
        <v>0</v>
      </c>
      <c r="AH309" s="17">
        <f t="shared" si="270"/>
        <v>0</v>
      </c>
      <c r="AI309" s="17"/>
      <c r="AJ309" s="17"/>
      <c r="AK309" s="17" t="s">
        <v>124</v>
      </c>
      <c r="AL309" s="17" t="s">
        <v>124</v>
      </c>
      <c r="AM309" s="18" t="s">
        <v>124</v>
      </c>
      <c r="AN309" s="17"/>
      <c r="AO309" s="17"/>
      <c r="AP309" s="17">
        <v>0</v>
      </c>
      <c r="AQ309" s="17">
        <v>0</v>
      </c>
      <c r="AR309" s="17">
        <f t="shared" si="271"/>
        <v>0</v>
      </c>
      <c r="AS309" s="17"/>
      <c r="AT309" s="17"/>
      <c r="AU309" s="17">
        <v>0</v>
      </c>
      <c r="AV309" s="17">
        <v>0</v>
      </c>
      <c r="AW309" s="17">
        <f t="shared" si="272"/>
        <v>0</v>
      </c>
      <c r="AX309" s="17"/>
      <c r="AY309" s="15"/>
      <c r="AZ309" s="15">
        <v>0</v>
      </c>
      <c r="BA309" s="15">
        <v>0</v>
      </c>
      <c r="BB309" s="15">
        <f t="shared" si="273"/>
        <v>0</v>
      </c>
      <c r="BC309" s="15"/>
      <c r="BD309" s="15"/>
      <c r="BE309" s="15">
        <v>2</v>
      </c>
      <c r="BF309" s="15">
        <v>1</v>
      </c>
      <c r="BG309" s="15">
        <f t="shared" si="274"/>
        <v>3</v>
      </c>
      <c r="BH309" s="15"/>
      <c r="BI309" s="15"/>
      <c r="BJ309" s="15">
        <v>1</v>
      </c>
      <c r="BK309" s="15">
        <v>1</v>
      </c>
      <c r="BL309" s="15">
        <f t="shared" si="275"/>
        <v>2</v>
      </c>
      <c r="BM309" s="15"/>
      <c r="BN309" s="15"/>
      <c r="BO309" s="15">
        <v>3</v>
      </c>
      <c r="BP309" s="15">
        <v>5</v>
      </c>
      <c r="BQ309" s="15">
        <f t="shared" si="276"/>
        <v>8</v>
      </c>
      <c r="BR309" s="15"/>
      <c r="BS309" s="15"/>
      <c r="BT309" s="15">
        <v>3</v>
      </c>
      <c r="BU309" s="15">
        <v>5</v>
      </c>
      <c r="BV309" s="19">
        <f t="shared" si="277"/>
        <v>8</v>
      </c>
      <c r="BW309" s="15"/>
      <c r="BX309" s="15"/>
      <c r="BY309" s="27">
        <v>2</v>
      </c>
      <c r="BZ309" s="27">
        <v>5</v>
      </c>
      <c r="CA309" s="15">
        <f t="shared" si="278"/>
        <v>7</v>
      </c>
      <c r="CB309" s="15"/>
      <c r="CC309" s="20"/>
      <c r="CD309" s="15">
        <v>0</v>
      </c>
      <c r="CE309" s="15">
        <v>0</v>
      </c>
      <c r="CF309" s="24">
        <f>SUM(CD309:CE309)</f>
        <v>0</v>
      </c>
      <c r="CI309" s="25">
        <v>0</v>
      </c>
      <c r="CJ309" s="25">
        <v>0</v>
      </c>
      <c r="CK309" s="24">
        <f t="shared" si="280"/>
        <v>0</v>
      </c>
      <c r="CN309" s="24">
        <v>0</v>
      </c>
      <c r="CO309" s="25">
        <v>0</v>
      </c>
      <c r="CP309" s="24">
        <f>SUM(CN309:CO309)</f>
        <v>0</v>
      </c>
      <c r="CR309" t="s">
        <v>257</v>
      </c>
      <c r="CS309" s="24">
        <v>0</v>
      </c>
      <c r="CT309" s="24">
        <v>0</v>
      </c>
      <c r="CU309" s="24">
        <f>SUM(CS309:CT309)</f>
        <v>0</v>
      </c>
      <c r="CX309" s="24">
        <v>0</v>
      </c>
      <c r="CY309" s="24">
        <v>0</v>
      </c>
      <c r="CZ309" s="24">
        <f t="shared" si="243"/>
        <v>0</v>
      </c>
    </row>
    <row r="310" spans="1:105">
      <c r="A310" s="15">
        <v>88</v>
      </c>
      <c r="B310" s="22" t="s">
        <v>175</v>
      </c>
      <c r="D310" s="16">
        <v>111</v>
      </c>
      <c r="F310" s="16">
        <v>40</v>
      </c>
      <c r="G310" s="15">
        <v>0</v>
      </c>
      <c r="H310" s="15">
        <v>0</v>
      </c>
      <c r="I310" s="15">
        <f t="shared" si="265"/>
        <v>0</v>
      </c>
      <c r="J310" s="15">
        <f>MEDIAN(I310:I313)</f>
        <v>0</v>
      </c>
      <c r="K310" s="15"/>
      <c r="L310" s="15">
        <v>0</v>
      </c>
      <c r="M310" s="15">
        <v>0</v>
      </c>
      <c r="N310" s="15">
        <f t="shared" si="266"/>
        <v>0</v>
      </c>
      <c r="O310" s="15">
        <f>MEDIAN(N310:N313)</f>
        <v>0</v>
      </c>
      <c r="P310" s="15"/>
      <c r="Q310" s="15">
        <v>0</v>
      </c>
      <c r="R310" s="15">
        <v>0</v>
      </c>
      <c r="S310" s="15">
        <f t="shared" si="267"/>
        <v>0</v>
      </c>
      <c r="T310" s="15">
        <f>MEDIAN(S310:S313)</f>
        <v>0</v>
      </c>
      <c r="U310" s="15"/>
      <c r="V310" s="15">
        <v>0</v>
      </c>
      <c r="W310" s="15">
        <v>0</v>
      </c>
      <c r="X310" s="15">
        <f t="shared" si="268"/>
        <v>0</v>
      </c>
      <c r="Y310" s="17">
        <f>MEDIAN(X310:X313)</f>
        <v>0</v>
      </c>
      <c r="Z310" s="17"/>
      <c r="AA310" s="17">
        <v>0</v>
      </c>
      <c r="AB310" s="17">
        <v>0</v>
      </c>
      <c r="AC310" s="17">
        <f t="shared" si="269"/>
        <v>0</v>
      </c>
      <c r="AD310" s="17">
        <f>MEDIAN(AC310:AC313)</f>
        <v>0</v>
      </c>
      <c r="AE310" s="17"/>
      <c r="AF310" s="17">
        <v>2</v>
      </c>
      <c r="AG310" s="17">
        <v>5</v>
      </c>
      <c r="AH310" s="17">
        <f t="shared" si="270"/>
        <v>7</v>
      </c>
      <c r="AI310" s="17">
        <f>MEDIAN(AH310:AH313)</f>
        <v>7</v>
      </c>
      <c r="AJ310" s="17"/>
      <c r="AK310" s="17">
        <v>0</v>
      </c>
      <c r="AL310" s="17">
        <v>0</v>
      </c>
      <c r="AM310" s="17">
        <f>SUM(AK310:AL310)</f>
        <v>0</v>
      </c>
      <c r="AN310" s="17">
        <f>MEDIAN(AM310:AM313)</f>
        <v>0</v>
      </c>
      <c r="AO310" s="17"/>
      <c r="AP310" s="17">
        <v>0</v>
      </c>
      <c r="AQ310" s="17">
        <v>0</v>
      </c>
      <c r="AR310" s="17">
        <f t="shared" si="271"/>
        <v>0</v>
      </c>
      <c r="AS310" s="17">
        <f>MEDIAN(AR310:AR313)</f>
        <v>0</v>
      </c>
      <c r="AT310" s="17"/>
      <c r="AU310" s="17">
        <v>0</v>
      </c>
      <c r="AV310" s="17">
        <v>0</v>
      </c>
      <c r="AW310" s="17">
        <f t="shared" si="272"/>
        <v>0</v>
      </c>
      <c r="AX310" s="17">
        <f>MEDIAN(AW310:AW313)</f>
        <v>0</v>
      </c>
      <c r="AY310" s="15"/>
      <c r="AZ310" s="15">
        <v>0</v>
      </c>
      <c r="BA310" s="15">
        <v>0</v>
      </c>
      <c r="BB310" s="15">
        <f t="shared" si="273"/>
        <v>0</v>
      </c>
      <c r="BC310" s="15">
        <f>MEDIAN(BB310:BB313)</f>
        <v>0</v>
      </c>
      <c r="BD310" s="15"/>
      <c r="BE310" s="15">
        <v>0</v>
      </c>
      <c r="BF310" s="15">
        <v>0</v>
      </c>
      <c r="BG310" s="15">
        <f t="shared" si="274"/>
        <v>0</v>
      </c>
      <c r="BH310" s="15">
        <f>MEDIAN(BG310:BG313)</f>
        <v>0</v>
      </c>
      <c r="BI310" s="15"/>
      <c r="BJ310" s="15">
        <v>0</v>
      </c>
      <c r="BK310" s="15">
        <v>0</v>
      </c>
      <c r="BL310" s="15">
        <f t="shared" si="275"/>
        <v>0</v>
      </c>
      <c r="BM310" s="15">
        <f>MEDIAN(BL310:BL313)</f>
        <v>0</v>
      </c>
      <c r="BN310" s="15"/>
      <c r="BO310" s="15">
        <v>3</v>
      </c>
      <c r="BP310" s="15">
        <v>5</v>
      </c>
      <c r="BQ310" s="15">
        <f t="shared" si="276"/>
        <v>8</v>
      </c>
      <c r="BR310" s="15">
        <f>MEDIAN(BQ310:BQ313)</f>
        <v>8</v>
      </c>
      <c r="BS310" s="15"/>
      <c r="BT310" s="15">
        <v>1</v>
      </c>
      <c r="BU310" s="15">
        <v>2</v>
      </c>
      <c r="BV310" s="19">
        <f t="shared" si="277"/>
        <v>3</v>
      </c>
      <c r="BW310" s="15">
        <f>MEDIAN(BV310:BV313)</f>
        <v>3</v>
      </c>
      <c r="BX310" s="15"/>
      <c r="BY310" s="27">
        <v>0</v>
      </c>
      <c r="BZ310" s="27">
        <v>0</v>
      </c>
      <c r="CA310" s="15">
        <f t="shared" si="278"/>
        <v>0</v>
      </c>
      <c r="CB310" s="15">
        <f>MEDIAN(CA310:CA313)</f>
        <v>0</v>
      </c>
      <c r="CC310" s="20"/>
      <c r="CD310" s="24" t="s">
        <v>124</v>
      </c>
      <c r="CE310" s="24" t="s">
        <v>124</v>
      </c>
      <c r="CF310" s="15" t="s">
        <v>124</v>
      </c>
      <c r="CG310" s="24">
        <f>MEDIAN(CF310:CF313)</f>
        <v>0</v>
      </c>
      <c r="CI310" s="25">
        <v>0</v>
      </c>
      <c r="CJ310" s="25">
        <v>0</v>
      </c>
      <c r="CK310" s="24">
        <f t="shared" si="280"/>
        <v>0</v>
      </c>
      <c r="CL310" s="24">
        <f>MEDIAN(CK310:CK313)</f>
        <v>0</v>
      </c>
      <c r="CN310" s="25" t="s">
        <v>124</v>
      </c>
      <c r="CO310" s="25" t="s">
        <v>124</v>
      </c>
      <c r="CP310" s="25" t="s">
        <v>124</v>
      </c>
      <c r="CQ310" s="24" t="s">
        <v>124</v>
      </c>
      <c r="CR310" t="s">
        <v>257</v>
      </c>
      <c r="CS310" s="25" t="s">
        <v>124</v>
      </c>
      <c r="CT310" s="25" t="s">
        <v>124</v>
      </c>
      <c r="CU310" s="25" t="s">
        <v>124</v>
      </c>
      <c r="CV310" s="24">
        <f>MEDIAN(CU310:CU313)</f>
        <v>2</v>
      </c>
      <c r="CX310" s="25" t="s">
        <v>124</v>
      </c>
      <c r="CY310" s="25" t="s">
        <v>124</v>
      </c>
      <c r="DA310" s="24">
        <f t="shared" ref="DA310" si="281">MEDIAN(CZ310:CZ313)</f>
        <v>0</v>
      </c>
    </row>
    <row r="311" spans="1:105" hidden="1">
      <c r="A311" s="15">
        <v>88</v>
      </c>
      <c r="B311" s="22" t="s">
        <v>175</v>
      </c>
      <c r="D311" s="16">
        <v>117</v>
      </c>
      <c r="F311" s="16">
        <v>40</v>
      </c>
      <c r="G311" s="15">
        <v>0</v>
      </c>
      <c r="H311" s="15">
        <v>0</v>
      </c>
      <c r="I311" s="15">
        <f t="shared" si="265"/>
        <v>0</v>
      </c>
      <c r="J311" s="15"/>
      <c r="K311" s="15"/>
      <c r="L311" s="15">
        <v>0</v>
      </c>
      <c r="M311" s="15">
        <v>0</v>
      </c>
      <c r="N311" s="15">
        <f t="shared" si="266"/>
        <v>0</v>
      </c>
      <c r="O311" s="15"/>
      <c r="P311" s="15"/>
      <c r="Q311" s="15">
        <v>0</v>
      </c>
      <c r="R311" s="15">
        <v>0</v>
      </c>
      <c r="S311" s="15">
        <f t="shared" si="267"/>
        <v>0</v>
      </c>
      <c r="T311" s="15"/>
      <c r="U311" s="15"/>
      <c r="V311" s="15">
        <v>0</v>
      </c>
      <c r="W311" s="15">
        <v>0</v>
      </c>
      <c r="X311" s="15">
        <f t="shared" si="268"/>
        <v>0</v>
      </c>
      <c r="Y311" s="17"/>
      <c r="Z311" s="17"/>
      <c r="AA311" s="17">
        <v>0</v>
      </c>
      <c r="AB311" s="17">
        <v>0</v>
      </c>
      <c r="AC311" s="17">
        <f t="shared" si="269"/>
        <v>0</v>
      </c>
      <c r="AD311" s="17"/>
      <c r="AE311" s="17"/>
      <c r="AF311" s="17">
        <v>2</v>
      </c>
      <c r="AG311" s="17">
        <v>5</v>
      </c>
      <c r="AH311" s="17">
        <f t="shared" si="270"/>
        <v>7</v>
      </c>
      <c r="AI311" s="17"/>
      <c r="AJ311" s="17"/>
      <c r="AK311" s="17">
        <v>0</v>
      </c>
      <c r="AL311" s="17">
        <v>0</v>
      </c>
      <c r="AM311" s="17">
        <f>SUM(AK311:AL311)</f>
        <v>0</v>
      </c>
      <c r="AN311" s="17"/>
      <c r="AO311" s="17"/>
      <c r="AP311" s="17">
        <v>0</v>
      </c>
      <c r="AQ311" s="17">
        <v>0</v>
      </c>
      <c r="AR311" s="17">
        <f t="shared" si="271"/>
        <v>0</v>
      </c>
      <c r="AS311" s="17"/>
      <c r="AT311" s="17"/>
      <c r="AU311" s="17">
        <v>0</v>
      </c>
      <c r="AV311" s="17">
        <v>0</v>
      </c>
      <c r="AW311" s="17">
        <f t="shared" si="272"/>
        <v>0</v>
      </c>
      <c r="AX311" s="17"/>
      <c r="AY311" s="15"/>
      <c r="AZ311" s="15">
        <v>0</v>
      </c>
      <c r="BA311" s="15">
        <v>0</v>
      </c>
      <c r="BB311" s="15">
        <f t="shared" si="273"/>
        <v>0</v>
      </c>
      <c r="BC311" s="15"/>
      <c r="BD311" s="15"/>
      <c r="BE311" s="15">
        <v>0</v>
      </c>
      <c r="BF311" s="15">
        <v>0</v>
      </c>
      <c r="BG311" s="15">
        <f t="shared" si="274"/>
        <v>0</v>
      </c>
      <c r="BH311" s="15"/>
      <c r="BI311" s="15"/>
      <c r="BJ311" s="15">
        <v>0</v>
      </c>
      <c r="BK311" s="15">
        <v>0</v>
      </c>
      <c r="BL311" s="15">
        <f t="shared" si="275"/>
        <v>0</v>
      </c>
      <c r="BM311" s="15"/>
      <c r="BN311" s="15"/>
      <c r="BO311" s="15">
        <v>3</v>
      </c>
      <c r="BP311" s="15">
        <v>5</v>
      </c>
      <c r="BQ311" s="15">
        <f t="shared" si="276"/>
        <v>8</v>
      </c>
      <c r="BR311" s="15"/>
      <c r="BS311" s="15"/>
      <c r="BT311" s="15">
        <v>1</v>
      </c>
      <c r="BU311" s="15">
        <v>5</v>
      </c>
      <c r="BV311" s="19">
        <f t="shared" si="277"/>
        <v>6</v>
      </c>
      <c r="BW311" s="15"/>
      <c r="BX311" s="15"/>
      <c r="BY311" s="27">
        <v>0</v>
      </c>
      <c r="BZ311" s="27">
        <v>0</v>
      </c>
      <c r="CA311" s="15">
        <f t="shared" si="278"/>
        <v>0</v>
      </c>
      <c r="CB311" s="15"/>
      <c r="CC311" s="20"/>
      <c r="CD311" s="15">
        <v>0</v>
      </c>
      <c r="CE311" s="15">
        <v>0</v>
      </c>
      <c r="CF311" s="24">
        <f>SUM(CD311:CE311)</f>
        <v>0</v>
      </c>
      <c r="CI311" s="25">
        <v>0</v>
      </c>
      <c r="CJ311" s="25">
        <v>0</v>
      </c>
      <c r="CK311" s="24">
        <f t="shared" si="280"/>
        <v>0</v>
      </c>
      <c r="CN311" s="25" t="s">
        <v>124</v>
      </c>
      <c r="CO311" s="25" t="s">
        <v>124</v>
      </c>
      <c r="CP311" s="25" t="s">
        <v>124</v>
      </c>
      <c r="CR311" t="s">
        <v>257</v>
      </c>
      <c r="CS311" s="24">
        <v>1</v>
      </c>
      <c r="CT311" s="24">
        <v>3</v>
      </c>
      <c r="CU311" s="24">
        <f t="shared" ref="CU311:CU321" si="282">SUM(CS311:CT311)</f>
        <v>4</v>
      </c>
      <c r="CX311" s="25" t="s">
        <v>124</v>
      </c>
      <c r="CY311" s="25" t="s">
        <v>124</v>
      </c>
    </row>
    <row r="312" spans="1:105" hidden="1">
      <c r="A312" s="15">
        <v>88</v>
      </c>
      <c r="B312" s="22" t="s">
        <v>175</v>
      </c>
      <c r="D312" s="16">
        <v>135</v>
      </c>
      <c r="F312" s="16">
        <v>40</v>
      </c>
      <c r="G312" s="15">
        <v>0</v>
      </c>
      <c r="H312" s="15">
        <v>0</v>
      </c>
      <c r="I312" s="15">
        <f t="shared" si="265"/>
        <v>0</v>
      </c>
      <c r="J312" s="15"/>
      <c r="K312" s="15"/>
      <c r="L312" s="15">
        <v>0</v>
      </c>
      <c r="M312" s="15">
        <v>0</v>
      </c>
      <c r="N312" s="15">
        <f t="shared" si="266"/>
        <v>0</v>
      </c>
      <c r="O312" s="15"/>
      <c r="P312" s="15"/>
      <c r="Q312" s="15">
        <v>0</v>
      </c>
      <c r="R312" s="15">
        <v>0</v>
      </c>
      <c r="S312" s="15">
        <f t="shared" si="267"/>
        <v>0</v>
      </c>
      <c r="T312" s="15"/>
      <c r="U312" s="15"/>
      <c r="V312" s="15">
        <v>0</v>
      </c>
      <c r="W312" s="15">
        <v>0</v>
      </c>
      <c r="X312" s="15">
        <f t="shared" si="268"/>
        <v>0</v>
      </c>
      <c r="Y312" s="17"/>
      <c r="Z312" s="17"/>
      <c r="AA312" s="17">
        <v>0</v>
      </c>
      <c r="AB312" s="17">
        <v>0</v>
      </c>
      <c r="AC312" s="17">
        <f t="shared" si="269"/>
        <v>0</v>
      </c>
      <c r="AD312" s="17"/>
      <c r="AE312" s="17"/>
      <c r="AF312" s="17">
        <v>2</v>
      </c>
      <c r="AG312" s="17">
        <v>5</v>
      </c>
      <c r="AH312" s="17">
        <f t="shared" si="270"/>
        <v>7</v>
      </c>
      <c r="AI312" s="17"/>
      <c r="AJ312" s="17"/>
      <c r="AK312" s="17">
        <v>0</v>
      </c>
      <c r="AL312" s="17">
        <v>0</v>
      </c>
      <c r="AM312" s="17">
        <f>SUM(AK312:AL312)</f>
        <v>0</v>
      </c>
      <c r="AN312" s="17"/>
      <c r="AO312" s="17"/>
      <c r="AP312" s="17">
        <v>0</v>
      </c>
      <c r="AQ312" s="17">
        <v>0</v>
      </c>
      <c r="AR312" s="17">
        <f t="shared" si="271"/>
        <v>0</v>
      </c>
      <c r="AS312" s="17"/>
      <c r="AT312" s="17"/>
      <c r="AU312" s="17">
        <v>0</v>
      </c>
      <c r="AV312" s="17">
        <v>0</v>
      </c>
      <c r="AW312" s="17">
        <f t="shared" si="272"/>
        <v>0</v>
      </c>
      <c r="AX312" s="17"/>
      <c r="AY312" s="15"/>
      <c r="AZ312" s="15">
        <v>0</v>
      </c>
      <c r="BA312" s="15">
        <v>0</v>
      </c>
      <c r="BB312" s="15">
        <f t="shared" si="273"/>
        <v>0</v>
      </c>
      <c r="BC312" s="15"/>
      <c r="BD312" s="15"/>
      <c r="BE312" s="15">
        <v>0</v>
      </c>
      <c r="BF312" s="15">
        <v>0</v>
      </c>
      <c r="BG312" s="15">
        <f t="shared" si="274"/>
        <v>0</v>
      </c>
      <c r="BH312" s="15"/>
      <c r="BI312" s="15"/>
      <c r="BJ312" s="15">
        <v>0</v>
      </c>
      <c r="BK312" s="15">
        <v>0</v>
      </c>
      <c r="BL312" s="15">
        <f t="shared" si="275"/>
        <v>0</v>
      </c>
      <c r="BM312" s="15"/>
      <c r="BN312" s="15"/>
      <c r="BO312" s="15">
        <v>3</v>
      </c>
      <c r="BP312" s="15">
        <v>5</v>
      </c>
      <c r="BQ312" s="15">
        <f t="shared" si="276"/>
        <v>8</v>
      </c>
      <c r="BR312" s="15"/>
      <c r="BS312" s="15"/>
      <c r="BT312" s="15">
        <v>1</v>
      </c>
      <c r="BU312" s="15">
        <v>1</v>
      </c>
      <c r="BV312" s="19">
        <f t="shared" si="277"/>
        <v>2</v>
      </c>
      <c r="BW312" s="15"/>
      <c r="BX312" s="15"/>
      <c r="BY312" s="27">
        <v>0</v>
      </c>
      <c r="BZ312" s="27">
        <v>0</v>
      </c>
      <c r="CA312" s="15">
        <f t="shared" si="278"/>
        <v>0</v>
      </c>
      <c r="CB312" s="15"/>
      <c r="CC312" s="20"/>
      <c r="CD312" s="24" t="s">
        <v>124</v>
      </c>
      <c r="CE312" s="24" t="s">
        <v>124</v>
      </c>
      <c r="CF312" s="15" t="s">
        <v>124</v>
      </c>
      <c r="CI312" s="25">
        <v>0</v>
      </c>
      <c r="CJ312" s="25">
        <v>0</v>
      </c>
      <c r="CK312" s="24">
        <f t="shared" si="280"/>
        <v>0</v>
      </c>
      <c r="CN312" s="25" t="s">
        <v>124</v>
      </c>
      <c r="CO312" s="25" t="s">
        <v>124</v>
      </c>
      <c r="CP312" s="25" t="s">
        <v>124</v>
      </c>
      <c r="CR312" t="s">
        <v>257</v>
      </c>
      <c r="CS312" s="24">
        <v>0</v>
      </c>
      <c r="CT312" s="24">
        <v>0</v>
      </c>
      <c r="CU312" s="24">
        <f t="shared" si="282"/>
        <v>0</v>
      </c>
      <c r="CX312" s="25" t="s">
        <v>124</v>
      </c>
      <c r="CY312" s="25" t="s">
        <v>124</v>
      </c>
    </row>
    <row r="313" spans="1:105" hidden="1">
      <c r="A313" s="15">
        <v>88</v>
      </c>
      <c r="B313" s="22" t="s">
        <v>175</v>
      </c>
      <c r="D313" s="16">
        <v>141</v>
      </c>
      <c r="F313" s="16">
        <v>40</v>
      </c>
      <c r="G313" s="15" t="s">
        <v>124</v>
      </c>
      <c r="H313" s="15" t="s">
        <v>124</v>
      </c>
      <c r="I313" s="15" t="s">
        <v>124</v>
      </c>
      <c r="J313" s="15"/>
      <c r="K313" s="15"/>
      <c r="L313" s="15" t="s">
        <v>124</v>
      </c>
      <c r="M313" s="15" t="s">
        <v>124</v>
      </c>
      <c r="N313" s="15" t="s">
        <v>124</v>
      </c>
      <c r="O313" s="15"/>
      <c r="P313" s="15"/>
      <c r="Q313" s="15" t="s">
        <v>124</v>
      </c>
      <c r="R313" s="15" t="s">
        <v>124</v>
      </c>
      <c r="S313" s="15" t="s">
        <v>124</v>
      </c>
      <c r="T313" s="15"/>
      <c r="U313" s="15"/>
      <c r="V313" s="15" t="s">
        <v>124</v>
      </c>
      <c r="W313" s="15" t="s">
        <v>124</v>
      </c>
      <c r="X313" s="15" t="s">
        <v>124</v>
      </c>
      <c r="Y313" s="17"/>
      <c r="Z313" s="17"/>
      <c r="AA313" s="17" t="s">
        <v>124</v>
      </c>
      <c r="AB313" s="17" t="s">
        <v>124</v>
      </c>
      <c r="AC313" s="17" t="s">
        <v>124</v>
      </c>
      <c r="AD313" s="17"/>
      <c r="AE313" s="17"/>
      <c r="AF313" s="17" t="s">
        <v>124</v>
      </c>
      <c r="AG313" s="17" t="s">
        <v>124</v>
      </c>
      <c r="AH313" s="18" t="s">
        <v>124</v>
      </c>
      <c r="AI313" s="17"/>
      <c r="AJ313" s="17"/>
      <c r="AK313" s="17" t="s">
        <v>124</v>
      </c>
      <c r="AL313" s="17" t="s">
        <v>124</v>
      </c>
      <c r="AM313" s="18" t="s">
        <v>124</v>
      </c>
      <c r="AN313" s="17"/>
      <c r="AO313" s="17"/>
      <c r="AP313" s="17" t="s">
        <v>124</v>
      </c>
      <c r="AQ313" s="17" t="s">
        <v>124</v>
      </c>
      <c r="AR313" s="18" t="s">
        <v>124</v>
      </c>
      <c r="AS313" s="17"/>
      <c r="AT313" s="17"/>
      <c r="AU313" s="17" t="s">
        <v>124</v>
      </c>
      <c r="AV313" s="17" t="s">
        <v>124</v>
      </c>
      <c r="AW313" s="18" t="s">
        <v>124</v>
      </c>
      <c r="AX313" s="17"/>
      <c r="AY313" s="15"/>
      <c r="AZ313" s="15" t="s">
        <v>124</v>
      </c>
      <c r="BA313" s="15" t="s">
        <v>124</v>
      </c>
      <c r="BB313" s="19" t="s">
        <v>124</v>
      </c>
      <c r="BC313" s="15"/>
      <c r="BD313" s="15"/>
      <c r="BE313" s="15" t="s">
        <v>124</v>
      </c>
      <c r="BF313" s="15" t="s">
        <v>124</v>
      </c>
      <c r="BG313" s="19" t="s">
        <v>124</v>
      </c>
      <c r="BH313" s="15"/>
      <c r="BI313" s="15"/>
      <c r="BJ313" s="15" t="s">
        <v>124</v>
      </c>
      <c r="BK313" s="15" t="s">
        <v>124</v>
      </c>
      <c r="BL313" s="19" t="s">
        <v>124</v>
      </c>
      <c r="BM313" s="15"/>
      <c r="BN313" s="15"/>
      <c r="BO313" s="15" t="s">
        <v>124</v>
      </c>
      <c r="BP313" s="15" t="s">
        <v>124</v>
      </c>
      <c r="BQ313" s="19" t="s">
        <v>124</v>
      </c>
      <c r="BR313" s="15"/>
      <c r="BS313" s="15"/>
      <c r="BT313" s="15" t="s">
        <v>124</v>
      </c>
      <c r="BU313" s="15" t="s">
        <v>124</v>
      </c>
      <c r="BV313" s="19" t="s">
        <v>124</v>
      </c>
      <c r="BW313" s="15"/>
      <c r="BX313" s="15"/>
      <c r="BY313" s="27">
        <v>0</v>
      </c>
      <c r="BZ313" s="27">
        <v>0</v>
      </c>
      <c r="CA313" s="15">
        <f t="shared" si="278"/>
        <v>0</v>
      </c>
      <c r="CB313" s="15"/>
      <c r="CC313" s="20"/>
      <c r="CD313" s="15">
        <v>0</v>
      </c>
      <c r="CE313" s="15">
        <v>0</v>
      </c>
      <c r="CF313" s="24">
        <f>SUM(CD313:CE313)</f>
        <v>0</v>
      </c>
      <c r="CI313" s="25">
        <v>0</v>
      </c>
      <c r="CJ313" s="25">
        <v>0</v>
      </c>
      <c r="CK313" s="24">
        <f t="shared" si="280"/>
        <v>0</v>
      </c>
      <c r="CN313" s="25" t="s">
        <v>124</v>
      </c>
      <c r="CO313" s="25" t="s">
        <v>124</v>
      </c>
      <c r="CP313" s="25" t="s">
        <v>124</v>
      </c>
      <c r="CR313" t="s">
        <v>257</v>
      </c>
      <c r="CS313" s="24">
        <v>1</v>
      </c>
      <c r="CT313" s="24">
        <v>1</v>
      </c>
      <c r="CU313" s="24">
        <f t="shared" si="282"/>
        <v>2</v>
      </c>
      <c r="CX313" s="25">
        <v>0</v>
      </c>
      <c r="CY313" s="25">
        <v>0</v>
      </c>
      <c r="CZ313" s="24">
        <f t="shared" si="243"/>
        <v>0</v>
      </c>
    </row>
    <row r="314" spans="1:105">
      <c r="A314" s="15">
        <v>90</v>
      </c>
      <c r="B314" s="22" t="s">
        <v>176</v>
      </c>
      <c r="D314" s="16">
        <v>110</v>
      </c>
      <c r="F314" s="16">
        <v>41</v>
      </c>
      <c r="G314" s="15">
        <v>0</v>
      </c>
      <c r="H314" s="15">
        <v>0</v>
      </c>
      <c r="I314" s="15">
        <f>SUM(G314:H314)</f>
        <v>0</v>
      </c>
      <c r="J314" s="15">
        <f>MEDIAN(I314:I317)</f>
        <v>0</v>
      </c>
      <c r="K314" s="15"/>
      <c r="L314" s="15">
        <v>0</v>
      </c>
      <c r="M314" s="15">
        <v>0</v>
      </c>
      <c r="N314" s="15">
        <f>SUM(L314:M314)</f>
        <v>0</v>
      </c>
      <c r="O314" s="15">
        <f>MEDIAN(N314:N317)</f>
        <v>0</v>
      </c>
      <c r="P314" s="15"/>
      <c r="Q314" s="15">
        <v>0</v>
      </c>
      <c r="R314" s="15">
        <v>0</v>
      </c>
      <c r="S314" s="15">
        <f>SUM(Q314:R314)</f>
        <v>0</v>
      </c>
      <c r="T314" s="15">
        <f>MEDIAN(S314:S317)</f>
        <v>0</v>
      </c>
      <c r="U314" s="15"/>
      <c r="V314" s="15">
        <v>0</v>
      </c>
      <c r="W314" s="15">
        <v>0</v>
      </c>
      <c r="X314" s="15">
        <f>SUM(V314:W314)</f>
        <v>0</v>
      </c>
      <c r="Y314" s="17">
        <f>MEDIAN(X314:X317)</f>
        <v>0</v>
      </c>
      <c r="Z314" s="17"/>
      <c r="AA314" s="17">
        <v>0</v>
      </c>
      <c r="AB314" s="17">
        <v>0</v>
      </c>
      <c r="AC314" s="17">
        <f>SUM(AA314:AB314)</f>
        <v>0</v>
      </c>
      <c r="AD314" s="17">
        <f>MEDIAN(AC314:AC317)</f>
        <v>0</v>
      </c>
      <c r="AE314" s="17"/>
      <c r="AF314" s="17">
        <v>0</v>
      </c>
      <c r="AG314" s="17">
        <v>0</v>
      </c>
      <c r="AH314" s="17">
        <f>SUM(AF314:AG314)</f>
        <v>0</v>
      </c>
      <c r="AI314" s="17">
        <f>MEDIAN(AH314:AH317)</f>
        <v>0</v>
      </c>
      <c r="AJ314" s="17"/>
      <c r="AK314" s="17">
        <v>0</v>
      </c>
      <c r="AL314" s="17">
        <v>0</v>
      </c>
      <c r="AM314" s="17">
        <f>SUM(AK314:AL314)</f>
        <v>0</v>
      </c>
      <c r="AN314" s="17">
        <f>MEDIAN(AM314:AM317)</f>
        <v>0</v>
      </c>
      <c r="AO314" s="17"/>
      <c r="AP314" s="17">
        <v>0</v>
      </c>
      <c r="AQ314" s="17">
        <v>0</v>
      </c>
      <c r="AR314" s="17">
        <f>SUM(AP314:AQ314)</f>
        <v>0</v>
      </c>
      <c r="AS314" s="17">
        <f>MEDIAN(AR314:AR317)</f>
        <v>0</v>
      </c>
      <c r="AT314" s="17"/>
      <c r="AU314" s="17">
        <v>0</v>
      </c>
      <c r="AV314" s="17">
        <v>0</v>
      </c>
      <c r="AW314" s="17">
        <f>SUM(AU314:AV314)</f>
        <v>0</v>
      </c>
      <c r="AX314" s="17">
        <f>MEDIAN(AW314:AW317)</f>
        <v>0</v>
      </c>
      <c r="AY314" s="15"/>
      <c r="AZ314" s="15">
        <v>3</v>
      </c>
      <c r="BA314" s="15">
        <v>5</v>
      </c>
      <c r="BB314" s="15">
        <f>SUM(AZ314:BA314)</f>
        <v>8</v>
      </c>
      <c r="BC314" s="15">
        <f>MEDIAN(BB314:BB317)</f>
        <v>8</v>
      </c>
      <c r="BD314" s="15"/>
      <c r="BE314" s="15">
        <v>1</v>
      </c>
      <c r="BF314" s="15">
        <v>1</v>
      </c>
      <c r="BG314" s="15">
        <f>SUM(BE314:BF314)</f>
        <v>2</v>
      </c>
      <c r="BH314" s="15">
        <f>MEDIAN(BG314:BG317)</f>
        <v>2</v>
      </c>
      <c r="BI314" s="15"/>
      <c r="BJ314" s="15">
        <v>2</v>
      </c>
      <c r="BK314" s="15">
        <v>2</v>
      </c>
      <c r="BL314" s="15">
        <f>SUM(BJ314:BK314)</f>
        <v>4</v>
      </c>
      <c r="BM314" s="15">
        <f>MEDIAN(BL314:BL317)</f>
        <v>4</v>
      </c>
      <c r="BN314" s="15"/>
      <c r="BO314" s="15" t="s">
        <v>124</v>
      </c>
      <c r="BP314" s="15" t="s">
        <v>124</v>
      </c>
      <c r="BQ314" s="19" t="s">
        <v>124</v>
      </c>
      <c r="BR314" s="15">
        <f>MEDIAN(BQ314:BQ317)</f>
        <v>8</v>
      </c>
      <c r="BS314" s="15"/>
      <c r="BT314" s="15">
        <v>1</v>
      </c>
      <c r="BU314" s="15">
        <v>3</v>
      </c>
      <c r="BV314" s="19">
        <f>SUM(BT314:BU314)</f>
        <v>4</v>
      </c>
      <c r="BW314" s="15">
        <f>MEDIAN(BV314:BV317)</f>
        <v>4</v>
      </c>
      <c r="BX314" s="15"/>
      <c r="BY314" s="27">
        <v>0</v>
      </c>
      <c r="BZ314" s="27">
        <v>0</v>
      </c>
      <c r="CA314" s="15">
        <f t="shared" si="278"/>
        <v>0</v>
      </c>
      <c r="CB314" s="15">
        <f>MEDIAN(CA314:CA317)</f>
        <v>0</v>
      </c>
      <c r="CC314" s="20"/>
      <c r="CD314" s="15">
        <v>0</v>
      </c>
      <c r="CE314" s="15">
        <v>0</v>
      </c>
      <c r="CF314" s="24">
        <f>SUM(CD314:CE314)</f>
        <v>0</v>
      </c>
      <c r="CG314" s="24">
        <f>MEDIAN(CF314:CF317)</f>
        <v>0</v>
      </c>
      <c r="CI314" s="25">
        <v>0</v>
      </c>
      <c r="CJ314" s="25">
        <v>0</v>
      </c>
      <c r="CK314" s="24">
        <f t="shared" si="280"/>
        <v>0</v>
      </c>
      <c r="CL314" s="24">
        <f>MEDIAN(CK314:CK317)</f>
        <v>0</v>
      </c>
      <c r="CN314" s="25">
        <v>1</v>
      </c>
      <c r="CO314" s="25">
        <v>4</v>
      </c>
      <c r="CP314" s="24">
        <f>SUM(CN314:CO314)</f>
        <v>5</v>
      </c>
      <c r="CQ314" s="24">
        <f>MEDIAN(CP314:CP317)</f>
        <v>4</v>
      </c>
      <c r="CR314" t="s">
        <v>257</v>
      </c>
      <c r="CS314" s="24">
        <v>0</v>
      </c>
      <c r="CT314" s="24">
        <v>0</v>
      </c>
      <c r="CU314" s="24">
        <f t="shared" si="282"/>
        <v>0</v>
      </c>
      <c r="CV314" s="24">
        <f>MEDIAN(CU314:CU317)</f>
        <v>0</v>
      </c>
      <c r="CX314" s="24">
        <v>0</v>
      </c>
      <c r="CY314" s="24">
        <v>0</v>
      </c>
      <c r="CZ314" s="24">
        <f t="shared" si="243"/>
        <v>0</v>
      </c>
      <c r="DA314" s="24">
        <f t="shared" ref="DA314" si="283">MEDIAN(CZ314:CZ317)</f>
        <v>0</v>
      </c>
    </row>
    <row r="315" spans="1:105" hidden="1">
      <c r="A315" s="15">
        <v>90</v>
      </c>
      <c r="B315" s="22" t="s">
        <v>176</v>
      </c>
      <c r="D315" s="16">
        <v>116</v>
      </c>
      <c r="F315" s="16">
        <v>41</v>
      </c>
      <c r="G315" s="15" t="s">
        <v>124</v>
      </c>
      <c r="H315" s="15" t="s">
        <v>124</v>
      </c>
      <c r="I315" s="15" t="s">
        <v>124</v>
      </c>
      <c r="J315" s="15"/>
      <c r="K315" s="15"/>
      <c r="L315" s="15" t="s">
        <v>124</v>
      </c>
      <c r="M315" s="15" t="s">
        <v>124</v>
      </c>
      <c r="N315" s="15" t="s">
        <v>124</v>
      </c>
      <c r="O315" s="15"/>
      <c r="P315" s="15"/>
      <c r="Q315" s="15" t="s">
        <v>124</v>
      </c>
      <c r="R315" s="15" t="s">
        <v>124</v>
      </c>
      <c r="S315" s="15" t="s">
        <v>124</v>
      </c>
      <c r="T315" s="15"/>
      <c r="U315" s="15"/>
      <c r="V315" s="15" t="s">
        <v>124</v>
      </c>
      <c r="W315" s="15" t="s">
        <v>124</v>
      </c>
      <c r="X315" s="15" t="s">
        <v>124</v>
      </c>
      <c r="Y315" s="17"/>
      <c r="Z315" s="17"/>
      <c r="AA315" s="17" t="s">
        <v>124</v>
      </c>
      <c r="AB315" s="17" t="s">
        <v>124</v>
      </c>
      <c r="AC315" s="17" t="s">
        <v>124</v>
      </c>
      <c r="AD315" s="17"/>
      <c r="AE315" s="17"/>
      <c r="AF315" s="17" t="s">
        <v>124</v>
      </c>
      <c r="AG315" s="17" t="s">
        <v>124</v>
      </c>
      <c r="AH315" s="18" t="s">
        <v>124</v>
      </c>
      <c r="AI315" s="17"/>
      <c r="AJ315" s="17"/>
      <c r="AK315" s="17" t="s">
        <v>124</v>
      </c>
      <c r="AL315" s="17" t="s">
        <v>124</v>
      </c>
      <c r="AM315" s="18" t="s">
        <v>124</v>
      </c>
      <c r="AN315" s="17"/>
      <c r="AO315" s="17"/>
      <c r="AP315" s="17" t="s">
        <v>124</v>
      </c>
      <c r="AQ315" s="17" t="s">
        <v>124</v>
      </c>
      <c r="AR315" s="18" t="s">
        <v>124</v>
      </c>
      <c r="AS315" s="17"/>
      <c r="AT315" s="17"/>
      <c r="AU315" s="17" t="s">
        <v>124</v>
      </c>
      <c r="AV315" s="17" t="s">
        <v>124</v>
      </c>
      <c r="AW315" s="18" t="s">
        <v>124</v>
      </c>
      <c r="AX315" s="17"/>
      <c r="AY315" s="15"/>
      <c r="AZ315" s="15" t="s">
        <v>124</v>
      </c>
      <c r="BA315" s="15" t="s">
        <v>124</v>
      </c>
      <c r="BB315" s="19" t="s">
        <v>124</v>
      </c>
      <c r="BC315" s="15"/>
      <c r="BD315" s="15"/>
      <c r="BE315" s="15" t="s">
        <v>124</v>
      </c>
      <c r="BF315" s="15" t="s">
        <v>124</v>
      </c>
      <c r="BG315" s="19" t="s">
        <v>124</v>
      </c>
      <c r="BH315" s="15"/>
      <c r="BI315" s="15"/>
      <c r="BJ315" s="15" t="s">
        <v>124</v>
      </c>
      <c r="BK315" s="15" t="s">
        <v>124</v>
      </c>
      <c r="BL315" s="19" t="s">
        <v>124</v>
      </c>
      <c r="BM315" s="15"/>
      <c r="BN315" s="15"/>
      <c r="BO315" s="15" t="s">
        <v>124</v>
      </c>
      <c r="BP315" s="15" t="s">
        <v>124</v>
      </c>
      <c r="BQ315" s="19" t="s">
        <v>124</v>
      </c>
      <c r="BR315" s="15"/>
      <c r="BS315" s="15"/>
      <c r="BT315" s="15" t="s">
        <v>124</v>
      </c>
      <c r="BU315" s="15" t="s">
        <v>124</v>
      </c>
      <c r="BV315" s="19" t="s">
        <v>124</v>
      </c>
      <c r="BW315" s="15"/>
      <c r="BX315" s="15"/>
      <c r="BY315" s="27" t="s">
        <v>124</v>
      </c>
      <c r="BZ315" s="27" t="s">
        <v>124</v>
      </c>
      <c r="CA315" s="19" t="s">
        <v>124</v>
      </c>
      <c r="CB315" s="15"/>
      <c r="CC315" s="20"/>
      <c r="CD315" s="15" t="s">
        <v>124</v>
      </c>
      <c r="CE315" s="15" t="s">
        <v>124</v>
      </c>
      <c r="CF315" s="15" t="s">
        <v>124</v>
      </c>
      <c r="CI315" s="25" t="s">
        <v>124</v>
      </c>
      <c r="CJ315" s="25" t="s">
        <v>124</v>
      </c>
      <c r="CK315" s="25" t="s">
        <v>124</v>
      </c>
      <c r="CN315" s="25" t="s">
        <v>124</v>
      </c>
      <c r="CO315" s="25" t="s">
        <v>124</v>
      </c>
      <c r="CP315" s="25" t="s">
        <v>124</v>
      </c>
      <c r="CR315" t="s">
        <v>257</v>
      </c>
      <c r="CS315" s="24">
        <v>0</v>
      </c>
      <c r="CT315" s="24">
        <v>0</v>
      </c>
      <c r="CU315" s="24">
        <f t="shared" si="282"/>
        <v>0</v>
      </c>
      <c r="CX315" s="25" t="s">
        <v>124</v>
      </c>
      <c r="CY315" s="25" t="s">
        <v>124</v>
      </c>
    </row>
    <row r="316" spans="1:105" hidden="1">
      <c r="A316" s="15">
        <v>90</v>
      </c>
      <c r="B316" s="22" t="s">
        <v>176</v>
      </c>
      <c r="D316" s="16">
        <v>134</v>
      </c>
      <c r="F316" s="16">
        <v>41</v>
      </c>
      <c r="G316" s="15">
        <v>0</v>
      </c>
      <c r="H316" s="15">
        <v>0</v>
      </c>
      <c r="I316" s="15">
        <f>SUM(G316:H316)</f>
        <v>0</v>
      </c>
      <c r="J316" s="15"/>
      <c r="K316" s="15"/>
      <c r="L316" s="15">
        <v>0</v>
      </c>
      <c r="M316" s="15">
        <v>0</v>
      </c>
      <c r="N316" s="15">
        <f>SUM(L316:M316)</f>
        <v>0</v>
      </c>
      <c r="O316" s="15"/>
      <c r="P316" s="15"/>
      <c r="Q316" s="15">
        <v>0</v>
      </c>
      <c r="R316" s="15">
        <v>0</v>
      </c>
      <c r="S316" s="15">
        <f>SUM(Q316:R316)</f>
        <v>0</v>
      </c>
      <c r="T316" s="15"/>
      <c r="U316" s="15"/>
      <c r="V316" s="15">
        <v>0</v>
      </c>
      <c r="W316" s="15">
        <v>0</v>
      </c>
      <c r="X316" s="15">
        <f>SUM(V316:W316)</f>
        <v>0</v>
      </c>
      <c r="Y316" s="17"/>
      <c r="Z316" s="17"/>
      <c r="AA316" s="17">
        <v>0</v>
      </c>
      <c r="AB316" s="17">
        <v>0</v>
      </c>
      <c r="AC316" s="17">
        <f>SUM(AA316:AB316)</f>
        <v>0</v>
      </c>
      <c r="AD316" s="17"/>
      <c r="AE316" s="17"/>
      <c r="AF316" s="17">
        <v>0</v>
      </c>
      <c r="AG316" s="17">
        <v>0</v>
      </c>
      <c r="AH316" s="17">
        <f>SUM(AF316:AG316)</f>
        <v>0</v>
      </c>
      <c r="AI316" s="17"/>
      <c r="AJ316" s="17"/>
      <c r="AK316" s="17">
        <v>0</v>
      </c>
      <c r="AL316" s="17">
        <v>0</v>
      </c>
      <c r="AM316" s="17">
        <f>SUM(AK316:AL316)</f>
        <v>0</v>
      </c>
      <c r="AN316" s="17"/>
      <c r="AO316" s="17"/>
      <c r="AP316" s="17">
        <v>0</v>
      </c>
      <c r="AQ316" s="17">
        <v>0</v>
      </c>
      <c r="AR316" s="17">
        <f>SUM(AP316:AQ316)</f>
        <v>0</v>
      </c>
      <c r="AS316" s="17"/>
      <c r="AT316" s="17"/>
      <c r="AU316" s="17">
        <v>0</v>
      </c>
      <c r="AV316" s="17">
        <v>0</v>
      </c>
      <c r="AW316" s="17">
        <f>SUM(AU316:AV316)</f>
        <v>0</v>
      </c>
      <c r="AX316" s="17"/>
      <c r="AY316" s="15"/>
      <c r="AZ316" s="15">
        <v>3</v>
      </c>
      <c r="BA316" s="15">
        <v>5</v>
      </c>
      <c r="BB316" s="15">
        <f>SUM(AZ316:BA316)</f>
        <v>8</v>
      </c>
      <c r="BC316" s="15"/>
      <c r="BD316" s="15"/>
      <c r="BE316" s="15">
        <v>1</v>
      </c>
      <c r="BF316" s="15">
        <v>1</v>
      </c>
      <c r="BG316" s="15">
        <f>SUM(BE316:BF316)</f>
        <v>2</v>
      </c>
      <c r="BH316" s="15"/>
      <c r="BI316" s="15"/>
      <c r="BJ316" s="15">
        <v>2</v>
      </c>
      <c r="BK316" s="15">
        <v>2</v>
      </c>
      <c r="BL316" s="15">
        <f>SUM(BJ316:BK316)</f>
        <v>4</v>
      </c>
      <c r="BM316" s="15"/>
      <c r="BN316" s="15"/>
      <c r="BO316" s="15">
        <v>3</v>
      </c>
      <c r="BP316" s="15">
        <v>5</v>
      </c>
      <c r="BQ316" s="15">
        <f>SUM(BO316:BP316)</f>
        <v>8</v>
      </c>
      <c r="BR316" s="15"/>
      <c r="BS316" s="15"/>
      <c r="BT316" s="15">
        <v>1</v>
      </c>
      <c r="BU316" s="15">
        <v>3</v>
      </c>
      <c r="BV316" s="19">
        <f>SUM(BT316:BU316)</f>
        <v>4</v>
      </c>
      <c r="BW316" s="15"/>
      <c r="BX316" s="15"/>
      <c r="BY316" s="27">
        <v>0</v>
      </c>
      <c r="BZ316" s="27">
        <v>0</v>
      </c>
      <c r="CA316" s="15">
        <f>SUM(BY316:BZ316)</f>
        <v>0</v>
      </c>
      <c r="CB316" s="15"/>
      <c r="CC316" s="20"/>
      <c r="CD316" s="15">
        <v>0</v>
      </c>
      <c r="CE316" s="15">
        <v>0</v>
      </c>
      <c r="CF316" s="24">
        <f t="shared" ref="CF316:CF321" si="284">SUM(CD316:CE316)</f>
        <v>0</v>
      </c>
      <c r="CI316" s="25">
        <v>0</v>
      </c>
      <c r="CJ316" s="25">
        <v>0</v>
      </c>
      <c r="CK316" s="24">
        <f t="shared" ref="CK316:CK321" si="285">SUM(CI316:CJ316)</f>
        <v>0</v>
      </c>
      <c r="CN316" s="24">
        <v>1</v>
      </c>
      <c r="CO316" s="25">
        <v>3</v>
      </c>
      <c r="CP316" s="24">
        <f t="shared" ref="CP316:CP321" si="286">SUM(CN316:CO316)</f>
        <v>4</v>
      </c>
      <c r="CR316" t="s">
        <v>257</v>
      </c>
      <c r="CS316" s="24">
        <v>0</v>
      </c>
      <c r="CT316" s="24">
        <v>0</v>
      </c>
      <c r="CU316" s="24">
        <f t="shared" si="282"/>
        <v>0</v>
      </c>
      <c r="CX316" s="24">
        <v>0</v>
      </c>
      <c r="CY316" s="24">
        <v>0</v>
      </c>
      <c r="CZ316" s="24">
        <f t="shared" si="243"/>
        <v>0</v>
      </c>
    </row>
    <row r="317" spans="1:105" hidden="1">
      <c r="A317" s="15">
        <v>90</v>
      </c>
      <c r="B317" s="22" t="s">
        <v>176</v>
      </c>
      <c r="D317" s="16">
        <v>140</v>
      </c>
      <c r="F317" s="16">
        <v>41</v>
      </c>
      <c r="G317" s="15">
        <v>0</v>
      </c>
      <c r="H317" s="15">
        <v>0</v>
      </c>
      <c r="I317" s="15">
        <f>SUM(G317:H317)</f>
        <v>0</v>
      </c>
      <c r="J317" s="15"/>
      <c r="K317" s="15"/>
      <c r="L317" s="15">
        <v>0</v>
      </c>
      <c r="M317" s="15">
        <v>0</v>
      </c>
      <c r="N317" s="15">
        <f>SUM(L317:M317)</f>
        <v>0</v>
      </c>
      <c r="O317" s="15"/>
      <c r="P317" s="15"/>
      <c r="Q317" s="15">
        <v>0</v>
      </c>
      <c r="R317" s="15">
        <v>0</v>
      </c>
      <c r="S317" s="15">
        <f>SUM(Q317:R317)</f>
        <v>0</v>
      </c>
      <c r="T317" s="15"/>
      <c r="U317" s="15"/>
      <c r="V317" s="15">
        <v>0</v>
      </c>
      <c r="W317" s="15">
        <v>0</v>
      </c>
      <c r="X317" s="15">
        <f>SUM(V317:W317)</f>
        <v>0</v>
      </c>
      <c r="Y317" s="17"/>
      <c r="Z317" s="17"/>
      <c r="AA317" s="17">
        <v>0</v>
      </c>
      <c r="AB317" s="17">
        <v>0</v>
      </c>
      <c r="AC317" s="17">
        <f>SUM(AA317:AB317)</f>
        <v>0</v>
      </c>
      <c r="AD317" s="17"/>
      <c r="AE317" s="17"/>
      <c r="AF317" s="17">
        <v>0</v>
      </c>
      <c r="AG317" s="17">
        <v>0</v>
      </c>
      <c r="AH317" s="17">
        <f>SUM(AF317:AG317)</f>
        <v>0</v>
      </c>
      <c r="AI317" s="17"/>
      <c r="AJ317" s="17"/>
      <c r="AK317" s="17">
        <v>0</v>
      </c>
      <c r="AL317" s="17">
        <v>0</v>
      </c>
      <c r="AM317" s="17">
        <f>SUM(AK317:AL317)</f>
        <v>0</v>
      </c>
      <c r="AN317" s="17"/>
      <c r="AO317" s="17"/>
      <c r="AP317" s="17">
        <v>0</v>
      </c>
      <c r="AQ317" s="17">
        <v>0</v>
      </c>
      <c r="AR317" s="17">
        <f>SUM(AP317:AQ317)</f>
        <v>0</v>
      </c>
      <c r="AS317" s="17"/>
      <c r="AT317" s="17"/>
      <c r="AU317" s="17">
        <v>0</v>
      </c>
      <c r="AV317" s="17">
        <v>0</v>
      </c>
      <c r="AW317" s="17">
        <f>SUM(AU317:AV317)</f>
        <v>0</v>
      </c>
      <c r="AX317" s="17"/>
      <c r="AY317" s="15"/>
      <c r="AZ317" s="15">
        <v>3</v>
      </c>
      <c r="BA317" s="15">
        <v>4</v>
      </c>
      <c r="BB317" s="15">
        <f>SUM(AZ317:BA317)</f>
        <v>7</v>
      </c>
      <c r="BC317" s="15"/>
      <c r="BD317" s="15"/>
      <c r="BE317" s="15">
        <v>1</v>
      </c>
      <c r="BF317" s="15">
        <v>1</v>
      </c>
      <c r="BG317" s="15">
        <f>SUM(BE317:BF317)</f>
        <v>2</v>
      </c>
      <c r="BH317" s="15"/>
      <c r="BI317" s="15"/>
      <c r="BJ317" s="15">
        <v>1</v>
      </c>
      <c r="BK317" s="15">
        <v>2</v>
      </c>
      <c r="BL317" s="15">
        <f>SUM(BJ317:BK317)</f>
        <v>3</v>
      </c>
      <c r="BM317" s="15"/>
      <c r="BN317" s="15"/>
      <c r="BO317" s="15">
        <v>3</v>
      </c>
      <c r="BP317" s="15">
        <v>5</v>
      </c>
      <c r="BQ317" s="15">
        <f>SUM(BO317:BP317)</f>
        <v>8</v>
      </c>
      <c r="BR317" s="15"/>
      <c r="BS317" s="15"/>
      <c r="BT317" s="15">
        <v>1</v>
      </c>
      <c r="BU317" s="15">
        <v>2</v>
      </c>
      <c r="BV317" s="19">
        <f>SUM(BT317:BU317)</f>
        <v>3</v>
      </c>
      <c r="BW317" s="15"/>
      <c r="BX317" s="15"/>
      <c r="BY317" s="27">
        <v>0</v>
      </c>
      <c r="BZ317" s="27">
        <v>0</v>
      </c>
      <c r="CA317" s="15">
        <f>SUM(BY317:BZ317)</f>
        <v>0</v>
      </c>
      <c r="CB317" s="15"/>
      <c r="CC317" s="20"/>
      <c r="CD317" s="15">
        <v>0</v>
      </c>
      <c r="CE317" s="15">
        <v>0</v>
      </c>
      <c r="CF317" s="24">
        <f t="shared" si="284"/>
        <v>0</v>
      </c>
      <c r="CI317" s="25">
        <v>0</v>
      </c>
      <c r="CJ317" s="25">
        <v>0</v>
      </c>
      <c r="CK317" s="24">
        <f t="shared" si="285"/>
        <v>0</v>
      </c>
      <c r="CN317" s="24">
        <v>0</v>
      </c>
      <c r="CO317" s="25">
        <v>0</v>
      </c>
      <c r="CP317" s="24">
        <f t="shared" si="286"/>
        <v>0</v>
      </c>
      <c r="CR317" t="s">
        <v>257</v>
      </c>
      <c r="CS317" s="24">
        <v>0</v>
      </c>
      <c r="CT317" s="24">
        <v>0</v>
      </c>
      <c r="CU317" s="24">
        <f t="shared" si="282"/>
        <v>0</v>
      </c>
      <c r="CX317" s="24">
        <v>0</v>
      </c>
      <c r="CY317" s="24">
        <v>0</v>
      </c>
      <c r="CZ317" s="24">
        <f t="shared" si="243"/>
        <v>0</v>
      </c>
    </row>
    <row r="318" spans="1:105">
      <c r="A318" s="15">
        <v>91</v>
      </c>
      <c r="B318" s="22" t="s">
        <v>177</v>
      </c>
      <c r="D318" s="16">
        <v>109</v>
      </c>
      <c r="F318" s="16">
        <v>42</v>
      </c>
      <c r="G318" s="15" t="s">
        <v>124</v>
      </c>
      <c r="H318" s="15" t="s">
        <v>124</v>
      </c>
      <c r="I318" s="15" t="s">
        <v>124</v>
      </c>
      <c r="J318" s="15">
        <f>MEDIAN(I318:I321)</f>
        <v>0</v>
      </c>
      <c r="K318" s="15"/>
      <c r="L318" s="15" t="s">
        <v>124</v>
      </c>
      <c r="M318" s="15" t="s">
        <v>124</v>
      </c>
      <c r="N318" s="15" t="s">
        <v>124</v>
      </c>
      <c r="O318" s="15">
        <f>MEDIAN(N318:N321)</f>
        <v>0</v>
      </c>
      <c r="P318" s="15"/>
      <c r="Q318" s="15" t="s">
        <v>124</v>
      </c>
      <c r="R318" s="15" t="s">
        <v>124</v>
      </c>
      <c r="S318" s="15" t="s">
        <v>124</v>
      </c>
      <c r="T318" s="15">
        <f>MEDIAN(S318:S321)</f>
        <v>0</v>
      </c>
      <c r="U318" s="15"/>
      <c r="V318" s="15" t="s">
        <v>124</v>
      </c>
      <c r="W318" s="15" t="s">
        <v>124</v>
      </c>
      <c r="X318" s="15" t="s">
        <v>124</v>
      </c>
      <c r="Y318" s="17">
        <f>MEDIAN(X318:X321)</f>
        <v>0</v>
      </c>
      <c r="Z318" s="17"/>
      <c r="AA318" s="17" t="s">
        <v>124</v>
      </c>
      <c r="AB318" s="17" t="s">
        <v>124</v>
      </c>
      <c r="AC318" s="17" t="s">
        <v>124</v>
      </c>
      <c r="AD318" s="17">
        <f>MEDIAN(AC318:AC321)</f>
        <v>0</v>
      </c>
      <c r="AE318" s="17"/>
      <c r="AF318" s="17" t="s">
        <v>124</v>
      </c>
      <c r="AG318" s="17" t="s">
        <v>124</v>
      </c>
      <c r="AH318" s="18" t="s">
        <v>124</v>
      </c>
      <c r="AI318" s="17">
        <f>MEDIAN(AH318:AH321)</f>
        <v>7</v>
      </c>
      <c r="AJ318" s="17"/>
      <c r="AK318" s="17" t="s">
        <v>124</v>
      </c>
      <c r="AL318" s="17" t="s">
        <v>124</v>
      </c>
      <c r="AM318" s="18" t="s">
        <v>124</v>
      </c>
      <c r="AN318" s="17">
        <f>MEDIAN(AM318:AM321)</f>
        <v>0</v>
      </c>
      <c r="AO318" s="17"/>
      <c r="AP318" s="17" t="s">
        <v>124</v>
      </c>
      <c r="AQ318" s="17" t="s">
        <v>124</v>
      </c>
      <c r="AR318" s="18" t="s">
        <v>124</v>
      </c>
      <c r="AS318" s="17">
        <f>MEDIAN(AR318:AR321)</f>
        <v>0</v>
      </c>
      <c r="AT318" s="17"/>
      <c r="AU318" s="17" t="s">
        <v>124</v>
      </c>
      <c r="AV318" s="17" t="s">
        <v>124</v>
      </c>
      <c r="AW318" s="18" t="s">
        <v>124</v>
      </c>
      <c r="AX318" s="17">
        <f>MEDIAN(AW318:AW321)</f>
        <v>0</v>
      </c>
      <c r="AY318" s="15"/>
      <c r="AZ318" s="15" t="s">
        <v>124</v>
      </c>
      <c r="BA318" s="15" t="s">
        <v>124</v>
      </c>
      <c r="BB318" s="19" t="s">
        <v>124</v>
      </c>
      <c r="BC318" s="15">
        <f>MEDIAN(BB318:BB321)</f>
        <v>8</v>
      </c>
      <c r="BD318" s="15"/>
      <c r="BE318" s="15" t="s">
        <v>124</v>
      </c>
      <c r="BF318" s="15" t="s">
        <v>124</v>
      </c>
      <c r="BG318" s="19" t="s">
        <v>124</v>
      </c>
      <c r="BH318" s="15">
        <f>MEDIAN(BG318:BG321)</f>
        <v>0</v>
      </c>
      <c r="BI318" s="15"/>
      <c r="BJ318" s="15" t="s">
        <v>124</v>
      </c>
      <c r="BK318" s="15" t="s">
        <v>124</v>
      </c>
      <c r="BL318" s="19" t="s">
        <v>124</v>
      </c>
      <c r="BM318" s="15">
        <f>MEDIAN(BL318:BL321)</f>
        <v>0</v>
      </c>
      <c r="BN318" s="15"/>
      <c r="BO318" s="15" t="s">
        <v>124</v>
      </c>
      <c r="BP318" s="15" t="s">
        <v>124</v>
      </c>
      <c r="BQ318" s="19" t="s">
        <v>124</v>
      </c>
      <c r="BR318" s="15">
        <f>MEDIAN(BQ318:BQ321)</f>
        <v>8</v>
      </c>
      <c r="BS318" s="15"/>
      <c r="BT318" s="15" t="s">
        <v>124</v>
      </c>
      <c r="BU318" s="15" t="s">
        <v>124</v>
      </c>
      <c r="BV318" s="19" t="s">
        <v>124</v>
      </c>
      <c r="BW318" s="15">
        <f>MEDIAN(BV318:BV321)</f>
        <v>8</v>
      </c>
      <c r="BX318" s="15"/>
      <c r="BY318" s="27" t="s">
        <v>124</v>
      </c>
      <c r="BZ318" s="27" t="s">
        <v>124</v>
      </c>
      <c r="CA318" s="19" t="s">
        <v>124</v>
      </c>
      <c r="CB318" s="15">
        <f>MEDIAN(CA318:CA321)</f>
        <v>0</v>
      </c>
      <c r="CC318" s="20"/>
      <c r="CD318" s="15">
        <v>0</v>
      </c>
      <c r="CE318" s="15">
        <v>0</v>
      </c>
      <c r="CF318" s="24">
        <f t="shared" si="284"/>
        <v>0</v>
      </c>
      <c r="CG318" s="24">
        <f>MEDIAN(CF318:CF321)</f>
        <v>0</v>
      </c>
      <c r="CI318" s="25">
        <v>0</v>
      </c>
      <c r="CJ318" s="25">
        <v>0</v>
      </c>
      <c r="CK318" s="24">
        <f t="shared" si="285"/>
        <v>0</v>
      </c>
      <c r="CL318" s="24">
        <f>MEDIAN(CK318:CK321)</f>
        <v>0</v>
      </c>
      <c r="CN318" s="24">
        <v>1</v>
      </c>
      <c r="CO318" s="24">
        <v>3</v>
      </c>
      <c r="CP318" s="24">
        <f t="shared" si="286"/>
        <v>4</v>
      </c>
      <c r="CQ318" s="24">
        <f>MEDIAN(CP318:CP321)</f>
        <v>2</v>
      </c>
      <c r="CR318" t="s">
        <v>257</v>
      </c>
      <c r="CS318" s="24">
        <v>0</v>
      </c>
      <c r="CT318" s="24">
        <v>0</v>
      </c>
      <c r="CU318" s="24">
        <f t="shared" si="282"/>
        <v>0</v>
      </c>
      <c r="CV318" s="24">
        <f>MEDIAN(CU318:CU321)</f>
        <v>0</v>
      </c>
      <c r="CX318" s="24">
        <v>0</v>
      </c>
      <c r="CY318" s="24">
        <v>0</v>
      </c>
      <c r="CZ318" s="24">
        <f t="shared" si="243"/>
        <v>0</v>
      </c>
      <c r="DA318" s="24">
        <f t="shared" ref="DA318" si="287">MEDIAN(CZ318:CZ321)</f>
        <v>0</v>
      </c>
    </row>
    <row r="319" spans="1:105" hidden="1">
      <c r="A319" s="15">
        <v>91</v>
      </c>
      <c r="B319" s="22" t="s">
        <v>177</v>
      </c>
      <c r="D319" s="16">
        <v>115</v>
      </c>
      <c r="F319" s="16">
        <v>42</v>
      </c>
      <c r="G319" s="15">
        <v>0</v>
      </c>
      <c r="H319" s="15">
        <v>0</v>
      </c>
      <c r="I319" s="15">
        <f>SUM(G319:H319)</f>
        <v>0</v>
      </c>
      <c r="J319" s="15"/>
      <c r="K319" s="15"/>
      <c r="L319" s="15">
        <v>0</v>
      </c>
      <c r="M319" s="15">
        <v>0</v>
      </c>
      <c r="N319" s="15">
        <f>SUM(L319:M319)</f>
        <v>0</v>
      </c>
      <c r="O319" s="15"/>
      <c r="P319" s="15"/>
      <c r="Q319" s="15">
        <v>0</v>
      </c>
      <c r="R319" s="15">
        <v>0</v>
      </c>
      <c r="S319" s="15">
        <f>SUM(Q319:R319)</f>
        <v>0</v>
      </c>
      <c r="T319" s="15"/>
      <c r="U319" s="15"/>
      <c r="V319" s="15">
        <v>0</v>
      </c>
      <c r="W319" s="15">
        <v>0</v>
      </c>
      <c r="X319" s="15">
        <f>SUM(V319:W319)</f>
        <v>0</v>
      </c>
      <c r="Y319" s="17"/>
      <c r="Z319" s="17"/>
      <c r="AA319" s="17">
        <v>0</v>
      </c>
      <c r="AB319" s="17">
        <v>0</v>
      </c>
      <c r="AC319" s="17">
        <f>SUM(AA319:AB319)</f>
        <v>0</v>
      </c>
      <c r="AD319" s="17"/>
      <c r="AE319" s="17"/>
      <c r="AF319" s="17">
        <v>2</v>
      </c>
      <c r="AG319" s="17">
        <v>5</v>
      </c>
      <c r="AH319" s="17">
        <f>SUM(AF319:AG319)</f>
        <v>7</v>
      </c>
      <c r="AI319" s="17"/>
      <c r="AJ319" s="17"/>
      <c r="AK319" s="17">
        <v>0</v>
      </c>
      <c r="AL319" s="17">
        <v>0</v>
      </c>
      <c r="AM319" s="17">
        <f>SUM(AK319:AL319)</f>
        <v>0</v>
      </c>
      <c r="AN319" s="17"/>
      <c r="AO319" s="17"/>
      <c r="AP319" s="17">
        <v>0</v>
      </c>
      <c r="AQ319" s="17">
        <v>0</v>
      </c>
      <c r="AR319" s="17">
        <f>SUM(AP319:AQ319)</f>
        <v>0</v>
      </c>
      <c r="AS319" s="17"/>
      <c r="AT319" s="17"/>
      <c r="AU319" s="17">
        <v>0</v>
      </c>
      <c r="AV319" s="17">
        <v>0</v>
      </c>
      <c r="AW319" s="17">
        <f>SUM(AU319:AV319)</f>
        <v>0</v>
      </c>
      <c r="AX319" s="17"/>
      <c r="AY319" s="15"/>
      <c r="AZ319" s="15">
        <v>3</v>
      </c>
      <c r="BA319" s="15">
        <v>5</v>
      </c>
      <c r="BB319" s="15">
        <f>SUM(AZ319:BA319)</f>
        <v>8</v>
      </c>
      <c r="BC319" s="15"/>
      <c r="BD319" s="15"/>
      <c r="BE319" s="15">
        <v>0</v>
      </c>
      <c r="BF319" s="15">
        <v>0</v>
      </c>
      <c r="BG319" s="15">
        <f>SUM(BE319:BF319)</f>
        <v>0</v>
      </c>
      <c r="BH319" s="15"/>
      <c r="BI319" s="15"/>
      <c r="BJ319" s="15">
        <v>0</v>
      </c>
      <c r="BK319" s="15">
        <v>0</v>
      </c>
      <c r="BL319" s="15">
        <f>SUM(BJ319:BK319)</f>
        <v>0</v>
      </c>
      <c r="BM319" s="15"/>
      <c r="BN319" s="15"/>
      <c r="BO319" s="15">
        <v>3</v>
      </c>
      <c r="BP319" s="15">
        <v>5</v>
      </c>
      <c r="BQ319" s="15">
        <f>SUM(BO319:BP319)</f>
        <v>8</v>
      </c>
      <c r="BR319" s="15"/>
      <c r="BS319" s="15"/>
      <c r="BT319" s="15">
        <v>3</v>
      </c>
      <c r="BU319" s="15">
        <v>5</v>
      </c>
      <c r="BV319" s="19">
        <f>SUM(BT319:BU319)</f>
        <v>8</v>
      </c>
      <c r="BW319" s="15"/>
      <c r="BX319" s="15"/>
      <c r="BY319" s="27">
        <v>0</v>
      </c>
      <c r="BZ319" s="27">
        <v>0</v>
      </c>
      <c r="CA319" s="15">
        <f>SUM(BY319:BZ319)</f>
        <v>0</v>
      </c>
      <c r="CB319" s="15"/>
      <c r="CC319" s="20"/>
      <c r="CD319" s="15">
        <v>0</v>
      </c>
      <c r="CE319" s="15">
        <v>0</v>
      </c>
      <c r="CF319" s="24">
        <f t="shared" si="284"/>
        <v>0</v>
      </c>
      <c r="CI319" s="25">
        <v>0</v>
      </c>
      <c r="CJ319" s="25">
        <v>0</v>
      </c>
      <c r="CK319" s="24">
        <f t="shared" si="285"/>
        <v>0</v>
      </c>
      <c r="CN319" s="25">
        <v>0</v>
      </c>
      <c r="CO319" s="25">
        <v>0</v>
      </c>
      <c r="CP319" s="24">
        <f t="shared" si="286"/>
        <v>0</v>
      </c>
      <c r="CR319" t="s">
        <v>257</v>
      </c>
      <c r="CS319" s="24">
        <v>0</v>
      </c>
      <c r="CT319" s="24">
        <v>0</v>
      </c>
      <c r="CU319" s="24">
        <f t="shared" si="282"/>
        <v>0</v>
      </c>
      <c r="CX319" s="24">
        <v>0</v>
      </c>
      <c r="CY319" s="24">
        <v>0</v>
      </c>
      <c r="CZ319" s="24">
        <f t="shared" si="243"/>
        <v>0</v>
      </c>
    </row>
    <row r="320" spans="1:105" hidden="1">
      <c r="A320" s="15">
        <v>91</v>
      </c>
      <c r="B320" s="22" t="s">
        <v>177</v>
      </c>
      <c r="D320" s="16">
        <v>133</v>
      </c>
      <c r="F320" s="16">
        <v>42</v>
      </c>
      <c r="G320" s="15">
        <v>0</v>
      </c>
      <c r="H320" s="15">
        <v>0</v>
      </c>
      <c r="I320" s="15">
        <f>SUM(G320:H320)</f>
        <v>0</v>
      </c>
      <c r="J320" s="15"/>
      <c r="K320" s="15"/>
      <c r="L320" s="15">
        <v>0</v>
      </c>
      <c r="M320" s="15">
        <v>0</v>
      </c>
      <c r="N320" s="15">
        <f>SUM(L320:M320)</f>
        <v>0</v>
      </c>
      <c r="O320" s="15"/>
      <c r="P320" s="15"/>
      <c r="Q320" s="15">
        <v>0</v>
      </c>
      <c r="R320" s="15">
        <v>0</v>
      </c>
      <c r="S320" s="15">
        <f>SUM(Q320:R320)</f>
        <v>0</v>
      </c>
      <c r="T320" s="15"/>
      <c r="U320" s="15"/>
      <c r="V320" s="15">
        <v>0</v>
      </c>
      <c r="W320" s="15">
        <v>0</v>
      </c>
      <c r="X320" s="15">
        <f>SUM(V320:W320)</f>
        <v>0</v>
      </c>
      <c r="Y320" s="17"/>
      <c r="Z320" s="17"/>
      <c r="AA320" s="17">
        <v>0</v>
      </c>
      <c r="AB320" s="17">
        <v>0</v>
      </c>
      <c r="AC320" s="17">
        <f>SUM(AA320:AB320)</f>
        <v>0</v>
      </c>
      <c r="AD320" s="17"/>
      <c r="AE320" s="17"/>
      <c r="AF320" s="17">
        <v>2</v>
      </c>
      <c r="AG320" s="17">
        <v>5</v>
      </c>
      <c r="AH320" s="17">
        <f>SUM(AF320:AG320)</f>
        <v>7</v>
      </c>
      <c r="AI320" s="17"/>
      <c r="AJ320" s="17"/>
      <c r="AK320" s="17">
        <v>0</v>
      </c>
      <c r="AL320" s="17">
        <v>0</v>
      </c>
      <c r="AM320" s="17">
        <f>SUM(AK320:AL320)</f>
        <v>0</v>
      </c>
      <c r="AN320" s="17"/>
      <c r="AO320" s="17"/>
      <c r="AP320" s="17">
        <v>0</v>
      </c>
      <c r="AQ320" s="17">
        <v>0</v>
      </c>
      <c r="AR320" s="17">
        <f>SUM(AP320:AQ320)</f>
        <v>0</v>
      </c>
      <c r="AS320" s="17"/>
      <c r="AT320" s="17"/>
      <c r="AU320" s="17">
        <v>0</v>
      </c>
      <c r="AV320" s="17">
        <v>0</v>
      </c>
      <c r="AW320" s="17">
        <f>SUM(AU320:AV320)</f>
        <v>0</v>
      </c>
      <c r="AX320" s="17"/>
      <c r="AY320" s="15"/>
      <c r="AZ320" s="15">
        <v>3</v>
      </c>
      <c r="BA320" s="15">
        <v>5</v>
      </c>
      <c r="BB320" s="15">
        <f>SUM(AZ320:BA320)</f>
        <v>8</v>
      </c>
      <c r="BC320" s="15"/>
      <c r="BD320" s="15"/>
      <c r="BE320" s="15">
        <v>0</v>
      </c>
      <c r="BF320" s="15">
        <v>0</v>
      </c>
      <c r="BG320" s="15">
        <f>SUM(BE320:BF320)</f>
        <v>0</v>
      </c>
      <c r="BH320" s="15"/>
      <c r="BI320" s="15"/>
      <c r="BJ320" s="15">
        <v>0</v>
      </c>
      <c r="BK320" s="15">
        <v>0</v>
      </c>
      <c r="BL320" s="15">
        <f>SUM(BJ320:BK320)</f>
        <v>0</v>
      </c>
      <c r="BM320" s="15"/>
      <c r="BN320" s="15"/>
      <c r="BO320" s="15">
        <v>3</v>
      </c>
      <c r="BP320" s="15">
        <v>5</v>
      </c>
      <c r="BQ320" s="15">
        <f>SUM(BO320:BP320)</f>
        <v>8</v>
      </c>
      <c r="BR320" s="15"/>
      <c r="BS320" s="15"/>
      <c r="BT320" s="15">
        <v>2</v>
      </c>
      <c r="BU320" s="15">
        <v>5</v>
      </c>
      <c r="BV320" s="19">
        <f>SUM(BT320:BU320)</f>
        <v>7</v>
      </c>
      <c r="BW320" s="15"/>
      <c r="BX320" s="15"/>
      <c r="BY320" s="27">
        <v>0</v>
      </c>
      <c r="BZ320" s="27">
        <v>0</v>
      </c>
      <c r="CA320" s="15">
        <f>SUM(BY320:BZ320)</f>
        <v>0</v>
      </c>
      <c r="CB320" s="15"/>
      <c r="CC320" s="20"/>
      <c r="CD320" s="15">
        <v>0</v>
      </c>
      <c r="CE320" s="15">
        <v>0</v>
      </c>
      <c r="CF320" s="24">
        <f t="shared" si="284"/>
        <v>0</v>
      </c>
      <c r="CI320" s="25">
        <v>0</v>
      </c>
      <c r="CJ320" s="25">
        <v>0</v>
      </c>
      <c r="CK320" s="24">
        <f t="shared" si="285"/>
        <v>0</v>
      </c>
      <c r="CN320" s="24">
        <v>2</v>
      </c>
      <c r="CO320" s="25">
        <v>3</v>
      </c>
      <c r="CP320" s="24">
        <f t="shared" si="286"/>
        <v>5</v>
      </c>
      <c r="CR320" t="s">
        <v>257</v>
      </c>
      <c r="CS320" s="24">
        <v>0</v>
      </c>
      <c r="CT320" s="24">
        <v>0</v>
      </c>
      <c r="CU320" s="24">
        <f t="shared" si="282"/>
        <v>0</v>
      </c>
      <c r="CX320" s="24">
        <v>0</v>
      </c>
      <c r="CY320" s="24">
        <v>0</v>
      </c>
      <c r="CZ320" s="24">
        <f t="shared" si="243"/>
        <v>0</v>
      </c>
    </row>
    <row r="321" spans="1:105" hidden="1">
      <c r="A321" s="15">
        <v>91</v>
      </c>
      <c r="B321" s="22" t="s">
        <v>177</v>
      </c>
      <c r="D321" s="16">
        <v>139</v>
      </c>
      <c r="F321" s="16">
        <v>42</v>
      </c>
      <c r="G321" s="15">
        <v>0</v>
      </c>
      <c r="H321" s="15">
        <v>0</v>
      </c>
      <c r="I321" s="15">
        <f>SUM(G321:H321)</f>
        <v>0</v>
      </c>
      <c r="J321" s="15"/>
      <c r="K321" s="15"/>
      <c r="L321" s="15">
        <v>0</v>
      </c>
      <c r="M321" s="15">
        <v>0</v>
      </c>
      <c r="N321" s="15">
        <f>SUM(L321:M321)</f>
        <v>0</v>
      </c>
      <c r="O321" s="15"/>
      <c r="P321" s="15"/>
      <c r="Q321" s="15">
        <v>0</v>
      </c>
      <c r="R321" s="15">
        <v>0</v>
      </c>
      <c r="S321" s="15">
        <f>SUM(Q321:R321)</f>
        <v>0</v>
      </c>
      <c r="T321" s="15"/>
      <c r="U321" s="15"/>
      <c r="V321" s="15">
        <v>0</v>
      </c>
      <c r="W321" s="15">
        <v>0</v>
      </c>
      <c r="X321" s="15">
        <f>SUM(V321:W321)</f>
        <v>0</v>
      </c>
      <c r="Y321" s="17"/>
      <c r="Z321" s="17"/>
      <c r="AA321" s="17">
        <v>0</v>
      </c>
      <c r="AB321" s="17">
        <v>0</v>
      </c>
      <c r="AC321" s="17">
        <f>SUM(AA321:AB321)</f>
        <v>0</v>
      </c>
      <c r="AD321" s="17"/>
      <c r="AE321" s="17"/>
      <c r="AF321" s="17">
        <v>2</v>
      </c>
      <c r="AG321" s="17">
        <v>5</v>
      </c>
      <c r="AH321" s="17">
        <f>SUM(AF321:AG321)</f>
        <v>7</v>
      </c>
      <c r="AI321" s="17"/>
      <c r="AJ321" s="17"/>
      <c r="AK321" s="17">
        <v>0</v>
      </c>
      <c r="AL321" s="17">
        <v>0</v>
      </c>
      <c r="AM321" s="17">
        <f>SUM(AK321:AL321)</f>
        <v>0</v>
      </c>
      <c r="AN321" s="17"/>
      <c r="AO321" s="17"/>
      <c r="AP321" s="17">
        <v>0</v>
      </c>
      <c r="AQ321" s="17">
        <v>0</v>
      </c>
      <c r="AR321" s="17">
        <f>SUM(AP321:AQ321)</f>
        <v>0</v>
      </c>
      <c r="AS321" s="17"/>
      <c r="AT321" s="17"/>
      <c r="AU321" s="17">
        <v>0</v>
      </c>
      <c r="AV321" s="17">
        <v>0</v>
      </c>
      <c r="AW321" s="17">
        <f>SUM(AU321:AV321)</f>
        <v>0</v>
      </c>
      <c r="AX321" s="17"/>
      <c r="AY321" s="15"/>
      <c r="AZ321" s="15">
        <v>3</v>
      </c>
      <c r="BA321" s="15">
        <v>5</v>
      </c>
      <c r="BB321" s="15">
        <f>SUM(AZ321:BA321)</f>
        <v>8</v>
      </c>
      <c r="BC321" s="15"/>
      <c r="BD321" s="15"/>
      <c r="BE321" s="15">
        <v>0</v>
      </c>
      <c r="BF321" s="15">
        <v>0</v>
      </c>
      <c r="BG321" s="15">
        <f>SUM(BE321:BF321)</f>
        <v>0</v>
      </c>
      <c r="BH321" s="15"/>
      <c r="BI321" s="15"/>
      <c r="BJ321" s="15">
        <v>0</v>
      </c>
      <c r="BK321" s="15">
        <v>0</v>
      </c>
      <c r="BL321" s="15">
        <f>SUM(BJ321:BK321)</f>
        <v>0</v>
      </c>
      <c r="BM321" s="15"/>
      <c r="BN321" s="15"/>
      <c r="BO321" s="15">
        <v>3</v>
      </c>
      <c r="BP321" s="15">
        <v>5</v>
      </c>
      <c r="BQ321" s="15">
        <f>SUM(BO321:BP321)</f>
        <v>8</v>
      </c>
      <c r="BR321" s="15"/>
      <c r="BS321" s="15"/>
      <c r="BT321" s="15">
        <v>3</v>
      </c>
      <c r="BU321" s="15">
        <v>5</v>
      </c>
      <c r="BV321" s="19">
        <f>SUM(BT321:BU321)</f>
        <v>8</v>
      </c>
      <c r="BW321" s="15"/>
      <c r="BX321" s="15"/>
      <c r="BY321" s="27">
        <v>0</v>
      </c>
      <c r="BZ321" s="27">
        <v>0</v>
      </c>
      <c r="CA321" s="15">
        <f>SUM(BY321:BZ321)</f>
        <v>0</v>
      </c>
      <c r="CB321" s="15"/>
      <c r="CC321" s="20"/>
      <c r="CD321" s="15">
        <v>0</v>
      </c>
      <c r="CE321" s="15">
        <v>0</v>
      </c>
      <c r="CF321" s="24">
        <f t="shared" si="284"/>
        <v>0</v>
      </c>
      <c r="CI321" s="25">
        <v>0</v>
      </c>
      <c r="CJ321" s="25">
        <v>0</v>
      </c>
      <c r="CK321" s="24">
        <f t="shared" si="285"/>
        <v>0</v>
      </c>
      <c r="CN321" s="24">
        <v>0</v>
      </c>
      <c r="CO321" s="25">
        <v>0</v>
      </c>
      <c r="CP321" s="24">
        <f t="shared" si="286"/>
        <v>0</v>
      </c>
      <c r="CR321" t="s">
        <v>257</v>
      </c>
      <c r="CS321" s="24">
        <v>0</v>
      </c>
      <c r="CT321" s="24">
        <v>0</v>
      </c>
      <c r="CU321" s="24">
        <f t="shared" si="282"/>
        <v>0</v>
      </c>
      <c r="CX321" s="25">
        <v>0</v>
      </c>
      <c r="CY321" s="25">
        <v>0</v>
      </c>
      <c r="CZ321" s="24">
        <f t="shared" si="243"/>
        <v>0</v>
      </c>
    </row>
    <row r="322" spans="1:105">
      <c r="A322" s="15">
        <v>92</v>
      </c>
      <c r="B322" s="22" t="s">
        <v>178</v>
      </c>
      <c r="D322" s="16">
        <v>66</v>
      </c>
      <c r="F322" s="16">
        <v>43</v>
      </c>
      <c r="G322" s="15" t="s">
        <v>124</v>
      </c>
      <c r="H322" s="15" t="s">
        <v>124</v>
      </c>
      <c r="I322" s="15" t="s">
        <v>124</v>
      </c>
      <c r="J322" s="15">
        <f>MEDIAN(I322:I325)</f>
        <v>0</v>
      </c>
      <c r="K322" s="15"/>
      <c r="L322" s="15" t="s">
        <v>124</v>
      </c>
      <c r="M322" s="15" t="s">
        <v>124</v>
      </c>
      <c r="N322" s="15" t="s">
        <v>124</v>
      </c>
      <c r="O322" s="15">
        <f>MEDIAN(N322:N325)</f>
        <v>0</v>
      </c>
      <c r="P322" s="15"/>
      <c r="Q322" s="15" t="s">
        <v>124</v>
      </c>
      <c r="R322" s="15" t="s">
        <v>124</v>
      </c>
      <c r="S322" s="15" t="s">
        <v>124</v>
      </c>
      <c r="T322" s="15" t="s">
        <v>124</v>
      </c>
      <c r="U322" s="15"/>
      <c r="V322" s="15" t="s">
        <v>124</v>
      </c>
      <c r="W322" s="15" t="s">
        <v>124</v>
      </c>
      <c r="X322" s="15" t="s">
        <v>124</v>
      </c>
      <c r="Y322" s="17" t="s">
        <v>124</v>
      </c>
      <c r="Z322" s="17"/>
      <c r="AA322" s="17" t="s">
        <v>124</v>
      </c>
      <c r="AB322" s="17" t="s">
        <v>124</v>
      </c>
      <c r="AC322" s="17" t="s">
        <v>124</v>
      </c>
      <c r="AD322" s="17">
        <f>MEDIAN(AC322:AC325)</f>
        <v>0</v>
      </c>
      <c r="AE322" s="17"/>
      <c r="AF322" s="17" t="s">
        <v>124</v>
      </c>
      <c r="AG322" s="17" t="s">
        <v>124</v>
      </c>
      <c r="AH322" s="18" t="s">
        <v>124</v>
      </c>
      <c r="AI322" s="18" t="s">
        <v>124</v>
      </c>
      <c r="AJ322" s="17"/>
      <c r="AK322" s="17" t="s">
        <v>124</v>
      </c>
      <c r="AL322" s="17" t="s">
        <v>124</v>
      </c>
      <c r="AM322" s="18" t="s">
        <v>124</v>
      </c>
      <c r="AN322" s="18" t="s">
        <v>124</v>
      </c>
      <c r="AO322" s="17"/>
      <c r="AP322" s="17" t="s">
        <v>124</v>
      </c>
      <c r="AQ322" s="17" t="s">
        <v>124</v>
      </c>
      <c r="AR322" s="18" t="s">
        <v>124</v>
      </c>
      <c r="AS322" s="17">
        <f>MEDIAN(AR322:AR325)</f>
        <v>0</v>
      </c>
      <c r="AT322" s="17"/>
      <c r="AU322" s="17" t="s">
        <v>124</v>
      </c>
      <c r="AV322" s="17" t="s">
        <v>124</v>
      </c>
      <c r="AW322" s="18" t="s">
        <v>124</v>
      </c>
      <c r="AX322" s="17">
        <f>MEDIAN(AW322:AW325)</f>
        <v>0</v>
      </c>
      <c r="AY322" s="15"/>
      <c r="AZ322" s="15" t="s">
        <v>124</v>
      </c>
      <c r="BA322" s="15" t="s">
        <v>124</v>
      </c>
      <c r="BB322" s="19" t="s">
        <v>124</v>
      </c>
      <c r="BC322" s="15">
        <f>MEDIAN(BB322:BB325)</f>
        <v>8</v>
      </c>
      <c r="BD322" s="15"/>
      <c r="BE322" s="15" t="s">
        <v>124</v>
      </c>
      <c r="BF322" s="15" t="s">
        <v>124</v>
      </c>
      <c r="BG322" s="19" t="s">
        <v>124</v>
      </c>
      <c r="BH322" s="15">
        <f>MEDIAN(BG322:BG325)</f>
        <v>0</v>
      </c>
      <c r="BI322" s="15"/>
      <c r="BJ322" s="15" t="s">
        <v>124</v>
      </c>
      <c r="BK322" s="15" t="s">
        <v>124</v>
      </c>
      <c r="BL322" s="19" t="s">
        <v>124</v>
      </c>
      <c r="BM322" s="15">
        <f>MEDIAN(BL322:BL325)</f>
        <v>0</v>
      </c>
      <c r="BN322" s="15"/>
      <c r="BO322" s="15" t="s">
        <v>124</v>
      </c>
      <c r="BP322" s="15" t="s">
        <v>124</v>
      </c>
      <c r="BQ322" s="19" t="s">
        <v>124</v>
      </c>
      <c r="BR322" s="15">
        <f>MEDIAN(BQ322:BQ325)</f>
        <v>8</v>
      </c>
      <c r="BS322" s="15"/>
      <c r="BT322" s="15" t="s">
        <v>124</v>
      </c>
      <c r="BU322" s="15" t="s">
        <v>124</v>
      </c>
      <c r="BV322" s="19" t="s">
        <v>124</v>
      </c>
      <c r="BW322" s="19" t="s">
        <v>124</v>
      </c>
      <c r="BX322" s="15"/>
      <c r="BY322" s="27" t="s">
        <v>124</v>
      </c>
      <c r="BZ322" s="27" t="s">
        <v>124</v>
      </c>
      <c r="CA322" s="19" t="s">
        <v>124</v>
      </c>
      <c r="CB322" s="15">
        <f>MEDIAN(CA322:CA325)</f>
        <v>2</v>
      </c>
      <c r="CC322" s="20"/>
      <c r="CD322" s="15" t="s">
        <v>124</v>
      </c>
      <c r="CE322" s="15" t="s">
        <v>124</v>
      </c>
      <c r="CF322" s="15" t="s">
        <v>124</v>
      </c>
      <c r="CG322" s="24">
        <f>MEDIAN(CF322:CF325)</f>
        <v>0</v>
      </c>
      <c r="CI322" s="25" t="s">
        <v>124</v>
      </c>
      <c r="CJ322" s="25" t="s">
        <v>124</v>
      </c>
      <c r="CK322" s="25" t="s">
        <v>124</v>
      </c>
      <c r="CL322" s="24">
        <f>MEDIAN(CK322:CK325)</f>
        <v>0</v>
      </c>
      <c r="CN322" s="25" t="s">
        <v>124</v>
      </c>
      <c r="CO322" s="25" t="s">
        <v>124</v>
      </c>
      <c r="CP322" s="25" t="s">
        <v>124</v>
      </c>
      <c r="CQ322" s="24" t="s">
        <v>124</v>
      </c>
      <c r="CR322" t="s">
        <v>257</v>
      </c>
      <c r="CS322" s="25" t="s">
        <v>124</v>
      </c>
      <c r="CT322" s="25" t="s">
        <v>124</v>
      </c>
      <c r="CU322" s="25" t="s">
        <v>124</v>
      </c>
      <c r="CV322" s="24">
        <f>MEDIAN(CU322:CU325)</f>
        <v>2.5</v>
      </c>
      <c r="CX322" s="25" t="s">
        <v>124</v>
      </c>
      <c r="CY322" s="25" t="s">
        <v>124</v>
      </c>
      <c r="DA322" s="24">
        <f t="shared" ref="DA322" si="288">MEDIAN(CZ322:CZ325)</f>
        <v>0</v>
      </c>
    </row>
    <row r="323" spans="1:105" hidden="1">
      <c r="A323" s="15">
        <v>92</v>
      </c>
      <c r="B323" s="22" t="s">
        <v>178</v>
      </c>
      <c r="D323" s="16">
        <v>72</v>
      </c>
      <c r="F323" s="16">
        <v>43</v>
      </c>
      <c r="G323" s="15" t="s">
        <v>124</v>
      </c>
      <c r="H323" s="15" t="s">
        <v>124</v>
      </c>
      <c r="I323" s="15" t="s">
        <v>124</v>
      </c>
      <c r="J323" s="15"/>
      <c r="K323" s="15"/>
      <c r="L323" s="15" t="s">
        <v>124</v>
      </c>
      <c r="M323" s="15" t="s">
        <v>124</v>
      </c>
      <c r="N323" s="15" t="s">
        <v>124</v>
      </c>
      <c r="O323" s="15"/>
      <c r="P323" s="15"/>
      <c r="Q323" s="15" t="s">
        <v>124</v>
      </c>
      <c r="R323" s="15" t="s">
        <v>124</v>
      </c>
      <c r="S323" s="15" t="s">
        <v>124</v>
      </c>
      <c r="T323" s="15"/>
      <c r="U323" s="15"/>
      <c r="V323" s="15" t="s">
        <v>124</v>
      </c>
      <c r="W323" s="15" t="s">
        <v>124</v>
      </c>
      <c r="X323" s="15" t="s">
        <v>124</v>
      </c>
      <c r="Y323" s="17"/>
      <c r="Z323" s="17"/>
      <c r="AA323" s="17" t="s">
        <v>124</v>
      </c>
      <c r="AB323" s="17" t="s">
        <v>124</v>
      </c>
      <c r="AC323" s="17" t="s">
        <v>124</v>
      </c>
      <c r="AD323" s="17"/>
      <c r="AE323" s="17"/>
      <c r="AF323" s="17" t="s">
        <v>124</v>
      </c>
      <c r="AG323" s="17" t="s">
        <v>124</v>
      </c>
      <c r="AH323" s="18" t="s">
        <v>124</v>
      </c>
      <c r="AI323" s="17"/>
      <c r="AJ323" s="17"/>
      <c r="AK323" s="17" t="s">
        <v>124</v>
      </c>
      <c r="AL323" s="17" t="s">
        <v>124</v>
      </c>
      <c r="AM323" s="18" t="s">
        <v>124</v>
      </c>
      <c r="AN323" s="17"/>
      <c r="AO323" s="17"/>
      <c r="AP323" s="17" t="s">
        <v>124</v>
      </c>
      <c r="AQ323" s="17" t="s">
        <v>124</v>
      </c>
      <c r="AR323" s="18" t="s">
        <v>124</v>
      </c>
      <c r="AS323" s="17"/>
      <c r="AT323" s="17"/>
      <c r="AU323" s="17" t="s">
        <v>124</v>
      </c>
      <c r="AV323" s="17" t="s">
        <v>124</v>
      </c>
      <c r="AW323" s="18" t="s">
        <v>124</v>
      </c>
      <c r="AX323" s="17"/>
      <c r="AY323" s="15"/>
      <c r="AZ323" s="15" t="s">
        <v>124</v>
      </c>
      <c r="BA323" s="15" t="s">
        <v>124</v>
      </c>
      <c r="BB323" s="19" t="s">
        <v>124</v>
      </c>
      <c r="BC323" s="15"/>
      <c r="BD323" s="15"/>
      <c r="BE323" s="15" t="s">
        <v>124</v>
      </c>
      <c r="BF323" s="15" t="s">
        <v>124</v>
      </c>
      <c r="BG323" s="19" t="s">
        <v>124</v>
      </c>
      <c r="BH323" s="15"/>
      <c r="BI323" s="15"/>
      <c r="BJ323" s="15" t="s">
        <v>124</v>
      </c>
      <c r="BK323" s="15" t="s">
        <v>124</v>
      </c>
      <c r="BL323" s="19" t="s">
        <v>124</v>
      </c>
      <c r="BM323" s="15"/>
      <c r="BN323" s="15"/>
      <c r="BO323" s="15" t="s">
        <v>124</v>
      </c>
      <c r="BP323" s="15" t="s">
        <v>124</v>
      </c>
      <c r="BQ323" s="19" t="s">
        <v>124</v>
      </c>
      <c r="BR323" s="15"/>
      <c r="BS323" s="15"/>
      <c r="BT323" s="15" t="s">
        <v>124</v>
      </c>
      <c r="BU323" s="15" t="s">
        <v>124</v>
      </c>
      <c r="BV323" s="19" t="s">
        <v>124</v>
      </c>
      <c r="BW323" s="15"/>
      <c r="BX323" s="15"/>
      <c r="BY323" s="27" t="s">
        <v>124</v>
      </c>
      <c r="BZ323" s="27" t="s">
        <v>124</v>
      </c>
      <c r="CA323" s="19" t="s">
        <v>124</v>
      </c>
      <c r="CB323" s="15"/>
      <c r="CC323" s="20"/>
      <c r="CD323" s="15" t="s">
        <v>124</v>
      </c>
      <c r="CE323" s="15" t="s">
        <v>124</v>
      </c>
      <c r="CF323" s="15" t="s">
        <v>124</v>
      </c>
      <c r="CI323" s="25" t="s">
        <v>124</v>
      </c>
      <c r="CJ323" s="25" t="s">
        <v>124</v>
      </c>
      <c r="CK323" s="25" t="s">
        <v>124</v>
      </c>
      <c r="CN323" s="25" t="s">
        <v>124</v>
      </c>
      <c r="CO323" s="25" t="s">
        <v>124</v>
      </c>
      <c r="CP323" s="25" t="s">
        <v>124</v>
      </c>
      <c r="CR323" t="s">
        <v>257</v>
      </c>
      <c r="CS323" s="24">
        <v>1</v>
      </c>
      <c r="CT323" s="24">
        <v>2</v>
      </c>
      <c r="CU323" s="24">
        <f>SUM(CS323:CT323)</f>
        <v>3</v>
      </c>
      <c r="CX323" s="25" t="s">
        <v>124</v>
      </c>
      <c r="CY323" s="25" t="s">
        <v>124</v>
      </c>
    </row>
    <row r="324" spans="1:105" hidden="1">
      <c r="A324" s="15">
        <v>92</v>
      </c>
      <c r="B324" s="22" t="s">
        <v>178</v>
      </c>
      <c r="D324" s="16">
        <v>90</v>
      </c>
      <c r="F324" s="16">
        <v>43</v>
      </c>
      <c r="G324" s="15" t="s">
        <v>124</v>
      </c>
      <c r="H324" s="15" t="s">
        <v>124</v>
      </c>
      <c r="I324" s="15" t="s">
        <v>124</v>
      </c>
      <c r="J324" s="15"/>
      <c r="K324" s="15"/>
      <c r="L324" s="15" t="s">
        <v>124</v>
      </c>
      <c r="M324" s="15" t="s">
        <v>124</v>
      </c>
      <c r="N324" s="15" t="s">
        <v>124</v>
      </c>
      <c r="O324" s="15"/>
      <c r="P324" s="15"/>
      <c r="Q324" s="15" t="s">
        <v>124</v>
      </c>
      <c r="R324" s="15" t="s">
        <v>124</v>
      </c>
      <c r="S324" s="15" t="s">
        <v>124</v>
      </c>
      <c r="T324" s="15"/>
      <c r="U324" s="15"/>
      <c r="V324" s="15" t="s">
        <v>124</v>
      </c>
      <c r="W324" s="15" t="s">
        <v>124</v>
      </c>
      <c r="X324" s="15" t="s">
        <v>124</v>
      </c>
      <c r="Y324" s="17"/>
      <c r="Z324" s="17"/>
      <c r="AA324" s="17" t="s">
        <v>124</v>
      </c>
      <c r="AB324" s="17" t="s">
        <v>124</v>
      </c>
      <c r="AC324" s="17" t="s">
        <v>124</v>
      </c>
      <c r="AD324" s="17"/>
      <c r="AE324" s="17"/>
      <c r="AF324" s="17" t="s">
        <v>124</v>
      </c>
      <c r="AG324" s="17" t="s">
        <v>124</v>
      </c>
      <c r="AH324" s="18" t="s">
        <v>124</v>
      </c>
      <c r="AI324" s="17"/>
      <c r="AJ324" s="17"/>
      <c r="AK324" s="17" t="s">
        <v>124</v>
      </c>
      <c r="AL324" s="17" t="s">
        <v>124</v>
      </c>
      <c r="AM324" s="18" t="s">
        <v>124</v>
      </c>
      <c r="AN324" s="17"/>
      <c r="AO324" s="17"/>
      <c r="AP324" s="17" t="s">
        <v>124</v>
      </c>
      <c r="AQ324" s="17" t="s">
        <v>124</v>
      </c>
      <c r="AR324" s="18" t="s">
        <v>124</v>
      </c>
      <c r="AS324" s="17"/>
      <c r="AT324" s="17"/>
      <c r="AU324" s="17" t="s">
        <v>124</v>
      </c>
      <c r="AV324" s="17" t="s">
        <v>124</v>
      </c>
      <c r="AW324" s="18" t="s">
        <v>124</v>
      </c>
      <c r="AX324" s="17"/>
      <c r="AY324" s="15"/>
      <c r="AZ324" s="15" t="s">
        <v>124</v>
      </c>
      <c r="BA324" s="15" t="s">
        <v>124</v>
      </c>
      <c r="BB324" s="19" t="s">
        <v>124</v>
      </c>
      <c r="BC324" s="15"/>
      <c r="BD324" s="15"/>
      <c r="BE324" s="15" t="s">
        <v>124</v>
      </c>
      <c r="BF324" s="15" t="s">
        <v>124</v>
      </c>
      <c r="BG324" s="19" t="s">
        <v>124</v>
      </c>
      <c r="BH324" s="15"/>
      <c r="BI324" s="15"/>
      <c r="BJ324" s="15" t="s">
        <v>124</v>
      </c>
      <c r="BK324" s="15" t="s">
        <v>124</v>
      </c>
      <c r="BL324" s="19" t="s">
        <v>124</v>
      </c>
      <c r="BM324" s="15"/>
      <c r="BN324" s="15"/>
      <c r="BO324" s="15" t="s">
        <v>124</v>
      </c>
      <c r="BP324" s="15" t="s">
        <v>124</v>
      </c>
      <c r="BQ324" s="19" t="s">
        <v>124</v>
      </c>
      <c r="BR324" s="15"/>
      <c r="BS324" s="15"/>
      <c r="BT324" s="15" t="s">
        <v>124</v>
      </c>
      <c r="BU324" s="15" t="s">
        <v>124</v>
      </c>
      <c r="BV324" s="19" t="s">
        <v>124</v>
      </c>
      <c r="BW324" s="15"/>
      <c r="BX324" s="15"/>
      <c r="BY324" s="27" t="s">
        <v>124</v>
      </c>
      <c r="BZ324" s="27" t="s">
        <v>124</v>
      </c>
      <c r="CA324" s="19" t="s">
        <v>124</v>
      </c>
      <c r="CB324" s="15"/>
      <c r="CC324" s="20"/>
      <c r="CD324" s="15" t="s">
        <v>124</v>
      </c>
      <c r="CE324" s="15" t="s">
        <v>124</v>
      </c>
      <c r="CF324" s="15" t="s">
        <v>124</v>
      </c>
      <c r="CI324" s="25" t="s">
        <v>124</v>
      </c>
      <c r="CJ324" s="25" t="s">
        <v>124</v>
      </c>
      <c r="CK324" s="25" t="s">
        <v>124</v>
      </c>
      <c r="CN324" s="25" t="s">
        <v>124</v>
      </c>
      <c r="CO324" s="25" t="s">
        <v>124</v>
      </c>
      <c r="CP324" s="25" t="s">
        <v>124</v>
      </c>
      <c r="CR324" t="s">
        <v>257</v>
      </c>
      <c r="CS324" s="25" t="s">
        <v>124</v>
      </c>
      <c r="CT324" s="25" t="s">
        <v>124</v>
      </c>
      <c r="CU324" s="25" t="s">
        <v>124</v>
      </c>
      <c r="CX324" s="25" t="s">
        <v>124</v>
      </c>
      <c r="CY324" s="25" t="s">
        <v>124</v>
      </c>
    </row>
    <row r="325" spans="1:105" hidden="1">
      <c r="A325" s="15">
        <v>92</v>
      </c>
      <c r="B325" s="22" t="s">
        <v>178</v>
      </c>
      <c r="D325" s="16">
        <v>96</v>
      </c>
      <c r="F325" s="16">
        <v>43</v>
      </c>
      <c r="G325" s="15">
        <v>0</v>
      </c>
      <c r="H325" s="15">
        <v>0</v>
      </c>
      <c r="I325" s="15">
        <f t="shared" ref="I325:I332" si="289">SUM(G325:H325)</f>
        <v>0</v>
      </c>
      <c r="J325" s="15"/>
      <c r="K325" s="15"/>
      <c r="L325" s="15">
        <v>0</v>
      </c>
      <c r="M325" s="15">
        <v>0</v>
      </c>
      <c r="N325" s="15">
        <f t="shared" ref="N325:N330" si="290">SUM(L325:M325)</f>
        <v>0</v>
      </c>
      <c r="O325" s="15"/>
      <c r="P325" s="15"/>
      <c r="Q325" s="15" t="s">
        <v>124</v>
      </c>
      <c r="R325" s="15" t="s">
        <v>124</v>
      </c>
      <c r="S325" s="15" t="s">
        <v>124</v>
      </c>
      <c r="T325" s="15"/>
      <c r="U325" s="15"/>
      <c r="V325" s="15" t="s">
        <v>124</v>
      </c>
      <c r="W325" s="15" t="s">
        <v>124</v>
      </c>
      <c r="X325" s="15" t="s">
        <v>124</v>
      </c>
      <c r="Y325" s="17"/>
      <c r="Z325" s="17"/>
      <c r="AA325" s="17">
        <v>0</v>
      </c>
      <c r="AB325" s="17">
        <v>0</v>
      </c>
      <c r="AC325" s="17">
        <f t="shared" ref="AC325:AC333" si="291">SUM(AA325:AB325)</f>
        <v>0</v>
      </c>
      <c r="AD325" s="17"/>
      <c r="AE325" s="17"/>
      <c r="AF325" s="17" t="s">
        <v>124</v>
      </c>
      <c r="AG325" s="17" t="s">
        <v>124</v>
      </c>
      <c r="AH325" s="18" t="s">
        <v>124</v>
      </c>
      <c r="AI325" s="17"/>
      <c r="AJ325" s="17"/>
      <c r="AK325" s="17" t="s">
        <v>124</v>
      </c>
      <c r="AL325" s="17" t="s">
        <v>124</v>
      </c>
      <c r="AM325" s="18" t="s">
        <v>124</v>
      </c>
      <c r="AN325" s="17"/>
      <c r="AO325" s="17"/>
      <c r="AP325" s="17">
        <v>0</v>
      </c>
      <c r="AQ325" s="17">
        <v>0</v>
      </c>
      <c r="AR325" s="17">
        <f t="shared" ref="AR325:AR333" si="292">SUM(AP325:AQ325)</f>
        <v>0</v>
      </c>
      <c r="AS325" s="17"/>
      <c r="AT325" s="17"/>
      <c r="AU325" s="17">
        <v>0</v>
      </c>
      <c r="AV325" s="17">
        <v>0</v>
      </c>
      <c r="AW325" s="17">
        <f t="shared" ref="AW325:AW333" si="293">SUM(AU325:AV325)</f>
        <v>0</v>
      </c>
      <c r="AX325" s="17"/>
      <c r="AY325" s="15"/>
      <c r="AZ325" s="15">
        <v>3</v>
      </c>
      <c r="BA325" s="15">
        <v>5</v>
      </c>
      <c r="BB325" s="15">
        <f t="shared" ref="BB325:BB333" si="294">SUM(AZ325:BA325)</f>
        <v>8</v>
      </c>
      <c r="BC325" s="15"/>
      <c r="BD325" s="15"/>
      <c r="BE325" s="15">
        <v>0</v>
      </c>
      <c r="BF325" s="15">
        <v>0</v>
      </c>
      <c r="BG325" s="15">
        <f t="shared" ref="BG325:BG333" si="295">SUM(BE325:BF325)</f>
        <v>0</v>
      </c>
      <c r="BH325" s="15"/>
      <c r="BI325" s="15"/>
      <c r="BJ325" s="15">
        <v>0</v>
      </c>
      <c r="BK325" s="15">
        <v>0</v>
      </c>
      <c r="BL325" s="15">
        <f t="shared" ref="BL325:BL333" si="296">SUM(BJ325:BK325)</f>
        <v>0</v>
      </c>
      <c r="BM325" s="15"/>
      <c r="BN325" s="15"/>
      <c r="BO325" s="15">
        <v>3</v>
      </c>
      <c r="BP325" s="15">
        <v>5</v>
      </c>
      <c r="BQ325" s="15">
        <f t="shared" ref="BQ325:BQ333" si="297">SUM(BO325:BP325)</f>
        <v>8</v>
      </c>
      <c r="BR325" s="15"/>
      <c r="BS325" s="15"/>
      <c r="BT325" s="15" t="s">
        <v>124</v>
      </c>
      <c r="BU325" s="15" t="s">
        <v>124</v>
      </c>
      <c r="BV325" s="19" t="s">
        <v>124</v>
      </c>
      <c r="BW325" s="15"/>
      <c r="BX325" s="15"/>
      <c r="BY325" s="27">
        <v>1</v>
      </c>
      <c r="BZ325" s="27">
        <v>1</v>
      </c>
      <c r="CA325" s="15">
        <f t="shared" ref="CA325:CA333" si="298">SUM(BY325:BZ325)</f>
        <v>2</v>
      </c>
      <c r="CB325" s="15"/>
      <c r="CC325" s="20"/>
      <c r="CD325" s="15">
        <v>0</v>
      </c>
      <c r="CE325" s="15">
        <v>0</v>
      </c>
      <c r="CF325" s="24">
        <f t="shared" ref="CF325:CF333" si="299">SUM(CD325:CE325)</f>
        <v>0</v>
      </c>
      <c r="CI325" s="25">
        <v>0</v>
      </c>
      <c r="CJ325" s="25">
        <v>0</v>
      </c>
      <c r="CK325" s="24">
        <f t="shared" ref="CK325:CK333" si="300">SUM(CI325:CJ325)</f>
        <v>0</v>
      </c>
      <c r="CN325" s="25" t="s">
        <v>124</v>
      </c>
      <c r="CO325" s="25" t="s">
        <v>124</v>
      </c>
      <c r="CP325" s="25" t="s">
        <v>124</v>
      </c>
      <c r="CR325" t="s">
        <v>257</v>
      </c>
      <c r="CS325" s="24">
        <v>1</v>
      </c>
      <c r="CT325" s="24">
        <v>1</v>
      </c>
      <c r="CU325" s="24">
        <f t="shared" ref="CU325:CU333" si="301">SUM(CS325:CT325)</f>
        <v>2</v>
      </c>
      <c r="CX325" s="24">
        <v>0</v>
      </c>
      <c r="CY325" s="24">
        <v>0</v>
      </c>
      <c r="CZ325" s="24">
        <f t="shared" si="243"/>
        <v>0</v>
      </c>
    </row>
    <row r="326" spans="1:105">
      <c r="A326" s="15">
        <v>93</v>
      </c>
      <c r="B326" s="22" t="s">
        <v>179</v>
      </c>
      <c r="D326" s="16">
        <v>65</v>
      </c>
      <c r="F326" s="16">
        <v>44</v>
      </c>
      <c r="G326" s="15">
        <v>2</v>
      </c>
      <c r="H326" s="15">
        <v>5</v>
      </c>
      <c r="I326" s="15">
        <f t="shared" si="289"/>
        <v>7</v>
      </c>
      <c r="J326" s="15">
        <f>MEDIAN(I326:I329)</f>
        <v>6.5</v>
      </c>
      <c r="K326" s="15"/>
      <c r="L326" s="15">
        <v>0</v>
      </c>
      <c r="M326" s="15">
        <v>0</v>
      </c>
      <c r="N326" s="15">
        <f t="shared" si="290"/>
        <v>0</v>
      </c>
      <c r="O326" s="15">
        <f>MEDIAN(N326:N329)</f>
        <v>0</v>
      </c>
      <c r="P326" s="15"/>
      <c r="Q326" s="15">
        <v>0</v>
      </c>
      <c r="R326" s="15">
        <v>0</v>
      </c>
      <c r="S326" s="15">
        <f t="shared" ref="S326:S332" si="302">SUM(Q326:R326)</f>
        <v>0</v>
      </c>
      <c r="T326" s="15">
        <f>MEDIAN(S326:S329)</f>
        <v>0</v>
      </c>
      <c r="U326" s="15"/>
      <c r="V326" s="15">
        <v>0</v>
      </c>
      <c r="W326" s="15">
        <v>0</v>
      </c>
      <c r="X326" s="15">
        <f t="shared" ref="X326:X332" si="303">SUM(V326:W326)</f>
        <v>0</v>
      </c>
      <c r="Y326" s="17">
        <f>MEDIAN(X326:X329)</f>
        <v>0</v>
      </c>
      <c r="Z326" s="17"/>
      <c r="AA326" s="17">
        <v>1</v>
      </c>
      <c r="AB326" s="17">
        <v>5</v>
      </c>
      <c r="AC326" s="17">
        <f t="shared" si="291"/>
        <v>6</v>
      </c>
      <c r="AD326" s="17">
        <f>MEDIAN(AC326:AC329)</f>
        <v>6</v>
      </c>
      <c r="AE326" s="17"/>
      <c r="AF326" s="17">
        <v>0</v>
      </c>
      <c r="AG326" s="17">
        <v>0</v>
      </c>
      <c r="AH326" s="17">
        <f t="shared" ref="AH326:AH332" si="304">SUM(AF326:AG326)</f>
        <v>0</v>
      </c>
      <c r="AI326" s="17">
        <f>MEDIAN(AH326:AH329)</f>
        <v>0</v>
      </c>
      <c r="AJ326" s="17"/>
      <c r="AK326" s="17">
        <v>0</v>
      </c>
      <c r="AL326" s="17">
        <v>0</v>
      </c>
      <c r="AM326" s="17">
        <f t="shared" ref="AM326:AM333" si="305">SUM(AK326:AL326)</f>
        <v>0</v>
      </c>
      <c r="AN326" s="17">
        <f>MEDIAN(AM326:AM329)</f>
        <v>0</v>
      </c>
      <c r="AO326" s="17"/>
      <c r="AP326" s="17">
        <v>0</v>
      </c>
      <c r="AQ326" s="17">
        <v>0</v>
      </c>
      <c r="AR326" s="17">
        <f t="shared" si="292"/>
        <v>0</v>
      </c>
      <c r="AS326" s="17">
        <f>MEDIAN(AR326:AR329)</f>
        <v>0</v>
      </c>
      <c r="AT326" s="17"/>
      <c r="AU326" s="17">
        <v>0</v>
      </c>
      <c r="AV326" s="17">
        <v>0</v>
      </c>
      <c r="AW326" s="17">
        <f t="shared" si="293"/>
        <v>0</v>
      </c>
      <c r="AX326" s="17">
        <f>MEDIAN(AW326:AW329)</f>
        <v>0</v>
      </c>
      <c r="AY326" s="15"/>
      <c r="AZ326" s="15">
        <v>3</v>
      </c>
      <c r="BA326" s="15">
        <v>5</v>
      </c>
      <c r="BB326" s="15">
        <f t="shared" si="294"/>
        <v>8</v>
      </c>
      <c r="BC326" s="15">
        <f>MEDIAN(BB326:BB329)</f>
        <v>8</v>
      </c>
      <c r="BD326" s="15"/>
      <c r="BE326" s="15">
        <v>1</v>
      </c>
      <c r="BF326" s="15">
        <v>1</v>
      </c>
      <c r="BG326" s="15">
        <f t="shared" si="295"/>
        <v>2</v>
      </c>
      <c r="BH326" s="15">
        <f>MEDIAN(BG326:BG329)</f>
        <v>2</v>
      </c>
      <c r="BI326" s="15"/>
      <c r="BJ326" s="15">
        <v>0</v>
      </c>
      <c r="BK326" s="15">
        <v>0</v>
      </c>
      <c r="BL326" s="15">
        <f t="shared" si="296"/>
        <v>0</v>
      </c>
      <c r="BM326" s="15">
        <f>MEDIAN(BL326:BL329)</f>
        <v>0</v>
      </c>
      <c r="BN326" s="15"/>
      <c r="BO326" s="15">
        <v>3</v>
      </c>
      <c r="BP326" s="15">
        <v>5</v>
      </c>
      <c r="BQ326" s="15">
        <f t="shared" si="297"/>
        <v>8</v>
      </c>
      <c r="BR326" s="15">
        <f>MEDIAN(BQ326:BQ329)</f>
        <v>8</v>
      </c>
      <c r="BS326" s="15"/>
      <c r="BT326" s="15">
        <v>2</v>
      </c>
      <c r="BU326" s="15">
        <v>4</v>
      </c>
      <c r="BV326" s="19">
        <f t="shared" ref="BV326:BV333" si="306">SUM(BT326:BU326)</f>
        <v>6</v>
      </c>
      <c r="BW326" s="15">
        <f>MEDIAN(BV326:BV329)</f>
        <v>5</v>
      </c>
      <c r="BX326" s="15"/>
      <c r="BY326" s="27">
        <v>0</v>
      </c>
      <c r="BZ326" s="27">
        <v>0</v>
      </c>
      <c r="CA326" s="15">
        <f t="shared" si="298"/>
        <v>0</v>
      </c>
      <c r="CB326" s="15">
        <f>MEDIAN(CA326:CA329)</f>
        <v>0</v>
      </c>
      <c r="CC326" s="20"/>
      <c r="CD326" s="24">
        <v>0</v>
      </c>
      <c r="CE326" s="24">
        <v>0</v>
      </c>
      <c r="CF326" s="24">
        <f t="shared" si="299"/>
        <v>0</v>
      </c>
      <c r="CG326" s="24">
        <f>MEDIAN(CF326:CF329)</f>
        <v>0</v>
      </c>
      <c r="CI326" s="24">
        <v>0</v>
      </c>
      <c r="CJ326" s="24">
        <v>0</v>
      </c>
      <c r="CK326" s="24">
        <f t="shared" si="300"/>
        <v>0</v>
      </c>
      <c r="CL326" s="24">
        <f>MEDIAN(CK326:CK329)</f>
        <v>0</v>
      </c>
      <c r="CN326" s="24">
        <v>0</v>
      </c>
      <c r="CO326" s="24">
        <v>0</v>
      </c>
      <c r="CP326" s="24">
        <f t="shared" ref="CP326:CP333" si="307">SUM(CN326:CO326)</f>
        <v>0</v>
      </c>
      <c r="CQ326" s="24">
        <f>MEDIAN(CP326:CP329)</f>
        <v>0</v>
      </c>
      <c r="CR326" t="s">
        <v>257</v>
      </c>
      <c r="CS326" s="24">
        <v>2</v>
      </c>
      <c r="CT326" s="24">
        <v>5</v>
      </c>
      <c r="CU326" s="24">
        <f t="shared" si="301"/>
        <v>7</v>
      </c>
      <c r="CV326" s="24">
        <f>MEDIAN(CU326:CU329)</f>
        <v>6.5</v>
      </c>
      <c r="CX326" s="24">
        <v>0</v>
      </c>
      <c r="CY326" s="24">
        <v>0</v>
      </c>
      <c r="CZ326" s="24">
        <f t="shared" si="243"/>
        <v>0</v>
      </c>
      <c r="DA326" s="24">
        <f t="shared" ref="DA326" si="308">MEDIAN(CZ326:CZ329)</f>
        <v>0</v>
      </c>
    </row>
    <row r="327" spans="1:105" hidden="1">
      <c r="A327" s="15">
        <v>93</v>
      </c>
      <c r="B327" s="22" t="s">
        <v>179</v>
      </c>
      <c r="D327" s="16">
        <v>71</v>
      </c>
      <c r="F327" s="16">
        <v>44</v>
      </c>
      <c r="G327" s="15">
        <v>1</v>
      </c>
      <c r="H327" s="15">
        <v>5</v>
      </c>
      <c r="I327" s="15">
        <f t="shared" si="289"/>
        <v>6</v>
      </c>
      <c r="J327" s="15"/>
      <c r="K327" s="15"/>
      <c r="L327" s="15">
        <v>0</v>
      </c>
      <c r="M327" s="15">
        <v>0</v>
      </c>
      <c r="N327" s="15">
        <f t="shared" si="290"/>
        <v>0</v>
      </c>
      <c r="O327" s="15"/>
      <c r="P327" s="15"/>
      <c r="Q327" s="15">
        <v>0</v>
      </c>
      <c r="R327" s="15">
        <v>0</v>
      </c>
      <c r="S327" s="15">
        <f t="shared" si="302"/>
        <v>0</v>
      </c>
      <c r="T327" s="15"/>
      <c r="U327" s="15"/>
      <c r="V327" s="15">
        <v>0</v>
      </c>
      <c r="W327" s="15">
        <v>0</v>
      </c>
      <c r="X327" s="15">
        <f t="shared" si="303"/>
        <v>0</v>
      </c>
      <c r="Y327" s="17"/>
      <c r="Z327" s="17"/>
      <c r="AA327" s="17">
        <v>1</v>
      </c>
      <c r="AB327" s="17">
        <v>5</v>
      </c>
      <c r="AC327" s="17">
        <f t="shared" si="291"/>
        <v>6</v>
      </c>
      <c r="AD327" s="17"/>
      <c r="AE327" s="17"/>
      <c r="AF327" s="17">
        <v>0</v>
      </c>
      <c r="AG327" s="17">
        <v>0</v>
      </c>
      <c r="AH327" s="17">
        <f t="shared" si="304"/>
        <v>0</v>
      </c>
      <c r="AI327" s="17"/>
      <c r="AJ327" s="17"/>
      <c r="AK327" s="17">
        <v>0</v>
      </c>
      <c r="AL327" s="17">
        <v>0</v>
      </c>
      <c r="AM327" s="17">
        <f t="shared" si="305"/>
        <v>0</v>
      </c>
      <c r="AN327" s="17"/>
      <c r="AO327" s="17"/>
      <c r="AP327" s="17">
        <v>0</v>
      </c>
      <c r="AQ327" s="17">
        <v>0</v>
      </c>
      <c r="AR327" s="17">
        <f t="shared" si="292"/>
        <v>0</v>
      </c>
      <c r="AS327" s="17"/>
      <c r="AT327" s="17"/>
      <c r="AU327" s="17">
        <v>0</v>
      </c>
      <c r="AV327" s="17">
        <v>0</v>
      </c>
      <c r="AW327" s="17">
        <f t="shared" si="293"/>
        <v>0</v>
      </c>
      <c r="AX327" s="17"/>
      <c r="AY327" s="15"/>
      <c r="AZ327" s="15">
        <v>3</v>
      </c>
      <c r="BA327" s="15">
        <v>5</v>
      </c>
      <c r="BB327" s="15">
        <f t="shared" si="294"/>
        <v>8</v>
      </c>
      <c r="BC327" s="15"/>
      <c r="BD327" s="15"/>
      <c r="BE327" s="15">
        <v>1</v>
      </c>
      <c r="BF327" s="15">
        <v>1</v>
      </c>
      <c r="BG327" s="15">
        <f t="shared" si="295"/>
        <v>2</v>
      </c>
      <c r="BH327" s="15"/>
      <c r="BI327" s="15"/>
      <c r="BJ327" s="15">
        <v>0</v>
      </c>
      <c r="BK327" s="15">
        <v>0</v>
      </c>
      <c r="BL327" s="15">
        <f t="shared" si="296"/>
        <v>0</v>
      </c>
      <c r="BM327" s="15"/>
      <c r="BN327" s="15"/>
      <c r="BO327" s="15">
        <v>3</v>
      </c>
      <c r="BP327" s="15">
        <v>5</v>
      </c>
      <c r="BQ327" s="15">
        <f t="shared" si="297"/>
        <v>8</v>
      </c>
      <c r="BR327" s="15"/>
      <c r="BS327" s="15"/>
      <c r="BT327" s="15">
        <v>1</v>
      </c>
      <c r="BU327" s="15">
        <v>4</v>
      </c>
      <c r="BV327" s="19">
        <f t="shared" si="306"/>
        <v>5</v>
      </c>
      <c r="BW327" s="15"/>
      <c r="BX327" s="15"/>
      <c r="BY327" s="27">
        <v>0</v>
      </c>
      <c r="BZ327" s="27">
        <v>0</v>
      </c>
      <c r="CA327" s="15">
        <f t="shared" si="298"/>
        <v>0</v>
      </c>
      <c r="CB327" s="15"/>
      <c r="CC327" s="20"/>
      <c r="CD327" s="24">
        <v>0</v>
      </c>
      <c r="CE327" s="24">
        <v>0</v>
      </c>
      <c r="CF327" s="24">
        <f t="shared" si="299"/>
        <v>0</v>
      </c>
      <c r="CI327" s="24">
        <v>0</v>
      </c>
      <c r="CJ327" s="24">
        <v>0</v>
      </c>
      <c r="CK327" s="24">
        <f t="shared" si="300"/>
        <v>0</v>
      </c>
      <c r="CN327" s="24">
        <v>0</v>
      </c>
      <c r="CO327" s="24">
        <v>0</v>
      </c>
      <c r="CP327" s="24">
        <f t="shared" si="307"/>
        <v>0</v>
      </c>
      <c r="CR327" t="s">
        <v>257</v>
      </c>
      <c r="CS327" s="24">
        <v>2</v>
      </c>
      <c r="CT327" s="24">
        <v>4</v>
      </c>
      <c r="CU327" s="24">
        <f t="shared" si="301"/>
        <v>6</v>
      </c>
      <c r="CX327" s="24">
        <v>0</v>
      </c>
      <c r="CY327" s="24">
        <v>0</v>
      </c>
      <c r="CZ327" s="24">
        <f t="shared" si="243"/>
        <v>0</v>
      </c>
    </row>
    <row r="328" spans="1:105" hidden="1">
      <c r="A328" s="15">
        <v>93</v>
      </c>
      <c r="B328" s="22" t="s">
        <v>179</v>
      </c>
      <c r="D328" s="16">
        <v>89</v>
      </c>
      <c r="F328" s="16">
        <v>44</v>
      </c>
      <c r="G328" s="15">
        <v>3</v>
      </c>
      <c r="H328" s="15">
        <v>5</v>
      </c>
      <c r="I328" s="15">
        <f t="shared" si="289"/>
        <v>8</v>
      </c>
      <c r="J328" s="15"/>
      <c r="K328" s="15"/>
      <c r="L328" s="15">
        <v>0</v>
      </c>
      <c r="M328" s="15">
        <v>0</v>
      </c>
      <c r="N328" s="15">
        <f t="shared" si="290"/>
        <v>0</v>
      </c>
      <c r="O328" s="15"/>
      <c r="P328" s="15"/>
      <c r="Q328" s="15">
        <v>0</v>
      </c>
      <c r="R328" s="15">
        <v>0</v>
      </c>
      <c r="S328" s="15">
        <f t="shared" si="302"/>
        <v>0</v>
      </c>
      <c r="T328" s="15"/>
      <c r="U328" s="15"/>
      <c r="V328" s="15">
        <v>0</v>
      </c>
      <c r="W328" s="15">
        <v>0</v>
      </c>
      <c r="X328" s="15">
        <f t="shared" si="303"/>
        <v>0</v>
      </c>
      <c r="Y328" s="17"/>
      <c r="Z328" s="17"/>
      <c r="AA328" s="17">
        <v>1</v>
      </c>
      <c r="AB328" s="17">
        <v>5</v>
      </c>
      <c r="AC328" s="17">
        <f t="shared" si="291"/>
        <v>6</v>
      </c>
      <c r="AD328" s="17"/>
      <c r="AE328" s="17"/>
      <c r="AF328" s="17">
        <v>3</v>
      </c>
      <c r="AG328" s="17">
        <v>1</v>
      </c>
      <c r="AH328" s="17">
        <f t="shared" si="304"/>
        <v>4</v>
      </c>
      <c r="AI328" s="17"/>
      <c r="AJ328" s="17"/>
      <c r="AK328" s="17">
        <v>0</v>
      </c>
      <c r="AL328" s="17">
        <v>0</v>
      </c>
      <c r="AM328" s="17">
        <f t="shared" si="305"/>
        <v>0</v>
      </c>
      <c r="AN328" s="17"/>
      <c r="AO328" s="17"/>
      <c r="AP328" s="17">
        <v>0</v>
      </c>
      <c r="AQ328" s="17">
        <v>0</v>
      </c>
      <c r="AR328" s="17">
        <f t="shared" si="292"/>
        <v>0</v>
      </c>
      <c r="AS328" s="17"/>
      <c r="AT328" s="17"/>
      <c r="AU328" s="17">
        <v>0</v>
      </c>
      <c r="AV328" s="17">
        <v>0</v>
      </c>
      <c r="AW328" s="17">
        <f t="shared" si="293"/>
        <v>0</v>
      </c>
      <c r="AX328" s="17"/>
      <c r="AY328" s="15"/>
      <c r="AZ328" s="15">
        <v>3</v>
      </c>
      <c r="BA328" s="15">
        <v>5</v>
      </c>
      <c r="BB328" s="15">
        <f t="shared" si="294"/>
        <v>8</v>
      </c>
      <c r="BC328" s="15"/>
      <c r="BD328" s="15"/>
      <c r="BE328" s="15">
        <v>1</v>
      </c>
      <c r="BF328" s="15">
        <v>1</v>
      </c>
      <c r="BG328" s="15">
        <f t="shared" si="295"/>
        <v>2</v>
      </c>
      <c r="BH328" s="15"/>
      <c r="BI328" s="15"/>
      <c r="BJ328" s="15">
        <v>1</v>
      </c>
      <c r="BK328" s="15">
        <v>1</v>
      </c>
      <c r="BL328" s="15">
        <f t="shared" si="296"/>
        <v>2</v>
      </c>
      <c r="BM328" s="15"/>
      <c r="BN328" s="15"/>
      <c r="BO328" s="15">
        <v>3</v>
      </c>
      <c r="BP328" s="15">
        <v>5</v>
      </c>
      <c r="BQ328" s="15">
        <f t="shared" si="297"/>
        <v>8</v>
      </c>
      <c r="BR328" s="15"/>
      <c r="BS328" s="15"/>
      <c r="BT328" s="15">
        <v>2</v>
      </c>
      <c r="BU328" s="15">
        <v>3</v>
      </c>
      <c r="BV328" s="19">
        <f t="shared" si="306"/>
        <v>5</v>
      </c>
      <c r="BW328" s="15"/>
      <c r="BX328" s="15"/>
      <c r="BY328" s="27">
        <v>0</v>
      </c>
      <c r="BZ328" s="27">
        <v>0</v>
      </c>
      <c r="CA328" s="15">
        <f t="shared" si="298"/>
        <v>0</v>
      </c>
      <c r="CB328" s="15"/>
      <c r="CC328" s="20"/>
      <c r="CD328" s="15">
        <v>0</v>
      </c>
      <c r="CE328" s="15">
        <v>0</v>
      </c>
      <c r="CF328" s="24">
        <f t="shared" si="299"/>
        <v>0</v>
      </c>
      <c r="CI328" s="25">
        <v>0</v>
      </c>
      <c r="CJ328" s="25">
        <v>0</v>
      </c>
      <c r="CK328" s="24">
        <f t="shared" si="300"/>
        <v>0</v>
      </c>
      <c r="CN328" s="24">
        <v>0</v>
      </c>
      <c r="CO328" s="24">
        <v>0</v>
      </c>
      <c r="CP328" s="24">
        <f t="shared" si="307"/>
        <v>0</v>
      </c>
      <c r="CR328" t="s">
        <v>257</v>
      </c>
      <c r="CS328" s="24">
        <v>3</v>
      </c>
      <c r="CT328" s="24">
        <v>5</v>
      </c>
      <c r="CU328" s="24">
        <f t="shared" si="301"/>
        <v>8</v>
      </c>
      <c r="CX328" s="24">
        <v>0</v>
      </c>
      <c r="CY328" s="24">
        <v>0</v>
      </c>
      <c r="CZ328" s="24">
        <f t="shared" si="243"/>
        <v>0</v>
      </c>
    </row>
    <row r="329" spans="1:105" hidden="1">
      <c r="A329" s="15">
        <v>93</v>
      </c>
      <c r="B329" s="22" t="s">
        <v>179</v>
      </c>
      <c r="D329" s="16">
        <v>95</v>
      </c>
      <c r="F329" s="16">
        <v>44</v>
      </c>
      <c r="G329" s="15">
        <v>0</v>
      </c>
      <c r="H329" s="15">
        <v>0</v>
      </c>
      <c r="I329" s="15">
        <f t="shared" si="289"/>
        <v>0</v>
      </c>
      <c r="J329" s="15"/>
      <c r="K329" s="15"/>
      <c r="L329" s="15">
        <v>0</v>
      </c>
      <c r="M329" s="15">
        <v>0</v>
      </c>
      <c r="N329" s="15">
        <f t="shared" si="290"/>
        <v>0</v>
      </c>
      <c r="O329" s="15"/>
      <c r="P329" s="15"/>
      <c r="Q329" s="15">
        <v>0</v>
      </c>
      <c r="R329" s="15">
        <v>0</v>
      </c>
      <c r="S329" s="15">
        <f t="shared" si="302"/>
        <v>0</v>
      </c>
      <c r="T329" s="15"/>
      <c r="U329" s="15"/>
      <c r="V329" s="15">
        <v>0</v>
      </c>
      <c r="W329" s="15">
        <v>0</v>
      </c>
      <c r="X329" s="15">
        <f t="shared" si="303"/>
        <v>0</v>
      </c>
      <c r="Y329" s="17"/>
      <c r="Z329" s="17"/>
      <c r="AA329" s="17">
        <v>1</v>
      </c>
      <c r="AB329" s="17">
        <v>3</v>
      </c>
      <c r="AC329" s="17">
        <f t="shared" si="291"/>
        <v>4</v>
      </c>
      <c r="AD329" s="17"/>
      <c r="AE329" s="17"/>
      <c r="AF329" s="17">
        <v>0</v>
      </c>
      <c r="AG329" s="17">
        <v>0</v>
      </c>
      <c r="AH329" s="17">
        <f t="shared" si="304"/>
        <v>0</v>
      </c>
      <c r="AI329" s="17"/>
      <c r="AJ329" s="17"/>
      <c r="AK329" s="17">
        <v>0</v>
      </c>
      <c r="AL329" s="17">
        <v>0</v>
      </c>
      <c r="AM329" s="17">
        <f t="shared" si="305"/>
        <v>0</v>
      </c>
      <c r="AN329" s="17"/>
      <c r="AO329" s="17"/>
      <c r="AP329" s="17">
        <v>0</v>
      </c>
      <c r="AQ329" s="17">
        <v>0</v>
      </c>
      <c r="AR329" s="17">
        <f t="shared" si="292"/>
        <v>0</v>
      </c>
      <c r="AS329" s="17"/>
      <c r="AT329" s="17"/>
      <c r="AU329" s="17">
        <v>0</v>
      </c>
      <c r="AV329" s="17">
        <v>0</v>
      </c>
      <c r="AW329" s="17">
        <f t="shared" si="293"/>
        <v>0</v>
      </c>
      <c r="AX329" s="17"/>
      <c r="AY329" s="15"/>
      <c r="AZ329" s="15">
        <v>3</v>
      </c>
      <c r="BA329" s="15">
        <v>5</v>
      </c>
      <c r="BB329" s="15">
        <f t="shared" si="294"/>
        <v>8</v>
      </c>
      <c r="BC329" s="15"/>
      <c r="BD329" s="15"/>
      <c r="BE329" s="15">
        <v>0</v>
      </c>
      <c r="BF329" s="15">
        <v>0</v>
      </c>
      <c r="BG329" s="15">
        <f t="shared" si="295"/>
        <v>0</v>
      </c>
      <c r="BH329" s="15"/>
      <c r="BI329" s="15"/>
      <c r="BJ329" s="15">
        <v>0</v>
      </c>
      <c r="BK329" s="15">
        <v>0</v>
      </c>
      <c r="BL329" s="15">
        <f t="shared" si="296"/>
        <v>0</v>
      </c>
      <c r="BM329" s="15"/>
      <c r="BN329" s="15"/>
      <c r="BO329" s="15">
        <v>3</v>
      </c>
      <c r="BP329" s="15">
        <v>5</v>
      </c>
      <c r="BQ329" s="15">
        <f t="shared" si="297"/>
        <v>8</v>
      </c>
      <c r="BR329" s="15"/>
      <c r="BS329" s="15"/>
      <c r="BT329" s="15">
        <v>1</v>
      </c>
      <c r="BU329" s="15">
        <v>4</v>
      </c>
      <c r="BV329" s="19">
        <f t="shared" si="306"/>
        <v>5</v>
      </c>
      <c r="BW329" s="15"/>
      <c r="BX329" s="15"/>
      <c r="BY329" s="27">
        <v>0</v>
      </c>
      <c r="BZ329" s="27">
        <v>0</v>
      </c>
      <c r="CA329" s="15">
        <f t="shared" si="298"/>
        <v>0</v>
      </c>
      <c r="CB329" s="15"/>
      <c r="CC329" s="20"/>
      <c r="CD329" s="15">
        <v>0</v>
      </c>
      <c r="CE329" s="15">
        <v>0</v>
      </c>
      <c r="CF329" s="24">
        <f t="shared" si="299"/>
        <v>0</v>
      </c>
      <c r="CI329" s="25">
        <v>0</v>
      </c>
      <c r="CJ329" s="25">
        <v>0</v>
      </c>
      <c r="CK329" s="24">
        <f t="shared" si="300"/>
        <v>0</v>
      </c>
      <c r="CN329" s="24">
        <v>0</v>
      </c>
      <c r="CO329" s="24">
        <v>0</v>
      </c>
      <c r="CP329" s="24">
        <f t="shared" si="307"/>
        <v>0</v>
      </c>
      <c r="CR329" t="s">
        <v>257</v>
      </c>
      <c r="CS329" s="24">
        <v>3</v>
      </c>
      <c r="CT329" s="24">
        <v>2</v>
      </c>
      <c r="CU329" s="24">
        <f t="shared" si="301"/>
        <v>5</v>
      </c>
      <c r="CX329" s="24">
        <v>0</v>
      </c>
      <c r="CY329" s="24">
        <v>0</v>
      </c>
      <c r="CZ329" s="24">
        <f t="shared" si="243"/>
        <v>0</v>
      </c>
    </row>
    <row r="330" spans="1:105">
      <c r="A330" s="15">
        <v>94</v>
      </c>
      <c r="B330" s="22" t="s">
        <v>180</v>
      </c>
      <c r="D330" s="16">
        <v>64</v>
      </c>
      <c r="F330" s="16">
        <v>45</v>
      </c>
      <c r="G330" s="15">
        <v>3</v>
      </c>
      <c r="H330" s="15">
        <v>5</v>
      </c>
      <c r="I330" s="15">
        <f t="shared" si="289"/>
        <v>8</v>
      </c>
      <c r="J330" s="15">
        <f>MEDIAN(I330:I333)</f>
        <v>8</v>
      </c>
      <c r="K330" s="15"/>
      <c r="L330" s="15">
        <v>0</v>
      </c>
      <c r="M330" s="15">
        <v>0</v>
      </c>
      <c r="N330" s="15">
        <f t="shared" si="290"/>
        <v>0</v>
      </c>
      <c r="O330" s="15">
        <f>MEDIAN(N330:N333)</f>
        <v>0</v>
      </c>
      <c r="P330" s="15"/>
      <c r="Q330" s="15">
        <v>0</v>
      </c>
      <c r="R330" s="15">
        <v>0</v>
      </c>
      <c r="S330" s="15">
        <f t="shared" si="302"/>
        <v>0</v>
      </c>
      <c r="T330" s="15">
        <f>MEDIAN(S330:S333)</f>
        <v>0</v>
      </c>
      <c r="U330" s="15"/>
      <c r="V330" s="15">
        <v>3</v>
      </c>
      <c r="W330" s="15">
        <v>5</v>
      </c>
      <c r="X330" s="15">
        <f t="shared" si="303"/>
        <v>8</v>
      </c>
      <c r="Y330" s="17">
        <f>MEDIAN(X330:X333)</f>
        <v>8</v>
      </c>
      <c r="Z330" s="17"/>
      <c r="AA330" s="17">
        <v>0</v>
      </c>
      <c r="AB330" s="17">
        <v>0</v>
      </c>
      <c r="AC330" s="17">
        <f t="shared" si="291"/>
        <v>0</v>
      </c>
      <c r="AD330" s="17">
        <f>MEDIAN(AC330:AC333)</f>
        <v>0</v>
      </c>
      <c r="AE330" s="17"/>
      <c r="AF330" s="17">
        <v>0</v>
      </c>
      <c r="AG330" s="17">
        <v>0</v>
      </c>
      <c r="AH330" s="17">
        <f t="shared" si="304"/>
        <v>0</v>
      </c>
      <c r="AI330" s="17">
        <f>MEDIAN(AH330:AH333)</f>
        <v>0</v>
      </c>
      <c r="AJ330" s="17"/>
      <c r="AK330" s="17">
        <v>0</v>
      </c>
      <c r="AL330" s="17">
        <v>0</v>
      </c>
      <c r="AM330" s="17">
        <f t="shared" si="305"/>
        <v>0</v>
      </c>
      <c r="AN330" s="17">
        <f>MEDIAN(AM330:AM333)</f>
        <v>0</v>
      </c>
      <c r="AO330" s="17"/>
      <c r="AP330" s="17">
        <v>0</v>
      </c>
      <c r="AQ330" s="17">
        <v>0</v>
      </c>
      <c r="AR330" s="17">
        <f t="shared" si="292"/>
        <v>0</v>
      </c>
      <c r="AS330" s="17">
        <f>MEDIAN(AR330:AR333)</f>
        <v>0</v>
      </c>
      <c r="AT330" s="17"/>
      <c r="AU330" s="17">
        <v>0</v>
      </c>
      <c r="AV330" s="17">
        <v>0</v>
      </c>
      <c r="AW330" s="17">
        <f t="shared" si="293"/>
        <v>0</v>
      </c>
      <c r="AX330" s="17">
        <f>MEDIAN(AW330:AW333)</f>
        <v>0</v>
      </c>
      <c r="AY330" s="15"/>
      <c r="AZ330" s="15">
        <v>0</v>
      </c>
      <c r="BA330" s="15">
        <v>0</v>
      </c>
      <c r="BB330" s="15">
        <f t="shared" si="294"/>
        <v>0</v>
      </c>
      <c r="BC330" s="15">
        <f>MEDIAN(BB330:BB333)</f>
        <v>0</v>
      </c>
      <c r="BD330" s="15"/>
      <c r="BE330" s="15">
        <v>1</v>
      </c>
      <c r="BF330" s="15">
        <v>1</v>
      </c>
      <c r="BG330" s="15">
        <f t="shared" si="295"/>
        <v>2</v>
      </c>
      <c r="BH330" s="15">
        <f>MEDIAN(BG330:BG333)</f>
        <v>2</v>
      </c>
      <c r="BI330" s="15"/>
      <c r="BJ330" s="15">
        <v>2</v>
      </c>
      <c r="BK330" s="15">
        <v>1</v>
      </c>
      <c r="BL330" s="15">
        <f t="shared" si="296"/>
        <v>3</v>
      </c>
      <c r="BM330" s="15">
        <f>MEDIAN(BL330:BL333)</f>
        <v>1</v>
      </c>
      <c r="BN330" s="15"/>
      <c r="BO330" s="15">
        <v>3</v>
      </c>
      <c r="BP330" s="15">
        <v>5</v>
      </c>
      <c r="BQ330" s="15">
        <f t="shared" si="297"/>
        <v>8</v>
      </c>
      <c r="BR330" s="15">
        <f>MEDIAN(BQ330:BQ333)</f>
        <v>8</v>
      </c>
      <c r="BS330" s="15"/>
      <c r="BT330" s="15">
        <v>0</v>
      </c>
      <c r="BU330" s="15">
        <v>0</v>
      </c>
      <c r="BV330" s="19">
        <f t="shared" si="306"/>
        <v>0</v>
      </c>
      <c r="BW330" s="15">
        <f>MEDIAN(BV330:BV333)</f>
        <v>0</v>
      </c>
      <c r="BX330" s="15"/>
      <c r="BY330" s="27">
        <v>3</v>
      </c>
      <c r="BZ330" s="27">
        <v>5</v>
      </c>
      <c r="CA330" s="15">
        <f t="shared" si="298"/>
        <v>8</v>
      </c>
      <c r="CB330" s="15">
        <f>MEDIAN(CA330:CA333)</f>
        <v>8</v>
      </c>
      <c r="CC330" s="20"/>
      <c r="CD330" s="24">
        <v>0</v>
      </c>
      <c r="CE330" s="24">
        <v>0</v>
      </c>
      <c r="CF330" s="24">
        <f t="shared" si="299"/>
        <v>0</v>
      </c>
      <c r="CG330" s="24">
        <f>MEDIAN(CF330:CF333)</f>
        <v>0</v>
      </c>
      <c r="CI330" s="24">
        <v>0</v>
      </c>
      <c r="CJ330" s="24">
        <v>0</v>
      </c>
      <c r="CK330" s="24">
        <f t="shared" si="300"/>
        <v>0</v>
      </c>
      <c r="CL330" s="24">
        <f>MEDIAN(CK330:CK333)</f>
        <v>0</v>
      </c>
      <c r="CN330" s="24">
        <v>0</v>
      </c>
      <c r="CO330" s="24">
        <v>0</v>
      </c>
      <c r="CP330" s="24">
        <f t="shared" si="307"/>
        <v>0</v>
      </c>
      <c r="CQ330" s="24">
        <f>MEDIAN(CP330:CP333)</f>
        <v>0</v>
      </c>
      <c r="CR330" t="s">
        <v>257</v>
      </c>
      <c r="CS330" s="24">
        <v>0</v>
      </c>
      <c r="CT330" s="24">
        <v>0</v>
      </c>
      <c r="CU330" s="24">
        <f t="shared" si="301"/>
        <v>0</v>
      </c>
      <c r="CV330" s="24">
        <f>MEDIAN(CU330:CU333)</f>
        <v>0</v>
      </c>
      <c r="CX330" s="24">
        <v>0</v>
      </c>
      <c r="CY330" s="24">
        <v>0</v>
      </c>
      <c r="CZ330" s="24">
        <f t="shared" si="243"/>
        <v>0</v>
      </c>
      <c r="DA330" s="24">
        <f t="shared" ref="DA330" si="309">MEDIAN(CZ330:CZ333)</f>
        <v>0</v>
      </c>
    </row>
    <row r="331" spans="1:105" hidden="1">
      <c r="A331" s="15">
        <v>94</v>
      </c>
      <c r="B331" s="22" t="s">
        <v>180</v>
      </c>
      <c r="D331" s="16">
        <v>70</v>
      </c>
      <c r="F331" s="16">
        <v>45</v>
      </c>
      <c r="G331" s="15">
        <v>3</v>
      </c>
      <c r="H331" s="15">
        <v>5</v>
      </c>
      <c r="I331" s="15">
        <f t="shared" si="289"/>
        <v>8</v>
      </c>
      <c r="J331" s="15"/>
      <c r="K331" s="15"/>
      <c r="L331" s="15" t="s">
        <v>124</v>
      </c>
      <c r="M331" s="15" t="s">
        <v>124</v>
      </c>
      <c r="N331" s="15" t="s">
        <v>124</v>
      </c>
      <c r="O331" s="15"/>
      <c r="P331" s="15"/>
      <c r="Q331" s="15">
        <v>0</v>
      </c>
      <c r="R331" s="15">
        <v>0</v>
      </c>
      <c r="S331" s="15">
        <f t="shared" si="302"/>
        <v>0</v>
      </c>
      <c r="T331" s="15"/>
      <c r="U331" s="15"/>
      <c r="V331" s="15">
        <v>3</v>
      </c>
      <c r="W331" s="15">
        <v>5</v>
      </c>
      <c r="X331" s="15">
        <f t="shared" si="303"/>
        <v>8</v>
      </c>
      <c r="Y331" s="17"/>
      <c r="Z331" s="17"/>
      <c r="AA331" s="17">
        <v>0</v>
      </c>
      <c r="AB331" s="17">
        <v>0</v>
      </c>
      <c r="AC331" s="17">
        <f t="shared" si="291"/>
        <v>0</v>
      </c>
      <c r="AD331" s="17"/>
      <c r="AE331" s="17"/>
      <c r="AF331" s="17">
        <v>0</v>
      </c>
      <c r="AG331" s="17">
        <v>0</v>
      </c>
      <c r="AH331" s="17">
        <f t="shared" si="304"/>
        <v>0</v>
      </c>
      <c r="AI331" s="17"/>
      <c r="AJ331" s="17"/>
      <c r="AK331" s="17">
        <v>0</v>
      </c>
      <c r="AL331" s="17">
        <v>0</v>
      </c>
      <c r="AM331" s="17">
        <f t="shared" si="305"/>
        <v>0</v>
      </c>
      <c r="AN331" s="17"/>
      <c r="AO331" s="17"/>
      <c r="AP331" s="17">
        <v>0</v>
      </c>
      <c r="AQ331" s="17">
        <v>0</v>
      </c>
      <c r="AR331" s="17">
        <f t="shared" si="292"/>
        <v>0</v>
      </c>
      <c r="AS331" s="17"/>
      <c r="AT331" s="17"/>
      <c r="AU331" s="17">
        <v>0</v>
      </c>
      <c r="AV331" s="17">
        <v>0</v>
      </c>
      <c r="AW331" s="17">
        <f t="shared" si="293"/>
        <v>0</v>
      </c>
      <c r="AX331" s="17"/>
      <c r="AY331" s="15"/>
      <c r="AZ331" s="15">
        <v>0</v>
      </c>
      <c r="BA331" s="15">
        <v>0</v>
      </c>
      <c r="BB331" s="15">
        <f t="shared" si="294"/>
        <v>0</v>
      </c>
      <c r="BC331" s="15"/>
      <c r="BD331" s="15"/>
      <c r="BE331" s="15">
        <v>0</v>
      </c>
      <c r="BF331" s="15">
        <v>0</v>
      </c>
      <c r="BG331" s="15">
        <f t="shared" si="295"/>
        <v>0</v>
      </c>
      <c r="BH331" s="15"/>
      <c r="BI331" s="15"/>
      <c r="BJ331" s="15">
        <v>1</v>
      </c>
      <c r="BK331" s="15">
        <v>1</v>
      </c>
      <c r="BL331" s="15">
        <f t="shared" si="296"/>
        <v>2</v>
      </c>
      <c r="BM331" s="15"/>
      <c r="BN331" s="15"/>
      <c r="BO331" s="15">
        <v>3</v>
      </c>
      <c r="BP331" s="15">
        <v>5</v>
      </c>
      <c r="BQ331" s="15">
        <f t="shared" si="297"/>
        <v>8</v>
      </c>
      <c r="BR331" s="15"/>
      <c r="BS331" s="15"/>
      <c r="BT331" s="15">
        <v>0</v>
      </c>
      <c r="BU331" s="15">
        <v>0</v>
      </c>
      <c r="BV331" s="19">
        <f t="shared" si="306"/>
        <v>0</v>
      </c>
      <c r="BW331" s="15"/>
      <c r="BX331" s="15"/>
      <c r="BY331" s="27">
        <v>3</v>
      </c>
      <c r="BZ331" s="27">
        <v>5</v>
      </c>
      <c r="CA331" s="15">
        <f t="shared" si="298"/>
        <v>8</v>
      </c>
      <c r="CB331" s="15"/>
      <c r="CC331" s="20"/>
      <c r="CD331" s="24">
        <v>0</v>
      </c>
      <c r="CE331" s="24">
        <v>0</v>
      </c>
      <c r="CF331" s="24">
        <f t="shared" si="299"/>
        <v>0</v>
      </c>
      <c r="CI331" s="24">
        <v>0</v>
      </c>
      <c r="CJ331" s="24">
        <v>0</v>
      </c>
      <c r="CK331" s="24">
        <f t="shared" si="300"/>
        <v>0</v>
      </c>
      <c r="CN331" s="24">
        <v>0</v>
      </c>
      <c r="CO331" s="24">
        <v>0</v>
      </c>
      <c r="CP331" s="24">
        <f t="shared" si="307"/>
        <v>0</v>
      </c>
      <c r="CR331" t="s">
        <v>257</v>
      </c>
      <c r="CS331" s="24">
        <v>0</v>
      </c>
      <c r="CT331" s="24">
        <v>0</v>
      </c>
      <c r="CU331" s="24">
        <f t="shared" si="301"/>
        <v>0</v>
      </c>
      <c r="CX331" s="24">
        <v>0</v>
      </c>
      <c r="CY331" s="24">
        <v>0</v>
      </c>
      <c r="CZ331" s="24">
        <f t="shared" si="243"/>
        <v>0</v>
      </c>
    </row>
    <row r="332" spans="1:105" hidden="1">
      <c r="A332" s="15">
        <v>94</v>
      </c>
      <c r="B332" s="22" t="s">
        <v>180</v>
      </c>
      <c r="D332" s="16">
        <v>88</v>
      </c>
      <c r="F332" s="16">
        <v>45</v>
      </c>
      <c r="G332" s="15">
        <v>3</v>
      </c>
      <c r="H332" s="15">
        <v>5</v>
      </c>
      <c r="I332" s="15">
        <f t="shared" si="289"/>
        <v>8</v>
      </c>
      <c r="J332" s="15"/>
      <c r="K332" s="15"/>
      <c r="L332" s="15">
        <v>0</v>
      </c>
      <c r="M332" s="15">
        <v>0</v>
      </c>
      <c r="N332" s="15">
        <f>SUM(L332:M332)</f>
        <v>0</v>
      </c>
      <c r="O332" s="15"/>
      <c r="P332" s="15"/>
      <c r="Q332" s="15">
        <v>0</v>
      </c>
      <c r="R332" s="15">
        <v>0</v>
      </c>
      <c r="S332" s="15">
        <f t="shared" si="302"/>
        <v>0</v>
      </c>
      <c r="T332" s="15"/>
      <c r="U332" s="15"/>
      <c r="V332" s="15">
        <v>3</v>
      </c>
      <c r="W332" s="15">
        <v>5</v>
      </c>
      <c r="X332" s="15">
        <f t="shared" si="303"/>
        <v>8</v>
      </c>
      <c r="Y332" s="17"/>
      <c r="Z332" s="17"/>
      <c r="AA332" s="17">
        <v>0</v>
      </c>
      <c r="AB332" s="17">
        <v>0</v>
      </c>
      <c r="AC332" s="17">
        <f t="shared" si="291"/>
        <v>0</v>
      </c>
      <c r="AD332" s="17"/>
      <c r="AE332" s="17"/>
      <c r="AF332" s="17">
        <v>0</v>
      </c>
      <c r="AG332" s="17">
        <v>0</v>
      </c>
      <c r="AH332" s="17">
        <f t="shared" si="304"/>
        <v>0</v>
      </c>
      <c r="AI332" s="17"/>
      <c r="AJ332" s="17"/>
      <c r="AK332" s="17">
        <v>0</v>
      </c>
      <c r="AL332" s="17">
        <v>0</v>
      </c>
      <c r="AM332" s="17">
        <f t="shared" si="305"/>
        <v>0</v>
      </c>
      <c r="AN332" s="17"/>
      <c r="AO332" s="17"/>
      <c r="AP332" s="17">
        <v>0</v>
      </c>
      <c r="AQ332" s="17">
        <v>0</v>
      </c>
      <c r="AR332" s="17">
        <f t="shared" si="292"/>
        <v>0</v>
      </c>
      <c r="AS332" s="17"/>
      <c r="AT332" s="17"/>
      <c r="AU332" s="17">
        <v>0</v>
      </c>
      <c r="AV332" s="17">
        <v>0</v>
      </c>
      <c r="AW332" s="17">
        <f t="shared" si="293"/>
        <v>0</v>
      </c>
      <c r="AX332" s="17"/>
      <c r="AY332" s="15"/>
      <c r="AZ332" s="15">
        <v>0</v>
      </c>
      <c r="BA332" s="15">
        <v>0</v>
      </c>
      <c r="BB332" s="15">
        <f t="shared" si="294"/>
        <v>0</v>
      </c>
      <c r="BC332" s="15"/>
      <c r="BD332" s="15"/>
      <c r="BE332" s="15">
        <v>1</v>
      </c>
      <c r="BF332" s="15">
        <v>1</v>
      </c>
      <c r="BG332" s="15">
        <f t="shared" si="295"/>
        <v>2</v>
      </c>
      <c r="BH332" s="15"/>
      <c r="BI332" s="15"/>
      <c r="BJ332" s="15">
        <v>0</v>
      </c>
      <c r="BK332" s="15">
        <v>0</v>
      </c>
      <c r="BL332" s="15">
        <f t="shared" si="296"/>
        <v>0</v>
      </c>
      <c r="BM332" s="15"/>
      <c r="BN332" s="15"/>
      <c r="BO332" s="15">
        <v>3</v>
      </c>
      <c r="BP332" s="15">
        <v>5</v>
      </c>
      <c r="BQ332" s="15">
        <f t="shared" si="297"/>
        <v>8</v>
      </c>
      <c r="BR332" s="15"/>
      <c r="BS332" s="15"/>
      <c r="BT332" s="15">
        <v>0</v>
      </c>
      <c r="BU332" s="15">
        <v>0</v>
      </c>
      <c r="BV332" s="19">
        <f t="shared" si="306"/>
        <v>0</v>
      </c>
      <c r="BW332" s="15"/>
      <c r="BX332" s="15"/>
      <c r="BY332" s="27">
        <v>3</v>
      </c>
      <c r="BZ332" s="27">
        <v>5</v>
      </c>
      <c r="CA332" s="15">
        <f t="shared" si="298"/>
        <v>8</v>
      </c>
      <c r="CB332" s="15"/>
      <c r="CC332" s="20"/>
      <c r="CD332" s="15">
        <v>0</v>
      </c>
      <c r="CE332" s="15">
        <v>0</v>
      </c>
      <c r="CF332" s="24">
        <f t="shared" si="299"/>
        <v>0</v>
      </c>
      <c r="CI332" s="25">
        <v>0</v>
      </c>
      <c r="CJ332" s="25">
        <v>0</v>
      </c>
      <c r="CK332" s="24">
        <f t="shared" si="300"/>
        <v>0</v>
      </c>
      <c r="CN332" s="24">
        <v>0</v>
      </c>
      <c r="CO332" s="24">
        <v>0</v>
      </c>
      <c r="CP332" s="24">
        <f t="shared" si="307"/>
        <v>0</v>
      </c>
      <c r="CR332" t="s">
        <v>257</v>
      </c>
      <c r="CS332" s="24">
        <v>0</v>
      </c>
      <c r="CT332" s="24">
        <v>0</v>
      </c>
      <c r="CU332" s="24">
        <f t="shared" si="301"/>
        <v>0</v>
      </c>
      <c r="CX332" s="24">
        <v>0</v>
      </c>
      <c r="CY332" s="24">
        <v>0</v>
      </c>
      <c r="CZ332" s="24">
        <f t="shared" si="243"/>
        <v>0</v>
      </c>
    </row>
    <row r="333" spans="1:105" hidden="1">
      <c r="A333" s="15">
        <v>94</v>
      </c>
      <c r="B333" s="22" t="s">
        <v>180</v>
      </c>
      <c r="D333" s="16">
        <v>94</v>
      </c>
      <c r="F333" s="16">
        <v>45</v>
      </c>
      <c r="G333" s="15" t="s">
        <v>124</v>
      </c>
      <c r="H333" s="15" t="s">
        <v>124</v>
      </c>
      <c r="I333" s="15" t="s">
        <v>124</v>
      </c>
      <c r="J333" s="15"/>
      <c r="K333" s="15"/>
      <c r="L333" s="15" t="s">
        <v>124</v>
      </c>
      <c r="M333" s="15" t="s">
        <v>124</v>
      </c>
      <c r="N333" s="15" t="s">
        <v>124</v>
      </c>
      <c r="O333" s="15"/>
      <c r="P333" s="15"/>
      <c r="Q333" s="15" t="s">
        <v>124</v>
      </c>
      <c r="R333" s="15" t="s">
        <v>124</v>
      </c>
      <c r="S333" s="15" t="s">
        <v>124</v>
      </c>
      <c r="T333" s="15"/>
      <c r="U333" s="15"/>
      <c r="V333" s="15" t="s">
        <v>124</v>
      </c>
      <c r="W333" s="15" t="s">
        <v>124</v>
      </c>
      <c r="X333" s="15" t="s">
        <v>124</v>
      </c>
      <c r="Y333" s="17"/>
      <c r="Z333" s="17"/>
      <c r="AA333" s="17">
        <v>0</v>
      </c>
      <c r="AB333" s="17">
        <v>0</v>
      </c>
      <c r="AC333" s="17">
        <f t="shared" si="291"/>
        <v>0</v>
      </c>
      <c r="AD333" s="17"/>
      <c r="AE333" s="17"/>
      <c r="AF333" s="17" t="s">
        <v>124</v>
      </c>
      <c r="AG333" s="17" t="s">
        <v>124</v>
      </c>
      <c r="AH333" s="18" t="s">
        <v>124</v>
      </c>
      <c r="AI333" s="17"/>
      <c r="AJ333" s="17"/>
      <c r="AK333" s="17">
        <v>0</v>
      </c>
      <c r="AL333" s="17">
        <v>0</v>
      </c>
      <c r="AM333" s="17">
        <f t="shared" si="305"/>
        <v>0</v>
      </c>
      <c r="AN333" s="17"/>
      <c r="AO333" s="17"/>
      <c r="AP333" s="17">
        <v>0</v>
      </c>
      <c r="AQ333" s="17">
        <v>0</v>
      </c>
      <c r="AR333" s="17">
        <f t="shared" si="292"/>
        <v>0</v>
      </c>
      <c r="AS333" s="17"/>
      <c r="AT333" s="17"/>
      <c r="AU333" s="17">
        <v>0</v>
      </c>
      <c r="AV333" s="17">
        <v>0</v>
      </c>
      <c r="AW333" s="17">
        <f t="shared" si="293"/>
        <v>0</v>
      </c>
      <c r="AX333" s="17"/>
      <c r="AY333" s="15"/>
      <c r="AZ333" s="15">
        <v>0</v>
      </c>
      <c r="BA333" s="15">
        <v>0</v>
      </c>
      <c r="BB333" s="15">
        <f t="shared" si="294"/>
        <v>0</v>
      </c>
      <c r="BC333" s="15"/>
      <c r="BD333" s="15"/>
      <c r="BE333" s="15">
        <v>1</v>
      </c>
      <c r="BF333" s="15">
        <v>1</v>
      </c>
      <c r="BG333" s="15">
        <f t="shared" si="295"/>
        <v>2</v>
      </c>
      <c r="BH333" s="15"/>
      <c r="BI333" s="15"/>
      <c r="BJ333" s="15">
        <v>0</v>
      </c>
      <c r="BK333" s="15">
        <v>0</v>
      </c>
      <c r="BL333" s="15">
        <f t="shared" si="296"/>
        <v>0</v>
      </c>
      <c r="BM333" s="15"/>
      <c r="BN333" s="15"/>
      <c r="BO333" s="15">
        <v>3</v>
      </c>
      <c r="BP333" s="15">
        <v>5</v>
      </c>
      <c r="BQ333" s="15">
        <f t="shared" si="297"/>
        <v>8</v>
      </c>
      <c r="BR333" s="15"/>
      <c r="BS333" s="15"/>
      <c r="BT333" s="15">
        <v>0</v>
      </c>
      <c r="BU333" s="15">
        <v>0</v>
      </c>
      <c r="BV333" s="19">
        <f t="shared" si="306"/>
        <v>0</v>
      </c>
      <c r="BW333" s="15"/>
      <c r="BX333" s="15"/>
      <c r="BY333" s="27">
        <v>3</v>
      </c>
      <c r="BZ333" s="27">
        <v>5</v>
      </c>
      <c r="CA333" s="15">
        <f t="shared" si="298"/>
        <v>8</v>
      </c>
      <c r="CB333" s="15"/>
      <c r="CC333" s="20"/>
      <c r="CD333" s="15">
        <v>0</v>
      </c>
      <c r="CE333" s="15">
        <v>0</v>
      </c>
      <c r="CF333" s="24">
        <f t="shared" si="299"/>
        <v>0</v>
      </c>
      <c r="CI333" s="25">
        <v>0</v>
      </c>
      <c r="CJ333" s="25">
        <v>0</v>
      </c>
      <c r="CK333" s="24">
        <f t="shared" si="300"/>
        <v>0</v>
      </c>
      <c r="CN333" s="25">
        <v>0</v>
      </c>
      <c r="CO333" s="25">
        <v>0</v>
      </c>
      <c r="CP333" s="24">
        <f t="shared" si="307"/>
        <v>0</v>
      </c>
      <c r="CR333" t="s">
        <v>257</v>
      </c>
      <c r="CS333" s="24">
        <v>0</v>
      </c>
      <c r="CT333" s="24">
        <v>0</v>
      </c>
      <c r="CU333" s="24">
        <f t="shared" si="301"/>
        <v>0</v>
      </c>
      <c r="CX333" s="24">
        <v>0</v>
      </c>
      <c r="CY333" s="24">
        <v>0</v>
      </c>
      <c r="CZ333" s="24">
        <f t="shared" si="243"/>
        <v>0</v>
      </c>
    </row>
    <row r="334" spans="1:105">
      <c r="A334" s="15">
        <v>95</v>
      </c>
      <c r="B334" s="22" t="s">
        <v>181</v>
      </c>
      <c r="D334" s="16">
        <v>63</v>
      </c>
      <c r="F334" s="16">
        <v>46</v>
      </c>
      <c r="G334" s="15" t="s">
        <v>124</v>
      </c>
      <c r="H334" s="15" t="s">
        <v>124</v>
      </c>
      <c r="I334" s="15" t="s">
        <v>124</v>
      </c>
      <c r="J334" s="15">
        <f>MEDIAN(I334:I337)</f>
        <v>0</v>
      </c>
      <c r="K334" s="15"/>
      <c r="L334" s="15" t="s">
        <v>124</v>
      </c>
      <c r="M334" s="15" t="s">
        <v>124</v>
      </c>
      <c r="N334" s="15" t="s">
        <v>124</v>
      </c>
      <c r="O334" s="15">
        <f>MEDIAN(N334:N337)</f>
        <v>0</v>
      </c>
      <c r="P334" s="15"/>
      <c r="Q334" s="15" t="s">
        <v>124</v>
      </c>
      <c r="R334" s="15" t="s">
        <v>124</v>
      </c>
      <c r="S334" s="15" t="s">
        <v>124</v>
      </c>
      <c r="T334" s="15">
        <f>MEDIAN(S334:S337)</f>
        <v>7</v>
      </c>
      <c r="U334" s="15"/>
      <c r="V334" s="15" t="s">
        <v>124</v>
      </c>
      <c r="W334" s="15" t="s">
        <v>124</v>
      </c>
      <c r="X334" s="15" t="s">
        <v>124</v>
      </c>
      <c r="Y334" s="17">
        <f>MEDIAN(X334:X337)</f>
        <v>0</v>
      </c>
      <c r="Z334" s="17"/>
      <c r="AA334" s="17" t="s">
        <v>124</v>
      </c>
      <c r="AB334" s="17" t="s">
        <v>124</v>
      </c>
      <c r="AC334" s="17" t="s">
        <v>124</v>
      </c>
      <c r="AD334" s="17">
        <f>MEDIAN(AC334:AC337)</f>
        <v>0</v>
      </c>
      <c r="AE334" s="17"/>
      <c r="AF334" s="17" t="s">
        <v>124</v>
      </c>
      <c r="AG334" s="17" t="s">
        <v>124</v>
      </c>
      <c r="AH334" s="18" t="s">
        <v>124</v>
      </c>
      <c r="AI334" s="17">
        <f>MEDIAN(AH334:AH337)</f>
        <v>0</v>
      </c>
      <c r="AJ334" s="17"/>
      <c r="AK334" s="17" t="s">
        <v>124</v>
      </c>
      <c r="AL334" s="17" t="s">
        <v>124</v>
      </c>
      <c r="AM334" s="18" t="s">
        <v>124</v>
      </c>
      <c r="AN334" s="17">
        <f>MEDIAN(AM334:AM337)</f>
        <v>0</v>
      </c>
      <c r="AO334" s="17"/>
      <c r="AP334" s="17" t="s">
        <v>124</v>
      </c>
      <c r="AQ334" s="17" t="s">
        <v>124</v>
      </c>
      <c r="AR334" s="18" t="s">
        <v>124</v>
      </c>
      <c r="AS334" s="17">
        <f>MEDIAN(AR334:AR337)</f>
        <v>0</v>
      </c>
      <c r="AT334" s="17"/>
      <c r="AU334" s="17" t="s">
        <v>124</v>
      </c>
      <c r="AV334" s="17" t="s">
        <v>124</v>
      </c>
      <c r="AW334" s="18" t="s">
        <v>124</v>
      </c>
      <c r="AX334" s="17">
        <f>MEDIAN(AW334:AW337)</f>
        <v>0</v>
      </c>
      <c r="AY334" s="15"/>
      <c r="AZ334" s="15" t="s">
        <v>124</v>
      </c>
      <c r="BA334" s="15" t="s">
        <v>124</v>
      </c>
      <c r="BB334" s="19" t="s">
        <v>124</v>
      </c>
      <c r="BC334" s="15">
        <f>MEDIAN(BB334:BB337)</f>
        <v>0</v>
      </c>
      <c r="BD334" s="15"/>
      <c r="BE334" s="15" t="s">
        <v>124</v>
      </c>
      <c r="BF334" s="15" t="s">
        <v>124</v>
      </c>
      <c r="BG334" s="19" t="s">
        <v>124</v>
      </c>
      <c r="BH334" s="15">
        <f>MEDIAN(BG334:BG337)</f>
        <v>2</v>
      </c>
      <c r="BI334" s="15"/>
      <c r="BJ334" s="15" t="s">
        <v>124</v>
      </c>
      <c r="BK334" s="15" t="s">
        <v>124</v>
      </c>
      <c r="BL334" s="19" t="s">
        <v>124</v>
      </c>
      <c r="BM334" s="15">
        <f>MEDIAN(BL334:BL337)</f>
        <v>0</v>
      </c>
      <c r="BN334" s="15"/>
      <c r="BO334" s="15" t="s">
        <v>124</v>
      </c>
      <c r="BP334" s="15" t="s">
        <v>124</v>
      </c>
      <c r="BQ334" s="19" t="s">
        <v>124</v>
      </c>
      <c r="BR334" s="15">
        <f>MEDIAN(BQ334:BQ337)</f>
        <v>8</v>
      </c>
      <c r="BS334" s="15"/>
      <c r="BT334" s="15" t="s">
        <v>124</v>
      </c>
      <c r="BU334" s="15" t="s">
        <v>124</v>
      </c>
      <c r="BV334" s="19" t="s">
        <v>124</v>
      </c>
      <c r="BW334" s="15">
        <f>MEDIAN(BV334:BV337)</f>
        <v>7</v>
      </c>
      <c r="BX334" s="15"/>
      <c r="BY334" s="27" t="s">
        <v>124</v>
      </c>
      <c r="BZ334" s="27" t="s">
        <v>124</v>
      </c>
      <c r="CA334" s="19" t="s">
        <v>124</v>
      </c>
      <c r="CB334" s="15">
        <f>MEDIAN(CA334:CA337)</f>
        <v>0</v>
      </c>
      <c r="CC334" s="20"/>
      <c r="CD334" s="15" t="s">
        <v>124</v>
      </c>
      <c r="CE334" s="15" t="s">
        <v>124</v>
      </c>
      <c r="CF334" s="15" t="s">
        <v>124</v>
      </c>
      <c r="CG334" s="24">
        <f>MEDIAN(CF334:CF337)</f>
        <v>2.5</v>
      </c>
      <c r="CI334" s="25" t="s">
        <v>124</v>
      </c>
      <c r="CJ334" s="25" t="s">
        <v>124</v>
      </c>
      <c r="CK334" s="25" t="s">
        <v>124</v>
      </c>
      <c r="CL334" s="24">
        <f>MEDIAN(CK334:CK337)</f>
        <v>0</v>
      </c>
      <c r="CN334" s="25" t="s">
        <v>124</v>
      </c>
      <c r="CO334" s="25" t="s">
        <v>124</v>
      </c>
      <c r="CP334" s="25" t="s">
        <v>124</v>
      </c>
      <c r="CQ334" s="24">
        <f>MEDIAN(CP334:CP337)</f>
        <v>0</v>
      </c>
      <c r="CR334" t="s">
        <v>257</v>
      </c>
      <c r="CS334" s="25" t="s">
        <v>124</v>
      </c>
      <c r="CT334" s="25" t="s">
        <v>124</v>
      </c>
      <c r="CU334" s="25" t="s">
        <v>124</v>
      </c>
      <c r="CV334" s="24">
        <f>MEDIAN(CU334:CU337)</f>
        <v>0</v>
      </c>
      <c r="CX334" s="25" t="s">
        <v>124</v>
      </c>
      <c r="CY334" s="25" t="s">
        <v>124</v>
      </c>
      <c r="DA334" s="24">
        <f t="shared" ref="DA334" si="310">MEDIAN(CZ334:CZ337)</f>
        <v>7</v>
      </c>
    </row>
    <row r="335" spans="1:105" hidden="1">
      <c r="A335" s="15">
        <v>95</v>
      </c>
      <c r="B335" s="22" t="s">
        <v>181</v>
      </c>
      <c r="D335" s="16">
        <v>69</v>
      </c>
      <c r="F335" s="16">
        <v>46</v>
      </c>
      <c r="G335" s="15">
        <v>0</v>
      </c>
      <c r="H335" s="15">
        <v>0</v>
      </c>
      <c r="I335" s="15">
        <f>SUM(G335:H335)</f>
        <v>0</v>
      </c>
      <c r="J335" s="15"/>
      <c r="K335" s="15"/>
      <c r="L335" s="15">
        <v>0</v>
      </c>
      <c r="M335" s="15">
        <v>0</v>
      </c>
      <c r="N335" s="15">
        <f>SUM(L335:M335)</f>
        <v>0</v>
      </c>
      <c r="O335" s="15"/>
      <c r="P335" s="15"/>
      <c r="Q335" s="15">
        <v>2</v>
      </c>
      <c r="R335" s="15">
        <v>5</v>
      </c>
      <c r="S335" s="15">
        <f>SUM(Q335:R335)</f>
        <v>7</v>
      </c>
      <c r="T335" s="15"/>
      <c r="U335" s="15"/>
      <c r="V335" s="15">
        <v>0</v>
      </c>
      <c r="W335" s="15">
        <v>0</v>
      </c>
      <c r="X335" s="15">
        <f>SUM(V335:W335)</f>
        <v>0</v>
      </c>
      <c r="Y335" s="17"/>
      <c r="Z335" s="17"/>
      <c r="AA335" s="17">
        <v>0</v>
      </c>
      <c r="AB335" s="17">
        <v>0</v>
      </c>
      <c r="AC335" s="17">
        <f>SUM(AA335:AB335)</f>
        <v>0</v>
      </c>
      <c r="AD335" s="17"/>
      <c r="AE335" s="17"/>
      <c r="AF335" s="17">
        <v>0</v>
      </c>
      <c r="AG335" s="17">
        <v>0</v>
      </c>
      <c r="AH335" s="17">
        <f>SUM(AF335:AG335)</f>
        <v>0</v>
      </c>
      <c r="AI335" s="17"/>
      <c r="AJ335" s="17"/>
      <c r="AK335" s="17">
        <v>0</v>
      </c>
      <c r="AL335" s="17">
        <v>0</v>
      </c>
      <c r="AM335" s="17">
        <f>SUM(AK335:AL335)</f>
        <v>0</v>
      </c>
      <c r="AN335" s="17"/>
      <c r="AO335" s="17"/>
      <c r="AP335" s="17">
        <v>0</v>
      </c>
      <c r="AQ335" s="17">
        <v>0</v>
      </c>
      <c r="AR335" s="17">
        <f>SUM(AP335:AQ335)</f>
        <v>0</v>
      </c>
      <c r="AS335" s="17"/>
      <c r="AT335" s="17"/>
      <c r="AU335" s="17">
        <v>0</v>
      </c>
      <c r="AV335" s="17">
        <v>0</v>
      </c>
      <c r="AW335" s="17">
        <f>SUM(AU335:AV335)</f>
        <v>0</v>
      </c>
      <c r="AX335" s="17"/>
      <c r="AY335" s="15"/>
      <c r="AZ335" s="15">
        <v>0</v>
      </c>
      <c r="BA335" s="15">
        <v>0</v>
      </c>
      <c r="BB335" s="15">
        <f>SUM(AZ335:BA335)</f>
        <v>0</v>
      </c>
      <c r="BC335" s="15"/>
      <c r="BD335" s="15"/>
      <c r="BE335" s="15">
        <v>1</v>
      </c>
      <c r="BF335" s="15">
        <v>1</v>
      </c>
      <c r="BG335" s="15">
        <f>SUM(BE335:BF335)</f>
        <v>2</v>
      </c>
      <c r="BH335" s="15"/>
      <c r="BI335" s="15"/>
      <c r="BJ335" s="15">
        <v>0</v>
      </c>
      <c r="BK335" s="15">
        <v>0</v>
      </c>
      <c r="BL335" s="15">
        <f>SUM(BJ335:BK335)</f>
        <v>0</v>
      </c>
      <c r="BM335" s="15"/>
      <c r="BN335" s="15"/>
      <c r="BO335" s="15">
        <v>3</v>
      </c>
      <c r="BP335" s="15">
        <v>5</v>
      </c>
      <c r="BQ335" s="15">
        <f>SUM(BO335:BP335)</f>
        <v>8</v>
      </c>
      <c r="BR335" s="15"/>
      <c r="BS335" s="15"/>
      <c r="BT335" s="15">
        <v>2</v>
      </c>
      <c r="BU335" s="15">
        <v>5</v>
      </c>
      <c r="BV335" s="19">
        <f>SUM(BT335:BU335)</f>
        <v>7</v>
      </c>
      <c r="BW335" s="15"/>
      <c r="BX335" s="15"/>
      <c r="BY335" s="27">
        <v>0</v>
      </c>
      <c r="BZ335" s="27">
        <v>0</v>
      </c>
      <c r="CA335" s="15">
        <f>SUM(BY335:BZ335)</f>
        <v>0</v>
      </c>
      <c r="CB335" s="15"/>
      <c r="CC335" s="20"/>
      <c r="CD335" s="24" t="s">
        <v>124</v>
      </c>
      <c r="CE335" s="24" t="s">
        <v>124</v>
      </c>
      <c r="CF335" s="15" t="s">
        <v>124</v>
      </c>
      <c r="CI335" s="25" t="s">
        <v>124</v>
      </c>
      <c r="CJ335" s="25" t="s">
        <v>124</v>
      </c>
      <c r="CK335" s="25" t="s">
        <v>124</v>
      </c>
      <c r="CN335" s="25" t="s">
        <v>124</v>
      </c>
      <c r="CO335" s="25" t="s">
        <v>124</v>
      </c>
      <c r="CP335" s="25" t="s">
        <v>124</v>
      </c>
      <c r="CR335" t="s">
        <v>257</v>
      </c>
      <c r="CS335" s="25" t="s">
        <v>124</v>
      </c>
      <c r="CT335" s="25" t="s">
        <v>124</v>
      </c>
      <c r="CU335" s="25" t="s">
        <v>124</v>
      </c>
      <c r="CX335" s="25" t="s">
        <v>124</v>
      </c>
      <c r="CY335" s="25" t="s">
        <v>124</v>
      </c>
    </row>
    <row r="336" spans="1:105" hidden="1">
      <c r="A336" s="15">
        <v>95</v>
      </c>
      <c r="B336" s="22" t="s">
        <v>181</v>
      </c>
      <c r="D336" s="16">
        <v>87</v>
      </c>
      <c r="F336" s="16">
        <v>46</v>
      </c>
      <c r="G336" s="15">
        <v>0</v>
      </c>
      <c r="H336" s="15">
        <v>0</v>
      </c>
      <c r="I336" s="15">
        <f>SUM(G336:H336)</f>
        <v>0</v>
      </c>
      <c r="J336" s="15"/>
      <c r="K336" s="15"/>
      <c r="L336" s="15">
        <v>0</v>
      </c>
      <c r="M336" s="15">
        <v>0</v>
      </c>
      <c r="N336" s="15">
        <f>SUM(L336:M336)</f>
        <v>0</v>
      </c>
      <c r="O336" s="15"/>
      <c r="P336" s="15"/>
      <c r="Q336" s="15">
        <v>2</v>
      </c>
      <c r="R336" s="15">
        <v>5</v>
      </c>
      <c r="S336" s="15">
        <f>SUM(Q336:R336)</f>
        <v>7</v>
      </c>
      <c r="T336" s="15"/>
      <c r="U336" s="15"/>
      <c r="V336" s="15">
        <v>3</v>
      </c>
      <c r="W336" s="15">
        <v>1</v>
      </c>
      <c r="X336" s="15">
        <f>SUM(V336:W336)</f>
        <v>4</v>
      </c>
      <c r="Y336" s="17"/>
      <c r="Z336" s="17"/>
      <c r="AA336" s="17">
        <v>0</v>
      </c>
      <c r="AB336" s="17">
        <v>0</v>
      </c>
      <c r="AC336" s="17">
        <f>SUM(AA336:AB336)</f>
        <v>0</v>
      </c>
      <c r="AD336" s="17"/>
      <c r="AE336" s="17"/>
      <c r="AF336" s="17">
        <v>3</v>
      </c>
      <c r="AG336" s="17">
        <v>1</v>
      </c>
      <c r="AH336" s="17">
        <f>SUM(AF336:AG336)</f>
        <v>4</v>
      </c>
      <c r="AI336" s="17"/>
      <c r="AJ336" s="17"/>
      <c r="AK336" s="17">
        <v>0</v>
      </c>
      <c r="AL336" s="17">
        <v>0</v>
      </c>
      <c r="AM336" s="17">
        <f>SUM(AK336:AL336)</f>
        <v>0</v>
      </c>
      <c r="AN336" s="17"/>
      <c r="AO336" s="17"/>
      <c r="AP336" s="17">
        <v>0</v>
      </c>
      <c r="AQ336" s="17">
        <v>0</v>
      </c>
      <c r="AR336" s="17">
        <f>SUM(AP336:AQ336)</f>
        <v>0</v>
      </c>
      <c r="AS336" s="17"/>
      <c r="AT336" s="17"/>
      <c r="AU336" s="17">
        <v>0</v>
      </c>
      <c r="AV336" s="17">
        <v>0</v>
      </c>
      <c r="AW336" s="17">
        <f>SUM(AU336:AV336)</f>
        <v>0</v>
      </c>
      <c r="AX336" s="17"/>
      <c r="AY336" s="15"/>
      <c r="AZ336" s="15">
        <v>3</v>
      </c>
      <c r="BA336" s="15">
        <v>2</v>
      </c>
      <c r="BB336" s="15">
        <f>SUM(AZ336:BA336)</f>
        <v>5</v>
      </c>
      <c r="BC336" s="15"/>
      <c r="BD336" s="15"/>
      <c r="BE336" s="15">
        <v>1</v>
      </c>
      <c r="BF336" s="15">
        <v>1</v>
      </c>
      <c r="BG336" s="15">
        <f>SUM(BE336:BF336)</f>
        <v>2</v>
      </c>
      <c r="BH336" s="15"/>
      <c r="BI336" s="15"/>
      <c r="BJ336" s="15">
        <v>0</v>
      </c>
      <c r="BK336" s="15">
        <v>0</v>
      </c>
      <c r="BL336" s="15">
        <f>SUM(BJ336:BK336)</f>
        <v>0</v>
      </c>
      <c r="BM336" s="15"/>
      <c r="BN336" s="15"/>
      <c r="BO336" s="15">
        <v>3</v>
      </c>
      <c r="BP336" s="15">
        <v>5</v>
      </c>
      <c r="BQ336" s="15">
        <f>SUM(BO336:BP336)</f>
        <v>8</v>
      </c>
      <c r="BR336" s="15"/>
      <c r="BS336" s="15"/>
      <c r="BT336" s="15">
        <v>2</v>
      </c>
      <c r="BU336" s="15">
        <v>1</v>
      </c>
      <c r="BV336" s="19">
        <f>SUM(BT336:BU336)</f>
        <v>3</v>
      </c>
      <c r="BW336" s="15"/>
      <c r="BX336" s="15"/>
      <c r="BY336" s="27">
        <v>0</v>
      </c>
      <c r="BZ336" s="27">
        <v>0</v>
      </c>
      <c r="CA336" s="15">
        <f>SUM(BY336:BZ336)</f>
        <v>0</v>
      </c>
      <c r="CB336" s="15"/>
      <c r="CC336" s="20"/>
      <c r="CD336" s="24">
        <v>3</v>
      </c>
      <c r="CE336" s="15">
        <v>2</v>
      </c>
      <c r="CF336" s="24">
        <f>SUM(CD336:CE336)</f>
        <v>5</v>
      </c>
      <c r="CI336" s="25">
        <v>0</v>
      </c>
      <c r="CJ336" s="25">
        <v>0</v>
      </c>
      <c r="CK336" s="24">
        <f>SUM(CI336:CJ336)</f>
        <v>0</v>
      </c>
      <c r="CN336" s="24">
        <v>0</v>
      </c>
      <c r="CO336" s="24">
        <v>0</v>
      </c>
      <c r="CP336" s="24">
        <f>SUM(CN336:CO336)</f>
        <v>0</v>
      </c>
      <c r="CR336" t="s">
        <v>257</v>
      </c>
      <c r="CS336" s="24">
        <v>0</v>
      </c>
      <c r="CT336" s="24">
        <v>0</v>
      </c>
      <c r="CU336" s="24">
        <f>SUM(CS336:CT336)</f>
        <v>0</v>
      </c>
      <c r="CX336" s="24">
        <v>2</v>
      </c>
      <c r="CY336" s="24">
        <v>5</v>
      </c>
      <c r="CZ336" s="24">
        <f t="shared" si="243"/>
        <v>7</v>
      </c>
    </row>
    <row r="337" spans="1:105" hidden="1">
      <c r="A337" s="15">
        <v>95</v>
      </c>
      <c r="B337" s="22" t="s">
        <v>181</v>
      </c>
      <c r="D337" s="16">
        <v>93</v>
      </c>
      <c r="F337" s="16">
        <v>46</v>
      </c>
      <c r="G337" s="15">
        <v>0</v>
      </c>
      <c r="H337" s="15">
        <v>0</v>
      </c>
      <c r="I337" s="15">
        <f>SUM(G337:H337)</f>
        <v>0</v>
      </c>
      <c r="J337" s="15"/>
      <c r="K337" s="15"/>
      <c r="L337" s="15">
        <v>0</v>
      </c>
      <c r="M337" s="15">
        <v>0</v>
      </c>
      <c r="N337" s="15">
        <f>SUM(L337:M337)</f>
        <v>0</v>
      </c>
      <c r="O337" s="15"/>
      <c r="P337" s="15"/>
      <c r="Q337" s="15">
        <v>2</v>
      </c>
      <c r="R337" s="15">
        <v>5</v>
      </c>
      <c r="S337" s="15">
        <f>SUM(Q337:R337)</f>
        <v>7</v>
      </c>
      <c r="T337" s="15"/>
      <c r="U337" s="15"/>
      <c r="V337" s="15">
        <v>0</v>
      </c>
      <c r="W337" s="15">
        <v>0</v>
      </c>
      <c r="X337" s="15">
        <f>SUM(V337:W337)</f>
        <v>0</v>
      </c>
      <c r="Y337" s="17"/>
      <c r="Z337" s="17"/>
      <c r="AA337" s="17">
        <v>0</v>
      </c>
      <c r="AB337" s="17">
        <v>0</v>
      </c>
      <c r="AC337" s="17">
        <f>SUM(AA337:AB337)</f>
        <v>0</v>
      </c>
      <c r="AD337" s="17"/>
      <c r="AE337" s="17"/>
      <c r="AF337" s="17">
        <v>0</v>
      </c>
      <c r="AG337" s="17">
        <v>0</v>
      </c>
      <c r="AH337" s="17">
        <f>SUM(AF337:AG337)</f>
        <v>0</v>
      </c>
      <c r="AI337" s="17"/>
      <c r="AJ337" s="17"/>
      <c r="AK337" s="17">
        <v>0</v>
      </c>
      <c r="AL337" s="17">
        <v>0</v>
      </c>
      <c r="AM337" s="17">
        <f>SUM(AK337:AL337)</f>
        <v>0</v>
      </c>
      <c r="AN337" s="17"/>
      <c r="AO337" s="17"/>
      <c r="AP337" s="17">
        <v>0</v>
      </c>
      <c r="AQ337" s="17">
        <v>0</v>
      </c>
      <c r="AR337" s="17">
        <f>SUM(AP337:AQ337)</f>
        <v>0</v>
      </c>
      <c r="AS337" s="17"/>
      <c r="AT337" s="17"/>
      <c r="AU337" s="17">
        <v>0</v>
      </c>
      <c r="AV337" s="17">
        <v>0</v>
      </c>
      <c r="AW337" s="17">
        <f>SUM(AU337:AV337)</f>
        <v>0</v>
      </c>
      <c r="AX337" s="17"/>
      <c r="AY337" s="15"/>
      <c r="AZ337" s="15">
        <v>0</v>
      </c>
      <c r="BA337" s="15">
        <v>0</v>
      </c>
      <c r="BB337" s="15">
        <f>SUM(AZ337:BA337)</f>
        <v>0</v>
      </c>
      <c r="BC337" s="15"/>
      <c r="BD337" s="15"/>
      <c r="BE337" s="15">
        <v>1</v>
      </c>
      <c r="BF337" s="15">
        <v>1</v>
      </c>
      <c r="BG337" s="15">
        <f>SUM(BE337:BF337)</f>
        <v>2</v>
      </c>
      <c r="BH337" s="15"/>
      <c r="BI337" s="15"/>
      <c r="BJ337" s="15">
        <v>0</v>
      </c>
      <c r="BK337" s="15">
        <v>0</v>
      </c>
      <c r="BL337" s="15">
        <f>SUM(BJ337:BK337)</f>
        <v>0</v>
      </c>
      <c r="BM337" s="15"/>
      <c r="BN337" s="15"/>
      <c r="BO337" s="15">
        <v>3</v>
      </c>
      <c r="BP337" s="15">
        <v>5</v>
      </c>
      <c r="BQ337" s="15">
        <f>SUM(BO337:BP337)</f>
        <v>8</v>
      </c>
      <c r="BR337" s="15"/>
      <c r="BS337" s="15"/>
      <c r="BT337" s="15">
        <v>2</v>
      </c>
      <c r="BU337" s="15">
        <v>5</v>
      </c>
      <c r="BV337" s="19">
        <f>SUM(BT337:BU337)</f>
        <v>7</v>
      </c>
      <c r="BW337" s="15"/>
      <c r="BX337" s="15"/>
      <c r="BY337" s="27">
        <v>0</v>
      </c>
      <c r="BZ337" s="27">
        <v>0</v>
      </c>
      <c r="CA337" s="15">
        <f>SUM(BY337:BZ337)</f>
        <v>0</v>
      </c>
      <c r="CB337" s="15"/>
      <c r="CC337" s="20"/>
      <c r="CD337" s="15">
        <v>0</v>
      </c>
      <c r="CE337" s="15">
        <v>0</v>
      </c>
      <c r="CF337" s="24">
        <f>SUM(CD337:CE337)</f>
        <v>0</v>
      </c>
      <c r="CI337" s="25">
        <v>0</v>
      </c>
      <c r="CJ337" s="25">
        <v>0</v>
      </c>
      <c r="CK337" s="24">
        <f>SUM(CI337:CJ337)</f>
        <v>0</v>
      </c>
      <c r="CN337" s="24">
        <v>0</v>
      </c>
      <c r="CO337" s="24">
        <v>0</v>
      </c>
      <c r="CP337" s="24">
        <f>SUM(CN337:CO337)</f>
        <v>0</v>
      </c>
      <c r="CR337" t="s">
        <v>257</v>
      </c>
      <c r="CS337" s="25" t="s">
        <v>124</v>
      </c>
      <c r="CT337" s="25" t="s">
        <v>124</v>
      </c>
      <c r="CU337" s="25" t="s">
        <v>124</v>
      </c>
      <c r="CX337" s="25" t="s">
        <v>124</v>
      </c>
      <c r="CY337" s="25" t="s">
        <v>124</v>
      </c>
    </row>
    <row r="338" spans="1:105">
      <c r="A338" s="15">
        <v>96</v>
      </c>
      <c r="B338" s="22" t="s">
        <v>182</v>
      </c>
      <c r="D338" s="16">
        <v>62</v>
      </c>
      <c r="F338" s="16">
        <v>47</v>
      </c>
      <c r="G338" s="15" t="s">
        <v>124</v>
      </c>
      <c r="H338" s="15" t="s">
        <v>124</v>
      </c>
      <c r="I338" s="15" t="s">
        <v>124</v>
      </c>
      <c r="J338" s="15">
        <f>MEDIAN(I338:I341)</f>
        <v>8</v>
      </c>
      <c r="K338" s="15"/>
      <c r="L338" s="15" t="s">
        <v>124</v>
      </c>
      <c r="M338" s="15" t="s">
        <v>124</v>
      </c>
      <c r="N338" s="15" t="s">
        <v>124</v>
      </c>
      <c r="O338" s="15">
        <f>MEDIAN(N338:N341)</f>
        <v>0</v>
      </c>
      <c r="P338" s="15"/>
      <c r="Q338" s="15" t="s">
        <v>124</v>
      </c>
      <c r="R338" s="15" t="s">
        <v>124</v>
      </c>
      <c r="S338" s="15" t="s">
        <v>124</v>
      </c>
      <c r="T338" s="15">
        <f>MEDIAN(S338:S341)</f>
        <v>0</v>
      </c>
      <c r="U338" s="15"/>
      <c r="V338" s="15" t="s">
        <v>124</v>
      </c>
      <c r="W338" s="15" t="s">
        <v>124</v>
      </c>
      <c r="X338" s="15" t="s">
        <v>124</v>
      </c>
      <c r="Y338" s="17">
        <f>MEDIAN(X338:X341)</f>
        <v>8</v>
      </c>
      <c r="Z338" s="17"/>
      <c r="AA338" s="17" t="s">
        <v>124</v>
      </c>
      <c r="AB338" s="17" t="s">
        <v>124</v>
      </c>
      <c r="AC338" s="17" t="s">
        <v>124</v>
      </c>
      <c r="AD338" s="17">
        <f>MEDIAN(AC338:AC341)</f>
        <v>0</v>
      </c>
      <c r="AE338" s="17"/>
      <c r="AF338" s="17" t="s">
        <v>124</v>
      </c>
      <c r="AG338" s="17" t="s">
        <v>124</v>
      </c>
      <c r="AH338" s="18" t="s">
        <v>124</v>
      </c>
      <c r="AI338" s="17">
        <f>MEDIAN(AH338:AH341)</f>
        <v>2</v>
      </c>
      <c r="AJ338" s="17"/>
      <c r="AK338" s="17">
        <v>0</v>
      </c>
      <c r="AL338" s="17">
        <v>0</v>
      </c>
      <c r="AM338" s="17">
        <f>SUM(AK338:AL338)</f>
        <v>0</v>
      </c>
      <c r="AN338" s="17">
        <f>MEDIAN(AM338:AM341)</f>
        <v>0</v>
      </c>
      <c r="AO338" s="17"/>
      <c r="AP338" s="17" t="s">
        <v>124</v>
      </c>
      <c r="AQ338" s="17" t="s">
        <v>124</v>
      </c>
      <c r="AR338" s="18" t="s">
        <v>124</v>
      </c>
      <c r="AS338" s="17">
        <f>MEDIAN(AR338:AR341)</f>
        <v>0</v>
      </c>
      <c r="AT338" s="17"/>
      <c r="AU338" s="17" t="s">
        <v>124</v>
      </c>
      <c r="AV338" s="17" t="s">
        <v>124</v>
      </c>
      <c r="AW338" s="18" t="s">
        <v>124</v>
      </c>
      <c r="AX338" s="17">
        <f>MEDIAN(AW338:AW341)</f>
        <v>0</v>
      </c>
      <c r="AY338" s="15"/>
      <c r="AZ338" s="15" t="s">
        <v>124</v>
      </c>
      <c r="BA338" s="15" t="s">
        <v>124</v>
      </c>
      <c r="BB338" s="19" t="s">
        <v>124</v>
      </c>
      <c r="BC338" s="15">
        <f>MEDIAN(BB338:BB341)</f>
        <v>8</v>
      </c>
      <c r="BD338" s="15"/>
      <c r="BE338" s="15" t="s">
        <v>124</v>
      </c>
      <c r="BF338" s="15" t="s">
        <v>124</v>
      </c>
      <c r="BG338" s="19" t="s">
        <v>124</v>
      </c>
      <c r="BH338" s="15">
        <f>MEDIAN(BG338:BG341)</f>
        <v>2</v>
      </c>
      <c r="BI338" s="15"/>
      <c r="BJ338" s="15" t="s">
        <v>124</v>
      </c>
      <c r="BK338" s="15" t="s">
        <v>124</v>
      </c>
      <c r="BL338" s="19" t="s">
        <v>124</v>
      </c>
      <c r="BM338" s="15">
        <f>MEDIAN(BL338:BL341)</f>
        <v>3</v>
      </c>
      <c r="BN338" s="15"/>
      <c r="BO338" s="15" t="s">
        <v>124</v>
      </c>
      <c r="BP338" s="15" t="s">
        <v>124</v>
      </c>
      <c r="BQ338" s="19" t="s">
        <v>124</v>
      </c>
      <c r="BR338" s="15">
        <f>MEDIAN(BQ338:BQ341)</f>
        <v>8</v>
      </c>
      <c r="BS338" s="15"/>
      <c r="BT338" s="15" t="s">
        <v>124</v>
      </c>
      <c r="BU338" s="15" t="s">
        <v>124</v>
      </c>
      <c r="BV338" s="19" t="s">
        <v>124</v>
      </c>
      <c r="BW338" s="15">
        <f>MEDIAN(BV338:BV341)</f>
        <v>2</v>
      </c>
      <c r="BX338" s="15"/>
      <c r="BY338" s="27" t="s">
        <v>124</v>
      </c>
      <c r="BZ338" s="27" t="s">
        <v>124</v>
      </c>
      <c r="CA338" s="19" t="s">
        <v>124</v>
      </c>
      <c r="CB338" s="15">
        <f>MEDIAN(CA338:CA341)</f>
        <v>6</v>
      </c>
      <c r="CC338" s="20"/>
      <c r="CD338" s="15" t="s">
        <v>124</v>
      </c>
      <c r="CE338" s="15" t="s">
        <v>124</v>
      </c>
      <c r="CF338" s="15" t="s">
        <v>124</v>
      </c>
      <c r="CG338" s="24">
        <f>MEDIAN(CF338:CF341)</f>
        <v>0</v>
      </c>
      <c r="CI338" s="25" t="s">
        <v>124</v>
      </c>
      <c r="CJ338" s="25" t="s">
        <v>124</v>
      </c>
      <c r="CK338" s="25" t="s">
        <v>124</v>
      </c>
      <c r="CL338" s="24">
        <f>MEDIAN(CK338:CK341)</f>
        <v>0</v>
      </c>
      <c r="CN338" s="25" t="s">
        <v>124</v>
      </c>
      <c r="CO338" s="25" t="s">
        <v>124</v>
      </c>
      <c r="CP338" s="25" t="s">
        <v>124</v>
      </c>
      <c r="CQ338" s="24">
        <f>MEDIAN(CP338:CP341)</f>
        <v>3</v>
      </c>
      <c r="CR338" t="s">
        <v>257</v>
      </c>
      <c r="CS338" s="25" t="s">
        <v>124</v>
      </c>
      <c r="CT338" s="25" t="s">
        <v>124</v>
      </c>
      <c r="CU338" s="25" t="s">
        <v>124</v>
      </c>
      <c r="CV338" s="24">
        <f>MEDIAN(CU338:CU341)</f>
        <v>0</v>
      </c>
      <c r="CX338" s="25" t="s">
        <v>124</v>
      </c>
      <c r="CY338" s="25" t="s">
        <v>124</v>
      </c>
      <c r="DA338" s="24">
        <f t="shared" ref="DA338" si="311">MEDIAN(CZ338:CZ341)</f>
        <v>0</v>
      </c>
    </row>
    <row r="339" spans="1:105" hidden="1">
      <c r="A339" s="15">
        <v>96</v>
      </c>
      <c r="B339" s="22" t="s">
        <v>182</v>
      </c>
      <c r="D339" s="16">
        <v>68</v>
      </c>
      <c r="F339" s="16">
        <v>47</v>
      </c>
      <c r="G339" s="15" t="s">
        <v>124</v>
      </c>
      <c r="H339" s="15" t="s">
        <v>124</v>
      </c>
      <c r="I339" s="15" t="s">
        <v>124</v>
      </c>
      <c r="J339" s="15"/>
      <c r="K339" s="15"/>
      <c r="L339" s="15" t="s">
        <v>124</v>
      </c>
      <c r="M339" s="15" t="s">
        <v>124</v>
      </c>
      <c r="N339" s="15" t="s">
        <v>124</v>
      </c>
      <c r="O339" s="15"/>
      <c r="P339" s="15"/>
      <c r="Q339" s="15" t="s">
        <v>124</v>
      </c>
      <c r="R339" s="15" t="s">
        <v>124</v>
      </c>
      <c r="S339" s="15" t="s">
        <v>124</v>
      </c>
      <c r="T339" s="15"/>
      <c r="U339" s="15"/>
      <c r="V339" s="15" t="s">
        <v>124</v>
      </c>
      <c r="W339" s="15" t="s">
        <v>124</v>
      </c>
      <c r="X339" s="15" t="s">
        <v>124</v>
      </c>
      <c r="Y339" s="17"/>
      <c r="Z339" s="17"/>
      <c r="AA339" s="17" t="s">
        <v>124</v>
      </c>
      <c r="AB339" s="17" t="s">
        <v>124</v>
      </c>
      <c r="AC339" s="17" t="s">
        <v>124</v>
      </c>
      <c r="AD339" s="17"/>
      <c r="AE339" s="17"/>
      <c r="AF339" s="17" t="s">
        <v>124</v>
      </c>
      <c r="AG339" s="17" t="s">
        <v>124</v>
      </c>
      <c r="AH339" s="18" t="s">
        <v>124</v>
      </c>
      <c r="AI339" s="17"/>
      <c r="AJ339" s="17"/>
      <c r="AK339" s="17" t="s">
        <v>124</v>
      </c>
      <c r="AL339" s="17" t="s">
        <v>124</v>
      </c>
      <c r="AM339" s="18" t="s">
        <v>124</v>
      </c>
      <c r="AN339" s="17"/>
      <c r="AO339" s="17"/>
      <c r="AP339" s="17" t="s">
        <v>124</v>
      </c>
      <c r="AQ339" s="17" t="s">
        <v>124</v>
      </c>
      <c r="AR339" s="18" t="s">
        <v>124</v>
      </c>
      <c r="AS339" s="17"/>
      <c r="AT339" s="17"/>
      <c r="AU339" s="17" t="s">
        <v>124</v>
      </c>
      <c r="AV339" s="17" t="s">
        <v>124</v>
      </c>
      <c r="AW339" s="18" t="s">
        <v>124</v>
      </c>
      <c r="AX339" s="17"/>
      <c r="AY339" s="15"/>
      <c r="AZ339" s="15" t="s">
        <v>124</v>
      </c>
      <c r="BA339" s="15" t="s">
        <v>124</v>
      </c>
      <c r="BB339" s="19" t="s">
        <v>124</v>
      </c>
      <c r="BC339" s="15"/>
      <c r="BD339" s="15"/>
      <c r="BE339" s="15" t="s">
        <v>124</v>
      </c>
      <c r="BF339" s="15" t="s">
        <v>124</v>
      </c>
      <c r="BG339" s="19" t="s">
        <v>124</v>
      </c>
      <c r="BH339" s="15"/>
      <c r="BI339" s="15"/>
      <c r="BJ339" s="15" t="s">
        <v>124</v>
      </c>
      <c r="BK339" s="15" t="s">
        <v>124</v>
      </c>
      <c r="BL339" s="19" t="s">
        <v>124</v>
      </c>
      <c r="BM339" s="15"/>
      <c r="BN339" s="15"/>
      <c r="BO339" s="15">
        <v>3</v>
      </c>
      <c r="BP339" s="15">
        <v>5</v>
      </c>
      <c r="BQ339" s="15">
        <f>SUM(BO339:BP339)</f>
        <v>8</v>
      </c>
      <c r="BR339" s="15"/>
      <c r="BS339" s="15"/>
      <c r="BT339" s="15" t="s">
        <v>124</v>
      </c>
      <c r="BU339" s="15" t="s">
        <v>124</v>
      </c>
      <c r="BV339" s="19" t="s">
        <v>124</v>
      </c>
      <c r="BW339" s="15"/>
      <c r="BX339" s="15"/>
      <c r="BY339" s="27">
        <v>2</v>
      </c>
      <c r="BZ339" s="27">
        <v>3</v>
      </c>
      <c r="CA339" s="15">
        <f>SUM(BY339:BZ339)</f>
        <v>5</v>
      </c>
      <c r="CB339" s="15"/>
      <c r="CC339" s="20"/>
      <c r="CD339" s="24">
        <v>0</v>
      </c>
      <c r="CE339" s="24">
        <v>0</v>
      </c>
      <c r="CF339" s="24">
        <f>SUM(CD339:CE339)</f>
        <v>0</v>
      </c>
      <c r="CI339" s="24">
        <v>0</v>
      </c>
      <c r="CJ339" s="24">
        <v>0</v>
      </c>
      <c r="CK339" s="24">
        <f>SUM(CI339:CJ339)</f>
        <v>0</v>
      </c>
      <c r="CN339" s="24">
        <v>1</v>
      </c>
      <c r="CO339" s="24">
        <v>1</v>
      </c>
      <c r="CP339" s="24">
        <f>SUM(CN339:CO339)</f>
        <v>2</v>
      </c>
      <c r="CR339" t="s">
        <v>257</v>
      </c>
      <c r="CS339" s="24">
        <v>0</v>
      </c>
      <c r="CT339" s="24">
        <v>0</v>
      </c>
      <c r="CU339" s="24">
        <f>SUM(CS339:CT339)</f>
        <v>0</v>
      </c>
      <c r="CX339" s="24">
        <v>0</v>
      </c>
      <c r="CY339" s="24">
        <v>0</v>
      </c>
      <c r="CZ339" s="24">
        <f t="shared" si="243"/>
        <v>0</v>
      </c>
    </row>
    <row r="340" spans="1:105" hidden="1">
      <c r="A340" s="15">
        <v>96</v>
      </c>
      <c r="B340" s="22" t="s">
        <v>182</v>
      </c>
      <c r="D340" s="16">
        <v>86</v>
      </c>
      <c r="F340" s="16">
        <v>47</v>
      </c>
      <c r="G340" s="15">
        <v>3</v>
      </c>
      <c r="H340" s="15">
        <v>5</v>
      </c>
      <c r="I340" s="15">
        <f>SUM(G340:H340)</f>
        <v>8</v>
      </c>
      <c r="J340" s="15"/>
      <c r="K340" s="15"/>
      <c r="L340" s="15">
        <v>0</v>
      </c>
      <c r="M340" s="15">
        <v>0</v>
      </c>
      <c r="N340" s="15">
        <f>SUM(L340:M340)</f>
        <v>0</v>
      </c>
      <c r="O340" s="15"/>
      <c r="P340" s="15"/>
      <c r="Q340" s="15">
        <v>0</v>
      </c>
      <c r="R340" s="15">
        <v>0</v>
      </c>
      <c r="S340" s="15">
        <f>SUM(Q340:R340)</f>
        <v>0</v>
      </c>
      <c r="T340" s="15"/>
      <c r="U340" s="15"/>
      <c r="V340" s="15">
        <v>3</v>
      </c>
      <c r="W340" s="15">
        <v>5</v>
      </c>
      <c r="X340" s="15">
        <f>SUM(V340:W340)</f>
        <v>8</v>
      </c>
      <c r="Y340" s="17"/>
      <c r="Z340" s="17"/>
      <c r="AA340" s="17">
        <v>0</v>
      </c>
      <c r="AB340" s="17">
        <v>0</v>
      </c>
      <c r="AC340" s="17">
        <f>SUM(AA340:AB340)</f>
        <v>0</v>
      </c>
      <c r="AD340" s="17"/>
      <c r="AE340" s="17"/>
      <c r="AF340" s="17">
        <v>1</v>
      </c>
      <c r="AG340" s="17">
        <v>1</v>
      </c>
      <c r="AH340" s="17">
        <f>SUM(AF340:AG340)</f>
        <v>2</v>
      </c>
      <c r="AI340" s="17"/>
      <c r="AJ340" s="17"/>
      <c r="AK340" s="17">
        <v>0</v>
      </c>
      <c r="AL340" s="17">
        <v>0</v>
      </c>
      <c r="AM340" s="17">
        <f>SUM(AK340:AL340)</f>
        <v>0</v>
      </c>
      <c r="AN340" s="17"/>
      <c r="AO340" s="17"/>
      <c r="AP340" s="17">
        <v>0</v>
      </c>
      <c r="AQ340" s="17">
        <v>0</v>
      </c>
      <c r="AR340" s="17">
        <f>SUM(AP340:AQ340)</f>
        <v>0</v>
      </c>
      <c r="AS340" s="17"/>
      <c r="AT340" s="17"/>
      <c r="AU340" s="17">
        <v>0</v>
      </c>
      <c r="AV340" s="17">
        <v>0</v>
      </c>
      <c r="AW340" s="17">
        <f>SUM(AU340:AV340)</f>
        <v>0</v>
      </c>
      <c r="AX340" s="17"/>
      <c r="AY340" s="15"/>
      <c r="AZ340" s="15">
        <v>3</v>
      </c>
      <c r="BA340" s="15">
        <v>5</v>
      </c>
      <c r="BB340" s="15">
        <f>SUM(AZ340:BA340)</f>
        <v>8</v>
      </c>
      <c r="BC340" s="15"/>
      <c r="BD340" s="15"/>
      <c r="BE340" s="15">
        <v>1</v>
      </c>
      <c r="BF340" s="15">
        <v>1</v>
      </c>
      <c r="BG340" s="15">
        <f>SUM(BE340:BF340)</f>
        <v>2</v>
      </c>
      <c r="BH340" s="15"/>
      <c r="BI340" s="15"/>
      <c r="BJ340" s="15">
        <v>2</v>
      </c>
      <c r="BK340" s="15">
        <v>1</v>
      </c>
      <c r="BL340" s="15">
        <f>SUM(BJ340:BK340)</f>
        <v>3</v>
      </c>
      <c r="BM340" s="15"/>
      <c r="BN340" s="15"/>
      <c r="BO340" s="15">
        <v>3</v>
      </c>
      <c r="BP340" s="15">
        <v>5</v>
      </c>
      <c r="BQ340" s="15">
        <f>SUM(BO340:BP340)</f>
        <v>8</v>
      </c>
      <c r="BR340" s="15"/>
      <c r="BS340" s="15"/>
      <c r="BT340" s="15">
        <v>1</v>
      </c>
      <c r="BU340" s="15">
        <v>1</v>
      </c>
      <c r="BV340" s="19">
        <f>SUM(BT340:BU340)</f>
        <v>2</v>
      </c>
      <c r="BW340" s="15"/>
      <c r="BX340" s="15"/>
      <c r="BY340" s="27">
        <v>2</v>
      </c>
      <c r="BZ340" s="27">
        <v>5</v>
      </c>
      <c r="CA340" s="15">
        <f>SUM(BY340:BZ340)</f>
        <v>7</v>
      </c>
      <c r="CB340" s="15"/>
      <c r="CC340" s="20"/>
      <c r="CD340" s="15">
        <v>0</v>
      </c>
      <c r="CE340" s="15">
        <v>0</v>
      </c>
      <c r="CF340" s="24">
        <f>SUM(CD340:CE340)</f>
        <v>0</v>
      </c>
      <c r="CI340" s="25">
        <v>0</v>
      </c>
      <c r="CJ340" s="25">
        <v>0</v>
      </c>
      <c r="CK340" s="24">
        <f>SUM(CI340:CJ340)</f>
        <v>0</v>
      </c>
      <c r="CN340" s="24">
        <v>1</v>
      </c>
      <c r="CO340" s="24">
        <v>3</v>
      </c>
      <c r="CP340" s="24">
        <f>SUM(CN340:CO340)</f>
        <v>4</v>
      </c>
      <c r="CR340" t="s">
        <v>257</v>
      </c>
      <c r="CS340" s="24">
        <v>0</v>
      </c>
      <c r="CT340" s="24">
        <v>0</v>
      </c>
      <c r="CU340" s="24">
        <f>SUM(CS340:CT340)</f>
        <v>0</v>
      </c>
      <c r="CX340" s="24">
        <v>0</v>
      </c>
      <c r="CY340" s="24">
        <v>0</v>
      </c>
      <c r="CZ340" s="24">
        <f t="shared" ref="CZ340:CZ403" si="312">SUM(CX340:CY340)</f>
        <v>0</v>
      </c>
    </row>
    <row r="341" spans="1:105" hidden="1">
      <c r="A341" s="15">
        <v>96</v>
      </c>
      <c r="B341" s="22" t="s">
        <v>182</v>
      </c>
      <c r="D341" s="16">
        <v>92</v>
      </c>
      <c r="F341" s="16">
        <v>47</v>
      </c>
      <c r="G341" s="15" t="s">
        <v>124</v>
      </c>
      <c r="H341" s="15" t="s">
        <v>124</v>
      </c>
      <c r="I341" s="15" t="s">
        <v>124</v>
      </c>
      <c r="J341" s="15"/>
      <c r="K341" s="15"/>
      <c r="L341" s="15" t="s">
        <v>124</v>
      </c>
      <c r="M341" s="15" t="s">
        <v>124</v>
      </c>
      <c r="N341" s="15" t="s">
        <v>124</v>
      </c>
      <c r="O341" s="15"/>
      <c r="P341" s="15"/>
      <c r="Q341" s="15" t="s">
        <v>124</v>
      </c>
      <c r="R341" s="15" t="s">
        <v>124</v>
      </c>
      <c r="S341" s="15" t="s">
        <v>124</v>
      </c>
      <c r="T341" s="15"/>
      <c r="U341" s="15"/>
      <c r="V341" s="15" t="s">
        <v>124</v>
      </c>
      <c r="W341" s="15" t="s">
        <v>124</v>
      </c>
      <c r="X341" s="15" t="s">
        <v>124</v>
      </c>
      <c r="Y341" s="17"/>
      <c r="Z341" s="17"/>
      <c r="AA341" s="17" t="s">
        <v>124</v>
      </c>
      <c r="AB341" s="17" t="s">
        <v>124</v>
      </c>
      <c r="AC341" s="17" t="s">
        <v>124</v>
      </c>
      <c r="AD341" s="17"/>
      <c r="AE341" s="17"/>
      <c r="AF341" s="17" t="s">
        <v>124</v>
      </c>
      <c r="AG341" s="17" t="s">
        <v>124</v>
      </c>
      <c r="AH341" s="18" t="s">
        <v>124</v>
      </c>
      <c r="AI341" s="17"/>
      <c r="AJ341" s="17"/>
      <c r="AK341" s="17" t="s">
        <v>124</v>
      </c>
      <c r="AL341" s="17" t="s">
        <v>124</v>
      </c>
      <c r="AM341" s="18" t="s">
        <v>124</v>
      </c>
      <c r="AN341" s="17"/>
      <c r="AO341" s="17"/>
      <c r="AP341" s="17" t="s">
        <v>124</v>
      </c>
      <c r="AQ341" s="17" t="s">
        <v>124</v>
      </c>
      <c r="AR341" s="18" t="s">
        <v>124</v>
      </c>
      <c r="AS341" s="17"/>
      <c r="AT341" s="17"/>
      <c r="AU341" s="17" t="s">
        <v>124</v>
      </c>
      <c r="AV341" s="17" t="s">
        <v>124</v>
      </c>
      <c r="AW341" s="18" t="s">
        <v>124</v>
      </c>
      <c r="AX341" s="17"/>
      <c r="AY341" s="15"/>
      <c r="AZ341" s="15" t="s">
        <v>124</v>
      </c>
      <c r="BA341" s="15" t="s">
        <v>124</v>
      </c>
      <c r="BB341" s="19" t="s">
        <v>124</v>
      </c>
      <c r="BC341" s="15"/>
      <c r="BD341" s="15"/>
      <c r="BE341" s="15" t="s">
        <v>124</v>
      </c>
      <c r="BF341" s="15" t="s">
        <v>124</v>
      </c>
      <c r="BG341" s="19" t="s">
        <v>124</v>
      </c>
      <c r="BH341" s="15"/>
      <c r="BI341" s="15"/>
      <c r="BJ341" s="15" t="s">
        <v>124</v>
      </c>
      <c r="BK341" s="15" t="s">
        <v>124</v>
      </c>
      <c r="BL341" s="19" t="s">
        <v>124</v>
      </c>
      <c r="BM341" s="15"/>
      <c r="BN341" s="15"/>
      <c r="BO341" s="15" t="s">
        <v>124</v>
      </c>
      <c r="BP341" s="15" t="s">
        <v>124</v>
      </c>
      <c r="BQ341" s="19" t="s">
        <v>124</v>
      </c>
      <c r="BR341" s="15"/>
      <c r="BS341" s="15"/>
      <c r="BT341" s="15" t="s">
        <v>124</v>
      </c>
      <c r="BU341" s="15" t="s">
        <v>124</v>
      </c>
      <c r="BV341" s="19" t="s">
        <v>124</v>
      </c>
      <c r="BW341" s="15"/>
      <c r="BX341" s="15"/>
      <c r="BY341" s="27" t="s">
        <v>124</v>
      </c>
      <c r="BZ341" s="27" t="s">
        <v>124</v>
      </c>
      <c r="CA341" s="19" t="s">
        <v>124</v>
      </c>
      <c r="CB341" s="15"/>
      <c r="CC341" s="20"/>
      <c r="CD341" s="15" t="s">
        <v>124</v>
      </c>
      <c r="CE341" s="15" t="s">
        <v>124</v>
      </c>
      <c r="CF341" s="15" t="s">
        <v>124</v>
      </c>
      <c r="CI341" s="25" t="s">
        <v>124</v>
      </c>
      <c r="CJ341" s="25" t="s">
        <v>124</v>
      </c>
      <c r="CK341" s="25" t="s">
        <v>124</v>
      </c>
      <c r="CN341" s="25" t="s">
        <v>124</v>
      </c>
      <c r="CO341" s="25" t="s">
        <v>124</v>
      </c>
      <c r="CP341" s="25" t="s">
        <v>124</v>
      </c>
      <c r="CR341" t="s">
        <v>257</v>
      </c>
      <c r="CS341" s="25" t="s">
        <v>124</v>
      </c>
      <c r="CT341" s="25" t="s">
        <v>124</v>
      </c>
      <c r="CU341" s="25" t="s">
        <v>124</v>
      </c>
      <c r="CX341" s="25" t="s">
        <v>124</v>
      </c>
      <c r="CY341" s="25" t="s">
        <v>124</v>
      </c>
    </row>
    <row r="342" spans="1:105">
      <c r="A342" s="15">
        <v>97</v>
      </c>
      <c r="B342" s="22" t="s">
        <v>183</v>
      </c>
      <c r="D342" s="16">
        <v>61</v>
      </c>
      <c r="F342" s="16">
        <v>48</v>
      </c>
      <c r="G342" s="15">
        <v>0</v>
      </c>
      <c r="H342" s="15">
        <v>0</v>
      </c>
      <c r="I342" s="15">
        <f>SUM(G342:H342)</f>
        <v>0</v>
      </c>
      <c r="J342" s="15">
        <f>MEDIAN(I342:I345)</f>
        <v>0</v>
      </c>
      <c r="K342" s="15"/>
      <c r="L342" s="15">
        <v>3</v>
      </c>
      <c r="M342" s="15">
        <v>5</v>
      </c>
      <c r="N342" s="15">
        <f>SUM(L342:M342)</f>
        <v>8</v>
      </c>
      <c r="O342" s="15">
        <f>MEDIAN(N342:N345)</f>
        <v>8</v>
      </c>
      <c r="P342" s="15"/>
      <c r="Q342" s="15">
        <v>3</v>
      </c>
      <c r="R342" s="15">
        <v>2</v>
      </c>
      <c r="S342" s="15">
        <f>SUM(Q342:R342)</f>
        <v>5</v>
      </c>
      <c r="T342" s="15">
        <f>MEDIAN(S342:S345)</f>
        <v>1.5</v>
      </c>
      <c r="U342" s="15"/>
      <c r="V342" s="15">
        <v>0</v>
      </c>
      <c r="W342" s="15">
        <v>0</v>
      </c>
      <c r="X342" s="15">
        <f>SUM(V342:W342)</f>
        <v>0</v>
      </c>
      <c r="Y342" s="17">
        <f>MEDIAN(X342:X345)</f>
        <v>0</v>
      </c>
      <c r="Z342" s="17"/>
      <c r="AA342" s="17">
        <v>0</v>
      </c>
      <c r="AB342" s="17">
        <v>0</v>
      </c>
      <c r="AC342" s="17">
        <f>SUM(AA342:AB342)</f>
        <v>0</v>
      </c>
      <c r="AD342" s="17">
        <f>MEDIAN(AC342:AC345)</f>
        <v>0</v>
      </c>
      <c r="AE342" s="17"/>
      <c r="AF342" s="17">
        <v>0</v>
      </c>
      <c r="AG342" s="17">
        <v>0</v>
      </c>
      <c r="AH342" s="17">
        <f>SUM(AF342:AG342)</f>
        <v>0</v>
      </c>
      <c r="AI342" s="17">
        <f>MEDIAN(AH342:AH345)</f>
        <v>0</v>
      </c>
      <c r="AJ342" s="17"/>
      <c r="AK342" s="17">
        <v>0</v>
      </c>
      <c r="AL342" s="17">
        <v>0</v>
      </c>
      <c r="AM342" s="17">
        <f>SUM(AK342:AL342)</f>
        <v>0</v>
      </c>
      <c r="AN342" s="17">
        <f>MEDIAN(AM342:AM345)</f>
        <v>0</v>
      </c>
      <c r="AO342" s="17"/>
      <c r="AP342" s="17">
        <v>1</v>
      </c>
      <c r="AQ342" s="17">
        <v>1</v>
      </c>
      <c r="AR342" s="17">
        <f>SUM(AP342:AQ342)</f>
        <v>2</v>
      </c>
      <c r="AS342" s="17">
        <f>MEDIAN(AR342:AR345)</f>
        <v>2</v>
      </c>
      <c r="AT342" s="17"/>
      <c r="AU342" s="17">
        <v>0</v>
      </c>
      <c r="AV342" s="17">
        <v>0</v>
      </c>
      <c r="AW342" s="17">
        <f>SUM(AU342:AV342)</f>
        <v>0</v>
      </c>
      <c r="AX342" s="17">
        <f>MEDIAN(AW342:AW345)</f>
        <v>0</v>
      </c>
      <c r="AY342" s="15"/>
      <c r="AZ342" s="15">
        <v>0</v>
      </c>
      <c r="BA342" s="15">
        <v>0</v>
      </c>
      <c r="BB342" s="15">
        <f>SUM(AZ342:BA342)</f>
        <v>0</v>
      </c>
      <c r="BC342" s="15">
        <f>MEDIAN(BB342:BB345)</f>
        <v>0</v>
      </c>
      <c r="BD342" s="15"/>
      <c r="BE342" s="15">
        <v>0</v>
      </c>
      <c r="BF342" s="15">
        <v>0</v>
      </c>
      <c r="BG342" s="15">
        <f>SUM(BE342:BF342)</f>
        <v>0</v>
      </c>
      <c r="BH342" s="15">
        <f>MEDIAN(BG342:BG345)</f>
        <v>0</v>
      </c>
      <c r="BI342" s="15"/>
      <c r="BJ342" s="15">
        <v>0</v>
      </c>
      <c r="BK342" s="15">
        <v>0</v>
      </c>
      <c r="BL342" s="15">
        <f>SUM(BJ342:BK342)</f>
        <v>0</v>
      </c>
      <c r="BM342" s="15">
        <f>MEDIAN(BL342:BL345)</f>
        <v>0</v>
      </c>
      <c r="BN342" s="15"/>
      <c r="BO342" s="15">
        <v>3</v>
      </c>
      <c r="BP342" s="15">
        <v>5</v>
      </c>
      <c r="BQ342" s="15">
        <f>SUM(BO342:BP342)</f>
        <v>8</v>
      </c>
      <c r="BR342" s="15">
        <f>MEDIAN(BQ342:BQ345)</f>
        <v>8</v>
      </c>
      <c r="BS342" s="15"/>
      <c r="BT342" s="15">
        <v>3</v>
      </c>
      <c r="BU342" s="15">
        <v>5</v>
      </c>
      <c r="BV342" s="19">
        <f>SUM(BT342:BU342)</f>
        <v>8</v>
      </c>
      <c r="BW342" s="15">
        <f>MEDIAN(BV342:BV345)</f>
        <v>8</v>
      </c>
      <c r="BX342" s="15"/>
      <c r="BY342" s="27">
        <v>0</v>
      </c>
      <c r="BZ342" s="27">
        <v>0</v>
      </c>
      <c r="CA342" s="15">
        <f>SUM(BY342:BZ342)</f>
        <v>0</v>
      </c>
      <c r="CB342" s="15">
        <f>MEDIAN(CA342:CA345)</f>
        <v>0</v>
      </c>
      <c r="CC342" s="20"/>
      <c r="CD342" s="24">
        <v>0</v>
      </c>
      <c r="CE342" s="24">
        <v>0</v>
      </c>
      <c r="CF342" s="24">
        <f>SUM(CD342:CE342)</f>
        <v>0</v>
      </c>
      <c r="CG342" s="24">
        <f>MEDIAN(CF342:CF345)</f>
        <v>0</v>
      </c>
      <c r="CI342" s="24">
        <v>0</v>
      </c>
      <c r="CJ342" s="24">
        <v>0</v>
      </c>
      <c r="CK342" s="24">
        <f>SUM(CI342:CJ342)</f>
        <v>0</v>
      </c>
      <c r="CL342" s="24">
        <f>MEDIAN(CK342:CK345)</f>
        <v>0</v>
      </c>
      <c r="CN342" s="24">
        <v>0</v>
      </c>
      <c r="CO342" s="24">
        <v>0</v>
      </c>
      <c r="CP342" s="24">
        <f>SUM(CN342:CO342)</f>
        <v>0</v>
      </c>
      <c r="CQ342" s="24">
        <f>MEDIAN(CP342:CP345)</f>
        <v>0</v>
      </c>
      <c r="CR342" t="s">
        <v>257</v>
      </c>
      <c r="CS342" s="24">
        <v>0</v>
      </c>
      <c r="CT342" s="24">
        <v>0</v>
      </c>
      <c r="CU342" s="24">
        <f>SUM(CS342:CT342)</f>
        <v>0</v>
      </c>
      <c r="CV342" s="24">
        <f>MEDIAN(CU342:CU345)</f>
        <v>0</v>
      </c>
      <c r="CX342" s="24">
        <v>3</v>
      </c>
      <c r="CY342" s="24">
        <v>4</v>
      </c>
      <c r="CZ342" s="24">
        <f t="shared" si="312"/>
        <v>7</v>
      </c>
      <c r="DA342" s="24">
        <f t="shared" ref="DA342" si="313">MEDIAN(CZ342:CZ345)</f>
        <v>7</v>
      </c>
    </row>
    <row r="343" spans="1:105" hidden="1">
      <c r="A343" s="15">
        <v>97</v>
      </c>
      <c r="B343" s="22" t="s">
        <v>183</v>
      </c>
      <c r="D343" s="16">
        <v>67</v>
      </c>
      <c r="F343" s="16">
        <v>48</v>
      </c>
      <c r="G343" s="15">
        <v>0</v>
      </c>
      <c r="H343" s="15">
        <v>0</v>
      </c>
      <c r="I343" s="15">
        <f>SUM(G343:H343)</f>
        <v>0</v>
      </c>
      <c r="J343" s="15"/>
      <c r="K343" s="15"/>
      <c r="L343" s="15" t="s">
        <v>124</v>
      </c>
      <c r="M343" s="15" t="s">
        <v>124</v>
      </c>
      <c r="N343" s="15" t="s">
        <v>124</v>
      </c>
      <c r="O343" s="15"/>
      <c r="P343" s="15"/>
      <c r="Q343" s="15">
        <v>0</v>
      </c>
      <c r="R343" s="15">
        <v>0</v>
      </c>
      <c r="S343" s="15">
        <f>SUM(Q343:R343)</f>
        <v>0</v>
      </c>
      <c r="T343" s="15"/>
      <c r="U343" s="15"/>
      <c r="V343" s="15" t="s">
        <v>124</v>
      </c>
      <c r="W343" s="15" t="s">
        <v>124</v>
      </c>
      <c r="X343" s="15" t="s">
        <v>124</v>
      </c>
      <c r="Y343" s="17"/>
      <c r="Z343" s="17"/>
      <c r="AA343" s="17" t="s">
        <v>124</v>
      </c>
      <c r="AB343" s="17" t="s">
        <v>124</v>
      </c>
      <c r="AC343" s="17" t="s">
        <v>124</v>
      </c>
      <c r="AD343" s="17"/>
      <c r="AE343" s="17"/>
      <c r="AF343" s="17" t="s">
        <v>124</v>
      </c>
      <c r="AG343" s="17" t="s">
        <v>124</v>
      </c>
      <c r="AH343" s="18" t="s">
        <v>124</v>
      </c>
      <c r="AI343" s="17"/>
      <c r="AJ343" s="17"/>
      <c r="AK343" s="17" t="s">
        <v>124</v>
      </c>
      <c r="AL343" s="17" t="s">
        <v>124</v>
      </c>
      <c r="AM343" s="18" t="s">
        <v>124</v>
      </c>
      <c r="AN343" s="17"/>
      <c r="AO343" s="17"/>
      <c r="AP343" s="17" t="s">
        <v>124</v>
      </c>
      <c r="AQ343" s="17" t="s">
        <v>124</v>
      </c>
      <c r="AR343" s="18" t="s">
        <v>124</v>
      </c>
      <c r="AS343" s="17"/>
      <c r="AT343" s="17"/>
      <c r="AU343" s="17" t="s">
        <v>124</v>
      </c>
      <c r="AV343" s="17" t="s">
        <v>124</v>
      </c>
      <c r="AW343" s="18" t="s">
        <v>124</v>
      </c>
      <c r="AX343" s="17"/>
      <c r="AY343" s="15"/>
      <c r="AZ343" s="15" t="s">
        <v>124</v>
      </c>
      <c r="BA343" s="15" t="s">
        <v>124</v>
      </c>
      <c r="BB343" s="19" t="s">
        <v>124</v>
      </c>
      <c r="BC343" s="15"/>
      <c r="BD343" s="15"/>
      <c r="BE343" s="15" t="s">
        <v>124</v>
      </c>
      <c r="BF343" s="15" t="s">
        <v>124</v>
      </c>
      <c r="BG343" s="19" t="s">
        <v>124</v>
      </c>
      <c r="BH343" s="15"/>
      <c r="BI343" s="15"/>
      <c r="BJ343" s="15" t="s">
        <v>124</v>
      </c>
      <c r="BK343" s="15" t="s">
        <v>124</v>
      </c>
      <c r="BL343" s="19" t="s">
        <v>124</v>
      </c>
      <c r="BM343" s="15"/>
      <c r="BN343" s="15"/>
      <c r="BO343" s="15" t="s">
        <v>124</v>
      </c>
      <c r="BP343" s="15" t="s">
        <v>124</v>
      </c>
      <c r="BQ343" s="19" t="s">
        <v>124</v>
      </c>
      <c r="BR343" s="15"/>
      <c r="BS343" s="15"/>
      <c r="BT343" s="15" t="s">
        <v>124</v>
      </c>
      <c r="BU343" s="15" t="s">
        <v>124</v>
      </c>
      <c r="BV343" s="19" t="s">
        <v>124</v>
      </c>
      <c r="BW343" s="15"/>
      <c r="BX343" s="15"/>
      <c r="BY343" s="27">
        <v>0</v>
      </c>
      <c r="BZ343" s="27">
        <v>0</v>
      </c>
      <c r="CA343" s="15">
        <f>SUM(BY343:BZ343)</f>
        <v>0</v>
      </c>
      <c r="CB343" s="15"/>
      <c r="CC343" s="20"/>
      <c r="CD343" s="15" t="s">
        <v>124</v>
      </c>
      <c r="CE343" s="15" t="s">
        <v>124</v>
      </c>
      <c r="CF343" s="15" t="s">
        <v>124</v>
      </c>
      <c r="CI343" s="25" t="s">
        <v>124</v>
      </c>
      <c r="CJ343" s="25" t="s">
        <v>124</v>
      </c>
      <c r="CK343" s="25" t="s">
        <v>124</v>
      </c>
      <c r="CN343" s="25" t="s">
        <v>124</v>
      </c>
      <c r="CO343" s="25" t="s">
        <v>124</v>
      </c>
      <c r="CP343" s="25" t="s">
        <v>124</v>
      </c>
      <c r="CR343" t="s">
        <v>257</v>
      </c>
      <c r="CS343" s="25" t="s">
        <v>124</v>
      </c>
      <c r="CT343" s="25" t="s">
        <v>124</v>
      </c>
      <c r="CU343" s="25" t="s">
        <v>124</v>
      </c>
      <c r="CX343" s="25" t="s">
        <v>124</v>
      </c>
      <c r="CY343" s="25" t="s">
        <v>124</v>
      </c>
    </row>
    <row r="344" spans="1:105" hidden="1">
      <c r="A344" s="15">
        <v>97</v>
      </c>
      <c r="B344" s="22" t="s">
        <v>183</v>
      </c>
      <c r="D344" s="16">
        <v>85</v>
      </c>
      <c r="F344" s="16">
        <v>48</v>
      </c>
      <c r="G344" s="15">
        <v>0</v>
      </c>
      <c r="H344" s="15">
        <v>0</v>
      </c>
      <c r="I344" s="15">
        <f>SUM(G344:H344)</f>
        <v>0</v>
      </c>
      <c r="J344" s="15"/>
      <c r="K344" s="15"/>
      <c r="L344" s="15">
        <v>3</v>
      </c>
      <c r="M344" s="15">
        <v>5</v>
      </c>
      <c r="N344" s="15">
        <f>SUM(L344:M344)</f>
        <v>8</v>
      </c>
      <c r="O344" s="15"/>
      <c r="P344" s="15"/>
      <c r="Q344" s="15">
        <v>2</v>
      </c>
      <c r="R344" s="15">
        <v>1</v>
      </c>
      <c r="S344" s="15">
        <f>SUM(Q344:R344)</f>
        <v>3</v>
      </c>
      <c r="T344" s="15"/>
      <c r="U344" s="15"/>
      <c r="V344" s="15">
        <v>0</v>
      </c>
      <c r="W344" s="15">
        <v>0</v>
      </c>
      <c r="X344" s="15">
        <f>SUM(V344:W344)</f>
        <v>0</v>
      </c>
      <c r="Y344" s="17"/>
      <c r="Z344" s="17"/>
      <c r="AA344" s="17">
        <v>0</v>
      </c>
      <c r="AB344" s="17">
        <v>0</v>
      </c>
      <c r="AC344" s="17">
        <f>SUM(AA344:AB344)</f>
        <v>0</v>
      </c>
      <c r="AD344" s="17"/>
      <c r="AE344" s="17"/>
      <c r="AF344" s="17">
        <v>0</v>
      </c>
      <c r="AG344" s="17">
        <v>0</v>
      </c>
      <c r="AH344" s="17">
        <f>SUM(AF344:AG344)</f>
        <v>0</v>
      </c>
      <c r="AI344" s="17"/>
      <c r="AJ344" s="17"/>
      <c r="AK344" s="17">
        <v>0</v>
      </c>
      <c r="AL344" s="17">
        <v>0</v>
      </c>
      <c r="AM344" s="17">
        <f>SUM(AK344:AL344)</f>
        <v>0</v>
      </c>
      <c r="AN344" s="17"/>
      <c r="AO344" s="17"/>
      <c r="AP344" s="17">
        <v>1</v>
      </c>
      <c r="AQ344" s="17">
        <v>1</v>
      </c>
      <c r="AR344" s="17">
        <f>SUM(AP344:AQ344)</f>
        <v>2</v>
      </c>
      <c r="AS344" s="17"/>
      <c r="AT344" s="17"/>
      <c r="AU344" s="17">
        <v>0</v>
      </c>
      <c r="AV344" s="17">
        <v>0</v>
      </c>
      <c r="AW344" s="17">
        <f>SUM(AU344:AV344)</f>
        <v>0</v>
      </c>
      <c r="AX344" s="17"/>
      <c r="AY344" s="15"/>
      <c r="AZ344" s="15">
        <v>0</v>
      </c>
      <c r="BA344" s="15">
        <v>0</v>
      </c>
      <c r="BB344" s="15">
        <f>SUM(AZ344:BA344)</f>
        <v>0</v>
      </c>
      <c r="BC344" s="15"/>
      <c r="BD344" s="15"/>
      <c r="BE344" s="15">
        <v>0</v>
      </c>
      <c r="BF344" s="15">
        <v>0</v>
      </c>
      <c r="BG344" s="15">
        <f>SUM(BE344:BF344)</f>
        <v>0</v>
      </c>
      <c r="BH344" s="15"/>
      <c r="BI344" s="15"/>
      <c r="BJ344" s="15">
        <v>0</v>
      </c>
      <c r="BK344" s="15">
        <v>0</v>
      </c>
      <c r="BL344" s="15">
        <f>SUM(BJ344:BK344)</f>
        <v>0</v>
      </c>
      <c r="BM344" s="15"/>
      <c r="BN344" s="15"/>
      <c r="BO344" s="15">
        <v>3</v>
      </c>
      <c r="BP344" s="15">
        <v>5</v>
      </c>
      <c r="BQ344" s="15">
        <f>SUM(BO344:BP344)</f>
        <v>8</v>
      </c>
      <c r="BR344" s="15"/>
      <c r="BS344" s="15"/>
      <c r="BT344" s="15">
        <v>3</v>
      </c>
      <c r="BU344" s="15">
        <v>5</v>
      </c>
      <c r="BV344" s="19">
        <f>SUM(BT344:BU344)</f>
        <v>8</v>
      </c>
      <c r="BW344" s="15"/>
      <c r="BX344" s="15"/>
      <c r="BY344" s="27">
        <v>0</v>
      </c>
      <c r="BZ344" s="27">
        <v>0</v>
      </c>
      <c r="CA344" s="15">
        <f>SUM(BY344:BZ344)</f>
        <v>0</v>
      </c>
      <c r="CB344" s="15"/>
      <c r="CC344" s="20"/>
      <c r="CD344" s="15">
        <v>2</v>
      </c>
      <c r="CE344" s="15">
        <v>2</v>
      </c>
      <c r="CF344" s="24">
        <f>SUM(CD344:CE344)</f>
        <v>4</v>
      </c>
      <c r="CI344" s="25">
        <v>0</v>
      </c>
      <c r="CJ344" s="25">
        <v>0</v>
      </c>
      <c r="CK344" s="24">
        <f>SUM(CI344:CJ344)</f>
        <v>0</v>
      </c>
      <c r="CN344" s="24">
        <v>0</v>
      </c>
      <c r="CO344" s="24">
        <v>0</v>
      </c>
      <c r="CP344" s="24">
        <f>SUM(CN344:CO344)</f>
        <v>0</v>
      </c>
      <c r="CR344" t="s">
        <v>257</v>
      </c>
      <c r="CS344" s="24">
        <v>0</v>
      </c>
      <c r="CT344" s="24">
        <v>0</v>
      </c>
      <c r="CU344" s="24">
        <f>SUM(CS344:CT344)</f>
        <v>0</v>
      </c>
      <c r="CX344" s="24">
        <v>3</v>
      </c>
      <c r="CY344" s="24">
        <v>4</v>
      </c>
      <c r="CZ344" s="24">
        <f t="shared" si="312"/>
        <v>7</v>
      </c>
    </row>
    <row r="345" spans="1:105" hidden="1">
      <c r="A345" s="15">
        <v>97</v>
      </c>
      <c r="B345" s="22" t="s">
        <v>183</v>
      </c>
      <c r="D345" s="16">
        <v>91</v>
      </c>
      <c r="F345" s="16">
        <v>48</v>
      </c>
      <c r="G345" s="15">
        <v>0</v>
      </c>
      <c r="H345" s="15">
        <v>0</v>
      </c>
      <c r="I345" s="15">
        <f>SUM(G345:H345)</f>
        <v>0</v>
      </c>
      <c r="J345" s="15"/>
      <c r="K345" s="15"/>
      <c r="L345" s="15">
        <v>3</v>
      </c>
      <c r="M345" s="15">
        <v>5</v>
      </c>
      <c r="N345" s="15">
        <f>SUM(L345:M345)</f>
        <v>8</v>
      </c>
      <c r="O345" s="15"/>
      <c r="P345" s="15"/>
      <c r="Q345" s="15">
        <v>0</v>
      </c>
      <c r="R345" s="15">
        <v>0</v>
      </c>
      <c r="S345" s="15">
        <f>SUM(Q345:R345)</f>
        <v>0</v>
      </c>
      <c r="T345" s="15"/>
      <c r="U345" s="15"/>
      <c r="V345" s="15">
        <v>0</v>
      </c>
      <c r="W345" s="15">
        <v>0</v>
      </c>
      <c r="X345" s="15">
        <f>SUM(V345:W345)</f>
        <v>0</v>
      </c>
      <c r="Y345" s="17"/>
      <c r="Z345" s="17"/>
      <c r="AA345" s="17">
        <v>0</v>
      </c>
      <c r="AB345" s="17">
        <v>0</v>
      </c>
      <c r="AC345" s="17">
        <f>SUM(AA345:AB345)</f>
        <v>0</v>
      </c>
      <c r="AD345" s="17"/>
      <c r="AE345" s="17"/>
      <c r="AF345" s="17">
        <v>0</v>
      </c>
      <c r="AG345" s="17">
        <v>0</v>
      </c>
      <c r="AH345" s="17">
        <f>SUM(AF345:AG345)</f>
        <v>0</v>
      </c>
      <c r="AI345" s="17"/>
      <c r="AJ345" s="17"/>
      <c r="AK345" s="17">
        <v>0</v>
      </c>
      <c r="AL345" s="17">
        <v>0</v>
      </c>
      <c r="AM345" s="17">
        <f>SUM(AK345:AL345)</f>
        <v>0</v>
      </c>
      <c r="AN345" s="17"/>
      <c r="AO345" s="17"/>
      <c r="AP345" s="17">
        <v>0</v>
      </c>
      <c r="AQ345" s="17">
        <v>0</v>
      </c>
      <c r="AR345" s="17">
        <f>SUM(AP345:AQ345)</f>
        <v>0</v>
      </c>
      <c r="AS345" s="17"/>
      <c r="AT345" s="17"/>
      <c r="AU345" s="17">
        <v>0</v>
      </c>
      <c r="AV345" s="17">
        <v>0</v>
      </c>
      <c r="AW345" s="17">
        <f>SUM(AU345:AV345)</f>
        <v>0</v>
      </c>
      <c r="AX345" s="17"/>
      <c r="AY345" s="15"/>
      <c r="AZ345" s="15">
        <v>0</v>
      </c>
      <c r="BA345" s="15">
        <v>0</v>
      </c>
      <c r="BB345" s="15">
        <f>SUM(AZ345:BA345)</f>
        <v>0</v>
      </c>
      <c r="BC345" s="15"/>
      <c r="BD345" s="15"/>
      <c r="BE345" s="15">
        <v>0</v>
      </c>
      <c r="BF345" s="15">
        <v>0</v>
      </c>
      <c r="BG345" s="15">
        <f>SUM(BE345:BF345)</f>
        <v>0</v>
      </c>
      <c r="BH345" s="15"/>
      <c r="BI345" s="15"/>
      <c r="BJ345" s="15">
        <v>0</v>
      </c>
      <c r="BK345" s="15">
        <v>0</v>
      </c>
      <c r="BL345" s="15">
        <f>SUM(BJ345:BK345)</f>
        <v>0</v>
      </c>
      <c r="BM345" s="15"/>
      <c r="BN345" s="15"/>
      <c r="BO345" s="15">
        <v>3</v>
      </c>
      <c r="BP345" s="15">
        <v>5</v>
      </c>
      <c r="BQ345" s="15">
        <f>SUM(BO345:BP345)</f>
        <v>8</v>
      </c>
      <c r="BR345" s="15"/>
      <c r="BS345" s="15"/>
      <c r="BT345" s="15">
        <v>3</v>
      </c>
      <c r="BU345" s="15">
        <v>5</v>
      </c>
      <c r="BV345" s="19">
        <f>SUM(BT345:BU345)</f>
        <v>8</v>
      </c>
      <c r="BW345" s="15"/>
      <c r="BX345" s="15"/>
      <c r="BY345" s="27">
        <v>0</v>
      </c>
      <c r="BZ345" s="27">
        <v>0</v>
      </c>
      <c r="CA345" s="15">
        <f>SUM(BY345:BZ345)</f>
        <v>0</v>
      </c>
      <c r="CB345" s="15"/>
      <c r="CC345" s="20"/>
      <c r="CD345" s="15">
        <v>0</v>
      </c>
      <c r="CE345" s="15">
        <v>0</v>
      </c>
      <c r="CF345" s="24">
        <f>SUM(CD345:CE345)</f>
        <v>0</v>
      </c>
      <c r="CI345" s="25">
        <v>0</v>
      </c>
      <c r="CJ345" s="25">
        <v>0</v>
      </c>
      <c r="CK345" s="24">
        <f>SUM(CI345:CJ345)</f>
        <v>0</v>
      </c>
      <c r="CN345" s="24">
        <v>0</v>
      </c>
      <c r="CO345" s="24">
        <v>0</v>
      </c>
      <c r="CP345" s="24">
        <f>SUM(CN345:CO345)</f>
        <v>0</v>
      </c>
      <c r="CR345" t="s">
        <v>257</v>
      </c>
      <c r="CS345" s="24">
        <v>0</v>
      </c>
      <c r="CT345" s="24">
        <v>0</v>
      </c>
      <c r="CU345" s="24">
        <f>SUM(CS345:CT345)</f>
        <v>0</v>
      </c>
      <c r="CX345" s="24">
        <v>3</v>
      </c>
      <c r="CY345" s="24">
        <v>5</v>
      </c>
      <c r="CZ345" s="24">
        <f t="shared" si="312"/>
        <v>8</v>
      </c>
    </row>
    <row r="346" spans="1:105">
      <c r="A346" s="15">
        <v>98</v>
      </c>
      <c r="B346" s="22" t="s">
        <v>184</v>
      </c>
      <c r="D346" s="16">
        <v>18</v>
      </c>
      <c r="F346" s="16">
        <v>49</v>
      </c>
      <c r="G346" s="15" t="s">
        <v>124</v>
      </c>
      <c r="H346" s="15" t="s">
        <v>124</v>
      </c>
      <c r="I346" s="15" t="s">
        <v>124</v>
      </c>
      <c r="J346" s="15" t="s">
        <v>124</v>
      </c>
      <c r="K346" s="15"/>
      <c r="L346" s="15" t="s">
        <v>124</v>
      </c>
      <c r="M346" s="15" t="s">
        <v>124</v>
      </c>
      <c r="N346" s="15" t="s">
        <v>124</v>
      </c>
      <c r="O346" s="15" t="s">
        <v>124</v>
      </c>
      <c r="P346" s="15"/>
      <c r="Q346" s="15" t="s">
        <v>124</v>
      </c>
      <c r="R346" s="15" t="s">
        <v>124</v>
      </c>
      <c r="S346" s="15" t="s">
        <v>124</v>
      </c>
      <c r="T346" s="15" t="s">
        <v>124</v>
      </c>
      <c r="U346" s="15"/>
      <c r="V346" s="15" t="s">
        <v>124</v>
      </c>
      <c r="W346" s="15" t="s">
        <v>124</v>
      </c>
      <c r="X346" s="15" t="s">
        <v>124</v>
      </c>
      <c r="Y346" s="17" t="s">
        <v>124</v>
      </c>
      <c r="Z346" s="17"/>
      <c r="AA346" s="17" t="s">
        <v>124</v>
      </c>
      <c r="AB346" s="17" t="s">
        <v>124</v>
      </c>
      <c r="AC346" s="17" t="s">
        <v>124</v>
      </c>
      <c r="AD346" s="17" t="s">
        <v>124</v>
      </c>
      <c r="AE346" s="17"/>
      <c r="AF346" s="17" t="s">
        <v>124</v>
      </c>
      <c r="AG346" s="17" t="s">
        <v>124</v>
      </c>
      <c r="AH346" s="18" t="s">
        <v>124</v>
      </c>
      <c r="AI346" s="18" t="s">
        <v>124</v>
      </c>
      <c r="AJ346" s="17"/>
      <c r="AK346" s="17" t="s">
        <v>124</v>
      </c>
      <c r="AL346" s="17" t="s">
        <v>124</v>
      </c>
      <c r="AM346" s="18" t="s">
        <v>124</v>
      </c>
      <c r="AN346" s="18" t="s">
        <v>124</v>
      </c>
      <c r="AO346" s="17"/>
      <c r="AP346" s="17" t="s">
        <v>124</v>
      </c>
      <c r="AQ346" s="17" t="s">
        <v>124</v>
      </c>
      <c r="AR346" s="18" t="s">
        <v>124</v>
      </c>
      <c r="AS346" s="18" t="s">
        <v>124</v>
      </c>
      <c r="AT346" s="17"/>
      <c r="AU346" s="17" t="s">
        <v>124</v>
      </c>
      <c r="AV346" s="17" t="s">
        <v>124</v>
      </c>
      <c r="AW346" s="18" t="s">
        <v>124</v>
      </c>
      <c r="AX346" s="17">
        <f>MEDIAN(AW346:AW349)</f>
        <v>0</v>
      </c>
      <c r="AY346" s="15"/>
      <c r="AZ346" s="15" t="s">
        <v>124</v>
      </c>
      <c r="BA346" s="15" t="s">
        <v>124</v>
      </c>
      <c r="BB346" s="19" t="s">
        <v>124</v>
      </c>
      <c r="BC346" s="15">
        <f>MEDIAN(BB346:BB349)</f>
        <v>0</v>
      </c>
      <c r="BD346" s="15"/>
      <c r="BE346" s="15" t="s">
        <v>124</v>
      </c>
      <c r="BF346" s="15" t="s">
        <v>124</v>
      </c>
      <c r="BG346" s="19" t="s">
        <v>124</v>
      </c>
      <c r="BH346" s="15">
        <f>MEDIAN(BG346:BG349)</f>
        <v>2</v>
      </c>
      <c r="BI346" s="15"/>
      <c r="BJ346" s="15" t="s">
        <v>124</v>
      </c>
      <c r="BK346" s="15" t="s">
        <v>124</v>
      </c>
      <c r="BL346" s="19" t="s">
        <v>124</v>
      </c>
      <c r="BM346" s="15">
        <f>MEDIAN(BL346:BL349)</f>
        <v>0</v>
      </c>
      <c r="BN346" s="15"/>
      <c r="BO346" s="15" t="s">
        <v>124</v>
      </c>
      <c r="BP346" s="15" t="s">
        <v>124</v>
      </c>
      <c r="BQ346" s="19" t="s">
        <v>124</v>
      </c>
      <c r="BR346" s="15">
        <f>MEDIAN(BQ346:BQ349)</f>
        <v>8</v>
      </c>
      <c r="BS346" s="15"/>
      <c r="BT346" s="15" t="s">
        <v>124</v>
      </c>
      <c r="BU346" s="15" t="s">
        <v>124</v>
      </c>
      <c r="BV346" s="19" t="s">
        <v>124</v>
      </c>
      <c r="BW346" s="19" t="s">
        <v>124</v>
      </c>
      <c r="BX346" s="15"/>
      <c r="BY346" s="27" t="s">
        <v>124</v>
      </c>
      <c r="BZ346" s="27" t="s">
        <v>124</v>
      </c>
      <c r="CA346" s="19" t="s">
        <v>124</v>
      </c>
      <c r="CB346" s="15">
        <f>MEDIAN(CA346:CA349)</f>
        <v>0</v>
      </c>
      <c r="CC346" s="20"/>
      <c r="CD346" s="15" t="s">
        <v>124</v>
      </c>
      <c r="CE346" s="15" t="s">
        <v>124</v>
      </c>
      <c r="CF346" s="15" t="s">
        <v>124</v>
      </c>
      <c r="CG346" s="24">
        <f>MEDIAN(CF346:CF349)</f>
        <v>0</v>
      </c>
      <c r="CI346" s="25" t="s">
        <v>124</v>
      </c>
      <c r="CJ346" s="25" t="s">
        <v>124</v>
      </c>
      <c r="CK346" s="25" t="s">
        <v>124</v>
      </c>
      <c r="CL346" s="24">
        <f>MEDIAN(CK346:CK349)</f>
        <v>0</v>
      </c>
      <c r="CN346" s="25" t="s">
        <v>124</v>
      </c>
      <c r="CO346" s="25" t="s">
        <v>124</v>
      </c>
      <c r="CP346" s="25" t="s">
        <v>124</v>
      </c>
      <c r="CQ346" s="24" t="s">
        <v>124</v>
      </c>
      <c r="CR346" t="s">
        <v>257</v>
      </c>
      <c r="CS346" s="25" t="s">
        <v>124</v>
      </c>
      <c r="CT346" s="25" t="s">
        <v>124</v>
      </c>
      <c r="CU346" s="25" t="s">
        <v>124</v>
      </c>
      <c r="CV346" s="24" t="s">
        <v>124</v>
      </c>
      <c r="CX346" s="25" t="s">
        <v>124</v>
      </c>
      <c r="CY346" s="25" t="s">
        <v>124</v>
      </c>
      <c r="DA346" s="24" t="s">
        <v>124</v>
      </c>
    </row>
    <row r="347" spans="1:105" hidden="1">
      <c r="A347" s="15">
        <v>98</v>
      </c>
      <c r="B347" s="22" t="s">
        <v>184</v>
      </c>
      <c r="D347" s="16">
        <v>24</v>
      </c>
      <c r="F347" s="16">
        <v>49</v>
      </c>
      <c r="G347" s="15" t="s">
        <v>124</v>
      </c>
      <c r="H347" s="15" t="s">
        <v>124</v>
      </c>
      <c r="I347" s="15" t="s">
        <v>124</v>
      </c>
      <c r="J347" s="15"/>
      <c r="K347" s="15"/>
      <c r="L347" s="15" t="s">
        <v>124</v>
      </c>
      <c r="M347" s="15" t="s">
        <v>124</v>
      </c>
      <c r="N347" s="15" t="s">
        <v>124</v>
      </c>
      <c r="O347" s="15"/>
      <c r="P347" s="15"/>
      <c r="Q347" s="15" t="s">
        <v>124</v>
      </c>
      <c r="R347" s="15" t="s">
        <v>124</v>
      </c>
      <c r="S347" s="15" t="s">
        <v>124</v>
      </c>
      <c r="T347" s="15"/>
      <c r="U347" s="15"/>
      <c r="V347" s="15" t="s">
        <v>124</v>
      </c>
      <c r="W347" s="15" t="s">
        <v>124</v>
      </c>
      <c r="X347" s="15" t="s">
        <v>124</v>
      </c>
      <c r="Y347" s="17"/>
      <c r="Z347" s="17"/>
      <c r="AA347" s="17" t="s">
        <v>124</v>
      </c>
      <c r="AB347" s="17" t="s">
        <v>124</v>
      </c>
      <c r="AC347" s="17" t="s">
        <v>124</v>
      </c>
      <c r="AD347" s="17"/>
      <c r="AE347" s="17"/>
      <c r="AF347" s="17" t="s">
        <v>124</v>
      </c>
      <c r="AG347" s="17" t="s">
        <v>124</v>
      </c>
      <c r="AH347" s="18" t="s">
        <v>124</v>
      </c>
      <c r="AI347" s="17"/>
      <c r="AJ347" s="17"/>
      <c r="AK347" s="17" t="s">
        <v>124</v>
      </c>
      <c r="AL347" s="17" t="s">
        <v>124</v>
      </c>
      <c r="AM347" s="18" t="s">
        <v>124</v>
      </c>
      <c r="AN347" s="17"/>
      <c r="AO347" s="17"/>
      <c r="AP347" s="17" t="s">
        <v>124</v>
      </c>
      <c r="AQ347" s="17" t="s">
        <v>124</v>
      </c>
      <c r="AR347" s="18" t="s">
        <v>124</v>
      </c>
      <c r="AS347" s="17"/>
      <c r="AT347" s="17"/>
      <c r="AU347" s="17">
        <v>0</v>
      </c>
      <c r="AV347" s="17">
        <v>0</v>
      </c>
      <c r="AW347" s="17">
        <f>SUM(AU347:AV347)</f>
        <v>0</v>
      </c>
      <c r="AX347" s="17"/>
      <c r="AY347" s="15"/>
      <c r="AZ347" s="15">
        <v>0</v>
      </c>
      <c r="BA347" s="15">
        <v>0</v>
      </c>
      <c r="BB347" s="15">
        <f>SUM(AZ347:BA347)</f>
        <v>0</v>
      </c>
      <c r="BC347" s="15"/>
      <c r="BD347" s="15"/>
      <c r="BE347" s="15">
        <v>1</v>
      </c>
      <c r="BF347" s="15">
        <v>1</v>
      </c>
      <c r="BG347" s="15">
        <f>SUM(BE347:BF347)</f>
        <v>2</v>
      </c>
      <c r="BH347" s="15"/>
      <c r="BI347" s="15"/>
      <c r="BJ347" s="15">
        <v>0</v>
      </c>
      <c r="BK347" s="15">
        <v>0</v>
      </c>
      <c r="BL347" s="15">
        <f>SUM(BJ347:BK347)</f>
        <v>0</v>
      </c>
      <c r="BM347" s="15"/>
      <c r="BN347" s="15"/>
      <c r="BO347" s="15">
        <v>3</v>
      </c>
      <c r="BP347" s="15">
        <v>5</v>
      </c>
      <c r="BQ347" s="15">
        <f>SUM(BO347:BP347)</f>
        <v>8</v>
      </c>
      <c r="BR347" s="15"/>
      <c r="BS347" s="15"/>
      <c r="BT347" s="15" t="s">
        <v>124</v>
      </c>
      <c r="BU347" s="15" t="s">
        <v>124</v>
      </c>
      <c r="BV347" s="19" t="s">
        <v>124</v>
      </c>
      <c r="BW347" s="15"/>
      <c r="BX347" s="15"/>
      <c r="BY347" s="27">
        <v>0</v>
      </c>
      <c r="BZ347" s="27">
        <v>0</v>
      </c>
      <c r="CA347" s="15">
        <f>SUM(BY347:BZ347)</f>
        <v>0</v>
      </c>
      <c r="CB347" s="15"/>
      <c r="CC347" s="20"/>
      <c r="CD347" s="24">
        <v>0</v>
      </c>
      <c r="CE347" s="24">
        <v>0</v>
      </c>
      <c r="CF347" s="24">
        <f>SUM(CD347:CE347)</f>
        <v>0</v>
      </c>
      <c r="CI347" s="24">
        <v>0</v>
      </c>
      <c r="CJ347" s="24">
        <v>0</v>
      </c>
      <c r="CK347" s="24">
        <f>SUM(CI347:CJ347)</f>
        <v>0</v>
      </c>
      <c r="CN347" s="25" t="s">
        <v>124</v>
      </c>
      <c r="CO347" s="25" t="s">
        <v>124</v>
      </c>
      <c r="CP347" s="25" t="s">
        <v>124</v>
      </c>
      <c r="CR347" t="s">
        <v>257</v>
      </c>
      <c r="CS347" s="25" t="s">
        <v>124</v>
      </c>
      <c r="CT347" s="25" t="s">
        <v>124</v>
      </c>
      <c r="CU347" s="25" t="s">
        <v>124</v>
      </c>
      <c r="CX347" s="25" t="s">
        <v>124</v>
      </c>
      <c r="CY347" s="25" t="s">
        <v>124</v>
      </c>
    </row>
    <row r="348" spans="1:105" hidden="1">
      <c r="A348" s="15">
        <v>98</v>
      </c>
      <c r="B348" s="22" t="s">
        <v>184</v>
      </c>
      <c r="D348" s="16">
        <v>42</v>
      </c>
      <c r="F348" s="16">
        <v>49</v>
      </c>
      <c r="G348" s="15" t="s">
        <v>124</v>
      </c>
      <c r="H348" s="15" t="s">
        <v>124</v>
      </c>
      <c r="I348" s="15" t="s">
        <v>124</v>
      </c>
      <c r="J348" s="15"/>
      <c r="K348" s="15"/>
      <c r="L348" s="15" t="s">
        <v>124</v>
      </c>
      <c r="M348" s="15" t="s">
        <v>124</v>
      </c>
      <c r="N348" s="15" t="s">
        <v>124</v>
      </c>
      <c r="O348" s="15"/>
      <c r="P348" s="15"/>
      <c r="Q348" s="15" t="s">
        <v>124</v>
      </c>
      <c r="R348" s="15" t="s">
        <v>124</v>
      </c>
      <c r="S348" s="15" t="s">
        <v>124</v>
      </c>
      <c r="T348" s="15"/>
      <c r="U348" s="15"/>
      <c r="V348" s="15" t="s">
        <v>124</v>
      </c>
      <c r="W348" s="15" t="s">
        <v>124</v>
      </c>
      <c r="X348" s="15" t="s">
        <v>124</v>
      </c>
      <c r="Y348" s="17"/>
      <c r="Z348" s="17"/>
      <c r="AA348" s="17" t="s">
        <v>124</v>
      </c>
      <c r="AB348" s="17" t="s">
        <v>124</v>
      </c>
      <c r="AC348" s="17" t="s">
        <v>124</v>
      </c>
      <c r="AD348" s="17"/>
      <c r="AE348" s="17"/>
      <c r="AF348" s="17" t="s">
        <v>124</v>
      </c>
      <c r="AG348" s="17" t="s">
        <v>124</v>
      </c>
      <c r="AH348" s="18" t="s">
        <v>124</v>
      </c>
      <c r="AI348" s="17"/>
      <c r="AJ348" s="17"/>
      <c r="AK348" s="17" t="s">
        <v>124</v>
      </c>
      <c r="AL348" s="17" t="s">
        <v>124</v>
      </c>
      <c r="AM348" s="18" t="s">
        <v>124</v>
      </c>
      <c r="AN348" s="17"/>
      <c r="AO348" s="17"/>
      <c r="AP348" s="17" t="s">
        <v>124</v>
      </c>
      <c r="AQ348" s="17" t="s">
        <v>124</v>
      </c>
      <c r="AR348" s="18" t="s">
        <v>124</v>
      </c>
      <c r="AS348" s="17"/>
      <c r="AT348" s="17"/>
      <c r="AU348" s="17" t="s">
        <v>124</v>
      </c>
      <c r="AV348" s="17" t="s">
        <v>124</v>
      </c>
      <c r="AW348" s="18" t="s">
        <v>124</v>
      </c>
      <c r="AX348" s="17"/>
      <c r="AY348" s="15"/>
      <c r="AZ348" s="15" t="s">
        <v>124</v>
      </c>
      <c r="BA348" s="15" t="s">
        <v>124</v>
      </c>
      <c r="BB348" s="19" t="s">
        <v>124</v>
      </c>
      <c r="BC348" s="15"/>
      <c r="BD348" s="15"/>
      <c r="BE348" s="15" t="s">
        <v>124</v>
      </c>
      <c r="BF348" s="15" t="s">
        <v>124</v>
      </c>
      <c r="BG348" s="19" t="s">
        <v>124</v>
      </c>
      <c r="BH348" s="15"/>
      <c r="BI348" s="15"/>
      <c r="BJ348" s="15" t="s">
        <v>124</v>
      </c>
      <c r="BK348" s="15" t="s">
        <v>124</v>
      </c>
      <c r="BL348" s="19" t="s">
        <v>124</v>
      </c>
      <c r="BM348" s="15"/>
      <c r="BN348" s="15"/>
      <c r="BO348" s="15" t="s">
        <v>124</v>
      </c>
      <c r="BP348" s="15" t="s">
        <v>124</v>
      </c>
      <c r="BQ348" s="19" t="s">
        <v>124</v>
      </c>
      <c r="BR348" s="15"/>
      <c r="BS348" s="15"/>
      <c r="BT348" s="15" t="s">
        <v>124</v>
      </c>
      <c r="BU348" s="15" t="s">
        <v>124</v>
      </c>
      <c r="BV348" s="19" t="s">
        <v>124</v>
      </c>
      <c r="BW348" s="15"/>
      <c r="BX348" s="15"/>
      <c r="BY348" s="27" t="s">
        <v>124</v>
      </c>
      <c r="BZ348" s="27" t="s">
        <v>124</v>
      </c>
      <c r="CA348" s="19" t="s">
        <v>124</v>
      </c>
      <c r="CB348" s="15"/>
      <c r="CC348" s="20"/>
      <c r="CD348" s="15" t="s">
        <v>124</v>
      </c>
      <c r="CE348" s="15" t="s">
        <v>124</v>
      </c>
      <c r="CF348" s="15" t="s">
        <v>124</v>
      </c>
      <c r="CI348" s="25" t="s">
        <v>124</v>
      </c>
      <c r="CJ348" s="25" t="s">
        <v>124</v>
      </c>
      <c r="CK348" s="25" t="s">
        <v>124</v>
      </c>
      <c r="CN348" s="25" t="s">
        <v>124</v>
      </c>
      <c r="CO348" s="25" t="s">
        <v>124</v>
      </c>
      <c r="CP348" s="25" t="s">
        <v>124</v>
      </c>
      <c r="CR348" t="s">
        <v>257</v>
      </c>
      <c r="CS348" s="25" t="s">
        <v>124</v>
      </c>
      <c r="CT348" s="25" t="s">
        <v>124</v>
      </c>
      <c r="CU348" s="25" t="s">
        <v>124</v>
      </c>
      <c r="CX348" s="25" t="s">
        <v>124</v>
      </c>
      <c r="CY348" s="25" t="s">
        <v>124</v>
      </c>
    </row>
    <row r="349" spans="1:105" hidden="1">
      <c r="A349" s="15">
        <v>98</v>
      </c>
      <c r="B349" s="22" t="s">
        <v>184</v>
      </c>
      <c r="D349" s="16">
        <v>48</v>
      </c>
      <c r="F349" s="16">
        <v>49</v>
      </c>
      <c r="G349" s="15" t="s">
        <v>124</v>
      </c>
      <c r="H349" s="15" t="s">
        <v>124</v>
      </c>
      <c r="I349" s="15" t="s">
        <v>124</v>
      </c>
      <c r="J349" s="15"/>
      <c r="K349" s="15"/>
      <c r="L349" s="15" t="s">
        <v>124</v>
      </c>
      <c r="M349" s="15" t="s">
        <v>124</v>
      </c>
      <c r="N349" s="15" t="s">
        <v>124</v>
      </c>
      <c r="O349" s="15"/>
      <c r="P349" s="15"/>
      <c r="Q349" s="15" t="s">
        <v>124</v>
      </c>
      <c r="R349" s="15" t="s">
        <v>124</v>
      </c>
      <c r="S349" s="15" t="s">
        <v>124</v>
      </c>
      <c r="T349" s="15"/>
      <c r="U349" s="15"/>
      <c r="V349" s="15" t="s">
        <v>124</v>
      </c>
      <c r="W349" s="15" t="s">
        <v>124</v>
      </c>
      <c r="X349" s="15" t="s">
        <v>124</v>
      </c>
      <c r="Y349" s="17"/>
      <c r="Z349" s="17"/>
      <c r="AA349" s="17" t="s">
        <v>124</v>
      </c>
      <c r="AB349" s="17" t="s">
        <v>124</v>
      </c>
      <c r="AC349" s="17" t="s">
        <v>124</v>
      </c>
      <c r="AD349" s="17"/>
      <c r="AE349" s="17"/>
      <c r="AF349" s="17" t="s">
        <v>124</v>
      </c>
      <c r="AG349" s="17" t="s">
        <v>124</v>
      </c>
      <c r="AH349" s="18" t="s">
        <v>124</v>
      </c>
      <c r="AI349" s="17"/>
      <c r="AJ349" s="17"/>
      <c r="AK349" s="17" t="s">
        <v>124</v>
      </c>
      <c r="AL349" s="17" t="s">
        <v>124</v>
      </c>
      <c r="AM349" s="18" t="s">
        <v>124</v>
      </c>
      <c r="AN349" s="17"/>
      <c r="AO349" s="17"/>
      <c r="AP349" s="17" t="s">
        <v>124</v>
      </c>
      <c r="AQ349" s="17" t="s">
        <v>124</v>
      </c>
      <c r="AR349" s="18" t="s">
        <v>124</v>
      </c>
      <c r="AS349" s="17"/>
      <c r="AT349" s="17"/>
      <c r="AU349" s="17" t="s">
        <v>124</v>
      </c>
      <c r="AV349" s="17" t="s">
        <v>124</v>
      </c>
      <c r="AW349" s="17">
        <f t="shared" ref="AW349:AW354" si="314">SUM(AU349:AV349)</f>
        <v>0</v>
      </c>
      <c r="AX349" s="17"/>
      <c r="AY349" s="15"/>
      <c r="AZ349" s="15" t="s">
        <v>124</v>
      </c>
      <c r="BA349" s="15" t="s">
        <v>124</v>
      </c>
      <c r="BB349" s="19" t="s">
        <v>124</v>
      </c>
      <c r="BC349" s="15"/>
      <c r="BD349" s="15"/>
      <c r="BE349" s="15" t="s">
        <v>124</v>
      </c>
      <c r="BF349" s="15" t="s">
        <v>124</v>
      </c>
      <c r="BG349" s="19" t="s">
        <v>124</v>
      </c>
      <c r="BH349" s="15"/>
      <c r="BI349" s="15"/>
      <c r="BJ349" s="15" t="s">
        <v>124</v>
      </c>
      <c r="BK349" s="15" t="s">
        <v>124</v>
      </c>
      <c r="BL349" s="19" t="s">
        <v>124</v>
      </c>
      <c r="BM349" s="15"/>
      <c r="BN349" s="15"/>
      <c r="BO349" s="15" t="s">
        <v>124</v>
      </c>
      <c r="BP349" s="15" t="s">
        <v>124</v>
      </c>
      <c r="BQ349" s="19" t="s">
        <v>124</v>
      </c>
      <c r="BR349" s="15"/>
      <c r="BS349" s="15"/>
      <c r="BT349" s="15" t="s">
        <v>124</v>
      </c>
      <c r="BU349" s="15" t="s">
        <v>124</v>
      </c>
      <c r="BV349" s="19" t="s">
        <v>124</v>
      </c>
      <c r="BW349" s="15"/>
      <c r="BX349" s="15"/>
      <c r="BY349" s="27" t="s">
        <v>124</v>
      </c>
      <c r="BZ349" s="27" t="s">
        <v>124</v>
      </c>
      <c r="CA349" s="19" t="s">
        <v>124</v>
      </c>
      <c r="CB349" s="15"/>
      <c r="CC349" s="20"/>
      <c r="CD349" s="15" t="s">
        <v>124</v>
      </c>
      <c r="CE349" s="15" t="s">
        <v>124</v>
      </c>
      <c r="CF349" s="15" t="s">
        <v>124</v>
      </c>
      <c r="CI349" s="25" t="s">
        <v>124</v>
      </c>
      <c r="CJ349" s="25" t="s">
        <v>124</v>
      </c>
      <c r="CK349" s="25" t="s">
        <v>124</v>
      </c>
      <c r="CN349" s="25" t="s">
        <v>124</v>
      </c>
      <c r="CO349" s="25" t="s">
        <v>124</v>
      </c>
      <c r="CP349" s="25" t="s">
        <v>124</v>
      </c>
      <c r="CR349" t="s">
        <v>257</v>
      </c>
      <c r="CS349" s="25" t="s">
        <v>124</v>
      </c>
      <c r="CT349" s="25" t="s">
        <v>124</v>
      </c>
      <c r="CU349" s="25" t="s">
        <v>124</v>
      </c>
      <c r="CX349" s="25" t="s">
        <v>124</v>
      </c>
      <c r="CY349" s="25" t="s">
        <v>124</v>
      </c>
    </row>
    <row r="350" spans="1:105">
      <c r="A350" s="15">
        <v>99</v>
      </c>
      <c r="B350" s="22" t="s">
        <v>185</v>
      </c>
      <c r="D350" s="16">
        <v>17</v>
      </c>
      <c r="F350" s="16">
        <v>50</v>
      </c>
      <c r="G350" s="15">
        <v>0</v>
      </c>
      <c r="H350" s="15">
        <v>0</v>
      </c>
      <c r="I350" s="15">
        <f>SUM(G350:H350)</f>
        <v>0</v>
      </c>
      <c r="J350" s="15">
        <f>MEDIAN(I350:I353)</f>
        <v>0</v>
      </c>
      <c r="K350" s="15"/>
      <c r="L350" s="15">
        <v>0</v>
      </c>
      <c r="M350" s="15">
        <v>0</v>
      </c>
      <c r="N350" s="15">
        <f>SUM(L350:M350)</f>
        <v>0</v>
      </c>
      <c r="O350" s="15">
        <f>MEDIAN(N350:N353)</f>
        <v>0</v>
      </c>
      <c r="P350" s="15"/>
      <c r="Q350" s="15">
        <v>2</v>
      </c>
      <c r="R350" s="15">
        <v>3</v>
      </c>
      <c r="S350" s="15">
        <f>SUM(Q350:R350)</f>
        <v>5</v>
      </c>
      <c r="T350" s="15">
        <f>MEDIAN(S350:S353)</f>
        <v>2.5</v>
      </c>
      <c r="U350" s="15"/>
      <c r="V350" s="15">
        <v>0</v>
      </c>
      <c r="W350" s="15">
        <v>0</v>
      </c>
      <c r="X350" s="15">
        <f>SUM(V350:W350)</f>
        <v>0</v>
      </c>
      <c r="Y350" s="17">
        <f>MEDIAN(X350:X353)</f>
        <v>0</v>
      </c>
      <c r="Z350" s="17"/>
      <c r="AA350" s="17">
        <v>2</v>
      </c>
      <c r="AB350" s="17">
        <v>2</v>
      </c>
      <c r="AC350" s="17">
        <f>SUM(AA350:AB350)</f>
        <v>4</v>
      </c>
      <c r="AD350" s="17">
        <f>MEDIAN(AC350:AC353)</f>
        <v>3.5</v>
      </c>
      <c r="AE350" s="17"/>
      <c r="AF350" s="17">
        <v>0</v>
      </c>
      <c r="AG350" s="17">
        <v>0</v>
      </c>
      <c r="AH350" s="17">
        <f>SUM(AF350:AG350)</f>
        <v>0</v>
      </c>
      <c r="AI350" s="17">
        <f>MEDIAN(AH350:AH353)</f>
        <v>0</v>
      </c>
      <c r="AJ350" s="17"/>
      <c r="AK350" s="17">
        <v>0</v>
      </c>
      <c r="AL350" s="17">
        <v>0</v>
      </c>
      <c r="AM350" s="17">
        <f>SUM(AK350:AL350)</f>
        <v>0</v>
      </c>
      <c r="AN350" s="17">
        <f>MEDIAN(AM350:AM353)</f>
        <v>0</v>
      </c>
      <c r="AO350" s="17"/>
      <c r="AP350" s="17">
        <v>0</v>
      </c>
      <c r="AQ350" s="17">
        <v>0</v>
      </c>
      <c r="AR350" s="17">
        <f>SUM(AP350:AQ350)</f>
        <v>0</v>
      </c>
      <c r="AS350" s="17">
        <f>MEDIAN(AR350:AR353)</f>
        <v>0</v>
      </c>
      <c r="AT350" s="17"/>
      <c r="AU350" s="17">
        <v>3</v>
      </c>
      <c r="AV350" s="17">
        <v>5</v>
      </c>
      <c r="AW350" s="17">
        <f t="shared" si="314"/>
        <v>8</v>
      </c>
      <c r="AX350" s="17">
        <f>MEDIAN(AW350:AW353)</f>
        <v>8</v>
      </c>
      <c r="AY350" s="15"/>
      <c r="AZ350" s="15">
        <v>3</v>
      </c>
      <c r="BA350" s="15">
        <v>5</v>
      </c>
      <c r="BB350" s="15">
        <f>SUM(AZ350:BA350)</f>
        <v>8</v>
      </c>
      <c r="BC350" s="15">
        <f>MEDIAN(BB350:BB353)</f>
        <v>6</v>
      </c>
      <c r="BD350" s="15"/>
      <c r="BE350" s="15">
        <v>1</v>
      </c>
      <c r="BF350" s="15">
        <v>1</v>
      </c>
      <c r="BG350" s="15">
        <f>SUM(BE350:BF350)</f>
        <v>2</v>
      </c>
      <c r="BH350" s="15">
        <f>MEDIAN(BG350:BG353)</f>
        <v>0</v>
      </c>
      <c r="BI350" s="15"/>
      <c r="BJ350" s="15">
        <v>0</v>
      </c>
      <c r="BK350" s="15">
        <v>0</v>
      </c>
      <c r="BL350" s="15">
        <f>SUM(BJ350:BK350)</f>
        <v>0</v>
      </c>
      <c r="BM350" s="15">
        <f>MEDIAN(BL350:BL353)</f>
        <v>0</v>
      </c>
      <c r="BN350" s="15"/>
      <c r="BO350" s="15">
        <v>3</v>
      </c>
      <c r="BP350" s="15">
        <v>5</v>
      </c>
      <c r="BQ350" s="15">
        <f>SUM(BO350:BP350)</f>
        <v>8</v>
      </c>
      <c r="BR350" s="15">
        <f>MEDIAN(BQ350:BQ353)</f>
        <v>8</v>
      </c>
      <c r="BS350" s="15"/>
      <c r="BT350" s="15">
        <v>3</v>
      </c>
      <c r="BU350" s="15">
        <v>5</v>
      </c>
      <c r="BV350" s="19">
        <f>SUM(BT350:BU350)</f>
        <v>8</v>
      </c>
      <c r="BW350" s="15">
        <f>MEDIAN(BV350:BV353)</f>
        <v>8</v>
      </c>
      <c r="BX350" s="15"/>
      <c r="BY350" s="27">
        <v>0</v>
      </c>
      <c r="BZ350" s="27">
        <v>0</v>
      </c>
      <c r="CA350" s="15">
        <f>SUM(BY350:BZ350)</f>
        <v>0</v>
      </c>
      <c r="CB350" s="15">
        <f>MEDIAN(CA350:CA353)</f>
        <v>0</v>
      </c>
      <c r="CC350" s="20"/>
      <c r="CD350" s="24">
        <v>0</v>
      </c>
      <c r="CE350" s="24">
        <v>0</v>
      </c>
      <c r="CF350" s="24">
        <f>SUM(CD350:CE350)</f>
        <v>0</v>
      </c>
      <c r="CG350" s="24">
        <f>MEDIAN(CF350:CF353)</f>
        <v>0</v>
      </c>
      <c r="CI350" s="24">
        <v>0</v>
      </c>
      <c r="CJ350" s="24">
        <v>0</v>
      </c>
      <c r="CK350" s="24">
        <f>SUM(CI350:CJ350)</f>
        <v>0</v>
      </c>
      <c r="CL350" s="24">
        <f>MEDIAN(CK350:CK353)</f>
        <v>0</v>
      </c>
      <c r="CN350" s="24">
        <v>0</v>
      </c>
      <c r="CO350" s="24">
        <v>0</v>
      </c>
      <c r="CP350" s="24">
        <f>SUM(CN350:CO350)</f>
        <v>0</v>
      </c>
      <c r="CQ350" s="24">
        <f>MEDIAN(CP350:CP353)</f>
        <v>0</v>
      </c>
      <c r="CR350" t="s">
        <v>257</v>
      </c>
      <c r="CS350" s="24">
        <v>0</v>
      </c>
      <c r="CT350" s="24">
        <v>0</v>
      </c>
      <c r="CU350" s="24">
        <f>SUM(CS350:CT350)</f>
        <v>0</v>
      </c>
      <c r="CV350" s="24">
        <f>MEDIAN(CU350:CU353)</f>
        <v>1</v>
      </c>
      <c r="CX350" s="24">
        <v>0</v>
      </c>
      <c r="CY350" s="24">
        <v>0</v>
      </c>
      <c r="CZ350" s="24">
        <f t="shared" si="312"/>
        <v>0</v>
      </c>
      <c r="DA350" s="24">
        <f t="shared" ref="DA350" si="315">MEDIAN(CZ350:CZ353)</f>
        <v>0</v>
      </c>
    </row>
    <row r="351" spans="1:105" hidden="1">
      <c r="A351" s="15">
        <v>99</v>
      </c>
      <c r="B351" s="22" t="s">
        <v>185</v>
      </c>
      <c r="D351" s="16">
        <v>23</v>
      </c>
      <c r="F351" s="16">
        <v>50</v>
      </c>
      <c r="G351" s="15">
        <v>0</v>
      </c>
      <c r="H351" s="15">
        <v>0</v>
      </c>
      <c r="I351" s="15">
        <f>SUM(G351:H351)</f>
        <v>0</v>
      </c>
      <c r="J351" s="15"/>
      <c r="K351" s="15"/>
      <c r="L351" s="15">
        <v>0</v>
      </c>
      <c r="M351" s="15">
        <v>0</v>
      </c>
      <c r="N351" s="15">
        <f>SUM(L351:M351)</f>
        <v>0</v>
      </c>
      <c r="O351" s="15"/>
      <c r="P351" s="15"/>
      <c r="Q351" s="15">
        <v>0</v>
      </c>
      <c r="R351" s="15">
        <v>0</v>
      </c>
      <c r="S351" s="15">
        <f>SUM(Q351:R351)</f>
        <v>0</v>
      </c>
      <c r="T351" s="15"/>
      <c r="U351" s="15"/>
      <c r="V351" s="15">
        <v>0</v>
      </c>
      <c r="W351" s="15">
        <v>0</v>
      </c>
      <c r="X351" s="15">
        <f>SUM(V351:W351)</f>
        <v>0</v>
      </c>
      <c r="Y351" s="17"/>
      <c r="Z351" s="17"/>
      <c r="AA351" s="17">
        <v>0</v>
      </c>
      <c r="AB351" s="17">
        <v>0</v>
      </c>
      <c r="AC351" s="17">
        <f>SUM(AA351:AB351)</f>
        <v>0</v>
      </c>
      <c r="AD351" s="17"/>
      <c r="AE351" s="17"/>
      <c r="AF351" s="17">
        <v>0</v>
      </c>
      <c r="AG351" s="17">
        <v>0</v>
      </c>
      <c r="AH351" s="17">
        <f>SUM(AF351:AG351)</f>
        <v>0</v>
      </c>
      <c r="AI351" s="17"/>
      <c r="AJ351" s="17"/>
      <c r="AK351" s="17">
        <v>0</v>
      </c>
      <c r="AL351" s="17">
        <v>0</v>
      </c>
      <c r="AM351" s="17">
        <f>SUM(AK351:AL351)</f>
        <v>0</v>
      </c>
      <c r="AN351" s="17"/>
      <c r="AO351" s="17"/>
      <c r="AP351" s="17">
        <v>0</v>
      </c>
      <c r="AQ351" s="17">
        <v>0</v>
      </c>
      <c r="AR351" s="17">
        <f>SUM(AP351:AQ351)</f>
        <v>0</v>
      </c>
      <c r="AS351" s="17"/>
      <c r="AT351" s="17"/>
      <c r="AU351" s="17">
        <v>2</v>
      </c>
      <c r="AV351" s="17">
        <v>5</v>
      </c>
      <c r="AW351" s="17">
        <f t="shared" si="314"/>
        <v>7</v>
      </c>
      <c r="AX351" s="17"/>
      <c r="AY351" s="15"/>
      <c r="AZ351" s="15">
        <v>0</v>
      </c>
      <c r="BA351" s="15">
        <v>0</v>
      </c>
      <c r="BB351" s="15">
        <f>SUM(AZ351:BA351)</f>
        <v>0</v>
      </c>
      <c r="BC351" s="15"/>
      <c r="BD351" s="15"/>
      <c r="BE351" s="15">
        <v>0</v>
      </c>
      <c r="BF351" s="15">
        <v>0</v>
      </c>
      <c r="BG351" s="15">
        <f>SUM(BE351:BF351)</f>
        <v>0</v>
      </c>
      <c r="BH351" s="15"/>
      <c r="BI351" s="15"/>
      <c r="BJ351" s="15">
        <v>0</v>
      </c>
      <c r="BK351" s="15">
        <v>0</v>
      </c>
      <c r="BL351" s="15">
        <f>SUM(BJ351:BK351)</f>
        <v>0</v>
      </c>
      <c r="BM351" s="15"/>
      <c r="BN351" s="15"/>
      <c r="BO351" s="15">
        <v>3</v>
      </c>
      <c r="BP351" s="15">
        <v>5</v>
      </c>
      <c r="BQ351" s="15">
        <f>SUM(BO351:BP351)</f>
        <v>8</v>
      </c>
      <c r="BR351" s="15"/>
      <c r="BS351" s="15"/>
      <c r="BT351" s="15">
        <v>2</v>
      </c>
      <c r="BU351" s="15">
        <v>5</v>
      </c>
      <c r="BV351" s="19">
        <f>SUM(BT351:BU351)</f>
        <v>7</v>
      </c>
      <c r="BW351" s="15"/>
      <c r="BX351" s="15"/>
      <c r="BY351" s="27">
        <v>0</v>
      </c>
      <c r="BZ351" s="27">
        <v>0</v>
      </c>
      <c r="CA351" s="15">
        <f>SUM(BY351:BZ351)</f>
        <v>0</v>
      </c>
      <c r="CB351" s="15"/>
      <c r="CC351" s="20"/>
      <c r="CD351" s="24">
        <v>0</v>
      </c>
      <c r="CE351" s="24">
        <v>0</v>
      </c>
      <c r="CF351" s="24">
        <f>SUM(CD351:CE351)</f>
        <v>0</v>
      </c>
      <c r="CI351" s="24">
        <v>0</v>
      </c>
      <c r="CJ351" s="24">
        <v>0</v>
      </c>
      <c r="CK351" s="24">
        <f>SUM(CI351:CJ351)</f>
        <v>0</v>
      </c>
      <c r="CN351" s="24">
        <v>0</v>
      </c>
      <c r="CO351" s="24">
        <v>0</v>
      </c>
      <c r="CP351" s="24">
        <f>SUM(CN351:CO351)</f>
        <v>0</v>
      </c>
      <c r="CR351" t="s">
        <v>257</v>
      </c>
      <c r="CS351" s="24">
        <v>1</v>
      </c>
      <c r="CT351" s="24">
        <v>1</v>
      </c>
      <c r="CU351" s="24">
        <f>SUM(CS351:CT351)</f>
        <v>2</v>
      </c>
      <c r="CX351" s="25" t="s">
        <v>124</v>
      </c>
      <c r="CY351" s="25" t="s">
        <v>124</v>
      </c>
    </row>
    <row r="352" spans="1:105" hidden="1">
      <c r="A352" s="15">
        <v>99</v>
      </c>
      <c r="B352" s="22" t="s">
        <v>185</v>
      </c>
      <c r="D352" s="16">
        <v>41</v>
      </c>
      <c r="F352" s="16">
        <v>50</v>
      </c>
      <c r="G352" s="15">
        <v>0</v>
      </c>
      <c r="H352" s="15">
        <v>0</v>
      </c>
      <c r="I352" s="15">
        <f>SUM(G352:H352)</f>
        <v>0</v>
      </c>
      <c r="J352" s="15"/>
      <c r="K352" s="15"/>
      <c r="L352" s="15">
        <v>0</v>
      </c>
      <c r="M352" s="15">
        <v>0</v>
      </c>
      <c r="N352" s="15">
        <f>SUM(L352:M352)</f>
        <v>0</v>
      </c>
      <c r="O352" s="15"/>
      <c r="P352" s="15"/>
      <c r="Q352" s="15">
        <v>0</v>
      </c>
      <c r="R352" s="15">
        <v>0</v>
      </c>
      <c r="S352" s="15">
        <f>SUM(Q352:R352)</f>
        <v>0</v>
      </c>
      <c r="T352" s="15"/>
      <c r="U352" s="15"/>
      <c r="V352" s="15">
        <v>0</v>
      </c>
      <c r="W352" s="15">
        <v>0</v>
      </c>
      <c r="X352" s="15">
        <f>SUM(V352:W352)</f>
        <v>0</v>
      </c>
      <c r="Y352" s="17"/>
      <c r="Z352" s="17"/>
      <c r="AA352" s="17">
        <v>1</v>
      </c>
      <c r="AB352" s="17">
        <v>2</v>
      </c>
      <c r="AC352" s="17">
        <f>SUM(AA352:AB352)</f>
        <v>3</v>
      </c>
      <c r="AD352" s="17"/>
      <c r="AE352" s="17"/>
      <c r="AF352" s="17">
        <v>0</v>
      </c>
      <c r="AG352" s="17">
        <v>0</v>
      </c>
      <c r="AH352" s="17">
        <f>SUM(AF352:AG352)</f>
        <v>0</v>
      </c>
      <c r="AI352" s="17"/>
      <c r="AJ352" s="17"/>
      <c r="AK352" s="17">
        <v>0</v>
      </c>
      <c r="AL352" s="17">
        <v>0</v>
      </c>
      <c r="AM352" s="17">
        <f>SUM(AK352:AL352)</f>
        <v>0</v>
      </c>
      <c r="AN352" s="17"/>
      <c r="AO352" s="17"/>
      <c r="AP352" s="17">
        <v>0</v>
      </c>
      <c r="AQ352" s="17">
        <v>0</v>
      </c>
      <c r="AR352" s="17">
        <f>SUM(AP352:AQ352)</f>
        <v>0</v>
      </c>
      <c r="AS352" s="17"/>
      <c r="AT352" s="17"/>
      <c r="AU352" s="17">
        <v>3</v>
      </c>
      <c r="AV352" s="17">
        <v>5</v>
      </c>
      <c r="AW352" s="17">
        <f t="shared" si="314"/>
        <v>8</v>
      </c>
      <c r="AX352" s="17"/>
      <c r="AY352" s="15"/>
      <c r="AZ352" s="15">
        <v>3</v>
      </c>
      <c r="BA352" s="15">
        <v>1</v>
      </c>
      <c r="BB352" s="15">
        <f>SUM(AZ352:BA352)</f>
        <v>4</v>
      </c>
      <c r="BC352" s="15"/>
      <c r="BD352" s="15"/>
      <c r="BE352" s="15">
        <v>0</v>
      </c>
      <c r="BF352" s="15">
        <v>0</v>
      </c>
      <c r="BG352" s="15">
        <f>SUM(BE352:BF352)</f>
        <v>0</v>
      </c>
      <c r="BH352" s="15"/>
      <c r="BI352" s="15"/>
      <c r="BJ352" s="15">
        <v>0</v>
      </c>
      <c r="BK352" s="15">
        <v>0</v>
      </c>
      <c r="BL352" s="15">
        <f>SUM(BJ352:BK352)</f>
        <v>0</v>
      </c>
      <c r="BM352" s="15"/>
      <c r="BN352" s="15"/>
      <c r="BO352" s="15">
        <v>3</v>
      </c>
      <c r="BP352" s="15">
        <v>5</v>
      </c>
      <c r="BQ352" s="15">
        <f>SUM(BO352:BP352)</f>
        <v>8</v>
      </c>
      <c r="BR352" s="15"/>
      <c r="BS352" s="15"/>
      <c r="BT352" s="15">
        <v>3</v>
      </c>
      <c r="BU352" s="15">
        <v>5</v>
      </c>
      <c r="BV352" s="19">
        <f>SUM(BT352:BU352)</f>
        <v>8</v>
      </c>
      <c r="BW352" s="15"/>
      <c r="BX352" s="15"/>
      <c r="BY352" s="27">
        <v>0</v>
      </c>
      <c r="BZ352" s="27">
        <v>0</v>
      </c>
      <c r="CA352" s="15">
        <f>SUM(BY352:BZ352)</f>
        <v>0</v>
      </c>
      <c r="CB352" s="15"/>
      <c r="CC352" s="20"/>
      <c r="CD352" s="24">
        <v>0</v>
      </c>
      <c r="CE352" s="24">
        <v>0</v>
      </c>
      <c r="CF352" s="24">
        <f>SUM(CD352:CE352)</f>
        <v>0</v>
      </c>
      <c r="CI352" s="24">
        <v>0</v>
      </c>
      <c r="CJ352" s="24">
        <v>0</v>
      </c>
      <c r="CK352" s="24">
        <f>SUM(CI352:CJ352)</f>
        <v>0</v>
      </c>
      <c r="CN352" s="24">
        <v>0</v>
      </c>
      <c r="CO352" s="24">
        <v>0</v>
      </c>
      <c r="CP352" s="24">
        <f>SUM(CN352:CO352)</f>
        <v>0</v>
      </c>
      <c r="CR352" t="s">
        <v>257</v>
      </c>
      <c r="CS352" s="24">
        <v>0</v>
      </c>
      <c r="CT352" s="24">
        <v>0</v>
      </c>
      <c r="CU352" s="24">
        <f>SUM(CS352:CT352)</f>
        <v>0</v>
      </c>
      <c r="CX352" s="24">
        <v>0</v>
      </c>
      <c r="CY352" s="24">
        <v>0</v>
      </c>
      <c r="CZ352" s="24">
        <f t="shared" si="312"/>
        <v>0</v>
      </c>
    </row>
    <row r="353" spans="1:105" hidden="1">
      <c r="A353" s="15">
        <v>99</v>
      </c>
      <c r="B353" s="22" t="s">
        <v>185</v>
      </c>
      <c r="D353" s="16">
        <v>47</v>
      </c>
      <c r="F353" s="16">
        <v>50</v>
      </c>
      <c r="G353" s="15">
        <v>1</v>
      </c>
      <c r="H353" s="15">
        <v>5</v>
      </c>
      <c r="I353" s="15">
        <f>SUM(G353:H353)</f>
        <v>6</v>
      </c>
      <c r="J353" s="15"/>
      <c r="K353" s="15"/>
      <c r="L353" s="15">
        <v>0</v>
      </c>
      <c r="M353" s="15">
        <v>0</v>
      </c>
      <c r="N353" s="15">
        <f>SUM(L353:M353)</f>
        <v>0</v>
      </c>
      <c r="O353" s="15"/>
      <c r="P353" s="15"/>
      <c r="Q353" s="15">
        <v>2</v>
      </c>
      <c r="R353" s="15">
        <v>3</v>
      </c>
      <c r="S353" s="15">
        <f>SUM(Q353:R353)</f>
        <v>5</v>
      </c>
      <c r="T353" s="15"/>
      <c r="U353" s="15"/>
      <c r="V353" s="15">
        <v>0</v>
      </c>
      <c r="W353" s="15">
        <v>0</v>
      </c>
      <c r="X353" s="15">
        <f>SUM(V353:W353)</f>
        <v>0</v>
      </c>
      <c r="Y353" s="17"/>
      <c r="Z353" s="17"/>
      <c r="AA353" s="17">
        <v>2</v>
      </c>
      <c r="AB353" s="17">
        <v>2</v>
      </c>
      <c r="AC353" s="17">
        <f>SUM(AA353:AB353)</f>
        <v>4</v>
      </c>
      <c r="AD353" s="17"/>
      <c r="AE353" s="17"/>
      <c r="AF353" s="17">
        <v>0</v>
      </c>
      <c r="AG353" s="17">
        <v>0</v>
      </c>
      <c r="AH353" s="17">
        <f>SUM(AF353:AG353)</f>
        <v>0</v>
      </c>
      <c r="AI353" s="17"/>
      <c r="AJ353" s="17"/>
      <c r="AK353" s="17">
        <v>0</v>
      </c>
      <c r="AL353" s="17">
        <v>0</v>
      </c>
      <c r="AM353" s="17">
        <f>SUM(AK353:AL353)</f>
        <v>0</v>
      </c>
      <c r="AN353" s="17"/>
      <c r="AO353" s="17"/>
      <c r="AP353" s="17">
        <v>0</v>
      </c>
      <c r="AQ353" s="17">
        <v>0</v>
      </c>
      <c r="AR353" s="17">
        <f>SUM(AP353:AQ353)</f>
        <v>0</v>
      </c>
      <c r="AS353" s="17"/>
      <c r="AT353" s="17"/>
      <c r="AU353" s="17">
        <v>3</v>
      </c>
      <c r="AV353" s="17">
        <v>5</v>
      </c>
      <c r="AW353" s="17">
        <f t="shared" si="314"/>
        <v>8</v>
      </c>
      <c r="AX353" s="17"/>
      <c r="AY353" s="15"/>
      <c r="AZ353" s="15">
        <v>3</v>
      </c>
      <c r="BA353" s="15">
        <v>5</v>
      </c>
      <c r="BB353" s="15">
        <f>SUM(AZ353:BA353)</f>
        <v>8</v>
      </c>
      <c r="BC353" s="15"/>
      <c r="BD353" s="15"/>
      <c r="BE353" s="15">
        <v>0</v>
      </c>
      <c r="BF353" s="15">
        <v>0</v>
      </c>
      <c r="BG353" s="15">
        <f>SUM(BE353:BF353)</f>
        <v>0</v>
      </c>
      <c r="BH353" s="15"/>
      <c r="BI353" s="15"/>
      <c r="BJ353" s="15">
        <v>0</v>
      </c>
      <c r="BK353" s="15">
        <v>0</v>
      </c>
      <c r="BL353" s="15">
        <f>SUM(BJ353:BK353)</f>
        <v>0</v>
      </c>
      <c r="BM353" s="15"/>
      <c r="BN353" s="15"/>
      <c r="BO353" s="15">
        <v>3</v>
      </c>
      <c r="BP353" s="15">
        <v>5</v>
      </c>
      <c r="BQ353" s="15">
        <f>SUM(BO353:BP353)</f>
        <v>8</v>
      </c>
      <c r="BR353" s="15"/>
      <c r="BS353" s="15"/>
      <c r="BT353" s="15">
        <v>3</v>
      </c>
      <c r="BU353" s="15">
        <v>5</v>
      </c>
      <c r="BV353" s="19">
        <f>SUM(BT353:BU353)</f>
        <v>8</v>
      </c>
      <c r="BW353" s="15"/>
      <c r="BX353" s="15"/>
      <c r="BY353" s="27">
        <v>0</v>
      </c>
      <c r="BZ353" s="27">
        <v>0</v>
      </c>
      <c r="CA353" s="15">
        <f>SUM(BY353:BZ353)</f>
        <v>0</v>
      </c>
      <c r="CB353" s="15"/>
      <c r="CC353" s="20"/>
      <c r="CD353" s="24">
        <v>0</v>
      </c>
      <c r="CE353" s="24">
        <v>0</v>
      </c>
      <c r="CF353" s="24">
        <f>SUM(CD353:CE353)</f>
        <v>0</v>
      </c>
      <c r="CI353" s="24">
        <v>0</v>
      </c>
      <c r="CJ353" s="24">
        <v>0</v>
      </c>
      <c r="CK353" s="24">
        <f>SUM(CI353:CJ353)</f>
        <v>0</v>
      </c>
      <c r="CN353" s="24">
        <v>1</v>
      </c>
      <c r="CO353" s="24">
        <v>1</v>
      </c>
      <c r="CP353" s="24">
        <f>SUM(CN353:CO353)</f>
        <v>2</v>
      </c>
      <c r="CR353" t="s">
        <v>257</v>
      </c>
      <c r="CS353" s="24">
        <v>1</v>
      </c>
      <c r="CT353" s="24">
        <v>3</v>
      </c>
      <c r="CU353" s="24">
        <f>SUM(CS353:CT353)</f>
        <v>4</v>
      </c>
      <c r="CX353" s="24">
        <v>1</v>
      </c>
      <c r="CY353" s="24">
        <v>5</v>
      </c>
      <c r="CZ353" s="24">
        <f t="shared" si="312"/>
        <v>6</v>
      </c>
    </row>
    <row r="354" spans="1:105">
      <c r="A354" s="15">
        <v>100</v>
      </c>
      <c r="B354" s="22" t="s">
        <v>186</v>
      </c>
      <c r="D354" s="16">
        <v>16</v>
      </c>
      <c r="F354" s="16">
        <v>51</v>
      </c>
      <c r="G354" s="15">
        <v>0</v>
      </c>
      <c r="H354" s="15">
        <v>0</v>
      </c>
      <c r="I354" s="15">
        <f>SUM(G354:H354)</f>
        <v>0</v>
      </c>
      <c r="J354" s="15">
        <f>MEDIAN(I354:I357)</f>
        <v>0</v>
      </c>
      <c r="K354" s="15"/>
      <c r="L354" s="15">
        <v>3</v>
      </c>
      <c r="M354" s="15">
        <v>5</v>
      </c>
      <c r="N354" s="15">
        <f>SUM(L354:M354)</f>
        <v>8</v>
      </c>
      <c r="O354" s="15">
        <f>MEDIAN(N354:N357)</f>
        <v>8</v>
      </c>
      <c r="P354" s="15"/>
      <c r="Q354" s="15">
        <v>3</v>
      </c>
      <c r="R354" s="15">
        <v>2</v>
      </c>
      <c r="S354" s="15">
        <f>SUM(Q354:R354)</f>
        <v>5</v>
      </c>
      <c r="T354" s="15">
        <f>MEDIAN(S354:S357)</f>
        <v>5</v>
      </c>
      <c r="U354" s="15"/>
      <c r="V354" s="15">
        <v>0</v>
      </c>
      <c r="W354" s="15">
        <v>0</v>
      </c>
      <c r="X354" s="15">
        <f>SUM(V354:W354)</f>
        <v>0</v>
      </c>
      <c r="Y354" s="17">
        <f>MEDIAN(X354:X357)</f>
        <v>0</v>
      </c>
      <c r="Z354" s="17"/>
      <c r="AA354" s="17">
        <v>0</v>
      </c>
      <c r="AB354" s="17">
        <v>0</v>
      </c>
      <c r="AC354" s="17">
        <f>SUM(AA354:AB354)</f>
        <v>0</v>
      </c>
      <c r="AD354" s="17">
        <f>MEDIAN(AC354:AC357)</f>
        <v>0</v>
      </c>
      <c r="AE354" s="17"/>
      <c r="AF354" s="17">
        <v>0</v>
      </c>
      <c r="AG354" s="17">
        <v>0</v>
      </c>
      <c r="AH354" s="17">
        <f>SUM(AF354:AG354)</f>
        <v>0</v>
      </c>
      <c r="AI354" s="17">
        <f>MEDIAN(AH354:AH357)</f>
        <v>0</v>
      </c>
      <c r="AJ354" s="17"/>
      <c r="AK354" s="17">
        <v>0</v>
      </c>
      <c r="AL354" s="17">
        <v>0</v>
      </c>
      <c r="AM354" s="17">
        <f>SUM(AK354:AL354)</f>
        <v>0</v>
      </c>
      <c r="AN354" s="17">
        <f>MEDIAN(AM354:AM357)</f>
        <v>0</v>
      </c>
      <c r="AO354" s="17"/>
      <c r="AP354" s="17">
        <v>1</v>
      </c>
      <c r="AQ354" s="17">
        <v>1</v>
      </c>
      <c r="AR354" s="17">
        <f>SUM(AP354:AQ354)</f>
        <v>2</v>
      </c>
      <c r="AS354" s="17">
        <f>MEDIAN(AR354:AR357)</f>
        <v>2</v>
      </c>
      <c r="AT354" s="17"/>
      <c r="AU354" s="17">
        <v>0</v>
      </c>
      <c r="AV354" s="17">
        <v>0</v>
      </c>
      <c r="AW354" s="17">
        <f t="shared" si="314"/>
        <v>0</v>
      </c>
      <c r="AX354" s="17">
        <f>MEDIAN(AW354:AW357)</f>
        <v>0</v>
      </c>
      <c r="AY354" s="15"/>
      <c r="AZ354" s="15">
        <v>2</v>
      </c>
      <c r="BA354" s="15">
        <v>5</v>
      </c>
      <c r="BB354" s="15">
        <f>SUM(AZ354:BA354)</f>
        <v>7</v>
      </c>
      <c r="BC354" s="15">
        <f>MEDIAN(BB354:BB357)</f>
        <v>7</v>
      </c>
      <c r="BD354" s="15"/>
      <c r="BE354" s="15">
        <v>1</v>
      </c>
      <c r="BF354" s="15">
        <v>1</v>
      </c>
      <c r="BG354" s="15">
        <f>SUM(BE354:BF354)</f>
        <v>2</v>
      </c>
      <c r="BH354" s="15">
        <f>MEDIAN(BG354:BG357)</f>
        <v>2</v>
      </c>
      <c r="BI354" s="15"/>
      <c r="BJ354" s="15">
        <v>0</v>
      </c>
      <c r="BK354" s="15">
        <v>0</v>
      </c>
      <c r="BL354" s="15">
        <f>SUM(BJ354:BK354)</f>
        <v>0</v>
      </c>
      <c r="BM354" s="15">
        <f>MEDIAN(BL354:BL357)</f>
        <v>0</v>
      </c>
      <c r="BN354" s="15"/>
      <c r="BO354" s="15">
        <v>3</v>
      </c>
      <c r="BP354" s="15">
        <v>5</v>
      </c>
      <c r="BQ354" s="15">
        <f>SUM(BO354:BP354)</f>
        <v>8</v>
      </c>
      <c r="BR354" s="15">
        <f>MEDIAN(BQ354:BQ357)</f>
        <v>8</v>
      </c>
      <c r="BS354" s="15"/>
      <c r="BT354" s="15">
        <v>3</v>
      </c>
      <c r="BU354" s="15">
        <v>5</v>
      </c>
      <c r="BV354" s="19">
        <f>SUM(BT354:BU354)</f>
        <v>8</v>
      </c>
      <c r="BW354" s="15">
        <f>MEDIAN(BV354:BV357)</f>
        <v>8</v>
      </c>
      <c r="BX354" s="15"/>
      <c r="BY354" s="27">
        <v>1</v>
      </c>
      <c r="BZ354" s="27">
        <v>1</v>
      </c>
      <c r="CA354" s="15">
        <f>SUM(BY354:BZ354)</f>
        <v>2</v>
      </c>
      <c r="CB354" s="15">
        <f>MEDIAN(CA354:CA357)</f>
        <v>2</v>
      </c>
      <c r="CC354" s="20"/>
      <c r="CD354" s="24">
        <v>0</v>
      </c>
      <c r="CE354" s="24">
        <v>0</v>
      </c>
      <c r="CF354" s="24">
        <f>SUM(CD354:CE354)</f>
        <v>0</v>
      </c>
      <c r="CG354" s="24">
        <f>MEDIAN(CF354:CF357)</f>
        <v>0</v>
      </c>
      <c r="CI354" s="24">
        <v>0</v>
      </c>
      <c r="CJ354" s="24">
        <v>0</v>
      </c>
      <c r="CK354" s="24">
        <f>SUM(CI354:CJ354)</f>
        <v>0</v>
      </c>
      <c r="CL354" s="24">
        <f>MEDIAN(CK354:CK357)</f>
        <v>0</v>
      </c>
      <c r="CN354" s="24">
        <v>0</v>
      </c>
      <c r="CO354" s="24">
        <v>0</v>
      </c>
      <c r="CP354" s="24">
        <f>SUM(CN354:CO354)</f>
        <v>0</v>
      </c>
      <c r="CQ354" s="24">
        <f>MEDIAN(CP354:CP357)</f>
        <v>0</v>
      </c>
      <c r="CR354" t="s">
        <v>257</v>
      </c>
      <c r="CS354" s="24">
        <v>0</v>
      </c>
      <c r="CT354" s="24">
        <v>0</v>
      </c>
      <c r="CU354" s="24">
        <f>SUM(CS354:CT354)</f>
        <v>0</v>
      </c>
      <c r="CV354" s="24">
        <f>MEDIAN(CU354:CU357)</f>
        <v>0</v>
      </c>
      <c r="CX354" s="24">
        <v>3</v>
      </c>
      <c r="CY354" s="24">
        <v>5</v>
      </c>
      <c r="CZ354" s="24">
        <f t="shared" si="312"/>
        <v>8</v>
      </c>
      <c r="DA354" s="24">
        <f t="shared" ref="DA354" si="316">MEDIAN(CZ354:CZ357)</f>
        <v>8</v>
      </c>
    </row>
    <row r="355" spans="1:105" hidden="1">
      <c r="A355" s="15">
        <v>100</v>
      </c>
      <c r="B355" s="22" t="s">
        <v>186</v>
      </c>
      <c r="D355" s="16">
        <v>22</v>
      </c>
      <c r="F355" s="16">
        <v>51</v>
      </c>
      <c r="G355" s="15" t="s">
        <v>124</v>
      </c>
      <c r="H355" s="15" t="s">
        <v>124</v>
      </c>
      <c r="I355" s="15" t="s">
        <v>124</v>
      </c>
      <c r="J355" s="15"/>
      <c r="K355" s="15"/>
      <c r="L355" s="15" t="s">
        <v>124</v>
      </c>
      <c r="M355" s="15" t="s">
        <v>124</v>
      </c>
      <c r="N355" s="15" t="s">
        <v>124</v>
      </c>
      <c r="O355" s="15"/>
      <c r="P355" s="15"/>
      <c r="Q355" s="15" t="s">
        <v>124</v>
      </c>
      <c r="R355" s="15" t="s">
        <v>124</v>
      </c>
      <c r="S355" s="15" t="s">
        <v>124</v>
      </c>
      <c r="T355" s="15"/>
      <c r="U355" s="15"/>
      <c r="V355" s="15" t="s">
        <v>124</v>
      </c>
      <c r="W355" s="15" t="s">
        <v>124</v>
      </c>
      <c r="X355" s="15" t="s">
        <v>124</v>
      </c>
      <c r="Y355" s="17"/>
      <c r="Z355" s="17"/>
      <c r="AA355" s="17" t="s">
        <v>124</v>
      </c>
      <c r="AB355" s="17" t="s">
        <v>124</v>
      </c>
      <c r="AC355" s="17" t="s">
        <v>124</v>
      </c>
      <c r="AD355" s="17"/>
      <c r="AE355" s="17"/>
      <c r="AF355" s="17" t="s">
        <v>124</v>
      </c>
      <c r="AG355" s="18" t="s">
        <v>124</v>
      </c>
      <c r="AH355" s="18" t="s">
        <v>124</v>
      </c>
      <c r="AI355" s="17"/>
      <c r="AJ355" s="17"/>
      <c r="AK355" s="17" t="s">
        <v>124</v>
      </c>
      <c r="AL355" s="17" t="s">
        <v>124</v>
      </c>
      <c r="AM355" s="18" t="s">
        <v>124</v>
      </c>
      <c r="AN355" s="17"/>
      <c r="AO355" s="17"/>
      <c r="AP355" s="17" t="s">
        <v>124</v>
      </c>
      <c r="AQ355" s="17" t="s">
        <v>124</v>
      </c>
      <c r="AR355" s="18" t="s">
        <v>124</v>
      </c>
      <c r="AS355" s="17"/>
      <c r="AT355" s="17"/>
      <c r="AU355" s="17" t="s">
        <v>124</v>
      </c>
      <c r="AV355" s="17" t="s">
        <v>124</v>
      </c>
      <c r="AW355" s="18" t="s">
        <v>124</v>
      </c>
      <c r="AX355" s="17"/>
      <c r="AY355" s="15"/>
      <c r="AZ355" s="15" t="s">
        <v>124</v>
      </c>
      <c r="BA355" s="15" t="s">
        <v>124</v>
      </c>
      <c r="BB355" s="19" t="s">
        <v>124</v>
      </c>
      <c r="BC355" s="15"/>
      <c r="BD355" s="15"/>
      <c r="BE355" s="15" t="s">
        <v>124</v>
      </c>
      <c r="BF355" s="15" t="s">
        <v>124</v>
      </c>
      <c r="BG355" s="19" t="s">
        <v>124</v>
      </c>
      <c r="BH355" s="15"/>
      <c r="BI355" s="15"/>
      <c r="BJ355" s="15" t="s">
        <v>124</v>
      </c>
      <c r="BK355" s="15" t="s">
        <v>124</v>
      </c>
      <c r="BL355" s="19" t="s">
        <v>124</v>
      </c>
      <c r="BM355" s="15"/>
      <c r="BN355" s="15"/>
      <c r="BO355" s="15" t="s">
        <v>124</v>
      </c>
      <c r="BP355" s="15" t="s">
        <v>124</v>
      </c>
      <c r="BQ355" s="19" t="s">
        <v>124</v>
      </c>
      <c r="BR355" s="15"/>
      <c r="BS355" s="15"/>
      <c r="BT355" s="15" t="s">
        <v>124</v>
      </c>
      <c r="BU355" s="15" t="s">
        <v>124</v>
      </c>
      <c r="BV355" s="19" t="s">
        <v>124</v>
      </c>
      <c r="BW355" s="15"/>
      <c r="BX355" s="15"/>
      <c r="BY355" s="27" t="s">
        <v>124</v>
      </c>
      <c r="BZ355" s="27" t="s">
        <v>124</v>
      </c>
      <c r="CA355" s="19" t="s">
        <v>124</v>
      </c>
      <c r="CB355" s="15"/>
      <c r="CC355" s="20"/>
      <c r="CD355" s="15" t="s">
        <v>124</v>
      </c>
      <c r="CE355" s="15" t="s">
        <v>124</v>
      </c>
      <c r="CF355" s="15" t="s">
        <v>124</v>
      </c>
      <c r="CI355" s="25" t="s">
        <v>124</v>
      </c>
      <c r="CJ355" s="25" t="s">
        <v>124</v>
      </c>
      <c r="CK355" s="25" t="s">
        <v>124</v>
      </c>
      <c r="CN355" s="25" t="s">
        <v>124</v>
      </c>
      <c r="CO355" s="25" t="s">
        <v>124</v>
      </c>
      <c r="CP355" s="25" t="s">
        <v>124</v>
      </c>
      <c r="CR355" t="s">
        <v>257</v>
      </c>
      <c r="CS355" s="25" t="s">
        <v>124</v>
      </c>
      <c r="CT355" s="25" t="s">
        <v>124</v>
      </c>
      <c r="CU355" s="25" t="s">
        <v>124</v>
      </c>
      <c r="CX355" s="25" t="s">
        <v>124</v>
      </c>
      <c r="CY355" s="25" t="s">
        <v>124</v>
      </c>
    </row>
    <row r="356" spans="1:105" hidden="1">
      <c r="A356" s="15">
        <v>100</v>
      </c>
      <c r="B356" s="22" t="s">
        <v>186</v>
      </c>
      <c r="D356" s="16">
        <v>40</v>
      </c>
      <c r="F356" s="16">
        <v>51</v>
      </c>
      <c r="G356" s="15">
        <v>0</v>
      </c>
      <c r="H356" s="15">
        <v>0</v>
      </c>
      <c r="I356" s="15">
        <f>SUM(G356:H356)</f>
        <v>0</v>
      </c>
      <c r="J356" s="15"/>
      <c r="K356" s="15"/>
      <c r="L356" s="15">
        <v>3</v>
      </c>
      <c r="M356" s="15">
        <v>5</v>
      </c>
      <c r="N356" s="15">
        <f>SUM(L356:M356)</f>
        <v>8</v>
      </c>
      <c r="O356" s="15"/>
      <c r="P356" s="15"/>
      <c r="Q356" s="15">
        <v>2</v>
      </c>
      <c r="R356" s="15">
        <v>2</v>
      </c>
      <c r="S356" s="15">
        <f>SUM(Q356:R356)</f>
        <v>4</v>
      </c>
      <c r="T356" s="15"/>
      <c r="U356" s="15"/>
      <c r="V356" s="15">
        <v>0</v>
      </c>
      <c r="W356" s="15">
        <v>0</v>
      </c>
      <c r="X356" s="15">
        <f>SUM(V356:W356)</f>
        <v>0</v>
      </c>
      <c r="Y356" s="17"/>
      <c r="Z356" s="17"/>
      <c r="AA356" s="17">
        <v>0</v>
      </c>
      <c r="AB356" s="17">
        <v>0</v>
      </c>
      <c r="AC356" s="17">
        <f>SUM(AA356:AB356)</f>
        <v>0</v>
      </c>
      <c r="AD356" s="17"/>
      <c r="AE356" s="17"/>
      <c r="AF356" s="17">
        <v>0</v>
      </c>
      <c r="AG356" s="17">
        <v>0</v>
      </c>
      <c r="AH356" s="17">
        <f>SUM(AF356:AG356)</f>
        <v>0</v>
      </c>
      <c r="AI356" s="17"/>
      <c r="AJ356" s="17"/>
      <c r="AK356" s="17">
        <v>0</v>
      </c>
      <c r="AL356" s="17">
        <v>0</v>
      </c>
      <c r="AM356" s="17">
        <f>SUM(AK356:AL356)</f>
        <v>0</v>
      </c>
      <c r="AN356" s="17"/>
      <c r="AO356" s="17"/>
      <c r="AP356" s="17">
        <v>0</v>
      </c>
      <c r="AQ356" s="17">
        <v>0</v>
      </c>
      <c r="AR356" s="17">
        <f>SUM(AP356:AQ356)</f>
        <v>0</v>
      </c>
      <c r="AS356" s="17"/>
      <c r="AT356" s="17"/>
      <c r="AU356" s="17">
        <v>0</v>
      </c>
      <c r="AV356" s="17">
        <v>0</v>
      </c>
      <c r="AW356" s="17">
        <f>SUM(AU356:AV356)</f>
        <v>0</v>
      </c>
      <c r="AX356" s="17"/>
      <c r="AY356" s="15"/>
      <c r="AZ356" s="15">
        <v>2</v>
      </c>
      <c r="BA356" s="15">
        <v>5</v>
      </c>
      <c r="BB356" s="15">
        <f>SUM(AZ356:BA356)</f>
        <v>7</v>
      </c>
      <c r="BC356" s="15"/>
      <c r="BD356" s="15"/>
      <c r="BE356" s="15">
        <v>0</v>
      </c>
      <c r="BF356" s="15">
        <v>0</v>
      </c>
      <c r="BG356" s="15">
        <f>SUM(BE356:BF356)</f>
        <v>0</v>
      </c>
      <c r="BH356" s="15"/>
      <c r="BI356" s="15"/>
      <c r="BJ356" s="15">
        <v>0</v>
      </c>
      <c r="BK356" s="15">
        <v>0</v>
      </c>
      <c r="BL356" s="15">
        <f>SUM(BJ356:BK356)</f>
        <v>0</v>
      </c>
      <c r="BM356" s="15"/>
      <c r="BN356" s="15"/>
      <c r="BO356" s="15">
        <v>3</v>
      </c>
      <c r="BP356" s="15">
        <v>5</v>
      </c>
      <c r="BQ356" s="15">
        <f>SUM(BO356:BP356)</f>
        <v>8</v>
      </c>
      <c r="BR356" s="15"/>
      <c r="BS356" s="15"/>
      <c r="BT356" s="15">
        <v>3</v>
      </c>
      <c r="BU356" s="15">
        <v>5</v>
      </c>
      <c r="BV356" s="19">
        <f>SUM(BT356:BU356)</f>
        <v>8</v>
      </c>
      <c r="BW356" s="15"/>
      <c r="BX356" s="15"/>
      <c r="BY356" s="27">
        <v>0</v>
      </c>
      <c r="BZ356" s="27">
        <v>0</v>
      </c>
      <c r="CA356" s="15">
        <f>SUM(BY356:BZ356)</f>
        <v>0</v>
      </c>
      <c r="CB356" s="15"/>
      <c r="CC356" s="20"/>
      <c r="CD356" s="15" t="s">
        <v>124</v>
      </c>
      <c r="CE356" s="15" t="s">
        <v>124</v>
      </c>
      <c r="CF356" s="15" t="s">
        <v>124</v>
      </c>
      <c r="CI356" s="24">
        <v>0</v>
      </c>
      <c r="CJ356" s="24">
        <v>0</v>
      </c>
      <c r="CK356" s="24">
        <f>SUM(CI356:CJ356)</f>
        <v>0</v>
      </c>
      <c r="CN356" s="24">
        <v>0</v>
      </c>
      <c r="CO356" s="24">
        <v>0</v>
      </c>
      <c r="CP356" s="24">
        <f>SUM(CN356:CO356)</f>
        <v>0</v>
      </c>
      <c r="CR356" t="s">
        <v>257</v>
      </c>
      <c r="CS356" s="25" t="s">
        <v>124</v>
      </c>
      <c r="CT356" s="25" t="s">
        <v>124</v>
      </c>
      <c r="CU356" s="25" t="s">
        <v>124</v>
      </c>
      <c r="CX356" s="25" t="s">
        <v>124</v>
      </c>
      <c r="CY356" s="25" t="s">
        <v>124</v>
      </c>
    </row>
    <row r="357" spans="1:105" hidden="1">
      <c r="A357" s="15">
        <v>100</v>
      </c>
      <c r="B357" s="22" t="s">
        <v>186</v>
      </c>
      <c r="D357" s="16">
        <v>46</v>
      </c>
      <c r="F357" s="16">
        <v>51</v>
      </c>
      <c r="G357" s="15">
        <v>0</v>
      </c>
      <c r="H357" s="15">
        <v>0</v>
      </c>
      <c r="I357" s="15">
        <f>SUM(G357:H357)</f>
        <v>0</v>
      </c>
      <c r="J357" s="15"/>
      <c r="K357" s="15"/>
      <c r="L357" s="15">
        <v>3</v>
      </c>
      <c r="M357" s="15">
        <v>5</v>
      </c>
      <c r="N357" s="15">
        <f>SUM(L357:M357)</f>
        <v>8</v>
      </c>
      <c r="O357" s="15"/>
      <c r="P357" s="15"/>
      <c r="Q357" s="15">
        <v>3</v>
      </c>
      <c r="R357" s="15">
        <v>2</v>
      </c>
      <c r="S357" s="15">
        <f>SUM(Q357:R357)</f>
        <v>5</v>
      </c>
      <c r="T357" s="15"/>
      <c r="U357" s="15"/>
      <c r="V357" s="15">
        <v>0</v>
      </c>
      <c r="W357" s="15">
        <v>0</v>
      </c>
      <c r="X357" s="15">
        <f>SUM(V357:W357)</f>
        <v>0</v>
      </c>
      <c r="Y357" s="17"/>
      <c r="Z357" s="17"/>
      <c r="AA357" s="17">
        <v>0</v>
      </c>
      <c r="AB357" s="17">
        <v>0</v>
      </c>
      <c r="AC357" s="17">
        <f>SUM(AA357:AB357)</f>
        <v>0</v>
      </c>
      <c r="AD357" s="17"/>
      <c r="AE357" s="17"/>
      <c r="AF357" s="17">
        <v>0</v>
      </c>
      <c r="AG357" s="17">
        <v>0</v>
      </c>
      <c r="AH357" s="17">
        <f>SUM(AF357:AG357)</f>
        <v>0</v>
      </c>
      <c r="AI357" s="17"/>
      <c r="AJ357" s="17"/>
      <c r="AK357" s="17">
        <v>1</v>
      </c>
      <c r="AL357" s="17">
        <v>2</v>
      </c>
      <c r="AM357" s="17">
        <f>SUM(AK357:AL357)</f>
        <v>3</v>
      </c>
      <c r="AN357" s="17"/>
      <c r="AO357" s="17"/>
      <c r="AP357" s="17">
        <v>2</v>
      </c>
      <c r="AQ357" s="17">
        <v>2</v>
      </c>
      <c r="AR357" s="17">
        <f>SUM(AP357:AQ357)</f>
        <v>4</v>
      </c>
      <c r="AS357" s="17"/>
      <c r="AT357" s="17"/>
      <c r="AU357" s="17">
        <v>0</v>
      </c>
      <c r="AV357" s="17">
        <v>0</v>
      </c>
      <c r="AW357" s="17">
        <f>SUM(AU357:AV357)</f>
        <v>0</v>
      </c>
      <c r="AX357" s="17"/>
      <c r="AY357" s="15"/>
      <c r="AZ357" s="15">
        <v>2</v>
      </c>
      <c r="BA357" s="15">
        <v>4</v>
      </c>
      <c r="BB357" s="15">
        <f>SUM(AZ357:BA357)</f>
        <v>6</v>
      </c>
      <c r="BC357" s="15"/>
      <c r="BD357" s="15"/>
      <c r="BE357" s="15">
        <v>1</v>
      </c>
      <c r="BF357" s="15">
        <v>1</v>
      </c>
      <c r="BG357" s="15">
        <f>SUM(BE357:BF357)</f>
        <v>2</v>
      </c>
      <c r="BH357" s="15"/>
      <c r="BI357" s="15"/>
      <c r="BJ357" s="15">
        <v>1</v>
      </c>
      <c r="BK357" s="15">
        <v>1</v>
      </c>
      <c r="BL357" s="15">
        <f>SUM(BJ357:BK357)</f>
        <v>2</v>
      </c>
      <c r="BM357" s="15"/>
      <c r="BN357" s="15"/>
      <c r="BO357" s="15">
        <v>3</v>
      </c>
      <c r="BP357" s="15">
        <v>5</v>
      </c>
      <c r="BQ357" s="15">
        <f>SUM(BO357:BP357)</f>
        <v>8</v>
      </c>
      <c r="BR357" s="15"/>
      <c r="BS357" s="15"/>
      <c r="BT357" s="15">
        <v>3</v>
      </c>
      <c r="BU357" s="15">
        <v>5</v>
      </c>
      <c r="BV357" s="19">
        <f>SUM(BT357:BU357)</f>
        <v>8</v>
      </c>
      <c r="BW357" s="15"/>
      <c r="BX357" s="15"/>
      <c r="BY357" s="27">
        <v>2</v>
      </c>
      <c r="BZ357" s="27">
        <v>2</v>
      </c>
      <c r="CA357" s="15">
        <f>SUM(BY357:BZ357)</f>
        <v>4</v>
      </c>
      <c r="CB357" s="15"/>
      <c r="CC357" s="20"/>
      <c r="CD357" s="24">
        <v>0</v>
      </c>
      <c r="CE357" s="24">
        <v>0</v>
      </c>
      <c r="CF357" s="24">
        <f>SUM(CD357:CE357)</f>
        <v>0</v>
      </c>
      <c r="CI357" s="24">
        <v>0</v>
      </c>
      <c r="CJ357" s="24">
        <v>0</v>
      </c>
      <c r="CK357" s="24">
        <f>SUM(CI357:CJ357)</f>
        <v>0</v>
      </c>
      <c r="CN357" s="24">
        <v>0</v>
      </c>
      <c r="CO357" s="24">
        <v>0</v>
      </c>
      <c r="CP357" s="24">
        <f>SUM(CN357:CO357)</f>
        <v>0</v>
      </c>
      <c r="CR357" t="s">
        <v>257</v>
      </c>
      <c r="CS357" s="24">
        <v>0</v>
      </c>
      <c r="CT357" s="24">
        <v>0</v>
      </c>
      <c r="CU357" s="24">
        <f>SUM(CS357:CT357)</f>
        <v>0</v>
      </c>
      <c r="CX357" s="24">
        <v>3</v>
      </c>
      <c r="CY357" s="24">
        <v>5</v>
      </c>
      <c r="CZ357" s="24">
        <f t="shared" si="312"/>
        <v>8</v>
      </c>
    </row>
    <row r="358" spans="1:105">
      <c r="A358" s="15">
        <v>101</v>
      </c>
      <c r="B358" s="22" t="s">
        <v>187</v>
      </c>
      <c r="D358" s="16">
        <v>15</v>
      </c>
      <c r="F358" s="16">
        <v>52</v>
      </c>
      <c r="G358" s="15" t="s">
        <v>124</v>
      </c>
      <c r="H358" s="15" t="s">
        <v>124</v>
      </c>
      <c r="I358" s="15" t="s">
        <v>124</v>
      </c>
      <c r="J358" s="15" t="s">
        <v>124</v>
      </c>
      <c r="K358" s="15"/>
      <c r="L358" s="15" t="s">
        <v>124</v>
      </c>
      <c r="M358" s="15" t="s">
        <v>124</v>
      </c>
      <c r="N358" s="15" t="s">
        <v>124</v>
      </c>
      <c r="O358" s="15" t="s">
        <v>124</v>
      </c>
      <c r="P358" s="15"/>
      <c r="Q358" s="15" t="s">
        <v>124</v>
      </c>
      <c r="R358" s="15" t="s">
        <v>124</v>
      </c>
      <c r="S358" s="15" t="s">
        <v>124</v>
      </c>
      <c r="T358" s="15" t="s">
        <v>124</v>
      </c>
      <c r="U358" s="15"/>
      <c r="V358" s="15" t="s">
        <v>124</v>
      </c>
      <c r="W358" s="15" t="s">
        <v>124</v>
      </c>
      <c r="X358" s="15" t="s">
        <v>124</v>
      </c>
      <c r="Y358" s="17" t="s">
        <v>124</v>
      </c>
      <c r="Z358" s="17"/>
      <c r="AA358" s="17" t="s">
        <v>124</v>
      </c>
      <c r="AB358" s="17" t="s">
        <v>124</v>
      </c>
      <c r="AC358" s="17" t="s">
        <v>124</v>
      </c>
      <c r="AD358" s="17" t="s">
        <v>124</v>
      </c>
      <c r="AE358" s="17"/>
      <c r="AF358" s="17" t="s">
        <v>124</v>
      </c>
      <c r="AG358" s="17" t="s">
        <v>124</v>
      </c>
      <c r="AH358" s="18" t="s">
        <v>124</v>
      </c>
      <c r="AI358" s="18" t="s">
        <v>124</v>
      </c>
      <c r="AJ358" s="17"/>
      <c r="AK358" s="17" t="s">
        <v>124</v>
      </c>
      <c r="AL358" s="17" t="s">
        <v>124</v>
      </c>
      <c r="AM358" s="18" t="s">
        <v>124</v>
      </c>
      <c r="AN358" s="18" t="s">
        <v>124</v>
      </c>
      <c r="AO358" s="17"/>
      <c r="AP358" s="17" t="s">
        <v>124</v>
      </c>
      <c r="AQ358" s="17" t="s">
        <v>124</v>
      </c>
      <c r="AR358" s="18" t="s">
        <v>124</v>
      </c>
      <c r="AS358" s="18" t="s">
        <v>124</v>
      </c>
      <c r="AT358" s="17"/>
      <c r="AU358" s="17" t="s">
        <v>124</v>
      </c>
      <c r="AV358" s="17" t="s">
        <v>124</v>
      </c>
      <c r="AW358" s="18" t="s">
        <v>124</v>
      </c>
      <c r="AX358" s="18" t="s">
        <v>124</v>
      </c>
      <c r="AY358" s="15"/>
      <c r="AZ358" s="15" t="s">
        <v>124</v>
      </c>
      <c r="BA358" s="15" t="s">
        <v>124</v>
      </c>
      <c r="BB358" s="19" t="s">
        <v>124</v>
      </c>
      <c r="BC358" s="19" t="s">
        <v>124</v>
      </c>
      <c r="BD358" s="15"/>
      <c r="BE358" s="15" t="s">
        <v>124</v>
      </c>
      <c r="BF358" s="15" t="s">
        <v>124</v>
      </c>
      <c r="BG358" s="19" t="s">
        <v>124</v>
      </c>
      <c r="BH358" s="19" t="s">
        <v>124</v>
      </c>
      <c r="BI358" s="15"/>
      <c r="BJ358" s="15" t="s">
        <v>124</v>
      </c>
      <c r="BK358" s="15" t="s">
        <v>124</v>
      </c>
      <c r="BL358" s="19" t="s">
        <v>124</v>
      </c>
      <c r="BM358" s="19" t="s">
        <v>124</v>
      </c>
      <c r="BN358" s="15"/>
      <c r="BO358" s="15" t="s">
        <v>124</v>
      </c>
      <c r="BP358" s="15" t="s">
        <v>124</v>
      </c>
      <c r="BQ358" s="19" t="s">
        <v>124</v>
      </c>
      <c r="BR358" s="19" t="s">
        <v>124</v>
      </c>
      <c r="BS358" s="15"/>
      <c r="BT358" s="15" t="s">
        <v>124</v>
      </c>
      <c r="BU358" s="15" t="s">
        <v>124</v>
      </c>
      <c r="BV358" s="19" t="s">
        <v>124</v>
      </c>
      <c r="BW358" s="19" t="s">
        <v>124</v>
      </c>
      <c r="BX358" s="15"/>
      <c r="BY358" s="27" t="s">
        <v>124</v>
      </c>
      <c r="BZ358" s="27" t="s">
        <v>124</v>
      </c>
      <c r="CA358" s="19" t="s">
        <v>124</v>
      </c>
      <c r="CB358" s="19" t="s">
        <v>124</v>
      </c>
      <c r="CC358" s="20"/>
      <c r="CD358" s="24" t="s">
        <v>124</v>
      </c>
      <c r="CE358" s="24" t="s">
        <v>124</v>
      </c>
      <c r="CF358" s="15" t="s">
        <v>124</v>
      </c>
      <c r="CG358" s="24" t="s">
        <v>124</v>
      </c>
      <c r="CI358" s="25" t="s">
        <v>124</v>
      </c>
      <c r="CJ358" s="25" t="s">
        <v>124</v>
      </c>
      <c r="CK358" s="25" t="s">
        <v>124</v>
      </c>
      <c r="CL358" s="24" t="s">
        <v>124</v>
      </c>
      <c r="CN358" s="25" t="s">
        <v>124</v>
      </c>
      <c r="CO358" s="25" t="s">
        <v>124</v>
      </c>
      <c r="CP358" s="25" t="s">
        <v>124</v>
      </c>
      <c r="CQ358" s="24" t="s">
        <v>124</v>
      </c>
      <c r="CR358" t="s">
        <v>257</v>
      </c>
      <c r="CS358" s="25" t="s">
        <v>124</v>
      </c>
      <c r="CT358" s="25" t="s">
        <v>124</v>
      </c>
      <c r="CU358" s="24" t="s">
        <v>124</v>
      </c>
      <c r="CV358" s="24" t="s">
        <v>124</v>
      </c>
      <c r="CX358" s="25" t="s">
        <v>124</v>
      </c>
      <c r="CY358" s="25" t="s">
        <v>124</v>
      </c>
      <c r="DA358" s="24" t="s">
        <v>124</v>
      </c>
    </row>
    <row r="359" spans="1:105" hidden="1">
      <c r="A359" s="15">
        <v>101</v>
      </c>
      <c r="B359" s="22" t="s">
        <v>187</v>
      </c>
      <c r="D359" s="16">
        <v>21</v>
      </c>
      <c r="F359" s="16">
        <v>52</v>
      </c>
      <c r="G359" s="15" t="s">
        <v>124</v>
      </c>
      <c r="H359" s="15" t="s">
        <v>124</v>
      </c>
      <c r="I359" s="15" t="s">
        <v>124</v>
      </c>
      <c r="J359" s="15"/>
      <c r="K359" s="15"/>
      <c r="L359" s="15" t="s">
        <v>124</v>
      </c>
      <c r="M359" s="15" t="s">
        <v>124</v>
      </c>
      <c r="N359" s="15" t="s">
        <v>124</v>
      </c>
      <c r="O359" s="15"/>
      <c r="P359" s="15"/>
      <c r="Q359" s="15" t="s">
        <v>124</v>
      </c>
      <c r="R359" s="15" t="s">
        <v>124</v>
      </c>
      <c r="S359" s="15" t="s">
        <v>124</v>
      </c>
      <c r="T359" s="15"/>
      <c r="U359" s="15"/>
      <c r="V359" s="15" t="s">
        <v>124</v>
      </c>
      <c r="W359" s="15" t="s">
        <v>124</v>
      </c>
      <c r="X359" s="15" t="s">
        <v>124</v>
      </c>
      <c r="Y359" s="17"/>
      <c r="Z359" s="17"/>
      <c r="AA359" s="17" t="s">
        <v>124</v>
      </c>
      <c r="AB359" s="17" t="s">
        <v>124</v>
      </c>
      <c r="AC359" s="17" t="s">
        <v>124</v>
      </c>
      <c r="AD359" s="17"/>
      <c r="AE359" s="17"/>
      <c r="AF359" s="17" t="s">
        <v>124</v>
      </c>
      <c r="AG359" s="17" t="s">
        <v>124</v>
      </c>
      <c r="AH359" s="18" t="s">
        <v>124</v>
      </c>
      <c r="AI359" s="17"/>
      <c r="AJ359" s="17"/>
      <c r="AK359" s="17" t="s">
        <v>124</v>
      </c>
      <c r="AL359" s="17" t="s">
        <v>124</v>
      </c>
      <c r="AM359" s="18" t="s">
        <v>124</v>
      </c>
      <c r="AN359" s="17"/>
      <c r="AO359" s="17"/>
      <c r="AP359" s="17" t="s">
        <v>124</v>
      </c>
      <c r="AQ359" s="17" t="s">
        <v>124</v>
      </c>
      <c r="AR359" s="18" t="s">
        <v>124</v>
      </c>
      <c r="AS359" s="17"/>
      <c r="AT359" s="17"/>
      <c r="AU359" s="17" t="s">
        <v>124</v>
      </c>
      <c r="AV359" s="17" t="s">
        <v>124</v>
      </c>
      <c r="AW359" s="18" t="s">
        <v>124</v>
      </c>
      <c r="AX359" s="17"/>
      <c r="AY359" s="15"/>
      <c r="AZ359" s="15" t="s">
        <v>124</v>
      </c>
      <c r="BA359" s="15" t="s">
        <v>124</v>
      </c>
      <c r="BB359" s="19" t="s">
        <v>124</v>
      </c>
      <c r="BC359" s="15"/>
      <c r="BD359" s="15"/>
      <c r="BE359" s="15" t="s">
        <v>124</v>
      </c>
      <c r="BF359" s="15" t="s">
        <v>124</v>
      </c>
      <c r="BG359" s="19" t="s">
        <v>124</v>
      </c>
      <c r="BH359" s="15"/>
      <c r="BI359" s="15"/>
      <c r="BJ359" s="15" t="s">
        <v>124</v>
      </c>
      <c r="BK359" s="15" t="s">
        <v>124</v>
      </c>
      <c r="BL359" s="19" t="s">
        <v>124</v>
      </c>
      <c r="BM359" s="15"/>
      <c r="BN359" s="15"/>
      <c r="BO359" s="15" t="s">
        <v>124</v>
      </c>
      <c r="BP359" s="15" t="s">
        <v>124</v>
      </c>
      <c r="BQ359" s="19" t="s">
        <v>124</v>
      </c>
      <c r="BR359" s="15"/>
      <c r="BS359" s="15"/>
      <c r="BT359" s="15" t="s">
        <v>124</v>
      </c>
      <c r="BU359" s="15" t="s">
        <v>124</v>
      </c>
      <c r="BV359" s="19" t="s">
        <v>124</v>
      </c>
      <c r="BW359" s="15"/>
      <c r="BX359" s="15"/>
      <c r="BY359" s="27" t="s">
        <v>124</v>
      </c>
      <c r="BZ359" s="27" t="s">
        <v>124</v>
      </c>
      <c r="CA359" s="19" t="s">
        <v>124</v>
      </c>
      <c r="CB359" s="15"/>
      <c r="CC359" s="20"/>
      <c r="CD359" s="15" t="s">
        <v>124</v>
      </c>
      <c r="CE359" s="15" t="s">
        <v>124</v>
      </c>
      <c r="CF359" s="15" t="s">
        <v>124</v>
      </c>
      <c r="CI359" s="25" t="s">
        <v>124</v>
      </c>
      <c r="CJ359" s="25" t="s">
        <v>124</v>
      </c>
      <c r="CK359" s="25" t="s">
        <v>124</v>
      </c>
      <c r="CN359" s="25" t="s">
        <v>124</v>
      </c>
      <c r="CO359" s="25" t="s">
        <v>124</v>
      </c>
      <c r="CP359" s="25" t="s">
        <v>124</v>
      </c>
      <c r="CR359" t="s">
        <v>257</v>
      </c>
      <c r="CS359" s="25" t="s">
        <v>124</v>
      </c>
      <c r="CT359" s="25" t="s">
        <v>124</v>
      </c>
      <c r="CU359" s="24" t="s">
        <v>124</v>
      </c>
      <c r="CX359" s="25" t="s">
        <v>124</v>
      </c>
      <c r="CY359" s="25" t="s">
        <v>124</v>
      </c>
    </row>
    <row r="360" spans="1:105" hidden="1">
      <c r="A360" s="15">
        <v>101</v>
      </c>
      <c r="B360" s="22" t="s">
        <v>187</v>
      </c>
      <c r="D360" s="16">
        <v>39</v>
      </c>
      <c r="F360" s="16">
        <v>52</v>
      </c>
      <c r="G360" s="15" t="s">
        <v>124</v>
      </c>
      <c r="H360" s="15" t="s">
        <v>124</v>
      </c>
      <c r="I360" s="15" t="s">
        <v>124</v>
      </c>
      <c r="J360" s="15"/>
      <c r="K360" s="15"/>
      <c r="L360" s="15" t="s">
        <v>124</v>
      </c>
      <c r="M360" s="15" t="s">
        <v>124</v>
      </c>
      <c r="N360" s="15" t="s">
        <v>124</v>
      </c>
      <c r="O360" s="15"/>
      <c r="P360" s="15"/>
      <c r="Q360" s="15" t="s">
        <v>124</v>
      </c>
      <c r="R360" s="15" t="s">
        <v>124</v>
      </c>
      <c r="S360" s="15" t="s">
        <v>124</v>
      </c>
      <c r="T360" s="15"/>
      <c r="U360" s="15"/>
      <c r="V360" s="15" t="s">
        <v>124</v>
      </c>
      <c r="W360" s="15" t="s">
        <v>124</v>
      </c>
      <c r="X360" s="15" t="s">
        <v>124</v>
      </c>
      <c r="Y360" s="17"/>
      <c r="Z360" s="17"/>
      <c r="AA360" s="17" t="s">
        <v>124</v>
      </c>
      <c r="AB360" s="17" t="s">
        <v>124</v>
      </c>
      <c r="AC360" s="17" t="s">
        <v>124</v>
      </c>
      <c r="AD360" s="17"/>
      <c r="AE360" s="17"/>
      <c r="AF360" s="17" t="s">
        <v>124</v>
      </c>
      <c r="AG360" s="17" t="s">
        <v>124</v>
      </c>
      <c r="AH360" s="18" t="s">
        <v>124</v>
      </c>
      <c r="AI360" s="17"/>
      <c r="AJ360" s="17"/>
      <c r="AK360" s="17" t="s">
        <v>124</v>
      </c>
      <c r="AL360" s="17" t="s">
        <v>124</v>
      </c>
      <c r="AM360" s="18" t="s">
        <v>124</v>
      </c>
      <c r="AN360" s="17"/>
      <c r="AO360" s="17"/>
      <c r="AP360" s="17" t="s">
        <v>124</v>
      </c>
      <c r="AQ360" s="17" t="s">
        <v>124</v>
      </c>
      <c r="AR360" s="18" t="s">
        <v>124</v>
      </c>
      <c r="AS360" s="17"/>
      <c r="AT360" s="17"/>
      <c r="AU360" s="17" t="s">
        <v>124</v>
      </c>
      <c r="AV360" s="17" t="s">
        <v>124</v>
      </c>
      <c r="AW360" s="18" t="s">
        <v>124</v>
      </c>
      <c r="AX360" s="17"/>
      <c r="AY360" s="15"/>
      <c r="AZ360" s="15" t="s">
        <v>124</v>
      </c>
      <c r="BA360" s="15" t="s">
        <v>124</v>
      </c>
      <c r="BB360" s="19" t="s">
        <v>124</v>
      </c>
      <c r="BC360" s="15"/>
      <c r="BD360" s="15"/>
      <c r="BE360" s="15" t="s">
        <v>124</v>
      </c>
      <c r="BF360" s="15" t="s">
        <v>124</v>
      </c>
      <c r="BG360" s="19" t="s">
        <v>124</v>
      </c>
      <c r="BH360" s="15"/>
      <c r="BI360" s="15"/>
      <c r="BJ360" s="15" t="s">
        <v>124</v>
      </c>
      <c r="BK360" s="15" t="s">
        <v>124</v>
      </c>
      <c r="BL360" s="19" t="s">
        <v>124</v>
      </c>
      <c r="BM360" s="15"/>
      <c r="BN360" s="15"/>
      <c r="BO360" s="15" t="s">
        <v>124</v>
      </c>
      <c r="BP360" s="15" t="s">
        <v>124</v>
      </c>
      <c r="BQ360" s="19" t="s">
        <v>124</v>
      </c>
      <c r="BR360" s="15"/>
      <c r="BS360" s="15"/>
      <c r="BT360" s="15" t="s">
        <v>124</v>
      </c>
      <c r="BU360" s="15" t="s">
        <v>124</v>
      </c>
      <c r="BV360" s="19" t="s">
        <v>124</v>
      </c>
      <c r="BW360" s="15"/>
      <c r="BX360" s="15"/>
      <c r="BY360" s="27" t="s">
        <v>124</v>
      </c>
      <c r="BZ360" s="27" t="s">
        <v>124</v>
      </c>
      <c r="CA360" s="19" t="s">
        <v>124</v>
      </c>
      <c r="CB360" s="15"/>
      <c r="CC360" s="20"/>
      <c r="CD360" s="15" t="s">
        <v>124</v>
      </c>
      <c r="CE360" s="15" t="s">
        <v>124</v>
      </c>
      <c r="CF360" s="15" t="s">
        <v>124</v>
      </c>
      <c r="CI360" s="25" t="s">
        <v>124</v>
      </c>
      <c r="CJ360" s="25" t="s">
        <v>124</v>
      </c>
      <c r="CK360" s="25" t="s">
        <v>124</v>
      </c>
      <c r="CN360" s="25" t="s">
        <v>124</v>
      </c>
      <c r="CO360" s="25" t="s">
        <v>124</v>
      </c>
      <c r="CP360" s="25" t="s">
        <v>124</v>
      </c>
      <c r="CR360" t="s">
        <v>257</v>
      </c>
      <c r="CS360" s="25" t="s">
        <v>124</v>
      </c>
      <c r="CT360" s="25" t="s">
        <v>124</v>
      </c>
      <c r="CU360" s="24" t="s">
        <v>124</v>
      </c>
      <c r="CX360" s="25" t="s">
        <v>124</v>
      </c>
      <c r="CY360" s="25" t="s">
        <v>124</v>
      </c>
    </row>
    <row r="361" spans="1:105" hidden="1">
      <c r="A361" s="15">
        <v>101</v>
      </c>
      <c r="B361" s="22" t="s">
        <v>187</v>
      </c>
      <c r="D361" s="16">
        <v>45</v>
      </c>
      <c r="F361" s="16">
        <v>52</v>
      </c>
      <c r="G361" s="15" t="s">
        <v>124</v>
      </c>
      <c r="H361" s="15" t="s">
        <v>124</v>
      </c>
      <c r="I361" s="15" t="s">
        <v>124</v>
      </c>
      <c r="J361" s="15"/>
      <c r="K361" s="15"/>
      <c r="L361" s="15" t="s">
        <v>124</v>
      </c>
      <c r="M361" s="15" t="s">
        <v>124</v>
      </c>
      <c r="N361" s="15" t="s">
        <v>124</v>
      </c>
      <c r="O361" s="15"/>
      <c r="P361" s="15"/>
      <c r="Q361" s="15" t="s">
        <v>124</v>
      </c>
      <c r="R361" s="15" t="s">
        <v>124</v>
      </c>
      <c r="S361" s="15" t="s">
        <v>124</v>
      </c>
      <c r="T361" s="15"/>
      <c r="U361" s="15"/>
      <c r="V361" s="15" t="s">
        <v>124</v>
      </c>
      <c r="W361" s="15" t="s">
        <v>124</v>
      </c>
      <c r="X361" s="15" t="s">
        <v>124</v>
      </c>
      <c r="Y361" s="17"/>
      <c r="Z361" s="17"/>
      <c r="AA361" s="17" t="s">
        <v>124</v>
      </c>
      <c r="AB361" s="17" t="s">
        <v>124</v>
      </c>
      <c r="AC361" s="17" t="s">
        <v>124</v>
      </c>
      <c r="AD361" s="17"/>
      <c r="AE361" s="17"/>
      <c r="AF361" s="17" t="s">
        <v>124</v>
      </c>
      <c r="AG361" s="17" t="s">
        <v>124</v>
      </c>
      <c r="AH361" s="18" t="s">
        <v>124</v>
      </c>
      <c r="AI361" s="17"/>
      <c r="AJ361" s="17"/>
      <c r="AK361" s="17" t="s">
        <v>124</v>
      </c>
      <c r="AL361" s="17" t="s">
        <v>124</v>
      </c>
      <c r="AM361" s="18" t="s">
        <v>124</v>
      </c>
      <c r="AN361" s="17"/>
      <c r="AO361" s="17"/>
      <c r="AP361" s="17" t="s">
        <v>124</v>
      </c>
      <c r="AQ361" s="17" t="s">
        <v>124</v>
      </c>
      <c r="AR361" s="18" t="s">
        <v>124</v>
      </c>
      <c r="AS361" s="17"/>
      <c r="AT361" s="17"/>
      <c r="AU361" s="17" t="s">
        <v>124</v>
      </c>
      <c r="AV361" s="17" t="s">
        <v>124</v>
      </c>
      <c r="AW361" s="18" t="s">
        <v>124</v>
      </c>
      <c r="AX361" s="17"/>
      <c r="AY361" s="15"/>
      <c r="AZ361" s="15" t="s">
        <v>124</v>
      </c>
      <c r="BA361" s="15" t="s">
        <v>124</v>
      </c>
      <c r="BB361" s="19" t="s">
        <v>124</v>
      </c>
      <c r="BC361" s="15"/>
      <c r="BD361" s="15"/>
      <c r="BE361" s="15" t="s">
        <v>124</v>
      </c>
      <c r="BF361" s="15" t="s">
        <v>124</v>
      </c>
      <c r="BG361" s="19" t="s">
        <v>124</v>
      </c>
      <c r="BH361" s="15"/>
      <c r="BI361" s="15"/>
      <c r="BJ361" s="15" t="s">
        <v>124</v>
      </c>
      <c r="BK361" s="15" t="s">
        <v>124</v>
      </c>
      <c r="BL361" s="19" t="s">
        <v>124</v>
      </c>
      <c r="BM361" s="15"/>
      <c r="BN361" s="15"/>
      <c r="BO361" s="15" t="s">
        <v>124</v>
      </c>
      <c r="BP361" s="15" t="s">
        <v>124</v>
      </c>
      <c r="BQ361" s="19" t="s">
        <v>124</v>
      </c>
      <c r="BR361" s="15"/>
      <c r="BS361" s="15"/>
      <c r="BT361" s="15" t="s">
        <v>124</v>
      </c>
      <c r="BU361" s="15" t="s">
        <v>124</v>
      </c>
      <c r="BV361" s="19" t="s">
        <v>124</v>
      </c>
      <c r="BW361" s="15"/>
      <c r="BX361" s="15"/>
      <c r="BY361" s="27" t="s">
        <v>124</v>
      </c>
      <c r="BZ361" s="27" t="s">
        <v>124</v>
      </c>
      <c r="CA361" s="19" t="s">
        <v>124</v>
      </c>
      <c r="CB361" s="15"/>
      <c r="CC361" s="20"/>
      <c r="CD361" s="15" t="s">
        <v>124</v>
      </c>
      <c r="CE361" s="15" t="s">
        <v>124</v>
      </c>
      <c r="CF361" s="15" t="s">
        <v>124</v>
      </c>
      <c r="CI361" s="25" t="s">
        <v>124</v>
      </c>
      <c r="CJ361" s="25" t="s">
        <v>124</v>
      </c>
      <c r="CK361" s="25" t="s">
        <v>124</v>
      </c>
      <c r="CN361" s="25" t="s">
        <v>124</v>
      </c>
      <c r="CO361" s="25" t="s">
        <v>124</v>
      </c>
      <c r="CP361" s="25" t="s">
        <v>124</v>
      </c>
      <c r="CR361" t="s">
        <v>257</v>
      </c>
      <c r="CS361" s="25" t="s">
        <v>124</v>
      </c>
      <c r="CT361" s="25" t="s">
        <v>124</v>
      </c>
      <c r="CU361" s="24" t="s">
        <v>124</v>
      </c>
      <c r="CX361" s="25" t="s">
        <v>124</v>
      </c>
      <c r="CY361" s="25" t="s">
        <v>124</v>
      </c>
    </row>
    <row r="362" spans="1:105">
      <c r="A362" s="15">
        <v>102</v>
      </c>
      <c r="B362" s="22" t="s">
        <v>188</v>
      </c>
      <c r="D362" s="16">
        <v>14</v>
      </c>
      <c r="F362" s="16">
        <v>53</v>
      </c>
      <c r="G362" s="15">
        <v>0</v>
      </c>
      <c r="H362" s="15">
        <v>0</v>
      </c>
      <c r="I362" s="15">
        <f>SUM(G362:H362)</f>
        <v>0</v>
      </c>
      <c r="J362" s="15">
        <f>MEDIAN(I362:I365)</f>
        <v>0</v>
      </c>
      <c r="K362" s="15"/>
      <c r="L362" s="15">
        <v>3</v>
      </c>
      <c r="M362" s="15">
        <v>5</v>
      </c>
      <c r="N362" s="15">
        <f>SUM(L362:M362)</f>
        <v>8</v>
      </c>
      <c r="O362" s="15">
        <f>MEDIAN(N362:N365)</f>
        <v>8</v>
      </c>
      <c r="P362" s="15"/>
      <c r="Q362" s="15">
        <v>1</v>
      </c>
      <c r="R362" s="15">
        <v>4</v>
      </c>
      <c r="S362" s="15">
        <f>SUM(Q362:R362)</f>
        <v>5</v>
      </c>
      <c r="T362" s="15">
        <f>MEDIAN(S362:S365)</f>
        <v>5</v>
      </c>
      <c r="U362" s="15"/>
      <c r="V362" s="15">
        <v>0</v>
      </c>
      <c r="W362" s="15">
        <v>0</v>
      </c>
      <c r="X362" s="15">
        <f>SUM(V362:W362)</f>
        <v>0</v>
      </c>
      <c r="Y362" s="17">
        <f>MEDIAN(X362:X365)</f>
        <v>0</v>
      </c>
      <c r="Z362" s="17"/>
      <c r="AA362" s="17">
        <v>0</v>
      </c>
      <c r="AB362" s="17">
        <v>0</v>
      </c>
      <c r="AC362" s="17">
        <f>SUM(AA362:AB362)</f>
        <v>0</v>
      </c>
      <c r="AD362" s="17">
        <f>MEDIAN(AC362:AC365)</f>
        <v>0</v>
      </c>
      <c r="AE362" s="17"/>
      <c r="AF362" s="17">
        <v>0</v>
      </c>
      <c r="AG362" s="17">
        <v>0</v>
      </c>
      <c r="AH362" s="17">
        <f>SUM(AF362:AG362)</f>
        <v>0</v>
      </c>
      <c r="AI362" s="17">
        <f>MEDIAN(AH362:AH365)</f>
        <v>0</v>
      </c>
      <c r="AJ362" s="17"/>
      <c r="AK362" s="17">
        <v>0</v>
      </c>
      <c r="AL362" s="17">
        <v>0</v>
      </c>
      <c r="AM362" s="17">
        <f>SUM(AK362:AL362)</f>
        <v>0</v>
      </c>
      <c r="AN362" s="17">
        <f>MEDIAN(AM362:AM365)</f>
        <v>0</v>
      </c>
      <c r="AO362" s="17"/>
      <c r="AP362" s="17">
        <v>1</v>
      </c>
      <c r="AQ362" s="17">
        <v>1</v>
      </c>
      <c r="AR362" s="17">
        <f>SUM(AP362:AQ362)</f>
        <v>2</v>
      </c>
      <c r="AS362" s="17">
        <f>MEDIAN(AR362:AR365)</f>
        <v>2</v>
      </c>
      <c r="AT362" s="17"/>
      <c r="AU362" s="17">
        <v>0</v>
      </c>
      <c r="AV362" s="17">
        <v>0</v>
      </c>
      <c r="AW362" s="17">
        <f>SUM(AU362:AV362)</f>
        <v>0</v>
      </c>
      <c r="AX362" s="17">
        <f>MEDIAN(AW362:AW365)</f>
        <v>0</v>
      </c>
      <c r="AY362" s="15"/>
      <c r="AZ362" s="15">
        <v>2</v>
      </c>
      <c r="BA362" s="15">
        <v>5</v>
      </c>
      <c r="BB362" s="15">
        <f>SUM(AZ362:BA362)</f>
        <v>7</v>
      </c>
      <c r="BC362" s="15">
        <f>MEDIAN(BB362:BB365)</f>
        <v>7</v>
      </c>
      <c r="BD362" s="15"/>
      <c r="BE362" s="15">
        <v>0</v>
      </c>
      <c r="BF362" s="15">
        <v>0</v>
      </c>
      <c r="BG362" s="15">
        <f>SUM(BE362:BF362)</f>
        <v>0</v>
      </c>
      <c r="BH362" s="15">
        <f>MEDIAN(BG362:BG365)</f>
        <v>0</v>
      </c>
      <c r="BI362" s="15"/>
      <c r="BJ362" s="15" t="s">
        <v>124</v>
      </c>
      <c r="BK362" s="15" t="s">
        <v>124</v>
      </c>
      <c r="BL362" s="19" t="s">
        <v>124</v>
      </c>
      <c r="BM362" s="19" t="s">
        <v>124</v>
      </c>
      <c r="BN362" s="15"/>
      <c r="BO362" s="15">
        <v>3</v>
      </c>
      <c r="BP362" s="15">
        <v>5</v>
      </c>
      <c r="BQ362" s="15">
        <f>SUM(BO362:BP362)</f>
        <v>8</v>
      </c>
      <c r="BR362" s="15">
        <f>MEDIAN(BQ362:BQ365)</f>
        <v>8</v>
      </c>
      <c r="BS362" s="15"/>
      <c r="BT362" s="15" t="s">
        <v>124</v>
      </c>
      <c r="BU362" s="15" t="s">
        <v>124</v>
      </c>
      <c r="BV362" s="19" t="s">
        <v>124</v>
      </c>
      <c r="BW362" s="19" t="s">
        <v>124</v>
      </c>
      <c r="BX362" s="15"/>
      <c r="BY362" s="27" t="s">
        <v>124</v>
      </c>
      <c r="BZ362" s="27" t="s">
        <v>124</v>
      </c>
      <c r="CA362" s="19" t="s">
        <v>124</v>
      </c>
      <c r="CB362" s="19" t="s">
        <v>124</v>
      </c>
      <c r="CC362" s="20"/>
      <c r="CD362" s="24" t="s">
        <v>124</v>
      </c>
      <c r="CE362" s="24" t="s">
        <v>124</v>
      </c>
      <c r="CF362" s="15" t="s">
        <v>124</v>
      </c>
      <c r="CG362" s="24" t="s">
        <v>124</v>
      </c>
      <c r="CI362" s="25" t="s">
        <v>124</v>
      </c>
      <c r="CJ362" s="25" t="s">
        <v>124</v>
      </c>
      <c r="CK362" s="25" t="s">
        <v>124</v>
      </c>
      <c r="CL362" s="24" t="s">
        <v>124</v>
      </c>
      <c r="CN362" s="25" t="s">
        <v>124</v>
      </c>
      <c r="CO362" s="25" t="s">
        <v>124</v>
      </c>
      <c r="CP362" s="25" t="s">
        <v>124</v>
      </c>
      <c r="CQ362" s="24" t="s">
        <v>124</v>
      </c>
      <c r="CR362" t="s">
        <v>257</v>
      </c>
      <c r="CS362" s="25" t="s">
        <v>124</v>
      </c>
      <c r="CT362" s="25" t="s">
        <v>124</v>
      </c>
      <c r="CU362" s="24" t="s">
        <v>124</v>
      </c>
      <c r="CV362" s="24" t="s">
        <v>124</v>
      </c>
      <c r="CX362" s="25" t="s">
        <v>124</v>
      </c>
      <c r="CY362" s="25" t="s">
        <v>124</v>
      </c>
      <c r="DA362" s="24" t="s">
        <v>124</v>
      </c>
    </row>
    <row r="363" spans="1:105" hidden="1">
      <c r="A363" s="15">
        <v>102</v>
      </c>
      <c r="B363" s="22" t="s">
        <v>188</v>
      </c>
      <c r="D363" s="16">
        <v>20</v>
      </c>
      <c r="F363" s="16">
        <v>53</v>
      </c>
      <c r="G363" s="15" t="s">
        <v>124</v>
      </c>
      <c r="H363" s="15" t="s">
        <v>124</v>
      </c>
      <c r="I363" s="15">
        <f>SUM(G363:H363)</f>
        <v>0</v>
      </c>
      <c r="J363" s="15"/>
      <c r="K363" s="15"/>
      <c r="L363" s="15" t="s">
        <v>124</v>
      </c>
      <c r="M363" s="15" t="s">
        <v>124</v>
      </c>
      <c r="N363" s="15" t="s">
        <v>124</v>
      </c>
      <c r="O363" s="15"/>
      <c r="P363" s="15"/>
      <c r="Q363" s="15" t="s">
        <v>124</v>
      </c>
      <c r="R363" s="15" t="s">
        <v>124</v>
      </c>
      <c r="S363" s="15" t="s">
        <v>124</v>
      </c>
      <c r="T363" s="15"/>
      <c r="U363" s="15"/>
      <c r="V363" s="15" t="s">
        <v>124</v>
      </c>
      <c r="W363" s="15" t="s">
        <v>124</v>
      </c>
      <c r="X363" s="15">
        <f>SUM(V363:W363)</f>
        <v>0</v>
      </c>
      <c r="Y363" s="17"/>
      <c r="Z363" s="17"/>
      <c r="AA363" s="17" t="s">
        <v>124</v>
      </c>
      <c r="AB363" s="17" t="s">
        <v>124</v>
      </c>
      <c r="AC363" s="17" t="s">
        <v>124</v>
      </c>
      <c r="AD363" s="17"/>
      <c r="AE363" s="17"/>
      <c r="AF363" s="17" t="s">
        <v>124</v>
      </c>
      <c r="AG363" s="17" t="s">
        <v>124</v>
      </c>
      <c r="AH363" s="18" t="s">
        <v>124</v>
      </c>
      <c r="AI363" s="17"/>
      <c r="AJ363" s="17"/>
      <c r="AK363" s="17" t="s">
        <v>124</v>
      </c>
      <c r="AL363" s="17" t="s">
        <v>124</v>
      </c>
      <c r="AM363" s="18" t="s">
        <v>124</v>
      </c>
      <c r="AN363" s="17"/>
      <c r="AO363" s="17"/>
      <c r="AP363" s="17" t="s">
        <v>124</v>
      </c>
      <c r="AQ363" s="17" t="s">
        <v>124</v>
      </c>
      <c r="AR363" s="18" t="s">
        <v>124</v>
      </c>
      <c r="AS363" s="17"/>
      <c r="AT363" s="17"/>
      <c r="AU363" s="17" t="s">
        <v>124</v>
      </c>
      <c r="AV363" s="17" t="s">
        <v>124</v>
      </c>
      <c r="AW363" s="18" t="s">
        <v>124</v>
      </c>
      <c r="AX363" s="17"/>
      <c r="AY363" s="15"/>
      <c r="AZ363" s="15" t="s">
        <v>124</v>
      </c>
      <c r="BA363" s="15" t="s">
        <v>124</v>
      </c>
      <c r="BB363" s="19" t="s">
        <v>124</v>
      </c>
      <c r="BC363" s="15"/>
      <c r="BD363" s="15"/>
      <c r="BE363" s="15" t="s">
        <v>124</v>
      </c>
      <c r="BF363" s="15" t="s">
        <v>124</v>
      </c>
      <c r="BG363" s="19" t="s">
        <v>124</v>
      </c>
      <c r="BH363" s="15"/>
      <c r="BI363" s="15"/>
      <c r="BJ363" s="15" t="s">
        <v>124</v>
      </c>
      <c r="BK363" s="15" t="s">
        <v>124</v>
      </c>
      <c r="BL363" s="19" t="s">
        <v>124</v>
      </c>
      <c r="BM363" s="15"/>
      <c r="BN363" s="15"/>
      <c r="BO363" s="15" t="s">
        <v>124</v>
      </c>
      <c r="BP363" s="15" t="s">
        <v>124</v>
      </c>
      <c r="BQ363" s="19" t="s">
        <v>124</v>
      </c>
      <c r="BR363" s="15"/>
      <c r="BS363" s="15"/>
      <c r="BT363" s="15" t="s">
        <v>124</v>
      </c>
      <c r="BU363" s="15" t="s">
        <v>124</v>
      </c>
      <c r="BV363" s="19" t="s">
        <v>124</v>
      </c>
      <c r="BW363" s="15"/>
      <c r="BX363" s="15"/>
      <c r="BY363" s="27" t="s">
        <v>124</v>
      </c>
      <c r="BZ363" s="27" t="s">
        <v>124</v>
      </c>
      <c r="CA363" s="19" t="s">
        <v>124</v>
      </c>
      <c r="CB363" s="15"/>
      <c r="CC363" s="20"/>
      <c r="CD363" s="15" t="s">
        <v>124</v>
      </c>
      <c r="CE363" s="15" t="s">
        <v>124</v>
      </c>
      <c r="CF363" s="15" t="s">
        <v>124</v>
      </c>
      <c r="CI363" s="25" t="s">
        <v>124</v>
      </c>
      <c r="CJ363" s="25" t="s">
        <v>124</v>
      </c>
      <c r="CK363" s="25" t="s">
        <v>124</v>
      </c>
      <c r="CN363" s="25" t="s">
        <v>124</v>
      </c>
      <c r="CO363" s="25" t="s">
        <v>124</v>
      </c>
      <c r="CP363" s="25" t="s">
        <v>124</v>
      </c>
      <c r="CR363" t="s">
        <v>257</v>
      </c>
      <c r="CS363" s="25" t="s">
        <v>124</v>
      </c>
      <c r="CT363" s="25" t="s">
        <v>124</v>
      </c>
      <c r="CU363" s="24" t="s">
        <v>124</v>
      </c>
      <c r="CX363" s="25" t="s">
        <v>124</v>
      </c>
      <c r="CY363" s="25" t="s">
        <v>124</v>
      </c>
    </row>
    <row r="364" spans="1:105" hidden="1">
      <c r="A364" s="15">
        <v>102</v>
      </c>
      <c r="B364" s="22" t="s">
        <v>188</v>
      </c>
      <c r="D364" s="16">
        <v>38</v>
      </c>
      <c r="F364" s="16">
        <v>53</v>
      </c>
      <c r="G364" s="15" t="s">
        <v>124</v>
      </c>
      <c r="H364" s="15" t="s">
        <v>124</v>
      </c>
      <c r="I364" s="15">
        <f>SUM(G364:H364)</f>
        <v>0</v>
      </c>
      <c r="J364" s="15"/>
      <c r="K364" s="15"/>
      <c r="L364" s="15" t="s">
        <v>124</v>
      </c>
      <c r="M364" s="15" t="s">
        <v>124</v>
      </c>
      <c r="N364" s="15" t="s">
        <v>124</v>
      </c>
      <c r="O364" s="15"/>
      <c r="P364" s="15"/>
      <c r="Q364" s="15" t="s">
        <v>124</v>
      </c>
      <c r="R364" s="15" t="s">
        <v>124</v>
      </c>
      <c r="S364" s="15" t="s">
        <v>124</v>
      </c>
      <c r="T364" s="15"/>
      <c r="U364" s="15"/>
      <c r="V364" s="15" t="s">
        <v>124</v>
      </c>
      <c r="W364" s="15" t="s">
        <v>124</v>
      </c>
      <c r="X364" s="15">
        <f>SUM(V364:W364)</f>
        <v>0</v>
      </c>
      <c r="Y364" s="17"/>
      <c r="Z364" s="17"/>
      <c r="AA364" s="17" t="s">
        <v>124</v>
      </c>
      <c r="AB364" s="17" t="s">
        <v>124</v>
      </c>
      <c r="AC364" s="17">
        <f>SUM(AA364:AB364)</f>
        <v>0</v>
      </c>
      <c r="AD364" s="17"/>
      <c r="AE364" s="17"/>
      <c r="AF364" s="17" t="s">
        <v>124</v>
      </c>
      <c r="AG364" s="17" t="s">
        <v>124</v>
      </c>
      <c r="AH364" s="18" t="s">
        <v>124</v>
      </c>
      <c r="AI364" s="17"/>
      <c r="AJ364" s="17"/>
      <c r="AK364" s="17" t="s">
        <v>124</v>
      </c>
      <c r="AL364" s="17" t="s">
        <v>124</v>
      </c>
      <c r="AM364" s="18" t="s">
        <v>124</v>
      </c>
      <c r="AN364" s="17"/>
      <c r="AO364" s="17"/>
      <c r="AP364" s="17" t="s">
        <v>124</v>
      </c>
      <c r="AQ364" s="17" t="s">
        <v>124</v>
      </c>
      <c r="AR364" s="18" t="s">
        <v>124</v>
      </c>
      <c r="AS364" s="17"/>
      <c r="AT364" s="17"/>
      <c r="AU364" s="17" t="s">
        <v>124</v>
      </c>
      <c r="AV364" s="17" t="s">
        <v>124</v>
      </c>
      <c r="AW364" s="18" t="s">
        <v>124</v>
      </c>
      <c r="AX364" s="17"/>
      <c r="AY364" s="15"/>
      <c r="AZ364" s="15" t="s">
        <v>124</v>
      </c>
      <c r="BA364" s="15" t="s">
        <v>124</v>
      </c>
      <c r="BB364" s="19" t="s">
        <v>124</v>
      </c>
      <c r="BC364" s="15"/>
      <c r="BD364" s="15"/>
      <c r="BE364" s="15" t="s">
        <v>124</v>
      </c>
      <c r="BF364" s="15" t="s">
        <v>124</v>
      </c>
      <c r="BG364" s="19" t="s">
        <v>124</v>
      </c>
      <c r="BH364" s="15"/>
      <c r="BI364" s="15"/>
      <c r="BJ364" s="15" t="s">
        <v>124</v>
      </c>
      <c r="BK364" s="15" t="s">
        <v>124</v>
      </c>
      <c r="BL364" s="19" t="s">
        <v>124</v>
      </c>
      <c r="BM364" s="15"/>
      <c r="BN364" s="15"/>
      <c r="BO364" s="15" t="s">
        <v>124</v>
      </c>
      <c r="BP364" s="15" t="s">
        <v>124</v>
      </c>
      <c r="BQ364" s="19" t="s">
        <v>124</v>
      </c>
      <c r="BR364" s="15"/>
      <c r="BS364" s="15"/>
      <c r="BT364" s="15" t="s">
        <v>124</v>
      </c>
      <c r="BU364" s="15" t="s">
        <v>124</v>
      </c>
      <c r="BV364" s="19" t="s">
        <v>124</v>
      </c>
      <c r="BW364" s="15"/>
      <c r="BX364" s="15"/>
      <c r="BY364" s="27" t="s">
        <v>124</v>
      </c>
      <c r="BZ364" s="27" t="s">
        <v>124</v>
      </c>
      <c r="CA364" s="19" t="s">
        <v>124</v>
      </c>
      <c r="CB364" s="15"/>
      <c r="CC364" s="20"/>
      <c r="CD364" s="15" t="s">
        <v>124</v>
      </c>
      <c r="CE364" s="15" t="s">
        <v>124</v>
      </c>
      <c r="CF364" s="15" t="s">
        <v>124</v>
      </c>
      <c r="CI364" s="25" t="s">
        <v>124</v>
      </c>
      <c r="CJ364" s="25" t="s">
        <v>124</v>
      </c>
      <c r="CK364" s="25" t="s">
        <v>124</v>
      </c>
      <c r="CN364" s="25" t="s">
        <v>124</v>
      </c>
      <c r="CO364" s="25" t="s">
        <v>124</v>
      </c>
      <c r="CP364" s="25" t="s">
        <v>124</v>
      </c>
      <c r="CR364" t="s">
        <v>257</v>
      </c>
      <c r="CS364" s="25" t="s">
        <v>124</v>
      </c>
      <c r="CT364" s="25" t="s">
        <v>124</v>
      </c>
      <c r="CU364" s="24" t="s">
        <v>124</v>
      </c>
      <c r="CX364" s="25" t="s">
        <v>124</v>
      </c>
      <c r="CY364" s="25" t="s">
        <v>124</v>
      </c>
    </row>
    <row r="365" spans="1:105" hidden="1">
      <c r="A365" s="15">
        <v>102</v>
      </c>
      <c r="B365" s="22" t="s">
        <v>188</v>
      </c>
      <c r="D365" s="16">
        <v>44</v>
      </c>
      <c r="F365" s="16">
        <v>53</v>
      </c>
      <c r="G365" s="15" t="s">
        <v>124</v>
      </c>
      <c r="H365" s="15" t="s">
        <v>124</v>
      </c>
      <c r="I365" s="15" t="s">
        <v>124</v>
      </c>
      <c r="J365" s="15"/>
      <c r="K365" s="15"/>
      <c r="L365" s="15" t="s">
        <v>124</v>
      </c>
      <c r="M365" s="15" t="s">
        <v>124</v>
      </c>
      <c r="N365" s="15" t="s">
        <v>124</v>
      </c>
      <c r="O365" s="15"/>
      <c r="P365" s="15"/>
      <c r="Q365" s="15" t="s">
        <v>124</v>
      </c>
      <c r="R365" s="15" t="s">
        <v>124</v>
      </c>
      <c r="S365" s="15" t="s">
        <v>124</v>
      </c>
      <c r="T365" s="15"/>
      <c r="U365" s="15"/>
      <c r="V365" s="15" t="s">
        <v>124</v>
      </c>
      <c r="W365" s="15" t="s">
        <v>124</v>
      </c>
      <c r="X365" s="15">
        <f>SUM(V365:W365)</f>
        <v>0</v>
      </c>
      <c r="Y365" s="17"/>
      <c r="Z365" s="17"/>
      <c r="AA365" s="17" t="s">
        <v>124</v>
      </c>
      <c r="AB365" s="17" t="s">
        <v>124</v>
      </c>
      <c r="AC365" s="17" t="s">
        <v>124</v>
      </c>
      <c r="AD365" s="17"/>
      <c r="AE365" s="17"/>
      <c r="AF365" s="17" t="s">
        <v>124</v>
      </c>
      <c r="AG365" s="17" t="s">
        <v>124</v>
      </c>
      <c r="AH365" s="18" t="s">
        <v>124</v>
      </c>
      <c r="AI365" s="17"/>
      <c r="AJ365" s="17"/>
      <c r="AK365" s="17" t="s">
        <v>124</v>
      </c>
      <c r="AL365" s="17" t="s">
        <v>124</v>
      </c>
      <c r="AM365" s="18" t="s">
        <v>124</v>
      </c>
      <c r="AN365" s="17"/>
      <c r="AO365" s="17"/>
      <c r="AP365" s="17" t="s">
        <v>124</v>
      </c>
      <c r="AQ365" s="17" t="s">
        <v>124</v>
      </c>
      <c r="AR365" s="18" t="s">
        <v>124</v>
      </c>
      <c r="AS365" s="17"/>
      <c r="AT365" s="17"/>
      <c r="AU365" s="17" t="s">
        <v>124</v>
      </c>
      <c r="AV365" s="17" t="s">
        <v>124</v>
      </c>
      <c r="AW365" s="18" t="s">
        <v>124</v>
      </c>
      <c r="AX365" s="17"/>
      <c r="AY365" s="15"/>
      <c r="AZ365" s="15" t="s">
        <v>124</v>
      </c>
      <c r="BA365" s="15" t="s">
        <v>124</v>
      </c>
      <c r="BB365" s="19" t="s">
        <v>124</v>
      </c>
      <c r="BC365" s="15"/>
      <c r="BD365" s="15"/>
      <c r="BE365" s="15" t="s">
        <v>124</v>
      </c>
      <c r="BF365" s="15" t="s">
        <v>124</v>
      </c>
      <c r="BG365" s="19" t="s">
        <v>124</v>
      </c>
      <c r="BH365" s="15"/>
      <c r="BI365" s="15"/>
      <c r="BJ365" s="15" t="s">
        <v>124</v>
      </c>
      <c r="BK365" s="15" t="s">
        <v>124</v>
      </c>
      <c r="BL365" s="19" t="s">
        <v>124</v>
      </c>
      <c r="BM365" s="15"/>
      <c r="BN365" s="15"/>
      <c r="BO365" s="15" t="s">
        <v>124</v>
      </c>
      <c r="BP365" s="15" t="s">
        <v>124</v>
      </c>
      <c r="BQ365" s="19" t="s">
        <v>124</v>
      </c>
      <c r="BR365" s="15"/>
      <c r="BS365" s="15"/>
      <c r="BT365" s="15" t="s">
        <v>124</v>
      </c>
      <c r="BU365" s="15" t="s">
        <v>124</v>
      </c>
      <c r="BV365" s="19" t="s">
        <v>124</v>
      </c>
      <c r="BW365" s="15"/>
      <c r="BX365" s="15"/>
      <c r="BY365" s="27" t="s">
        <v>124</v>
      </c>
      <c r="BZ365" s="27" t="s">
        <v>124</v>
      </c>
      <c r="CA365" s="19" t="s">
        <v>124</v>
      </c>
      <c r="CB365" s="15"/>
      <c r="CC365" s="20"/>
      <c r="CD365" s="15" t="s">
        <v>124</v>
      </c>
      <c r="CE365" s="15" t="s">
        <v>124</v>
      </c>
      <c r="CF365" s="15" t="s">
        <v>124</v>
      </c>
      <c r="CI365" s="25" t="s">
        <v>124</v>
      </c>
      <c r="CJ365" s="25" t="s">
        <v>124</v>
      </c>
      <c r="CK365" s="25" t="s">
        <v>124</v>
      </c>
      <c r="CN365" s="25" t="s">
        <v>124</v>
      </c>
      <c r="CO365" s="25" t="s">
        <v>124</v>
      </c>
      <c r="CP365" s="25" t="s">
        <v>124</v>
      </c>
      <c r="CR365" t="s">
        <v>257</v>
      </c>
      <c r="CS365" s="25" t="s">
        <v>124</v>
      </c>
      <c r="CT365" s="25" t="s">
        <v>124</v>
      </c>
      <c r="CU365" s="24" t="s">
        <v>124</v>
      </c>
      <c r="CX365" s="25" t="s">
        <v>124</v>
      </c>
      <c r="CY365" s="25" t="s">
        <v>124</v>
      </c>
    </row>
    <row r="366" spans="1:105">
      <c r="A366" s="15">
        <v>103</v>
      </c>
      <c r="B366" s="22" t="s">
        <v>189</v>
      </c>
      <c r="D366" s="16">
        <v>13</v>
      </c>
      <c r="F366" s="16">
        <v>54</v>
      </c>
      <c r="G366" s="15" t="s">
        <v>124</v>
      </c>
      <c r="H366" s="15" t="s">
        <v>124</v>
      </c>
      <c r="I366" s="15" t="s">
        <v>124</v>
      </c>
      <c r="J366" s="15" t="s">
        <v>124</v>
      </c>
      <c r="K366" s="15"/>
      <c r="L366" s="15" t="s">
        <v>124</v>
      </c>
      <c r="M366" s="15" t="s">
        <v>124</v>
      </c>
      <c r="N366" s="15" t="s">
        <v>124</v>
      </c>
      <c r="O366" s="15" t="s">
        <v>124</v>
      </c>
      <c r="P366" s="15"/>
      <c r="Q366" s="15" t="s">
        <v>124</v>
      </c>
      <c r="R366" s="15" t="s">
        <v>124</v>
      </c>
      <c r="S366" s="15" t="s">
        <v>124</v>
      </c>
      <c r="T366" s="15" t="s">
        <v>124</v>
      </c>
      <c r="U366" s="15"/>
      <c r="V366" s="15" t="s">
        <v>124</v>
      </c>
      <c r="W366" s="15" t="s">
        <v>124</v>
      </c>
      <c r="X366" s="15" t="s">
        <v>124</v>
      </c>
      <c r="Y366" s="17" t="s">
        <v>124</v>
      </c>
      <c r="Z366" s="17"/>
      <c r="AA366" s="17" t="s">
        <v>124</v>
      </c>
      <c r="AB366" s="17" t="s">
        <v>124</v>
      </c>
      <c r="AC366" s="17" t="s">
        <v>124</v>
      </c>
      <c r="AD366" s="17" t="s">
        <v>124</v>
      </c>
      <c r="AE366" s="17"/>
      <c r="AF366" s="17" t="s">
        <v>124</v>
      </c>
      <c r="AG366" s="17" t="s">
        <v>124</v>
      </c>
      <c r="AH366" s="18" t="s">
        <v>124</v>
      </c>
      <c r="AI366" s="18" t="s">
        <v>124</v>
      </c>
      <c r="AJ366" s="17"/>
      <c r="AK366" s="17" t="s">
        <v>124</v>
      </c>
      <c r="AL366" s="17" t="s">
        <v>124</v>
      </c>
      <c r="AM366" s="18" t="s">
        <v>124</v>
      </c>
      <c r="AN366" s="17" t="s">
        <v>124</v>
      </c>
      <c r="AO366" s="17"/>
      <c r="AP366" s="17" t="s">
        <v>124</v>
      </c>
      <c r="AQ366" s="17" t="s">
        <v>124</v>
      </c>
      <c r="AR366" s="18" t="s">
        <v>124</v>
      </c>
      <c r="AS366" s="18" t="s">
        <v>124</v>
      </c>
      <c r="AT366" s="17"/>
      <c r="AU366" s="17" t="s">
        <v>124</v>
      </c>
      <c r="AV366" s="17" t="s">
        <v>124</v>
      </c>
      <c r="AW366" s="18" t="s">
        <v>124</v>
      </c>
      <c r="AX366" s="18" t="s">
        <v>124</v>
      </c>
      <c r="AY366" s="15"/>
      <c r="AZ366" s="15" t="s">
        <v>124</v>
      </c>
      <c r="BA366" s="15" t="s">
        <v>124</v>
      </c>
      <c r="BB366" s="19" t="s">
        <v>124</v>
      </c>
      <c r="BC366" s="19" t="s">
        <v>124</v>
      </c>
      <c r="BD366" s="15"/>
      <c r="BE366" s="15" t="s">
        <v>124</v>
      </c>
      <c r="BF366" s="15" t="s">
        <v>124</v>
      </c>
      <c r="BG366" s="19" t="s">
        <v>124</v>
      </c>
      <c r="BH366" s="19" t="s">
        <v>124</v>
      </c>
      <c r="BI366" s="15"/>
      <c r="BJ366" s="15" t="s">
        <v>124</v>
      </c>
      <c r="BK366" s="15" t="s">
        <v>124</v>
      </c>
      <c r="BL366" s="19" t="s">
        <v>124</v>
      </c>
      <c r="BM366" s="19" t="s">
        <v>124</v>
      </c>
      <c r="BN366" s="15"/>
      <c r="BO366" s="15" t="s">
        <v>124</v>
      </c>
      <c r="BP366" s="15" t="s">
        <v>124</v>
      </c>
      <c r="BQ366" s="19" t="s">
        <v>124</v>
      </c>
      <c r="BR366" s="19" t="s">
        <v>124</v>
      </c>
      <c r="BS366" s="15"/>
      <c r="BT366" s="15" t="s">
        <v>124</v>
      </c>
      <c r="BU366" s="15" t="s">
        <v>124</v>
      </c>
      <c r="BV366" s="19" t="s">
        <v>124</v>
      </c>
      <c r="BW366" s="19" t="s">
        <v>124</v>
      </c>
      <c r="BX366" s="15"/>
      <c r="BY366" s="27" t="s">
        <v>124</v>
      </c>
      <c r="BZ366" s="27" t="s">
        <v>124</v>
      </c>
      <c r="CA366" s="19" t="s">
        <v>124</v>
      </c>
      <c r="CB366" s="19" t="s">
        <v>124</v>
      </c>
      <c r="CC366" s="20"/>
      <c r="CD366" s="24" t="s">
        <v>124</v>
      </c>
      <c r="CE366" s="24" t="s">
        <v>124</v>
      </c>
      <c r="CF366" s="15" t="s">
        <v>124</v>
      </c>
      <c r="CG366" s="24" t="s">
        <v>124</v>
      </c>
      <c r="CI366" s="25" t="s">
        <v>124</v>
      </c>
      <c r="CJ366" s="25" t="s">
        <v>124</v>
      </c>
      <c r="CK366" s="25" t="s">
        <v>124</v>
      </c>
      <c r="CL366" s="24" t="s">
        <v>124</v>
      </c>
      <c r="CN366" s="25" t="s">
        <v>124</v>
      </c>
      <c r="CO366" s="25" t="s">
        <v>124</v>
      </c>
      <c r="CP366" s="25" t="s">
        <v>124</v>
      </c>
      <c r="CQ366" s="24" t="s">
        <v>124</v>
      </c>
      <c r="CR366" t="s">
        <v>257</v>
      </c>
      <c r="CS366" s="25" t="s">
        <v>124</v>
      </c>
      <c r="CT366" s="25" t="s">
        <v>124</v>
      </c>
      <c r="CU366" s="24" t="s">
        <v>124</v>
      </c>
      <c r="CV366" s="24" t="s">
        <v>124</v>
      </c>
      <c r="CX366" s="25" t="s">
        <v>124</v>
      </c>
      <c r="CY366" s="25" t="s">
        <v>124</v>
      </c>
      <c r="DA366" s="24" t="s">
        <v>124</v>
      </c>
    </row>
    <row r="367" spans="1:105" hidden="1">
      <c r="A367" s="15">
        <v>103</v>
      </c>
      <c r="B367" s="22" t="s">
        <v>189</v>
      </c>
      <c r="D367" s="16">
        <v>19</v>
      </c>
      <c r="F367" s="16">
        <v>54</v>
      </c>
      <c r="G367" s="15" t="s">
        <v>124</v>
      </c>
      <c r="H367" s="15" t="s">
        <v>124</v>
      </c>
      <c r="I367" s="15" t="s">
        <v>124</v>
      </c>
      <c r="J367" s="15"/>
      <c r="K367" s="15"/>
      <c r="L367" s="15" t="s">
        <v>124</v>
      </c>
      <c r="M367" s="15" t="s">
        <v>124</v>
      </c>
      <c r="N367" s="15" t="s">
        <v>124</v>
      </c>
      <c r="O367" s="15"/>
      <c r="P367" s="15"/>
      <c r="Q367" s="15" t="s">
        <v>124</v>
      </c>
      <c r="R367" s="15" t="s">
        <v>124</v>
      </c>
      <c r="S367" s="15" t="s">
        <v>124</v>
      </c>
      <c r="T367" s="15"/>
      <c r="U367" s="15"/>
      <c r="V367" s="15" t="s">
        <v>124</v>
      </c>
      <c r="W367" s="15" t="s">
        <v>124</v>
      </c>
      <c r="X367" s="15" t="s">
        <v>124</v>
      </c>
      <c r="Y367" s="17"/>
      <c r="Z367" s="17"/>
      <c r="AA367" s="17" t="s">
        <v>124</v>
      </c>
      <c r="AB367" s="17" t="s">
        <v>124</v>
      </c>
      <c r="AC367" s="17" t="s">
        <v>124</v>
      </c>
      <c r="AD367" s="17"/>
      <c r="AE367" s="17"/>
      <c r="AF367" s="17" t="s">
        <v>124</v>
      </c>
      <c r="AG367" s="17" t="s">
        <v>124</v>
      </c>
      <c r="AH367" s="18" t="s">
        <v>124</v>
      </c>
      <c r="AI367" s="17"/>
      <c r="AJ367" s="17"/>
      <c r="AK367" s="17" t="s">
        <v>124</v>
      </c>
      <c r="AL367" s="17" t="s">
        <v>124</v>
      </c>
      <c r="AM367" s="18" t="s">
        <v>124</v>
      </c>
      <c r="AN367" s="17"/>
      <c r="AO367" s="17"/>
      <c r="AP367" s="17" t="s">
        <v>124</v>
      </c>
      <c r="AQ367" s="17" t="s">
        <v>124</v>
      </c>
      <c r="AR367" s="18" t="s">
        <v>124</v>
      </c>
      <c r="AS367" s="17"/>
      <c r="AT367" s="17"/>
      <c r="AU367" s="17" t="s">
        <v>124</v>
      </c>
      <c r="AV367" s="17" t="s">
        <v>124</v>
      </c>
      <c r="AW367" s="18" t="s">
        <v>124</v>
      </c>
      <c r="AX367" s="17"/>
      <c r="AY367" s="15"/>
      <c r="AZ367" s="15" t="s">
        <v>124</v>
      </c>
      <c r="BA367" s="15" t="s">
        <v>124</v>
      </c>
      <c r="BB367" s="19" t="s">
        <v>124</v>
      </c>
      <c r="BC367" s="15"/>
      <c r="BD367" s="15"/>
      <c r="BE367" s="15" t="s">
        <v>124</v>
      </c>
      <c r="BF367" s="15" t="s">
        <v>124</v>
      </c>
      <c r="BG367" s="19" t="s">
        <v>124</v>
      </c>
      <c r="BH367" s="15"/>
      <c r="BI367" s="15"/>
      <c r="BJ367" s="15" t="s">
        <v>124</v>
      </c>
      <c r="BK367" s="15" t="s">
        <v>124</v>
      </c>
      <c r="BL367" s="19" t="s">
        <v>124</v>
      </c>
      <c r="BM367" s="15"/>
      <c r="BN367" s="15"/>
      <c r="BO367" s="15" t="s">
        <v>124</v>
      </c>
      <c r="BP367" s="15" t="s">
        <v>124</v>
      </c>
      <c r="BQ367" s="19" t="s">
        <v>124</v>
      </c>
      <c r="BR367" s="15"/>
      <c r="BS367" s="15"/>
      <c r="BT367" s="15" t="s">
        <v>124</v>
      </c>
      <c r="BU367" s="15" t="s">
        <v>124</v>
      </c>
      <c r="BV367" s="19" t="s">
        <v>124</v>
      </c>
      <c r="BW367" s="15"/>
      <c r="BX367" s="15"/>
      <c r="BY367" s="27" t="s">
        <v>124</v>
      </c>
      <c r="BZ367" s="27" t="s">
        <v>124</v>
      </c>
      <c r="CA367" s="19" t="s">
        <v>124</v>
      </c>
      <c r="CB367" s="15"/>
      <c r="CC367" s="20"/>
      <c r="CD367" s="15" t="s">
        <v>124</v>
      </c>
      <c r="CE367" s="15" t="s">
        <v>124</v>
      </c>
      <c r="CF367" s="15" t="s">
        <v>124</v>
      </c>
      <c r="CI367" s="25" t="s">
        <v>124</v>
      </c>
      <c r="CJ367" s="25" t="s">
        <v>124</v>
      </c>
      <c r="CK367" s="25" t="s">
        <v>124</v>
      </c>
      <c r="CN367" s="25" t="s">
        <v>124</v>
      </c>
      <c r="CO367" s="25" t="s">
        <v>124</v>
      </c>
      <c r="CP367" s="25" t="s">
        <v>124</v>
      </c>
      <c r="CR367" t="s">
        <v>257</v>
      </c>
      <c r="CS367" s="25" t="s">
        <v>124</v>
      </c>
      <c r="CT367" s="25" t="s">
        <v>124</v>
      </c>
      <c r="CU367" s="24" t="s">
        <v>124</v>
      </c>
      <c r="CX367" s="25" t="s">
        <v>124</v>
      </c>
      <c r="CY367" s="25" t="s">
        <v>124</v>
      </c>
    </row>
    <row r="368" spans="1:105" hidden="1">
      <c r="A368" s="15">
        <v>103</v>
      </c>
      <c r="B368" s="22" t="s">
        <v>189</v>
      </c>
      <c r="D368" s="16">
        <v>37</v>
      </c>
      <c r="F368" s="16">
        <v>54</v>
      </c>
      <c r="G368" s="15" t="s">
        <v>124</v>
      </c>
      <c r="H368" s="15" t="s">
        <v>124</v>
      </c>
      <c r="I368" s="15" t="s">
        <v>124</v>
      </c>
      <c r="J368" s="15"/>
      <c r="K368" s="15"/>
      <c r="L368" s="21" t="s">
        <v>124</v>
      </c>
      <c r="M368" s="21" t="s">
        <v>124</v>
      </c>
      <c r="N368" s="15" t="s">
        <v>124</v>
      </c>
      <c r="O368" s="15"/>
      <c r="P368" s="15"/>
      <c r="Q368" s="15" t="s">
        <v>124</v>
      </c>
      <c r="R368" s="15" t="s">
        <v>124</v>
      </c>
      <c r="S368" s="15" t="s">
        <v>124</v>
      </c>
      <c r="T368" s="15"/>
      <c r="U368" s="15"/>
      <c r="V368" s="15" t="s">
        <v>124</v>
      </c>
      <c r="W368" s="15" t="s">
        <v>124</v>
      </c>
      <c r="X368" s="15" t="s">
        <v>124</v>
      </c>
      <c r="Y368" s="17"/>
      <c r="Z368" s="17"/>
      <c r="AA368" s="17" t="s">
        <v>124</v>
      </c>
      <c r="AB368" s="17" t="s">
        <v>124</v>
      </c>
      <c r="AC368" s="17" t="s">
        <v>124</v>
      </c>
      <c r="AD368" s="17"/>
      <c r="AE368" s="17"/>
      <c r="AF368" s="17" t="s">
        <v>124</v>
      </c>
      <c r="AG368" s="17" t="s">
        <v>124</v>
      </c>
      <c r="AH368" s="18" t="s">
        <v>124</v>
      </c>
      <c r="AI368" s="17"/>
      <c r="AJ368" s="17"/>
      <c r="AK368" s="17" t="s">
        <v>124</v>
      </c>
      <c r="AL368" s="17" t="s">
        <v>124</v>
      </c>
      <c r="AM368" s="18" t="s">
        <v>124</v>
      </c>
      <c r="AN368" s="17"/>
      <c r="AO368" s="17"/>
      <c r="AP368" s="17" t="s">
        <v>124</v>
      </c>
      <c r="AQ368" s="17" t="s">
        <v>124</v>
      </c>
      <c r="AR368" s="18" t="s">
        <v>124</v>
      </c>
      <c r="AS368" s="17"/>
      <c r="AT368" s="17"/>
      <c r="AU368" s="17" t="s">
        <v>124</v>
      </c>
      <c r="AV368" s="17" t="s">
        <v>124</v>
      </c>
      <c r="AW368" s="18" t="s">
        <v>124</v>
      </c>
      <c r="AX368" s="17"/>
      <c r="AY368" s="15"/>
      <c r="AZ368" s="15" t="s">
        <v>124</v>
      </c>
      <c r="BA368" s="15" t="s">
        <v>124</v>
      </c>
      <c r="BB368" s="19" t="s">
        <v>124</v>
      </c>
      <c r="BC368" s="15"/>
      <c r="BD368" s="15"/>
      <c r="BE368" s="15" t="s">
        <v>124</v>
      </c>
      <c r="BF368" s="15" t="s">
        <v>124</v>
      </c>
      <c r="BG368" s="19" t="s">
        <v>124</v>
      </c>
      <c r="BH368" s="15"/>
      <c r="BI368" s="15"/>
      <c r="BJ368" s="15" t="s">
        <v>124</v>
      </c>
      <c r="BK368" s="15" t="s">
        <v>124</v>
      </c>
      <c r="BL368" s="19" t="s">
        <v>124</v>
      </c>
      <c r="BM368" s="15"/>
      <c r="BN368" s="15"/>
      <c r="BO368" s="15" t="s">
        <v>124</v>
      </c>
      <c r="BP368" s="15" t="s">
        <v>124</v>
      </c>
      <c r="BQ368" s="19" t="s">
        <v>124</v>
      </c>
      <c r="BR368" s="15"/>
      <c r="BS368" s="15"/>
      <c r="BT368" s="15" t="s">
        <v>124</v>
      </c>
      <c r="BU368" s="15" t="s">
        <v>124</v>
      </c>
      <c r="BV368" s="19" t="s">
        <v>124</v>
      </c>
      <c r="BW368" s="15"/>
      <c r="BX368" s="15"/>
      <c r="BY368" s="27" t="s">
        <v>124</v>
      </c>
      <c r="BZ368" s="27" t="s">
        <v>124</v>
      </c>
      <c r="CA368" s="19" t="s">
        <v>124</v>
      </c>
      <c r="CB368" s="15"/>
      <c r="CC368" s="20"/>
      <c r="CD368" s="15" t="s">
        <v>124</v>
      </c>
      <c r="CE368" s="15" t="s">
        <v>124</v>
      </c>
      <c r="CF368" s="15" t="s">
        <v>124</v>
      </c>
      <c r="CI368" s="25" t="s">
        <v>124</v>
      </c>
      <c r="CJ368" s="25" t="s">
        <v>124</v>
      </c>
      <c r="CK368" s="25" t="s">
        <v>124</v>
      </c>
      <c r="CN368" s="25" t="s">
        <v>124</v>
      </c>
      <c r="CO368" s="25" t="s">
        <v>124</v>
      </c>
      <c r="CP368" s="25" t="s">
        <v>124</v>
      </c>
      <c r="CR368" t="s">
        <v>257</v>
      </c>
      <c r="CS368" s="25" t="s">
        <v>124</v>
      </c>
      <c r="CT368" s="25" t="s">
        <v>124</v>
      </c>
      <c r="CU368" s="24" t="s">
        <v>124</v>
      </c>
      <c r="CX368" s="25" t="s">
        <v>124</v>
      </c>
      <c r="CY368" s="25" t="s">
        <v>124</v>
      </c>
    </row>
    <row r="369" spans="1:105" hidden="1">
      <c r="A369" s="15">
        <v>103</v>
      </c>
      <c r="B369" s="22" t="s">
        <v>189</v>
      </c>
      <c r="D369" s="16">
        <v>43</v>
      </c>
      <c r="F369" s="16">
        <v>54</v>
      </c>
      <c r="G369" s="15" t="s">
        <v>124</v>
      </c>
      <c r="H369" s="15" t="s">
        <v>124</v>
      </c>
      <c r="I369" s="15" t="s">
        <v>124</v>
      </c>
      <c r="J369" s="15"/>
      <c r="K369" s="15"/>
      <c r="L369" s="15" t="s">
        <v>124</v>
      </c>
      <c r="M369" s="15" t="s">
        <v>124</v>
      </c>
      <c r="N369" s="15" t="s">
        <v>124</v>
      </c>
      <c r="O369" s="15"/>
      <c r="P369" s="15"/>
      <c r="Q369" s="15" t="s">
        <v>124</v>
      </c>
      <c r="R369" s="15" t="s">
        <v>124</v>
      </c>
      <c r="S369" s="15" t="s">
        <v>124</v>
      </c>
      <c r="T369" s="15"/>
      <c r="U369" s="15"/>
      <c r="V369" s="15" t="s">
        <v>124</v>
      </c>
      <c r="W369" s="15" t="s">
        <v>124</v>
      </c>
      <c r="X369" s="15" t="s">
        <v>124</v>
      </c>
      <c r="Y369" s="17"/>
      <c r="Z369" s="17"/>
      <c r="AA369" s="17" t="s">
        <v>124</v>
      </c>
      <c r="AB369" s="17" t="s">
        <v>124</v>
      </c>
      <c r="AC369" s="17" t="s">
        <v>124</v>
      </c>
      <c r="AD369" s="17"/>
      <c r="AE369" s="17"/>
      <c r="AF369" s="17" t="s">
        <v>124</v>
      </c>
      <c r="AG369" s="17" t="s">
        <v>124</v>
      </c>
      <c r="AH369" s="18" t="s">
        <v>124</v>
      </c>
      <c r="AI369" s="17"/>
      <c r="AJ369" s="17"/>
      <c r="AK369" s="17" t="s">
        <v>124</v>
      </c>
      <c r="AL369" s="17" t="s">
        <v>124</v>
      </c>
      <c r="AM369" s="18" t="s">
        <v>124</v>
      </c>
      <c r="AN369" s="17"/>
      <c r="AO369" s="17"/>
      <c r="AP369" s="17" t="s">
        <v>124</v>
      </c>
      <c r="AQ369" s="17" t="s">
        <v>124</v>
      </c>
      <c r="AR369" s="18" t="s">
        <v>124</v>
      </c>
      <c r="AS369" s="17"/>
      <c r="AT369" s="17"/>
      <c r="AU369" s="17" t="s">
        <v>124</v>
      </c>
      <c r="AV369" s="17" t="s">
        <v>124</v>
      </c>
      <c r="AW369" s="18" t="s">
        <v>124</v>
      </c>
      <c r="AX369" s="17"/>
      <c r="AY369" s="15"/>
      <c r="AZ369" s="15" t="s">
        <v>124</v>
      </c>
      <c r="BA369" s="15" t="s">
        <v>124</v>
      </c>
      <c r="BB369" s="19" t="s">
        <v>124</v>
      </c>
      <c r="BC369" s="15"/>
      <c r="BD369" s="15"/>
      <c r="BE369" s="15" t="s">
        <v>124</v>
      </c>
      <c r="BF369" s="15" t="s">
        <v>124</v>
      </c>
      <c r="BG369" s="19" t="s">
        <v>124</v>
      </c>
      <c r="BH369" s="15"/>
      <c r="BI369" s="15"/>
      <c r="BJ369" s="15" t="s">
        <v>124</v>
      </c>
      <c r="BK369" s="15" t="s">
        <v>124</v>
      </c>
      <c r="BL369" s="19" t="s">
        <v>124</v>
      </c>
      <c r="BM369" s="15"/>
      <c r="BN369" s="15"/>
      <c r="BO369" s="15" t="s">
        <v>124</v>
      </c>
      <c r="BP369" s="15" t="s">
        <v>124</v>
      </c>
      <c r="BQ369" s="19" t="s">
        <v>124</v>
      </c>
      <c r="BR369" s="15"/>
      <c r="BS369" s="15"/>
      <c r="BT369" s="15" t="s">
        <v>124</v>
      </c>
      <c r="BU369" s="15" t="s">
        <v>124</v>
      </c>
      <c r="BV369" s="19" t="s">
        <v>124</v>
      </c>
      <c r="BW369" s="15"/>
      <c r="BX369" s="15"/>
      <c r="BY369" s="27" t="s">
        <v>124</v>
      </c>
      <c r="BZ369" s="27" t="s">
        <v>124</v>
      </c>
      <c r="CA369" s="19" t="s">
        <v>124</v>
      </c>
      <c r="CB369" s="15"/>
      <c r="CC369" s="20"/>
      <c r="CD369" s="15" t="s">
        <v>124</v>
      </c>
      <c r="CE369" s="15" t="s">
        <v>124</v>
      </c>
      <c r="CF369" s="15" t="s">
        <v>124</v>
      </c>
      <c r="CI369" s="25" t="s">
        <v>124</v>
      </c>
      <c r="CJ369" s="25" t="s">
        <v>124</v>
      </c>
      <c r="CK369" s="25" t="s">
        <v>124</v>
      </c>
      <c r="CN369" s="25" t="s">
        <v>124</v>
      </c>
      <c r="CO369" s="25" t="s">
        <v>124</v>
      </c>
      <c r="CP369" s="25" t="s">
        <v>124</v>
      </c>
      <c r="CR369" t="s">
        <v>257</v>
      </c>
      <c r="CS369" s="25" t="s">
        <v>124</v>
      </c>
      <c r="CT369" s="25" t="s">
        <v>124</v>
      </c>
      <c r="CU369" s="24" t="s">
        <v>124</v>
      </c>
      <c r="CX369" s="25" t="s">
        <v>124</v>
      </c>
      <c r="CY369" s="25" t="s">
        <v>124</v>
      </c>
    </row>
    <row r="370" spans="1:105">
      <c r="A370" s="15">
        <v>104</v>
      </c>
      <c r="B370" s="15" t="s">
        <v>190</v>
      </c>
      <c r="D370" s="16">
        <v>217</v>
      </c>
      <c r="F370" s="16">
        <v>55</v>
      </c>
      <c r="G370" s="15">
        <v>0</v>
      </c>
      <c r="H370" s="15">
        <v>0</v>
      </c>
      <c r="I370" s="15">
        <f t="shared" ref="I370:I386" si="317">SUM(G370:H370)</f>
        <v>0</v>
      </c>
      <c r="J370" s="15">
        <f>MEDIAN(I370:I373)</f>
        <v>0</v>
      </c>
      <c r="K370" s="15"/>
      <c r="L370" s="15">
        <v>3</v>
      </c>
      <c r="M370" s="15">
        <v>5</v>
      </c>
      <c r="N370" s="15">
        <f t="shared" ref="N370:N386" si="318">SUM(L370:M370)</f>
        <v>8</v>
      </c>
      <c r="O370" s="15">
        <f>MEDIAN(N370:N373)</f>
        <v>8</v>
      </c>
      <c r="P370" s="15"/>
      <c r="Q370" s="15">
        <v>2</v>
      </c>
      <c r="R370" s="15">
        <v>2</v>
      </c>
      <c r="S370" s="15">
        <f t="shared" ref="S370:S386" si="319">SUM(Q370:R370)</f>
        <v>4</v>
      </c>
      <c r="T370" s="15">
        <f>MEDIAN(S370:S373)</f>
        <v>4.5</v>
      </c>
      <c r="U370" s="15"/>
      <c r="V370" s="15">
        <v>0</v>
      </c>
      <c r="W370" s="15">
        <v>0</v>
      </c>
      <c r="X370" s="15">
        <f t="shared" ref="X370:X386" si="320">SUM(V370:W370)</f>
        <v>0</v>
      </c>
      <c r="Y370" s="17">
        <f>MEDIAN(X370:X373)</f>
        <v>0</v>
      </c>
      <c r="Z370" s="17"/>
      <c r="AA370" s="17">
        <v>0</v>
      </c>
      <c r="AB370" s="17">
        <v>0</v>
      </c>
      <c r="AC370" s="17">
        <f t="shared" ref="AC370:AC386" si="321">SUM(AA370:AB370)</f>
        <v>0</v>
      </c>
      <c r="AD370" s="17">
        <f>MEDIAN(AC370:AC373)</f>
        <v>0</v>
      </c>
      <c r="AE370" s="17"/>
      <c r="AF370" s="17">
        <v>0</v>
      </c>
      <c r="AG370" s="17">
        <v>0</v>
      </c>
      <c r="AH370" s="17">
        <f t="shared" ref="AH370:AH386" si="322">SUM(AF370:AG370)</f>
        <v>0</v>
      </c>
      <c r="AI370" s="17">
        <f>MEDIAN(AH370:AH373)</f>
        <v>0</v>
      </c>
      <c r="AJ370" s="17"/>
      <c r="AK370" s="17">
        <v>0</v>
      </c>
      <c r="AL370" s="17">
        <v>0</v>
      </c>
      <c r="AM370" s="17">
        <f t="shared" ref="AM370:AM386" si="323">SUM(AK370:AL370)</f>
        <v>0</v>
      </c>
      <c r="AN370" s="17">
        <f>MEDIAN(AM370:AM373)</f>
        <v>1.5</v>
      </c>
      <c r="AO370" s="17"/>
      <c r="AP370" s="17">
        <v>1</v>
      </c>
      <c r="AQ370" s="17">
        <v>2</v>
      </c>
      <c r="AR370" s="17">
        <f t="shared" ref="AR370:AR386" si="324">SUM(AP370:AQ370)</f>
        <v>3</v>
      </c>
      <c r="AS370" s="17">
        <f>MEDIAN(AR370:AR373)</f>
        <v>2</v>
      </c>
      <c r="AT370" s="17"/>
      <c r="AU370" s="17">
        <v>0</v>
      </c>
      <c r="AV370" s="17">
        <v>0</v>
      </c>
      <c r="AW370" s="17">
        <f t="shared" ref="AW370:AW386" si="325">SUM(AU370:AV370)</f>
        <v>0</v>
      </c>
      <c r="AX370" s="17">
        <f>MEDIAN(AW370:AW373)</f>
        <v>0</v>
      </c>
      <c r="AY370" s="15"/>
      <c r="AZ370" s="15">
        <v>3</v>
      </c>
      <c r="BA370" s="15">
        <v>2</v>
      </c>
      <c r="BB370" s="15">
        <f t="shared" ref="BB370:BB386" si="326">SUM(AZ370:BA370)</f>
        <v>5</v>
      </c>
      <c r="BC370" s="15">
        <f>MEDIAN(BB370:BB373)</f>
        <v>5.5</v>
      </c>
      <c r="BD370" s="15"/>
      <c r="BE370" s="15">
        <v>0</v>
      </c>
      <c r="BF370" s="15">
        <v>0</v>
      </c>
      <c r="BG370" s="15">
        <f t="shared" ref="BG370:BG386" si="327">SUM(BE370:BF370)</f>
        <v>0</v>
      </c>
      <c r="BH370" s="15">
        <f>MEDIAN(BG370:BG373)</f>
        <v>0</v>
      </c>
      <c r="BI370" s="15"/>
      <c r="BJ370" s="15">
        <v>0</v>
      </c>
      <c r="BK370" s="15">
        <v>0</v>
      </c>
      <c r="BL370" s="15">
        <f t="shared" ref="BL370:BL386" si="328">SUM(BJ370:BK370)</f>
        <v>0</v>
      </c>
      <c r="BM370" s="15">
        <f>MEDIAN(BL370:BL373)</f>
        <v>0</v>
      </c>
      <c r="BN370" s="15"/>
      <c r="BO370" s="15">
        <v>3</v>
      </c>
      <c r="BP370" s="15">
        <v>5</v>
      </c>
      <c r="BQ370" s="15">
        <f t="shared" ref="BQ370:BQ386" si="329">SUM(BO370:BP370)</f>
        <v>8</v>
      </c>
      <c r="BR370" s="15">
        <f>MEDIAN(BQ370:BQ373)</f>
        <v>8</v>
      </c>
      <c r="BS370" s="15"/>
      <c r="BT370" s="15">
        <v>3</v>
      </c>
      <c r="BU370" s="15">
        <v>5</v>
      </c>
      <c r="BV370" s="19">
        <f t="shared" ref="BV370:BV386" si="330">SUM(BT370:BU370)</f>
        <v>8</v>
      </c>
      <c r="BW370" s="15">
        <f>MEDIAN(BV370:BV373)</f>
        <v>8</v>
      </c>
      <c r="BX370" s="15"/>
      <c r="BY370" s="27">
        <v>2</v>
      </c>
      <c r="BZ370" s="27">
        <v>2</v>
      </c>
      <c r="CA370" s="15">
        <f t="shared" ref="CA370:CA386" si="331">SUM(BY370:BZ370)</f>
        <v>4</v>
      </c>
      <c r="CB370" s="15">
        <f>MEDIAN(CA370:CA373)</f>
        <v>3.5</v>
      </c>
      <c r="CC370" s="20"/>
      <c r="CD370" s="24">
        <v>0</v>
      </c>
      <c r="CE370" s="24">
        <v>0</v>
      </c>
      <c r="CF370" s="24">
        <f t="shared" ref="CF370:CF385" si="332">SUM(CD370:CE370)</f>
        <v>0</v>
      </c>
      <c r="CG370" s="24">
        <f>MEDIAN(CF370:CF373)</f>
        <v>0</v>
      </c>
      <c r="CI370" s="25">
        <v>0</v>
      </c>
      <c r="CJ370" s="25">
        <v>0</v>
      </c>
      <c r="CK370" s="24">
        <f t="shared" ref="CK370:CK385" si="333">SUM(CI370:CJ370)</f>
        <v>0</v>
      </c>
      <c r="CL370" s="24">
        <f>MEDIAN(CK370:CK373)</f>
        <v>0</v>
      </c>
      <c r="CN370" s="24">
        <v>0</v>
      </c>
      <c r="CO370" s="24">
        <v>0</v>
      </c>
      <c r="CP370" s="24">
        <f t="shared" ref="CP370:CP385" si="334">SUM(CN370:CO370)</f>
        <v>0</v>
      </c>
      <c r="CQ370" s="24">
        <f>MEDIAN(CP370:CP373)</f>
        <v>0</v>
      </c>
      <c r="CR370" t="s">
        <v>257</v>
      </c>
      <c r="CS370" s="24">
        <v>0</v>
      </c>
      <c r="CT370" s="24">
        <v>0</v>
      </c>
      <c r="CU370" s="24">
        <f t="shared" ref="CU370:CU385" si="335">SUM(CS370:CT370)</f>
        <v>0</v>
      </c>
      <c r="CV370" s="24">
        <f>MEDIAN(CU370:CU373)</f>
        <v>0</v>
      </c>
      <c r="CX370" s="24">
        <v>1</v>
      </c>
      <c r="CY370" s="24">
        <v>5</v>
      </c>
      <c r="CZ370" s="24">
        <f t="shared" si="312"/>
        <v>6</v>
      </c>
      <c r="DA370" s="24">
        <f t="shared" ref="DA370" si="336">MEDIAN(CZ370:CZ373)</f>
        <v>6.5</v>
      </c>
    </row>
    <row r="371" spans="1:105" hidden="1">
      <c r="A371" s="15">
        <v>104</v>
      </c>
      <c r="B371" s="15" t="s">
        <v>190</v>
      </c>
      <c r="D371" s="16">
        <v>223</v>
      </c>
      <c r="F371" s="16">
        <v>55</v>
      </c>
      <c r="G371" s="15">
        <v>0</v>
      </c>
      <c r="H371" s="15">
        <v>0</v>
      </c>
      <c r="I371" s="15">
        <f t="shared" si="317"/>
        <v>0</v>
      </c>
      <c r="J371" s="15"/>
      <c r="K371" s="15"/>
      <c r="L371" s="15">
        <v>3</v>
      </c>
      <c r="M371" s="15">
        <v>5</v>
      </c>
      <c r="N371" s="15">
        <f t="shared" si="318"/>
        <v>8</v>
      </c>
      <c r="O371" s="15"/>
      <c r="P371" s="15"/>
      <c r="Q371" s="15">
        <v>2</v>
      </c>
      <c r="R371" s="15">
        <v>3</v>
      </c>
      <c r="S371" s="15">
        <f t="shared" si="319"/>
        <v>5</v>
      </c>
      <c r="T371" s="15"/>
      <c r="U371" s="15"/>
      <c r="V371" s="15">
        <v>0</v>
      </c>
      <c r="W371" s="15">
        <v>0</v>
      </c>
      <c r="X371" s="15">
        <f t="shared" si="320"/>
        <v>0</v>
      </c>
      <c r="Y371" s="17"/>
      <c r="Z371" s="17"/>
      <c r="AA371" s="17">
        <v>0</v>
      </c>
      <c r="AB371" s="17">
        <v>0</v>
      </c>
      <c r="AC371" s="17">
        <f t="shared" si="321"/>
        <v>0</v>
      </c>
      <c r="AD371" s="17"/>
      <c r="AE371" s="17"/>
      <c r="AF371" s="17">
        <v>0</v>
      </c>
      <c r="AG371" s="17">
        <v>0</v>
      </c>
      <c r="AH371" s="17">
        <f t="shared" si="322"/>
        <v>0</v>
      </c>
      <c r="AI371" s="17"/>
      <c r="AJ371" s="17"/>
      <c r="AK371" s="17">
        <v>1</v>
      </c>
      <c r="AL371" s="17">
        <v>2</v>
      </c>
      <c r="AM371" s="17">
        <f t="shared" si="323"/>
        <v>3</v>
      </c>
      <c r="AN371" s="17"/>
      <c r="AO371" s="17"/>
      <c r="AP371" s="17">
        <v>1</v>
      </c>
      <c r="AQ371" s="17">
        <v>1</v>
      </c>
      <c r="AR371" s="17">
        <f t="shared" si="324"/>
        <v>2</v>
      </c>
      <c r="AS371" s="17"/>
      <c r="AT371" s="17"/>
      <c r="AU371" s="17">
        <v>0</v>
      </c>
      <c r="AV371" s="17">
        <v>0</v>
      </c>
      <c r="AW371" s="17">
        <f t="shared" si="325"/>
        <v>0</v>
      </c>
      <c r="AX371" s="17"/>
      <c r="AY371" s="15"/>
      <c r="AZ371" s="15">
        <v>2</v>
      </c>
      <c r="BA371" s="15">
        <v>4</v>
      </c>
      <c r="BB371" s="15">
        <f t="shared" si="326"/>
        <v>6</v>
      </c>
      <c r="BC371" s="15"/>
      <c r="BD371" s="15"/>
      <c r="BE371" s="15">
        <v>0</v>
      </c>
      <c r="BF371" s="15">
        <v>0</v>
      </c>
      <c r="BG371" s="15">
        <f t="shared" si="327"/>
        <v>0</v>
      </c>
      <c r="BH371" s="15"/>
      <c r="BI371" s="15"/>
      <c r="BJ371" s="15">
        <v>0</v>
      </c>
      <c r="BK371" s="15">
        <v>0</v>
      </c>
      <c r="BL371" s="15">
        <f t="shared" si="328"/>
        <v>0</v>
      </c>
      <c r="BM371" s="15"/>
      <c r="BN371" s="15"/>
      <c r="BO371" s="15">
        <v>3</v>
      </c>
      <c r="BP371" s="15">
        <v>5</v>
      </c>
      <c r="BQ371" s="15">
        <f t="shared" si="329"/>
        <v>8</v>
      </c>
      <c r="BR371" s="15"/>
      <c r="BS371" s="15"/>
      <c r="BT371" s="15">
        <v>3</v>
      </c>
      <c r="BU371" s="15">
        <v>5</v>
      </c>
      <c r="BV371" s="19">
        <f t="shared" si="330"/>
        <v>8</v>
      </c>
      <c r="BW371" s="15"/>
      <c r="BX371" s="15"/>
      <c r="BY371" s="27">
        <v>2</v>
      </c>
      <c r="BZ371" s="27">
        <v>1</v>
      </c>
      <c r="CA371" s="15">
        <f t="shared" si="331"/>
        <v>3</v>
      </c>
      <c r="CB371" s="15"/>
      <c r="CC371" s="20"/>
      <c r="CD371" s="24">
        <v>0</v>
      </c>
      <c r="CE371" s="24">
        <v>0</v>
      </c>
      <c r="CF371" s="24">
        <f t="shared" si="332"/>
        <v>0</v>
      </c>
      <c r="CI371" s="25">
        <v>0</v>
      </c>
      <c r="CJ371" s="25">
        <v>0</v>
      </c>
      <c r="CK371" s="24">
        <f t="shared" si="333"/>
        <v>0</v>
      </c>
      <c r="CN371" s="24">
        <v>0</v>
      </c>
      <c r="CO371" s="24">
        <v>0</v>
      </c>
      <c r="CP371" s="24">
        <f t="shared" si="334"/>
        <v>0</v>
      </c>
      <c r="CR371" t="s">
        <v>257</v>
      </c>
      <c r="CS371" s="24">
        <v>0</v>
      </c>
      <c r="CT371" s="24">
        <v>0</v>
      </c>
      <c r="CU371" s="24">
        <f t="shared" si="335"/>
        <v>0</v>
      </c>
      <c r="CX371" s="24">
        <v>2</v>
      </c>
      <c r="CY371" s="24">
        <v>5</v>
      </c>
      <c r="CZ371" s="24">
        <f t="shared" si="312"/>
        <v>7</v>
      </c>
    </row>
    <row r="372" spans="1:105" hidden="1">
      <c r="A372" s="15">
        <v>104</v>
      </c>
      <c r="B372" s="15" t="s">
        <v>190</v>
      </c>
      <c r="D372" s="16">
        <v>241</v>
      </c>
      <c r="F372" s="16">
        <v>55</v>
      </c>
      <c r="G372" s="15">
        <v>0</v>
      </c>
      <c r="H372" s="15">
        <v>0</v>
      </c>
      <c r="I372" s="15">
        <f t="shared" si="317"/>
        <v>0</v>
      </c>
      <c r="J372" s="15"/>
      <c r="K372" s="15"/>
      <c r="L372" s="15">
        <v>2</v>
      </c>
      <c r="M372" s="15">
        <v>5</v>
      </c>
      <c r="N372" s="15">
        <f t="shared" si="318"/>
        <v>7</v>
      </c>
      <c r="O372" s="15"/>
      <c r="P372" s="15"/>
      <c r="Q372" s="15">
        <v>2</v>
      </c>
      <c r="R372" s="15">
        <v>2</v>
      </c>
      <c r="S372" s="15">
        <f t="shared" si="319"/>
        <v>4</v>
      </c>
      <c r="T372" s="15"/>
      <c r="U372" s="15"/>
      <c r="V372" s="15">
        <v>0</v>
      </c>
      <c r="W372" s="15">
        <v>0</v>
      </c>
      <c r="X372" s="15">
        <f t="shared" si="320"/>
        <v>0</v>
      </c>
      <c r="Y372" s="17"/>
      <c r="Z372" s="17"/>
      <c r="AA372" s="17">
        <v>0</v>
      </c>
      <c r="AB372" s="17">
        <v>0</v>
      </c>
      <c r="AC372" s="17">
        <f t="shared" si="321"/>
        <v>0</v>
      </c>
      <c r="AD372" s="17"/>
      <c r="AE372" s="17"/>
      <c r="AF372" s="17">
        <v>0</v>
      </c>
      <c r="AG372" s="17">
        <v>0</v>
      </c>
      <c r="AH372" s="17">
        <f t="shared" si="322"/>
        <v>0</v>
      </c>
      <c r="AI372" s="17"/>
      <c r="AJ372" s="17"/>
      <c r="AK372" s="17">
        <v>0</v>
      </c>
      <c r="AL372" s="17">
        <v>0</v>
      </c>
      <c r="AM372" s="17">
        <f t="shared" si="323"/>
        <v>0</v>
      </c>
      <c r="AN372" s="17"/>
      <c r="AO372" s="17"/>
      <c r="AP372" s="17">
        <v>0</v>
      </c>
      <c r="AQ372" s="17">
        <v>0</v>
      </c>
      <c r="AR372" s="17">
        <f t="shared" si="324"/>
        <v>0</v>
      </c>
      <c r="AS372" s="17"/>
      <c r="AT372" s="17"/>
      <c r="AU372" s="17">
        <v>0</v>
      </c>
      <c r="AV372" s="17">
        <v>0</v>
      </c>
      <c r="AW372" s="17">
        <f t="shared" si="325"/>
        <v>0</v>
      </c>
      <c r="AX372" s="17"/>
      <c r="AY372" s="15"/>
      <c r="AZ372" s="15">
        <v>3</v>
      </c>
      <c r="BA372" s="15">
        <v>2</v>
      </c>
      <c r="BB372" s="15">
        <f t="shared" si="326"/>
        <v>5</v>
      </c>
      <c r="BC372" s="15"/>
      <c r="BD372" s="15"/>
      <c r="BE372" s="15">
        <v>0</v>
      </c>
      <c r="BF372" s="15">
        <v>0</v>
      </c>
      <c r="BG372" s="15">
        <f t="shared" si="327"/>
        <v>0</v>
      </c>
      <c r="BH372" s="15"/>
      <c r="BI372" s="15"/>
      <c r="BJ372" s="15">
        <v>0</v>
      </c>
      <c r="BK372" s="15">
        <v>0</v>
      </c>
      <c r="BL372" s="15">
        <f t="shared" si="328"/>
        <v>0</v>
      </c>
      <c r="BM372" s="15"/>
      <c r="BN372" s="15"/>
      <c r="BO372" s="15">
        <v>3</v>
      </c>
      <c r="BP372" s="15">
        <v>5</v>
      </c>
      <c r="BQ372" s="15">
        <f t="shared" si="329"/>
        <v>8</v>
      </c>
      <c r="BR372" s="15"/>
      <c r="BS372" s="15"/>
      <c r="BT372" s="15">
        <v>3</v>
      </c>
      <c r="BU372" s="15">
        <v>5</v>
      </c>
      <c r="BV372" s="19">
        <f t="shared" si="330"/>
        <v>8</v>
      </c>
      <c r="BW372" s="15"/>
      <c r="BX372" s="15"/>
      <c r="BY372" s="27">
        <v>0</v>
      </c>
      <c r="BZ372" s="27">
        <v>0</v>
      </c>
      <c r="CA372" s="15">
        <f t="shared" si="331"/>
        <v>0</v>
      </c>
      <c r="CB372" s="15"/>
      <c r="CC372" s="20"/>
      <c r="CD372" s="24">
        <v>0</v>
      </c>
      <c r="CE372" s="24">
        <v>0</v>
      </c>
      <c r="CF372" s="24">
        <f t="shared" si="332"/>
        <v>0</v>
      </c>
      <c r="CI372" s="25">
        <v>0</v>
      </c>
      <c r="CJ372" s="25">
        <v>0</v>
      </c>
      <c r="CK372" s="24">
        <f t="shared" si="333"/>
        <v>0</v>
      </c>
      <c r="CN372" s="24">
        <v>0</v>
      </c>
      <c r="CO372" s="24">
        <v>0</v>
      </c>
      <c r="CP372" s="24">
        <f t="shared" si="334"/>
        <v>0</v>
      </c>
      <c r="CR372" t="s">
        <v>257</v>
      </c>
      <c r="CS372" s="24">
        <v>0</v>
      </c>
      <c r="CT372" s="24">
        <v>0</v>
      </c>
      <c r="CU372" s="24">
        <f t="shared" si="335"/>
        <v>0</v>
      </c>
      <c r="CX372" s="24">
        <v>1</v>
      </c>
      <c r="CY372" s="24">
        <v>5</v>
      </c>
      <c r="CZ372" s="24">
        <f t="shared" si="312"/>
        <v>6</v>
      </c>
    </row>
    <row r="373" spans="1:105" hidden="1">
      <c r="A373" s="15">
        <v>104</v>
      </c>
      <c r="B373" s="15" t="s">
        <v>190</v>
      </c>
      <c r="D373" s="16">
        <v>247</v>
      </c>
      <c r="F373" s="16">
        <v>55</v>
      </c>
      <c r="G373" s="15">
        <v>0</v>
      </c>
      <c r="H373" s="15">
        <v>0</v>
      </c>
      <c r="I373" s="15">
        <f t="shared" si="317"/>
        <v>0</v>
      </c>
      <c r="J373" s="15"/>
      <c r="K373" s="15"/>
      <c r="L373" s="15">
        <v>3</v>
      </c>
      <c r="M373" s="15">
        <v>5</v>
      </c>
      <c r="N373" s="15">
        <f t="shared" si="318"/>
        <v>8</v>
      </c>
      <c r="O373" s="15"/>
      <c r="P373" s="15"/>
      <c r="Q373" s="15">
        <v>2</v>
      </c>
      <c r="R373" s="15">
        <v>5</v>
      </c>
      <c r="S373" s="15">
        <f t="shared" si="319"/>
        <v>7</v>
      </c>
      <c r="T373" s="15"/>
      <c r="U373" s="15"/>
      <c r="V373" s="15">
        <v>0</v>
      </c>
      <c r="W373" s="15">
        <v>0</v>
      </c>
      <c r="X373" s="15">
        <f t="shared" si="320"/>
        <v>0</v>
      </c>
      <c r="Y373" s="17"/>
      <c r="Z373" s="17"/>
      <c r="AA373" s="17">
        <v>0</v>
      </c>
      <c r="AB373" s="17">
        <v>0</v>
      </c>
      <c r="AC373" s="17">
        <f t="shared" si="321"/>
        <v>0</v>
      </c>
      <c r="AD373" s="17"/>
      <c r="AE373" s="17"/>
      <c r="AF373" s="17">
        <v>0</v>
      </c>
      <c r="AG373" s="17">
        <v>0</v>
      </c>
      <c r="AH373" s="17">
        <f t="shared" si="322"/>
        <v>0</v>
      </c>
      <c r="AI373" s="17"/>
      <c r="AJ373" s="17"/>
      <c r="AK373" s="17">
        <v>1</v>
      </c>
      <c r="AL373" s="17">
        <v>4</v>
      </c>
      <c r="AM373" s="17">
        <f t="shared" si="323"/>
        <v>5</v>
      </c>
      <c r="AN373" s="17"/>
      <c r="AO373" s="17"/>
      <c r="AP373" s="17">
        <v>1</v>
      </c>
      <c r="AQ373" s="17">
        <v>1</v>
      </c>
      <c r="AR373" s="17">
        <f t="shared" si="324"/>
        <v>2</v>
      </c>
      <c r="AS373" s="17"/>
      <c r="AT373" s="17"/>
      <c r="AU373" s="17">
        <v>0</v>
      </c>
      <c r="AV373" s="17">
        <v>0</v>
      </c>
      <c r="AW373" s="17">
        <f t="shared" si="325"/>
        <v>0</v>
      </c>
      <c r="AX373" s="17"/>
      <c r="AY373" s="15"/>
      <c r="AZ373" s="15">
        <v>3</v>
      </c>
      <c r="BA373" s="15">
        <v>4</v>
      </c>
      <c r="BB373" s="15">
        <f t="shared" si="326"/>
        <v>7</v>
      </c>
      <c r="BC373" s="15"/>
      <c r="BD373" s="15"/>
      <c r="BE373" s="15">
        <v>0</v>
      </c>
      <c r="BF373" s="15">
        <v>0</v>
      </c>
      <c r="BG373" s="15">
        <f t="shared" si="327"/>
        <v>0</v>
      </c>
      <c r="BH373" s="15"/>
      <c r="BI373" s="15"/>
      <c r="BJ373" s="15">
        <v>0</v>
      </c>
      <c r="BK373" s="15">
        <v>0</v>
      </c>
      <c r="BL373" s="15">
        <f t="shared" si="328"/>
        <v>0</v>
      </c>
      <c r="BM373" s="15"/>
      <c r="BN373" s="15"/>
      <c r="BO373" s="15">
        <v>3</v>
      </c>
      <c r="BP373" s="15">
        <v>5</v>
      </c>
      <c r="BQ373" s="15">
        <f t="shared" si="329"/>
        <v>8</v>
      </c>
      <c r="BR373" s="15"/>
      <c r="BS373" s="15"/>
      <c r="BT373" s="15">
        <v>3</v>
      </c>
      <c r="BU373" s="15">
        <v>5</v>
      </c>
      <c r="BV373" s="19">
        <f t="shared" si="330"/>
        <v>8</v>
      </c>
      <c r="BW373" s="15"/>
      <c r="BX373" s="15"/>
      <c r="BY373" s="27">
        <v>2</v>
      </c>
      <c r="BZ373" s="27">
        <v>2</v>
      </c>
      <c r="CA373" s="15">
        <f t="shared" si="331"/>
        <v>4</v>
      </c>
      <c r="CB373" s="15"/>
      <c r="CC373" s="20"/>
      <c r="CD373" s="24">
        <v>0</v>
      </c>
      <c r="CE373" s="24">
        <v>0</v>
      </c>
      <c r="CF373" s="24">
        <f t="shared" si="332"/>
        <v>0</v>
      </c>
      <c r="CI373" s="25">
        <v>0</v>
      </c>
      <c r="CJ373" s="25">
        <v>0</v>
      </c>
      <c r="CK373" s="24">
        <f t="shared" si="333"/>
        <v>0</v>
      </c>
      <c r="CN373" s="24">
        <v>0</v>
      </c>
      <c r="CO373" s="24">
        <v>0</v>
      </c>
      <c r="CP373" s="24">
        <f t="shared" si="334"/>
        <v>0</v>
      </c>
      <c r="CR373" t="s">
        <v>257</v>
      </c>
      <c r="CS373" s="24">
        <v>0</v>
      </c>
      <c r="CT373" s="24">
        <v>0</v>
      </c>
      <c r="CU373" s="24">
        <f t="shared" si="335"/>
        <v>0</v>
      </c>
      <c r="CX373" s="24">
        <v>2</v>
      </c>
      <c r="CY373" s="24">
        <v>5</v>
      </c>
      <c r="CZ373" s="24">
        <f t="shared" si="312"/>
        <v>7</v>
      </c>
    </row>
    <row r="374" spans="1:105">
      <c r="A374" s="15">
        <v>105</v>
      </c>
      <c r="B374" s="15" t="s">
        <v>191</v>
      </c>
      <c r="D374" s="16">
        <v>218</v>
      </c>
      <c r="F374" s="16">
        <v>56</v>
      </c>
      <c r="G374" s="15">
        <v>0</v>
      </c>
      <c r="H374" s="15">
        <v>0</v>
      </c>
      <c r="I374" s="15">
        <f t="shared" si="317"/>
        <v>0</v>
      </c>
      <c r="J374" s="15">
        <f>MEDIAN(I374:I377)</f>
        <v>0</v>
      </c>
      <c r="K374" s="15"/>
      <c r="L374" s="15">
        <v>0</v>
      </c>
      <c r="M374" s="15">
        <v>0</v>
      </c>
      <c r="N374" s="15">
        <f t="shared" si="318"/>
        <v>0</v>
      </c>
      <c r="O374" s="15">
        <f>MEDIAN(N374:N377)</f>
        <v>0</v>
      </c>
      <c r="P374" s="15"/>
      <c r="Q374" s="15">
        <v>0</v>
      </c>
      <c r="R374" s="15">
        <v>0</v>
      </c>
      <c r="S374" s="15">
        <f t="shared" si="319"/>
        <v>0</v>
      </c>
      <c r="T374" s="15">
        <f>MEDIAN(S374:S377)</f>
        <v>0</v>
      </c>
      <c r="U374" s="15"/>
      <c r="V374" s="15">
        <v>0</v>
      </c>
      <c r="W374" s="15">
        <v>0</v>
      </c>
      <c r="X374" s="15">
        <f t="shared" si="320"/>
        <v>0</v>
      </c>
      <c r="Y374" s="17">
        <f>MEDIAN(X374:X377)</f>
        <v>0</v>
      </c>
      <c r="Z374" s="17"/>
      <c r="AA374" s="17">
        <v>0</v>
      </c>
      <c r="AB374" s="17">
        <v>0</v>
      </c>
      <c r="AC374" s="17">
        <f t="shared" si="321"/>
        <v>0</v>
      </c>
      <c r="AD374" s="17">
        <f>MEDIAN(AC374:AC377)</f>
        <v>0</v>
      </c>
      <c r="AE374" s="17"/>
      <c r="AF374" s="17">
        <v>3</v>
      </c>
      <c r="AG374" s="17">
        <v>1</v>
      </c>
      <c r="AH374" s="17">
        <f t="shared" si="322"/>
        <v>4</v>
      </c>
      <c r="AI374" s="17">
        <f>MEDIAN(AH374:AH377)</f>
        <v>0</v>
      </c>
      <c r="AJ374" s="17"/>
      <c r="AK374" s="17">
        <v>0</v>
      </c>
      <c r="AL374" s="17">
        <v>0</v>
      </c>
      <c r="AM374" s="17">
        <f t="shared" si="323"/>
        <v>0</v>
      </c>
      <c r="AN374" s="17">
        <f>MEDIAN(AM374:AM377)</f>
        <v>0</v>
      </c>
      <c r="AO374" s="17"/>
      <c r="AP374" s="17">
        <v>0</v>
      </c>
      <c r="AQ374" s="17">
        <v>0</v>
      </c>
      <c r="AR374" s="17">
        <f t="shared" si="324"/>
        <v>0</v>
      </c>
      <c r="AS374" s="17">
        <f>MEDIAN(AR374:AR377)</f>
        <v>0</v>
      </c>
      <c r="AT374" s="17"/>
      <c r="AU374" s="17">
        <v>0</v>
      </c>
      <c r="AV374" s="17">
        <v>0</v>
      </c>
      <c r="AW374" s="17">
        <f t="shared" si="325"/>
        <v>0</v>
      </c>
      <c r="AX374" s="17">
        <f>MEDIAN(AW374:AW377)</f>
        <v>0</v>
      </c>
      <c r="AY374" s="15"/>
      <c r="AZ374" s="15">
        <v>3</v>
      </c>
      <c r="BA374" s="15">
        <v>5</v>
      </c>
      <c r="BB374" s="15">
        <f t="shared" si="326"/>
        <v>8</v>
      </c>
      <c r="BC374" s="15">
        <f>MEDIAN(BB374:BB377)</f>
        <v>8</v>
      </c>
      <c r="BD374" s="15"/>
      <c r="BE374" s="15">
        <v>0</v>
      </c>
      <c r="BF374" s="15">
        <v>0</v>
      </c>
      <c r="BG374" s="15">
        <f t="shared" si="327"/>
        <v>0</v>
      </c>
      <c r="BH374" s="15">
        <f>MEDIAN(BG374:BG377)</f>
        <v>0</v>
      </c>
      <c r="BI374" s="15"/>
      <c r="BJ374" s="15">
        <v>0</v>
      </c>
      <c r="BK374" s="15">
        <v>0</v>
      </c>
      <c r="BL374" s="15">
        <f t="shared" si="328"/>
        <v>0</v>
      </c>
      <c r="BM374" s="15">
        <f>MEDIAN(BL374:BL377)</f>
        <v>0</v>
      </c>
      <c r="BN374" s="15"/>
      <c r="BO374" s="15">
        <v>3</v>
      </c>
      <c r="BP374" s="15">
        <v>5</v>
      </c>
      <c r="BQ374" s="15">
        <f t="shared" si="329"/>
        <v>8</v>
      </c>
      <c r="BR374" s="15">
        <f>MEDIAN(BQ374:BQ377)</f>
        <v>8</v>
      </c>
      <c r="BS374" s="15"/>
      <c r="BT374" s="15">
        <v>1</v>
      </c>
      <c r="BU374" s="15">
        <v>4</v>
      </c>
      <c r="BV374" s="19">
        <f t="shared" si="330"/>
        <v>5</v>
      </c>
      <c r="BW374" s="15">
        <f>MEDIAN(BV374:BV377)</f>
        <v>6</v>
      </c>
      <c r="BX374" s="15"/>
      <c r="BY374" s="27">
        <v>0</v>
      </c>
      <c r="BZ374" s="27">
        <v>0</v>
      </c>
      <c r="CA374" s="15">
        <f t="shared" si="331"/>
        <v>0</v>
      </c>
      <c r="CB374" s="15">
        <f>MEDIAN(CA374:CA377)</f>
        <v>0</v>
      </c>
      <c r="CC374" s="20"/>
      <c r="CD374" s="24">
        <v>3</v>
      </c>
      <c r="CE374" s="24">
        <v>2</v>
      </c>
      <c r="CF374" s="24">
        <f t="shared" si="332"/>
        <v>5</v>
      </c>
      <c r="CG374" s="24">
        <f>MEDIAN(CF374:CF377)</f>
        <v>5</v>
      </c>
      <c r="CI374" s="25">
        <v>0</v>
      </c>
      <c r="CJ374" s="25">
        <v>0</v>
      </c>
      <c r="CK374" s="24">
        <f t="shared" si="333"/>
        <v>0</v>
      </c>
      <c r="CL374" s="24">
        <f>MEDIAN(CK374:CK377)</f>
        <v>0</v>
      </c>
      <c r="CN374" s="24">
        <v>0</v>
      </c>
      <c r="CO374" s="24">
        <v>0</v>
      </c>
      <c r="CP374" s="24">
        <f t="shared" si="334"/>
        <v>0</v>
      </c>
      <c r="CQ374" s="24">
        <f>MEDIAN(CP374:CP377)</f>
        <v>0</v>
      </c>
      <c r="CR374" t="s">
        <v>257</v>
      </c>
      <c r="CS374" s="24">
        <v>0</v>
      </c>
      <c r="CT374" s="24">
        <v>0</v>
      </c>
      <c r="CU374" s="24">
        <f t="shared" si="335"/>
        <v>0</v>
      </c>
      <c r="CV374" s="24">
        <f>MEDIAN(CU374:CU377)</f>
        <v>0</v>
      </c>
      <c r="CX374" s="24">
        <v>0</v>
      </c>
      <c r="CY374" s="24">
        <v>0</v>
      </c>
      <c r="CZ374" s="24">
        <f t="shared" si="312"/>
        <v>0</v>
      </c>
      <c r="DA374" s="24">
        <f t="shared" ref="DA374" si="337">MEDIAN(CZ374:CZ377)</f>
        <v>0</v>
      </c>
    </row>
    <row r="375" spans="1:105" hidden="1">
      <c r="A375" s="15">
        <v>105</v>
      </c>
      <c r="B375" s="15" t="s">
        <v>191</v>
      </c>
      <c r="D375" s="16">
        <v>224</v>
      </c>
      <c r="F375" s="16">
        <v>56</v>
      </c>
      <c r="G375" s="15">
        <v>0</v>
      </c>
      <c r="H375" s="15">
        <v>0</v>
      </c>
      <c r="I375" s="15">
        <f t="shared" si="317"/>
        <v>0</v>
      </c>
      <c r="J375" s="15"/>
      <c r="K375" s="15"/>
      <c r="L375" s="15">
        <v>0</v>
      </c>
      <c r="M375" s="15">
        <v>0</v>
      </c>
      <c r="N375" s="15">
        <f t="shared" si="318"/>
        <v>0</v>
      </c>
      <c r="O375" s="15"/>
      <c r="P375" s="15"/>
      <c r="Q375" s="15">
        <v>0</v>
      </c>
      <c r="R375" s="15">
        <v>0</v>
      </c>
      <c r="S375" s="15">
        <f t="shared" si="319"/>
        <v>0</v>
      </c>
      <c r="T375" s="15"/>
      <c r="U375" s="15"/>
      <c r="V375" s="15">
        <v>0</v>
      </c>
      <c r="W375" s="15">
        <v>0</v>
      </c>
      <c r="X375" s="15">
        <f t="shared" si="320"/>
        <v>0</v>
      </c>
      <c r="Y375" s="17"/>
      <c r="Z375" s="17"/>
      <c r="AA375" s="17">
        <v>0</v>
      </c>
      <c r="AB375" s="17">
        <v>0</v>
      </c>
      <c r="AC375" s="17">
        <f t="shared" si="321"/>
        <v>0</v>
      </c>
      <c r="AD375" s="17"/>
      <c r="AE375" s="17"/>
      <c r="AF375" s="17">
        <v>0</v>
      </c>
      <c r="AG375" s="17">
        <v>0</v>
      </c>
      <c r="AH375" s="17">
        <f t="shared" si="322"/>
        <v>0</v>
      </c>
      <c r="AI375" s="17"/>
      <c r="AJ375" s="17"/>
      <c r="AK375" s="17">
        <v>0</v>
      </c>
      <c r="AL375" s="17">
        <v>0</v>
      </c>
      <c r="AM375" s="17">
        <f t="shared" si="323"/>
        <v>0</v>
      </c>
      <c r="AN375" s="17"/>
      <c r="AO375" s="17"/>
      <c r="AP375" s="17">
        <v>0</v>
      </c>
      <c r="AQ375" s="17">
        <v>0</v>
      </c>
      <c r="AR375" s="17">
        <f t="shared" si="324"/>
        <v>0</v>
      </c>
      <c r="AS375" s="17"/>
      <c r="AT375" s="17"/>
      <c r="AU375" s="17">
        <v>0</v>
      </c>
      <c r="AV375" s="17">
        <v>0</v>
      </c>
      <c r="AW375" s="17">
        <f t="shared" si="325"/>
        <v>0</v>
      </c>
      <c r="AX375" s="17"/>
      <c r="AY375" s="15"/>
      <c r="AZ375" s="15">
        <v>3</v>
      </c>
      <c r="BA375" s="15">
        <v>5</v>
      </c>
      <c r="BB375" s="15">
        <f t="shared" si="326"/>
        <v>8</v>
      </c>
      <c r="BC375" s="15"/>
      <c r="BD375" s="15"/>
      <c r="BE375" s="15">
        <v>0</v>
      </c>
      <c r="BF375" s="15">
        <v>0</v>
      </c>
      <c r="BG375" s="15">
        <f t="shared" si="327"/>
        <v>0</v>
      </c>
      <c r="BH375" s="15"/>
      <c r="BI375" s="15"/>
      <c r="BJ375" s="15">
        <v>0</v>
      </c>
      <c r="BK375" s="15">
        <v>0</v>
      </c>
      <c r="BL375" s="15">
        <f t="shared" si="328"/>
        <v>0</v>
      </c>
      <c r="BM375" s="15"/>
      <c r="BN375" s="15"/>
      <c r="BO375" s="15">
        <v>3</v>
      </c>
      <c r="BP375" s="15">
        <v>5</v>
      </c>
      <c r="BQ375" s="15">
        <f t="shared" si="329"/>
        <v>8</v>
      </c>
      <c r="BR375" s="15"/>
      <c r="BS375" s="15"/>
      <c r="BT375" s="15">
        <v>2</v>
      </c>
      <c r="BU375" s="15">
        <v>5</v>
      </c>
      <c r="BV375" s="19">
        <f t="shared" si="330"/>
        <v>7</v>
      </c>
      <c r="BW375" s="15"/>
      <c r="BX375" s="15"/>
      <c r="BY375" s="27">
        <v>0</v>
      </c>
      <c r="BZ375" s="27">
        <v>0</v>
      </c>
      <c r="CA375" s="15">
        <f t="shared" si="331"/>
        <v>0</v>
      </c>
      <c r="CB375" s="15"/>
      <c r="CC375" s="20"/>
      <c r="CD375" s="24">
        <v>3</v>
      </c>
      <c r="CE375" s="24">
        <v>2</v>
      </c>
      <c r="CF375" s="24">
        <f t="shared" si="332"/>
        <v>5</v>
      </c>
      <c r="CI375" s="25">
        <v>0</v>
      </c>
      <c r="CJ375" s="25">
        <v>0</v>
      </c>
      <c r="CK375" s="24">
        <f t="shared" si="333"/>
        <v>0</v>
      </c>
      <c r="CN375" s="24">
        <v>0</v>
      </c>
      <c r="CO375" s="24">
        <v>0</v>
      </c>
      <c r="CP375" s="24">
        <f t="shared" si="334"/>
        <v>0</v>
      </c>
      <c r="CR375" t="s">
        <v>257</v>
      </c>
      <c r="CS375" s="24">
        <v>0</v>
      </c>
      <c r="CT375" s="24">
        <v>0</v>
      </c>
      <c r="CU375" s="24">
        <f t="shared" si="335"/>
        <v>0</v>
      </c>
      <c r="CX375" s="24">
        <v>0</v>
      </c>
      <c r="CY375" s="24">
        <v>0</v>
      </c>
      <c r="CZ375" s="24">
        <f t="shared" si="312"/>
        <v>0</v>
      </c>
    </row>
    <row r="376" spans="1:105" hidden="1">
      <c r="A376" s="15">
        <v>105</v>
      </c>
      <c r="B376" s="15" t="s">
        <v>191</v>
      </c>
      <c r="D376" s="16">
        <v>242</v>
      </c>
      <c r="F376" s="16">
        <v>56</v>
      </c>
      <c r="G376" s="15">
        <v>0</v>
      </c>
      <c r="H376" s="15">
        <v>0</v>
      </c>
      <c r="I376" s="15">
        <f t="shared" si="317"/>
        <v>0</v>
      </c>
      <c r="J376" s="15"/>
      <c r="K376" s="15"/>
      <c r="L376" s="15">
        <v>0</v>
      </c>
      <c r="M376" s="15">
        <v>0</v>
      </c>
      <c r="N376" s="15">
        <f t="shared" si="318"/>
        <v>0</v>
      </c>
      <c r="O376" s="15"/>
      <c r="P376" s="15"/>
      <c r="Q376" s="15">
        <v>0</v>
      </c>
      <c r="R376" s="15">
        <v>0</v>
      </c>
      <c r="S376" s="15">
        <f t="shared" si="319"/>
        <v>0</v>
      </c>
      <c r="T376" s="15"/>
      <c r="U376" s="15"/>
      <c r="V376" s="15">
        <v>0</v>
      </c>
      <c r="W376" s="15">
        <v>0</v>
      </c>
      <c r="X376" s="15">
        <f t="shared" si="320"/>
        <v>0</v>
      </c>
      <c r="Y376" s="17"/>
      <c r="Z376" s="17"/>
      <c r="AA376" s="17">
        <v>0</v>
      </c>
      <c r="AB376" s="17">
        <v>0</v>
      </c>
      <c r="AC376" s="17">
        <f t="shared" si="321"/>
        <v>0</v>
      </c>
      <c r="AD376" s="17"/>
      <c r="AE376" s="17"/>
      <c r="AF376" s="17">
        <v>0</v>
      </c>
      <c r="AG376" s="17">
        <v>0</v>
      </c>
      <c r="AH376" s="17">
        <f t="shared" si="322"/>
        <v>0</v>
      </c>
      <c r="AI376" s="17"/>
      <c r="AJ376" s="17"/>
      <c r="AK376" s="17">
        <v>0</v>
      </c>
      <c r="AL376" s="17">
        <v>0</v>
      </c>
      <c r="AM376" s="17">
        <f t="shared" si="323"/>
        <v>0</v>
      </c>
      <c r="AN376" s="17"/>
      <c r="AO376" s="17"/>
      <c r="AP376" s="17">
        <v>0</v>
      </c>
      <c r="AQ376" s="17">
        <v>0</v>
      </c>
      <c r="AR376" s="17">
        <f t="shared" si="324"/>
        <v>0</v>
      </c>
      <c r="AS376" s="17"/>
      <c r="AT376" s="17"/>
      <c r="AU376" s="17">
        <v>0</v>
      </c>
      <c r="AV376" s="17">
        <v>0</v>
      </c>
      <c r="AW376" s="17">
        <f t="shared" si="325"/>
        <v>0</v>
      </c>
      <c r="AX376" s="17"/>
      <c r="AY376" s="15"/>
      <c r="AZ376" s="15">
        <v>3</v>
      </c>
      <c r="BA376" s="15">
        <v>5</v>
      </c>
      <c r="BB376" s="15">
        <f t="shared" si="326"/>
        <v>8</v>
      </c>
      <c r="BC376" s="15"/>
      <c r="BD376" s="15"/>
      <c r="BE376" s="15">
        <v>0</v>
      </c>
      <c r="BF376" s="15">
        <v>0</v>
      </c>
      <c r="BG376" s="15">
        <f t="shared" si="327"/>
        <v>0</v>
      </c>
      <c r="BH376" s="15"/>
      <c r="BI376" s="15"/>
      <c r="BJ376" s="15">
        <v>0</v>
      </c>
      <c r="BK376" s="15">
        <v>0</v>
      </c>
      <c r="BL376" s="15">
        <f t="shared" si="328"/>
        <v>0</v>
      </c>
      <c r="BM376" s="15"/>
      <c r="BN376" s="15"/>
      <c r="BO376" s="15">
        <v>3</v>
      </c>
      <c r="BP376" s="15">
        <v>5</v>
      </c>
      <c r="BQ376" s="15">
        <f t="shared" si="329"/>
        <v>8</v>
      </c>
      <c r="BR376" s="15"/>
      <c r="BS376" s="15"/>
      <c r="BT376" s="15">
        <v>1</v>
      </c>
      <c r="BU376" s="15">
        <v>4</v>
      </c>
      <c r="BV376" s="19">
        <f t="shared" si="330"/>
        <v>5</v>
      </c>
      <c r="BW376" s="15"/>
      <c r="BX376" s="15"/>
      <c r="BY376" s="27">
        <v>0</v>
      </c>
      <c r="BZ376" s="27">
        <v>0</v>
      </c>
      <c r="CA376" s="15">
        <f t="shared" si="331"/>
        <v>0</v>
      </c>
      <c r="CB376" s="15"/>
      <c r="CC376" s="20"/>
      <c r="CD376" s="24">
        <v>3</v>
      </c>
      <c r="CE376" s="24">
        <v>2</v>
      </c>
      <c r="CF376" s="24">
        <f t="shared" si="332"/>
        <v>5</v>
      </c>
      <c r="CI376" s="25">
        <v>0</v>
      </c>
      <c r="CJ376" s="25">
        <v>0</v>
      </c>
      <c r="CK376" s="24">
        <f t="shared" si="333"/>
        <v>0</v>
      </c>
      <c r="CN376" s="24">
        <v>0</v>
      </c>
      <c r="CO376" s="24">
        <v>0</v>
      </c>
      <c r="CP376" s="24">
        <f t="shared" si="334"/>
        <v>0</v>
      </c>
      <c r="CR376" t="s">
        <v>257</v>
      </c>
      <c r="CS376" s="24">
        <v>0</v>
      </c>
      <c r="CT376" s="24">
        <v>0</v>
      </c>
      <c r="CU376" s="24">
        <f t="shared" si="335"/>
        <v>0</v>
      </c>
      <c r="CX376" s="24">
        <v>0</v>
      </c>
      <c r="CY376" s="24">
        <v>0</v>
      </c>
      <c r="CZ376" s="24">
        <f t="shared" si="312"/>
        <v>0</v>
      </c>
    </row>
    <row r="377" spans="1:105" hidden="1">
      <c r="A377" s="15">
        <v>105</v>
      </c>
      <c r="B377" s="15" t="s">
        <v>191</v>
      </c>
      <c r="D377" s="16">
        <v>248</v>
      </c>
      <c r="F377" s="16">
        <v>56</v>
      </c>
      <c r="G377" s="15">
        <v>0</v>
      </c>
      <c r="H377" s="15">
        <v>0</v>
      </c>
      <c r="I377" s="15">
        <f t="shared" si="317"/>
        <v>0</v>
      </c>
      <c r="J377" s="15"/>
      <c r="K377" s="15"/>
      <c r="L377" s="15">
        <v>0</v>
      </c>
      <c r="M377" s="15">
        <v>0</v>
      </c>
      <c r="N377" s="15">
        <f t="shared" si="318"/>
        <v>0</v>
      </c>
      <c r="O377" s="15"/>
      <c r="P377" s="15"/>
      <c r="Q377" s="15">
        <v>0</v>
      </c>
      <c r="R377" s="15">
        <v>0</v>
      </c>
      <c r="S377" s="15">
        <f t="shared" si="319"/>
        <v>0</v>
      </c>
      <c r="T377" s="15"/>
      <c r="U377" s="15"/>
      <c r="V377" s="15">
        <v>0</v>
      </c>
      <c r="W377" s="15">
        <v>0</v>
      </c>
      <c r="X377" s="15">
        <f t="shared" si="320"/>
        <v>0</v>
      </c>
      <c r="Y377" s="17"/>
      <c r="Z377" s="17"/>
      <c r="AA377" s="17">
        <v>0</v>
      </c>
      <c r="AB377" s="17">
        <v>0</v>
      </c>
      <c r="AC377" s="17">
        <f t="shared" si="321"/>
        <v>0</v>
      </c>
      <c r="AD377" s="17"/>
      <c r="AE377" s="17"/>
      <c r="AF377" s="17">
        <v>0</v>
      </c>
      <c r="AG377" s="17">
        <v>0</v>
      </c>
      <c r="AH377" s="17">
        <f t="shared" si="322"/>
        <v>0</v>
      </c>
      <c r="AI377" s="17"/>
      <c r="AJ377" s="17"/>
      <c r="AK377" s="17">
        <v>0</v>
      </c>
      <c r="AL377" s="17">
        <v>0</v>
      </c>
      <c r="AM377" s="17">
        <f t="shared" si="323"/>
        <v>0</v>
      </c>
      <c r="AN377" s="17"/>
      <c r="AO377" s="17"/>
      <c r="AP377" s="17">
        <v>0</v>
      </c>
      <c r="AQ377" s="17">
        <v>0</v>
      </c>
      <c r="AR377" s="17">
        <f t="shared" si="324"/>
        <v>0</v>
      </c>
      <c r="AS377" s="17"/>
      <c r="AT377" s="17"/>
      <c r="AU377" s="17">
        <v>0</v>
      </c>
      <c r="AV377" s="17">
        <v>0</v>
      </c>
      <c r="AW377" s="17">
        <f t="shared" si="325"/>
        <v>0</v>
      </c>
      <c r="AX377" s="17"/>
      <c r="AY377" s="15"/>
      <c r="AZ377" s="15">
        <v>3</v>
      </c>
      <c r="BA377" s="15">
        <v>5</v>
      </c>
      <c r="BB377" s="15">
        <f t="shared" si="326"/>
        <v>8</v>
      </c>
      <c r="BC377" s="15"/>
      <c r="BD377" s="15"/>
      <c r="BE377" s="15">
        <v>0</v>
      </c>
      <c r="BF377" s="15">
        <v>0</v>
      </c>
      <c r="BG377" s="15">
        <f t="shared" si="327"/>
        <v>0</v>
      </c>
      <c r="BH377" s="15"/>
      <c r="BI377" s="15"/>
      <c r="BJ377" s="15">
        <v>0</v>
      </c>
      <c r="BK377" s="15">
        <v>0</v>
      </c>
      <c r="BL377" s="15">
        <f t="shared" si="328"/>
        <v>0</v>
      </c>
      <c r="BM377" s="15"/>
      <c r="BN377" s="15"/>
      <c r="BO377" s="15">
        <v>3</v>
      </c>
      <c r="BP377" s="15">
        <v>5</v>
      </c>
      <c r="BQ377" s="15">
        <f t="shared" si="329"/>
        <v>8</v>
      </c>
      <c r="BR377" s="15"/>
      <c r="BS377" s="15"/>
      <c r="BT377" s="15">
        <v>2</v>
      </c>
      <c r="BU377" s="15">
        <v>5</v>
      </c>
      <c r="BV377" s="19">
        <f t="shared" si="330"/>
        <v>7</v>
      </c>
      <c r="BW377" s="15"/>
      <c r="BX377" s="15"/>
      <c r="BY377" s="27">
        <v>0</v>
      </c>
      <c r="BZ377" s="27">
        <v>0</v>
      </c>
      <c r="CA377" s="15">
        <f t="shared" si="331"/>
        <v>0</v>
      </c>
      <c r="CB377" s="15"/>
      <c r="CC377" s="20"/>
      <c r="CD377" s="24">
        <v>0</v>
      </c>
      <c r="CE377" s="24">
        <v>0</v>
      </c>
      <c r="CF377" s="24">
        <f t="shared" si="332"/>
        <v>0</v>
      </c>
      <c r="CI377" s="25">
        <v>0</v>
      </c>
      <c r="CJ377" s="25">
        <v>0</v>
      </c>
      <c r="CK377" s="24">
        <f t="shared" si="333"/>
        <v>0</v>
      </c>
      <c r="CN377" s="24">
        <v>0</v>
      </c>
      <c r="CO377" s="24">
        <v>0</v>
      </c>
      <c r="CP377" s="24">
        <f t="shared" si="334"/>
        <v>0</v>
      </c>
      <c r="CR377" t="s">
        <v>257</v>
      </c>
      <c r="CS377" s="24">
        <v>0</v>
      </c>
      <c r="CT377" s="24">
        <v>0</v>
      </c>
      <c r="CU377" s="24">
        <f t="shared" si="335"/>
        <v>0</v>
      </c>
      <c r="CX377" s="24">
        <v>0</v>
      </c>
      <c r="CY377" s="24">
        <v>0</v>
      </c>
      <c r="CZ377" s="24">
        <f t="shared" si="312"/>
        <v>0</v>
      </c>
    </row>
    <row r="378" spans="1:105">
      <c r="A378" s="15">
        <v>106</v>
      </c>
      <c r="B378" s="15" t="s">
        <v>192</v>
      </c>
      <c r="D378" s="16">
        <v>219</v>
      </c>
      <c r="F378" s="16">
        <v>57</v>
      </c>
      <c r="G378" s="15">
        <v>0</v>
      </c>
      <c r="H378" s="15">
        <v>0</v>
      </c>
      <c r="I378" s="15">
        <f t="shared" si="317"/>
        <v>0</v>
      </c>
      <c r="J378" s="15">
        <f>MEDIAN(I378:I381)</f>
        <v>0</v>
      </c>
      <c r="K378" s="15"/>
      <c r="L378" s="15">
        <v>3</v>
      </c>
      <c r="M378" s="15">
        <v>5</v>
      </c>
      <c r="N378" s="15">
        <f t="shared" si="318"/>
        <v>8</v>
      </c>
      <c r="O378" s="15">
        <f>MEDIAN(N378:N381)</f>
        <v>8</v>
      </c>
      <c r="P378" s="15"/>
      <c r="Q378" s="15">
        <v>2</v>
      </c>
      <c r="R378" s="15">
        <v>2</v>
      </c>
      <c r="S378" s="15">
        <f t="shared" si="319"/>
        <v>4</v>
      </c>
      <c r="T378" s="15">
        <f>MEDIAN(S378:S381)</f>
        <v>5</v>
      </c>
      <c r="U378" s="15"/>
      <c r="V378" s="15">
        <v>0</v>
      </c>
      <c r="W378" s="15">
        <v>0</v>
      </c>
      <c r="X378" s="15">
        <f t="shared" si="320"/>
        <v>0</v>
      </c>
      <c r="Y378" s="17">
        <f>MEDIAN(X378:X381)</f>
        <v>0</v>
      </c>
      <c r="Z378" s="17"/>
      <c r="AA378" s="17">
        <v>0</v>
      </c>
      <c r="AB378" s="17">
        <v>0</v>
      </c>
      <c r="AC378" s="17">
        <f t="shared" si="321"/>
        <v>0</v>
      </c>
      <c r="AD378" s="17">
        <f>MEDIAN(AC378:AC381)</f>
        <v>0</v>
      </c>
      <c r="AE378" s="17"/>
      <c r="AF378" s="17">
        <v>0</v>
      </c>
      <c r="AG378" s="17">
        <v>0</v>
      </c>
      <c r="AH378" s="17">
        <f t="shared" si="322"/>
        <v>0</v>
      </c>
      <c r="AI378" s="17">
        <f>MEDIAN(AH378:AH381)</f>
        <v>0</v>
      </c>
      <c r="AJ378" s="17"/>
      <c r="AK378" s="17">
        <v>2</v>
      </c>
      <c r="AL378" s="17">
        <v>2</v>
      </c>
      <c r="AM378" s="17">
        <f t="shared" si="323"/>
        <v>4</v>
      </c>
      <c r="AN378" s="17">
        <f>MEDIAN(AM378:AM381)</f>
        <v>4</v>
      </c>
      <c r="AO378" s="17"/>
      <c r="AP378" s="17">
        <v>0</v>
      </c>
      <c r="AQ378" s="17">
        <v>0</v>
      </c>
      <c r="AR378" s="17">
        <f t="shared" si="324"/>
        <v>0</v>
      </c>
      <c r="AS378" s="17">
        <f>MEDIAN(AR378:AR381)</f>
        <v>0</v>
      </c>
      <c r="AT378" s="17"/>
      <c r="AU378" s="17">
        <v>0</v>
      </c>
      <c r="AV378" s="17">
        <v>0</v>
      </c>
      <c r="AW378" s="17">
        <f t="shared" si="325"/>
        <v>0</v>
      </c>
      <c r="AX378" s="17">
        <f>MEDIAN(AW378:AW381)</f>
        <v>0</v>
      </c>
      <c r="AY378" s="15"/>
      <c r="AZ378" s="15">
        <v>2</v>
      </c>
      <c r="BA378" s="15">
        <v>5</v>
      </c>
      <c r="BB378" s="15">
        <f t="shared" si="326"/>
        <v>7</v>
      </c>
      <c r="BC378" s="15">
        <f>MEDIAN(BB378:BB381)</f>
        <v>7</v>
      </c>
      <c r="BD378" s="15"/>
      <c r="BE378" s="15">
        <v>0</v>
      </c>
      <c r="BF378" s="15">
        <v>0</v>
      </c>
      <c r="BG378" s="15">
        <f t="shared" si="327"/>
        <v>0</v>
      </c>
      <c r="BH378" s="15">
        <f>MEDIAN(BG378:BG381)</f>
        <v>0</v>
      </c>
      <c r="BI378" s="15"/>
      <c r="BJ378" s="15">
        <v>0</v>
      </c>
      <c r="BK378" s="15">
        <v>0</v>
      </c>
      <c r="BL378" s="15">
        <f t="shared" si="328"/>
        <v>0</v>
      </c>
      <c r="BM378" s="15">
        <f>MEDIAN(BL378:BL381)</f>
        <v>0</v>
      </c>
      <c r="BN378" s="15"/>
      <c r="BO378" s="15">
        <v>3</v>
      </c>
      <c r="BP378" s="15">
        <v>5</v>
      </c>
      <c r="BQ378" s="15">
        <f t="shared" si="329"/>
        <v>8</v>
      </c>
      <c r="BR378" s="15">
        <f>MEDIAN(BQ378:BQ381)</f>
        <v>8</v>
      </c>
      <c r="BS378" s="15"/>
      <c r="BT378" s="15">
        <v>3</v>
      </c>
      <c r="BU378" s="15">
        <v>5</v>
      </c>
      <c r="BV378" s="19">
        <f t="shared" si="330"/>
        <v>8</v>
      </c>
      <c r="BW378" s="15">
        <f>MEDIAN(BV378:BV381)</f>
        <v>8</v>
      </c>
      <c r="BX378" s="15"/>
      <c r="BY378" s="27">
        <v>3</v>
      </c>
      <c r="BZ378" s="27">
        <v>5</v>
      </c>
      <c r="CA378" s="15">
        <f t="shared" si="331"/>
        <v>8</v>
      </c>
      <c r="CB378" s="15">
        <f>MEDIAN(CA378:CA381)</f>
        <v>8</v>
      </c>
      <c r="CC378" s="20"/>
      <c r="CD378" s="24">
        <v>0</v>
      </c>
      <c r="CE378" s="24">
        <v>0</v>
      </c>
      <c r="CF378" s="24">
        <f t="shared" si="332"/>
        <v>0</v>
      </c>
      <c r="CG378" s="24">
        <f>MEDIAN(CF378:CF381)</f>
        <v>0</v>
      </c>
      <c r="CI378" s="25">
        <v>0</v>
      </c>
      <c r="CJ378" s="25">
        <v>0</v>
      </c>
      <c r="CK378" s="24">
        <f t="shared" si="333"/>
        <v>0</v>
      </c>
      <c r="CL378" s="24">
        <f>MEDIAN(CK378:CK381)</f>
        <v>0</v>
      </c>
      <c r="CN378" s="24">
        <v>0</v>
      </c>
      <c r="CO378" s="24">
        <v>0</v>
      </c>
      <c r="CP378" s="24">
        <f t="shared" si="334"/>
        <v>0</v>
      </c>
      <c r="CQ378" s="24">
        <f>MEDIAN(CP378:CP381)</f>
        <v>0</v>
      </c>
      <c r="CR378" t="s">
        <v>257</v>
      </c>
      <c r="CS378" s="24">
        <v>1</v>
      </c>
      <c r="CT378" s="24">
        <v>2</v>
      </c>
      <c r="CU378" s="24">
        <f t="shared" si="335"/>
        <v>3</v>
      </c>
      <c r="CV378" s="24">
        <f>MEDIAN(CU378:CU381)</f>
        <v>3</v>
      </c>
      <c r="CX378" s="24">
        <v>2</v>
      </c>
      <c r="CY378" s="24">
        <v>5</v>
      </c>
      <c r="CZ378" s="24">
        <f t="shared" si="312"/>
        <v>7</v>
      </c>
      <c r="DA378" s="24">
        <f t="shared" ref="DA378" si="338">MEDIAN(CZ378:CZ381)</f>
        <v>7</v>
      </c>
    </row>
    <row r="379" spans="1:105" hidden="1">
      <c r="A379" s="15">
        <v>106</v>
      </c>
      <c r="B379" s="15" t="s">
        <v>192</v>
      </c>
      <c r="D379" s="16">
        <v>225</v>
      </c>
      <c r="F379" s="16">
        <v>57</v>
      </c>
      <c r="G379" s="15">
        <v>0</v>
      </c>
      <c r="H379" s="15">
        <v>0</v>
      </c>
      <c r="I379" s="15">
        <f t="shared" si="317"/>
        <v>0</v>
      </c>
      <c r="J379" s="15"/>
      <c r="K379" s="15"/>
      <c r="L379" s="15">
        <v>3</v>
      </c>
      <c r="M379" s="15">
        <v>5</v>
      </c>
      <c r="N379" s="15">
        <f t="shared" si="318"/>
        <v>8</v>
      </c>
      <c r="O379" s="15"/>
      <c r="P379" s="15"/>
      <c r="Q379" s="15">
        <v>3</v>
      </c>
      <c r="R379" s="15">
        <v>3</v>
      </c>
      <c r="S379" s="15">
        <f t="shared" si="319"/>
        <v>6</v>
      </c>
      <c r="T379" s="15"/>
      <c r="U379" s="15"/>
      <c r="V379" s="15">
        <v>0</v>
      </c>
      <c r="W379" s="15">
        <v>0</v>
      </c>
      <c r="X379" s="15">
        <f t="shared" si="320"/>
        <v>0</v>
      </c>
      <c r="Y379" s="17"/>
      <c r="Z379" s="17"/>
      <c r="AA379" s="17">
        <v>0</v>
      </c>
      <c r="AB379" s="17">
        <v>0</v>
      </c>
      <c r="AC379" s="17">
        <f t="shared" si="321"/>
        <v>0</v>
      </c>
      <c r="AD379" s="17"/>
      <c r="AE379" s="17"/>
      <c r="AF379" s="17">
        <v>0</v>
      </c>
      <c r="AG379" s="17">
        <v>0</v>
      </c>
      <c r="AH379" s="17">
        <f t="shared" si="322"/>
        <v>0</v>
      </c>
      <c r="AI379" s="17"/>
      <c r="AJ379" s="17"/>
      <c r="AK379" s="17">
        <v>2</v>
      </c>
      <c r="AL379" s="17">
        <v>2</v>
      </c>
      <c r="AM379" s="17">
        <f t="shared" si="323"/>
        <v>4</v>
      </c>
      <c r="AN379" s="17"/>
      <c r="AO379" s="17"/>
      <c r="AP379" s="17">
        <v>0</v>
      </c>
      <c r="AQ379" s="17">
        <v>0</v>
      </c>
      <c r="AR379" s="17">
        <f t="shared" si="324"/>
        <v>0</v>
      </c>
      <c r="AS379" s="17"/>
      <c r="AT379" s="17"/>
      <c r="AU379" s="17">
        <v>0</v>
      </c>
      <c r="AV379" s="17">
        <v>0</v>
      </c>
      <c r="AW379" s="17">
        <f t="shared" si="325"/>
        <v>0</v>
      </c>
      <c r="AX379" s="17"/>
      <c r="AY379" s="15"/>
      <c r="AZ379" s="15">
        <v>2</v>
      </c>
      <c r="BA379" s="15">
        <v>5</v>
      </c>
      <c r="BB379" s="15">
        <f t="shared" si="326"/>
        <v>7</v>
      </c>
      <c r="BC379" s="15"/>
      <c r="BD379" s="15"/>
      <c r="BE379" s="15">
        <v>0</v>
      </c>
      <c r="BF379" s="15">
        <v>0</v>
      </c>
      <c r="BG379" s="15">
        <f t="shared" si="327"/>
        <v>0</v>
      </c>
      <c r="BH379" s="15"/>
      <c r="BI379" s="15"/>
      <c r="BJ379" s="15">
        <v>0</v>
      </c>
      <c r="BK379" s="15">
        <v>0</v>
      </c>
      <c r="BL379" s="15">
        <f t="shared" si="328"/>
        <v>0</v>
      </c>
      <c r="BM379" s="15"/>
      <c r="BN379" s="15"/>
      <c r="BO379" s="15">
        <v>3</v>
      </c>
      <c r="BP379" s="15">
        <v>5</v>
      </c>
      <c r="BQ379" s="15">
        <f t="shared" si="329"/>
        <v>8</v>
      </c>
      <c r="BR379" s="15"/>
      <c r="BS379" s="15"/>
      <c r="BT379" s="15">
        <v>3</v>
      </c>
      <c r="BU379" s="15">
        <v>5</v>
      </c>
      <c r="BV379" s="19">
        <f t="shared" si="330"/>
        <v>8</v>
      </c>
      <c r="BW379" s="15"/>
      <c r="BX379" s="15"/>
      <c r="BY379" s="27">
        <v>3</v>
      </c>
      <c r="BZ379" s="27">
        <v>5</v>
      </c>
      <c r="CA379" s="15">
        <f t="shared" si="331"/>
        <v>8</v>
      </c>
      <c r="CB379" s="15"/>
      <c r="CC379" s="20"/>
      <c r="CD379" s="24">
        <v>0</v>
      </c>
      <c r="CE379" s="24">
        <v>0</v>
      </c>
      <c r="CF379" s="24">
        <f t="shared" si="332"/>
        <v>0</v>
      </c>
      <c r="CI379" s="25">
        <v>0</v>
      </c>
      <c r="CJ379" s="25">
        <v>0</v>
      </c>
      <c r="CK379" s="24">
        <f t="shared" si="333"/>
        <v>0</v>
      </c>
      <c r="CN379" s="24">
        <v>0</v>
      </c>
      <c r="CO379" s="24">
        <v>0</v>
      </c>
      <c r="CP379" s="24">
        <f t="shared" si="334"/>
        <v>0</v>
      </c>
      <c r="CR379" t="s">
        <v>257</v>
      </c>
      <c r="CS379" s="24">
        <v>1</v>
      </c>
      <c r="CT379" s="24">
        <v>2</v>
      </c>
      <c r="CU379" s="24">
        <f t="shared" si="335"/>
        <v>3</v>
      </c>
      <c r="CX379" s="24">
        <v>2</v>
      </c>
      <c r="CY379" s="24">
        <v>5</v>
      </c>
      <c r="CZ379" s="24">
        <f t="shared" si="312"/>
        <v>7</v>
      </c>
    </row>
    <row r="380" spans="1:105" hidden="1">
      <c r="A380" s="15">
        <v>106</v>
      </c>
      <c r="B380" s="15" t="s">
        <v>192</v>
      </c>
      <c r="D380" s="16">
        <v>243</v>
      </c>
      <c r="F380" s="16">
        <v>57</v>
      </c>
      <c r="G380" s="15">
        <v>0</v>
      </c>
      <c r="H380" s="15">
        <v>0</v>
      </c>
      <c r="I380" s="15">
        <f t="shared" si="317"/>
        <v>0</v>
      </c>
      <c r="J380" s="15"/>
      <c r="K380" s="15"/>
      <c r="L380" s="15">
        <v>3</v>
      </c>
      <c r="M380" s="15">
        <v>5</v>
      </c>
      <c r="N380" s="15">
        <f t="shared" si="318"/>
        <v>8</v>
      </c>
      <c r="O380" s="15"/>
      <c r="P380" s="15"/>
      <c r="Q380" s="15">
        <v>2</v>
      </c>
      <c r="R380" s="15">
        <v>1</v>
      </c>
      <c r="S380" s="15">
        <f t="shared" si="319"/>
        <v>3</v>
      </c>
      <c r="T380" s="15"/>
      <c r="U380" s="15"/>
      <c r="V380" s="15">
        <v>0</v>
      </c>
      <c r="W380" s="15">
        <v>0</v>
      </c>
      <c r="X380" s="15">
        <f t="shared" si="320"/>
        <v>0</v>
      </c>
      <c r="Y380" s="17"/>
      <c r="Z380" s="17"/>
      <c r="AA380" s="17">
        <v>0</v>
      </c>
      <c r="AB380" s="17">
        <v>0</v>
      </c>
      <c r="AC380" s="17">
        <f t="shared" si="321"/>
        <v>0</v>
      </c>
      <c r="AD380" s="17"/>
      <c r="AE380" s="17"/>
      <c r="AF380" s="17">
        <v>0</v>
      </c>
      <c r="AG380" s="17">
        <v>0</v>
      </c>
      <c r="AH380" s="17">
        <f t="shared" si="322"/>
        <v>0</v>
      </c>
      <c r="AI380" s="17"/>
      <c r="AJ380" s="17"/>
      <c r="AK380" s="17">
        <v>0</v>
      </c>
      <c r="AL380" s="17">
        <v>0</v>
      </c>
      <c r="AM380" s="17">
        <f t="shared" si="323"/>
        <v>0</v>
      </c>
      <c r="AN380" s="17"/>
      <c r="AO380" s="17"/>
      <c r="AP380" s="17">
        <v>0</v>
      </c>
      <c r="AQ380" s="17">
        <v>0</v>
      </c>
      <c r="AR380" s="17">
        <f t="shared" si="324"/>
        <v>0</v>
      </c>
      <c r="AS380" s="17"/>
      <c r="AT380" s="17"/>
      <c r="AU380" s="17">
        <v>0</v>
      </c>
      <c r="AV380" s="17">
        <v>0</v>
      </c>
      <c r="AW380" s="17">
        <f t="shared" si="325"/>
        <v>0</v>
      </c>
      <c r="AX380" s="17"/>
      <c r="AY380" s="15"/>
      <c r="AZ380" s="15">
        <v>2</v>
      </c>
      <c r="BA380" s="15">
        <v>5</v>
      </c>
      <c r="BB380" s="15">
        <f t="shared" si="326"/>
        <v>7</v>
      </c>
      <c r="BC380" s="15"/>
      <c r="BD380" s="15"/>
      <c r="BE380" s="15">
        <v>0</v>
      </c>
      <c r="BF380" s="15">
        <v>0</v>
      </c>
      <c r="BG380" s="15">
        <f t="shared" si="327"/>
        <v>0</v>
      </c>
      <c r="BH380" s="15"/>
      <c r="BI380" s="15"/>
      <c r="BJ380" s="15">
        <v>0</v>
      </c>
      <c r="BK380" s="15">
        <v>0</v>
      </c>
      <c r="BL380" s="15">
        <f t="shared" si="328"/>
        <v>0</v>
      </c>
      <c r="BM380" s="15"/>
      <c r="BN380" s="15"/>
      <c r="BO380" s="15">
        <v>3</v>
      </c>
      <c r="BP380" s="15">
        <v>5</v>
      </c>
      <c r="BQ380" s="15">
        <f t="shared" si="329"/>
        <v>8</v>
      </c>
      <c r="BR380" s="15"/>
      <c r="BS380" s="15"/>
      <c r="BT380" s="15">
        <v>3</v>
      </c>
      <c r="BU380" s="15">
        <v>5</v>
      </c>
      <c r="BV380" s="19">
        <f t="shared" si="330"/>
        <v>8</v>
      </c>
      <c r="BW380" s="15"/>
      <c r="BX380" s="15"/>
      <c r="BY380" s="27">
        <v>3</v>
      </c>
      <c r="BZ380" s="27">
        <v>5</v>
      </c>
      <c r="CA380" s="15">
        <f t="shared" si="331"/>
        <v>8</v>
      </c>
      <c r="CB380" s="15"/>
      <c r="CC380" s="20"/>
      <c r="CD380" s="24">
        <v>0</v>
      </c>
      <c r="CE380" s="24">
        <v>0</v>
      </c>
      <c r="CF380" s="24">
        <f t="shared" si="332"/>
        <v>0</v>
      </c>
      <c r="CI380" s="25">
        <v>0</v>
      </c>
      <c r="CJ380" s="25">
        <v>0</v>
      </c>
      <c r="CK380" s="24">
        <f t="shared" si="333"/>
        <v>0</v>
      </c>
      <c r="CN380" s="24">
        <v>0</v>
      </c>
      <c r="CO380" s="24">
        <v>0</v>
      </c>
      <c r="CP380" s="24">
        <f t="shared" si="334"/>
        <v>0</v>
      </c>
      <c r="CR380" t="s">
        <v>257</v>
      </c>
      <c r="CS380" s="24">
        <v>1</v>
      </c>
      <c r="CT380" s="24">
        <v>2</v>
      </c>
      <c r="CU380" s="24">
        <f t="shared" si="335"/>
        <v>3</v>
      </c>
      <c r="CX380" s="24">
        <v>2</v>
      </c>
      <c r="CY380" s="24">
        <v>5</v>
      </c>
      <c r="CZ380" s="24">
        <f t="shared" si="312"/>
        <v>7</v>
      </c>
    </row>
    <row r="381" spans="1:105" hidden="1">
      <c r="A381" s="15">
        <v>106</v>
      </c>
      <c r="B381" s="15" t="s">
        <v>192</v>
      </c>
      <c r="D381" s="16">
        <v>249</v>
      </c>
      <c r="F381" s="16">
        <v>57</v>
      </c>
      <c r="G381" s="15">
        <v>0</v>
      </c>
      <c r="H381" s="15">
        <v>0</v>
      </c>
      <c r="I381" s="15">
        <f t="shared" si="317"/>
        <v>0</v>
      </c>
      <c r="J381" s="15"/>
      <c r="K381" s="15"/>
      <c r="L381" s="15">
        <v>3</v>
      </c>
      <c r="M381" s="15">
        <v>5</v>
      </c>
      <c r="N381" s="15">
        <f t="shared" si="318"/>
        <v>8</v>
      </c>
      <c r="O381" s="15"/>
      <c r="P381" s="15"/>
      <c r="Q381" s="15">
        <v>3</v>
      </c>
      <c r="R381" s="15">
        <v>3</v>
      </c>
      <c r="S381" s="15">
        <f t="shared" si="319"/>
        <v>6</v>
      </c>
      <c r="T381" s="15"/>
      <c r="U381" s="15"/>
      <c r="V381" s="15">
        <v>0</v>
      </c>
      <c r="W381" s="15">
        <v>0</v>
      </c>
      <c r="X381" s="15">
        <f t="shared" si="320"/>
        <v>0</v>
      </c>
      <c r="Y381" s="17"/>
      <c r="Z381" s="17"/>
      <c r="AA381" s="17">
        <v>0</v>
      </c>
      <c r="AB381" s="17">
        <v>0</v>
      </c>
      <c r="AC381" s="17">
        <f t="shared" si="321"/>
        <v>0</v>
      </c>
      <c r="AD381" s="17"/>
      <c r="AE381" s="17"/>
      <c r="AF381" s="17">
        <v>0</v>
      </c>
      <c r="AG381" s="17">
        <v>0</v>
      </c>
      <c r="AH381" s="17">
        <f t="shared" si="322"/>
        <v>0</v>
      </c>
      <c r="AI381" s="17"/>
      <c r="AJ381" s="17"/>
      <c r="AK381" s="17">
        <v>1</v>
      </c>
      <c r="AL381" s="17">
        <v>4</v>
      </c>
      <c r="AM381" s="17">
        <f t="shared" si="323"/>
        <v>5</v>
      </c>
      <c r="AN381" s="17"/>
      <c r="AO381" s="17"/>
      <c r="AP381" s="17">
        <v>0</v>
      </c>
      <c r="AQ381" s="17">
        <v>0</v>
      </c>
      <c r="AR381" s="17">
        <f t="shared" si="324"/>
        <v>0</v>
      </c>
      <c r="AS381" s="17"/>
      <c r="AT381" s="17"/>
      <c r="AU381" s="17">
        <v>0</v>
      </c>
      <c r="AV381" s="17">
        <v>0</v>
      </c>
      <c r="AW381" s="17">
        <f t="shared" si="325"/>
        <v>0</v>
      </c>
      <c r="AX381" s="17"/>
      <c r="AY381" s="15"/>
      <c r="AZ381" s="15">
        <v>2</v>
      </c>
      <c r="BA381" s="15">
        <v>5</v>
      </c>
      <c r="BB381" s="15">
        <f t="shared" si="326"/>
        <v>7</v>
      </c>
      <c r="BC381" s="15"/>
      <c r="BD381" s="15"/>
      <c r="BE381" s="15">
        <v>0</v>
      </c>
      <c r="BF381" s="15">
        <v>0</v>
      </c>
      <c r="BG381" s="15">
        <f t="shared" si="327"/>
        <v>0</v>
      </c>
      <c r="BH381" s="15"/>
      <c r="BI381" s="15"/>
      <c r="BJ381" s="15">
        <v>0</v>
      </c>
      <c r="BK381" s="15">
        <v>0</v>
      </c>
      <c r="BL381" s="15">
        <f t="shared" si="328"/>
        <v>0</v>
      </c>
      <c r="BM381" s="15"/>
      <c r="BN381" s="15"/>
      <c r="BO381" s="15">
        <v>3</v>
      </c>
      <c r="BP381" s="15">
        <v>5</v>
      </c>
      <c r="BQ381" s="15">
        <f t="shared" si="329"/>
        <v>8</v>
      </c>
      <c r="BR381" s="15"/>
      <c r="BS381" s="15"/>
      <c r="BT381" s="15">
        <v>3</v>
      </c>
      <c r="BU381" s="15">
        <v>5</v>
      </c>
      <c r="BV381" s="19">
        <f t="shared" si="330"/>
        <v>8</v>
      </c>
      <c r="BW381" s="15"/>
      <c r="BX381" s="15"/>
      <c r="BY381" s="27">
        <v>3</v>
      </c>
      <c r="BZ381" s="27">
        <v>5</v>
      </c>
      <c r="CA381" s="15">
        <f t="shared" si="331"/>
        <v>8</v>
      </c>
      <c r="CB381" s="15"/>
      <c r="CC381" s="20"/>
      <c r="CD381" s="24">
        <v>0</v>
      </c>
      <c r="CE381" s="24">
        <v>0</v>
      </c>
      <c r="CF381" s="24">
        <f t="shared" si="332"/>
        <v>0</v>
      </c>
      <c r="CI381" s="25">
        <v>0</v>
      </c>
      <c r="CJ381" s="25">
        <v>0</v>
      </c>
      <c r="CK381" s="24">
        <f t="shared" si="333"/>
        <v>0</v>
      </c>
      <c r="CN381" s="24">
        <v>0</v>
      </c>
      <c r="CO381" s="24">
        <v>0</v>
      </c>
      <c r="CP381" s="24">
        <f t="shared" si="334"/>
        <v>0</v>
      </c>
      <c r="CR381" t="s">
        <v>257</v>
      </c>
      <c r="CS381" s="24">
        <v>1</v>
      </c>
      <c r="CT381" s="24">
        <v>1</v>
      </c>
      <c r="CU381" s="24">
        <f t="shared" si="335"/>
        <v>2</v>
      </c>
      <c r="CX381" s="24">
        <v>2</v>
      </c>
      <c r="CY381" s="24">
        <v>5</v>
      </c>
      <c r="CZ381" s="24">
        <f t="shared" si="312"/>
        <v>7</v>
      </c>
    </row>
    <row r="382" spans="1:105">
      <c r="A382" s="15">
        <v>107</v>
      </c>
      <c r="B382" s="15" t="s">
        <v>193</v>
      </c>
      <c r="D382" s="16">
        <v>220</v>
      </c>
      <c r="F382" s="16">
        <v>58</v>
      </c>
      <c r="G382" s="15">
        <v>0</v>
      </c>
      <c r="H382" s="15">
        <v>0</v>
      </c>
      <c r="I382" s="15">
        <f t="shared" si="317"/>
        <v>0</v>
      </c>
      <c r="J382" s="15">
        <f>MEDIAN(I382:I385)</f>
        <v>0</v>
      </c>
      <c r="K382" s="15"/>
      <c r="L382" s="15">
        <v>3</v>
      </c>
      <c r="M382" s="15">
        <v>5</v>
      </c>
      <c r="N382" s="15">
        <f t="shared" si="318"/>
        <v>8</v>
      </c>
      <c r="O382" s="15">
        <f>MEDIAN(N382:N385)</f>
        <v>8</v>
      </c>
      <c r="P382" s="15"/>
      <c r="Q382" s="15">
        <v>0</v>
      </c>
      <c r="R382" s="15">
        <v>0</v>
      </c>
      <c r="S382" s="15">
        <f t="shared" si="319"/>
        <v>0</v>
      </c>
      <c r="T382" s="15">
        <f>MEDIAN(S382:S385)</f>
        <v>0</v>
      </c>
      <c r="U382" s="15"/>
      <c r="V382" s="15">
        <v>0</v>
      </c>
      <c r="W382" s="15">
        <v>0</v>
      </c>
      <c r="X382" s="15">
        <f t="shared" si="320"/>
        <v>0</v>
      </c>
      <c r="Y382" s="17">
        <f>MEDIAN(X382:X385)</f>
        <v>0</v>
      </c>
      <c r="Z382" s="17"/>
      <c r="AA382" s="17">
        <v>0</v>
      </c>
      <c r="AB382" s="17">
        <v>0</v>
      </c>
      <c r="AC382" s="17">
        <f t="shared" si="321"/>
        <v>0</v>
      </c>
      <c r="AD382" s="17">
        <f>MEDIAN(AC382:AC385)</f>
        <v>0</v>
      </c>
      <c r="AE382" s="17"/>
      <c r="AF382" s="17">
        <v>0</v>
      </c>
      <c r="AG382" s="17">
        <v>0</v>
      </c>
      <c r="AH382" s="17">
        <f t="shared" si="322"/>
        <v>0</v>
      </c>
      <c r="AI382" s="17">
        <f>MEDIAN(AH382:AH385)</f>
        <v>0</v>
      </c>
      <c r="AJ382" s="17"/>
      <c r="AK382" s="17">
        <v>0</v>
      </c>
      <c r="AL382" s="17">
        <v>0</v>
      </c>
      <c r="AM382" s="17">
        <f t="shared" si="323"/>
        <v>0</v>
      </c>
      <c r="AN382" s="17">
        <f>MEDIAN(AM382:AM385)</f>
        <v>0</v>
      </c>
      <c r="AO382" s="17"/>
      <c r="AP382" s="17">
        <v>0</v>
      </c>
      <c r="AQ382" s="17">
        <v>0</v>
      </c>
      <c r="AR382" s="17">
        <f t="shared" si="324"/>
        <v>0</v>
      </c>
      <c r="AS382" s="17">
        <f>MEDIAN(AR382:AR385)</f>
        <v>0</v>
      </c>
      <c r="AT382" s="17"/>
      <c r="AU382" s="17">
        <v>0</v>
      </c>
      <c r="AV382" s="17">
        <v>0</v>
      </c>
      <c r="AW382" s="17">
        <f t="shared" si="325"/>
        <v>0</v>
      </c>
      <c r="AX382" s="17">
        <f>MEDIAN(AW382:AW385)</f>
        <v>0</v>
      </c>
      <c r="AY382" s="15"/>
      <c r="AZ382" s="15">
        <v>1</v>
      </c>
      <c r="BA382" s="15">
        <v>2</v>
      </c>
      <c r="BB382" s="15">
        <f t="shared" si="326"/>
        <v>3</v>
      </c>
      <c r="BC382" s="15">
        <f>MEDIAN(BB382:BB385)</f>
        <v>3.5</v>
      </c>
      <c r="BD382" s="15"/>
      <c r="BE382" s="15">
        <v>0</v>
      </c>
      <c r="BF382" s="15">
        <v>0</v>
      </c>
      <c r="BG382" s="15">
        <f t="shared" si="327"/>
        <v>0</v>
      </c>
      <c r="BH382" s="15">
        <f>MEDIAN(BG382:BG385)</f>
        <v>0</v>
      </c>
      <c r="BI382" s="15"/>
      <c r="BJ382" s="15">
        <v>0</v>
      </c>
      <c r="BK382" s="15">
        <v>0</v>
      </c>
      <c r="BL382" s="15">
        <f t="shared" si="328"/>
        <v>0</v>
      </c>
      <c r="BM382" s="15">
        <f>MEDIAN(BL382:BL385)</f>
        <v>0</v>
      </c>
      <c r="BN382" s="15"/>
      <c r="BO382" s="15">
        <v>3</v>
      </c>
      <c r="BP382" s="15">
        <v>5</v>
      </c>
      <c r="BQ382" s="15">
        <f t="shared" si="329"/>
        <v>8</v>
      </c>
      <c r="BR382" s="15">
        <f>MEDIAN(BQ382:BQ385)</f>
        <v>8</v>
      </c>
      <c r="BS382" s="15"/>
      <c r="BT382" s="15">
        <v>3</v>
      </c>
      <c r="BU382" s="15">
        <v>5</v>
      </c>
      <c r="BV382" s="19">
        <f t="shared" si="330"/>
        <v>8</v>
      </c>
      <c r="BW382" s="15">
        <f>MEDIAN(BV382:BV385)</f>
        <v>8</v>
      </c>
      <c r="BX382" s="15"/>
      <c r="BY382" s="27">
        <v>0</v>
      </c>
      <c r="BZ382" s="27">
        <v>0</v>
      </c>
      <c r="CA382" s="15">
        <f t="shared" si="331"/>
        <v>0</v>
      </c>
      <c r="CB382" s="15">
        <f>MEDIAN(CA382:CA385)</f>
        <v>1.5</v>
      </c>
      <c r="CC382" s="20"/>
      <c r="CD382" s="24">
        <v>0</v>
      </c>
      <c r="CE382" s="24">
        <v>0</v>
      </c>
      <c r="CF382" s="24">
        <f t="shared" si="332"/>
        <v>0</v>
      </c>
      <c r="CG382" s="24">
        <f>MEDIAN(CF382:CF385)</f>
        <v>0</v>
      </c>
      <c r="CI382" s="25">
        <v>0</v>
      </c>
      <c r="CJ382" s="25">
        <v>0</v>
      </c>
      <c r="CK382" s="24">
        <f t="shared" si="333"/>
        <v>0</v>
      </c>
      <c r="CL382" s="24">
        <f>MEDIAN(CK382:CK385)</f>
        <v>0</v>
      </c>
      <c r="CN382" s="24">
        <v>1</v>
      </c>
      <c r="CO382" s="24">
        <v>1</v>
      </c>
      <c r="CP382" s="24">
        <f t="shared" si="334"/>
        <v>2</v>
      </c>
      <c r="CQ382" s="24">
        <f>MEDIAN(CP382:CP385)</f>
        <v>0</v>
      </c>
      <c r="CR382" t="s">
        <v>257</v>
      </c>
      <c r="CS382" s="24">
        <v>2</v>
      </c>
      <c r="CT382" s="24">
        <v>2</v>
      </c>
      <c r="CU382" s="24">
        <f t="shared" si="335"/>
        <v>4</v>
      </c>
      <c r="CV382" s="24">
        <f>MEDIAN(CU382:CU385)</f>
        <v>3.5</v>
      </c>
      <c r="CX382" s="24">
        <v>0</v>
      </c>
      <c r="CY382" s="24">
        <v>0</v>
      </c>
      <c r="CZ382" s="24">
        <f t="shared" si="312"/>
        <v>0</v>
      </c>
      <c r="DA382" s="24">
        <f t="shared" ref="DA382" si="339">MEDIAN(CZ382:CZ385)</f>
        <v>0</v>
      </c>
    </row>
    <row r="383" spans="1:105" hidden="1">
      <c r="A383" s="15">
        <v>107</v>
      </c>
      <c r="B383" s="15" t="s">
        <v>193</v>
      </c>
      <c r="D383" s="16">
        <v>226</v>
      </c>
      <c r="F383" s="16">
        <v>58</v>
      </c>
      <c r="G383" s="15">
        <v>0</v>
      </c>
      <c r="H383" s="15">
        <v>0</v>
      </c>
      <c r="I383" s="15">
        <f t="shared" si="317"/>
        <v>0</v>
      </c>
      <c r="J383" s="15"/>
      <c r="K383" s="15"/>
      <c r="L383" s="15">
        <v>3</v>
      </c>
      <c r="M383" s="15">
        <v>5</v>
      </c>
      <c r="N383" s="15">
        <f t="shared" si="318"/>
        <v>8</v>
      </c>
      <c r="O383" s="15"/>
      <c r="P383" s="15"/>
      <c r="Q383" s="15">
        <v>0</v>
      </c>
      <c r="R383" s="15">
        <v>0</v>
      </c>
      <c r="S383" s="15">
        <f t="shared" si="319"/>
        <v>0</v>
      </c>
      <c r="T383" s="15"/>
      <c r="U383" s="15"/>
      <c r="V383" s="15">
        <v>0</v>
      </c>
      <c r="W383" s="15">
        <v>0</v>
      </c>
      <c r="X383" s="15">
        <f t="shared" si="320"/>
        <v>0</v>
      </c>
      <c r="Y383" s="17"/>
      <c r="Z383" s="17"/>
      <c r="AA383" s="17">
        <v>0</v>
      </c>
      <c r="AB383" s="17">
        <v>0</v>
      </c>
      <c r="AC383" s="17">
        <f t="shared" si="321"/>
        <v>0</v>
      </c>
      <c r="AD383" s="17"/>
      <c r="AE383" s="17"/>
      <c r="AF383" s="17">
        <v>0</v>
      </c>
      <c r="AG383" s="17">
        <v>0</v>
      </c>
      <c r="AH383" s="17">
        <f t="shared" si="322"/>
        <v>0</v>
      </c>
      <c r="AI383" s="17"/>
      <c r="AJ383" s="17"/>
      <c r="AK383" s="17">
        <v>0</v>
      </c>
      <c r="AL383" s="17">
        <v>0</v>
      </c>
      <c r="AM383" s="17">
        <f t="shared" si="323"/>
        <v>0</v>
      </c>
      <c r="AN383" s="17"/>
      <c r="AO383" s="17"/>
      <c r="AP383" s="17">
        <v>0</v>
      </c>
      <c r="AQ383" s="17">
        <v>0</v>
      </c>
      <c r="AR383" s="17">
        <f t="shared" si="324"/>
        <v>0</v>
      </c>
      <c r="AS383" s="17"/>
      <c r="AT383" s="17"/>
      <c r="AU383" s="17">
        <v>0</v>
      </c>
      <c r="AV383" s="17">
        <v>0</v>
      </c>
      <c r="AW383" s="17">
        <f t="shared" si="325"/>
        <v>0</v>
      </c>
      <c r="AX383" s="17"/>
      <c r="AY383" s="15"/>
      <c r="AZ383" s="15">
        <v>2</v>
      </c>
      <c r="BA383" s="15">
        <v>2</v>
      </c>
      <c r="BB383" s="15">
        <f t="shared" si="326"/>
        <v>4</v>
      </c>
      <c r="BC383" s="15"/>
      <c r="BD383" s="15"/>
      <c r="BE383" s="15">
        <v>0</v>
      </c>
      <c r="BF383" s="15">
        <v>0</v>
      </c>
      <c r="BG383" s="15">
        <f t="shared" si="327"/>
        <v>0</v>
      </c>
      <c r="BH383" s="15"/>
      <c r="BI383" s="15"/>
      <c r="BJ383" s="15">
        <v>0</v>
      </c>
      <c r="BK383" s="15">
        <v>0</v>
      </c>
      <c r="BL383" s="15">
        <f t="shared" si="328"/>
        <v>0</v>
      </c>
      <c r="BM383" s="15"/>
      <c r="BN383" s="15"/>
      <c r="BO383" s="15">
        <v>3</v>
      </c>
      <c r="BP383" s="15">
        <v>5</v>
      </c>
      <c r="BQ383" s="15">
        <f t="shared" si="329"/>
        <v>8</v>
      </c>
      <c r="BR383" s="15"/>
      <c r="BS383" s="15"/>
      <c r="BT383" s="15">
        <v>3</v>
      </c>
      <c r="BU383" s="15">
        <v>5</v>
      </c>
      <c r="BV383" s="19">
        <f t="shared" si="330"/>
        <v>8</v>
      </c>
      <c r="BW383" s="15"/>
      <c r="BX383" s="15"/>
      <c r="BY383" s="27">
        <v>1</v>
      </c>
      <c r="BZ383" s="27">
        <v>2</v>
      </c>
      <c r="CA383" s="15">
        <f t="shared" si="331"/>
        <v>3</v>
      </c>
      <c r="CB383" s="15"/>
      <c r="CC383" s="20"/>
      <c r="CD383" s="24">
        <v>0</v>
      </c>
      <c r="CE383" s="24">
        <v>0</v>
      </c>
      <c r="CF383" s="24">
        <f t="shared" si="332"/>
        <v>0</v>
      </c>
      <c r="CI383" s="25">
        <v>0</v>
      </c>
      <c r="CJ383" s="25">
        <v>0</v>
      </c>
      <c r="CK383" s="24">
        <f t="shared" si="333"/>
        <v>0</v>
      </c>
      <c r="CN383" s="24">
        <v>0</v>
      </c>
      <c r="CO383" s="24">
        <v>0</v>
      </c>
      <c r="CP383" s="24">
        <f t="shared" si="334"/>
        <v>0</v>
      </c>
      <c r="CR383" t="s">
        <v>257</v>
      </c>
      <c r="CS383" s="24">
        <v>2</v>
      </c>
      <c r="CT383" s="24">
        <v>2</v>
      </c>
      <c r="CU383" s="24">
        <f t="shared" si="335"/>
        <v>4</v>
      </c>
      <c r="CX383" s="24">
        <v>0</v>
      </c>
      <c r="CY383" s="24">
        <v>0</v>
      </c>
      <c r="CZ383" s="24">
        <f t="shared" si="312"/>
        <v>0</v>
      </c>
    </row>
    <row r="384" spans="1:105" hidden="1">
      <c r="A384" s="15">
        <v>107</v>
      </c>
      <c r="B384" s="15" t="s">
        <v>193</v>
      </c>
      <c r="D384" s="16">
        <v>244</v>
      </c>
      <c r="F384" s="16">
        <v>58</v>
      </c>
      <c r="G384" s="15">
        <v>0</v>
      </c>
      <c r="H384" s="15">
        <v>0</v>
      </c>
      <c r="I384" s="15">
        <f t="shared" si="317"/>
        <v>0</v>
      </c>
      <c r="J384" s="15"/>
      <c r="K384" s="15"/>
      <c r="L384" s="15">
        <v>3</v>
      </c>
      <c r="M384" s="15">
        <v>5</v>
      </c>
      <c r="N384" s="15">
        <f t="shared" si="318"/>
        <v>8</v>
      </c>
      <c r="O384" s="15"/>
      <c r="P384" s="15"/>
      <c r="Q384" s="15">
        <v>0</v>
      </c>
      <c r="R384" s="15">
        <v>0</v>
      </c>
      <c r="S384" s="15">
        <f t="shared" si="319"/>
        <v>0</v>
      </c>
      <c r="T384" s="15"/>
      <c r="U384" s="15"/>
      <c r="V384" s="15">
        <v>0</v>
      </c>
      <c r="W384" s="15">
        <v>0</v>
      </c>
      <c r="X384" s="15">
        <f t="shared" si="320"/>
        <v>0</v>
      </c>
      <c r="Y384" s="17"/>
      <c r="Z384" s="17"/>
      <c r="AA384" s="17">
        <v>0</v>
      </c>
      <c r="AB384" s="17">
        <v>0</v>
      </c>
      <c r="AC384" s="17">
        <f t="shared" si="321"/>
        <v>0</v>
      </c>
      <c r="AD384" s="17"/>
      <c r="AE384" s="17"/>
      <c r="AF384" s="17">
        <v>0</v>
      </c>
      <c r="AG384" s="17">
        <v>0</v>
      </c>
      <c r="AH384" s="17">
        <f t="shared" si="322"/>
        <v>0</v>
      </c>
      <c r="AI384" s="17"/>
      <c r="AJ384" s="17"/>
      <c r="AK384" s="17">
        <v>0</v>
      </c>
      <c r="AL384" s="17">
        <v>0</v>
      </c>
      <c r="AM384" s="17">
        <f t="shared" si="323"/>
        <v>0</v>
      </c>
      <c r="AN384" s="17"/>
      <c r="AO384" s="17"/>
      <c r="AP384" s="17">
        <v>0</v>
      </c>
      <c r="AQ384" s="17">
        <v>0</v>
      </c>
      <c r="AR384" s="17">
        <f t="shared" si="324"/>
        <v>0</v>
      </c>
      <c r="AS384" s="17"/>
      <c r="AT384" s="17"/>
      <c r="AU384" s="17">
        <v>0</v>
      </c>
      <c r="AV384" s="17">
        <v>0</v>
      </c>
      <c r="AW384" s="17">
        <f t="shared" si="325"/>
        <v>0</v>
      </c>
      <c r="AX384" s="17"/>
      <c r="AY384" s="15"/>
      <c r="AZ384" s="15">
        <v>1</v>
      </c>
      <c r="BA384" s="15">
        <v>2</v>
      </c>
      <c r="BB384" s="15">
        <f t="shared" si="326"/>
        <v>3</v>
      </c>
      <c r="BC384" s="15"/>
      <c r="BD384" s="15"/>
      <c r="BE384" s="15">
        <v>0</v>
      </c>
      <c r="BF384" s="15">
        <v>0</v>
      </c>
      <c r="BG384" s="15">
        <f t="shared" si="327"/>
        <v>0</v>
      </c>
      <c r="BH384" s="15"/>
      <c r="BI384" s="15"/>
      <c r="BJ384" s="15">
        <v>0</v>
      </c>
      <c r="BK384" s="15">
        <v>0</v>
      </c>
      <c r="BL384" s="15">
        <f t="shared" si="328"/>
        <v>0</v>
      </c>
      <c r="BM384" s="15"/>
      <c r="BN384" s="15"/>
      <c r="BO384" s="15">
        <v>3</v>
      </c>
      <c r="BP384" s="15">
        <v>5</v>
      </c>
      <c r="BQ384" s="15">
        <f t="shared" si="329"/>
        <v>8</v>
      </c>
      <c r="BR384" s="15"/>
      <c r="BS384" s="15"/>
      <c r="BT384" s="15">
        <v>3</v>
      </c>
      <c r="BU384" s="15">
        <v>5</v>
      </c>
      <c r="BV384" s="19">
        <f t="shared" si="330"/>
        <v>8</v>
      </c>
      <c r="BW384" s="15"/>
      <c r="BX384" s="15"/>
      <c r="BY384" s="27">
        <v>0</v>
      </c>
      <c r="BZ384" s="27">
        <v>0</v>
      </c>
      <c r="CA384" s="15">
        <f t="shared" si="331"/>
        <v>0</v>
      </c>
      <c r="CB384" s="15"/>
      <c r="CC384" s="20"/>
      <c r="CD384" s="24">
        <v>0</v>
      </c>
      <c r="CE384" s="24">
        <v>0</v>
      </c>
      <c r="CF384" s="24">
        <f t="shared" si="332"/>
        <v>0</v>
      </c>
      <c r="CI384" s="25">
        <v>0</v>
      </c>
      <c r="CJ384" s="25">
        <v>0</v>
      </c>
      <c r="CK384" s="24">
        <f t="shared" si="333"/>
        <v>0</v>
      </c>
      <c r="CN384" s="24">
        <v>0</v>
      </c>
      <c r="CO384" s="24">
        <v>0</v>
      </c>
      <c r="CP384" s="24">
        <f t="shared" si="334"/>
        <v>0</v>
      </c>
      <c r="CR384" t="s">
        <v>257</v>
      </c>
      <c r="CS384" s="24">
        <v>1</v>
      </c>
      <c r="CT384" s="24">
        <v>2</v>
      </c>
      <c r="CU384" s="24">
        <f t="shared" si="335"/>
        <v>3</v>
      </c>
      <c r="CX384" s="24">
        <v>0</v>
      </c>
      <c r="CY384" s="24">
        <v>0</v>
      </c>
      <c r="CZ384" s="24">
        <f t="shared" si="312"/>
        <v>0</v>
      </c>
    </row>
    <row r="385" spans="1:105" hidden="1">
      <c r="A385" s="15">
        <v>107</v>
      </c>
      <c r="B385" s="15" t="s">
        <v>193</v>
      </c>
      <c r="D385" s="16">
        <v>250</v>
      </c>
      <c r="F385" s="16">
        <v>58</v>
      </c>
      <c r="G385" s="15">
        <v>0</v>
      </c>
      <c r="H385" s="15">
        <v>0</v>
      </c>
      <c r="I385" s="15">
        <f t="shared" si="317"/>
        <v>0</v>
      </c>
      <c r="J385" s="15"/>
      <c r="K385" s="15"/>
      <c r="L385" s="15">
        <v>3</v>
      </c>
      <c r="M385" s="15">
        <v>5</v>
      </c>
      <c r="N385" s="15">
        <f t="shared" si="318"/>
        <v>8</v>
      </c>
      <c r="O385" s="15"/>
      <c r="P385" s="15"/>
      <c r="Q385" s="15">
        <v>0</v>
      </c>
      <c r="R385" s="15">
        <v>0</v>
      </c>
      <c r="S385" s="15">
        <f t="shared" si="319"/>
        <v>0</v>
      </c>
      <c r="T385" s="15"/>
      <c r="U385" s="15"/>
      <c r="V385" s="15">
        <v>0</v>
      </c>
      <c r="W385" s="15">
        <v>0</v>
      </c>
      <c r="X385" s="15">
        <f t="shared" si="320"/>
        <v>0</v>
      </c>
      <c r="Y385" s="17"/>
      <c r="Z385" s="17"/>
      <c r="AA385" s="17">
        <v>0</v>
      </c>
      <c r="AB385" s="17">
        <v>0</v>
      </c>
      <c r="AC385" s="17">
        <f t="shared" si="321"/>
        <v>0</v>
      </c>
      <c r="AD385" s="17"/>
      <c r="AE385" s="17"/>
      <c r="AF385" s="17">
        <v>0</v>
      </c>
      <c r="AG385" s="17">
        <v>0</v>
      </c>
      <c r="AH385" s="17">
        <f t="shared" si="322"/>
        <v>0</v>
      </c>
      <c r="AI385" s="17"/>
      <c r="AJ385" s="17"/>
      <c r="AK385" s="17">
        <v>0</v>
      </c>
      <c r="AL385" s="17">
        <v>0</v>
      </c>
      <c r="AM385" s="17">
        <f t="shared" si="323"/>
        <v>0</v>
      </c>
      <c r="AN385" s="17"/>
      <c r="AO385" s="17"/>
      <c r="AP385" s="17">
        <v>0</v>
      </c>
      <c r="AQ385" s="17">
        <v>0</v>
      </c>
      <c r="AR385" s="17">
        <f t="shared" si="324"/>
        <v>0</v>
      </c>
      <c r="AS385" s="17"/>
      <c r="AT385" s="17"/>
      <c r="AU385" s="17">
        <v>0</v>
      </c>
      <c r="AV385" s="17">
        <v>0</v>
      </c>
      <c r="AW385" s="17">
        <f t="shared" si="325"/>
        <v>0</v>
      </c>
      <c r="AX385" s="17"/>
      <c r="AY385" s="15"/>
      <c r="AZ385" s="15">
        <v>2</v>
      </c>
      <c r="BA385" s="15">
        <v>2</v>
      </c>
      <c r="BB385" s="15">
        <f t="shared" si="326"/>
        <v>4</v>
      </c>
      <c r="BC385" s="15"/>
      <c r="BD385" s="15"/>
      <c r="BE385" s="15">
        <v>0</v>
      </c>
      <c r="BF385" s="15">
        <v>0</v>
      </c>
      <c r="BG385" s="15">
        <f t="shared" si="327"/>
        <v>0</v>
      </c>
      <c r="BH385" s="15"/>
      <c r="BI385" s="15"/>
      <c r="BJ385" s="15">
        <v>0</v>
      </c>
      <c r="BK385" s="15">
        <v>0</v>
      </c>
      <c r="BL385" s="15">
        <f t="shared" si="328"/>
        <v>0</v>
      </c>
      <c r="BM385" s="15"/>
      <c r="BN385" s="15"/>
      <c r="BO385" s="15">
        <v>3</v>
      </c>
      <c r="BP385" s="15">
        <v>5</v>
      </c>
      <c r="BQ385" s="15">
        <f t="shared" si="329"/>
        <v>8</v>
      </c>
      <c r="BR385" s="15"/>
      <c r="BS385" s="15"/>
      <c r="BT385" s="15">
        <v>3</v>
      </c>
      <c r="BU385" s="15">
        <v>5</v>
      </c>
      <c r="BV385" s="19">
        <f t="shared" si="330"/>
        <v>8</v>
      </c>
      <c r="BW385" s="15"/>
      <c r="BX385" s="15"/>
      <c r="BY385" s="27">
        <v>2</v>
      </c>
      <c r="BZ385" s="27">
        <v>3</v>
      </c>
      <c r="CA385" s="15">
        <f t="shared" si="331"/>
        <v>5</v>
      </c>
      <c r="CB385" s="15"/>
      <c r="CC385" s="20"/>
      <c r="CD385" s="24">
        <v>0</v>
      </c>
      <c r="CE385" s="24">
        <v>0</v>
      </c>
      <c r="CF385" s="24">
        <f t="shared" si="332"/>
        <v>0</v>
      </c>
      <c r="CI385" s="25">
        <v>0</v>
      </c>
      <c r="CJ385" s="25">
        <v>0</v>
      </c>
      <c r="CK385" s="24">
        <f t="shared" si="333"/>
        <v>0</v>
      </c>
      <c r="CN385" s="24">
        <v>0</v>
      </c>
      <c r="CO385" s="24">
        <v>0</v>
      </c>
      <c r="CP385" s="24">
        <f t="shared" si="334"/>
        <v>0</v>
      </c>
      <c r="CR385" t="s">
        <v>257</v>
      </c>
      <c r="CS385" s="24">
        <v>2</v>
      </c>
      <c r="CT385" s="24">
        <v>1</v>
      </c>
      <c r="CU385" s="24">
        <f t="shared" si="335"/>
        <v>3</v>
      </c>
      <c r="CX385" s="24">
        <v>0</v>
      </c>
      <c r="CY385" s="24">
        <v>0</v>
      </c>
      <c r="CZ385" s="24">
        <f t="shared" si="312"/>
        <v>0</v>
      </c>
    </row>
    <row r="386" spans="1:105">
      <c r="A386" s="15">
        <v>108</v>
      </c>
      <c r="B386" s="15" t="s">
        <v>194</v>
      </c>
      <c r="D386" s="16">
        <v>221</v>
      </c>
      <c r="F386" s="16">
        <v>59</v>
      </c>
      <c r="G386" s="15">
        <v>3</v>
      </c>
      <c r="H386" s="15">
        <v>5</v>
      </c>
      <c r="I386" s="15">
        <f t="shared" si="317"/>
        <v>8</v>
      </c>
      <c r="J386" s="15">
        <f>MEDIAN(I386:I389)</f>
        <v>8</v>
      </c>
      <c r="K386" s="15"/>
      <c r="L386" s="15">
        <v>0</v>
      </c>
      <c r="M386" s="15">
        <v>0</v>
      </c>
      <c r="N386" s="15">
        <f t="shared" si="318"/>
        <v>0</v>
      </c>
      <c r="O386" s="15">
        <f>MEDIAN(N386:N389)</f>
        <v>0</v>
      </c>
      <c r="P386" s="15"/>
      <c r="Q386" s="15">
        <v>2</v>
      </c>
      <c r="R386" s="15">
        <v>5</v>
      </c>
      <c r="S386" s="15">
        <f t="shared" si="319"/>
        <v>7</v>
      </c>
      <c r="T386" s="15">
        <f>MEDIAN(S386:S389)</f>
        <v>7</v>
      </c>
      <c r="U386" s="15"/>
      <c r="V386" s="15">
        <v>2</v>
      </c>
      <c r="W386" s="15">
        <v>5</v>
      </c>
      <c r="X386" s="15">
        <f t="shared" si="320"/>
        <v>7</v>
      </c>
      <c r="Y386" s="17">
        <f>MEDIAN(X386:X389)</f>
        <v>6.5</v>
      </c>
      <c r="Z386" s="17"/>
      <c r="AA386" s="17">
        <v>1</v>
      </c>
      <c r="AB386" s="17">
        <v>5</v>
      </c>
      <c r="AC386" s="17">
        <f t="shared" si="321"/>
        <v>6</v>
      </c>
      <c r="AD386" s="17">
        <f>MEDIAN(AC386:AC389)</f>
        <v>5.5</v>
      </c>
      <c r="AE386" s="17"/>
      <c r="AF386" s="17">
        <v>0</v>
      </c>
      <c r="AG386" s="17">
        <v>0</v>
      </c>
      <c r="AH386" s="17">
        <f t="shared" si="322"/>
        <v>0</v>
      </c>
      <c r="AI386" s="17">
        <f>MEDIAN(AH386:AH389)</f>
        <v>3.5</v>
      </c>
      <c r="AJ386" s="17"/>
      <c r="AK386" s="17">
        <v>0</v>
      </c>
      <c r="AL386" s="17">
        <v>0</v>
      </c>
      <c r="AM386" s="17">
        <f t="shared" si="323"/>
        <v>0</v>
      </c>
      <c r="AN386" s="17">
        <f>MEDIAN(AM386:AM389)</f>
        <v>0</v>
      </c>
      <c r="AO386" s="17"/>
      <c r="AP386" s="17">
        <v>0</v>
      </c>
      <c r="AQ386" s="17">
        <v>0</v>
      </c>
      <c r="AR386" s="17">
        <f t="shared" si="324"/>
        <v>0</v>
      </c>
      <c r="AS386" s="17">
        <f>MEDIAN(AR386:AR389)</f>
        <v>0</v>
      </c>
      <c r="AT386" s="17"/>
      <c r="AU386" s="17">
        <v>2</v>
      </c>
      <c r="AV386" s="17">
        <v>5</v>
      </c>
      <c r="AW386" s="17">
        <f t="shared" si="325"/>
        <v>7</v>
      </c>
      <c r="AX386" s="17">
        <f>MEDIAN(AW386:AW389)</f>
        <v>7</v>
      </c>
      <c r="AY386" s="15"/>
      <c r="AZ386" s="15">
        <v>2</v>
      </c>
      <c r="BA386" s="15">
        <v>5</v>
      </c>
      <c r="BB386" s="15">
        <f t="shared" si="326"/>
        <v>7</v>
      </c>
      <c r="BC386" s="15">
        <f>MEDIAN(BB386:BB389)</f>
        <v>6</v>
      </c>
      <c r="BD386" s="15"/>
      <c r="BE386" s="15">
        <v>0</v>
      </c>
      <c r="BF386" s="15">
        <v>0</v>
      </c>
      <c r="BG386" s="15">
        <f t="shared" si="327"/>
        <v>0</v>
      </c>
      <c r="BH386" s="15">
        <f>MEDIAN(BG386:BG389)</f>
        <v>0</v>
      </c>
      <c r="BI386" s="15"/>
      <c r="BJ386" s="15">
        <v>0</v>
      </c>
      <c r="BK386" s="15">
        <v>0</v>
      </c>
      <c r="BL386" s="15">
        <f t="shared" si="328"/>
        <v>0</v>
      </c>
      <c r="BM386" s="15">
        <f>MEDIAN(BL386:BL389)</f>
        <v>0</v>
      </c>
      <c r="BN386" s="15"/>
      <c r="BO386" s="15">
        <v>3</v>
      </c>
      <c r="BP386" s="15">
        <v>5</v>
      </c>
      <c r="BQ386" s="15">
        <f t="shared" si="329"/>
        <v>8</v>
      </c>
      <c r="BR386" s="15">
        <f>MEDIAN(BQ386:BQ389)</f>
        <v>8</v>
      </c>
      <c r="BS386" s="15"/>
      <c r="BT386" s="15">
        <v>3</v>
      </c>
      <c r="BU386" s="15">
        <v>5</v>
      </c>
      <c r="BV386" s="19">
        <f t="shared" si="330"/>
        <v>8</v>
      </c>
      <c r="BW386" s="15">
        <f>MEDIAN(BV386:BV389)</f>
        <v>8</v>
      </c>
      <c r="BX386" s="15"/>
      <c r="BY386" s="27">
        <v>0</v>
      </c>
      <c r="BZ386" s="27">
        <v>0</v>
      </c>
      <c r="CA386" s="15">
        <f t="shared" si="331"/>
        <v>0</v>
      </c>
      <c r="CB386" s="15">
        <f>MEDIAN(CA386:CA389)</f>
        <v>0</v>
      </c>
      <c r="CC386" s="20"/>
      <c r="CD386" s="24" t="s">
        <v>124</v>
      </c>
      <c r="CE386" s="24" t="s">
        <v>124</v>
      </c>
      <c r="CF386" s="15" t="s">
        <v>124</v>
      </c>
      <c r="CG386" s="24" t="s">
        <v>124</v>
      </c>
      <c r="CI386" s="25" t="s">
        <v>124</v>
      </c>
      <c r="CJ386" s="25" t="s">
        <v>124</v>
      </c>
      <c r="CK386" s="25" t="s">
        <v>124</v>
      </c>
      <c r="CL386" s="24">
        <f>MEDIAN(CK386:CK389)</f>
        <v>0</v>
      </c>
      <c r="CN386" s="25" t="s">
        <v>124</v>
      </c>
      <c r="CO386" s="25" t="s">
        <v>124</v>
      </c>
      <c r="CP386" s="25" t="s">
        <v>124</v>
      </c>
      <c r="CQ386" s="24" t="s">
        <v>124</v>
      </c>
      <c r="CR386" t="s">
        <v>257</v>
      </c>
      <c r="CS386" s="25" t="s">
        <v>124</v>
      </c>
      <c r="CT386" s="25" t="s">
        <v>124</v>
      </c>
      <c r="CU386" s="24" t="s">
        <v>124</v>
      </c>
      <c r="CV386" s="24" t="s">
        <v>124</v>
      </c>
      <c r="CX386" s="25" t="s">
        <v>124</v>
      </c>
      <c r="CY386" s="25" t="s">
        <v>124</v>
      </c>
      <c r="DA386" s="24" t="s">
        <v>124</v>
      </c>
    </row>
    <row r="387" spans="1:105" hidden="1">
      <c r="A387" s="15">
        <v>108</v>
      </c>
      <c r="B387" s="15" t="s">
        <v>194</v>
      </c>
      <c r="D387" s="16">
        <v>227</v>
      </c>
      <c r="F387" s="16">
        <v>59</v>
      </c>
      <c r="G387" s="15" t="s">
        <v>124</v>
      </c>
      <c r="H387" s="15" t="s">
        <v>124</v>
      </c>
      <c r="I387" s="15" t="s">
        <v>124</v>
      </c>
      <c r="J387" s="15"/>
      <c r="K387" s="15"/>
      <c r="L387" s="15" t="s">
        <v>124</v>
      </c>
      <c r="M387" s="15" t="s">
        <v>124</v>
      </c>
      <c r="N387" s="15" t="s">
        <v>124</v>
      </c>
      <c r="O387" s="15"/>
      <c r="P387" s="15"/>
      <c r="Q387" s="15" t="s">
        <v>124</v>
      </c>
      <c r="R387" s="15" t="s">
        <v>124</v>
      </c>
      <c r="S387" s="15" t="s">
        <v>124</v>
      </c>
      <c r="T387" s="15"/>
      <c r="U387" s="15"/>
      <c r="V387" s="15" t="s">
        <v>124</v>
      </c>
      <c r="W387" s="15" t="s">
        <v>124</v>
      </c>
      <c r="X387" s="15" t="s">
        <v>124</v>
      </c>
      <c r="Y387" s="17"/>
      <c r="Z387" s="17"/>
      <c r="AA387" s="17" t="s">
        <v>124</v>
      </c>
      <c r="AB387" s="17" t="s">
        <v>124</v>
      </c>
      <c r="AC387" s="17" t="s">
        <v>124</v>
      </c>
      <c r="AD387" s="17"/>
      <c r="AE387" s="17"/>
      <c r="AF387" s="17" t="s">
        <v>124</v>
      </c>
      <c r="AG387" s="17" t="s">
        <v>124</v>
      </c>
      <c r="AH387" s="18" t="s">
        <v>124</v>
      </c>
      <c r="AI387" s="17"/>
      <c r="AJ387" s="17"/>
      <c r="AK387" s="17" t="s">
        <v>124</v>
      </c>
      <c r="AL387" s="17" t="s">
        <v>124</v>
      </c>
      <c r="AM387" s="18" t="s">
        <v>124</v>
      </c>
      <c r="AN387" s="17"/>
      <c r="AO387" s="17"/>
      <c r="AP387" s="17" t="s">
        <v>124</v>
      </c>
      <c r="AQ387" s="17" t="s">
        <v>124</v>
      </c>
      <c r="AR387" s="18" t="s">
        <v>124</v>
      </c>
      <c r="AS387" s="17"/>
      <c r="AT387" s="17"/>
      <c r="AU387" s="17" t="s">
        <v>124</v>
      </c>
      <c r="AV387" s="17" t="s">
        <v>124</v>
      </c>
      <c r="AW387" s="18" t="s">
        <v>124</v>
      </c>
      <c r="AX387" s="17"/>
      <c r="AY387" s="15"/>
      <c r="AZ387" s="15" t="s">
        <v>124</v>
      </c>
      <c r="BA387" s="15" t="s">
        <v>124</v>
      </c>
      <c r="BB387" s="19" t="s">
        <v>124</v>
      </c>
      <c r="BC387" s="15"/>
      <c r="BD387" s="15"/>
      <c r="BE387" s="15" t="s">
        <v>124</v>
      </c>
      <c r="BF387" s="15" t="s">
        <v>124</v>
      </c>
      <c r="BG387" s="19" t="s">
        <v>124</v>
      </c>
      <c r="BH387" s="15"/>
      <c r="BI387" s="15"/>
      <c r="BJ387" s="15" t="s">
        <v>124</v>
      </c>
      <c r="BK387" s="15" t="s">
        <v>124</v>
      </c>
      <c r="BL387" s="19" t="s">
        <v>124</v>
      </c>
      <c r="BM387" s="15"/>
      <c r="BN387" s="15"/>
      <c r="BO387" s="15" t="s">
        <v>124</v>
      </c>
      <c r="BP387" s="15" t="s">
        <v>124</v>
      </c>
      <c r="BQ387" s="19" t="s">
        <v>124</v>
      </c>
      <c r="BR387" s="15"/>
      <c r="BS387" s="15"/>
      <c r="BT387" s="15" t="s">
        <v>124</v>
      </c>
      <c r="BU387" s="15" t="s">
        <v>124</v>
      </c>
      <c r="BV387" s="19" t="s">
        <v>124</v>
      </c>
      <c r="BW387" s="15"/>
      <c r="BX387" s="15"/>
      <c r="BY387" s="27" t="s">
        <v>124</v>
      </c>
      <c r="BZ387" s="27" t="s">
        <v>124</v>
      </c>
      <c r="CA387" s="19" t="s">
        <v>124</v>
      </c>
      <c r="CB387" s="15"/>
      <c r="CC387" s="20"/>
      <c r="CD387" s="15" t="s">
        <v>124</v>
      </c>
      <c r="CE387" s="15" t="s">
        <v>124</v>
      </c>
      <c r="CF387" s="15" t="s">
        <v>124</v>
      </c>
      <c r="CI387" s="25" t="s">
        <v>124</v>
      </c>
      <c r="CJ387" s="25" t="s">
        <v>124</v>
      </c>
      <c r="CK387" s="25" t="s">
        <v>124</v>
      </c>
      <c r="CN387" s="25" t="s">
        <v>124</v>
      </c>
      <c r="CO387" s="25" t="s">
        <v>124</v>
      </c>
      <c r="CP387" s="25" t="s">
        <v>124</v>
      </c>
      <c r="CR387" t="s">
        <v>257</v>
      </c>
      <c r="CS387" s="25" t="s">
        <v>124</v>
      </c>
      <c r="CT387" s="25" t="s">
        <v>124</v>
      </c>
      <c r="CU387" s="24" t="s">
        <v>124</v>
      </c>
      <c r="CX387" s="25" t="s">
        <v>124</v>
      </c>
      <c r="CY387" s="25" t="s">
        <v>124</v>
      </c>
    </row>
    <row r="388" spans="1:105" hidden="1">
      <c r="A388" s="15">
        <v>108</v>
      </c>
      <c r="B388" s="15" t="s">
        <v>194</v>
      </c>
      <c r="D388" s="16">
        <v>245</v>
      </c>
      <c r="F388" s="16">
        <v>59</v>
      </c>
      <c r="G388" s="15" t="s">
        <v>124</v>
      </c>
      <c r="H388" s="15" t="s">
        <v>124</v>
      </c>
      <c r="I388" s="15" t="s">
        <v>124</v>
      </c>
      <c r="J388" s="15"/>
      <c r="K388" s="15"/>
      <c r="L388" s="15" t="s">
        <v>124</v>
      </c>
      <c r="M388" s="15" t="s">
        <v>124</v>
      </c>
      <c r="N388" s="15" t="s">
        <v>124</v>
      </c>
      <c r="O388" s="15"/>
      <c r="P388" s="15"/>
      <c r="Q388" s="15" t="s">
        <v>124</v>
      </c>
      <c r="R388" s="15" t="s">
        <v>124</v>
      </c>
      <c r="S388" s="15" t="s">
        <v>124</v>
      </c>
      <c r="T388" s="15"/>
      <c r="U388" s="15"/>
      <c r="V388" s="15" t="s">
        <v>124</v>
      </c>
      <c r="W388" s="15" t="s">
        <v>124</v>
      </c>
      <c r="X388" s="15" t="s">
        <v>124</v>
      </c>
      <c r="Y388" s="17"/>
      <c r="Z388" s="17"/>
      <c r="AA388" s="17" t="s">
        <v>124</v>
      </c>
      <c r="AB388" s="17" t="s">
        <v>124</v>
      </c>
      <c r="AC388" s="17" t="s">
        <v>124</v>
      </c>
      <c r="AD388" s="17"/>
      <c r="AE388" s="17"/>
      <c r="AF388" s="17" t="s">
        <v>124</v>
      </c>
      <c r="AG388" s="17" t="s">
        <v>124</v>
      </c>
      <c r="AH388" s="18" t="s">
        <v>124</v>
      </c>
      <c r="AI388" s="17"/>
      <c r="AJ388" s="17"/>
      <c r="AK388" s="17" t="s">
        <v>124</v>
      </c>
      <c r="AL388" s="17" t="s">
        <v>124</v>
      </c>
      <c r="AM388" s="18" t="s">
        <v>124</v>
      </c>
      <c r="AN388" s="17"/>
      <c r="AO388" s="17"/>
      <c r="AP388" s="17" t="s">
        <v>124</v>
      </c>
      <c r="AQ388" s="17" t="s">
        <v>124</v>
      </c>
      <c r="AR388" s="18" t="s">
        <v>124</v>
      </c>
      <c r="AS388" s="17"/>
      <c r="AT388" s="17"/>
      <c r="AU388" s="17" t="s">
        <v>124</v>
      </c>
      <c r="AV388" s="17" t="s">
        <v>124</v>
      </c>
      <c r="AW388" s="18" t="s">
        <v>124</v>
      </c>
      <c r="AX388" s="17"/>
      <c r="AY388" s="15"/>
      <c r="AZ388" s="15" t="s">
        <v>124</v>
      </c>
      <c r="BA388" s="15" t="s">
        <v>124</v>
      </c>
      <c r="BB388" s="19" t="s">
        <v>124</v>
      </c>
      <c r="BC388" s="15"/>
      <c r="BD388" s="15"/>
      <c r="BE388" s="15" t="s">
        <v>124</v>
      </c>
      <c r="BF388" s="15" t="s">
        <v>124</v>
      </c>
      <c r="BG388" s="19" t="s">
        <v>124</v>
      </c>
      <c r="BH388" s="15"/>
      <c r="BI388" s="15"/>
      <c r="BJ388" s="15" t="s">
        <v>124</v>
      </c>
      <c r="BK388" s="15" t="s">
        <v>124</v>
      </c>
      <c r="BL388" s="19" t="s">
        <v>124</v>
      </c>
      <c r="BM388" s="15"/>
      <c r="BN388" s="15"/>
      <c r="BO388" s="15" t="s">
        <v>124</v>
      </c>
      <c r="BP388" s="15" t="s">
        <v>124</v>
      </c>
      <c r="BQ388" s="19" t="s">
        <v>124</v>
      </c>
      <c r="BR388" s="15"/>
      <c r="BS388" s="15"/>
      <c r="BT388" s="15" t="s">
        <v>124</v>
      </c>
      <c r="BU388" s="15" t="s">
        <v>124</v>
      </c>
      <c r="BV388" s="19" t="s">
        <v>124</v>
      </c>
      <c r="BW388" s="15"/>
      <c r="BX388" s="15"/>
      <c r="BY388" s="27" t="s">
        <v>124</v>
      </c>
      <c r="BZ388" s="27" t="s">
        <v>124</v>
      </c>
      <c r="CA388" s="19" t="s">
        <v>124</v>
      </c>
      <c r="CB388" s="15"/>
      <c r="CC388" s="20"/>
      <c r="CD388" s="15" t="s">
        <v>124</v>
      </c>
      <c r="CE388" s="15" t="s">
        <v>124</v>
      </c>
      <c r="CF388" s="15" t="s">
        <v>124</v>
      </c>
      <c r="CI388" s="25" t="s">
        <v>124</v>
      </c>
      <c r="CJ388" s="25" t="s">
        <v>124</v>
      </c>
      <c r="CK388" s="25" t="s">
        <v>124</v>
      </c>
      <c r="CN388" s="25" t="s">
        <v>124</v>
      </c>
      <c r="CO388" s="25" t="s">
        <v>124</v>
      </c>
      <c r="CP388" s="25" t="s">
        <v>124</v>
      </c>
      <c r="CR388" t="s">
        <v>257</v>
      </c>
      <c r="CS388" s="25" t="s">
        <v>124</v>
      </c>
      <c r="CT388" s="25" t="s">
        <v>124</v>
      </c>
      <c r="CU388" s="24" t="s">
        <v>124</v>
      </c>
      <c r="CX388" s="25" t="s">
        <v>124</v>
      </c>
      <c r="CY388" s="25" t="s">
        <v>124</v>
      </c>
    </row>
    <row r="389" spans="1:105" hidden="1">
      <c r="A389" s="15">
        <v>108</v>
      </c>
      <c r="B389" s="15" t="s">
        <v>194</v>
      </c>
      <c r="D389" s="16">
        <v>251</v>
      </c>
      <c r="F389" s="16">
        <v>59</v>
      </c>
      <c r="G389" s="15" t="s">
        <v>124</v>
      </c>
      <c r="H389" s="15" t="s">
        <v>124</v>
      </c>
      <c r="I389" s="15" t="s">
        <v>124</v>
      </c>
      <c r="J389" s="15"/>
      <c r="K389" s="15"/>
      <c r="L389" s="15" t="s">
        <v>124</v>
      </c>
      <c r="M389" s="15" t="s">
        <v>124</v>
      </c>
      <c r="N389" s="15" t="s">
        <v>124</v>
      </c>
      <c r="O389" s="15"/>
      <c r="P389" s="15"/>
      <c r="Q389" s="15" t="s">
        <v>124</v>
      </c>
      <c r="R389" s="15" t="s">
        <v>124</v>
      </c>
      <c r="S389" s="15" t="s">
        <v>124</v>
      </c>
      <c r="T389" s="15"/>
      <c r="U389" s="15"/>
      <c r="V389" s="15">
        <v>2</v>
      </c>
      <c r="W389" s="15">
        <v>4</v>
      </c>
      <c r="X389" s="15">
        <f>SUM(V389:W389)</f>
        <v>6</v>
      </c>
      <c r="Y389" s="17"/>
      <c r="Z389" s="17"/>
      <c r="AA389" s="17">
        <v>1</v>
      </c>
      <c r="AB389" s="17">
        <v>4</v>
      </c>
      <c r="AC389" s="17">
        <f>SUM(AA389:AB389)</f>
        <v>5</v>
      </c>
      <c r="AD389" s="17"/>
      <c r="AE389" s="17"/>
      <c r="AF389" s="17">
        <v>2</v>
      </c>
      <c r="AG389" s="17">
        <v>5</v>
      </c>
      <c r="AH389" s="17">
        <f>SUM(AF389:AG389)</f>
        <v>7</v>
      </c>
      <c r="AI389" s="17"/>
      <c r="AJ389" s="17"/>
      <c r="AK389" s="17">
        <v>0</v>
      </c>
      <c r="AL389" s="17">
        <v>0</v>
      </c>
      <c r="AM389" s="17">
        <f>SUM(AK389:AL389)</f>
        <v>0</v>
      </c>
      <c r="AN389" s="17"/>
      <c r="AO389" s="17"/>
      <c r="AP389" s="17">
        <v>0</v>
      </c>
      <c r="AQ389" s="17">
        <v>0</v>
      </c>
      <c r="AR389" s="17">
        <f>SUM(AP389:AQ389)</f>
        <v>0</v>
      </c>
      <c r="AS389" s="17"/>
      <c r="AT389" s="17"/>
      <c r="AU389" s="17">
        <v>2</v>
      </c>
      <c r="AV389" s="17">
        <v>5</v>
      </c>
      <c r="AW389" s="17">
        <f>SUM(AU389:AV389)</f>
        <v>7</v>
      </c>
      <c r="AX389" s="17"/>
      <c r="AY389" s="15"/>
      <c r="AZ389" s="15">
        <v>3</v>
      </c>
      <c r="BA389" s="15">
        <v>2</v>
      </c>
      <c r="BB389" s="15">
        <f>SUM(AZ389:BA389)</f>
        <v>5</v>
      </c>
      <c r="BC389" s="15"/>
      <c r="BD389" s="15"/>
      <c r="BE389" s="15">
        <v>0</v>
      </c>
      <c r="BF389" s="15">
        <v>0</v>
      </c>
      <c r="BG389" s="15">
        <f>SUM(BE389:BF389)</f>
        <v>0</v>
      </c>
      <c r="BH389" s="15"/>
      <c r="BI389" s="15"/>
      <c r="BJ389" s="15">
        <v>0</v>
      </c>
      <c r="BK389" s="15">
        <v>0</v>
      </c>
      <c r="BL389" s="15">
        <f>SUM(BJ389:BK389)</f>
        <v>0</v>
      </c>
      <c r="BM389" s="15"/>
      <c r="BN389" s="15"/>
      <c r="BO389" s="15">
        <v>3</v>
      </c>
      <c r="BP389" s="15">
        <v>5</v>
      </c>
      <c r="BQ389" s="15">
        <f>SUM(BO389:BP389)</f>
        <v>8</v>
      </c>
      <c r="BR389" s="15"/>
      <c r="BS389" s="15"/>
      <c r="BT389" s="15">
        <v>3</v>
      </c>
      <c r="BU389" s="15">
        <v>5</v>
      </c>
      <c r="BV389" s="19">
        <f>SUM(BT389:BU389)</f>
        <v>8</v>
      </c>
      <c r="BW389" s="15"/>
      <c r="BX389" s="15"/>
      <c r="BY389" s="27">
        <v>0</v>
      </c>
      <c r="BZ389" s="27">
        <v>0</v>
      </c>
      <c r="CA389" s="15">
        <f>SUM(BY389:BZ389)</f>
        <v>0</v>
      </c>
      <c r="CB389" s="15"/>
      <c r="CC389" s="20"/>
      <c r="CD389" s="24" t="s">
        <v>124</v>
      </c>
      <c r="CE389" s="24" t="s">
        <v>124</v>
      </c>
      <c r="CF389" s="15" t="s">
        <v>124</v>
      </c>
      <c r="CI389" s="25">
        <v>0</v>
      </c>
      <c r="CJ389" s="25">
        <v>0</v>
      </c>
      <c r="CK389" s="24">
        <f t="shared" ref="CK389:CK411" si="340">SUM(CI389:CJ389)</f>
        <v>0</v>
      </c>
      <c r="CN389" s="25" t="s">
        <v>124</v>
      </c>
      <c r="CO389" s="25" t="s">
        <v>124</v>
      </c>
      <c r="CP389" s="25" t="s">
        <v>124</v>
      </c>
      <c r="CR389" t="s">
        <v>257</v>
      </c>
      <c r="CS389" s="25" t="s">
        <v>124</v>
      </c>
      <c r="CT389" s="25" t="s">
        <v>124</v>
      </c>
      <c r="CU389" s="24" t="s">
        <v>124</v>
      </c>
      <c r="CX389" s="25" t="s">
        <v>124</v>
      </c>
      <c r="CY389" s="25" t="s">
        <v>124</v>
      </c>
    </row>
    <row r="390" spans="1:105">
      <c r="A390" s="15">
        <v>109</v>
      </c>
      <c r="B390" s="15" t="s">
        <v>195</v>
      </c>
      <c r="D390" s="16">
        <v>222</v>
      </c>
      <c r="F390" s="16">
        <v>60</v>
      </c>
      <c r="G390" s="15" t="s">
        <v>124</v>
      </c>
      <c r="H390" s="15" t="s">
        <v>124</v>
      </c>
      <c r="I390" s="15" t="s">
        <v>124</v>
      </c>
      <c r="J390" s="15">
        <f>MEDIAN(I390:I393)</f>
        <v>0</v>
      </c>
      <c r="K390" s="15"/>
      <c r="L390" s="15" t="s">
        <v>124</v>
      </c>
      <c r="M390" s="15" t="s">
        <v>124</v>
      </c>
      <c r="N390" s="15" t="s">
        <v>124</v>
      </c>
      <c r="O390" s="15">
        <f>MEDIAN(N390:N393)</f>
        <v>0</v>
      </c>
      <c r="P390" s="15"/>
      <c r="Q390" s="15" t="s">
        <v>124</v>
      </c>
      <c r="R390" s="15" t="s">
        <v>124</v>
      </c>
      <c r="S390" s="15" t="s">
        <v>124</v>
      </c>
      <c r="T390" s="15">
        <f>MEDIAN(S390:S393)</f>
        <v>1.5</v>
      </c>
      <c r="U390" s="15"/>
      <c r="V390" s="15" t="s">
        <v>124</v>
      </c>
      <c r="W390" s="15" t="s">
        <v>124</v>
      </c>
      <c r="X390" s="15" t="s">
        <v>124</v>
      </c>
      <c r="Y390" s="17">
        <f>MEDIAN(X390:X393)</f>
        <v>0</v>
      </c>
      <c r="Z390" s="17"/>
      <c r="AA390" s="17" t="s">
        <v>124</v>
      </c>
      <c r="AB390" s="17" t="s">
        <v>124</v>
      </c>
      <c r="AC390" s="17" t="s">
        <v>124</v>
      </c>
      <c r="AD390" s="17">
        <f>MEDIAN(AC390:AC393)</f>
        <v>0</v>
      </c>
      <c r="AE390" s="17"/>
      <c r="AF390" s="17" t="s">
        <v>124</v>
      </c>
      <c r="AG390" s="17" t="s">
        <v>124</v>
      </c>
      <c r="AH390" s="18" t="s">
        <v>124</v>
      </c>
      <c r="AI390" s="17">
        <f>MEDIAN(AH390:AH393)</f>
        <v>0</v>
      </c>
      <c r="AJ390" s="17"/>
      <c r="AK390" s="17" t="s">
        <v>124</v>
      </c>
      <c r="AL390" s="17" t="s">
        <v>124</v>
      </c>
      <c r="AM390" s="18" t="s">
        <v>124</v>
      </c>
      <c r="AN390" s="17">
        <f>MEDIAN(AM390:AM393)</f>
        <v>0</v>
      </c>
      <c r="AO390" s="17"/>
      <c r="AP390" s="17" t="s">
        <v>124</v>
      </c>
      <c r="AQ390" s="17" t="s">
        <v>124</v>
      </c>
      <c r="AR390" s="18" t="s">
        <v>124</v>
      </c>
      <c r="AS390" s="17">
        <f>MEDIAN(AR390:AR393)</f>
        <v>0</v>
      </c>
      <c r="AT390" s="17"/>
      <c r="AU390" s="17" t="s">
        <v>124</v>
      </c>
      <c r="AV390" s="17" t="s">
        <v>124</v>
      </c>
      <c r="AW390" s="18" t="s">
        <v>124</v>
      </c>
      <c r="AX390" s="17">
        <f>MEDIAN(AW390:AW393)</f>
        <v>0</v>
      </c>
      <c r="AY390" s="15"/>
      <c r="AZ390" s="15" t="s">
        <v>124</v>
      </c>
      <c r="BA390" s="15" t="s">
        <v>124</v>
      </c>
      <c r="BB390" s="19" t="s">
        <v>124</v>
      </c>
      <c r="BC390" s="15">
        <f>MEDIAN(BB390:BB393)</f>
        <v>8</v>
      </c>
      <c r="BD390" s="15"/>
      <c r="BE390" s="15" t="s">
        <v>124</v>
      </c>
      <c r="BF390" s="15" t="s">
        <v>124</v>
      </c>
      <c r="BG390" s="19" t="s">
        <v>124</v>
      </c>
      <c r="BH390" s="15">
        <f>MEDIAN(BG390:BG393)</f>
        <v>1</v>
      </c>
      <c r="BI390" s="15"/>
      <c r="BJ390" s="15" t="s">
        <v>124</v>
      </c>
      <c r="BK390" s="15" t="s">
        <v>124</v>
      </c>
      <c r="BL390" s="19" t="s">
        <v>124</v>
      </c>
      <c r="BM390" s="15">
        <f>MEDIAN(BL390:BL393)</f>
        <v>0</v>
      </c>
      <c r="BN390" s="15"/>
      <c r="BO390" s="15">
        <v>3</v>
      </c>
      <c r="BP390" s="15">
        <v>5</v>
      </c>
      <c r="BQ390" s="15">
        <f>SUM(BO390:BP390)</f>
        <v>8</v>
      </c>
      <c r="BR390" s="15">
        <f>MEDIAN(BQ390:BQ393)</f>
        <v>8</v>
      </c>
      <c r="BS390" s="15"/>
      <c r="BT390" s="15">
        <v>3</v>
      </c>
      <c r="BU390" s="15">
        <v>5</v>
      </c>
      <c r="BV390" s="19">
        <f>SUM(BT390:BU390)</f>
        <v>8</v>
      </c>
      <c r="BW390" s="15">
        <f>MEDIAN(BV390:BV393)</f>
        <v>8</v>
      </c>
      <c r="BX390" s="15"/>
      <c r="BY390" s="27">
        <v>0</v>
      </c>
      <c r="BZ390" s="27">
        <v>0</v>
      </c>
      <c r="CA390" s="15">
        <f>SUM(BY390:BZ390)</f>
        <v>0</v>
      </c>
      <c r="CB390" s="15">
        <f>MEDIAN(CA390:CA393)</f>
        <v>0</v>
      </c>
      <c r="CC390" s="20"/>
      <c r="CD390" s="24">
        <v>3</v>
      </c>
      <c r="CE390" s="24">
        <v>1</v>
      </c>
      <c r="CF390" s="24">
        <f>SUM(CD390:CE390)</f>
        <v>4</v>
      </c>
      <c r="CG390" s="24">
        <f>MEDIAN(CF390:CF393)</f>
        <v>4</v>
      </c>
      <c r="CI390" s="25">
        <v>0</v>
      </c>
      <c r="CJ390" s="25">
        <v>0</v>
      </c>
      <c r="CK390" s="24">
        <f t="shared" si="340"/>
        <v>0</v>
      </c>
      <c r="CL390" s="24">
        <f>MEDIAN(CK390:CK393)</f>
        <v>0</v>
      </c>
      <c r="CN390" s="24">
        <v>0</v>
      </c>
      <c r="CO390" s="24">
        <v>0</v>
      </c>
      <c r="CP390" s="24">
        <f>SUM(CN390:CO390)</f>
        <v>0</v>
      </c>
      <c r="CQ390" s="24">
        <f>MEDIAN(CP390:CP393)</f>
        <v>0</v>
      </c>
      <c r="CR390" t="s">
        <v>257</v>
      </c>
      <c r="CS390" s="24">
        <v>0</v>
      </c>
      <c r="CT390" s="24">
        <v>0</v>
      </c>
      <c r="CU390" s="24">
        <f>SUM(CS390:CT390)</f>
        <v>0</v>
      </c>
      <c r="CV390" s="24">
        <f>MEDIAN(CU390:CU393)</f>
        <v>0</v>
      </c>
      <c r="CX390" s="24">
        <v>0</v>
      </c>
      <c r="CY390" s="24">
        <v>0</v>
      </c>
      <c r="CZ390" s="24">
        <f t="shared" si="312"/>
        <v>0</v>
      </c>
      <c r="DA390" s="24">
        <f t="shared" ref="DA390" si="341">MEDIAN(CZ390:CZ393)</f>
        <v>0</v>
      </c>
    </row>
    <row r="391" spans="1:105" hidden="1">
      <c r="A391" s="15">
        <v>109</v>
      </c>
      <c r="B391" s="15" t="s">
        <v>195</v>
      </c>
      <c r="D391" s="16">
        <v>228</v>
      </c>
      <c r="F391" s="16">
        <v>60</v>
      </c>
      <c r="G391" s="15" t="s">
        <v>124</v>
      </c>
      <c r="H391" s="15" t="s">
        <v>124</v>
      </c>
      <c r="I391" s="15" t="s">
        <v>124</v>
      </c>
      <c r="J391" s="15"/>
      <c r="K391" s="15"/>
      <c r="L391" s="15" t="s">
        <v>124</v>
      </c>
      <c r="M391" s="15" t="s">
        <v>124</v>
      </c>
      <c r="N391" s="15" t="s">
        <v>124</v>
      </c>
      <c r="O391" s="15"/>
      <c r="P391" s="15"/>
      <c r="Q391" s="15" t="s">
        <v>124</v>
      </c>
      <c r="R391" s="15" t="s">
        <v>124</v>
      </c>
      <c r="S391" s="15" t="s">
        <v>124</v>
      </c>
      <c r="T391" s="15"/>
      <c r="U391" s="15"/>
      <c r="V391" s="15" t="s">
        <v>124</v>
      </c>
      <c r="W391" s="15" t="s">
        <v>124</v>
      </c>
      <c r="X391" s="15" t="s">
        <v>124</v>
      </c>
      <c r="Y391" s="17"/>
      <c r="Z391" s="17"/>
      <c r="AA391" s="17" t="s">
        <v>124</v>
      </c>
      <c r="AB391" s="17" t="s">
        <v>124</v>
      </c>
      <c r="AC391" s="17" t="s">
        <v>124</v>
      </c>
      <c r="AD391" s="17"/>
      <c r="AE391" s="17"/>
      <c r="AF391" s="17" t="s">
        <v>124</v>
      </c>
      <c r="AG391" s="17" t="s">
        <v>124</v>
      </c>
      <c r="AH391" s="18" t="s">
        <v>124</v>
      </c>
      <c r="AI391" s="17"/>
      <c r="AJ391" s="17"/>
      <c r="AK391" s="17" t="s">
        <v>124</v>
      </c>
      <c r="AL391" s="17" t="s">
        <v>124</v>
      </c>
      <c r="AM391" s="18" t="s">
        <v>124</v>
      </c>
      <c r="AN391" s="17"/>
      <c r="AO391" s="17"/>
      <c r="AP391" s="17" t="s">
        <v>124</v>
      </c>
      <c r="AQ391" s="17" t="s">
        <v>124</v>
      </c>
      <c r="AR391" s="18" t="s">
        <v>124</v>
      </c>
      <c r="AS391" s="17"/>
      <c r="AT391" s="17"/>
      <c r="AU391" s="17" t="s">
        <v>124</v>
      </c>
      <c r="AV391" s="17" t="s">
        <v>124</v>
      </c>
      <c r="AW391" s="18" t="s">
        <v>124</v>
      </c>
      <c r="AX391" s="17"/>
      <c r="AY391" s="15"/>
      <c r="AZ391" s="15" t="s">
        <v>124</v>
      </c>
      <c r="BA391" s="15" t="s">
        <v>124</v>
      </c>
      <c r="BB391" s="19" t="s">
        <v>124</v>
      </c>
      <c r="BC391" s="15"/>
      <c r="BD391" s="15"/>
      <c r="BE391" s="15" t="s">
        <v>124</v>
      </c>
      <c r="BF391" s="15" t="s">
        <v>124</v>
      </c>
      <c r="BG391" s="19" t="s">
        <v>124</v>
      </c>
      <c r="BH391" s="15"/>
      <c r="BI391" s="15"/>
      <c r="BJ391" s="15" t="s">
        <v>124</v>
      </c>
      <c r="BK391" s="15" t="s">
        <v>124</v>
      </c>
      <c r="BL391" s="19" t="s">
        <v>124</v>
      </c>
      <c r="BM391" s="15"/>
      <c r="BN391" s="15"/>
      <c r="BO391" s="15" t="s">
        <v>124</v>
      </c>
      <c r="BP391" s="15" t="s">
        <v>124</v>
      </c>
      <c r="BQ391" s="19" t="s">
        <v>124</v>
      </c>
      <c r="BR391" s="15"/>
      <c r="BS391" s="15"/>
      <c r="BT391" s="15" t="s">
        <v>124</v>
      </c>
      <c r="BU391" s="15" t="s">
        <v>124</v>
      </c>
      <c r="BV391" s="19" t="s">
        <v>124</v>
      </c>
      <c r="BW391" s="15"/>
      <c r="BX391" s="15"/>
      <c r="BY391" s="27">
        <v>0</v>
      </c>
      <c r="BZ391" s="27">
        <v>0</v>
      </c>
      <c r="CA391" s="15">
        <f>SUM(BY391:BZ391)</f>
        <v>0</v>
      </c>
      <c r="CB391" s="15"/>
      <c r="CC391" s="20"/>
      <c r="CD391" s="24">
        <v>3</v>
      </c>
      <c r="CE391" s="24">
        <v>1</v>
      </c>
      <c r="CF391" s="24">
        <f>SUM(CD391:CE391)</f>
        <v>4</v>
      </c>
      <c r="CI391" s="25">
        <v>0</v>
      </c>
      <c r="CJ391" s="25">
        <v>0</v>
      </c>
      <c r="CK391" s="24">
        <f t="shared" si="340"/>
        <v>0</v>
      </c>
      <c r="CN391" s="24">
        <v>0</v>
      </c>
      <c r="CO391" s="24">
        <v>0</v>
      </c>
      <c r="CP391" s="24">
        <f>SUM(CN391:CO391)</f>
        <v>0</v>
      </c>
      <c r="CR391" t="s">
        <v>257</v>
      </c>
      <c r="CS391" s="24">
        <v>0</v>
      </c>
      <c r="CT391" s="24">
        <v>0</v>
      </c>
      <c r="CU391" s="24">
        <f>SUM(CS391:CT391)</f>
        <v>0</v>
      </c>
      <c r="CX391" s="24">
        <v>0</v>
      </c>
      <c r="CY391" s="24">
        <v>0</v>
      </c>
      <c r="CZ391" s="24">
        <f t="shared" si="312"/>
        <v>0</v>
      </c>
    </row>
    <row r="392" spans="1:105" hidden="1">
      <c r="A392" s="15">
        <v>109</v>
      </c>
      <c r="B392" s="15" t="s">
        <v>195</v>
      </c>
      <c r="D392" s="16">
        <v>246</v>
      </c>
      <c r="F392" s="16">
        <v>60</v>
      </c>
      <c r="G392" s="15">
        <v>0</v>
      </c>
      <c r="H392" s="15">
        <v>0</v>
      </c>
      <c r="I392" s="15">
        <f t="shared" ref="I392:I397" si="342">SUM(G392:H392)</f>
        <v>0</v>
      </c>
      <c r="J392" s="15"/>
      <c r="K392" s="15"/>
      <c r="L392" s="15">
        <v>0</v>
      </c>
      <c r="M392" s="15">
        <v>0</v>
      </c>
      <c r="N392" s="15">
        <f t="shared" ref="N392:N397" si="343">SUM(L392:M392)</f>
        <v>0</v>
      </c>
      <c r="O392" s="15"/>
      <c r="P392" s="15"/>
      <c r="Q392" s="15">
        <v>1</v>
      </c>
      <c r="R392" s="15">
        <v>2</v>
      </c>
      <c r="S392" s="15">
        <f t="shared" ref="S392:S397" si="344">SUM(Q392:R392)</f>
        <v>3</v>
      </c>
      <c r="T392" s="15"/>
      <c r="U392" s="15"/>
      <c r="V392" s="15">
        <v>0</v>
      </c>
      <c r="W392" s="15">
        <v>0</v>
      </c>
      <c r="X392" s="15">
        <f t="shared" ref="X392:X397" si="345">SUM(V392:W392)</f>
        <v>0</v>
      </c>
      <c r="Y392" s="17"/>
      <c r="Z392" s="17"/>
      <c r="AA392" s="17">
        <v>0</v>
      </c>
      <c r="AB392" s="17">
        <v>0</v>
      </c>
      <c r="AC392" s="17">
        <f t="shared" ref="AC392:AC397" si="346">SUM(AA392:AB392)</f>
        <v>0</v>
      </c>
      <c r="AD392" s="17"/>
      <c r="AE392" s="17"/>
      <c r="AF392" s="17">
        <v>0</v>
      </c>
      <c r="AG392" s="17">
        <v>0</v>
      </c>
      <c r="AH392" s="17">
        <f t="shared" ref="AH392:AH397" si="347">SUM(AF392:AG392)</f>
        <v>0</v>
      </c>
      <c r="AI392" s="17"/>
      <c r="AJ392" s="17"/>
      <c r="AK392" s="17">
        <v>0</v>
      </c>
      <c r="AL392" s="17">
        <v>0</v>
      </c>
      <c r="AM392" s="17">
        <f t="shared" ref="AM392:AM397" si="348">SUM(AK392:AL392)</f>
        <v>0</v>
      </c>
      <c r="AN392" s="17"/>
      <c r="AO392" s="17"/>
      <c r="AP392" s="17">
        <v>0</v>
      </c>
      <c r="AQ392" s="17">
        <v>0</v>
      </c>
      <c r="AR392" s="17">
        <f t="shared" ref="AR392:AR397" si="349">SUM(AP392:AQ392)</f>
        <v>0</v>
      </c>
      <c r="AS392" s="17"/>
      <c r="AT392" s="17"/>
      <c r="AU392" s="17">
        <v>0</v>
      </c>
      <c r="AV392" s="17">
        <v>0</v>
      </c>
      <c r="AW392" s="17">
        <f t="shared" ref="AW392:AW397" si="350">SUM(AU392:AV392)</f>
        <v>0</v>
      </c>
      <c r="AX392" s="17"/>
      <c r="AY392" s="15"/>
      <c r="AZ392" s="15">
        <v>3</v>
      </c>
      <c r="BA392" s="15">
        <v>5</v>
      </c>
      <c r="BB392" s="15">
        <f t="shared" ref="BB392:BB397" si="351">SUM(AZ392:BA392)</f>
        <v>8</v>
      </c>
      <c r="BC392" s="15"/>
      <c r="BD392" s="15"/>
      <c r="BE392" s="15">
        <v>1</v>
      </c>
      <c r="BF392" s="15">
        <v>1</v>
      </c>
      <c r="BG392" s="15">
        <f t="shared" ref="BG392:BG397" si="352">SUM(BE392:BF392)</f>
        <v>2</v>
      </c>
      <c r="BH392" s="15"/>
      <c r="BI392" s="15"/>
      <c r="BJ392" s="15">
        <v>0</v>
      </c>
      <c r="BK392" s="15">
        <v>0</v>
      </c>
      <c r="BL392" s="15">
        <f t="shared" ref="BL392:BL411" si="353">SUM(BJ392:BK392)</f>
        <v>0</v>
      </c>
      <c r="BM392" s="15"/>
      <c r="BN392" s="15"/>
      <c r="BO392" s="15">
        <v>3</v>
      </c>
      <c r="BP392" s="15">
        <v>5</v>
      </c>
      <c r="BQ392" s="15">
        <f t="shared" ref="BQ392:BQ397" si="354">SUM(BO392:BP392)</f>
        <v>8</v>
      </c>
      <c r="BR392" s="15"/>
      <c r="BS392" s="15"/>
      <c r="BT392" s="15">
        <v>1</v>
      </c>
      <c r="BU392" s="15">
        <v>4</v>
      </c>
      <c r="BV392" s="19">
        <f t="shared" ref="BV392:BV411" si="355">SUM(BT392:BU392)</f>
        <v>5</v>
      </c>
      <c r="BW392" s="15"/>
      <c r="BX392" s="15"/>
      <c r="BY392" s="27">
        <v>0</v>
      </c>
      <c r="BZ392" s="27">
        <v>0</v>
      </c>
      <c r="CA392" s="15">
        <f>SUM(BY392:BZ392)</f>
        <v>0</v>
      </c>
      <c r="CB392" s="15"/>
      <c r="CC392" s="20"/>
      <c r="CD392" s="24">
        <v>3</v>
      </c>
      <c r="CE392" s="24">
        <v>2</v>
      </c>
      <c r="CF392" s="24">
        <f>SUM(CD392:CE392)</f>
        <v>5</v>
      </c>
      <c r="CI392" s="25">
        <v>0</v>
      </c>
      <c r="CJ392" s="25">
        <v>0</v>
      </c>
      <c r="CK392" s="24">
        <f t="shared" si="340"/>
        <v>0</v>
      </c>
      <c r="CN392" s="24">
        <v>0</v>
      </c>
      <c r="CO392" s="24">
        <v>0</v>
      </c>
      <c r="CP392" s="24">
        <f>SUM(CN392:CO392)</f>
        <v>0</v>
      </c>
      <c r="CR392" t="s">
        <v>257</v>
      </c>
      <c r="CS392" s="24">
        <v>0</v>
      </c>
      <c r="CT392" s="24">
        <v>0</v>
      </c>
      <c r="CU392" s="24">
        <f>SUM(CS392:CT392)</f>
        <v>0</v>
      </c>
      <c r="CX392" s="25" t="s">
        <v>124</v>
      </c>
      <c r="CY392" s="25" t="s">
        <v>124</v>
      </c>
    </row>
    <row r="393" spans="1:105" hidden="1">
      <c r="A393" s="15">
        <v>109</v>
      </c>
      <c r="B393" s="15" t="s">
        <v>195</v>
      </c>
      <c r="D393" s="16">
        <v>252</v>
      </c>
      <c r="F393" s="16">
        <v>60</v>
      </c>
      <c r="G393" s="15">
        <v>0</v>
      </c>
      <c r="H393" s="15">
        <v>0</v>
      </c>
      <c r="I393" s="15">
        <f t="shared" si="342"/>
        <v>0</v>
      </c>
      <c r="J393" s="15"/>
      <c r="K393" s="15"/>
      <c r="L393" s="15">
        <v>0</v>
      </c>
      <c r="M393" s="15">
        <v>0</v>
      </c>
      <c r="N393" s="15">
        <f t="shared" si="343"/>
        <v>0</v>
      </c>
      <c r="O393" s="15"/>
      <c r="P393" s="15"/>
      <c r="Q393" s="15">
        <v>0</v>
      </c>
      <c r="R393" s="15">
        <v>0</v>
      </c>
      <c r="S393" s="15">
        <f t="shared" si="344"/>
        <v>0</v>
      </c>
      <c r="T393" s="15"/>
      <c r="U393" s="15"/>
      <c r="V393" s="15">
        <v>0</v>
      </c>
      <c r="W393" s="15">
        <v>0</v>
      </c>
      <c r="X393" s="15">
        <f t="shared" si="345"/>
        <v>0</v>
      </c>
      <c r="Y393" s="17"/>
      <c r="Z393" s="17"/>
      <c r="AA393" s="17">
        <v>0</v>
      </c>
      <c r="AB393" s="17">
        <v>0</v>
      </c>
      <c r="AC393" s="17">
        <f t="shared" si="346"/>
        <v>0</v>
      </c>
      <c r="AD393" s="17"/>
      <c r="AE393" s="17"/>
      <c r="AF393" s="17">
        <v>0</v>
      </c>
      <c r="AG393" s="17">
        <v>0</v>
      </c>
      <c r="AH393" s="17">
        <f t="shared" si="347"/>
        <v>0</v>
      </c>
      <c r="AI393" s="17"/>
      <c r="AJ393" s="17"/>
      <c r="AK393" s="17">
        <v>0</v>
      </c>
      <c r="AL393" s="17">
        <v>0</v>
      </c>
      <c r="AM393" s="17">
        <f t="shared" si="348"/>
        <v>0</v>
      </c>
      <c r="AN393" s="17"/>
      <c r="AO393" s="17"/>
      <c r="AP393" s="17">
        <v>0</v>
      </c>
      <c r="AQ393" s="17">
        <v>0</v>
      </c>
      <c r="AR393" s="17">
        <f t="shared" si="349"/>
        <v>0</v>
      </c>
      <c r="AS393" s="17"/>
      <c r="AT393" s="17"/>
      <c r="AU393" s="17">
        <v>0</v>
      </c>
      <c r="AV393" s="17">
        <v>0</v>
      </c>
      <c r="AW393" s="17">
        <f t="shared" si="350"/>
        <v>0</v>
      </c>
      <c r="AX393" s="17"/>
      <c r="AY393" s="15"/>
      <c r="AZ393" s="15">
        <v>3</v>
      </c>
      <c r="BA393" s="15">
        <v>5</v>
      </c>
      <c r="BB393" s="15">
        <f t="shared" si="351"/>
        <v>8</v>
      </c>
      <c r="BC393" s="15"/>
      <c r="BD393" s="15"/>
      <c r="BE393" s="15">
        <v>0</v>
      </c>
      <c r="BF393" s="15">
        <v>0</v>
      </c>
      <c r="BG393" s="15">
        <f t="shared" si="352"/>
        <v>0</v>
      </c>
      <c r="BH393" s="15"/>
      <c r="BI393" s="15"/>
      <c r="BJ393" s="15">
        <v>0</v>
      </c>
      <c r="BK393" s="15">
        <v>0</v>
      </c>
      <c r="BL393" s="15">
        <f t="shared" si="353"/>
        <v>0</v>
      </c>
      <c r="BM393" s="15"/>
      <c r="BN393" s="15"/>
      <c r="BO393" s="15">
        <v>3</v>
      </c>
      <c r="BP393" s="15">
        <v>5</v>
      </c>
      <c r="BQ393" s="15">
        <f t="shared" si="354"/>
        <v>8</v>
      </c>
      <c r="BR393" s="15"/>
      <c r="BS393" s="15"/>
      <c r="BT393" s="15">
        <v>3</v>
      </c>
      <c r="BU393" s="15">
        <v>5</v>
      </c>
      <c r="BV393" s="19">
        <f t="shared" si="355"/>
        <v>8</v>
      </c>
      <c r="BW393" s="15"/>
      <c r="BX393" s="15"/>
      <c r="BY393" s="27" t="s">
        <v>124</v>
      </c>
      <c r="BZ393" s="27" t="s">
        <v>124</v>
      </c>
      <c r="CA393" s="19" t="s">
        <v>124</v>
      </c>
      <c r="CB393" s="15"/>
      <c r="CC393" s="20"/>
      <c r="CD393" s="15" t="s">
        <v>124</v>
      </c>
      <c r="CE393" s="15" t="s">
        <v>124</v>
      </c>
      <c r="CF393" s="15" t="s">
        <v>124</v>
      </c>
      <c r="CI393" s="25">
        <v>0</v>
      </c>
      <c r="CJ393" s="25">
        <v>0</v>
      </c>
      <c r="CK393" s="24">
        <f t="shared" si="340"/>
        <v>0</v>
      </c>
      <c r="CN393" s="25" t="s">
        <v>124</v>
      </c>
      <c r="CO393" s="25" t="s">
        <v>124</v>
      </c>
      <c r="CP393" s="25" t="s">
        <v>124</v>
      </c>
      <c r="CR393" t="s">
        <v>257</v>
      </c>
      <c r="CS393" s="25" t="s">
        <v>124</v>
      </c>
      <c r="CT393" s="25" t="s">
        <v>124</v>
      </c>
      <c r="CU393" s="24" t="s">
        <v>124</v>
      </c>
      <c r="CX393" s="25" t="s">
        <v>124</v>
      </c>
      <c r="CY393" s="25" t="s">
        <v>124</v>
      </c>
    </row>
    <row r="394" spans="1:105">
      <c r="A394" s="15">
        <v>110</v>
      </c>
      <c r="B394" s="15" t="s">
        <v>196</v>
      </c>
      <c r="D394" s="16">
        <v>265</v>
      </c>
      <c r="F394" s="16">
        <v>61</v>
      </c>
      <c r="G394" s="15">
        <v>0</v>
      </c>
      <c r="H394" s="15">
        <v>0</v>
      </c>
      <c r="I394" s="15">
        <f t="shared" si="342"/>
        <v>0</v>
      </c>
      <c r="J394" s="15">
        <f>MEDIAN(I394:I397)</f>
        <v>0</v>
      </c>
      <c r="K394" s="15"/>
      <c r="L394" s="15">
        <v>1</v>
      </c>
      <c r="M394" s="15">
        <v>5</v>
      </c>
      <c r="N394" s="15">
        <f t="shared" si="343"/>
        <v>6</v>
      </c>
      <c r="O394" s="15">
        <f>MEDIAN(N394:N397)</f>
        <v>6</v>
      </c>
      <c r="P394" s="15"/>
      <c r="Q394" s="15">
        <v>0</v>
      </c>
      <c r="R394" s="15">
        <v>0</v>
      </c>
      <c r="S394" s="15">
        <f t="shared" si="344"/>
        <v>0</v>
      </c>
      <c r="T394" s="15">
        <f>MEDIAN(S394:S397)</f>
        <v>0</v>
      </c>
      <c r="U394" s="15"/>
      <c r="V394" s="15">
        <v>0</v>
      </c>
      <c r="W394" s="15">
        <v>0</v>
      </c>
      <c r="X394" s="15">
        <f t="shared" si="345"/>
        <v>0</v>
      </c>
      <c r="Y394" s="17">
        <f>MEDIAN(X394:X397)</f>
        <v>0</v>
      </c>
      <c r="Z394" s="17"/>
      <c r="AA394" s="17">
        <v>0</v>
      </c>
      <c r="AB394" s="17">
        <v>0</v>
      </c>
      <c r="AC394" s="17">
        <f t="shared" si="346"/>
        <v>0</v>
      </c>
      <c r="AD394" s="17">
        <f>MEDIAN(AC394:AC397)</f>
        <v>0</v>
      </c>
      <c r="AE394" s="17"/>
      <c r="AF394" s="17">
        <v>3</v>
      </c>
      <c r="AG394" s="17">
        <v>5</v>
      </c>
      <c r="AH394" s="17">
        <f t="shared" si="347"/>
        <v>8</v>
      </c>
      <c r="AI394" s="17">
        <f>MEDIAN(AH394:AH397)</f>
        <v>8</v>
      </c>
      <c r="AJ394" s="17"/>
      <c r="AK394" s="17">
        <v>0</v>
      </c>
      <c r="AL394" s="17">
        <v>0</v>
      </c>
      <c r="AM394" s="17">
        <f t="shared" si="348"/>
        <v>0</v>
      </c>
      <c r="AN394" s="17">
        <f>MEDIAN(AM394:AM397)</f>
        <v>0</v>
      </c>
      <c r="AO394" s="17"/>
      <c r="AP394" s="17">
        <v>0</v>
      </c>
      <c r="AQ394" s="17">
        <v>0</v>
      </c>
      <c r="AR394" s="17">
        <f t="shared" si="349"/>
        <v>0</v>
      </c>
      <c r="AS394" s="17">
        <f>MEDIAN(AR394:AR397)</f>
        <v>0</v>
      </c>
      <c r="AT394" s="17"/>
      <c r="AU394" s="17">
        <v>0</v>
      </c>
      <c r="AV394" s="17">
        <v>0</v>
      </c>
      <c r="AW394" s="17">
        <f t="shared" si="350"/>
        <v>0</v>
      </c>
      <c r="AX394" s="17">
        <f>MEDIAN(AW394:AW397)</f>
        <v>0</v>
      </c>
      <c r="AY394" s="15"/>
      <c r="AZ394" s="15">
        <v>3</v>
      </c>
      <c r="BA394" s="15">
        <v>5</v>
      </c>
      <c r="BB394" s="15">
        <f t="shared" si="351"/>
        <v>8</v>
      </c>
      <c r="BC394" s="15">
        <f>MEDIAN(BB394:BB397)</f>
        <v>8</v>
      </c>
      <c r="BD394" s="15"/>
      <c r="BE394" s="15">
        <v>0</v>
      </c>
      <c r="BF394" s="15">
        <v>0</v>
      </c>
      <c r="BG394" s="15">
        <f t="shared" si="352"/>
        <v>0</v>
      </c>
      <c r="BH394" s="15">
        <f>MEDIAN(BG394:BG397)</f>
        <v>0</v>
      </c>
      <c r="BI394" s="15"/>
      <c r="BJ394" s="15">
        <v>0</v>
      </c>
      <c r="BK394" s="15">
        <v>0</v>
      </c>
      <c r="BL394" s="15">
        <f t="shared" si="353"/>
        <v>0</v>
      </c>
      <c r="BM394" s="15">
        <f>MEDIAN(BL394:BL397)</f>
        <v>0</v>
      </c>
      <c r="BN394" s="15"/>
      <c r="BO394" s="15">
        <v>3</v>
      </c>
      <c r="BP394" s="15">
        <v>5</v>
      </c>
      <c r="BQ394" s="15">
        <f t="shared" si="354"/>
        <v>8</v>
      </c>
      <c r="BR394" s="15">
        <f>MEDIAN(BQ394:BQ397)</f>
        <v>8</v>
      </c>
      <c r="BS394" s="15"/>
      <c r="BT394" s="15">
        <v>2</v>
      </c>
      <c r="BU394" s="15">
        <v>5</v>
      </c>
      <c r="BV394" s="19">
        <f t="shared" si="355"/>
        <v>7</v>
      </c>
      <c r="BW394" s="15">
        <f>MEDIAN(BV394:BV397)</f>
        <v>7.5</v>
      </c>
      <c r="BX394" s="15"/>
      <c r="BY394" s="27">
        <v>0</v>
      </c>
      <c r="BZ394" s="27">
        <v>0</v>
      </c>
      <c r="CA394" s="15">
        <f t="shared" ref="CA394:CA411" si="356">SUM(BY394:BZ394)</f>
        <v>0</v>
      </c>
      <c r="CB394" s="15">
        <f>MEDIAN(CA394:CA397)</f>
        <v>0</v>
      </c>
      <c r="CC394" s="20"/>
      <c r="CD394" s="24">
        <v>0</v>
      </c>
      <c r="CE394" s="24">
        <v>0</v>
      </c>
      <c r="CF394" s="24">
        <f t="shared" ref="CF394:CF411" si="357">SUM(CD394:CE394)</f>
        <v>0</v>
      </c>
      <c r="CG394" s="24">
        <f>MEDIAN(CF394:CF397)</f>
        <v>0</v>
      </c>
      <c r="CI394" s="25">
        <v>0</v>
      </c>
      <c r="CJ394" s="25">
        <v>0</v>
      </c>
      <c r="CK394" s="24">
        <f t="shared" si="340"/>
        <v>0</v>
      </c>
      <c r="CL394" s="24">
        <f>MEDIAN(CK394:CK397)</f>
        <v>0</v>
      </c>
      <c r="CN394" s="24">
        <v>0</v>
      </c>
      <c r="CO394" s="24">
        <v>0</v>
      </c>
      <c r="CP394" s="24">
        <f t="shared" ref="CP394:CP411" si="358">SUM(CN394:CO394)</f>
        <v>0</v>
      </c>
      <c r="CQ394" s="24">
        <f>MEDIAN(CP394:CP397)</f>
        <v>0</v>
      </c>
      <c r="CR394" t="s">
        <v>257</v>
      </c>
      <c r="CS394" s="24">
        <v>0</v>
      </c>
      <c r="CT394" s="24">
        <v>0</v>
      </c>
      <c r="CU394" s="24">
        <f t="shared" ref="CU394:CU411" si="359">SUM(CS394:CT394)</f>
        <v>0</v>
      </c>
      <c r="CV394" s="24">
        <f>MEDIAN(CU394:CU397)</f>
        <v>0</v>
      </c>
      <c r="CX394" s="24">
        <v>0</v>
      </c>
      <c r="CY394" s="24">
        <v>0</v>
      </c>
      <c r="CZ394" s="24">
        <f t="shared" si="312"/>
        <v>0</v>
      </c>
      <c r="DA394" s="24">
        <f t="shared" ref="DA394" si="360">MEDIAN(CZ394:CZ397)</f>
        <v>0</v>
      </c>
    </row>
    <row r="395" spans="1:105" hidden="1">
      <c r="A395" s="15">
        <v>110</v>
      </c>
      <c r="B395" s="22" t="s">
        <v>196</v>
      </c>
      <c r="D395" s="16">
        <v>271</v>
      </c>
      <c r="F395" s="16">
        <v>61</v>
      </c>
      <c r="G395" s="15">
        <v>0</v>
      </c>
      <c r="H395" s="15">
        <v>0</v>
      </c>
      <c r="I395" s="15">
        <f t="shared" si="342"/>
        <v>0</v>
      </c>
      <c r="J395" s="15"/>
      <c r="K395" s="15"/>
      <c r="L395" s="15">
        <v>1</v>
      </c>
      <c r="M395" s="15">
        <v>5</v>
      </c>
      <c r="N395" s="15">
        <f t="shared" si="343"/>
        <v>6</v>
      </c>
      <c r="O395" s="15"/>
      <c r="P395" s="15"/>
      <c r="Q395" s="15">
        <v>0</v>
      </c>
      <c r="R395" s="15">
        <v>0</v>
      </c>
      <c r="S395" s="15">
        <f t="shared" si="344"/>
        <v>0</v>
      </c>
      <c r="T395" s="15"/>
      <c r="U395" s="15"/>
      <c r="V395" s="15">
        <v>0</v>
      </c>
      <c r="W395" s="15">
        <v>0</v>
      </c>
      <c r="X395" s="15">
        <f t="shared" si="345"/>
        <v>0</v>
      </c>
      <c r="Y395" s="17"/>
      <c r="Z395" s="17"/>
      <c r="AA395" s="17">
        <v>0</v>
      </c>
      <c r="AB395" s="17">
        <v>0</v>
      </c>
      <c r="AC395" s="17">
        <f t="shared" si="346"/>
        <v>0</v>
      </c>
      <c r="AD395" s="17"/>
      <c r="AE395" s="17"/>
      <c r="AF395" s="17">
        <v>3</v>
      </c>
      <c r="AG395" s="17">
        <v>5</v>
      </c>
      <c r="AH395" s="17">
        <f t="shared" si="347"/>
        <v>8</v>
      </c>
      <c r="AI395" s="17"/>
      <c r="AJ395" s="17"/>
      <c r="AK395" s="17">
        <v>0</v>
      </c>
      <c r="AL395" s="17">
        <v>0</v>
      </c>
      <c r="AM395" s="17">
        <f t="shared" si="348"/>
        <v>0</v>
      </c>
      <c r="AN395" s="17"/>
      <c r="AO395" s="17"/>
      <c r="AP395" s="17">
        <v>0</v>
      </c>
      <c r="AQ395" s="17">
        <v>0</v>
      </c>
      <c r="AR395" s="17">
        <f t="shared" si="349"/>
        <v>0</v>
      </c>
      <c r="AS395" s="17"/>
      <c r="AT395" s="17"/>
      <c r="AU395" s="17">
        <v>0</v>
      </c>
      <c r="AV395" s="17">
        <v>0</v>
      </c>
      <c r="AW395" s="17">
        <f t="shared" si="350"/>
        <v>0</v>
      </c>
      <c r="AX395" s="17"/>
      <c r="AY395" s="15"/>
      <c r="AZ395" s="15">
        <v>3</v>
      </c>
      <c r="BA395" s="15">
        <v>5</v>
      </c>
      <c r="BB395" s="15">
        <f t="shared" si="351"/>
        <v>8</v>
      </c>
      <c r="BC395" s="15"/>
      <c r="BD395" s="15"/>
      <c r="BE395" s="15">
        <v>0</v>
      </c>
      <c r="BF395" s="15">
        <v>0</v>
      </c>
      <c r="BG395" s="15">
        <f t="shared" si="352"/>
        <v>0</v>
      </c>
      <c r="BH395" s="15"/>
      <c r="BI395" s="15"/>
      <c r="BJ395" s="15">
        <v>0</v>
      </c>
      <c r="BK395" s="15">
        <v>0</v>
      </c>
      <c r="BL395" s="15">
        <f t="shared" si="353"/>
        <v>0</v>
      </c>
      <c r="BM395" s="15"/>
      <c r="BN395" s="15"/>
      <c r="BO395" s="15">
        <v>3</v>
      </c>
      <c r="BP395" s="15">
        <v>5</v>
      </c>
      <c r="BQ395" s="15">
        <f t="shared" si="354"/>
        <v>8</v>
      </c>
      <c r="BR395" s="15"/>
      <c r="BS395" s="15"/>
      <c r="BT395" s="15">
        <v>3</v>
      </c>
      <c r="BU395" s="15">
        <v>5</v>
      </c>
      <c r="BV395" s="19">
        <f t="shared" si="355"/>
        <v>8</v>
      </c>
      <c r="BW395" s="15"/>
      <c r="BX395" s="15"/>
      <c r="BY395" s="27">
        <v>0</v>
      </c>
      <c r="BZ395" s="27">
        <v>0</v>
      </c>
      <c r="CA395" s="15">
        <f t="shared" si="356"/>
        <v>0</v>
      </c>
      <c r="CB395" s="15"/>
      <c r="CC395" s="20"/>
      <c r="CD395" s="24">
        <v>0</v>
      </c>
      <c r="CE395" s="24">
        <v>0</v>
      </c>
      <c r="CF395" s="24">
        <f t="shared" si="357"/>
        <v>0</v>
      </c>
      <c r="CI395" s="25">
        <v>0</v>
      </c>
      <c r="CJ395" s="25">
        <v>0</v>
      </c>
      <c r="CK395" s="24">
        <f t="shared" si="340"/>
        <v>0</v>
      </c>
      <c r="CN395" s="24">
        <v>0</v>
      </c>
      <c r="CO395" s="24">
        <v>0</v>
      </c>
      <c r="CP395" s="24">
        <f t="shared" si="358"/>
        <v>0</v>
      </c>
      <c r="CR395" t="s">
        <v>257</v>
      </c>
      <c r="CS395" s="24">
        <v>0</v>
      </c>
      <c r="CT395" s="24">
        <v>0</v>
      </c>
      <c r="CU395" s="24">
        <f t="shared" si="359"/>
        <v>0</v>
      </c>
      <c r="CX395" s="24">
        <v>0</v>
      </c>
      <c r="CY395" s="24">
        <v>0</v>
      </c>
      <c r="CZ395" s="24">
        <f t="shared" si="312"/>
        <v>0</v>
      </c>
    </row>
    <row r="396" spans="1:105" hidden="1">
      <c r="A396" s="15">
        <v>110</v>
      </c>
      <c r="B396" s="22" t="s">
        <v>196</v>
      </c>
      <c r="D396" s="16">
        <v>289</v>
      </c>
      <c r="F396" s="16">
        <v>61</v>
      </c>
      <c r="G396" s="15">
        <v>0</v>
      </c>
      <c r="H396" s="15">
        <v>0</v>
      </c>
      <c r="I396" s="15">
        <f t="shared" si="342"/>
        <v>0</v>
      </c>
      <c r="J396" s="15"/>
      <c r="K396" s="15"/>
      <c r="L396" s="15">
        <v>1</v>
      </c>
      <c r="M396" s="15">
        <v>5</v>
      </c>
      <c r="N396" s="15">
        <f t="shared" si="343"/>
        <v>6</v>
      </c>
      <c r="O396" s="15"/>
      <c r="P396" s="15"/>
      <c r="Q396" s="15">
        <v>0</v>
      </c>
      <c r="R396" s="15">
        <v>0</v>
      </c>
      <c r="S396" s="15">
        <f t="shared" si="344"/>
        <v>0</v>
      </c>
      <c r="T396" s="15"/>
      <c r="U396" s="15"/>
      <c r="V396" s="15">
        <v>0</v>
      </c>
      <c r="W396" s="15">
        <v>0</v>
      </c>
      <c r="X396" s="15">
        <f t="shared" si="345"/>
        <v>0</v>
      </c>
      <c r="Y396" s="17"/>
      <c r="Z396" s="17"/>
      <c r="AA396" s="17">
        <v>0</v>
      </c>
      <c r="AB396" s="17">
        <v>0</v>
      </c>
      <c r="AC396" s="17">
        <f t="shared" si="346"/>
        <v>0</v>
      </c>
      <c r="AD396" s="17"/>
      <c r="AE396" s="17"/>
      <c r="AF396" s="17">
        <v>3</v>
      </c>
      <c r="AG396" s="17">
        <v>5</v>
      </c>
      <c r="AH396" s="17">
        <f t="shared" si="347"/>
        <v>8</v>
      </c>
      <c r="AI396" s="17"/>
      <c r="AJ396" s="17"/>
      <c r="AK396" s="17">
        <v>0</v>
      </c>
      <c r="AL396" s="17">
        <v>0</v>
      </c>
      <c r="AM396" s="17">
        <f t="shared" si="348"/>
        <v>0</v>
      </c>
      <c r="AN396" s="17"/>
      <c r="AO396" s="17"/>
      <c r="AP396" s="17">
        <v>0</v>
      </c>
      <c r="AQ396" s="17">
        <v>0</v>
      </c>
      <c r="AR396" s="17">
        <f t="shared" si="349"/>
        <v>0</v>
      </c>
      <c r="AS396" s="17"/>
      <c r="AT396" s="17"/>
      <c r="AU396" s="17">
        <v>0</v>
      </c>
      <c r="AV396" s="17">
        <v>0</v>
      </c>
      <c r="AW396" s="17">
        <f t="shared" si="350"/>
        <v>0</v>
      </c>
      <c r="AX396" s="17"/>
      <c r="AY396" s="15"/>
      <c r="AZ396" s="15">
        <v>3</v>
      </c>
      <c r="BA396" s="15">
        <v>5</v>
      </c>
      <c r="BB396" s="15">
        <f t="shared" si="351"/>
        <v>8</v>
      </c>
      <c r="BC396" s="15"/>
      <c r="BD396" s="15"/>
      <c r="BE396" s="15">
        <v>0</v>
      </c>
      <c r="BF396" s="15">
        <v>0</v>
      </c>
      <c r="BG396" s="15">
        <f t="shared" si="352"/>
        <v>0</v>
      </c>
      <c r="BH396" s="15"/>
      <c r="BI396" s="15"/>
      <c r="BJ396" s="15">
        <v>0</v>
      </c>
      <c r="BK396" s="15">
        <v>0</v>
      </c>
      <c r="BL396" s="15">
        <f t="shared" si="353"/>
        <v>0</v>
      </c>
      <c r="BM396" s="15"/>
      <c r="BN396" s="15"/>
      <c r="BO396" s="15">
        <v>3</v>
      </c>
      <c r="BP396" s="15">
        <v>5</v>
      </c>
      <c r="BQ396" s="15">
        <f t="shared" si="354"/>
        <v>8</v>
      </c>
      <c r="BR396" s="15"/>
      <c r="BS396" s="15"/>
      <c r="BT396" s="15">
        <v>2</v>
      </c>
      <c r="BU396" s="15">
        <v>5</v>
      </c>
      <c r="BV396" s="19">
        <f t="shared" si="355"/>
        <v>7</v>
      </c>
      <c r="BW396" s="15"/>
      <c r="BX396" s="15"/>
      <c r="BY396" s="27">
        <v>2</v>
      </c>
      <c r="BZ396" s="27">
        <v>2</v>
      </c>
      <c r="CA396" s="15">
        <f t="shared" si="356"/>
        <v>4</v>
      </c>
      <c r="CB396" s="15"/>
      <c r="CC396" s="20"/>
      <c r="CD396" s="24">
        <v>0</v>
      </c>
      <c r="CE396" s="24">
        <v>0</v>
      </c>
      <c r="CF396" s="24">
        <f t="shared" si="357"/>
        <v>0</v>
      </c>
      <c r="CI396" s="25">
        <v>0</v>
      </c>
      <c r="CJ396" s="25">
        <v>0</v>
      </c>
      <c r="CK396" s="24">
        <f t="shared" si="340"/>
        <v>0</v>
      </c>
      <c r="CN396" s="24">
        <v>0</v>
      </c>
      <c r="CO396" s="24">
        <v>0</v>
      </c>
      <c r="CP396" s="24">
        <f t="shared" si="358"/>
        <v>0</v>
      </c>
      <c r="CR396" t="s">
        <v>257</v>
      </c>
      <c r="CS396" s="24">
        <v>0</v>
      </c>
      <c r="CT396" s="24">
        <v>0</v>
      </c>
      <c r="CU396" s="24">
        <f t="shared" si="359"/>
        <v>0</v>
      </c>
      <c r="CX396" s="24">
        <v>0</v>
      </c>
      <c r="CY396" s="24">
        <v>0</v>
      </c>
      <c r="CZ396" s="24">
        <f t="shared" si="312"/>
        <v>0</v>
      </c>
    </row>
    <row r="397" spans="1:105" hidden="1">
      <c r="A397" s="15">
        <v>110</v>
      </c>
      <c r="B397" s="22" t="s">
        <v>196</v>
      </c>
      <c r="D397" s="16">
        <v>295</v>
      </c>
      <c r="F397" s="16">
        <v>61</v>
      </c>
      <c r="G397" s="15">
        <v>0</v>
      </c>
      <c r="H397" s="15">
        <v>0</v>
      </c>
      <c r="I397" s="15">
        <f t="shared" si="342"/>
        <v>0</v>
      </c>
      <c r="J397" s="15"/>
      <c r="K397" s="15"/>
      <c r="L397" s="15">
        <v>1</v>
      </c>
      <c r="M397" s="15">
        <v>5</v>
      </c>
      <c r="N397" s="15">
        <f t="shared" si="343"/>
        <v>6</v>
      </c>
      <c r="O397" s="15"/>
      <c r="P397" s="15"/>
      <c r="Q397" s="15">
        <v>0</v>
      </c>
      <c r="R397" s="15">
        <v>0</v>
      </c>
      <c r="S397" s="15">
        <f t="shared" si="344"/>
        <v>0</v>
      </c>
      <c r="T397" s="15"/>
      <c r="U397" s="15"/>
      <c r="V397" s="15">
        <v>0</v>
      </c>
      <c r="W397" s="15">
        <v>0</v>
      </c>
      <c r="X397" s="15">
        <f t="shared" si="345"/>
        <v>0</v>
      </c>
      <c r="Y397" s="17"/>
      <c r="Z397" s="17"/>
      <c r="AA397" s="17">
        <v>0</v>
      </c>
      <c r="AB397" s="17">
        <v>0</v>
      </c>
      <c r="AC397" s="17">
        <f t="shared" si="346"/>
        <v>0</v>
      </c>
      <c r="AD397" s="17"/>
      <c r="AE397" s="17"/>
      <c r="AF397" s="17">
        <v>3</v>
      </c>
      <c r="AG397" s="17">
        <v>5</v>
      </c>
      <c r="AH397" s="17">
        <f t="shared" si="347"/>
        <v>8</v>
      </c>
      <c r="AI397" s="17"/>
      <c r="AJ397" s="17"/>
      <c r="AK397" s="17">
        <v>0</v>
      </c>
      <c r="AL397" s="17">
        <v>0</v>
      </c>
      <c r="AM397" s="17">
        <f t="shared" si="348"/>
        <v>0</v>
      </c>
      <c r="AN397" s="17"/>
      <c r="AO397" s="17"/>
      <c r="AP397" s="17">
        <v>0</v>
      </c>
      <c r="AQ397" s="17">
        <v>0</v>
      </c>
      <c r="AR397" s="17">
        <f t="shared" si="349"/>
        <v>0</v>
      </c>
      <c r="AS397" s="17"/>
      <c r="AT397" s="17"/>
      <c r="AU397" s="17">
        <v>0</v>
      </c>
      <c r="AV397" s="17">
        <v>0</v>
      </c>
      <c r="AW397" s="17">
        <f t="shared" si="350"/>
        <v>0</v>
      </c>
      <c r="AX397" s="17"/>
      <c r="AY397" s="15"/>
      <c r="AZ397" s="15">
        <v>3</v>
      </c>
      <c r="BA397" s="15">
        <v>5</v>
      </c>
      <c r="BB397" s="15">
        <f t="shared" si="351"/>
        <v>8</v>
      </c>
      <c r="BC397" s="15"/>
      <c r="BD397" s="15"/>
      <c r="BE397" s="15">
        <v>0</v>
      </c>
      <c r="BF397" s="15">
        <v>0</v>
      </c>
      <c r="BG397" s="15">
        <f t="shared" si="352"/>
        <v>0</v>
      </c>
      <c r="BH397" s="15"/>
      <c r="BI397" s="15"/>
      <c r="BJ397" s="15">
        <v>0</v>
      </c>
      <c r="BK397" s="15">
        <v>0</v>
      </c>
      <c r="BL397" s="15">
        <f t="shared" si="353"/>
        <v>0</v>
      </c>
      <c r="BM397" s="15"/>
      <c r="BN397" s="15"/>
      <c r="BO397" s="15">
        <v>3</v>
      </c>
      <c r="BP397" s="15">
        <v>5</v>
      </c>
      <c r="BQ397" s="15">
        <f t="shared" si="354"/>
        <v>8</v>
      </c>
      <c r="BR397" s="15"/>
      <c r="BS397" s="15"/>
      <c r="BT397" s="15">
        <v>3</v>
      </c>
      <c r="BU397" s="15">
        <v>5</v>
      </c>
      <c r="BV397" s="19">
        <f t="shared" si="355"/>
        <v>8</v>
      </c>
      <c r="BW397" s="15"/>
      <c r="BX397" s="15"/>
      <c r="BY397" s="27">
        <v>0</v>
      </c>
      <c r="BZ397" s="27">
        <v>0</v>
      </c>
      <c r="CA397" s="15">
        <f t="shared" si="356"/>
        <v>0</v>
      </c>
      <c r="CB397" s="15"/>
      <c r="CC397" s="20"/>
      <c r="CD397" s="24">
        <v>0</v>
      </c>
      <c r="CE397" s="24">
        <v>0</v>
      </c>
      <c r="CF397" s="24">
        <f t="shared" si="357"/>
        <v>0</v>
      </c>
      <c r="CI397" s="25">
        <v>0</v>
      </c>
      <c r="CJ397" s="25">
        <v>0</v>
      </c>
      <c r="CK397" s="24">
        <f t="shared" si="340"/>
        <v>0</v>
      </c>
      <c r="CN397" s="24">
        <v>0</v>
      </c>
      <c r="CO397" s="24">
        <v>0</v>
      </c>
      <c r="CP397" s="24">
        <f t="shared" si="358"/>
        <v>0</v>
      </c>
      <c r="CR397" t="s">
        <v>257</v>
      </c>
      <c r="CS397" s="24">
        <v>0</v>
      </c>
      <c r="CT397" s="24">
        <v>0</v>
      </c>
      <c r="CU397" s="24">
        <f t="shared" si="359"/>
        <v>0</v>
      </c>
      <c r="CX397" s="24">
        <v>0</v>
      </c>
      <c r="CY397" s="24">
        <v>0</v>
      </c>
      <c r="CZ397" s="24">
        <f t="shared" si="312"/>
        <v>0</v>
      </c>
    </row>
    <row r="398" spans="1:105">
      <c r="A398" s="15">
        <v>111</v>
      </c>
      <c r="B398" s="15" t="s">
        <v>197</v>
      </c>
      <c r="D398" s="16">
        <v>266</v>
      </c>
      <c r="F398" s="16">
        <v>62</v>
      </c>
      <c r="G398" s="15" t="s">
        <v>124</v>
      </c>
      <c r="H398" s="15" t="s">
        <v>124</v>
      </c>
      <c r="I398" s="15" t="s">
        <v>124</v>
      </c>
      <c r="J398" s="15">
        <f>MEDIAN(I398:I401)</f>
        <v>0</v>
      </c>
      <c r="K398" s="15"/>
      <c r="L398" s="15" t="s">
        <v>124</v>
      </c>
      <c r="M398" s="15" t="s">
        <v>124</v>
      </c>
      <c r="N398" s="15" t="s">
        <v>124</v>
      </c>
      <c r="O398" s="15">
        <f>MEDIAN(N398:N401)</f>
        <v>8</v>
      </c>
      <c r="P398" s="15"/>
      <c r="Q398" s="15" t="s">
        <v>124</v>
      </c>
      <c r="R398" s="15" t="s">
        <v>124</v>
      </c>
      <c r="S398" s="15" t="s">
        <v>124</v>
      </c>
      <c r="T398" s="15">
        <f>MEDIAN(S398:S401)</f>
        <v>6</v>
      </c>
      <c r="U398" s="15"/>
      <c r="V398" s="15" t="s">
        <v>124</v>
      </c>
      <c r="W398" s="15" t="s">
        <v>124</v>
      </c>
      <c r="X398" s="15" t="s">
        <v>124</v>
      </c>
      <c r="Y398" s="17">
        <f>MEDIAN(X398:X401)</f>
        <v>0</v>
      </c>
      <c r="Z398" s="17"/>
      <c r="AA398" s="17" t="s">
        <v>124</v>
      </c>
      <c r="AB398" s="17" t="s">
        <v>124</v>
      </c>
      <c r="AC398" s="17" t="s">
        <v>124</v>
      </c>
      <c r="AD398" s="17">
        <f>MEDIAN(AC398:AC401)</f>
        <v>0</v>
      </c>
      <c r="AE398" s="17"/>
      <c r="AF398" s="17" t="s">
        <v>124</v>
      </c>
      <c r="AG398" s="17" t="s">
        <v>124</v>
      </c>
      <c r="AH398" s="18" t="s">
        <v>124</v>
      </c>
      <c r="AI398" s="17">
        <f>MEDIAN(AH398:AH401)</f>
        <v>0</v>
      </c>
      <c r="AJ398" s="17"/>
      <c r="AK398" s="17" t="s">
        <v>124</v>
      </c>
      <c r="AL398" s="17" t="s">
        <v>124</v>
      </c>
      <c r="AM398" s="18" t="s">
        <v>124</v>
      </c>
      <c r="AN398" s="17">
        <f>MEDIAN(AM398:AM401)</f>
        <v>4</v>
      </c>
      <c r="AO398" s="17"/>
      <c r="AP398" s="17" t="s">
        <v>124</v>
      </c>
      <c r="AQ398" s="17" t="s">
        <v>124</v>
      </c>
      <c r="AR398" s="18" t="s">
        <v>124</v>
      </c>
      <c r="AS398" s="17">
        <f>MEDIAN(AR398:AR401)</f>
        <v>3</v>
      </c>
      <c r="AT398" s="17"/>
      <c r="AU398" s="17" t="s">
        <v>124</v>
      </c>
      <c r="AV398" s="17" t="s">
        <v>124</v>
      </c>
      <c r="AW398" s="18" t="s">
        <v>124</v>
      </c>
      <c r="AX398" s="17">
        <f>MEDIAN(AW398:AW401)</f>
        <v>0</v>
      </c>
      <c r="AY398" s="15"/>
      <c r="AZ398" s="15" t="s">
        <v>124</v>
      </c>
      <c r="BA398" s="15" t="s">
        <v>124</v>
      </c>
      <c r="BB398" s="19" t="s">
        <v>124</v>
      </c>
      <c r="BC398" s="15">
        <f>MEDIAN(BB398:BB401)</f>
        <v>7</v>
      </c>
      <c r="BD398" s="15"/>
      <c r="BE398" s="15" t="s">
        <v>124</v>
      </c>
      <c r="BF398" s="15" t="s">
        <v>124</v>
      </c>
      <c r="BG398" s="19" t="s">
        <v>124</v>
      </c>
      <c r="BH398" s="15">
        <f>MEDIAN(BG398:BG401)</f>
        <v>0</v>
      </c>
      <c r="BI398" s="15"/>
      <c r="BJ398" s="15">
        <v>0</v>
      </c>
      <c r="BK398" s="15">
        <v>0</v>
      </c>
      <c r="BL398" s="15">
        <f t="shared" si="353"/>
        <v>0</v>
      </c>
      <c r="BM398" s="15">
        <f>MEDIAN(BL398:BL401)</f>
        <v>0</v>
      </c>
      <c r="BN398" s="15"/>
      <c r="BO398" s="15" t="s">
        <v>124</v>
      </c>
      <c r="BP398" s="15" t="s">
        <v>124</v>
      </c>
      <c r="BQ398" s="19" t="s">
        <v>124</v>
      </c>
      <c r="BR398" s="15">
        <f>MEDIAN(BQ398:BQ401)</f>
        <v>8</v>
      </c>
      <c r="BS398" s="15"/>
      <c r="BT398" s="15">
        <v>3</v>
      </c>
      <c r="BU398" s="15">
        <v>5</v>
      </c>
      <c r="BV398" s="19">
        <f t="shared" si="355"/>
        <v>8</v>
      </c>
      <c r="BW398" s="15">
        <f>MEDIAN(BV398:BV401)</f>
        <v>8</v>
      </c>
      <c r="BX398" s="15"/>
      <c r="BY398" s="27">
        <v>2</v>
      </c>
      <c r="BZ398" s="27">
        <v>2</v>
      </c>
      <c r="CA398" s="15">
        <f t="shared" si="356"/>
        <v>4</v>
      </c>
      <c r="CB398" s="15">
        <f>MEDIAN(CA398:CA401)</f>
        <v>4</v>
      </c>
      <c r="CC398" s="20"/>
      <c r="CD398" s="24">
        <v>0</v>
      </c>
      <c r="CE398" s="24">
        <v>0</v>
      </c>
      <c r="CF398" s="24">
        <f t="shared" si="357"/>
        <v>0</v>
      </c>
      <c r="CG398" s="24">
        <f>MEDIAN(CF398:CF401)</f>
        <v>0</v>
      </c>
      <c r="CI398" s="25">
        <v>0</v>
      </c>
      <c r="CJ398" s="25">
        <v>0</v>
      </c>
      <c r="CK398" s="24">
        <f t="shared" si="340"/>
        <v>0</v>
      </c>
      <c r="CL398" s="24">
        <f>MEDIAN(CK398:CK401)</f>
        <v>0</v>
      </c>
      <c r="CN398" s="24">
        <v>0</v>
      </c>
      <c r="CO398" s="24">
        <v>0</v>
      </c>
      <c r="CP398" s="24">
        <f t="shared" si="358"/>
        <v>0</v>
      </c>
      <c r="CQ398" s="24">
        <f>MEDIAN(CP398:CP401)</f>
        <v>0</v>
      </c>
      <c r="CR398" t="s">
        <v>257</v>
      </c>
      <c r="CS398" s="24">
        <v>2</v>
      </c>
      <c r="CT398" s="24">
        <v>2</v>
      </c>
      <c r="CU398" s="24">
        <f t="shared" si="359"/>
        <v>4</v>
      </c>
      <c r="CV398" s="24">
        <f>MEDIAN(CU398:CU401)</f>
        <v>3.5</v>
      </c>
      <c r="CX398" s="24">
        <v>3</v>
      </c>
      <c r="CY398" s="24">
        <v>4</v>
      </c>
      <c r="CZ398" s="24">
        <f t="shared" si="312"/>
        <v>7</v>
      </c>
      <c r="DA398" s="24">
        <f t="shared" ref="DA398" si="361">MEDIAN(CZ398:CZ401)</f>
        <v>8</v>
      </c>
    </row>
    <row r="399" spans="1:105" hidden="1">
      <c r="A399" s="15">
        <v>111</v>
      </c>
      <c r="B399" s="22" t="s">
        <v>197</v>
      </c>
      <c r="D399" s="16">
        <v>272</v>
      </c>
      <c r="F399" s="16">
        <v>62</v>
      </c>
      <c r="G399" s="15">
        <v>0</v>
      </c>
      <c r="H399" s="15">
        <v>0</v>
      </c>
      <c r="I399" s="15">
        <f t="shared" ref="I399:I411" si="362">SUM(G399:H399)</f>
        <v>0</v>
      </c>
      <c r="J399" s="15"/>
      <c r="K399" s="15"/>
      <c r="L399" s="15">
        <v>3</v>
      </c>
      <c r="M399" s="15">
        <v>5</v>
      </c>
      <c r="N399" s="15">
        <f t="shared" ref="N399:N411" si="363">SUM(L399:M399)</f>
        <v>8</v>
      </c>
      <c r="O399" s="15"/>
      <c r="P399" s="15"/>
      <c r="Q399" s="15">
        <v>2</v>
      </c>
      <c r="R399" s="15">
        <v>4</v>
      </c>
      <c r="S399" s="15">
        <f t="shared" ref="S399:S411" si="364">SUM(Q399:R399)</f>
        <v>6</v>
      </c>
      <c r="T399" s="15"/>
      <c r="U399" s="15"/>
      <c r="V399" s="15">
        <v>0</v>
      </c>
      <c r="W399" s="15">
        <v>0</v>
      </c>
      <c r="X399" s="15">
        <f t="shared" ref="X399:X411" si="365">SUM(V399:W399)</f>
        <v>0</v>
      </c>
      <c r="Y399" s="17"/>
      <c r="Z399" s="17"/>
      <c r="AA399" s="17">
        <v>0</v>
      </c>
      <c r="AB399" s="17">
        <v>0</v>
      </c>
      <c r="AC399" s="17">
        <f t="shared" ref="AC399:AC411" si="366">SUM(AA399:AB399)</f>
        <v>0</v>
      </c>
      <c r="AD399" s="17"/>
      <c r="AE399" s="17"/>
      <c r="AF399" s="17">
        <v>0</v>
      </c>
      <c r="AG399" s="17">
        <v>0</v>
      </c>
      <c r="AH399" s="17">
        <f t="shared" ref="AH399:AH407" si="367">SUM(AF399:AG399)</f>
        <v>0</v>
      </c>
      <c r="AI399" s="17"/>
      <c r="AJ399" s="17"/>
      <c r="AK399" s="17">
        <v>1</v>
      </c>
      <c r="AL399" s="17">
        <v>3</v>
      </c>
      <c r="AM399" s="17">
        <f t="shared" ref="AM399:AM411" si="368">SUM(AK399:AL399)</f>
        <v>4</v>
      </c>
      <c r="AN399" s="17"/>
      <c r="AO399" s="17"/>
      <c r="AP399" s="17">
        <v>1</v>
      </c>
      <c r="AQ399" s="17">
        <v>2</v>
      </c>
      <c r="AR399" s="17">
        <f t="shared" ref="AR399:AR411" si="369">SUM(AP399:AQ399)</f>
        <v>3</v>
      </c>
      <c r="AS399" s="17"/>
      <c r="AT399" s="17"/>
      <c r="AU399" s="17">
        <v>0</v>
      </c>
      <c r="AV399" s="17">
        <v>0</v>
      </c>
      <c r="AW399" s="17">
        <f t="shared" ref="AW399:AW411" si="370">SUM(AU399:AV399)</f>
        <v>0</v>
      </c>
      <c r="AX399" s="17"/>
      <c r="AY399" s="15"/>
      <c r="AZ399" s="15">
        <v>2</v>
      </c>
      <c r="BA399" s="15">
        <v>5</v>
      </c>
      <c r="BB399" s="15">
        <f t="shared" ref="BB399:BB411" si="371">SUM(AZ399:BA399)</f>
        <v>7</v>
      </c>
      <c r="BC399" s="15"/>
      <c r="BD399" s="15"/>
      <c r="BE399" s="15">
        <v>0</v>
      </c>
      <c r="BF399" s="15">
        <v>0</v>
      </c>
      <c r="BG399" s="15">
        <f t="shared" ref="BG399:BG412" si="372">SUM(BE399:BF399)</f>
        <v>0</v>
      </c>
      <c r="BH399" s="15"/>
      <c r="BI399" s="15"/>
      <c r="BJ399" s="15">
        <v>0</v>
      </c>
      <c r="BK399" s="15">
        <v>0</v>
      </c>
      <c r="BL399" s="15">
        <f t="shared" si="353"/>
        <v>0</v>
      </c>
      <c r="BM399" s="15"/>
      <c r="BN399" s="15"/>
      <c r="BO399" s="15">
        <v>3</v>
      </c>
      <c r="BP399" s="15">
        <v>5</v>
      </c>
      <c r="BQ399" s="15">
        <f t="shared" ref="BQ399:BQ411" si="373">SUM(BO399:BP399)</f>
        <v>8</v>
      </c>
      <c r="BR399" s="15"/>
      <c r="BS399" s="15"/>
      <c r="BT399" s="15">
        <v>3</v>
      </c>
      <c r="BU399" s="15">
        <v>5</v>
      </c>
      <c r="BV399" s="19">
        <f t="shared" si="355"/>
        <v>8</v>
      </c>
      <c r="BW399" s="15"/>
      <c r="BX399" s="15"/>
      <c r="BY399" s="27">
        <v>2</v>
      </c>
      <c r="BZ399" s="27">
        <v>2</v>
      </c>
      <c r="CA399" s="15">
        <f t="shared" si="356"/>
        <v>4</v>
      </c>
      <c r="CB399" s="15"/>
      <c r="CC399" s="20"/>
      <c r="CD399" s="24">
        <v>0</v>
      </c>
      <c r="CE399" s="24">
        <v>0</v>
      </c>
      <c r="CF399" s="24">
        <f t="shared" si="357"/>
        <v>0</v>
      </c>
      <c r="CI399" s="25">
        <v>0</v>
      </c>
      <c r="CJ399" s="25">
        <v>0</v>
      </c>
      <c r="CK399" s="24">
        <f t="shared" si="340"/>
        <v>0</v>
      </c>
      <c r="CN399" s="24">
        <v>0</v>
      </c>
      <c r="CO399" s="24">
        <v>0</v>
      </c>
      <c r="CP399" s="24">
        <f t="shared" si="358"/>
        <v>0</v>
      </c>
      <c r="CR399" t="s">
        <v>257</v>
      </c>
      <c r="CS399" s="24">
        <v>1</v>
      </c>
      <c r="CT399" s="24">
        <v>5</v>
      </c>
      <c r="CU399" s="24">
        <f t="shared" si="359"/>
        <v>6</v>
      </c>
      <c r="CX399" s="24">
        <v>3</v>
      </c>
      <c r="CY399" s="24">
        <v>5</v>
      </c>
      <c r="CZ399" s="24">
        <f t="shared" si="312"/>
        <v>8</v>
      </c>
    </row>
    <row r="400" spans="1:105" hidden="1">
      <c r="A400" s="15">
        <v>111</v>
      </c>
      <c r="B400" s="22" t="s">
        <v>197</v>
      </c>
      <c r="D400" s="16">
        <v>290</v>
      </c>
      <c r="F400" s="16">
        <v>62</v>
      </c>
      <c r="G400" s="15">
        <v>0</v>
      </c>
      <c r="H400" s="15">
        <v>0</v>
      </c>
      <c r="I400" s="15">
        <f t="shared" si="362"/>
        <v>0</v>
      </c>
      <c r="J400" s="15"/>
      <c r="K400" s="15"/>
      <c r="L400" s="15">
        <v>3</v>
      </c>
      <c r="M400" s="15">
        <v>5</v>
      </c>
      <c r="N400" s="15">
        <f t="shared" si="363"/>
        <v>8</v>
      </c>
      <c r="O400" s="15"/>
      <c r="P400" s="15"/>
      <c r="Q400" s="15">
        <v>2</v>
      </c>
      <c r="R400" s="15">
        <v>4</v>
      </c>
      <c r="S400" s="15">
        <f t="shared" si="364"/>
        <v>6</v>
      </c>
      <c r="T400" s="15"/>
      <c r="U400" s="15"/>
      <c r="V400" s="15">
        <v>0</v>
      </c>
      <c r="W400" s="15">
        <v>0</v>
      </c>
      <c r="X400" s="15">
        <f t="shared" si="365"/>
        <v>0</v>
      </c>
      <c r="Y400" s="17"/>
      <c r="Z400" s="17"/>
      <c r="AA400" s="17">
        <v>0</v>
      </c>
      <c r="AB400" s="17">
        <v>0</v>
      </c>
      <c r="AC400" s="17">
        <f t="shared" si="366"/>
        <v>0</v>
      </c>
      <c r="AD400" s="17"/>
      <c r="AE400" s="17"/>
      <c r="AF400" s="17">
        <v>0</v>
      </c>
      <c r="AG400" s="17">
        <v>0</v>
      </c>
      <c r="AH400" s="17">
        <f t="shared" si="367"/>
        <v>0</v>
      </c>
      <c r="AI400" s="17"/>
      <c r="AJ400" s="17"/>
      <c r="AK400" s="17">
        <v>1</v>
      </c>
      <c r="AL400" s="17">
        <v>3</v>
      </c>
      <c r="AM400" s="17">
        <f t="shared" si="368"/>
        <v>4</v>
      </c>
      <c r="AN400" s="17"/>
      <c r="AO400" s="17"/>
      <c r="AP400" s="17">
        <v>1</v>
      </c>
      <c r="AQ400" s="17">
        <v>2</v>
      </c>
      <c r="AR400" s="17">
        <f t="shared" si="369"/>
        <v>3</v>
      </c>
      <c r="AS400" s="17"/>
      <c r="AT400" s="17"/>
      <c r="AU400" s="17">
        <v>0</v>
      </c>
      <c r="AV400" s="17">
        <v>0</v>
      </c>
      <c r="AW400" s="17">
        <f t="shared" si="370"/>
        <v>0</v>
      </c>
      <c r="AX400" s="17"/>
      <c r="AY400" s="15"/>
      <c r="AZ400" s="15">
        <v>2</v>
      </c>
      <c r="BA400" s="15">
        <v>5</v>
      </c>
      <c r="BB400" s="15">
        <f t="shared" si="371"/>
        <v>7</v>
      </c>
      <c r="BC400" s="15"/>
      <c r="BD400" s="15"/>
      <c r="BE400" s="15">
        <v>1</v>
      </c>
      <c r="BF400" s="15">
        <v>1</v>
      </c>
      <c r="BG400" s="15">
        <f t="shared" si="372"/>
        <v>2</v>
      </c>
      <c r="BH400" s="15"/>
      <c r="BI400" s="15"/>
      <c r="BJ400" s="15">
        <v>1</v>
      </c>
      <c r="BK400" s="15">
        <v>1</v>
      </c>
      <c r="BL400" s="15">
        <f t="shared" si="353"/>
        <v>2</v>
      </c>
      <c r="BM400" s="15"/>
      <c r="BN400" s="15"/>
      <c r="BO400" s="15">
        <v>3</v>
      </c>
      <c r="BP400" s="15">
        <v>5</v>
      </c>
      <c r="BQ400" s="15">
        <f t="shared" si="373"/>
        <v>8</v>
      </c>
      <c r="BR400" s="15"/>
      <c r="BS400" s="15"/>
      <c r="BT400" s="15">
        <v>3</v>
      </c>
      <c r="BU400" s="15">
        <v>5</v>
      </c>
      <c r="BV400" s="19">
        <f t="shared" si="355"/>
        <v>8</v>
      </c>
      <c r="BW400" s="15"/>
      <c r="BX400" s="15"/>
      <c r="BY400" s="27">
        <v>2</v>
      </c>
      <c r="BZ400" s="27">
        <v>2</v>
      </c>
      <c r="CA400" s="15">
        <f t="shared" si="356"/>
        <v>4</v>
      </c>
      <c r="CB400" s="15"/>
      <c r="CC400" s="20"/>
      <c r="CD400" s="24">
        <v>0</v>
      </c>
      <c r="CE400" s="24">
        <v>0</v>
      </c>
      <c r="CF400" s="24">
        <f t="shared" si="357"/>
        <v>0</v>
      </c>
      <c r="CI400" s="25">
        <v>0</v>
      </c>
      <c r="CJ400" s="25">
        <v>0</v>
      </c>
      <c r="CK400" s="24">
        <f t="shared" si="340"/>
        <v>0</v>
      </c>
      <c r="CN400" s="24">
        <v>0</v>
      </c>
      <c r="CO400" s="24">
        <v>0</v>
      </c>
      <c r="CP400" s="24">
        <f t="shared" si="358"/>
        <v>0</v>
      </c>
      <c r="CR400" t="s">
        <v>257</v>
      </c>
      <c r="CS400" s="24">
        <v>1</v>
      </c>
      <c r="CT400" s="24">
        <v>1</v>
      </c>
      <c r="CU400" s="24">
        <f t="shared" si="359"/>
        <v>2</v>
      </c>
      <c r="CX400" s="24">
        <v>3</v>
      </c>
      <c r="CY400" s="24">
        <v>5</v>
      </c>
      <c r="CZ400" s="24">
        <f t="shared" si="312"/>
        <v>8</v>
      </c>
    </row>
    <row r="401" spans="1:105" hidden="1">
      <c r="A401" s="15">
        <v>111</v>
      </c>
      <c r="B401" s="22" t="s">
        <v>197</v>
      </c>
      <c r="D401" s="16">
        <v>296</v>
      </c>
      <c r="F401" s="16">
        <v>62</v>
      </c>
      <c r="G401" s="15">
        <v>0</v>
      </c>
      <c r="H401" s="15">
        <v>0</v>
      </c>
      <c r="I401" s="15">
        <f t="shared" si="362"/>
        <v>0</v>
      </c>
      <c r="J401" s="15"/>
      <c r="K401" s="15"/>
      <c r="L401" s="15">
        <v>3</v>
      </c>
      <c r="M401" s="15">
        <v>5</v>
      </c>
      <c r="N401" s="15">
        <f t="shared" si="363"/>
        <v>8</v>
      </c>
      <c r="O401" s="15"/>
      <c r="P401" s="15"/>
      <c r="Q401" s="15">
        <v>2</v>
      </c>
      <c r="R401" s="15">
        <v>4</v>
      </c>
      <c r="S401" s="15">
        <f t="shared" si="364"/>
        <v>6</v>
      </c>
      <c r="T401" s="15"/>
      <c r="U401" s="15"/>
      <c r="V401" s="15">
        <v>0</v>
      </c>
      <c r="W401" s="15">
        <v>0</v>
      </c>
      <c r="X401" s="15">
        <f t="shared" si="365"/>
        <v>0</v>
      </c>
      <c r="Y401" s="17"/>
      <c r="Z401" s="17"/>
      <c r="AA401" s="17">
        <v>0</v>
      </c>
      <c r="AB401" s="17">
        <v>0</v>
      </c>
      <c r="AC401" s="17">
        <f t="shared" si="366"/>
        <v>0</v>
      </c>
      <c r="AD401" s="17"/>
      <c r="AE401" s="17"/>
      <c r="AF401" s="17">
        <v>0</v>
      </c>
      <c r="AG401" s="17">
        <v>0</v>
      </c>
      <c r="AH401" s="17">
        <f t="shared" si="367"/>
        <v>0</v>
      </c>
      <c r="AI401" s="17"/>
      <c r="AJ401" s="17"/>
      <c r="AK401" s="17">
        <v>1</v>
      </c>
      <c r="AL401" s="17">
        <v>4</v>
      </c>
      <c r="AM401" s="17">
        <f t="shared" si="368"/>
        <v>5</v>
      </c>
      <c r="AN401" s="17"/>
      <c r="AO401" s="17"/>
      <c r="AP401" s="17">
        <v>1</v>
      </c>
      <c r="AQ401" s="17">
        <v>2</v>
      </c>
      <c r="AR401" s="17">
        <f t="shared" si="369"/>
        <v>3</v>
      </c>
      <c r="AS401" s="17"/>
      <c r="AT401" s="17"/>
      <c r="AU401" s="17">
        <v>0</v>
      </c>
      <c r="AV401" s="17">
        <v>0</v>
      </c>
      <c r="AW401" s="17">
        <f t="shared" si="370"/>
        <v>0</v>
      </c>
      <c r="AX401" s="17"/>
      <c r="AY401" s="15"/>
      <c r="AZ401" s="15">
        <v>2</v>
      </c>
      <c r="BA401" s="15">
        <v>5</v>
      </c>
      <c r="BB401" s="15">
        <f t="shared" si="371"/>
        <v>7</v>
      </c>
      <c r="BC401" s="15"/>
      <c r="BD401" s="15"/>
      <c r="BE401" s="15">
        <v>0</v>
      </c>
      <c r="BF401" s="15">
        <v>0</v>
      </c>
      <c r="BG401" s="15">
        <f t="shared" si="372"/>
        <v>0</v>
      </c>
      <c r="BH401" s="15"/>
      <c r="BI401" s="15"/>
      <c r="BJ401" s="15">
        <v>0</v>
      </c>
      <c r="BK401" s="15">
        <v>0</v>
      </c>
      <c r="BL401" s="15">
        <f t="shared" si="353"/>
        <v>0</v>
      </c>
      <c r="BM401" s="15"/>
      <c r="BN401" s="15"/>
      <c r="BO401" s="15">
        <v>3</v>
      </c>
      <c r="BP401" s="15">
        <v>5</v>
      </c>
      <c r="BQ401" s="15">
        <f t="shared" si="373"/>
        <v>8</v>
      </c>
      <c r="BR401" s="15"/>
      <c r="BS401" s="15"/>
      <c r="BT401" s="15">
        <v>3</v>
      </c>
      <c r="BU401" s="15">
        <v>5</v>
      </c>
      <c r="BV401" s="19">
        <f t="shared" si="355"/>
        <v>8</v>
      </c>
      <c r="BW401" s="15"/>
      <c r="BX401" s="15"/>
      <c r="BY401" s="27">
        <v>2</v>
      </c>
      <c r="BZ401" s="27">
        <v>2</v>
      </c>
      <c r="CA401" s="15">
        <f t="shared" si="356"/>
        <v>4</v>
      </c>
      <c r="CB401" s="15"/>
      <c r="CC401" s="20"/>
      <c r="CD401" s="24">
        <v>0</v>
      </c>
      <c r="CE401" s="24">
        <v>0</v>
      </c>
      <c r="CF401" s="24">
        <f t="shared" si="357"/>
        <v>0</v>
      </c>
      <c r="CI401" s="25">
        <v>0</v>
      </c>
      <c r="CJ401" s="25">
        <v>0</v>
      </c>
      <c r="CK401" s="24">
        <f t="shared" si="340"/>
        <v>0</v>
      </c>
      <c r="CN401" s="24">
        <v>0</v>
      </c>
      <c r="CO401" s="24">
        <v>0</v>
      </c>
      <c r="CP401" s="24">
        <f t="shared" si="358"/>
        <v>0</v>
      </c>
      <c r="CR401" t="s">
        <v>257</v>
      </c>
      <c r="CS401" s="24">
        <v>1</v>
      </c>
      <c r="CT401" s="24">
        <v>2</v>
      </c>
      <c r="CU401" s="24">
        <f t="shared" si="359"/>
        <v>3</v>
      </c>
      <c r="CX401" s="24">
        <v>3</v>
      </c>
      <c r="CY401" s="24">
        <v>5</v>
      </c>
      <c r="CZ401" s="24">
        <f t="shared" si="312"/>
        <v>8</v>
      </c>
    </row>
    <row r="402" spans="1:105">
      <c r="A402" s="15">
        <v>112</v>
      </c>
      <c r="B402" s="15" t="s">
        <v>198</v>
      </c>
      <c r="D402" s="16">
        <v>267</v>
      </c>
      <c r="F402" s="16">
        <v>63</v>
      </c>
      <c r="G402" s="15">
        <v>0</v>
      </c>
      <c r="H402" s="15">
        <v>0</v>
      </c>
      <c r="I402" s="15">
        <f t="shared" si="362"/>
        <v>0</v>
      </c>
      <c r="J402" s="15">
        <f>MEDIAN(I402:I405)</f>
        <v>0</v>
      </c>
      <c r="K402" s="15"/>
      <c r="L402" s="15">
        <v>2</v>
      </c>
      <c r="M402" s="15">
        <v>3</v>
      </c>
      <c r="N402" s="15">
        <f t="shared" si="363"/>
        <v>5</v>
      </c>
      <c r="O402" s="15">
        <f>MEDIAN(N402:N405)</f>
        <v>5.5</v>
      </c>
      <c r="P402" s="15"/>
      <c r="Q402" s="15">
        <v>0</v>
      </c>
      <c r="R402" s="15">
        <v>0</v>
      </c>
      <c r="S402" s="15">
        <f t="shared" si="364"/>
        <v>0</v>
      </c>
      <c r="T402" s="15">
        <f>MEDIAN(S402:S405)</f>
        <v>1.5</v>
      </c>
      <c r="U402" s="15"/>
      <c r="V402" s="15">
        <v>0</v>
      </c>
      <c r="W402" s="15">
        <v>0</v>
      </c>
      <c r="X402" s="15">
        <f t="shared" si="365"/>
        <v>0</v>
      </c>
      <c r="Y402" s="17">
        <f>MEDIAN(X402:X405)</f>
        <v>0</v>
      </c>
      <c r="Z402" s="17"/>
      <c r="AA402" s="17">
        <v>0</v>
      </c>
      <c r="AB402" s="17">
        <v>0</v>
      </c>
      <c r="AC402" s="17">
        <f t="shared" si="366"/>
        <v>0</v>
      </c>
      <c r="AD402" s="17">
        <f>MEDIAN(AC402:AC405)</f>
        <v>0</v>
      </c>
      <c r="AE402" s="17"/>
      <c r="AF402" s="17">
        <v>0</v>
      </c>
      <c r="AG402" s="17">
        <v>0</v>
      </c>
      <c r="AH402" s="17">
        <f t="shared" si="367"/>
        <v>0</v>
      </c>
      <c r="AI402" s="17">
        <f>MEDIAN(AH402:AH405)</f>
        <v>0</v>
      </c>
      <c r="AJ402" s="17"/>
      <c r="AK402" s="17">
        <v>0</v>
      </c>
      <c r="AL402" s="17">
        <v>0</v>
      </c>
      <c r="AM402" s="17">
        <f t="shared" si="368"/>
        <v>0</v>
      </c>
      <c r="AN402" s="17">
        <f>MEDIAN(AM402:AM405)</f>
        <v>0</v>
      </c>
      <c r="AO402" s="17"/>
      <c r="AP402" s="17">
        <v>0</v>
      </c>
      <c r="AQ402" s="17">
        <v>0</v>
      </c>
      <c r="AR402" s="17">
        <f t="shared" si="369"/>
        <v>0</v>
      </c>
      <c r="AS402" s="17">
        <f>MEDIAN(AR402:AR405)</f>
        <v>0</v>
      </c>
      <c r="AT402" s="17"/>
      <c r="AU402" s="17">
        <v>0</v>
      </c>
      <c r="AV402" s="17">
        <v>0</v>
      </c>
      <c r="AW402" s="17">
        <f t="shared" si="370"/>
        <v>0</v>
      </c>
      <c r="AX402" s="17">
        <f>MEDIAN(AW402:AW405)</f>
        <v>0</v>
      </c>
      <c r="AY402" s="15"/>
      <c r="AZ402" s="15">
        <v>0</v>
      </c>
      <c r="BA402" s="15">
        <v>0</v>
      </c>
      <c r="BB402" s="15">
        <f t="shared" si="371"/>
        <v>0</v>
      </c>
      <c r="BC402" s="15">
        <f>MEDIAN(BB402:BB405)</f>
        <v>0</v>
      </c>
      <c r="BD402" s="15"/>
      <c r="BE402" s="15">
        <v>0</v>
      </c>
      <c r="BF402" s="15">
        <v>0</v>
      </c>
      <c r="BG402" s="15">
        <f t="shared" si="372"/>
        <v>0</v>
      </c>
      <c r="BH402" s="15">
        <f>MEDIAN(BG402:BG405)</f>
        <v>0</v>
      </c>
      <c r="BI402" s="15"/>
      <c r="BJ402" s="15">
        <v>0</v>
      </c>
      <c r="BK402" s="15">
        <v>0</v>
      </c>
      <c r="BL402" s="15">
        <f t="shared" si="353"/>
        <v>0</v>
      </c>
      <c r="BM402" s="15">
        <f>MEDIAN(BL402:BL405)</f>
        <v>0</v>
      </c>
      <c r="BN402" s="15"/>
      <c r="BO402" s="15">
        <v>3</v>
      </c>
      <c r="BP402" s="15">
        <v>5</v>
      </c>
      <c r="BQ402" s="15">
        <f t="shared" si="373"/>
        <v>8</v>
      </c>
      <c r="BR402" s="15">
        <f>MEDIAN(BQ402:BQ405)</f>
        <v>8</v>
      </c>
      <c r="BS402" s="15"/>
      <c r="BT402" s="15">
        <v>2</v>
      </c>
      <c r="BU402" s="15">
        <v>5</v>
      </c>
      <c r="BV402" s="19">
        <f t="shared" si="355"/>
        <v>7</v>
      </c>
      <c r="BW402" s="15">
        <f>MEDIAN(BV402:BV405)</f>
        <v>7.5</v>
      </c>
      <c r="BX402" s="15"/>
      <c r="BY402" s="27">
        <v>0</v>
      </c>
      <c r="BZ402" s="27">
        <v>0</v>
      </c>
      <c r="CA402" s="15">
        <f t="shared" si="356"/>
        <v>0</v>
      </c>
      <c r="CB402" s="15">
        <f>MEDIAN(CA402:CA405)</f>
        <v>0</v>
      </c>
      <c r="CC402" s="20"/>
      <c r="CD402" s="24">
        <v>0</v>
      </c>
      <c r="CE402" s="24">
        <v>0</v>
      </c>
      <c r="CF402" s="24">
        <f t="shared" si="357"/>
        <v>0</v>
      </c>
      <c r="CG402" s="24">
        <f>MEDIAN(CF402:CF405)</f>
        <v>0</v>
      </c>
      <c r="CI402" s="25">
        <v>0</v>
      </c>
      <c r="CJ402" s="25">
        <v>0</v>
      </c>
      <c r="CK402" s="24">
        <f t="shared" si="340"/>
        <v>0</v>
      </c>
      <c r="CL402" s="24">
        <f>MEDIAN(CK402:CK405)</f>
        <v>0</v>
      </c>
      <c r="CN402" s="24">
        <v>1</v>
      </c>
      <c r="CO402" s="24">
        <v>2</v>
      </c>
      <c r="CP402" s="24">
        <f t="shared" si="358"/>
        <v>3</v>
      </c>
      <c r="CQ402" s="24">
        <f>MEDIAN(CP402:CP405)</f>
        <v>0</v>
      </c>
      <c r="CR402" t="s">
        <v>257</v>
      </c>
      <c r="CS402" s="24">
        <v>1</v>
      </c>
      <c r="CT402" s="24">
        <v>3</v>
      </c>
      <c r="CU402" s="24">
        <f t="shared" si="359"/>
        <v>4</v>
      </c>
      <c r="CV402" s="24">
        <f>MEDIAN(CU402:CU405)</f>
        <v>3</v>
      </c>
      <c r="CX402" s="24">
        <v>2</v>
      </c>
      <c r="CY402" s="24">
        <v>5</v>
      </c>
      <c r="CZ402" s="24">
        <f t="shared" si="312"/>
        <v>7</v>
      </c>
      <c r="DA402" s="24">
        <f t="shared" ref="DA402" si="374">MEDIAN(CZ402:CZ405)</f>
        <v>7</v>
      </c>
    </row>
    <row r="403" spans="1:105" hidden="1">
      <c r="A403" s="15">
        <v>112</v>
      </c>
      <c r="B403" s="22" t="s">
        <v>198</v>
      </c>
      <c r="D403" s="16">
        <v>273</v>
      </c>
      <c r="F403" s="16">
        <v>63</v>
      </c>
      <c r="G403" s="15">
        <v>0</v>
      </c>
      <c r="H403" s="15">
        <v>0</v>
      </c>
      <c r="I403" s="15">
        <f t="shared" si="362"/>
        <v>0</v>
      </c>
      <c r="J403" s="15"/>
      <c r="K403" s="15"/>
      <c r="L403" s="15">
        <v>2</v>
      </c>
      <c r="M403" s="15">
        <v>3</v>
      </c>
      <c r="N403" s="15">
        <f t="shared" si="363"/>
        <v>5</v>
      </c>
      <c r="O403" s="15"/>
      <c r="P403" s="15"/>
      <c r="Q403" s="15">
        <v>1</v>
      </c>
      <c r="R403" s="15">
        <v>2</v>
      </c>
      <c r="S403" s="15">
        <f t="shared" si="364"/>
        <v>3</v>
      </c>
      <c r="T403" s="15"/>
      <c r="U403" s="15"/>
      <c r="V403" s="15">
        <v>0</v>
      </c>
      <c r="W403" s="15">
        <v>0</v>
      </c>
      <c r="X403" s="15">
        <f t="shared" si="365"/>
        <v>0</v>
      </c>
      <c r="Y403" s="17"/>
      <c r="Z403" s="17"/>
      <c r="AA403" s="17">
        <v>0</v>
      </c>
      <c r="AB403" s="17">
        <v>0</v>
      </c>
      <c r="AC403" s="17">
        <f t="shared" si="366"/>
        <v>0</v>
      </c>
      <c r="AD403" s="17"/>
      <c r="AE403" s="17"/>
      <c r="AF403" s="17">
        <v>0</v>
      </c>
      <c r="AG403" s="17">
        <v>0</v>
      </c>
      <c r="AH403" s="17">
        <f t="shared" si="367"/>
        <v>0</v>
      </c>
      <c r="AI403" s="17"/>
      <c r="AJ403" s="17"/>
      <c r="AK403" s="17">
        <v>0</v>
      </c>
      <c r="AL403" s="17">
        <v>0</v>
      </c>
      <c r="AM403" s="17">
        <f t="shared" si="368"/>
        <v>0</v>
      </c>
      <c r="AN403" s="17"/>
      <c r="AO403" s="17"/>
      <c r="AP403" s="17">
        <v>0</v>
      </c>
      <c r="AQ403" s="17">
        <v>0</v>
      </c>
      <c r="AR403" s="17">
        <f t="shared" si="369"/>
        <v>0</v>
      </c>
      <c r="AS403" s="17"/>
      <c r="AT403" s="17"/>
      <c r="AU403" s="17">
        <v>0</v>
      </c>
      <c r="AV403" s="17">
        <v>0</v>
      </c>
      <c r="AW403" s="17">
        <f t="shared" si="370"/>
        <v>0</v>
      </c>
      <c r="AX403" s="17"/>
      <c r="AY403" s="15"/>
      <c r="AZ403" s="15">
        <v>0</v>
      </c>
      <c r="BA403" s="15">
        <v>0</v>
      </c>
      <c r="BB403" s="15">
        <f t="shared" si="371"/>
        <v>0</v>
      </c>
      <c r="BC403" s="15"/>
      <c r="BD403" s="15"/>
      <c r="BE403" s="15">
        <v>0</v>
      </c>
      <c r="BF403" s="15">
        <v>0</v>
      </c>
      <c r="BG403" s="15">
        <f t="shared" si="372"/>
        <v>0</v>
      </c>
      <c r="BH403" s="15"/>
      <c r="BI403" s="15"/>
      <c r="BJ403" s="15">
        <v>0</v>
      </c>
      <c r="BK403" s="15">
        <v>0</v>
      </c>
      <c r="BL403" s="15">
        <f t="shared" si="353"/>
        <v>0</v>
      </c>
      <c r="BM403" s="15"/>
      <c r="BN403" s="15"/>
      <c r="BO403" s="15">
        <v>3</v>
      </c>
      <c r="BP403" s="15">
        <v>5</v>
      </c>
      <c r="BQ403" s="15">
        <f t="shared" si="373"/>
        <v>8</v>
      </c>
      <c r="BR403" s="15"/>
      <c r="BS403" s="15"/>
      <c r="BT403" s="15">
        <v>3</v>
      </c>
      <c r="BU403" s="15">
        <v>5</v>
      </c>
      <c r="BV403" s="19">
        <f t="shared" si="355"/>
        <v>8</v>
      </c>
      <c r="BW403" s="15"/>
      <c r="BX403" s="15"/>
      <c r="BY403" s="27">
        <v>0</v>
      </c>
      <c r="BZ403" s="27">
        <v>0</v>
      </c>
      <c r="CA403" s="15">
        <f t="shared" si="356"/>
        <v>0</v>
      </c>
      <c r="CB403" s="15"/>
      <c r="CC403" s="20"/>
      <c r="CD403" s="24">
        <v>0</v>
      </c>
      <c r="CE403" s="24">
        <v>0</v>
      </c>
      <c r="CF403" s="24">
        <f t="shared" si="357"/>
        <v>0</v>
      </c>
      <c r="CI403" s="25">
        <v>0</v>
      </c>
      <c r="CJ403" s="25">
        <v>0</v>
      </c>
      <c r="CK403" s="24">
        <f t="shared" si="340"/>
        <v>0</v>
      </c>
      <c r="CN403" s="24">
        <v>0</v>
      </c>
      <c r="CO403" s="24">
        <v>0</v>
      </c>
      <c r="CP403" s="24">
        <f t="shared" si="358"/>
        <v>0</v>
      </c>
      <c r="CR403" t="s">
        <v>257</v>
      </c>
      <c r="CS403" s="24">
        <v>1</v>
      </c>
      <c r="CT403" s="24">
        <v>2</v>
      </c>
      <c r="CU403" s="24">
        <f t="shared" si="359"/>
        <v>3</v>
      </c>
      <c r="CX403" s="24">
        <v>2</v>
      </c>
      <c r="CY403" s="24">
        <v>5</v>
      </c>
      <c r="CZ403" s="24">
        <f t="shared" si="312"/>
        <v>7</v>
      </c>
    </row>
    <row r="404" spans="1:105" hidden="1">
      <c r="A404" s="15">
        <v>112</v>
      </c>
      <c r="B404" s="22" t="s">
        <v>198</v>
      </c>
      <c r="D404" s="16">
        <v>291</v>
      </c>
      <c r="F404" s="16">
        <v>63</v>
      </c>
      <c r="G404" s="15">
        <v>0</v>
      </c>
      <c r="H404" s="15">
        <v>0</v>
      </c>
      <c r="I404" s="15">
        <f t="shared" si="362"/>
        <v>0</v>
      </c>
      <c r="J404" s="15"/>
      <c r="K404" s="15"/>
      <c r="L404" s="15">
        <v>3</v>
      </c>
      <c r="M404" s="15">
        <v>4</v>
      </c>
      <c r="N404" s="15">
        <f t="shared" si="363"/>
        <v>7</v>
      </c>
      <c r="O404" s="15"/>
      <c r="P404" s="15"/>
      <c r="Q404" s="15">
        <v>2</v>
      </c>
      <c r="R404" s="15">
        <v>2</v>
      </c>
      <c r="S404" s="15">
        <f t="shared" si="364"/>
        <v>4</v>
      </c>
      <c r="T404" s="15"/>
      <c r="U404" s="15"/>
      <c r="V404" s="15">
        <v>0</v>
      </c>
      <c r="W404" s="15">
        <v>0</v>
      </c>
      <c r="X404" s="15">
        <f t="shared" si="365"/>
        <v>0</v>
      </c>
      <c r="Y404" s="17"/>
      <c r="Z404" s="17"/>
      <c r="AA404" s="17">
        <v>0</v>
      </c>
      <c r="AB404" s="17">
        <v>0</v>
      </c>
      <c r="AC404" s="17">
        <f t="shared" si="366"/>
        <v>0</v>
      </c>
      <c r="AD404" s="17"/>
      <c r="AE404" s="17"/>
      <c r="AF404" s="17">
        <v>0</v>
      </c>
      <c r="AG404" s="17">
        <v>0</v>
      </c>
      <c r="AH404" s="17">
        <f t="shared" si="367"/>
        <v>0</v>
      </c>
      <c r="AI404" s="17"/>
      <c r="AJ404" s="17"/>
      <c r="AK404" s="17">
        <v>1</v>
      </c>
      <c r="AL404" s="17">
        <v>2</v>
      </c>
      <c r="AM404" s="17">
        <f t="shared" si="368"/>
        <v>3</v>
      </c>
      <c r="AN404" s="17"/>
      <c r="AO404" s="17"/>
      <c r="AP404" s="17">
        <v>0</v>
      </c>
      <c r="AQ404" s="17">
        <v>0</v>
      </c>
      <c r="AR404" s="17">
        <f t="shared" si="369"/>
        <v>0</v>
      </c>
      <c r="AS404" s="17"/>
      <c r="AT404" s="17"/>
      <c r="AU404" s="17">
        <v>0</v>
      </c>
      <c r="AV404" s="17">
        <v>0</v>
      </c>
      <c r="AW404" s="17">
        <f t="shared" si="370"/>
        <v>0</v>
      </c>
      <c r="AX404" s="17"/>
      <c r="AY404" s="15"/>
      <c r="AZ404" s="15">
        <v>0</v>
      </c>
      <c r="BA404" s="15">
        <v>0</v>
      </c>
      <c r="BB404" s="15">
        <f t="shared" si="371"/>
        <v>0</v>
      </c>
      <c r="BC404" s="15"/>
      <c r="BD404" s="15"/>
      <c r="BE404" s="15">
        <v>0</v>
      </c>
      <c r="BF404" s="15">
        <v>0</v>
      </c>
      <c r="BG404" s="15">
        <f t="shared" si="372"/>
        <v>0</v>
      </c>
      <c r="BH404" s="15"/>
      <c r="BI404" s="15"/>
      <c r="BJ404" s="15">
        <v>0</v>
      </c>
      <c r="BK404" s="15">
        <v>0</v>
      </c>
      <c r="BL404" s="15">
        <f t="shared" si="353"/>
        <v>0</v>
      </c>
      <c r="BM404" s="15"/>
      <c r="BN404" s="15"/>
      <c r="BO404" s="15">
        <v>3</v>
      </c>
      <c r="BP404" s="15">
        <v>5</v>
      </c>
      <c r="BQ404" s="15">
        <f t="shared" si="373"/>
        <v>8</v>
      </c>
      <c r="BR404" s="15"/>
      <c r="BS404" s="15"/>
      <c r="BT404" s="15">
        <v>2</v>
      </c>
      <c r="BU404" s="15">
        <v>5</v>
      </c>
      <c r="BV404" s="19">
        <f t="shared" si="355"/>
        <v>7</v>
      </c>
      <c r="BW404" s="15"/>
      <c r="BX404" s="15"/>
      <c r="BY404" s="27">
        <v>2</v>
      </c>
      <c r="BZ404" s="27">
        <v>4</v>
      </c>
      <c r="CA404" s="15">
        <f t="shared" si="356"/>
        <v>6</v>
      </c>
      <c r="CB404" s="15"/>
      <c r="CC404" s="20"/>
      <c r="CD404" s="24">
        <v>0</v>
      </c>
      <c r="CE404" s="24">
        <v>0</v>
      </c>
      <c r="CF404" s="24">
        <f t="shared" si="357"/>
        <v>0</v>
      </c>
      <c r="CI404" s="25">
        <v>0</v>
      </c>
      <c r="CJ404" s="25">
        <v>0</v>
      </c>
      <c r="CK404" s="24">
        <f t="shared" si="340"/>
        <v>0</v>
      </c>
      <c r="CN404" s="24">
        <v>0</v>
      </c>
      <c r="CO404" s="24">
        <v>0</v>
      </c>
      <c r="CP404" s="24">
        <f t="shared" si="358"/>
        <v>0</v>
      </c>
      <c r="CR404" t="s">
        <v>257</v>
      </c>
      <c r="CS404" s="24">
        <v>0</v>
      </c>
      <c r="CT404" s="24">
        <v>0</v>
      </c>
      <c r="CU404" s="24">
        <f t="shared" si="359"/>
        <v>0</v>
      </c>
      <c r="CX404" s="24">
        <v>3</v>
      </c>
      <c r="CY404" s="24">
        <v>5</v>
      </c>
      <c r="CZ404" s="24">
        <f t="shared" ref="CZ404:CZ467" si="375">SUM(CX404:CY404)</f>
        <v>8</v>
      </c>
    </row>
    <row r="405" spans="1:105" hidden="1">
      <c r="A405" s="15">
        <v>112</v>
      </c>
      <c r="B405" s="22" t="s">
        <v>198</v>
      </c>
      <c r="D405" s="16">
        <v>297</v>
      </c>
      <c r="F405" s="16">
        <v>63</v>
      </c>
      <c r="G405" s="15">
        <v>0</v>
      </c>
      <c r="H405" s="15">
        <v>0</v>
      </c>
      <c r="I405" s="15">
        <f t="shared" si="362"/>
        <v>0</v>
      </c>
      <c r="J405" s="15"/>
      <c r="K405" s="15"/>
      <c r="L405" s="15">
        <v>2</v>
      </c>
      <c r="M405" s="15">
        <v>4</v>
      </c>
      <c r="N405" s="15">
        <f t="shared" si="363"/>
        <v>6</v>
      </c>
      <c r="O405" s="15"/>
      <c r="P405" s="15"/>
      <c r="Q405" s="15">
        <v>0</v>
      </c>
      <c r="R405" s="15">
        <v>0</v>
      </c>
      <c r="S405" s="15">
        <f t="shared" si="364"/>
        <v>0</v>
      </c>
      <c r="T405" s="15"/>
      <c r="U405" s="15"/>
      <c r="V405" s="15">
        <v>0</v>
      </c>
      <c r="W405" s="15">
        <v>0</v>
      </c>
      <c r="X405" s="15">
        <f t="shared" si="365"/>
        <v>0</v>
      </c>
      <c r="Y405" s="17"/>
      <c r="Z405" s="17"/>
      <c r="AA405" s="17">
        <v>0</v>
      </c>
      <c r="AB405" s="17">
        <v>0</v>
      </c>
      <c r="AC405" s="17">
        <f t="shared" si="366"/>
        <v>0</v>
      </c>
      <c r="AD405" s="17"/>
      <c r="AE405" s="17"/>
      <c r="AF405" s="17">
        <v>0</v>
      </c>
      <c r="AG405" s="17">
        <v>0</v>
      </c>
      <c r="AH405" s="17">
        <f t="shared" si="367"/>
        <v>0</v>
      </c>
      <c r="AI405" s="17"/>
      <c r="AJ405" s="17"/>
      <c r="AK405" s="17">
        <v>0</v>
      </c>
      <c r="AL405" s="17">
        <v>0</v>
      </c>
      <c r="AM405" s="17">
        <f t="shared" si="368"/>
        <v>0</v>
      </c>
      <c r="AN405" s="17"/>
      <c r="AO405" s="17"/>
      <c r="AP405" s="17">
        <v>0</v>
      </c>
      <c r="AQ405" s="17">
        <v>0</v>
      </c>
      <c r="AR405" s="17">
        <f t="shared" si="369"/>
        <v>0</v>
      </c>
      <c r="AS405" s="17"/>
      <c r="AT405" s="17"/>
      <c r="AU405" s="17">
        <v>0</v>
      </c>
      <c r="AV405" s="17">
        <v>0</v>
      </c>
      <c r="AW405" s="17">
        <f t="shared" si="370"/>
        <v>0</v>
      </c>
      <c r="AX405" s="17"/>
      <c r="AY405" s="15"/>
      <c r="AZ405" s="15">
        <v>0</v>
      </c>
      <c r="BA405" s="15">
        <v>0</v>
      </c>
      <c r="BB405" s="15">
        <f t="shared" si="371"/>
        <v>0</v>
      </c>
      <c r="BC405" s="15"/>
      <c r="BD405" s="15"/>
      <c r="BE405" s="15">
        <v>0</v>
      </c>
      <c r="BF405" s="15">
        <v>0</v>
      </c>
      <c r="BG405" s="15">
        <f t="shared" si="372"/>
        <v>0</v>
      </c>
      <c r="BH405" s="15"/>
      <c r="BI405" s="15"/>
      <c r="BJ405" s="15">
        <v>0</v>
      </c>
      <c r="BK405" s="15">
        <v>0</v>
      </c>
      <c r="BL405" s="15">
        <f t="shared" si="353"/>
        <v>0</v>
      </c>
      <c r="BM405" s="15"/>
      <c r="BN405" s="15"/>
      <c r="BO405" s="15">
        <v>3</v>
      </c>
      <c r="BP405" s="15">
        <v>5</v>
      </c>
      <c r="BQ405" s="15">
        <f t="shared" si="373"/>
        <v>8</v>
      </c>
      <c r="BR405" s="15"/>
      <c r="BS405" s="15"/>
      <c r="BT405" s="15">
        <v>3</v>
      </c>
      <c r="BU405" s="15">
        <v>5</v>
      </c>
      <c r="BV405" s="19">
        <f t="shared" si="355"/>
        <v>8</v>
      </c>
      <c r="BW405" s="15"/>
      <c r="BX405" s="15"/>
      <c r="BY405" s="27">
        <v>0</v>
      </c>
      <c r="BZ405" s="27">
        <v>0</v>
      </c>
      <c r="CA405" s="15">
        <f t="shared" si="356"/>
        <v>0</v>
      </c>
      <c r="CB405" s="15"/>
      <c r="CC405" s="20"/>
      <c r="CD405" s="24">
        <v>0</v>
      </c>
      <c r="CE405" s="24">
        <v>0</v>
      </c>
      <c r="CF405" s="24">
        <f t="shared" si="357"/>
        <v>0</v>
      </c>
      <c r="CI405" s="25">
        <v>0</v>
      </c>
      <c r="CJ405" s="25">
        <v>0</v>
      </c>
      <c r="CK405" s="24">
        <f t="shared" si="340"/>
        <v>0</v>
      </c>
      <c r="CN405" s="24">
        <v>0</v>
      </c>
      <c r="CO405" s="24">
        <v>0</v>
      </c>
      <c r="CP405" s="24">
        <f t="shared" si="358"/>
        <v>0</v>
      </c>
      <c r="CR405" t="s">
        <v>257</v>
      </c>
      <c r="CS405" s="24">
        <v>1</v>
      </c>
      <c r="CT405" s="24">
        <v>2</v>
      </c>
      <c r="CU405" s="24">
        <f t="shared" si="359"/>
        <v>3</v>
      </c>
      <c r="CX405" s="24">
        <v>2</v>
      </c>
      <c r="CY405" s="24">
        <v>5</v>
      </c>
      <c r="CZ405" s="24">
        <f t="shared" si="375"/>
        <v>7</v>
      </c>
    </row>
    <row r="406" spans="1:105">
      <c r="A406" s="15">
        <v>113</v>
      </c>
      <c r="B406" s="15" t="s">
        <v>199</v>
      </c>
      <c r="D406" s="16">
        <v>268</v>
      </c>
      <c r="F406" s="16">
        <v>64</v>
      </c>
      <c r="G406" s="15">
        <v>3</v>
      </c>
      <c r="H406" s="15">
        <v>5</v>
      </c>
      <c r="I406" s="15">
        <f t="shared" si="362"/>
        <v>8</v>
      </c>
      <c r="J406" s="15">
        <f>MEDIAN(I406:I409)</f>
        <v>8</v>
      </c>
      <c r="K406" s="15"/>
      <c r="L406" s="15">
        <v>2</v>
      </c>
      <c r="M406" s="15">
        <v>5</v>
      </c>
      <c r="N406" s="15">
        <f t="shared" si="363"/>
        <v>7</v>
      </c>
      <c r="O406" s="15">
        <f>MEDIAN(N406:N409)</f>
        <v>7</v>
      </c>
      <c r="P406" s="15"/>
      <c r="Q406" s="15">
        <v>2</v>
      </c>
      <c r="R406" s="15">
        <v>5</v>
      </c>
      <c r="S406" s="15">
        <f t="shared" si="364"/>
        <v>7</v>
      </c>
      <c r="T406" s="15">
        <f>MEDIAN(S406:S409)</f>
        <v>7.5</v>
      </c>
      <c r="U406" s="15"/>
      <c r="V406" s="15">
        <v>0</v>
      </c>
      <c r="W406" s="15">
        <v>0</v>
      </c>
      <c r="X406" s="15">
        <f t="shared" si="365"/>
        <v>0</v>
      </c>
      <c r="Y406" s="17">
        <f>MEDIAN(X406:X409)</f>
        <v>0</v>
      </c>
      <c r="Z406" s="17"/>
      <c r="AA406" s="17">
        <v>2</v>
      </c>
      <c r="AB406" s="17">
        <v>5</v>
      </c>
      <c r="AC406" s="17">
        <f t="shared" si="366"/>
        <v>7</v>
      </c>
      <c r="AD406" s="17">
        <f>MEDIAN(AC406:AC409)</f>
        <v>7</v>
      </c>
      <c r="AE406" s="17"/>
      <c r="AF406" s="17">
        <v>0</v>
      </c>
      <c r="AG406" s="17">
        <v>0</v>
      </c>
      <c r="AH406" s="17">
        <f t="shared" si="367"/>
        <v>0</v>
      </c>
      <c r="AI406" s="17">
        <f>MEDIAN(AH406:AH409)</f>
        <v>0</v>
      </c>
      <c r="AJ406" s="17"/>
      <c r="AK406" s="17">
        <v>0</v>
      </c>
      <c r="AL406" s="17">
        <v>0</v>
      </c>
      <c r="AM406" s="17">
        <f t="shared" si="368"/>
        <v>0</v>
      </c>
      <c r="AN406" s="17">
        <f>MEDIAN(AM406:AM409)</f>
        <v>0</v>
      </c>
      <c r="AO406" s="17"/>
      <c r="AP406" s="17">
        <v>0</v>
      </c>
      <c r="AQ406" s="17">
        <v>0</v>
      </c>
      <c r="AR406" s="17">
        <f t="shared" si="369"/>
        <v>0</v>
      </c>
      <c r="AS406" s="17">
        <f>MEDIAN(AR406:AR409)</f>
        <v>0</v>
      </c>
      <c r="AT406" s="17"/>
      <c r="AU406" s="17">
        <v>3</v>
      </c>
      <c r="AV406" s="17">
        <v>2</v>
      </c>
      <c r="AW406" s="17">
        <f t="shared" si="370"/>
        <v>5</v>
      </c>
      <c r="AX406" s="17">
        <f>MEDIAN(AW406:AW409)</f>
        <v>5</v>
      </c>
      <c r="AY406" s="15"/>
      <c r="AZ406" s="15">
        <v>3</v>
      </c>
      <c r="BA406" s="15">
        <v>2</v>
      </c>
      <c r="BB406" s="15">
        <f t="shared" si="371"/>
        <v>5</v>
      </c>
      <c r="BC406" s="15">
        <f>MEDIAN(BB406:BB409)</f>
        <v>7.5</v>
      </c>
      <c r="BD406" s="15"/>
      <c r="BE406" s="15">
        <v>0</v>
      </c>
      <c r="BF406" s="15">
        <v>0</v>
      </c>
      <c r="BG406" s="15">
        <f t="shared" si="372"/>
        <v>0</v>
      </c>
      <c r="BH406" s="15">
        <f>MEDIAN(BG406:BG409)</f>
        <v>0</v>
      </c>
      <c r="BI406" s="15"/>
      <c r="BJ406" s="15">
        <v>0</v>
      </c>
      <c r="BK406" s="15">
        <v>0</v>
      </c>
      <c r="BL406" s="15">
        <f t="shared" si="353"/>
        <v>0</v>
      </c>
      <c r="BM406" s="15">
        <f>MEDIAN(BL406:BL409)</f>
        <v>0</v>
      </c>
      <c r="BN406" s="15"/>
      <c r="BO406" s="15">
        <v>3</v>
      </c>
      <c r="BP406" s="15">
        <v>5</v>
      </c>
      <c r="BQ406" s="15">
        <f t="shared" si="373"/>
        <v>8</v>
      </c>
      <c r="BR406" s="15">
        <f>MEDIAN(BQ406:BQ409)</f>
        <v>8</v>
      </c>
      <c r="BS406" s="15"/>
      <c r="BT406" s="15">
        <v>2</v>
      </c>
      <c r="BU406" s="15">
        <v>5</v>
      </c>
      <c r="BV406" s="19">
        <f t="shared" si="355"/>
        <v>7</v>
      </c>
      <c r="BW406" s="15">
        <f>MEDIAN(BV406:BV409)</f>
        <v>7.5</v>
      </c>
      <c r="BX406" s="15"/>
      <c r="BY406" s="27">
        <v>0</v>
      </c>
      <c r="BZ406" s="27">
        <v>0</v>
      </c>
      <c r="CA406" s="15">
        <f t="shared" si="356"/>
        <v>0</v>
      </c>
      <c r="CB406" s="15">
        <f>MEDIAN(CA406:CA409)</f>
        <v>0</v>
      </c>
      <c r="CC406" s="20"/>
      <c r="CD406" s="24">
        <v>0</v>
      </c>
      <c r="CE406" s="24">
        <v>0</v>
      </c>
      <c r="CF406" s="24">
        <f t="shared" si="357"/>
        <v>0</v>
      </c>
      <c r="CG406" s="24">
        <f>MEDIAN(CF406:CF409)</f>
        <v>0</v>
      </c>
      <c r="CI406" s="25">
        <v>0</v>
      </c>
      <c r="CJ406" s="25">
        <v>0</v>
      </c>
      <c r="CK406" s="24">
        <f t="shared" si="340"/>
        <v>0</v>
      </c>
      <c r="CL406" s="24">
        <f>MEDIAN(CK406:CK409)</f>
        <v>0</v>
      </c>
      <c r="CN406" s="24">
        <v>0</v>
      </c>
      <c r="CO406" s="24">
        <v>0</v>
      </c>
      <c r="CP406" s="24">
        <f t="shared" si="358"/>
        <v>0</v>
      </c>
      <c r="CQ406" s="24">
        <f>MEDIAN(CP406:CP409)</f>
        <v>0</v>
      </c>
      <c r="CR406" t="s">
        <v>257</v>
      </c>
      <c r="CS406" s="24">
        <v>1</v>
      </c>
      <c r="CT406" s="24">
        <v>5</v>
      </c>
      <c r="CU406" s="24">
        <f t="shared" si="359"/>
        <v>6</v>
      </c>
      <c r="CV406" s="24">
        <f>MEDIAN(CU406:CU409)</f>
        <v>6</v>
      </c>
      <c r="CX406" s="24">
        <v>0</v>
      </c>
      <c r="CY406" s="24">
        <v>0</v>
      </c>
      <c r="CZ406" s="24">
        <f t="shared" si="375"/>
        <v>0</v>
      </c>
      <c r="DA406" s="24">
        <f t="shared" ref="DA406" si="376">MEDIAN(CZ406:CZ409)</f>
        <v>0</v>
      </c>
    </row>
    <row r="407" spans="1:105" hidden="1">
      <c r="A407" s="15">
        <v>113</v>
      </c>
      <c r="B407" s="22" t="s">
        <v>199</v>
      </c>
      <c r="D407" s="16">
        <v>274</v>
      </c>
      <c r="F407" s="16">
        <v>64</v>
      </c>
      <c r="G407" s="15">
        <v>3</v>
      </c>
      <c r="H407" s="15">
        <v>5</v>
      </c>
      <c r="I407" s="15">
        <f t="shared" si="362"/>
        <v>8</v>
      </c>
      <c r="J407" s="15"/>
      <c r="K407" s="15"/>
      <c r="L407" s="15">
        <v>2</v>
      </c>
      <c r="M407" s="15">
        <v>5</v>
      </c>
      <c r="N407" s="15">
        <f t="shared" si="363"/>
        <v>7</v>
      </c>
      <c r="O407" s="15"/>
      <c r="P407" s="15"/>
      <c r="Q407" s="15">
        <v>3</v>
      </c>
      <c r="R407" s="15">
        <v>5</v>
      </c>
      <c r="S407" s="15">
        <f t="shared" si="364"/>
        <v>8</v>
      </c>
      <c r="T407" s="15"/>
      <c r="U407" s="15"/>
      <c r="V407" s="15">
        <v>0</v>
      </c>
      <c r="W407" s="15">
        <v>0</v>
      </c>
      <c r="X407" s="15">
        <f t="shared" si="365"/>
        <v>0</v>
      </c>
      <c r="Y407" s="17"/>
      <c r="Z407" s="17"/>
      <c r="AA407" s="17">
        <v>2</v>
      </c>
      <c r="AB407" s="17">
        <v>5</v>
      </c>
      <c r="AC407" s="17">
        <f t="shared" si="366"/>
        <v>7</v>
      </c>
      <c r="AD407" s="17"/>
      <c r="AE407" s="17"/>
      <c r="AF407" s="17">
        <v>0</v>
      </c>
      <c r="AG407" s="17">
        <v>0</v>
      </c>
      <c r="AH407" s="17">
        <f t="shared" si="367"/>
        <v>0</v>
      </c>
      <c r="AI407" s="17"/>
      <c r="AJ407" s="17"/>
      <c r="AK407" s="17">
        <v>0</v>
      </c>
      <c r="AL407" s="17">
        <v>0</v>
      </c>
      <c r="AM407" s="17">
        <f t="shared" si="368"/>
        <v>0</v>
      </c>
      <c r="AN407" s="17"/>
      <c r="AO407" s="17"/>
      <c r="AP407" s="17">
        <v>0</v>
      </c>
      <c r="AQ407" s="17">
        <v>0</v>
      </c>
      <c r="AR407" s="17">
        <f t="shared" si="369"/>
        <v>0</v>
      </c>
      <c r="AS407" s="17"/>
      <c r="AT407" s="17"/>
      <c r="AU407" s="17">
        <v>3</v>
      </c>
      <c r="AV407" s="17">
        <v>2</v>
      </c>
      <c r="AW407" s="17">
        <f t="shared" si="370"/>
        <v>5</v>
      </c>
      <c r="AX407" s="17"/>
      <c r="AY407" s="15"/>
      <c r="AZ407" s="15">
        <v>3</v>
      </c>
      <c r="BA407" s="15">
        <v>5</v>
      </c>
      <c r="BB407" s="15">
        <f t="shared" si="371"/>
        <v>8</v>
      </c>
      <c r="BC407" s="15"/>
      <c r="BD407" s="15"/>
      <c r="BE407" s="15">
        <v>0</v>
      </c>
      <c r="BF407" s="15">
        <v>0</v>
      </c>
      <c r="BG407" s="15">
        <f t="shared" si="372"/>
        <v>0</v>
      </c>
      <c r="BH407" s="15"/>
      <c r="BI407" s="15"/>
      <c r="BJ407" s="15">
        <v>0</v>
      </c>
      <c r="BK407" s="15">
        <v>0</v>
      </c>
      <c r="BL407" s="15">
        <f t="shared" si="353"/>
        <v>0</v>
      </c>
      <c r="BM407" s="15"/>
      <c r="BN407" s="15"/>
      <c r="BO407" s="15">
        <v>3</v>
      </c>
      <c r="BP407" s="15">
        <v>5</v>
      </c>
      <c r="BQ407" s="15">
        <f t="shared" si="373"/>
        <v>8</v>
      </c>
      <c r="BR407" s="15"/>
      <c r="BS407" s="15"/>
      <c r="BT407" s="15">
        <v>3</v>
      </c>
      <c r="BU407" s="15">
        <v>5</v>
      </c>
      <c r="BV407" s="19">
        <f t="shared" si="355"/>
        <v>8</v>
      </c>
      <c r="BW407" s="15"/>
      <c r="BX407" s="15"/>
      <c r="BY407" s="27">
        <v>0</v>
      </c>
      <c r="BZ407" s="27">
        <v>0</v>
      </c>
      <c r="CA407" s="15">
        <f t="shared" si="356"/>
        <v>0</v>
      </c>
      <c r="CB407" s="15"/>
      <c r="CC407" s="20"/>
      <c r="CD407" s="24">
        <v>0</v>
      </c>
      <c r="CE407" s="24">
        <v>0</v>
      </c>
      <c r="CF407" s="24">
        <f t="shared" si="357"/>
        <v>0</v>
      </c>
      <c r="CI407" s="25">
        <v>0</v>
      </c>
      <c r="CJ407" s="25">
        <v>0</v>
      </c>
      <c r="CK407" s="24">
        <f t="shared" si="340"/>
        <v>0</v>
      </c>
      <c r="CN407" s="24">
        <v>0</v>
      </c>
      <c r="CO407" s="24">
        <v>0</v>
      </c>
      <c r="CP407" s="24">
        <f t="shared" si="358"/>
        <v>0</v>
      </c>
      <c r="CR407" t="s">
        <v>257</v>
      </c>
      <c r="CS407" s="24">
        <v>1</v>
      </c>
      <c r="CT407" s="24">
        <v>5</v>
      </c>
      <c r="CU407" s="24">
        <f t="shared" si="359"/>
        <v>6</v>
      </c>
      <c r="CX407" s="24">
        <v>0</v>
      </c>
      <c r="CY407" s="24">
        <v>0</v>
      </c>
      <c r="CZ407" s="24">
        <f t="shared" si="375"/>
        <v>0</v>
      </c>
    </row>
    <row r="408" spans="1:105" hidden="1">
      <c r="A408" s="15">
        <v>113</v>
      </c>
      <c r="B408" s="22" t="s">
        <v>199</v>
      </c>
      <c r="D408" s="16">
        <v>292</v>
      </c>
      <c r="F408" s="16">
        <v>64</v>
      </c>
      <c r="G408" s="15">
        <v>3</v>
      </c>
      <c r="H408" s="15">
        <v>5</v>
      </c>
      <c r="I408" s="15">
        <f t="shared" si="362"/>
        <v>8</v>
      </c>
      <c r="J408" s="15"/>
      <c r="K408" s="15"/>
      <c r="L408" s="15">
        <v>2</v>
      </c>
      <c r="M408" s="15">
        <v>5</v>
      </c>
      <c r="N408" s="15">
        <f t="shared" si="363"/>
        <v>7</v>
      </c>
      <c r="O408" s="15"/>
      <c r="P408" s="15"/>
      <c r="Q408" s="15">
        <v>2</v>
      </c>
      <c r="R408" s="15">
        <v>5</v>
      </c>
      <c r="S408" s="15">
        <f t="shared" si="364"/>
        <v>7</v>
      </c>
      <c r="T408" s="15"/>
      <c r="U408" s="15"/>
      <c r="V408" s="15">
        <v>0</v>
      </c>
      <c r="W408" s="15">
        <v>0</v>
      </c>
      <c r="X408" s="15">
        <f t="shared" si="365"/>
        <v>0</v>
      </c>
      <c r="Y408" s="17"/>
      <c r="Z408" s="17"/>
      <c r="AA408" s="17">
        <v>2</v>
      </c>
      <c r="AB408" s="17">
        <v>5</v>
      </c>
      <c r="AC408" s="17">
        <f t="shared" si="366"/>
        <v>7</v>
      </c>
      <c r="AD408" s="17"/>
      <c r="AE408" s="17"/>
      <c r="AF408" s="17" t="s">
        <v>124</v>
      </c>
      <c r="AG408" s="17" t="s">
        <v>124</v>
      </c>
      <c r="AH408" s="18" t="s">
        <v>124</v>
      </c>
      <c r="AI408" s="17"/>
      <c r="AJ408" s="17"/>
      <c r="AK408" s="17">
        <v>0</v>
      </c>
      <c r="AL408" s="17">
        <v>0</v>
      </c>
      <c r="AM408" s="17">
        <f t="shared" si="368"/>
        <v>0</v>
      </c>
      <c r="AN408" s="17"/>
      <c r="AO408" s="17"/>
      <c r="AP408" s="17">
        <v>0</v>
      </c>
      <c r="AQ408" s="17">
        <v>0</v>
      </c>
      <c r="AR408" s="17">
        <f t="shared" si="369"/>
        <v>0</v>
      </c>
      <c r="AS408" s="17"/>
      <c r="AT408" s="17"/>
      <c r="AU408" s="17">
        <v>3</v>
      </c>
      <c r="AV408" s="17">
        <v>2</v>
      </c>
      <c r="AW408" s="17">
        <f t="shared" si="370"/>
        <v>5</v>
      </c>
      <c r="AX408" s="17"/>
      <c r="AY408" s="15"/>
      <c r="AZ408" s="15">
        <v>3</v>
      </c>
      <c r="BA408" s="15">
        <v>4</v>
      </c>
      <c r="BB408" s="15">
        <f t="shared" si="371"/>
        <v>7</v>
      </c>
      <c r="BC408" s="15"/>
      <c r="BD408" s="15"/>
      <c r="BE408" s="15">
        <v>0</v>
      </c>
      <c r="BF408" s="15">
        <v>0</v>
      </c>
      <c r="BG408" s="15">
        <f t="shared" si="372"/>
        <v>0</v>
      </c>
      <c r="BH408" s="15"/>
      <c r="BI408" s="15"/>
      <c r="BJ408" s="15">
        <v>0</v>
      </c>
      <c r="BK408" s="15">
        <v>0</v>
      </c>
      <c r="BL408" s="15">
        <f t="shared" si="353"/>
        <v>0</v>
      </c>
      <c r="BM408" s="15"/>
      <c r="BN408" s="15"/>
      <c r="BO408" s="15">
        <v>3</v>
      </c>
      <c r="BP408" s="15">
        <v>5</v>
      </c>
      <c r="BQ408" s="15">
        <f t="shared" si="373"/>
        <v>8</v>
      </c>
      <c r="BR408" s="15"/>
      <c r="BS408" s="15"/>
      <c r="BT408" s="15">
        <v>2</v>
      </c>
      <c r="BU408" s="15">
        <v>5</v>
      </c>
      <c r="BV408" s="19">
        <f t="shared" si="355"/>
        <v>7</v>
      </c>
      <c r="BW408" s="15"/>
      <c r="BX408" s="15"/>
      <c r="BY408" s="27">
        <v>0</v>
      </c>
      <c r="BZ408" s="27">
        <v>0</v>
      </c>
      <c r="CA408" s="15">
        <f t="shared" si="356"/>
        <v>0</v>
      </c>
      <c r="CB408" s="15"/>
      <c r="CC408" s="20"/>
      <c r="CD408" s="24">
        <v>0</v>
      </c>
      <c r="CE408" s="24">
        <v>0</v>
      </c>
      <c r="CF408" s="24">
        <f t="shared" si="357"/>
        <v>0</v>
      </c>
      <c r="CI408" s="25">
        <v>0</v>
      </c>
      <c r="CJ408" s="25">
        <v>0</v>
      </c>
      <c r="CK408" s="24">
        <f t="shared" si="340"/>
        <v>0</v>
      </c>
      <c r="CN408" s="24">
        <v>0</v>
      </c>
      <c r="CO408" s="24">
        <v>0</v>
      </c>
      <c r="CP408" s="24">
        <f t="shared" si="358"/>
        <v>0</v>
      </c>
      <c r="CR408" t="s">
        <v>257</v>
      </c>
      <c r="CS408" s="24">
        <v>1</v>
      </c>
      <c r="CT408" s="24">
        <v>5</v>
      </c>
      <c r="CU408" s="24">
        <f t="shared" si="359"/>
        <v>6</v>
      </c>
      <c r="CX408" s="24">
        <v>0</v>
      </c>
      <c r="CY408" s="24">
        <v>0</v>
      </c>
      <c r="CZ408" s="24">
        <f t="shared" si="375"/>
        <v>0</v>
      </c>
    </row>
    <row r="409" spans="1:105" hidden="1">
      <c r="A409" s="15">
        <v>113</v>
      </c>
      <c r="B409" s="22" t="s">
        <v>199</v>
      </c>
      <c r="D409" s="16">
        <v>298</v>
      </c>
      <c r="F409" s="16">
        <v>64</v>
      </c>
      <c r="G409" s="15">
        <v>3</v>
      </c>
      <c r="H409" s="15">
        <v>5</v>
      </c>
      <c r="I409" s="15">
        <f t="shared" si="362"/>
        <v>8</v>
      </c>
      <c r="J409" s="15"/>
      <c r="K409" s="15"/>
      <c r="L409" s="15">
        <v>2</v>
      </c>
      <c r="M409" s="15">
        <v>5</v>
      </c>
      <c r="N409" s="15">
        <f t="shared" si="363"/>
        <v>7</v>
      </c>
      <c r="O409" s="15"/>
      <c r="P409" s="15"/>
      <c r="Q409" s="15">
        <v>3</v>
      </c>
      <c r="R409" s="15">
        <v>5</v>
      </c>
      <c r="S409" s="15">
        <f t="shared" si="364"/>
        <v>8</v>
      </c>
      <c r="T409" s="15"/>
      <c r="U409" s="15"/>
      <c r="V409" s="15">
        <v>0</v>
      </c>
      <c r="W409" s="15">
        <v>0</v>
      </c>
      <c r="X409" s="15">
        <f t="shared" si="365"/>
        <v>0</v>
      </c>
      <c r="Y409" s="17"/>
      <c r="Z409" s="17"/>
      <c r="AA409" s="17">
        <v>2</v>
      </c>
      <c r="AB409" s="17">
        <v>5</v>
      </c>
      <c r="AC409" s="17">
        <f t="shared" si="366"/>
        <v>7</v>
      </c>
      <c r="AD409" s="17"/>
      <c r="AE409" s="17"/>
      <c r="AF409" s="17">
        <v>0</v>
      </c>
      <c r="AG409" s="17">
        <v>0</v>
      </c>
      <c r="AH409" s="17">
        <f>SUM(AF409:AG409)</f>
        <v>0</v>
      </c>
      <c r="AI409" s="17"/>
      <c r="AJ409" s="17"/>
      <c r="AK409" s="17">
        <v>0</v>
      </c>
      <c r="AL409" s="17">
        <v>0</v>
      </c>
      <c r="AM409" s="17">
        <f t="shared" si="368"/>
        <v>0</v>
      </c>
      <c r="AN409" s="17"/>
      <c r="AO409" s="17"/>
      <c r="AP409" s="17">
        <v>0</v>
      </c>
      <c r="AQ409" s="17">
        <v>0</v>
      </c>
      <c r="AR409" s="17">
        <f t="shared" si="369"/>
        <v>0</v>
      </c>
      <c r="AS409" s="17"/>
      <c r="AT409" s="17"/>
      <c r="AU409" s="17">
        <v>2</v>
      </c>
      <c r="AV409" s="17">
        <v>2</v>
      </c>
      <c r="AW409" s="17">
        <f t="shared" si="370"/>
        <v>4</v>
      </c>
      <c r="AX409" s="17"/>
      <c r="AY409" s="15"/>
      <c r="AZ409" s="15">
        <v>3</v>
      </c>
      <c r="BA409" s="15">
        <v>5</v>
      </c>
      <c r="BB409" s="15">
        <f t="shared" si="371"/>
        <v>8</v>
      </c>
      <c r="BC409" s="15"/>
      <c r="BD409" s="15"/>
      <c r="BE409" s="15">
        <v>0</v>
      </c>
      <c r="BF409" s="15">
        <v>0</v>
      </c>
      <c r="BG409" s="15">
        <f t="shared" si="372"/>
        <v>0</v>
      </c>
      <c r="BH409" s="15"/>
      <c r="BI409" s="15"/>
      <c r="BJ409" s="15">
        <v>0</v>
      </c>
      <c r="BK409" s="15">
        <v>0</v>
      </c>
      <c r="BL409" s="15">
        <f t="shared" si="353"/>
        <v>0</v>
      </c>
      <c r="BM409" s="15"/>
      <c r="BN409" s="15"/>
      <c r="BO409" s="15">
        <v>3</v>
      </c>
      <c r="BP409" s="15">
        <v>5</v>
      </c>
      <c r="BQ409" s="15">
        <f t="shared" si="373"/>
        <v>8</v>
      </c>
      <c r="BR409" s="15"/>
      <c r="BS409" s="15"/>
      <c r="BT409" s="15">
        <v>3</v>
      </c>
      <c r="BU409" s="15">
        <v>5</v>
      </c>
      <c r="BV409" s="19">
        <f t="shared" si="355"/>
        <v>8</v>
      </c>
      <c r="BW409" s="15"/>
      <c r="BX409" s="15"/>
      <c r="BY409" s="27">
        <v>0</v>
      </c>
      <c r="BZ409" s="27">
        <v>0</v>
      </c>
      <c r="CA409" s="15">
        <f t="shared" si="356"/>
        <v>0</v>
      </c>
      <c r="CB409" s="15"/>
      <c r="CC409" s="20"/>
      <c r="CD409" s="24">
        <v>0</v>
      </c>
      <c r="CE409" s="24">
        <v>0</v>
      </c>
      <c r="CF409" s="24">
        <f t="shared" si="357"/>
        <v>0</v>
      </c>
      <c r="CI409" s="25">
        <v>0</v>
      </c>
      <c r="CJ409" s="25">
        <v>0</v>
      </c>
      <c r="CK409" s="24">
        <f t="shared" si="340"/>
        <v>0</v>
      </c>
      <c r="CN409" s="24">
        <v>0</v>
      </c>
      <c r="CO409" s="24">
        <v>0</v>
      </c>
      <c r="CP409" s="24">
        <f t="shared" si="358"/>
        <v>0</v>
      </c>
      <c r="CR409" t="s">
        <v>257</v>
      </c>
      <c r="CS409" s="24">
        <v>1</v>
      </c>
      <c r="CT409" s="24">
        <v>5</v>
      </c>
      <c r="CU409" s="24">
        <f t="shared" si="359"/>
        <v>6</v>
      </c>
      <c r="CX409" s="24">
        <v>0</v>
      </c>
      <c r="CY409" s="24">
        <v>0</v>
      </c>
      <c r="CZ409" s="24">
        <f t="shared" si="375"/>
        <v>0</v>
      </c>
    </row>
    <row r="410" spans="1:105">
      <c r="A410" s="15">
        <v>114</v>
      </c>
      <c r="B410" s="22" t="s">
        <v>200</v>
      </c>
      <c r="D410" s="16">
        <v>269</v>
      </c>
      <c r="F410" s="16">
        <v>65</v>
      </c>
      <c r="G410" s="15">
        <v>0</v>
      </c>
      <c r="H410" s="15">
        <v>0</v>
      </c>
      <c r="I410" s="15">
        <f t="shared" si="362"/>
        <v>0</v>
      </c>
      <c r="J410" s="15">
        <f>MEDIAN(I410:I413)</f>
        <v>0</v>
      </c>
      <c r="K410" s="15"/>
      <c r="L410" s="15">
        <v>3</v>
      </c>
      <c r="M410" s="15">
        <v>5</v>
      </c>
      <c r="N410" s="15">
        <f t="shared" si="363"/>
        <v>8</v>
      </c>
      <c r="O410" s="15">
        <f>MEDIAN(N410:N413)</f>
        <v>7.5</v>
      </c>
      <c r="P410" s="15"/>
      <c r="Q410" s="15">
        <v>1</v>
      </c>
      <c r="R410" s="15">
        <v>1</v>
      </c>
      <c r="S410" s="15">
        <f t="shared" si="364"/>
        <v>2</v>
      </c>
      <c r="T410" s="15">
        <f>MEDIAN(S410:S413)</f>
        <v>2</v>
      </c>
      <c r="U410" s="15"/>
      <c r="V410" s="15">
        <v>0</v>
      </c>
      <c r="W410" s="15">
        <v>0</v>
      </c>
      <c r="X410" s="15">
        <f t="shared" si="365"/>
        <v>0</v>
      </c>
      <c r="Y410" s="17">
        <f>MEDIAN(X410:X413)</f>
        <v>0</v>
      </c>
      <c r="Z410" s="17"/>
      <c r="AA410" s="17">
        <v>0</v>
      </c>
      <c r="AB410" s="17">
        <v>0</v>
      </c>
      <c r="AC410" s="17">
        <f t="shared" si="366"/>
        <v>0</v>
      </c>
      <c r="AD410" s="17">
        <f>MEDIAN(AC410:AC413)</f>
        <v>0</v>
      </c>
      <c r="AE410" s="17"/>
      <c r="AF410" s="17">
        <v>0</v>
      </c>
      <c r="AG410" s="17">
        <v>0</v>
      </c>
      <c r="AH410" s="17">
        <f>SUM(AF410:AG410)</f>
        <v>0</v>
      </c>
      <c r="AI410" s="17">
        <f>MEDIAN(AH410:AH413)</f>
        <v>0</v>
      </c>
      <c r="AJ410" s="17"/>
      <c r="AK410" s="17">
        <v>0</v>
      </c>
      <c r="AL410" s="17">
        <v>0</v>
      </c>
      <c r="AM410" s="17">
        <f t="shared" si="368"/>
        <v>0</v>
      </c>
      <c r="AN410" s="17">
        <f>MEDIAN(AM410:AM413)</f>
        <v>0</v>
      </c>
      <c r="AO410" s="17"/>
      <c r="AP410" s="17">
        <v>0</v>
      </c>
      <c r="AQ410" s="17">
        <v>0</v>
      </c>
      <c r="AR410" s="17">
        <f t="shared" si="369"/>
        <v>0</v>
      </c>
      <c r="AS410" s="17">
        <f>MEDIAN(AR410:AR413)</f>
        <v>0</v>
      </c>
      <c r="AT410" s="17"/>
      <c r="AU410" s="17">
        <v>0</v>
      </c>
      <c r="AV410" s="17">
        <v>0</v>
      </c>
      <c r="AW410" s="17">
        <f t="shared" si="370"/>
        <v>0</v>
      </c>
      <c r="AX410" s="17">
        <f>MEDIAN(AW410:AW413)</f>
        <v>0</v>
      </c>
      <c r="AY410" s="15"/>
      <c r="AZ410" s="15">
        <v>3</v>
      </c>
      <c r="BA410" s="15">
        <v>5</v>
      </c>
      <c r="BB410" s="15">
        <f t="shared" si="371"/>
        <v>8</v>
      </c>
      <c r="BC410" s="15">
        <f>MEDIAN(BB410:BB413)</f>
        <v>8</v>
      </c>
      <c r="BD410" s="15"/>
      <c r="BE410" s="15">
        <v>0</v>
      </c>
      <c r="BF410" s="15">
        <v>0</v>
      </c>
      <c r="BG410" s="15">
        <f t="shared" si="372"/>
        <v>0</v>
      </c>
      <c r="BH410" s="15">
        <f>MEDIAN(BG410:BG413)</f>
        <v>0</v>
      </c>
      <c r="BI410" s="15"/>
      <c r="BJ410" s="15">
        <v>0</v>
      </c>
      <c r="BK410" s="15">
        <v>0</v>
      </c>
      <c r="BL410" s="15">
        <f t="shared" si="353"/>
        <v>0</v>
      </c>
      <c r="BM410" s="15">
        <f>MEDIAN(BL410:BL413)</f>
        <v>0</v>
      </c>
      <c r="BN410" s="15"/>
      <c r="BO410" s="15">
        <v>3</v>
      </c>
      <c r="BP410" s="15">
        <v>5</v>
      </c>
      <c r="BQ410" s="15">
        <f t="shared" si="373"/>
        <v>8</v>
      </c>
      <c r="BR410" s="15">
        <f>MEDIAN(BQ410:BQ413)</f>
        <v>8</v>
      </c>
      <c r="BS410" s="15"/>
      <c r="BT410" s="15">
        <v>3</v>
      </c>
      <c r="BU410" s="15">
        <v>5</v>
      </c>
      <c r="BV410" s="19">
        <f t="shared" si="355"/>
        <v>8</v>
      </c>
      <c r="BW410" s="15">
        <f>MEDIAN(BV410:BV413)</f>
        <v>8</v>
      </c>
      <c r="BX410" s="15"/>
      <c r="BY410" s="27">
        <v>2</v>
      </c>
      <c r="BZ410" s="27">
        <v>2</v>
      </c>
      <c r="CA410" s="15">
        <f t="shared" si="356"/>
        <v>4</v>
      </c>
      <c r="CB410" s="15">
        <f>MEDIAN(CA410:CA413)</f>
        <v>4</v>
      </c>
      <c r="CC410" s="20"/>
      <c r="CD410" s="24">
        <v>0</v>
      </c>
      <c r="CE410" s="24">
        <v>0</v>
      </c>
      <c r="CF410" s="24">
        <f t="shared" si="357"/>
        <v>0</v>
      </c>
      <c r="CG410" s="24">
        <f>MEDIAN(CF410:CF413)</f>
        <v>0</v>
      </c>
      <c r="CI410" s="25">
        <v>0</v>
      </c>
      <c r="CJ410" s="25">
        <v>0</v>
      </c>
      <c r="CK410" s="24">
        <f t="shared" si="340"/>
        <v>0</v>
      </c>
      <c r="CL410" s="24">
        <f>MEDIAN(CK410:CK413)</f>
        <v>0</v>
      </c>
      <c r="CN410" s="24">
        <v>0</v>
      </c>
      <c r="CO410" s="24">
        <v>0</v>
      </c>
      <c r="CP410" s="24">
        <f t="shared" si="358"/>
        <v>0</v>
      </c>
      <c r="CQ410" s="24">
        <f>MEDIAN(CP410:CP413)</f>
        <v>0</v>
      </c>
      <c r="CR410" t="s">
        <v>257</v>
      </c>
      <c r="CS410" s="24">
        <v>0</v>
      </c>
      <c r="CT410" s="24">
        <v>0</v>
      </c>
      <c r="CU410" s="24">
        <f t="shared" si="359"/>
        <v>0</v>
      </c>
      <c r="CV410" s="24">
        <f>MEDIAN(CU410:CU413)</f>
        <v>0</v>
      </c>
      <c r="CX410" s="25" t="s">
        <v>124</v>
      </c>
      <c r="CY410" s="25" t="s">
        <v>124</v>
      </c>
      <c r="DA410" s="24" t="s">
        <v>124</v>
      </c>
    </row>
    <row r="411" spans="1:105" hidden="1">
      <c r="A411" s="15">
        <v>114</v>
      </c>
      <c r="B411" s="22" t="s">
        <v>200</v>
      </c>
      <c r="D411" s="16">
        <v>275</v>
      </c>
      <c r="F411" s="16">
        <v>65</v>
      </c>
      <c r="G411" s="15">
        <v>0</v>
      </c>
      <c r="H411" s="15">
        <v>0</v>
      </c>
      <c r="I411" s="15">
        <f t="shared" si="362"/>
        <v>0</v>
      </c>
      <c r="J411" s="15"/>
      <c r="K411" s="15"/>
      <c r="L411" s="15">
        <v>2</v>
      </c>
      <c r="M411" s="15">
        <v>5</v>
      </c>
      <c r="N411" s="15">
        <f t="shared" si="363"/>
        <v>7</v>
      </c>
      <c r="O411" s="15"/>
      <c r="P411" s="15"/>
      <c r="Q411" s="15">
        <v>1</v>
      </c>
      <c r="R411" s="15">
        <v>1</v>
      </c>
      <c r="S411" s="15">
        <f t="shared" si="364"/>
        <v>2</v>
      </c>
      <c r="T411" s="15"/>
      <c r="U411" s="15"/>
      <c r="V411" s="15">
        <v>0</v>
      </c>
      <c r="W411" s="15">
        <v>0</v>
      </c>
      <c r="X411" s="15">
        <f t="shared" si="365"/>
        <v>0</v>
      </c>
      <c r="Y411" s="17"/>
      <c r="Z411" s="17"/>
      <c r="AA411" s="17">
        <v>0</v>
      </c>
      <c r="AB411" s="17">
        <v>0</v>
      </c>
      <c r="AC411" s="17">
        <f t="shared" si="366"/>
        <v>0</v>
      </c>
      <c r="AD411" s="17"/>
      <c r="AE411" s="17"/>
      <c r="AF411" s="17">
        <v>0</v>
      </c>
      <c r="AG411" s="17">
        <v>0</v>
      </c>
      <c r="AH411" s="17">
        <f>SUM(AF411:AG411)</f>
        <v>0</v>
      </c>
      <c r="AI411" s="17"/>
      <c r="AJ411" s="17"/>
      <c r="AK411" s="17">
        <v>0</v>
      </c>
      <c r="AL411" s="17">
        <v>0</v>
      </c>
      <c r="AM411" s="17">
        <f t="shared" si="368"/>
        <v>0</v>
      </c>
      <c r="AN411" s="17"/>
      <c r="AO411" s="17"/>
      <c r="AP411" s="17">
        <v>0</v>
      </c>
      <c r="AQ411" s="17">
        <v>0</v>
      </c>
      <c r="AR411" s="17">
        <f t="shared" si="369"/>
        <v>0</v>
      </c>
      <c r="AS411" s="17"/>
      <c r="AT411" s="17"/>
      <c r="AU411" s="17">
        <v>0</v>
      </c>
      <c r="AV411" s="17">
        <v>0</v>
      </c>
      <c r="AW411" s="17">
        <f t="shared" si="370"/>
        <v>0</v>
      </c>
      <c r="AX411" s="17"/>
      <c r="AY411" s="15"/>
      <c r="AZ411" s="15">
        <v>3</v>
      </c>
      <c r="BA411" s="15">
        <v>5</v>
      </c>
      <c r="BB411" s="15">
        <f t="shared" si="371"/>
        <v>8</v>
      </c>
      <c r="BC411" s="15"/>
      <c r="BD411" s="15"/>
      <c r="BE411" s="15">
        <v>0</v>
      </c>
      <c r="BF411" s="15">
        <v>0</v>
      </c>
      <c r="BG411" s="15">
        <f t="shared" si="372"/>
        <v>0</v>
      </c>
      <c r="BH411" s="15"/>
      <c r="BI411" s="15"/>
      <c r="BJ411" s="15">
        <v>0</v>
      </c>
      <c r="BK411" s="15">
        <v>0</v>
      </c>
      <c r="BL411" s="15">
        <f t="shared" si="353"/>
        <v>0</v>
      </c>
      <c r="BM411" s="15"/>
      <c r="BN411" s="15"/>
      <c r="BO411" s="15">
        <v>3</v>
      </c>
      <c r="BP411" s="15">
        <v>5</v>
      </c>
      <c r="BQ411" s="15">
        <f t="shared" si="373"/>
        <v>8</v>
      </c>
      <c r="BR411" s="15"/>
      <c r="BS411" s="15"/>
      <c r="BT411" s="15">
        <v>3</v>
      </c>
      <c r="BU411" s="15">
        <v>5</v>
      </c>
      <c r="BV411" s="19">
        <f t="shared" si="355"/>
        <v>8</v>
      </c>
      <c r="BW411" s="15"/>
      <c r="BX411" s="15"/>
      <c r="BY411" s="27">
        <v>2</v>
      </c>
      <c r="BZ411" s="27">
        <v>2</v>
      </c>
      <c r="CA411" s="15">
        <f t="shared" si="356"/>
        <v>4</v>
      </c>
      <c r="CB411" s="15"/>
      <c r="CC411" s="20"/>
      <c r="CD411" s="24">
        <v>0</v>
      </c>
      <c r="CE411" s="24">
        <v>0</v>
      </c>
      <c r="CF411" s="24">
        <f t="shared" si="357"/>
        <v>0</v>
      </c>
      <c r="CI411" s="25">
        <v>0</v>
      </c>
      <c r="CJ411" s="25">
        <v>0</v>
      </c>
      <c r="CK411" s="24">
        <f t="shared" si="340"/>
        <v>0</v>
      </c>
      <c r="CN411" s="24">
        <v>0</v>
      </c>
      <c r="CO411" s="24">
        <v>0</v>
      </c>
      <c r="CP411" s="24">
        <f t="shared" si="358"/>
        <v>0</v>
      </c>
      <c r="CR411" t="s">
        <v>257</v>
      </c>
      <c r="CS411" s="24">
        <v>0</v>
      </c>
      <c r="CT411" s="24">
        <v>0</v>
      </c>
      <c r="CU411" s="24">
        <f t="shared" si="359"/>
        <v>0</v>
      </c>
      <c r="CX411" s="25" t="s">
        <v>124</v>
      </c>
      <c r="CY411" s="25" t="s">
        <v>124</v>
      </c>
    </row>
    <row r="412" spans="1:105" hidden="1">
      <c r="A412" s="15">
        <v>114</v>
      </c>
      <c r="B412" s="22" t="s">
        <v>200</v>
      </c>
      <c r="D412" s="16">
        <v>293</v>
      </c>
      <c r="F412" s="16">
        <v>65</v>
      </c>
      <c r="G412" s="15" t="s">
        <v>124</v>
      </c>
      <c r="H412" s="15" t="s">
        <v>124</v>
      </c>
      <c r="I412" s="15" t="s">
        <v>124</v>
      </c>
      <c r="J412" s="15"/>
      <c r="K412" s="15"/>
      <c r="L412" s="15" t="s">
        <v>124</v>
      </c>
      <c r="M412" s="15" t="s">
        <v>124</v>
      </c>
      <c r="N412" s="15" t="s">
        <v>124</v>
      </c>
      <c r="O412" s="15"/>
      <c r="P412" s="15"/>
      <c r="Q412" s="15" t="s">
        <v>124</v>
      </c>
      <c r="R412" s="15" t="s">
        <v>124</v>
      </c>
      <c r="S412" s="15" t="s">
        <v>124</v>
      </c>
      <c r="T412" s="15"/>
      <c r="U412" s="15"/>
      <c r="V412" s="15" t="s">
        <v>124</v>
      </c>
      <c r="W412" s="15" t="s">
        <v>124</v>
      </c>
      <c r="X412" s="15" t="s">
        <v>124</v>
      </c>
      <c r="Y412" s="17"/>
      <c r="Z412" s="17"/>
      <c r="AA412" s="17" t="s">
        <v>124</v>
      </c>
      <c r="AB412" s="17" t="s">
        <v>124</v>
      </c>
      <c r="AC412" s="17" t="s">
        <v>124</v>
      </c>
      <c r="AD412" s="17"/>
      <c r="AE412" s="17"/>
      <c r="AF412" s="17" t="s">
        <v>124</v>
      </c>
      <c r="AG412" s="17" t="s">
        <v>124</v>
      </c>
      <c r="AH412" s="18" t="s">
        <v>124</v>
      </c>
      <c r="AI412" s="17"/>
      <c r="AJ412" s="17"/>
      <c r="AK412" s="17" t="s">
        <v>124</v>
      </c>
      <c r="AL412" s="17" t="s">
        <v>124</v>
      </c>
      <c r="AM412" s="18" t="s">
        <v>124</v>
      </c>
      <c r="AN412" s="17"/>
      <c r="AO412" s="17"/>
      <c r="AP412" s="17" t="s">
        <v>124</v>
      </c>
      <c r="AQ412" s="17" t="s">
        <v>124</v>
      </c>
      <c r="AR412" s="18" t="s">
        <v>124</v>
      </c>
      <c r="AS412" s="17"/>
      <c r="AT412" s="17"/>
      <c r="AU412" s="17" t="s">
        <v>124</v>
      </c>
      <c r="AV412" s="17" t="s">
        <v>124</v>
      </c>
      <c r="AW412" s="18" t="s">
        <v>124</v>
      </c>
      <c r="AX412" s="17"/>
      <c r="AY412" s="15"/>
      <c r="AZ412" s="15" t="s">
        <v>124</v>
      </c>
      <c r="BA412" s="15" t="s">
        <v>124</v>
      </c>
      <c r="BB412" s="19" t="s">
        <v>124</v>
      </c>
      <c r="BC412" s="15"/>
      <c r="BD412" s="15"/>
      <c r="BE412" s="15">
        <v>0</v>
      </c>
      <c r="BF412" s="15">
        <v>0</v>
      </c>
      <c r="BG412" s="15">
        <f t="shared" si="372"/>
        <v>0</v>
      </c>
      <c r="BH412" s="15"/>
      <c r="BI412" s="15"/>
      <c r="BJ412" s="15" t="s">
        <v>124</v>
      </c>
      <c r="BK412" s="15" t="s">
        <v>124</v>
      </c>
      <c r="BL412" s="19" t="s">
        <v>124</v>
      </c>
      <c r="BM412" s="15"/>
      <c r="BN412" s="15"/>
      <c r="BO412" s="15" t="s">
        <v>124</v>
      </c>
      <c r="BP412" s="15" t="s">
        <v>124</v>
      </c>
      <c r="BQ412" s="19" t="s">
        <v>124</v>
      </c>
      <c r="BR412" s="15"/>
      <c r="BS412" s="15"/>
      <c r="BT412" s="15" t="s">
        <v>124</v>
      </c>
      <c r="BU412" s="15" t="s">
        <v>124</v>
      </c>
      <c r="BV412" s="19" t="s">
        <v>124</v>
      </c>
      <c r="BW412" s="15"/>
      <c r="BX412" s="15"/>
      <c r="BY412" s="27" t="s">
        <v>124</v>
      </c>
      <c r="BZ412" s="27" t="s">
        <v>124</v>
      </c>
      <c r="CA412" s="19" t="s">
        <v>124</v>
      </c>
      <c r="CB412" s="15"/>
      <c r="CC412" s="20"/>
      <c r="CD412" s="15" t="s">
        <v>124</v>
      </c>
      <c r="CE412" s="15" t="s">
        <v>124</v>
      </c>
      <c r="CF412" s="15" t="s">
        <v>124</v>
      </c>
      <c r="CI412" s="25" t="s">
        <v>124</v>
      </c>
      <c r="CJ412" s="25" t="s">
        <v>124</v>
      </c>
      <c r="CK412" s="25" t="s">
        <v>124</v>
      </c>
      <c r="CN412" s="25" t="s">
        <v>124</v>
      </c>
      <c r="CO412" s="25" t="s">
        <v>124</v>
      </c>
      <c r="CP412" s="25" t="s">
        <v>124</v>
      </c>
      <c r="CR412" t="s">
        <v>257</v>
      </c>
      <c r="CS412" s="25" t="s">
        <v>124</v>
      </c>
      <c r="CT412" s="25" t="s">
        <v>124</v>
      </c>
      <c r="CU412" s="24" t="s">
        <v>124</v>
      </c>
      <c r="CX412" s="25" t="s">
        <v>124</v>
      </c>
      <c r="CY412" s="25" t="s">
        <v>124</v>
      </c>
    </row>
    <row r="413" spans="1:105" hidden="1">
      <c r="A413" s="15">
        <v>114</v>
      </c>
      <c r="B413" s="22" t="s">
        <v>200</v>
      </c>
      <c r="D413" s="16">
        <v>299</v>
      </c>
      <c r="F413" s="16">
        <v>65</v>
      </c>
      <c r="G413" s="15" t="s">
        <v>124</v>
      </c>
      <c r="H413" s="15" t="s">
        <v>124</v>
      </c>
      <c r="I413" s="15" t="s">
        <v>124</v>
      </c>
      <c r="J413" s="15"/>
      <c r="K413" s="15"/>
      <c r="L413" s="15" t="s">
        <v>124</v>
      </c>
      <c r="M413" s="15" t="s">
        <v>124</v>
      </c>
      <c r="N413" s="15" t="s">
        <v>124</v>
      </c>
      <c r="O413" s="15"/>
      <c r="P413" s="15"/>
      <c r="Q413" s="15" t="s">
        <v>124</v>
      </c>
      <c r="R413" s="15" t="s">
        <v>124</v>
      </c>
      <c r="S413" s="15" t="s">
        <v>124</v>
      </c>
      <c r="T413" s="15"/>
      <c r="U413" s="15"/>
      <c r="V413" s="15" t="s">
        <v>124</v>
      </c>
      <c r="W413" s="15" t="s">
        <v>124</v>
      </c>
      <c r="X413" s="15" t="s">
        <v>124</v>
      </c>
      <c r="Y413" s="17"/>
      <c r="Z413" s="17"/>
      <c r="AA413" s="17" t="s">
        <v>124</v>
      </c>
      <c r="AB413" s="17" t="s">
        <v>124</v>
      </c>
      <c r="AC413" s="17" t="s">
        <v>124</v>
      </c>
      <c r="AD413" s="17"/>
      <c r="AE413" s="17"/>
      <c r="AF413" s="17" t="s">
        <v>124</v>
      </c>
      <c r="AG413" s="17" t="s">
        <v>124</v>
      </c>
      <c r="AH413" s="18" t="s">
        <v>124</v>
      </c>
      <c r="AI413" s="17"/>
      <c r="AJ413" s="17"/>
      <c r="AK413" s="17" t="s">
        <v>124</v>
      </c>
      <c r="AL413" s="17" t="s">
        <v>124</v>
      </c>
      <c r="AM413" s="18" t="s">
        <v>124</v>
      </c>
      <c r="AN413" s="17"/>
      <c r="AO413" s="17"/>
      <c r="AP413" s="17" t="s">
        <v>124</v>
      </c>
      <c r="AQ413" s="17" t="s">
        <v>124</v>
      </c>
      <c r="AR413" s="18" t="s">
        <v>124</v>
      </c>
      <c r="AS413" s="17"/>
      <c r="AT413" s="17"/>
      <c r="AU413" s="17" t="s">
        <v>124</v>
      </c>
      <c r="AV413" s="17" t="s">
        <v>124</v>
      </c>
      <c r="AW413" s="18" t="s">
        <v>124</v>
      </c>
      <c r="AX413" s="17"/>
      <c r="AY413" s="15"/>
      <c r="AZ413" s="15" t="s">
        <v>124</v>
      </c>
      <c r="BA413" s="15" t="s">
        <v>124</v>
      </c>
      <c r="BB413" s="19" t="s">
        <v>124</v>
      </c>
      <c r="BC413" s="15"/>
      <c r="BD413" s="15"/>
      <c r="BE413" s="15" t="s">
        <v>124</v>
      </c>
      <c r="BF413" s="15" t="s">
        <v>124</v>
      </c>
      <c r="BG413" s="19" t="s">
        <v>124</v>
      </c>
      <c r="BH413" s="15"/>
      <c r="BI413" s="15"/>
      <c r="BJ413" s="15" t="s">
        <v>124</v>
      </c>
      <c r="BK413" s="15" t="s">
        <v>124</v>
      </c>
      <c r="BL413" s="19" t="s">
        <v>124</v>
      </c>
      <c r="BM413" s="15"/>
      <c r="BN413" s="15"/>
      <c r="BO413" s="15" t="s">
        <v>124</v>
      </c>
      <c r="BP413" s="15" t="s">
        <v>124</v>
      </c>
      <c r="BQ413" s="19" t="s">
        <v>124</v>
      </c>
      <c r="BR413" s="15"/>
      <c r="BS413" s="15"/>
      <c r="BT413" s="15" t="s">
        <v>124</v>
      </c>
      <c r="BU413" s="15" t="s">
        <v>124</v>
      </c>
      <c r="BV413" s="19" t="s">
        <v>124</v>
      </c>
      <c r="BW413" s="15"/>
      <c r="BX413" s="15"/>
      <c r="BY413" s="27" t="s">
        <v>124</v>
      </c>
      <c r="BZ413" s="27" t="s">
        <v>124</v>
      </c>
      <c r="CA413" s="19" t="s">
        <v>124</v>
      </c>
      <c r="CB413" s="15"/>
      <c r="CC413" s="20"/>
      <c r="CD413" s="15" t="s">
        <v>124</v>
      </c>
      <c r="CE413" s="15" t="s">
        <v>124</v>
      </c>
      <c r="CF413" s="15" t="s">
        <v>124</v>
      </c>
      <c r="CI413" s="25" t="s">
        <v>124</v>
      </c>
      <c r="CJ413" s="25" t="s">
        <v>124</v>
      </c>
      <c r="CK413" s="25" t="s">
        <v>124</v>
      </c>
      <c r="CN413" s="25" t="s">
        <v>124</v>
      </c>
      <c r="CO413" s="25" t="s">
        <v>124</v>
      </c>
      <c r="CP413" s="25" t="s">
        <v>124</v>
      </c>
      <c r="CR413" t="s">
        <v>257</v>
      </c>
      <c r="CS413" s="25" t="s">
        <v>124</v>
      </c>
      <c r="CT413" s="25" t="s">
        <v>124</v>
      </c>
      <c r="CU413" s="24" t="s">
        <v>124</v>
      </c>
      <c r="CX413" s="25" t="s">
        <v>124</v>
      </c>
      <c r="CY413" s="25" t="s">
        <v>124</v>
      </c>
    </row>
    <row r="414" spans="1:105">
      <c r="A414" s="15">
        <v>115</v>
      </c>
      <c r="B414" s="22" t="s">
        <v>201</v>
      </c>
      <c r="D414" s="16">
        <v>270</v>
      </c>
      <c r="F414" s="16">
        <v>66</v>
      </c>
      <c r="G414" s="15">
        <v>0</v>
      </c>
      <c r="H414" s="15">
        <v>0</v>
      </c>
      <c r="I414" s="15">
        <f t="shared" ref="I414:I427" si="377">SUM(G414:H414)</f>
        <v>0</v>
      </c>
      <c r="J414" s="15">
        <f>MEDIAN(I414:I417)</f>
        <v>0</v>
      </c>
      <c r="K414" s="15"/>
      <c r="L414" s="15">
        <v>3</v>
      </c>
      <c r="M414" s="15">
        <v>5</v>
      </c>
      <c r="N414" s="15">
        <f t="shared" ref="N414:N427" si="378">SUM(L414:M414)</f>
        <v>8</v>
      </c>
      <c r="O414" s="15">
        <f>MEDIAN(N414:N417)</f>
        <v>8</v>
      </c>
      <c r="P414" s="15"/>
      <c r="Q414" s="15">
        <v>2</v>
      </c>
      <c r="R414" s="15">
        <v>3</v>
      </c>
      <c r="S414" s="15">
        <f t="shared" ref="S414:S427" si="379">SUM(Q414:R414)</f>
        <v>5</v>
      </c>
      <c r="T414" s="15">
        <f>MEDIAN(S414:S417)</f>
        <v>5</v>
      </c>
      <c r="U414" s="15"/>
      <c r="V414" s="15">
        <v>0</v>
      </c>
      <c r="W414" s="15">
        <v>0</v>
      </c>
      <c r="X414" s="15">
        <f t="shared" ref="X414:X437" si="380">SUM(V414:W414)</f>
        <v>0</v>
      </c>
      <c r="Y414" s="17">
        <f>MEDIAN(X414:X417)</f>
        <v>0</v>
      </c>
      <c r="Z414" s="17"/>
      <c r="AA414" s="17">
        <v>0</v>
      </c>
      <c r="AB414" s="17">
        <v>0</v>
      </c>
      <c r="AC414" s="17">
        <f>SUM(AA414:AB414)</f>
        <v>0</v>
      </c>
      <c r="AD414" s="17">
        <f>MEDIAN(AC414:AC417)</f>
        <v>0</v>
      </c>
      <c r="AE414" s="17"/>
      <c r="AF414" s="17">
        <v>0</v>
      </c>
      <c r="AG414" s="17">
        <v>0</v>
      </c>
      <c r="AH414" s="17">
        <f t="shared" ref="AH414:AH437" si="381">SUM(AF414:AG414)</f>
        <v>0</v>
      </c>
      <c r="AI414" s="17">
        <f>MEDIAN(AH414:AH417)</f>
        <v>0</v>
      </c>
      <c r="AJ414" s="17"/>
      <c r="AK414" s="17">
        <v>1</v>
      </c>
      <c r="AL414" s="17">
        <v>2</v>
      </c>
      <c r="AM414" s="17">
        <f t="shared" ref="AM414:AM437" si="382">SUM(AK414:AL414)</f>
        <v>3</v>
      </c>
      <c r="AN414" s="17">
        <f>MEDIAN(AM414:AM417)</f>
        <v>3</v>
      </c>
      <c r="AO414" s="17"/>
      <c r="AP414" s="17">
        <v>0</v>
      </c>
      <c r="AQ414" s="17">
        <v>0</v>
      </c>
      <c r="AR414" s="17">
        <f>SUM(AP414:AQ414)</f>
        <v>0</v>
      </c>
      <c r="AS414" s="17">
        <f>MEDIAN(AR414:AR417)</f>
        <v>0</v>
      </c>
      <c r="AT414" s="17"/>
      <c r="AU414" s="17">
        <v>0</v>
      </c>
      <c r="AV414" s="17">
        <v>0</v>
      </c>
      <c r="AW414" s="17">
        <f>SUM(AU414:AV414)</f>
        <v>0</v>
      </c>
      <c r="AX414" s="17">
        <f>MEDIAN(AW414:AW417)</f>
        <v>0</v>
      </c>
      <c r="AY414" s="15"/>
      <c r="AZ414" s="15">
        <v>0</v>
      </c>
      <c r="BA414" s="15">
        <v>0</v>
      </c>
      <c r="BB414" s="15">
        <f>SUM(AZ414:BA414)</f>
        <v>0</v>
      </c>
      <c r="BC414" s="15">
        <f>MEDIAN(BB414:BB417)</f>
        <v>0</v>
      </c>
      <c r="BD414" s="15"/>
      <c r="BE414" s="15">
        <v>0</v>
      </c>
      <c r="BF414" s="15">
        <v>0</v>
      </c>
      <c r="BG414" s="15">
        <f t="shared" ref="BG414:BG465" si="383">SUM(BE414:BF414)</f>
        <v>0</v>
      </c>
      <c r="BH414" s="15">
        <f>MEDIAN(BG414:BG417)</f>
        <v>0</v>
      </c>
      <c r="BI414" s="15"/>
      <c r="BJ414" s="15">
        <v>0</v>
      </c>
      <c r="BK414" s="15">
        <v>0</v>
      </c>
      <c r="BL414" s="15">
        <f t="shared" ref="BL414:BL465" si="384">SUM(BJ414:BK414)</f>
        <v>0</v>
      </c>
      <c r="BM414" s="15">
        <f>MEDIAN(BL414:BL417)</f>
        <v>0</v>
      </c>
      <c r="BN414" s="15"/>
      <c r="BO414" s="15">
        <v>3</v>
      </c>
      <c r="BP414" s="15">
        <v>5</v>
      </c>
      <c r="BQ414" s="15">
        <f t="shared" ref="BQ414:BQ472" si="385">SUM(BO414:BP414)</f>
        <v>8</v>
      </c>
      <c r="BR414" s="15">
        <f>MEDIAN(BQ414:BQ417)</f>
        <v>8</v>
      </c>
      <c r="BS414" s="15"/>
      <c r="BT414" s="15">
        <v>3</v>
      </c>
      <c r="BU414" s="15">
        <v>5</v>
      </c>
      <c r="BV414" s="19">
        <f t="shared" ref="BV414:BV472" si="386">SUM(BT414:BU414)</f>
        <v>8</v>
      </c>
      <c r="BW414" s="15">
        <f>MEDIAN(BV414:BV417)</f>
        <v>8</v>
      </c>
      <c r="BX414" s="15"/>
      <c r="BY414" s="27">
        <v>2</v>
      </c>
      <c r="BZ414" s="27">
        <v>4</v>
      </c>
      <c r="CA414" s="15">
        <f t="shared" ref="CA414:CA465" si="387">SUM(BY414:BZ414)</f>
        <v>6</v>
      </c>
      <c r="CB414" s="15">
        <f>MEDIAN(CA414:CA417)</f>
        <v>5.5</v>
      </c>
      <c r="CC414" s="20"/>
      <c r="CD414" s="24">
        <v>0</v>
      </c>
      <c r="CE414" s="24">
        <v>0</v>
      </c>
      <c r="CF414" s="24">
        <f t="shared" ref="CF414:CF465" si="388">SUM(CD414:CE414)</f>
        <v>0</v>
      </c>
      <c r="CG414" s="24">
        <f>MEDIAN(CF414:CF417)</f>
        <v>0</v>
      </c>
      <c r="CI414" s="25">
        <v>0</v>
      </c>
      <c r="CJ414" s="25">
        <v>0</v>
      </c>
      <c r="CK414" s="24">
        <f t="shared" ref="CK414:CK465" si="389">SUM(CI414:CJ414)</f>
        <v>0</v>
      </c>
      <c r="CL414" s="24">
        <f>MEDIAN(CK414:CK417)</f>
        <v>0</v>
      </c>
      <c r="CN414" s="24">
        <v>0</v>
      </c>
      <c r="CO414" s="24">
        <v>0</v>
      </c>
      <c r="CP414" s="24">
        <f>SUM(CN414:CO414)</f>
        <v>0</v>
      </c>
      <c r="CQ414" s="24">
        <f>MEDIAN(CP414:CP417)</f>
        <v>0</v>
      </c>
      <c r="CR414" t="s">
        <v>257</v>
      </c>
      <c r="CS414" s="24">
        <v>1</v>
      </c>
      <c r="CT414" s="24">
        <v>3</v>
      </c>
      <c r="CU414" s="24">
        <f t="shared" ref="CU414:CU465" si="390">SUM(CS414:CT414)</f>
        <v>4</v>
      </c>
      <c r="CV414" s="24">
        <f>MEDIAN(CU414:CU417)</f>
        <v>2.5</v>
      </c>
      <c r="CX414" s="24">
        <v>0</v>
      </c>
      <c r="CY414" s="24">
        <v>0</v>
      </c>
      <c r="CZ414" s="24">
        <f t="shared" si="375"/>
        <v>0</v>
      </c>
      <c r="DA414" s="24">
        <f t="shared" ref="DA414" si="391">MEDIAN(CZ414:CZ417)</f>
        <v>0</v>
      </c>
    </row>
    <row r="415" spans="1:105" hidden="1">
      <c r="A415" s="15">
        <v>115</v>
      </c>
      <c r="B415" s="22" t="s">
        <v>201</v>
      </c>
      <c r="D415" s="16">
        <v>276</v>
      </c>
      <c r="F415" s="16">
        <v>66</v>
      </c>
      <c r="G415" s="15">
        <v>0</v>
      </c>
      <c r="H415" s="15">
        <v>0</v>
      </c>
      <c r="I415" s="15">
        <f t="shared" si="377"/>
        <v>0</v>
      </c>
      <c r="J415" s="15"/>
      <c r="K415" s="15"/>
      <c r="L415" s="15">
        <v>3</v>
      </c>
      <c r="M415" s="15">
        <v>5</v>
      </c>
      <c r="N415" s="15">
        <f t="shared" si="378"/>
        <v>8</v>
      </c>
      <c r="O415" s="15"/>
      <c r="P415" s="15"/>
      <c r="Q415" s="15">
        <v>2</v>
      </c>
      <c r="R415" s="15">
        <v>2</v>
      </c>
      <c r="S415" s="15">
        <f t="shared" si="379"/>
        <v>4</v>
      </c>
      <c r="T415" s="15"/>
      <c r="U415" s="15"/>
      <c r="V415" s="15">
        <v>0</v>
      </c>
      <c r="W415" s="15">
        <v>0</v>
      </c>
      <c r="X415" s="15">
        <f t="shared" si="380"/>
        <v>0</v>
      </c>
      <c r="Y415" s="17"/>
      <c r="Z415" s="17"/>
      <c r="AA415" s="17">
        <v>0</v>
      </c>
      <c r="AB415" s="17">
        <v>0</v>
      </c>
      <c r="AC415" s="17">
        <f>SUM(AA415:AB415)</f>
        <v>0</v>
      </c>
      <c r="AD415" s="17"/>
      <c r="AE415" s="17"/>
      <c r="AF415" s="17">
        <v>0</v>
      </c>
      <c r="AG415" s="17">
        <v>0</v>
      </c>
      <c r="AH415" s="17">
        <f t="shared" si="381"/>
        <v>0</v>
      </c>
      <c r="AI415" s="17"/>
      <c r="AJ415" s="17"/>
      <c r="AK415" s="17">
        <v>1</v>
      </c>
      <c r="AL415" s="17">
        <v>2</v>
      </c>
      <c r="AM415" s="17">
        <f t="shared" si="382"/>
        <v>3</v>
      </c>
      <c r="AN415" s="17"/>
      <c r="AO415" s="17"/>
      <c r="AP415" s="17">
        <v>0</v>
      </c>
      <c r="AQ415" s="17">
        <v>0</v>
      </c>
      <c r="AR415" s="17">
        <f>SUM(AP415:AQ415)</f>
        <v>0</v>
      </c>
      <c r="AS415" s="17"/>
      <c r="AT415" s="17"/>
      <c r="AU415" s="17">
        <v>0</v>
      </c>
      <c r="AV415" s="17">
        <v>0</v>
      </c>
      <c r="AW415" s="17">
        <f>SUM(AU415:AV415)</f>
        <v>0</v>
      </c>
      <c r="AX415" s="17"/>
      <c r="AY415" s="15"/>
      <c r="AZ415" s="15">
        <v>0</v>
      </c>
      <c r="BA415" s="15">
        <v>0</v>
      </c>
      <c r="BB415" s="15">
        <f>SUM(AZ415:BA415)</f>
        <v>0</v>
      </c>
      <c r="BC415" s="15"/>
      <c r="BD415" s="15"/>
      <c r="BE415" s="15">
        <v>0</v>
      </c>
      <c r="BF415" s="15">
        <v>0</v>
      </c>
      <c r="BG415" s="15">
        <f t="shared" si="383"/>
        <v>0</v>
      </c>
      <c r="BH415" s="15"/>
      <c r="BI415" s="15"/>
      <c r="BJ415" s="15">
        <v>0</v>
      </c>
      <c r="BK415" s="15">
        <v>0</v>
      </c>
      <c r="BL415" s="15">
        <f t="shared" si="384"/>
        <v>0</v>
      </c>
      <c r="BM415" s="15"/>
      <c r="BN415" s="15"/>
      <c r="BO415" s="15">
        <v>3</v>
      </c>
      <c r="BP415" s="15">
        <v>5</v>
      </c>
      <c r="BQ415" s="15">
        <f t="shared" si="385"/>
        <v>8</v>
      </c>
      <c r="BR415" s="15"/>
      <c r="BS415" s="15"/>
      <c r="BT415" s="15">
        <v>3</v>
      </c>
      <c r="BU415" s="15">
        <v>5</v>
      </c>
      <c r="BV415" s="19">
        <f t="shared" si="386"/>
        <v>8</v>
      </c>
      <c r="BW415" s="15"/>
      <c r="BX415" s="15"/>
      <c r="BY415" s="27">
        <v>3</v>
      </c>
      <c r="BZ415" s="27">
        <v>2</v>
      </c>
      <c r="CA415" s="15">
        <f t="shared" si="387"/>
        <v>5</v>
      </c>
      <c r="CB415" s="15"/>
      <c r="CC415" s="20"/>
      <c r="CD415" s="24">
        <v>0</v>
      </c>
      <c r="CE415" s="24">
        <v>0</v>
      </c>
      <c r="CF415" s="24">
        <f t="shared" si="388"/>
        <v>0</v>
      </c>
      <c r="CI415" s="25">
        <v>0</v>
      </c>
      <c r="CJ415" s="25">
        <v>0</v>
      </c>
      <c r="CK415" s="24">
        <f t="shared" si="389"/>
        <v>0</v>
      </c>
      <c r="CN415" s="24">
        <v>0</v>
      </c>
      <c r="CO415" s="24">
        <v>0</v>
      </c>
      <c r="CP415" s="24">
        <f>SUM(CN415:CO415)</f>
        <v>0</v>
      </c>
      <c r="CR415" t="s">
        <v>257</v>
      </c>
      <c r="CS415" s="24">
        <v>1</v>
      </c>
      <c r="CT415" s="24">
        <v>1</v>
      </c>
      <c r="CU415" s="24">
        <f t="shared" si="390"/>
        <v>2</v>
      </c>
      <c r="CX415" s="24">
        <v>0</v>
      </c>
      <c r="CY415" s="24">
        <v>0</v>
      </c>
      <c r="CZ415" s="24">
        <f t="shared" si="375"/>
        <v>0</v>
      </c>
    </row>
    <row r="416" spans="1:105" hidden="1">
      <c r="A416" s="15">
        <v>115</v>
      </c>
      <c r="B416" s="22" t="s">
        <v>201</v>
      </c>
      <c r="D416" s="16">
        <v>294</v>
      </c>
      <c r="F416" s="16">
        <v>66</v>
      </c>
      <c r="G416" s="15">
        <v>0</v>
      </c>
      <c r="H416" s="15">
        <v>0</v>
      </c>
      <c r="I416" s="15">
        <f t="shared" si="377"/>
        <v>0</v>
      </c>
      <c r="J416" s="15"/>
      <c r="K416" s="15"/>
      <c r="L416" s="15">
        <v>3</v>
      </c>
      <c r="M416" s="15">
        <v>5</v>
      </c>
      <c r="N416" s="15">
        <f t="shared" si="378"/>
        <v>8</v>
      </c>
      <c r="O416" s="15"/>
      <c r="P416" s="15"/>
      <c r="Q416" s="15">
        <v>1</v>
      </c>
      <c r="R416" s="15">
        <v>5</v>
      </c>
      <c r="S416" s="15">
        <f t="shared" si="379"/>
        <v>6</v>
      </c>
      <c r="T416" s="15"/>
      <c r="U416" s="15"/>
      <c r="V416" s="15">
        <v>0</v>
      </c>
      <c r="W416" s="15">
        <v>0</v>
      </c>
      <c r="X416" s="15">
        <f t="shared" si="380"/>
        <v>0</v>
      </c>
      <c r="Y416" s="17"/>
      <c r="Z416" s="17"/>
      <c r="AA416" s="17" t="s">
        <v>124</v>
      </c>
      <c r="AB416" s="17" t="s">
        <v>124</v>
      </c>
      <c r="AC416" s="17" t="s">
        <v>124</v>
      </c>
      <c r="AD416" s="17"/>
      <c r="AE416" s="17"/>
      <c r="AF416" s="17">
        <v>0</v>
      </c>
      <c r="AG416" s="17">
        <v>0</v>
      </c>
      <c r="AH416" s="17">
        <f t="shared" si="381"/>
        <v>0</v>
      </c>
      <c r="AI416" s="17"/>
      <c r="AJ416" s="17"/>
      <c r="AK416" s="17">
        <v>1</v>
      </c>
      <c r="AL416" s="17">
        <v>1</v>
      </c>
      <c r="AM416" s="17">
        <f t="shared" si="382"/>
        <v>2</v>
      </c>
      <c r="AN416" s="17"/>
      <c r="AO416" s="17"/>
      <c r="AP416" s="17" t="s">
        <v>124</v>
      </c>
      <c r="AQ416" s="17" t="s">
        <v>124</v>
      </c>
      <c r="AR416" s="18" t="s">
        <v>124</v>
      </c>
      <c r="AS416" s="17"/>
      <c r="AT416" s="17"/>
      <c r="AU416" s="17" t="s">
        <v>124</v>
      </c>
      <c r="AV416" s="17" t="s">
        <v>124</v>
      </c>
      <c r="AW416" s="18" t="s">
        <v>124</v>
      </c>
      <c r="AX416" s="17"/>
      <c r="AY416" s="15"/>
      <c r="AZ416" s="15" t="s">
        <v>124</v>
      </c>
      <c r="BA416" s="15" t="s">
        <v>124</v>
      </c>
      <c r="BB416" s="19" t="s">
        <v>124</v>
      </c>
      <c r="BC416" s="15"/>
      <c r="BD416" s="15"/>
      <c r="BE416" s="15">
        <v>0</v>
      </c>
      <c r="BF416" s="15">
        <v>0</v>
      </c>
      <c r="BG416" s="15">
        <f t="shared" si="383"/>
        <v>0</v>
      </c>
      <c r="BH416" s="15"/>
      <c r="BI416" s="15"/>
      <c r="BJ416" s="15">
        <v>0</v>
      </c>
      <c r="BK416" s="15">
        <v>0</v>
      </c>
      <c r="BL416" s="15">
        <f t="shared" si="384"/>
        <v>0</v>
      </c>
      <c r="BM416" s="15"/>
      <c r="BN416" s="15"/>
      <c r="BO416" s="15">
        <v>3</v>
      </c>
      <c r="BP416" s="15">
        <v>5</v>
      </c>
      <c r="BQ416" s="15">
        <f t="shared" si="385"/>
        <v>8</v>
      </c>
      <c r="BR416" s="15"/>
      <c r="BS416" s="15"/>
      <c r="BT416" s="15">
        <v>3</v>
      </c>
      <c r="BU416" s="15">
        <v>5</v>
      </c>
      <c r="BV416" s="19">
        <f t="shared" si="386"/>
        <v>8</v>
      </c>
      <c r="BW416" s="15"/>
      <c r="BX416" s="15"/>
      <c r="BY416" s="27">
        <v>2</v>
      </c>
      <c r="BZ416" s="27">
        <v>2</v>
      </c>
      <c r="CA416" s="15">
        <f t="shared" si="387"/>
        <v>4</v>
      </c>
      <c r="CB416" s="15"/>
      <c r="CC416" s="20"/>
      <c r="CD416" s="24">
        <v>0</v>
      </c>
      <c r="CE416" s="24">
        <v>0</v>
      </c>
      <c r="CF416" s="24">
        <f t="shared" si="388"/>
        <v>0</v>
      </c>
      <c r="CI416" s="25">
        <v>0</v>
      </c>
      <c r="CJ416" s="25">
        <v>0</v>
      </c>
      <c r="CK416" s="24">
        <f t="shared" si="389"/>
        <v>0</v>
      </c>
      <c r="CN416" s="25" t="s">
        <v>124</v>
      </c>
      <c r="CO416" s="25" t="s">
        <v>124</v>
      </c>
      <c r="CP416" s="25" t="s">
        <v>124</v>
      </c>
      <c r="CR416" t="s">
        <v>257</v>
      </c>
      <c r="CS416" s="24">
        <v>0</v>
      </c>
      <c r="CT416" s="24">
        <v>0</v>
      </c>
      <c r="CU416" s="24">
        <f t="shared" si="390"/>
        <v>0</v>
      </c>
      <c r="CX416" s="24">
        <v>1</v>
      </c>
      <c r="CY416" s="24">
        <v>1</v>
      </c>
      <c r="CZ416" s="24">
        <f t="shared" si="375"/>
        <v>2</v>
      </c>
    </row>
    <row r="417" spans="1:105" hidden="1">
      <c r="A417" s="15">
        <v>115</v>
      </c>
      <c r="B417" s="22" t="s">
        <v>201</v>
      </c>
      <c r="D417" s="16">
        <v>300</v>
      </c>
      <c r="F417" s="16">
        <v>66</v>
      </c>
      <c r="G417" s="15">
        <v>0</v>
      </c>
      <c r="H417" s="15">
        <v>0</v>
      </c>
      <c r="I417" s="15">
        <f t="shared" si="377"/>
        <v>0</v>
      </c>
      <c r="J417" s="15"/>
      <c r="K417" s="15"/>
      <c r="L417" s="15">
        <v>3</v>
      </c>
      <c r="M417" s="15">
        <v>5</v>
      </c>
      <c r="N417" s="15">
        <f t="shared" si="378"/>
        <v>8</v>
      </c>
      <c r="O417" s="15"/>
      <c r="P417" s="15"/>
      <c r="Q417" s="15">
        <v>2</v>
      </c>
      <c r="R417" s="15">
        <v>3</v>
      </c>
      <c r="S417" s="15">
        <f t="shared" si="379"/>
        <v>5</v>
      </c>
      <c r="T417" s="15"/>
      <c r="U417" s="15"/>
      <c r="V417" s="15">
        <v>0</v>
      </c>
      <c r="W417" s="15">
        <v>0</v>
      </c>
      <c r="X417" s="15">
        <f t="shared" si="380"/>
        <v>0</v>
      </c>
      <c r="Y417" s="17"/>
      <c r="Z417" s="17"/>
      <c r="AA417" s="17">
        <v>0</v>
      </c>
      <c r="AB417" s="17">
        <v>0</v>
      </c>
      <c r="AC417" s="17">
        <f t="shared" ref="AC417:AC437" si="392">SUM(AA417:AB417)</f>
        <v>0</v>
      </c>
      <c r="AD417" s="17"/>
      <c r="AE417" s="17"/>
      <c r="AF417" s="17">
        <v>0</v>
      </c>
      <c r="AG417" s="17">
        <v>0</v>
      </c>
      <c r="AH417" s="17">
        <f t="shared" si="381"/>
        <v>0</v>
      </c>
      <c r="AI417" s="17"/>
      <c r="AJ417" s="17"/>
      <c r="AK417" s="17">
        <v>1</v>
      </c>
      <c r="AL417" s="17">
        <v>2</v>
      </c>
      <c r="AM417" s="17">
        <f t="shared" si="382"/>
        <v>3</v>
      </c>
      <c r="AN417" s="17"/>
      <c r="AO417" s="17"/>
      <c r="AP417" s="17">
        <v>0</v>
      </c>
      <c r="AQ417" s="17">
        <v>0</v>
      </c>
      <c r="AR417" s="17">
        <f t="shared" ref="AR417:AR437" si="393">SUM(AP417:AQ417)</f>
        <v>0</v>
      </c>
      <c r="AS417" s="17"/>
      <c r="AT417" s="17"/>
      <c r="AU417" s="17">
        <v>0</v>
      </c>
      <c r="AV417" s="17">
        <v>0</v>
      </c>
      <c r="AW417" s="17">
        <f t="shared" ref="AW417:AW465" si="394">SUM(AU417:AV417)</f>
        <v>0</v>
      </c>
      <c r="AX417" s="17"/>
      <c r="AY417" s="15"/>
      <c r="AZ417" s="15">
        <v>0</v>
      </c>
      <c r="BA417" s="15">
        <v>0</v>
      </c>
      <c r="BB417" s="15">
        <f t="shared" ref="BB417:BB465" si="395">SUM(AZ417:BA417)</f>
        <v>0</v>
      </c>
      <c r="BC417" s="15"/>
      <c r="BD417" s="15"/>
      <c r="BE417" s="15">
        <v>1</v>
      </c>
      <c r="BF417" s="15">
        <v>1</v>
      </c>
      <c r="BG417" s="15">
        <f t="shared" si="383"/>
        <v>2</v>
      </c>
      <c r="BH417" s="15"/>
      <c r="BI417" s="15"/>
      <c r="BJ417" s="15">
        <v>0</v>
      </c>
      <c r="BK417" s="15">
        <v>0</v>
      </c>
      <c r="BL417" s="15">
        <f t="shared" si="384"/>
        <v>0</v>
      </c>
      <c r="BM417" s="15"/>
      <c r="BN417" s="15"/>
      <c r="BO417" s="15">
        <v>3</v>
      </c>
      <c r="BP417" s="15">
        <v>5</v>
      </c>
      <c r="BQ417" s="15">
        <f t="shared" si="385"/>
        <v>8</v>
      </c>
      <c r="BR417" s="15"/>
      <c r="BS417" s="15"/>
      <c r="BT417" s="15">
        <v>3</v>
      </c>
      <c r="BU417" s="15">
        <v>5</v>
      </c>
      <c r="BV417" s="19">
        <f t="shared" si="386"/>
        <v>8</v>
      </c>
      <c r="BW417" s="15"/>
      <c r="BX417" s="15"/>
      <c r="BY417" s="27">
        <v>3</v>
      </c>
      <c r="BZ417" s="27">
        <v>3</v>
      </c>
      <c r="CA417" s="15">
        <f t="shared" si="387"/>
        <v>6</v>
      </c>
      <c r="CB417" s="15"/>
      <c r="CC417" s="20"/>
      <c r="CD417" s="24">
        <v>0</v>
      </c>
      <c r="CE417" s="24">
        <v>0</v>
      </c>
      <c r="CF417" s="24">
        <f t="shared" si="388"/>
        <v>0</v>
      </c>
      <c r="CI417" s="25">
        <v>0</v>
      </c>
      <c r="CJ417" s="25">
        <v>0</v>
      </c>
      <c r="CK417" s="24">
        <f t="shared" si="389"/>
        <v>0</v>
      </c>
      <c r="CN417" s="24">
        <v>0</v>
      </c>
      <c r="CO417" s="24">
        <v>0</v>
      </c>
      <c r="CP417" s="24">
        <f t="shared" ref="CP417:CP465" si="396">SUM(CN417:CO417)</f>
        <v>0</v>
      </c>
      <c r="CR417" t="s">
        <v>257</v>
      </c>
      <c r="CS417" s="24">
        <v>1</v>
      </c>
      <c r="CT417" s="24">
        <v>2</v>
      </c>
      <c r="CU417" s="24">
        <f t="shared" si="390"/>
        <v>3</v>
      </c>
      <c r="CX417" s="24">
        <v>0</v>
      </c>
      <c r="CY417" s="24">
        <v>0</v>
      </c>
      <c r="CZ417" s="24">
        <f t="shared" si="375"/>
        <v>0</v>
      </c>
    </row>
    <row r="418" spans="1:105">
      <c r="A418" s="15">
        <v>116</v>
      </c>
      <c r="B418" s="22" t="s">
        <v>202</v>
      </c>
      <c r="D418" s="16">
        <v>313</v>
      </c>
      <c r="F418" s="16">
        <v>67</v>
      </c>
      <c r="G418" s="15">
        <v>0</v>
      </c>
      <c r="H418" s="15">
        <v>0</v>
      </c>
      <c r="I418" s="15">
        <f t="shared" si="377"/>
        <v>0</v>
      </c>
      <c r="J418" s="15">
        <f>MEDIAN(I418:I421)</f>
        <v>0</v>
      </c>
      <c r="K418" s="15"/>
      <c r="L418" s="15">
        <v>3</v>
      </c>
      <c r="M418" s="15">
        <v>5</v>
      </c>
      <c r="N418" s="15">
        <f t="shared" si="378"/>
        <v>8</v>
      </c>
      <c r="O418" s="15">
        <f>MEDIAN(N418:N421)</f>
        <v>8</v>
      </c>
      <c r="P418" s="15"/>
      <c r="Q418" s="15">
        <v>2</v>
      </c>
      <c r="R418" s="15">
        <v>2</v>
      </c>
      <c r="S418" s="15">
        <f t="shared" si="379"/>
        <v>4</v>
      </c>
      <c r="T418" s="15">
        <f>MEDIAN(S418:S421)</f>
        <v>4</v>
      </c>
      <c r="U418" s="15"/>
      <c r="V418" s="15">
        <v>0</v>
      </c>
      <c r="W418" s="15">
        <v>0</v>
      </c>
      <c r="X418" s="15">
        <f t="shared" si="380"/>
        <v>0</v>
      </c>
      <c r="Y418" s="17">
        <f>MEDIAN(X418:X421)</f>
        <v>0</v>
      </c>
      <c r="Z418" s="17"/>
      <c r="AA418" s="17">
        <v>0</v>
      </c>
      <c r="AB418" s="17">
        <v>0</v>
      </c>
      <c r="AC418" s="17">
        <f t="shared" si="392"/>
        <v>0</v>
      </c>
      <c r="AD418" s="17">
        <f>MEDIAN(AC418:AC421)</f>
        <v>0</v>
      </c>
      <c r="AE418" s="17"/>
      <c r="AF418" s="17">
        <v>0</v>
      </c>
      <c r="AG418" s="17">
        <v>0</v>
      </c>
      <c r="AH418" s="17">
        <f t="shared" si="381"/>
        <v>0</v>
      </c>
      <c r="AI418" s="17">
        <f>MEDIAN(AH418:AH421)</f>
        <v>0</v>
      </c>
      <c r="AJ418" s="17"/>
      <c r="AK418" s="17">
        <v>1</v>
      </c>
      <c r="AL418" s="17">
        <v>1</v>
      </c>
      <c r="AM418" s="17">
        <f t="shared" si="382"/>
        <v>2</v>
      </c>
      <c r="AN418" s="17">
        <f>MEDIAN(AM418:AM421)</f>
        <v>0</v>
      </c>
      <c r="AO418" s="17"/>
      <c r="AP418" s="17">
        <v>1</v>
      </c>
      <c r="AQ418" s="17">
        <v>2</v>
      </c>
      <c r="AR418" s="17">
        <f t="shared" si="393"/>
        <v>3</v>
      </c>
      <c r="AS418" s="17">
        <f>MEDIAN(AR418:AR421)</f>
        <v>1.5</v>
      </c>
      <c r="AT418" s="17"/>
      <c r="AU418" s="17">
        <v>0</v>
      </c>
      <c r="AV418" s="17">
        <v>0</v>
      </c>
      <c r="AW418" s="17">
        <f t="shared" si="394"/>
        <v>0</v>
      </c>
      <c r="AX418" s="17">
        <f>MEDIAN(AW418:AW421)</f>
        <v>0</v>
      </c>
      <c r="AY418" s="15"/>
      <c r="AZ418" s="15">
        <v>1</v>
      </c>
      <c r="BA418" s="15">
        <v>4</v>
      </c>
      <c r="BB418" s="15">
        <f t="shared" si="395"/>
        <v>5</v>
      </c>
      <c r="BC418" s="15">
        <f>MEDIAN(BB418:BB421)</f>
        <v>6.5</v>
      </c>
      <c r="BD418" s="15"/>
      <c r="BE418" s="15">
        <v>0</v>
      </c>
      <c r="BF418" s="15">
        <v>0</v>
      </c>
      <c r="BG418" s="15">
        <f t="shared" si="383"/>
        <v>0</v>
      </c>
      <c r="BH418" s="15">
        <f>MEDIAN(BG418:BG421)</f>
        <v>0</v>
      </c>
      <c r="BI418" s="15"/>
      <c r="BJ418" s="15">
        <v>0</v>
      </c>
      <c r="BK418" s="15">
        <v>0</v>
      </c>
      <c r="BL418" s="15">
        <f t="shared" si="384"/>
        <v>0</v>
      </c>
      <c r="BM418" s="15">
        <f>MEDIAN(BL418:BL421)</f>
        <v>0</v>
      </c>
      <c r="BN418" s="15"/>
      <c r="BO418" s="15">
        <v>3</v>
      </c>
      <c r="BP418" s="15">
        <v>5</v>
      </c>
      <c r="BQ418" s="15">
        <f t="shared" si="385"/>
        <v>8</v>
      </c>
      <c r="BR418" s="15">
        <f>MEDIAN(BQ418:BQ421)</f>
        <v>8</v>
      </c>
      <c r="BS418" s="15"/>
      <c r="BT418" s="15">
        <v>3</v>
      </c>
      <c r="BU418" s="15">
        <v>5</v>
      </c>
      <c r="BV418" s="19">
        <f t="shared" si="386"/>
        <v>8</v>
      </c>
      <c r="BW418" s="15">
        <f>MEDIAN(BV418:BV421)</f>
        <v>8</v>
      </c>
      <c r="BX418" s="15"/>
      <c r="BY418" s="27">
        <v>1</v>
      </c>
      <c r="BZ418" s="27">
        <v>1</v>
      </c>
      <c r="CA418" s="15">
        <f t="shared" si="387"/>
        <v>2</v>
      </c>
      <c r="CB418" s="15">
        <f>MEDIAN(CA418:CA421)</f>
        <v>0</v>
      </c>
      <c r="CC418" s="20"/>
      <c r="CD418" s="24">
        <v>0</v>
      </c>
      <c r="CE418" s="24">
        <v>0</v>
      </c>
      <c r="CF418" s="24">
        <f t="shared" si="388"/>
        <v>0</v>
      </c>
      <c r="CG418" s="24">
        <f>MEDIAN(CF418:CF421)</f>
        <v>0</v>
      </c>
      <c r="CI418" s="24">
        <v>0</v>
      </c>
      <c r="CJ418" s="24">
        <v>0</v>
      </c>
      <c r="CK418" s="24">
        <f t="shared" si="389"/>
        <v>0</v>
      </c>
      <c r="CL418" s="24">
        <f>MEDIAN(CK418:CK421)</f>
        <v>0</v>
      </c>
      <c r="CN418" s="24">
        <v>0</v>
      </c>
      <c r="CO418" s="24">
        <v>0</v>
      </c>
      <c r="CP418" s="24">
        <f t="shared" si="396"/>
        <v>0</v>
      </c>
      <c r="CQ418" s="24">
        <f>MEDIAN(CP418:CP421)</f>
        <v>0</v>
      </c>
      <c r="CR418" t="s">
        <v>257</v>
      </c>
      <c r="CS418" s="24">
        <v>1</v>
      </c>
      <c r="CT418" s="24">
        <v>2</v>
      </c>
      <c r="CU418" s="24">
        <f t="shared" si="390"/>
        <v>3</v>
      </c>
      <c r="CV418" s="24">
        <f>MEDIAN(CU418:CU421)</f>
        <v>3</v>
      </c>
      <c r="CX418" s="24">
        <v>1</v>
      </c>
      <c r="CY418" s="24">
        <v>5</v>
      </c>
      <c r="CZ418" s="24">
        <f t="shared" si="375"/>
        <v>6</v>
      </c>
      <c r="DA418" s="24">
        <f t="shared" ref="DA418" si="397">MEDIAN(CZ418:CZ421)</f>
        <v>6</v>
      </c>
    </row>
    <row r="419" spans="1:105" hidden="1">
      <c r="A419" s="15">
        <v>116</v>
      </c>
      <c r="B419" s="22" t="s">
        <v>202</v>
      </c>
      <c r="D419" s="16">
        <v>319</v>
      </c>
      <c r="F419" s="16">
        <v>67</v>
      </c>
      <c r="G419" s="15">
        <v>0</v>
      </c>
      <c r="H419" s="15">
        <v>0</v>
      </c>
      <c r="I419" s="15">
        <f t="shared" si="377"/>
        <v>0</v>
      </c>
      <c r="J419" s="15"/>
      <c r="K419" s="15"/>
      <c r="L419" s="15">
        <v>3</v>
      </c>
      <c r="M419" s="15">
        <v>5</v>
      </c>
      <c r="N419" s="15">
        <f t="shared" si="378"/>
        <v>8</v>
      </c>
      <c r="O419" s="15"/>
      <c r="P419" s="15"/>
      <c r="Q419" s="15">
        <v>3</v>
      </c>
      <c r="R419" s="15">
        <v>2</v>
      </c>
      <c r="S419" s="15">
        <f t="shared" si="379"/>
        <v>5</v>
      </c>
      <c r="T419" s="15"/>
      <c r="U419" s="15"/>
      <c r="V419" s="15">
        <v>0</v>
      </c>
      <c r="W419" s="15">
        <v>0</v>
      </c>
      <c r="X419" s="15">
        <f t="shared" si="380"/>
        <v>0</v>
      </c>
      <c r="Y419" s="17"/>
      <c r="Z419" s="17"/>
      <c r="AA419" s="17">
        <v>0</v>
      </c>
      <c r="AB419" s="17">
        <v>0</v>
      </c>
      <c r="AC419" s="17">
        <f t="shared" si="392"/>
        <v>0</v>
      </c>
      <c r="AD419" s="17"/>
      <c r="AE419" s="17"/>
      <c r="AF419" s="17">
        <v>0</v>
      </c>
      <c r="AG419" s="17">
        <v>0</v>
      </c>
      <c r="AH419" s="17">
        <f t="shared" si="381"/>
        <v>0</v>
      </c>
      <c r="AI419" s="17"/>
      <c r="AJ419" s="17"/>
      <c r="AK419" s="17">
        <v>0</v>
      </c>
      <c r="AL419" s="17">
        <v>0</v>
      </c>
      <c r="AM419" s="17">
        <f t="shared" si="382"/>
        <v>0</v>
      </c>
      <c r="AN419" s="17"/>
      <c r="AO419" s="17"/>
      <c r="AP419" s="17">
        <v>0</v>
      </c>
      <c r="AQ419" s="17">
        <v>0</v>
      </c>
      <c r="AR419" s="17">
        <f t="shared" si="393"/>
        <v>0</v>
      </c>
      <c r="AS419" s="17"/>
      <c r="AT419" s="17"/>
      <c r="AU419" s="17">
        <v>0</v>
      </c>
      <c r="AV419" s="17">
        <v>0</v>
      </c>
      <c r="AW419" s="17">
        <f t="shared" si="394"/>
        <v>0</v>
      </c>
      <c r="AX419" s="17"/>
      <c r="AY419" s="15"/>
      <c r="AZ419" s="15">
        <v>2</v>
      </c>
      <c r="BA419" s="15">
        <v>5</v>
      </c>
      <c r="BB419" s="15">
        <f t="shared" si="395"/>
        <v>7</v>
      </c>
      <c r="BC419" s="15"/>
      <c r="BD419" s="15"/>
      <c r="BE419" s="15">
        <v>0</v>
      </c>
      <c r="BF419" s="15">
        <v>0</v>
      </c>
      <c r="BG419" s="15">
        <f t="shared" si="383"/>
        <v>0</v>
      </c>
      <c r="BH419" s="15"/>
      <c r="BI419" s="15"/>
      <c r="BJ419" s="15">
        <v>0</v>
      </c>
      <c r="BK419" s="15">
        <v>0</v>
      </c>
      <c r="BL419" s="15">
        <f t="shared" si="384"/>
        <v>0</v>
      </c>
      <c r="BM419" s="15"/>
      <c r="BN419" s="15"/>
      <c r="BO419" s="15">
        <v>3</v>
      </c>
      <c r="BP419" s="15">
        <v>5</v>
      </c>
      <c r="BQ419" s="15">
        <f t="shared" si="385"/>
        <v>8</v>
      </c>
      <c r="BR419" s="15"/>
      <c r="BS419" s="15"/>
      <c r="BT419" s="15">
        <v>3</v>
      </c>
      <c r="BU419" s="15">
        <v>5</v>
      </c>
      <c r="BV419" s="19">
        <f t="shared" si="386"/>
        <v>8</v>
      </c>
      <c r="BW419" s="15"/>
      <c r="BX419" s="15"/>
      <c r="BY419" s="27">
        <v>0</v>
      </c>
      <c r="BZ419" s="27">
        <v>0</v>
      </c>
      <c r="CA419" s="15">
        <f t="shared" si="387"/>
        <v>0</v>
      </c>
      <c r="CB419" s="15"/>
      <c r="CC419" s="20"/>
      <c r="CD419" s="24">
        <v>0</v>
      </c>
      <c r="CE419" s="24">
        <v>0</v>
      </c>
      <c r="CF419" s="24">
        <f t="shared" si="388"/>
        <v>0</v>
      </c>
      <c r="CI419" s="24">
        <v>0</v>
      </c>
      <c r="CJ419" s="24">
        <v>0</v>
      </c>
      <c r="CK419" s="24">
        <f t="shared" si="389"/>
        <v>0</v>
      </c>
      <c r="CN419" s="24">
        <v>0</v>
      </c>
      <c r="CO419" s="24">
        <v>0</v>
      </c>
      <c r="CP419" s="24">
        <f t="shared" si="396"/>
        <v>0</v>
      </c>
      <c r="CR419" t="s">
        <v>257</v>
      </c>
      <c r="CS419" s="24">
        <v>1</v>
      </c>
      <c r="CT419" s="24">
        <v>2</v>
      </c>
      <c r="CU419" s="24">
        <f t="shared" si="390"/>
        <v>3</v>
      </c>
      <c r="CX419" s="24">
        <v>1</v>
      </c>
      <c r="CY419" s="24">
        <v>5</v>
      </c>
      <c r="CZ419" s="24">
        <f t="shared" si="375"/>
        <v>6</v>
      </c>
    </row>
    <row r="420" spans="1:105" hidden="1">
      <c r="A420" s="15">
        <v>116</v>
      </c>
      <c r="B420" s="22" t="s">
        <v>202</v>
      </c>
      <c r="D420" s="16">
        <v>337</v>
      </c>
      <c r="F420" s="16">
        <v>67</v>
      </c>
      <c r="G420" s="15">
        <v>0</v>
      </c>
      <c r="H420" s="15">
        <v>0</v>
      </c>
      <c r="I420" s="15">
        <f t="shared" si="377"/>
        <v>0</v>
      </c>
      <c r="J420" s="15"/>
      <c r="K420" s="15"/>
      <c r="L420" s="15">
        <v>3</v>
      </c>
      <c r="M420" s="15">
        <v>5</v>
      </c>
      <c r="N420" s="15">
        <f t="shared" si="378"/>
        <v>8</v>
      </c>
      <c r="O420" s="15"/>
      <c r="P420" s="15"/>
      <c r="Q420" s="15">
        <v>2</v>
      </c>
      <c r="R420" s="15">
        <v>2</v>
      </c>
      <c r="S420" s="15">
        <f t="shared" si="379"/>
        <v>4</v>
      </c>
      <c r="T420" s="15"/>
      <c r="U420" s="15"/>
      <c r="V420" s="15">
        <v>0</v>
      </c>
      <c r="W420" s="15">
        <v>0</v>
      </c>
      <c r="X420" s="15">
        <f t="shared" si="380"/>
        <v>0</v>
      </c>
      <c r="Y420" s="17"/>
      <c r="Z420" s="17"/>
      <c r="AA420" s="17">
        <v>0</v>
      </c>
      <c r="AB420" s="17">
        <v>0</v>
      </c>
      <c r="AC420" s="17">
        <f t="shared" si="392"/>
        <v>0</v>
      </c>
      <c r="AD420" s="17"/>
      <c r="AE420" s="17"/>
      <c r="AF420" s="17">
        <v>0</v>
      </c>
      <c r="AG420" s="17">
        <v>0</v>
      </c>
      <c r="AH420" s="17">
        <f t="shared" si="381"/>
        <v>0</v>
      </c>
      <c r="AI420" s="17"/>
      <c r="AJ420" s="17"/>
      <c r="AK420" s="17">
        <v>0</v>
      </c>
      <c r="AL420" s="17">
        <v>0</v>
      </c>
      <c r="AM420" s="17">
        <f t="shared" si="382"/>
        <v>0</v>
      </c>
      <c r="AN420" s="17"/>
      <c r="AO420" s="17"/>
      <c r="AP420" s="17">
        <v>1</v>
      </c>
      <c r="AQ420" s="17">
        <v>2</v>
      </c>
      <c r="AR420" s="17">
        <f t="shared" si="393"/>
        <v>3</v>
      </c>
      <c r="AS420" s="17"/>
      <c r="AT420" s="17"/>
      <c r="AU420" s="17">
        <v>0</v>
      </c>
      <c r="AV420" s="17">
        <v>0</v>
      </c>
      <c r="AW420" s="17">
        <f t="shared" si="394"/>
        <v>0</v>
      </c>
      <c r="AX420" s="17"/>
      <c r="AY420" s="15"/>
      <c r="AZ420" s="15">
        <v>1</v>
      </c>
      <c r="BA420" s="15">
        <v>5</v>
      </c>
      <c r="BB420" s="15">
        <f t="shared" si="395"/>
        <v>6</v>
      </c>
      <c r="BC420" s="15"/>
      <c r="BD420" s="15"/>
      <c r="BE420" s="15">
        <v>0</v>
      </c>
      <c r="BF420" s="15">
        <v>0</v>
      </c>
      <c r="BG420" s="15">
        <f t="shared" si="383"/>
        <v>0</v>
      </c>
      <c r="BH420" s="15"/>
      <c r="BI420" s="15"/>
      <c r="BJ420" s="15">
        <v>0</v>
      </c>
      <c r="BK420" s="15">
        <v>0</v>
      </c>
      <c r="BL420" s="15">
        <f t="shared" si="384"/>
        <v>0</v>
      </c>
      <c r="BM420" s="15"/>
      <c r="BN420" s="15"/>
      <c r="BO420" s="15">
        <v>3</v>
      </c>
      <c r="BP420" s="15">
        <v>5</v>
      </c>
      <c r="BQ420" s="15">
        <f t="shared" si="385"/>
        <v>8</v>
      </c>
      <c r="BR420" s="15"/>
      <c r="BS420" s="15"/>
      <c r="BT420" s="15">
        <v>3</v>
      </c>
      <c r="BU420" s="15">
        <v>5</v>
      </c>
      <c r="BV420" s="19">
        <f t="shared" si="386"/>
        <v>8</v>
      </c>
      <c r="BW420" s="15"/>
      <c r="BX420" s="15"/>
      <c r="BY420" s="27">
        <v>0</v>
      </c>
      <c r="BZ420" s="27">
        <v>0</v>
      </c>
      <c r="CA420" s="15">
        <f t="shared" si="387"/>
        <v>0</v>
      </c>
      <c r="CB420" s="15"/>
      <c r="CC420" s="20"/>
      <c r="CD420" s="24">
        <v>0</v>
      </c>
      <c r="CE420" s="24">
        <v>0</v>
      </c>
      <c r="CF420" s="24">
        <f t="shared" si="388"/>
        <v>0</v>
      </c>
      <c r="CI420" s="24">
        <v>0</v>
      </c>
      <c r="CJ420" s="24">
        <v>0</v>
      </c>
      <c r="CK420" s="24">
        <f t="shared" si="389"/>
        <v>0</v>
      </c>
      <c r="CN420" s="24">
        <v>0</v>
      </c>
      <c r="CO420" s="24">
        <v>0</v>
      </c>
      <c r="CP420" s="24">
        <f t="shared" si="396"/>
        <v>0</v>
      </c>
      <c r="CR420" t="s">
        <v>257</v>
      </c>
      <c r="CS420" s="24">
        <v>1</v>
      </c>
      <c r="CT420" s="24">
        <v>2</v>
      </c>
      <c r="CU420" s="24">
        <f t="shared" si="390"/>
        <v>3</v>
      </c>
      <c r="CX420" s="24">
        <v>1</v>
      </c>
      <c r="CY420" s="24">
        <v>5</v>
      </c>
      <c r="CZ420" s="24">
        <f t="shared" si="375"/>
        <v>6</v>
      </c>
    </row>
    <row r="421" spans="1:105" hidden="1">
      <c r="A421" s="15">
        <v>116</v>
      </c>
      <c r="B421" s="22" t="s">
        <v>202</v>
      </c>
      <c r="D421" s="16">
        <v>343</v>
      </c>
      <c r="F421" s="16">
        <v>67</v>
      </c>
      <c r="G421" s="15">
        <v>0</v>
      </c>
      <c r="H421" s="15">
        <v>0</v>
      </c>
      <c r="I421" s="15">
        <f t="shared" si="377"/>
        <v>0</v>
      </c>
      <c r="J421" s="15"/>
      <c r="K421" s="15"/>
      <c r="L421" s="15">
        <v>2</v>
      </c>
      <c r="M421" s="15">
        <v>5</v>
      </c>
      <c r="N421" s="15">
        <f t="shared" si="378"/>
        <v>7</v>
      </c>
      <c r="O421" s="15"/>
      <c r="P421" s="15"/>
      <c r="Q421" s="15">
        <v>3</v>
      </c>
      <c r="R421" s="15">
        <v>1</v>
      </c>
      <c r="S421" s="15">
        <f t="shared" si="379"/>
        <v>4</v>
      </c>
      <c r="T421" s="15"/>
      <c r="U421" s="15"/>
      <c r="V421" s="15">
        <v>0</v>
      </c>
      <c r="W421" s="15">
        <v>0</v>
      </c>
      <c r="X421" s="15">
        <f t="shared" si="380"/>
        <v>0</v>
      </c>
      <c r="Y421" s="17"/>
      <c r="Z421" s="17"/>
      <c r="AA421" s="17">
        <v>0</v>
      </c>
      <c r="AB421" s="17">
        <v>0</v>
      </c>
      <c r="AC421" s="17">
        <f t="shared" si="392"/>
        <v>0</v>
      </c>
      <c r="AD421" s="17"/>
      <c r="AE421" s="17"/>
      <c r="AF421" s="17">
        <v>0</v>
      </c>
      <c r="AG421" s="17">
        <v>0</v>
      </c>
      <c r="AH421" s="17">
        <f t="shared" si="381"/>
        <v>0</v>
      </c>
      <c r="AI421" s="17"/>
      <c r="AJ421" s="17"/>
      <c r="AK421" s="17">
        <v>0</v>
      </c>
      <c r="AL421" s="17">
        <v>0</v>
      </c>
      <c r="AM421" s="17">
        <f t="shared" si="382"/>
        <v>0</v>
      </c>
      <c r="AN421" s="17"/>
      <c r="AO421" s="17"/>
      <c r="AP421" s="17">
        <v>0</v>
      </c>
      <c r="AQ421" s="17">
        <v>0</v>
      </c>
      <c r="AR421" s="17">
        <f t="shared" si="393"/>
        <v>0</v>
      </c>
      <c r="AS421" s="17"/>
      <c r="AT421" s="17"/>
      <c r="AU421" s="17">
        <v>0</v>
      </c>
      <c r="AV421" s="17">
        <v>0</v>
      </c>
      <c r="AW421" s="17">
        <f t="shared" si="394"/>
        <v>0</v>
      </c>
      <c r="AX421" s="17"/>
      <c r="AY421" s="15"/>
      <c r="AZ421" s="15">
        <v>2</v>
      </c>
      <c r="BA421" s="15">
        <v>5</v>
      </c>
      <c r="BB421" s="15">
        <f t="shared" si="395"/>
        <v>7</v>
      </c>
      <c r="BC421" s="15"/>
      <c r="BD421" s="15"/>
      <c r="BE421" s="15">
        <v>0</v>
      </c>
      <c r="BF421" s="15">
        <v>0</v>
      </c>
      <c r="BG421" s="15">
        <f t="shared" si="383"/>
        <v>0</v>
      </c>
      <c r="BH421" s="15"/>
      <c r="BI421" s="15"/>
      <c r="BJ421" s="15">
        <v>0</v>
      </c>
      <c r="BK421" s="15">
        <v>0</v>
      </c>
      <c r="BL421" s="15">
        <f t="shared" si="384"/>
        <v>0</v>
      </c>
      <c r="BM421" s="15"/>
      <c r="BN421" s="15"/>
      <c r="BO421" s="15">
        <v>3</v>
      </c>
      <c r="BP421" s="15">
        <v>5</v>
      </c>
      <c r="BQ421" s="15">
        <f t="shared" si="385"/>
        <v>8</v>
      </c>
      <c r="BR421" s="15"/>
      <c r="BS421" s="15"/>
      <c r="BT421" s="15">
        <v>3</v>
      </c>
      <c r="BU421" s="15">
        <v>5</v>
      </c>
      <c r="BV421" s="19">
        <f t="shared" si="386"/>
        <v>8</v>
      </c>
      <c r="BW421" s="15"/>
      <c r="BX421" s="15"/>
      <c r="BY421" s="27">
        <v>0</v>
      </c>
      <c r="BZ421" s="27">
        <v>0</v>
      </c>
      <c r="CA421" s="15">
        <f t="shared" si="387"/>
        <v>0</v>
      </c>
      <c r="CB421" s="15"/>
      <c r="CC421" s="20"/>
      <c r="CD421" s="24">
        <v>0</v>
      </c>
      <c r="CE421" s="24">
        <v>0</v>
      </c>
      <c r="CF421" s="24">
        <f t="shared" si="388"/>
        <v>0</v>
      </c>
      <c r="CI421" s="24">
        <v>0</v>
      </c>
      <c r="CJ421" s="24">
        <v>0</v>
      </c>
      <c r="CK421" s="24">
        <f t="shared" si="389"/>
        <v>0</v>
      </c>
      <c r="CN421" s="24">
        <v>0</v>
      </c>
      <c r="CO421" s="24">
        <v>0</v>
      </c>
      <c r="CP421" s="24">
        <f t="shared" si="396"/>
        <v>0</v>
      </c>
      <c r="CR421" t="s">
        <v>257</v>
      </c>
      <c r="CS421" s="24">
        <v>1</v>
      </c>
      <c r="CT421" s="24">
        <v>2</v>
      </c>
      <c r="CU421" s="24">
        <f t="shared" si="390"/>
        <v>3</v>
      </c>
      <c r="CX421" s="24">
        <v>1</v>
      </c>
      <c r="CY421" s="24">
        <v>5</v>
      </c>
      <c r="CZ421" s="24">
        <f t="shared" si="375"/>
        <v>6</v>
      </c>
    </row>
    <row r="422" spans="1:105">
      <c r="A422" s="15">
        <v>117</v>
      </c>
      <c r="B422" s="22" t="s">
        <v>203</v>
      </c>
      <c r="D422" s="16">
        <v>314</v>
      </c>
      <c r="F422" s="16">
        <v>68</v>
      </c>
      <c r="G422" s="15">
        <v>0</v>
      </c>
      <c r="H422" s="15">
        <v>0</v>
      </c>
      <c r="I422" s="15">
        <f t="shared" si="377"/>
        <v>0</v>
      </c>
      <c r="J422" s="15">
        <f>MEDIAN(I422:I425)</f>
        <v>0</v>
      </c>
      <c r="K422" s="15"/>
      <c r="L422" s="15">
        <v>3</v>
      </c>
      <c r="M422" s="15">
        <v>4</v>
      </c>
      <c r="N422" s="15">
        <f t="shared" si="378"/>
        <v>7</v>
      </c>
      <c r="O422" s="15">
        <f>MEDIAN(N422:N425)</f>
        <v>8</v>
      </c>
      <c r="P422" s="15"/>
      <c r="Q422" s="15">
        <v>0</v>
      </c>
      <c r="R422" s="15">
        <v>0</v>
      </c>
      <c r="S422" s="15">
        <f t="shared" si="379"/>
        <v>0</v>
      </c>
      <c r="T422" s="15">
        <f>MEDIAN(S422:S425)</f>
        <v>0</v>
      </c>
      <c r="U422" s="15"/>
      <c r="V422" s="15">
        <v>0</v>
      </c>
      <c r="W422" s="15">
        <v>0</v>
      </c>
      <c r="X422" s="15">
        <f t="shared" si="380"/>
        <v>0</v>
      </c>
      <c r="Y422" s="17">
        <f>MEDIAN(X422:X425)</f>
        <v>0</v>
      </c>
      <c r="Z422" s="17"/>
      <c r="AA422" s="17">
        <v>0</v>
      </c>
      <c r="AB422" s="17">
        <v>0</v>
      </c>
      <c r="AC422" s="17">
        <f t="shared" si="392"/>
        <v>0</v>
      </c>
      <c r="AD422" s="17">
        <f>MEDIAN(AC422:AC425)</f>
        <v>0</v>
      </c>
      <c r="AE422" s="17"/>
      <c r="AF422" s="17">
        <v>0</v>
      </c>
      <c r="AG422" s="17">
        <v>0</v>
      </c>
      <c r="AH422" s="17">
        <f t="shared" si="381"/>
        <v>0</v>
      </c>
      <c r="AI422" s="17">
        <f>MEDIAN(AH422:AH425)</f>
        <v>0</v>
      </c>
      <c r="AJ422" s="17"/>
      <c r="AK422" s="17">
        <v>0</v>
      </c>
      <c r="AL422" s="17">
        <v>0</v>
      </c>
      <c r="AM422" s="17">
        <f t="shared" si="382"/>
        <v>0</v>
      </c>
      <c r="AN422" s="17">
        <f>MEDIAN(AM422:AM425)</f>
        <v>0</v>
      </c>
      <c r="AO422" s="17"/>
      <c r="AP422" s="17">
        <v>0</v>
      </c>
      <c r="AQ422" s="17">
        <v>0</v>
      </c>
      <c r="AR422" s="17">
        <f t="shared" si="393"/>
        <v>0</v>
      </c>
      <c r="AS422" s="17">
        <f>MEDIAN(AR422:AR425)</f>
        <v>0</v>
      </c>
      <c r="AT422" s="17"/>
      <c r="AU422" s="17">
        <v>0</v>
      </c>
      <c r="AV422" s="17">
        <v>0</v>
      </c>
      <c r="AW422" s="17">
        <f t="shared" si="394"/>
        <v>0</v>
      </c>
      <c r="AX422" s="17">
        <f>MEDIAN(AW422:AW425)</f>
        <v>0</v>
      </c>
      <c r="AY422" s="15"/>
      <c r="AZ422" s="15">
        <v>2</v>
      </c>
      <c r="BA422" s="15">
        <v>5</v>
      </c>
      <c r="BB422" s="15">
        <f t="shared" si="395"/>
        <v>7</v>
      </c>
      <c r="BC422" s="15">
        <f>MEDIAN(BB422:BB425)</f>
        <v>7</v>
      </c>
      <c r="BD422" s="15"/>
      <c r="BE422" s="15">
        <v>0</v>
      </c>
      <c r="BF422" s="15">
        <v>0</v>
      </c>
      <c r="BG422" s="15">
        <f t="shared" si="383"/>
        <v>0</v>
      </c>
      <c r="BH422" s="15">
        <f>MEDIAN(BG422:BG425)</f>
        <v>0</v>
      </c>
      <c r="BI422" s="15"/>
      <c r="BJ422" s="15">
        <v>0</v>
      </c>
      <c r="BK422" s="15">
        <v>0</v>
      </c>
      <c r="BL422" s="15">
        <f t="shared" si="384"/>
        <v>0</v>
      </c>
      <c r="BM422" s="15">
        <f>MEDIAN(BL422:BL425)</f>
        <v>0</v>
      </c>
      <c r="BN422" s="15"/>
      <c r="BO422" s="15">
        <v>3</v>
      </c>
      <c r="BP422" s="15">
        <v>5</v>
      </c>
      <c r="BQ422" s="15">
        <f t="shared" si="385"/>
        <v>8</v>
      </c>
      <c r="BR422" s="15">
        <f>MEDIAN(BQ422:BQ425)</f>
        <v>8</v>
      </c>
      <c r="BS422" s="15"/>
      <c r="BT422" s="15">
        <v>3</v>
      </c>
      <c r="BU422" s="15">
        <v>5</v>
      </c>
      <c r="BV422" s="19">
        <f t="shared" si="386"/>
        <v>8</v>
      </c>
      <c r="BW422" s="15">
        <f>MEDIAN(BV422:BV425)</f>
        <v>8</v>
      </c>
      <c r="BX422" s="15"/>
      <c r="BY422" s="27">
        <v>2</v>
      </c>
      <c r="BZ422" s="27">
        <v>1</v>
      </c>
      <c r="CA422" s="15">
        <f t="shared" si="387"/>
        <v>3</v>
      </c>
      <c r="CB422" s="15">
        <f>MEDIAN(CA422:CA425)</f>
        <v>3</v>
      </c>
      <c r="CC422" s="20"/>
      <c r="CD422" s="24">
        <v>0</v>
      </c>
      <c r="CE422" s="24">
        <v>0</v>
      </c>
      <c r="CF422" s="24">
        <f t="shared" si="388"/>
        <v>0</v>
      </c>
      <c r="CG422" s="24">
        <f>MEDIAN(CF422:CF425)</f>
        <v>0</v>
      </c>
      <c r="CI422" s="24">
        <v>0</v>
      </c>
      <c r="CJ422" s="24">
        <v>0</v>
      </c>
      <c r="CK422" s="24">
        <f t="shared" si="389"/>
        <v>0</v>
      </c>
      <c r="CL422" s="24">
        <f>MEDIAN(CK422:CK425)</f>
        <v>0</v>
      </c>
      <c r="CN422" s="24">
        <v>0</v>
      </c>
      <c r="CO422" s="24">
        <v>0</v>
      </c>
      <c r="CP422" s="24">
        <f t="shared" si="396"/>
        <v>0</v>
      </c>
      <c r="CQ422" s="24">
        <f>MEDIAN(CP422:CP425)</f>
        <v>0</v>
      </c>
      <c r="CR422" t="s">
        <v>257</v>
      </c>
      <c r="CS422" s="24">
        <v>0</v>
      </c>
      <c r="CT422" s="24">
        <v>0</v>
      </c>
      <c r="CU422" s="24">
        <f t="shared" si="390"/>
        <v>0</v>
      </c>
      <c r="CV422" s="24">
        <f>MEDIAN(CU422:CU425)</f>
        <v>2</v>
      </c>
      <c r="CX422" s="24">
        <v>0</v>
      </c>
      <c r="CY422" s="24">
        <v>0</v>
      </c>
      <c r="CZ422" s="24">
        <f t="shared" si="375"/>
        <v>0</v>
      </c>
      <c r="DA422" s="24">
        <f t="shared" ref="DA422" si="398">MEDIAN(CZ422:CZ425)</f>
        <v>0</v>
      </c>
    </row>
    <row r="423" spans="1:105" hidden="1">
      <c r="A423" s="15">
        <v>117</v>
      </c>
      <c r="B423" s="22" t="s">
        <v>203</v>
      </c>
      <c r="D423" s="16">
        <v>320</v>
      </c>
      <c r="F423" s="16">
        <v>68</v>
      </c>
      <c r="G423" s="15">
        <v>0</v>
      </c>
      <c r="H423" s="15">
        <v>0</v>
      </c>
      <c r="I423" s="15">
        <f t="shared" si="377"/>
        <v>0</v>
      </c>
      <c r="J423" s="15"/>
      <c r="K423" s="15"/>
      <c r="L423" s="15">
        <v>3</v>
      </c>
      <c r="M423" s="15">
        <v>5</v>
      </c>
      <c r="N423" s="15">
        <f t="shared" si="378"/>
        <v>8</v>
      </c>
      <c r="O423" s="15"/>
      <c r="P423" s="15"/>
      <c r="Q423" s="15">
        <v>0</v>
      </c>
      <c r="R423" s="15">
        <v>0</v>
      </c>
      <c r="S423" s="15">
        <f t="shared" si="379"/>
        <v>0</v>
      </c>
      <c r="T423" s="15"/>
      <c r="U423" s="15"/>
      <c r="V423" s="15">
        <v>0</v>
      </c>
      <c r="W423" s="15">
        <v>0</v>
      </c>
      <c r="X423" s="15">
        <f t="shared" si="380"/>
        <v>0</v>
      </c>
      <c r="Y423" s="17"/>
      <c r="Z423" s="17"/>
      <c r="AA423" s="17">
        <v>0</v>
      </c>
      <c r="AB423" s="17">
        <v>0</v>
      </c>
      <c r="AC423" s="17">
        <f t="shared" si="392"/>
        <v>0</v>
      </c>
      <c r="AD423" s="17"/>
      <c r="AE423" s="17"/>
      <c r="AF423" s="17">
        <v>0</v>
      </c>
      <c r="AG423" s="17">
        <v>0</v>
      </c>
      <c r="AH423" s="17">
        <f t="shared" si="381"/>
        <v>0</v>
      </c>
      <c r="AI423" s="17"/>
      <c r="AJ423" s="17"/>
      <c r="AK423" s="17">
        <v>0</v>
      </c>
      <c r="AL423" s="17">
        <v>0</v>
      </c>
      <c r="AM423" s="17">
        <f t="shared" si="382"/>
        <v>0</v>
      </c>
      <c r="AN423" s="17"/>
      <c r="AO423" s="17"/>
      <c r="AP423" s="17">
        <v>0</v>
      </c>
      <c r="AQ423" s="17">
        <v>0</v>
      </c>
      <c r="AR423" s="17">
        <f t="shared" si="393"/>
        <v>0</v>
      </c>
      <c r="AS423" s="17"/>
      <c r="AT423" s="17"/>
      <c r="AU423" s="17">
        <v>0</v>
      </c>
      <c r="AV423" s="17">
        <v>0</v>
      </c>
      <c r="AW423" s="17">
        <f t="shared" si="394"/>
        <v>0</v>
      </c>
      <c r="AX423" s="17"/>
      <c r="AY423" s="15"/>
      <c r="AZ423" s="15">
        <v>2</v>
      </c>
      <c r="BA423" s="15">
        <v>5</v>
      </c>
      <c r="BB423" s="15">
        <f t="shared" si="395"/>
        <v>7</v>
      </c>
      <c r="BC423" s="15"/>
      <c r="BD423" s="15"/>
      <c r="BE423" s="15">
        <v>0</v>
      </c>
      <c r="BF423" s="15">
        <v>0</v>
      </c>
      <c r="BG423" s="15">
        <f t="shared" si="383"/>
        <v>0</v>
      </c>
      <c r="BH423" s="15"/>
      <c r="BI423" s="15"/>
      <c r="BJ423" s="15">
        <v>0</v>
      </c>
      <c r="BK423" s="15">
        <v>0</v>
      </c>
      <c r="BL423" s="15">
        <f t="shared" si="384"/>
        <v>0</v>
      </c>
      <c r="BM423" s="15"/>
      <c r="BN423" s="15"/>
      <c r="BO423" s="15">
        <v>3</v>
      </c>
      <c r="BP423" s="15">
        <v>5</v>
      </c>
      <c r="BQ423" s="15">
        <f t="shared" si="385"/>
        <v>8</v>
      </c>
      <c r="BR423" s="15"/>
      <c r="BS423" s="15"/>
      <c r="BT423" s="15">
        <v>3</v>
      </c>
      <c r="BU423" s="15">
        <v>5</v>
      </c>
      <c r="BV423" s="19">
        <f t="shared" si="386"/>
        <v>8</v>
      </c>
      <c r="BW423" s="15"/>
      <c r="BX423" s="15"/>
      <c r="BY423" s="27">
        <v>1</v>
      </c>
      <c r="BZ423" s="27">
        <v>2</v>
      </c>
      <c r="CA423" s="15">
        <f t="shared" si="387"/>
        <v>3</v>
      </c>
      <c r="CB423" s="15"/>
      <c r="CC423" s="20"/>
      <c r="CD423" s="24">
        <v>0</v>
      </c>
      <c r="CE423" s="24">
        <v>0</v>
      </c>
      <c r="CF423" s="24">
        <f t="shared" si="388"/>
        <v>0</v>
      </c>
      <c r="CI423" s="24">
        <v>0</v>
      </c>
      <c r="CJ423" s="24">
        <v>0</v>
      </c>
      <c r="CK423" s="24">
        <f t="shared" si="389"/>
        <v>0</v>
      </c>
      <c r="CN423" s="24">
        <v>0</v>
      </c>
      <c r="CO423" s="24">
        <v>0</v>
      </c>
      <c r="CP423" s="24">
        <f t="shared" si="396"/>
        <v>0</v>
      </c>
      <c r="CR423" t="s">
        <v>257</v>
      </c>
      <c r="CS423" s="24">
        <v>1</v>
      </c>
      <c r="CT423" s="24">
        <v>1</v>
      </c>
      <c r="CU423" s="24">
        <f t="shared" si="390"/>
        <v>2</v>
      </c>
      <c r="CX423" s="24">
        <v>0</v>
      </c>
      <c r="CY423" s="24">
        <v>0</v>
      </c>
      <c r="CZ423" s="24">
        <f t="shared" si="375"/>
        <v>0</v>
      </c>
    </row>
    <row r="424" spans="1:105" hidden="1">
      <c r="A424" s="15">
        <v>117</v>
      </c>
      <c r="B424" s="22" t="s">
        <v>203</v>
      </c>
      <c r="D424" s="16">
        <v>338</v>
      </c>
      <c r="F424" s="16">
        <v>68</v>
      </c>
      <c r="G424" s="15">
        <v>0</v>
      </c>
      <c r="H424" s="15">
        <v>0</v>
      </c>
      <c r="I424" s="15">
        <f t="shared" si="377"/>
        <v>0</v>
      </c>
      <c r="J424" s="15"/>
      <c r="K424" s="15"/>
      <c r="L424" s="15">
        <v>3</v>
      </c>
      <c r="M424" s="15">
        <v>5</v>
      </c>
      <c r="N424" s="15">
        <f t="shared" si="378"/>
        <v>8</v>
      </c>
      <c r="O424" s="15"/>
      <c r="P424" s="15"/>
      <c r="Q424" s="15">
        <v>0</v>
      </c>
      <c r="R424" s="15">
        <v>0</v>
      </c>
      <c r="S424" s="15">
        <f t="shared" si="379"/>
        <v>0</v>
      </c>
      <c r="T424" s="15"/>
      <c r="U424" s="15"/>
      <c r="V424" s="15">
        <v>0</v>
      </c>
      <c r="W424" s="15">
        <v>0</v>
      </c>
      <c r="X424" s="15">
        <f t="shared" si="380"/>
        <v>0</v>
      </c>
      <c r="Y424" s="17"/>
      <c r="Z424" s="17"/>
      <c r="AA424" s="17">
        <v>0</v>
      </c>
      <c r="AB424" s="17">
        <v>0</v>
      </c>
      <c r="AC424" s="17">
        <f t="shared" si="392"/>
        <v>0</v>
      </c>
      <c r="AD424" s="17"/>
      <c r="AE424" s="17"/>
      <c r="AF424" s="17">
        <v>0</v>
      </c>
      <c r="AG424" s="17">
        <v>0</v>
      </c>
      <c r="AH424" s="17">
        <f t="shared" si="381"/>
        <v>0</v>
      </c>
      <c r="AI424" s="17"/>
      <c r="AJ424" s="17"/>
      <c r="AK424" s="17">
        <v>0</v>
      </c>
      <c r="AL424" s="17">
        <v>0</v>
      </c>
      <c r="AM424" s="17">
        <f t="shared" si="382"/>
        <v>0</v>
      </c>
      <c r="AN424" s="17"/>
      <c r="AO424" s="17"/>
      <c r="AP424" s="17">
        <v>0</v>
      </c>
      <c r="AQ424" s="17">
        <v>0</v>
      </c>
      <c r="AR424" s="17">
        <f t="shared" si="393"/>
        <v>0</v>
      </c>
      <c r="AS424" s="17"/>
      <c r="AT424" s="17"/>
      <c r="AU424" s="17">
        <v>0</v>
      </c>
      <c r="AV424" s="17">
        <v>0</v>
      </c>
      <c r="AW424" s="17">
        <f t="shared" si="394"/>
        <v>0</v>
      </c>
      <c r="AX424" s="17"/>
      <c r="AY424" s="15"/>
      <c r="AZ424" s="15">
        <v>2</v>
      </c>
      <c r="BA424" s="15">
        <v>5</v>
      </c>
      <c r="BB424" s="15">
        <f t="shared" si="395"/>
        <v>7</v>
      </c>
      <c r="BC424" s="15"/>
      <c r="BD424" s="15"/>
      <c r="BE424" s="15">
        <v>0</v>
      </c>
      <c r="BF424" s="15">
        <v>0</v>
      </c>
      <c r="BG424" s="15">
        <f t="shared" si="383"/>
        <v>0</v>
      </c>
      <c r="BH424" s="15"/>
      <c r="BI424" s="15"/>
      <c r="BJ424" s="15">
        <v>0</v>
      </c>
      <c r="BK424" s="15">
        <v>0</v>
      </c>
      <c r="BL424" s="15">
        <f t="shared" si="384"/>
        <v>0</v>
      </c>
      <c r="BM424" s="15"/>
      <c r="BN424" s="15"/>
      <c r="BO424" s="15">
        <v>3</v>
      </c>
      <c r="BP424" s="15">
        <v>5</v>
      </c>
      <c r="BQ424" s="15">
        <f t="shared" si="385"/>
        <v>8</v>
      </c>
      <c r="BR424" s="15"/>
      <c r="BS424" s="15"/>
      <c r="BT424" s="15">
        <v>3</v>
      </c>
      <c r="BU424" s="15">
        <v>5</v>
      </c>
      <c r="BV424" s="19">
        <f t="shared" si="386"/>
        <v>8</v>
      </c>
      <c r="BW424" s="15"/>
      <c r="BX424" s="15"/>
      <c r="BY424" s="27">
        <v>1</v>
      </c>
      <c r="BZ424" s="27">
        <v>2</v>
      </c>
      <c r="CA424" s="15">
        <f t="shared" si="387"/>
        <v>3</v>
      </c>
      <c r="CB424" s="15"/>
      <c r="CC424" s="20"/>
      <c r="CD424" s="24">
        <v>0</v>
      </c>
      <c r="CE424" s="24">
        <v>0</v>
      </c>
      <c r="CF424" s="24">
        <f t="shared" si="388"/>
        <v>0</v>
      </c>
      <c r="CI424" s="24">
        <v>0</v>
      </c>
      <c r="CJ424" s="24">
        <v>0</v>
      </c>
      <c r="CK424" s="24">
        <f t="shared" si="389"/>
        <v>0</v>
      </c>
      <c r="CN424" s="24">
        <v>0</v>
      </c>
      <c r="CO424" s="24">
        <v>0</v>
      </c>
      <c r="CP424" s="24">
        <f t="shared" si="396"/>
        <v>0</v>
      </c>
      <c r="CR424" t="s">
        <v>257</v>
      </c>
      <c r="CS424" s="24">
        <v>1</v>
      </c>
      <c r="CT424" s="24">
        <v>1</v>
      </c>
      <c r="CU424" s="24">
        <f t="shared" si="390"/>
        <v>2</v>
      </c>
      <c r="CX424" s="24">
        <v>0</v>
      </c>
      <c r="CY424" s="24">
        <v>0</v>
      </c>
      <c r="CZ424" s="24">
        <f t="shared" si="375"/>
        <v>0</v>
      </c>
    </row>
    <row r="425" spans="1:105" hidden="1">
      <c r="A425" s="15">
        <v>117</v>
      </c>
      <c r="B425" s="22" t="s">
        <v>203</v>
      </c>
      <c r="D425" s="16">
        <v>344</v>
      </c>
      <c r="F425" s="16">
        <v>68</v>
      </c>
      <c r="G425" s="15">
        <v>0</v>
      </c>
      <c r="H425" s="15">
        <v>0</v>
      </c>
      <c r="I425" s="15">
        <f t="shared" si="377"/>
        <v>0</v>
      </c>
      <c r="J425" s="15"/>
      <c r="K425" s="15"/>
      <c r="L425" s="15">
        <v>3</v>
      </c>
      <c r="M425" s="15">
        <v>5</v>
      </c>
      <c r="N425" s="15">
        <f t="shared" si="378"/>
        <v>8</v>
      </c>
      <c r="O425" s="15"/>
      <c r="P425" s="15"/>
      <c r="Q425" s="15">
        <v>0</v>
      </c>
      <c r="R425" s="15">
        <v>0</v>
      </c>
      <c r="S425" s="15">
        <f t="shared" si="379"/>
        <v>0</v>
      </c>
      <c r="T425" s="15"/>
      <c r="U425" s="15"/>
      <c r="V425" s="15">
        <v>0</v>
      </c>
      <c r="W425" s="15">
        <v>0</v>
      </c>
      <c r="X425" s="15">
        <f t="shared" si="380"/>
        <v>0</v>
      </c>
      <c r="Y425" s="17"/>
      <c r="Z425" s="17"/>
      <c r="AA425" s="17">
        <v>0</v>
      </c>
      <c r="AB425" s="17">
        <v>0</v>
      </c>
      <c r="AC425" s="17">
        <f t="shared" si="392"/>
        <v>0</v>
      </c>
      <c r="AD425" s="17"/>
      <c r="AE425" s="17"/>
      <c r="AF425" s="17">
        <v>0</v>
      </c>
      <c r="AG425" s="17">
        <v>0</v>
      </c>
      <c r="AH425" s="17">
        <f t="shared" si="381"/>
        <v>0</v>
      </c>
      <c r="AI425" s="17"/>
      <c r="AJ425" s="17"/>
      <c r="AK425" s="17">
        <v>0</v>
      </c>
      <c r="AL425" s="17">
        <v>0</v>
      </c>
      <c r="AM425" s="17">
        <f t="shared" si="382"/>
        <v>0</v>
      </c>
      <c r="AN425" s="17"/>
      <c r="AO425" s="17"/>
      <c r="AP425" s="17">
        <v>0</v>
      </c>
      <c r="AQ425" s="17">
        <v>0</v>
      </c>
      <c r="AR425" s="17">
        <f t="shared" si="393"/>
        <v>0</v>
      </c>
      <c r="AS425" s="17"/>
      <c r="AT425" s="17"/>
      <c r="AU425" s="17">
        <v>0</v>
      </c>
      <c r="AV425" s="17">
        <v>0</v>
      </c>
      <c r="AW425" s="17">
        <f t="shared" si="394"/>
        <v>0</v>
      </c>
      <c r="AX425" s="17"/>
      <c r="AY425" s="15"/>
      <c r="AZ425" s="15">
        <v>2</v>
      </c>
      <c r="BA425" s="15">
        <v>5</v>
      </c>
      <c r="BB425" s="15">
        <f t="shared" si="395"/>
        <v>7</v>
      </c>
      <c r="BC425" s="15"/>
      <c r="BD425" s="15"/>
      <c r="BE425" s="15">
        <v>0</v>
      </c>
      <c r="BF425" s="15">
        <v>0</v>
      </c>
      <c r="BG425" s="15">
        <f t="shared" si="383"/>
        <v>0</v>
      </c>
      <c r="BH425" s="15"/>
      <c r="BI425" s="15"/>
      <c r="BJ425" s="15">
        <v>0</v>
      </c>
      <c r="BK425" s="15">
        <v>0</v>
      </c>
      <c r="BL425" s="15">
        <f t="shared" si="384"/>
        <v>0</v>
      </c>
      <c r="BM425" s="15"/>
      <c r="BN425" s="15"/>
      <c r="BO425" s="15">
        <v>3</v>
      </c>
      <c r="BP425" s="15">
        <v>5</v>
      </c>
      <c r="BQ425" s="15">
        <f t="shared" si="385"/>
        <v>8</v>
      </c>
      <c r="BR425" s="15"/>
      <c r="BS425" s="15"/>
      <c r="BT425" s="15">
        <v>3</v>
      </c>
      <c r="BU425" s="15">
        <v>5</v>
      </c>
      <c r="BV425" s="19">
        <f t="shared" si="386"/>
        <v>8</v>
      </c>
      <c r="BW425" s="15"/>
      <c r="BX425" s="15"/>
      <c r="BY425" s="27">
        <v>1</v>
      </c>
      <c r="BZ425" s="27">
        <v>2</v>
      </c>
      <c r="CA425" s="15">
        <f t="shared" si="387"/>
        <v>3</v>
      </c>
      <c r="CB425" s="15"/>
      <c r="CC425" s="20"/>
      <c r="CD425" s="24">
        <v>0</v>
      </c>
      <c r="CE425" s="24">
        <v>0</v>
      </c>
      <c r="CF425" s="24">
        <f t="shared" si="388"/>
        <v>0</v>
      </c>
      <c r="CI425" s="24">
        <v>0</v>
      </c>
      <c r="CJ425" s="24">
        <v>0</v>
      </c>
      <c r="CK425" s="24">
        <f t="shared" si="389"/>
        <v>0</v>
      </c>
      <c r="CN425" s="24">
        <v>0</v>
      </c>
      <c r="CO425" s="24">
        <v>0</v>
      </c>
      <c r="CP425" s="24">
        <f t="shared" si="396"/>
        <v>0</v>
      </c>
      <c r="CR425" t="s">
        <v>257</v>
      </c>
      <c r="CS425" s="24">
        <v>1</v>
      </c>
      <c r="CT425" s="24">
        <v>1</v>
      </c>
      <c r="CU425" s="24">
        <f t="shared" si="390"/>
        <v>2</v>
      </c>
      <c r="CX425" s="24">
        <v>0</v>
      </c>
      <c r="CY425" s="24">
        <v>0</v>
      </c>
      <c r="CZ425" s="24">
        <f t="shared" si="375"/>
        <v>0</v>
      </c>
    </row>
    <row r="426" spans="1:105">
      <c r="A426" s="15">
        <v>118</v>
      </c>
      <c r="B426" s="22" t="s">
        <v>204</v>
      </c>
      <c r="D426" s="16">
        <v>315</v>
      </c>
      <c r="F426" s="16">
        <v>69</v>
      </c>
      <c r="G426" s="15">
        <v>0</v>
      </c>
      <c r="H426" s="15">
        <v>0</v>
      </c>
      <c r="I426" s="15">
        <f t="shared" si="377"/>
        <v>0</v>
      </c>
      <c r="J426" s="15">
        <f>MEDIAN(I426:I429)</f>
        <v>0</v>
      </c>
      <c r="K426" s="15"/>
      <c r="L426" s="15">
        <v>0</v>
      </c>
      <c r="M426" s="15">
        <v>0</v>
      </c>
      <c r="N426" s="15">
        <f t="shared" si="378"/>
        <v>0</v>
      </c>
      <c r="O426" s="15">
        <f>MEDIAN(N426:N429)</f>
        <v>0</v>
      </c>
      <c r="P426" s="15"/>
      <c r="Q426" s="15">
        <v>0</v>
      </c>
      <c r="R426" s="15">
        <v>0</v>
      </c>
      <c r="S426" s="15">
        <f t="shared" si="379"/>
        <v>0</v>
      </c>
      <c r="T426" s="15">
        <f>MEDIAN(S426:S429)</f>
        <v>0</v>
      </c>
      <c r="U426" s="15"/>
      <c r="V426" s="15">
        <v>0</v>
      </c>
      <c r="W426" s="15">
        <v>0</v>
      </c>
      <c r="X426" s="15">
        <f t="shared" si="380"/>
        <v>0</v>
      </c>
      <c r="Y426" s="17">
        <f>MEDIAN(X426:X429)</f>
        <v>0</v>
      </c>
      <c r="Z426" s="17"/>
      <c r="AA426" s="17">
        <v>0</v>
      </c>
      <c r="AB426" s="17">
        <v>0</v>
      </c>
      <c r="AC426" s="17">
        <f t="shared" si="392"/>
        <v>0</v>
      </c>
      <c r="AD426" s="17">
        <f>MEDIAN(AC426:AC429)</f>
        <v>0</v>
      </c>
      <c r="AE426" s="17"/>
      <c r="AF426" s="17">
        <v>2</v>
      </c>
      <c r="AG426" s="17">
        <v>5</v>
      </c>
      <c r="AH426" s="17">
        <f t="shared" si="381"/>
        <v>7</v>
      </c>
      <c r="AI426" s="17">
        <f>MEDIAN(AH426:AH429)</f>
        <v>6.5</v>
      </c>
      <c r="AJ426" s="17"/>
      <c r="AK426" s="17">
        <v>0</v>
      </c>
      <c r="AL426" s="17">
        <v>0</v>
      </c>
      <c r="AM426" s="17">
        <f t="shared" si="382"/>
        <v>0</v>
      </c>
      <c r="AN426" s="17">
        <f>MEDIAN(AM426:AM429)</f>
        <v>0</v>
      </c>
      <c r="AO426" s="17"/>
      <c r="AP426" s="17">
        <v>0</v>
      </c>
      <c r="AQ426" s="17">
        <v>0</v>
      </c>
      <c r="AR426" s="17">
        <f t="shared" si="393"/>
        <v>0</v>
      </c>
      <c r="AS426" s="17">
        <f>MEDIAN(AR426:AR429)</f>
        <v>0</v>
      </c>
      <c r="AT426" s="17"/>
      <c r="AU426" s="17">
        <v>0</v>
      </c>
      <c r="AV426" s="17">
        <v>0</v>
      </c>
      <c r="AW426" s="17">
        <f t="shared" si="394"/>
        <v>0</v>
      </c>
      <c r="AX426" s="17">
        <f>MEDIAN(AW426:AW429)</f>
        <v>0</v>
      </c>
      <c r="AY426" s="15"/>
      <c r="AZ426" s="15">
        <v>3</v>
      </c>
      <c r="BA426" s="15">
        <v>5</v>
      </c>
      <c r="BB426" s="15">
        <f t="shared" si="395"/>
        <v>8</v>
      </c>
      <c r="BC426" s="15">
        <f>MEDIAN(BB426:BB429)</f>
        <v>8</v>
      </c>
      <c r="BD426" s="15"/>
      <c r="BE426" s="15">
        <v>1</v>
      </c>
      <c r="BF426" s="15">
        <v>2</v>
      </c>
      <c r="BG426" s="15">
        <f t="shared" si="383"/>
        <v>3</v>
      </c>
      <c r="BH426" s="15">
        <f>MEDIAN(BG426:BG429)</f>
        <v>4</v>
      </c>
      <c r="BI426" s="15"/>
      <c r="BJ426" s="15">
        <v>0</v>
      </c>
      <c r="BK426" s="15">
        <v>0</v>
      </c>
      <c r="BL426" s="15">
        <f t="shared" si="384"/>
        <v>0</v>
      </c>
      <c r="BM426" s="15">
        <f>MEDIAN(BL426:BL429)</f>
        <v>0</v>
      </c>
      <c r="BN426" s="15"/>
      <c r="BO426" s="15">
        <v>3</v>
      </c>
      <c r="BP426" s="15">
        <v>5</v>
      </c>
      <c r="BQ426" s="15">
        <f t="shared" si="385"/>
        <v>8</v>
      </c>
      <c r="BR426" s="15">
        <f>MEDIAN(BQ426:BQ429)</f>
        <v>8</v>
      </c>
      <c r="BS426" s="15"/>
      <c r="BT426" s="15">
        <v>3</v>
      </c>
      <c r="BU426" s="15">
        <v>5</v>
      </c>
      <c r="BV426" s="19">
        <f t="shared" si="386"/>
        <v>8</v>
      </c>
      <c r="BW426" s="15">
        <f>MEDIAN(BV426:BV429)</f>
        <v>7.5</v>
      </c>
      <c r="BX426" s="15"/>
      <c r="BY426" s="27">
        <v>0</v>
      </c>
      <c r="BZ426" s="27">
        <v>0</v>
      </c>
      <c r="CA426" s="15">
        <f t="shared" si="387"/>
        <v>0</v>
      </c>
      <c r="CB426" s="15">
        <f>MEDIAN(CA426:CA429)</f>
        <v>0</v>
      </c>
      <c r="CC426" s="20"/>
      <c r="CD426" s="24">
        <v>0</v>
      </c>
      <c r="CE426" s="24">
        <v>0</v>
      </c>
      <c r="CF426" s="24">
        <f t="shared" si="388"/>
        <v>0</v>
      </c>
      <c r="CG426" s="24">
        <f>MEDIAN(CF426:CF429)</f>
        <v>0</v>
      </c>
      <c r="CI426" s="24">
        <v>0</v>
      </c>
      <c r="CJ426" s="24">
        <v>0</v>
      </c>
      <c r="CK426" s="24">
        <f t="shared" si="389"/>
        <v>0</v>
      </c>
      <c r="CL426" s="24">
        <f>MEDIAN(CK426:CK429)</f>
        <v>0</v>
      </c>
      <c r="CN426" s="24">
        <v>0</v>
      </c>
      <c r="CO426" s="24">
        <v>0</v>
      </c>
      <c r="CP426" s="24">
        <f t="shared" si="396"/>
        <v>0</v>
      </c>
      <c r="CQ426" s="24">
        <f>MEDIAN(CP426:CP429)</f>
        <v>0</v>
      </c>
      <c r="CR426" t="s">
        <v>257</v>
      </c>
      <c r="CS426" s="24">
        <v>1</v>
      </c>
      <c r="CT426" s="24">
        <v>2</v>
      </c>
      <c r="CU426" s="24">
        <f t="shared" si="390"/>
        <v>3</v>
      </c>
      <c r="CV426" s="24">
        <f>MEDIAN(CU426:CU429)</f>
        <v>2.5</v>
      </c>
      <c r="CX426" s="24">
        <v>0</v>
      </c>
      <c r="CY426" s="24">
        <v>0</v>
      </c>
      <c r="CZ426" s="24">
        <f t="shared" si="375"/>
        <v>0</v>
      </c>
      <c r="DA426" s="24">
        <f t="shared" ref="DA426" si="399">MEDIAN(CZ426:CZ429)</f>
        <v>0</v>
      </c>
    </row>
    <row r="427" spans="1:105" hidden="1">
      <c r="A427" s="15">
        <v>118</v>
      </c>
      <c r="B427" s="22" t="s">
        <v>204</v>
      </c>
      <c r="D427" s="16">
        <v>321</v>
      </c>
      <c r="F427" s="16">
        <v>69</v>
      </c>
      <c r="G427" s="15">
        <v>0</v>
      </c>
      <c r="H427" s="15">
        <v>0</v>
      </c>
      <c r="I427" s="15">
        <f t="shared" si="377"/>
        <v>0</v>
      </c>
      <c r="J427" s="15"/>
      <c r="K427" s="15"/>
      <c r="L427" s="15">
        <v>0</v>
      </c>
      <c r="M427" s="15">
        <v>0</v>
      </c>
      <c r="N427" s="15">
        <f t="shared" si="378"/>
        <v>0</v>
      </c>
      <c r="O427" s="15"/>
      <c r="P427" s="15"/>
      <c r="Q427" s="15">
        <v>0</v>
      </c>
      <c r="R427" s="15">
        <v>0</v>
      </c>
      <c r="S427" s="15">
        <f t="shared" si="379"/>
        <v>0</v>
      </c>
      <c r="T427" s="15"/>
      <c r="U427" s="15"/>
      <c r="V427" s="15">
        <v>0</v>
      </c>
      <c r="W427" s="15">
        <v>0</v>
      </c>
      <c r="X427" s="15">
        <f t="shared" si="380"/>
        <v>0</v>
      </c>
      <c r="Y427" s="17"/>
      <c r="Z427" s="17"/>
      <c r="AA427" s="17">
        <v>0</v>
      </c>
      <c r="AB427" s="17">
        <v>0</v>
      </c>
      <c r="AC427" s="17">
        <f t="shared" si="392"/>
        <v>0</v>
      </c>
      <c r="AD427" s="17"/>
      <c r="AE427" s="17"/>
      <c r="AF427" s="17">
        <v>2</v>
      </c>
      <c r="AG427" s="17">
        <v>4</v>
      </c>
      <c r="AH427" s="17">
        <f t="shared" si="381"/>
        <v>6</v>
      </c>
      <c r="AI427" s="17"/>
      <c r="AJ427" s="17"/>
      <c r="AK427" s="17">
        <v>0</v>
      </c>
      <c r="AL427" s="17">
        <v>0</v>
      </c>
      <c r="AM427" s="17">
        <f t="shared" si="382"/>
        <v>0</v>
      </c>
      <c r="AN427" s="17"/>
      <c r="AO427" s="17"/>
      <c r="AP427" s="17">
        <v>0</v>
      </c>
      <c r="AQ427" s="17">
        <v>0</v>
      </c>
      <c r="AR427" s="17">
        <f t="shared" si="393"/>
        <v>0</v>
      </c>
      <c r="AS427" s="17"/>
      <c r="AT427" s="17"/>
      <c r="AU427" s="17">
        <v>0</v>
      </c>
      <c r="AV427" s="17">
        <v>0</v>
      </c>
      <c r="AW427" s="17">
        <f t="shared" si="394"/>
        <v>0</v>
      </c>
      <c r="AX427" s="17"/>
      <c r="AY427" s="15"/>
      <c r="AZ427" s="15">
        <v>3</v>
      </c>
      <c r="BA427" s="15">
        <v>5</v>
      </c>
      <c r="BB427" s="15">
        <f t="shared" si="395"/>
        <v>8</v>
      </c>
      <c r="BC427" s="15"/>
      <c r="BD427" s="15"/>
      <c r="BE427" s="15">
        <v>1</v>
      </c>
      <c r="BF427" s="15">
        <v>3</v>
      </c>
      <c r="BG427" s="15">
        <f t="shared" si="383"/>
        <v>4</v>
      </c>
      <c r="BH427" s="15"/>
      <c r="BI427" s="15"/>
      <c r="BJ427" s="15">
        <v>0</v>
      </c>
      <c r="BK427" s="15">
        <v>0</v>
      </c>
      <c r="BL427" s="15">
        <f t="shared" si="384"/>
        <v>0</v>
      </c>
      <c r="BM427" s="15"/>
      <c r="BN427" s="15"/>
      <c r="BO427" s="15">
        <v>3</v>
      </c>
      <c r="BP427" s="15">
        <v>5</v>
      </c>
      <c r="BQ427" s="15">
        <f t="shared" si="385"/>
        <v>8</v>
      </c>
      <c r="BR427" s="15"/>
      <c r="BS427" s="15"/>
      <c r="BT427" s="15">
        <v>2</v>
      </c>
      <c r="BU427" s="15">
        <v>5</v>
      </c>
      <c r="BV427" s="19">
        <f t="shared" si="386"/>
        <v>7</v>
      </c>
      <c r="BW427" s="15"/>
      <c r="BX427" s="15"/>
      <c r="BY427" s="27">
        <v>0</v>
      </c>
      <c r="BZ427" s="27">
        <v>0</v>
      </c>
      <c r="CA427" s="15">
        <f t="shared" si="387"/>
        <v>0</v>
      </c>
      <c r="CB427" s="15"/>
      <c r="CC427" s="20"/>
      <c r="CD427" s="24">
        <v>0</v>
      </c>
      <c r="CE427" s="24">
        <v>0</v>
      </c>
      <c r="CF427" s="24">
        <f t="shared" si="388"/>
        <v>0</v>
      </c>
      <c r="CI427" s="24">
        <v>0</v>
      </c>
      <c r="CJ427" s="24">
        <v>0</v>
      </c>
      <c r="CK427" s="24">
        <f t="shared" si="389"/>
        <v>0</v>
      </c>
      <c r="CN427" s="24">
        <v>0</v>
      </c>
      <c r="CO427" s="24">
        <v>0</v>
      </c>
      <c r="CP427" s="24">
        <f t="shared" si="396"/>
        <v>0</v>
      </c>
      <c r="CR427" t="s">
        <v>257</v>
      </c>
      <c r="CS427" s="24">
        <v>0</v>
      </c>
      <c r="CT427" s="24">
        <v>0</v>
      </c>
      <c r="CU427" s="24">
        <f t="shared" si="390"/>
        <v>0</v>
      </c>
      <c r="CX427" s="24">
        <v>0</v>
      </c>
      <c r="CY427" s="24">
        <v>0</v>
      </c>
      <c r="CZ427" s="24">
        <f t="shared" si="375"/>
        <v>0</v>
      </c>
    </row>
    <row r="428" spans="1:105" hidden="1">
      <c r="A428" s="15">
        <v>118</v>
      </c>
      <c r="B428" s="22" t="s">
        <v>204</v>
      </c>
      <c r="D428" s="16">
        <v>339</v>
      </c>
      <c r="F428" s="16">
        <v>69</v>
      </c>
      <c r="G428" s="15" t="s">
        <v>124</v>
      </c>
      <c r="H428" s="15" t="s">
        <v>124</v>
      </c>
      <c r="I428" s="15" t="s">
        <v>124</v>
      </c>
      <c r="J428" s="15"/>
      <c r="K428" s="15"/>
      <c r="L428" s="15" t="s">
        <v>124</v>
      </c>
      <c r="M428" s="15" t="s">
        <v>124</v>
      </c>
      <c r="N428" s="15" t="s">
        <v>124</v>
      </c>
      <c r="O428" s="15"/>
      <c r="P428" s="15"/>
      <c r="Q428" s="15" t="s">
        <v>124</v>
      </c>
      <c r="R428" s="15" t="s">
        <v>124</v>
      </c>
      <c r="S428" s="15" t="s">
        <v>124</v>
      </c>
      <c r="T428" s="15"/>
      <c r="U428" s="15"/>
      <c r="V428" s="15">
        <v>0</v>
      </c>
      <c r="W428" s="15">
        <v>0</v>
      </c>
      <c r="X428" s="15">
        <f t="shared" si="380"/>
        <v>0</v>
      </c>
      <c r="Y428" s="17"/>
      <c r="Z428" s="17"/>
      <c r="AA428" s="17">
        <v>0</v>
      </c>
      <c r="AB428" s="17">
        <v>0</v>
      </c>
      <c r="AC428" s="17">
        <f t="shared" si="392"/>
        <v>0</v>
      </c>
      <c r="AD428" s="17"/>
      <c r="AE428" s="17"/>
      <c r="AF428" s="17">
        <v>2</v>
      </c>
      <c r="AG428" s="17">
        <v>4</v>
      </c>
      <c r="AH428" s="17">
        <f t="shared" si="381"/>
        <v>6</v>
      </c>
      <c r="AI428" s="17"/>
      <c r="AJ428" s="17"/>
      <c r="AK428" s="17">
        <v>0</v>
      </c>
      <c r="AL428" s="17">
        <v>0</v>
      </c>
      <c r="AM428" s="17">
        <f t="shared" si="382"/>
        <v>0</v>
      </c>
      <c r="AN428" s="17"/>
      <c r="AO428" s="17"/>
      <c r="AP428" s="17">
        <v>0</v>
      </c>
      <c r="AQ428" s="17">
        <v>0</v>
      </c>
      <c r="AR428" s="17">
        <f t="shared" si="393"/>
        <v>0</v>
      </c>
      <c r="AS428" s="17"/>
      <c r="AT428" s="17"/>
      <c r="AU428" s="17">
        <v>0</v>
      </c>
      <c r="AV428" s="17">
        <v>0</v>
      </c>
      <c r="AW428" s="17">
        <f t="shared" si="394"/>
        <v>0</v>
      </c>
      <c r="AX428" s="17"/>
      <c r="AY428" s="15"/>
      <c r="AZ428" s="15">
        <v>3</v>
      </c>
      <c r="BA428" s="15">
        <v>5</v>
      </c>
      <c r="BB428" s="15">
        <f t="shared" si="395"/>
        <v>8</v>
      </c>
      <c r="BC428" s="15"/>
      <c r="BD428" s="15"/>
      <c r="BE428" s="15">
        <v>1</v>
      </c>
      <c r="BF428" s="15">
        <v>4</v>
      </c>
      <c r="BG428" s="15">
        <f t="shared" si="383"/>
        <v>5</v>
      </c>
      <c r="BH428" s="15"/>
      <c r="BI428" s="15"/>
      <c r="BJ428" s="15">
        <v>0</v>
      </c>
      <c r="BK428" s="15">
        <v>0</v>
      </c>
      <c r="BL428" s="15">
        <f t="shared" si="384"/>
        <v>0</v>
      </c>
      <c r="BM428" s="15"/>
      <c r="BN428" s="15"/>
      <c r="BO428" s="15">
        <v>3</v>
      </c>
      <c r="BP428" s="15">
        <v>5</v>
      </c>
      <c r="BQ428" s="15">
        <f t="shared" si="385"/>
        <v>8</v>
      </c>
      <c r="BR428" s="15"/>
      <c r="BS428" s="15"/>
      <c r="BT428" s="15">
        <v>3</v>
      </c>
      <c r="BU428" s="15">
        <v>5</v>
      </c>
      <c r="BV428" s="19">
        <f t="shared" si="386"/>
        <v>8</v>
      </c>
      <c r="BW428" s="15"/>
      <c r="BX428" s="15"/>
      <c r="BY428" s="27">
        <v>0</v>
      </c>
      <c r="BZ428" s="27">
        <v>0</v>
      </c>
      <c r="CA428" s="15">
        <f t="shared" si="387"/>
        <v>0</v>
      </c>
      <c r="CB428" s="15"/>
      <c r="CC428" s="20"/>
      <c r="CD428" s="24">
        <v>0</v>
      </c>
      <c r="CE428" s="24">
        <v>0</v>
      </c>
      <c r="CF428" s="24">
        <f t="shared" si="388"/>
        <v>0</v>
      </c>
      <c r="CI428" s="24">
        <v>0</v>
      </c>
      <c r="CJ428" s="24">
        <v>0</v>
      </c>
      <c r="CK428" s="24">
        <f t="shared" si="389"/>
        <v>0</v>
      </c>
      <c r="CN428" s="24">
        <v>0</v>
      </c>
      <c r="CO428" s="24">
        <v>0</v>
      </c>
      <c r="CP428" s="24">
        <f t="shared" si="396"/>
        <v>0</v>
      </c>
      <c r="CR428" t="s">
        <v>257</v>
      </c>
      <c r="CS428" s="24">
        <v>1</v>
      </c>
      <c r="CT428" s="24">
        <v>2</v>
      </c>
      <c r="CU428" s="24">
        <f t="shared" si="390"/>
        <v>3</v>
      </c>
      <c r="CX428" s="24">
        <v>0</v>
      </c>
      <c r="CY428" s="24">
        <v>0</v>
      </c>
      <c r="CZ428" s="24">
        <f t="shared" si="375"/>
        <v>0</v>
      </c>
    </row>
    <row r="429" spans="1:105" hidden="1">
      <c r="A429" s="15">
        <v>118</v>
      </c>
      <c r="B429" s="22" t="s">
        <v>204</v>
      </c>
      <c r="D429" s="16">
        <v>345</v>
      </c>
      <c r="F429" s="16">
        <v>69</v>
      </c>
      <c r="G429" s="15">
        <v>0</v>
      </c>
      <c r="H429" s="15">
        <v>0</v>
      </c>
      <c r="I429" s="15">
        <f t="shared" ref="I429:I437" si="400">SUM(G429:H429)</f>
        <v>0</v>
      </c>
      <c r="J429" s="15"/>
      <c r="K429" s="15"/>
      <c r="L429" s="15">
        <v>0</v>
      </c>
      <c r="M429" s="15">
        <v>0</v>
      </c>
      <c r="N429" s="15">
        <f t="shared" ref="N429:N437" si="401">SUM(L429:M429)</f>
        <v>0</v>
      </c>
      <c r="O429" s="15"/>
      <c r="P429" s="15"/>
      <c r="Q429" s="15">
        <v>0</v>
      </c>
      <c r="R429" s="15">
        <v>0</v>
      </c>
      <c r="S429" s="15">
        <f t="shared" ref="S429:S437" si="402">SUM(Q429:R429)</f>
        <v>0</v>
      </c>
      <c r="T429" s="15"/>
      <c r="U429" s="15"/>
      <c r="V429" s="15">
        <v>0</v>
      </c>
      <c r="W429" s="15">
        <v>0</v>
      </c>
      <c r="X429" s="15">
        <f t="shared" si="380"/>
        <v>0</v>
      </c>
      <c r="Y429" s="17"/>
      <c r="Z429" s="17"/>
      <c r="AA429" s="17">
        <v>0</v>
      </c>
      <c r="AB429" s="17">
        <v>0</v>
      </c>
      <c r="AC429" s="17">
        <f t="shared" si="392"/>
        <v>0</v>
      </c>
      <c r="AD429" s="17"/>
      <c r="AE429" s="17"/>
      <c r="AF429" s="17">
        <v>2</v>
      </c>
      <c r="AG429" s="17">
        <v>5</v>
      </c>
      <c r="AH429" s="17">
        <f t="shared" si="381"/>
        <v>7</v>
      </c>
      <c r="AI429" s="17"/>
      <c r="AJ429" s="17"/>
      <c r="AK429" s="17">
        <v>0</v>
      </c>
      <c r="AL429" s="17">
        <v>0</v>
      </c>
      <c r="AM429" s="17">
        <f t="shared" si="382"/>
        <v>0</v>
      </c>
      <c r="AN429" s="17"/>
      <c r="AO429" s="17"/>
      <c r="AP429" s="17">
        <v>0</v>
      </c>
      <c r="AQ429" s="17">
        <v>0</v>
      </c>
      <c r="AR429" s="17">
        <f t="shared" si="393"/>
        <v>0</v>
      </c>
      <c r="AS429" s="17"/>
      <c r="AT429" s="17"/>
      <c r="AU429" s="17">
        <v>0</v>
      </c>
      <c r="AV429" s="17">
        <v>0</v>
      </c>
      <c r="AW429" s="17">
        <f t="shared" si="394"/>
        <v>0</v>
      </c>
      <c r="AX429" s="17"/>
      <c r="AY429" s="15"/>
      <c r="AZ429" s="15">
        <v>3</v>
      </c>
      <c r="BA429" s="15">
        <v>5</v>
      </c>
      <c r="BB429" s="15">
        <f t="shared" si="395"/>
        <v>8</v>
      </c>
      <c r="BC429" s="15"/>
      <c r="BD429" s="15"/>
      <c r="BE429" s="15">
        <v>1</v>
      </c>
      <c r="BF429" s="15">
        <v>3</v>
      </c>
      <c r="BG429" s="15">
        <f t="shared" si="383"/>
        <v>4</v>
      </c>
      <c r="BH429" s="15"/>
      <c r="BI429" s="15"/>
      <c r="BJ429" s="15">
        <v>0</v>
      </c>
      <c r="BK429" s="15">
        <v>0</v>
      </c>
      <c r="BL429" s="15">
        <f t="shared" si="384"/>
        <v>0</v>
      </c>
      <c r="BM429" s="15"/>
      <c r="BN429" s="15"/>
      <c r="BO429" s="15">
        <v>3</v>
      </c>
      <c r="BP429" s="15">
        <v>5</v>
      </c>
      <c r="BQ429" s="15">
        <f t="shared" si="385"/>
        <v>8</v>
      </c>
      <c r="BR429" s="15"/>
      <c r="BS429" s="15"/>
      <c r="BT429" s="15">
        <v>2</v>
      </c>
      <c r="BU429" s="15">
        <v>5</v>
      </c>
      <c r="BV429" s="19">
        <f t="shared" si="386"/>
        <v>7</v>
      </c>
      <c r="BW429" s="15"/>
      <c r="BX429" s="15"/>
      <c r="BY429" s="27">
        <v>0</v>
      </c>
      <c r="BZ429" s="27">
        <v>0</v>
      </c>
      <c r="CA429" s="15">
        <f t="shared" si="387"/>
        <v>0</v>
      </c>
      <c r="CB429" s="15"/>
      <c r="CC429" s="20"/>
      <c r="CD429" s="24">
        <v>3</v>
      </c>
      <c r="CE429" s="24">
        <v>2</v>
      </c>
      <c r="CF429" s="24">
        <f t="shared" si="388"/>
        <v>5</v>
      </c>
      <c r="CI429" s="24">
        <v>0</v>
      </c>
      <c r="CJ429" s="24">
        <v>0</v>
      </c>
      <c r="CK429" s="24">
        <f t="shared" si="389"/>
        <v>0</v>
      </c>
      <c r="CN429" s="24">
        <v>0</v>
      </c>
      <c r="CO429" s="24">
        <v>0</v>
      </c>
      <c r="CP429" s="24">
        <f t="shared" si="396"/>
        <v>0</v>
      </c>
      <c r="CR429" t="s">
        <v>257</v>
      </c>
      <c r="CS429" s="24">
        <v>1</v>
      </c>
      <c r="CT429" s="24">
        <v>1</v>
      </c>
      <c r="CU429" s="24">
        <f t="shared" si="390"/>
        <v>2</v>
      </c>
      <c r="CX429" s="24">
        <v>0</v>
      </c>
      <c r="CY429" s="24">
        <v>0</v>
      </c>
      <c r="CZ429" s="24">
        <f t="shared" si="375"/>
        <v>0</v>
      </c>
    </row>
    <row r="430" spans="1:105">
      <c r="A430" s="15">
        <v>119</v>
      </c>
      <c r="B430" s="22" t="s">
        <v>205</v>
      </c>
      <c r="D430" s="16">
        <v>316</v>
      </c>
      <c r="F430" s="16">
        <v>70</v>
      </c>
      <c r="G430" s="15">
        <v>0</v>
      </c>
      <c r="H430" s="15">
        <v>0</v>
      </c>
      <c r="I430" s="15">
        <f t="shared" si="400"/>
        <v>0</v>
      </c>
      <c r="J430" s="15">
        <f>MEDIAN(I430:I433)</f>
        <v>0</v>
      </c>
      <c r="K430" s="15"/>
      <c r="L430" s="15">
        <v>0</v>
      </c>
      <c r="M430" s="15">
        <v>0</v>
      </c>
      <c r="N430" s="15">
        <f t="shared" si="401"/>
        <v>0</v>
      </c>
      <c r="O430" s="15">
        <f>MEDIAN(N430:N433)</f>
        <v>0</v>
      </c>
      <c r="P430" s="15"/>
      <c r="Q430" s="15">
        <v>1</v>
      </c>
      <c r="R430" s="15">
        <v>2</v>
      </c>
      <c r="S430" s="15">
        <f t="shared" si="402"/>
        <v>3</v>
      </c>
      <c r="T430" s="15">
        <f>MEDIAN(S430:S433)</f>
        <v>3</v>
      </c>
      <c r="U430" s="15"/>
      <c r="V430" s="15">
        <v>0</v>
      </c>
      <c r="W430" s="15">
        <v>0</v>
      </c>
      <c r="X430" s="15">
        <f t="shared" si="380"/>
        <v>0</v>
      </c>
      <c r="Y430" s="17">
        <f>MEDIAN(X430:X433)</f>
        <v>0</v>
      </c>
      <c r="Z430" s="17"/>
      <c r="AA430" s="17">
        <v>0</v>
      </c>
      <c r="AB430" s="17">
        <v>0</v>
      </c>
      <c r="AC430" s="17">
        <f t="shared" si="392"/>
        <v>0</v>
      </c>
      <c r="AD430" s="17">
        <f>MEDIAN(AC430:AC433)</f>
        <v>0</v>
      </c>
      <c r="AE430" s="17"/>
      <c r="AF430" s="17">
        <v>0</v>
      </c>
      <c r="AG430" s="17">
        <v>0</v>
      </c>
      <c r="AH430" s="17">
        <f t="shared" si="381"/>
        <v>0</v>
      </c>
      <c r="AI430" s="17">
        <f>MEDIAN(AH430:AH433)</f>
        <v>0</v>
      </c>
      <c r="AJ430" s="17"/>
      <c r="AK430" s="17">
        <v>0</v>
      </c>
      <c r="AL430" s="17">
        <v>0</v>
      </c>
      <c r="AM430" s="17">
        <f t="shared" si="382"/>
        <v>0</v>
      </c>
      <c r="AN430" s="17">
        <f>MEDIAN(AM430:AM433)</f>
        <v>0</v>
      </c>
      <c r="AO430" s="17"/>
      <c r="AP430" s="17">
        <v>0</v>
      </c>
      <c r="AQ430" s="17">
        <v>0</v>
      </c>
      <c r="AR430" s="17">
        <f t="shared" si="393"/>
        <v>0</v>
      </c>
      <c r="AS430" s="17">
        <f>MEDIAN(AR430:AR433)</f>
        <v>0</v>
      </c>
      <c r="AT430" s="17"/>
      <c r="AU430" s="17">
        <v>0</v>
      </c>
      <c r="AV430" s="17">
        <v>0</v>
      </c>
      <c r="AW430" s="17">
        <f t="shared" si="394"/>
        <v>0</v>
      </c>
      <c r="AX430" s="17">
        <f>MEDIAN(AW430:AW433)</f>
        <v>0</v>
      </c>
      <c r="AY430" s="15"/>
      <c r="AZ430" s="15">
        <v>3</v>
      </c>
      <c r="BA430" s="15">
        <v>5</v>
      </c>
      <c r="BB430" s="15">
        <f t="shared" si="395"/>
        <v>8</v>
      </c>
      <c r="BC430" s="15">
        <f>MEDIAN(BB430:BB433)</f>
        <v>8</v>
      </c>
      <c r="BD430" s="15"/>
      <c r="BE430" s="15">
        <v>0</v>
      </c>
      <c r="BF430" s="15">
        <v>0</v>
      </c>
      <c r="BG430" s="15">
        <f t="shared" si="383"/>
        <v>0</v>
      </c>
      <c r="BH430" s="15">
        <f>MEDIAN(BG430:BG433)</f>
        <v>0</v>
      </c>
      <c r="BI430" s="15"/>
      <c r="BJ430" s="15">
        <v>0</v>
      </c>
      <c r="BK430" s="15">
        <v>0</v>
      </c>
      <c r="BL430" s="15">
        <f t="shared" si="384"/>
        <v>0</v>
      </c>
      <c r="BM430" s="15">
        <f>MEDIAN(BL430:BL433)</f>
        <v>0</v>
      </c>
      <c r="BN430" s="15"/>
      <c r="BO430" s="15">
        <v>3</v>
      </c>
      <c r="BP430" s="15">
        <v>5</v>
      </c>
      <c r="BQ430" s="15">
        <f t="shared" si="385"/>
        <v>8</v>
      </c>
      <c r="BR430" s="15">
        <f>MEDIAN(BQ430:BQ433)</f>
        <v>8</v>
      </c>
      <c r="BS430" s="15"/>
      <c r="BT430" s="15">
        <v>2</v>
      </c>
      <c r="BU430" s="15">
        <v>5</v>
      </c>
      <c r="BV430" s="19">
        <f t="shared" si="386"/>
        <v>7</v>
      </c>
      <c r="BW430" s="15">
        <f>MEDIAN(BV430:BV433)</f>
        <v>7</v>
      </c>
      <c r="BX430" s="15"/>
      <c r="BY430" s="27">
        <v>0</v>
      </c>
      <c r="BZ430" s="27">
        <v>0</v>
      </c>
      <c r="CA430" s="15">
        <f t="shared" si="387"/>
        <v>0</v>
      </c>
      <c r="CB430" s="15">
        <f>MEDIAN(CA430:CA433)</f>
        <v>0</v>
      </c>
      <c r="CC430" s="20"/>
      <c r="CD430" s="24">
        <v>0</v>
      </c>
      <c r="CE430" s="24">
        <v>0</v>
      </c>
      <c r="CF430" s="24">
        <f t="shared" si="388"/>
        <v>0</v>
      </c>
      <c r="CG430" s="24">
        <f>MEDIAN(CF430:CF433)</f>
        <v>0</v>
      </c>
      <c r="CI430" s="24">
        <v>0</v>
      </c>
      <c r="CJ430" s="24">
        <v>0</v>
      </c>
      <c r="CK430" s="24">
        <f t="shared" si="389"/>
        <v>0</v>
      </c>
      <c r="CL430" s="24">
        <f>MEDIAN(CK430:CK433)</f>
        <v>0</v>
      </c>
      <c r="CN430" s="24">
        <v>1</v>
      </c>
      <c r="CO430" s="24">
        <v>1</v>
      </c>
      <c r="CP430" s="24">
        <f t="shared" si="396"/>
        <v>2</v>
      </c>
      <c r="CQ430" s="24">
        <f>MEDIAN(CP430:CP433)</f>
        <v>2</v>
      </c>
      <c r="CR430" t="s">
        <v>257</v>
      </c>
      <c r="CS430" s="24">
        <v>0</v>
      </c>
      <c r="CT430" s="24">
        <v>0</v>
      </c>
      <c r="CU430" s="24">
        <f t="shared" si="390"/>
        <v>0</v>
      </c>
      <c r="CV430" s="24">
        <f>MEDIAN(CU430:CU433)</f>
        <v>0</v>
      </c>
      <c r="CX430" s="24">
        <v>0</v>
      </c>
      <c r="CY430" s="24">
        <v>0</v>
      </c>
      <c r="CZ430" s="24">
        <f t="shared" si="375"/>
        <v>0</v>
      </c>
      <c r="DA430" s="24">
        <f t="shared" ref="DA430" si="403">MEDIAN(CZ430:CZ433)</f>
        <v>0</v>
      </c>
    </row>
    <row r="431" spans="1:105" hidden="1">
      <c r="A431" s="15">
        <v>119</v>
      </c>
      <c r="B431" s="22" t="s">
        <v>205</v>
      </c>
      <c r="D431" s="16">
        <v>322</v>
      </c>
      <c r="F431" s="16">
        <v>70</v>
      </c>
      <c r="G431" s="15">
        <v>0</v>
      </c>
      <c r="H431" s="15">
        <v>0</v>
      </c>
      <c r="I431" s="15">
        <f t="shared" si="400"/>
        <v>0</v>
      </c>
      <c r="J431" s="15"/>
      <c r="K431" s="15"/>
      <c r="L431" s="15">
        <v>0</v>
      </c>
      <c r="M431" s="15">
        <v>0</v>
      </c>
      <c r="N431" s="15">
        <f t="shared" si="401"/>
        <v>0</v>
      </c>
      <c r="O431" s="15"/>
      <c r="P431" s="15"/>
      <c r="Q431" s="15">
        <v>1</v>
      </c>
      <c r="R431" s="15">
        <v>2</v>
      </c>
      <c r="S431" s="15">
        <f t="shared" si="402"/>
        <v>3</v>
      </c>
      <c r="T431" s="15"/>
      <c r="U431" s="15"/>
      <c r="V431" s="15">
        <v>0</v>
      </c>
      <c r="W431" s="15">
        <v>0</v>
      </c>
      <c r="X431" s="15">
        <f t="shared" si="380"/>
        <v>0</v>
      </c>
      <c r="Y431" s="17"/>
      <c r="Z431" s="17"/>
      <c r="AA431" s="17">
        <v>0</v>
      </c>
      <c r="AB431" s="17">
        <v>0</v>
      </c>
      <c r="AC431" s="17">
        <f t="shared" si="392"/>
        <v>0</v>
      </c>
      <c r="AD431" s="17"/>
      <c r="AE431" s="17"/>
      <c r="AF431" s="17">
        <v>0</v>
      </c>
      <c r="AG431" s="17">
        <v>0</v>
      </c>
      <c r="AH431" s="17">
        <f t="shared" si="381"/>
        <v>0</v>
      </c>
      <c r="AI431" s="17"/>
      <c r="AJ431" s="17"/>
      <c r="AK431" s="17">
        <v>0</v>
      </c>
      <c r="AL431" s="17">
        <v>0</v>
      </c>
      <c r="AM431" s="17">
        <f t="shared" si="382"/>
        <v>0</v>
      </c>
      <c r="AN431" s="17"/>
      <c r="AO431" s="17"/>
      <c r="AP431" s="17">
        <v>0</v>
      </c>
      <c r="AQ431" s="17">
        <v>0</v>
      </c>
      <c r="AR431" s="17">
        <f t="shared" si="393"/>
        <v>0</v>
      </c>
      <c r="AS431" s="17"/>
      <c r="AT431" s="17"/>
      <c r="AU431" s="17">
        <v>0</v>
      </c>
      <c r="AV431" s="17">
        <v>0</v>
      </c>
      <c r="AW431" s="17">
        <f t="shared" si="394"/>
        <v>0</v>
      </c>
      <c r="AX431" s="17"/>
      <c r="AY431" s="15"/>
      <c r="AZ431" s="15">
        <v>3</v>
      </c>
      <c r="BA431" s="15">
        <v>5</v>
      </c>
      <c r="BB431" s="15">
        <f t="shared" si="395"/>
        <v>8</v>
      </c>
      <c r="BC431" s="15"/>
      <c r="BD431" s="15"/>
      <c r="BE431" s="15">
        <v>0</v>
      </c>
      <c r="BF431" s="15">
        <v>0</v>
      </c>
      <c r="BG431" s="15">
        <f t="shared" si="383"/>
        <v>0</v>
      </c>
      <c r="BH431" s="15"/>
      <c r="BI431" s="15"/>
      <c r="BJ431" s="15">
        <v>0</v>
      </c>
      <c r="BK431" s="15">
        <v>0</v>
      </c>
      <c r="BL431" s="15">
        <f t="shared" si="384"/>
        <v>0</v>
      </c>
      <c r="BM431" s="15"/>
      <c r="BN431" s="15"/>
      <c r="BO431" s="15">
        <v>3</v>
      </c>
      <c r="BP431" s="15">
        <v>5</v>
      </c>
      <c r="BQ431" s="15">
        <f t="shared" si="385"/>
        <v>8</v>
      </c>
      <c r="BR431" s="15"/>
      <c r="BS431" s="15"/>
      <c r="BT431" s="15">
        <v>2</v>
      </c>
      <c r="BU431" s="15">
        <v>5</v>
      </c>
      <c r="BV431" s="19">
        <f t="shared" si="386"/>
        <v>7</v>
      </c>
      <c r="BW431" s="15"/>
      <c r="BX431" s="15"/>
      <c r="BY431" s="27">
        <v>0</v>
      </c>
      <c r="BZ431" s="27">
        <v>0</v>
      </c>
      <c r="CA431" s="15">
        <f t="shared" si="387"/>
        <v>0</v>
      </c>
      <c r="CB431" s="15"/>
      <c r="CC431" s="20"/>
      <c r="CD431" s="24">
        <v>0</v>
      </c>
      <c r="CE431" s="24">
        <v>0</v>
      </c>
      <c r="CF431" s="24">
        <f t="shared" si="388"/>
        <v>0</v>
      </c>
      <c r="CI431" s="24">
        <v>0</v>
      </c>
      <c r="CJ431" s="24">
        <v>0</v>
      </c>
      <c r="CK431" s="24">
        <f t="shared" si="389"/>
        <v>0</v>
      </c>
      <c r="CN431" s="24">
        <v>1</v>
      </c>
      <c r="CO431" s="24">
        <v>1</v>
      </c>
      <c r="CP431" s="24">
        <f t="shared" si="396"/>
        <v>2</v>
      </c>
      <c r="CR431" t="s">
        <v>257</v>
      </c>
      <c r="CS431" s="24">
        <v>0</v>
      </c>
      <c r="CT431" s="24">
        <v>0</v>
      </c>
      <c r="CU431" s="24">
        <f t="shared" si="390"/>
        <v>0</v>
      </c>
      <c r="CX431" s="24">
        <v>0</v>
      </c>
      <c r="CY431" s="24">
        <v>0</v>
      </c>
      <c r="CZ431" s="24">
        <f t="shared" si="375"/>
        <v>0</v>
      </c>
    </row>
    <row r="432" spans="1:105" hidden="1">
      <c r="A432" s="15">
        <v>119</v>
      </c>
      <c r="B432" s="22" t="s">
        <v>205</v>
      </c>
      <c r="D432" s="16">
        <v>340</v>
      </c>
      <c r="F432" s="16">
        <v>70</v>
      </c>
      <c r="G432" s="15">
        <v>0</v>
      </c>
      <c r="H432" s="15">
        <v>0</v>
      </c>
      <c r="I432" s="15">
        <f t="shared" si="400"/>
        <v>0</v>
      </c>
      <c r="J432" s="15"/>
      <c r="K432" s="15"/>
      <c r="L432" s="15">
        <v>0</v>
      </c>
      <c r="M432" s="15">
        <v>0</v>
      </c>
      <c r="N432" s="15">
        <f t="shared" si="401"/>
        <v>0</v>
      </c>
      <c r="O432" s="15"/>
      <c r="P432" s="15"/>
      <c r="Q432" s="15">
        <v>1</v>
      </c>
      <c r="R432" s="15">
        <v>2</v>
      </c>
      <c r="S432" s="15">
        <f t="shared" si="402"/>
        <v>3</v>
      </c>
      <c r="T432" s="15"/>
      <c r="U432" s="15"/>
      <c r="V432" s="15">
        <v>0</v>
      </c>
      <c r="W432" s="15">
        <v>0</v>
      </c>
      <c r="X432" s="15">
        <f t="shared" si="380"/>
        <v>0</v>
      </c>
      <c r="Y432" s="17"/>
      <c r="Z432" s="17"/>
      <c r="AA432" s="17">
        <v>0</v>
      </c>
      <c r="AB432" s="17">
        <v>0</v>
      </c>
      <c r="AC432" s="17">
        <f t="shared" si="392"/>
        <v>0</v>
      </c>
      <c r="AD432" s="17"/>
      <c r="AE432" s="17"/>
      <c r="AF432" s="17">
        <v>0</v>
      </c>
      <c r="AG432" s="17">
        <v>0</v>
      </c>
      <c r="AH432" s="17">
        <f t="shared" si="381"/>
        <v>0</v>
      </c>
      <c r="AI432" s="17"/>
      <c r="AJ432" s="17"/>
      <c r="AK432" s="17">
        <v>0</v>
      </c>
      <c r="AL432" s="17">
        <v>0</v>
      </c>
      <c r="AM432" s="17">
        <f t="shared" si="382"/>
        <v>0</v>
      </c>
      <c r="AN432" s="17"/>
      <c r="AO432" s="17"/>
      <c r="AP432" s="17">
        <v>0</v>
      </c>
      <c r="AQ432" s="17">
        <v>0</v>
      </c>
      <c r="AR432" s="17">
        <f t="shared" si="393"/>
        <v>0</v>
      </c>
      <c r="AS432" s="17"/>
      <c r="AT432" s="17"/>
      <c r="AU432" s="17">
        <v>0</v>
      </c>
      <c r="AV432" s="17">
        <v>0</v>
      </c>
      <c r="AW432" s="17">
        <f t="shared" si="394"/>
        <v>0</v>
      </c>
      <c r="AX432" s="17"/>
      <c r="AY432" s="15"/>
      <c r="AZ432" s="15">
        <v>3</v>
      </c>
      <c r="BA432" s="15">
        <v>5</v>
      </c>
      <c r="BB432" s="15">
        <f t="shared" si="395"/>
        <v>8</v>
      </c>
      <c r="BC432" s="15"/>
      <c r="BD432" s="15"/>
      <c r="BE432" s="15">
        <v>0</v>
      </c>
      <c r="BF432" s="15">
        <v>0</v>
      </c>
      <c r="BG432" s="15">
        <f t="shared" si="383"/>
        <v>0</v>
      </c>
      <c r="BH432" s="15"/>
      <c r="BI432" s="15"/>
      <c r="BJ432" s="15">
        <v>0</v>
      </c>
      <c r="BK432" s="15">
        <v>0</v>
      </c>
      <c r="BL432" s="15">
        <f t="shared" si="384"/>
        <v>0</v>
      </c>
      <c r="BM432" s="15"/>
      <c r="BN432" s="15"/>
      <c r="BO432" s="15">
        <v>3</v>
      </c>
      <c r="BP432" s="15">
        <v>5</v>
      </c>
      <c r="BQ432" s="15">
        <f t="shared" si="385"/>
        <v>8</v>
      </c>
      <c r="BR432" s="15"/>
      <c r="BS432" s="15"/>
      <c r="BT432" s="15">
        <v>2</v>
      </c>
      <c r="BU432" s="15">
        <v>5</v>
      </c>
      <c r="BV432" s="19">
        <f t="shared" si="386"/>
        <v>7</v>
      </c>
      <c r="BW432" s="15"/>
      <c r="BX432" s="15"/>
      <c r="BY432" s="27">
        <v>0</v>
      </c>
      <c r="BZ432" s="27">
        <v>0</v>
      </c>
      <c r="CA432" s="15">
        <f t="shared" si="387"/>
        <v>0</v>
      </c>
      <c r="CB432" s="15"/>
      <c r="CC432" s="20"/>
      <c r="CD432" s="24">
        <v>0</v>
      </c>
      <c r="CE432" s="24">
        <v>0</v>
      </c>
      <c r="CF432" s="24">
        <f t="shared" si="388"/>
        <v>0</v>
      </c>
      <c r="CI432" s="24">
        <v>0</v>
      </c>
      <c r="CJ432" s="24">
        <v>0</v>
      </c>
      <c r="CK432" s="24">
        <f t="shared" si="389"/>
        <v>0</v>
      </c>
      <c r="CN432" s="24">
        <v>1</v>
      </c>
      <c r="CO432" s="24">
        <v>1</v>
      </c>
      <c r="CP432" s="24">
        <f t="shared" si="396"/>
        <v>2</v>
      </c>
      <c r="CR432" t="s">
        <v>257</v>
      </c>
      <c r="CS432" s="24">
        <v>0</v>
      </c>
      <c r="CT432" s="24">
        <v>0</v>
      </c>
      <c r="CU432" s="24">
        <f t="shared" si="390"/>
        <v>0</v>
      </c>
      <c r="CX432" s="24">
        <v>0</v>
      </c>
      <c r="CY432" s="24">
        <v>0</v>
      </c>
      <c r="CZ432" s="24">
        <f t="shared" si="375"/>
        <v>0</v>
      </c>
    </row>
    <row r="433" spans="1:105" hidden="1">
      <c r="A433" s="15">
        <v>119</v>
      </c>
      <c r="B433" s="22" t="s">
        <v>205</v>
      </c>
      <c r="D433" s="16">
        <v>346</v>
      </c>
      <c r="F433" s="16">
        <v>70</v>
      </c>
      <c r="G433" s="15">
        <v>0</v>
      </c>
      <c r="H433" s="15">
        <v>0</v>
      </c>
      <c r="I433" s="15">
        <f t="shared" si="400"/>
        <v>0</v>
      </c>
      <c r="J433" s="15"/>
      <c r="K433" s="15"/>
      <c r="L433" s="15">
        <v>0</v>
      </c>
      <c r="M433" s="15">
        <v>0</v>
      </c>
      <c r="N433" s="15">
        <f t="shared" si="401"/>
        <v>0</v>
      </c>
      <c r="O433" s="15"/>
      <c r="P433" s="15"/>
      <c r="Q433" s="15">
        <v>1</v>
      </c>
      <c r="R433" s="15">
        <v>2</v>
      </c>
      <c r="S433" s="15">
        <f t="shared" si="402"/>
        <v>3</v>
      </c>
      <c r="T433" s="15"/>
      <c r="U433" s="15"/>
      <c r="V433" s="15">
        <v>0</v>
      </c>
      <c r="W433" s="15">
        <v>0</v>
      </c>
      <c r="X433" s="15">
        <f t="shared" si="380"/>
        <v>0</v>
      </c>
      <c r="Y433" s="17"/>
      <c r="Z433" s="17"/>
      <c r="AA433" s="17">
        <v>0</v>
      </c>
      <c r="AB433" s="17">
        <v>0</v>
      </c>
      <c r="AC433" s="17">
        <f t="shared" si="392"/>
        <v>0</v>
      </c>
      <c r="AD433" s="17"/>
      <c r="AE433" s="17"/>
      <c r="AF433" s="17">
        <v>0</v>
      </c>
      <c r="AG433" s="17">
        <v>0</v>
      </c>
      <c r="AH433" s="17">
        <f t="shared" si="381"/>
        <v>0</v>
      </c>
      <c r="AI433" s="17"/>
      <c r="AJ433" s="17"/>
      <c r="AK433" s="17">
        <v>0</v>
      </c>
      <c r="AL433" s="17">
        <v>0</v>
      </c>
      <c r="AM433" s="17">
        <f t="shared" si="382"/>
        <v>0</v>
      </c>
      <c r="AN433" s="17"/>
      <c r="AO433" s="17"/>
      <c r="AP433" s="17">
        <v>0</v>
      </c>
      <c r="AQ433" s="17">
        <v>0</v>
      </c>
      <c r="AR433" s="17">
        <f t="shared" si="393"/>
        <v>0</v>
      </c>
      <c r="AS433" s="17"/>
      <c r="AT433" s="17"/>
      <c r="AU433" s="17">
        <v>0</v>
      </c>
      <c r="AV433" s="17">
        <v>0</v>
      </c>
      <c r="AW433" s="17">
        <f t="shared" si="394"/>
        <v>0</v>
      </c>
      <c r="AX433" s="17"/>
      <c r="AY433" s="15"/>
      <c r="AZ433" s="15">
        <v>3</v>
      </c>
      <c r="BA433" s="15">
        <v>5</v>
      </c>
      <c r="BB433" s="15">
        <f t="shared" si="395"/>
        <v>8</v>
      </c>
      <c r="BC433" s="15"/>
      <c r="BD433" s="15"/>
      <c r="BE433" s="15">
        <v>0</v>
      </c>
      <c r="BF433" s="15">
        <v>0</v>
      </c>
      <c r="BG433" s="15">
        <f t="shared" si="383"/>
        <v>0</v>
      </c>
      <c r="BH433" s="15"/>
      <c r="BI433" s="15"/>
      <c r="BJ433" s="15">
        <v>0</v>
      </c>
      <c r="BK433" s="15">
        <v>0</v>
      </c>
      <c r="BL433" s="15">
        <f t="shared" si="384"/>
        <v>0</v>
      </c>
      <c r="BM433" s="15"/>
      <c r="BN433" s="15"/>
      <c r="BO433" s="15">
        <v>3</v>
      </c>
      <c r="BP433" s="15">
        <v>5</v>
      </c>
      <c r="BQ433" s="15">
        <f t="shared" si="385"/>
        <v>8</v>
      </c>
      <c r="BR433" s="15"/>
      <c r="BS433" s="15"/>
      <c r="BT433" s="15">
        <v>2</v>
      </c>
      <c r="BU433" s="15">
        <v>5</v>
      </c>
      <c r="BV433" s="19">
        <f t="shared" si="386"/>
        <v>7</v>
      </c>
      <c r="BW433" s="15"/>
      <c r="BX433" s="15"/>
      <c r="BY433" s="27">
        <v>0</v>
      </c>
      <c r="BZ433" s="27">
        <v>0</v>
      </c>
      <c r="CA433" s="15">
        <f t="shared" si="387"/>
        <v>0</v>
      </c>
      <c r="CB433" s="15"/>
      <c r="CC433" s="20"/>
      <c r="CD433" s="24">
        <v>0</v>
      </c>
      <c r="CE433" s="24">
        <v>0</v>
      </c>
      <c r="CF433" s="24">
        <f t="shared" si="388"/>
        <v>0</v>
      </c>
      <c r="CI433" s="24">
        <v>0</v>
      </c>
      <c r="CJ433" s="24">
        <v>0</v>
      </c>
      <c r="CK433" s="24">
        <f t="shared" si="389"/>
        <v>0</v>
      </c>
      <c r="CN433" s="24">
        <v>1</v>
      </c>
      <c r="CO433" s="24">
        <v>1</v>
      </c>
      <c r="CP433" s="24">
        <f t="shared" si="396"/>
        <v>2</v>
      </c>
      <c r="CR433" t="s">
        <v>257</v>
      </c>
      <c r="CS433" s="24">
        <v>0</v>
      </c>
      <c r="CT433" s="24">
        <v>0</v>
      </c>
      <c r="CU433" s="24">
        <f t="shared" si="390"/>
        <v>0</v>
      </c>
      <c r="CX433" s="24">
        <v>0</v>
      </c>
      <c r="CY433" s="24">
        <v>0</v>
      </c>
      <c r="CZ433" s="24">
        <f t="shared" si="375"/>
        <v>0</v>
      </c>
    </row>
    <row r="434" spans="1:105">
      <c r="A434" s="15">
        <v>120</v>
      </c>
      <c r="B434" s="22" t="s">
        <v>206</v>
      </c>
      <c r="D434" s="16">
        <v>317</v>
      </c>
      <c r="F434" s="16">
        <v>71</v>
      </c>
      <c r="G434" s="15">
        <v>0</v>
      </c>
      <c r="H434" s="15">
        <v>0</v>
      </c>
      <c r="I434" s="15">
        <f t="shared" si="400"/>
        <v>0</v>
      </c>
      <c r="J434" s="15">
        <f>MEDIAN(I434:I437)</f>
        <v>0</v>
      </c>
      <c r="K434" s="15"/>
      <c r="L434" s="15">
        <v>2</v>
      </c>
      <c r="M434" s="15">
        <v>5</v>
      </c>
      <c r="N434" s="15">
        <f t="shared" si="401"/>
        <v>7</v>
      </c>
      <c r="O434" s="15">
        <f>MEDIAN(N434:N437)</f>
        <v>7</v>
      </c>
      <c r="P434" s="15"/>
      <c r="Q434" s="15">
        <v>0</v>
      </c>
      <c r="R434" s="15">
        <v>0</v>
      </c>
      <c r="S434" s="15">
        <f t="shared" si="402"/>
        <v>0</v>
      </c>
      <c r="T434" s="15">
        <f>MEDIAN(S434:S437)</f>
        <v>0</v>
      </c>
      <c r="U434" s="15"/>
      <c r="V434" s="15">
        <v>0</v>
      </c>
      <c r="W434" s="15">
        <v>0</v>
      </c>
      <c r="X434" s="15">
        <f t="shared" si="380"/>
        <v>0</v>
      </c>
      <c r="Y434" s="17">
        <f>MEDIAN(X434:X437)</f>
        <v>0</v>
      </c>
      <c r="Z434" s="17"/>
      <c r="AA434" s="17">
        <v>0</v>
      </c>
      <c r="AB434" s="17">
        <v>0</v>
      </c>
      <c r="AC434" s="17">
        <f t="shared" si="392"/>
        <v>0</v>
      </c>
      <c r="AD434" s="17">
        <f>MEDIAN(AC434:AC437)</f>
        <v>0</v>
      </c>
      <c r="AE434" s="17"/>
      <c r="AF434" s="17">
        <v>0</v>
      </c>
      <c r="AG434" s="17">
        <v>0</v>
      </c>
      <c r="AH434" s="17">
        <f t="shared" si="381"/>
        <v>0</v>
      </c>
      <c r="AI434" s="17">
        <f>MEDIAN(AH434:AH437)</f>
        <v>0</v>
      </c>
      <c r="AJ434" s="17"/>
      <c r="AK434" s="17">
        <v>0</v>
      </c>
      <c r="AL434" s="17">
        <v>0</v>
      </c>
      <c r="AM434" s="17">
        <f t="shared" si="382"/>
        <v>0</v>
      </c>
      <c r="AN434" s="17">
        <f>MEDIAN(AM434:AM437)</f>
        <v>0</v>
      </c>
      <c r="AO434" s="17"/>
      <c r="AP434" s="17">
        <v>0</v>
      </c>
      <c r="AQ434" s="17">
        <v>0</v>
      </c>
      <c r="AR434" s="17">
        <f t="shared" si="393"/>
        <v>0</v>
      </c>
      <c r="AS434" s="17">
        <f>MEDIAN(AR434:AR437)</f>
        <v>0</v>
      </c>
      <c r="AT434" s="17"/>
      <c r="AU434" s="17">
        <v>0</v>
      </c>
      <c r="AV434" s="17">
        <v>0</v>
      </c>
      <c r="AW434" s="17">
        <f t="shared" si="394"/>
        <v>0</v>
      </c>
      <c r="AX434" s="17">
        <f>MEDIAN(AW434:AW437)</f>
        <v>0</v>
      </c>
      <c r="AY434" s="15"/>
      <c r="AZ434" s="15">
        <v>0</v>
      </c>
      <c r="BA434" s="15">
        <v>0</v>
      </c>
      <c r="BB434" s="15">
        <f t="shared" si="395"/>
        <v>0</v>
      </c>
      <c r="BC434" s="15">
        <f>MEDIAN(BB434:BB437)</f>
        <v>0</v>
      </c>
      <c r="BD434" s="15"/>
      <c r="BE434" s="15">
        <v>0</v>
      </c>
      <c r="BF434" s="15">
        <v>0</v>
      </c>
      <c r="BG434" s="15">
        <f t="shared" si="383"/>
        <v>0</v>
      </c>
      <c r="BH434" s="15">
        <f>MEDIAN(BG434:BG437)</f>
        <v>0</v>
      </c>
      <c r="BI434" s="15"/>
      <c r="BJ434" s="15">
        <v>0</v>
      </c>
      <c r="BK434" s="15">
        <v>0</v>
      </c>
      <c r="BL434" s="15">
        <f t="shared" si="384"/>
        <v>0</v>
      </c>
      <c r="BM434" s="15">
        <f>MEDIAN(BL434:BL437)</f>
        <v>0</v>
      </c>
      <c r="BN434" s="15"/>
      <c r="BO434" s="15">
        <v>3</v>
      </c>
      <c r="BP434" s="15">
        <v>5</v>
      </c>
      <c r="BQ434" s="15">
        <f t="shared" si="385"/>
        <v>8</v>
      </c>
      <c r="BR434" s="15">
        <f>MEDIAN(BQ434:BQ437)</f>
        <v>8</v>
      </c>
      <c r="BS434" s="15"/>
      <c r="BT434" s="15">
        <v>3</v>
      </c>
      <c r="BU434" s="15">
        <v>5</v>
      </c>
      <c r="BV434" s="19">
        <f t="shared" si="386"/>
        <v>8</v>
      </c>
      <c r="BW434" s="15">
        <f>MEDIAN(BV434:BV437)</f>
        <v>8</v>
      </c>
      <c r="BX434" s="15"/>
      <c r="BY434" s="27">
        <v>2</v>
      </c>
      <c r="BZ434" s="27">
        <v>3</v>
      </c>
      <c r="CA434" s="15">
        <f t="shared" si="387"/>
        <v>5</v>
      </c>
      <c r="CB434" s="15">
        <f>MEDIAN(CA434:CA437)</f>
        <v>5</v>
      </c>
      <c r="CC434" s="20"/>
      <c r="CD434" s="24">
        <v>0</v>
      </c>
      <c r="CE434" s="24">
        <v>0</v>
      </c>
      <c r="CF434" s="24">
        <f t="shared" si="388"/>
        <v>0</v>
      </c>
      <c r="CG434" s="24">
        <f>MEDIAN(CF434:CF437)</f>
        <v>0</v>
      </c>
      <c r="CI434" s="24">
        <v>0</v>
      </c>
      <c r="CJ434" s="24">
        <v>0</v>
      </c>
      <c r="CK434" s="24">
        <f t="shared" si="389"/>
        <v>0</v>
      </c>
      <c r="CL434" s="24">
        <f>MEDIAN(CK434:CK437)</f>
        <v>0</v>
      </c>
      <c r="CN434" s="24">
        <v>0</v>
      </c>
      <c r="CO434" s="24">
        <v>0</v>
      </c>
      <c r="CP434" s="24">
        <f t="shared" si="396"/>
        <v>0</v>
      </c>
      <c r="CQ434" s="24">
        <f>MEDIAN(CP434:CP437)</f>
        <v>0</v>
      </c>
      <c r="CR434" t="s">
        <v>257</v>
      </c>
      <c r="CS434" s="24">
        <v>0</v>
      </c>
      <c r="CT434" s="24">
        <v>0</v>
      </c>
      <c r="CU434" s="24">
        <f t="shared" si="390"/>
        <v>0</v>
      </c>
      <c r="CV434" s="24">
        <f>MEDIAN(CU434:CU437)</f>
        <v>0</v>
      </c>
      <c r="CX434" s="24">
        <v>0</v>
      </c>
      <c r="CY434" s="24">
        <v>0</v>
      </c>
      <c r="CZ434" s="24">
        <f t="shared" si="375"/>
        <v>0</v>
      </c>
      <c r="DA434" s="24">
        <f t="shared" ref="DA434" si="404">MEDIAN(CZ434:CZ437)</f>
        <v>0</v>
      </c>
    </row>
    <row r="435" spans="1:105" hidden="1">
      <c r="A435" s="15">
        <v>120</v>
      </c>
      <c r="B435" s="22" t="s">
        <v>206</v>
      </c>
      <c r="D435" s="16">
        <v>323</v>
      </c>
      <c r="F435" s="16">
        <v>71</v>
      </c>
      <c r="G435" s="15">
        <v>0</v>
      </c>
      <c r="H435" s="15">
        <v>0</v>
      </c>
      <c r="I435" s="15">
        <f t="shared" si="400"/>
        <v>0</v>
      </c>
      <c r="J435" s="15"/>
      <c r="K435" s="15"/>
      <c r="L435" s="15">
        <v>3</v>
      </c>
      <c r="M435" s="15">
        <v>5</v>
      </c>
      <c r="N435" s="15">
        <f t="shared" si="401"/>
        <v>8</v>
      </c>
      <c r="O435" s="15"/>
      <c r="P435" s="15"/>
      <c r="Q435" s="15">
        <v>0</v>
      </c>
      <c r="R435" s="15">
        <v>0</v>
      </c>
      <c r="S435" s="15">
        <f t="shared" si="402"/>
        <v>0</v>
      </c>
      <c r="T435" s="15"/>
      <c r="U435" s="15"/>
      <c r="V435" s="15">
        <v>0</v>
      </c>
      <c r="W435" s="15">
        <v>0</v>
      </c>
      <c r="X435" s="15">
        <f t="shared" si="380"/>
        <v>0</v>
      </c>
      <c r="Y435" s="17"/>
      <c r="Z435" s="17"/>
      <c r="AA435" s="17">
        <v>0</v>
      </c>
      <c r="AB435" s="17">
        <v>0</v>
      </c>
      <c r="AC435" s="17">
        <f t="shared" si="392"/>
        <v>0</v>
      </c>
      <c r="AD435" s="17"/>
      <c r="AE435" s="17"/>
      <c r="AF435" s="17">
        <v>0</v>
      </c>
      <c r="AG435" s="17">
        <v>0</v>
      </c>
      <c r="AH435" s="17">
        <f t="shared" si="381"/>
        <v>0</v>
      </c>
      <c r="AI435" s="17"/>
      <c r="AJ435" s="17"/>
      <c r="AK435" s="17">
        <v>0</v>
      </c>
      <c r="AL435" s="17">
        <v>0</v>
      </c>
      <c r="AM435" s="17">
        <f t="shared" si="382"/>
        <v>0</v>
      </c>
      <c r="AN435" s="17"/>
      <c r="AO435" s="17"/>
      <c r="AP435" s="17">
        <v>0</v>
      </c>
      <c r="AQ435" s="17">
        <v>0</v>
      </c>
      <c r="AR435" s="17">
        <f t="shared" si="393"/>
        <v>0</v>
      </c>
      <c r="AS435" s="17"/>
      <c r="AT435" s="17"/>
      <c r="AU435" s="17">
        <v>0</v>
      </c>
      <c r="AV435" s="17">
        <v>0</v>
      </c>
      <c r="AW435" s="17">
        <f t="shared" si="394"/>
        <v>0</v>
      </c>
      <c r="AX435" s="17"/>
      <c r="AY435" s="15"/>
      <c r="AZ435" s="15">
        <v>0</v>
      </c>
      <c r="BA435" s="15">
        <v>0</v>
      </c>
      <c r="BB435" s="15">
        <f t="shared" si="395"/>
        <v>0</v>
      </c>
      <c r="BC435" s="15"/>
      <c r="BD435" s="15"/>
      <c r="BE435" s="15">
        <v>0</v>
      </c>
      <c r="BF435" s="15">
        <v>0</v>
      </c>
      <c r="BG435" s="15">
        <f t="shared" si="383"/>
        <v>0</v>
      </c>
      <c r="BH435" s="15"/>
      <c r="BI435" s="15"/>
      <c r="BJ435" s="15">
        <v>0</v>
      </c>
      <c r="BK435" s="15">
        <v>0</v>
      </c>
      <c r="BL435" s="15">
        <f t="shared" si="384"/>
        <v>0</v>
      </c>
      <c r="BM435" s="15"/>
      <c r="BN435" s="15"/>
      <c r="BO435" s="15">
        <v>3</v>
      </c>
      <c r="BP435" s="15">
        <v>5</v>
      </c>
      <c r="BQ435" s="15">
        <f t="shared" si="385"/>
        <v>8</v>
      </c>
      <c r="BR435" s="15"/>
      <c r="BS435" s="15"/>
      <c r="BT435" s="15">
        <v>3</v>
      </c>
      <c r="BU435" s="15">
        <v>5</v>
      </c>
      <c r="BV435" s="19">
        <f t="shared" si="386"/>
        <v>8</v>
      </c>
      <c r="BW435" s="15"/>
      <c r="BX435" s="15"/>
      <c r="BY435" s="27">
        <v>3</v>
      </c>
      <c r="BZ435" s="27">
        <v>3</v>
      </c>
      <c r="CA435" s="15">
        <f t="shared" si="387"/>
        <v>6</v>
      </c>
      <c r="CB435" s="15"/>
      <c r="CC435" s="20"/>
      <c r="CD435" s="24">
        <v>0</v>
      </c>
      <c r="CE435" s="24">
        <v>0</v>
      </c>
      <c r="CF435" s="24">
        <f t="shared" si="388"/>
        <v>0</v>
      </c>
      <c r="CI435" s="24">
        <v>0</v>
      </c>
      <c r="CJ435" s="24">
        <v>0</v>
      </c>
      <c r="CK435" s="24">
        <f t="shared" si="389"/>
        <v>0</v>
      </c>
      <c r="CN435" s="24">
        <v>0</v>
      </c>
      <c r="CO435" s="24">
        <v>0</v>
      </c>
      <c r="CP435" s="24">
        <f t="shared" si="396"/>
        <v>0</v>
      </c>
      <c r="CR435" t="s">
        <v>257</v>
      </c>
      <c r="CS435" s="24">
        <v>0</v>
      </c>
      <c r="CT435" s="24">
        <v>0</v>
      </c>
      <c r="CU435" s="24">
        <f t="shared" si="390"/>
        <v>0</v>
      </c>
      <c r="CX435" s="24">
        <v>1</v>
      </c>
      <c r="CY435" s="24">
        <v>3</v>
      </c>
      <c r="CZ435" s="24">
        <f t="shared" si="375"/>
        <v>4</v>
      </c>
    </row>
    <row r="436" spans="1:105" hidden="1">
      <c r="A436" s="15">
        <v>120</v>
      </c>
      <c r="B436" s="22" t="s">
        <v>206</v>
      </c>
      <c r="D436" s="16">
        <v>341</v>
      </c>
      <c r="F436" s="16">
        <v>71</v>
      </c>
      <c r="G436" s="15">
        <v>0</v>
      </c>
      <c r="H436" s="15">
        <v>0</v>
      </c>
      <c r="I436" s="15">
        <f t="shared" si="400"/>
        <v>0</v>
      </c>
      <c r="J436" s="15"/>
      <c r="K436" s="15"/>
      <c r="L436" s="15">
        <v>2</v>
      </c>
      <c r="M436" s="15">
        <v>5</v>
      </c>
      <c r="N436" s="15">
        <f t="shared" si="401"/>
        <v>7</v>
      </c>
      <c r="O436" s="15"/>
      <c r="P436" s="15"/>
      <c r="Q436" s="15">
        <v>0</v>
      </c>
      <c r="R436" s="15">
        <v>0</v>
      </c>
      <c r="S436" s="15">
        <f t="shared" si="402"/>
        <v>0</v>
      </c>
      <c r="T436" s="15"/>
      <c r="U436" s="15"/>
      <c r="V436" s="15">
        <v>0</v>
      </c>
      <c r="W436" s="15">
        <v>0</v>
      </c>
      <c r="X436" s="15">
        <f t="shared" si="380"/>
        <v>0</v>
      </c>
      <c r="Y436" s="17"/>
      <c r="Z436" s="17"/>
      <c r="AA436" s="17">
        <v>0</v>
      </c>
      <c r="AB436" s="17">
        <v>0</v>
      </c>
      <c r="AC436" s="17">
        <f t="shared" si="392"/>
        <v>0</v>
      </c>
      <c r="AD436" s="17"/>
      <c r="AE436" s="17"/>
      <c r="AF436" s="17">
        <v>0</v>
      </c>
      <c r="AG436" s="17">
        <v>0</v>
      </c>
      <c r="AH436" s="17">
        <f t="shared" si="381"/>
        <v>0</v>
      </c>
      <c r="AI436" s="17"/>
      <c r="AJ436" s="17"/>
      <c r="AK436" s="17">
        <v>0</v>
      </c>
      <c r="AL436" s="17">
        <v>0</v>
      </c>
      <c r="AM436" s="17">
        <f t="shared" si="382"/>
        <v>0</v>
      </c>
      <c r="AN436" s="17"/>
      <c r="AO436" s="17"/>
      <c r="AP436" s="17">
        <v>0</v>
      </c>
      <c r="AQ436" s="17">
        <v>0</v>
      </c>
      <c r="AR436" s="17">
        <f t="shared" si="393"/>
        <v>0</v>
      </c>
      <c r="AS436" s="17"/>
      <c r="AT436" s="17"/>
      <c r="AU436" s="17">
        <v>0</v>
      </c>
      <c r="AV436" s="17">
        <v>0</v>
      </c>
      <c r="AW436" s="17">
        <f t="shared" si="394"/>
        <v>0</v>
      </c>
      <c r="AX436" s="17"/>
      <c r="AY436" s="15"/>
      <c r="AZ436" s="15">
        <v>0</v>
      </c>
      <c r="BA436" s="15">
        <v>0</v>
      </c>
      <c r="BB436" s="15">
        <f t="shared" si="395"/>
        <v>0</v>
      </c>
      <c r="BC436" s="15"/>
      <c r="BD436" s="15"/>
      <c r="BE436" s="15">
        <v>0</v>
      </c>
      <c r="BF436" s="15">
        <v>0</v>
      </c>
      <c r="BG436" s="15">
        <f t="shared" si="383"/>
        <v>0</v>
      </c>
      <c r="BH436" s="15"/>
      <c r="BI436" s="15"/>
      <c r="BJ436" s="15">
        <v>0</v>
      </c>
      <c r="BK436" s="15">
        <v>0</v>
      </c>
      <c r="BL436" s="15">
        <f t="shared" si="384"/>
        <v>0</v>
      </c>
      <c r="BM436" s="15"/>
      <c r="BN436" s="15"/>
      <c r="BO436" s="15">
        <v>3</v>
      </c>
      <c r="BP436" s="15">
        <v>5</v>
      </c>
      <c r="BQ436" s="15">
        <f t="shared" si="385"/>
        <v>8</v>
      </c>
      <c r="BR436" s="15"/>
      <c r="BS436" s="15"/>
      <c r="BT436" s="15">
        <v>3</v>
      </c>
      <c r="BU436" s="15">
        <v>5</v>
      </c>
      <c r="BV436" s="19">
        <f t="shared" si="386"/>
        <v>8</v>
      </c>
      <c r="BW436" s="15"/>
      <c r="BX436" s="15"/>
      <c r="BY436" s="27">
        <v>3</v>
      </c>
      <c r="BZ436" s="27">
        <v>2</v>
      </c>
      <c r="CA436" s="15">
        <f t="shared" si="387"/>
        <v>5</v>
      </c>
      <c r="CB436" s="15"/>
      <c r="CC436" s="20"/>
      <c r="CD436" s="24">
        <v>0</v>
      </c>
      <c r="CE436" s="24">
        <v>0</v>
      </c>
      <c r="CF436" s="24">
        <f t="shared" si="388"/>
        <v>0</v>
      </c>
      <c r="CI436" s="24">
        <v>0</v>
      </c>
      <c r="CJ436" s="24">
        <v>0</v>
      </c>
      <c r="CK436" s="24">
        <f t="shared" si="389"/>
        <v>0</v>
      </c>
      <c r="CN436" s="24">
        <v>0</v>
      </c>
      <c r="CO436" s="24">
        <v>0</v>
      </c>
      <c r="CP436" s="24">
        <f t="shared" si="396"/>
        <v>0</v>
      </c>
      <c r="CR436" t="s">
        <v>257</v>
      </c>
      <c r="CS436" s="24">
        <v>0</v>
      </c>
      <c r="CT436" s="24">
        <v>0</v>
      </c>
      <c r="CU436" s="24">
        <f t="shared" si="390"/>
        <v>0</v>
      </c>
      <c r="CX436" s="24">
        <v>0</v>
      </c>
      <c r="CY436" s="24">
        <v>0</v>
      </c>
      <c r="CZ436" s="24">
        <f t="shared" si="375"/>
        <v>0</v>
      </c>
    </row>
    <row r="437" spans="1:105" hidden="1">
      <c r="A437" s="15">
        <v>120</v>
      </c>
      <c r="B437" s="22" t="s">
        <v>206</v>
      </c>
      <c r="D437" s="16">
        <v>347</v>
      </c>
      <c r="F437" s="16">
        <v>71</v>
      </c>
      <c r="G437" s="15">
        <v>0</v>
      </c>
      <c r="H437" s="15">
        <v>0</v>
      </c>
      <c r="I437" s="15">
        <f t="shared" si="400"/>
        <v>0</v>
      </c>
      <c r="J437" s="15"/>
      <c r="K437" s="15"/>
      <c r="L437" s="15">
        <v>3</v>
      </c>
      <c r="M437" s="15">
        <v>4</v>
      </c>
      <c r="N437" s="15">
        <f t="shared" si="401"/>
        <v>7</v>
      </c>
      <c r="O437" s="15"/>
      <c r="P437" s="15"/>
      <c r="Q437" s="15">
        <v>0</v>
      </c>
      <c r="R437" s="15">
        <v>0</v>
      </c>
      <c r="S437" s="15">
        <f t="shared" si="402"/>
        <v>0</v>
      </c>
      <c r="T437" s="15"/>
      <c r="U437" s="15"/>
      <c r="V437" s="15">
        <v>0</v>
      </c>
      <c r="W437" s="15">
        <v>0</v>
      </c>
      <c r="X437" s="15">
        <f t="shared" si="380"/>
        <v>0</v>
      </c>
      <c r="Y437" s="17"/>
      <c r="Z437" s="17"/>
      <c r="AA437" s="17">
        <v>0</v>
      </c>
      <c r="AB437" s="17">
        <v>0</v>
      </c>
      <c r="AC437" s="17">
        <f t="shared" si="392"/>
        <v>0</v>
      </c>
      <c r="AD437" s="17"/>
      <c r="AE437" s="17"/>
      <c r="AF437" s="17">
        <v>0</v>
      </c>
      <c r="AG437" s="17">
        <v>0</v>
      </c>
      <c r="AH437" s="17">
        <f t="shared" si="381"/>
        <v>0</v>
      </c>
      <c r="AI437" s="17"/>
      <c r="AJ437" s="17"/>
      <c r="AK437" s="17">
        <v>0</v>
      </c>
      <c r="AL437" s="17">
        <v>0</v>
      </c>
      <c r="AM437" s="17">
        <f t="shared" si="382"/>
        <v>0</v>
      </c>
      <c r="AN437" s="17"/>
      <c r="AO437" s="17"/>
      <c r="AP437" s="17">
        <v>0</v>
      </c>
      <c r="AQ437" s="17">
        <v>0</v>
      </c>
      <c r="AR437" s="17">
        <f t="shared" si="393"/>
        <v>0</v>
      </c>
      <c r="AS437" s="17"/>
      <c r="AT437" s="17"/>
      <c r="AU437" s="17">
        <v>0</v>
      </c>
      <c r="AV437" s="17">
        <v>0</v>
      </c>
      <c r="AW437" s="17">
        <f t="shared" si="394"/>
        <v>0</v>
      </c>
      <c r="AX437" s="17"/>
      <c r="AY437" s="15"/>
      <c r="AZ437" s="15">
        <v>0</v>
      </c>
      <c r="BA437" s="15">
        <v>0</v>
      </c>
      <c r="BB437" s="15">
        <f t="shared" si="395"/>
        <v>0</v>
      </c>
      <c r="BC437" s="15"/>
      <c r="BD437" s="15"/>
      <c r="BE437" s="15">
        <v>0</v>
      </c>
      <c r="BF437" s="15">
        <v>0</v>
      </c>
      <c r="BG437" s="15">
        <f t="shared" si="383"/>
        <v>0</v>
      </c>
      <c r="BH437" s="15"/>
      <c r="BI437" s="15"/>
      <c r="BJ437" s="15">
        <v>0</v>
      </c>
      <c r="BK437" s="15">
        <v>0</v>
      </c>
      <c r="BL437" s="15">
        <f t="shared" si="384"/>
        <v>0</v>
      </c>
      <c r="BM437" s="15"/>
      <c r="BN437" s="15"/>
      <c r="BO437" s="15">
        <v>3</v>
      </c>
      <c r="BP437" s="15">
        <v>5</v>
      </c>
      <c r="BQ437" s="15">
        <f t="shared" si="385"/>
        <v>8</v>
      </c>
      <c r="BR437" s="15"/>
      <c r="BS437" s="15"/>
      <c r="BT437" s="15">
        <v>3</v>
      </c>
      <c r="BU437" s="15">
        <v>5</v>
      </c>
      <c r="BV437" s="19">
        <f t="shared" si="386"/>
        <v>8</v>
      </c>
      <c r="BW437" s="15"/>
      <c r="BX437" s="15"/>
      <c r="BY437" s="27">
        <v>3</v>
      </c>
      <c r="BZ437" s="27">
        <v>2</v>
      </c>
      <c r="CA437" s="15">
        <f t="shared" si="387"/>
        <v>5</v>
      </c>
      <c r="CB437" s="15"/>
      <c r="CC437" s="20"/>
      <c r="CD437" s="24">
        <v>0</v>
      </c>
      <c r="CE437" s="24">
        <v>0</v>
      </c>
      <c r="CF437" s="24">
        <f t="shared" si="388"/>
        <v>0</v>
      </c>
      <c r="CI437" s="24">
        <v>0</v>
      </c>
      <c r="CJ437" s="24">
        <v>0</v>
      </c>
      <c r="CK437" s="24">
        <f t="shared" si="389"/>
        <v>0</v>
      </c>
      <c r="CN437" s="24">
        <v>0</v>
      </c>
      <c r="CO437" s="24">
        <v>0</v>
      </c>
      <c r="CP437" s="24">
        <f t="shared" si="396"/>
        <v>0</v>
      </c>
      <c r="CR437" t="s">
        <v>257</v>
      </c>
      <c r="CS437" s="24">
        <v>0</v>
      </c>
      <c r="CT437" s="24">
        <v>0</v>
      </c>
      <c r="CU437" s="24">
        <f t="shared" si="390"/>
        <v>0</v>
      </c>
      <c r="CX437" s="25" t="s">
        <v>124</v>
      </c>
      <c r="CY437" s="25" t="s">
        <v>124</v>
      </c>
    </row>
    <row r="438" spans="1:105">
      <c r="A438" s="15">
        <v>121</v>
      </c>
      <c r="B438" s="22" t="s">
        <v>207</v>
      </c>
      <c r="D438" s="16">
        <v>318</v>
      </c>
      <c r="F438" s="16">
        <v>72</v>
      </c>
      <c r="G438" s="15" t="s">
        <v>124</v>
      </c>
      <c r="H438" s="15" t="s">
        <v>124</v>
      </c>
      <c r="I438" s="15" t="s">
        <v>124</v>
      </c>
      <c r="J438" s="15">
        <f>MEDIAN(I438:I441)</f>
        <v>0</v>
      </c>
      <c r="K438" s="15"/>
      <c r="L438" s="15" t="s">
        <v>124</v>
      </c>
      <c r="M438" s="15" t="s">
        <v>124</v>
      </c>
      <c r="N438" s="15" t="s">
        <v>124</v>
      </c>
      <c r="O438" s="15">
        <f>MEDIAN(N438:N441)</f>
        <v>8</v>
      </c>
      <c r="P438" s="15"/>
      <c r="Q438" s="15" t="s">
        <v>124</v>
      </c>
      <c r="R438" s="15" t="s">
        <v>124</v>
      </c>
      <c r="S438" s="15" t="s">
        <v>124</v>
      </c>
      <c r="T438" s="15">
        <f>MEDIAN(S438:S441)</f>
        <v>3</v>
      </c>
      <c r="U438" s="15"/>
      <c r="V438" s="15" t="s">
        <v>124</v>
      </c>
      <c r="W438" s="15" t="s">
        <v>124</v>
      </c>
      <c r="X438" s="15" t="s">
        <v>124</v>
      </c>
      <c r="Y438" s="17">
        <f>MEDIAN(X438:X441)</f>
        <v>0</v>
      </c>
      <c r="Z438" s="17"/>
      <c r="AA438" s="17" t="s">
        <v>124</v>
      </c>
      <c r="AB438" s="17" t="s">
        <v>124</v>
      </c>
      <c r="AC438" s="17" t="s">
        <v>124</v>
      </c>
      <c r="AD438" s="17">
        <f>MEDIAN(AC438:AC441)</f>
        <v>0</v>
      </c>
      <c r="AE438" s="17"/>
      <c r="AF438" s="17" t="s">
        <v>124</v>
      </c>
      <c r="AG438" s="17" t="s">
        <v>124</v>
      </c>
      <c r="AH438" s="18" t="s">
        <v>124</v>
      </c>
      <c r="AI438" s="17">
        <f>MEDIAN(AH438:AH441)</f>
        <v>0</v>
      </c>
      <c r="AJ438" s="17"/>
      <c r="AK438" s="17" t="s">
        <v>124</v>
      </c>
      <c r="AL438" s="17" t="s">
        <v>124</v>
      </c>
      <c r="AM438" s="18" t="s">
        <v>124</v>
      </c>
      <c r="AN438" s="17">
        <f>MEDIAN(AM438:AM441)</f>
        <v>3</v>
      </c>
      <c r="AO438" s="17"/>
      <c r="AP438" s="17" t="s">
        <v>124</v>
      </c>
      <c r="AQ438" s="17" t="s">
        <v>124</v>
      </c>
      <c r="AR438" s="18" t="s">
        <v>124</v>
      </c>
      <c r="AS438" s="17">
        <f>MEDIAN(AR438:AR441)</f>
        <v>0</v>
      </c>
      <c r="AT438" s="17"/>
      <c r="AU438" s="17">
        <v>0</v>
      </c>
      <c r="AV438" s="17">
        <v>0</v>
      </c>
      <c r="AW438" s="17">
        <f t="shared" si="394"/>
        <v>0</v>
      </c>
      <c r="AX438" s="17">
        <f>MEDIAN(AW438:AW441)</f>
        <v>0</v>
      </c>
      <c r="AY438" s="15"/>
      <c r="AZ438" s="15">
        <v>0</v>
      </c>
      <c r="BA438" s="15">
        <v>0</v>
      </c>
      <c r="BB438" s="15">
        <f t="shared" si="395"/>
        <v>0</v>
      </c>
      <c r="BC438" s="15">
        <f>MEDIAN(BB438:BB441)</f>
        <v>0</v>
      </c>
      <c r="BD438" s="15"/>
      <c r="BE438" s="15">
        <v>0</v>
      </c>
      <c r="BF438" s="15">
        <v>0</v>
      </c>
      <c r="BG438" s="15">
        <f t="shared" si="383"/>
        <v>0</v>
      </c>
      <c r="BH438" s="15">
        <f>MEDIAN(BG438:BG441)</f>
        <v>0</v>
      </c>
      <c r="BI438" s="15"/>
      <c r="BJ438" s="15">
        <v>0</v>
      </c>
      <c r="BK438" s="15">
        <v>0</v>
      </c>
      <c r="BL438" s="15">
        <f t="shared" si="384"/>
        <v>0</v>
      </c>
      <c r="BM438" s="15">
        <f>MEDIAN(BL438:BL441)</f>
        <v>0</v>
      </c>
      <c r="BN438" s="15"/>
      <c r="BO438" s="15">
        <v>3</v>
      </c>
      <c r="BP438" s="15">
        <v>5</v>
      </c>
      <c r="BQ438" s="15">
        <f t="shared" si="385"/>
        <v>8</v>
      </c>
      <c r="BR438" s="15">
        <f>MEDIAN(BQ438:BQ441)</f>
        <v>8</v>
      </c>
      <c r="BS438" s="15"/>
      <c r="BT438" s="15">
        <v>1</v>
      </c>
      <c r="BU438" s="15">
        <v>2</v>
      </c>
      <c r="BV438" s="19">
        <f t="shared" si="386"/>
        <v>3</v>
      </c>
      <c r="BW438" s="15">
        <f>MEDIAN(BV438:BV441)</f>
        <v>3</v>
      </c>
      <c r="BX438" s="15"/>
      <c r="BY438" s="27">
        <v>0</v>
      </c>
      <c r="BZ438" s="27">
        <v>0</v>
      </c>
      <c r="CA438" s="15">
        <f t="shared" si="387"/>
        <v>0</v>
      </c>
      <c r="CB438" s="15">
        <f>MEDIAN(CA438:CA441)</f>
        <v>0</v>
      </c>
      <c r="CC438" s="20"/>
      <c r="CD438" s="24">
        <v>0</v>
      </c>
      <c r="CE438" s="24">
        <v>0</v>
      </c>
      <c r="CF438" s="24">
        <f t="shared" si="388"/>
        <v>0</v>
      </c>
      <c r="CG438" s="24">
        <f>MEDIAN(CF438:CF441)</f>
        <v>0</v>
      </c>
      <c r="CI438" s="24">
        <v>0</v>
      </c>
      <c r="CJ438" s="24">
        <v>0</v>
      </c>
      <c r="CK438" s="24">
        <f t="shared" si="389"/>
        <v>0</v>
      </c>
      <c r="CL438" s="24">
        <f>MEDIAN(CK438:CK441)</f>
        <v>0</v>
      </c>
      <c r="CN438" s="24">
        <v>0</v>
      </c>
      <c r="CO438" s="24">
        <v>0</v>
      </c>
      <c r="CP438" s="24">
        <f t="shared" si="396"/>
        <v>0</v>
      </c>
      <c r="CQ438" s="24">
        <f>MEDIAN(CP438:CP441)</f>
        <v>0</v>
      </c>
      <c r="CR438" t="s">
        <v>257</v>
      </c>
      <c r="CS438" s="24">
        <v>0</v>
      </c>
      <c r="CT438" s="24">
        <v>0</v>
      </c>
      <c r="CU438" s="24">
        <f t="shared" si="390"/>
        <v>0</v>
      </c>
      <c r="CV438" s="24">
        <f>MEDIAN(CU438:CU441)</f>
        <v>0</v>
      </c>
      <c r="CX438" s="24">
        <v>2</v>
      </c>
      <c r="CY438" s="24">
        <v>5</v>
      </c>
      <c r="CZ438" s="24">
        <f t="shared" si="375"/>
        <v>7</v>
      </c>
      <c r="DA438" s="24">
        <f t="shared" ref="DA438" si="405">MEDIAN(CZ438:CZ441)</f>
        <v>7</v>
      </c>
    </row>
    <row r="439" spans="1:105" hidden="1">
      <c r="A439" s="15">
        <v>121</v>
      </c>
      <c r="B439" s="22" t="s">
        <v>207</v>
      </c>
      <c r="D439" s="16">
        <v>324</v>
      </c>
      <c r="F439" s="16">
        <v>72</v>
      </c>
      <c r="G439" s="15">
        <v>0</v>
      </c>
      <c r="H439" s="15">
        <v>0</v>
      </c>
      <c r="I439" s="15">
        <f t="shared" ref="I439:I446" si="406">SUM(G439:H439)</f>
        <v>0</v>
      </c>
      <c r="J439" s="15"/>
      <c r="K439" s="15"/>
      <c r="L439" s="15">
        <v>3</v>
      </c>
      <c r="M439" s="15">
        <v>5</v>
      </c>
      <c r="N439" s="15">
        <f t="shared" ref="N439:N446" si="407">SUM(L439:M439)</f>
        <v>8</v>
      </c>
      <c r="O439" s="15"/>
      <c r="P439" s="15"/>
      <c r="Q439" s="15">
        <v>1</v>
      </c>
      <c r="R439" s="15">
        <v>2</v>
      </c>
      <c r="S439" s="15">
        <f t="shared" ref="S439:S446" si="408">SUM(Q439:R439)</f>
        <v>3</v>
      </c>
      <c r="T439" s="15"/>
      <c r="U439" s="15"/>
      <c r="V439" s="15">
        <v>0</v>
      </c>
      <c r="W439" s="15">
        <v>0</v>
      </c>
      <c r="X439" s="15">
        <f t="shared" ref="X439:X454" si="409">SUM(V439:W439)</f>
        <v>0</v>
      </c>
      <c r="Y439" s="17"/>
      <c r="Z439" s="17"/>
      <c r="AA439" s="17">
        <v>0</v>
      </c>
      <c r="AB439" s="17">
        <v>0</v>
      </c>
      <c r="AC439" s="17">
        <f t="shared" ref="AC439:AC454" si="410">SUM(AA439:AB439)</f>
        <v>0</v>
      </c>
      <c r="AD439" s="17"/>
      <c r="AE439" s="17"/>
      <c r="AF439" s="17">
        <v>0</v>
      </c>
      <c r="AG439" s="17">
        <v>0</v>
      </c>
      <c r="AH439" s="17">
        <f t="shared" ref="AH439:AH454" si="411">SUM(AF439:AG439)</f>
        <v>0</v>
      </c>
      <c r="AI439" s="17"/>
      <c r="AJ439" s="17"/>
      <c r="AK439" s="17">
        <v>1</v>
      </c>
      <c r="AL439" s="17">
        <v>1</v>
      </c>
      <c r="AM439" s="17">
        <f t="shared" ref="AM439:AM454" si="412">SUM(AK439:AL439)</f>
        <v>2</v>
      </c>
      <c r="AN439" s="17"/>
      <c r="AO439" s="17"/>
      <c r="AP439" s="17">
        <v>0</v>
      </c>
      <c r="AQ439" s="17">
        <v>0</v>
      </c>
      <c r="AR439" s="17">
        <f t="shared" ref="AR439:AR449" si="413">SUM(AP439:AQ439)</f>
        <v>0</v>
      </c>
      <c r="AS439" s="17"/>
      <c r="AT439" s="17"/>
      <c r="AU439" s="17">
        <v>0</v>
      </c>
      <c r="AV439" s="17">
        <v>0</v>
      </c>
      <c r="AW439" s="17">
        <f t="shared" si="394"/>
        <v>0</v>
      </c>
      <c r="AX439" s="17"/>
      <c r="AY439" s="15"/>
      <c r="AZ439" s="15">
        <v>0</v>
      </c>
      <c r="BA439" s="15">
        <v>0</v>
      </c>
      <c r="BB439" s="15">
        <f t="shared" si="395"/>
        <v>0</v>
      </c>
      <c r="BC439" s="15"/>
      <c r="BD439" s="15"/>
      <c r="BE439" s="15">
        <v>0</v>
      </c>
      <c r="BF439" s="15">
        <v>0</v>
      </c>
      <c r="BG439" s="15">
        <f t="shared" si="383"/>
        <v>0</v>
      </c>
      <c r="BH439" s="15"/>
      <c r="BI439" s="15"/>
      <c r="BJ439" s="15">
        <v>0</v>
      </c>
      <c r="BK439" s="15">
        <v>0</v>
      </c>
      <c r="BL439" s="15">
        <f t="shared" si="384"/>
        <v>0</v>
      </c>
      <c r="BM439" s="15"/>
      <c r="BN439" s="15"/>
      <c r="BO439" s="15">
        <v>3</v>
      </c>
      <c r="BP439" s="15">
        <v>5</v>
      </c>
      <c r="BQ439" s="15">
        <f t="shared" si="385"/>
        <v>8</v>
      </c>
      <c r="BR439" s="15"/>
      <c r="BS439" s="15"/>
      <c r="BT439" s="15">
        <v>1</v>
      </c>
      <c r="BU439" s="15">
        <v>2</v>
      </c>
      <c r="BV439" s="19">
        <f t="shared" si="386"/>
        <v>3</v>
      </c>
      <c r="BW439" s="15"/>
      <c r="BX439" s="15"/>
      <c r="BY439" s="27">
        <v>0</v>
      </c>
      <c r="BZ439" s="27">
        <v>0</v>
      </c>
      <c r="CA439" s="15">
        <f t="shared" si="387"/>
        <v>0</v>
      </c>
      <c r="CB439" s="15"/>
      <c r="CC439" s="20"/>
      <c r="CD439" s="24">
        <v>0</v>
      </c>
      <c r="CE439" s="24">
        <v>0</v>
      </c>
      <c r="CF439" s="24">
        <f t="shared" si="388"/>
        <v>0</v>
      </c>
      <c r="CI439" s="24">
        <v>0</v>
      </c>
      <c r="CJ439" s="24">
        <v>0</v>
      </c>
      <c r="CK439" s="24">
        <f t="shared" si="389"/>
        <v>0</v>
      </c>
      <c r="CN439" s="24">
        <v>0</v>
      </c>
      <c r="CO439" s="24">
        <v>0</v>
      </c>
      <c r="CP439" s="24">
        <f t="shared" si="396"/>
        <v>0</v>
      </c>
      <c r="CR439" t="s">
        <v>257</v>
      </c>
      <c r="CS439" s="24">
        <v>0</v>
      </c>
      <c r="CT439" s="24">
        <v>0</v>
      </c>
      <c r="CU439" s="24">
        <f t="shared" si="390"/>
        <v>0</v>
      </c>
      <c r="CX439" s="25" t="s">
        <v>124</v>
      </c>
      <c r="CY439" s="25" t="s">
        <v>124</v>
      </c>
    </row>
    <row r="440" spans="1:105" hidden="1">
      <c r="A440" s="15">
        <v>121</v>
      </c>
      <c r="B440" s="22" t="s">
        <v>207</v>
      </c>
      <c r="D440" s="16">
        <v>342</v>
      </c>
      <c r="F440" s="16">
        <v>72</v>
      </c>
      <c r="G440" s="15">
        <v>0</v>
      </c>
      <c r="H440" s="15">
        <v>0</v>
      </c>
      <c r="I440" s="15">
        <f t="shared" si="406"/>
        <v>0</v>
      </c>
      <c r="J440" s="15"/>
      <c r="K440" s="15"/>
      <c r="L440" s="15">
        <v>3</v>
      </c>
      <c r="M440" s="15">
        <v>5</v>
      </c>
      <c r="N440" s="15">
        <f t="shared" si="407"/>
        <v>8</v>
      </c>
      <c r="O440" s="15"/>
      <c r="P440" s="15"/>
      <c r="Q440" s="15">
        <v>2</v>
      </c>
      <c r="R440" s="15">
        <v>3</v>
      </c>
      <c r="S440" s="15">
        <f t="shared" si="408"/>
        <v>5</v>
      </c>
      <c r="T440" s="15"/>
      <c r="U440" s="15"/>
      <c r="V440" s="15">
        <v>0</v>
      </c>
      <c r="W440" s="15">
        <v>0</v>
      </c>
      <c r="X440" s="15">
        <f t="shared" si="409"/>
        <v>0</v>
      </c>
      <c r="Y440" s="17"/>
      <c r="Z440" s="17"/>
      <c r="AA440" s="17">
        <v>0</v>
      </c>
      <c r="AB440" s="17">
        <v>0</v>
      </c>
      <c r="AC440" s="17">
        <f t="shared" si="410"/>
        <v>0</v>
      </c>
      <c r="AD440" s="17"/>
      <c r="AE440" s="17"/>
      <c r="AF440" s="17">
        <v>0</v>
      </c>
      <c r="AG440" s="17">
        <v>0</v>
      </c>
      <c r="AH440" s="17">
        <f t="shared" si="411"/>
        <v>0</v>
      </c>
      <c r="AI440" s="17"/>
      <c r="AJ440" s="17"/>
      <c r="AK440" s="17">
        <v>1</v>
      </c>
      <c r="AL440" s="17">
        <v>2</v>
      </c>
      <c r="AM440" s="17">
        <f t="shared" si="412"/>
        <v>3</v>
      </c>
      <c r="AN440" s="17"/>
      <c r="AO440" s="17"/>
      <c r="AP440" s="17">
        <v>2</v>
      </c>
      <c r="AQ440" s="17">
        <v>2</v>
      </c>
      <c r="AR440" s="17">
        <f t="shared" si="413"/>
        <v>4</v>
      </c>
      <c r="AS440" s="17"/>
      <c r="AT440" s="17"/>
      <c r="AU440" s="17">
        <v>0</v>
      </c>
      <c r="AV440" s="17">
        <v>0</v>
      </c>
      <c r="AW440" s="17">
        <f t="shared" si="394"/>
        <v>0</v>
      </c>
      <c r="AX440" s="17"/>
      <c r="AY440" s="15"/>
      <c r="AZ440" s="15">
        <v>0</v>
      </c>
      <c r="BA440" s="15">
        <v>0</v>
      </c>
      <c r="BB440" s="15">
        <f t="shared" si="395"/>
        <v>0</v>
      </c>
      <c r="BC440" s="15"/>
      <c r="BD440" s="15"/>
      <c r="BE440" s="15">
        <v>0</v>
      </c>
      <c r="BF440" s="15">
        <v>0</v>
      </c>
      <c r="BG440" s="15">
        <f t="shared" si="383"/>
        <v>0</v>
      </c>
      <c r="BH440" s="15"/>
      <c r="BI440" s="15"/>
      <c r="BJ440" s="15">
        <v>0</v>
      </c>
      <c r="BK440" s="15">
        <v>0</v>
      </c>
      <c r="BL440" s="15">
        <f t="shared" si="384"/>
        <v>0</v>
      </c>
      <c r="BM440" s="15"/>
      <c r="BN440" s="15"/>
      <c r="BO440" s="15">
        <v>3</v>
      </c>
      <c r="BP440" s="15">
        <v>5</v>
      </c>
      <c r="BQ440" s="15">
        <f t="shared" si="385"/>
        <v>8</v>
      </c>
      <c r="BR440" s="15"/>
      <c r="BS440" s="15"/>
      <c r="BT440" s="15">
        <v>1</v>
      </c>
      <c r="BU440" s="15">
        <v>2</v>
      </c>
      <c r="BV440" s="19">
        <f t="shared" si="386"/>
        <v>3</v>
      </c>
      <c r="BW440" s="15"/>
      <c r="BX440" s="15"/>
      <c r="BY440" s="27">
        <v>0</v>
      </c>
      <c r="BZ440" s="27">
        <v>0</v>
      </c>
      <c r="CA440" s="15">
        <f t="shared" si="387"/>
        <v>0</v>
      </c>
      <c r="CB440" s="15"/>
      <c r="CC440" s="20"/>
      <c r="CD440" s="24">
        <v>0</v>
      </c>
      <c r="CE440" s="24">
        <v>0</v>
      </c>
      <c r="CF440" s="24">
        <f t="shared" si="388"/>
        <v>0</v>
      </c>
      <c r="CI440" s="24">
        <v>0</v>
      </c>
      <c r="CJ440" s="24">
        <v>0</v>
      </c>
      <c r="CK440" s="24">
        <f t="shared" si="389"/>
        <v>0</v>
      </c>
      <c r="CN440" s="24">
        <v>0</v>
      </c>
      <c r="CO440" s="24">
        <v>0</v>
      </c>
      <c r="CP440" s="24">
        <f t="shared" si="396"/>
        <v>0</v>
      </c>
      <c r="CR440" t="s">
        <v>257</v>
      </c>
      <c r="CS440" s="24">
        <v>0</v>
      </c>
      <c r="CT440" s="24">
        <v>0</v>
      </c>
      <c r="CU440" s="24">
        <f t="shared" si="390"/>
        <v>0</v>
      </c>
      <c r="CX440" s="24">
        <v>2</v>
      </c>
      <c r="CY440" s="24">
        <v>5</v>
      </c>
      <c r="CZ440" s="24">
        <f t="shared" si="375"/>
        <v>7</v>
      </c>
    </row>
    <row r="441" spans="1:105" hidden="1">
      <c r="A441" s="15">
        <v>121</v>
      </c>
      <c r="B441" s="22" t="s">
        <v>207</v>
      </c>
      <c r="D441" s="16">
        <v>348</v>
      </c>
      <c r="F441" s="16">
        <v>72</v>
      </c>
      <c r="G441" s="15">
        <v>0</v>
      </c>
      <c r="H441" s="15">
        <v>0</v>
      </c>
      <c r="I441" s="15">
        <f t="shared" si="406"/>
        <v>0</v>
      </c>
      <c r="J441" s="15"/>
      <c r="K441" s="15"/>
      <c r="L441" s="15">
        <v>3</v>
      </c>
      <c r="M441" s="15">
        <v>4</v>
      </c>
      <c r="N441" s="15">
        <f t="shared" si="407"/>
        <v>7</v>
      </c>
      <c r="O441" s="15"/>
      <c r="P441" s="15"/>
      <c r="Q441" s="15">
        <v>1</v>
      </c>
      <c r="R441" s="15">
        <v>1</v>
      </c>
      <c r="S441" s="15">
        <f t="shared" si="408"/>
        <v>2</v>
      </c>
      <c r="T441" s="15"/>
      <c r="U441" s="15"/>
      <c r="V441" s="15">
        <v>0</v>
      </c>
      <c r="W441" s="15">
        <v>0</v>
      </c>
      <c r="X441" s="15">
        <f t="shared" si="409"/>
        <v>0</v>
      </c>
      <c r="Y441" s="17"/>
      <c r="Z441" s="17"/>
      <c r="AA441" s="17">
        <v>0</v>
      </c>
      <c r="AB441" s="17">
        <v>0</v>
      </c>
      <c r="AC441" s="17">
        <f t="shared" si="410"/>
        <v>0</v>
      </c>
      <c r="AD441" s="17"/>
      <c r="AE441" s="17"/>
      <c r="AF441" s="17">
        <v>0</v>
      </c>
      <c r="AG441" s="17">
        <v>0</v>
      </c>
      <c r="AH441" s="17">
        <f t="shared" si="411"/>
        <v>0</v>
      </c>
      <c r="AI441" s="17"/>
      <c r="AJ441" s="17"/>
      <c r="AK441" s="17">
        <v>1</v>
      </c>
      <c r="AL441" s="17">
        <v>2</v>
      </c>
      <c r="AM441" s="17">
        <f t="shared" si="412"/>
        <v>3</v>
      </c>
      <c r="AN441" s="17"/>
      <c r="AO441" s="17"/>
      <c r="AP441" s="17">
        <v>0</v>
      </c>
      <c r="AQ441" s="17">
        <v>0</v>
      </c>
      <c r="AR441" s="17">
        <f t="shared" si="413"/>
        <v>0</v>
      </c>
      <c r="AS441" s="17"/>
      <c r="AT441" s="17"/>
      <c r="AU441" s="17">
        <v>0</v>
      </c>
      <c r="AV441" s="17">
        <v>0</v>
      </c>
      <c r="AW441" s="17">
        <f t="shared" si="394"/>
        <v>0</v>
      </c>
      <c r="AX441" s="17"/>
      <c r="AY441" s="15"/>
      <c r="AZ441" s="15">
        <v>0</v>
      </c>
      <c r="BA441" s="15">
        <v>0</v>
      </c>
      <c r="BB441" s="15">
        <f t="shared" si="395"/>
        <v>0</v>
      </c>
      <c r="BC441" s="15"/>
      <c r="BD441" s="15"/>
      <c r="BE441" s="15">
        <v>0</v>
      </c>
      <c r="BF441" s="15">
        <v>0</v>
      </c>
      <c r="BG441" s="15">
        <f t="shared" si="383"/>
        <v>0</v>
      </c>
      <c r="BH441" s="15"/>
      <c r="BI441" s="15"/>
      <c r="BJ441" s="15">
        <v>0</v>
      </c>
      <c r="BK441" s="15">
        <v>0</v>
      </c>
      <c r="BL441" s="15">
        <f t="shared" si="384"/>
        <v>0</v>
      </c>
      <c r="BM441" s="15"/>
      <c r="BN441" s="15"/>
      <c r="BO441" s="15">
        <v>3</v>
      </c>
      <c r="BP441" s="15">
        <v>5</v>
      </c>
      <c r="BQ441" s="15">
        <f t="shared" si="385"/>
        <v>8</v>
      </c>
      <c r="BR441" s="15"/>
      <c r="BS441" s="15"/>
      <c r="BT441" s="15">
        <v>1</v>
      </c>
      <c r="BU441" s="15">
        <v>2</v>
      </c>
      <c r="BV441" s="19">
        <f t="shared" si="386"/>
        <v>3</v>
      </c>
      <c r="BW441" s="15"/>
      <c r="BX441" s="15"/>
      <c r="BY441" s="27">
        <v>0</v>
      </c>
      <c r="BZ441" s="27">
        <v>0</v>
      </c>
      <c r="CA441" s="15">
        <f t="shared" si="387"/>
        <v>0</v>
      </c>
      <c r="CB441" s="15"/>
      <c r="CC441" s="20"/>
      <c r="CD441" s="24">
        <v>0</v>
      </c>
      <c r="CE441" s="24">
        <v>0</v>
      </c>
      <c r="CF441" s="24">
        <f t="shared" si="388"/>
        <v>0</v>
      </c>
      <c r="CI441" s="24">
        <v>0</v>
      </c>
      <c r="CJ441" s="24">
        <v>0</v>
      </c>
      <c r="CK441" s="24">
        <f t="shared" si="389"/>
        <v>0</v>
      </c>
      <c r="CN441" s="24">
        <v>0</v>
      </c>
      <c r="CO441" s="24">
        <v>0</v>
      </c>
      <c r="CP441" s="24">
        <f t="shared" si="396"/>
        <v>0</v>
      </c>
      <c r="CR441" t="s">
        <v>257</v>
      </c>
      <c r="CS441" s="24">
        <v>0</v>
      </c>
      <c r="CT441" s="24">
        <v>0</v>
      </c>
      <c r="CU441" s="24">
        <f t="shared" si="390"/>
        <v>0</v>
      </c>
      <c r="CX441" s="25" t="s">
        <v>124</v>
      </c>
      <c r="CY441" s="25" t="s">
        <v>124</v>
      </c>
    </row>
    <row r="442" spans="1:105">
      <c r="A442" s="15">
        <v>122</v>
      </c>
      <c r="B442" s="22" t="s">
        <v>208</v>
      </c>
      <c r="D442" s="16">
        <v>361</v>
      </c>
      <c r="F442" s="16">
        <v>73</v>
      </c>
      <c r="G442" s="15">
        <v>3</v>
      </c>
      <c r="H442" s="15">
        <v>5</v>
      </c>
      <c r="I442" s="15">
        <f t="shared" si="406"/>
        <v>8</v>
      </c>
      <c r="J442" s="15">
        <f>MEDIAN(I442:I445)</f>
        <v>8</v>
      </c>
      <c r="K442" s="15"/>
      <c r="L442" s="15">
        <v>0</v>
      </c>
      <c r="M442" s="15">
        <v>0</v>
      </c>
      <c r="N442" s="15">
        <f t="shared" si="407"/>
        <v>0</v>
      </c>
      <c r="O442" s="15">
        <f>MEDIAN(N442:N445)</f>
        <v>0</v>
      </c>
      <c r="P442" s="15"/>
      <c r="Q442" s="15">
        <v>0</v>
      </c>
      <c r="R442" s="15">
        <v>0</v>
      </c>
      <c r="S442" s="15">
        <f t="shared" si="408"/>
        <v>0</v>
      </c>
      <c r="T442" s="15">
        <f>MEDIAN(S442:S445)</f>
        <v>0</v>
      </c>
      <c r="U442" s="15"/>
      <c r="V442" s="15">
        <v>3</v>
      </c>
      <c r="W442" s="15">
        <v>5</v>
      </c>
      <c r="X442" s="15">
        <f t="shared" si="409"/>
        <v>8</v>
      </c>
      <c r="Y442" s="17">
        <f>MEDIAN(X442:X445)</f>
        <v>8</v>
      </c>
      <c r="Z442" s="17"/>
      <c r="AA442" s="17">
        <v>0</v>
      </c>
      <c r="AB442" s="17">
        <v>0</v>
      </c>
      <c r="AC442" s="17">
        <f t="shared" si="410"/>
        <v>0</v>
      </c>
      <c r="AD442" s="17">
        <f>MEDIAN(AC442:AC445)</f>
        <v>0</v>
      </c>
      <c r="AE442" s="17"/>
      <c r="AF442" s="17">
        <v>0</v>
      </c>
      <c r="AG442" s="17">
        <v>0</v>
      </c>
      <c r="AH442" s="17">
        <f t="shared" si="411"/>
        <v>0</v>
      </c>
      <c r="AI442" s="17">
        <f>MEDIAN(AH442:AH445)</f>
        <v>0</v>
      </c>
      <c r="AJ442" s="17"/>
      <c r="AK442" s="17">
        <v>0</v>
      </c>
      <c r="AL442" s="17">
        <v>0</v>
      </c>
      <c r="AM442" s="17">
        <f t="shared" si="412"/>
        <v>0</v>
      </c>
      <c r="AN442" s="17">
        <f>MEDIAN(AM442:AM445)</f>
        <v>0</v>
      </c>
      <c r="AO442" s="17"/>
      <c r="AP442" s="17">
        <v>0</v>
      </c>
      <c r="AQ442" s="17">
        <v>0</v>
      </c>
      <c r="AR442" s="17">
        <f t="shared" si="413"/>
        <v>0</v>
      </c>
      <c r="AS442" s="17">
        <f>MEDIAN(AR442:AR445)</f>
        <v>0</v>
      </c>
      <c r="AT442" s="17"/>
      <c r="AU442" s="17">
        <v>0</v>
      </c>
      <c r="AV442" s="17">
        <v>0</v>
      </c>
      <c r="AW442" s="17">
        <f t="shared" si="394"/>
        <v>0</v>
      </c>
      <c r="AX442" s="17">
        <f>MEDIAN(AW442:AW445)</f>
        <v>0</v>
      </c>
      <c r="AY442" s="15"/>
      <c r="AZ442" s="15">
        <v>2</v>
      </c>
      <c r="BA442" s="15">
        <v>5</v>
      </c>
      <c r="BB442" s="15">
        <f t="shared" si="395"/>
        <v>7</v>
      </c>
      <c r="BC442" s="15">
        <f>MEDIAN(BB442:BB445)</f>
        <v>7</v>
      </c>
      <c r="BD442" s="15"/>
      <c r="BE442" s="15">
        <v>0</v>
      </c>
      <c r="BF442" s="15">
        <v>0</v>
      </c>
      <c r="BG442" s="15">
        <f t="shared" si="383"/>
        <v>0</v>
      </c>
      <c r="BH442" s="15">
        <f>MEDIAN(BG442:BG445)</f>
        <v>1</v>
      </c>
      <c r="BI442" s="15"/>
      <c r="BJ442" s="15">
        <v>0</v>
      </c>
      <c r="BK442" s="15">
        <v>0</v>
      </c>
      <c r="BL442" s="15">
        <f t="shared" si="384"/>
        <v>0</v>
      </c>
      <c r="BM442" s="15">
        <f>MEDIAN(BL442:BL445)</f>
        <v>0</v>
      </c>
      <c r="BN442" s="15"/>
      <c r="BO442" s="15">
        <v>3</v>
      </c>
      <c r="BP442" s="15">
        <v>5</v>
      </c>
      <c r="BQ442" s="15">
        <f t="shared" si="385"/>
        <v>8</v>
      </c>
      <c r="BR442" s="15">
        <f>MEDIAN(BQ442:BQ445)</f>
        <v>8</v>
      </c>
      <c r="BS442" s="15"/>
      <c r="BT442" s="15">
        <v>3</v>
      </c>
      <c r="BU442" s="15">
        <v>1</v>
      </c>
      <c r="BV442" s="19">
        <f t="shared" si="386"/>
        <v>4</v>
      </c>
      <c r="BW442" s="15">
        <f>MEDIAN(BV442:BV445)</f>
        <v>5.5</v>
      </c>
      <c r="BX442" s="15"/>
      <c r="BY442" s="27">
        <v>3</v>
      </c>
      <c r="BZ442" s="27">
        <v>5</v>
      </c>
      <c r="CA442" s="15">
        <f t="shared" si="387"/>
        <v>8</v>
      </c>
      <c r="CB442" s="15">
        <f>MEDIAN(CA442:CA445)</f>
        <v>8</v>
      </c>
      <c r="CC442" s="20"/>
      <c r="CD442" s="24">
        <v>3</v>
      </c>
      <c r="CE442" s="24">
        <v>2</v>
      </c>
      <c r="CF442" s="24">
        <f t="shared" si="388"/>
        <v>5</v>
      </c>
      <c r="CG442" s="24">
        <f>MEDIAN(CF442:CF445)</f>
        <v>2</v>
      </c>
      <c r="CI442" s="24">
        <v>0</v>
      </c>
      <c r="CJ442" s="24">
        <v>0</v>
      </c>
      <c r="CK442" s="24">
        <f t="shared" si="389"/>
        <v>0</v>
      </c>
      <c r="CL442" s="24">
        <f>MEDIAN(CK442:CK445)</f>
        <v>0</v>
      </c>
      <c r="CN442" s="24">
        <v>0</v>
      </c>
      <c r="CO442" s="24">
        <v>0</v>
      </c>
      <c r="CP442" s="24">
        <f t="shared" si="396"/>
        <v>0</v>
      </c>
      <c r="CQ442" s="24">
        <f>MEDIAN(CP442:CP445)</f>
        <v>0</v>
      </c>
      <c r="CR442" t="s">
        <v>257</v>
      </c>
      <c r="CS442" s="24">
        <v>0</v>
      </c>
      <c r="CT442" s="24">
        <v>0</v>
      </c>
      <c r="CU442" s="24">
        <f t="shared" si="390"/>
        <v>0</v>
      </c>
      <c r="CV442" s="24">
        <f>MEDIAN(CU442:CU445)</f>
        <v>0</v>
      </c>
      <c r="CX442" s="24">
        <v>0</v>
      </c>
      <c r="CY442" s="24">
        <v>0</v>
      </c>
      <c r="CZ442" s="24">
        <f t="shared" si="375"/>
        <v>0</v>
      </c>
      <c r="DA442" s="24">
        <f t="shared" ref="DA442" si="414">MEDIAN(CZ442:CZ445)</f>
        <v>0</v>
      </c>
    </row>
    <row r="443" spans="1:105" hidden="1">
      <c r="A443" s="15">
        <v>122</v>
      </c>
      <c r="B443" s="22" t="s">
        <v>208</v>
      </c>
      <c r="D443" s="16">
        <v>367</v>
      </c>
      <c r="F443" s="16">
        <v>73</v>
      </c>
      <c r="G443" s="15">
        <v>3</v>
      </c>
      <c r="H443" s="15">
        <v>5</v>
      </c>
      <c r="I443" s="15">
        <f t="shared" si="406"/>
        <v>8</v>
      </c>
      <c r="J443" s="15"/>
      <c r="K443" s="15"/>
      <c r="L443" s="15">
        <v>0</v>
      </c>
      <c r="M443" s="15">
        <v>0</v>
      </c>
      <c r="N443" s="15">
        <f t="shared" si="407"/>
        <v>0</v>
      </c>
      <c r="O443" s="15"/>
      <c r="P443" s="15"/>
      <c r="Q443" s="15">
        <v>0</v>
      </c>
      <c r="R443" s="15">
        <v>0</v>
      </c>
      <c r="S443" s="15">
        <f t="shared" si="408"/>
        <v>0</v>
      </c>
      <c r="T443" s="15"/>
      <c r="U443" s="15"/>
      <c r="V443" s="15">
        <v>3</v>
      </c>
      <c r="W443" s="15">
        <v>5</v>
      </c>
      <c r="X443" s="15">
        <f t="shared" si="409"/>
        <v>8</v>
      </c>
      <c r="Y443" s="17"/>
      <c r="Z443" s="17"/>
      <c r="AA443" s="17">
        <v>0</v>
      </c>
      <c r="AB443" s="17">
        <v>0</v>
      </c>
      <c r="AC443" s="17">
        <f t="shared" si="410"/>
        <v>0</v>
      </c>
      <c r="AD443" s="17"/>
      <c r="AE443" s="17"/>
      <c r="AF443" s="17">
        <v>0</v>
      </c>
      <c r="AG443" s="17">
        <v>0</v>
      </c>
      <c r="AH443" s="17">
        <f t="shared" si="411"/>
        <v>0</v>
      </c>
      <c r="AI443" s="17"/>
      <c r="AJ443" s="17"/>
      <c r="AK443" s="17">
        <v>0</v>
      </c>
      <c r="AL443" s="17">
        <v>0</v>
      </c>
      <c r="AM443" s="17">
        <f t="shared" si="412"/>
        <v>0</v>
      </c>
      <c r="AN443" s="17"/>
      <c r="AO443" s="17"/>
      <c r="AP443" s="17">
        <v>0</v>
      </c>
      <c r="AQ443" s="17">
        <v>0</v>
      </c>
      <c r="AR443" s="17">
        <f t="shared" si="413"/>
        <v>0</v>
      </c>
      <c r="AS443" s="17"/>
      <c r="AT443" s="17"/>
      <c r="AU443" s="17">
        <v>0</v>
      </c>
      <c r="AV443" s="17">
        <v>0</v>
      </c>
      <c r="AW443" s="17">
        <f t="shared" si="394"/>
        <v>0</v>
      </c>
      <c r="AX443" s="17"/>
      <c r="AY443" s="15"/>
      <c r="AZ443" s="15">
        <v>2</v>
      </c>
      <c r="BA443" s="15">
        <v>5</v>
      </c>
      <c r="BB443" s="15">
        <f t="shared" si="395"/>
        <v>7</v>
      </c>
      <c r="BC443" s="15"/>
      <c r="BD443" s="15"/>
      <c r="BE443" s="15">
        <v>1</v>
      </c>
      <c r="BF443" s="15">
        <v>1</v>
      </c>
      <c r="BG443" s="15">
        <f t="shared" si="383"/>
        <v>2</v>
      </c>
      <c r="BH443" s="15"/>
      <c r="BI443" s="15"/>
      <c r="BJ443" s="15">
        <v>0</v>
      </c>
      <c r="BK443" s="15">
        <v>0</v>
      </c>
      <c r="BL443" s="15">
        <f t="shared" si="384"/>
        <v>0</v>
      </c>
      <c r="BM443" s="15"/>
      <c r="BN443" s="15"/>
      <c r="BO443" s="15">
        <v>3</v>
      </c>
      <c r="BP443" s="15">
        <v>5</v>
      </c>
      <c r="BQ443" s="15">
        <f t="shared" si="385"/>
        <v>8</v>
      </c>
      <c r="BR443" s="15"/>
      <c r="BS443" s="15"/>
      <c r="BT443" s="15">
        <v>1</v>
      </c>
      <c r="BU443" s="15">
        <v>5</v>
      </c>
      <c r="BV443" s="19">
        <f t="shared" si="386"/>
        <v>6</v>
      </c>
      <c r="BW443" s="15"/>
      <c r="BX443" s="15"/>
      <c r="BY443" s="27">
        <v>3</v>
      </c>
      <c r="BZ443" s="27">
        <v>5</v>
      </c>
      <c r="CA443" s="15">
        <f t="shared" si="387"/>
        <v>8</v>
      </c>
      <c r="CB443" s="15"/>
      <c r="CC443" s="20"/>
      <c r="CD443" s="24">
        <v>3</v>
      </c>
      <c r="CE443" s="24">
        <v>1</v>
      </c>
      <c r="CF443" s="24">
        <f t="shared" si="388"/>
        <v>4</v>
      </c>
      <c r="CI443" s="24">
        <v>0</v>
      </c>
      <c r="CJ443" s="24">
        <v>0</v>
      </c>
      <c r="CK443" s="24">
        <f t="shared" si="389"/>
        <v>0</v>
      </c>
      <c r="CN443" s="24">
        <v>0</v>
      </c>
      <c r="CO443" s="24">
        <v>0</v>
      </c>
      <c r="CP443" s="24">
        <f t="shared" si="396"/>
        <v>0</v>
      </c>
      <c r="CR443" t="s">
        <v>257</v>
      </c>
      <c r="CS443" s="24">
        <v>0</v>
      </c>
      <c r="CT443" s="24">
        <v>0</v>
      </c>
      <c r="CU443" s="24">
        <f t="shared" si="390"/>
        <v>0</v>
      </c>
      <c r="CX443" s="24">
        <v>0</v>
      </c>
      <c r="CY443" s="24">
        <v>0</v>
      </c>
      <c r="CZ443" s="24">
        <f t="shared" si="375"/>
        <v>0</v>
      </c>
    </row>
    <row r="444" spans="1:105" hidden="1">
      <c r="A444" s="15">
        <v>122</v>
      </c>
      <c r="B444" s="22" t="s">
        <v>208</v>
      </c>
      <c r="D444" s="16">
        <v>379</v>
      </c>
      <c r="F444" s="16">
        <v>73</v>
      </c>
      <c r="G444" s="15">
        <v>3</v>
      </c>
      <c r="H444" s="15">
        <v>5</v>
      </c>
      <c r="I444" s="15">
        <f t="shared" si="406"/>
        <v>8</v>
      </c>
      <c r="J444" s="15"/>
      <c r="K444" s="15"/>
      <c r="L444" s="15">
        <v>0</v>
      </c>
      <c r="M444" s="15">
        <v>0</v>
      </c>
      <c r="N444" s="15">
        <f t="shared" si="407"/>
        <v>0</v>
      </c>
      <c r="O444" s="15"/>
      <c r="P444" s="15"/>
      <c r="Q444" s="15">
        <v>0</v>
      </c>
      <c r="R444" s="15">
        <v>0</v>
      </c>
      <c r="S444" s="15">
        <f t="shared" si="408"/>
        <v>0</v>
      </c>
      <c r="T444" s="15"/>
      <c r="U444" s="15"/>
      <c r="V444" s="15">
        <v>3</v>
      </c>
      <c r="W444" s="15">
        <v>5</v>
      </c>
      <c r="X444" s="15">
        <f t="shared" si="409"/>
        <v>8</v>
      </c>
      <c r="Y444" s="17"/>
      <c r="Z444" s="17"/>
      <c r="AA444" s="17">
        <v>0</v>
      </c>
      <c r="AB444" s="17">
        <v>0</v>
      </c>
      <c r="AC444" s="17">
        <f t="shared" si="410"/>
        <v>0</v>
      </c>
      <c r="AD444" s="17"/>
      <c r="AE444" s="17"/>
      <c r="AF444" s="17">
        <v>0</v>
      </c>
      <c r="AG444" s="17">
        <v>0</v>
      </c>
      <c r="AH444" s="17">
        <f t="shared" si="411"/>
        <v>0</v>
      </c>
      <c r="AI444" s="17"/>
      <c r="AJ444" s="17"/>
      <c r="AK444" s="17">
        <v>0</v>
      </c>
      <c r="AL444" s="17">
        <v>0</v>
      </c>
      <c r="AM444" s="17">
        <f t="shared" si="412"/>
        <v>0</v>
      </c>
      <c r="AN444" s="17"/>
      <c r="AO444" s="17"/>
      <c r="AP444" s="17">
        <v>0</v>
      </c>
      <c r="AQ444" s="17">
        <v>0</v>
      </c>
      <c r="AR444" s="17">
        <f t="shared" si="413"/>
        <v>0</v>
      </c>
      <c r="AS444" s="17"/>
      <c r="AT444" s="17"/>
      <c r="AU444" s="17">
        <v>0</v>
      </c>
      <c r="AV444" s="17">
        <v>0</v>
      </c>
      <c r="AW444" s="17">
        <f t="shared" si="394"/>
        <v>0</v>
      </c>
      <c r="AX444" s="17"/>
      <c r="AY444" s="15"/>
      <c r="AZ444" s="15">
        <v>3</v>
      </c>
      <c r="BA444" s="15">
        <v>5</v>
      </c>
      <c r="BB444" s="15">
        <f t="shared" si="395"/>
        <v>8</v>
      </c>
      <c r="BC444" s="15"/>
      <c r="BD444" s="15"/>
      <c r="BE444" s="15">
        <v>0</v>
      </c>
      <c r="BF444" s="15">
        <v>0</v>
      </c>
      <c r="BG444" s="15">
        <f t="shared" si="383"/>
        <v>0</v>
      </c>
      <c r="BH444" s="15"/>
      <c r="BI444" s="15"/>
      <c r="BJ444" s="15">
        <v>0</v>
      </c>
      <c r="BK444" s="15">
        <v>0</v>
      </c>
      <c r="BL444" s="15">
        <f t="shared" si="384"/>
        <v>0</v>
      </c>
      <c r="BM444" s="15"/>
      <c r="BN444" s="15"/>
      <c r="BO444" s="15">
        <v>3</v>
      </c>
      <c r="BP444" s="15">
        <v>5</v>
      </c>
      <c r="BQ444" s="15">
        <f t="shared" si="385"/>
        <v>8</v>
      </c>
      <c r="BR444" s="15"/>
      <c r="BS444" s="15"/>
      <c r="BT444" s="15">
        <v>3</v>
      </c>
      <c r="BU444" s="15">
        <v>2</v>
      </c>
      <c r="BV444" s="19">
        <f t="shared" si="386"/>
        <v>5</v>
      </c>
      <c r="BW444" s="15"/>
      <c r="BX444" s="15"/>
      <c r="BY444" s="27">
        <v>3</v>
      </c>
      <c r="BZ444" s="27">
        <v>5</v>
      </c>
      <c r="CA444" s="15">
        <f t="shared" si="387"/>
        <v>8</v>
      </c>
      <c r="CB444" s="15"/>
      <c r="CC444" s="20"/>
      <c r="CD444" s="24">
        <v>0</v>
      </c>
      <c r="CE444" s="24">
        <v>0</v>
      </c>
      <c r="CF444" s="24">
        <f t="shared" si="388"/>
        <v>0</v>
      </c>
      <c r="CI444" s="24">
        <v>0</v>
      </c>
      <c r="CJ444" s="24">
        <v>0</v>
      </c>
      <c r="CK444" s="24">
        <f t="shared" si="389"/>
        <v>0</v>
      </c>
      <c r="CN444" s="24">
        <v>0</v>
      </c>
      <c r="CO444" s="24">
        <v>0</v>
      </c>
      <c r="CP444" s="24">
        <f t="shared" si="396"/>
        <v>0</v>
      </c>
      <c r="CR444" t="s">
        <v>257</v>
      </c>
      <c r="CS444" s="24">
        <v>0</v>
      </c>
      <c r="CT444" s="24">
        <v>0</v>
      </c>
      <c r="CU444" s="24">
        <f t="shared" si="390"/>
        <v>0</v>
      </c>
      <c r="CX444" s="24">
        <v>0</v>
      </c>
      <c r="CY444" s="24">
        <v>0</v>
      </c>
      <c r="CZ444" s="24">
        <f t="shared" si="375"/>
        <v>0</v>
      </c>
    </row>
    <row r="445" spans="1:105" hidden="1">
      <c r="A445" s="15">
        <v>122</v>
      </c>
      <c r="B445" s="22" t="s">
        <v>208</v>
      </c>
      <c r="D445" s="16">
        <v>385</v>
      </c>
      <c r="F445" s="16">
        <v>73</v>
      </c>
      <c r="G445" s="15">
        <v>3</v>
      </c>
      <c r="H445" s="15">
        <v>5</v>
      </c>
      <c r="I445" s="15">
        <f t="shared" si="406"/>
        <v>8</v>
      </c>
      <c r="J445" s="15"/>
      <c r="K445" s="15"/>
      <c r="L445" s="15">
        <v>0</v>
      </c>
      <c r="M445" s="15">
        <v>0</v>
      </c>
      <c r="N445" s="15">
        <f t="shared" si="407"/>
        <v>0</v>
      </c>
      <c r="O445" s="15"/>
      <c r="P445" s="15"/>
      <c r="Q445" s="15">
        <v>0</v>
      </c>
      <c r="R445" s="15">
        <v>0</v>
      </c>
      <c r="S445" s="15">
        <f t="shared" si="408"/>
        <v>0</v>
      </c>
      <c r="T445" s="15"/>
      <c r="U445" s="15"/>
      <c r="V445" s="15">
        <v>3</v>
      </c>
      <c r="W445" s="15">
        <v>5</v>
      </c>
      <c r="X445" s="15">
        <f t="shared" si="409"/>
        <v>8</v>
      </c>
      <c r="Y445" s="17"/>
      <c r="Z445" s="17"/>
      <c r="AA445" s="17">
        <v>0</v>
      </c>
      <c r="AB445" s="17">
        <v>0</v>
      </c>
      <c r="AC445" s="17">
        <f t="shared" si="410"/>
        <v>0</v>
      </c>
      <c r="AD445" s="17"/>
      <c r="AE445" s="17"/>
      <c r="AF445" s="17">
        <v>0</v>
      </c>
      <c r="AG445" s="17">
        <v>0</v>
      </c>
      <c r="AH445" s="17">
        <f t="shared" si="411"/>
        <v>0</v>
      </c>
      <c r="AI445" s="17"/>
      <c r="AJ445" s="17"/>
      <c r="AK445" s="17">
        <v>0</v>
      </c>
      <c r="AL445" s="17">
        <v>0</v>
      </c>
      <c r="AM445" s="17">
        <f t="shared" si="412"/>
        <v>0</v>
      </c>
      <c r="AN445" s="17"/>
      <c r="AO445" s="17"/>
      <c r="AP445" s="17">
        <v>0</v>
      </c>
      <c r="AQ445" s="17">
        <v>0</v>
      </c>
      <c r="AR445" s="17">
        <f t="shared" si="413"/>
        <v>0</v>
      </c>
      <c r="AS445" s="17"/>
      <c r="AT445" s="17"/>
      <c r="AU445" s="17">
        <v>0</v>
      </c>
      <c r="AV445" s="17">
        <v>0</v>
      </c>
      <c r="AW445" s="17">
        <f t="shared" si="394"/>
        <v>0</v>
      </c>
      <c r="AX445" s="17"/>
      <c r="AY445" s="15"/>
      <c r="AZ445" s="15">
        <v>2</v>
      </c>
      <c r="BA445" s="15">
        <v>5</v>
      </c>
      <c r="BB445" s="15">
        <f t="shared" si="395"/>
        <v>7</v>
      </c>
      <c r="BC445" s="15"/>
      <c r="BD445" s="15"/>
      <c r="BE445" s="15">
        <v>1</v>
      </c>
      <c r="BF445" s="15">
        <v>1</v>
      </c>
      <c r="BG445" s="15">
        <f t="shared" si="383"/>
        <v>2</v>
      </c>
      <c r="BH445" s="15"/>
      <c r="BI445" s="15"/>
      <c r="BJ445" s="15">
        <v>0</v>
      </c>
      <c r="BK445" s="15">
        <v>0</v>
      </c>
      <c r="BL445" s="15">
        <f t="shared" si="384"/>
        <v>0</v>
      </c>
      <c r="BM445" s="15"/>
      <c r="BN445" s="15"/>
      <c r="BO445" s="15">
        <v>3</v>
      </c>
      <c r="BP445" s="15">
        <v>5</v>
      </c>
      <c r="BQ445" s="15">
        <f t="shared" si="385"/>
        <v>8</v>
      </c>
      <c r="BR445" s="15"/>
      <c r="BS445" s="15"/>
      <c r="BT445" s="15">
        <v>1</v>
      </c>
      <c r="BU445" s="15">
        <v>5</v>
      </c>
      <c r="BV445" s="19">
        <f t="shared" si="386"/>
        <v>6</v>
      </c>
      <c r="BW445" s="15"/>
      <c r="BX445" s="15"/>
      <c r="BY445" s="27">
        <v>3</v>
      </c>
      <c r="BZ445" s="27">
        <v>5</v>
      </c>
      <c r="CA445" s="15">
        <f t="shared" si="387"/>
        <v>8</v>
      </c>
      <c r="CB445" s="15"/>
      <c r="CC445" s="20"/>
      <c r="CD445" s="24">
        <v>0</v>
      </c>
      <c r="CE445" s="24">
        <v>0</v>
      </c>
      <c r="CF445" s="24">
        <f t="shared" si="388"/>
        <v>0</v>
      </c>
      <c r="CI445" s="24">
        <v>0</v>
      </c>
      <c r="CJ445" s="24">
        <v>0</v>
      </c>
      <c r="CK445" s="24">
        <f t="shared" si="389"/>
        <v>0</v>
      </c>
      <c r="CN445" s="24">
        <v>0</v>
      </c>
      <c r="CO445" s="24">
        <v>0</v>
      </c>
      <c r="CP445" s="24">
        <f t="shared" si="396"/>
        <v>0</v>
      </c>
      <c r="CR445" t="s">
        <v>257</v>
      </c>
      <c r="CS445" s="24">
        <v>0</v>
      </c>
      <c r="CT445" s="24">
        <v>0</v>
      </c>
      <c r="CU445" s="24">
        <f t="shared" si="390"/>
        <v>0</v>
      </c>
      <c r="CX445" s="24">
        <v>0</v>
      </c>
      <c r="CY445" s="24">
        <v>0</v>
      </c>
      <c r="CZ445" s="24">
        <f t="shared" si="375"/>
        <v>0</v>
      </c>
    </row>
    <row r="446" spans="1:105">
      <c r="A446" s="15">
        <v>123</v>
      </c>
      <c r="B446" s="22" t="s">
        <v>209</v>
      </c>
      <c r="D446" s="16">
        <v>362</v>
      </c>
      <c r="F446" s="16">
        <v>74</v>
      </c>
      <c r="G446" s="15">
        <v>0</v>
      </c>
      <c r="H446" s="15">
        <v>0</v>
      </c>
      <c r="I446" s="15">
        <f t="shared" si="406"/>
        <v>0</v>
      </c>
      <c r="J446" s="15">
        <f>MEDIAN(I446:I449)</f>
        <v>0</v>
      </c>
      <c r="K446" s="15"/>
      <c r="L446" s="15">
        <v>3</v>
      </c>
      <c r="M446" s="15">
        <v>5</v>
      </c>
      <c r="N446" s="15">
        <f t="shared" si="407"/>
        <v>8</v>
      </c>
      <c r="O446" s="15">
        <f>MEDIAN(N446:N449)</f>
        <v>8</v>
      </c>
      <c r="P446" s="15"/>
      <c r="Q446" s="15">
        <v>3</v>
      </c>
      <c r="R446" s="15">
        <v>3</v>
      </c>
      <c r="S446" s="15">
        <f t="shared" si="408"/>
        <v>6</v>
      </c>
      <c r="T446" s="15">
        <f>MEDIAN(S446:S449)</f>
        <v>6</v>
      </c>
      <c r="U446" s="15"/>
      <c r="V446" s="15">
        <v>0</v>
      </c>
      <c r="W446" s="15">
        <v>0</v>
      </c>
      <c r="X446" s="15">
        <f t="shared" si="409"/>
        <v>0</v>
      </c>
      <c r="Y446" s="17">
        <f>MEDIAN(X446:X449)</f>
        <v>0</v>
      </c>
      <c r="Z446" s="17"/>
      <c r="AA446" s="17">
        <v>0</v>
      </c>
      <c r="AB446" s="17">
        <v>0</v>
      </c>
      <c r="AC446" s="17">
        <f t="shared" si="410"/>
        <v>0</v>
      </c>
      <c r="AD446" s="17">
        <f>MEDIAN(AC446:AC449)</f>
        <v>0</v>
      </c>
      <c r="AE446" s="17"/>
      <c r="AF446" s="17">
        <v>0</v>
      </c>
      <c r="AG446" s="17">
        <v>0</v>
      </c>
      <c r="AH446" s="17">
        <f t="shared" si="411"/>
        <v>0</v>
      </c>
      <c r="AI446" s="17">
        <f>MEDIAN(AH446:AH449)</f>
        <v>0</v>
      </c>
      <c r="AJ446" s="17"/>
      <c r="AK446" s="17">
        <v>2</v>
      </c>
      <c r="AL446" s="17">
        <v>3</v>
      </c>
      <c r="AM446" s="17">
        <f t="shared" si="412"/>
        <v>5</v>
      </c>
      <c r="AN446" s="17">
        <f>MEDIAN(AM446:AM449)</f>
        <v>5.5</v>
      </c>
      <c r="AO446" s="17"/>
      <c r="AP446" s="17">
        <v>1</v>
      </c>
      <c r="AQ446" s="17">
        <v>1</v>
      </c>
      <c r="AR446" s="17">
        <f t="shared" si="413"/>
        <v>2</v>
      </c>
      <c r="AS446" s="17">
        <f>MEDIAN(AR446:AR449)</f>
        <v>2.5</v>
      </c>
      <c r="AT446" s="17"/>
      <c r="AU446" s="17">
        <v>0</v>
      </c>
      <c r="AV446" s="17">
        <v>0</v>
      </c>
      <c r="AW446" s="17">
        <f t="shared" si="394"/>
        <v>0</v>
      </c>
      <c r="AX446" s="17">
        <f>MEDIAN(AW446:AW449)</f>
        <v>0</v>
      </c>
      <c r="AY446" s="15"/>
      <c r="AZ446" s="15">
        <v>3</v>
      </c>
      <c r="BA446" s="15">
        <v>5</v>
      </c>
      <c r="BB446" s="15">
        <f t="shared" si="395"/>
        <v>8</v>
      </c>
      <c r="BC446" s="15">
        <f>MEDIAN(BB446:BB449)</f>
        <v>7.5</v>
      </c>
      <c r="BD446" s="15"/>
      <c r="BE446" s="15">
        <v>0</v>
      </c>
      <c r="BF446" s="15">
        <v>0</v>
      </c>
      <c r="BG446" s="15">
        <f t="shared" si="383"/>
        <v>0</v>
      </c>
      <c r="BH446" s="15">
        <f>MEDIAN(BG446:BG449)</f>
        <v>0</v>
      </c>
      <c r="BI446" s="15"/>
      <c r="BJ446" s="15">
        <v>0</v>
      </c>
      <c r="BK446" s="15">
        <v>0</v>
      </c>
      <c r="BL446" s="15">
        <f t="shared" si="384"/>
        <v>0</v>
      </c>
      <c r="BM446" s="15">
        <f>MEDIAN(BL446:BL449)</f>
        <v>0</v>
      </c>
      <c r="BN446" s="15"/>
      <c r="BO446" s="15">
        <v>3</v>
      </c>
      <c r="BP446" s="15">
        <v>5</v>
      </c>
      <c r="BQ446" s="15">
        <f t="shared" si="385"/>
        <v>8</v>
      </c>
      <c r="BR446" s="15">
        <f>MEDIAN(BQ446:BQ449)</f>
        <v>8</v>
      </c>
      <c r="BS446" s="15"/>
      <c r="BT446" s="15">
        <v>3</v>
      </c>
      <c r="BU446" s="15">
        <v>5</v>
      </c>
      <c r="BV446" s="19">
        <f t="shared" si="386"/>
        <v>8</v>
      </c>
      <c r="BW446" s="15">
        <f>MEDIAN(BV446:BV449)</f>
        <v>8</v>
      </c>
      <c r="BX446" s="15"/>
      <c r="BY446" s="27">
        <v>2</v>
      </c>
      <c r="BZ446" s="27">
        <v>4</v>
      </c>
      <c r="CA446" s="15">
        <f t="shared" si="387"/>
        <v>6</v>
      </c>
      <c r="CB446" s="15">
        <f>MEDIAN(CA446:CA449)</f>
        <v>6</v>
      </c>
      <c r="CC446" s="20"/>
      <c r="CD446" s="24">
        <v>0</v>
      </c>
      <c r="CE446" s="24">
        <v>0</v>
      </c>
      <c r="CF446" s="24">
        <f t="shared" si="388"/>
        <v>0</v>
      </c>
      <c r="CG446" s="24">
        <f>MEDIAN(CF446:CF449)</f>
        <v>0</v>
      </c>
      <c r="CI446" s="24">
        <v>0</v>
      </c>
      <c r="CJ446" s="24">
        <v>0</v>
      </c>
      <c r="CK446" s="24">
        <f t="shared" si="389"/>
        <v>0</v>
      </c>
      <c r="CL446" s="24">
        <f>MEDIAN(CK446:CK449)</f>
        <v>0</v>
      </c>
      <c r="CN446" s="24">
        <v>0</v>
      </c>
      <c r="CO446" s="24">
        <v>0</v>
      </c>
      <c r="CP446" s="24">
        <f t="shared" si="396"/>
        <v>0</v>
      </c>
      <c r="CQ446" s="24">
        <f>MEDIAN(CP446:CP449)</f>
        <v>0</v>
      </c>
      <c r="CR446" t="s">
        <v>257</v>
      </c>
      <c r="CS446" s="24">
        <v>0</v>
      </c>
      <c r="CT446" s="24">
        <v>0</v>
      </c>
      <c r="CU446" s="24">
        <f t="shared" si="390"/>
        <v>0</v>
      </c>
      <c r="CV446" s="24">
        <f>MEDIAN(CU446:CU449)</f>
        <v>0</v>
      </c>
      <c r="CX446" s="24">
        <v>3</v>
      </c>
      <c r="CY446" s="24">
        <v>5</v>
      </c>
      <c r="CZ446" s="24">
        <f t="shared" si="375"/>
        <v>8</v>
      </c>
      <c r="DA446" s="24">
        <f t="shared" ref="DA446" si="415">MEDIAN(CZ446:CZ449)</f>
        <v>7.5</v>
      </c>
    </row>
    <row r="447" spans="1:105" hidden="1">
      <c r="A447" s="15">
        <v>123</v>
      </c>
      <c r="B447" s="22" t="s">
        <v>209</v>
      </c>
      <c r="D447" s="16">
        <v>368</v>
      </c>
      <c r="F447" s="16">
        <v>74</v>
      </c>
      <c r="G447" s="15" t="s">
        <v>124</v>
      </c>
      <c r="H447" s="15" t="s">
        <v>124</v>
      </c>
      <c r="I447" s="15" t="s">
        <v>124</v>
      </c>
      <c r="J447" s="15"/>
      <c r="K447" s="15"/>
      <c r="L447" s="15" t="s">
        <v>124</v>
      </c>
      <c r="M447" s="15" t="s">
        <v>124</v>
      </c>
      <c r="N447" s="15" t="s">
        <v>124</v>
      </c>
      <c r="O447" s="15"/>
      <c r="P447" s="15"/>
      <c r="Q447" s="15" t="s">
        <v>124</v>
      </c>
      <c r="R447" s="15" t="s">
        <v>124</v>
      </c>
      <c r="S447" s="15" t="s">
        <v>124</v>
      </c>
      <c r="T447" s="15"/>
      <c r="U447" s="15"/>
      <c r="V447" s="15">
        <v>0</v>
      </c>
      <c r="W447" s="15">
        <v>0</v>
      </c>
      <c r="X447" s="15">
        <f t="shared" si="409"/>
        <v>0</v>
      </c>
      <c r="Y447" s="17"/>
      <c r="Z447" s="17"/>
      <c r="AA447" s="17">
        <v>0</v>
      </c>
      <c r="AB447" s="17">
        <v>0</v>
      </c>
      <c r="AC447" s="17">
        <f t="shared" si="410"/>
        <v>0</v>
      </c>
      <c r="AD447" s="17"/>
      <c r="AE447" s="17"/>
      <c r="AF447" s="17">
        <v>0</v>
      </c>
      <c r="AG447" s="17">
        <v>0</v>
      </c>
      <c r="AH447" s="17">
        <f t="shared" si="411"/>
        <v>0</v>
      </c>
      <c r="AI447" s="17"/>
      <c r="AJ447" s="17"/>
      <c r="AK447" s="17">
        <v>2</v>
      </c>
      <c r="AL447" s="17">
        <v>4</v>
      </c>
      <c r="AM447" s="17">
        <f t="shared" si="412"/>
        <v>6</v>
      </c>
      <c r="AN447" s="17"/>
      <c r="AO447" s="17"/>
      <c r="AP447" s="17">
        <v>1</v>
      </c>
      <c r="AQ447" s="17">
        <v>2</v>
      </c>
      <c r="AR447" s="17">
        <f t="shared" si="413"/>
        <v>3</v>
      </c>
      <c r="AS447" s="17"/>
      <c r="AT447" s="17"/>
      <c r="AU447" s="17">
        <v>0</v>
      </c>
      <c r="AV447" s="17">
        <v>0</v>
      </c>
      <c r="AW447" s="17">
        <f t="shared" si="394"/>
        <v>0</v>
      </c>
      <c r="AX447" s="17"/>
      <c r="AY447" s="15"/>
      <c r="AZ447" s="15">
        <v>2</v>
      </c>
      <c r="BA447" s="15">
        <v>5</v>
      </c>
      <c r="BB447" s="15">
        <f t="shared" si="395"/>
        <v>7</v>
      </c>
      <c r="BC447" s="15"/>
      <c r="BD447" s="15"/>
      <c r="BE447" s="15">
        <v>0</v>
      </c>
      <c r="BF447" s="15">
        <v>0</v>
      </c>
      <c r="BG447" s="15">
        <f t="shared" si="383"/>
        <v>0</v>
      </c>
      <c r="BH447" s="15"/>
      <c r="BI447" s="15"/>
      <c r="BJ447" s="15">
        <v>0</v>
      </c>
      <c r="BK447" s="15">
        <v>0</v>
      </c>
      <c r="BL447" s="15">
        <f t="shared" si="384"/>
        <v>0</v>
      </c>
      <c r="BM447" s="15"/>
      <c r="BN447" s="15"/>
      <c r="BO447" s="15">
        <v>3</v>
      </c>
      <c r="BP447" s="15">
        <v>5</v>
      </c>
      <c r="BQ447" s="15">
        <f t="shared" si="385"/>
        <v>8</v>
      </c>
      <c r="BR447" s="15"/>
      <c r="BS447" s="15"/>
      <c r="BT447" s="15">
        <v>3</v>
      </c>
      <c r="BU447" s="15">
        <v>5</v>
      </c>
      <c r="BV447" s="19">
        <f t="shared" si="386"/>
        <v>8</v>
      </c>
      <c r="BW447" s="15"/>
      <c r="BX447" s="15"/>
      <c r="BY447" s="27">
        <v>2</v>
      </c>
      <c r="BZ447" s="27">
        <v>4</v>
      </c>
      <c r="CA447" s="15">
        <f t="shared" si="387"/>
        <v>6</v>
      </c>
      <c r="CB447" s="15"/>
      <c r="CC447" s="20"/>
      <c r="CD447" s="24">
        <v>0</v>
      </c>
      <c r="CE447" s="24">
        <v>0</v>
      </c>
      <c r="CF447" s="24">
        <f t="shared" si="388"/>
        <v>0</v>
      </c>
      <c r="CI447" s="24">
        <v>0</v>
      </c>
      <c r="CJ447" s="24">
        <v>0</v>
      </c>
      <c r="CK447" s="24">
        <f t="shared" si="389"/>
        <v>0</v>
      </c>
      <c r="CN447" s="24">
        <v>0</v>
      </c>
      <c r="CO447" s="24">
        <v>0</v>
      </c>
      <c r="CP447" s="24">
        <f t="shared" si="396"/>
        <v>0</v>
      </c>
      <c r="CR447" t="s">
        <v>257</v>
      </c>
      <c r="CS447" s="24">
        <v>0</v>
      </c>
      <c r="CT447" s="24">
        <v>0</v>
      </c>
      <c r="CU447" s="24">
        <f t="shared" si="390"/>
        <v>0</v>
      </c>
      <c r="CX447" s="24">
        <v>2</v>
      </c>
      <c r="CY447" s="24">
        <v>5</v>
      </c>
      <c r="CZ447" s="24">
        <f t="shared" si="375"/>
        <v>7</v>
      </c>
    </row>
    <row r="448" spans="1:105" hidden="1">
      <c r="A448" s="15">
        <v>123</v>
      </c>
      <c r="B448" s="22" t="s">
        <v>209</v>
      </c>
      <c r="D448" s="16">
        <v>380</v>
      </c>
      <c r="F448" s="16">
        <v>74</v>
      </c>
      <c r="G448" s="15">
        <v>0</v>
      </c>
      <c r="H448" s="15">
        <v>0</v>
      </c>
      <c r="I448" s="15">
        <f>SUM(G448:H448)</f>
        <v>0</v>
      </c>
      <c r="J448" s="15"/>
      <c r="K448" s="15"/>
      <c r="L448" s="15">
        <v>3</v>
      </c>
      <c r="M448" s="15">
        <v>5</v>
      </c>
      <c r="N448" s="15">
        <f t="shared" ref="N448:N454" si="416">SUM(L448:M448)</f>
        <v>8</v>
      </c>
      <c r="O448" s="15"/>
      <c r="P448" s="15"/>
      <c r="Q448" s="15">
        <v>3</v>
      </c>
      <c r="R448" s="15">
        <v>3</v>
      </c>
      <c r="S448" s="15">
        <f>SUM(Q448:R448)</f>
        <v>6</v>
      </c>
      <c r="T448" s="15"/>
      <c r="U448" s="15"/>
      <c r="V448" s="15">
        <v>0</v>
      </c>
      <c r="W448" s="15">
        <v>0</v>
      </c>
      <c r="X448" s="15">
        <f t="shared" si="409"/>
        <v>0</v>
      </c>
      <c r="Y448" s="17"/>
      <c r="Z448" s="17"/>
      <c r="AA448" s="17">
        <v>0</v>
      </c>
      <c r="AB448" s="17">
        <v>0</v>
      </c>
      <c r="AC448" s="17">
        <f t="shared" si="410"/>
        <v>0</v>
      </c>
      <c r="AD448" s="17"/>
      <c r="AE448" s="17"/>
      <c r="AF448" s="17">
        <v>0</v>
      </c>
      <c r="AG448" s="17">
        <v>0</v>
      </c>
      <c r="AH448" s="17">
        <f t="shared" si="411"/>
        <v>0</v>
      </c>
      <c r="AI448" s="17"/>
      <c r="AJ448" s="17"/>
      <c r="AK448" s="17">
        <v>2</v>
      </c>
      <c r="AL448" s="17">
        <v>3</v>
      </c>
      <c r="AM448" s="17">
        <f t="shared" si="412"/>
        <v>5</v>
      </c>
      <c r="AN448" s="17"/>
      <c r="AO448" s="17"/>
      <c r="AP448" s="17">
        <v>1</v>
      </c>
      <c r="AQ448" s="17">
        <v>1</v>
      </c>
      <c r="AR448" s="17">
        <f t="shared" si="413"/>
        <v>2</v>
      </c>
      <c r="AS448" s="17"/>
      <c r="AT448" s="17"/>
      <c r="AU448" s="17">
        <v>0</v>
      </c>
      <c r="AV448" s="17">
        <v>0</v>
      </c>
      <c r="AW448" s="17">
        <f t="shared" si="394"/>
        <v>0</v>
      </c>
      <c r="AX448" s="17"/>
      <c r="AY448" s="15"/>
      <c r="AZ448" s="15">
        <v>3</v>
      </c>
      <c r="BA448" s="15">
        <v>5</v>
      </c>
      <c r="BB448" s="15">
        <f t="shared" si="395"/>
        <v>8</v>
      </c>
      <c r="BC448" s="15"/>
      <c r="BD448" s="15"/>
      <c r="BE448" s="15">
        <v>0</v>
      </c>
      <c r="BF448" s="15">
        <v>0</v>
      </c>
      <c r="BG448" s="15">
        <f t="shared" si="383"/>
        <v>0</v>
      </c>
      <c r="BH448" s="15"/>
      <c r="BI448" s="15"/>
      <c r="BJ448" s="15">
        <v>0</v>
      </c>
      <c r="BK448" s="15">
        <v>0</v>
      </c>
      <c r="BL448" s="15">
        <f t="shared" si="384"/>
        <v>0</v>
      </c>
      <c r="BM448" s="15"/>
      <c r="BN448" s="15"/>
      <c r="BO448" s="15">
        <v>3</v>
      </c>
      <c r="BP448" s="15">
        <v>5</v>
      </c>
      <c r="BQ448" s="15">
        <f t="shared" si="385"/>
        <v>8</v>
      </c>
      <c r="BR448" s="15"/>
      <c r="BS448" s="15"/>
      <c r="BT448" s="15">
        <v>3</v>
      </c>
      <c r="BU448" s="15">
        <v>5</v>
      </c>
      <c r="BV448" s="19">
        <f t="shared" si="386"/>
        <v>8</v>
      </c>
      <c r="BW448" s="15"/>
      <c r="BX448" s="15"/>
      <c r="BY448" s="27">
        <v>2</v>
      </c>
      <c r="BZ448" s="27">
        <v>4</v>
      </c>
      <c r="CA448" s="15">
        <f t="shared" si="387"/>
        <v>6</v>
      </c>
      <c r="CB448" s="15"/>
      <c r="CC448" s="20"/>
      <c r="CD448" s="24">
        <v>0</v>
      </c>
      <c r="CE448" s="24">
        <v>0</v>
      </c>
      <c r="CF448" s="24">
        <f t="shared" si="388"/>
        <v>0</v>
      </c>
      <c r="CI448" s="24">
        <v>0</v>
      </c>
      <c r="CJ448" s="24">
        <v>0</v>
      </c>
      <c r="CK448" s="24">
        <f t="shared" si="389"/>
        <v>0</v>
      </c>
      <c r="CN448" s="24">
        <v>0</v>
      </c>
      <c r="CO448" s="24">
        <v>0</v>
      </c>
      <c r="CP448" s="24">
        <f t="shared" si="396"/>
        <v>0</v>
      </c>
      <c r="CR448" t="s">
        <v>257</v>
      </c>
      <c r="CS448" s="24">
        <v>0</v>
      </c>
      <c r="CT448" s="24">
        <v>0</v>
      </c>
      <c r="CU448" s="24">
        <f t="shared" si="390"/>
        <v>0</v>
      </c>
      <c r="CX448" s="24">
        <v>3</v>
      </c>
      <c r="CY448" s="24">
        <v>5</v>
      </c>
      <c r="CZ448" s="24">
        <f t="shared" si="375"/>
        <v>8</v>
      </c>
    </row>
    <row r="449" spans="1:105" hidden="1">
      <c r="A449" s="15">
        <v>123</v>
      </c>
      <c r="B449" s="22" t="s">
        <v>209</v>
      </c>
      <c r="D449" s="16">
        <v>386</v>
      </c>
      <c r="F449" s="16">
        <v>74</v>
      </c>
      <c r="G449" s="15">
        <v>0</v>
      </c>
      <c r="H449" s="15">
        <v>0</v>
      </c>
      <c r="I449" s="15">
        <f>SUM(G449:H449)</f>
        <v>0</v>
      </c>
      <c r="J449" s="15"/>
      <c r="K449" s="15"/>
      <c r="L449" s="15">
        <v>3</v>
      </c>
      <c r="M449" s="15">
        <v>5</v>
      </c>
      <c r="N449" s="15">
        <f t="shared" si="416"/>
        <v>8</v>
      </c>
      <c r="O449" s="15"/>
      <c r="P449" s="15"/>
      <c r="Q449" s="15">
        <v>3</v>
      </c>
      <c r="R449" s="15">
        <v>3</v>
      </c>
      <c r="S449" s="15">
        <f>SUM(Q449:R449)</f>
        <v>6</v>
      </c>
      <c r="T449" s="15"/>
      <c r="U449" s="15"/>
      <c r="V449" s="15">
        <v>0</v>
      </c>
      <c r="W449" s="15">
        <v>0</v>
      </c>
      <c r="X449" s="15">
        <f t="shared" si="409"/>
        <v>0</v>
      </c>
      <c r="Y449" s="17"/>
      <c r="Z449" s="17"/>
      <c r="AA449" s="17">
        <v>0</v>
      </c>
      <c r="AB449" s="17">
        <v>0</v>
      </c>
      <c r="AC449" s="17">
        <f t="shared" si="410"/>
        <v>0</v>
      </c>
      <c r="AD449" s="17"/>
      <c r="AE449" s="17"/>
      <c r="AF449" s="17">
        <v>0</v>
      </c>
      <c r="AG449" s="17">
        <v>0</v>
      </c>
      <c r="AH449" s="17">
        <f t="shared" si="411"/>
        <v>0</v>
      </c>
      <c r="AI449" s="17"/>
      <c r="AJ449" s="17"/>
      <c r="AK449" s="17">
        <v>2</v>
      </c>
      <c r="AL449" s="17">
        <v>4</v>
      </c>
      <c r="AM449" s="17">
        <f t="shared" si="412"/>
        <v>6</v>
      </c>
      <c r="AN449" s="17"/>
      <c r="AO449" s="17"/>
      <c r="AP449" s="17">
        <v>1</v>
      </c>
      <c r="AQ449" s="17">
        <v>2</v>
      </c>
      <c r="AR449" s="17">
        <f t="shared" si="413"/>
        <v>3</v>
      </c>
      <c r="AS449" s="17"/>
      <c r="AT449" s="17"/>
      <c r="AU449" s="17">
        <v>0</v>
      </c>
      <c r="AV449" s="17">
        <v>0</v>
      </c>
      <c r="AW449" s="17">
        <f t="shared" si="394"/>
        <v>0</v>
      </c>
      <c r="AX449" s="17"/>
      <c r="AY449" s="15"/>
      <c r="AZ449" s="15">
        <v>2</v>
      </c>
      <c r="BA449" s="15">
        <v>5</v>
      </c>
      <c r="BB449" s="15">
        <f t="shared" si="395"/>
        <v>7</v>
      </c>
      <c r="BC449" s="15"/>
      <c r="BD449" s="15"/>
      <c r="BE449" s="15">
        <v>0</v>
      </c>
      <c r="BF449" s="15">
        <v>0</v>
      </c>
      <c r="BG449" s="15">
        <f t="shared" si="383"/>
        <v>0</v>
      </c>
      <c r="BH449" s="15"/>
      <c r="BI449" s="15"/>
      <c r="BJ449" s="15">
        <v>0</v>
      </c>
      <c r="BK449" s="15">
        <v>0</v>
      </c>
      <c r="BL449" s="15">
        <f t="shared" si="384"/>
        <v>0</v>
      </c>
      <c r="BM449" s="15"/>
      <c r="BN449" s="15"/>
      <c r="BO449" s="15">
        <v>3</v>
      </c>
      <c r="BP449" s="15">
        <v>5</v>
      </c>
      <c r="BQ449" s="15">
        <f t="shared" si="385"/>
        <v>8</v>
      </c>
      <c r="BR449" s="15"/>
      <c r="BS449" s="15"/>
      <c r="BT449" s="15">
        <v>3</v>
      </c>
      <c r="BU449" s="15">
        <v>5</v>
      </c>
      <c r="BV449" s="19">
        <f t="shared" si="386"/>
        <v>8</v>
      </c>
      <c r="BW449" s="15"/>
      <c r="BX449" s="15"/>
      <c r="BY449" s="27">
        <v>2</v>
      </c>
      <c r="BZ449" s="27">
        <v>4</v>
      </c>
      <c r="CA449" s="15">
        <f t="shared" si="387"/>
        <v>6</v>
      </c>
      <c r="CB449" s="15"/>
      <c r="CC449" s="20"/>
      <c r="CD449" s="24">
        <v>0</v>
      </c>
      <c r="CE449" s="24">
        <v>0</v>
      </c>
      <c r="CF449" s="24">
        <f t="shared" si="388"/>
        <v>0</v>
      </c>
      <c r="CI449" s="24">
        <v>0</v>
      </c>
      <c r="CJ449" s="24">
        <v>0</v>
      </c>
      <c r="CK449" s="24">
        <f t="shared" si="389"/>
        <v>0</v>
      </c>
      <c r="CN449" s="24">
        <v>0</v>
      </c>
      <c r="CO449" s="24">
        <v>0</v>
      </c>
      <c r="CP449" s="24">
        <f t="shared" si="396"/>
        <v>0</v>
      </c>
      <c r="CR449" t="s">
        <v>257</v>
      </c>
      <c r="CS449" s="24">
        <v>0</v>
      </c>
      <c r="CT449" s="24">
        <v>0</v>
      </c>
      <c r="CU449" s="24">
        <f t="shared" si="390"/>
        <v>0</v>
      </c>
      <c r="CX449" s="24">
        <v>2</v>
      </c>
      <c r="CY449" s="24">
        <v>5</v>
      </c>
      <c r="CZ449" s="24">
        <f t="shared" si="375"/>
        <v>7</v>
      </c>
    </row>
    <row r="450" spans="1:105">
      <c r="A450" s="15">
        <v>124</v>
      </c>
      <c r="B450" s="22" t="s">
        <v>210</v>
      </c>
      <c r="D450" s="16">
        <v>363</v>
      </c>
      <c r="F450" s="16">
        <v>75</v>
      </c>
      <c r="G450" s="15" t="s">
        <v>124</v>
      </c>
      <c r="H450" s="15" t="s">
        <v>124</v>
      </c>
      <c r="I450" s="15" t="s">
        <v>124</v>
      </c>
      <c r="J450" s="15">
        <f>MEDIAN(I450:I453)</f>
        <v>0</v>
      </c>
      <c r="K450" s="15"/>
      <c r="L450" s="15">
        <v>0</v>
      </c>
      <c r="M450" s="15">
        <v>0</v>
      </c>
      <c r="N450" s="15">
        <f t="shared" si="416"/>
        <v>0</v>
      </c>
      <c r="O450" s="15">
        <f>MEDIAN(N450:N453)</f>
        <v>1</v>
      </c>
      <c r="P450" s="15"/>
      <c r="Q450" s="15" t="s">
        <v>124</v>
      </c>
      <c r="R450" s="15" t="s">
        <v>124</v>
      </c>
      <c r="S450" s="15" t="s">
        <v>124</v>
      </c>
      <c r="T450" s="15">
        <f>MEDIAN(S450:S453)</f>
        <v>5</v>
      </c>
      <c r="U450" s="15"/>
      <c r="V450" s="15">
        <v>0</v>
      </c>
      <c r="W450" s="15">
        <v>0</v>
      </c>
      <c r="X450" s="15">
        <f t="shared" si="409"/>
        <v>0</v>
      </c>
      <c r="Y450" s="17">
        <f>MEDIAN(X450:X453)</f>
        <v>0</v>
      </c>
      <c r="Z450" s="17"/>
      <c r="AA450" s="17">
        <v>0</v>
      </c>
      <c r="AB450" s="17">
        <v>0</v>
      </c>
      <c r="AC450" s="17">
        <f t="shared" si="410"/>
        <v>0</v>
      </c>
      <c r="AD450" s="17">
        <f>MEDIAN(AC450:AC453)</f>
        <v>0</v>
      </c>
      <c r="AE450" s="17"/>
      <c r="AF450" s="17">
        <v>0</v>
      </c>
      <c r="AG450" s="17">
        <v>0</v>
      </c>
      <c r="AH450" s="17">
        <f t="shared" si="411"/>
        <v>0</v>
      </c>
      <c r="AI450" s="17">
        <f>MEDIAN(AH450:AH453)</f>
        <v>0</v>
      </c>
      <c r="AJ450" s="17"/>
      <c r="AK450" s="17">
        <v>0</v>
      </c>
      <c r="AL450" s="17">
        <v>0</v>
      </c>
      <c r="AM450" s="17">
        <f t="shared" si="412"/>
        <v>0</v>
      </c>
      <c r="AN450" s="17">
        <f>MEDIAN(AM450:AM453)</f>
        <v>0</v>
      </c>
      <c r="AO450" s="17"/>
      <c r="AP450" s="17" t="s">
        <v>124</v>
      </c>
      <c r="AQ450" s="17" t="s">
        <v>124</v>
      </c>
      <c r="AR450" s="18" t="s">
        <v>124</v>
      </c>
      <c r="AS450" s="17">
        <f>MEDIAN(AR450:AR453)</f>
        <v>0</v>
      </c>
      <c r="AT450" s="17"/>
      <c r="AU450" s="17">
        <v>0</v>
      </c>
      <c r="AV450" s="17">
        <v>0</v>
      </c>
      <c r="AW450" s="17">
        <f t="shared" si="394"/>
        <v>0</v>
      </c>
      <c r="AX450" s="17">
        <f>MEDIAN(AW450:AW453)</f>
        <v>0</v>
      </c>
      <c r="AY450" s="15"/>
      <c r="AZ450" s="15">
        <v>3</v>
      </c>
      <c r="BA450" s="15">
        <v>5</v>
      </c>
      <c r="BB450" s="15">
        <f t="shared" si="395"/>
        <v>8</v>
      </c>
      <c r="BC450" s="15">
        <f>MEDIAN(BB450:BB453)</f>
        <v>8</v>
      </c>
      <c r="BD450" s="15"/>
      <c r="BE450" s="15">
        <v>0</v>
      </c>
      <c r="BF450" s="15">
        <v>0</v>
      </c>
      <c r="BG450" s="15">
        <f t="shared" si="383"/>
        <v>0</v>
      </c>
      <c r="BH450" s="15">
        <f>MEDIAN(BG450:BG453)</f>
        <v>0</v>
      </c>
      <c r="BI450" s="15"/>
      <c r="BJ450" s="15">
        <v>0</v>
      </c>
      <c r="BK450" s="15">
        <v>0</v>
      </c>
      <c r="BL450" s="15">
        <f t="shared" si="384"/>
        <v>0</v>
      </c>
      <c r="BM450" s="15">
        <f>MEDIAN(BL450:BL453)</f>
        <v>0</v>
      </c>
      <c r="BN450" s="15"/>
      <c r="BO450" s="15">
        <v>3</v>
      </c>
      <c r="BP450" s="15">
        <v>5</v>
      </c>
      <c r="BQ450" s="15">
        <f t="shared" si="385"/>
        <v>8</v>
      </c>
      <c r="BR450" s="15">
        <f>MEDIAN(BQ450:BQ453)</f>
        <v>8</v>
      </c>
      <c r="BS450" s="15"/>
      <c r="BT450" s="15">
        <v>3</v>
      </c>
      <c r="BU450" s="15">
        <v>5</v>
      </c>
      <c r="BV450" s="19">
        <f t="shared" si="386"/>
        <v>8</v>
      </c>
      <c r="BW450" s="15">
        <f>MEDIAN(BV450:BV453)</f>
        <v>8</v>
      </c>
      <c r="BX450" s="15"/>
      <c r="BY450" s="27">
        <v>0</v>
      </c>
      <c r="BZ450" s="27">
        <v>0</v>
      </c>
      <c r="CA450" s="15">
        <f t="shared" si="387"/>
        <v>0</v>
      </c>
      <c r="CB450" s="15">
        <f>MEDIAN(CA450:CA453)</f>
        <v>0</v>
      </c>
      <c r="CC450" s="20"/>
      <c r="CD450" s="24">
        <v>0</v>
      </c>
      <c r="CE450" s="24">
        <v>0</v>
      </c>
      <c r="CF450" s="24">
        <f t="shared" si="388"/>
        <v>0</v>
      </c>
      <c r="CG450" s="24">
        <f>MEDIAN(CF450:CF453)</f>
        <v>0</v>
      </c>
      <c r="CI450" s="24">
        <v>0</v>
      </c>
      <c r="CJ450" s="24">
        <v>0</v>
      </c>
      <c r="CK450" s="24">
        <f t="shared" si="389"/>
        <v>0</v>
      </c>
      <c r="CL450" s="24">
        <f>MEDIAN(CK450:CK453)</f>
        <v>0</v>
      </c>
      <c r="CN450" s="24">
        <v>0</v>
      </c>
      <c r="CO450" s="24">
        <v>0</v>
      </c>
      <c r="CP450" s="24">
        <f t="shared" si="396"/>
        <v>0</v>
      </c>
      <c r="CQ450" s="24">
        <f>MEDIAN(CP450:CP453)</f>
        <v>1</v>
      </c>
      <c r="CR450" t="s">
        <v>257</v>
      </c>
      <c r="CS450" s="24">
        <v>3</v>
      </c>
      <c r="CT450" s="24">
        <v>5</v>
      </c>
      <c r="CU450" s="24">
        <f t="shared" si="390"/>
        <v>8</v>
      </c>
      <c r="CV450" s="24">
        <f>MEDIAN(CU450:CU453)</f>
        <v>8</v>
      </c>
      <c r="CX450" s="24">
        <v>0</v>
      </c>
      <c r="CY450" s="24">
        <v>0</v>
      </c>
      <c r="CZ450" s="24">
        <f t="shared" si="375"/>
        <v>0</v>
      </c>
      <c r="DA450" s="24">
        <f t="shared" ref="DA450" si="417">MEDIAN(CZ450:CZ453)</f>
        <v>0</v>
      </c>
    </row>
    <row r="451" spans="1:105" hidden="1">
      <c r="A451" s="15">
        <v>124</v>
      </c>
      <c r="B451" s="22" t="s">
        <v>210</v>
      </c>
      <c r="D451" s="16">
        <v>369</v>
      </c>
      <c r="F451" s="16">
        <v>75</v>
      </c>
      <c r="G451" s="15">
        <v>0</v>
      </c>
      <c r="H451" s="15">
        <v>0</v>
      </c>
      <c r="I451" s="15">
        <f>SUM(G451:H451)</f>
        <v>0</v>
      </c>
      <c r="J451" s="15"/>
      <c r="K451" s="15"/>
      <c r="L451" s="15">
        <v>1</v>
      </c>
      <c r="M451" s="15">
        <v>1</v>
      </c>
      <c r="N451" s="15">
        <f t="shared" si="416"/>
        <v>2</v>
      </c>
      <c r="O451" s="15"/>
      <c r="P451" s="15"/>
      <c r="Q451" s="15">
        <v>2</v>
      </c>
      <c r="R451" s="15">
        <v>4</v>
      </c>
      <c r="S451" s="15">
        <f>SUM(Q451:R451)</f>
        <v>6</v>
      </c>
      <c r="T451" s="15"/>
      <c r="U451" s="15"/>
      <c r="V451" s="15">
        <v>0</v>
      </c>
      <c r="W451" s="15">
        <v>0</v>
      </c>
      <c r="X451" s="15">
        <f t="shared" si="409"/>
        <v>0</v>
      </c>
      <c r="Y451" s="17"/>
      <c r="Z451" s="17"/>
      <c r="AA451" s="17">
        <v>0</v>
      </c>
      <c r="AB451" s="17">
        <v>0</v>
      </c>
      <c r="AC451" s="17">
        <f t="shared" si="410"/>
        <v>0</v>
      </c>
      <c r="AD451" s="17"/>
      <c r="AE451" s="17"/>
      <c r="AF451" s="17">
        <v>0</v>
      </c>
      <c r="AG451" s="17">
        <v>0</v>
      </c>
      <c r="AH451" s="17">
        <f t="shared" si="411"/>
        <v>0</v>
      </c>
      <c r="AI451" s="17"/>
      <c r="AJ451" s="17"/>
      <c r="AK451" s="17">
        <v>0</v>
      </c>
      <c r="AL451" s="17">
        <v>0</v>
      </c>
      <c r="AM451" s="17">
        <f t="shared" si="412"/>
        <v>0</v>
      </c>
      <c r="AN451" s="17"/>
      <c r="AO451" s="17"/>
      <c r="AP451" s="17">
        <v>0</v>
      </c>
      <c r="AQ451" s="17">
        <v>0</v>
      </c>
      <c r="AR451" s="17">
        <f>SUM(AP451:AQ451)</f>
        <v>0</v>
      </c>
      <c r="AS451" s="17"/>
      <c r="AT451" s="17"/>
      <c r="AU451" s="17">
        <v>0</v>
      </c>
      <c r="AV451" s="17">
        <v>0</v>
      </c>
      <c r="AW451" s="17">
        <f t="shared" si="394"/>
        <v>0</v>
      </c>
      <c r="AX451" s="17"/>
      <c r="AY451" s="15"/>
      <c r="AZ451" s="15">
        <v>3</v>
      </c>
      <c r="BA451" s="15">
        <v>5</v>
      </c>
      <c r="BB451" s="15">
        <f t="shared" si="395"/>
        <v>8</v>
      </c>
      <c r="BC451" s="15"/>
      <c r="BD451" s="15"/>
      <c r="BE451" s="15">
        <v>0</v>
      </c>
      <c r="BF451" s="15">
        <v>0</v>
      </c>
      <c r="BG451" s="15">
        <f t="shared" si="383"/>
        <v>0</v>
      </c>
      <c r="BH451" s="15"/>
      <c r="BI451" s="15"/>
      <c r="BJ451" s="15">
        <v>0</v>
      </c>
      <c r="BK451" s="15">
        <v>0</v>
      </c>
      <c r="BL451" s="15">
        <f t="shared" si="384"/>
        <v>0</v>
      </c>
      <c r="BM451" s="15"/>
      <c r="BN451" s="15"/>
      <c r="BO451" s="15">
        <v>3</v>
      </c>
      <c r="BP451" s="15">
        <v>5</v>
      </c>
      <c r="BQ451" s="15">
        <f t="shared" si="385"/>
        <v>8</v>
      </c>
      <c r="BR451" s="15"/>
      <c r="BS451" s="15"/>
      <c r="BT451" s="15">
        <v>3</v>
      </c>
      <c r="BU451" s="15">
        <v>5</v>
      </c>
      <c r="BV451" s="19">
        <f t="shared" si="386"/>
        <v>8</v>
      </c>
      <c r="BW451" s="15"/>
      <c r="BX451" s="15"/>
      <c r="BY451" s="27">
        <v>0</v>
      </c>
      <c r="BZ451" s="27">
        <v>0</v>
      </c>
      <c r="CA451" s="15">
        <f t="shared" si="387"/>
        <v>0</v>
      </c>
      <c r="CB451" s="15"/>
      <c r="CC451" s="20"/>
      <c r="CD451" s="24">
        <v>0</v>
      </c>
      <c r="CE451" s="24">
        <v>0</v>
      </c>
      <c r="CF451" s="24">
        <f t="shared" si="388"/>
        <v>0</v>
      </c>
      <c r="CI451" s="24">
        <v>0</v>
      </c>
      <c r="CJ451" s="24">
        <v>0</v>
      </c>
      <c r="CK451" s="24">
        <f t="shared" si="389"/>
        <v>0</v>
      </c>
      <c r="CN451" s="24">
        <v>2</v>
      </c>
      <c r="CO451" s="24">
        <v>2</v>
      </c>
      <c r="CP451" s="24">
        <f t="shared" si="396"/>
        <v>4</v>
      </c>
      <c r="CR451" t="s">
        <v>257</v>
      </c>
      <c r="CS451" s="24">
        <v>3</v>
      </c>
      <c r="CT451" s="24">
        <v>5</v>
      </c>
      <c r="CU451" s="24">
        <f t="shared" si="390"/>
        <v>8</v>
      </c>
      <c r="CX451" s="24">
        <v>0</v>
      </c>
      <c r="CY451" s="24">
        <v>0</v>
      </c>
      <c r="CZ451" s="24">
        <f t="shared" si="375"/>
        <v>0</v>
      </c>
    </row>
    <row r="452" spans="1:105" hidden="1">
      <c r="A452" s="15">
        <v>124</v>
      </c>
      <c r="B452" s="22" t="s">
        <v>210</v>
      </c>
      <c r="D452" s="16">
        <v>381</v>
      </c>
      <c r="F452" s="16">
        <v>75</v>
      </c>
      <c r="G452" s="15">
        <v>0</v>
      </c>
      <c r="H452" s="15">
        <v>0</v>
      </c>
      <c r="I452" s="15">
        <f>SUM(G452:H452)</f>
        <v>0</v>
      </c>
      <c r="J452" s="15"/>
      <c r="K452" s="15"/>
      <c r="L452" s="15">
        <v>0</v>
      </c>
      <c r="M452" s="15">
        <v>0</v>
      </c>
      <c r="N452" s="15">
        <f t="shared" si="416"/>
        <v>0</v>
      </c>
      <c r="O452" s="15"/>
      <c r="P452" s="15"/>
      <c r="Q452" s="15">
        <v>1</v>
      </c>
      <c r="R452" s="15">
        <v>4</v>
      </c>
      <c r="S452" s="15">
        <f>SUM(Q452:R452)</f>
        <v>5</v>
      </c>
      <c r="T452" s="15"/>
      <c r="U452" s="15"/>
      <c r="V452" s="15">
        <v>0</v>
      </c>
      <c r="W452" s="15">
        <v>0</v>
      </c>
      <c r="X452" s="15">
        <f t="shared" si="409"/>
        <v>0</v>
      </c>
      <c r="Y452" s="17"/>
      <c r="Z452" s="17"/>
      <c r="AA452" s="17">
        <v>0</v>
      </c>
      <c r="AB452" s="17">
        <v>0</v>
      </c>
      <c r="AC452" s="17">
        <f t="shared" si="410"/>
        <v>0</v>
      </c>
      <c r="AD452" s="17"/>
      <c r="AE452" s="17"/>
      <c r="AF452" s="17">
        <v>0</v>
      </c>
      <c r="AG452" s="17">
        <v>0</v>
      </c>
      <c r="AH452" s="17">
        <f t="shared" si="411"/>
        <v>0</v>
      </c>
      <c r="AI452" s="17"/>
      <c r="AJ452" s="17"/>
      <c r="AK452" s="17">
        <v>0</v>
      </c>
      <c r="AL452" s="17">
        <v>0</v>
      </c>
      <c r="AM452" s="17">
        <f t="shared" si="412"/>
        <v>0</v>
      </c>
      <c r="AN452" s="17"/>
      <c r="AO452" s="17"/>
      <c r="AP452" s="17">
        <v>0</v>
      </c>
      <c r="AQ452" s="17">
        <v>0</v>
      </c>
      <c r="AR452" s="17">
        <f>SUM(AP452:AQ452)</f>
        <v>0</v>
      </c>
      <c r="AS452" s="17"/>
      <c r="AT452" s="17"/>
      <c r="AU452" s="17">
        <v>0</v>
      </c>
      <c r="AV452" s="17">
        <v>0</v>
      </c>
      <c r="AW452" s="17">
        <f t="shared" si="394"/>
        <v>0</v>
      </c>
      <c r="AX452" s="17"/>
      <c r="AY452" s="15"/>
      <c r="AZ452" s="15">
        <v>3</v>
      </c>
      <c r="BA452" s="15">
        <v>5</v>
      </c>
      <c r="BB452" s="15">
        <f t="shared" si="395"/>
        <v>8</v>
      </c>
      <c r="BC452" s="15"/>
      <c r="BD452" s="15"/>
      <c r="BE452" s="15">
        <v>0</v>
      </c>
      <c r="BF452" s="15">
        <v>0</v>
      </c>
      <c r="BG452" s="15">
        <f t="shared" si="383"/>
        <v>0</v>
      </c>
      <c r="BH452" s="15"/>
      <c r="BI452" s="15"/>
      <c r="BJ452" s="15">
        <v>0</v>
      </c>
      <c r="BK452" s="15">
        <v>0</v>
      </c>
      <c r="BL452" s="15">
        <f t="shared" si="384"/>
        <v>0</v>
      </c>
      <c r="BM452" s="15"/>
      <c r="BN452" s="15"/>
      <c r="BO452" s="15">
        <v>3</v>
      </c>
      <c r="BP452" s="15">
        <v>5</v>
      </c>
      <c r="BQ452" s="15">
        <f t="shared" si="385"/>
        <v>8</v>
      </c>
      <c r="BR452" s="15"/>
      <c r="BS452" s="15"/>
      <c r="BT452" s="15">
        <v>3</v>
      </c>
      <c r="BU452" s="15">
        <v>5</v>
      </c>
      <c r="BV452" s="19">
        <f t="shared" si="386"/>
        <v>8</v>
      </c>
      <c r="BW452" s="15"/>
      <c r="BX452" s="15"/>
      <c r="BY452" s="27">
        <v>0</v>
      </c>
      <c r="BZ452" s="27">
        <v>0</v>
      </c>
      <c r="CA452" s="15">
        <f t="shared" si="387"/>
        <v>0</v>
      </c>
      <c r="CB452" s="15"/>
      <c r="CC452" s="20"/>
      <c r="CD452" s="24">
        <v>0</v>
      </c>
      <c r="CE452" s="24">
        <v>0</v>
      </c>
      <c r="CF452" s="24">
        <f t="shared" si="388"/>
        <v>0</v>
      </c>
      <c r="CI452" s="24">
        <v>0</v>
      </c>
      <c r="CJ452" s="24">
        <v>0</v>
      </c>
      <c r="CK452" s="24">
        <f t="shared" si="389"/>
        <v>0</v>
      </c>
      <c r="CN452" s="24">
        <v>0</v>
      </c>
      <c r="CO452" s="24">
        <v>0</v>
      </c>
      <c r="CP452" s="24">
        <f t="shared" si="396"/>
        <v>0</v>
      </c>
      <c r="CR452" t="s">
        <v>257</v>
      </c>
      <c r="CS452" s="24">
        <v>3</v>
      </c>
      <c r="CT452" s="24">
        <v>5</v>
      </c>
      <c r="CU452" s="24">
        <f t="shared" si="390"/>
        <v>8</v>
      </c>
      <c r="CX452" s="24">
        <v>0</v>
      </c>
      <c r="CY452" s="24">
        <v>0</v>
      </c>
      <c r="CZ452" s="24">
        <f t="shared" si="375"/>
        <v>0</v>
      </c>
    </row>
    <row r="453" spans="1:105" hidden="1">
      <c r="A453" s="15">
        <v>124</v>
      </c>
      <c r="B453" s="22" t="s">
        <v>210</v>
      </c>
      <c r="D453" s="16">
        <v>387</v>
      </c>
      <c r="F453" s="16">
        <v>75</v>
      </c>
      <c r="G453" s="15">
        <v>0</v>
      </c>
      <c r="H453" s="15">
        <v>0</v>
      </c>
      <c r="I453" s="15">
        <f>SUM(G453:H453)</f>
        <v>0</v>
      </c>
      <c r="J453" s="15"/>
      <c r="K453" s="15"/>
      <c r="L453" s="15">
        <v>2</v>
      </c>
      <c r="M453" s="15">
        <v>2</v>
      </c>
      <c r="N453" s="15">
        <f t="shared" si="416"/>
        <v>4</v>
      </c>
      <c r="O453" s="15"/>
      <c r="P453" s="15"/>
      <c r="Q453" s="15">
        <v>2</v>
      </c>
      <c r="R453" s="15">
        <v>3</v>
      </c>
      <c r="S453" s="15">
        <f>SUM(Q453:R453)</f>
        <v>5</v>
      </c>
      <c r="T453" s="15"/>
      <c r="U453" s="15"/>
      <c r="V453" s="15">
        <v>0</v>
      </c>
      <c r="W453" s="15">
        <v>0</v>
      </c>
      <c r="X453" s="15">
        <f t="shared" si="409"/>
        <v>0</v>
      </c>
      <c r="Y453" s="17"/>
      <c r="Z453" s="17"/>
      <c r="AA453" s="17">
        <v>0</v>
      </c>
      <c r="AB453" s="17">
        <v>0</v>
      </c>
      <c r="AC453" s="17">
        <f t="shared" si="410"/>
        <v>0</v>
      </c>
      <c r="AD453" s="17"/>
      <c r="AE453" s="17"/>
      <c r="AF453" s="17">
        <v>0</v>
      </c>
      <c r="AG453" s="17">
        <v>0</v>
      </c>
      <c r="AH453" s="17">
        <f t="shared" si="411"/>
        <v>0</v>
      </c>
      <c r="AI453" s="17"/>
      <c r="AJ453" s="17"/>
      <c r="AK453" s="17">
        <v>0</v>
      </c>
      <c r="AL453" s="17">
        <v>0</v>
      </c>
      <c r="AM453" s="17">
        <f t="shared" si="412"/>
        <v>0</v>
      </c>
      <c r="AN453" s="17"/>
      <c r="AO453" s="17"/>
      <c r="AP453" s="17">
        <v>0</v>
      </c>
      <c r="AQ453" s="17">
        <v>0</v>
      </c>
      <c r="AR453" s="17">
        <f>SUM(AP453:AQ453)</f>
        <v>0</v>
      </c>
      <c r="AS453" s="17"/>
      <c r="AT453" s="17"/>
      <c r="AU453" s="17">
        <v>0</v>
      </c>
      <c r="AV453" s="17">
        <v>0</v>
      </c>
      <c r="AW453" s="17">
        <f t="shared" si="394"/>
        <v>0</v>
      </c>
      <c r="AX453" s="17"/>
      <c r="AY453" s="15"/>
      <c r="AZ453" s="15">
        <v>3</v>
      </c>
      <c r="BA453" s="15">
        <v>5</v>
      </c>
      <c r="BB453" s="15">
        <f t="shared" si="395"/>
        <v>8</v>
      </c>
      <c r="BC453" s="15"/>
      <c r="BD453" s="15"/>
      <c r="BE453" s="15">
        <v>0</v>
      </c>
      <c r="BF453" s="15">
        <v>0</v>
      </c>
      <c r="BG453" s="15">
        <f t="shared" si="383"/>
        <v>0</v>
      </c>
      <c r="BH453" s="15"/>
      <c r="BI453" s="15"/>
      <c r="BJ453" s="15">
        <v>0</v>
      </c>
      <c r="BK453" s="15">
        <v>0</v>
      </c>
      <c r="BL453" s="15">
        <f t="shared" si="384"/>
        <v>0</v>
      </c>
      <c r="BM453" s="15"/>
      <c r="BN453" s="15"/>
      <c r="BO453" s="15">
        <v>3</v>
      </c>
      <c r="BP453" s="15">
        <v>5</v>
      </c>
      <c r="BQ453" s="15">
        <f t="shared" si="385"/>
        <v>8</v>
      </c>
      <c r="BR453" s="15"/>
      <c r="BS453" s="15"/>
      <c r="BT453" s="15">
        <v>3</v>
      </c>
      <c r="BU453" s="15">
        <v>5</v>
      </c>
      <c r="BV453" s="19">
        <f t="shared" si="386"/>
        <v>8</v>
      </c>
      <c r="BW453" s="15"/>
      <c r="BX453" s="15"/>
      <c r="BY453" s="27">
        <v>0</v>
      </c>
      <c r="BZ453" s="27">
        <v>0</v>
      </c>
      <c r="CA453" s="15">
        <f t="shared" si="387"/>
        <v>0</v>
      </c>
      <c r="CB453" s="15"/>
      <c r="CC453" s="20"/>
      <c r="CD453" s="24">
        <v>0</v>
      </c>
      <c r="CE453" s="24">
        <v>0</v>
      </c>
      <c r="CF453" s="24">
        <f t="shared" si="388"/>
        <v>0</v>
      </c>
      <c r="CI453" s="24">
        <v>0</v>
      </c>
      <c r="CJ453" s="24">
        <v>0</v>
      </c>
      <c r="CK453" s="24">
        <f t="shared" si="389"/>
        <v>0</v>
      </c>
      <c r="CN453" s="24">
        <v>1</v>
      </c>
      <c r="CO453" s="24">
        <v>1</v>
      </c>
      <c r="CP453" s="24">
        <f t="shared" si="396"/>
        <v>2</v>
      </c>
      <c r="CR453" t="s">
        <v>257</v>
      </c>
      <c r="CS453" s="24">
        <v>3</v>
      </c>
      <c r="CT453" s="24">
        <v>5</v>
      </c>
      <c r="CU453" s="24">
        <f t="shared" si="390"/>
        <v>8</v>
      </c>
      <c r="CX453" s="24">
        <v>0</v>
      </c>
      <c r="CY453" s="24">
        <v>0</v>
      </c>
      <c r="CZ453" s="24">
        <f t="shared" si="375"/>
        <v>0</v>
      </c>
    </row>
    <row r="454" spans="1:105">
      <c r="A454" s="15">
        <v>125</v>
      </c>
      <c r="B454" s="22" t="s">
        <v>211</v>
      </c>
      <c r="D454" s="16">
        <v>364</v>
      </c>
      <c r="F454" s="16">
        <v>76</v>
      </c>
      <c r="G454" s="15">
        <v>0</v>
      </c>
      <c r="H454" s="15">
        <v>0</v>
      </c>
      <c r="I454" s="15">
        <f>SUM(G454:H454)</f>
        <v>0</v>
      </c>
      <c r="J454" s="15">
        <f>MEDIAN(I454:I457)</f>
        <v>0</v>
      </c>
      <c r="K454" s="15"/>
      <c r="L454" s="15">
        <v>3</v>
      </c>
      <c r="M454" s="15">
        <v>5</v>
      </c>
      <c r="N454" s="15">
        <f t="shared" si="416"/>
        <v>8</v>
      </c>
      <c r="O454" s="15">
        <f>MEDIAN(N454:N457)</f>
        <v>8</v>
      </c>
      <c r="P454" s="15"/>
      <c r="Q454" s="15">
        <v>2</v>
      </c>
      <c r="R454" s="15">
        <v>2</v>
      </c>
      <c r="S454" s="15">
        <f>SUM(Q454:R454)</f>
        <v>4</v>
      </c>
      <c r="T454" s="15">
        <f>MEDIAN(S454:S457)</f>
        <v>2</v>
      </c>
      <c r="U454" s="15"/>
      <c r="V454" s="15">
        <v>0</v>
      </c>
      <c r="W454" s="15">
        <v>0</v>
      </c>
      <c r="X454" s="15">
        <f t="shared" si="409"/>
        <v>0</v>
      </c>
      <c r="Y454" s="17">
        <f>MEDIAN(X454:X457)</f>
        <v>0</v>
      </c>
      <c r="Z454" s="17"/>
      <c r="AA454" s="17">
        <v>0</v>
      </c>
      <c r="AB454" s="17">
        <v>0</v>
      </c>
      <c r="AC454" s="17">
        <f t="shared" si="410"/>
        <v>0</v>
      </c>
      <c r="AD454" s="17">
        <f>MEDIAN(AC454:AC457)</f>
        <v>0</v>
      </c>
      <c r="AE454" s="17"/>
      <c r="AF454" s="17">
        <v>0</v>
      </c>
      <c r="AG454" s="17">
        <v>0</v>
      </c>
      <c r="AH454" s="17">
        <f t="shared" si="411"/>
        <v>0</v>
      </c>
      <c r="AI454" s="17">
        <f>MEDIAN(AH454:AH457)</f>
        <v>0</v>
      </c>
      <c r="AJ454" s="17"/>
      <c r="AK454" s="17">
        <v>2</v>
      </c>
      <c r="AL454" s="17">
        <v>1</v>
      </c>
      <c r="AM454" s="17">
        <f t="shared" si="412"/>
        <v>3</v>
      </c>
      <c r="AN454" s="17">
        <f>MEDIAN(AM454:AM457)</f>
        <v>0</v>
      </c>
      <c r="AO454" s="17"/>
      <c r="AP454" s="17">
        <v>0</v>
      </c>
      <c r="AQ454" s="17">
        <v>0</v>
      </c>
      <c r="AR454" s="17">
        <f>SUM(AP454:AQ454)</f>
        <v>0</v>
      </c>
      <c r="AS454" s="17">
        <f>MEDIAN(AR454:AR457)</f>
        <v>0</v>
      </c>
      <c r="AT454" s="17"/>
      <c r="AU454" s="17">
        <v>0</v>
      </c>
      <c r="AV454" s="17">
        <v>0</v>
      </c>
      <c r="AW454" s="17">
        <f t="shared" si="394"/>
        <v>0</v>
      </c>
      <c r="AX454" s="17">
        <f>MEDIAN(AW454:AW457)</f>
        <v>0</v>
      </c>
      <c r="AY454" s="15"/>
      <c r="AZ454" s="15">
        <v>0</v>
      </c>
      <c r="BA454" s="15">
        <v>0</v>
      </c>
      <c r="BB454" s="15">
        <f t="shared" si="395"/>
        <v>0</v>
      </c>
      <c r="BC454" s="15">
        <f>MEDIAN(BB454:BB457)</f>
        <v>0</v>
      </c>
      <c r="BD454" s="15"/>
      <c r="BE454" s="15">
        <v>0</v>
      </c>
      <c r="BF454" s="15">
        <v>0</v>
      </c>
      <c r="BG454" s="15">
        <f t="shared" si="383"/>
        <v>0</v>
      </c>
      <c r="BH454" s="15">
        <f>MEDIAN(BG454:BG457)</f>
        <v>0</v>
      </c>
      <c r="BI454" s="15"/>
      <c r="BJ454" s="15">
        <v>0</v>
      </c>
      <c r="BK454" s="15">
        <v>0</v>
      </c>
      <c r="BL454" s="15">
        <f t="shared" si="384"/>
        <v>0</v>
      </c>
      <c r="BM454" s="15">
        <f>MEDIAN(BL454:BL457)</f>
        <v>0</v>
      </c>
      <c r="BN454" s="15"/>
      <c r="BO454" s="15">
        <v>3</v>
      </c>
      <c r="BP454" s="15">
        <v>5</v>
      </c>
      <c r="BQ454" s="15">
        <f t="shared" si="385"/>
        <v>8</v>
      </c>
      <c r="BR454" s="15">
        <f>MEDIAN(BQ454:BQ457)</f>
        <v>8</v>
      </c>
      <c r="BS454" s="15"/>
      <c r="BT454" s="15">
        <v>3</v>
      </c>
      <c r="BU454" s="15">
        <v>5</v>
      </c>
      <c r="BV454" s="19">
        <f t="shared" si="386"/>
        <v>8</v>
      </c>
      <c r="BW454" s="15">
        <f>MEDIAN(BV454:BV457)</f>
        <v>8</v>
      </c>
      <c r="BX454" s="15"/>
      <c r="BY454" s="27">
        <v>0</v>
      </c>
      <c r="BZ454" s="27">
        <v>0</v>
      </c>
      <c r="CA454" s="15">
        <f t="shared" si="387"/>
        <v>0</v>
      </c>
      <c r="CB454" s="15">
        <f>MEDIAN(CA454:CA457)</f>
        <v>0</v>
      </c>
      <c r="CC454" s="20"/>
      <c r="CD454" s="24">
        <v>0</v>
      </c>
      <c r="CE454" s="24">
        <v>0</v>
      </c>
      <c r="CF454" s="24">
        <f t="shared" si="388"/>
        <v>0</v>
      </c>
      <c r="CG454" s="24">
        <f>MEDIAN(CF454:CF457)</f>
        <v>0</v>
      </c>
      <c r="CI454" s="24">
        <v>0</v>
      </c>
      <c r="CJ454" s="24">
        <v>0</v>
      </c>
      <c r="CK454" s="24">
        <f t="shared" si="389"/>
        <v>0</v>
      </c>
      <c r="CL454" s="24">
        <f>MEDIAN(CK454:CK457)</f>
        <v>0</v>
      </c>
      <c r="CN454" s="24">
        <v>0</v>
      </c>
      <c r="CO454" s="24">
        <v>0</v>
      </c>
      <c r="CP454" s="24">
        <f t="shared" si="396"/>
        <v>0</v>
      </c>
      <c r="CQ454" s="24">
        <f>MEDIAN(CP454:CP457)</f>
        <v>0</v>
      </c>
      <c r="CR454" t="s">
        <v>257</v>
      </c>
      <c r="CS454" s="24">
        <v>0</v>
      </c>
      <c r="CT454" s="24">
        <v>0</v>
      </c>
      <c r="CU454" s="24">
        <f t="shared" si="390"/>
        <v>0</v>
      </c>
      <c r="CV454" s="24">
        <f>MEDIAN(CU454:CU457)</f>
        <v>0</v>
      </c>
      <c r="CX454" s="24">
        <v>3</v>
      </c>
      <c r="CY454" s="24">
        <v>5</v>
      </c>
      <c r="CZ454" s="24">
        <f t="shared" si="375"/>
        <v>8</v>
      </c>
      <c r="DA454" s="24">
        <f t="shared" ref="DA454" si="418">MEDIAN(CZ454:CZ457)</f>
        <v>8</v>
      </c>
    </row>
    <row r="455" spans="1:105" hidden="1">
      <c r="A455" s="15">
        <v>125</v>
      </c>
      <c r="B455" s="22" t="s">
        <v>211</v>
      </c>
      <c r="D455" s="16">
        <v>370</v>
      </c>
      <c r="F455" s="16">
        <v>76</v>
      </c>
      <c r="G455" s="15" t="s">
        <v>124</v>
      </c>
      <c r="H455" s="15" t="s">
        <v>124</v>
      </c>
      <c r="I455" s="15" t="s">
        <v>124</v>
      </c>
      <c r="J455" s="15"/>
      <c r="K455" s="15"/>
      <c r="L455" s="15" t="s">
        <v>124</v>
      </c>
      <c r="M455" s="15" t="s">
        <v>124</v>
      </c>
      <c r="N455" s="15" t="s">
        <v>124</v>
      </c>
      <c r="O455" s="15"/>
      <c r="P455" s="15"/>
      <c r="Q455" s="15" t="s">
        <v>124</v>
      </c>
      <c r="R455" s="15" t="s">
        <v>124</v>
      </c>
      <c r="S455" s="15" t="s">
        <v>124</v>
      </c>
      <c r="T455" s="15"/>
      <c r="U455" s="15"/>
      <c r="V455" s="15" t="s">
        <v>124</v>
      </c>
      <c r="W455" s="15" t="s">
        <v>124</v>
      </c>
      <c r="X455" s="15" t="s">
        <v>124</v>
      </c>
      <c r="Y455" s="17"/>
      <c r="Z455" s="17"/>
      <c r="AA455" s="17" t="s">
        <v>124</v>
      </c>
      <c r="AB455" s="17" t="s">
        <v>124</v>
      </c>
      <c r="AC455" s="17" t="s">
        <v>124</v>
      </c>
      <c r="AD455" s="17"/>
      <c r="AE455" s="17"/>
      <c r="AF455" s="17" t="s">
        <v>124</v>
      </c>
      <c r="AG455" s="17" t="s">
        <v>124</v>
      </c>
      <c r="AH455" s="18" t="s">
        <v>124</v>
      </c>
      <c r="AI455" s="17"/>
      <c r="AJ455" s="17"/>
      <c r="AK455" s="17" t="s">
        <v>124</v>
      </c>
      <c r="AL455" s="17" t="s">
        <v>124</v>
      </c>
      <c r="AM455" s="18" t="s">
        <v>124</v>
      </c>
      <c r="AN455" s="17"/>
      <c r="AO455" s="17"/>
      <c r="AP455" s="17" t="s">
        <v>124</v>
      </c>
      <c r="AQ455" s="17" t="s">
        <v>124</v>
      </c>
      <c r="AR455" s="18" t="s">
        <v>124</v>
      </c>
      <c r="AS455" s="17"/>
      <c r="AT455" s="17"/>
      <c r="AU455" s="17">
        <v>0</v>
      </c>
      <c r="AV455" s="17">
        <v>0</v>
      </c>
      <c r="AW455" s="17">
        <f t="shared" si="394"/>
        <v>0</v>
      </c>
      <c r="AX455" s="17"/>
      <c r="AY455" s="15"/>
      <c r="AZ455" s="15">
        <v>0</v>
      </c>
      <c r="BA455" s="15">
        <v>0</v>
      </c>
      <c r="BB455" s="15">
        <f t="shared" si="395"/>
        <v>0</v>
      </c>
      <c r="BC455" s="15"/>
      <c r="BD455" s="15"/>
      <c r="BE455" s="15">
        <v>0</v>
      </c>
      <c r="BF455" s="15">
        <v>0</v>
      </c>
      <c r="BG455" s="15">
        <f t="shared" si="383"/>
        <v>0</v>
      </c>
      <c r="BH455" s="15"/>
      <c r="BI455" s="15"/>
      <c r="BJ455" s="15">
        <v>0</v>
      </c>
      <c r="BK455" s="15">
        <v>0</v>
      </c>
      <c r="BL455" s="15">
        <f t="shared" si="384"/>
        <v>0</v>
      </c>
      <c r="BM455" s="15"/>
      <c r="BN455" s="15"/>
      <c r="BO455" s="15">
        <v>3</v>
      </c>
      <c r="BP455" s="15">
        <v>5</v>
      </c>
      <c r="BQ455" s="15">
        <f t="shared" si="385"/>
        <v>8</v>
      </c>
      <c r="BR455" s="15"/>
      <c r="BS455" s="15"/>
      <c r="BT455" s="15">
        <v>3</v>
      </c>
      <c r="BU455" s="15">
        <v>5</v>
      </c>
      <c r="BV455" s="19">
        <f t="shared" si="386"/>
        <v>8</v>
      </c>
      <c r="BW455" s="15"/>
      <c r="BX455" s="15"/>
      <c r="BY455" s="27">
        <v>0</v>
      </c>
      <c r="BZ455" s="27">
        <v>0</v>
      </c>
      <c r="CA455" s="15">
        <f t="shared" si="387"/>
        <v>0</v>
      </c>
      <c r="CB455" s="15"/>
      <c r="CC455" s="20"/>
      <c r="CD455" s="24">
        <v>0</v>
      </c>
      <c r="CE455" s="24">
        <v>0</v>
      </c>
      <c r="CF455" s="24">
        <f t="shared" si="388"/>
        <v>0</v>
      </c>
      <c r="CI455" s="24">
        <v>0</v>
      </c>
      <c r="CJ455" s="24">
        <v>0</v>
      </c>
      <c r="CK455" s="24">
        <f t="shared" si="389"/>
        <v>0</v>
      </c>
      <c r="CN455" s="24">
        <v>0</v>
      </c>
      <c r="CO455" s="24">
        <v>0</v>
      </c>
      <c r="CP455" s="24">
        <f t="shared" si="396"/>
        <v>0</v>
      </c>
      <c r="CR455" t="s">
        <v>257</v>
      </c>
      <c r="CS455" s="24">
        <v>0</v>
      </c>
      <c r="CT455" s="24">
        <v>0</v>
      </c>
      <c r="CU455" s="24">
        <f t="shared" si="390"/>
        <v>0</v>
      </c>
      <c r="CX455" s="24">
        <v>3</v>
      </c>
      <c r="CY455" s="24">
        <v>5</v>
      </c>
      <c r="CZ455" s="24">
        <f t="shared" si="375"/>
        <v>8</v>
      </c>
    </row>
    <row r="456" spans="1:105" hidden="1">
      <c r="A456" s="15">
        <v>125</v>
      </c>
      <c r="B456" s="22" t="s">
        <v>211</v>
      </c>
      <c r="D456" s="16">
        <v>382</v>
      </c>
      <c r="F456" s="16">
        <v>76</v>
      </c>
      <c r="G456" s="15">
        <v>0</v>
      </c>
      <c r="H456" s="15">
        <v>0</v>
      </c>
      <c r="I456" s="15">
        <f>SUM(G456:H456)</f>
        <v>0</v>
      </c>
      <c r="J456" s="15"/>
      <c r="K456" s="15"/>
      <c r="L456" s="15">
        <v>3</v>
      </c>
      <c r="M456" s="15">
        <v>5</v>
      </c>
      <c r="N456" s="15">
        <f>SUM(L456:M456)</f>
        <v>8</v>
      </c>
      <c r="O456" s="15"/>
      <c r="P456" s="15"/>
      <c r="Q456" s="15">
        <v>0</v>
      </c>
      <c r="R456" s="15">
        <v>0</v>
      </c>
      <c r="S456" s="15">
        <f>SUM(Q456:R456)</f>
        <v>0</v>
      </c>
      <c r="T456" s="15"/>
      <c r="U456" s="15"/>
      <c r="V456" s="15">
        <v>0</v>
      </c>
      <c r="W456" s="15">
        <v>0</v>
      </c>
      <c r="X456" s="15">
        <f t="shared" ref="X456:X465" si="419">SUM(V456:W456)</f>
        <v>0</v>
      </c>
      <c r="Y456" s="17"/>
      <c r="Z456" s="17"/>
      <c r="AA456" s="17">
        <v>0</v>
      </c>
      <c r="AB456" s="17">
        <v>0</v>
      </c>
      <c r="AC456" s="17">
        <f t="shared" ref="AC456:AC465" si="420">SUM(AA456:AB456)</f>
        <v>0</v>
      </c>
      <c r="AD456" s="17"/>
      <c r="AE456" s="17"/>
      <c r="AF456" s="17">
        <v>0</v>
      </c>
      <c r="AG456" s="17">
        <v>0</v>
      </c>
      <c r="AH456" s="17">
        <f t="shared" ref="AH456:AH472" si="421">SUM(AF456:AG456)</f>
        <v>0</v>
      </c>
      <c r="AI456" s="17"/>
      <c r="AJ456" s="17"/>
      <c r="AK456" s="17">
        <v>0</v>
      </c>
      <c r="AL456" s="17">
        <v>0</v>
      </c>
      <c r="AM456" s="17">
        <f t="shared" ref="AM456:AM465" si="422">SUM(AK456:AL456)</f>
        <v>0</v>
      </c>
      <c r="AN456" s="17"/>
      <c r="AO456" s="17"/>
      <c r="AP456" s="17">
        <v>0</v>
      </c>
      <c r="AQ456" s="17">
        <v>0</v>
      </c>
      <c r="AR456" s="17">
        <f t="shared" ref="AR456:AR465" si="423">SUM(AP456:AQ456)</f>
        <v>0</v>
      </c>
      <c r="AS456" s="17"/>
      <c r="AT456" s="17"/>
      <c r="AU456" s="17">
        <v>0</v>
      </c>
      <c r="AV456" s="17">
        <v>0</v>
      </c>
      <c r="AW456" s="17">
        <f t="shared" si="394"/>
        <v>0</v>
      </c>
      <c r="AX456" s="17"/>
      <c r="AY456" s="15"/>
      <c r="AZ456" s="15">
        <v>0</v>
      </c>
      <c r="BA456" s="15">
        <v>0</v>
      </c>
      <c r="BB456" s="15">
        <f t="shared" si="395"/>
        <v>0</v>
      </c>
      <c r="BC456" s="15"/>
      <c r="BD456" s="15"/>
      <c r="BE456" s="15">
        <v>0</v>
      </c>
      <c r="BF456" s="15">
        <v>0</v>
      </c>
      <c r="BG456" s="15">
        <f t="shared" si="383"/>
        <v>0</v>
      </c>
      <c r="BH456" s="15"/>
      <c r="BI456" s="15"/>
      <c r="BJ456" s="15">
        <v>0</v>
      </c>
      <c r="BK456" s="15">
        <v>0</v>
      </c>
      <c r="BL456" s="15">
        <f t="shared" si="384"/>
        <v>0</v>
      </c>
      <c r="BM456" s="15"/>
      <c r="BN456" s="15"/>
      <c r="BO456" s="15">
        <v>3</v>
      </c>
      <c r="BP456" s="15">
        <v>5</v>
      </c>
      <c r="BQ456" s="15">
        <f t="shared" si="385"/>
        <v>8</v>
      </c>
      <c r="BR456" s="15"/>
      <c r="BS456" s="15"/>
      <c r="BT456" s="15">
        <v>3</v>
      </c>
      <c r="BU456" s="15">
        <v>5</v>
      </c>
      <c r="BV456" s="19">
        <f t="shared" si="386"/>
        <v>8</v>
      </c>
      <c r="BW456" s="15"/>
      <c r="BX456" s="15"/>
      <c r="BY456" s="27">
        <v>0</v>
      </c>
      <c r="BZ456" s="27">
        <v>0</v>
      </c>
      <c r="CA456" s="15">
        <f t="shared" si="387"/>
        <v>0</v>
      </c>
      <c r="CB456" s="15"/>
      <c r="CC456" s="20"/>
      <c r="CD456" s="24">
        <v>0</v>
      </c>
      <c r="CE456" s="24">
        <v>0</v>
      </c>
      <c r="CF456" s="24">
        <f t="shared" si="388"/>
        <v>0</v>
      </c>
      <c r="CI456" s="24">
        <v>0</v>
      </c>
      <c r="CJ456" s="24">
        <v>0</v>
      </c>
      <c r="CK456" s="24">
        <f t="shared" si="389"/>
        <v>0</v>
      </c>
      <c r="CN456" s="24">
        <v>0</v>
      </c>
      <c r="CO456" s="24">
        <v>0</v>
      </c>
      <c r="CP456" s="24">
        <f t="shared" si="396"/>
        <v>0</v>
      </c>
      <c r="CR456" t="s">
        <v>257</v>
      </c>
      <c r="CS456" s="24">
        <v>0</v>
      </c>
      <c r="CT456" s="24">
        <v>0</v>
      </c>
      <c r="CU456" s="24">
        <f t="shared" si="390"/>
        <v>0</v>
      </c>
      <c r="CX456" s="24">
        <v>2</v>
      </c>
      <c r="CY456" s="24">
        <v>5</v>
      </c>
      <c r="CZ456" s="24">
        <f t="shared" si="375"/>
        <v>7</v>
      </c>
    </row>
    <row r="457" spans="1:105" hidden="1">
      <c r="A457" s="15">
        <v>125</v>
      </c>
      <c r="B457" s="22" t="s">
        <v>211</v>
      </c>
      <c r="D457" s="16">
        <v>388</v>
      </c>
      <c r="F457" s="16">
        <v>76</v>
      </c>
      <c r="G457" s="15" t="s">
        <v>124</v>
      </c>
      <c r="H457" s="15" t="s">
        <v>124</v>
      </c>
      <c r="I457" s="15" t="s">
        <v>124</v>
      </c>
      <c r="J457" s="15"/>
      <c r="K457" s="15"/>
      <c r="L457" s="15" t="s">
        <v>124</v>
      </c>
      <c r="M457" s="15" t="s">
        <v>124</v>
      </c>
      <c r="N457" s="15" t="s">
        <v>124</v>
      </c>
      <c r="O457" s="15"/>
      <c r="P457" s="15"/>
      <c r="Q457" s="15" t="s">
        <v>124</v>
      </c>
      <c r="R457" s="15" t="s">
        <v>124</v>
      </c>
      <c r="S457" s="15" t="s">
        <v>124</v>
      </c>
      <c r="T457" s="15"/>
      <c r="U457" s="15"/>
      <c r="V457" s="15">
        <v>0</v>
      </c>
      <c r="W457" s="15">
        <v>0</v>
      </c>
      <c r="X457" s="15">
        <f t="shared" si="419"/>
        <v>0</v>
      </c>
      <c r="Y457" s="17"/>
      <c r="Z457" s="17"/>
      <c r="AA457" s="17">
        <v>0</v>
      </c>
      <c r="AB457" s="17">
        <v>0</v>
      </c>
      <c r="AC457" s="17">
        <f t="shared" si="420"/>
        <v>0</v>
      </c>
      <c r="AD457" s="17"/>
      <c r="AE457" s="17"/>
      <c r="AF457" s="17">
        <v>0</v>
      </c>
      <c r="AG457" s="17">
        <v>0</v>
      </c>
      <c r="AH457" s="17">
        <f t="shared" si="421"/>
        <v>0</v>
      </c>
      <c r="AI457" s="17"/>
      <c r="AJ457" s="17"/>
      <c r="AK457" s="17">
        <v>0</v>
      </c>
      <c r="AL457" s="17">
        <v>0</v>
      </c>
      <c r="AM457" s="17">
        <f t="shared" si="422"/>
        <v>0</v>
      </c>
      <c r="AN457" s="17"/>
      <c r="AO457" s="17"/>
      <c r="AP457" s="17">
        <v>1</v>
      </c>
      <c r="AQ457" s="17">
        <v>1</v>
      </c>
      <c r="AR457" s="17">
        <f t="shared" si="423"/>
        <v>2</v>
      </c>
      <c r="AS457" s="17"/>
      <c r="AT457" s="17"/>
      <c r="AU457" s="17">
        <v>0</v>
      </c>
      <c r="AV457" s="17">
        <v>0</v>
      </c>
      <c r="AW457" s="17">
        <f t="shared" si="394"/>
        <v>0</v>
      </c>
      <c r="AX457" s="17"/>
      <c r="AY457" s="15"/>
      <c r="AZ457" s="15">
        <v>0</v>
      </c>
      <c r="BA457" s="15">
        <v>0</v>
      </c>
      <c r="BB457" s="15">
        <f t="shared" si="395"/>
        <v>0</v>
      </c>
      <c r="BC457" s="15"/>
      <c r="BD457" s="15"/>
      <c r="BE457" s="15">
        <v>0</v>
      </c>
      <c r="BF457" s="15">
        <v>0</v>
      </c>
      <c r="BG457" s="15">
        <f t="shared" si="383"/>
        <v>0</v>
      </c>
      <c r="BH457" s="15"/>
      <c r="BI457" s="15"/>
      <c r="BJ457" s="15">
        <v>0</v>
      </c>
      <c r="BK457" s="15">
        <v>0</v>
      </c>
      <c r="BL457" s="15">
        <f t="shared" si="384"/>
        <v>0</v>
      </c>
      <c r="BM457" s="15"/>
      <c r="BN457" s="15"/>
      <c r="BO457" s="15">
        <v>3</v>
      </c>
      <c r="BP457" s="15">
        <v>5</v>
      </c>
      <c r="BQ457" s="15">
        <f t="shared" si="385"/>
        <v>8</v>
      </c>
      <c r="BR457" s="15"/>
      <c r="BS457" s="15"/>
      <c r="BT457" s="15">
        <v>3</v>
      </c>
      <c r="BU457" s="15">
        <v>5</v>
      </c>
      <c r="BV457" s="19">
        <f t="shared" si="386"/>
        <v>8</v>
      </c>
      <c r="BW457" s="15"/>
      <c r="BX457" s="15"/>
      <c r="BY457" s="27">
        <v>0</v>
      </c>
      <c r="BZ457" s="27">
        <v>0</v>
      </c>
      <c r="CA457" s="15">
        <f t="shared" si="387"/>
        <v>0</v>
      </c>
      <c r="CB457" s="15"/>
      <c r="CC457" s="20"/>
      <c r="CD457" s="24">
        <v>0</v>
      </c>
      <c r="CE457" s="24">
        <v>0</v>
      </c>
      <c r="CF457" s="24">
        <f t="shared" si="388"/>
        <v>0</v>
      </c>
      <c r="CI457" s="24">
        <v>0</v>
      </c>
      <c r="CJ457" s="24">
        <v>0</v>
      </c>
      <c r="CK457" s="24">
        <f t="shared" si="389"/>
        <v>0</v>
      </c>
      <c r="CN457" s="24">
        <v>0</v>
      </c>
      <c r="CO457" s="24">
        <v>0</v>
      </c>
      <c r="CP457" s="24">
        <f t="shared" si="396"/>
        <v>0</v>
      </c>
      <c r="CR457" t="s">
        <v>257</v>
      </c>
      <c r="CS457" s="24">
        <v>0</v>
      </c>
      <c r="CT457" s="24">
        <v>0</v>
      </c>
      <c r="CU457" s="24">
        <f t="shared" si="390"/>
        <v>0</v>
      </c>
      <c r="CX457" s="24">
        <v>3</v>
      </c>
      <c r="CY457" s="24">
        <v>5</v>
      </c>
      <c r="CZ457" s="24">
        <f t="shared" si="375"/>
        <v>8</v>
      </c>
    </row>
    <row r="458" spans="1:105">
      <c r="A458" s="15">
        <v>126</v>
      </c>
      <c r="B458" s="22" t="s">
        <v>212</v>
      </c>
      <c r="D458" s="16">
        <v>365</v>
      </c>
      <c r="F458" s="16">
        <v>77</v>
      </c>
      <c r="G458" s="15">
        <v>3</v>
      </c>
      <c r="H458" s="15">
        <v>5</v>
      </c>
      <c r="I458" s="15">
        <f t="shared" ref="I458:I465" si="424">SUM(G458:H458)</f>
        <v>8</v>
      </c>
      <c r="J458" s="15">
        <f>MEDIAN(I458:I461)</f>
        <v>8</v>
      </c>
      <c r="K458" s="15"/>
      <c r="L458" s="15">
        <v>0</v>
      </c>
      <c r="M458" s="15">
        <v>0</v>
      </c>
      <c r="N458" s="15">
        <f t="shared" ref="N458:N465" si="425">SUM(L458:M458)</f>
        <v>0</v>
      </c>
      <c r="O458" s="15">
        <f>MEDIAN(N458:N461)</f>
        <v>0</v>
      </c>
      <c r="P458" s="15"/>
      <c r="Q458" s="15">
        <v>0</v>
      </c>
      <c r="R458" s="15">
        <v>0</v>
      </c>
      <c r="S458" s="15">
        <f t="shared" ref="S458:S465" si="426">SUM(Q458:R458)</f>
        <v>0</v>
      </c>
      <c r="T458" s="15">
        <f>MEDIAN(S458:S461)</f>
        <v>0</v>
      </c>
      <c r="U458" s="15"/>
      <c r="V458" s="15">
        <v>0</v>
      </c>
      <c r="W458" s="15">
        <v>0</v>
      </c>
      <c r="X458" s="15">
        <f t="shared" si="419"/>
        <v>0</v>
      </c>
      <c r="Y458" s="17">
        <f>MEDIAN(X458:X461)</f>
        <v>0</v>
      </c>
      <c r="Z458" s="17"/>
      <c r="AA458" s="17">
        <v>1</v>
      </c>
      <c r="AB458" s="17">
        <v>3</v>
      </c>
      <c r="AC458" s="17">
        <f t="shared" si="420"/>
        <v>4</v>
      </c>
      <c r="AD458" s="17">
        <f>MEDIAN(AC458:AC461)</f>
        <v>4.5</v>
      </c>
      <c r="AE458" s="17"/>
      <c r="AF458" s="17">
        <v>0</v>
      </c>
      <c r="AG458" s="17">
        <v>0</v>
      </c>
      <c r="AH458" s="17">
        <f t="shared" si="421"/>
        <v>0</v>
      </c>
      <c r="AI458" s="17">
        <f>MEDIAN(AH458:AH461)</f>
        <v>0</v>
      </c>
      <c r="AJ458" s="17"/>
      <c r="AK458" s="17">
        <v>0</v>
      </c>
      <c r="AL458" s="17">
        <v>0</v>
      </c>
      <c r="AM458" s="17">
        <f t="shared" si="422"/>
        <v>0</v>
      </c>
      <c r="AN458" s="17">
        <f>MEDIAN(AM458:AM461)</f>
        <v>0</v>
      </c>
      <c r="AO458" s="17"/>
      <c r="AP458" s="17">
        <v>0</v>
      </c>
      <c r="AQ458" s="17">
        <v>0</v>
      </c>
      <c r="AR458" s="17">
        <f t="shared" si="423"/>
        <v>0</v>
      </c>
      <c r="AS458" s="17">
        <f>MEDIAN(AR458:AR461)</f>
        <v>0</v>
      </c>
      <c r="AT458" s="17"/>
      <c r="AU458" s="17">
        <v>0</v>
      </c>
      <c r="AV458" s="17">
        <v>0</v>
      </c>
      <c r="AW458" s="17">
        <f t="shared" si="394"/>
        <v>0</v>
      </c>
      <c r="AX458" s="17">
        <f>MEDIAN(AW458:AW461)</f>
        <v>0</v>
      </c>
      <c r="AY458" s="15"/>
      <c r="AZ458" s="15">
        <v>3</v>
      </c>
      <c r="BA458" s="15">
        <v>5</v>
      </c>
      <c r="BB458" s="15">
        <f t="shared" si="395"/>
        <v>8</v>
      </c>
      <c r="BC458" s="15">
        <f>MEDIAN(BB458:BB461)</f>
        <v>8</v>
      </c>
      <c r="BD458" s="15"/>
      <c r="BE458" s="15">
        <v>1</v>
      </c>
      <c r="BF458" s="15">
        <v>2</v>
      </c>
      <c r="BG458" s="15">
        <f t="shared" si="383"/>
        <v>3</v>
      </c>
      <c r="BH458" s="15">
        <f>MEDIAN(BG458:BG461)</f>
        <v>3</v>
      </c>
      <c r="BI458" s="15"/>
      <c r="BJ458" s="15">
        <v>2</v>
      </c>
      <c r="BK458" s="15">
        <v>2</v>
      </c>
      <c r="BL458" s="15">
        <f t="shared" si="384"/>
        <v>4</v>
      </c>
      <c r="BM458" s="15">
        <f>MEDIAN(BL458:BL461)</f>
        <v>1.5</v>
      </c>
      <c r="BN458" s="15"/>
      <c r="BO458" s="15">
        <v>3</v>
      </c>
      <c r="BP458" s="15">
        <v>5</v>
      </c>
      <c r="BQ458" s="15">
        <f t="shared" si="385"/>
        <v>8</v>
      </c>
      <c r="BR458" s="15">
        <f>MEDIAN(BQ458:BQ461)</f>
        <v>8</v>
      </c>
      <c r="BS458" s="15"/>
      <c r="BT458" s="15">
        <v>3</v>
      </c>
      <c r="BU458" s="15">
        <v>3</v>
      </c>
      <c r="BV458" s="19">
        <f t="shared" si="386"/>
        <v>6</v>
      </c>
      <c r="BW458" s="15">
        <f>MEDIAN(BV458:BV461)</f>
        <v>5</v>
      </c>
      <c r="BX458" s="15"/>
      <c r="BY458" s="27">
        <v>0</v>
      </c>
      <c r="BZ458" s="27">
        <v>0</v>
      </c>
      <c r="CA458" s="15">
        <f t="shared" si="387"/>
        <v>0</v>
      </c>
      <c r="CB458" s="15">
        <f>MEDIAN(CA458:CA461)</f>
        <v>0</v>
      </c>
      <c r="CC458" s="20"/>
      <c r="CD458" s="24">
        <v>0</v>
      </c>
      <c r="CE458" s="24">
        <v>0</v>
      </c>
      <c r="CF458" s="24">
        <f t="shared" si="388"/>
        <v>0</v>
      </c>
      <c r="CG458" s="24">
        <f>MEDIAN(CF458:CF461)</f>
        <v>0</v>
      </c>
      <c r="CI458" s="24">
        <v>0</v>
      </c>
      <c r="CJ458" s="24">
        <v>0</v>
      </c>
      <c r="CK458" s="24">
        <f t="shared" si="389"/>
        <v>0</v>
      </c>
      <c r="CL458" s="24">
        <f>MEDIAN(CK458:CK461)</f>
        <v>0</v>
      </c>
      <c r="CN458" s="24">
        <v>0</v>
      </c>
      <c r="CO458" s="24">
        <v>0</v>
      </c>
      <c r="CP458" s="24">
        <f t="shared" si="396"/>
        <v>0</v>
      </c>
      <c r="CQ458" s="24">
        <f>MEDIAN(CP458:CP461)</f>
        <v>0</v>
      </c>
      <c r="CR458" t="s">
        <v>257</v>
      </c>
      <c r="CS458" s="24">
        <v>1</v>
      </c>
      <c r="CT458" s="24">
        <v>5</v>
      </c>
      <c r="CU458" s="24">
        <f t="shared" si="390"/>
        <v>6</v>
      </c>
      <c r="CV458" s="24">
        <f>MEDIAN(CU458:CU461)</f>
        <v>6</v>
      </c>
      <c r="CX458" s="24">
        <v>0</v>
      </c>
      <c r="CY458" s="24">
        <v>0</v>
      </c>
      <c r="CZ458" s="24">
        <f t="shared" si="375"/>
        <v>0</v>
      </c>
      <c r="DA458" s="24">
        <f t="shared" ref="DA458" si="427">MEDIAN(CZ458:CZ461)</f>
        <v>0</v>
      </c>
    </row>
    <row r="459" spans="1:105" hidden="1">
      <c r="A459" s="15">
        <v>126</v>
      </c>
      <c r="B459" s="22" t="s">
        <v>212</v>
      </c>
      <c r="D459" s="16">
        <v>371</v>
      </c>
      <c r="F459" s="16">
        <v>77</v>
      </c>
      <c r="G459" s="15">
        <v>3</v>
      </c>
      <c r="H459" s="15">
        <v>5</v>
      </c>
      <c r="I459" s="15">
        <f t="shared" si="424"/>
        <v>8</v>
      </c>
      <c r="J459" s="15"/>
      <c r="K459" s="15"/>
      <c r="L459" s="15">
        <v>0</v>
      </c>
      <c r="M459" s="15">
        <v>0</v>
      </c>
      <c r="N459" s="15">
        <f t="shared" si="425"/>
        <v>0</v>
      </c>
      <c r="O459" s="15"/>
      <c r="P459" s="15"/>
      <c r="Q459" s="15">
        <v>0</v>
      </c>
      <c r="R459" s="15">
        <v>0</v>
      </c>
      <c r="S459" s="15">
        <f t="shared" si="426"/>
        <v>0</v>
      </c>
      <c r="T459" s="15"/>
      <c r="U459" s="15"/>
      <c r="V459" s="15">
        <v>0</v>
      </c>
      <c r="W459" s="15">
        <v>0</v>
      </c>
      <c r="X459" s="15">
        <f t="shared" si="419"/>
        <v>0</v>
      </c>
      <c r="Y459" s="17"/>
      <c r="Z459" s="17"/>
      <c r="AA459" s="17">
        <v>1</v>
      </c>
      <c r="AB459" s="17">
        <v>4</v>
      </c>
      <c r="AC459" s="17">
        <f t="shared" si="420"/>
        <v>5</v>
      </c>
      <c r="AD459" s="17"/>
      <c r="AE459" s="17"/>
      <c r="AF459" s="17">
        <v>0</v>
      </c>
      <c r="AG459" s="17">
        <v>0</v>
      </c>
      <c r="AH459" s="17">
        <f t="shared" si="421"/>
        <v>0</v>
      </c>
      <c r="AI459" s="17"/>
      <c r="AJ459" s="17"/>
      <c r="AK459" s="17">
        <v>0</v>
      </c>
      <c r="AL459" s="17">
        <v>0</v>
      </c>
      <c r="AM459" s="17">
        <f t="shared" si="422"/>
        <v>0</v>
      </c>
      <c r="AN459" s="17"/>
      <c r="AO459" s="17"/>
      <c r="AP459" s="17">
        <v>0</v>
      </c>
      <c r="AQ459" s="17">
        <v>0</v>
      </c>
      <c r="AR459" s="17">
        <f t="shared" si="423"/>
        <v>0</v>
      </c>
      <c r="AS459" s="17"/>
      <c r="AT459" s="17"/>
      <c r="AU459" s="17">
        <v>0</v>
      </c>
      <c r="AV459" s="17">
        <v>0</v>
      </c>
      <c r="AW459" s="17">
        <f t="shared" si="394"/>
        <v>0</v>
      </c>
      <c r="AX459" s="17"/>
      <c r="AY459" s="15"/>
      <c r="AZ459" s="15">
        <v>3</v>
      </c>
      <c r="BA459" s="15">
        <v>5</v>
      </c>
      <c r="BB459" s="15">
        <f t="shared" si="395"/>
        <v>8</v>
      </c>
      <c r="BC459" s="15"/>
      <c r="BD459" s="15"/>
      <c r="BE459" s="15">
        <v>1</v>
      </c>
      <c r="BF459" s="15">
        <v>2</v>
      </c>
      <c r="BG459" s="15">
        <f t="shared" si="383"/>
        <v>3</v>
      </c>
      <c r="BH459" s="15"/>
      <c r="BI459" s="15"/>
      <c r="BJ459" s="15">
        <v>0</v>
      </c>
      <c r="BK459" s="15">
        <v>0</v>
      </c>
      <c r="BL459" s="15">
        <f t="shared" si="384"/>
        <v>0</v>
      </c>
      <c r="BM459" s="15"/>
      <c r="BN459" s="15"/>
      <c r="BO459" s="15">
        <v>3</v>
      </c>
      <c r="BP459" s="15">
        <v>5</v>
      </c>
      <c r="BQ459" s="15">
        <f t="shared" si="385"/>
        <v>8</v>
      </c>
      <c r="BR459" s="15"/>
      <c r="BS459" s="15"/>
      <c r="BT459" s="15">
        <v>2</v>
      </c>
      <c r="BU459" s="15">
        <v>3</v>
      </c>
      <c r="BV459" s="19">
        <f t="shared" si="386"/>
        <v>5</v>
      </c>
      <c r="BW459" s="15"/>
      <c r="BX459" s="15"/>
      <c r="BY459" s="27">
        <v>0</v>
      </c>
      <c r="BZ459" s="27">
        <v>0</v>
      </c>
      <c r="CA459" s="15">
        <f t="shared" si="387"/>
        <v>0</v>
      </c>
      <c r="CB459" s="15"/>
      <c r="CC459" s="20"/>
      <c r="CD459" s="24">
        <v>0</v>
      </c>
      <c r="CE459" s="24">
        <v>0</v>
      </c>
      <c r="CF459" s="24">
        <f t="shared" si="388"/>
        <v>0</v>
      </c>
      <c r="CI459" s="24">
        <v>0</v>
      </c>
      <c r="CJ459" s="24">
        <v>0</v>
      </c>
      <c r="CK459" s="24">
        <f t="shared" si="389"/>
        <v>0</v>
      </c>
      <c r="CN459" s="24">
        <v>0</v>
      </c>
      <c r="CO459" s="24">
        <v>0</v>
      </c>
      <c r="CP459" s="24">
        <f t="shared" si="396"/>
        <v>0</v>
      </c>
      <c r="CR459" t="s">
        <v>257</v>
      </c>
      <c r="CS459" s="24">
        <v>1</v>
      </c>
      <c r="CT459" s="24">
        <v>5</v>
      </c>
      <c r="CU459" s="24">
        <f t="shared" si="390"/>
        <v>6</v>
      </c>
      <c r="CX459" s="24">
        <v>0</v>
      </c>
      <c r="CY459" s="24">
        <v>0</v>
      </c>
      <c r="CZ459" s="24">
        <f t="shared" si="375"/>
        <v>0</v>
      </c>
    </row>
    <row r="460" spans="1:105" hidden="1">
      <c r="A460" s="15">
        <v>126</v>
      </c>
      <c r="B460" s="22" t="s">
        <v>212</v>
      </c>
      <c r="D460" s="16">
        <v>383</v>
      </c>
      <c r="F460" s="16">
        <v>77</v>
      </c>
      <c r="G460" s="15">
        <v>3</v>
      </c>
      <c r="H460" s="15">
        <v>5</v>
      </c>
      <c r="I460" s="15">
        <f t="shared" si="424"/>
        <v>8</v>
      </c>
      <c r="J460" s="15"/>
      <c r="K460" s="15"/>
      <c r="L460" s="15">
        <v>0</v>
      </c>
      <c r="M460" s="15">
        <v>0</v>
      </c>
      <c r="N460" s="15">
        <f t="shared" si="425"/>
        <v>0</v>
      </c>
      <c r="O460" s="15"/>
      <c r="P460" s="15"/>
      <c r="Q460" s="15">
        <v>0</v>
      </c>
      <c r="R460" s="15">
        <v>0</v>
      </c>
      <c r="S460" s="15">
        <f t="shared" si="426"/>
        <v>0</v>
      </c>
      <c r="T460" s="15"/>
      <c r="U460" s="15"/>
      <c r="V460" s="15">
        <v>0</v>
      </c>
      <c r="W460" s="15">
        <v>0</v>
      </c>
      <c r="X460" s="15">
        <f t="shared" si="419"/>
        <v>0</v>
      </c>
      <c r="Y460" s="17"/>
      <c r="Z460" s="17"/>
      <c r="AA460" s="17">
        <v>1</v>
      </c>
      <c r="AB460" s="17">
        <v>3</v>
      </c>
      <c r="AC460" s="17">
        <f t="shared" si="420"/>
        <v>4</v>
      </c>
      <c r="AD460" s="17"/>
      <c r="AE460" s="17"/>
      <c r="AF460" s="17">
        <v>0</v>
      </c>
      <c r="AG460" s="17">
        <v>0</v>
      </c>
      <c r="AH460" s="17">
        <f t="shared" si="421"/>
        <v>0</v>
      </c>
      <c r="AI460" s="17"/>
      <c r="AJ460" s="17"/>
      <c r="AK460" s="17">
        <v>0</v>
      </c>
      <c r="AL460" s="17">
        <v>0</v>
      </c>
      <c r="AM460" s="17">
        <f t="shared" si="422"/>
        <v>0</v>
      </c>
      <c r="AN460" s="17"/>
      <c r="AO460" s="17"/>
      <c r="AP460" s="17">
        <v>0</v>
      </c>
      <c r="AQ460" s="17">
        <v>0</v>
      </c>
      <c r="AR460" s="17">
        <f t="shared" si="423"/>
        <v>0</v>
      </c>
      <c r="AS460" s="17"/>
      <c r="AT460" s="17"/>
      <c r="AU460" s="17">
        <v>0</v>
      </c>
      <c r="AV460" s="17">
        <v>0</v>
      </c>
      <c r="AW460" s="17">
        <f t="shared" si="394"/>
        <v>0</v>
      </c>
      <c r="AX460" s="17"/>
      <c r="AY460" s="15"/>
      <c r="AZ460" s="15">
        <v>3</v>
      </c>
      <c r="BA460" s="15">
        <v>5</v>
      </c>
      <c r="BB460" s="15">
        <f t="shared" si="395"/>
        <v>8</v>
      </c>
      <c r="BC460" s="15"/>
      <c r="BD460" s="15"/>
      <c r="BE460" s="15">
        <v>1</v>
      </c>
      <c r="BF460" s="15">
        <v>2</v>
      </c>
      <c r="BG460" s="15">
        <f t="shared" si="383"/>
        <v>3</v>
      </c>
      <c r="BH460" s="15"/>
      <c r="BI460" s="15"/>
      <c r="BJ460" s="15">
        <v>1</v>
      </c>
      <c r="BK460" s="15">
        <v>2</v>
      </c>
      <c r="BL460" s="15">
        <f t="shared" si="384"/>
        <v>3</v>
      </c>
      <c r="BM460" s="15"/>
      <c r="BN460" s="15"/>
      <c r="BO460" s="15">
        <v>3</v>
      </c>
      <c r="BP460" s="15">
        <v>5</v>
      </c>
      <c r="BQ460" s="15">
        <f t="shared" si="385"/>
        <v>8</v>
      </c>
      <c r="BR460" s="15"/>
      <c r="BS460" s="15"/>
      <c r="BT460" s="15">
        <v>2</v>
      </c>
      <c r="BU460" s="15">
        <v>3</v>
      </c>
      <c r="BV460" s="19">
        <f t="shared" si="386"/>
        <v>5</v>
      </c>
      <c r="BW460" s="15"/>
      <c r="BX460" s="15"/>
      <c r="BY460" s="27">
        <v>0</v>
      </c>
      <c r="BZ460" s="27">
        <v>0</v>
      </c>
      <c r="CA460" s="15">
        <f t="shared" si="387"/>
        <v>0</v>
      </c>
      <c r="CB460" s="15"/>
      <c r="CC460" s="20"/>
      <c r="CD460" s="24">
        <v>0</v>
      </c>
      <c r="CE460" s="24">
        <v>0</v>
      </c>
      <c r="CF460" s="24">
        <f t="shared" si="388"/>
        <v>0</v>
      </c>
      <c r="CI460" s="24">
        <v>0</v>
      </c>
      <c r="CJ460" s="24">
        <v>0</v>
      </c>
      <c r="CK460" s="24">
        <f t="shared" si="389"/>
        <v>0</v>
      </c>
      <c r="CN460" s="24">
        <v>0</v>
      </c>
      <c r="CO460" s="24">
        <v>0</v>
      </c>
      <c r="CP460" s="24">
        <f t="shared" si="396"/>
        <v>0</v>
      </c>
      <c r="CR460" t="s">
        <v>257</v>
      </c>
      <c r="CS460" s="24">
        <v>1</v>
      </c>
      <c r="CT460" s="24">
        <v>5</v>
      </c>
      <c r="CU460" s="24">
        <f t="shared" si="390"/>
        <v>6</v>
      </c>
      <c r="CX460" s="24">
        <v>0</v>
      </c>
      <c r="CY460" s="24">
        <v>0</v>
      </c>
      <c r="CZ460" s="24">
        <f t="shared" si="375"/>
        <v>0</v>
      </c>
    </row>
    <row r="461" spans="1:105" hidden="1">
      <c r="A461" s="15">
        <v>126</v>
      </c>
      <c r="B461" s="22" t="s">
        <v>212</v>
      </c>
      <c r="D461" s="16">
        <v>389</v>
      </c>
      <c r="F461" s="16">
        <v>77</v>
      </c>
      <c r="G461" s="15">
        <v>3</v>
      </c>
      <c r="H461" s="15">
        <v>5</v>
      </c>
      <c r="I461" s="15">
        <f t="shared" si="424"/>
        <v>8</v>
      </c>
      <c r="J461" s="15"/>
      <c r="K461" s="15"/>
      <c r="L461" s="15">
        <v>0</v>
      </c>
      <c r="M461" s="15">
        <v>0</v>
      </c>
      <c r="N461" s="15">
        <f t="shared" si="425"/>
        <v>0</v>
      </c>
      <c r="O461" s="15"/>
      <c r="P461" s="15"/>
      <c r="Q461" s="15">
        <v>0</v>
      </c>
      <c r="R461" s="15">
        <v>0</v>
      </c>
      <c r="S461" s="15">
        <f t="shared" si="426"/>
        <v>0</v>
      </c>
      <c r="T461" s="15"/>
      <c r="U461" s="15"/>
      <c r="V461" s="15">
        <v>0</v>
      </c>
      <c r="W461" s="15">
        <v>0</v>
      </c>
      <c r="X461" s="15">
        <f t="shared" si="419"/>
        <v>0</v>
      </c>
      <c r="Y461" s="17"/>
      <c r="Z461" s="17"/>
      <c r="AA461" s="17">
        <v>1</v>
      </c>
      <c r="AB461" s="17">
        <v>4</v>
      </c>
      <c r="AC461" s="17">
        <f t="shared" si="420"/>
        <v>5</v>
      </c>
      <c r="AD461" s="17"/>
      <c r="AE461" s="17"/>
      <c r="AF461" s="17">
        <v>0</v>
      </c>
      <c r="AG461" s="17">
        <v>0</v>
      </c>
      <c r="AH461" s="17">
        <f t="shared" si="421"/>
        <v>0</v>
      </c>
      <c r="AI461" s="17"/>
      <c r="AJ461" s="17"/>
      <c r="AK461" s="17">
        <v>0</v>
      </c>
      <c r="AL461" s="17">
        <v>0</v>
      </c>
      <c r="AM461" s="17">
        <f t="shared" si="422"/>
        <v>0</v>
      </c>
      <c r="AN461" s="17"/>
      <c r="AO461" s="17"/>
      <c r="AP461" s="17">
        <v>0</v>
      </c>
      <c r="AQ461" s="17">
        <v>0</v>
      </c>
      <c r="AR461" s="17">
        <f t="shared" si="423"/>
        <v>0</v>
      </c>
      <c r="AS461" s="17"/>
      <c r="AT461" s="17"/>
      <c r="AU461" s="17">
        <v>0</v>
      </c>
      <c r="AV461" s="17">
        <v>0</v>
      </c>
      <c r="AW461" s="17">
        <f t="shared" si="394"/>
        <v>0</v>
      </c>
      <c r="AX461" s="17"/>
      <c r="AY461" s="15"/>
      <c r="AZ461" s="15">
        <v>3</v>
      </c>
      <c r="BA461" s="15">
        <v>5</v>
      </c>
      <c r="BB461" s="15">
        <f t="shared" si="395"/>
        <v>8</v>
      </c>
      <c r="BC461" s="15"/>
      <c r="BD461" s="15"/>
      <c r="BE461" s="15">
        <v>1</v>
      </c>
      <c r="BF461" s="15">
        <v>2</v>
      </c>
      <c r="BG461" s="15">
        <f t="shared" si="383"/>
        <v>3</v>
      </c>
      <c r="BH461" s="15"/>
      <c r="BI461" s="15"/>
      <c r="BJ461" s="15">
        <v>0</v>
      </c>
      <c r="BK461" s="15">
        <v>0</v>
      </c>
      <c r="BL461" s="15">
        <f t="shared" si="384"/>
        <v>0</v>
      </c>
      <c r="BM461" s="15"/>
      <c r="BN461" s="15"/>
      <c r="BO461" s="15">
        <v>3</v>
      </c>
      <c r="BP461" s="15">
        <v>5</v>
      </c>
      <c r="BQ461" s="15">
        <f t="shared" si="385"/>
        <v>8</v>
      </c>
      <c r="BR461" s="15"/>
      <c r="BS461" s="15"/>
      <c r="BT461" s="15">
        <v>2</v>
      </c>
      <c r="BU461" s="15">
        <v>3</v>
      </c>
      <c r="BV461" s="19">
        <f t="shared" si="386"/>
        <v>5</v>
      </c>
      <c r="BW461" s="15"/>
      <c r="BX461" s="15"/>
      <c r="BY461" s="27">
        <v>0</v>
      </c>
      <c r="BZ461" s="27">
        <v>0</v>
      </c>
      <c r="CA461" s="15">
        <f t="shared" si="387"/>
        <v>0</v>
      </c>
      <c r="CB461" s="15"/>
      <c r="CC461" s="20"/>
      <c r="CD461" s="24">
        <v>0</v>
      </c>
      <c r="CE461" s="24">
        <v>0</v>
      </c>
      <c r="CF461" s="24">
        <f t="shared" si="388"/>
        <v>0</v>
      </c>
      <c r="CI461" s="24">
        <v>0</v>
      </c>
      <c r="CJ461" s="24">
        <v>0</v>
      </c>
      <c r="CK461" s="24">
        <f t="shared" si="389"/>
        <v>0</v>
      </c>
      <c r="CN461" s="24">
        <v>0</v>
      </c>
      <c r="CO461" s="24">
        <v>0</v>
      </c>
      <c r="CP461" s="24">
        <f t="shared" si="396"/>
        <v>0</v>
      </c>
      <c r="CR461" t="s">
        <v>257</v>
      </c>
      <c r="CS461" s="24">
        <v>1</v>
      </c>
      <c r="CT461" s="24">
        <v>5</v>
      </c>
      <c r="CU461" s="24">
        <f t="shared" si="390"/>
        <v>6</v>
      </c>
      <c r="CX461" s="24">
        <v>0</v>
      </c>
      <c r="CY461" s="24">
        <v>0</v>
      </c>
      <c r="CZ461" s="24">
        <f t="shared" si="375"/>
        <v>0</v>
      </c>
    </row>
    <row r="462" spans="1:105">
      <c r="A462" s="15">
        <v>127</v>
      </c>
      <c r="B462" s="22" t="s">
        <v>213</v>
      </c>
      <c r="D462" s="16">
        <v>366</v>
      </c>
      <c r="F462" s="16">
        <v>78</v>
      </c>
      <c r="G462" s="15">
        <v>3</v>
      </c>
      <c r="H462" s="15">
        <v>5</v>
      </c>
      <c r="I462" s="15">
        <f t="shared" si="424"/>
        <v>8</v>
      </c>
      <c r="J462" s="15">
        <f>MEDIAN(I462:I465)</f>
        <v>8</v>
      </c>
      <c r="K462" s="15"/>
      <c r="L462" s="15">
        <v>0</v>
      </c>
      <c r="M462" s="15">
        <v>0</v>
      </c>
      <c r="N462" s="15">
        <f t="shared" si="425"/>
        <v>0</v>
      </c>
      <c r="O462" s="15">
        <f>MEDIAN(N462:N465)</f>
        <v>0</v>
      </c>
      <c r="P462" s="15"/>
      <c r="Q462" s="15">
        <v>2</v>
      </c>
      <c r="R462" s="15">
        <v>3</v>
      </c>
      <c r="S462" s="15">
        <f t="shared" si="426"/>
        <v>5</v>
      </c>
      <c r="T462" s="15">
        <f>MEDIAN(S462:S465)</f>
        <v>5</v>
      </c>
      <c r="U462" s="15"/>
      <c r="V462" s="15">
        <v>3</v>
      </c>
      <c r="W462" s="15">
        <v>4</v>
      </c>
      <c r="X462" s="15">
        <f t="shared" si="419"/>
        <v>7</v>
      </c>
      <c r="Y462" s="17">
        <f>MEDIAN(X462:X465)</f>
        <v>7</v>
      </c>
      <c r="Z462" s="17"/>
      <c r="AA462" s="17">
        <v>1</v>
      </c>
      <c r="AB462" s="17">
        <v>4</v>
      </c>
      <c r="AC462" s="17">
        <f t="shared" si="420"/>
        <v>5</v>
      </c>
      <c r="AD462" s="17">
        <f>MEDIAN(AC462:AC465)</f>
        <v>3.5</v>
      </c>
      <c r="AE462" s="17"/>
      <c r="AF462" s="17">
        <v>0</v>
      </c>
      <c r="AG462" s="17">
        <v>0</v>
      </c>
      <c r="AH462" s="17">
        <f t="shared" si="421"/>
        <v>0</v>
      </c>
      <c r="AI462" s="17">
        <f>MEDIAN(AH462:AH465)</f>
        <v>0</v>
      </c>
      <c r="AJ462" s="17"/>
      <c r="AK462" s="17">
        <v>0</v>
      </c>
      <c r="AL462" s="17">
        <v>0</v>
      </c>
      <c r="AM462" s="17">
        <f t="shared" si="422"/>
        <v>0</v>
      </c>
      <c r="AN462" s="17">
        <f>MEDIAN(AM462:AM465)</f>
        <v>0</v>
      </c>
      <c r="AO462" s="17"/>
      <c r="AP462" s="17">
        <v>0</v>
      </c>
      <c r="AQ462" s="17">
        <v>0</v>
      </c>
      <c r="AR462" s="17">
        <f t="shared" si="423"/>
        <v>0</v>
      </c>
      <c r="AS462" s="17">
        <f>MEDIAN(AR462:AR465)</f>
        <v>0</v>
      </c>
      <c r="AT462" s="17"/>
      <c r="AU462" s="17">
        <v>0</v>
      </c>
      <c r="AV462" s="17">
        <v>0</v>
      </c>
      <c r="AW462" s="17">
        <f t="shared" si="394"/>
        <v>0</v>
      </c>
      <c r="AX462" s="17">
        <f>MEDIAN(AW462:AW465)</f>
        <v>0</v>
      </c>
      <c r="AY462" s="15"/>
      <c r="AZ462" s="15">
        <v>3</v>
      </c>
      <c r="BA462" s="15">
        <v>5</v>
      </c>
      <c r="BB462" s="15">
        <f t="shared" si="395"/>
        <v>8</v>
      </c>
      <c r="BC462" s="15">
        <f>MEDIAN(BB462:BB465)</f>
        <v>8</v>
      </c>
      <c r="BD462" s="15"/>
      <c r="BE462" s="15">
        <v>1</v>
      </c>
      <c r="BF462" s="15">
        <v>1</v>
      </c>
      <c r="BG462" s="15">
        <f t="shared" si="383"/>
        <v>2</v>
      </c>
      <c r="BH462" s="15">
        <f>MEDIAN(BG462:BG465)</f>
        <v>0</v>
      </c>
      <c r="BI462" s="15"/>
      <c r="BJ462" s="15">
        <v>0</v>
      </c>
      <c r="BK462" s="15">
        <v>0</v>
      </c>
      <c r="BL462" s="15">
        <f t="shared" si="384"/>
        <v>0</v>
      </c>
      <c r="BM462" s="15">
        <f>MEDIAN(BL462:BL465)</f>
        <v>0</v>
      </c>
      <c r="BN462" s="15"/>
      <c r="BO462" s="15">
        <v>3</v>
      </c>
      <c r="BP462" s="15">
        <v>5</v>
      </c>
      <c r="BQ462" s="15">
        <f t="shared" si="385"/>
        <v>8</v>
      </c>
      <c r="BR462" s="15">
        <f>MEDIAN(BQ462:BQ465)</f>
        <v>8</v>
      </c>
      <c r="BS462" s="15"/>
      <c r="BT462" s="15">
        <v>2</v>
      </c>
      <c r="BU462" s="15">
        <v>5</v>
      </c>
      <c r="BV462" s="19">
        <f t="shared" si="386"/>
        <v>7</v>
      </c>
      <c r="BW462" s="15">
        <f>MEDIAN(BV462:BV465)</f>
        <v>6</v>
      </c>
      <c r="BX462" s="15"/>
      <c r="BY462" s="27">
        <v>3</v>
      </c>
      <c r="BZ462" s="27">
        <v>2</v>
      </c>
      <c r="CA462" s="15">
        <f t="shared" si="387"/>
        <v>5</v>
      </c>
      <c r="CB462" s="15">
        <f>MEDIAN(CA462:CA465)</f>
        <v>5</v>
      </c>
      <c r="CC462" s="20"/>
      <c r="CD462" s="24">
        <v>3</v>
      </c>
      <c r="CE462" s="24">
        <v>2</v>
      </c>
      <c r="CF462" s="24">
        <f t="shared" si="388"/>
        <v>5</v>
      </c>
      <c r="CG462" s="24">
        <f>MEDIAN(CF462:CF465)</f>
        <v>2</v>
      </c>
      <c r="CI462" s="24">
        <v>0</v>
      </c>
      <c r="CJ462" s="24">
        <v>0</v>
      </c>
      <c r="CK462" s="24">
        <f t="shared" si="389"/>
        <v>0</v>
      </c>
      <c r="CL462" s="24">
        <f>MEDIAN(CK462:CK465)</f>
        <v>0</v>
      </c>
      <c r="CN462" s="24">
        <v>3</v>
      </c>
      <c r="CO462" s="24">
        <v>5</v>
      </c>
      <c r="CP462" s="24">
        <f t="shared" si="396"/>
        <v>8</v>
      </c>
      <c r="CQ462" s="24">
        <f>MEDIAN(CP462:CP465)</f>
        <v>8</v>
      </c>
      <c r="CR462" t="s">
        <v>257</v>
      </c>
      <c r="CS462" s="24">
        <v>2</v>
      </c>
      <c r="CT462" s="24">
        <v>5</v>
      </c>
      <c r="CU462" s="24">
        <f t="shared" si="390"/>
        <v>7</v>
      </c>
      <c r="CV462" s="24">
        <f>MEDIAN(CU462:CU465)</f>
        <v>7</v>
      </c>
      <c r="CX462" s="24">
        <v>0</v>
      </c>
      <c r="CY462" s="24">
        <v>0</v>
      </c>
      <c r="CZ462" s="24">
        <f t="shared" si="375"/>
        <v>0</v>
      </c>
      <c r="DA462" s="24">
        <f t="shared" ref="DA462" si="428">MEDIAN(CZ462:CZ465)</f>
        <v>0</v>
      </c>
    </row>
    <row r="463" spans="1:105" hidden="1">
      <c r="A463" s="15">
        <v>127</v>
      </c>
      <c r="B463" s="22" t="s">
        <v>213</v>
      </c>
      <c r="D463" s="16">
        <v>372</v>
      </c>
      <c r="F463" s="16">
        <v>78</v>
      </c>
      <c r="G463" s="15">
        <v>3</v>
      </c>
      <c r="H463" s="15">
        <v>5</v>
      </c>
      <c r="I463" s="15">
        <f t="shared" si="424"/>
        <v>8</v>
      </c>
      <c r="J463" s="15"/>
      <c r="K463" s="15"/>
      <c r="L463" s="15">
        <v>0</v>
      </c>
      <c r="M463" s="15">
        <v>0</v>
      </c>
      <c r="N463" s="15">
        <f t="shared" si="425"/>
        <v>0</v>
      </c>
      <c r="O463" s="15"/>
      <c r="P463" s="15"/>
      <c r="Q463" s="15">
        <v>2</v>
      </c>
      <c r="R463" s="15">
        <v>3</v>
      </c>
      <c r="S463" s="15">
        <f t="shared" si="426"/>
        <v>5</v>
      </c>
      <c r="T463" s="15"/>
      <c r="U463" s="15"/>
      <c r="V463" s="15">
        <v>3</v>
      </c>
      <c r="W463" s="15">
        <v>5</v>
      </c>
      <c r="X463" s="15">
        <f t="shared" si="419"/>
        <v>8</v>
      </c>
      <c r="Y463" s="17"/>
      <c r="Z463" s="17"/>
      <c r="AA463" s="17">
        <v>2</v>
      </c>
      <c r="AB463" s="17">
        <v>2</v>
      </c>
      <c r="AC463" s="17">
        <f t="shared" si="420"/>
        <v>4</v>
      </c>
      <c r="AD463" s="17"/>
      <c r="AE463" s="17"/>
      <c r="AF463" s="17">
        <v>0</v>
      </c>
      <c r="AG463" s="17">
        <v>0</v>
      </c>
      <c r="AH463" s="17">
        <f t="shared" si="421"/>
        <v>0</v>
      </c>
      <c r="AI463" s="17"/>
      <c r="AJ463" s="17"/>
      <c r="AK463" s="17">
        <v>0</v>
      </c>
      <c r="AL463" s="17">
        <v>0</v>
      </c>
      <c r="AM463" s="17">
        <f t="shared" si="422"/>
        <v>0</v>
      </c>
      <c r="AN463" s="17"/>
      <c r="AO463" s="17"/>
      <c r="AP463" s="17">
        <v>0</v>
      </c>
      <c r="AQ463" s="17">
        <v>0</v>
      </c>
      <c r="AR463" s="17">
        <f t="shared" si="423"/>
        <v>0</v>
      </c>
      <c r="AS463" s="17"/>
      <c r="AT463" s="17"/>
      <c r="AU463" s="17">
        <v>0</v>
      </c>
      <c r="AV463" s="17">
        <v>0</v>
      </c>
      <c r="AW463" s="17">
        <f t="shared" si="394"/>
        <v>0</v>
      </c>
      <c r="AX463" s="17"/>
      <c r="AY463" s="15"/>
      <c r="AZ463" s="15">
        <v>3</v>
      </c>
      <c r="BA463" s="15">
        <v>5</v>
      </c>
      <c r="BB463" s="15">
        <f t="shared" si="395"/>
        <v>8</v>
      </c>
      <c r="BC463" s="15"/>
      <c r="BD463" s="15"/>
      <c r="BE463" s="15">
        <v>0</v>
      </c>
      <c r="BF463" s="15">
        <v>0</v>
      </c>
      <c r="BG463" s="15">
        <f t="shared" si="383"/>
        <v>0</v>
      </c>
      <c r="BH463" s="15"/>
      <c r="BI463" s="15"/>
      <c r="BJ463" s="15">
        <v>0</v>
      </c>
      <c r="BK463" s="15">
        <v>0</v>
      </c>
      <c r="BL463" s="15">
        <f t="shared" si="384"/>
        <v>0</v>
      </c>
      <c r="BM463" s="15"/>
      <c r="BN463" s="15"/>
      <c r="BO463" s="15">
        <v>3</v>
      </c>
      <c r="BP463" s="15">
        <v>5</v>
      </c>
      <c r="BQ463" s="15">
        <f t="shared" si="385"/>
        <v>8</v>
      </c>
      <c r="BR463" s="15"/>
      <c r="BS463" s="15"/>
      <c r="BT463" s="15">
        <v>2</v>
      </c>
      <c r="BU463" s="15">
        <v>4</v>
      </c>
      <c r="BV463" s="19">
        <f t="shared" si="386"/>
        <v>6</v>
      </c>
      <c r="BW463" s="15"/>
      <c r="BX463" s="15"/>
      <c r="BY463" s="27">
        <v>2</v>
      </c>
      <c r="BZ463" s="27">
        <v>3</v>
      </c>
      <c r="CA463" s="15">
        <f t="shared" si="387"/>
        <v>5</v>
      </c>
      <c r="CB463" s="15"/>
      <c r="CC463" s="20"/>
      <c r="CD463" s="24">
        <v>0</v>
      </c>
      <c r="CE463" s="24">
        <v>0</v>
      </c>
      <c r="CF463" s="24">
        <f t="shared" si="388"/>
        <v>0</v>
      </c>
      <c r="CI463" s="24">
        <v>0</v>
      </c>
      <c r="CJ463" s="24">
        <v>0</v>
      </c>
      <c r="CK463" s="24">
        <f t="shared" si="389"/>
        <v>0</v>
      </c>
      <c r="CN463" s="24">
        <v>3</v>
      </c>
      <c r="CO463" s="24">
        <v>3</v>
      </c>
      <c r="CP463" s="24">
        <f t="shared" si="396"/>
        <v>6</v>
      </c>
      <c r="CR463" t="s">
        <v>257</v>
      </c>
      <c r="CS463" s="24">
        <v>2</v>
      </c>
      <c r="CT463" s="24">
        <v>5</v>
      </c>
      <c r="CU463" s="24">
        <f t="shared" si="390"/>
        <v>7</v>
      </c>
      <c r="CX463" s="24">
        <v>0</v>
      </c>
      <c r="CY463" s="24">
        <v>0</v>
      </c>
      <c r="CZ463" s="24">
        <f t="shared" si="375"/>
        <v>0</v>
      </c>
    </row>
    <row r="464" spans="1:105" hidden="1">
      <c r="A464" s="15">
        <v>127</v>
      </c>
      <c r="B464" s="22" t="s">
        <v>213</v>
      </c>
      <c r="D464" s="16">
        <v>384</v>
      </c>
      <c r="F464" s="16">
        <v>78</v>
      </c>
      <c r="G464" s="15">
        <v>3</v>
      </c>
      <c r="H464" s="15">
        <v>5</v>
      </c>
      <c r="I464" s="15">
        <f t="shared" si="424"/>
        <v>8</v>
      </c>
      <c r="J464" s="15"/>
      <c r="K464" s="15"/>
      <c r="L464" s="15">
        <v>0</v>
      </c>
      <c r="M464" s="15">
        <v>0</v>
      </c>
      <c r="N464" s="15">
        <f t="shared" si="425"/>
        <v>0</v>
      </c>
      <c r="O464" s="15"/>
      <c r="P464" s="15"/>
      <c r="Q464" s="15">
        <v>2</v>
      </c>
      <c r="R464" s="15">
        <v>3</v>
      </c>
      <c r="S464" s="15">
        <f t="shared" si="426"/>
        <v>5</v>
      </c>
      <c r="T464" s="15"/>
      <c r="U464" s="15"/>
      <c r="V464" s="15">
        <v>3</v>
      </c>
      <c r="W464" s="15">
        <v>4</v>
      </c>
      <c r="X464" s="15">
        <f t="shared" si="419"/>
        <v>7</v>
      </c>
      <c r="Y464" s="17"/>
      <c r="Z464" s="17"/>
      <c r="AA464" s="17">
        <v>1</v>
      </c>
      <c r="AB464" s="17">
        <v>2</v>
      </c>
      <c r="AC464" s="17">
        <f t="shared" si="420"/>
        <v>3</v>
      </c>
      <c r="AD464" s="17"/>
      <c r="AE464" s="17"/>
      <c r="AF464" s="17">
        <v>0</v>
      </c>
      <c r="AG464" s="17">
        <v>0</v>
      </c>
      <c r="AH464" s="17">
        <f t="shared" si="421"/>
        <v>0</v>
      </c>
      <c r="AI464" s="17"/>
      <c r="AJ464" s="17"/>
      <c r="AK464" s="17">
        <v>0</v>
      </c>
      <c r="AL464" s="17">
        <v>0</v>
      </c>
      <c r="AM464" s="17">
        <f t="shared" si="422"/>
        <v>0</v>
      </c>
      <c r="AN464" s="17"/>
      <c r="AO464" s="17"/>
      <c r="AP464" s="17">
        <v>0</v>
      </c>
      <c r="AQ464" s="17">
        <v>0</v>
      </c>
      <c r="AR464" s="17">
        <f t="shared" si="423"/>
        <v>0</v>
      </c>
      <c r="AS464" s="17"/>
      <c r="AT464" s="17"/>
      <c r="AU464" s="17">
        <v>0</v>
      </c>
      <c r="AV464" s="17">
        <v>0</v>
      </c>
      <c r="AW464" s="17">
        <f t="shared" si="394"/>
        <v>0</v>
      </c>
      <c r="AX464" s="17"/>
      <c r="AY464" s="15"/>
      <c r="AZ464" s="15">
        <v>3</v>
      </c>
      <c r="BA464" s="15">
        <v>5</v>
      </c>
      <c r="BB464" s="15">
        <f t="shared" si="395"/>
        <v>8</v>
      </c>
      <c r="BC464" s="15"/>
      <c r="BD464" s="15"/>
      <c r="BE464" s="15">
        <v>0</v>
      </c>
      <c r="BF464" s="15">
        <v>0</v>
      </c>
      <c r="BG464" s="15">
        <f t="shared" si="383"/>
        <v>0</v>
      </c>
      <c r="BH464" s="15"/>
      <c r="BI464" s="15"/>
      <c r="BJ464" s="15">
        <v>0</v>
      </c>
      <c r="BK464" s="15">
        <v>0</v>
      </c>
      <c r="BL464" s="15">
        <f t="shared" si="384"/>
        <v>0</v>
      </c>
      <c r="BM464" s="15"/>
      <c r="BN464" s="15"/>
      <c r="BO464" s="15">
        <v>3</v>
      </c>
      <c r="BP464" s="15">
        <v>5</v>
      </c>
      <c r="BQ464" s="15">
        <f t="shared" si="385"/>
        <v>8</v>
      </c>
      <c r="BR464" s="15"/>
      <c r="BS464" s="15"/>
      <c r="BT464" s="15">
        <v>1</v>
      </c>
      <c r="BU464" s="15">
        <v>5</v>
      </c>
      <c r="BV464" s="19">
        <f t="shared" si="386"/>
        <v>6</v>
      </c>
      <c r="BW464" s="15"/>
      <c r="BX464" s="15"/>
      <c r="BY464" s="27">
        <v>2</v>
      </c>
      <c r="BZ464" s="27">
        <v>3</v>
      </c>
      <c r="CA464" s="15">
        <f t="shared" si="387"/>
        <v>5</v>
      </c>
      <c r="CB464" s="15"/>
      <c r="CC464" s="20"/>
      <c r="CD464" s="24">
        <v>0</v>
      </c>
      <c r="CE464" s="24">
        <v>0</v>
      </c>
      <c r="CF464" s="24">
        <f t="shared" si="388"/>
        <v>0</v>
      </c>
      <c r="CI464" s="24">
        <v>0</v>
      </c>
      <c r="CJ464" s="24">
        <v>0</v>
      </c>
      <c r="CK464" s="24">
        <f t="shared" si="389"/>
        <v>0</v>
      </c>
      <c r="CN464" s="24">
        <v>3</v>
      </c>
      <c r="CO464" s="24">
        <v>5</v>
      </c>
      <c r="CP464" s="24">
        <f t="shared" si="396"/>
        <v>8</v>
      </c>
      <c r="CR464" t="s">
        <v>257</v>
      </c>
      <c r="CS464" s="24">
        <v>2</v>
      </c>
      <c r="CT464" s="24">
        <v>5</v>
      </c>
      <c r="CU464" s="24">
        <f t="shared" si="390"/>
        <v>7</v>
      </c>
      <c r="CX464" s="24">
        <v>0</v>
      </c>
      <c r="CY464" s="24">
        <v>0</v>
      </c>
      <c r="CZ464" s="24">
        <f t="shared" si="375"/>
        <v>0</v>
      </c>
    </row>
    <row r="465" spans="1:105" hidden="1">
      <c r="A465" s="15">
        <v>127</v>
      </c>
      <c r="B465" s="22" t="s">
        <v>213</v>
      </c>
      <c r="D465" s="16">
        <v>390</v>
      </c>
      <c r="F465" s="16">
        <v>78</v>
      </c>
      <c r="G465" s="15">
        <v>3</v>
      </c>
      <c r="H465" s="15">
        <v>5</v>
      </c>
      <c r="I465" s="15">
        <f t="shared" si="424"/>
        <v>8</v>
      </c>
      <c r="J465" s="15"/>
      <c r="K465" s="15"/>
      <c r="L465" s="15">
        <v>0</v>
      </c>
      <c r="M465" s="15">
        <v>0</v>
      </c>
      <c r="N465" s="15">
        <f t="shared" si="425"/>
        <v>0</v>
      </c>
      <c r="O465" s="15"/>
      <c r="P465" s="15"/>
      <c r="Q465" s="15">
        <v>2</v>
      </c>
      <c r="R465" s="15">
        <v>3</v>
      </c>
      <c r="S465" s="15">
        <f t="shared" si="426"/>
        <v>5</v>
      </c>
      <c r="T465" s="15"/>
      <c r="U465" s="15"/>
      <c r="V465" s="15">
        <v>3</v>
      </c>
      <c r="W465" s="15">
        <v>4</v>
      </c>
      <c r="X465" s="15">
        <f t="shared" si="419"/>
        <v>7</v>
      </c>
      <c r="Y465" s="17"/>
      <c r="Z465" s="17"/>
      <c r="AA465" s="17">
        <v>2</v>
      </c>
      <c r="AB465" s="17">
        <v>1</v>
      </c>
      <c r="AC465" s="17">
        <f t="shared" si="420"/>
        <v>3</v>
      </c>
      <c r="AD465" s="17"/>
      <c r="AE465" s="17"/>
      <c r="AF465" s="17">
        <v>0</v>
      </c>
      <c r="AG465" s="17">
        <v>0</v>
      </c>
      <c r="AH465" s="17">
        <f t="shared" si="421"/>
        <v>0</v>
      </c>
      <c r="AI465" s="17"/>
      <c r="AJ465" s="17"/>
      <c r="AK465" s="17">
        <v>0</v>
      </c>
      <c r="AL465" s="17">
        <v>0</v>
      </c>
      <c r="AM465" s="17">
        <f t="shared" si="422"/>
        <v>0</v>
      </c>
      <c r="AN465" s="17"/>
      <c r="AO465" s="17"/>
      <c r="AP465" s="17">
        <v>0</v>
      </c>
      <c r="AQ465" s="17">
        <v>0</v>
      </c>
      <c r="AR465" s="17">
        <f t="shared" si="423"/>
        <v>0</v>
      </c>
      <c r="AS465" s="17"/>
      <c r="AT465" s="17"/>
      <c r="AU465" s="17">
        <v>0</v>
      </c>
      <c r="AV465" s="17">
        <v>0</v>
      </c>
      <c r="AW465" s="17">
        <f t="shared" si="394"/>
        <v>0</v>
      </c>
      <c r="AX465" s="17"/>
      <c r="AY465" s="15"/>
      <c r="AZ465" s="15">
        <v>3</v>
      </c>
      <c r="BA465" s="15">
        <v>5</v>
      </c>
      <c r="BB465" s="15">
        <f t="shared" si="395"/>
        <v>8</v>
      </c>
      <c r="BC465" s="15"/>
      <c r="BD465" s="15"/>
      <c r="BE465" s="15">
        <v>0</v>
      </c>
      <c r="BF465" s="15">
        <v>0</v>
      </c>
      <c r="BG465" s="15">
        <f t="shared" si="383"/>
        <v>0</v>
      </c>
      <c r="BH465" s="15"/>
      <c r="BI465" s="15"/>
      <c r="BJ465" s="15">
        <v>0</v>
      </c>
      <c r="BK465" s="15">
        <v>0</v>
      </c>
      <c r="BL465" s="15">
        <f t="shared" si="384"/>
        <v>0</v>
      </c>
      <c r="BM465" s="15"/>
      <c r="BN465" s="15"/>
      <c r="BO465" s="15">
        <v>3</v>
      </c>
      <c r="BP465" s="15">
        <v>5</v>
      </c>
      <c r="BQ465" s="15">
        <f t="shared" si="385"/>
        <v>8</v>
      </c>
      <c r="BR465" s="15"/>
      <c r="BS465" s="15"/>
      <c r="BT465" s="15">
        <v>2</v>
      </c>
      <c r="BU465" s="15">
        <v>4</v>
      </c>
      <c r="BV465" s="19">
        <f t="shared" si="386"/>
        <v>6</v>
      </c>
      <c r="BW465" s="15"/>
      <c r="BX465" s="15"/>
      <c r="BY465" s="27">
        <v>2</v>
      </c>
      <c r="BZ465" s="27">
        <v>3</v>
      </c>
      <c r="CA465" s="15">
        <f t="shared" si="387"/>
        <v>5</v>
      </c>
      <c r="CB465" s="15"/>
      <c r="CC465" s="20"/>
      <c r="CD465" s="24">
        <v>3</v>
      </c>
      <c r="CE465" s="24">
        <v>1</v>
      </c>
      <c r="CF465" s="24">
        <f t="shared" si="388"/>
        <v>4</v>
      </c>
      <c r="CI465" s="24">
        <v>0</v>
      </c>
      <c r="CJ465" s="24">
        <v>0</v>
      </c>
      <c r="CK465" s="24">
        <f t="shared" si="389"/>
        <v>0</v>
      </c>
      <c r="CN465" s="24">
        <v>3</v>
      </c>
      <c r="CO465" s="24">
        <v>5</v>
      </c>
      <c r="CP465" s="24">
        <f t="shared" si="396"/>
        <v>8</v>
      </c>
      <c r="CR465" t="s">
        <v>257</v>
      </c>
      <c r="CS465" s="24">
        <v>2</v>
      </c>
      <c r="CT465" s="24">
        <v>5</v>
      </c>
      <c r="CU465" s="24">
        <f t="shared" si="390"/>
        <v>7</v>
      </c>
      <c r="CX465" s="24">
        <v>0</v>
      </c>
      <c r="CY465" s="24">
        <v>0</v>
      </c>
      <c r="CZ465" s="24">
        <f t="shared" si="375"/>
        <v>0</v>
      </c>
    </row>
    <row r="466" spans="1:105">
      <c r="A466" s="15">
        <v>128</v>
      </c>
      <c r="B466" s="22" t="s">
        <v>214</v>
      </c>
      <c r="D466" s="16">
        <v>397</v>
      </c>
      <c r="F466" s="16">
        <v>79</v>
      </c>
      <c r="G466" s="15" t="s">
        <v>124</v>
      </c>
      <c r="H466" s="15" t="s">
        <v>124</v>
      </c>
      <c r="I466" s="15" t="s">
        <v>124</v>
      </c>
      <c r="J466" s="15">
        <f>MEDIAN(I466:I469)</f>
        <v>8</v>
      </c>
      <c r="K466" s="15"/>
      <c r="L466" s="15" t="s">
        <v>124</v>
      </c>
      <c r="M466" s="15" t="s">
        <v>124</v>
      </c>
      <c r="N466" s="15" t="s">
        <v>124</v>
      </c>
      <c r="O466" s="15">
        <f>MEDIAN(N466:N469)</f>
        <v>0</v>
      </c>
      <c r="P466" s="15"/>
      <c r="Q466" s="15" t="s">
        <v>124</v>
      </c>
      <c r="R466" s="15" t="s">
        <v>124</v>
      </c>
      <c r="S466" s="15" t="s">
        <v>124</v>
      </c>
      <c r="T466" s="15">
        <f>MEDIAN(S466:S469)</f>
        <v>0</v>
      </c>
      <c r="U466" s="15"/>
      <c r="V466" s="15" t="s">
        <v>124</v>
      </c>
      <c r="W466" s="15" t="s">
        <v>124</v>
      </c>
      <c r="X466" s="15" t="s">
        <v>124</v>
      </c>
      <c r="Y466" s="17">
        <f>MEDIAN(X466:X469)</f>
        <v>0</v>
      </c>
      <c r="Z466" s="17"/>
      <c r="AA466" s="17" t="s">
        <v>124</v>
      </c>
      <c r="AB466" s="17" t="s">
        <v>124</v>
      </c>
      <c r="AC466" s="17" t="s">
        <v>124</v>
      </c>
      <c r="AD466" s="17">
        <f>MEDIAN(AC466:AC469)</f>
        <v>7</v>
      </c>
      <c r="AE466" s="17"/>
      <c r="AF466" s="17">
        <v>1</v>
      </c>
      <c r="AG466" s="17">
        <v>4</v>
      </c>
      <c r="AH466" s="17">
        <f t="shared" si="421"/>
        <v>5</v>
      </c>
      <c r="AI466" s="17">
        <f>MEDIAN(AH466:AH469)</f>
        <v>0</v>
      </c>
      <c r="AJ466" s="17"/>
      <c r="AK466" s="17" t="s">
        <v>124</v>
      </c>
      <c r="AL466" s="17" t="s">
        <v>124</v>
      </c>
      <c r="AM466" s="18" t="s">
        <v>124</v>
      </c>
      <c r="AN466" s="17">
        <f>MEDIAN(AM466:AM469)</f>
        <v>0</v>
      </c>
      <c r="AO466" s="17"/>
      <c r="AP466" s="17" t="s">
        <v>124</v>
      </c>
      <c r="AQ466" s="17" t="s">
        <v>124</v>
      </c>
      <c r="AR466" s="18" t="s">
        <v>124</v>
      </c>
      <c r="AS466" s="17">
        <f>MEDIAN(AR466:AR469)</f>
        <v>0</v>
      </c>
      <c r="AT466" s="17"/>
      <c r="AU466" s="17" t="s">
        <v>124</v>
      </c>
      <c r="AV466" s="17" t="s">
        <v>124</v>
      </c>
      <c r="AW466" s="18" t="s">
        <v>124</v>
      </c>
      <c r="AX466" s="17">
        <f>MEDIAN(AW466:AW469)</f>
        <v>0</v>
      </c>
      <c r="AY466" s="15"/>
      <c r="AZ466" s="15" t="s">
        <v>124</v>
      </c>
      <c r="BA466" s="15" t="s">
        <v>124</v>
      </c>
      <c r="BB466" s="19" t="s">
        <v>124</v>
      </c>
      <c r="BC466" s="15">
        <f>MEDIAN(BB466:BB469)</f>
        <v>8</v>
      </c>
      <c r="BD466" s="15"/>
      <c r="BE466" s="15" t="s">
        <v>124</v>
      </c>
      <c r="BF466" s="15" t="s">
        <v>124</v>
      </c>
      <c r="BG466" s="19" t="s">
        <v>124</v>
      </c>
      <c r="BH466" s="15">
        <f>MEDIAN(BG466:BG469)</f>
        <v>3.5</v>
      </c>
      <c r="BI466" s="15"/>
      <c r="BJ466" s="15" t="s">
        <v>124</v>
      </c>
      <c r="BK466" s="15" t="s">
        <v>124</v>
      </c>
      <c r="BL466" s="19" t="s">
        <v>124</v>
      </c>
      <c r="BM466" s="15">
        <f>MEDIAN(BL466:BL469)</f>
        <v>0</v>
      </c>
      <c r="BN466" s="15"/>
      <c r="BO466" s="15">
        <v>3</v>
      </c>
      <c r="BP466" s="15">
        <v>5</v>
      </c>
      <c r="BQ466" s="15">
        <f t="shared" si="385"/>
        <v>8</v>
      </c>
      <c r="BR466" s="15">
        <f>MEDIAN(BQ466:BQ469)</f>
        <v>8</v>
      </c>
      <c r="BS466" s="15"/>
      <c r="BT466" s="15">
        <v>3</v>
      </c>
      <c r="BU466" s="15">
        <v>4</v>
      </c>
      <c r="BV466" s="19">
        <f t="shared" si="386"/>
        <v>7</v>
      </c>
      <c r="BW466" s="15">
        <f>MEDIAN(BV466:BV469)</f>
        <v>7.5</v>
      </c>
      <c r="BX466" s="15"/>
      <c r="BY466" s="27" t="s">
        <v>124</v>
      </c>
      <c r="BZ466" s="27" t="s">
        <v>124</v>
      </c>
      <c r="CA466" s="19" t="s">
        <v>124</v>
      </c>
      <c r="CB466" s="15">
        <f>MEDIAN(CA466:CA469)</f>
        <v>0</v>
      </c>
      <c r="CC466" s="20"/>
      <c r="CD466" s="15" t="s">
        <v>124</v>
      </c>
      <c r="CE466" s="24" t="s">
        <v>124</v>
      </c>
      <c r="CF466" s="15" t="s">
        <v>124</v>
      </c>
      <c r="CG466" s="24">
        <f>MEDIAN(CF466:CF469)</f>
        <v>0</v>
      </c>
      <c r="CI466" s="25" t="s">
        <v>124</v>
      </c>
      <c r="CJ466" s="25" t="s">
        <v>124</v>
      </c>
      <c r="CK466" s="25" t="s">
        <v>124</v>
      </c>
      <c r="CL466" s="24">
        <f>MEDIAN(CK466:CK469)</f>
        <v>0</v>
      </c>
      <c r="CN466" s="25" t="s">
        <v>124</v>
      </c>
      <c r="CO466" s="25" t="s">
        <v>124</v>
      </c>
      <c r="CP466" s="25" t="s">
        <v>124</v>
      </c>
      <c r="CQ466" s="24">
        <f>MEDIAN(CP466:CP469)</f>
        <v>0</v>
      </c>
      <c r="CR466" t="s">
        <v>257</v>
      </c>
      <c r="CS466" s="25" t="s">
        <v>124</v>
      </c>
      <c r="CT466" s="25" t="s">
        <v>124</v>
      </c>
      <c r="CU466" s="24" t="s">
        <v>124</v>
      </c>
      <c r="CV466" s="24">
        <f>MEDIAN(CU466:CU469)</f>
        <v>6</v>
      </c>
      <c r="CX466" s="25" t="s">
        <v>124</v>
      </c>
      <c r="CY466" s="25" t="s">
        <v>124</v>
      </c>
      <c r="DA466" s="24">
        <f t="shared" ref="DA466" si="429">MEDIAN(CZ466:CZ469)</f>
        <v>0</v>
      </c>
    </row>
    <row r="467" spans="1:105" hidden="1">
      <c r="A467" s="15">
        <v>128</v>
      </c>
      <c r="B467" s="22" t="s">
        <v>214</v>
      </c>
      <c r="D467" s="16">
        <v>403</v>
      </c>
      <c r="F467" s="16">
        <v>79</v>
      </c>
      <c r="G467" s="15">
        <v>3</v>
      </c>
      <c r="H467" s="15">
        <v>5</v>
      </c>
      <c r="I467" s="15">
        <f>SUM(G467:H467)</f>
        <v>8</v>
      </c>
      <c r="J467" s="15"/>
      <c r="K467" s="15"/>
      <c r="L467" s="15">
        <v>0</v>
      </c>
      <c r="M467" s="15">
        <v>0</v>
      </c>
      <c r="N467" s="15">
        <f>SUM(L467:M467)</f>
        <v>0</v>
      </c>
      <c r="O467" s="15"/>
      <c r="P467" s="15"/>
      <c r="Q467" s="15">
        <v>0</v>
      </c>
      <c r="R467" s="15">
        <v>0</v>
      </c>
      <c r="S467" s="15">
        <f>SUM(Q467:R467)</f>
        <v>0</v>
      </c>
      <c r="T467" s="15"/>
      <c r="U467" s="15"/>
      <c r="V467" s="15">
        <v>0</v>
      </c>
      <c r="W467" s="15">
        <v>0</v>
      </c>
      <c r="X467" s="15">
        <f>SUM(V467:W467)</f>
        <v>0</v>
      </c>
      <c r="Y467" s="17"/>
      <c r="Z467" s="17"/>
      <c r="AA467" s="17">
        <v>2</v>
      </c>
      <c r="AB467" s="17">
        <v>5</v>
      </c>
      <c r="AC467" s="17">
        <f>SUM(AA467:AB467)</f>
        <v>7</v>
      </c>
      <c r="AD467" s="17"/>
      <c r="AE467" s="17"/>
      <c r="AF467" s="17">
        <v>0</v>
      </c>
      <c r="AG467" s="17">
        <v>0</v>
      </c>
      <c r="AH467" s="17">
        <f t="shared" si="421"/>
        <v>0</v>
      </c>
      <c r="AI467" s="17"/>
      <c r="AJ467" s="17"/>
      <c r="AK467" s="17">
        <v>0</v>
      </c>
      <c r="AL467" s="17">
        <v>0</v>
      </c>
      <c r="AM467" s="17">
        <f>SUM(AK467:AL467)</f>
        <v>0</v>
      </c>
      <c r="AN467" s="17"/>
      <c r="AO467" s="17"/>
      <c r="AP467" s="17">
        <v>0</v>
      </c>
      <c r="AQ467" s="17">
        <v>0</v>
      </c>
      <c r="AR467" s="17">
        <f>SUM(AP467:AQ467)</f>
        <v>0</v>
      </c>
      <c r="AS467" s="17"/>
      <c r="AT467" s="17"/>
      <c r="AU467" s="17">
        <v>0</v>
      </c>
      <c r="AV467" s="17">
        <v>0</v>
      </c>
      <c r="AW467" s="17">
        <f>SUM(AU467:AV467)</f>
        <v>0</v>
      </c>
      <c r="AX467" s="17"/>
      <c r="AY467" s="15"/>
      <c r="AZ467" s="15">
        <v>3</v>
      </c>
      <c r="BA467" s="15">
        <v>5</v>
      </c>
      <c r="BB467" s="15">
        <f>SUM(AZ467:BA467)</f>
        <v>8</v>
      </c>
      <c r="BC467" s="15"/>
      <c r="BD467" s="15"/>
      <c r="BE467" s="15">
        <v>1</v>
      </c>
      <c r="BF467" s="15">
        <v>3</v>
      </c>
      <c r="BG467" s="15">
        <f>SUM(BE467:BF467)</f>
        <v>4</v>
      </c>
      <c r="BH467" s="15"/>
      <c r="BI467" s="15"/>
      <c r="BJ467" s="15">
        <v>0</v>
      </c>
      <c r="BK467" s="15">
        <v>0</v>
      </c>
      <c r="BL467" s="15">
        <f>SUM(BJ467:BK467)</f>
        <v>0</v>
      </c>
      <c r="BM467" s="15"/>
      <c r="BN467" s="15"/>
      <c r="BO467" s="15">
        <v>3</v>
      </c>
      <c r="BP467" s="15">
        <v>5</v>
      </c>
      <c r="BQ467" s="15">
        <f t="shared" si="385"/>
        <v>8</v>
      </c>
      <c r="BR467" s="15"/>
      <c r="BS467" s="15"/>
      <c r="BT467" s="15">
        <v>3</v>
      </c>
      <c r="BU467" s="15">
        <v>5</v>
      </c>
      <c r="BV467" s="19">
        <f t="shared" si="386"/>
        <v>8</v>
      </c>
      <c r="BW467" s="15"/>
      <c r="BX467" s="15"/>
      <c r="BY467" s="27">
        <v>0</v>
      </c>
      <c r="BZ467" s="27">
        <v>0</v>
      </c>
      <c r="CA467" s="15">
        <f>SUM(BY467:BZ467)</f>
        <v>0</v>
      </c>
      <c r="CB467" s="15"/>
      <c r="CC467" s="20"/>
      <c r="CD467" s="24">
        <v>0</v>
      </c>
      <c r="CE467" s="24">
        <v>0</v>
      </c>
      <c r="CF467" s="24">
        <f>SUM(CD467:CE467)</f>
        <v>0</v>
      </c>
      <c r="CI467" s="24">
        <v>0</v>
      </c>
      <c r="CJ467" s="24">
        <v>0</v>
      </c>
      <c r="CK467" s="24">
        <f>SUM(CI467:CJ467)</f>
        <v>0</v>
      </c>
      <c r="CN467" s="24">
        <v>0</v>
      </c>
      <c r="CO467" s="24">
        <v>0</v>
      </c>
      <c r="CP467" s="24">
        <f>SUM(CN467:CO467)</f>
        <v>0</v>
      </c>
      <c r="CR467" t="s">
        <v>257</v>
      </c>
      <c r="CS467" s="24">
        <v>2</v>
      </c>
      <c r="CT467" s="24">
        <v>3</v>
      </c>
      <c r="CU467" s="24">
        <f>SUM(CS467:CT467)</f>
        <v>5</v>
      </c>
      <c r="CX467" s="25">
        <v>0</v>
      </c>
      <c r="CY467" s="25">
        <v>0</v>
      </c>
      <c r="CZ467" s="24">
        <f t="shared" si="375"/>
        <v>0</v>
      </c>
    </row>
    <row r="468" spans="1:105" hidden="1">
      <c r="A468" s="15">
        <v>128</v>
      </c>
      <c r="B468" s="22" t="s">
        <v>214</v>
      </c>
      <c r="D468" s="16">
        <v>409</v>
      </c>
      <c r="F468" s="16">
        <v>79</v>
      </c>
      <c r="G468" s="15" t="s">
        <v>124</v>
      </c>
      <c r="H468" s="15" t="s">
        <v>124</v>
      </c>
      <c r="I468" s="15" t="s">
        <v>124</v>
      </c>
      <c r="J468" s="15"/>
      <c r="K468" s="15"/>
      <c r="L468" s="15" t="s">
        <v>124</v>
      </c>
      <c r="M468" s="15" t="s">
        <v>124</v>
      </c>
      <c r="N468" s="15" t="s">
        <v>124</v>
      </c>
      <c r="O468" s="15"/>
      <c r="P468" s="15"/>
      <c r="Q468" s="15" t="s">
        <v>124</v>
      </c>
      <c r="R468" s="15" t="s">
        <v>124</v>
      </c>
      <c r="S468" s="15" t="s">
        <v>124</v>
      </c>
      <c r="T468" s="15"/>
      <c r="U468" s="15"/>
      <c r="V468" s="15" t="s">
        <v>124</v>
      </c>
      <c r="W468" s="15" t="s">
        <v>124</v>
      </c>
      <c r="X468" s="15" t="s">
        <v>124</v>
      </c>
      <c r="Y468" s="17"/>
      <c r="Z468" s="17"/>
      <c r="AA468" s="17" t="s">
        <v>124</v>
      </c>
      <c r="AB468" s="17" t="s">
        <v>124</v>
      </c>
      <c r="AC468" s="17" t="s">
        <v>124</v>
      </c>
      <c r="AD468" s="17"/>
      <c r="AE468" s="17"/>
      <c r="AF468" s="17">
        <v>0</v>
      </c>
      <c r="AG468" s="17">
        <v>0</v>
      </c>
      <c r="AH468" s="17">
        <f t="shared" si="421"/>
        <v>0</v>
      </c>
      <c r="AI468" s="17"/>
      <c r="AJ468" s="17"/>
      <c r="AK468" s="17" t="s">
        <v>124</v>
      </c>
      <c r="AL468" s="17" t="s">
        <v>124</v>
      </c>
      <c r="AM468" s="18" t="s">
        <v>124</v>
      </c>
      <c r="AN468" s="17"/>
      <c r="AO468" s="17"/>
      <c r="AP468" s="17" t="s">
        <v>124</v>
      </c>
      <c r="AQ468" s="17" t="s">
        <v>124</v>
      </c>
      <c r="AR468" s="18" t="s">
        <v>124</v>
      </c>
      <c r="AS468" s="17"/>
      <c r="AT468" s="17"/>
      <c r="AU468" s="17" t="s">
        <v>124</v>
      </c>
      <c r="AV468" s="17" t="s">
        <v>124</v>
      </c>
      <c r="AW468" s="18" t="s">
        <v>124</v>
      </c>
      <c r="AX468" s="17"/>
      <c r="AY468" s="15"/>
      <c r="AZ468" s="15" t="s">
        <v>124</v>
      </c>
      <c r="BA468" s="15" t="s">
        <v>124</v>
      </c>
      <c r="BB468" s="19" t="s">
        <v>124</v>
      </c>
      <c r="BC468" s="15"/>
      <c r="BD468" s="15"/>
      <c r="BE468" s="15" t="s">
        <v>124</v>
      </c>
      <c r="BF468" s="15" t="s">
        <v>124</v>
      </c>
      <c r="BG468" s="19" t="s">
        <v>124</v>
      </c>
      <c r="BH468" s="15"/>
      <c r="BI468" s="15"/>
      <c r="BJ468" s="15" t="s">
        <v>124</v>
      </c>
      <c r="BK468" s="15" t="s">
        <v>124</v>
      </c>
      <c r="BL468" s="19" t="s">
        <v>124</v>
      </c>
      <c r="BM468" s="15"/>
      <c r="BN468" s="15"/>
      <c r="BO468" s="15">
        <v>3</v>
      </c>
      <c r="BP468" s="15">
        <v>5</v>
      </c>
      <c r="BQ468" s="15">
        <f t="shared" si="385"/>
        <v>8</v>
      </c>
      <c r="BR468" s="15"/>
      <c r="BS468" s="15"/>
      <c r="BT468" s="15">
        <v>2</v>
      </c>
      <c r="BU468" s="15">
        <v>5</v>
      </c>
      <c r="BV468" s="19">
        <f t="shared" si="386"/>
        <v>7</v>
      </c>
      <c r="BW468" s="15"/>
      <c r="BX468" s="15"/>
      <c r="BY468" s="27" t="s">
        <v>124</v>
      </c>
      <c r="BZ468" s="27" t="s">
        <v>124</v>
      </c>
      <c r="CA468" s="19" t="s">
        <v>124</v>
      </c>
      <c r="CB468" s="15"/>
      <c r="CC468" s="20"/>
      <c r="CD468" s="24" t="s">
        <v>124</v>
      </c>
      <c r="CE468" s="24" t="s">
        <v>124</v>
      </c>
      <c r="CF468" s="15" t="s">
        <v>124</v>
      </c>
      <c r="CI468" s="25" t="s">
        <v>124</v>
      </c>
      <c r="CJ468" s="25" t="s">
        <v>124</v>
      </c>
      <c r="CK468" s="25" t="s">
        <v>124</v>
      </c>
      <c r="CN468" s="25" t="s">
        <v>124</v>
      </c>
      <c r="CO468" s="25" t="s">
        <v>124</v>
      </c>
      <c r="CP468" s="25" t="s">
        <v>124</v>
      </c>
      <c r="CR468" t="s">
        <v>257</v>
      </c>
      <c r="CS468" s="25" t="s">
        <v>124</v>
      </c>
      <c r="CT468" s="25" t="s">
        <v>124</v>
      </c>
      <c r="CU468" s="24" t="s">
        <v>124</v>
      </c>
      <c r="CX468" s="25" t="s">
        <v>124</v>
      </c>
      <c r="CY468" s="25" t="s">
        <v>124</v>
      </c>
    </row>
    <row r="469" spans="1:105" hidden="1">
      <c r="A469" s="15">
        <v>128</v>
      </c>
      <c r="B469" s="22" t="s">
        <v>214</v>
      </c>
      <c r="D469" s="16">
        <v>415</v>
      </c>
      <c r="F469" s="16">
        <v>79</v>
      </c>
      <c r="G469" s="15">
        <v>3</v>
      </c>
      <c r="H469" s="15">
        <v>5</v>
      </c>
      <c r="I469" s="15">
        <f t="shared" ref="I469:I474" si="430">SUM(G469:H469)</f>
        <v>8</v>
      </c>
      <c r="J469" s="15"/>
      <c r="K469" s="15"/>
      <c r="L469" s="15">
        <v>0</v>
      </c>
      <c r="M469" s="15">
        <v>0</v>
      </c>
      <c r="N469" s="15">
        <f t="shared" ref="N469:N474" si="431">SUM(L469:M469)</f>
        <v>0</v>
      </c>
      <c r="O469" s="15"/>
      <c r="P469" s="15"/>
      <c r="Q469" s="15">
        <v>0</v>
      </c>
      <c r="R469" s="15">
        <v>0</v>
      </c>
      <c r="S469" s="15">
        <f>SUM(Q469:R469)</f>
        <v>0</v>
      </c>
      <c r="T469" s="15"/>
      <c r="U469" s="15"/>
      <c r="V469" s="15">
        <v>0</v>
      </c>
      <c r="W469" s="15">
        <v>0</v>
      </c>
      <c r="X469" s="15">
        <f t="shared" ref="X469:X474" si="432">SUM(V469:W469)</f>
        <v>0</v>
      </c>
      <c r="Y469" s="17"/>
      <c r="Z469" s="17"/>
      <c r="AA469" s="17">
        <v>2</v>
      </c>
      <c r="AB469" s="17">
        <v>5</v>
      </c>
      <c r="AC469" s="17">
        <f>SUM(AA469:AB469)</f>
        <v>7</v>
      </c>
      <c r="AD469" s="17"/>
      <c r="AE469" s="17"/>
      <c r="AF469" s="17">
        <v>0</v>
      </c>
      <c r="AG469" s="17">
        <v>0</v>
      </c>
      <c r="AH469" s="17">
        <f t="shared" si="421"/>
        <v>0</v>
      </c>
      <c r="AI469" s="17"/>
      <c r="AJ469" s="17"/>
      <c r="AK469" s="17">
        <v>0</v>
      </c>
      <c r="AL469" s="17">
        <v>0</v>
      </c>
      <c r="AM469" s="17">
        <f t="shared" ref="AM469:AM474" si="433">SUM(AK469:AL469)</f>
        <v>0</v>
      </c>
      <c r="AN469" s="17"/>
      <c r="AO469" s="17"/>
      <c r="AP469" s="17">
        <v>0</v>
      </c>
      <c r="AQ469" s="17">
        <v>0</v>
      </c>
      <c r="AR469" s="17">
        <f t="shared" ref="AR469:AR474" si="434">SUM(AP469:AQ469)</f>
        <v>0</v>
      </c>
      <c r="AS469" s="17"/>
      <c r="AT469" s="17"/>
      <c r="AU469" s="17">
        <v>0</v>
      </c>
      <c r="AV469" s="17">
        <v>0</v>
      </c>
      <c r="AW469" s="17">
        <f t="shared" ref="AW469:AW474" si="435">SUM(AU469:AV469)</f>
        <v>0</v>
      </c>
      <c r="AX469" s="17"/>
      <c r="AY469" s="15"/>
      <c r="AZ469" s="15">
        <v>3</v>
      </c>
      <c r="BA469" s="15">
        <v>5</v>
      </c>
      <c r="BB469" s="15">
        <f>SUM(AZ469:BA469)</f>
        <v>8</v>
      </c>
      <c r="BC469" s="15"/>
      <c r="BD469" s="15"/>
      <c r="BE469" s="15">
        <v>1</v>
      </c>
      <c r="BF469" s="15">
        <v>2</v>
      </c>
      <c r="BG469" s="15">
        <f>SUM(BE469:BF469)</f>
        <v>3</v>
      </c>
      <c r="BH469" s="15"/>
      <c r="BI469" s="15"/>
      <c r="BJ469" s="15">
        <v>0</v>
      </c>
      <c r="BK469" s="15">
        <v>0</v>
      </c>
      <c r="BL469" s="15">
        <f t="shared" ref="BL469:BL478" si="436">SUM(BJ469:BK469)</f>
        <v>0</v>
      </c>
      <c r="BM469" s="15"/>
      <c r="BN469" s="15"/>
      <c r="BO469" s="15">
        <v>3</v>
      </c>
      <c r="BP469" s="15">
        <v>5</v>
      </c>
      <c r="BQ469" s="15">
        <f t="shared" si="385"/>
        <v>8</v>
      </c>
      <c r="BR469" s="15"/>
      <c r="BS469" s="15"/>
      <c r="BT469" s="15">
        <v>3</v>
      </c>
      <c r="BU469" s="15">
        <v>5</v>
      </c>
      <c r="BV469" s="19">
        <f t="shared" si="386"/>
        <v>8</v>
      </c>
      <c r="BW469" s="15"/>
      <c r="BX469" s="15"/>
      <c r="BY469" s="27">
        <v>0</v>
      </c>
      <c r="BZ469" s="27">
        <v>0</v>
      </c>
      <c r="CA469" s="15">
        <f>SUM(BY469:BZ469)</f>
        <v>0</v>
      </c>
      <c r="CB469" s="15"/>
      <c r="CC469" s="20"/>
      <c r="CD469" s="24">
        <v>0</v>
      </c>
      <c r="CE469" s="24">
        <v>0</v>
      </c>
      <c r="CF469" s="24">
        <f>SUM(CD469:CE469)</f>
        <v>0</v>
      </c>
      <c r="CI469" s="24">
        <v>0</v>
      </c>
      <c r="CJ469" s="24">
        <v>0</v>
      </c>
      <c r="CK469" s="24">
        <f>SUM(CI469:CJ469)</f>
        <v>0</v>
      </c>
      <c r="CN469" s="24">
        <v>0</v>
      </c>
      <c r="CO469" s="24">
        <v>0</v>
      </c>
      <c r="CP469" s="24">
        <f>SUM(CN469:CO469)</f>
        <v>0</v>
      </c>
      <c r="CR469" t="s">
        <v>257</v>
      </c>
      <c r="CS469" s="24">
        <v>3</v>
      </c>
      <c r="CT469" s="24">
        <v>4</v>
      </c>
      <c r="CU469" s="24">
        <f>SUM(CS469:CT469)</f>
        <v>7</v>
      </c>
      <c r="CX469" s="24">
        <v>0</v>
      </c>
      <c r="CY469" s="24">
        <v>0</v>
      </c>
      <c r="CZ469" s="24">
        <f t="shared" ref="CZ469:CZ531" si="437">SUM(CX469:CY469)</f>
        <v>0</v>
      </c>
    </row>
    <row r="470" spans="1:105">
      <c r="A470" s="15">
        <v>129</v>
      </c>
      <c r="B470" s="22" t="s">
        <v>215</v>
      </c>
      <c r="D470" s="16">
        <v>398</v>
      </c>
      <c r="F470" s="16">
        <v>80</v>
      </c>
      <c r="G470" s="15">
        <v>2</v>
      </c>
      <c r="H470" s="15">
        <v>3</v>
      </c>
      <c r="I470" s="15">
        <f t="shared" si="430"/>
        <v>5</v>
      </c>
      <c r="J470" s="15">
        <f>MEDIAN(I470:I473)</f>
        <v>6</v>
      </c>
      <c r="K470" s="15"/>
      <c r="L470" s="15">
        <v>3</v>
      </c>
      <c r="M470" s="15">
        <v>1</v>
      </c>
      <c r="N470" s="15">
        <f t="shared" si="431"/>
        <v>4</v>
      </c>
      <c r="O470" s="15">
        <f>MEDIAN(N470:N473)</f>
        <v>6</v>
      </c>
      <c r="P470" s="15"/>
      <c r="Q470" s="15">
        <v>3</v>
      </c>
      <c r="R470" s="15">
        <v>5</v>
      </c>
      <c r="S470" s="15">
        <f>SUM(Q470:R470)</f>
        <v>8</v>
      </c>
      <c r="T470" s="15">
        <f>MEDIAN(S470:S473)</f>
        <v>8</v>
      </c>
      <c r="U470" s="15"/>
      <c r="V470" s="15">
        <v>0</v>
      </c>
      <c r="W470" s="15">
        <v>0</v>
      </c>
      <c r="X470" s="15">
        <f t="shared" si="432"/>
        <v>0</v>
      </c>
      <c r="Y470" s="17">
        <f>MEDIAN(X470:X473)</f>
        <v>0</v>
      </c>
      <c r="Z470" s="17"/>
      <c r="AA470" s="17">
        <v>2</v>
      </c>
      <c r="AB470" s="17">
        <v>5</v>
      </c>
      <c r="AC470" s="17">
        <f>SUM(AA470:AB470)</f>
        <v>7</v>
      </c>
      <c r="AD470" s="17">
        <f>MEDIAN(AC470:AC473)</f>
        <v>7</v>
      </c>
      <c r="AE470" s="17"/>
      <c r="AF470" s="17">
        <v>0</v>
      </c>
      <c r="AG470" s="17">
        <v>0</v>
      </c>
      <c r="AH470" s="17">
        <f t="shared" si="421"/>
        <v>0</v>
      </c>
      <c r="AI470" s="17">
        <f>MEDIAN(AH470:AH473)</f>
        <v>0</v>
      </c>
      <c r="AJ470" s="17"/>
      <c r="AK470" s="17">
        <v>0</v>
      </c>
      <c r="AL470" s="17">
        <v>0</v>
      </c>
      <c r="AM470" s="17">
        <f t="shared" si="433"/>
        <v>0</v>
      </c>
      <c r="AN470" s="17">
        <f>MEDIAN(AM470:AM473)</f>
        <v>0</v>
      </c>
      <c r="AO470" s="17"/>
      <c r="AP470" s="17">
        <v>0</v>
      </c>
      <c r="AQ470" s="17">
        <v>0</v>
      </c>
      <c r="AR470" s="17">
        <f t="shared" si="434"/>
        <v>0</v>
      </c>
      <c r="AS470" s="17">
        <f>MEDIAN(AR470:AR473)</f>
        <v>0</v>
      </c>
      <c r="AT470" s="17"/>
      <c r="AU470" s="17">
        <v>3</v>
      </c>
      <c r="AV470" s="17">
        <v>1</v>
      </c>
      <c r="AW470" s="17">
        <f t="shared" si="435"/>
        <v>4</v>
      </c>
      <c r="AX470" s="17">
        <f>MEDIAN(AW470:AW473)</f>
        <v>4.5</v>
      </c>
      <c r="AY470" s="15"/>
      <c r="AZ470" s="15">
        <v>3</v>
      </c>
      <c r="BA470" s="15">
        <v>2</v>
      </c>
      <c r="BB470" s="15">
        <f>SUM(AZ470:BA470)</f>
        <v>5</v>
      </c>
      <c r="BC470" s="15">
        <f>MEDIAN(BB470:BB473)</f>
        <v>8</v>
      </c>
      <c r="BD470" s="15"/>
      <c r="BE470" s="15">
        <v>0</v>
      </c>
      <c r="BF470" s="15">
        <v>0</v>
      </c>
      <c r="BG470" s="15">
        <f>SUM(BE470:BF470)</f>
        <v>0</v>
      </c>
      <c r="BH470" s="15">
        <f>MEDIAN(BG470:BG473)</f>
        <v>0</v>
      </c>
      <c r="BI470" s="15"/>
      <c r="BJ470" s="15">
        <v>0</v>
      </c>
      <c r="BK470" s="15">
        <v>0</v>
      </c>
      <c r="BL470" s="15">
        <f t="shared" si="436"/>
        <v>0</v>
      </c>
      <c r="BM470" s="15">
        <f>MEDIAN(BL470:BL473)</f>
        <v>0</v>
      </c>
      <c r="BN470" s="15"/>
      <c r="BO470" s="15">
        <v>3</v>
      </c>
      <c r="BP470" s="15">
        <v>5</v>
      </c>
      <c r="BQ470" s="15">
        <f t="shared" si="385"/>
        <v>8</v>
      </c>
      <c r="BR470" s="15">
        <f>MEDIAN(BQ470:BQ473)</f>
        <v>8</v>
      </c>
      <c r="BS470" s="15"/>
      <c r="BT470" s="15">
        <v>3</v>
      </c>
      <c r="BU470" s="15">
        <v>1</v>
      </c>
      <c r="BV470" s="19">
        <f t="shared" si="386"/>
        <v>4</v>
      </c>
      <c r="BW470" s="15">
        <f>MEDIAN(BV470:BV473)</f>
        <v>4</v>
      </c>
      <c r="BX470" s="15"/>
      <c r="BY470" s="27">
        <v>0</v>
      </c>
      <c r="BZ470" s="27">
        <v>0</v>
      </c>
      <c r="CA470" s="15">
        <f>SUM(BY470:BZ470)</f>
        <v>0</v>
      </c>
      <c r="CB470" s="15">
        <f>MEDIAN(CA470:CA473)</f>
        <v>0</v>
      </c>
      <c r="CC470" s="20"/>
      <c r="CD470" s="24">
        <v>0</v>
      </c>
      <c r="CE470" s="24">
        <v>0</v>
      </c>
      <c r="CF470" s="24">
        <f>SUM(CD470:CE470)</f>
        <v>0</v>
      </c>
      <c r="CG470" s="24">
        <f>MEDIAN(CF470:CF473)</f>
        <v>0</v>
      </c>
      <c r="CI470" s="24">
        <v>0</v>
      </c>
      <c r="CJ470" s="24">
        <v>0</v>
      </c>
      <c r="CK470" s="24">
        <f>SUM(CI470:CJ470)</f>
        <v>0</v>
      </c>
      <c r="CL470" s="24">
        <f>MEDIAN(CK470:CK473)</f>
        <v>0</v>
      </c>
      <c r="CN470" s="24">
        <v>2</v>
      </c>
      <c r="CO470" s="24">
        <v>4</v>
      </c>
      <c r="CP470" s="24">
        <f>SUM(CN470:CO470)</f>
        <v>6</v>
      </c>
      <c r="CQ470" s="24">
        <f>MEDIAN(CP470:CP473)</f>
        <v>6</v>
      </c>
      <c r="CR470" t="s">
        <v>257</v>
      </c>
      <c r="CS470" s="24">
        <v>1</v>
      </c>
      <c r="CT470" s="24">
        <v>3</v>
      </c>
      <c r="CU470" s="24">
        <f>SUM(CS470:CT470)</f>
        <v>4</v>
      </c>
      <c r="CV470" s="24">
        <f>MEDIAN(CU470:CU473)</f>
        <v>6</v>
      </c>
      <c r="CX470" s="24">
        <v>0</v>
      </c>
      <c r="CY470" s="24">
        <v>0</v>
      </c>
      <c r="CZ470" s="24">
        <f t="shared" si="437"/>
        <v>0</v>
      </c>
      <c r="DA470" s="24">
        <f t="shared" ref="DA470" si="438">MEDIAN(CZ470:CZ473)</f>
        <v>0</v>
      </c>
    </row>
    <row r="471" spans="1:105" hidden="1">
      <c r="A471" s="15">
        <v>129</v>
      </c>
      <c r="B471" s="22" t="s">
        <v>215</v>
      </c>
      <c r="D471" s="16">
        <v>404</v>
      </c>
      <c r="F471" s="16">
        <v>80</v>
      </c>
      <c r="G471" s="15">
        <v>3</v>
      </c>
      <c r="H471" s="15">
        <v>4</v>
      </c>
      <c r="I471" s="15">
        <f t="shared" si="430"/>
        <v>7</v>
      </c>
      <c r="J471" s="15"/>
      <c r="K471" s="15"/>
      <c r="L471" s="15">
        <v>3</v>
      </c>
      <c r="M471" s="15">
        <v>5</v>
      </c>
      <c r="N471" s="15">
        <f t="shared" si="431"/>
        <v>8</v>
      </c>
      <c r="O471" s="15"/>
      <c r="P471" s="15"/>
      <c r="Q471" s="15">
        <v>3</v>
      </c>
      <c r="R471" s="15">
        <v>5</v>
      </c>
      <c r="S471" s="15">
        <f>SUM(Q471:R471)</f>
        <v>8</v>
      </c>
      <c r="T471" s="15"/>
      <c r="U471" s="15"/>
      <c r="V471" s="15">
        <v>0</v>
      </c>
      <c r="W471" s="15">
        <v>0</v>
      </c>
      <c r="X471" s="15">
        <f t="shared" si="432"/>
        <v>0</v>
      </c>
      <c r="Y471" s="17"/>
      <c r="Z471" s="17"/>
      <c r="AA471" s="17">
        <v>2</v>
      </c>
      <c r="AB471" s="17">
        <v>5</v>
      </c>
      <c r="AC471" s="17">
        <f>SUM(AA471:AB471)</f>
        <v>7</v>
      </c>
      <c r="AD471" s="17"/>
      <c r="AE471" s="17"/>
      <c r="AF471" s="17">
        <v>0</v>
      </c>
      <c r="AG471" s="17">
        <v>0</v>
      </c>
      <c r="AH471" s="17">
        <f t="shared" si="421"/>
        <v>0</v>
      </c>
      <c r="AI471" s="17"/>
      <c r="AJ471" s="17"/>
      <c r="AK471" s="17">
        <v>0</v>
      </c>
      <c r="AL471" s="17">
        <v>0</v>
      </c>
      <c r="AM471" s="17">
        <f t="shared" si="433"/>
        <v>0</v>
      </c>
      <c r="AN471" s="17"/>
      <c r="AO471" s="17"/>
      <c r="AP471" s="17">
        <v>0</v>
      </c>
      <c r="AQ471" s="17">
        <v>0</v>
      </c>
      <c r="AR471" s="17">
        <f t="shared" si="434"/>
        <v>0</v>
      </c>
      <c r="AS471" s="17"/>
      <c r="AT471" s="17"/>
      <c r="AU471" s="17">
        <v>3</v>
      </c>
      <c r="AV471" s="17">
        <v>2</v>
      </c>
      <c r="AW471" s="17">
        <f t="shared" si="435"/>
        <v>5</v>
      </c>
      <c r="AX471" s="17"/>
      <c r="AY471" s="15"/>
      <c r="AZ471" s="15">
        <v>3</v>
      </c>
      <c r="BA471" s="15">
        <v>5</v>
      </c>
      <c r="BB471" s="15">
        <f>SUM(AZ471:BA471)</f>
        <v>8</v>
      </c>
      <c r="BC471" s="15"/>
      <c r="BD471" s="15"/>
      <c r="BE471" s="15">
        <v>1</v>
      </c>
      <c r="BF471" s="15">
        <v>2</v>
      </c>
      <c r="BG471" s="15">
        <f>SUM(BE471:BF471)</f>
        <v>3</v>
      </c>
      <c r="BH471" s="15"/>
      <c r="BI471" s="15"/>
      <c r="BJ471" s="15">
        <v>0</v>
      </c>
      <c r="BK471" s="15">
        <v>0</v>
      </c>
      <c r="BL471" s="15">
        <f t="shared" si="436"/>
        <v>0</v>
      </c>
      <c r="BM471" s="15"/>
      <c r="BN471" s="15"/>
      <c r="BO471" s="15">
        <v>3</v>
      </c>
      <c r="BP471" s="15">
        <v>5</v>
      </c>
      <c r="BQ471" s="15">
        <f t="shared" si="385"/>
        <v>8</v>
      </c>
      <c r="BR471" s="15"/>
      <c r="BS471" s="15"/>
      <c r="BT471" s="15">
        <v>3</v>
      </c>
      <c r="BU471" s="15">
        <v>5</v>
      </c>
      <c r="BV471" s="19">
        <f t="shared" si="386"/>
        <v>8</v>
      </c>
      <c r="BW471" s="15"/>
      <c r="BX471" s="15"/>
      <c r="BY471" s="27">
        <v>0</v>
      </c>
      <c r="BZ471" s="27">
        <v>0</v>
      </c>
      <c r="CA471" s="15">
        <f>SUM(BY471:BZ471)</f>
        <v>0</v>
      </c>
      <c r="CB471" s="15"/>
      <c r="CC471" s="20"/>
      <c r="CD471" s="24">
        <v>0</v>
      </c>
      <c r="CE471" s="24">
        <v>0</v>
      </c>
      <c r="CF471" s="24">
        <f>SUM(CD471:CE471)</f>
        <v>0</v>
      </c>
      <c r="CI471" s="24">
        <v>0</v>
      </c>
      <c r="CJ471" s="24">
        <v>0</v>
      </c>
      <c r="CK471" s="24">
        <f>SUM(CI471:CJ471)</f>
        <v>0</v>
      </c>
      <c r="CN471" s="24">
        <v>2</v>
      </c>
      <c r="CO471" s="24">
        <v>4</v>
      </c>
      <c r="CP471" s="24">
        <f>SUM(CN471:CO471)</f>
        <v>6</v>
      </c>
      <c r="CR471" t="s">
        <v>257</v>
      </c>
      <c r="CS471" s="24">
        <v>1</v>
      </c>
      <c r="CT471" s="24">
        <v>5</v>
      </c>
      <c r="CU471" s="24">
        <f>SUM(CS471:CT471)</f>
        <v>6</v>
      </c>
      <c r="CX471" s="24">
        <v>0</v>
      </c>
      <c r="CY471" s="24">
        <v>0</v>
      </c>
      <c r="CZ471" s="24">
        <f t="shared" si="437"/>
        <v>0</v>
      </c>
    </row>
    <row r="472" spans="1:105" hidden="1">
      <c r="A472" s="15">
        <v>129</v>
      </c>
      <c r="B472" s="22" t="s">
        <v>215</v>
      </c>
      <c r="D472" s="16">
        <v>410</v>
      </c>
      <c r="F472" s="16">
        <v>80</v>
      </c>
      <c r="G472" s="15">
        <v>3</v>
      </c>
      <c r="H472" s="15">
        <v>5</v>
      </c>
      <c r="I472" s="15">
        <f t="shared" si="430"/>
        <v>8</v>
      </c>
      <c r="J472" s="15"/>
      <c r="K472" s="15"/>
      <c r="L472" s="15">
        <v>3</v>
      </c>
      <c r="M472" s="15">
        <v>5</v>
      </c>
      <c r="N472" s="15">
        <f t="shared" si="431"/>
        <v>8</v>
      </c>
      <c r="O472" s="15"/>
      <c r="P472" s="15"/>
      <c r="Q472" s="15">
        <v>3</v>
      </c>
      <c r="R472" s="15">
        <v>5</v>
      </c>
      <c r="S472" s="15">
        <f>SUM(Q472:R472)</f>
        <v>8</v>
      </c>
      <c r="T472" s="15"/>
      <c r="U472" s="15"/>
      <c r="V472" s="15">
        <v>0</v>
      </c>
      <c r="W472" s="15">
        <v>0</v>
      </c>
      <c r="X472" s="15">
        <f t="shared" si="432"/>
        <v>0</v>
      </c>
      <c r="Y472" s="17"/>
      <c r="Z472" s="17"/>
      <c r="AA472" s="17">
        <v>2</v>
      </c>
      <c r="AB472" s="17">
        <v>5</v>
      </c>
      <c r="AC472" s="17">
        <f>SUM(AA472:AB472)</f>
        <v>7</v>
      </c>
      <c r="AD472" s="17"/>
      <c r="AE472" s="17"/>
      <c r="AF472" s="17">
        <v>0</v>
      </c>
      <c r="AG472" s="17">
        <v>0</v>
      </c>
      <c r="AH472" s="17">
        <f t="shared" si="421"/>
        <v>0</v>
      </c>
      <c r="AI472" s="17"/>
      <c r="AJ472" s="17"/>
      <c r="AK472" s="17">
        <v>0</v>
      </c>
      <c r="AL472" s="17">
        <v>0</v>
      </c>
      <c r="AM472" s="17">
        <f t="shared" si="433"/>
        <v>0</v>
      </c>
      <c r="AN472" s="17"/>
      <c r="AO472" s="17"/>
      <c r="AP472" s="17">
        <v>0</v>
      </c>
      <c r="AQ472" s="17">
        <v>0</v>
      </c>
      <c r="AR472" s="17">
        <f t="shared" si="434"/>
        <v>0</v>
      </c>
      <c r="AS472" s="17"/>
      <c r="AT472" s="17"/>
      <c r="AU472" s="17">
        <v>3</v>
      </c>
      <c r="AV472" s="17">
        <v>2</v>
      </c>
      <c r="AW472" s="17">
        <f t="shared" si="435"/>
        <v>5</v>
      </c>
      <c r="AX472" s="17"/>
      <c r="AY472" s="15"/>
      <c r="AZ472" s="15">
        <v>3</v>
      </c>
      <c r="BA472" s="15">
        <v>5</v>
      </c>
      <c r="BB472" s="15">
        <f>SUM(AZ472:BA472)</f>
        <v>8</v>
      </c>
      <c r="BC472" s="15"/>
      <c r="BD472" s="15"/>
      <c r="BE472" s="15">
        <v>0</v>
      </c>
      <c r="BF472" s="15">
        <v>0</v>
      </c>
      <c r="BG472" s="15">
        <f>SUM(BE472:BF472)</f>
        <v>0</v>
      </c>
      <c r="BH472" s="15"/>
      <c r="BI472" s="15"/>
      <c r="BJ472" s="15">
        <v>0</v>
      </c>
      <c r="BK472" s="15">
        <v>0</v>
      </c>
      <c r="BL472" s="15">
        <f t="shared" si="436"/>
        <v>0</v>
      </c>
      <c r="BM472" s="15"/>
      <c r="BN472" s="15"/>
      <c r="BO472" s="15">
        <v>3</v>
      </c>
      <c r="BP472" s="15">
        <v>5</v>
      </c>
      <c r="BQ472" s="15">
        <f t="shared" si="385"/>
        <v>8</v>
      </c>
      <c r="BR472" s="15"/>
      <c r="BS472" s="15"/>
      <c r="BT472" s="15">
        <v>2</v>
      </c>
      <c r="BU472" s="15">
        <v>2</v>
      </c>
      <c r="BV472" s="19">
        <f t="shared" si="386"/>
        <v>4</v>
      </c>
      <c r="BW472" s="15"/>
      <c r="BX472" s="15"/>
      <c r="BY472" s="27">
        <v>0</v>
      </c>
      <c r="BZ472" s="27">
        <v>0</v>
      </c>
      <c r="CA472" s="15">
        <f>SUM(BY472:BZ472)</f>
        <v>0</v>
      </c>
      <c r="CB472" s="15"/>
      <c r="CC472" s="20"/>
      <c r="CD472" s="24">
        <v>0</v>
      </c>
      <c r="CE472" s="24">
        <v>0</v>
      </c>
      <c r="CF472" s="24">
        <f>SUM(CD472:CE472)</f>
        <v>0</v>
      </c>
      <c r="CI472" s="24">
        <v>0</v>
      </c>
      <c r="CJ472" s="24">
        <v>0</v>
      </c>
      <c r="CK472" s="24">
        <f>SUM(CI472:CJ472)</f>
        <v>0</v>
      </c>
      <c r="CN472" s="24">
        <v>2</v>
      </c>
      <c r="CO472" s="24">
        <v>5</v>
      </c>
      <c r="CP472" s="24">
        <f>SUM(CN472:CO472)</f>
        <v>7</v>
      </c>
      <c r="CR472" t="s">
        <v>257</v>
      </c>
      <c r="CS472" s="24">
        <v>1</v>
      </c>
      <c r="CT472" s="24">
        <v>5</v>
      </c>
      <c r="CU472" s="24">
        <f>SUM(CS472:CT472)</f>
        <v>6</v>
      </c>
      <c r="CX472" s="24">
        <v>0</v>
      </c>
      <c r="CY472" s="24">
        <v>0</v>
      </c>
      <c r="CZ472" s="24">
        <f t="shared" si="437"/>
        <v>0</v>
      </c>
    </row>
    <row r="473" spans="1:105" hidden="1">
      <c r="A473" s="15">
        <v>129</v>
      </c>
      <c r="B473" s="22" t="s">
        <v>215</v>
      </c>
      <c r="D473" s="16">
        <v>416</v>
      </c>
      <c r="F473" s="16">
        <v>80</v>
      </c>
      <c r="G473" s="15">
        <v>0</v>
      </c>
      <c r="H473" s="15">
        <v>0</v>
      </c>
      <c r="I473" s="15">
        <f t="shared" si="430"/>
        <v>0</v>
      </c>
      <c r="J473" s="15"/>
      <c r="K473" s="15"/>
      <c r="L473" s="15">
        <v>0</v>
      </c>
      <c r="M473" s="15">
        <v>0</v>
      </c>
      <c r="N473" s="15">
        <f t="shared" si="431"/>
        <v>0</v>
      </c>
      <c r="O473" s="15"/>
      <c r="P473" s="15"/>
      <c r="Q473" s="15" t="s">
        <v>124</v>
      </c>
      <c r="R473" s="15" t="s">
        <v>124</v>
      </c>
      <c r="S473" s="15" t="s">
        <v>124</v>
      </c>
      <c r="T473" s="15"/>
      <c r="U473" s="15"/>
      <c r="V473" s="15">
        <v>0</v>
      </c>
      <c r="W473" s="15">
        <v>0</v>
      </c>
      <c r="X473" s="15">
        <f t="shared" si="432"/>
        <v>0</v>
      </c>
      <c r="Y473" s="17"/>
      <c r="Z473" s="17"/>
      <c r="AA473" s="17" t="s">
        <v>124</v>
      </c>
      <c r="AB473" s="17" t="s">
        <v>124</v>
      </c>
      <c r="AC473" s="17" t="s">
        <v>124</v>
      </c>
      <c r="AD473" s="17"/>
      <c r="AE473" s="17"/>
      <c r="AF473" s="17" t="s">
        <v>124</v>
      </c>
      <c r="AG473" s="17" t="s">
        <v>124</v>
      </c>
      <c r="AH473" s="18" t="s">
        <v>124</v>
      </c>
      <c r="AI473" s="17"/>
      <c r="AJ473" s="17"/>
      <c r="AK473" s="17">
        <v>0</v>
      </c>
      <c r="AL473" s="17">
        <v>0</v>
      </c>
      <c r="AM473" s="17">
        <f t="shared" si="433"/>
        <v>0</v>
      </c>
      <c r="AN473" s="17"/>
      <c r="AO473" s="17"/>
      <c r="AP473" s="17">
        <v>0</v>
      </c>
      <c r="AQ473" s="17">
        <v>0</v>
      </c>
      <c r="AR473" s="17">
        <f t="shared" si="434"/>
        <v>0</v>
      </c>
      <c r="AS473" s="17"/>
      <c r="AT473" s="17"/>
      <c r="AU473" s="17">
        <v>0</v>
      </c>
      <c r="AV473" s="17">
        <v>0</v>
      </c>
      <c r="AW473" s="17">
        <f t="shared" si="435"/>
        <v>0</v>
      </c>
      <c r="AX473" s="17"/>
      <c r="AY473" s="15"/>
      <c r="AZ473" s="15" t="s">
        <v>124</v>
      </c>
      <c r="BA473" s="15" t="s">
        <v>124</v>
      </c>
      <c r="BB473" s="19" t="s">
        <v>124</v>
      </c>
      <c r="BC473" s="15"/>
      <c r="BD473" s="15"/>
      <c r="BE473" s="15" t="s">
        <v>124</v>
      </c>
      <c r="BF473" s="15" t="s">
        <v>124</v>
      </c>
      <c r="BG473" s="19" t="s">
        <v>124</v>
      </c>
      <c r="BH473" s="15"/>
      <c r="BI473" s="15"/>
      <c r="BJ473" s="15" t="s">
        <v>124</v>
      </c>
      <c r="BK473" s="15" t="s">
        <v>124</v>
      </c>
      <c r="BL473" s="15">
        <f t="shared" si="436"/>
        <v>0</v>
      </c>
      <c r="BM473" s="15"/>
      <c r="BN473" s="15"/>
      <c r="BO473" s="15" t="s">
        <v>124</v>
      </c>
      <c r="BP473" s="15" t="s">
        <v>124</v>
      </c>
      <c r="BQ473" s="19" t="s">
        <v>124</v>
      </c>
      <c r="BR473" s="15"/>
      <c r="BS473" s="15"/>
      <c r="BT473" s="15" t="s">
        <v>124</v>
      </c>
      <c r="BU473" s="15" t="s">
        <v>124</v>
      </c>
      <c r="BV473" s="19" t="s">
        <v>124</v>
      </c>
      <c r="BW473" s="15"/>
      <c r="BX473" s="15"/>
      <c r="BY473" s="27" t="s">
        <v>124</v>
      </c>
      <c r="BZ473" s="27" t="s">
        <v>124</v>
      </c>
      <c r="CA473" s="19" t="s">
        <v>124</v>
      </c>
      <c r="CB473" s="15"/>
      <c r="CC473" s="20"/>
      <c r="CD473" s="24" t="s">
        <v>124</v>
      </c>
      <c r="CE473" s="24" t="s">
        <v>124</v>
      </c>
      <c r="CF473" s="15" t="s">
        <v>124</v>
      </c>
      <c r="CI473" s="25" t="s">
        <v>124</v>
      </c>
      <c r="CJ473" s="25" t="s">
        <v>124</v>
      </c>
      <c r="CK473" s="25" t="s">
        <v>124</v>
      </c>
      <c r="CN473" s="25" t="s">
        <v>124</v>
      </c>
      <c r="CO473" s="25" t="s">
        <v>124</v>
      </c>
      <c r="CP473" s="25" t="s">
        <v>124</v>
      </c>
      <c r="CR473" t="s">
        <v>257</v>
      </c>
      <c r="CS473" s="25" t="s">
        <v>124</v>
      </c>
      <c r="CT473" s="25" t="s">
        <v>124</v>
      </c>
      <c r="CU473" s="24" t="s">
        <v>124</v>
      </c>
      <c r="CX473" s="25" t="s">
        <v>124</v>
      </c>
      <c r="CY473" s="25" t="s">
        <v>124</v>
      </c>
    </row>
    <row r="474" spans="1:105">
      <c r="A474" s="15">
        <v>130</v>
      </c>
      <c r="B474" s="22" t="s">
        <v>216</v>
      </c>
      <c r="D474" s="16">
        <v>399</v>
      </c>
      <c r="F474" s="16">
        <v>81</v>
      </c>
      <c r="G474" s="15">
        <v>3</v>
      </c>
      <c r="H474" s="15">
        <v>5</v>
      </c>
      <c r="I474" s="15">
        <f t="shared" si="430"/>
        <v>8</v>
      </c>
      <c r="J474" s="15">
        <f>MEDIAN(I474:I477)</f>
        <v>8</v>
      </c>
      <c r="K474" s="15"/>
      <c r="L474" s="15">
        <v>0</v>
      </c>
      <c r="M474" s="15">
        <v>0</v>
      </c>
      <c r="N474" s="15">
        <f t="shared" si="431"/>
        <v>0</v>
      </c>
      <c r="O474" s="15">
        <f>MEDIAN(N474:N477)</f>
        <v>0</v>
      </c>
      <c r="P474" s="15"/>
      <c r="Q474" s="15">
        <v>2</v>
      </c>
      <c r="R474" s="15">
        <v>4</v>
      </c>
      <c r="S474" s="15">
        <f>SUM(Q474:R474)</f>
        <v>6</v>
      </c>
      <c r="T474" s="15">
        <f>MEDIAN(S474:S477)</f>
        <v>6</v>
      </c>
      <c r="U474" s="15"/>
      <c r="V474" s="15">
        <v>3</v>
      </c>
      <c r="W474" s="15">
        <v>5</v>
      </c>
      <c r="X474" s="15">
        <f t="shared" si="432"/>
        <v>8</v>
      </c>
      <c r="Y474" s="17">
        <f>MEDIAN(X474:X477)</f>
        <v>8</v>
      </c>
      <c r="Z474" s="17"/>
      <c r="AA474" s="17">
        <v>1</v>
      </c>
      <c r="AB474" s="17">
        <v>3</v>
      </c>
      <c r="AC474" s="17">
        <f>SUM(AA474:AB474)</f>
        <v>4</v>
      </c>
      <c r="AD474" s="17">
        <f>MEDIAN(AC474:AC477)</f>
        <v>5</v>
      </c>
      <c r="AE474" s="17"/>
      <c r="AF474" s="17">
        <v>0</v>
      </c>
      <c r="AG474" s="17">
        <v>0</v>
      </c>
      <c r="AH474" s="17">
        <f>SUM(AF474:AG474)</f>
        <v>0</v>
      </c>
      <c r="AI474" s="17">
        <f>MEDIAN(AH474:AH477)</f>
        <v>0</v>
      </c>
      <c r="AJ474" s="17"/>
      <c r="AK474" s="17">
        <v>0</v>
      </c>
      <c r="AL474" s="17">
        <v>0</v>
      </c>
      <c r="AM474" s="17">
        <f t="shared" si="433"/>
        <v>0</v>
      </c>
      <c r="AN474" s="17">
        <f>MEDIAN(AM474:AM477)</f>
        <v>0</v>
      </c>
      <c r="AO474" s="17"/>
      <c r="AP474" s="17">
        <v>0</v>
      </c>
      <c r="AQ474" s="17">
        <v>0</v>
      </c>
      <c r="AR474" s="17">
        <f t="shared" si="434"/>
        <v>0</v>
      </c>
      <c r="AS474" s="17">
        <f>MEDIAN(AR474:AR477)</f>
        <v>0</v>
      </c>
      <c r="AT474" s="17"/>
      <c r="AU474" s="17">
        <v>0</v>
      </c>
      <c r="AV474" s="17">
        <v>0</v>
      </c>
      <c r="AW474" s="17">
        <f t="shared" si="435"/>
        <v>0</v>
      </c>
      <c r="AX474" s="17">
        <f>MEDIAN(AW474:AW477)</f>
        <v>0</v>
      </c>
      <c r="AY474" s="15"/>
      <c r="AZ474" s="15">
        <v>3</v>
      </c>
      <c r="BA474" s="15">
        <v>5</v>
      </c>
      <c r="BB474" s="15">
        <f>SUM(AZ474:BA474)</f>
        <v>8</v>
      </c>
      <c r="BC474" s="15">
        <f>MEDIAN(BB474:BB477)</f>
        <v>8</v>
      </c>
      <c r="BD474" s="15"/>
      <c r="BE474" s="15">
        <v>1</v>
      </c>
      <c r="BF474" s="15">
        <v>3</v>
      </c>
      <c r="BG474" s="15">
        <f>SUM(BE474:BF474)</f>
        <v>4</v>
      </c>
      <c r="BH474" s="15">
        <f>MEDIAN(BG474:BG477)</f>
        <v>4</v>
      </c>
      <c r="BI474" s="15"/>
      <c r="BJ474" s="15">
        <v>0</v>
      </c>
      <c r="BK474" s="15">
        <v>0</v>
      </c>
      <c r="BL474" s="15">
        <f t="shared" si="436"/>
        <v>0</v>
      </c>
      <c r="BM474" s="15">
        <f>MEDIAN(BL474:BL477)</f>
        <v>0</v>
      </c>
      <c r="BN474" s="15"/>
      <c r="BO474" s="15">
        <v>3</v>
      </c>
      <c r="BP474" s="15">
        <v>5</v>
      </c>
      <c r="BQ474" s="15">
        <f>SUM(BO474:BP474)</f>
        <v>8</v>
      </c>
      <c r="BR474" s="15">
        <f>MEDIAN(BQ474:BQ477)</f>
        <v>8</v>
      </c>
      <c r="BS474" s="15"/>
      <c r="BT474" s="15">
        <v>3</v>
      </c>
      <c r="BU474" s="15">
        <v>5</v>
      </c>
      <c r="BV474" s="19">
        <f>SUM(BT474:BU474)</f>
        <v>8</v>
      </c>
      <c r="BW474" s="15">
        <f>MEDIAN(BV474:BV477)</f>
        <v>7</v>
      </c>
      <c r="BX474" s="15"/>
      <c r="BY474" s="27">
        <v>3</v>
      </c>
      <c r="BZ474" s="27">
        <v>2</v>
      </c>
      <c r="CA474" s="15">
        <f>SUM(BY474:BZ474)</f>
        <v>5</v>
      </c>
      <c r="CB474" s="15">
        <f>MEDIAN(CA474:CA477)</f>
        <v>5</v>
      </c>
      <c r="CC474" s="20"/>
      <c r="CD474" s="24">
        <v>0</v>
      </c>
      <c r="CE474" s="24">
        <v>0</v>
      </c>
      <c r="CF474" s="24">
        <f>SUM(CD474:CE474)</f>
        <v>0</v>
      </c>
      <c r="CG474" s="24">
        <f>MEDIAN(CF474:CF477)</f>
        <v>0</v>
      </c>
      <c r="CI474" s="24">
        <v>0</v>
      </c>
      <c r="CJ474" s="24">
        <v>0</v>
      </c>
      <c r="CK474" s="24">
        <f>SUM(CI474:CJ474)</f>
        <v>0</v>
      </c>
      <c r="CL474" s="24">
        <f>MEDIAN(CK474:CK477)</f>
        <v>0</v>
      </c>
      <c r="CN474" s="24">
        <v>3</v>
      </c>
      <c r="CO474" s="24">
        <v>5</v>
      </c>
      <c r="CP474" s="24">
        <f>SUM(CN474:CO474)</f>
        <v>8</v>
      </c>
      <c r="CQ474" s="24">
        <f>MEDIAN(CP474:CP477)</f>
        <v>8</v>
      </c>
      <c r="CR474" t="s">
        <v>257</v>
      </c>
      <c r="CS474" s="24">
        <v>1</v>
      </c>
      <c r="CT474" s="24">
        <v>5</v>
      </c>
      <c r="CU474" s="24">
        <f>SUM(CS474:CT474)</f>
        <v>6</v>
      </c>
      <c r="CV474" s="24">
        <f>MEDIAN(CU474:CU477)</f>
        <v>6</v>
      </c>
      <c r="CX474" s="25">
        <v>0</v>
      </c>
      <c r="CY474" s="25">
        <v>0</v>
      </c>
      <c r="CZ474" s="24">
        <f t="shared" si="437"/>
        <v>0</v>
      </c>
      <c r="DA474" s="24">
        <f t="shared" ref="DA474" si="439">MEDIAN(CZ474:CZ477)</f>
        <v>0</v>
      </c>
    </row>
    <row r="475" spans="1:105" hidden="1">
      <c r="A475" s="15">
        <v>130</v>
      </c>
      <c r="B475" s="22" t="s">
        <v>216</v>
      </c>
      <c r="D475" s="16">
        <v>405</v>
      </c>
      <c r="F475" s="16">
        <v>81</v>
      </c>
      <c r="G475" s="15" t="s">
        <v>124</v>
      </c>
      <c r="H475" s="15" t="s">
        <v>124</v>
      </c>
      <c r="I475" s="15" t="s">
        <v>124</v>
      </c>
      <c r="J475" s="15"/>
      <c r="K475" s="15"/>
      <c r="L475" s="15" t="s">
        <v>124</v>
      </c>
      <c r="M475" s="15" t="s">
        <v>124</v>
      </c>
      <c r="N475" s="15" t="s">
        <v>124</v>
      </c>
      <c r="O475" s="15"/>
      <c r="P475" s="15"/>
      <c r="Q475" s="15" t="s">
        <v>124</v>
      </c>
      <c r="R475" s="15" t="s">
        <v>124</v>
      </c>
      <c r="S475" s="15" t="s">
        <v>124</v>
      </c>
      <c r="T475" s="15"/>
      <c r="U475" s="15"/>
      <c r="V475" s="15" t="s">
        <v>124</v>
      </c>
      <c r="W475" s="15" t="s">
        <v>124</v>
      </c>
      <c r="X475" s="15" t="s">
        <v>124</v>
      </c>
      <c r="Y475" s="17"/>
      <c r="Z475" s="17"/>
      <c r="AA475" s="17" t="s">
        <v>124</v>
      </c>
      <c r="AB475" s="17" t="s">
        <v>124</v>
      </c>
      <c r="AC475" s="17" t="s">
        <v>124</v>
      </c>
      <c r="AD475" s="17"/>
      <c r="AE475" s="17"/>
      <c r="AF475" s="17" t="s">
        <v>124</v>
      </c>
      <c r="AG475" s="17" t="s">
        <v>124</v>
      </c>
      <c r="AH475" s="18" t="s">
        <v>124</v>
      </c>
      <c r="AI475" s="17"/>
      <c r="AJ475" s="17"/>
      <c r="AK475" s="17" t="s">
        <v>124</v>
      </c>
      <c r="AL475" s="17" t="s">
        <v>124</v>
      </c>
      <c r="AM475" s="18" t="s">
        <v>124</v>
      </c>
      <c r="AN475" s="17"/>
      <c r="AO475" s="17"/>
      <c r="AP475" s="17" t="s">
        <v>124</v>
      </c>
      <c r="AQ475" s="17" t="s">
        <v>124</v>
      </c>
      <c r="AR475" s="18" t="s">
        <v>124</v>
      </c>
      <c r="AS475" s="17"/>
      <c r="AT475" s="17"/>
      <c r="AU475" s="17" t="s">
        <v>124</v>
      </c>
      <c r="AV475" s="17" t="s">
        <v>124</v>
      </c>
      <c r="AW475" s="18" t="s">
        <v>124</v>
      </c>
      <c r="AX475" s="17"/>
      <c r="AY475" s="15"/>
      <c r="AZ475" s="15" t="s">
        <v>124</v>
      </c>
      <c r="BA475" s="15" t="s">
        <v>124</v>
      </c>
      <c r="BB475" s="19" t="s">
        <v>124</v>
      </c>
      <c r="BC475" s="15"/>
      <c r="BD475" s="15"/>
      <c r="BE475" s="15" t="s">
        <v>124</v>
      </c>
      <c r="BF475" s="15" t="s">
        <v>124</v>
      </c>
      <c r="BG475" s="19" t="s">
        <v>124</v>
      </c>
      <c r="BH475" s="15"/>
      <c r="BI475" s="15"/>
      <c r="BJ475" s="15" t="s">
        <v>124</v>
      </c>
      <c r="BK475" s="15" t="s">
        <v>124</v>
      </c>
      <c r="BL475" s="15">
        <f t="shared" si="436"/>
        <v>0</v>
      </c>
      <c r="BM475" s="15"/>
      <c r="BN475" s="15"/>
      <c r="BO475" s="15" t="s">
        <v>124</v>
      </c>
      <c r="BP475" s="15" t="s">
        <v>124</v>
      </c>
      <c r="BQ475" s="19" t="s">
        <v>124</v>
      </c>
      <c r="BR475" s="15"/>
      <c r="BS475" s="15"/>
      <c r="BT475" s="15" t="s">
        <v>124</v>
      </c>
      <c r="BU475" s="15" t="s">
        <v>124</v>
      </c>
      <c r="BV475" s="19" t="s">
        <v>124</v>
      </c>
      <c r="BW475" s="15"/>
      <c r="BX475" s="15"/>
      <c r="BY475" s="27" t="s">
        <v>124</v>
      </c>
      <c r="BZ475" s="27" t="s">
        <v>124</v>
      </c>
      <c r="CA475" s="19" t="s">
        <v>124</v>
      </c>
      <c r="CB475" s="15"/>
      <c r="CC475" s="20"/>
      <c r="CD475" s="24" t="s">
        <v>124</v>
      </c>
      <c r="CE475" s="24" t="s">
        <v>124</v>
      </c>
      <c r="CF475" s="15" t="s">
        <v>124</v>
      </c>
      <c r="CI475" s="25" t="s">
        <v>124</v>
      </c>
      <c r="CJ475" s="25" t="s">
        <v>124</v>
      </c>
      <c r="CK475" s="25" t="s">
        <v>124</v>
      </c>
      <c r="CN475" s="25" t="s">
        <v>124</v>
      </c>
      <c r="CO475" s="25" t="s">
        <v>124</v>
      </c>
      <c r="CP475" s="25" t="s">
        <v>124</v>
      </c>
      <c r="CR475" t="s">
        <v>257</v>
      </c>
      <c r="CS475" s="25" t="s">
        <v>124</v>
      </c>
      <c r="CT475" s="25" t="s">
        <v>124</v>
      </c>
      <c r="CU475" s="24" t="s">
        <v>124</v>
      </c>
      <c r="CX475" s="25" t="s">
        <v>124</v>
      </c>
      <c r="CY475" s="25" t="s">
        <v>124</v>
      </c>
    </row>
    <row r="476" spans="1:105" hidden="1">
      <c r="A476" s="15">
        <v>130</v>
      </c>
      <c r="B476" s="22" t="s">
        <v>216</v>
      </c>
      <c r="D476" s="16">
        <v>411</v>
      </c>
      <c r="F476" s="16">
        <v>81</v>
      </c>
      <c r="G476" s="15">
        <v>3</v>
      </c>
      <c r="H476" s="15">
        <v>5</v>
      </c>
      <c r="I476" s="15">
        <f>SUM(G476:H476)</f>
        <v>8</v>
      </c>
      <c r="J476" s="15"/>
      <c r="K476" s="15"/>
      <c r="L476" s="15">
        <v>0</v>
      </c>
      <c r="M476" s="15">
        <v>0</v>
      </c>
      <c r="N476" s="15">
        <f>SUM(L476:M476)</f>
        <v>0</v>
      </c>
      <c r="O476" s="15"/>
      <c r="P476" s="15"/>
      <c r="Q476" s="15">
        <v>2</v>
      </c>
      <c r="R476" s="15">
        <v>4</v>
      </c>
      <c r="S476" s="15">
        <f>SUM(Q476:R476)</f>
        <v>6</v>
      </c>
      <c r="T476" s="15"/>
      <c r="U476" s="15"/>
      <c r="V476" s="15">
        <v>3</v>
      </c>
      <c r="W476" s="15">
        <v>4</v>
      </c>
      <c r="X476" s="15">
        <f>SUM(V476:W476)</f>
        <v>7</v>
      </c>
      <c r="Y476" s="17"/>
      <c r="Z476" s="17"/>
      <c r="AA476" s="17">
        <v>1</v>
      </c>
      <c r="AB476" s="17">
        <v>4</v>
      </c>
      <c r="AC476" s="17">
        <f>SUM(AA476:AB476)</f>
        <v>5</v>
      </c>
      <c r="AD476" s="17"/>
      <c r="AE476" s="17"/>
      <c r="AF476" s="17" t="s">
        <v>124</v>
      </c>
      <c r="AG476" s="17" t="s">
        <v>124</v>
      </c>
      <c r="AH476" s="18" t="s">
        <v>124</v>
      </c>
      <c r="AI476" s="17"/>
      <c r="AJ476" s="17"/>
      <c r="AK476" s="17">
        <v>0</v>
      </c>
      <c r="AL476" s="17">
        <v>0</v>
      </c>
      <c r="AM476" s="17">
        <f>SUM(AK476:AL476)</f>
        <v>0</v>
      </c>
      <c r="AN476" s="17"/>
      <c r="AO476" s="17"/>
      <c r="AP476" s="17">
        <v>0</v>
      </c>
      <c r="AQ476" s="17">
        <v>0</v>
      </c>
      <c r="AR476" s="17">
        <f>SUM(AP476:AQ476)</f>
        <v>0</v>
      </c>
      <c r="AS476" s="17"/>
      <c r="AT476" s="17"/>
      <c r="AU476" s="17">
        <v>1</v>
      </c>
      <c r="AV476" s="17">
        <v>1</v>
      </c>
      <c r="AW476" s="17">
        <f>SUM(AU476:AV476)</f>
        <v>2</v>
      </c>
      <c r="AX476" s="17"/>
      <c r="AY476" s="15"/>
      <c r="AZ476" s="15">
        <v>3</v>
      </c>
      <c r="BA476" s="15">
        <v>5</v>
      </c>
      <c r="BB476" s="15">
        <f>SUM(AZ476:BA476)</f>
        <v>8</v>
      </c>
      <c r="BC476" s="15"/>
      <c r="BD476" s="15"/>
      <c r="BE476" s="15">
        <v>1</v>
      </c>
      <c r="BF476" s="15">
        <v>3</v>
      </c>
      <c r="BG476" s="15">
        <f>SUM(BE476:BF476)</f>
        <v>4</v>
      </c>
      <c r="BH476" s="15"/>
      <c r="BI476" s="15"/>
      <c r="BJ476" s="15">
        <v>0</v>
      </c>
      <c r="BK476" s="15">
        <v>0</v>
      </c>
      <c r="BL476" s="15">
        <f t="shared" si="436"/>
        <v>0</v>
      </c>
      <c r="BM476" s="15"/>
      <c r="BN476" s="15"/>
      <c r="BO476" s="15" t="s">
        <v>124</v>
      </c>
      <c r="BP476" s="15" t="s">
        <v>124</v>
      </c>
      <c r="BQ476" s="19" t="s">
        <v>124</v>
      </c>
      <c r="BR476" s="15"/>
      <c r="BS476" s="15"/>
      <c r="BT476" s="15" t="s">
        <v>124</v>
      </c>
      <c r="BU476" s="15" t="s">
        <v>124</v>
      </c>
      <c r="BV476" s="19" t="s">
        <v>124</v>
      </c>
      <c r="BW476" s="15"/>
      <c r="BX476" s="15"/>
      <c r="BY476" s="27">
        <v>3</v>
      </c>
      <c r="BZ476" s="27">
        <v>2</v>
      </c>
      <c r="CA476" s="15">
        <f>SUM(BY476:BZ476)</f>
        <v>5</v>
      </c>
      <c r="CB476" s="15"/>
      <c r="CC476" s="20"/>
      <c r="CD476" s="24">
        <v>0</v>
      </c>
      <c r="CE476" s="24">
        <v>0</v>
      </c>
      <c r="CF476" s="24">
        <f>SUM(CD476:CE476)</f>
        <v>0</v>
      </c>
      <c r="CI476" s="24">
        <v>0</v>
      </c>
      <c r="CJ476" s="24">
        <v>0</v>
      </c>
      <c r="CK476" s="24">
        <f>SUM(CI476:CJ476)</f>
        <v>0</v>
      </c>
      <c r="CN476" s="24">
        <v>3</v>
      </c>
      <c r="CO476" s="24">
        <v>5</v>
      </c>
      <c r="CP476" s="24">
        <f>SUM(CN476:CO476)</f>
        <v>8</v>
      </c>
      <c r="CR476" t="s">
        <v>257</v>
      </c>
      <c r="CS476" s="24">
        <v>1</v>
      </c>
      <c r="CT476" s="24">
        <v>5</v>
      </c>
      <c r="CU476" s="24">
        <f>SUM(CS476:CT476)</f>
        <v>6</v>
      </c>
      <c r="CX476" s="24">
        <v>0</v>
      </c>
      <c r="CY476" s="24">
        <v>0</v>
      </c>
      <c r="CZ476" s="24">
        <f t="shared" si="437"/>
        <v>0</v>
      </c>
    </row>
    <row r="477" spans="1:105" hidden="1">
      <c r="A477" s="15">
        <v>130</v>
      </c>
      <c r="B477" s="22" t="s">
        <v>216</v>
      </c>
      <c r="D477" s="16">
        <v>417</v>
      </c>
      <c r="F477" s="16">
        <v>81</v>
      </c>
      <c r="G477" s="15">
        <v>3</v>
      </c>
      <c r="H477" s="15">
        <v>5</v>
      </c>
      <c r="I477" s="15">
        <f>SUM(G477:H477)</f>
        <v>8</v>
      </c>
      <c r="J477" s="15"/>
      <c r="K477" s="15"/>
      <c r="L477" s="15">
        <v>0</v>
      </c>
      <c r="M477" s="15">
        <v>0</v>
      </c>
      <c r="N477" s="15">
        <f>SUM(L477:M477)</f>
        <v>0</v>
      </c>
      <c r="O477" s="15"/>
      <c r="P477" s="15"/>
      <c r="Q477" s="15">
        <v>2</v>
      </c>
      <c r="R477" s="15">
        <v>3</v>
      </c>
      <c r="S477" s="15">
        <f>SUM(Q477:R477)</f>
        <v>5</v>
      </c>
      <c r="T477" s="15"/>
      <c r="U477" s="15"/>
      <c r="V477" s="15">
        <v>3</v>
      </c>
      <c r="W477" s="15">
        <v>5</v>
      </c>
      <c r="X477" s="15">
        <f>SUM(V477:W477)</f>
        <v>8</v>
      </c>
      <c r="Y477" s="17"/>
      <c r="Z477" s="17"/>
      <c r="AA477" s="17">
        <v>1</v>
      </c>
      <c r="AB477" s="17">
        <v>5</v>
      </c>
      <c r="AC477" s="17">
        <f>SUM(AA477:AB477)</f>
        <v>6</v>
      </c>
      <c r="AD477" s="17"/>
      <c r="AE477" s="17"/>
      <c r="AF477" s="17">
        <v>0</v>
      </c>
      <c r="AG477" s="17">
        <v>0</v>
      </c>
      <c r="AH477" s="17">
        <f>SUM(AF477:AG477)</f>
        <v>0</v>
      </c>
      <c r="AI477" s="17"/>
      <c r="AJ477" s="17"/>
      <c r="AK477" s="17">
        <v>0</v>
      </c>
      <c r="AL477" s="17">
        <v>0</v>
      </c>
      <c r="AM477" s="17">
        <f>SUM(AK477:AL477)</f>
        <v>0</v>
      </c>
      <c r="AN477" s="17"/>
      <c r="AO477" s="17"/>
      <c r="AP477" s="17">
        <v>0</v>
      </c>
      <c r="AQ477" s="17">
        <v>0</v>
      </c>
      <c r="AR477" s="17">
        <f>SUM(AP477:AQ477)</f>
        <v>0</v>
      </c>
      <c r="AS477" s="17"/>
      <c r="AT477" s="17"/>
      <c r="AU477" s="17">
        <v>0</v>
      </c>
      <c r="AV477" s="17">
        <v>0</v>
      </c>
      <c r="AW477" s="17">
        <f>SUM(AU477:AV477)</f>
        <v>0</v>
      </c>
      <c r="AX477" s="17"/>
      <c r="AY477" s="15"/>
      <c r="AZ477" s="15">
        <v>3</v>
      </c>
      <c r="BA477" s="15">
        <v>5</v>
      </c>
      <c r="BB477" s="15">
        <f>SUM(AZ477:BA477)</f>
        <v>8</v>
      </c>
      <c r="BC477" s="15"/>
      <c r="BD477" s="15"/>
      <c r="BE477" s="15">
        <v>1</v>
      </c>
      <c r="BF477" s="15">
        <v>3</v>
      </c>
      <c r="BG477" s="15">
        <f>SUM(BE477:BF477)</f>
        <v>4</v>
      </c>
      <c r="BH477" s="15"/>
      <c r="BI477" s="15"/>
      <c r="BJ477" s="15">
        <v>0</v>
      </c>
      <c r="BK477" s="15">
        <v>0</v>
      </c>
      <c r="BL477" s="15">
        <f t="shared" si="436"/>
        <v>0</v>
      </c>
      <c r="BM477" s="15"/>
      <c r="BN477" s="15"/>
      <c r="BO477" s="15">
        <v>3</v>
      </c>
      <c r="BP477" s="15">
        <v>5</v>
      </c>
      <c r="BQ477" s="15">
        <f>SUM(BO477:BP477)</f>
        <v>8</v>
      </c>
      <c r="BR477" s="15"/>
      <c r="BS477" s="15"/>
      <c r="BT477" s="15">
        <v>1</v>
      </c>
      <c r="BU477" s="15">
        <v>5</v>
      </c>
      <c r="BV477" s="19">
        <f>SUM(BT477:BU477)</f>
        <v>6</v>
      </c>
      <c r="BW477" s="15"/>
      <c r="BX477" s="15"/>
      <c r="BY477" s="27">
        <v>3</v>
      </c>
      <c r="BZ477" s="27">
        <v>2</v>
      </c>
      <c r="CA477" s="15">
        <f>SUM(BY477:BZ477)</f>
        <v>5</v>
      </c>
      <c r="CB477" s="15"/>
      <c r="CC477" s="20"/>
      <c r="CD477" s="24">
        <v>0</v>
      </c>
      <c r="CE477" s="24">
        <v>0</v>
      </c>
      <c r="CF477" s="24">
        <f>SUM(CD477:CE477)</f>
        <v>0</v>
      </c>
      <c r="CI477" s="24">
        <v>0</v>
      </c>
      <c r="CJ477" s="24">
        <v>0</v>
      </c>
      <c r="CK477" s="24">
        <f>SUM(CI477:CJ477)</f>
        <v>0</v>
      </c>
      <c r="CN477" s="24">
        <v>3</v>
      </c>
      <c r="CO477" s="24">
        <v>5</v>
      </c>
      <c r="CP477" s="24">
        <f>SUM(CN477:CO477)</f>
        <v>8</v>
      </c>
      <c r="CR477" t="s">
        <v>257</v>
      </c>
      <c r="CS477" s="24">
        <v>1</v>
      </c>
      <c r="CT477" s="24">
        <v>4</v>
      </c>
      <c r="CU477" s="24">
        <f>SUM(CS477:CT477)</f>
        <v>5</v>
      </c>
      <c r="CX477" s="24">
        <v>0</v>
      </c>
      <c r="CY477" s="24">
        <v>0</v>
      </c>
      <c r="CZ477" s="24">
        <f t="shared" si="437"/>
        <v>0</v>
      </c>
    </row>
    <row r="478" spans="1:105">
      <c r="A478" s="15">
        <v>131</v>
      </c>
      <c r="B478" s="22" t="s">
        <v>217</v>
      </c>
      <c r="D478" s="16">
        <v>400</v>
      </c>
      <c r="F478" s="16">
        <v>82</v>
      </c>
      <c r="G478" s="15">
        <v>0</v>
      </c>
      <c r="H478" s="15">
        <v>0</v>
      </c>
      <c r="I478" s="15">
        <f>SUM(G478:H478)</f>
        <v>0</v>
      </c>
      <c r="J478" s="15">
        <f>MEDIAN(I478:I481)</f>
        <v>0</v>
      </c>
      <c r="K478" s="15"/>
      <c r="L478" s="15">
        <v>3</v>
      </c>
      <c r="M478" s="15">
        <v>5</v>
      </c>
      <c r="N478" s="15">
        <f>SUM(L478:M478)</f>
        <v>8</v>
      </c>
      <c r="O478" s="15">
        <f>MEDIAN(N478:N481)</f>
        <v>4</v>
      </c>
      <c r="P478" s="15"/>
      <c r="Q478" s="15">
        <v>2</v>
      </c>
      <c r="R478" s="15">
        <v>4</v>
      </c>
      <c r="S478" s="15">
        <f>SUM(Q478:R478)</f>
        <v>6</v>
      </c>
      <c r="T478" s="15">
        <f>MEDIAN(S478:S481)</f>
        <v>4.5</v>
      </c>
      <c r="U478" s="15"/>
      <c r="V478" s="15">
        <v>0</v>
      </c>
      <c r="W478" s="15">
        <v>0</v>
      </c>
      <c r="X478" s="15">
        <f>SUM(V478:W478)</f>
        <v>0</v>
      </c>
      <c r="Y478" s="17">
        <f>MEDIAN(X478:X481)</f>
        <v>0</v>
      </c>
      <c r="Z478" s="17"/>
      <c r="AA478" s="17">
        <v>0</v>
      </c>
      <c r="AB478" s="17">
        <v>0</v>
      </c>
      <c r="AC478" s="17">
        <f>SUM(AA478:AB478)</f>
        <v>0</v>
      </c>
      <c r="AD478" s="17">
        <f>MEDIAN(AC478:AC481)</f>
        <v>0</v>
      </c>
      <c r="AE478" s="17"/>
      <c r="AF478" s="17">
        <v>0</v>
      </c>
      <c r="AG478" s="17">
        <v>0</v>
      </c>
      <c r="AH478" s="17">
        <f>SUM(AF478:AG478)</f>
        <v>0</v>
      </c>
      <c r="AI478" s="17">
        <f>MEDIAN(AH478:AH481)</f>
        <v>0</v>
      </c>
      <c r="AJ478" s="17"/>
      <c r="AK478" s="17">
        <v>0</v>
      </c>
      <c r="AL478" s="17">
        <v>0</v>
      </c>
      <c r="AM478" s="17">
        <f>SUM(AK478:AL478)</f>
        <v>0</v>
      </c>
      <c r="AN478" s="17">
        <f>MEDIAN(AM478:AM481)</f>
        <v>0</v>
      </c>
      <c r="AO478" s="17"/>
      <c r="AP478" s="17">
        <v>0</v>
      </c>
      <c r="AQ478" s="17">
        <v>0</v>
      </c>
      <c r="AR478" s="17">
        <f>SUM(AP478:AQ478)</f>
        <v>0</v>
      </c>
      <c r="AS478" s="17">
        <f>MEDIAN(AR478:AR481)</f>
        <v>0</v>
      </c>
      <c r="AT478" s="17"/>
      <c r="AU478" s="17">
        <v>0</v>
      </c>
      <c r="AV478" s="17">
        <v>0</v>
      </c>
      <c r="AW478" s="17">
        <f>SUM(AU478:AV478)</f>
        <v>0</v>
      </c>
      <c r="AX478" s="17">
        <f>MEDIAN(AW478:AW481)</f>
        <v>0</v>
      </c>
      <c r="AY478" s="15"/>
      <c r="AZ478" s="15">
        <v>0</v>
      </c>
      <c r="BA478" s="15">
        <v>0</v>
      </c>
      <c r="BB478" s="15">
        <f>SUM(AZ478:BA478)</f>
        <v>0</v>
      </c>
      <c r="BC478" s="15">
        <f>MEDIAN(BB478:BB481)</f>
        <v>0</v>
      </c>
      <c r="BD478" s="15"/>
      <c r="BE478" s="15">
        <v>1</v>
      </c>
      <c r="BF478" s="15">
        <v>2</v>
      </c>
      <c r="BG478" s="15">
        <f>SUM(BE478:BF478)</f>
        <v>3</v>
      </c>
      <c r="BH478" s="15">
        <f>MEDIAN(BG478:BG481)</f>
        <v>2.5</v>
      </c>
      <c r="BI478" s="15"/>
      <c r="BJ478" s="15">
        <v>0</v>
      </c>
      <c r="BK478" s="15">
        <v>0</v>
      </c>
      <c r="BL478" s="15">
        <f t="shared" si="436"/>
        <v>0</v>
      </c>
      <c r="BM478" s="15">
        <f>MEDIAN(BL478:BL481)</f>
        <v>0</v>
      </c>
      <c r="BN478" s="15"/>
      <c r="BO478" s="15">
        <v>3</v>
      </c>
      <c r="BP478" s="15">
        <v>5</v>
      </c>
      <c r="BQ478" s="15">
        <f>SUM(BO478:BP478)</f>
        <v>8</v>
      </c>
      <c r="BR478" s="15">
        <f>MEDIAN(BQ478:BQ481)</f>
        <v>8</v>
      </c>
      <c r="BS478" s="15"/>
      <c r="BT478" s="15">
        <v>0</v>
      </c>
      <c r="BU478" s="15">
        <v>0</v>
      </c>
      <c r="BV478" s="19">
        <f>SUM(BT478:BU478)</f>
        <v>0</v>
      </c>
      <c r="BW478" s="15">
        <f>MEDIAN(BV478:BV481)</f>
        <v>0</v>
      </c>
      <c r="BX478" s="15"/>
      <c r="BY478" s="27">
        <v>0</v>
      </c>
      <c r="BZ478" s="27">
        <v>0</v>
      </c>
      <c r="CA478" s="15">
        <f>SUM(BY478:BZ478)</f>
        <v>0</v>
      </c>
      <c r="CB478" s="15">
        <f>MEDIAN(CA478:CA481)</f>
        <v>0</v>
      </c>
      <c r="CC478" s="20"/>
      <c r="CD478" s="24">
        <v>0</v>
      </c>
      <c r="CE478" s="24">
        <v>0</v>
      </c>
      <c r="CF478" s="24">
        <f>SUM(CD478:CE478)</f>
        <v>0</v>
      </c>
      <c r="CG478" s="24">
        <f>MEDIAN(CF478:CF481)</f>
        <v>0</v>
      </c>
      <c r="CI478" s="24">
        <v>0</v>
      </c>
      <c r="CJ478" s="24">
        <v>0</v>
      </c>
      <c r="CK478" s="24">
        <f>SUM(CI478:CJ478)</f>
        <v>0</v>
      </c>
      <c r="CL478" s="24">
        <f>MEDIAN(CK478:CK481)</f>
        <v>0</v>
      </c>
      <c r="CN478" s="24">
        <v>1</v>
      </c>
      <c r="CO478" s="24">
        <v>1</v>
      </c>
      <c r="CP478" s="24">
        <f>SUM(CN478:CO478)</f>
        <v>2</v>
      </c>
      <c r="CQ478" s="24">
        <f>MEDIAN(CP478:CP481)</f>
        <v>1</v>
      </c>
      <c r="CR478" t="s">
        <v>257</v>
      </c>
      <c r="CS478" s="24">
        <v>0</v>
      </c>
      <c r="CT478" s="24">
        <v>0</v>
      </c>
      <c r="CU478" s="24">
        <f>SUM(CS478:CT478)</f>
        <v>0</v>
      </c>
      <c r="CV478" s="24">
        <f>MEDIAN(CU478:CU481)</f>
        <v>0</v>
      </c>
      <c r="CX478" s="24">
        <v>3</v>
      </c>
      <c r="CY478" s="24">
        <v>5</v>
      </c>
      <c r="CZ478" s="24">
        <f t="shared" si="437"/>
        <v>8</v>
      </c>
      <c r="DA478" s="24">
        <f t="shared" ref="DA478" si="440">MEDIAN(CZ478:CZ481)</f>
        <v>8</v>
      </c>
    </row>
    <row r="479" spans="1:105" hidden="1">
      <c r="A479" s="15">
        <v>131</v>
      </c>
      <c r="B479" s="22" t="s">
        <v>217</v>
      </c>
      <c r="D479" s="16">
        <v>406</v>
      </c>
      <c r="F479" s="16">
        <v>82</v>
      </c>
      <c r="G479" s="15" t="s">
        <v>124</v>
      </c>
      <c r="H479" s="15" t="s">
        <v>124</v>
      </c>
      <c r="I479" s="15" t="s">
        <v>124</v>
      </c>
      <c r="J479" s="15"/>
      <c r="K479" s="15"/>
      <c r="L479" s="15" t="s">
        <v>124</v>
      </c>
      <c r="M479" s="15" t="s">
        <v>124</v>
      </c>
      <c r="N479" s="15" t="s">
        <v>124</v>
      </c>
      <c r="O479" s="15"/>
      <c r="P479" s="15"/>
      <c r="Q479" s="15" t="s">
        <v>124</v>
      </c>
      <c r="R479" s="15" t="s">
        <v>124</v>
      </c>
      <c r="S479" s="15" t="s">
        <v>124</v>
      </c>
      <c r="T479" s="15"/>
      <c r="U479" s="15"/>
      <c r="V479" s="15" t="s">
        <v>124</v>
      </c>
      <c r="W479" s="15" t="s">
        <v>124</v>
      </c>
      <c r="X479" s="15" t="s">
        <v>124</v>
      </c>
      <c r="Y479" s="17"/>
      <c r="Z479" s="17"/>
      <c r="AA479" s="17" t="s">
        <v>124</v>
      </c>
      <c r="AB479" s="17" t="s">
        <v>124</v>
      </c>
      <c r="AC479" s="17" t="s">
        <v>124</v>
      </c>
      <c r="AD479" s="17"/>
      <c r="AE479" s="17"/>
      <c r="AF479" s="17" t="s">
        <v>124</v>
      </c>
      <c r="AG479" s="17" t="s">
        <v>124</v>
      </c>
      <c r="AH479" s="18" t="s">
        <v>124</v>
      </c>
      <c r="AI479" s="17"/>
      <c r="AJ479" s="17"/>
      <c r="AK479" s="17" t="s">
        <v>124</v>
      </c>
      <c r="AL479" s="17" t="s">
        <v>124</v>
      </c>
      <c r="AM479" s="18" t="s">
        <v>124</v>
      </c>
      <c r="AN479" s="17"/>
      <c r="AO479" s="17"/>
      <c r="AP479" s="17" t="s">
        <v>124</v>
      </c>
      <c r="AQ479" s="17" t="s">
        <v>124</v>
      </c>
      <c r="AR479" s="18" t="s">
        <v>124</v>
      </c>
      <c r="AS479" s="17"/>
      <c r="AT479" s="17"/>
      <c r="AU479" s="17" t="s">
        <v>124</v>
      </c>
      <c r="AV479" s="17" t="s">
        <v>124</v>
      </c>
      <c r="AW479" s="18" t="s">
        <v>124</v>
      </c>
      <c r="AX479" s="17"/>
      <c r="AY479" s="15"/>
      <c r="AZ479" s="15" t="s">
        <v>124</v>
      </c>
      <c r="BA479" s="15" t="s">
        <v>124</v>
      </c>
      <c r="BB479" s="19" t="s">
        <v>124</v>
      </c>
      <c r="BC479" s="15"/>
      <c r="BD479" s="15"/>
      <c r="BE479" s="15" t="s">
        <v>124</v>
      </c>
      <c r="BF479" s="15" t="s">
        <v>124</v>
      </c>
      <c r="BG479" s="19" t="s">
        <v>124</v>
      </c>
      <c r="BH479" s="15"/>
      <c r="BI479" s="15"/>
      <c r="BJ479" s="15" t="s">
        <v>124</v>
      </c>
      <c r="BK479" s="15" t="s">
        <v>124</v>
      </c>
      <c r="BL479" s="19" t="s">
        <v>124</v>
      </c>
      <c r="BM479" s="15"/>
      <c r="BN479" s="15"/>
      <c r="BO479" s="15" t="s">
        <v>124</v>
      </c>
      <c r="BP479" s="15" t="s">
        <v>124</v>
      </c>
      <c r="BQ479" s="19" t="s">
        <v>124</v>
      </c>
      <c r="BR479" s="15"/>
      <c r="BS479" s="15"/>
      <c r="BT479" s="15" t="s">
        <v>124</v>
      </c>
      <c r="BU479" s="15" t="s">
        <v>124</v>
      </c>
      <c r="BV479" s="19" t="s">
        <v>124</v>
      </c>
      <c r="BW479" s="15"/>
      <c r="BX479" s="15"/>
      <c r="BY479" s="27" t="s">
        <v>124</v>
      </c>
      <c r="BZ479" s="27" t="s">
        <v>124</v>
      </c>
      <c r="CA479" s="19" t="s">
        <v>124</v>
      </c>
      <c r="CB479" s="15"/>
      <c r="CC479" s="20"/>
      <c r="CD479" s="24" t="s">
        <v>124</v>
      </c>
      <c r="CE479" s="24" t="s">
        <v>124</v>
      </c>
      <c r="CF479" s="15" t="s">
        <v>124</v>
      </c>
      <c r="CI479" s="25" t="s">
        <v>124</v>
      </c>
      <c r="CJ479" s="25" t="s">
        <v>124</v>
      </c>
      <c r="CK479" s="25" t="s">
        <v>124</v>
      </c>
      <c r="CN479" s="25" t="s">
        <v>124</v>
      </c>
      <c r="CO479" s="25" t="s">
        <v>124</v>
      </c>
      <c r="CP479" s="25" t="s">
        <v>124</v>
      </c>
      <c r="CR479" t="s">
        <v>257</v>
      </c>
      <c r="CS479" s="25" t="s">
        <v>124</v>
      </c>
      <c r="CT479" s="25" t="s">
        <v>124</v>
      </c>
      <c r="CU479" s="24" t="s">
        <v>124</v>
      </c>
      <c r="CX479" s="25" t="s">
        <v>124</v>
      </c>
      <c r="CY479" s="25" t="s">
        <v>124</v>
      </c>
    </row>
    <row r="480" spans="1:105" hidden="1">
      <c r="A480" s="15">
        <v>131</v>
      </c>
      <c r="B480" s="22" t="s">
        <v>217</v>
      </c>
      <c r="D480" s="16">
        <v>412</v>
      </c>
      <c r="F480" s="16">
        <v>82</v>
      </c>
      <c r="G480" s="15" t="s">
        <v>124</v>
      </c>
      <c r="H480" s="15" t="s">
        <v>124</v>
      </c>
      <c r="I480" s="15" t="s">
        <v>124</v>
      </c>
      <c r="J480" s="15"/>
      <c r="K480" s="15"/>
      <c r="L480" s="15" t="s">
        <v>124</v>
      </c>
      <c r="M480" s="15" t="s">
        <v>124</v>
      </c>
      <c r="N480" s="15" t="s">
        <v>124</v>
      </c>
      <c r="O480" s="15"/>
      <c r="P480" s="15"/>
      <c r="Q480" s="15" t="s">
        <v>124</v>
      </c>
      <c r="R480" s="15" t="s">
        <v>124</v>
      </c>
      <c r="S480" s="15" t="s">
        <v>124</v>
      </c>
      <c r="T480" s="15"/>
      <c r="U480" s="15"/>
      <c r="V480" s="15" t="s">
        <v>124</v>
      </c>
      <c r="W480" s="15" t="s">
        <v>124</v>
      </c>
      <c r="X480" s="15" t="s">
        <v>124</v>
      </c>
      <c r="Y480" s="17"/>
      <c r="Z480" s="17"/>
      <c r="AA480" s="17" t="s">
        <v>124</v>
      </c>
      <c r="AB480" s="17" t="s">
        <v>124</v>
      </c>
      <c r="AC480" s="17" t="s">
        <v>124</v>
      </c>
      <c r="AD480" s="17"/>
      <c r="AE480" s="17"/>
      <c r="AF480" s="17">
        <v>0</v>
      </c>
      <c r="AG480" s="17">
        <v>0</v>
      </c>
      <c r="AH480" s="17">
        <f t="shared" ref="AH480:AH494" si="441">SUM(AF480:AG480)</f>
        <v>0</v>
      </c>
      <c r="AI480" s="17"/>
      <c r="AJ480" s="17"/>
      <c r="AK480" s="17" t="s">
        <v>124</v>
      </c>
      <c r="AL480" s="17" t="s">
        <v>124</v>
      </c>
      <c r="AM480" s="18" t="s">
        <v>124</v>
      </c>
      <c r="AN480" s="17"/>
      <c r="AO480" s="17"/>
      <c r="AP480" s="17" t="s">
        <v>124</v>
      </c>
      <c r="AQ480" s="17" t="s">
        <v>124</v>
      </c>
      <c r="AR480" s="18" t="s">
        <v>124</v>
      </c>
      <c r="AS480" s="17"/>
      <c r="AT480" s="17"/>
      <c r="AU480" s="17" t="s">
        <v>124</v>
      </c>
      <c r="AV480" s="17" t="s">
        <v>124</v>
      </c>
      <c r="AW480" s="18" t="s">
        <v>124</v>
      </c>
      <c r="AX480" s="17"/>
      <c r="AY480" s="15"/>
      <c r="AZ480" s="15" t="s">
        <v>124</v>
      </c>
      <c r="BA480" s="15" t="s">
        <v>124</v>
      </c>
      <c r="BB480" s="19" t="s">
        <v>124</v>
      </c>
      <c r="BC480" s="15"/>
      <c r="BD480" s="15"/>
      <c r="BE480" s="15" t="s">
        <v>124</v>
      </c>
      <c r="BF480" s="15" t="s">
        <v>124</v>
      </c>
      <c r="BG480" s="19" t="s">
        <v>124</v>
      </c>
      <c r="BH480" s="15"/>
      <c r="BI480" s="15"/>
      <c r="BJ480" s="15" t="s">
        <v>124</v>
      </c>
      <c r="BK480" s="15" t="s">
        <v>124</v>
      </c>
      <c r="BL480" s="19" t="s">
        <v>124</v>
      </c>
      <c r="BM480" s="15"/>
      <c r="BN480" s="15"/>
      <c r="BO480" s="15">
        <v>3</v>
      </c>
      <c r="BP480" s="15">
        <v>5</v>
      </c>
      <c r="BQ480" s="15">
        <f t="shared" ref="BQ480:BQ494" si="442">SUM(BO480:BP480)</f>
        <v>8</v>
      </c>
      <c r="BR480" s="15"/>
      <c r="BS480" s="15"/>
      <c r="BT480" s="15">
        <v>0</v>
      </c>
      <c r="BU480" s="15">
        <v>0</v>
      </c>
      <c r="BV480" s="19">
        <f t="shared" ref="BV480:BV494" si="443">SUM(BT480:BU480)</f>
        <v>0</v>
      </c>
      <c r="BW480" s="15"/>
      <c r="BX480" s="15"/>
      <c r="BY480" s="27" t="s">
        <v>124</v>
      </c>
      <c r="BZ480" s="27" t="s">
        <v>124</v>
      </c>
      <c r="CA480" s="19" t="s">
        <v>124</v>
      </c>
      <c r="CB480" s="15"/>
      <c r="CC480" s="20"/>
      <c r="CD480" s="24" t="s">
        <v>124</v>
      </c>
      <c r="CE480" s="24" t="s">
        <v>124</v>
      </c>
      <c r="CF480" s="15" t="s">
        <v>124</v>
      </c>
      <c r="CI480" s="25" t="s">
        <v>124</v>
      </c>
      <c r="CJ480" s="25" t="s">
        <v>124</v>
      </c>
      <c r="CK480" s="25" t="s">
        <v>124</v>
      </c>
      <c r="CN480" s="25" t="s">
        <v>124</v>
      </c>
      <c r="CO480" s="25" t="s">
        <v>124</v>
      </c>
      <c r="CP480" s="25" t="s">
        <v>124</v>
      </c>
      <c r="CR480" t="s">
        <v>257</v>
      </c>
      <c r="CS480" s="25" t="s">
        <v>124</v>
      </c>
      <c r="CT480" s="25" t="s">
        <v>124</v>
      </c>
      <c r="CU480" s="24" t="s">
        <v>124</v>
      </c>
      <c r="CX480" s="25" t="s">
        <v>124</v>
      </c>
      <c r="CY480" s="25" t="s">
        <v>124</v>
      </c>
    </row>
    <row r="481" spans="1:105" hidden="1">
      <c r="A481" s="15">
        <v>131</v>
      </c>
      <c r="B481" s="22" t="s">
        <v>217</v>
      </c>
      <c r="D481" s="16">
        <v>418</v>
      </c>
      <c r="F481" s="16">
        <v>82</v>
      </c>
      <c r="G481" s="15">
        <v>0</v>
      </c>
      <c r="H481" s="15">
        <v>0</v>
      </c>
      <c r="I481" s="15">
        <f t="shared" ref="I481:I494" si="444">SUM(G481:H481)</f>
        <v>0</v>
      </c>
      <c r="J481" s="15"/>
      <c r="K481" s="15"/>
      <c r="L481" s="15">
        <v>0</v>
      </c>
      <c r="M481" s="15">
        <v>0</v>
      </c>
      <c r="N481" s="15">
        <f t="shared" ref="N481:N493" si="445">SUM(L481:M481)</f>
        <v>0</v>
      </c>
      <c r="O481" s="15"/>
      <c r="P481" s="15"/>
      <c r="Q481" s="15">
        <v>1</v>
      </c>
      <c r="R481" s="15">
        <v>2</v>
      </c>
      <c r="S481" s="15">
        <f t="shared" ref="S481:S494" si="446">SUM(Q481:R481)</f>
        <v>3</v>
      </c>
      <c r="T481" s="15"/>
      <c r="U481" s="15"/>
      <c r="V481" s="15">
        <v>0</v>
      </c>
      <c r="W481" s="15">
        <v>0</v>
      </c>
      <c r="X481" s="15">
        <f t="shared" ref="X481:X494" si="447">SUM(V481:W481)</f>
        <v>0</v>
      </c>
      <c r="Y481" s="17"/>
      <c r="Z481" s="17"/>
      <c r="AA481" s="17">
        <v>0</v>
      </c>
      <c r="AB481" s="17">
        <v>0</v>
      </c>
      <c r="AC481" s="17">
        <f t="shared" ref="AC481:AC494" si="448">SUM(AA481:AB481)</f>
        <v>0</v>
      </c>
      <c r="AD481" s="17"/>
      <c r="AE481" s="17"/>
      <c r="AF481" s="17">
        <v>0</v>
      </c>
      <c r="AG481" s="17">
        <v>0</v>
      </c>
      <c r="AH481" s="17">
        <f t="shared" si="441"/>
        <v>0</v>
      </c>
      <c r="AI481" s="17"/>
      <c r="AJ481" s="17"/>
      <c r="AK481" s="17">
        <v>0</v>
      </c>
      <c r="AL481" s="17">
        <v>0</v>
      </c>
      <c r="AM481" s="17">
        <f t="shared" ref="AM481:AM494" si="449">SUM(AK481:AL481)</f>
        <v>0</v>
      </c>
      <c r="AN481" s="17"/>
      <c r="AO481" s="17"/>
      <c r="AP481" s="17">
        <v>0</v>
      </c>
      <c r="AQ481" s="17">
        <v>0</v>
      </c>
      <c r="AR481" s="17">
        <f t="shared" ref="AR481:AR494" si="450">SUM(AP481:AQ481)</f>
        <v>0</v>
      </c>
      <c r="AS481" s="17"/>
      <c r="AT481" s="17"/>
      <c r="AU481" s="17">
        <v>0</v>
      </c>
      <c r="AV481" s="17">
        <v>0</v>
      </c>
      <c r="AW481" s="17">
        <f t="shared" ref="AW481:AW494" si="451">SUM(AU481:AV481)</f>
        <v>0</v>
      </c>
      <c r="AX481" s="17"/>
      <c r="AY481" s="15"/>
      <c r="AZ481" s="15">
        <v>0</v>
      </c>
      <c r="BA481" s="15">
        <v>0</v>
      </c>
      <c r="BB481" s="15">
        <f t="shared" ref="BB481:BB494" si="452">SUM(AZ481:BA481)</f>
        <v>0</v>
      </c>
      <c r="BC481" s="15"/>
      <c r="BD481" s="15"/>
      <c r="BE481" s="15">
        <v>1</v>
      </c>
      <c r="BF481" s="15">
        <v>1</v>
      </c>
      <c r="BG481" s="15">
        <f t="shared" ref="BG481:BG494" si="453">SUM(BE481:BF481)</f>
        <v>2</v>
      </c>
      <c r="BH481" s="15"/>
      <c r="BI481" s="15"/>
      <c r="BJ481" s="15">
        <v>0</v>
      </c>
      <c r="BK481" s="15">
        <v>0</v>
      </c>
      <c r="BL481" s="15">
        <f t="shared" ref="BL481:BL494" si="454">SUM(BJ481:BK481)</f>
        <v>0</v>
      </c>
      <c r="BM481" s="15"/>
      <c r="BN481" s="15"/>
      <c r="BO481" s="15">
        <v>3</v>
      </c>
      <c r="BP481" s="15">
        <v>5</v>
      </c>
      <c r="BQ481" s="15">
        <f t="shared" si="442"/>
        <v>8</v>
      </c>
      <c r="BR481" s="15"/>
      <c r="BS481" s="15"/>
      <c r="BT481" s="15">
        <v>3</v>
      </c>
      <c r="BU481" s="15">
        <v>5</v>
      </c>
      <c r="BV481" s="19">
        <f t="shared" si="443"/>
        <v>8</v>
      </c>
      <c r="BW481" s="15"/>
      <c r="BX481" s="15"/>
      <c r="BY481" s="27">
        <v>0</v>
      </c>
      <c r="BZ481" s="27">
        <v>0</v>
      </c>
      <c r="CA481" s="15">
        <f t="shared" ref="CA481:CA494" si="455">SUM(BY481:BZ481)</f>
        <v>0</v>
      </c>
      <c r="CB481" s="15"/>
      <c r="CC481" s="20"/>
      <c r="CD481" s="24">
        <v>0</v>
      </c>
      <c r="CE481" s="24">
        <v>0</v>
      </c>
      <c r="CF481" s="24">
        <f t="shared" ref="CF481:CF494" si="456">SUM(CD481:CE481)</f>
        <v>0</v>
      </c>
      <c r="CI481" s="24">
        <v>0</v>
      </c>
      <c r="CJ481" s="24">
        <v>0</v>
      </c>
      <c r="CK481" s="24">
        <f t="shared" ref="CK481:CK494" si="457">SUM(CI481:CJ481)</f>
        <v>0</v>
      </c>
      <c r="CN481" s="24">
        <v>0</v>
      </c>
      <c r="CO481" s="24">
        <v>0</v>
      </c>
      <c r="CP481" s="24">
        <f t="shared" ref="CP481:CP490" si="458">SUM(CN481:CO481)</f>
        <v>0</v>
      </c>
      <c r="CR481" t="s">
        <v>257</v>
      </c>
      <c r="CS481" s="24">
        <v>0</v>
      </c>
      <c r="CT481" s="24">
        <v>0</v>
      </c>
      <c r="CU481" s="24">
        <f t="shared" ref="CU481:CU494" si="459">SUM(CS481:CT481)</f>
        <v>0</v>
      </c>
      <c r="CX481" s="25" t="s">
        <v>124</v>
      </c>
      <c r="CY481" s="25" t="s">
        <v>124</v>
      </c>
    </row>
    <row r="482" spans="1:105">
      <c r="A482" s="15">
        <v>132</v>
      </c>
      <c r="B482" s="22" t="s">
        <v>218</v>
      </c>
      <c r="D482" s="16">
        <v>401</v>
      </c>
      <c r="F482" s="16">
        <v>83</v>
      </c>
      <c r="G482" s="15">
        <v>3</v>
      </c>
      <c r="H482" s="15">
        <v>5</v>
      </c>
      <c r="I482" s="15">
        <f t="shared" si="444"/>
        <v>8</v>
      </c>
      <c r="J482" s="15">
        <f>MEDIAN(I482:I485)</f>
        <v>8</v>
      </c>
      <c r="K482" s="15"/>
      <c r="L482" s="15">
        <v>0</v>
      </c>
      <c r="M482" s="15">
        <v>0</v>
      </c>
      <c r="N482" s="15">
        <f t="shared" si="445"/>
        <v>0</v>
      </c>
      <c r="O482" s="15">
        <f>MEDIAN(N482:N485)</f>
        <v>0</v>
      </c>
      <c r="P482" s="15"/>
      <c r="Q482" s="15">
        <v>0</v>
      </c>
      <c r="R482" s="15">
        <v>0</v>
      </c>
      <c r="S482" s="15">
        <f t="shared" si="446"/>
        <v>0</v>
      </c>
      <c r="T482" s="15">
        <f>MEDIAN(S482:S485)</f>
        <v>0</v>
      </c>
      <c r="U482" s="15"/>
      <c r="V482" s="15">
        <v>3</v>
      </c>
      <c r="W482" s="15">
        <v>5</v>
      </c>
      <c r="X482" s="15">
        <f t="shared" si="447"/>
        <v>8</v>
      </c>
      <c r="Y482" s="17">
        <f>MEDIAN(X482:X485)</f>
        <v>8</v>
      </c>
      <c r="Z482" s="17"/>
      <c r="AA482" s="17">
        <v>0</v>
      </c>
      <c r="AB482" s="17">
        <v>0</v>
      </c>
      <c r="AC482" s="17">
        <f t="shared" si="448"/>
        <v>0</v>
      </c>
      <c r="AD482" s="17">
        <f>MEDIAN(AC482:AC485)</f>
        <v>0</v>
      </c>
      <c r="AE482" s="17"/>
      <c r="AF482" s="17">
        <v>0</v>
      </c>
      <c r="AG482" s="17">
        <v>0</v>
      </c>
      <c r="AH482" s="17">
        <f t="shared" si="441"/>
        <v>0</v>
      </c>
      <c r="AI482" s="17">
        <f>MEDIAN(AH482:AH485)</f>
        <v>0</v>
      </c>
      <c r="AJ482" s="17"/>
      <c r="AK482" s="17">
        <v>0</v>
      </c>
      <c r="AL482" s="17">
        <v>0</v>
      </c>
      <c r="AM482" s="17">
        <f t="shared" si="449"/>
        <v>0</v>
      </c>
      <c r="AN482" s="17">
        <f>MEDIAN(AM482:AM485)</f>
        <v>0</v>
      </c>
      <c r="AO482" s="17"/>
      <c r="AP482" s="17">
        <v>0</v>
      </c>
      <c r="AQ482" s="17">
        <v>0</v>
      </c>
      <c r="AR482" s="17">
        <f t="shared" si="450"/>
        <v>0</v>
      </c>
      <c r="AS482" s="17">
        <f>MEDIAN(AR482:AR485)</f>
        <v>0</v>
      </c>
      <c r="AT482" s="17"/>
      <c r="AU482" s="17">
        <v>0</v>
      </c>
      <c r="AV482" s="17">
        <v>0</v>
      </c>
      <c r="AW482" s="17">
        <f t="shared" si="451"/>
        <v>0</v>
      </c>
      <c r="AX482" s="17">
        <f>MEDIAN(AW482:AW485)</f>
        <v>0</v>
      </c>
      <c r="AY482" s="15"/>
      <c r="AZ482" s="15">
        <v>3</v>
      </c>
      <c r="BA482" s="15">
        <v>5</v>
      </c>
      <c r="BB482" s="15">
        <f t="shared" si="452"/>
        <v>8</v>
      </c>
      <c r="BC482" s="15">
        <f>MEDIAN(BB482:BB485)</f>
        <v>8</v>
      </c>
      <c r="BD482" s="15"/>
      <c r="BE482" s="15">
        <v>2</v>
      </c>
      <c r="BF482" s="15">
        <v>2</v>
      </c>
      <c r="BG482" s="15">
        <f t="shared" si="453"/>
        <v>4</v>
      </c>
      <c r="BH482" s="15">
        <f>MEDIAN(BG482:BG485)</f>
        <v>4</v>
      </c>
      <c r="BI482" s="15"/>
      <c r="BJ482" s="15">
        <v>2</v>
      </c>
      <c r="BK482" s="15">
        <v>2</v>
      </c>
      <c r="BL482" s="15">
        <f t="shared" si="454"/>
        <v>4</v>
      </c>
      <c r="BM482" s="15">
        <f>MEDIAN(BL482:BL485)</f>
        <v>3.5</v>
      </c>
      <c r="BN482" s="15"/>
      <c r="BO482" s="15">
        <v>3</v>
      </c>
      <c r="BP482" s="15">
        <v>5</v>
      </c>
      <c r="BQ482" s="15">
        <f t="shared" si="442"/>
        <v>8</v>
      </c>
      <c r="BR482" s="15">
        <f>MEDIAN(BQ482:BQ485)</f>
        <v>8</v>
      </c>
      <c r="BS482" s="15"/>
      <c r="BT482" s="15">
        <v>3</v>
      </c>
      <c r="BU482" s="15">
        <v>5</v>
      </c>
      <c r="BV482" s="19">
        <f t="shared" si="443"/>
        <v>8</v>
      </c>
      <c r="BW482" s="15">
        <f>MEDIAN(BV482:BV485)</f>
        <v>4</v>
      </c>
      <c r="BX482" s="15"/>
      <c r="BY482" s="27">
        <v>3</v>
      </c>
      <c r="BZ482" s="27">
        <v>5</v>
      </c>
      <c r="CA482" s="15">
        <f t="shared" si="455"/>
        <v>8</v>
      </c>
      <c r="CB482" s="15">
        <f>MEDIAN(CA482:CA485)</f>
        <v>8</v>
      </c>
      <c r="CC482" s="20"/>
      <c r="CD482" s="24">
        <v>0</v>
      </c>
      <c r="CE482" s="24">
        <v>0</v>
      </c>
      <c r="CF482" s="24">
        <f t="shared" si="456"/>
        <v>0</v>
      </c>
      <c r="CG482" s="24">
        <f>MEDIAN(CF482:CF485)</f>
        <v>0</v>
      </c>
      <c r="CI482" s="24">
        <v>0</v>
      </c>
      <c r="CJ482" s="24">
        <v>0</v>
      </c>
      <c r="CK482" s="24">
        <f t="shared" si="457"/>
        <v>0</v>
      </c>
      <c r="CL482" s="24">
        <f>MEDIAN(CK482:CK485)</f>
        <v>0</v>
      </c>
      <c r="CN482" s="24">
        <v>0</v>
      </c>
      <c r="CO482" s="24">
        <v>0</v>
      </c>
      <c r="CP482" s="24">
        <f t="shared" si="458"/>
        <v>0</v>
      </c>
      <c r="CQ482" s="24">
        <f>MEDIAN(CP482:CP485)</f>
        <v>0</v>
      </c>
      <c r="CR482" t="s">
        <v>257</v>
      </c>
      <c r="CS482" s="24">
        <v>0</v>
      </c>
      <c r="CT482" s="24">
        <v>0</v>
      </c>
      <c r="CU482" s="24">
        <f t="shared" si="459"/>
        <v>0</v>
      </c>
      <c r="CV482" s="24">
        <f>MEDIAN(CU482:CU485)</f>
        <v>0</v>
      </c>
      <c r="CX482" s="25">
        <v>0</v>
      </c>
      <c r="CY482" s="25">
        <v>0</v>
      </c>
      <c r="CZ482" s="24">
        <f t="shared" si="437"/>
        <v>0</v>
      </c>
      <c r="DA482" s="24">
        <f t="shared" ref="DA482" si="460">MEDIAN(CZ482:CZ485)</f>
        <v>0</v>
      </c>
    </row>
    <row r="483" spans="1:105" hidden="1">
      <c r="A483" s="15">
        <v>132</v>
      </c>
      <c r="B483" s="22" t="s">
        <v>218</v>
      </c>
      <c r="D483" s="16">
        <v>407</v>
      </c>
      <c r="F483" s="16">
        <v>83</v>
      </c>
      <c r="G483" s="15">
        <v>3</v>
      </c>
      <c r="H483" s="15">
        <v>5</v>
      </c>
      <c r="I483" s="15">
        <f t="shared" si="444"/>
        <v>8</v>
      </c>
      <c r="J483" s="15"/>
      <c r="K483" s="15"/>
      <c r="L483" s="15">
        <v>0</v>
      </c>
      <c r="M483" s="15">
        <v>0</v>
      </c>
      <c r="N483" s="15">
        <f t="shared" si="445"/>
        <v>0</v>
      </c>
      <c r="O483" s="15"/>
      <c r="P483" s="15"/>
      <c r="Q483" s="15">
        <v>0</v>
      </c>
      <c r="R483" s="15">
        <v>0</v>
      </c>
      <c r="S483" s="15">
        <f t="shared" si="446"/>
        <v>0</v>
      </c>
      <c r="T483" s="15"/>
      <c r="U483" s="15"/>
      <c r="V483" s="15">
        <v>3</v>
      </c>
      <c r="W483" s="15">
        <v>5</v>
      </c>
      <c r="X483" s="15">
        <f t="shared" si="447"/>
        <v>8</v>
      </c>
      <c r="Y483" s="17"/>
      <c r="Z483" s="17"/>
      <c r="AA483" s="17">
        <v>0</v>
      </c>
      <c r="AB483" s="17">
        <v>0</v>
      </c>
      <c r="AC483" s="17">
        <f t="shared" si="448"/>
        <v>0</v>
      </c>
      <c r="AD483" s="17"/>
      <c r="AE483" s="17"/>
      <c r="AF483" s="17">
        <v>0</v>
      </c>
      <c r="AG483" s="17">
        <v>0</v>
      </c>
      <c r="AH483" s="17">
        <f t="shared" si="441"/>
        <v>0</v>
      </c>
      <c r="AI483" s="17"/>
      <c r="AJ483" s="17"/>
      <c r="AK483" s="17">
        <v>0</v>
      </c>
      <c r="AL483" s="17">
        <v>0</v>
      </c>
      <c r="AM483" s="17">
        <f t="shared" si="449"/>
        <v>0</v>
      </c>
      <c r="AN483" s="17"/>
      <c r="AO483" s="17"/>
      <c r="AP483" s="17">
        <v>0</v>
      </c>
      <c r="AQ483" s="17">
        <v>0</v>
      </c>
      <c r="AR483" s="17">
        <f t="shared" si="450"/>
        <v>0</v>
      </c>
      <c r="AS483" s="17"/>
      <c r="AT483" s="17"/>
      <c r="AU483" s="17">
        <v>0</v>
      </c>
      <c r="AV483" s="17">
        <v>0</v>
      </c>
      <c r="AW483" s="17">
        <f t="shared" si="451"/>
        <v>0</v>
      </c>
      <c r="AX483" s="17"/>
      <c r="AY483" s="15"/>
      <c r="AZ483" s="15">
        <v>3</v>
      </c>
      <c r="BA483" s="15">
        <v>5</v>
      </c>
      <c r="BB483" s="15">
        <f t="shared" si="452"/>
        <v>8</v>
      </c>
      <c r="BC483" s="15"/>
      <c r="BD483" s="15"/>
      <c r="BE483" s="15">
        <v>2</v>
      </c>
      <c r="BF483" s="15">
        <v>2</v>
      </c>
      <c r="BG483" s="15">
        <f t="shared" si="453"/>
        <v>4</v>
      </c>
      <c r="BH483" s="15"/>
      <c r="BI483" s="15"/>
      <c r="BJ483" s="15">
        <v>2</v>
      </c>
      <c r="BK483" s="15">
        <v>1</v>
      </c>
      <c r="BL483" s="15">
        <f t="shared" si="454"/>
        <v>3</v>
      </c>
      <c r="BM483" s="15"/>
      <c r="BN483" s="15"/>
      <c r="BO483" s="15">
        <v>3</v>
      </c>
      <c r="BP483" s="15">
        <v>5</v>
      </c>
      <c r="BQ483" s="15">
        <f t="shared" si="442"/>
        <v>8</v>
      </c>
      <c r="BR483" s="15"/>
      <c r="BS483" s="15"/>
      <c r="BT483" s="15">
        <v>0</v>
      </c>
      <c r="BU483" s="15">
        <v>0</v>
      </c>
      <c r="BV483" s="19">
        <f t="shared" si="443"/>
        <v>0</v>
      </c>
      <c r="BW483" s="15"/>
      <c r="BX483" s="15"/>
      <c r="BY483" s="27">
        <v>3</v>
      </c>
      <c r="BZ483" s="27">
        <v>5</v>
      </c>
      <c r="CA483" s="15">
        <f t="shared" si="455"/>
        <v>8</v>
      </c>
      <c r="CB483" s="15"/>
      <c r="CC483" s="20"/>
      <c r="CD483" s="24">
        <v>0</v>
      </c>
      <c r="CE483" s="24">
        <v>0</v>
      </c>
      <c r="CF483" s="24">
        <f t="shared" si="456"/>
        <v>0</v>
      </c>
      <c r="CI483" s="24">
        <v>0</v>
      </c>
      <c r="CJ483" s="24">
        <v>0</v>
      </c>
      <c r="CK483" s="24">
        <f t="shared" si="457"/>
        <v>0</v>
      </c>
      <c r="CN483" s="24">
        <v>0</v>
      </c>
      <c r="CO483" s="24">
        <v>0</v>
      </c>
      <c r="CP483" s="24">
        <f t="shared" si="458"/>
        <v>0</v>
      </c>
      <c r="CR483" t="s">
        <v>257</v>
      </c>
      <c r="CS483" s="24">
        <v>0</v>
      </c>
      <c r="CT483" s="24">
        <v>0</v>
      </c>
      <c r="CU483" s="24">
        <f t="shared" si="459"/>
        <v>0</v>
      </c>
      <c r="CX483" s="25">
        <v>0</v>
      </c>
      <c r="CY483" s="25">
        <v>0</v>
      </c>
      <c r="CZ483" s="24">
        <f t="shared" si="437"/>
        <v>0</v>
      </c>
    </row>
    <row r="484" spans="1:105" hidden="1">
      <c r="A484" s="15">
        <v>132</v>
      </c>
      <c r="B484" s="22" t="s">
        <v>218</v>
      </c>
      <c r="D484" s="16">
        <v>413</v>
      </c>
      <c r="F484" s="16">
        <v>83</v>
      </c>
      <c r="G484" s="15">
        <v>3</v>
      </c>
      <c r="H484" s="15">
        <v>5</v>
      </c>
      <c r="I484" s="15">
        <f t="shared" si="444"/>
        <v>8</v>
      </c>
      <c r="J484" s="15"/>
      <c r="K484" s="15"/>
      <c r="L484" s="15">
        <v>0</v>
      </c>
      <c r="M484" s="15">
        <v>0</v>
      </c>
      <c r="N484" s="15">
        <f t="shared" si="445"/>
        <v>0</v>
      </c>
      <c r="O484" s="15"/>
      <c r="P484" s="15"/>
      <c r="Q484" s="15">
        <v>0</v>
      </c>
      <c r="R484" s="15">
        <v>0</v>
      </c>
      <c r="S484" s="15">
        <f t="shared" si="446"/>
        <v>0</v>
      </c>
      <c r="T484" s="15"/>
      <c r="U484" s="15"/>
      <c r="V484" s="15">
        <v>3</v>
      </c>
      <c r="W484" s="15">
        <v>5</v>
      </c>
      <c r="X484" s="15">
        <f t="shared" si="447"/>
        <v>8</v>
      </c>
      <c r="Y484" s="17"/>
      <c r="Z484" s="17"/>
      <c r="AA484" s="17">
        <v>0</v>
      </c>
      <c r="AB484" s="17">
        <v>0</v>
      </c>
      <c r="AC484" s="17">
        <f t="shared" si="448"/>
        <v>0</v>
      </c>
      <c r="AD484" s="17"/>
      <c r="AE484" s="17"/>
      <c r="AF484" s="17">
        <v>0</v>
      </c>
      <c r="AG484" s="17">
        <v>0</v>
      </c>
      <c r="AH484" s="17">
        <f t="shared" si="441"/>
        <v>0</v>
      </c>
      <c r="AI484" s="17"/>
      <c r="AJ484" s="17"/>
      <c r="AK484" s="17">
        <v>0</v>
      </c>
      <c r="AL484" s="17">
        <v>0</v>
      </c>
      <c r="AM484" s="17">
        <f t="shared" si="449"/>
        <v>0</v>
      </c>
      <c r="AN484" s="17"/>
      <c r="AO484" s="17"/>
      <c r="AP484" s="17">
        <v>0</v>
      </c>
      <c r="AQ484" s="17">
        <v>0</v>
      </c>
      <c r="AR484" s="17">
        <f t="shared" si="450"/>
        <v>0</v>
      </c>
      <c r="AS484" s="17"/>
      <c r="AT484" s="17"/>
      <c r="AU484" s="17">
        <v>0</v>
      </c>
      <c r="AV484" s="17">
        <v>0</v>
      </c>
      <c r="AW484" s="17">
        <f t="shared" si="451"/>
        <v>0</v>
      </c>
      <c r="AX484" s="17"/>
      <c r="AY484" s="15"/>
      <c r="AZ484" s="15">
        <v>3</v>
      </c>
      <c r="BA484" s="15">
        <v>5</v>
      </c>
      <c r="BB484" s="15">
        <f t="shared" si="452"/>
        <v>8</v>
      </c>
      <c r="BC484" s="15"/>
      <c r="BD484" s="15"/>
      <c r="BE484" s="15">
        <v>1</v>
      </c>
      <c r="BF484" s="15">
        <v>2</v>
      </c>
      <c r="BG484" s="15">
        <f t="shared" si="453"/>
        <v>3</v>
      </c>
      <c r="BH484" s="15"/>
      <c r="BI484" s="15"/>
      <c r="BJ484" s="15">
        <v>2</v>
      </c>
      <c r="BK484" s="15">
        <v>2</v>
      </c>
      <c r="BL484" s="15">
        <f t="shared" si="454"/>
        <v>4</v>
      </c>
      <c r="BM484" s="15"/>
      <c r="BN484" s="15"/>
      <c r="BO484" s="15">
        <v>3</v>
      </c>
      <c r="BP484" s="15">
        <v>5</v>
      </c>
      <c r="BQ484" s="15">
        <f t="shared" si="442"/>
        <v>8</v>
      </c>
      <c r="BR484" s="15"/>
      <c r="BS484" s="15"/>
      <c r="BT484" s="15">
        <v>3</v>
      </c>
      <c r="BU484" s="15">
        <v>5</v>
      </c>
      <c r="BV484" s="19">
        <f t="shared" si="443"/>
        <v>8</v>
      </c>
      <c r="BW484" s="15"/>
      <c r="BX484" s="15"/>
      <c r="BY484" s="27">
        <v>3</v>
      </c>
      <c r="BZ484" s="27">
        <v>5</v>
      </c>
      <c r="CA484" s="15">
        <f t="shared" si="455"/>
        <v>8</v>
      </c>
      <c r="CB484" s="15"/>
      <c r="CC484" s="20"/>
      <c r="CD484" s="24">
        <v>0</v>
      </c>
      <c r="CE484" s="24">
        <v>0</v>
      </c>
      <c r="CF484" s="24">
        <f t="shared" si="456"/>
        <v>0</v>
      </c>
      <c r="CI484" s="24">
        <v>0</v>
      </c>
      <c r="CJ484" s="24">
        <v>0</v>
      </c>
      <c r="CK484" s="24">
        <f t="shared" si="457"/>
        <v>0</v>
      </c>
      <c r="CN484" s="24">
        <v>0</v>
      </c>
      <c r="CO484" s="24">
        <v>0</v>
      </c>
      <c r="CP484" s="24">
        <f t="shared" si="458"/>
        <v>0</v>
      </c>
      <c r="CR484" t="s">
        <v>257</v>
      </c>
      <c r="CS484" s="24">
        <v>0</v>
      </c>
      <c r="CT484" s="24">
        <v>0</v>
      </c>
      <c r="CU484" s="24">
        <f t="shared" si="459"/>
        <v>0</v>
      </c>
      <c r="CX484" s="24">
        <v>0</v>
      </c>
      <c r="CY484" s="24">
        <v>0</v>
      </c>
      <c r="CZ484" s="24">
        <f t="shared" si="437"/>
        <v>0</v>
      </c>
    </row>
    <row r="485" spans="1:105" hidden="1">
      <c r="A485" s="15">
        <v>132</v>
      </c>
      <c r="B485" s="22" t="s">
        <v>218</v>
      </c>
      <c r="D485" s="16">
        <v>419</v>
      </c>
      <c r="F485" s="16">
        <v>83</v>
      </c>
      <c r="G485" s="15">
        <v>3</v>
      </c>
      <c r="H485" s="15">
        <v>5</v>
      </c>
      <c r="I485" s="15">
        <f t="shared" si="444"/>
        <v>8</v>
      </c>
      <c r="J485" s="15"/>
      <c r="K485" s="15"/>
      <c r="L485" s="15">
        <v>0</v>
      </c>
      <c r="M485" s="15">
        <v>0</v>
      </c>
      <c r="N485" s="15">
        <f t="shared" si="445"/>
        <v>0</v>
      </c>
      <c r="O485" s="15"/>
      <c r="P485" s="15"/>
      <c r="Q485" s="15">
        <v>0</v>
      </c>
      <c r="R485" s="15">
        <v>0</v>
      </c>
      <c r="S485" s="15">
        <f t="shared" si="446"/>
        <v>0</v>
      </c>
      <c r="T485" s="15"/>
      <c r="U485" s="15"/>
      <c r="V485" s="15">
        <v>3</v>
      </c>
      <c r="W485" s="15">
        <v>5</v>
      </c>
      <c r="X485" s="15">
        <f t="shared" si="447"/>
        <v>8</v>
      </c>
      <c r="Y485" s="17"/>
      <c r="Z485" s="17"/>
      <c r="AA485" s="17">
        <v>0</v>
      </c>
      <c r="AB485" s="17">
        <v>0</v>
      </c>
      <c r="AC485" s="17">
        <f t="shared" si="448"/>
        <v>0</v>
      </c>
      <c r="AD485" s="17"/>
      <c r="AE485" s="17"/>
      <c r="AF485" s="17">
        <v>0</v>
      </c>
      <c r="AG485" s="17">
        <v>0</v>
      </c>
      <c r="AH485" s="17">
        <f t="shared" si="441"/>
        <v>0</v>
      </c>
      <c r="AI485" s="17"/>
      <c r="AJ485" s="17"/>
      <c r="AK485" s="17">
        <v>0</v>
      </c>
      <c r="AL485" s="17">
        <v>0</v>
      </c>
      <c r="AM485" s="17">
        <f t="shared" si="449"/>
        <v>0</v>
      </c>
      <c r="AN485" s="17"/>
      <c r="AO485" s="17"/>
      <c r="AP485" s="17">
        <v>0</v>
      </c>
      <c r="AQ485" s="17">
        <v>0</v>
      </c>
      <c r="AR485" s="17">
        <f t="shared" si="450"/>
        <v>0</v>
      </c>
      <c r="AS485" s="17"/>
      <c r="AT485" s="17"/>
      <c r="AU485" s="17">
        <v>0</v>
      </c>
      <c r="AV485" s="17">
        <v>0</v>
      </c>
      <c r="AW485" s="17">
        <f t="shared" si="451"/>
        <v>0</v>
      </c>
      <c r="AX485" s="17"/>
      <c r="AY485" s="15"/>
      <c r="AZ485" s="15">
        <v>3</v>
      </c>
      <c r="BA485" s="15">
        <v>5</v>
      </c>
      <c r="BB485" s="15">
        <f t="shared" si="452"/>
        <v>8</v>
      </c>
      <c r="BC485" s="15"/>
      <c r="BD485" s="15"/>
      <c r="BE485" s="15">
        <v>2</v>
      </c>
      <c r="BF485" s="15">
        <v>2</v>
      </c>
      <c r="BG485" s="15">
        <f t="shared" si="453"/>
        <v>4</v>
      </c>
      <c r="BH485" s="15"/>
      <c r="BI485" s="15"/>
      <c r="BJ485" s="15">
        <v>1</v>
      </c>
      <c r="BK485" s="15">
        <v>2</v>
      </c>
      <c r="BL485" s="15">
        <f t="shared" si="454"/>
        <v>3</v>
      </c>
      <c r="BM485" s="15"/>
      <c r="BN485" s="15"/>
      <c r="BO485" s="15">
        <v>3</v>
      </c>
      <c r="BP485" s="15">
        <v>5</v>
      </c>
      <c r="BQ485" s="15">
        <f t="shared" si="442"/>
        <v>8</v>
      </c>
      <c r="BR485" s="15"/>
      <c r="BS485" s="15"/>
      <c r="BT485" s="15">
        <v>0</v>
      </c>
      <c r="BU485" s="15">
        <v>0</v>
      </c>
      <c r="BV485" s="19">
        <f t="shared" si="443"/>
        <v>0</v>
      </c>
      <c r="BW485" s="15"/>
      <c r="BX485" s="15"/>
      <c r="BY485" s="27">
        <v>3</v>
      </c>
      <c r="BZ485" s="27">
        <v>5</v>
      </c>
      <c r="CA485" s="15">
        <f t="shared" si="455"/>
        <v>8</v>
      </c>
      <c r="CB485" s="15"/>
      <c r="CC485" s="20"/>
      <c r="CD485" s="24">
        <v>0</v>
      </c>
      <c r="CE485" s="24">
        <v>0</v>
      </c>
      <c r="CF485" s="24">
        <f t="shared" si="456"/>
        <v>0</v>
      </c>
      <c r="CI485" s="24">
        <v>0</v>
      </c>
      <c r="CJ485" s="24">
        <v>0</v>
      </c>
      <c r="CK485" s="24">
        <f t="shared" si="457"/>
        <v>0</v>
      </c>
      <c r="CN485" s="24">
        <v>0</v>
      </c>
      <c r="CO485" s="24">
        <v>0</v>
      </c>
      <c r="CP485" s="24">
        <f t="shared" si="458"/>
        <v>0</v>
      </c>
      <c r="CR485" t="s">
        <v>257</v>
      </c>
      <c r="CS485" s="24">
        <v>0</v>
      </c>
      <c r="CT485" s="24">
        <v>0</v>
      </c>
      <c r="CU485" s="24">
        <f t="shared" si="459"/>
        <v>0</v>
      </c>
      <c r="CX485" s="24">
        <v>0</v>
      </c>
      <c r="CY485" s="24">
        <v>0</v>
      </c>
      <c r="CZ485" s="24">
        <f t="shared" si="437"/>
        <v>0</v>
      </c>
    </row>
    <row r="486" spans="1:105">
      <c r="A486" s="15">
        <v>134</v>
      </c>
      <c r="B486" s="22" t="s">
        <v>219</v>
      </c>
      <c r="D486" s="16">
        <v>402</v>
      </c>
      <c r="F486" s="16">
        <v>84</v>
      </c>
      <c r="G486" s="15">
        <v>0</v>
      </c>
      <c r="H486" s="15">
        <v>0</v>
      </c>
      <c r="I486" s="15">
        <f t="shared" si="444"/>
        <v>0</v>
      </c>
      <c r="J486" s="15">
        <f>MEDIAN(I486:I489)</f>
        <v>0</v>
      </c>
      <c r="K486" s="15"/>
      <c r="L486" s="15">
        <v>0</v>
      </c>
      <c r="M486" s="15">
        <v>0</v>
      </c>
      <c r="N486" s="15">
        <f t="shared" si="445"/>
        <v>0</v>
      </c>
      <c r="O486" s="15">
        <f>MEDIAN(N486:N489)</f>
        <v>4</v>
      </c>
      <c r="P486" s="15"/>
      <c r="Q486" s="15">
        <v>1</v>
      </c>
      <c r="R486" s="15">
        <v>2</v>
      </c>
      <c r="S486" s="15">
        <f t="shared" si="446"/>
        <v>3</v>
      </c>
      <c r="T486" s="15">
        <f>MEDIAN(S486:S489)</f>
        <v>4.5</v>
      </c>
      <c r="U486" s="15"/>
      <c r="V486" s="15">
        <v>0</v>
      </c>
      <c r="W486" s="15">
        <v>0</v>
      </c>
      <c r="X486" s="15">
        <f t="shared" si="447"/>
        <v>0</v>
      </c>
      <c r="Y486" s="17">
        <f>MEDIAN(X486:X489)</f>
        <v>0</v>
      </c>
      <c r="Z486" s="17"/>
      <c r="AA486" s="17">
        <v>0</v>
      </c>
      <c r="AB486" s="17">
        <v>0</v>
      </c>
      <c r="AC486" s="17">
        <f t="shared" si="448"/>
        <v>0</v>
      </c>
      <c r="AD486" s="17">
        <f>MEDIAN(AC486:AC489)</f>
        <v>0</v>
      </c>
      <c r="AE486" s="17"/>
      <c r="AF486" s="17">
        <v>0</v>
      </c>
      <c r="AG486" s="17">
        <v>0</v>
      </c>
      <c r="AH486" s="17">
        <f t="shared" si="441"/>
        <v>0</v>
      </c>
      <c r="AI486" s="17">
        <f>MEDIAN(AH486:AH489)</f>
        <v>0</v>
      </c>
      <c r="AJ486" s="17"/>
      <c r="AK486" s="17">
        <v>1</v>
      </c>
      <c r="AL486" s="17">
        <v>2</v>
      </c>
      <c r="AM486" s="17">
        <f t="shared" si="449"/>
        <v>3</v>
      </c>
      <c r="AN486" s="17">
        <f>MEDIAN(AM486:AM489)</f>
        <v>3</v>
      </c>
      <c r="AO486" s="17"/>
      <c r="AP486" s="17">
        <v>0</v>
      </c>
      <c r="AQ486" s="17">
        <v>0</v>
      </c>
      <c r="AR486" s="17">
        <f t="shared" si="450"/>
        <v>0</v>
      </c>
      <c r="AS486" s="17">
        <f>MEDIAN(AR486:AR489)</f>
        <v>1</v>
      </c>
      <c r="AT486" s="17"/>
      <c r="AU486" s="17">
        <v>0</v>
      </c>
      <c r="AV486" s="17">
        <v>0</v>
      </c>
      <c r="AW486" s="17">
        <f t="shared" si="451"/>
        <v>0</v>
      </c>
      <c r="AX486" s="17">
        <f>MEDIAN(AW486:AW489)</f>
        <v>0</v>
      </c>
      <c r="AY486" s="15"/>
      <c r="AZ486" s="15">
        <v>0</v>
      </c>
      <c r="BA486" s="15">
        <v>0</v>
      </c>
      <c r="BB486" s="15">
        <f t="shared" si="452"/>
        <v>0</v>
      </c>
      <c r="BC486" s="15">
        <f>MEDIAN(BB486:BB489)</f>
        <v>0</v>
      </c>
      <c r="BD486" s="15"/>
      <c r="BE486" s="15">
        <v>0</v>
      </c>
      <c r="BF486" s="15">
        <v>0</v>
      </c>
      <c r="BG486" s="15">
        <f t="shared" si="453"/>
        <v>0</v>
      </c>
      <c r="BH486" s="15">
        <f>MEDIAN(BG486:BG489)</f>
        <v>0</v>
      </c>
      <c r="BI486" s="15"/>
      <c r="BJ486" s="15">
        <v>0</v>
      </c>
      <c r="BK486" s="15">
        <v>0</v>
      </c>
      <c r="BL486" s="15">
        <f t="shared" si="454"/>
        <v>0</v>
      </c>
      <c r="BM486" s="15">
        <f>MEDIAN(BL486:BL489)</f>
        <v>0</v>
      </c>
      <c r="BN486" s="15"/>
      <c r="BO486" s="15">
        <v>3</v>
      </c>
      <c r="BP486" s="15">
        <v>5</v>
      </c>
      <c r="BQ486" s="15">
        <f t="shared" si="442"/>
        <v>8</v>
      </c>
      <c r="BR486" s="15">
        <f>MEDIAN(BQ486:BQ489)</f>
        <v>8</v>
      </c>
      <c r="BS486" s="15"/>
      <c r="BT486" s="15">
        <v>3</v>
      </c>
      <c r="BU486" s="15">
        <v>5</v>
      </c>
      <c r="BV486" s="19">
        <f t="shared" si="443"/>
        <v>8</v>
      </c>
      <c r="BW486" s="15">
        <f>MEDIAN(BV486:BV489)</f>
        <v>8</v>
      </c>
      <c r="BX486" s="15"/>
      <c r="BY486" s="27">
        <v>0</v>
      </c>
      <c r="BZ486" s="27">
        <v>0</v>
      </c>
      <c r="CA486" s="15">
        <f t="shared" si="455"/>
        <v>0</v>
      </c>
      <c r="CB486" s="15">
        <f>MEDIAN(CA486:CA489)</f>
        <v>0</v>
      </c>
      <c r="CC486" s="20"/>
      <c r="CD486" s="24">
        <v>0</v>
      </c>
      <c r="CE486" s="24">
        <v>0</v>
      </c>
      <c r="CF486" s="24">
        <f t="shared" si="456"/>
        <v>0</v>
      </c>
      <c r="CG486" s="24">
        <f>MEDIAN(CF486:CF489)</f>
        <v>0</v>
      </c>
      <c r="CI486" s="24">
        <v>0</v>
      </c>
      <c r="CJ486" s="24">
        <v>0</v>
      </c>
      <c r="CK486" s="24">
        <f t="shared" si="457"/>
        <v>0</v>
      </c>
      <c r="CL486" s="24">
        <f>MEDIAN(CK486:CK489)</f>
        <v>0</v>
      </c>
      <c r="CN486" s="24">
        <v>1</v>
      </c>
      <c r="CO486" s="24">
        <v>1</v>
      </c>
      <c r="CP486" s="24">
        <f t="shared" si="458"/>
        <v>2</v>
      </c>
      <c r="CQ486" s="24">
        <f>MEDIAN(CP486:CP489)</f>
        <v>0</v>
      </c>
      <c r="CR486" t="s">
        <v>257</v>
      </c>
      <c r="CS486" s="24">
        <v>0</v>
      </c>
      <c r="CT486" s="24">
        <v>0</v>
      </c>
      <c r="CU486" s="24">
        <f t="shared" si="459"/>
        <v>0</v>
      </c>
      <c r="CV486" s="24">
        <f>MEDIAN(CU486:CU489)</f>
        <v>1</v>
      </c>
      <c r="CX486" s="24">
        <v>1</v>
      </c>
      <c r="CY486" s="24">
        <v>5</v>
      </c>
      <c r="CZ486" s="24">
        <f t="shared" si="437"/>
        <v>6</v>
      </c>
      <c r="DA486" s="24">
        <f t="shared" ref="DA486" si="461">MEDIAN(CZ486:CZ489)</f>
        <v>7</v>
      </c>
    </row>
    <row r="487" spans="1:105" hidden="1">
      <c r="A487" s="15">
        <v>134</v>
      </c>
      <c r="B487" s="22" t="s">
        <v>219</v>
      </c>
      <c r="D487" s="16">
        <v>408</v>
      </c>
      <c r="F487" s="16">
        <v>84</v>
      </c>
      <c r="G487" s="15">
        <v>0</v>
      </c>
      <c r="H487" s="15">
        <v>0</v>
      </c>
      <c r="I487" s="15">
        <f t="shared" si="444"/>
        <v>0</v>
      </c>
      <c r="J487" s="15"/>
      <c r="K487" s="15"/>
      <c r="L487" s="15">
        <v>0</v>
      </c>
      <c r="M487" s="15">
        <v>0</v>
      </c>
      <c r="N487" s="15">
        <f t="shared" si="445"/>
        <v>0</v>
      </c>
      <c r="O487" s="15"/>
      <c r="P487" s="15"/>
      <c r="Q487" s="15">
        <v>3</v>
      </c>
      <c r="R487" s="15">
        <v>2</v>
      </c>
      <c r="S487" s="15">
        <f t="shared" si="446"/>
        <v>5</v>
      </c>
      <c r="T487" s="15"/>
      <c r="U487" s="15"/>
      <c r="V487" s="15">
        <v>0</v>
      </c>
      <c r="W487" s="15">
        <v>0</v>
      </c>
      <c r="X487" s="15">
        <f t="shared" si="447"/>
        <v>0</v>
      </c>
      <c r="Y487" s="17"/>
      <c r="Z487" s="17"/>
      <c r="AA487" s="17">
        <v>0</v>
      </c>
      <c r="AB487" s="17">
        <v>0</v>
      </c>
      <c r="AC487" s="17">
        <f t="shared" si="448"/>
        <v>0</v>
      </c>
      <c r="AD487" s="17"/>
      <c r="AE487" s="17"/>
      <c r="AF487" s="17">
        <v>0</v>
      </c>
      <c r="AG487" s="17">
        <v>0</v>
      </c>
      <c r="AH487" s="17">
        <f t="shared" si="441"/>
        <v>0</v>
      </c>
      <c r="AI487" s="17"/>
      <c r="AJ487" s="17"/>
      <c r="AK487" s="17">
        <v>1</v>
      </c>
      <c r="AL487" s="17">
        <v>2</v>
      </c>
      <c r="AM487" s="17">
        <f t="shared" si="449"/>
        <v>3</v>
      </c>
      <c r="AN487" s="17"/>
      <c r="AO487" s="17"/>
      <c r="AP487" s="17">
        <v>1</v>
      </c>
      <c r="AQ487" s="17">
        <v>1</v>
      </c>
      <c r="AR487" s="17">
        <f t="shared" si="450"/>
        <v>2</v>
      </c>
      <c r="AS487" s="17"/>
      <c r="AT487" s="17"/>
      <c r="AU487" s="17">
        <v>0</v>
      </c>
      <c r="AV487" s="17">
        <v>0</v>
      </c>
      <c r="AW487" s="17">
        <f t="shared" si="451"/>
        <v>0</v>
      </c>
      <c r="AX487" s="17"/>
      <c r="AY487" s="15"/>
      <c r="AZ487" s="15">
        <v>0</v>
      </c>
      <c r="BA487" s="15">
        <v>0</v>
      </c>
      <c r="BB487" s="15">
        <f t="shared" si="452"/>
        <v>0</v>
      </c>
      <c r="BC487" s="15"/>
      <c r="BD487" s="15"/>
      <c r="BE487" s="15">
        <v>0</v>
      </c>
      <c r="BF487" s="15">
        <v>0</v>
      </c>
      <c r="BG487" s="15">
        <f t="shared" si="453"/>
        <v>0</v>
      </c>
      <c r="BH487" s="15"/>
      <c r="BI487" s="15"/>
      <c r="BJ487" s="15">
        <v>0</v>
      </c>
      <c r="BK487" s="15">
        <v>0</v>
      </c>
      <c r="BL487" s="15">
        <f t="shared" si="454"/>
        <v>0</v>
      </c>
      <c r="BM487" s="15"/>
      <c r="BN487" s="15"/>
      <c r="BO487" s="15">
        <v>3</v>
      </c>
      <c r="BP487" s="15">
        <v>5</v>
      </c>
      <c r="BQ487" s="15">
        <f t="shared" si="442"/>
        <v>8</v>
      </c>
      <c r="BR487" s="15"/>
      <c r="BS487" s="15"/>
      <c r="BT487" s="15">
        <v>3</v>
      </c>
      <c r="BU487" s="15">
        <v>5</v>
      </c>
      <c r="BV487" s="19">
        <f t="shared" si="443"/>
        <v>8</v>
      </c>
      <c r="BW487" s="15"/>
      <c r="BX487" s="15"/>
      <c r="BY487" s="27">
        <v>0</v>
      </c>
      <c r="BZ487" s="27">
        <v>0</v>
      </c>
      <c r="CA487" s="15">
        <f t="shared" si="455"/>
        <v>0</v>
      </c>
      <c r="CB487" s="15"/>
      <c r="CC487" s="20"/>
      <c r="CD487" s="24">
        <v>0</v>
      </c>
      <c r="CE487" s="24">
        <v>0</v>
      </c>
      <c r="CF487" s="24">
        <f t="shared" si="456"/>
        <v>0</v>
      </c>
      <c r="CI487" s="24">
        <v>0</v>
      </c>
      <c r="CJ487" s="24">
        <v>0</v>
      </c>
      <c r="CK487" s="24">
        <f t="shared" si="457"/>
        <v>0</v>
      </c>
      <c r="CN487" s="24">
        <v>0</v>
      </c>
      <c r="CO487" s="24">
        <v>0</v>
      </c>
      <c r="CP487" s="24">
        <f t="shared" si="458"/>
        <v>0</v>
      </c>
      <c r="CR487" t="s">
        <v>257</v>
      </c>
      <c r="CS487" s="24">
        <v>0</v>
      </c>
      <c r="CT487" s="24">
        <v>0</v>
      </c>
      <c r="CU487" s="24">
        <f t="shared" si="459"/>
        <v>0</v>
      </c>
      <c r="CX487" s="25" t="s">
        <v>124</v>
      </c>
      <c r="CY487" s="25" t="s">
        <v>124</v>
      </c>
    </row>
    <row r="488" spans="1:105" hidden="1">
      <c r="A488" s="15">
        <v>134</v>
      </c>
      <c r="B488" s="22" t="s">
        <v>219</v>
      </c>
      <c r="D488" s="16">
        <v>414</v>
      </c>
      <c r="F488" s="16">
        <v>84</v>
      </c>
      <c r="G488" s="15">
        <v>0</v>
      </c>
      <c r="H488" s="15">
        <v>0</v>
      </c>
      <c r="I488" s="15">
        <f t="shared" si="444"/>
        <v>0</v>
      </c>
      <c r="J488" s="15"/>
      <c r="K488" s="15"/>
      <c r="L488" s="15">
        <v>3</v>
      </c>
      <c r="M488" s="15">
        <v>5</v>
      </c>
      <c r="N488" s="15">
        <f t="shared" si="445"/>
        <v>8</v>
      </c>
      <c r="O488" s="15"/>
      <c r="P488" s="15"/>
      <c r="Q488" s="15">
        <v>2</v>
      </c>
      <c r="R488" s="15">
        <v>2</v>
      </c>
      <c r="S488" s="15">
        <f t="shared" si="446"/>
        <v>4</v>
      </c>
      <c r="T488" s="15"/>
      <c r="U488" s="15"/>
      <c r="V488" s="15">
        <v>0</v>
      </c>
      <c r="W488" s="15">
        <v>0</v>
      </c>
      <c r="X488" s="15">
        <f t="shared" si="447"/>
        <v>0</v>
      </c>
      <c r="Y488" s="17"/>
      <c r="Z488" s="17"/>
      <c r="AA488" s="17">
        <v>0</v>
      </c>
      <c r="AB488" s="17">
        <v>0</v>
      </c>
      <c r="AC488" s="17">
        <f t="shared" si="448"/>
        <v>0</v>
      </c>
      <c r="AD488" s="17"/>
      <c r="AE488" s="17"/>
      <c r="AF488" s="17">
        <v>0</v>
      </c>
      <c r="AG488" s="17">
        <v>0</v>
      </c>
      <c r="AH488" s="17">
        <f t="shared" si="441"/>
        <v>0</v>
      </c>
      <c r="AI488" s="17"/>
      <c r="AJ488" s="17"/>
      <c r="AK488" s="17">
        <v>1</v>
      </c>
      <c r="AL488" s="17">
        <v>2</v>
      </c>
      <c r="AM488" s="17">
        <f t="shared" si="449"/>
        <v>3</v>
      </c>
      <c r="AN488" s="17"/>
      <c r="AO488" s="17"/>
      <c r="AP488" s="17">
        <v>0</v>
      </c>
      <c r="AQ488" s="17">
        <v>0</v>
      </c>
      <c r="AR488" s="17">
        <f t="shared" si="450"/>
        <v>0</v>
      </c>
      <c r="AS488" s="17"/>
      <c r="AT488" s="17"/>
      <c r="AU488" s="17">
        <v>0</v>
      </c>
      <c r="AV488" s="17">
        <v>0</v>
      </c>
      <c r="AW488" s="17">
        <f t="shared" si="451"/>
        <v>0</v>
      </c>
      <c r="AX488" s="17"/>
      <c r="AY488" s="15"/>
      <c r="AZ488" s="15">
        <v>0</v>
      </c>
      <c r="BA488" s="15">
        <v>0</v>
      </c>
      <c r="BB488" s="15">
        <f t="shared" si="452"/>
        <v>0</v>
      </c>
      <c r="BC488" s="15"/>
      <c r="BD488" s="15"/>
      <c r="BE488" s="15">
        <v>0</v>
      </c>
      <c r="BF488" s="15">
        <v>0</v>
      </c>
      <c r="BG488" s="15">
        <f t="shared" si="453"/>
        <v>0</v>
      </c>
      <c r="BH488" s="15"/>
      <c r="BI488" s="15"/>
      <c r="BJ488" s="15">
        <v>0</v>
      </c>
      <c r="BK488" s="15">
        <v>0</v>
      </c>
      <c r="BL488" s="15">
        <f t="shared" si="454"/>
        <v>0</v>
      </c>
      <c r="BM488" s="15"/>
      <c r="BN488" s="15"/>
      <c r="BO488" s="15">
        <v>3</v>
      </c>
      <c r="BP488" s="15">
        <v>5</v>
      </c>
      <c r="BQ488" s="15">
        <f t="shared" si="442"/>
        <v>8</v>
      </c>
      <c r="BR488" s="15"/>
      <c r="BS488" s="15"/>
      <c r="BT488" s="15">
        <v>3</v>
      </c>
      <c r="BU488" s="15">
        <v>5</v>
      </c>
      <c r="BV488" s="19">
        <f t="shared" si="443"/>
        <v>8</v>
      </c>
      <c r="BW488" s="15"/>
      <c r="BX488" s="15"/>
      <c r="BY488" s="27">
        <v>0</v>
      </c>
      <c r="BZ488" s="27">
        <v>0</v>
      </c>
      <c r="CA488" s="15">
        <f t="shared" si="455"/>
        <v>0</v>
      </c>
      <c r="CB488" s="15"/>
      <c r="CC488" s="20"/>
      <c r="CD488" s="24">
        <v>0</v>
      </c>
      <c r="CE488" s="24">
        <v>0</v>
      </c>
      <c r="CF488" s="24">
        <f t="shared" si="456"/>
        <v>0</v>
      </c>
      <c r="CI488" s="24">
        <v>0</v>
      </c>
      <c r="CJ488" s="24">
        <v>0</v>
      </c>
      <c r="CK488" s="24">
        <f t="shared" si="457"/>
        <v>0</v>
      </c>
      <c r="CN488" s="24">
        <v>0</v>
      </c>
      <c r="CO488" s="24">
        <v>0</v>
      </c>
      <c r="CP488" s="24">
        <f t="shared" si="458"/>
        <v>0</v>
      </c>
      <c r="CR488" t="s">
        <v>257</v>
      </c>
      <c r="CS488" s="24">
        <v>1</v>
      </c>
      <c r="CT488" s="24">
        <v>1</v>
      </c>
      <c r="CU488" s="24">
        <f t="shared" si="459"/>
        <v>2</v>
      </c>
      <c r="CX488" s="24">
        <v>3</v>
      </c>
      <c r="CY488" s="24">
        <v>4</v>
      </c>
      <c r="CZ488" s="24">
        <f t="shared" si="437"/>
        <v>7</v>
      </c>
    </row>
    <row r="489" spans="1:105" hidden="1">
      <c r="A489" s="15">
        <v>134</v>
      </c>
      <c r="B489" s="22" t="s">
        <v>219</v>
      </c>
      <c r="D489" s="16">
        <v>420</v>
      </c>
      <c r="F489" s="16">
        <v>84</v>
      </c>
      <c r="G489" s="15">
        <v>0</v>
      </c>
      <c r="H489" s="15">
        <v>0</v>
      </c>
      <c r="I489" s="15">
        <f t="shared" si="444"/>
        <v>0</v>
      </c>
      <c r="J489" s="15"/>
      <c r="K489" s="15"/>
      <c r="L489" s="15">
        <v>3</v>
      </c>
      <c r="M489" s="15">
        <v>5</v>
      </c>
      <c r="N489" s="15">
        <f t="shared" si="445"/>
        <v>8</v>
      </c>
      <c r="O489" s="15"/>
      <c r="P489" s="15"/>
      <c r="Q489" s="15">
        <v>3</v>
      </c>
      <c r="R489" s="15">
        <v>2</v>
      </c>
      <c r="S489" s="15">
        <f t="shared" si="446"/>
        <v>5</v>
      </c>
      <c r="T489" s="15"/>
      <c r="U489" s="15"/>
      <c r="V489" s="15">
        <v>0</v>
      </c>
      <c r="W489" s="15">
        <v>0</v>
      </c>
      <c r="X489" s="15">
        <f t="shared" si="447"/>
        <v>0</v>
      </c>
      <c r="Y489" s="17"/>
      <c r="Z489" s="17"/>
      <c r="AA489" s="17">
        <v>0</v>
      </c>
      <c r="AB489" s="17">
        <v>0</v>
      </c>
      <c r="AC489" s="17">
        <f t="shared" si="448"/>
        <v>0</v>
      </c>
      <c r="AD489" s="17"/>
      <c r="AE489" s="17"/>
      <c r="AF489" s="17">
        <v>0</v>
      </c>
      <c r="AG489" s="17">
        <v>0</v>
      </c>
      <c r="AH489" s="17">
        <f t="shared" si="441"/>
        <v>0</v>
      </c>
      <c r="AI489" s="17"/>
      <c r="AJ489" s="17"/>
      <c r="AK489" s="17">
        <v>1</v>
      </c>
      <c r="AL489" s="17">
        <v>3</v>
      </c>
      <c r="AM489" s="17">
        <f t="shared" si="449"/>
        <v>4</v>
      </c>
      <c r="AN489" s="17"/>
      <c r="AO489" s="17"/>
      <c r="AP489" s="17">
        <v>1</v>
      </c>
      <c r="AQ489" s="17">
        <v>2</v>
      </c>
      <c r="AR489" s="17">
        <f t="shared" si="450"/>
        <v>3</v>
      </c>
      <c r="AS489" s="17"/>
      <c r="AT489" s="17"/>
      <c r="AU489" s="17">
        <v>0</v>
      </c>
      <c r="AV489" s="17">
        <v>0</v>
      </c>
      <c r="AW489" s="17">
        <f t="shared" si="451"/>
        <v>0</v>
      </c>
      <c r="AX489" s="17"/>
      <c r="AY489" s="15"/>
      <c r="AZ489" s="15">
        <v>0</v>
      </c>
      <c r="BA489" s="15">
        <v>0</v>
      </c>
      <c r="BB489" s="15">
        <f t="shared" si="452"/>
        <v>0</v>
      </c>
      <c r="BC489" s="15"/>
      <c r="BD489" s="15"/>
      <c r="BE489" s="15">
        <v>0</v>
      </c>
      <c r="BF489" s="15">
        <v>0</v>
      </c>
      <c r="BG489" s="15">
        <f t="shared" si="453"/>
        <v>0</v>
      </c>
      <c r="BH489" s="15"/>
      <c r="BI489" s="15"/>
      <c r="BJ489" s="15">
        <v>0</v>
      </c>
      <c r="BK489" s="15">
        <v>0</v>
      </c>
      <c r="BL489" s="15">
        <f t="shared" si="454"/>
        <v>0</v>
      </c>
      <c r="BM489" s="15"/>
      <c r="BN489" s="15"/>
      <c r="BO489" s="15">
        <v>3</v>
      </c>
      <c r="BP489" s="15">
        <v>5</v>
      </c>
      <c r="BQ489" s="15">
        <f t="shared" si="442"/>
        <v>8</v>
      </c>
      <c r="BR489" s="15"/>
      <c r="BS489" s="15"/>
      <c r="BT489" s="15">
        <v>3</v>
      </c>
      <c r="BU489" s="15">
        <v>5</v>
      </c>
      <c r="BV489" s="19">
        <f t="shared" si="443"/>
        <v>8</v>
      </c>
      <c r="BW489" s="15"/>
      <c r="BX489" s="15"/>
      <c r="BY489" s="27">
        <v>0</v>
      </c>
      <c r="BZ489" s="27">
        <v>0</v>
      </c>
      <c r="CA489" s="15">
        <f t="shared" si="455"/>
        <v>0</v>
      </c>
      <c r="CB489" s="15"/>
      <c r="CC489" s="20"/>
      <c r="CD489" s="24">
        <v>0</v>
      </c>
      <c r="CE489" s="24">
        <v>0</v>
      </c>
      <c r="CF489" s="24">
        <f t="shared" si="456"/>
        <v>0</v>
      </c>
      <c r="CI489" s="24">
        <v>0</v>
      </c>
      <c r="CJ489" s="24">
        <v>0</v>
      </c>
      <c r="CK489" s="24">
        <f t="shared" si="457"/>
        <v>0</v>
      </c>
      <c r="CN489" s="24">
        <v>0</v>
      </c>
      <c r="CO489" s="24">
        <v>0</v>
      </c>
      <c r="CP489" s="24">
        <f t="shared" si="458"/>
        <v>0</v>
      </c>
      <c r="CR489" t="s">
        <v>257</v>
      </c>
      <c r="CS489" s="24">
        <v>1</v>
      </c>
      <c r="CT489" s="24">
        <v>1</v>
      </c>
      <c r="CU489" s="24">
        <f t="shared" si="459"/>
        <v>2</v>
      </c>
      <c r="CX489" s="25">
        <v>3</v>
      </c>
      <c r="CY489" s="25">
        <v>5</v>
      </c>
      <c r="CZ489" s="24">
        <f t="shared" si="437"/>
        <v>8</v>
      </c>
    </row>
    <row r="490" spans="1:105">
      <c r="A490" s="15">
        <v>135</v>
      </c>
      <c r="B490" s="22" t="s">
        <v>220</v>
      </c>
      <c r="D490" s="16">
        <v>375</v>
      </c>
      <c r="F490" s="16">
        <v>85</v>
      </c>
      <c r="G490" s="15">
        <v>0</v>
      </c>
      <c r="H490" s="15">
        <v>0</v>
      </c>
      <c r="I490" s="15">
        <f t="shared" si="444"/>
        <v>0</v>
      </c>
      <c r="J490" s="15">
        <f>MEDIAN(I490:I493)</f>
        <v>0</v>
      </c>
      <c r="K490" s="15"/>
      <c r="L490" s="15">
        <v>3</v>
      </c>
      <c r="M490" s="15">
        <v>5</v>
      </c>
      <c r="N490" s="15">
        <f t="shared" si="445"/>
        <v>8</v>
      </c>
      <c r="O490" s="15">
        <f>MEDIAN(N490:N493)</f>
        <v>8</v>
      </c>
      <c r="P490" s="15"/>
      <c r="Q490" s="15">
        <v>2</v>
      </c>
      <c r="R490" s="15">
        <v>1</v>
      </c>
      <c r="S490" s="15">
        <f t="shared" si="446"/>
        <v>3</v>
      </c>
      <c r="T490" s="15">
        <f>MEDIAN(S490:S493)</f>
        <v>1.5</v>
      </c>
      <c r="U490" s="15"/>
      <c r="V490" s="15">
        <v>0</v>
      </c>
      <c r="W490" s="15">
        <v>0</v>
      </c>
      <c r="X490" s="15">
        <f t="shared" si="447"/>
        <v>0</v>
      </c>
      <c r="Y490" s="17">
        <f>MEDIAN(X490:X493)</f>
        <v>0</v>
      </c>
      <c r="Z490" s="17"/>
      <c r="AA490" s="17">
        <v>0</v>
      </c>
      <c r="AB490" s="17">
        <v>0</v>
      </c>
      <c r="AC490" s="17">
        <f t="shared" si="448"/>
        <v>0</v>
      </c>
      <c r="AD490" s="17">
        <f>MEDIAN(AC490:AC493)</f>
        <v>0</v>
      </c>
      <c r="AE490" s="17"/>
      <c r="AF490" s="17">
        <v>0</v>
      </c>
      <c r="AG490" s="17">
        <v>0</v>
      </c>
      <c r="AH490" s="17">
        <f t="shared" si="441"/>
        <v>0</v>
      </c>
      <c r="AI490" s="17">
        <f>MEDIAN(AH490:AH493)</f>
        <v>0</v>
      </c>
      <c r="AJ490" s="17"/>
      <c r="AK490" s="17">
        <v>0</v>
      </c>
      <c r="AL490" s="17">
        <v>0</v>
      </c>
      <c r="AM490" s="17">
        <f t="shared" si="449"/>
        <v>0</v>
      </c>
      <c r="AN490" s="17">
        <f>MEDIAN(AM490:AM493)</f>
        <v>0</v>
      </c>
      <c r="AO490" s="17"/>
      <c r="AP490" s="17">
        <v>0</v>
      </c>
      <c r="AQ490" s="17">
        <v>0</v>
      </c>
      <c r="AR490" s="17">
        <f t="shared" si="450"/>
        <v>0</v>
      </c>
      <c r="AS490" s="17">
        <f>MEDIAN(AR490:AR493)</f>
        <v>1</v>
      </c>
      <c r="AT490" s="17"/>
      <c r="AU490" s="17">
        <v>0</v>
      </c>
      <c r="AV490" s="17">
        <v>0</v>
      </c>
      <c r="AW490" s="17">
        <f t="shared" si="451"/>
        <v>0</v>
      </c>
      <c r="AX490" s="17">
        <f>MEDIAN(AW490:AW493)</f>
        <v>0</v>
      </c>
      <c r="AY490" s="15"/>
      <c r="AZ490" s="15">
        <v>0</v>
      </c>
      <c r="BA490" s="15">
        <v>0</v>
      </c>
      <c r="BB490" s="15">
        <f t="shared" si="452"/>
        <v>0</v>
      </c>
      <c r="BC490" s="15">
        <f>MEDIAN(BB490:BB493)</f>
        <v>0</v>
      </c>
      <c r="BD490" s="15"/>
      <c r="BE490" s="15">
        <v>0</v>
      </c>
      <c r="BF490" s="15">
        <v>0</v>
      </c>
      <c r="BG490" s="15">
        <f t="shared" si="453"/>
        <v>0</v>
      </c>
      <c r="BH490" s="15">
        <f>MEDIAN(BG490:BG493)</f>
        <v>0</v>
      </c>
      <c r="BI490" s="15"/>
      <c r="BJ490" s="15">
        <v>0</v>
      </c>
      <c r="BK490" s="15">
        <v>0</v>
      </c>
      <c r="BL490" s="15">
        <f t="shared" si="454"/>
        <v>0</v>
      </c>
      <c r="BM490" s="15">
        <f>MEDIAN(BL490:BL493)</f>
        <v>0</v>
      </c>
      <c r="BN490" s="15"/>
      <c r="BO490" s="15">
        <v>3</v>
      </c>
      <c r="BP490" s="15">
        <v>5</v>
      </c>
      <c r="BQ490" s="15">
        <f t="shared" si="442"/>
        <v>8</v>
      </c>
      <c r="BR490" s="15">
        <f>MEDIAN(BQ490:BQ493)</f>
        <v>8</v>
      </c>
      <c r="BS490" s="15"/>
      <c r="BT490" s="15">
        <v>2</v>
      </c>
      <c r="BU490" s="15">
        <v>5</v>
      </c>
      <c r="BV490" s="19">
        <f t="shared" si="443"/>
        <v>7</v>
      </c>
      <c r="BW490" s="15">
        <f>MEDIAN(BV490:BV493)</f>
        <v>6.5</v>
      </c>
      <c r="BX490" s="15"/>
      <c r="BY490" s="27">
        <v>2</v>
      </c>
      <c r="BZ490" s="27">
        <v>2</v>
      </c>
      <c r="CA490" s="15">
        <f t="shared" si="455"/>
        <v>4</v>
      </c>
      <c r="CB490" s="15">
        <f>MEDIAN(CA490:CA493)</f>
        <v>0</v>
      </c>
      <c r="CC490" s="20"/>
      <c r="CD490" s="24">
        <v>0</v>
      </c>
      <c r="CE490" s="24">
        <v>0</v>
      </c>
      <c r="CF490" s="24">
        <f t="shared" si="456"/>
        <v>0</v>
      </c>
      <c r="CG490" s="24">
        <f>MEDIAN(CF490:CF493)</f>
        <v>0</v>
      </c>
      <c r="CI490" s="24">
        <v>0</v>
      </c>
      <c r="CJ490" s="24">
        <v>0</v>
      </c>
      <c r="CK490" s="24">
        <f t="shared" si="457"/>
        <v>0</v>
      </c>
      <c r="CL490" s="24">
        <f>MEDIAN(CK490:CK493)</f>
        <v>0</v>
      </c>
      <c r="CN490" s="24">
        <v>0</v>
      </c>
      <c r="CO490" s="24">
        <v>0</v>
      </c>
      <c r="CP490" s="24">
        <f t="shared" si="458"/>
        <v>0</v>
      </c>
      <c r="CQ490" s="24">
        <f>MEDIAN(CP490:CP493)</f>
        <v>0</v>
      </c>
      <c r="CR490" t="s">
        <v>257</v>
      </c>
      <c r="CS490" s="24">
        <v>1</v>
      </c>
      <c r="CT490" s="24">
        <v>1</v>
      </c>
      <c r="CU490" s="24">
        <f t="shared" si="459"/>
        <v>2</v>
      </c>
      <c r="CV490" s="24">
        <f>MEDIAN(CU490:CU493)</f>
        <v>2</v>
      </c>
      <c r="CX490" s="24">
        <v>2</v>
      </c>
      <c r="CY490" s="24">
        <v>4</v>
      </c>
      <c r="CZ490" s="24">
        <f t="shared" si="437"/>
        <v>6</v>
      </c>
      <c r="DA490" s="24">
        <f t="shared" ref="DA490" si="462">MEDIAN(CZ490:CZ493)</f>
        <v>6</v>
      </c>
    </row>
    <row r="491" spans="1:105" hidden="1">
      <c r="A491" s="15">
        <v>135</v>
      </c>
      <c r="B491" s="22" t="s">
        <v>220</v>
      </c>
      <c r="D491" s="16">
        <v>378</v>
      </c>
      <c r="F491" s="16">
        <v>85</v>
      </c>
      <c r="G491" s="15">
        <v>0</v>
      </c>
      <c r="H491" s="15">
        <v>0</v>
      </c>
      <c r="I491" s="15">
        <f t="shared" si="444"/>
        <v>0</v>
      </c>
      <c r="J491" s="15"/>
      <c r="K491" s="15"/>
      <c r="L491" s="15">
        <v>3</v>
      </c>
      <c r="M491" s="15">
        <v>5</v>
      </c>
      <c r="N491" s="15">
        <f t="shared" si="445"/>
        <v>8</v>
      </c>
      <c r="O491" s="15"/>
      <c r="P491" s="15"/>
      <c r="Q491" s="15">
        <v>1</v>
      </c>
      <c r="R491" s="15">
        <v>2</v>
      </c>
      <c r="S491" s="15">
        <f t="shared" si="446"/>
        <v>3</v>
      </c>
      <c r="T491" s="15"/>
      <c r="U491" s="15"/>
      <c r="V491" s="15">
        <v>0</v>
      </c>
      <c r="W491" s="15">
        <v>0</v>
      </c>
      <c r="X491" s="15">
        <f t="shared" si="447"/>
        <v>0</v>
      </c>
      <c r="Y491" s="17"/>
      <c r="Z491" s="17"/>
      <c r="AA491" s="17">
        <v>0</v>
      </c>
      <c r="AB491" s="17">
        <v>0</v>
      </c>
      <c r="AC491" s="17">
        <f t="shared" si="448"/>
        <v>0</v>
      </c>
      <c r="AD491" s="17"/>
      <c r="AE491" s="17"/>
      <c r="AF491" s="17">
        <v>0</v>
      </c>
      <c r="AG491" s="17">
        <v>0</v>
      </c>
      <c r="AH491" s="17">
        <f t="shared" si="441"/>
        <v>0</v>
      </c>
      <c r="AI491" s="17"/>
      <c r="AJ491" s="17"/>
      <c r="AK491" s="17">
        <v>0</v>
      </c>
      <c r="AL491" s="17">
        <v>0</v>
      </c>
      <c r="AM491" s="17">
        <f t="shared" si="449"/>
        <v>0</v>
      </c>
      <c r="AN491" s="17"/>
      <c r="AO491" s="17"/>
      <c r="AP491" s="17">
        <v>1</v>
      </c>
      <c r="AQ491" s="17">
        <v>1</v>
      </c>
      <c r="AR491" s="17">
        <f t="shared" si="450"/>
        <v>2</v>
      </c>
      <c r="AS491" s="17"/>
      <c r="AT491" s="17"/>
      <c r="AU491" s="17">
        <v>0</v>
      </c>
      <c r="AV491" s="17">
        <v>0</v>
      </c>
      <c r="AW491" s="17">
        <f t="shared" si="451"/>
        <v>0</v>
      </c>
      <c r="AX491" s="17"/>
      <c r="AY491" s="15"/>
      <c r="AZ491" s="15">
        <v>0</v>
      </c>
      <c r="BA491" s="15">
        <v>0</v>
      </c>
      <c r="BB491" s="15">
        <f t="shared" si="452"/>
        <v>0</v>
      </c>
      <c r="BC491" s="15"/>
      <c r="BD491" s="15"/>
      <c r="BE491" s="15">
        <v>0</v>
      </c>
      <c r="BF491" s="15">
        <v>0</v>
      </c>
      <c r="BG491" s="15">
        <f t="shared" si="453"/>
        <v>0</v>
      </c>
      <c r="BH491" s="15"/>
      <c r="BI491" s="15"/>
      <c r="BJ491" s="15">
        <v>0</v>
      </c>
      <c r="BK491" s="15">
        <v>0</v>
      </c>
      <c r="BL491" s="15">
        <f t="shared" si="454"/>
        <v>0</v>
      </c>
      <c r="BM491" s="15"/>
      <c r="BN491" s="15"/>
      <c r="BO491" s="15">
        <v>3</v>
      </c>
      <c r="BP491" s="15">
        <v>5</v>
      </c>
      <c r="BQ491" s="15">
        <f t="shared" si="442"/>
        <v>8</v>
      </c>
      <c r="BR491" s="15"/>
      <c r="BS491" s="15"/>
      <c r="BT491" s="15">
        <v>2</v>
      </c>
      <c r="BU491" s="15">
        <v>4</v>
      </c>
      <c r="BV491" s="19">
        <f t="shared" si="443"/>
        <v>6</v>
      </c>
      <c r="BW491" s="15"/>
      <c r="BX491" s="15"/>
      <c r="BY491" s="27">
        <v>0</v>
      </c>
      <c r="BZ491" s="27">
        <v>0</v>
      </c>
      <c r="CA491" s="15">
        <f t="shared" si="455"/>
        <v>0</v>
      </c>
      <c r="CB491" s="15"/>
      <c r="CC491" s="20"/>
      <c r="CD491" s="24">
        <v>0</v>
      </c>
      <c r="CE491" s="24">
        <v>0</v>
      </c>
      <c r="CF491" s="24">
        <f t="shared" si="456"/>
        <v>0</v>
      </c>
      <c r="CI491" s="24">
        <v>0</v>
      </c>
      <c r="CJ491" s="24">
        <v>0</v>
      </c>
      <c r="CK491" s="24">
        <f t="shared" si="457"/>
        <v>0</v>
      </c>
      <c r="CN491" s="25" t="s">
        <v>124</v>
      </c>
      <c r="CO491" s="25" t="s">
        <v>124</v>
      </c>
      <c r="CP491" s="25" t="s">
        <v>124</v>
      </c>
      <c r="CR491" t="s">
        <v>257</v>
      </c>
      <c r="CS491" s="24">
        <v>0</v>
      </c>
      <c r="CT491" s="24">
        <v>0</v>
      </c>
      <c r="CU491" s="24">
        <f t="shared" si="459"/>
        <v>0</v>
      </c>
      <c r="CX491" s="25" t="s">
        <v>124</v>
      </c>
      <c r="CY491" s="25" t="s">
        <v>124</v>
      </c>
    </row>
    <row r="492" spans="1:105" hidden="1">
      <c r="A492" s="15">
        <v>135</v>
      </c>
      <c r="B492" s="22" t="s">
        <v>220</v>
      </c>
      <c r="D492" s="16">
        <v>393</v>
      </c>
      <c r="F492" s="16">
        <v>85</v>
      </c>
      <c r="G492" s="15">
        <v>0</v>
      </c>
      <c r="H492" s="15">
        <v>0</v>
      </c>
      <c r="I492" s="15">
        <f t="shared" si="444"/>
        <v>0</v>
      </c>
      <c r="J492" s="15"/>
      <c r="K492" s="15"/>
      <c r="L492" s="15">
        <v>3</v>
      </c>
      <c r="M492" s="15">
        <v>5</v>
      </c>
      <c r="N492" s="15">
        <f t="shared" si="445"/>
        <v>8</v>
      </c>
      <c r="O492" s="15"/>
      <c r="P492" s="15"/>
      <c r="Q492" s="15">
        <v>0</v>
      </c>
      <c r="R492" s="15">
        <v>0</v>
      </c>
      <c r="S492" s="15">
        <f t="shared" si="446"/>
        <v>0</v>
      </c>
      <c r="T492" s="15"/>
      <c r="U492" s="15"/>
      <c r="V492" s="15">
        <v>0</v>
      </c>
      <c r="W492" s="15">
        <v>0</v>
      </c>
      <c r="X492" s="15">
        <f t="shared" si="447"/>
        <v>0</v>
      </c>
      <c r="Y492" s="17"/>
      <c r="Z492" s="17"/>
      <c r="AA492" s="17">
        <v>0</v>
      </c>
      <c r="AB492" s="17">
        <v>0</v>
      </c>
      <c r="AC492" s="17">
        <f t="shared" si="448"/>
        <v>0</v>
      </c>
      <c r="AD492" s="17"/>
      <c r="AE492" s="17"/>
      <c r="AF492" s="17">
        <v>0</v>
      </c>
      <c r="AG492" s="17">
        <v>0</v>
      </c>
      <c r="AH492" s="17">
        <f t="shared" si="441"/>
        <v>0</v>
      </c>
      <c r="AI492" s="17"/>
      <c r="AJ492" s="17"/>
      <c r="AK492" s="17">
        <v>0</v>
      </c>
      <c r="AL492" s="17">
        <v>0</v>
      </c>
      <c r="AM492" s="17">
        <f t="shared" si="449"/>
        <v>0</v>
      </c>
      <c r="AN492" s="17"/>
      <c r="AO492" s="17"/>
      <c r="AP492" s="17">
        <v>1</v>
      </c>
      <c r="AQ492" s="17">
        <v>2</v>
      </c>
      <c r="AR492" s="17">
        <f t="shared" si="450"/>
        <v>3</v>
      </c>
      <c r="AS492" s="17"/>
      <c r="AT492" s="17"/>
      <c r="AU492" s="17">
        <v>0</v>
      </c>
      <c r="AV492" s="17">
        <v>0</v>
      </c>
      <c r="AW492" s="17">
        <f t="shared" si="451"/>
        <v>0</v>
      </c>
      <c r="AX492" s="17"/>
      <c r="AY492" s="15"/>
      <c r="AZ492" s="15">
        <v>0</v>
      </c>
      <c r="BA492" s="15">
        <v>0</v>
      </c>
      <c r="BB492" s="15">
        <f t="shared" si="452"/>
        <v>0</v>
      </c>
      <c r="BC492" s="15"/>
      <c r="BD492" s="15"/>
      <c r="BE492" s="15">
        <v>0</v>
      </c>
      <c r="BF492" s="15">
        <v>0</v>
      </c>
      <c r="BG492" s="15">
        <f t="shared" si="453"/>
        <v>0</v>
      </c>
      <c r="BH492" s="15"/>
      <c r="BI492" s="15"/>
      <c r="BJ492" s="15">
        <v>0</v>
      </c>
      <c r="BK492" s="15">
        <v>0</v>
      </c>
      <c r="BL492" s="15">
        <f t="shared" si="454"/>
        <v>0</v>
      </c>
      <c r="BM492" s="15"/>
      <c r="BN492" s="15"/>
      <c r="BO492" s="15">
        <v>3</v>
      </c>
      <c r="BP492" s="15">
        <v>5</v>
      </c>
      <c r="BQ492" s="15">
        <f t="shared" si="442"/>
        <v>8</v>
      </c>
      <c r="BR492" s="15"/>
      <c r="BS492" s="15"/>
      <c r="BT492" s="15">
        <v>2</v>
      </c>
      <c r="BU492" s="15">
        <v>5</v>
      </c>
      <c r="BV492" s="19">
        <f t="shared" si="443"/>
        <v>7</v>
      </c>
      <c r="BW492" s="15"/>
      <c r="BX492" s="15"/>
      <c r="BY492" s="27">
        <v>0</v>
      </c>
      <c r="BZ492" s="27">
        <v>0</v>
      </c>
      <c r="CA492" s="15">
        <f t="shared" si="455"/>
        <v>0</v>
      </c>
      <c r="CB492" s="15"/>
      <c r="CC492" s="20"/>
      <c r="CD492" s="24">
        <v>0</v>
      </c>
      <c r="CE492" s="24">
        <v>0</v>
      </c>
      <c r="CF492" s="24">
        <f t="shared" si="456"/>
        <v>0</v>
      </c>
      <c r="CI492" s="24">
        <v>0</v>
      </c>
      <c r="CJ492" s="24">
        <v>0</v>
      </c>
      <c r="CK492" s="24">
        <f t="shared" si="457"/>
        <v>0</v>
      </c>
      <c r="CN492" s="24">
        <v>0</v>
      </c>
      <c r="CO492" s="24">
        <v>0</v>
      </c>
      <c r="CP492" s="24">
        <f>SUM(CN492:CO492)</f>
        <v>0</v>
      </c>
      <c r="CR492" t="s">
        <v>257</v>
      </c>
      <c r="CS492" s="24">
        <v>1</v>
      </c>
      <c r="CT492" s="24">
        <v>1</v>
      </c>
      <c r="CU492" s="24">
        <f t="shared" si="459"/>
        <v>2</v>
      </c>
      <c r="CX492" s="24">
        <v>2</v>
      </c>
      <c r="CY492" s="24">
        <v>5</v>
      </c>
      <c r="CZ492" s="24">
        <f t="shared" si="437"/>
        <v>7</v>
      </c>
    </row>
    <row r="493" spans="1:105" hidden="1">
      <c r="A493" s="15">
        <v>135</v>
      </c>
      <c r="B493" s="22" t="s">
        <v>220</v>
      </c>
      <c r="D493" s="16">
        <v>396</v>
      </c>
      <c r="F493" s="16">
        <v>85</v>
      </c>
      <c r="G493" s="15">
        <v>0</v>
      </c>
      <c r="H493" s="15">
        <v>0</v>
      </c>
      <c r="I493" s="15">
        <f t="shared" si="444"/>
        <v>0</v>
      </c>
      <c r="J493" s="15"/>
      <c r="K493" s="15"/>
      <c r="L493" s="15">
        <v>3</v>
      </c>
      <c r="M493" s="15">
        <v>5</v>
      </c>
      <c r="N493" s="15">
        <f t="shared" si="445"/>
        <v>8</v>
      </c>
      <c r="O493" s="15"/>
      <c r="P493" s="15"/>
      <c r="Q493" s="15">
        <v>0</v>
      </c>
      <c r="R493" s="15">
        <v>0</v>
      </c>
      <c r="S493" s="15">
        <f t="shared" si="446"/>
        <v>0</v>
      </c>
      <c r="T493" s="15"/>
      <c r="U493" s="15"/>
      <c r="V493" s="15">
        <v>0</v>
      </c>
      <c r="W493" s="15">
        <v>0</v>
      </c>
      <c r="X493" s="15">
        <f t="shared" si="447"/>
        <v>0</v>
      </c>
      <c r="Y493" s="17"/>
      <c r="Z493" s="17"/>
      <c r="AA493" s="17">
        <v>0</v>
      </c>
      <c r="AB493" s="17">
        <v>0</v>
      </c>
      <c r="AC493" s="17">
        <f t="shared" si="448"/>
        <v>0</v>
      </c>
      <c r="AD493" s="17"/>
      <c r="AE493" s="17"/>
      <c r="AF493" s="17">
        <v>0</v>
      </c>
      <c r="AG493" s="17">
        <v>0</v>
      </c>
      <c r="AH493" s="17">
        <f t="shared" si="441"/>
        <v>0</v>
      </c>
      <c r="AI493" s="17"/>
      <c r="AJ493" s="17"/>
      <c r="AK493" s="17">
        <v>0</v>
      </c>
      <c r="AL493" s="17">
        <v>0</v>
      </c>
      <c r="AM493" s="17">
        <f t="shared" si="449"/>
        <v>0</v>
      </c>
      <c r="AN493" s="17"/>
      <c r="AO493" s="17"/>
      <c r="AP493" s="17">
        <v>0</v>
      </c>
      <c r="AQ493" s="17">
        <v>0</v>
      </c>
      <c r="AR493" s="17">
        <f t="shared" si="450"/>
        <v>0</v>
      </c>
      <c r="AS493" s="17"/>
      <c r="AT493" s="17"/>
      <c r="AU493" s="17">
        <v>0</v>
      </c>
      <c r="AV493" s="17">
        <v>0</v>
      </c>
      <c r="AW493" s="17">
        <f t="shared" si="451"/>
        <v>0</v>
      </c>
      <c r="AX493" s="17"/>
      <c r="AY493" s="15"/>
      <c r="AZ493" s="15">
        <v>0</v>
      </c>
      <c r="BA493" s="15">
        <v>0</v>
      </c>
      <c r="BB493" s="15">
        <f t="shared" si="452"/>
        <v>0</v>
      </c>
      <c r="BC493" s="15"/>
      <c r="BD493" s="15"/>
      <c r="BE493" s="15">
        <v>0</v>
      </c>
      <c r="BF493" s="15">
        <v>0</v>
      </c>
      <c r="BG493" s="15">
        <f t="shared" si="453"/>
        <v>0</v>
      </c>
      <c r="BH493" s="15"/>
      <c r="BI493" s="15"/>
      <c r="BJ493" s="15">
        <v>0</v>
      </c>
      <c r="BK493" s="15">
        <v>0</v>
      </c>
      <c r="BL493" s="15">
        <f t="shared" si="454"/>
        <v>0</v>
      </c>
      <c r="BM493" s="15"/>
      <c r="BN493" s="15"/>
      <c r="BO493" s="15">
        <v>3</v>
      </c>
      <c r="BP493" s="15">
        <v>5</v>
      </c>
      <c r="BQ493" s="15">
        <f t="shared" si="442"/>
        <v>8</v>
      </c>
      <c r="BR493" s="15"/>
      <c r="BS493" s="15"/>
      <c r="BT493" s="15">
        <v>2</v>
      </c>
      <c r="BU493" s="15">
        <v>4</v>
      </c>
      <c r="BV493" s="19">
        <f t="shared" si="443"/>
        <v>6</v>
      </c>
      <c r="BW493" s="15"/>
      <c r="BX493" s="15"/>
      <c r="BY493" s="27">
        <v>0</v>
      </c>
      <c r="BZ493" s="27">
        <v>0</v>
      </c>
      <c r="CA493" s="15">
        <f t="shared" si="455"/>
        <v>0</v>
      </c>
      <c r="CB493" s="15"/>
      <c r="CC493" s="20"/>
      <c r="CD493" s="24">
        <v>0</v>
      </c>
      <c r="CE493" s="24">
        <v>0</v>
      </c>
      <c r="CF493" s="24">
        <f t="shared" si="456"/>
        <v>0</v>
      </c>
      <c r="CI493" s="24">
        <v>0</v>
      </c>
      <c r="CJ493" s="24">
        <v>0</v>
      </c>
      <c r="CK493" s="24">
        <f t="shared" si="457"/>
        <v>0</v>
      </c>
      <c r="CN493" s="24">
        <v>0</v>
      </c>
      <c r="CO493" s="24">
        <v>0</v>
      </c>
      <c r="CP493" s="24">
        <f>SUM(CN493:CO493)</f>
        <v>0</v>
      </c>
      <c r="CR493" t="s">
        <v>257</v>
      </c>
      <c r="CS493" s="24">
        <v>1</v>
      </c>
      <c r="CT493" s="24">
        <v>1</v>
      </c>
      <c r="CU493" s="24">
        <f t="shared" si="459"/>
        <v>2</v>
      </c>
      <c r="CX493" s="24">
        <v>2</v>
      </c>
      <c r="CY493" s="24">
        <v>4</v>
      </c>
      <c r="CZ493" s="24">
        <f t="shared" si="437"/>
        <v>6</v>
      </c>
    </row>
    <row r="494" spans="1:105">
      <c r="A494" s="15">
        <v>136</v>
      </c>
      <c r="B494" s="22" t="s">
        <v>221</v>
      </c>
      <c r="D494" s="16">
        <v>374</v>
      </c>
      <c r="F494" s="16">
        <v>86</v>
      </c>
      <c r="G494" s="15">
        <v>0</v>
      </c>
      <c r="H494" s="15">
        <v>0</v>
      </c>
      <c r="I494" s="15">
        <f t="shared" si="444"/>
        <v>0</v>
      </c>
      <c r="J494" s="15">
        <f>MEDIAN(I494:I497)</f>
        <v>0</v>
      </c>
      <c r="K494" s="15"/>
      <c r="L494" s="15" t="s">
        <v>124</v>
      </c>
      <c r="M494" s="15" t="s">
        <v>124</v>
      </c>
      <c r="N494" s="15" t="s">
        <v>124</v>
      </c>
      <c r="O494" s="15">
        <f>MEDIAN(N494:N497)</f>
        <v>0</v>
      </c>
      <c r="P494" s="15"/>
      <c r="Q494" s="15">
        <v>0</v>
      </c>
      <c r="R494" s="15">
        <v>0</v>
      </c>
      <c r="S494" s="15">
        <f t="shared" si="446"/>
        <v>0</v>
      </c>
      <c r="T494" s="15">
        <f>MEDIAN(S494:S497)</f>
        <v>0</v>
      </c>
      <c r="U494" s="15"/>
      <c r="V494" s="15">
        <v>0</v>
      </c>
      <c r="W494" s="15">
        <v>0</v>
      </c>
      <c r="X494" s="15">
        <f t="shared" si="447"/>
        <v>0</v>
      </c>
      <c r="Y494" s="17">
        <f>MEDIAN(X494:X497)</f>
        <v>0</v>
      </c>
      <c r="Z494" s="17"/>
      <c r="AA494" s="17">
        <v>0</v>
      </c>
      <c r="AB494" s="17">
        <v>0</v>
      </c>
      <c r="AC494" s="17">
        <f t="shared" si="448"/>
        <v>0</v>
      </c>
      <c r="AD494" s="17">
        <f>MEDIAN(AC494:AC497)</f>
        <v>0</v>
      </c>
      <c r="AE494" s="17"/>
      <c r="AF494" s="17">
        <v>3</v>
      </c>
      <c r="AG494" s="17">
        <v>5</v>
      </c>
      <c r="AH494" s="17">
        <f t="shared" si="441"/>
        <v>8</v>
      </c>
      <c r="AI494" s="17">
        <f>MEDIAN(AH494:AH497)</f>
        <v>7</v>
      </c>
      <c r="AJ494" s="17"/>
      <c r="AK494" s="17">
        <v>0</v>
      </c>
      <c r="AL494" s="17">
        <v>0</v>
      </c>
      <c r="AM494" s="17">
        <f t="shared" si="449"/>
        <v>0</v>
      </c>
      <c r="AN494" s="17">
        <f>MEDIAN(AM494:AM497)</f>
        <v>0</v>
      </c>
      <c r="AO494" s="17"/>
      <c r="AP494" s="17">
        <v>0</v>
      </c>
      <c r="AQ494" s="17">
        <v>0</v>
      </c>
      <c r="AR494" s="17">
        <f t="shared" si="450"/>
        <v>0</v>
      </c>
      <c r="AS494" s="17">
        <f>MEDIAN(AR494:AR497)</f>
        <v>0</v>
      </c>
      <c r="AT494" s="17"/>
      <c r="AU494" s="17">
        <v>0</v>
      </c>
      <c r="AV494" s="17">
        <v>0</v>
      </c>
      <c r="AW494" s="17">
        <f t="shared" si="451"/>
        <v>0</v>
      </c>
      <c r="AX494" s="17">
        <f>MEDIAN(AW494:AW497)</f>
        <v>0</v>
      </c>
      <c r="AY494" s="15"/>
      <c r="AZ494" s="15">
        <v>2</v>
      </c>
      <c r="BA494" s="15">
        <v>5</v>
      </c>
      <c r="BB494" s="15">
        <f t="shared" si="452"/>
        <v>7</v>
      </c>
      <c r="BC494" s="15">
        <f>MEDIAN(BB494:BB497)</f>
        <v>7</v>
      </c>
      <c r="BD494" s="15"/>
      <c r="BE494" s="15">
        <v>0</v>
      </c>
      <c r="BF494" s="15">
        <v>0</v>
      </c>
      <c r="BG494" s="15">
        <f t="shared" si="453"/>
        <v>0</v>
      </c>
      <c r="BH494" s="15">
        <f>MEDIAN(BG494:BG497)</f>
        <v>0</v>
      </c>
      <c r="BI494" s="15"/>
      <c r="BJ494" s="15">
        <v>0</v>
      </c>
      <c r="BK494" s="15">
        <v>0</v>
      </c>
      <c r="BL494" s="15">
        <f t="shared" si="454"/>
        <v>0</v>
      </c>
      <c r="BM494" s="15">
        <f>MEDIAN(BL494:BL497)</f>
        <v>0</v>
      </c>
      <c r="BN494" s="15"/>
      <c r="BO494" s="15">
        <v>3</v>
      </c>
      <c r="BP494" s="15">
        <v>5</v>
      </c>
      <c r="BQ494" s="15">
        <f t="shared" si="442"/>
        <v>8</v>
      </c>
      <c r="BR494" s="15">
        <f>MEDIAN(BQ494:BQ497)</f>
        <v>8</v>
      </c>
      <c r="BS494" s="15"/>
      <c r="BT494" s="15">
        <v>3</v>
      </c>
      <c r="BU494" s="15">
        <v>1</v>
      </c>
      <c r="BV494" s="19">
        <f t="shared" si="443"/>
        <v>4</v>
      </c>
      <c r="BW494" s="15">
        <f>MEDIAN(BV494:BV497)</f>
        <v>3</v>
      </c>
      <c r="BX494" s="15"/>
      <c r="BY494" s="27">
        <v>0</v>
      </c>
      <c r="BZ494" s="27">
        <v>0</v>
      </c>
      <c r="CA494" s="15">
        <f t="shared" si="455"/>
        <v>0</v>
      </c>
      <c r="CB494" s="15">
        <f>MEDIAN(CA494:CA497)</f>
        <v>0</v>
      </c>
      <c r="CC494" s="20"/>
      <c r="CD494" s="24">
        <v>0</v>
      </c>
      <c r="CE494" s="24">
        <v>0</v>
      </c>
      <c r="CF494" s="24">
        <f t="shared" si="456"/>
        <v>0</v>
      </c>
      <c r="CG494" s="24">
        <f>MEDIAN(CF494:CF497)</f>
        <v>0</v>
      </c>
      <c r="CI494" s="24">
        <v>0</v>
      </c>
      <c r="CJ494" s="24">
        <v>0</v>
      </c>
      <c r="CK494" s="24">
        <f t="shared" si="457"/>
        <v>0</v>
      </c>
      <c r="CL494" s="24">
        <f>MEDIAN(CK494:CK497)</f>
        <v>0</v>
      </c>
      <c r="CN494" s="24">
        <v>2</v>
      </c>
      <c r="CO494" s="24">
        <v>2</v>
      </c>
      <c r="CP494" s="24">
        <f>SUM(CN494:CO494)</f>
        <v>4</v>
      </c>
      <c r="CQ494" s="24">
        <f>MEDIAN(CP494:CP497)</f>
        <v>4</v>
      </c>
      <c r="CR494" t="s">
        <v>257</v>
      </c>
      <c r="CS494" s="24">
        <v>0</v>
      </c>
      <c r="CT494" s="24">
        <v>0</v>
      </c>
      <c r="CU494" s="24">
        <f t="shared" si="459"/>
        <v>0</v>
      </c>
      <c r="CV494" s="24">
        <f>MEDIAN(CU494:CU497)</f>
        <v>0</v>
      </c>
      <c r="CX494" s="24">
        <v>0</v>
      </c>
      <c r="CY494" s="24">
        <v>0</v>
      </c>
      <c r="CZ494" s="24">
        <f t="shared" si="437"/>
        <v>0</v>
      </c>
      <c r="DA494" s="24">
        <f t="shared" ref="DA494" si="463">MEDIAN(CZ494:CZ497)</f>
        <v>0</v>
      </c>
    </row>
    <row r="495" spans="1:105" hidden="1">
      <c r="A495" s="15">
        <v>136</v>
      </c>
      <c r="B495" s="22" t="s">
        <v>221</v>
      </c>
      <c r="D495" s="16">
        <v>377</v>
      </c>
      <c r="F495" s="16">
        <v>86</v>
      </c>
      <c r="G495" s="15" t="s">
        <v>124</v>
      </c>
      <c r="H495" s="15" t="s">
        <v>124</v>
      </c>
      <c r="I495" s="15" t="s">
        <v>124</v>
      </c>
      <c r="J495" s="15"/>
      <c r="K495" s="15"/>
      <c r="L495" s="15" t="s">
        <v>124</v>
      </c>
      <c r="M495" s="15" t="s">
        <v>124</v>
      </c>
      <c r="N495" s="15" t="s">
        <v>124</v>
      </c>
      <c r="O495" s="15"/>
      <c r="P495" s="15"/>
      <c r="Q495" s="15" t="s">
        <v>124</v>
      </c>
      <c r="R495" s="15" t="s">
        <v>124</v>
      </c>
      <c r="S495" s="15" t="s">
        <v>124</v>
      </c>
      <c r="T495" s="15"/>
      <c r="U495" s="15"/>
      <c r="V495" s="15" t="s">
        <v>124</v>
      </c>
      <c r="W495" s="15" t="s">
        <v>124</v>
      </c>
      <c r="X495" s="15" t="s">
        <v>124</v>
      </c>
      <c r="Y495" s="17"/>
      <c r="Z495" s="17"/>
      <c r="AA495" s="17" t="s">
        <v>124</v>
      </c>
      <c r="AB495" s="17" t="s">
        <v>124</v>
      </c>
      <c r="AC495" s="17" t="s">
        <v>124</v>
      </c>
      <c r="AD495" s="17"/>
      <c r="AE495" s="17"/>
      <c r="AF495" s="17" t="s">
        <v>124</v>
      </c>
      <c r="AG495" s="17" t="s">
        <v>124</v>
      </c>
      <c r="AH495" s="18" t="s">
        <v>124</v>
      </c>
      <c r="AI495" s="17"/>
      <c r="AJ495" s="17"/>
      <c r="AK495" s="17" t="s">
        <v>124</v>
      </c>
      <c r="AL495" s="17" t="s">
        <v>124</v>
      </c>
      <c r="AM495" s="18" t="s">
        <v>124</v>
      </c>
      <c r="AN495" s="17"/>
      <c r="AO495" s="17"/>
      <c r="AP495" s="17" t="s">
        <v>124</v>
      </c>
      <c r="AQ495" s="17" t="s">
        <v>124</v>
      </c>
      <c r="AR495" s="18" t="s">
        <v>124</v>
      </c>
      <c r="AS495" s="17"/>
      <c r="AT495" s="17"/>
      <c r="AU495" s="17" t="s">
        <v>124</v>
      </c>
      <c r="AV495" s="17" t="s">
        <v>124</v>
      </c>
      <c r="AW495" s="18" t="s">
        <v>124</v>
      </c>
      <c r="AX495" s="17"/>
      <c r="AY495" s="15"/>
      <c r="AZ495" s="15" t="s">
        <v>124</v>
      </c>
      <c r="BA495" s="15" t="s">
        <v>124</v>
      </c>
      <c r="BB495" s="19" t="s">
        <v>124</v>
      </c>
      <c r="BC495" s="15"/>
      <c r="BD495" s="15"/>
      <c r="BE495" s="15" t="s">
        <v>124</v>
      </c>
      <c r="BF495" s="15" t="s">
        <v>124</v>
      </c>
      <c r="BG495" s="19" t="s">
        <v>124</v>
      </c>
      <c r="BH495" s="15"/>
      <c r="BI495" s="15"/>
      <c r="BJ495" s="15" t="s">
        <v>124</v>
      </c>
      <c r="BK495" s="15" t="s">
        <v>124</v>
      </c>
      <c r="BL495" s="19" t="s">
        <v>124</v>
      </c>
      <c r="BM495" s="15"/>
      <c r="BN495" s="15"/>
      <c r="BO495" s="15" t="s">
        <v>124</v>
      </c>
      <c r="BP495" s="15" t="s">
        <v>124</v>
      </c>
      <c r="BQ495" s="19" t="s">
        <v>124</v>
      </c>
      <c r="BR495" s="15"/>
      <c r="BS495" s="15"/>
      <c r="BT495" s="15" t="s">
        <v>124</v>
      </c>
      <c r="BU495" s="15" t="s">
        <v>124</v>
      </c>
      <c r="BV495" s="19" t="s">
        <v>124</v>
      </c>
      <c r="BW495" s="15"/>
      <c r="BX495" s="15"/>
      <c r="BY495" s="27" t="s">
        <v>124</v>
      </c>
      <c r="BZ495" s="27" t="s">
        <v>124</v>
      </c>
      <c r="CA495" s="19" t="s">
        <v>124</v>
      </c>
      <c r="CB495" s="15"/>
      <c r="CC495" s="20"/>
      <c r="CD495" s="24" t="s">
        <v>124</v>
      </c>
      <c r="CE495" s="24" t="s">
        <v>124</v>
      </c>
      <c r="CF495" s="15" t="s">
        <v>124</v>
      </c>
      <c r="CI495" s="25" t="s">
        <v>124</v>
      </c>
      <c r="CJ495" s="25" t="s">
        <v>124</v>
      </c>
      <c r="CK495" s="25" t="s">
        <v>124</v>
      </c>
      <c r="CN495" s="25" t="s">
        <v>124</v>
      </c>
      <c r="CO495" s="25" t="s">
        <v>124</v>
      </c>
      <c r="CP495" s="25" t="s">
        <v>124</v>
      </c>
      <c r="CR495" t="s">
        <v>257</v>
      </c>
      <c r="CS495" s="25" t="s">
        <v>124</v>
      </c>
      <c r="CT495" s="25" t="s">
        <v>124</v>
      </c>
      <c r="CU495" s="24" t="s">
        <v>124</v>
      </c>
      <c r="CX495" s="25" t="s">
        <v>124</v>
      </c>
      <c r="CY495" s="25" t="s">
        <v>124</v>
      </c>
    </row>
    <row r="496" spans="1:105" hidden="1">
      <c r="A496" s="15">
        <v>136</v>
      </c>
      <c r="B496" s="22" t="s">
        <v>221</v>
      </c>
      <c r="D496" s="16">
        <v>392</v>
      </c>
      <c r="F496" s="16">
        <v>86</v>
      </c>
      <c r="G496" s="15">
        <v>0</v>
      </c>
      <c r="H496" s="15">
        <v>0</v>
      </c>
      <c r="I496" s="15">
        <f t="shared" ref="I496:I501" si="464">SUM(G496:H496)</f>
        <v>0</v>
      </c>
      <c r="J496" s="15"/>
      <c r="K496" s="15"/>
      <c r="L496" s="15" t="s">
        <v>124</v>
      </c>
      <c r="M496" s="15" t="s">
        <v>124</v>
      </c>
      <c r="N496" s="15" t="s">
        <v>124</v>
      </c>
      <c r="O496" s="15"/>
      <c r="P496" s="15"/>
      <c r="Q496" s="15">
        <v>0</v>
      </c>
      <c r="R496" s="15">
        <v>0</v>
      </c>
      <c r="S496" s="15">
        <f t="shared" ref="S496:S502" si="465">SUM(Q496:R496)</f>
        <v>0</v>
      </c>
      <c r="T496" s="15"/>
      <c r="U496" s="15"/>
      <c r="V496" s="15">
        <v>0</v>
      </c>
      <c r="W496" s="15">
        <v>0</v>
      </c>
      <c r="X496" s="15">
        <f t="shared" ref="X496:X502" si="466">SUM(V496:W496)</f>
        <v>0</v>
      </c>
      <c r="Y496" s="17"/>
      <c r="Z496" s="17"/>
      <c r="AA496" s="17">
        <v>0</v>
      </c>
      <c r="AB496" s="17">
        <v>0</v>
      </c>
      <c r="AC496" s="17">
        <f t="shared" ref="AC496:AC502" si="467">SUM(AA496:AB496)</f>
        <v>0</v>
      </c>
      <c r="AD496" s="17"/>
      <c r="AE496" s="17"/>
      <c r="AF496" s="17">
        <v>2</v>
      </c>
      <c r="AG496" s="17">
        <v>5</v>
      </c>
      <c r="AH496" s="17">
        <f t="shared" ref="AH496:AH502" si="468">SUM(AF496:AG496)</f>
        <v>7</v>
      </c>
      <c r="AI496" s="17"/>
      <c r="AJ496" s="17"/>
      <c r="AK496" s="17">
        <v>0</v>
      </c>
      <c r="AL496" s="17">
        <v>0</v>
      </c>
      <c r="AM496" s="17">
        <f t="shared" ref="AM496:AM502" si="469">SUM(AK496:AL496)</f>
        <v>0</v>
      </c>
      <c r="AN496" s="17"/>
      <c r="AO496" s="17"/>
      <c r="AP496" s="17">
        <v>0</v>
      </c>
      <c r="AQ496" s="17">
        <v>0</v>
      </c>
      <c r="AR496" s="17">
        <f t="shared" ref="AR496:AR502" si="470">SUM(AP496:AQ496)</f>
        <v>0</v>
      </c>
      <c r="AS496" s="17"/>
      <c r="AT496" s="17"/>
      <c r="AU496" s="17">
        <v>0</v>
      </c>
      <c r="AV496" s="17">
        <v>0</v>
      </c>
      <c r="AW496" s="17">
        <f t="shared" ref="AW496:AW502" si="471">SUM(AU496:AV496)</f>
        <v>0</v>
      </c>
      <c r="AX496" s="17"/>
      <c r="AY496" s="15"/>
      <c r="AZ496" s="15">
        <v>2</v>
      </c>
      <c r="BA496" s="15">
        <v>5</v>
      </c>
      <c r="BB496" s="15">
        <f t="shared" ref="BB496:BB502" si="472">SUM(AZ496:BA496)</f>
        <v>7</v>
      </c>
      <c r="BC496" s="15"/>
      <c r="BD496" s="15"/>
      <c r="BE496" s="15">
        <v>0</v>
      </c>
      <c r="BF496" s="15">
        <v>0</v>
      </c>
      <c r="BG496" s="15">
        <f t="shared" ref="BG496:BG502" si="473">SUM(BE496:BF496)</f>
        <v>0</v>
      </c>
      <c r="BH496" s="15"/>
      <c r="BI496" s="15"/>
      <c r="BJ496" s="15">
        <v>0</v>
      </c>
      <c r="BK496" s="15">
        <v>0</v>
      </c>
      <c r="BL496" s="15">
        <f t="shared" ref="BL496:BL502" si="474">SUM(BJ496:BK496)</f>
        <v>0</v>
      </c>
      <c r="BM496" s="15"/>
      <c r="BN496" s="15"/>
      <c r="BO496" s="15">
        <v>3</v>
      </c>
      <c r="BP496" s="15">
        <v>5</v>
      </c>
      <c r="BQ496" s="15">
        <f t="shared" ref="BQ496:BQ501" si="475">SUM(BO496:BP496)</f>
        <v>8</v>
      </c>
      <c r="BR496" s="15"/>
      <c r="BS496" s="15"/>
      <c r="BT496" s="15">
        <v>2</v>
      </c>
      <c r="BU496" s="15">
        <v>1</v>
      </c>
      <c r="BV496" s="19">
        <f t="shared" ref="BV496:BV501" si="476">SUM(BT496:BU496)</f>
        <v>3</v>
      </c>
      <c r="BW496" s="15"/>
      <c r="BX496" s="15"/>
      <c r="BY496" s="27">
        <v>0</v>
      </c>
      <c r="BZ496" s="27">
        <v>0</v>
      </c>
      <c r="CA496" s="15">
        <f t="shared" ref="CA496:CA502" si="477">SUM(BY496:BZ496)</f>
        <v>0</v>
      </c>
      <c r="CB496" s="15"/>
      <c r="CC496" s="20"/>
      <c r="CD496" s="24">
        <v>0</v>
      </c>
      <c r="CE496" s="24">
        <v>0</v>
      </c>
      <c r="CF496" s="24">
        <f t="shared" ref="CF496:CF522" si="478">SUM(CD496:CE496)</f>
        <v>0</v>
      </c>
      <c r="CI496" s="24">
        <v>0</v>
      </c>
      <c r="CJ496" s="24">
        <v>0</v>
      </c>
      <c r="CK496" s="24">
        <f t="shared" ref="CK496:CK502" si="479">SUM(CI496:CJ496)</f>
        <v>0</v>
      </c>
      <c r="CN496" s="24">
        <v>2</v>
      </c>
      <c r="CO496" s="24">
        <v>2</v>
      </c>
      <c r="CP496" s="24">
        <f t="shared" ref="CP496:CP501" si="480">SUM(CN496:CO496)</f>
        <v>4</v>
      </c>
      <c r="CR496" t="s">
        <v>257</v>
      </c>
      <c r="CS496" s="24">
        <v>0</v>
      </c>
      <c r="CT496" s="24">
        <v>0</v>
      </c>
      <c r="CU496" s="24">
        <f t="shared" ref="CU496:CU502" si="481">SUM(CS496:CT496)</f>
        <v>0</v>
      </c>
      <c r="CX496" s="24">
        <v>0</v>
      </c>
      <c r="CY496" s="24">
        <v>0</v>
      </c>
      <c r="CZ496" s="24">
        <f t="shared" si="437"/>
        <v>0</v>
      </c>
    </row>
    <row r="497" spans="1:105" hidden="1">
      <c r="A497" s="15">
        <v>136</v>
      </c>
      <c r="B497" s="22" t="s">
        <v>221</v>
      </c>
      <c r="D497" s="16">
        <v>395</v>
      </c>
      <c r="F497" s="16">
        <v>86</v>
      </c>
      <c r="G497" s="15">
        <v>0</v>
      </c>
      <c r="H497" s="15">
        <v>0</v>
      </c>
      <c r="I497" s="15">
        <f t="shared" si="464"/>
        <v>0</v>
      </c>
      <c r="J497" s="15"/>
      <c r="K497" s="15"/>
      <c r="L497" s="15">
        <v>0</v>
      </c>
      <c r="M497" s="15">
        <v>0</v>
      </c>
      <c r="N497" s="15">
        <f>SUM(L497:M497)</f>
        <v>0</v>
      </c>
      <c r="O497" s="15"/>
      <c r="P497" s="15"/>
      <c r="Q497" s="15">
        <v>0</v>
      </c>
      <c r="R497" s="15">
        <v>0</v>
      </c>
      <c r="S497" s="15">
        <f t="shared" si="465"/>
        <v>0</v>
      </c>
      <c r="T497" s="15"/>
      <c r="U497" s="15"/>
      <c r="V497" s="15">
        <v>0</v>
      </c>
      <c r="W497" s="15">
        <v>0</v>
      </c>
      <c r="X497" s="15">
        <f t="shared" si="466"/>
        <v>0</v>
      </c>
      <c r="Y497" s="17"/>
      <c r="Z497" s="17"/>
      <c r="AA497" s="17">
        <v>0</v>
      </c>
      <c r="AB497" s="17">
        <v>0</v>
      </c>
      <c r="AC497" s="17">
        <f t="shared" si="467"/>
        <v>0</v>
      </c>
      <c r="AD497" s="17"/>
      <c r="AE497" s="17"/>
      <c r="AF497" s="17">
        <v>2</v>
      </c>
      <c r="AG497" s="17">
        <v>5</v>
      </c>
      <c r="AH497" s="17">
        <f t="shared" si="468"/>
        <v>7</v>
      </c>
      <c r="AI497" s="17"/>
      <c r="AJ497" s="17"/>
      <c r="AK497" s="17">
        <v>0</v>
      </c>
      <c r="AL497" s="17">
        <v>0</v>
      </c>
      <c r="AM497" s="17">
        <f t="shared" si="469"/>
        <v>0</v>
      </c>
      <c r="AN497" s="17"/>
      <c r="AO497" s="17"/>
      <c r="AP497" s="17">
        <v>0</v>
      </c>
      <c r="AQ497" s="17">
        <v>0</v>
      </c>
      <c r="AR497" s="17">
        <f t="shared" si="470"/>
        <v>0</v>
      </c>
      <c r="AS497" s="17"/>
      <c r="AT497" s="17"/>
      <c r="AU497" s="17">
        <v>0</v>
      </c>
      <c r="AV497" s="17">
        <v>0</v>
      </c>
      <c r="AW497" s="17">
        <f t="shared" si="471"/>
        <v>0</v>
      </c>
      <c r="AX497" s="17"/>
      <c r="AY497" s="15"/>
      <c r="AZ497" s="15">
        <v>2</v>
      </c>
      <c r="BA497" s="15">
        <v>5</v>
      </c>
      <c r="BB497" s="15">
        <f t="shared" si="472"/>
        <v>7</v>
      </c>
      <c r="BC497" s="15"/>
      <c r="BD497" s="15"/>
      <c r="BE497" s="15">
        <v>0</v>
      </c>
      <c r="BF497" s="15">
        <v>0</v>
      </c>
      <c r="BG497" s="15">
        <f t="shared" si="473"/>
        <v>0</v>
      </c>
      <c r="BH497" s="15"/>
      <c r="BI497" s="15"/>
      <c r="BJ497" s="15">
        <v>0</v>
      </c>
      <c r="BK497" s="15">
        <v>0</v>
      </c>
      <c r="BL497" s="15">
        <f t="shared" si="474"/>
        <v>0</v>
      </c>
      <c r="BM497" s="15"/>
      <c r="BN497" s="15"/>
      <c r="BO497" s="15">
        <v>3</v>
      </c>
      <c r="BP497" s="15">
        <v>5</v>
      </c>
      <c r="BQ497" s="15">
        <f t="shared" si="475"/>
        <v>8</v>
      </c>
      <c r="BR497" s="15"/>
      <c r="BS497" s="15"/>
      <c r="BT497" s="15">
        <v>2</v>
      </c>
      <c r="BU497" s="15">
        <v>1</v>
      </c>
      <c r="BV497" s="19">
        <f t="shared" si="476"/>
        <v>3</v>
      </c>
      <c r="BW497" s="15"/>
      <c r="BX497" s="15"/>
      <c r="BY497" s="27">
        <v>0</v>
      </c>
      <c r="BZ497" s="27">
        <v>0</v>
      </c>
      <c r="CA497" s="15">
        <f t="shared" si="477"/>
        <v>0</v>
      </c>
      <c r="CB497" s="15"/>
      <c r="CC497" s="20"/>
      <c r="CD497" s="24">
        <v>0</v>
      </c>
      <c r="CE497" s="24">
        <v>0</v>
      </c>
      <c r="CF497" s="24">
        <f t="shared" si="478"/>
        <v>0</v>
      </c>
      <c r="CI497" s="24">
        <v>0</v>
      </c>
      <c r="CJ497" s="24">
        <v>0</v>
      </c>
      <c r="CK497" s="24">
        <f t="shared" si="479"/>
        <v>0</v>
      </c>
      <c r="CN497" s="24">
        <v>0</v>
      </c>
      <c r="CO497" s="24">
        <v>0</v>
      </c>
      <c r="CP497" s="24">
        <f t="shared" si="480"/>
        <v>0</v>
      </c>
      <c r="CR497" t="s">
        <v>257</v>
      </c>
      <c r="CS497" s="24">
        <v>0</v>
      </c>
      <c r="CT497" s="24">
        <v>0</v>
      </c>
      <c r="CU497" s="24">
        <f t="shared" si="481"/>
        <v>0</v>
      </c>
      <c r="CX497" s="25" t="s">
        <v>124</v>
      </c>
      <c r="CY497" s="25" t="s">
        <v>124</v>
      </c>
    </row>
    <row r="498" spans="1:105">
      <c r="A498" s="15">
        <v>137</v>
      </c>
      <c r="B498" s="22" t="s">
        <v>222</v>
      </c>
      <c r="D498" s="16">
        <v>373</v>
      </c>
      <c r="F498" s="16">
        <v>87</v>
      </c>
      <c r="G498" s="15">
        <v>2</v>
      </c>
      <c r="H498" s="15">
        <v>5</v>
      </c>
      <c r="I498" s="15">
        <f t="shared" si="464"/>
        <v>7</v>
      </c>
      <c r="J498" s="15">
        <f>MEDIAN(I498:I501)</f>
        <v>7.5</v>
      </c>
      <c r="K498" s="15"/>
      <c r="L498" s="15">
        <v>3</v>
      </c>
      <c r="M498" s="15">
        <v>5</v>
      </c>
      <c r="N498" s="15">
        <f>SUM(L498:M498)</f>
        <v>8</v>
      </c>
      <c r="O498" s="15">
        <f>MEDIAN(N498:N501)</f>
        <v>7.5</v>
      </c>
      <c r="P498" s="15"/>
      <c r="Q498" s="15">
        <v>2</v>
      </c>
      <c r="R498" s="15">
        <v>5</v>
      </c>
      <c r="S498" s="15">
        <f t="shared" si="465"/>
        <v>7</v>
      </c>
      <c r="T498" s="15">
        <f>MEDIAN(S498:S501)</f>
        <v>6</v>
      </c>
      <c r="U498" s="15"/>
      <c r="V498" s="15">
        <v>0</v>
      </c>
      <c r="W498" s="15">
        <v>0</v>
      </c>
      <c r="X498" s="15">
        <f t="shared" si="466"/>
        <v>0</v>
      </c>
      <c r="Y498" s="17">
        <f>MEDIAN(X498:X501)</f>
        <v>1</v>
      </c>
      <c r="Z498" s="17"/>
      <c r="AA498" s="17">
        <v>1</v>
      </c>
      <c r="AB498" s="17">
        <v>5</v>
      </c>
      <c r="AC498" s="17">
        <f t="shared" si="467"/>
        <v>6</v>
      </c>
      <c r="AD498" s="17">
        <f>MEDIAN(AC498:AC501)</f>
        <v>5</v>
      </c>
      <c r="AE498" s="17"/>
      <c r="AF498" s="17">
        <v>0</v>
      </c>
      <c r="AG498" s="17">
        <v>0</v>
      </c>
      <c r="AH498" s="17">
        <f t="shared" si="468"/>
        <v>0</v>
      </c>
      <c r="AI498" s="17">
        <f>MEDIAN(AH498:AH501)</f>
        <v>0</v>
      </c>
      <c r="AJ498" s="17"/>
      <c r="AK498" s="17">
        <v>0</v>
      </c>
      <c r="AL498" s="17">
        <v>0</v>
      </c>
      <c r="AM498" s="17">
        <f t="shared" si="469"/>
        <v>0</v>
      </c>
      <c r="AN498" s="17">
        <f>MEDIAN(AM498:AM501)</f>
        <v>0</v>
      </c>
      <c r="AO498" s="17"/>
      <c r="AP498" s="17">
        <v>0</v>
      </c>
      <c r="AQ498" s="17">
        <v>0</v>
      </c>
      <c r="AR498" s="17">
        <f t="shared" si="470"/>
        <v>0</v>
      </c>
      <c r="AS498" s="17">
        <f>MEDIAN(AR498:AR501)</f>
        <v>0</v>
      </c>
      <c r="AT498" s="17"/>
      <c r="AU498" s="17">
        <v>0</v>
      </c>
      <c r="AV498" s="17">
        <v>0</v>
      </c>
      <c r="AW498" s="17">
        <f t="shared" si="471"/>
        <v>0</v>
      </c>
      <c r="AX498" s="17">
        <f>MEDIAN(AW498:AW501)</f>
        <v>0</v>
      </c>
      <c r="AY498" s="15"/>
      <c r="AZ498" s="15">
        <v>2</v>
      </c>
      <c r="BA498" s="15">
        <v>5</v>
      </c>
      <c r="BB498" s="15">
        <f t="shared" si="472"/>
        <v>7</v>
      </c>
      <c r="BC498" s="15">
        <f>MEDIAN(BB498:BB501)</f>
        <v>8</v>
      </c>
      <c r="BD498" s="15"/>
      <c r="BE498" s="15">
        <v>0</v>
      </c>
      <c r="BF498" s="15">
        <v>0</v>
      </c>
      <c r="BG498" s="15">
        <f t="shared" si="473"/>
        <v>0</v>
      </c>
      <c r="BH498" s="15">
        <f>MEDIAN(BG498:BG501)</f>
        <v>0</v>
      </c>
      <c r="BI498" s="15"/>
      <c r="BJ498" s="15">
        <v>0</v>
      </c>
      <c r="BK498" s="15">
        <v>0</v>
      </c>
      <c r="BL498" s="15">
        <f t="shared" si="474"/>
        <v>0</v>
      </c>
      <c r="BM498" s="15">
        <f>MEDIAN(BL498:BL501)</f>
        <v>0</v>
      </c>
      <c r="BN498" s="15"/>
      <c r="BO498" s="15">
        <v>3</v>
      </c>
      <c r="BP498" s="15">
        <v>5</v>
      </c>
      <c r="BQ498" s="15">
        <f t="shared" si="475"/>
        <v>8</v>
      </c>
      <c r="BR498" s="15">
        <f>MEDIAN(BQ498:BQ501)</f>
        <v>8</v>
      </c>
      <c r="BS498" s="15"/>
      <c r="BT498" s="15">
        <v>3</v>
      </c>
      <c r="BU498" s="15">
        <v>5</v>
      </c>
      <c r="BV498" s="19">
        <f t="shared" si="476"/>
        <v>8</v>
      </c>
      <c r="BW498" s="15">
        <f>MEDIAN(BV498:BV501)</f>
        <v>8</v>
      </c>
      <c r="BX498" s="15"/>
      <c r="BY498" s="27">
        <v>0</v>
      </c>
      <c r="BZ498" s="27">
        <v>0</v>
      </c>
      <c r="CA498" s="15">
        <f t="shared" si="477"/>
        <v>0</v>
      </c>
      <c r="CB498" s="15">
        <f>MEDIAN(CA498:CA501)</f>
        <v>0</v>
      </c>
      <c r="CC498" s="20"/>
      <c r="CD498" s="24">
        <v>0</v>
      </c>
      <c r="CE498" s="24">
        <v>0</v>
      </c>
      <c r="CF498" s="24">
        <f t="shared" si="478"/>
        <v>0</v>
      </c>
      <c r="CG498" s="24">
        <f>MEDIAN(CF498:CF501)</f>
        <v>0</v>
      </c>
      <c r="CI498" s="24">
        <v>0</v>
      </c>
      <c r="CJ498" s="24">
        <v>0</v>
      </c>
      <c r="CK498" s="24">
        <f t="shared" si="479"/>
        <v>0</v>
      </c>
      <c r="CL498" s="24">
        <f>MEDIAN(CK498:CK501)</f>
        <v>0</v>
      </c>
      <c r="CN498" s="24">
        <v>0</v>
      </c>
      <c r="CO498" s="24">
        <v>0</v>
      </c>
      <c r="CP498" s="24">
        <f t="shared" si="480"/>
        <v>0</v>
      </c>
      <c r="CQ498" s="24">
        <f>MEDIAN(CP498:CP501)</f>
        <v>0</v>
      </c>
      <c r="CR498" t="s">
        <v>257</v>
      </c>
      <c r="CS498" s="24">
        <v>0</v>
      </c>
      <c r="CT498" s="24">
        <v>0</v>
      </c>
      <c r="CU498" s="24">
        <f t="shared" si="481"/>
        <v>0</v>
      </c>
      <c r="CV498" s="24">
        <f>MEDIAN(CU498:CU501)</f>
        <v>0</v>
      </c>
      <c r="CX498" s="24">
        <v>0</v>
      </c>
      <c r="CY498" s="24">
        <v>0</v>
      </c>
      <c r="CZ498" s="24">
        <f t="shared" si="437"/>
        <v>0</v>
      </c>
      <c r="DA498" s="24">
        <f t="shared" ref="DA498" si="482">MEDIAN(CZ498:CZ501)</f>
        <v>0</v>
      </c>
    </row>
    <row r="499" spans="1:105" hidden="1">
      <c r="A499" s="15">
        <v>137</v>
      </c>
      <c r="B499" s="22" t="s">
        <v>222</v>
      </c>
      <c r="D499" s="16">
        <v>376</v>
      </c>
      <c r="F499" s="16">
        <v>87</v>
      </c>
      <c r="G499" s="15">
        <v>3</v>
      </c>
      <c r="H499" s="15">
        <v>5</v>
      </c>
      <c r="I499" s="15">
        <f t="shared" si="464"/>
        <v>8</v>
      </c>
      <c r="J499" s="15"/>
      <c r="K499" s="15"/>
      <c r="L499" s="15">
        <v>2</v>
      </c>
      <c r="M499" s="15">
        <v>5</v>
      </c>
      <c r="N499" s="15">
        <f>SUM(L499:M499)</f>
        <v>7</v>
      </c>
      <c r="O499" s="15"/>
      <c r="P499" s="15"/>
      <c r="Q499" s="15">
        <v>2</v>
      </c>
      <c r="R499" s="15">
        <v>5</v>
      </c>
      <c r="S499" s="15">
        <f t="shared" si="465"/>
        <v>7</v>
      </c>
      <c r="T499" s="15"/>
      <c r="U499" s="15"/>
      <c r="V499" s="15">
        <v>1</v>
      </c>
      <c r="W499" s="15">
        <v>1</v>
      </c>
      <c r="X499" s="15">
        <f t="shared" si="466"/>
        <v>2</v>
      </c>
      <c r="Y499" s="17"/>
      <c r="Z499" s="17"/>
      <c r="AA499" s="17">
        <v>1</v>
      </c>
      <c r="AB499" s="17">
        <v>5</v>
      </c>
      <c r="AC499" s="17">
        <f t="shared" si="467"/>
        <v>6</v>
      </c>
      <c r="AD499" s="17"/>
      <c r="AE499" s="17"/>
      <c r="AF499" s="17">
        <v>0</v>
      </c>
      <c r="AG499" s="17">
        <v>0</v>
      </c>
      <c r="AH499" s="17">
        <f t="shared" si="468"/>
        <v>0</v>
      </c>
      <c r="AI499" s="17"/>
      <c r="AJ499" s="17"/>
      <c r="AK499" s="17">
        <v>0</v>
      </c>
      <c r="AL499" s="17">
        <v>0</v>
      </c>
      <c r="AM499" s="17">
        <f t="shared" si="469"/>
        <v>0</v>
      </c>
      <c r="AN499" s="17"/>
      <c r="AO499" s="17"/>
      <c r="AP499" s="17">
        <v>0</v>
      </c>
      <c r="AQ499" s="17">
        <v>0</v>
      </c>
      <c r="AR499" s="17">
        <f t="shared" si="470"/>
        <v>0</v>
      </c>
      <c r="AS499" s="17"/>
      <c r="AT499" s="17"/>
      <c r="AU499" s="17">
        <v>0</v>
      </c>
      <c r="AV499" s="17">
        <v>0</v>
      </c>
      <c r="AW499" s="17">
        <f t="shared" si="471"/>
        <v>0</v>
      </c>
      <c r="AX499" s="17"/>
      <c r="AY499" s="15"/>
      <c r="AZ499" s="15">
        <v>3</v>
      </c>
      <c r="BA499" s="15">
        <v>5</v>
      </c>
      <c r="BB499" s="15">
        <f t="shared" si="472"/>
        <v>8</v>
      </c>
      <c r="BC499" s="15"/>
      <c r="BD499" s="15"/>
      <c r="BE499" s="15">
        <v>0</v>
      </c>
      <c r="BF499" s="15">
        <v>0</v>
      </c>
      <c r="BG499" s="15">
        <f t="shared" si="473"/>
        <v>0</v>
      </c>
      <c r="BH499" s="15"/>
      <c r="BI499" s="15"/>
      <c r="BJ499" s="15">
        <v>0</v>
      </c>
      <c r="BK499" s="15">
        <v>0</v>
      </c>
      <c r="BL499" s="15">
        <f t="shared" si="474"/>
        <v>0</v>
      </c>
      <c r="BM499" s="15"/>
      <c r="BN499" s="15"/>
      <c r="BO499" s="15">
        <v>3</v>
      </c>
      <c r="BP499" s="15">
        <v>5</v>
      </c>
      <c r="BQ499" s="15">
        <f t="shared" si="475"/>
        <v>8</v>
      </c>
      <c r="BR499" s="15"/>
      <c r="BS499" s="15"/>
      <c r="BT499" s="15">
        <v>3</v>
      </c>
      <c r="BU499" s="15">
        <v>5</v>
      </c>
      <c r="BV499" s="19">
        <f t="shared" si="476"/>
        <v>8</v>
      </c>
      <c r="BW499" s="15"/>
      <c r="BX499" s="15"/>
      <c r="BY499" s="27">
        <v>0</v>
      </c>
      <c r="BZ499" s="27">
        <v>0</v>
      </c>
      <c r="CA499" s="15">
        <f t="shared" si="477"/>
        <v>0</v>
      </c>
      <c r="CB499" s="15"/>
      <c r="CC499" s="20"/>
      <c r="CD499" s="24">
        <v>0</v>
      </c>
      <c r="CE499" s="24">
        <v>0</v>
      </c>
      <c r="CF499" s="24">
        <f t="shared" si="478"/>
        <v>0</v>
      </c>
      <c r="CI499" s="24">
        <v>0</v>
      </c>
      <c r="CJ499" s="24">
        <v>0</v>
      </c>
      <c r="CK499" s="24">
        <f t="shared" si="479"/>
        <v>0</v>
      </c>
      <c r="CN499" s="24">
        <v>0</v>
      </c>
      <c r="CO499" s="24">
        <v>0</v>
      </c>
      <c r="CP499" s="24">
        <f t="shared" si="480"/>
        <v>0</v>
      </c>
      <c r="CR499" t="s">
        <v>257</v>
      </c>
      <c r="CS499" s="24">
        <v>0</v>
      </c>
      <c r="CT499" s="24">
        <v>0</v>
      </c>
      <c r="CU499" s="24">
        <f t="shared" si="481"/>
        <v>0</v>
      </c>
      <c r="CX499" s="24">
        <v>0</v>
      </c>
      <c r="CY499" s="24">
        <v>0</v>
      </c>
      <c r="CZ499" s="24">
        <f t="shared" si="437"/>
        <v>0</v>
      </c>
    </row>
    <row r="500" spans="1:105" hidden="1">
      <c r="A500" s="15">
        <v>137</v>
      </c>
      <c r="B500" s="22" t="s">
        <v>222</v>
      </c>
      <c r="D500" s="16">
        <v>391</v>
      </c>
      <c r="F500" s="16">
        <v>87</v>
      </c>
      <c r="G500" s="15">
        <v>3</v>
      </c>
      <c r="H500" s="15">
        <v>5</v>
      </c>
      <c r="I500" s="15">
        <f t="shared" si="464"/>
        <v>8</v>
      </c>
      <c r="J500" s="15"/>
      <c r="K500" s="15"/>
      <c r="L500" s="15">
        <v>3</v>
      </c>
      <c r="M500" s="15">
        <v>5</v>
      </c>
      <c r="N500" s="15">
        <f>SUM(L500:M500)</f>
        <v>8</v>
      </c>
      <c r="O500" s="15"/>
      <c r="P500" s="15"/>
      <c r="Q500" s="15">
        <v>2</v>
      </c>
      <c r="R500" s="15">
        <v>3</v>
      </c>
      <c r="S500" s="15">
        <f t="shared" si="465"/>
        <v>5</v>
      </c>
      <c r="T500" s="15"/>
      <c r="U500" s="15"/>
      <c r="V500" s="15">
        <v>0</v>
      </c>
      <c r="W500" s="15">
        <v>0</v>
      </c>
      <c r="X500" s="15">
        <f t="shared" si="466"/>
        <v>0</v>
      </c>
      <c r="Y500" s="17"/>
      <c r="Z500" s="17"/>
      <c r="AA500" s="17">
        <v>1</v>
      </c>
      <c r="AB500" s="17">
        <v>3</v>
      </c>
      <c r="AC500" s="17">
        <f t="shared" si="467"/>
        <v>4</v>
      </c>
      <c r="AD500" s="17"/>
      <c r="AE500" s="17"/>
      <c r="AF500" s="17">
        <v>0</v>
      </c>
      <c r="AG500" s="17">
        <v>0</v>
      </c>
      <c r="AH500" s="17">
        <f t="shared" si="468"/>
        <v>0</v>
      </c>
      <c r="AI500" s="17"/>
      <c r="AJ500" s="17"/>
      <c r="AK500" s="17">
        <v>0</v>
      </c>
      <c r="AL500" s="17">
        <v>0</v>
      </c>
      <c r="AM500" s="17">
        <f t="shared" si="469"/>
        <v>0</v>
      </c>
      <c r="AN500" s="17"/>
      <c r="AO500" s="17"/>
      <c r="AP500" s="17">
        <v>0</v>
      </c>
      <c r="AQ500" s="17">
        <v>0</v>
      </c>
      <c r="AR500" s="17">
        <f t="shared" si="470"/>
        <v>0</v>
      </c>
      <c r="AS500" s="17"/>
      <c r="AT500" s="17"/>
      <c r="AU500" s="17">
        <v>0</v>
      </c>
      <c r="AV500" s="17">
        <v>0</v>
      </c>
      <c r="AW500" s="17">
        <f t="shared" si="471"/>
        <v>0</v>
      </c>
      <c r="AX500" s="17"/>
      <c r="AY500" s="15"/>
      <c r="AZ500" s="15">
        <v>3</v>
      </c>
      <c r="BA500" s="15">
        <v>5</v>
      </c>
      <c r="BB500" s="15">
        <f t="shared" si="472"/>
        <v>8</v>
      </c>
      <c r="BC500" s="15"/>
      <c r="BD500" s="15"/>
      <c r="BE500" s="15">
        <v>0</v>
      </c>
      <c r="BF500" s="15">
        <v>0</v>
      </c>
      <c r="BG500" s="15">
        <f t="shared" si="473"/>
        <v>0</v>
      </c>
      <c r="BH500" s="15"/>
      <c r="BI500" s="15"/>
      <c r="BJ500" s="15">
        <v>0</v>
      </c>
      <c r="BK500" s="15">
        <v>0</v>
      </c>
      <c r="BL500" s="15">
        <f t="shared" si="474"/>
        <v>0</v>
      </c>
      <c r="BM500" s="15"/>
      <c r="BN500" s="15"/>
      <c r="BO500" s="15">
        <v>3</v>
      </c>
      <c r="BP500" s="15">
        <v>5</v>
      </c>
      <c r="BQ500" s="15">
        <f t="shared" si="475"/>
        <v>8</v>
      </c>
      <c r="BR500" s="15"/>
      <c r="BS500" s="15"/>
      <c r="BT500" s="15">
        <v>3</v>
      </c>
      <c r="BU500" s="15">
        <v>5</v>
      </c>
      <c r="BV500" s="19">
        <f t="shared" si="476"/>
        <v>8</v>
      </c>
      <c r="BW500" s="15"/>
      <c r="BX500" s="15"/>
      <c r="BY500" s="27">
        <v>2</v>
      </c>
      <c r="BZ500" s="27">
        <v>1</v>
      </c>
      <c r="CA500" s="15">
        <f t="shared" si="477"/>
        <v>3</v>
      </c>
      <c r="CB500" s="15"/>
      <c r="CC500" s="20"/>
      <c r="CD500" s="24">
        <v>0</v>
      </c>
      <c r="CE500" s="24">
        <v>0</v>
      </c>
      <c r="CF500" s="24">
        <f t="shared" si="478"/>
        <v>0</v>
      </c>
      <c r="CI500" s="24">
        <v>0</v>
      </c>
      <c r="CJ500" s="24">
        <v>0</v>
      </c>
      <c r="CK500" s="24">
        <f t="shared" si="479"/>
        <v>0</v>
      </c>
      <c r="CN500" s="24">
        <v>0</v>
      </c>
      <c r="CO500" s="24">
        <v>0</v>
      </c>
      <c r="CP500" s="24">
        <f t="shared" si="480"/>
        <v>0</v>
      </c>
      <c r="CR500" t="s">
        <v>257</v>
      </c>
      <c r="CS500" s="24">
        <v>0</v>
      </c>
      <c r="CT500" s="24">
        <v>0</v>
      </c>
      <c r="CU500" s="24">
        <f t="shared" si="481"/>
        <v>0</v>
      </c>
      <c r="CX500" s="24">
        <v>0</v>
      </c>
      <c r="CY500" s="24">
        <v>0</v>
      </c>
      <c r="CZ500" s="24">
        <f t="shared" si="437"/>
        <v>0</v>
      </c>
    </row>
    <row r="501" spans="1:105" hidden="1">
      <c r="A501" s="15">
        <v>137</v>
      </c>
      <c r="B501" s="22" t="s">
        <v>222</v>
      </c>
      <c r="D501" s="16">
        <v>394</v>
      </c>
      <c r="F501" s="16">
        <v>87</v>
      </c>
      <c r="G501" s="15">
        <v>2</v>
      </c>
      <c r="H501" s="15">
        <v>5</v>
      </c>
      <c r="I501" s="15">
        <f t="shared" si="464"/>
        <v>7</v>
      </c>
      <c r="J501" s="15"/>
      <c r="K501" s="15"/>
      <c r="L501" s="15">
        <v>2</v>
      </c>
      <c r="M501" s="15">
        <v>5</v>
      </c>
      <c r="N501" s="15">
        <f>SUM(L501:M501)</f>
        <v>7</v>
      </c>
      <c r="O501" s="15"/>
      <c r="P501" s="15"/>
      <c r="Q501" s="15">
        <v>0</v>
      </c>
      <c r="R501" s="15">
        <v>0</v>
      </c>
      <c r="S501" s="15">
        <f t="shared" si="465"/>
        <v>0</v>
      </c>
      <c r="T501" s="15"/>
      <c r="U501" s="15"/>
      <c r="V501" s="15">
        <v>1</v>
      </c>
      <c r="W501" s="15">
        <v>1</v>
      </c>
      <c r="X501" s="15">
        <f t="shared" si="466"/>
        <v>2</v>
      </c>
      <c r="Y501" s="17"/>
      <c r="Z501" s="17"/>
      <c r="AA501" s="17">
        <v>1</v>
      </c>
      <c r="AB501" s="17">
        <v>2</v>
      </c>
      <c r="AC501" s="17">
        <f t="shared" si="467"/>
        <v>3</v>
      </c>
      <c r="AD501" s="17"/>
      <c r="AE501" s="17"/>
      <c r="AF501" s="17">
        <v>0</v>
      </c>
      <c r="AG501" s="17">
        <v>0</v>
      </c>
      <c r="AH501" s="17">
        <f t="shared" si="468"/>
        <v>0</v>
      </c>
      <c r="AI501" s="17"/>
      <c r="AJ501" s="17"/>
      <c r="AK501" s="17">
        <v>0</v>
      </c>
      <c r="AL501" s="17">
        <v>0</v>
      </c>
      <c r="AM501" s="17">
        <f t="shared" si="469"/>
        <v>0</v>
      </c>
      <c r="AN501" s="17"/>
      <c r="AO501" s="17"/>
      <c r="AP501" s="17">
        <v>0</v>
      </c>
      <c r="AQ501" s="17">
        <v>0</v>
      </c>
      <c r="AR501" s="17">
        <f t="shared" si="470"/>
        <v>0</v>
      </c>
      <c r="AS501" s="17"/>
      <c r="AT501" s="17"/>
      <c r="AU501" s="17">
        <v>0</v>
      </c>
      <c r="AV501" s="17">
        <v>0</v>
      </c>
      <c r="AW501" s="17">
        <f t="shared" si="471"/>
        <v>0</v>
      </c>
      <c r="AX501" s="17"/>
      <c r="AY501" s="15"/>
      <c r="AZ501" s="15">
        <v>3</v>
      </c>
      <c r="BA501" s="15">
        <v>5</v>
      </c>
      <c r="BB501" s="15">
        <f t="shared" si="472"/>
        <v>8</v>
      </c>
      <c r="BC501" s="15"/>
      <c r="BD501" s="15"/>
      <c r="BE501" s="15">
        <v>0</v>
      </c>
      <c r="BF501" s="15">
        <v>0</v>
      </c>
      <c r="BG501" s="15">
        <f t="shared" si="473"/>
        <v>0</v>
      </c>
      <c r="BH501" s="15"/>
      <c r="BI501" s="15"/>
      <c r="BJ501" s="15">
        <v>0</v>
      </c>
      <c r="BK501" s="15">
        <v>0</v>
      </c>
      <c r="BL501" s="15">
        <f t="shared" si="474"/>
        <v>0</v>
      </c>
      <c r="BM501" s="15"/>
      <c r="BN501" s="15"/>
      <c r="BO501" s="15">
        <v>3</v>
      </c>
      <c r="BP501" s="15">
        <v>5</v>
      </c>
      <c r="BQ501" s="15">
        <f t="shared" si="475"/>
        <v>8</v>
      </c>
      <c r="BR501" s="15"/>
      <c r="BS501" s="15"/>
      <c r="BT501" s="15">
        <v>2</v>
      </c>
      <c r="BU501" s="15">
        <v>4</v>
      </c>
      <c r="BV501" s="19">
        <f t="shared" si="476"/>
        <v>6</v>
      </c>
      <c r="BW501" s="15"/>
      <c r="BX501" s="15"/>
      <c r="BY501" s="27">
        <v>0</v>
      </c>
      <c r="BZ501" s="27">
        <v>0</v>
      </c>
      <c r="CA501" s="15">
        <f t="shared" si="477"/>
        <v>0</v>
      </c>
      <c r="CB501" s="15"/>
      <c r="CC501" s="20"/>
      <c r="CD501" s="24">
        <v>0</v>
      </c>
      <c r="CE501" s="24">
        <v>0</v>
      </c>
      <c r="CF501" s="24">
        <f t="shared" si="478"/>
        <v>0</v>
      </c>
      <c r="CI501" s="24">
        <v>0</v>
      </c>
      <c r="CJ501" s="24">
        <v>0</v>
      </c>
      <c r="CK501" s="24">
        <f t="shared" si="479"/>
        <v>0</v>
      </c>
      <c r="CN501" s="24">
        <v>0</v>
      </c>
      <c r="CO501" s="24">
        <v>0</v>
      </c>
      <c r="CP501" s="24">
        <f t="shared" si="480"/>
        <v>0</v>
      </c>
      <c r="CR501" t="s">
        <v>257</v>
      </c>
      <c r="CS501" s="24">
        <v>0</v>
      </c>
      <c r="CT501" s="24">
        <v>0</v>
      </c>
      <c r="CU501" s="24">
        <f t="shared" si="481"/>
        <v>0</v>
      </c>
      <c r="CX501" s="24">
        <v>0</v>
      </c>
      <c r="CY501" s="24">
        <v>0</v>
      </c>
      <c r="CZ501" s="24">
        <f t="shared" si="437"/>
        <v>0</v>
      </c>
    </row>
    <row r="502" spans="1:105">
      <c r="A502" s="15">
        <v>138</v>
      </c>
      <c r="B502" s="22" t="s">
        <v>223</v>
      </c>
      <c r="D502" s="16">
        <v>330</v>
      </c>
      <c r="F502" s="16">
        <v>88</v>
      </c>
      <c r="G502" s="15" t="s">
        <v>124</v>
      </c>
      <c r="H502" s="15" t="s">
        <v>124</v>
      </c>
      <c r="I502" s="15" t="s">
        <v>124</v>
      </c>
      <c r="J502" s="15">
        <f>MEDIAN(I502:I505)</f>
        <v>0</v>
      </c>
      <c r="K502" s="15"/>
      <c r="L502" s="15" t="s">
        <v>124</v>
      </c>
      <c r="M502" s="15" t="s">
        <v>124</v>
      </c>
      <c r="N502" s="15" t="s">
        <v>124</v>
      </c>
      <c r="O502" s="15">
        <f>MEDIAN(N502:N505)</f>
        <v>6</v>
      </c>
      <c r="P502" s="15"/>
      <c r="Q502" s="15">
        <v>0</v>
      </c>
      <c r="R502" s="15">
        <v>0</v>
      </c>
      <c r="S502" s="15">
        <f t="shared" si="465"/>
        <v>0</v>
      </c>
      <c r="T502" s="15">
        <f>MEDIAN(S502:S505)</f>
        <v>5</v>
      </c>
      <c r="U502" s="15"/>
      <c r="V502" s="15">
        <v>0</v>
      </c>
      <c r="W502" s="15">
        <v>0</v>
      </c>
      <c r="X502" s="15">
        <f t="shared" si="466"/>
        <v>0</v>
      </c>
      <c r="Y502" s="17">
        <f>MEDIAN(X502:X505)</f>
        <v>0</v>
      </c>
      <c r="Z502" s="17"/>
      <c r="AA502" s="17">
        <v>0</v>
      </c>
      <c r="AB502" s="17">
        <v>0</v>
      </c>
      <c r="AC502" s="17">
        <f t="shared" si="467"/>
        <v>0</v>
      </c>
      <c r="AD502" s="17">
        <f>MEDIAN(AC502:AC505)</f>
        <v>0</v>
      </c>
      <c r="AE502" s="17"/>
      <c r="AF502" s="17">
        <v>0</v>
      </c>
      <c r="AG502" s="17">
        <v>0</v>
      </c>
      <c r="AH502" s="17">
        <f t="shared" si="468"/>
        <v>0</v>
      </c>
      <c r="AI502" s="17">
        <f>MEDIAN(AH502:AH505)</f>
        <v>3.5</v>
      </c>
      <c r="AJ502" s="17"/>
      <c r="AK502" s="17">
        <v>0</v>
      </c>
      <c r="AL502" s="17">
        <v>0</v>
      </c>
      <c r="AM502" s="17">
        <f t="shared" si="469"/>
        <v>0</v>
      </c>
      <c r="AN502" s="17">
        <f>MEDIAN(AM502:AM505)</f>
        <v>1.5</v>
      </c>
      <c r="AO502" s="17"/>
      <c r="AP502" s="17">
        <v>0</v>
      </c>
      <c r="AQ502" s="17">
        <v>0</v>
      </c>
      <c r="AR502" s="17">
        <f t="shared" si="470"/>
        <v>0</v>
      </c>
      <c r="AS502" s="17">
        <f>MEDIAN(AR502:AR505)</f>
        <v>0</v>
      </c>
      <c r="AT502" s="17"/>
      <c r="AU502" s="17">
        <v>0</v>
      </c>
      <c r="AV502" s="17">
        <v>0</v>
      </c>
      <c r="AW502" s="17">
        <f t="shared" si="471"/>
        <v>0</v>
      </c>
      <c r="AX502" s="17">
        <f>MEDIAN(AW502:AW505)</f>
        <v>0</v>
      </c>
      <c r="AY502" s="15"/>
      <c r="AZ502" s="15">
        <v>0</v>
      </c>
      <c r="BA502" s="15">
        <v>0</v>
      </c>
      <c r="BB502" s="15">
        <f t="shared" si="472"/>
        <v>0</v>
      </c>
      <c r="BC502" s="15">
        <f>MEDIAN(BB502:BB505)</f>
        <v>8</v>
      </c>
      <c r="BD502" s="15"/>
      <c r="BE502" s="15">
        <v>1</v>
      </c>
      <c r="BF502" s="15">
        <v>1</v>
      </c>
      <c r="BG502" s="15">
        <f t="shared" si="473"/>
        <v>2</v>
      </c>
      <c r="BH502" s="15">
        <f>MEDIAN(BG502:BG505)</f>
        <v>0</v>
      </c>
      <c r="BI502" s="15"/>
      <c r="BJ502" s="15">
        <v>0</v>
      </c>
      <c r="BK502" s="15">
        <v>0</v>
      </c>
      <c r="BL502" s="15">
        <f t="shared" si="474"/>
        <v>0</v>
      </c>
      <c r="BM502" s="15">
        <f>MEDIAN(BL502:BL505)</f>
        <v>0</v>
      </c>
      <c r="BN502" s="15"/>
      <c r="BO502" s="15" t="s">
        <v>124</v>
      </c>
      <c r="BP502" s="15" t="s">
        <v>124</v>
      </c>
      <c r="BQ502" s="19" t="s">
        <v>124</v>
      </c>
      <c r="BR502" s="15">
        <f>MEDIAN(BQ502:BQ505)</f>
        <v>8</v>
      </c>
      <c r="BS502" s="15"/>
      <c r="BT502" s="15" t="s">
        <v>124</v>
      </c>
      <c r="BU502" s="15" t="s">
        <v>124</v>
      </c>
      <c r="BV502" s="19" t="s">
        <v>124</v>
      </c>
      <c r="BW502" s="15">
        <f>MEDIAN(BV502:BV505)</f>
        <v>8</v>
      </c>
      <c r="BX502" s="15"/>
      <c r="BY502" s="27">
        <v>0</v>
      </c>
      <c r="BZ502" s="27">
        <v>0</v>
      </c>
      <c r="CA502" s="15">
        <f t="shared" si="477"/>
        <v>0</v>
      </c>
      <c r="CB502" s="15">
        <f>MEDIAN(CA502:CA505)</f>
        <v>3</v>
      </c>
      <c r="CC502" s="20"/>
      <c r="CD502" s="24">
        <v>0</v>
      </c>
      <c r="CE502" s="24">
        <v>0</v>
      </c>
      <c r="CF502" s="24">
        <f t="shared" si="478"/>
        <v>0</v>
      </c>
      <c r="CG502" s="24">
        <f>MEDIAN(CF502:CF505)</f>
        <v>0</v>
      </c>
      <c r="CI502" s="24">
        <v>0</v>
      </c>
      <c r="CJ502" s="24">
        <v>0</v>
      </c>
      <c r="CK502" s="24">
        <f t="shared" si="479"/>
        <v>0</v>
      </c>
      <c r="CL502" s="24">
        <f>MEDIAN(CK502:CK505)</f>
        <v>3</v>
      </c>
      <c r="CN502" s="25" t="s">
        <v>124</v>
      </c>
      <c r="CO502" s="25" t="s">
        <v>124</v>
      </c>
      <c r="CP502" s="25" t="s">
        <v>124</v>
      </c>
      <c r="CQ502" s="24">
        <f>MEDIAN(CP502:CP505)</f>
        <v>0</v>
      </c>
      <c r="CR502" t="s">
        <v>257</v>
      </c>
      <c r="CS502" s="24">
        <v>0</v>
      </c>
      <c r="CT502" s="24">
        <v>0</v>
      </c>
      <c r="CU502" s="24">
        <f t="shared" si="481"/>
        <v>0</v>
      </c>
      <c r="CV502" s="24">
        <f>MEDIAN(CU502:CU505)</f>
        <v>0</v>
      </c>
      <c r="CX502" s="25" t="s">
        <v>124</v>
      </c>
      <c r="CY502" s="25" t="s">
        <v>124</v>
      </c>
      <c r="DA502" s="24">
        <f t="shared" ref="DA502" si="483">MEDIAN(CZ502:CZ505)</f>
        <v>7</v>
      </c>
    </row>
    <row r="503" spans="1:105" hidden="1">
      <c r="A503" s="15">
        <v>138</v>
      </c>
      <c r="B503" s="22" t="s">
        <v>223</v>
      </c>
      <c r="D503" s="16">
        <v>336</v>
      </c>
      <c r="F503" s="16">
        <v>88</v>
      </c>
      <c r="G503" s="15" t="s">
        <v>124</v>
      </c>
      <c r="H503" s="15" t="s">
        <v>124</v>
      </c>
      <c r="I503" s="15" t="s">
        <v>124</v>
      </c>
      <c r="J503" s="15"/>
      <c r="K503" s="15"/>
      <c r="L503" s="15" t="s">
        <v>124</v>
      </c>
      <c r="M503" s="15" t="s">
        <v>124</v>
      </c>
      <c r="N503" s="15" t="s">
        <v>124</v>
      </c>
      <c r="O503" s="15"/>
      <c r="P503" s="15"/>
      <c r="Q503" s="15" t="s">
        <v>124</v>
      </c>
      <c r="R503" s="15" t="s">
        <v>124</v>
      </c>
      <c r="S503" s="15" t="s">
        <v>124</v>
      </c>
      <c r="T503" s="15"/>
      <c r="U503" s="15"/>
      <c r="V503" s="15" t="s">
        <v>124</v>
      </c>
      <c r="W503" s="15" t="s">
        <v>124</v>
      </c>
      <c r="X503" s="15" t="s">
        <v>124</v>
      </c>
      <c r="Y503" s="17"/>
      <c r="Z503" s="17"/>
      <c r="AA503" s="17" t="s">
        <v>124</v>
      </c>
      <c r="AB503" s="17" t="s">
        <v>124</v>
      </c>
      <c r="AC503" s="17" t="s">
        <v>124</v>
      </c>
      <c r="AD503" s="17"/>
      <c r="AE503" s="17"/>
      <c r="AF503" s="17" t="s">
        <v>124</v>
      </c>
      <c r="AG503" s="17" t="s">
        <v>124</v>
      </c>
      <c r="AH503" s="18" t="s">
        <v>124</v>
      </c>
      <c r="AI503" s="17"/>
      <c r="AJ503" s="17"/>
      <c r="AK503" s="17" t="s">
        <v>124</v>
      </c>
      <c r="AL503" s="17" t="s">
        <v>124</v>
      </c>
      <c r="AM503" s="18" t="s">
        <v>124</v>
      </c>
      <c r="AN503" s="17"/>
      <c r="AO503" s="17"/>
      <c r="AP503" s="17" t="s">
        <v>124</v>
      </c>
      <c r="AQ503" s="17" t="s">
        <v>124</v>
      </c>
      <c r="AR503" s="18" t="s">
        <v>124</v>
      </c>
      <c r="AS503" s="17"/>
      <c r="AT503" s="17"/>
      <c r="AU503" s="17" t="s">
        <v>124</v>
      </c>
      <c r="AV503" s="17" t="s">
        <v>124</v>
      </c>
      <c r="AW503" s="18" t="s">
        <v>124</v>
      </c>
      <c r="AX503" s="17"/>
      <c r="AY503" s="15"/>
      <c r="AZ503" s="15" t="s">
        <v>124</v>
      </c>
      <c r="BA503" s="15" t="s">
        <v>124</v>
      </c>
      <c r="BB503" s="19" t="s">
        <v>124</v>
      </c>
      <c r="BC503" s="15"/>
      <c r="BD503" s="15"/>
      <c r="BE503" s="15" t="s">
        <v>124</v>
      </c>
      <c r="BF503" s="15" t="s">
        <v>124</v>
      </c>
      <c r="BG503" s="19" t="s">
        <v>124</v>
      </c>
      <c r="BH503" s="15"/>
      <c r="BI503" s="15"/>
      <c r="BJ503" s="15" t="s">
        <v>124</v>
      </c>
      <c r="BK503" s="15" t="s">
        <v>124</v>
      </c>
      <c r="BL503" s="19" t="s">
        <v>124</v>
      </c>
      <c r="BM503" s="15"/>
      <c r="BN503" s="15"/>
      <c r="BO503" s="15" t="s">
        <v>124</v>
      </c>
      <c r="BP503" s="15" t="s">
        <v>124</v>
      </c>
      <c r="BQ503" s="19" t="s">
        <v>124</v>
      </c>
      <c r="BR503" s="15"/>
      <c r="BS503" s="15"/>
      <c r="BT503" s="15" t="s">
        <v>124</v>
      </c>
      <c r="BU503" s="15" t="s">
        <v>124</v>
      </c>
      <c r="BV503" s="19" t="s">
        <v>124</v>
      </c>
      <c r="BW503" s="15"/>
      <c r="BX503" s="15"/>
      <c r="BY503" s="27" t="s">
        <v>124</v>
      </c>
      <c r="BZ503" s="27" t="s">
        <v>124</v>
      </c>
      <c r="CA503" s="19" t="s">
        <v>124</v>
      </c>
      <c r="CB503" s="15"/>
      <c r="CC503" s="20"/>
      <c r="CD503" s="24">
        <v>0</v>
      </c>
      <c r="CE503" s="24">
        <v>0</v>
      </c>
      <c r="CF503" s="24">
        <f t="shared" si="478"/>
        <v>0</v>
      </c>
      <c r="CI503" s="25" t="s">
        <v>124</v>
      </c>
      <c r="CJ503" s="25" t="s">
        <v>124</v>
      </c>
      <c r="CK503" s="25" t="s">
        <v>124</v>
      </c>
      <c r="CN503" s="25" t="s">
        <v>124</v>
      </c>
      <c r="CO503" s="25" t="s">
        <v>124</v>
      </c>
      <c r="CP503" s="25" t="s">
        <v>124</v>
      </c>
      <c r="CR503" t="s">
        <v>257</v>
      </c>
      <c r="CS503" s="25" t="s">
        <v>124</v>
      </c>
      <c r="CT503" s="25" t="s">
        <v>124</v>
      </c>
      <c r="CU503" s="24" t="s">
        <v>124</v>
      </c>
      <c r="CX503" s="25" t="s">
        <v>124</v>
      </c>
      <c r="CY503" s="25" t="s">
        <v>124</v>
      </c>
    </row>
    <row r="504" spans="1:105" hidden="1">
      <c r="A504" s="15">
        <v>138</v>
      </c>
      <c r="B504" s="22" t="s">
        <v>223</v>
      </c>
      <c r="D504" s="16">
        <v>354</v>
      </c>
      <c r="F504" s="16">
        <v>88</v>
      </c>
      <c r="G504" s="15" t="s">
        <v>124</v>
      </c>
      <c r="H504" s="15" t="s">
        <v>124</v>
      </c>
      <c r="I504" s="15" t="s">
        <v>124</v>
      </c>
      <c r="J504" s="15"/>
      <c r="K504" s="15"/>
      <c r="L504" s="15" t="s">
        <v>124</v>
      </c>
      <c r="M504" s="15" t="s">
        <v>124</v>
      </c>
      <c r="N504" s="15" t="s">
        <v>124</v>
      </c>
      <c r="O504" s="15"/>
      <c r="P504" s="15"/>
      <c r="Q504" s="15">
        <v>3</v>
      </c>
      <c r="R504" s="15">
        <v>2</v>
      </c>
      <c r="S504" s="15">
        <f>SUM(Q504:R504)</f>
        <v>5</v>
      </c>
      <c r="T504" s="15"/>
      <c r="U504" s="15"/>
      <c r="V504" s="15" t="s">
        <v>124</v>
      </c>
      <c r="W504" s="15" t="s">
        <v>124</v>
      </c>
      <c r="X504" s="15" t="s">
        <v>124</v>
      </c>
      <c r="Y504" s="17"/>
      <c r="Z504" s="17"/>
      <c r="AA504" s="17" t="s">
        <v>124</v>
      </c>
      <c r="AB504" s="17" t="s">
        <v>124</v>
      </c>
      <c r="AC504" s="17" t="s">
        <v>124</v>
      </c>
      <c r="AD504" s="17"/>
      <c r="AE504" s="17"/>
      <c r="AF504" s="17" t="s">
        <v>124</v>
      </c>
      <c r="AG504" s="17" t="s">
        <v>124</v>
      </c>
      <c r="AH504" s="18" t="s">
        <v>124</v>
      </c>
      <c r="AI504" s="17"/>
      <c r="AJ504" s="17"/>
      <c r="AK504" s="17" t="s">
        <v>124</v>
      </c>
      <c r="AL504" s="17" t="s">
        <v>124</v>
      </c>
      <c r="AM504" s="18" t="s">
        <v>124</v>
      </c>
      <c r="AN504" s="17"/>
      <c r="AO504" s="17"/>
      <c r="AP504" s="17">
        <v>0</v>
      </c>
      <c r="AQ504" s="17">
        <v>0</v>
      </c>
      <c r="AR504" s="17">
        <f>SUM(AP504:AQ504)</f>
        <v>0</v>
      </c>
      <c r="AS504" s="17"/>
      <c r="AT504" s="17"/>
      <c r="AU504" s="17">
        <v>0</v>
      </c>
      <c r="AV504" s="17">
        <v>0</v>
      </c>
      <c r="AW504" s="17">
        <f>SUM(AU504:AV504)</f>
        <v>0</v>
      </c>
      <c r="AX504" s="17"/>
      <c r="AY504" s="15"/>
      <c r="AZ504" s="15">
        <v>3</v>
      </c>
      <c r="BA504" s="15">
        <v>5</v>
      </c>
      <c r="BB504" s="15">
        <f>SUM(AZ504:BA504)</f>
        <v>8</v>
      </c>
      <c r="BC504" s="15"/>
      <c r="BD504" s="15"/>
      <c r="BE504" s="15">
        <v>0</v>
      </c>
      <c r="BF504" s="15">
        <v>0</v>
      </c>
      <c r="BG504" s="15">
        <f>SUM(BE504:BF504)</f>
        <v>0</v>
      </c>
      <c r="BH504" s="15"/>
      <c r="BI504" s="15"/>
      <c r="BJ504" s="15">
        <v>0</v>
      </c>
      <c r="BK504" s="15">
        <v>0</v>
      </c>
      <c r="BL504" s="15">
        <f>SUM(BJ504:BK504)</f>
        <v>0</v>
      </c>
      <c r="BM504" s="15"/>
      <c r="BN504" s="15"/>
      <c r="BO504" s="15">
        <v>3</v>
      </c>
      <c r="BP504" s="15">
        <v>5</v>
      </c>
      <c r="BQ504" s="15">
        <f>SUM(BO504:BP504)</f>
        <v>8</v>
      </c>
      <c r="BR504" s="15"/>
      <c r="BS504" s="15"/>
      <c r="BT504" s="15">
        <v>3</v>
      </c>
      <c r="BU504" s="15">
        <v>5</v>
      </c>
      <c r="BV504" s="19">
        <f>SUM(BT504:BU504)</f>
        <v>8</v>
      </c>
      <c r="BW504" s="15"/>
      <c r="BX504" s="15"/>
      <c r="BY504" s="27">
        <v>2</v>
      </c>
      <c r="BZ504" s="27">
        <v>2</v>
      </c>
      <c r="CA504" s="15">
        <f>SUM(BY504:BZ504)</f>
        <v>4</v>
      </c>
      <c r="CB504" s="15"/>
      <c r="CC504" s="20"/>
      <c r="CD504" s="24">
        <v>0</v>
      </c>
      <c r="CE504" s="24">
        <v>0</v>
      </c>
      <c r="CF504" s="24">
        <f t="shared" si="478"/>
        <v>0</v>
      </c>
      <c r="CI504" s="24">
        <v>1</v>
      </c>
      <c r="CJ504" s="24">
        <v>2</v>
      </c>
      <c r="CK504" s="24">
        <f t="shared" ref="CK504:CK522" si="484">SUM(CI504:CJ504)</f>
        <v>3</v>
      </c>
      <c r="CN504" s="25" t="s">
        <v>124</v>
      </c>
      <c r="CO504" s="25" t="s">
        <v>124</v>
      </c>
      <c r="CP504" s="25" t="s">
        <v>124</v>
      </c>
      <c r="CR504" t="s">
        <v>257</v>
      </c>
      <c r="CS504" s="24">
        <v>0</v>
      </c>
      <c r="CT504" s="24">
        <v>0</v>
      </c>
      <c r="CU504" s="24">
        <f t="shared" ref="CU504:CU521" si="485">SUM(CS504:CT504)</f>
        <v>0</v>
      </c>
      <c r="CX504" s="25" t="s">
        <v>124</v>
      </c>
      <c r="CY504" s="25" t="s">
        <v>124</v>
      </c>
    </row>
    <row r="505" spans="1:105" hidden="1">
      <c r="A505" s="15">
        <v>138</v>
      </c>
      <c r="B505" s="22" t="s">
        <v>223</v>
      </c>
      <c r="D505" s="16">
        <v>360</v>
      </c>
      <c r="F505" s="16">
        <v>88</v>
      </c>
      <c r="G505" s="15">
        <v>0</v>
      </c>
      <c r="H505" s="15">
        <v>0</v>
      </c>
      <c r="I505" s="15">
        <f>SUM(G505:H505)</f>
        <v>0</v>
      </c>
      <c r="J505" s="15"/>
      <c r="K505" s="15"/>
      <c r="L505" s="15">
        <v>3</v>
      </c>
      <c r="M505" s="15">
        <v>3</v>
      </c>
      <c r="N505" s="15">
        <f>SUM(L505:M505)</f>
        <v>6</v>
      </c>
      <c r="O505" s="15"/>
      <c r="P505" s="15"/>
      <c r="Q505" s="15">
        <v>3</v>
      </c>
      <c r="R505" s="15">
        <v>4</v>
      </c>
      <c r="S505" s="15">
        <f>SUM(Q505:R505)</f>
        <v>7</v>
      </c>
      <c r="T505" s="15"/>
      <c r="U505" s="15"/>
      <c r="V505" s="15">
        <v>0</v>
      </c>
      <c r="W505" s="15">
        <v>0</v>
      </c>
      <c r="X505" s="15">
        <f>SUM(V505:W505)</f>
        <v>0</v>
      </c>
      <c r="Y505" s="17"/>
      <c r="Z505" s="17"/>
      <c r="AA505" s="17">
        <v>0</v>
      </c>
      <c r="AB505" s="17">
        <v>0</v>
      </c>
      <c r="AC505" s="17">
        <f>SUM(AA505:AB505)</f>
        <v>0</v>
      </c>
      <c r="AD505" s="17"/>
      <c r="AE505" s="17"/>
      <c r="AF505" s="17">
        <v>2</v>
      </c>
      <c r="AG505" s="17">
        <v>5</v>
      </c>
      <c r="AH505" s="17">
        <f>SUM(AF505:AG505)</f>
        <v>7</v>
      </c>
      <c r="AI505" s="17"/>
      <c r="AJ505" s="17"/>
      <c r="AK505" s="17">
        <v>1</v>
      </c>
      <c r="AL505" s="17">
        <v>2</v>
      </c>
      <c r="AM505" s="17">
        <f>SUM(AK505:AL505)</f>
        <v>3</v>
      </c>
      <c r="AN505" s="17"/>
      <c r="AO505" s="17"/>
      <c r="AP505" s="17">
        <v>0</v>
      </c>
      <c r="AQ505" s="17">
        <v>0</v>
      </c>
      <c r="AR505" s="17">
        <f>SUM(AP505:AQ505)</f>
        <v>0</v>
      </c>
      <c r="AS505" s="17"/>
      <c r="AT505" s="17"/>
      <c r="AU505" s="17">
        <v>0</v>
      </c>
      <c r="AV505" s="17">
        <v>0</v>
      </c>
      <c r="AW505" s="17">
        <f>SUM(AU505:AV505)</f>
        <v>0</v>
      </c>
      <c r="AX505" s="17"/>
      <c r="AY505" s="15"/>
      <c r="AZ505" s="15">
        <v>3</v>
      </c>
      <c r="BA505" s="15">
        <v>5</v>
      </c>
      <c r="BB505" s="15">
        <f>SUM(AZ505:BA505)</f>
        <v>8</v>
      </c>
      <c r="BC505" s="15"/>
      <c r="BD505" s="15"/>
      <c r="BE505" s="15">
        <v>0</v>
      </c>
      <c r="BF505" s="15">
        <v>0</v>
      </c>
      <c r="BG505" s="15">
        <f>SUM(BE505:BF505)</f>
        <v>0</v>
      </c>
      <c r="BH505" s="15"/>
      <c r="BI505" s="15"/>
      <c r="BJ505" s="15">
        <v>0</v>
      </c>
      <c r="BK505" s="15">
        <v>0</v>
      </c>
      <c r="BL505" s="15">
        <f>SUM(BJ505:BK505)</f>
        <v>0</v>
      </c>
      <c r="BM505" s="15"/>
      <c r="BN505" s="15"/>
      <c r="BO505" s="15">
        <v>3</v>
      </c>
      <c r="BP505" s="15">
        <v>5</v>
      </c>
      <c r="BQ505" s="15">
        <f>SUM(BO505:BP505)</f>
        <v>8</v>
      </c>
      <c r="BR505" s="15"/>
      <c r="BS505" s="15"/>
      <c r="BT505" s="15">
        <v>3</v>
      </c>
      <c r="BU505" s="15">
        <v>5</v>
      </c>
      <c r="BV505" s="19">
        <f>SUM(BT505:BU505)</f>
        <v>8</v>
      </c>
      <c r="BW505" s="15"/>
      <c r="BX505" s="15"/>
      <c r="BY505" s="27">
        <v>2</v>
      </c>
      <c r="BZ505" s="27">
        <v>1</v>
      </c>
      <c r="CA505" s="15">
        <f>SUM(BY505:BZ505)</f>
        <v>3</v>
      </c>
      <c r="CB505" s="15"/>
      <c r="CC505" s="20"/>
      <c r="CD505" s="24">
        <v>0</v>
      </c>
      <c r="CE505" s="24">
        <v>0</v>
      </c>
      <c r="CF505" s="24">
        <f t="shared" si="478"/>
        <v>0</v>
      </c>
      <c r="CI505" s="24">
        <v>2</v>
      </c>
      <c r="CJ505" s="24">
        <v>4</v>
      </c>
      <c r="CK505" s="24">
        <f t="shared" si="484"/>
        <v>6</v>
      </c>
      <c r="CN505" s="24">
        <v>0</v>
      </c>
      <c r="CO505" s="24">
        <v>0</v>
      </c>
      <c r="CP505" s="24">
        <f t="shared" ref="CP505:CP519" si="486">SUM(CN505:CO505)</f>
        <v>0</v>
      </c>
      <c r="CR505" t="s">
        <v>257</v>
      </c>
      <c r="CS505" s="24">
        <v>0</v>
      </c>
      <c r="CT505" s="24">
        <v>0</v>
      </c>
      <c r="CU505" s="24">
        <f t="shared" si="485"/>
        <v>0</v>
      </c>
      <c r="CX505" s="24">
        <v>2</v>
      </c>
      <c r="CY505" s="24">
        <v>5</v>
      </c>
      <c r="CZ505" s="24">
        <f t="shared" si="437"/>
        <v>7</v>
      </c>
    </row>
    <row r="506" spans="1:105">
      <c r="A506" s="15">
        <v>139</v>
      </c>
      <c r="B506" s="22" t="s">
        <v>224</v>
      </c>
      <c r="D506" s="16">
        <v>329</v>
      </c>
      <c r="F506" s="16">
        <v>89</v>
      </c>
      <c r="G506" s="15" t="s">
        <v>124</v>
      </c>
      <c r="H506" s="15" t="s">
        <v>124</v>
      </c>
      <c r="I506" s="15" t="s">
        <v>124</v>
      </c>
      <c r="J506" s="15" t="s">
        <v>124</v>
      </c>
      <c r="K506" s="15"/>
      <c r="L506" s="15" t="s">
        <v>124</v>
      </c>
      <c r="M506" s="15" t="s">
        <v>124</v>
      </c>
      <c r="N506" s="15" t="s">
        <v>124</v>
      </c>
      <c r="O506" s="15" t="s">
        <v>124</v>
      </c>
      <c r="P506" s="15"/>
      <c r="Q506" s="15" t="s">
        <v>124</v>
      </c>
      <c r="R506" s="15" t="s">
        <v>124</v>
      </c>
      <c r="S506" s="15" t="s">
        <v>124</v>
      </c>
      <c r="T506" s="15" t="s">
        <v>124</v>
      </c>
      <c r="U506" s="15"/>
      <c r="V506" s="15" t="s">
        <v>124</v>
      </c>
      <c r="W506" s="15" t="s">
        <v>124</v>
      </c>
      <c r="X506" s="15" t="s">
        <v>124</v>
      </c>
      <c r="Y506" s="17" t="s">
        <v>124</v>
      </c>
      <c r="Z506" s="17"/>
      <c r="AA506" s="17" t="s">
        <v>124</v>
      </c>
      <c r="AB506" s="17" t="s">
        <v>124</v>
      </c>
      <c r="AC506" s="17" t="s">
        <v>124</v>
      </c>
      <c r="AD506" s="17" t="s">
        <v>124</v>
      </c>
      <c r="AE506" s="17"/>
      <c r="AF506" s="17" t="s">
        <v>124</v>
      </c>
      <c r="AG506" s="17" t="s">
        <v>124</v>
      </c>
      <c r="AH506" s="18" t="s">
        <v>124</v>
      </c>
      <c r="AI506" s="18" t="s">
        <v>124</v>
      </c>
      <c r="AJ506" s="17"/>
      <c r="AK506" s="17" t="s">
        <v>124</v>
      </c>
      <c r="AL506" s="17" t="s">
        <v>124</v>
      </c>
      <c r="AM506" s="18" t="s">
        <v>124</v>
      </c>
      <c r="AN506" s="18" t="s">
        <v>124</v>
      </c>
      <c r="AO506" s="17"/>
      <c r="AP506" s="17" t="s">
        <v>124</v>
      </c>
      <c r="AQ506" s="17" t="s">
        <v>124</v>
      </c>
      <c r="AR506" s="18" t="s">
        <v>124</v>
      </c>
      <c r="AS506" s="18" t="s">
        <v>124</v>
      </c>
      <c r="AT506" s="17"/>
      <c r="AU506" s="17" t="s">
        <v>124</v>
      </c>
      <c r="AV506" s="17" t="s">
        <v>124</v>
      </c>
      <c r="AW506" s="18" t="s">
        <v>124</v>
      </c>
      <c r="AX506" s="18" t="s">
        <v>124</v>
      </c>
      <c r="AY506" s="15"/>
      <c r="AZ506" s="15" t="s">
        <v>124</v>
      </c>
      <c r="BA506" s="15" t="s">
        <v>124</v>
      </c>
      <c r="BB506" s="19" t="s">
        <v>124</v>
      </c>
      <c r="BC506" s="19" t="s">
        <v>124</v>
      </c>
      <c r="BD506" s="15"/>
      <c r="BE506" s="15" t="s">
        <v>124</v>
      </c>
      <c r="BF506" s="19" t="s">
        <v>124</v>
      </c>
      <c r="BG506" s="19" t="s">
        <v>124</v>
      </c>
      <c r="BH506" s="15" t="s">
        <v>124</v>
      </c>
      <c r="BI506" s="15"/>
      <c r="BJ506" s="15">
        <v>0</v>
      </c>
      <c r="BK506" s="15">
        <v>0</v>
      </c>
      <c r="BL506" s="15">
        <f>SUM(BJ506:BK506)</f>
        <v>0</v>
      </c>
      <c r="BM506" s="15" t="s">
        <v>124</v>
      </c>
      <c r="BN506" s="15"/>
      <c r="BO506" s="15" t="s">
        <v>124</v>
      </c>
      <c r="BP506" s="15" t="s">
        <v>124</v>
      </c>
      <c r="BQ506" s="19" t="s">
        <v>124</v>
      </c>
      <c r="BR506" s="19" t="s">
        <v>124</v>
      </c>
      <c r="BS506" s="15"/>
      <c r="BT506" s="15" t="s">
        <v>124</v>
      </c>
      <c r="BU506" s="15" t="s">
        <v>124</v>
      </c>
      <c r="BV506" s="19" t="s">
        <v>124</v>
      </c>
      <c r="BW506" s="19" t="s">
        <v>124</v>
      </c>
      <c r="BX506" s="15"/>
      <c r="BY506" s="27" t="s">
        <v>124</v>
      </c>
      <c r="BZ506" s="27" t="s">
        <v>124</v>
      </c>
      <c r="CA506" s="19" t="s">
        <v>124</v>
      </c>
      <c r="CB506" s="19" t="s">
        <v>124</v>
      </c>
      <c r="CC506" s="20"/>
      <c r="CD506" s="24">
        <v>3</v>
      </c>
      <c r="CE506" s="24">
        <v>3</v>
      </c>
      <c r="CF506" s="24">
        <f t="shared" si="478"/>
        <v>6</v>
      </c>
      <c r="CG506" s="24">
        <f>MEDIAN(CF506:CF509)</f>
        <v>6</v>
      </c>
      <c r="CI506" s="24">
        <v>0</v>
      </c>
      <c r="CJ506" s="24">
        <v>0</v>
      </c>
      <c r="CK506" s="24">
        <f t="shared" si="484"/>
        <v>0</v>
      </c>
      <c r="CL506" s="24">
        <f>MEDIAN(CK506:CK509)</f>
        <v>3</v>
      </c>
      <c r="CN506" s="24">
        <v>2</v>
      </c>
      <c r="CO506" s="24">
        <v>1</v>
      </c>
      <c r="CP506" s="24">
        <f t="shared" si="486"/>
        <v>3</v>
      </c>
      <c r="CQ506" s="24">
        <f>MEDIAN(CP506:CP509)</f>
        <v>1.5</v>
      </c>
      <c r="CR506" t="s">
        <v>257</v>
      </c>
      <c r="CS506" s="24">
        <v>2</v>
      </c>
      <c r="CT506" s="24">
        <v>3</v>
      </c>
      <c r="CU506" s="24">
        <f t="shared" si="485"/>
        <v>5</v>
      </c>
      <c r="CV506" s="24">
        <f>MEDIAN(CU506:CU509)</f>
        <v>5</v>
      </c>
      <c r="CX506" s="24">
        <v>1</v>
      </c>
      <c r="CY506" s="24">
        <v>3</v>
      </c>
      <c r="CZ506" s="24">
        <f t="shared" si="437"/>
        <v>4</v>
      </c>
      <c r="DA506" s="24">
        <f t="shared" ref="DA506" si="487">MEDIAN(CZ506:CZ509)</f>
        <v>4</v>
      </c>
    </row>
    <row r="507" spans="1:105" hidden="1">
      <c r="A507" s="15">
        <v>139</v>
      </c>
      <c r="B507" s="22" t="s">
        <v>224</v>
      </c>
      <c r="D507" s="16">
        <v>335</v>
      </c>
      <c r="F507" s="16">
        <v>89</v>
      </c>
      <c r="G507" s="15" t="s">
        <v>124</v>
      </c>
      <c r="H507" s="15" t="s">
        <v>124</v>
      </c>
      <c r="I507" s="15" t="s">
        <v>124</v>
      </c>
      <c r="J507" s="15"/>
      <c r="K507" s="15"/>
      <c r="L507" s="15" t="s">
        <v>124</v>
      </c>
      <c r="M507" s="15" t="s">
        <v>124</v>
      </c>
      <c r="N507" s="15" t="s">
        <v>124</v>
      </c>
      <c r="O507" s="15"/>
      <c r="P507" s="15"/>
      <c r="Q507" s="15" t="s">
        <v>124</v>
      </c>
      <c r="R507" s="15" t="s">
        <v>124</v>
      </c>
      <c r="S507" s="15" t="s">
        <v>124</v>
      </c>
      <c r="T507" s="15"/>
      <c r="U507" s="15"/>
      <c r="V507" s="15" t="s">
        <v>124</v>
      </c>
      <c r="W507" s="15" t="s">
        <v>124</v>
      </c>
      <c r="X507" s="15" t="s">
        <v>124</v>
      </c>
      <c r="Y507" s="17"/>
      <c r="Z507" s="17"/>
      <c r="AA507" s="17" t="s">
        <v>124</v>
      </c>
      <c r="AB507" s="17" t="s">
        <v>124</v>
      </c>
      <c r="AC507" s="17" t="s">
        <v>124</v>
      </c>
      <c r="AD507" s="17"/>
      <c r="AE507" s="17"/>
      <c r="AF507" s="17" t="s">
        <v>124</v>
      </c>
      <c r="AG507" s="17" t="s">
        <v>124</v>
      </c>
      <c r="AH507" s="18" t="s">
        <v>124</v>
      </c>
      <c r="AI507" s="17"/>
      <c r="AJ507" s="17"/>
      <c r="AK507" s="17" t="s">
        <v>124</v>
      </c>
      <c r="AL507" s="17" t="s">
        <v>124</v>
      </c>
      <c r="AM507" s="18" t="s">
        <v>124</v>
      </c>
      <c r="AN507" s="17"/>
      <c r="AO507" s="17"/>
      <c r="AP507" s="17" t="s">
        <v>124</v>
      </c>
      <c r="AQ507" s="17" t="s">
        <v>124</v>
      </c>
      <c r="AR507" s="18" t="s">
        <v>124</v>
      </c>
      <c r="AS507" s="17"/>
      <c r="AT507" s="17"/>
      <c r="AU507" s="17" t="s">
        <v>124</v>
      </c>
      <c r="AV507" s="17" t="s">
        <v>124</v>
      </c>
      <c r="AW507" s="18" t="s">
        <v>124</v>
      </c>
      <c r="AX507" s="17"/>
      <c r="AY507" s="15"/>
      <c r="AZ507" s="15" t="s">
        <v>124</v>
      </c>
      <c r="BA507" s="15" t="s">
        <v>124</v>
      </c>
      <c r="BB507" s="19" t="s">
        <v>124</v>
      </c>
      <c r="BC507" s="15"/>
      <c r="BD507" s="15"/>
      <c r="BE507" s="19" t="s">
        <v>124</v>
      </c>
      <c r="BF507" s="19" t="s">
        <v>124</v>
      </c>
      <c r="BG507" s="19" t="s">
        <v>124</v>
      </c>
      <c r="BH507" s="15"/>
      <c r="BI507" s="15"/>
      <c r="BJ507" s="15">
        <v>0</v>
      </c>
      <c r="BK507" s="15">
        <v>0</v>
      </c>
      <c r="BL507" s="15">
        <f>SUM(BJ507:BK507)</f>
        <v>0</v>
      </c>
      <c r="BM507" s="15"/>
      <c r="BN507" s="15"/>
      <c r="BO507" s="15" t="s">
        <v>124</v>
      </c>
      <c r="BP507" s="15" t="s">
        <v>124</v>
      </c>
      <c r="BQ507" s="19" t="s">
        <v>124</v>
      </c>
      <c r="BR507" s="15"/>
      <c r="BS507" s="15"/>
      <c r="BT507" s="15" t="s">
        <v>124</v>
      </c>
      <c r="BU507" s="15" t="s">
        <v>124</v>
      </c>
      <c r="BV507" s="19" t="s">
        <v>124</v>
      </c>
      <c r="BW507" s="15"/>
      <c r="BX507" s="15"/>
      <c r="BY507" s="27" t="s">
        <v>124</v>
      </c>
      <c r="BZ507" s="27" t="s">
        <v>124</v>
      </c>
      <c r="CA507" s="19" t="s">
        <v>124</v>
      </c>
      <c r="CB507" s="15"/>
      <c r="CC507" s="20"/>
      <c r="CD507" s="24">
        <v>3</v>
      </c>
      <c r="CE507" s="24">
        <v>3</v>
      </c>
      <c r="CF507" s="24">
        <f t="shared" si="478"/>
        <v>6</v>
      </c>
      <c r="CI507" s="24">
        <v>2</v>
      </c>
      <c r="CJ507" s="24">
        <v>4</v>
      </c>
      <c r="CK507" s="24">
        <f t="shared" si="484"/>
        <v>6</v>
      </c>
      <c r="CN507" s="24">
        <v>0</v>
      </c>
      <c r="CO507" s="24">
        <v>0</v>
      </c>
      <c r="CP507" s="24">
        <f t="shared" si="486"/>
        <v>0</v>
      </c>
      <c r="CR507" t="s">
        <v>257</v>
      </c>
      <c r="CS507" s="24">
        <v>1</v>
      </c>
      <c r="CT507" s="24">
        <v>1</v>
      </c>
      <c r="CU507" s="24">
        <f t="shared" si="485"/>
        <v>2</v>
      </c>
      <c r="CX507" s="24">
        <v>0</v>
      </c>
      <c r="CY507" s="24">
        <v>0</v>
      </c>
      <c r="CZ507" s="24">
        <f t="shared" si="437"/>
        <v>0</v>
      </c>
    </row>
    <row r="508" spans="1:105" hidden="1">
      <c r="A508" s="15">
        <v>139</v>
      </c>
      <c r="B508" s="22" t="s">
        <v>224</v>
      </c>
      <c r="D508" s="16">
        <v>353</v>
      </c>
      <c r="F508" s="16">
        <v>89</v>
      </c>
      <c r="G508" s="15" t="s">
        <v>124</v>
      </c>
      <c r="H508" s="15" t="s">
        <v>124</v>
      </c>
      <c r="I508" s="15" t="s">
        <v>124</v>
      </c>
      <c r="J508" s="15"/>
      <c r="K508" s="15"/>
      <c r="L508" s="15" t="s">
        <v>124</v>
      </c>
      <c r="M508" s="15" t="s">
        <v>124</v>
      </c>
      <c r="N508" s="15" t="s">
        <v>124</v>
      </c>
      <c r="O508" s="15"/>
      <c r="P508" s="15"/>
      <c r="Q508" s="15" t="s">
        <v>124</v>
      </c>
      <c r="R508" s="15" t="s">
        <v>124</v>
      </c>
      <c r="S508" s="15" t="s">
        <v>124</v>
      </c>
      <c r="T508" s="15"/>
      <c r="U508" s="15"/>
      <c r="V508" s="15" t="s">
        <v>124</v>
      </c>
      <c r="W508" s="15" t="s">
        <v>124</v>
      </c>
      <c r="X508" s="15" t="s">
        <v>124</v>
      </c>
      <c r="Y508" s="17"/>
      <c r="Z508" s="17"/>
      <c r="AA508" s="17" t="s">
        <v>124</v>
      </c>
      <c r="AB508" s="17" t="s">
        <v>124</v>
      </c>
      <c r="AC508" s="17" t="s">
        <v>124</v>
      </c>
      <c r="AD508" s="17"/>
      <c r="AE508" s="17"/>
      <c r="AF508" s="17" t="s">
        <v>124</v>
      </c>
      <c r="AG508" s="17" t="s">
        <v>124</v>
      </c>
      <c r="AH508" s="18" t="s">
        <v>124</v>
      </c>
      <c r="AI508" s="17"/>
      <c r="AJ508" s="17"/>
      <c r="AK508" s="17" t="s">
        <v>124</v>
      </c>
      <c r="AL508" s="17" t="s">
        <v>124</v>
      </c>
      <c r="AM508" s="18" t="s">
        <v>124</v>
      </c>
      <c r="AN508" s="17"/>
      <c r="AO508" s="17"/>
      <c r="AP508" s="17" t="s">
        <v>124</v>
      </c>
      <c r="AQ508" s="17" t="s">
        <v>124</v>
      </c>
      <c r="AR508" s="18" t="s">
        <v>124</v>
      </c>
      <c r="AS508" s="17"/>
      <c r="AT508" s="17"/>
      <c r="AU508" s="17" t="s">
        <v>124</v>
      </c>
      <c r="AV508" s="17" t="s">
        <v>124</v>
      </c>
      <c r="AW508" s="18" t="s">
        <v>124</v>
      </c>
      <c r="AX508" s="17"/>
      <c r="AY508" s="15"/>
      <c r="AZ508" s="15" t="s">
        <v>124</v>
      </c>
      <c r="BA508" s="15" t="s">
        <v>124</v>
      </c>
      <c r="BB508" s="19" t="s">
        <v>124</v>
      </c>
      <c r="BC508" s="15"/>
      <c r="BD508" s="15"/>
      <c r="BE508" s="15" t="s">
        <v>124</v>
      </c>
      <c r="BF508" s="15" t="s">
        <v>124</v>
      </c>
      <c r="BG508" s="19" t="s">
        <v>124</v>
      </c>
      <c r="BH508" s="15"/>
      <c r="BI508" s="15"/>
      <c r="BJ508" s="15" t="s">
        <v>124</v>
      </c>
      <c r="BK508" s="15" t="s">
        <v>124</v>
      </c>
      <c r="BL508" s="19" t="s">
        <v>124</v>
      </c>
      <c r="BM508" s="15"/>
      <c r="BN508" s="15"/>
      <c r="BO508" s="15" t="s">
        <v>124</v>
      </c>
      <c r="BP508" s="15" t="s">
        <v>124</v>
      </c>
      <c r="BQ508" s="19" t="s">
        <v>124</v>
      </c>
      <c r="BR508" s="15"/>
      <c r="BS508" s="15"/>
      <c r="BT508" s="15" t="s">
        <v>124</v>
      </c>
      <c r="BU508" s="15" t="s">
        <v>124</v>
      </c>
      <c r="BV508" s="19" t="s">
        <v>124</v>
      </c>
      <c r="BW508" s="15"/>
      <c r="BX508" s="15"/>
      <c r="BY508" s="27" t="s">
        <v>124</v>
      </c>
      <c r="BZ508" s="27" t="s">
        <v>124</v>
      </c>
      <c r="CA508" s="19" t="s">
        <v>124</v>
      </c>
      <c r="CB508" s="15"/>
      <c r="CC508" s="20"/>
      <c r="CD508" s="24">
        <v>3</v>
      </c>
      <c r="CE508" s="24">
        <v>3</v>
      </c>
      <c r="CF508" s="24">
        <f t="shared" si="478"/>
        <v>6</v>
      </c>
      <c r="CI508" s="24">
        <v>0</v>
      </c>
      <c r="CJ508" s="24">
        <v>0</v>
      </c>
      <c r="CK508" s="24">
        <f t="shared" si="484"/>
        <v>0</v>
      </c>
      <c r="CN508" s="24">
        <v>2</v>
      </c>
      <c r="CO508" s="24">
        <v>2</v>
      </c>
      <c r="CP508" s="24">
        <f t="shared" si="486"/>
        <v>4</v>
      </c>
      <c r="CR508" t="s">
        <v>257</v>
      </c>
      <c r="CS508" s="24">
        <v>2</v>
      </c>
      <c r="CT508" s="24">
        <v>3</v>
      </c>
      <c r="CU508" s="24">
        <f t="shared" si="485"/>
        <v>5</v>
      </c>
      <c r="CX508" s="24">
        <v>2</v>
      </c>
      <c r="CY508" s="24">
        <v>2</v>
      </c>
      <c r="CZ508" s="24">
        <f t="shared" si="437"/>
        <v>4</v>
      </c>
    </row>
    <row r="509" spans="1:105" hidden="1">
      <c r="A509" s="15">
        <v>139</v>
      </c>
      <c r="B509" s="22" t="s">
        <v>224</v>
      </c>
      <c r="D509" s="16">
        <v>359</v>
      </c>
      <c r="F509" s="16">
        <v>89</v>
      </c>
      <c r="G509" s="15" t="s">
        <v>124</v>
      </c>
      <c r="H509" s="15" t="s">
        <v>124</v>
      </c>
      <c r="I509" s="15" t="s">
        <v>124</v>
      </c>
      <c r="J509" s="15"/>
      <c r="K509" s="15"/>
      <c r="L509" s="15" t="s">
        <v>124</v>
      </c>
      <c r="M509" s="15" t="s">
        <v>124</v>
      </c>
      <c r="N509" s="15" t="s">
        <v>124</v>
      </c>
      <c r="O509" s="15"/>
      <c r="P509" s="15"/>
      <c r="Q509" s="15" t="s">
        <v>124</v>
      </c>
      <c r="R509" s="15" t="s">
        <v>124</v>
      </c>
      <c r="S509" s="15" t="s">
        <v>124</v>
      </c>
      <c r="T509" s="15"/>
      <c r="U509" s="15"/>
      <c r="V509" s="15" t="s">
        <v>124</v>
      </c>
      <c r="W509" s="15" t="s">
        <v>124</v>
      </c>
      <c r="X509" s="15" t="s">
        <v>124</v>
      </c>
      <c r="Y509" s="17"/>
      <c r="Z509" s="17"/>
      <c r="AA509" s="17" t="s">
        <v>124</v>
      </c>
      <c r="AB509" s="17" t="s">
        <v>124</v>
      </c>
      <c r="AC509" s="17" t="s">
        <v>124</v>
      </c>
      <c r="AD509" s="17"/>
      <c r="AE509" s="17"/>
      <c r="AF509" s="17" t="s">
        <v>124</v>
      </c>
      <c r="AG509" s="17" t="s">
        <v>124</v>
      </c>
      <c r="AH509" s="18" t="s">
        <v>124</v>
      </c>
      <c r="AI509" s="17"/>
      <c r="AJ509" s="17"/>
      <c r="AK509" s="17" t="s">
        <v>124</v>
      </c>
      <c r="AL509" s="17" t="s">
        <v>124</v>
      </c>
      <c r="AM509" s="18" t="s">
        <v>124</v>
      </c>
      <c r="AN509" s="17"/>
      <c r="AO509" s="17"/>
      <c r="AP509" s="17" t="s">
        <v>124</v>
      </c>
      <c r="AQ509" s="17" t="s">
        <v>124</v>
      </c>
      <c r="AR509" s="18" t="s">
        <v>124</v>
      </c>
      <c r="AS509" s="17"/>
      <c r="AT509" s="17"/>
      <c r="AU509" s="17" t="s">
        <v>124</v>
      </c>
      <c r="AV509" s="17" t="s">
        <v>124</v>
      </c>
      <c r="AW509" s="18" t="s">
        <v>124</v>
      </c>
      <c r="AX509" s="17"/>
      <c r="AY509" s="15"/>
      <c r="AZ509" s="15" t="s">
        <v>124</v>
      </c>
      <c r="BA509" s="15" t="s">
        <v>124</v>
      </c>
      <c r="BB509" s="19" t="s">
        <v>124</v>
      </c>
      <c r="BC509" s="15"/>
      <c r="BD509" s="15"/>
      <c r="BE509" s="19" t="s">
        <v>124</v>
      </c>
      <c r="BF509" s="19" t="s">
        <v>124</v>
      </c>
      <c r="BG509" s="19" t="s">
        <v>124</v>
      </c>
      <c r="BH509" s="15"/>
      <c r="BI509" s="15"/>
      <c r="BJ509" s="15">
        <v>0</v>
      </c>
      <c r="BK509" s="15">
        <v>0</v>
      </c>
      <c r="BL509" s="15">
        <f t="shared" ref="BL509:BL523" si="488">SUM(BJ509:BK509)</f>
        <v>0</v>
      </c>
      <c r="BM509" s="15"/>
      <c r="BN509" s="15"/>
      <c r="BO509" s="15" t="s">
        <v>124</v>
      </c>
      <c r="BP509" s="15" t="s">
        <v>124</v>
      </c>
      <c r="BQ509" s="19" t="s">
        <v>124</v>
      </c>
      <c r="BR509" s="15"/>
      <c r="BS509" s="15"/>
      <c r="BT509" s="15" t="s">
        <v>124</v>
      </c>
      <c r="BU509" s="15" t="s">
        <v>124</v>
      </c>
      <c r="BV509" s="19" t="s">
        <v>124</v>
      </c>
      <c r="BW509" s="15"/>
      <c r="BX509" s="15"/>
      <c r="BY509" s="27" t="s">
        <v>124</v>
      </c>
      <c r="BZ509" s="27" t="s">
        <v>124</v>
      </c>
      <c r="CA509" s="19" t="s">
        <v>124</v>
      </c>
      <c r="CB509" s="15"/>
      <c r="CC509" s="20"/>
      <c r="CD509" s="24">
        <v>3</v>
      </c>
      <c r="CE509" s="24">
        <v>3</v>
      </c>
      <c r="CF509" s="24">
        <f t="shared" si="478"/>
        <v>6</v>
      </c>
      <c r="CI509" s="24">
        <v>3</v>
      </c>
      <c r="CJ509" s="24">
        <v>3</v>
      </c>
      <c r="CK509" s="24">
        <f t="shared" si="484"/>
        <v>6</v>
      </c>
      <c r="CN509" s="24">
        <v>0</v>
      </c>
      <c r="CO509" s="24">
        <v>0</v>
      </c>
      <c r="CP509" s="24">
        <f t="shared" si="486"/>
        <v>0</v>
      </c>
      <c r="CR509" t="s">
        <v>257</v>
      </c>
      <c r="CS509" s="24">
        <v>2</v>
      </c>
      <c r="CT509" s="24">
        <v>3</v>
      </c>
      <c r="CU509" s="24">
        <f t="shared" si="485"/>
        <v>5</v>
      </c>
      <c r="CX509" s="24">
        <v>2</v>
      </c>
      <c r="CY509" s="24">
        <v>2</v>
      </c>
      <c r="CZ509" s="24">
        <f t="shared" si="437"/>
        <v>4</v>
      </c>
    </row>
    <row r="510" spans="1:105">
      <c r="A510" s="15">
        <v>140</v>
      </c>
      <c r="B510" s="22" t="s">
        <v>225</v>
      </c>
      <c r="D510" s="16">
        <v>328</v>
      </c>
      <c r="F510" s="16">
        <v>90</v>
      </c>
      <c r="G510" s="15">
        <v>0</v>
      </c>
      <c r="H510" s="15">
        <v>0</v>
      </c>
      <c r="I510" s="15">
        <f t="shared" ref="I510:I523" si="489">SUM(G510:H510)</f>
        <v>0</v>
      </c>
      <c r="J510" s="15">
        <f>MEDIAN(I510:I513)</f>
        <v>0</v>
      </c>
      <c r="K510" s="15"/>
      <c r="L510" s="15">
        <v>3</v>
      </c>
      <c r="M510" s="15">
        <v>5</v>
      </c>
      <c r="N510" s="15">
        <f t="shared" ref="N510:N523" si="490">SUM(L510:M510)</f>
        <v>8</v>
      </c>
      <c r="O510" s="15">
        <f>MEDIAN(N510:N513)</f>
        <v>8</v>
      </c>
      <c r="P510" s="15"/>
      <c r="Q510" s="15">
        <v>0</v>
      </c>
      <c r="R510" s="15">
        <v>0</v>
      </c>
      <c r="S510" s="15">
        <f t="shared" ref="S510:S523" si="491">SUM(Q510:R510)</f>
        <v>0</v>
      </c>
      <c r="T510" s="15">
        <f>MEDIAN(S510:S513)</f>
        <v>2.5</v>
      </c>
      <c r="U510" s="15"/>
      <c r="V510" s="15">
        <v>0</v>
      </c>
      <c r="W510" s="15">
        <v>0</v>
      </c>
      <c r="X510" s="15">
        <f t="shared" ref="X510:X523" si="492">SUM(V510:W510)</f>
        <v>0</v>
      </c>
      <c r="Y510" s="17">
        <f>MEDIAN(X510:X513)</f>
        <v>0</v>
      </c>
      <c r="Z510" s="17"/>
      <c r="AA510" s="17">
        <v>0</v>
      </c>
      <c r="AB510" s="17">
        <v>0</v>
      </c>
      <c r="AC510" s="17">
        <f t="shared" ref="AC510:AC523" si="493">SUM(AA510:AB510)</f>
        <v>0</v>
      </c>
      <c r="AD510" s="17">
        <f>MEDIAN(AC510:AC513)</f>
        <v>0</v>
      </c>
      <c r="AE510" s="17"/>
      <c r="AF510" s="17">
        <v>0</v>
      </c>
      <c r="AG510" s="17">
        <v>0</v>
      </c>
      <c r="AH510" s="17">
        <f t="shared" ref="AH510:AH523" si="494">SUM(AF510:AG510)</f>
        <v>0</v>
      </c>
      <c r="AI510" s="17">
        <f>MEDIAN(AH510:AH513)</f>
        <v>0</v>
      </c>
      <c r="AJ510" s="17"/>
      <c r="AK510" s="17">
        <v>1</v>
      </c>
      <c r="AL510" s="17">
        <v>1</v>
      </c>
      <c r="AM510" s="17">
        <f t="shared" ref="AM510:AM523" si="495">SUM(AK510:AL510)</f>
        <v>2</v>
      </c>
      <c r="AN510" s="17">
        <f>MEDIAN(AM510:AM513)</f>
        <v>2</v>
      </c>
      <c r="AO510" s="17"/>
      <c r="AP510" s="17">
        <v>0</v>
      </c>
      <c r="AQ510" s="17">
        <v>0</v>
      </c>
      <c r="AR510" s="17">
        <f t="shared" ref="AR510:AR523" si="496">SUM(AP510:AQ510)</f>
        <v>0</v>
      </c>
      <c r="AS510" s="17">
        <f>MEDIAN(AR510:AR513)</f>
        <v>0</v>
      </c>
      <c r="AT510" s="17"/>
      <c r="AU510" s="17">
        <v>0</v>
      </c>
      <c r="AV510" s="17">
        <v>0</v>
      </c>
      <c r="AW510" s="17">
        <f t="shared" ref="AW510:AW523" si="497">SUM(AU510:AV510)</f>
        <v>0</v>
      </c>
      <c r="AX510" s="17">
        <f>MEDIAN(AW510:AW513)</f>
        <v>0</v>
      </c>
      <c r="AY510" s="15"/>
      <c r="AZ510" s="15">
        <v>3</v>
      </c>
      <c r="BA510" s="15">
        <v>5</v>
      </c>
      <c r="BB510" s="15">
        <f t="shared" ref="BB510:BB523" si="498">SUM(AZ510:BA510)</f>
        <v>8</v>
      </c>
      <c r="BC510" s="15">
        <f>MEDIAN(BB510:BB513)</f>
        <v>8</v>
      </c>
      <c r="BD510" s="15"/>
      <c r="BE510" s="15">
        <v>0</v>
      </c>
      <c r="BF510" s="15">
        <v>0</v>
      </c>
      <c r="BG510" s="15">
        <f t="shared" ref="BG510:BG523" si="499">SUM(BE510:BF510)</f>
        <v>0</v>
      </c>
      <c r="BH510" s="15">
        <f>MEDIAN(BG510:BG513)</f>
        <v>0</v>
      </c>
      <c r="BI510" s="15"/>
      <c r="BJ510" s="15">
        <v>0</v>
      </c>
      <c r="BK510" s="15">
        <v>0</v>
      </c>
      <c r="BL510" s="15">
        <f t="shared" si="488"/>
        <v>0</v>
      </c>
      <c r="BM510" s="15">
        <f>MEDIAN(BL510:BL513)</f>
        <v>0</v>
      </c>
      <c r="BN510" s="15"/>
      <c r="BO510" s="15">
        <v>3</v>
      </c>
      <c r="BP510" s="15">
        <v>5</v>
      </c>
      <c r="BQ510" s="15">
        <f t="shared" ref="BQ510:BQ523" si="500">SUM(BO510:BP510)</f>
        <v>8</v>
      </c>
      <c r="BR510" s="15">
        <f>MEDIAN(BQ510:BQ513)</f>
        <v>8</v>
      </c>
      <c r="BS510" s="15"/>
      <c r="BT510" s="15">
        <v>3</v>
      </c>
      <c r="BU510" s="15">
        <v>5</v>
      </c>
      <c r="BV510" s="19">
        <f t="shared" ref="BV510:BV523" si="501">SUM(BT510:BU510)</f>
        <v>8</v>
      </c>
      <c r="BW510" s="15">
        <f>MEDIAN(BV510:BV513)</f>
        <v>8</v>
      </c>
      <c r="BX510" s="15"/>
      <c r="BY510" s="27">
        <v>1</v>
      </c>
      <c r="BZ510" s="27">
        <v>5</v>
      </c>
      <c r="CA510" s="15">
        <f t="shared" ref="CA510:CA522" si="502">SUM(BY510:BZ510)</f>
        <v>6</v>
      </c>
      <c r="CB510" s="15">
        <f>MEDIAN(CA510:CA513)</f>
        <v>4.5</v>
      </c>
      <c r="CC510" s="20"/>
      <c r="CD510" s="24">
        <v>0</v>
      </c>
      <c r="CE510" s="24">
        <v>0</v>
      </c>
      <c r="CF510" s="24">
        <f t="shared" si="478"/>
        <v>0</v>
      </c>
      <c r="CG510" s="24">
        <f>MEDIAN(CF510:CF513)</f>
        <v>2</v>
      </c>
      <c r="CI510" s="24">
        <v>0</v>
      </c>
      <c r="CJ510" s="24">
        <v>0</v>
      </c>
      <c r="CK510" s="24">
        <f t="shared" si="484"/>
        <v>0</v>
      </c>
      <c r="CL510" s="24">
        <f>MEDIAN(CK510:CK513)</f>
        <v>0</v>
      </c>
      <c r="CN510" s="24">
        <v>1</v>
      </c>
      <c r="CO510" s="24">
        <v>1</v>
      </c>
      <c r="CP510" s="24">
        <f t="shared" si="486"/>
        <v>2</v>
      </c>
      <c r="CQ510" s="24">
        <f>MEDIAN(CP510:CP513)</f>
        <v>0</v>
      </c>
      <c r="CR510" t="s">
        <v>257</v>
      </c>
      <c r="CS510" s="24">
        <v>0</v>
      </c>
      <c r="CT510" s="24">
        <v>0</v>
      </c>
      <c r="CU510" s="24">
        <f t="shared" si="485"/>
        <v>0</v>
      </c>
      <c r="CV510" s="24">
        <f>MEDIAN(CU510:CU513)</f>
        <v>0</v>
      </c>
      <c r="CX510" s="24">
        <v>2</v>
      </c>
      <c r="CY510" s="24">
        <v>5</v>
      </c>
      <c r="CZ510" s="24">
        <f t="shared" si="437"/>
        <v>7</v>
      </c>
      <c r="DA510" s="24">
        <f t="shared" ref="DA510" si="503">MEDIAN(CZ510:CZ513)</f>
        <v>8</v>
      </c>
    </row>
    <row r="511" spans="1:105" hidden="1">
      <c r="A511" s="15">
        <v>140</v>
      </c>
      <c r="B511" s="22" t="s">
        <v>225</v>
      </c>
      <c r="D511" s="16">
        <v>334</v>
      </c>
      <c r="F511" s="16">
        <v>90</v>
      </c>
      <c r="G511" s="15">
        <v>0</v>
      </c>
      <c r="H511" s="15">
        <v>0</v>
      </c>
      <c r="I511" s="15">
        <f t="shared" si="489"/>
        <v>0</v>
      </c>
      <c r="J511" s="15"/>
      <c r="K511" s="15"/>
      <c r="L511" s="15">
        <v>3</v>
      </c>
      <c r="M511" s="15">
        <v>5</v>
      </c>
      <c r="N511" s="15">
        <f t="shared" si="490"/>
        <v>8</v>
      </c>
      <c r="O511" s="15"/>
      <c r="P511" s="15"/>
      <c r="Q511" s="15">
        <v>1</v>
      </c>
      <c r="R511" s="15">
        <v>3</v>
      </c>
      <c r="S511" s="15">
        <f t="shared" si="491"/>
        <v>4</v>
      </c>
      <c r="T511" s="15"/>
      <c r="U511" s="15"/>
      <c r="V511" s="15">
        <v>0</v>
      </c>
      <c r="W511" s="15">
        <v>0</v>
      </c>
      <c r="X511" s="15">
        <f t="shared" si="492"/>
        <v>0</v>
      </c>
      <c r="Y511" s="17"/>
      <c r="Z511" s="17"/>
      <c r="AA511" s="17">
        <v>0</v>
      </c>
      <c r="AB511" s="17">
        <v>0</v>
      </c>
      <c r="AC511" s="17">
        <f t="shared" si="493"/>
        <v>0</v>
      </c>
      <c r="AD511" s="17"/>
      <c r="AE511" s="17"/>
      <c r="AF511" s="17">
        <v>0</v>
      </c>
      <c r="AG511" s="17">
        <v>0</v>
      </c>
      <c r="AH511" s="17">
        <f t="shared" si="494"/>
        <v>0</v>
      </c>
      <c r="AI511" s="17"/>
      <c r="AJ511" s="17"/>
      <c r="AK511" s="17">
        <v>1</v>
      </c>
      <c r="AL511" s="17">
        <v>3</v>
      </c>
      <c r="AM511" s="17">
        <f t="shared" si="495"/>
        <v>4</v>
      </c>
      <c r="AN511" s="17"/>
      <c r="AO511" s="17"/>
      <c r="AP511" s="17">
        <v>0</v>
      </c>
      <c r="AQ511" s="17">
        <v>0</v>
      </c>
      <c r="AR511" s="17">
        <f t="shared" si="496"/>
        <v>0</v>
      </c>
      <c r="AS511" s="17"/>
      <c r="AT511" s="17"/>
      <c r="AU511" s="17">
        <v>0</v>
      </c>
      <c r="AV511" s="17">
        <v>0</v>
      </c>
      <c r="AW511" s="17">
        <f t="shared" si="497"/>
        <v>0</v>
      </c>
      <c r="AX511" s="17"/>
      <c r="AY511" s="15"/>
      <c r="AZ511" s="15">
        <v>3</v>
      </c>
      <c r="BA511" s="15">
        <v>5</v>
      </c>
      <c r="BB511" s="15">
        <f t="shared" si="498"/>
        <v>8</v>
      </c>
      <c r="BC511" s="15"/>
      <c r="BD511" s="15"/>
      <c r="BE511" s="15">
        <v>0</v>
      </c>
      <c r="BF511" s="15">
        <v>0</v>
      </c>
      <c r="BG511" s="15">
        <f t="shared" si="499"/>
        <v>0</v>
      </c>
      <c r="BH511" s="15"/>
      <c r="BI511" s="15"/>
      <c r="BJ511" s="15">
        <v>0</v>
      </c>
      <c r="BK511" s="15">
        <v>0</v>
      </c>
      <c r="BL511" s="15">
        <f t="shared" si="488"/>
        <v>0</v>
      </c>
      <c r="BM511" s="15"/>
      <c r="BN511" s="15"/>
      <c r="BO511" s="15">
        <v>3</v>
      </c>
      <c r="BP511" s="15">
        <v>5</v>
      </c>
      <c r="BQ511" s="15">
        <f t="shared" si="500"/>
        <v>8</v>
      </c>
      <c r="BR511" s="15"/>
      <c r="BS511" s="15"/>
      <c r="BT511" s="15">
        <v>3</v>
      </c>
      <c r="BU511" s="15">
        <v>5</v>
      </c>
      <c r="BV511" s="19">
        <f t="shared" si="501"/>
        <v>8</v>
      </c>
      <c r="BW511" s="15"/>
      <c r="BX511" s="15"/>
      <c r="BY511" s="27">
        <v>1</v>
      </c>
      <c r="BZ511" s="27">
        <v>2</v>
      </c>
      <c r="CA511" s="15">
        <f t="shared" si="502"/>
        <v>3</v>
      </c>
      <c r="CB511" s="15"/>
      <c r="CC511" s="20"/>
      <c r="CD511" s="24">
        <v>2</v>
      </c>
      <c r="CE511" s="24">
        <v>2</v>
      </c>
      <c r="CF511" s="24">
        <f t="shared" si="478"/>
        <v>4</v>
      </c>
      <c r="CI511" s="24">
        <v>0</v>
      </c>
      <c r="CJ511" s="24">
        <v>0</v>
      </c>
      <c r="CK511" s="24">
        <f t="shared" si="484"/>
        <v>0</v>
      </c>
      <c r="CN511" s="24">
        <v>0</v>
      </c>
      <c r="CO511" s="24">
        <v>0</v>
      </c>
      <c r="CP511" s="24">
        <f t="shared" si="486"/>
        <v>0</v>
      </c>
      <c r="CR511" t="s">
        <v>257</v>
      </c>
      <c r="CS511" s="24">
        <v>0</v>
      </c>
      <c r="CT511" s="24">
        <v>0</v>
      </c>
      <c r="CU511" s="24">
        <f t="shared" si="485"/>
        <v>0</v>
      </c>
      <c r="CX511" s="24">
        <v>3</v>
      </c>
      <c r="CY511" s="24">
        <v>5</v>
      </c>
      <c r="CZ511" s="24">
        <f t="shared" si="437"/>
        <v>8</v>
      </c>
    </row>
    <row r="512" spans="1:105" hidden="1">
      <c r="A512" s="15">
        <v>140</v>
      </c>
      <c r="B512" s="22" t="s">
        <v>225</v>
      </c>
      <c r="D512" s="16">
        <v>352</v>
      </c>
      <c r="F512" s="16">
        <v>90</v>
      </c>
      <c r="G512" s="15">
        <v>0</v>
      </c>
      <c r="H512" s="15">
        <v>0</v>
      </c>
      <c r="I512" s="15">
        <f t="shared" si="489"/>
        <v>0</v>
      </c>
      <c r="J512" s="15"/>
      <c r="K512" s="15"/>
      <c r="L512" s="15">
        <v>3</v>
      </c>
      <c r="M512" s="15">
        <v>5</v>
      </c>
      <c r="N512" s="15">
        <f t="shared" si="490"/>
        <v>8</v>
      </c>
      <c r="O512" s="15"/>
      <c r="P512" s="15"/>
      <c r="Q512" s="15">
        <v>2</v>
      </c>
      <c r="R512" s="15">
        <v>1</v>
      </c>
      <c r="S512" s="15">
        <f t="shared" si="491"/>
        <v>3</v>
      </c>
      <c r="T512" s="15"/>
      <c r="U512" s="15"/>
      <c r="V512" s="15">
        <v>0</v>
      </c>
      <c r="W512" s="15">
        <v>0</v>
      </c>
      <c r="X512" s="15">
        <f t="shared" si="492"/>
        <v>0</v>
      </c>
      <c r="Y512" s="17"/>
      <c r="Z512" s="17"/>
      <c r="AA512" s="17">
        <v>0</v>
      </c>
      <c r="AB512" s="17">
        <v>0</v>
      </c>
      <c r="AC512" s="17">
        <f t="shared" si="493"/>
        <v>0</v>
      </c>
      <c r="AD512" s="17"/>
      <c r="AE512" s="17"/>
      <c r="AF512" s="17">
        <v>0</v>
      </c>
      <c r="AG512" s="17">
        <v>0</v>
      </c>
      <c r="AH512" s="17">
        <f t="shared" si="494"/>
        <v>0</v>
      </c>
      <c r="AI512" s="17"/>
      <c r="AJ512" s="17"/>
      <c r="AK512" s="17">
        <v>0</v>
      </c>
      <c r="AL512" s="17">
        <v>0</v>
      </c>
      <c r="AM512" s="17">
        <f t="shared" si="495"/>
        <v>0</v>
      </c>
      <c r="AN512" s="17"/>
      <c r="AO512" s="17"/>
      <c r="AP512" s="17">
        <v>0</v>
      </c>
      <c r="AQ512" s="17">
        <v>0</v>
      </c>
      <c r="AR512" s="17">
        <f t="shared" si="496"/>
        <v>0</v>
      </c>
      <c r="AS512" s="17"/>
      <c r="AT512" s="17"/>
      <c r="AU512" s="17">
        <v>0</v>
      </c>
      <c r="AV512" s="17">
        <v>0</v>
      </c>
      <c r="AW512" s="17">
        <f t="shared" si="497"/>
        <v>0</v>
      </c>
      <c r="AX512" s="17"/>
      <c r="AY512" s="15"/>
      <c r="AZ512" s="15">
        <v>3</v>
      </c>
      <c r="BA512" s="15">
        <v>5</v>
      </c>
      <c r="BB512" s="15">
        <f t="shared" si="498"/>
        <v>8</v>
      </c>
      <c r="BC512" s="15"/>
      <c r="BD512" s="15"/>
      <c r="BE512" s="15">
        <v>0</v>
      </c>
      <c r="BF512" s="15">
        <v>0</v>
      </c>
      <c r="BG512" s="15">
        <f t="shared" si="499"/>
        <v>0</v>
      </c>
      <c r="BH512" s="15"/>
      <c r="BI512" s="15"/>
      <c r="BJ512" s="15">
        <v>0</v>
      </c>
      <c r="BK512" s="15">
        <v>0</v>
      </c>
      <c r="BL512" s="15">
        <f t="shared" si="488"/>
        <v>0</v>
      </c>
      <c r="BM512" s="15"/>
      <c r="BN512" s="15"/>
      <c r="BO512" s="15">
        <v>3</v>
      </c>
      <c r="BP512" s="15">
        <v>5</v>
      </c>
      <c r="BQ512" s="15">
        <f t="shared" si="500"/>
        <v>8</v>
      </c>
      <c r="BR512" s="15"/>
      <c r="BS512" s="15"/>
      <c r="BT512" s="15">
        <v>3</v>
      </c>
      <c r="BU512" s="15">
        <v>5</v>
      </c>
      <c r="BV512" s="19">
        <f t="shared" si="501"/>
        <v>8</v>
      </c>
      <c r="BW512" s="15"/>
      <c r="BX512" s="15"/>
      <c r="BY512" s="27">
        <v>1</v>
      </c>
      <c r="BZ512" s="27">
        <v>5</v>
      </c>
      <c r="CA512" s="15">
        <f t="shared" si="502"/>
        <v>6</v>
      </c>
      <c r="CB512" s="15"/>
      <c r="CC512" s="20"/>
      <c r="CD512" s="24">
        <v>0</v>
      </c>
      <c r="CE512" s="24">
        <v>0</v>
      </c>
      <c r="CF512" s="24">
        <f t="shared" si="478"/>
        <v>0</v>
      </c>
      <c r="CI512" s="24">
        <v>0</v>
      </c>
      <c r="CJ512" s="24">
        <v>0</v>
      </c>
      <c r="CK512" s="24">
        <f t="shared" si="484"/>
        <v>0</v>
      </c>
      <c r="CN512" s="24">
        <v>0</v>
      </c>
      <c r="CO512" s="24">
        <v>0</v>
      </c>
      <c r="CP512" s="24">
        <f t="shared" si="486"/>
        <v>0</v>
      </c>
      <c r="CR512" t="s">
        <v>257</v>
      </c>
      <c r="CS512" s="24">
        <v>0</v>
      </c>
      <c r="CT512" s="24">
        <v>0</v>
      </c>
      <c r="CU512" s="24">
        <f t="shared" si="485"/>
        <v>0</v>
      </c>
      <c r="CX512" s="24">
        <v>3</v>
      </c>
      <c r="CY512" s="24">
        <v>5</v>
      </c>
      <c r="CZ512" s="24">
        <f t="shared" si="437"/>
        <v>8</v>
      </c>
    </row>
    <row r="513" spans="1:105" hidden="1">
      <c r="A513" s="15">
        <v>140</v>
      </c>
      <c r="B513" s="22" t="s">
        <v>225</v>
      </c>
      <c r="D513" s="16">
        <v>358</v>
      </c>
      <c r="F513" s="16">
        <v>90</v>
      </c>
      <c r="G513" s="15">
        <v>0</v>
      </c>
      <c r="H513" s="15">
        <v>0</v>
      </c>
      <c r="I513" s="15">
        <f t="shared" si="489"/>
        <v>0</v>
      </c>
      <c r="J513" s="15"/>
      <c r="K513" s="15"/>
      <c r="L513" s="15">
        <v>3</v>
      </c>
      <c r="M513" s="15">
        <v>5</v>
      </c>
      <c r="N513" s="15">
        <f t="shared" si="490"/>
        <v>8</v>
      </c>
      <c r="O513" s="15"/>
      <c r="P513" s="15"/>
      <c r="Q513" s="15">
        <v>1</v>
      </c>
      <c r="R513" s="15">
        <v>1</v>
      </c>
      <c r="S513" s="15">
        <f t="shared" si="491"/>
        <v>2</v>
      </c>
      <c r="T513" s="15"/>
      <c r="U513" s="15"/>
      <c r="V513" s="15">
        <v>0</v>
      </c>
      <c r="W513" s="15">
        <v>0</v>
      </c>
      <c r="X513" s="15">
        <f t="shared" si="492"/>
        <v>0</v>
      </c>
      <c r="Y513" s="17"/>
      <c r="Z513" s="17"/>
      <c r="AA513" s="17">
        <v>0</v>
      </c>
      <c r="AB513" s="17">
        <v>0</v>
      </c>
      <c r="AC513" s="17">
        <f t="shared" si="493"/>
        <v>0</v>
      </c>
      <c r="AD513" s="17"/>
      <c r="AE513" s="17"/>
      <c r="AF513" s="17">
        <v>0</v>
      </c>
      <c r="AG513" s="17">
        <v>0</v>
      </c>
      <c r="AH513" s="17">
        <f t="shared" si="494"/>
        <v>0</v>
      </c>
      <c r="AI513" s="17"/>
      <c r="AJ513" s="17"/>
      <c r="AK513" s="17">
        <v>1</v>
      </c>
      <c r="AL513" s="17">
        <v>1</v>
      </c>
      <c r="AM513" s="17">
        <f t="shared" si="495"/>
        <v>2</v>
      </c>
      <c r="AN513" s="17"/>
      <c r="AO513" s="17"/>
      <c r="AP513" s="17">
        <v>0</v>
      </c>
      <c r="AQ513" s="17">
        <v>0</v>
      </c>
      <c r="AR513" s="17">
        <f t="shared" si="496"/>
        <v>0</v>
      </c>
      <c r="AS513" s="17"/>
      <c r="AT513" s="17"/>
      <c r="AU513" s="17">
        <v>0</v>
      </c>
      <c r="AV513" s="17">
        <v>0</v>
      </c>
      <c r="AW513" s="17">
        <f t="shared" si="497"/>
        <v>0</v>
      </c>
      <c r="AX513" s="17"/>
      <c r="AY513" s="15"/>
      <c r="AZ513" s="15">
        <v>3</v>
      </c>
      <c r="BA513" s="15">
        <v>5</v>
      </c>
      <c r="BB513" s="15">
        <f t="shared" si="498"/>
        <v>8</v>
      </c>
      <c r="BC513" s="15"/>
      <c r="BD513" s="15"/>
      <c r="BE513" s="15">
        <v>0</v>
      </c>
      <c r="BF513" s="15">
        <v>0</v>
      </c>
      <c r="BG513" s="15">
        <f t="shared" si="499"/>
        <v>0</v>
      </c>
      <c r="BH513" s="15"/>
      <c r="BI513" s="15"/>
      <c r="BJ513" s="15">
        <v>0</v>
      </c>
      <c r="BK513" s="15">
        <v>0</v>
      </c>
      <c r="BL513" s="15">
        <f t="shared" si="488"/>
        <v>0</v>
      </c>
      <c r="BM513" s="15"/>
      <c r="BN513" s="15"/>
      <c r="BO513" s="15">
        <v>3</v>
      </c>
      <c r="BP513" s="15">
        <v>5</v>
      </c>
      <c r="BQ513" s="15">
        <f t="shared" si="500"/>
        <v>8</v>
      </c>
      <c r="BR513" s="15"/>
      <c r="BS513" s="15"/>
      <c r="BT513" s="15">
        <v>3</v>
      </c>
      <c r="BU513" s="15">
        <v>5</v>
      </c>
      <c r="BV513" s="19">
        <f t="shared" si="501"/>
        <v>8</v>
      </c>
      <c r="BW513" s="15"/>
      <c r="BX513" s="15"/>
      <c r="BY513" s="27">
        <v>2</v>
      </c>
      <c r="BZ513" s="27">
        <v>1</v>
      </c>
      <c r="CA513" s="15">
        <f t="shared" si="502"/>
        <v>3</v>
      </c>
      <c r="CB513" s="15"/>
      <c r="CC513" s="20"/>
      <c r="CD513" s="24">
        <v>3</v>
      </c>
      <c r="CE513" s="24">
        <v>2</v>
      </c>
      <c r="CF513" s="24">
        <f t="shared" si="478"/>
        <v>5</v>
      </c>
      <c r="CI513" s="24">
        <v>0</v>
      </c>
      <c r="CJ513" s="24">
        <v>0</v>
      </c>
      <c r="CK513" s="24">
        <f t="shared" si="484"/>
        <v>0</v>
      </c>
      <c r="CN513" s="24">
        <v>0</v>
      </c>
      <c r="CO513" s="24">
        <v>0</v>
      </c>
      <c r="CP513" s="24">
        <f t="shared" si="486"/>
        <v>0</v>
      </c>
      <c r="CR513" t="s">
        <v>257</v>
      </c>
      <c r="CS513" s="24">
        <v>0</v>
      </c>
      <c r="CT513" s="24">
        <v>0</v>
      </c>
      <c r="CU513" s="24">
        <f t="shared" si="485"/>
        <v>0</v>
      </c>
      <c r="CX513" s="24">
        <v>3</v>
      </c>
      <c r="CY513" s="24">
        <v>5</v>
      </c>
      <c r="CZ513" s="24">
        <f t="shared" si="437"/>
        <v>8</v>
      </c>
    </row>
    <row r="514" spans="1:105">
      <c r="A514" s="15">
        <v>141</v>
      </c>
      <c r="B514" s="22" t="s">
        <v>226</v>
      </c>
      <c r="D514" s="16">
        <v>327</v>
      </c>
      <c r="F514" s="16">
        <v>91</v>
      </c>
      <c r="G514" s="15">
        <v>0</v>
      </c>
      <c r="H514" s="15">
        <v>0</v>
      </c>
      <c r="I514" s="15">
        <f t="shared" si="489"/>
        <v>0</v>
      </c>
      <c r="J514" s="15">
        <f>MEDIAN(I514:I517)</f>
        <v>0</v>
      </c>
      <c r="K514" s="15"/>
      <c r="L514" s="15">
        <v>3</v>
      </c>
      <c r="M514" s="15">
        <v>4</v>
      </c>
      <c r="N514" s="15">
        <f t="shared" si="490"/>
        <v>7</v>
      </c>
      <c r="O514" s="15">
        <f>MEDIAN(N514:N517)</f>
        <v>7</v>
      </c>
      <c r="P514" s="15"/>
      <c r="Q514" s="15">
        <v>1</v>
      </c>
      <c r="R514" s="15">
        <v>3</v>
      </c>
      <c r="S514" s="15">
        <f t="shared" si="491"/>
        <v>4</v>
      </c>
      <c r="T514" s="15">
        <f>MEDIAN(S514:S517)</f>
        <v>3</v>
      </c>
      <c r="U514" s="15"/>
      <c r="V514" s="15">
        <v>0</v>
      </c>
      <c r="W514" s="15">
        <v>0</v>
      </c>
      <c r="X514" s="15">
        <f t="shared" si="492"/>
        <v>0</v>
      </c>
      <c r="Y514" s="17">
        <f>MEDIAN(X514:X517)</f>
        <v>0</v>
      </c>
      <c r="Z514" s="17"/>
      <c r="AA514" s="17">
        <v>0</v>
      </c>
      <c r="AB514" s="17">
        <v>0</v>
      </c>
      <c r="AC514" s="17">
        <f t="shared" si="493"/>
        <v>0</v>
      </c>
      <c r="AD514" s="17">
        <f>MEDIAN(AC514:AC517)</f>
        <v>0</v>
      </c>
      <c r="AE514" s="17"/>
      <c r="AF514" s="17">
        <v>0</v>
      </c>
      <c r="AG514" s="17">
        <v>0</v>
      </c>
      <c r="AH514" s="17">
        <f t="shared" si="494"/>
        <v>0</v>
      </c>
      <c r="AI514" s="17">
        <f>MEDIAN(AH514:AH517)</f>
        <v>0</v>
      </c>
      <c r="AJ514" s="17"/>
      <c r="AK514" s="17">
        <v>0</v>
      </c>
      <c r="AL514" s="17">
        <v>0</v>
      </c>
      <c r="AM514" s="17">
        <f t="shared" si="495"/>
        <v>0</v>
      </c>
      <c r="AN514" s="17">
        <f>MEDIAN(AM514:AM517)</f>
        <v>0</v>
      </c>
      <c r="AO514" s="17"/>
      <c r="AP514" s="17">
        <v>0</v>
      </c>
      <c r="AQ514" s="17">
        <v>0</v>
      </c>
      <c r="AR514" s="17">
        <f t="shared" si="496"/>
        <v>0</v>
      </c>
      <c r="AS514" s="17">
        <f>MEDIAN(AR514:AR517)</f>
        <v>0</v>
      </c>
      <c r="AT514" s="17"/>
      <c r="AU514" s="17">
        <v>0</v>
      </c>
      <c r="AV514" s="17">
        <v>0</v>
      </c>
      <c r="AW514" s="17">
        <f t="shared" si="497"/>
        <v>0</v>
      </c>
      <c r="AX514" s="17">
        <f>MEDIAN(AW514:AW517)</f>
        <v>0</v>
      </c>
      <c r="AY514" s="15"/>
      <c r="AZ514" s="15">
        <v>1</v>
      </c>
      <c r="BA514" s="15">
        <v>3</v>
      </c>
      <c r="BB514" s="15">
        <f t="shared" si="498"/>
        <v>4</v>
      </c>
      <c r="BC514" s="15">
        <f>MEDIAN(BB514:BB517)</f>
        <v>4.5</v>
      </c>
      <c r="BD514" s="15"/>
      <c r="BE514" s="15">
        <v>0</v>
      </c>
      <c r="BF514" s="15">
        <v>0</v>
      </c>
      <c r="BG514" s="15">
        <f t="shared" si="499"/>
        <v>0</v>
      </c>
      <c r="BH514" s="15">
        <f>MEDIAN(BG514:BG517)</f>
        <v>0</v>
      </c>
      <c r="BI514" s="15"/>
      <c r="BJ514" s="15">
        <v>0</v>
      </c>
      <c r="BK514" s="15">
        <v>0</v>
      </c>
      <c r="BL514" s="15">
        <f t="shared" si="488"/>
        <v>0</v>
      </c>
      <c r="BM514" s="15">
        <f>MEDIAN(BL514:BL517)</f>
        <v>0</v>
      </c>
      <c r="BN514" s="15"/>
      <c r="BO514" s="15">
        <v>3</v>
      </c>
      <c r="BP514" s="15">
        <v>5</v>
      </c>
      <c r="BQ514" s="15">
        <f t="shared" si="500"/>
        <v>8</v>
      </c>
      <c r="BR514" s="15">
        <f>MEDIAN(BQ514:BQ517)</f>
        <v>8</v>
      </c>
      <c r="BS514" s="15"/>
      <c r="BT514" s="15">
        <v>3</v>
      </c>
      <c r="BU514" s="15">
        <v>5</v>
      </c>
      <c r="BV514" s="19">
        <f t="shared" si="501"/>
        <v>8</v>
      </c>
      <c r="BW514" s="15">
        <f>MEDIAN(BV514:BV517)</f>
        <v>8</v>
      </c>
      <c r="BX514" s="15"/>
      <c r="BY514" s="27">
        <v>0</v>
      </c>
      <c r="BZ514" s="27">
        <v>0</v>
      </c>
      <c r="CA514" s="15">
        <f t="shared" si="502"/>
        <v>0</v>
      </c>
      <c r="CB514" s="15">
        <f>MEDIAN(CA514:CA517)</f>
        <v>0</v>
      </c>
      <c r="CC514" s="20"/>
      <c r="CD514" s="24">
        <v>0</v>
      </c>
      <c r="CE514" s="24">
        <v>0</v>
      </c>
      <c r="CF514" s="24">
        <f t="shared" si="478"/>
        <v>0</v>
      </c>
      <c r="CG514" s="24">
        <f>MEDIAN(CF514:CF517)</f>
        <v>0</v>
      </c>
      <c r="CI514" s="24">
        <v>0</v>
      </c>
      <c r="CJ514" s="24">
        <v>0</v>
      </c>
      <c r="CK514" s="24">
        <f t="shared" si="484"/>
        <v>0</v>
      </c>
      <c r="CL514" s="24">
        <f>MEDIAN(CK514:CK517)</f>
        <v>0</v>
      </c>
      <c r="CN514" s="24">
        <v>0</v>
      </c>
      <c r="CO514" s="24">
        <v>0</v>
      </c>
      <c r="CP514" s="24">
        <f t="shared" si="486"/>
        <v>0</v>
      </c>
      <c r="CQ514" s="24">
        <f>MEDIAN(CP514:CP517)</f>
        <v>0</v>
      </c>
      <c r="CR514" t="s">
        <v>257</v>
      </c>
      <c r="CS514" s="24">
        <v>0</v>
      </c>
      <c r="CT514" s="24">
        <v>0</v>
      </c>
      <c r="CU514" s="24">
        <f t="shared" si="485"/>
        <v>0</v>
      </c>
      <c r="CV514" s="24">
        <f>MEDIAN(CU514:CU517)</f>
        <v>0</v>
      </c>
      <c r="CX514" s="24">
        <v>3</v>
      </c>
      <c r="CY514" s="24">
        <v>5</v>
      </c>
      <c r="CZ514" s="24">
        <f t="shared" si="437"/>
        <v>8</v>
      </c>
      <c r="DA514" s="24">
        <f t="shared" ref="DA514" si="504">MEDIAN(CZ514:CZ517)</f>
        <v>8</v>
      </c>
    </row>
    <row r="515" spans="1:105" hidden="1">
      <c r="A515" s="15">
        <v>141</v>
      </c>
      <c r="B515" s="22" t="s">
        <v>226</v>
      </c>
      <c r="D515" s="16">
        <v>333</v>
      </c>
      <c r="F515" s="16">
        <v>91</v>
      </c>
      <c r="G515" s="15">
        <v>0</v>
      </c>
      <c r="H515" s="15">
        <v>0</v>
      </c>
      <c r="I515" s="15">
        <f t="shared" si="489"/>
        <v>0</v>
      </c>
      <c r="J515" s="15"/>
      <c r="K515" s="15"/>
      <c r="L515" s="15">
        <v>3</v>
      </c>
      <c r="M515" s="15">
        <v>4</v>
      </c>
      <c r="N515" s="15">
        <f t="shared" si="490"/>
        <v>7</v>
      </c>
      <c r="O515" s="15"/>
      <c r="P515" s="15"/>
      <c r="Q515" s="15">
        <v>1</v>
      </c>
      <c r="R515" s="15">
        <v>2</v>
      </c>
      <c r="S515" s="15">
        <f t="shared" si="491"/>
        <v>3</v>
      </c>
      <c r="T515" s="15"/>
      <c r="U515" s="15"/>
      <c r="V515" s="15">
        <v>0</v>
      </c>
      <c r="W515" s="15">
        <v>0</v>
      </c>
      <c r="X515" s="15">
        <f t="shared" si="492"/>
        <v>0</v>
      </c>
      <c r="Y515" s="17"/>
      <c r="Z515" s="17"/>
      <c r="AA515" s="17">
        <v>0</v>
      </c>
      <c r="AB515" s="17">
        <v>0</v>
      </c>
      <c r="AC515" s="17">
        <f t="shared" si="493"/>
        <v>0</v>
      </c>
      <c r="AD515" s="17"/>
      <c r="AE515" s="17"/>
      <c r="AF515" s="17">
        <v>0</v>
      </c>
      <c r="AG515" s="17">
        <v>0</v>
      </c>
      <c r="AH515" s="17">
        <f t="shared" si="494"/>
        <v>0</v>
      </c>
      <c r="AI515" s="17"/>
      <c r="AJ515" s="17"/>
      <c r="AK515" s="17">
        <v>0</v>
      </c>
      <c r="AL515" s="17">
        <v>0</v>
      </c>
      <c r="AM515" s="17">
        <f t="shared" si="495"/>
        <v>0</v>
      </c>
      <c r="AN515" s="17"/>
      <c r="AO515" s="17"/>
      <c r="AP515" s="17">
        <v>0</v>
      </c>
      <c r="AQ515" s="17">
        <v>0</v>
      </c>
      <c r="AR515" s="17">
        <f t="shared" si="496"/>
        <v>0</v>
      </c>
      <c r="AS515" s="17"/>
      <c r="AT515" s="17"/>
      <c r="AU515" s="17">
        <v>0</v>
      </c>
      <c r="AV515" s="17">
        <v>0</v>
      </c>
      <c r="AW515" s="17">
        <f t="shared" si="497"/>
        <v>0</v>
      </c>
      <c r="AX515" s="17"/>
      <c r="AY515" s="15"/>
      <c r="AZ515" s="15">
        <v>1</v>
      </c>
      <c r="BA515" s="15">
        <v>4</v>
      </c>
      <c r="BB515" s="15">
        <f t="shared" si="498"/>
        <v>5</v>
      </c>
      <c r="BC515" s="15"/>
      <c r="BD515" s="15"/>
      <c r="BE515" s="15">
        <v>0</v>
      </c>
      <c r="BF515" s="15">
        <v>0</v>
      </c>
      <c r="BG515" s="15">
        <f t="shared" si="499"/>
        <v>0</v>
      </c>
      <c r="BH515" s="15"/>
      <c r="BI515" s="15"/>
      <c r="BJ515" s="15">
        <v>0</v>
      </c>
      <c r="BK515" s="15">
        <v>0</v>
      </c>
      <c r="BL515" s="15">
        <f t="shared" si="488"/>
        <v>0</v>
      </c>
      <c r="BM515" s="15"/>
      <c r="BN515" s="15"/>
      <c r="BO515" s="15">
        <v>3</v>
      </c>
      <c r="BP515" s="15">
        <v>5</v>
      </c>
      <c r="BQ515" s="15">
        <f t="shared" si="500"/>
        <v>8</v>
      </c>
      <c r="BR515" s="15"/>
      <c r="BS515" s="15"/>
      <c r="BT515" s="15">
        <v>3</v>
      </c>
      <c r="BU515" s="15">
        <v>5</v>
      </c>
      <c r="BV515" s="19">
        <f t="shared" si="501"/>
        <v>8</v>
      </c>
      <c r="BW515" s="15"/>
      <c r="BX515" s="15"/>
      <c r="BY515" s="27">
        <v>0</v>
      </c>
      <c r="BZ515" s="27">
        <v>0</v>
      </c>
      <c r="CA515" s="15">
        <f t="shared" si="502"/>
        <v>0</v>
      </c>
      <c r="CB515" s="15"/>
      <c r="CC515" s="20"/>
      <c r="CD515" s="24">
        <v>0</v>
      </c>
      <c r="CE515" s="24">
        <v>0</v>
      </c>
      <c r="CF515" s="24">
        <f t="shared" si="478"/>
        <v>0</v>
      </c>
      <c r="CI515" s="24">
        <v>0</v>
      </c>
      <c r="CJ515" s="24">
        <v>0</v>
      </c>
      <c r="CK515" s="24">
        <f t="shared" si="484"/>
        <v>0</v>
      </c>
      <c r="CN515" s="24">
        <v>0</v>
      </c>
      <c r="CO515" s="24">
        <v>0</v>
      </c>
      <c r="CP515" s="24">
        <f t="shared" si="486"/>
        <v>0</v>
      </c>
      <c r="CR515" t="s">
        <v>257</v>
      </c>
      <c r="CS515" s="24">
        <v>0</v>
      </c>
      <c r="CT515" s="24">
        <v>0</v>
      </c>
      <c r="CU515" s="24">
        <f t="shared" si="485"/>
        <v>0</v>
      </c>
      <c r="CX515" s="24">
        <v>3</v>
      </c>
      <c r="CY515" s="24">
        <v>5</v>
      </c>
      <c r="CZ515" s="24">
        <f t="shared" si="437"/>
        <v>8</v>
      </c>
    </row>
    <row r="516" spans="1:105" hidden="1">
      <c r="A516" s="15">
        <v>141</v>
      </c>
      <c r="B516" s="22" t="s">
        <v>226</v>
      </c>
      <c r="D516" s="16">
        <v>351</v>
      </c>
      <c r="F516" s="16">
        <v>91</v>
      </c>
      <c r="G516" s="15">
        <v>0</v>
      </c>
      <c r="H516" s="15">
        <v>0</v>
      </c>
      <c r="I516" s="15">
        <f t="shared" si="489"/>
        <v>0</v>
      </c>
      <c r="J516" s="15"/>
      <c r="K516" s="15"/>
      <c r="L516" s="15">
        <v>3</v>
      </c>
      <c r="M516" s="15">
        <v>5</v>
      </c>
      <c r="N516" s="15">
        <f t="shared" si="490"/>
        <v>8</v>
      </c>
      <c r="O516" s="15"/>
      <c r="P516" s="15"/>
      <c r="Q516" s="15">
        <v>1</v>
      </c>
      <c r="R516" s="15">
        <v>1</v>
      </c>
      <c r="S516" s="15">
        <f t="shared" si="491"/>
        <v>2</v>
      </c>
      <c r="T516" s="15"/>
      <c r="U516" s="15"/>
      <c r="V516" s="15">
        <v>0</v>
      </c>
      <c r="W516" s="15">
        <v>0</v>
      </c>
      <c r="X516" s="15">
        <f t="shared" si="492"/>
        <v>0</v>
      </c>
      <c r="Y516" s="17"/>
      <c r="Z516" s="17"/>
      <c r="AA516" s="17">
        <v>0</v>
      </c>
      <c r="AB516" s="17">
        <v>0</v>
      </c>
      <c r="AC516" s="17">
        <f t="shared" si="493"/>
        <v>0</v>
      </c>
      <c r="AD516" s="17"/>
      <c r="AE516" s="17"/>
      <c r="AF516" s="17">
        <v>0</v>
      </c>
      <c r="AG516" s="17">
        <v>0</v>
      </c>
      <c r="AH516" s="17">
        <f t="shared" si="494"/>
        <v>0</v>
      </c>
      <c r="AI516" s="17"/>
      <c r="AJ516" s="17"/>
      <c r="AK516" s="17">
        <v>0</v>
      </c>
      <c r="AL516" s="17">
        <v>0</v>
      </c>
      <c r="AM516" s="17">
        <f t="shared" si="495"/>
        <v>0</v>
      </c>
      <c r="AN516" s="17"/>
      <c r="AO516" s="17"/>
      <c r="AP516" s="17">
        <v>0</v>
      </c>
      <c r="AQ516" s="17">
        <v>0</v>
      </c>
      <c r="AR516" s="17">
        <f t="shared" si="496"/>
        <v>0</v>
      </c>
      <c r="AS516" s="17"/>
      <c r="AT516" s="17"/>
      <c r="AU516" s="17">
        <v>0</v>
      </c>
      <c r="AV516" s="17">
        <v>0</v>
      </c>
      <c r="AW516" s="17">
        <f t="shared" si="497"/>
        <v>0</v>
      </c>
      <c r="AX516" s="17"/>
      <c r="AY516" s="15"/>
      <c r="AZ516" s="15">
        <v>1</v>
      </c>
      <c r="BA516" s="15">
        <v>4</v>
      </c>
      <c r="BB516" s="15">
        <f t="shared" si="498"/>
        <v>5</v>
      </c>
      <c r="BC516" s="15"/>
      <c r="BD516" s="15"/>
      <c r="BE516" s="15">
        <v>0</v>
      </c>
      <c r="BF516" s="15">
        <v>0</v>
      </c>
      <c r="BG516" s="15">
        <f t="shared" si="499"/>
        <v>0</v>
      </c>
      <c r="BH516" s="15"/>
      <c r="BI516" s="15"/>
      <c r="BJ516" s="15">
        <v>0</v>
      </c>
      <c r="BK516" s="15">
        <v>0</v>
      </c>
      <c r="BL516" s="15">
        <f t="shared" si="488"/>
        <v>0</v>
      </c>
      <c r="BM516" s="15"/>
      <c r="BN516" s="15"/>
      <c r="BO516" s="15">
        <v>3</v>
      </c>
      <c r="BP516" s="15">
        <v>5</v>
      </c>
      <c r="BQ516" s="15">
        <f t="shared" si="500"/>
        <v>8</v>
      </c>
      <c r="BR516" s="15"/>
      <c r="BS516" s="15"/>
      <c r="BT516" s="15">
        <v>3</v>
      </c>
      <c r="BU516" s="15">
        <v>5</v>
      </c>
      <c r="BV516" s="19">
        <f t="shared" si="501"/>
        <v>8</v>
      </c>
      <c r="BW516" s="15"/>
      <c r="BX516" s="15"/>
      <c r="BY516" s="27">
        <v>0</v>
      </c>
      <c r="BZ516" s="27">
        <v>0</v>
      </c>
      <c r="CA516" s="15">
        <f t="shared" si="502"/>
        <v>0</v>
      </c>
      <c r="CB516" s="15"/>
      <c r="CC516" s="20"/>
      <c r="CD516" s="24">
        <v>0</v>
      </c>
      <c r="CE516" s="24">
        <v>0</v>
      </c>
      <c r="CF516" s="24">
        <f t="shared" si="478"/>
        <v>0</v>
      </c>
      <c r="CI516" s="24">
        <v>0</v>
      </c>
      <c r="CJ516" s="24">
        <v>0</v>
      </c>
      <c r="CK516" s="24">
        <f t="shared" si="484"/>
        <v>0</v>
      </c>
      <c r="CN516" s="24">
        <v>1</v>
      </c>
      <c r="CO516" s="24">
        <v>1</v>
      </c>
      <c r="CP516" s="24">
        <f t="shared" si="486"/>
        <v>2</v>
      </c>
      <c r="CR516" t="s">
        <v>257</v>
      </c>
      <c r="CS516" s="24">
        <v>0</v>
      </c>
      <c r="CT516" s="24">
        <v>0</v>
      </c>
      <c r="CU516" s="24">
        <f t="shared" si="485"/>
        <v>0</v>
      </c>
      <c r="CX516" s="24">
        <v>2</v>
      </c>
      <c r="CY516" s="24">
        <v>5</v>
      </c>
      <c r="CZ516" s="24">
        <f t="shared" si="437"/>
        <v>7</v>
      </c>
    </row>
    <row r="517" spans="1:105" hidden="1">
      <c r="A517" s="15">
        <v>141</v>
      </c>
      <c r="B517" s="22" t="s">
        <v>226</v>
      </c>
      <c r="D517" s="16">
        <v>357</v>
      </c>
      <c r="F517" s="16">
        <v>91</v>
      </c>
      <c r="G517" s="15">
        <v>0</v>
      </c>
      <c r="H517" s="15">
        <v>0</v>
      </c>
      <c r="I517" s="15">
        <f t="shared" si="489"/>
        <v>0</v>
      </c>
      <c r="J517" s="15"/>
      <c r="K517" s="15"/>
      <c r="L517" s="15">
        <v>3</v>
      </c>
      <c r="M517" s="15">
        <v>4</v>
      </c>
      <c r="N517" s="15">
        <f t="shared" si="490"/>
        <v>7</v>
      </c>
      <c r="O517" s="15"/>
      <c r="P517" s="15"/>
      <c r="Q517" s="15">
        <v>1</v>
      </c>
      <c r="R517" s="15">
        <v>2</v>
      </c>
      <c r="S517" s="15">
        <f t="shared" si="491"/>
        <v>3</v>
      </c>
      <c r="T517" s="15"/>
      <c r="U517" s="15"/>
      <c r="V517" s="15">
        <v>0</v>
      </c>
      <c r="W517" s="15">
        <v>0</v>
      </c>
      <c r="X517" s="15">
        <f t="shared" si="492"/>
        <v>0</v>
      </c>
      <c r="Y517" s="17"/>
      <c r="Z517" s="17"/>
      <c r="AA517" s="17">
        <v>0</v>
      </c>
      <c r="AB517" s="17">
        <v>0</v>
      </c>
      <c r="AC517" s="17">
        <f t="shared" si="493"/>
        <v>0</v>
      </c>
      <c r="AD517" s="17"/>
      <c r="AE517" s="17"/>
      <c r="AF517" s="17">
        <v>0</v>
      </c>
      <c r="AG517" s="17">
        <v>0</v>
      </c>
      <c r="AH517" s="17">
        <f t="shared" si="494"/>
        <v>0</v>
      </c>
      <c r="AI517" s="17"/>
      <c r="AJ517" s="17"/>
      <c r="AK517" s="17">
        <v>0</v>
      </c>
      <c r="AL517" s="17">
        <v>0</v>
      </c>
      <c r="AM517" s="17">
        <f t="shared" si="495"/>
        <v>0</v>
      </c>
      <c r="AN517" s="17"/>
      <c r="AO517" s="17"/>
      <c r="AP517" s="17">
        <v>0</v>
      </c>
      <c r="AQ517" s="17">
        <v>0</v>
      </c>
      <c r="AR517" s="17">
        <f t="shared" si="496"/>
        <v>0</v>
      </c>
      <c r="AS517" s="17"/>
      <c r="AT517" s="17"/>
      <c r="AU517" s="17">
        <v>0</v>
      </c>
      <c r="AV517" s="17">
        <v>0</v>
      </c>
      <c r="AW517" s="17">
        <f t="shared" si="497"/>
        <v>0</v>
      </c>
      <c r="AX517" s="17"/>
      <c r="AY517" s="15"/>
      <c r="AZ517" s="15">
        <v>1</v>
      </c>
      <c r="BA517" s="15">
        <v>3</v>
      </c>
      <c r="BB517" s="15">
        <f t="shared" si="498"/>
        <v>4</v>
      </c>
      <c r="BC517" s="15"/>
      <c r="BD517" s="15"/>
      <c r="BE517" s="15">
        <v>0</v>
      </c>
      <c r="BF517" s="15">
        <v>0</v>
      </c>
      <c r="BG517" s="15">
        <f t="shared" si="499"/>
        <v>0</v>
      </c>
      <c r="BH517" s="15"/>
      <c r="BI517" s="15"/>
      <c r="BJ517" s="15">
        <v>0</v>
      </c>
      <c r="BK517" s="15">
        <v>0</v>
      </c>
      <c r="BL517" s="15">
        <f t="shared" si="488"/>
        <v>0</v>
      </c>
      <c r="BM517" s="15"/>
      <c r="BN517" s="15"/>
      <c r="BO517" s="15">
        <v>3</v>
      </c>
      <c r="BP517" s="15">
        <v>5</v>
      </c>
      <c r="BQ517" s="15">
        <f t="shared" si="500"/>
        <v>8</v>
      </c>
      <c r="BR517" s="15"/>
      <c r="BS517" s="15"/>
      <c r="BT517" s="15">
        <v>3</v>
      </c>
      <c r="BU517" s="15">
        <v>5</v>
      </c>
      <c r="BV517" s="19">
        <f t="shared" si="501"/>
        <v>8</v>
      </c>
      <c r="BW517" s="15"/>
      <c r="BX517" s="15"/>
      <c r="BY517" s="27">
        <v>0</v>
      </c>
      <c r="BZ517" s="27">
        <v>0</v>
      </c>
      <c r="CA517" s="15">
        <f t="shared" si="502"/>
        <v>0</v>
      </c>
      <c r="CB517" s="15"/>
      <c r="CC517" s="20"/>
      <c r="CD517" s="24">
        <v>0</v>
      </c>
      <c r="CE517" s="24">
        <v>0</v>
      </c>
      <c r="CF517" s="24">
        <f t="shared" si="478"/>
        <v>0</v>
      </c>
      <c r="CI517" s="24">
        <v>0</v>
      </c>
      <c r="CJ517" s="24">
        <v>0</v>
      </c>
      <c r="CK517" s="24">
        <f t="shared" si="484"/>
        <v>0</v>
      </c>
      <c r="CN517" s="24">
        <v>0</v>
      </c>
      <c r="CO517" s="24">
        <v>0</v>
      </c>
      <c r="CP517" s="24">
        <f t="shared" si="486"/>
        <v>0</v>
      </c>
      <c r="CR517" t="s">
        <v>257</v>
      </c>
      <c r="CS517" s="24">
        <v>0</v>
      </c>
      <c r="CT517" s="24">
        <v>0</v>
      </c>
      <c r="CU517" s="24">
        <f t="shared" si="485"/>
        <v>0</v>
      </c>
      <c r="CX517" s="24">
        <v>3</v>
      </c>
      <c r="CY517" s="24">
        <v>5</v>
      </c>
      <c r="CZ517" s="24">
        <f t="shared" si="437"/>
        <v>8</v>
      </c>
    </row>
    <row r="518" spans="1:105">
      <c r="A518" s="15">
        <v>142</v>
      </c>
      <c r="B518" s="22" t="s">
        <v>227</v>
      </c>
      <c r="D518" s="16">
        <v>326</v>
      </c>
      <c r="F518" s="16">
        <v>92</v>
      </c>
      <c r="G518" s="15">
        <v>0</v>
      </c>
      <c r="H518" s="15">
        <v>0</v>
      </c>
      <c r="I518" s="15">
        <f t="shared" si="489"/>
        <v>0</v>
      </c>
      <c r="J518" s="15">
        <f>MEDIAN(I518:I521)</f>
        <v>0</v>
      </c>
      <c r="K518" s="15"/>
      <c r="L518" s="15">
        <v>3</v>
      </c>
      <c r="M518" s="15">
        <v>3</v>
      </c>
      <c r="N518" s="15">
        <f t="shared" si="490"/>
        <v>6</v>
      </c>
      <c r="O518" s="15">
        <f>MEDIAN(N518:N521)</f>
        <v>7</v>
      </c>
      <c r="P518" s="15"/>
      <c r="Q518" s="15">
        <v>0</v>
      </c>
      <c r="R518" s="15">
        <v>0</v>
      </c>
      <c r="S518" s="15">
        <f t="shared" si="491"/>
        <v>0</v>
      </c>
      <c r="T518" s="15">
        <f>MEDIAN(S518:S521)</f>
        <v>3.5</v>
      </c>
      <c r="U518" s="15"/>
      <c r="V518" s="15">
        <v>0</v>
      </c>
      <c r="W518" s="15">
        <v>0</v>
      </c>
      <c r="X518" s="15">
        <f t="shared" si="492"/>
        <v>0</v>
      </c>
      <c r="Y518" s="17">
        <f>MEDIAN(X518:X521)</f>
        <v>0</v>
      </c>
      <c r="Z518" s="17"/>
      <c r="AA518" s="17">
        <v>0</v>
      </c>
      <c r="AB518" s="17">
        <v>0</v>
      </c>
      <c r="AC518" s="17">
        <f t="shared" si="493"/>
        <v>0</v>
      </c>
      <c r="AD518" s="17">
        <f>MEDIAN(AC518:AC521)</f>
        <v>0</v>
      </c>
      <c r="AE518" s="17"/>
      <c r="AF518" s="17">
        <v>0</v>
      </c>
      <c r="AG518" s="17">
        <v>0</v>
      </c>
      <c r="AH518" s="17">
        <f t="shared" si="494"/>
        <v>0</v>
      </c>
      <c r="AI518" s="17">
        <f>MEDIAN(AH518:AH521)</f>
        <v>0</v>
      </c>
      <c r="AJ518" s="17"/>
      <c r="AK518" s="17">
        <v>0</v>
      </c>
      <c r="AL518" s="17">
        <v>0</v>
      </c>
      <c r="AM518" s="17">
        <f t="shared" si="495"/>
        <v>0</v>
      </c>
      <c r="AN518" s="17">
        <f>MEDIAN(AM518:AM521)</f>
        <v>0</v>
      </c>
      <c r="AO518" s="17"/>
      <c r="AP518" s="17">
        <v>0</v>
      </c>
      <c r="AQ518" s="17">
        <v>0</v>
      </c>
      <c r="AR518" s="17">
        <f t="shared" si="496"/>
        <v>0</v>
      </c>
      <c r="AS518" s="17">
        <f>MEDIAN(AR518:AR521)</f>
        <v>0</v>
      </c>
      <c r="AT518" s="17"/>
      <c r="AU518" s="17">
        <v>0</v>
      </c>
      <c r="AV518" s="17">
        <v>0</v>
      </c>
      <c r="AW518" s="17">
        <f t="shared" si="497"/>
        <v>0</v>
      </c>
      <c r="AX518" s="17">
        <f>MEDIAN(AW518:AW521)</f>
        <v>0</v>
      </c>
      <c r="AY518" s="15"/>
      <c r="AZ518" s="15">
        <v>3</v>
      </c>
      <c r="BA518" s="15">
        <v>5</v>
      </c>
      <c r="BB518" s="15">
        <f t="shared" si="498"/>
        <v>8</v>
      </c>
      <c r="BC518" s="15">
        <f>MEDIAN(BB518:BB521)</f>
        <v>6.5</v>
      </c>
      <c r="BD518" s="15"/>
      <c r="BE518" s="15">
        <v>0</v>
      </c>
      <c r="BF518" s="15">
        <v>0</v>
      </c>
      <c r="BG518" s="15">
        <f t="shared" si="499"/>
        <v>0</v>
      </c>
      <c r="BH518" s="15">
        <f>MEDIAN(BG518:BG521)</f>
        <v>0</v>
      </c>
      <c r="BI518" s="15"/>
      <c r="BJ518" s="15">
        <v>0</v>
      </c>
      <c r="BK518" s="15">
        <v>0</v>
      </c>
      <c r="BL518" s="15">
        <f t="shared" si="488"/>
        <v>0</v>
      </c>
      <c r="BM518" s="15">
        <f>MEDIAN(BL518:BL521)</f>
        <v>0</v>
      </c>
      <c r="BN518" s="15"/>
      <c r="BO518" s="15">
        <v>3</v>
      </c>
      <c r="BP518" s="15">
        <v>5</v>
      </c>
      <c r="BQ518" s="15">
        <f t="shared" si="500"/>
        <v>8</v>
      </c>
      <c r="BR518" s="15">
        <f>MEDIAN(BQ518:BQ521)</f>
        <v>8</v>
      </c>
      <c r="BS518" s="15"/>
      <c r="BT518" s="15">
        <v>3</v>
      </c>
      <c r="BU518" s="15">
        <v>5</v>
      </c>
      <c r="BV518" s="19">
        <f t="shared" si="501"/>
        <v>8</v>
      </c>
      <c r="BW518" s="15">
        <f>MEDIAN(BV518:BV521)</f>
        <v>8</v>
      </c>
      <c r="BX518" s="15"/>
      <c r="BY518" s="27">
        <v>0</v>
      </c>
      <c r="BZ518" s="27">
        <v>0</v>
      </c>
      <c r="CA518" s="15">
        <f t="shared" si="502"/>
        <v>0</v>
      </c>
      <c r="CB518" s="15">
        <f>MEDIAN(CA518:CA521)</f>
        <v>0</v>
      </c>
      <c r="CC518" s="20"/>
      <c r="CD518" s="24">
        <v>0</v>
      </c>
      <c r="CE518" s="24">
        <v>0</v>
      </c>
      <c r="CF518" s="24">
        <f t="shared" si="478"/>
        <v>0</v>
      </c>
      <c r="CG518" s="24">
        <f>MEDIAN(CF518:CF521)</f>
        <v>0</v>
      </c>
      <c r="CI518" s="24">
        <v>0</v>
      </c>
      <c r="CJ518" s="24">
        <v>0</v>
      </c>
      <c r="CK518" s="24">
        <f t="shared" si="484"/>
        <v>0</v>
      </c>
      <c r="CL518" s="24">
        <f>MEDIAN(CK518:CK521)</f>
        <v>0</v>
      </c>
      <c r="CN518" s="24">
        <v>0</v>
      </c>
      <c r="CO518" s="24">
        <v>0</v>
      </c>
      <c r="CP518" s="24">
        <f t="shared" si="486"/>
        <v>0</v>
      </c>
      <c r="CQ518" s="24">
        <f>MEDIAN(CP518:CP521)</f>
        <v>0</v>
      </c>
      <c r="CR518" t="s">
        <v>257</v>
      </c>
      <c r="CS518" s="24">
        <v>0</v>
      </c>
      <c r="CT518" s="24">
        <v>0</v>
      </c>
      <c r="CU518" s="24">
        <f t="shared" si="485"/>
        <v>0</v>
      </c>
      <c r="CV518" s="24">
        <f>MEDIAN(CU518:CU521)</f>
        <v>0</v>
      </c>
      <c r="CX518" s="24">
        <v>3</v>
      </c>
      <c r="CY518" s="24">
        <v>4</v>
      </c>
      <c r="CZ518" s="24">
        <f t="shared" si="437"/>
        <v>7</v>
      </c>
      <c r="DA518" s="24">
        <f t="shared" ref="DA518" si="505">MEDIAN(CZ518:CZ521)</f>
        <v>8</v>
      </c>
    </row>
    <row r="519" spans="1:105" hidden="1">
      <c r="A519" s="15">
        <v>142</v>
      </c>
      <c r="B519" s="22" t="s">
        <v>227</v>
      </c>
      <c r="D519" s="16">
        <v>332</v>
      </c>
      <c r="F519" s="16">
        <v>92</v>
      </c>
      <c r="G519" s="15">
        <v>0</v>
      </c>
      <c r="H519" s="15">
        <v>0</v>
      </c>
      <c r="I519" s="15">
        <f t="shared" si="489"/>
        <v>0</v>
      </c>
      <c r="J519" s="15"/>
      <c r="K519" s="15"/>
      <c r="L519" s="15">
        <v>3</v>
      </c>
      <c r="M519" s="15">
        <v>4</v>
      </c>
      <c r="N519" s="15">
        <f t="shared" si="490"/>
        <v>7</v>
      </c>
      <c r="O519" s="15"/>
      <c r="P519" s="15"/>
      <c r="Q519" s="15">
        <v>2</v>
      </c>
      <c r="R519" s="15">
        <v>1</v>
      </c>
      <c r="S519" s="15">
        <f t="shared" si="491"/>
        <v>3</v>
      </c>
      <c r="T519" s="15"/>
      <c r="U519" s="15"/>
      <c r="V519" s="15">
        <v>0</v>
      </c>
      <c r="W519" s="15">
        <v>0</v>
      </c>
      <c r="X519" s="15">
        <f t="shared" si="492"/>
        <v>0</v>
      </c>
      <c r="Y519" s="17"/>
      <c r="Z519" s="17"/>
      <c r="AA519" s="17">
        <v>0</v>
      </c>
      <c r="AB519" s="17">
        <v>0</v>
      </c>
      <c r="AC519" s="17">
        <f t="shared" si="493"/>
        <v>0</v>
      </c>
      <c r="AD519" s="17"/>
      <c r="AE519" s="17"/>
      <c r="AF519" s="17">
        <v>0</v>
      </c>
      <c r="AG519" s="17">
        <v>0</v>
      </c>
      <c r="AH519" s="17">
        <f t="shared" si="494"/>
        <v>0</v>
      </c>
      <c r="AI519" s="17"/>
      <c r="AJ519" s="17"/>
      <c r="AK519" s="17">
        <v>0</v>
      </c>
      <c r="AL519" s="17">
        <v>0</v>
      </c>
      <c r="AM519" s="17">
        <f t="shared" si="495"/>
        <v>0</v>
      </c>
      <c r="AN519" s="17"/>
      <c r="AO519" s="17"/>
      <c r="AP519" s="17">
        <v>0</v>
      </c>
      <c r="AQ519" s="17">
        <v>0</v>
      </c>
      <c r="AR519" s="17">
        <f t="shared" si="496"/>
        <v>0</v>
      </c>
      <c r="AS519" s="17"/>
      <c r="AT519" s="17"/>
      <c r="AU519" s="17">
        <v>0</v>
      </c>
      <c r="AV519" s="17">
        <v>0</v>
      </c>
      <c r="AW519" s="17">
        <f t="shared" si="497"/>
        <v>0</v>
      </c>
      <c r="AX519" s="17"/>
      <c r="AY519" s="15"/>
      <c r="AZ519" s="15">
        <v>3</v>
      </c>
      <c r="BA519" s="15">
        <v>4</v>
      </c>
      <c r="BB519" s="15">
        <f t="shared" si="498"/>
        <v>7</v>
      </c>
      <c r="BC519" s="15"/>
      <c r="BD519" s="15"/>
      <c r="BE519" s="15">
        <v>0</v>
      </c>
      <c r="BF519" s="15">
        <v>0</v>
      </c>
      <c r="BG519" s="15">
        <f t="shared" si="499"/>
        <v>0</v>
      </c>
      <c r="BH519" s="15"/>
      <c r="BI519" s="15"/>
      <c r="BJ519" s="15">
        <v>0</v>
      </c>
      <c r="BK519" s="15">
        <v>0</v>
      </c>
      <c r="BL519" s="15">
        <f t="shared" si="488"/>
        <v>0</v>
      </c>
      <c r="BM519" s="15"/>
      <c r="BN519" s="15"/>
      <c r="BO519" s="15">
        <v>3</v>
      </c>
      <c r="BP519" s="15">
        <v>5</v>
      </c>
      <c r="BQ519" s="15">
        <f t="shared" si="500"/>
        <v>8</v>
      </c>
      <c r="BR519" s="15"/>
      <c r="BS519" s="15"/>
      <c r="BT519" s="15">
        <v>3</v>
      </c>
      <c r="BU519" s="15">
        <v>5</v>
      </c>
      <c r="BV519" s="19">
        <f t="shared" si="501"/>
        <v>8</v>
      </c>
      <c r="BW519" s="15"/>
      <c r="BX519" s="15"/>
      <c r="BY519" s="27">
        <v>0</v>
      </c>
      <c r="BZ519" s="27">
        <v>0</v>
      </c>
      <c r="CA519" s="15">
        <f t="shared" si="502"/>
        <v>0</v>
      </c>
      <c r="CB519" s="15"/>
      <c r="CC519" s="20"/>
      <c r="CD519" s="24">
        <v>0</v>
      </c>
      <c r="CE519" s="24">
        <v>0</v>
      </c>
      <c r="CF519" s="24">
        <f t="shared" si="478"/>
        <v>0</v>
      </c>
      <c r="CI519" s="24">
        <v>0</v>
      </c>
      <c r="CJ519" s="24">
        <v>0</v>
      </c>
      <c r="CK519" s="24">
        <f t="shared" si="484"/>
        <v>0</v>
      </c>
      <c r="CN519" s="24">
        <v>0</v>
      </c>
      <c r="CO519" s="24">
        <v>0</v>
      </c>
      <c r="CP519" s="24">
        <f t="shared" si="486"/>
        <v>0</v>
      </c>
      <c r="CR519" t="s">
        <v>257</v>
      </c>
      <c r="CS519" s="24">
        <v>0</v>
      </c>
      <c r="CT519" s="24">
        <v>0</v>
      </c>
      <c r="CU519" s="24">
        <f t="shared" si="485"/>
        <v>0</v>
      </c>
      <c r="CX519" s="24">
        <v>3</v>
      </c>
      <c r="CY519" s="24">
        <v>5</v>
      </c>
      <c r="CZ519" s="24">
        <f t="shared" si="437"/>
        <v>8</v>
      </c>
    </row>
    <row r="520" spans="1:105" hidden="1">
      <c r="A520" s="15">
        <v>142</v>
      </c>
      <c r="B520" s="22" t="s">
        <v>227</v>
      </c>
      <c r="D520" s="16">
        <v>350</v>
      </c>
      <c r="F520" s="16">
        <v>92</v>
      </c>
      <c r="G520" s="15">
        <v>0</v>
      </c>
      <c r="H520" s="15">
        <v>0</v>
      </c>
      <c r="I520" s="15">
        <f t="shared" si="489"/>
        <v>0</v>
      </c>
      <c r="J520" s="15"/>
      <c r="K520" s="15"/>
      <c r="L520" s="15">
        <v>3</v>
      </c>
      <c r="M520" s="15">
        <v>4</v>
      </c>
      <c r="N520" s="15">
        <f t="shared" si="490"/>
        <v>7</v>
      </c>
      <c r="O520" s="15"/>
      <c r="P520" s="15"/>
      <c r="Q520" s="15">
        <v>2</v>
      </c>
      <c r="R520" s="15">
        <v>2</v>
      </c>
      <c r="S520" s="15">
        <f t="shared" si="491"/>
        <v>4</v>
      </c>
      <c r="T520" s="15"/>
      <c r="U520" s="15"/>
      <c r="V520" s="15">
        <v>0</v>
      </c>
      <c r="W520" s="15">
        <v>0</v>
      </c>
      <c r="X520" s="15">
        <f t="shared" si="492"/>
        <v>0</v>
      </c>
      <c r="Y520" s="17"/>
      <c r="Z520" s="17"/>
      <c r="AA520" s="17">
        <v>0</v>
      </c>
      <c r="AB520" s="17">
        <v>0</v>
      </c>
      <c r="AC520" s="17">
        <f t="shared" si="493"/>
        <v>0</v>
      </c>
      <c r="AD520" s="17"/>
      <c r="AE520" s="17"/>
      <c r="AF520" s="17">
        <v>0</v>
      </c>
      <c r="AG520" s="17">
        <v>0</v>
      </c>
      <c r="AH520" s="17">
        <f t="shared" si="494"/>
        <v>0</v>
      </c>
      <c r="AI520" s="17"/>
      <c r="AJ520" s="17"/>
      <c r="AK520" s="17">
        <v>0</v>
      </c>
      <c r="AL520" s="17">
        <v>0</v>
      </c>
      <c r="AM520" s="17">
        <f t="shared" si="495"/>
        <v>0</v>
      </c>
      <c r="AN520" s="17"/>
      <c r="AO520" s="17"/>
      <c r="AP520" s="17">
        <v>0</v>
      </c>
      <c r="AQ520" s="17">
        <v>0</v>
      </c>
      <c r="AR520" s="17">
        <f t="shared" si="496"/>
        <v>0</v>
      </c>
      <c r="AS520" s="17"/>
      <c r="AT520" s="17"/>
      <c r="AU520" s="17">
        <v>0</v>
      </c>
      <c r="AV520" s="17">
        <v>0</v>
      </c>
      <c r="AW520" s="17">
        <f t="shared" si="497"/>
        <v>0</v>
      </c>
      <c r="AX520" s="17"/>
      <c r="AY520" s="15"/>
      <c r="AZ520" s="15">
        <v>2</v>
      </c>
      <c r="BA520" s="15">
        <v>4</v>
      </c>
      <c r="BB520" s="15">
        <f t="shared" si="498"/>
        <v>6</v>
      </c>
      <c r="BC520" s="15"/>
      <c r="BD520" s="15"/>
      <c r="BE520" s="15">
        <v>0</v>
      </c>
      <c r="BF520" s="15">
        <v>0</v>
      </c>
      <c r="BG520" s="15">
        <f t="shared" si="499"/>
        <v>0</v>
      </c>
      <c r="BH520" s="15"/>
      <c r="BI520" s="15"/>
      <c r="BJ520" s="15">
        <v>0</v>
      </c>
      <c r="BK520" s="15">
        <v>0</v>
      </c>
      <c r="BL520" s="15">
        <f t="shared" si="488"/>
        <v>0</v>
      </c>
      <c r="BM520" s="15"/>
      <c r="BN520" s="15"/>
      <c r="BO520" s="15">
        <v>3</v>
      </c>
      <c r="BP520" s="15">
        <v>5</v>
      </c>
      <c r="BQ520" s="15">
        <f t="shared" si="500"/>
        <v>8</v>
      </c>
      <c r="BR520" s="15"/>
      <c r="BS520" s="15"/>
      <c r="BT520" s="15">
        <v>3</v>
      </c>
      <c r="BU520" s="15">
        <v>5</v>
      </c>
      <c r="BV520" s="19">
        <f t="shared" si="501"/>
        <v>8</v>
      </c>
      <c r="BW520" s="15"/>
      <c r="BX520" s="15"/>
      <c r="BY520" s="27">
        <v>0</v>
      </c>
      <c r="BZ520" s="27">
        <v>0</v>
      </c>
      <c r="CA520" s="15">
        <f t="shared" si="502"/>
        <v>0</v>
      </c>
      <c r="CB520" s="15"/>
      <c r="CC520" s="20"/>
      <c r="CD520" s="24">
        <v>0</v>
      </c>
      <c r="CE520" s="24">
        <v>0</v>
      </c>
      <c r="CF520" s="24">
        <f t="shared" si="478"/>
        <v>0</v>
      </c>
      <c r="CI520" s="24">
        <v>0</v>
      </c>
      <c r="CJ520" s="24">
        <v>0</v>
      </c>
      <c r="CK520" s="24">
        <f t="shared" si="484"/>
        <v>0</v>
      </c>
      <c r="CN520" s="25" t="s">
        <v>124</v>
      </c>
      <c r="CO520" s="25" t="s">
        <v>124</v>
      </c>
      <c r="CP520" s="25" t="s">
        <v>124</v>
      </c>
      <c r="CR520" t="s">
        <v>257</v>
      </c>
      <c r="CS520" s="24">
        <v>0</v>
      </c>
      <c r="CT520" s="24">
        <v>0</v>
      </c>
      <c r="CU520" s="24">
        <f t="shared" si="485"/>
        <v>0</v>
      </c>
      <c r="CX520" s="24">
        <v>3</v>
      </c>
      <c r="CY520" s="24">
        <v>5</v>
      </c>
      <c r="CZ520" s="24">
        <f t="shared" si="437"/>
        <v>8</v>
      </c>
    </row>
    <row r="521" spans="1:105" hidden="1">
      <c r="A521" s="15">
        <v>142</v>
      </c>
      <c r="B521" s="22" t="s">
        <v>227</v>
      </c>
      <c r="D521" s="16">
        <v>356</v>
      </c>
      <c r="F521" s="16">
        <v>92</v>
      </c>
      <c r="G521" s="15">
        <v>0</v>
      </c>
      <c r="H521" s="15">
        <v>0</v>
      </c>
      <c r="I521" s="15">
        <f t="shared" si="489"/>
        <v>0</v>
      </c>
      <c r="J521" s="15"/>
      <c r="K521" s="15"/>
      <c r="L521" s="15">
        <v>3</v>
      </c>
      <c r="M521" s="15">
        <v>5</v>
      </c>
      <c r="N521" s="15">
        <f t="shared" si="490"/>
        <v>8</v>
      </c>
      <c r="O521" s="15"/>
      <c r="P521" s="15"/>
      <c r="Q521" s="15">
        <v>2</v>
      </c>
      <c r="R521" s="15">
        <v>2</v>
      </c>
      <c r="S521" s="15">
        <f t="shared" si="491"/>
        <v>4</v>
      </c>
      <c r="T521" s="15"/>
      <c r="U521" s="15"/>
      <c r="V521" s="15">
        <v>0</v>
      </c>
      <c r="W521" s="15">
        <v>0</v>
      </c>
      <c r="X521" s="15">
        <f t="shared" si="492"/>
        <v>0</v>
      </c>
      <c r="Y521" s="17"/>
      <c r="Z521" s="17"/>
      <c r="AA521" s="17">
        <v>0</v>
      </c>
      <c r="AB521" s="17">
        <v>0</v>
      </c>
      <c r="AC521" s="17">
        <f t="shared" si="493"/>
        <v>0</v>
      </c>
      <c r="AD521" s="17"/>
      <c r="AE521" s="17"/>
      <c r="AF521" s="17">
        <v>0</v>
      </c>
      <c r="AG521" s="17">
        <v>0</v>
      </c>
      <c r="AH521" s="17">
        <f t="shared" si="494"/>
        <v>0</v>
      </c>
      <c r="AI521" s="17"/>
      <c r="AJ521" s="17"/>
      <c r="AK521" s="17">
        <v>0</v>
      </c>
      <c r="AL521" s="17">
        <v>0</v>
      </c>
      <c r="AM521" s="17">
        <f t="shared" si="495"/>
        <v>0</v>
      </c>
      <c r="AN521" s="17"/>
      <c r="AO521" s="17"/>
      <c r="AP521" s="17">
        <v>0</v>
      </c>
      <c r="AQ521" s="17">
        <v>0</v>
      </c>
      <c r="AR521" s="17">
        <f t="shared" si="496"/>
        <v>0</v>
      </c>
      <c r="AS521" s="17"/>
      <c r="AT521" s="17"/>
      <c r="AU521" s="17">
        <v>0</v>
      </c>
      <c r="AV521" s="17">
        <v>0</v>
      </c>
      <c r="AW521" s="17">
        <f t="shared" si="497"/>
        <v>0</v>
      </c>
      <c r="AX521" s="17"/>
      <c r="AY521" s="15"/>
      <c r="AZ521" s="15">
        <v>2</v>
      </c>
      <c r="BA521" s="15">
        <v>3</v>
      </c>
      <c r="BB521" s="15">
        <f t="shared" si="498"/>
        <v>5</v>
      </c>
      <c r="BC521" s="15"/>
      <c r="BD521" s="15"/>
      <c r="BE521" s="15">
        <v>0</v>
      </c>
      <c r="BF521" s="15">
        <v>0</v>
      </c>
      <c r="BG521" s="15">
        <f t="shared" si="499"/>
        <v>0</v>
      </c>
      <c r="BH521" s="15"/>
      <c r="BI521" s="15"/>
      <c r="BJ521" s="15">
        <v>0</v>
      </c>
      <c r="BK521" s="15">
        <v>0</v>
      </c>
      <c r="BL521" s="15">
        <f t="shared" si="488"/>
        <v>0</v>
      </c>
      <c r="BM521" s="15"/>
      <c r="BN521" s="15"/>
      <c r="BO521" s="15">
        <v>3</v>
      </c>
      <c r="BP521" s="15">
        <v>5</v>
      </c>
      <c r="BQ521" s="15">
        <f t="shared" si="500"/>
        <v>8</v>
      </c>
      <c r="BR521" s="15"/>
      <c r="BS521" s="15"/>
      <c r="BT521" s="15">
        <v>3</v>
      </c>
      <c r="BU521" s="15">
        <v>5</v>
      </c>
      <c r="BV521" s="19">
        <f t="shared" si="501"/>
        <v>8</v>
      </c>
      <c r="BW521" s="15"/>
      <c r="BX521" s="15"/>
      <c r="BY521" s="27">
        <v>0</v>
      </c>
      <c r="BZ521" s="27">
        <v>0</v>
      </c>
      <c r="CA521" s="15">
        <f t="shared" si="502"/>
        <v>0</v>
      </c>
      <c r="CB521" s="15"/>
      <c r="CC521" s="20"/>
      <c r="CD521" s="24">
        <v>0</v>
      </c>
      <c r="CE521" s="24">
        <v>0</v>
      </c>
      <c r="CF521" s="24">
        <f t="shared" si="478"/>
        <v>0</v>
      </c>
      <c r="CI521" s="24">
        <v>0</v>
      </c>
      <c r="CJ521" s="24">
        <v>0</v>
      </c>
      <c r="CK521" s="24">
        <f t="shared" si="484"/>
        <v>0</v>
      </c>
      <c r="CN521" s="24">
        <v>0</v>
      </c>
      <c r="CO521" s="24">
        <v>0</v>
      </c>
      <c r="CP521" s="24">
        <f>SUM(CN521:CO521)</f>
        <v>0</v>
      </c>
      <c r="CR521" t="s">
        <v>257</v>
      </c>
      <c r="CS521" s="24">
        <v>0</v>
      </c>
      <c r="CT521" s="24">
        <v>0</v>
      </c>
      <c r="CU521" s="24">
        <f t="shared" si="485"/>
        <v>0</v>
      </c>
      <c r="CX521" s="24">
        <v>3</v>
      </c>
      <c r="CY521" s="24">
        <v>5</v>
      </c>
      <c r="CZ521" s="24">
        <f t="shared" si="437"/>
        <v>8</v>
      </c>
    </row>
    <row r="522" spans="1:105">
      <c r="A522" s="15">
        <v>144</v>
      </c>
      <c r="B522" s="22" t="s">
        <v>228</v>
      </c>
      <c r="D522" s="16">
        <v>325</v>
      </c>
      <c r="F522" s="16">
        <v>93</v>
      </c>
      <c r="G522" s="15">
        <v>0</v>
      </c>
      <c r="H522" s="15">
        <v>0</v>
      </c>
      <c r="I522" s="15">
        <f t="shared" si="489"/>
        <v>0</v>
      </c>
      <c r="J522" s="15">
        <f>MEDIAN(I522:I525)</f>
        <v>0</v>
      </c>
      <c r="K522" s="15"/>
      <c r="L522" s="15">
        <v>0</v>
      </c>
      <c r="M522" s="15">
        <v>0</v>
      </c>
      <c r="N522" s="15">
        <f t="shared" si="490"/>
        <v>0</v>
      </c>
      <c r="O522" s="15">
        <f>MEDIAN(N522:N525)</f>
        <v>0</v>
      </c>
      <c r="P522" s="15"/>
      <c r="Q522" s="15">
        <v>0</v>
      </c>
      <c r="R522" s="15">
        <v>0</v>
      </c>
      <c r="S522" s="15">
        <f t="shared" si="491"/>
        <v>0</v>
      </c>
      <c r="T522" s="15">
        <f>MEDIAN(S522:S525)</f>
        <v>0</v>
      </c>
      <c r="U522" s="15"/>
      <c r="V522" s="15">
        <v>0</v>
      </c>
      <c r="W522" s="15">
        <v>0</v>
      </c>
      <c r="X522" s="15">
        <f t="shared" si="492"/>
        <v>0</v>
      </c>
      <c r="Y522" s="17">
        <f>MEDIAN(X522:X525)</f>
        <v>0</v>
      </c>
      <c r="Z522" s="17"/>
      <c r="AA522" s="17">
        <v>0</v>
      </c>
      <c r="AB522" s="17">
        <v>0</v>
      </c>
      <c r="AC522" s="17">
        <f t="shared" si="493"/>
        <v>0</v>
      </c>
      <c r="AD522" s="17">
        <f>MEDIAN(AC522:AC525)</f>
        <v>0</v>
      </c>
      <c r="AE522" s="17"/>
      <c r="AF522" s="17">
        <v>2</v>
      </c>
      <c r="AG522" s="17">
        <v>5</v>
      </c>
      <c r="AH522" s="17">
        <f t="shared" si="494"/>
        <v>7</v>
      </c>
      <c r="AI522" s="17">
        <f>MEDIAN(AH522:AH525)</f>
        <v>7</v>
      </c>
      <c r="AJ522" s="17"/>
      <c r="AK522" s="17">
        <v>0</v>
      </c>
      <c r="AL522" s="17">
        <v>0</v>
      </c>
      <c r="AM522" s="17">
        <f t="shared" si="495"/>
        <v>0</v>
      </c>
      <c r="AN522" s="17">
        <f>MEDIAN(AM522:AM525)</f>
        <v>0</v>
      </c>
      <c r="AO522" s="17"/>
      <c r="AP522" s="17">
        <v>0</v>
      </c>
      <c r="AQ522" s="17">
        <v>0</v>
      </c>
      <c r="AR522" s="17">
        <f t="shared" si="496"/>
        <v>0</v>
      </c>
      <c r="AS522" s="17">
        <f>MEDIAN(AR522:AR525)</f>
        <v>0</v>
      </c>
      <c r="AT522" s="17"/>
      <c r="AU522" s="17">
        <v>0</v>
      </c>
      <c r="AV522" s="17">
        <v>0</v>
      </c>
      <c r="AW522" s="17">
        <f t="shared" si="497"/>
        <v>0</v>
      </c>
      <c r="AX522" s="17">
        <f>MEDIAN(AW522:AW525)</f>
        <v>0</v>
      </c>
      <c r="AY522" s="15"/>
      <c r="AZ522" s="15">
        <v>3</v>
      </c>
      <c r="BA522" s="15">
        <v>5</v>
      </c>
      <c r="BB522" s="15">
        <f t="shared" si="498"/>
        <v>8</v>
      </c>
      <c r="BC522" s="15">
        <f>MEDIAN(BB522:BB525)</f>
        <v>8</v>
      </c>
      <c r="BD522" s="15"/>
      <c r="BE522" s="15">
        <v>0</v>
      </c>
      <c r="BF522" s="15">
        <v>0</v>
      </c>
      <c r="BG522" s="15">
        <f t="shared" si="499"/>
        <v>0</v>
      </c>
      <c r="BH522" s="15">
        <f>MEDIAN(BG522:BG525)</f>
        <v>0</v>
      </c>
      <c r="BI522" s="15"/>
      <c r="BJ522" s="15">
        <v>0</v>
      </c>
      <c r="BK522" s="15">
        <v>0</v>
      </c>
      <c r="BL522" s="15">
        <f t="shared" si="488"/>
        <v>0</v>
      </c>
      <c r="BM522" s="15">
        <f>MEDIAN(BL522:BL525)</f>
        <v>0</v>
      </c>
      <c r="BN522" s="15"/>
      <c r="BO522" s="15">
        <v>3</v>
      </c>
      <c r="BP522" s="15">
        <v>5</v>
      </c>
      <c r="BQ522" s="15">
        <f t="shared" si="500"/>
        <v>8</v>
      </c>
      <c r="BR522" s="15">
        <f>MEDIAN(BQ522:BQ525)</f>
        <v>8</v>
      </c>
      <c r="BS522" s="15"/>
      <c r="BT522" s="15">
        <v>3</v>
      </c>
      <c r="BU522" s="15">
        <v>1</v>
      </c>
      <c r="BV522" s="19">
        <f t="shared" si="501"/>
        <v>4</v>
      </c>
      <c r="BW522" s="15">
        <f>MEDIAN(BV522:BV525)</f>
        <v>2</v>
      </c>
      <c r="BX522" s="15"/>
      <c r="BY522" s="27">
        <v>2</v>
      </c>
      <c r="BZ522" s="27">
        <v>1</v>
      </c>
      <c r="CA522" s="15">
        <f t="shared" si="502"/>
        <v>3</v>
      </c>
      <c r="CB522" s="15">
        <f>MEDIAN(CA522:CA525)</f>
        <v>3</v>
      </c>
      <c r="CC522" s="20"/>
      <c r="CD522" s="24">
        <v>3</v>
      </c>
      <c r="CE522" s="24">
        <v>3</v>
      </c>
      <c r="CF522" s="24">
        <f t="shared" si="478"/>
        <v>6</v>
      </c>
      <c r="CG522" s="24">
        <f>MEDIAN(CF522:CF525)</f>
        <v>6</v>
      </c>
      <c r="CI522" s="24">
        <v>0</v>
      </c>
      <c r="CJ522" s="24">
        <v>0</v>
      </c>
      <c r="CK522" s="24">
        <f t="shared" si="484"/>
        <v>0</v>
      </c>
      <c r="CL522" s="24">
        <f>MEDIAN(CK522:CK525)</f>
        <v>0</v>
      </c>
      <c r="CN522" s="24">
        <v>0</v>
      </c>
      <c r="CO522" s="24">
        <v>0</v>
      </c>
      <c r="CP522" s="24">
        <f>SUM(CN522:CO522)</f>
        <v>0</v>
      </c>
      <c r="CQ522" s="24">
        <f>MEDIAN(CP522:CP525)</f>
        <v>0</v>
      </c>
      <c r="CR522" t="s">
        <v>257</v>
      </c>
      <c r="CS522" s="25" t="s">
        <v>124</v>
      </c>
      <c r="CT522" s="25" t="s">
        <v>124</v>
      </c>
      <c r="CU522" s="24" t="s">
        <v>124</v>
      </c>
      <c r="CV522" s="24" t="s">
        <v>124</v>
      </c>
      <c r="CX522" s="25" t="s">
        <v>124</v>
      </c>
      <c r="CY522" s="25" t="s">
        <v>124</v>
      </c>
      <c r="DA522" s="24" t="s">
        <v>124</v>
      </c>
    </row>
    <row r="523" spans="1:105" hidden="1">
      <c r="A523" s="15">
        <v>144</v>
      </c>
      <c r="B523" s="22" t="s">
        <v>228</v>
      </c>
      <c r="D523" s="16">
        <v>331</v>
      </c>
      <c r="F523" s="16">
        <v>93</v>
      </c>
      <c r="G523" s="15">
        <v>0</v>
      </c>
      <c r="H523" s="15">
        <v>0</v>
      </c>
      <c r="I523" s="15">
        <f t="shared" si="489"/>
        <v>0</v>
      </c>
      <c r="J523" s="15"/>
      <c r="K523" s="15"/>
      <c r="L523" s="15">
        <v>0</v>
      </c>
      <c r="M523" s="15">
        <v>0</v>
      </c>
      <c r="N523" s="15">
        <f t="shared" si="490"/>
        <v>0</v>
      </c>
      <c r="O523" s="15"/>
      <c r="P523" s="15"/>
      <c r="Q523" s="15">
        <v>0</v>
      </c>
      <c r="R523" s="15">
        <v>0</v>
      </c>
      <c r="S523" s="15">
        <f t="shared" si="491"/>
        <v>0</v>
      </c>
      <c r="T523" s="15"/>
      <c r="U523" s="15"/>
      <c r="V523" s="15">
        <v>0</v>
      </c>
      <c r="W523" s="15">
        <v>0</v>
      </c>
      <c r="X523" s="15">
        <f t="shared" si="492"/>
        <v>0</v>
      </c>
      <c r="Y523" s="17"/>
      <c r="Z523" s="17"/>
      <c r="AA523" s="17">
        <v>0</v>
      </c>
      <c r="AB523" s="17">
        <v>0</v>
      </c>
      <c r="AC523" s="17">
        <f t="shared" si="493"/>
        <v>0</v>
      </c>
      <c r="AD523" s="17"/>
      <c r="AE523" s="17"/>
      <c r="AF523" s="17">
        <v>2</v>
      </c>
      <c r="AG523" s="17">
        <v>5</v>
      </c>
      <c r="AH523" s="17">
        <f t="shared" si="494"/>
        <v>7</v>
      </c>
      <c r="AI523" s="17"/>
      <c r="AJ523" s="17"/>
      <c r="AK523" s="17">
        <v>0</v>
      </c>
      <c r="AL523" s="17">
        <v>0</v>
      </c>
      <c r="AM523" s="17">
        <f t="shared" si="495"/>
        <v>0</v>
      </c>
      <c r="AN523" s="17"/>
      <c r="AO523" s="17"/>
      <c r="AP523" s="17">
        <v>0</v>
      </c>
      <c r="AQ523" s="17">
        <v>0</v>
      </c>
      <c r="AR523" s="17">
        <f t="shared" si="496"/>
        <v>0</v>
      </c>
      <c r="AS523" s="17"/>
      <c r="AT523" s="17"/>
      <c r="AU523" s="17">
        <v>0</v>
      </c>
      <c r="AV523" s="17">
        <v>0</v>
      </c>
      <c r="AW523" s="17">
        <f t="shared" si="497"/>
        <v>0</v>
      </c>
      <c r="AX523" s="17"/>
      <c r="AY523" s="15"/>
      <c r="AZ523" s="15">
        <v>3</v>
      </c>
      <c r="BA523" s="15">
        <v>5</v>
      </c>
      <c r="BB523" s="15">
        <f t="shared" si="498"/>
        <v>8</v>
      </c>
      <c r="BC523" s="15"/>
      <c r="BD523" s="15"/>
      <c r="BE523" s="15">
        <v>0</v>
      </c>
      <c r="BF523" s="15">
        <v>0</v>
      </c>
      <c r="BG523" s="15">
        <f t="shared" si="499"/>
        <v>0</v>
      </c>
      <c r="BH523" s="15"/>
      <c r="BI523" s="15"/>
      <c r="BJ523" s="15">
        <v>0</v>
      </c>
      <c r="BK523" s="15">
        <v>0</v>
      </c>
      <c r="BL523" s="15">
        <f t="shared" si="488"/>
        <v>0</v>
      </c>
      <c r="BM523" s="15"/>
      <c r="BN523" s="15"/>
      <c r="BO523" s="15">
        <v>3</v>
      </c>
      <c r="BP523" s="15">
        <v>5</v>
      </c>
      <c r="BQ523" s="15">
        <f t="shared" si="500"/>
        <v>8</v>
      </c>
      <c r="BR523" s="15"/>
      <c r="BS523" s="15"/>
      <c r="BT523" s="15">
        <v>0</v>
      </c>
      <c r="BU523" s="15">
        <v>0</v>
      </c>
      <c r="BV523" s="19">
        <f t="shared" si="501"/>
        <v>0</v>
      </c>
      <c r="BW523" s="15"/>
      <c r="BX523" s="15"/>
      <c r="BY523" s="27" t="s">
        <v>124</v>
      </c>
      <c r="BZ523" s="27" t="s">
        <v>124</v>
      </c>
      <c r="CA523" s="19" t="s">
        <v>124</v>
      </c>
      <c r="CB523" s="15"/>
      <c r="CC523" s="20"/>
      <c r="CD523" s="24" t="s">
        <v>124</v>
      </c>
      <c r="CE523" s="24" t="s">
        <v>124</v>
      </c>
      <c r="CF523" s="15" t="s">
        <v>124</v>
      </c>
      <c r="CI523" s="25" t="s">
        <v>124</v>
      </c>
      <c r="CJ523" s="25" t="s">
        <v>124</v>
      </c>
      <c r="CK523" s="25" t="s">
        <v>124</v>
      </c>
      <c r="CN523" s="25" t="s">
        <v>124</v>
      </c>
      <c r="CO523" s="25" t="s">
        <v>124</v>
      </c>
      <c r="CP523" s="25" t="s">
        <v>124</v>
      </c>
      <c r="CR523" t="s">
        <v>257</v>
      </c>
      <c r="CS523" s="25" t="s">
        <v>124</v>
      </c>
      <c r="CT523" s="25" t="s">
        <v>124</v>
      </c>
      <c r="CU523" s="24" t="s">
        <v>124</v>
      </c>
      <c r="CX523" s="25" t="s">
        <v>124</v>
      </c>
      <c r="CY523" s="25" t="s">
        <v>124</v>
      </c>
    </row>
    <row r="524" spans="1:105" hidden="1">
      <c r="A524" s="15">
        <v>144</v>
      </c>
      <c r="B524" s="22" t="s">
        <v>228</v>
      </c>
      <c r="D524" s="16">
        <v>349</v>
      </c>
      <c r="F524" s="16">
        <v>93</v>
      </c>
      <c r="G524" s="15" t="s">
        <v>124</v>
      </c>
      <c r="H524" s="15" t="s">
        <v>124</v>
      </c>
      <c r="I524" s="15" t="s">
        <v>124</v>
      </c>
      <c r="J524" s="15"/>
      <c r="K524" s="15"/>
      <c r="L524" s="15" t="s">
        <v>124</v>
      </c>
      <c r="M524" s="15" t="s">
        <v>124</v>
      </c>
      <c r="N524" s="15" t="s">
        <v>124</v>
      </c>
      <c r="O524" s="15"/>
      <c r="P524" s="15"/>
      <c r="Q524" s="15" t="s">
        <v>124</v>
      </c>
      <c r="R524" s="15" t="s">
        <v>124</v>
      </c>
      <c r="S524" s="15" t="s">
        <v>124</v>
      </c>
      <c r="T524" s="15"/>
      <c r="U524" s="15"/>
      <c r="V524" s="15" t="s">
        <v>124</v>
      </c>
      <c r="W524" s="15" t="s">
        <v>124</v>
      </c>
      <c r="X524" s="15" t="s">
        <v>124</v>
      </c>
      <c r="Y524" s="17"/>
      <c r="Z524" s="17"/>
      <c r="AA524" s="17" t="s">
        <v>124</v>
      </c>
      <c r="AB524" s="17" t="s">
        <v>124</v>
      </c>
      <c r="AC524" s="17" t="s">
        <v>124</v>
      </c>
      <c r="AD524" s="17"/>
      <c r="AE524" s="17"/>
      <c r="AF524" s="17" t="s">
        <v>124</v>
      </c>
      <c r="AG524" s="17" t="s">
        <v>124</v>
      </c>
      <c r="AH524" s="18" t="s">
        <v>124</v>
      </c>
      <c r="AI524" s="17"/>
      <c r="AJ524" s="17"/>
      <c r="AK524" s="17" t="s">
        <v>124</v>
      </c>
      <c r="AL524" s="17" t="s">
        <v>124</v>
      </c>
      <c r="AM524" s="18" t="s">
        <v>124</v>
      </c>
      <c r="AN524" s="17"/>
      <c r="AO524" s="17"/>
      <c r="AP524" s="17" t="s">
        <v>124</v>
      </c>
      <c r="AQ524" s="17" t="s">
        <v>124</v>
      </c>
      <c r="AR524" s="18" t="s">
        <v>124</v>
      </c>
      <c r="AS524" s="17"/>
      <c r="AT524" s="17"/>
      <c r="AU524" s="17" t="s">
        <v>124</v>
      </c>
      <c r="AV524" s="17" t="s">
        <v>124</v>
      </c>
      <c r="AW524" s="18" t="s">
        <v>124</v>
      </c>
      <c r="AX524" s="17"/>
      <c r="AY524" s="15"/>
      <c r="AZ524" s="15" t="s">
        <v>124</v>
      </c>
      <c r="BA524" s="15" t="s">
        <v>124</v>
      </c>
      <c r="BB524" s="19" t="s">
        <v>124</v>
      </c>
      <c r="BC524" s="15"/>
      <c r="BD524" s="15"/>
      <c r="BE524" s="15" t="s">
        <v>124</v>
      </c>
      <c r="BF524" s="15" t="s">
        <v>124</v>
      </c>
      <c r="BG524" s="19" t="s">
        <v>124</v>
      </c>
      <c r="BH524" s="15"/>
      <c r="BI524" s="15"/>
      <c r="BJ524" s="15" t="s">
        <v>124</v>
      </c>
      <c r="BK524" s="15" t="s">
        <v>124</v>
      </c>
      <c r="BL524" s="19" t="s">
        <v>124</v>
      </c>
      <c r="BM524" s="15"/>
      <c r="BN524" s="15"/>
      <c r="BO524" s="15" t="s">
        <v>124</v>
      </c>
      <c r="BP524" s="15" t="s">
        <v>124</v>
      </c>
      <c r="BQ524" s="19" t="s">
        <v>124</v>
      </c>
      <c r="BR524" s="15"/>
      <c r="BS524" s="15"/>
      <c r="BT524" s="15" t="s">
        <v>124</v>
      </c>
      <c r="BU524" s="15" t="s">
        <v>124</v>
      </c>
      <c r="BV524" s="19" t="s">
        <v>124</v>
      </c>
      <c r="BW524" s="15"/>
      <c r="BX524" s="15"/>
      <c r="BY524" s="27" t="s">
        <v>124</v>
      </c>
      <c r="BZ524" s="27" t="s">
        <v>124</v>
      </c>
      <c r="CA524" s="19" t="s">
        <v>124</v>
      </c>
      <c r="CB524" s="15"/>
      <c r="CC524" s="20"/>
      <c r="CD524" s="24" t="s">
        <v>124</v>
      </c>
      <c r="CE524" s="24" t="s">
        <v>124</v>
      </c>
      <c r="CF524" s="15" t="s">
        <v>124</v>
      </c>
      <c r="CI524" s="25" t="s">
        <v>124</v>
      </c>
      <c r="CJ524" s="25" t="s">
        <v>124</v>
      </c>
      <c r="CK524" s="25" t="s">
        <v>124</v>
      </c>
      <c r="CN524" s="24">
        <v>0</v>
      </c>
      <c r="CO524" s="24">
        <v>0</v>
      </c>
      <c r="CP524" s="24">
        <f>SUM(CN524:CO524)</f>
        <v>0</v>
      </c>
      <c r="CR524" t="s">
        <v>257</v>
      </c>
      <c r="CS524" s="25" t="s">
        <v>124</v>
      </c>
      <c r="CT524" s="25" t="s">
        <v>124</v>
      </c>
      <c r="CU524" s="24" t="s">
        <v>124</v>
      </c>
      <c r="CX524" s="25" t="s">
        <v>124</v>
      </c>
      <c r="CY524" s="25" t="s">
        <v>124</v>
      </c>
    </row>
    <row r="525" spans="1:105" hidden="1">
      <c r="A525" s="15">
        <v>144</v>
      </c>
      <c r="B525" s="22" t="s">
        <v>228</v>
      </c>
      <c r="D525" s="16">
        <v>355</v>
      </c>
      <c r="F525" s="16">
        <v>93</v>
      </c>
      <c r="G525" s="15" t="s">
        <v>124</v>
      </c>
      <c r="H525" s="15" t="s">
        <v>124</v>
      </c>
      <c r="I525" s="15" t="s">
        <v>124</v>
      </c>
      <c r="J525" s="15"/>
      <c r="K525" s="15"/>
      <c r="L525" s="15" t="s">
        <v>124</v>
      </c>
      <c r="M525" s="15" t="s">
        <v>124</v>
      </c>
      <c r="N525" s="15" t="s">
        <v>124</v>
      </c>
      <c r="O525" s="15"/>
      <c r="P525" s="15"/>
      <c r="Q525" s="15" t="s">
        <v>124</v>
      </c>
      <c r="R525" s="15" t="s">
        <v>124</v>
      </c>
      <c r="S525" s="15" t="s">
        <v>124</v>
      </c>
      <c r="T525" s="15"/>
      <c r="U525" s="15"/>
      <c r="V525" s="15" t="s">
        <v>124</v>
      </c>
      <c r="W525" s="15" t="s">
        <v>124</v>
      </c>
      <c r="X525" s="15" t="s">
        <v>124</v>
      </c>
      <c r="Y525" s="17"/>
      <c r="Z525" s="17"/>
      <c r="AA525" s="17" t="s">
        <v>124</v>
      </c>
      <c r="AB525" s="17" t="s">
        <v>124</v>
      </c>
      <c r="AC525" s="17" t="s">
        <v>124</v>
      </c>
      <c r="AD525" s="17"/>
      <c r="AE525" s="17"/>
      <c r="AF525" s="17" t="s">
        <v>124</v>
      </c>
      <c r="AG525" s="17" t="s">
        <v>124</v>
      </c>
      <c r="AH525" s="18" t="s">
        <v>124</v>
      </c>
      <c r="AI525" s="17"/>
      <c r="AJ525" s="17"/>
      <c r="AK525" s="17" t="s">
        <v>124</v>
      </c>
      <c r="AL525" s="17" t="s">
        <v>124</v>
      </c>
      <c r="AM525" s="18" t="s">
        <v>124</v>
      </c>
      <c r="AN525" s="17"/>
      <c r="AO525" s="17"/>
      <c r="AP525" s="17" t="s">
        <v>124</v>
      </c>
      <c r="AQ525" s="17" t="s">
        <v>124</v>
      </c>
      <c r="AR525" s="18" t="s">
        <v>124</v>
      </c>
      <c r="AS525" s="17"/>
      <c r="AT525" s="17"/>
      <c r="AU525" s="17" t="s">
        <v>124</v>
      </c>
      <c r="AV525" s="17" t="s">
        <v>124</v>
      </c>
      <c r="AW525" s="18" t="s">
        <v>124</v>
      </c>
      <c r="AX525" s="17"/>
      <c r="AY525" s="15"/>
      <c r="AZ525" s="15" t="s">
        <v>124</v>
      </c>
      <c r="BA525" s="15" t="s">
        <v>124</v>
      </c>
      <c r="BB525" s="19" t="s">
        <v>124</v>
      </c>
      <c r="BC525" s="15"/>
      <c r="BD525" s="15"/>
      <c r="BE525" s="15" t="s">
        <v>124</v>
      </c>
      <c r="BF525" s="15" t="s">
        <v>124</v>
      </c>
      <c r="BG525" s="19" t="s">
        <v>124</v>
      </c>
      <c r="BH525" s="15"/>
      <c r="BI525" s="15"/>
      <c r="BJ525" s="15" t="s">
        <v>124</v>
      </c>
      <c r="BK525" s="15" t="s">
        <v>124</v>
      </c>
      <c r="BL525" s="19" t="s">
        <v>124</v>
      </c>
      <c r="BM525" s="15"/>
      <c r="BN525" s="15"/>
      <c r="BO525" s="15" t="s">
        <v>124</v>
      </c>
      <c r="BP525" s="15" t="s">
        <v>124</v>
      </c>
      <c r="BQ525" s="19" t="s">
        <v>124</v>
      </c>
      <c r="BR525" s="15"/>
      <c r="BS525" s="15"/>
      <c r="BT525" s="15" t="s">
        <v>124</v>
      </c>
      <c r="BU525" s="15" t="s">
        <v>124</v>
      </c>
      <c r="BV525" s="19" t="s">
        <v>124</v>
      </c>
      <c r="BW525" s="15"/>
      <c r="BX525" s="15"/>
      <c r="BY525" s="27" t="s">
        <v>124</v>
      </c>
      <c r="BZ525" s="27" t="s">
        <v>124</v>
      </c>
      <c r="CA525" s="19" t="s">
        <v>124</v>
      </c>
      <c r="CB525" s="15"/>
      <c r="CC525" s="20"/>
      <c r="CD525" s="24" t="s">
        <v>124</v>
      </c>
      <c r="CE525" s="24" t="s">
        <v>124</v>
      </c>
      <c r="CF525" s="15" t="s">
        <v>124</v>
      </c>
      <c r="CI525" s="25" t="s">
        <v>124</v>
      </c>
      <c r="CJ525" s="25" t="s">
        <v>124</v>
      </c>
      <c r="CK525" s="25" t="s">
        <v>124</v>
      </c>
      <c r="CN525" s="25" t="s">
        <v>124</v>
      </c>
      <c r="CO525" s="25" t="s">
        <v>124</v>
      </c>
      <c r="CP525" s="25" t="s">
        <v>124</v>
      </c>
      <c r="CR525" t="s">
        <v>257</v>
      </c>
      <c r="CS525" s="25" t="s">
        <v>124</v>
      </c>
      <c r="CT525" s="25" t="s">
        <v>124</v>
      </c>
      <c r="CU525" s="24" t="s">
        <v>124</v>
      </c>
      <c r="CX525" s="25" t="s">
        <v>124</v>
      </c>
      <c r="CY525" s="25" t="s">
        <v>124</v>
      </c>
    </row>
    <row r="526" spans="1:105">
      <c r="A526" s="15">
        <v>145</v>
      </c>
      <c r="B526" s="22" t="s">
        <v>229</v>
      </c>
      <c r="D526" s="16">
        <v>282</v>
      </c>
      <c r="F526" s="16">
        <v>94</v>
      </c>
      <c r="G526" s="15">
        <v>0</v>
      </c>
      <c r="H526" s="15">
        <v>0</v>
      </c>
      <c r="I526" s="15">
        <f>SUM(G526:H526)</f>
        <v>0</v>
      </c>
      <c r="J526" s="15">
        <f>MEDIAN(I526:I529)</f>
        <v>0</v>
      </c>
      <c r="K526" s="15"/>
      <c r="L526" s="15">
        <v>0</v>
      </c>
      <c r="M526" s="15">
        <v>0</v>
      </c>
      <c r="N526" s="15">
        <f>SUM(L526:M526)</f>
        <v>0</v>
      </c>
      <c r="O526" s="15">
        <f>MEDIAN(N526:N529)</f>
        <v>0</v>
      </c>
      <c r="P526" s="15"/>
      <c r="Q526" s="15">
        <v>0</v>
      </c>
      <c r="R526" s="15">
        <v>0</v>
      </c>
      <c r="S526" s="15">
        <f>SUM(Q526:R526)</f>
        <v>0</v>
      </c>
      <c r="T526" s="15">
        <f>MEDIAN(S526:S529)</f>
        <v>0</v>
      </c>
      <c r="U526" s="15"/>
      <c r="V526" s="15">
        <v>0</v>
      </c>
      <c r="W526" s="15">
        <v>0</v>
      </c>
      <c r="X526" s="15">
        <f>SUM(V526:W526)</f>
        <v>0</v>
      </c>
      <c r="Y526" s="17">
        <f>MEDIAN(X526:X529)</f>
        <v>0</v>
      </c>
      <c r="Z526" s="17"/>
      <c r="AA526" s="17">
        <v>0</v>
      </c>
      <c r="AB526" s="17">
        <v>0</v>
      </c>
      <c r="AC526" s="17">
        <f>SUM(AA526:AB526)</f>
        <v>0</v>
      </c>
      <c r="AD526" s="17">
        <f>MEDIAN(AC526:AC529)</f>
        <v>0</v>
      </c>
      <c r="AE526" s="17"/>
      <c r="AF526" s="17">
        <v>0</v>
      </c>
      <c r="AG526" s="17">
        <v>0</v>
      </c>
      <c r="AH526" s="17">
        <f>SUM(AF526:AG526)</f>
        <v>0</v>
      </c>
      <c r="AI526" s="17">
        <f>MEDIAN(AH526:AH529)</f>
        <v>0</v>
      </c>
      <c r="AJ526" s="17"/>
      <c r="AK526" s="17">
        <v>0</v>
      </c>
      <c r="AL526" s="17">
        <v>0</v>
      </c>
      <c r="AM526" s="17">
        <f>SUM(AK526:AL526)</f>
        <v>0</v>
      </c>
      <c r="AN526" s="17">
        <f>MEDIAN(AM526:AM529)</f>
        <v>0</v>
      </c>
      <c r="AO526" s="17"/>
      <c r="AP526" s="17">
        <v>0</v>
      </c>
      <c r="AQ526" s="17">
        <v>0</v>
      </c>
      <c r="AR526" s="17">
        <f>SUM(AP526:AQ526)</f>
        <v>0</v>
      </c>
      <c r="AS526" s="17">
        <f>MEDIAN(AR526:AR529)</f>
        <v>0</v>
      </c>
      <c r="AT526" s="17"/>
      <c r="AU526" s="17">
        <v>0</v>
      </c>
      <c r="AV526" s="17">
        <v>0</v>
      </c>
      <c r="AW526" s="17">
        <f>SUM(AU526:AV526)</f>
        <v>0</v>
      </c>
      <c r="AX526" s="17">
        <f>MEDIAN(AW526:AW529)</f>
        <v>0</v>
      </c>
      <c r="AY526" s="15"/>
      <c r="AZ526" s="15">
        <v>0</v>
      </c>
      <c r="BA526" s="15">
        <v>0</v>
      </c>
      <c r="BB526" s="15">
        <f>SUM(AZ526:BA526)</f>
        <v>0</v>
      </c>
      <c r="BC526" s="15">
        <f>MEDIAN(BB526:BB529)</f>
        <v>0</v>
      </c>
      <c r="BD526" s="15"/>
      <c r="BE526" s="15">
        <v>0</v>
      </c>
      <c r="BF526" s="15">
        <v>0</v>
      </c>
      <c r="BG526" s="15">
        <f>SUM(BE526:BF526)</f>
        <v>0</v>
      </c>
      <c r="BH526" s="15">
        <f>MEDIAN(BG526:BG529)</f>
        <v>0</v>
      </c>
      <c r="BI526" s="15"/>
      <c r="BJ526" s="15">
        <v>0</v>
      </c>
      <c r="BK526" s="15">
        <v>0</v>
      </c>
      <c r="BL526" s="15">
        <f>SUM(BJ526:BK526)</f>
        <v>0</v>
      </c>
      <c r="BM526" s="15">
        <f>MEDIAN(BL526:BL529)</f>
        <v>0</v>
      </c>
      <c r="BN526" s="15"/>
      <c r="BO526" s="15">
        <v>3</v>
      </c>
      <c r="BP526" s="15">
        <v>5</v>
      </c>
      <c r="BQ526" s="15">
        <f>SUM(BO526:BP526)</f>
        <v>8</v>
      </c>
      <c r="BR526" s="15">
        <f>MEDIAN(BQ526:BQ529)</f>
        <v>8</v>
      </c>
      <c r="BS526" s="15"/>
      <c r="BT526" s="15">
        <v>3</v>
      </c>
      <c r="BU526" s="15">
        <v>5</v>
      </c>
      <c r="BV526" s="19">
        <f>SUM(BT526:BU526)</f>
        <v>8</v>
      </c>
      <c r="BW526" s="15">
        <f>MEDIAN(BV526:BV529)</f>
        <v>8</v>
      </c>
      <c r="BX526" s="15"/>
      <c r="BY526" s="27">
        <v>0</v>
      </c>
      <c r="BZ526" s="27">
        <v>0</v>
      </c>
      <c r="CA526" s="15">
        <f>SUM(BY526:BZ526)</f>
        <v>0</v>
      </c>
      <c r="CB526" s="15">
        <f>MEDIAN(CA526:CA529)</f>
        <v>0</v>
      </c>
      <c r="CC526" s="20"/>
      <c r="CD526" s="24">
        <v>0</v>
      </c>
      <c r="CE526" s="24">
        <v>0</v>
      </c>
      <c r="CF526" s="24">
        <f>SUM(CD526:CE526)</f>
        <v>0</v>
      </c>
      <c r="CG526" s="24">
        <f>MEDIAN(CF526:CF529)</f>
        <v>0</v>
      </c>
      <c r="CI526" s="25">
        <v>0</v>
      </c>
      <c r="CJ526" s="25">
        <v>0</v>
      </c>
      <c r="CK526" s="24">
        <f>SUM(CI526:CJ526)</f>
        <v>0</v>
      </c>
      <c r="CL526" s="24">
        <f>MEDIAN(CK526:CK529)</f>
        <v>0</v>
      </c>
      <c r="CN526" s="24">
        <v>0</v>
      </c>
      <c r="CO526" s="24">
        <v>0</v>
      </c>
      <c r="CP526" s="24">
        <f>SUM(CN526:CO526)</f>
        <v>0</v>
      </c>
      <c r="CQ526" s="24">
        <f>MEDIAN(CP526:CP529)</f>
        <v>0</v>
      </c>
      <c r="CR526" t="s">
        <v>257</v>
      </c>
      <c r="CS526" s="24">
        <v>0</v>
      </c>
      <c r="CT526" s="24">
        <v>0</v>
      </c>
      <c r="CU526" s="24">
        <f>SUM(CS526:CT526)</f>
        <v>0</v>
      </c>
      <c r="CV526" s="24">
        <f>MEDIAN(CU526:CU529)</f>
        <v>0</v>
      </c>
      <c r="CX526" s="24">
        <v>0</v>
      </c>
      <c r="CY526" s="24">
        <v>0</v>
      </c>
      <c r="CZ526" s="24">
        <f t="shared" si="437"/>
        <v>0</v>
      </c>
      <c r="DA526" s="24">
        <f t="shared" ref="DA526" si="506">MEDIAN(CZ526:CZ529)</f>
        <v>0</v>
      </c>
    </row>
    <row r="527" spans="1:105" hidden="1">
      <c r="A527" s="15">
        <v>145</v>
      </c>
      <c r="B527" s="22" t="s">
        <v>229</v>
      </c>
      <c r="D527" s="16">
        <v>288</v>
      </c>
      <c r="F527" s="16">
        <v>94</v>
      </c>
      <c r="G527" s="15">
        <v>0</v>
      </c>
      <c r="H527" s="15">
        <v>0</v>
      </c>
      <c r="I527" s="15">
        <f>SUM(G527:H527)</f>
        <v>0</v>
      </c>
      <c r="J527" s="15"/>
      <c r="K527" s="15"/>
      <c r="L527" s="15">
        <v>0</v>
      </c>
      <c r="M527" s="15">
        <v>0</v>
      </c>
      <c r="N527" s="15">
        <f>SUM(L527:M527)</f>
        <v>0</v>
      </c>
      <c r="O527" s="15"/>
      <c r="P527" s="15"/>
      <c r="Q527" s="15">
        <v>0</v>
      </c>
      <c r="R527" s="15">
        <v>0</v>
      </c>
      <c r="S527" s="15">
        <f>SUM(Q527:R527)</f>
        <v>0</v>
      </c>
      <c r="T527" s="15"/>
      <c r="U527" s="15"/>
      <c r="V527" s="15">
        <v>0</v>
      </c>
      <c r="W527" s="15">
        <v>0</v>
      </c>
      <c r="X527" s="15">
        <f>SUM(V527:W527)</f>
        <v>0</v>
      </c>
      <c r="Y527" s="17"/>
      <c r="Z527" s="17"/>
      <c r="AA527" s="17">
        <v>0</v>
      </c>
      <c r="AB527" s="17">
        <v>0</v>
      </c>
      <c r="AC527" s="17">
        <f>SUM(AA527:AB527)</f>
        <v>0</v>
      </c>
      <c r="AD527" s="17"/>
      <c r="AE527" s="17"/>
      <c r="AF527" s="17">
        <v>0</v>
      </c>
      <c r="AG527" s="17">
        <v>0</v>
      </c>
      <c r="AH527" s="17">
        <f>SUM(AF527:AG527)</f>
        <v>0</v>
      </c>
      <c r="AI527" s="17"/>
      <c r="AJ527" s="17"/>
      <c r="AK527" s="17">
        <v>0</v>
      </c>
      <c r="AL527" s="17">
        <v>0</v>
      </c>
      <c r="AM527" s="17">
        <f>SUM(AK527:AL527)</f>
        <v>0</v>
      </c>
      <c r="AN527" s="17"/>
      <c r="AO527" s="17"/>
      <c r="AP527" s="17">
        <v>0</v>
      </c>
      <c r="AQ527" s="17">
        <v>0</v>
      </c>
      <c r="AR527" s="17">
        <f>SUM(AP527:AQ527)</f>
        <v>0</v>
      </c>
      <c r="AS527" s="17"/>
      <c r="AT527" s="17"/>
      <c r="AU527" s="17">
        <v>0</v>
      </c>
      <c r="AV527" s="17">
        <v>0</v>
      </c>
      <c r="AW527" s="17">
        <f>SUM(AU527:AV527)</f>
        <v>0</v>
      </c>
      <c r="AX527" s="17"/>
      <c r="AY527" s="15"/>
      <c r="AZ527" s="15">
        <v>0</v>
      </c>
      <c r="BA527" s="15">
        <v>0</v>
      </c>
      <c r="BB527" s="15">
        <f>SUM(AZ527:BA527)</f>
        <v>0</v>
      </c>
      <c r="BC527" s="15"/>
      <c r="BD527" s="15"/>
      <c r="BE527" s="15">
        <v>0</v>
      </c>
      <c r="BF527" s="15">
        <v>0</v>
      </c>
      <c r="BG527" s="15">
        <f>SUM(BE527:BF527)</f>
        <v>0</v>
      </c>
      <c r="BH527" s="15"/>
      <c r="BI527" s="15"/>
      <c r="BJ527" s="15">
        <v>0</v>
      </c>
      <c r="BK527" s="15">
        <v>0</v>
      </c>
      <c r="BL527" s="15">
        <f>SUM(BJ527:BK527)</f>
        <v>0</v>
      </c>
      <c r="BM527" s="15"/>
      <c r="BN527" s="15"/>
      <c r="BO527" s="15">
        <v>3</v>
      </c>
      <c r="BP527" s="15">
        <v>5</v>
      </c>
      <c r="BQ527" s="15">
        <f>SUM(BO527:BP527)</f>
        <v>8</v>
      </c>
      <c r="BR527" s="15"/>
      <c r="BS527" s="15"/>
      <c r="BT527" s="15">
        <v>3</v>
      </c>
      <c r="BU527" s="15">
        <v>5</v>
      </c>
      <c r="BV527" s="19">
        <f>SUM(BT527:BU527)</f>
        <v>8</v>
      </c>
      <c r="BW527" s="15"/>
      <c r="BX527" s="15"/>
      <c r="BY527" s="27">
        <v>0</v>
      </c>
      <c r="BZ527" s="27">
        <v>0</v>
      </c>
      <c r="CA527" s="15">
        <f>SUM(BY527:BZ527)</f>
        <v>0</v>
      </c>
      <c r="CB527" s="15"/>
      <c r="CC527" s="20"/>
      <c r="CD527" s="15" t="s">
        <v>124</v>
      </c>
      <c r="CE527" s="15" t="s">
        <v>124</v>
      </c>
      <c r="CF527" s="15" t="s">
        <v>124</v>
      </c>
      <c r="CI527" s="25">
        <v>0</v>
      </c>
      <c r="CJ527" s="25">
        <v>0</v>
      </c>
      <c r="CK527" s="24">
        <f>SUM(CI527:CJ527)</f>
        <v>0</v>
      </c>
      <c r="CN527" s="24">
        <v>0</v>
      </c>
      <c r="CO527" s="24">
        <v>0</v>
      </c>
      <c r="CP527" s="24">
        <f>SUM(CN527:CO527)</f>
        <v>0</v>
      </c>
      <c r="CR527" t="s">
        <v>257</v>
      </c>
      <c r="CS527" s="24">
        <v>0</v>
      </c>
      <c r="CT527" s="24">
        <v>0</v>
      </c>
      <c r="CU527" s="24">
        <f>SUM(CS527:CT527)</f>
        <v>0</v>
      </c>
      <c r="CX527" s="24">
        <v>0</v>
      </c>
      <c r="CY527" s="24">
        <v>0</v>
      </c>
      <c r="CZ527" s="24">
        <f t="shared" si="437"/>
        <v>0</v>
      </c>
    </row>
    <row r="528" spans="1:105" hidden="1">
      <c r="A528" s="15">
        <v>145</v>
      </c>
      <c r="B528" s="22" t="s">
        <v>229</v>
      </c>
      <c r="D528" s="16">
        <v>306</v>
      </c>
      <c r="F528" s="16">
        <v>94</v>
      </c>
      <c r="G528" s="15" t="s">
        <v>124</v>
      </c>
      <c r="H528" s="15" t="s">
        <v>124</v>
      </c>
      <c r="I528" s="15" t="s">
        <v>124</v>
      </c>
      <c r="J528" s="15"/>
      <c r="K528" s="15"/>
      <c r="L528" s="15">
        <v>0</v>
      </c>
      <c r="M528" s="15">
        <v>0</v>
      </c>
      <c r="N528" s="15">
        <f>SUM(L528:M528)</f>
        <v>0</v>
      </c>
      <c r="O528" s="15"/>
      <c r="P528" s="15"/>
      <c r="Q528" s="15">
        <v>0</v>
      </c>
      <c r="R528" s="15">
        <v>0</v>
      </c>
      <c r="S528" s="15">
        <f>SUM(Q528:R528)</f>
        <v>0</v>
      </c>
      <c r="T528" s="15"/>
      <c r="U528" s="15"/>
      <c r="V528" s="15" t="s">
        <v>124</v>
      </c>
      <c r="W528" s="15" t="s">
        <v>124</v>
      </c>
      <c r="X528" s="15" t="s">
        <v>124</v>
      </c>
      <c r="Y528" s="17"/>
      <c r="Z528" s="17"/>
      <c r="AA528" s="17" t="s">
        <v>124</v>
      </c>
      <c r="AB528" s="17" t="s">
        <v>124</v>
      </c>
      <c r="AC528" s="17" t="s">
        <v>124</v>
      </c>
      <c r="AD528" s="17"/>
      <c r="AE528" s="17"/>
      <c r="AF528" s="17" t="s">
        <v>124</v>
      </c>
      <c r="AG528" s="17" t="s">
        <v>124</v>
      </c>
      <c r="AH528" s="18" t="s">
        <v>124</v>
      </c>
      <c r="AI528" s="17"/>
      <c r="AJ528" s="17"/>
      <c r="AK528" s="17" t="s">
        <v>124</v>
      </c>
      <c r="AL528" s="17" t="s">
        <v>124</v>
      </c>
      <c r="AM528" s="18" t="s">
        <v>124</v>
      </c>
      <c r="AN528" s="17"/>
      <c r="AO528" s="17"/>
      <c r="AP528" s="17" t="s">
        <v>124</v>
      </c>
      <c r="AQ528" s="17" t="s">
        <v>124</v>
      </c>
      <c r="AR528" s="18" t="s">
        <v>124</v>
      </c>
      <c r="AS528" s="17"/>
      <c r="AT528" s="17"/>
      <c r="AU528" s="17" t="s">
        <v>124</v>
      </c>
      <c r="AV528" s="17" t="s">
        <v>124</v>
      </c>
      <c r="AW528" s="18" t="s">
        <v>124</v>
      </c>
      <c r="AX528" s="17"/>
      <c r="AY528" s="15"/>
      <c r="AZ528" s="15" t="s">
        <v>124</v>
      </c>
      <c r="BA528" s="15" t="s">
        <v>124</v>
      </c>
      <c r="BB528" s="19" t="s">
        <v>124</v>
      </c>
      <c r="BC528" s="15"/>
      <c r="BD528" s="15"/>
      <c r="BE528" s="15" t="s">
        <v>124</v>
      </c>
      <c r="BF528" s="15" t="s">
        <v>124</v>
      </c>
      <c r="BG528" s="19" t="s">
        <v>124</v>
      </c>
      <c r="BH528" s="15"/>
      <c r="BI528" s="15"/>
      <c r="BJ528" s="15" t="s">
        <v>124</v>
      </c>
      <c r="BK528" s="15" t="s">
        <v>124</v>
      </c>
      <c r="BL528" s="19" t="s">
        <v>124</v>
      </c>
      <c r="BM528" s="15"/>
      <c r="BN528" s="15"/>
      <c r="BO528" s="15">
        <v>3</v>
      </c>
      <c r="BP528" s="15">
        <v>5</v>
      </c>
      <c r="BQ528" s="15">
        <f>SUM(BO528:BP528)</f>
        <v>8</v>
      </c>
      <c r="BR528" s="15"/>
      <c r="BS528" s="15"/>
      <c r="BT528" s="15">
        <v>3</v>
      </c>
      <c r="BU528" s="15">
        <v>5</v>
      </c>
      <c r="BV528" s="19">
        <f>SUM(BT528:BU528)</f>
        <v>8</v>
      </c>
      <c r="BW528" s="15"/>
      <c r="BX528" s="15"/>
      <c r="BY528" s="27" t="s">
        <v>124</v>
      </c>
      <c r="BZ528" s="27" t="s">
        <v>124</v>
      </c>
      <c r="CA528" s="19" t="s">
        <v>124</v>
      </c>
      <c r="CB528" s="15"/>
      <c r="CC528" s="20"/>
      <c r="CD528" s="15" t="s">
        <v>124</v>
      </c>
      <c r="CE528" s="15" t="s">
        <v>124</v>
      </c>
      <c r="CF528" s="15" t="s">
        <v>124</v>
      </c>
      <c r="CI528" s="25" t="s">
        <v>124</v>
      </c>
      <c r="CJ528" s="25" t="s">
        <v>124</v>
      </c>
      <c r="CK528" s="25" t="s">
        <v>124</v>
      </c>
      <c r="CN528" s="25" t="s">
        <v>124</v>
      </c>
      <c r="CO528" s="25" t="s">
        <v>124</v>
      </c>
      <c r="CP528" s="25" t="s">
        <v>124</v>
      </c>
      <c r="CR528" t="s">
        <v>257</v>
      </c>
      <c r="CS528" s="25" t="s">
        <v>124</v>
      </c>
      <c r="CT528" s="25" t="s">
        <v>124</v>
      </c>
      <c r="CU528" s="24" t="s">
        <v>124</v>
      </c>
      <c r="CX528" s="25" t="s">
        <v>124</v>
      </c>
      <c r="CY528" s="25" t="s">
        <v>124</v>
      </c>
    </row>
    <row r="529" spans="1:105" hidden="1">
      <c r="A529" s="15">
        <v>145</v>
      </c>
      <c r="B529" s="22" t="s">
        <v>229</v>
      </c>
      <c r="D529" s="16">
        <v>312</v>
      </c>
      <c r="F529" s="16">
        <v>94</v>
      </c>
      <c r="G529" s="15">
        <v>0</v>
      </c>
      <c r="H529" s="15">
        <v>0</v>
      </c>
      <c r="I529" s="15">
        <f>SUM(G529:H529)</f>
        <v>0</v>
      </c>
      <c r="J529" s="15"/>
      <c r="K529" s="15"/>
      <c r="L529" s="15">
        <v>0</v>
      </c>
      <c r="M529" s="15">
        <v>0</v>
      </c>
      <c r="N529" s="15">
        <f>SUM(L529:M529)</f>
        <v>0</v>
      </c>
      <c r="O529" s="15"/>
      <c r="P529" s="15"/>
      <c r="Q529" s="15">
        <v>0</v>
      </c>
      <c r="R529" s="15">
        <v>0</v>
      </c>
      <c r="S529" s="15">
        <f>SUM(Q529:R529)</f>
        <v>0</v>
      </c>
      <c r="T529" s="15"/>
      <c r="U529" s="15"/>
      <c r="V529" s="15">
        <v>0</v>
      </c>
      <c r="W529" s="15">
        <v>0</v>
      </c>
      <c r="X529" s="15">
        <f>SUM(V529:W529)</f>
        <v>0</v>
      </c>
      <c r="Y529" s="17"/>
      <c r="Z529" s="17"/>
      <c r="AA529" s="17">
        <v>0</v>
      </c>
      <c r="AB529" s="17">
        <v>0</v>
      </c>
      <c r="AC529" s="17">
        <f>SUM(AA529:AB529)</f>
        <v>0</v>
      </c>
      <c r="AD529" s="17"/>
      <c r="AE529" s="17"/>
      <c r="AF529" s="17">
        <v>0</v>
      </c>
      <c r="AG529" s="17">
        <v>0</v>
      </c>
      <c r="AH529" s="17">
        <f>SUM(AF529:AG529)</f>
        <v>0</v>
      </c>
      <c r="AI529" s="17"/>
      <c r="AJ529" s="17"/>
      <c r="AK529" s="17">
        <v>0</v>
      </c>
      <c r="AL529" s="17">
        <v>0</v>
      </c>
      <c r="AM529" s="17">
        <f>SUM(AK529:AL529)</f>
        <v>0</v>
      </c>
      <c r="AN529" s="17"/>
      <c r="AO529" s="17"/>
      <c r="AP529" s="17">
        <v>0</v>
      </c>
      <c r="AQ529" s="17">
        <v>0</v>
      </c>
      <c r="AR529" s="17">
        <f>SUM(AP529:AQ529)</f>
        <v>0</v>
      </c>
      <c r="AS529" s="17"/>
      <c r="AT529" s="17"/>
      <c r="AU529" s="17">
        <v>0</v>
      </c>
      <c r="AV529" s="17">
        <v>0</v>
      </c>
      <c r="AW529" s="17">
        <f>SUM(AU529:AV529)</f>
        <v>0</v>
      </c>
      <c r="AX529" s="17"/>
      <c r="AY529" s="15"/>
      <c r="AZ529" s="15">
        <v>0</v>
      </c>
      <c r="BA529" s="15">
        <v>0</v>
      </c>
      <c r="BB529" s="15">
        <f>SUM(AZ529:BA529)</f>
        <v>0</v>
      </c>
      <c r="BC529" s="15"/>
      <c r="BD529" s="15"/>
      <c r="BE529" s="15">
        <v>0</v>
      </c>
      <c r="BF529" s="15">
        <v>0</v>
      </c>
      <c r="BG529" s="15">
        <f>SUM(BE529:BF529)</f>
        <v>0</v>
      </c>
      <c r="BH529" s="15"/>
      <c r="BI529" s="15"/>
      <c r="BJ529" s="15">
        <v>0</v>
      </c>
      <c r="BK529" s="15">
        <v>0</v>
      </c>
      <c r="BL529" s="15">
        <f>SUM(BJ529:BK529)</f>
        <v>0</v>
      </c>
      <c r="BM529" s="15"/>
      <c r="BN529" s="15"/>
      <c r="BO529" s="15">
        <v>3</v>
      </c>
      <c r="BP529" s="15">
        <v>5</v>
      </c>
      <c r="BQ529" s="15">
        <f>SUM(BO529:BP529)</f>
        <v>8</v>
      </c>
      <c r="BR529" s="15"/>
      <c r="BS529" s="15"/>
      <c r="BT529" s="15">
        <v>3</v>
      </c>
      <c r="BU529" s="15">
        <v>5</v>
      </c>
      <c r="BV529" s="19">
        <f>SUM(BT529:BU529)</f>
        <v>8</v>
      </c>
      <c r="BW529" s="15"/>
      <c r="BX529" s="15"/>
      <c r="BY529" s="27">
        <v>0</v>
      </c>
      <c r="BZ529" s="27">
        <v>0</v>
      </c>
      <c r="CA529" s="15">
        <f>SUM(BY529:BZ529)</f>
        <v>0</v>
      </c>
      <c r="CB529" s="15"/>
      <c r="CC529" s="20"/>
      <c r="CD529" s="24" t="s">
        <v>124</v>
      </c>
      <c r="CE529" s="24" t="s">
        <v>124</v>
      </c>
      <c r="CF529" s="15" t="s">
        <v>124</v>
      </c>
      <c r="CI529" s="25" t="s">
        <v>124</v>
      </c>
      <c r="CJ529" s="25" t="s">
        <v>124</v>
      </c>
      <c r="CK529" s="25" t="s">
        <v>124</v>
      </c>
      <c r="CN529" s="24">
        <v>0</v>
      </c>
      <c r="CO529" s="24">
        <v>0</v>
      </c>
      <c r="CP529" s="24">
        <f>SUM(CN529:CO529)</f>
        <v>0</v>
      </c>
      <c r="CR529" t="s">
        <v>257</v>
      </c>
      <c r="CS529" s="24">
        <v>0</v>
      </c>
      <c r="CT529" s="24">
        <v>0</v>
      </c>
      <c r="CU529" s="24">
        <f>SUM(CS529:CT529)</f>
        <v>0</v>
      </c>
      <c r="CX529" s="24">
        <v>0</v>
      </c>
      <c r="CY529" s="24">
        <v>0</v>
      </c>
      <c r="CZ529" s="24">
        <f t="shared" si="437"/>
        <v>0</v>
      </c>
    </row>
    <row r="530" spans="1:105">
      <c r="A530" s="15">
        <v>146</v>
      </c>
      <c r="B530" s="22" t="s">
        <v>230</v>
      </c>
      <c r="D530" s="16">
        <v>281</v>
      </c>
      <c r="F530" s="16">
        <v>95</v>
      </c>
      <c r="G530" s="15">
        <v>0</v>
      </c>
      <c r="H530" s="15">
        <v>0</v>
      </c>
      <c r="I530" s="15">
        <f>SUM(G530:H530)</f>
        <v>0</v>
      </c>
      <c r="J530" s="15">
        <f>MEDIAN(I530:I533)</f>
        <v>0</v>
      </c>
      <c r="K530" s="15"/>
      <c r="L530" s="15">
        <v>0</v>
      </c>
      <c r="M530" s="15">
        <v>0</v>
      </c>
      <c r="N530" s="15">
        <f>SUM(L530:M530)</f>
        <v>0</v>
      </c>
      <c r="O530" s="15">
        <f>MEDIAN(N530:N533)</f>
        <v>0</v>
      </c>
      <c r="P530" s="15"/>
      <c r="Q530" s="15">
        <v>0</v>
      </c>
      <c r="R530" s="15">
        <v>0</v>
      </c>
      <c r="S530" s="15">
        <f>SUM(Q530:R530)</f>
        <v>0</v>
      </c>
      <c r="T530" s="15">
        <f>MEDIAN(S530:S533)</f>
        <v>0</v>
      </c>
      <c r="U530" s="15"/>
      <c r="V530" s="15">
        <v>0</v>
      </c>
      <c r="W530" s="15">
        <v>0</v>
      </c>
      <c r="X530" s="15">
        <f>SUM(V530:W530)</f>
        <v>0</v>
      </c>
      <c r="Y530" s="17">
        <f>MEDIAN(X530:X533)</f>
        <v>0</v>
      </c>
      <c r="Z530" s="17"/>
      <c r="AA530" s="17">
        <v>0</v>
      </c>
      <c r="AB530" s="17">
        <v>0</v>
      </c>
      <c r="AC530" s="17">
        <f>SUM(AA530:AB530)</f>
        <v>0</v>
      </c>
      <c r="AD530" s="17">
        <f>MEDIAN(AC530:AC533)</f>
        <v>0</v>
      </c>
      <c r="AE530" s="17"/>
      <c r="AF530" s="17">
        <v>0</v>
      </c>
      <c r="AG530" s="17">
        <v>0</v>
      </c>
      <c r="AH530" s="17">
        <f>SUM(AF530:AG530)</f>
        <v>0</v>
      </c>
      <c r="AI530" s="17">
        <f>MEDIAN(AH530:AH533)</f>
        <v>0</v>
      </c>
      <c r="AJ530" s="17"/>
      <c r="AK530" s="17">
        <v>0</v>
      </c>
      <c r="AL530" s="17">
        <v>0</v>
      </c>
      <c r="AM530" s="17">
        <f>SUM(AK530:AL530)</f>
        <v>0</v>
      </c>
      <c r="AN530" s="17">
        <f>MEDIAN(AM530:AM533)</f>
        <v>0</v>
      </c>
      <c r="AO530" s="17"/>
      <c r="AP530" s="17">
        <v>0</v>
      </c>
      <c r="AQ530" s="17">
        <v>0</v>
      </c>
      <c r="AR530" s="17">
        <f>SUM(AP530:AQ530)</f>
        <v>0</v>
      </c>
      <c r="AS530" s="17">
        <f>MEDIAN(AR530:AR533)</f>
        <v>0</v>
      </c>
      <c r="AT530" s="17"/>
      <c r="AU530" s="17">
        <v>0</v>
      </c>
      <c r="AV530" s="17">
        <v>0</v>
      </c>
      <c r="AW530" s="17">
        <f>SUM(AU530:AV530)</f>
        <v>0</v>
      </c>
      <c r="AX530" s="17">
        <f>MEDIAN(AW530:AW533)</f>
        <v>0</v>
      </c>
      <c r="AY530" s="15"/>
      <c r="AZ530" s="15">
        <v>2</v>
      </c>
      <c r="BA530" s="15">
        <v>5</v>
      </c>
      <c r="BB530" s="15">
        <f>SUM(AZ530:BA530)</f>
        <v>7</v>
      </c>
      <c r="BC530" s="15">
        <f>MEDIAN(BB530:BB533)</f>
        <v>7</v>
      </c>
      <c r="BD530" s="15"/>
      <c r="BE530" s="15">
        <v>2</v>
      </c>
      <c r="BF530" s="15">
        <v>2</v>
      </c>
      <c r="BG530" s="15">
        <f>SUM(BE530:BF530)</f>
        <v>4</v>
      </c>
      <c r="BH530" s="15">
        <f>MEDIAN(BG530:BG533)</f>
        <v>4</v>
      </c>
      <c r="BI530" s="15"/>
      <c r="BJ530" s="15">
        <v>0</v>
      </c>
      <c r="BK530" s="15">
        <v>0</v>
      </c>
      <c r="BL530" s="15">
        <f>SUM(BJ530:BK530)</f>
        <v>0</v>
      </c>
      <c r="BM530" s="15">
        <f>MEDIAN(BL530:BL533)</f>
        <v>0</v>
      </c>
      <c r="BN530" s="15"/>
      <c r="BO530" s="15">
        <v>3</v>
      </c>
      <c r="BP530" s="15">
        <v>5</v>
      </c>
      <c r="BQ530" s="15">
        <f>SUM(BO530:BP530)</f>
        <v>8</v>
      </c>
      <c r="BR530" s="15">
        <f>MEDIAN(BQ530:BQ533)</f>
        <v>8</v>
      </c>
      <c r="BS530" s="15"/>
      <c r="BT530" s="15">
        <v>0</v>
      </c>
      <c r="BU530" s="15">
        <v>0</v>
      </c>
      <c r="BV530" s="19">
        <f>SUM(BT530:BU530)</f>
        <v>0</v>
      </c>
      <c r="BW530" s="15">
        <f>MEDIAN(BV530:BV533)</f>
        <v>4</v>
      </c>
      <c r="BX530" s="15"/>
      <c r="BY530" s="27">
        <v>0</v>
      </c>
      <c r="BZ530" s="27">
        <v>0</v>
      </c>
      <c r="CA530" s="15">
        <f>SUM(BY530:BZ530)</f>
        <v>0</v>
      </c>
      <c r="CB530" s="15">
        <f>MEDIAN(CA530:CA533)</f>
        <v>0</v>
      </c>
      <c r="CC530" s="20"/>
      <c r="CD530" s="24">
        <v>0</v>
      </c>
      <c r="CE530" s="24">
        <v>0</v>
      </c>
      <c r="CF530" s="24">
        <f>SUM(CD530:CE530)</f>
        <v>0</v>
      </c>
      <c r="CG530" s="24">
        <f>MEDIAN(CF530:CF533)</f>
        <v>0</v>
      </c>
      <c r="CI530" s="25">
        <v>0</v>
      </c>
      <c r="CJ530" s="25">
        <v>0</v>
      </c>
      <c r="CK530" s="24">
        <f>SUM(CI530:CJ530)</f>
        <v>0</v>
      </c>
      <c r="CL530" s="24">
        <f>MEDIAN(CK530:CK533)</f>
        <v>0</v>
      </c>
      <c r="CN530" s="24">
        <v>2</v>
      </c>
      <c r="CO530" s="24">
        <v>4</v>
      </c>
      <c r="CP530" s="24">
        <f>SUM(CN530:CO530)</f>
        <v>6</v>
      </c>
      <c r="CQ530" s="24">
        <f>MEDIAN(CP530:CP533)</f>
        <v>3</v>
      </c>
      <c r="CR530" t="s">
        <v>257</v>
      </c>
      <c r="CS530" s="24">
        <v>0</v>
      </c>
      <c r="CT530" s="24">
        <v>0</v>
      </c>
      <c r="CU530" s="24">
        <f>SUM(CS530:CT530)</f>
        <v>0</v>
      </c>
      <c r="CV530" s="24">
        <f>MEDIAN(CU530:CU533)</f>
        <v>0</v>
      </c>
      <c r="CX530" s="24">
        <v>3</v>
      </c>
      <c r="CY530" s="24">
        <v>5</v>
      </c>
      <c r="CZ530" s="24">
        <f t="shared" si="437"/>
        <v>8</v>
      </c>
      <c r="DA530" s="24">
        <f t="shared" ref="DA530" si="507">MEDIAN(CZ530:CZ533)</f>
        <v>8</v>
      </c>
    </row>
    <row r="531" spans="1:105" hidden="1">
      <c r="A531" s="15">
        <v>146</v>
      </c>
      <c r="B531" s="22" t="s">
        <v>230</v>
      </c>
      <c r="D531" s="16">
        <v>287</v>
      </c>
      <c r="F531" s="16">
        <v>95</v>
      </c>
      <c r="G531" s="15" t="s">
        <v>124</v>
      </c>
      <c r="H531" s="15" t="s">
        <v>124</v>
      </c>
      <c r="I531" s="15" t="s">
        <v>124</v>
      </c>
      <c r="J531" s="15"/>
      <c r="K531" s="15"/>
      <c r="L531" s="15" t="s">
        <v>124</v>
      </c>
      <c r="M531" s="15" t="s">
        <v>124</v>
      </c>
      <c r="N531" s="15" t="s">
        <v>124</v>
      </c>
      <c r="O531" s="15"/>
      <c r="P531" s="15"/>
      <c r="Q531" s="15" t="s">
        <v>124</v>
      </c>
      <c r="R531" s="15" t="s">
        <v>124</v>
      </c>
      <c r="S531" s="15" t="s">
        <v>124</v>
      </c>
      <c r="T531" s="15"/>
      <c r="U531" s="15"/>
      <c r="V531" s="15" t="s">
        <v>124</v>
      </c>
      <c r="W531" s="15" t="s">
        <v>124</v>
      </c>
      <c r="X531" s="15" t="s">
        <v>124</v>
      </c>
      <c r="Y531" s="17"/>
      <c r="Z531" s="17"/>
      <c r="AA531" s="17" t="s">
        <v>124</v>
      </c>
      <c r="AB531" s="17" t="s">
        <v>124</v>
      </c>
      <c r="AC531" s="17" t="s">
        <v>124</v>
      </c>
      <c r="AD531" s="17"/>
      <c r="AE531" s="17"/>
      <c r="AF531" s="17" t="s">
        <v>124</v>
      </c>
      <c r="AG531" s="17" t="s">
        <v>124</v>
      </c>
      <c r="AH531" s="18" t="s">
        <v>124</v>
      </c>
      <c r="AI531" s="17"/>
      <c r="AJ531" s="17"/>
      <c r="AK531" s="17" t="s">
        <v>124</v>
      </c>
      <c r="AL531" s="17" t="s">
        <v>124</v>
      </c>
      <c r="AM531" s="18" t="s">
        <v>124</v>
      </c>
      <c r="AN531" s="17"/>
      <c r="AO531" s="17"/>
      <c r="AP531" s="17" t="s">
        <v>124</v>
      </c>
      <c r="AQ531" s="17" t="s">
        <v>124</v>
      </c>
      <c r="AR531" s="18" t="s">
        <v>124</v>
      </c>
      <c r="AS531" s="17"/>
      <c r="AT531" s="17"/>
      <c r="AU531" s="17" t="s">
        <v>124</v>
      </c>
      <c r="AV531" s="17" t="s">
        <v>124</v>
      </c>
      <c r="AW531" s="18" t="s">
        <v>124</v>
      </c>
      <c r="AX531" s="17"/>
      <c r="AY531" s="15"/>
      <c r="AZ531" s="15" t="s">
        <v>124</v>
      </c>
      <c r="BA531" s="15" t="s">
        <v>124</v>
      </c>
      <c r="BB531" s="19" t="s">
        <v>124</v>
      </c>
      <c r="BC531" s="15"/>
      <c r="BD531" s="15"/>
      <c r="BE531" s="15" t="s">
        <v>124</v>
      </c>
      <c r="BF531" s="15" t="s">
        <v>124</v>
      </c>
      <c r="BG531" s="19" t="s">
        <v>124</v>
      </c>
      <c r="BH531" s="15"/>
      <c r="BI531" s="15"/>
      <c r="BJ531" s="15" t="s">
        <v>124</v>
      </c>
      <c r="BK531" s="15" t="s">
        <v>124</v>
      </c>
      <c r="BL531" s="19" t="s">
        <v>124</v>
      </c>
      <c r="BM531" s="15"/>
      <c r="BN531" s="15"/>
      <c r="BO531" s="15" t="s">
        <v>124</v>
      </c>
      <c r="BP531" s="15" t="s">
        <v>124</v>
      </c>
      <c r="BQ531" s="19" t="s">
        <v>124</v>
      </c>
      <c r="BR531" s="15"/>
      <c r="BS531" s="15"/>
      <c r="BT531" s="15" t="s">
        <v>124</v>
      </c>
      <c r="BU531" s="15" t="s">
        <v>124</v>
      </c>
      <c r="BV531" s="19" t="s">
        <v>124</v>
      </c>
      <c r="BW531" s="15"/>
      <c r="BX531" s="15"/>
      <c r="BY531" s="27" t="s">
        <v>124</v>
      </c>
      <c r="BZ531" s="27" t="s">
        <v>124</v>
      </c>
      <c r="CA531" s="19" t="s">
        <v>124</v>
      </c>
      <c r="CB531" s="15"/>
      <c r="CC531" s="20"/>
      <c r="CD531" s="15" t="s">
        <v>124</v>
      </c>
      <c r="CE531" s="15" t="s">
        <v>124</v>
      </c>
      <c r="CF531" s="15" t="s">
        <v>124</v>
      </c>
      <c r="CI531" s="25" t="s">
        <v>124</v>
      </c>
      <c r="CJ531" s="25" t="s">
        <v>124</v>
      </c>
      <c r="CK531" s="25" t="s">
        <v>124</v>
      </c>
      <c r="CN531" s="25" t="s">
        <v>124</v>
      </c>
      <c r="CO531" s="25" t="s">
        <v>124</v>
      </c>
      <c r="CP531" s="25" t="s">
        <v>124</v>
      </c>
      <c r="CR531" t="s">
        <v>257</v>
      </c>
      <c r="CS531" s="24">
        <v>0</v>
      </c>
      <c r="CT531" s="24">
        <v>0</v>
      </c>
      <c r="CU531" s="24">
        <f>SUM(CS531:CT531)</f>
        <v>0</v>
      </c>
      <c r="CX531" s="24">
        <v>3</v>
      </c>
      <c r="CY531" s="24">
        <v>5</v>
      </c>
      <c r="CZ531" s="24">
        <f t="shared" si="437"/>
        <v>8</v>
      </c>
    </row>
    <row r="532" spans="1:105" hidden="1">
      <c r="A532" s="15">
        <v>146</v>
      </c>
      <c r="B532" s="22" t="s">
        <v>230</v>
      </c>
      <c r="D532" s="16">
        <v>305</v>
      </c>
      <c r="F532" s="16">
        <v>95</v>
      </c>
      <c r="G532" s="15" t="s">
        <v>124</v>
      </c>
      <c r="H532" s="15" t="s">
        <v>124</v>
      </c>
      <c r="I532" s="15" t="s">
        <v>124</v>
      </c>
      <c r="J532" s="15"/>
      <c r="K532" s="15"/>
      <c r="L532" s="15" t="s">
        <v>124</v>
      </c>
      <c r="M532" s="15" t="s">
        <v>124</v>
      </c>
      <c r="N532" s="15" t="s">
        <v>124</v>
      </c>
      <c r="O532" s="15"/>
      <c r="P532" s="15"/>
      <c r="Q532" s="15" t="s">
        <v>124</v>
      </c>
      <c r="R532" s="15" t="s">
        <v>124</v>
      </c>
      <c r="S532" s="15" t="s">
        <v>124</v>
      </c>
      <c r="T532" s="15"/>
      <c r="U532" s="15"/>
      <c r="V532" s="15" t="s">
        <v>124</v>
      </c>
      <c r="W532" s="15" t="s">
        <v>124</v>
      </c>
      <c r="X532" s="15" t="s">
        <v>124</v>
      </c>
      <c r="Y532" s="17"/>
      <c r="Z532" s="17"/>
      <c r="AA532" s="17" t="s">
        <v>124</v>
      </c>
      <c r="AB532" s="17" t="s">
        <v>124</v>
      </c>
      <c r="AC532" s="17" t="s">
        <v>124</v>
      </c>
      <c r="AD532" s="17"/>
      <c r="AE532" s="17"/>
      <c r="AF532" s="17" t="s">
        <v>124</v>
      </c>
      <c r="AG532" s="17" t="s">
        <v>124</v>
      </c>
      <c r="AH532" s="18" t="s">
        <v>124</v>
      </c>
      <c r="AI532" s="17"/>
      <c r="AJ532" s="17"/>
      <c r="AK532" s="17" t="s">
        <v>124</v>
      </c>
      <c r="AL532" s="17" t="s">
        <v>124</v>
      </c>
      <c r="AM532" s="18" t="s">
        <v>124</v>
      </c>
      <c r="AN532" s="17"/>
      <c r="AO532" s="17"/>
      <c r="AP532" s="17" t="s">
        <v>124</v>
      </c>
      <c r="AQ532" s="17" t="s">
        <v>124</v>
      </c>
      <c r="AR532" s="18" t="s">
        <v>124</v>
      </c>
      <c r="AS532" s="17"/>
      <c r="AT532" s="17"/>
      <c r="AU532" s="17" t="s">
        <v>124</v>
      </c>
      <c r="AV532" s="17" t="s">
        <v>124</v>
      </c>
      <c r="AW532" s="18" t="s">
        <v>124</v>
      </c>
      <c r="AX532" s="17"/>
      <c r="AY532" s="15"/>
      <c r="AZ532" s="15" t="s">
        <v>124</v>
      </c>
      <c r="BA532" s="15" t="s">
        <v>124</v>
      </c>
      <c r="BB532" s="19" t="s">
        <v>124</v>
      </c>
      <c r="BC532" s="15"/>
      <c r="BD532" s="15"/>
      <c r="BE532" s="15" t="s">
        <v>124</v>
      </c>
      <c r="BF532" s="15" t="s">
        <v>124</v>
      </c>
      <c r="BG532" s="19" t="s">
        <v>124</v>
      </c>
      <c r="BH532" s="15"/>
      <c r="BI532" s="15"/>
      <c r="BJ532" s="15" t="s">
        <v>124</v>
      </c>
      <c r="BK532" s="15" t="s">
        <v>124</v>
      </c>
      <c r="BL532" s="19" t="s">
        <v>124</v>
      </c>
      <c r="BM532" s="15"/>
      <c r="BN532" s="15"/>
      <c r="BO532" s="15" t="s">
        <v>124</v>
      </c>
      <c r="BP532" s="15" t="s">
        <v>124</v>
      </c>
      <c r="BQ532" s="19" t="s">
        <v>124</v>
      </c>
      <c r="BR532" s="15"/>
      <c r="BS532" s="15"/>
      <c r="BT532" s="15">
        <v>3</v>
      </c>
      <c r="BU532" s="15">
        <v>5</v>
      </c>
      <c r="BV532" s="19">
        <f>SUM(BT532:BU532)</f>
        <v>8</v>
      </c>
      <c r="BW532" s="15"/>
      <c r="BX532" s="15"/>
      <c r="BY532" s="27" t="s">
        <v>124</v>
      </c>
      <c r="BZ532" s="27" t="s">
        <v>124</v>
      </c>
      <c r="CA532" s="19" t="s">
        <v>124</v>
      </c>
      <c r="CB532" s="15"/>
      <c r="CC532" s="20"/>
      <c r="CD532" s="15" t="s">
        <v>124</v>
      </c>
      <c r="CE532" s="15" t="s">
        <v>124</v>
      </c>
      <c r="CF532" s="15" t="s">
        <v>124</v>
      </c>
      <c r="CI532" s="25" t="s">
        <v>124</v>
      </c>
      <c r="CJ532" s="25" t="s">
        <v>124</v>
      </c>
      <c r="CK532" s="25" t="s">
        <v>124</v>
      </c>
      <c r="CN532" s="25" t="s">
        <v>124</v>
      </c>
      <c r="CO532" s="25" t="s">
        <v>124</v>
      </c>
      <c r="CP532" s="25" t="s">
        <v>124</v>
      </c>
      <c r="CR532" t="s">
        <v>257</v>
      </c>
      <c r="CS532" s="25" t="s">
        <v>124</v>
      </c>
      <c r="CT532" s="25" t="s">
        <v>124</v>
      </c>
      <c r="CU532" s="24" t="s">
        <v>124</v>
      </c>
      <c r="CX532" s="25" t="s">
        <v>124</v>
      </c>
      <c r="CY532" s="25" t="s">
        <v>124</v>
      </c>
    </row>
    <row r="533" spans="1:105" hidden="1">
      <c r="A533" s="15">
        <v>146</v>
      </c>
      <c r="B533" s="22" t="s">
        <v>230</v>
      </c>
      <c r="D533" s="16">
        <v>311</v>
      </c>
      <c r="F533" s="16">
        <v>95</v>
      </c>
      <c r="G533" s="15" t="s">
        <v>124</v>
      </c>
      <c r="H533" s="15" t="s">
        <v>124</v>
      </c>
      <c r="I533" s="15" t="s">
        <v>124</v>
      </c>
      <c r="J533" s="15"/>
      <c r="K533" s="15"/>
      <c r="L533" s="15" t="s">
        <v>124</v>
      </c>
      <c r="M533" s="15" t="s">
        <v>124</v>
      </c>
      <c r="N533" s="15" t="s">
        <v>124</v>
      </c>
      <c r="O533" s="15"/>
      <c r="P533" s="15"/>
      <c r="Q533" s="15" t="s">
        <v>124</v>
      </c>
      <c r="R533" s="15" t="s">
        <v>124</v>
      </c>
      <c r="S533" s="15" t="s">
        <v>124</v>
      </c>
      <c r="T533" s="15"/>
      <c r="U533" s="15"/>
      <c r="V533" s="15" t="s">
        <v>124</v>
      </c>
      <c r="W533" s="15" t="s">
        <v>124</v>
      </c>
      <c r="X533" s="15" t="s">
        <v>124</v>
      </c>
      <c r="Y533" s="17"/>
      <c r="Z533" s="17"/>
      <c r="AA533" s="17" t="s">
        <v>124</v>
      </c>
      <c r="AB533" s="17" t="s">
        <v>124</v>
      </c>
      <c r="AC533" s="17" t="s">
        <v>124</v>
      </c>
      <c r="AD533" s="17"/>
      <c r="AE533" s="17"/>
      <c r="AF533" s="17" t="s">
        <v>124</v>
      </c>
      <c r="AG533" s="17" t="s">
        <v>124</v>
      </c>
      <c r="AH533" s="18" t="s">
        <v>124</v>
      </c>
      <c r="AI533" s="17"/>
      <c r="AJ533" s="17"/>
      <c r="AK533" s="17" t="s">
        <v>124</v>
      </c>
      <c r="AL533" s="17" t="s">
        <v>124</v>
      </c>
      <c r="AM533" s="18" t="s">
        <v>124</v>
      </c>
      <c r="AN533" s="17"/>
      <c r="AO533" s="17"/>
      <c r="AP533" s="17" t="s">
        <v>124</v>
      </c>
      <c r="AQ533" s="17" t="s">
        <v>124</v>
      </c>
      <c r="AR533" s="18" t="s">
        <v>124</v>
      </c>
      <c r="AS533" s="17"/>
      <c r="AT533" s="17"/>
      <c r="AU533" s="17" t="s">
        <v>124</v>
      </c>
      <c r="AV533" s="17" t="s">
        <v>124</v>
      </c>
      <c r="AW533" s="18" t="s">
        <v>124</v>
      </c>
      <c r="AX533" s="17"/>
      <c r="AY533" s="15"/>
      <c r="AZ533" s="15" t="s">
        <v>124</v>
      </c>
      <c r="BA533" s="15" t="s">
        <v>124</v>
      </c>
      <c r="BB533" s="19" t="s">
        <v>124</v>
      </c>
      <c r="BC533" s="15"/>
      <c r="BD533" s="15"/>
      <c r="BE533" s="15" t="s">
        <v>124</v>
      </c>
      <c r="BF533" s="15" t="s">
        <v>124</v>
      </c>
      <c r="BG533" s="19" t="s">
        <v>124</v>
      </c>
      <c r="BH533" s="15"/>
      <c r="BI533" s="15"/>
      <c r="BJ533" s="15" t="s">
        <v>124</v>
      </c>
      <c r="BK533" s="15" t="s">
        <v>124</v>
      </c>
      <c r="BL533" s="19" t="s">
        <v>124</v>
      </c>
      <c r="BM533" s="15"/>
      <c r="BN533" s="15"/>
      <c r="BO533" s="15" t="s">
        <v>124</v>
      </c>
      <c r="BP533" s="15" t="s">
        <v>124</v>
      </c>
      <c r="BQ533" s="19" t="s">
        <v>124</v>
      </c>
      <c r="BR533" s="15"/>
      <c r="BS533" s="15"/>
      <c r="BT533" s="15" t="s">
        <v>124</v>
      </c>
      <c r="BU533" s="15" t="s">
        <v>124</v>
      </c>
      <c r="BV533" s="19" t="s">
        <v>124</v>
      </c>
      <c r="BW533" s="15"/>
      <c r="BX533" s="15"/>
      <c r="BY533" s="27" t="s">
        <v>124</v>
      </c>
      <c r="BZ533" s="27" t="s">
        <v>124</v>
      </c>
      <c r="CA533" s="19" t="s">
        <v>124</v>
      </c>
      <c r="CB533" s="15"/>
      <c r="CC533" s="20"/>
      <c r="CD533" s="24" t="s">
        <v>124</v>
      </c>
      <c r="CE533" s="24" t="s">
        <v>124</v>
      </c>
      <c r="CF533" s="15" t="s">
        <v>124</v>
      </c>
      <c r="CI533" s="25" t="s">
        <v>124</v>
      </c>
      <c r="CJ533" s="25" t="s">
        <v>124</v>
      </c>
      <c r="CK533" s="25" t="s">
        <v>124</v>
      </c>
      <c r="CN533" s="24">
        <v>0</v>
      </c>
      <c r="CO533" s="24">
        <v>0</v>
      </c>
      <c r="CP533" s="24">
        <f>SUM(CN533:CO533)</f>
        <v>0</v>
      </c>
      <c r="CR533" t="s">
        <v>257</v>
      </c>
      <c r="CS533" s="24">
        <v>0</v>
      </c>
      <c r="CT533" s="24">
        <v>0</v>
      </c>
      <c r="CU533" s="24">
        <f>SUM(CS533:CT533)</f>
        <v>0</v>
      </c>
      <c r="CX533" s="24">
        <v>3</v>
      </c>
      <c r="CY533" s="24">
        <v>5</v>
      </c>
      <c r="CZ533" s="24">
        <f t="shared" ref="CZ533:CZ572" si="508">SUM(CX533:CY533)</f>
        <v>8</v>
      </c>
    </row>
    <row r="534" spans="1:105">
      <c r="A534" s="15">
        <v>147</v>
      </c>
      <c r="B534" s="22" t="s">
        <v>231</v>
      </c>
      <c r="D534" s="16">
        <v>280</v>
      </c>
      <c r="F534" s="16">
        <v>96</v>
      </c>
      <c r="G534" s="15" t="s">
        <v>124</v>
      </c>
      <c r="H534" s="15" t="s">
        <v>124</v>
      </c>
      <c r="I534" s="15" t="s">
        <v>124</v>
      </c>
      <c r="J534" s="15">
        <f>MEDIAN(I534:I537)</f>
        <v>8</v>
      </c>
      <c r="K534" s="15"/>
      <c r="L534" s="15" t="s">
        <v>124</v>
      </c>
      <c r="M534" s="15" t="s">
        <v>124</v>
      </c>
      <c r="N534" s="15" t="s">
        <v>124</v>
      </c>
      <c r="O534" s="15">
        <f>MEDIAN(N534:N537)</f>
        <v>7</v>
      </c>
      <c r="P534" s="15"/>
      <c r="Q534" s="15" t="s">
        <v>124</v>
      </c>
      <c r="R534" s="15" t="s">
        <v>124</v>
      </c>
      <c r="S534" s="15" t="s">
        <v>124</v>
      </c>
      <c r="T534" s="15">
        <f>MEDIAN(S534:S537)</f>
        <v>0</v>
      </c>
      <c r="U534" s="15"/>
      <c r="V534" s="15" t="s">
        <v>124</v>
      </c>
      <c r="W534" s="15" t="s">
        <v>124</v>
      </c>
      <c r="X534" s="15" t="s">
        <v>124</v>
      </c>
      <c r="Y534" s="17">
        <f>MEDIAN(X534:X537)</f>
        <v>5</v>
      </c>
      <c r="Z534" s="17"/>
      <c r="AA534" s="17" t="s">
        <v>124</v>
      </c>
      <c r="AB534" s="17" t="s">
        <v>124</v>
      </c>
      <c r="AC534" s="17" t="s">
        <v>124</v>
      </c>
      <c r="AD534" s="17">
        <f>MEDIAN(AC534:AC537)</f>
        <v>4</v>
      </c>
      <c r="AE534" s="17"/>
      <c r="AF534" s="17" t="s">
        <v>124</v>
      </c>
      <c r="AG534" s="17" t="s">
        <v>124</v>
      </c>
      <c r="AH534" s="18" t="s">
        <v>124</v>
      </c>
      <c r="AI534" s="17">
        <f>MEDIAN(AH534:AH537)</f>
        <v>0</v>
      </c>
      <c r="AJ534" s="17"/>
      <c r="AK534" s="17" t="s">
        <v>124</v>
      </c>
      <c r="AL534" s="17" t="s">
        <v>124</v>
      </c>
      <c r="AM534" s="18" t="s">
        <v>124</v>
      </c>
      <c r="AN534" s="17">
        <f>MEDIAN(AM534:AM537)</f>
        <v>0</v>
      </c>
      <c r="AO534" s="17"/>
      <c r="AP534" s="17">
        <v>0</v>
      </c>
      <c r="AQ534" s="17">
        <v>0</v>
      </c>
      <c r="AR534" s="17">
        <f>SUM(AP534:AQ534)</f>
        <v>0</v>
      </c>
      <c r="AS534" s="17">
        <f>MEDIAN(AR534:AR537)</f>
        <v>0</v>
      </c>
      <c r="AT534" s="17"/>
      <c r="AU534" s="17">
        <v>0</v>
      </c>
      <c r="AV534" s="17">
        <v>0</v>
      </c>
      <c r="AW534" s="17">
        <f>SUM(AU534:AV534)</f>
        <v>0</v>
      </c>
      <c r="AX534" s="17">
        <f>MEDIAN(AW534:AW537)</f>
        <v>0</v>
      </c>
      <c r="AY534" s="15"/>
      <c r="AZ534" s="15">
        <v>3</v>
      </c>
      <c r="BA534" s="15">
        <v>5</v>
      </c>
      <c r="BB534" s="15">
        <f>SUM(AZ534:BA534)</f>
        <v>8</v>
      </c>
      <c r="BC534" s="15">
        <f>MEDIAN(BB534:BB537)</f>
        <v>8</v>
      </c>
      <c r="BD534" s="15"/>
      <c r="BE534" s="15">
        <v>0</v>
      </c>
      <c r="BF534" s="15">
        <v>0</v>
      </c>
      <c r="BG534" s="15">
        <f>SUM(BE534:BF534)</f>
        <v>0</v>
      </c>
      <c r="BH534" s="15">
        <f>MEDIAN(BG534:BG537)</f>
        <v>0</v>
      </c>
      <c r="BI534" s="15"/>
      <c r="BJ534" s="15">
        <v>0</v>
      </c>
      <c r="BK534" s="15">
        <v>0</v>
      </c>
      <c r="BL534" s="15">
        <f>SUM(BJ534:BK534)</f>
        <v>0</v>
      </c>
      <c r="BM534" s="15">
        <f>MEDIAN(BL534:BL537)</f>
        <v>0</v>
      </c>
      <c r="BN534" s="15"/>
      <c r="BO534" s="15">
        <v>3</v>
      </c>
      <c r="BP534" s="15">
        <v>5</v>
      </c>
      <c r="BQ534" s="15">
        <f>SUM(BO534:BP534)</f>
        <v>8</v>
      </c>
      <c r="BR534" s="15">
        <f>MEDIAN(BQ534:BQ537)</f>
        <v>8</v>
      </c>
      <c r="BS534" s="15"/>
      <c r="BT534" s="15">
        <v>3</v>
      </c>
      <c r="BU534" s="15">
        <v>5</v>
      </c>
      <c r="BV534" s="19">
        <f>SUM(BT534:BU534)</f>
        <v>8</v>
      </c>
      <c r="BW534" s="15">
        <f>MEDIAN(BV534:BV537)</f>
        <v>8</v>
      </c>
      <c r="BX534" s="15"/>
      <c r="BY534" s="27">
        <v>0</v>
      </c>
      <c r="BZ534" s="27">
        <v>0</v>
      </c>
      <c r="CA534" s="15">
        <f>SUM(BY534:BZ534)</f>
        <v>0</v>
      </c>
      <c r="CB534" s="15">
        <f>MEDIAN(CA534:CA537)</f>
        <v>0</v>
      </c>
      <c r="CC534" s="20"/>
      <c r="CD534" s="24">
        <v>0</v>
      </c>
      <c r="CE534" s="24">
        <v>0</v>
      </c>
      <c r="CF534" s="24">
        <f>SUM(CD534:CE534)</f>
        <v>0</v>
      </c>
      <c r="CG534" s="24">
        <f>MEDIAN(CF534:CF537)</f>
        <v>0</v>
      </c>
      <c r="CI534" s="25">
        <v>0</v>
      </c>
      <c r="CJ534" s="25">
        <v>0</v>
      </c>
      <c r="CK534" s="24">
        <f>SUM(CI534:CJ534)</f>
        <v>0</v>
      </c>
      <c r="CL534" s="24">
        <f>MEDIAN(CK534:CK537)</f>
        <v>0</v>
      </c>
      <c r="CN534" s="24">
        <v>2</v>
      </c>
      <c r="CO534" s="24">
        <v>3</v>
      </c>
      <c r="CP534" s="24">
        <f>SUM(CN534:CO534)</f>
        <v>5</v>
      </c>
      <c r="CQ534" s="24">
        <f>MEDIAN(CP534:CP537)</f>
        <v>2</v>
      </c>
      <c r="CR534" t="s">
        <v>257</v>
      </c>
      <c r="CS534" s="24">
        <v>1</v>
      </c>
      <c r="CT534" s="24">
        <v>2</v>
      </c>
      <c r="CU534" s="24">
        <f>SUM(CS534:CT534)</f>
        <v>3</v>
      </c>
      <c r="CV534" s="24">
        <f>MEDIAN(CU534:CU537)</f>
        <v>3</v>
      </c>
      <c r="CX534" s="24">
        <v>0</v>
      </c>
      <c r="CY534" s="24">
        <v>0</v>
      </c>
      <c r="CZ534" s="24">
        <f t="shared" si="508"/>
        <v>0</v>
      </c>
      <c r="DA534" s="24">
        <f t="shared" ref="DA534" si="509">MEDIAN(CZ534:CZ537)</f>
        <v>0</v>
      </c>
    </row>
    <row r="535" spans="1:105" hidden="1">
      <c r="A535" s="15">
        <v>147</v>
      </c>
      <c r="B535" s="22" t="s">
        <v>231</v>
      </c>
      <c r="D535" s="16">
        <v>286</v>
      </c>
      <c r="F535" s="16">
        <v>96</v>
      </c>
      <c r="G535" s="15">
        <v>3</v>
      </c>
      <c r="H535" s="15">
        <v>5</v>
      </c>
      <c r="I535" s="15">
        <f>SUM(G535:H535)</f>
        <v>8</v>
      </c>
      <c r="J535" s="15"/>
      <c r="K535" s="15"/>
      <c r="L535" s="15">
        <v>2</v>
      </c>
      <c r="M535" s="15">
        <v>5</v>
      </c>
      <c r="N535" s="15">
        <f>SUM(L535:M535)</f>
        <v>7</v>
      </c>
      <c r="O535" s="15"/>
      <c r="P535" s="15"/>
      <c r="Q535" s="15">
        <v>0</v>
      </c>
      <c r="R535" s="15">
        <v>0</v>
      </c>
      <c r="S535" s="15">
        <f>SUM(Q535:R535)</f>
        <v>0</v>
      </c>
      <c r="T535" s="15"/>
      <c r="U535" s="15"/>
      <c r="V535" s="15">
        <v>3</v>
      </c>
      <c r="W535" s="15">
        <v>4</v>
      </c>
      <c r="X535" s="15">
        <f>SUM(V535:W535)</f>
        <v>7</v>
      </c>
      <c r="Y535" s="17"/>
      <c r="Z535" s="17"/>
      <c r="AA535" s="17">
        <v>1</v>
      </c>
      <c r="AB535" s="17">
        <v>3</v>
      </c>
      <c r="AC535" s="17">
        <f>SUM(AA535:AB535)</f>
        <v>4</v>
      </c>
      <c r="AD535" s="17"/>
      <c r="AE535" s="17"/>
      <c r="AF535" s="17">
        <v>0</v>
      </c>
      <c r="AG535" s="17">
        <v>0</v>
      </c>
      <c r="AH535" s="17">
        <f>SUM(AF535:AG535)</f>
        <v>0</v>
      </c>
      <c r="AI535" s="17"/>
      <c r="AJ535" s="17"/>
      <c r="AK535" s="17">
        <v>0</v>
      </c>
      <c r="AL535" s="17">
        <v>0</v>
      </c>
      <c r="AM535" s="17">
        <f>SUM(AK535:AL535)</f>
        <v>0</v>
      </c>
      <c r="AN535" s="17"/>
      <c r="AO535" s="17"/>
      <c r="AP535" s="17">
        <v>0</v>
      </c>
      <c r="AQ535" s="17">
        <v>0</v>
      </c>
      <c r="AR535" s="17">
        <f>SUM(AP535:AQ535)</f>
        <v>0</v>
      </c>
      <c r="AS535" s="17"/>
      <c r="AT535" s="17"/>
      <c r="AU535" s="17">
        <v>0</v>
      </c>
      <c r="AV535" s="17">
        <v>0</v>
      </c>
      <c r="AW535" s="17">
        <f>SUM(AU535:AV535)</f>
        <v>0</v>
      </c>
      <c r="AX535" s="17"/>
      <c r="AY535" s="15"/>
      <c r="AZ535" s="15">
        <v>3</v>
      </c>
      <c r="BA535" s="15">
        <v>5</v>
      </c>
      <c r="BB535" s="15">
        <f>SUM(AZ535:BA535)</f>
        <v>8</v>
      </c>
      <c r="BC535" s="15"/>
      <c r="BD535" s="15"/>
      <c r="BE535" s="15">
        <v>0</v>
      </c>
      <c r="BF535" s="15">
        <v>0</v>
      </c>
      <c r="BG535" s="15">
        <f>SUM(BE535:BF535)</f>
        <v>0</v>
      </c>
      <c r="BH535" s="15"/>
      <c r="BI535" s="15"/>
      <c r="BJ535" s="15">
        <v>0</v>
      </c>
      <c r="BK535" s="15">
        <v>0</v>
      </c>
      <c r="BL535" s="15">
        <f>SUM(BJ535:BK535)</f>
        <v>0</v>
      </c>
      <c r="BM535" s="15"/>
      <c r="BN535" s="15"/>
      <c r="BO535" s="15">
        <v>3</v>
      </c>
      <c r="BP535" s="15">
        <v>5</v>
      </c>
      <c r="BQ535" s="15">
        <f>SUM(BO535:BP535)</f>
        <v>8</v>
      </c>
      <c r="BR535" s="15"/>
      <c r="BS535" s="15"/>
      <c r="BT535" s="15">
        <v>3</v>
      </c>
      <c r="BU535" s="15">
        <v>4</v>
      </c>
      <c r="BV535" s="19">
        <f>SUM(BT535:BU535)</f>
        <v>7</v>
      </c>
      <c r="BW535" s="15"/>
      <c r="BX535" s="15"/>
      <c r="BY535" s="27">
        <v>0</v>
      </c>
      <c r="BZ535" s="27">
        <v>0</v>
      </c>
      <c r="CA535" s="15">
        <f>SUM(BY535:BZ535)</f>
        <v>0</v>
      </c>
      <c r="CB535" s="15"/>
      <c r="CC535" s="20"/>
      <c r="CD535" s="24">
        <v>0</v>
      </c>
      <c r="CE535" s="24">
        <v>0</v>
      </c>
      <c r="CF535" s="24">
        <f>SUM(CD535:CE535)</f>
        <v>0</v>
      </c>
      <c r="CI535" s="25">
        <v>0</v>
      </c>
      <c r="CJ535" s="25">
        <v>0</v>
      </c>
      <c r="CK535" s="24">
        <f>SUM(CI535:CJ535)</f>
        <v>0</v>
      </c>
      <c r="CN535" s="24">
        <v>1</v>
      </c>
      <c r="CO535" s="24">
        <v>1</v>
      </c>
      <c r="CP535" s="24">
        <f>SUM(CN535:CO535)</f>
        <v>2</v>
      </c>
      <c r="CR535" t="s">
        <v>257</v>
      </c>
      <c r="CS535" s="24">
        <v>1</v>
      </c>
      <c r="CT535" s="24">
        <v>2</v>
      </c>
      <c r="CU535" s="24">
        <f>SUM(CS535:CT535)</f>
        <v>3</v>
      </c>
      <c r="CX535" s="24">
        <v>0</v>
      </c>
      <c r="CY535" s="24">
        <v>0</v>
      </c>
      <c r="CZ535" s="24">
        <f t="shared" si="508"/>
        <v>0</v>
      </c>
    </row>
    <row r="536" spans="1:105" hidden="1">
      <c r="A536" s="15">
        <v>147</v>
      </c>
      <c r="B536" s="22" t="s">
        <v>231</v>
      </c>
      <c r="D536" s="16">
        <v>304</v>
      </c>
      <c r="F536" s="16">
        <v>96</v>
      </c>
      <c r="G536" s="15">
        <v>3</v>
      </c>
      <c r="H536" s="15">
        <v>5</v>
      </c>
      <c r="I536" s="15">
        <f>SUM(G536:H536)</f>
        <v>8</v>
      </c>
      <c r="J536" s="15"/>
      <c r="K536" s="15"/>
      <c r="L536" s="15">
        <v>3</v>
      </c>
      <c r="M536" s="15">
        <v>5</v>
      </c>
      <c r="N536" s="15">
        <f>SUM(L536:M536)</f>
        <v>8</v>
      </c>
      <c r="O536" s="15"/>
      <c r="P536" s="15"/>
      <c r="Q536" s="15">
        <v>0</v>
      </c>
      <c r="R536" s="15">
        <v>0</v>
      </c>
      <c r="S536" s="15">
        <f>SUM(Q536:R536)</f>
        <v>0</v>
      </c>
      <c r="T536" s="15"/>
      <c r="U536" s="15"/>
      <c r="V536" s="15">
        <v>3</v>
      </c>
      <c r="W536" s="15">
        <v>2</v>
      </c>
      <c r="X536" s="15">
        <f>SUM(V536:W536)</f>
        <v>5</v>
      </c>
      <c r="Y536" s="17"/>
      <c r="Z536" s="17"/>
      <c r="AA536" s="17">
        <v>1</v>
      </c>
      <c r="AB536" s="17">
        <v>3</v>
      </c>
      <c r="AC536" s="17">
        <f>SUM(AA536:AB536)</f>
        <v>4</v>
      </c>
      <c r="AD536" s="17"/>
      <c r="AE536" s="17"/>
      <c r="AF536" s="17">
        <v>0</v>
      </c>
      <c r="AG536" s="17">
        <v>0</v>
      </c>
      <c r="AH536" s="17">
        <f>SUM(AF536:AG536)</f>
        <v>0</v>
      </c>
      <c r="AI536" s="17"/>
      <c r="AJ536" s="17"/>
      <c r="AK536" s="17">
        <v>0</v>
      </c>
      <c r="AL536" s="17">
        <v>0</v>
      </c>
      <c r="AM536" s="17">
        <f>SUM(AK536:AL536)</f>
        <v>0</v>
      </c>
      <c r="AN536" s="17"/>
      <c r="AO536" s="17"/>
      <c r="AP536" s="17">
        <v>0</v>
      </c>
      <c r="AQ536" s="17">
        <v>0</v>
      </c>
      <c r="AR536" s="17">
        <f>SUM(AP536:AQ536)</f>
        <v>0</v>
      </c>
      <c r="AS536" s="17"/>
      <c r="AT536" s="17"/>
      <c r="AU536" s="17">
        <v>0</v>
      </c>
      <c r="AV536" s="17">
        <v>0</v>
      </c>
      <c r="AW536" s="17">
        <f>SUM(AU536:AV536)</f>
        <v>0</v>
      </c>
      <c r="AX536" s="17"/>
      <c r="AY536" s="15"/>
      <c r="AZ536" s="15">
        <v>3</v>
      </c>
      <c r="BA536" s="15">
        <v>5</v>
      </c>
      <c r="BB536" s="15">
        <f>SUM(AZ536:BA536)</f>
        <v>8</v>
      </c>
      <c r="BC536" s="15"/>
      <c r="BD536" s="15"/>
      <c r="BE536" s="15">
        <v>0</v>
      </c>
      <c r="BF536" s="15">
        <v>0</v>
      </c>
      <c r="BG536" s="15">
        <f>SUM(BE536:BF536)</f>
        <v>0</v>
      </c>
      <c r="BH536" s="15"/>
      <c r="BI536" s="15"/>
      <c r="BJ536" s="15">
        <v>0</v>
      </c>
      <c r="BK536" s="15">
        <v>0</v>
      </c>
      <c r="BL536" s="15">
        <f>SUM(BJ536:BK536)</f>
        <v>0</v>
      </c>
      <c r="BM536" s="15"/>
      <c r="BN536" s="15"/>
      <c r="BO536" s="15">
        <v>3</v>
      </c>
      <c r="BP536" s="15">
        <v>5</v>
      </c>
      <c r="BQ536" s="15">
        <f>SUM(BO536:BP536)</f>
        <v>8</v>
      </c>
      <c r="BR536" s="15"/>
      <c r="BS536" s="15"/>
      <c r="BT536" s="15">
        <v>3</v>
      </c>
      <c r="BU536" s="15">
        <v>5</v>
      </c>
      <c r="BV536" s="19">
        <f>SUM(BT536:BU536)</f>
        <v>8</v>
      </c>
      <c r="BW536" s="15"/>
      <c r="BX536" s="15"/>
      <c r="BY536" s="27" t="s">
        <v>124</v>
      </c>
      <c r="BZ536" s="27" t="s">
        <v>124</v>
      </c>
      <c r="CA536" s="19" t="s">
        <v>124</v>
      </c>
      <c r="CB536" s="15"/>
      <c r="CC536" s="20"/>
      <c r="CD536" s="15" t="s">
        <v>124</v>
      </c>
      <c r="CE536" s="15" t="s">
        <v>124</v>
      </c>
      <c r="CF536" s="15" t="s">
        <v>124</v>
      </c>
      <c r="CI536" s="25" t="s">
        <v>124</v>
      </c>
      <c r="CJ536" s="25" t="s">
        <v>124</v>
      </c>
      <c r="CK536" s="25" t="s">
        <v>124</v>
      </c>
      <c r="CN536" s="25" t="s">
        <v>124</v>
      </c>
      <c r="CO536" s="25" t="s">
        <v>124</v>
      </c>
      <c r="CP536" s="25" t="s">
        <v>124</v>
      </c>
      <c r="CR536" t="s">
        <v>257</v>
      </c>
      <c r="CS536" s="25" t="s">
        <v>124</v>
      </c>
      <c r="CT536" s="25" t="s">
        <v>124</v>
      </c>
      <c r="CU536" s="24" t="s">
        <v>124</v>
      </c>
      <c r="CX536" s="25" t="s">
        <v>124</v>
      </c>
      <c r="CY536" s="25" t="s">
        <v>124</v>
      </c>
    </row>
    <row r="537" spans="1:105" hidden="1">
      <c r="A537" s="15">
        <v>147</v>
      </c>
      <c r="B537" s="22" t="s">
        <v>231</v>
      </c>
      <c r="D537" s="16">
        <v>310</v>
      </c>
      <c r="F537" s="16">
        <v>96</v>
      </c>
      <c r="G537" s="15">
        <v>3</v>
      </c>
      <c r="H537" s="15">
        <v>5</v>
      </c>
      <c r="I537" s="15">
        <f>SUM(G537:H537)</f>
        <v>8</v>
      </c>
      <c r="J537" s="15"/>
      <c r="K537" s="15"/>
      <c r="L537" s="15">
        <v>2</v>
      </c>
      <c r="M537" s="15">
        <v>5</v>
      </c>
      <c r="N537" s="15">
        <f>SUM(L537:M537)</f>
        <v>7</v>
      </c>
      <c r="O537" s="15"/>
      <c r="P537" s="15"/>
      <c r="Q537" s="15">
        <v>0</v>
      </c>
      <c r="R537" s="15">
        <v>0</v>
      </c>
      <c r="S537" s="15">
        <f>SUM(Q537:R537)</f>
        <v>0</v>
      </c>
      <c r="T537" s="15"/>
      <c r="U537" s="15"/>
      <c r="V537" s="15">
        <v>3</v>
      </c>
      <c r="W537" s="15">
        <v>2</v>
      </c>
      <c r="X537" s="15">
        <f>SUM(V537:W537)</f>
        <v>5</v>
      </c>
      <c r="Y537" s="17"/>
      <c r="Z537" s="17"/>
      <c r="AA537" s="17">
        <v>1</v>
      </c>
      <c r="AB537" s="17">
        <v>4</v>
      </c>
      <c r="AC537" s="17">
        <f>SUM(AA537:AB537)</f>
        <v>5</v>
      </c>
      <c r="AD537" s="17"/>
      <c r="AE537" s="17"/>
      <c r="AF537" s="17">
        <v>0</v>
      </c>
      <c r="AG537" s="17">
        <v>0</v>
      </c>
      <c r="AH537" s="17">
        <f>SUM(AF537:AG537)</f>
        <v>0</v>
      </c>
      <c r="AI537" s="17"/>
      <c r="AJ537" s="17"/>
      <c r="AK537" s="17">
        <v>0</v>
      </c>
      <c r="AL537" s="17">
        <v>0</v>
      </c>
      <c r="AM537" s="17">
        <f>SUM(AK537:AL537)</f>
        <v>0</v>
      </c>
      <c r="AN537" s="17"/>
      <c r="AO537" s="17"/>
      <c r="AP537" s="17">
        <v>0</v>
      </c>
      <c r="AQ537" s="17">
        <v>0</v>
      </c>
      <c r="AR537" s="17">
        <f>SUM(AP537:AQ537)</f>
        <v>0</v>
      </c>
      <c r="AS537" s="17"/>
      <c r="AT537" s="17"/>
      <c r="AU537" s="17">
        <v>0</v>
      </c>
      <c r="AV537" s="17">
        <v>0</v>
      </c>
      <c r="AW537" s="17">
        <f>SUM(AU537:AV537)</f>
        <v>0</v>
      </c>
      <c r="AX537" s="17"/>
      <c r="AY537" s="15"/>
      <c r="AZ537" s="15">
        <v>3</v>
      </c>
      <c r="BA537" s="15">
        <v>5</v>
      </c>
      <c r="BB537" s="15">
        <f>SUM(AZ537:BA537)</f>
        <v>8</v>
      </c>
      <c r="BC537" s="15"/>
      <c r="BD537" s="15"/>
      <c r="BE537" s="15">
        <v>0</v>
      </c>
      <c r="BF537" s="15">
        <v>0</v>
      </c>
      <c r="BG537" s="15">
        <f>SUM(BE537:BF537)</f>
        <v>0</v>
      </c>
      <c r="BH537" s="15"/>
      <c r="BI537" s="15"/>
      <c r="BJ537" s="15">
        <v>0</v>
      </c>
      <c r="BK537" s="15">
        <v>0</v>
      </c>
      <c r="BL537" s="15">
        <f>SUM(BJ537:BK537)</f>
        <v>0</v>
      </c>
      <c r="BM537" s="15"/>
      <c r="BN537" s="15"/>
      <c r="BO537" s="15">
        <v>3</v>
      </c>
      <c r="BP537" s="15">
        <v>5</v>
      </c>
      <c r="BQ537" s="15">
        <f>SUM(BO537:BP537)</f>
        <v>8</v>
      </c>
      <c r="BR537" s="15"/>
      <c r="BS537" s="15"/>
      <c r="BT537" s="15">
        <v>3</v>
      </c>
      <c r="BU537" s="15">
        <v>5</v>
      </c>
      <c r="BV537" s="19">
        <f>SUM(BT537:BU537)</f>
        <v>8</v>
      </c>
      <c r="BW537" s="15"/>
      <c r="BX537" s="15"/>
      <c r="BY537" s="27">
        <v>0</v>
      </c>
      <c r="BZ537" s="27">
        <v>0</v>
      </c>
      <c r="CA537" s="15">
        <f>SUM(BY537:BZ537)</f>
        <v>0</v>
      </c>
      <c r="CB537" s="15"/>
      <c r="CC537" s="20"/>
      <c r="CD537" s="24">
        <v>0</v>
      </c>
      <c r="CE537" s="24">
        <v>0</v>
      </c>
      <c r="CF537" s="24">
        <f>SUM(CD537:CE537)</f>
        <v>0</v>
      </c>
      <c r="CI537" s="24">
        <v>0</v>
      </c>
      <c r="CJ537" s="24">
        <v>0</v>
      </c>
      <c r="CK537" s="24">
        <f>SUM(CI537:CJ537)</f>
        <v>0</v>
      </c>
      <c r="CN537" s="24">
        <v>0</v>
      </c>
      <c r="CO537" s="24">
        <v>0</v>
      </c>
      <c r="CP537" s="24">
        <f>SUM(CN537:CO537)</f>
        <v>0</v>
      </c>
      <c r="CR537" t="s">
        <v>257</v>
      </c>
      <c r="CS537" s="24">
        <v>2</v>
      </c>
      <c r="CT537" s="24">
        <v>1</v>
      </c>
      <c r="CU537" s="24">
        <f>SUM(CS537:CT537)</f>
        <v>3</v>
      </c>
      <c r="CX537" s="25" t="s">
        <v>124</v>
      </c>
      <c r="CY537" s="25" t="s">
        <v>124</v>
      </c>
    </row>
    <row r="538" spans="1:105">
      <c r="A538" s="15">
        <v>149</v>
      </c>
      <c r="B538" s="22" t="s">
        <v>232</v>
      </c>
      <c r="D538" s="16">
        <v>279</v>
      </c>
      <c r="F538" s="16">
        <v>97</v>
      </c>
      <c r="G538" s="15" t="s">
        <v>124</v>
      </c>
      <c r="H538" s="15" t="s">
        <v>124</v>
      </c>
      <c r="I538" s="15">
        <f>SUM(G538:H538)</f>
        <v>0</v>
      </c>
      <c r="J538" s="15">
        <f>MEDIAN(I538:I541)</f>
        <v>0</v>
      </c>
      <c r="K538" s="15"/>
      <c r="L538" s="15" t="s">
        <v>124</v>
      </c>
      <c r="M538" s="15" t="s">
        <v>124</v>
      </c>
      <c r="N538" s="15" t="s">
        <v>124</v>
      </c>
      <c r="O538" s="15">
        <f>MEDIAN(N538:N541)</f>
        <v>0</v>
      </c>
      <c r="P538" s="15"/>
      <c r="Q538" s="15" t="s">
        <v>124</v>
      </c>
      <c r="R538" s="15" t="s">
        <v>124</v>
      </c>
      <c r="S538" s="15" t="s">
        <v>124</v>
      </c>
      <c r="T538" s="15">
        <f>MEDIAN(S538:S541)</f>
        <v>0</v>
      </c>
      <c r="U538" s="15"/>
      <c r="V538" s="15" t="s">
        <v>124</v>
      </c>
      <c r="W538" s="15" t="s">
        <v>124</v>
      </c>
      <c r="X538" s="15" t="s">
        <v>124</v>
      </c>
      <c r="Y538" s="17">
        <f>MEDIAN(X538:X541)</f>
        <v>0</v>
      </c>
      <c r="Z538" s="17"/>
      <c r="AA538" s="17" t="s">
        <v>124</v>
      </c>
      <c r="AB538" s="17" t="s">
        <v>124</v>
      </c>
      <c r="AC538" s="17" t="s">
        <v>124</v>
      </c>
      <c r="AD538" s="17">
        <f>MEDIAN(AC538:AC541)</f>
        <v>0</v>
      </c>
      <c r="AE538" s="17"/>
      <c r="AF538" s="17" t="s">
        <v>124</v>
      </c>
      <c r="AG538" s="17" t="s">
        <v>124</v>
      </c>
      <c r="AH538" s="18" t="s">
        <v>124</v>
      </c>
      <c r="AI538" s="17">
        <f>MEDIAN(AH538:AH541)</f>
        <v>0</v>
      </c>
      <c r="AJ538" s="17"/>
      <c r="AK538" s="17" t="s">
        <v>124</v>
      </c>
      <c r="AL538" s="17" t="s">
        <v>124</v>
      </c>
      <c r="AM538" s="18" t="s">
        <v>124</v>
      </c>
      <c r="AN538" s="17">
        <f>MEDIAN(AM538:AM541)</f>
        <v>0</v>
      </c>
      <c r="AO538" s="17"/>
      <c r="AP538" s="17" t="s">
        <v>124</v>
      </c>
      <c r="AQ538" s="17" t="s">
        <v>124</v>
      </c>
      <c r="AR538" s="18" t="s">
        <v>124</v>
      </c>
      <c r="AS538" s="17">
        <f>MEDIAN(AR538:AR541)</f>
        <v>0</v>
      </c>
      <c r="AT538" s="17"/>
      <c r="AU538" s="17" t="s">
        <v>124</v>
      </c>
      <c r="AV538" s="17" t="s">
        <v>124</v>
      </c>
      <c r="AW538" s="18" t="s">
        <v>124</v>
      </c>
      <c r="AX538" s="17">
        <f>MEDIAN(AW538:AW541)</f>
        <v>0</v>
      </c>
      <c r="AY538" s="15"/>
      <c r="AZ538" s="15" t="s">
        <v>124</v>
      </c>
      <c r="BA538" s="15" t="s">
        <v>124</v>
      </c>
      <c r="BB538" s="19" t="s">
        <v>124</v>
      </c>
      <c r="BC538" s="15">
        <f>MEDIAN(BB538:BB541)</f>
        <v>0</v>
      </c>
      <c r="BD538" s="15"/>
      <c r="BE538" s="15" t="s">
        <v>124</v>
      </c>
      <c r="BF538" s="15" t="s">
        <v>124</v>
      </c>
      <c r="BG538" s="19" t="s">
        <v>124</v>
      </c>
      <c r="BH538" s="15">
        <f>MEDIAN(BG538:BG541)</f>
        <v>0</v>
      </c>
      <c r="BI538" s="15"/>
      <c r="BJ538" s="15" t="s">
        <v>124</v>
      </c>
      <c r="BK538" s="15" t="s">
        <v>124</v>
      </c>
      <c r="BL538" s="19" t="s">
        <v>124</v>
      </c>
      <c r="BM538" s="15">
        <f>MEDIAN(BL538:BL541)</f>
        <v>0</v>
      </c>
      <c r="BN538" s="15"/>
      <c r="BO538" s="15" t="s">
        <v>124</v>
      </c>
      <c r="BP538" s="15" t="s">
        <v>124</v>
      </c>
      <c r="BQ538" s="19" t="s">
        <v>124</v>
      </c>
      <c r="BR538" s="15">
        <f>MEDIAN(BQ538:BQ541)</f>
        <v>8</v>
      </c>
      <c r="BS538" s="15"/>
      <c r="BT538" s="15" t="s">
        <v>124</v>
      </c>
      <c r="BU538" s="15" t="s">
        <v>124</v>
      </c>
      <c r="BV538" s="19" t="s">
        <v>124</v>
      </c>
      <c r="BW538" s="15">
        <f>MEDIAN(BV538:BV541)</f>
        <v>8</v>
      </c>
      <c r="BX538" s="15"/>
      <c r="BY538" s="27">
        <v>0</v>
      </c>
      <c r="BZ538" s="27">
        <v>0</v>
      </c>
      <c r="CA538" s="15">
        <f>SUM(BY538:BZ538)</f>
        <v>0</v>
      </c>
      <c r="CB538" s="15">
        <f>MEDIAN(CA538:CA541)</f>
        <v>0</v>
      </c>
      <c r="CC538" s="20"/>
      <c r="CD538" s="24">
        <v>0</v>
      </c>
      <c r="CE538" s="24">
        <v>0</v>
      </c>
      <c r="CF538" s="24">
        <f>SUM(CD538:CE538)</f>
        <v>0</v>
      </c>
      <c r="CG538" s="24">
        <f>MEDIAN(CF538:CF541)</f>
        <v>0</v>
      </c>
      <c r="CI538" s="25">
        <v>0</v>
      </c>
      <c r="CJ538" s="25">
        <v>0</v>
      </c>
      <c r="CK538" s="24">
        <f>SUM(CI538:CJ538)</f>
        <v>0</v>
      </c>
      <c r="CL538" s="24">
        <f>MEDIAN(CK538:CK541)</f>
        <v>0</v>
      </c>
      <c r="CN538" s="25" t="s">
        <v>124</v>
      </c>
      <c r="CO538" s="25" t="s">
        <v>124</v>
      </c>
      <c r="CP538" s="25" t="s">
        <v>124</v>
      </c>
      <c r="CQ538" s="24">
        <f>MEDIAN(CP538:CP541)</f>
        <v>0</v>
      </c>
      <c r="CR538" t="s">
        <v>257</v>
      </c>
      <c r="CS538" s="25" t="s">
        <v>124</v>
      </c>
      <c r="CT538" s="25" t="s">
        <v>124</v>
      </c>
      <c r="CU538" s="24" t="s">
        <v>124</v>
      </c>
      <c r="CV538" s="24">
        <f>MEDIAN(CU538:CU541)</f>
        <v>0</v>
      </c>
      <c r="CX538" s="25" t="s">
        <v>124</v>
      </c>
      <c r="CY538" s="25" t="s">
        <v>124</v>
      </c>
      <c r="DA538" s="24" t="s">
        <v>124</v>
      </c>
    </row>
    <row r="539" spans="1:105" hidden="1">
      <c r="A539" s="15">
        <v>149</v>
      </c>
      <c r="B539" s="22" t="s">
        <v>232</v>
      </c>
      <c r="D539" s="16">
        <v>285</v>
      </c>
      <c r="F539" s="16">
        <v>97</v>
      </c>
      <c r="G539" s="15">
        <v>0</v>
      </c>
      <c r="H539" s="15">
        <v>0</v>
      </c>
      <c r="I539" s="15">
        <f>SUM(G539:H539)</f>
        <v>0</v>
      </c>
      <c r="J539" s="15"/>
      <c r="K539" s="15"/>
      <c r="L539" s="15">
        <v>0</v>
      </c>
      <c r="M539" s="15">
        <v>0</v>
      </c>
      <c r="N539" s="15">
        <f>SUM(L539:M539)</f>
        <v>0</v>
      </c>
      <c r="O539" s="15"/>
      <c r="P539" s="15"/>
      <c r="Q539" s="15">
        <v>0</v>
      </c>
      <c r="R539" s="15">
        <v>0</v>
      </c>
      <c r="S539" s="15">
        <f>SUM(Q539:R539)</f>
        <v>0</v>
      </c>
      <c r="T539" s="15"/>
      <c r="U539" s="15"/>
      <c r="V539" s="15">
        <v>0</v>
      </c>
      <c r="W539" s="15">
        <v>0</v>
      </c>
      <c r="X539" s="15">
        <f>SUM(V539:W539)</f>
        <v>0</v>
      </c>
      <c r="Y539" s="17"/>
      <c r="Z539" s="17"/>
      <c r="AA539" s="17">
        <v>0</v>
      </c>
      <c r="AB539" s="17">
        <v>0</v>
      </c>
      <c r="AC539" s="17">
        <f>SUM(AA539:AB539)</f>
        <v>0</v>
      </c>
      <c r="AD539" s="17"/>
      <c r="AE539" s="17"/>
      <c r="AF539" s="17">
        <v>0</v>
      </c>
      <c r="AG539" s="17">
        <v>0</v>
      </c>
      <c r="AH539" s="17">
        <f>SUM(AF539:AG539)</f>
        <v>0</v>
      </c>
      <c r="AI539" s="17"/>
      <c r="AJ539" s="17"/>
      <c r="AK539" s="17">
        <v>0</v>
      </c>
      <c r="AL539" s="17">
        <v>0</v>
      </c>
      <c r="AM539" s="17">
        <f>SUM(AK539:AL539)</f>
        <v>0</v>
      </c>
      <c r="AN539" s="17"/>
      <c r="AO539" s="17"/>
      <c r="AP539" s="17">
        <v>0</v>
      </c>
      <c r="AQ539" s="17">
        <v>0</v>
      </c>
      <c r="AR539" s="17">
        <f>SUM(AP539:AQ539)</f>
        <v>0</v>
      </c>
      <c r="AS539" s="17"/>
      <c r="AT539" s="17"/>
      <c r="AU539" s="17">
        <v>0</v>
      </c>
      <c r="AV539" s="17">
        <v>0</v>
      </c>
      <c r="AW539" s="17">
        <f>SUM(AU539:AV539)</f>
        <v>0</v>
      </c>
      <c r="AX539" s="17"/>
      <c r="AY539" s="15"/>
      <c r="AZ539" s="15">
        <v>0</v>
      </c>
      <c r="BA539" s="15">
        <v>0</v>
      </c>
      <c r="BB539" s="15">
        <f>SUM(AZ539:BA539)</f>
        <v>0</v>
      </c>
      <c r="BC539" s="15"/>
      <c r="BD539" s="15"/>
      <c r="BE539" s="15">
        <v>0</v>
      </c>
      <c r="BF539" s="15">
        <v>0</v>
      </c>
      <c r="BG539" s="15">
        <f>SUM(BE539:BF539)</f>
        <v>0</v>
      </c>
      <c r="BH539" s="15"/>
      <c r="BI539" s="15"/>
      <c r="BJ539" s="15">
        <v>0</v>
      </c>
      <c r="BK539" s="15">
        <v>0</v>
      </c>
      <c r="BL539" s="15">
        <f>SUM(BJ539:BK539)</f>
        <v>0</v>
      </c>
      <c r="BM539" s="15"/>
      <c r="BN539" s="15"/>
      <c r="BO539" s="15">
        <v>3</v>
      </c>
      <c r="BP539" s="15">
        <v>5</v>
      </c>
      <c r="BQ539" s="15">
        <f>SUM(BO539:BP539)</f>
        <v>8</v>
      </c>
      <c r="BR539" s="15"/>
      <c r="BS539" s="15"/>
      <c r="BT539" s="15">
        <v>3</v>
      </c>
      <c r="BU539" s="15">
        <v>5</v>
      </c>
      <c r="BV539" s="19">
        <f>SUM(BT539:BU539)</f>
        <v>8</v>
      </c>
      <c r="BW539" s="15"/>
      <c r="BX539" s="15"/>
      <c r="BY539" s="27">
        <v>0</v>
      </c>
      <c r="BZ539" s="27">
        <v>0</v>
      </c>
      <c r="CA539" s="15">
        <f>SUM(BY539:BZ539)</f>
        <v>0</v>
      </c>
      <c r="CB539" s="15"/>
      <c r="CC539" s="20"/>
      <c r="CD539" s="24">
        <v>0</v>
      </c>
      <c r="CE539" s="24">
        <v>0</v>
      </c>
      <c r="CF539" s="24">
        <f>SUM(CD539:CE539)</f>
        <v>0</v>
      </c>
      <c r="CI539" s="25">
        <v>0</v>
      </c>
      <c r="CJ539" s="25">
        <v>0</v>
      </c>
      <c r="CK539" s="24">
        <f>SUM(CI539:CJ539)</f>
        <v>0</v>
      </c>
      <c r="CN539" s="24">
        <v>0</v>
      </c>
      <c r="CO539" s="24">
        <v>0</v>
      </c>
      <c r="CP539" s="24">
        <f>SUM(CN539:CO539)</f>
        <v>0</v>
      </c>
      <c r="CR539" t="s">
        <v>257</v>
      </c>
      <c r="CS539" s="24">
        <v>0</v>
      </c>
      <c r="CT539" s="24">
        <v>0</v>
      </c>
      <c r="CU539" s="24">
        <f>SUM(CS539:CT539)</f>
        <v>0</v>
      </c>
      <c r="CX539" s="25" t="s">
        <v>124</v>
      </c>
      <c r="CY539" s="25" t="s">
        <v>124</v>
      </c>
    </row>
    <row r="540" spans="1:105" hidden="1">
      <c r="A540" s="15">
        <v>149</v>
      </c>
      <c r="B540" s="22" t="s">
        <v>232</v>
      </c>
      <c r="D540" s="16">
        <v>303</v>
      </c>
      <c r="F540" s="16">
        <v>97</v>
      </c>
      <c r="G540" s="15" t="s">
        <v>124</v>
      </c>
      <c r="H540" s="15" t="s">
        <v>124</v>
      </c>
      <c r="I540" s="15" t="s">
        <v>124</v>
      </c>
      <c r="J540" s="15"/>
      <c r="K540" s="15"/>
      <c r="L540" s="15" t="s">
        <v>124</v>
      </c>
      <c r="M540" s="15" t="s">
        <v>124</v>
      </c>
      <c r="N540" s="15" t="s">
        <v>124</v>
      </c>
      <c r="O540" s="15"/>
      <c r="P540" s="15"/>
      <c r="Q540" s="15" t="s">
        <v>124</v>
      </c>
      <c r="R540" s="15" t="s">
        <v>124</v>
      </c>
      <c r="S540" s="15" t="s">
        <v>124</v>
      </c>
      <c r="T540" s="15"/>
      <c r="U540" s="15"/>
      <c r="V540" s="15" t="s">
        <v>124</v>
      </c>
      <c r="W540" s="15" t="s">
        <v>124</v>
      </c>
      <c r="X540" s="15" t="s">
        <v>124</v>
      </c>
      <c r="Y540" s="17"/>
      <c r="Z540" s="17"/>
      <c r="AA540" s="17" t="s">
        <v>124</v>
      </c>
      <c r="AB540" s="17" t="s">
        <v>124</v>
      </c>
      <c r="AC540" s="17" t="s">
        <v>124</v>
      </c>
      <c r="AD540" s="17"/>
      <c r="AE540" s="17"/>
      <c r="AF540" s="17" t="s">
        <v>124</v>
      </c>
      <c r="AG540" s="17" t="s">
        <v>124</v>
      </c>
      <c r="AH540" s="18" t="s">
        <v>124</v>
      </c>
      <c r="AI540" s="17"/>
      <c r="AJ540" s="17"/>
      <c r="AK540" s="17" t="s">
        <v>124</v>
      </c>
      <c r="AL540" s="17" t="s">
        <v>124</v>
      </c>
      <c r="AM540" s="18" t="s">
        <v>124</v>
      </c>
      <c r="AN540" s="17"/>
      <c r="AO540" s="17"/>
      <c r="AP540" s="17" t="s">
        <v>124</v>
      </c>
      <c r="AQ540" s="17" t="s">
        <v>124</v>
      </c>
      <c r="AR540" s="18" t="s">
        <v>124</v>
      </c>
      <c r="AS540" s="17"/>
      <c r="AT540" s="17"/>
      <c r="AU540" s="17" t="s">
        <v>124</v>
      </c>
      <c r="AV540" s="17" t="s">
        <v>124</v>
      </c>
      <c r="AW540" s="18" t="s">
        <v>124</v>
      </c>
      <c r="AX540" s="17"/>
      <c r="AY540" s="15"/>
      <c r="AZ540" s="15" t="s">
        <v>124</v>
      </c>
      <c r="BA540" s="15" t="s">
        <v>124</v>
      </c>
      <c r="BB540" s="19" t="s">
        <v>124</v>
      </c>
      <c r="BC540" s="15"/>
      <c r="BD540" s="15"/>
      <c r="BE540" s="15" t="s">
        <v>124</v>
      </c>
      <c r="BF540" s="15" t="s">
        <v>124</v>
      </c>
      <c r="BG540" s="19" t="s">
        <v>124</v>
      </c>
      <c r="BH540" s="15"/>
      <c r="BI540" s="15"/>
      <c r="BJ540" s="15" t="s">
        <v>124</v>
      </c>
      <c r="BK540" s="15" t="s">
        <v>124</v>
      </c>
      <c r="BL540" s="19" t="s">
        <v>124</v>
      </c>
      <c r="BM540" s="15"/>
      <c r="BN540" s="15"/>
      <c r="BO540" s="15" t="s">
        <v>124</v>
      </c>
      <c r="BP540" s="15" t="s">
        <v>124</v>
      </c>
      <c r="BQ540" s="19" t="s">
        <v>124</v>
      </c>
      <c r="BR540" s="15"/>
      <c r="BS540" s="15"/>
      <c r="BT540" s="15" t="s">
        <v>124</v>
      </c>
      <c r="BU540" s="15" t="s">
        <v>124</v>
      </c>
      <c r="BV540" s="19" t="s">
        <v>124</v>
      </c>
      <c r="BW540" s="15"/>
      <c r="BX540" s="15"/>
      <c r="BY540" s="27" t="s">
        <v>124</v>
      </c>
      <c r="BZ540" s="27" t="s">
        <v>124</v>
      </c>
      <c r="CA540" s="19" t="s">
        <v>124</v>
      </c>
      <c r="CB540" s="15"/>
      <c r="CC540" s="20"/>
      <c r="CD540" s="15" t="s">
        <v>124</v>
      </c>
      <c r="CE540" s="15" t="s">
        <v>124</v>
      </c>
      <c r="CF540" s="15" t="s">
        <v>124</v>
      </c>
      <c r="CI540" s="25" t="s">
        <v>124</v>
      </c>
      <c r="CJ540" s="25" t="s">
        <v>124</v>
      </c>
      <c r="CK540" s="25" t="s">
        <v>124</v>
      </c>
      <c r="CN540" s="25" t="s">
        <v>124</v>
      </c>
      <c r="CO540" s="25" t="s">
        <v>124</v>
      </c>
      <c r="CP540" s="25" t="s">
        <v>124</v>
      </c>
      <c r="CR540" t="s">
        <v>257</v>
      </c>
      <c r="CS540" s="25" t="s">
        <v>124</v>
      </c>
      <c r="CT540" s="25" t="s">
        <v>124</v>
      </c>
      <c r="CU540" s="24" t="s">
        <v>124</v>
      </c>
      <c r="CX540" s="25" t="s">
        <v>124</v>
      </c>
      <c r="CY540" s="25" t="s">
        <v>124</v>
      </c>
    </row>
    <row r="541" spans="1:105" hidden="1">
      <c r="A541" s="15">
        <v>149</v>
      </c>
      <c r="B541" s="22" t="s">
        <v>232</v>
      </c>
      <c r="D541" s="16">
        <v>309</v>
      </c>
      <c r="F541" s="16">
        <v>97</v>
      </c>
      <c r="G541" s="15" t="s">
        <v>124</v>
      </c>
      <c r="H541" s="15" t="s">
        <v>124</v>
      </c>
      <c r="I541" s="15" t="s">
        <v>124</v>
      </c>
      <c r="J541" s="15"/>
      <c r="K541" s="15"/>
      <c r="L541" s="15" t="s">
        <v>124</v>
      </c>
      <c r="M541" s="15" t="s">
        <v>124</v>
      </c>
      <c r="N541" s="15" t="s">
        <v>124</v>
      </c>
      <c r="O541" s="15"/>
      <c r="P541" s="15"/>
      <c r="Q541" s="15" t="s">
        <v>124</v>
      </c>
      <c r="R541" s="15" t="s">
        <v>124</v>
      </c>
      <c r="S541" s="15" t="s">
        <v>124</v>
      </c>
      <c r="T541" s="15"/>
      <c r="U541" s="15"/>
      <c r="V541" s="15" t="s">
        <v>124</v>
      </c>
      <c r="W541" s="15" t="s">
        <v>124</v>
      </c>
      <c r="X541" s="15" t="s">
        <v>124</v>
      </c>
      <c r="Y541" s="17"/>
      <c r="Z541" s="17"/>
      <c r="AA541" s="17" t="s">
        <v>124</v>
      </c>
      <c r="AB541" s="17" t="s">
        <v>124</v>
      </c>
      <c r="AC541" s="17" t="s">
        <v>124</v>
      </c>
      <c r="AD541" s="17"/>
      <c r="AE541" s="17"/>
      <c r="AF541" s="17" t="s">
        <v>124</v>
      </c>
      <c r="AG541" s="17" t="s">
        <v>124</v>
      </c>
      <c r="AH541" s="18" t="s">
        <v>124</v>
      </c>
      <c r="AI541" s="17"/>
      <c r="AJ541" s="17"/>
      <c r="AK541" s="17" t="s">
        <v>124</v>
      </c>
      <c r="AL541" s="17" t="s">
        <v>124</v>
      </c>
      <c r="AM541" s="18" t="s">
        <v>124</v>
      </c>
      <c r="AN541" s="17"/>
      <c r="AO541" s="17"/>
      <c r="AP541" s="17" t="s">
        <v>124</v>
      </c>
      <c r="AQ541" s="17" t="s">
        <v>124</v>
      </c>
      <c r="AR541" s="18" t="s">
        <v>124</v>
      </c>
      <c r="AS541" s="17"/>
      <c r="AT541" s="17"/>
      <c r="AU541" s="17" t="s">
        <v>124</v>
      </c>
      <c r="AV541" s="17" t="s">
        <v>124</v>
      </c>
      <c r="AW541" s="18" t="s">
        <v>124</v>
      </c>
      <c r="AX541" s="17"/>
      <c r="AY541" s="15"/>
      <c r="AZ541" s="15" t="s">
        <v>124</v>
      </c>
      <c r="BA541" s="15" t="s">
        <v>124</v>
      </c>
      <c r="BB541" s="19" t="s">
        <v>124</v>
      </c>
      <c r="BC541" s="15"/>
      <c r="BD541" s="15"/>
      <c r="BE541" s="15" t="s">
        <v>124</v>
      </c>
      <c r="BF541" s="15" t="s">
        <v>124</v>
      </c>
      <c r="BG541" s="19" t="s">
        <v>124</v>
      </c>
      <c r="BH541" s="15"/>
      <c r="BI541" s="15"/>
      <c r="BJ541" s="15">
        <v>0</v>
      </c>
      <c r="BK541" s="15">
        <v>0</v>
      </c>
      <c r="BL541" s="15">
        <f t="shared" ref="BL541:BL553" si="510">SUM(BJ541:BK541)</f>
        <v>0</v>
      </c>
      <c r="BM541" s="15"/>
      <c r="BN541" s="15"/>
      <c r="BO541" s="15" t="s">
        <v>124</v>
      </c>
      <c r="BP541" s="15" t="s">
        <v>124</v>
      </c>
      <c r="BQ541" s="19" t="s">
        <v>124</v>
      </c>
      <c r="BR541" s="15"/>
      <c r="BS541" s="15"/>
      <c r="BT541" s="15" t="s">
        <v>124</v>
      </c>
      <c r="BU541" s="15" t="s">
        <v>124</v>
      </c>
      <c r="BV541" s="19" t="s">
        <v>124</v>
      </c>
      <c r="BW541" s="15"/>
      <c r="BX541" s="15"/>
      <c r="BY541" s="27" t="s">
        <v>124</v>
      </c>
      <c r="BZ541" s="27" t="s">
        <v>124</v>
      </c>
      <c r="CA541" s="19" t="s">
        <v>124</v>
      </c>
      <c r="CB541" s="15"/>
      <c r="CC541" s="20"/>
      <c r="CD541" s="24" t="s">
        <v>124</v>
      </c>
      <c r="CE541" s="24" t="s">
        <v>124</v>
      </c>
      <c r="CF541" s="15" t="s">
        <v>124</v>
      </c>
      <c r="CI541" s="25" t="s">
        <v>124</v>
      </c>
      <c r="CJ541" s="25" t="s">
        <v>124</v>
      </c>
      <c r="CK541" s="25" t="s">
        <v>124</v>
      </c>
      <c r="CN541" s="25" t="s">
        <v>124</v>
      </c>
      <c r="CO541" s="25" t="s">
        <v>124</v>
      </c>
      <c r="CP541" s="25" t="s">
        <v>124</v>
      </c>
      <c r="CR541" t="s">
        <v>257</v>
      </c>
      <c r="CS541" s="25" t="s">
        <v>124</v>
      </c>
      <c r="CT541" s="25" t="s">
        <v>124</v>
      </c>
      <c r="CU541" s="24" t="s">
        <v>124</v>
      </c>
      <c r="CX541" s="25" t="s">
        <v>124</v>
      </c>
      <c r="CY541" s="25" t="s">
        <v>124</v>
      </c>
    </row>
    <row r="542" spans="1:105">
      <c r="A542" s="15">
        <v>151</v>
      </c>
      <c r="B542" s="22" t="s">
        <v>233</v>
      </c>
      <c r="D542" s="16">
        <v>278</v>
      </c>
      <c r="F542" s="16">
        <v>98</v>
      </c>
      <c r="G542" s="15">
        <v>3</v>
      </c>
      <c r="H542" s="15">
        <v>5</v>
      </c>
      <c r="I542" s="15">
        <f t="shared" ref="I542:I553" si="511">SUM(G542:H542)</f>
        <v>8</v>
      </c>
      <c r="J542" s="15">
        <f>MEDIAN(I542:I545)</f>
        <v>8</v>
      </c>
      <c r="K542" s="15"/>
      <c r="L542" s="15">
        <v>0</v>
      </c>
      <c r="M542" s="15">
        <v>0</v>
      </c>
      <c r="N542" s="15">
        <f t="shared" ref="N542:N553" si="512">SUM(L542:M542)</f>
        <v>0</v>
      </c>
      <c r="O542" s="15">
        <f>MEDIAN(N542:N545)</f>
        <v>0</v>
      </c>
      <c r="P542" s="15"/>
      <c r="Q542" s="15">
        <v>0</v>
      </c>
      <c r="R542" s="15">
        <v>0</v>
      </c>
      <c r="S542" s="15">
        <f t="shared" ref="S542:S553" si="513">SUM(Q542:R542)</f>
        <v>0</v>
      </c>
      <c r="T542" s="15">
        <f>MEDIAN(S542:S545)</f>
        <v>0</v>
      </c>
      <c r="U542" s="15"/>
      <c r="V542" s="15">
        <v>3</v>
      </c>
      <c r="W542" s="15">
        <v>3</v>
      </c>
      <c r="X542" s="15">
        <f t="shared" ref="X542:X553" si="514">SUM(V542:W542)</f>
        <v>6</v>
      </c>
      <c r="Y542" s="17">
        <f>MEDIAN(X542:X545)</f>
        <v>7</v>
      </c>
      <c r="Z542" s="17"/>
      <c r="AA542" s="17">
        <v>1</v>
      </c>
      <c r="AB542" s="17">
        <v>5</v>
      </c>
      <c r="AC542" s="17">
        <f t="shared" ref="AC542:AC553" si="515">SUM(AA542:AB542)</f>
        <v>6</v>
      </c>
      <c r="AD542" s="17">
        <f>MEDIAN(AC542:AC545)</f>
        <v>5.5</v>
      </c>
      <c r="AE542" s="17"/>
      <c r="AF542" s="17">
        <v>0</v>
      </c>
      <c r="AG542" s="17">
        <v>0</v>
      </c>
      <c r="AH542" s="17">
        <f t="shared" ref="AH542:AH553" si="516">SUM(AF542:AG542)</f>
        <v>0</v>
      </c>
      <c r="AI542" s="17">
        <f>MEDIAN(AH542:AH545)</f>
        <v>0</v>
      </c>
      <c r="AJ542" s="17"/>
      <c r="AK542" s="17">
        <v>0</v>
      </c>
      <c r="AL542" s="17">
        <v>0</v>
      </c>
      <c r="AM542" s="17">
        <f t="shared" ref="AM542:AM553" si="517">SUM(AK542:AL542)</f>
        <v>0</v>
      </c>
      <c r="AN542" s="17">
        <f>MEDIAN(AM542:AM545)</f>
        <v>0</v>
      </c>
      <c r="AO542" s="17"/>
      <c r="AP542" s="17">
        <v>0</v>
      </c>
      <c r="AQ542" s="17">
        <v>0</v>
      </c>
      <c r="AR542" s="17">
        <f t="shared" ref="AR542:AR553" si="518">SUM(AP542:AQ542)</f>
        <v>0</v>
      </c>
      <c r="AS542" s="17">
        <f>MEDIAN(AR542:AR545)</f>
        <v>0</v>
      </c>
      <c r="AT542" s="17"/>
      <c r="AU542" s="17">
        <v>0</v>
      </c>
      <c r="AV542" s="17">
        <v>0</v>
      </c>
      <c r="AW542" s="17">
        <f t="shared" ref="AW542:AW553" si="519">SUM(AU542:AV542)</f>
        <v>0</v>
      </c>
      <c r="AX542" s="17">
        <f>MEDIAN(AW542:AW545)</f>
        <v>0</v>
      </c>
      <c r="AY542" s="15"/>
      <c r="AZ542" s="15">
        <v>3</v>
      </c>
      <c r="BA542" s="15">
        <v>5</v>
      </c>
      <c r="BB542" s="15">
        <f t="shared" ref="BB542:BB553" si="520">SUM(AZ542:BA542)</f>
        <v>8</v>
      </c>
      <c r="BC542" s="15">
        <f>MEDIAN(BB542:BB545)</f>
        <v>8</v>
      </c>
      <c r="BD542" s="15"/>
      <c r="BE542" s="15">
        <v>1</v>
      </c>
      <c r="BF542" s="15">
        <v>1</v>
      </c>
      <c r="BG542" s="15">
        <f t="shared" ref="BG542:BG553" si="521">SUM(BE542:BF542)</f>
        <v>2</v>
      </c>
      <c r="BH542" s="15">
        <f>MEDIAN(BG542:BG545)</f>
        <v>2.5</v>
      </c>
      <c r="BI542" s="15"/>
      <c r="BJ542" s="15">
        <v>0</v>
      </c>
      <c r="BK542" s="15">
        <v>0</v>
      </c>
      <c r="BL542" s="15">
        <f t="shared" si="510"/>
        <v>0</v>
      </c>
      <c r="BM542" s="15">
        <f>MEDIAN(BL542:BL545)</f>
        <v>1.5</v>
      </c>
      <c r="BN542" s="15"/>
      <c r="BO542" s="15">
        <v>3</v>
      </c>
      <c r="BP542" s="15">
        <v>5</v>
      </c>
      <c r="BQ542" s="15">
        <f t="shared" ref="BQ542:BQ553" si="522">SUM(BO542:BP542)</f>
        <v>8</v>
      </c>
      <c r="BR542" s="15">
        <f>MEDIAN(BQ542:BQ545)</f>
        <v>8</v>
      </c>
      <c r="BS542" s="15"/>
      <c r="BT542" s="15">
        <v>3</v>
      </c>
      <c r="BU542" s="15">
        <v>5</v>
      </c>
      <c r="BV542" s="19">
        <f t="shared" ref="BV542:BV553" si="523">SUM(BT542:BU542)</f>
        <v>8</v>
      </c>
      <c r="BW542" s="15">
        <f>MEDIAN(BV542:BV545)</f>
        <v>6</v>
      </c>
      <c r="BX542" s="15"/>
      <c r="BY542" s="27">
        <v>1</v>
      </c>
      <c r="BZ542" s="27">
        <v>3</v>
      </c>
      <c r="CA542" s="15">
        <f t="shared" ref="CA542:CA553" si="524">SUM(BY542:BZ542)</f>
        <v>4</v>
      </c>
      <c r="CB542" s="15">
        <f>MEDIAN(CA542:CA545)</f>
        <v>3</v>
      </c>
      <c r="CC542" s="20"/>
      <c r="CD542" s="24">
        <v>0</v>
      </c>
      <c r="CE542" s="24">
        <v>0</v>
      </c>
      <c r="CF542" s="24">
        <f t="shared" ref="CF542:CF553" si="525">SUM(CD542:CE542)</f>
        <v>0</v>
      </c>
      <c r="CG542" s="24">
        <f>MEDIAN(CF542:CF545)</f>
        <v>0</v>
      </c>
      <c r="CI542" s="25">
        <v>0</v>
      </c>
      <c r="CJ542" s="25">
        <v>0</v>
      </c>
      <c r="CK542" s="24">
        <f t="shared" ref="CK542:CK555" si="526">SUM(CI542:CJ542)</f>
        <v>0</v>
      </c>
      <c r="CL542" s="24">
        <f>MEDIAN(CK542:CK545)</f>
        <v>3</v>
      </c>
      <c r="CN542" s="24">
        <v>0</v>
      </c>
      <c r="CO542" s="24">
        <v>0</v>
      </c>
      <c r="CP542" s="24">
        <f t="shared" ref="CP542:CP553" si="527">SUM(CN542:CO542)</f>
        <v>0</v>
      </c>
      <c r="CQ542" s="24">
        <f>MEDIAN(CP542:CP545)</f>
        <v>0</v>
      </c>
      <c r="CR542" t="s">
        <v>257</v>
      </c>
      <c r="CS542" s="24">
        <v>0</v>
      </c>
      <c r="CT542" s="24">
        <v>0</v>
      </c>
      <c r="CU542" s="24">
        <f t="shared" ref="CU542:CU553" si="528">SUM(CS542:CT542)</f>
        <v>0</v>
      </c>
      <c r="CV542" s="24">
        <f>MEDIAN(CU542:CU545)</f>
        <v>1</v>
      </c>
      <c r="CX542" s="24">
        <v>0</v>
      </c>
      <c r="CY542" s="24">
        <v>0</v>
      </c>
      <c r="CZ542" s="24">
        <f t="shared" si="508"/>
        <v>0</v>
      </c>
      <c r="DA542" s="24">
        <f t="shared" ref="DA542" si="529">MEDIAN(CZ542:CZ545)</f>
        <v>0</v>
      </c>
    </row>
    <row r="543" spans="1:105" hidden="1">
      <c r="A543" s="15">
        <v>151</v>
      </c>
      <c r="B543" s="22" t="s">
        <v>233</v>
      </c>
      <c r="D543" s="16">
        <v>284</v>
      </c>
      <c r="F543" s="16">
        <v>98</v>
      </c>
      <c r="G543" s="15">
        <v>3</v>
      </c>
      <c r="H543" s="15">
        <v>5</v>
      </c>
      <c r="I543" s="15">
        <f t="shared" si="511"/>
        <v>8</v>
      </c>
      <c r="J543" s="15"/>
      <c r="K543" s="15"/>
      <c r="L543" s="15">
        <v>0</v>
      </c>
      <c r="M543" s="15">
        <v>0</v>
      </c>
      <c r="N543" s="15">
        <f t="shared" si="512"/>
        <v>0</v>
      </c>
      <c r="O543" s="15"/>
      <c r="P543" s="15"/>
      <c r="Q543" s="15">
        <v>0</v>
      </c>
      <c r="R543" s="15">
        <v>0</v>
      </c>
      <c r="S543" s="15">
        <f t="shared" si="513"/>
        <v>0</v>
      </c>
      <c r="T543" s="15"/>
      <c r="U543" s="15"/>
      <c r="V543" s="15">
        <v>3</v>
      </c>
      <c r="W543" s="15">
        <v>5</v>
      </c>
      <c r="X543" s="15">
        <f t="shared" si="514"/>
        <v>8</v>
      </c>
      <c r="Y543" s="17"/>
      <c r="Z543" s="17"/>
      <c r="AA543" s="17">
        <v>3</v>
      </c>
      <c r="AB543" s="17">
        <v>2</v>
      </c>
      <c r="AC543" s="17">
        <f t="shared" si="515"/>
        <v>5</v>
      </c>
      <c r="AD543" s="17"/>
      <c r="AE543" s="17"/>
      <c r="AF543" s="17">
        <v>0</v>
      </c>
      <c r="AG543" s="17">
        <v>0</v>
      </c>
      <c r="AH543" s="17">
        <f t="shared" si="516"/>
        <v>0</v>
      </c>
      <c r="AI543" s="17"/>
      <c r="AJ543" s="17"/>
      <c r="AK543" s="17">
        <v>0</v>
      </c>
      <c r="AL543" s="17">
        <v>0</v>
      </c>
      <c r="AM543" s="17">
        <f t="shared" si="517"/>
        <v>0</v>
      </c>
      <c r="AN543" s="17"/>
      <c r="AO543" s="17"/>
      <c r="AP543" s="17">
        <v>0</v>
      </c>
      <c r="AQ543" s="17">
        <v>0</v>
      </c>
      <c r="AR543" s="17">
        <f t="shared" si="518"/>
        <v>0</v>
      </c>
      <c r="AS543" s="17"/>
      <c r="AT543" s="17"/>
      <c r="AU543" s="17">
        <v>0</v>
      </c>
      <c r="AV543" s="17">
        <v>0</v>
      </c>
      <c r="AW543" s="17">
        <f t="shared" si="519"/>
        <v>0</v>
      </c>
      <c r="AX543" s="17"/>
      <c r="AY543" s="15"/>
      <c r="AZ543" s="15">
        <v>3</v>
      </c>
      <c r="BA543" s="15">
        <v>5</v>
      </c>
      <c r="BB543" s="15">
        <f t="shared" si="520"/>
        <v>8</v>
      </c>
      <c r="BC543" s="15"/>
      <c r="BD543" s="15"/>
      <c r="BE543" s="15">
        <v>2</v>
      </c>
      <c r="BF543" s="15">
        <v>1</v>
      </c>
      <c r="BG543" s="15">
        <f t="shared" si="521"/>
        <v>3</v>
      </c>
      <c r="BH543" s="15"/>
      <c r="BI543" s="15"/>
      <c r="BJ543" s="15">
        <v>1</v>
      </c>
      <c r="BK543" s="15">
        <v>2</v>
      </c>
      <c r="BL543" s="15">
        <f t="shared" si="510"/>
        <v>3</v>
      </c>
      <c r="BM543" s="15"/>
      <c r="BN543" s="15"/>
      <c r="BO543" s="15">
        <v>3</v>
      </c>
      <c r="BP543" s="15">
        <v>5</v>
      </c>
      <c r="BQ543" s="15">
        <f t="shared" si="522"/>
        <v>8</v>
      </c>
      <c r="BR543" s="15"/>
      <c r="BS543" s="15"/>
      <c r="BT543" s="15">
        <v>1</v>
      </c>
      <c r="BU543" s="15">
        <v>3</v>
      </c>
      <c r="BV543" s="19">
        <f t="shared" si="523"/>
        <v>4</v>
      </c>
      <c r="BW543" s="15"/>
      <c r="BX543" s="15"/>
      <c r="BY543" s="27">
        <v>1</v>
      </c>
      <c r="BZ543" s="27">
        <v>1</v>
      </c>
      <c r="CA543" s="15">
        <f t="shared" si="524"/>
        <v>2</v>
      </c>
      <c r="CB543" s="15"/>
      <c r="CC543" s="20"/>
      <c r="CD543" s="24">
        <v>0</v>
      </c>
      <c r="CE543" s="24">
        <v>0</v>
      </c>
      <c r="CF543" s="24">
        <f t="shared" si="525"/>
        <v>0</v>
      </c>
      <c r="CI543" s="25">
        <v>2</v>
      </c>
      <c r="CJ543" s="25">
        <v>4</v>
      </c>
      <c r="CK543" s="24">
        <f t="shared" si="526"/>
        <v>6</v>
      </c>
      <c r="CN543" s="24">
        <v>0</v>
      </c>
      <c r="CO543" s="24">
        <v>0</v>
      </c>
      <c r="CP543" s="24">
        <f t="shared" si="527"/>
        <v>0</v>
      </c>
      <c r="CR543" t="s">
        <v>257</v>
      </c>
      <c r="CS543" s="24">
        <v>1</v>
      </c>
      <c r="CT543" s="24">
        <v>1</v>
      </c>
      <c r="CU543" s="24">
        <f t="shared" si="528"/>
        <v>2</v>
      </c>
      <c r="CX543" s="24">
        <v>0</v>
      </c>
      <c r="CY543" s="24">
        <v>0</v>
      </c>
      <c r="CZ543" s="24">
        <f t="shared" si="508"/>
        <v>0</v>
      </c>
    </row>
    <row r="544" spans="1:105" hidden="1">
      <c r="A544" s="15">
        <v>151</v>
      </c>
      <c r="B544" s="22" t="s">
        <v>233</v>
      </c>
      <c r="D544" s="16">
        <v>302</v>
      </c>
      <c r="F544" s="16">
        <v>98</v>
      </c>
      <c r="G544" s="15">
        <v>3</v>
      </c>
      <c r="H544" s="15">
        <v>5</v>
      </c>
      <c r="I544" s="15">
        <f t="shared" si="511"/>
        <v>8</v>
      </c>
      <c r="J544" s="15"/>
      <c r="K544" s="15"/>
      <c r="L544" s="15">
        <v>0</v>
      </c>
      <c r="M544" s="15">
        <v>0</v>
      </c>
      <c r="N544" s="15">
        <f t="shared" si="512"/>
        <v>0</v>
      </c>
      <c r="O544" s="15"/>
      <c r="P544" s="15"/>
      <c r="Q544" s="15">
        <v>0</v>
      </c>
      <c r="R544" s="15">
        <v>0</v>
      </c>
      <c r="S544" s="15">
        <f t="shared" si="513"/>
        <v>0</v>
      </c>
      <c r="T544" s="15"/>
      <c r="U544" s="15"/>
      <c r="V544" s="15">
        <v>3</v>
      </c>
      <c r="W544" s="15">
        <v>4</v>
      </c>
      <c r="X544" s="15">
        <f t="shared" si="514"/>
        <v>7</v>
      </c>
      <c r="Y544" s="17"/>
      <c r="Z544" s="17"/>
      <c r="AA544" s="17">
        <v>1</v>
      </c>
      <c r="AB544" s="17">
        <v>5</v>
      </c>
      <c r="AC544" s="17">
        <f t="shared" si="515"/>
        <v>6</v>
      </c>
      <c r="AD544" s="17"/>
      <c r="AE544" s="17"/>
      <c r="AF544" s="17">
        <v>0</v>
      </c>
      <c r="AG544" s="17">
        <v>0</v>
      </c>
      <c r="AH544" s="17">
        <f t="shared" si="516"/>
        <v>0</v>
      </c>
      <c r="AI544" s="17"/>
      <c r="AJ544" s="17"/>
      <c r="AK544" s="17">
        <v>0</v>
      </c>
      <c r="AL544" s="17">
        <v>0</v>
      </c>
      <c r="AM544" s="17">
        <f t="shared" si="517"/>
        <v>0</v>
      </c>
      <c r="AN544" s="17"/>
      <c r="AO544" s="17"/>
      <c r="AP544" s="17">
        <v>0</v>
      </c>
      <c r="AQ544" s="17">
        <v>0</v>
      </c>
      <c r="AR544" s="17">
        <f t="shared" si="518"/>
        <v>0</v>
      </c>
      <c r="AS544" s="17"/>
      <c r="AT544" s="17"/>
      <c r="AU544" s="17">
        <v>0</v>
      </c>
      <c r="AV544" s="17">
        <v>0</v>
      </c>
      <c r="AW544" s="17">
        <f t="shared" si="519"/>
        <v>0</v>
      </c>
      <c r="AX544" s="17"/>
      <c r="AY544" s="15"/>
      <c r="AZ544" s="15">
        <v>3</v>
      </c>
      <c r="BA544" s="15">
        <v>5</v>
      </c>
      <c r="BB544" s="15">
        <f t="shared" si="520"/>
        <v>8</v>
      </c>
      <c r="BC544" s="15"/>
      <c r="BD544" s="15"/>
      <c r="BE544" s="15">
        <v>1</v>
      </c>
      <c r="BF544" s="15">
        <v>2</v>
      </c>
      <c r="BG544" s="15">
        <f t="shared" si="521"/>
        <v>3</v>
      </c>
      <c r="BH544" s="15"/>
      <c r="BI544" s="15"/>
      <c r="BJ544" s="15">
        <v>0</v>
      </c>
      <c r="BK544" s="15">
        <v>0</v>
      </c>
      <c r="BL544" s="15">
        <f t="shared" si="510"/>
        <v>0</v>
      </c>
      <c r="BM544" s="15"/>
      <c r="BN544" s="15"/>
      <c r="BO544" s="15">
        <v>3</v>
      </c>
      <c r="BP544" s="15">
        <v>5</v>
      </c>
      <c r="BQ544" s="15">
        <f t="shared" si="522"/>
        <v>8</v>
      </c>
      <c r="BR544" s="15"/>
      <c r="BS544" s="15"/>
      <c r="BT544" s="15">
        <v>3</v>
      </c>
      <c r="BU544" s="15">
        <v>5</v>
      </c>
      <c r="BV544" s="19">
        <f t="shared" si="523"/>
        <v>8</v>
      </c>
      <c r="BW544" s="15"/>
      <c r="BX544" s="15"/>
      <c r="BY544" s="27">
        <v>1</v>
      </c>
      <c r="BZ544" s="27">
        <v>3</v>
      </c>
      <c r="CA544" s="15">
        <f t="shared" si="524"/>
        <v>4</v>
      </c>
      <c r="CB544" s="15"/>
      <c r="CC544" s="20"/>
      <c r="CD544" s="24">
        <v>0</v>
      </c>
      <c r="CE544" s="24">
        <v>0</v>
      </c>
      <c r="CF544" s="24">
        <f t="shared" si="525"/>
        <v>0</v>
      </c>
      <c r="CI544" s="25">
        <v>0</v>
      </c>
      <c r="CJ544" s="25">
        <v>0</v>
      </c>
      <c r="CK544" s="24">
        <f t="shared" si="526"/>
        <v>0</v>
      </c>
      <c r="CN544" s="24">
        <v>0</v>
      </c>
      <c r="CO544" s="24">
        <v>0</v>
      </c>
      <c r="CP544" s="24">
        <f t="shared" si="527"/>
        <v>0</v>
      </c>
      <c r="CR544" t="s">
        <v>257</v>
      </c>
      <c r="CS544" s="24">
        <v>0</v>
      </c>
      <c r="CT544" s="24">
        <v>0</v>
      </c>
      <c r="CU544" s="24">
        <f t="shared" si="528"/>
        <v>0</v>
      </c>
      <c r="CX544" s="24">
        <v>0</v>
      </c>
      <c r="CY544" s="24">
        <v>0</v>
      </c>
      <c r="CZ544" s="24">
        <f t="shared" si="508"/>
        <v>0</v>
      </c>
    </row>
    <row r="545" spans="1:105" hidden="1">
      <c r="A545" s="15">
        <v>151</v>
      </c>
      <c r="B545" s="22" t="s">
        <v>233</v>
      </c>
      <c r="D545" s="16">
        <v>308</v>
      </c>
      <c r="F545" s="16">
        <v>98</v>
      </c>
      <c r="G545" s="15">
        <v>3</v>
      </c>
      <c r="H545" s="15">
        <v>5</v>
      </c>
      <c r="I545" s="15">
        <f t="shared" si="511"/>
        <v>8</v>
      </c>
      <c r="J545" s="15"/>
      <c r="K545" s="15"/>
      <c r="L545" s="15">
        <v>0</v>
      </c>
      <c r="M545" s="15">
        <v>0</v>
      </c>
      <c r="N545" s="15">
        <f t="shared" si="512"/>
        <v>0</v>
      </c>
      <c r="O545" s="15"/>
      <c r="P545" s="15"/>
      <c r="Q545" s="15">
        <v>0</v>
      </c>
      <c r="R545" s="15">
        <v>0</v>
      </c>
      <c r="S545" s="15">
        <f t="shared" si="513"/>
        <v>0</v>
      </c>
      <c r="T545" s="15"/>
      <c r="U545" s="15"/>
      <c r="V545" s="15">
        <v>3</v>
      </c>
      <c r="W545" s="15">
        <v>4</v>
      </c>
      <c r="X545" s="15">
        <f t="shared" si="514"/>
        <v>7</v>
      </c>
      <c r="Y545" s="17"/>
      <c r="Z545" s="17"/>
      <c r="AA545" s="17">
        <v>2</v>
      </c>
      <c r="AB545" s="17">
        <v>3</v>
      </c>
      <c r="AC545" s="17">
        <f t="shared" si="515"/>
        <v>5</v>
      </c>
      <c r="AD545" s="17"/>
      <c r="AE545" s="17"/>
      <c r="AF545" s="17">
        <v>0</v>
      </c>
      <c r="AG545" s="17">
        <v>0</v>
      </c>
      <c r="AH545" s="17">
        <f t="shared" si="516"/>
        <v>0</v>
      </c>
      <c r="AI545" s="17"/>
      <c r="AJ545" s="17"/>
      <c r="AK545" s="17">
        <v>0</v>
      </c>
      <c r="AL545" s="17">
        <v>0</v>
      </c>
      <c r="AM545" s="17">
        <f t="shared" si="517"/>
        <v>0</v>
      </c>
      <c r="AN545" s="17"/>
      <c r="AO545" s="17"/>
      <c r="AP545" s="17">
        <v>0</v>
      </c>
      <c r="AQ545" s="17">
        <v>0</v>
      </c>
      <c r="AR545" s="17">
        <f t="shared" si="518"/>
        <v>0</v>
      </c>
      <c r="AS545" s="17"/>
      <c r="AT545" s="17"/>
      <c r="AU545" s="17">
        <v>0</v>
      </c>
      <c r="AV545" s="17">
        <v>0</v>
      </c>
      <c r="AW545" s="17">
        <f t="shared" si="519"/>
        <v>0</v>
      </c>
      <c r="AX545" s="17"/>
      <c r="AY545" s="15"/>
      <c r="AZ545" s="15">
        <v>3</v>
      </c>
      <c r="BA545" s="15">
        <v>5</v>
      </c>
      <c r="BB545" s="15">
        <f t="shared" si="520"/>
        <v>8</v>
      </c>
      <c r="BC545" s="15"/>
      <c r="BD545" s="15"/>
      <c r="BE545" s="15">
        <v>0</v>
      </c>
      <c r="BF545" s="15">
        <v>0</v>
      </c>
      <c r="BG545" s="15">
        <f t="shared" si="521"/>
        <v>0</v>
      </c>
      <c r="BH545" s="15"/>
      <c r="BI545" s="15"/>
      <c r="BJ545" s="15">
        <v>1</v>
      </c>
      <c r="BK545" s="15">
        <v>2</v>
      </c>
      <c r="BL545" s="15">
        <f t="shared" si="510"/>
        <v>3</v>
      </c>
      <c r="BM545" s="15"/>
      <c r="BN545" s="15"/>
      <c r="BO545" s="15">
        <v>3</v>
      </c>
      <c r="BP545" s="15">
        <v>5</v>
      </c>
      <c r="BQ545" s="15">
        <f t="shared" si="522"/>
        <v>8</v>
      </c>
      <c r="BR545" s="15"/>
      <c r="BS545" s="15"/>
      <c r="BT545" s="15">
        <v>1</v>
      </c>
      <c r="BU545" s="15">
        <v>3</v>
      </c>
      <c r="BV545" s="19">
        <f t="shared" si="523"/>
        <v>4</v>
      </c>
      <c r="BW545" s="15"/>
      <c r="BX545" s="15"/>
      <c r="BY545" s="27">
        <v>0</v>
      </c>
      <c r="BZ545" s="27">
        <v>0</v>
      </c>
      <c r="CA545" s="15">
        <f t="shared" si="524"/>
        <v>0</v>
      </c>
      <c r="CB545" s="15"/>
      <c r="CC545" s="20"/>
      <c r="CD545" s="24">
        <v>0</v>
      </c>
      <c r="CE545" s="24">
        <v>0</v>
      </c>
      <c r="CF545" s="24">
        <f t="shared" si="525"/>
        <v>0</v>
      </c>
      <c r="CI545" s="24">
        <v>2</v>
      </c>
      <c r="CJ545" s="24">
        <v>4</v>
      </c>
      <c r="CK545" s="24">
        <f t="shared" si="526"/>
        <v>6</v>
      </c>
      <c r="CN545" s="24">
        <v>0</v>
      </c>
      <c r="CO545" s="24">
        <v>0</v>
      </c>
      <c r="CP545" s="24">
        <f t="shared" si="527"/>
        <v>0</v>
      </c>
      <c r="CR545" t="s">
        <v>257</v>
      </c>
      <c r="CS545" s="24">
        <v>1</v>
      </c>
      <c r="CT545" s="24">
        <v>1</v>
      </c>
      <c r="CU545" s="24">
        <f t="shared" si="528"/>
        <v>2</v>
      </c>
      <c r="CX545" s="24">
        <v>0</v>
      </c>
      <c r="CY545" s="24">
        <v>0</v>
      </c>
      <c r="CZ545" s="24">
        <f t="shared" si="508"/>
        <v>0</v>
      </c>
    </row>
    <row r="546" spans="1:105">
      <c r="A546" s="15">
        <v>152</v>
      </c>
      <c r="B546" s="22" t="s">
        <v>234</v>
      </c>
      <c r="D546" s="16">
        <v>277</v>
      </c>
      <c r="F546" s="16">
        <v>99</v>
      </c>
      <c r="G546" s="15">
        <v>0</v>
      </c>
      <c r="H546" s="15">
        <v>0</v>
      </c>
      <c r="I546" s="15">
        <f t="shared" si="511"/>
        <v>0</v>
      </c>
      <c r="J546" s="15">
        <f>MEDIAN(I546:I549)</f>
        <v>0</v>
      </c>
      <c r="K546" s="15"/>
      <c r="L546" s="15">
        <v>2</v>
      </c>
      <c r="M546" s="15">
        <v>4</v>
      </c>
      <c r="N546" s="15">
        <f t="shared" si="512"/>
        <v>6</v>
      </c>
      <c r="O546" s="15">
        <f>MEDIAN(N546:N549)</f>
        <v>6.5</v>
      </c>
      <c r="P546" s="15"/>
      <c r="Q546" s="15">
        <v>0</v>
      </c>
      <c r="R546" s="15">
        <v>0</v>
      </c>
      <c r="S546" s="15">
        <f t="shared" si="513"/>
        <v>0</v>
      </c>
      <c r="T546" s="15">
        <f>MEDIAN(S546:S549)</f>
        <v>1</v>
      </c>
      <c r="U546" s="15"/>
      <c r="V546" s="15">
        <v>0</v>
      </c>
      <c r="W546" s="15">
        <v>0</v>
      </c>
      <c r="X546" s="15">
        <f t="shared" si="514"/>
        <v>0</v>
      </c>
      <c r="Y546" s="17">
        <f>MEDIAN(X546:X549)</f>
        <v>0</v>
      </c>
      <c r="Z546" s="17"/>
      <c r="AA546" s="17">
        <v>0</v>
      </c>
      <c r="AB546" s="17">
        <v>0</v>
      </c>
      <c r="AC546" s="17">
        <f t="shared" si="515"/>
        <v>0</v>
      </c>
      <c r="AD546" s="17">
        <f>MEDIAN(AC546:AC549)</f>
        <v>0</v>
      </c>
      <c r="AE546" s="17"/>
      <c r="AF546" s="17">
        <v>0</v>
      </c>
      <c r="AG546" s="17">
        <v>0</v>
      </c>
      <c r="AH546" s="17">
        <f t="shared" si="516"/>
        <v>0</v>
      </c>
      <c r="AI546" s="17">
        <f>MEDIAN(AH546:AH549)</f>
        <v>0</v>
      </c>
      <c r="AJ546" s="17"/>
      <c r="AK546" s="17">
        <v>0</v>
      </c>
      <c r="AL546" s="17">
        <v>0</v>
      </c>
      <c r="AM546" s="17">
        <f t="shared" si="517"/>
        <v>0</v>
      </c>
      <c r="AN546" s="17">
        <f>MEDIAN(AM546:AM549)</f>
        <v>0</v>
      </c>
      <c r="AO546" s="17"/>
      <c r="AP546" s="17">
        <v>0</v>
      </c>
      <c r="AQ546" s="17">
        <v>0</v>
      </c>
      <c r="AR546" s="17">
        <f t="shared" si="518"/>
        <v>0</v>
      </c>
      <c r="AS546" s="17">
        <f>MEDIAN(AR546:AR549)</f>
        <v>0</v>
      </c>
      <c r="AT546" s="17"/>
      <c r="AU546" s="17">
        <v>0</v>
      </c>
      <c r="AV546" s="17">
        <v>0</v>
      </c>
      <c r="AW546" s="17">
        <f t="shared" si="519"/>
        <v>0</v>
      </c>
      <c r="AX546" s="17">
        <f>MEDIAN(AW546:AW549)</f>
        <v>0</v>
      </c>
      <c r="AY546" s="15"/>
      <c r="AZ546" s="15">
        <v>2</v>
      </c>
      <c r="BA546" s="15">
        <v>5</v>
      </c>
      <c r="BB546" s="15">
        <f t="shared" si="520"/>
        <v>7</v>
      </c>
      <c r="BC546" s="15">
        <f>MEDIAN(BB546:BB549)</f>
        <v>7</v>
      </c>
      <c r="BD546" s="15"/>
      <c r="BE546" s="15">
        <v>0</v>
      </c>
      <c r="BF546" s="15">
        <v>0</v>
      </c>
      <c r="BG546" s="15">
        <f t="shared" si="521"/>
        <v>0</v>
      </c>
      <c r="BH546" s="15">
        <f>MEDIAN(BG546:BG549)</f>
        <v>0</v>
      </c>
      <c r="BI546" s="15"/>
      <c r="BJ546" s="15">
        <v>0</v>
      </c>
      <c r="BK546" s="15">
        <v>0</v>
      </c>
      <c r="BL546" s="15">
        <f t="shared" si="510"/>
        <v>0</v>
      </c>
      <c r="BM546" s="15">
        <f>MEDIAN(BL546:BL549)</f>
        <v>0</v>
      </c>
      <c r="BN546" s="15"/>
      <c r="BO546" s="15">
        <v>3</v>
      </c>
      <c r="BP546" s="15">
        <v>5</v>
      </c>
      <c r="BQ546" s="15">
        <f t="shared" si="522"/>
        <v>8</v>
      </c>
      <c r="BR546" s="15">
        <f>MEDIAN(BQ546:BQ549)</f>
        <v>8</v>
      </c>
      <c r="BS546" s="15"/>
      <c r="BT546" s="15">
        <v>3</v>
      </c>
      <c r="BU546" s="15">
        <v>5</v>
      </c>
      <c r="BV546" s="19">
        <f t="shared" si="523"/>
        <v>8</v>
      </c>
      <c r="BW546" s="15">
        <f>MEDIAN(BV546:BV549)</f>
        <v>8</v>
      </c>
      <c r="BX546" s="15"/>
      <c r="BY546" s="27">
        <v>0</v>
      </c>
      <c r="BZ546" s="27">
        <v>0</v>
      </c>
      <c r="CA546" s="15">
        <f t="shared" si="524"/>
        <v>0</v>
      </c>
      <c r="CB546" s="15">
        <f>MEDIAN(CA546:CA549)</f>
        <v>0</v>
      </c>
      <c r="CC546" s="20"/>
      <c r="CD546" s="24">
        <v>0</v>
      </c>
      <c r="CE546" s="24">
        <v>0</v>
      </c>
      <c r="CF546" s="24">
        <f t="shared" si="525"/>
        <v>0</v>
      </c>
      <c r="CG546" s="24">
        <f>MEDIAN(CF546:CF549)</f>
        <v>0</v>
      </c>
      <c r="CI546" s="25">
        <v>0</v>
      </c>
      <c r="CJ546" s="25">
        <v>0</v>
      </c>
      <c r="CK546" s="24">
        <f t="shared" si="526"/>
        <v>0</v>
      </c>
      <c r="CL546" s="24">
        <f>MEDIAN(CK546:CK549)</f>
        <v>0</v>
      </c>
      <c r="CN546" s="24">
        <v>0</v>
      </c>
      <c r="CO546" s="24">
        <v>0</v>
      </c>
      <c r="CP546" s="24">
        <f t="shared" si="527"/>
        <v>0</v>
      </c>
      <c r="CQ546" s="24">
        <f>MEDIAN(CP546:CP549)</f>
        <v>0</v>
      </c>
      <c r="CR546" t="s">
        <v>257</v>
      </c>
      <c r="CS546" s="24">
        <v>0</v>
      </c>
      <c r="CT546" s="24">
        <v>0</v>
      </c>
      <c r="CU546" s="24">
        <f t="shared" si="528"/>
        <v>0</v>
      </c>
      <c r="CV546" s="24">
        <f>MEDIAN(CU546:CU549)</f>
        <v>0</v>
      </c>
      <c r="CX546" s="24">
        <v>2</v>
      </c>
      <c r="CY546" s="24">
        <v>5</v>
      </c>
      <c r="CZ546" s="24">
        <f t="shared" si="508"/>
        <v>7</v>
      </c>
      <c r="DA546" s="24">
        <f t="shared" ref="DA546" si="530">MEDIAN(CZ546:CZ549)</f>
        <v>7.5</v>
      </c>
    </row>
    <row r="547" spans="1:105" hidden="1">
      <c r="A547" s="15">
        <v>152</v>
      </c>
      <c r="B547" s="22" t="s">
        <v>234</v>
      </c>
      <c r="D547" s="16">
        <v>283</v>
      </c>
      <c r="F547" s="16">
        <v>99</v>
      </c>
      <c r="G547" s="15">
        <v>0</v>
      </c>
      <c r="H547" s="15">
        <v>0</v>
      </c>
      <c r="I547" s="15">
        <f t="shared" si="511"/>
        <v>0</v>
      </c>
      <c r="J547" s="15"/>
      <c r="K547" s="15"/>
      <c r="L547" s="15">
        <v>2</v>
      </c>
      <c r="M547" s="15">
        <v>5</v>
      </c>
      <c r="N547" s="15">
        <f t="shared" si="512"/>
        <v>7</v>
      </c>
      <c r="O547" s="15"/>
      <c r="P547" s="15"/>
      <c r="Q547" s="15">
        <v>1</v>
      </c>
      <c r="R547" s="15">
        <v>1</v>
      </c>
      <c r="S547" s="15">
        <f t="shared" si="513"/>
        <v>2</v>
      </c>
      <c r="T547" s="15"/>
      <c r="U547" s="15"/>
      <c r="V547" s="15">
        <v>0</v>
      </c>
      <c r="W547" s="15">
        <v>0</v>
      </c>
      <c r="X547" s="15">
        <f t="shared" si="514"/>
        <v>0</v>
      </c>
      <c r="Y547" s="17"/>
      <c r="Z547" s="17"/>
      <c r="AA547" s="17">
        <v>0</v>
      </c>
      <c r="AB547" s="17">
        <v>0</v>
      </c>
      <c r="AC547" s="17">
        <f t="shared" si="515"/>
        <v>0</v>
      </c>
      <c r="AD547" s="17"/>
      <c r="AE547" s="17"/>
      <c r="AF547" s="17">
        <v>0</v>
      </c>
      <c r="AG547" s="17">
        <v>0</v>
      </c>
      <c r="AH547" s="17">
        <f t="shared" si="516"/>
        <v>0</v>
      </c>
      <c r="AI547" s="17"/>
      <c r="AJ547" s="17"/>
      <c r="AK547" s="17">
        <v>0</v>
      </c>
      <c r="AL547" s="17">
        <v>0</v>
      </c>
      <c r="AM547" s="17">
        <f t="shared" si="517"/>
        <v>0</v>
      </c>
      <c r="AN547" s="17"/>
      <c r="AO547" s="17"/>
      <c r="AP547" s="17">
        <v>0</v>
      </c>
      <c r="AQ547" s="17">
        <v>0</v>
      </c>
      <c r="AR547" s="17">
        <f t="shared" si="518"/>
        <v>0</v>
      </c>
      <c r="AS547" s="17"/>
      <c r="AT547" s="17"/>
      <c r="AU547" s="17">
        <v>0</v>
      </c>
      <c r="AV547" s="17">
        <v>0</v>
      </c>
      <c r="AW547" s="17">
        <f t="shared" si="519"/>
        <v>0</v>
      </c>
      <c r="AX547" s="17"/>
      <c r="AY547" s="15"/>
      <c r="AZ547" s="15">
        <v>2</v>
      </c>
      <c r="BA547" s="15">
        <v>5</v>
      </c>
      <c r="BB547" s="15">
        <f t="shared" si="520"/>
        <v>7</v>
      </c>
      <c r="BC547" s="15"/>
      <c r="BD547" s="15"/>
      <c r="BE547" s="15">
        <v>0</v>
      </c>
      <c r="BF547" s="15">
        <v>0</v>
      </c>
      <c r="BG547" s="15">
        <f t="shared" si="521"/>
        <v>0</v>
      </c>
      <c r="BH547" s="15"/>
      <c r="BI547" s="15"/>
      <c r="BJ547" s="15">
        <v>0</v>
      </c>
      <c r="BK547" s="15">
        <v>0</v>
      </c>
      <c r="BL547" s="15">
        <f t="shared" si="510"/>
        <v>0</v>
      </c>
      <c r="BM547" s="15"/>
      <c r="BN547" s="15"/>
      <c r="BO547" s="15">
        <v>3</v>
      </c>
      <c r="BP547" s="15">
        <v>5</v>
      </c>
      <c r="BQ547" s="15">
        <f t="shared" si="522"/>
        <v>8</v>
      </c>
      <c r="BR547" s="15"/>
      <c r="BS547" s="15"/>
      <c r="BT547" s="15">
        <v>3</v>
      </c>
      <c r="BU547" s="15">
        <v>5</v>
      </c>
      <c r="BV547" s="19">
        <f t="shared" si="523"/>
        <v>8</v>
      </c>
      <c r="BW547" s="15"/>
      <c r="BX547" s="15"/>
      <c r="BY547" s="27">
        <v>1</v>
      </c>
      <c r="BZ547" s="27">
        <v>2</v>
      </c>
      <c r="CA547" s="15">
        <f t="shared" si="524"/>
        <v>3</v>
      </c>
      <c r="CB547" s="15"/>
      <c r="CC547" s="20"/>
      <c r="CD547" s="24">
        <v>0</v>
      </c>
      <c r="CE547" s="24">
        <v>0</v>
      </c>
      <c r="CF547" s="24">
        <f t="shared" si="525"/>
        <v>0</v>
      </c>
      <c r="CI547" s="25">
        <v>0</v>
      </c>
      <c r="CJ547" s="25">
        <v>0</v>
      </c>
      <c r="CK547" s="24">
        <f t="shared" si="526"/>
        <v>0</v>
      </c>
      <c r="CN547" s="24">
        <v>0</v>
      </c>
      <c r="CO547" s="24">
        <v>0</v>
      </c>
      <c r="CP547" s="24">
        <f t="shared" si="527"/>
        <v>0</v>
      </c>
      <c r="CR547" t="s">
        <v>257</v>
      </c>
      <c r="CS547" s="24">
        <v>0</v>
      </c>
      <c r="CT547" s="24">
        <v>0</v>
      </c>
      <c r="CU547" s="24">
        <f t="shared" si="528"/>
        <v>0</v>
      </c>
      <c r="CX547" s="24">
        <v>3</v>
      </c>
      <c r="CY547" s="24">
        <v>5</v>
      </c>
      <c r="CZ547" s="24">
        <f t="shared" si="508"/>
        <v>8</v>
      </c>
    </row>
    <row r="548" spans="1:105" hidden="1">
      <c r="A548" s="15">
        <v>152</v>
      </c>
      <c r="B548" s="22" t="s">
        <v>234</v>
      </c>
      <c r="D548" s="16">
        <v>301</v>
      </c>
      <c r="F548" s="16">
        <v>99</v>
      </c>
      <c r="G548" s="15">
        <v>0</v>
      </c>
      <c r="H548" s="15">
        <v>0</v>
      </c>
      <c r="I548" s="15">
        <f t="shared" si="511"/>
        <v>0</v>
      </c>
      <c r="J548" s="15"/>
      <c r="K548" s="15"/>
      <c r="L548" s="15">
        <v>2</v>
      </c>
      <c r="M548" s="15">
        <v>4</v>
      </c>
      <c r="N548" s="15">
        <f t="shared" si="512"/>
        <v>6</v>
      </c>
      <c r="O548" s="15"/>
      <c r="P548" s="15"/>
      <c r="Q548" s="15">
        <v>1</v>
      </c>
      <c r="R548" s="15">
        <v>2</v>
      </c>
      <c r="S548" s="15">
        <f t="shared" si="513"/>
        <v>3</v>
      </c>
      <c r="T548" s="15"/>
      <c r="U548" s="15"/>
      <c r="V548" s="15">
        <v>0</v>
      </c>
      <c r="W548" s="15">
        <v>0</v>
      </c>
      <c r="X548" s="15">
        <f t="shared" si="514"/>
        <v>0</v>
      </c>
      <c r="Y548" s="17"/>
      <c r="Z548" s="17"/>
      <c r="AA548" s="17">
        <v>0</v>
      </c>
      <c r="AB548" s="17">
        <v>0</v>
      </c>
      <c r="AC548" s="17">
        <f t="shared" si="515"/>
        <v>0</v>
      </c>
      <c r="AD548" s="17"/>
      <c r="AE548" s="17"/>
      <c r="AF548" s="17">
        <v>0</v>
      </c>
      <c r="AG548" s="17">
        <v>0</v>
      </c>
      <c r="AH548" s="17">
        <f t="shared" si="516"/>
        <v>0</v>
      </c>
      <c r="AI548" s="17"/>
      <c r="AJ548" s="17"/>
      <c r="AK548" s="17">
        <v>0</v>
      </c>
      <c r="AL548" s="17">
        <v>0</v>
      </c>
      <c r="AM548" s="17">
        <f t="shared" si="517"/>
        <v>0</v>
      </c>
      <c r="AN548" s="17"/>
      <c r="AO548" s="17"/>
      <c r="AP548" s="17">
        <v>0</v>
      </c>
      <c r="AQ548" s="17">
        <v>0</v>
      </c>
      <c r="AR548" s="17">
        <f t="shared" si="518"/>
        <v>0</v>
      </c>
      <c r="AS548" s="17"/>
      <c r="AT548" s="17"/>
      <c r="AU548" s="17">
        <v>0</v>
      </c>
      <c r="AV548" s="17">
        <v>0</v>
      </c>
      <c r="AW548" s="17">
        <f t="shared" si="519"/>
        <v>0</v>
      </c>
      <c r="AX548" s="17"/>
      <c r="AY548" s="15"/>
      <c r="AZ548" s="15">
        <v>2</v>
      </c>
      <c r="BA548" s="15">
        <v>5</v>
      </c>
      <c r="BB548" s="15">
        <f t="shared" si="520"/>
        <v>7</v>
      </c>
      <c r="BC548" s="15"/>
      <c r="BD548" s="15"/>
      <c r="BE548" s="15">
        <v>0</v>
      </c>
      <c r="BF548" s="15">
        <v>0</v>
      </c>
      <c r="BG548" s="15">
        <f t="shared" si="521"/>
        <v>0</v>
      </c>
      <c r="BH548" s="15"/>
      <c r="BI548" s="15"/>
      <c r="BJ548" s="15">
        <v>0</v>
      </c>
      <c r="BK548" s="15">
        <v>0</v>
      </c>
      <c r="BL548" s="15">
        <f t="shared" si="510"/>
        <v>0</v>
      </c>
      <c r="BM548" s="15"/>
      <c r="BN548" s="15"/>
      <c r="BO548" s="15">
        <v>3</v>
      </c>
      <c r="BP548" s="15">
        <v>5</v>
      </c>
      <c r="BQ548" s="15">
        <f t="shared" si="522"/>
        <v>8</v>
      </c>
      <c r="BR548" s="15"/>
      <c r="BS548" s="15"/>
      <c r="BT548" s="15">
        <v>3</v>
      </c>
      <c r="BU548" s="15">
        <v>5</v>
      </c>
      <c r="BV548" s="19">
        <f t="shared" si="523"/>
        <v>8</v>
      </c>
      <c r="BW548" s="15"/>
      <c r="BX548" s="15"/>
      <c r="BY548" s="27">
        <v>0</v>
      </c>
      <c r="BZ548" s="27">
        <v>0</v>
      </c>
      <c r="CA548" s="15">
        <f t="shared" si="524"/>
        <v>0</v>
      </c>
      <c r="CB548" s="15"/>
      <c r="CC548" s="20"/>
      <c r="CD548" s="24">
        <v>0</v>
      </c>
      <c r="CE548" s="24">
        <v>0</v>
      </c>
      <c r="CF548" s="24">
        <f t="shared" si="525"/>
        <v>0</v>
      </c>
      <c r="CI548" s="25">
        <v>0</v>
      </c>
      <c r="CJ548" s="25">
        <v>0</v>
      </c>
      <c r="CK548" s="24">
        <f t="shared" si="526"/>
        <v>0</v>
      </c>
      <c r="CN548" s="24">
        <v>1</v>
      </c>
      <c r="CO548" s="24">
        <v>4</v>
      </c>
      <c r="CP548" s="24">
        <f t="shared" si="527"/>
        <v>5</v>
      </c>
      <c r="CR548" t="s">
        <v>257</v>
      </c>
      <c r="CS548" s="24">
        <v>0</v>
      </c>
      <c r="CT548" s="24">
        <v>0</v>
      </c>
      <c r="CU548" s="24">
        <f t="shared" si="528"/>
        <v>0</v>
      </c>
      <c r="CX548" s="24">
        <v>2</v>
      </c>
      <c r="CY548" s="24">
        <v>5</v>
      </c>
      <c r="CZ548" s="24">
        <f t="shared" si="508"/>
        <v>7</v>
      </c>
    </row>
    <row r="549" spans="1:105" hidden="1">
      <c r="A549" s="15">
        <v>152</v>
      </c>
      <c r="B549" s="22" t="s">
        <v>234</v>
      </c>
      <c r="D549" s="16">
        <v>307</v>
      </c>
      <c r="F549" s="16">
        <v>99</v>
      </c>
      <c r="G549" s="15">
        <v>0</v>
      </c>
      <c r="H549" s="15">
        <v>0</v>
      </c>
      <c r="I549" s="15">
        <f t="shared" si="511"/>
        <v>0</v>
      </c>
      <c r="J549" s="15"/>
      <c r="K549" s="15"/>
      <c r="L549" s="15">
        <v>3</v>
      </c>
      <c r="M549" s="15">
        <v>4</v>
      </c>
      <c r="N549" s="15">
        <f t="shared" si="512"/>
        <v>7</v>
      </c>
      <c r="O549" s="15"/>
      <c r="P549" s="15"/>
      <c r="Q549" s="15">
        <v>0</v>
      </c>
      <c r="R549" s="15">
        <v>0</v>
      </c>
      <c r="S549" s="15">
        <f t="shared" si="513"/>
        <v>0</v>
      </c>
      <c r="T549" s="15"/>
      <c r="U549" s="15"/>
      <c r="V549" s="15">
        <v>0</v>
      </c>
      <c r="W549" s="15">
        <v>0</v>
      </c>
      <c r="X549" s="15">
        <f t="shared" si="514"/>
        <v>0</v>
      </c>
      <c r="Y549" s="17"/>
      <c r="Z549" s="17"/>
      <c r="AA549" s="17">
        <v>0</v>
      </c>
      <c r="AB549" s="17">
        <v>0</v>
      </c>
      <c r="AC549" s="17">
        <f t="shared" si="515"/>
        <v>0</v>
      </c>
      <c r="AD549" s="17"/>
      <c r="AE549" s="17"/>
      <c r="AF549" s="17">
        <v>0</v>
      </c>
      <c r="AG549" s="17">
        <v>0</v>
      </c>
      <c r="AH549" s="17">
        <f t="shared" si="516"/>
        <v>0</v>
      </c>
      <c r="AI549" s="17"/>
      <c r="AJ549" s="17"/>
      <c r="AK549" s="17">
        <v>0</v>
      </c>
      <c r="AL549" s="17">
        <v>0</v>
      </c>
      <c r="AM549" s="17">
        <f t="shared" si="517"/>
        <v>0</v>
      </c>
      <c r="AN549" s="17"/>
      <c r="AO549" s="17"/>
      <c r="AP549" s="17">
        <v>0</v>
      </c>
      <c r="AQ549" s="17">
        <v>0</v>
      </c>
      <c r="AR549" s="17">
        <f t="shared" si="518"/>
        <v>0</v>
      </c>
      <c r="AS549" s="17"/>
      <c r="AT549" s="17"/>
      <c r="AU549" s="17">
        <v>0</v>
      </c>
      <c r="AV549" s="17">
        <v>0</v>
      </c>
      <c r="AW549" s="17">
        <f t="shared" si="519"/>
        <v>0</v>
      </c>
      <c r="AX549" s="17"/>
      <c r="AY549" s="15"/>
      <c r="AZ549" s="15">
        <v>2</v>
      </c>
      <c r="BA549" s="15">
        <v>5</v>
      </c>
      <c r="BB549" s="15">
        <f t="shared" si="520"/>
        <v>7</v>
      </c>
      <c r="BC549" s="15"/>
      <c r="BD549" s="15"/>
      <c r="BE549" s="15">
        <v>0</v>
      </c>
      <c r="BF549" s="15">
        <v>0</v>
      </c>
      <c r="BG549" s="15">
        <f t="shared" si="521"/>
        <v>0</v>
      </c>
      <c r="BH549" s="15"/>
      <c r="BI549" s="15"/>
      <c r="BJ549" s="15">
        <v>0</v>
      </c>
      <c r="BK549" s="15">
        <v>0</v>
      </c>
      <c r="BL549" s="15">
        <f t="shared" si="510"/>
        <v>0</v>
      </c>
      <c r="BM549" s="15"/>
      <c r="BN549" s="15"/>
      <c r="BO549" s="15">
        <v>3</v>
      </c>
      <c r="BP549" s="15">
        <v>5</v>
      </c>
      <c r="BQ549" s="15">
        <f t="shared" si="522"/>
        <v>8</v>
      </c>
      <c r="BR549" s="15"/>
      <c r="BS549" s="15"/>
      <c r="BT549" s="15">
        <v>3</v>
      </c>
      <c r="BU549" s="15">
        <v>5</v>
      </c>
      <c r="BV549" s="19">
        <f t="shared" si="523"/>
        <v>8</v>
      </c>
      <c r="BW549" s="15"/>
      <c r="BX549" s="15"/>
      <c r="BY549" s="27">
        <v>0</v>
      </c>
      <c r="BZ549" s="27">
        <v>0</v>
      </c>
      <c r="CA549" s="15">
        <f t="shared" si="524"/>
        <v>0</v>
      </c>
      <c r="CB549" s="15"/>
      <c r="CC549" s="20"/>
      <c r="CD549" s="24">
        <v>0</v>
      </c>
      <c r="CE549" s="24">
        <v>0</v>
      </c>
      <c r="CF549" s="24">
        <f t="shared" si="525"/>
        <v>0</v>
      </c>
      <c r="CI549" s="24">
        <v>0</v>
      </c>
      <c r="CJ549" s="24">
        <v>0</v>
      </c>
      <c r="CK549" s="24">
        <f t="shared" si="526"/>
        <v>0</v>
      </c>
      <c r="CN549" s="24">
        <v>0</v>
      </c>
      <c r="CO549" s="24">
        <v>0</v>
      </c>
      <c r="CP549" s="24">
        <f t="shared" si="527"/>
        <v>0</v>
      </c>
      <c r="CR549" t="s">
        <v>257</v>
      </c>
      <c r="CS549" s="24">
        <v>0</v>
      </c>
      <c r="CT549" s="24">
        <v>0</v>
      </c>
      <c r="CU549" s="24">
        <f t="shared" si="528"/>
        <v>0</v>
      </c>
      <c r="CX549" s="24">
        <v>3</v>
      </c>
      <c r="CY549" s="24">
        <v>5</v>
      </c>
      <c r="CZ549" s="24">
        <f t="shared" si="508"/>
        <v>8</v>
      </c>
    </row>
    <row r="550" spans="1:105">
      <c r="A550" s="15">
        <v>153</v>
      </c>
      <c r="B550" s="22" t="s">
        <v>235</v>
      </c>
      <c r="D550" s="16">
        <v>234</v>
      </c>
      <c r="F550" s="16">
        <v>100</v>
      </c>
      <c r="G550" s="15">
        <v>0</v>
      </c>
      <c r="H550" s="15">
        <v>0</v>
      </c>
      <c r="I550" s="15">
        <f t="shared" si="511"/>
        <v>0</v>
      </c>
      <c r="J550" s="15">
        <f>MEDIAN(I550:I553)</f>
        <v>0</v>
      </c>
      <c r="K550" s="15"/>
      <c r="L550" s="15">
        <v>3</v>
      </c>
      <c r="M550" s="15">
        <v>5</v>
      </c>
      <c r="N550" s="15">
        <f t="shared" si="512"/>
        <v>8</v>
      </c>
      <c r="O550" s="15">
        <f>MEDIAN(N550:N553)</f>
        <v>8</v>
      </c>
      <c r="P550" s="15"/>
      <c r="Q550" s="15">
        <v>2</v>
      </c>
      <c r="R550" s="15">
        <v>2</v>
      </c>
      <c r="S550" s="15">
        <f t="shared" si="513"/>
        <v>4</v>
      </c>
      <c r="T550" s="15">
        <f>MEDIAN(S550:S553)</f>
        <v>1.5</v>
      </c>
      <c r="U550" s="15"/>
      <c r="V550" s="15">
        <v>0</v>
      </c>
      <c r="W550" s="15">
        <v>0</v>
      </c>
      <c r="X550" s="15">
        <f t="shared" si="514"/>
        <v>0</v>
      </c>
      <c r="Y550" s="17">
        <f>MEDIAN(X550:X553)</f>
        <v>0</v>
      </c>
      <c r="Z550" s="17"/>
      <c r="AA550" s="17">
        <v>0</v>
      </c>
      <c r="AB550" s="17">
        <v>0</v>
      </c>
      <c r="AC550" s="17">
        <f t="shared" si="515"/>
        <v>0</v>
      </c>
      <c r="AD550" s="17">
        <f>MEDIAN(AC550:AC553)</f>
        <v>0</v>
      </c>
      <c r="AE550" s="17"/>
      <c r="AF550" s="17">
        <v>0</v>
      </c>
      <c r="AG550" s="17">
        <v>0</v>
      </c>
      <c r="AH550" s="17">
        <f t="shared" si="516"/>
        <v>0</v>
      </c>
      <c r="AI550" s="17">
        <f>MEDIAN(AH550:AH553)</f>
        <v>0</v>
      </c>
      <c r="AJ550" s="17"/>
      <c r="AK550" s="17">
        <v>0</v>
      </c>
      <c r="AL550" s="17">
        <v>0</v>
      </c>
      <c r="AM550" s="17">
        <f t="shared" si="517"/>
        <v>0</v>
      </c>
      <c r="AN550" s="17">
        <f>MEDIAN(AM550:AM553)</f>
        <v>0</v>
      </c>
      <c r="AO550" s="17"/>
      <c r="AP550" s="17">
        <v>1</v>
      </c>
      <c r="AQ550" s="17">
        <v>1</v>
      </c>
      <c r="AR550" s="17">
        <f t="shared" si="518"/>
        <v>2</v>
      </c>
      <c r="AS550" s="17">
        <f>MEDIAN(AR550:AR553)</f>
        <v>2</v>
      </c>
      <c r="AT550" s="17"/>
      <c r="AU550" s="17">
        <v>0</v>
      </c>
      <c r="AV550" s="17">
        <v>0</v>
      </c>
      <c r="AW550" s="17">
        <f t="shared" si="519"/>
        <v>0</v>
      </c>
      <c r="AX550" s="17">
        <f>MEDIAN(AW550:AW553)</f>
        <v>0</v>
      </c>
      <c r="AY550" s="15"/>
      <c r="AZ550" s="15">
        <v>1</v>
      </c>
      <c r="BA550" s="15">
        <v>3</v>
      </c>
      <c r="BB550" s="15">
        <f t="shared" si="520"/>
        <v>4</v>
      </c>
      <c r="BC550" s="15">
        <f>MEDIAN(BB550:BB553)</f>
        <v>4</v>
      </c>
      <c r="BD550" s="15"/>
      <c r="BE550" s="15">
        <v>0</v>
      </c>
      <c r="BF550" s="15">
        <v>0</v>
      </c>
      <c r="BG550" s="15">
        <f t="shared" si="521"/>
        <v>0</v>
      </c>
      <c r="BH550" s="15">
        <f>MEDIAN(BG550:BG553)</f>
        <v>0</v>
      </c>
      <c r="BI550" s="15"/>
      <c r="BJ550" s="15">
        <v>0</v>
      </c>
      <c r="BK550" s="15">
        <v>0</v>
      </c>
      <c r="BL550" s="15">
        <f t="shared" si="510"/>
        <v>0</v>
      </c>
      <c r="BM550" s="15">
        <f>MEDIAN(BL550:BL553)</f>
        <v>0</v>
      </c>
      <c r="BN550" s="15"/>
      <c r="BO550" s="15">
        <v>3</v>
      </c>
      <c r="BP550" s="15">
        <v>5</v>
      </c>
      <c r="BQ550" s="15">
        <f t="shared" si="522"/>
        <v>8</v>
      </c>
      <c r="BR550" s="15">
        <f>MEDIAN(BQ550:BQ553)</f>
        <v>8</v>
      </c>
      <c r="BS550" s="15"/>
      <c r="BT550" s="15">
        <v>3</v>
      </c>
      <c r="BU550" s="15">
        <v>5</v>
      </c>
      <c r="BV550" s="19">
        <f t="shared" si="523"/>
        <v>8</v>
      </c>
      <c r="BW550" s="15">
        <f>MEDIAN(BV550:BV553)</f>
        <v>8</v>
      </c>
      <c r="BX550" s="15"/>
      <c r="BY550" s="27">
        <v>2</v>
      </c>
      <c r="BZ550" s="27">
        <v>3</v>
      </c>
      <c r="CA550" s="15">
        <f t="shared" si="524"/>
        <v>5</v>
      </c>
      <c r="CB550" s="15">
        <f>MEDIAN(CA550:CA553)</f>
        <v>4.5</v>
      </c>
      <c r="CC550" s="20"/>
      <c r="CD550" s="24">
        <v>0</v>
      </c>
      <c r="CE550" s="24">
        <v>0</v>
      </c>
      <c r="CF550" s="24">
        <f t="shared" si="525"/>
        <v>0</v>
      </c>
      <c r="CG550" s="24">
        <f>MEDIAN(CF550:CF553)</f>
        <v>0</v>
      </c>
      <c r="CI550" s="25">
        <v>0</v>
      </c>
      <c r="CJ550" s="25">
        <v>0</v>
      </c>
      <c r="CK550" s="24">
        <f t="shared" si="526"/>
        <v>0</v>
      </c>
      <c r="CL550" s="24">
        <f>MEDIAN(CK550:CK553)</f>
        <v>0</v>
      </c>
      <c r="CN550" s="24">
        <v>0</v>
      </c>
      <c r="CO550" s="24">
        <v>0</v>
      </c>
      <c r="CP550" s="24">
        <f t="shared" si="527"/>
        <v>0</v>
      </c>
      <c r="CQ550" s="24">
        <f>MEDIAN(CP550:CP553)</f>
        <v>0</v>
      </c>
      <c r="CR550" t="s">
        <v>257</v>
      </c>
      <c r="CS550" s="24">
        <v>0</v>
      </c>
      <c r="CT550" s="24">
        <v>0</v>
      </c>
      <c r="CU550" s="24">
        <f t="shared" si="528"/>
        <v>0</v>
      </c>
      <c r="CV550" s="24">
        <f>MEDIAN(CU550:CU553)</f>
        <v>0</v>
      </c>
      <c r="CX550" s="24">
        <v>2</v>
      </c>
      <c r="CY550" s="24">
        <v>5</v>
      </c>
      <c r="CZ550" s="24">
        <f t="shared" si="508"/>
        <v>7</v>
      </c>
      <c r="DA550" s="24">
        <f t="shared" ref="DA550" si="531">MEDIAN(CZ550:CZ553)</f>
        <v>8</v>
      </c>
    </row>
    <row r="551" spans="1:105" hidden="1">
      <c r="A551" s="15">
        <v>153</v>
      </c>
      <c r="B551" s="22" t="s">
        <v>235</v>
      </c>
      <c r="D551" s="16">
        <v>240</v>
      </c>
      <c r="F551" s="16">
        <v>100</v>
      </c>
      <c r="G551" s="15">
        <v>0</v>
      </c>
      <c r="H551" s="15">
        <v>0</v>
      </c>
      <c r="I551" s="15">
        <f t="shared" si="511"/>
        <v>0</v>
      </c>
      <c r="J551" s="15"/>
      <c r="K551" s="15"/>
      <c r="L551" s="15">
        <v>3</v>
      </c>
      <c r="M551" s="15">
        <v>5</v>
      </c>
      <c r="N551" s="15">
        <f t="shared" si="512"/>
        <v>8</v>
      </c>
      <c r="O551" s="15"/>
      <c r="P551" s="15"/>
      <c r="Q551" s="15">
        <v>0</v>
      </c>
      <c r="R551" s="15">
        <v>0</v>
      </c>
      <c r="S551" s="15">
        <f t="shared" si="513"/>
        <v>0</v>
      </c>
      <c r="T551" s="15"/>
      <c r="U551" s="15"/>
      <c r="V551" s="15">
        <v>0</v>
      </c>
      <c r="W551" s="15">
        <v>0</v>
      </c>
      <c r="X551" s="15">
        <f t="shared" si="514"/>
        <v>0</v>
      </c>
      <c r="Y551" s="17"/>
      <c r="Z551" s="17"/>
      <c r="AA551" s="17">
        <v>0</v>
      </c>
      <c r="AB551" s="17">
        <v>0</v>
      </c>
      <c r="AC551" s="17">
        <f t="shared" si="515"/>
        <v>0</v>
      </c>
      <c r="AD551" s="17"/>
      <c r="AE551" s="17"/>
      <c r="AF551" s="17">
        <v>0</v>
      </c>
      <c r="AG551" s="17">
        <v>0</v>
      </c>
      <c r="AH551" s="17">
        <f t="shared" si="516"/>
        <v>0</v>
      </c>
      <c r="AI551" s="17"/>
      <c r="AJ551" s="17"/>
      <c r="AK551" s="17">
        <v>0</v>
      </c>
      <c r="AL551" s="17">
        <v>0</v>
      </c>
      <c r="AM551" s="17">
        <f t="shared" si="517"/>
        <v>0</v>
      </c>
      <c r="AN551" s="17"/>
      <c r="AO551" s="17"/>
      <c r="AP551" s="17">
        <v>1</v>
      </c>
      <c r="AQ551" s="17">
        <v>1</v>
      </c>
      <c r="AR551" s="17">
        <f t="shared" si="518"/>
        <v>2</v>
      </c>
      <c r="AS551" s="17"/>
      <c r="AT551" s="17"/>
      <c r="AU551" s="17">
        <v>0</v>
      </c>
      <c r="AV551" s="17">
        <v>0</v>
      </c>
      <c r="AW551" s="17">
        <f t="shared" si="519"/>
        <v>0</v>
      </c>
      <c r="AX551" s="17"/>
      <c r="AY551" s="15"/>
      <c r="AZ551" s="15">
        <v>1</v>
      </c>
      <c r="BA551" s="15">
        <v>3</v>
      </c>
      <c r="BB551" s="15">
        <f t="shared" si="520"/>
        <v>4</v>
      </c>
      <c r="BC551" s="15"/>
      <c r="BD551" s="15"/>
      <c r="BE551" s="15">
        <v>0</v>
      </c>
      <c r="BF551" s="15">
        <v>0</v>
      </c>
      <c r="BG551" s="15">
        <f t="shared" si="521"/>
        <v>0</v>
      </c>
      <c r="BH551" s="15"/>
      <c r="BI551" s="15"/>
      <c r="BJ551" s="15">
        <v>0</v>
      </c>
      <c r="BK551" s="15">
        <v>0</v>
      </c>
      <c r="BL551" s="15">
        <f t="shared" si="510"/>
        <v>0</v>
      </c>
      <c r="BM551" s="15"/>
      <c r="BN551" s="15"/>
      <c r="BO551" s="15">
        <v>3</v>
      </c>
      <c r="BP551" s="15">
        <v>5</v>
      </c>
      <c r="BQ551" s="15">
        <f t="shared" si="522"/>
        <v>8</v>
      </c>
      <c r="BR551" s="15"/>
      <c r="BS551" s="15"/>
      <c r="BT551" s="15">
        <v>3</v>
      </c>
      <c r="BU551" s="15">
        <v>5</v>
      </c>
      <c r="BV551" s="19">
        <f t="shared" si="523"/>
        <v>8</v>
      </c>
      <c r="BW551" s="15"/>
      <c r="BX551" s="15"/>
      <c r="BY551" s="27">
        <v>2</v>
      </c>
      <c r="BZ551" s="27">
        <v>1</v>
      </c>
      <c r="CA551" s="15">
        <f t="shared" si="524"/>
        <v>3</v>
      </c>
      <c r="CB551" s="15"/>
      <c r="CC551" s="20"/>
      <c r="CD551" s="24">
        <v>0</v>
      </c>
      <c r="CE551" s="24">
        <v>0</v>
      </c>
      <c r="CF551" s="24">
        <f t="shared" si="525"/>
        <v>0</v>
      </c>
      <c r="CI551" s="25">
        <v>0</v>
      </c>
      <c r="CJ551" s="25">
        <v>0</v>
      </c>
      <c r="CK551" s="24">
        <f t="shared" si="526"/>
        <v>0</v>
      </c>
      <c r="CN551" s="24">
        <v>0</v>
      </c>
      <c r="CO551" s="24">
        <v>0</v>
      </c>
      <c r="CP551" s="24">
        <f t="shared" si="527"/>
        <v>0</v>
      </c>
      <c r="CR551" t="s">
        <v>257</v>
      </c>
      <c r="CS551" s="24">
        <v>0</v>
      </c>
      <c r="CT551" s="24">
        <v>0</v>
      </c>
      <c r="CU551" s="24">
        <f t="shared" si="528"/>
        <v>0</v>
      </c>
      <c r="CX551" s="24">
        <v>3</v>
      </c>
      <c r="CY551" s="24">
        <v>5</v>
      </c>
      <c r="CZ551" s="24">
        <f t="shared" si="508"/>
        <v>8</v>
      </c>
    </row>
    <row r="552" spans="1:105" hidden="1">
      <c r="A552" s="15">
        <v>153</v>
      </c>
      <c r="B552" s="22" t="s">
        <v>235</v>
      </c>
      <c r="D552" s="16">
        <v>258</v>
      </c>
      <c r="F552" s="16">
        <v>100</v>
      </c>
      <c r="G552" s="15">
        <v>0</v>
      </c>
      <c r="H552" s="15">
        <v>0</v>
      </c>
      <c r="I552" s="15">
        <f t="shared" si="511"/>
        <v>0</v>
      </c>
      <c r="J552" s="15"/>
      <c r="K552" s="15"/>
      <c r="L552" s="15">
        <v>3</v>
      </c>
      <c r="M552" s="15">
        <v>5</v>
      </c>
      <c r="N552" s="15">
        <f t="shared" si="512"/>
        <v>8</v>
      </c>
      <c r="O552" s="15"/>
      <c r="P552" s="15"/>
      <c r="Q552" s="15">
        <v>1</v>
      </c>
      <c r="R552" s="15">
        <v>2</v>
      </c>
      <c r="S552" s="15">
        <f t="shared" si="513"/>
        <v>3</v>
      </c>
      <c r="T552" s="15"/>
      <c r="U552" s="15"/>
      <c r="V552" s="15">
        <v>0</v>
      </c>
      <c r="W552" s="15">
        <v>0</v>
      </c>
      <c r="X552" s="15">
        <f t="shared" si="514"/>
        <v>0</v>
      </c>
      <c r="Y552" s="17"/>
      <c r="Z552" s="17"/>
      <c r="AA552" s="17">
        <v>0</v>
      </c>
      <c r="AB552" s="17">
        <v>0</v>
      </c>
      <c r="AC552" s="17">
        <f t="shared" si="515"/>
        <v>0</v>
      </c>
      <c r="AD552" s="17"/>
      <c r="AE552" s="17"/>
      <c r="AF552" s="17">
        <v>0</v>
      </c>
      <c r="AG552" s="17">
        <v>0</v>
      </c>
      <c r="AH552" s="17">
        <f t="shared" si="516"/>
        <v>0</v>
      </c>
      <c r="AI552" s="17"/>
      <c r="AJ552" s="17"/>
      <c r="AK552" s="17">
        <v>0</v>
      </c>
      <c r="AL552" s="17">
        <v>0</v>
      </c>
      <c r="AM552" s="17">
        <f t="shared" si="517"/>
        <v>0</v>
      </c>
      <c r="AN552" s="17"/>
      <c r="AO552" s="17"/>
      <c r="AP552" s="17">
        <v>0</v>
      </c>
      <c r="AQ552" s="17">
        <v>0</v>
      </c>
      <c r="AR552" s="17">
        <f t="shared" si="518"/>
        <v>0</v>
      </c>
      <c r="AS552" s="17"/>
      <c r="AT552" s="17"/>
      <c r="AU552" s="17">
        <v>0</v>
      </c>
      <c r="AV552" s="17">
        <v>0</v>
      </c>
      <c r="AW552" s="17">
        <f t="shared" si="519"/>
        <v>0</v>
      </c>
      <c r="AX552" s="17"/>
      <c r="AY552" s="15"/>
      <c r="AZ552" s="15">
        <v>1</v>
      </c>
      <c r="BA552" s="15">
        <v>3</v>
      </c>
      <c r="BB552" s="15">
        <f t="shared" si="520"/>
        <v>4</v>
      </c>
      <c r="BC552" s="15"/>
      <c r="BD552" s="15"/>
      <c r="BE552" s="15">
        <v>0</v>
      </c>
      <c r="BF552" s="15">
        <v>0</v>
      </c>
      <c r="BG552" s="15">
        <f t="shared" si="521"/>
        <v>0</v>
      </c>
      <c r="BH552" s="15"/>
      <c r="BI552" s="15"/>
      <c r="BJ552" s="15">
        <v>0</v>
      </c>
      <c r="BK552" s="15">
        <v>0</v>
      </c>
      <c r="BL552" s="15">
        <f t="shared" si="510"/>
        <v>0</v>
      </c>
      <c r="BM552" s="15"/>
      <c r="BN552" s="15"/>
      <c r="BO552" s="15">
        <v>3</v>
      </c>
      <c r="BP552" s="15">
        <v>5</v>
      </c>
      <c r="BQ552" s="15">
        <f t="shared" si="522"/>
        <v>8</v>
      </c>
      <c r="BR552" s="15"/>
      <c r="BS552" s="15"/>
      <c r="BT552" s="15">
        <v>3</v>
      </c>
      <c r="BU552" s="15">
        <v>5</v>
      </c>
      <c r="BV552" s="19">
        <f t="shared" si="523"/>
        <v>8</v>
      </c>
      <c r="BW552" s="15"/>
      <c r="BX552" s="15"/>
      <c r="BY552" s="27">
        <v>2</v>
      </c>
      <c r="BZ552" s="27">
        <v>3</v>
      </c>
      <c r="CA552" s="15">
        <f t="shared" si="524"/>
        <v>5</v>
      </c>
      <c r="CB552" s="15"/>
      <c r="CC552" s="20"/>
      <c r="CD552" s="24">
        <v>0</v>
      </c>
      <c r="CE552" s="24">
        <v>0</v>
      </c>
      <c r="CF552" s="24">
        <f t="shared" si="525"/>
        <v>0</v>
      </c>
      <c r="CI552" s="25">
        <v>0</v>
      </c>
      <c r="CJ552" s="25">
        <v>0</v>
      </c>
      <c r="CK552" s="24">
        <f t="shared" si="526"/>
        <v>0</v>
      </c>
      <c r="CN552" s="24">
        <v>0</v>
      </c>
      <c r="CO552" s="24">
        <v>0</v>
      </c>
      <c r="CP552" s="24">
        <f t="shared" si="527"/>
        <v>0</v>
      </c>
      <c r="CR552" t="s">
        <v>257</v>
      </c>
      <c r="CS552" s="24">
        <v>0</v>
      </c>
      <c r="CT552" s="24">
        <v>0</v>
      </c>
      <c r="CU552" s="24">
        <f t="shared" si="528"/>
        <v>0</v>
      </c>
      <c r="CX552" s="24">
        <v>3</v>
      </c>
      <c r="CY552" s="24">
        <v>5</v>
      </c>
      <c r="CZ552" s="24">
        <f t="shared" si="508"/>
        <v>8</v>
      </c>
    </row>
    <row r="553" spans="1:105" hidden="1">
      <c r="A553" s="15">
        <v>153</v>
      </c>
      <c r="B553" s="22" t="s">
        <v>235</v>
      </c>
      <c r="D553" s="16">
        <v>264</v>
      </c>
      <c r="F553" s="16">
        <v>100</v>
      </c>
      <c r="G553" s="15">
        <v>0</v>
      </c>
      <c r="H553" s="15">
        <v>0</v>
      </c>
      <c r="I553" s="15">
        <f t="shared" si="511"/>
        <v>0</v>
      </c>
      <c r="J553" s="15"/>
      <c r="K553" s="15"/>
      <c r="L553" s="15">
        <v>3</v>
      </c>
      <c r="M553" s="15">
        <v>5</v>
      </c>
      <c r="N553" s="15">
        <f t="shared" si="512"/>
        <v>8</v>
      </c>
      <c r="O553" s="15"/>
      <c r="P553" s="15"/>
      <c r="Q553" s="15">
        <v>0</v>
      </c>
      <c r="R553" s="15">
        <v>0</v>
      </c>
      <c r="S553" s="15">
        <f t="shared" si="513"/>
        <v>0</v>
      </c>
      <c r="T553" s="15"/>
      <c r="U553" s="15"/>
      <c r="V553" s="15">
        <v>0</v>
      </c>
      <c r="W553" s="15">
        <v>0</v>
      </c>
      <c r="X553" s="15">
        <f t="shared" si="514"/>
        <v>0</v>
      </c>
      <c r="Y553" s="17"/>
      <c r="Z553" s="17"/>
      <c r="AA553" s="17">
        <v>0</v>
      </c>
      <c r="AB553" s="17">
        <v>0</v>
      </c>
      <c r="AC553" s="17">
        <f t="shared" si="515"/>
        <v>0</v>
      </c>
      <c r="AD553" s="17"/>
      <c r="AE553" s="17"/>
      <c r="AF553" s="17">
        <v>0</v>
      </c>
      <c r="AG553" s="17">
        <v>0</v>
      </c>
      <c r="AH553" s="17">
        <f t="shared" si="516"/>
        <v>0</v>
      </c>
      <c r="AI553" s="17"/>
      <c r="AJ553" s="17"/>
      <c r="AK553" s="17">
        <v>0</v>
      </c>
      <c r="AL553" s="17">
        <v>0</v>
      </c>
      <c r="AM553" s="17">
        <f t="shared" si="517"/>
        <v>0</v>
      </c>
      <c r="AN553" s="17"/>
      <c r="AO553" s="17"/>
      <c r="AP553" s="17">
        <v>1</v>
      </c>
      <c r="AQ553" s="17">
        <v>2</v>
      </c>
      <c r="AR553" s="17">
        <f t="shared" si="518"/>
        <v>3</v>
      </c>
      <c r="AS553" s="17"/>
      <c r="AT553" s="17"/>
      <c r="AU553" s="17">
        <v>0</v>
      </c>
      <c r="AV553" s="17">
        <v>0</v>
      </c>
      <c r="AW553" s="17">
        <f t="shared" si="519"/>
        <v>0</v>
      </c>
      <c r="AX553" s="17"/>
      <c r="AY553" s="15"/>
      <c r="AZ553" s="15">
        <v>1</v>
      </c>
      <c r="BA553" s="15">
        <v>3</v>
      </c>
      <c r="BB553" s="15">
        <f t="shared" si="520"/>
        <v>4</v>
      </c>
      <c r="BC553" s="15"/>
      <c r="BD553" s="15"/>
      <c r="BE553" s="15">
        <v>0</v>
      </c>
      <c r="BF553" s="15">
        <v>0</v>
      </c>
      <c r="BG553" s="15">
        <f t="shared" si="521"/>
        <v>0</v>
      </c>
      <c r="BH553" s="15"/>
      <c r="BI553" s="15"/>
      <c r="BJ553" s="15">
        <v>0</v>
      </c>
      <c r="BK553" s="15">
        <v>0</v>
      </c>
      <c r="BL553" s="15">
        <f t="shared" si="510"/>
        <v>0</v>
      </c>
      <c r="BM553" s="15"/>
      <c r="BN553" s="15"/>
      <c r="BO553" s="15">
        <v>3</v>
      </c>
      <c r="BP553" s="15">
        <v>5</v>
      </c>
      <c r="BQ553" s="15">
        <f t="shared" si="522"/>
        <v>8</v>
      </c>
      <c r="BR553" s="15"/>
      <c r="BS553" s="15"/>
      <c r="BT553" s="15">
        <v>3</v>
      </c>
      <c r="BU553" s="15">
        <v>5</v>
      </c>
      <c r="BV553" s="19">
        <f t="shared" si="523"/>
        <v>8</v>
      </c>
      <c r="BW553" s="15"/>
      <c r="BX553" s="15"/>
      <c r="BY553" s="27">
        <v>2</v>
      </c>
      <c r="BZ553" s="27">
        <v>2</v>
      </c>
      <c r="CA553" s="15">
        <f t="shared" si="524"/>
        <v>4</v>
      </c>
      <c r="CB553" s="15"/>
      <c r="CC553" s="20"/>
      <c r="CD553" s="24">
        <v>0</v>
      </c>
      <c r="CE553" s="24">
        <v>0</v>
      </c>
      <c r="CF553" s="24">
        <f t="shared" si="525"/>
        <v>0</v>
      </c>
      <c r="CI553" s="25">
        <v>0</v>
      </c>
      <c r="CJ553" s="25">
        <v>0</v>
      </c>
      <c r="CK553" s="24">
        <f t="shared" si="526"/>
        <v>0</v>
      </c>
      <c r="CN553" s="24">
        <v>0</v>
      </c>
      <c r="CO553" s="24">
        <v>0</v>
      </c>
      <c r="CP553" s="24">
        <f t="shared" si="527"/>
        <v>0</v>
      </c>
      <c r="CR553" t="s">
        <v>257</v>
      </c>
      <c r="CS553" s="24">
        <v>0</v>
      </c>
      <c r="CT553" s="24">
        <v>0</v>
      </c>
      <c r="CU553" s="24">
        <f t="shared" si="528"/>
        <v>0</v>
      </c>
      <c r="CX553" s="24">
        <v>3</v>
      </c>
      <c r="CY553" s="24">
        <v>5</v>
      </c>
      <c r="CZ553" s="24">
        <f t="shared" si="508"/>
        <v>8</v>
      </c>
    </row>
    <row r="554" spans="1:105">
      <c r="A554" s="15">
        <v>154</v>
      </c>
      <c r="B554" s="22" t="s">
        <v>236</v>
      </c>
      <c r="D554" s="16">
        <v>233</v>
      </c>
      <c r="F554" s="16">
        <v>101</v>
      </c>
      <c r="G554" s="15" t="s">
        <v>124</v>
      </c>
      <c r="H554" s="15" t="s">
        <v>124</v>
      </c>
      <c r="I554" s="15" t="s">
        <v>124</v>
      </c>
      <c r="J554" s="15">
        <f>MEDIAN(I554:I557)</f>
        <v>0</v>
      </c>
      <c r="K554" s="15"/>
      <c r="L554" s="15" t="s">
        <v>124</v>
      </c>
      <c r="M554" s="15" t="s">
        <v>124</v>
      </c>
      <c r="N554" s="15" t="s">
        <v>124</v>
      </c>
      <c r="O554" s="15">
        <f>MEDIAN(N554:N557)</f>
        <v>0</v>
      </c>
      <c r="P554" s="15"/>
      <c r="Q554" s="15" t="s">
        <v>124</v>
      </c>
      <c r="R554" s="15" t="s">
        <v>124</v>
      </c>
      <c r="S554" s="15" t="s">
        <v>124</v>
      </c>
      <c r="T554" s="15">
        <f>MEDIAN(S554:S557)</f>
        <v>0</v>
      </c>
      <c r="U554" s="15"/>
      <c r="V554" s="15" t="s">
        <v>124</v>
      </c>
      <c r="W554" s="15" t="s">
        <v>124</v>
      </c>
      <c r="X554" s="15" t="s">
        <v>124</v>
      </c>
      <c r="Y554" s="17">
        <f>MEDIAN(X554:X557)</f>
        <v>0</v>
      </c>
      <c r="Z554" s="17"/>
      <c r="AA554" s="17" t="s">
        <v>124</v>
      </c>
      <c r="AB554" s="17" t="s">
        <v>124</v>
      </c>
      <c r="AC554" s="17" t="s">
        <v>124</v>
      </c>
      <c r="AD554" s="17">
        <f>MEDIAN(AC554:AC557)</f>
        <v>0</v>
      </c>
      <c r="AE554" s="17"/>
      <c r="AF554" s="17" t="s">
        <v>124</v>
      </c>
      <c r="AG554" s="17" t="s">
        <v>124</v>
      </c>
      <c r="AH554" s="18" t="s">
        <v>124</v>
      </c>
      <c r="AI554" s="17">
        <f>MEDIAN(AH554:AH557)</f>
        <v>0</v>
      </c>
      <c r="AJ554" s="17"/>
      <c r="AK554" s="17" t="s">
        <v>124</v>
      </c>
      <c r="AL554" s="17" t="s">
        <v>124</v>
      </c>
      <c r="AM554" s="18" t="s">
        <v>124</v>
      </c>
      <c r="AN554" s="17">
        <f>MEDIAN(AM554:AM557)</f>
        <v>0</v>
      </c>
      <c r="AO554" s="17"/>
      <c r="AP554" s="17" t="s">
        <v>124</v>
      </c>
      <c r="AQ554" s="17" t="s">
        <v>124</v>
      </c>
      <c r="AR554" s="18" t="s">
        <v>124</v>
      </c>
      <c r="AS554" s="17">
        <f>MEDIAN(AR554:AR557)</f>
        <v>0</v>
      </c>
      <c r="AT554" s="17"/>
      <c r="AU554" s="17" t="s">
        <v>124</v>
      </c>
      <c r="AV554" s="17" t="s">
        <v>124</v>
      </c>
      <c r="AW554" s="18" t="s">
        <v>124</v>
      </c>
      <c r="AX554" s="17">
        <f>MEDIAN(AW554:AW557)</f>
        <v>0</v>
      </c>
      <c r="AY554" s="15"/>
      <c r="AZ554" s="15" t="s">
        <v>124</v>
      </c>
      <c r="BA554" s="15" t="s">
        <v>124</v>
      </c>
      <c r="BB554" s="19" t="s">
        <v>124</v>
      </c>
      <c r="BC554" s="15">
        <f>MEDIAN(BB554:BB557)</f>
        <v>7.5</v>
      </c>
      <c r="BD554" s="15"/>
      <c r="BE554" s="15" t="s">
        <v>124</v>
      </c>
      <c r="BF554" s="15" t="s">
        <v>124</v>
      </c>
      <c r="BG554" s="19" t="s">
        <v>124</v>
      </c>
      <c r="BH554" s="15">
        <f>MEDIAN(BG554:BG557)</f>
        <v>0</v>
      </c>
      <c r="BI554" s="15"/>
      <c r="BJ554" s="15" t="s">
        <v>124</v>
      </c>
      <c r="BK554" s="15" t="s">
        <v>124</v>
      </c>
      <c r="BL554" s="19" t="s">
        <v>124</v>
      </c>
      <c r="BM554" s="15">
        <f>MEDIAN(BL554:BL557)</f>
        <v>0</v>
      </c>
      <c r="BN554" s="15"/>
      <c r="BO554" s="15" t="s">
        <v>124</v>
      </c>
      <c r="BP554" s="15" t="s">
        <v>124</v>
      </c>
      <c r="BQ554" s="19" t="s">
        <v>124</v>
      </c>
      <c r="BR554" s="15">
        <f>MEDIAN(BQ554:BQ557)</f>
        <v>8</v>
      </c>
      <c r="BS554" s="15"/>
      <c r="BT554" s="15" t="s">
        <v>124</v>
      </c>
      <c r="BU554" s="15" t="s">
        <v>124</v>
      </c>
      <c r="BV554" s="19" t="s">
        <v>124</v>
      </c>
      <c r="BW554" s="15">
        <f>MEDIAN(BV554:BV557)</f>
        <v>5</v>
      </c>
      <c r="BX554" s="15"/>
      <c r="BY554" s="27" t="s">
        <v>124</v>
      </c>
      <c r="BZ554" s="27" t="s">
        <v>124</v>
      </c>
      <c r="CA554" s="19" t="s">
        <v>124</v>
      </c>
      <c r="CB554" s="15">
        <f>MEDIAN(CA554:CA557)</f>
        <v>0</v>
      </c>
      <c r="CC554" s="20"/>
      <c r="CD554" s="15" t="s">
        <v>124</v>
      </c>
      <c r="CE554" s="15" t="s">
        <v>124</v>
      </c>
      <c r="CF554" s="15" t="s">
        <v>124</v>
      </c>
      <c r="CG554" s="24">
        <f>MEDIAN(CF554:CF557)</f>
        <v>0</v>
      </c>
      <c r="CI554" s="25">
        <v>0</v>
      </c>
      <c r="CJ554" s="25">
        <v>0</v>
      </c>
      <c r="CK554" s="24">
        <f t="shared" si="526"/>
        <v>0</v>
      </c>
      <c r="CL554" s="24">
        <f>MEDIAN(CK554:CK557)</f>
        <v>0</v>
      </c>
      <c r="CN554" s="25" t="s">
        <v>124</v>
      </c>
      <c r="CO554" s="25" t="s">
        <v>124</v>
      </c>
      <c r="CP554" s="25" t="s">
        <v>124</v>
      </c>
      <c r="CQ554" s="24" t="s">
        <v>124</v>
      </c>
      <c r="CR554" t="s">
        <v>257</v>
      </c>
      <c r="CS554" s="25" t="s">
        <v>124</v>
      </c>
      <c r="CT554" s="25" t="s">
        <v>124</v>
      </c>
      <c r="CU554" s="24" t="s">
        <v>124</v>
      </c>
      <c r="CV554" s="24">
        <f>MEDIAN(CU554:CU557)</f>
        <v>0</v>
      </c>
      <c r="CX554" s="25" t="s">
        <v>124</v>
      </c>
      <c r="CY554" s="25" t="s">
        <v>124</v>
      </c>
      <c r="DA554" s="24">
        <f t="shared" ref="DA554" si="532">MEDIAN(CZ554:CZ557)</f>
        <v>0</v>
      </c>
    </row>
    <row r="555" spans="1:105" hidden="1">
      <c r="A555" s="15">
        <v>154</v>
      </c>
      <c r="B555" s="22" t="s">
        <v>236</v>
      </c>
      <c r="D555" s="16">
        <v>239</v>
      </c>
      <c r="F555" s="16">
        <v>101</v>
      </c>
      <c r="G555" s="15">
        <v>0</v>
      </c>
      <c r="H555" s="15">
        <v>0</v>
      </c>
      <c r="I555" s="15">
        <f>SUM(G555:H555)</f>
        <v>0</v>
      </c>
      <c r="J555" s="15"/>
      <c r="K555" s="15"/>
      <c r="L555" s="15">
        <v>0</v>
      </c>
      <c r="M555" s="15">
        <v>0</v>
      </c>
      <c r="N555" s="15">
        <f>SUM(L555:M555)</f>
        <v>0</v>
      </c>
      <c r="O555" s="15"/>
      <c r="P555" s="15"/>
      <c r="Q555" s="15" t="s">
        <v>124</v>
      </c>
      <c r="R555" s="15" t="s">
        <v>124</v>
      </c>
      <c r="S555" s="15" t="s">
        <v>124</v>
      </c>
      <c r="T555" s="15"/>
      <c r="U555" s="15"/>
      <c r="V555" s="15" t="s">
        <v>124</v>
      </c>
      <c r="W555" s="15" t="s">
        <v>124</v>
      </c>
      <c r="X555" s="15" t="s">
        <v>124</v>
      </c>
      <c r="Y555" s="17"/>
      <c r="Z555" s="17"/>
      <c r="AA555" s="17" t="s">
        <v>124</v>
      </c>
      <c r="AB555" s="17" t="s">
        <v>124</v>
      </c>
      <c r="AC555" s="17" t="s">
        <v>124</v>
      </c>
      <c r="AD555" s="17"/>
      <c r="AE555" s="17"/>
      <c r="AF555" s="17">
        <v>0</v>
      </c>
      <c r="AG555" s="17">
        <v>0</v>
      </c>
      <c r="AH555" s="17">
        <f>SUM(AF555:AG555)</f>
        <v>0</v>
      </c>
      <c r="AI555" s="17"/>
      <c r="AJ555" s="17"/>
      <c r="AK555" s="17">
        <v>0</v>
      </c>
      <c r="AL555" s="17">
        <v>0</v>
      </c>
      <c r="AM555" s="17">
        <f>SUM(AK555:AL555)</f>
        <v>0</v>
      </c>
      <c r="AN555" s="17"/>
      <c r="AO555" s="17"/>
      <c r="AP555" s="17" t="s">
        <v>124</v>
      </c>
      <c r="AQ555" s="17" t="s">
        <v>124</v>
      </c>
      <c r="AR555" s="18" t="s">
        <v>124</v>
      </c>
      <c r="AS555" s="17"/>
      <c r="AT555" s="17"/>
      <c r="AU555" s="17">
        <v>0</v>
      </c>
      <c r="AV555" s="17">
        <v>0</v>
      </c>
      <c r="AW555" s="17">
        <f>SUM(AU555:AV555)</f>
        <v>0</v>
      </c>
      <c r="AX555" s="17"/>
      <c r="AY555" s="15"/>
      <c r="AZ555" s="15">
        <v>2</v>
      </c>
      <c r="BA555" s="15">
        <v>5</v>
      </c>
      <c r="BB555" s="15">
        <f>SUM(AZ555:BA555)</f>
        <v>7</v>
      </c>
      <c r="BC555" s="15"/>
      <c r="BD555" s="15"/>
      <c r="BE555" s="15">
        <v>0</v>
      </c>
      <c r="BF555" s="15">
        <v>0</v>
      </c>
      <c r="BG555" s="15">
        <f>SUM(BE555:BF555)</f>
        <v>0</v>
      </c>
      <c r="BH555" s="15"/>
      <c r="BI555" s="15"/>
      <c r="BJ555" s="15">
        <v>0</v>
      </c>
      <c r="BK555" s="15">
        <v>0</v>
      </c>
      <c r="BL555" s="15">
        <f>SUM(BJ555:BK555)</f>
        <v>0</v>
      </c>
      <c r="BM555" s="15"/>
      <c r="BN555" s="15"/>
      <c r="BO555" s="15">
        <v>3</v>
      </c>
      <c r="BP555" s="15">
        <v>5</v>
      </c>
      <c r="BQ555" s="15">
        <f>SUM(BO555:BP555)</f>
        <v>8</v>
      </c>
      <c r="BR555" s="15"/>
      <c r="BS555" s="15"/>
      <c r="BT555" s="15">
        <v>2</v>
      </c>
      <c r="BU555" s="15">
        <v>3</v>
      </c>
      <c r="BV555" s="19">
        <f>SUM(BT555:BU555)</f>
        <v>5</v>
      </c>
      <c r="BW555" s="15"/>
      <c r="BX555" s="15"/>
      <c r="BY555" s="27">
        <v>0</v>
      </c>
      <c r="BZ555" s="27">
        <v>0</v>
      </c>
      <c r="CA555" s="15">
        <f>SUM(BY555:BZ555)</f>
        <v>0</v>
      </c>
      <c r="CB555" s="15"/>
      <c r="CC555" s="20"/>
      <c r="CD555" s="24">
        <v>0</v>
      </c>
      <c r="CE555" s="24">
        <v>0</v>
      </c>
      <c r="CF555" s="24">
        <f>SUM(CD555:CE555)</f>
        <v>0</v>
      </c>
      <c r="CI555" s="25">
        <v>0</v>
      </c>
      <c r="CJ555" s="25">
        <v>0</v>
      </c>
      <c r="CK555" s="24">
        <f t="shared" si="526"/>
        <v>0</v>
      </c>
      <c r="CN555" s="25" t="s">
        <v>124</v>
      </c>
      <c r="CO555" s="25" t="s">
        <v>124</v>
      </c>
      <c r="CP555" s="25" t="s">
        <v>124</v>
      </c>
      <c r="CR555" t="s">
        <v>257</v>
      </c>
      <c r="CS555" s="24">
        <v>0</v>
      </c>
      <c r="CT555" s="24">
        <v>0</v>
      </c>
      <c r="CU555" s="24">
        <f>SUM(CS555:CT555)</f>
        <v>0</v>
      </c>
      <c r="CX555" s="24">
        <v>0</v>
      </c>
      <c r="CY555" s="24">
        <v>0</v>
      </c>
      <c r="CZ555" s="24">
        <f t="shared" si="508"/>
        <v>0</v>
      </c>
    </row>
    <row r="556" spans="1:105" hidden="1">
      <c r="A556" s="15">
        <v>154</v>
      </c>
      <c r="B556" s="22" t="s">
        <v>236</v>
      </c>
      <c r="D556" s="16">
        <v>257</v>
      </c>
      <c r="F556" s="16">
        <v>101</v>
      </c>
      <c r="G556" s="15" t="s">
        <v>124</v>
      </c>
      <c r="H556" s="15" t="s">
        <v>124</v>
      </c>
      <c r="I556" s="15" t="s">
        <v>124</v>
      </c>
      <c r="J556" s="15"/>
      <c r="K556" s="15"/>
      <c r="L556" s="15" t="s">
        <v>124</v>
      </c>
      <c r="M556" s="15" t="s">
        <v>124</v>
      </c>
      <c r="N556" s="15" t="s">
        <v>124</v>
      </c>
      <c r="O556" s="15"/>
      <c r="P556" s="15"/>
      <c r="Q556" s="15" t="s">
        <v>124</v>
      </c>
      <c r="R556" s="15" t="s">
        <v>124</v>
      </c>
      <c r="S556" s="15" t="s">
        <v>124</v>
      </c>
      <c r="T556" s="15"/>
      <c r="U556" s="15"/>
      <c r="V556" s="15" t="s">
        <v>124</v>
      </c>
      <c r="W556" s="15" t="s">
        <v>124</v>
      </c>
      <c r="X556" s="15" t="s">
        <v>124</v>
      </c>
      <c r="Y556" s="17"/>
      <c r="Z556" s="17"/>
      <c r="AA556" s="17" t="s">
        <v>124</v>
      </c>
      <c r="AB556" s="17" t="s">
        <v>124</v>
      </c>
      <c r="AC556" s="17" t="s">
        <v>124</v>
      </c>
      <c r="AD556" s="17"/>
      <c r="AE556" s="17"/>
      <c r="AF556" s="17" t="s">
        <v>124</v>
      </c>
      <c r="AG556" s="17" t="s">
        <v>124</v>
      </c>
      <c r="AH556" s="18" t="s">
        <v>124</v>
      </c>
      <c r="AI556" s="17"/>
      <c r="AJ556" s="17"/>
      <c r="AK556" s="17" t="s">
        <v>124</v>
      </c>
      <c r="AL556" s="17" t="s">
        <v>124</v>
      </c>
      <c r="AM556" s="18" t="s">
        <v>124</v>
      </c>
      <c r="AN556" s="17"/>
      <c r="AO556" s="17"/>
      <c r="AP556" s="17" t="s">
        <v>124</v>
      </c>
      <c r="AQ556" s="17" t="s">
        <v>124</v>
      </c>
      <c r="AR556" s="18" t="s">
        <v>124</v>
      </c>
      <c r="AS556" s="17"/>
      <c r="AT556" s="17"/>
      <c r="AU556" s="17" t="s">
        <v>124</v>
      </c>
      <c r="AV556" s="17" t="s">
        <v>124</v>
      </c>
      <c r="AW556" s="18" t="s">
        <v>124</v>
      </c>
      <c r="AX556" s="17"/>
      <c r="AY556" s="15"/>
      <c r="AZ556" s="15" t="s">
        <v>124</v>
      </c>
      <c r="BA556" s="15" t="s">
        <v>124</v>
      </c>
      <c r="BB556" s="19" t="s">
        <v>124</v>
      </c>
      <c r="BC556" s="15"/>
      <c r="BD556" s="15"/>
      <c r="BE556" s="15" t="s">
        <v>124</v>
      </c>
      <c r="BF556" s="15" t="s">
        <v>124</v>
      </c>
      <c r="BG556" s="19" t="s">
        <v>124</v>
      </c>
      <c r="BH556" s="15"/>
      <c r="BI556" s="15"/>
      <c r="BJ556" s="15" t="s">
        <v>124</v>
      </c>
      <c r="BK556" s="15" t="s">
        <v>124</v>
      </c>
      <c r="BL556" s="19" t="s">
        <v>124</v>
      </c>
      <c r="BM556" s="15"/>
      <c r="BN556" s="15"/>
      <c r="BO556" s="15" t="s">
        <v>124</v>
      </c>
      <c r="BP556" s="15" t="s">
        <v>124</v>
      </c>
      <c r="BQ556" s="19" t="s">
        <v>124</v>
      </c>
      <c r="BR556" s="15"/>
      <c r="BS556" s="15"/>
      <c r="BT556" s="15" t="s">
        <v>124</v>
      </c>
      <c r="BU556" s="15" t="s">
        <v>124</v>
      </c>
      <c r="BV556" s="19" t="s">
        <v>124</v>
      </c>
      <c r="BW556" s="15"/>
      <c r="BX556" s="15"/>
      <c r="BY556" s="27" t="s">
        <v>124</v>
      </c>
      <c r="BZ556" s="27" t="s">
        <v>124</v>
      </c>
      <c r="CA556" s="19" t="s">
        <v>124</v>
      </c>
      <c r="CB556" s="15"/>
      <c r="CC556" s="20"/>
      <c r="CD556" s="15" t="s">
        <v>124</v>
      </c>
      <c r="CE556" s="15" t="s">
        <v>124</v>
      </c>
      <c r="CF556" s="15" t="s">
        <v>124</v>
      </c>
      <c r="CI556" s="25" t="s">
        <v>124</v>
      </c>
      <c r="CJ556" s="25" t="s">
        <v>124</v>
      </c>
      <c r="CK556" s="25" t="s">
        <v>124</v>
      </c>
      <c r="CN556" s="25" t="s">
        <v>124</v>
      </c>
      <c r="CO556" s="25" t="s">
        <v>124</v>
      </c>
      <c r="CP556" s="25" t="s">
        <v>124</v>
      </c>
      <c r="CR556" t="s">
        <v>257</v>
      </c>
      <c r="CS556" s="25" t="s">
        <v>124</v>
      </c>
      <c r="CT556" s="25" t="s">
        <v>124</v>
      </c>
      <c r="CU556" s="24" t="s">
        <v>124</v>
      </c>
      <c r="CX556" s="25" t="s">
        <v>124</v>
      </c>
      <c r="CY556" s="25" t="s">
        <v>124</v>
      </c>
    </row>
    <row r="557" spans="1:105" hidden="1">
      <c r="A557" s="15">
        <v>154</v>
      </c>
      <c r="B557" s="22" t="s">
        <v>236</v>
      </c>
      <c r="D557" s="16">
        <v>263</v>
      </c>
      <c r="F557" s="16">
        <v>101</v>
      </c>
      <c r="G557" s="15">
        <v>0</v>
      </c>
      <c r="H557" s="15">
        <v>0</v>
      </c>
      <c r="I557" s="15">
        <f>SUM(G557:H557)</f>
        <v>0</v>
      </c>
      <c r="J557" s="15"/>
      <c r="K557" s="15"/>
      <c r="L557" s="15">
        <v>0</v>
      </c>
      <c r="M557" s="15">
        <v>0</v>
      </c>
      <c r="N557" s="15">
        <f>SUM(L557:M557)</f>
        <v>0</v>
      </c>
      <c r="O557" s="15"/>
      <c r="P557" s="15"/>
      <c r="Q557" s="15">
        <v>0</v>
      </c>
      <c r="R557" s="15">
        <v>0</v>
      </c>
      <c r="S557" s="15">
        <f>SUM(Q557:R557)</f>
        <v>0</v>
      </c>
      <c r="T557" s="15"/>
      <c r="U557" s="15"/>
      <c r="V557" s="15">
        <v>0</v>
      </c>
      <c r="W557" s="15">
        <v>0</v>
      </c>
      <c r="X557" s="15">
        <f>SUM(V557:W557)</f>
        <v>0</v>
      </c>
      <c r="Y557" s="17"/>
      <c r="Z557" s="17"/>
      <c r="AA557" s="17">
        <v>0</v>
      </c>
      <c r="AB557" s="17">
        <v>0</v>
      </c>
      <c r="AC557" s="17">
        <f>SUM(AA557:AB557)</f>
        <v>0</v>
      </c>
      <c r="AD557" s="17"/>
      <c r="AE557" s="17"/>
      <c r="AF557" s="17">
        <v>0</v>
      </c>
      <c r="AG557" s="17">
        <v>0</v>
      </c>
      <c r="AH557" s="17">
        <f>SUM(AF557:AG557)</f>
        <v>0</v>
      </c>
      <c r="AI557" s="17"/>
      <c r="AJ557" s="17"/>
      <c r="AK557" s="17">
        <v>0</v>
      </c>
      <c r="AL557" s="17">
        <v>0</v>
      </c>
      <c r="AM557" s="17">
        <f>SUM(AK557:AL557)</f>
        <v>0</v>
      </c>
      <c r="AN557" s="17"/>
      <c r="AO557" s="17"/>
      <c r="AP557" s="17">
        <v>0</v>
      </c>
      <c r="AQ557" s="17">
        <v>0</v>
      </c>
      <c r="AR557" s="17">
        <f>SUM(AP557:AQ557)</f>
        <v>0</v>
      </c>
      <c r="AS557" s="17"/>
      <c r="AT557" s="17"/>
      <c r="AU557" s="17">
        <v>0</v>
      </c>
      <c r="AV557" s="17">
        <v>0</v>
      </c>
      <c r="AW557" s="17">
        <f>SUM(AU557:AV557)</f>
        <v>0</v>
      </c>
      <c r="AX557" s="17"/>
      <c r="AY557" s="15"/>
      <c r="AZ557" s="15">
        <v>3</v>
      </c>
      <c r="BA557" s="15">
        <v>5</v>
      </c>
      <c r="BB557" s="15">
        <f>SUM(AZ557:BA557)</f>
        <v>8</v>
      </c>
      <c r="BC557" s="15"/>
      <c r="BD557" s="15"/>
      <c r="BE557" s="15">
        <v>0</v>
      </c>
      <c r="BF557" s="15">
        <v>0</v>
      </c>
      <c r="BG557" s="15">
        <f>SUM(BE557:BF557)</f>
        <v>0</v>
      </c>
      <c r="BH557" s="15"/>
      <c r="BI557" s="15"/>
      <c r="BJ557" s="15" t="s">
        <v>124</v>
      </c>
      <c r="BK557" s="15" t="s">
        <v>124</v>
      </c>
      <c r="BL557" s="19" t="s">
        <v>124</v>
      </c>
      <c r="BM557" s="15"/>
      <c r="BN557" s="15"/>
      <c r="BO557" s="15">
        <v>3</v>
      </c>
      <c r="BP557" s="15">
        <v>5</v>
      </c>
      <c r="BQ557" s="15">
        <f>SUM(BO557:BP557)</f>
        <v>8</v>
      </c>
      <c r="BR557" s="15"/>
      <c r="BS557" s="15"/>
      <c r="BT557" s="15">
        <v>2</v>
      </c>
      <c r="BU557" s="15">
        <v>3</v>
      </c>
      <c r="BV557" s="19">
        <f>SUM(BT557:BU557)</f>
        <v>5</v>
      </c>
      <c r="BW557" s="15"/>
      <c r="BX557" s="15"/>
      <c r="BY557" s="27">
        <v>0</v>
      </c>
      <c r="BZ557" s="27">
        <v>0</v>
      </c>
      <c r="CA557" s="15">
        <f>SUM(BY557:BZ557)</f>
        <v>0</v>
      </c>
      <c r="CB557" s="15"/>
      <c r="CC557" s="20"/>
      <c r="CD557" s="24" t="s">
        <v>124</v>
      </c>
      <c r="CE557" s="24" t="s">
        <v>124</v>
      </c>
      <c r="CF557" s="15" t="s">
        <v>124</v>
      </c>
      <c r="CI557" s="25" t="s">
        <v>124</v>
      </c>
      <c r="CJ557" s="25" t="s">
        <v>124</v>
      </c>
      <c r="CK557" s="25" t="s">
        <v>124</v>
      </c>
      <c r="CN557" s="25" t="s">
        <v>124</v>
      </c>
      <c r="CO557" s="25" t="s">
        <v>124</v>
      </c>
      <c r="CP557" s="25" t="s">
        <v>124</v>
      </c>
      <c r="CR557" t="s">
        <v>257</v>
      </c>
      <c r="CS557" s="25" t="s">
        <v>124</v>
      </c>
      <c r="CT557" s="25" t="s">
        <v>124</v>
      </c>
      <c r="CU557" s="24" t="s">
        <v>124</v>
      </c>
      <c r="CX557" s="25" t="s">
        <v>124</v>
      </c>
      <c r="CY557" s="25" t="s">
        <v>124</v>
      </c>
    </row>
    <row r="558" spans="1:105">
      <c r="A558" s="15">
        <v>155</v>
      </c>
      <c r="B558" s="22" t="s">
        <v>237</v>
      </c>
      <c r="D558" s="16">
        <v>232</v>
      </c>
      <c r="F558" s="16">
        <v>102</v>
      </c>
      <c r="G558" s="15">
        <v>3</v>
      </c>
      <c r="H558" s="15">
        <v>5</v>
      </c>
      <c r="I558" s="15">
        <f>SUM(G558:H558)</f>
        <v>8</v>
      </c>
      <c r="J558" s="15">
        <f>MEDIAN(I558:I561)</f>
        <v>8</v>
      </c>
      <c r="K558" s="15"/>
      <c r="L558" s="15">
        <v>0</v>
      </c>
      <c r="M558" s="15">
        <v>0</v>
      </c>
      <c r="N558" s="15">
        <f>SUM(L558:M558)</f>
        <v>0</v>
      </c>
      <c r="O558" s="15">
        <f>MEDIAN(N558:N561)</f>
        <v>4</v>
      </c>
      <c r="P558" s="15"/>
      <c r="Q558" s="15">
        <v>0</v>
      </c>
      <c r="R558" s="15">
        <v>0</v>
      </c>
      <c r="S558" s="15">
        <f>SUM(Q558:R558)</f>
        <v>0</v>
      </c>
      <c r="T558" s="15">
        <f>MEDIAN(S558:S561)</f>
        <v>0</v>
      </c>
      <c r="U558" s="15"/>
      <c r="V558" s="15">
        <v>3</v>
      </c>
      <c r="W558" s="15">
        <v>5</v>
      </c>
      <c r="X558" s="15">
        <f>SUM(V558:W558)</f>
        <v>8</v>
      </c>
      <c r="Y558" s="17">
        <f>MEDIAN(X558:X561)</f>
        <v>6.5</v>
      </c>
      <c r="Z558" s="17"/>
      <c r="AA558" s="17">
        <v>0</v>
      </c>
      <c r="AB558" s="17">
        <v>0</v>
      </c>
      <c r="AC558" s="17">
        <f>SUM(AA558:AB558)</f>
        <v>0</v>
      </c>
      <c r="AD558" s="17">
        <f>MEDIAN(AC558:AC561)</f>
        <v>0</v>
      </c>
      <c r="AE558" s="17"/>
      <c r="AF558" s="17">
        <v>0</v>
      </c>
      <c r="AG558" s="17">
        <v>0</v>
      </c>
      <c r="AH558" s="17">
        <f>SUM(AF558:AG558)</f>
        <v>0</v>
      </c>
      <c r="AI558" s="17">
        <f>MEDIAN(AH558:AH561)</f>
        <v>0</v>
      </c>
      <c r="AJ558" s="17"/>
      <c r="AK558" s="17">
        <v>0</v>
      </c>
      <c r="AL558" s="17">
        <v>0</v>
      </c>
      <c r="AM558" s="17">
        <f>SUM(AK558:AL558)</f>
        <v>0</v>
      </c>
      <c r="AN558" s="17">
        <f>MEDIAN(AM558:AM561)</f>
        <v>0</v>
      </c>
      <c r="AO558" s="17"/>
      <c r="AP558" s="17">
        <v>0</v>
      </c>
      <c r="AQ558" s="17">
        <v>0</v>
      </c>
      <c r="AR558" s="17">
        <f>SUM(AP558:AQ558)</f>
        <v>0</v>
      </c>
      <c r="AS558" s="17">
        <f>MEDIAN(AR558:AR561)</f>
        <v>0</v>
      </c>
      <c r="AT558" s="17"/>
      <c r="AU558" s="17">
        <v>0</v>
      </c>
      <c r="AV558" s="17">
        <v>0</v>
      </c>
      <c r="AW558" s="17">
        <f>SUM(AU558:AV558)</f>
        <v>0</v>
      </c>
      <c r="AX558" s="17">
        <f>MEDIAN(AW558:AW561)</f>
        <v>0</v>
      </c>
      <c r="AY558" s="15"/>
      <c r="AZ558" s="15">
        <v>2</v>
      </c>
      <c r="BA558" s="15">
        <v>4</v>
      </c>
      <c r="BB558" s="15">
        <f>SUM(AZ558:BA558)</f>
        <v>6</v>
      </c>
      <c r="BC558" s="15">
        <f>MEDIAN(BB558:BB561)</f>
        <v>7</v>
      </c>
      <c r="BD558" s="15"/>
      <c r="BE558" s="15">
        <v>1</v>
      </c>
      <c r="BF558" s="15">
        <v>1</v>
      </c>
      <c r="BG558" s="15">
        <f>SUM(BE558:BF558)</f>
        <v>2</v>
      </c>
      <c r="BH558" s="15">
        <f>MEDIAN(BG558:BG561)</f>
        <v>1</v>
      </c>
      <c r="BI558" s="15"/>
      <c r="BJ558" s="15">
        <v>0</v>
      </c>
      <c r="BK558" s="15">
        <v>0</v>
      </c>
      <c r="BL558" s="15">
        <f>SUM(BJ558:BK558)</f>
        <v>0</v>
      </c>
      <c r="BM558" s="15">
        <f>MEDIAN(BL558:BL561)</f>
        <v>0</v>
      </c>
      <c r="BN558" s="15"/>
      <c r="BO558" s="15">
        <v>3</v>
      </c>
      <c r="BP558" s="15">
        <v>5</v>
      </c>
      <c r="BQ558" s="15">
        <f>SUM(BO558:BP558)</f>
        <v>8</v>
      </c>
      <c r="BR558" s="15">
        <f>MEDIAN(BQ558:BQ561)</f>
        <v>8</v>
      </c>
      <c r="BS558" s="15"/>
      <c r="BT558" s="15">
        <v>1</v>
      </c>
      <c r="BU558" s="15">
        <v>4</v>
      </c>
      <c r="BV558" s="19">
        <f>SUM(BT558:BU558)</f>
        <v>5</v>
      </c>
      <c r="BW558" s="15">
        <f>MEDIAN(BV558:BV561)</f>
        <v>6</v>
      </c>
      <c r="BX558" s="15"/>
      <c r="BY558" s="27">
        <v>1</v>
      </c>
      <c r="BZ558" s="27">
        <v>2</v>
      </c>
      <c r="CA558" s="15">
        <f>SUM(BY558:BZ558)</f>
        <v>3</v>
      </c>
      <c r="CB558" s="15">
        <f>MEDIAN(CA558:CA561)</f>
        <v>0</v>
      </c>
      <c r="CC558" s="20"/>
      <c r="CD558" s="24">
        <v>0</v>
      </c>
      <c r="CE558" s="24">
        <v>0</v>
      </c>
      <c r="CF558" s="24">
        <f>SUM(CD558:CE558)</f>
        <v>0</v>
      </c>
      <c r="CG558" s="24">
        <f>MEDIAN(CF558:CF561)</f>
        <v>0</v>
      </c>
      <c r="CI558" s="25">
        <v>0</v>
      </c>
      <c r="CJ558" s="25">
        <v>0</v>
      </c>
      <c r="CK558" s="24">
        <f>SUM(CI558:CJ558)</f>
        <v>0</v>
      </c>
      <c r="CL558" s="24">
        <f>MEDIAN(CK558:CK561)</f>
        <v>0</v>
      </c>
      <c r="CN558" s="24">
        <v>2</v>
      </c>
      <c r="CO558" s="24">
        <v>2</v>
      </c>
      <c r="CP558" s="24">
        <f>SUM(CN558:CO558)</f>
        <v>4</v>
      </c>
      <c r="CQ558" s="24">
        <f>MEDIAN(CP558:CP561)</f>
        <v>0</v>
      </c>
      <c r="CR558" t="s">
        <v>257</v>
      </c>
      <c r="CS558" s="24">
        <v>0</v>
      </c>
      <c r="CT558" s="24">
        <v>0</v>
      </c>
      <c r="CU558" s="24">
        <f>SUM(CS558:CT558)</f>
        <v>0</v>
      </c>
      <c r="CV558" s="24">
        <f>MEDIAN(CU558:CU561)</f>
        <v>0</v>
      </c>
      <c r="CX558" s="24">
        <v>0</v>
      </c>
      <c r="CY558" s="24">
        <v>0</v>
      </c>
      <c r="CZ558" s="24">
        <f t="shared" si="508"/>
        <v>0</v>
      </c>
      <c r="DA558" s="24">
        <f t="shared" ref="DA558" si="533">MEDIAN(CZ558:CZ561)</f>
        <v>0</v>
      </c>
    </row>
    <row r="559" spans="1:105" hidden="1">
      <c r="A559" s="15">
        <v>155</v>
      </c>
      <c r="B559" s="22" t="s">
        <v>237</v>
      </c>
      <c r="D559" s="16">
        <v>238</v>
      </c>
      <c r="F559" s="16">
        <v>102</v>
      </c>
      <c r="G559" s="15" t="s">
        <v>124</v>
      </c>
      <c r="H559" s="15" t="s">
        <v>124</v>
      </c>
      <c r="I559" s="15" t="s">
        <v>124</v>
      </c>
      <c r="J559" s="15"/>
      <c r="K559" s="15"/>
      <c r="L559" s="15" t="s">
        <v>124</v>
      </c>
      <c r="M559" s="15" t="s">
        <v>124</v>
      </c>
      <c r="N559" s="15" t="s">
        <v>124</v>
      </c>
      <c r="O559" s="15"/>
      <c r="P559" s="15"/>
      <c r="Q559" s="15" t="s">
        <v>124</v>
      </c>
      <c r="R559" s="15" t="s">
        <v>124</v>
      </c>
      <c r="S559" s="15" t="s">
        <v>124</v>
      </c>
      <c r="T559" s="15"/>
      <c r="U559" s="15"/>
      <c r="V559" s="15" t="s">
        <v>124</v>
      </c>
      <c r="W559" s="15" t="s">
        <v>124</v>
      </c>
      <c r="X559" s="15" t="s">
        <v>124</v>
      </c>
      <c r="Y559" s="17"/>
      <c r="Z559" s="17"/>
      <c r="AA559" s="17" t="s">
        <v>124</v>
      </c>
      <c r="AB559" s="17" t="s">
        <v>124</v>
      </c>
      <c r="AC559" s="17" t="s">
        <v>124</v>
      </c>
      <c r="AD559" s="17"/>
      <c r="AE559" s="17"/>
      <c r="AF559" s="17" t="s">
        <v>124</v>
      </c>
      <c r="AG559" s="17" t="s">
        <v>124</v>
      </c>
      <c r="AH559" s="18" t="s">
        <v>124</v>
      </c>
      <c r="AI559" s="17"/>
      <c r="AJ559" s="17"/>
      <c r="AK559" s="17" t="s">
        <v>124</v>
      </c>
      <c r="AL559" s="17" t="s">
        <v>124</v>
      </c>
      <c r="AM559" s="18" t="s">
        <v>124</v>
      </c>
      <c r="AN559" s="17"/>
      <c r="AO559" s="17"/>
      <c r="AP559" s="17" t="s">
        <v>124</v>
      </c>
      <c r="AQ559" s="17" t="s">
        <v>124</v>
      </c>
      <c r="AR559" s="18" t="s">
        <v>124</v>
      </c>
      <c r="AS559" s="17"/>
      <c r="AT559" s="17"/>
      <c r="AU559" s="17" t="s">
        <v>124</v>
      </c>
      <c r="AV559" s="17" t="s">
        <v>124</v>
      </c>
      <c r="AW559" s="18" t="s">
        <v>124</v>
      </c>
      <c r="AX559" s="17"/>
      <c r="AY559" s="15"/>
      <c r="AZ559" s="15" t="s">
        <v>124</v>
      </c>
      <c r="BA559" s="15" t="s">
        <v>124</v>
      </c>
      <c r="BB559" s="19" t="s">
        <v>124</v>
      </c>
      <c r="BC559" s="15"/>
      <c r="BD559" s="15"/>
      <c r="BE559" s="15" t="s">
        <v>124</v>
      </c>
      <c r="BF559" s="15" t="s">
        <v>124</v>
      </c>
      <c r="BG559" s="19" t="s">
        <v>124</v>
      </c>
      <c r="BH559" s="15"/>
      <c r="BI559" s="15"/>
      <c r="BJ559" s="15" t="s">
        <v>124</v>
      </c>
      <c r="BK559" s="15" t="s">
        <v>124</v>
      </c>
      <c r="BL559" s="19" t="s">
        <v>124</v>
      </c>
      <c r="BM559" s="15"/>
      <c r="BN559" s="15"/>
      <c r="BO559" s="15" t="s">
        <v>124</v>
      </c>
      <c r="BP559" s="15" t="s">
        <v>124</v>
      </c>
      <c r="BQ559" s="19" t="s">
        <v>124</v>
      </c>
      <c r="BR559" s="15"/>
      <c r="BS559" s="15"/>
      <c r="BT559" s="15" t="s">
        <v>124</v>
      </c>
      <c r="BU559" s="15" t="s">
        <v>124</v>
      </c>
      <c r="BV559" s="19" t="s">
        <v>124</v>
      </c>
      <c r="BW559" s="15"/>
      <c r="BX559" s="15"/>
      <c r="BY559" s="27">
        <v>0</v>
      </c>
      <c r="BZ559" s="27">
        <v>0</v>
      </c>
      <c r="CA559" s="15">
        <f>SUM(BY559:BZ559)</f>
        <v>0</v>
      </c>
      <c r="CB559" s="15"/>
      <c r="CC559" s="20"/>
      <c r="CD559" s="24">
        <v>0</v>
      </c>
      <c r="CE559" s="24">
        <v>0</v>
      </c>
      <c r="CF559" s="24">
        <f>SUM(CD559:CE559)</f>
        <v>0</v>
      </c>
      <c r="CI559" s="25">
        <v>0</v>
      </c>
      <c r="CJ559" s="25">
        <v>0</v>
      </c>
      <c r="CK559" s="24">
        <f>SUM(CI559:CJ559)</f>
        <v>0</v>
      </c>
      <c r="CN559" s="24">
        <v>0</v>
      </c>
      <c r="CO559" s="24">
        <v>0</v>
      </c>
      <c r="CP559" s="24">
        <f>SUM(CN559:CO559)</f>
        <v>0</v>
      </c>
      <c r="CR559" t="s">
        <v>257</v>
      </c>
      <c r="CS559" s="24">
        <v>0</v>
      </c>
      <c r="CT559" s="24">
        <v>0</v>
      </c>
      <c r="CU559" s="24">
        <f>SUM(CS559:CT559)</f>
        <v>0</v>
      </c>
      <c r="CX559" s="24">
        <v>0</v>
      </c>
      <c r="CY559" s="24">
        <v>0</v>
      </c>
      <c r="CZ559" s="24">
        <f t="shared" si="508"/>
        <v>0</v>
      </c>
    </row>
    <row r="560" spans="1:105" hidden="1">
      <c r="A560" s="15">
        <v>155</v>
      </c>
      <c r="B560" s="22" t="s">
        <v>237</v>
      </c>
      <c r="D560" s="16">
        <v>256</v>
      </c>
      <c r="F560" s="16">
        <v>102</v>
      </c>
      <c r="G560" s="15" t="s">
        <v>124</v>
      </c>
      <c r="H560" s="15" t="s">
        <v>124</v>
      </c>
      <c r="I560" s="15" t="s">
        <v>124</v>
      </c>
      <c r="J560" s="15"/>
      <c r="K560" s="15"/>
      <c r="L560" s="15" t="s">
        <v>124</v>
      </c>
      <c r="M560" s="15" t="s">
        <v>124</v>
      </c>
      <c r="N560" s="15" t="s">
        <v>124</v>
      </c>
      <c r="O560" s="15"/>
      <c r="P560" s="15"/>
      <c r="Q560" s="15" t="s">
        <v>124</v>
      </c>
      <c r="R560" s="15" t="s">
        <v>124</v>
      </c>
      <c r="S560" s="15" t="s">
        <v>124</v>
      </c>
      <c r="T560" s="15"/>
      <c r="U560" s="15"/>
      <c r="V560" s="15" t="s">
        <v>124</v>
      </c>
      <c r="W560" s="15" t="s">
        <v>124</v>
      </c>
      <c r="X560" s="15" t="s">
        <v>124</v>
      </c>
      <c r="Y560" s="17"/>
      <c r="Z560" s="17"/>
      <c r="AA560" s="17" t="s">
        <v>124</v>
      </c>
      <c r="AB560" s="17" t="s">
        <v>124</v>
      </c>
      <c r="AC560" s="17" t="s">
        <v>124</v>
      </c>
      <c r="AD560" s="17"/>
      <c r="AE560" s="17"/>
      <c r="AF560" s="17" t="s">
        <v>124</v>
      </c>
      <c r="AG560" s="17" t="s">
        <v>124</v>
      </c>
      <c r="AH560" s="18" t="s">
        <v>124</v>
      </c>
      <c r="AI560" s="17"/>
      <c r="AJ560" s="17"/>
      <c r="AK560" s="17" t="s">
        <v>124</v>
      </c>
      <c r="AL560" s="17" t="s">
        <v>124</v>
      </c>
      <c r="AM560" s="18" t="s">
        <v>124</v>
      </c>
      <c r="AN560" s="17"/>
      <c r="AO560" s="17"/>
      <c r="AP560" s="17" t="s">
        <v>124</v>
      </c>
      <c r="AQ560" s="17" t="s">
        <v>124</v>
      </c>
      <c r="AR560" s="18" t="s">
        <v>124</v>
      </c>
      <c r="AS560" s="17"/>
      <c r="AT560" s="17"/>
      <c r="AU560" s="17" t="s">
        <v>124</v>
      </c>
      <c r="AV560" s="17" t="s">
        <v>124</v>
      </c>
      <c r="AW560" s="18" t="s">
        <v>124</v>
      </c>
      <c r="AX560" s="17"/>
      <c r="AY560" s="15"/>
      <c r="AZ560" s="15" t="s">
        <v>124</v>
      </c>
      <c r="BA560" s="15" t="s">
        <v>124</v>
      </c>
      <c r="BB560" s="19" t="s">
        <v>124</v>
      </c>
      <c r="BC560" s="15"/>
      <c r="BD560" s="15"/>
      <c r="BE560" s="15" t="s">
        <v>124</v>
      </c>
      <c r="BF560" s="15" t="s">
        <v>124</v>
      </c>
      <c r="BG560" s="19" t="s">
        <v>124</v>
      </c>
      <c r="BH560" s="15"/>
      <c r="BI560" s="15"/>
      <c r="BJ560" s="15" t="s">
        <v>124</v>
      </c>
      <c r="BK560" s="15" t="s">
        <v>124</v>
      </c>
      <c r="BL560" s="19" t="s">
        <v>124</v>
      </c>
      <c r="BM560" s="15"/>
      <c r="BN560" s="15"/>
      <c r="BO560" s="15" t="s">
        <v>124</v>
      </c>
      <c r="BP560" s="15" t="s">
        <v>124</v>
      </c>
      <c r="BQ560" s="19" t="s">
        <v>124</v>
      </c>
      <c r="BR560" s="15"/>
      <c r="BS560" s="15"/>
      <c r="BT560" s="15" t="s">
        <v>124</v>
      </c>
      <c r="BU560" s="15" t="s">
        <v>124</v>
      </c>
      <c r="BV560" s="19" t="s">
        <v>124</v>
      </c>
      <c r="BW560" s="15"/>
      <c r="BX560" s="15"/>
      <c r="BY560" s="27" t="s">
        <v>124</v>
      </c>
      <c r="BZ560" s="27" t="s">
        <v>124</v>
      </c>
      <c r="CA560" s="19" t="s">
        <v>124</v>
      </c>
      <c r="CB560" s="15"/>
      <c r="CC560" s="20"/>
      <c r="CD560" s="15" t="s">
        <v>124</v>
      </c>
      <c r="CE560" s="15" t="s">
        <v>124</v>
      </c>
      <c r="CF560" s="15" t="s">
        <v>124</v>
      </c>
      <c r="CI560" s="25" t="s">
        <v>124</v>
      </c>
      <c r="CJ560" s="25" t="s">
        <v>124</v>
      </c>
      <c r="CK560" s="25" t="s">
        <v>124</v>
      </c>
      <c r="CN560" s="25" t="s">
        <v>124</v>
      </c>
      <c r="CO560" s="25" t="s">
        <v>124</v>
      </c>
      <c r="CP560" s="25" t="s">
        <v>124</v>
      </c>
      <c r="CR560" t="s">
        <v>257</v>
      </c>
      <c r="CS560" s="25" t="s">
        <v>124</v>
      </c>
      <c r="CT560" s="25" t="s">
        <v>124</v>
      </c>
      <c r="CU560" s="24" t="s">
        <v>124</v>
      </c>
      <c r="CX560" s="25" t="s">
        <v>124</v>
      </c>
      <c r="CY560" s="25" t="s">
        <v>124</v>
      </c>
    </row>
    <row r="561" spans="1:105" hidden="1">
      <c r="A561" s="15">
        <v>155</v>
      </c>
      <c r="B561" s="22" t="s">
        <v>237</v>
      </c>
      <c r="D561" s="16">
        <v>262</v>
      </c>
      <c r="F561" s="16">
        <v>102</v>
      </c>
      <c r="G561" s="15">
        <v>3</v>
      </c>
      <c r="H561" s="15">
        <v>5</v>
      </c>
      <c r="I561" s="15">
        <f t="shared" ref="I561:I570" si="534">SUM(G561:H561)</f>
        <v>8</v>
      </c>
      <c r="J561" s="15"/>
      <c r="K561" s="15"/>
      <c r="L561" s="15">
        <v>3</v>
      </c>
      <c r="M561" s="15">
        <v>5</v>
      </c>
      <c r="N561" s="15">
        <f t="shared" ref="N561:N573" si="535">SUM(L561:M561)</f>
        <v>8</v>
      </c>
      <c r="O561" s="15"/>
      <c r="P561" s="15"/>
      <c r="Q561" s="15">
        <v>0</v>
      </c>
      <c r="R561" s="15">
        <v>0</v>
      </c>
      <c r="S561" s="15">
        <f t="shared" ref="S561:S573" si="536">SUM(Q561:R561)</f>
        <v>0</v>
      </c>
      <c r="T561" s="15"/>
      <c r="U561" s="15"/>
      <c r="V561" s="15">
        <v>3</v>
      </c>
      <c r="W561" s="15">
        <v>2</v>
      </c>
      <c r="X561" s="15">
        <f t="shared" ref="X561:X570" si="537">SUM(V561:W561)</f>
        <v>5</v>
      </c>
      <c r="Y561" s="17"/>
      <c r="Z561" s="17"/>
      <c r="AA561" s="17">
        <v>0</v>
      </c>
      <c r="AB561" s="17">
        <v>0</v>
      </c>
      <c r="AC561" s="17">
        <f t="shared" ref="AC561:AC570" si="538">SUM(AA561:AB561)</f>
        <v>0</v>
      </c>
      <c r="AD561" s="17"/>
      <c r="AE561" s="17"/>
      <c r="AF561" s="17">
        <v>0</v>
      </c>
      <c r="AG561" s="17">
        <v>0</v>
      </c>
      <c r="AH561" s="17">
        <f t="shared" ref="AH561:AH570" si="539">SUM(AF561:AG561)</f>
        <v>0</v>
      </c>
      <c r="AI561" s="17"/>
      <c r="AJ561" s="17"/>
      <c r="AK561" s="17">
        <v>0</v>
      </c>
      <c r="AL561" s="17">
        <v>0</v>
      </c>
      <c r="AM561" s="17">
        <f t="shared" ref="AM561:AM573" si="540">SUM(AK561:AL561)</f>
        <v>0</v>
      </c>
      <c r="AN561" s="17"/>
      <c r="AO561" s="17"/>
      <c r="AP561" s="17">
        <v>0</v>
      </c>
      <c r="AQ561" s="17">
        <v>0</v>
      </c>
      <c r="AR561" s="17">
        <f t="shared" ref="AR561:AR573" si="541">SUM(AP561:AQ561)</f>
        <v>0</v>
      </c>
      <c r="AS561" s="17"/>
      <c r="AT561" s="17"/>
      <c r="AU561" s="17">
        <v>0</v>
      </c>
      <c r="AV561" s="17">
        <v>0</v>
      </c>
      <c r="AW561" s="17">
        <f t="shared" ref="AW561:AW573" si="542">SUM(AU561:AV561)</f>
        <v>0</v>
      </c>
      <c r="AX561" s="17"/>
      <c r="AY561" s="15"/>
      <c r="AZ561" s="15">
        <v>3</v>
      </c>
      <c r="BA561" s="15">
        <v>5</v>
      </c>
      <c r="BB561" s="15">
        <f t="shared" ref="BB561:BB573" si="543">SUM(AZ561:BA561)</f>
        <v>8</v>
      </c>
      <c r="BC561" s="15"/>
      <c r="BD561" s="15"/>
      <c r="BE561" s="15">
        <v>0</v>
      </c>
      <c r="BF561" s="15">
        <v>0</v>
      </c>
      <c r="BG561" s="15">
        <f t="shared" ref="BG561:BG573" si="544">SUM(BE561:BF561)</f>
        <v>0</v>
      </c>
      <c r="BH561" s="15"/>
      <c r="BI561" s="15"/>
      <c r="BJ561" s="15">
        <v>0</v>
      </c>
      <c r="BK561" s="15">
        <v>0</v>
      </c>
      <c r="BL561" s="15">
        <f t="shared" ref="BL561:BL573" si="545">SUM(BJ561:BK561)</f>
        <v>0</v>
      </c>
      <c r="BM561" s="15"/>
      <c r="BN561" s="15"/>
      <c r="BO561" s="15">
        <v>3</v>
      </c>
      <c r="BP561" s="15">
        <v>5</v>
      </c>
      <c r="BQ561" s="15">
        <f t="shared" ref="BQ561:BQ573" si="546">SUM(BO561:BP561)</f>
        <v>8</v>
      </c>
      <c r="BR561" s="15"/>
      <c r="BS561" s="15"/>
      <c r="BT561" s="15">
        <v>2</v>
      </c>
      <c r="BU561" s="15">
        <v>5</v>
      </c>
      <c r="BV561" s="19">
        <f t="shared" ref="BV561:BV573" si="547">SUM(BT561:BU561)</f>
        <v>7</v>
      </c>
      <c r="BW561" s="15"/>
      <c r="BX561" s="15"/>
      <c r="BY561" s="27">
        <v>0</v>
      </c>
      <c r="BZ561" s="27">
        <v>0</v>
      </c>
      <c r="CA561" s="15">
        <f t="shared" ref="CA561:CA573" si="548">SUM(BY561:BZ561)</f>
        <v>0</v>
      </c>
      <c r="CB561" s="15"/>
      <c r="CC561" s="20"/>
      <c r="CD561" s="24">
        <v>0</v>
      </c>
      <c r="CE561" s="24">
        <v>0</v>
      </c>
      <c r="CF561" s="24">
        <f t="shared" ref="CF561:CF569" si="549">SUM(CD561:CE561)</f>
        <v>0</v>
      </c>
      <c r="CI561" s="25">
        <v>0</v>
      </c>
      <c r="CJ561" s="25">
        <v>0</v>
      </c>
      <c r="CK561" s="24">
        <f t="shared" ref="CK561:CK570" si="550">SUM(CI561:CJ561)</f>
        <v>0</v>
      </c>
      <c r="CN561" s="24">
        <v>0</v>
      </c>
      <c r="CO561" s="24">
        <v>0</v>
      </c>
      <c r="CP561" s="24">
        <f t="shared" ref="CP561:CP569" si="551">SUM(CN561:CO561)</f>
        <v>0</v>
      </c>
      <c r="CR561" t="s">
        <v>257</v>
      </c>
      <c r="CS561" s="24">
        <v>2</v>
      </c>
      <c r="CT561" s="24">
        <v>4</v>
      </c>
      <c r="CU561" s="24">
        <f t="shared" ref="CU561:CU569" si="552">SUM(CS561:CT561)</f>
        <v>6</v>
      </c>
      <c r="CX561" s="24">
        <v>0</v>
      </c>
      <c r="CY561" s="24">
        <v>0</v>
      </c>
      <c r="CZ561" s="24">
        <f t="shared" si="508"/>
        <v>0</v>
      </c>
    </row>
    <row r="562" spans="1:105">
      <c r="A562" s="15">
        <v>156</v>
      </c>
      <c r="B562" s="22" t="s">
        <v>238</v>
      </c>
      <c r="D562" s="16">
        <v>231</v>
      </c>
      <c r="F562" s="16">
        <v>103</v>
      </c>
      <c r="G562" s="15">
        <v>3</v>
      </c>
      <c r="H562" s="15">
        <v>5</v>
      </c>
      <c r="I562" s="15">
        <f t="shared" si="534"/>
        <v>8</v>
      </c>
      <c r="J562" s="15">
        <f>MEDIAN(I562:I565)</f>
        <v>8</v>
      </c>
      <c r="K562" s="15"/>
      <c r="L562" s="15">
        <v>0</v>
      </c>
      <c r="M562" s="15">
        <v>0</v>
      </c>
      <c r="N562" s="15">
        <f t="shared" si="535"/>
        <v>0</v>
      </c>
      <c r="O562" s="15">
        <f>MEDIAN(N562:N565)</f>
        <v>0</v>
      </c>
      <c r="P562" s="15"/>
      <c r="Q562" s="15">
        <v>3</v>
      </c>
      <c r="R562" s="15">
        <v>5</v>
      </c>
      <c r="S562" s="15">
        <f t="shared" si="536"/>
        <v>8</v>
      </c>
      <c r="T562" s="15">
        <f>MEDIAN(S562:S565)</f>
        <v>8</v>
      </c>
      <c r="U562" s="15"/>
      <c r="V562" s="15">
        <v>2</v>
      </c>
      <c r="W562" s="15">
        <v>3</v>
      </c>
      <c r="X562" s="15">
        <f t="shared" si="537"/>
        <v>5</v>
      </c>
      <c r="Y562" s="17">
        <f>MEDIAN(X562:X565)</f>
        <v>4</v>
      </c>
      <c r="Z562" s="17"/>
      <c r="AA562" s="17">
        <v>3</v>
      </c>
      <c r="AB562" s="17">
        <v>2</v>
      </c>
      <c r="AC562" s="17">
        <f t="shared" si="538"/>
        <v>5</v>
      </c>
      <c r="AD562" s="17">
        <f>MEDIAN(AC562:AC565)</f>
        <v>2.5</v>
      </c>
      <c r="AE562" s="17"/>
      <c r="AF562" s="17">
        <v>0</v>
      </c>
      <c r="AG562" s="17">
        <v>0</v>
      </c>
      <c r="AH562" s="17">
        <f t="shared" si="539"/>
        <v>0</v>
      </c>
      <c r="AI562" s="17">
        <f>MEDIAN(AH562:AH565)</f>
        <v>0</v>
      </c>
      <c r="AJ562" s="17"/>
      <c r="AK562" s="17">
        <v>0</v>
      </c>
      <c r="AL562" s="17">
        <v>0</v>
      </c>
      <c r="AM562" s="17">
        <f t="shared" si="540"/>
        <v>0</v>
      </c>
      <c r="AN562" s="17">
        <f>MEDIAN(AM562:AM565)</f>
        <v>0</v>
      </c>
      <c r="AO562" s="17"/>
      <c r="AP562" s="17">
        <v>0</v>
      </c>
      <c r="AQ562" s="17">
        <v>0</v>
      </c>
      <c r="AR562" s="17">
        <f t="shared" si="541"/>
        <v>0</v>
      </c>
      <c r="AS562" s="17">
        <f>MEDIAN(AR562:AR565)</f>
        <v>0</v>
      </c>
      <c r="AT562" s="17"/>
      <c r="AU562" s="17">
        <v>3</v>
      </c>
      <c r="AV562" s="17">
        <v>5</v>
      </c>
      <c r="AW562" s="17">
        <f t="shared" si="542"/>
        <v>8</v>
      </c>
      <c r="AX562" s="17">
        <f>MEDIAN(AW562:AW565)</f>
        <v>8</v>
      </c>
      <c r="AY562" s="15"/>
      <c r="AZ562" s="15">
        <v>3</v>
      </c>
      <c r="BA562" s="15">
        <v>5</v>
      </c>
      <c r="BB562" s="15">
        <f t="shared" si="543"/>
        <v>8</v>
      </c>
      <c r="BC562" s="15">
        <f>MEDIAN(BB562:BB565)</f>
        <v>7.5</v>
      </c>
      <c r="BD562" s="15"/>
      <c r="BE562" s="15">
        <v>0</v>
      </c>
      <c r="BF562" s="15">
        <v>0</v>
      </c>
      <c r="BG562" s="15">
        <f t="shared" si="544"/>
        <v>0</v>
      </c>
      <c r="BH562" s="15">
        <f>MEDIAN(BG562:BG565)</f>
        <v>0</v>
      </c>
      <c r="BI562" s="15"/>
      <c r="BJ562" s="15">
        <v>0</v>
      </c>
      <c r="BK562" s="15">
        <v>0</v>
      </c>
      <c r="BL562" s="15">
        <f t="shared" si="545"/>
        <v>0</v>
      </c>
      <c r="BM562" s="15">
        <f>MEDIAN(BL562:BL565)</f>
        <v>0</v>
      </c>
      <c r="BN562" s="15"/>
      <c r="BO562" s="15">
        <v>3</v>
      </c>
      <c r="BP562" s="15">
        <v>5</v>
      </c>
      <c r="BQ562" s="15">
        <f t="shared" si="546"/>
        <v>8</v>
      </c>
      <c r="BR562" s="15">
        <f>MEDIAN(BQ562:BQ565)</f>
        <v>8</v>
      </c>
      <c r="BS562" s="15"/>
      <c r="BT562" s="15">
        <v>3</v>
      </c>
      <c r="BU562" s="15">
        <v>5</v>
      </c>
      <c r="BV562" s="19">
        <f t="shared" si="547"/>
        <v>8</v>
      </c>
      <c r="BW562" s="15">
        <f>MEDIAN(BV562:BV565)</f>
        <v>8</v>
      </c>
      <c r="BX562" s="15"/>
      <c r="BY562" s="27">
        <v>0</v>
      </c>
      <c r="BZ562" s="27">
        <v>0</v>
      </c>
      <c r="CA562" s="15">
        <f t="shared" si="548"/>
        <v>0</v>
      </c>
      <c r="CB562" s="15">
        <f>MEDIAN(CA562:CA565)</f>
        <v>2</v>
      </c>
      <c r="CC562" s="20"/>
      <c r="CD562" s="24">
        <v>0</v>
      </c>
      <c r="CE562" s="24">
        <v>0</v>
      </c>
      <c r="CF562" s="24">
        <f t="shared" si="549"/>
        <v>0</v>
      </c>
      <c r="CG562" s="24">
        <f>MEDIAN(CF562:CF565)</f>
        <v>0</v>
      </c>
      <c r="CI562" s="25">
        <v>0</v>
      </c>
      <c r="CJ562" s="25">
        <v>0</v>
      </c>
      <c r="CK562" s="24">
        <f t="shared" si="550"/>
        <v>0</v>
      </c>
      <c r="CL562" s="24">
        <f>MEDIAN(CK562:CK565)</f>
        <v>0</v>
      </c>
      <c r="CN562" s="25">
        <v>2</v>
      </c>
      <c r="CO562" s="25">
        <v>2</v>
      </c>
      <c r="CP562" s="24">
        <f t="shared" si="551"/>
        <v>4</v>
      </c>
      <c r="CQ562" s="24">
        <f>MEDIAN(CP562:CP565)</f>
        <v>2</v>
      </c>
      <c r="CR562" t="s">
        <v>257</v>
      </c>
      <c r="CS562" s="24">
        <v>3</v>
      </c>
      <c r="CT562" s="24">
        <v>5</v>
      </c>
      <c r="CU562" s="24">
        <f t="shared" si="552"/>
        <v>8</v>
      </c>
      <c r="CV562" s="24">
        <f>MEDIAN(CU562:CU565)</f>
        <v>8</v>
      </c>
      <c r="CX562" s="25">
        <v>0</v>
      </c>
      <c r="CY562" s="25">
        <v>0</v>
      </c>
      <c r="CZ562" s="24">
        <f t="shared" si="508"/>
        <v>0</v>
      </c>
      <c r="DA562" s="24">
        <f t="shared" ref="DA562" si="553">MEDIAN(CZ562:CZ565)</f>
        <v>0</v>
      </c>
    </row>
    <row r="563" spans="1:105" hidden="1">
      <c r="A563" s="15">
        <v>156</v>
      </c>
      <c r="B563" s="22" t="s">
        <v>238</v>
      </c>
      <c r="D563" s="16">
        <v>237</v>
      </c>
      <c r="F563" s="16">
        <v>103</v>
      </c>
      <c r="G563" s="15">
        <v>3</v>
      </c>
      <c r="H563" s="15">
        <v>5</v>
      </c>
      <c r="I563" s="15">
        <f t="shared" si="534"/>
        <v>8</v>
      </c>
      <c r="J563" s="15"/>
      <c r="K563" s="15"/>
      <c r="L563" s="15">
        <v>0</v>
      </c>
      <c r="M563" s="15">
        <v>0</v>
      </c>
      <c r="N563" s="15">
        <f t="shared" si="535"/>
        <v>0</v>
      </c>
      <c r="O563" s="15"/>
      <c r="P563" s="15"/>
      <c r="Q563" s="15">
        <v>3</v>
      </c>
      <c r="R563" s="15">
        <v>5</v>
      </c>
      <c r="S563" s="15">
        <f t="shared" si="536"/>
        <v>8</v>
      </c>
      <c r="T563" s="15"/>
      <c r="U563" s="15"/>
      <c r="V563" s="15">
        <v>1</v>
      </c>
      <c r="W563" s="15">
        <v>2</v>
      </c>
      <c r="X563" s="15">
        <f t="shared" si="537"/>
        <v>3</v>
      </c>
      <c r="Y563" s="17"/>
      <c r="Z563" s="17"/>
      <c r="AA563" s="17">
        <v>0</v>
      </c>
      <c r="AB563" s="17">
        <v>0</v>
      </c>
      <c r="AC563" s="17">
        <f t="shared" si="538"/>
        <v>0</v>
      </c>
      <c r="AD563" s="17"/>
      <c r="AE563" s="17"/>
      <c r="AF563" s="17">
        <v>0</v>
      </c>
      <c r="AG563" s="17">
        <v>0</v>
      </c>
      <c r="AH563" s="17">
        <f t="shared" si="539"/>
        <v>0</v>
      </c>
      <c r="AI563" s="17"/>
      <c r="AJ563" s="17"/>
      <c r="AK563" s="17">
        <v>0</v>
      </c>
      <c r="AL563" s="17">
        <v>0</v>
      </c>
      <c r="AM563" s="17">
        <f t="shared" si="540"/>
        <v>0</v>
      </c>
      <c r="AN563" s="17"/>
      <c r="AO563" s="17"/>
      <c r="AP563" s="17">
        <v>0</v>
      </c>
      <c r="AQ563" s="17">
        <v>0</v>
      </c>
      <c r="AR563" s="17">
        <f t="shared" si="541"/>
        <v>0</v>
      </c>
      <c r="AS563" s="17"/>
      <c r="AT563" s="17"/>
      <c r="AU563" s="17">
        <v>3</v>
      </c>
      <c r="AV563" s="17">
        <v>5</v>
      </c>
      <c r="AW563" s="17">
        <f t="shared" si="542"/>
        <v>8</v>
      </c>
      <c r="AX563" s="17"/>
      <c r="AY563" s="15"/>
      <c r="AZ563" s="15">
        <v>2</v>
      </c>
      <c r="BA563" s="15">
        <v>5</v>
      </c>
      <c r="BB563" s="15">
        <f t="shared" si="543"/>
        <v>7</v>
      </c>
      <c r="BC563" s="15"/>
      <c r="BD563" s="15"/>
      <c r="BE563" s="15">
        <v>0</v>
      </c>
      <c r="BF563" s="15">
        <v>0</v>
      </c>
      <c r="BG563" s="15">
        <f t="shared" si="544"/>
        <v>0</v>
      </c>
      <c r="BH563" s="15"/>
      <c r="BI563" s="15"/>
      <c r="BJ563" s="15">
        <v>0</v>
      </c>
      <c r="BK563" s="15">
        <v>0</v>
      </c>
      <c r="BL563" s="15">
        <f t="shared" si="545"/>
        <v>0</v>
      </c>
      <c r="BM563" s="15"/>
      <c r="BN563" s="15"/>
      <c r="BO563" s="15">
        <v>3</v>
      </c>
      <c r="BP563" s="15">
        <v>5</v>
      </c>
      <c r="BQ563" s="15">
        <f t="shared" si="546"/>
        <v>8</v>
      </c>
      <c r="BR563" s="15"/>
      <c r="BS563" s="15"/>
      <c r="BT563" s="15">
        <v>3</v>
      </c>
      <c r="BU563" s="15">
        <v>5</v>
      </c>
      <c r="BV563" s="19">
        <f t="shared" si="547"/>
        <v>8</v>
      </c>
      <c r="BW563" s="15"/>
      <c r="BX563" s="15"/>
      <c r="BY563" s="27">
        <v>1</v>
      </c>
      <c r="BZ563" s="27">
        <v>4</v>
      </c>
      <c r="CA563" s="15">
        <f t="shared" si="548"/>
        <v>5</v>
      </c>
      <c r="CB563" s="15"/>
      <c r="CC563" s="20"/>
      <c r="CD563" s="24">
        <v>0</v>
      </c>
      <c r="CE563" s="24">
        <v>0</v>
      </c>
      <c r="CF563" s="24">
        <f t="shared" si="549"/>
        <v>0</v>
      </c>
      <c r="CI563" s="25">
        <v>0</v>
      </c>
      <c r="CJ563" s="25">
        <v>0</v>
      </c>
      <c r="CK563" s="24">
        <f t="shared" si="550"/>
        <v>0</v>
      </c>
      <c r="CN563" s="25">
        <v>0</v>
      </c>
      <c r="CO563" s="25">
        <v>0</v>
      </c>
      <c r="CP563" s="24">
        <f t="shared" si="551"/>
        <v>0</v>
      </c>
      <c r="CR563" t="s">
        <v>257</v>
      </c>
      <c r="CS563" s="24">
        <v>3</v>
      </c>
      <c r="CT563" s="24">
        <v>5</v>
      </c>
      <c r="CU563" s="24">
        <f t="shared" si="552"/>
        <v>8</v>
      </c>
      <c r="CX563" s="24">
        <v>0</v>
      </c>
      <c r="CY563" s="24">
        <v>0</v>
      </c>
      <c r="CZ563" s="24">
        <f t="shared" si="508"/>
        <v>0</v>
      </c>
    </row>
    <row r="564" spans="1:105" hidden="1">
      <c r="A564" s="15">
        <v>156</v>
      </c>
      <c r="B564" s="22" t="s">
        <v>238</v>
      </c>
      <c r="D564" s="16">
        <v>255</v>
      </c>
      <c r="F564" s="16">
        <v>103</v>
      </c>
      <c r="G564" s="15">
        <v>3</v>
      </c>
      <c r="H564" s="15">
        <v>5</v>
      </c>
      <c r="I564" s="15">
        <f t="shared" si="534"/>
        <v>8</v>
      </c>
      <c r="J564" s="15"/>
      <c r="K564" s="15"/>
      <c r="L564" s="15">
        <v>0</v>
      </c>
      <c r="M564" s="15">
        <v>0</v>
      </c>
      <c r="N564" s="15">
        <f t="shared" si="535"/>
        <v>0</v>
      </c>
      <c r="O564" s="15"/>
      <c r="P564" s="15"/>
      <c r="Q564" s="15">
        <v>3</v>
      </c>
      <c r="R564" s="15">
        <v>5</v>
      </c>
      <c r="S564" s="15">
        <f t="shared" si="536"/>
        <v>8</v>
      </c>
      <c r="T564" s="15"/>
      <c r="U564" s="15"/>
      <c r="V564" s="15">
        <v>3</v>
      </c>
      <c r="W564" s="15">
        <v>2</v>
      </c>
      <c r="X564" s="15">
        <f t="shared" si="537"/>
        <v>5</v>
      </c>
      <c r="Y564" s="17"/>
      <c r="Z564" s="17"/>
      <c r="AA564" s="17">
        <v>3</v>
      </c>
      <c r="AB564" s="17">
        <v>2</v>
      </c>
      <c r="AC564" s="17">
        <f t="shared" si="538"/>
        <v>5</v>
      </c>
      <c r="AD564" s="17"/>
      <c r="AE564" s="17"/>
      <c r="AF564" s="17">
        <v>0</v>
      </c>
      <c r="AG564" s="17">
        <v>0</v>
      </c>
      <c r="AH564" s="17">
        <f t="shared" si="539"/>
        <v>0</v>
      </c>
      <c r="AI564" s="17"/>
      <c r="AJ564" s="17"/>
      <c r="AK564" s="17">
        <v>0</v>
      </c>
      <c r="AL564" s="17">
        <v>0</v>
      </c>
      <c r="AM564" s="17">
        <f t="shared" si="540"/>
        <v>0</v>
      </c>
      <c r="AN564" s="17"/>
      <c r="AO564" s="17"/>
      <c r="AP564" s="17">
        <v>0</v>
      </c>
      <c r="AQ564" s="17">
        <v>0</v>
      </c>
      <c r="AR564" s="17">
        <f t="shared" si="541"/>
        <v>0</v>
      </c>
      <c r="AS564" s="17"/>
      <c r="AT564" s="17"/>
      <c r="AU564" s="17">
        <v>3</v>
      </c>
      <c r="AV564" s="17">
        <v>5</v>
      </c>
      <c r="AW564" s="17">
        <f t="shared" si="542"/>
        <v>8</v>
      </c>
      <c r="AX564" s="17"/>
      <c r="AY564" s="15"/>
      <c r="AZ564" s="15">
        <v>3</v>
      </c>
      <c r="BA564" s="15">
        <v>5</v>
      </c>
      <c r="BB564" s="15">
        <f t="shared" si="543"/>
        <v>8</v>
      </c>
      <c r="BC564" s="15"/>
      <c r="BD564" s="15"/>
      <c r="BE564" s="15">
        <v>0</v>
      </c>
      <c r="BF564" s="15">
        <v>0</v>
      </c>
      <c r="BG564" s="15">
        <f t="shared" si="544"/>
        <v>0</v>
      </c>
      <c r="BH564" s="15"/>
      <c r="BI564" s="15"/>
      <c r="BJ564" s="15">
        <v>0</v>
      </c>
      <c r="BK564" s="15">
        <v>0</v>
      </c>
      <c r="BL564" s="15">
        <f t="shared" si="545"/>
        <v>0</v>
      </c>
      <c r="BM564" s="15"/>
      <c r="BN564" s="15"/>
      <c r="BO564" s="15">
        <v>3</v>
      </c>
      <c r="BP564" s="15">
        <v>5</v>
      </c>
      <c r="BQ564" s="15">
        <f t="shared" si="546"/>
        <v>8</v>
      </c>
      <c r="BR564" s="15"/>
      <c r="BS564" s="15"/>
      <c r="BT564" s="15">
        <v>3</v>
      </c>
      <c r="BU564" s="15">
        <v>5</v>
      </c>
      <c r="BV564" s="19">
        <f t="shared" si="547"/>
        <v>8</v>
      </c>
      <c r="BW564" s="15"/>
      <c r="BX564" s="15"/>
      <c r="BY564" s="27">
        <v>0</v>
      </c>
      <c r="BZ564" s="27">
        <v>0</v>
      </c>
      <c r="CA564" s="15">
        <f t="shared" si="548"/>
        <v>0</v>
      </c>
      <c r="CB564" s="15"/>
      <c r="CC564" s="20"/>
      <c r="CD564" s="24">
        <v>0</v>
      </c>
      <c r="CE564" s="24">
        <v>0</v>
      </c>
      <c r="CF564" s="24">
        <f t="shared" si="549"/>
        <v>0</v>
      </c>
      <c r="CI564" s="25">
        <v>0</v>
      </c>
      <c r="CJ564" s="25">
        <v>0</v>
      </c>
      <c r="CK564" s="24">
        <f t="shared" si="550"/>
        <v>0</v>
      </c>
      <c r="CN564" s="24">
        <v>2</v>
      </c>
      <c r="CO564" s="24">
        <v>2</v>
      </c>
      <c r="CP564" s="24">
        <f t="shared" si="551"/>
        <v>4</v>
      </c>
      <c r="CR564" t="s">
        <v>257</v>
      </c>
      <c r="CS564" s="24">
        <v>3</v>
      </c>
      <c r="CT564" s="24">
        <v>5</v>
      </c>
      <c r="CU564" s="24">
        <f t="shared" si="552"/>
        <v>8</v>
      </c>
      <c r="CX564" s="24">
        <v>0</v>
      </c>
      <c r="CY564" s="24">
        <v>0</v>
      </c>
      <c r="CZ564" s="24">
        <f t="shared" si="508"/>
        <v>0</v>
      </c>
    </row>
    <row r="565" spans="1:105" hidden="1">
      <c r="A565" s="15">
        <v>156</v>
      </c>
      <c r="B565" s="22" t="s">
        <v>238</v>
      </c>
      <c r="D565" s="16">
        <v>261</v>
      </c>
      <c r="F565" s="16">
        <v>103</v>
      </c>
      <c r="G565" s="15">
        <v>3</v>
      </c>
      <c r="H565" s="15">
        <v>5</v>
      </c>
      <c r="I565" s="15">
        <f t="shared" si="534"/>
        <v>8</v>
      </c>
      <c r="J565" s="15"/>
      <c r="K565" s="15"/>
      <c r="L565" s="15">
        <v>0</v>
      </c>
      <c r="M565" s="15">
        <v>0</v>
      </c>
      <c r="N565" s="15">
        <f t="shared" si="535"/>
        <v>0</v>
      </c>
      <c r="O565" s="15"/>
      <c r="P565" s="15"/>
      <c r="Q565" s="15">
        <v>3</v>
      </c>
      <c r="R565" s="15">
        <v>5</v>
      </c>
      <c r="S565" s="15">
        <f t="shared" si="536"/>
        <v>8</v>
      </c>
      <c r="T565" s="15"/>
      <c r="U565" s="15"/>
      <c r="V565" s="15">
        <v>1</v>
      </c>
      <c r="W565" s="15">
        <v>1</v>
      </c>
      <c r="X565" s="15">
        <f t="shared" si="537"/>
        <v>2</v>
      </c>
      <c r="Y565" s="17"/>
      <c r="Z565" s="17"/>
      <c r="AA565" s="17">
        <v>0</v>
      </c>
      <c r="AB565" s="17">
        <v>0</v>
      </c>
      <c r="AC565" s="17">
        <f t="shared" si="538"/>
        <v>0</v>
      </c>
      <c r="AD565" s="17"/>
      <c r="AE565" s="17"/>
      <c r="AF565" s="17">
        <v>0</v>
      </c>
      <c r="AG565" s="17">
        <v>0</v>
      </c>
      <c r="AH565" s="17">
        <f t="shared" si="539"/>
        <v>0</v>
      </c>
      <c r="AI565" s="17"/>
      <c r="AJ565" s="17"/>
      <c r="AK565" s="17">
        <v>0</v>
      </c>
      <c r="AL565" s="17">
        <v>0</v>
      </c>
      <c r="AM565" s="17">
        <f t="shared" si="540"/>
        <v>0</v>
      </c>
      <c r="AN565" s="17"/>
      <c r="AO565" s="17"/>
      <c r="AP565" s="17">
        <v>0</v>
      </c>
      <c r="AQ565" s="17">
        <v>0</v>
      </c>
      <c r="AR565" s="17">
        <f t="shared" si="541"/>
        <v>0</v>
      </c>
      <c r="AS565" s="17"/>
      <c r="AT565" s="17"/>
      <c r="AU565" s="17">
        <v>3</v>
      </c>
      <c r="AV565" s="17">
        <v>5</v>
      </c>
      <c r="AW565" s="17">
        <f t="shared" si="542"/>
        <v>8</v>
      </c>
      <c r="AX565" s="17"/>
      <c r="AY565" s="15"/>
      <c r="AZ565" s="15">
        <v>2</v>
      </c>
      <c r="BA565" s="15">
        <v>5</v>
      </c>
      <c r="BB565" s="15">
        <f t="shared" si="543"/>
        <v>7</v>
      </c>
      <c r="BC565" s="15"/>
      <c r="BD565" s="15"/>
      <c r="BE565" s="15">
        <v>0</v>
      </c>
      <c r="BF565" s="15">
        <v>0</v>
      </c>
      <c r="BG565" s="15">
        <f t="shared" si="544"/>
        <v>0</v>
      </c>
      <c r="BH565" s="15"/>
      <c r="BI565" s="15"/>
      <c r="BJ565" s="15">
        <v>0</v>
      </c>
      <c r="BK565" s="15">
        <v>0</v>
      </c>
      <c r="BL565" s="15">
        <f t="shared" si="545"/>
        <v>0</v>
      </c>
      <c r="BM565" s="15"/>
      <c r="BN565" s="15"/>
      <c r="BO565" s="15">
        <v>3</v>
      </c>
      <c r="BP565" s="15">
        <v>5</v>
      </c>
      <c r="BQ565" s="15">
        <f t="shared" si="546"/>
        <v>8</v>
      </c>
      <c r="BR565" s="15"/>
      <c r="BS565" s="15"/>
      <c r="BT565" s="15">
        <v>3</v>
      </c>
      <c r="BU565" s="15">
        <v>5</v>
      </c>
      <c r="BV565" s="19">
        <f t="shared" si="547"/>
        <v>8</v>
      </c>
      <c r="BW565" s="15"/>
      <c r="BX565" s="15"/>
      <c r="BY565" s="27">
        <v>1</v>
      </c>
      <c r="BZ565" s="27">
        <v>3</v>
      </c>
      <c r="CA565" s="15">
        <f t="shared" si="548"/>
        <v>4</v>
      </c>
      <c r="CB565" s="15"/>
      <c r="CC565" s="20"/>
      <c r="CD565" s="24">
        <v>0</v>
      </c>
      <c r="CE565" s="24">
        <v>0</v>
      </c>
      <c r="CF565" s="24">
        <f t="shared" si="549"/>
        <v>0</v>
      </c>
      <c r="CI565" s="25">
        <v>0</v>
      </c>
      <c r="CJ565" s="25">
        <v>0</v>
      </c>
      <c r="CK565" s="24">
        <f t="shared" si="550"/>
        <v>0</v>
      </c>
      <c r="CN565" s="24">
        <v>0</v>
      </c>
      <c r="CO565" s="24">
        <v>0</v>
      </c>
      <c r="CP565" s="24">
        <f t="shared" si="551"/>
        <v>0</v>
      </c>
      <c r="CR565" t="s">
        <v>257</v>
      </c>
      <c r="CS565" s="24">
        <v>3</v>
      </c>
      <c r="CT565" s="24">
        <v>5</v>
      </c>
      <c r="CU565" s="24">
        <f t="shared" si="552"/>
        <v>8</v>
      </c>
      <c r="CX565" s="24">
        <v>0</v>
      </c>
      <c r="CY565" s="24">
        <v>0</v>
      </c>
      <c r="CZ565" s="24">
        <f t="shared" si="508"/>
        <v>0</v>
      </c>
    </row>
    <row r="566" spans="1:105">
      <c r="A566" s="15">
        <v>157</v>
      </c>
      <c r="B566" s="22" t="s">
        <v>239</v>
      </c>
      <c r="D566" s="16">
        <v>230</v>
      </c>
      <c r="F566" s="16">
        <v>104</v>
      </c>
      <c r="G566" s="15">
        <v>0</v>
      </c>
      <c r="H566" s="15">
        <v>0</v>
      </c>
      <c r="I566" s="15">
        <f t="shared" si="534"/>
        <v>0</v>
      </c>
      <c r="J566" s="15">
        <f>MEDIAN(I566:I569)</f>
        <v>0</v>
      </c>
      <c r="K566" s="15"/>
      <c r="L566" s="15">
        <v>0</v>
      </c>
      <c r="M566" s="15">
        <v>0</v>
      </c>
      <c r="N566" s="15">
        <f t="shared" si="535"/>
        <v>0</v>
      </c>
      <c r="O566" s="15">
        <f>MEDIAN(N566:N569)</f>
        <v>0</v>
      </c>
      <c r="P566" s="15"/>
      <c r="Q566" s="15">
        <v>0</v>
      </c>
      <c r="R566" s="15">
        <v>0</v>
      </c>
      <c r="S566" s="15">
        <f t="shared" si="536"/>
        <v>0</v>
      </c>
      <c r="T566" s="15">
        <f>MEDIAN(S566:S569)</f>
        <v>0</v>
      </c>
      <c r="U566" s="15"/>
      <c r="V566" s="15">
        <v>0</v>
      </c>
      <c r="W566" s="15">
        <v>0</v>
      </c>
      <c r="X566" s="15">
        <f t="shared" si="537"/>
        <v>0</v>
      </c>
      <c r="Y566" s="17">
        <f>MEDIAN(X566:X569)</f>
        <v>0</v>
      </c>
      <c r="Z566" s="17"/>
      <c r="AA566" s="17">
        <v>0</v>
      </c>
      <c r="AB566" s="17">
        <v>0</v>
      </c>
      <c r="AC566" s="17">
        <f t="shared" si="538"/>
        <v>0</v>
      </c>
      <c r="AD566" s="17">
        <f>MEDIAN(AC566:AC569)</f>
        <v>0</v>
      </c>
      <c r="AE566" s="17"/>
      <c r="AF566" s="17">
        <v>3</v>
      </c>
      <c r="AG566" s="17">
        <v>5</v>
      </c>
      <c r="AH566" s="17">
        <f t="shared" si="539"/>
        <v>8</v>
      </c>
      <c r="AI566" s="17">
        <f>MEDIAN(AH566:AH569)</f>
        <v>8</v>
      </c>
      <c r="AJ566" s="17"/>
      <c r="AK566" s="17">
        <v>0</v>
      </c>
      <c r="AL566" s="17">
        <v>0</v>
      </c>
      <c r="AM566" s="17">
        <f t="shared" si="540"/>
        <v>0</v>
      </c>
      <c r="AN566" s="17">
        <f>MEDIAN(AM566:AM569)</f>
        <v>0</v>
      </c>
      <c r="AO566" s="17"/>
      <c r="AP566" s="17">
        <v>0</v>
      </c>
      <c r="AQ566" s="17">
        <v>0</v>
      </c>
      <c r="AR566" s="17">
        <f t="shared" si="541"/>
        <v>0</v>
      </c>
      <c r="AS566" s="17">
        <f>MEDIAN(AR566:AR569)</f>
        <v>0</v>
      </c>
      <c r="AT566" s="17"/>
      <c r="AU566" s="17">
        <v>0</v>
      </c>
      <c r="AV566" s="17">
        <v>0</v>
      </c>
      <c r="AW566" s="17">
        <f t="shared" si="542"/>
        <v>0</v>
      </c>
      <c r="AX566" s="17">
        <f>MEDIAN(AW566:AW569)</f>
        <v>0</v>
      </c>
      <c r="AY566" s="15"/>
      <c r="AZ566" s="15">
        <v>3</v>
      </c>
      <c r="BA566" s="15">
        <v>5</v>
      </c>
      <c r="BB566" s="15">
        <f t="shared" si="543"/>
        <v>8</v>
      </c>
      <c r="BC566" s="15">
        <f>MEDIAN(BB566:BB569)</f>
        <v>8</v>
      </c>
      <c r="BD566" s="15"/>
      <c r="BE566" s="15">
        <v>0</v>
      </c>
      <c r="BF566" s="15">
        <v>0</v>
      </c>
      <c r="BG566" s="15">
        <f t="shared" si="544"/>
        <v>0</v>
      </c>
      <c r="BH566" s="15">
        <f>MEDIAN(BG566:BG569)</f>
        <v>0</v>
      </c>
      <c r="BI566" s="15"/>
      <c r="BJ566" s="15">
        <v>0</v>
      </c>
      <c r="BK566" s="15">
        <v>0</v>
      </c>
      <c r="BL566" s="15">
        <f t="shared" si="545"/>
        <v>0</v>
      </c>
      <c r="BM566" s="15">
        <f>MEDIAN(BL566:BL569)</f>
        <v>0</v>
      </c>
      <c r="BN566" s="15"/>
      <c r="BO566" s="15">
        <v>3</v>
      </c>
      <c r="BP566" s="15">
        <v>5</v>
      </c>
      <c r="BQ566" s="15">
        <f t="shared" si="546"/>
        <v>8</v>
      </c>
      <c r="BR566" s="15">
        <f>MEDIAN(BQ566:BQ569)</f>
        <v>8</v>
      </c>
      <c r="BS566" s="15"/>
      <c r="BT566" s="15">
        <v>2</v>
      </c>
      <c r="BU566" s="15">
        <v>4</v>
      </c>
      <c r="BV566" s="19">
        <f t="shared" si="547"/>
        <v>6</v>
      </c>
      <c r="BW566" s="15">
        <f>MEDIAN(BV566:BV569)</f>
        <v>6</v>
      </c>
      <c r="BX566" s="15"/>
      <c r="BY566" s="27">
        <v>0</v>
      </c>
      <c r="BZ566" s="27">
        <v>0</v>
      </c>
      <c r="CA566" s="15">
        <f t="shared" si="548"/>
        <v>0</v>
      </c>
      <c r="CB566" s="15">
        <f>MEDIAN(CA566:CA569)</f>
        <v>0</v>
      </c>
      <c r="CC566" s="20"/>
      <c r="CD566" s="24">
        <v>0</v>
      </c>
      <c r="CE566" s="24">
        <v>0</v>
      </c>
      <c r="CF566" s="24">
        <f t="shared" si="549"/>
        <v>0</v>
      </c>
      <c r="CG566" s="24">
        <f>MEDIAN(CF566:CF569)</f>
        <v>0</v>
      </c>
      <c r="CI566" s="25">
        <v>0</v>
      </c>
      <c r="CJ566" s="25">
        <v>0</v>
      </c>
      <c r="CK566" s="24">
        <f t="shared" si="550"/>
        <v>0</v>
      </c>
      <c r="CL566" s="24">
        <f>MEDIAN(CK566:CK569)</f>
        <v>1</v>
      </c>
      <c r="CN566" s="24">
        <v>0</v>
      </c>
      <c r="CO566" s="24">
        <v>0</v>
      </c>
      <c r="CP566" s="24">
        <f t="shared" si="551"/>
        <v>0</v>
      </c>
      <c r="CQ566" s="24">
        <f>MEDIAN(CP566:CP569)</f>
        <v>0</v>
      </c>
      <c r="CR566" t="s">
        <v>257</v>
      </c>
      <c r="CS566" s="24">
        <v>0</v>
      </c>
      <c r="CT566" s="24">
        <v>0</v>
      </c>
      <c r="CU566" s="24">
        <f t="shared" si="552"/>
        <v>0</v>
      </c>
      <c r="CV566" s="24">
        <f>MEDIAN(CU566:CU569)</f>
        <v>0</v>
      </c>
      <c r="CX566" s="24">
        <v>0</v>
      </c>
      <c r="CY566" s="24">
        <v>0</v>
      </c>
      <c r="CZ566" s="24">
        <f t="shared" si="508"/>
        <v>0</v>
      </c>
      <c r="DA566" s="24">
        <f t="shared" ref="DA566" si="554">MEDIAN(CZ566:CZ569)</f>
        <v>0</v>
      </c>
    </row>
    <row r="567" spans="1:105" hidden="1">
      <c r="A567" s="15">
        <v>157</v>
      </c>
      <c r="B567" s="22" t="s">
        <v>239</v>
      </c>
      <c r="D567" s="16">
        <v>236</v>
      </c>
      <c r="F567" s="16">
        <v>104</v>
      </c>
      <c r="G567" s="15">
        <v>0</v>
      </c>
      <c r="H567" s="15">
        <v>0</v>
      </c>
      <c r="I567" s="15">
        <f t="shared" si="534"/>
        <v>0</v>
      </c>
      <c r="J567" s="15"/>
      <c r="K567" s="15"/>
      <c r="L567" s="15">
        <v>0</v>
      </c>
      <c r="M567" s="15">
        <v>0</v>
      </c>
      <c r="N567" s="15">
        <f t="shared" si="535"/>
        <v>0</v>
      </c>
      <c r="O567" s="15"/>
      <c r="P567" s="15"/>
      <c r="Q567" s="15">
        <v>0</v>
      </c>
      <c r="R567" s="15">
        <v>0</v>
      </c>
      <c r="S567" s="15">
        <f t="shared" si="536"/>
        <v>0</v>
      </c>
      <c r="T567" s="15"/>
      <c r="U567" s="15"/>
      <c r="V567" s="15">
        <v>0</v>
      </c>
      <c r="W567" s="15">
        <v>0</v>
      </c>
      <c r="X567" s="15">
        <f t="shared" si="537"/>
        <v>0</v>
      </c>
      <c r="Y567" s="17"/>
      <c r="Z567" s="17"/>
      <c r="AA567" s="17">
        <v>0</v>
      </c>
      <c r="AB567" s="17">
        <v>0</v>
      </c>
      <c r="AC567" s="17">
        <f t="shared" si="538"/>
        <v>0</v>
      </c>
      <c r="AD567" s="17"/>
      <c r="AE567" s="17"/>
      <c r="AF567" s="17">
        <v>3</v>
      </c>
      <c r="AG567" s="17">
        <v>5</v>
      </c>
      <c r="AH567" s="17">
        <f t="shared" si="539"/>
        <v>8</v>
      </c>
      <c r="AI567" s="17"/>
      <c r="AJ567" s="17"/>
      <c r="AK567" s="17">
        <v>0</v>
      </c>
      <c r="AL567" s="17">
        <v>0</v>
      </c>
      <c r="AM567" s="17">
        <f t="shared" si="540"/>
        <v>0</v>
      </c>
      <c r="AN567" s="17"/>
      <c r="AO567" s="17"/>
      <c r="AP567" s="17">
        <v>0</v>
      </c>
      <c r="AQ567" s="17">
        <v>0</v>
      </c>
      <c r="AR567" s="17">
        <f t="shared" si="541"/>
        <v>0</v>
      </c>
      <c r="AS567" s="17"/>
      <c r="AT567" s="17"/>
      <c r="AU567" s="17">
        <v>0</v>
      </c>
      <c r="AV567" s="17">
        <v>0</v>
      </c>
      <c r="AW567" s="17">
        <f t="shared" si="542"/>
        <v>0</v>
      </c>
      <c r="AX567" s="17"/>
      <c r="AY567" s="15"/>
      <c r="AZ567" s="15">
        <v>3</v>
      </c>
      <c r="BA567" s="15">
        <v>5</v>
      </c>
      <c r="BB567" s="15">
        <f t="shared" si="543"/>
        <v>8</v>
      </c>
      <c r="BC567" s="15"/>
      <c r="BD567" s="15"/>
      <c r="BE567" s="15">
        <v>0</v>
      </c>
      <c r="BF567" s="15">
        <v>0</v>
      </c>
      <c r="BG567" s="15">
        <f t="shared" si="544"/>
        <v>0</v>
      </c>
      <c r="BH567" s="15"/>
      <c r="BI567" s="15"/>
      <c r="BJ567" s="15">
        <v>0</v>
      </c>
      <c r="BK567" s="15">
        <v>0</v>
      </c>
      <c r="BL567" s="15">
        <f t="shared" si="545"/>
        <v>0</v>
      </c>
      <c r="BM567" s="15"/>
      <c r="BN567" s="15"/>
      <c r="BO567" s="15">
        <v>3</v>
      </c>
      <c r="BP567" s="15">
        <v>5</v>
      </c>
      <c r="BQ567" s="15">
        <f t="shared" si="546"/>
        <v>8</v>
      </c>
      <c r="BR567" s="15"/>
      <c r="BS567" s="15"/>
      <c r="BT567" s="15">
        <v>2</v>
      </c>
      <c r="BU567" s="15">
        <v>4</v>
      </c>
      <c r="BV567" s="19">
        <f t="shared" si="547"/>
        <v>6</v>
      </c>
      <c r="BW567" s="15"/>
      <c r="BX567" s="15"/>
      <c r="BY567" s="27">
        <v>0</v>
      </c>
      <c r="BZ567" s="27">
        <v>0</v>
      </c>
      <c r="CA567" s="15">
        <f t="shared" si="548"/>
        <v>0</v>
      </c>
      <c r="CB567" s="15"/>
      <c r="CC567" s="20"/>
      <c r="CD567" s="24">
        <v>0</v>
      </c>
      <c r="CE567" s="24">
        <v>0</v>
      </c>
      <c r="CF567" s="24">
        <f t="shared" si="549"/>
        <v>0</v>
      </c>
      <c r="CI567" s="25">
        <v>1</v>
      </c>
      <c r="CJ567" s="25">
        <v>2</v>
      </c>
      <c r="CK567" s="24">
        <f t="shared" si="550"/>
        <v>3</v>
      </c>
      <c r="CN567" s="24">
        <v>0</v>
      </c>
      <c r="CO567" s="24">
        <v>0</v>
      </c>
      <c r="CP567" s="24">
        <f t="shared" si="551"/>
        <v>0</v>
      </c>
      <c r="CR567" t="s">
        <v>257</v>
      </c>
      <c r="CS567" s="24">
        <v>0</v>
      </c>
      <c r="CT567" s="24">
        <v>0</v>
      </c>
      <c r="CU567" s="24">
        <f t="shared" si="552"/>
        <v>0</v>
      </c>
      <c r="CX567" s="25" t="s">
        <v>124</v>
      </c>
      <c r="CY567" s="25" t="s">
        <v>124</v>
      </c>
    </row>
    <row r="568" spans="1:105" hidden="1">
      <c r="A568" s="15">
        <v>157</v>
      </c>
      <c r="B568" s="22" t="s">
        <v>239</v>
      </c>
      <c r="D568" s="16">
        <v>254</v>
      </c>
      <c r="F568" s="16">
        <v>104</v>
      </c>
      <c r="G568" s="15">
        <v>0</v>
      </c>
      <c r="H568" s="15">
        <v>0</v>
      </c>
      <c r="I568" s="15">
        <f t="shared" si="534"/>
        <v>0</v>
      </c>
      <c r="J568" s="15"/>
      <c r="K568" s="15"/>
      <c r="L568" s="15">
        <v>0</v>
      </c>
      <c r="M568" s="15">
        <v>0</v>
      </c>
      <c r="N568" s="15">
        <f t="shared" si="535"/>
        <v>0</v>
      </c>
      <c r="O568" s="15"/>
      <c r="P568" s="15"/>
      <c r="Q568" s="15">
        <v>0</v>
      </c>
      <c r="R568" s="15">
        <v>0</v>
      </c>
      <c r="S568" s="15">
        <f t="shared" si="536"/>
        <v>0</v>
      </c>
      <c r="T568" s="15"/>
      <c r="U568" s="15"/>
      <c r="V568" s="15">
        <v>0</v>
      </c>
      <c r="W568" s="15">
        <v>0</v>
      </c>
      <c r="X568" s="15">
        <f t="shared" si="537"/>
        <v>0</v>
      </c>
      <c r="Y568" s="17"/>
      <c r="Z568" s="17"/>
      <c r="AA568" s="17">
        <v>0</v>
      </c>
      <c r="AB568" s="17">
        <v>0</v>
      </c>
      <c r="AC568" s="17">
        <f t="shared" si="538"/>
        <v>0</v>
      </c>
      <c r="AD568" s="17"/>
      <c r="AE568" s="17"/>
      <c r="AF568" s="17">
        <v>3</v>
      </c>
      <c r="AG568" s="17">
        <v>5</v>
      </c>
      <c r="AH568" s="17">
        <f t="shared" si="539"/>
        <v>8</v>
      </c>
      <c r="AI568" s="17"/>
      <c r="AJ568" s="17"/>
      <c r="AK568" s="17">
        <v>0</v>
      </c>
      <c r="AL568" s="17">
        <v>0</v>
      </c>
      <c r="AM568" s="17">
        <f t="shared" si="540"/>
        <v>0</v>
      </c>
      <c r="AN568" s="17"/>
      <c r="AO568" s="17"/>
      <c r="AP568" s="17">
        <v>0</v>
      </c>
      <c r="AQ568" s="17">
        <v>0</v>
      </c>
      <c r="AR568" s="17">
        <f t="shared" si="541"/>
        <v>0</v>
      </c>
      <c r="AS568" s="17"/>
      <c r="AT568" s="17"/>
      <c r="AU568" s="17">
        <v>0</v>
      </c>
      <c r="AV568" s="17">
        <v>0</v>
      </c>
      <c r="AW568" s="17">
        <f t="shared" si="542"/>
        <v>0</v>
      </c>
      <c r="AX568" s="17"/>
      <c r="AY568" s="15"/>
      <c r="AZ568" s="15">
        <v>3</v>
      </c>
      <c r="BA568" s="15">
        <v>5</v>
      </c>
      <c r="BB568" s="15">
        <f t="shared" si="543"/>
        <v>8</v>
      </c>
      <c r="BC568" s="15"/>
      <c r="BD568" s="15"/>
      <c r="BE568" s="15">
        <v>0</v>
      </c>
      <c r="BF568" s="15">
        <v>0</v>
      </c>
      <c r="BG568" s="15">
        <f t="shared" si="544"/>
        <v>0</v>
      </c>
      <c r="BH568" s="15"/>
      <c r="BI568" s="15"/>
      <c r="BJ568" s="15">
        <v>0</v>
      </c>
      <c r="BK568" s="15">
        <v>0</v>
      </c>
      <c r="BL568" s="15">
        <f t="shared" si="545"/>
        <v>0</v>
      </c>
      <c r="BM568" s="15"/>
      <c r="BN568" s="15"/>
      <c r="BO568" s="15">
        <v>3</v>
      </c>
      <c r="BP568" s="15">
        <v>5</v>
      </c>
      <c r="BQ568" s="15">
        <f t="shared" si="546"/>
        <v>8</v>
      </c>
      <c r="BR568" s="15"/>
      <c r="BS568" s="15"/>
      <c r="BT568" s="15">
        <v>2</v>
      </c>
      <c r="BU568" s="15">
        <v>4</v>
      </c>
      <c r="BV568" s="19">
        <f t="shared" si="547"/>
        <v>6</v>
      </c>
      <c r="BW568" s="15"/>
      <c r="BX568" s="15"/>
      <c r="BY568" s="27">
        <v>0</v>
      </c>
      <c r="BZ568" s="27">
        <v>0</v>
      </c>
      <c r="CA568" s="15">
        <f t="shared" si="548"/>
        <v>0</v>
      </c>
      <c r="CB568" s="15"/>
      <c r="CC568" s="20"/>
      <c r="CD568" s="24">
        <v>0</v>
      </c>
      <c r="CE568" s="24">
        <v>0</v>
      </c>
      <c r="CF568" s="24">
        <f t="shared" si="549"/>
        <v>0</v>
      </c>
      <c r="CI568" s="25">
        <v>0</v>
      </c>
      <c r="CJ568" s="25">
        <v>0</v>
      </c>
      <c r="CK568" s="24">
        <f t="shared" si="550"/>
        <v>0</v>
      </c>
      <c r="CN568" s="24">
        <v>0</v>
      </c>
      <c r="CO568" s="24">
        <v>0</v>
      </c>
      <c r="CP568" s="24">
        <f t="shared" si="551"/>
        <v>0</v>
      </c>
      <c r="CR568" t="s">
        <v>257</v>
      </c>
      <c r="CS568" s="24">
        <v>0</v>
      </c>
      <c r="CT568" s="24">
        <v>0</v>
      </c>
      <c r="CU568" s="24">
        <f t="shared" si="552"/>
        <v>0</v>
      </c>
      <c r="CX568" s="24">
        <v>0</v>
      </c>
      <c r="CY568" s="24">
        <v>0</v>
      </c>
      <c r="CZ568" s="24">
        <f t="shared" si="508"/>
        <v>0</v>
      </c>
    </row>
    <row r="569" spans="1:105" hidden="1">
      <c r="A569" s="15">
        <v>157</v>
      </c>
      <c r="B569" s="22" t="s">
        <v>239</v>
      </c>
      <c r="D569" s="16">
        <v>260</v>
      </c>
      <c r="F569" s="16">
        <v>104</v>
      </c>
      <c r="G569" s="15">
        <v>0</v>
      </c>
      <c r="H569" s="15">
        <v>0</v>
      </c>
      <c r="I569" s="15">
        <f t="shared" si="534"/>
        <v>0</v>
      </c>
      <c r="J569" s="15"/>
      <c r="K569" s="15"/>
      <c r="L569" s="15">
        <v>0</v>
      </c>
      <c r="M569" s="15">
        <v>0</v>
      </c>
      <c r="N569" s="15">
        <f t="shared" si="535"/>
        <v>0</v>
      </c>
      <c r="O569" s="15"/>
      <c r="P569" s="15"/>
      <c r="Q569" s="15">
        <v>0</v>
      </c>
      <c r="R569" s="15">
        <v>0</v>
      </c>
      <c r="S569" s="15">
        <f t="shared" si="536"/>
        <v>0</v>
      </c>
      <c r="T569" s="15"/>
      <c r="U569" s="15"/>
      <c r="V569" s="15">
        <v>0</v>
      </c>
      <c r="W569" s="15">
        <v>0</v>
      </c>
      <c r="X569" s="15">
        <f t="shared" si="537"/>
        <v>0</v>
      </c>
      <c r="Y569" s="17"/>
      <c r="Z569" s="17"/>
      <c r="AA569" s="17">
        <v>0</v>
      </c>
      <c r="AB569" s="17">
        <v>0</v>
      </c>
      <c r="AC569" s="17">
        <f t="shared" si="538"/>
        <v>0</v>
      </c>
      <c r="AD569" s="17"/>
      <c r="AE569" s="17"/>
      <c r="AF569" s="17">
        <v>3</v>
      </c>
      <c r="AG569" s="17">
        <v>5</v>
      </c>
      <c r="AH569" s="17">
        <f t="shared" si="539"/>
        <v>8</v>
      </c>
      <c r="AI569" s="17"/>
      <c r="AJ569" s="17"/>
      <c r="AK569" s="17">
        <v>0</v>
      </c>
      <c r="AL569" s="17">
        <v>0</v>
      </c>
      <c r="AM569" s="17">
        <f t="shared" si="540"/>
        <v>0</v>
      </c>
      <c r="AN569" s="17"/>
      <c r="AO569" s="17"/>
      <c r="AP569" s="17">
        <v>0</v>
      </c>
      <c r="AQ569" s="17">
        <v>0</v>
      </c>
      <c r="AR569" s="17">
        <f t="shared" si="541"/>
        <v>0</v>
      </c>
      <c r="AS569" s="17"/>
      <c r="AT569" s="17"/>
      <c r="AU569" s="17">
        <v>0</v>
      </c>
      <c r="AV569" s="17">
        <v>0</v>
      </c>
      <c r="AW569" s="17">
        <f t="shared" si="542"/>
        <v>0</v>
      </c>
      <c r="AX569" s="17"/>
      <c r="AY569" s="15"/>
      <c r="AZ569" s="15">
        <v>3</v>
      </c>
      <c r="BA569" s="15">
        <v>5</v>
      </c>
      <c r="BB569" s="15">
        <f t="shared" si="543"/>
        <v>8</v>
      </c>
      <c r="BC569" s="15"/>
      <c r="BD569" s="15"/>
      <c r="BE569" s="15">
        <v>0</v>
      </c>
      <c r="BF569" s="15">
        <v>0</v>
      </c>
      <c r="BG569" s="15">
        <f t="shared" si="544"/>
        <v>0</v>
      </c>
      <c r="BH569" s="15"/>
      <c r="BI569" s="15"/>
      <c r="BJ569" s="15">
        <v>0</v>
      </c>
      <c r="BK569" s="15">
        <v>0</v>
      </c>
      <c r="BL569" s="15">
        <f t="shared" si="545"/>
        <v>0</v>
      </c>
      <c r="BM569" s="15"/>
      <c r="BN569" s="15"/>
      <c r="BO569" s="15">
        <v>3</v>
      </c>
      <c r="BP569" s="15">
        <v>5</v>
      </c>
      <c r="BQ569" s="15">
        <f t="shared" si="546"/>
        <v>8</v>
      </c>
      <c r="BR569" s="15"/>
      <c r="BS569" s="15"/>
      <c r="BT569" s="15">
        <v>2</v>
      </c>
      <c r="BU569" s="15">
        <v>4</v>
      </c>
      <c r="BV569" s="19">
        <f t="shared" si="547"/>
        <v>6</v>
      </c>
      <c r="BW569" s="15"/>
      <c r="BX569" s="15"/>
      <c r="BY569" s="27">
        <v>0</v>
      </c>
      <c r="BZ569" s="27">
        <v>0</v>
      </c>
      <c r="CA569" s="15">
        <f t="shared" si="548"/>
        <v>0</v>
      </c>
      <c r="CB569" s="15"/>
      <c r="CC569" s="20"/>
      <c r="CD569" s="24">
        <v>0</v>
      </c>
      <c r="CE569" s="24">
        <v>0</v>
      </c>
      <c r="CF569" s="24">
        <f t="shared" si="549"/>
        <v>0</v>
      </c>
      <c r="CI569" s="25">
        <v>1</v>
      </c>
      <c r="CJ569" s="25">
        <v>1</v>
      </c>
      <c r="CK569" s="24">
        <f t="shared" si="550"/>
        <v>2</v>
      </c>
      <c r="CN569" s="24">
        <v>0</v>
      </c>
      <c r="CO569" s="24">
        <v>0</v>
      </c>
      <c r="CP569" s="24">
        <f t="shared" si="551"/>
        <v>0</v>
      </c>
      <c r="CR569" t="s">
        <v>257</v>
      </c>
      <c r="CS569" s="24">
        <v>0</v>
      </c>
      <c r="CT569" s="24">
        <v>0</v>
      </c>
      <c r="CU569" s="24">
        <f t="shared" si="552"/>
        <v>0</v>
      </c>
      <c r="CX569" s="24">
        <v>0</v>
      </c>
      <c r="CY569" s="24">
        <v>0</v>
      </c>
      <c r="CZ569" s="24">
        <f t="shared" si="508"/>
        <v>0</v>
      </c>
    </row>
    <row r="570" spans="1:105">
      <c r="A570" s="15">
        <v>158</v>
      </c>
      <c r="B570" s="22" t="s">
        <v>240</v>
      </c>
      <c r="D570" s="16">
        <v>229</v>
      </c>
      <c r="F570" s="16">
        <v>105</v>
      </c>
      <c r="G570" s="15">
        <v>0</v>
      </c>
      <c r="H570" s="15">
        <v>0</v>
      </c>
      <c r="I570" s="15">
        <f t="shared" si="534"/>
        <v>0</v>
      </c>
      <c r="J570" s="15">
        <f>MEDIAN(I570:I573)</f>
        <v>0</v>
      </c>
      <c r="K570" s="15"/>
      <c r="L570" s="15">
        <v>0</v>
      </c>
      <c r="M570" s="15">
        <v>0</v>
      </c>
      <c r="N570" s="15">
        <f t="shared" si="535"/>
        <v>0</v>
      </c>
      <c r="O570" s="15">
        <f>MEDIAN(N570:N573)</f>
        <v>0</v>
      </c>
      <c r="P570" s="15"/>
      <c r="Q570" s="15">
        <v>0</v>
      </c>
      <c r="R570" s="15">
        <v>0</v>
      </c>
      <c r="S570" s="15">
        <f t="shared" si="536"/>
        <v>0</v>
      </c>
      <c r="T570" s="15">
        <f>MEDIAN(S570:S573)</f>
        <v>0</v>
      </c>
      <c r="U570" s="15"/>
      <c r="V570" s="15">
        <v>0</v>
      </c>
      <c r="W570" s="15">
        <v>0</v>
      </c>
      <c r="X570" s="15">
        <f t="shared" si="537"/>
        <v>0</v>
      </c>
      <c r="Y570" s="17">
        <f>MEDIAN(X570:X573)</f>
        <v>0</v>
      </c>
      <c r="Z570" s="17"/>
      <c r="AA570" s="17">
        <v>0</v>
      </c>
      <c r="AB570" s="17">
        <v>0</v>
      </c>
      <c r="AC570" s="17">
        <f t="shared" si="538"/>
        <v>0</v>
      </c>
      <c r="AD570" s="17">
        <f>MEDIAN(AC570:AC573)</f>
        <v>0</v>
      </c>
      <c r="AE570" s="17"/>
      <c r="AF570" s="17">
        <v>0</v>
      </c>
      <c r="AG570" s="17">
        <v>0</v>
      </c>
      <c r="AH570" s="17">
        <f t="shared" si="539"/>
        <v>0</v>
      </c>
      <c r="AI570" s="17">
        <f>MEDIAN(AH570:AH573)</f>
        <v>0</v>
      </c>
      <c r="AJ570" s="17"/>
      <c r="AK570" s="17">
        <v>0</v>
      </c>
      <c r="AL570" s="17">
        <v>0</v>
      </c>
      <c r="AM570" s="17">
        <f t="shared" si="540"/>
        <v>0</v>
      </c>
      <c r="AN570" s="17">
        <f>MEDIAN(AM570:AM573)</f>
        <v>0</v>
      </c>
      <c r="AO570" s="17"/>
      <c r="AP570" s="17">
        <v>0</v>
      </c>
      <c r="AQ570" s="17">
        <v>0</v>
      </c>
      <c r="AR570" s="17">
        <f t="shared" si="541"/>
        <v>0</v>
      </c>
      <c r="AS570" s="17">
        <f>MEDIAN(AR570:AR573)</f>
        <v>0</v>
      </c>
      <c r="AT570" s="17"/>
      <c r="AU570" s="17">
        <v>0</v>
      </c>
      <c r="AV570" s="17">
        <v>0</v>
      </c>
      <c r="AW570" s="17">
        <f t="shared" si="542"/>
        <v>0</v>
      </c>
      <c r="AX570" s="17">
        <f>MEDIAN(AW570:AW573)</f>
        <v>0</v>
      </c>
      <c r="AY570" s="15"/>
      <c r="AZ570" s="15">
        <v>0</v>
      </c>
      <c r="BA570" s="15">
        <v>0</v>
      </c>
      <c r="BB570" s="15">
        <f t="shared" si="543"/>
        <v>0</v>
      </c>
      <c r="BC570" s="15">
        <f>MEDIAN(BB570:BB573)</f>
        <v>0</v>
      </c>
      <c r="BD570" s="15"/>
      <c r="BE570" s="15">
        <v>0</v>
      </c>
      <c r="BF570" s="15">
        <v>0</v>
      </c>
      <c r="BG570" s="15">
        <f t="shared" si="544"/>
        <v>0</v>
      </c>
      <c r="BH570" s="15">
        <f>MEDIAN(BG570:BG573)</f>
        <v>0</v>
      </c>
      <c r="BI570" s="15"/>
      <c r="BJ570" s="15">
        <v>0</v>
      </c>
      <c r="BK570" s="15">
        <v>0</v>
      </c>
      <c r="BL570" s="15">
        <f t="shared" si="545"/>
        <v>0</v>
      </c>
      <c r="BM570" s="15">
        <f>MEDIAN(BL570:BL573)</f>
        <v>0</v>
      </c>
      <c r="BN570" s="15"/>
      <c r="BO570" s="15">
        <v>2</v>
      </c>
      <c r="BP570" s="15">
        <v>5</v>
      </c>
      <c r="BQ570" s="15">
        <f t="shared" si="546"/>
        <v>7</v>
      </c>
      <c r="BR570" s="15">
        <f>MEDIAN(BQ570:BQ573)</f>
        <v>7.5</v>
      </c>
      <c r="BS570" s="15"/>
      <c r="BT570" s="15">
        <v>1</v>
      </c>
      <c r="BU570" s="15">
        <v>5</v>
      </c>
      <c r="BV570" s="19">
        <f t="shared" si="547"/>
        <v>6</v>
      </c>
      <c r="BW570" s="15">
        <f>MEDIAN(BV570:BV573)</f>
        <v>7</v>
      </c>
      <c r="BX570" s="15"/>
      <c r="BY570" s="27">
        <v>0</v>
      </c>
      <c r="BZ570" s="27">
        <v>0</v>
      </c>
      <c r="CA570" s="15">
        <f t="shared" si="548"/>
        <v>0</v>
      </c>
      <c r="CB570" s="15">
        <f>MEDIAN(CA570:CA573)</f>
        <v>0</v>
      </c>
      <c r="CC570" s="20"/>
      <c r="CD570" s="24" t="s">
        <v>124</v>
      </c>
      <c r="CE570" s="24" t="s">
        <v>124</v>
      </c>
      <c r="CF570" s="15" t="s">
        <v>124</v>
      </c>
      <c r="CG570" s="24">
        <f>MEDIAN(CF570:CF573)</f>
        <v>0</v>
      </c>
      <c r="CI570" s="25">
        <v>0</v>
      </c>
      <c r="CJ570" s="25">
        <v>0</v>
      </c>
      <c r="CK570" s="24">
        <f t="shared" si="550"/>
        <v>0</v>
      </c>
      <c r="CL570" s="24">
        <f>MEDIAN(CK570:CK573)</f>
        <v>0</v>
      </c>
      <c r="CN570" s="25" t="s">
        <v>124</v>
      </c>
      <c r="CO570" s="25" t="s">
        <v>124</v>
      </c>
      <c r="CP570" s="25" t="s">
        <v>124</v>
      </c>
      <c r="CQ570" s="24">
        <f>MEDIAN(CP570:CP573)</f>
        <v>0</v>
      </c>
      <c r="CR570" t="s">
        <v>257</v>
      </c>
      <c r="CS570" s="25" t="s">
        <v>124</v>
      </c>
      <c r="CT570" s="25" t="s">
        <v>124</v>
      </c>
      <c r="CU570" s="24" t="s">
        <v>124</v>
      </c>
      <c r="CV570" s="24">
        <f>MEDIAN(CU570:CU573)</f>
        <v>0</v>
      </c>
      <c r="CX570" s="25" t="s">
        <v>124</v>
      </c>
      <c r="CY570" s="25" t="s">
        <v>124</v>
      </c>
      <c r="DA570" s="24">
        <f t="shared" ref="DA570" si="555">MEDIAN(CZ570:CZ573)</f>
        <v>0</v>
      </c>
    </row>
    <row r="571" spans="1:105" hidden="1">
      <c r="A571" s="15">
        <v>158</v>
      </c>
      <c r="B571" s="22" t="s">
        <v>240</v>
      </c>
      <c r="D571" s="16">
        <v>235</v>
      </c>
      <c r="F571" s="16">
        <v>105</v>
      </c>
      <c r="G571" s="15" t="s">
        <v>124</v>
      </c>
      <c r="H571" s="15" t="s">
        <v>124</v>
      </c>
      <c r="I571" s="15" t="s">
        <v>124</v>
      </c>
      <c r="J571" s="15"/>
      <c r="K571" s="15"/>
      <c r="L571" s="15">
        <v>0</v>
      </c>
      <c r="M571" s="15">
        <v>0</v>
      </c>
      <c r="N571" s="15">
        <f t="shared" si="535"/>
        <v>0</v>
      </c>
      <c r="O571" s="15"/>
      <c r="P571" s="15"/>
      <c r="Q571" s="15">
        <v>2</v>
      </c>
      <c r="R571" s="15">
        <v>4</v>
      </c>
      <c r="S571" s="15">
        <f t="shared" si="536"/>
        <v>6</v>
      </c>
      <c r="T571" s="15"/>
      <c r="U571" s="15"/>
      <c r="V571" s="15" t="s">
        <v>124</v>
      </c>
      <c r="W571" s="15" t="s">
        <v>124</v>
      </c>
      <c r="X571" s="15" t="s">
        <v>124</v>
      </c>
      <c r="Y571" s="17"/>
      <c r="Z571" s="17"/>
      <c r="AA571" s="17" t="s">
        <v>124</v>
      </c>
      <c r="AB571" s="17" t="s">
        <v>124</v>
      </c>
      <c r="AC571" s="17" t="s">
        <v>124</v>
      </c>
      <c r="AD571" s="17"/>
      <c r="AE571" s="17"/>
      <c r="AF571" s="17" t="s">
        <v>124</v>
      </c>
      <c r="AG571" s="17" t="s">
        <v>124</v>
      </c>
      <c r="AH571" s="18" t="s">
        <v>124</v>
      </c>
      <c r="AI571" s="17"/>
      <c r="AJ571" s="17"/>
      <c r="AK571" s="17">
        <v>0</v>
      </c>
      <c r="AL571" s="17">
        <v>0</v>
      </c>
      <c r="AM571" s="17">
        <f t="shared" si="540"/>
        <v>0</v>
      </c>
      <c r="AN571" s="17"/>
      <c r="AO571" s="17"/>
      <c r="AP571" s="17">
        <v>0</v>
      </c>
      <c r="AQ571" s="17">
        <v>0</v>
      </c>
      <c r="AR571" s="17">
        <f t="shared" si="541"/>
        <v>0</v>
      </c>
      <c r="AS571" s="17"/>
      <c r="AT571" s="17"/>
      <c r="AU571" s="17">
        <v>0</v>
      </c>
      <c r="AV571" s="17">
        <v>0</v>
      </c>
      <c r="AW571" s="17">
        <f t="shared" si="542"/>
        <v>0</v>
      </c>
      <c r="AX571" s="17"/>
      <c r="AY571" s="15"/>
      <c r="AZ571" s="15">
        <v>0</v>
      </c>
      <c r="BA571" s="15">
        <v>0</v>
      </c>
      <c r="BB571" s="15">
        <f t="shared" si="543"/>
        <v>0</v>
      </c>
      <c r="BC571" s="15"/>
      <c r="BD571" s="15"/>
      <c r="BE571" s="15">
        <v>0</v>
      </c>
      <c r="BF571" s="15">
        <v>0</v>
      </c>
      <c r="BG571" s="15">
        <f t="shared" si="544"/>
        <v>0</v>
      </c>
      <c r="BH571" s="15"/>
      <c r="BI571" s="15"/>
      <c r="BJ571" s="15">
        <v>0</v>
      </c>
      <c r="BK571" s="15">
        <v>0</v>
      </c>
      <c r="BL571" s="15">
        <f t="shared" si="545"/>
        <v>0</v>
      </c>
      <c r="BM571" s="15"/>
      <c r="BN571" s="15"/>
      <c r="BO571" s="15">
        <v>3</v>
      </c>
      <c r="BP571" s="15">
        <v>5</v>
      </c>
      <c r="BQ571" s="15">
        <f t="shared" si="546"/>
        <v>8</v>
      </c>
      <c r="BR571" s="15"/>
      <c r="BS571" s="15"/>
      <c r="BT571" s="15">
        <v>3</v>
      </c>
      <c r="BU571" s="15">
        <v>5</v>
      </c>
      <c r="BV571" s="19">
        <f t="shared" si="547"/>
        <v>8</v>
      </c>
      <c r="BW571" s="15"/>
      <c r="BX571" s="15"/>
      <c r="BY571" s="27">
        <v>0</v>
      </c>
      <c r="BZ571" s="27">
        <v>0</v>
      </c>
      <c r="CA571" s="15">
        <f t="shared" si="548"/>
        <v>0</v>
      </c>
      <c r="CB571" s="15"/>
      <c r="CC571" s="20"/>
      <c r="CD571" s="24">
        <v>0</v>
      </c>
      <c r="CE571" s="24">
        <v>0</v>
      </c>
      <c r="CF571" s="24">
        <f>SUM(CD571:CE571)</f>
        <v>0</v>
      </c>
      <c r="CI571" s="25" t="s">
        <v>124</v>
      </c>
      <c r="CJ571" s="25" t="s">
        <v>124</v>
      </c>
      <c r="CK571" s="25" t="s">
        <v>124</v>
      </c>
      <c r="CN571" s="25" t="s">
        <v>124</v>
      </c>
      <c r="CO571" s="25" t="s">
        <v>124</v>
      </c>
      <c r="CP571" s="25" t="s">
        <v>124</v>
      </c>
      <c r="CR571" t="s">
        <v>257</v>
      </c>
      <c r="CS571" s="24">
        <v>0</v>
      </c>
      <c r="CT571" s="24">
        <v>0</v>
      </c>
      <c r="CU571" s="24">
        <f>SUM(CS571:CT571)</f>
        <v>0</v>
      </c>
      <c r="CX571" s="25" t="s">
        <v>124</v>
      </c>
      <c r="CY571" s="25" t="s">
        <v>124</v>
      </c>
    </row>
    <row r="572" spans="1:105" hidden="1">
      <c r="A572" s="15">
        <v>158</v>
      </c>
      <c r="B572" s="22" t="s">
        <v>240</v>
      </c>
      <c r="D572" s="16">
        <v>253</v>
      </c>
      <c r="F572" s="16">
        <v>105</v>
      </c>
      <c r="G572" s="15">
        <v>0</v>
      </c>
      <c r="H572" s="15">
        <v>0</v>
      </c>
      <c r="I572" s="15">
        <f>SUM(G572:H572)</f>
        <v>0</v>
      </c>
      <c r="J572" s="15"/>
      <c r="K572" s="15"/>
      <c r="L572" s="15">
        <v>0</v>
      </c>
      <c r="M572" s="15">
        <v>0</v>
      </c>
      <c r="N572" s="15">
        <f t="shared" si="535"/>
        <v>0</v>
      </c>
      <c r="O572" s="15"/>
      <c r="P572" s="15"/>
      <c r="Q572" s="15">
        <v>0</v>
      </c>
      <c r="R572" s="15">
        <v>0</v>
      </c>
      <c r="S572" s="15">
        <f t="shared" si="536"/>
        <v>0</v>
      </c>
      <c r="T572" s="15"/>
      <c r="U572" s="15"/>
      <c r="V572" s="15">
        <v>0</v>
      </c>
      <c r="W572" s="15">
        <v>0</v>
      </c>
      <c r="X572" s="15">
        <f>SUM(V572:W572)</f>
        <v>0</v>
      </c>
      <c r="Y572" s="17"/>
      <c r="Z572" s="17"/>
      <c r="AA572" s="17">
        <v>0</v>
      </c>
      <c r="AB572" s="17">
        <v>0</v>
      </c>
      <c r="AC572" s="17">
        <f>SUM(AA572:AB572)</f>
        <v>0</v>
      </c>
      <c r="AD572" s="17"/>
      <c r="AE572" s="17"/>
      <c r="AF572" s="17">
        <v>0</v>
      </c>
      <c r="AG572" s="17">
        <v>0</v>
      </c>
      <c r="AH572" s="17">
        <f>SUM(AF572:AG572)</f>
        <v>0</v>
      </c>
      <c r="AI572" s="17"/>
      <c r="AJ572" s="17"/>
      <c r="AK572" s="17">
        <v>0</v>
      </c>
      <c r="AL572" s="17">
        <v>0</v>
      </c>
      <c r="AM572" s="17">
        <f t="shared" si="540"/>
        <v>0</v>
      </c>
      <c r="AN572" s="17"/>
      <c r="AO572" s="17"/>
      <c r="AP572" s="17">
        <v>0</v>
      </c>
      <c r="AQ572" s="17">
        <v>0</v>
      </c>
      <c r="AR572" s="17">
        <f t="shared" si="541"/>
        <v>0</v>
      </c>
      <c r="AS572" s="17"/>
      <c r="AT572" s="17"/>
      <c r="AU572" s="17">
        <v>0</v>
      </c>
      <c r="AV572" s="17">
        <v>0</v>
      </c>
      <c r="AW572" s="17">
        <f t="shared" si="542"/>
        <v>0</v>
      </c>
      <c r="AX572" s="17"/>
      <c r="AY572" s="15"/>
      <c r="AZ572" s="15">
        <v>0</v>
      </c>
      <c r="BA572" s="15">
        <v>0</v>
      </c>
      <c r="BB572" s="15">
        <f t="shared" si="543"/>
        <v>0</v>
      </c>
      <c r="BC572" s="15"/>
      <c r="BD572" s="15"/>
      <c r="BE572" s="15">
        <v>0</v>
      </c>
      <c r="BF572" s="15">
        <v>0</v>
      </c>
      <c r="BG572" s="15">
        <f t="shared" si="544"/>
        <v>0</v>
      </c>
      <c r="BH572" s="15"/>
      <c r="BI572" s="15"/>
      <c r="BJ572" s="15">
        <v>0</v>
      </c>
      <c r="BK572" s="15">
        <v>0</v>
      </c>
      <c r="BL572" s="15">
        <f t="shared" si="545"/>
        <v>0</v>
      </c>
      <c r="BM572" s="15"/>
      <c r="BN572" s="15"/>
      <c r="BO572" s="15">
        <v>2</v>
      </c>
      <c r="BP572" s="15">
        <v>5</v>
      </c>
      <c r="BQ572" s="15">
        <f t="shared" si="546"/>
        <v>7</v>
      </c>
      <c r="BR572" s="15"/>
      <c r="BS572" s="15"/>
      <c r="BT572" s="15">
        <v>1</v>
      </c>
      <c r="BU572" s="15">
        <v>5</v>
      </c>
      <c r="BV572" s="19">
        <f t="shared" si="547"/>
        <v>6</v>
      </c>
      <c r="BW572" s="15"/>
      <c r="BX572" s="15"/>
      <c r="BY572" s="27">
        <v>0</v>
      </c>
      <c r="BZ572" s="27">
        <v>0</v>
      </c>
      <c r="CA572" s="15">
        <f t="shared" si="548"/>
        <v>0</v>
      </c>
      <c r="CB572" s="15"/>
      <c r="CC572" s="20"/>
      <c r="CD572" s="24">
        <v>0</v>
      </c>
      <c r="CE572" s="24">
        <v>0</v>
      </c>
      <c r="CF572" s="24">
        <f>SUM(CD572:CE572)</f>
        <v>0</v>
      </c>
      <c r="CI572" s="25">
        <v>0</v>
      </c>
      <c r="CJ572" s="25">
        <v>0</v>
      </c>
      <c r="CK572" s="24">
        <f>SUM(CI572:CJ572)</f>
        <v>0</v>
      </c>
      <c r="CN572" s="24">
        <v>0</v>
      </c>
      <c r="CO572" s="24">
        <v>0</v>
      </c>
      <c r="CP572" s="24">
        <f>SUM(CN572:CO572)</f>
        <v>0</v>
      </c>
      <c r="CR572" t="s">
        <v>257</v>
      </c>
      <c r="CS572" s="24">
        <v>0</v>
      </c>
      <c r="CT572" s="24">
        <v>0</v>
      </c>
      <c r="CU572" s="24">
        <f>SUM(CS572:CT572)</f>
        <v>0</v>
      </c>
      <c r="CX572" s="24">
        <v>0</v>
      </c>
      <c r="CY572" s="24">
        <v>0</v>
      </c>
      <c r="CZ572" s="24">
        <f t="shared" si="508"/>
        <v>0</v>
      </c>
    </row>
    <row r="573" spans="1:105" hidden="1">
      <c r="A573" s="15">
        <v>158</v>
      </c>
      <c r="B573" s="22" t="s">
        <v>240</v>
      </c>
      <c r="D573" s="16">
        <v>259</v>
      </c>
      <c r="F573" s="16">
        <v>105</v>
      </c>
      <c r="G573" s="15">
        <v>0</v>
      </c>
      <c r="H573" s="15">
        <v>0</v>
      </c>
      <c r="I573" s="15">
        <f>SUM(G573:H573)</f>
        <v>0</v>
      </c>
      <c r="J573" s="15"/>
      <c r="K573" s="15"/>
      <c r="L573" s="15">
        <v>0</v>
      </c>
      <c r="M573" s="15">
        <v>0</v>
      </c>
      <c r="N573" s="15">
        <f t="shared" si="535"/>
        <v>0</v>
      </c>
      <c r="O573" s="15"/>
      <c r="P573" s="15"/>
      <c r="Q573" s="15">
        <v>0</v>
      </c>
      <c r="R573" s="15">
        <v>0</v>
      </c>
      <c r="S573" s="15">
        <f t="shared" si="536"/>
        <v>0</v>
      </c>
      <c r="T573" s="15"/>
      <c r="U573" s="15"/>
      <c r="V573" s="15">
        <v>0</v>
      </c>
      <c r="W573" s="15">
        <v>0</v>
      </c>
      <c r="X573" s="15">
        <f>SUM(V573:W573)</f>
        <v>0</v>
      </c>
      <c r="Y573" s="17"/>
      <c r="Z573" s="17"/>
      <c r="AA573" s="17">
        <v>0</v>
      </c>
      <c r="AB573" s="17">
        <v>0</v>
      </c>
      <c r="AC573" s="17">
        <f>SUM(AA573:AB573)</f>
        <v>0</v>
      </c>
      <c r="AD573" s="17"/>
      <c r="AE573" s="17"/>
      <c r="AF573" s="17">
        <v>0</v>
      </c>
      <c r="AG573" s="17">
        <v>0</v>
      </c>
      <c r="AH573" s="17">
        <f>SUM(AF573:AG573)</f>
        <v>0</v>
      </c>
      <c r="AI573" s="17"/>
      <c r="AJ573" s="17"/>
      <c r="AK573" s="17">
        <v>0</v>
      </c>
      <c r="AL573" s="17">
        <v>0</v>
      </c>
      <c r="AM573" s="17">
        <f t="shared" si="540"/>
        <v>0</v>
      </c>
      <c r="AN573" s="17"/>
      <c r="AO573" s="17"/>
      <c r="AP573" s="17">
        <v>0</v>
      </c>
      <c r="AQ573" s="17">
        <v>0</v>
      </c>
      <c r="AR573" s="17">
        <f t="shared" si="541"/>
        <v>0</v>
      </c>
      <c r="AS573" s="17"/>
      <c r="AT573" s="17"/>
      <c r="AU573" s="17">
        <v>0</v>
      </c>
      <c r="AV573" s="17">
        <v>0</v>
      </c>
      <c r="AW573" s="17">
        <f t="shared" si="542"/>
        <v>0</v>
      </c>
      <c r="AX573" s="17"/>
      <c r="AY573" s="15"/>
      <c r="AZ573" s="15">
        <v>0</v>
      </c>
      <c r="BA573" s="15">
        <v>0</v>
      </c>
      <c r="BB573" s="15">
        <f t="shared" si="543"/>
        <v>0</v>
      </c>
      <c r="BC573" s="15"/>
      <c r="BD573" s="15"/>
      <c r="BE573" s="15">
        <v>0</v>
      </c>
      <c r="BF573" s="15">
        <v>0</v>
      </c>
      <c r="BG573" s="15">
        <f t="shared" si="544"/>
        <v>0</v>
      </c>
      <c r="BH573" s="15"/>
      <c r="BI573" s="15"/>
      <c r="BJ573" s="15">
        <v>0</v>
      </c>
      <c r="BK573" s="15">
        <v>0</v>
      </c>
      <c r="BL573" s="15">
        <f t="shared" si="545"/>
        <v>0</v>
      </c>
      <c r="BM573" s="15"/>
      <c r="BN573" s="15"/>
      <c r="BO573" s="15">
        <v>3</v>
      </c>
      <c r="BP573" s="15">
        <v>5</v>
      </c>
      <c r="BQ573" s="15">
        <f t="shared" si="546"/>
        <v>8</v>
      </c>
      <c r="BR573" s="15"/>
      <c r="BS573" s="15"/>
      <c r="BT573" s="15">
        <v>3</v>
      </c>
      <c r="BU573" s="15">
        <v>5</v>
      </c>
      <c r="BV573" s="19">
        <f t="shared" si="547"/>
        <v>8</v>
      </c>
      <c r="BW573" s="15"/>
      <c r="BX573" s="15"/>
      <c r="BY573" s="27">
        <v>0</v>
      </c>
      <c r="BZ573" s="27">
        <v>0</v>
      </c>
      <c r="CA573" s="15">
        <f t="shared" si="548"/>
        <v>0</v>
      </c>
      <c r="CB573" s="15"/>
      <c r="CC573" s="20"/>
      <c r="CD573" s="24">
        <v>0</v>
      </c>
      <c r="CE573" s="24">
        <v>0</v>
      </c>
      <c r="CF573" s="24">
        <f>SUM(CD573:CE573)</f>
        <v>0</v>
      </c>
      <c r="CI573" s="25">
        <v>0</v>
      </c>
      <c r="CJ573" s="25">
        <v>0</v>
      </c>
      <c r="CK573" s="24">
        <f>SUM(CI573:CJ573)</f>
        <v>0</v>
      </c>
      <c r="CN573" s="25" t="s">
        <v>124</v>
      </c>
      <c r="CO573" s="25" t="s">
        <v>124</v>
      </c>
      <c r="CP573" s="25" t="s">
        <v>124</v>
      </c>
      <c r="CR573" t="s">
        <v>257</v>
      </c>
      <c r="CS573" s="24">
        <v>0</v>
      </c>
      <c r="CT573" s="24">
        <v>0</v>
      </c>
      <c r="CU573" s="24">
        <f>SUM(CS573:CT573)</f>
        <v>0</v>
      </c>
      <c r="CX573" s="25" t="s">
        <v>124</v>
      </c>
      <c r="CY573" s="25" t="s">
        <v>124</v>
      </c>
    </row>
  </sheetData>
  <sheetProtection sheet="1" objects="1" scenarios="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4"/>
  <sheetViews>
    <sheetView workbookViewId="0">
      <pane ySplit="1" topLeftCell="A134" activePane="bottomLeft" state="frozenSplit"/>
      <selection pane="bottomLeft" activeCell="Z146" sqref="Z146"/>
    </sheetView>
  </sheetViews>
  <sheetFormatPr baseColWidth="10" defaultRowHeight="15" x14ac:dyDescent="0"/>
  <cols>
    <col min="1" max="1" width="6.83203125" style="52" bestFit="1" customWidth="1"/>
    <col min="2" max="2" width="16.5" style="56" customWidth="1"/>
    <col min="3" max="22" width="12" style="52" customWidth="1"/>
    <col min="23" max="23" width="13.5" style="52" customWidth="1"/>
    <col min="24" max="24" width="13" style="52" customWidth="1"/>
    <col min="25" max="25" width="13.83203125" bestFit="1" customWidth="1"/>
  </cols>
  <sheetData>
    <row r="1" spans="1:25" ht="15" customHeight="1">
      <c r="A1" s="49" t="s">
        <v>0</v>
      </c>
      <c r="B1" s="49" t="s">
        <v>1</v>
      </c>
      <c r="C1" s="47" t="s">
        <v>4</v>
      </c>
      <c r="D1" s="47" t="s">
        <v>5</v>
      </c>
      <c r="E1" s="48" t="s">
        <v>47</v>
      </c>
      <c r="F1" s="48" t="s">
        <v>52</v>
      </c>
      <c r="G1" s="48" t="s">
        <v>57</v>
      </c>
      <c r="H1" s="48" t="s">
        <v>62</v>
      </c>
      <c r="I1" s="48" t="s">
        <v>67</v>
      </c>
      <c r="J1" s="48" t="s">
        <v>72</v>
      </c>
      <c r="K1" s="48" t="s">
        <v>77</v>
      </c>
      <c r="L1" s="48" t="s">
        <v>82</v>
      </c>
      <c r="M1" s="48" t="s">
        <v>87</v>
      </c>
      <c r="N1" s="48" t="s">
        <v>92</v>
      </c>
      <c r="O1" s="48" t="s">
        <v>97</v>
      </c>
      <c r="P1" s="48" t="s">
        <v>102</v>
      </c>
      <c r="Q1" s="48" t="s">
        <v>107</v>
      </c>
      <c r="R1" s="48" t="s">
        <v>112</v>
      </c>
      <c r="S1" s="48" t="s">
        <v>117</v>
      </c>
      <c r="T1" s="49" t="s">
        <v>245</v>
      </c>
      <c r="U1" s="49" t="s">
        <v>249</v>
      </c>
      <c r="V1" s="49" t="s">
        <v>255</v>
      </c>
      <c r="W1" s="50" t="s">
        <v>345</v>
      </c>
      <c r="X1" s="49" t="s">
        <v>352</v>
      </c>
      <c r="Y1" s="43" t="s">
        <v>334</v>
      </c>
    </row>
    <row r="2" spans="1:25" ht="15" customHeight="1">
      <c r="A2" s="51">
        <v>1</v>
      </c>
      <c r="B2" s="53" t="s">
        <v>6</v>
      </c>
      <c r="C2" s="51">
        <v>1</v>
      </c>
      <c r="E2" s="51">
        <v>8</v>
      </c>
      <c r="F2" s="51">
        <v>0</v>
      </c>
      <c r="G2" s="51">
        <v>0</v>
      </c>
      <c r="H2" s="51">
        <v>8</v>
      </c>
      <c r="I2" s="51">
        <v>0</v>
      </c>
      <c r="J2" s="51">
        <v>0</v>
      </c>
      <c r="K2" s="51">
        <v>0</v>
      </c>
      <c r="L2" s="51">
        <v>0</v>
      </c>
      <c r="M2" s="51">
        <v>0</v>
      </c>
      <c r="N2" s="51">
        <v>0</v>
      </c>
      <c r="O2" s="51">
        <v>0</v>
      </c>
      <c r="P2" s="51">
        <v>0</v>
      </c>
      <c r="Q2" s="51">
        <v>8</v>
      </c>
      <c r="R2" s="51">
        <v>3</v>
      </c>
      <c r="S2" s="51">
        <v>2</v>
      </c>
      <c r="T2" s="22">
        <v>0</v>
      </c>
      <c r="U2" s="22">
        <v>0</v>
      </c>
      <c r="V2" s="22">
        <v>4</v>
      </c>
      <c r="W2" s="22">
        <v>1</v>
      </c>
      <c r="X2" s="22">
        <v>0</v>
      </c>
      <c r="Y2" s="43" t="s">
        <v>337</v>
      </c>
    </row>
    <row r="3" spans="1:25" ht="15" customHeight="1">
      <c r="A3" s="51">
        <v>2</v>
      </c>
      <c r="B3" s="53" t="s">
        <v>7</v>
      </c>
      <c r="C3" s="51">
        <v>2</v>
      </c>
      <c r="E3" s="51">
        <v>0</v>
      </c>
      <c r="F3" s="51">
        <v>8</v>
      </c>
      <c r="G3" s="51">
        <v>0</v>
      </c>
      <c r="H3" s="51">
        <v>0</v>
      </c>
      <c r="I3" s="51">
        <v>0</v>
      </c>
      <c r="J3" s="51">
        <v>0</v>
      </c>
      <c r="K3" s="51">
        <v>0</v>
      </c>
      <c r="L3" s="51">
        <v>0</v>
      </c>
      <c r="M3" s="51">
        <v>0</v>
      </c>
      <c r="N3" s="51">
        <v>0</v>
      </c>
      <c r="O3" s="51">
        <v>0</v>
      </c>
      <c r="P3" s="51">
        <v>4</v>
      </c>
      <c r="Q3" s="51">
        <v>8</v>
      </c>
      <c r="R3" s="51">
        <v>8</v>
      </c>
      <c r="S3" s="51">
        <v>0</v>
      </c>
      <c r="T3" s="22">
        <v>0</v>
      </c>
      <c r="U3" s="22">
        <v>0</v>
      </c>
      <c r="V3" s="22">
        <v>0</v>
      </c>
      <c r="W3" s="22">
        <v>0</v>
      </c>
      <c r="X3" s="22">
        <v>7.5</v>
      </c>
      <c r="Y3" s="43" t="s">
        <v>337</v>
      </c>
    </row>
    <row r="4" spans="1:25" ht="15" customHeight="1">
      <c r="A4" s="51">
        <v>3</v>
      </c>
      <c r="B4" s="53" t="s">
        <v>8</v>
      </c>
      <c r="C4" s="51">
        <v>3</v>
      </c>
      <c r="E4" s="51">
        <v>0</v>
      </c>
      <c r="F4" s="51">
        <v>5</v>
      </c>
      <c r="G4" s="51">
        <v>0</v>
      </c>
      <c r="H4" s="51">
        <v>0</v>
      </c>
      <c r="I4" s="51">
        <v>0</v>
      </c>
      <c r="J4" s="51">
        <v>0</v>
      </c>
      <c r="K4" s="51">
        <v>0</v>
      </c>
      <c r="L4" s="51">
        <v>0</v>
      </c>
      <c r="M4" s="51">
        <v>0</v>
      </c>
      <c r="N4" s="51">
        <v>0</v>
      </c>
      <c r="O4" s="51">
        <v>0</v>
      </c>
      <c r="P4" s="51">
        <v>2</v>
      </c>
      <c r="Q4" s="51">
        <v>8</v>
      </c>
      <c r="R4" s="51">
        <v>8</v>
      </c>
      <c r="S4" s="51">
        <v>0</v>
      </c>
      <c r="T4" s="22">
        <v>0</v>
      </c>
      <c r="U4" s="22">
        <v>0</v>
      </c>
      <c r="V4" s="22">
        <v>0</v>
      </c>
      <c r="W4" s="22">
        <v>0</v>
      </c>
      <c r="X4" s="22">
        <v>6</v>
      </c>
      <c r="Y4" s="43" t="s">
        <v>337</v>
      </c>
    </row>
    <row r="5" spans="1:25" ht="15" customHeight="1">
      <c r="A5" s="51">
        <v>4</v>
      </c>
      <c r="B5" s="53" t="s">
        <v>9</v>
      </c>
      <c r="C5" s="51">
        <v>4</v>
      </c>
      <c r="E5" s="51">
        <v>0</v>
      </c>
      <c r="F5" s="51">
        <v>8</v>
      </c>
      <c r="G5" s="51">
        <v>0</v>
      </c>
      <c r="H5" s="51">
        <v>0</v>
      </c>
      <c r="I5" s="51">
        <v>0</v>
      </c>
      <c r="J5" s="51">
        <v>0</v>
      </c>
      <c r="K5" s="51">
        <v>0</v>
      </c>
      <c r="L5" s="51">
        <v>0</v>
      </c>
      <c r="M5" s="51">
        <v>0</v>
      </c>
      <c r="N5" s="51">
        <v>0</v>
      </c>
      <c r="O5" s="51">
        <v>0</v>
      </c>
      <c r="P5" s="51">
        <v>0</v>
      </c>
      <c r="Q5" s="51">
        <v>8</v>
      </c>
      <c r="R5" s="51">
        <v>8</v>
      </c>
      <c r="S5" s="51">
        <v>0</v>
      </c>
      <c r="T5" s="22">
        <v>0</v>
      </c>
      <c r="U5" s="22">
        <v>0</v>
      </c>
      <c r="V5" s="22">
        <v>0</v>
      </c>
      <c r="W5" s="22">
        <v>0</v>
      </c>
      <c r="X5" s="22">
        <v>7</v>
      </c>
      <c r="Y5" s="43" t="s">
        <v>337</v>
      </c>
    </row>
    <row r="6" spans="1:25" ht="15" customHeight="1">
      <c r="A6" s="51">
        <v>5</v>
      </c>
      <c r="B6" s="53" t="s">
        <v>10</v>
      </c>
      <c r="C6" s="51">
        <v>5</v>
      </c>
      <c r="E6" s="51">
        <v>8</v>
      </c>
      <c r="F6" s="51">
        <v>0</v>
      </c>
      <c r="G6" s="51">
        <v>0</v>
      </c>
      <c r="H6" s="51">
        <v>8</v>
      </c>
      <c r="I6" s="51">
        <v>0</v>
      </c>
      <c r="J6" s="51">
        <v>0</v>
      </c>
      <c r="K6" s="51">
        <v>0</v>
      </c>
      <c r="L6" s="51">
        <v>0</v>
      </c>
      <c r="M6" s="51">
        <v>0</v>
      </c>
      <c r="N6" s="51">
        <v>0</v>
      </c>
      <c r="O6" s="51">
        <v>6</v>
      </c>
      <c r="P6" s="51">
        <v>0</v>
      </c>
      <c r="Q6" s="51">
        <v>8</v>
      </c>
      <c r="R6" s="51">
        <v>1.5</v>
      </c>
      <c r="S6" s="51">
        <v>8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43" t="s">
        <v>337</v>
      </c>
    </row>
    <row r="7" spans="1:25" ht="15" customHeight="1">
      <c r="A7" s="51">
        <v>6</v>
      </c>
      <c r="B7" s="53" t="s">
        <v>11</v>
      </c>
      <c r="C7" s="51">
        <v>6</v>
      </c>
      <c r="E7" s="51">
        <v>0</v>
      </c>
      <c r="F7" s="51">
        <v>8</v>
      </c>
      <c r="G7" s="51">
        <v>6.5</v>
      </c>
      <c r="H7" s="51">
        <v>0</v>
      </c>
      <c r="I7" s="51">
        <v>0</v>
      </c>
      <c r="J7" s="51">
        <v>0</v>
      </c>
      <c r="K7" s="51">
        <v>7</v>
      </c>
      <c r="L7" s="51">
        <v>1.5</v>
      </c>
      <c r="M7" s="51">
        <v>0</v>
      </c>
      <c r="N7" s="51">
        <v>0</v>
      </c>
      <c r="O7" s="51">
        <v>0</v>
      </c>
      <c r="P7" s="51">
        <v>0</v>
      </c>
      <c r="Q7" s="51">
        <v>8</v>
      </c>
      <c r="R7" s="51">
        <v>8</v>
      </c>
      <c r="S7" s="51">
        <v>0</v>
      </c>
      <c r="T7" s="22">
        <v>0</v>
      </c>
      <c r="U7" s="22">
        <v>0</v>
      </c>
      <c r="V7" s="22">
        <v>1</v>
      </c>
      <c r="W7" s="22">
        <v>0</v>
      </c>
      <c r="X7" s="22">
        <v>7</v>
      </c>
      <c r="Y7" s="43" t="s">
        <v>337</v>
      </c>
    </row>
    <row r="8" spans="1:25" ht="15" customHeight="1">
      <c r="A8" s="51">
        <v>7</v>
      </c>
      <c r="B8" s="53" t="s">
        <v>12</v>
      </c>
      <c r="C8" s="51">
        <v>7</v>
      </c>
      <c r="E8" s="51">
        <v>8</v>
      </c>
      <c r="F8" s="51">
        <v>0</v>
      </c>
      <c r="G8" s="51">
        <v>7</v>
      </c>
      <c r="H8" s="51">
        <v>1.5</v>
      </c>
      <c r="I8" s="51">
        <v>4</v>
      </c>
      <c r="J8" s="51">
        <v>0</v>
      </c>
      <c r="K8" s="51">
        <v>0</v>
      </c>
      <c r="L8" s="51">
        <v>0</v>
      </c>
      <c r="M8" s="51">
        <v>8</v>
      </c>
      <c r="N8" s="51">
        <v>0</v>
      </c>
      <c r="O8" s="51">
        <v>0</v>
      </c>
      <c r="P8" s="51">
        <v>0</v>
      </c>
      <c r="Q8" s="51">
        <v>8</v>
      </c>
      <c r="R8" s="51">
        <v>7.5</v>
      </c>
      <c r="S8" s="51">
        <v>0</v>
      </c>
      <c r="T8" s="22">
        <v>2</v>
      </c>
      <c r="U8" s="22">
        <v>0</v>
      </c>
      <c r="V8" s="22">
        <v>2</v>
      </c>
      <c r="W8" s="22">
        <v>8</v>
      </c>
      <c r="X8" s="22">
        <v>0</v>
      </c>
      <c r="Y8" s="43" t="s">
        <v>337</v>
      </c>
    </row>
    <row r="9" spans="1:25" ht="15" customHeight="1">
      <c r="A9" s="51">
        <v>8</v>
      </c>
      <c r="B9" s="53" t="s">
        <v>13</v>
      </c>
      <c r="C9" s="51">
        <v>8</v>
      </c>
      <c r="E9" s="51">
        <v>0</v>
      </c>
      <c r="F9" s="51">
        <v>8</v>
      </c>
      <c r="G9" s="51">
        <v>0</v>
      </c>
      <c r="H9" s="51">
        <v>0</v>
      </c>
      <c r="I9" s="51">
        <v>0</v>
      </c>
      <c r="J9" s="51">
        <v>0</v>
      </c>
      <c r="K9" s="51">
        <v>0</v>
      </c>
      <c r="L9" s="51">
        <v>0</v>
      </c>
      <c r="M9" s="51">
        <v>0</v>
      </c>
      <c r="N9" s="51">
        <v>0</v>
      </c>
      <c r="O9" s="51">
        <v>0</v>
      </c>
      <c r="P9" s="51">
        <v>1.5</v>
      </c>
      <c r="Q9" s="51">
        <v>8</v>
      </c>
      <c r="R9" s="51">
        <v>7</v>
      </c>
      <c r="S9" s="51">
        <v>0</v>
      </c>
      <c r="T9" s="22">
        <v>0</v>
      </c>
      <c r="U9" s="22">
        <v>0</v>
      </c>
      <c r="V9" s="22">
        <v>0</v>
      </c>
      <c r="W9" s="22">
        <v>0</v>
      </c>
      <c r="X9" s="22">
        <v>6</v>
      </c>
      <c r="Y9" s="43" t="s">
        <v>337</v>
      </c>
    </row>
    <row r="10" spans="1:25" ht="15" customHeight="1">
      <c r="A10" s="51">
        <v>9</v>
      </c>
      <c r="B10" s="53" t="s">
        <v>14</v>
      </c>
      <c r="C10" s="51">
        <v>9</v>
      </c>
      <c r="E10" s="51">
        <v>0</v>
      </c>
      <c r="F10" s="51">
        <v>8</v>
      </c>
      <c r="G10" s="51">
        <v>4</v>
      </c>
      <c r="H10" s="51">
        <v>0</v>
      </c>
      <c r="I10" s="51">
        <v>0</v>
      </c>
      <c r="J10" s="51">
        <v>0</v>
      </c>
      <c r="K10" s="51">
        <v>3.5</v>
      </c>
      <c r="L10" s="51">
        <v>1</v>
      </c>
      <c r="M10" s="51">
        <v>0</v>
      </c>
      <c r="N10" s="51">
        <v>0</v>
      </c>
      <c r="O10" s="51">
        <v>0</v>
      </c>
      <c r="P10" s="51">
        <v>0</v>
      </c>
      <c r="Q10" s="51">
        <v>8</v>
      </c>
      <c r="R10" s="51">
        <v>8</v>
      </c>
      <c r="S10" s="51">
        <v>0</v>
      </c>
      <c r="T10" s="22">
        <v>0</v>
      </c>
      <c r="U10" s="22">
        <v>0</v>
      </c>
      <c r="V10" s="22">
        <v>0</v>
      </c>
      <c r="W10" s="22">
        <v>2</v>
      </c>
      <c r="X10" s="22">
        <v>7</v>
      </c>
      <c r="Y10" s="43" t="s">
        <v>337</v>
      </c>
    </row>
    <row r="11" spans="1:25" ht="15" customHeight="1">
      <c r="A11" s="51">
        <v>10</v>
      </c>
      <c r="B11" s="53" t="s">
        <v>15</v>
      </c>
      <c r="C11" s="51">
        <v>10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8</v>
      </c>
      <c r="R11" s="51">
        <v>8</v>
      </c>
      <c r="S11" s="51">
        <v>4</v>
      </c>
      <c r="T11" s="22">
        <v>0</v>
      </c>
      <c r="U11" s="22">
        <v>0</v>
      </c>
      <c r="V11" s="22">
        <v>0</v>
      </c>
      <c r="W11" s="22">
        <v>8</v>
      </c>
      <c r="X11" s="22">
        <v>7</v>
      </c>
      <c r="Y11" s="43" t="s">
        <v>337</v>
      </c>
    </row>
    <row r="12" spans="1:25" ht="15" customHeight="1">
      <c r="A12" s="51">
        <v>11</v>
      </c>
      <c r="B12" s="53" t="s">
        <v>16</v>
      </c>
      <c r="C12" s="51">
        <v>11</v>
      </c>
      <c r="E12" s="51">
        <v>3</v>
      </c>
      <c r="F12" s="51">
        <v>8</v>
      </c>
      <c r="G12" s="51">
        <v>6</v>
      </c>
      <c r="H12" s="51">
        <v>0</v>
      </c>
      <c r="I12" s="51">
        <v>0</v>
      </c>
      <c r="J12" s="51">
        <v>0</v>
      </c>
      <c r="K12" s="51">
        <v>2.5</v>
      </c>
      <c r="L12" s="51">
        <v>2.5</v>
      </c>
      <c r="M12" s="51">
        <v>0</v>
      </c>
      <c r="N12" s="51">
        <v>1.5</v>
      </c>
      <c r="O12" s="51">
        <v>0</v>
      </c>
      <c r="P12" s="51">
        <v>0</v>
      </c>
      <c r="Q12" s="51">
        <v>8</v>
      </c>
      <c r="R12" s="51">
        <v>8</v>
      </c>
      <c r="S12" s="51">
        <v>0</v>
      </c>
      <c r="T12" s="22">
        <v>0</v>
      </c>
      <c r="U12" s="22">
        <v>0</v>
      </c>
      <c r="V12" s="22">
        <v>0</v>
      </c>
      <c r="W12" s="22">
        <v>1</v>
      </c>
      <c r="X12" s="22">
        <v>7</v>
      </c>
      <c r="Y12" s="43" t="s">
        <v>338</v>
      </c>
    </row>
    <row r="13" spans="1:25" ht="15" customHeight="1">
      <c r="A13" s="51">
        <v>12</v>
      </c>
      <c r="B13" s="53" t="s">
        <v>17</v>
      </c>
      <c r="C13" s="51">
        <v>12</v>
      </c>
      <c r="E13" s="51">
        <v>0</v>
      </c>
      <c r="F13" s="51">
        <v>8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4</v>
      </c>
      <c r="Q13" s="51">
        <v>8</v>
      </c>
      <c r="R13" s="51">
        <v>8</v>
      </c>
      <c r="S13" s="51">
        <v>0</v>
      </c>
      <c r="T13" s="22">
        <v>0</v>
      </c>
      <c r="U13" s="22">
        <v>0</v>
      </c>
      <c r="V13" s="22">
        <v>0</v>
      </c>
      <c r="W13" s="22">
        <v>0</v>
      </c>
      <c r="X13" s="22">
        <v>7</v>
      </c>
      <c r="Y13" s="43" t="s">
        <v>337</v>
      </c>
    </row>
    <row r="14" spans="1:25" ht="15" customHeight="1">
      <c r="A14" s="51">
        <v>13</v>
      </c>
      <c r="B14" s="53" t="s">
        <v>18</v>
      </c>
      <c r="C14" s="51">
        <v>13</v>
      </c>
      <c r="E14" s="51">
        <v>8</v>
      </c>
      <c r="F14" s="51">
        <v>0</v>
      </c>
      <c r="G14" s="51">
        <v>0</v>
      </c>
      <c r="H14" s="51">
        <v>8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4</v>
      </c>
      <c r="O14" s="51">
        <v>0</v>
      </c>
      <c r="P14" s="51">
        <v>0</v>
      </c>
      <c r="Q14" s="51">
        <v>8</v>
      </c>
      <c r="R14" s="51">
        <v>0</v>
      </c>
      <c r="S14" s="51">
        <v>8</v>
      </c>
      <c r="T14" s="22">
        <v>0</v>
      </c>
      <c r="U14" s="22">
        <v>0</v>
      </c>
      <c r="V14" s="22">
        <v>0</v>
      </c>
      <c r="W14" s="22">
        <v>0</v>
      </c>
      <c r="X14" s="22" t="s">
        <v>124</v>
      </c>
      <c r="Y14" s="43" t="s">
        <v>335</v>
      </c>
    </row>
    <row r="15" spans="1:25" ht="15" customHeight="1">
      <c r="A15" s="51">
        <v>14</v>
      </c>
      <c r="B15" s="53" t="s">
        <v>19</v>
      </c>
      <c r="C15" s="51">
        <v>14</v>
      </c>
      <c r="E15" s="51">
        <v>4.5</v>
      </c>
      <c r="F15" s="51">
        <v>2</v>
      </c>
      <c r="G15" s="51">
        <v>0</v>
      </c>
      <c r="H15" s="51">
        <v>4.5</v>
      </c>
      <c r="I15" s="51">
        <v>3.5</v>
      </c>
      <c r="J15" s="51">
        <v>7</v>
      </c>
      <c r="K15" s="51">
        <v>0</v>
      </c>
      <c r="L15" s="51">
        <v>0</v>
      </c>
      <c r="M15" s="51">
        <v>0</v>
      </c>
      <c r="N15" s="51">
        <v>6.5</v>
      </c>
      <c r="O15" s="51">
        <v>0</v>
      </c>
      <c r="P15" s="51">
        <v>1</v>
      </c>
      <c r="Q15" s="51">
        <v>8</v>
      </c>
      <c r="R15" s="51">
        <v>4.5</v>
      </c>
      <c r="S15" s="51">
        <v>3.5</v>
      </c>
      <c r="T15" s="22">
        <v>0</v>
      </c>
      <c r="U15" s="22">
        <v>0</v>
      </c>
      <c r="V15" s="22">
        <v>0</v>
      </c>
      <c r="W15" s="22">
        <v>1</v>
      </c>
      <c r="X15" s="22">
        <v>0</v>
      </c>
      <c r="Y15" s="43" t="s">
        <v>338</v>
      </c>
    </row>
    <row r="16" spans="1:25" ht="15" customHeight="1">
      <c r="A16" s="51">
        <v>15</v>
      </c>
      <c r="B16" s="53" t="s">
        <v>20</v>
      </c>
      <c r="C16" s="51">
        <v>15</v>
      </c>
      <c r="E16" s="51">
        <v>0</v>
      </c>
      <c r="F16" s="51">
        <v>0</v>
      </c>
      <c r="G16" s="51">
        <v>5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7</v>
      </c>
      <c r="P16" s="51">
        <v>3</v>
      </c>
      <c r="Q16" s="51">
        <v>8</v>
      </c>
      <c r="R16" s="51">
        <v>6.5</v>
      </c>
      <c r="S16" s="51">
        <v>0</v>
      </c>
      <c r="T16" s="22">
        <v>0</v>
      </c>
      <c r="U16" s="22">
        <v>0</v>
      </c>
      <c r="V16" s="22">
        <v>0</v>
      </c>
      <c r="W16" s="22">
        <v>8</v>
      </c>
      <c r="X16" s="22">
        <v>6</v>
      </c>
      <c r="Y16" s="43" t="s">
        <v>337</v>
      </c>
    </row>
    <row r="17" spans="1:25" ht="15" customHeight="1">
      <c r="A17" s="51">
        <v>16</v>
      </c>
      <c r="B17" s="53" t="s">
        <v>21</v>
      </c>
      <c r="C17" s="51">
        <v>16</v>
      </c>
      <c r="E17" s="51">
        <v>8</v>
      </c>
      <c r="F17" s="51">
        <v>0</v>
      </c>
      <c r="G17" s="51">
        <v>0</v>
      </c>
      <c r="H17" s="51">
        <v>5.5</v>
      </c>
      <c r="I17" s="51">
        <v>4</v>
      </c>
      <c r="J17" s="51">
        <v>0</v>
      </c>
      <c r="K17" s="51">
        <v>0</v>
      </c>
      <c r="L17" s="51">
        <v>0</v>
      </c>
      <c r="M17" s="51">
        <v>0</v>
      </c>
      <c r="N17" s="51">
        <v>5</v>
      </c>
      <c r="O17" s="51">
        <v>2</v>
      </c>
      <c r="P17" s="51">
        <v>3</v>
      </c>
      <c r="Q17" s="51">
        <v>8</v>
      </c>
      <c r="R17" s="51">
        <v>3.5</v>
      </c>
      <c r="S17" s="51">
        <v>0</v>
      </c>
      <c r="T17" s="22">
        <v>0</v>
      </c>
      <c r="U17" s="22">
        <v>0</v>
      </c>
      <c r="V17" s="22">
        <v>0</v>
      </c>
      <c r="W17" s="22">
        <v>8</v>
      </c>
      <c r="X17" s="22">
        <v>0</v>
      </c>
      <c r="Y17" s="43" t="s">
        <v>335</v>
      </c>
    </row>
    <row r="18" spans="1:25" ht="15" customHeight="1">
      <c r="A18" s="51">
        <v>17</v>
      </c>
      <c r="B18" s="53" t="s">
        <v>22</v>
      </c>
      <c r="C18" s="51">
        <v>17</v>
      </c>
      <c r="E18" s="51">
        <v>0</v>
      </c>
      <c r="F18" s="51">
        <v>8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8</v>
      </c>
      <c r="R18" s="51">
        <v>8</v>
      </c>
      <c r="S18" s="51">
        <v>6</v>
      </c>
      <c r="T18" s="22">
        <v>4.5</v>
      </c>
      <c r="U18" s="22">
        <v>0</v>
      </c>
      <c r="V18" s="22">
        <v>0</v>
      </c>
      <c r="W18" s="22">
        <v>0</v>
      </c>
      <c r="X18" s="22">
        <v>7</v>
      </c>
      <c r="Y18" s="43" t="s">
        <v>337</v>
      </c>
    </row>
    <row r="19" spans="1:25" ht="15" customHeight="1">
      <c r="A19" s="51">
        <v>18</v>
      </c>
      <c r="B19" s="53" t="s">
        <v>23</v>
      </c>
      <c r="C19" s="51">
        <v>18</v>
      </c>
      <c r="E19" s="51">
        <v>0</v>
      </c>
      <c r="F19" s="51">
        <v>7.5</v>
      </c>
      <c r="G19" s="51">
        <v>4.5</v>
      </c>
      <c r="H19" s="51">
        <v>0</v>
      </c>
      <c r="I19" s="51">
        <v>0</v>
      </c>
      <c r="J19" s="51">
        <v>0</v>
      </c>
      <c r="K19" s="51">
        <v>1.5</v>
      </c>
      <c r="L19" s="51">
        <v>2.5</v>
      </c>
      <c r="M19" s="51">
        <v>0</v>
      </c>
      <c r="N19" s="51">
        <v>0</v>
      </c>
      <c r="O19" s="51">
        <v>0</v>
      </c>
      <c r="P19" s="51">
        <v>0</v>
      </c>
      <c r="Q19" s="51">
        <v>8</v>
      </c>
      <c r="R19" s="51">
        <v>8</v>
      </c>
      <c r="S19" s="51">
        <v>0</v>
      </c>
      <c r="T19" s="22">
        <v>0</v>
      </c>
      <c r="U19" s="22">
        <v>0</v>
      </c>
      <c r="V19" s="22">
        <v>0</v>
      </c>
      <c r="W19" s="22">
        <v>0</v>
      </c>
      <c r="X19" s="22">
        <v>6</v>
      </c>
      <c r="Y19" s="43" t="s">
        <v>337</v>
      </c>
    </row>
    <row r="20" spans="1:25" ht="15" customHeight="1">
      <c r="A20" s="51">
        <v>19</v>
      </c>
      <c r="B20" s="53" t="s">
        <v>24</v>
      </c>
      <c r="C20" s="51">
        <v>19</v>
      </c>
      <c r="E20" s="51">
        <v>0</v>
      </c>
      <c r="F20" s="51">
        <v>8</v>
      </c>
      <c r="G20" s="51">
        <v>6</v>
      </c>
      <c r="H20" s="51">
        <v>0</v>
      </c>
      <c r="I20" s="51">
        <v>0</v>
      </c>
      <c r="J20" s="51">
        <v>0</v>
      </c>
      <c r="K20" s="51">
        <v>4</v>
      </c>
      <c r="L20" s="51">
        <v>1</v>
      </c>
      <c r="M20" s="51">
        <v>0</v>
      </c>
      <c r="N20" s="51">
        <v>0</v>
      </c>
      <c r="O20" s="51">
        <v>1.5</v>
      </c>
      <c r="P20" s="51">
        <v>2</v>
      </c>
      <c r="Q20" s="51">
        <v>8</v>
      </c>
      <c r="R20" s="51">
        <v>7</v>
      </c>
      <c r="S20" s="51">
        <v>2</v>
      </c>
      <c r="T20" s="22">
        <v>0</v>
      </c>
      <c r="U20" s="22">
        <v>0</v>
      </c>
      <c r="V20" s="22">
        <v>2</v>
      </c>
      <c r="W20" s="22">
        <v>4</v>
      </c>
      <c r="X20" s="22">
        <v>7</v>
      </c>
      <c r="Y20" s="43" t="s">
        <v>337</v>
      </c>
    </row>
    <row r="21" spans="1:25" ht="15" customHeight="1">
      <c r="A21" s="51">
        <v>20</v>
      </c>
      <c r="B21" s="53" t="s">
        <v>25</v>
      </c>
      <c r="C21" s="51">
        <v>20</v>
      </c>
      <c r="E21" s="51">
        <v>0</v>
      </c>
      <c r="F21" s="51">
        <v>8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8</v>
      </c>
      <c r="R21" s="51">
        <v>8</v>
      </c>
      <c r="S21" s="51">
        <v>7</v>
      </c>
      <c r="T21" s="22">
        <v>0</v>
      </c>
      <c r="U21" s="22">
        <v>0</v>
      </c>
      <c r="V21" s="22">
        <v>0</v>
      </c>
      <c r="W21" s="22">
        <v>6</v>
      </c>
      <c r="X21" s="22">
        <v>0</v>
      </c>
      <c r="Y21" s="43" t="s">
        <v>337</v>
      </c>
    </row>
    <row r="22" spans="1:25" ht="15" customHeight="1">
      <c r="A22" s="51">
        <v>21</v>
      </c>
      <c r="B22" s="53" t="s">
        <v>26</v>
      </c>
      <c r="C22" s="51">
        <v>21</v>
      </c>
      <c r="E22" s="51">
        <v>0</v>
      </c>
      <c r="F22" s="51">
        <v>8</v>
      </c>
      <c r="G22" s="51">
        <v>3.5</v>
      </c>
      <c r="H22" s="51">
        <v>0</v>
      </c>
      <c r="I22" s="51">
        <v>0</v>
      </c>
      <c r="J22" s="51">
        <v>0</v>
      </c>
      <c r="K22" s="51">
        <v>2</v>
      </c>
      <c r="L22" s="51">
        <v>3</v>
      </c>
      <c r="M22" s="51">
        <v>0</v>
      </c>
      <c r="N22" s="51">
        <v>0</v>
      </c>
      <c r="O22" s="51">
        <v>0</v>
      </c>
      <c r="P22" s="51">
        <v>1</v>
      </c>
      <c r="Q22" s="51">
        <v>8</v>
      </c>
      <c r="R22" s="51">
        <v>8</v>
      </c>
      <c r="S22" s="51">
        <v>6</v>
      </c>
      <c r="T22" s="22">
        <v>0</v>
      </c>
      <c r="U22" s="22">
        <v>0</v>
      </c>
      <c r="V22" s="22">
        <v>0</v>
      </c>
      <c r="W22" s="22">
        <v>0</v>
      </c>
      <c r="X22" s="22">
        <v>6</v>
      </c>
      <c r="Y22" s="43" t="s">
        <v>337</v>
      </c>
    </row>
    <row r="23" spans="1:25" ht="15" customHeight="1">
      <c r="A23" s="51">
        <v>22</v>
      </c>
      <c r="B23" s="53" t="s">
        <v>27</v>
      </c>
      <c r="C23" s="51">
        <v>22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7</v>
      </c>
      <c r="K23" s="51">
        <v>0</v>
      </c>
      <c r="L23" s="51">
        <v>0</v>
      </c>
      <c r="M23" s="51">
        <v>0</v>
      </c>
      <c r="N23" s="51">
        <v>8</v>
      </c>
      <c r="O23" s="51">
        <v>6</v>
      </c>
      <c r="P23" s="51">
        <v>2.5</v>
      </c>
      <c r="Q23" s="51">
        <v>8</v>
      </c>
      <c r="R23" s="51">
        <v>8</v>
      </c>
      <c r="S23" s="51">
        <v>0</v>
      </c>
      <c r="T23" s="22">
        <v>0</v>
      </c>
      <c r="U23" s="22">
        <v>0</v>
      </c>
      <c r="V23" s="22">
        <v>2.5</v>
      </c>
      <c r="W23" s="22">
        <v>0</v>
      </c>
      <c r="X23" s="22">
        <v>8</v>
      </c>
      <c r="Y23" s="43" t="s">
        <v>338</v>
      </c>
    </row>
    <row r="24" spans="1:25" ht="15" customHeight="1">
      <c r="A24" s="51">
        <v>23</v>
      </c>
      <c r="B24" s="53" t="s">
        <v>28</v>
      </c>
      <c r="C24" s="51">
        <v>23</v>
      </c>
      <c r="E24" s="51">
        <v>0</v>
      </c>
      <c r="F24" s="51">
        <v>7</v>
      </c>
      <c r="G24" s="51">
        <v>4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4</v>
      </c>
      <c r="Q24" s="51">
        <v>8</v>
      </c>
      <c r="R24" s="51">
        <v>8</v>
      </c>
      <c r="S24" s="51">
        <v>0</v>
      </c>
      <c r="T24" s="22">
        <v>0</v>
      </c>
      <c r="U24" s="22">
        <v>0</v>
      </c>
      <c r="V24" s="22">
        <v>0</v>
      </c>
      <c r="W24" s="22">
        <v>0</v>
      </c>
      <c r="X24" s="22">
        <v>8</v>
      </c>
      <c r="Y24" s="43" t="s">
        <v>337</v>
      </c>
    </row>
    <row r="25" spans="1:25" ht="15" customHeight="1">
      <c r="A25" s="51">
        <v>24</v>
      </c>
      <c r="B25" s="53" t="s">
        <v>29</v>
      </c>
      <c r="C25" s="51">
        <v>24</v>
      </c>
      <c r="E25" s="51">
        <v>0</v>
      </c>
      <c r="F25" s="51">
        <v>8</v>
      </c>
      <c r="G25" s="51">
        <v>7.5</v>
      </c>
      <c r="H25" s="51">
        <v>0</v>
      </c>
      <c r="I25" s="51">
        <v>0</v>
      </c>
      <c r="J25" s="51">
        <v>0</v>
      </c>
      <c r="K25" s="51">
        <v>2</v>
      </c>
      <c r="L25" s="51">
        <v>4.5</v>
      </c>
      <c r="M25" s="51">
        <v>0</v>
      </c>
      <c r="N25" s="51">
        <v>0</v>
      </c>
      <c r="O25" s="51">
        <v>0</v>
      </c>
      <c r="P25" s="51">
        <v>3</v>
      </c>
      <c r="Q25" s="51">
        <v>8</v>
      </c>
      <c r="R25" s="51">
        <v>8</v>
      </c>
      <c r="S25" s="51">
        <v>0</v>
      </c>
      <c r="T25" s="22">
        <v>5</v>
      </c>
      <c r="U25" s="22">
        <v>0</v>
      </c>
      <c r="V25" s="22">
        <v>0</v>
      </c>
      <c r="W25" s="22">
        <v>1</v>
      </c>
      <c r="X25" s="22">
        <v>7</v>
      </c>
      <c r="Y25" s="43" t="s">
        <v>337</v>
      </c>
    </row>
    <row r="26" spans="1:25" ht="15" customHeight="1">
      <c r="A26" s="51">
        <v>25</v>
      </c>
      <c r="B26" s="53" t="s">
        <v>30</v>
      </c>
      <c r="C26" s="51">
        <v>25</v>
      </c>
      <c r="E26" s="51">
        <v>0</v>
      </c>
      <c r="F26" s="51">
        <v>8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1.5</v>
      </c>
      <c r="M26" s="51">
        <v>0</v>
      </c>
      <c r="N26" s="51">
        <v>0</v>
      </c>
      <c r="O26" s="51">
        <v>0</v>
      </c>
      <c r="P26" s="51">
        <v>2.5</v>
      </c>
      <c r="Q26" s="51">
        <v>8</v>
      </c>
      <c r="R26" s="51">
        <v>8</v>
      </c>
      <c r="S26" s="51">
        <v>0</v>
      </c>
      <c r="T26" s="22">
        <v>0</v>
      </c>
      <c r="U26" s="22">
        <v>0</v>
      </c>
      <c r="V26" s="22">
        <v>0</v>
      </c>
      <c r="W26" s="22">
        <v>0</v>
      </c>
      <c r="X26" s="22">
        <v>8</v>
      </c>
      <c r="Y26" s="43" t="s">
        <v>337</v>
      </c>
    </row>
    <row r="27" spans="1:25" ht="15" customHeight="1">
      <c r="A27" s="51">
        <v>26</v>
      </c>
      <c r="B27" s="53" t="s">
        <v>31</v>
      </c>
      <c r="C27" s="51">
        <v>26</v>
      </c>
      <c r="E27" s="51">
        <v>8</v>
      </c>
      <c r="F27" s="51">
        <v>0</v>
      </c>
      <c r="G27" s="51">
        <v>6</v>
      </c>
      <c r="H27" s="51">
        <v>6.5</v>
      </c>
      <c r="I27" s="51">
        <v>6</v>
      </c>
      <c r="J27" s="51">
        <v>0</v>
      </c>
      <c r="K27" s="51">
        <v>0</v>
      </c>
      <c r="L27" s="51">
        <v>0</v>
      </c>
      <c r="M27" s="51">
        <v>0</v>
      </c>
      <c r="N27" s="51">
        <v>8</v>
      </c>
      <c r="O27" s="51">
        <v>4</v>
      </c>
      <c r="P27" s="51">
        <v>3</v>
      </c>
      <c r="Q27" s="51">
        <v>8</v>
      </c>
      <c r="R27" s="51">
        <v>3</v>
      </c>
      <c r="S27" s="51">
        <v>3</v>
      </c>
      <c r="T27" s="22">
        <v>0</v>
      </c>
      <c r="U27" s="22">
        <v>0</v>
      </c>
      <c r="V27" s="22">
        <v>5</v>
      </c>
      <c r="W27" s="22">
        <v>4</v>
      </c>
      <c r="X27" s="22">
        <v>0</v>
      </c>
      <c r="Y27" s="43" t="s">
        <v>335</v>
      </c>
    </row>
    <row r="28" spans="1:25" ht="15" customHeight="1">
      <c r="A28" s="51">
        <v>27</v>
      </c>
      <c r="B28" s="53" t="s">
        <v>32</v>
      </c>
      <c r="C28" s="51">
        <v>27</v>
      </c>
      <c r="E28" s="51">
        <v>0</v>
      </c>
      <c r="F28" s="51">
        <v>8</v>
      </c>
      <c r="G28" s="51">
        <v>4.5</v>
      </c>
      <c r="H28" s="51">
        <v>0</v>
      </c>
      <c r="I28" s="51">
        <v>0</v>
      </c>
      <c r="J28" s="51">
        <v>0</v>
      </c>
      <c r="K28" s="51">
        <v>4.5</v>
      </c>
      <c r="L28" s="51">
        <v>0</v>
      </c>
      <c r="M28" s="51">
        <v>0</v>
      </c>
      <c r="N28" s="51">
        <v>2</v>
      </c>
      <c r="O28" s="51">
        <v>0</v>
      </c>
      <c r="P28" s="51">
        <v>0</v>
      </c>
      <c r="Q28" s="51">
        <v>8</v>
      </c>
      <c r="R28" s="51">
        <v>8</v>
      </c>
      <c r="S28" s="51">
        <v>4.5</v>
      </c>
      <c r="T28" s="22">
        <v>0</v>
      </c>
      <c r="U28" s="22">
        <v>0</v>
      </c>
      <c r="V28" s="22">
        <v>0</v>
      </c>
      <c r="W28" s="22">
        <v>0</v>
      </c>
      <c r="X28" s="22">
        <v>7.5</v>
      </c>
      <c r="Y28" s="43" t="s">
        <v>338</v>
      </c>
    </row>
    <row r="29" spans="1:25" ht="15" customHeight="1">
      <c r="A29" s="51">
        <v>28</v>
      </c>
      <c r="B29" s="53" t="s">
        <v>33</v>
      </c>
      <c r="C29" s="51">
        <v>28</v>
      </c>
      <c r="E29" s="51">
        <v>0</v>
      </c>
      <c r="F29" s="51">
        <v>0</v>
      </c>
      <c r="G29" s="51">
        <v>2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2</v>
      </c>
      <c r="Q29" s="51">
        <v>8</v>
      </c>
      <c r="R29" s="51">
        <v>7</v>
      </c>
      <c r="S29" s="51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43" t="s">
        <v>337</v>
      </c>
    </row>
    <row r="30" spans="1:25" ht="15" customHeight="1">
      <c r="A30" s="51">
        <v>29</v>
      </c>
      <c r="B30" s="53" t="s">
        <v>34</v>
      </c>
      <c r="C30" s="51">
        <v>29</v>
      </c>
      <c r="E30" s="51">
        <v>8</v>
      </c>
      <c r="F30" s="51">
        <v>0</v>
      </c>
      <c r="G30" s="51">
        <v>0</v>
      </c>
      <c r="H30" s="51">
        <v>8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4</v>
      </c>
      <c r="O30" s="51">
        <v>0</v>
      </c>
      <c r="P30" s="51">
        <v>1</v>
      </c>
      <c r="Q30" s="51">
        <v>8</v>
      </c>
      <c r="R30" s="51">
        <v>0</v>
      </c>
      <c r="S30" s="51">
        <v>8</v>
      </c>
      <c r="T30" s="22">
        <v>5</v>
      </c>
      <c r="U30" s="22">
        <v>0</v>
      </c>
      <c r="V30" s="22">
        <v>2</v>
      </c>
      <c r="W30" s="22">
        <v>0</v>
      </c>
      <c r="X30" s="22">
        <v>0</v>
      </c>
      <c r="Y30" s="43" t="s">
        <v>338</v>
      </c>
    </row>
    <row r="31" spans="1:25" ht="15" customHeight="1">
      <c r="A31" s="51">
        <v>30</v>
      </c>
      <c r="B31" s="53" t="s">
        <v>35</v>
      </c>
      <c r="C31" s="51">
        <v>30</v>
      </c>
      <c r="E31" s="51">
        <v>0</v>
      </c>
      <c r="F31" s="51">
        <v>7.5</v>
      </c>
      <c r="G31" s="51">
        <v>4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8</v>
      </c>
      <c r="R31" s="51">
        <v>8</v>
      </c>
      <c r="S31" s="51">
        <v>0</v>
      </c>
      <c r="T31" s="22">
        <v>0</v>
      </c>
      <c r="U31" s="22">
        <v>0</v>
      </c>
      <c r="V31" s="22">
        <v>0</v>
      </c>
      <c r="W31" s="22">
        <v>0</v>
      </c>
      <c r="X31" s="22">
        <v>6</v>
      </c>
      <c r="Y31" s="43" t="s">
        <v>337</v>
      </c>
    </row>
    <row r="32" spans="1:25" ht="15" customHeight="1">
      <c r="A32" s="51">
        <v>31</v>
      </c>
      <c r="B32" s="53" t="s">
        <v>36</v>
      </c>
      <c r="C32" s="51">
        <v>31</v>
      </c>
      <c r="E32" s="51">
        <v>0</v>
      </c>
      <c r="F32" s="51">
        <v>6.5</v>
      </c>
      <c r="G32" s="51">
        <v>5.5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1</v>
      </c>
      <c r="Q32" s="51">
        <v>8</v>
      </c>
      <c r="R32" s="51">
        <v>8</v>
      </c>
      <c r="S32" s="51">
        <v>0</v>
      </c>
      <c r="T32" s="22">
        <v>0</v>
      </c>
      <c r="U32" s="22">
        <v>0</v>
      </c>
      <c r="V32" s="22">
        <v>4.5</v>
      </c>
      <c r="W32" s="22">
        <v>0</v>
      </c>
      <c r="X32" s="22">
        <v>8</v>
      </c>
      <c r="Y32" s="43" t="s">
        <v>337</v>
      </c>
    </row>
    <row r="33" spans="1:25" ht="15" customHeight="1">
      <c r="A33" s="51">
        <v>32</v>
      </c>
      <c r="B33" s="53" t="s">
        <v>37</v>
      </c>
      <c r="C33" s="51">
        <v>32</v>
      </c>
      <c r="E33" s="51">
        <v>0</v>
      </c>
      <c r="F33" s="51">
        <v>8</v>
      </c>
      <c r="G33" s="51">
        <v>3</v>
      </c>
      <c r="H33" s="51">
        <v>0</v>
      </c>
      <c r="I33" s="51">
        <v>0</v>
      </c>
      <c r="J33" s="51">
        <v>0</v>
      </c>
      <c r="K33" s="51">
        <v>3</v>
      </c>
      <c r="L33" s="51">
        <v>0</v>
      </c>
      <c r="M33" s="51">
        <v>0</v>
      </c>
      <c r="N33" s="51">
        <v>4</v>
      </c>
      <c r="O33" s="51">
        <v>0</v>
      </c>
      <c r="P33" s="51">
        <v>0</v>
      </c>
      <c r="Q33" s="51">
        <v>8</v>
      </c>
      <c r="R33" s="51">
        <v>8</v>
      </c>
      <c r="S33" s="51">
        <v>7.5</v>
      </c>
      <c r="T33" s="22">
        <v>5.5</v>
      </c>
      <c r="U33" s="22">
        <v>0</v>
      </c>
      <c r="V33" s="22">
        <v>2</v>
      </c>
      <c r="W33" s="22">
        <v>4</v>
      </c>
      <c r="X33" s="22">
        <v>8</v>
      </c>
      <c r="Y33" s="43" t="s">
        <v>338</v>
      </c>
    </row>
    <row r="34" spans="1:25" ht="15" customHeight="1">
      <c r="A34" s="51">
        <v>33</v>
      </c>
      <c r="B34" s="53" t="s">
        <v>38</v>
      </c>
      <c r="C34" s="51">
        <v>33</v>
      </c>
      <c r="E34" s="51">
        <v>0</v>
      </c>
      <c r="F34" s="51">
        <v>8</v>
      </c>
      <c r="G34" s="51">
        <v>1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5</v>
      </c>
      <c r="O34" s="51">
        <v>3</v>
      </c>
      <c r="P34" s="51">
        <v>1</v>
      </c>
      <c r="Q34" s="51">
        <v>8</v>
      </c>
      <c r="R34" s="51">
        <v>8</v>
      </c>
      <c r="S34" s="51">
        <v>1</v>
      </c>
      <c r="T34" s="22">
        <v>0</v>
      </c>
      <c r="U34" s="22">
        <v>0</v>
      </c>
      <c r="V34" s="22">
        <v>0</v>
      </c>
      <c r="W34" s="22">
        <v>0</v>
      </c>
      <c r="X34" s="22">
        <v>7</v>
      </c>
      <c r="Y34" s="43" t="s">
        <v>338</v>
      </c>
    </row>
    <row r="35" spans="1:25" ht="15" customHeight="1">
      <c r="A35" s="51">
        <v>34</v>
      </c>
      <c r="B35" s="53" t="s">
        <v>39</v>
      </c>
      <c r="C35" s="51">
        <v>34</v>
      </c>
      <c r="E35" s="51">
        <v>0</v>
      </c>
      <c r="F35" s="51">
        <v>8</v>
      </c>
      <c r="G35" s="51">
        <v>4</v>
      </c>
      <c r="H35" s="51">
        <v>0</v>
      </c>
      <c r="I35" s="51">
        <v>0</v>
      </c>
      <c r="J35" s="51">
        <v>0</v>
      </c>
      <c r="K35" s="51">
        <v>3</v>
      </c>
      <c r="L35" s="51">
        <v>5</v>
      </c>
      <c r="M35" s="51">
        <v>0</v>
      </c>
      <c r="N35" s="51">
        <v>4</v>
      </c>
      <c r="O35" s="51">
        <v>0</v>
      </c>
      <c r="P35" s="51">
        <v>0</v>
      </c>
      <c r="Q35" s="51">
        <v>8</v>
      </c>
      <c r="R35" s="51">
        <v>8</v>
      </c>
      <c r="S35" s="51">
        <v>2</v>
      </c>
      <c r="T35" s="22">
        <v>4.5</v>
      </c>
      <c r="U35" s="22">
        <v>0</v>
      </c>
      <c r="V35" s="22">
        <v>0</v>
      </c>
      <c r="W35" s="22">
        <v>0</v>
      </c>
      <c r="X35" s="22">
        <v>7</v>
      </c>
      <c r="Y35" s="43" t="s">
        <v>338</v>
      </c>
    </row>
    <row r="36" spans="1:25" ht="15" customHeight="1">
      <c r="A36" s="51">
        <v>35</v>
      </c>
      <c r="B36" s="53" t="s">
        <v>40</v>
      </c>
      <c r="C36" s="51">
        <v>35</v>
      </c>
      <c r="E36" s="51">
        <v>0</v>
      </c>
      <c r="F36" s="51">
        <v>6</v>
      </c>
      <c r="G36" s="51">
        <v>4</v>
      </c>
      <c r="H36" s="51">
        <v>0</v>
      </c>
      <c r="I36" s="51">
        <v>0</v>
      </c>
      <c r="J36" s="51">
        <v>0</v>
      </c>
      <c r="K36" s="51">
        <v>0</v>
      </c>
      <c r="L36" s="51">
        <v>3</v>
      </c>
      <c r="M36" s="51">
        <v>0</v>
      </c>
      <c r="N36" s="51">
        <v>0</v>
      </c>
      <c r="O36" s="51">
        <v>0</v>
      </c>
      <c r="P36" s="51">
        <v>0</v>
      </c>
      <c r="Q36" s="51">
        <v>8</v>
      </c>
      <c r="R36" s="51">
        <v>8</v>
      </c>
      <c r="S36" s="51">
        <v>1</v>
      </c>
      <c r="T36" s="22">
        <v>0</v>
      </c>
      <c r="U36" s="22">
        <v>0</v>
      </c>
      <c r="V36" s="22">
        <v>3</v>
      </c>
      <c r="W36" s="22">
        <v>3</v>
      </c>
      <c r="X36" s="22">
        <v>7</v>
      </c>
      <c r="Y36" s="43" t="s">
        <v>337</v>
      </c>
    </row>
    <row r="37" spans="1:25" ht="15" customHeight="1">
      <c r="A37" s="51">
        <v>36</v>
      </c>
      <c r="B37" s="53" t="s">
        <v>41</v>
      </c>
      <c r="C37" s="51">
        <v>36</v>
      </c>
      <c r="E37" s="51">
        <v>0</v>
      </c>
      <c r="F37" s="51">
        <v>7.5</v>
      </c>
      <c r="G37" s="51">
        <v>4.5</v>
      </c>
      <c r="H37" s="51">
        <v>0</v>
      </c>
      <c r="I37" s="51">
        <v>0</v>
      </c>
      <c r="J37" s="51">
        <v>0</v>
      </c>
      <c r="K37" s="51">
        <v>4</v>
      </c>
      <c r="L37" s="51">
        <v>0</v>
      </c>
      <c r="M37" s="51">
        <v>0</v>
      </c>
      <c r="N37" s="51">
        <v>0</v>
      </c>
      <c r="O37" s="51">
        <v>0</v>
      </c>
      <c r="P37" s="51">
        <v>2.5</v>
      </c>
      <c r="Q37" s="51">
        <v>8</v>
      </c>
      <c r="R37" s="51">
        <v>8</v>
      </c>
      <c r="S37" s="51">
        <v>0</v>
      </c>
      <c r="T37" s="22">
        <v>0</v>
      </c>
      <c r="U37" s="22">
        <v>0</v>
      </c>
      <c r="V37" s="22">
        <v>0</v>
      </c>
      <c r="W37" s="22">
        <v>0</v>
      </c>
      <c r="X37" s="22">
        <v>0</v>
      </c>
      <c r="Y37" s="43" t="s">
        <v>337</v>
      </c>
    </row>
    <row r="38" spans="1:25" ht="15" customHeight="1">
      <c r="A38" s="51">
        <v>41</v>
      </c>
      <c r="B38" s="53" t="s">
        <v>42</v>
      </c>
      <c r="C38" s="51">
        <v>41</v>
      </c>
      <c r="E38" s="51">
        <v>8</v>
      </c>
      <c r="F38" s="51">
        <v>0</v>
      </c>
      <c r="G38" s="51">
        <v>5.5</v>
      </c>
      <c r="H38" s="51">
        <v>7</v>
      </c>
      <c r="I38" s="51">
        <v>0</v>
      </c>
      <c r="J38" s="51">
        <v>0</v>
      </c>
      <c r="K38" s="51">
        <v>0</v>
      </c>
      <c r="L38" s="51">
        <v>0</v>
      </c>
      <c r="M38" s="51">
        <v>4</v>
      </c>
      <c r="N38" s="51">
        <v>5</v>
      </c>
      <c r="O38" s="51">
        <v>3</v>
      </c>
      <c r="P38" s="51">
        <v>1.5</v>
      </c>
      <c r="Q38" s="51">
        <v>8</v>
      </c>
      <c r="R38" s="51">
        <v>6</v>
      </c>
      <c r="S38" s="51">
        <v>0</v>
      </c>
      <c r="T38" s="22">
        <v>0</v>
      </c>
      <c r="U38" s="22">
        <v>0</v>
      </c>
      <c r="V38" s="22">
        <v>5</v>
      </c>
      <c r="W38" s="22">
        <v>8</v>
      </c>
      <c r="X38" s="22">
        <v>0</v>
      </c>
      <c r="Y38" s="43" t="s">
        <v>336</v>
      </c>
    </row>
    <row r="39" spans="1:25" ht="15" customHeight="1">
      <c r="A39" s="51">
        <v>42</v>
      </c>
      <c r="B39" s="53" t="s">
        <v>43</v>
      </c>
      <c r="C39" s="51">
        <v>42</v>
      </c>
      <c r="E39" s="51">
        <v>0</v>
      </c>
      <c r="F39" s="51">
        <v>0</v>
      </c>
      <c r="G39" s="51">
        <v>5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3</v>
      </c>
      <c r="Q39" s="51">
        <v>7</v>
      </c>
      <c r="R39" s="51">
        <v>8</v>
      </c>
      <c r="S39" s="51">
        <v>0</v>
      </c>
      <c r="T39" s="22">
        <v>0</v>
      </c>
      <c r="U39" s="22">
        <v>0</v>
      </c>
      <c r="V39" s="22">
        <v>0</v>
      </c>
      <c r="W39" s="22">
        <v>0</v>
      </c>
      <c r="X39" s="22">
        <v>0</v>
      </c>
      <c r="Y39" s="43" t="s">
        <v>337</v>
      </c>
    </row>
    <row r="40" spans="1:25" ht="15" customHeight="1">
      <c r="A40" s="22">
        <v>46</v>
      </c>
      <c r="B40" s="56" t="s">
        <v>136</v>
      </c>
      <c r="D40" s="54">
        <v>1</v>
      </c>
      <c r="E40" s="22">
        <v>8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4.5</v>
      </c>
      <c r="N40" s="22">
        <v>8</v>
      </c>
      <c r="O40" s="22">
        <v>2</v>
      </c>
      <c r="P40" s="22">
        <v>0</v>
      </c>
      <c r="Q40" s="22">
        <v>8</v>
      </c>
      <c r="R40" s="22">
        <v>8</v>
      </c>
      <c r="S40" s="22">
        <v>0</v>
      </c>
      <c r="T40" s="22">
        <v>0</v>
      </c>
      <c r="U40" s="22">
        <v>0</v>
      </c>
      <c r="V40" s="22">
        <v>0</v>
      </c>
      <c r="W40" s="22">
        <v>8</v>
      </c>
      <c r="X40" s="22">
        <v>0</v>
      </c>
      <c r="Y40" s="43" t="s">
        <v>335</v>
      </c>
    </row>
    <row r="41" spans="1:25" ht="15" customHeight="1">
      <c r="A41" s="22">
        <v>47</v>
      </c>
      <c r="B41" s="56" t="s">
        <v>137</v>
      </c>
      <c r="D41" s="54">
        <v>2</v>
      </c>
      <c r="E41" s="22">
        <v>0</v>
      </c>
      <c r="F41" s="22">
        <v>8</v>
      </c>
      <c r="G41" s="22">
        <v>4</v>
      </c>
      <c r="H41" s="22">
        <v>0</v>
      </c>
      <c r="I41" s="22">
        <v>0</v>
      </c>
      <c r="J41" s="22">
        <v>0</v>
      </c>
      <c r="K41" s="22">
        <v>0</v>
      </c>
      <c r="L41" s="22">
        <v>2</v>
      </c>
      <c r="M41" s="22">
        <v>0</v>
      </c>
      <c r="N41" s="22">
        <v>5</v>
      </c>
      <c r="O41" s="22">
        <v>2</v>
      </c>
      <c r="P41" s="22">
        <v>0</v>
      </c>
      <c r="Q41" s="22">
        <v>8</v>
      </c>
      <c r="R41" s="22">
        <v>8</v>
      </c>
      <c r="S41" s="22">
        <v>0</v>
      </c>
      <c r="T41" s="22">
        <v>0</v>
      </c>
      <c r="U41" s="22">
        <v>0</v>
      </c>
      <c r="V41" s="22" t="s">
        <v>124</v>
      </c>
      <c r="W41" s="22" t="s">
        <v>124</v>
      </c>
      <c r="X41" s="22">
        <v>0</v>
      </c>
      <c r="Y41" s="43" t="s">
        <v>338</v>
      </c>
    </row>
    <row r="42" spans="1:25" ht="15" customHeight="1">
      <c r="A42" s="22">
        <v>48</v>
      </c>
      <c r="B42" s="56" t="s">
        <v>138</v>
      </c>
      <c r="D42" s="54">
        <v>3</v>
      </c>
      <c r="E42" s="22">
        <v>0</v>
      </c>
      <c r="F42" s="22">
        <v>5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2</v>
      </c>
      <c r="O42" s="22">
        <v>1</v>
      </c>
      <c r="P42" s="22">
        <v>0</v>
      </c>
      <c r="Q42" s="22">
        <v>8</v>
      </c>
      <c r="R42" s="22">
        <v>8</v>
      </c>
      <c r="S42" s="22">
        <v>0</v>
      </c>
      <c r="T42" s="22">
        <v>0</v>
      </c>
      <c r="U42" s="22">
        <v>0</v>
      </c>
      <c r="V42" s="22">
        <v>0</v>
      </c>
      <c r="W42" s="22">
        <v>0</v>
      </c>
      <c r="X42" s="22">
        <v>7</v>
      </c>
      <c r="Y42" s="43" t="s">
        <v>338</v>
      </c>
    </row>
    <row r="43" spans="1:25" ht="15" customHeight="1">
      <c r="A43" s="22">
        <v>49</v>
      </c>
      <c r="B43" s="56" t="s">
        <v>139</v>
      </c>
      <c r="D43" s="54">
        <v>4</v>
      </c>
      <c r="E43" s="22">
        <v>7</v>
      </c>
      <c r="F43" s="22">
        <v>8</v>
      </c>
      <c r="G43" s="22">
        <v>6</v>
      </c>
      <c r="H43" s="22">
        <v>3.5</v>
      </c>
      <c r="I43" s="22">
        <v>7</v>
      </c>
      <c r="J43" s="22">
        <v>0</v>
      </c>
      <c r="K43" s="22">
        <v>0</v>
      </c>
      <c r="L43" s="22">
        <v>0</v>
      </c>
      <c r="M43" s="22">
        <v>5</v>
      </c>
      <c r="N43" s="22">
        <v>7</v>
      </c>
      <c r="O43" s="22">
        <v>2.5</v>
      </c>
      <c r="P43" s="22">
        <v>0</v>
      </c>
      <c r="Q43" s="22">
        <v>8</v>
      </c>
      <c r="R43" s="22">
        <v>8</v>
      </c>
      <c r="S43" s="22">
        <v>0</v>
      </c>
      <c r="T43" s="22">
        <v>0</v>
      </c>
      <c r="U43" s="22">
        <v>0</v>
      </c>
      <c r="V43" s="22">
        <v>6.5</v>
      </c>
      <c r="W43" s="22">
        <v>8</v>
      </c>
      <c r="X43" s="22">
        <v>0</v>
      </c>
      <c r="Y43" s="43" t="s">
        <v>338</v>
      </c>
    </row>
    <row r="44" spans="1:25" ht="15" customHeight="1">
      <c r="A44" s="22">
        <v>51</v>
      </c>
      <c r="B44" s="56" t="s">
        <v>140</v>
      </c>
      <c r="D44" s="54">
        <v>5</v>
      </c>
      <c r="E44" s="22">
        <v>8</v>
      </c>
      <c r="F44" s="22">
        <v>0</v>
      </c>
      <c r="G44" s="22">
        <v>0</v>
      </c>
      <c r="H44" s="22">
        <v>8</v>
      </c>
      <c r="I44" s="22">
        <v>1.5</v>
      </c>
      <c r="J44" s="22">
        <v>0</v>
      </c>
      <c r="K44" s="22">
        <v>0</v>
      </c>
      <c r="L44" s="22">
        <v>0</v>
      </c>
      <c r="M44" s="22">
        <v>0</v>
      </c>
      <c r="N44" s="22">
        <v>3</v>
      </c>
      <c r="O44" s="22">
        <v>2.5</v>
      </c>
      <c r="P44" s="22">
        <v>2.5</v>
      </c>
      <c r="Q44" s="22">
        <v>8</v>
      </c>
      <c r="R44" s="22">
        <v>4</v>
      </c>
      <c r="S44" s="22">
        <v>8</v>
      </c>
      <c r="T44" s="22">
        <v>0</v>
      </c>
      <c r="U44" s="22">
        <v>0</v>
      </c>
      <c r="V44" s="22">
        <v>2</v>
      </c>
      <c r="W44" s="22">
        <v>0</v>
      </c>
      <c r="X44" s="22">
        <v>0</v>
      </c>
      <c r="Y44" s="43" t="s">
        <v>338</v>
      </c>
    </row>
    <row r="45" spans="1:25" ht="15" customHeight="1">
      <c r="A45" s="22">
        <v>52</v>
      </c>
      <c r="B45" s="56" t="s">
        <v>141</v>
      </c>
      <c r="D45" s="54">
        <v>6</v>
      </c>
      <c r="E45" s="22">
        <v>0</v>
      </c>
      <c r="F45" s="22">
        <v>8</v>
      </c>
      <c r="G45" s="22">
        <v>6</v>
      </c>
      <c r="H45" s="22">
        <v>0</v>
      </c>
      <c r="I45" s="22">
        <v>0</v>
      </c>
      <c r="J45" s="22">
        <v>0</v>
      </c>
      <c r="K45" s="22">
        <v>4</v>
      </c>
      <c r="L45" s="22">
        <v>3</v>
      </c>
      <c r="M45" s="22">
        <v>0</v>
      </c>
      <c r="N45" s="22">
        <v>6.5</v>
      </c>
      <c r="O45" s="22">
        <v>2</v>
      </c>
      <c r="P45" s="22">
        <v>1</v>
      </c>
      <c r="Q45" s="22">
        <v>8</v>
      </c>
      <c r="R45" s="22">
        <v>8</v>
      </c>
      <c r="S45" s="22">
        <v>3</v>
      </c>
      <c r="T45" s="22">
        <v>0</v>
      </c>
      <c r="U45" s="22">
        <v>0</v>
      </c>
      <c r="V45" s="22">
        <v>0</v>
      </c>
      <c r="W45" s="22">
        <v>0</v>
      </c>
      <c r="X45" s="22">
        <v>7.5</v>
      </c>
      <c r="Y45" s="43" t="s">
        <v>338</v>
      </c>
    </row>
    <row r="46" spans="1:25" ht="15" customHeight="1">
      <c r="A46" s="22">
        <v>53</v>
      </c>
      <c r="B46" s="56" t="s">
        <v>142</v>
      </c>
      <c r="D46" s="54">
        <v>7</v>
      </c>
      <c r="E46" s="22">
        <v>0</v>
      </c>
      <c r="F46" s="22">
        <v>7.5</v>
      </c>
      <c r="G46" s="22">
        <v>2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2</v>
      </c>
      <c r="P46" s="22">
        <v>3</v>
      </c>
      <c r="Q46" s="22">
        <v>4</v>
      </c>
      <c r="R46" s="22">
        <v>8</v>
      </c>
      <c r="S46" s="22">
        <v>1</v>
      </c>
      <c r="T46" s="22">
        <v>0</v>
      </c>
      <c r="U46" s="22">
        <v>0</v>
      </c>
      <c r="V46" s="22">
        <v>0</v>
      </c>
      <c r="W46" s="22">
        <v>0</v>
      </c>
      <c r="X46" s="22">
        <v>8</v>
      </c>
      <c r="Y46" s="43" t="s">
        <v>337</v>
      </c>
    </row>
    <row r="47" spans="1:25" ht="15" customHeight="1">
      <c r="A47" s="22">
        <v>55</v>
      </c>
      <c r="B47" s="56" t="s">
        <v>143</v>
      </c>
      <c r="D47" s="54">
        <v>8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22">
        <v>8</v>
      </c>
      <c r="K47" s="22">
        <v>0</v>
      </c>
      <c r="L47" s="22">
        <v>0</v>
      </c>
      <c r="M47" s="22">
        <v>2</v>
      </c>
      <c r="N47" s="22">
        <v>7</v>
      </c>
      <c r="O47" s="22">
        <v>2</v>
      </c>
      <c r="P47" s="22">
        <v>0</v>
      </c>
      <c r="Q47" s="22">
        <v>8</v>
      </c>
      <c r="R47" s="22">
        <v>7</v>
      </c>
      <c r="S47" s="22">
        <v>3</v>
      </c>
      <c r="T47" s="22">
        <v>0</v>
      </c>
      <c r="U47" s="22">
        <v>0</v>
      </c>
      <c r="V47" s="22">
        <v>1</v>
      </c>
      <c r="W47" s="22">
        <v>0</v>
      </c>
      <c r="X47" s="22">
        <v>7</v>
      </c>
      <c r="Y47" s="43" t="s">
        <v>338</v>
      </c>
    </row>
    <row r="48" spans="1:25" ht="15" customHeight="1">
      <c r="A48" s="22">
        <v>56</v>
      </c>
      <c r="B48" s="56" t="s">
        <v>144</v>
      </c>
      <c r="D48" s="54">
        <v>9</v>
      </c>
      <c r="E48" s="22">
        <v>0</v>
      </c>
      <c r="F48" s="22">
        <v>0</v>
      </c>
      <c r="G48" s="22">
        <v>4</v>
      </c>
      <c r="H48" s="22">
        <v>0</v>
      </c>
      <c r="I48" s="22">
        <v>0</v>
      </c>
      <c r="J48" s="22">
        <v>0</v>
      </c>
      <c r="K48" s="22">
        <v>3</v>
      </c>
      <c r="L48" s="22">
        <v>0</v>
      </c>
      <c r="M48" s="22">
        <v>0</v>
      </c>
      <c r="N48" s="22">
        <v>8</v>
      </c>
      <c r="O48" s="22">
        <v>2</v>
      </c>
      <c r="P48" s="22">
        <v>1</v>
      </c>
      <c r="Q48" s="22">
        <v>8</v>
      </c>
      <c r="R48" s="22">
        <v>8</v>
      </c>
      <c r="S48" s="22">
        <v>1</v>
      </c>
      <c r="T48" s="22">
        <v>0</v>
      </c>
      <c r="U48" s="22">
        <v>0</v>
      </c>
      <c r="V48" s="22">
        <v>0</v>
      </c>
      <c r="W48" s="22">
        <v>8</v>
      </c>
      <c r="X48" s="22">
        <v>5</v>
      </c>
      <c r="Y48" s="43" t="s">
        <v>338</v>
      </c>
    </row>
    <row r="49" spans="1:25" ht="15" customHeight="1">
      <c r="A49" s="22">
        <v>57</v>
      </c>
      <c r="B49" s="56" t="s">
        <v>145</v>
      </c>
      <c r="D49" s="54">
        <v>10</v>
      </c>
      <c r="E49" s="22">
        <v>0</v>
      </c>
      <c r="F49" s="22">
        <v>8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2</v>
      </c>
      <c r="P49" s="22">
        <v>0</v>
      </c>
      <c r="Q49" s="22">
        <v>8</v>
      </c>
      <c r="R49" s="22">
        <v>8</v>
      </c>
      <c r="S49" s="22">
        <v>1</v>
      </c>
      <c r="T49" s="22">
        <v>0</v>
      </c>
      <c r="U49" s="22">
        <v>0</v>
      </c>
      <c r="V49" s="22">
        <v>0</v>
      </c>
      <c r="W49" s="22">
        <v>0</v>
      </c>
      <c r="X49" s="22">
        <v>8</v>
      </c>
      <c r="Y49" s="43" t="s">
        <v>337</v>
      </c>
    </row>
    <row r="50" spans="1:25" ht="15" customHeight="1">
      <c r="A50" s="22">
        <v>58</v>
      </c>
      <c r="B50" s="56" t="s">
        <v>146</v>
      </c>
      <c r="D50" s="54">
        <v>11</v>
      </c>
      <c r="E50" s="22">
        <v>0</v>
      </c>
      <c r="F50" s="22">
        <v>8</v>
      </c>
      <c r="G50" s="22">
        <v>6</v>
      </c>
      <c r="H50" s="22">
        <v>0</v>
      </c>
      <c r="I50" s="22">
        <v>0</v>
      </c>
      <c r="J50" s="22">
        <v>0</v>
      </c>
      <c r="K50" s="22">
        <v>4</v>
      </c>
      <c r="L50" s="22">
        <v>3</v>
      </c>
      <c r="M50" s="22">
        <v>0</v>
      </c>
      <c r="N50" s="22">
        <v>7.5</v>
      </c>
      <c r="O50" s="22">
        <v>2</v>
      </c>
      <c r="P50" s="22">
        <v>0</v>
      </c>
      <c r="Q50" s="22">
        <v>8</v>
      </c>
      <c r="R50" s="22">
        <v>8</v>
      </c>
      <c r="S50" s="22">
        <v>0</v>
      </c>
      <c r="T50" s="22">
        <v>2</v>
      </c>
      <c r="U50" s="22">
        <v>0</v>
      </c>
      <c r="V50" s="22">
        <v>0</v>
      </c>
      <c r="W50" s="22">
        <v>0</v>
      </c>
      <c r="X50" s="22">
        <v>8</v>
      </c>
      <c r="Y50" s="43" t="s">
        <v>338</v>
      </c>
    </row>
    <row r="51" spans="1:25" ht="15" customHeight="1">
      <c r="A51" s="22">
        <v>59</v>
      </c>
      <c r="B51" s="56" t="s">
        <v>147</v>
      </c>
      <c r="D51" s="54">
        <v>12</v>
      </c>
      <c r="E51" s="22" t="s">
        <v>124</v>
      </c>
      <c r="F51" s="22" t="s">
        <v>124</v>
      </c>
      <c r="G51" s="22" t="s">
        <v>124</v>
      </c>
      <c r="H51" s="22" t="s">
        <v>124</v>
      </c>
      <c r="I51" s="22">
        <v>0</v>
      </c>
      <c r="J51" s="22" t="s">
        <v>124</v>
      </c>
      <c r="K51" s="55" t="s">
        <v>124</v>
      </c>
      <c r="L51" s="22">
        <v>0</v>
      </c>
      <c r="M51" s="22">
        <v>0</v>
      </c>
      <c r="N51" s="22">
        <v>7</v>
      </c>
      <c r="O51" s="22">
        <v>2</v>
      </c>
      <c r="P51" s="22">
        <v>0</v>
      </c>
      <c r="Q51" s="22">
        <v>8</v>
      </c>
      <c r="R51" s="22">
        <v>8</v>
      </c>
      <c r="S51" s="22">
        <v>4</v>
      </c>
      <c r="T51" s="22">
        <v>0</v>
      </c>
      <c r="U51" s="22">
        <v>0</v>
      </c>
      <c r="V51" s="22">
        <v>0</v>
      </c>
      <c r="W51" s="22">
        <v>0</v>
      </c>
      <c r="X51" s="22">
        <v>8</v>
      </c>
      <c r="Y51" s="43" t="s">
        <v>124</v>
      </c>
    </row>
    <row r="52" spans="1:25" ht="15" customHeight="1">
      <c r="A52" s="22">
        <v>60</v>
      </c>
      <c r="B52" s="56" t="s">
        <v>148</v>
      </c>
      <c r="D52" s="54">
        <v>13</v>
      </c>
      <c r="E52" s="22">
        <v>0</v>
      </c>
      <c r="F52" s="22">
        <v>8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3.5</v>
      </c>
      <c r="O52" s="22">
        <v>0</v>
      </c>
      <c r="P52" s="22">
        <v>0</v>
      </c>
      <c r="Q52" s="22">
        <v>8</v>
      </c>
      <c r="R52" s="22">
        <v>7.5</v>
      </c>
      <c r="S52" s="22">
        <v>1</v>
      </c>
      <c r="T52" s="22">
        <v>0</v>
      </c>
      <c r="U52" s="22">
        <v>0</v>
      </c>
      <c r="V52" s="22">
        <v>1</v>
      </c>
      <c r="W52" s="22">
        <v>0</v>
      </c>
      <c r="X52" s="22">
        <v>6.5</v>
      </c>
      <c r="Y52" s="43" t="s">
        <v>338</v>
      </c>
    </row>
    <row r="53" spans="1:25" ht="15" customHeight="1">
      <c r="A53" s="22">
        <v>61</v>
      </c>
      <c r="B53" s="56" t="s">
        <v>149</v>
      </c>
      <c r="D53" s="54">
        <v>14</v>
      </c>
      <c r="E53" s="22">
        <v>8</v>
      </c>
      <c r="F53" s="22">
        <v>0</v>
      </c>
      <c r="G53" s="22">
        <v>0</v>
      </c>
      <c r="H53" s="22">
        <v>8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6</v>
      </c>
      <c r="O53" s="22">
        <v>2</v>
      </c>
      <c r="P53" s="22">
        <v>1</v>
      </c>
      <c r="Q53" s="22">
        <v>8</v>
      </c>
      <c r="R53" s="22">
        <v>3</v>
      </c>
      <c r="S53" s="22">
        <v>8</v>
      </c>
      <c r="T53" s="22">
        <v>1.5</v>
      </c>
      <c r="U53" s="22">
        <v>0</v>
      </c>
      <c r="V53" s="22">
        <v>8</v>
      </c>
      <c r="W53" s="22">
        <v>0</v>
      </c>
      <c r="X53" s="22">
        <v>0</v>
      </c>
      <c r="Y53" s="43" t="s">
        <v>338</v>
      </c>
    </row>
    <row r="54" spans="1:25" ht="15" customHeight="1">
      <c r="A54" s="22">
        <v>63</v>
      </c>
      <c r="B54" s="56" t="s">
        <v>150</v>
      </c>
      <c r="D54" s="54">
        <v>15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8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43" t="s">
        <v>337</v>
      </c>
    </row>
    <row r="55" spans="1:25" ht="15" customHeight="1">
      <c r="A55" s="22">
        <v>64</v>
      </c>
      <c r="B55" s="56" t="s">
        <v>151</v>
      </c>
      <c r="D55" s="54">
        <v>16</v>
      </c>
      <c r="E55" s="22">
        <v>0</v>
      </c>
      <c r="F55" s="22">
        <v>0</v>
      </c>
      <c r="G55" s="22">
        <v>5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8</v>
      </c>
      <c r="O55" s="22">
        <v>2</v>
      </c>
      <c r="P55" s="22">
        <v>3</v>
      </c>
      <c r="Q55" s="22">
        <v>8</v>
      </c>
      <c r="R55" s="22">
        <v>6</v>
      </c>
      <c r="S55" s="22">
        <v>0</v>
      </c>
      <c r="T55" s="22">
        <v>0</v>
      </c>
      <c r="U55" s="22">
        <v>0</v>
      </c>
      <c r="V55" s="22">
        <v>0</v>
      </c>
      <c r="W55" s="22">
        <v>0</v>
      </c>
      <c r="X55" s="22">
        <v>0</v>
      </c>
      <c r="Y55" s="43" t="s">
        <v>338</v>
      </c>
    </row>
    <row r="56" spans="1:25" ht="15" customHeight="1">
      <c r="A56" s="22">
        <v>65</v>
      </c>
      <c r="B56" s="56" t="s">
        <v>152</v>
      </c>
      <c r="D56" s="54">
        <v>17</v>
      </c>
      <c r="E56" s="22">
        <v>0</v>
      </c>
      <c r="F56" s="22">
        <v>8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8</v>
      </c>
      <c r="R56" s="22">
        <v>8</v>
      </c>
      <c r="S56" s="22">
        <v>2</v>
      </c>
      <c r="T56" s="22">
        <v>0</v>
      </c>
      <c r="U56" s="22">
        <v>0</v>
      </c>
      <c r="V56" s="22">
        <v>0</v>
      </c>
      <c r="W56" s="22">
        <v>0</v>
      </c>
      <c r="X56" s="22">
        <v>8</v>
      </c>
      <c r="Y56" s="43" t="s">
        <v>337</v>
      </c>
    </row>
    <row r="57" spans="1:25" ht="15" customHeight="1">
      <c r="A57" s="22">
        <v>66</v>
      </c>
      <c r="B57" s="56" t="s">
        <v>153</v>
      </c>
      <c r="D57" s="54">
        <v>18</v>
      </c>
      <c r="E57" s="22">
        <v>0</v>
      </c>
      <c r="F57" s="22">
        <v>8</v>
      </c>
      <c r="G57" s="22">
        <v>8</v>
      </c>
      <c r="H57" s="22">
        <v>0</v>
      </c>
      <c r="I57" s="22">
        <v>0</v>
      </c>
      <c r="J57" s="22">
        <v>0</v>
      </c>
      <c r="K57" s="22">
        <v>7</v>
      </c>
      <c r="L57" s="22">
        <v>0</v>
      </c>
      <c r="M57" s="22">
        <v>0</v>
      </c>
      <c r="N57" s="22">
        <v>7</v>
      </c>
      <c r="O57" s="22">
        <v>0</v>
      </c>
      <c r="P57" s="22">
        <v>0</v>
      </c>
      <c r="Q57" s="22">
        <v>8</v>
      </c>
      <c r="R57" s="22">
        <v>8</v>
      </c>
      <c r="S57" s="22">
        <v>5</v>
      </c>
      <c r="T57" s="22">
        <v>0</v>
      </c>
      <c r="U57" s="22">
        <v>0</v>
      </c>
      <c r="V57" s="22">
        <v>0</v>
      </c>
      <c r="W57" s="22">
        <v>4</v>
      </c>
      <c r="X57" s="22">
        <v>7.5</v>
      </c>
      <c r="Y57" s="43" t="s">
        <v>338</v>
      </c>
    </row>
    <row r="58" spans="1:25" ht="15" customHeight="1">
      <c r="A58" s="22">
        <v>67</v>
      </c>
      <c r="B58" s="56" t="s">
        <v>154</v>
      </c>
      <c r="D58" s="54">
        <v>19</v>
      </c>
      <c r="E58" s="22">
        <v>0</v>
      </c>
      <c r="F58" s="22">
        <v>8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1.5</v>
      </c>
      <c r="O58" s="22">
        <v>0</v>
      </c>
      <c r="P58" s="22">
        <v>1</v>
      </c>
      <c r="Q58" s="22">
        <v>8</v>
      </c>
      <c r="R58" s="22">
        <v>8</v>
      </c>
      <c r="S58" s="22">
        <v>2</v>
      </c>
      <c r="T58" s="22">
        <v>0</v>
      </c>
      <c r="U58" s="22">
        <v>0</v>
      </c>
      <c r="V58" s="22">
        <v>0</v>
      </c>
      <c r="W58" s="22">
        <v>0</v>
      </c>
      <c r="X58" s="22">
        <v>8</v>
      </c>
      <c r="Y58" s="43" t="s">
        <v>338</v>
      </c>
    </row>
    <row r="59" spans="1:25" ht="15" customHeight="1">
      <c r="A59" s="22">
        <v>68</v>
      </c>
      <c r="B59" s="56" t="s">
        <v>155</v>
      </c>
      <c r="D59" s="54">
        <v>20</v>
      </c>
      <c r="E59" s="22">
        <v>0</v>
      </c>
      <c r="F59" s="22">
        <v>8</v>
      </c>
      <c r="G59" s="22">
        <v>3</v>
      </c>
      <c r="H59" s="22">
        <v>0</v>
      </c>
      <c r="I59" s="22">
        <v>0</v>
      </c>
      <c r="J59" s="22">
        <v>0</v>
      </c>
      <c r="K59" s="22">
        <v>5</v>
      </c>
      <c r="L59" s="22">
        <v>1.5</v>
      </c>
      <c r="M59" s="22">
        <v>0</v>
      </c>
      <c r="N59" s="22">
        <v>5.5</v>
      </c>
      <c r="O59" s="22">
        <v>0</v>
      </c>
      <c r="P59" s="22">
        <v>0</v>
      </c>
      <c r="Q59" s="22">
        <v>8</v>
      </c>
      <c r="R59" s="22">
        <v>8</v>
      </c>
      <c r="S59" s="22">
        <v>2.5</v>
      </c>
      <c r="T59" s="22">
        <v>0</v>
      </c>
      <c r="U59" s="22">
        <v>0</v>
      </c>
      <c r="V59" s="22">
        <v>1</v>
      </c>
      <c r="W59" s="22">
        <v>0</v>
      </c>
      <c r="X59" s="22">
        <v>7</v>
      </c>
      <c r="Y59" s="43" t="s">
        <v>338</v>
      </c>
    </row>
    <row r="60" spans="1:25" ht="15" customHeight="1">
      <c r="A60" s="22">
        <v>69</v>
      </c>
      <c r="B60" s="56" t="s">
        <v>156</v>
      </c>
      <c r="D60" s="54">
        <v>21</v>
      </c>
      <c r="E60" s="22" t="s">
        <v>124</v>
      </c>
      <c r="F60" s="22" t="s">
        <v>124</v>
      </c>
      <c r="G60" s="22" t="s">
        <v>124</v>
      </c>
      <c r="H60" s="22" t="s">
        <v>124</v>
      </c>
      <c r="I60" s="22" t="s">
        <v>124</v>
      </c>
      <c r="J60" s="22" t="s">
        <v>124</v>
      </c>
      <c r="K60" s="55" t="s">
        <v>124</v>
      </c>
      <c r="L60" s="55" t="s">
        <v>124</v>
      </c>
      <c r="M60" s="55" t="s">
        <v>124</v>
      </c>
      <c r="N60" s="55" t="s">
        <v>124</v>
      </c>
      <c r="O60" s="55" t="s">
        <v>124</v>
      </c>
      <c r="P60" s="55" t="s">
        <v>124</v>
      </c>
      <c r="Q60" s="55" t="s">
        <v>124</v>
      </c>
      <c r="R60" s="55" t="s">
        <v>124</v>
      </c>
      <c r="S60" s="55" t="s">
        <v>124</v>
      </c>
      <c r="T60" s="22" t="s">
        <v>124</v>
      </c>
      <c r="U60" s="22" t="s">
        <v>124</v>
      </c>
      <c r="V60" s="22" t="s">
        <v>124</v>
      </c>
      <c r="W60" s="22" t="s">
        <v>124</v>
      </c>
      <c r="X60" s="22" t="s">
        <v>124</v>
      </c>
      <c r="Y60" s="43" t="s">
        <v>124</v>
      </c>
    </row>
    <row r="61" spans="1:25" ht="15" customHeight="1">
      <c r="A61" s="22">
        <v>70</v>
      </c>
      <c r="B61" s="56" t="s">
        <v>157</v>
      </c>
      <c r="D61" s="54">
        <v>22</v>
      </c>
      <c r="E61" s="22">
        <v>0</v>
      </c>
      <c r="F61" s="22">
        <v>8</v>
      </c>
      <c r="G61" s="22">
        <v>8</v>
      </c>
      <c r="H61" s="22">
        <v>0</v>
      </c>
      <c r="I61" s="22">
        <v>0</v>
      </c>
      <c r="J61" s="22">
        <v>0</v>
      </c>
      <c r="K61" s="22">
        <v>6</v>
      </c>
      <c r="L61" s="22">
        <v>6.5</v>
      </c>
      <c r="M61" s="22">
        <v>0</v>
      </c>
      <c r="N61" s="22">
        <v>0</v>
      </c>
      <c r="O61" s="22">
        <v>1</v>
      </c>
      <c r="P61" s="22">
        <v>2</v>
      </c>
      <c r="Q61" s="22">
        <v>8</v>
      </c>
      <c r="R61" s="22">
        <v>8</v>
      </c>
      <c r="S61" s="22">
        <v>3.5</v>
      </c>
      <c r="T61" s="22">
        <v>0</v>
      </c>
      <c r="U61" s="22">
        <v>0</v>
      </c>
      <c r="V61" s="22">
        <v>0</v>
      </c>
      <c r="W61" s="22">
        <v>2</v>
      </c>
      <c r="X61" s="22">
        <v>7</v>
      </c>
      <c r="Y61" s="43" t="s">
        <v>337</v>
      </c>
    </row>
    <row r="62" spans="1:25" ht="15" customHeight="1">
      <c r="A62" s="22">
        <v>71</v>
      </c>
      <c r="B62" s="56" t="s">
        <v>158</v>
      </c>
      <c r="D62" s="54">
        <v>23</v>
      </c>
      <c r="E62" s="22">
        <v>0</v>
      </c>
      <c r="F62" s="22">
        <v>8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8</v>
      </c>
      <c r="R62" s="22">
        <v>8</v>
      </c>
      <c r="S62" s="22">
        <v>1.5</v>
      </c>
      <c r="T62" s="22">
        <v>0</v>
      </c>
      <c r="U62" s="22">
        <v>0</v>
      </c>
      <c r="V62" s="22">
        <v>0</v>
      </c>
      <c r="W62" s="22">
        <v>0</v>
      </c>
      <c r="X62" s="22">
        <v>7</v>
      </c>
      <c r="Y62" s="43" t="s">
        <v>337</v>
      </c>
    </row>
    <row r="63" spans="1:25" ht="15" customHeight="1">
      <c r="A63" s="22">
        <v>72</v>
      </c>
      <c r="B63" s="56" t="s">
        <v>159</v>
      </c>
      <c r="D63" s="54">
        <v>24</v>
      </c>
      <c r="E63" s="22">
        <v>0</v>
      </c>
      <c r="F63" s="22">
        <v>8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1</v>
      </c>
      <c r="P63" s="22">
        <v>3</v>
      </c>
      <c r="Q63" s="22">
        <v>8</v>
      </c>
      <c r="R63" s="22">
        <v>8</v>
      </c>
      <c r="S63" s="22">
        <v>5.5</v>
      </c>
      <c r="T63" s="22">
        <v>0</v>
      </c>
      <c r="U63" s="22">
        <v>0</v>
      </c>
      <c r="V63" s="22">
        <v>2</v>
      </c>
      <c r="W63" s="22">
        <v>0</v>
      </c>
      <c r="X63" s="22">
        <v>8</v>
      </c>
      <c r="Y63" s="43" t="s">
        <v>337</v>
      </c>
    </row>
    <row r="64" spans="1:25" ht="15" customHeight="1">
      <c r="A64" s="22">
        <v>73</v>
      </c>
      <c r="B64" s="56" t="s">
        <v>160</v>
      </c>
      <c r="D64" s="54">
        <v>25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7.5</v>
      </c>
      <c r="K64" s="22">
        <v>0</v>
      </c>
      <c r="L64" s="22">
        <v>0</v>
      </c>
      <c r="M64" s="22">
        <v>0</v>
      </c>
      <c r="N64" s="22">
        <v>8</v>
      </c>
      <c r="O64" s="22">
        <v>0</v>
      </c>
      <c r="P64" s="22">
        <v>0</v>
      </c>
      <c r="Q64" s="22">
        <v>8</v>
      </c>
      <c r="R64" s="22">
        <v>8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43" t="s">
        <v>338</v>
      </c>
    </row>
    <row r="65" spans="1:25" ht="15" customHeight="1">
      <c r="A65" s="22">
        <v>74</v>
      </c>
      <c r="B65" s="56" t="s">
        <v>161</v>
      </c>
      <c r="D65" s="54">
        <v>26</v>
      </c>
      <c r="E65" s="22">
        <v>0</v>
      </c>
      <c r="F65" s="22">
        <v>8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2</v>
      </c>
      <c r="P65" s="22">
        <v>5</v>
      </c>
      <c r="Q65" s="22">
        <v>8</v>
      </c>
      <c r="R65" s="22">
        <v>8</v>
      </c>
      <c r="S65" s="22">
        <v>0</v>
      </c>
      <c r="T65" s="22">
        <v>0</v>
      </c>
      <c r="U65" s="22">
        <v>0</v>
      </c>
      <c r="V65" s="22">
        <v>2</v>
      </c>
      <c r="W65" s="22">
        <v>0</v>
      </c>
      <c r="X65" s="22">
        <v>8</v>
      </c>
      <c r="Y65" s="43" t="s">
        <v>337</v>
      </c>
    </row>
    <row r="66" spans="1:25" ht="15" customHeight="1">
      <c r="A66" s="22">
        <v>75</v>
      </c>
      <c r="B66" s="56" t="s">
        <v>162</v>
      </c>
      <c r="D66" s="54">
        <v>27</v>
      </c>
      <c r="E66" s="22">
        <v>0</v>
      </c>
      <c r="F66" s="22">
        <v>8</v>
      </c>
      <c r="G66" s="22">
        <v>1.5</v>
      </c>
      <c r="H66" s="22">
        <v>2</v>
      </c>
      <c r="I66" s="22">
        <v>1.5</v>
      </c>
      <c r="J66" s="22">
        <v>0</v>
      </c>
      <c r="K66" s="22">
        <v>0</v>
      </c>
      <c r="L66" s="22">
        <v>0</v>
      </c>
      <c r="M66" s="22">
        <v>0</v>
      </c>
      <c r="N66" s="22">
        <v>2</v>
      </c>
      <c r="O66" s="22">
        <v>0</v>
      </c>
      <c r="P66" s="22">
        <v>0</v>
      </c>
      <c r="Q66" s="22">
        <v>8</v>
      </c>
      <c r="R66" s="22">
        <v>8</v>
      </c>
      <c r="S66" s="22">
        <v>2</v>
      </c>
      <c r="T66" s="22">
        <v>0</v>
      </c>
      <c r="U66" s="22">
        <v>0</v>
      </c>
      <c r="V66" s="22">
        <v>3.5</v>
      </c>
      <c r="W66" s="22">
        <v>2</v>
      </c>
      <c r="X66" s="22">
        <v>7</v>
      </c>
      <c r="Y66" s="43" t="s">
        <v>338</v>
      </c>
    </row>
    <row r="67" spans="1:25" ht="15" customHeight="1">
      <c r="A67" s="22">
        <v>76</v>
      </c>
      <c r="B67" s="56" t="s">
        <v>163</v>
      </c>
      <c r="D67" s="54">
        <v>28</v>
      </c>
      <c r="E67" s="22">
        <v>0</v>
      </c>
      <c r="F67" s="22">
        <v>2</v>
      </c>
      <c r="G67" s="22">
        <v>8</v>
      </c>
      <c r="H67" s="22">
        <v>0</v>
      </c>
      <c r="I67" s="22">
        <v>0</v>
      </c>
      <c r="J67" s="22">
        <v>0</v>
      </c>
      <c r="K67" s="22">
        <v>6</v>
      </c>
      <c r="L67" s="22">
        <v>0</v>
      </c>
      <c r="M67" s="22">
        <v>0</v>
      </c>
      <c r="N67" s="22">
        <v>0</v>
      </c>
      <c r="O67" s="22">
        <v>4</v>
      </c>
      <c r="P67" s="22">
        <v>0</v>
      </c>
      <c r="Q67" s="22">
        <v>8</v>
      </c>
      <c r="R67" s="22">
        <v>7.5</v>
      </c>
      <c r="S67" s="22">
        <v>3.5</v>
      </c>
      <c r="T67" s="22">
        <v>0</v>
      </c>
      <c r="U67" s="22">
        <v>0</v>
      </c>
      <c r="V67" s="22">
        <v>1</v>
      </c>
      <c r="W67" s="22">
        <v>6</v>
      </c>
      <c r="X67" s="22">
        <v>5.5</v>
      </c>
      <c r="Y67" s="43" t="s">
        <v>337</v>
      </c>
    </row>
    <row r="68" spans="1:25" ht="15" customHeight="1">
      <c r="A68" s="22">
        <v>77</v>
      </c>
      <c r="B68" s="56" t="s">
        <v>164</v>
      </c>
      <c r="D68" s="54">
        <v>29</v>
      </c>
      <c r="E68" s="22">
        <v>0</v>
      </c>
      <c r="F68" s="22">
        <v>7.5</v>
      </c>
      <c r="G68" s="22">
        <v>2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6</v>
      </c>
      <c r="O68" s="22">
        <v>3.5</v>
      </c>
      <c r="P68" s="22">
        <v>0</v>
      </c>
      <c r="Q68" s="22">
        <v>8</v>
      </c>
      <c r="R68" s="22">
        <v>7.5</v>
      </c>
      <c r="S68" s="22">
        <v>0</v>
      </c>
      <c r="T68" s="22">
        <v>0</v>
      </c>
      <c r="U68" s="22">
        <v>0</v>
      </c>
      <c r="V68" s="22">
        <v>3.5</v>
      </c>
      <c r="W68" s="22">
        <v>0</v>
      </c>
      <c r="X68" s="22">
        <v>8</v>
      </c>
      <c r="Y68" s="43" t="s">
        <v>338</v>
      </c>
    </row>
    <row r="69" spans="1:25" ht="15" customHeight="1">
      <c r="A69" s="22">
        <v>78</v>
      </c>
      <c r="B69" s="56" t="s">
        <v>165</v>
      </c>
      <c r="D69" s="54">
        <v>30</v>
      </c>
      <c r="E69" s="22">
        <v>0</v>
      </c>
      <c r="F69" s="22">
        <v>8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2</v>
      </c>
      <c r="P69" s="22">
        <v>0</v>
      </c>
      <c r="Q69" s="22">
        <v>8</v>
      </c>
      <c r="R69" s="22">
        <v>8</v>
      </c>
      <c r="S69" s="22">
        <v>2</v>
      </c>
      <c r="T69" s="22">
        <v>0</v>
      </c>
      <c r="U69" s="22">
        <v>0</v>
      </c>
      <c r="V69" s="22">
        <v>1</v>
      </c>
      <c r="W69" s="22">
        <v>0</v>
      </c>
      <c r="X69" s="22">
        <v>8</v>
      </c>
      <c r="Y69" s="43" t="s">
        <v>337</v>
      </c>
    </row>
    <row r="70" spans="1:25" ht="15" customHeight="1">
      <c r="A70" s="22">
        <v>79</v>
      </c>
      <c r="B70" s="56" t="s">
        <v>166</v>
      </c>
      <c r="D70" s="54">
        <v>31</v>
      </c>
      <c r="E70" s="22">
        <v>0</v>
      </c>
      <c r="F70" s="22">
        <v>0</v>
      </c>
      <c r="G70" s="22">
        <v>0</v>
      </c>
      <c r="H70" s="22">
        <v>0</v>
      </c>
      <c r="I70" s="22">
        <v>0</v>
      </c>
      <c r="J70" s="22">
        <v>7.5</v>
      </c>
      <c r="K70" s="22">
        <v>0</v>
      </c>
      <c r="L70" s="22">
        <v>0</v>
      </c>
      <c r="M70" s="22">
        <v>0</v>
      </c>
      <c r="N70" s="22">
        <v>8</v>
      </c>
      <c r="O70" s="22">
        <v>7</v>
      </c>
      <c r="P70" s="22">
        <v>1</v>
      </c>
      <c r="Q70" s="22">
        <v>8</v>
      </c>
      <c r="R70" s="22">
        <v>5</v>
      </c>
      <c r="S70" s="22">
        <v>0</v>
      </c>
      <c r="T70" s="22">
        <v>0</v>
      </c>
      <c r="U70" s="22">
        <v>0</v>
      </c>
      <c r="V70" s="22">
        <v>1</v>
      </c>
      <c r="W70" s="22">
        <v>0</v>
      </c>
      <c r="X70" s="22">
        <v>0</v>
      </c>
      <c r="Y70" s="43" t="s">
        <v>338</v>
      </c>
    </row>
    <row r="71" spans="1:25" ht="15" customHeight="1">
      <c r="A71" s="22">
        <v>80</v>
      </c>
      <c r="B71" s="56" t="s">
        <v>167</v>
      </c>
      <c r="D71" s="54">
        <v>32</v>
      </c>
      <c r="E71" s="22">
        <v>0</v>
      </c>
      <c r="F71" s="22">
        <v>8</v>
      </c>
      <c r="G71" s="22">
        <v>4.5</v>
      </c>
      <c r="H71" s="22">
        <v>0</v>
      </c>
      <c r="I71" s="22">
        <v>0</v>
      </c>
      <c r="J71" s="22">
        <v>6</v>
      </c>
      <c r="K71" s="22">
        <v>0</v>
      </c>
      <c r="L71" s="22">
        <v>4.5</v>
      </c>
      <c r="M71" s="22">
        <v>0</v>
      </c>
      <c r="N71" s="22">
        <v>0</v>
      </c>
      <c r="O71" s="22">
        <v>4</v>
      </c>
      <c r="P71" s="22">
        <v>2</v>
      </c>
      <c r="Q71" s="22">
        <v>8</v>
      </c>
      <c r="R71" s="22">
        <v>8</v>
      </c>
      <c r="S71" s="22">
        <v>4</v>
      </c>
      <c r="T71" s="22">
        <v>0</v>
      </c>
      <c r="U71" s="22">
        <v>0</v>
      </c>
      <c r="V71" s="22">
        <v>0</v>
      </c>
      <c r="W71" s="22">
        <v>7</v>
      </c>
      <c r="X71" s="22">
        <v>0</v>
      </c>
      <c r="Y71" s="43" t="s">
        <v>337</v>
      </c>
    </row>
    <row r="72" spans="1:25" ht="15" customHeight="1">
      <c r="A72" s="22">
        <v>81</v>
      </c>
      <c r="B72" s="56" t="s">
        <v>168</v>
      </c>
      <c r="D72" s="54">
        <v>33</v>
      </c>
      <c r="E72" s="22">
        <v>7</v>
      </c>
      <c r="F72" s="22">
        <v>0</v>
      </c>
      <c r="G72" s="22">
        <v>0</v>
      </c>
      <c r="H72" s="22">
        <v>8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3</v>
      </c>
      <c r="O72" s="22">
        <v>0</v>
      </c>
      <c r="P72" s="22">
        <v>0</v>
      </c>
      <c r="Q72" s="22">
        <v>8</v>
      </c>
      <c r="R72" s="22">
        <v>0</v>
      </c>
      <c r="S72" s="22">
        <v>3</v>
      </c>
      <c r="T72" s="22">
        <v>0</v>
      </c>
      <c r="U72" s="22">
        <v>0</v>
      </c>
      <c r="V72" s="22" t="s">
        <v>124</v>
      </c>
      <c r="W72" s="22">
        <v>0</v>
      </c>
      <c r="X72" s="22">
        <v>0</v>
      </c>
      <c r="Y72" s="43" t="s">
        <v>336</v>
      </c>
    </row>
    <row r="73" spans="1:25" ht="15" customHeight="1">
      <c r="A73" s="22">
        <v>82</v>
      </c>
      <c r="B73" s="56" t="s">
        <v>169</v>
      </c>
      <c r="D73" s="54">
        <v>34</v>
      </c>
      <c r="E73" s="22">
        <v>8</v>
      </c>
      <c r="F73" s="22">
        <v>0</v>
      </c>
      <c r="G73" s="22">
        <v>0</v>
      </c>
      <c r="H73" s="22">
        <v>8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8</v>
      </c>
      <c r="O73" s="22">
        <v>0</v>
      </c>
      <c r="P73" s="22">
        <v>0</v>
      </c>
      <c r="Q73" s="22">
        <v>8</v>
      </c>
      <c r="R73" s="22">
        <v>3</v>
      </c>
      <c r="S73" s="22">
        <v>5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43" t="s">
        <v>338</v>
      </c>
    </row>
    <row r="74" spans="1:25" ht="15" customHeight="1">
      <c r="A74" s="22">
        <v>83</v>
      </c>
      <c r="B74" s="56" t="s">
        <v>170</v>
      </c>
      <c r="D74" s="54">
        <v>35</v>
      </c>
      <c r="E74" s="22">
        <v>8</v>
      </c>
      <c r="F74" s="22">
        <v>0</v>
      </c>
      <c r="G74" s="22">
        <v>0</v>
      </c>
      <c r="H74" s="22">
        <v>4</v>
      </c>
      <c r="I74" s="22">
        <v>3</v>
      </c>
      <c r="J74" s="22">
        <v>0</v>
      </c>
      <c r="K74" s="22">
        <v>0</v>
      </c>
      <c r="L74" s="22">
        <v>0</v>
      </c>
      <c r="M74" s="22">
        <v>0</v>
      </c>
      <c r="N74" s="22">
        <v>8</v>
      </c>
      <c r="O74" s="22">
        <v>2</v>
      </c>
      <c r="P74" s="22">
        <v>2</v>
      </c>
      <c r="Q74" s="22">
        <v>8</v>
      </c>
      <c r="R74" s="22">
        <v>4</v>
      </c>
      <c r="S74" s="22">
        <v>5</v>
      </c>
      <c r="T74" s="22">
        <v>0</v>
      </c>
      <c r="U74" s="22">
        <v>0</v>
      </c>
      <c r="V74" s="22">
        <v>2</v>
      </c>
      <c r="W74" s="22">
        <v>6</v>
      </c>
      <c r="X74" s="22">
        <v>0</v>
      </c>
      <c r="Y74" s="43" t="s">
        <v>335</v>
      </c>
    </row>
    <row r="75" spans="1:25" ht="15" customHeight="1">
      <c r="A75" s="22">
        <v>84</v>
      </c>
      <c r="B75" s="56" t="s">
        <v>171</v>
      </c>
      <c r="D75" s="54">
        <v>36</v>
      </c>
      <c r="E75" s="22">
        <v>0</v>
      </c>
      <c r="F75" s="22">
        <v>6</v>
      </c>
      <c r="G75" s="22">
        <v>8</v>
      </c>
      <c r="H75" s="22">
        <v>0</v>
      </c>
      <c r="I75" s="22">
        <v>0</v>
      </c>
      <c r="J75" s="22">
        <v>0</v>
      </c>
      <c r="K75" s="22">
        <v>6</v>
      </c>
      <c r="L75" s="22">
        <v>0</v>
      </c>
      <c r="M75" s="22">
        <v>0</v>
      </c>
      <c r="N75" s="22">
        <v>6</v>
      </c>
      <c r="O75" s="22">
        <v>4</v>
      </c>
      <c r="P75" s="22">
        <v>0</v>
      </c>
      <c r="Q75" s="22">
        <v>8</v>
      </c>
      <c r="R75" s="22">
        <v>8</v>
      </c>
      <c r="S75" s="22">
        <v>2</v>
      </c>
      <c r="T75" s="22">
        <v>0</v>
      </c>
      <c r="U75" s="22">
        <v>0</v>
      </c>
      <c r="V75" s="22">
        <v>1</v>
      </c>
      <c r="W75" s="22">
        <v>0</v>
      </c>
      <c r="X75" s="22">
        <v>6.5</v>
      </c>
      <c r="Y75" s="43" t="s">
        <v>338</v>
      </c>
    </row>
    <row r="76" spans="1:25" ht="15" customHeight="1">
      <c r="A76" s="22">
        <v>85</v>
      </c>
      <c r="B76" s="56" t="s">
        <v>172</v>
      </c>
      <c r="D76" s="54">
        <v>37</v>
      </c>
      <c r="E76" s="22">
        <v>8</v>
      </c>
      <c r="F76" s="22">
        <v>0</v>
      </c>
      <c r="G76" s="22">
        <v>0</v>
      </c>
      <c r="H76" s="22">
        <v>1.5</v>
      </c>
      <c r="I76" s="22">
        <v>7</v>
      </c>
      <c r="J76" s="22">
        <v>0</v>
      </c>
      <c r="K76" s="22">
        <v>0</v>
      </c>
      <c r="L76" s="22">
        <v>0</v>
      </c>
      <c r="M76" s="22">
        <v>0</v>
      </c>
      <c r="N76" s="22">
        <v>8</v>
      </c>
      <c r="O76" s="22">
        <v>0</v>
      </c>
      <c r="P76" s="22">
        <v>2</v>
      </c>
      <c r="Q76" s="22">
        <v>8</v>
      </c>
      <c r="R76" s="22">
        <v>4.5</v>
      </c>
      <c r="S76" s="22">
        <v>0</v>
      </c>
      <c r="T76" s="22">
        <v>0</v>
      </c>
      <c r="U76" s="22">
        <v>0</v>
      </c>
      <c r="V76" s="22">
        <v>0</v>
      </c>
      <c r="W76" s="22">
        <v>3.5</v>
      </c>
      <c r="X76" s="22">
        <v>0</v>
      </c>
      <c r="Y76" s="43" t="s">
        <v>335</v>
      </c>
    </row>
    <row r="77" spans="1:25" ht="15" customHeight="1">
      <c r="A77" s="22">
        <v>86</v>
      </c>
      <c r="B77" s="56" t="s">
        <v>173</v>
      </c>
      <c r="D77" s="54">
        <v>38</v>
      </c>
      <c r="E77" s="22">
        <v>0</v>
      </c>
      <c r="F77" s="22">
        <v>0</v>
      </c>
      <c r="G77" s="22">
        <v>0</v>
      </c>
      <c r="H77" s="22">
        <v>2</v>
      </c>
      <c r="I77" s="22">
        <v>0</v>
      </c>
      <c r="J77" s="22">
        <v>6.5</v>
      </c>
      <c r="K77" s="22">
        <v>0</v>
      </c>
      <c r="L77" s="22">
        <v>0</v>
      </c>
      <c r="M77" s="22">
        <v>0</v>
      </c>
      <c r="N77" s="22">
        <v>8</v>
      </c>
      <c r="O77" s="22">
        <v>2.5</v>
      </c>
      <c r="P77" s="22">
        <v>3.5</v>
      </c>
      <c r="Q77" s="22">
        <v>8</v>
      </c>
      <c r="R77" s="22">
        <v>3</v>
      </c>
      <c r="S77" s="22">
        <v>0</v>
      </c>
      <c r="T77" s="22">
        <v>4</v>
      </c>
      <c r="U77" s="22">
        <v>0</v>
      </c>
      <c r="V77" s="22">
        <v>0</v>
      </c>
      <c r="W77" s="22">
        <v>0</v>
      </c>
      <c r="X77" s="22">
        <v>0</v>
      </c>
      <c r="Y77" s="43" t="s">
        <v>338</v>
      </c>
    </row>
    <row r="78" spans="1:25" ht="15" customHeight="1">
      <c r="A78" s="22">
        <v>87</v>
      </c>
      <c r="B78" s="56" t="s">
        <v>174</v>
      </c>
      <c r="D78" s="54">
        <v>39</v>
      </c>
      <c r="E78" s="22">
        <v>0</v>
      </c>
      <c r="F78" s="22">
        <v>8</v>
      </c>
      <c r="G78" s="22">
        <v>2</v>
      </c>
      <c r="H78" s="22">
        <v>0</v>
      </c>
      <c r="I78" s="22">
        <v>0</v>
      </c>
      <c r="J78" s="22">
        <v>0</v>
      </c>
      <c r="K78" s="22">
        <v>3</v>
      </c>
      <c r="L78" s="22">
        <v>1</v>
      </c>
      <c r="M78" s="22">
        <v>0</v>
      </c>
      <c r="N78" s="22">
        <v>1.5</v>
      </c>
      <c r="O78" s="22">
        <v>3</v>
      </c>
      <c r="P78" s="22">
        <v>2</v>
      </c>
      <c r="Q78" s="22">
        <v>8</v>
      </c>
      <c r="R78" s="22">
        <v>8</v>
      </c>
      <c r="S78" s="22">
        <v>7</v>
      </c>
      <c r="T78" s="22">
        <v>0</v>
      </c>
      <c r="U78" s="22">
        <v>0</v>
      </c>
      <c r="V78" s="22">
        <v>0</v>
      </c>
      <c r="W78" s="22">
        <v>0</v>
      </c>
      <c r="X78" s="22">
        <v>2</v>
      </c>
      <c r="Y78" s="43" t="s">
        <v>338</v>
      </c>
    </row>
    <row r="79" spans="1:25" ht="15" customHeight="1">
      <c r="A79" s="22">
        <v>88</v>
      </c>
      <c r="B79" s="56" t="s">
        <v>175</v>
      </c>
      <c r="D79" s="54">
        <v>40</v>
      </c>
      <c r="E79" s="22">
        <v>0</v>
      </c>
      <c r="F79" s="22">
        <v>0</v>
      </c>
      <c r="G79" s="22">
        <v>0</v>
      </c>
      <c r="H79" s="22">
        <v>0</v>
      </c>
      <c r="I79" s="22">
        <v>0</v>
      </c>
      <c r="J79" s="22">
        <v>7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8</v>
      </c>
      <c r="R79" s="22">
        <v>3</v>
      </c>
      <c r="S79" s="22">
        <v>0</v>
      </c>
      <c r="T79" s="22">
        <v>0</v>
      </c>
      <c r="U79" s="22">
        <v>0</v>
      </c>
      <c r="V79" s="22" t="s">
        <v>124</v>
      </c>
      <c r="W79" s="22">
        <v>2</v>
      </c>
      <c r="X79" s="22">
        <v>0</v>
      </c>
      <c r="Y79" s="43" t="s">
        <v>337</v>
      </c>
    </row>
    <row r="80" spans="1:25" ht="15" customHeight="1">
      <c r="A80" s="22">
        <v>90</v>
      </c>
      <c r="B80" s="56" t="s">
        <v>176</v>
      </c>
      <c r="D80" s="54">
        <v>41</v>
      </c>
      <c r="E80" s="22">
        <v>0</v>
      </c>
      <c r="F80" s="2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8</v>
      </c>
      <c r="O80" s="22">
        <v>2</v>
      </c>
      <c r="P80" s="22">
        <v>4</v>
      </c>
      <c r="Q80" s="22">
        <v>8</v>
      </c>
      <c r="R80" s="22">
        <v>4</v>
      </c>
      <c r="S80" s="22">
        <v>0</v>
      </c>
      <c r="T80" s="22">
        <v>0</v>
      </c>
      <c r="U80" s="22">
        <v>0</v>
      </c>
      <c r="V80" s="22">
        <v>4</v>
      </c>
      <c r="W80" s="22">
        <v>0</v>
      </c>
      <c r="X80" s="22">
        <v>0</v>
      </c>
      <c r="Y80" s="43" t="s">
        <v>338</v>
      </c>
    </row>
    <row r="81" spans="1:25" ht="15" customHeight="1">
      <c r="A81" s="22">
        <v>91</v>
      </c>
      <c r="B81" s="56" t="s">
        <v>177</v>
      </c>
      <c r="D81" s="54">
        <v>42</v>
      </c>
      <c r="E81" s="22">
        <v>0</v>
      </c>
      <c r="F81" s="22">
        <v>0</v>
      </c>
      <c r="G81" s="22">
        <v>0</v>
      </c>
      <c r="H81" s="22">
        <v>0</v>
      </c>
      <c r="I81" s="22">
        <v>0</v>
      </c>
      <c r="J81" s="22">
        <v>7</v>
      </c>
      <c r="K81" s="22">
        <v>0</v>
      </c>
      <c r="L81" s="22">
        <v>0</v>
      </c>
      <c r="M81" s="22">
        <v>0</v>
      </c>
      <c r="N81" s="22">
        <v>8</v>
      </c>
      <c r="O81" s="22">
        <v>0</v>
      </c>
      <c r="P81" s="22">
        <v>0</v>
      </c>
      <c r="Q81" s="22">
        <v>8</v>
      </c>
      <c r="R81" s="22">
        <v>8</v>
      </c>
      <c r="S81" s="22">
        <v>0</v>
      </c>
      <c r="T81" s="22">
        <v>0</v>
      </c>
      <c r="U81" s="22">
        <v>0</v>
      </c>
      <c r="V81" s="22">
        <v>2</v>
      </c>
      <c r="W81" s="22">
        <v>0</v>
      </c>
      <c r="X81" s="22">
        <v>0</v>
      </c>
      <c r="Y81" s="43" t="s">
        <v>338</v>
      </c>
    </row>
    <row r="82" spans="1:25" ht="15" customHeight="1">
      <c r="A82" s="22">
        <v>92</v>
      </c>
      <c r="B82" s="56" t="s">
        <v>178</v>
      </c>
      <c r="D82" s="54">
        <v>43</v>
      </c>
      <c r="E82" s="22">
        <v>0</v>
      </c>
      <c r="F82" s="22">
        <v>0</v>
      </c>
      <c r="G82" s="22" t="s">
        <v>124</v>
      </c>
      <c r="H82" s="22" t="s">
        <v>124</v>
      </c>
      <c r="I82" s="22">
        <v>0</v>
      </c>
      <c r="J82" s="55" t="s">
        <v>124</v>
      </c>
      <c r="K82" s="55" t="s">
        <v>124</v>
      </c>
      <c r="L82" s="22">
        <v>0</v>
      </c>
      <c r="M82" s="22">
        <v>0</v>
      </c>
      <c r="N82" s="22">
        <v>8</v>
      </c>
      <c r="O82" s="22">
        <v>0</v>
      </c>
      <c r="P82" s="22">
        <v>0</v>
      </c>
      <c r="Q82" s="22">
        <v>8</v>
      </c>
      <c r="R82" s="55" t="s">
        <v>124</v>
      </c>
      <c r="S82" s="22">
        <v>2</v>
      </c>
      <c r="T82" s="22">
        <v>0</v>
      </c>
      <c r="U82" s="22">
        <v>0</v>
      </c>
      <c r="V82" s="22" t="s">
        <v>124</v>
      </c>
      <c r="W82" s="22">
        <v>2.5</v>
      </c>
      <c r="X82" s="22">
        <v>0</v>
      </c>
      <c r="Y82" s="43" t="s">
        <v>124</v>
      </c>
    </row>
    <row r="83" spans="1:25" ht="15" customHeight="1">
      <c r="A83" s="22">
        <v>93</v>
      </c>
      <c r="B83" s="56" t="s">
        <v>179</v>
      </c>
      <c r="D83" s="54">
        <v>44</v>
      </c>
      <c r="E83" s="22">
        <v>6.5</v>
      </c>
      <c r="F83" s="22">
        <v>0</v>
      </c>
      <c r="G83" s="22">
        <v>0</v>
      </c>
      <c r="H83" s="22">
        <v>0</v>
      </c>
      <c r="I83" s="22">
        <v>6</v>
      </c>
      <c r="J83" s="22">
        <v>0</v>
      </c>
      <c r="K83" s="22">
        <v>0</v>
      </c>
      <c r="L83" s="22">
        <v>0</v>
      </c>
      <c r="M83" s="22">
        <v>0</v>
      </c>
      <c r="N83" s="22">
        <v>8</v>
      </c>
      <c r="O83" s="22">
        <v>2</v>
      </c>
      <c r="P83" s="22">
        <v>0</v>
      </c>
      <c r="Q83" s="22">
        <v>8</v>
      </c>
      <c r="R83" s="22">
        <v>5</v>
      </c>
      <c r="S83" s="22">
        <v>0</v>
      </c>
      <c r="T83" s="22">
        <v>0</v>
      </c>
      <c r="U83" s="22">
        <v>0</v>
      </c>
      <c r="V83" s="22">
        <v>0</v>
      </c>
      <c r="W83" s="22">
        <v>6.5</v>
      </c>
      <c r="X83" s="22">
        <v>0</v>
      </c>
      <c r="Y83" s="43" t="s">
        <v>335</v>
      </c>
    </row>
    <row r="84" spans="1:25" ht="15" customHeight="1">
      <c r="A84" s="22">
        <v>94</v>
      </c>
      <c r="B84" s="56" t="s">
        <v>180</v>
      </c>
      <c r="D84" s="54">
        <v>45</v>
      </c>
      <c r="E84" s="22">
        <v>8</v>
      </c>
      <c r="F84" s="22">
        <v>0</v>
      </c>
      <c r="G84" s="22">
        <v>0</v>
      </c>
      <c r="H84" s="22">
        <v>8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2</v>
      </c>
      <c r="P84" s="22">
        <v>1</v>
      </c>
      <c r="Q84" s="22">
        <v>8</v>
      </c>
      <c r="R84" s="22">
        <v>0</v>
      </c>
      <c r="S84" s="22">
        <v>8</v>
      </c>
      <c r="T84" s="22">
        <v>0</v>
      </c>
      <c r="U84" s="22">
        <v>0</v>
      </c>
      <c r="V84" s="22">
        <v>0</v>
      </c>
      <c r="W84" s="22">
        <v>0</v>
      </c>
      <c r="X84" s="22">
        <v>0</v>
      </c>
      <c r="Y84" s="43" t="s">
        <v>337</v>
      </c>
    </row>
    <row r="85" spans="1:25" ht="15" customHeight="1">
      <c r="A85" s="22">
        <v>95</v>
      </c>
      <c r="B85" s="56" t="s">
        <v>181</v>
      </c>
      <c r="D85" s="54">
        <v>46</v>
      </c>
      <c r="E85" s="22">
        <v>0</v>
      </c>
      <c r="F85" s="22">
        <v>0</v>
      </c>
      <c r="G85" s="22">
        <v>7</v>
      </c>
      <c r="H85" s="22">
        <v>0</v>
      </c>
      <c r="I85" s="22">
        <v>0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  <c r="O85" s="22">
        <v>2</v>
      </c>
      <c r="P85" s="22">
        <v>0</v>
      </c>
      <c r="Q85" s="22">
        <v>8</v>
      </c>
      <c r="R85" s="22">
        <v>7</v>
      </c>
      <c r="S85" s="22">
        <v>0</v>
      </c>
      <c r="T85" s="22">
        <v>2.5</v>
      </c>
      <c r="U85" s="22">
        <v>0</v>
      </c>
      <c r="V85" s="22">
        <v>0</v>
      </c>
      <c r="W85" s="22">
        <v>0</v>
      </c>
      <c r="X85" s="22">
        <v>7</v>
      </c>
      <c r="Y85" s="43" t="s">
        <v>337</v>
      </c>
    </row>
    <row r="86" spans="1:25" ht="15" customHeight="1">
      <c r="A86" s="22">
        <v>96</v>
      </c>
      <c r="B86" s="56" t="s">
        <v>182</v>
      </c>
      <c r="D86" s="54">
        <v>47</v>
      </c>
      <c r="E86" s="22">
        <v>8</v>
      </c>
      <c r="F86" s="22">
        <v>0</v>
      </c>
      <c r="G86" s="22">
        <v>0</v>
      </c>
      <c r="H86" s="22">
        <v>8</v>
      </c>
      <c r="I86" s="22">
        <v>0</v>
      </c>
      <c r="J86" s="22">
        <v>2</v>
      </c>
      <c r="K86" s="22">
        <v>0</v>
      </c>
      <c r="L86" s="22">
        <v>0</v>
      </c>
      <c r="M86" s="22">
        <v>0</v>
      </c>
      <c r="N86" s="22">
        <v>8</v>
      </c>
      <c r="O86" s="22">
        <v>2</v>
      </c>
      <c r="P86" s="22">
        <v>3</v>
      </c>
      <c r="Q86" s="22">
        <v>8</v>
      </c>
      <c r="R86" s="22">
        <v>2</v>
      </c>
      <c r="S86" s="22">
        <v>6</v>
      </c>
      <c r="T86" s="22">
        <v>0</v>
      </c>
      <c r="U86" s="22">
        <v>0</v>
      </c>
      <c r="V86" s="22">
        <v>3</v>
      </c>
      <c r="W86" s="22">
        <v>0</v>
      </c>
      <c r="X86" s="22">
        <v>0</v>
      </c>
      <c r="Y86" s="43" t="s">
        <v>338</v>
      </c>
    </row>
    <row r="87" spans="1:25" ht="15" customHeight="1">
      <c r="A87" s="22">
        <v>97</v>
      </c>
      <c r="B87" s="56" t="s">
        <v>183</v>
      </c>
      <c r="D87" s="54">
        <v>48</v>
      </c>
      <c r="E87" s="22">
        <v>0</v>
      </c>
      <c r="F87" s="22">
        <v>8</v>
      </c>
      <c r="G87" s="22">
        <v>1.5</v>
      </c>
      <c r="H87" s="22">
        <v>0</v>
      </c>
      <c r="I87" s="22">
        <v>0</v>
      </c>
      <c r="J87" s="22">
        <v>0</v>
      </c>
      <c r="K87" s="22">
        <v>0</v>
      </c>
      <c r="L87" s="22">
        <v>2</v>
      </c>
      <c r="M87" s="22">
        <v>0</v>
      </c>
      <c r="N87" s="22">
        <v>0</v>
      </c>
      <c r="O87" s="22">
        <v>0</v>
      </c>
      <c r="P87" s="22">
        <v>0</v>
      </c>
      <c r="Q87" s="22">
        <v>8</v>
      </c>
      <c r="R87" s="22">
        <v>8</v>
      </c>
      <c r="S87" s="22">
        <v>0</v>
      </c>
      <c r="T87" s="22">
        <v>0</v>
      </c>
      <c r="U87" s="22">
        <v>0</v>
      </c>
      <c r="V87" s="22">
        <v>0</v>
      </c>
      <c r="W87" s="22">
        <v>0</v>
      </c>
      <c r="X87" s="22">
        <v>7</v>
      </c>
      <c r="Y87" s="43" t="s">
        <v>337</v>
      </c>
    </row>
    <row r="88" spans="1:25" ht="15" customHeight="1">
      <c r="A88" s="22">
        <v>98</v>
      </c>
      <c r="B88" s="56" t="s">
        <v>184</v>
      </c>
      <c r="D88" s="54">
        <v>49</v>
      </c>
      <c r="E88" s="22" t="s">
        <v>124</v>
      </c>
      <c r="F88" s="22" t="s">
        <v>124</v>
      </c>
      <c r="G88" s="22" t="s">
        <v>124</v>
      </c>
      <c r="H88" s="22" t="s">
        <v>124</v>
      </c>
      <c r="I88" s="22" t="s">
        <v>124</v>
      </c>
      <c r="J88" s="55" t="s">
        <v>124</v>
      </c>
      <c r="K88" s="55" t="s">
        <v>124</v>
      </c>
      <c r="L88" s="55" t="s">
        <v>124</v>
      </c>
      <c r="M88" s="22">
        <v>0</v>
      </c>
      <c r="N88" s="22">
        <v>0</v>
      </c>
      <c r="O88" s="22">
        <v>2</v>
      </c>
      <c r="P88" s="22">
        <v>0</v>
      </c>
      <c r="Q88" s="22">
        <v>8</v>
      </c>
      <c r="R88" s="55" t="s">
        <v>124</v>
      </c>
      <c r="S88" s="22">
        <v>0</v>
      </c>
      <c r="T88" s="22">
        <v>0</v>
      </c>
      <c r="U88" s="22">
        <v>0</v>
      </c>
      <c r="V88" s="22" t="s">
        <v>124</v>
      </c>
      <c r="W88" s="22" t="s">
        <v>124</v>
      </c>
      <c r="X88" s="22" t="s">
        <v>124</v>
      </c>
      <c r="Y88" s="43" t="s">
        <v>124</v>
      </c>
    </row>
    <row r="89" spans="1:25" ht="15" customHeight="1">
      <c r="A89" s="22">
        <v>99</v>
      </c>
      <c r="B89" s="56" t="s">
        <v>185</v>
      </c>
      <c r="D89" s="54">
        <v>50</v>
      </c>
      <c r="E89" s="22">
        <v>0</v>
      </c>
      <c r="F89" s="22">
        <v>0</v>
      </c>
      <c r="G89" s="22">
        <v>2.5</v>
      </c>
      <c r="H89" s="22">
        <v>0</v>
      </c>
      <c r="I89" s="22">
        <v>3.5</v>
      </c>
      <c r="J89" s="22">
        <v>0</v>
      </c>
      <c r="K89" s="22">
        <v>0</v>
      </c>
      <c r="L89" s="22">
        <v>0</v>
      </c>
      <c r="M89" s="22">
        <v>8</v>
      </c>
      <c r="N89" s="22">
        <v>6</v>
      </c>
      <c r="O89" s="22">
        <v>0</v>
      </c>
      <c r="P89" s="22">
        <v>0</v>
      </c>
      <c r="Q89" s="22">
        <v>8</v>
      </c>
      <c r="R89" s="22">
        <v>8</v>
      </c>
      <c r="S89" s="22">
        <v>0</v>
      </c>
      <c r="T89" s="22">
        <v>0</v>
      </c>
      <c r="U89" s="22">
        <v>0</v>
      </c>
      <c r="V89" s="22">
        <v>0</v>
      </c>
      <c r="W89" s="22">
        <v>1</v>
      </c>
      <c r="X89" s="22">
        <v>0</v>
      </c>
      <c r="Y89" s="43" t="s">
        <v>338</v>
      </c>
    </row>
    <row r="90" spans="1:25" ht="15" customHeight="1">
      <c r="A90" s="22">
        <v>100</v>
      </c>
      <c r="B90" s="56" t="s">
        <v>186</v>
      </c>
      <c r="D90" s="54">
        <v>51</v>
      </c>
      <c r="E90" s="22">
        <v>0</v>
      </c>
      <c r="F90" s="22">
        <v>8</v>
      </c>
      <c r="G90" s="22">
        <v>5</v>
      </c>
      <c r="H90" s="22">
        <v>0</v>
      </c>
      <c r="I90" s="22">
        <v>0</v>
      </c>
      <c r="J90" s="22">
        <v>0</v>
      </c>
      <c r="K90" s="22">
        <v>0</v>
      </c>
      <c r="L90" s="22">
        <v>2</v>
      </c>
      <c r="M90" s="22">
        <v>0</v>
      </c>
      <c r="N90" s="22">
        <v>7</v>
      </c>
      <c r="O90" s="22">
        <v>2</v>
      </c>
      <c r="P90" s="22">
        <v>0</v>
      </c>
      <c r="Q90" s="22">
        <v>8</v>
      </c>
      <c r="R90" s="22">
        <v>8</v>
      </c>
      <c r="S90" s="22">
        <v>2</v>
      </c>
      <c r="T90" s="22">
        <v>0</v>
      </c>
      <c r="U90" s="22">
        <v>0</v>
      </c>
      <c r="V90" s="22">
        <v>0</v>
      </c>
      <c r="W90" s="22">
        <v>0</v>
      </c>
      <c r="X90" s="22">
        <v>8</v>
      </c>
      <c r="Y90" s="43" t="s">
        <v>338</v>
      </c>
    </row>
    <row r="91" spans="1:25" ht="15" customHeight="1">
      <c r="A91" s="22">
        <v>101</v>
      </c>
      <c r="B91" s="56" t="s">
        <v>187</v>
      </c>
      <c r="D91" s="54">
        <v>52</v>
      </c>
      <c r="E91" s="22" t="s">
        <v>124</v>
      </c>
      <c r="F91" s="22" t="s">
        <v>124</v>
      </c>
      <c r="G91" s="22" t="s">
        <v>124</v>
      </c>
      <c r="H91" s="22" t="s">
        <v>124</v>
      </c>
      <c r="I91" s="22" t="s">
        <v>124</v>
      </c>
      <c r="J91" s="55" t="s">
        <v>124</v>
      </c>
      <c r="K91" s="55" t="s">
        <v>124</v>
      </c>
      <c r="L91" s="55" t="s">
        <v>124</v>
      </c>
      <c r="M91" s="55" t="s">
        <v>124</v>
      </c>
      <c r="N91" s="55" t="s">
        <v>124</v>
      </c>
      <c r="O91" s="55" t="s">
        <v>124</v>
      </c>
      <c r="P91" s="55" t="s">
        <v>124</v>
      </c>
      <c r="Q91" s="55" t="s">
        <v>124</v>
      </c>
      <c r="R91" s="55" t="s">
        <v>124</v>
      </c>
      <c r="S91" s="55" t="s">
        <v>124</v>
      </c>
      <c r="T91" s="22" t="s">
        <v>124</v>
      </c>
      <c r="U91" s="22" t="s">
        <v>124</v>
      </c>
      <c r="V91" s="22" t="s">
        <v>124</v>
      </c>
      <c r="W91" s="22" t="s">
        <v>124</v>
      </c>
      <c r="X91" s="22" t="s">
        <v>124</v>
      </c>
      <c r="Y91" s="43" t="s">
        <v>124</v>
      </c>
    </row>
    <row r="92" spans="1:25" ht="15" customHeight="1">
      <c r="A92" s="22">
        <v>102</v>
      </c>
      <c r="B92" s="56" t="s">
        <v>188</v>
      </c>
      <c r="D92" s="54">
        <v>53</v>
      </c>
      <c r="E92" s="22">
        <v>0</v>
      </c>
      <c r="F92" s="22">
        <v>8</v>
      </c>
      <c r="G92" s="22">
        <v>5</v>
      </c>
      <c r="H92" s="22">
        <v>0</v>
      </c>
      <c r="I92" s="22">
        <v>0</v>
      </c>
      <c r="J92" s="22">
        <v>0</v>
      </c>
      <c r="K92" s="22">
        <v>0</v>
      </c>
      <c r="L92" s="22">
        <v>2</v>
      </c>
      <c r="M92" s="22">
        <v>0</v>
      </c>
      <c r="N92" s="22">
        <v>7</v>
      </c>
      <c r="O92" s="22">
        <v>0</v>
      </c>
      <c r="P92" s="55" t="s">
        <v>124</v>
      </c>
      <c r="Q92" s="22">
        <v>8</v>
      </c>
      <c r="R92" s="55" t="s">
        <v>124</v>
      </c>
      <c r="S92" s="55" t="s">
        <v>124</v>
      </c>
      <c r="T92" s="22" t="s">
        <v>124</v>
      </c>
      <c r="U92" s="22" t="s">
        <v>124</v>
      </c>
      <c r="V92" s="22" t="s">
        <v>124</v>
      </c>
      <c r="W92" s="22" t="s">
        <v>124</v>
      </c>
      <c r="X92" s="22" t="s">
        <v>124</v>
      </c>
      <c r="Y92" s="43" t="s">
        <v>338</v>
      </c>
    </row>
    <row r="93" spans="1:25" ht="15" customHeight="1">
      <c r="A93" s="22">
        <v>103</v>
      </c>
      <c r="B93" s="56" t="s">
        <v>189</v>
      </c>
      <c r="D93" s="54">
        <v>54</v>
      </c>
      <c r="E93" s="22" t="s">
        <v>124</v>
      </c>
      <c r="F93" s="22" t="s">
        <v>124</v>
      </c>
      <c r="G93" s="22" t="s">
        <v>124</v>
      </c>
      <c r="H93" s="22" t="s">
        <v>124</v>
      </c>
      <c r="I93" s="22" t="s">
        <v>124</v>
      </c>
      <c r="J93" s="55" t="s">
        <v>124</v>
      </c>
      <c r="K93" s="22" t="s">
        <v>124</v>
      </c>
      <c r="L93" s="55" t="s">
        <v>124</v>
      </c>
      <c r="M93" s="55" t="s">
        <v>124</v>
      </c>
      <c r="N93" s="55" t="s">
        <v>124</v>
      </c>
      <c r="O93" s="55" t="s">
        <v>124</v>
      </c>
      <c r="P93" s="55" t="s">
        <v>124</v>
      </c>
      <c r="Q93" s="55" t="s">
        <v>124</v>
      </c>
      <c r="R93" s="55" t="s">
        <v>124</v>
      </c>
      <c r="S93" s="55" t="s">
        <v>124</v>
      </c>
      <c r="T93" s="22" t="s">
        <v>124</v>
      </c>
      <c r="U93" s="22" t="s">
        <v>124</v>
      </c>
      <c r="V93" s="22" t="s">
        <v>124</v>
      </c>
      <c r="W93" s="22" t="s">
        <v>124</v>
      </c>
      <c r="X93" s="22" t="s">
        <v>124</v>
      </c>
      <c r="Y93" s="43" t="s">
        <v>124</v>
      </c>
    </row>
    <row r="94" spans="1:25" ht="15" customHeight="1">
      <c r="A94" s="22">
        <v>104</v>
      </c>
      <c r="B94" s="56" t="s">
        <v>190</v>
      </c>
      <c r="D94" s="54">
        <v>55</v>
      </c>
      <c r="E94" s="22">
        <v>0</v>
      </c>
      <c r="F94" s="22">
        <v>8</v>
      </c>
      <c r="G94" s="22">
        <v>4.5</v>
      </c>
      <c r="H94" s="22">
        <v>0</v>
      </c>
      <c r="I94" s="22">
        <v>0</v>
      </c>
      <c r="J94" s="22">
        <v>0</v>
      </c>
      <c r="K94" s="22">
        <v>1.5</v>
      </c>
      <c r="L94" s="22">
        <v>2</v>
      </c>
      <c r="M94" s="22">
        <v>0</v>
      </c>
      <c r="N94" s="22">
        <v>5.5</v>
      </c>
      <c r="O94" s="22">
        <v>0</v>
      </c>
      <c r="P94" s="22">
        <v>0</v>
      </c>
      <c r="Q94" s="22">
        <v>8</v>
      </c>
      <c r="R94" s="22">
        <v>8</v>
      </c>
      <c r="S94" s="22">
        <v>3.5</v>
      </c>
      <c r="T94" s="22">
        <v>0</v>
      </c>
      <c r="U94" s="22">
        <v>0</v>
      </c>
      <c r="V94" s="22">
        <v>0</v>
      </c>
      <c r="W94" s="22">
        <v>0</v>
      </c>
      <c r="X94" s="22">
        <v>6.5</v>
      </c>
      <c r="Y94" s="43" t="s">
        <v>338</v>
      </c>
    </row>
    <row r="95" spans="1:25" ht="15" customHeight="1">
      <c r="A95" s="22">
        <v>105</v>
      </c>
      <c r="B95" s="56" t="s">
        <v>191</v>
      </c>
      <c r="D95" s="54">
        <v>56</v>
      </c>
      <c r="E95" s="22">
        <v>0</v>
      </c>
      <c r="F95" s="22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8</v>
      </c>
      <c r="O95" s="22">
        <v>0</v>
      </c>
      <c r="P95" s="22">
        <v>0</v>
      </c>
      <c r="Q95" s="22">
        <v>8</v>
      </c>
      <c r="R95" s="22">
        <v>6</v>
      </c>
      <c r="S95" s="22">
        <v>0</v>
      </c>
      <c r="T95" s="22">
        <v>5</v>
      </c>
      <c r="U95" s="22">
        <v>0</v>
      </c>
      <c r="V95" s="22">
        <v>0</v>
      </c>
      <c r="W95" s="22">
        <v>0</v>
      </c>
      <c r="X95" s="22">
        <v>0</v>
      </c>
      <c r="Y95" s="43" t="s">
        <v>338</v>
      </c>
    </row>
    <row r="96" spans="1:25" ht="15" customHeight="1">
      <c r="A96" s="22">
        <v>106</v>
      </c>
      <c r="B96" s="56" t="s">
        <v>192</v>
      </c>
      <c r="D96" s="54">
        <v>57</v>
      </c>
      <c r="E96" s="22">
        <v>0</v>
      </c>
      <c r="F96" s="22">
        <v>8</v>
      </c>
      <c r="G96" s="22">
        <v>5</v>
      </c>
      <c r="H96" s="22">
        <v>0</v>
      </c>
      <c r="I96" s="22">
        <v>0</v>
      </c>
      <c r="J96" s="22">
        <v>0</v>
      </c>
      <c r="K96" s="22">
        <v>4</v>
      </c>
      <c r="L96" s="22">
        <v>0</v>
      </c>
      <c r="M96" s="22">
        <v>0</v>
      </c>
      <c r="N96" s="22">
        <v>7</v>
      </c>
      <c r="O96" s="22">
        <v>0</v>
      </c>
      <c r="P96" s="22">
        <v>0</v>
      </c>
      <c r="Q96" s="22">
        <v>8</v>
      </c>
      <c r="R96" s="22">
        <v>8</v>
      </c>
      <c r="S96" s="22">
        <v>8</v>
      </c>
      <c r="T96" s="22">
        <v>0</v>
      </c>
      <c r="U96" s="22">
        <v>0</v>
      </c>
      <c r="V96" s="22">
        <v>0</v>
      </c>
      <c r="W96" s="22">
        <v>3</v>
      </c>
      <c r="X96" s="22">
        <v>7</v>
      </c>
      <c r="Y96" s="43" t="s">
        <v>338</v>
      </c>
    </row>
    <row r="97" spans="1:25" ht="15" customHeight="1">
      <c r="A97" s="22">
        <v>107</v>
      </c>
      <c r="B97" s="56" t="s">
        <v>193</v>
      </c>
      <c r="D97" s="54">
        <v>58</v>
      </c>
      <c r="E97" s="22">
        <v>0</v>
      </c>
      <c r="F97" s="22">
        <v>8</v>
      </c>
      <c r="G97" s="22">
        <v>0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3.5</v>
      </c>
      <c r="O97" s="22">
        <v>0</v>
      </c>
      <c r="P97" s="22">
        <v>0</v>
      </c>
      <c r="Q97" s="22">
        <v>8</v>
      </c>
      <c r="R97" s="22">
        <v>8</v>
      </c>
      <c r="S97" s="22">
        <v>1.5</v>
      </c>
      <c r="T97" s="22">
        <v>0</v>
      </c>
      <c r="U97" s="22">
        <v>0</v>
      </c>
      <c r="V97" s="22">
        <v>0</v>
      </c>
      <c r="W97" s="22">
        <v>3.5</v>
      </c>
      <c r="X97" s="22">
        <v>0</v>
      </c>
      <c r="Y97" s="43" t="s">
        <v>338</v>
      </c>
    </row>
    <row r="98" spans="1:25" ht="15" customHeight="1">
      <c r="A98" s="22">
        <v>108</v>
      </c>
      <c r="B98" s="56" t="s">
        <v>194</v>
      </c>
      <c r="D98" s="54">
        <v>59</v>
      </c>
      <c r="E98" s="22">
        <v>8</v>
      </c>
      <c r="F98" s="22">
        <v>0</v>
      </c>
      <c r="G98" s="22">
        <v>7</v>
      </c>
      <c r="H98" s="22">
        <v>6.5</v>
      </c>
      <c r="I98" s="22">
        <v>5.5</v>
      </c>
      <c r="J98" s="22">
        <v>3.5</v>
      </c>
      <c r="K98" s="22">
        <v>0</v>
      </c>
      <c r="L98" s="22">
        <v>0</v>
      </c>
      <c r="M98" s="22">
        <v>7</v>
      </c>
      <c r="N98" s="22">
        <v>6</v>
      </c>
      <c r="O98" s="22">
        <v>0</v>
      </c>
      <c r="P98" s="22">
        <v>0</v>
      </c>
      <c r="Q98" s="22">
        <v>8</v>
      </c>
      <c r="R98" s="22">
        <v>8</v>
      </c>
      <c r="S98" s="22">
        <v>0</v>
      </c>
      <c r="T98" s="22" t="s">
        <v>124</v>
      </c>
      <c r="U98" s="22">
        <v>0</v>
      </c>
      <c r="V98" s="22" t="s">
        <v>124</v>
      </c>
      <c r="W98" s="22" t="s">
        <v>124</v>
      </c>
      <c r="X98" s="22" t="s">
        <v>124</v>
      </c>
      <c r="Y98" s="43" t="s">
        <v>338</v>
      </c>
    </row>
    <row r="99" spans="1:25" ht="15" customHeight="1">
      <c r="A99" s="22">
        <v>109</v>
      </c>
      <c r="B99" s="56" t="s">
        <v>195</v>
      </c>
      <c r="D99" s="54">
        <v>60</v>
      </c>
      <c r="E99" s="22">
        <v>0</v>
      </c>
      <c r="F99" s="22">
        <v>0</v>
      </c>
      <c r="G99" s="22">
        <v>1.5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8</v>
      </c>
      <c r="O99" s="22">
        <v>1</v>
      </c>
      <c r="P99" s="22">
        <v>0</v>
      </c>
      <c r="Q99" s="22">
        <v>8</v>
      </c>
      <c r="R99" s="22">
        <v>8</v>
      </c>
      <c r="S99" s="22">
        <v>0</v>
      </c>
      <c r="T99" s="22">
        <v>4</v>
      </c>
      <c r="U99" s="22">
        <v>0</v>
      </c>
      <c r="V99" s="22">
        <v>0</v>
      </c>
      <c r="W99" s="22">
        <v>0</v>
      </c>
      <c r="X99" s="22">
        <v>0</v>
      </c>
      <c r="Y99" s="43" t="s">
        <v>338</v>
      </c>
    </row>
    <row r="100" spans="1:25" ht="15" customHeight="1">
      <c r="A100" s="22">
        <v>110</v>
      </c>
      <c r="B100" s="56" t="s">
        <v>196</v>
      </c>
      <c r="D100" s="54">
        <v>61</v>
      </c>
      <c r="E100" s="22">
        <v>0</v>
      </c>
      <c r="F100" s="22">
        <v>6</v>
      </c>
      <c r="G100" s="22">
        <v>0</v>
      </c>
      <c r="H100" s="22">
        <v>0</v>
      </c>
      <c r="I100" s="22">
        <v>0</v>
      </c>
      <c r="J100" s="22">
        <v>8</v>
      </c>
      <c r="K100" s="22">
        <v>0</v>
      </c>
      <c r="L100" s="22">
        <v>0</v>
      </c>
      <c r="M100" s="22">
        <v>0</v>
      </c>
      <c r="N100" s="22">
        <v>8</v>
      </c>
      <c r="O100" s="22">
        <v>0</v>
      </c>
      <c r="P100" s="22">
        <v>0</v>
      </c>
      <c r="Q100" s="22">
        <v>8</v>
      </c>
      <c r="R100" s="22">
        <v>7.5</v>
      </c>
      <c r="S100" s="22">
        <v>0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43" t="s">
        <v>338</v>
      </c>
    </row>
    <row r="101" spans="1:25" ht="15" customHeight="1">
      <c r="A101" s="22">
        <v>111</v>
      </c>
      <c r="B101" s="56" t="s">
        <v>197</v>
      </c>
      <c r="D101" s="54">
        <v>62</v>
      </c>
      <c r="E101" s="22">
        <v>0</v>
      </c>
      <c r="F101" s="22">
        <v>8</v>
      </c>
      <c r="G101" s="22">
        <v>6</v>
      </c>
      <c r="H101" s="22">
        <v>0</v>
      </c>
      <c r="I101" s="22">
        <v>0</v>
      </c>
      <c r="J101" s="22">
        <v>0</v>
      </c>
      <c r="K101" s="22">
        <v>4</v>
      </c>
      <c r="L101" s="22">
        <v>3</v>
      </c>
      <c r="M101" s="22">
        <v>0</v>
      </c>
      <c r="N101" s="22">
        <v>7</v>
      </c>
      <c r="O101" s="22">
        <v>0</v>
      </c>
      <c r="P101" s="22">
        <v>0</v>
      </c>
      <c r="Q101" s="22">
        <v>8</v>
      </c>
      <c r="R101" s="22">
        <v>8</v>
      </c>
      <c r="S101" s="22">
        <v>4</v>
      </c>
      <c r="T101" s="22">
        <v>0</v>
      </c>
      <c r="U101" s="22">
        <v>0</v>
      </c>
      <c r="V101" s="22">
        <v>0</v>
      </c>
      <c r="W101" s="22">
        <v>3.5</v>
      </c>
      <c r="X101" s="22">
        <v>8</v>
      </c>
      <c r="Y101" s="43" t="s">
        <v>338</v>
      </c>
    </row>
    <row r="102" spans="1:25" ht="15" customHeight="1">
      <c r="A102" s="22">
        <v>112</v>
      </c>
      <c r="B102" s="56" t="s">
        <v>198</v>
      </c>
      <c r="D102" s="54">
        <v>63</v>
      </c>
      <c r="E102" s="22">
        <v>0</v>
      </c>
      <c r="F102" s="22">
        <v>5.5</v>
      </c>
      <c r="G102" s="22">
        <v>1.5</v>
      </c>
      <c r="H102" s="22">
        <v>0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8</v>
      </c>
      <c r="R102" s="22">
        <v>7.5</v>
      </c>
      <c r="S102" s="22">
        <v>0</v>
      </c>
      <c r="T102" s="22">
        <v>0</v>
      </c>
      <c r="U102" s="22">
        <v>0</v>
      </c>
      <c r="V102" s="22">
        <v>0</v>
      </c>
      <c r="W102" s="22">
        <v>3</v>
      </c>
      <c r="X102" s="22">
        <v>7</v>
      </c>
      <c r="Y102" s="43" t="s">
        <v>337</v>
      </c>
    </row>
    <row r="103" spans="1:25" ht="15" customHeight="1">
      <c r="A103" s="22">
        <v>113</v>
      </c>
      <c r="B103" s="56" t="s">
        <v>199</v>
      </c>
      <c r="D103" s="54">
        <v>64</v>
      </c>
      <c r="E103" s="22">
        <v>8</v>
      </c>
      <c r="F103" s="22">
        <v>7</v>
      </c>
      <c r="G103" s="22">
        <v>7.5</v>
      </c>
      <c r="H103" s="22">
        <v>0</v>
      </c>
      <c r="I103" s="22">
        <v>7</v>
      </c>
      <c r="J103" s="22">
        <v>0</v>
      </c>
      <c r="K103" s="22">
        <v>0</v>
      </c>
      <c r="L103" s="22">
        <v>0</v>
      </c>
      <c r="M103" s="22">
        <v>5</v>
      </c>
      <c r="N103" s="22">
        <v>7.5</v>
      </c>
      <c r="O103" s="22">
        <v>0</v>
      </c>
      <c r="P103" s="22">
        <v>0</v>
      </c>
      <c r="Q103" s="22">
        <v>8</v>
      </c>
      <c r="R103" s="22">
        <v>7.5</v>
      </c>
      <c r="S103" s="22">
        <v>0</v>
      </c>
      <c r="T103" s="22">
        <v>0</v>
      </c>
      <c r="U103" s="22">
        <v>0</v>
      </c>
      <c r="V103" s="22">
        <v>0</v>
      </c>
      <c r="W103" s="22">
        <v>6</v>
      </c>
      <c r="X103" s="22">
        <v>0</v>
      </c>
      <c r="Y103" s="43" t="s">
        <v>338</v>
      </c>
    </row>
    <row r="104" spans="1:25" ht="15" customHeight="1">
      <c r="A104" s="22">
        <v>114</v>
      </c>
      <c r="B104" s="56" t="s">
        <v>200</v>
      </c>
      <c r="D104" s="54">
        <v>65</v>
      </c>
      <c r="E104" s="22">
        <v>0</v>
      </c>
      <c r="F104" s="22">
        <v>7.5</v>
      </c>
      <c r="G104" s="22">
        <v>2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8</v>
      </c>
      <c r="O104" s="22">
        <v>0</v>
      </c>
      <c r="P104" s="22">
        <v>0</v>
      </c>
      <c r="Q104" s="22">
        <v>8</v>
      </c>
      <c r="R104" s="22">
        <v>8</v>
      </c>
      <c r="S104" s="22">
        <v>4</v>
      </c>
      <c r="T104" s="22">
        <v>0</v>
      </c>
      <c r="U104" s="22">
        <v>0</v>
      </c>
      <c r="V104" s="22">
        <v>0</v>
      </c>
      <c r="W104" s="22">
        <v>0</v>
      </c>
      <c r="X104" s="22" t="s">
        <v>124</v>
      </c>
      <c r="Y104" s="43" t="s">
        <v>338</v>
      </c>
    </row>
    <row r="105" spans="1:25" ht="15" customHeight="1">
      <c r="A105" s="22">
        <v>115</v>
      </c>
      <c r="B105" s="56" t="s">
        <v>201</v>
      </c>
      <c r="D105" s="54">
        <v>66</v>
      </c>
      <c r="E105" s="22">
        <v>0</v>
      </c>
      <c r="F105" s="22">
        <v>8</v>
      </c>
      <c r="G105" s="22">
        <v>5</v>
      </c>
      <c r="H105" s="22">
        <v>0</v>
      </c>
      <c r="I105" s="22">
        <v>0</v>
      </c>
      <c r="J105" s="22">
        <v>0</v>
      </c>
      <c r="K105" s="22">
        <v>3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2">
        <v>8</v>
      </c>
      <c r="R105" s="22">
        <v>8</v>
      </c>
      <c r="S105" s="22">
        <v>5.5</v>
      </c>
      <c r="T105" s="22">
        <v>0</v>
      </c>
      <c r="U105" s="22">
        <v>0</v>
      </c>
      <c r="V105" s="22">
        <v>0</v>
      </c>
      <c r="W105" s="22">
        <v>2.5</v>
      </c>
      <c r="X105" s="22">
        <v>0</v>
      </c>
      <c r="Y105" s="43" t="s">
        <v>337</v>
      </c>
    </row>
    <row r="106" spans="1:25" ht="15" customHeight="1">
      <c r="A106" s="22">
        <v>116</v>
      </c>
      <c r="B106" s="56" t="s">
        <v>202</v>
      </c>
      <c r="D106" s="54">
        <v>67</v>
      </c>
      <c r="E106" s="22">
        <v>0</v>
      </c>
      <c r="F106" s="22">
        <v>8</v>
      </c>
      <c r="G106" s="22">
        <v>4</v>
      </c>
      <c r="H106" s="22">
        <v>0</v>
      </c>
      <c r="I106" s="22">
        <v>0</v>
      </c>
      <c r="J106" s="22">
        <v>0</v>
      </c>
      <c r="K106" s="22">
        <v>0</v>
      </c>
      <c r="L106" s="22">
        <v>1.5</v>
      </c>
      <c r="M106" s="22">
        <v>0</v>
      </c>
      <c r="N106" s="22">
        <v>6.5</v>
      </c>
      <c r="O106" s="22">
        <v>0</v>
      </c>
      <c r="P106" s="22">
        <v>0</v>
      </c>
      <c r="Q106" s="22">
        <v>8</v>
      </c>
      <c r="R106" s="22">
        <v>8</v>
      </c>
      <c r="S106" s="22">
        <v>0</v>
      </c>
      <c r="T106" s="22">
        <v>0</v>
      </c>
      <c r="U106" s="22">
        <v>0</v>
      </c>
      <c r="V106" s="22">
        <v>0</v>
      </c>
      <c r="W106" s="22">
        <v>3</v>
      </c>
      <c r="X106" s="22">
        <v>6</v>
      </c>
      <c r="Y106" s="43" t="s">
        <v>338</v>
      </c>
    </row>
    <row r="107" spans="1:25" ht="15" customHeight="1">
      <c r="A107" s="22">
        <v>117</v>
      </c>
      <c r="B107" s="56" t="s">
        <v>203</v>
      </c>
      <c r="D107" s="54">
        <v>68</v>
      </c>
      <c r="E107" s="22">
        <v>0</v>
      </c>
      <c r="F107" s="22">
        <v>8</v>
      </c>
      <c r="G107" s="22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7</v>
      </c>
      <c r="O107" s="22">
        <v>0</v>
      </c>
      <c r="P107" s="22">
        <v>0</v>
      </c>
      <c r="Q107" s="22">
        <v>8</v>
      </c>
      <c r="R107" s="22">
        <v>8</v>
      </c>
      <c r="S107" s="22">
        <v>3</v>
      </c>
      <c r="T107" s="22">
        <v>0</v>
      </c>
      <c r="U107" s="22">
        <v>0</v>
      </c>
      <c r="V107" s="22">
        <v>0</v>
      </c>
      <c r="W107" s="22">
        <v>2</v>
      </c>
      <c r="X107" s="22">
        <v>0</v>
      </c>
      <c r="Y107" s="43" t="s">
        <v>338</v>
      </c>
    </row>
    <row r="108" spans="1:25" ht="15" customHeight="1">
      <c r="A108" s="22">
        <v>118</v>
      </c>
      <c r="B108" s="56" t="s">
        <v>204</v>
      </c>
      <c r="D108" s="54">
        <v>69</v>
      </c>
      <c r="E108" s="22">
        <v>0</v>
      </c>
      <c r="F108" s="22">
        <v>0</v>
      </c>
      <c r="G108" s="22">
        <v>0</v>
      </c>
      <c r="H108" s="22">
        <v>0</v>
      </c>
      <c r="I108" s="22">
        <v>0</v>
      </c>
      <c r="J108" s="22">
        <v>6.5</v>
      </c>
      <c r="K108" s="22">
        <v>0</v>
      </c>
      <c r="L108" s="22">
        <v>0</v>
      </c>
      <c r="M108" s="22">
        <v>0</v>
      </c>
      <c r="N108" s="22">
        <v>8</v>
      </c>
      <c r="O108" s="22">
        <v>4</v>
      </c>
      <c r="P108" s="22">
        <v>0</v>
      </c>
      <c r="Q108" s="22">
        <v>8</v>
      </c>
      <c r="R108" s="22">
        <v>7.5</v>
      </c>
      <c r="S108" s="22">
        <v>0</v>
      </c>
      <c r="T108" s="22">
        <v>0</v>
      </c>
      <c r="U108" s="22">
        <v>0</v>
      </c>
      <c r="V108" s="22">
        <v>0</v>
      </c>
      <c r="W108" s="22">
        <v>2.5</v>
      </c>
      <c r="X108" s="22">
        <v>0</v>
      </c>
      <c r="Y108" s="43" t="s">
        <v>338</v>
      </c>
    </row>
    <row r="109" spans="1:25" ht="15" customHeight="1">
      <c r="A109" s="22">
        <v>119</v>
      </c>
      <c r="B109" s="56" t="s">
        <v>205</v>
      </c>
      <c r="D109" s="54">
        <v>70</v>
      </c>
      <c r="E109" s="22">
        <v>0</v>
      </c>
      <c r="F109" s="22">
        <v>0</v>
      </c>
      <c r="G109" s="22">
        <v>3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8</v>
      </c>
      <c r="O109" s="22">
        <v>0</v>
      </c>
      <c r="P109" s="22">
        <v>0</v>
      </c>
      <c r="Q109" s="22">
        <v>8</v>
      </c>
      <c r="R109" s="22">
        <v>7</v>
      </c>
      <c r="S109" s="22">
        <v>0</v>
      </c>
      <c r="T109" s="22">
        <v>0</v>
      </c>
      <c r="U109" s="22">
        <v>0</v>
      </c>
      <c r="V109" s="22">
        <v>2</v>
      </c>
      <c r="W109" s="22">
        <v>0</v>
      </c>
      <c r="X109" s="22">
        <v>0</v>
      </c>
      <c r="Y109" s="43" t="s">
        <v>338</v>
      </c>
    </row>
    <row r="110" spans="1:25" ht="15" customHeight="1">
      <c r="A110" s="22">
        <v>120</v>
      </c>
      <c r="B110" s="56" t="s">
        <v>206</v>
      </c>
      <c r="D110" s="54">
        <v>71</v>
      </c>
      <c r="E110" s="22">
        <v>0</v>
      </c>
      <c r="F110" s="22">
        <v>7</v>
      </c>
      <c r="G110" s="22">
        <v>0</v>
      </c>
      <c r="H110" s="22">
        <v>0</v>
      </c>
      <c r="I110" s="22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8</v>
      </c>
      <c r="R110" s="22">
        <v>8</v>
      </c>
      <c r="S110" s="22">
        <v>5</v>
      </c>
      <c r="T110" s="22">
        <v>0</v>
      </c>
      <c r="U110" s="22">
        <v>0</v>
      </c>
      <c r="V110" s="22">
        <v>0</v>
      </c>
      <c r="W110" s="22">
        <v>0</v>
      </c>
      <c r="X110" s="22">
        <v>0</v>
      </c>
      <c r="Y110" s="43" t="s">
        <v>337</v>
      </c>
    </row>
    <row r="111" spans="1:25" ht="15" customHeight="1">
      <c r="A111" s="22">
        <v>121</v>
      </c>
      <c r="B111" s="56" t="s">
        <v>207</v>
      </c>
      <c r="D111" s="54">
        <v>72</v>
      </c>
      <c r="E111" s="22">
        <v>0</v>
      </c>
      <c r="F111" s="22">
        <v>8</v>
      </c>
      <c r="G111" s="22">
        <v>3</v>
      </c>
      <c r="H111" s="22">
        <v>0</v>
      </c>
      <c r="I111" s="22">
        <v>0</v>
      </c>
      <c r="J111" s="22">
        <v>0</v>
      </c>
      <c r="K111" s="22">
        <v>3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8</v>
      </c>
      <c r="R111" s="22">
        <v>3</v>
      </c>
      <c r="S111" s="22">
        <v>0</v>
      </c>
      <c r="T111" s="22">
        <v>0</v>
      </c>
      <c r="U111" s="22">
        <v>0</v>
      </c>
      <c r="V111" s="22">
        <v>0</v>
      </c>
      <c r="W111" s="22">
        <v>0</v>
      </c>
      <c r="X111" s="22">
        <v>7</v>
      </c>
      <c r="Y111" s="43" t="s">
        <v>337</v>
      </c>
    </row>
    <row r="112" spans="1:25" ht="15" customHeight="1">
      <c r="A112" s="22">
        <v>122</v>
      </c>
      <c r="B112" s="56" t="s">
        <v>208</v>
      </c>
      <c r="D112" s="54">
        <v>73</v>
      </c>
      <c r="E112" s="22">
        <v>8</v>
      </c>
      <c r="F112" s="22">
        <v>0</v>
      </c>
      <c r="G112" s="22">
        <v>0</v>
      </c>
      <c r="H112" s="22">
        <v>8</v>
      </c>
      <c r="I112" s="22">
        <v>0</v>
      </c>
      <c r="J112" s="22">
        <v>0</v>
      </c>
      <c r="K112" s="22">
        <v>0</v>
      </c>
      <c r="L112" s="22">
        <v>0</v>
      </c>
      <c r="M112" s="22">
        <v>0</v>
      </c>
      <c r="N112" s="22">
        <v>7</v>
      </c>
      <c r="O112" s="22">
        <v>1</v>
      </c>
      <c r="P112" s="22">
        <v>0</v>
      </c>
      <c r="Q112" s="22">
        <v>8</v>
      </c>
      <c r="R112" s="22">
        <v>5.5</v>
      </c>
      <c r="S112" s="22">
        <v>8</v>
      </c>
      <c r="T112" s="22">
        <v>2</v>
      </c>
      <c r="U112" s="22">
        <v>0</v>
      </c>
      <c r="V112" s="22">
        <v>0</v>
      </c>
      <c r="W112" s="22">
        <v>0</v>
      </c>
      <c r="X112" s="22">
        <v>0</v>
      </c>
      <c r="Y112" s="43" t="s">
        <v>338</v>
      </c>
    </row>
    <row r="113" spans="1:25" ht="15" customHeight="1">
      <c r="A113" s="22">
        <v>123</v>
      </c>
      <c r="B113" s="56" t="s">
        <v>209</v>
      </c>
      <c r="D113" s="54">
        <v>74</v>
      </c>
      <c r="E113" s="22">
        <v>0</v>
      </c>
      <c r="F113" s="22">
        <v>8</v>
      </c>
      <c r="G113" s="22">
        <v>6</v>
      </c>
      <c r="H113" s="22">
        <v>0</v>
      </c>
      <c r="I113" s="22">
        <v>0</v>
      </c>
      <c r="J113" s="22">
        <v>0</v>
      </c>
      <c r="K113" s="22">
        <v>5.5</v>
      </c>
      <c r="L113" s="22">
        <v>2.5</v>
      </c>
      <c r="M113" s="22">
        <v>0</v>
      </c>
      <c r="N113" s="22">
        <v>7.5</v>
      </c>
      <c r="O113" s="22">
        <v>0</v>
      </c>
      <c r="P113" s="22">
        <v>0</v>
      </c>
      <c r="Q113" s="22">
        <v>8</v>
      </c>
      <c r="R113" s="22">
        <v>8</v>
      </c>
      <c r="S113" s="22">
        <v>6</v>
      </c>
      <c r="T113" s="22">
        <v>0</v>
      </c>
      <c r="U113" s="22">
        <v>0</v>
      </c>
      <c r="V113" s="22">
        <v>0</v>
      </c>
      <c r="W113" s="22">
        <v>0</v>
      </c>
      <c r="X113" s="22">
        <v>7.5</v>
      </c>
      <c r="Y113" s="43" t="s">
        <v>338</v>
      </c>
    </row>
    <row r="114" spans="1:25" ht="15" customHeight="1">
      <c r="A114" s="22">
        <v>124</v>
      </c>
      <c r="B114" s="56" t="s">
        <v>210</v>
      </c>
      <c r="D114" s="54">
        <v>75</v>
      </c>
      <c r="E114" s="22">
        <v>0</v>
      </c>
      <c r="F114" s="22">
        <v>1</v>
      </c>
      <c r="G114" s="22">
        <v>5</v>
      </c>
      <c r="H114" s="22">
        <v>0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8</v>
      </c>
      <c r="O114" s="22">
        <v>0</v>
      </c>
      <c r="P114" s="22">
        <v>0</v>
      </c>
      <c r="Q114" s="22">
        <v>8</v>
      </c>
      <c r="R114" s="22">
        <v>8</v>
      </c>
      <c r="S114" s="22">
        <v>0</v>
      </c>
      <c r="T114" s="22">
        <v>0</v>
      </c>
      <c r="U114" s="22">
        <v>0</v>
      </c>
      <c r="V114" s="22">
        <v>1</v>
      </c>
      <c r="W114" s="22">
        <v>8</v>
      </c>
      <c r="X114" s="22">
        <v>0</v>
      </c>
      <c r="Y114" s="43" t="s">
        <v>338</v>
      </c>
    </row>
    <row r="115" spans="1:25" ht="15" customHeight="1">
      <c r="A115" s="22">
        <v>125</v>
      </c>
      <c r="B115" s="56" t="s">
        <v>211</v>
      </c>
      <c r="D115" s="54">
        <v>76</v>
      </c>
      <c r="E115" s="22">
        <v>0</v>
      </c>
      <c r="F115" s="22">
        <v>8</v>
      </c>
      <c r="G115" s="22">
        <v>2</v>
      </c>
      <c r="H115" s="22">
        <v>0</v>
      </c>
      <c r="I115" s="22">
        <v>0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8</v>
      </c>
      <c r="R115" s="22">
        <v>8</v>
      </c>
      <c r="S115" s="22">
        <v>0</v>
      </c>
      <c r="T115" s="22">
        <v>0</v>
      </c>
      <c r="U115" s="22">
        <v>0</v>
      </c>
      <c r="V115" s="22">
        <v>0</v>
      </c>
      <c r="W115" s="22">
        <v>0</v>
      </c>
      <c r="X115" s="22">
        <v>8</v>
      </c>
      <c r="Y115" s="43" t="s">
        <v>337</v>
      </c>
    </row>
    <row r="116" spans="1:25" ht="15" customHeight="1">
      <c r="A116" s="22">
        <v>126</v>
      </c>
      <c r="B116" s="56" t="s">
        <v>212</v>
      </c>
      <c r="D116" s="54">
        <v>77</v>
      </c>
      <c r="E116" s="22">
        <v>8</v>
      </c>
      <c r="F116" s="22">
        <v>0</v>
      </c>
      <c r="G116" s="22">
        <v>0</v>
      </c>
      <c r="H116" s="22">
        <v>0</v>
      </c>
      <c r="I116" s="22">
        <v>4.5</v>
      </c>
      <c r="J116" s="22">
        <v>0</v>
      </c>
      <c r="K116" s="22">
        <v>0</v>
      </c>
      <c r="L116" s="22">
        <v>0</v>
      </c>
      <c r="M116" s="22">
        <v>0</v>
      </c>
      <c r="N116" s="22">
        <v>8</v>
      </c>
      <c r="O116" s="22">
        <v>3</v>
      </c>
      <c r="P116" s="22">
        <v>1.5</v>
      </c>
      <c r="Q116" s="22">
        <v>8</v>
      </c>
      <c r="R116" s="22">
        <v>5</v>
      </c>
      <c r="S116" s="22">
        <v>0</v>
      </c>
      <c r="T116" s="22">
        <v>0</v>
      </c>
      <c r="U116" s="22">
        <v>0</v>
      </c>
      <c r="V116" s="22">
        <v>0</v>
      </c>
      <c r="W116" s="22">
        <v>6</v>
      </c>
      <c r="X116" s="22">
        <v>0</v>
      </c>
      <c r="Y116" s="43" t="s">
        <v>335</v>
      </c>
    </row>
    <row r="117" spans="1:25" ht="15" customHeight="1">
      <c r="A117" s="22">
        <v>127</v>
      </c>
      <c r="B117" s="56" t="s">
        <v>213</v>
      </c>
      <c r="D117" s="54">
        <v>78</v>
      </c>
      <c r="E117" s="22">
        <v>8</v>
      </c>
      <c r="F117" s="22">
        <v>0</v>
      </c>
      <c r="G117" s="22">
        <v>5</v>
      </c>
      <c r="H117" s="22">
        <v>7</v>
      </c>
      <c r="I117" s="22">
        <v>3.5</v>
      </c>
      <c r="J117" s="22">
        <v>0</v>
      </c>
      <c r="K117" s="22">
        <v>0</v>
      </c>
      <c r="L117" s="22">
        <v>0</v>
      </c>
      <c r="M117" s="22">
        <v>0</v>
      </c>
      <c r="N117" s="22">
        <v>8</v>
      </c>
      <c r="O117" s="22">
        <v>0</v>
      </c>
      <c r="P117" s="22">
        <v>0</v>
      </c>
      <c r="Q117" s="22">
        <v>8</v>
      </c>
      <c r="R117" s="22">
        <v>6</v>
      </c>
      <c r="S117" s="22">
        <v>5</v>
      </c>
      <c r="T117" s="22">
        <v>2</v>
      </c>
      <c r="U117" s="22">
        <v>0</v>
      </c>
      <c r="V117" s="22">
        <v>8</v>
      </c>
      <c r="W117" s="22">
        <v>7</v>
      </c>
      <c r="X117" s="22">
        <v>0</v>
      </c>
      <c r="Y117" s="43" t="s">
        <v>335</v>
      </c>
    </row>
    <row r="118" spans="1:25" ht="15" customHeight="1">
      <c r="A118" s="22">
        <v>128</v>
      </c>
      <c r="B118" s="56" t="s">
        <v>214</v>
      </c>
      <c r="D118" s="54">
        <v>79</v>
      </c>
      <c r="E118" s="22">
        <v>8</v>
      </c>
      <c r="F118" s="22">
        <v>0</v>
      </c>
      <c r="G118" s="22">
        <v>0</v>
      </c>
      <c r="H118" s="22">
        <v>0</v>
      </c>
      <c r="I118" s="22">
        <v>7</v>
      </c>
      <c r="J118" s="22">
        <v>0</v>
      </c>
      <c r="K118" s="22">
        <v>0</v>
      </c>
      <c r="L118" s="22">
        <v>0</v>
      </c>
      <c r="M118" s="22">
        <v>0</v>
      </c>
      <c r="N118" s="22">
        <v>8</v>
      </c>
      <c r="O118" s="22">
        <v>3.5</v>
      </c>
      <c r="P118" s="22">
        <v>0</v>
      </c>
      <c r="Q118" s="22">
        <v>8</v>
      </c>
      <c r="R118" s="22">
        <v>7.5</v>
      </c>
      <c r="S118" s="22">
        <v>0</v>
      </c>
      <c r="T118" s="22">
        <v>0</v>
      </c>
      <c r="U118" s="22">
        <v>0</v>
      </c>
      <c r="V118" s="22">
        <v>0</v>
      </c>
      <c r="W118" s="22">
        <v>6</v>
      </c>
      <c r="X118" s="22">
        <v>0</v>
      </c>
      <c r="Y118" s="43" t="s">
        <v>335</v>
      </c>
    </row>
    <row r="119" spans="1:25" ht="15" customHeight="1">
      <c r="A119" s="22">
        <v>129</v>
      </c>
      <c r="B119" s="56" t="s">
        <v>215</v>
      </c>
      <c r="D119" s="54">
        <v>80</v>
      </c>
      <c r="E119" s="22">
        <v>6</v>
      </c>
      <c r="F119" s="22">
        <v>6</v>
      </c>
      <c r="G119" s="22">
        <v>8</v>
      </c>
      <c r="H119" s="22">
        <v>0</v>
      </c>
      <c r="I119" s="22">
        <v>7</v>
      </c>
      <c r="J119" s="22">
        <v>0</v>
      </c>
      <c r="K119" s="22">
        <v>0</v>
      </c>
      <c r="L119" s="22">
        <v>0</v>
      </c>
      <c r="M119" s="22">
        <v>4.5</v>
      </c>
      <c r="N119" s="22">
        <v>8</v>
      </c>
      <c r="O119" s="22">
        <v>0</v>
      </c>
      <c r="P119" s="22">
        <v>0</v>
      </c>
      <c r="Q119" s="22">
        <v>8</v>
      </c>
      <c r="R119" s="22">
        <v>4</v>
      </c>
      <c r="S119" s="22">
        <v>0</v>
      </c>
      <c r="T119" s="22">
        <v>0</v>
      </c>
      <c r="U119" s="22">
        <v>0</v>
      </c>
      <c r="V119" s="22">
        <v>6</v>
      </c>
      <c r="W119" s="22">
        <v>6</v>
      </c>
      <c r="X119" s="22">
        <v>0</v>
      </c>
      <c r="Y119" s="43" t="s">
        <v>338</v>
      </c>
    </row>
    <row r="120" spans="1:25" ht="15" customHeight="1">
      <c r="A120" s="22">
        <v>130</v>
      </c>
      <c r="B120" s="56" t="s">
        <v>216</v>
      </c>
      <c r="D120" s="54">
        <v>81</v>
      </c>
      <c r="E120" s="22">
        <v>8</v>
      </c>
      <c r="F120" s="22">
        <v>0</v>
      </c>
      <c r="G120" s="22">
        <v>6</v>
      </c>
      <c r="H120" s="22">
        <v>8</v>
      </c>
      <c r="I120" s="22">
        <v>5</v>
      </c>
      <c r="J120" s="22">
        <v>0</v>
      </c>
      <c r="K120" s="22">
        <v>0</v>
      </c>
      <c r="L120" s="22">
        <v>0</v>
      </c>
      <c r="M120" s="22">
        <v>0</v>
      </c>
      <c r="N120" s="22">
        <v>8</v>
      </c>
      <c r="O120" s="22">
        <v>4</v>
      </c>
      <c r="P120" s="22">
        <v>0</v>
      </c>
      <c r="Q120" s="22">
        <v>8</v>
      </c>
      <c r="R120" s="22">
        <v>7</v>
      </c>
      <c r="S120" s="22">
        <v>5</v>
      </c>
      <c r="T120" s="22">
        <v>0</v>
      </c>
      <c r="U120" s="22">
        <v>0</v>
      </c>
      <c r="V120" s="22">
        <v>8</v>
      </c>
      <c r="W120" s="22">
        <v>6</v>
      </c>
      <c r="X120" s="22">
        <v>0</v>
      </c>
      <c r="Y120" s="43" t="s">
        <v>335</v>
      </c>
    </row>
    <row r="121" spans="1:25" ht="15" customHeight="1">
      <c r="A121" s="22">
        <v>131</v>
      </c>
      <c r="B121" s="56" t="s">
        <v>217</v>
      </c>
      <c r="D121" s="54">
        <v>82</v>
      </c>
      <c r="E121" s="22">
        <v>0</v>
      </c>
      <c r="F121" s="22">
        <v>4</v>
      </c>
      <c r="G121" s="22">
        <v>4.5</v>
      </c>
      <c r="H121" s="22">
        <v>0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2">
        <v>2.5</v>
      </c>
      <c r="P121" s="22">
        <v>0</v>
      </c>
      <c r="Q121" s="22">
        <v>8</v>
      </c>
      <c r="R121" s="22">
        <v>0</v>
      </c>
      <c r="S121" s="22">
        <v>0</v>
      </c>
      <c r="T121" s="22">
        <v>0</v>
      </c>
      <c r="U121" s="22">
        <v>0</v>
      </c>
      <c r="V121" s="22">
        <v>1</v>
      </c>
      <c r="W121" s="22">
        <v>0</v>
      </c>
      <c r="X121" s="22">
        <v>8</v>
      </c>
      <c r="Y121" s="43" t="s">
        <v>337</v>
      </c>
    </row>
    <row r="122" spans="1:25" ht="15" customHeight="1">
      <c r="A122" s="22">
        <v>132</v>
      </c>
      <c r="B122" s="56" t="s">
        <v>218</v>
      </c>
      <c r="D122" s="54">
        <v>83</v>
      </c>
      <c r="E122" s="22">
        <v>8</v>
      </c>
      <c r="F122" s="22">
        <v>0</v>
      </c>
      <c r="G122" s="22">
        <v>0</v>
      </c>
      <c r="H122" s="22">
        <v>8</v>
      </c>
      <c r="I122" s="22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8</v>
      </c>
      <c r="O122" s="22">
        <v>4</v>
      </c>
      <c r="P122" s="22">
        <v>3.5</v>
      </c>
      <c r="Q122" s="22">
        <v>8</v>
      </c>
      <c r="R122" s="22">
        <v>4</v>
      </c>
      <c r="S122" s="22">
        <v>8</v>
      </c>
      <c r="T122" s="22">
        <v>0</v>
      </c>
      <c r="U122" s="22">
        <v>0</v>
      </c>
      <c r="V122" s="22">
        <v>0</v>
      </c>
      <c r="W122" s="22">
        <v>0</v>
      </c>
      <c r="X122" s="22">
        <v>0</v>
      </c>
      <c r="Y122" s="43" t="s">
        <v>335</v>
      </c>
    </row>
    <row r="123" spans="1:25" ht="15" customHeight="1">
      <c r="A123" s="22">
        <v>134</v>
      </c>
      <c r="B123" s="56" t="s">
        <v>219</v>
      </c>
      <c r="D123" s="54">
        <v>84</v>
      </c>
      <c r="E123" s="22">
        <v>0</v>
      </c>
      <c r="F123" s="22">
        <v>4</v>
      </c>
      <c r="G123" s="22">
        <v>4.5</v>
      </c>
      <c r="H123" s="22">
        <v>0</v>
      </c>
      <c r="I123" s="22">
        <v>0</v>
      </c>
      <c r="J123" s="22">
        <v>0</v>
      </c>
      <c r="K123" s="22">
        <v>3</v>
      </c>
      <c r="L123" s="22">
        <v>1</v>
      </c>
      <c r="M123" s="22">
        <v>0</v>
      </c>
      <c r="N123" s="22">
        <v>0</v>
      </c>
      <c r="O123" s="22">
        <v>0</v>
      </c>
      <c r="P123" s="22">
        <v>0</v>
      </c>
      <c r="Q123" s="22">
        <v>8</v>
      </c>
      <c r="R123" s="22">
        <v>8</v>
      </c>
      <c r="S123" s="22">
        <v>0</v>
      </c>
      <c r="T123" s="22">
        <v>0</v>
      </c>
      <c r="U123" s="22">
        <v>0</v>
      </c>
      <c r="V123" s="22">
        <v>0</v>
      </c>
      <c r="W123" s="22">
        <v>1</v>
      </c>
      <c r="X123" s="22">
        <v>7</v>
      </c>
      <c r="Y123" s="43" t="s">
        <v>337</v>
      </c>
    </row>
    <row r="124" spans="1:25" ht="15" customHeight="1">
      <c r="A124" s="22">
        <v>135</v>
      </c>
      <c r="B124" s="56" t="s">
        <v>220</v>
      </c>
      <c r="D124" s="54">
        <v>85</v>
      </c>
      <c r="E124" s="22">
        <v>0</v>
      </c>
      <c r="F124" s="22">
        <v>8</v>
      </c>
      <c r="G124" s="22">
        <v>1.5</v>
      </c>
      <c r="H124" s="22">
        <v>0</v>
      </c>
      <c r="I124" s="22">
        <v>0</v>
      </c>
      <c r="J124" s="22">
        <v>0</v>
      </c>
      <c r="K124" s="22">
        <v>0</v>
      </c>
      <c r="L124" s="22">
        <v>1</v>
      </c>
      <c r="M124" s="22">
        <v>0</v>
      </c>
      <c r="N124" s="22">
        <v>0</v>
      </c>
      <c r="O124" s="22">
        <v>0</v>
      </c>
      <c r="P124" s="22">
        <v>0</v>
      </c>
      <c r="Q124" s="22">
        <v>8</v>
      </c>
      <c r="R124" s="22">
        <v>6.5</v>
      </c>
      <c r="S124" s="22">
        <v>0</v>
      </c>
      <c r="T124" s="22">
        <v>0</v>
      </c>
      <c r="U124" s="22">
        <v>0</v>
      </c>
      <c r="V124" s="22">
        <v>0</v>
      </c>
      <c r="W124" s="22">
        <v>2</v>
      </c>
      <c r="X124" s="22">
        <v>6</v>
      </c>
      <c r="Y124" s="43" t="s">
        <v>337</v>
      </c>
    </row>
    <row r="125" spans="1:25" ht="15" customHeight="1">
      <c r="A125" s="22">
        <v>136</v>
      </c>
      <c r="B125" s="56" t="s">
        <v>221</v>
      </c>
      <c r="D125" s="54">
        <v>86</v>
      </c>
      <c r="E125" s="22">
        <v>0</v>
      </c>
      <c r="F125" s="22">
        <v>0</v>
      </c>
      <c r="G125" s="22">
        <v>0</v>
      </c>
      <c r="H125" s="22">
        <v>0</v>
      </c>
      <c r="I125" s="22">
        <v>0</v>
      </c>
      <c r="J125" s="22">
        <v>7</v>
      </c>
      <c r="K125" s="22">
        <v>0</v>
      </c>
      <c r="L125" s="22">
        <v>0</v>
      </c>
      <c r="M125" s="22">
        <v>0</v>
      </c>
      <c r="N125" s="22">
        <v>7</v>
      </c>
      <c r="O125" s="22">
        <v>0</v>
      </c>
      <c r="P125" s="22">
        <v>0</v>
      </c>
      <c r="Q125" s="22">
        <v>8</v>
      </c>
      <c r="R125" s="22">
        <v>3</v>
      </c>
      <c r="S125" s="22">
        <v>0</v>
      </c>
      <c r="T125" s="22">
        <v>0</v>
      </c>
      <c r="U125" s="22">
        <v>0</v>
      </c>
      <c r="V125" s="22">
        <v>4</v>
      </c>
      <c r="W125" s="22">
        <v>0</v>
      </c>
      <c r="X125" s="22">
        <v>0</v>
      </c>
      <c r="Y125" s="43" t="s">
        <v>338</v>
      </c>
    </row>
    <row r="126" spans="1:25" ht="15" customHeight="1">
      <c r="A126" s="22">
        <v>137</v>
      </c>
      <c r="B126" s="56" t="s">
        <v>222</v>
      </c>
      <c r="D126" s="54">
        <v>87</v>
      </c>
      <c r="E126" s="22">
        <v>7.5</v>
      </c>
      <c r="F126" s="22">
        <v>7.5</v>
      </c>
      <c r="G126" s="22">
        <v>6</v>
      </c>
      <c r="H126" s="22">
        <v>1</v>
      </c>
      <c r="I126" s="22">
        <v>5</v>
      </c>
      <c r="J126" s="22">
        <v>0</v>
      </c>
      <c r="K126" s="22">
        <v>0</v>
      </c>
      <c r="L126" s="22">
        <v>0</v>
      </c>
      <c r="M126" s="22">
        <v>0</v>
      </c>
      <c r="N126" s="22">
        <v>8</v>
      </c>
      <c r="O126" s="22">
        <v>0</v>
      </c>
      <c r="P126" s="22">
        <v>0</v>
      </c>
      <c r="Q126" s="22">
        <v>8</v>
      </c>
      <c r="R126" s="22">
        <v>8</v>
      </c>
      <c r="S126" s="22">
        <v>0</v>
      </c>
      <c r="T126" s="22">
        <v>0</v>
      </c>
      <c r="U126" s="22">
        <v>0</v>
      </c>
      <c r="V126" s="22">
        <v>0</v>
      </c>
      <c r="W126" s="22">
        <v>0</v>
      </c>
      <c r="X126" s="22">
        <v>0</v>
      </c>
      <c r="Y126" s="43" t="s">
        <v>338</v>
      </c>
    </row>
    <row r="127" spans="1:25" ht="15" customHeight="1">
      <c r="A127" s="22">
        <v>138</v>
      </c>
      <c r="B127" s="56" t="s">
        <v>223</v>
      </c>
      <c r="D127" s="54">
        <v>88</v>
      </c>
      <c r="E127" s="22">
        <v>0</v>
      </c>
      <c r="F127" s="22">
        <v>6</v>
      </c>
      <c r="G127" s="22">
        <v>5</v>
      </c>
      <c r="H127" s="22">
        <v>0</v>
      </c>
      <c r="I127" s="22">
        <v>0</v>
      </c>
      <c r="J127" s="22">
        <v>3.5</v>
      </c>
      <c r="K127" s="22">
        <v>1.5</v>
      </c>
      <c r="L127" s="22">
        <v>0</v>
      </c>
      <c r="M127" s="22">
        <v>0</v>
      </c>
      <c r="N127" s="22">
        <v>8</v>
      </c>
      <c r="O127" s="22">
        <v>0</v>
      </c>
      <c r="P127" s="22">
        <v>0</v>
      </c>
      <c r="Q127" s="22">
        <v>8</v>
      </c>
      <c r="R127" s="22">
        <v>8</v>
      </c>
      <c r="S127" s="22">
        <v>3</v>
      </c>
      <c r="T127" s="22">
        <v>0</v>
      </c>
      <c r="U127" s="22">
        <v>3</v>
      </c>
      <c r="V127" s="22">
        <v>0</v>
      </c>
      <c r="W127" s="22">
        <v>0</v>
      </c>
      <c r="X127" s="22">
        <v>7</v>
      </c>
      <c r="Y127" s="43" t="s">
        <v>338</v>
      </c>
    </row>
    <row r="128" spans="1:25" ht="15" customHeight="1">
      <c r="A128" s="22">
        <v>139</v>
      </c>
      <c r="B128" s="56" t="s">
        <v>224</v>
      </c>
      <c r="D128" s="54">
        <v>89</v>
      </c>
      <c r="E128" s="22" t="s">
        <v>124</v>
      </c>
      <c r="F128" s="22" t="s">
        <v>124</v>
      </c>
      <c r="G128" s="22" t="s">
        <v>124</v>
      </c>
      <c r="H128" s="22" t="s">
        <v>124</v>
      </c>
      <c r="I128" s="22" t="s">
        <v>124</v>
      </c>
      <c r="J128" s="55" t="s">
        <v>124</v>
      </c>
      <c r="K128" s="55" t="s">
        <v>124</v>
      </c>
      <c r="L128" s="55" t="s">
        <v>124</v>
      </c>
      <c r="M128" s="55" t="s">
        <v>124</v>
      </c>
      <c r="N128" s="55" t="s">
        <v>124</v>
      </c>
      <c r="O128" s="22" t="s">
        <v>124</v>
      </c>
      <c r="P128" s="22" t="s">
        <v>124</v>
      </c>
      <c r="Q128" s="55" t="s">
        <v>124</v>
      </c>
      <c r="R128" s="55" t="s">
        <v>124</v>
      </c>
      <c r="S128" s="55" t="s">
        <v>124</v>
      </c>
      <c r="T128" s="22">
        <v>6</v>
      </c>
      <c r="U128" s="22">
        <v>3</v>
      </c>
      <c r="V128" s="22">
        <v>1.5</v>
      </c>
      <c r="W128" s="22">
        <v>5</v>
      </c>
      <c r="X128" s="22">
        <v>4</v>
      </c>
      <c r="Y128" s="43" t="s">
        <v>124</v>
      </c>
    </row>
    <row r="129" spans="1:25" ht="15" customHeight="1">
      <c r="A129" s="22">
        <v>140</v>
      </c>
      <c r="B129" s="56" t="s">
        <v>225</v>
      </c>
      <c r="D129" s="54">
        <v>90</v>
      </c>
      <c r="E129" s="22">
        <v>0</v>
      </c>
      <c r="F129" s="22">
        <v>8</v>
      </c>
      <c r="G129" s="22">
        <v>2.5</v>
      </c>
      <c r="H129" s="22">
        <v>0</v>
      </c>
      <c r="I129" s="22">
        <v>0</v>
      </c>
      <c r="J129" s="22">
        <v>0</v>
      </c>
      <c r="K129" s="22">
        <v>2</v>
      </c>
      <c r="L129" s="22">
        <v>0</v>
      </c>
      <c r="M129" s="22">
        <v>0</v>
      </c>
      <c r="N129" s="22">
        <v>8</v>
      </c>
      <c r="O129" s="22">
        <v>0</v>
      </c>
      <c r="P129" s="22">
        <v>0</v>
      </c>
      <c r="Q129" s="22">
        <v>8</v>
      </c>
      <c r="R129" s="22">
        <v>8</v>
      </c>
      <c r="S129" s="22">
        <v>4.5</v>
      </c>
      <c r="T129" s="22">
        <v>2</v>
      </c>
      <c r="U129" s="22">
        <v>0</v>
      </c>
      <c r="V129" s="22">
        <v>0</v>
      </c>
      <c r="W129" s="22">
        <v>0</v>
      </c>
      <c r="X129" s="22">
        <v>8</v>
      </c>
      <c r="Y129" s="43" t="s">
        <v>338</v>
      </c>
    </row>
    <row r="130" spans="1:25" ht="15" customHeight="1">
      <c r="A130" s="22">
        <v>141</v>
      </c>
      <c r="B130" s="56" t="s">
        <v>226</v>
      </c>
      <c r="D130" s="54">
        <v>91</v>
      </c>
      <c r="E130" s="22">
        <v>0</v>
      </c>
      <c r="F130" s="22">
        <v>7</v>
      </c>
      <c r="G130" s="22">
        <v>3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4.5</v>
      </c>
      <c r="O130" s="22">
        <v>0</v>
      </c>
      <c r="P130" s="22">
        <v>0</v>
      </c>
      <c r="Q130" s="22">
        <v>8</v>
      </c>
      <c r="R130" s="22">
        <v>8</v>
      </c>
      <c r="S130" s="22">
        <v>0</v>
      </c>
      <c r="T130" s="22">
        <v>0</v>
      </c>
      <c r="U130" s="22">
        <v>0</v>
      </c>
      <c r="V130" s="22">
        <v>0</v>
      </c>
      <c r="W130" s="22">
        <v>0</v>
      </c>
      <c r="X130" s="22">
        <v>8</v>
      </c>
      <c r="Y130" s="43" t="s">
        <v>338</v>
      </c>
    </row>
    <row r="131" spans="1:25" ht="15" customHeight="1">
      <c r="A131" s="22">
        <v>142</v>
      </c>
      <c r="B131" s="56" t="s">
        <v>227</v>
      </c>
      <c r="D131" s="54">
        <v>92</v>
      </c>
      <c r="E131" s="22">
        <v>0</v>
      </c>
      <c r="F131" s="22">
        <v>7</v>
      </c>
      <c r="G131" s="22">
        <v>3.5</v>
      </c>
      <c r="H131" s="22">
        <v>0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6.5</v>
      </c>
      <c r="O131" s="22">
        <v>0</v>
      </c>
      <c r="P131" s="22">
        <v>0</v>
      </c>
      <c r="Q131" s="22">
        <v>8</v>
      </c>
      <c r="R131" s="22">
        <v>8</v>
      </c>
      <c r="S131" s="22">
        <v>0</v>
      </c>
      <c r="T131" s="22">
        <v>0</v>
      </c>
      <c r="U131" s="22">
        <v>0</v>
      </c>
      <c r="V131" s="22">
        <v>0</v>
      </c>
      <c r="W131" s="22">
        <v>0</v>
      </c>
      <c r="X131" s="22">
        <v>8</v>
      </c>
      <c r="Y131" s="43" t="s">
        <v>338</v>
      </c>
    </row>
    <row r="132" spans="1:25" ht="15" customHeight="1">
      <c r="A132" s="22">
        <v>144</v>
      </c>
      <c r="B132" s="56" t="s">
        <v>228</v>
      </c>
      <c r="D132" s="54">
        <v>93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7</v>
      </c>
      <c r="K132" s="22">
        <v>0</v>
      </c>
      <c r="L132" s="22">
        <v>0</v>
      </c>
      <c r="M132" s="22">
        <v>0</v>
      </c>
      <c r="N132" s="22">
        <v>8</v>
      </c>
      <c r="O132" s="22">
        <v>0</v>
      </c>
      <c r="P132" s="22">
        <v>0</v>
      </c>
      <c r="Q132" s="22">
        <v>8</v>
      </c>
      <c r="R132" s="22">
        <v>2</v>
      </c>
      <c r="S132" s="22">
        <v>3</v>
      </c>
      <c r="T132" s="22">
        <v>6</v>
      </c>
      <c r="U132" s="22">
        <v>0</v>
      </c>
      <c r="V132" s="22">
        <v>0</v>
      </c>
      <c r="W132" s="22" t="s">
        <v>124</v>
      </c>
      <c r="X132" s="22" t="s">
        <v>124</v>
      </c>
      <c r="Y132" s="43" t="s">
        <v>338</v>
      </c>
    </row>
    <row r="133" spans="1:25" ht="15" customHeight="1">
      <c r="A133" s="22">
        <v>145</v>
      </c>
      <c r="B133" s="56" t="s">
        <v>229</v>
      </c>
      <c r="D133" s="54">
        <v>94</v>
      </c>
      <c r="E133" s="22">
        <v>0</v>
      </c>
      <c r="F133" s="22">
        <v>0</v>
      </c>
      <c r="G133" s="22">
        <v>0</v>
      </c>
      <c r="H133" s="22">
        <v>0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8</v>
      </c>
      <c r="R133" s="22">
        <v>8</v>
      </c>
      <c r="S133" s="22">
        <v>0</v>
      </c>
      <c r="T133" s="22">
        <v>0</v>
      </c>
      <c r="U133" s="22">
        <v>0</v>
      </c>
      <c r="V133" s="22">
        <v>0</v>
      </c>
      <c r="W133" s="22">
        <v>0</v>
      </c>
      <c r="X133" s="22">
        <v>0</v>
      </c>
      <c r="Y133" s="43" t="s">
        <v>337</v>
      </c>
    </row>
    <row r="134" spans="1:25" ht="15" customHeight="1">
      <c r="A134" s="22">
        <v>146</v>
      </c>
      <c r="B134" s="56" t="s">
        <v>230</v>
      </c>
      <c r="D134" s="54">
        <v>95</v>
      </c>
      <c r="E134" s="22">
        <v>0</v>
      </c>
      <c r="F134" s="22">
        <v>0</v>
      </c>
      <c r="G134" s="22">
        <v>0</v>
      </c>
      <c r="H134" s="22">
        <v>0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7</v>
      </c>
      <c r="O134" s="22">
        <v>4</v>
      </c>
      <c r="P134" s="22">
        <v>0</v>
      </c>
      <c r="Q134" s="22">
        <v>8</v>
      </c>
      <c r="R134" s="22">
        <v>4</v>
      </c>
      <c r="S134" s="22">
        <v>0</v>
      </c>
      <c r="T134" s="22">
        <v>0</v>
      </c>
      <c r="U134" s="22">
        <v>0</v>
      </c>
      <c r="V134" s="22">
        <v>3</v>
      </c>
      <c r="W134" s="22">
        <v>0</v>
      </c>
      <c r="X134" s="22">
        <v>8</v>
      </c>
      <c r="Y134" s="43" t="s">
        <v>338</v>
      </c>
    </row>
    <row r="135" spans="1:25" ht="15" customHeight="1">
      <c r="A135" s="22">
        <v>147</v>
      </c>
      <c r="B135" s="56" t="s">
        <v>231</v>
      </c>
      <c r="D135" s="54">
        <v>96</v>
      </c>
      <c r="E135" s="22">
        <v>8</v>
      </c>
      <c r="F135" s="22">
        <v>7</v>
      </c>
      <c r="G135" s="22">
        <v>0</v>
      </c>
      <c r="H135" s="22">
        <v>5</v>
      </c>
      <c r="I135" s="22">
        <v>4</v>
      </c>
      <c r="J135" s="22">
        <v>0</v>
      </c>
      <c r="K135" s="22">
        <v>0</v>
      </c>
      <c r="L135" s="22">
        <v>0</v>
      </c>
      <c r="M135" s="22">
        <v>0</v>
      </c>
      <c r="N135" s="22">
        <v>8</v>
      </c>
      <c r="O135" s="22">
        <v>0</v>
      </c>
      <c r="P135" s="22">
        <v>0</v>
      </c>
      <c r="Q135" s="22">
        <v>8</v>
      </c>
      <c r="R135" s="22">
        <v>8</v>
      </c>
      <c r="S135" s="22">
        <v>0</v>
      </c>
      <c r="T135" s="22">
        <v>0</v>
      </c>
      <c r="U135" s="22">
        <v>0</v>
      </c>
      <c r="V135" s="22">
        <v>2</v>
      </c>
      <c r="W135" s="22">
        <v>3</v>
      </c>
      <c r="X135" s="22">
        <v>0</v>
      </c>
      <c r="Y135" s="43" t="s">
        <v>338</v>
      </c>
    </row>
    <row r="136" spans="1:25" ht="15" customHeight="1">
      <c r="A136" s="22">
        <v>149</v>
      </c>
      <c r="B136" s="56" t="s">
        <v>232</v>
      </c>
      <c r="D136" s="54">
        <v>97</v>
      </c>
      <c r="E136" s="22">
        <v>0</v>
      </c>
      <c r="F136" s="22">
        <v>0</v>
      </c>
      <c r="G136" s="22">
        <v>0</v>
      </c>
      <c r="H136" s="22">
        <v>0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8</v>
      </c>
      <c r="R136" s="22">
        <v>8</v>
      </c>
      <c r="S136" s="22">
        <v>0</v>
      </c>
      <c r="T136" s="22">
        <v>0</v>
      </c>
      <c r="U136" s="22">
        <v>0</v>
      </c>
      <c r="V136" s="22">
        <v>0</v>
      </c>
      <c r="W136" s="22">
        <v>0</v>
      </c>
      <c r="X136" s="22" t="s">
        <v>124</v>
      </c>
      <c r="Y136" s="43" t="s">
        <v>337</v>
      </c>
    </row>
    <row r="137" spans="1:25" ht="15" customHeight="1">
      <c r="A137" s="22">
        <v>151</v>
      </c>
      <c r="B137" s="56" t="s">
        <v>233</v>
      </c>
      <c r="D137" s="54">
        <v>98</v>
      </c>
      <c r="E137" s="22">
        <v>8</v>
      </c>
      <c r="F137" s="22">
        <v>0</v>
      </c>
      <c r="G137" s="22">
        <v>0</v>
      </c>
      <c r="H137" s="22">
        <v>7</v>
      </c>
      <c r="I137" s="22">
        <v>5.5</v>
      </c>
      <c r="J137" s="22">
        <v>0</v>
      </c>
      <c r="K137" s="22">
        <v>0</v>
      </c>
      <c r="L137" s="22">
        <v>0</v>
      </c>
      <c r="M137" s="22">
        <v>0</v>
      </c>
      <c r="N137" s="22">
        <v>8</v>
      </c>
      <c r="O137" s="22">
        <v>2.5</v>
      </c>
      <c r="P137" s="22">
        <v>1.5</v>
      </c>
      <c r="Q137" s="22">
        <v>8</v>
      </c>
      <c r="R137" s="22">
        <v>6</v>
      </c>
      <c r="S137" s="22">
        <v>3</v>
      </c>
      <c r="T137" s="22">
        <v>0</v>
      </c>
      <c r="U137" s="22">
        <v>3</v>
      </c>
      <c r="V137" s="22">
        <v>0</v>
      </c>
      <c r="W137" s="22">
        <v>1</v>
      </c>
      <c r="X137" s="22">
        <v>0</v>
      </c>
      <c r="Y137" s="43" t="s">
        <v>335</v>
      </c>
    </row>
    <row r="138" spans="1:25" ht="15" customHeight="1">
      <c r="A138" s="22">
        <v>152</v>
      </c>
      <c r="B138" s="56" t="s">
        <v>234</v>
      </c>
      <c r="D138" s="54">
        <v>99</v>
      </c>
      <c r="E138" s="22">
        <v>0</v>
      </c>
      <c r="F138" s="22">
        <v>6.5</v>
      </c>
      <c r="G138" s="22">
        <v>1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7</v>
      </c>
      <c r="O138" s="22">
        <v>0</v>
      </c>
      <c r="P138" s="22">
        <v>0</v>
      </c>
      <c r="Q138" s="22">
        <v>8</v>
      </c>
      <c r="R138" s="22">
        <v>8</v>
      </c>
      <c r="S138" s="22">
        <v>0</v>
      </c>
      <c r="T138" s="22">
        <v>0</v>
      </c>
      <c r="U138" s="22">
        <v>0</v>
      </c>
      <c r="V138" s="22">
        <v>0</v>
      </c>
      <c r="W138" s="22">
        <v>0</v>
      </c>
      <c r="X138" s="22">
        <v>7.5</v>
      </c>
      <c r="Y138" s="43" t="s">
        <v>338</v>
      </c>
    </row>
    <row r="139" spans="1:25" ht="15" customHeight="1">
      <c r="A139" s="22">
        <v>153</v>
      </c>
      <c r="B139" s="56" t="s">
        <v>235</v>
      </c>
      <c r="D139" s="54">
        <v>100</v>
      </c>
      <c r="E139" s="22">
        <v>0</v>
      </c>
      <c r="F139" s="22">
        <v>8</v>
      </c>
      <c r="G139" s="22">
        <v>1.5</v>
      </c>
      <c r="H139" s="22">
        <v>0</v>
      </c>
      <c r="I139" s="22">
        <v>0</v>
      </c>
      <c r="J139" s="22">
        <v>0</v>
      </c>
      <c r="K139" s="22">
        <v>0</v>
      </c>
      <c r="L139" s="22">
        <v>2</v>
      </c>
      <c r="M139" s="22">
        <v>0</v>
      </c>
      <c r="N139" s="22">
        <v>4</v>
      </c>
      <c r="O139" s="22">
        <v>0</v>
      </c>
      <c r="P139" s="22">
        <v>0</v>
      </c>
      <c r="Q139" s="22">
        <v>8</v>
      </c>
      <c r="R139" s="22">
        <v>8</v>
      </c>
      <c r="S139" s="22">
        <v>4.5</v>
      </c>
      <c r="T139" s="22">
        <v>0</v>
      </c>
      <c r="U139" s="22">
        <v>0</v>
      </c>
      <c r="V139" s="22">
        <v>0</v>
      </c>
      <c r="W139" s="22">
        <v>0</v>
      </c>
      <c r="X139" s="22">
        <v>8</v>
      </c>
      <c r="Y139" s="43" t="s">
        <v>338</v>
      </c>
    </row>
    <row r="140" spans="1:25" ht="15" customHeight="1">
      <c r="A140" s="22">
        <v>154</v>
      </c>
      <c r="B140" s="56" t="s">
        <v>236</v>
      </c>
      <c r="D140" s="54">
        <v>101</v>
      </c>
      <c r="E140" s="22">
        <v>0</v>
      </c>
      <c r="F140" s="22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7.5</v>
      </c>
      <c r="O140" s="22">
        <v>0</v>
      </c>
      <c r="P140" s="22">
        <v>0</v>
      </c>
      <c r="Q140" s="22">
        <v>8</v>
      </c>
      <c r="R140" s="22">
        <v>5</v>
      </c>
      <c r="S140" s="22">
        <v>0</v>
      </c>
      <c r="T140" s="22">
        <v>0</v>
      </c>
      <c r="U140" s="22">
        <v>0</v>
      </c>
      <c r="V140" s="22" t="s">
        <v>124</v>
      </c>
      <c r="W140" s="22">
        <v>0</v>
      </c>
      <c r="X140" s="22">
        <v>0</v>
      </c>
      <c r="Y140" s="43" t="s">
        <v>338</v>
      </c>
    </row>
    <row r="141" spans="1:25" ht="15" customHeight="1">
      <c r="A141" s="22">
        <v>155</v>
      </c>
      <c r="B141" s="56" t="s">
        <v>237</v>
      </c>
      <c r="D141" s="54">
        <v>102</v>
      </c>
      <c r="E141" s="22">
        <v>8</v>
      </c>
      <c r="F141" s="22">
        <v>4</v>
      </c>
      <c r="G141" s="22">
        <v>0</v>
      </c>
      <c r="H141" s="22">
        <v>6.5</v>
      </c>
      <c r="I141" s="22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7</v>
      </c>
      <c r="O141" s="22">
        <v>1</v>
      </c>
      <c r="P141" s="22">
        <v>0</v>
      </c>
      <c r="Q141" s="22">
        <v>8</v>
      </c>
      <c r="R141" s="22">
        <v>6</v>
      </c>
      <c r="S141" s="22">
        <v>0</v>
      </c>
      <c r="T141" s="22">
        <v>0</v>
      </c>
      <c r="U141" s="22">
        <v>0</v>
      </c>
      <c r="V141" s="22">
        <v>0</v>
      </c>
      <c r="W141" s="22">
        <v>0</v>
      </c>
      <c r="X141" s="22">
        <v>0</v>
      </c>
      <c r="Y141" s="43" t="s">
        <v>338</v>
      </c>
    </row>
    <row r="142" spans="1:25" ht="15" customHeight="1">
      <c r="A142" s="22">
        <v>156</v>
      </c>
      <c r="B142" s="56" t="s">
        <v>238</v>
      </c>
      <c r="D142" s="54">
        <v>103</v>
      </c>
      <c r="E142" s="22">
        <v>8</v>
      </c>
      <c r="F142" s="22">
        <v>0</v>
      </c>
      <c r="G142" s="22">
        <v>8</v>
      </c>
      <c r="H142" s="22">
        <v>4</v>
      </c>
      <c r="I142" s="22">
        <v>2.5</v>
      </c>
      <c r="J142" s="22">
        <v>0</v>
      </c>
      <c r="K142" s="22">
        <v>0</v>
      </c>
      <c r="L142" s="22">
        <v>0</v>
      </c>
      <c r="M142" s="22">
        <v>8</v>
      </c>
      <c r="N142" s="22">
        <v>7.5</v>
      </c>
      <c r="O142" s="22">
        <v>0</v>
      </c>
      <c r="P142" s="22">
        <v>0</v>
      </c>
      <c r="Q142" s="22">
        <v>8</v>
      </c>
      <c r="R142" s="22">
        <v>8</v>
      </c>
      <c r="S142" s="22">
        <v>2</v>
      </c>
      <c r="T142" s="22">
        <v>0</v>
      </c>
      <c r="U142" s="22">
        <v>0</v>
      </c>
      <c r="V142" s="22">
        <v>2</v>
      </c>
      <c r="W142" s="22">
        <v>8</v>
      </c>
      <c r="X142" s="22">
        <v>0</v>
      </c>
      <c r="Y142" s="43" t="s">
        <v>338</v>
      </c>
    </row>
    <row r="143" spans="1:25" ht="15" customHeight="1">
      <c r="A143" s="22">
        <v>157</v>
      </c>
      <c r="B143" s="56" t="s">
        <v>239</v>
      </c>
      <c r="D143" s="54">
        <v>104</v>
      </c>
      <c r="E143" s="22">
        <v>0</v>
      </c>
      <c r="F143" s="22">
        <v>0</v>
      </c>
      <c r="G143" s="22">
        <v>0</v>
      </c>
      <c r="H143" s="22">
        <v>0</v>
      </c>
      <c r="I143" s="22">
        <v>0</v>
      </c>
      <c r="J143" s="22">
        <v>8</v>
      </c>
      <c r="K143" s="22">
        <v>0</v>
      </c>
      <c r="L143" s="22">
        <v>0</v>
      </c>
      <c r="M143" s="22">
        <v>0</v>
      </c>
      <c r="N143" s="22">
        <v>8</v>
      </c>
      <c r="O143" s="22">
        <v>0</v>
      </c>
      <c r="P143" s="22">
        <v>0</v>
      </c>
      <c r="Q143" s="22">
        <v>8</v>
      </c>
      <c r="R143" s="22">
        <v>6</v>
      </c>
      <c r="S143" s="22">
        <v>0</v>
      </c>
      <c r="T143" s="22">
        <v>0</v>
      </c>
      <c r="U143" s="22">
        <v>1</v>
      </c>
      <c r="V143" s="22">
        <v>0</v>
      </c>
      <c r="W143" s="22">
        <v>0</v>
      </c>
      <c r="X143" s="22">
        <v>0</v>
      </c>
      <c r="Y143" s="43" t="s">
        <v>338</v>
      </c>
    </row>
    <row r="144" spans="1:25" ht="15" customHeight="1">
      <c r="A144" s="22">
        <v>158</v>
      </c>
      <c r="B144" s="56" t="s">
        <v>240</v>
      </c>
      <c r="D144" s="54">
        <v>105</v>
      </c>
      <c r="E144" s="22">
        <v>0</v>
      </c>
      <c r="F144" s="22">
        <v>0</v>
      </c>
      <c r="G144" s="22">
        <v>0</v>
      </c>
      <c r="H144" s="22">
        <v>0</v>
      </c>
      <c r="I144" s="22">
        <v>0</v>
      </c>
      <c r="J144" s="22">
        <v>0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2">
        <v>7.5</v>
      </c>
      <c r="R144" s="22">
        <v>7</v>
      </c>
      <c r="S144" s="22">
        <v>0</v>
      </c>
      <c r="T144" s="22">
        <v>0</v>
      </c>
      <c r="U144" s="22">
        <v>0</v>
      </c>
      <c r="V144" s="22">
        <v>0</v>
      </c>
      <c r="W144" s="22">
        <v>0</v>
      </c>
      <c r="X144" s="22">
        <v>0</v>
      </c>
      <c r="Y144" s="43" t="s">
        <v>337</v>
      </c>
    </row>
  </sheetData>
  <sheetProtection sheet="1" objects="1" scenarios="1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topLeftCell="L1" zoomScale="125" zoomScaleNormal="125" zoomScalePageLayoutView="125" workbookViewId="0">
      <pane ySplit="1" topLeftCell="A2" activePane="bottomLeft" state="frozenSplit"/>
      <selection pane="bottomLeft" activeCell="L1" sqref="A1:XFD1"/>
    </sheetView>
  </sheetViews>
  <sheetFormatPr baseColWidth="10" defaultColWidth="11" defaultRowHeight="15" x14ac:dyDescent="0"/>
  <cols>
    <col min="1" max="1" width="11" style="31"/>
    <col min="2" max="2" width="10.83203125" style="31" customWidth="1"/>
    <col min="3" max="3" width="11" style="29" customWidth="1"/>
    <col min="4" max="5" width="13.6640625" style="23" customWidth="1"/>
    <col min="6" max="6" width="11" customWidth="1"/>
    <col min="7" max="8" width="10.83203125" customWidth="1"/>
    <col min="9" max="10" width="11" customWidth="1"/>
    <col min="11" max="13" width="10.83203125" customWidth="1"/>
    <col min="14" max="14" width="11" customWidth="1"/>
    <col min="15" max="15" width="13.33203125" customWidth="1"/>
    <col min="16" max="19" width="10.83203125" customWidth="1"/>
    <col min="20" max="23" width="11" customWidth="1"/>
    <col min="24" max="24" width="13.83203125" style="43" customWidth="1"/>
    <col min="25" max="25" width="13.5" style="24" bestFit="1" customWidth="1"/>
    <col min="26" max="26" width="13" style="43" bestFit="1" customWidth="1"/>
  </cols>
  <sheetData>
    <row r="1" spans="1:26">
      <c r="A1" s="29" t="s">
        <v>0</v>
      </c>
      <c r="B1" s="29" t="s">
        <v>1</v>
      </c>
      <c r="C1" s="29" t="s">
        <v>276</v>
      </c>
      <c r="D1" s="23" t="s">
        <v>274</v>
      </c>
      <c r="E1" s="23" t="s">
        <v>275</v>
      </c>
      <c r="F1" s="23" t="s">
        <v>287</v>
      </c>
      <c r="G1" s="23" t="s">
        <v>52</v>
      </c>
      <c r="H1" s="23" t="s">
        <v>57</v>
      </c>
      <c r="I1" s="23" t="s">
        <v>62</v>
      </c>
      <c r="J1" s="23" t="s">
        <v>67</v>
      </c>
      <c r="K1" s="23" t="s">
        <v>72</v>
      </c>
      <c r="L1" s="23" t="s">
        <v>77</v>
      </c>
      <c r="M1" s="23" t="s">
        <v>82</v>
      </c>
      <c r="N1" s="23" t="s">
        <v>87</v>
      </c>
      <c r="O1" s="23" t="s">
        <v>92</v>
      </c>
      <c r="P1" s="23" t="s">
        <v>97</v>
      </c>
      <c r="Q1" s="23" t="s">
        <v>102</v>
      </c>
      <c r="R1" s="23" t="s">
        <v>107</v>
      </c>
      <c r="S1" s="23" t="s">
        <v>112</v>
      </c>
      <c r="T1" s="23" t="s">
        <v>117</v>
      </c>
      <c r="U1" s="23" t="s">
        <v>245</v>
      </c>
      <c r="V1" s="23" t="s">
        <v>249</v>
      </c>
      <c r="W1" s="23" t="s">
        <v>255</v>
      </c>
      <c r="X1" s="43" t="s">
        <v>334</v>
      </c>
      <c r="Y1" s="24" t="s">
        <v>345</v>
      </c>
      <c r="Z1" s="43" t="s">
        <v>352</v>
      </c>
    </row>
    <row r="2" spans="1:26" ht="15" customHeight="1">
      <c r="A2" s="29">
        <v>1</v>
      </c>
      <c r="B2" s="29" t="s">
        <v>6</v>
      </c>
      <c r="C2" s="29" t="s">
        <v>265</v>
      </c>
      <c r="D2" s="23" t="str">
        <f t="shared" ref="D2:D33" si="0">CONCATENATE(A2,C2)</f>
        <v>1PRL</v>
      </c>
      <c r="E2" s="32" t="s">
        <v>322</v>
      </c>
      <c r="F2" s="23">
        <v>8</v>
      </c>
      <c r="G2" s="23">
        <v>0</v>
      </c>
      <c r="H2" s="23">
        <v>0</v>
      </c>
      <c r="I2" s="23">
        <v>8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8</v>
      </c>
      <c r="S2" s="23">
        <v>3</v>
      </c>
      <c r="T2" s="23">
        <v>2</v>
      </c>
      <c r="U2" s="23">
        <v>0</v>
      </c>
      <c r="V2" s="23">
        <v>0</v>
      </c>
      <c r="W2" s="23">
        <v>4</v>
      </c>
      <c r="X2" s="43" t="s">
        <v>337</v>
      </c>
      <c r="Y2" s="24">
        <v>1</v>
      </c>
      <c r="Z2" s="43">
        <v>0</v>
      </c>
    </row>
    <row r="3" spans="1:26" ht="15" customHeight="1">
      <c r="A3" s="29">
        <v>2</v>
      </c>
      <c r="B3" s="29" t="s">
        <v>7</v>
      </c>
      <c r="C3" s="29" t="s">
        <v>263</v>
      </c>
      <c r="D3" s="23" t="str">
        <f t="shared" si="0"/>
        <v>2GON</v>
      </c>
      <c r="E3" s="32" t="s">
        <v>323</v>
      </c>
      <c r="F3" s="23">
        <v>0</v>
      </c>
      <c r="G3" s="23">
        <v>8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4</v>
      </c>
      <c r="R3" s="23">
        <v>8</v>
      </c>
      <c r="S3" s="23">
        <v>8</v>
      </c>
      <c r="T3" s="23">
        <v>0</v>
      </c>
      <c r="U3" s="23">
        <v>0</v>
      </c>
      <c r="V3" s="23">
        <v>0</v>
      </c>
      <c r="W3" s="23">
        <v>0</v>
      </c>
      <c r="X3" s="43" t="s">
        <v>337</v>
      </c>
      <c r="Y3" s="24">
        <v>0</v>
      </c>
      <c r="Z3" s="43">
        <v>7.5</v>
      </c>
    </row>
    <row r="4" spans="1:26" ht="15" customHeight="1">
      <c r="A4" s="29">
        <v>3</v>
      </c>
      <c r="B4" s="29" t="s">
        <v>8</v>
      </c>
      <c r="C4" s="29" t="s">
        <v>263</v>
      </c>
      <c r="D4" s="23" t="str">
        <f t="shared" si="0"/>
        <v>3GON</v>
      </c>
      <c r="E4" s="32" t="s">
        <v>323</v>
      </c>
      <c r="F4" s="23">
        <v>0</v>
      </c>
      <c r="G4" s="23">
        <v>5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2</v>
      </c>
      <c r="R4" s="23">
        <v>8</v>
      </c>
      <c r="S4" s="23">
        <v>8</v>
      </c>
      <c r="T4" s="23">
        <v>0</v>
      </c>
      <c r="U4" s="23">
        <v>0</v>
      </c>
      <c r="V4" s="23">
        <v>0</v>
      </c>
      <c r="W4" s="23">
        <v>0</v>
      </c>
      <c r="X4" s="43" t="s">
        <v>337</v>
      </c>
      <c r="Y4" s="24">
        <v>0</v>
      </c>
      <c r="Z4" s="43">
        <v>6</v>
      </c>
    </row>
    <row r="5" spans="1:26" ht="15" customHeight="1">
      <c r="A5" s="29">
        <v>4</v>
      </c>
      <c r="B5" s="29" t="s">
        <v>9</v>
      </c>
      <c r="C5" s="29" t="s">
        <v>263</v>
      </c>
      <c r="D5" s="23" t="str">
        <f t="shared" si="0"/>
        <v>4GON</v>
      </c>
      <c r="E5" s="32" t="s">
        <v>323</v>
      </c>
      <c r="F5" s="23">
        <v>0</v>
      </c>
      <c r="G5" s="23">
        <v>8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8</v>
      </c>
      <c r="S5" s="23">
        <v>8</v>
      </c>
      <c r="T5" s="23">
        <v>0</v>
      </c>
      <c r="U5" s="23">
        <v>0</v>
      </c>
      <c r="V5" s="23">
        <v>0</v>
      </c>
      <c r="W5" s="23">
        <v>0</v>
      </c>
      <c r="X5" s="43" t="s">
        <v>337</v>
      </c>
      <c r="Y5" s="24">
        <v>0</v>
      </c>
      <c r="Z5" s="43">
        <v>7</v>
      </c>
    </row>
    <row r="6" spans="1:26" ht="15" customHeight="1">
      <c r="A6" s="29">
        <v>5</v>
      </c>
      <c r="B6" s="29" t="s">
        <v>10</v>
      </c>
      <c r="C6" s="29" t="s">
        <v>265</v>
      </c>
      <c r="D6" s="23" t="str">
        <f t="shared" si="0"/>
        <v>5PRL</v>
      </c>
      <c r="E6" s="32" t="s">
        <v>322</v>
      </c>
      <c r="F6" s="23">
        <v>8</v>
      </c>
      <c r="G6" s="23">
        <v>0</v>
      </c>
      <c r="H6" s="23">
        <v>0</v>
      </c>
      <c r="I6" s="23">
        <v>8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6</v>
      </c>
      <c r="Q6" s="23">
        <v>0</v>
      </c>
      <c r="R6" s="23">
        <v>8</v>
      </c>
      <c r="S6" s="23">
        <v>1.5</v>
      </c>
      <c r="T6" s="23">
        <v>8</v>
      </c>
      <c r="U6" s="23">
        <v>0</v>
      </c>
      <c r="V6" s="23">
        <v>0</v>
      </c>
      <c r="W6" s="23">
        <v>0</v>
      </c>
      <c r="X6" s="43" t="s">
        <v>337</v>
      </c>
      <c r="Y6" s="24">
        <v>0</v>
      </c>
      <c r="Z6" s="43">
        <v>0</v>
      </c>
    </row>
    <row r="7" spans="1:26" ht="15" customHeight="1">
      <c r="A7" s="29">
        <v>6</v>
      </c>
      <c r="B7" s="29" t="s">
        <v>11</v>
      </c>
      <c r="C7" s="29" t="s">
        <v>263</v>
      </c>
      <c r="D7" s="23" t="str">
        <f t="shared" si="0"/>
        <v>6GON</v>
      </c>
      <c r="E7" s="32" t="s">
        <v>323</v>
      </c>
      <c r="F7" s="23">
        <v>0</v>
      </c>
      <c r="G7" s="23">
        <v>8</v>
      </c>
      <c r="H7" s="23">
        <v>6.5</v>
      </c>
      <c r="I7" s="23">
        <v>0</v>
      </c>
      <c r="J7" s="23">
        <v>0</v>
      </c>
      <c r="K7" s="23">
        <v>0</v>
      </c>
      <c r="L7" s="23">
        <v>7</v>
      </c>
      <c r="M7" s="23">
        <v>1.5</v>
      </c>
      <c r="N7" s="23">
        <v>0</v>
      </c>
      <c r="O7" s="23">
        <v>0</v>
      </c>
      <c r="P7" s="23">
        <v>0</v>
      </c>
      <c r="Q7" s="23">
        <v>0</v>
      </c>
      <c r="R7" s="23">
        <v>8</v>
      </c>
      <c r="S7" s="23">
        <v>8</v>
      </c>
      <c r="T7" s="23">
        <v>0</v>
      </c>
      <c r="U7" s="23">
        <v>0</v>
      </c>
      <c r="V7" s="23">
        <v>0</v>
      </c>
      <c r="W7" s="23">
        <v>1</v>
      </c>
      <c r="X7" s="43" t="s">
        <v>337</v>
      </c>
      <c r="Y7" s="24">
        <v>0</v>
      </c>
      <c r="Z7" s="43">
        <v>7</v>
      </c>
    </row>
    <row r="8" spans="1:26" ht="15" customHeight="1">
      <c r="A8" s="29">
        <v>7</v>
      </c>
      <c r="B8" s="29" t="s">
        <v>12</v>
      </c>
      <c r="C8" s="29" t="s">
        <v>272</v>
      </c>
      <c r="D8" s="23" t="str">
        <f t="shared" si="0"/>
        <v>7TSH+</v>
      </c>
      <c r="E8" s="32" t="s">
        <v>324</v>
      </c>
      <c r="F8" s="23">
        <v>8</v>
      </c>
      <c r="G8" s="23">
        <v>0</v>
      </c>
      <c r="H8" s="23">
        <v>7</v>
      </c>
      <c r="I8" s="23">
        <v>1.5</v>
      </c>
      <c r="J8" s="23">
        <v>4</v>
      </c>
      <c r="K8" s="23">
        <v>0</v>
      </c>
      <c r="L8" s="23">
        <v>0</v>
      </c>
      <c r="M8" s="23">
        <v>0</v>
      </c>
      <c r="N8" s="23">
        <v>8</v>
      </c>
      <c r="O8" s="23">
        <v>0</v>
      </c>
      <c r="P8" s="23">
        <v>0</v>
      </c>
      <c r="Q8" s="23">
        <v>0</v>
      </c>
      <c r="R8" s="23">
        <v>8</v>
      </c>
      <c r="S8" s="23">
        <v>7.5</v>
      </c>
      <c r="T8" s="23">
        <v>0</v>
      </c>
      <c r="U8" s="23">
        <v>2</v>
      </c>
      <c r="V8" s="23">
        <v>0</v>
      </c>
      <c r="W8" s="23">
        <v>2</v>
      </c>
      <c r="X8" s="43" t="s">
        <v>337</v>
      </c>
      <c r="Y8" s="24">
        <v>8</v>
      </c>
      <c r="Z8" s="43">
        <v>0</v>
      </c>
    </row>
    <row r="9" spans="1:26" ht="15" customHeight="1">
      <c r="A9" s="29">
        <v>8</v>
      </c>
      <c r="B9" s="29" t="s">
        <v>13</v>
      </c>
      <c r="C9" s="29" t="s">
        <v>263</v>
      </c>
      <c r="D9" s="23" t="str">
        <f t="shared" si="0"/>
        <v>8GON</v>
      </c>
      <c r="E9" s="32" t="s">
        <v>323</v>
      </c>
      <c r="F9" s="23">
        <v>0</v>
      </c>
      <c r="G9" s="23">
        <v>8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1.5</v>
      </c>
      <c r="R9" s="23">
        <v>8</v>
      </c>
      <c r="S9" s="23">
        <v>7</v>
      </c>
      <c r="T9" s="23">
        <v>0</v>
      </c>
      <c r="U9" s="23">
        <v>0</v>
      </c>
      <c r="V9" s="23">
        <v>0</v>
      </c>
      <c r="W9" s="23">
        <v>0</v>
      </c>
      <c r="X9" s="43" t="s">
        <v>337</v>
      </c>
      <c r="Y9" s="24">
        <v>0</v>
      </c>
      <c r="Z9" s="43">
        <v>6</v>
      </c>
    </row>
    <row r="10" spans="1:26" ht="15" customHeight="1">
      <c r="A10" s="29">
        <v>9</v>
      </c>
      <c r="B10" s="29" t="s">
        <v>14</v>
      </c>
      <c r="C10" s="29" t="s">
        <v>263</v>
      </c>
      <c r="D10" s="23" t="str">
        <f t="shared" si="0"/>
        <v>9GON</v>
      </c>
      <c r="E10" s="32" t="s">
        <v>323</v>
      </c>
      <c r="F10" s="23">
        <v>0</v>
      </c>
      <c r="G10" s="23">
        <v>8</v>
      </c>
      <c r="H10" s="23">
        <v>4</v>
      </c>
      <c r="I10" s="23">
        <v>0</v>
      </c>
      <c r="J10" s="23">
        <v>0</v>
      </c>
      <c r="K10" s="23">
        <v>0</v>
      </c>
      <c r="L10" s="23">
        <v>3.5</v>
      </c>
      <c r="M10" s="23">
        <v>1</v>
      </c>
      <c r="N10" s="23">
        <v>0</v>
      </c>
      <c r="O10" s="23">
        <v>0</v>
      </c>
      <c r="P10" s="23">
        <v>0</v>
      </c>
      <c r="Q10" s="23">
        <v>0</v>
      </c>
      <c r="R10" s="23">
        <v>8</v>
      </c>
      <c r="S10" s="23">
        <v>8</v>
      </c>
      <c r="T10" s="23">
        <v>0</v>
      </c>
      <c r="U10" s="23">
        <v>0</v>
      </c>
      <c r="V10" s="23">
        <v>0</v>
      </c>
      <c r="W10" s="23">
        <v>0</v>
      </c>
      <c r="X10" s="43" t="s">
        <v>337</v>
      </c>
      <c r="Y10" s="24">
        <v>2</v>
      </c>
      <c r="Z10" s="43">
        <v>7</v>
      </c>
    </row>
    <row r="11" spans="1:26" ht="15" customHeight="1">
      <c r="A11" s="29">
        <v>10</v>
      </c>
      <c r="B11" s="29" t="s">
        <v>15</v>
      </c>
      <c r="C11" s="29" t="s">
        <v>267</v>
      </c>
      <c r="D11" s="23" t="str">
        <f t="shared" si="0"/>
        <v>10NULL</v>
      </c>
      <c r="E11" s="32" t="s">
        <v>325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8</v>
      </c>
      <c r="S11" s="23">
        <v>8</v>
      </c>
      <c r="T11" s="23">
        <v>4</v>
      </c>
      <c r="U11" s="23">
        <v>0</v>
      </c>
      <c r="V11" s="23">
        <v>0</v>
      </c>
      <c r="W11" s="23">
        <v>0</v>
      </c>
      <c r="X11" s="43" t="s">
        <v>337</v>
      </c>
      <c r="Y11" s="24">
        <v>8</v>
      </c>
      <c r="Z11" s="43">
        <v>7</v>
      </c>
    </row>
    <row r="12" spans="1:26" ht="15" customHeight="1">
      <c r="A12" s="29">
        <v>11</v>
      </c>
      <c r="B12" s="29" t="s">
        <v>16</v>
      </c>
      <c r="C12" s="29" t="s">
        <v>270</v>
      </c>
      <c r="D12" s="23" t="str">
        <f t="shared" si="0"/>
        <v>11UNK</v>
      </c>
      <c r="E12" s="32" t="s">
        <v>326</v>
      </c>
      <c r="F12" s="23">
        <v>3</v>
      </c>
      <c r="G12" s="23">
        <v>8</v>
      </c>
      <c r="H12" s="23">
        <v>6</v>
      </c>
      <c r="I12" s="23">
        <v>0</v>
      </c>
      <c r="J12" s="23">
        <v>0</v>
      </c>
      <c r="K12" s="23">
        <v>0</v>
      </c>
      <c r="L12" s="23">
        <v>2.5</v>
      </c>
      <c r="M12" s="23">
        <v>2.5</v>
      </c>
      <c r="N12" s="23">
        <v>0</v>
      </c>
      <c r="O12" s="23">
        <v>1.5</v>
      </c>
      <c r="P12" s="23">
        <v>0</v>
      </c>
      <c r="Q12" s="23">
        <v>0</v>
      </c>
      <c r="R12" s="23">
        <v>8</v>
      </c>
      <c r="S12" s="23">
        <v>8</v>
      </c>
      <c r="T12" s="23">
        <v>0</v>
      </c>
      <c r="U12" s="23">
        <v>0</v>
      </c>
      <c r="V12" s="23">
        <v>0</v>
      </c>
      <c r="W12" s="23">
        <v>0</v>
      </c>
      <c r="X12" s="43" t="s">
        <v>338</v>
      </c>
      <c r="Y12" s="24">
        <v>1</v>
      </c>
      <c r="Z12" s="43">
        <v>7</v>
      </c>
    </row>
    <row r="13" spans="1:26" ht="15" customHeight="1">
      <c r="A13" s="29">
        <v>12</v>
      </c>
      <c r="B13" s="29" t="s">
        <v>17</v>
      </c>
      <c r="C13" s="29" t="s">
        <v>263</v>
      </c>
      <c r="D13" s="23" t="str">
        <f t="shared" si="0"/>
        <v>12GON</v>
      </c>
      <c r="E13" s="32" t="s">
        <v>323</v>
      </c>
      <c r="F13" s="23">
        <v>0</v>
      </c>
      <c r="G13" s="23">
        <v>8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4</v>
      </c>
      <c r="R13" s="23">
        <v>8</v>
      </c>
      <c r="S13" s="23">
        <v>8</v>
      </c>
      <c r="T13" s="23">
        <v>0</v>
      </c>
      <c r="U13" s="23">
        <v>0</v>
      </c>
      <c r="V13" s="23">
        <v>0</v>
      </c>
      <c r="W13" s="23">
        <v>0</v>
      </c>
      <c r="X13" s="43" t="s">
        <v>337</v>
      </c>
      <c r="Y13" s="24">
        <v>0</v>
      </c>
      <c r="Z13" s="43">
        <v>7</v>
      </c>
    </row>
    <row r="14" spans="1:26" ht="15" customHeight="1">
      <c r="A14" s="29">
        <v>13</v>
      </c>
      <c r="B14" s="29" t="s">
        <v>18</v>
      </c>
      <c r="C14" s="29" t="s">
        <v>265</v>
      </c>
      <c r="D14" s="23" t="str">
        <f t="shared" si="0"/>
        <v>13PRL</v>
      </c>
      <c r="E14" s="32" t="s">
        <v>322</v>
      </c>
      <c r="F14" s="23">
        <v>8</v>
      </c>
      <c r="G14" s="23">
        <v>0</v>
      </c>
      <c r="H14" s="23">
        <v>0</v>
      </c>
      <c r="I14" s="23">
        <v>8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4</v>
      </c>
      <c r="P14" s="23">
        <v>0</v>
      </c>
      <c r="Q14" s="23">
        <v>0</v>
      </c>
      <c r="R14" s="23">
        <v>8</v>
      </c>
      <c r="S14" s="23">
        <v>0</v>
      </c>
      <c r="T14" s="23">
        <v>8</v>
      </c>
      <c r="U14" s="23">
        <v>0</v>
      </c>
      <c r="V14" s="23">
        <v>0</v>
      </c>
      <c r="W14" s="23">
        <v>0</v>
      </c>
      <c r="X14" s="43" t="s">
        <v>335</v>
      </c>
      <c r="Y14" s="24">
        <v>0</v>
      </c>
      <c r="Z14" s="43" t="s">
        <v>124</v>
      </c>
    </row>
    <row r="15" spans="1:26" ht="15" customHeight="1">
      <c r="A15" s="29">
        <v>14</v>
      </c>
      <c r="B15" s="29" t="s">
        <v>19</v>
      </c>
      <c r="C15" s="29" t="s">
        <v>285</v>
      </c>
      <c r="D15" s="23" t="str">
        <f t="shared" si="0"/>
        <v>14PLUR</v>
      </c>
      <c r="E15" s="32" t="s">
        <v>327</v>
      </c>
      <c r="F15" s="23">
        <v>4.5</v>
      </c>
      <c r="G15" s="23">
        <v>2</v>
      </c>
      <c r="H15" s="23">
        <v>0</v>
      </c>
      <c r="I15" s="23">
        <v>4.5</v>
      </c>
      <c r="J15" s="23">
        <v>3.5</v>
      </c>
      <c r="K15" s="23">
        <v>7</v>
      </c>
      <c r="L15" s="23">
        <v>0</v>
      </c>
      <c r="M15" s="23">
        <v>0</v>
      </c>
      <c r="N15" s="23">
        <v>0</v>
      </c>
      <c r="O15" s="23">
        <v>6.5</v>
      </c>
      <c r="P15" s="23">
        <v>0</v>
      </c>
      <c r="Q15" s="23">
        <v>1</v>
      </c>
      <c r="R15" s="23">
        <v>8</v>
      </c>
      <c r="S15" s="23">
        <v>4.5</v>
      </c>
      <c r="T15" s="23">
        <v>3.5</v>
      </c>
      <c r="U15" s="23">
        <v>0</v>
      </c>
      <c r="V15" s="23">
        <v>0</v>
      </c>
      <c r="W15" s="23">
        <v>0</v>
      </c>
      <c r="X15" s="43" t="s">
        <v>338</v>
      </c>
      <c r="Y15" s="24">
        <v>1</v>
      </c>
      <c r="Z15" s="43">
        <v>0</v>
      </c>
    </row>
    <row r="16" spans="1:26" ht="15" customHeight="1">
      <c r="A16" s="29">
        <v>15</v>
      </c>
      <c r="B16" s="29" t="s">
        <v>20</v>
      </c>
      <c r="C16" s="29" t="s">
        <v>267</v>
      </c>
      <c r="D16" s="23" t="str">
        <f t="shared" si="0"/>
        <v>15NULL</v>
      </c>
      <c r="E16" s="32" t="s">
        <v>325</v>
      </c>
      <c r="F16" s="23">
        <v>0</v>
      </c>
      <c r="G16" s="23">
        <v>0</v>
      </c>
      <c r="H16" s="23">
        <v>5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7</v>
      </c>
      <c r="Q16" s="23">
        <v>3</v>
      </c>
      <c r="R16" s="23">
        <v>8</v>
      </c>
      <c r="S16" s="23">
        <v>6.5</v>
      </c>
      <c r="T16" s="23">
        <v>0</v>
      </c>
      <c r="U16" s="23">
        <v>0</v>
      </c>
      <c r="V16" s="23">
        <v>0</v>
      </c>
      <c r="W16" s="23">
        <v>0</v>
      </c>
      <c r="X16" s="43" t="s">
        <v>337</v>
      </c>
      <c r="Y16" s="24">
        <v>8</v>
      </c>
      <c r="Z16" s="43">
        <v>6</v>
      </c>
    </row>
    <row r="17" spans="1:26" ht="15" customHeight="1">
      <c r="A17" s="29">
        <v>16</v>
      </c>
      <c r="B17" s="29" t="s">
        <v>21</v>
      </c>
      <c r="C17" s="29" t="s">
        <v>271</v>
      </c>
      <c r="D17" s="23" t="str">
        <f t="shared" si="0"/>
        <v>16GH+</v>
      </c>
      <c r="E17" s="32" t="s">
        <v>328</v>
      </c>
      <c r="F17" s="23">
        <v>8</v>
      </c>
      <c r="G17" s="23">
        <v>0</v>
      </c>
      <c r="H17" s="23">
        <v>0</v>
      </c>
      <c r="I17" s="23">
        <v>5.5</v>
      </c>
      <c r="J17" s="23">
        <v>4</v>
      </c>
      <c r="K17" s="23">
        <v>0</v>
      </c>
      <c r="L17" s="23">
        <v>0</v>
      </c>
      <c r="M17" s="23">
        <v>0</v>
      </c>
      <c r="N17" s="23">
        <v>0</v>
      </c>
      <c r="O17" s="23">
        <v>5</v>
      </c>
      <c r="P17" s="23">
        <v>2</v>
      </c>
      <c r="Q17" s="23">
        <v>3</v>
      </c>
      <c r="R17" s="23">
        <v>8</v>
      </c>
      <c r="S17" s="23">
        <v>3.5</v>
      </c>
      <c r="T17" s="23">
        <v>0</v>
      </c>
      <c r="U17" s="23">
        <v>0</v>
      </c>
      <c r="V17" s="23">
        <v>0</v>
      </c>
      <c r="W17" s="23">
        <v>0</v>
      </c>
      <c r="X17" s="43" t="s">
        <v>335</v>
      </c>
      <c r="Y17" s="24">
        <v>8</v>
      </c>
      <c r="Z17" s="43">
        <v>0</v>
      </c>
    </row>
    <row r="18" spans="1:26" ht="15" customHeight="1">
      <c r="A18" s="29">
        <v>17</v>
      </c>
      <c r="B18" s="29" t="s">
        <v>22</v>
      </c>
      <c r="C18" s="29" t="s">
        <v>263</v>
      </c>
      <c r="D18" s="23" t="str">
        <f t="shared" si="0"/>
        <v>17GON</v>
      </c>
      <c r="E18" s="32" t="s">
        <v>323</v>
      </c>
      <c r="F18" s="23">
        <v>0</v>
      </c>
      <c r="G18" s="23">
        <v>8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8</v>
      </c>
      <c r="S18" s="23">
        <v>8</v>
      </c>
      <c r="T18" s="23">
        <v>6</v>
      </c>
      <c r="U18" s="23">
        <v>4.5</v>
      </c>
      <c r="V18" s="23">
        <v>0</v>
      </c>
      <c r="W18" s="23">
        <v>0</v>
      </c>
      <c r="X18" s="43" t="s">
        <v>337</v>
      </c>
      <c r="Y18" s="24">
        <v>0</v>
      </c>
      <c r="Z18" s="43">
        <v>7</v>
      </c>
    </row>
    <row r="19" spans="1:26" ht="15" customHeight="1">
      <c r="A19" s="29">
        <v>18</v>
      </c>
      <c r="B19" s="29" t="s">
        <v>23</v>
      </c>
      <c r="C19" s="29" t="s">
        <v>263</v>
      </c>
      <c r="D19" s="23" t="str">
        <f t="shared" si="0"/>
        <v>18GON</v>
      </c>
      <c r="E19" s="32" t="s">
        <v>323</v>
      </c>
      <c r="F19" s="23">
        <v>0</v>
      </c>
      <c r="G19" s="23">
        <v>7.5</v>
      </c>
      <c r="H19" s="23">
        <v>4.5</v>
      </c>
      <c r="I19" s="23">
        <v>0</v>
      </c>
      <c r="J19" s="23">
        <v>0</v>
      </c>
      <c r="K19" s="23">
        <v>0</v>
      </c>
      <c r="L19" s="23">
        <v>1.5</v>
      </c>
      <c r="M19" s="23">
        <v>2.5</v>
      </c>
      <c r="N19" s="23">
        <v>0</v>
      </c>
      <c r="O19" s="23">
        <v>0</v>
      </c>
      <c r="P19" s="23">
        <v>0</v>
      </c>
      <c r="Q19" s="23">
        <v>0</v>
      </c>
      <c r="R19" s="23">
        <v>8</v>
      </c>
      <c r="S19" s="23">
        <v>8</v>
      </c>
      <c r="T19" s="23">
        <v>0</v>
      </c>
      <c r="U19" s="23">
        <v>0</v>
      </c>
      <c r="V19" s="23">
        <v>0</v>
      </c>
      <c r="W19" s="23">
        <v>0</v>
      </c>
      <c r="X19" s="43" t="s">
        <v>337</v>
      </c>
      <c r="Y19" s="24">
        <v>0</v>
      </c>
      <c r="Z19" s="43">
        <v>6</v>
      </c>
    </row>
    <row r="20" spans="1:26" ht="15" customHeight="1">
      <c r="A20" s="29">
        <v>19</v>
      </c>
      <c r="B20" s="29" t="s">
        <v>24</v>
      </c>
      <c r="C20" s="29" t="s">
        <v>263</v>
      </c>
      <c r="D20" s="23" t="str">
        <f t="shared" si="0"/>
        <v>19GON</v>
      </c>
      <c r="E20" s="32" t="s">
        <v>323</v>
      </c>
      <c r="F20" s="23">
        <v>0</v>
      </c>
      <c r="G20" s="23">
        <v>8</v>
      </c>
      <c r="H20" s="23">
        <v>6</v>
      </c>
      <c r="I20" s="23">
        <v>0</v>
      </c>
      <c r="J20" s="23">
        <v>0</v>
      </c>
      <c r="K20" s="23">
        <v>0</v>
      </c>
      <c r="L20" s="23">
        <v>4</v>
      </c>
      <c r="M20" s="23">
        <v>1</v>
      </c>
      <c r="N20" s="23">
        <v>0</v>
      </c>
      <c r="O20" s="23">
        <v>0</v>
      </c>
      <c r="P20" s="23">
        <v>1.5</v>
      </c>
      <c r="Q20" s="23">
        <v>2</v>
      </c>
      <c r="R20" s="23">
        <v>8</v>
      </c>
      <c r="S20" s="23">
        <v>7</v>
      </c>
      <c r="T20" s="23">
        <v>2</v>
      </c>
      <c r="U20" s="23">
        <v>0</v>
      </c>
      <c r="V20" s="23">
        <v>0</v>
      </c>
      <c r="W20" s="23">
        <v>2</v>
      </c>
      <c r="X20" s="43" t="s">
        <v>337</v>
      </c>
      <c r="Y20" s="24">
        <v>4</v>
      </c>
      <c r="Z20" s="43">
        <v>7</v>
      </c>
    </row>
    <row r="21" spans="1:26" ht="15" customHeight="1">
      <c r="A21" s="29">
        <v>20</v>
      </c>
      <c r="B21" s="29" t="s">
        <v>25</v>
      </c>
      <c r="C21" s="29" t="s">
        <v>263</v>
      </c>
      <c r="D21" s="23" t="str">
        <f t="shared" si="0"/>
        <v>20GON</v>
      </c>
      <c r="E21" s="32" t="s">
        <v>323</v>
      </c>
      <c r="F21" s="23">
        <v>0</v>
      </c>
      <c r="G21" s="23">
        <v>8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8</v>
      </c>
      <c r="S21" s="23">
        <v>8</v>
      </c>
      <c r="T21" s="23">
        <v>7</v>
      </c>
      <c r="U21" s="23">
        <v>0</v>
      </c>
      <c r="V21" s="23">
        <v>0</v>
      </c>
      <c r="W21" s="23">
        <v>0</v>
      </c>
      <c r="X21" s="43" t="s">
        <v>337</v>
      </c>
      <c r="Y21" s="24">
        <v>6</v>
      </c>
      <c r="Z21" s="43">
        <v>0</v>
      </c>
    </row>
    <row r="22" spans="1:26" ht="15" customHeight="1">
      <c r="A22" s="29">
        <v>21</v>
      </c>
      <c r="B22" s="29" t="s">
        <v>26</v>
      </c>
      <c r="C22" s="29" t="s">
        <v>263</v>
      </c>
      <c r="D22" s="23" t="str">
        <f t="shared" si="0"/>
        <v>21GON</v>
      </c>
      <c r="E22" s="32" t="s">
        <v>323</v>
      </c>
      <c r="F22" s="23">
        <v>0</v>
      </c>
      <c r="G22" s="23">
        <v>8</v>
      </c>
      <c r="H22" s="23">
        <v>3.5</v>
      </c>
      <c r="I22" s="23">
        <v>0</v>
      </c>
      <c r="J22" s="23">
        <v>0</v>
      </c>
      <c r="K22" s="23">
        <v>0</v>
      </c>
      <c r="L22" s="23">
        <v>2</v>
      </c>
      <c r="M22" s="23">
        <v>3</v>
      </c>
      <c r="N22" s="23">
        <v>0</v>
      </c>
      <c r="O22" s="23">
        <v>0</v>
      </c>
      <c r="P22" s="23">
        <v>0</v>
      </c>
      <c r="Q22" s="23">
        <v>1</v>
      </c>
      <c r="R22" s="23">
        <v>8</v>
      </c>
      <c r="S22" s="23">
        <v>8</v>
      </c>
      <c r="T22" s="23">
        <v>6</v>
      </c>
      <c r="U22" s="23">
        <v>0</v>
      </c>
      <c r="V22" s="23">
        <v>0</v>
      </c>
      <c r="W22" s="23">
        <v>0</v>
      </c>
      <c r="X22" s="43" t="s">
        <v>337</v>
      </c>
      <c r="Y22" s="24">
        <v>0</v>
      </c>
      <c r="Z22" s="43">
        <v>6</v>
      </c>
    </row>
    <row r="23" spans="1:26" ht="15" customHeight="1">
      <c r="A23" s="29">
        <v>22</v>
      </c>
      <c r="B23" s="29" t="s">
        <v>27</v>
      </c>
      <c r="C23" s="29" t="s">
        <v>266</v>
      </c>
      <c r="D23" s="23" t="str">
        <f t="shared" si="0"/>
        <v>22ACTH</v>
      </c>
      <c r="E23" s="32" t="s">
        <v>295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7</v>
      </c>
      <c r="L23" s="23">
        <v>0</v>
      </c>
      <c r="M23" s="23">
        <v>0</v>
      </c>
      <c r="N23" s="23">
        <v>0</v>
      </c>
      <c r="O23" s="23">
        <v>8</v>
      </c>
      <c r="P23" s="23">
        <v>6</v>
      </c>
      <c r="Q23" s="23">
        <v>2.5</v>
      </c>
      <c r="R23" s="23">
        <v>8</v>
      </c>
      <c r="S23" s="23">
        <v>8</v>
      </c>
      <c r="T23" s="23">
        <v>0</v>
      </c>
      <c r="U23" s="23">
        <v>0</v>
      </c>
      <c r="V23" s="23">
        <v>0</v>
      </c>
      <c r="W23" s="23">
        <v>2.5</v>
      </c>
      <c r="X23" s="43" t="s">
        <v>338</v>
      </c>
      <c r="Y23" s="24">
        <v>0</v>
      </c>
      <c r="Z23" s="43">
        <v>8</v>
      </c>
    </row>
    <row r="24" spans="1:26" ht="15" customHeight="1">
      <c r="A24" s="29">
        <v>23</v>
      </c>
      <c r="B24" s="29" t="s">
        <v>28</v>
      </c>
      <c r="C24" s="29" t="s">
        <v>263</v>
      </c>
      <c r="D24" s="23" t="str">
        <f t="shared" si="0"/>
        <v>23GON</v>
      </c>
      <c r="E24" s="32" t="s">
        <v>323</v>
      </c>
      <c r="F24" s="23">
        <v>0</v>
      </c>
      <c r="G24" s="23">
        <v>7</v>
      </c>
      <c r="H24" s="23">
        <v>4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4</v>
      </c>
      <c r="R24" s="23">
        <v>8</v>
      </c>
      <c r="S24" s="23">
        <v>8</v>
      </c>
      <c r="T24" s="23">
        <v>0</v>
      </c>
      <c r="U24" s="23">
        <v>0</v>
      </c>
      <c r="V24" s="23">
        <v>0</v>
      </c>
      <c r="W24" s="23">
        <v>0</v>
      </c>
      <c r="X24" s="43" t="s">
        <v>337</v>
      </c>
      <c r="Y24" s="24">
        <v>0</v>
      </c>
      <c r="Z24" s="43">
        <v>8</v>
      </c>
    </row>
    <row r="25" spans="1:26" ht="15" customHeight="1">
      <c r="A25" s="29">
        <v>24</v>
      </c>
      <c r="B25" s="29" t="s">
        <v>29</v>
      </c>
      <c r="C25" s="29" t="s">
        <v>263</v>
      </c>
      <c r="D25" s="23" t="str">
        <f t="shared" si="0"/>
        <v>24GON</v>
      </c>
      <c r="E25" s="32" t="s">
        <v>323</v>
      </c>
      <c r="F25" s="23">
        <v>0</v>
      </c>
      <c r="G25" s="23">
        <v>8</v>
      </c>
      <c r="H25" s="23">
        <v>7.5</v>
      </c>
      <c r="I25" s="23">
        <v>0</v>
      </c>
      <c r="J25" s="23">
        <v>0</v>
      </c>
      <c r="K25" s="23">
        <v>0</v>
      </c>
      <c r="L25" s="23">
        <v>2</v>
      </c>
      <c r="M25" s="23">
        <v>4.5</v>
      </c>
      <c r="N25" s="23">
        <v>0</v>
      </c>
      <c r="O25" s="23">
        <v>0</v>
      </c>
      <c r="P25" s="23">
        <v>0</v>
      </c>
      <c r="Q25" s="23">
        <v>3</v>
      </c>
      <c r="R25" s="23">
        <v>8</v>
      </c>
      <c r="S25" s="23">
        <v>8</v>
      </c>
      <c r="T25" s="23">
        <v>0</v>
      </c>
      <c r="U25" s="23">
        <v>5</v>
      </c>
      <c r="V25" s="23">
        <v>0</v>
      </c>
      <c r="W25" s="23">
        <v>0</v>
      </c>
      <c r="X25" s="43" t="s">
        <v>337</v>
      </c>
      <c r="Y25" s="24">
        <v>1</v>
      </c>
      <c r="Z25" s="43">
        <v>7</v>
      </c>
    </row>
    <row r="26" spans="1:26" ht="15" customHeight="1">
      <c r="A26" s="29">
        <v>25</v>
      </c>
      <c r="B26" s="29" t="s">
        <v>30</v>
      </c>
      <c r="C26" s="29" t="s">
        <v>263</v>
      </c>
      <c r="D26" s="23" t="str">
        <f t="shared" si="0"/>
        <v>25GON</v>
      </c>
      <c r="E26" s="32" t="s">
        <v>323</v>
      </c>
      <c r="F26" s="23">
        <v>0</v>
      </c>
      <c r="G26" s="23">
        <v>8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1.5</v>
      </c>
      <c r="N26" s="23">
        <v>0</v>
      </c>
      <c r="O26" s="23">
        <v>0</v>
      </c>
      <c r="P26" s="23">
        <v>0</v>
      </c>
      <c r="Q26" s="23">
        <v>2.5</v>
      </c>
      <c r="R26" s="23">
        <v>8</v>
      </c>
      <c r="S26" s="23">
        <v>8</v>
      </c>
      <c r="T26" s="23">
        <v>0</v>
      </c>
      <c r="U26" s="23">
        <v>0</v>
      </c>
      <c r="V26" s="23">
        <v>0</v>
      </c>
      <c r="W26" s="23">
        <v>0</v>
      </c>
      <c r="X26" s="43" t="s">
        <v>337</v>
      </c>
      <c r="Y26" s="24">
        <v>0</v>
      </c>
      <c r="Z26" s="43">
        <v>8</v>
      </c>
    </row>
    <row r="27" spans="1:26" ht="15" customHeight="1">
      <c r="A27" s="29">
        <v>26</v>
      </c>
      <c r="B27" s="29" t="s">
        <v>31</v>
      </c>
      <c r="C27" s="29" t="s">
        <v>271</v>
      </c>
      <c r="D27" s="23" t="str">
        <f t="shared" si="0"/>
        <v>26GH+</v>
      </c>
      <c r="E27" s="32" t="s">
        <v>328</v>
      </c>
      <c r="F27" s="23">
        <v>8</v>
      </c>
      <c r="G27" s="23">
        <v>0</v>
      </c>
      <c r="H27" s="23">
        <v>6</v>
      </c>
      <c r="I27" s="23">
        <v>6.5</v>
      </c>
      <c r="J27" s="23">
        <v>6</v>
      </c>
      <c r="K27" s="23">
        <v>0</v>
      </c>
      <c r="L27" s="23">
        <v>0</v>
      </c>
      <c r="M27" s="23">
        <v>0</v>
      </c>
      <c r="N27" s="23">
        <v>0</v>
      </c>
      <c r="O27" s="23">
        <v>8</v>
      </c>
      <c r="P27" s="23">
        <v>4</v>
      </c>
      <c r="Q27" s="23">
        <v>3</v>
      </c>
      <c r="R27" s="23">
        <v>8</v>
      </c>
      <c r="S27" s="23">
        <v>3</v>
      </c>
      <c r="T27" s="23">
        <v>3</v>
      </c>
      <c r="U27" s="23">
        <v>0</v>
      </c>
      <c r="V27" s="23">
        <v>0</v>
      </c>
      <c r="W27" s="23">
        <v>5</v>
      </c>
      <c r="X27" s="43" t="s">
        <v>335</v>
      </c>
      <c r="Y27" s="24">
        <v>4</v>
      </c>
      <c r="Z27" s="43">
        <v>0</v>
      </c>
    </row>
    <row r="28" spans="1:26" ht="15" customHeight="1">
      <c r="A28" s="29">
        <v>27</v>
      </c>
      <c r="B28" s="29" t="s">
        <v>32</v>
      </c>
      <c r="C28" s="29" t="s">
        <v>263</v>
      </c>
      <c r="D28" s="23" t="str">
        <f t="shared" si="0"/>
        <v>27GON</v>
      </c>
      <c r="E28" s="32" t="s">
        <v>323</v>
      </c>
      <c r="F28" s="23">
        <v>0</v>
      </c>
      <c r="G28" s="23">
        <v>8</v>
      </c>
      <c r="H28" s="23">
        <v>4.5</v>
      </c>
      <c r="I28" s="23">
        <v>0</v>
      </c>
      <c r="J28" s="23">
        <v>0</v>
      </c>
      <c r="K28" s="23">
        <v>0</v>
      </c>
      <c r="L28" s="23">
        <v>4.5</v>
      </c>
      <c r="M28" s="23">
        <v>0</v>
      </c>
      <c r="N28" s="23">
        <v>0</v>
      </c>
      <c r="O28" s="23">
        <v>2</v>
      </c>
      <c r="P28" s="23">
        <v>0</v>
      </c>
      <c r="Q28" s="23">
        <v>0</v>
      </c>
      <c r="R28" s="23">
        <v>8</v>
      </c>
      <c r="S28" s="23">
        <v>8</v>
      </c>
      <c r="T28" s="23">
        <v>4.5</v>
      </c>
      <c r="U28" s="23">
        <v>0</v>
      </c>
      <c r="V28" s="23">
        <v>0</v>
      </c>
      <c r="W28" s="23">
        <v>0</v>
      </c>
      <c r="X28" s="43" t="s">
        <v>338</v>
      </c>
      <c r="Y28" s="24">
        <v>0</v>
      </c>
      <c r="Z28" s="43">
        <v>7.5</v>
      </c>
    </row>
    <row r="29" spans="1:26" ht="15" customHeight="1">
      <c r="A29" s="29">
        <v>28</v>
      </c>
      <c r="B29" s="29" t="s">
        <v>33</v>
      </c>
      <c r="C29" s="29" t="s">
        <v>267</v>
      </c>
      <c r="D29" s="23" t="str">
        <f t="shared" si="0"/>
        <v>28NULL</v>
      </c>
      <c r="E29" s="32" t="s">
        <v>325</v>
      </c>
      <c r="F29" s="23">
        <v>0</v>
      </c>
      <c r="G29" s="23">
        <v>0</v>
      </c>
      <c r="H29" s="23">
        <v>2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2</v>
      </c>
      <c r="R29" s="23">
        <v>8</v>
      </c>
      <c r="S29" s="23">
        <v>7</v>
      </c>
      <c r="T29" s="23">
        <v>0</v>
      </c>
      <c r="U29" s="23">
        <v>0</v>
      </c>
      <c r="V29" s="23">
        <v>0</v>
      </c>
      <c r="W29" s="23">
        <v>0</v>
      </c>
      <c r="X29" s="43" t="s">
        <v>337</v>
      </c>
      <c r="Y29" s="24">
        <v>0</v>
      </c>
      <c r="Z29" s="43">
        <v>0</v>
      </c>
    </row>
    <row r="30" spans="1:26" ht="15" customHeight="1">
      <c r="A30" s="29">
        <v>29</v>
      </c>
      <c r="B30" s="29" t="s">
        <v>34</v>
      </c>
      <c r="C30" s="29" t="s">
        <v>265</v>
      </c>
      <c r="D30" s="23" t="str">
        <f t="shared" si="0"/>
        <v>29PRL</v>
      </c>
      <c r="E30" s="32" t="s">
        <v>322</v>
      </c>
      <c r="F30" s="23">
        <v>8</v>
      </c>
      <c r="G30" s="23">
        <v>0</v>
      </c>
      <c r="H30" s="23">
        <v>0</v>
      </c>
      <c r="I30" s="23">
        <v>8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4</v>
      </c>
      <c r="P30" s="23">
        <v>0</v>
      </c>
      <c r="Q30" s="23">
        <v>1</v>
      </c>
      <c r="R30" s="23">
        <v>8</v>
      </c>
      <c r="S30" s="23">
        <v>0</v>
      </c>
      <c r="T30" s="23">
        <v>8</v>
      </c>
      <c r="U30" s="23">
        <v>5</v>
      </c>
      <c r="V30" s="23">
        <v>0</v>
      </c>
      <c r="W30" s="23">
        <v>2</v>
      </c>
      <c r="X30" s="43" t="s">
        <v>338</v>
      </c>
      <c r="Y30" s="24">
        <v>0</v>
      </c>
      <c r="Z30" s="43">
        <v>0</v>
      </c>
    </row>
    <row r="31" spans="1:26" ht="15" customHeight="1">
      <c r="A31" s="29">
        <v>30</v>
      </c>
      <c r="B31" s="29" t="s">
        <v>35</v>
      </c>
      <c r="C31" s="29" t="s">
        <v>263</v>
      </c>
      <c r="D31" s="23" t="str">
        <f t="shared" si="0"/>
        <v>30GON</v>
      </c>
      <c r="E31" s="32" t="s">
        <v>323</v>
      </c>
      <c r="F31" s="23">
        <v>0</v>
      </c>
      <c r="G31" s="23">
        <v>7.5</v>
      </c>
      <c r="H31" s="23">
        <v>4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8</v>
      </c>
      <c r="S31" s="23">
        <v>8</v>
      </c>
      <c r="T31" s="23">
        <v>0</v>
      </c>
      <c r="U31" s="23">
        <v>0</v>
      </c>
      <c r="V31" s="23">
        <v>0</v>
      </c>
      <c r="W31" s="23">
        <v>0</v>
      </c>
      <c r="X31" s="43" t="s">
        <v>337</v>
      </c>
      <c r="Y31" s="24">
        <v>0</v>
      </c>
      <c r="Z31" s="43">
        <v>6</v>
      </c>
    </row>
    <row r="32" spans="1:26" ht="15" customHeight="1">
      <c r="A32" s="29">
        <v>31</v>
      </c>
      <c r="B32" s="29" t="s">
        <v>36</v>
      </c>
      <c r="C32" s="29" t="s">
        <v>263</v>
      </c>
      <c r="D32" s="23" t="str">
        <f t="shared" si="0"/>
        <v>31GON</v>
      </c>
      <c r="E32" s="32" t="s">
        <v>323</v>
      </c>
      <c r="F32" s="23">
        <v>0</v>
      </c>
      <c r="G32" s="23">
        <v>6.5</v>
      </c>
      <c r="H32" s="23">
        <v>5.5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1</v>
      </c>
      <c r="R32" s="23">
        <v>8</v>
      </c>
      <c r="S32" s="23">
        <v>8</v>
      </c>
      <c r="T32" s="23">
        <v>0</v>
      </c>
      <c r="U32" s="23">
        <v>0</v>
      </c>
      <c r="V32" s="23">
        <v>0</v>
      </c>
      <c r="W32" s="23">
        <v>4.5</v>
      </c>
      <c r="X32" s="43" t="s">
        <v>337</v>
      </c>
      <c r="Y32" s="24">
        <v>0</v>
      </c>
      <c r="Z32" s="43">
        <v>8</v>
      </c>
    </row>
    <row r="33" spans="1:26" ht="15" customHeight="1">
      <c r="A33" s="29">
        <v>32</v>
      </c>
      <c r="B33" s="29" t="s">
        <v>37</v>
      </c>
      <c r="C33" s="29" t="s">
        <v>263</v>
      </c>
      <c r="D33" s="23" t="str">
        <f t="shared" si="0"/>
        <v>32GON</v>
      </c>
      <c r="E33" s="32" t="s">
        <v>323</v>
      </c>
      <c r="F33" s="23">
        <v>0</v>
      </c>
      <c r="G33" s="23">
        <v>8</v>
      </c>
      <c r="H33" s="23">
        <v>3</v>
      </c>
      <c r="I33" s="23">
        <v>0</v>
      </c>
      <c r="J33" s="23">
        <v>0</v>
      </c>
      <c r="K33" s="23">
        <v>0</v>
      </c>
      <c r="L33" s="23">
        <v>3</v>
      </c>
      <c r="M33" s="23">
        <v>0</v>
      </c>
      <c r="N33" s="23">
        <v>0</v>
      </c>
      <c r="O33" s="23">
        <v>4</v>
      </c>
      <c r="P33" s="23">
        <v>0</v>
      </c>
      <c r="Q33" s="23">
        <v>0</v>
      </c>
      <c r="R33" s="23">
        <v>8</v>
      </c>
      <c r="S33" s="23">
        <v>8</v>
      </c>
      <c r="T33" s="23">
        <v>7.5</v>
      </c>
      <c r="U33" s="23">
        <v>5.5</v>
      </c>
      <c r="V33" s="23">
        <v>0</v>
      </c>
      <c r="W33" s="23">
        <v>2</v>
      </c>
      <c r="X33" s="43" t="s">
        <v>338</v>
      </c>
      <c r="Y33" s="24">
        <v>4</v>
      </c>
      <c r="Z33" s="43">
        <v>8</v>
      </c>
    </row>
    <row r="34" spans="1:26" ht="15" customHeight="1">
      <c r="A34" s="29">
        <v>33</v>
      </c>
      <c r="B34" s="29" t="s">
        <v>38</v>
      </c>
      <c r="C34" s="29" t="s">
        <v>263</v>
      </c>
      <c r="D34" s="23" t="str">
        <f t="shared" ref="D34:D65" si="1">CONCATENATE(A34,C34)</f>
        <v>33GON</v>
      </c>
      <c r="E34" s="32" t="s">
        <v>323</v>
      </c>
      <c r="F34" s="23">
        <v>0</v>
      </c>
      <c r="G34" s="23">
        <v>8</v>
      </c>
      <c r="H34" s="23">
        <v>1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5</v>
      </c>
      <c r="P34" s="23">
        <v>3</v>
      </c>
      <c r="Q34" s="23">
        <v>1</v>
      </c>
      <c r="R34" s="23">
        <v>8</v>
      </c>
      <c r="S34" s="23">
        <v>8</v>
      </c>
      <c r="T34" s="23">
        <v>1</v>
      </c>
      <c r="U34" s="23">
        <v>0</v>
      </c>
      <c r="V34" s="23">
        <v>0</v>
      </c>
      <c r="W34" s="23">
        <v>0</v>
      </c>
      <c r="X34" s="43" t="s">
        <v>338</v>
      </c>
      <c r="Y34" s="24">
        <v>0</v>
      </c>
      <c r="Z34" s="43">
        <v>7</v>
      </c>
    </row>
    <row r="35" spans="1:26" ht="15" customHeight="1">
      <c r="A35" s="29">
        <v>34</v>
      </c>
      <c r="B35" s="29" t="s">
        <v>39</v>
      </c>
      <c r="C35" s="29" t="s">
        <v>263</v>
      </c>
      <c r="D35" s="23" t="str">
        <f t="shared" si="1"/>
        <v>34GON</v>
      </c>
      <c r="E35" s="32" t="s">
        <v>323</v>
      </c>
      <c r="F35" s="23">
        <v>0</v>
      </c>
      <c r="G35" s="23">
        <v>8</v>
      </c>
      <c r="H35" s="23">
        <v>4</v>
      </c>
      <c r="I35" s="23">
        <v>0</v>
      </c>
      <c r="J35" s="23">
        <v>0</v>
      </c>
      <c r="K35" s="23">
        <v>0</v>
      </c>
      <c r="L35" s="23">
        <v>3</v>
      </c>
      <c r="M35" s="23">
        <v>5</v>
      </c>
      <c r="N35" s="23">
        <v>0</v>
      </c>
      <c r="O35" s="23">
        <v>4</v>
      </c>
      <c r="P35" s="23">
        <v>0</v>
      </c>
      <c r="Q35" s="23">
        <v>0</v>
      </c>
      <c r="R35" s="23">
        <v>8</v>
      </c>
      <c r="S35" s="23">
        <v>8</v>
      </c>
      <c r="T35" s="23">
        <v>2</v>
      </c>
      <c r="U35" s="23">
        <v>4.5</v>
      </c>
      <c r="V35" s="23">
        <v>0</v>
      </c>
      <c r="W35" s="23">
        <v>0</v>
      </c>
      <c r="X35" s="43" t="s">
        <v>338</v>
      </c>
      <c r="Y35" s="24">
        <v>0</v>
      </c>
      <c r="Z35" s="43">
        <v>7</v>
      </c>
    </row>
    <row r="36" spans="1:26" ht="15" customHeight="1">
      <c r="A36" s="29">
        <v>35</v>
      </c>
      <c r="B36" s="29" t="s">
        <v>40</v>
      </c>
      <c r="C36" s="29" t="s">
        <v>263</v>
      </c>
      <c r="D36" s="23" t="str">
        <f t="shared" si="1"/>
        <v>35GON</v>
      </c>
      <c r="E36" s="32" t="s">
        <v>323</v>
      </c>
      <c r="F36" s="23">
        <v>0</v>
      </c>
      <c r="G36" s="23">
        <v>6</v>
      </c>
      <c r="H36" s="23">
        <v>4</v>
      </c>
      <c r="I36" s="23">
        <v>0</v>
      </c>
      <c r="J36" s="23">
        <v>0</v>
      </c>
      <c r="K36" s="23">
        <v>0</v>
      </c>
      <c r="L36" s="23">
        <v>0</v>
      </c>
      <c r="M36" s="23">
        <v>3</v>
      </c>
      <c r="N36" s="23">
        <v>0</v>
      </c>
      <c r="O36" s="23">
        <v>0</v>
      </c>
      <c r="P36" s="23">
        <v>0</v>
      </c>
      <c r="Q36" s="23">
        <v>0</v>
      </c>
      <c r="R36" s="23">
        <v>8</v>
      </c>
      <c r="S36" s="23">
        <v>8</v>
      </c>
      <c r="T36" s="23">
        <v>1</v>
      </c>
      <c r="U36" s="23">
        <v>0</v>
      </c>
      <c r="V36" s="23">
        <v>0</v>
      </c>
      <c r="W36" s="23">
        <v>3</v>
      </c>
      <c r="X36" s="43" t="s">
        <v>337</v>
      </c>
      <c r="Y36" s="24">
        <v>3</v>
      </c>
      <c r="Z36" s="43">
        <v>7</v>
      </c>
    </row>
    <row r="37" spans="1:26" ht="15" customHeight="1">
      <c r="A37" s="29">
        <v>36</v>
      </c>
      <c r="B37" s="29" t="s">
        <v>41</v>
      </c>
      <c r="C37" s="46" t="s">
        <v>263</v>
      </c>
      <c r="D37" s="23" t="str">
        <f t="shared" si="1"/>
        <v>36GON</v>
      </c>
      <c r="E37" s="32" t="s">
        <v>323</v>
      </c>
      <c r="F37" s="23">
        <v>0</v>
      </c>
      <c r="G37" s="23">
        <v>7.5</v>
      </c>
      <c r="H37" s="23">
        <v>4.5</v>
      </c>
      <c r="I37" s="23">
        <v>0</v>
      </c>
      <c r="J37" s="23">
        <v>0</v>
      </c>
      <c r="K37" s="23">
        <v>0</v>
      </c>
      <c r="L37" s="23">
        <v>4</v>
      </c>
      <c r="M37" s="23">
        <v>0</v>
      </c>
      <c r="N37" s="23">
        <v>0</v>
      </c>
      <c r="O37" s="23">
        <v>0</v>
      </c>
      <c r="P37" s="23">
        <v>0</v>
      </c>
      <c r="Q37" s="23">
        <v>2.5</v>
      </c>
      <c r="R37" s="23">
        <v>8</v>
      </c>
      <c r="S37" s="23">
        <v>8</v>
      </c>
      <c r="T37" s="23">
        <v>0</v>
      </c>
      <c r="U37" s="23">
        <v>0</v>
      </c>
      <c r="V37" s="23">
        <v>0</v>
      </c>
      <c r="W37" s="23">
        <v>0</v>
      </c>
      <c r="X37" s="43" t="s">
        <v>337</v>
      </c>
      <c r="Y37" s="24">
        <v>0</v>
      </c>
      <c r="Z37" s="43">
        <v>0</v>
      </c>
    </row>
    <row r="38" spans="1:26" ht="15" customHeight="1">
      <c r="A38" s="29">
        <v>41</v>
      </c>
      <c r="B38" s="29" t="s">
        <v>42</v>
      </c>
      <c r="C38" s="46" t="s">
        <v>268</v>
      </c>
      <c r="D38" s="23" t="str">
        <f t="shared" si="1"/>
        <v>41PRL+</v>
      </c>
      <c r="E38" s="32" t="s">
        <v>329</v>
      </c>
      <c r="F38" s="23">
        <v>8</v>
      </c>
      <c r="G38" s="23">
        <v>0</v>
      </c>
      <c r="H38" s="23">
        <v>5.5</v>
      </c>
      <c r="I38" s="23">
        <v>7</v>
      </c>
      <c r="J38" s="23">
        <v>0</v>
      </c>
      <c r="K38" s="23">
        <v>0</v>
      </c>
      <c r="L38" s="23">
        <v>0</v>
      </c>
      <c r="M38" s="23">
        <v>0</v>
      </c>
      <c r="N38" s="23">
        <v>4</v>
      </c>
      <c r="O38" s="23">
        <v>5</v>
      </c>
      <c r="P38" s="23">
        <v>3</v>
      </c>
      <c r="Q38" s="23">
        <v>1.5</v>
      </c>
      <c r="R38" s="23">
        <v>8</v>
      </c>
      <c r="S38" s="23">
        <v>6</v>
      </c>
      <c r="T38" s="23">
        <v>0</v>
      </c>
      <c r="U38" s="23">
        <v>0</v>
      </c>
      <c r="V38" s="23">
        <v>0</v>
      </c>
      <c r="W38" s="23">
        <v>5</v>
      </c>
      <c r="X38" s="43" t="s">
        <v>336</v>
      </c>
      <c r="Y38" s="24">
        <v>8</v>
      </c>
      <c r="Z38" s="43">
        <v>0</v>
      </c>
    </row>
    <row r="39" spans="1:26" ht="15" customHeight="1">
      <c r="A39" s="29">
        <v>42</v>
      </c>
      <c r="B39" s="29" t="s">
        <v>43</v>
      </c>
      <c r="C39" s="29" t="s">
        <v>267</v>
      </c>
      <c r="D39" s="23" t="str">
        <f t="shared" si="1"/>
        <v>42NULL</v>
      </c>
      <c r="E39" s="32" t="s">
        <v>325</v>
      </c>
      <c r="F39" s="23">
        <v>0</v>
      </c>
      <c r="G39" s="23">
        <v>0</v>
      </c>
      <c r="H39" s="23">
        <v>5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3</v>
      </c>
      <c r="R39" s="23">
        <v>7</v>
      </c>
      <c r="S39" s="23">
        <v>8</v>
      </c>
      <c r="T39" s="23">
        <v>0</v>
      </c>
      <c r="U39" s="23">
        <v>0</v>
      </c>
      <c r="V39" s="23">
        <v>0</v>
      </c>
      <c r="W39" s="23">
        <v>0</v>
      </c>
      <c r="X39" s="43" t="s">
        <v>337</v>
      </c>
      <c r="Y39" s="24">
        <v>0</v>
      </c>
      <c r="Z39" s="43">
        <v>0</v>
      </c>
    </row>
    <row r="40" spans="1:26" ht="15" customHeight="1">
      <c r="A40" s="29">
        <v>46</v>
      </c>
      <c r="B40" s="29" t="s">
        <v>136</v>
      </c>
      <c r="C40" s="30" t="s">
        <v>286</v>
      </c>
      <c r="D40" s="23" t="str">
        <f t="shared" si="1"/>
        <v>46PIT1</v>
      </c>
      <c r="E40" s="32" t="s">
        <v>330</v>
      </c>
      <c r="F40" s="23">
        <v>8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4.5</v>
      </c>
      <c r="O40" s="23">
        <v>8</v>
      </c>
      <c r="P40" s="23">
        <v>2</v>
      </c>
      <c r="Q40" s="23">
        <v>0</v>
      </c>
      <c r="R40" s="23">
        <v>8</v>
      </c>
      <c r="S40" s="23">
        <v>8</v>
      </c>
      <c r="T40" s="23">
        <v>0</v>
      </c>
      <c r="U40" s="23">
        <v>0</v>
      </c>
      <c r="V40" s="23">
        <v>0</v>
      </c>
      <c r="W40" s="23">
        <v>0</v>
      </c>
      <c r="X40" s="43" t="s">
        <v>335</v>
      </c>
      <c r="Y40" s="24">
        <v>8</v>
      </c>
      <c r="Z40" s="43">
        <v>0</v>
      </c>
    </row>
    <row r="41" spans="1:26" ht="15" customHeight="1">
      <c r="A41" s="29">
        <v>47</v>
      </c>
      <c r="B41" s="29" t="s">
        <v>137</v>
      </c>
      <c r="C41" s="30" t="s">
        <v>263</v>
      </c>
      <c r="D41" s="23" t="str">
        <f t="shared" si="1"/>
        <v>47GON</v>
      </c>
      <c r="E41" s="32" t="s">
        <v>323</v>
      </c>
      <c r="F41" s="23">
        <v>0</v>
      </c>
      <c r="G41" s="23">
        <v>8</v>
      </c>
      <c r="H41" s="23">
        <v>4</v>
      </c>
      <c r="I41" s="23">
        <v>0</v>
      </c>
      <c r="J41" s="23">
        <v>0</v>
      </c>
      <c r="K41" s="23">
        <v>0</v>
      </c>
      <c r="L41" s="23">
        <v>0</v>
      </c>
      <c r="M41" s="23">
        <v>2</v>
      </c>
      <c r="N41" s="23">
        <v>0</v>
      </c>
      <c r="O41" s="23">
        <v>5</v>
      </c>
      <c r="P41" s="23">
        <v>2</v>
      </c>
      <c r="Q41" s="23">
        <v>0</v>
      </c>
      <c r="R41" s="23">
        <v>8</v>
      </c>
      <c r="S41" s="23">
        <v>8</v>
      </c>
      <c r="T41" s="23">
        <v>0</v>
      </c>
      <c r="U41" s="23">
        <v>0</v>
      </c>
      <c r="V41" s="23">
        <v>0</v>
      </c>
      <c r="W41" s="23" t="s">
        <v>124</v>
      </c>
      <c r="X41" s="43" t="s">
        <v>338</v>
      </c>
      <c r="Y41" s="24" t="s">
        <v>124</v>
      </c>
      <c r="Z41" s="43">
        <v>0</v>
      </c>
    </row>
    <row r="42" spans="1:26" ht="15" customHeight="1">
      <c r="A42" s="29">
        <v>48</v>
      </c>
      <c r="B42" s="29" t="s">
        <v>138</v>
      </c>
      <c r="C42" s="30" t="s">
        <v>263</v>
      </c>
      <c r="D42" s="23" t="str">
        <f t="shared" si="1"/>
        <v>48GON</v>
      </c>
      <c r="E42" s="32" t="s">
        <v>323</v>
      </c>
      <c r="F42" s="23">
        <v>0</v>
      </c>
      <c r="G42" s="23">
        <v>5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2</v>
      </c>
      <c r="P42" s="23">
        <v>1</v>
      </c>
      <c r="Q42" s="23">
        <v>0</v>
      </c>
      <c r="R42" s="23">
        <v>8</v>
      </c>
      <c r="S42" s="23">
        <v>8</v>
      </c>
      <c r="T42" s="23">
        <v>0</v>
      </c>
      <c r="U42" s="23">
        <v>0</v>
      </c>
      <c r="V42" s="23">
        <v>0</v>
      </c>
      <c r="W42" s="23">
        <v>0</v>
      </c>
      <c r="X42" s="43" t="s">
        <v>338</v>
      </c>
      <c r="Y42" s="24">
        <v>0</v>
      </c>
      <c r="Z42" s="43">
        <v>7</v>
      </c>
    </row>
    <row r="43" spans="1:26" ht="15" customHeight="1">
      <c r="A43" s="29">
        <v>49</v>
      </c>
      <c r="B43" s="29" t="s">
        <v>139</v>
      </c>
      <c r="C43" s="30" t="s">
        <v>264</v>
      </c>
      <c r="D43" s="23" t="str">
        <f t="shared" si="1"/>
        <v>49PlurGH</v>
      </c>
      <c r="E43" s="32" t="s">
        <v>331</v>
      </c>
      <c r="F43" s="23">
        <v>7</v>
      </c>
      <c r="G43" s="23">
        <v>8</v>
      </c>
      <c r="H43" s="23">
        <v>6</v>
      </c>
      <c r="I43" s="23">
        <v>3.5</v>
      </c>
      <c r="J43" s="23">
        <v>7</v>
      </c>
      <c r="K43" s="23">
        <v>0</v>
      </c>
      <c r="L43" s="23">
        <v>0</v>
      </c>
      <c r="M43" s="23">
        <v>0</v>
      </c>
      <c r="N43" s="23">
        <v>5</v>
      </c>
      <c r="O43" s="23">
        <v>7</v>
      </c>
      <c r="P43" s="23">
        <v>2.5</v>
      </c>
      <c r="Q43" s="23">
        <v>0</v>
      </c>
      <c r="R43" s="23">
        <v>8</v>
      </c>
      <c r="S43" s="23">
        <v>8</v>
      </c>
      <c r="T43" s="23">
        <v>0</v>
      </c>
      <c r="U43" s="23">
        <v>0</v>
      </c>
      <c r="V43" s="23">
        <v>0</v>
      </c>
      <c r="W43" s="23">
        <v>6.5</v>
      </c>
      <c r="X43" s="43" t="s">
        <v>338</v>
      </c>
      <c r="Y43" s="24">
        <v>8</v>
      </c>
      <c r="Z43" s="43">
        <v>0</v>
      </c>
    </row>
    <row r="44" spans="1:26" ht="15" customHeight="1">
      <c r="A44" s="29">
        <v>51</v>
      </c>
      <c r="B44" s="29" t="s">
        <v>140</v>
      </c>
      <c r="C44" s="30" t="s">
        <v>265</v>
      </c>
      <c r="D44" s="23" t="str">
        <f t="shared" si="1"/>
        <v>51PRL</v>
      </c>
      <c r="E44" s="32" t="s">
        <v>322</v>
      </c>
      <c r="F44" s="23">
        <v>8</v>
      </c>
      <c r="G44" s="23">
        <v>0</v>
      </c>
      <c r="H44" s="23">
        <v>0</v>
      </c>
      <c r="I44" s="23">
        <v>8</v>
      </c>
      <c r="J44" s="23">
        <v>1.5</v>
      </c>
      <c r="K44" s="23">
        <v>0</v>
      </c>
      <c r="L44" s="23">
        <v>0</v>
      </c>
      <c r="M44" s="23">
        <v>0</v>
      </c>
      <c r="N44" s="23">
        <v>0</v>
      </c>
      <c r="O44" s="23">
        <v>3</v>
      </c>
      <c r="P44" s="23">
        <v>2.5</v>
      </c>
      <c r="Q44" s="23">
        <v>2.5</v>
      </c>
      <c r="R44" s="23">
        <v>8</v>
      </c>
      <c r="S44" s="23">
        <v>4</v>
      </c>
      <c r="T44" s="23">
        <v>8</v>
      </c>
      <c r="U44" s="23">
        <v>0</v>
      </c>
      <c r="V44" s="23">
        <v>0</v>
      </c>
      <c r="W44" s="23">
        <v>2</v>
      </c>
      <c r="X44" s="43" t="s">
        <v>338</v>
      </c>
      <c r="Y44" s="24">
        <v>0</v>
      </c>
      <c r="Z44" s="43">
        <v>0</v>
      </c>
    </row>
    <row r="45" spans="1:26" ht="15" customHeight="1">
      <c r="A45" s="29">
        <v>52</v>
      </c>
      <c r="B45" s="29" t="s">
        <v>141</v>
      </c>
      <c r="C45" s="30" t="s">
        <v>263</v>
      </c>
      <c r="D45" s="23" t="str">
        <f t="shared" si="1"/>
        <v>52GON</v>
      </c>
      <c r="E45" s="32" t="s">
        <v>323</v>
      </c>
      <c r="F45" s="23">
        <v>0</v>
      </c>
      <c r="G45" s="23">
        <v>8</v>
      </c>
      <c r="H45" s="23">
        <v>6</v>
      </c>
      <c r="I45" s="23">
        <v>0</v>
      </c>
      <c r="J45" s="23">
        <v>0</v>
      </c>
      <c r="K45" s="23">
        <v>0</v>
      </c>
      <c r="L45" s="23">
        <v>4</v>
      </c>
      <c r="M45" s="23">
        <v>3</v>
      </c>
      <c r="N45" s="23">
        <v>0</v>
      </c>
      <c r="O45" s="23">
        <v>6.5</v>
      </c>
      <c r="P45" s="23">
        <v>2</v>
      </c>
      <c r="Q45" s="23">
        <v>1</v>
      </c>
      <c r="R45" s="23">
        <v>8</v>
      </c>
      <c r="S45" s="23">
        <v>8</v>
      </c>
      <c r="T45" s="23">
        <v>3</v>
      </c>
      <c r="U45" s="23">
        <v>0</v>
      </c>
      <c r="V45" s="23">
        <v>0</v>
      </c>
      <c r="W45" s="23">
        <v>0</v>
      </c>
      <c r="X45" s="43" t="s">
        <v>338</v>
      </c>
      <c r="Y45" s="24">
        <v>0</v>
      </c>
      <c r="Z45" s="43">
        <v>7.5</v>
      </c>
    </row>
    <row r="46" spans="1:26" ht="15" customHeight="1">
      <c r="A46" s="29">
        <v>53</v>
      </c>
      <c r="B46" s="29" t="s">
        <v>142</v>
      </c>
      <c r="C46" s="30" t="s">
        <v>263</v>
      </c>
      <c r="D46" s="23" t="str">
        <f t="shared" si="1"/>
        <v>53GON</v>
      </c>
      <c r="E46" s="32" t="s">
        <v>323</v>
      </c>
      <c r="F46" s="23">
        <v>0</v>
      </c>
      <c r="G46" s="23">
        <v>7.5</v>
      </c>
      <c r="H46" s="23">
        <v>2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2</v>
      </c>
      <c r="Q46" s="23">
        <v>3</v>
      </c>
      <c r="R46" s="23">
        <v>4</v>
      </c>
      <c r="S46" s="23">
        <v>8</v>
      </c>
      <c r="T46" s="23">
        <v>1</v>
      </c>
      <c r="U46" s="23">
        <v>0</v>
      </c>
      <c r="V46" s="23">
        <v>0</v>
      </c>
      <c r="W46" s="23">
        <v>0</v>
      </c>
      <c r="X46" s="43" t="s">
        <v>337</v>
      </c>
      <c r="Y46" s="24">
        <v>0</v>
      </c>
      <c r="Z46" s="43">
        <v>8</v>
      </c>
    </row>
    <row r="47" spans="1:26" ht="15" customHeight="1">
      <c r="A47" s="29">
        <v>55</v>
      </c>
      <c r="B47" s="29" t="s">
        <v>143</v>
      </c>
      <c r="C47" s="30" t="s">
        <v>266</v>
      </c>
      <c r="D47" s="23" t="str">
        <f t="shared" si="1"/>
        <v>55ACTH</v>
      </c>
      <c r="E47" s="32" t="s">
        <v>295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8</v>
      </c>
      <c r="L47" s="23">
        <v>0</v>
      </c>
      <c r="M47" s="23">
        <v>0</v>
      </c>
      <c r="N47" s="23">
        <v>2</v>
      </c>
      <c r="O47" s="23">
        <v>7</v>
      </c>
      <c r="P47" s="23">
        <v>2</v>
      </c>
      <c r="Q47" s="23">
        <v>0</v>
      </c>
      <c r="R47" s="23">
        <v>8</v>
      </c>
      <c r="S47" s="23">
        <v>7</v>
      </c>
      <c r="T47" s="23">
        <v>3</v>
      </c>
      <c r="U47" s="23">
        <v>0</v>
      </c>
      <c r="V47" s="23">
        <v>0</v>
      </c>
      <c r="W47" s="23">
        <v>1</v>
      </c>
      <c r="X47" s="43" t="s">
        <v>338</v>
      </c>
      <c r="Y47" s="24">
        <v>0</v>
      </c>
      <c r="Z47" s="43">
        <v>7</v>
      </c>
    </row>
    <row r="48" spans="1:26" ht="15" customHeight="1">
      <c r="A48" s="29">
        <v>56</v>
      </c>
      <c r="B48" s="29" t="s">
        <v>144</v>
      </c>
      <c r="C48" s="44" t="s">
        <v>263</v>
      </c>
      <c r="D48" s="23" t="str">
        <f t="shared" si="1"/>
        <v>56GON</v>
      </c>
      <c r="E48" s="32" t="s">
        <v>323</v>
      </c>
      <c r="F48" s="23">
        <v>0</v>
      </c>
      <c r="G48" s="23">
        <v>0</v>
      </c>
      <c r="H48" s="23">
        <v>4</v>
      </c>
      <c r="I48" s="23">
        <v>0</v>
      </c>
      <c r="J48" s="23">
        <v>0</v>
      </c>
      <c r="K48" s="23">
        <v>0</v>
      </c>
      <c r="L48" s="23">
        <v>3</v>
      </c>
      <c r="M48" s="23">
        <v>0</v>
      </c>
      <c r="N48" s="23">
        <v>0</v>
      </c>
      <c r="O48" s="23">
        <v>8</v>
      </c>
      <c r="P48" s="23">
        <v>2</v>
      </c>
      <c r="Q48" s="23">
        <v>1</v>
      </c>
      <c r="R48" s="23">
        <v>8</v>
      </c>
      <c r="S48" s="23">
        <v>8</v>
      </c>
      <c r="T48" s="23">
        <v>1</v>
      </c>
      <c r="U48" s="23">
        <v>0</v>
      </c>
      <c r="V48" s="23">
        <v>0</v>
      </c>
      <c r="W48" s="23">
        <v>0</v>
      </c>
      <c r="X48" s="43" t="s">
        <v>338</v>
      </c>
      <c r="Y48" s="24">
        <v>8</v>
      </c>
      <c r="Z48" s="43">
        <v>5</v>
      </c>
    </row>
    <row r="49" spans="1:26" ht="15" customHeight="1">
      <c r="A49" s="29">
        <v>57</v>
      </c>
      <c r="B49" s="29" t="s">
        <v>145</v>
      </c>
      <c r="C49" s="30" t="s">
        <v>263</v>
      </c>
      <c r="D49" s="23" t="str">
        <f t="shared" si="1"/>
        <v>57GON</v>
      </c>
      <c r="E49" s="32" t="s">
        <v>323</v>
      </c>
      <c r="F49" s="23">
        <v>0</v>
      </c>
      <c r="G49" s="23">
        <v>8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2</v>
      </c>
      <c r="Q49" s="23">
        <v>0</v>
      </c>
      <c r="R49" s="23">
        <v>8</v>
      </c>
      <c r="S49" s="23">
        <v>8</v>
      </c>
      <c r="T49" s="23">
        <v>1</v>
      </c>
      <c r="U49" s="23">
        <v>0</v>
      </c>
      <c r="V49" s="23">
        <v>0</v>
      </c>
      <c r="W49" s="23">
        <v>0</v>
      </c>
      <c r="X49" s="43" t="s">
        <v>337</v>
      </c>
      <c r="Y49" s="24">
        <v>0</v>
      </c>
      <c r="Z49" s="43">
        <v>8</v>
      </c>
    </row>
    <row r="50" spans="1:26" ht="15" customHeight="1">
      <c r="A50" s="29">
        <v>58</v>
      </c>
      <c r="B50" s="29" t="s">
        <v>146</v>
      </c>
      <c r="C50" s="30" t="s">
        <v>263</v>
      </c>
      <c r="D50" s="23" t="str">
        <f t="shared" si="1"/>
        <v>58GON</v>
      </c>
      <c r="E50" s="32" t="s">
        <v>323</v>
      </c>
      <c r="F50" s="23">
        <v>0</v>
      </c>
      <c r="G50" s="23">
        <v>8</v>
      </c>
      <c r="H50" s="23">
        <v>6</v>
      </c>
      <c r="I50" s="23">
        <v>0</v>
      </c>
      <c r="J50" s="23">
        <v>0</v>
      </c>
      <c r="K50" s="23">
        <v>0</v>
      </c>
      <c r="L50" s="23">
        <v>4</v>
      </c>
      <c r="M50" s="23">
        <v>3</v>
      </c>
      <c r="N50" s="23">
        <v>0</v>
      </c>
      <c r="O50" s="23">
        <v>7.5</v>
      </c>
      <c r="P50" s="23">
        <v>2</v>
      </c>
      <c r="Q50" s="23">
        <v>0</v>
      </c>
      <c r="R50" s="23">
        <v>8</v>
      </c>
      <c r="S50" s="23">
        <v>8</v>
      </c>
      <c r="T50" s="23">
        <v>0</v>
      </c>
      <c r="U50" s="23">
        <v>2</v>
      </c>
      <c r="V50" s="23">
        <v>0</v>
      </c>
      <c r="W50" s="23">
        <v>0</v>
      </c>
      <c r="X50" s="43" t="s">
        <v>338</v>
      </c>
      <c r="Y50" s="24">
        <v>0</v>
      </c>
      <c r="Z50" s="43">
        <v>8</v>
      </c>
    </row>
    <row r="51" spans="1:26" ht="15" customHeight="1">
      <c r="A51" s="29">
        <v>60</v>
      </c>
      <c r="B51" s="29" t="s">
        <v>148</v>
      </c>
      <c r="C51" s="44" t="s">
        <v>263</v>
      </c>
      <c r="D51" s="23" t="str">
        <f t="shared" si="1"/>
        <v>60GON</v>
      </c>
      <c r="E51" s="32" t="s">
        <v>323</v>
      </c>
      <c r="F51" s="23">
        <v>0</v>
      </c>
      <c r="G51" s="23">
        <v>8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3.5</v>
      </c>
      <c r="P51" s="23">
        <v>0</v>
      </c>
      <c r="Q51" s="23">
        <v>0</v>
      </c>
      <c r="R51" s="23">
        <v>8</v>
      </c>
      <c r="S51" s="23">
        <v>7.5</v>
      </c>
      <c r="T51" s="23">
        <v>1</v>
      </c>
      <c r="U51" s="23">
        <v>0</v>
      </c>
      <c r="V51" s="23">
        <v>0</v>
      </c>
      <c r="W51" s="23">
        <v>1</v>
      </c>
      <c r="X51" s="43" t="s">
        <v>338</v>
      </c>
      <c r="Y51" s="24">
        <v>0</v>
      </c>
      <c r="Z51" s="43">
        <v>6.5</v>
      </c>
    </row>
    <row r="52" spans="1:26" ht="15" customHeight="1">
      <c r="A52" s="29">
        <v>61</v>
      </c>
      <c r="B52" s="29" t="s">
        <v>149</v>
      </c>
      <c r="C52" s="30" t="s">
        <v>265</v>
      </c>
      <c r="D52" s="23" t="str">
        <f t="shared" si="1"/>
        <v>61PRL</v>
      </c>
      <c r="E52" s="32" t="s">
        <v>322</v>
      </c>
      <c r="F52" s="23">
        <v>8</v>
      </c>
      <c r="G52" s="23">
        <v>0</v>
      </c>
      <c r="H52" s="23">
        <v>0</v>
      </c>
      <c r="I52" s="23">
        <v>8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6</v>
      </c>
      <c r="P52" s="23">
        <v>2</v>
      </c>
      <c r="Q52" s="23">
        <v>1</v>
      </c>
      <c r="R52" s="23">
        <v>8</v>
      </c>
      <c r="S52" s="23">
        <v>3</v>
      </c>
      <c r="T52" s="23">
        <v>8</v>
      </c>
      <c r="U52" s="23">
        <v>1.5</v>
      </c>
      <c r="V52" s="23">
        <v>0</v>
      </c>
      <c r="W52" s="23">
        <v>8</v>
      </c>
      <c r="X52" s="43" t="s">
        <v>338</v>
      </c>
      <c r="Y52" s="24">
        <v>0</v>
      </c>
      <c r="Z52" s="43">
        <v>0</v>
      </c>
    </row>
    <row r="53" spans="1:26" ht="15" customHeight="1">
      <c r="A53" s="29">
        <v>63</v>
      </c>
      <c r="B53" s="29" t="s">
        <v>150</v>
      </c>
      <c r="C53" s="30" t="s">
        <v>267</v>
      </c>
      <c r="D53" s="23" t="str">
        <f t="shared" si="1"/>
        <v>63NULL</v>
      </c>
      <c r="E53" s="32" t="s">
        <v>325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8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43" t="s">
        <v>337</v>
      </c>
      <c r="Y53" s="24">
        <v>0</v>
      </c>
      <c r="Z53" s="43">
        <v>0</v>
      </c>
    </row>
    <row r="54" spans="1:26" ht="15" customHeight="1">
      <c r="A54" s="29">
        <v>64</v>
      </c>
      <c r="B54" s="29" t="s">
        <v>151</v>
      </c>
      <c r="C54" s="44" t="s">
        <v>267</v>
      </c>
      <c r="D54" s="23" t="str">
        <f t="shared" si="1"/>
        <v>64NULL</v>
      </c>
      <c r="E54" s="32" t="s">
        <v>325</v>
      </c>
      <c r="F54" s="23">
        <v>0</v>
      </c>
      <c r="G54" s="23">
        <v>0</v>
      </c>
      <c r="H54" s="23">
        <v>5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8</v>
      </c>
      <c r="P54" s="23">
        <v>2</v>
      </c>
      <c r="Q54" s="23">
        <v>3</v>
      </c>
      <c r="R54" s="23">
        <v>8</v>
      </c>
      <c r="S54" s="23">
        <v>6</v>
      </c>
      <c r="T54" s="23">
        <v>0</v>
      </c>
      <c r="U54" s="23">
        <v>0</v>
      </c>
      <c r="V54" s="23">
        <v>0</v>
      </c>
      <c r="W54" s="23">
        <v>0</v>
      </c>
      <c r="X54" s="43" t="s">
        <v>338</v>
      </c>
      <c r="Y54" s="24">
        <v>0</v>
      </c>
      <c r="Z54" s="43">
        <v>0</v>
      </c>
    </row>
    <row r="55" spans="1:26" ht="15" customHeight="1">
      <c r="A55" s="29">
        <v>65</v>
      </c>
      <c r="B55" s="29" t="s">
        <v>152</v>
      </c>
      <c r="C55" s="30" t="s">
        <v>263</v>
      </c>
      <c r="D55" s="23" t="str">
        <f t="shared" si="1"/>
        <v>65GON</v>
      </c>
      <c r="E55" s="32" t="s">
        <v>323</v>
      </c>
      <c r="F55" s="23">
        <v>0</v>
      </c>
      <c r="G55" s="23">
        <v>8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8</v>
      </c>
      <c r="S55" s="23">
        <v>8</v>
      </c>
      <c r="T55" s="23">
        <v>2</v>
      </c>
      <c r="U55" s="23">
        <v>0</v>
      </c>
      <c r="V55" s="23">
        <v>0</v>
      </c>
      <c r="W55" s="23">
        <v>0</v>
      </c>
      <c r="X55" s="43" t="s">
        <v>337</v>
      </c>
      <c r="Y55" s="24">
        <v>0</v>
      </c>
      <c r="Z55" s="43">
        <v>8</v>
      </c>
    </row>
    <row r="56" spans="1:26" ht="15" customHeight="1">
      <c r="A56" s="29">
        <v>66</v>
      </c>
      <c r="B56" s="29" t="s">
        <v>153</v>
      </c>
      <c r="C56" s="30" t="s">
        <v>263</v>
      </c>
      <c r="D56" s="23" t="str">
        <f t="shared" si="1"/>
        <v>66GON</v>
      </c>
      <c r="E56" s="32" t="s">
        <v>323</v>
      </c>
      <c r="F56" s="23">
        <v>0</v>
      </c>
      <c r="G56" s="23">
        <v>8</v>
      </c>
      <c r="H56" s="23">
        <v>8</v>
      </c>
      <c r="I56" s="23">
        <v>0</v>
      </c>
      <c r="J56" s="23">
        <v>0</v>
      </c>
      <c r="K56" s="23">
        <v>0</v>
      </c>
      <c r="L56" s="23">
        <v>7</v>
      </c>
      <c r="M56" s="23">
        <v>0</v>
      </c>
      <c r="N56" s="23">
        <v>0</v>
      </c>
      <c r="O56" s="23">
        <v>7</v>
      </c>
      <c r="P56" s="23">
        <v>0</v>
      </c>
      <c r="Q56" s="23">
        <v>0</v>
      </c>
      <c r="R56" s="23">
        <v>8</v>
      </c>
      <c r="S56" s="23">
        <v>8</v>
      </c>
      <c r="T56" s="23">
        <v>5</v>
      </c>
      <c r="U56" s="23">
        <v>0</v>
      </c>
      <c r="V56" s="23">
        <v>0</v>
      </c>
      <c r="W56" s="23">
        <v>0</v>
      </c>
      <c r="X56" s="43" t="s">
        <v>338</v>
      </c>
      <c r="Y56" s="24">
        <v>4</v>
      </c>
      <c r="Z56" s="43">
        <v>7.5</v>
      </c>
    </row>
    <row r="57" spans="1:26" ht="15" customHeight="1">
      <c r="A57" s="29">
        <v>67</v>
      </c>
      <c r="B57" s="29" t="s">
        <v>154</v>
      </c>
      <c r="C57" s="30" t="s">
        <v>263</v>
      </c>
      <c r="D57" s="23" t="str">
        <f t="shared" si="1"/>
        <v>67GON</v>
      </c>
      <c r="E57" s="32" t="s">
        <v>323</v>
      </c>
      <c r="F57" s="23">
        <v>0</v>
      </c>
      <c r="G57" s="23">
        <v>8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1.5</v>
      </c>
      <c r="P57" s="23">
        <v>0</v>
      </c>
      <c r="Q57" s="23">
        <v>1</v>
      </c>
      <c r="R57" s="23">
        <v>8</v>
      </c>
      <c r="S57" s="23">
        <v>8</v>
      </c>
      <c r="T57" s="23">
        <v>2</v>
      </c>
      <c r="U57" s="23">
        <v>0</v>
      </c>
      <c r="V57" s="23">
        <v>0</v>
      </c>
      <c r="W57" s="23">
        <v>0</v>
      </c>
      <c r="X57" s="43" t="s">
        <v>338</v>
      </c>
      <c r="Y57" s="24">
        <v>0</v>
      </c>
      <c r="Z57" s="43">
        <v>8</v>
      </c>
    </row>
    <row r="58" spans="1:26" ht="15" customHeight="1">
      <c r="A58" s="29">
        <v>68</v>
      </c>
      <c r="B58" s="29" t="s">
        <v>155</v>
      </c>
      <c r="C58" s="30" t="s">
        <v>263</v>
      </c>
      <c r="D58" s="23" t="str">
        <f t="shared" si="1"/>
        <v>68GON</v>
      </c>
      <c r="E58" s="32" t="s">
        <v>323</v>
      </c>
      <c r="F58" s="23">
        <v>0</v>
      </c>
      <c r="G58" s="23">
        <v>8</v>
      </c>
      <c r="H58" s="23">
        <v>3</v>
      </c>
      <c r="I58" s="23">
        <v>0</v>
      </c>
      <c r="J58" s="23">
        <v>0</v>
      </c>
      <c r="K58" s="23">
        <v>0</v>
      </c>
      <c r="L58" s="23">
        <v>5</v>
      </c>
      <c r="M58" s="23">
        <v>1.5</v>
      </c>
      <c r="N58" s="23">
        <v>0</v>
      </c>
      <c r="O58" s="23">
        <v>5.5</v>
      </c>
      <c r="P58" s="23">
        <v>0</v>
      </c>
      <c r="Q58" s="23">
        <v>0</v>
      </c>
      <c r="R58" s="23">
        <v>8</v>
      </c>
      <c r="S58" s="23">
        <v>8</v>
      </c>
      <c r="T58" s="23">
        <v>2.5</v>
      </c>
      <c r="U58" s="23">
        <v>0</v>
      </c>
      <c r="V58" s="23">
        <v>0</v>
      </c>
      <c r="W58" s="23">
        <v>1</v>
      </c>
      <c r="X58" s="43" t="s">
        <v>338</v>
      </c>
      <c r="Y58" s="24">
        <v>0</v>
      </c>
      <c r="Z58" s="43">
        <v>7</v>
      </c>
    </row>
    <row r="59" spans="1:26" ht="15" customHeight="1">
      <c r="A59" s="29">
        <v>70</v>
      </c>
      <c r="B59" s="29" t="s">
        <v>157</v>
      </c>
      <c r="C59" s="30" t="s">
        <v>263</v>
      </c>
      <c r="D59" s="23" t="str">
        <f t="shared" si="1"/>
        <v>70GON</v>
      </c>
      <c r="E59" s="32" t="s">
        <v>323</v>
      </c>
      <c r="F59" s="23">
        <v>0</v>
      </c>
      <c r="G59" s="23">
        <v>8</v>
      </c>
      <c r="H59" s="23">
        <v>8</v>
      </c>
      <c r="I59" s="23">
        <v>0</v>
      </c>
      <c r="J59" s="23">
        <v>0</v>
      </c>
      <c r="K59" s="23">
        <v>0</v>
      </c>
      <c r="L59" s="23">
        <v>6</v>
      </c>
      <c r="M59" s="23">
        <v>6.5</v>
      </c>
      <c r="N59" s="23">
        <v>0</v>
      </c>
      <c r="O59" s="23">
        <v>0</v>
      </c>
      <c r="P59" s="23">
        <v>1</v>
      </c>
      <c r="Q59" s="23">
        <v>2</v>
      </c>
      <c r="R59" s="23">
        <v>8</v>
      </c>
      <c r="S59" s="23">
        <v>8</v>
      </c>
      <c r="T59" s="23">
        <v>3.5</v>
      </c>
      <c r="U59" s="23">
        <v>0</v>
      </c>
      <c r="V59" s="23">
        <v>0</v>
      </c>
      <c r="W59" s="23">
        <v>0</v>
      </c>
      <c r="X59" s="43" t="s">
        <v>337</v>
      </c>
      <c r="Y59" s="24">
        <v>2</v>
      </c>
      <c r="Z59" s="43">
        <v>7</v>
      </c>
    </row>
    <row r="60" spans="1:26" ht="15" customHeight="1">
      <c r="A60" s="29">
        <v>71</v>
      </c>
      <c r="B60" s="29" t="s">
        <v>158</v>
      </c>
      <c r="C60" s="30" t="s">
        <v>263</v>
      </c>
      <c r="D60" s="23" t="str">
        <f t="shared" si="1"/>
        <v>71GON</v>
      </c>
      <c r="E60" s="32" t="s">
        <v>323</v>
      </c>
      <c r="F60" s="23">
        <v>0</v>
      </c>
      <c r="G60" s="23">
        <v>8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8</v>
      </c>
      <c r="S60" s="23">
        <v>8</v>
      </c>
      <c r="T60" s="23">
        <v>1.5</v>
      </c>
      <c r="U60" s="23">
        <v>0</v>
      </c>
      <c r="V60" s="23">
        <v>0</v>
      </c>
      <c r="W60" s="23">
        <v>0</v>
      </c>
      <c r="X60" s="43" t="s">
        <v>337</v>
      </c>
      <c r="Y60" s="24">
        <v>0</v>
      </c>
      <c r="Z60" s="43">
        <v>7</v>
      </c>
    </row>
    <row r="61" spans="1:26" ht="15" customHeight="1">
      <c r="A61" s="29">
        <v>72</v>
      </c>
      <c r="B61" s="29" t="s">
        <v>159</v>
      </c>
      <c r="C61" s="30" t="s">
        <v>263</v>
      </c>
      <c r="D61" s="23" t="str">
        <f t="shared" si="1"/>
        <v>72GON</v>
      </c>
      <c r="E61" s="32" t="s">
        <v>323</v>
      </c>
      <c r="F61" s="23">
        <v>0</v>
      </c>
      <c r="G61" s="23">
        <v>8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3</v>
      </c>
      <c r="R61" s="23">
        <v>8</v>
      </c>
      <c r="S61" s="23">
        <v>8</v>
      </c>
      <c r="T61" s="23">
        <v>5.5</v>
      </c>
      <c r="U61" s="23">
        <v>0</v>
      </c>
      <c r="V61" s="23">
        <v>0</v>
      </c>
      <c r="W61" s="23">
        <v>2</v>
      </c>
      <c r="X61" s="43" t="s">
        <v>337</v>
      </c>
      <c r="Y61" s="24">
        <v>0</v>
      </c>
      <c r="Z61" s="43">
        <v>8</v>
      </c>
    </row>
    <row r="62" spans="1:26" ht="15" customHeight="1">
      <c r="A62" s="29">
        <v>73</v>
      </c>
      <c r="B62" s="29" t="s">
        <v>160</v>
      </c>
      <c r="C62" s="30" t="s">
        <v>266</v>
      </c>
      <c r="D62" s="23" t="str">
        <f t="shared" si="1"/>
        <v>73ACTH</v>
      </c>
      <c r="E62" s="32" t="s">
        <v>295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7.5</v>
      </c>
      <c r="L62" s="23">
        <v>0</v>
      </c>
      <c r="M62" s="23">
        <v>0</v>
      </c>
      <c r="N62" s="23">
        <v>0</v>
      </c>
      <c r="O62" s="23">
        <v>8</v>
      </c>
      <c r="P62" s="23">
        <v>0</v>
      </c>
      <c r="Q62" s="23">
        <v>0</v>
      </c>
      <c r="R62" s="23">
        <v>8</v>
      </c>
      <c r="S62" s="23">
        <v>8</v>
      </c>
      <c r="T62" s="23">
        <v>0</v>
      </c>
      <c r="U62" s="23">
        <v>0</v>
      </c>
      <c r="V62" s="23">
        <v>0</v>
      </c>
      <c r="W62" s="23">
        <v>0</v>
      </c>
      <c r="X62" s="43" t="s">
        <v>338</v>
      </c>
      <c r="Y62" s="24">
        <v>0</v>
      </c>
      <c r="Z62" s="43">
        <v>0</v>
      </c>
    </row>
    <row r="63" spans="1:26" ht="15" customHeight="1">
      <c r="A63" s="29">
        <v>74</v>
      </c>
      <c r="B63" s="29" t="s">
        <v>161</v>
      </c>
      <c r="C63" s="30" t="s">
        <v>263</v>
      </c>
      <c r="D63" s="23" t="str">
        <f t="shared" si="1"/>
        <v>74GON</v>
      </c>
      <c r="E63" s="32" t="s">
        <v>323</v>
      </c>
      <c r="F63" s="23">
        <v>0</v>
      </c>
      <c r="G63" s="23">
        <v>8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2</v>
      </c>
      <c r="Q63" s="23">
        <v>5</v>
      </c>
      <c r="R63" s="23">
        <v>8</v>
      </c>
      <c r="S63" s="23">
        <v>8</v>
      </c>
      <c r="T63" s="23">
        <v>0</v>
      </c>
      <c r="U63" s="23">
        <v>0</v>
      </c>
      <c r="V63" s="23">
        <v>0</v>
      </c>
      <c r="W63" s="23">
        <v>2</v>
      </c>
      <c r="X63" s="43" t="s">
        <v>337</v>
      </c>
      <c r="Y63" s="24">
        <v>0</v>
      </c>
      <c r="Z63" s="43">
        <v>8</v>
      </c>
    </row>
    <row r="64" spans="1:26" ht="15" customHeight="1">
      <c r="A64" s="29">
        <v>75</v>
      </c>
      <c r="B64" s="29" t="s">
        <v>162</v>
      </c>
      <c r="C64" s="30" t="s">
        <v>263</v>
      </c>
      <c r="D64" s="23" t="str">
        <f t="shared" si="1"/>
        <v>75GON</v>
      </c>
      <c r="E64" s="32" t="s">
        <v>323</v>
      </c>
      <c r="F64" s="23">
        <v>0</v>
      </c>
      <c r="G64" s="23">
        <v>8</v>
      </c>
      <c r="H64" s="23">
        <v>1.5</v>
      </c>
      <c r="I64" s="23">
        <v>2</v>
      </c>
      <c r="J64" s="23">
        <v>1.5</v>
      </c>
      <c r="K64" s="23">
        <v>0</v>
      </c>
      <c r="L64" s="23">
        <v>0</v>
      </c>
      <c r="M64" s="23">
        <v>0</v>
      </c>
      <c r="N64" s="23">
        <v>0</v>
      </c>
      <c r="O64" s="23">
        <v>2</v>
      </c>
      <c r="P64" s="23">
        <v>0</v>
      </c>
      <c r="Q64" s="23">
        <v>0</v>
      </c>
      <c r="R64" s="23">
        <v>8</v>
      </c>
      <c r="S64" s="23">
        <v>8</v>
      </c>
      <c r="T64" s="23">
        <v>2</v>
      </c>
      <c r="U64" s="23">
        <v>0</v>
      </c>
      <c r="V64" s="23">
        <v>0</v>
      </c>
      <c r="W64" s="23">
        <v>3.5</v>
      </c>
      <c r="X64" s="43" t="s">
        <v>338</v>
      </c>
      <c r="Y64" s="24">
        <v>2</v>
      </c>
      <c r="Z64" s="43">
        <v>7</v>
      </c>
    </row>
    <row r="65" spans="1:26" ht="15" customHeight="1">
      <c r="A65" s="29">
        <v>76</v>
      </c>
      <c r="B65" s="29" t="s">
        <v>163</v>
      </c>
      <c r="C65" s="30" t="s">
        <v>263</v>
      </c>
      <c r="D65" s="23" t="str">
        <f t="shared" si="1"/>
        <v>76GON</v>
      </c>
      <c r="E65" s="32" t="s">
        <v>323</v>
      </c>
      <c r="F65" s="23">
        <v>0</v>
      </c>
      <c r="G65" s="23">
        <v>2</v>
      </c>
      <c r="H65" s="23">
        <v>8</v>
      </c>
      <c r="I65" s="23">
        <v>0</v>
      </c>
      <c r="J65" s="23">
        <v>0</v>
      </c>
      <c r="K65" s="23">
        <v>0</v>
      </c>
      <c r="L65" s="23">
        <v>6</v>
      </c>
      <c r="M65" s="23">
        <v>0</v>
      </c>
      <c r="N65" s="23">
        <v>0</v>
      </c>
      <c r="O65" s="23">
        <v>0</v>
      </c>
      <c r="P65" s="23">
        <v>4</v>
      </c>
      <c r="Q65" s="23">
        <v>0</v>
      </c>
      <c r="R65" s="23">
        <v>8</v>
      </c>
      <c r="S65" s="23">
        <v>7.5</v>
      </c>
      <c r="T65" s="23">
        <v>3.5</v>
      </c>
      <c r="U65" s="23">
        <v>0</v>
      </c>
      <c r="V65" s="23">
        <v>0</v>
      </c>
      <c r="W65" s="23">
        <v>1</v>
      </c>
      <c r="X65" s="43" t="s">
        <v>337</v>
      </c>
      <c r="Y65" s="24">
        <v>6</v>
      </c>
      <c r="Z65" s="43">
        <v>5.5</v>
      </c>
    </row>
    <row r="66" spans="1:26" ht="15" customHeight="1">
      <c r="A66" s="29">
        <v>77</v>
      </c>
      <c r="B66" s="29" t="s">
        <v>164</v>
      </c>
      <c r="C66" s="30" t="s">
        <v>263</v>
      </c>
      <c r="D66" s="23" t="str">
        <f t="shared" ref="D66:D97" si="2">CONCATENATE(A66,C66)</f>
        <v>77GON</v>
      </c>
      <c r="E66" s="32" t="s">
        <v>323</v>
      </c>
      <c r="F66" s="23">
        <v>0</v>
      </c>
      <c r="G66" s="23">
        <v>7.5</v>
      </c>
      <c r="H66" s="23">
        <v>2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6</v>
      </c>
      <c r="P66" s="23">
        <v>3.5</v>
      </c>
      <c r="Q66" s="23">
        <v>0</v>
      </c>
      <c r="R66" s="23">
        <v>8</v>
      </c>
      <c r="S66" s="23">
        <v>7.5</v>
      </c>
      <c r="T66" s="23">
        <v>0</v>
      </c>
      <c r="U66" s="23">
        <v>0</v>
      </c>
      <c r="V66" s="23">
        <v>0</v>
      </c>
      <c r="W66" s="23">
        <v>3.5</v>
      </c>
      <c r="X66" s="43" t="s">
        <v>338</v>
      </c>
      <c r="Y66" s="24">
        <v>0</v>
      </c>
      <c r="Z66" s="43">
        <v>8</v>
      </c>
    </row>
    <row r="67" spans="1:26" ht="15" customHeight="1">
      <c r="A67" s="29">
        <v>78</v>
      </c>
      <c r="B67" s="29" t="s">
        <v>165</v>
      </c>
      <c r="C67" s="30" t="s">
        <v>263</v>
      </c>
      <c r="D67" s="23" t="str">
        <f t="shared" si="2"/>
        <v>78GON</v>
      </c>
      <c r="E67" s="32" t="s">
        <v>323</v>
      </c>
      <c r="F67" s="23">
        <v>0</v>
      </c>
      <c r="G67" s="23">
        <v>8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2</v>
      </c>
      <c r="Q67" s="23">
        <v>0</v>
      </c>
      <c r="R67" s="23">
        <v>8</v>
      </c>
      <c r="S67" s="23">
        <v>8</v>
      </c>
      <c r="T67" s="23">
        <v>2</v>
      </c>
      <c r="U67" s="23">
        <v>0</v>
      </c>
      <c r="V67" s="23">
        <v>0</v>
      </c>
      <c r="W67" s="23">
        <v>1</v>
      </c>
      <c r="X67" s="43" t="s">
        <v>337</v>
      </c>
      <c r="Y67" s="24">
        <v>0</v>
      </c>
      <c r="Z67" s="43">
        <v>8</v>
      </c>
    </row>
    <row r="68" spans="1:26" ht="15" customHeight="1">
      <c r="A68" s="29">
        <v>79</v>
      </c>
      <c r="B68" s="29" t="s">
        <v>166</v>
      </c>
      <c r="C68" s="30" t="s">
        <v>266</v>
      </c>
      <c r="D68" s="23" t="str">
        <f t="shared" si="2"/>
        <v>79ACTH</v>
      </c>
      <c r="E68" s="32" t="s">
        <v>295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7.5</v>
      </c>
      <c r="L68" s="23">
        <v>0</v>
      </c>
      <c r="M68" s="23">
        <v>0</v>
      </c>
      <c r="N68" s="23">
        <v>0</v>
      </c>
      <c r="O68" s="23">
        <v>8</v>
      </c>
      <c r="P68" s="23">
        <v>7</v>
      </c>
      <c r="Q68" s="23">
        <v>1</v>
      </c>
      <c r="R68" s="23">
        <v>8</v>
      </c>
      <c r="S68" s="23">
        <v>5</v>
      </c>
      <c r="T68" s="23">
        <v>0</v>
      </c>
      <c r="U68" s="23">
        <v>0</v>
      </c>
      <c r="V68" s="23">
        <v>0</v>
      </c>
      <c r="W68" s="23">
        <v>1</v>
      </c>
      <c r="X68" s="43" t="s">
        <v>338</v>
      </c>
      <c r="Y68" s="24">
        <v>0</v>
      </c>
      <c r="Z68" s="43">
        <v>0</v>
      </c>
    </row>
    <row r="69" spans="1:26" ht="15" customHeight="1">
      <c r="A69" s="29">
        <v>80</v>
      </c>
      <c r="B69" s="29" t="s">
        <v>167</v>
      </c>
      <c r="C69" s="30" t="s">
        <v>263</v>
      </c>
      <c r="D69" s="23" t="str">
        <f t="shared" si="2"/>
        <v>80GON</v>
      </c>
      <c r="E69" s="32" t="s">
        <v>323</v>
      </c>
      <c r="F69" s="23">
        <v>0</v>
      </c>
      <c r="G69" s="23">
        <v>8</v>
      </c>
      <c r="H69" s="23">
        <v>4.5</v>
      </c>
      <c r="I69" s="23">
        <v>0</v>
      </c>
      <c r="J69" s="23">
        <v>0</v>
      </c>
      <c r="K69" s="23">
        <v>6</v>
      </c>
      <c r="L69" s="23">
        <v>0</v>
      </c>
      <c r="M69" s="23">
        <v>4.5</v>
      </c>
      <c r="N69" s="23">
        <v>0</v>
      </c>
      <c r="O69" s="23">
        <v>0</v>
      </c>
      <c r="P69" s="23">
        <v>4</v>
      </c>
      <c r="Q69" s="23">
        <v>2</v>
      </c>
      <c r="R69" s="23">
        <v>8</v>
      </c>
      <c r="S69" s="23">
        <v>8</v>
      </c>
      <c r="T69" s="23">
        <v>4</v>
      </c>
      <c r="U69" s="23">
        <v>0</v>
      </c>
      <c r="V69" s="23">
        <v>0</v>
      </c>
      <c r="W69" s="23">
        <v>0</v>
      </c>
      <c r="X69" s="43" t="s">
        <v>337</v>
      </c>
      <c r="Y69" s="24">
        <v>7</v>
      </c>
      <c r="Z69" s="43">
        <v>0</v>
      </c>
    </row>
    <row r="70" spans="1:26" ht="15" customHeight="1">
      <c r="A70" s="29">
        <v>81</v>
      </c>
      <c r="B70" s="29" t="s">
        <v>168</v>
      </c>
      <c r="C70" s="30" t="s">
        <v>265</v>
      </c>
      <c r="D70" s="23" t="str">
        <f t="shared" si="2"/>
        <v>81PRL</v>
      </c>
      <c r="E70" s="32" t="s">
        <v>322</v>
      </c>
      <c r="F70" s="23">
        <v>7</v>
      </c>
      <c r="G70" s="23">
        <v>0</v>
      </c>
      <c r="H70" s="23">
        <v>0</v>
      </c>
      <c r="I70" s="23">
        <v>8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3</v>
      </c>
      <c r="P70" s="23">
        <v>0</v>
      </c>
      <c r="Q70" s="23">
        <v>0</v>
      </c>
      <c r="R70" s="23">
        <v>8</v>
      </c>
      <c r="S70" s="23">
        <v>0</v>
      </c>
      <c r="T70" s="23">
        <v>3</v>
      </c>
      <c r="U70" s="23">
        <v>0</v>
      </c>
      <c r="V70" s="23">
        <v>0</v>
      </c>
      <c r="W70" s="23" t="s">
        <v>124</v>
      </c>
      <c r="X70" s="43" t="s">
        <v>336</v>
      </c>
      <c r="Y70" s="24">
        <v>0</v>
      </c>
      <c r="Z70" s="43">
        <v>0</v>
      </c>
    </row>
    <row r="71" spans="1:26" ht="15" customHeight="1">
      <c r="A71" s="29">
        <v>82</v>
      </c>
      <c r="B71" s="29" t="s">
        <v>169</v>
      </c>
      <c r="C71" s="30" t="s">
        <v>265</v>
      </c>
      <c r="D71" s="23" t="str">
        <f t="shared" si="2"/>
        <v>82PRL</v>
      </c>
      <c r="E71" s="32" t="s">
        <v>322</v>
      </c>
      <c r="F71" s="23">
        <v>8</v>
      </c>
      <c r="G71" s="23">
        <v>0</v>
      </c>
      <c r="H71" s="23">
        <v>0</v>
      </c>
      <c r="I71" s="23">
        <v>8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8</v>
      </c>
      <c r="P71" s="23">
        <v>0</v>
      </c>
      <c r="Q71" s="23">
        <v>0</v>
      </c>
      <c r="R71" s="23">
        <v>8</v>
      </c>
      <c r="S71" s="23">
        <v>3</v>
      </c>
      <c r="T71" s="23">
        <v>5</v>
      </c>
      <c r="U71" s="23">
        <v>0</v>
      </c>
      <c r="V71" s="23">
        <v>0</v>
      </c>
      <c r="W71" s="23">
        <v>0</v>
      </c>
      <c r="X71" s="43" t="s">
        <v>338</v>
      </c>
      <c r="Y71" s="24">
        <v>0</v>
      </c>
      <c r="Z71" s="43">
        <v>0</v>
      </c>
    </row>
    <row r="72" spans="1:26" ht="15" customHeight="1">
      <c r="A72" s="29">
        <v>83</v>
      </c>
      <c r="B72" s="29" t="s">
        <v>170</v>
      </c>
      <c r="C72" s="30" t="s">
        <v>268</v>
      </c>
      <c r="D72" s="23" t="str">
        <f t="shared" si="2"/>
        <v>83PRL+</v>
      </c>
      <c r="E72" s="32" t="s">
        <v>329</v>
      </c>
      <c r="F72" s="23">
        <v>8</v>
      </c>
      <c r="G72" s="23">
        <v>0</v>
      </c>
      <c r="H72" s="23">
        <v>0</v>
      </c>
      <c r="I72" s="23">
        <v>4</v>
      </c>
      <c r="J72" s="23">
        <v>3</v>
      </c>
      <c r="K72" s="23">
        <v>0</v>
      </c>
      <c r="L72" s="23">
        <v>0</v>
      </c>
      <c r="M72" s="23">
        <v>0</v>
      </c>
      <c r="N72" s="23">
        <v>0</v>
      </c>
      <c r="O72" s="23">
        <v>8</v>
      </c>
      <c r="P72" s="23">
        <v>2</v>
      </c>
      <c r="Q72" s="23">
        <v>2</v>
      </c>
      <c r="R72" s="23">
        <v>8</v>
      </c>
      <c r="S72" s="23">
        <v>4</v>
      </c>
      <c r="T72" s="23">
        <v>5</v>
      </c>
      <c r="U72" s="23">
        <v>0</v>
      </c>
      <c r="V72" s="23">
        <v>0</v>
      </c>
      <c r="W72" s="23">
        <v>2</v>
      </c>
      <c r="X72" s="43" t="s">
        <v>335</v>
      </c>
      <c r="Y72" s="24">
        <v>6</v>
      </c>
      <c r="Z72" s="43">
        <v>0</v>
      </c>
    </row>
    <row r="73" spans="1:26" ht="15" customHeight="1">
      <c r="A73" s="29">
        <v>84</v>
      </c>
      <c r="B73" s="29" t="s">
        <v>171</v>
      </c>
      <c r="C73" s="30" t="s">
        <v>263</v>
      </c>
      <c r="D73" s="23" t="str">
        <f t="shared" si="2"/>
        <v>84GON</v>
      </c>
      <c r="E73" s="32" t="s">
        <v>323</v>
      </c>
      <c r="F73" s="23">
        <v>0</v>
      </c>
      <c r="G73" s="23">
        <v>6</v>
      </c>
      <c r="H73" s="23">
        <v>8</v>
      </c>
      <c r="I73" s="23">
        <v>0</v>
      </c>
      <c r="J73" s="23">
        <v>0</v>
      </c>
      <c r="K73" s="23">
        <v>0</v>
      </c>
      <c r="L73" s="23">
        <v>6</v>
      </c>
      <c r="M73" s="23">
        <v>0</v>
      </c>
      <c r="N73" s="23">
        <v>0</v>
      </c>
      <c r="O73" s="23">
        <v>6</v>
      </c>
      <c r="P73" s="23">
        <v>4</v>
      </c>
      <c r="Q73" s="23">
        <v>0</v>
      </c>
      <c r="R73" s="23">
        <v>8</v>
      </c>
      <c r="S73" s="23">
        <v>8</v>
      </c>
      <c r="T73" s="23">
        <v>2</v>
      </c>
      <c r="U73" s="23">
        <v>0</v>
      </c>
      <c r="V73" s="23">
        <v>0</v>
      </c>
      <c r="W73" s="23">
        <v>1</v>
      </c>
      <c r="X73" s="43" t="s">
        <v>338</v>
      </c>
      <c r="Y73" s="24">
        <v>0</v>
      </c>
      <c r="Z73" s="43">
        <v>6.5</v>
      </c>
    </row>
    <row r="74" spans="1:26" ht="15" customHeight="1">
      <c r="A74" s="29">
        <v>85</v>
      </c>
      <c r="B74" s="29" t="s">
        <v>172</v>
      </c>
      <c r="C74" s="30" t="s">
        <v>269</v>
      </c>
      <c r="D74" s="23" t="str">
        <f t="shared" si="2"/>
        <v>85GH</v>
      </c>
      <c r="E74" s="32" t="s">
        <v>332</v>
      </c>
      <c r="F74" s="23">
        <v>8</v>
      </c>
      <c r="G74" s="23">
        <v>0</v>
      </c>
      <c r="H74" s="23">
        <v>0</v>
      </c>
      <c r="I74" s="23">
        <v>1.5</v>
      </c>
      <c r="J74" s="23">
        <v>7</v>
      </c>
      <c r="K74" s="23">
        <v>0</v>
      </c>
      <c r="L74" s="23">
        <v>0</v>
      </c>
      <c r="M74" s="23">
        <v>0</v>
      </c>
      <c r="N74" s="23">
        <v>0</v>
      </c>
      <c r="O74" s="23">
        <v>8</v>
      </c>
      <c r="P74" s="23">
        <v>0</v>
      </c>
      <c r="Q74" s="23">
        <v>2</v>
      </c>
      <c r="R74" s="23">
        <v>8</v>
      </c>
      <c r="S74" s="23">
        <v>4.5</v>
      </c>
      <c r="T74" s="23">
        <v>0</v>
      </c>
      <c r="U74" s="23">
        <v>0</v>
      </c>
      <c r="V74" s="23">
        <v>0</v>
      </c>
      <c r="W74" s="23">
        <v>0</v>
      </c>
      <c r="X74" s="43" t="s">
        <v>335</v>
      </c>
      <c r="Y74" s="24">
        <v>3.5</v>
      </c>
      <c r="Z74" s="43">
        <v>0</v>
      </c>
    </row>
    <row r="75" spans="1:26" ht="15" customHeight="1">
      <c r="A75" s="29">
        <v>86</v>
      </c>
      <c r="B75" s="29" t="s">
        <v>173</v>
      </c>
      <c r="C75" s="30" t="s">
        <v>270</v>
      </c>
      <c r="D75" s="23" t="str">
        <f t="shared" si="2"/>
        <v>86UNK</v>
      </c>
      <c r="E75" s="32" t="s">
        <v>326</v>
      </c>
      <c r="F75" s="23">
        <v>0</v>
      </c>
      <c r="G75" s="23">
        <v>0</v>
      </c>
      <c r="H75" s="23">
        <v>0</v>
      </c>
      <c r="I75" s="23">
        <v>2</v>
      </c>
      <c r="J75" s="23">
        <v>0</v>
      </c>
      <c r="K75" s="23">
        <v>6.5</v>
      </c>
      <c r="L75" s="23">
        <v>0</v>
      </c>
      <c r="M75" s="23">
        <v>0</v>
      </c>
      <c r="N75" s="23">
        <v>0</v>
      </c>
      <c r="O75" s="23">
        <v>8</v>
      </c>
      <c r="P75" s="23">
        <v>2.5</v>
      </c>
      <c r="Q75" s="23">
        <v>3.5</v>
      </c>
      <c r="R75" s="23">
        <v>8</v>
      </c>
      <c r="S75" s="23">
        <v>3</v>
      </c>
      <c r="T75" s="23">
        <v>0</v>
      </c>
      <c r="U75" s="23">
        <v>4</v>
      </c>
      <c r="V75" s="23">
        <v>0</v>
      </c>
      <c r="W75" s="23">
        <v>0</v>
      </c>
      <c r="X75" s="43" t="s">
        <v>338</v>
      </c>
      <c r="Y75" s="24">
        <v>0</v>
      </c>
      <c r="Z75" s="43">
        <v>0</v>
      </c>
    </row>
    <row r="76" spans="1:26" ht="15" customHeight="1">
      <c r="A76" s="29">
        <v>87</v>
      </c>
      <c r="B76" s="29" t="s">
        <v>174</v>
      </c>
      <c r="C76" s="30" t="s">
        <v>263</v>
      </c>
      <c r="D76" s="23" t="str">
        <f t="shared" si="2"/>
        <v>87GON</v>
      </c>
      <c r="E76" s="32" t="s">
        <v>323</v>
      </c>
      <c r="F76" s="23">
        <v>0</v>
      </c>
      <c r="G76" s="23">
        <v>8</v>
      </c>
      <c r="H76" s="23">
        <v>2</v>
      </c>
      <c r="I76" s="23">
        <v>0</v>
      </c>
      <c r="J76" s="23">
        <v>0</v>
      </c>
      <c r="K76" s="23">
        <v>0</v>
      </c>
      <c r="L76" s="23">
        <v>3</v>
      </c>
      <c r="M76" s="23">
        <v>1</v>
      </c>
      <c r="N76" s="23">
        <v>0</v>
      </c>
      <c r="O76" s="23">
        <v>1.5</v>
      </c>
      <c r="P76" s="23">
        <v>3</v>
      </c>
      <c r="Q76" s="23">
        <v>2</v>
      </c>
      <c r="R76" s="23">
        <v>8</v>
      </c>
      <c r="S76" s="23">
        <v>8</v>
      </c>
      <c r="T76" s="23">
        <v>7</v>
      </c>
      <c r="U76" s="23">
        <v>0</v>
      </c>
      <c r="V76" s="23">
        <v>0</v>
      </c>
      <c r="W76" s="23">
        <v>0</v>
      </c>
      <c r="X76" s="43" t="s">
        <v>338</v>
      </c>
      <c r="Y76" s="24">
        <v>0</v>
      </c>
      <c r="Z76" s="43">
        <v>2</v>
      </c>
    </row>
    <row r="77" spans="1:26" ht="15" customHeight="1">
      <c r="A77" s="29">
        <v>88</v>
      </c>
      <c r="B77" s="29" t="s">
        <v>175</v>
      </c>
      <c r="C77" s="30" t="s">
        <v>266</v>
      </c>
      <c r="D77" s="23" t="str">
        <f t="shared" si="2"/>
        <v>88ACTH</v>
      </c>
      <c r="E77" s="32" t="s">
        <v>295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7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8</v>
      </c>
      <c r="S77" s="23">
        <v>3</v>
      </c>
      <c r="T77" s="23">
        <v>0</v>
      </c>
      <c r="U77" s="23">
        <v>0</v>
      </c>
      <c r="V77" s="23">
        <v>0</v>
      </c>
      <c r="W77" s="23" t="s">
        <v>124</v>
      </c>
      <c r="X77" s="43" t="s">
        <v>337</v>
      </c>
      <c r="Y77" s="24">
        <v>2</v>
      </c>
      <c r="Z77" s="43">
        <v>0</v>
      </c>
    </row>
    <row r="78" spans="1:26" ht="15" customHeight="1">
      <c r="A78" s="29">
        <v>90</v>
      </c>
      <c r="B78" s="29" t="s">
        <v>176</v>
      </c>
      <c r="C78" s="30" t="s">
        <v>267</v>
      </c>
      <c r="D78" s="23" t="str">
        <f t="shared" si="2"/>
        <v>90NULL</v>
      </c>
      <c r="E78" s="32" t="s">
        <v>325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8</v>
      </c>
      <c r="P78" s="23">
        <v>2</v>
      </c>
      <c r="Q78" s="23">
        <v>4</v>
      </c>
      <c r="R78" s="23">
        <v>8</v>
      </c>
      <c r="S78" s="23">
        <v>4</v>
      </c>
      <c r="T78" s="23">
        <v>0</v>
      </c>
      <c r="U78" s="23">
        <v>0</v>
      </c>
      <c r="V78" s="23">
        <v>0</v>
      </c>
      <c r="W78" s="23">
        <v>4</v>
      </c>
      <c r="X78" s="43" t="s">
        <v>338</v>
      </c>
      <c r="Y78" s="24">
        <v>0</v>
      </c>
      <c r="Z78" s="43">
        <v>0</v>
      </c>
    </row>
    <row r="79" spans="1:26" ht="15" customHeight="1">
      <c r="A79" s="29">
        <v>91</v>
      </c>
      <c r="B79" s="29" t="s">
        <v>177</v>
      </c>
      <c r="C79" s="30" t="s">
        <v>266</v>
      </c>
      <c r="D79" s="23" t="str">
        <f t="shared" si="2"/>
        <v>91ACTH</v>
      </c>
      <c r="E79" s="32" t="s">
        <v>295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7</v>
      </c>
      <c r="L79" s="23">
        <v>0</v>
      </c>
      <c r="M79" s="23">
        <v>0</v>
      </c>
      <c r="N79" s="23">
        <v>0</v>
      </c>
      <c r="O79" s="23">
        <v>8</v>
      </c>
      <c r="P79" s="23">
        <v>0</v>
      </c>
      <c r="Q79" s="23">
        <v>0</v>
      </c>
      <c r="R79" s="23">
        <v>8</v>
      </c>
      <c r="S79" s="23">
        <v>8</v>
      </c>
      <c r="T79" s="23">
        <v>0</v>
      </c>
      <c r="U79" s="23">
        <v>0</v>
      </c>
      <c r="V79" s="23">
        <v>0</v>
      </c>
      <c r="W79" s="23">
        <v>2</v>
      </c>
      <c r="X79" s="43" t="s">
        <v>338</v>
      </c>
      <c r="Y79" s="24">
        <v>0</v>
      </c>
      <c r="Z79" s="43">
        <v>0</v>
      </c>
    </row>
    <row r="80" spans="1:26" ht="15" customHeight="1">
      <c r="A80" s="29">
        <v>93</v>
      </c>
      <c r="B80" s="29" t="s">
        <v>179</v>
      </c>
      <c r="C80" s="30" t="s">
        <v>269</v>
      </c>
      <c r="D80" s="23" t="str">
        <f t="shared" si="2"/>
        <v>93GH</v>
      </c>
      <c r="E80" s="32" t="s">
        <v>332</v>
      </c>
      <c r="F80" s="23">
        <v>6.5</v>
      </c>
      <c r="G80" s="23">
        <v>0</v>
      </c>
      <c r="H80" s="23">
        <v>0</v>
      </c>
      <c r="I80" s="23">
        <v>0</v>
      </c>
      <c r="J80" s="23">
        <v>6</v>
      </c>
      <c r="K80" s="23">
        <v>0</v>
      </c>
      <c r="L80" s="23">
        <v>0</v>
      </c>
      <c r="M80" s="23">
        <v>0</v>
      </c>
      <c r="N80" s="23">
        <v>0</v>
      </c>
      <c r="O80" s="23">
        <v>8</v>
      </c>
      <c r="P80" s="23">
        <v>2</v>
      </c>
      <c r="Q80" s="23">
        <v>0</v>
      </c>
      <c r="R80" s="23">
        <v>8</v>
      </c>
      <c r="S80" s="23">
        <v>5</v>
      </c>
      <c r="T80" s="23">
        <v>0</v>
      </c>
      <c r="U80" s="23">
        <v>0</v>
      </c>
      <c r="V80" s="23">
        <v>0</v>
      </c>
      <c r="W80" s="23">
        <v>0</v>
      </c>
      <c r="X80" s="43" t="s">
        <v>335</v>
      </c>
      <c r="Y80" s="24">
        <v>6.5</v>
      </c>
      <c r="Z80" s="43">
        <v>0</v>
      </c>
    </row>
    <row r="81" spans="1:26" ht="15" customHeight="1">
      <c r="A81" s="29">
        <v>94</v>
      </c>
      <c r="B81" s="29" t="s">
        <v>180</v>
      </c>
      <c r="C81" s="30" t="s">
        <v>265</v>
      </c>
      <c r="D81" s="23" t="str">
        <f t="shared" si="2"/>
        <v>94PRL</v>
      </c>
      <c r="E81" s="32" t="s">
        <v>322</v>
      </c>
      <c r="F81" s="23">
        <v>8</v>
      </c>
      <c r="G81" s="23">
        <v>0</v>
      </c>
      <c r="H81" s="23">
        <v>0</v>
      </c>
      <c r="I81" s="23">
        <v>8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2</v>
      </c>
      <c r="Q81" s="23">
        <v>1</v>
      </c>
      <c r="R81" s="23">
        <v>8</v>
      </c>
      <c r="S81" s="23">
        <v>0</v>
      </c>
      <c r="T81" s="23">
        <v>8</v>
      </c>
      <c r="U81" s="23">
        <v>0</v>
      </c>
      <c r="V81" s="23">
        <v>0</v>
      </c>
      <c r="W81" s="23">
        <v>0</v>
      </c>
      <c r="X81" s="43" t="s">
        <v>337</v>
      </c>
      <c r="Y81" s="24">
        <v>0</v>
      </c>
      <c r="Z81" s="43">
        <v>0</v>
      </c>
    </row>
    <row r="82" spans="1:26" ht="15" customHeight="1">
      <c r="A82" s="29">
        <v>95</v>
      </c>
      <c r="B82" s="29" t="s">
        <v>181</v>
      </c>
      <c r="C82" s="30" t="s">
        <v>267</v>
      </c>
      <c r="D82" s="23" t="str">
        <f t="shared" si="2"/>
        <v>95NULL</v>
      </c>
      <c r="E82" s="32" t="s">
        <v>325</v>
      </c>
      <c r="F82" s="23">
        <v>0</v>
      </c>
      <c r="G82" s="23">
        <v>0</v>
      </c>
      <c r="H82" s="23">
        <v>7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2</v>
      </c>
      <c r="Q82" s="23">
        <v>0</v>
      </c>
      <c r="R82" s="23">
        <v>8</v>
      </c>
      <c r="S82" s="23">
        <v>7</v>
      </c>
      <c r="T82" s="23">
        <v>0</v>
      </c>
      <c r="U82" s="23">
        <v>2.5</v>
      </c>
      <c r="V82" s="23">
        <v>0</v>
      </c>
      <c r="W82" s="23">
        <v>0</v>
      </c>
      <c r="X82" s="43" t="s">
        <v>337</v>
      </c>
      <c r="Y82" s="24">
        <v>0</v>
      </c>
      <c r="Z82" s="43">
        <v>7</v>
      </c>
    </row>
    <row r="83" spans="1:26" ht="15" customHeight="1">
      <c r="A83" s="29">
        <v>96</v>
      </c>
      <c r="B83" s="29" t="s">
        <v>182</v>
      </c>
      <c r="C83" s="30" t="s">
        <v>265</v>
      </c>
      <c r="D83" s="23" t="str">
        <f t="shared" si="2"/>
        <v>96PRL</v>
      </c>
      <c r="E83" s="32" t="s">
        <v>322</v>
      </c>
      <c r="F83" s="23">
        <v>8</v>
      </c>
      <c r="G83" s="23">
        <v>0</v>
      </c>
      <c r="H83" s="23">
        <v>0</v>
      </c>
      <c r="I83" s="23">
        <v>8</v>
      </c>
      <c r="J83" s="23">
        <v>0</v>
      </c>
      <c r="K83" s="23">
        <v>2</v>
      </c>
      <c r="L83" s="23">
        <v>0</v>
      </c>
      <c r="M83" s="23">
        <v>0</v>
      </c>
      <c r="N83" s="23">
        <v>0</v>
      </c>
      <c r="O83" s="23">
        <v>8</v>
      </c>
      <c r="P83" s="23">
        <v>2</v>
      </c>
      <c r="Q83" s="23">
        <v>3</v>
      </c>
      <c r="R83" s="23">
        <v>8</v>
      </c>
      <c r="S83" s="23">
        <v>2</v>
      </c>
      <c r="T83" s="23">
        <v>6</v>
      </c>
      <c r="U83" s="23">
        <v>0</v>
      </c>
      <c r="V83" s="23">
        <v>0</v>
      </c>
      <c r="W83" s="23">
        <v>3</v>
      </c>
      <c r="X83" s="43" t="s">
        <v>338</v>
      </c>
      <c r="Y83" s="24">
        <v>0</v>
      </c>
      <c r="Z83" s="43">
        <v>0</v>
      </c>
    </row>
    <row r="84" spans="1:26" ht="15" customHeight="1">
      <c r="A84" s="29">
        <v>97</v>
      </c>
      <c r="B84" s="29" t="s">
        <v>183</v>
      </c>
      <c r="C84" s="30" t="s">
        <v>263</v>
      </c>
      <c r="D84" s="23" t="str">
        <f t="shared" si="2"/>
        <v>97GON</v>
      </c>
      <c r="E84" s="32" t="s">
        <v>323</v>
      </c>
      <c r="F84" s="23">
        <v>0</v>
      </c>
      <c r="G84" s="23">
        <v>8</v>
      </c>
      <c r="H84" s="23">
        <v>1.5</v>
      </c>
      <c r="I84" s="23">
        <v>0</v>
      </c>
      <c r="J84" s="23">
        <v>0</v>
      </c>
      <c r="K84" s="23">
        <v>0</v>
      </c>
      <c r="L84" s="23">
        <v>0</v>
      </c>
      <c r="M84" s="23">
        <v>2</v>
      </c>
      <c r="N84" s="23">
        <v>0</v>
      </c>
      <c r="O84" s="23">
        <v>0</v>
      </c>
      <c r="P84" s="23">
        <v>0</v>
      </c>
      <c r="Q84" s="23">
        <v>0</v>
      </c>
      <c r="R84" s="23">
        <v>8</v>
      </c>
      <c r="S84" s="23">
        <v>8</v>
      </c>
      <c r="T84" s="23">
        <v>0</v>
      </c>
      <c r="U84" s="23">
        <v>0</v>
      </c>
      <c r="V84" s="23">
        <v>0</v>
      </c>
      <c r="W84" s="23">
        <v>0</v>
      </c>
      <c r="X84" s="43" t="s">
        <v>337</v>
      </c>
      <c r="Y84" s="24">
        <v>0</v>
      </c>
      <c r="Z84" s="43">
        <v>7</v>
      </c>
    </row>
    <row r="85" spans="1:26" ht="15" customHeight="1">
      <c r="A85" s="29">
        <v>99</v>
      </c>
      <c r="B85" s="29" t="s">
        <v>185</v>
      </c>
      <c r="C85" s="41" t="s">
        <v>270</v>
      </c>
      <c r="D85" s="23" t="str">
        <f t="shared" si="2"/>
        <v>99UNK</v>
      </c>
      <c r="E85" s="32" t="s">
        <v>326</v>
      </c>
      <c r="F85" s="23">
        <v>0</v>
      </c>
      <c r="G85" s="23">
        <v>0</v>
      </c>
      <c r="H85" s="23">
        <v>2.5</v>
      </c>
      <c r="I85" s="23">
        <v>0</v>
      </c>
      <c r="J85" s="23">
        <v>3.5</v>
      </c>
      <c r="K85" s="23">
        <v>0</v>
      </c>
      <c r="L85" s="23">
        <v>0</v>
      </c>
      <c r="M85" s="23">
        <v>0</v>
      </c>
      <c r="N85" s="23">
        <v>8</v>
      </c>
      <c r="O85" s="23">
        <v>6</v>
      </c>
      <c r="P85" s="23">
        <v>0</v>
      </c>
      <c r="Q85" s="23">
        <v>0</v>
      </c>
      <c r="R85" s="23">
        <v>8</v>
      </c>
      <c r="S85" s="23">
        <v>8</v>
      </c>
      <c r="T85" s="23">
        <v>0</v>
      </c>
      <c r="U85" s="23">
        <v>0</v>
      </c>
      <c r="V85" s="23">
        <v>0</v>
      </c>
      <c r="W85" s="23">
        <v>0</v>
      </c>
      <c r="X85" s="43" t="s">
        <v>338</v>
      </c>
      <c r="Y85" s="24">
        <v>1</v>
      </c>
      <c r="Z85" s="43">
        <v>0</v>
      </c>
    </row>
    <row r="86" spans="1:26" ht="15" customHeight="1">
      <c r="A86" s="29">
        <v>100</v>
      </c>
      <c r="B86" s="29" t="s">
        <v>186</v>
      </c>
      <c r="C86" s="30" t="s">
        <v>263</v>
      </c>
      <c r="D86" s="23" t="str">
        <f t="shared" si="2"/>
        <v>100GON</v>
      </c>
      <c r="E86" s="32" t="s">
        <v>323</v>
      </c>
      <c r="F86" s="23">
        <v>0</v>
      </c>
      <c r="G86" s="23">
        <v>8</v>
      </c>
      <c r="H86" s="23">
        <v>5</v>
      </c>
      <c r="I86" s="23">
        <v>0</v>
      </c>
      <c r="J86" s="23">
        <v>0</v>
      </c>
      <c r="K86" s="23">
        <v>0</v>
      </c>
      <c r="L86" s="23">
        <v>0</v>
      </c>
      <c r="M86" s="23">
        <v>2</v>
      </c>
      <c r="N86" s="23">
        <v>0</v>
      </c>
      <c r="O86" s="23">
        <v>7</v>
      </c>
      <c r="P86" s="23">
        <v>2</v>
      </c>
      <c r="Q86" s="23">
        <v>0</v>
      </c>
      <c r="R86" s="23">
        <v>8</v>
      </c>
      <c r="S86" s="23">
        <v>8</v>
      </c>
      <c r="T86" s="23">
        <v>2</v>
      </c>
      <c r="U86" s="23">
        <v>0</v>
      </c>
      <c r="V86" s="23">
        <v>0</v>
      </c>
      <c r="W86" s="23">
        <v>0</v>
      </c>
      <c r="X86" s="43" t="s">
        <v>338</v>
      </c>
      <c r="Y86" s="24">
        <v>0</v>
      </c>
      <c r="Z86" s="43">
        <v>8</v>
      </c>
    </row>
    <row r="87" spans="1:26" ht="15" customHeight="1">
      <c r="A87" s="29">
        <v>102</v>
      </c>
      <c r="B87" s="29" t="s">
        <v>188</v>
      </c>
      <c r="C87" s="30" t="s">
        <v>263</v>
      </c>
      <c r="D87" s="23" t="str">
        <f t="shared" si="2"/>
        <v>102GON</v>
      </c>
      <c r="E87" s="32" t="s">
        <v>323</v>
      </c>
      <c r="F87" s="23">
        <v>0</v>
      </c>
      <c r="G87" s="23">
        <v>8</v>
      </c>
      <c r="H87" s="23">
        <v>5</v>
      </c>
      <c r="I87" s="23">
        <v>0</v>
      </c>
      <c r="J87" s="23">
        <v>0</v>
      </c>
      <c r="K87" s="23">
        <v>0</v>
      </c>
      <c r="L87" s="23">
        <v>0</v>
      </c>
      <c r="M87" s="23">
        <v>2</v>
      </c>
      <c r="N87" s="23">
        <v>0</v>
      </c>
      <c r="O87" s="23">
        <v>7</v>
      </c>
      <c r="P87" s="23">
        <v>0</v>
      </c>
      <c r="Q87" s="23" t="s">
        <v>124</v>
      </c>
      <c r="R87" s="23">
        <v>8</v>
      </c>
      <c r="S87" s="23" t="s">
        <v>124</v>
      </c>
      <c r="T87" s="23" t="s">
        <v>124</v>
      </c>
      <c r="U87" s="23" t="s">
        <v>124</v>
      </c>
      <c r="V87" s="23" t="s">
        <v>124</v>
      </c>
      <c r="W87" s="23" t="s">
        <v>124</v>
      </c>
      <c r="X87" s="43" t="s">
        <v>338</v>
      </c>
      <c r="Y87" s="24" t="s">
        <v>124</v>
      </c>
      <c r="Z87" s="43" t="s">
        <v>124</v>
      </c>
    </row>
    <row r="88" spans="1:26" ht="15" customHeight="1">
      <c r="A88" s="29">
        <v>104</v>
      </c>
      <c r="B88" s="29" t="s">
        <v>190</v>
      </c>
      <c r="C88" s="30" t="s">
        <v>263</v>
      </c>
      <c r="D88" s="23" t="str">
        <f t="shared" si="2"/>
        <v>104GON</v>
      </c>
      <c r="E88" s="32" t="s">
        <v>323</v>
      </c>
      <c r="F88" s="23">
        <v>0</v>
      </c>
      <c r="G88" s="23">
        <v>8</v>
      </c>
      <c r="H88" s="23">
        <v>4.5</v>
      </c>
      <c r="I88" s="23">
        <v>0</v>
      </c>
      <c r="J88" s="23">
        <v>0</v>
      </c>
      <c r="K88" s="23">
        <v>0</v>
      </c>
      <c r="L88" s="23">
        <v>1.5</v>
      </c>
      <c r="M88" s="23">
        <v>2</v>
      </c>
      <c r="N88" s="23">
        <v>0</v>
      </c>
      <c r="O88" s="23">
        <v>5.5</v>
      </c>
      <c r="P88" s="23">
        <v>0</v>
      </c>
      <c r="Q88" s="23">
        <v>0</v>
      </c>
      <c r="R88" s="23">
        <v>8</v>
      </c>
      <c r="S88" s="23">
        <v>8</v>
      </c>
      <c r="T88" s="23">
        <v>3.5</v>
      </c>
      <c r="U88" s="23">
        <v>0</v>
      </c>
      <c r="V88" s="23">
        <v>0</v>
      </c>
      <c r="W88" s="23">
        <v>0</v>
      </c>
      <c r="X88" s="43" t="s">
        <v>338</v>
      </c>
      <c r="Y88" s="24">
        <v>0</v>
      </c>
      <c r="Z88" s="43">
        <v>6.5</v>
      </c>
    </row>
    <row r="89" spans="1:26" ht="15" customHeight="1">
      <c r="A89" s="29">
        <v>105</v>
      </c>
      <c r="B89" s="29" t="s">
        <v>191</v>
      </c>
      <c r="C89" s="30" t="s">
        <v>267</v>
      </c>
      <c r="D89" s="23" t="str">
        <f t="shared" si="2"/>
        <v>105NULL</v>
      </c>
      <c r="E89" s="32" t="s">
        <v>325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8</v>
      </c>
      <c r="P89" s="23">
        <v>0</v>
      </c>
      <c r="Q89" s="23">
        <v>0</v>
      </c>
      <c r="R89" s="23">
        <v>8</v>
      </c>
      <c r="S89" s="23">
        <v>6</v>
      </c>
      <c r="T89" s="23">
        <v>0</v>
      </c>
      <c r="U89" s="23">
        <v>5</v>
      </c>
      <c r="V89" s="23">
        <v>0</v>
      </c>
      <c r="W89" s="23">
        <v>0</v>
      </c>
      <c r="X89" s="43" t="s">
        <v>338</v>
      </c>
      <c r="Y89" s="24">
        <v>0</v>
      </c>
      <c r="Z89" s="43">
        <v>0</v>
      </c>
    </row>
    <row r="90" spans="1:26" ht="15" customHeight="1">
      <c r="A90" s="29">
        <v>106</v>
      </c>
      <c r="B90" s="29" t="s">
        <v>192</v>
      </c>
      <c r="C90" s="30" t="s">
        <v>263</v>
      </c>
      <c r="D90" s="23" t="str">
        <f t="shared" si="2"/>
        <v>106GON</v>
      </c>
      <c r="E90" s="32" t="s">
        <v>323</v>
      </c>
      <c r="F90" s="23">
        <v>0</v>
      </c>
      <c r="G90" s="23">
        <v>8</v>
      </c>
      <c r="H90" s="23">
        <v>5</v>
      </c>
      <c r="I90" s="23">
        <v>0</v>
      </c>
      <c r="J90" s="23">
        <v>0</v>
      </c>
      <c r="K90" s="23">
        <v>0</v>
      </c>
      <c r="L90" s="23">
        <v>4</v>
      </c>
      <c r="M90" s="23">
        <v>0</v>
      </c>
      <c r="N90" s="23">
        <v>0</v>
      </c>
      <c r="O90" s="23">
        <v>7</v>
      </c>
      <c r="P90" s="23">
        <v>0</v>
      </c>
      <c r="Q90" s="23">
        <v>0</v>
      </c>
      <c r="R90" s="23">
        <v>8</v>
      </c>
      <c r="S90" s="23">
        <v>8</v>
      </c>
      <c r="T90" s="23">
        <v>8</v>
      </c>
      <c r="U90" s="23">
        <v>0</v>
      </c>
      <c r="V90" s="23">
        <v>0</v>
      </c>
      <c r="W90" s="23">
        <v>0</v>
      </c>
      <c r="X90" s="43" t="s">
        <v>338</v>
      </c>
      <c r="Y90" s="24">
        <v>3</v>
      </c>
      <c r="Z90" s="43">
        <v>7</v>
      </c>
    </row>
    <row r="91" spans="1:26" ht="15" customHeight="1">
      <c r="A91" s="29">
        <v>107</v>
      </c>
      <c r="B91" s="29" t="s">
        <v>193</v>
      </c>
      <c r="C91" s="30" t="s">
        <v>263</v>
      </c>
      <c r="D91" s="23" t="str">
        <f t="shared" si="2"/>
        <v>107GON</v>
      </c>
      <c r="E91" s="32" t="s">
        <v>323</v>
      </c>
      <c r="F91" s="23">
        <v>0</v>
      </c>
      <c r="G91" s="23">
        <v>8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3.5</v>
      </c>
      <c r="P91" s="23">
        <v>0</v>
      </c>
      <c r="Q91" s="23">
        <v>0</v>
      </c>
      <c r="R91" s="23">
        <v>8</v>
      </c>
      <c r="S91" s="23">
        <v>8</v>
      </c>
      <c r="T91" s="23">
        <v>1.5</v>
      </c>
      <c r="U91" s="23">
        <v>0</v>
      </c>
      <c r="V91" s="23">
        <v>0</v>
      </c>
      <c r="W91" s="23">
        <v>0</v>
      </c>
      <c r="X91" s="43" t="s">
        <v>338</v>
      </c>
      <c r="Y91" s="24">
        <v>3.5</v>
      </c>
      <c r="Z91" s="43">
        <v>0</v>
      </c>
    </row>
    <row r="92" spans="1:26" ht="15" customHeight="1">
      <c r="A92" s="29">
        <v>108</v>
      </c>
      <c r="B92" s="29" t="s">
        <v>194</v>
      </c>
      <c r="C92" s="30" t="s">
        <v>271</v>
      </c>
      <c r="D92" s="23" t="str">
        <f t="shared" si="2"/>
        <v>108GH+</v>
      </c>
      <c r="E92" s="32" t="s">
        <v>328</v>
      </c>
      <c r="F92" s="23">
        <v>8</v>
      </c>
      <c r="G92" s="23">
        <v>0</v>
      </c>
      <c r="H92" s="23">
        <v>7</v>
      </c>
      <c r="I92" s="23">
        <v>6.5</v>
      </c>
      <c r="J92" s="23">
        <v>5.5</v>
      </c>
      <c r="K92" s="23">
        <v>3.5</v>
      </c>
      <c r="L92" s="23">
        <v>0</v>
      </c>
      <c r="M92" s="23">
        <v>0</v>
      </c>
      <c r="N92" s="23">
        <v>7</v>
      </c>
      <c r="O92" s="23">
        <v>6</v>
      </c>
      <c r="P92" s="23">
        <v>0</v>
      </c>
      <c r="Q92" s="23">
        <v>0</v>
      </c>
      <c r="R92" s="23">
        <v>8</v>
      </c>
      <c r="S92" s="23">
        <v>8</v>
      </c>
      <c r="T92" s="23">
        <v>0</v>
      </c>
      <c r="U92" s="23" t="s">
        <v>124</v>
      </c>
      <c r="V92" s="23">
        <v>0</v>
      </c>
      <c r="W92" s="23" t="s">
        <v>124</v>
      </c>
      <c r="X92" s="43" t="s">
        <v>338</v>
      </c>
      <c r="Y92" s="24" t="s">
        <v>124</v>
      </c>
      <c r="Z92" s="43" t="s">
        <v>124</v>
      </c>
    </row>
    <row r="93" spans="1:26" ht="15" customHeight="1">
      <c r="A93" s="29">
        <v>109</v>
      </c>
      <c r="B93" s="29" t="s">
        <v>195</v>
      </c>
      <c r="C93" s="30" t="s">
        <v>267</v>
      </c>
      <c r="D93" s="23" t="str">
        <f t="shared" si="2"/>
        <v>109NULL</v>
      </c>
      <c r="E93" s="32" t="s">
        <v>325</v>
      </c>
      <c r="F93" s="23">
        <v>0</v>
      </c>
      <c r="G93" s="23">
        <v>0</v>
      </c>
      <c r="H93" s="23">
        <v>1.5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8</v>
      </c>
      <c r="P93" s="23">
        <v>1</v>
      </c>
      <c r="Q93" s="23">
        <v>0</v>
      </c>
      <c r="R93" s="23">
        <v>8</v>
      </c>
      <c r="S93" s="23">
        <v>8</v>
      </c>
      <c r="T93" s="23">
        <v>0</v>
      </c>
      <c r="U93" s="23">
        <v>4</v>
      </c>
      <c r="V93" s="23">
        <v>0</v>
      </c>
      <c r="W93" s="23">
        <v>0</v>
      </c>
      <c r="X93" s="43" t="s">
        <v>338</v>
      </c>
      <c r="Y93" s="24">
        <v>0</v>
      </c>
      <c r="Z93" s="43">
        <v>0</v>
      </c>
    </row>
    <row r="94" spans="1:26" ht="15" customHeight="1">
      <c r="A94" s="29">
        <v>110</v>
      </c>
      <c r="B94" s="29" t="s">
        <v>196</v>
      </c>
      <c r="C94" s="44" t="s">
        <v>266</v>
      </c>
      <c r="D94" s="23" t="str">
        <f t="shared" si="2"/>
        <v>110ACTH</v>
      </c>
      <c r="E94" s="32" t="s">
        <v>295</v>
      </c>
      <c r="F94" s="23">
        <v>0</v>
      </c>
      <c r="G94" s="23">
        <v>6</v>
      </c>
      <c r="H94" s="23">
        <v>0</v>
      </c>
      <c r="I94" s="23">
        <v>0</v>
      </c>
      <c r="J94" s="23">
        <v>0</v>
      </c>
      <c r="K94" s="23">
        <v>8</v>
      </c>
      <c r="L94" s="23">
        <v>0</v>
      </c>
      <c r="M94" s="23">
        <v>0</v>
      </c>
      <c r="N94" s="23">
        <v>0</v>
      </c>
      <c r="O94" s="23">
        <v>8</v>
      </c>
      <c r="P94" s="23">
        <v>0</v>
      </c>
      <c r="Q94" s="23">
        <v>0</v>
      </c>
      <c r="R94" s="23">
        <v>8</v>
      </c>
      <c r="S94" s="23">
        <v>7.5</v>
      </c>
      <c r="T94" s="23">
        <v>0</v>
      </c>
      <c r="U94" s="23">
        <v>0</v>
      </c>
      <c r="V94" s="23">
        <v>0</v>
      </c>
      <c r="W94" s="23">
        <v>0</v>
      </c>
      <c r="X94" s="43" t="s">
        <v>338</v>
      </c>
      <c r="Y94" s="24">
        <v>0</v>
      </c>
      <c r="Z94" s="43">
        <v>0</v>
      </c>
    </row>
    <row r="95" spans="1:26" ht="15" customHeight="1">
      <c r="A95" s="29">
        <v>111</v>
      </c>
      <c r="B95" s="29" t="s">
        <v>197</v>
      </c>
      <c r="C95" s="30" t="s">
        <v>263</v>
      </c>
      <c r="D95" s="23" t="str">
        <f t="shared" si="2"/>
        <v>111GON</v>
      </c>
      <c r="E95" s="32" t="s">
        <v>323</v>
      </c>
      <c r="F95" s="23">
        <v>0</v>
      </c>
      <c r="G95" s="23">
        <v>8</v>
      </c>
      <c r="H95" s="23">
        <v>6</v>
      </c>
      <c r="I95" s="23">
        <v>0</v>
      </c>
      <c r="J95" s="23">
        <v>0</v>
      </c>
      <c r="K95" s="23">
        <v>0</v>
      </c>
      <c r="L95" s="23">
        <v>4</v>
      </c>
      <c r="M95" s="23">
        <v>3</v>
      </c>
      <c r="N95" s="23">
        <v>0</v>
      </c>
      <c r="O95" s="23">
        <v>7</v>
      </c>
      <c r="P95" s="23">
        <v>0</v>
      </c>
      <c r="Q95" s="23">
        <v>0</v>
      </c>
      <c r="R95" s="23">
        <v>8</v>
      </c>
      <c r="S95" s="23">
        <v>8</v>
      </c>
      <c r="T95" s="23">
        <v>4</v>
      </c>
      <c r="U95" s="23">
        <v>0</v>
      </c>
      <c r="V95" s="23">
        <v>0</v>
      </c>
      <c r="W95" s="23">
        <v>0</v>
      </c>
      <c r="X95" s="43" t="s">
        <v>338</v>
      </c>
      <c r="Y95" s="24">
        <v>3.5</v>
      </c>
      <c r="Z95" s="43">
        <v>8</v>
      </c>
    </row>
    <row r="96" spans="1:26" ht="15" customHeight="1">
      <c r="A96" s="29">
        <v>112</v>
      </c>
      <c r="B96" s="29" t="s">
        <v>198</v>
      </c>
      <c r="C96" s="30" t="s">
        <v>263</v>
      </c>
      <c r="D96" s="23" t="str">
        <f t="shared" si="2"/>
        <v>112GON</v>
      </c>
      <c r="E96" s="32" t="s">
        <v>323</v>
      </c>
      <c r="F96" s="23">
        <v>0</v>
      </c>
      <c r="G96" s="23">
        <v>5.5</v>
      </c>
      <c r="H96" s="23">
        <v>1.5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8</v>
      </c>
      <c r="S96" s="23">
        <v>7.5</v>
      </c>
      <c r="T96" s="23">
        <v>0</v>
      </c>
      <c r="U96" s="23">
        <v>0</v>
      </c>
      <c r="V96" s="23">
        <v>0</v>
      </c>
      <c r="W96" s="23">
        <v>0</v>
      </c>
      <c r="X96" s="43" t="s">
        <v>337</v>
      </c>
      <c r="Y96" s="24">
        <v>3</v>
      </c>
      <c r="Z96" s="43">
        <v>7</v>
      </c>
    </row>
    <row r="97" spans="1:26" ht="15" customHeight="1">
      <c r="A97" s="29">
        <v>113</v>
      </c>
      <c r="B97" s="29" t="s">
        <v>199</v>
      </c>
      <c r="C97" s="30" t="s">
        <v>321</v>
      </c>
      <c r="D97" s="23" t="str">
        <f t="shared" si="2"/>
        <v>113PlurGH+</v>
      </c>
      <c r="E97" s="32" t="s">
        <v>333</v>
      </c>
      <c r="F97" s="23">
        <v>8</v>
      </c>
      <c r="G97" s="23">
        <v>7</v>
      </c>
      <c r="H97" s="23">
        <v>7.5</v>
      </c>
      <c r="I97" s="23">
        <v>0</v>
      </c>
      <c r="J97" s="23">
        <v>7</v>
      </c>
      <c r="K97" s="23">
        <v>0</v>
      </c>
      <c r="L97" s="23">
        <v>0</v>
      </c>
      <c r="M97" s="23">
        <v>0</v>
      </c>
      <c r="N97" s="23">
        <v>5</v>
      </c>
      <c r="O97" s="23">
        <v>7.5</v>
      </c>
      <c r="P97" s="23">
        <v>0</v>
      </c>
      <c r="Q97" s="23">
        <v>0</v>
      </c>
      <c r="R97" s="23">
        <v>8</v>
      </c>
      <c r="S97" s="23">
        <v>7.5</v>
      </c>
      <c r="T97" s="23">
        <v>0</v>
      </c>
      <c r="U97" s="23">
        <v>0</v>
      </c>
      <c r="V97" s="23">
        <v>0</v>
      </c>
      <c r="W97" s="23">
        <v>0</v>
      </c>
      <c r="X97" s="43" t="s">
        <v>338</v>
      </c>
      <c r="Y97" s="24">
        <v>6</v>
      </c>
      <c r="Z97" s="43">
        <v>0</v>
      </c>
    </row>
    <row r="98" spans="1:26" ht="15" customHeight="1">
      <c r="A98" s="29">
        <v>114</v>
      </c>
      <c r="B98" s="29" t="s">
        <v>200</v>
      </c>
      <c r="C98" s="30" t="s">
        <v>263</v>
      </c>
      <c r="D98" s="23" t="str">
        <f t="shared" ref="D98:D129" si="3">CONCATENATE(A98,C98)</f>
        <v>114GON</v>
      </c>
      <c r="E98" s="32" t="s">
        <v>323</v>
      </c>
      <c r="F98" s="23">
        <v>0</v>
      </c>
      <c r="G98" s="23">
        <v>7.5</v>
      </c>
      <c r="H98" s="23">
        <v>2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8</v>
      </c>
      <c r="P98" s="23">
        <v>0</v>
      </c>
      <c r="Q98" s="23">
        <v>0</v>
      </c>
      <c r="R98" s="23">
        <v>8</v>
      </c>
      <c r="S98" s="23">
        <v>8</v>
      </c>
      <c r="T98" s="23">
        <v>4</v>
      </c>
      <c r="U98" s="23">
        <v>0</v>
      </c>
      <c r="V98" s="23">
        <v>0</v>
      </c>
      <c r="W98" s="23">
        <v>0</v>
      </c>
      <c r="X98" s="43" t="s">
        <v>338</v>
      </c>
      <c r="Y98" s="24">
        <v>0</v>
      </c>
      <c r="Z98" s="43" t="s">
        <v>124</v>
      </c>
    </row>
    <row r="99" spans="1:26" ht="15" customHeight="1">
      <c r="A99" s="29">
        <v>115</v>
      </c>
      <c r="B99" s="29" t="s">
        <v>201</v>
      </c>
      <c r="C99" s="30" t="s">
        <v>263</v>
      </c>
      <c r="D99" s="23" t="str">
        <f t="shared" si="3"/>
        <v>115GON</v>
      </c>
      <c r="E99" s="32" t="s">
        <v>323</v>
      </c>
      <c r="F99" s="23">
        <v>0</v>
      </c>
      <c r="G99" s="23">
        <v>8</v>
      </c>
      <c r="H99" s="23">
        <v>5</v>
      </c>
      <c r="I99" s="23">
        <v>0</v>
      </c>
      <c r="J99" s="23">
        <v>0</v>
      </c>
      <c r="K99" s="23">
        <v>0</v>
      </c>
      <c r="L99" s="23">
        <v>3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8</v>
      </c>
      <c r="S99" s="23">
        <v>8</v>
      </c>
      <c r="T99" s="23">
        <v>5.5</v>
      </c>
      <c r="U99" s="23">
        <v>0</v>
      </c>
      <c r="V99" s="23">
        <v>0</v>
      </c>
      <c r="W99" s="23">
        <v>0</v>
      </c>
      <c r="X99" s="43" t="s">
        <v>337</v>
      </c>
      <c r="Y99" s="24">
        <v>2.5</v>
      </c>
      <c r="Z99" s="43">
        <v>0</v>
      </c>
    </row>
    <row r="100" spans="1:26" ht="15" customHeight="1">
      <c r="A100" s="29">
        <v>116</v>
      </c>
      <c r="B100" s="29" t="s">
        <v>202</v>
      </c>
      <c r="C100" s="30" t="s">
        <v>263</v>
      </c>
      <c r="D100" s="23" t="str">
        <f t="shared" si="3"/>
        <v>116GON</v>
      </c>
      <c r="E100" s="32" t="s">
        <v>323</v>
      </c>
      <c r="F100" s="23">
        <v>0</v>
      </c>
      <c r="G100" s="23">
        <v>8</v>
      </c>
      <c r="H100" s="23">
        <v>4</v>
      </c>
      <c r="I100" s="23">
        <v>0</v>
      </c>
      <c r="J100" s="23">
        <v>0</v>
      </c>
      <c r="K100" s="23">
        <v>0</v>
      </c>
      <c r="L100" s="23">
        <v>0</v>
      </c>
      <c r="M100" s="23">
        <v>1.5</v>
      </c>
      <c r="N100" s="23">
        <v>0</v>
      </c>
      <c r="O100" s="23">
        <v>6.5</v>
      </c>
      <c r="P100" s="23">
        <v>0</v>
      </c>
      <c r="Q100" s="23">
        <v>0</v>
      </c>
      <c r="R100" s="23">
        <v>8</v>
      </c>
      <c r="S100" s="23">
        <v>8</v>
      </c>
      <c r="T100" s="23">
        <v>0</v>
      </c>
      <c r="U100" s="23">
        <v>0</v>
      </c>
      <c r="V100" s="23">
        <v>0</v>
      </c>
      <c r="W100" s="23">
        <v>0</v>
      </c>
      <c r="X100" s="43" t="s">
        <v>338</v>
      </c>
      <c r="Y100" s="24">
        <v>3</v>
      </c>
      <c r="Z100" s="43">
        <v>6</v>
      </c>
    </row>
    <row r="101" spans="1:26" ht="15" customHeight="1">
      <c r="A101" s="29">
        <v>117</v>
      </c>
      <c r="B101" s="29" t="s">
        <v>203</v>
      </c>
      <c r="C101" s="30" t="s">
        <v>263</v>
      </c>
      <c r="D101" s="23" t="str">
        <f t="shared" si="3"/>
        <v>117GON</v>
      </c>
      <c r="E101" s="32" t="s">
        <v>323</v>
      </c>
      <c r="F101" s="23">
        <v>0</v>
      </c>
      <c r="G101" s="23">
        <v>8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7</v>
      </c>
      <c r="P101" s="23">
        <v>0</v>
      </c>
      <c r="Q101" s="23">
        <v>0</v>
      </c>
      <c r="R101" s="23">
        <v>8</v>
      </c>
      <c r="S101" s="23">
        <v>8</v>
      </c>
      <c r="T101" s="23">
        <v>3</v>
      </c>
      <c r="U101" s="23">
        <v>0</v>
      </c>
      <c r="V101" s="23">
        <v>0</v>
      </c>
      <c r="W101" s="23">
        <v>0</v>
      </c>
      <c r="X101" s="43" t="s">
        <v>338</v>
      </c>
      <c r="Y101" s="24">
        <v>2</v>
      </c>
      <c r="Z101" s="43">
        <v>0</v>
      </c>
    </row>
    <row r="102" spans="1:26" ht="15" customHeight="1">
      <c r="A102" s="29">
        <v>118</v>
      </c>
      <c r="B102" s="29" t="s">
        <v>204</v>
      </c>
      <c r="C102" s="30" t="s">
        <v>266</v>
      </c>
      <c r="D102" s="23" t="str">
        <f t="shared" si="3"/>
        <v>118ACTH</v>
      </c>
      <c r="E102" s="32" t="s">
        <v>295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6.5</v>
      </c>
      <c r="L102" s="23">
        <v>0</v>
      </c>
      <c r="M102" s="23">
        <v>0</v>
      </c>
      <c r="N102" s="23">
        <v>0</v>
      </c>
      <c r="O102" s="23">
        <v>8</v>
      </c>
      <c r="P102" s="23">
        <v>4</v>
      </c>
      <c r="Q102" s="23">
        <v>0</v>
      </c>
      <c r="R102" s="23">
        <v>8</v>
      </c>
      <c r="S102" s="23">
        <v>7.5</v>
      </c>
      <c r="T102" s="23">
        <v>0</v>
      </c>
      <c r="U102" s="23">
        <v>0</v>
      </c>
      <c r="V102" s="23">
        <v>0</v>
      </c>
      <c r="W102" s="23">
        <v>0</v>
      </c>
      <c r="X102" s="43" t="s">
        <v>338</v>
      </c>
      <c r="Y102" s="24">
        <v>2.5</v>
      </c>
      <c r="Z102" s="43">
        <v>0</v>
      </c>
    </row>
    <row r="103" spans="1:26" ht="15" customHeight="1">
      <c r="A103" s="29">
        <v>119</v>
      </c>
      <c r="B103" s="29" t="s">
        <v>205</v>
      </c>
      <c r="C103" s="30" t="s">
        <v>267</v>
      </c>
      <c r="D103" s="23" t="str">
        <f t="shared" si="3"/>
        <v>119NULL</v>
      </c>
      <c r="E103" s="32" t="s">
        <v>325</v>
      </c>
      <c r="F103" s="23">
        <v>0</v>
      </c>
      <c r="G103" s="23">
        <v>0</v>
      </c>
      <c r="H103" s="23">
        <v>3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8</v>
      </c>
      <c r="P103" s="23">
        <v>0</v>
      </c>
      <c r="Q103" s="23">
        <v>0</v>
      </c>
      <c r="R103" s="23">
        <v>8</v>
      </c>
      <c r="S103" s="23">
        <v>7</v>
      </c>
      <c r="T103" s="23">
        <v>0</v>
      </c>
      <c r="U103" s="23">
        <v>0</v>
      </c>
      <c r="V103" s="23">
        <v>0</v>
      </c>
      <c r="W103" s="23">
        <v>2</v>
      </c>
      <c r="X103" s="43" t="s">
        <v>338</v>
      </c>
      <c r="Y103" s="24">
        <v>0</v>
      </c>
      <c r="Z103" s="43">
        <v>0</v>
      </c>
    </row>
    <row r="104" spans="1:26" ht="15" customHeight="1">
      <c r="A104" s="29">
        <v>120</v>
      </c>
      <c r="B104" s="29" t="s">
        <v>206</v>
      </c>
      <c r="C104" s="30" t="s">
        <v>263</v>
      </c>
      <c r="D104" s="23" t="str">
        <f t="shared" si="3"/>
        <v>120GON</v>
      </c>
      <c r="E104" s="32" t="s">
        <v>323</v>
      </c>
      <c r="F104" s="23">
        <v>0</v>
      </c>
      <c r="G104" s="23">
        <v>7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8</v>
      </c>
      <c r="S104" s="23">
        <v>8</v>
      </c>
      <c r="T104" s="23">
        <v>5</v>
      </c>
      <c r="U104" s="23">
        <v>0</v>
      </c>
      <c r="V104" s="23">
        <v>0</v>
      </c>
      <c r="W104" s="23">
        <v>0</v>
      </c>
      <c r="X104" s="43" t="s">
        <v>337</v>
      </c>
      <c r="Y104" s="24">
        <v>0</v>
      </c>
      <c r="Z104" s="43">
        <v>0</v>
      </c>
    </row>
    <row r="105" spans="1:26" ht="15" customHeight="1">
      <c r="A105" s="29">
        <v>121</v>
      </c>
      <c r="B105" s="29" t="s">
        <v>207</v>
      </c>
      <c r="C105" s="30" t="s">
        <v>263</v>
      </c>
      <c r="D105" s="23" t="str">
        <f t="shared" si="3"/>
        <v>121GON</v>
      </c>
      <c r="E105" s="32" t="s">
        <v>323</v>
      </c>
      <c r="F105" s="23">
        <v>0</v>
      </c>
      <c r="G105" s="23">
        <v>8</v>
      </c>
      <c r="H105" s="23">
        <v>3</v>
      </c>
      <c r="I105" s="23">
        <v>0</v>
      </c>
      <c r="J105" s="23">
        <v>0</v>
      </c>
      <c r="K105" s="23">
        <v>0</v>
      </c>
      <c r="L105" s="23">
        <v>3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8</v>
      </c>
      <c r="S105" s="23">
        <v>3</v>
      </c>
      <c r="T105" s="23">
        <v>0</v>
      </c>
      <c r="U105" s="23">
        <v>0</v>
      </c>
      <c r="V105" s="23">
        <v>0</v>
      </c>
      <c r="W105" s="23">
        <v>0</v>
      </c>
      <c r="X105" s="43" t="s">
        <v>337</v>
      </c>
      <c r="Y105" s="24">
        <v>0</v>
      </c>
      <c r="Z105" s="43">
        <v>7</v>
      </c>
    </row>
    <row r="106" spans="1:26" ht="15" customHeight="1">
      <c r="A106" s="29">
        <v>122</v>
      </c>
      <c r="B106" s="29" t="s">
        <v>208</v>
      </c>
      <c r="C106" s="30" t="s">
        <v>265</v>
      </c>
      <c r="D106" s="23" t="str">
        <f t="shared" si="3"/>
        <v>122PRL</v>
      </c>
      <c r="E106" s="32" t="s">
        <v>322</v>
      </c>
      <c r="F106" s="23">
        <v>8</v>
      </c>
      <c r="G106" s="23">
        <v>0</v>
      </c>
      <c r="H106" s="23">
        <v>0</v>
      </c>
      <c r="I106" s="23">
        <v>8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7</v>
      </c>
      <c r="P106" s="23">
        <v>1</v>
      </c>
      <c r="Q106" s="23">
        <v>0</v>
      </c>
      <c r="R106" s="23">
        <v>8</v>
      </c>
      <c r="S106" s="23">
        <v>5.5</v>
      </c>
      <c r="T106" s="23">
        <v>8</v>
      </c>
      <c r="U106" s="23">
        <v>2</v>
      </c>
      <c r="V106" s="23">
        <v>0</v>
      </c>
      <c r="W106" s="23">
        <v>0</v>
      </c>
      <c r="X106" s="43" t="s">
        <v>338</v>
      </c>
      <c r="Y106" s="24">
        <v>0</v>
      </c>
      <c r="Z106" s="43">
        <v>0</v>
      </c>
    </row>
    <row r="107" spans="1:26" ht="15" customHeight="1">
      <c r="A107" s="29">
        <v>123</v>
      </c>
      <c r="B107" s="29" t="s">
        <v>209</v>
      </c>
      <c r="C107" s="30" t="s">
        <v>263</v>
      </c>
      <c r="D107" s="23" t="str">
        <f t="shared" si="3"/>
        <v>123GON</v>
      </c>
      <c r="E107" s="32" t="s">
        <v>323</v>
      </c>
      <c r="F107" s="23">
        <v>0</v>
      </c>
      <c r="G107" s="23">
        <v>8</v>
      </c>
      <c r="H107" s="23">
        <v>6</v>
      </c>
      <c r="I107" s="23">
        <v>0</v>
      </c>
      <c r="J107" s="23">
        <v>0</v>
      </c>
      <c r="K107" s="23">
        <v>0</v>
      </c>
      <c r="L107" s="23">
        <v>5.5</v>
      </c>
      <c r="M107" s="23">
        <v>2.5</v>
      </c>
      <c r="N107" s="23">
        <v>0</v>
      </c>
      <c r="O107" s="23">
        <v>7.5</v>
      </c>
      <c r="P107" s="23">
        <v>0</v>
      </c>
      <c r="Q107" s="23">
        <v>0</v>
      </c>
      <c r="R107" s="23">
        <v>8</v>
      </c>
      <c r="S107" s="23">
        <v>8</v>
      </c>
      <c r="T107" s="23">
        <v>6</v>
      </c>
      <c r="U107" s="23">
        <v>0</v>
      </c>
      <c r="V107" s="23">
        <v>0</v>
      </c>
      <c r="W107" s="23">
        <v>0</v>
      </c>
      <c r="X107" s="43" t="s">
        <v>338</v>
      </c>
      <c r="Y107" s="24">
        <v>0</v>
      </c>
      <c r="Z107" s="43">
        <v>7.5</v>
      </c>
    </row>
    <row r="108" spans="1:26" ht="15" customHeight="1">
      <c r="A108" s="29">
        <v>124</v>
      </c>
      <c r="B108" s="29" t="s">
        <v>210</v>
      </c>
      <c r="C108" s="30" t="s">
        <v>267</v>
      </c>
      <c r="D108" s="23" t="str">
        <f t="shared" si="3"/>
        <v>124NULL</v>
      </c>
      <c r="E108" s="32" t="s">
        <v>325</v>
      </c>
      <c r="F108" s="23">
        <v>0</v>
      </c>
      <c r="G108" s="23">
        <v>1</v>
      </c>
      <c r="H108" s="23">
        <v>5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8</v>
      </c>
      <c r="P108" s="23">
        <v>0</v>
      </c>
      <c r="Q108" s="23">
        <v>0</v>
      </c>
      <c r="R108" s="23">
        <v>8</v>
      </c>
      <c r="S108" s="23">
        <v>8</v>
      </c>
      <c r="T108" s="23">
        <v>0</v>
      </c>
      <c r="U108" s="23">
        <v>0</v>
      </c>
      <c r="V108" s="23">
        <v>0</v>
      </c>
      <c r="W108" s="23">
        <v>1</v>
      </c>
      <c r="X108" s="43" t="s">
        <v>338</v>
      </c>
      <c r="Y108" s="24">
        <v>8</v>
      </c>
      <c r="Z108" s="43">
        <v>0</v>
      </c>
    </row>
    <row r="109" spans="1:26" ht="15" customHeight="1">
      <c r="A109" s="29">
        <v>125</v>
      </c>
      <c r="B109" s="29" t="s">
        <v>211</v>
      </c>
      <c r="C109" s="30" t="s">
        <v>263</v>
      </c>
      <c r="D109" s="23" t="str">
        <f t="shared" si="3"/>
        <v>125GON</v>
      </c>
      <c r="E109" s="32" t="s">
        <v>323</v>
      </c>
      <c r="F109" s="23">
        <v>0</v>
      </c>
      <c r="G109" s="23">
        <v>8</v>
      </c>
      <c r="H109" s="23">
        <v>2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8</v>
      </c>
      <c r="S109" s="23">
        <v>8</v>
      </c>
      <c r="T109" s="23">
        <v>0</v>
      </c>
      <c r="U109" s="23">
        <v>0</v>
      </c>
      <c r="V109" s="23">
        <v>0</v>
      </c>
      <c r="W109" s="23">
        <v>0</v>
      </c>
      <c r="X109" s="43" t="s">
        <v>337</v>
      </c>
      <c r="Y109" s="24">
        <v>0</v>
      </c>
      <c r="Z109" s="43">
        <v>8</v>
      </c>
    </row>
    <row r="110" spans="1:26" ht="15" customHeight="1">
      <c r="A110" s="29">
        <v>126</v>
      </c>
      <c r="B110" s="29" t="s">
        <v>212</v>
      </c>
      <c r="C110" s="30" t="s">
        <v>269</v>
      </c>
      <c r="D110" s="23" t="str">
        <f t="shared" si="3"/>
        <v>126GH</v>
      </c>
      <c r="E110" s="32" t="s">
        <v>332</v>
      </c>
      <c r="F110" s="23">
        <v>8</v>
      </c>
      <c r="G110" s="23">
        <v>0</v>
      </c>
      <c r="H110" s="23">
        <v>0</v>
      </c>
      <c r="I110" s="23">
        <v>0</v>
      </c>
      <c r="J110" s="23">
        <v>4.5</v>
      </c>
      <c r="K110" s="23">
        <v>0</v>
      </c>
      <c r="L110" s="23">
        <v>0</v>
      </c>
      <c r="M110" s="23">
        <v>0</v>
      </c>
      <c r="N110" s="23">
        <v>0</v>
      </c>
      <c r="O110" s="23">
        <v>8</v>
      </c>
      <c r="P110" s="23">
        <v>3</v>
      </c>
      <c r="Q110" s="23">
        <v>1.5</v>
      </c>
      <c r="R110" s="23">
        <v>8</v>
      </c>
      <c r="S110" s="23">
        <v>5</v>
      </c>
      <c r="T110" s="23">
        <v>0</v>
      </c>
      <c r="U110" s="23">
        <v>0</v>
      </c>
      <c r="V110" s="23">
        <v>0</v>
      </c>
      <c r="W110" s="23">
        <v>0</v>
      </c>
      <c r="X110" s="43" t="s">
        <v>335</v>
      </c>
      <c r="Y110" s="24">
        <v>6</v>
      </c>
      <c r="Z110" s="43">
        <v>0</v>
      </c>
    </row>
    <row r="111" spans="1:26" ht="15" customHeight="1">
      <c r="A111" s="29">
        <v>127</v>
      </c>
      <c r="B111" s="29" t="s">
        <v>213</v>
      </c>
      <c r="C111" s="30" t="s">
        <v>271</v>
      </c>
      <c r="D111" s="23" t="str">
        <f t="shared" si="3"/>
        <v>127GH+</v>
      </c>
      <c r="E111" s="32" t="s">
        <v>328</v>
      </c>
      <c r="F111" s="23">
        <v>8</v>
      </c>
      <c r="G111" s="23">
        <v>0</v>
      </c>
      <c r="H111" s="23">
        <v>5</v>
      </c>
      <c r="I111" s="23">
        <v>7</v>
      </c>
      <c r="J111" s="23">
        <v>3.5</v>
      </c>
      <c r="K111" s="23">
        <v>0</v>
      </c>
      <c r="L111" s="23">
        <v>0</v>
      </c>
      <c r="M111" s="23">
        <v>0</v>
      </c>
      <c r="N111" s="23">
        <v>0</v>
      </c>
      <c r="O111" s="23">
        <v>8</v>
      </c>
      <c r="P111" s="23">
        <v>0</v>
      </c>
      <c r="Q111" s="23">
        <v>0</v>
      </c>
      <c r="R111" s="23">
        <v>8</v>
      </c>
      <c r="S111" s="23">
        <v>6</v>
      </c>
      <c r="T111" s="23">
        <v>5</v>
      </c>
      <c r="U111" s="23">
        <v>2</v>
      </c>
      <c r="V111" s="23">
        <v>0</v>
      </c>
      <c r="W111" s="23">
        <v>8</v>
      </c>
      <c r="X111" s="43" t="s">
        <v>335</v>
      </c>
      <c r="Y111" s="24">
        <v>7</v>
      </c>
      <c r="Z111" s="43">
        <v>0</v>
      </c>
    </row>
    <row r="112" spans="1:26" ht="15" customHeight="1">
      <c r="A112" s="29">
        <v>128</v>
      </c>
      <c r="B112" s="29" t="s">
        <v>214</v>
      </c>
      <c r="C112" s="30" t="s">
        <v>269</v>
      </c>
      <c r="D112" s="23" t="str">
        <f t="shared" si="3"/>
        <v>128GH</v>
      </c>
      <c r="E112" s="32" t="s">
        <v>332</v>
      </c>
      <c r="F112" s="23">
        <v>8</v>
      </c>
      <c r="G112" s="23">
        <v>0</v>
      </c>
      <c r="H112" s="23">
        <v>0</v>
      </c>
      <c r="I112" s="23">
        <v>0</v>
      </c>
      <c r="J112" s="23">
        <v>7</v>
      </c>
      <c r="K112" s="23">
        <v>0</v>
      </c>
      <c r="L112" s="23">
        <v>0</v>
      </c>
      <c r="M112" s="23">
        <v>0</v>
      </c>
      <c r="N112" s="23">
        <v>0</v>
      </c>
      <c r="O112" s="23">
        <v>8</v>
      </c>
      <c r="P112" s="23">
        <v>3.5</v>
      </c>
      <c r="Q112" s="23">
        <v>0</v>
      </c>
      <c r="R112" s="23">
        <v>8</v>
      </c>
      <c r="S112" s="23">
        <v>7.5</v>
      </c>
      <c r="T112" s="23">
        <v>0</v>
      </c>
      <c r="U112" s="23">
        <v>0</v>
      </c>
      <c r="V112" s="23">
        <v>0</v>
      </c>
      <c r="W112" s="23">
        <v>0</v>
      </c>
      <c r="X112" s="43" t="s">
        <v>335</v>
      </c>
      <c r="Y112" s="24">
        <v>6</v>
      </c>
      <c r="Z112" s="43">
        <v>0</v>
      </c>
    </row>
    <row r="113" spans="1:26" ht="15" customHeight="1">
      <c r="A113" s="29">
        <v>129</v>
      </c>
      <c r="B113" s="29" t="s">
        <v>215</v>
      </c>
      <c r="C113" s="30" t="s">
        <v>270</v>
      </c>
      <c r="D113" s="23" t="str">
        <f t="shared" si="3"/>
        <v>129UNK</v>
      </c>
      <c r="E113" s="32" t="s">
        <v>326</v>
      </c>
      <c r="F113" s="23">
        <v>6</v>
      </c>
      <c r="G113" s="23">
        <v>6</v>
      </c>
      <c r="H113" s="23">
        <v>8</v>
      </c>
      <c r="I113" s="23">
        <v>0</v>
      </c>
      <c r="J113" s="23">
        <v>7</v>
      </c>
      <c r="K113" s="23">
        <v>0</v>
      </c>
      <c r="L113" s="23">
        <v>0</v>
      </c>
      <c r="M113" s="23">
        <v>0</v>
      </c>
      <c r="N113" s="23">
        <v>4.5</v>
      </c>
      <c r="O113" s="23">
        <v>8</v>
      </c>
      <c r="P113" s="23">
        <v>0</v>
      </c>
      <c r="Q113" s="23">
        <v>0</v>
      </c>
      <c r="R113" s="23">
        <v>8</v>
      </c>
      <c r="S113" s="23">
        <v>4</v>
      </c>
      <c r="T113" s="23">
        <v>0</v>
      </c>
      <c r="U113" s="23">
        <v>0</v>
      </c>
      <c r="V113" s="23">
        <v>0</v>
      </c>
      <c r="W113" s="23">
        <v>6</v>
      </c>
      <c r="X113" s="43" t="s">
        <v>338</v>
      </c>
      <c r="Y113" s="24">
        <v>6</v>
      </c>
      <c r="Z113" s="43">
        <v>0</v>
      </c>
    </row>
    <row r="114" spans="1:26" ht="15" customHeight="1">
      <c r="A114" s="29">
        <v>130</v>
      </c>
      <c r="B114" s="29" t="s">
        <v>216</v>
      </c>
      <c r="C114" s="30" t="s">
        <v>268</v>
      </c>
      <c r="D114" s="23" t="str">
        <f t="shared" si="3"/>
        <v>130PRL+</v>
      </c>
      <c r="E114" s="32" t="s">
        <v>329</v>
      </c>
      <c r="F114" s="23">
        <v>8</v>
      </c>
      <c r="G114" s="23">
        <v>0</v>
      </c>
      <c r="H114" s="23">
        <v>6</v>
      </c>
      <c r="I114" s="23">
        <v>8</v>
      </c>
      <c r="J114" s="23">
        <v>5</v>
      </c>
      <c r="K114" s="23">
        <v>0</v>
      </c>
      <c r="L114" s="23">
        <v>0</v>
      </c>
      <c r="M114" s="23">
        <v>0</v>
      </c>
      <c r="N114" s="23">
        <v>0</v>
      </c>
      <c r="O114" s="23">
        <v>8</v>
      </c>
      <c r="P114" s="23">
        <v>4</v>
      </c>
      <c r="Q114" s="23">
        <v>0</v>
      </c>
      <c r="R114" s="23">
        <v>8</v>
      </c>
      <c r="S114" s="23">
        <v>7</v>
      </c>
      <c r="T114" s="23">
        <v>5</v>
      </c>
      <c r="U114" s="23">
        <v>0</v>
      </c>
      <c r="V114" s="23">
        <v>0</v>
      </c>
      <c r="W114" s="23">
        <v>8</v>
      </c>
      <c r="X114" s="43" t="s">
        <v>335</v>
      </c>
      <c r="Y114" s="24">
        <v>6</v>
      </c>
      <c r="Z114" s="43">
        <v>0</v>
      </c>
    </row>
    <row r="115" spans="1:26" ht="15" customHeight="1">
      <c r="A115" s="29">
        <v>131</v>
      </c>
      <c r="B115" s="29" t="s">
        <v>217</v>
      </c>
      <c r="C115" s="30" t="s">
        <v>263</v>
      </c>
      <c r="D115" s="23" t="str">
        <f t="shared" si="3"/>
        <v>131GON</v>
      </c>
      <c r="E115" s="32" t="s">
        <v>323</v>
      </c>
      <c r="F115" s="23">
        <v>0</v>
      </c>
      <c r="G115" s="23">
        <v>4</v>
      </c>
      <c r="H115" s="23">
        <v>4.5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2.5</v>
      </c>
      <c r="Q115" s="23">
        <v>0</v>
      </c>
      <c r="R115" s="23">
        <v>8</v>
      </c>
      <c r="S115" s="23">
        <v>0</v>
      </c>
      <c r="T115" s="23">
        <v>0</v>
      </c>
      <c r="U115" s="23">
        <v>0</v>
      </c>
      <c r="V115" s="23">
        <v>0</v>
      </c>
      <c r="W115" s="23">
        <v>1</v>
      </c>
      <c r="X115" s="43" t="s">
        <v>337</v>
      </c>
      <c r="Y115" s="24">
        <v>0</v>
      </c>
      <c r="Z115" s="43">
        <v>8</v>
      </c>
    </row>
    <row r="116" spans="1:26" ht="15" customHeight="1">
      <c r="A116" s="29">
        <v>132</v>
      </c>
      <c r="B116" s="29" t="s">
        <v>218</v>
      </c>
      <c r="C116" s="30" t="s">
        <v>265</v>
      </c>
      <c r="D116" s="23" t="str">
        <f t="shared" si="3"/>
        <v>132PRL</v>
      </c>
      <c r="E116" s="32" t="s">
        <v>322</v>
      </c>
      <c r="F116" s="23">
        <v>8</v>
      </c>
      <c r="G116" s="23">
        <v>0</v>
      </c>
      <c r="H116" s="23">
        <v>0</v>
      </c>
      <c r="I116" s="23">
        <v>8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8</v>
      </c>
      <c r="P116" s="23">
        <v>4</v>
      </c>
      <c r="Q116" s="23">
        <v>3.5</v>
      </c>
      <c r="R116" s="23">
        <v>8</v>
      </c>
      <c r="S116" s="23">
        <v>4</v>
      </c>
      <c r="T116" s="23">
        <v>8</v>
      </c>
      <c r="U116" s="23">
        <v>0</v>
      </c>
      <c r="V116" s="23">
        <v>0</v>
      </c>
      <c r="W116" s="23">
        <v>0</v>
      </c>
      <c r="X116" s="43" t="s">
        <v>335</v>
      </c>
      <c r="Y116" s="24">
        <v>0</v>
      </c>
      <c r="Z116" s="43">
        <v>0</v>
      </c>
    </row>
    <row r="117" spans="1:26" ht="15" customHeight="1">
      <c r="A117" s="29">
        <v>134</v>
      </c>
      <c r="B117" s="29" t="s">
        <v>219</v>
      </c>
      <c r="C117" s="30" t="s">
        <v>263</v>
      </c>
      <c r="D117" s="23" t="str">
        <f t="shared" si="3"/>
        <v>134GON</v>
      </c>
      <c r="E117" s="32" t="s">
        <v>323</v>
      </c>
      <c r="F117" s="23">
        <v>0</v>
      </c>
      <c r="G117" s="23">
        <v>4</v>
      </c>
      <c r="H117" s="23">
        <v>4.5</v>
      </c>
      <c r="I117" s="23">
        <v>0</v>
      </c>
      <c r="J117" s="23">
        <v>0</v>
      </c>
      <c r="K117" s="23">
        <v>0</v>
      </c>
      <c r="L117" s="23">
        <v>3</v>
      </c>
      <c r="M117" s="23">
        <v>1</v>
      </c>
      <c r="N117" s="23">
        <v>0</v>
      </c>
      <c r="O117" s="23">
        <v>0</v>
      </c>
      <c r="P117" s="23">
        <v>0</v>
      </c>
      <c r="Q117" s="23">
        <v>0</v>
      </c>
      <c r="R117" s="23">
        <v>8</v>
      </c>
      <c r="S117" s="23">
        <v>8</v>
      </c>
      <c r="T117" s="23">
        <v>0</v>
      </c>
      <c r="U117" s="23">
        <v>0</v>
      </c>
      <c r="V117" s="23">
        <v>0</v>
      </c>
      <c r="W117" s="23">
        <v>0</v>
      </c>
      <c r="X117" s="43" t="s">
        <v>337</v>
      </c>
      <c r="Y117" s="24">
        <v>1</v>
      </c>
      <c r="Z117" s="43">
        <v>7</v>
      </c>
    </row>
    <row r="118" spans="1:26" ht="15" customHeight="1">
      <c r="A118" s="29">
        <v>135</v>
      </c>
      <c r="B118" s="29" t="s">
        <v>220</v>
      </c>
      <c r="C118" s="30" t="s">
        <v>263</v>
      </c>
      <c r="D118" s="23" t="str">
        <f t="shared" si="3"/>
        <v>135GON</v>
      </c>
      <c r="E118" s="32" t="s">
        <v>323</v>
      </c>
      <c r="F118" s="23">
        <v>0</v>
      </c>
      <c r="G118" s="23">
        <v>8</v>
      </c>
      <c r="H118" s="23">
        <v>1.5</v>
      </c>
      <c r="I118" s="23">
        <v>0</v>
      </c>
      <c r="J118" s="23">
        <v>0</v>
      </c>
      <c r="K118" s="23">
        <v>0</v>
      </c>
      <c r="L118" s="23">
        <v>0</v>
      </c>
      <c r="M118" s="23">
        <v>1</v>
      </c>
      <c r="N118" s="23">
        <v>0</v>
      </c>
      <c r="O118" s="23">
        <v>0</v>
      </c>
      <c r="P118" s="23">
        <v>0</v>
      </c>
      <c r="Q118" s="23">
        <v>0</v>
      </c>
      <c r="R118" s="23">
        <v>8</v>
      </c>
      <c r="S118" s="23">
        <v>6.5</v>
      </c>
      <c r="T118" s="23">
        <v>0</v>
      </c>
      <c r="U118" s="23">
        <v>0</v>
      </c>
      <c r="V118" s="23">
        <v>0</v>
      </c>
      <c r="W118" s="23">
        <v>0</v>
      </c>
      <c r="X118" s="43" t="s">
        <v>337</v>
      </c>
      <c r="Y118" s="24">
        <v>2</v>
      </c>
      <c r="Z118" s="43">
        <v>6</v>
      </c>
    </row>
    <row r="119" spans="1:26" ht="15" customHeight="1">
      <c r="A119" s="29">
        <v>136</v>
      </c>
      <c r="B119" s="29" t="s">
        <v>221</v>
      </c>
      <c r="C119" s="30" t="s">
        <v>266</v>
      </c>
      <c r="D119" s="23" t="str">
        <f t="shared" si="3"/>
        <v>136ACTH</v>
      </c>
      <c r="E119" s="32" t="s">
        <v>295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7</v>
      </c>
      <c r="L119" s="23">
        <v>0</v>
      </c>
      <c r="M119" s="23">
        <v>0</v>
      </c>
      <c r="N119" s="23">
        <v>0</v>
      </c>
      <c r="O119" s="23">
        <v>7</v>
      </c>
      <c r="P119" s="23">
        <v>0</v>
      </c>
      <c r="Q119" s="23">
        <v>0</v>
      </c>
      <c r="R119" s="23">
        <v>8</v>
      </c>
      <c r="S119" s="23">
        <v>3</v>
      </c>
      <c r="T119" s="23">
        <v>0</v>
      </c>
      <c r="U119" s="23">
        <v>0</v>
      </c>
      <c r="V119" s="23">
        <v>0</v>
      </c>
      <c r="W119" s="23">
        <v>4</v>
      </c>
      <c r="X119" s="43" t="s">
        <v>338</v>
      </c>
      <c r="Y119" s="24">
        <v>0</v>
      </c>
      <c r="Z119" s="43">
        <v>0</v>
      </c>
    </row>
    <row r="120" spans="1:26" ht="15" customHeight="1">
      <c r="A120" s="29">
        <v>137</v>
      </c>
      <c r="B120" s="29" t="s">
        <v>222</v>
      </c>
      <c r="C120" s="30" t="s">
        <v>264</v>
      </c>
      <c r="D120" s="23" t="str">
        <f t="shared" si="3"/>
        <v>137PlurGH</v>
      </c>
      <c r="E120" s="32" t="s">
        <v>331</v>
      </c>
      <c r="F120" s="23">
        <v>7.5</v>
      </c>
      <c r="G120" s="23">
        <v>7.5</v>
      </c>
      <c r="H120" s="23">
        <v>6</v>
      </c>
      <c r="I120" s="23">
        <v>1</v>
      </c>
      <c r="J120" s="23">
        <v>5</v>
      </c>
      <c r="K120" s="23">
        <v>0</v>
      </c>
      <c r="L120" s="23">
        <v>0</v>
      </c>
      <c r="M120" s="23">
        <v>0</v>
      </c>
      <c r="N120" s="23">
        <v>0</v>
      </c>
      <c r="O120" s="23">
        <v>8</v>
      </c>
      <c r="P120" s="23">
        <v>0</v>
      </c>
      <c r="Q120" s="23">
        <v>0</v>
      </c>
      <c r="R120" s="23">
        <v>8</v>
      </c>
      <c r="S120" s="23">
        <v>8</v>
      </c>
      <c r="T120" s="23">
        <v>0</v>
      </c>
      <c r="U120" s="23">
        <v>0</v>
      </c>
      <c r="V120" s="23">
        <v>0</v>
      </c>
      <c r="W120" s="23">
        <v>0</v>
      </c>
      <c r="X120" s="43" t="s">
        <v>338</v>
      </c>
      <c r="Y120" s="24">
        <v>0</v>
      </c>
      <c r="Z120" s="43">
        <v>0</v>
      </c>
    </row>
    <row r="121" spans="1:26" ht="15" customHeight="1">
      <c r="A121" s="29">
        <v>138</v>
      </c>
      <c r="B121" s="29" t="s">
        <v>223</v>
      </c>
      <c r="C121" s="30" t="s">
        <v>263</v>
      </c>
      <c r="D121" s="23" t="str">
        <f t="shared" si="3"/>
        <v>138GON</v>
      </c>
      <c r="E121" s="32" t="s">
        <v>323</v>
      </c>
      <c r="F121" s="23">
        <v>0</v>
      </c>
      <c r="G121" s="23">
        <v>6</v>
      </c>
      <c r="H121" s="23">
        <v>5</v>
      </c>
      <c r="I121" s="23">
        <v>0</v>
      </c>
      <c r="J121" s="23">
        <v>0</v>
      </c>
      <c r="K121" s="23">
        <v>3.5</v>
      </c>
      <c r="L121" s="23">
        <v>1.5</v>
      </c>
      <c r="M121" s="23">
        <v>0</v>
      </c>
      <c r="N121" s="23">
        <v>0</v>
      </c>
      <c r="O121" s="23">
        <v>8</v>
      </c>
      <c r="P121" s="23">
        <v>0</v>
      </c>
      <c r="Q121" s="23">
        <v>0</v>
      </c>
      <c r="R121" s="23">
        <v>8</v>
      </c>
      <c r="S121" s="23">
        <v>8</v>
      </c>
      <c r="T121" s="23">
        <v>3</v>
      </c>
      <c r="U121" s="23">
        <v>0</v>
      </c>
      <c r="V121" s="23">
        <v>3</v>
      </c>
      <c r="W121" s="23">
        <v>0</v>
      </c>
      <c r="X121" s="43" t="s">
        <v>338</v>
      </c>
      <c r="Y121" s="24">
        <v>0</v>
      </c>
      <c r="Z121" s="43">
        <v>7</v>
      </c>
    </row>
    <row r="122" spans="1:26" ht="15" customHeight="1">
      <c r="A122" s="29">
        <v>140</v>
      </c>
      <c r="B122" s="29" t="s">
        <v>225</v>
      </c>
      <c r="C122" s="30" t="s">
        <v>263</v>
      </c>
      <c r="D122" s="23" t="str">
        <f t="shared" si="3"/>
        <v>140GON</v>
      </c>
      <c r="E122" s="32" t="s">
        <v>323</v>
      </c>
      <c r="F122" s="23">
        <v>0</v>
      </c>
      <c r="G122" s="23">
        <v>8</v>
      </c>
      <c r="H122" s="23">
        <v>2.5</v>
      </c>
      <c r="I122" s="23">
        <v>0</v>
      </c>
      <c r="J122" s="23">
        <v>0</v>
      </c>
      <c r="K122" s="23">
        <v>0</v>
      </c>
      <c r="L122" s="23">
        <v>2</v>
      </c>
      <c r="M122" s="23">
        <v>0</v>
      </c>
      <c r="N122" s="23">
        <v>0</v>
      </c>
      <c r="O122" s="23">
        <v>8</v>
      </c>
      <c r="P122" s="23">
        <v>0</v>
      </c>
      <c r="Q122" s="23">
        <v>0</v>
      </c>
      <c r="R122" s="23">
        <v>8</v>
      </c>
      <c r="S122" s="23">
        <v>8</v>
      </c>
      <c r="T122" s="23">
        <v>4.5</v>
      </c>
      <c r="U122" s="23">
        <v>2</v>
      </c>
      <c r="V122" s="23">
        <v>0</v>
      </c>
      <c r="W122" s="23">
        <v>0</v>
      </c>
      <c r="X122" s="43" t="s">
        <v>338</v>
      </c>
      <c r="Y122" s="24">
        <v>0</v>
      </c>
      <c r="Z122" s="43">
        <v>8</v>
      </c>
    </row>
    <row r="123" spans="1:26" ht="15" customHeight="1">
      <c r="A123" s="29">
        <v>141</v>
      </c>
      <c r="B123" s="29" t="s">
        <v>226</v>
      </c>
      <c r="C123" s="30" t="s">
        <v>263</v>
      </c>
      <c r="D123" s="23" t="str">
        <f t="shared" si="3"/>
        <v>141GON</v>
      </c>
      <c r="E123" s="32" t="s">
        <v>323</v>
      </c>
      <c r="F123" s="23">
        <v>0</v>
      </c>
      <c r="G123" s="23">
        <v>7</v>
      </c>
      <c r="H123" s="23">
        <v>3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4.5</v>
      </c>
      <c r="P123" s="23">
        <v>0</v>
      </c>
      <c r="Q123" s="23">
        <v>0</v>
      </c>
      <c r="R123" s="23">
        <v>8</v>
      </c>
      <c r="S123" s="23">
        <v>8</v>
      </c>
      <c r="T123" s="23">
        <v>0</v>
      </c>
      <c r="U123" s="23">
        <v>0</v>
      </c>
      <c r="V123" s="23">
        <v>0</v>
      </c>
      <c r="W123" s="23">
        <v>0</v>
      </c>
      <c r="X123" s="43" t="s">
        <v>338</v>
      </c>
      <c r="Y123" s="24">
        <v>0</v>
      </c>
      <c r="Z123" s="43">
        <v>8</v>
      </c>
    </row>
    <row r="124" spans="1:26" ht="15" customHeight="1">
      <c r="A124" s="29">
        <v>142</v>
      </c>
      <c r="B124" s="29" t="s">
        <v>227</v>
      </c>
      <c r="C124" s="30" t="s">
        <v>263</v>
      </c>
      <c r="D124" s="23" t="str">
        <f t="shared" si="3"/>
        <v>142GON</v>
      </c>
      <c r="E124" s="32" t="s">
        <v>323</v>
      </c>
      <c r="F124" s="23">
        <v>0</v>
      </c>
      <c r="G124" s="23">
        <v>7</v>
      </c>
      <c r="H124" s="23">
        <v>3.5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6.5</v>
      </c>
      <c r="P124" s="23">
        <v>0</v>
      </c>
      <c r="Q124" s="23">
        <v>0</v>
      </c>
      <c r="R124" s="23">
        <v>8</v>
      </c>
      <c r="S124" s="23">
        <v>8</v>
      </c>
      <c r="T124" s="23">
        <v>0</v>
      </c>
      <c r="U124" s="23">
        <v>0</v>
      </c>
      <c r="V124" s="23">
        <v>0</v>
      </c>
      <c r="W124" s="23">
        <v>0</v>
      </c>
      <c r="X124" s="43" t="s">
        <v>338</v>
      </c>
      <c r="Y124" s="24">
        <v>0</v>
      </c>
      <c r="Z124" s="43">
        <v>8</v>
      </c>
    </row>
    <row r="125" spans="1:26" ht="15" customHeight="1">
      <c r="A125" s="29">
        <v>144</v>
      </c>
      <c r="B125" s="29" t="s">
        <v>228</v>
      </c>
      <c r="C125" s="30" t="s">
        <v>266</v>
      </c>
      <c r="D125" s="23" t="str">
        <f t="shared" si="3"/>
        <v>144ACTH</v>
      </c>
      <c r="E125" s="32" t="s">
        <v>295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7</v>
      </c>
      <c r="L125" s="23">
        <v>0</v>
      </c>
      <c r="M125" s="23">
        <v>0</v>
      </c>
      <c r="N125" s="23">
        <v>0</v>
      </c>
      <c r="O125" s="23">
        <v>8</v>
      </c>
      <c r="P125" s="23">
        <v>0</v>
      </c>
      <c r="Q125" s="23">
        <v>0</v>
      </c>
      <c r="R125" s="23">
        <v>8</v>
      </c>
      <c r="S125" s="23">
        <v>2</v>
      </c>
      <c r="T125" s="23">
        <v>3</v>
      </c>
      <c r="U125" s="23">
        <v>6</v>
      </c>
      <c r="V125" s="23">
        <v>0</v>
      </c>
      <c r="W125" s="23">
        <v>0</v>
      </c>
      <c r="X125" s="43" t="s">
        <v>338</v>
      </c>
      <c r="Y125" s="24" t="s">
        <v>124</v>
      </c>
      <c r="Z125" s="43" t="s">
        <v>124</v>
      </c>
    </row>
    <row r="126" spans="1:26" ht="15" customHeight="1">
      <c r="A126" s="29">
        <v>145</v>
      </c>
      <c r="B126" s="29" t="s">
        <v>229</v>
      </c>
      <c r="C126" s="30" t="s">
        <v>267</v>
      </c>
      <c r="D126" s="23" t="str">
        <f t="shared" si="3"/>
        <v>145NULL</v>
      </c>
      <c r="E126" s="32" t="s">
        <v>325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8</v>
      </c>
      <c r="S126" s="23">
        <v>8</v>
      </c>
      <c r="T126" s="23">
        <v>0</v>
      </c>
      <c r="U126" s="23">
        <v>0</v>
      </c>
      <c r="V126" s="23">
        <v>0</v>
      </c>
      <c r="W126" s="23">
        <v>0</v>
      </c>
      <c r="X126" s="43" t="s">
        <v>337</v>
      </c>
      <c r="Y126" s="24">
        <v>0</v>
      </c>
      <c r="Z126" s="43">
        <v>0</v>
      </c>
    </row>
    <row r="127" spans="1:26" ht="15" customHeight="1">
      <c r="A127" s="29">
        <v>146</v>
      </c>
      <c r="B127" s="29" t="s">
        <v>230</v>
      </c>
      <c r="C127" s="30" t="s">
        <v>267</v>
      </c>
      <c r="D127" s="23" t="str">
        <f t="shared" si="3"/>
        <v>146NULL</v>
      </c>
      <c r="E127" s="32" t="s">
        <v>325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7</v>
      </c>
      <c r="P127" s="23">
        <v>4</v>
      </c>
      <c r="Q127" s="23">
        <v>0</v>
      </c>
      <c r="R127" s="23">
        <v>8</v>
      </c>
      <c r="S127" s="23">
        <v>4</v>
      </c>
      <c r="T127" s="23">
        <v>0</v>
      </c>
      <c r="U127" s="23">
        <v>0</v>
      </c>
      <c r="V127" s="23">
        <v>0</v>
      </c>
      <c r="W127" s="23">
        <v>3</v>
      </c>
      <c r="X127" s="43" t="s">
        <v>338</v>
      </c>
      <c r="Y127" s="24">
        <v>0</v>
      </c>
      <c r="Z127" s="43">
        <v>8</v>
      </c>
    </row>
    <row r="128" spans="1:26" ht="15" customHeight="1">
      <c r="A128" s="29">
        <v>147</v>
      </c>
      <c r="B128" s="29" t="s">
        <v>231</v>
      </c>
      <c r="C128" s="30" t="s">
        <v>321</v>
      </c>
      <c r="D128" s="23" t="str">
        <f t="shared" si="3"/>
        <v>147PlurGH+</v>
      </c>
      <c r="E128" s="32" t="s">
        <v>333</v>
      </c>
      <c r="F128" s="23">
        <v>8</v>
      </c>
      <c r="G128" s="23">
        <v>7</v>
      </c>
      <c r="H128" s="23">
        <v>0</v>
      </c>
      <c r="I128" s="23">
        <v>5</v>
      </c>
      <c r="J128" s="23">
        <v>4</v>
      </c>
      <c r="K128" s="23">
        <v>0</v>
      </c>
      <c r="L128" s="23">
        <v>0</v>
      </c>
      <c r="M128" s="23">
        <v>0</v>
      </c>
      <c r="N128" s="23">
        <v>0</v>
      </c>
      <c r="O128" s="23">
        <v>8</v>
      </c>
      <c r="P128" s="23">
        <v>0</v>
      </c>
      <c r="Q128" s="23">
        <v>0</v>
      </c>
      <c r="R128" s="23">
        <v>8</v>
      </c>
      <c r="S128" s="23">
        <v>8</v>
      </c>
      <c r="T128" s="23">
        <v>0</v>
      </c>
      <c r="U128" s="23">
        <v>0</v>
      </c>
      <c r="V128" s="23">
        <v>0</v>
      </c>
      <c r="W128" s="23">
        <v>2</v>
      </c>
      <c r="X128" s="43" t="s">
        <v>338</v>
      </c>
      <c r="Y128" s="24">
        <v>3</v>
      </c>
      <c r="Z128" s="43">
        <v>0</v>
      </c>
    </row>
    <row r="129" spans="1:26" ht="15" customHeight="1">
      <c r="A129" s="29">
        <v>149</v>
      </c>
      <c r="B129" s="29" t="s">
        <v>232</v>
      </c>
      <c r="C129" s="30" t="s">
        <v>267</v>
      </c>
      <c r="D129" s="23" t="str">
        <f t="shared" si="3"/>
        <v>149NULL</v>
      </c>
      <c r="E129" s="32" t="s">
        <v>325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8</v>
      </c>
      <c r="S129" s="23">
        <v>8</v>
      </c>
      <c r="T129" s="23">
        <v>0</v>
      </c>
      <c r="U129" s="23">
        <v>0</v>
      </c>
      <c r="V129" s="23">
        <v>0</v>
      </c>
      <c r="W129" s="23">
        <v>0</v>
      </c>
      <c r="X129" s="43" t="s">
        <v>337</v>
      </c>
      <c r="Y129" s="24">
        <v>0</v>
      </c>
      <c r="Z129" s="43" t="s">
        <v>124</v>
      </c>
    </row>
    <row r="130" spans="1:26" ht="15" customHeight="1">
      <c r="A130" s="29">
        <v>151</v>
      </c>
      <c r="B130" s="29" t="s">
        <v>233</v>
      </c>
      <c r="C130" s="30" t="s">
        <v>268</v>
      </c>
      <c r="D130" s="23" t="str">
        <f t="shared" ref="D130:D137" si="4">CONCATENATE(A130,C130)</f>
        <v>151PRL+</v>
      </c>
      <c r="E130" s="32" t="s">
        <v>329</v>
      </c>
      <c r="F130" s="23">
        <v>8</v>
      </c>
      <c r="G130" s="23">
        <v>0</v>
      </c>
      <c r="H130" s="23">
        <v>0</v>
      </c>
      <c r="I130" s="23">
        <v>7</v>
      </c>
      <c r="J130" s="23">
        <v>5.5</v>
      </c>
      <c r="K130" s="23">
        <v>0</v>
      </c>
      <c r="L130" s="23">
        <v>0</v>
      </c>
      <c r="M130" s="23">
        <v>0</v>
      </c>
      <c r="N130" s="23">
        <v>0</v>
      </c>
      <c r="O130" s="23">
        <v>8</v>
      </c>
      <c r="P130" s="23">
        <v>2.5</v>
      </c>
      <c r="Q130" s="23">
        <v>1.5</v>
      </c>
      <c r="R130" s="23">
        <v>8</v>
      </c>
      <c r="S130" s="23">
        <v>6</v>
      </c>
      <c r="T130" s="23">
        <v>3</v>
      </c>
      <c r="U130" s="23">
        <v>0</v>
      </c>
      <c r="V130" s="23">
        <v>3</v>
      </c>
      <c r="W130" s="23">
        <v>0</v>
      </c>
      <c r="X130" s="43" t="s">
        <v>335</v>
      </c>
      <c r="Y130" s="24">
        <v>1</v>
      </c>
      <c r="Z130" s="43">
        <v>0</v>
      </c>
    </row>
    <row r="131" spans="1:26" ht="15" customHeight="1">
      <c r="A131" s="29">
        <v>152</v>
      </c>
      <c r="B131" s="29" t="s">
        <v>234</v>
      </c>
      <c r="C131" s="30" t="s">
        <v>263</v>
      </c>
      <c r="D131" s="23" t="str">
        <f t="shared" si="4"/>
        <v>152GON</v>
      </c>
      <c r="E131" s="32" t="s">
        <v>323</v>
      </c>
      <c r="F131" s="23">
        <v>0</v>
      </c>
      <c r="G131" s="23">
        <v>6.5</v>
      </c>
      <c r="H131" s="23">
        <v>1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7</v>
      </c>
      <c r="P131" s="23">
        <v>0</v>
      </c>
      <c r="Q131" s="23">
        <v>0</v>
      </c>
      <c r="R131" s="23">
        <v>8</v>
      </c>
      <c r="S131" s="23">
        <v>8</v>
      </c>
      <c r="T131" s="23">
        <v>0</v>
      </c>
      <c r="U131" s="23">
        <v>0</v>
      </c>
      <c r="V131" s="23">
        <v>0</v>
      </c>
      <c r="W131" s="23">
        <v>0</v>
      </c>
      <c r="X131" s="43" t="s">
        <v>338</v>
      </c>
      <c r="Y131" s="24">
        <v>0</v>
      </c>
      <c r="Z131" s="43">
        <v>7.5</v>
      </c>
    </row>
    <row r="132" spans="1:26" ht="15" customHeight="1">
      <c r="A132" s="29">
        <v>153</v>
      </c>
      <c r="B132" s="29" t="s">
        <v>235</v>
      </c>
      <c r="C132" s="30" t="s">
        <v>263</v>
      </c>
      <c r="D132" s="23" t="str">
        <f t="shared" si="4"/>
        <v>153GON</v>
      </c>
      <c r="E132" s="32" t="s">
        <v>323</v>
      </c>
      <c r="F132" s="23">
        <v>0</v>
      </c>
      <c r="G132" s="23">
        <v>8</v>
      </c>
      <c r="H132" s="23">
        <v>1.5</v>
      </c>
      <c r="I132" s="23">
        <v>0</v>
      </c>
      <c r="J132" s="23">
        <v>0</v>
      </c>
      <c r="K132" s="23">
        <v>0</v>
      </c>
      <c r="L132" s="23">
        <v>0</v>
      </c>
      <c r="M132" s="23">
        <v>2</v>
      </c>
      <c r="N132" s="23">
        <v>0</v>
      </c>
      <c r="O132" s="23">
        <v>4</v>
      </c>
      <c r="P132" s="23">
        <v>0</v>
      </c>
      <c r="Q132" s="23">
        <v>0</v>
      </c>
      <c r="R132" s="23">
        <v>8</v>
      </c>
      <c r="S132" s="23">
        <v>8</v>
      </c>
      <c r="T132" s="23">
        <v>4.5</v>
      </c>
      <c r="U132" s="23">
        <v>0</v>
      </c>
      <c r="V132" s="23">
        <v>0</v>
      </c>
      <c r="W132" s="23">
        <v>0</v>
      </c>
      <c r="X132" s="43" t="s">
        <v>338</v>
      </c>
      <c r="Y132" s="24">
        <v>0</v>
      </c>
      <c r="Z132" s="43">
        <v>8</v>
      </c>
    </row>
    <row r="133" spans="1:26" ht="15" customHeight="1">
      <c r="A133" s="29">
        <v>154</v>
      </c>
      <c r="B133" s="29" t="s">
        <v>236</v>
      </c>
      <c r="C133" s="30" t="s">
        <v>267</v>
      </c>
      <c r="D133" s="23" t="str">
        <f t="shared" si="4"/>
        <v>154NULL</v>
      </c>
      <c r="E133" s="32" t="s">
        <v>325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7.5</v>
      </c>
      <c r="P133" s="23">
        <v>0</v>
      </c>
      <c r="Q133" s="23">
        <v>0</v>
      </c>
      <c r="R133" s="23">
        <v>8</v>
      </c>
      <c r="S133" s="23">
        <v>5</v>
      </c>
      <c r="T133" s="23">
        <v>0</v>
      </c>
      <c r="U133" s="23">
        <v>0</v>
      </c>
      <c r="V133" s="23">
        <v>0</v>
      </c>
      <c r="W133" s="23" t="s">
        <v>124</v>
      </c>
      <c r="X133" s="43" t="s">
        <v>338</v>
      </c>
      <c r="Y133" s="24">
        <v>0</v>
      </c>
      <c r="Z133" s="43">
        <v>0</v>
      </c>
    </row>
    <row r="134" spans="1:26" ht="15" customHeight="1">
      <c r="A134" s="29">
        <v>155</v>
      </c>
      <c r="B134" s="29" t="s">
        <v>237</v>
      </c>
      <c r="C134" s="30" t="s">
        <v>265</v>
      </c>
      <c r="D134" s="23" t="str">
        <f t="shared" si="4"/>
        <v>155PRL</v>
      </c>
      <c r="E134" s="32" t="s">
        <v>322</v>
      </c>
      <c r="F134" s="23">
        <v>8</v>
      </c>
      <c r="G134" s="23">
        <v>4</v>
      </c>
      <c r="H134" s="23">
        <v>0</v>
      </c>
      <c r="I134" s="23">
        <v>6.5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7</v>
      </c>
      <c r="P134" s="23">
        <v>1</v>
      </c>
      <c r="Q134" s="23">
        <v>0</v>
      </c>
      <c r="R134" s="23">
        <v>8</v>
      </c>
      <c r="S134" s="23">
        <v>6</v>
      </c>
      <c r="T134" s="23">
        <v>0</v>
      </c>
      <c r="U134" s="23">
        <v>0</v>
      </c>
      <c r="V134" s="23">
        <v>0</v>
      </c>
      <c r="W134" s="23">
        <v>0</v>
      </c>
      <c r="X134" s="43" t="s">
        <v>338</v>
      </c>
      <c r="Y134" s="24">
        <v>0</v>
      </c>
      <c r="Z134" s="43">
        <v>0</v>
      </c>
    </row>
    <row r="135" spans="1:26" ht="15" customHeight="1">
      <c r="A135" s="29">
        <v>156</v>
      </c>
      <c r="B135" s="29" t="s">
        <v>238</v>
      </c>
      <c r="C135" s="30" t="s">
        <v>272</v>
      </c>
      <c r="D135" s="23" t="str">
        <f t="shared" si="4"/>
        <v>156TSH+</v>
      </c>
      <c r="E135" s="32" t="s">
        <v>324</v>
      </c>
      <c r="F135" s="23">
        <v>8</v>
      </c>
      <c r="G135" s="23">
        <v>0</v>
      </c>
      <c r="H135" s="23">
        <v>8</v>
      </c>
      <c r="I135" s="23">
        <v>4</v>
      </c>
      <c r="J135" s="23">
        <v>2.5</v>
      </c>
      <c r="K135" s="23">
        <v>0</v>
      </c>
      <c r="L135" s="23">
        <v>0</v>
      </c>
      <c r="M135" s="23">
        <v>0</v>
      </c>
      <c r="N135" s="23">
        <v>8</v>
      </c>
      <c r="O135" s="23">
        <v>7.5</v>
      </c>
      <c r="P135" s="23">
        <v>0</v>
      </c>
      <c r="Q135" s="23">
        <v>0</v>
      </c>
      <c r="R135" s="23">
        <v>8</v>
      </c>
      <c r="S135" s="23">
        <v>8</v>
      </c>
      <c r="T135" s="23">
        <v>2</v>
      </c>
      <c r="U135" s="23">
        <v>0</v>
      </c>
      <c r="V135" s="23">
        <v>0</v>
      </c>
      <c r="W135" s="23">
        <v>2</v>
      </c>
      <c r="X135" s="43" t="s">
        <v>338</v>
      </c>
      <c r="Y135" s="24">
        <v>8</v>
      </c>
      <c r="Z135" s="43">
        <v>0</v>
      </c>
    </row>
    <row r="136" spans="1:26" ht="15" customHeight="1">
      <c r="A136" s="29">
        <v>157</v>
      </c>
      <c r="B136" s="29" t="s">
        <v>239</v>
      </c>
      <c r="C136" s="30" t="s">
        <v>266</v>
      </c>
      <c r="D136" s="23" t="str">
        <f t="shared" si="4"/>
        <v>157ACTH</v>
      </c>
      <c r="E136" s="32" t="s">
        <v>295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8</v>
      </c>
      <c r="L136" s="23">
        <v>0</v>
      </c>
      <c r="M136" s="23">
        <v>0</v>
      </c>
      <c r="N136" s="23">
        <v>0</v>
      </c>
      <c r="O136" s="23">
        <v>8</v>
      </c>
      <c r="P136" s="23">
        <v>0</v>
      </c>
      <c r="Q136" s="23">
        <v>0</v>
      </c>
      <c r="R136" s="23">
        <v>8</v>
      </c>
      <c r="S136" s="23">
        <v>6</v>
      </c>
      <c r="T136" s="23">
        <v>0</v>
      </c>
      <c r="U136" s="23">
        <v>0</v>
      </c>
      <c r="V136" s="23">
        <v>1</v>
      </c>
      <c r="W136" s="23">
        <v>0</v>
      </c>
      <c r="X136" s="43" t="s">
        <v>338</v>
      </c>
      <c r="Y136" s="24">
        <v>0</v>
      </c>
      <c r="Z136" s="43">
        <v>0</v>
      </c>
    </row>
    <row r="137" spans="1:26" ht="15" customHeight="1">
      <c r="A137" s="29">
        <v>158</v>
      </c>
      <c r="B137" s="29" t="s">
        <v>240</v>
      </c>
      <c r="C137" s="30" t="s">
        <v>267</v>
      </c>
      <c r="D137" s="23" t="str">
        <f t="shared" si="4"/>
        <v>158NULL</v>
      </c>
      <c r="E137" s="32" t="s">
        <v>325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7.5</v>
      </c>
      <c r="S137" s="23">
        <v>7</v>
      </c>
      <c r="T137" s="23">
        <v>0</v>
      </c>
      <c r="U137" s="23">
        <v>0</v>
      </c>
      <c r="V137" s="23">
        <v>0</v>
      </c>
      <c r="W137" s="23">
        <v>0</v>
      </c>
      <c r="X137" s="43" t="s">
        <v>337</v>
      </c>
      <c r="Y137" s="24">
        <v>0</v>
      </c>
      <c r="Z137" s="43">
        <v>0</v>
      </c>
    </row>
  </sheetData>
  <sheetProtection sheet="1" objects="1" scenarios="1"/>
  <sortState ref="A2:Y137">
    <sortCondition ref="A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573"/>
  <sheetViews>
    <sheetView topLeftCell="BC1" zoomScale="150" zoomScaleNormal="150" zoomScalePageLayoutView="150" workbookViewId="0">
      <pane ySplit="1" topLeftCell="A286" activePane="bottomLeft" state="frozenSplit"/>
      <selection activeCell="C1" sqref="C1"/>
      <selection pane="bottomLeft" activeCell="CV1" sqref="CV1:DA1048576"/>
    </sheetView>
  </sheetViews>
  <sheetFormatPr baseColWidth="10" defaultColWidth="11" defaultRowHeight="15" x14ac:dyDescent="0"/>
  <cols>
    <col min="1" max="2" width="10.83203125" customWidth="1"/>
    <col min="3" max="3" width="10.33203125" hidden="1" customWidth="1"/>
    <col min="4" max="4" width="10.83203125" hidden="1" customWidth="1"/>
    <col min="5" max="6" width="10.83203125" customWidth="1"/>
    <col min="7" max="9" width="10.83203125" hidden="1" customWidth="1"/>
    <col min="10" max="10" width="10.83203125" customWidth="1"/>
    <col min="11" max="11" width="12.1640625" hidden="1" customWidth="1"/>
    <col min="12" max="14" width="10.83203125" hidden="1" customWidth="1"/>
    <col min="15" max="15" width="10.83203125" customWidth="1"/>
    <col min="16" max="16" width="12" hidden="1" customWidth="1"/>
    <col min="17" max="19" width="10.83203125" hidden="1" customWidth="1"/>
    <col min="20" max="20" width="10.83203125" customWidth="1"/>
    <col min="21" max="21" width="12" hidden="1" customWidth="1"/>
    <col min="22" max="24" width="10.83203125" hidden="1" customWidth="1"/>
    <col min="25" max="25" width="10.83203125" customWidth="1"/>
    <col min="26" max="26" width="12.33203125" hidden="1" customWidth="1"/>
    <col min="27" max="29" width="10.83203125" hidden="1" customWidth="1"/>
    <col min="30" max="30" width="10.83203125" customWidth="1"/>
    <col min="31" max="32" width="12.1640625" hidden="1" customWidth="1"/>
    <col min="33" max="33" width="12.6640625" hidden="1" customWidth="1"/>
    <col min="34" max="34" width="10.83203125" hidden="1" customWidth="1"/>
    <col min="35" max="35" width="11.83203125" customWidth="1"/>
    <col min="36" max="36" width="14" hidden="1" customWidth="1"/>
    <col min="37" max="39" width="10.83203125" hidden="1" customWidth="1"/>
    <col min="40" max="40" width="10.83203125" customWidth="1"/>
    <col min="41" max="41" width="14.83203125" hidden="1" customWidth="1"/>
    <col min="42" max="44" width="10.83203125" hidden="1" customWidth="1"/>
    <col min="45" max="45" width="10.83203125" customWidth="1"/>
    <col min="46" max="49" width="10.83203125" hidden="1" customWidth="1"/>
    <col min="50" max="50" width="10.83203125" customWidth="1"/>
    <col min="51" max="51" width="12.1640625" hidden="1" customWidth="1"/>
    <col min="52" max="52" width="13.1640625" hidden="1" customWidth="1"/>
    <col min="53" max="53" width="13.33203125" hidden="1" customWidth="1"/>
    <col min="54" max="54" width="12.83203125" hidden="1" customWidth="1"/>
    <col min="55" max="55" width="13.1640625" customWidth="1"/>
    <col min="56" max="56" width="15.83203125" hidden="1" customWidth="1"/>
    <col min="57" max="59" width="10.83203125" hidden="1" customWidth="1"/>
    <col min="60" max="60" width="10.83203125" customWidth="1"/>
    <col min="61" max="61" width="12.83203125" hidden="1" customWidth="1"/>
    <col min="62" max="62" width="13.6640625" hidden="1" customWidth="1"/>
    <col min="63" max="64" width="10.83203125" hidden="1" customWidth="1"/>
    <col min="65" max="65" width="14.33203125" customWidth="1"/>
    <col min="66" max="66" width="13.1640625" hidden="1" customWidth="1"/>
    <col min="67" max="69" width="10.83203125" hidden="1" customWidth="1"/>
    <col min="70" max="70" width="10.83203125" customWidth="1"/>
    <col min="71" max="71" width="13.83203125" hidden="1" customWidth="1"/>
    <col min="72" max="72" width="13.6640625" hidden="1" customWidth="1"/>
    <col min="73" max="73" width="13.5" hidden="1" customWidth="1"/>
    <col min="74" max="74" width="13.1640625" hidden="1" customWidth="1"/>
    <col min="75" max="75" width="13.83203125" customWidth="1"/>
    <col min="76" max="76" width="15.6640625" hidden="1" customWidth="1"/>
    <col min="77" max="78" width="10.83203125" style="23" hidden="1" customWidth="1"/>
    <col min="79" max="79" width="10.83203125" hidden="1" customWidth="1"/>
    <col min="80" max="80" width="10.83203125" customWidth="1"/>
    <col min="81" max="81" width="10.83203125" hidden="1" customWidth="1"/>
    <col min="82" max="84" width="10.83203125" style="24" hidden="1" customWidth="1"/>
    <col min="85" max="85" width="10.83203125" style="24" customWidth="1"/>
    <col min="86" max="89" width="10.83203125" style="24" hidden="1" customWidth="1"/>
    <col min="90" max="90" width="10.83203125" style="24" customWidth="1"/>
    <col min="91" max="94" width="10.83203125" style="24" hidden="1" customWidth="1"/>
    <col min="95" max="95" width="10.83203125" style="24" customWidth="1"/>
    <col min="96" max="96" width="28.6640625" hidden="1" customWidth="1"/>
    <col min="97" max="97" width="13.33203125" style="24" hidden="1" customWidth="1"/>
    <col min="98" max="98" width="13.1640625" style="24" hidden="1" customWidth="1"/>
    <col min="99" max="99" width="17.6640625" style="24" hidden="1" customWidth="1"/>
    <col min="100" max="100" width="18.33203125" style="24" customWidth="1"/>
    <col min="101" max="101" width="15.33203125" style="24" hidden="1" customWidth="1"/>
    <col min="102" max="102" width="12.83203125" style="24" hidden="1" customWidth="1"/>
    <col min="103" max="103" width="12.6640625" style="24" hidden="1" customWidth="1"/>
    <col min="104" max="104" width="17.1640625" style="24" hidden="1" customWidth="1"/>
    <col min="105" max="105" width="17.83203125" style="24" bestFit="1" customWidth="1"/>
    <col min="106" max="106" width="14.83203125" hidden="1" customWidth="1"/>
  </cols>
  <sheetData>
    <row r="1" spans="1:106" s="12" customFormat="1" ht="17" customHeight="1">
      <c r="A1" s="12" t="s">
        <v>0</v>
      </c>
      <c r="B1" s="12" t="s">
        <v>1</v>
      </c>
      <c r="C1" s="12" t="s">
        <v>3</v>
      </c>
      <c r="D1" s="12" t="s">
        <v>2</v>
      </c>
      <c r="E1" s="12" t="s">
        <v>4</v>
      </c>
      <c r="F1" s="12" t="s">
        <v>5</v>
      </c>
      <c r="G1" s="13" t="s">
        <v>44</v>
      </c>
      <c r="H1" s="13" t="s">
        <v>45</v>
      </c>
      <c r="I1" s="13" t="s">
        <v>46</v>
      </c>
      <c r="J1" s="13" t="s">
        <v>47</v>
      </c>
      <c r="K1" s="13" t="s">
        <v>48</v>
      </c>
      <c r="L1" s="13" t="s">
        <v>49</v>
      </c>
      <c r="M1" s="13" t="s">
        <v>50</v>
      </c>
      <c r="N1" s="13" t="s">
        <v>51</v>
      </c>
      <c r="O1" s="13" t="s">
        <v>52</v>
      </c>
      <c r="P1" s="14" t="s">
        <v>53</v>
      </c>
      <c r="Q1" s="13" t="s">
        <v>54</v>
      </c>
      <c r="R1" s="13" t="s">
        <v>55</v>
      </c>
      <c r="S1" s="13" t="s">
        <v>56</v>
      </c>
      <c r="T1" s="13" t="s">
        <v>57</v>
      </c>
      <c r="U1" s="13" t="s">
        <v>58</v>
      </c>
      <c r="V1" s="13" t="s">
        <v>59</v>
      </c>
      <c r="W1" s="13" t="s">
        <v>60</v>
      </c>
      <c r="X1" s="13" t="s">
        <v>61</v>
      </c>
      <c r="Y1" s="13" t="s">
        <v>62</v>
      </c>
      <c r="Z1" s="13" t="s">
        <v>63</v>
      </c>
      <c r="AA1" s="13" t="s">
        <v>64</v>
      </c>
      <c r="AB1" s="13" t="s">
        <v>65</v>
      </c>
      <c r="AC1" s="13" t="s">
        <v>66</v>
      </c>
      <c r="AD1" s="13" t="s">
        <v>67</v>
      </c>
      <c r="AE1" s="13" t="s">
        <v>68</v>
      </c>
      <c r="AF1" s="13" t="s">
        <v>69</v>
      </c>
      <c r="AG1" s="13" t="s">
        <v>70</v>
      </c>
      <c r="AH1" s="13" t="s">
        <v>71</v>
      </c>
      <c r="AI1" s="13" t="s">
        <v>72</v>
      </c>
      <c r="AJ1" s="13" t="s">
        <v>73</v>
      </c>
      <c r="AK1" s="13" t="s">
        <v>74</v>
      </c>
      <c r="AL1" s="13" t="s">
        <v>75</v>
      </c>
      <c r="AM1" s="13" t="s">
        <v>76</v>
      </c>
      <c r="AN1" s="13" t="s">
        <v>77</v>
      </c>
      <c r="AO1" s="13" t="s">
        <v>78</v>
      </c>
      <c r="AP1" s="13" t="s">
        <v>79</v>
      </c>
      <c r="AQ1" s="13" t="s">
        <v>80</v>
      </c>
      <c r="AR1" s="13" t="s">
        <v>81</v>
      </c>
      <c r="AS1" s="13" t="s">
        <v>82</v>
      </c>
      <c r="AT1" s="13" t="s">
        <v>83</v>
      </c>
      <c r="AU1" s="13" t="s">
        <v>84</v>
      </c>
      <c r="AV1" s="13" t="s">
        <v>85</v>
      </c>
      <c r="AW1" s="13" t="s">
        <v>86</v>
      </c>
      <c r="AX1" s="13" t="s">
        <v>87</v>
      </c>
      <c r="AY1" s="13" t="s">
        <v>88</v>
      </c>
      <c r="AZ1" s="13" t="s">
        <v>89</v>
      </c>
      <c r="BA1" s="13" t="s">
        <v>90</v>
      </c>
      <c r="BB1" s="13" t="s">
        <v>91</v>
      </c>
      <c r="BC1" s="13" t="s">
        <v>92</v>
      </c>
      <c r="BD1" s="13" t="s">
        <v>93</v>
      </c>
      <c r="BE1" s="13" t="s">
        <v>94</v>
      </c>
      <c r="BF1" s="13" t="s">
        <v>95</v>
      </c>
      <c r="BG1" s="13" t="s">
        <v>96</v>
      </c>
      <c r="BH1" s="13" t="s">
        <v>97</v>
      </c>
      <c r="BI1" s="13" t="s">
        <v>98</v>
      </c>
      <c r="BJ1" s="13" t="s">
        <v>99</v>
      </c>
      <c r="BK1" s="13" t="s">
        <v>100</v>
      </c>
      <c r="BL1" s="13" t="s">
        <v>101</v>
      </c>
      <c r="BM1" s="13" t="s">
        <v>102</v>
      </c>
      <c r="BN1" s="13" t="s">
        <v>103</v>
      </c>
      <c r="BO1" s="13" t="s">
        <v>104</v>
      </c>
      <c r="BP1" s="13" t="s">
        <v>105</v>
      </c>
      <c r="BQ1" s="13" t="s">
        <v>106</v>
      </c>
      <c r="BR1" s="13" t="s">
        <v>107</v>
      </c>
      <c r="BS1" s="13" t="s">
        <v>108</v>
      </c>
      <c r="BT1" s="13" t="s">
        <v>109</v>
      </c>
      <c r="BU1" s="13" t="s">
        <v>110</v>
      </c>
      <c r="BV1" s="13" t="s">
        <v>111</v>
      </c>
      <c r="BW1" s="13" t="s">
        <v>112</v>
      </c>
      <c r="BX1" s="13" t="s">
        <v>113</v>
      </c>
      <c r="BY1" s="13" t="s">
        <v>114</v>
      </c>
      <c r="BZ1" s="13" t="s">
        <v>115</v>
      </c>
      <c r="CA1" s="13" t="s">
        <v>116</v>
      </c>
      <c r="CB1" s="13" t="s">
        <v>117</v>
      </c>
      <c r="CC1" s="13" t="s">
        <v>118</v>
      </c>
      <c r="CD1" s="23" t="s">
        <v>242</v>
      </c>
      <c r="CE1" s="23" t="s">
        <v>243</v>
      </c>
      <c r="CF1" s="23" t="s">
        <v>244</v>
      </c>
      <c r="CG1" s="23" t="s">
        <v>245</v>
      </c>
      <c r="CH1" s="23" t="s">
        <v>253</v>
      </c>
      <c r="CI1" s="23" t="s">
        <v>246</v>
      </c>
      <c r="CJ1" s="23" t="s">
        <v>247</v>
      </c>
      <c r="CK1" s="23" t="s">
        <v>248</v>
      </c>
      <c r="CL1" s="23" t="s">
        <v>249</v>
      </c>
      <c r="CM1" s="23" t="s">
        <v>254</v>
      </c>
      <c r="CN1" s="23" t="s">
        <v>250</v>
      </c>
      <c r="CO1" s="23" t="s">
        <v>251</v>
      </c>
      <c r="CP1" s="23" t="s">
        <v>252</v>
      </c>
      <c r="CQ1" s="23" t="s">
        <v>255</v>
      </c>
      <c r="CR1" s="12" t="s">
        <v>256</v>
      </c>
      <c r="CS1" s="23" t="s">
        <v>340</v>
      </c>
      <c r="CT1" s="23" t="s">
        <v>341</v>
      </c>
      <c r="CU1" s="23" t="s">
        <v>342</v>
      </c>
      <c r="CV1" s="28" t="s">
        <v>343</v>
      </c>
      <c r="CW1" s="23" t="s">
        <v>344</v>
      </c>
      <c r="CX1" s="23" t="s">
        <v>346</v>
      </c>
      <c r="CY1" s="23" t="s">
        <v>347</v>
      </c>
      <c r="CZ1" s="23" t="s">
        <v>348</v>
      </c>
      <c r="DA1" s="23" t="s">
        <v>349</v>
      </c>
      <c r="DB1" s="12" t="s">
        <v>350</v>
      </c>
    </row>
    <row r="2" spans="1:106" ht="14" customHeight="1">
      <c r="A2" s="1">
        <v>1</v>
      </c>
      <c r="B2" s="2" t="s">
        <v>6</v>
      </c>
      <c r="C2" s="1">
        <v>1</v>
      </c>
      <c r="E2" s="1">
        <v>1</v>
      </c>
      <c r="G2" s="1">
        <v>3</v>
      </c>
      <c r="H2" s="1">
        <v>5</v>
      </c>
      <c r="I2" s="1">
        <f t="shared" ref="I2:I32" si="0">SUM(G2:H2)</f>
        <v>8</v>
      </c>
      <c r="J2" s="1">
        <f>MEDIAN(I2:I5)</f>
        <v>8</v>
      </c>
      <c r="K2" s="1"/>
      <c r="L2" s="1">
        <v>0</v>
      </c>
      <c r="M2" s="1">
        <v>0</v>
      </c>
      <c r="N2" s="1">
        <f t="shared" ref="N2:N11" si="1">SUM(L2:M2)</f>
        <v>0</v>
      </c>
      <c r="O2" s="1">
        <f>MEDIAN(N2:N5)</f>
        <v>0</v>
      </c>
      <c r="P2" s="8"/>
      <c r="Q2" s="1">
        <v>0</v>
      </c>
      <c r="R2" s="1">
        <v>0</v>
      </c>
      <c r="S2" s="1">
        <f t="shared" ref="S2:S11" si="2">SUM(Q2:R2)</f>
        <v>0</v>
      </c>
      <c r="T2" s="1">
        <f>MEDIAN(S2:S5)</f>
        <v>0</v>
      </c>
      <c r="U2" s="1"/>
      <c r="V2" s="1">
        <v>3</v>
      </c>
      <c r="W2" s="1">
        <v>5</v>
      </c>
      <c r="X2" s="1">
        <f t="shared" ref="X2:X11" si="3">SUM(V2:W2)</f>
        <v>8</v>
      </c>
      <c r="Y2" s="1">
        <f>MEDIAN(X2:X5)</f>
        <v>8</v>
      </c>
      <c r="Z2" s="1"/>
      <c r="AA2" s="1">
        <v>0</v>
      </c>
      <c r="AB2" s="1">
        <v>0</v>
      </c>
      <c r="AC2" s="1">
        <f t="shared" ref="AC2:AC16" si="4">SUM(AA2:AB2)</f>
        <v>0</v>
      </c>
      <c r="AD2" s="1">
        <f>MEDIAN(AC2:AC5)</f>
        <v>0</v>
      </c>
      <c r="AE2" s="1"/>
      <c r="AF2" s="1">
        <v>0</v>
      </c>
      <c r="AG2" s="1">
        <v>0</v>
      </c>
      <c r="AH2" s="1">
        <f t="shared" ref="AH2:AH16" si="5">SUM(AF2:AG2)</f>
        <v>0</v>
      </c>
      <c r="AI2" s="1">
        <f>MEDIAN(AH2:AH5)</f>
        <v>0</v>
      </c>
      <c r="AJ2" s="1"/>
      <c r="AK2" s="1">
        <v>0</v>
      </c>
      <c r="AL2" s="1">
        <v>0</v>
      </c>
      <c r="AM2" s="1">
        <f t="shared" ref="AM2:AM16" si="6">SUM(AK2:AL2)</f>
        <v>0</v>
      </c>
      <c r="AN2" s="1">
        <f>MEDIAN(AM2:AM5)</f>
        <v>0</v>
      </c>
      <c r="AO2" s="1"/>
      <c r="AP2" s="1">
        <v>0</v>
      </c>
      <c r="AQ2" s="1">
        <v>0</v>
      </c>
      <c r="AR2" s="1">
        <f t="shared" ref="AR2:AR16" si="7">SUM(AP2:AQ2)</f>
        <v>0</v>
      </c>
      <c r="AS2" s="1">
        <f>MEDIAN(AR2:AR5)</f>
        <v>0</v>
      </c>
      <c r="AT2" s="1"/>
      <c r="AU2" s="1">
        <v>0</v>
      </c>
      <c r="AV2" s="1">
        <v>0</v>
      </c>
      <c r="AW2" s="1">
        <f t="shared" ref="AW2:AW10" si="8">SUM(AU2:AV2)</f>
        <v>0</v>
      </c>
      <c r="AX2" s="1">
        <f>MEDIAN(AW2:AW4)</f>
        <v>0</v>
      </c>
      <c r="AY2" s="1"/>
      <c r="AZ2" s="1">
        <v>0</v>
      </c>
      <c r="BA2" s="1">
        <v>0</v>
      </c>
      <c r="BB2" s="1">
        <f t="shared" ref="BB2:BB24" si="9">SUM(AZ2:BA2)</f>
        <v>0</v>
      </c>
      <c r="BC2" s="1">
        <f>MEDIAN(BB2:BB5)</f>
        <v>0</v>
      </c>
      <c r="BD2" s="1"/>
      <c r="BE2" s="1">
        <v>0</v>
      </c>
      <c r="BF2" s="1">
        <v>0</v>
      </c>
      <c r="BG2" s="1">
        <f t="shared" ref="BG2:BG24" si="10">SUM(BE2:BF2)</f>
        <v>0</v>
      </c>
      <c r="BH2" s="1">
        <f>MEDIAN(BG2:BG5)</f>
        <v>0</v>
      </c>
      <c r="BI2" s="1"/>
      <c r="BJ2" s="1">
        <v>0</v>
      </c>
      <c r="BK2" s="1">
        <v>0</v>
      </c>
      <c r="BL2" s="1">
        <f t="shared" ref="BL2:BL24" si="11">SUM(BJ2:BK2)</f>
        <v>0</v>
      </c>
      <c r="BM2" s="1">
        <f>MEDIAN(BL2:BL5)</f>
        <v>0</v>
      </c>
      <c r="BN2" s="1"/>
      <c r="BO2" s="1">
        <v>3</v>
      </c>
      <c r="BP2" s="1">
        <v>5</v>
      </c>
      <c r="BQ2" s="1">
        <f t="shared" ref="BQ2:BQ33" si="12">SUM(BO2:BP2)</f>
        <v>8</v>
      </c>
      <c r="BR2" s="1">
        <f>MEDIAN(BQ2:BQ5)</f>
        <v>8</v>
      </c>
      <c r="BS2" s="1"/>
      <c r="BT2" s="1">
        <v>1</v>
      </c>
      <c r="BU2" s="1">
        <v>3</v>
      </c>
      <c r="BV2" s="1">
        <f t="shared" ref="BV2:BV24" si="13">SUM(BT2:BU2)</f>
        <v>4</v>
      </c>
      <c r="BW2" s="1">
        <f>MEDIAN(BV2:BV5)</f>
        <v>3</v>
      </c>
      <c r="BX2" s="1"/>
      <c r="BY2" s="13">
        <v>0</v>
      </c>
      <c r="BZ2" s="13">
        <v>0</v>
      </c>
      <c r="CA2" s="3">
        <f t="shared" ref="CA2:CA24" si="14">SUM(BY2:BZ2)</f>
        <v>0</v>
      </c>
      <c r="CB2" s="3">
        <f>MEDIAN(CA2:CA5)</f>
        <v>2</v>
      </c>
      <c r="CC2" s="3"/>
      <c r="CD2" s="24">
        <v>0</v>
      </c>
      <c r="CE2" s="24">
        <v>0</v>
      </c>
      <c r="CF2" s="24">
        <f t="shared" ref="CF2:CF33" si="15">SUM(CD2:CE2)</f>
        <v>0</v>
      </c>
      <c r="CG2" s="24">
        <f>MEDIAN(CF2:CF5)</f>
        <v>0</v>
      </c>
      <c r="CI2" s="24">
        <v>0</v>
      </c>
      <c r="CJ2" s="24">
        <v>0</v>
      </c>
      <c r="CK2" s="24">
        <f t="shared" ref="CK2:CK32" si="16">SUM(CI2:CJ2)</f>
        <v>0</v>
      </c>
      <c r="CL2" s="24">
        <f>MEDIAN(CK2:CK5)</f>
        <v>0</v>
      </c>
      <c r="CN2" s="25" t="s">
        <v>124</v>
      </c>
      <c r="CO2" s="25" t="s">
        <v>124</v>
      </c>
      <c r="CP2" s="24" t="s">
        <v>124</v>
      </c>
      <c r="CQ2" s="24">
        <f>MEDIAN(CP2:CP5)</f>
        <v>4</v>
      </c>
      <c r="CR2" t="s">
        <v>257</v>
      </c>
      <c r="CS2" s="24">
        <v>0</v>
      </c>
      <c r="CT2" s="24">
        <v>0</v>
      </c>
      <c r="CU2" s="24">
        <f t="shared" ref="CU2:CU32" si="17">SUM(CS2:CT2)</f>
        <v>0</v>
      </c>
      <c r="CV2" s="24">
        <f>MEDIAN(CU2:CU5)</f>
        <v>1</v>
      </c>
      <c r="CX2" s="24" t="s">
        <v>124</v>
      </c>
      <c r="CY2" s="24" t="s">
        <v>124</v>
      </c>
      <c r="DA2" s="24">
        <f>MEDIAN(CZ2:CZ5)</f>
        <v>0</v>
      </c>
    </row>
    <row r="3" spans="1:106" ht="25" hidden="1" customHeight="1">
      <c r="A3" s="3">
        <v>1</v>
      </c>
      <c r="B3" s="4" t="s">
        <v>6</v>
      </c>
      <c r="C3" s="3">
        <v>7</v>
      </c>
      <c r="E3" s="3">
        <v>1</v>
      </c>
      <c r="G3" s="3">
        <v>0</v>
      </c>
      <c r="H3" s="3">
        <v>0</v>
      </c>
      <c r="I3" s="3">
        <f t="shared" si="0"/>
        <v>0</v>
      </c>
      <c r="J3" s="3"/>
      <c r="K3" s="3" t="s">
        <v>119</v>
      </c>
      <c r="L3" s="3">
        <v>0</v>
      </c>
      <c r="M3" s="3">
        <v>0</v>
      </c>
      <c r="N3" s="3">
        <f t="shared" si="1"/>
        <v>0</v>
      </c>
      <c r="O3" s="3"/>
      <c r="P3" s="7"/>
      <c r="Q3" s="3">
        <v>0</v>
      </c>
      <c r="R3" s="3">
        <v>0</v>
      </c>
      <c r="S3" s="3">
        <f t="shared" si="2"/>
        <v>0</v>
      </c>
      <c r="T3" s="3"/>
      <c r="U3" s="3"/>
      <c r="V3" s="3">
        <v>3</v>
      </c>
      <c r="W3" s="3">
        <v>2</v>
      </c>
      <c r="X3" s="3">
        <f t="shared" si="3"/>
        <v>5</v>
      </c>
      <c r="Y3" s="3"/>
      <c r="Z3" s="3" t="s">
        <v>120</v>
      </c>
      <c r="AA3" s="3">
        <v>0</v>
      </c>
      <c r="AB3" s="3">
        <v>0</v>
      </c>
      <c r="AC3" s="3">
        <f t="shared" si="4"/>
        <v>0</v>
      </c>
      <c r="AD3" s="3"/>
      <c r="AE3" s="3"/>
      <c r="AF3" s="3">
        <v>0</v>
      </c>
      <c r="AG3" s="3">
        <v>0</v>
      </c>
      <c r="AH3" s="3">
        <f t="shared" si="5"/>
        <v>0</v>
      </c>
      <c r="AI3" s="3"/>
      <c r="AJ3" s="3"/>
      <c r="AK3" s="3">
        <v>0</v>
      </c>
      <c r="AL3" s="3">
        <v>0</v>
      </c>
      <c r="AM3" s="3">
        <f t="shared" si="6"/>
        <v>0</v>
      </c>
      <c r="AN3" s="3"/>
      <c r="AO3" s="3"/>
      <c r="AP3" s="3">
        <v>0</v>
      </c>
      <c r="AQ3" s="3">
        <v>0</v>
      </c>
      <c r="AR3" s="3">
        <f t="shared" si="7"/>
        <v>0</v>
      </c>
      <c r="AS3" s="3"/>
      <c r="AT3" s="3"/>
      <c r="AU3" s="3">
        <v>0</v>
      </c>
      <c r="AV3" s="3">
        <v>0</v>
      </c>
      <c r="AW3" s="3">
        <f t="shared" si="8"/>
        <v>0</v>
      </c>
      <c r="AX3" s="3"/>
      <c r="AY3" s="3"/>
      <c r="AZ3" s="3">
        <v>0</v>
      </c>
      <c r="BA3" s="3">
        <v>0</v>
      </c>
      <c r="BB3" s="3">
        <f t="shared" si="9"/>
        <v>0</v>
      </c>
      <c r="BC3" s="3"/>
      <c r="BD3" s="3"/>
      <c r="BE3" s="3">
        <v>0</v>
      </c>
      <c r="BF3" s="3">
        <v>0</v>
      </c>
      <c r="BG3" s="3">
        <f t="shared" si="10"/>
        <v>0</v>
      </c>
      <c r="BH3" s="3"/>
      <c r="BI3" s="3"/>
      <c r="BJ3" s="3">
        <v>0</v>
      </c>
      <c r="BK3" s="3">
        <v>0</v>
      </c>
      <c r="BL3" s="3">
        <f t="shared" si="11"/>
        <v>0</v>
      </c>
      <c r="BM3" s="3"/>
      <c r="BN3" s="3"/>
      <c r="BO3" s="3">
        <v>3</v>
      </c>
      <c r="BP3" s="3">
        <v>2</v>
      </c>
      <c r="BQ3" s="3">
        <f t="shared" si="12"/>
        <v>5</v>
      </c>
      <c r="BR3" s="3"/>
      <c r="BS3" s="3"/>
      <c r="BT3" s="3">
        <v>0</v>
      </c>
      <c r="BU3" s="3">
        <v>0</v>
      </c>
      <c r="BV3" s="3">
        <f t="shared" si="13"/>
        <v>0</v>
      </c>
      <c r="BW3" s="3"/>
      <c r="BX3" s="3" t="s">
        <v>121</v>
      </c>
      <c r="BY3" s="13">
        <v>1</v>
      </c>
      <c r="BZ3" s="13">
        <v>3</v>
      </c>
      <c r="CA3" s="3">
        <f t="shared" si="14"/>
        <v>4</v>
      </c>
      <c r="CB3" s="3"/>
      <c r="CC3" s="9"/>
      <c r="CD3" s="24">
        <v>0</v>
      </c>
      <c r="CE3" s="24">
        <v>0</v>
      </c>
      <c r="CF3" s="24">
        <f t="shared" si="15"/>
        <v>0</v>
      </c>
      <c r="CI3" s="24">
        <v>0</v>
      </c>
      <c r="CJ3" s="24">
        <v>0</v>
      </c>
      <c r="CK3" s="24">
        <f t="shared" si="16"/>
        <v>0</v>
      </c>
      <c r="CN3" s="24">
        <v>2</v>
      </c>
      <c r="CO3" s="24">
        <v>2</v>
      </c>
      <c r="CP3" s="24">
        <f t="shared" ref="CP3:CP32" si="18">SUM(CN3:CO3)</f>
        <v>4</v>
      </c>
      <c r="CR3" t="s">
        <v>257</v>
      </c>
      <c r="CS3" s="24">
        <v>0</v>
      </c>
      <c r="CT3" s="24">
        <v>0</v>
      </c>
      <c r="CU3" s="24">
        <f t="shared" si="17"/>
        <v>0</v>
      </c>
      <c r="CX3" s="24">
        <v>0</v>
      </c>
      <c r="CY3" s="24">
        <v>0</v>
      </c>
      <c r="CZ3" s="24">
        <f>SUM(CX3:CY3)</f>
        <v>0</v>
      </c>
    </row>
    <row r="4" spans="1:106" ht="25" hidden="1" customHeight="1">
      <c r="A4" s="1">
        <v>1</v>
      </c>
      <c r="B4" s="5" t="s">
        <v>6</v>
      </c>
      <c r="C4" s="1">
        <v>25</v>
      </c>
      <c r="E4" s="1">
        <v>1</v>
      </c>
      <c r="G4" s="1">
        <v>3</v>
      </c>
      <c r="H4" s="1">
        <v>5</v>
      </c>
      <c r="I4" s="1">
        <f t="shared" si="0"/>
        <v>8</v>
      </c>
      <c r="J4" s="1"/>
      <c r="K4" s="1"/>
      <c r="L4" s="1">
        <v>0</v>
      </c>
      <c r="M4" s="1">
        <v>0</v>
      </c>
      <c r="N4" s="1">
        <f t="shared" si="1"/>
        <v>0</v>
      </c>
      <c r="O4" s="1"/>
      <c r="P4" s="8"/>
      <c r="Q4" s="1">
        <v>0</v>
      </c>
      <c r="R4" s="1">
        <v>0</v>
      </c>
      <c r="S4" s="1">
        <f t="shared" si="2"/>
        <v>0</v>
      </c>
      <c r="T4" s="1"/>
      <c r="U4" s="1"/>
      <c r="V4" s="1">
        <v>3</v>
      </c>
      <c r="W4" s="1">
        <v>5</v>
      </c>
      <c r="X4" s="1">
        <f t="shared" si="3"/>
        <v>8</v>
      </c>
      <c r="Y4" s="1"/>
      <c r="Z4" s="1"/>
      <c r="AA4" s="1">
        <v>0</v>
      </c>
      <c r="AB4" s="1">
        <v>0</v>
      </c>
      <c r="AC4" s="1">
        <f t="shared" si="4"/>
        <v>0</v>
      </c>
      <c r="AD4" s="1"/>
      <c r="AE4" s="1"/>
      <c r="AF4" s="1">
        <v>0</v>
      </c>
      <c r="AG4" s="1">
        <v>0</v>
      </c>
      <c r="AH4" s="1">
        <f t="shared" si="5"/>
        <v>0</v>
      </c>
      <c r="AI4" s="1"/>
      <c r="AJ4" s="1"/>
      <c r="AK4" s="1">
        <v>0</v>
      </c>
      <c r="AL4" s="1">
        <v>0</v>
      </c>
      <c r="AM4" s="1">
        <f t="shared" si="6"/>
        <v>0</v>
      </c>
      <c r="AN4" s="1"/>
      <c r="AO4" s="1"/>
      <c r="AP4" s="1">
        <v>0</v>
      </c>
      <c r="AQ4" s="1">
        <v>0</v>
      </c>
      <c r="AR4" s="1">
        <f t="shared" si="7"/>
        <v>0</v>
      </c>
      <c r="AS4" s="1"/>
      <c r="AT4" s="1"/>
      <c r="AU4" s="1">
        <v>0</v>
      </c>
      <c r="AV4" s="1">
        <v>0</v>
      </c>
      <c r="AW4" s="1">
        <f t="shared" si="8"/>
        <v>0</v>
      </c>
      <c r="AX4" s="1"/>
      <c r="AY4" s="1"/>
      <c r="AZ4" s="1">
        <v>0</v>
      </c>
      <c r="BA4" s="1">
        <v>0</v>
      </c>
      <c r="BB4" s="1">
        <f t="shared" si="9"/>
        <v>0</v>
      </c>
      <c r="BC4" s="1"/>
      <c r="BD4" s="1"/>
      <c r="BE4" s="1">
        <v>0</v>
      </c>
      <c r="BF4" s="1">
        <v>0</v>
      </c>
      <c r="BG4" s="1">
        <f t="shared" si="10"/>
        <v>0</v>
      </c>
      <c r="BH4" s="1"/>
      <c r="BI4" s="1"/>
      <c r="BJ4" s="1">
        <v>0</v>
      </c>
      <c r="BK4" s="1">
        <v>0</v>
      </c>
      <c r="BL4" s="1">
        <f t="shared" si="11"/>
        <v>0</v>
      </c>
      <c r="BM4" s="1"/>
      <c r="BN4" s="1"/>
      <c r="BO4" s="1">
        <v>3</v>
      </c>
      <c r="BP4" s="1">
        <v>5</v>
      </c>
      <c r="BQ4" s="1">
        <f t="shared" si="12"/>
        <v>8</v>
      </c>
      <c r="BR4" s="1"/>
      <c r="BS4" s="1"/>
      <c r="BT4" s="1">
        <v>1</v>
      </c>
      <c r="BU4" s="1">
        <v>1</v>
      </c>
      <c r="BV4" s="1">
        <f t="shared" si="13"/>
        <v>2</v>
      </c>
      <c r="BW4" s="1"/>
      <c r="BX4" s="1"/>
      <c r="BY4" s="26">
        <v>0</v>
      </c>
      <c r="BZ4" s="26">
        <v>0</v>
      </c>
      <c r="CA4" s="3">
        <f t="shared" si="14"/>
        <v>0</v>
      </c>
      <c r="CB4" s="11"/>
      <c r="CC4" s="10" t="s">
        <v>122</v>
      </c>
      <c r="CD4" s="24">
        <v>0</v>
      </c>
      <c r="CE4" s="24">
        <v>0</v>
      </c>
      <c r="CF4" s="24">
        <f t="shared" si="15"/>
        <v>0</v>
      </c>
      <c r="CI4" s="24">
        <v>0</v>
      </c>
      <c r="CJ4" s="24">
        <v>0</v>
      </c>
      <c r="CK4" s="24">
        <f t="shared" si="16"/>
        <v>0</v>
      </c>
      <c r="CN4" s="24">
        <v>1</v>
      </c>
      <c r="CO4" s="24">
        <v>1</v>
      </c>
      <c r="CP4" s="24">
        <f t="shared" si="18"/>
        <v>2</v>
      </c>
      <c r="CR4" t="s">
        <v>257</v>
      </c>
      <c r="CS4" s="24">
        <v>1</v>
      </c>
      <c r="CT4" s="24">
        <v>1</v>
      </c>
      <c r="CU4" s="24">
        <f t="shared" si="17"/>
        <v>2</v>
      </c>
      <c r="CX4" s="24">
        <v>0</v>
      </c>
      <c r="CY4" s="24">
        <v>0</v>
      </c>
      <c r="CZ4" s="24">
        <f t="shared" ref="CZ4:CZ9" si="19">SUM(CX4:CY4)</f>
        <v>0</v>
      </c>
    </row>
    <row r="5" spans="1:106" ht="25" hidden="1" customHeight="1">
      <c r="A5" s="3">
        <v>1</v>
      </c>
      <c r="B5" s="4" t="s">
        <v>6</v>
      </c>
      <c r="C5" s="3">
        <v>31</v>
      </c>
      <c r="E5" s="3">
        <v>1</v>
      </c>
      <c r="G5" s="3">
        <v>3</v>
      </c>
      <c r="H5" s="3">
        <v>5</v>
      </c>
      <c r="I5" s="3">
        <f t="shared" si="0"/>
        <v>8</v>
      </c>
      <c r="J5" s="3"/>
      <c r="K5" s="3"/>
      <c r="L5" s="3">
        <v>0</v>
      </c>
      <c r="M5" s="3">
        <v>0</v>
      </c>
      <c r="N5" s="3">
        <f t="shared" si="1"/>
        <v>0</v>
      </c>
      <c r="O5" s="3"/>
      <c r="P5" s="7"/>
      <c r="Q5" s="3">
        <v>0</v>
      </c>
      <c r="R5" s="3">
        <v>0</v>
      </c>
      <c r="S5" s="3">
        <f t="shared" si="2"/>
        <v>0</v>
      </c>
      <c r="T5" s="3"/>
      <c r="U5" s="3"/>
      <c r="V5" s="3">
        <v>3</v>
      </c>
      <c r="W5" s="3">
        <v>5</v>
      </c>
      <c r="X5" s="3">
        <f t="shared" si="3"/>
        <v>8</v>
      </c>
      <c r="Y5" s="3"/>
      <c r="Z5" s="3"/>
      <c r="AA5" s="3">
        <v>1</v>
      </c>
      <c r="AB5" s="3">
        <v>2</v>
      </c>
      <c r="AC5" s="3">
        <f t="shared" si="4"/>
        <v>3</v>
      </c>
      <c r="AD5" s="3"/>
      <c r="AE5" s="3"/>
      <c r="AF5" s="3">
        <v>0</v>
      </c>
      <c r="AG5" s="3">
        <v>0</v>
      </c>
      <c r="AH5" s="3">
        <f t="shared" si="5"/>
        <v>0</v>
      </c>
      <c r="AI5" s="3"/>
      <c r="AJ5" s="3"/>
      <c r="AK5" s="3">
        <v>0</v>
      </c>
      <c r="AL5" s="3">
        <v>0</v>
      </c>
      <c r="AM5" s="3">
        <f t="shared" si="6"/>
        <v>0</v>
      </c>
      <c r="AN5" s="3"/>
      <c r="AO5" s="3"/>
      <c r="AP5" s="3">
        <v>0</v>
      </c>
      <c r="AQ5" s="3">
        <v>0</v>
      </c>
      <c r="AR5" s="3">
        <f t="shared" si="7"/>
        <v>0</v>
      </c>
      <c r="AS5" s="3"/>
      <c r="AT5" s="3"/>
      <c r="AU5" s="3">
        <v>0</v>
      </c>
      <c r="AV5" s="3">
        <v>0</v>
      </c>
      <c r="AW5" s="3">
        <f t="shared" si="8"/>
        <v>0</v>
      </c>
      <c r="AX5" s="3"/>
      <c r="AY5" s="3"/>
      <c r="AZ5" s="3">
        <v>0</v>
      </c>
      <c r="BA5" s="3">
        <v>0</v>
      </c>
      <c r="BB5" s="3">
        <f t="shared" si="9"/>
        <v>0</v>
      </c>
      <c r="BC5" s="3"/>
      <c r="BD5" s="3"/>
      <c r="BE5" s="3">
        <v>2</v>
      </c>
      <c r="BF5" s="3">
        <v>1</v>
      </c>
      <c r="BG5" s="3">
        <f t="shared" si="10"/>
        <v>3</v>
      </c>
      <c r="BH5" s="3"/>
      <c r="BI5" s="3"/>
      <c r="BJ5" s="3">
        <v>0</v>
      </c>
      <c r="BK5" s="3">
        <v>0</v>
      </c>
      <c r="BL5" s="3">
        <f t="shared" si="11"/>
        <v>0</v>
      </c>
      <c r="BM5" s="3"/>
      <c r="BN5" s="3"/>
      <c r="BO5" s="3">
        <v>3</v>
      </c>
      <c r="BP5" s="3">
        <v>5</v>
      </c>
      <c r="BQ5" s="3">
        <f t="shared" si="12"/>
        <v>8</v>
      </c>
      <c r="BR5" s="3"/>
      <c r="BS5" s="3"/>
      <c r="BT5" s="3">
        <v>2</v>
      </c>
      <c r="BU5" s="3">
        <v>4</v>
      </c>
      <c r="BV5" s="3">
        <f t="shared" si="13"/>
        <v>6</v>
      </c>
      <c r="BW5" s="3"/>
      <c r="BX5" s="3"/>
      <c r="BY5" s="13">
        <v>1</v>
      </c>
      <c r="BZ5" s="13">
        <v>4</v>
      </c>
      <c r="CA5" s="3">
        <f t="shared" si="14"/>
        <v>5</v>
      </c>
      <c r="CB5" s="3"/>
      <c r="CC5" s="9"/>
      <c r="CD5" s="24">
        <v>0</v>
      </c>
      <c r="CE5" s="24">
        <v>0</v>
      </c>
      <c r="CF5" s="24">
        <f t="shared" si="15"/>
        <v>0</v>
      </c>
      <c r="CI5" s="24">
        <v>0</v>
      </c>
      <c r="CJ5" s="24">
        <v>0</v>
      </c>
      <c r="CK5" s="24">
        <f t="shared" si="16"/>
        <v>0</v>
      </c>
      <c r="CN5" s="24">
        <v>2</v>
      </c>
      <c r="CO5" s="24">
        <v>2</v>
      </c>
      <c r="CP5" s="24">
        <f t="shared" si="18"/>
        <v>4</v>
      </c>
      <c r="CR5" t="s">
        <v>257</v>
      </c>
      <c r="CS5" s="24">
        <v>1</v>
      </c>
      <c r="CT5" s="24">
        <v>1</v>
      </c>
      <c r="CU5" s="24">
        <f t="shared" si="17"/>
        <v>2</v>
      </c>
      <c r="CX5" s="24">
        <v>0</v>
      </c>
      <c r="CY5" s="24">
        <v>0</v>
      </c>
      <c r="CZ5" s="24">
        <f t="shared" si="19"/>
        <v>0</v>
      </c>
    </row>
    <row r="6" spans="1:106" ht="14" customHeight="1">
      <c r="A6" s="3">
        <v>2</v>
      </c>
      <c r="B6" s="4" t="s">
        <v>7</v>
      </c>
      <c r="C6" s="3">
        <v>2</v>
      </c>
      <c r="E6" s="3">
        <v>2</v>
      </c>
      <c r="G6" s="3">
        <v>0</v>
      </c>
      <c r="H6" s="3">
        <v>0</v>
      </c>
      <c r="I6" s="3">
        <f t="shared" si="0"/>
        <v>0</v>
      </c>
      <c r="J6" s="3">
        <f>MEDIAN(I6:I9)</f>
        <v>0</v>
      </c>
      <c r="K6" s="3" t="s">
        <v>123</v>
      </c>
      <c r="L6" s="3">
        <v>3</v>
      </c>
      <c r="M6" s="3">
        <v>5</v>
      </c>
      <c r="N6" s="3">
        <f t="shared" si="1"/>
        <v>8</v>
      </c>
      <c r="O6" s="3">
        <f>MEDIAN(N6:N9)</f>
        <v>8</v>
      </c>
      <c r="P6" s="7"/>
      <c r="Q6" s="3">
        <v>0</v>
      </c>
      <c r="R6" s="3">
        <v>0</v>
      </c>
      <c r="S6" s="3">
        <f t="shared" si="2"/>
        <v>0</v>
      </c>
      <c r="T6" s="3">
        <f>MEDIAN(S6:S9)</f>
        <v>0</v>
      </c>
      <c r="U6" s="3"/>
      <c r="V6" s="3">
        <v>0</v>
      </c>
      <c r="W6" s="3">
        <v>0</v>
      </c>
      <c r="X6" s="3">
        <f t="shared" si="3"/>
        <v>0</v>
      </c>
      <c r="Y6" s="3">
        <f>MEDIAN(X6:X8+X9+X6:X9)</f>
        <v>0</v>
      </c>
      <c r="Z6" s="3"/>
      <c r="AA6" s="3">
        <v>0</v>
      </c>
      <c r="AB6" s="3">
        <v>0</v>
      </c>
      <c r="AC6" s="3">
        <f t="shared" si="4"/>
        <v>0</v>
      </c>
      <c r="AD6" s="3">
        <f>MEDIAN(AC6:AC9)</f>
        <v>0</v>
      </c>
      <c r="AE6" s="3"/>
      <c r="AF6" s="3">
        <v>0</v>
      </c>
      <c r="AG6" s="3">
        <v>0</v>
      </c>
      <c r="AH6" s="3">
        <f t="shared" si="5"/>
        <v>0</v>
      </c>
      <c r="AI6" s="3">
        <f>MEDIAN(AH6:AH9)</f>
        <v>0</v>
      </c>
      <c r="AJ6" s="3"/>
      <c r="AK6" s="3">
        <v>0</v>
      </c>
      <c r="AL6" s="3">
        <v>0</v>
      </c>
      <c r="AM6" s="3">
        <f t="shared" si="6"/>
        <v>0</v>
      </c>
      <c r="AN6" s="3">
        <f>MEDIAN(AM6:AM9)</f>
        <v>0</v>
      </c>
      <c r="AO6" s="3"/>
      <c r="AP6" s="3">
        <v>0</v>
      </c>
      <c r="AQ6" s="3">
        <v>0</v>
      </c>
      <c r="AR6" s="3">
        <f t="shared" si="7"/>
        <v>0</v>
      </c>
      <c r="AS6" s="3">
        <f>MEDIAN(AR6:AR9)</f>
        <v>0</v>
      </c>
      <c r="AT6" s="3"/>
      <c r="AU6" s="3">
        <v>0</v>
      </c>
      <c r="AV6" s="3">
        <v>0</v>
      </c>
      <c r="AW6" s="3">
        <f t="shared" si="8"/>
        <v>0</v>
      </c>
      <c r="AX6" s="3">
        <f>MEDIAN(AW6:AW9)</f>
        <v>0</v>
      </c>
      <c r="AY6" s="3"/>
      <c r="AZ6" s="3">
        <v>0</v>
      </c>
      <c r="BA6" s="3">
        <v>0</v>
      </c>
      <c r="BB6" s="3">
        <f t="shared" si="9"/>
        <v>0</v>
      </c>
      <c r="BC6" s="3">
        <f>MEDIAN(BB6:BB9)</f>
        <v>0</v>
      </c>
      <c r="BD6" s="3"/>
      <c r="BE6" s="3">
        <v>0</v>
      </c>
      <c r="BF6" s="3">
        <v>0</v>
      </c>
      <c r="BG6" s="3">
        <f t="shared" si="10"/>
        <v>0</v>
      </c>
      <c r="BH6" s="3">
        <f>MEDIAN(BG6:BG9)</f>
        <v>0</v>
      </c>
      <c r="BI6" s="3"/>
      <c r="BJ6" s="3">
        <v>3</v>
      </c>
      <c r="BK6" s="3">
        <v>1</v>
      </c>
      <c r="BL6" s="3">
        <f t="shared" si="11"/>
        <v>4</v>
      </c>
      <c r="BM6" s="3">
        <f>MEDIAN(BL6:BL9)</f>
        <v>4</v>
      </c>
      <c r="BN6" s="3"/>
      <c r="BO6" s="3">
        <v>3</v>
      </c>
      <c r="BP6" s="3">
        <v>5</v>
      </c>
      <c r="BQ6" s="3">
        <f t="shared" si="12"/>
        <v>8</v>
      </c>
      <c r="BR6" s="3">
        <f>MEDIAN(BQ6:BQ9)</f>
        <v>8</v>
      </c>
      <c r="BS6" s="3"/>
      <c r="BT6" s="3">
        <v>3</v>
      </c>
      <c r="BU6" s="3">
        <v>5</v>
      </c>
      <c r="BV6" s="3">
        <f t="shared" si="13"/>
        <v>8</v>
      </c>
      <c r="BW6" s="3">
        <f>MEDIAN(BV6:BV9)</f>
        <v>8</v>
      </c>
      <c r="BX6" s="3"/>
      <c r="BY6" s="13">
        <v>0</v>
      </c>
      <c r="BZ6" s="13">
        <v>0</v>
      </c>
      <c r="CA6" s="3">
        <f t="shared" si="14"/>
        <v>0</v>
      </c>
      <c r="CB6" s="3">
        <f>MEDIAN(CA6:CA9)</f>
        <v>0</v>
      </c>
      <c r="CC6" s="9"/>
      <c r="CD6" s="24">
        <v>0</v>
      </c>
      <c r="CE6" s="24">
        <v>0</v>
      </c>
      <c r="CF6" s="24">
        <f t="shared" si="15"/>
        <v>0</v>
      </c>
      <c r="CG6" s="24">
        <f>MEDIAN(CF6:CF9)</f>
        <v>0</v>
      </c>
      <c r="CI6" s="24">
        <v>0</v>
      </c>
      <c r="CJ6" s="24">
        <v>0</v>
      </c>
      <c r="CK6" s="24">
        <f t="shared" si="16"/>
        <v>0</v>
      </c>
      <c r="CL6" s="24">
        <f>MEDIAN(CK6:CK9)</f>
        <v>0</v>
      </c>
      <c r="CN6" s="24">
        <v>0</v>
      </c>
      <c r="CO6" s="24">
        <v>0</v>
      </c>
      <c r="CP6" s="24">
        <f t="shared" si="18"/>
        <v>0</v>
      </c>
      <c r="CQ6" s="24">
        <f>MEDIAN(CP6:CP9)</f>
        <v>0</v>
      </c>
      <c r="CR6" t="s">
        <v>257</v>
      </c>
      <c r="CS6" s="24">
        <v>0</v>
      </c>
      <c r="CT6" s="24">
        <v>0</v>
      </c>
      <c r="CU6" s="24">
        <f t="shared" si="17"/>
        <v>0</v>
      </c>
      <c r="CV6" s="24">
        <f>MEDIAN(CU6:CU9)</f>
        <v>0</v>
      </c>
      <c r="CX6" s="24">
        <v>2</v>
      </c>
      <c r="CY6" s="24">
        <v>5</v>
      </c>
      <c r="CZ6" s="24">
        <f t="shared" si="19"/>
        <v>7</v>
      </c>
      <c r="DA6" s="24">
        <f>MEDIAN(CZ6:CZ9)</f>
        <v>7.5</v>
      </c>
    </row>
    <row r="7" spans="1:106" ht="25" hidden="1" customHeight="1">
      <c r="A7" s="3">
        <v>2</v>
      </c>
      <c r="B7" s="4" t="s">
        <v>7</v>
      </c>
      <c r="C7" s="3">
        <v>8</v>
      </c>
      <c r="E7" s="3">
        <v>2</v>
      </c>
      <c r="G7" s="3">
        <v>0</v>
      </c>
      <c r="H7" s="3">
        <v>0</v>
      </c>
      <c r="I7" s="3">
        <f t="shared" si="0"/>
        <v>0</v>
      </c>
      <c r="J7" s="3"/>
      <c r="K7" s="3" t="s">
        <v>123</v>
      </c>
      <c r="L7" s="3">
        <v>3</v>
      </c>
      <c r="M7" s="3">
        <v>5</v>
      </c>
      <c r="N7" s="3">
        <f t="shared" si="1"/>
        <v>8</v>
      </c>
      <c r="O7" s="3"/>
      <c r="P7" s="7"/>
      <c r="Q7" s="3">
        <v>0</v>
      </c>
      <c r="R7" s="3">
        <v>0</v>
      </c>
      <c r="S7" s="3">
        <f t="shared" si="2"/>
        <v>0</v>
      </c>
      <c r="T7" s="3"/>
      <c r="U7" s="3"/>
      <c r="V7" s="3">
        <v>0</v>
      </c>
      <c r="W7" s="3">
        <v>0</v>
      </c>
      <c r="X7" s="3">
        <f t="shared" si="3"/>
        <v>0</v>
      </c>
      <c r="Y7" s="3"/>
      <c r="Z7" s="3"/>
      <c r="AA7" s="3">
        <v>0</v>
      </c>
      <c r="AB7" s="3">
        <v>0</v>
      </c>
      <c r="AC7" s="3">
        <f t="shared" si="4"/>
        <v>0</v>
      </c>
      <c r="AD7" s="3"/>
      <c r="AE7" s="3"/>
      <c r="AF7" s="3">
        <v>0</v>
      </c>
      <c r="AG7" s="3">
        <v>0</v>
      </c>
      <c r="AH7" s="3">
        <f t="shared" si="5"/>
        <v>0</v>
      </c>
      <c r="AI7" s="3"/>
      <c r="AJ7" s="3"/>
      <c r="AK7" s="3">
        <v>0</v>
      </c>
      <c r="AL7" s="3">
        <v>0</v>
      </c>
      <c r="AM7" s="3">
        <f t="shared" si="6"/>
        <v>0</v>
      </c>
      <c r="AN7" s="3"/>
      <c r="AO7" s="3"/>
      <c r="AP7" s="3">
        <v>0</v>
      </c>
      <c r="AQ7" s="3">
        <v>0</v>
      </c>
      <c r="AR7" s="3">
        <f t="shared" si="7"/>
        <v>0</v>
      </c>
      <c r="AS7" s="3"/>
      <c r="AT7" s="3"/>
      <c r="AU7" s="3">
        <v>0</v>
      </c>
      <c r="AV7" s="3">
        <v>0</v>
      </c>
      <c r="AW7" s="3">
        <f t="shared" si="8"/>
        <v>0</v>
      </c>
      <c r="AX7" s="3"/>
      <c r="AY7" s="3"/>
      <c r="AZ7" s="3">
        <v>0</v>
      </c>
      <c r="BA7" s="3">
        <v>0</v>
      </c>
      <c r="BB7" s="3">
        <f t="shared" si="9"/>
        <v>0</v>
      </c>
      <c r="BC7" s="3"/>
      <c r="BD7" s="3"/>
      <c r="BE7" s="3">
        <v>0</v>
      </c>
      <c r="BF7" s="3">
        <v>0</v>
      </c>
      <c r="BG7" s="3">
        <f t="shared" si="10"/>
        <v>0</v>
      </c>
      <c r="BH7" s="3"/>
      <c r="BI7" s="3"/>
      <c r="BJ7" s="3">
        <v>2</v>
      </c>
      <c r="BK7" s="3">
        <v>1</v>
      </c>
      <c r="BL7" s="3">
        <f t="shared" si="11"/>
        <v>3</v>
      </c>
      <c r="BM7" s="3"/>
      <c r="BN7" s="3"/>
      <c r="BO7" s="3">
        <v>3</v>
      </c>
      <c r="BP7" s="3">
        <v>5</v>
      </c>
      <c r="BQ7" s="3">
        <f t="shared" si="12"/>
        <v>8</v>
      </c>
      <c r="BR7" s="3"/>
      <c r="BS7" s="3"/>
      <c r="BT7" s="3">
        <v>3</v>
      </c>
      <c r="BU7" s="3">
        <v>5</v>
      </c>
      <c r="BV7" s="3">
        <f t="shared" si="13"/>
        <v>8</v>
      </c>
      <c r="BW7" s="3"/>
      <c r="BX7" s="3"/>
      <c r="BY7" s="13">
        <v>0</v>
      </c>
      <c r="BZ7" s="13">
        <v>0</v>
      </c>
      <c r="CA7" s="3">
        <f t="shared" si="14"/>
        <v>0</v>
      </c>
      <c r="CB7" s="3"/>
      <c r="CC7" s="9"/>
      <c r="CD7" s="24">
        <v>0</v>
      </c>
      <c r="CE7" s="24">
        <v>0</v>
      </c>
      <c r="CF7" s="24">
        <f t="shared" si="15"/>
        <v>0</v>
      </c>
      <c r="CI7" s="24">
        <v>0</v>
      </c>
      <c r="CJ7" s="24">
        <v>0</v>
      </c>
      <c r="CK7" s="24">
        <f t="shared" si="16"/>
        <v>0</v>
      </c>
      <c r="CN7" s="24">
        <v>0</v>
      </c>
      <c r="CO7" s="24">
        <v>0</v>
      </c>
      <c r="CP7" s="24">
        <f t="shared" si="18"/>
        <v>0</v>
      </c>
      <c r="CR7" t="s">
        <v>257</v>
      </c>
      <c r="CS7" s="24">
        <v>0</v>
      </c>
      <c r="CT7" s="24">
        <v>0</v>
      </c>
      <c r="CU7" s="24">
        <f t="shared" si="17"/>
        <v>0</v>
      </c>
      <c r="CX7" s="24">
        <v>3</v>
      </c>
      <c r="CY7" s="24">
        <v>5</v>
      </c>
      <c r="CZ7" s="24">
        <f t="shared" si="19"/>
        <v>8</v>
      </c>
    </row>
    <row r="8" spans="1:106" hidden="1">
      <c r="A8" s="3">
        <v>2</v>
      </c>
      <c r="B8" s="4" t="s">
        <v>7</v>
      </c>
      <c r="C8" s="3">
        <v>26</v>
      </c>
      <c r="E8" s="3">
        <v>2</v>
      </c>
      <c r="G8" s="3">
        <v>0</v>
      </c>
      <c r="H8" s="3">
        <v>0</v>
      </c>
      <c r="I8" s="3">
        <f t="shared" si="0"/>
        <v>0</v>
      </c>
      <c r="J8" s="3"/>
      <c r="K8" s="3"/>
      <c r="L8" s="3">
        <v>3</v>
      </c>
      <c r="M8" s="3">
        <v>5</v>
      </c>
      <c r="N8" s="3">
        <f t="shared" si="1"/>
        <v>8</v>
      </c>
      <c r="O8" s="3"/>
      <c r="P8" s="7"/>
      <c r="Q8" s="3">
        <v>0</v>
      </c>
      <c r="R8" s="3">
        <v>0</v>
      </c>
      <c r="S8" s="3">
        <f t="shared" si="2"/>
        <v>0</v>
      </c>
      <c r="T8" s="3"/>
      <c r="U8" s="3"/>
      <c r="V8" s="3">
        <v>0</v>
      </c>
      <c r="W8" s="3">
        <v>0</v>
      </c>
      <c r="X8" s="3">
        <f t="shared" si="3"/>
        <v>0</v>
      </c>
      <c r="Y8" s="3"/>
      <c r="Z8" s="3"/>
      <c r="AA8" s="3">
        <v>0</v>
      </c>
      <c r="AB8" s="3">
        <v>0</v>
      </c>
      <c r="AC8" s="3">
        <f t="shared" si="4"/>
        <v>0</v>
      </c>
      <c r="AD8" s="3"/>
      <c r="AE8" s="3"/>
      <c r="AF8" s="3">
        <v>0</v>
      </c>
      <c r="AG8" s="3">
        <v>0</v>
      </c>
      <c r="AH8" s="3">
        <f t="shared" si="5"/>
        <v>0</v>
      </c>
      <c r="AI8" s="3"/>
      <c r="AJ8" s="3"/>
      <c r="AK8" s="3">
        <v>0</v>
      </c>
      <c r="AL8" s="3">
        <v>0</v>
      </c>
      <c r="AM8" s="3">
        <f t="shared" si="6"/>
        <v>0</v>
      </c>
      <c r="AN8" s="3"/>
      <c r="AO8" s="3"/>
      <c r="AP8" s="3">
        <v>0</v>
      </c>
      <c r="AQ8" s="3">
        <v>0</v>
      </c>
      <c r="AR8" s="3">
        <f t="shared" si="7"/>
        <v>0</v>
      </c>
      <c r="AS8" s="3"/>
      <c r="AT8" s="3"/>
      <c r="AU8" s="3">
        <v>0</v>
      </c>
      <c r="AV8" s="3">
        <v>0</v>
      </c>
      <c r="AW8" s="3">
        <f t="shared" si="8"/>
        <v>0</v>
      </c>
      <c r="AX8" s="3"/>
      <c r="AY8" s="3"/>
      <c r="AZ8" s="3">
        <v>0</v>
      </c>
      <c r="BA8" s="3">
        <v>0</v>
      </c>
      <c r="BB8" s="3">
        <f t="shared" si="9"/>
        <v>0</v>
      </c>
      <c r="BC8" s="3"/>
      <c r="BD8" s="3"/>
      <c r="BE8" s="3">
        <v>0</v>
      </c>
      <c r="BF8" s="3">
        <v>0</v>
      </c>
      <c r="BG8" s="3">
        <f t="shared" si="10"/>
        <v>0</v>
      </c>
      <c r="BH8" s="3"/>
      <c r="BI8" s="3"/>
      <c r="BJ8" s="3">
        <v>3</v>
      </c>
      <c r="BK8" s="3">
        <v>2</v>
      </c>
      <c r="BL8" s="3">
        <f t="shared" si="11"/>
        <v>5</v>
      </c>
      <c r="BM8" s="3"/>
      <c r="BN8" s="3"/>
      <c r="BO8" s="3">
        <v>3</v>
      </c>
      <c r="BP8" s="3">
        <v>5</v>
      </c>
      <c r="BQ8" s="3">
        <f t="shared" si="12"/>
        <v>8</v>
      </c>
      <c r="BR8" s="3"/>
      <c r="BS8" s="3"/>
      <c r="BT8" s="3">
        <v>3</v>
      </c>
      <c r="BU8" s="3">
        <v>5</v>
      </c>
      <c r="BV8" s="3">
        <f t="shared" si="13"/>
        <v>8</v>
      </c>
      <c r="BW8" s="3"/>
      <c r="BX8" s="3"/>
      <c r="BY8" s="13">
        <v>0</v>
      </c>
      <c r="BZ8" s="13">
        <v>0</v>
      </c>
      <c r="CA8" s="3">
        <f t="shared" si="14"/>
        <v>0</v>
      </c>
      <c r="CB8" s="3"/>
      <c r="CC8" s="9"/>
      <c r="CD8" s="24">
        <v>0</v>
      </c>
      <c r="CE8" s="24">
        <v>0</v>
      </c>
      <c r="CF8" s="24">
        <f t="shared" si="15"/>
        <v>0</v>
      </c>
      <c r="CI8" s="24">
        <v>0</v>
      </c>
      <c r="CJ8" s="24">
        <v>0</v>
      </c>
      <c r="CK8" s="24">
        <f t="shared" si="16"/>
        <v>0</v>
      </c>
      <c r="CN8" s="24">
        <v>0</v>
      </c>
      <c r="CO8" s="24">
        <v>0</v>
      </c>
      <c r="CP8" s="24">
        <f t="shared" si="18"/>
        <v>0</v>
      </c>
      <c r="CR8" t="s">
        <v>257</v>
      </c>
      <c r="CS8" s="24">
        <v>0</v>
      </c>
      <c r="CT8" s="24">
        <v>0</v>
      </c>
      <c r="CU8" s="24">
        <f t="shared" si="17"/>
        <v>0</v>
      </c>
      <c r="CX8" s="24">
        <v>2</v>
      </c>
      <c r="CY8" s="24">
        <v>5</v>
      </c>
      <c r="CZ8" s="24">
        <f t="shared" si="19"/>
        <v>7</v>
      </c>
    </row>
    <row r="9" spans="1:106" hidden="1">
      <c r="A9" s="3">
        <v>2</v>
      </c>
      <c r="B9" s="4" t="s">
        <v>7</v>
      </c>
      <c r="C9" s="3">
        <v>32</v>
      </c>
      <c r="E9" s="3">
        <v>2</v>
      </c>
      <c r="G9" s="3">
        <v>0</v>
      </c>
      <c r="H9" s="3">
        <v>0</v>
      </c>
      <c r="I9" s="3">
        <f t="shared" si="0"/>
        <v>0</v>
      </c>
      <c r="J9" s="3"/>
      <c r="K9" s="3"/>
      <c r="L9" s="3">
        <v>3</v>
      </c>
      <c r="M9" s="3">
        <v>5</v>
      </c>
      <c r="N9" s="3">
        <f t="shared" si="1"/>
        <v>8</v>
      </c>
      <c r="O9" s="3"/>
      <c r="P9" s="7"/>
      <c r="Q9" s="3">
        <v>0</v>
      </c>
      <c r="R9" s="3">
        <v>0</v>
      </c>
      <c r="S9" s="3">
        <f t="shared" si="2"/>
        <v>0</v>
      </c>
      <c r="T9" s="3"/>
      <c r="U9" s="3"/>
      <c r="V9" s="3">
        <v>0</v>
      </c>
      <c r="W9" s="3">
        <v>0</v>
      </c>
      <c r="X9" s="3">
        <f t="shared" si="3"/>
        <v>0</v>
      </c>
      <c r="Y9" s="3"/>
      <c r="Z9" s="3"/>
      <c r="AA9" s="3">
        <v>0</v>
      </c>
      <c r="AB9" s="3">
        <v>0</v>
      </c>
      <c r="AC9" s="3">
        <f t="shared" si="4"/>
        <v>0</v>
      </c>
      <c r="AD9" s="3"/>
      <c r="AE9" s="3"/>
      <c r="AF9" s="3">
        <v>0</v>
      </c>
      <c r="AG9" s="3">
        <v>0</v>
      </c>
      <c r="AH9" s="3">
        <f t="shared" si="5"/>
        <v>0</v>
      </c>
      <c r="AI9" s="3"/>
      <c r="AJ9" s="3"/>
      <c r="AK9" s="3">
        <v>0</v>
      </c>
      <c r="AL9" s="3">
        <v>0</v>
      </c>
      <c r="AM9" s="3">
        <f t="shared" si="6"/>
        <v>0</v>
      </c>
      <c r="AN9" s="3"/>
      <c r="AO9" s="3"/>
      <c r="AP9" s="3">
        <v>0</v>
      </c>
      <c r="AQ9" s="3">
        <v>0</v>
      </c>
      <c r="AR9" s="3">
        <f t="shared" si="7"/>
        <v>0</v>
      </c>
      <c r="AS9" s="3"/>
      <c r="AT9" s="3"/>
      <c r="AU9" s="3">
        <v>0</v>
      </c>
      <c r="AV9" s="3">
        <v>0</v>
      </c>
      <c r="AW9" s="3">
        <f t="shared" si="8"/>
        <v>0</v>
      </c>
      <c r="AX9" s="3"/>
      <c r="AY9" s="3"/>
      <c r="AZ9" s="3">
        <v>0</v>
      </c>
      <c r="BA9" s="3">
        <v>0</v>
      </c>
      <c r="BB9" s="3">
        <f t="shared" si="9"/>
        <v>0</v>
      </c>
      <c r="BC9" s="3"/>
      <c r="BD9" s="3"/>
      <c r="BE9" s="3">
        <v>0</v>
      </c>
      <c r="BF9" s="3">
        <v>0</v>
      </c>
      <c r="BG9" s="3">
        <f t="shared" si="10"/>
        <v>0</v>
      </c>
      <c r="BH9" s="3"/>
      <c r="BI9" s="3"/>
      <c r="BJ9" s="3">
        <v>3</v>
      </c>
      <c r="BK9" s="3">
        <v>1</v>
      </c>
      <c r="BL9" s="3">
        <f t="shared" si="11"/>
        <v>4</v>
      </c>
      <c r="BM9" s="3"/>
      <c r="BN9" s="3"/>
      <c r="BO9" s="3">
        <v>3</v>
      </c>
      <c r="BP9" s="3">
        <v>5</v>
      </c>
      <c r="BQ9" s="3">
        <f t="shared" si="12"/>
        <v>8</v>
      </c>
      <c r="BR9" s="3"/>
      <c r="BS9" s="3"/>
      <c r="BT9" s="3">
        <v>3</v>
      </c>
      <c r="BU9" s="3">
        <v>5</v>
      </c>
      <c r="BV9" s="3">
        <f t="shared" si="13"/>
        <v>8</v>
      </c>
      <c r="BW9" s="3"/>
      <c r="BX9" s="3"/>
      <c r="BY9" s="13">
        <v>0</v>
      </c>
      <c r="BZ9" s="13">
        <v>0</v>
      </c>
      <c r="CA9" s="3">
        <f t="shared" si="14"/>
        <v>0</v>
      </c>
      <c r="CB9" s="3"/>
      <c r="CC9" s="9"/>
      <c r="CD9" s="24">
        <v>0</v>
      </c>
      <c r="CE9" s="24">
        <v>0</v>
      </c>
      <c r="CF9" s="24">
        <f t="shared" si="15"/>
        <v>0</v>
      </c>
      <c r="CI9" s="24">
        <v>0</v>
      </c>
      <c r="CJ9" s="24">
        <v>0</v>
      </c>
      <c r="CK9" s="24">
        <f t="shared" si="16"/>
        <v>0</v>
      </c>
      <c r="CN9" s="24">
        <v>0</v>
      </c>
      <c r="CO9" s="24">
        <v>0</v>
      </c>
      <c r="CP9" s="24">
        <f t="shared" si="18"/>
        <v>0</v>
      </c>
      <c r="CR9" t="s">
        <v>257</v>
      </c>
      <c r="CS9" s="24">
        <v>0</v>
      </c>
      <c r="CT9" s="24">
        <v>0</v>
      </c>
      <c r="CU9" s="24">
        <f t="shared" si="17"/>
        <v>0</v>
      </c>
      <c r="CX9" s="24">
        <v>3</v>
      </c>
      <c r="CY9" s="24">
        <v>5</v>
      </c>
      <c r="CZ9" s="24">
        <f t="shared" si="19"/>
        <v>8</v>
      </c>
    </row>
    <row r="10" spans="1:106">
      <c r="A10" s="3">
        <v>3</v>
      </c>
      <c r="B10" s="4" t="s">
        <v>8</v>
      </c>
      <c r="C10" s="3">
        <v>3</v>
      </c>
      <c r="E10" s="3">
        <v>3</v>
      </c>
      <c r="G10" s="3">
        <v>0</v>
      </c>
      <c r="H10" s="3">
        <v>0</v>
      </c>
      <c r="I10" s="3">
        <f t="shared" si="0"/>
        <v>0</v>
      </c>
      <c r="J10" s="3">
        <f>MEDIAN(I10:I13)</f>
        <v>0</v>
      </c>
      <c r="K10" s="3"/>
      <c r="L10" s="3">
        <v>2</v>
      </c>
      <c r="M10" s="3">
        <v>3</v>
      </c>
      <c r="N10" s="3">
        <f t="shared" si="1"/>
        <v>5</v>
      </c>
      <c r="O10" s="3">
        <f>MEDIAN(N10:N13)</f>
        <v>5</v>
      </c>
      <c r="P10" s="7"/>
      <c r="Q10" s="3">
        <v>0</v>
      </c>
      <c r="R10" s="3">
        <v>0</v>
      </c>
      <c r="S10" s="3">
        <f t="shared" si="2"/>
        <v>0</v>
      </c>
      <c r="T10" s="3">
        <f>MEDIAN(S10:S13)</f>
        <v>0</v>
      </c>
      <c r="U10" s="3"/>
      <c r="V10" s="3">
        <v>0</v>
      </c>
      <c r="W10" s="3">
        <v>0</v>
      </c>
      <c r="X10" s="3">
        <f t="shared" si="3"/>
        <v>0</v>
      </c>
      <c r="Y10" s="3">
        <f>MEDIAN(X10:X13)</f>
        <v>0</v>
      </c>
      <c r="Z10" s="3"/>
      <c r="AA10" s="3">
        <v>0</v>
      </c>
      <c r="AB10" s="3">
        <v>0</v>
      </c>
      <c r="AC10" s="3">
        <f t="shared" si="4"/>
        <v>0</v>
      </c>
      <c r="AD10" s="3">
        <f>MEDIAN(AC10:AC13)</f>
        <v>0</v>
      </c>
      <c r="AE10" s="3"/>
      <c r="AF10" s="3">
        <v>0</v>
      </c>
      <c r="AG10" s="3">
        <v>0</v>
      </c>
      <c r="AH10" s="3">
        <f t="shared" si="5"/>
        <v>0</v>
      </c>
      <c r="AI10" s="3">
        <f>MEDIAN(AH10:AH13)</f>
        <v>0</v>
      </c>
      <c r="AJ10" s="3"/>
      <c r="AK10" s="3">
        <v>0</v>
      </c>
      <c r="AL10" s="3">
        <v>0</v>
      </c>
      <c r="AM10" s="3">
        <f t="shared" si="6"/>
        <v>0</v>
      </c>
      <c r="AN10" s="3">
        <f>MEDIAN(AM10:AM13)</f>
        <v>0</v>
      </c>
      <c r="AO10" s="3"/>
      <c r="AP10" s="3">
        <v>0</v>
      </c>
      <c r="AQ10" s="3">
        <v>0</v>
      </c>
      <c r="AR10" s="3">
        <f t="shared" si="7"/>
        <v>0</v>
      </c>
      <c r="AS10" s="3">
        <f>MEDIAN(AR10:AR13)</f>
        <v>0</v>
      </c>
      <c r="AT10" s="3"/>
      <c r="AU10" s="3">
        <v>0</v>
      </c>
      <c r="AV10" s="3">
        <v>0</v>
      </c>
      <c r="AW10" s="3">
        <f t="shared" si="8"/>
        <v>0</v>
      </c>
      <c r="AX10" s="3">
        <f>MEDIAN(AW10:AW13)</f>
        <v>0</v>
      </c>
      <c r="AY10" s="3"/>
      <c r="AZ10" s="3">
        <v>0</v>
      </c>
      <c r="BA10" s="3">
        <v>0</v>
      </c>
      <c r="BB10" s="3">
        <f t="shared" si="9"/>
        <v>0</v>
      </c>
      <c r="BC10" s="3">
        <f>MEDIAN(BB10:BB13)</f>
        <v>0</v>
      </c>
      <c r="BD10" s="3"/>
      <c r="BE10" s="3">
        <v>0</v>
      </c>
      <c r="BF10" s="3">
        <v>0</v>
      </c>
      <c r="BG10" s="3">
        <f t="shared" si="10"/>
        <v>0</v>
      </c>
      <c r="BH10" s="3">
        <f>MEDIAN(BG10:BG13)</f>
        <v>0</v>
      </c>
      <c r="BI10" s="3"/>
      <c r="BJ10" s="3">
        <v>3</v>
      </c>
      <c r="BK10" s="3">
        <v>1</v>
      </c>
      <c r="BL10" s="3">
        <f t="shared" si="11"/>
        <v>4</v>
      </c>
      <c r="BM10" s="3">
        <f>MEDIAN(BL10:BL13)</f>
        <v>2</v>
      </c>
      <c r="BN10" s="3"/>
      <c r="BO10" s="3">
        <v>3</v>
      </c>
      <c r="BP10" s="3">
        <v>5</v>
      </c>
      <c r="BQ10" s="3">
        <f t="shared" si="12"/>
        <v>8</v>
      </c>
      <c r="BR10" s="3">
        <f>MEDIAN(BQ10:BQ13)</f>
        <v>8</v>
      </c>
      <c r="BS10" s="3"/>
      <c r="BT10" s="3">
        <v>3</v>
      </c>
      <c r="BU10" s="3">
        <v>5</v>
      </c>
      <c r="BV10" s="3">
        <f t="shared" si="13"/>
        <v>8</v>
      </c>
      <c r="BW10" s="3">
        <f>MEDIAN(BV10:BV13)</f>
        <v>8</v>
      </c>
      <c r="BX10" s="3"/>
      <c r="BY10" s="13">
        <v>0</v>
      </c>
      <c r="BZ10" s="13">
        <v>0</v>
      </c>
      <c r="CA10" s="3">
        <f t="shared" si="14"/>
        <v>0</v>
      </c>
      <c r="CB10" s="3">
        <f>MEDIAN(CA10:CA13)</f>
        <v>0</v>
      </c>
      <c r="CC10" s="9"/>
      <c r="CD10" s="24">
        <v>0</v>
      </c>
      <c r="CE10" s="24">
        <v>0</v>
      </c>
      <c r="CF10" s="24">
        <f t="shared" si="15"/>
        <v>0</v>
      </c>
      <c r="CG10" s="24">
        <f>MEDIAN(CF10:CF13)</f>
        <v>0</v>
      </c>
      <c r="CI10" s="24">
        <v>0</v>
      </c>
      <c r="CJ10" s="24">
        <v>0</v>
      </c>
      <c r="CK10" s="24">
        <f t="shared" si="16"/>
        <v>0</v>
      </c>
      <c r="CL10" s="24">
        <f>MEDIAN(CK10:CK13)</f>
        <v>0</v>
      </c>
      <c r="CN10" s="24">
        <v>0</v>
      </c>
      <c r="CO10" s="24">
        <v>0</v>
      </c>
      <c r="CP10" s="24">
        <f t="shared" si="18"/>
        <v>0</v>
      </c>
      <c r="CQ10" s="24">
        <f>MEDIAN(CP10:CP13)</f>
        <v>0</v>
      </c>
      <c r="CR10" t="s">
        <v>257</v>
      </c>
      <c r="CS10" s="24">
        <v>0</v>
      </c>
      <c r="CT10" s="24">
        <v>0</v>
      </c>
      <c r="CU10" s="24">
        <f t="shared" si="17"/>
        <v>0</v>
      </c>
      <c r="CV10" s="24">
        <f>MEDIAN(CU10:CU13)</f>
        <v>0</v>
      </c>
      <c r="CX10" s="24">
        <v>2</v>
      </c>
      <c r="CY10" s="24">
        <v>3</v>
      </c>
      <c r="CZ10" s="24">
        <f t="shared" ref="CZ10:CZ13" si="20">SUM(CX10:CY10)</f>
        <v>5</v>
      </c>
      <c r="DA10" s="24">
        <f>MEDIAN(CZ10:CZ13)</f>
        <v>6</v>
      </c>
    </row>
    <row r="11" spans="1:106" hidden="1">
      <c r="A11" s="3">
        <v>3</v>
      </c>
      <c r="B11" s="4" t="s">
        <v>8</v>
      </c>
      <c r="C11" s="3">
        <v>9</v>
      </c>
      <c r="E11" s="3">
        <v>3</v>
      </c>
      <c r="G11" s="3">
        <v>0</v>
      </c>
      <c r="H11" s="3">
        <v>0</v>
      </c>
      <c r="I11" s="3">
        <f t="shared" si="0"/>
        <v>0</v>
      </c>
      <c r="J11" s="3"/>
      <c r="K11" s="3"/>
      <c r="L11" s="3">
        <v>2</v>
      </c>
      <c r="M11" s="3">
        <v>3</v>
      </c>
      <c r="N11" s="3">
        <f t="shared" si="1"/>
        <v>5</v>
      </c>
      <c r="O11" s="3"/>
      <c r="P11" s="7"/>
      <c r="Q11" s="3">
        <v>0</v>
      </c>
      <c r="R11" s="3">
        <v>0</v>
      </c>
      <c r="S11" s="3">
        <f t="shared" si="2"/>
        <v>0</v>
      </c>
      <c r="T11" s="3"/>
      <c r="U11" s="3"/>
      <c r="V11" s="3">
        <v>0</v>
      </c>
      <c r="W11" s="3">
        <v>0</v>
      </c>
      <c r="X11" s="3">
        <f t="shared" si="3"/>
        <v>0</v>
      </c>
      <c r="Y11" s="3"/>
      <c r="Z11" s="3"/>
      <c r="AA11" s="3">
        <v>0</v>
      </c>
      <c r="AB11" s="3">
        <v>0</v>
      </c>
      <c r="AC11" s="3">
        <f t="shared" si="4"/>
        <v>0</v>
      </c>
      <c r="AD11" s="3"/>
      <c r="AE11" s="3"/>
      <c r="AF11" s="3">
        <v>0</v>
      </c>
      <c r="AG11" s="3">
        <v>0</v>
      </c>
      <c r="AH11" s="3">
        <f t="shared" si="5"/>
        <v>0</v>
      </c>
      <c r="AI11" s="3"/>
      <c r="AJ11" s="3"/>
      <c r="AK11" s="3">
        <v>0</v>
      </c>
      <c r="AL11" s="3">
        <v>0</v>
      </c>
      <c r="AM11" s="3">
        <f t="shared" si="6"/>
        <v>0</v>
      </c>
      <c r="AN11" s="3"/>
      <c r="AO11" s="3"/>
      <c r="AP11" s="3">
        <v>0</v>
      </c>
      <c r="AQ11" s="3">
        <v>0</v>
      </c>
      <c r="AR11" s="3">
        <f t="shared" si="7"/>
        <v>0</v>
      </c>
      <c r="AS11" s="3"/>
      <c r="AT11" s="3"/>
      <c r="AU11" s="3" t="s">
        <v>124</v>
      </c>
      <c r="AV11" s="3" t="s">
        <v>124</v>
      </c>
      <c r="AW11" s="3"/>
      <c r="AX11" s="3"/>
      <c r="AY11" s="3"/>
      <c r="AZ11" s="3">
        <v>0</v>
      </c>
      <c r="BA11" s="3">
        <v>0</v>
      </c>
      <c r="BB11" s="3">
        <f t="shared" si="9"/>
        <v>0</v>
      </c>
      <c r="BC11" s="3"/>
      <c r="BD11" s="3"/>
      <c r="BE11" s="3">
        <v>0</v>
      </c>
      <c r="BF11" s="3">
        <v>0</v>
      </c>
      <c r="BG11" s="3">
        <f t="shared" si="10"/>
        <v>0</v>
      </c>
      <c r="BH11" s="3"/>
      <c r="BI11" s="3"/>
      <c r="BJ11" s="3">
        <v>0</v>
      </c>
      <c r="BK11" s="3">
        <v>0</v>
      </c>
      <c r="BL11" s="3">
        <f t="shared" si="11"/>
        <v>0</v>
      </c>
      <c r="BM11" s="3"/>
      <c r="BN11" s="3"/>
      <c r="BO11" s="3">
        <v>3</v>
      </c>
      <c r="BP11" s="3">
        <v>5</v>
      </c>
      <c r="BQ11" s="3">
        <f t="shared" si="12"/>
        <v>8</v>
      </c>
      <c r="BR11" s="3"/>
      <c r="BS11" s="3"/>
      <c r="BT11" s="3">
        <v>3</v>
      </c>
      <c r="BU11" s="3">
        <v>5</v>
      </c>
      <c r="BV11" s="3">
        <f t="shared" si="13"/>
        <v>8</v>
      </c>
      <c r="BW11" s="3"/>
      <c r="BX11" s="3"/>
      <c r="BY11" s="13">
        <v>0</v>
      </c>
      <c r="BZ11" s="13">
        <v>0</v>
      </c>
      <c r="CA11" s="3">
        <f t="shared" si="14"/>
        <v>0</v>
      </c>
      <c r="CB11" s="3"/>
      <c r="CC11" s="9"/>
      <c r="CD11" s="24">
        <v>0</v>
      </c>
      <c r="CE11" s="24">
        <v>0</v>
      </c>
      <c r="CF11" s="24">
        <f t="shared" si="15"/>
        <v>0</v>
      </c>
      <c r="CI11" s="24">
        <v>0</v>
      </c>
      <c r="CJ11" s="24">
        <v>0</v>
      </c>
      <c r="CK11" s="24">
        <f t="shared" si="16"/>
        <v>0</v>
      </c>
      <c r="CN11" s="24">
        <v>0</v>
      </c>
      <c r="CO11" s="24">
        <v>0</v>
      </c>
      <c r="CP11" s="24">
        <f t="shared" si="18"/>
        <v>0</v>
      </c>
      <c r="CR11" t="s">
        <v>257</v>
      </c>
      <c r="CS11" s="24">
        <v>0</v>
      </c>
      <c r="CT11" s="24">
        <v>0</v>
      </c>
      <c r="CU11" s="24">
        <f t="shared" si="17"/>
        <v>0</v>
      </c>
      <c r="CX11" s="24" t="s">
        <v>124</v>
      </c>
      <c r="CY11" s="24" t="s">
        <v>124</v>
      </c>
    </row>
    <row r="12" spans="1:106" hidden="1">
      <c r="A12" s="3">
        <v>3</v>
      </c>
      <c r="B12" s="4" t="s">
        <v>8</v>
      </c>
      <c r="C12" s="3">
        <v>27</v>
      </c>
      <c r="E12" s="3">
        <v>3</v>
      </c>
      <c r="G12" s="3">
        <v>0</v>
      </c>
      <c r="H12" s="3">
        <v>0</v>
      </c>
      <c r="I12" s="3">
        <f t="shared" si="0"/>
        <v>0</v>
      </c>
      <c r="J12" s="3"/>
      <c r="K12" s="3"/>
      <c r="L12" s="3" t="s">
        <v>124</v>
      </c>
      <c r="M12" s="3" t="s">
        <v>124</v>
      </c>
      <c r="N12" s="3"/>
      <c r="O12" s="3"/>
      <c r="P12" s="7"/>
      <c r="Q12" s="3" t="s">
        <v>124</v>
      </c>
      <c r="R12" s="3" t="s">
        <v>124</v>
      </c>
      <c r="S12" s="3"/>
      <c r="T12" s="3"/>
      <c r="U12" s="3"/>
      <c r="V12" s="3" t="s">
        <v>124</v>
      </c>
      <c r="W12" s="3" t="s">
        <v>124</v>
      </c>
      <c r="X12" s="3"/>
      <c r="Y12" s="3"/>
      <c r="Z12" s="3"/>
      <c r="AA12" s="3">
        <v>0</v>
      </c>
      <c r="AB12" s="3">
        <v>0</v>
      </c>
      <c r="AC12" s="3">
        <f t="shared" si="4"/>
        <v>0</v>
      </c>
      <c r="AD12" s="3"/>
      <c r="AE12" s="3"/>
      <c r="AF12" s="3">
        <v>0</v>
      </c>
      <c r="AG12" s="3">
        <v>0</v>
      </c>
      <c r="AH12" s="3">
        <f t="shared" si="5"/>
        <v>0</v>
      </c>
      <c r="AI12" s="3"/>
      <c r="AJ12" s="3"/>
      <c r="AK12" s="3">
        <v>0</v>
      </c>
      <c r="AL12" s="3">
        <v>0</v>
      </c>
      <c r="AM12" s="3">
        <f t="shared" si="6"/>
        <v>0</v>
      </c>
      <c r="AN12" s="3"/>
      <c r="AO12" s="3"/>
      <c r="AP12" s="3">
        <v>0</v>
      </c>
      <c r="AQ12" s="3">
        <v>0</v>
      </c>
      <c r="AR12" s="3">
        <f t="shared" si="7"/>
        <v>0</v>
      </c>
      <c r="AS12" s="3"/>
      <c r="AT12" s="3"/>
      <c r="AU12" s="3">
        <v>0</v>
      </c>
      <c r="AV12" s="3">
        <v>0</v>
      </c>
      <c r="AW12" s="3">
        <f t="shared" ref="AW12:AW43" si="21">SUM(AU12:AV12)</f>
        <v>0</v>
      </c>
      <c r="AX12" s="3"/>
      <c r="AY12" s="3"/>
      <c r="AZ12" s="3">
        <v>0</v>
      </c>
      <c r="BA12" s="3">
        <v>0</v>
      </c>
      <c r="BB12" s="3">
        <f t="shared" si="9"/>
        <v>0</v>
      </c>
      <c r="BC12" s="3"/>
      <c r="BD12" s="3"/>
      <c r="BE12" s="3">
        <v>0</v>
      </c>
      <c r="BF12" s="3">
        <v>0</v>
      </c>
      <c r="BG12" s="3">
        <f t="shared" si="10"/>
        <v>0</v>
      </c>
      <c r="BH12" s="3"/>
      <c r="BI12" s="3"/>
      <c r="BJ12" s="3">
        <v>0</v>
      </c>
      <c r="BK12" s="3">
        <v>0</v>
      </c>
      <c r="BL12" s="3">
        <f t="shared" si="11"/>
        <v>0</v>
      </c>
      <c r="BM12" s="3"/>
      <c r="BN12" s="3"/>
      <c r="BO12" s="3">
        <v>3</v>
      </c>
      <c r="BP12" s="3">
        <v>5</v>
      </c>
      <c r="BQ12" s="3">
        <f t="shared" si="12"/>
        <v>8</v>
      </c>
      <c r="BR12" s="3"/>
      <c r="BS12" s="3"/>
      <c r="BT12" s="3">
        <v>3</v>
      </c>
      <c r="BU12" s="3">
        <v>5</v>
      </c>
      <c r="BV12" s="3">
        <f t="shared" si="13"/>
        <v>8</v>
      </c>
      <c r="BW12" s="3"/>
      <c r="BX12" s="3"/>
      <c r="BY12" s="13">
        <v>0</v>
      </c>
      <c r="BZ12" s="13">
        <v>0</v>
      </c>
      <c r="CA12" s="3">
        <f t="shared" si="14"/>
        <v>0</v>
      </c>
      <c r="CB12" s="3"/>
      <c r="CC12" s="9"/>
      <c r="CD12" s="24">
        <v>0</v>
      </c>
      <c r="CE12" s="24">
        <v>0</v>
      </c>
      <c r="CF12" s="24">
        <f t="shared" si="15"/>
        <v>0</v>
      </c>
      <c r="CI12" s="24">
        <v>0</v>
      </c>
      <c r="CJ12" s="24">
        <v>0</v>
      </c>
      <c r="CK12" s="24">
        <f t="shared" si="16"/>
        <v>0</v>
      </c>
      <c r="CN12" s="24">
        <v>0</v>
      </c>
      <c r="CO12" s="24">
        <v>0</v>
      </c>
      <c r="CP12" s="24">
        <f t="shared" si="18"/>
        <v>0</v>
      </c>
      <c r="CR12" t="s">
        <v>257</v>
      </c>
      <c r="CS12" s="24">
        <v>0</v>
      </c>
      <c r="CT12" s="24">
        <v>0</v>
      </c>
      <c r="CU12" s="24">
        <f t="shared" si="17"/>
        <v>0</v>
      </c>
      <c r="CX12" s="24">
        <v>2</v>
      </c>
      <c r="CY12" s="24">
        <v>4</v>
      </c>
      <c r="CZ12" s="24">
        <f t="shared" si="20"/>
        <v>6</v>
      </c>
    </row>
    <row r="13" spans="1:106" hidden="1">
      <c r="A13" s="3">
        <v>3</v>
      </c>
      <c r="B13" s="4" t="s">
        <v>8</v>
      </c>
      <c r="C13" s="3">
        <v>33</v>
      </c>
      <c r="E13" s="3">
        <v>3</v>
      </c>
      <c r="G13" s="3">
        <v>0</v>
      </c>
      <c r="H13" s="3">
        <v>0</v>
      </c>
      <c r="I13" s="3">
        <f t="shared" si="0"/>
        <v>0</v>
      </c>
      <c r="J13" s="3"/>
      <c r="K13" s="3"/>
      <c r="L13" s="3">
        <v>2</v>
      </c>
      <c r="M13" s="3">
        <v>4</v>
      </c>
      <c r="N13" s="3">
        <f t="shared" ref="N13:N32" si="22">SUM(L13:M13)</f>
        <v>6</v>
      </c>
      <c r="O13" s="3"/>
      <c r="P13" s="7"/>
      <c r="Q13" s="3">
        <v>2</v>
      </c>
      <c r="R13" s="3">
        <v>1</v>
      </c>
      <c r="S13" s="3">
        <f>SUM(Q13:R13)</f>
        <v>3</v>
      </c>
      <c r="T13" s="3"/>
      <c r="U13" s="3"/>
      <c r="V13" s="3">
        <v>0</v>
      </c>
      <c r="W13" s="3">
        <v>0</v>
      </c>
      <c r="X13" s="3">
        <f t="shared" ref="X13:X20" si="23">SUM(V13:W13)</f>
        <v>0</v>
      </c>
      <c r="Y13" s="3"/>
      <c r="Z13" s="3"/>
      <c r="AA13" s="3">
        <v>0</v>
      </c>
      <c r="AB13" s="3">
        <v>0</v>
      </c>
      <c r="AC13" s="3">
        <f t="shared" si="4"/>
        <v>0</v>
      </c>
      <c r="AD13" s="3"/>
      <c r="AE13" s="3"/>
      <c r="AF13" s="3">
        <v>0</v>
      </c>
      <c r="AG13" s="3">
        <v>0</v>
      </c>
      <c r="AH13" s="3">
        <f t="shared" si="5"/>
        <v>0</v>
      </c>
      <c r="AI13" s="3"/>
      <c r="AJ13" s="3"/>
      <c r="AK13" s="3">
        <v>0</v>
      </c>
      <c r="AL13" s="3">
        <v>0</v>
      </c>
      <c r="AM13" s="3">
        <f t="shared" si="6"/>
        <v>0</v>
      </c>
      <c r="AN13" s="3"/>
      <c r="AO13" s="3"/>
      <c r="AP13" s="3">
        <v>0</v>
      </c>
      <c r="AQ13" s="3">
        <v>0</v>
      </c>
      <c r="AR13" s="3">
        <f t="shared" si="7"/>
        <v>0</v>
      </c>
      <c r="AS13" s="3"/>
      <c r="AT13" s="3"/>
      <c r="AU13" s="3">
        <v>0</v>
      </c>
      <c r="AV13" s="3">
        <v>0</v>
      </c>
      <c r="AW13" s="3">
        <f t="shared" si="21"/>
        <v>0</v>
      </c>
      <c r="AX13" s="3"/>
      <c r="AY13" s="3"/>
      <c r="AZ13" s="3">
        <v>0</v>
      </c>
      <c r="BA13" s="3">
        <v>0</v>
      </c>
      <c r="BB13" s="3">
        <f t="shared" si="9"/>
        <v>0</v>
      </c>
      <c r="BC13" s="3"/>
      <c r="BD13" s="3"/>
      <c r="BE13" s="3">
        <v>0</v>
      </c>
      <c r="BF13" s="3">
        <v>0</v>
      </c>
      <c r="BG13" s="3">
        <f t="shared" si="10"/>
        <v>0</v>
      </c>
      <c r="BH13" s="3"/>
      <c r="BI13" s="3"/>
      <c r="BJ13" s="3">
        <v>3</v>
      </c>
      <c r="BK13" s="3">
        <v>1</v>
      </c>
      <c r="BL13" s="3">
        <f t="shared" si="11"/>
        <v>4</v>
      </c>
      <c r="BM13" s="3"/>
      <c r="BN13" s="3"/>
      <c r="BO13" s="3">
        <v>3</v>
      </c>
      <c r="BP13" s="3">
        <v>5</v>
      </c>
      <c r="BQ13" s="3">
        <f t="shared" si="12"/>
        <v>8</v>
      </c>
      <c r="BR13" s="3"/>
      <c r="BS13" s="3"/>
      <c r="BT13" s="3">
        <v>3</v>
      </c>
      <c r="BU13" s="3">
        <v>5</v>
      </c>
      <c r="BV13" s="3">
        <f t="shared" si="13"/>
        <v>8</v>
      </c>
      <c r="BW13" s="3"/>
      <c r="BX13" s="3"/>
      <c r="BY13" s="13">
        <v>0</v>
      </c>
      <c r="BZ13" s="13">
        <v>0</v>
      </c>
      <c r="CA13" s="3">
        <f t="shared" si="14"/>
        <v>0</v>
      </c>
      <c r="CB13" s="3"/>
      <c r="CC13" s="9"/>
      <c r="CD13" s="24">
        <v>0</v>
      </c>
      <c r="CE13" s="24">
        <v>0</v>
      </c>
      <c r="CF13" s="24">
        <f t="shared" si="15"/>
        <v>0</v>
      </c>
      <c r="CI13" s="24">
        <v>0</v>
      </c>
      <c r="CJ13" s="24">
        <v>0</v>
      </c>
      <c r="CK13" s="24">
        <f t="shared" si="16"/>
        <v>0</v>
      </c>
      <c r="CN13" s="24">
        <v>0</v>
      </c>
      <c r="CO13" s="24">
        <v>0</v>
      </c>
      <c r="CP13" s="24">
        <f t="shared" si="18"/>
        <v>0</v>
      </c>
      <c r="CR13" t="s">
        <v>257</v>
      </c>
      <c r="CS13" s="24">
        <v>0</v>
      </c>
      <c r="CT13" s="24">
        <v>0</v>
      </c>
      <c r="CU13" s="24">
        <f t="shared" si="17"/>
        <v>0</v>
      </c>
      <c r="CX13" s="24">
        <v>2</v>
      </c>
      <c r="CY13" s="24">
        <v>5</v>
      </c>
      <c r="CZ13" s="24">
        <f t="shared" si="20"/>
        <v>7</v>
      </c>
    </row>
    <row r="14" spans="1:106" ht="18" customHeight="1">
      <c r="A14" s="3">
        <v>4</v>
      </c>
      <c r="B14" s="4" t="s">
        <v>9</v>
      </c>
      <c r="C14" s="3">
        <v>4</v>
      </c>
      <c r="E14" s="3">
        <v>4</v>
      </c>
      <c r="G14" s="3">
        <v>0</v>
      </c>
      <c r="H14" s="3">
        <v>0</v>
      </c>
      <c r="I14" s="3">
        <f t="shared" si="0"/>
        <v>0</v>
      </c>
      <c r="J14" s="3">
        <f>MEDIAN(I14:I17)</f>
        <v>0</v>
      </c>
      <c r="K14" s="3"/>
      <c r="L14" s="3">
        <v>0</v>
      </c>
      <c r="M14" s="3">
        <v>0</v>
      </c>
      <c r="N14" s="3">
        <f t="shared" si="22"/>
        <v>0</v>
      </c>
      <c r="O14" s="3">
        <f>MEDIAN(N14:N17)</f>
        <v>8</v>
      </c>
      <c r="P14" s="7" t="s">
        <v>125</v>
      </c>
      <c r="Q14" s="3">
        <v>0</v>
      </c>
      <c r="R14" s="3">
        <v>0</v>
      </c>
      <c r="S14" s="3">
        <f>SUM(Q14:R14)</f>
        <v>0</v>
      </c>
      <c r="T14" s="3">
        <f>MEDIAN(S14:S17)</f>
        <v>0</v>
      </c>
      <c r="U14" s="3"/>
      <c r="V14" s="3">
        <v>0</v>
      </c>
      <c r="W14" s="3">
        <v>0</v>
      </c>
      <c r="X14" s="3">
        <f t="shared" si="23"/>
        <v>0</v>
      </c>
      <c r="Y14" s="3">
        <f>MEDIAN(X14:X17)</f>
        <v>0</v>
      </c>
      <c r="Z14" s="3"/>
      <c r="AA14" s="3">
        <v>0</v>
      </c>
      <c r="AB14" s="3">
        <v>0</v>
      </c>
      <c r="AC14" s="3">
        <f t="shared" si="4"/>
        <v>0</v>
      </c>
      <c r="AD14" s="3">
        <f>MEDIAN(AC14:AC17)</f>
        <v>0</v>
      </c>
      <c r="AE14" s="3"/>
      <c r="AF14" s="3">
        <v>0</v>
      </c>
      <c r="AG14" s="3">
        <v>0</v>
      </c>
      <c r="AH14" s="3">
        <f t="shared" si="5"/>
        <v>0</v>
      </c>
      <c r="AI14" s="3">
        <f>MEDIAN(AH14:AH17)</f>
        <v>0</v>
      </c>
      <c r="AJ14" s="3"/>
      <c r="AK14" s="3">
        <v>0</v>
      </c>
      <c r="AL14" s="3">
        <v>0</v>
      </c>
      <c r="AM14" s="3">
        <f t="shared" si="6"/>
        <v>0</v>
      </c>
      <c r="AN14" s="3">
        <f>MEDIAN(AM14:AM17)</f>
        <v>0</v>
      </c>
      <c r="AO14" s="3"/>
      <c r="AP14" s="3">
        <v>0</v>
      </c>
      <c r="AQ14" s="3">
        <v>0</v>
      </c>
      <c r="AR14" s="3">
        <f t="shared" si="7"/>
        <v>0</v>
      </c>
      <c r="AS14" s="3">
        <f>MEDIAN(AR14:AR17)</f>
        <v>0</v>
      </c>
      <c r="AT14" s="3"/>
      <c r="AU14" s="3">
        <v>0</v>
      </c>
      <c r="AV14" s="3">
        <v>0</v>
      </c>
      <c r="AW14" s="3">
        <f t="shared" si="21"/>
        <v>0</v>
      </c>
      <c r="AX14" s="3">
        <f>MEDIAN(AW14:AW17)</f>
        <v>0</v>
      </c>
      <c r="AY14" s="3"/>
      <c r="AZ14" s="3">
        <v>0</v>
      </c>
      <c r="BA14" s="3">
        <v>0</v>
      </c>
      <c r="BB14" s="3">
        <f t="shared" si="9"/>
        <v>0</v>
      </c>
      <c r="BC14" s="3">
        <f>MEDIAN(BB14:BB17)</f>
        <v>0</v>
      </c>
      <c r="BD14" s="3"/>
      <c r="BE14" s="3">
        <v>0</v>
      </c>
      <c r="BF14" s="3">
        <v>0</v>
      </c>
      <c r="BG14" s="3">
        <f t="shared" si="10"/>
        <v>0</v>
      </c>
      <c r="BH14" s="3">
        <f>MEDIAN(BG14:BG17)</f>
        <v>0</v>
      </c>
      <c r="BI14" s="3"/>
      <c r="BJ14" s="3">
        <v>0</v>
      </c>
      <c r="BK14" s="3">
        <v>0</v>
      </c>
      <c r="BL14" s="3">
        <f t="shared" si="11"/>
        <v>0</v>
      </c>
      <c r="BM14" s="3">
        <f>MEDIAN(BL14:BL17)</f>
        <v>0</v>
      </c>
      <c r="BN14" s="3"/>
      <c r="BO14" s="3">
        <v>3</v>
      </c>
      <c r="BP14" s="3">
        <v>5</v>
      </c>
      <c r="BQ14" s="3">
        <f t="shared" si="12"/>
        <v>8</v>
      </c>
      <c r="BR14" s="3">
        <f>MEDIAN(BQ14:BQ17)</f>
        <v>8</v>
      </c>
      <c r="BS14" s="3"/>
      <c r="BT14" s="3">
        <v>3</v>
      </c>
      <c r="BU14" s="3">
        <v>5</v>
      </c>
      <c r="BV14" s="3">
        <f t="shared" si="13"/>
        <v>8</v>
      </c>
      <c r="BW14" s="3">
        <f>MEDIAN(BV14:BV17)</f>
        <v>8</v>
      </c>
      <c r="BX14" s="3"/>
      <c r="BY14" s="13">
        <v>0</v>
      </c>
      <c r="BZ14" s="13">
        <v>0</v>
      </c>
      <c r="CA14" s="3">
        <f t="shared" si="14"/>
        <v>0</v>
      </c>
      <c r="CB14" s="3">
        <f>MEDIAN(CA14:CA17)</f>
        <v>0</v>
      </c>
      <c r="CC14" s="9"/>
      <c r="CD14" s="24">
        <v>0</v>
      </c>
      <c r="CE14" s="24">
        <v>0</v>
      </c>
      <c r="CF14" s="24">
        <f t="shared" si="15"/>
        <v>0</v>
      </c>
      <c r="CG14" s="24">
        <f>MEDIAN(CF14:CF17)</f>
        <v>0</v>
      </c>
      <c r="CI14" s="24">
        <v>0</v>
      </c>
      <c r="CJ14" s="24">
        <v>0</v>
      </c>
      <c r="CK14" s="24">
        <f t="shared" si="16"/>
        <v>0</v>
      </c>
      <c r="CL14" s="24">
        <f>MEDIAN(CK14:CK17)</f>
        <v>0</v>
      </c>
      <c r="CN14" s="24">
        <v>0</v>
      </c>
      <c r="CO14" s="24">
        <v>0</v>
      </c>
      <c r="CP14" s="24">
        <f t="shared" si="18"/>
        <v>0</v>
      </c>
      <c r="CQ14" s="24">
        <f>MEDIAN(CP14:CP17)</f>
        <v>0</v>
      </c>
      <c r="CR14" t="s">
        <v>257</v>
      </c>
      <c r="CS14" s="24">
        <v>0</v>
      </c>
      <c r="CT14" s="24">
        <v>0</v>
      </c>
      <c r="CU14" s="24">
        <f t="shared" si="17"/>
        <v>0</v>
      </c>
      <c r="CV14" s="24">
        <f>MEDIAN(CU14:CU17)</f>
        <v>0</v>
      </c>
      <c r="CX14" s="24" t="s">
        <v>124</v>
      </c>
      <c r="CY14" s="24" t="s">
        <v>124</v>
      </c>
      <c r="DA14" s="24">
        <f>MEDIAN(CZ14:CZ17)</f>
        <v>7</v>
      </c>
    </row>
    <row r="15" spans="1:106" ht="25" hidden="1" customHeight="1">
      <c r="A15" s="3">
        <v>4</v>
      </c>
      <c r="B15" s="4" t="s">
        <v>9</v>
      </c>
      <c r="C15" s="3">
        <v>10</v>
      </c>
      <c r="E15" s="3">
        <v>4</v>
      </c>
      <c r="G15" s="3">
        <v>0</v>
      </c>
      <c r="H15" s="3">
        <v>0</v>
      </c>
      <c r="I15" s="3">
        <f t="shared" si="0"/>
        <v>0</v>
      </c>
      <c r="J15" s="3"/>
      <c r="K15" s="3"/>
      <c r="L15" s="3">
        <v>3</v>
      </c>
      <c r="M15" s="3">
        <v>5</v>
      </c>
      <c r="N15" s="3">
        <f t="shared" si="22"/>
        <v>8</v>
      </c>
      <c r="O15" s="3"/>
      <c r="P15" s="7"/>
      <c r="Q15" s="3">
        <v>0</v>
      </c>
      <c r="R15" s="3">
        <v>0</v>
      </c>
      <c r="S15" s="3">
        <f>SUM(Q15:R15)</f>
        <v>0</v>
      </c>
      <c r="T15" s="3"/>
      <c r="U15" s="3"/>
      <c r="V15" s="3">
        <v>0</v>
      </c>
      <c r="W15" s="3">
        <v>0</v>
      </c>
      <c r="X15" s="3">
        <f t="shared" si="23"/>
        <v>0</v>
      </c>
      <c r="Y15" s="3"/>
      <c r="Z15" s="3"/>
      <c r="AA15" s="3">
        <v>0</v>
      </c>
      <c r="AB15" s="3">
        <v>0</v>
      </c>
      <c r="AC15" s="3">
        <f t="shared" si="4"/>
        <v>0</v>
      </c>
      <c r="AD15" s="3"/>
      <c r="AE15" s="3"/>
      <c r="AF15" s="3">
        <v>0</v>
      </c>
      <c r="AG15" s="3">
        <v>0</v>
      </c>
      <c r="AH15" s="3">
        <f t="shared" si="5"/>
        <v>0</v>
      </c>
      <c r="AI15" s="3"/>
      <c r="AJ15" s="3"/>
      <c r="AK15" s="3">
        <v>0</v>
      </c>
      <c r="AL15" s="3">
        <v>0</v>
      </c>
      <c r="AM15" s="3">
        <f t="shared" si="6"/>
        <v>0</v>
      </c>
      <c r="AN15" s="3"/>
      <c r="AO15" s="3"/>
      <c r="AP15" s="3">
        <v>0</v>
      </c>
      <c r="AQ15" s="3">
        <v>0</v>
      </c>
      <c r="AR15" s="3">
        <f t="shared" si="7"/>
        <v>0</v>
      </c>
      <c r="AS15" s="3"/>
      <c r="AT15" s="3"/>
      <c r="AU15" s="3">
        <v>0</v>
      </c>
      <c r="AV15" s="3">
        <v>0</v>
      </c>
      <c r="AW15" s="3">
        <f t="shared" si="21"/>
        <v>0</v>
      </c>
      <c r="AX15" s="3"/>
      <c r="AY15" s="3"/>
      <c r="AZ15" s="3">
        <v>0</v>
      </c>
      <c r="BA15" s="3">
        <v>0</v>
      </c>
      <c r="BB15" s="3">
        <f t="shared" si="9"/>
        <v>0</v>
      </c>
      <c r="BC15" s="3"/>
      <c r="BD15" s="3"/>
      <c r="BE15" s="3">
        <v>0</v>
      </c>
      <c r="BF15" s="3">
        <v>0</v>
      </c>
      <c r="BG15" s="3">
        <f t="shared" si="10"/>
        <v>0</v>
      </c>
      <c r="BH15" s="3"/>
      <c r="BI15" s="3"/>
      <c r="BJ15" s="3">
        <v>0</v>
      </c>
      <c r="BK15" s="3">
        <v>0</v>
      </c>
      <c r="BL15" s="3">
        <f t="shared" si="11"/>
        <v>0</v>
      </c>
      <c r="BM15" s="3"/>
      <c r="BN15" s="3"/>
      <c r="BO15" s="3">
        <v>3</v>
      </c>
      <c r="BP15" s="3">
        <v>5</v>
      </c>
      <c r="BQ15" s="3">
        <f t="shared" si="12"/>
        <v>8</v>
      </c>
      <c r="BR15" s="3"/>
      <c r="BS15" s="3"/>
      <c r="BT15" s="3">
        <v>3</v>
      </c>
      <c r="BU15" s="3">
        <v>5</v>
      </c>
      <c r="BV15" s="3">
        <f t="shared" si="13"/>
        <v>8</v>
      </c>
      <c r="BW15" s="3"/>
      <c r="BX15" s="3"/>
      <c r="BY15" s="13">
        <v>0</v>
      </c>
      <c r="BZ15" s="13">
        <v>0</v>
      </c>
      <c r="CA15" s="3">
        <f t="shared" si="14"/>
        <v>0</v>
      </c>
      <c r="CB15" s="3"/>
      <c r="CC15" s="9"/>
      <c r="CD15" s="24">
        <v>0</v>
      </c>
      <c r="CE15" s="24">
        <v>0</v>
      </c>
      <c r="CF15" s="24">
        <f t="shared" si="15"/>
        <v>0</v>
      </c>
      <c r="CI15" s="24">
        <v>0</v>
      </c>
      <c r="CJ15" s="24">
        <v>0</v>
      </c>
      <c r="CK15" s="24">
        <f t="shared" si="16"/>
        <v>0</v>
      </c>
      <c r="CN15" s="24">
        <v>0</v>
      </c>
      <c r="CO15" s="24">
        <v>0</v>
      </c>
      <c r="CP15" s="24">
        <f t="shared" si="18"/>
        <v>0</v>
      </c>
      <c r="CR15" t="s">
        <v>257</v>
      </c>
      <c r="CS15" s="24">
        <v>0</v>
      </c>
      <c r="CT15" s="24">
        <v>0</v>
      </c>
      <c r="CU15" s="24">
        <f t="shared" si="17"/>
        <v>0</v>
      </c>
      <c r="CX15" s="24" t="s">
        <v>124</v>
      </c>
      <c r="CY15" s="24" t="s">
        <v>124</v>
      </c>
    </row>
    <row r="16" spans="1:106" hidden="1">
      <c r="A16" s="3">
        <v>4</v>
      </c>
      <c r="B16" s="4" t="s">
        <v>9</v>
      </c>
      <c r="C16" s="3">
        <v>28</v>
      </c>
      <c r="E16" s="3">
        <v>4</v>
      </c>
      <c r="G16" s="3">
        <v>0</v>
      </c>
      <c r="H16" s="3">
        <v>0</v>
      </c>
      <c r="I16" s="3">
        <f t="shared" si="0"/>
        <v>0</v>
      </c>
      <c r="J16" s="3"/>
      <c r="K16" s="3"/>
      <c r="L16" s="3">
        <v>3</v>
      </c>
      <c r="M16" s="3">
        <v>5</v>
      </c>
      <c r="N16" s="3">
        <f t="shared" si="22"/>
        <v>8</v>
      </c>
      <c r="O16" s="3"/>
      <c r="P16" s="7"/>
      <c r="Q16" s="3">
        <v>2</v>
      </c>
      <c r="R16" s="3">
        <v>1</v>
      </c>
      <c r="S16" s="3">
        <f>SUM(Q16:R16)</f>
        <v>3</v>
      </c>
      <c r="T16" s="3"/>
      <c r="U16" s="3"/>
      <c r="V16" s="3">
        <v>0</v>
      </c>
      <c r="W16" s="3">
        <v>0</v>
      </c>
      <c r="X16" s="3">
        <f t="shared" si="23"/>
        <v>0</v>
      </c>
      <c r="Y16" s="3"/>
      <c r="Z16" s="3"/>
      <c r="AA16" s="3">
        <v>0</v>
      </c>
      <c r="AB16" s="3">
        <v>0</v>
      </c>
      <c r="AC16" s="3">
        <f t="shared" si="4"/>
        <v>0</v>
      </c>
      <c r="AD16" s="3"/>
      <c r="AE16" s="3"/>
      <c r="AF16" s="3">
        <v>0</v>
      </c>
      <c r="AG16" s="3">
        <v>0</v>
      </c>
      <c r="AH16" s="3">
        <f t="shared" si="5"/>
        <v>0</v>
      </c>
      <c r="AI16" s="3"/>
      <c r="AJ16" s="3"/>
      <c r="AK16" s="3">
        <v>0</v>
      </c>
      <c r="AL16" s="3">
        <v>0</v>
      </c>
      <c r="AM16" s="3">
        <f t="shared" si="6"/>
        <v>0</v>
      </c>
      <c r="AN16" s="3"/>
      <c r="AO16" s="3"/>
      <c r="AP16" s="3">
        <v>0</v>
      </c>
      <c r="AQ16" s="3">
        <v>0</v>
      </c>
      <c r="AR16" s="3">
        <f t="shared" si="7"/>
        <v>0</v>
      </c>
      <c r="AS16" s="3"/>
      <c r="AT16" s="3"/>
      <c r="AU16" s="3">
        <v>0</v>
      </c>
      <c r="AV16" s="3">
        <v>0</v>
      </c>
      <c r="AW16" s="3">
        <f t="shared" si="21"/>
        <v>0</v>
      </c>
      <c r="AX16" s="3"/>
      <c r="AY16" s="3"/>
      <c r="AZ16" s="3">
        <v>0</v>
      </c>
      <c r="BA16" s="3">
        <v>0</v>
      </c>
      <c r="BB16" s="3">
        <f t="shared" si="9"/>
        <v>0</v>
      </c>
      <c r="BC16" s="3"/>
      <c r="BD16" s="3"/>
      <c r="BE16" s="3">
        <v>0</v>
      </c>
      <c r="BF16" s="3">
        <v>0</v>
      </c>
      <c r="BG16" s="3">
        <f t="shared" si="10"/>
        <v>0</v>
      </c>
      <c r="BH16" s="3"/>
      <c r="BI16" s="3"/>
      <c r="BJ16" s="3">
        <v>0</v>
      </c>
      <c r="BK16" s="3">
        <v>0</v>
      </c>
      <c r="BL16" s="3">
        <f t="shared" si="11"/>
        <v>0</v>
      </c>
      <c r="BM16" s="3"/>
      <c r="BN16" s="3"/>
      <c r="BO16" s="3">
        <v>3</v>
      </c>
      <c r="BP16" s="3">
        <v>5</v>
      </c>
      <c r="BQ16" s="3">
        <f t="shared" si="12"/>
        <v>8</v>
      </c>
      <c r="BR16" s="3"/>
      <c r="BS16" s="3"/>
      <c r="BT16" s="3">
        <v>3</v>
      </c>
      <c r="BU16" s="3">
        <v>5</v>
      </c>
      <c r="BV16" s="3">
        <f t="shared" si="13"/>
        <v>8</v>
      </c>
      <c r="BW16" s="3"/>
      <c r="BX16" s="3"/>
      <c r="BY16" s="13">
        <v>0</v>
      </c>
      <c r="BZ16" s="13">
        <v>0</v>
      </c>
      <c r="CA16" s="3">
        <f t="shared" si="14"/>
        <v>0</v>
      </c>
      <c r="CB16" s="3"/>
      <c r="CC16" s="9"/>
      <c r="CD16" s="24">
        <v>0</v>
      </c>
      <c r="CE16" s="24">
        <v>0</v>
      </c>
      <c r="CF16" s="24">
        <f t="shared" si="15"/>
        <v>0</v>
      </c>
      <c r="CI16" s="24">
        <v>0</v>
      </c>
      <c r="CJ16" s="24">
        <v>0</v>
      </c>
      <c r="CK16" s="24">
        <f t="shared" si="16"/>
        <v>0</v>
      </c>
      <c r="CN16" s="24">
        <v>0</v>
      </c>
      <c r="CO16" s="24">
        <v>0</v>
      </c>
      <c r="CP16" s="24">
        <f t="shared" si="18"/>
        <v>0</v>
      </c>
      <c r="CR16" t="s">
        <v>257</v>
      </c>
      <c r="CS16" s="24">
        <v>0</v>
      </c>
      <c r="CT16" s="24">
        <v>0</v>
      </c>
      <c r="CU16" s="24">
        <f t="shared" si="17"/>
        <v>0</v>
      </c>
      <c r="CX16" s="24" t="s">
        <v>124</v>
      </c>
      <c r="CY16" s="24" t="s">
        <v>124</v>
      </c>
    </row>
    <row r="17" spans="1:106" hidden="1">
      <c r="A17" s="3">
        <v>4</v>
      </c>
      <c r="B17" s="4" t="s">
        <v>9</v>
      </c>
      <c r="C17" s="3">
        <v>34</v>
      </c>
      <c r="E17" s="3">
        <v>4</v>
      </c>
      <c r="G17" s="3">
        <v>0</v>
      </c>
      <c r="H17" s="3">
        <v>0</v>
      </c>
      <c r="I17" s="3">
        <f t="shared" si="0"/>
        <v>0</v>
      </c>
      <c r="J17" s="3"/>
      <c r="K17" s="3"/>
      <c r="L17" s="3">
        <v>3</v>
      </c>
      <c r="M17" s="3">
        <v>5</v>
      </c>
      <c r="N17" s="3">
        <f t="shared" si="22"/>
        <v>8</v>
      </c>
      <c r="O17" s="3"/>
      <c r="P17" s="7"/>
      <c r="Q17" s="3" t="s">
        <v>124</v>
      </c>
      <c r="R17" s="3" t="s">
        <v>124</v>
      </c>
      <c r="S17" s="3"/>
      <c r="T17" s="3"/>
      <c r="U17" s="3"/>
      <c r="V17" s="3">
        <v>0</v>
      </c>
      <c r="W17" s="3">
        <v>0</v>
      </c>
      <c r="X17" s="3">
        <f t="shared" si="23"/>
        <v>0</v>
      </c>
      <c r="Y17" s="3"/>
      <c r="Z17" s="3"/>
      <c r="AA17" s="3" t="s">
        <v>124</v>
      </c>
      <c r="AB17" s="3" t="s">
        <v>124</v>
      </c>
      <c r="AC17" s="3"/>
      <c r="AD17" s="3"/>
      <c r="AE17" s="3"/>
      <c r="AF17" s="3" t="s">
        <v>124</v>
      </c>
      <c r="AG17" s="3" t="s">
        <v>124</v>
      </c>
      <c r="AH17" s="3"/>
      <c r="AI17" s="3"/>
      <c r="AJ17" s="3"/>
      <c r="AK17" s="3" t="s">
        <v>124</v>
      </c>
      <c r="AL17" s="3" t="s">
        <v>124</v>
      </c>
      <c r="AM17" s="3"/>
      <c r="AN17" s="3"/>
      <c r="AO17" s="3"/>
      <c r="AP17" s="3" t="s">
        <v>124</v>
      </c>
      <c r="AQ17" s="3" t="s">
        <v>124</v>
      </c>
      <c r="AR17" s="3"/>
      <c r="AS17" s="3"/>
      <c r="AT17" s="3"/>
      <c r="AU17" s="3">
        <v>0</v>
      </c>
      <c r="AV17" s="3">
        <v>0</v>
      </c>
      <c r="AW17" s="3">
        <f t="shared" si="21"/>
        <v>0</v>
      </c>
      <c r="AX17" s="3"/>
      <c r="AY17" s="3"/>
      <c r="AZ17" s="3">
        <v>0</v>
      </c>
      <c r="BA17" s="3">
        <v>0</v>
      </c>
      <c r="BB17" s="3">
        <f t="shared" si="9"/>
        <v>0</v>
      </c>
      <c r="BC17" s="3"/>
      <c r="BD17" s="3"/>
      <c r="BE17" s="3">
        <v>0</v>
      </c>
      <c r="BF17" s="3">
        <v>0</v>
      </c>
      <c r="BG17" s="3">
        <f t="shared" si="10"/>
        <v>0</v>
      </c>
      <c r="BH17" s="3"/>
      <c r="BI17" s="3"/>
      <c r="BJ17" s="3">
        <v>0</v>
      </c>
      <c r="BK17" s="3">
        <v>0</v>
      </c>
      <c r="BL17" s="3">
        <f t="shared" si="11"/>
        <v>0</v>
      </c>
      <c r="BM17" s="3"/>
      <c r="BN17" s="3"/>
      <c r="BO17" s="3">
        <v>3</v>
      </c>
      <c r="BP17" s="3">
        <v>5</v>
      </c>
      <c r="BQ17" s="3">
        <f t="shared" si="12"/>
        <v>8</v>
      </c>
      <c r="BR17" s="3"/>
      <c r="BS17" s="3"/>
      <c r="BT17" s="3">
        <v>3</v>
      </c>
      <c r="BU17" s="3">
        <v>5</v>
      </c>
      <c r="BV17" s="3">
        <f t="shared" si="13"/>
        <v>8</v>
      </c>
      <c r="BW17" s="3"/>
      <c r="BX17" s="3"/>
      <c r="BY17" s="13">
        <v>1</v>
      </c>
      <c r="BZ17" s="13">
        <v>3</v>
      </c>
      <c r="CA17" s="3">
        <f t="shared" si="14"/>
        <v>4</v>
      </c>
      <c r="CB17" s="3"/>
      <c r="CC17" s="9"/>
      <c r="CD17" s="24">
        <v>0</v>
      </c>
      <c r="CE17" s="24">
        <v>0</v>
      </c>
      <c r="CF17" s="24">
        <f t="shared" si="15"/>
        <v>0</v>
      </c>
      <c r="CI17" s="24">
        <v>0</v>
      </c>
      <c r="CJ17" s="24">
        <v>0</v>
      </c>
      <c r="CK17" s="24">
        <f t="shared" si="16"/>
        <v>0</v>
      </c>
      <c r="CN17" s="24">
        <v>0</v>
      </c>
      <c r="CO17" s="24">
        <v>0</v>
      </c>
      <c r="CP17" s="24">
        <f t="shared" si="18"/>
        <v>0</v>
      </c>
      <c r="CR17" t="s">
        <v>257</v>
      </c>
      <c r="CS17" s="24">
        <v>0</v>
      </c>
      <c r="CT17" s="24">
        <v>0</v>
      </c>
      <c r="CU17" s="24">
        <f t="shared" si="17"/>
        <v>0</v>
      </c>
      <c r="CX17" s="24">
        <v>3</v>
      </c>
      <c r="CY17" s="24">
        <v>4</v>
      </c>
      <c r="CZ17" s="24">
        <f>SUM(CX17:CY17)</f>
        <v>7</v>
      </c>
    </row>
    <row r="18" spans="1:106">
      <c r="A18" s="3">
        <v>5</v>
      </c>
      <c r="B18" s="4" t="s">
        <v>10</v>
      </c>
      <c r="C18" s="3">
        <v>5</v>
      </c>
      <c r="E18" s="3">
        <v>5</v>
      </c>
      <c r="G18" s="3">
        <v>3</v>
      </c>
      <c r="H18" s="3">
        <v>5</v>
      </c>
      <c r="I18" s="3">
        <f t="shared" si="0"/>
        <v>8</v>
      </c>
      <c r="J18" s="3">
        <f>MEDIAN(I18:I21)</f>
        <v>8</v>
      </c>
      <c r="K18" s="3"/>
      <c r="L18" s="3">
        <v>0</v>
      </c>
      <c r="M18" s="3">
        <v>0</v>
      </c>
      <c r="N18" s="3">
        <f t="shared" si="22"/>
        <v>0</v>
      </c>
      <c r="O18" s="3">
        <f>MEDIAN(N18:N21)</f>
        <v>0</v>
      </c>
      <c r="P18" s="7"/>
      <c r="Q18" s="3">
        <v>3</v>
      </c>
      <c r="R18" s="3">
        <v>5</v>
      </c>
      <c r="S18" s="3">
        <f t="shared" ref="S18:S32" si="24">SUM(Q18:R18)</f>
        <v>8</v>
      </c>
      <c r="T18" s="3">
        <f>MEDIAN(S18:S21)</f>
        <v>0</v>
      </c>
      <c r="U18" s="3"/>
      <c r="V18" s="3">
        <v>3</v>
      </c>
      <c r="W18" s="3">
        <v>5</v>
      </c>
      <c r="X18" s="3">
        <f t="shared" si="23"/>
        <v>8</v>
      </c>
      <c r="Y18" s="3">
        <f>MEDIAN(X18:X21)</f>
        <v>8</v>
      </c>
      <c r="Z18" s="3"/>
      <c r="AA18" s="3">
        <v>0</v>
      </c>
      <c r="AB18" s="3">
        <v>0</v>
      </c>
      <c r="AC18" s="3">
        <f t="shared" ref="AC18:AC32" si="25">SUM(AA18:AB18)</f>
        <v>0</v>
      </c>
      <c r="AD18" s="3">
        <f>MEDIAN(AC18:AC21)</f>
        <v>0</v>
      </c>
      <c r="AE18" s="3"/>
      <c r="AF18" s="3">
        <v>0</v>
      </c>
      <c r="AG18" s="3">
        <v>0</v>
      </c>
      <c r="AH18" s="3">
        <f t="shared" ref="AH18:AH32" si="26">SUM(AF18:AG18)</f>
        <v>0</v>
      </c>
      <c r="AI18" s="3">
        <f>MEDIAN(AH18:AH21)</f>
        <v>0</v>
      </c>
      <c r="AJ18" s="3"/>
      <c r="AK18" s="3">
        <v>0</v>
      </c>
      <c r="AL18" s="3">
        <v>0</v>
      </c>
      <c r="AM18" s="3">
        <f t="shared" ref="AM18:AM32" si="27">SUM(AK18:AL18)</f>
        <v>0</v>
      </c>
      <c r="AN18" s="3">
        <f>MEDIAN(AM18:AM21)</f>
        <v>0</v>
      </c>
      <c r="AO18" s="3"/>
      <c r="AP18" s="3">
        <v>0</v>
      </c>
      <c r="AQ18" s="3">
        <v>0</v>
      </c>
      <c r="AR18" s="3">
        <f t="shared" ref="AR18:AR32" si="28">SUM(AP18:AQ18)</f>
        <v>0</v>
      </c>
      <c r="AS18" s="3">
        <f>MEDIAN(AR18:AR21)</f>
        <v>0</v>
      </c>
      <c r="AT18" s="3"/>
      <c r="AU18" s="3">
        <v>0</v>
      </c>
      <c r="AV18" s="3">
        <v>0</v>
      </c>
      <c r="AW18" s="3">
        <f t="shared" si="21"/>
        <v>0</v>
      </c>
      <c r="AX18" s="3">
        <f>MEDIAN(AW18:AW21)</f>
        <v>0</v>
      </c>
      <c r="AY18" s="3"/>
      <c r="AZ18" s="3">
        <v>0</v>
      </c>
      <c r="BA18" s="3">
        <v>0</v>
      </c>
      <c r="BB18" s="3">
        <f t="shared" si="9"/>
        <v>0</v>
      </c>
      <c r="BC18" s="3">
        <f>MEDIAN(BB18:BB21)</f>
        <v>0</v>
      </c>
      <c r="BD18" s="3"/>
      <c r="BE18" s="3">
        <v>1</v>
      </c>
      <c r="BF18" s="3">
        <v>5</v>
      </c>
      <c r="BG18" s="3">
        <f t="shared" si="10"/>
        <v>6</v>
      </c>
      <c r="BH18" s="3">
        <f>MEDIAN(BG18:BG21)</f>
        <v>6</v>
      </c>
      <c r="BI18" s="3"/>
      <c r="BJ18" s="3">
        <v>0</v>
      </c>
      <c r="BK18" s="3">
        <v>0</v>
      </c>
      <c r="BL18" s="3">
        <f t="shared" si="11"/>
        <v>0</v>
      </c>
      <c r="BM18" s="3">
        <f>MEDIAN(BL18:BL21)</f>
        <v>0</v>
      </c>
      <c r="BN18" s="3"/>
      <c r="BO18" s="3">
        <v>3</v>
      </c>
      <c r="BP18" s="3">
        <v>5</v>
      </c>
      <c r="BQ18" s="3">
        <f t="shared" si="12"/>
        <v>8</v>
      </c>
      <c r="BR18" s="3">
        <f>MEDIAN(BQ18:BQ21)</f>
        <v>8</v>
      </c>
      <c r="BS18" s="3"/>
      <c r="BT18" s="3">
        <v>0</v>
      </c>
      <c r="BU18" s="3">
        <v>0</v>
      </c>
      <c r="BV18" s="3">
        <f t="shared" si="13"/>
        <v>0</v>
      </c>
      <c r="BW18" s="3">
        <f>MEDIAN(BV18:BV21)</f>
        <v>1.5</v>
      </c>
      <c r="BX18" s="3"/>
      <c r="BY18" s="13">
        <v>3</v>
      </c>
      <c r="BZ18" s="13">
        <v>5</v>
      </c>
      <c r="CA18" s="3">
        <f t="shared" si="14"/>
        <v>8</v>
      </c>
      <c r="CB18" s="3">
        <f>MEDIAN(CA18:CA21)</f>
        <v>8</v>
      </c>
      <c r="CC18" s="9"/>
      <c r="CD18" s="24">
        <v>0</v>
      </c>
      <c r="CE18" s="24">
        <v>0</v>
      </c>
      <c r="CF18" s="24">
        <f t="shared" si="15"/>
        <v>0</v>
      </c>
      <c r="CG18" s="24">
        <f>MEDIAN(CF18:CF21)</f>
        <v>0</v>
      </c>
      <c r="CI18" s="24">
        <v>0</v>
      </c>
      <c r="CJ18" s="24">
        <v>0</v>
      </c>
      <c r="CK18" s="24">
        <f t="shared" si="16"/>
        <v>0</v>
      </c>
      <c r="CL18" s="24">
        <f>MEDIAN(CK18:CK21)</f>
        <v>0</v>
      </c>
      <c r="CN18" s="24">
        <v>0</v>
      </c>
      <c r="CO18" s="24">
        <v>0</v>
      </c>
      <c r="CP18" s="24">
        <f t="shared" si="18"/>
        <v>0</v>
      </c>
      <c r="CQ18" s="24">
        <f>MEDIAN(CP18:CP21)</f>
        <v>0</v>
      </c>
      <c r="CR18" t="s">
        <v>257</v>
      </c>
      <c r="CS18" s="24">
        <v>0</v>
      </c>
      <c r="CT18" s="24">
        <v>0</v>
      </c>
      <c r="CU18" s="24">
        <f t="shared" si="17"/>
        <v>0</v>
      </c>
      <c r="CV18" s="24">
        <f>MEDIAN(CU18:CU21)</f>
        <v>0</v>
      </c>
      <c r="CX18" s="24" t="s">
        <v>124</v>
      </c>
      <c r="CY18" s="24" t="s">
        <v>124</v>
      </c>
      <c r="DA18" s="24">
        <f>MEDIAN(CZ18:CZ21)</f>
        <v>0</v>
      </c>
    </row>
    <row r="19" spans="1:106" hidden="1">
      <c r="A19" s="3">
        <v>5</v>
      </c>
      <c r="B19" s="4" t="s">
        <v>10</v>
      </c>
      <c r="C19" s="3">
        <v>12</v>
      </c>
      <c r="E19" s="3">
        <v>5</v>
      </c>
      <c r="G19" s="3">
        <v>3</v>
      </c>
      <c r="H19" s="3">
        <v>5</v>
      </c>
      <c r="I19" s="3">
        <f t="shared" si="0"/>
        <v>8</v>
      </c>
      <c r="J19" s="3"/>
      <c r="K19" s="3"/>
      <c r="L19" s="3">
        <v>0</v>
      </c>
      <c r="M19" s="3">
        <v>0</v>
      </c>
      <c r="N19" s="3">
        <f t="shared" si="22"/>
        <v>0</v>
      </c>
      <c r="O19" s="3"/>
      <c r="P19" s="7"/>
      <c r="Q19" s="3">
        <v>0</v>
      </c>
      <c r="R19" s="3">
        <v>0</v>
      </c>
      <c r="S19" s="3">
        <f t="shared" si="24"/>
        <v>0</v>
      </c>
      <c r="T19" s="3"/>
      <c r="U19" s="3"/>
      <c r="V19" s="3">
        <v>3</v>
      </c>
      <c r="W19" s="3">
        <v>5</v>
      </c>
      <c r="X19" s="3">
        <f t="shared" si="23"/>
        <v>8</v>
      </c>
      <c r="Y19" s="3"/>
      <c r="Z19" s="3"/>
      <c r="AA19" s="3">
        <v>0</v>
      </c>
      <c r="AB19" s="3">
        <v>0</v>
      </c>
      <c r="AC19" s="3">
        <f t="shared" si="25"/>
        <v>0</v>
      </c>
      <c r="AD19" s="3"/>
      <c r="AE19" s="3"/>
      <c r="AF19" s="3">
        <v>0</v>
      </c>
      <c r="AG19" s="3">
        <v>0</v>
      </c>
      <c r="AH19" s="3">
        <f t="shared" si="26"/>
        <v>0</v>
      </c>
      <c r="AI19" s="3"/>
      <c r="AJ19" s="3"/>
      <c r="AK19" s="3">
        <v>0</v>
      </c>
      <c r="AL19" s="3">
        <v>0</v>
      </c>
      <c r="AM19" s="3">
        <f t="shared" si="27"/>
        <v>0</v>
      </c>
      <c r="AN19" s="3"/>
      <c r="AO19" s="3"/>
      <c r="AP19" s="3">
        <v>0</v>
      </c>
      <c r="AQ19" s="3">
        <v>0</v>
      </c>
      <c r="AR19" s="3">
        <f t="shared" si="28"/>
        <v>0</v>
      </c>
      <c r="AS19" s="3"/>
      <c r="AT19" s="3"/>
      <c r="AU19" s="3">
        <v>0</v>
      </c>
      <c r="AV19" s="3">
        <v>0</v>
      </c>
      <c r="AW19" s="3">
        <f t="shared" si="21"/>
        <v>0</v>
      </c>
      <c r="AX19" s="3"/>
      <c r="AY19" s="3"/>
      <c r="AZ19" s="3">
        <v>0</v>
      </c>
      <c r="BA19" s="3">
        <v>0</v>
      </c>
      <c r="BB19" s="3">
        <f t="shared" si="9"/>
        <v>0</v>
      </c>
      <c r="BC19" s="3"/>
      <c r="BD19" s="3"/>
      <c r="BE19" s="3">
        <v>1</v>
      </c>
      <c r="BF19" s="3">
        <v>5</v>
      </c>
      <c r="BG19" s="3">
        <f t="shared" si="10"/>
        <v>6</v>
      </c>
      <c r="BH19" s="3"/>
      <c r="BI19" s="3"/>
      <c r="BJ19" s="3">
        <v>0</v>
      </c>
      <c r="BK19" s="3">
        <v>0</v>
      </c>
      <c r="BL19" s="3">
        <f t="shared" si="11"/>
        <v>0</v>
      </c>
      <c r="BM19" s="3"/>
      <c r="BN19" s="3"/>
      <c r="BO19" s="3">
        <v>3</v>
      </c>
      <c r="BP19" s="3">
        <v>5</v>
      </c>
      <c r="BQ19" s="3">
        <f t="shared" si="12"/>
        <v>8</v>
      </c>
      <c r="BR19" s="3"/>
      <c r="BS19" s="3"/>
      <c r="BT19" s="3">
        <v>2</v>
      </c>
      <c r="BU19" s="3">
        <v>2</v>
      </c>
      <c r="BV19" s="3">
        <f t="shared" si="13"/>
        <v>4</v>
      </c>
      <c r="BW19" s="3"/>
      <c r="BX19" s="3"/>
      <c r="BY19" s="13">
        <v>3</v>
      </c>
      <c r="BZ19" s="13">
        <v>5</v>
      </c>
      <c r="CA19" s="3">
        <f t="shared" si="14"/>
        <v>8</v>
      </c>
      <c r="CB19" s="3"/>
      <c r="CC19" s="9"/>
      <c r="CD19" s="24">
        <v>0</v>
      </c>
      <c r="CE19" s="24">
        <v>0</v>
      </c>
      <c r="CF19" s="24">
        <f t="shared" si="15"/>
        <v>0</v>
      </c>
      <c r="CI19" s="24">
        <v>0</v>
      </c>
      <c r="CJ19" s="24">
        <v>0</v>
      </c>
      <c r="CK19" s="24">
        <f t="shared" si="16"/>
        <v>0</v>
      </c>
      <c r="CN19" s="24">
        <v>1</v>
      </c>
      <c r="CO19" s="24">
        <v>1</v>
      </c>
      <c r="CP19" s="24">
        <f t="shared" si="18"/>
        <v>2</v>
      </c>
      <c r="CR19" t="s">
        <v>257</v>
      </c>
      <c r="CS19" s="24">
        <v>0</v>
      </c>
      <c r="CT19" s="24">
        <v>0</v>
      </c>
      <c r="CU19" s="24">
        <f t="shared" si="17"/>
        <v>0</v>
      </c>
      <c r="CX19" s="24">
        <v>0</v>
      </c>
      <c r="CY19" s="24">
        <v>0</v>
      </c>
      <c r="CZ19" s="24">
        <f>SUM(CX19:CY19)</f>
        <v>0</v>
      </c>
    </row>
    <row r="20" spans="1:106" hidden="1">
      <c r="A20" s="3">
        <v>5</v>
      </c>
      <c r="B20" s="4" t="s">
        <v>10</v>
      </c>
      <c r="C20" s="3">
        <v>29</v>
      </c>
      <c r="E20" s="3">
        <v>5</v>
      </c>
      <c r="G20" s="3">
        <v>3</v>
      </c>
      <c r="H20" s="3">
        <v>5</v>
      </c>
      <c r="I20" s="3">
        <f t="shared" si="0"/>
        <v>8</v>
      </c>
      <c r="J20" s="3"/>
      <c r="K20" s="3"/>
      <c r="L20" s="3">
        <v>0</v>
      </c>
      <c r="M20" s="3">
        <v>0</v>
      </c>
      <c r="N20" s="3">
        <f t="shared" si="22"/>
        <v>0</v>
      </c>
      <c r="O20" s="3"/>
      <c r="P20" s="7"/>
      <c r="Q20" s="3">
        <v>0</v>
      </c>
      <c r="R20" s="3">
        <v>0</v>
      </c>
      <c r="S20" s="3">
        <f t="shared" si="24"/>
        <v>0</v>
      </c>
      <c r="T20" s="3"/>
      <c r="U20" s="3"/>
      <c r="V20" s="3">
        <v>3</v>
      </c>
      <c r="W20" s="3">
        <v>5</v>
      </c>
      <c r="X20" s="3">
        <f t="shared" si="23"/>
        <v>8</v>
      </c>
      <c r="Y20" s="3"/>
      <c r="Z20" s="3"/>
      <c r="AA20" s="3">
        <v>0</v>
      </c>
      <c r="AB20" s="3">
        <v>0</v>
      </c>
      <c r="AC20" s="3">
        <f t="shared" si="25"/>
        <v>0</v>
      </c>
      <c r="AD20" s="3"/>
      <c r="AE20" s="3"/>
      <c r="AF20" s="3">
        <v>0</v>
      </c>
      <c r="AG20" s="3">
        <v>0</v>
      </c>
      <c r="AH20" s="3">
        <f t="shared" si="26"/>
        <v>0</v>
      </c>
      <c r="AI20" s="3"/>
      <c r="AJ20" s="3"/>
      <c r="AK20" s="3">
        <v>0</v>
      </c>
      <c r="AL20" s="3">
        <v>0</v>
      </c>
      <c r="AM20" s="3">
        <f t="shared" si="27"/>
        <v>0</v>
      </c>
      <c r="AN20" s="3"/>
      <c r="AO20" s="3"/>
      <c r="AP20" s="3">
        <v>0</v>
      </c>
      <c r="AQ20" s="3">
        <v>0</v>
      </c>
      <c r="AR20" s="3">
        <f t="shared" si="28"/>
        <v>0</v>
      </c>
      <c r="AS20" s="3"/>
      <c r="AT20" s="3"/>
      <c r="AU20" s="3">
        <v>0</v>
      </c>
      <c r="AV20" s="3">
        <v>0</v>
      </c>
      <c r="AW20" s="3">
        <f t="shared" si="21"/>
        <v>0</v>
      </c>
      <c r="AX20" s="3"/>
      <c r="AY20" s="3"/>
      <c r="AZ20" s="3">
        <v>1</v>
      </c>
      <c r="BA20" s="3">
        <v>3</v>
      </c>
      <c r="BB20" s="3">
        <f t="shared" si="9"/>
        <v>4</v>
      </c>
      <c r="BC20" s="3"/>
      <c r="BD20" s="3"/>
      <c r="BE20" s="3">
        <v>1</v>
      </c>
      <c r="BF20" s="3">
        <v>5</v>
      </c>
      <c r="BG20" s="3">
        <f t="shared" si="10"/>
        <v>6</v>
      </c>
      <c r="BH20" s="3"/>
      <c r="BI20" s="3"/>
      <c r="BJ20" s="3">
        <v>0</v>
      </c>
      <c r="BK20" s="3">
        <v>0</v>
      </c>
      <c r="BL20" s="3">
        <f t="shared" si="11"/>
        <v>0</v>
      </c>
      <c r="BM20" s="3"/>
      <c r="BN20" s="3"/>
      <c r="BO20" s="3">
        <v>3</v>
      </c>
      <c r="BP20" s="3">
        <v>5</v>
      </c>
      <c r="BQ20" s="3">
        <f t="shared" si="12"/>
        <v>8</v>
      </c>
      <c r="BR20" s="3"/>
      <c r="BS20" s="3"/>
      <c r="BT20" s="3">
        <v>0</v>
      </c>
      <c r="BU20" s="3">
        <v>0</v>
      </c>
      <c r="BV20" s="3">
        <f t="shared" si="13"/>
        <v>0</v>
      </c>
      <c r="BW20" s="3"/>
      <c r="BX20" s="3"/>
      <c r="BY20" s="13">
        <v>3</v>
      </c>
      <c r="BZ20" s="13">
        <v>5</v>
      </c>
      <c r="CA20" s="3">
        <f t="shared" si="14"/>
        <v>8</v>
      </c>
      <c r="CB20" s="3"/>
      <c r="CC20" s="9"/>
      <c r="CD20" s="24">
        <v>0</v>
      </c>
      <c r="CE20" s="24">
        <v>0</v>
      </c>
      <c r="CF20" s="24">
        <f t="shared" si="15"/>
        <v>0</v>
      </c>
      <c r="CI20" s="24">
        <v>0</v>
      </c>
      <c r="CJ20" s="24">
        <v>0</v>
      </c>
      <c r="CK20" s="24">
        <f t="shared" si="16"/>
        <v>0</v>
      </c>
      <c r="CN20" s="24">
        <v>0</v>
      </c>
      <c r="CO20" s="24">
        <v>0</v>
      </c>
      <c r="CP20" s="24">
        <f t="shared" si="18"/>
        <v>0</v>
      </c>
      <c r="CR20" t="s">
        <v>257</v>
      </c>
      <c r="CS20" s="24">
        <v>0</v>
      </c>
      <c r="CT20" s="24">
        <v>0</v>
      </c>
      <c r="CU20" s="24">
        <f t="shared" si="17"/>
        <v>0</v>
      </c>
      <c r="CX20" s="24">
        <v>0</v>
      </c>
      <c r="CY20" s="24">
        <v>0</v>
      </c>
      <c r="CZ20" s="24">
        <f t="shared" ref="CZ20:CZ83" si="29">SUM(CX20:CY20)</f>
        <v>0</v>
      </c>
    </row>
    <row r="21" spans="1:106" hidden="1">
      <c r="A21" s="3">
        <v>5</v>
      </c>
      <c r="B21" s="4" t="s">
        <v>10</v>
      </c>
      <c r="C21" s="3">
        <v>36</v>
      </c>
      <c r="E21" s="3">
        <v>5</v>
      </c>
      <c r="G21" s="3">
        <v>3</v>
      </c>
      <c r="H21" s="3">
        <v>5</v>
      </c>
      <c r="I21" s="3">
        <f t="shared" si="0"/>
        <v>8</v>
      </c>
      <c r="J21" s="3"/>
      <c r="K21" s="3"/>
      <c r="L21" s="3">
        <v>0</v>
      </c>
      <c r="M21" s="3">
        <v>0</v>
      </c>
      <c r="N21" s="3">
        <f t="shared" si="22"/>
        <v>0</v>
      </c>
      <c r="O21" s="3"/>
      <c r="P21" s="7"/>
      <c r="Q21" s="3">
        <v>0</v>
      </c>
      <c r="R21" s="3">
        <v>0</v>
      </c>
      <c r="S21" s="3">
        <f t="shared" si="24"/>
        <v>0</v>
      </c>
      <c r="T21" s="3"/>
      <c r="U21" s="3"/>
      <c r="V21" s="3" t="s">
        <v>124</v>
      </c>
      <c r="W21" s="3" t="s">
        <v>124</v>
      </c>
      <c r="X21" s="3"/>
      <c r="Y21" s="3"/>
      <c r="Z21" s="3"/>
      <c r="AA21" s="3">
        <v>0</v>
      </c>
      <c r="AB21" s="3">
        <v>0</v>
      </c>
      <c r="AC21" s="3">
        <f t="shared" si="25"/>
        <v>0</v>
      </c>
      <c r="AD21" s="3"/>
      <c r="AE21" s="3"/>
      <c r="AF21" s="3">
        <v>0</v>
      </c>
      <c r="AG21" s="3">
        <v>0</v>
      </c>
      <c r="AH21" s="3">
        <f t="shared" si="26"/>
        <v>0</v>
      </c>
      <c r="AI21" s="3"/>
      <c r="AJ21" s="3"/>
      <c r="AK21" s="3">
        <v>0</v>
      </c>
      <c r="AL21" s="3">
        <v>0</v>
      </c>
      <c r="AM21" s="3">
        <f t="shared" si="27"/>
        <v>0</v>
      </c>
      <c r="AN21" s="3"/>
      <c r="AO21" s="3"/>
      <c r="AP21" s="3">
        <v>0</v>
      </c>
      <c r="AQ21" s="3">
        <v>0</v>
      </c>
      <c r="AR21" s="3">
        <f t="shared" si="28"/>
        <v>0</v>
      </c>
      <c r="AS21" s="3"/>
      <c r="AT21" s="3"/>
      <c r="AU21" s="3">
        <v>0</v>
      </c>
      <c r="AV21" s="3">
        <v>0</v>
      </c>
      <c r="AW21" s="3">
        <f t="shared" si="21"/>
        <v>0</v>
      </c>
      <c r="AX21" s="3"/>
      <c r="AY21" s="3"/>
      <c r="AZ21" s="3">
        <v>0</v>
      </c>
      <c r="BA21" s="3">
        <v>0</v>
      </c>
      <c r="BB21" s="3">
        <f t="shared" si="9"/>
        <v>0</v>
      </c>
      <c r="BC21" s="3"/>
      <c r="BD21" s="3"/>
      <c r="BE21" s="3">
        <v>1</v>
      </c>
      <c r="BF21" s="3">
        <v>5</v>
      </c>
      <c r="BG21" s="3">
        <f t="shared" si="10"/>
        <v>6</v>
      </c>
      <c r="BH21" s="3"/>
      <c r="BI21" s="3"/>
      <c r="BJ21" s="3">
        <v>0</v>
      </c>
      <c r="BK21" s="3">
        <v>0</v>
      </c>
      <c r="BL21" s="3">
        <f t="shared" si="11"/>
        <v>0</v>
      </c>
      <c r="BM21" s="3"/>
      <c r="BN21" s="3"/>
      <c r="BO21" s="3">
        <v>3</v>
      </c>
      <c r="BP21" s="3">
        <v>5</v>
      </c>
      <c r="BQ21" s="3">
        <f t="shared" si="12"/>
        <v>8</v>
      </c>
      <c r="BR21" s="3"/>
      <c r="BS21" s="3"/>
      <c r="BT21" s="3">
        <v>1</v>
      </c>
      <c r="BU21" s="3">
        <v>2</v>
      </c>
      <c r="BV21" s="3">
        <f t="shared" si="13"/>
        <v>3</v>
      </c>
      <c r="BW21" s="3"/>
      <c r="BX21" s="3"/>
      <c r="BY21" s="13">
        <v>3</v>
      </c>
      <c r="BZ21" s="13">
        <v>5</v>
      </c>
      <c r="CA21" s="3">
        <f t="shared" si="14"/>
        <v>8</v>
      </c>
      <c r="CB21" s="3"/>
      <c r="CC21" s="9"/>
      <c r="CD21" s="24">
        <v>0</v>
      </c>
      <c r="CE21" s="24">
        <v>0</v>
      </c>
      <c r="CF21" s="24">
        <f t="shared" si="15"/>
        <v>0</v>
      </c>
      <c r="CI21" s="24">
        <v>0</v>
      </c>
      <c r="CJ21" s="24">
        <v>0</v>
      </c>
      <c r="CK21" s="24">
        <f t="shared" si="16"/>
        <v>0</v>
      </c>
      <c r="CN21" s="24">
        <v>0</v>
      </c>
      <c r="CO21" s="24">
        <v>0</v>
      </c>
      <c r="CP21" s="24">
        <f t="shared" si="18"/>
        <v>0</v>
      </c>
      <c r="CR21" t="s">
        <v>257</v>
      </c>
      <c r="CS21" s="24">
        <v>0</v>
      </c>
      <c r="CT21" s="24">
        <v>0</v>
      </c>
      <c r="CU21" s="24">
        <f t="shared" si="17"/>
        <v>0</v>
      </c>
      <c r="CX21" s="24">
        <v>3</v>
      </c>
      <c r="CY21" s="24">
        <v>5</v>
      </c>
      <c r="CZ21" s="24">
        <f t="shared" si="29"/>
        <v>8</v>
      </c>
      <c r="DB21" t="s">
        <v>351</v>
      </c>
    </row>
    <row r="22" spans="1:106">
      <c r="A22" s="3">
        <v>6</v>
      </c>
      <c r="B22" s="4" t="s">
        <v>11</v>
      </c>
      <c r="C22" s="3">
        <v>13</v>
      </c>
      <c r="E22" s="3">
        <v>6</v>
      </c>
      <c r="G22" s="3">
        <v>0</v>
      </c>
      <c r="H22" s="3">
        <v>0</v>
      </c>
      <c r="I22" s="3">
        <f t="shared" si="0"/>
        <v>0</v>
      </c>
      <c r="J22" s="3">
        <f>MEDIAN(I22:I25)</f>
        <v>0</v>
      </c>
      <c r="K22" s="3"/>
      <c r="L22" s="3">
        <v>3</v>
      </c>
      <c r="M22" s="3">
        <v>5</v>
      </c>
      <c r="N22" s="3">
        <f t="shared" si="22"/>
        <v>8</v>
      </c>
      <c r="O22" s="3">
        <f>MEDIAN(N22:N25)</f>
        <v>8</v>
      </c>
      <c r="P22" s="7"/>
      <c r="Q22" s="3">
        <v>2</v>
      </c>
      <c r="R22" s="3">
        <v>5</v>
      </c>
      <c r="S22" s="3">
        <f t="shared" si="24"/>
        <v>7</v>
      </c>
      <c r="T22" s="3">
        <f>MEDIAN(S22:S25)</f>
        <v>6.5</v>
      </c>
      <c r="U22" s="3"/>
      <c r="V22" s="3">
        <v>0</v>
      </c>
      <c r="W22" s="3">
        <v>0</v>
      </c>
      <c r="X22" s="3">
        <f t="shared" ref="X22:X32" si="30">SUM(V22:W22)</f>
        <v>0</v>
      </c>
      <c r="Y22" s="3">
        <f>MEDIAN(X22:X25)</f>
        <v>0</v>
      </c>
      <c r="Z22" s="3"/>
      <c r="AA22" s="3">
        <v>0</v>
      </c>
      <c r="AB22" s="3">
        <v>0</v>
      </c>
      <c r="AC22" s="3">
        <f t="shared" si="25"/>
        <v>0</v>
      </c>
      <c r="AD22" s="3">
        <f>MEDIAN(AC22:AC25)</f>
        <v>0</v>
      </c>
      <c r="AE22" s="3"/>
      <c r="AF22" s="3">
        <v>0</v>
      </c>
      <c r="AG22" s="3">
        <v>0</v>
      </c>
      <c r="AH22" s="3">
        <f t="shared" si="26"/>
        <v>0</v>
      </c>
      <c r="AI22" s="3">
        <f>MEDIAN(AH22:AH25)</f>
        <v>0</v>
      </c>
      <c r="AJ22" s="3"/>
      <c r="AK22" s="3">
        <v>2</v>
      </c>
      <c r="AL22" s="3">
        <v>5</v>
      </c>
      <c r="AM22" s="3">
        <f t="shared" si="27"/>
        <v>7</v>
      </c>
      <c r="AN22" s="3">
        <f>MEDIAN(AM22:AM25)</f>
        <v>7</v>
      </c>
      <c r="AO22" s="3"/>
      <c r="AP22" s="3">
        <v>1</v>
      </c>
      <c r="AQ22" s="3">
        <v>3</v>
      </c>
      <c r="AR22" s="3">
        <f t="shared" si="28"/>
        <v>4</v>
      </c>
      <c r="AS22" s="3">
        <f>MEDIAN(AR22:AR25)</f>
        <v>1.5</v>
      </c>
      <c r="AT22" s="3"/>
      <c r="AU22" s="3">
        <v>0</v>
      </c>
      <c r="AV22" s="3">
        <v>0</v>
      </c>
      <c r="AW22" s="3">
        <f t="shared" si="21"/>
        <v>0</v>
      </c>
      <c r="AX22" s="3">
        <f>MEDIAN(AW22:AW25)</f>
        <v>0</v>
      </c>
      <c r="AY22" s="3"/>
      <c r="AZ22" s="3">
        <v>0</v>
      </c>
      <c r="BA22" s="3">
        <v>0</v>
      </c>
      <c r="BB22" s="3">
        <f t="shared" si="9"/>
        <v>0</v>
      </c>
      <c r="BC22" s="3">
        <f>MEDIAN(BB22:BB25)</f>
        <v>0</v>
      </c>
      <c r="BD22" s="3"/>
      <c r="BE22" s="3">
        <v>0</v>
      </c>
      <c r="BF22" s="3">
        <v>0</v>
      </c>
      <c r="BG22" s="3">
        <f t="shared" si="10"/>
        <v>0</v>
      </c>
      <c r="BH22" s="3">
        <f>MEDIAN(BG22:BG25)</f>
        <v>0</v>
      </c>
      <c r="BI22" s="3"/>
      <c r="BJ22" s="3">
        <v>0</v>
      </c>
      <c r="BK22" s="3">
        <v>0</v>
      </c>
      <c r="BL22" s="3">
        <f t="shared" si="11"/>
        <v>0</v>
      </c>
      <c r="BM22" s="3">
        <f>MEDIAN(BL22:BL25)</f>
        <v>0</v>
      </c>
      <c r="BN22" s="3"/>
      <c r="BO22" s="3">
        <v>3</v>
      </c>
      <c r="BP22" s="3">
        <v>5</v>
      </c>
      <c r="BQ22" s="3">
        <f t="shared" si="12"/>
        <v>8</v>
      </c>
      <c r="BR22" s="3">
        <f>MEDIAN(BQ22:BQ25)</f>
        <v>8</v>
      </c>
      <c r="BS22" s="3"/>
      <c r="BT22" s="3">
        <v>3</v>
      </c>
      <c r="BU22" s="3">
        <v>5</v>
      </c>
      <c r="BV22" s="3">
        <f t="shared" si="13"/>
        <v>8</v>
      </c>
      <c r="BW22" s="3">
        <f>MEDIAN(BV22:BV25)</f>
        <v>8</v>
      </c>
      <c r="BX22" s="3"/>
      <c r="BY22" s="13">
        <v>0</v>
      </c>
      <c r="BZ22" s="13">
        <v>0</v>
      </c>
      <c r="CA22" s="3">
        <f t="shared" si="14"/>
        <v>0</v>
      </c>
      <c r="CB22" s="3">
        <f>MEDIAN(CA22:CA25)</f>
        <v>0</v>
      </c>
      <c r="CC22" s="9"/>
      <c r="CD22" s="24">
        <v>0</v>
      </c>
      <c r="CE22" s="24">
        <v>0</v>
      </c>
      <c r="CF22" s="24">
        <f t="shared" si="15"/>
        <v>0</v>
      </c>
      <c r="CG22" s="24">
        <f>MEDIAN(CF22:CF25)</f>
        <v>0</v>
      </c>
      <c r="CI22" s="24">
        <v>0</v>
      </c>
      <c r="CJ22" s="24">
        <v>0</v>
      </c>
      <c r="CK22" s="24">
        <f t="shared" si="16"/>
        <v>0</v>
      </c>
      <c r="CL22" s="24">
        <f>MEDIAN(CK22:CK25)</f>
        <v>0</v>
      </c>
      <c r="CN22" s="24">
        <v>0</v>
      </c>
      <c r="CO22" s="24">
        <v>0</v>
      </c>
      <c r="CP22" s="24">
        <f t="shared" si="18"/>
        <v>0</v>
      </c>
      <c r="CQ22" s="24">
        <f>MEDIAN(CP22:CP25)</f>
        <v>1</v>
      </c>
      <c r="CR22" t="s">
        <v>257</v>
      </c>
      <c r="CS22" s="24">
        <v>0</v>
      </c>
      <c r="CT22" s="24">
        <v>0</v>
      </c>
      <c r="CU22" s="24">
        <f t="shared" si="17"/>
        <v>0</v>
      </c>
      <c r="CV22" s="24">
        <f>MEDIAN(CU22:CU25)</f>
        <v>0</v>
      </c>
      <c r="CX22" s="24" t="s">
        <v>124</v>
      </c>
      <c r="CY22" s="24" t="s">
        <v>124</v>
      </c>
      <c r="DA22" s="24">
        <f t="shared" ref="DA22" si="31">MEDIAN(CZ22:CZ25)</f>
        <v>7</v>
      </c>
    </row>
    <row r="23" spans="1:106" hidden="1">
      <c r="A23" s="3">
        <v>6</v>
      </c>
      <c r="B23" s="4" t="s">
        <v>11</v>
      </c>
      <c r="C23" s="3">
        <v>19</v>
      </c>
      <c r="E23" s="3">
        <v>6</v>
      </c>
      <c r="G23" s="3">
        <v>0</v>
      </c>
      <c r="H23" s="3">
        <v>0</v>
      </c>
      <c r="I23" s="3">
        <f t="shared" si="0"/>
        <v>0</v>
      </c>
      <c r="J23" s="3"/>
      <c r="K23" s="3"/>
      <c r="L23" s="3">
        <v>3</v>
      </c>
      <c r="M23" s="3">
        <v>5</v>
      </c>
      <c r="N23" s="3">
        <f t="shared" si="22"/>
        <v>8</v>
      </c>
      <c r="O23" s="3"/>
      <c r="P23" s="7"/>
      <c r="Q23" s="3">
        <v>2</v>
      </c>
      <c r="R23" s="3">
        <v>4</v>
      </c>
      <c r="S23" s="3">
        <f t="shared" si="24"/>
        <v>6</v>
      </c>
      <c r="T23" s="3"/>
      <c r="U23" s="3"/>
      <c r="V23" s="3">
        <v>0</v>
      </c>
      <c r="W23" s="3">
        <v>0</v>
      </c>
      <c r="X23" s="3">
        <f t="shared" si="30"/>
        <v>0</v>
      </c>
      <c r="Y23" s="3"/>
      <c r="Z23" s="3"/>
      <c r="AA23" s="3">
        <v>0</v>
      </c>
      <c r="AB23" s="3">
        <v>0</v>
      </c>
      <c r="AC23" s="3">
        <f t="shared" si="25"/>
        <v>0</v>
      </c>
      <c r="AD23" s="3"/>
      <c r="AE23" s="3"/>
      <c r="AF23" s="3">
        <v>0</v>
      </c>
      <c r="AG23" s="3">
        <v>0</v>
      </c>
      <c r="AH23" s="3">
        <f t="shared" si="26"/>
        <v>0</v>
      </c>
      <c r="AI23" s="3"/>
      <c r="AJ23" s="3"/>
      <c r="AK23" s="3">
        <v>2</v>
      </c>
      <c r="AL23" s="3">
        <v>5</v>
      </c>
      <c r="AM23" s="3">
        <f t="shared" si="27"/>
        <v>7</v>
      </c>
      <c r="AN23" s="3"/>
      <c r="AO23" s="3"/>
      <c r="AP23" s="3">
        <v>0</v>
      </c>
      <c r="AQ23" s="3">
        <v>0</v>
      </c>
      <c r="AR23" s="3">
        <f t="shared" si="28"/>
        <v>0</v>
      </c>
      <c r="AS23" s="3"/>
      <c r="AT23" s="3"/>
      <c r="AU23" s="3">
        <v>0</v>
      </c>
      <c r="AV23" s="3">
        <v>0</v>
      </c>
      <c r="AW23" s="3">
        <f t="shared" si="21"/>
        <v>0</v>
      </c>
      <c r="AX23" s="3"/>
      <c r="AY23" s="3"/>
      <c r="AZ23" s="3">
        <v>0</v>
      </c>
      <c r="BA23" s="3">
        <v>0</v>
      </c>
      <c r="BB23" s="3">
        <f t="shared" si="9"/>
        <v>0</v>
      </c>
      <c r="BC23" s="3"/>
      <c r="BD23" s="3"/>
      <c r="BE23" s="3">
        <v>0</v>
      </c>
      <c r="BF23" s="3">
        <v>0</v>
      </c>
      <c r="BG23" s="3">
        <f t="shared" si="10"/>
        <v>0</v>
      </c>
      <c r="BH23" s="3"/>
      <c r="BI23" s="3"/>
      <c r="BJ23" s="3">
        <v>0</v>
      </c>
      <c r="BK23" s="3">
        <v>0</v>
      </c>
      <c r="BL23" s="3">
        <f t="shared" si="11"/>
        <v>0</v>
      </c>
      <c r="BM23" s="3"/>
      <c r="BN23" s="3"/>
      <c r="BO23" s="3">
        <v>3</v>
      </c>
      <c r="BP23" s="3">
        <v>5</v>
      </c>
      <c r="BQ23" s="3">
        <f t="shared" si="12"/>
        <v>8</v>
      </c>
      <c r="BR23" s="3"/>
      <c r="BS23" s="3"/>
      <c r="BT23" s="3">
        <v>3</v>
      </c>
      <c r="BU23" s="3">
        <v>5</v>
      </c>
      <c r="BV23" s="3">
        <f t="shared" si="13"/>
        <v>8</v>
      </c>
      <c r="BW23" s="3"/>
      <c r="BX23" s="3"/>
      <c r="BY23" s="13">
        <v>0</v>
      </c>
      <c r="BZ23" s="13">
        <v>0</v>
      </c>
      <c r="CA23" s="3">
        <f t="shared" si="14"/>
        <v>0</v>
      </c>
      <c r="CB23" s="3"/>
      <c r="CC23" s="9"/>
      <c r="CD23" s="24">
        <v>0</v>
      </c>
      <c r="CE23" s="24">
        <v>0</v>
      </c>
      <c r="CF23" s="24">
        <f t="shared" si="15"/>
        <v>0</v>
      </c>
      <c r="CI23" s="24">
        <v>0</v>
      </c>
      <c r="CJ23" s="24">
        <v>0</v>
      </c>
      <c r="CK23" s="24">
        <f t="shared" si="16"/>
        <v>0</v>
      </c>
      <c r="CN23" s="24">
        <v>1</v>
      </c>
      <c r="CO23" s="24">
        <v>1</v>
      </c>
      <c r="CP23" s="24">
        <f t="shared" si="18"/>
        <v>2</v>
      </c>
      <c r="CR23" t="s">
        <v>257</v>
      </c>
      <c r="CS23" s="24">
        <v>0</v>
      </c>
      <c r="CT23" s="24">
        <v>0</v>
      </c>
      <c r="CU23" s="24">
        <f t="shared" si="17"/>
        <v>0</v>
      </c>
      <c r="CX23" s="24">
        <v>2</v>
      </c>
      <c r="CY23" s="24">
        <v>5</v>
      </c>
      <c r="CZ23" s="24">
        <f t="shared" si="29"/>
        <v>7</v>
      </c>
    </row>
    <row r="24" spans="1:106" hidden="1">
      <c r="A24" s="3">
        <v>6</v>
      </c>
      <c r="B24" s="4" t="s">
        <v>11</v>
      </c>
      <c r="C24" s="3">
        <v>37</v>
      </c>
      <c r="E24" s="3">
        <v>6</v>
      </c>
      <c r="G24" s="3">
        <v>0</v>
      </c>
      <c r="H24" s="3">
        <v>0</v>
      </c>
      <c r="I24" s="3">
        <f t="shared" si="0"/>
        <v>0</v>
      </c>
      <c r="J24" s="3"/>
      <c r="K24" s="3"/>
      <c r="L24" s="3">
        <v>3</v>
      </c>
      <c r="M24" s="3">
        <v>5</v>
      </c>
      <c r="N24" s="3">
        <f t="shared" si="22"/>
        <v>8</v>
      </c>
      <c r="O24" s="3"/>
      <c r="P24" s="7"/>
      <c r="Q24" s="3">
        <v>2</v>
      </c>
      <c r="R24" s="3">
        <v>5</v>
      </c>
      <c r="S24" s="3">
        <f t="shared" si="24"/>
        <v>7</v>
      </c>
      <c r="T24" s="3"/>
      <c r="U24" s="3"/>
      <c r="V24" s="3">
        <v>0</v>
      </c>
      <c r="W24" s="3">
        <v>0</v>
      </c>
      <c r="X24" s="3">
        <f t="shared" si="30"/>
        <v>0</v>
      </c>
      <c r="Y24" s="3"/>
      <c r="Z24" s="3"/>
      <c r="AA24" s="3">
        <v>0</v>
      </c>
      <c r="AB24" s="3">
        <v>0</v>
      </c>
      <c r="AC24" s="3">
        <f t="shared" si="25"/>
        <v>0</v>
      </c>
      <c r="AD24" s="3"/>
      <c r="AE24" s="3"/>
      <c r="AF24" s="3">
        <v>0</v>
      </c>
      <c r="AG24" s="3">
        <v>0</v>
      </c>
      <c r="AH24" s="3">
        <f t="shared" si="26"/>
        <v>0</v>
      </c>
      <c r="AI24" s="3"/>
      <c r="AJ24" s="3"/>
      <c r="AK24" s="3">
        <v>2</v>
      </c>
      <c r="AL24" s="3">
        <v>5</v>
      </c>
      <c r="AM24" s="3">
        <f t="shared" si="27"/>
        <v>7</v>
      </c>
      <c r="AN24" s="3"/>
      <c r="AO24" s="3"/>
      <c r="AP24" s="3">
        <v>1</v>
      </c>
      <c r="AQ24" s="3">
        <v>2</v>
      </c>
      <c r="AR24" s="3">
        <f t="shared" si="28"/>
        <v>3</v>
      </c>
      <c r="AS24" s="3"/>
      <c r="AT24" s="3"/>
      <c r="AU24" s="3">
        <v>0</v>
      </c>
      <c r="AV24" s="3">
        <v>0</v>
      </c>
      <c r="AW24" s="3">
        <f t="shared" si="21"/>
        <v>0</v>
      </c>
      <c r="AX24" s="3"/>
      <c r="AY24" s="3"/>
      <c r="AZ24" s="3">
        <v>0</v>
      </c>
      <c r="BA24" s="3">
        <v>0</v>
      </c>
      <c r="BB24" s="3">
        <f t="shared" si="9"/>
        <v>0</v>
      </c>
      <c r="BC24" s="3"/>
      <c r="BD24" s="3"/>
      <c r="BE24" s="3">
        <v>0</v>
      </c>
      <c r="BF24" s="3">
        <v>0</v>
      </c>
      <c r="BG24" s="3">
        <f t="shared" si="10"/>
        <v>0</v>
      </c>
      <c r="BH24" s="3"/>
      <c r="BI24" s="3"/>
      <c r="BJ24" s="3">
        <v>0</v>
      </c>
      <c r="BK24" s="3">
        <v>0</v>
      </c>
      <c r="BL24" s="3">
        <f t="shared" si="11"/>
        <v>0</v>
      </c>
      <c r="BM24" s="3"/>
      <c r="BN24" s="3"/>
      <c r="BO24" s="3">
        <v>3</v>
      </c>
      <c r="BP24" s="3">
        <v>5</v>
      </c>
      <c r="BQ24" s="3">
        <f t="shared" si="12"/>
        <v>8</v>
      </c>
      <c r="BR24" s="3"/>
      <c r="BS24" s="3"/>
      <c r="BT24" s="3">
        <v>3</v>
      </c>
      <c r="BU24" s="3">
        <v>5</v>
      </c>
      <c r="BV24" s="3">
        <f t="shared" si="13"/>
        <v>8</v>
      </c>
      <c r="BW24" s="3"/>
      <c r="BX24" s="3"/>
      <c r="BY24" s="13">
        <v>0</v>
      </c>
      <c r="BZ24" s="13">
        <v>0</v>
      </c>
      <c r="CA24" s="3">
        <f t="shared" si="14"/>
        <v>0</v>
      </c>
      <c r="CB24" s="3"/>
      <c r="CC24" s="9"/>
      <c r="CD24" s="24">
        <v>0</v>
      </c>
      <c r="CE24" s="24">
        <v>0</v>
      </c>
      <c r="CF24" s="24">
        <f t="shared" si="15"/>
        <v>0</v>
      </c>
      <c r="CI24" s="24">
        <v>0</v>
      </c>
      <c r="CJ24" s="24">
        <v>0</v>
      </c>
      <c r="CK24" s="24">
        <f t="shared" si="16"/>
        <v>0</v>
      </c>
      <c r="CN24" s="24">
        <v>0</v>
      </c>
      <c r="CO24" s="24">
        <v>0</v>
      </c>
      <c r="CP24" s="24">
        <f t="shared" si="18"/>
        <v>0</v>
      </c>
      <c r="CR24" t="s">
        <v>257</v>
      </c>
      <c r="CS24" s="24">
        <v>0</v>
      </c>
      <c r="CT24" s="24">
        <v>0</v>
      </c>
      <c r="CU24" s="24">
        <f t="shared" si="17"/>
        <v>0</v>
      </c>
      <c r="CX24" s="24">
        <v>3</v>
      </c>
      <c r="CY24" s="24">
        <v>4</v>
      </c>
      <c r="CZ24" s="24">
        <f t="shared" si="29"/>
        <v>7</v>
      </c>
    </row>
    <row r="25" spans="1:106" hidden="1">
      <c r="A25" s="3">
        <v>6</v>
      </c>
      <c r="B25" s="4" t="s">
        <v>11</v>
      </c>
      <c r="C25" s="3">
        <v>43</v>
      </c>
      <c r="E25" s="3">
        <v>6</v>
      </c>
      <c r="G25" s="3">
        <v>0</v>
      </c>
      <c r="H25" s="3">
        <v>0</v>
      </c>
      <c r="I25" s="3">
        <f t="shared" si="0"/>
        <v>0</v>
      </c>
      <c r="J25" s="3"/>
      <c r="K25" s="3"/>
      <c r="L25" s="3">
        <v>3</v>
      </c>
      <c r="M25" s="3">
        <v>5</v>
      </c>
      <c r="N25" s="3">
        <f t="shared" si="22"/>
        <v>8</v>
      </c>
      <c r="O25" s="3"/>
      <c r="P25" s="7"/>
      <c r="Q25" s="3">
        <v>1</v>
      </c>
      <c r="R25" s="3">
        <v>2</v>
      </c>
      <c r="S25" s="3">
        <f t="shared" si="24"/>
        <v>3</v>
      </c>
      <c r="T25" s="3"/>
      <c r="U25" s="3"/>
      <c r="V25" s="3">
        <v>0</v>
      </c>
      <c r="W25" s="3">
        <v>0</v>
      </c>
      <c r="X25" s="3">
        <f t="shared" si="30"/>
        <v>0</v>
      </c>
      <c r="Y25" s="3"/>
      <c r="Z25" s="3"/>
      <c r="AA25" s="3">
        <v>0</v>
      </c>
      <c r="AB25" s="3">
        <v>0</v>
      </c>
      <c r="AC25" s="3">
        <f t="shared" si="25"/>
        <v>0</v>
      </c>
      <c r="AD25" s="3"/>
      <c r="AE25" s="3"/>
      <c r="AF25" s="3">
        <v>0</v>
      </c>
      <c r="AG25" s="3">
        <v>0</v>
      </c>
      <c r="AH25" s="3">
        <f t="shared" si="26"/>
        <v>0</v>
      </c>
      <c r="AI25" s="3"/>
      <c r="AJ25" s="3"/>
      <c r="AK25" s="3">
        <v>2</v>
      </c>
      <c r="AL25" s="3">
        <v>4</v>
      </c>
      <c r="AM25" s="3">
        <f t="shared" si="27"/>
        <v>6</v>
      </c>
      <c r="AN25" s="3"/>
      <c r="AO25" s="3"/>
      <c r="AP25" s="3">
        <v>0</v>
      </c>
      <c r="AQ25" s="3">
        <v>0</v>
      </c>
      <c r="AR25" s="3">
        <f t="shared" si="28"/>
        <v>0</v>
      </c>
      <c r="AS25" s="3"/>
      <c r="AT25" s="3"/>
      <c r="AU25" s="3">
        <v>0</v>
      </c>
      <c r="AV25" s="3">
        <v>0</v>
      </c>
      <c r="AW25" s="3">
        <f t="shared" si="21"/>
        <v>0</v>
      </c>
      <c r="AX25" s="3"/>
      <c r="AY25" s="3"/>
      <c r="AZ25" s="3" t="s">
        <v>124</v>
      </c>
      <c r="BA25" s="3" t="s">
        <v>124</v>
      </c>
      <c r="BB25" s="3"/>
      <c r="BC25" s="3"/>
      <c r="BD25" s="3"/>
      <c r="BE25" s="3" t="s">
        <v>124</v>
      </c>
      <c r="BF25" s="3" t="s">
        <v>124</v>
      </c>
      <c r="BG25" s="3"/>
      <c r="BH25" s="3"/>
      <c r="BI25" s="3"/>
      <c r="BJ25" s="3" t="s">
        <v>124</v>
      </c>
      <c r="BK25" s="3" t="s">
        <v>124</v>
      </c>
      <c r="BL25" s="3"/>
      <c r="BM25" s="3"/>
      <c r="BN25" s="3"/>
      <c r="BO25" s="3">
        <v>3</v>
      </c>
      <c r="BP25" s="3">
        <v>5</v>
      </c>
      <c r="BQ25" s="3">
        <f t="shared" si="12"/>
        <v>8</v>
      </c>
      <c r="BR25" s="3"/>
      <c r="BS25" s="3"/>
      <c r="BT25" s="3" t="s">
        <v>124</v>
      </c>
      <c r="BU25" s="3" t="s">
        <v>124</v>
      </c>
      <c r="BV25" s="3"/>
      <c r="BW25" s="3"/>
      <c r="BX25" s="3"/>
      <c r="BY25" s="13" t="s">
        <v>124</v>
      </c>
      <c r="BZ25" s="13" t="s">
        <v>124</v>
      </c>
      <c r="CA25" s="3" t="s">
        <v>124</v>
      </c>
      <c r="CB25" s="3"/>
      <c r="CC25" s="9"/>
      <c r="CD25" s="24">
        <v>0</v>
      </c>
      <c r="CE25" s="24">
        <v>0</v>
      </c>
      <c r="CF25" s="24">
        <f t="shared" si="15"/>
        <v>0</v>
      </c>
      <c r="CI25" s="24">
        <v>0</v>
      </c>
      <c r="CJ25" s="24">
        <v>0</v>
      </c>
      <c r="CK25" s="24">
        <f t="shared" si="16"/>
        <v>0</v>
      </c>
      <c r="CN25" s="24">
        <v>1</v>
      </c>
      <c r="CO25" s="24">
        <v>4</v>
      </c>
      <c r="CP25" s="24">
        <f t="shared" si="18"/>
        <v>5</v>
      </c>
      <c r="CR25" t="s">
        <v>257</v>
      </c>
      <c r="CS25" s="24">
        <v>0</v>
      </c>
      <c r="CT25" s="24">
        <v>0</v>
      </c>
      <c r="CU25" s="24">
        <f t="shared" si="17"/>
        <v>0</v>
      </c>
      <c r="CX25" s="24">
        <v>2</v>
      </c>
      <c r="CY25" s="24">
        <v>5</v>
      </c>
      <c r="CZ25" s="24">
        <f t="shared" si="29"/>
        <v>7</v>
      </c>
    </row>
    <row r="26" spans="1:106" ht="17" customHeight="1">
      <c r="A26" s="3">
        <v>7</v>
      </c>
      <c r="B26" s="6" t="s">
        <v>12</v>
      </c>
      <c r="C26" s="3">
        <v>14</v>
      </c>
      <c r="E26" s="3">
        <v>7</v>
      </c>
      <c r="G26" s="3">
        <v>3</v>
      </c>
      <c r="H26" s="3">
        <v>5</v>
      </c>
      <c r="I26" s="3">
        <f t="shared" si="0"/>
        <v>8</v>
      </c>
      <c r="J26" s="3">
        <f>MEDIAN(I26:I29)</f>
        <v>8</v>
      </c>
      <c r="K26" s="3"/>
      <c r="L26" s="3">
        <v>0</v>
      </c>
      <c r="M26" s="3">
        <v>0</v>
      </c>
      <c r="N26" s="3">
        <f t="shared" si="22"/>
        <v>0</v>
      </c>
      <c r="O26" s="3">
        <f>MEDIAN(N26:N29)</f>
        <v>0</v>
      </c>
      <c r="P26" s="7"/>
      <c r="Q26" s="3">
        <v>2</v>
      </c>
      <c r="R26" s="3">
        <v>5</v>
      </c>
      <c r="S26" s="3">
        <f t="shared" si="24"/>
        <v>7</v>
      </c>
      <c r="T26" s="3">
        <f>MEDIAN(S26:S29)</f>
        <v>7</v>
      </c>
      <c r="U26" s="3"/>
      <c r="V26" s="3">
        <v>2</v>
      </c>
      <c r="W26" s="3">
        <v>1</v>
      </c>
      <c r="X26" s="3">
        <f t="shared" si="30"/>
        <v>3</v>
      </c>
      <c r="Y26" s="3">
        <f>MEDIAN(X26:X29)</f>
        <v>1.5</v>
      </c>
      <c r="Z26" s="3"/>
      <c r="AA26" s="3">
        <v>2</v>
      </c>
      <c r="AB26" s="3">
        <v>2</v>
      </c>
      <c r="AC26" s="3">
        <f t="shared" si="25"/>
        <v>4</v>
      </c>
      <c r="AD26" s="3">
        <f>MEDIAN(AC26:AC29)</f>
        <v>4</v>
      </c>
      <c r="AE26" s="3"/>
      <c r="AF26" s="3">
        <v>0</v>
      </c>
      <c r="AG26" s="3">
        <v>0</v>
      </c>
      <c r="AH26" s="3">
        <f t="shared" si="26"/>
        <v>0</v>
      </c>
      <c r="AI26" s="3">
        <f>MEDIAN(AH26:AH29)</f>
        <v>0</v>
      </c>
      <c r="AJ26" s="3"/>
      <c r="AK26" s="3">
        <v>0</v>
      </c>
      <c r="AL26" s="3">
        <v>0</v>
      </c>
      <c r="AM26" s="3">
        <f t="shared" si="27"/>
        <v>0</v>
      </c>
      <c r="AN26" s="3">
        <f>MEDIAN(AM26+AM26:AM29)</f>
        <v>0</v>
      </c>
      <c r="AO26" s="3"/>
      <c r="AP26" s="3">
        <v>0</v>
      </c>
      <c r="AQ26" s="3">
        <v>0</v>
      </c>
      <c r="AR26" s="3">
        <f t="shared" si="28"/>
        <v>0</v>
      </c>
      <c r="AS26" s="3">
        <f>MEDIAN(AR26:AR29)</f>
        <v>0</v>
      </c>
      <c r="AT26" s="3"/>
      <c r="AU26" s="3">
        <v>3</v>
      </c>
      <c r="AV26" s="3">
        <v>5</v>
      </c>
      <c r="AW26" s="3">
        <f t="shared" si="21"/>
        <v>8</v>
      </c>
      <c r="AX26" s="3">
        <f>MEDIAN(AW26:AW29)</f>
        <v>8</v>
      </c>
      <c r="AY26" s="3"/>
      <c r="AZ26" s="3">
        <v>0</v>
      </c>
      <c r="BA26" s="3">
        <v>0</v>
      </c>
      <c r="BB26" s="3">
        <f t="shared" ref="BB26:BB57" si="32">SUM(AZ26:BA26)</f>
        <v>0</v>
      </c>
      <c r="BC26" s="3">
        <f>MEDIAN(BB26:BB29)</f>
        <v>0</v>
      </c>
      <c r="BD26" s="3"/>
      <c r="BE26" s="3">
        <v>0</v>
      </c>
      <c r="BF26" s="3">
        <v>0</v>
      </c>
      <c r="BG26" s="3">
        <f t="shared" ref="BG26:BG57" si="33">SUM(BE26:BF26)</f>
        <v>0</v>
      </c>
      <c r="BH26" s="3">
        <f>MEDIAN(BG26:BG29)</f>
        <v>0</v>
      </c>
      <c r="BI26" s="3"/>
      <c r="BJ26" s="3">
        <v>3</v>
      </c>
      <c r="BK26" s="3">
        <v>1</v>
      </c>
      <c r="BL26" s="3">
        <f t="shared" ref="BL26:BL57" si="34">SUM(BJ26:BK26)</f>
        <v>4</v>
      </c>
      <c r="BM26" s="3">
        <f>MEDIAN(BL26:BL29)</f>
        <v>0</v>
      </c>
      <c r="BN26" s="3"/>
      <c r="BO26" s="3">
        <v>3</v>
      </c>
      <c r="BP26" s="3">
        <v>5</v>
      </c>
      <c r="BQ26" s="3">
        <f t="shared" si="12"/>
        <v>8</v>
      </c>
      <c r="BR26" s="3">
        <f>MEDIAN(BQ26:BQ29)</f>
        <v>8</v>
      </c>
      <c r="BS26" s="3"/>
      <c r="BT26" s="3">
        <v>3</v>
      </c>
      <c r="BU26" s="3">
        <v>5</v>
      </c>
      <c r="BV26" s="3">
        <f t="shared" ref="BV26:BV57" si="35">SUM(BT26:BU26)</f>
        <v>8</v>
      </c>
      <c r="BW26" s="3">
        <f>MEDIAN(BV26:BV29)</f>
        <v>7.5</v>
      </c>
      <c r="BX26" s="3"/>
      <c r="BY26" s="13">
        <v>0</v>
      </c>
      <c r="BZ26" s="13">
        <v>0</v>
      </c>
      <c r="CA26" s="3">
        <f t="shared" ref="CA26:CA36" si="36">SUM(BY26:BZ26)</f>
        <v>0</v>
      </c>
      <c r="CB26" s="3">
        <f>MEDIAN(CA26:CA29)</f>
        <v>0</v>
      </c>
      <c r="CC26" s="9"/>
      <c r="CD26" s="24">
        <v>0</v>
      </c>
      <c r="CE26" s="24">
        <v>0</v>
      </c>
      <c r="CF26" s="24">
        <f t="shared" si="15"/>
        <v>0</v>
      </c>
      <c r="CG26" s="24">
        <f>MEDIAN(CF26:CF29)</f>
        <v>2</v>
      </c>
      <c r="CI26" s="24">
        <v>0</v>
      </c>
      <c r="CJ26" s="24">
        <v>0</v>
      </c>
      <c r="CK26" s="24">
        <f t="shared" si="16"/>
        <v>0</v>
      </c>
      <c r="CL26" s="24">
        <f>MEDIAN(CK26:CK29)</f>
        <v>0</v>
      </c>
      <c r="CN26" s="24">
        <v>1</v>
      </c>
      <c r="CO26" s="24">
        <v>1</v>
      </c>
      <c r="CP26" s="24">
        <f t="shared" si="18"/>
        <v>2</v>
      </c>
      <c r="CQ26" s="24">
        <f>MEDIAN(CP26:CP29)</f>
        <v>2</v>
      </c>
      <c r="CR26" t="s">
        <v>257</v>
      </c>
      <c r="CS26" s="24">
        <v>3</v>
      </c>
      <c r="CT26" s="24">
        <v>5</v>
      </c>
      <c r="CU26" s="24">
        <f t="shared" si="17"/>
        <v>8</v>
      </c>
      <c r="CV26" s="24">
        <f>MEDIAN(CU26:CU29)</f>
        <v>8</v>
      </c>
      <c r="CX26" s="24">
        <v>0</v>
      </c>
      <c r="CY26" s="24">
        <v>0</v>
      </c>
      <c r="CZ26" s="24">
        <f t="shared" si="29"/>
        <v>0</v>
      </c>
      <c r="DA26" s="24">
        <f t="shared" ref="DA26" si="37">MEDIAN(CZ26:CZ29)</f>
        <v>0</v>
      </c>
    </row>
    <row r="27" spans="1:106" ht="30" hidden="1">
      <c r="A27" s="3">
        <v>7</v>
      </c>
      <c r="B27" s="6" t="s">
        <v>12</v>
      </c>
      <c r="C27" s="3">
        <v>20</v>
      </c>
      <c r="E27" s="3">
        <v>7</v>
      </c>
      <c r="G27" s="3">
        <v>3</v>
      </c>
      <c r="H27" s="3">
        <v>5</v>
      </c>
      <c r="I27" s="3">
        <f t="shared" si="0"/>
        <v>8</v>
      </c>
      <c r="J27" s="3"/>
      <c r="K27" s="3"/>
      <c r="L27" s="3">
        <v>0</v>
      </c>
      <c r="M27" s="3">
        <v>0</v>
      </c>
      <c r="N27" s="3">
        <f t="shared" si="22"/>
        <v>0</v>
      </c>
      <c r="O27" s="3"/>
      <c r="P27" s="7"/>
      <c r="Q27" s="3">
        <v>2</v>
      </c>
      <c r="R27" s="3">
        <v>5</v>
      </c>
      <c r="S27" s="3">
        <f t="shared" si="24"/>
        <v>7</v>
      </c>
      <c r="T27" s="3"/>
      <c r="U27" s="3"/>
      <c r="V27" s="3">
        <v>0</v>
      </c>
      <c r="W27" s="3">
        <v>0</v>
      </c>
      <c r="X27" s="3">
        <f t="shared" si="30"/>
        <v>0</v>
      </c>
      <c r="Y27" s="3"/>
      <c r="Z27" s="3"/>
      <c r="AA27" s="3">
        <v>2</v>
      </c>
      <c r="AB27" s="3">
        <v>2</v>
      </c>
      <c r="AC27" s="3">
        <f t="shared" si="25"/>
        <v>4</v>
      </c>
      <c r="AD27" s="3"/>
      <c r="AE27" s="3"/>
      <c r="AF27" s="3">
        <v>0</v>
      </c>
      <c r="AG27" s="3">
        <v>0</v>
      </c>
      <c r="AH27" s="3">
        <f t="shared" si="26"/>
        <v>0</v>
      </c>
      <c r="AI27" s="3"/>
      <c r="AJ27" s="3"/>
      <c r="AK27" s="3">
        <v>0</v>
      </c>
      <c r="AL27" s="3">
        <v>0</v>
      </c>
      <c r="AM27" s="3">
        <f t="shared" si="27"/>
        <v>0</v>
      </c>
      <c r="AN27" s="3"/>
      <c r="AO27" s="3"/>
      <c r="AP27" s="3">
        <v>0</v>
      </c>
      <c r="AQ27" s="3">
        <v>0</v>
      </c>
      <c r="AR27" s="3">
        <f t="shared" si="28"/>
        <v>0</v>
      </c>
      <c r="AS27" s="3"/>
      <c r="AT27" s="3"/>
      <c r="AU27" s="3">
        <v>3</v>
      </c>
      <c r="AV27" s="3">
        <v>5</v>
      </c>
      <c r="AW27" s="3">
        <f t="shared" si="21"/>
        <v>8</v>
      </c>
      <c r="AX27" s="3"/>
      <c r="AY27" s="3"/>
      <c r="AZ27" s="3">
        <v>0</v>
      </c>
      <c r="BA27" s="3">
        <v>0</v>
      </c>
      <c r="BB27" s="3">
        <f t="shared" si="32"/>
        <v>0</v>
      </c>
      <c r="BC27" s="3"/>
      <c r="BD27" s="3"/>
      <c r="BE27" s="3">
        <v>0</v>
      </c>
      <c r="BF27" s="3">
        <v>0</v>
      </c>
      <c r="BG27" s="3">
        <f t="shared" si="33"/>
        <v>0</v>
      </c>
      <c r="BH27" s="3"/>
      <c r="BI27" s="3"/>
      <c r="BJ27" s="3">
        <v>0</v>
      </c>
      <c r="BK27" s="3">
        <v>0</v>
      </c>
      <c r="BL27" s="3">
        <f t="shared" si="34"/>
        <v>0</v>
      </c>
      <c r="BM27" s="3"/>
      <c r="BN27" s="3"/>
      <c r="BO27" s="3">
        <v>3</v>
      </c>
      <c r="BP27" s="3">
        <v>5</v>
      </c>
      <c r="BQ27" s="3">
        <f t="shared" si="12"/>
        <v>8</v>
      </c>
      <c r="BR27" s="3"/>
      <c r="BS27" s="3"/>
      <c r="BT27" s="3">
        <v>2</v>
      </c>
      <c r="BU27" s="3">
        <v>5</v>
      </c>
      <c r="BV27" s="3">
        <f t="shared" si="35"/>
        <v>7</v>
      </c>
      <c r="BW27" s="3"/>
      <c r="BX27" s="3"/>
      <c r="BY27" s="13">
        <v>0</v>
      </c>
      <c r="BZ27" s="13">
        <v>0</v>
      </c>
      <c r="CA27" s="3">
        <f t="shared" si="36"/>
        <v>0</v>
      </c>
      <c r="CB27" s="3"/>
      <c r="CC27" s="9"/>
      <c r="CD27" s="24">
        <v>3</v>
      </c>
      <c r="CE27" s="24">
        <v>1</v>
      </c>
      <c r="CF27" s="24">
        <f t="shared" si="15"/>
        <v>4</v>
      </c>
      <c r="CI27" s="24">
        <v>0</v>
      </c>
      <c r="CJ27" s="24">
        <v>0</v>
      </c>
      <c r="CK27" s="24">
        <f t="shared" si="16"/>
        <v>0</v>
      </c>
      <c r="CN27" s="24">
        <v>1</v>
      </c>
      <c r="CO27" s="24">
        <v>1</v>
      </c>
      <c r="CP27" s="24">
        <f t="shared" si="18"/>
        <v>2</v>
      </c>
      <c r="CR27" t="s">
        <v>257</v>
      </c>
      <c r="CS27" s="24">
        <v>3</v>
      </c>
      <c r="CT27" s="24">
        <v>5</v>
      </c>
      <c r="CU27" s="24">
        <f t="shared" si="17"/>
        <v>8</v>
      </c>
      <c r="CX27" s="24" t="s">
        <v>124</v>
      </c>
      <c r="CY27" s="24" t="s">
        <v>124</v>
      </c>
    </row>
    <row r="28" spans="1:106" ht="30" hidden="1">
      <c r="A28" s="3">
        <v>7</v>
      </c>
      <c r="B28" s="6" t="s">
        <v>12</v>
      </c>
      <c r="C28" s="3">
        <v>38</v>
      </c>
      <c r="E28" s="3">
        <v>7</v>
      </c>
      <c r="G28" s="3">
        <v>3</v>
      </c>
      <c r="H28" s="3">
        <v>5</v>
      </c>
      <c r="I28" s="3">
        <f t="shared" si="0"/>
        <v>8</v>
      </c>
      <c r="J28" s="3"/>
      <c r="K28" s="3"/>
      <c r="L28" s="3">
        <v>0</v>
      </c>
      <c r="M28" s="3">
        <v>0</v>
      </c>
      <c r="N28" s="3">
        <f t="shared" si="22"/>
        <v>0</v>
      </c>
      <c r="O28" s="3"/>
      <c r="P28" s="7"/>
      <c r="Q28" s="3">
        <v>2</v>
      </c>
      <c r="R28" s="3">
        <v>5</v>
      </c>
      <c r="S28" s="3">
        <f t="shared" si="24"/>
        <v>7</v>
      </c>
      <c r="T28" s="3"/>
      <c r="U28" s="3"/>
      <c r="V28" s="3">
        <v>2</v>
      </c>
      <c r="W28" s="3">
        <v>1</v>
      </c>
      <c r="X28" s="3">
        <f t="shared" si="30"/>
        <v>3</v>
      </c>
      <c r="Y28" s="3"/>
      <c r="Z28" s="3"/>
      <c r="AA28" s="3">
        <v>2</v>
      </c>
      <c r="AB28" s="3">
        <v>2</v>
      </c>
      <c r="AC28" s="3">
        <f t="shared" si="25"/>
        <v>4</v>
      </c>
      <c r="AD28" s="3"/>
      <c r="AE28" s="3"/>
      <c r="AF28" s="3">
        <v>0</v>
      </c>
      <c r="AG28" s="3">
        <v>0</v>
      </c>
      <c r="AH28" s="3">
        <f t="shared" si="26"/>
        <v>0</v>
      </c>
      <c r="AI28" s="3"/>
      <c r="AJ28" s="3"/>
      <c r="AK28" s="3">
        <v>0</v>
      </c>
      <c r="AL28" s="3">
        <v>0</v>
      </c>
      <c r="AM28" s="3">
        <f t="shared" si="27"/>
        <v>0</v>
      </c>
      <c r="AN28" s="3"/>
      <c r="AO28" s="3"/>
      <c r="AP28" s="3">
        <v>0</v>
      </c>
      <c r="AQ28" s="3">
        <v>0</v>
      </c>
      <c r="AR28" s="3">
        <f t="shared" si="28"/>
        <v>0</v>
      </c>
      <c r="AS28" s="3"/>
      <c r="AT28" s="3"/>
      <c r="AU28" s="3">
        <v>3</v>
      </c>
      <c r="AV28" s="3">
        <v>5</v>
      </c>
      <c r="AW28" s="3">
        <f t="shared" si="21"/>
        <v>8</v>
      </c>
      <c r="AX28" s="3"/>
      <c r="AY28" s="3"/>
      <c r="AZ28" s="3">
        <v>0</v>
      </c>
      <c r="BA28" s="3">
        <v>0</v>
      </c>
      <c r="BB28" s="3">
        <f t="shared" si="32"/>
        <v>0</v>
      </c>
      <c r="BC28" s="3"/>
      <c r="BD28" s="3"/>
      <c r="BE28" s="3">
        <v>0</v>
      </c>
      <c r="BF28" s="3">
        <v>0</v>
      </c>
      <c r="BG28" s="3">
        <f t="shared" si="33"/>
        <v>0</v>
      </c>
      <c r="BH28" s="3"/>
      <c r="BI28" s="3"/>
      <c r="BJ28" s="3">
        <v>0</v>
      </c>
      <c r="BK28" s="3">
        <v>0</v>
      </c>
      <c r="BL28" s="3">
        <f t="shared" si="34"/>
        <v>0</v>
      </c>
      <c r="BM28" s="3"/>
      <c r="BN28" s="3"/>
      <c r="BO28" s="3">
        <v>3</v>
      </c>
      <c r="BP28" s="3">
        <v>5</v>
      </c>
      <c r="BQ28" s="3">
        <f t="shared" si="12"/>
        <v>8</v>
      </c>
      <c r="BR28" s="3"/>
      <c r="BS28" s="3"/>
      <c r="BT28" s="3">
        <v>3</v>
      </c>
      <c r="BU28" s="3">
        <v>5</v>
      </c>
      <c r="BV28" s="3">
        <f t="shared" si="35"/>
        <v>8</v>
      </c>
      <c r="BW28" s="3"/>
      <c r="BX28" s="3"/>
      <c r="BY28" s="13">
        <v>0</v>
      </c>
      <c r="BZ28" s="13">
        <v>0</v>
      </c>
      <c r="CA28" s="3">
        <f t="shared" si="36"/>
        <v>0</v>
      </c>
      <c r="CB28" s="3"/>
      <c r="CC28" s="9"/>
      <c r="CD28" s="24">
        <v>0</v>
      </c>
      <c r="CE28" s="24">
        <v>0</v>
      </c>
      <c r="CF28" s="24">
        <f t="shared" si="15"/>
        <v>0</v>
      </c>
      <c r="CI28" s="24">
        <v>0</v>
      </c>
      <c r="CJ28" s="24">
        <v>0</v>
      </c>
      <c r="CK28" s="24">
        <f t="shared" si="16"/>
        <v>0</v>
      </c>
      <c r="CN28" s="24">
        <v>1</v>
      </c>
      <c r="CO28" s="24">
        <v>1</v>
      </c>
      <c r="CP28" s="24">
        <f t="shared" si="18"/>
        <v>2</v>
      </c>
      <c r="CR28" t="s">
        <v>257</v>
      </c>
      <c r="CS28" s="24">
        <v>3</v>
      </c>
      <c r="CT28" s="24">
        <v>5</v>
      </c>
      <c r="CU28" s="24">
        <f t="shared" si="17"/>
        <v>8</v>
      </c>
      <c r="CX28" s="24">
        <v>0</v>
      </c>
      <c r="CY28" s="24">
        <v>0</v>
      </c>
      <c r="CZ28" s="24">
        <f t="shared" si="29"/>
        <v>0</v>
      </c>
    </row>
    <row r="29" spans="1:106" ht="30" hidden="1">
      <c r="A29" s="3">
        <v>7</v>
      </c>
      <c r="B29" s="6" t="s">
        <v>12</v>
      </c>
      <c r="C29" s="3">
        <v>44</v>
      </c>
      <c r="E29" s="3">
        <v>7</v>
      </c>
      <c r="G29" s="3">
        <v>3</v>
      </c>
      <c r="H29" s="3">
        <v>5</v>
      </c>
      <c r="I29" s="3">
        <f t="shared" si="0"/>
        <v>8</v>
      </c>
      <c r="J29" s="3"/>
      <c r="K29" s="3"/>
      <c r="L29" s="3">
        <v>0</v>
      </c>
      <c r="M29" s="3">
        <v>0</v>
      </c>
      <c r="N29" s="3">
        <f t="shared" si="22"/>
        <v>0</v>
      </c>
      <c r="O29" s="3"/>
      <c r="P29" s="7"/>
      <c r="Q29" s="3">
        <v>2</v>
      </c>
      <c r="R29" s="3">
        <v>5</v>
      </c>
      <c r="S29" s="3">
        <f t="shared" si="24"/>
        <v>7</v>
      </c>
      <c r="T29" s="3"/>
      <c r="U29" s="3"/>
      <c r="V29" s="3">
        <v>0</v>
      </c>
      <c r="W29" s="3">
        <v>0</v>
      </c>
      <c r="X29" s="3">
        <f t="shared" si="30"/>
        <v>0</v>
      </c>
      <c r="Y29" s="3"/>
      <c r="Z29" s="3"/>
      <c r="AA29" s="3">
        <v>2</v>
      </c>
      <c r="AB29" s="3">
        <v>2</v>
      </c>
      <c r="AC29" s="3">
        <f t="shared" si="25"/>
        <v>4</v>
      </c>
      <c r="AD29" s="3"/>
      <c r="AE29" s="3"/>
      <c r="AF29" s="3">
        <v>0</v>
      </c>
      <c r="AG29" s="3">
        <v>0</v>
      </c>
      <c r="AH29" s="3">
        <f t="shared" si="26"/>
        <v>0</v>
      </c>
      <c r="AI29" s="3"/>
      <c r="AJ29" s="3"/>
      <c r="AK29" s="3">
        <v>0</v>
      </c>
      <c r="AL29" s="3">
        <v>0</v>
      </c>
      <c r="AM29" s="3">
        <f t="shared" si="27"/>
        <v>0</v>
      </c>
      <c r="AN29" s="3"/>
      <c r="AO29" s="3"/>
      <c r="AP29" s="3">
        <v>0</v>
      </c>
      <c r="AQ29" s="3">
        <v>0</v>
      </c>
      <c r="AR29" s="3">
        <f t="shared" si="28"/>
        <v>0</v>
      </c>
      <c r="AS29" s="3"/>
      <c r="AT29" s="3"/>
      <c r="AU29" s="3">
        <v>3</v>
      </c>
      <c r="AV29" s="3">
        <v>5</v>
      </c>
      <c r="AW29" s="3">
        <f t="shared" si="21"/>
        <v>8</v>
      </c>
      <c r="AX29" s="3"/>
      <c r="AY29" s="3"/>
      <c r="AZ29" s="3">
        <v>1</v>
      </c>
      <c r="BA29" s="3">
        <v>2</v>
      </c>
      <c r="BB29" s="3">
        <f t="shared" si="32"/>
        <v>3</v>
      </c>
      <c r="BC29" s="3"/>
      <c r="BD29" s="3"/>
      <c r="BE29" s="3">
        <v>0</v>
      </c>
      <c r="BF29" s="3">
        <v>0</v>
      </c>
      <c r="BG29" s="3">
        <f t="shared" si="33"/>
        <v>0</v>
      </c>
      <c r="BH29" s="3"/>
      <c r="BI29" s="3"/>
      <c r="BJ29" s="3">
        <v>0</v>
      </c>
      <c r="BK29" s="3">
        <v>0</v>
      </c>
      <c r="BL29" s="3">
        <f t="shared" si="34"/>
        <v>0</v>
      </c>
      <c r="BM29" s="3"/>
      <c r="BN29" s="3"/>
      <c r="BO29" s="3">
        <v>3</v>
      </c>
      <c r="BP29" s="3">
        <v>5</v>
      </c>
      <c r="BQ29" s="3">
        <f t="shared" si="12"/>
        <v>8</v>
      </c>
      <c r="BR29" s="3"/>
      <c r="BS29" s="3"/>
      <c r="BT29" s="3">
        <v>2</v>
      </c>
      <c r="BU29" s="3">
        <v>5</v>
      </c>
      <c r="BV29" s="3">
        <f t="shared" si="35"/>
        <v>7</v>
      </c>
      <c r="BW29" s="3"/>
      <c r="BX29" s="3"/>
      <c r="BY29" s="13">
        <v>0</v>
      </c>
      <c r="BZ29" s="13">
        <v>0</v>
      </c>
      <c r="CA29" s="3">
        <f t="shared" si="36"/>
        <v>0</v>
      </c>
      <c r="CB29" s="3"/>
      <c r="CC29" s="9"/>
      <c r="CD29" s="24">
        <v>3</v>
      </c>
      <c r="CE29" s="24">
        <v>1</v>
      </c>
      <c r="CF29" s="24">
        <f t="shared" si="15"/>
        <v>4</v>
      </c>
      <c r="CI29" s="24">
        <v>0</v>
      </c>
      <c r="CJ29" s="24">
        <v>0</v>
      </c>
      <c r="CK29" s="24">
        <f t="shared" si="16"/>
        <v>0</v>
      </c>
      <c r="CN29" s="24">
        <v>1</v>
      </c>
      <c r="CO29" s="24">
        <v>1</v>
      </c>
      <c r="CP29" s="24">
        <f t="shared" si="18"/>
        <v>2</v>
      </c>
      <c r="CR29" t="s">
        <v>257</v>
      </c>
      <c r="CS29" s="24">
        <v>3</v>
      </c>
      <c r="CT29" s="24">
        <v>5</v>
      </c>
      <c r="CU29" s="24">
        <f t="shared" si="17"/>
        <v>8</v>
      </c>
      <c r="CX29" s="24">
        <v>0</v>
      </c>
      <c r="CY29" s="24">
        <v>0</v>
      </c>
      <c r="CZ29" s="24">
        <f t="shared" si="29"/>
        <v>0</v>
      </c>
    </row>
    <row r="30" spans="1:106" ht="17" customHeight="1">
      <c r="A30" s="3">
        <v>8</v>
      </c>
      <c r="B30" s="4" t="s">
        <v>13</v>
      </c>
      <c r="C30" s="3">
        <v>15</v>
      </c>
      <c r="E30" s="3">
        <v>8</v>
      </c>
      <c r="G30" s="3">
        <v>0</v>
      </c>
      <c r="H30" s="3">
        <v>0</v>
      </c>
      <c r="I30" s="3">
        <f t="shared" si="0"/>
        <v>0</v>
      </c>
      <c r="J30" s="3">
        <f>MEDIAN(I30:I33)</f>
        <v>0</v>
      </c>
      <c r="K30" s="3"/>
      <c r="L30" s="3">
        <v>3</v>
      </c>
      <c r="M30" s="3">
        <v>5</v>
      </c>
      <c r="N30" s="3">
        <f t="shared" si="22"/>
        <v>8</v>
      </c>
      <c r="O30" s="3">
        <f>MEDIAN(N30:N33)</f>
        <v>8</v>
      </c>
      <c r="P30" s="7"/>
      <c r="Q30" s="3">
        <v>0</v>
      </c>
      <c r="R30" s="3">
        <v>0</v>
      </c>
      <c r="S30" s="3">
        <f t="shared" si="24"/>
        <v>0</v>
      </c>
      <c r="T30" s="3">
        <f>MEDIAN(S30:S33)</f>
        <v>0</v>
      </c>
      <c r="U30" s="3"/>
      <c r="V30" s="3">
        <v>0</v>
      </c>
      <c r="W30" s="3">
        <v>0</v>
      </c>
      <c r="X30" s="3">
        <f t="shared" si="30"/>
        <v>0</v>
      </c>
      <c r="Y30" s="3">
        <f>MEDIAN(X30:X33)</f>
        <v>0</v>
      </c>
      <c r="Z30" s="3"/>
      <c r="AA30" s="3">
        <v>0</v>
      </c>
      <c r="AB30" s="3">
        <v>0</v>
      </c>
      <c r="AC30" s="3">
        <f t="shared" si="25"/>
        <v>0</v>
      </c>
      <c r="AD30" s="3">
        <f>MEDIAN(AC30:AC33)</f>
        <v>0</v>
      </c>
      <c r="AE30" s="3"/>
      <c r="AF30" s="3">
        <v>0</v>
      </c>
      <c r="AG30" s="3">
        <v>0</v>
      </c>
      <c r="AH30" s="3">
        <f t="shared" si="26"/>
        <v>0</v>
      </c>
      <c r="AI30" s="3">
        <f>MEDIAN(AH30:AH33)</f>
        <v>0</v>
      </c>
      <c r="AJ30" s="3"/>
      <c r="AK30" s="3">
        <v>0</v>
      </c>
      <c r="AL30" s="3">
        <v>0</v>
      </c>
      <c r="AM30" s="3">
        <f t="shared" si="27"/>
        <v>0</v>
      </c>
      <c r="AN30" s="3">
        <f>MEDIAN(AM30:AM33)</f>
        <v>0</v>
      </c>
      <c r="AO30" s="3"/>
      <c r="AP30" s="3">
        <v>0</v>
      </c>
      <c r="AQ30" s="3">
        <v>0</v>
      </c>
      <c r="AR30" s="3">
        <f t="shared" si="28"/>
        <v>0</v>
      </c>
      <c r="AS30" s="3">
        <f>MEDIAN(AR30:AR33)</f>
        <v>0</v>
      </c>
      <c r="AT30" s="3"/>
      <c r="AU30" s="3">
        <v>0</v>
      </c>
      <c r="AV30" s="3">
        <v>0</v>
      </c>
      <c r="AW30" s="3">
        <f t="shared" si="21"/>
        <v>0</v>
      </c>
      <c r="AX30" s="3">
        <f>MEDIAN(AW30:AW33)</f>
        <v>0</v>
      </c>
      <c r="AY30" s="3"/>
      <c r="AZ30" s="3">
        <v>0</v>
      </c>
      <c r="BA30" s="3">
        <v>0</v>
      </c>
      <c r="BB30" s="3">
        <f t="shared" si="32"/>
        <v>0</v>
      </c>
      <c r="BC30" s="3">
        <f>MEDIAN(BB30:BB33)</f>
        <v>0</v>
      </c>
      <c r="BD30" s="3"/>
      <c r="BE30" s="3">
        <v>0</v>
      </c>
      <c r="BF30" s="3">
        <v>0</v>
      </c>
      <c r="BG30" s="3">
        <f t="shared" si="33"/>
        <v>0</v>
      </c>
      <c r="BH30" s="3">
        <f>MEDIAN(BG30:BG33)</f>
        <v>0</v>
      </c>
      <c r="BI30" s="3"/>
      <c r="BJ30" s="3">
        <v>2</v>
      </c>
      <c r="BK30" s="3">
        <v>2</v>
      </c>
      <c r="BL30" s="3">
        <f t="shared" si="34"/>
        <v>4</v>
      </c>
      <c r="BM30" s="3">
        <f>MEDIAN(BL30:BL33)</f>
        <v>1.5</v>
      </c>
      <c r="BN30" s="3"/>
      <c r="BO30" s="3">
        <v>3</v>
      </c>
      <c r="BP30" s="3">
        <v>5</v>
      </c>
      <c r="BQ30" s="3">
        <f t="shared" si="12"/>
        <v>8</v>
      </c>
      <c r="BR30" s="3">
        <f>MEDIAN(BQ30:BQ33)</f>
        <v>8</v>
      </c>
      <c r="BS30" s="3"/>
      <c r="BT30" s="3">
        <v>2</v>
      </c>
      <c r="BU30" s="3">
        <v>5</v>
      </c>
      <c r="BV30" s="3">
        <f t="shared" si="35"/>
        <v>7</v>
      </c>
      <c r="BW30" s="3">
        <f>MEDIAN(BV30:BV33)</f>
        <v>7</v>
      </c>
      <c r="BX30" s="3"/>
      <c r="BY30" s="13">
        <v>0</v>
      </c>
      <c r="BZ30" s="13">
        <v>0</v>
      </c>
      <c r="CA30" s="3">
        <f t="shared" si="36"/>
        <v>0</v>
      </c>
      <c r="CB30" s="3">
        <f>MEDIAN(CA30:CA33)</f>
        <v>0</v>
      </c>
      <c r="CC30" s="9"/>
      <c r="CD30" s="24">
        <v>0</v>
      </c>
      <c r="CE30" s="24">
        <v>0</v>
      </c>
      <c r="CF30" s="24">
        <f t="shared" si="15"/>
        <v>0</v>
      </c>
      <c r="CG30" s="24">
        <f>MEDIAN(CF30:CF33)</f>
        <v>0</v>
      </c>
      <c r="CI30" s="24">
        <v>0</v>
      </c>
      <c r="CJ30" s="24">
        <v>0</v>
      </c>
      <c r="CK30" s="24">
        <f t="shared" si="16"/>
        <v>0</v>
      </c>
      <c r="CL30" s="24">
        <f>MEDIAN(CK30:CK33)</f>
        <v>0</v>
      </c>
      <c r="CN30" s="24">
        <v>0</v>
      </c>
      <c r="CO30" s="24">
        <v>0</v>
      </c>
      <c r="CP30" s="24">
        <f t="shared" si="18"/>
        <v>0</v>
      </c>
      <c r="CQ30" s="24">
        <f>MEDIAN(CP30:CP33)</f>
        <v>0</v>
      </c>
      <c r="CR30" t="s">
        <v>257</v>
      </c>
      <c r="CS30" s="24">
        <v>0</v>
      </c>
      <c r="CT30" s="24">
        <v>0</v>
      </c>
      <c r="CU30" s="24">
        <f t="shared" si="17"/>
        <v>0</v>
      </c>
      <c r="CV30" s="24">
        <f>MEDIAN(CU30:CU33)</f>
        <v>0</v>
      </c>
      <c r="CX30" s="24">
        <v>1</v>
      </c>
      <c r="CY30" s="24">
        <v>5</v>
      </c>
      <c r="CZ30" s="24">
        <f t="shared" si="29"/>
        <v>6</v>
      </c>
      <c r="DA30" s="24">
        <f t="shared" ref="DA30" si="38">MEDIAN(CZ30:CZ33)</f>
        <v>6</v>
      </c>
    </row>
    <row r="31" spans="1:106" ht="30" hidden="1">
      <c r="A31" s="3">
        <v>8</v>
      </c>
      <c r="B31" s="4" t="s">
        <v>13</v>
      </c>
      <c r="C31" s="3">
        <v>22</v>
      </c>
      <c r="E31" s="3">
        <v>8</v>
      </c>
      <c r="G31" s="3">
        <v>0</v>
      </c>
      <c r="H31" s="3">
        <v>0</v>
      </c>
      <c r="I31" s="3">
        <f t="shared" si="0"/>
        <v>0</v>
      </c>
      <c r="J31" s="3"/>
      <c r="K31" s="3"/>
      <c r="L31" s="3">
        <v>3</v>
      </c>
      <c r="M31" s="3">
        <v>5</v>
      </c>
      <c r="N31" s="3">
        <f t="shared" si="22"/>
        <v>8</v>
      </c>
      <c r="O31" s="3"/>
      <c r="P31" s="7"/>
      <c r="Q31" s="3">
        <v>1</v>
      </c>
      <c r="R31" s="3">
        <v>1</v>
      </c>
      <c r="S31" s="3">
        <f t="shared" si="24"/>
        <v>2</v>
      </c>
      <c r="T31" s="3"/>
      <c r="U31" s="3"/>
      <c r="V31" s="3">
        <v>0</v>
      </c>
      <c r="W31" s="3">
        <v>0</v>
      </c>
      <c r="X31" s="3">
        <f t="shared" si="30"/>
        <v>0</v>
      </c>
      <c r="Y31" s="3"/>
      <c r="Z31" s="3"/>
      <c r="AA31" s="3">
        <v>0</v>
      </c>
      <c r="AB31" s="3">
        <v>0</v>
      </c>
      <c r="AC31" s="3">
        <f t="shared" si="25"/>
        <v>0</v>
      </c>
      <c r="AD31" s="3"/>
      <c r="AE31" s="3"/>
      <c r="AF31" s="3">
        <v>0</v>
      </c>
      <c r="AG31" s="3">
        <v>0</v>
      </c>
      <c r="AH31" s="3">
        <f t="shared" si="26"/>
        <v>0</v>
      </c>
      <c r="AI31" s="3"/>
      <c r="AJ31" s="3"/>
      <c r="AK31" s="3">
        <v>0</v>
      </c>
      <c r="AL31" s="3">
        <v>0</v>
      </c>
      <c r="AM31" s="3">
        <f t="shared" si="27"/>
        <v>0</v>
      </c>
      <c r="AN31" s="3"/>
      <c r="AO31" s="3"/>
      <c r="AP31" s="3">
        <v>0</v>
      </c>
      <c r="AQ31" s="3">
        <v>0</v>
      </c>
      <c r="AR31" s="3">
        <f t="shared" si="28"/>
        <v>0</v>
      </c>
      <c r="AS31" s="3"/>
      <c r="AT31" s="3"/>
      <c r="AU31" s="3">
        <v>0</v>
      </c>
      <c r="AV31" s="3">
        <v>0</v>
      </c>
      <c r="AW31" s="3">
        <f t="shared" si="21"/>
        <v>0</v>
      </c>
      <c r="AX31" s="3"/>
      <c r="AY31" s="3"/>
      <c r="AZ31" s="3">
        <v>0</v>
      </c>
      <c r="BA31" s="3">
        <v>0</v>
      </c>
      <c r="BB31" s="3">
        <f t="shared" si="32"/>
        <v>0</v>
      </c>
      <c r="BC31" s="3"/>
      <c r="BD31" s="3"/>
      <c r="BE31" s="3">
        <v>0</v>
      </c>
      <c r="BF31" s="3">
        <v>0</v>
      </c>
      <c r="BG31" s="3">
        <f t="shared" si="33"/>
        <v>0</v>
      </c>
      <c r="BH31" s="3"/>
      <c r="BI31" s="3"/>
      <c r="BJ31" s="3">
        <v>0</v>
      </c>
      <c r="BK31" s="3">
        <v>0</v>
      </c>
      <c r="BL31" s="3">
        <f t="shared" si="34"/>
        <v>0</v>
      </c>
      <c r="BM31" s="3"/>
      <c r="BN31" s="3"/>
      <c r="BO31" s="3">
        <v>3</v>
      </c>
      <c r="BP31" s="3">
        <v>5</v>
      </c>
      <c r="BQ31" s="3">
        <f t="shared" si="12"/>
        <v>8</v>
      </c>
      <c r="BR31" s="3"/>
      <c r="BS31" s="3"/>
      <c r="BT31" s="3">
        <v>2</v>
      </c>
      <c r="BU31" s="3">
        <v>5</v>
      </c>
      <c r="BV31" s="3">
        <f t="shared" si="35"/>
        <v>7</v>
      </c>
      <c r="BW31" s="3"/>
      <c r="BX31" s="3"/>
      <c r="BY31" s="13">
        <v>0</v>
      </c>
      <c r="BZ31" s="13">
        <v>0</v>
      </c>
      <c r="CA31" s="3">
        <f t="shared" si="36"/>
        <v>0</v>
      </c>
      <c r="CB31" s="3"/>
      <c r="CC31" s="9"/>
      <c r="CD31" s="24">
        <v>3</v>
      </c>
      <c r="CE31" s="24">
        <v>2</v>
      </c>
      <c r="CF31" s="24">
        <f t="shared" si="15"/>
        <v>5</v>
      </c>
      <c r="CI31" s="24">
        <v>0</v>
      </c>
      <c r="CJ31" s="24">
        <v>0</v>
      </c>
      <c r="CK31" s="24">
        <f t="shared" si="16"/>
        <v>0</v>
      </c>
      <c r="CN31" s="24">
        <v>0</v>
      </c>
      <c r="CO31" s="24">
        <v>0</v>
      </c>
      <c r="CP31" s="24">
        <f t="shared" si="18"/>
        <v>0</v>
      </c>
      <c r="CR31" t="s">
        <v>257</v>
      </c>
      <c r="CS31" s="24">
        <v>0</v>
      </c>
      <c r="CT31" s="24">
        <v>0</v>
      </c>
      <c r="CU31" s="24">
        <f t="shared" si="17"/>
        <v>0</v>
      </c>
      <c r="CX31" s="24" t="s">
        <v>124</v>
      </c>
      <c r="CY31" s="24" t="s">
        <v>124</v>
      </c>
    </row>
    <row r="32" spans="1:106" ht="30" hidden="1">
      <c r="A32" s="3">
        <v>8</v>
      </c>
      <c r="B32" s="4" t="s">
        <v>13</v>
      </c>
      <c r="C32" s="3">
        <v>39</v>
      </c>
      <c r="E32" s="3">
        <v>8</v>
      </c>
      <c r="G32" s="3">
        <v>0</v>
      </c>
      <c r="H32" s="3">
        <v>0</v>
      </c>
      <c r="I32" s="3">
        <f t="shared" si="0"/>
        <v>0</v>
      </c>
      <c r="J32" s="3"/>
      <c r="K32" s="3"/>
      <c r="L32" s="3">
        <v>3</v>
      </c>
      <c r="M32" s="3">
        <v>5</v>
      </c>
      <c r="N32" s="3">
        <f t="shared" si="22"/>
        <v>8</v>
      </c>
      <c r="O32" s="3"/>
      <c r="P32" s="7"/>
      <c r="Q32" s="3">
        <v>0</v>
      </c>
      <c r="R32" s="3">
        <v>0</v>
      </c>
      <c r="S32" s="3">
        <f t="shared" si="24"/>
        <v>0</v>
      </c>
      <c r="T32" s="3"/>
      <c r="U32" s="3"/>
      <c r="V32" s="3">
        <v>0</v>
      </c>
      <c r="W32" s="3">
        <v>0</v>
      </c>
      <c r="X32" s="3">
        <f t="shared" si="30"/>
        <v>0</v>
      </c>
      <c r="Y32" s="3"/>
      <c r="Z32" s="3"/>
      <c r="AA32" s="3">
        <v>0</v>
      </c>
      <c r="AB32" s="3">
        <v>0</v>
      </c>
      <c r="AC32" s="3">
        <f t="shared" si="25"/>
        <v>0</v>
      </c>
      <c r="AD32" s="3"/>
      <c r="AE32" s="3"/>
      <c r="AF32" s="3">
        <v>0</v>
      </c>
      <c r="AG32" s="3">
        <v>0</v>
      </c>
      <c r="AH32" s="3">
        <f t="shared" si="26"/>
        <v>0</v>
      </c>
      <c r="AI32" s="3"/>
      <c r="AJ32" s="3"/>
      <c r="AK32" s="3">
        <v>0</v>
      </c>
      <c r="AL32" s="3">
        <v>0</v>
      </c>
      <c r="AM32" s="3">
        <f t="shared" si="27"/>
        <v>0</v>
      </c>
      <c r="AN32" s="3"/>
      <c r="AO32" s="3"/>
      <c r="AP32" s="3">
        <v>0</v>
      </c>
      <c r="AQ32" s="3">
        <v>0</v>
      </c>
      <c r="AR32" s="3">
        <f t="shared" si="28"/>
        <v>0</v>
      </c>
      <c r="AS32" s="3"/>
      <c r="AT32" s="3"/>
      <c r="AU32" s="3">
        <v>0</v>
      </c>
      <c r="AV32" s="3">
        <v>0</v>
      </c>
      <c r="AW32" s="3">
        <f t="shared" si="21"/>
        <v>0</v>
      </c>
      <c r="AX32" s="3"/>
      <c r="AY32" s="3"/>
      <c r="AZ32" s="3">
        <v>0</v>
      </c>
      <c r="BA32" s="3">
        <v>0</v>
      </c>
      <c r="BB32" s="3">
        <f t="shared" si="32"/>
        <v>0</v>
      </c>
      <c r="BC32" s="3"/>
      <c r="BD32" s="3"/>
      <c r="BE32" s="3">
        <v>0</v>
      </c>
      <c r="BF32" s="3">
        <v>0</v>
      </c>
      <c r="BG32" s="3">
        <f t="shared" si="33"/>
        <v>0</v>
      </c>
      <c r="BH32" s="3"/>
      <c r="BI32" s="3"/>
      <c r="BJ32" s="3">
        <v>2</v>
      </c>
      <c r="BK32" s="3">
        <v>1</v>
      </c>
      <c r="BL32" s="3">
        <f t="shared" si="34"/>
        <v>3</v>
      </c>
      <c r="BM32" s="3"/>
      <c r="BN32" s="3"/>
      <c r="BO32" s="3">
        <v>3</v>
      </c>
      <c r="BP32" s="3">
        <v>5</v>
      </c>
      <c r="BQ32" s="3">
        <f t="shared" si="12"/>
        <v>8</v>
      </c>
      <c r="BR32" s="3"/>
      <c r="BS32" s="3"/>
      <c r="BT32" s="3">
        <v>2</v>
      </c>
      <c r="BU32" s="3">
        <v>5</v>
      </c>
      <c r="BV32" s="3">
        <f t="shared" si="35"/>
        <v>7</v>
      </c>
      <c r="BW32" s="3"/>
      <c r="BX32" s="3"/>
      <c r="BY32" s="13">
        <v>0</v>
      </c>
      <c r="BZ32" s="13">
        <v>0</v>
      </c>
      <c r="CA32" s="3">
        <f t="shared" si="36"/>
        <v>0</v>
      </c>
      <c r="CB32" s="3"/>
      <c r="CC32" s="9"/>
      <c r="CD32" s="24">
        <v>0</v>
      </c>
      <c r="CE32" s="24">
        <v>0</v>
      </c>
      <c r="CF32" s="24">
        <f t="shared" si="15"/>
        <v>0</v>
      </c>
      <c r="CI32" s="24">
        <v>0</v>
      </c>
      <c r="CJ32" s="24">
        <v>0</v>
      </c>
      <c r="CK32" s="24">
        <f t="shared" si="16"/>
        <v>0</v>
      </c>
      <c r="CN32" s="24">
        <v>0</v>
      </c>
      <c r="CO32" s="24">
        <v>0</v>
      </c>
      <c r="CP32" s="24">
        <f t="shared" si="18"/>
        <v>0</v>
      </c>
      <c r="CR32" t="s">
        <v>257</v>
      </c>
      <c r="CS32" s="24">
        <v>1</v>
      </c>
      <c r="CT32" s="24">
        <v>1</v>
      </c>
      <c r="CU32" s="24">
        <f t="shared" si="17"/>
        <v>2</v>
      </c>
      <c r="CX32" s="24">
        <v>1</v>
      </c>
      <c r="CY32" s="24">
        <v>5</v>
      </c>
      <c r="CZ32" s="24">
        <f t="shared" si="29"/>
        <v>6</v>
      </c>
    </row>
    <row r="33" spans="1:105" ht="25" hidden="1" customHeight="1">
      <c r="A33" s="3">
        <v>8</v>
      </c>
      <c r="B33" s="4" t="s">
        <v>13</v>
      </c>
      <c r="C33" s="3">
        <v>46</v>
      </c>
      <c r="E33" s="3">
        <v>8</v>
      </c>
      <c r="G33" s="3" t="s">
        <v>124</v>
      </c>
      <c r="H33" s="3" t="s">
        <v>124</v>
      </c>
      <c r="I33" s="3"/>
      <c r="J33" s="3"/>
      <c r="K33" s="3"/>
      <c r="L33" s="3" t="s">
        <v>124</v>
      </c>
      <c r="M33" s="3" t="s">
        <v>124</v>
      </c>
      <c r="N33" s="3"/>
      <c r="O33" s="3"/>
      <c r="P33" s="7"/>
      <c r="Q33" s="3" t="s">
        <v>124</v>
      </c>
      <c r="R33" s="3" t="s">
        <v>124</v>
      </c>
      <c r="S33" s="3"/>
      <c r="T33" s="3"/>
      <c r="U33" s="3"/>
      <c r="V33" s="3" t="s">
        <v>124</v>
      </c>
      <c r="W33" s="3" t="s">
        <v>124</v>
      </c>
      <c r="X33" s="3"/>
      <c r="Y33" s="3"/>
      <c r="Z33" s="3"/>
      <c r="AA33" s="3" t="s">
        <v>124</v>
      </c>
      <c r="AB33" s="3" t="s">
        <v>124</v>
      </c>
      <c r="AC33" s="3"/>
      <c r="AD33" s="3"/>
      <c r="AE33" s="3"/>
      <c r="AF33" s="3" t="s">
        <v>124</v>
      </c>
      <c r="AG33" s="3" t="s">
        <v>124</v>
      </c>
      <c r="AH33" s="3"/>
      <c r="AI33" s="3"/>
      <c r="AJ33" s="3"/>
      <c r="AK33" s="3" t="s">
        <v>124</v>
      </c>
      <c r="AL33" s="3" t="s">
        <v>124</v>
      </c>
      <c r="AM33" s="3"/>
      <c r="AN33" s="3"/>
      <c r="AO33" s="3"/>
      <c r="AP33" s="3" t="s">
        <v>124</v>
      </c>
      <c r="AQ33" s="3" t="s">
        <v>124</v>
      </c>
      <c r="AR33" s="3"/>
      <c r="AS33" s="3"/>
      <c r="AT33" s="3"/>
      <c r="AU33" s="3">
        <v>0</v>
      </c>
      <c r="AV33" s="3">
        <v>0</v>
      </c>
      <c r="AW33" s="3">
        <f t="shared" si="21"/>
        <v>0</v>
      </c>
      <c r="AX33" s="3"/>
      <c r="AY33" s="3"/>
      <c r="AZ33" s="3">
        <v>0</v>
      </c>
      <c r="BA33" s="3">
        <v>0</v>
      </c>
      <c r="BB33" s="3">
        <f t="shared" si="32"/>
        <v>0</v>
      </c>
      <c r="BC33" s="3"/>
      <c r="BD33" s="3"/>
      <c r="BE33" s="3">
        <v>0</v>
      </c>
      <c r="BF33" s="3">
        <v>0</v>
      </c>
      <c r="BG33" s="3">
        <f t="shared" si="33"/>
        <v>0</v>
      </c>
      <c r="BH33" s="3"/>
      <c r="BI33" s="3"/>
      <c r="BJ33" s="3">
        <v>0</v>
      </c>
      <c r="BK33" s="3">
        <v>0</v>
      </c>
      <c r="BL33" s="3">
        <f t="shared" si="34"/>
        <v>0</v>
      </c>
      <c r="BM33" s="3"/>
      <c r="BN33" s="3"/>
      <c r="BO33" s="3">
        <v>3</v>
      </c>
      <c r="BP33" s="3">
        <v>5</v>
      </c>
      <c r="BQ33" s="3">
        <f t="shared" si="12"/>
        <v>8</v>
      </c>
      <c r="BR33" s="3"/>
      <c r="BS33" s="3"/>
      <c r="BT33" s="3">
        <v>0</v>
      </c>
      <c r="BU33" s="3">
        <v>0</v>
      </c>
      <c r="BV33" s="3">
        <f t="shared" si="35"/>
        <v>0</v>
      </c>
      <c r="BW33" s="3"/>
      <c r="BX33" s="3"/>
      <c r="BY33" s="13">
        <v>0</v>
      </c>
      <c r="BZ33" s="13">
        <v>0</v>
      </c>
      <c r="CA33" s="3">
        <f t="shared" si="36"/>
        <v>0</v>
      </c>
      <c r="CB33" s="3"/>
      <c r="CC33" s="9"/>
      <c r="CD33" s="24" t="s">
        <v>124</v>
      </c>
      <c r="CE33" s="24" t="s">
        <v>124</v>
      </c>
      <c r="CF33" s="24">
        <f t="shared" si="15"/>
        <v>0</v>
      </c>
      <c r="CI33" s="25" t="s">
        <v>124</v>
      </c>
      <c r="CJ33" s="25" t="s">
        <v>124</v>
      </c>
      <c r="CK33" s="25" t="s">
        <v>124</v>
      </c>
      <c r="CN33" s="25" t="s">
        <v>124</v>
      </c>
      <c r="CO33" s="25" t="s">
        <v>124</v>
      </c>
      <c r="CP33" s="25" t="s">
        <v>124</v>
      </c>
      <c r="CR33" t="s">
        <v>257</v>
      </c>
      <c r="CS33" s="25" t="s">
        <v>124</v>
      </c>
      <c r="CT33" s="25" t="s">
        <v>124</v>
      </c>
      <c r="CU33" s="24" t="s">
        <v>124</v>
      </c>
      <c r="CX33" s="24" t="s">
        <v>124</v>
      </c>
      <c r="CY33" s="24" t="s">
        <v>124</v>
      </c>
    </row>
    <row r="34" spans="1:105" ht="22" customHeight="1">
      <c r="A34" s="3">
        <v>9</v>
      </c>
      <c r="B34" s="4" t="s">
        <v>14</v>
      </c>
      <c r="C34" s="3">
        <v>17</v>
      </c>
      <c r="E34" s="3">
        <v>9</v>
      </c>
      <c r="G34" s="3">
        <v>0</v>
      </c>
      <c r="H34" s="3">
        <v>0</v>
      </c>
      <c r="I34" s="3">
        <f>SUM(G34:H34)</f>
        <v>0</v>
      </c>
      <c r="J34" s="3">
        <f>MEDIAN(I34:I37)</f>
        <v>0</v>
      </c>
      <c r="K34" s="3"/>
      <c r="L34" s="3">
        <v>3</v>
      </c>
      <c r="M34" s="3">
        <v>1</v>
      </c>
      <c r="N34" s="3">
        <f>SUM(L34:M34)</f>
        <v>4</v>
      </c>
      <c r="O34" s="3">
        <f>MEDIAN(N34:N37)</f>
        <v>8</v>
      </c>
      <c r="P34" s="7" t="s">
        <v>125</v>
      </c>
      <c r="Q34" s="3">
        <v>0</v>
      </c>
      <c r="R34" s="3">
        <v>0</v>
      </c>
      <c r="S34" s="3">
        <f>SUM(Q34:R34)</f>
        <v>0</v>
      </c>
      <c r="T34" s="3">
        <f>MEDIAN(S34:S37)</f>
        <v>4</v>
      </c>
      <c r="U34" s="3"/>
      <c r="V34" s="3">
        <v>0</v>
      </c>
      <c r="W34" s="3">
        <v>0</v>
      </c>
      <c r="X34" s="3">
        <f>SUM(V34:W34)</f>
        <v>0</v>
      </c>
      <c r="Y34" s="3">
        <f>MEDIAN(X34:X37)</f>
        <v>0</v>
      </c>
      <c r="Z34" s="3"/>
      <c r="AA34" s="3">
        <v>0</v>
      </c>
      <c r="AB34" s="3">
        <v>0</v>
      </c>
      <c r="AC34" s="3">
        <f>SUM(AA34:AB34)</f>
        <v>0</v>
      </c>
      <c r="AD34" s="3">
        <f>MEDIAN(AC34:AC37)</f>
        <v>0</v>
      </c>
      <c r="AE34" s="3"/>
      <c r="AF34" s="3">
        <v>0</v>
      </c>
      <c r="AG34" s="3">
        <v>0</v>
      </c>
      <c r="AH34" s="3">
        <f>SUM(AF34:AG34)</f>
        <v>0</v>
      </c>
      <c r="AI34" s="3">
        <f>MEDIAN(AH34:AH37)</f>
        <v>0</v>
      </c>
      <c r="AJ34" s="3"/>
      <c r="AK34" s="3">
        <v>0</v>
      </c>
      <c r="AL34" s="3">
        <v>0</v>
      </c>
      <c r="AM34" s="3">
        <f>SUM(AK34:AL34)</f>
        <v>0</v>
      </c>
      <c r="AN34" s="3">
        <f>MEDIAN(AM34:AM37)</f>
        <v>3.5</v>
      </c>
      <c r="AO34" s="3"/>
      <c r="AP34" s="3">
        <v>0</v>
      </c>
      <c r="AQ34" s="3">
        <v>0</v>
      </c>
      <c r="AR34" s="3">
        <f>SUM(AP34:AQ34)</f>
        <v>0</v>
      </c>
      <c r="AS34" s="3">
        <f>MEDIAN(AR34:AR37)</f>
        <v>1</v>
      </c>
      <c r="AT34" s="3"/>
      <c r="AU34" s="3">
        <v>0</v>
      </c>
      <c r="AV34" s="3">
        <v>0</v>
      </c>
      <c r="AW34" s="3">
        <f t="shared" si="21"/>
        <v>0</v>
      </c>
      <c r="AX34" s="3">
        <f>MEDIAN(AW34:AW37)</f>
        <v>0</v>
      </c>
      <c r="AY34" s="3"/>
      <c r="AZ34" s="3">
        <v>0</v>
      </c>
      <c r="BA34" s="3">
        <v>0</v>
      </c>
      <c r="BB34" s="3">
        <f t="shared" si="32"/>
        <v>0</v>
      </c>
      <c r="BC34" s="3">
        <f>MEDIAN(BB34:BB37)</f>
        <v>0</v>
      </c>
      <c r="BD34" s="3"/>
      <c r="BE34" s="3">
        <v>0</v>
      </c>
      <c r="BF34" s="3">
        <v>0</v>
      </c>
      <c r="BG34" s="3">
        <f t="shared" si="33"/>
        <v>0</v>
      </c>
      <c r="BH34" s="3">
        <f>MEDIAN(BG34:BG37)</f>
        <v>0</v>
      </c>
      <c r="BI34" s="3"/>
      <c r="BJ34" s="3">
        <v>0</v>
      </c>
      <c r="BK34" s="3">
        <v>0</v>
      </c>
      <c r="BL34" s="3">
        <f t="shared" si="34"/>
        <v>0</v>
      </c>
      <c r="BM34" s="3">
        <f>MEDIAN(BL34:BL37)</f>
        <v>0</v>
      </c>
      <c r="BN34" s="3"/>
      <c r="BO34" s="3">
        <v>3</v>
      </c>
      <c r="BP34" s="3">
        <v>5</v>
      </c>
      <c r="BQ34" s="3">
        <f t="shared" ref="BQ34:BQ65" si="39">SUM(BO34:BP34)</f>
        <v>8</v>
      </c>
      <c r="BR34" s="3">
        <f>MEDIAN(BQ34:BQ37)</f>
        <v>8</v>
      </c>
      <c r="BS34" s="3"/>
      <c r="BT34" s="3">
        <v>3</v>
      </c>
      <c r="BU34" s="3">
        <v>5</v>
      </c>
      <c r="BV34" s="3">
        <f t="shared" si="35"/>
        <v>8</v>
      </c>
      <c r="BW34" s="3">
        <f>MEDIAN(BV34:BV37)</f>
        <v>8</v>
      </c>
      <c r="BX34" s="3"/>
      <c r="BY34" s="13">
        <v>0</v>
      </c>
      <c r="BZ34" s="13">
        <v>0</v>
      </c>
      <c r="CA34" s="3">
        <f t="shared" si="36"/>
        <v>0</v>
      </c>
      <c r="CB34" s="3">
        <f>MEDIAN(CA34:CA37)</f>
        <v>0</v>
      </c>
      <c r="CC34" s="9"/>
      <c r="CD34" s="24">
        <v>2</v>
      </c>
      <c r="CE34" s="24">
        <v>1</v>
      </c>
      <c r="CF34" s="24">
        <f t="shared" ref="CF34:CF55" si="40">SUM(CD34:CE34)</f>
        <v>3</v>
      </c>
      <c r="CG34" s="24">
        <f>MEDIAN(CF34:CF37)</f>
        <v>0</v>
      </c>
      <c r="CI34" s="24">
        <v>0</v>
      </c>
      <c r="CJ34" s="24">
        <v>0</v>
      </c>
      <c r="CK34" s="24">
        <f>SUM(CI34:CJ34)</f>
        <v>0</v>
      </c>
      <c r="CL34" s="24">
        <f>MEDIAN(CK34:CK37)</f>
        <v>0</v>
      </c>
      <c r="CN34" s="24">
        <v>0</v>
      </c>
      <c r="CO34" s="24">
        <v>0</v>
      </c>
      <c r="CP34" s="24">
        <f>SUM(CN34:CO34)</f>
        <v>0</v>
      </c>
      <c r="CQ34" s="24">
        <f>MEDIAN(CP34:CP37)</f>
        <v>0</v>
      </c>
      <c r="CR34" t="s">
        <v>257</v>
      </c>
      <c r="CS34" s="24">
        <v>1</v>
      </c>
      <c r="CT34" s="24">
        <v>1</v>
      </c>
      <c r="CU34" s="24">
        <f t="shared" ref="CU34:CU40" si="41">SUM(CS34:CT34)</f>
        <v>2</v>
      </c>
      <c r="CV34" s="24">
        <f>MEDIAN(CU34:CU37)</f>
        <v>2</v>
      </c>
      <c r="CX34" s="24" t="s">
        <v>124</v>
      </c>
      <c r="CY34" s="24" t="s">
        <v>124</v>
      </c>
      <c r="DA34" s="24">
        <f t="shared" ref="DA34" si="42">MEDIAN(CZ34:CZ37)</f>
        <v>7</v>
      </c>
    </row>
    <row r="35" spans="1:105" hidden="1">
      <c r="A35" s="3">
        <v>9</v>
      </c>
      <c r="B35" s="4" t="s">
        <v>14</v>
      </c>
      <c r="C35" s="3">
        <v>23</v>
      </c>
      <c r="E35" s="3">
        <v>9</v>
      </c>
      <c r="G35" s="3">
        <v>0</v>
      </c>
      <c r="H35" s="3">
        <v>0</v>
      </c>
      <c r="I35" s="3">
        <f>SUM(G35:H35)</f>
        <v>0</v>
      </c>
      <c r="J35" s="3"/>
      <c r="K35" s="3"/>
      <c r="L35" s="3">
        <v>3</v>
      </c>
      <c r="M35" s="3">
        <v>5</v>
      </c>
      <c r="N35" s="3">
        <f>SUM(L35:M35)</f>
        <v>8</v>
      </c>
      <c r="O35" s="3"/>
      <c r="P35" s="7"/>
      <c r="Q35" s="3">
        <v>3</v>
      </c>
      <c r="R35" s="3">
        <v>3</v>
      </c>
      <c r="S35" s="3">
        <f>SUM(Q35:R35)</f>
        <v>6</v>
      </c>
      <c r="T35" s="3"/>
      <c r="U35" s="3"/>
      <c r="V35" s="3">
        <v>0</v>
      </c>
      <c r="W35" s="3">
        <v>0</v>
      </c>
      <c r="X35" s="3">
        <f>SUM(V35:W35)</f>
        <v>0</v>
      </c>
      <c r="Y35" s="3"/>
      <c r="Z35" s="3"/>
      <c r="AA35" s="3">
        <v>0</v>
      </c>
      <c r="AB35" s="3">
        <v>0</v>
      </c>
      <c r="AC35" s="3">
        <f>SUM(AA35:AB35)</f>
        <v>0</v>
      </c>
      <c r="AD35" s="3"/>
      <c r="AE35" s="3"/>
      <c r="AF35" s="3">
        <v>0</v>
      </c>
      <c r="AG35" s="3">
        <v>0</v>
      </c>
      <c r="AH35" s="3">
        <f>SUM(AF35:AG35)</f>
        <v>0</v>
      </c>
      <c r="AI35" s="3"/>
      <c r="AJ35" s="3"/>
      <c r="AK35" s="3">
        <v>2</v>
      </c>
      <c r="AL35" s="3">
        <v>2</v>
      </c>
      <c r="AM35" s="3">
        <f>SUM(AK35:AL35)</f>
        <v>4</v>
      </c>
      <c r="AN35" s="3"/>
      <c r="AO35" s="3"/>
      <c r="AP35" s="3">
        <v>1</v>
      </c>
      <c r="AQ35" s="3">
        <v>1</v>
      </c>
      <c r="AR35" s="3">
        <f>SUM(AP35:AQ35)</f>
        <v>2</v>
      </c>
      <c r="AS35" s="3"/>
      <c r="AT35" s="3"/>
      <c r="AU35" s="3">
        <v>0</v>
      </c>
      <c r="AV35" s="3">
        <v>0</v>
      </c>
      <c r="AW35" s="3">
        <f t="shared" si="21"/>
        <v>0</v>
      </c>
      <c r="AX35" s="3"/>
      <c r="AY35" s="3"/>
      <c r="AZ35" s="3">
        <v>0</v>
      </c>
      <c r="BA35" s="3">
        <v>0</v>
      </c>
      <c r="BB35" s="3">
        <f t="shared" si="32"/>
        <v>0</v>
      </c>
      <c r="BC35" s="3"/>
      <c r="BD35" s="3"/>
      <c r="BE35" s="3">
        <v>0</v>
      </c>
      <c r="BF35" s="3">
        <v>0</v>
      </c>
      <c r="BG35" s="3">
        <f t="shared" si="33"/>
        <v>0</v>
      </c>
      <c r="BH35" s="3"/>
      <c r="BI35" s="3"/>
      <c r="BJ35" s="3">
        <v>0</v>
      </c>
      <c r="BK35" s="3">
        <v>0</v>
      </c>
      <c r="BL35" s="3">
        <f t="shared" si="34"/>
        <v>0</v>
      </c>
      <c r="BM35" s="3"/>
      <c r="BN35" s="3"/>
      <c r="BO35" s="3">
        <v>3</v>
      </c>
      <c r="BP35" s="3">
        <v>5</v>
      </c>
      <c r="BQ35" s="3">
        <f t="shared" si="39"/>
        <v>8</v>
      </c>
      <c r="BR35" s="3"/>
      <c r="BS35" s="3"/>
      <c r="BT35" s="3">
        <v>3</v>
      </c>
      <c r="BU35" s="3">
        <v>5</v>
      </c>
      <c r="BV35" s="3">
        <f t="shared" si="35"/>
        <v>8</v>
      </c>
      <c r="BW35" s="3"/>
      <c r="BX35" s="3"/>
      <c r="BY35" s="13">
        <v>0</v>
      </c>
      <c r="BZ35" s="13">
        <v>0</v>
      </c>
      <c r="CA35" s="3">
        <f t="shared" si="36"/>
        <v>0</v>
      </c>
      <c r="CB35" s="3"/>
      <c r="CC35" s="9"/>
      <c r="CD35" s="24">
        <v>0</v>
      </c>
      <c r="CE35" s="24">
        <v>0</v>
      </c>
      <c r="CF35" s="24">
        <f t="shared" si="40"/>
        <v>0</v>
      </c>
      <c r="CI35" s="24">
        <v>0</v>
      </c>
      <c r="CJ35" s="24">
        <v>0</v>
      </c>
      <c r="CK35" s="24">
        <f>SUM(CI35:CJ35)</f>
        <v>0</v>
      </c>
      <c r="CN35" s="24">
        <v>0</v>
      </c>
      <c r="CO35" s="24">
        <v>0</v>
      </c>
      <c r="CP35" s="24">
        <f>SUM(CN35:CO35)</f>
        <v>0</v>
      </c>
      <c r="CR35" t="s">
        <v>257</v>
      </c>
      <c r="CS35" s="24">
        <v>0</v>
      </c>
      <c r="CT35" s="24">
        <v>0</v>
      </c>
      <c r="CU35" s="24">
        <f t="shared" si="41"/>
        <v>0</v>
      </c>
      <c r="CX35" s="24" t="s">
        <v>124</v>
      </c>
      <c r="CY35" s="24" t="s">
        <v>124</v>
      </c>
    </row>
    <row r="36" spans="1:105" hidden="1">
      <c r="A36" s="3">
        <v>9</v>
      </c>
      <c r="B36" s="4" t="s">
        <v>14</v>
      </c>
      <c r="C36" s="3">
        <v>41</v>
      </c>
      <c r="E36" s="3">
        <v>9</v>
      </c>
      <c r="G36" s="3">
        <v>0</v>
      </c>
      <c r="H36" s="3">
        <v>0</v>
      </c>
      <c r="I36" s="3">
        <f>SUM(G36:H36)</f>
        <v>0</v>
      </c>
      <c r="J36" s="3"/>
      <c r="K36" s="3"/>
      <c r="L36" s="3">
        <v>3</v>
      </c>
      <c r="M36" s="3">
        <v>5</v>
      </c>
      <c r="N36" s="3">
        <f>SUM(L36:M36)</f>
        <v>8</v>
      </c>
      <c r="O36" s="3"/>
      <c r="P36" s="7"/>
      <c r="Q36" s="3">
        <v>2</v>
      </c>
      <c r="R36" s="3">
        <v>1</v>
      </c>
      <c r="S36" s="3">
        <f>SUM(Q36:R36)</f>
        <v>3</v>
      </c>
      <c r="T36" s="3"/>
      <c r="U36" s="3"/>
      <c r="V36" s="3">
        <v>0</v>
      </c>
      <c r="W36" s="3">
        <v>0</v>
      </c>
      <c r="X36" s="3">
        <f>SUM(V36:W36)</f>
        <v>0</v>
      </c>
      <c r="Y36" s="3"/>
      <c r="Z36" s="3"/>
      <c r="AA36" s="3">
        <v>0</v>
      </c>
      <c r="AB36" s="3">
        <v>0</v>
      </c>
      <c r="AC36" s="3">
        <f>SUM(AA36:AB36)</f>
        <v>0</v>
      </c>
      <c r="AD36" s="3"/>
      <c r="AE36" s="3"/>
      <c r="AF36" s="3">
        <v>0</v>
      </c>
      <c r="AG36" s="3">
        <v>0</v>
      </c>
      <c r="AH36" s="3">
        <f>SUM(AF36:AG36)</f>
        <v>0</v>
      </c>
      <c r="AI36" s="3"/>
      <c r="AJ36" s="3"/>
      <c r="AK36" s="3">
        <v>1</v>
      </c>
      <c r="AL36" s="3">
        <v>2</v>
      </c>
      <c r="AM36" s="3">
        <f>SUM(AK36:AL36)</f>
        <v>3</v>
      </c>
      <c r="AN36" s="3"/>
      <c r="AO36" s="3"/>
      <c r="AP36" s="3">
        <v>1</v>
      </c>
      <c r="AQ36" s="3">
        <v>1</v>
      </c>
      <c r="AR36" s="3">
        <f>SUM(AP36:AQ36)</f>
        <v>2</v>
      </c>
      <c r="AS36" s="3"/>
      <c r="AT36" s="3"/>
      <c r="AU36" s="3">
        <v>0</v>
      </c>
      <c r="AV36" s="3">
        <v>0</v>
      </c>
      <c r="AW36" s="3">
        <f t="shared" si="21"/>
        <v>0</v>
      </c>
      <c r="AX36" s="3"/>
      <c r="AY36" s="3"/>
      <c r="AZ36" s="3">
        <v>0</v>
      </c>
      <c r="BA36" s="3">
        <v>0</v>
      </c>
      <c r="BB36" s="3">
        <f t="shared" si="32"/>
        <v>0</v>
      </c>
      <c r="BC36" s="3"/>
      <c r="BD36" s="3"/>
      <c r="BE36" s="3">
        <v>0</v>
      </c>
      <c r="BF36" s="3">
        <v>0</v>
      </c>
      <c r="BG36" s="3">
        <f t="shared" si="33"/>
        <v>0</v>
      </c>
      <c r="BH36" s="3"/>
      <c r="BI36" s="3"/>
      <c r="BJ36" s="3">
        <v>0</v>
      </c>
      <c r="BK36" s="3">
        <v>0</v>
      </c>
      <c r="BL36" s="3">
        <f t="shared" si="34"/>
        <v>0</v>
      </c>
      <c r="BM36" s="3"/>
      <c r="BN36" s="3"/>
      <c r="BO36" s="3">
        <v>3</v>
      </c>
      <c r="BP36" s="3">
        <v>5</v>
      </c>
      <c r="BQ36" s="3">
        <f t="shared" si="39"/>
        <v>8</v>
      </c>
      <c r="BR36" s="3"/>
      <c r="BS36" s="3"/>
      <c r="BT36" s="3">
        <v>3</v>
      </c>
      <c r="BU36" s="3">
        <v>5</v>
      </c>
      <c r="BV36" s="3">
        <f t="shared" si="35"/>
        <v>8</v>
      </c>
      <c r="BW36" s="3"/>
      <c r="BX36" s="3"/>
      <c r="BY36" s="13">
        <v>0</v>
      </c>
      <c r="BZ36" s="13">
        <v>0</v>
      </c>
      <c r="CA36" s="3">
        <f t="shared" si="36"/>
        <v>0</v>
      </c>
      <c r="CB36" s="3"/>
      <c r="CC36" s="9"/>
      <c r="CD36" s="24">
        <v>0</v>
      </c>
      <c r="CE36" s="24">
        <v>0</v>
      </c>
      <c r="CF36" s="24">
        <f t="shared" si="40"/>
        <v>0</v>
      </c>
      <c r="CI36" s="24">
        <v>0</v>
      </c>
      <c r="CJ36" s="24">
        <v>0</v>
      </c>
      <c r="CK36" s="24">
        <f>SUM(CI36:CJ36)</f>
        <v>0</v>
      </c>
      <c r="CN36" s="24">
        <v>0</v>
      </c>
      <c r="CO36" s="24">
        <v>0</v>
      </c>
      <c r="CP36" s="24">
        <f>SUM(CN36:CO36)</f>
        <v>0</v>
      </c>
      <c r="CR36" t="s">
        <v>257</v>
      </c>
      <c r="CS36" s="24">
        <v>1</v>
      </c>
      <c r="CT36" s="24">
        <v>2</v>
      </c>
      <c r="CU36" s="24">
        <f t="shared" si="41"/>
        <v>3</v>
      </c>
      <c r="CX36" s="24">
        <v>3</v>
      </c>
      <c r="CY36" s="24">
        <v>4</v>
      </c>
      <c r="CZ36" s="24">
        <f t="shared" si="29"/>
        <v>7</v>
      </c>
    </row>
    <row r="37" spans="1:105" hidden="1">
      <c r="A37" s="3">
        <v>9</v>
      </c>
      <c r="B37" s="4" t="s">
        <v>14</v>
      </c>
      <c r="C37" s="3">
        <v>47</v>
      </c>
      <c r="E37" s="3">
        <v>9</v>
      </c>
      <c r="G37" s="3">
        <v>0</v>
      </c>
      <c r="H37" s="3">
        <v>0</v>
      </c>
      <c r="I37" s="3">
        <f>SUM(G37:H37)</f>
        <v>0</v>
      </c>
      <c r="J37" s="3"/>
      <c r="K37" s="3"/>
      <c r="L37" s="3">
        <v>3</v>
      </c>
      <c r="M37" s="3">
        <v>5</v>
      </c>
      <c r="N37" s="3">
        <f>SUM(L37:M37)</f>
        <v>8</v>
      </c>
      <c r="O37" s="3"/>
      <c r="P37" s="7"/>
      <c r="Q37" s="3">
        <v>3</v>
      </c>
      <c r="R37" s="3">
        <v>2</v>
      </c>
      <c r="S37" s="3">
        <f>SUM(Q37:R37)</f>
        <v>5</v>
      </c>
      <c r="T37" s="3"/>
      <c r="U37" s="3"/>
      <c r="V37" s="3">
        <v>0</v>
      </c>
      <c r="W37" s="3">
        <v>0</v>
      </c>
      <c r="X37" s="3">
        <f>SUM(V37:W37)</f>
        <v>0</v>
      </c>
      <c r="Y37" s="3"/>
      <c r="Z37" s="3"/>
      <c r="AA37" s="3">
        <v>0</v>
      </c>
      <c r="AB37" s="3">
        <v>0</v>
      </c>
      <c r="AC37" s="3">
        <f>SUM(AA37:AB37)</f>
        <v>0</v>
      </c>
      <c r="AD37" s="3"/>
      <c r="AE37" s="3"/>
      <c r="AF37" s="3">
        <v>0</v>
      </c>
      <c r="AG37" s="3">
        <v>0</v>
      </c>
      <c r="AH37" s="3">
        <f>SUM(AF37:AG37)</f>
        <v>0</v>
      </c>
      <c r="AI37" s="3"/>
      <c r="AJ37" s="3"/>
      <c r="AK37" s="3">
        <v>2</v>
      </c>
      <c r="AL37" s="3">
        <v>2</v>
      </c>
      <c r="AM37" s="3">
        <f>SUM(AK37:AL37)</f>
        <v>4</v>
      </c>
      <c r="AN37" s="3"/>
      <c r="AO37" s="3"/>
      <c r="AP37" s="3">
        <v>0</v>
      </c>
      <c r="AQ37" s="3">
        <v>0</v>
      </c>
      <c r="AR37" s="3">
        <f>SUM(AP37:AQ37)</f>
        <v>0</v>
      </c>
      <c r="AS37" s="3"/>
      <c r="AT37" s="3"/>
      <c r="AU37" s="3">
        <v>0</v>
      </c>
      <c r="AV37" s="3">
        <v>0</v>
      </c>
      <c r="AW37" s="3">
        <f t="shared" si="21"/>
        <v>0</v>
      </c>
      <c r="AX37" s="3"/>
      <c r="AY37" s="3"/>
      <c r="AZ37" s="3">
        <v>0</v>
      </c>
      <c r="BA37" s="3">
        <v>0</v>
      </c>
      <c r="BB37" s="3">
        <f t="shared" si="32"/>
        <v>0</v>
      </c>
      <c r="BC37" s="3"/>
      <c r="BD37" s="3"/>
      <c r="BE37" s="3">
        <v>0</v>
      </c>
      <c r="BF37" s="3">
        <v>0</v>
      </c>
      <c r="BG37" s="3">
        <f t="shared" si="33"/>
        <v>0</v>
      </c>
      <c r="BH37" s="3"/>
      <c r="BI37" s="3"/>
      <c r="BJ37" s="3">
        <v>0</v>
      </c>
      <c r="BK37" s="3">
        <v>0</v>
      </c>
      <c r="BL37" s="3">
        <f t="shared" si="34"/>
        <v>0</v>
      </c>
      <c r="BM37" s="3"/>
      <c r="BN37" s="3"/>
      <c r="BO37" s="3">
        <v>3</v>
      </c>
      <c r="BP37" s="3">
        <v>5</v>
      </c>
      <c r="BQ37" s="3">
        <f t="shared" si="39"/>
        <v>8</v>
      </c>
      <c r="BR37" s="3"/>
      <c r="BS37" s="3"/>
      <c r="BT37" s="3">
        <v>3</v>
      </c>
      <c r="BU37" s="3">
        <v>5</v>
      </c>
      <c r="BV37" s="3">
        <f t="shared" si="35"/>
        <v>8</v>
      </c>
      <c r="BW37" s="3"/>
      <c r="BX37" s="3"/>
      <c r="BY37" s="13" t="s">
        <v>124</v>
      </c>
      <c r="BZ37" s="13" t="s">
        <v>124</v>
      </c>
      <c r="CA37" s="3" t="s">
        <v>124</v>
      </c>
      <c r="CB37" s="3"/>
      <c r="CC37" s="9"/>
      <c r="CD37" s="24">
        <v>0</v>
      </c>
      <c r="CE37" s="24">
        <v>0</v>
      </c>
      <c r="CF37" s="24">
        <f t="shared" si="40"/>
        <v>0</v>
      </c>
      <c r="CI37" s="24">
        <v>0</v>
      </c>
      <c r="CJ37" s="24">
        <v>0</v>
      </c>
      <c r="CK37" s="24">
        <f>SUM(CI37:CJ37)</f>
        <v>0</v>
      </c>
      <c r="CN37" s="24">
        <v>0</v>
      </c>
      <c r="CO37" s="24">
        <v>0</v>
      </c>
      <c r="CP37" s="24">
        <f>SUM(CN37:CO37)</f>
        <v>0</v>
      </c>
      <c r="CR37" t="s">
        <v>257</v>
      </c>
      <c r="CS37" s="24">
        <v>1</v>
      </c>
      <c r="CT37" s="24">
        <v>1</v>
      </c>
      <c r="CU37" s="24">
        <f t="shared" si="41"/>
        <v>2</v>
      </c>
      <c r="CX37" s="24" t="s">
        <v>124</v>
      </c>
      <c r="CY37" s="24" t="s">
        <v>124</v>
      </c>
    </row>
    <row r="38" spans="1:105">
      <c r="A38" s="3">
        <v>10</v>
      </c>
      <c r="B38" s="4" t="s">
        <v>15</v>
      </c>
      <c r="C38" s="3">
        <v>18</v>
      </c>
      <c r="E38" s="3">
        <v>10</v>
      </c>
      <c r="G38" s="3" t="s">
        <v>124</v>
      </c>
      <c r="H38" s="3" t="s">
        <v>124</v>
      </c>
      <c r="I38" s="3"/>
      <c r="J38" s="3">
        <f>MEDIAN(I38:I41)</f>
        <v>0</v>
      </c>
      <c r="K38" s="3"/>
      <c r="L38" s="3" t="s">
        <v>124</v>
      </c>
      <c r="M38" s="3" t="s">
        <v>124</v>
      </c>
      <c r="N38" s="3"/>
      <c r="O38" s="3">
        <f>MEDIAN(N38:N41)</f>
        <v>0</v>
      </c>
      <c r="P38" s="7"/>
      <c r="Q38" s="3" t="s">
        <v>124</v>
      </c>
      <c r="R38" s="3" t="s">
        <v>124</v>
      </c>
      <c r="S38" s="3"/>
      <c r="T38" s="3">
        <f>MEDIAN(S38:S41)</f>
        <v>0</v>
      </c>
      <c r="U38" s="3"/>
      <c r="V38" s="3" t="s">
        <v>124</v>
      </c>
      <c r="W38" s="3" t="s">
        <v>124</v>
      </c>
      <c r="X38" s="3"/>
      <c r="Y38" s="3">
        <f>MEDIAN(X38:X41)</f>
        <v>0</v>
      </c>
      <c r="Z38" s="3"/>
      <c r="AA38" s="3" t="s">
        <v>124</v>
      </c>
      <c r="AB38" s="3" t="s">
        <v>124</v>
      </c>
      <c r="AC38" s="3"/>
      <c r="AD38" s="3">
        <f>MEDIAN(AC38:AC41)</f>
        <v>0</v>
      </c>
      <c r="AE38" s="3"/>
      <c r="AF38" s="3" t="s">
        <v>124</v>
      </c>
      <c r="AG38" s="3" t="s">
        <v>124</v>
      </c>
      <c r="AH38" s="3"/>
      <c r="AI38" s="3">
        <f>MEDIAN(AH38:AH41)</f>
        <v>0</v>
      </c>
      <c r="AJ38" s="3"/>
      <c r="AK38" s="3" t="s">
        <v>124</v>
      </c>
      <c r="AL38" s="3" t="s">
        <v>124</v>
      </c>
      <c r="AM38" s="3"/>
      <c r="AN38" s="3">
        <f>MEDIAN(AM38:AM41)</f>
        <v>0</v>
      </c>
      <c r="AO38" s="3"/>
      <c r="AP38" s="3" t="s">
        <v>124</v>
      </c>
      <c r="AQ38" s="3" t="s">
        <v>124</v>
      </c>
      <c r="AR38" s="3"/>
      <c r="AS38" s="3">
        <f>MEDIAN(AR38:AR41)</f>
        <v>0</v>
      </c>
      <c r="AT38" s="3"/>
      <c r="AU38" s="3">
        <v>0</v>
      </c>
      <c r="AV38" s="3">
        <v>0</v>
      </c>
      <c r="AW38" s="3">
        <f t="shared" si="21"/>
        <v>0</v>
      </c>
      <c r="AX38" s="3">
        <f>MEDIAN(AW38:AW41)</f>
        <v>0</v>
      </c>
      <c r="AY38" s="3"/>
      <c r="AZ38" s="3">
        <v>0</v>
      </c>
      <c r="BA38" s="3">
        <v>0</v>
      </c>
      <c r="BB38" s="3">
        <f t="shared" si="32"/>
        <v>0</v>
      </c>
      <c r="BC38" s="3">
        <f>MEDIAN(BB38:BB41)</f>
        <v>0</v>
      </c>
      <c r="BD38" s="3"/>
      <c r="BE38" s="3">
        <v>0</v>
      </c>
      <c r="BF38" s="3">
        <v>0</v>
      </c>
      <c r="BG38" s="3">
        <f t="shared" si="33"/>
        <v>0</v>
      </c>
      <c r="BH38" s="3">
        <f>MEDIAN(BG38:BG41)</f>
        <v>0</v>
      </c>
      <c r="BI38" s="3"/>
      <c r="BJ38" s="3">
        <v>3</v>
      </c>
      <c r="BK38" s="3">
        <v>1</v>
      </c>
      <c r="BL38" s="3">
        <f t="shared" si="34"/>
        <v>4</v>
      </c>
      <c r="BM38" s="3">
        <f>MEDIAN(BL38:BL41)</f>
        <v>0</v>
      </c>
      <c r="BN38" s="3"/>
      <c r="BO38" s="3">
        <v>3</v>
      </c>
      <c r="BP38" s="3">
        <v>5</v>
      </c>
      <c r="BQ38" s="3">
        <f t="shared" si="39"/>
        <v>8</v>
      </c>
      <c r="BR38" s="3">
        <f>MEDIAN(BQ38:BQ41)</f>
        <v>8</v>
      </c>
      <c r="BS38" s="3"/>
      <c r="BT38" s="3">
        <v>3</v>
      </c>
      <c r="BU38" s="3">
        <v>5</v>
      </c>
      <c r="BV38" s="3">
        <f t="shared" si="35"/>
        <v>8</v>
      </c>
      <c r="BW38" s="3">
        <f>MEDIAN(BV38:BV41)</f>
        <v>8</v>
      </c>
      <c r="BX38" s="3"/>
      <c r="BY38" s="13">
        <v>1</v>
      </c>
      <c r="BZ38" s="13">
        <v>3</v>
      </c>
      <c r="CA38" s="3">
        <f t="shared" ref="CA38:CA46" si="43">SUM(BY38:BZ38)</f>
        <v>4</v>
      </c>
      <c r="CB38" s="3">
        <f>MEDIAN(CA38:CA41)</f>
        <v>4</v>
      </c>
      <c r="CC38" s="9"/>
      <c r="CD38" s="24" t="s">
        <v>124</v>
      </c>
      <c r="CE38" s="24" t="s">
        <v>124</v>
      </c>
      <c r="CF38" s="24">
        <f t="shared" si="40"/>
        <v>0</v>
      </c>
      <c r="CG38" s="24">
        <f>MEDIAN(CF38:CF41)</f>
        <v>0</v>
      </c>
      <c r="CI38" s="24" t="s">
        <v>124</v>
      </c>
      <c r="CJ38" s="24" t="s">
        <v>124</v>
      </c>
      <c r="CK38" s="25" t="s">
        <v>124</v>
      </c>
      <c r="CL38" s="24">
        <f>MEDIAN(CK38:CK41)</f>
        <v>0</v>
      </c>
      <c r="CN38" s="25" t="s">
        <v>124</v>
      </c>
      <c r="CO38" s="25" t="s">
        <v>124</v>
      </c>
      <c r="CP38" s="25" t="s">
        <v>124</v>
      </c>
      <c r="CQ38" s="24">
        <f>MEDIAN(CP38:CP41)</f>
        <v>0</v>
      </c>
      <c r="CR38" t="s">
        <v>257</v>
      </c>
      <c r="CS38" s="24">
        <v>3</v>
      </c>
      <c r="CT38" s="24">
        <v>5</v>
      </c>
      <c r="CU38" s="24">
        <f t="shared" si="41"/>
        <v>8</v>
      </c>
      <c r="CV38" s="24">
        <f>MEDIAN(CU38:CU41)</f>
        <v>8</v>
      </c>
      <c r="CX38" s="24" t="s">
        <v>124</v>
      </c>
      <c r="CY38" s="24" t="s">
        <v>124</v>
      </c>
      <c r="DA38" s="24">
        <f t="shared" ref="DA38" si="44">MEDIAN(CZ38:CZ41)</f>
        <v>7</v>
      </c>
    </row>
    <row r="39" spans="1:105" hidden="1">
      <c r="A39" s="3">
        <v>10</v>
      </c>
      <c r="B39" s="4" t="s">
        <v>15</v>
      </c>
      <c r="C39" s="3">
        <v>24</v>
      </c>
      <c r="E39" s="3">
        <v>10</v>
      </c>
      <c r="G39" s="3">
        <v>0</v>
      </c>
      <c r="H39" s="3">
        <v>0</v>
      </c>
      <c r="I39" s="3">
        <f t="shared" ref="I39:I74" si="45">SUM(G39:H39)</f>
        <v>0</v>
      </c>
      <c r="J39" s="3"/>
      <c r="K39" s="3"/>
      <c r="L39" s="3">
        <v>0</v>
      </c>
      <c r="M39" s="3">
        <v>0</v>
      </c>
      <c r="N39" s="3">
        <f t="shared" ref="N39:N70" si="46">SUM(L39:M39)</f>
        <v>0</v>
      </c>
      <c r="O39" s="3"/>
      <c r="P39" s="7"/>
      <c r="Q39" s="3">
        <v>0</v>
      </c>
      <c r="R39" s="3">
        <v>0</v>
      </c>
      <c r="S39" s="3">
        <f>SUM(Q39:R39)</f>
        <v>0</v>
      </c>
      <c r="T39" s="3"/>
      <c r="U39" s="3"/>
      <c r="V39" s="3">
        <v>0</v>
      </c>
      <c r="W39" s="3">
        <v>0</v>
      </c>
      <c r="X39" s="3">
        <f t="shared" ref="X39:X74" si="47">SUM(V39:W39)</f>
        <v>0</v>
      </c>
      <c r="Y39" s="3"/>
      <c r="Z39" s="3"/>
      <c r="AA39" s="3">
        <v>0</v>
      </c>
      <c r="AB39" s="3">
        <v>0</v>
      </c>
      <c r="AC39" s="3">
        <f t="shared" ref="AC39:AC84" si="48">SUM(AA39:AB39)</f>
        <v>0</v>
      </c>
      <c r="AD39" s="3"/>
      <c r="AE39" s="3"/>
      <c r="AF39" s="3">
        <v>0</v>
      </c>
      <c r="AG39" s="3">
        <v>0</v>
      </c>
      <c r="AH39" s="3">
        <f t="shared" ref="AH39:AH84" si="49">SUM(AF39:AG39)</f>
        <v>0</v>
      </c>
      <c r="AI39" s="3"/>
      <c r="AJ39" s="3"/>
      <c r="AK39" s="3">
        <v>0</v>
      </c>
      <c r="AL39" s="3">
        <v>0</v>
      </c>
      <c r="AM39" s="3">
        <f t="shared" ref="AM39:AM84" si="50">SUM(AK39:AL39)</f>
        <v>0</v>
      </c>
      <c r="AN39" s="3"/>
      <c r="AO39" s="3"/>
      <c r="AP39" s="3">
        <v>0</v>
      </c>
      <c r="AQ39" s="3">
        <v>0</v>
      </c>
      <c r="AR39" s="3">
        <f t="shared" ref="AR39:AR84" si="51">SUM(AP39:AQ39)</f>
        <v>0</v>
      </c>
      <c r="AS39" s="3"/>
      <c r="AT39" s="3"/>
      <c r="AU39" s="3">
        <v>0</v>
      </c>
      <c r="AV39" s="3">
        <v>0</v>
      </c>
      <c r="AW39" s="3">
        <f t="shared" si="21"/>
        <v>0</v>
      </c>
      <c r="AX39" s="3"/>
      <c r="AY39" s="3"/>
      <c r="AZ39" s="3">
        <v>0</v>
      </c>
      <c r="BA39" s="3">
        <v>0</v>
      </c>
      <c r="BB39" s="3">
        <f t="shared" si="32"/>
        <v>0</v>
      </c>
      <c r="BC39" s="3"/>
      <c r="BD39" s="3"/>
      <c r="BE39" s="3">
        <v>0</v>
      </c>
      <c r="BF39" s="3">
        <v>0</v>
      </c>
      <c r="BG39" s="3">
        <f t="shared" si="33"/>
        <v>0</v>
      </c>
      <c r="BH39" s="3"/>
      <c r="BI39" s="3"/>
      <c r="BJ39" s="3">
        <v>0</v>
      </c>
      <c r="BK39" s="3">
        <v>0</v>
      </c>
      <c r="BL39" s="3">
        <f t="shared" si="34"/>
        <v>0</v>
      </c>
      <c r="BM39" s="3"/>
      <c r="BN39" s="3"/>
      <c r="BO39" s="3">
        <v>3</v>
      </c>
      <c r="BP39" s="3">
        <v>5</v>
      </c>
      <c r="BQ39" s="3">
        <f t="shared" si="39"/>
        <v>8</v>
      </c>
      <c r="BR39" s="3"/>
      <c r="BS39" s="3"/>
      <c r="BT39" s="3">
        <v>3</v>
      </c>
      <c r="BU39" s="3">
        <v>5</v>
      </c>
      <c r="BV39" s="3">
        <f t="shared" si="35"/>
        <v>8</v>
      </c>
      <c r="BW39" s="3"/>
      <c r="BX39" s="3"/>
      <c r="BY39" s="13">
        <v>2</v>
      </c>
      <c r="BZ39" s="13">
        <v>2</v>
      </c>
      <c r="CA39" s="3">
        <f t="shared" si="43"/>
        <v>4</v>
      </c>
      <c r="CB39" s="3"/>
      <c r="CC39" s="9"/>
      <c r="CD39" s="24">
        <v>0</v>
      </c>
      <c r="CE39" s="24">
        <v>0</v>
      </c>
      <c r="CF39" s="24">
        <f t="shared" si="40"/>
        <v>0</v>
      </c>
      <c r="CI39" s="24">
        <v>0</v>
      </c>
      <c r="CJ39" s="24">
        <v>0</v>
      </c>
      <c r="CK39" s="24">
        <f>SUM(CI39:CJ39)</f>
        <v>0</v>
      </c>
      <c r="CN39" s="24">
        <v>0</v>
      </c>
      <c r="CO39" s="24">
        <v>0</v>
      </c>
      <c r="CP39" s="24">
        <f>SUM(CN39:CO39)</f>
        <v>0</v>
      </c>
      <c r="CR39" t="s">
        <v>257</v>
      </c>
      <c r="CS39" s="24">
        <v>3</v>
      </c>
      <c r="CT39" s="24">
        <v>5</v>
      </c>
      <c r="CU39" s="24">
        <f t="shared" si="41"/>
        <v>8</v>
      </c>
      <c r="CX39" s="24" t="s">
        <v>124</v>
      </c>
      <c r="CY39" s="24" t="s">
        <v>124</v>
      </c>
    </row>
    <row r="40" spans="1:105" hidden="1">
      <c r="A40" s="3">
        <v>10</v>
      </c>
      <c r="B40" s="4" t="s">
        <v>15</v>
      </c>
      <c r="C40" s="3">
        <v>42</v>
      </c>
      <c r="E40" s="3">
        <v>10</v>
      </c>
      <c r="G40" s="3">
        <v>0</v>
      </c>
      <c r="H40" s="3">
        <v>0</v>
      </c>
      <c r="I40" s="3">
        <f t="shared" si="45"/>
        <v>0</v>
      </c>
      <c r="J40" s="3"/>
      <c r="K40" s="3"/>
      <c r="L40" s="3">
        <v>0</v>
      </c>
      <c r="M40" s="3">
        <v>0</v>
      </c>
      <c r="N40" s="3">
        <f t="shared" si="46"/>
        <v>0</v>
      </c>
      <c r="O40" s="3"/>
      <c r="P40" s="7"/>
      <c r="Q40" s="3" t="s">
        <v>124</v>
      </c>
      <c r="R40" s="3" t="s">
        <v>124</v>
      </c>
      <c r="S40" s="3"/>
      <c r="T40" s="3"/>
      <c r="U40" s="3"/>
      <c r="V40" s="3">
        <v>0</v>
      </c>
      <c r="W40" s="3">
        <v>0</v>
      </c>
      <c r="X40" s="3">
        <f t="shared" si="47"/>
        <v>0</v>
      </c>
      <c r="Y40" s="3"/>
      <c r="Z40" s="3"/>
      <c r="AA40" s="3">
        <v>0</v>
      </c>
      <c r="AB40" s="3">
        <v>0</v>
      </c>
      <c r="AC40" s="3">
        <f t="shared" si="48"/>
        <v>0</v>
      </c>
      <c r="AD40" s="3"/>
      <c r="AE40" s="3"/>
      <c r="AF40" s="3">
        <v>0</v>
      </c>
      <c r="AG40" s="3">
        <v>0</v>
      </c>
      <c r="AH40" s="3">
        <f t="shared" si="49"/>
        <v>0</v>
      </c>
      <c r="AI40" s="3"/>
      <c r="AJ40" s="3"/>
      <c r="AK40" s="3">
        <v>0</v>
      </c>
      <c r="AL40" s="3">
        <v>0</v>
      </c>
      <c r="AM40" s="3">
        <f t="shared" si="50"/>
        <v>0</v>
      </c>
      <c r="AN40" s="3"/>
      <c r="AO40" s="3"/>
      <c r="AP40" s="3">
        <v>0</v>
      </c>
      <c r="AQ40" s="3">
        <v>0</v>
      </c>
      <c r="AR40" s="3">
        <f t="shared" si="51"/>
        <v>0</v>
      </c>
      <c r="AS40" s="3"/>
      <c r="AT40" s="3"/>
      <c r="AU40" s="3">
        <v>0</v>
      </c>
      <c r="AV40" s="3">
        <v>0</v>
      </c>
      <c r="AW40" s="3">
        <f t="shared" si="21"/>
        <v>0</v>
      </c>
      <c r="AX40" s="3"/>
      <c r="AY40" s="3"/>
      <c r="AZ40" s="3">
        <v>0</v>
      </c>
      <c r="BA40" s="3">
        <v>0</v>
      </c>
      <c r="BB40" s="3">
        <f t="shared" si="32"/>
        <v>0</v>
      </c>
      <c r="BC40" s="3"/>
      <c r="BD40" s="3"/>
      <c r="BE40" s="3">
        <v>0</v>
      </c>
      <c r="BF40" s="3">
        <v>0</v>
      </c>
      <c r="BG40" s="3">
        <f t="shared" si="33"/>
        <v>0</v>
      </c>
      <c r="BH40" s="3"/>
      <c r="BI40" s="3"/>
      <c r="BJ40" s="3">
        <v>0</v>
      </c>
      <c r="BK40" s="3">
        <v>0</v>
      </c>
      <c r="BL40" s="3">
        <f t="shared" si="34"/>
        <v>0</v>
      </c>
      <c r="BM40" s="3"/>
      <c r="BN40" s="3"/>
      <c r="BO40" s="3">
        <v>3</v>
      </c>
      <c r="BP40" s="3">
        <v>5</v>
      </c>
      <c r="BQ40" s="3">
        <f t="shared" si="39"/>
        <v>8</v>
      </c>
      <c r="BR40" s="3"/>
      <c r="BS40" s="3"/>
      <c r="BT40" s="3">
        <v>3</v>
      </c>
      <c r="BU40" s="3">
        <v>5</v>
      </c>
      <c r="BV40" s="3">
        <f t="shared" si="35"/>
        <v>8</v>
      </c>
      <c r="BW40" s="3"/>
      <c r="BX40" s="3"/>
      <c r="BY40" s="13">
        <v>1</v>
      </c>
      <c r="BZ40" s="13">
        <v>3</v>
      </c>
      <c r="CA40" s="3">
        <f t="shared" si="43"/>
        <v>4</v>
      </c>
      <c r="CB40" s="3"/>
      <c r="CC40" s="9"/>
      <c r="CD40" s="24">
        <v>0</v>
      </c>
      <c r="CE40" s="24">
        <v>0</v>
      </c>
      <c r="CF40" s="24">
        <f t="shared" si="40"/>
        <v>0</v>
      </c>
      <c r="CI40" s="24">
        <v>0</v>
      </c>
      <c r="CJ40" s="24">
        <v>0</v>
      </c>
      <c r="CK40" s="24">
        <f>SUM(CI40:CJ40)</f>
        <v>0</v>
      </c>
      <c r="CN40" s="24">
        <v>0</v>
      </c>
      <c r="CO40" s="24">
        <v>0</v>
      </c>
      <c r="CP40" s="24">
        <f>SUM(CN40:CO40)</f>
        <v>0</v>
      </c>
      <c r="CR40" t="s">
        <v>257</v>
      </c>
      <c r="CS40" s="24">
        <v>3</v>
      </c>
      <c r="CT40" s="24">
        <v>5</v>
      </c>
      <c r="CU40" s="24">
        <f t="shared" si="41"/>
        <v>8</v>
      </c>
      <c r="CX40" s="24">
        <v>3</v>
      </c>
      <c r="CY40" s="24">
        <v>4</v>
      </c>
      <c r="CZ40" s="24">
        <f t="shared" si="29"/>
        <v>7</v>
      </c>
    </row>
    <row r="41" spans="1:105" hidden="1">
      <c r="A41" s="3">
        <v>10</v>
      </c>
      <c r="B41" s="4" t="s">
        <v>15</v>
      </c>
      <c r="C41" s="3">
        <v>48</v>
      </c>
      <c r="E41" s="3">
        <v>10</v>
      </c>
      <c r="G41" s="3">
        <v>0</v>
      </c>
      <c r="H41" s="3">
        <v>0</v>
      </c>
      <c r="I41" s="3">
        <f t="shared" si="45"/>
        <v>0</v>
      </c>
      <c r="J41" s="3"/>
      <c r="K41" s="3"/>
      <c r="L41" s="3">
        <v>0</v>
      </c>
      <c r="M41" s="3">
        <v>0</v>
      </c>
      <c r="N41" s="3">
        <f t="shared" si="46"/>
        <v>0</v>
      </c>
      <c r="O41" s="3"/>
      <c r="P41" s="7"/>
      <c r="Q41" s="3">
        <v>0</v>
      </c>
      <c r="R41" s="3">
        <v>0</v>
      </c>
      <c r="S41" s="3">
        <f t="shared" ref="S41:S72" si="52">SUM(Q41:R41)</f>
        <v>0</v>
      </c>
      <c r="T41" s="3"/>
      <c r="U41" s="3"/>
      <c r="V41" s="3">
        <v>0</v>
      </c>
      <c r="W41" s="3">
        <v>0</v>
      </c>
      <c r="X41" s="3">
        <f t="shared" si="47"/>
        <v>0</v>
      </c>
      <c r="Y41" s="3"/>
      <c r="Z41" s="3"/>
      <c r="AA41" s="3">
        <v>0</v>
      </c>
      <c r="AB41" s="3">
        <v>0</v>
      </c>
      <c r="AC41" s="3">
        <f t="shared" si="48"/>
        <v>0</v>
      </c>
      <c r="AD41" s="3"/>
      <c r="AE41" s="3"/>
      <c r="AF41" s="3">
        <v>0</v>
      </c>
      <c r="AG41" s="3">
        <v>0</v>
      </c>
      <c r="AH41" s="3">
        <f t="shared" si="49"/>
        <v>0</v>
      </c>
      <c r="AI41" s="3"/>
      <c r="AJ41" s="3"/>
      <c r="AK41" s="3">
        <v>0</v>
      </c>
      <c r="AL41" s="3">
        <v>0</v>
      </c>
      <c r="AM41" s="3">
        <f t="shared" si="50"/>
        <v>0</v>
      </c>
      <c r="AN41" s="3"/>
      <c r="AO41" s="3"/>
      <c r="AP41" s="3">
        <v>0</v>
      </c>
      <c r="AQ41" s="3">
        <v>0</v>
      </c>
      <c r="AR41" s="3">
        <f t="shared" si="51"/>
        <v>0</v>
      </c>
      <c r="AS41" s="3"/>
      <c r="AT41" s="3"/>
      <c r="AU41" s="3">
        <v>0</v>
      </c>
      <c r="AV41" s="3">
        <v>0</v>
      </c>
      <c r="AW41" s="3">
        <f t="shared" si="21"/>
        <v>0</v>
      </c>
      <c r="AX41" s="3"/>
      <c r="AY41" s="3"/>
      <c r="AZ41" s="3">
        <v>0</v>
      </c>
      <c r="BA41" s="3">
        <v>0</v>
      </c>
      <c r="BB41" s="3">
        <f t="shared" si="32"/>
        <v>0</v>
      </c>
      <c r="BC41" s="3"/>
      <c r="BD41" s="3"/>
      <c r="BE41" s="3">
        <v>0</v>
      </c>
      <c r="BF41" s="3">
        <v>0</v>
      </c>
      <c r="BG41" s="3">
        <f t="shared" si="33"/>
        <v>0</v>
      </c>
      <c r="BH41" s="3"/>
      <c r="BI41" s="3"/>
      <c r="BJ41" s="3">
        <v>0</v>
      </c>
      <c r="BK41" s="3">
        <v>0</v>
      </c>
      <c r="BL41" s="3">
        <f t="shared" si="34"/>
        <v>0</v>
      </c>
      <c r="BM41" s="3"/>
      <c r="BN41" s="3"/>
      <c r="BO41" s="3">
        <v>3</v>
      </c>
      <c r="BP41" s="3">
        <v>5</v>
      </c>
      <c r="BQ41" s="3">
        <f t="shared" si="39"/>
        <v>8</v>
      </c>
      <c r="BR41" s="3"/>
      <c r="BS41" s="3"/>
      <c r="BT41" s="3">
        <v>3</v>
      </c>
      <c r="BU41" s="3">
        <v>5</v>
      </c>
      <c r="BV41" s="3">
        <f t="shared" si="35"/>
        <v>8</v>
      </c>
      <c r="BW41" s="3"/>
      <c r="BX41" s="3"/>
      <c r="BY41" s="13">
        <v>3</v>
      </c>
      <c r="BZ41" s="13">
        <v>2</v>
      </c>
      <c r="CA41" s="3">
        <f t="shared" si="43"/>
        <v>5</v>
      </c>
      <c r="CB41" s="3"/>
      <c r="CC41" s="9"/>
      <c r="CD41" s="24" t="s">
        <v>124</v>
      </c>
      <c r="CE41" s="24" t="s">
        <v>124</v>
      </c>
      <c r="CF41" s="24">
        <f t="shared" si="40"/>
        <v>0</v>
      </c>
      <c r="CI41" s="25" t="s">
        <v>124</v>
      </c>
      <c r="CJ41" s="25" t="s">
        <v>124</v>
      </c>
      <c r="CK41" s="25" t="s">
        <v>124</v>
      </c>
      <c r="CN41" s="25" t="s">
        <v>124</v>
      </c>
      <c r="CO41" s="25" t="s">
        <v>124</v>
      </c>
      <c r="CP41" s="25" t="s">
        <v>124</v>
      </c>
      <c r="CR41" t="s">
        <v>257</v>
      </c>
      <c r="CS41" s="25" t="s">
        <v>124</v>
      </c>
      <c r="CT41" s="25" t="s">
        <v>124</v>
      </c>
      <c r="CU41" s="24" t="s">
        <v>124</v>
      </c>
      <c r="CX41" s="24" t="s">
        <v>124</v>
      </c>
      <c r="CY41" s="24" t="s">
        <v>124</v>
      </c>
    </row>
    <row r="42" spans="1:105">
      <c r="A42" s="3">
        <v>11</v>
      </c>
      <c r="B42" s="4" t="s">
        <v>16</v>
      </c>
      <c r="C42" s="3">
        <v>66</v>
      </c>
      <c r="E42" s="3">
        <v>11</v>
      </c>
      <c r="G42" s="3">
        <v>2</v>
      </c>
      <c r="H42" s="3">
        <v>1</v>
      </c>
      <c r="I42" s="3">
        <f t="shared" si="45"/>
        <v>3</v>
      </c>
      <c r="J42" s="3">
        <f>MEDIAN(I42:I45)</f>
        <v>3</v>
      </c>
      <c r="K42" s="3"/>
      <c r="L42" s="3">
        <v>3</v>
      </c>
      <c r="M42" s="3">
        <v>5</v>
      </c>
      <c r="N42" s="3">
        <f t="shared" si="46"/>
        <v>8</v>
      </c>
      <c r="O42" s="3">
        <f>MEDIAN(N42:N45)</f>
        <v>8</v>
      </c>
      <c r="P42" s="7"/>
      <c r="Q42" s="3">
        <v>3</v>
      </c>
      <c r="R42" s="3">
        <v>3</v>
      </c>
      <c r="S42" s="3">
        <f t="shared" si="52"/>
        <v>6</v>
      </c>
      <c r="T42" s="3">
        <f>MEDIAN(S42:S45)</f>
        <v>6</v>
      </c>
      <c r="U42" s="3"/>
      <c r="V42" s="3">
        <v>0</v>
      </c>
      <c r="W42" s="3">
        <v>0</v>
      </c>
      <c r="X42" s="3">
        <f t="shared" si="47"/>
        <v>0</v>
      </c>
      <c r="Y42" s="3">
        <f>MEDIAN(X42:X45)</f>
        <v>0</v>
      </c>
      <c r="Z42" s="3"/>
      <c r="AA42" s="3">
        <v>0</v>
      </c>
      <c r="AB42" s="3">
        <v>0</v>
      </c>
      <c r="AC42" s="3">
        <f t="shared" si="48"/>
        <v>0</v>
      </c>
      <c r="AD42" s="3">
        <f>MEDIAN(AC42:AC45)</f>
        <v>0</v>
      </c>
      <c r="AE42" s="3"/>
      <c r="AF42" s="3">
        <v>0</v>
      </c>
      <c r="AG42" s="3">
        <v>0</v>
      </c>
      <c r="AH42" s="3">
        <f t="shared" si="49"/>
        <v>0</v>
      </c>
      <c r="AI42" s="3">
        <f>MEDIAN(AH42:AH45)</f>
        <v>0</v>
      </c>
      <c r="AJ42" s="3"/>
      <c r="AK42" s="3">
        <v>1</v>
      </c>
      <c r="AL42" s="3">
        <v>1</v>
      </c>
      <c r="AM42" s="3">
        <f t="shared" si="50"/>
        <v>2</v>
      </c>
      <c r="AN42" s="3">
        <f>MEDIAN(AM42:AM45)</f>
        <v>2.5</v>
      </c>
      <c r="AO42" s="3"/>
      <c r="AP42" s="3">
        <v>1</v>
      </c>
      <c r="AQ42" s="3">
        <v>2</v>
      </c>
      <c r="AR42" s="3">
        <f t="shared" si="51"/>
        <v>3</v>
      </c>
      <c r="AS42" s="3">
        <f>MEDIAN(AR42:AR45)</f>
        <v>2.5</v>
      </c>
      <c r="AT42" s="3"/>
      <c r="AU42" s="3">
        <v>0</v>
      </c>
      <c r="AV42" s="3">
        <v>0</v>
      </c>
      <c r="AW42" s="3">
        <f t="shared" si="21"/>
        <v>0</v>
      </c>
      <c r="AX42" s="3">
        <f>MEDIAN(AW42:AW45)</f>
        <v>0</v>
      </c>
      <c r="AY42" s="3"/>
      <c r="AZ42" s="3">
        <v>0</v>
      </c>
      <c r="BA42" s="3">
        <v>0</v>
      </c>
      <c r="BB42" s="3">
        <f t="shared" si="32"/>
        <v>0</v>
      </c>
      <c r="BC42" s="3">
        <f>MEDIAN(BB42:BB45)</f>
        <v>1.5</v>
      </c>
      <c r="BD42" s="3"/>
      <c r="BE42" s="3">
        <v>0</v>
      </c>
      <c r="BF42" s="3">
        <v>0</v>
      </c>
      <c r="BG42" s="3">
        <f t="shared" si="33"/>
        <v>0</v>
      </c>
      <c r="BH42" s="3">
        <f>MEDIAN(BG42:BG45)</f>
        <v>0</v>
      </c>
      <c r="BI42" s="3"/>
      <c r="BJ42" s="3">
        <v>0</v>
      </c>
      <c r="BK42" s="3">
        <v>0</v>
      </c>
      <c r="BL42" s="3">
        <f t="shared" si="34"/>
        <v>0</v>
      </c>
      <c r="BM42" s="3">
        <f>MEDIAN(BL42:BL45)</f>
        <v>0</v>
      </c>
      <c r="BN42" s="3"/>
      <c r="BO42" s="3">
        <v>3</v>
      </c>
      <c r="BP42" s="3">
        <v>5</v>
      </c>
      <c r="BQ42" s="3">
        <f t="shared" si="39"/>
        <v>8</v>
      </c>
      <c r="BR42" s="3">
        <f>MEDIAN(BQ42:BQ45)</f>
        <v>8</v>
      </c>
      <c r="BS42" s="3"/>
      <c r="BT42" s="3">
        <v>3</v>
      </c>
      <c r="BU42" s="3">
        <v>5</v>
      </c>
      <c r="BV42" s="3">
        <f t="shared" si="35"/>
        <v>8</v>
      </c>
      <c r="BW42" s="3">
        <f>MEDIAN(BV42:BV45)</f>
        <v>8</v>
      </c>
      <c r="BX42" s="3"/>
      <c r="BY42" s="13">
        <v>0</v>
      </c>
      <c r="BZ42" s="13">
        <v>0</v>
      </c>
      <c r="CA42" s="3">
        <f t="shared" si="43"/>
        <v>0</v>
      </c>
      <c r="CB42" s="3">
        <f>MEDIAN(CA42:CA45)</f>
        <v>0</v>
      </c>
      <c r="CC42" s="9"/>
      <c r="CD42" s="24">
        <v>0</v>
      </c>
      <c r="CE42" s="24">
        <v>0</v>
      </c>
      <c r="CF42" s="24">
        <f t="shared" si="40"/>
        <v>0</v>
      </c>
      <c r="CG42" s="24">
        <f>MEDIAN(CF42:CF45)</f>
        <v>0</v>
      </c>
      <c r="CI42" s="24">
        <v>0</v>
      </c>
      <c r="CJ42" s="24">
        <v>0</v>
      </c>
      <c r="CK42" s="24">
        <f t="shared" ref="CK42:CK55" si="53">SUM(CI42:CJ42)</f>
        <v>0</v>
      </c>
      <c r="CL42" s="24">
        <f>MEDIAN(CK42:CK45)</f>
        <v>0</v>
      </c>
      <c r="CN42" s="24">
        <v>0</v>
      </c>
      <c r="CO42" s="24">
        <v>0</v>
      </c>
      <c r="CP42" s="24">
        <f t="shared" ref="CP42:CP55" si="54">SUM(CN42:CO42)</f>
        <v>0</v>
      </c>
      <c r="CQ42" s="24">
        <f>MEDIAN(CP42:CP45)</f>
        <v>0</v>
      </c>
      <c r="CR42" t="s">
        <v>257</v>
      </c>
      <c r="CS42" s="24">
        <v>1</v>
      </c>
      <c r="CT42" s="24">
        <v>1</v>
      </c>
      <c r="CU42" s="24">
        <f t="shared" ref="CU42:CU73" si="55">SUM(CS42:CT42)</f>
        <v>2</v>
      </c>
      <c r="CV42" s="24">
        <f>MEDIAN(CU42:CU45)</f>
        <v>1</v>
      </c>
      <c r="CX42" s="24">
        <v>2</v>
      </c>
      <c r="CY42" s="24">
        <v>5</v>
      </c>
      <c r="CZ42" s="24">
        <f t="shared" si="29"/>
        <v>7</v>
      </c>
      <c r="DA42" s="24">
        <f t="shared" ref="DA42" si="56">MEDIAN(CZ42:CZ45)</f>
        <v>7</v>
      </c>
    </row>
    <row r="43" spans="1:105" ht="25" hidden="1" customHeight="1">
      <c r="A43" s="3">
        <v>11</v>
      </c>
      <c r="B43" s="4" t="s">
        <v>16</v>
      </c>
      <c r="C43" s="3">
        <v>72</v>
      </c>
      <c r="E43" s="3">
        <v>11</v>
      </c>
      <c r="G43" s="3">
        <v>0</v>
      </c>
      <c r="H43" s="3">
        <v>0</v>
      </c>
      <c r="I43" s="3">
        <f t="shared" si="45"/>
        <v>0</v>
      </c>
      <c r="J43" s="3"/>
      <c r="K43" s="3"/>
      <c r="L43" s="3">
        <v>3</v>
      </c>
      <c r="M43" s="3">
        <v>5</v>
      </c>
      <c r="N43" s="3">
        <f t="shared" si="46"/>
        <v>8</v>
      </c>
      <c r="O43" s="3"/>
      <c r="P43" s="7"/>
      <c r="Q43" s="3">
        <v>2</v>
      </c>
      <c r="R43" s="3">
        <v>2</v>
      </c>
      <c r="S43" s="3">
        <f t="shared" si="52"/>
        <v>4</v>
      </c>
      <c r="T43" s="3"/>
      <c r="U43" s="3"/>
      <c r="V43" s="3">
        <v>0</v>
      </c>
      <c r="W43" s="3">
        <v>0</v>
      </c>
      <c r="X43" s="3">
        <f t="shared" si="47"/>
        <v>0</v>
      </c>
      <c r="Y43" s="3"/>
      <c r="Z43" s="3"/>
      <c r="AA43" s="3">
        <v>0</v>
      </c>
      <c r="AB43" s="3">
        <v>0</v>
      </c>
      <c r="AC43" s="3">
        <f t="shared" si="48"/>
        <v>0</v>
      </c>
      <c r="AD43" s="3"/>
      <c r="AE43" s="3"/>
      <c r="AF43" s="3">
        <v>0</v>
      </c>
      <c r="AG43" s="3">
        <v>0</v>
      </c>
      <c r="AH43" s="3">
        <f t="shared" si="49"/>
        <v>0</v>
      </c>
      <c r="AI43" s="3"/>
      <c r="AJ43" s="3"/>
      <c r="AK43" s="3">
        <v>1</v>
      </c>
      <c r="AL43" s="3">
        <v>1</v>
      </c>
      <c r="AM43" s="3">
        <f t="shared" si="50"/>
        <v>2</v>
      </c>
      <c r="AN43" s="3"/>
      <c r="AO43" s="3"/>
      <c r="AP43" s="3">
        <v>0</v>
      </c>
      <c r="AQ43" s="3">
        <v>0</v>
      </c>
      <c r="AR43" s="3">
        <f t="shared" si="51"/>
        <v>0</v>
      </c>
      <c r="AS43" s="3"/>
      <c r="AT43" s="3"/>
      <c r="AU43" s="3">
        <v>0</v>
      </c>
      <c r="AV43" s="3">
        <v>0</v>
      </c>
      <c r="AW43" s="3">
        <f t="shared" si="21"/>
        <v>0</v>
      </c>
      <c r="AX43" s="3"/>
      <c r="AY43" s="3" t="s">
        <v>126</v>
      </c>
      <c r="AZ43" s="3">
        <v>0</v>
      </c>
      <c r="BA43" s="3">
        <v>0</v>
      </c>
      <c r="BB43" s="3">
        <f t="shared" si="32"/>
        <v>0</v>
      </c>
      <c r="BC43" s="3"/>
      <c r="BD43" s="3"/>
      <c r="BE43" s="3">
        <v>0</v>
      </c>
      <c r="BF43" s="3">
        <v>0</v>
      </c>
      <c r="BG43" s="3">
        <f t="shared" si="33"/>
        <v>0</v>
      </c>
      <c r="BH43" s="3"/>
      <c r="BI43" s="3"/>
      <c r="BJ43" s="3">
        <v>0</v>
      </c>
      <c r="BK43" s="3">
        <v>0</v>
      </c>
      <c r="BL43" s="3">
        <f t="shared" si="34"/>
        <v>0</v>
      </c>
      <c r="BM43" s="3"/>
      <c r="BN43" s="3"/>
      <c r="BO43" s="3">
        <v>3</v>
      </c>
      <c r="BP43" s="3">
        <v>5</v>
      </c>
      <c r="BQ43" s="3">
        <f t="shared" si="39"/>
        <v>8</v>
      </c>
      <c r="BR43" s="3"/>
      <c r="BS43" s="3"/>
      <c r="BT43" s="3">
        <v>3</v>
      </c>
      <c r="BU43" s="3">
        <v>5</v>
      </c>
      <c r="BV43" s="3">
        <f t="shared" si="35"/>
        <v>8</v>
      </c>
      <c r="BW43" s="3"/>
      <c r="BX43" s="3"/>
      <c r="BY43" s="13">
        <v>0</v>
      </c>
      <c r="BZ43" s="13">
        <v>0</v>
      </c>
      <c r="CA43" s="3">
        <f t="shared" si="43"/>
        <v>0</v>
      </c>
      <c r="CB43" s="3"/>
      <c r="CC43" s="9"/>
      <c r="CD43" s="24">
        <v>0</v>
      </c>
      <c r="CE43" s="24">
        <v>0</v>
      </c>
      <c r="CF43" s="24">
        <f t="shared" si="40"/>
        <v>0</v>
      </c>
      <c r="CI43" s="24">
        <v>0</v>
      </c>
      <c r="CJ43" s="24">
        <v>0</v>
      </c>
      <c r="CK43" s="24">
        <f t="shared" si="53"/>
        <v>0</v>
      </c>
      <c r="CN43" s="24">
        <v>0</v>
      </c>
      <c r="CO43" s="24">
        <v>0</v>
      </c>
      <c r="CP43" s="24">
        <f t="shared" si="54"/>
        <v>0</v>
      </c>
      <c r="CR43" t="s">
        <v>257</v>
      </c>
      <c r="CS43" s="24">
        <v>0</v>
      </c>
      <c r="CT43" s="24">
        <v>0</v>
      </c>
      <c r="CU43" s="24">
        <f t="shared" si="55"/>
        <v>0</v>
      </c>
      <c r="CX43" s="24" t="s">
        <v>124</v>
      </c>
      <c r="CY43" s="24" t="s">
        <v>124</v>
      </c>
    </row>
    <row r="44" spans="1:105" hidden="1">
      <c r="A44" s="3">
        <v>11</v>
      </c>
      <c r="B44" s="4" t="s">
        <v>16</v>
      </c>
      <c r="C44" s="3">
        <v>90</v>
      </c>
      <c r="E44" s="3">
        <v>11</v>
      </c>
      <c r="G44" s="3">
        <v>2</v>
      </c>
      <c r="H44" s="3">
        <v>1</v>
      </c>
      <c r="I44" s="3">
        <f t="shared" si="45"/>
        <v>3</v>
      </c>
      <c r="J44" s="3"/>
      <c r="K44" s="3"/>
      <c r="L44" s="3">
        <v>3</v>
      </c>
      <c r="M44" s="3">
        <v>5</v>
      </c>
      <c r="N44" s="3">
        <f t="shared" si="46"/>
        <v>8</v>
      </c>
      <c r="O44" s="3"/>
      <c r="P44" s="7"/>
      <c r="Q44" s="3">
        <v>3</v>
      </c>
      <c r="R44" s="3">
        <v>3</v>
      </c>
      <c r="S44" s="3">
        <f t="shared" si="52"/>
        <v>6</v>
      </c>
      <c r="T44" s="3"/>
      <c r="U44" s="3"/>
      <c r="V44" s="3">
        <v>0</v>
      </c>
      <c r="W44" s="3">
        <v>0</v>
      </c>
      <c r="X44" s="3">
        <f t="shared" si="47"/>
        <v>0</v>
      </c>
      <c r="Y44" s="3"/>
      <c r="Z44" s="3"/>
      <c r="AA44" s="3">
        <v>0</v>
      </c>
      <c r="AB44" s="3">
        <v>0</v>
      </c>
      <c r="AC44" s="3">
        <f t="shared" si="48"/>
        <v>0</v>
      </c>
      <c r="AD44" s="3"/>
      <c r="AE44" s="3"/>
      <c r="AF44" s="3">
        <v>0</v>
      </c>
      <c r="AG44" s="3">
        <v>0</v>
      </c>
      <c r="AH44" s="3">
        <f t="shared" si="49"/>
        <v>0</v>
      </c>
      <c r="AI44" s="3"/>
      <c r="AJ44" s="3"/>
      <c r="AK44" s="3">
        <v>2</v>
      </c>
      <c r="AL44" s="3">
        <v>2</v>
      </c>
      <c r="AM44" s="3">
        <f t="shared" si="50"/>
        <v>4</v>
      </c>
      <c r="AN44" s="3"/>
      <c r="AO44" s="3"/>
      <c r="AP44" s="3">
        <v>2</v>
      </c>
      <c r="AQ44" s="3">
        <v>3</v>
      </c>
      <c r="AR44" s="3">
        <f t="shared" si="51"/>
        <v>5</v>
      </c>
      <c r="AS44" s="3"/>
      <c r="AT44" s="3"/>
      <c r="AU44" s="3">
        <v>0</v>
      </c>
      <c r="AV44" s="3">
        <v>0</v>
      </c>
      <c r="AW44" s="3">
        <f t="shared" ref="AW44:AW75" si="57">SUM(AU44:AV44)</f>
        <v>0</v>
      </c>
      <c r="AX44" s="3"/>
      <c r="AY44" s="3"/>
      <c r="AZ44" s="3">
        <v>1</v>
      </c>
      <c r="BA44" s="3">
        <v>2</v>
      </c>
      <c r="BB44" s="3">
        <f t="shared" si="32"/>
        <v>3</v>
      </c>
      <c r="BC44" s="3"/>
      <c r="BD44" s="3"/>
      <c r="BE44" s="3">
        <v>0</v>
      </c>
      <c r="BF44" s="3">
        <v>0</v>
      </c>
      <c r="BG44" s="3">
        <f t="shared" si="33"/>
        <v>0</v>
      </c>
      <c r="BH44" s="3"/>
      <c r="BI44" s="3"/>
      <c r="BJ44" s="3">
        <v>0</v>
      </c>
      <c r="BK44" s="3">
        <v>0</v>
      </c>
      <c r="BL44" s="3">
        <f t="shared" si="34"/>
        <v>0</v>
      </c>
      <c r="BM44" s="3"/>
      <c r="BN44" s="3"/>
      <c r="BO44" s="3">
        <v>3</v>
      </c>
      <c r="BP44" s="3">
        <v>5</v>
      </c>
      <c r="BQ44" s="3">
        <f t="shared" si="39"/>
        <v>8</v>
      </c>
      <c r="BR44" s="3"/>
      <c r="BS44" s="3"/>
      <c r="BT44" s="3">
        <v>3</v>
      </c>
      <c r="BU44" s="3">
        <v>5</v>
      </c>
      <c r="BV44" s="3">
        <f t="shared" si="35"/>
        <v>8</v>
      </c>
      <c r="BW44" s="3"/>
      <c r="BX44" s="3"/>
      <c r="BY44" s="13">
        <v>0</v>
      </c>
      <c r="BZ44" s="13">
        <v>0</v>
      </c>
      <c r="CA44" s="3">
        <f t="shared" si="43"/>
        <v>0</v>
      </c>
      <c r="CB44" s="3"/>
      <c r="CC44" s="9"/>
      <c r="CD44" s="24">
        <v>0</v>
      </c>
      <c r="CE44" s="24">
        <v>0</v>
      </c>
      <c r="CF44" s="24">
        <f t="shared" si="40"/>
        <v>0</v>
      </c>
      <c r="CI44" s="24">
        <v>0</v>
      </c>
      <c r="CJ44" s="24">
        <v>0</v>
      </c>
      <c r="CK44" s="24">
        <f t="shared" si="53"/>
        <v>0</v>
      </c>
      <c r="CN44" s="24">
        <v>0</v>
      </c>
      <c r="CO44" s="24">
        <v>0</v>
      </c>
      <c r="CP44" s="24">
        <f t="shared" si="54"/>
        <v>0</v>
      </c>
      <c r="CR44" t="s">
        <v>257</v>
      </c>
      <c r="CS44" s="24">
        <v>0</v>
      </c>
      <c r="CT44" s="24">
        <v>0</v>
      </c>
      <c r="CU44" s="24">
        <f t="shared" si="55"/>
        <v>0</v>
      </c>
      <c r="CX44" s="24">
        <v>2</v>
      </c>
      <c r="CY44" s="24">
        <v>5</v>
      </c>
      <c r="CZ44" s="24">
        <f t="shared" si="29"/>
        <v>7</v>
      </c>
    </row>
    <row r="45" spans="1:105" hidden="1">
      <c r="A45" s="3">
        <v>11</v>
      </c>
      <c r="B45" s="4" t="s">
        <v>16</v>
      </c>
      <c r="C45" s="3">
        <v>96</v>
      </c>
      <c r="E45" s="3">
        <v>11</v>
      </c>
      <c r="G45" s="3">
        <v>3</v>
      </c>
      <c r="H45" s="3">
        <v>1</v>
      </c>
      <c r="I45" s="3">
        <f t="shared" si="45"/>
        <v>4</v>
      </c>
      <c r="J45" s="3"/>
      <c r="K45" s="3"/>
      <c r="L45" s="3">
        <v>3</v>
      </c>
      <c r="M45" s="3">
        <v>5</v>
      </c>
      <c r="N45" s="3">
        <f t="shared" si="46"/>
        <v>8</v>
      </c>
      <c r="O45" s="3"/>
      <c r="P45" s="7"/>
      <c r="Q45" s="3">
        <v>2</v>
      </c>
      <c r="R45" s="3">
        <v>4</v>
      </c>
      <c r="S45" s="3">
        <f t="shared" si="52"/>
        <v>6</v>
      </c>
      <c r="T45" s="3"/>
      <c r="U45" s="3"/>
      <c r="V45" s="3">
        <v>0</v>
      </c>
      <c r="W45" s="3">
        <v>0</v>
      </c>
      <c r="X45" s="3">
        <f t="shared" si="47"/>
        <v>0</v>
      </c>
      <c r="Y45" s="3"/>
      <c r="Z45" s="3"/>
      <c r="AA45" s="3">
        <v>0</v>
      </c>
      <c r="AB45" s="3">
        <v>0</v>
      </c>
      <c r="AC45" s="3">
        <f t="shared" si="48"/>
        <v>0</v>
      </c>
      <c r="AD45" s="3"/>
      <c r="AE45" s="3"/>
      <c r="AF45" s="3">
        <v>0</v>
      </c>
      <c r="AG45" s="3">
        <v>0</v>
      </c>
      <c r="AH45" s="3">
        <f t="shared" si="49"/>
        <v>0</v>
      </c>
      <c r="AI45" s="3"/>
      <c r="AJ45" s="3"/>
      <c r="AK45" s="3">
        <v>1</v>
      </c>
      <c r="AL45" s="3">
        <v>2</v>
      </c>
      <c r="AM45" s="3">
        <f t="shared" si="50"/>
        <v>3</v>
      </c>
      <c r="AN45" s="3"/>
      <c r="AO45" s="3"/>
      <c r="AP45" s="3">
        <v>1</v>
      </c>
      <c r="AQ45" s="3">
        <v>1</v>
      </c>
      <c r="AR45" s="3">
        <f t="shared" si="51"/>
        <v>2</v>
      </c>
      <c r="AS45" s="3"/>
      <c r="AT45" s="3"/>
      <c r="AU45" s="3">
        <v>0</v>
      </c>
      <c r="AV45" s="3">
        <v>0</v>
      </c>
      <c r="AW45" s="3">
        <f t="shared" si="57"/>
        <v>0</v>
      </c>
      <c r="AX45" s="3"/>
      <c r="AY45" s="3"/>
      <c r="AZ45" s="3">
        <v>2</v>
      </c>
      <c r="BA45" s="3">
        <v>2</v>
      </c>
      <c r="BB45" s="3">
        <f t="shared" si="32"/>
        <v>4</v>
      </c>
      <c r="BC45" s="3"/>
      <c r="BD45" s="3"/>
      <c r="BE45" s="3">
        <v>0</v>
      </c>
      <c r="BF45" s="3">
        <v>0</v>
      </c>
      <c r="BG45" s="3">
        <f t="shared" si="33"/>
        <v>0</v>
      </c>
      <c r="BH45" s="3"/>
      <c r="BI45" s="3"/>
      <c r="BJ45" s="3">
        <v>0</v>
      </c>
      <c r="BK45" s="3">
        <v>0</v>
      </c>
      <c r="BL45" s="3">
        <f t="shared" si="34"/>
        <v>0</v>
      </c>
      <c r="BM45" s="3"/>
      <c r="BN45" s="3"/>
      <c r="BO45" s="3">
        <v>3</v>
      </c>
      <c r="BP45" s="3">
        <v>5</v>
      </c>
      <c r="BQ45" s="3">
        <f t="shared" si="39"/>
        <v>8</v>
      </c>
      <c r="BR45" s="3"/>
      <c r="BS45" s="3"/>
      <c r="BT45" s="3">
        <v>3</v>
      </c>
      <c r="BU45" s="3">
        <v>5</v>
      </c>
      <c r="BV45" s="3">
        <f t="shared" si="35"/>
        <v>8</v>
      </c>
      <c r="BW45" s="3"/>
      <c r="BX45" s="3"/>
      <c r="BY45" s="13">
        <v>0</v>
      </c>
      <c r="BZ45" s="13">
        <v>0</v>
      </c>
      <c r="CA45" s="3">
        <f t="shared" si="43"/>
        <v>0</v>
      </c>
      <c r="CB45" s="3"/>
      <c r="CC45" s="9"/>
      <c r="CD45" s="24">
        <v>0</v>
      </c>
      <c r="CE45" s="24">
        <v>0</v>
      </c>
      <c r="CF45" s="24">
        <f t="shared" si="40"/>
        <v>0</v>
      </c>
      <c r="CI45" s="24">
        <v>0</v>
      </c>
      <c r="CJ45" s="24">
        <v>0</v>
      </c>
      <c r="CK45" s="24">
        <f t="shared" si="53"/>
        <v>0</v>
      </c>
      <c r="CN45" s="24">
        <v>0</v>
      </c>
      <c r="CO45" s="24">
        <v>0</v>
      </c>
      <c r="CP45" s="24">
        <f t="shared" si="54"/>
        <v>0</v>
      </c>
      <c r="CR45" t="s">
        <v>257</v>
      </c>
      <c r="CS45" s="24">
        <v>1</v>
      </c>
      <c r="CT45" s="24">
        <v>1</v>
      </c>
      <c r="CU45" s="24">
        <f t="shared" si="55"/>
        <v>2</v>
      </c>
      <c r="CX45" s="24" t="s">
        <v>124</v>
      </c>
      <c r="CY45" s="24" t="s">
        <v>124</v>
      </c>
    </row>
    <row r="46" spans="1:105">
      <c r="A46" s="3">
        <v>12</v>
      </c>
      <c r="B46" s="4" t="s">
        <v>17</v>
      </c>
      <c r="C46" s="3">
        <v>65</v>
      </c>
      <c r="E46" s="3">
        <v>12</v>
      </c>
      <c r="G46" s="3">
        <v>0</v>
      </c>
      <c r="H46" s="3">
        <v>0</v>
      </c>
      <c r="I46" s="3">
        <f t="shared" si="45"/>
        <v>0</v>
      </c>
      <c r="J46" s="3">
        <f>MEDIAN(I46:I49)</f>
        <v>0</v>
      </c>
      <c r="K46" s="3"/>
      <c r="L46" s="3">
        <v>3</v>
      </c>
      <c r="M46" s="3">
        <v>5</v>
      </c>
      <c r="N46" s="3">
        <f t="shared" si="46"/>
        <v>8</v>
      </c>
      <c r="O46" s="3">
        <f>MEDIAN(N46:N49)</f>
        <v>8</v>
      </c>
      <c r="P46" s="7"/>
      <c r="Q46" s="3">
        <v>0</v>
      </c>
      <c r="R46" s="3">
        <v>0</v>
      </c>
      <c r="S46" s="3">
        <f t="shared" si="52"/>
        <v>0</v>
      </c>
      <c r="T46" s="3">
        <f>MEDIAN(S46:S49)</f>
        <v>0</v>
      </c>
      <c r="U46" s="3"/>
      <c r="V46" s="3">
        <v>0</v>
      </c>
      <c r="W46" s="3">
        <v>0</v>
      </c>
      <c r="X46" s="3">
        <f t="shared" si="47"/>
        <v>0</v>
      </c>
      <c r="Y46" s="3">
        <f>MEDIAN(X46:X49)</f>
        <v>0</v>
      </c>
      <c r="Z46" s="3"/>
      <c r="AA46" s="3">
        <v>0</v>
      </c>
      <c r="AB46" s="3">
        <v>0</v>
      </c>
      <c r="AC46" s="3">
        <f t="shared" si="48"/>
        <v>0</v>
      </c>
      <c r="AD46" s="3">
        <f>MEDIAN(AC46:AC49)</f>
        <v>0</v>
      </c>
      <c r="AE46" s="3"/>
      <c r="AF46" s="3">
        <v>0</v>
      </c>
      <c r="AG46" s="3">
        <v>0</v>
      </c>
      <c r="AH46" s="3">
        <f t="shared" si="49"/>
        <v>0</v>
      </c>
      <c r="AI46" s="3">
        <f>MEDIAN(AH46:AH49)</f>
        <v>0</v>
      </c>
      <c r="AJ46" s="3"/>
      <c r="AK46" s="3">
        <v>0</v>
      </c>
      <c r="AL46" s="3">
        <v>0</v>
      </c>
      <c r="AM46" s="3">
        <f t="shared" si="50"/>
        <v>0</v>
      </c>
      <c r="AN46" s="3">
        <f>MEDIAN(AM46:AM49)</f>
        <v>0</v>
      </c>
      <c r="AO46" s="3"/>
      <c r="AP46" s="3">
        <v>0</v>
      </c>
      <c r="AQ46" s="3">
        <v>0</v>
      </c>
      <c r="AR46" s="3">
        <f t="shared" si="51"/>
        <v>0</v>
      </c>
      <c r="AS46" s="3">
        <f>MEDIAN(AR46:AR49)</f>
        <v>0</v>
      </c>
      <c r="AT46" s="3"/>
      <c r="AU46" s="3">
        <v>0</v>
      </c>
      <c r="AV46" s="3">
        <v>0</v>
      </c>
      <c r="AW46" s="3">
        <f t="shared" si="57"/>
        <v>0</v>
      </c>
      <c r="AX46" s="3">
        <f>MEDIAN(AW46:AW49)</f>
        <v>0</v>
      </c>
      <c r="AY46" s="3"/>
      <c r="AZ46" s="3">
        <v>0</v>
      </c>
      <c r="BA46" s="3">
        <v>0</v>
      </c>
      <c r="BB46" s="3">
        <f t="shared" si="32"/>
        <v>0</v>
      </c>
      <c r="BC46" s="3">
        <f>MEDIAN(BB46:BB49)</f>
        <v>0</v>
      </c>
      <c r="BD46" s="3"/>
      <c r="BE46" s="3">
        <v>0</v>
      </c>
      <c r="BF46" s="3">
        <v>0</v>
      </c>
      <c r="BG46" s="3">
        <f t="shared" si="33"/>
        <v>0</v>
      </c>
      <c r="BH46" s="3">
        <f>MEDIAN(BG46:BG49)</f>
        <v>0</v>
      </c>
      <c r="BI46" s="3"/>
      <c r="BJ46" s="3">
        <v>3</v>
      </c>
      <c r="BK46" s="3">
        <v>2</v>
      </c>
      <c r="BL46" s="3">
        <f t="shared" si="34"/>
        <v>5</v>
      </c>
      <c r="BM46" s="3">
        <f>MEDIAN(BL46:BL49)</f>
        <v>4</v>
      </c>
      <c r="BN46" s="3"/>
      <c r="BO46" s="3">
        <v>3</v>
      </c>
      <c r="BP46" s="3">
        <v>5</v>
      </c>
      <c r="BQ46" s="3">
        <f t="shared" si="39"/>
        <v>8</v>
      </c>
      <c r="BR46" s="3">
        <f>MEDIAN(BQ46:BQ49)</f>
        <v>8</v>
      </c>
      <c r="BS46" s="3"/>
      <c r="BT46" s="3">
        <v>3</v>
      </c>
      <c r="BU46" s="3">
        <v>5</v>
      </c>
      <c r="BV46" s="3">
        <f t="shared" si="35"/>
        <v>8</v>
      </c>
      <c r="BW46" s="3">
        <f>MEDIAN(BV46:BV49)</f>
        <v>8</v>
      </c>
      <c r="BX46" s="3"/>
      <c r="BY46" s="13">
        <v>0</v>
      </c>
      <c r="BZ46" s="13">
        <v>0</v>
      </c>
      <c r="CA46" s="3">
        <f t="shared" si="43"/>
        <v>0</v>
      </c>
      <c r="CB46" s="3">
        <f>MEDIAN(CA46:CA49)</f>
        <v>0</v>
      </c>
      <c r="CC46" s="9"/>
      <c r="CD46" s="24">
        <v>0</v>
      </c>
      <c r="CE46" s="24">
        <v>0</v>
      </c>
      <c r="CF46" s="24">
        <f t="shared" si="40"/>
        <v>0</v>
      </c>
      <c r="CG46" s="24">
        <f>MEDIAN(CF46:CF49)</f>
        <v>0</v>
      </c>
      <c r="CI46" s="24">
        <v>0</v>
      </c>
      <c r="CJ46" s="24">
        <v>0</v>
      </c>
      <c r="CK46" s="24">
        <f t="shared" si="53"/>
        <v>0</v>
      </c>
      <c r="CL46" s="24">
        <f>MEDIAN(CK46:CK49)</f>
        <v>0</v>
      </c>
      <c r="CN46" s="24">
        <v>0</v>
      </c>
      <c r="CO46" s="24">
        <v>0</v>
      </c>
      <c r="CP46" s="24">
        <f t="shared" si="54"/>
        <v>0</v>
      </c>
      <c r="CQ46" s="24">
        <f>MEDIAN(CP46:CP49)</f>
        <v>0</v>
      </c>
      <c r="CR46" t="s">
        <v>257</v>
      </c>
      <c r="CS46" s="24">
        <v>0</v>
      </c>
      <c r="CT46" s="24">
        <v>0</v>
      </c>
      <c r="CU46" s="24">
        <f t="shared" si="55"/>
        <v>0</v>
      </c>
      <c r="CV46" s="24">
        <f>MEDIAN(CU46:CU49)</f>
        <v>0</v>
      </c>
      <c r="CX46" s="24">
        <v>2</v>
      </c>
      <c r="CY46" s="24">
        <v>5</v>
      </c>
      <c r="CZ46" s="24">
        <f t="shared" si="29"/>
        <v>7</v>
      </c>
      <c r="DA46" s="24">
        <f t="shared" ref="DA46" si="58">MEDIAN(CZ46:CZ49)</f>
        <v>7</v>
      </c>
    </row>
    <row r="47" spans="1:105" hidden="1">
      <c r="A47" s="3">
        <v>12</v>
      </c>
      <c r="B47" s="4" t="s">
        <v>17</v>
      </c>
      <c r="C47" s="3">
        <v>71</v>
      </c>
      <c r="E47" s="3">
        <v>12</v>
      </c>
      <c r="G47" s="3">
        <v>0</v>
      </c>
      <c r="H47" s="3">
        <v>0</v>
      </c>
      <c r="I47" s="3">
        <f t="shared" si="45"/>
        <v>0</v>
      </c>
      <c r="J47" s="3"/>
      <c r="K47" s="3"/>
      <c r="L47" s="3">
        <v>3</v>
      </c>
      <c r="M47" s="3">
        <v>5</v>
      </c>
      <c r="N47" s="3">
        <f t="shared" si="46"/>
        <v>8</v>
      </c>
      <c r="O47" s="3"/>
      <c r="P47" s="7"/>
      <c r="Q47" s="3">
        <v>0</v>
      </c>
      <c r="R47" s="3">
        <v>0</v>
      </c>
      <c r="S47" s="3">
        <f t="shared" si="52"/>
        <v>0</v>
      </c>
      <c r="T47" s="3"/>
      <c r="U47" s="3"/>
      <c r="V47" s="3">
        <v>0</v>
      </c>
      <c r="W47" s="3">
        <v>0</v>
      </c>
      <c r="X47" s="3">
        <f t="shared" si="47"/>
        <v>0</v>
      </c>
      <c r="Y47" s="3"/>
      <c r="Z47" s="3"/>
      <c r="AA47" s="3">
        <v>0</v>
      </c>
      <c r="AB47" s="3">
        <v>0</v>
      </c>
      <c r="AC47" s="3">
        <f t="shared" si="48"/>
        <v>0</v>
      </c>
      <c r="AD47" s="3"/>
      <c r="AE47" s="3"/>
      <c r="AF47" s="3">
        <v>0</v>
      </c>
      <c r="AG47" s="3">
        <v>0</v>
      </c>
      <c r="AH47" s="3">
        <f t="shared" si="49"/>
        <v>0</v>
      </c>
      <c r="AI47" s="3"/>
      <c r="AJ47" s="3"/>
      <c r="AK47" s="3">
        <v>0</v>
      </c>
      <c r="AL47" s="3">
        <v>0</v>
      </c>
      <c r="AM47" s="3">
        <f t="shared" si="50"/>
        <v>0</v>
      </c>
      <c r="AN47" s="3"/>
      <c r="AO47" s="3"/>
      <c r="AP47" s="3">
        <v>0</v>
      </c>
      <c r="AQ47" s="3">
        <v>0</v>
      </c>
      <c r="AR47" s="3">
        <f t="shared" si="51"/>
        <v>0</v>
      </c>
      <c r="AS47" s="3"/>
      <c r="AT47" s="3"/>
      <c r="AU47" s="3">
        <v>0</v>
      </c>
      <c r="AV47" s="3">
        <v>0</v>
      </c>
      <c r="AW47" s="3">
        <f t="shared" si="57"/>
        <v>0</v>
      </c>
      <c r="AX47" s="3"/>
      <c r="AY47" s="3"/>
      <c r="AZ47" s="3">
        <v>0</v>
      </c>
      <c r="BA47" s="3">
        <v>0</v>
      </c>
      <c r="BB47" s="3">
        <f t="shared" si="32"/>
        <v>0</v>
      </c>
      <c r="BC47" s="3"/>
      <c r="BD47" s="3"/>
      <c r="BE47" s="3">
        <v>0</v>
      </c>
      <c r="BF47" s="3">
        <v>0</v>
      </c>
      <c r="BG47" s="3">
        <f t="shared" si="33"/>
        <v>0</v>
      </c>
      <c r="BH47" s="3"/>
      <c r="BI47" s="3"/>
      <c r="BJ47" s="3">
        <v>0</v>
      </c>
      <c r="BK47" s="3">
        <v>0</v>
      </c>
      <c r="BL47" s="3">
        <f t="shared" si="34"/>
        <v>0</v>
      </c>
      <c r="BM47" s="3"/>
      <c r="BN47" s="3"/>
      <c r="BO47" s="3">
        <v>3</v>
      </c>
      <c r="BP47" s="3">
        <v>5</v>
      </c>
      <c r="BQ47" s="3">
        <f t="shared" si="39"/>
        <v>8</v>
      </c>
      <c r="BR47" s="3"/>
      <c r="BS47" s="3"/>
      <c r="BT47" s="3">
        <v>3</v>
      </c>
      <c r="BU47" s="3">
        <v>5</v>
      </c>
      <c r="BV47" s="3">
        <f t="shared" si="35"/>
        <v>8</v>
      </c>
      <c r="BW47" s="3"/>
      <c r="BX47" s="3"/>
      <c r="BY47" s="13" t="s">
        <v>124</v>
      </c>
      <c r="BZ47" s="13" t="s">
        <v>124</v>
      </c>
      <c r="CA47" s="3" t="s">
        <v>124</v>
      </c>
      <c r="CB47" s="3"/>
      <c r="CC47" s="9"/>
      <c r="CD47" s="24">
        <v>0</v>
      </c>
      <c r="CE47" s="24">
        <v>0</v>
      </c>
      <c r="CF47" s="24">
        <f t="shared" si="40"/>
        <v>0</v>
      </c>
      <c r="CI47" s="24">
        <v>0</v>
      </c>
      <c r="CJ47" s="24">
        <v>0</v>
      </c>
      <c r="CK47" s="24">
        <f t="shared" si="53"/>
        <v>0</v>
      </c>
      <c r="CN47" s="24">
        <v>0</v>
      </c>
      <c r="CO47" s="24">
        <v>0</v>
      </c>
      <c r="CP47" s="24">
        <f t="shared" si="54"/>
        <v>0</v>
      </c>
      <c r="CR47" t="s">
        <v>257</v>
      </c>
      <c r="CS47" s="24">
        <v>0</v>
      </c>
      <c r="CT47" s="24">
        <v>0</v>
      </c>
      <c r="CU47" s="24">
        <f t="shared" si="55"/>
        <v>0</v>
      </c>
      <c r="CX47" s="24" t="s">
        <v>124</v>
      </c>
      <c r="CY47" s="24" t="s">
        <v>124</v>
      </c>
    </row>
    <row r="48" spans="1:105" hidden="1">
      <c r="A48" s="3">
        <v>12</v>
      </c>
      <c r="B48" s="4" t="s">
        <v>17</v>
      </c>
      <c r="C48" s="3">
        <v>89</v>
      </c>
      <c r="E48" s="3">
        <v>12</v>
      </c>
      <c r="G48" s="3">
        <v>0</v>
      </c>
      <c r="H48" s="3">
        <v>0</v>
      </c>
      <c r="I48" s="3">
        <f t="shared" si="45"/>
        <v>0</v>
      </c>
      <c r="J48" s="3"/>
      <c r="K48" s="3"/>
      <c r="L48" s="3">
        <v>3</v>
      </c>
      <c r="M48" s="3">
        <v>5</v>
      </c>
      <c r="N48" s="3">
        <f t="shared" si="46"/>
        <v>8</v>
      </c>
      <c r="O48" s="3"/>
      <c r="P48" s="7"/>
      <c r="Q48" s="3">
        <v>0</v>
      </c>
      <c r="R48" s="3">
        <v>0</v>
      </c>
      <c r="S48" s="3">
        <f t="shared" si="52"/>
        <v>0</v>
      </c>
      <c r="T48" s="3"/>
      <c r="U48" s="3"/>
      <c r="V48" s="3">
        <v>0</v>
      </c>
      <c r="W48" s="3">
        <v>0</v>
      </c>
      <c r="X48" s="3">
        <f t="shared" si="47"/>
        <v>0</v>
      </c>
      <c r="Y48" s="3"/>
      <c r="Z48" s="3"/>
      <c r="AA48" s="3">
        <v>0</v>
      </c>
      <c r="AB48" s="3">
        <v>0</v>
      </c>
      <c r="AC48" s="3">
        <f t="shared" si="48"/>
        <v>0</v>
      </c>
      <c r="AD48" s="3"/>
      <c r="AE48" s="3"/>
      <c r="AF48" s="3">
        <v>0</v>
      </c>
      <c r="AG48" s="3">
        <v>0</v>
      </c>
      <c r="AH48" s="3">
        <f t="shared" si="49"/>
        <v>0</v>
      </c>
      <c r="AI48" s="3"/>
      <c r="AJ48" s="3"/>
      <c r="AK48" s="3">
        <v>0</v>
      </c>
      <c r="AL48" s="3">
        <v>0</v>
      </c>
      <c r="AM48" s="3">
        <f t="shared" si="50"/>
        <v>0</v>
      </c>
      <c r="AN48" s="3"/>
      <c r="AO48" s="3"/>
      <c r="AP48" s="3">
        <v>0</v>
      </c>
      <c r="AQ48" s="3">
        <v>0</v>
      </c>
      <c r="AR48" s="3">
        <f t="shared" si="51"/>
        <v>0</v>
      </c>
      <c r="AS48" s="3"/>
      <c r="AT48" s="3"/>
      <c r="AU48" s="3">
        <v>0</v>
      </c>
      <c r="AV48" s="3">
        <v>0</v>
      </c>
      <c r="AW48" s="3">
        <f t="shared" si="57"/>
        <v>0</v>
      </c>
      <c r="AX48" s="3"/>
      <c r="AY48" s="3"/>
      <c r="AZ48" s="3">
        <v>0</v>
      </c>
      <c r="BA48" s="3">
        <v>0</v>
      </c>
      <c r="BB48" s="3">
        <f t="shared" si="32"/>
        <v>0</v>
      </c>
      <c r="BC48" s="3"/>
      <c r="BD48" s="3"/>
      <c r="BE48" s="3">
        <v>0</v>
      </c>
      <c r="BF48" s="3">
        <v>0</v>
      </c>
      <c r="BG48" s="3">
        <f t="shared" si="33"/>
        <v>0</v>
      </c>
      <c r="BH48" s="3"/>
      <c r="BI48" s="3"/>
      <c r="BJ48" s="3">
        <v>3</v>
      </c>
      <c r="BK48" s="3">
        <v>1</v>
      </c>
      <c r="BL48" s="3">
        <f t="shared" si="34"/>
        <v>4</v>
      </c>
      <c r="BM48" s="3"/>
      <c r="BN48" s="3"/>
      <c r="BO48" s="3">
        <v>3</v>
      </c>
      <c r="BP48" s="3">
        <v>5</v>
      </c>
      <c r="BQ48" s="3">
        <f t="shared" si="39"/>
        <v>8</v>
      </c>
      <c r="BR48" s="3"/>
      <c r="BS48" s="3"/>
      <c r="BT48" s="3">
        <v>3</v>
      </c>
      <c r="BU48" s="3">
        <v>5</v>
      </c>
      <c r="BV48" s="3">
        <f t="shared" si="35"/>
        <v>8</v>
      </c>
      <c r="BW48" s="3"/>
      <c r="BX48" s="3"/>
      <c r="BY48" s="13">
        <v>0</v>
      </c>
      <c r="BZ48" s="13">
        <v>0</v>
      </c>
      <c r="CA48" s="3">
        <f t="shared" ref="CA48:CA68" si="59">SUM(BY48:BZ48)</f>
        <v>0</v>
      </c>
      <c r="CB48" s="3"/>
      <c r="CC48" s="9"/>
      <c r="CD48" s="24">
        <v>0</v>
      </c>
      <c r="CE48" s="24">
        <v>0</v>
      </c>
      <c r="CF48" s="24">
        <f t="shared" si="40"/>
        <v>0</v>
      </c>
      <c r="CI48" s="24">
        <v>0</v>
      </c>
      <c r="CJ48" s="24">
        <v>0</v>
      </c>
      <c r="CK48" s="24">
        <f t="shared" si="53"/>
        <v>0</v>
      </c>
      <c r="CN48" s="24">
        <v>0</v>
      </c>
      <c r="CO48" s="24">
        <v>0</v>
      </c>
      <c r="CP48" s="24">
        <f t="shared" si="54"/>
        <v>0</v>
      </c>
      <c r="CR48" t="s">
        <v>257</v>
      </c>
      <c r="CS48" s="24">
        <v>0</v>
      </c>
      <c r="CT48" s="24">
        <v>0</v>
      </c>
      <c r="CU48" s="24">
        <f t="shared" si="55"/>
        <v>0</v>
      </c>
      <c r="CX48" s="24">
        <v>2</v>
      </c>
      <c r="CY48" s="24">
        <v>5</v>
      </c>
      <c r="CZ48" s="24">
        <f t="shared" si="29"/>
        <v>7</v>
      </c>
    </row>
    <row r="49" spans="1:105" hidden="1">
      <c r="A49" s="3">
        <v>12</v>
      </c>
      <c r="B49" s="4" t="s">
        <v>17</v>
      </c>
      <c r="C49" s="3">
        <v>95</v>
      </c>
      <c r="E49" s="3">
        <v>12</v>
      </c>
      <c r="G49" s="3">
        <v>0</v>
      </c>
      <c r="H49" s="3">
        <v>0</v>
      </c>
      <c r="I49" s="3">
        <f t="shared" si="45"/>
        <v>0</v>
      </c>
      <c r="J49" s="3"/>
      <c r="K49" s="3"/>
      <c r="L49" s="3">
        <v>3</v>
      </c>
      <c r="M49" s="3">
        <v>5</v>
      </c>
      <c r="N49" s="3">
        <f t="shared" si="46"/>
        <v>8</v>
      </c>
      <c r="O49" s="3"/>
      <c r="P49" s="7"/>
      <c r="Q49" s="3">
        <v>0</v>
      </c>
      <c r="R49" s="3">
        <v>0</v>
      </c>
      <c r="S49" s="3">
        <f t="shared" si="52"/>
        <v>0</v>
      </c>
      <c r="T49" s="3"/>
      <c r="U49" s="3"/>
      <c r="V49" s="3">
        <v>0</v>
      </c>
      <c r="W49" s="3">
        <v>0</v>
      </c>
      <c r="X49" s="3">
        <f t="shared" si="47"/>
        <v>0</v>
      </c>
      <c r="Y49" s="3"/>
      <c r="Z49" s="3"/>
      <c r="AA49" s="3">
        <v>0</v>
      </c>
      <c r="AB49" s="3">
        <v>0</v>
      </c>
      <c r="AC49" s="3">
        <f t="shared" si="48"/>
        <v>0</v>
      </c>
      <c r="AD49" s="3"/>
      <c r="AE49" s="3"/>
      <c r="AF49" s="3">
        <v>0</v>
      </c>
      <c r="AG49" s="3">
        <v>0</v>
      </c>
      <c r="AH49" s="3">
        <f t="shared" si="49"/>
        <v>0</v>
      </c>
      <c r="AI49" s="3"/>
      <c r="AJ49" s="3"/>
      <c r="AK49" s="3">
        <v>0</v>
      </c>
      <c r="AL49" s="3">
        <v>0</v>
      </c>
      <c r="AM49" s="3">
        <f t="shared" si="50"/>
        <v>0</v>
      </c>
      <c r="AN49" s="3"/>
      <c r="AO49" s="3"/>
      <c r="AP49" s="3">
        <v>0</v>
      </c>
      <c r="AQ49" s="3">
        <v>0</v>
      </c>
      <c r="AR49" s="3">
        <f t="shared" si="51"/>
        <v>0</v>
      </c>
      <c r="AS49" s="3"/>
      <c r="AT49" s="3"/>
      <c r="AU49" s="3">
        <v>0</v>
      </c>
      <c r="AV49" s="3">
        <v>0</v>
      </c>
      <c r="AW49" s="3">
        <f t="shared" si="57"/>
        <v>0</v>
      </c>
      <c r="AX49" s="3"/>
      <c r="AY49" s="3"/>
      <c r="AZ49" s="3">
        <v>0</v>
      </c>
      <c r="BA49" s="3">
        <v>0</v>
      </c>
      <c r="BB49" s="3">
        <f t="shared" si="32"/>
        <v>0</v>
      </c>
      <c r="BC49" s="3"/>
      <c r="BD49" s="3"/>
      <c r="BE49" s="3">
        <v>0</v>
      </c>
      <c r="BF49" s="3">
        <v>0</v>
      </c>
      <c r="BG49" s="3">
        <f t="shared" si="33"/>
        <v>0</v>
      </c>
      <c r="BH49" s="3"/>
      <c r="BI49" s="3"/>
      <c r="BJ49" s="3">
        <v>2</v>
      </c>
      <c r="BK49" s="3">
        <v>2</v>
      </c>
      <c r="BL49" s="3">
        <f t="shared" si="34"/>
        <v>4</v>
      </c>
      <c r="BM49" s="3"/>
      <c r="BN49" s="3"/>
      <c r="BO49" s="3">
        <v>3</v>
      </c>
      <c r="BP49" s="3">
        <v>5</v>
      </c>
      <c r="BQ49" s="3">
        <f t="shared" si="39"/>
        <v>8</v>
      </c>
      <c r="BR49" s="3"/>
      <c r="BS49" s="3"/>
      <c r="BT49" s="3">
        <v>3</v>
      </c>
      <c r="BU49" s="3">
        <v>5</v>
      </c>
      <c r="BV49" s="3">
        <f t="shared" si="35"/>
        <v>8</v>
      </c>
      <c r="BW49" s="3"/>
      <c r="BX49" s="3"/>
      <c r="BY49" s="13">
        <v>0</v>
      </c>
      <c r="BZ49" s="13">
        <v>0</v>
      </c>
      <c r="CA49" s="3">
        <f t="shared" si="59"/>
        <v>0</v>
      </c>
      <c r="CB49" s="3"/>
      <c r="CC49" s="9"/>
      <c r="CD49" s="24">
        <v>0</v>
      </c>
      <c r="CE49" s="24">
        <v>0</v>
      </c>
      <c r="CF49" s="24">
        <f t="shared" si="40"/>
        <v>0</v>
      </c>
      <c r="CI49" s="24">
        <v>0</v>
      </c>
      <c r="CJ49" s="24">
        <v>0</v>
      </c>
      <c r="CK49" s="24">
        <f t="shared" si="53"/>
        <v>0</v>
      </c>
      <c r="CN49" s="24">
        <v>0</v>
      </c>
      <c r="CO49" s="24">
        <v>0</v>
      </c>
      <c r="CP49" s="24">
        <f t="shared" si="54"/>
        <v>0</v>
      </c>
      <c r="CR49" t="s">
        <v>257</v>
      </c>
      <c r="CS49" s="24">
        <v>0</v>
      </c>
      <c r="CT49" s="24">
        <v>0</v>
      </c>
      <c r="CU49" s="24">
        <f t="shared" si="55"/>
        <v>0</v>
      </c>
      <c r="CX49" s="24" t="s">
        <v>124</v>
      </c>
      <c r="CY49" s="24" t="s">
        <v>124</v>
      </c>
    </row>
    <row r="50" spans="1:105" ht="14" customHeight="1">
      <c r="A50" s="3">
        <v>13</v>
      </c>
      <c r="B50" s="4" t="s">
        <v>18</v>
      </c>
      <c r="C50" s="3">
        <v>64</v>
      </c>
      <c r="E50" s="3">
        <v>13</v>
      </c>
      <c r="G50" s="3">
        <v>3</v>
      </c>
      <c r="H50" s="3">
        <v>5</v>
      </c>
      <c r="I50" s="3">
        <f t="shared" si="45"/>
        <v>8</v>
      </c>
      <c r="J50" s="3">
        <f>MEDIAN(I50:I53)</f>
        <v>8</v>
      </c>
      <c r="K50" s="3"/>
      <c r="L50" s="3">
        <v>0</v>
      </c>
      <c r="M50" s="3">
        <v>0</v>
      </c>
      <c r="N50" s="3">
        <f t="shared" si="46"/>
        <v>0</v>
      </c>
      <c r="O50" s="3">
        <f>MEDIAN(N50:N53)</f>
        <v>0</v>
      </c>
      <c r="P50" s="7" t="s">
        <v>127</v>
      </c>
      <c r="Q50" s="3">
        <v>0</v>
      </c>
      <c r="R50" s="3">
        <v>0</v>
      </c>
      <c r="S50" s="3">
        <f t="shared" si="52"/>
        <v>0</v>
      </c>
      <c r="T50" s="3">
        <f>MEDIAN(S50:S53)</f>
        <v>0</v>
      </c>
      <c r="U50" s="3"/>
      <c r="V50" s="3">
        <v>3</v>
      </c>
      <c r="W50" s="3">
        <v>5</v>
      </c>
      <c r="X50" s="3">
        <f t="shared" si="47"/>
        <v>8</v>
      </c>
      <c r="Y50" s="3">
        <f>MEDIAN(X50:X53)</f>
        <v>8</v>
      </c>
      <c r="Z50" s="3"/>
      <c r="AA50" s="3">
        <v>0</v>
      </c>
      <c r="AB50" s="3">
        <v>0</v>
      </c>
      <c r="AC50" s="3">
        <f t="shared" si="48"/>
        <v>0</v>
      </c>
      <c r="AD50" s="3">
        <f>MEDIAN(AC50:AC53)</f>
        <v>0</v>
      </c>
      <c r="AE50" s="3"/>
      <c r="AF50" s="3">
        <v>0</v>
      </c>
      <c r="AG50" s="3">
        <v>0</v>
      </c>
      <c r="AH50" s="3">
        <f t="shared" si="49"/>
        <v>0</v>
      </c>
      <c r="AI50" s="3">
        <f>MEDIAN(AH50:AH53)</f>
        <v>0</v>
      </c>
      <c r="AJ50" s="3"/>
      <c r="AK50" s="3">
        <v>0</v>
      </c>
      <c r="AL50" s="3">
        <v>0</v>
      </c>
      <c r="AM50" s="3">
        <f t="shared" si="50"/>
        <v>0</v>
      </c>
      <c r="AN50" s="3">
        <f>MEDIAN(AM50:AM53)</f>
        <v>0</v>
      </c>
      <c r="AO50" s="3"/>
      <c r="AP50" s="3">
        <v>0</v>
      </c>
      <c r="AQ50" s="3">
        <v>0</v>
      </c>
      <c r="AR50" s="3">
        <f t="shared" si="51"/>
        <v>0</v>
      </c>
      <c r="AS50" s="3">
        <f>MEDIAN(AR50:AR53)</f>
        <v>0</v>
      </c>
      <c r="AT50" s="3"/>
      <c r="AU50" s="3">
        <v>0</v>
      </c>
      <c r="AV50" s="3">
        <v>0</v>
      </c>
      <c r="AW50" s="3">
        <f t="shared" si="57"/>
        <v>0</v>
      </c>
      <c r="AX50" s="3">
        <f>MEDIAN(AW50:AW53)</f>
        <v>0</v>
      </c>
      <c r="AY50" s="3"/>
      <c r="AZ50" s="3">
        <v>2</v>
      </c>
      <c r="BA50" s="3">
        <v>2</v>
      </c>
      <c r="BB50" s="3">
        <f t="shared" si="32"/>
        <v>4</v>
      </c>
      <c r="BC50" s="3">
        <f>MEDIAN(BB50:BB53)</f>
        <v>4</v>
      </c>
      <c r="BD50" s="3" t="s">
        <v>128</v>
      </c>
      <c r="BE50" s="3">
        <v>0</v>
      </c>
      <c r="BF50" s="3">
        <v>0</v>
      </c>
      <c r="BG50" s="3">
        <f t="shared" si="33"/>
        <v>0</v>
      </c>
      <c r="BH50" s="3">
        <f>MEDIAN(BG50:BG53)</f>
        <v>0</v>
      </c>
      <c r="BI50" s="3"/>
      <c r="BJ50" s="3">
        <v>0</v>
      </c>
      <c r="BK50" s="3">
        <v>0</v>
      </c>
      <c r="BL50" s="3">
        <f t="shared" si="34"/>
        <v>0</v>
      </c>
      <c r="BM50" s="3">
        <f>MEDIAN(BL50:BL53)</f>
        <v>0</v>
      </c>
      <c r="BN50" s="3"/>
      <c r="BO50" s="3">
        <v>3</v>
      </c>
      <c r="BP50" s="3">
        <v>5</v>
      </c>
      <c r="BQ50" s="3">
        <f t="shared" si="39"/>
        <v>8</v>
      </c>
      <c r="BR50" s="3">
        <f>MEDIAN(BQ50:BQ53)</f>
        <v>8</v>
      </c>
      <c r="BS50" s="3"/>
      <c r="BT50" s="3">
        <v>0</v>
      </c>
      <c r="BU50" s="3">
        <v>0</v>
      </c>
      <c r="BV50" s="3">
        <f t="shared" si="35"/>
        <v>0</v>
      </c>
      <c r="BW50" s="3">
        <f>MEDIAN(BV50:BV53)</f>
        <v>0</v>
      </c>
      <c r="BX50" s="3"/>
      <c r="BY50" s="13">
        <v>3</v>
      </c>
      <c r="BZ50" s="13">
        <v>5</v>
      </c>
      <c r="CA50" s="3">
        <f t="shared" si="59"/>
        <v>8</v>
      </c>
      <c r="CB50" s="3">
        <f>MEDIAN(CA50:CA53)</f>
        <v>8</v>
      </c>
      <c r="CC50" s="9"/>
      <c r="CD50" s="24">
        <v>0</v>
      </c>
      <c r="CE50" s="24">
        <v>0</v>
      </c>
      <c r="CF50" s="24">
        <f t="shared" si="40"/>
        <v>0</v>
      </c>
      <c r="CG50" s="24">
        <f>MEDIAN(CF50:CF53)</f>
        <v>0</v>
      </c>
      <c r="CI50" s="24">
        <v>0</v>
      </c>
      <c r="CJ50" s="24">
        <v>0</v>
      </c>
      <c r="CK50" s="24">
        <f t="shared" si="53"/>
        <v>0</v>
      </c>
      <c r="CL50" s="24">
        <f>MEDIAN(CK50:CK53)</f>
        <v>0</v>
      </c>
      <c r="CN50" s="24">
        <v>0</v>
      </c>
      <c r="CO50" s="24">
        <v>0</v>
      </c>
      <c r="CP50" s="24">
        <f t="shared" si="54"/>
        <v>0</v>
      </c>
      <c r="CQ50" s="24">
        <f>MEDIAN(CP50:CP53)</f>
        <v>0</v>
      </c>
      <c r="CR50" t="s">
        <v>257</v>
      </c>
      <c r="CS50" s="24">
        <v>0</v>
      </c>
      <c r="CT50" s="24">
        <v>0</v>
      </c>
      <c r="CU50" s="24">
        <f t="shared" si="55"/>
        <v>0</v>
      </c>
      <c r="CV50" s="24">
        <f>MEDIAN(CU50:CU53)</f>
        <v>0</v>
      </c>
      <c r="CX50" s="24" t="s">
        <v>124</v>
      </c>
      <c r="CY50" s="24" t="s">
        <v>124</v>
      </c>
      <c r="DA50" s="24" t="s">
        <v>124</v>
      </c>
    </row>
    <row r="51" spans="1:105" hidden="1">
      <c r="A51" s="3">
        <v>13</v>
      </c>
      <c r="B51" s="4" t="s">
        <v>18</v>
      </c>
      <c r="C51" s="3">
        <v>69</v>
      </c>
      <c r="E51" s="3">
        <v>13</v>
      </c>
      <c r="G51" s="3">
        <v>3</v>
      </c>
      <c r="H51" s="3">
        <v>5</v>
      </c>
      <c r="I51" s="3">
        <f t="shared" si="45"/>
        <v>8</v>
      </c>
      <c r="J51" s="3"/>
      <c r="K51" s="3"/>
      <c r="L51" s="3">
        <v>0</v>
      </c>
      <c r="M51" s="3">
        <v>0</v>
      </c>
      <c r="N51" s="3">
        <f t="shared" si="46"/>
        <v>0</v>
      </c>
      <c r="O51" s="3"/>
      <c r="P51" s="7"/>
      <c r="Q51" s="3">
        <v>0</v>
      </c>
      <c r="R51" s="3">
        <v>0</v>
      </c>
      <c r="S51" s="3">
        <f t="shared" si="52"/>
        <v>0</v>
      </c>
      <c r="T51" s="3"/>
      <c r="U51" s="3"/>
      <c r="V51" s="3">
        <v>3</v>
      </c>
      <c r="W51" s="3">
        <v>5</v>
      </c>
      <c r="X51" s="3">
        <f t="shared" si="47"/>
        <v>8</v>
      </c>
      <c r="Y51" s="3"/>
      <c r="Z51" s="3"/>
      <c r="AA51" s="3">
        <v>0</v>
      </c>
      <c r="AB51" s="3">
        <v>0</v>
      </c>
      <c r="AC51" s="3">
        <f t="shared" si="48"/>
        <v>0</v>
      </c>
      <c r="AD51" s="3"/>
      <c r="AE51" s="3"/>
      <c r="AF51" s="3">
        <v>0</v>
      </c>
      <c r="AG51" s="3">
        <v>0</v>
      </c>
      <c r="AH51" s="3">
        <f t="shared" si="49"/>
        <v>0</v>
      </c>
      <c r="AI51" s="3"/>
      <c r="AJ51" s="3"/>
      <c r="AK51" s="3">
        <v>0</v>
      </c>
      <c r="AL51" s="3">
        <v>0</v>
      </c>
      <c r="AM51" s="3">
        <f t="shared" si="50"/>
        <v>0</v>
      </c>
      <c r="AN51" s="3"/>
      <c r="AO51" s="3"/>
      <c r="AP51" s="3">
        <v>0</v>
      </c>
      <c r="AQ51" s="3">
        <v>0</v>
      </c>
      <c r="AR51" s="3">
        <f t="shared" si="51"/>
        <v>0</v>
      </c>
      <c r="AS51" s="3"/>
      <c r="AT51" s="3"/>
      <c r="AU51" s="3">
        <v>0</v>
      </c>
      <c r="AV51" s="3">
        <v>0</v>
      </c>
      <c r="AW51" s="3">
        <f t="shared" si="57"/>
        <v>0</v>
      </c>
      <c r="AX51" s="3"/>
      <c r="AY51" s="3"/>
      <c r="AZ51" s="3">
        <v>2</v>
      </c>
      <c r="BA51" s="3">
        <v>4</v>
      </c>
      <c r="BB51" s="3">
        <f t="shared" si="32"/>
        <v>6</v>
      </c>
      <c r="BC51" s="3"/>
      <c r="BD51" s="3"/>
      <c r="BE51" s="3">
        <v>0</v>
      </c>
      <c r="BF51" s="3">
        <v>0</v>
      </c>
      <c r="BG51" s="3">
        <f t="shared" si="33"/>
        <v>0</v>
      </c>
      <c r="BH51" s="3"/>
      <c r="BI51" s="3"/>
      <c r="BJ51" s="3">
        <v>0</v>
      </c>
      <c r="BK51" s="3">
        <v>0</v>
      </c>
      <c r="BL51" s="3">
        <f t="shared" si="34"/>
        <v>0</v>
      </c>
      <c r="BM51" s="3"/>
      <c r="BN51" s="3"/>
      <c r="BO51" s="3">
        <v>3</v>
      </c>
      <c r="BP51" s="3">
        <v>5</v>
      </c>
      <c r="BQ51" s="3">
        <f t="shared" si="39"/>
        <v>8</v>
      </c>
      <c r="BR51" s="3"/>
      <c r="BS51" s="3"/>
      <c r="BT51" s="3">
        <v>0</v>
      </c>
      <c r="BU51" s="3">
        <v>0</v>
      </c>
      <c r="BV51" s="3">
        <f t="shared" si="35"/>
        <v>0</v>
      </c>
      <c r="BW51" s="3"/>
      <c r="BX51" s="3"/>
      <c r="BY51" s="13">
        <v>3</v>
      </c>
      <c r="BZ51" s="13">
        <v>5</v>
      </c>
      <c r="CA51" s="3">
        <f t="shared" si="59"/>
        <v>8</v>
      </c>
      <c r="CB51" s="3"/>
      <c r="CC51" s="9"/>
      <c r="CD51" s="24">
        <v>0</v>
      </c>
      <c r="CE51" s="24">
        <v>0</v>
      </c>
      <c r="CF51" s="24">
        <f t="shared" si="40"/>
        <v>0</v>
      </c>
      <c r="CI51" s="24">
        <v>0</v>
      </c>
      <c r="CJ51" s="24">
        <v>0</v>
      </c>
      <c r="CK51" s="24">
        <f t="shared" si="53"/>
        <v>0</v>
      </c>
      <c r="CN51" s="24">
        <v>0</v>
      </c>
      <c r="CO51" s="24">
        <v>0</v>
      </c>
      <c r="CP51" s="24">
        <f t="shared" si="54"/>
        <v>0</v>
      </c>
      <c r="CR51" t="s">
        <v>257</v>
      </c>
      <c r="CS51" s="24">
        <v>0</v>
      </c>
      <c r="CT51" s="24">
        <v>0</v>
      </c>
      <c r="CU51" s="24">
        <f t="shared" si="55"/>
        <v>0</v>
      </c>
      <c r="CX51" s="24" t="s">
        <v>124</v>
      </c>
      <c r="CY51" s="24" t="s">
        <v>124</v>
      </c>
    </row>
    <row r="52" spans="1:105" ht="25" hidden="1" customHeight="1">
      <c r="A52" s="3">
        <v>13</v>
      </c>
      <c r="B52" s="4" t="s">
        <v>18</v>
      </c>
      <c r="C52" s="3">
        <v>88</v>
      </c>
      <c r="E52" s="3">
        <v>13</v>
      </c>
      <c r="G52" s="3">
        <v>3</v>
      </c>
      <c r="H52" s="3">
        <v>5</v>
      </c>
      <c r="I52" s="3">
        <f t="shared" si="45"/>
        <v>8</v>
      </c>
      <c r="J52" s="3"/>
      <c r="K52" s="3"/>
      <c r="L52" s="3">
        <v>0</v>
      </c>
      <c r="M52" s="3">
        <v>0</v>
      </c>
      <c r="N52" s="3">
        <f t="shared" si="46"/>
        <v>0</v>
      </c>
      <c r="O52" s="3"/>
      <c r="P52" s="7" t="s">
        <v>127</v>
      </c>
      <c r="Q52" s="3">
        <v>0</v>
      </c>
      <c r="R52" s="3">
        <v>0</v>
      </c>
      <c r="S52" s="3">
        <f t="shared" si="52"/>
        <v>0</v>
      </c>
      <c r="T52" s="3"/>
      <c r="U52" s="3"/>
      <c r="V52" s="3">
        <v>3</v>
      </c>
      <c r="W52" s="3">
        <v>5</v>
      </c>
      <c r="X52" s="3">
        <f t="shared" si="47"/>
        <v>8</v>
      </c>
      <c r="Y52" s="3"/>
      <c r="Z52" s="3"/>
      <c r="AA52" s="3">
        <v>0</v>
      </c>
      <c r="AB52" s="3">
        <v>0</v>
      </c>
      <c r="AC52" s="3">
        <f t="shared" si="48"/>
        <v>0</v>
      </c>
      <c r="AD52" s="3"/>
      <c r="AE52" s="3"/>
      <c r="AF52" s="3">
        <v>0</v>
      </c>
      <c r="AG52" s="3">
        <v>0</v>
      </c>
      <c r="AH52" s="3">
        <f t="shared" si="49"/>
        <v>0</v>
      </c>
      <c r="AI52" s="3"/>
      <c r="AJ52" s="3"/>
      <c r="AK52" s="3">
        <v>0</v>
      </c>
      <c r="AL52" s="3">
        <v>0</v>
      </c>
      <c r="AM52" s="3">
        <f t="shared" si="50"/>
        <v>0</v>
      </c>
      <c r="AN52" s="3"/>
      <c r="AO52" s="3"/>
      <c r="AP52" s="3">
        <v>0</v>
      </c>
      <c r="AQ52" s="3">
        <v>0</v>
      </c>
      <c r="AR52" s="3">
        <f t="shared" si="51"/>
        <v>0</v>
      </c>
      <c r="AS52" s="3"/>
      <c r="AT52" s="3"/>
      <c r="AU52" s="3">
        <v>0</v>
      </c>
      <c r="AV52" s="3">
        <v>0</v>
      </c>
      <c r="AW52" s="3">
        <f t="shared" si="57"/>
        <v>0</v>
      </c>
      <c r="AX52" s="3"/>
      <c r="AY52" s="3"/>
      <c r="AZ52" s="3">
        <v>2</v>
      </c>
      <c r="BA52" s="3">
        <v>2</v>
      </c>
      <c r="BB52" s="3">
        <f t="shared" si="32"/>
        <v>4</v>
      </c>
      <c r="BC52" s="3"/>
      <c r="BD52" s="3" t="s">
        <v>128</v>
      </c>
      <c r="BE52" s="3">
        <v>0</v>
      </c>
      <c r="BF52" s="3">
        <v>0</v>
      </c>
      <c r="BG52" s="3">
        <f t="shared" si="33"/>
        <v>0</v>
      </c>
      <c r="BH52" s="3"/>
      <c r="BI52" s="3"/>
      <c r="BJ52" s="3">
        <v>2</v>
      </c>
      <c r="BK52" s="3">
        <v>1</v>
      </c>
      <c r="BL52" s="3">
        <f t="shared" si="34"/>
        <v>3</v>
      </c>
      <c r="BM52" s="3"/>
      <c r="BN52" s="3"/>
      <c r="BO52" s="3">
        <v>3</v>
      </c>
      <c r="BP52" s="3">
        <v>5</v>
      </c>
      <c r="BQ52" s="3">
        <f t="shared" si="39"/>
        <v>8</v>
      </c>
      <c r="BR52" s="3"/>
      <c r="BS52" s="3"/>
      <c r="BT52" s="3">
        <v>0</v>
      </c>
      <c r="BU52" s="3">
        <v>0</v>
      </c>
      <c r="BV52" s="3">
        <f t="shared" si="35"/>
        <v>0</v>
      </c>
      <c r="BW52" s="3"/>
      <c r="BX52" s="3"/>
      <c r="BY52" s="13">
        <v>3</v>
      </c>
      <c r="BZ52" s="13">
        <v>5</v>
      </c>
      <c r="CA52" s="3">
        <f t="shared" si="59"/>
        <v>8</v>
      </c>
      <c r="CB52" s="3"/>
      <c r="CC52" s="9"/>
      <c r="CD52" s="24">
        <v>0</v>
      </c>
      <c r="CE52" s="24">
        <v>0</v>
      </c>
      <c r="CF52" s="24">
        <f t="shared" si="40"/>
        <v>0</v>
      </c>
      <c r="CI52" s="24">
        <v>0</v>
      </c>
      <c r="CJ52" s="24">
        <v>0</v>
      </c>
      <c r="CK52" s="24">
        <f t="shared" si="53"/>
        <v>0</v>
      </c>
      <c r="CN52" s="24">
        <v>0</v>
      </c>
      <c r="CO52" s="24">
        <v>0</v>
      </c>
      <c r="CP52" s="24">
        <f t="shared" si="54"/>
        <v>0</v>
      </c>
      <c r="CR52" t="s">
        <v>257</v>
      </c>
      <c r="CS52" s="24">
        <v>0</v>
      </c>
      <c r="CT52" s="24">
        <v>0</v>
      </c>
      <c r="CU52" s="24">
        <f t="shared" si="55"/>
        <v>0</v>
      </c>
      <c r="CX52" s="24" t="s">
        <v>124</v>
      </c>
      <c r="CY52" s="24" t="s">
        <v>124</v>
      </c>
    </row>
    <row r="53" spans="1:105" hidden="1">
      <c r="A53" s="3">
        <v>13</v>
      </c>
      <c r="B53" s="4" t="s">
        <v>18</v>
      </c>
      <c r="C53" s="3">
        <v>93</v>
      </c>
      <c r="E53" s="3">
        <v>13</v>
      </c>
      <c r="G53" s="3">
        <v>3</v>
      </c>
      <c r="H53" s="3">
        <v>5</v>
      </c>
      <c r="I53" s="3">
        <f t="shared" si="45"/>
        <v>8</v>
      </c>
      <c r="J53" s="3"/>
      <c r="K53" s="3"/>
      <c r="L53" s="3">
        <v>0</v>
      </c>
      <c r="M53" s="3">
        <v>0</v>
      </c>
      <c r="N53" s="3">
        <f t="shared" si="46"/>
        <v>0</v>
      </c>
      <c r="O53" s="3"/>
      <c r="P53" s="7"/>
      <c r="Q53" s="3">
        <v>0</v>
      </c>
      <c r="R53" s="3">
        <v>0</v>
      </c>
      <c r="S53" s="3">
        <f t="shared" si="52"/>
        <v>0</v>
      </c>
      <c r="T53" s="3"/>
      <c r="U53" s="3"/>
      <c r="V53" s="3">
        <v>3</v>
      </c>
      <c r="W53" s="3">
        <v>5</v>
      </c>
      <c r="X53" s="3">
        <f t="shared" si="47"/>
        <v>8</v>
      </c>
      <c r="Y53" s="3"/>
      <c r="Z53" s="3"/>
      <c r="AA53" s="3">
        <v>0</v>
      </c>
      <c r="AB53" s="3">
        <v>0</v>
      </c>
      <c r="AC53" s="3">
        <f t="shared" si="48"/>
        <v>0</v>
      </c>
      <c r="AD53" s="3"/>
      <c r="AE53" s="3"/>
      <c r="AF53" s="3">
        <v>0</v>
      </c>
      <c r="AG53" s="3">
        <v>0</v>
      </c>
      <c r="AH53" s="3">
        <f t="shared" si="49"/>
        <v>0</v>
      </c>
      <c r="AI53" s="3"/>
      <c r="AJ53" s="3"/>
      <c r="AK53" s="3">
        <v>0</v>
      </c>
      <c r="AL53" s="3">
        <v>0</v>
      </c>
      <c r="AM53" s="3">
        <f t="shared" si="50"/>
        <v>0</v>
      </c>
      <c r="AN53" s="3"/>
      <c r="AO53" s="3"/>
      <c r="AP53" s="3">
        <v>0</v>
      </c>
      <c r="AQ53" s="3">
        <v>0</v>
      </c>
      <c r="AR53" s="3">
        <f t="shared" si="51"/>
        <v>0</v>
      </c>
      <c r="AS53" s="3"/>
      <c r="AT53" s="3"/>
      <c r="AU53" s="3">
        <v>0</v>
      </c>
      <c r="AV53" s="3">
        <v>0</v>
      </c>
      <c r="AW53" s="3">
        <f t="shared" si="57"/>
        <v>0</v>
      </c>
      <c r="AX53" s="3"/>
      <c r="AY53" s="3"/>
      <c r="AZ53" s="3">
        <v>1</v>
      </c>
      <c r="BA53" s="3">
        <v>1</v>
      </c>
      <c r="BB53" s="3">
        <f t="shared" si="32"/>
        <v>2</v>
      </c>
      <c r="BC53" s="3"/>
      <c r="BD53" s="3"/>
      <c r="BE53" s="3">
        <v>0</v>
      </c>
      <c r="BF53" s="3">
        <v>0</v>
      </c>
      <c r="BG53" s="3">
        <f t="shared" si="33"/>
        <v>0</v>
      </c>
      <c r="BH53" s="3"/>
      <c r="BI53" s="3"/>
      <c r="BJ53" s="3">
        <v>0</v>
      </c>
      <c r="BK53" s="3">
        <v>0</v>
      </c>
      <c r="BL53" s="3">
        <f t="shared" si="34"/>
        <v>0</v>
      </c>
      <c r="BM53" s="3"/>
      <c r="BN53" s="3"/>
      <c r="BO53" s="3">
        <v>3</v>
      </c>
      <c r="BP53" s="3">
        <v>5</v>
      </c>
      <c r="BQ53" s="3">
        <f t="shared" si="39"/>
        <v>8</v>
      </c>
      <c r="BR53" s="3"/>
      <c r="BS53" s="3"/>
      <c r="BT53" s="3">
        <v>0</v>
      </c>
      <c r="BU53" s="3">
        <v>0</v>
      </c>
      <c r="BV53" s="3">
        <f t="shared" si="35"/>
        <v>0</v>
      </c>
      <c r="BW53" s="3"/>
      <c r="BX53" s="3"/>
      <c r="BY53" s="13">
        <v>2</v>
      </c>
      <c r="BZ53" s="13">
        <v>2</v>
      </c>
      <c r="CA53" s="3">
        <f t="shared" si="59"/>
        <v>4</v>
      </c>
      <c r="CB53" s="3"/>
      <c r="CC53" s="9"/>
      <c r="CD53" s="24">
        <v>0</v>
      </c>
      <c r="CE53" s="24">
        <v>0</v>
      </c>
      <c r="CF53" s="24">
        <f t="shared" si="40"/>
        <v>0</v>
      </c>
      <c r="CI53" s="24">
        <v>0</v>
      </c>
      <c r="CJ53" s="24">
        <v>0</v>
      </c>
      <c r="CK53" s="24">
        <f t="shared" si="53"/>
        <v>0</v>
      </c>
      <c r="CN53" s="24">
        <v>0</v>
      </c>
      <c r="CO53" s="24">
        <v>0</v>
      </c>
      <c r="CP53" s="24">
        <f t="shared" si="54"/>
        <v>0</v>
      </c>
      <c r="CR53" t="s">
        <v>257</v>
      </c>
      <c r="CS53" s="24">
        <v>0</v>
      </c>
      <c r="CT53" s="24">
        <v>0</v>
      </c>
      <c r="CU53" s="24">
        <f t="shared" si="55"/>
        <v>0</v>
      </c>
      <c r="CX53" s="24" t="s">
        <v>124</v>
      </c>
      <c r="CY53" s="24" t="s">
        <v>124</v>
      </c>
    </row>
    <row r="54" spans="1:105" ht="63" customHeight="1">
      <c r="A54" s="3">
        <v>14</v>
      </c>
      <c r="B54" s="4" t="s">
        <v>19</v>
      </c>
      <c r="C54" s="3">
        <v>62</v>
      </c>
      <c r="E54" s="3">
        <v>14</v>
      </c>
      <c r="G54" s="3">
        <v>3</v>
      </c>
      <c r="H54" s="3">
        <v>5</v>
      </c>
      <c r="I54" s="3">
        <f t="shared" si="45"/>
        <v>8</v>
      </c>
      <c r="J54" s="3">
        <f>MEDIAN(I54:I57)</f>
        <v>4.5</v>
      </c>
      <c r="K54" s="3"/>
      <c r="L54" s="3">
        <v>3</v>
      </c>
      <c r="M54" s="3">
        <v>2</v>
      </c>
      <c r="N54" s="3">
        <f t="shared" si="46"/>
        <v>5</v>
      </c>
      <c r="O54" s="3">
        <f>MEDIAN(N54:N57)</f>
        <v>2</v>
      </c>
      <c r="P54" s="7" t="s">
        <v>129</v>
      </c>
      <c r="Q54" s="3">
        <v>0</v>
      </c>
      <c r="R54" s="3">
        <v>0</v>
      </c>
      <c r="S54" s="3">
        <f t="shared" si="52"/>
        <v>0</v>
      </c>
      <c r="T54" s="3">
        <f>MEDIAN(S54:S57)</f>
        <v>0</v>
      </c>
      <c r="U54" s="3"/>
      <c r="V54" s="3">
        <v>3</v>
      </c>
      <c r="W54" s="3">
        <v>1</v>
      </c>
      <c r="X54" s="3">
        <f t="shared" si="47"/>
        <v>4</v>
      </c>
      <c r="Y54" s="3">
        <f>MEDIAN(X54:X57)</f>
        <v>4.5</v>
      </c>
      <c r="Z54" s="3"/>
      <c r="AA54" s="3">
        <v>2</v>
      </c>
      <c r="AB54" s="3">
        <v>2</v>
      </c>
      <c r="AC54" s="3">
        <f t="shared" si="48"/>
        <v>4</v>
      </c>
      <c r="AD54" s="3">
        <f>MEDIAN(AC54:AC57)</f>
        <v>3.5</v>
      </c>
      <c r="AE54" s="3"/>
      <c r="AF54" s="3">
        <v>2</v>
      </c>
      <c r="AG54" s="3">
        <v>5</v>
      </c>
      <c r="AH54" s="3">
        <f t="shared" si="49"/>
        <v>7</v>
      </c>
      <c r="AI54" s="3">
        <f>MEDIAN(AH54:AH57)</f>
        <v>7</v>
      </c>
      <c r="AJ54" s="3"/>
      <c r="AK54" s="3">
        <v>0</v>
      </c>
      <c r="AL54" s="3">
        <v>0</v>
      </c>
      <c r="AM54" s="3">
        <f t="shared" si="50"/>
        <v>0</v>
      </c>
      <c r="AN54" s="3">
        <f>MEDIAN(AM54:AM57)</f>
        <v>0</v>
      </c>
      <c r="AO54" s="3"/>
      <c r="AP54" s="3">
        <v>0</v>
      </c>
      <c r="AQ54" s="3">
        <v>0</v>
      </c>
      <c r="AR54" s="3">
        <f t="shared" si="51"/>
        <v>0</v>
      </c>
      <c r="AS54" s="3">
        <f>MEDIAN(AR54:AR57)</f>
        <v>0</v>
      </c>
      <c r="AT54" s="3"/>
      <c r="AU54" s="3">
        <v>0</v>
      </c>
      <c r="AV54" s="3">
        <v>0</v>
      </c>
      <c r="AW54" s="3">
        <f t="shared" si="57"/>
        <v>0</v>
      </c>
      <c r="AX54" s="3">
        <f>MEDIAN(AW54:AW57)</f>
        <v>0</v>
      </c>
      <c r="AY54" s="3"/>
      <c r="AZ54" s="3">
        <v>3</v>
      </c>
      <c r="BA54" s="3">
        <v>5</v>
      </c>
      <c r="BB54" s="3">
        <f t="shared" si="32"/>
        <v>8</v>
      </c>
      <c r="BC54" s="3">
        <f>MEDIAN(BB54:BB57)</f>
        <v>6.5</v>
      </c>
      <c r="BD54" s="3"/>
      <c r="BE54" s="3">
        <v>0</v>
      </c>
      <c r="BF54" s="3">
        <v>0</v>
      </c>
      <c r="BG54" s="3">
        <f t="shared" si="33"/>
        <v>0</v>
      </c>
      <c r="BH54" s="3">
        <f>MEDIAN(BG54:BG57)</f>
        <v>0</v>
      </c>
      <c r="BI54" s="3"/>
      <c r="BJ54" s="3">
        <v>0</v>
      </c>
      <c r="BK54" s="3">
        <v>0</v>
      </c>
      <c r="BL54" s="3">
        <f t="shared" si="34"/>
        <v>0</v>
      </c>
      <c r="BM54" s="3">
        <f>MEDIAN(BL54:BL57)</f>
        <v>1</v>
      </c>
      <c r="BN54" s="3"/>
      <c r="BO54" s="3">
        <v>3</v>
      </c>
      <c r="BP54" s="3">
        <v>5</v>
      </c>
      <c r="BQ54" s="3">
        <f t="shared" si="39"/>
        <v>8</v>
      </c>
      <c r="BR54" s="3">
        <f>MEDIAN(BQ54:BQ57)</f>
        <v>8</v>
      </c>
      <c r="BS54" s="3"/>
      <c r="BT54" s="3">
        <v>2</v>
      </c>
      <c r="BU54" s="3">
        <v>3</v>
      </c>
      <c r="BV54" s="3">
        <f t="shared" si="35"/>
        <v>5</v>
      </c>
      <c r="BW54" s="3">
        <f>MEDIAN(BV54:BV57)</f>
        <v>4.5</v>
      </c>
      <c r="BX54" s="3"/>
      <c r="BY54" s="13">
        <v>3</v>
      </c>
      <c r="BZ54" s="13">
        <v>2</v>
      </c>
      <c r="CA54" s="3">
        <f t="shared" si="59"/>
        <v>5</v>
      </c>
      <c r="CB54" s="3">
        <f>MEDIAN(CA54:CA57)</f>
        <v>3.5</v>
      </c>
      <c r="CC54" s="9"/>
      <c r="CD54" s="24">
        <v>3</v>
      </c>
      <c r="CE54" s="24">
        <v>2</v>
      </c>
      <c r="CF54" s="24">
        <f t="shared" si="40"/>
        <v>5</v>
      </c>
      <c r="CG54" s="24">
        <f>MEDIAN(CF54:CF57)</f>
        <v>0</v>
      </c>
      <c r="CI54" s="24">
        <v>0</v>
      </c>
      <c r="CJ54" s="24">
        <v>0</v>
      </c>
      <c r="CK54" s="24">
        <f t="shared" si="53"/>
        <v>0</v>
      </c>
      <c r="CL54" s="24">
        <f>MEDIAN(CK54:CK57)</f>
        <v>0</v>
      </c>
      <c r="CN54" s="25">
        <v>1</v>
      </c>
      <c r="CO54" s="25">
        <v>1</v>
      </c>
      <c r="CP54" s="24">
        <f t="shared" si="54"/>
        <v>2</v>
      </c>
      <c r="CQ54" s="24">
        <f>MEDIAN(CP54:CP57)</f>
        <v>0</v>
      </c>
      <c r="CR54" t="s">
        <v>257</v>
      </c>
      <c r="CS54" s="24">
        <v>1</v>
      </c>
      <c r="CT54" s="24">
        <v>1</v>
      </c>
      <c r="CU54" s="24">
        <f t="shared" si="55"/>
        <v>2</v>
      </c>
      <c r="CV54" s="24">
        <f>MEDIAN(CU54:CU57)</f>
        <v>1</v>
      </c>
      <c r="CX54" s="24">
        <v>0</v>
      </c>
      <c r="CY54" s="24">
        <v>0</v>
      </c>
      <c r="CZ54" s="24">
        <f t="shared" si="29"/>
        <v>0</v>
      </c>
      <c r="DA54" s="24">
        <f t="shared" ref="DA54" si="60">MEDIAN(CZ54:CZ57)</f>
        <v>0</v>
      </c>
    </row>
    <row r="55" spans="1:105" hidden="1">
      <c r="A55" s="3">
        <v>14</v>
      </c>
      <c r="B55" s="4" t="s">
        <v>19</v>
      </c>
      <c r="C55" s="3">
        <v>68</v>
      </c>
      <c r="E55" s="3">
        <v>14</v>
      </c>
      <c r="G55" s="3">
        <v>3</v>
      </c>
      <c r="H55" s="3">
        <v>1</v>
      </c>
      <c r="I55" s="3">
        <f t="shared" si="45"/>
        <v>4</v>
      </c>
      <c r="J55" s="3"/>
      <c r="K55" s="3"/>
      <c r="L55" s="3">
        <v>0</v>
      </c>
      <c r="M55" s="3">
        <v>0</v>
      </c>
      <c r="N55" s="3">
        <f t="shared" si="46"/>
        <v>0</v>
      </c>
      <c r="O55" s="3"/>
      <c r="P55" s="7"/>
      <c r="Q55" s="3">
        <v>0</v>
      </c>
      <c r="R55" s="3">
        <v>0</v>
      </c>
      <c r="S55" s="3">
        <f t="shared" si="52"/>
        <v>0</v>
      </c>
      <c r="T55" s="3"/>
      <c r="U55" s="3"/>
      <c r="V55" s="3">
        <v>3</v>
      </c>
      <c r="W55" s="3">
        <v>2</v>
      </c>
      <c r="X55" s="3">
        <f t="shared" si="47"/>
        <v>5</v>
      </c>
      <c r="Y55" s="3"/>
      <c r="Z55" s="3"/>
      <c r="AA55" s="3">
        <v>2</v>
      </c>
      <c r="AB55" s="3">
        <v>2</v>
      </c>
      <c r="AC55" s="3">
        <f t="shared" si="48"/>
        <v>4</v>
      </c>
      <c r="AD55" s="3"/>
      <c r="AE55" s="3"/>
      <c r="AF55" s="3">
        <v>2</v>
      </c>
      <c r="AG55" s="3">
        <v>5</v>
      </c>
      <c r="AH55" s="3">
        <f t="shared" si="49"/>
        <v>7</v>
      </c>
      <c r="AI55" s="3"/>
      <c r="AJ55" s="3"/>
      <c r="AK55" s="3">
        <v>0</v>
      </c>
      <c r="AL55" s="3">
        <v>0</v>
      </c>
      <c r="AM55" s="3">
        <f t="shared" si="50"/>
        <v>0</v>
      </c>
      <c r="AN55" s="3"/>
      <c r="AO55" s="3"/>
      <c r="AP55" s="3">
        <v>0</v>
      </c>
      <c r="AQ55" s="3">
        <v>0</v>
      </c>
      <c r="AR55" s="3">
        <f t="shared" si="51"/>
        <v>0</v>
      </c>
      <c r="AS55" s="3"/>
      <c r="AT55" s="3"/>
      <c r="AU55" s="3">
        <v>0</v>
      </c>
      <c r="AV55" s="3">
        <v>0</v>
      </c>
      <c r="AW55" s="3">
        <f t="shared" si="57"/>
        <v>0</v>
      </c>
      <c r="AX55" s="3"/>
      <c r="AY55" s="3"/>
      <c r="AZ55" s="3">
        <v>2</v>
      </c>
      <c r="BA55" s="3">
        <v>2</v>
      </c>
      <c r="BB55" s="3">
        <f t="shared" si="32"/>
        <v>4</v>
      </c>
      <c r="BC55" s="3"/>
      <c r="BD55" s="3"/>
      <c r="BE55" s="3">
        <v>0</v>
      </c>
      <c r="BF55" s="3">
        <v>0</v>
      </c>
      <c r="BG55" s="3">
        <f t="shared" si="33"/>
        <v>0</v>
      </c>
      <c r="BH55" s="3"/>
      <c r="BI55" s="3"/>
      <c r="BJ55" s="3">
        <v>1</v>
      </c>
      <c r="BK55" s="3">
        <v>1</v>
      </c>
      <c r="BL55" s="3">
        <f t="shared" si="34"/>
        <v>2</v>
      </c>
      <c r="BM55" s="3"/>
      <c r="BN55" s="3"/>
      <c r="BO55" s="3">
        <v>3</v>
      </c>
      <c r="BP55" s="3">
        <v>5</v>
      </c>
      <c r="BQ55" s="3">
        <f t="shared" si="39"/>
        <v>8</v>
      </c>
      <c r="BR55" s="3"/>
      <c r="BS55" s="3"/>
      <c r="BT55" s="3">
        <v>2</v>
      </c>
      <c r="BU55" s="3">
        <v>2</v>
      </c>
      <c r="BV55" s="3">
        <f t="shared" si="35"/>
        <v>4</v>
      </c>
      <c r="BW55" s="3"/>
      <c r="BX55" s="3"/>
      <c r="BY55" s="13">
        <v>1</v>
      </c>
      <c r="BZ55" s="13">
        <v>1</v>
      </c>
      <c r="CA55" s="3">
        <f t="shared" si="59"/>
        <v>2</v>
      </c>
      <c r="CB55" s="3"/>
      <c r="CC55" s="9"/>
      <c r="CD55" s="24">
        <v>0</v>
      </c>
      <c r="CE55" s="24">
        <v>0</v>
      </c>
      <c r="CF55" s="24">
        <f t="shared" si="40"/>
        <v>0</v>
      </c>
      <c r="CI55" s="24">
        <v>0</v>
      </c>
      <c r="CJ55" s="24">
        <v>0</v>
      </c>
      <c r="CK55" s="24">
        <f t="shared" si="53"/>
        <v>0</v>
      </c>
      <c r="CN55" s="24">
        <v>0</v>
      </c>
      <c r="CO55" s="24">
        <v>0</v>
      </c>
      <c r="CP55" s="24">
        <f t="shared" si="54"/>
        <v>0</v>
      </c>
      <c r="CR55" t="s">
        <v>257</v>
      </c>
      <c r="CS55" s="24">
        <v>2</v>
      </c>
      <c r="CT55" s="24">
        <v>1</v>
      </c>
      <c r="CU55" s="24">
        <f t="shared" si="55"/>
        <v>3</v>
      </c>
      <c r="CX55" s="24">
        <v>0</v>
      </c>
      <c r="CY55" s="24">
        <v>0</v>
      </c>
      <c r="CZ55" s="24">
        <f t="shared" si="29"/>
        <v>0</v>
      </c>
    </row>
    <row r="56" spans="1:105" ht="25" hidden="1" customHeight="1">
      <c r="A56" s="3">
        <v>14</v>
      </c>
      <c r="B56" s="4" t="s">
        <v>19</v>
      </c>
      <c r="C56" s="3">
        <v>86</v>
      </c>
      <c r="E56" s="3">
        <v>14</v>
      </c>
      <c r="G56" s="3">
        <v>3</v>
      </c>
      <c r="H56" s="3">
        <v>2</v>
      </c>
      <c r="I56" s="3">
        <f t="shared" si="45"/>
        <v>5</v>
      </c>
      <c r="J56" s="3"/>
      <c r="K56" s="3"/>
      <c r="L56" s="3">
        <v>3</v>
      </c>
      <c r="M56" s="3">
        <v>1</v>
      </c>
      <c r="N56" s="3">
        <f t="shared" si="46"/>
        <v>4</v>
      </c>
      <c r="O56" s="3"/>
      <c r="P56" s="7" t="s">
        <v>129</v>
      </c>
      <c r="Q56" s="3">
        <v>3</v>
      </c>
      <c r="R56" s="3">
        <v>1</v>
      </c>
      <c r="S56" s="3">
        <f t="shared" si="52"/>
        <v>4</v>
      </c>
      <c r="T56" s="3"/>
      <c r="U56" s="3" t="s">
        <v>130</v>
      </c>
      <c r="V56" s="3">
        <v>3</v>
      </c>
      <c r="W56" s="3">
        <v>2</v>
      </c>
      <c r="X56" s="3">
        <f t="shared" si="47"/>
        <v>5</v>
      </c>
      <c r="Y56" s="3"/>
      <c r="Z56" s="3"/>
      <c r="AA56" s="3">
        <v>2</v>
      </c>
      <c r="AB56" s="3">
        <v>1</v>
      </c>
      <c r="AC56" s="3">
        <f t="shared" si="48"/>
        <v>3</v>
      </c>
      <c r="AD56" s="3"/>
      <c r="AE56" s="3"/>
      <c r="AF56" s="3">
        <v>2</v>
      </c>
      <c r="AG56" s="3">
        <v>5</v>
      </c>
      <c r="AH56" s="3">
        <f t="shared" si="49"/>
        <v>7</v>
      </c>
      <c r="AI56" s="3"/>
      <c r="AJ56" s="3"/>
      <c r="AK56" s="3">
        <v>0</v>
      </c>
      <c r="AL56" s="3">
        <v>0</v>
      </c>
      <c r="AM56" s="3">
        <f t="shared" si="50"/>
        <v>0</v>
      </c>
      <c r="AN56" s="3"/>
      <c r="AO56" s="3"/>
      <c r="AP56" s="3">
        <v>0</v>
      </c>
      <c r="AQ56" s="3">
        <v>0</v>
      </c>
      <c r="AR56" s="3">
        <f t="shared" si="51"/>
        <v>0</v>
      </c>
      <c r="AS56" s="3"/>
      <c r="AT56" s="3"/>
      <c r="AU56" s="3">
        <v>0</v>
      </c>
      <c r="AV56" s="3">
        <v>0</v>
      </c>
      <c r="AW56" s="3">
        <f t="shared" si="57"/>
        <v>0</v>
      </c>
      <c r="AX56" s="3"/>
      <c r="AY56" s="3"/>
      <c r="AZ56" s="3">
        <v>2</v>
      </c>
      <c r="BA56" s="3">
        <v>4</v>
      </c>
      <c r="BB56" s="3">
        <f t="shared" si="32"/>
        <v>6</v>
      </c>
      <c r="BC56" s="3"/>
      <c r="BD56" s="3"/>
      <c r="BE56" s="3">
        <v>0</v>
      </c>
      <c r="BF56" s="3">
        <v>0</v>
      </c>
      <c r="BG56" s="3">
        <f t="shared" si="33"/>
        <v>0</v>
      </c>
      <c r="BH56" s="3"/>
      <c r="BI56" s="3"/>
      <c r="BJ56" s="3">
        <v>0</v>
      </c>
      <c r="BK56" s="3">
        <v>0</v>
      </c>
      <c r="BL56" s="3">
        <f t="shared" si="34"/>
        <v>0</v>
      </c>
      <c r="BM56" s="3"/>
      <c r="BN56" s="3"/>
      <c r="BO56" s="3">
        <v>3</v>
      </c>
      <c r="BP56" s="3">
        <v>5</v>
      </c>
      <c r="BQ56" s="3">
        <f t="shared" si="39"/>
        <v>8</v>
      </c>
      <c r="BR56" s="3"/>
      <c r="BS56" s="3"/>
      <c r="BT56" s="3">
        <v>0</v>
      </c>
      <c r="BU56" s="3">
        <v>0</v>
      </c>
      <c r="BV56" s="3">
        <f t="shared" si="35"/>
        <v>0</v>
      </c>
      <c r="BW56" s="3"/>
      <c r="BX56" s="3"/>
      <c r="BY56" s="13">
        <v>0</v>
      </c>
      <c r="BZ56" s="13">
        <v>0</v>
      </c>
      <c r="CA56" s="3">
        <f t="shared" si="59"/>
        <v>0</v>
      </c>
      <c r="CB56" s="3"/>
      <c r="CC56" s="9"/>
      <c r="CD56" s="24" t="s">
        <v>124</v>
      </c>
      <c r="CE56" s="24" t="s">
        <v>124</v>
      </c>
      <c r="CF56" s="24" t="s">
        <v>124</v>
      </c>
      <c r="CI56" s="25" t="s">
        <v>124</v>
      </c>
      <c r="CJ56" s="25" t="s">
        <v>124</v>
      </c>
      <c r="CK56" s="24" t="s">
        <v>124</v>
      </c>
      <c r="CN56" s="25" t="s">
        <v>124</v>
      </c>
      <c r="CO56" s="25" t="s">
        <v>124</v>
      </c>
      <c r="CP56" s="25" t="s">
        <v>124</v>
      </c>
      <c r="CR56" t="s">
        <v>257</v>
      </c>
      <c r="CS56" s="24">
        <v>0</v>
      </c>
      <c r="CT56" s="24">
        <v>0</v>
      </c>
      <c r="CU56" s="24">
        <f t="shared" si="55"/>
        <v>0</v>
      </c>
      <c r="CX56" s="24">
        <v>0</v>
      </c>
      <c r="CY56" s="24">
        <v>0</v>
      </c>
      <c r="CZ56" s="24">
        <f t="shared" si="29"/>
        <v>0</v>
      </c>
    </row>
    <row r="57" spans="1:105" hidden="1">
      <c r="A57" s="3">
        <v>14</v>
      </c>
      <c r="B57" s="4" t="s">
        <v>19</v>
      </c>
      <c r="C57" s="3">
        <v>92</v>
      </c>
      <c r="E57" s="3">
        <v>14</v>
      </c>
      <c r="G57" s="3">
        <v>3</v>
      </c>
      <c r="H57" s="3">
        <v>1</v>
      </c>
      <c r="I57" s="3">
        <f t="shared" si="45"/>
        <v>4</v>
      </c>
      <c r="J57" s="3"/>
      <c r="K57" s="3"/>
      <c r="L57" s="3">
        <v>0</v>
      </c>
      <c r="M57" s="3">
        <v>0</v>
      </c>
      <c r="N57" s="3">
        <f t="shared" si="46"/>
        <v>0</v>
      </c>
      <c r="O57" s="3"/>
      <c r="P57" s="7"/>
      <c r="Q57" s="3">
        <v>0</v>
      </c>
      <c r="R57" s="3">
        <v>0</v>
      </c>
      <c r="S57" s="3">
        <f t="shared" si="52"/>
        <v>0</v>
      </c>
      <c r="T57" s="3"/>
      <c r="U57" s="3"/>
      <c r="V57" s="3">
        <v>3</v>
      </c>
      <c r="W57" s="3">
        <v>1</v>
      </c>
      <c r="X57" s="3">
        <f t="shared" si="47"/>
        <v>4</v>
      </c>
      <c r="Y57" s="3"/>
      <c r="Z57" s="3"/>
      <c r="AA57" s="3">
        <v>1</v>
      </c>
      <c r="AB57" s="3">
        <v>1</v>
      </c>
      <c r="AC57" s="3">
        <f t="shared" si="48"/>
        <v>2</v>
      </c>
      <c r="AD57" s="3"/>
      <c r="AE57" s="3"/>
      <c r="AF57" s="3">
        <v>2</v>
      </c>
      <c r="AG57" s="3">
        <v>5</v>
      </c>
      <c r="AH57" s="3">
        <f t="shared" si="49"/>
        <v>7</v>
      </c>
      <c r="AI57" s="3"/>
      <c r="AJ57" s="3"/>
      <c r="AK57" s="3">
        <v>0</v>
      </c>
      <c r="AL57" s="3">
        <v>0</v>
      </c>
      <c r="AM57" s="3">
        <f t="shared" si="50"/>
        <v>0</v>
      </c>
      <c r="AN57" s="3"/>
      <c r="AO57" s="3"/>
      <c r="AP57" s="3">
        <v>0</v>
      </c>
      <c r="AQ57" s="3">
        <v>0</v>
      </c>
      <c r="AR57" s="3">
        <f t="shared" si="51"/>
        <v>0</v>
      </c>
      <c r="AS57" s="3"/>
      <c r="AT57" s="3"/>
      <c r="AU57" s="3">
        <v>0</v>
      </c>
      <c r="AV57" s="3">
        <v>0</v>
      </c>
      <c r="AW57" s="3">
        <f t="shared" si="57"/>
        <v>0</v>
      </c>
      <c r="AX57" s="3"/>
      <c r="AY57" s="3"/>
      <c r="AZ57" s="3">
        <v>3</v>
      </c>
      <c r="BA57" s="3">
        <v>4</v>
      </c>
      <c r="BB57" s="3">
        <f t="shared" si="32"/>
        <v>7</v>
      </c>
      <c r="BC57" s="3"/>
      <c r="BD57" s="3"/>
      <c r="BE57" s="3">
        <v>0</v>
      </c>
      <c r="BF57" s="3">
        <v>0</v>
      </c>
      <c r="BG57" s="3">
        <f t="shared" si="33"/>
        <v>0</v>
      </c>
      <c r="BH57" s="3"/>
      <c r="BI57" s="3"/>
      <c r="BJ57" s="3">
        <v>1</v>
      </c>
      <c r="BK57" s="3">
        <v>1</v>
      </c>
      <c r="BL57" s="3">
        <f t="shared" si="34"/>
        <v>2</v>
      </c>
      <c r="BM57" s="3"/>
      <c r="BN57" s="3"/>
      <c r="BO57" s="3">
        <v>3</v>
      </c>
      <c r="BP57" s="3">
        <v>5</v>
      </c>
      <c r="BQ57" s="3">
        <f t="shared" si="39"/>
        <v>8</v>
      </c>
      <c r="BR57" s="3"/>
      <c r="BS57" s="3"/>
      <c r="BT57" s="3">
        <v>2</v>
      </c>
      <c r="BU57" s="3">
        <v>4</v>
      </c>
      <c r="BV57" s="3">
        <f t="shared" si="35"/>
        <v>6</v>
      </c>
      <c r="BW57" s="3"/>
      <c r="BX57" s="3"/>
      <c r="BY57" s="13">
        <v>3</v>
      </c>
      <c r="BZ57" s="13">
        <v>2</v>
      </c>
      <c r="CA57" s="3">
        <f t="shared" si="59"/>
        <v>5</v>
      </c>
      <c r="CB57" s="3"/>
      <c r="CC57" s="9"/>
      <c r="CD57" s="24">
        <v>0</v>
      </c>
      <c r="CE57" s="24">
        <v>0</v>
      </c>
      <c r="CF57" s="24">
        <f t="shared" ref="CF57:CF88" si="61">SUM(CD57:CE57)</f>
        <v>0</v>
      </c>
      <c r="CI57" s="24">
        <v>0</v>
      </c>
      <c r="CJ57" s="24">
        <v>0</v>
      </c>
      <c r="CK57" s="24">
        <f t="shared" ref="CK57:CK88" si="62">SUM(CI57:CJ57)</f>
        <v>0</v>
      </c>
      <c r="CN57" s="24">
        <v>0</v>
      </c>
      <c r="CO57" s="24">
        <v>0</v>
      </c>
      <c r="CP57" s="24">
        <f t="shared" ref="CP57:CP97" si="63">SUM(CN57:CO57)</f>
        <v>0</v>
      </c>
      <c r="CR57" t="s">
        <v>257</v>
      </c>
      <c r="CS57" s="24">
        <v>0</v>
      </c>
      <c r="CT57" s="24">
        <v>0</v>
      </c>
      <c r="CU57" s="24">
        <f t="shared" si="55"/>
        <v>0</v>
      </c>
      <c r="CX57" s="24">
        <v>0</v>
      </c>
      <c r="CY57" s="24">
        <v>0</v>
      </c>
      <c r="CZ57" s="24">
        <f t="shared" si="29"/>
        <v>0</v>
      </c>
    </row>
    <row r="58" spans="1:105" ht="110.25" customHeight="1">
      <c r="A58" s="3">
        <v>15</v>
      </c>
      <c r="B58" s="4" t="s">
        <v>20</v>
      </c>
      <c r="C58" s="3">
        <v>61</v>
      </c>
      <c r="E58" s="3">
        <v>15</v>
      </c>
      <c r="G58" s="3">
        <v>0</v>
      </c>
      <c r="H58" s="3">
        <v>0</v>
      </c>
      <c r="I58" s="3">
        <f t="shared" si="45"/>
        <v>0</v>
      </c>
      <c r="J58" s="3">
        <f>MEDIAN(I58:I61)</f>
        <v>0</v>
      </c>
      <c r="K58" s="3"/>
      <c r="L58" s="3">
        <v>0</v>
      </c>
      <c r="M58" s="3">
        <v>0</v>
      </c>
      <c r="N58" s="3">
        <f t="shared" si="46"/>
        <v>0</v>
      </c>
      <c r="O58" s="3">
        <f>MEDIAN(N58:N61)</f>
        <v>0</v>
      </c>
      <c r="P58" s="7" t="s">
        <v>127</v>
      </c>
      <c r="Q58" s="3">
        <v>2</v>
      </c>
      <c r="R58" s="3">
        <v>3</v>
      </c>
      <c r="S58" s="3">
        <f t="shared" si="52"/>
        <v>5</v>
      </c>
      <c r="T58" s="3">
        <f>MEDIAN(S58:S61)</f>
        <v>5</v>
      </c>
      <c r="U58" s="3"/>
      <c r="V58" s="3">
        <v>0</v>
      </c>
      <c r="W58" s="3">
        <v>0</v>
      </c>
      <c r="X58" s="3">
        <f t="shared" si="47"/>
        <v>0</v>
      </c>
      <c r="Y58" s="3">
        <f>MEDIAN(X58:X60)</f>
        <v>0</v>
      </c>
      <c r="Z58" s="3"/>
      <c r="AA58" s="3">
        <v>0</v>
      </c>
      <c r="AB58" s="3">
        <v>0</v>
      </c>
      <c r="AC58" s="3">
        <f t="shared" si="48"/>
        <v>0</v>
      </c>
      <c r="AD58" s="3">
        <f>MEDIAN(AC58:AC61)</f>
        <v>0</v>
      </c>
      <c r="AE58" s="3"/>
      <c r="AF58" s="3">
        <v>0</v>
      </c>
      <c r="AG58" s="3">
        <v>0</v>
      </c>
      <c r="AH58" s="3">
        <f t="shared" si="49"/>
        <v>0</v>
      </c>
      <c r="AI58" s="3">
        <f>MEDIAN(AH58:AH61)</f>
        <v>0</v>
      </c>
      <c r="AJ58" s="3"/>
      <c r="AK58" s="3">
        <v>0</v>
      </c>
      <c r="AL58" s="3">
        <v>0</v>
      </c>
      <c r="AM58" s="3">
        <f t="shared" si="50"/>
        <v>0</v>
      </c>
      <c r="AN58" s="3">
        <f>MEDIAN(AM58:AM61)</f>
        <v>0</v>
      </c>
      <c r="AO58" s="3"/>
      <c r="AP58" s="3">
        <v>0</v>
      </c>
      <c r="AQ58" s="3">
        <v>0</v>
      </c>
      <c r="AR58" s="3">
        <f t="shared" si="51"/>
        <v>0</v>
      </c>
      <c r="AS58" s="3">
        <f>MEDIAN(AR58:AR61)</f>
        <v>0</v>
      </c>
      <c r="AT58" s="3"/>
      <c r="AU58" s="3">
        <v>0</v>
      </c>
      <c r="AV58" s="3">
        <v>0</v>
      </c>
      <c r="AW58" s="3">
        <f t="shared" si="57"/>
        <v>0</v>
      </c>
      <c r="AX58" s="3">
        <f>MEDIAN(AW58:AW61)</f>
        <v>0</v>
      </c>
      <c r="AY58" s="3"/>
      <c r="AZ58" s="3">
        <v>0</v>
      </c>
      <c r="BA58" s="3">
        <v>0</v>
      </c>
      <c r="BB58" s="3">
        <f t="shared" ref="BB58:BB89" si="64">SUM(AZ58:BA58)</f>
        <v>0</v>
      </c>
      <c r="BC58" s="3">
        <f>MEDIAN(BB58:BB61)</f>
        <v>0</v>
      </c>
      <c r="BD58" s="3"/>
      <c r="BE58" s="3">
        <v>2</v>
      </c>
      <c r="BF58" s="3">
        <v>5</v>
      </c>
      <c r="BG58" s="3">
        <f t="shared" ref="BG58:BG89" si="65">SUM(BE58:BF58)</f>
        <v>7</v>
      </c>
      <c r="BH58" s="3">
        <f>MEDIAN(BG58:BG61)</f>
        <v>7</v>
      </c>
      <c r="BI58" s="3"/>
      <c r="BJ58" s="3">
        <v>2</v>
      </c>
      <c r="BK58" s="3">
        <v>1</v>
      </c>
      <c r="BL58" s="3">
        <f t="shared" ref="BL58:BL89" si="66">SUM(BJ58:BK58)</f>
        <v>3</v>
      </c>
      <c r="BM58" s="3">
        <f>MEDIAN(BL58:BL61)</f>
        <v>3</v>
      </c>
      <c r="BN58" s="3"/>
      <c r="BO58" s="3">
        <v>3</v>
      </c>
      <c r="BP58" s="3">
        <v>5</v>
      </c>
      <c r="BQ58" s="3">
        <f t="shared" si="39"/>
        <v>8</v>
      </c>
      <c r="BR58" s="3">
        <f>MEDIAN(BQ58:BQ61)</f>
        <v>8</v>
      </c>
      <c r="BS58" s="3"/>
      <c r="BT58" s="3">
        <v>2</v>
      </c>
      <c r="BU58" s="3">
        <v>5</v>
      </c>
      <c r="BV58" s="3">
        <f t="shared" ref="BV58:BV89" si="67">SUM(BT58:BU58)</f>
        <v>7</v>
      </c>
      <c r="BW58" s="3">
        <f>MEDIAN(BV58:BV61)</f>
        <v>6.5</v>
      </c>
      <c r="BX58" s="3"/>
      <c r="BY58" s="13">
        <v>0</v>
      </c>
      <c r="BZ58" s="13">
        <v>0</v>
      </c>
      <c r="CA58" s="3">
        <f t="shared" si="59"/>
        <v>0</v>
      </c>
      <c r="CB58" s="3">
        <f>MEDIAN(CA58:CA61)</f>
        <v>0</v>
      </c>
      <c r="CC58" s="9"/>
      <c r="CD58" s="24">
        <v>0</v>
      </c>
      <c r="CE58" s="24">
        <v>0</v>
      </c>
      <c r="CF58" s="24">
        <f t="shared" si="61"/>
        <v>0</v>
      </c>
      <c r="CG58" s="24">
        <f>MEDIAN(CF58:CF61)</f>
        <v>0</v>
      </c>
      <c r="CI58" s="24">
        <v>0</v>
      </c>
      <c r="CJ58" s="24">
        <v>0</v>
      </c>
      <c r="CK58" s="24">
        <f t="shared" si="62"/>
        <v>0</v>
      </c>
      <c r="CL58" s="24">
        <f>MEDIAN(CK58:CK61)</f>
        <v>0</v>
      </c>
      <c r="CN58" s="24">
        <v>0</v>
      </c>
      <c r="CO58" s="24">
        <v>0</v>
      </c>
      <c r="CP58" s="24">
        <f t="shared" si="63"/>
        <v>0</v>
      </c>
      <c r="CQ58" s="24">
        <f>MEDIAN(CP58:CP61)</f>
        <v>0</v>
      </c>
      <c r="CR58" t="s">
        <v>257</v>
      </c>
      <c r="CS58" s="24">
        <v>3</v>
      </c>
      <c r="CT58" s="24">
        <v>5</v>
      </c>
      <c r="CU58" s="24">
        <f t="shared" si="55"/>
        <v>8</v>
      </c>
      <c r="CV58" s="24">
        <f>MEDIAN(CU58:CU61)</f>
        <v>8</v>
      </c>
      <c r="CX58" s="24">
        <v>1</v>
      </c>
      <c r="CY58" s="24">
        <v>5</v>
      </c>
      <c r="CZ58" s="24">
        <f t="shared" si="29"/>
        <v>6</v>
      </c>
      <c r="DA58" s="24">
        <f t="shared" ref="DA58" si="68">MEDIAN(CZ58:CZ61)</f>
        <v>6</v>
      </c>
    </row>
    <row r="59" spans="1:105" hidden="1">
      <c r="A59" s="3">
        <v>15</v>
      </c>
      <c r="B59" s="4" t="s">
        <v>20</v>
      </c>
      <c r="C59" s="3">
        <v>67</v>
      </c>
      <c r="E59" s="3">
        <v>15</v>
      </c>
      <c r="G59" s="3">
        <v>0</v>
      </c>
      <c r="H59" s="3">
        <v>0</v>
      </c>
      <c r="I59" s="3">
        <f t="shared" si="45"/>
        <v>0</v>
      </c>
      <c r="J59" s="3"/>
      <c r="K59" s="3"/>
      <c r="L59" s="3">
        <v>0</v>
      </c>
      <c r="M59" s="3">
        <v>0</v>
      </c>
      <c r="N59" s="3">
        <f t="shared" si="46"/>
        <v>0</v>
      </c>
      <c r="O59" s="3"/>
      <c r="P59" s="7"/>
      <c r="Q59" s="3">
        <v>3</v>
      </c>
      <c r="R59" s="3">
        <v>2</v>
      </c>
      <c r="S59" s="3">
        <f t="shared" si="52"/>
        <v>5</v>
      </c>
      <c r="T59" s="3"/>
      <c r="U59" s="3"/>
      <c r="V59" s="3">
        <v>0</v>
      </c>
      <c r="W59" s="3">
        <v>0</v>
      </c>
      <c r="X59" s="3">
        <f t="shared" si="47"/>
        <v>0</v>
      </c>
      <c r="Y59" s="3"/>
      <c r="Z59" s="3"/>
      <c r="AA59" s="3">
        <v>0</v>
      </c>
      <c r="AB59" s="3">
        <v>0</v>
      </c>
      <c r="AC59" s="3">
        <f t="shared" si="48"/>
        <v>0</v>
      </c>
      <c r="AD59" s="3"/>
      <c r="AE59" s="3"/>
      <c r="AF59" s="3">
        <v>0</v>
      </c>
      <c r="AG59" s="3">
        <v>0</v>
      </c>
      <c r="AH59" s="3">
        <f t="shared" si="49"/>
        <v>0</v>
      </c>
      <c r="AI59" s="3"/>
      <c r="AJ59" s="3"/>
      <c r="AK59" s="3">
        <v>0</v>
      </c>
      <c r="AL59" s="3">
        <v>0</v>
      </c>
      <c r="AM59" s="3">
        <f t="shared" si="50"/>
        <v>0</v>
      </c>
      <c r="AN59" s="3"/>
      <c r="AO59" s="3"/>
      <c r="AP59" s="3">
        <v>0</v>
      </c>
      <c r="AQ59" s="3">
        <v>0</v>
      </c>
      <c r="AR59" s="3">
        <f t="shared" si="51"/>
        <v>0</v>
      </c>
      <c r="AS59" s="3"/>
      <c r="AT59" s="3"/>
      <c r="AU59" s="3">
        <v>0</v>
      </c>
      <c r="AV59" s="3">
        <v>0</v>
      </c>
      <c r="AW59" s="3">
        <f t="shared" si="57"/>
        <v>0</v>
      </c>
      <c r="AX59" s="3"/>
      <c r="AY59" s="3"/>
      <c r="AZ59" s="3">
        <v>0</v>
      </c>
      <c r="BA59" s="3">
        <v>0</v>
      </c>
      <c r="BB59" s="3">
        <f t="shared" si="64"/>
        <v>0</v>
      </c>
      <c r="BC59" s="3"/>
      <c r="BD59" s="3"/>
      <c r="BE59" s="3">
        <v>2</v>
      </c>
      <c r="BF59" s="3">
        <v>5</v>
      </c>
      <c r="BG59" s="3">
        <f t="shared" si="65"/>
        <v>7</v>
      </c>
      <c r="BH59" s="3"/>
      <c r="BI59" s="3"/>
      <c r="BJ59" s="3">
        <v>1</v>
      </c>
      <c r="BK59" s="3">
        <v>1</v>
      </c>
      <c r="BL59" s="3">
        <f t="shared" si="66"/>
        <v>2</v>
      </c>
      <c r="BM59" s="3"/>
      <c r="BN59" s="3"/>
      <c r="BO59" s="3">
        <v>3</v>
      </c>
      <c r="BP59" s="3">
        <v>5</v>
      </c>
      <c r="BQ59" s="3">
        <f t="shared" si="39"/>
        <v>8</v>
      </c>
      <c r="BR59" s="3"/>
      <c r="BS59" s="3"/>
      <c r="BT59" s="3">
        <v>1</v>
      </c>
      <c r="BU59" s="3">
        <v>5</v>
      </c>
      <c r="BV59" s="3">
        <f t="shared" si="67"/>
        <v>6</v>
      </c>
      <c r="BW59" s="3"/>
      <c r="BX59" s="3"/>
      <c r="BY59" s="13">
        <v>0</v>
      </c>
      <c r="BZ59" s="13">
        <v>0</v>
      </c>
      <c r="CA59" s="3">
        <f t="shared" si="59"/>
        <v>0</v>
      </c>
      <c r="CB59" s="3"/>
      <c r="CC59" s="9"/>
      <c r="CD59" s="24">
        <v>0</v>
      </c>
      <c r="CE59" s="24">
        <v>0</v>
      </c>
      <c r="CF59" s="24">
        <f t="shared" si="61"/>
        <v>0</v>
      </c>
      <c r="CI59" s="24">
        <v>0</v>
      </c>
      <c r="CJ59" s="24">
        <v>0</v>
      </c>
      <c r="CK59" s="24">
        <f t="shared" si="62"/>
        <v>0</v>
      </c>
      <c r="CN59" s="24">
        <v>0</v>
      </c>
      <c r="CO59" s="24">
        <v>0</v>
      </c>
      <c r="CP59" s="24">
        <f t="shared" si="63"/>
        <v>0</v>
      </c>
      <c r="CR59" t="s">
        <v>257</v>
      </c>
      <c r="CS59" s="24">
        <v>3</v>
      </c>
      <c r="CT59" s="24">
        <v>5</v>
      </c>
      <c r="CU59" s="24">
        <f t="shared" si="55"/>
        <v>8</v>
      </c>
      <c r="CX59" s="24">
        <v>1</v>
      </c>
      <c r="CY59" s="24">
        <v>4</v>
      </c>
      <c r="CZ59" s="24">
        <f t="shared" si="29"/>
        <v>5</v>
      </c>
    </row>
    <row r="60" spans="1:105" ht="25" hidden="1" customHeight="1">
      <c r="A60" s="3">
        <v>15</v>
      </c>
      <c r="B60" s="4" t="s">
        <v>20</v>
      </c>
      <c r="C60" s="3">
        <v>85</v>
      </c>
      <c r="E60" s="3">
        <v>15</v>
      </c>
      <c r="G60" s="3">
        <v>0</v>
      </c>
      <c r="H60" s="3">
        <v>0</v>
      </c>
      <c r="I60" s="3">
        <f t="shared" si="45"/>
        <v>0</v>
      </c>
      <c r="J60" s="3"/>
      <c r="K60" s="3"/>
      <c r="L60" s="3">
        <v>0</v>
      </c>
      <c r="M60" s="3">
        <v>0</v>
      </c>
      <c r="N60" s="3">
        <f t="shared" si="46"/>
        <v>0</v>
      </c>
      <c r="O60" s="3"/>
      <c r="P60" s="7" t="s">
        <v>127</v>
      </c>
      <c r="Q60" s="3">
        <v>2</v>
      </c>
      <c r="R60" s="3">
        <v>3</v>
      </c>
      <c r="S60" s="3">
        <f t="shared" si="52"/>
        <v>5</v>
      </c>
      <c r="T60" s="3"/>
      <c r="U60" s="3"/>
      <c r="V60" s="3">
        <v>0</v>
      </c>
      <c r="W60" s="3">
        <v>0</v>
      </c>
      <c r="X60" s="3">
        <f t="shared" si="47"/>
        <v>0</v>
      </c>
      <c r="Y60" s="3"/>
      <c r="Z60" s="3"/>
      <c r="AA60" s="3">
        <v>0</v>
      </c>
      <c r="AB60" s="3">
        <v>0</v>
      </c>
      <c r="AC60" s="3">
        <f t="shared" si="48"/>
        <v>0</v>
      </c>
      <c r="AD60" s="3"/>
      <c r="AE60" s="3"/>
      <c r="AF60" s="3">
        <v>0</v>
      </c>
      <c r="AG60" s="3">
        <v>0</v>
      </c>
      <c r="AH60" s="3">
        <f t="shared" si="49"/>
        <v>0</v>
      </c>
      <c r="AI60" s="3"/>
      <c r="AJ60" s="3"/>
      <c r="AK60" s="3">
        <v>0</v>
      </c>
      <c r="AL60" s="3">
        <v>0</v>
      </c>
      <c r="AM60" s="3">
        <f t="shared" si="50"/>
        <v>0</v>
      </c>
      <c r="AN60" s="3"/>
      <c r="AO60" s="3"/>
      <c r="AP60" s="3">
        <v>0</v>
      </c>
      <c r="AQ60" s="3">
        <v>0</v>
      </c>
      <c r="AR60" s="3">
        <f t="shared" si="51"/>
        <v>0</v>
      </c>
      <c r="AS60" s="3"/>
      <c r="AT60" s="3"/>
      <c r="AU60" s="3">
        <v>0</v>
      </c>
      <c r="AV60" s="3">
        <v>0</v>
      </c>
      <c r="AW60" s="3">
        <f t="shared" si="57"/>
        <v>0</v>
      </c>
      <c r="AX60" s="3"/>
      <c r="AY60" s="3"/>
      <c r="AZ60" s="3">
        <v>0</v>
      </c>
      <c r="BA60" s="3">
        <v>0</v>
      </c>
      <c r="BB60" s="3">
        <f t="shared" si="64"/>
        <v>0</v>
      </c>
      <c r="BC60" s="3"/>
      <c r="BD60" s="3"/>
      <c r="BE60" s="3">
        <v>2</v>
      </c>
      <c r="BF60" s="3">
        <v>5</v>
      </c>
      <c r="BG60" s="3">
        <f t="shared" si="65"/>
        <v>7</v>
      </c>
      <c r="BH60" s="3"/>
      <c r="BI60" s="3"/>
      <c r="BJ60" s="3">
        <v>2</v>
      </c>
      <c r="BK60" s="3">
        <v>1</v>
      </c>
      <c r="BL60" s="3">
        <f t="shared" si="66"/>
        <v>3</v>
      </c>
      <c r="BM60" s="3"/>
      <c r="BN60" s="3"/>
      <c r="BO60" s="3">
        <v>3</v>
      </c>
      <c r="BP60" s="3">
        <v>5</v>
      </c>
      <c r="BQ60" s="3">
        <f t="shared" si="39"/>
        <v>8</v>
      </c>
      <c r="BR60" s="3"/>
      <c r="BS60" s="3"/>
      <c r="BT60" s="3">
        <v>2</v>
      </c>
      <c r="BU60" s="3">
        <v>5</v>
      </c>
      <c r="BV60" s="3">
        <f t="shared" si="67"/>
        <v>7</v>
      </c>
      <c r="BW60" s="3"/>
      <c r="BX60" s="3"/>
      <c r="BY60" s="13">
        <v>0</v>
      </c>
      <c r="BZ60" s="13">
        <v>0</v>
      </c>
      <c r="CA60" s="3">
        <f t="shared" si="59"/>
        <v>0</v>
      </c>
      <c r="CB60" s="3"/>
      <c r="CC60" s="9"/>
      <c r="CD60" s="24">
        <v>0</v>
      </c>
      <c r="CE60" s="24">
        <v>0</v>
      </c>
      <c r="CF60" s="24">
        <f t="shared" si="61"/>
        <v>0</v>
      </c>
      <c r="CI60" s="24">
        <v>0</v>
      </c>
      <c r="CJ60" s="24">
        <v>0</v>
      </c>
      <c r="CK60" s="24">
        <f t="shared" si="62"/>
        <v>0</v>
      </c>
      <c r="CN60" s="24">
        <v>0</v>
      </c>
      <c r="CO60" s="24">
        <v>0</v>
      </c>
      <c r="CP60" s="24">
        <f t="shared" si="63"/>
        <v>0</v>
      </c>
      <c r="CR60" t="s">
        <v>257</v>
      </c>
      <c r="CS60" s="24">
        <v>3</v>
      </c>
      <c r="CT60" s="24">
        <v>5</v>
      </c>
      <c r="CU60" s="24">
        <f t="shared" si="55"/>
        <v>8</v>
      </c>
      <c r="CX60" s="24">
        <v>2</v>
      </c>
      <c r="CY60" s="24">
        <v>4</v>
      </c>
      <c r="CZ60" s="24">
        <f t="shared" si="29"/>
        <v>6</v>
      </c>
    </row>
    <row r="61" spans="1:105" ht="25" hidden="1" customHeight="1">
      <c r="A61" s="3">
        <v>15</v>
      </c>
      <c r="B61" s="4" t="s">
        <v>20</v>
      </c>
      <c r="C61" s="3">
        <v>91</v>
      </c>
      <c r="E61" s="3">
        <v>15</v>
      </c>
      <c r="G61" s="3">
        <v>0</v>
      </c>
      <c r="H61" s="3">
        <v>0</v>
      </c>
      <c r="I61" s="3">
        <f t="shared" si="45"/>
        <v>0</v>
      </c>
      <c r="J61" s="3"/>
      <c r="K61" s="3"/>
      <c r="L61" s="3">
        <v>0</v>
      </c>
      <c r="M61" s="3">
        <v>0</v>
      </c>
      <c r="N61" s="3">
        <f t="shared" si="46"/>
        <v>0</v>
      </c>
      <c r="O61" s="3"/>
      <c r="P61" s="7" t="s">
        <v>127</v>
      </c>
      <c r="Q61" s="3">
        <v>3</v>
      </c>
      <c r="R61" s="3">
        <v>2</v>
      </c>
      <c r="S61" s="3">
        <f t="shared" si="52"/>
        <v>5</v>
      </c>
      <c r="T61" s="3"/>
      <c r="U61" s="3"/>
      <c r="V61" s="3">
        <v>0</v>
      </c>
      <c r="W61" s="3">
        <v>0</v>
      </c>
      <c r="X61" s="3">
        <f t="shared" si="47"/>
        <v>0</v>
      </c>
      <c r="Y61" s="3"/>
      <c r="Z61" s="3"/>
      <c r="AA61" s="3">
        <v>0</v>
      </c>
      <c r="AB61" s="3">
        <v>0</v>
      </c>
      <c r="AC61" s="3">
        <f t="shared" si="48"/>
        <v>0</v>
      </c>
      <c r="AD61" s="3"/>
      <c r="AE61" s="3"/>
      <c r="AF61" s="3">
        <v>0</v>
      </c>
      <c r="AG61" s="3">
        <v>0</v>
      </c>
      <c r="AH61" s="3">
        <f t="shared" si="49"/>
        <v>0</v>
      </c>
      <c r="AI61" s="3"/>
      <c r="AJ61" s="3"/>
      <c r="AK61" s="3">
        <v>0</v>
      </c>
      <c r="AL61" s="3">
        <v>0</v>
      </c>
      <c r="AM61" s="3">
        <f t="shared" si="50"/>
        <v>0</v>
      </c>
      <c r="AN61" s="3"/>
      <c r="AO61" s="3"/>
      <c r="AP61" s="3">
        <v>0</v>
      </c>
      <c r="AQ61" s="3">
        <v>0</v>
      </c>
      <c r="AR61" s="3">
        <f t="shared" si="51"/>
        <v>0</v>
      </c>
      <c r="AS61" s="3"/>
      <c r="AT61" s="3"/>
      <c r="AU61" s="3">
        <v>0</v>
      </c>
      <c r="AV61" s="3">
        <v>0</v>
      </c>
      <c r="AW61" s="3">
        <f t="shared" si="57"/>
        <v>0</v>
      </c>
      <c r="AX61" s="3"/>
      <c r="AY61" s="3"/>
      <c r="AZ61" s="3">
        <v>0</v>
      </c>
      <c r="BA61" s="3">
        <v>0</v>
      </c>
      <c r="BB61" s="3">
        <f t="shared" si="64"/>
        <v>0</v>
      </c>
      <c r="BC61" s="3"/>
      <c r="BD61" s="3"/>
      <c r="BE61" s="3">
        <v>2</v>
      </c>
      <c r="BF61" s="3">
        <v>5</v>
      </c>
      <c r="BG61" s="3">
        <f t="shared" si="65"/>
        <v>7</v>
      </c>
      <c r="BH61" s="3"/>
      <c r="BI61" s="3"/>
      <c r="BJ61" s="3">
        <v>1</v>
      </c>
      <c r="BK61" s="3">
        <v>2</v>
      </c>
      <c r="BL61" s="3">
        <f t="shared" si="66"/>
        <v>3</v>
      </c>
      <c r="BM61" s="3"/>
      <c r="BN61" s="3"/>
      <c r="BO61" s="3">
        <v>3</v>
      </c>
      <c r="BP61" s="3">
        <v>5</v>
      </c>
      <c r="BQ61" s="3">
        <f t="shared" si="39"/>
        <v>8</v>
      </c>
      <c r="BR61" s="3"/>
      <c r="BS61" s="3"/>
      <c r="BT61" s="3">
        <v>2</v>
      </c>
      <c r="BU61" s="3">
        <v>4</v>
      </c>
      <c r="BV61" s="3">
        <f t="shared" si="67"/>
        <v>6</v>
      </c>
      <c r="BW61" s="3"/>
      <c r="BX61" s="3"/>
      <c r="BY61" s="13">
        <v>0</v>
      </c>
      <c r="BZ61" s="13">
        <v>0</v>
      </c>
      <c r="CA61" s="3">
        <f t="shared" si="59"/>
        <v>0</v>
      </c>
      <c r="CB61" s="3"/>
      <c r="CC61" s="9"/>
      <c r="CD61" s="24">
        <v>0</v>
      </c>
      <c r="CE61" s="24">
        <v>0</v>
      </c>
      <c r="CF61" s="24">
        <f t="shared" si="61"/>
        <v>0</v>
      </c>
      <c r="CI61" s="24">
        <v>0</v>
      </c>
      <c r="CJ61" s="24">
        <v>0</v>
      </c>
      <c r="CK61" s="24">
        <f t="shared" si="62"/>
        <v>0</v>
      </c>
      <c r="CN61" s="24">
        <v>0</v>
      </c>
      <c r="CO61" s="24">
        <v>0</v>
      </c>
      <c r="CP61" s="24">
        <f t="shared" si="63"/>
        <v>0</v>
      </c>
      <c r="CR61" t="s">
        <v>257</v>
      </c>
      <c r="CS61" s="24">
        <v>2</v>
      </c>
      <c r="CT61" s="24">
        <v>5</v>
      </c>
      <c r="CU61" s="24">
        <f t="shared" si="55"/>
        <v>7</v>
      </c>
      <c r="CX61" s="24">
        <v>2</v>
      </c>
      <c r="CY61" s="24">
        <v>4</v>
      </c>
      <c r="CZ61" s="24">
        <f t="shared" si="29"/>
        <v>6</v>
      </c>
    </row>
    <row r="62" spans="1:105" ht="47.25" customHeight="1">
      <c r="A62" s="3">
        <v>16</v>
      </c>
      <c r="B62" s="4" t="s">
        <v>21</v>
      </c>
      <c r="C62" s="3">
        <v>54</v>
      </c>
      <c r="E62" s="3">
        <v>16</v>
      </c>
      <c r="G62" s="3">
        <v>3</v>
      </c>
      <c r="H62" s="3">
        <v>5</v>
      </c>
      <c r="I62" s="3">
        <f t="shared" si="45"/>
        <v>8</v>
      </c>
      <c r="J62" s="3">
        <f>MEDIAN(I62:I65)</f>
        <v>8</v>
      </c>
      <c r="K62" s="3"/>
      <c r="L62" s="3">
        <v>0</v>
      </c>
      <c r="M62" s="3">
        <v>0</v>
      </c>
      <c r="N62" s="3">
        <f t="shared" si="46"/>
        <v>0</v>
      </c>
      <c r="O62" s="3">
        <f>MEDIAN(N62:N65)</f>
        <v>0</v>
      </c>
      <c r="P62" s="7"/>
      <c r="Q62" s="3">
        <v>0</v>
      </c>
      <c r="R62" s="3">
        <v>0</v>
      </c>
      <c r="S62" s="3">
        <f t="shared" si="52"/>
        <v>0</v>
      </c>
      <c r="T62" s="3">
        <f>MEDIAN(S62:S65)</f>
        <v>0</v>
      </c>
      <c r="U62" s="3"/>
      <c r="V62" s="3">
        <v>3</v>
      </c>
      <c r="W62" s="3">
        <v>2</v>
      </c>
      <c r="X62" s="3">
        <f t="shared" si="47"/>
        <v>5</v>
      </c>
      <c r="Y62" s="3">
        <f>MEDIAN(X62:X65)</f>
        <v>5.5</v>
      </c>
      <c r="Z62" s="3"/>
      <c r="AA62" s="3">
        <v>1</v>
      </c>
      <c r="AB62" s="3">
        <v>3</v>
      </c>
      <c r="AC62" s="3">
        <f t="shared" si="48"/>
        <v>4</v>
      </c>
      <c r="AD62" s="3">
        <f>MEDIAN(AC62:AC65)</f>
        <v>4</v>
      </c>
      <c r="AE62" s="3"/>
      <c r="AF62" s="3">
        <v>0</v>
      </c>
      <c r="AG62" s="3">
        <v>0</v>
      </c>
      <c r="AH62" s="3">
        <f t="shared" si="49"/>
        <v>0</v>
      </c>
      <c r="AI62" s="3">
        <f>MEDIAN(AH62:AH65)</f>
        <v>0</v>
      </c>
      <c r="AJ62" s="3"/>
      <c r="AK62" s="3">
        <v>0</v>
      </c>
      <c r="AL62" s="3">
        <v>0</v>
      </c>
      <c r="AM62" s="3">
        <f t="shared" si="50"/>
        <v>0</v>
      </c>
      <c r="AN62" s="3">
        <f>MEDIAN(AM62:AM65)</f>
        <v>0</v>
      </c>
      <c r="AO62" s="3"/>
      <c r="AP62" s="3">
        <v>0</v>
      </c>
      <c r="AQ62" s="3">
        <v>0</v>
      </c>
      <c r="AR62" s="3">
        <f t="shared" si="51"/>
        <v>0</v>
      </c>
      <c r="AS62" s="3">
        <f>MEDIAN(AR62:AR65)</f>
        <v>0</v>
      </c>
      <c r="AT62" s="3"/>
      <c r="AU62" s="3">
        <v>0</v>
      </c>
      <c r="AV62" s="3">
        <v>0</v>
      </c>
      <c r="AW62" s="3">
        <f t="shared" si="57"/>
        <v>0</v>
      </c>
      <c r="AX62" s="3">
        <f>MEDIAN(AW62:AW65)</f>
        <v>0</v>
      </c>
      <c r="AY62" s="3"/>
      <c r="AZ62" s="3">
        <v>3</v>
      </c>
      <c r="BA62" s="3">
        <v>2</v>
      </c>
      <c r="BB62" s="3">
        <f t="shared" si="64"/>
        <v>5</v>
      </c>
      <c r="BC62" s="3">
        <f>MEDIAN(BB62:BB65)</f>
        <v>5</v>
      </c>
      <c r="BD62" s="3" t="s">
        <v>128</v>
      </c>
      <c r="BE62" s="3">
        <v>2</v>
      </c>
      <c r="BF62" s="3">
        <v>2</v>
      </c>
      <c r="BG62" s="3">
        <f t="shared" si="65"/>
        <v>4</v>
      </c>
      <c r="BH62" s="3">
        <f>MEDIAN(BG62:BG65)</f>
        <v>2</v>
      </c>
      <c r="BI62" s="3"/>
      <c r="BJ62" s="3">
        <v>2</v>
      </c>
      <c r="BK62" s="3">
        <v>1</v>
      </c>
      <c r="BL62" s="3">
        <f t="shared" si="66"/>
        <v>3</v>
      </c>
      <c r="BM62" s="3">
        <f>MEDIAN(BL62:BL65)</f>
        <v>3</v>
      </c>
      <c r="BN62" s="3"/>
      <c r="BO62" s="3">
        <v>3</v>
      </c>
      <c r="BP62" s="3">
        <v>5</v>
      </c>
      <c r="BQ62" s="3">
        <f t="shared" si="39"/>
        <v>8</v>
      </c>
      <c r="BR62" s="3">
        <f>MEDIAN(BQ62:BQ65)</f>
        <v>8</v>
      </c>
      <c r="BS62" s="3"/>
      <c r="BT62" s="3">
        <v>1</v>
      </c>
      <c r="BU62" s="3">
        <v>3</v>
      </c>
      <c r="BV62" s="3">
        <f t="shared" si="67"/>
        <v>4</v>
      </c>
      <c r="BW62" s="3">
        <f>MEDIAN(BV62:BV65)</f>
        <v>3.5</v>
      </c>
      <c r="BX62" s="3"/>
      <c r="BY62" s="13">
        <v>0</v>
      </c>
      <c r="BZ62" s="13">
        <v>0</v>
      </c>
      <c r="CA62" s="3">
        <f t="shared" si="59"/>
        <v>0</v>
      </c>
      <c r="CB62" s="3">
        <f>MEDIAN(CA62:CA65)</f>
        <v>0</v>
      </c>
      <c r="CC62" s="9"/>
      <c r="CD62" s="24">
        <v>0</v>
      </c>
      <c r="CE62" s="24">
        <v>0</v>
      </c>
      <c r="CF62" s="24">
        <f t="shared" si="61"/>
        <v>0</v>
      </c>
      <c r="CG62" s="24">
        <f>MEDIAN(CF62:CF65)</f>
        <v>0</v>
      </c>
      <c r="CI62" s="24">
        <v>0</v>
      </c>
      <c r="CJ62" s="24">
        <v>0</v>
      </c>
      <c r="CK62" s="24">
        <f t="shared" si="62"/>
        <v>0</v>
      </c>
      <c r="CL62" s="24">
        <f>MEDIAN(CK62:CK65)</f>
        <v>0</v>
      </c>
      <c r="CN62" s="24">
        <v>0</v>
      </c>
      <c r="CO62" s="24">
        <v>0</v>
      </c>
      <c r="CP62" s="24">
        <f t="shared" si="63"/>
        <v>0</v>
      </c>
      <c r="CQ62" s="24">
        <f>MEDIAN(CP62:CP65)</f>
        <v>0</v>
      </c>
      <c r="CR62" t="s">
        <v>257</v>
      </c>
      <c r="CS62" s="24">
        <v>3</v>
      </c>
      <c r="CT62" s="24">
        <v>5</v>
      </c>
      <c r="CU62" s="24">
        <f t="shared" si="55"/>
        <v>8</v>
      </c>
      <c r="CV62" s="24">
        <f>MEDIAN(CU62:CU65)</f>
        <v>8</v>
      </c>
      <c r="CX62" s="24">
        <v>0</v>
      </c>
      <c r="CY62" s="24">
        <v>0</v>
      </c>
      <c r="CZ62" s="24">
        <f t="shared" si="29"/>
        <v>0</v>
      </c>
      <c r="DA62" s="24">
        <f t="shared" ref="DA62" si="69">MEDIAN(CZ62:CZ65)</f>
        <v>0</v>
      </c>
    </row>
    <row r="63" spans="1:105" ht="25" hidden="1" customHeight="1">
      <c r="A63" s="3">
        <v>16</v>
      </c>
      <c r="B63" s="4" t="s">
        <v>21</v>
      </c>
      <c r="C63" s="3">
        <v>60</v>
      </c>
      <c r="E63" s="3">
        <v>16</v>
      </c>
      <c r="G63" s="3">
        <v>3</v>
      </c>
      <c r="H63" s="3">
        <v>5</v>
      </c>
      <c r="I63" s="3">
        <f t="shared" si="45"/>
        <v>8</v>
      </c>
      <c r="J63" s="3"/>
      <c r="K63" s="3"/>
      <c r="L63" s="3">
        <v>0</v>
      </c>
      <c r="M63" s="3">
        <v>0</v>
      </c>
      <c r="N63" s="3">
        <f t="shared" si="46"/>
        <v>0</v>
      </c>
      <c r="O63" s="3"/>
      <c r="P63" s="7"/>
      <c r="Q63" s="3">
        <v>0</v>
      </c>
      <c r="R63" s="3">
        <v>0</v>
      </c>
      <c r="S63" s="3">
        <f t="shared" si="52"/>
        <v>0</v>
      </c>
      <c r="T63" s="3"/>
      <c r="U63" s="3"/>
      <c r="V63" s="3">
        <v>3</v>
      </c>
      <c r="W63" s="3">
        <v>3</v>
      </c>
      <c r="X63" s="3">
        <f t="shared" si="47"/>
        <v>6</v>
      </c>
      <c r="Y63" s="3"/>
      <c r="Z63" s="3"/>
      <c r="AA63" s="3">
        <v>1</v>
      </c>
      <c r="AB63" s="3">
        <v>3</v>
      </c>
      <c r="AC63" s="3">
        <f t="shared" si="48"/>
        <v>4</v>
      </c>
      <c r="AD63" s="3"/>
      <c r="AE63" s="3"/>
      <c r="AF63" s="3">
        <v>0</v>
      </c>
      <c r="AG63" s="3">
        <v>0</v>
      </c>
      <c r="AH63" s="3">
        <f t="shared" si="49"/>
        <v>0</v>
      </c>
      <c r="AI63" s="3"/>
      <c r="AJ63" s="3"/>
      <c r="AK63" s="3">
        <v>0</v>
      </c>
      <c r="AL63" s="3">
        <v>0</v>
      </c>
      <c r="AM63" s="3">
        <f t="shared" si="50"/>
        <v>0</v>
      </c>
      <c r="AN63" s="3"/>
      <c r="AO63" s="3"/>
      <c r="AP63" s="3">
        <v>0</v>
      </c>
      <c r="AQ63" s="3">
        <v>0</v>
      </c>
      <c r="AR63" s="3">
        <f t="shared" si="51"/>
        <v>0</v>
      </c>
      <c r="AS63" s="3"/>
      <c r="AT63" s="3"/>
      <c r="AU63" s="3">
        <v>0</v>
      </c>
      <c r="AV63" s="3">
        <v>0</v>
      </c>
      <c r="AW63" s="3">
        <f t="shared" si="57"/>
        <v>0</v>
      </c>
      <c r="AX63" s="3"/>
      <c r="AY63" s="3"/>
      <c r="AZ63" s="3">
        <v>3</v>
      </c>
      <c r="BA63" s="3">
        <v>2</v>
      </c>
      <c r="BB63" s="3">
        <f t="shared" si="64"/>
        <v>5</v>
      </c>
      <c r="BC63" s="3"/>
      <c r="BD63" s="3" t="s">
        <v>128</v>
      </c>
      <c r="BE63" s="3">
        <v>0</v>
      </c>
      <c r="BF63" s="3">
        <v>0</v>
      </c>
      <c r="BG63" s="3">
        <f t="shared" si="65"/>
        <v>0</v>
      </c>
      <c r="BH63" s="3"/>
      <c r="BI63" s="3"/>
      <c r="BJ63" s="3">
        <v>0</v>
      </c>
      <c r="BK63" s="3">
        <v>0</v>
      </c>
      <c r="BL63" s="3">
        <f t="shared" si="66"/>
        <v>0</v>
      </c>
      <c r="BM63" s="3"/>
      <c r="BN63" s="3"/>
      <c r="BO63" s="3">
        <v>3</v>
      </c>
      <c r="BP63" s="3">
        <v>5</v>
      </c>
      <c r="BQ63" s="3">
        <f t="shared" si="39"/>
        <v>8</v>
      </c>
      <c r="BR63" s="3"/>
      <c r="BS63" s="3"/>
      <c r="BT63" s="3">
        <v>1</v>
      </c>
      <c r="BU63" s="3">
        <v>2</v>
      </c>
      <c r="BV63" s="3">
        <f t="shared" si="67"/>
        <v>3</v>
      </c>
      <c r="BW63" s="3"/>
      <c r="BX63" s="3"/>
      <c r="BY63" s="13">
        <v>0</v>
      </c>
      <c r="BZ63" s="13">
        <v>0</v>
      </c>
      <c r="CA63" s="3">
        <f t="shared" si="59"/>
        <v>0</v>
      </c>
      <c r="CB63" s="3"/>
      <c r="CC63" s="9"/>
      <c r="CD63" s="24">
        <v>0</v>
      </c>
      <c r="CE63" s="24">
        <v>0</v>
      </c>
      <c r="CF63" s="24">
        <f t="shared" si="61"/>
        <v>0</v>
      </c>
      <c r="CI63" s="24">
        <v>0</v>
      </c>
      <c r="CJ63" s="24">
        <v>0</v>
      </c>
      <c r="CK63" s="24">
        <f t="shared" si="62"/>
        <v>0</v>
      </c>
      <c r="CN63" s="25">
        <v>0</v>
      </c>
      <c r="CO63" s="25">
        <v>0</v>
      </c>
      <c r="CP63" s="24">
        <f t="shared" si="63"/>
        <v>0</v>
      </c>
      <c r="CR63" t="s">
        <v>257</v>
      </c>
      <c r="CS63" s="24">
        <v>3</v>
      </c>
      <c r="CT63" s="24">
        <v>5</v>
      </c>
      <c r="CU63" s="24">
        <f t="shared" si="55"/>
        <v>8</v>
      </c>
      <c r="CX63" s="24">
        <v>0</v>
      </c>
      <c r="CY63" s="24">
        <v>0</v>
      </c>
      <c r="CZ63" s="24">
        <f t="shared" si="29"/>
        <v>0</v>
      </c>
    </row>
    <row r="64" spans="1:105" ht="25" hidden="1" customHeight="1">
      <c r="A64" s="3">
        <v>16</v>
      </c>
      <c r="B64" s="4" t="s">
        <v>21</v>
      </c>
      <c r="C64" s="3">
        <v>78</v>
      </c>
      <c r="E64" s="3">
        <v>16</v>
      </c>
      <c r="G64" s="3">
        <v>3</v>
      </c>
      <c r="H64" s="3">
        <v>5</v>
      </c>
      <c r="I64" s="3">
        <f t="shared" si="45"/>
        <v>8</v>
      </c>
      <c r="J64" s="3"/>
      <c r="K64" s="3"/>
      <c r="L64" s="3">
        <v>0</v>
      </c>
      <c r="M64" s="3">
        <v>0</v>
      </c>
      <c r="N64" s="3">
        <f t="shared" si="46"/>
        <v>0</v>
      </c>
      <c r="O64" s="3"/>
      <c r="P64" s="7"/>
      <c r="Q64" s="3">
        <v>0</v>
      </c>
      <c r="R64" s="3">
        <v>0</v>
      </c>
      <c r="S64" s="3">
        <f t="shared" si="52"/>
        <v>0</v>
      </c>
      <c r="T64" s="3"/>
      <c r="U64" s="3"/>
      <c r="V64" s="3">
        <v>3</v>
      </c>
      <c r="W64" s="3">
        <v>2</v>
      </c>
      <c r="X64" s="3">
        <f t="shared" si="47"/>
        <v>5</v>
      </c>
      <c r="Y64" s="3"/>
      <c r="Z64" s="3"/>
      <c r="AA64" s="3">
        <v>1</v>
      </c>
      <c r="AB64" s="3">
        <v>3</v>
      </c>
      <c r="AC64" s="3">
        <f t="shared" si="48"/>
        <v>4</v>
      </c>
      <c r="AD64" s="3"/>
      <c r="AE64" s="3"/>
      <c r="AF64" s="3">
        <v>0</v>
      </c>
      <c r="AG64" s="3">
        <v>0</v>
      </c>
      <c r="AH64" s="3">
        <f t="shared" si="49"/>
        <v>0</v>
      </c>
      <c r="AI64" s="3"/>
      <c r="AJ64" s="3"/>
      <c r="AK64" s="3">
        <v>0</v>
      </c>
      <c r="AL64" s="3">
        <v>0</v>
      </c>
      <c r="AM64" s="3">
        <f t="shared" si="50"/>
        <v>0</v>
      </c>
      <c r="AN64" s="3"/>
      <c r="AO64" s="3"/>
      <c r="AP64" s="3">
        <v>0</v>
      </c>
      <c r="AQ64" s="3">
        <v>0</v>
      </c>
      <c r="AR64" s="3">
        <f t="shared" si="51"/>
        <v>0</v>
      </c>
      <c r="AS64" s="3"/>
      <c r="AT64" s="3"/>
      <c r="AU64" s="3">
        <v>0</v>
      </c>
      <c r="AV64" s="3">
        <v>0</v>
      </c>
      <c r="AW64" s="3">
        <f t="shared" si="57"/>
        <v>0</v>
      </c>
      <c r="AX64" s="3"/>
      <c r="AY64" s="3"/>
      <c r="AZ64" s="3">
        <v>3</v>
      </c>
      <c r="BA64" s="3">
        <v>2</v>
      </c>
      <c r="BB64" s="3">
        <f t="shared" si="64"/>
        <v>5</v>
      </c>
      <c r="BC64" s="3"/>
      <c r="BD64" s="3" t="s">
        <v>128</v>
      </c>
      <c r="BE64" s="3">
        <v>2</v>
      </c>
      <c r="BF64" s="3">
        <v>2</v>
      </c>
      <c r="BG64" s="3">
        <f t="shared" si="65"/>
        <v>4</v>
      </c>
      <c r="BH64" s="3"/>
      <c r="BI64" s="3"/>
      <c r="BJ64" s="3">
        <v>2</v>
      </c>
      <c r="BK64" s="3">
        <v>1</v>
      </c>
      <c r="BL64" s="3">
        <f t="shared" si="66"/>
        <v>3</v>
      </c>
      <c r="BM64" s="3"/>
      <c r="BN64" s="3"/>
      <c r="BO64" s="3">
        <v>3</v>
      </c>
      <c r="BP64" s="3">
        <v>5</v>
      </c>
      <c r="BQ64" s="3">
        <f t="shared" si="39"/>
        <v>8</v>
      </c>
      <c r="BR64" s="3"/>
      <c r="BS64" s="3"/>
      <c r="BT64" s="3">
        <v>2</v>
      </c>
      <c r="BU64" s="3">
        <v>3</v>
      </c>
      <c r="BV64" s="3">
        <f t="shared" si="67"/>
        <v>5</v>
      </c>
      <c r="BW64" s="3"/>
      <c r="BX64" s="3"/>
      <c r="BY64" s="13">
        <v>0</v>
      </c>
      <c r="BZ64" s="13">
        <v>0</v>
      </c>
      <c r="CA64" s="3">
        <f t="shared" si="59"/>
        <v>0</v>
      </c>
      <c r="CB64" s="3"/>
      <c r="CC64" s="9"/>
      <c r="CD64" s="24">
        <v>0</v>
      </c>
      <c r="CE64" s="24">
        <v>0</v>
      </c>
      <c r="CF64" s="24">
        <f t="shared" si="61"/>
        <v>0</v>
      </c>
      <c r="CI64" s="24">
        <v>0</v>
      </c>
      <c r="CJ64" s="24">
        <v>0</v>
      </c>
      <c r="CK64" s="24">
        <f t="shared" si="62"/>
        <v>0</v>
      </c>
      <c r="CN64" s="24">
        <v>0</v>
      </c>
      <c r="CO64" s="24">
        <v>0</v>
      </c>
      <c r="CP64" s="24">
        <f t="shared" si="63"/>
        <v>0</v>
      </c>
      <c r="CR64" t="s">
        <v>257</v>
      </c>
      <c r="CS64" s="24">
        <v>3</v>
      </c>
      <c r="CT64" s="24">
        <v>5</v>
      </c>
      <c r="CU64" s="24">
        <f t="shared" si="55"/>
        <v>8</v>
      </c>
      <c r="CX64" s="24">
        <v>0</v>
      </c>
      <c r="CY64" s="24">
        <v>0</v>
      </c>
      <c r="CZ64" s="24">
        <f t="shared" si="29"/>
        <v>0</v>
      </c>
    </row>
    <row r="65" spans="1:105" ht="25" hidden="1" customHeight="1">
      <c r="A65" s="3">
        <v>16</v>
      </c>
      <c r="B65" s="4" t="s">
        <v>21</v>
      </c>
      <c r="C65" s="3">
        <v>84</v>
      </c>
      <c r="E65" s="3">
        <v>16</v>
      </c>
      <c r="G65" s="3">
        <v>3</v>
      </c>
      <c r="H65" s="3">
        <v>5</v>
      </c>
      <c r="I65" s="3">
        <f t="shared" si="45"/>
        <v>8</v>
      </c>
      <c r="J65" s="3"/>
      <c r="K65" s="3"/>
      <c r="L65" s="3">
        <v>0</v>
      </c>
      <c r="M65" s="3">
        <v>0</v>
      </c>
      <c r="N65" s="3">
        <f t="shared" si="46"/>
        <v>0</v>
      </c>
      <c r="O65" s="3"/>
      <c r="P65" s="7"/>
      <c r="Q65" s="3">
        <v>0</v>
      </c>
      <c r="R65" s="3">
        <v>0</v>
      </c>
      <c r="S65" s="3">
        <f t="shared" si="52"/>
        <v>0</v>
      </c>
      <c r="T65" s="3"/>
      <c r="U65" s="3"/>
      <c r="V65" s="3">
        <v>3</v>
      </c>
      <c r="W65" s="3">
        <v>3</v>
      </c>
      <c r="X65" s="3">
        <f t="shared" si="47"/>
        <v>6</v>
      </c>
      <c r="Y65" s="3"/>
      <c r="Z65" s="3"/>
      <c r="AA65" s="3">
        <v>1</v>
      </c>
      <c r="AB65" s="3">
        <v>2</v>
      </c>
      <c r="AC65" s="3">
        <f t="shared" si="48"/>
        <v>3</v>
      </c>
      <c r="AD65" s="3"/>
      <c r="AE65" s="3"/>
      <c r="AF65" s="3">
        <v>0</v>
      </c>
      <c r="AG65" s="3">
        <v>0</v>
      </c>
      <c r="AH65" s="3">
        <f t="shared" si="49"/>
        <v>0</v>
      </c>
      <c r="AI65" s="3"/>
      <c r="AJ65" s="3"/>
      <c r="AK65" s="3">
        <v>0</v>
      </c>
      <c r="AL65" s="3">
        <v>0</v>
      </c>
      <c r="AM65" s="3">
        <f t="shared" si="50"/>
        <v>0</v>
      </c>
      <c r="AN65" s="3"/>
      <c r="AO65" s="3"/>
      <c r="AP65" s="3">
        <v>0</v>
      </c>
      <c r="AQ65" s="3">
        <v>0</v>
      </c>
      <c r="AR65" s="3">
        <f t="shared" si="51"/>
        <v>0</v>
      </c>
      <c r="AS65" s="3"/>
      <c r="AT65" s="3"/>
      <c r="AU65" s="3">
        <v>0</v>
      </c>
      <c r="AV65" s="3">
        <v>0</v>
      </c>
      <c r="AW65" s="3">
        <f t="shared" si="57"/>
        <v>0</v>
      </c>
      <c r="AX65" s="3"/>
      <c r="AY65" s="3"/>
      <c r="AZ65" s="3">
        <v>3</v>
      </c>
      <c r="BA65" s="3">
        <v>3</v>
      </c>
      <c r="BB65" s="3">
        <f t="shared" si="64"/>
        <v>6</v>
      </c>
      <c r="BC65" s="3"/>
      <c r="BD65" s="3" t="s">
        <v>128</v>
      </c>
      <c r="BE65" s="3">
        <v>0</v>
      </c>
      <c r="BF65" s="3">
        <v>0</v>
      </c>
      <c r="BG65" s="3">
        <f t="shared" si="65"/>
        <v>0</v>
      </c>
      <c r="BH65" s="3"/>
      <c r="BI65" s="3"/>
      <c r="BJ65" s="3">
        <v>2</v>
      </c>
      <c r="BK65" s="3">
        <v>1</v>
      </c>
      <c r="BL65" s="3">
        <f t="shared" si="66"/>
        <v>3</v>
      </c>
      <c r="BM65" s="3"/>
      <c r="BN65" s="3"/>
      <c r="BO65" s="3">
        <v>3</v>
      </c>
      <c r="BP65" s="3">
        <v>5</v>
      </c>
      <c r="BQ65" s="3">
        <f t="shared" si="39"/>
        <v>8</v>
      </c>
      <c r="BR65" s="3"/>
      <c r="BS65" s="3"/>
      <c r="BT65" s="3">
        <v>1</v>
      </c>
      <c r="BU65" s="3">
        <v>2</v>
      </c>
      <c r="BV65" s="3">
        <f t="shared" si="67"/>
        <v>3</v>
      </c>
      <c r="BW65" s="3"/>
      <c r="BX65" s="3"/>
      <c r="BY65" s="13">
        <v>0</v>
      </c>
      <c r="BZ65" s="13">
        <v>0</v>
      </c>
      <c r="CA65" s="3">
        <f t="shared" si="59"/>
        <v>0</v>
      </c>
      <c r="CB65" s="3"/>
      <c r="CC65" s="9"/>
      <c r="CD65" s="24">
        <v>0</v>
      </c>
      <c r="CE65" s="24">
        <v>0</v>
      </c>
      <c r="CF65" s="24">
        <f t="shared" si="61"/>
        <v>0</v>
      </c>
      <c r="CI65" s="24">
        <v>0</v>
      </c>
      <c r="CJ65" s="24">
        <v>0</v>
      </c>
      <c r="CK65" s="24">
        <f t="shared" si="62"/>
        <v>0</v>
      </c>
      <c r="CN65" s="24">
        <v>0</v>
      </c>
      <c r="CO65" s="24">
        <v>0</v>
      </c>
      <c r="CP65" s="24">
        <f t="shared" si="63"/>
        <v>0</v>
      </c>
      <c r="CR65" t="s">
        <v>257</v>
      </c>
      <c r="CS65" s="24">
        <v>3</v>
      </c>
      <c r="CT65" s="24">
        <v>5</v>
      </c>
      <c r="CU65" s="24">
        <f t="shared" si="55"/>
        <v>8</v>
      </c>
      <c r="CX65" s="24">
        <v>0</v>
      </c>
      <c r="CY65" s="24">
        <v>0</v>
      </c>
      <c r="CZ65" s="24">
        <f t="shared" si="29"/>
        <v>0</v>
      </c>
    </row>
    <row r="66" spans="1:105" ht="30">
      <c r="A66" s="3">
        <v>17</v>
      </c>
      <c r="B66" s="4" t="s">
        <v>22</v>
      </c>
      <c r="C66" s="3">
        <v>53</v>
      </c>
      <c r="E66" s="3">
        <v>17</v>
      </c>
      <c r="G66" s="3">
        <v>0</v>
      </c>
      <c r="H66" s="3">
        <v>0</v>
      </c>
      <c r="I66" s="3">
        <f t="shared" si="45"/>
        <v>0</v>
      </c>
      <c r="J66" s="3">
        <f>MEDIAN(I66:I69)</f>
        <v>0</v>
      </c>
      <c r="K66" s="3"/>
      <c r="L66" s="3">
        <v>3</v>
      </c>
      <c r="M66" s="3">
        <v>5</v>
      </c>
      <c r="N66" s="3">
        <f t="shared" si="46"/>
        <v>8</v>
      </c>
      <c r="O66" s="3">
        <f>MEDIAN(N66:N69)</f>
        <v>8</v>
      </c>
      <c r="P66" s="7"/>
      <c r="Q66" s="3">
        <v>0</v>
      </c>
      <c r="R66" s="3">
        <v>0</v>
      </c>
      <c r="S66" s="3">
        <f t="shared" si="52"/>
        <v>0</v>
      </c>
      <c r="T66" s="3">
        <f>MEDIAN(S66:S69)</f>
        <v>0</v>
      </c>
      <c r="U66" s="3"/>
      <c r="V66" s="3">
        <v>0</v>
      </c>
      <c r="W66" s="3">
        <v>0</v>
      </c>
      <c r="X66" s="3">
        <f t="shared" si="47"/>
        <v>0</v>
      </c>
      <c r="Y66" s="3">
        <f>MEDIAN(X66:X69)</f>
        <v>0</v>
      </c>
      <c r="Z66" s="3"/>
      <c r="AA66" s="3">
        <v>0</v>
      </c>
      <c r="AB66" s="3">
        <v>0</v>
      </c>
      <c r="AC66" s="3">
        <f t="shared" si="48"/>
        <v>0</v>
      </c>
      <c r="AD66" s="3">
        <f>MEDIAN(AC66:AC69)</f>
        <v>0</v>
      </c>
      <c r="AE66" s="3"/>
      <c r="AF66" s="3">
        <v>0</v>
      </c>
      <c r="AG66" s="3">
        <v>0</v>
      </c>
      <c r="AH66" s="3">
        <f t="shared" si="49"/>
        <v>0</v>
      </c>
      <c r="AI66" s="3">
        <f>MEDIAN(AH66:AH69)</f>
        <v>0</v>
      </c>
      <c r="AJ66" s="3"/>
      <c r="AK66" s="3">
        <v>0</v>
      </c>
      <c r="AL66" s="3">
        <v>0</v>
      </c>
      <c r="AM66" s="3">
        <f t="shared" si="50"/>
        <v>0</v>
      </c>
      <c r="AN66" s="3">
        <f>MEDIAN(AM66:AM69)</f>
        <v>0</v>
      </c>
      <c r="AO66" s="3"/>
      <c r="AP66" s="3">
        <v>0</v>
      </c>
      <c r="AQ66" s="3">
        <v>0</v>
      </c>
      <c r="AR66" s="3">
        <f t="shared" si="51"/>
        <v>0</v>
      </c>
      <c r="AS66" s="3">
        <f>MEDIAN(AR66:AR69)</f>
        <v>0</v>
      </c>
      <c r="AT66" s="3"/>
      <c r="AU66" s="3">
        <v>0</v>
      </c>
      <c r="AV66" s="3">
        <v>0</v>
      </c>
      <c r="AW66" s="3">
        <f t="shared" si="57"/>
        <v>0</v>
      </c>
      <c r="AX66" s="3">
        <f>MEDIAN(AW66:AW69)</f>
        <v>0</v>
      </c>
      <c r="AY66" s="3"/>
      <c r="AZ66" s="3">
        <v>0</v>
      </c>
      <c r="BA66" s="3">
        <v>0</v>
      </c>
      <c r="BB66" s="3">
        <f t="shared" si="64"/>
        <v>0</v>
      </c>
      <c r="BC66" s="3">
        <f>MEDIAN(BB66:BB69)</f>
        <v>0</v>
      </c>
      <c r="BD66" s="3"/>
      <c r="BE66" s="3">
        <v>0</v>
      </c>
      <c r="BF66" s="3">
        <v>0</v>
      </c>
      <c r="BG66" s="3">
        <f t="shared" si="65"/>
        <v>0</v>
      </c>
      <c r="BH66" s="3">
        <f>MEDIAN(BG66:BG69)</f>
        <v>0</v>
      </c>
      <c r="BI66" s="3"/>
      <c r="BJ66" s="3">
        <v>0</v>
      </c>
      <c r="BK66" s="3">
        <v>0</v>
      </c>
      <c r="BL66" s="3">
        <f t="shared" si="66"/>
        <v>0</v>
      </c>
      <c r="BM66" s="3">
        <f>MEDIAN(BL66:BL69)</f>
        <v>0</v>
      </c>
      <c r="BN66" s="3"/>
      <c r="BO66" s="3">
        <v>3</v>
      </c>
      <c r="BP66" s="3">
        <v>5</v>
      </c>
      <c r="BQ66" s="3">
        <f t="shared" ref="BQ66:BQ97" si="70">SUM(BO66:BP66)</f>
        <v>8</v>
      </c>
      <c r="BR66" s="3">
        <f>MEDIAN(BQ66:BQ69)</f>
        <v>8</v>
      </c>
      <c r="BS66" s="3"/>
      <c r="BT66" s="3">
        <v>3</v>
      </c>
      <c r="BU66" s="3">
        <v>5</v>
      </c>
      <c r="BV66" s="3">
        <f t="shared" si="67"/>
        <v>8</v>
      </c>
      <c r="BW66" s="3">
        <f>MEDIAN(BV66:BV69)</f>
        <v>8</v>
      </c>
      <c r="BX66" s="3"/>
      <c r="BY66" s="13">
        <v>2</v>
      </c>
      <c r="BZ66" s="13">
        <v>3</v>
      </c>
      <c r="CA66" s="3">
        <f t="shared" si="59"/>
        <v>5</v>
      </c>
      <c r="CB66" s="3">
        <f>MEDIAN(CA66:CA69)</f>
        <v>6</v>
      </c>
      <c r="CC66" s="9"/>
      <c r="CD66" s="24">
        <v>3</v>
      </c>
      <c r="CE66" s="24">
        <v>2</v>
      </c>
      <c r="CF66" s="24">
        <f t="shared" si="61"/>
        <v>5</v>
      </c>
      <c r="CG66" s="24">
        <f>MEDIAN(CF66:CF69)</f>
        <v>4.5</v>
      </c>
      <c r="CI66" s="24">
        <v>0</v>
      </c>
      <c r="CJ66" s="24">
        <v>0</v>
      </c>
      <c r="CK66" s="24">
        <f t="shared" si="62"/>
        <v>0</v>
      </c>
      <c r="CL66" s="24">
        <f>MEDIAN(CK66:CK69)</f>
        <v>0</v>
      </c>
      <c r="CN66" s="25">
        <v>0</v>
      </c>
      <c r="CO66" s="25">
        <v>0</v>
      </c>
      <c r="CP66" s="24">
        <f t="shared" si="63"/>
        <v>0</v>
      </c>
      <c r="CQ66" s="24">
        <f>MEDIAN(CP66:CP69)</f>
        <v>0</v>
      </c>
      <c r="CR66" t="s">
        <v>257</v>
      </c>
      <c r="CS66" s="25">
        <v>0</v>
      </c>
      <c r="CT66" s="25">
        <v>0</v>
      </c>
      <c r="CU66" s="24">
        <f t="shared" si="55"/>
        <v>0</v>
      </c>
      <c r="CV66" s="24">
        <f>MEDIAN(CU66:CU69)</f>
        <v>0</v>
      </c>
      <c r="CX66" s="24">
        <v>3</v>
      </c>
      <c r="CY66" s="24">
        <v>4</v>
      </c>
      <c r="CZ66" s="24">
        <f t="shared" si="29"/>
        <v>7</v>
      </c>
      <c r="DA66" s="24">
        <f t="shared" ref="DA66" si="71">MEDIAN(CZ66:CZ69)</f>
        <v>7</v>
      </c>
    </row>
    <row r="67" spans="1:105" ht="30" hidden="1">
      <c r="A67" s="3">
        <v>17</v>
      </c>
      <c r="B67" s="4" t="s">
        <v>22</v>
      </c>
      <c r="C67" s="3">
        <v>59</v>
      </c>
      <c r="E67" s="3">
        <v>17</v>
      </c>
      <c r="G67" s="3">
        <v>0</v>
      </c>
      <c r="H67" s="3">
        <v>0</v>
      </c>
      <c r="I67" s="3">
        <f t="shared" si="45"/>
        <v>0</v>
      </c>
      <c r="J67" s="3"/>
      <c r="K67" s="3"/>
      <c r="L67" s="3">
        <v>3</v>
      </c>
      <c r="M67" s="3">
        <v>5</v>
      </c>
      <c r="N67" s="3">
        <f t="shared" si="46"/>
        <v>8</v>
      </c>
      <c r="O67" s="3"/>
      <c r="P67" s="7"/>
      <c r="Q67" s="3">
        <v>0</v>
      </c>
      <c r="R67" s="3">
        <v>0</v>
      </c>
      <c r="S67" s="3">
        <f t="shared" si="52"/>
        <v>0</v>
      </c>
      <c r="T67" s="3"/>
      <c r="U67" s="3"/>
      <c r="V67" s="3">
        <v>0</v>
      </c>
      <c r="W67" s="3">
        <v>0</v>
      </c>
      <c r="X67" s="3">
        <f t="shared" si="47"/>
        <v>0</v>
      </c>
      <c r="Y67" s="3"/>
      <c r="Z67" s="3"/>
      <c r="AA67" s="3">
        <v>0</v>
      </c>
      <c r="AB67" s="3">
        <v>0</v>
      </c>
      <c r="AC67" s="3">
        <f t="shared" si="48"/>
        <v>0</v>
      </c>
      <c r="AD67" s="3"/>
      <c r="AE67" s="3"/>
      <c r="AF67" s="3">
        <v>0</v>
      </c>
      <c r="AG67" s="3">
        <v>0</v>
      </c>
      <c r="AH67" s="3">
        <f t="shared" si="49"/>
        <v>0</v>
      </c>
      <c r="AI67" s="3"/>
      <c r="AJ67" s="3"/>
      <c r="AK67" s="3">
        <v>0</v>
      </c>
      <c r="AL67" s="3">
        <v>0</v>
      </c>
      <c r="AM67" s="3">
        <f t="shared" si="50"/>
        <v>0</v>
      </c>
      <c r="AN67" s="3"/>
      <c r="AO67" s="3"/>
      <c r="AP67" s="3">
        <v>0</v>
      </c>
      <c r="AQ67" s="3">
        <v>0</v>
      </c>
      <c r="AR67" s="3">
        <f t="shared" si="51"/>
        <v>0</v>
      </c>
      <c r="AS67" s="3"/>
      <c r="AT67" s="3"/>
      <c r="AU67" s="3">
        <v>0</v>
      </c>
      <c r="AV67" s="3">
        <v>0</v>
      </c>
      <c r="AW67" s="3">
        <f t="shared" si="57"/>
        <v>0</v>
      </c>
      <c r="AX67" s="3"/>
      <c r="AY67" s="3"/>
      <c r="AZ67" s="3">
        <v>0</v>
      </c>
      <c r="BA67" s="3">
        <v>0</v>
      </c>
      <c r="BB67" s="3">
        <f t="shared" si="64"/>
        <v>0</v>
      </c>
      <c r="BC67" s="3"/>
      <c r="BD67" s="3"/>
      <c r="BE67" s="3">
        <v>0</v>
      </c>
      <c r="BF67" s="3">
        <v>0</v>
      </c>
      <c r="BG67" s="3">
        <f t="shared" si="65"/>
        <v>0</v>
      </c>
      <c r="BH67" s="3"/>
      <c r="BI67" s="3"/>
      <c r="BJ67" s="3">
        <v>0</v>
      </c>
      <c r="BK67" s="3">
        <v>0</v>
      </c>
      <c r="BL67" s="3">
        <f t="shared" si="66"/>
        <v>0</v>
      </c>
      <c r="BM67" s="3"/>
      <c r="BN67" s="3"/>
      <c r="BO67" s="3">
        <v>3</v>
      </c>
      <c r="BP67" s="3">
        <v>5</v>
      </c>
      <c r="BQ67" s="3">
        <f t="shared" si="70"/>
        <v>8</v>
      </c>
      <c r="BR67" s="3"/>
      <c r="BS67" s="3"/>
      <c r="BT67" s="3">
        <v>3</v>
      </c>
      <c r="BU67" s="3">
        <v>5</v>
      </c>
      <c r="BV67" s="3">
        <f t="shared" si="67"/>
        <v>8</v>
      </c>
      <c r="BW67" s="3"/>
      <c r="BX67" s="3"/>
      <c r="BY67" s="13">
        <v>1</v>
      </c>
      <c r="BZ67" s="13">
        <v>5</v>
      </c>
      <c r="CA67" s="3">
        <f t="shared" si="59"/>
        <v>6</v>
      </c>
      <c r="CB67" s="3"/>
      <c r="CC67" s="9"/>
      <c r="CD67" s="24">
        <v>3</v>
      </c>
      <c r="CE67" s="24">
        <v>1</v>
      </c>
      <c r="CF67" s="24">
        <f t="shared" si="61"/>
        <v>4</v>
      </c>
      <c r="CI67" s="24">
        <v>0</v>
      </c>
      <c r="CJ67" s="24">
        <v>0</v>
      </c>
      <c r="CK67" s="24">
        <f t="shared" si="62"/>
        <v>0</v>
      </c>
      <c r="CN67" s="24">
        <v>0</v>
      </c>
      <c r="CO67" s="24">
        <v>0</v>
      </c>
      <c r="CP67" s="24">
        <f t="shared" si="63"/>
        <v>0</v>
      </c>
      <c r="CR67" t="s">
        <v>257</v>
      </c>
      <c r="CS67" s="24">
        <v>0</v>
      </c>
      <c r="CT67" s="24">
        <v>0</v>
      </c>
      <c r="CU67" s="24">
        <f t="shared" si="55"/>
        <v>0</v>
      </c>
      <c r="CX67" s="24">
        <v>2</v>
      </c>
      <c r="CY67" s="24">
        <v>5</v>
      </c>
      <c r="CZ67" s="24">
        <f t="shared" si="29"/>
        <v>7</v>
      </c>
    </row>
    <row r="68" spans="1:105" ht="30" hidden="1">
      <c r="A68" s="3">
        <v>17</v>
      </c>
      <c r="B68" s="4" t="s">
        <v>22</v>
      </c>
      <c r="C68" s="3">
        <v>77</v>
      </c>
      <c r="E68" s="3">
        <v>17</v>
      </c>
      <c r="G68" s="3">
        <v>0</v>
      </c>
      <c r="H68" s="3">
        <v>0</v>
      </c>
      <c r="I68" s="3">
        <f t="shared" si="45"/>
        <v>0</v>
      </c>
      <c r="J68" s="3"/>
      <c r="K68" s="3"/>
      <c r="L68" s="3">
        <v>3</v>
      </c>
      <c r="M68" s="3">
        <v>5</v>
      </c>
      <c r="N68" s="3">
        <f t="shared" si="46"/>
        <v>8</v>
      </c>
      <c r="O68" s="3"/>
      <c r="P68" s="7"/>
      <c r="Q68" s="3">
        <v>0</v>
      </c>
      <c r="R68" s="3">
        <v>0</v>
      </c>
      <c r="S68" s="3">
        <f t="shared" si="52"/>
        <v>0</v>
      </c>
      <c r="T68" s="3"/>
      <c r="U68" s="3"/>
      <c r="V68" s="3">
        <v>0</v>
      </c>
      <c r="W68" s="3">
        <v>0</v>
      </c>
      <c r="X68" s="3">
        <f t="shared" si="47"/>
        <v>0</v>
      </c>
      <c r="Y68" s="3"/>
      <c r="Z68" s="3"/>
      <c r="AA68" s="3">
        <v>0</v>
      </c>
      <c r="AB68" s="3">
        <v>0</v>
      </c>
      <c r="AC68" s="3">
        <f t="shared" si="48"/>
        <v>0</v>
      </c>
      <c r="AD68" s="3"/>
      <c r="AE68" s="3"/>
      <c r="AF68" s="3">
        <v>0</v>
      </c>
      <c r="AG68" s="3">
        <v>0</v>
      </c>
      <c r="AH68" s="3">
        <f t="shared" si="49"/>
        <v>0</v>
      </c>
      <c r="AI68" s="3"/>
      <c r="AJ68" s="3"/>
      <c r="AK68" s="3">
        <v>0</v>
      </c>
      <c r="AL68" s="3">
        <v>0</v>
      </c>
      <c r="AM68" s="3">
        <f t="shared" si="50"/>
        <v>0</v>
      </c>
      <c r="AN68" s="3"/>
      <c r="AO68" s="3"/>
      <c r="AP68" s="3">
        <v>0</v>
      </c>
      <c r="AQ68" s="3">
        <v>0</v>
      </c>
      <c r="AR68" s="3">
        <f t="shared" si="51"/>
        <v>0</v>
      </c>
      <c r="AS68" s="3"/>
      <c r="AT68" s="3"/>
      <c r="AU68" s="3">
        <v>0</v>
      </c>
      <c r="AV68" s="3">
        <v>0</v>
      </c>
      <c r="AW68" s="3">
        <f t="shared" si="57"/>
        <v>0</v>
      </c>
      <c r="AX68" s="3"/>
      <c r="AY68" s="3"/>
      <c r="AZ68" s="3">
        <v>0</v>
      </c>
      <c r="BA68" s="3">
        <v>0</v>
      </c>
      <c r="BB68" s="3">
        <f t="shared" si="64"/>
        <v>0</v>
      </c>
      <c r="BC68" s="3"/>
      <c r="BD68" s="3"/>
      <c r="BE68" s="3">
        <v>0</v>
      </c>
      <c r="BF68" s="3">
        <v>0</v>
      </c>
      <c r="BG68" s="3">
        <f t="shared" si="65"/>
        <v>0</v>
      </c>
      <c r="BH68" s="3"/>
      <c r="BI68" s="3"/>
      <c r="BJ68" s="3">
        <v>0</v>
      </c>
      <c r="BK68" s="3">
        <v>0</v>
      </c>
      <c r="BL68" s="3">
        <f t="shared" si="66"/>
        <v>0</v>
      </c>
      <c r="BM68" s="3"/>
      <c r="BN68" s="3"/>
      <c r="BO68" s="3">
        <v>3</v>
      </c>
      <c r="BP68" s="3">
        <v>5</v>
      </c>
      <c r="BQ68" s="3">
        <f t="shared" si="70"/>
        <v>8</v>
      </c>
      <c r="BR68" s="3"/>
      <c r="BS68" s="3"/>
      <c r="BT68" s="3">
        <v>3</v>
      </c>
      <c r="BU68" s="3">
        <v>5</v>
      </c>
      <c r="BV68" s="3">
        <f t="shared" si="67"/>
        <v>8</v>
      </c>
      <c r="BW68" s="3"/>
      <c r="BX68" s="3"/>
      <c r="BY68" s="13">
        <v>2</v>
      </c>
      <c r="BZ68" s="13">
        <v>4</v>
      </c>
      <c r="CA68" s="3">
        <f t="shared" si="59"/>
        <v>6</v>
      </c>
      <c r="CB68" s="3"/>
      <c r="CC68" s="9"/>
      <c r="CD68" s="24">
        <v>3</v>
      </c>
      <c r="CE68" s="24">
        <v>2</v>
      </c>
      <c r="CF68" s="24">
        <f t="shared" si="61"/>
        <v>5</v>
      </c>
      <c r="CI68" s="24">
        <v>0</v>
      </c>
      <c r="CJ68" s="24">
        <v>0</v>
      </c>
      <c r="CK68" s="24">
        <f t="shared" si="62"/>
        <v>0</v>
      </c>
      <c r="CN68" s="24">
        <v>0</v>
      </c>
      <c r="CO68" s="24">
        <v>0</v>
      </c>
      <c r="CP68" s="24">
        <f t="shared" si="63"/>
        <v>0</v>
      </c>
      <c r="CR68" t="s">
        <v>257</v>
      </c>
      <c r="CS68" s="24">
        <v>1</v>
      </c>
      <c r="CT68" s="24">
        <v>1</v>
      </c>
      <c r="CU68" s="24">
        <f t="shared" si="55"/>
        <v>2</v>
      </c>
      <c r="CX68" s="24">
        <v>3</v>
      </c>
      <c r="CY68" s="24">
        <v>4</v>
      </c>
      <c r="CZ68" s="24">
        <f t="shared" si="29"/>
        <v>7</v>
      </c>
    </row>
    <row r="69" spans="1:105" ht="30" hidden="1">
      <c r="A69" s="3">
        <v>17</v>
      </c>
      <c r="B69" s="4" t="s">
        <v>22</v>
      </c>
      <c r="C69" s="3">
        <v>83</v>
      </c>
      <c r="E69" s="3">
        <v>17</v>
      </c>
      <c r="G69" s="3">
        <v>0</v>
      </c>
      <c r="H69" s="3">
        <v>0</v>
      </c>
      <c r="I69" s="3">
        <f t="shared" si="45"/>
        <v>0</v>
      </c>
      <c r="J69" s="3"/>
      <c r="K69" s="3"/>
      <c r="L69" s="3">
        <v>3</v>
      </c>
      <c r="M69" s="3">
        <v>5</v>
      </c>
      <c r="N69" s="3">
        <f t="shared" si="46"/>
        <v>8</v>
      </c>
      <c r="O69" s="3"/>
      <c r="P69" s="7"/>
      <c r="Q69" s="3">
        <v>0</v>
      </c>
      <c r="R69" s="3">
        <v>0</v>
      </c>
      <c r="S69" s="3">
        <f t="shared" si="52"/>
        <v>0</v>
      </c>
      <c r="T69" s="3"/>
      <c r="U69" s="3"/>
      <c r="V69" s="3">
        <v>0</v>
      </c>
      <c r="W69" s="3">
        <v>0</v>
      </c>
      <c r="X69" s="3">
        <f t="shared" si="47"/>
        <v>0</v>
      </c>
      <c r="Y69" s="3"/>
      <c r="Z69" s="3"/>
      <c r="AA69" s="3">
        <v>0</v>
      </c>
      <c r="AB69" s="3">
        <v>0</v>
      </c>
      <c r="AC69" s="3">
        <f t="shared" si="48"/>
        <v>0</v>
      </c>
      <c r="AD69" s="3"/>
      <c r="AE69" s="3"/>
      <c r="AF69" s="3">
        <v>0</v>
      </c>
      <c r="AG69" s="3">
        <v>0</v>
      </c>
      <c r="AH69" s="3">
        <f t="shared" si="49"/>
        <v>0</v>
      </c>
      <c r="AI69" s="3"/>
      <c r="AJ69" s="3"/>
      <c r="AK69" s="3">
        <v>0</v>
      </c>
      <c r="AL69" s="3">
        <v>0</v>
      </c>
      <c r="AM69" s="3">
        <f t="shared" si="50"/>
        <v>0</v>
      </c>
      <c r="AN69" s="3"/>
      <c r="AO69" s="3"/>
      <c r="AP69" s="3">
        <v>0</v>
      </c>
      <c r="AQ69" s="3">
        <v>0</v>
      </c>
      <c r="AR69" s="3">
        <f t="shared" si="51"/>
        <v>0</v>
      </c>
      <c r="AS69" s="3"/>
      <c r="AT69" s="3"/>
      <c r="AU69" s="3">
        <v>0</v>
      </c>
      <c r="AV69" s="3">
        <v>0</v>
      </c>
      <c r="AW69" s="3">
        <f t="shared" si="57"/>
        <v>0</v>
      </c>
      <c r="AX69" s="3"/>
      <c r="AY69" s="3"/>
      <c r="AZ69" s="3">
        <v>0</v>
      </c>
      <c r="BA69" s="3">
        <v>0</v>
      </c>
      <c r="BB69" s="3">
        <f t="shared" si="64"/>
        <v>0</v>
      </c>
      <c r="BC69" s="3"/>
      <c r="BD69" s="3"/>
      <c r="BE69" s="3">
        <v>0</v>
      </c>
      <c r="BF69" s="3">
        <v>0</v>
      </c>
      <c r="BG69" s="3">
        <f t="shared" si="65"/>
        <v>0</v>
      </c>
      <c r="BH69" s="3"/>
      <c r="BI69" s="3"/>
      <c r="BJ69" s="3">
        <v>0</v>
      </c>
      <c r="BK69" s="3">
        <v>0</v>
      </c>
      <c r="BL69" s="3">
        <f t="shared" si="66"/>
        <v>0</v>
      </c>
      <c r="BM69" s="3"/>
      <c r="BN69" s="3"/>
      <c r="BO69" s="3">
        <v>3</v>
      </c>
      <c r="BP69" s="3">
        <v>5</v>
      </c>
      <c r="BQ69" s="3">
        <f t="shared" si="70"/>
        <v>8</v>
      </c>
      <c r="BR69" s="3"/>
      <c r="BS69" s="3"/>
      <c r="BT69" s="3">
        <v>3</v>
      </c>
      <c r="BU69" s="3">
        <v>5</v>
      </c>
      <c r="BV69" s="3">
        <f t="shared" si="67"/>
        <v>8</v>
      </c>
      <c r="BW69" s="3"/>
      <c r="BX69" s="3"/>
      <c r="BY69" s="13" t="s">
        <v>124</v>
      </c>
      <c r="BZ69" s="13" t="s">
        <v>124</v>
      </c>
      <c r="CA69" s="3" t="s">
        <v>124</v>
      </c>
      <c r="CB69" s="3"/>
      <c r="CC69" s="9"/>
      <c r="CD69" s="24">
        <v>3</v>
      </c>
      <c r="CE69" s="24">
        <v>1</v>
      </c>
      <c r="CF69" s="24">
        <f t="shared" si="61"/>
        <v>4</v>
      </c>
      <c r="CI69" s="24">
        <v>0</v>
      </c>
      <c r="CJ69" s="24">
        <v>0</v>
      </c>
      <c r="CK69" s="24">
        <f t="shared" si="62"/>
        <v>0</v>
      </c>
      <c r="CN69" s="24">
        <v>0</v>
      </c>
      <c r="CO69" s="24">
        <v>0</v>
      </c>
      <c r="CP69" s="24">
        <f t="shared" si="63"/>
        <v>0</v>
      </c>
      <c r="CR69" t="s">
        <v>257</v>
      </c>
      <c r="CS69" s="24">
        <v>0</v>
      </c>
      <c r="CT69" s="24">
        <v>0</v>
      </c>
      <c r="CU69" s="24">
        <f t="shared" si="55"/>
        <v>0</v>
      </c>
      <c r="CX69" s="24">
        <v>3</v>
      </c>
      <c r="CY69" s="24">
        <v>5</v>
      </c>
      <c r="CZ69" s="24">
        <f t="shared" si="29"/>
        <v>8</v>
      </c>
    </row>
    <row r="70" spans="1:105">
      <c r="A70" s="3">
        <v>18</v>
      </c>
      <c r="B70" s="4" t="s">
        <v>23</v>
      </c>
      <c r="C70" s="3">
        <v>52</v>
      </c>
      <c r="E70" s="3">
        <v>18</v>
      </c>
      <c r="G70" s="3">
        <v>0</v>
      </c>
      <c r="H70" s="3">
        <v>0</v>
      </c>
      <c r="I70" s="3">
        <f t="shared" si="45"/>
        <v>0</v>
      </c>
      <c r="J70" s="3">
        <f>MEDIAN(I70:I73)</f>
        <v>0</v>
      </c>
      <c r="K70" s="3"/>
      <c r="L70" s="3">
        <v>3</v>
      </c>
      <c r="M70" s="3">
        <v>5</v>
      </c>
      <c r="N70" s="3">
        <f t="shared" si="46"/>
        <v>8</v>
      </c>
      <c r="O70" s="3">
        <f>MEDIAN(N70:N73)</f>
        <v>7.5</v>
      </c>
      <c r="P70" s="7"/>
      <c r="Q70" s="3">
        <v>3</v>
      </c>
      <c r="R70" s="3">
        <v>3</v>
      </c>
      <c r="S70" s="3">
        <f t="shared" si="52"/>
        <v>6</v>
      </c>
      <c r="T70" s="3">
        <f>MEDIAN(S70:S73)</f>
        <v>4.5</v>
      </c>
      <c r="U70" s="3"/>
      <c r="V70" s="3">
        <v>0</v>
      </c>
      <c r="W70" s="3">
        <v>0</v>
      </c>
      <c r="X70" s="3">
        <f t="shared" si="47"/>
        <v>0</v>
      </c>
      <c r="Y70" s="3">
        <f>MEDIAN(X70:X73)</f>
        <v>0</v>
      </c>
      <c r="Z70" s="3"/>
      <c r="AA70" s="3">
        <v>0</v>
      </c>
      <c r="AB70" s="3">
        <v>0</v>
      </c>
      <c r="AC70" s="3">
        <f t="shared" si="48"/>
        <v>0</v>
      </c>
      <c r="AD70" s="3">
        <f>MEDIAN(AC70:AC73)</f>
        <v>0</v>
      </c>
      <c r="AE70" s="3"/>
      <c r="AF70" s="3">
        <v>0</v>
      </c>
      <c r="AG70" s="3">
        <v>0</v>
      </c>
      <c r="AH70" s="3">
        <f t="shared" si="49"/>
        <v>0</v>
      </c>
      <c r="AI70" s="3">
        <f>MEDIAN(AH70:AH73)</f>
        <v>0</v>
      </c>
      <c r="AJ70" s="3"/>
      <c r="AK70" s="3">
        <v>1</v>
      </c>
      <c r="AL70" s="3">
        <v>2</v>
      </c>
      <c r="AM70" s="3">
        <f t="shared" si="50"/>
        <v>3</v>
      </c>
      <c r="AN70" s="3">
        <f>MEDIAN(AM70:AM73)</f>
        <v>1.5</v>
      </c>
      <c r="AO70" s="3"/>
      <c r="AP70" s="3">
        <v>2</v>
      </c>
      <c r="AQ70" s="3">
        <v>1</v>
      </c>
      <c r="AR70" s="3">
        <f t="shared" si="51"/>
        <v>3</v>
      </c>
      <c r="AS70" s="3">
        <f>MEDIAN(AR70:AR73)</f>
        <v>2.5</v>
      </c>
      <c r="AT70" s="3"/>
      <c r="AU70" s="3">
        <v>0</v>
      </c>
      <c r="AV70" s="3">
        <v>0</v>
      </c>
      <c r="AW70" s="3">
        <f t="shared" si="57"/>
        <v>0</v>
      </c>
      <c r="AX70" s="3">
        <f>MEDIAN(AW70:AW73)</f>
        <v>0</v>
      </c>
      <c r="AY70" s="3"/>
      <c r="AZ70" s="3">
        <v>0</v>
      </c>
      <c r="BA70" s="3">
        <v>0</v>
      </c>
      <c r="BB70" s="3">
        <f t="shared" si="64"/>
        <v>0</v>
      </c>
      <c r="BC70" s="3">
        <f>MEDIAN(BB70:BB73)</f>
        <v>0</v>
      </c>
      <c r="BD70" s="3"/>
      <c r="BE70" s="3">
        <v>2</v>
      </c>
      <c r="BF70" s="3">
        <v>1</v>
      </c>
      <c r="BG70" s="3">
        <f t="shared" si="65"/>
        <v>3</v>
      </c>
      <c r="BH70" s="3">
        <f>MEDIAN(BG70:BG73)</f>
        <v>0</v>
      </c>
      <c r="BI70" s="3"/>
      <c r="BJ70" s="3">
        <v>0</v>
      </c>
      <c r="BK70" s="3">
        <v>0</v>
      </c>
      <c r="BL70" s="3">
        <f t="shared" si="66"/>
        <v>0</v>
      </c>
      <c r="BM70" s="3">
        <f>MEDIAN(BL70:BL73)</f>
        <v>0</v>
      </c>
      <c r="BN70" s="3"/>
      <c r="BO70" s="3">
        <v>3</v>
      </c>
      <c r="BP70" s="3">
        <v>5</v>
      </c>
      <c r="BQ70" s="3">
        <f t="shared" si="70"/>
        <v>8</v>
      </c>
      <c r="BR70" s="3">
        <f>MEDIAN(BQ70:BQ73)</f>
        <v>8</v>
      </c>
      <c r="BS70" s="3"/>
      <c r="BT70" s="3">
        <v>3</v>
      </c>
      <c r="BU70" s="3">
        <v>5</v>
      </c>
      <c r="BV70" s="3">
        <f t="shared" si="67"/>
        <v>8</v>
      </c>
      <c r="BW70" s="3">
        <f>MEDIAN(BV70:BV73)</f>
        <v>8</v>
      </c>
      <c r="BX70" s="3"/>
      <c r="BY70" s="13">
        <v>0</v>
      </c>
      <c r="BZ70" s="13">
        <v>0</v>
      </c>
      <c r="CA70" s="3">
        <f t="shared" ref="CA70:CA101" si="72">SUM(BY70:BZ70)</f>
        <v>0</v>
      </c>
      <c r="CB70" s="3">
        <f>MEDIAN(CA70:CA73)</f>
        <v>0</v>
      </c>
      <c r="CC70" s="9"/>
      <c r="CD70" s="24">
        <v>0</v>
      </c>
      <c r="CE70" s="24">
        <v>0</v>
      </c>
      <c r="CF70" s="24">
        <f t="shared" si="61"/>
        <v>0</v>
      </c>
      <c r="CG70" s="24">
        <f>MEDIAN(CF70:CF73)</f>
        <v>0</v>
      </c>
      <c r="CI70" s="24">
        <v>0</v>
      </c>
      <c r="CJ70" s="24">
        <v>0</v>
      </c>
      <c r="CK70" s="24">
        <f t="shared" si="62"/>
        <v>0</v>
      </c>
      <c r="CL70" s="24">
        <f>MEDIAN(CK70:CK73)</f>
        <v>0</v>
      </c>
      <c r="CN70" s="24">
        <v>0</v>
      </c>
      <c r="CO70" s="24">
        <v>0</v>
      </c>
      <c r="CP70" s="24">
        <f t="shared" si="63"/>
        <v>0</v>
      </c>
      <c r="CQ70" s="24">
        <f>MEDIAN(CP70:CP73)</f>
        <v>0</v>
      </c>
      <c r="CR70" t="s">
        <v>257</v>
      </c>
      <c r="CS70" s="43">
        <v>0</v>
      </c>
      <c r="CT70" s="43">
        <v>0</v>
      </c>
      <c r="CU70" s="24">
        <f t="shared" si="55"/>
        <v>0</v>
      </c>
      <c r="CV70" s="24">
        <f>MEDIAN(CU70:CU73)</f>
        <v>0</v>
      </c>
      <c r="CX70" s="24">
        <v>2</v>
      </c>
      <c r="CY70" s="24">
        <v>4</v>
      </c>
      <c r="CZ70" s="24">
        <f t="shared" si="29"/>
        <v>6</v>
      </c>
      <c r="DA70" s="24">
        <f t="shared" ref="DA70" si="73">MEDIAN(CZ70:CZ73)</f>
        <v>6</v>
      </c>
    </row>
    <row r="71" spans="1:105" hidden="1">
      <c r="A71" s="3">
        <v>18</v>
      </c>
      <c r="B71" s="4" t="s">
        <v>23</v>
      </c>
      <c r="C71" s="3">
        <v>58</v>
      </c>
      <c r="E71" s="3">
        <v>18</v>
      </c>
      <c r="G71" s="3">
        <v>0</v>
      </c>
      <c r="H71" s="3">
        <v>0</v>
      </c>
      <c r="I71" s="3">
        <f t="shared" si="45"/>
        <v>0</v>
      </c>
      <c r="J71" s="3"/>
      <c r="K71" s="3"/>
      <c r="L71" s="3">
        <v>2</v>
      </c>
      <c r="M71" s="3">
        <v>5</v>
      </c>
      <c r="N71" s="3">
        <f t="shared" ref="N71:N102" si="74">SUM(L71:M71)</f>
        <v>7</v>
      </c>
      <c r="O71" s="3"/>
      <c r="P71" s="7"/>
      <c r="Q71" s="3">
        <v>3</v>
      </c>
      <c r="R71" s="3">
        <v>2</v>
      </c>
      <c r="S71" s="3">
        <f t="shared" si="52"/>
        <v>5</v>
      </c>
      <c r="T71" s="3"/>
      <c r="U71" s="3"/>
      <c r="V71" s="3">
        <v>0</v>
      </c>
      <c r="W71" s="3">
        <v>0</v>
      </c>
      <c r="X71" s="3">
        <f t="shared" si="47"/>
        <v>0</v>
      </c>
      <c r="Y71" s="3"/>
      <c r="Z71" s="3"/>
      <c r="AA71" s="3">
        <v>0</v>
      </c>
      <c r="AB71" s="3">
        <v>0</v>
      </c>
      <c r="AC71" s="3">
        <f t="shared" si="48"/>
        <v>0</v>
      </c>
      <c r="AD71" s="3"/>
      <c r="AE71" s="3"/>
      <c r="AF71" s="3">
        <v>0</v>
      </c>
      <c r="AG71" s="3">
        <v>0</v>
      </c>
      <c r="AH71" s="3">
        <f t="shared" si="49"/>
        <v>0</v>
      </c>
      <c r="AI71" s="3"/>
      <c r="AJ71" s="3"/>
      <c r="AK71" s="3">
        <v>2</v>
      </c>
      <c r="AL71" s="3">
        <v>1</v>
      </c>
      <c r="AM71" s="3">
        <f t="shared" si="50"/>
        <v>3</v>
      </c>
      <c r="AN71" s="3"/>
      <c r="AO71" s="3"/>
      <c r="AP71" s="3">
        <v>2</v>
      </c>
      <c r="AQ71" s="3">
        <v>3</v>
      </c>
      <c r="AR71" s="3">
        <f t="shared" si="51"/>
        <v>5</v>
      </c>
      <c r="AS71" s="3"/>
      <c r="AT71" s="3"/>
      <c r="AU71" s="3">
        <v>0</v>
      </c>
      <c r="AV71" s="3">
        <v>0</v>
      </c>
      <c r="AW71" s="3">
        <f t="shared" si="57"/>
        <v>0</v>
      </c>
      <c r="AX71" s="3"/>
      <c r="AY71" s="3"/>
      <c r="AZ71" s="3">
        <v>0</v>
      </c>
      <c r="BA71" s="3">
        <v>0</v>
      </c>
      <c r="BB71" s="3">
        <f t="shared" si="64"/>
        <v>0</v>
      </c>
      <c r="BC71" s="3"/>
      <c r="BD71" s="3"/>
      <c r="BE71" s="3">
        <v>0</v>
      </c>
      <c r="BF71" s="3">
        <v>0</v>
      </c>
      <c r="BG71" s="3">
        <f t="shared" si="65"/>
        <v>0</v>
      </c>
      <c r="BH71" s="3"/>
      <c r="BI71" s="3"/>
      <c r="BJ71" s="3">
        <v>0</v>
      </c>
      <c r="BK71" s="3">
        <v>0</v>
      </c>
      <c r="BL71" s="3">
        <f t="shared" si="66"/>
        <v>0</v>
      </c>
      <c r="BM71" s="3"/>
      <c r="BN71" s="3"/>
      <c r="BO71" s="3">
        <v>3</v>
      </c>
      <c r="BP71" s="3">
        <v>5</v>
      </c>
      <c r="BQ71" s="3">
        <f t="shared" si="70"/>
        <v>8</v>
      </c>
      <c r="BR71" s="3"/>
      <c r="BS71" s="3"/>
      <c r="BT71" s="3">
        <v>3</v>
      </c>
      <c r="BU71" s="3">
        <v>5</v>
      </c>
      <c r="BV71" s="3">
        <f t="shared" si="67"/>
        <v>8</v>
      </c>
      <c r="BW71" s="3"/>
      <c r="BX71" s="3"/>
      <c r="BY71" s="13">
        <v>0</v>
      </c>
      <c r="BZ71" s="13">
        <v>0</v>
      </c>
      <c r="CA71" s="3">
        <f t="shared" si="72"/>
        <v>0</v>
      </c>
      <c r="CB71" s="3"/>
      <c r="CC71" s="9"/>
      <c r="CD71" s="24">
        <v>0</v>
      </c>
      <c r="CE71" s="24">
        <v>0</v>
      </c>
      <c r="CF71" s="24">
        <f t="shared" si="61"/>
        <v>0</v>
      </c>
      <c r="CI71" s="24">
        <v>0</v>
      </c>
      <c r="CJ71" s="24">
        <v>0</v>
      </c>
      <c r="CK71" s="24">
        <f t="shared" si="62"/>
        <v>0</v>
      </c>
      <c r="CN71" s="25">
        <v>0</v>
      </c>
      <c r="CO71" s="25">
        <v>0</v>
      </c>
      <c r="CP71" s="24">
        <f t="shared" si="63"/>
        <v>0</v>
      </c>
      <c r="CR71" t="s">
        <v>257</v>
      </c>
      <c r="CS71" s="24">
        <v>0</v>
      </c>
      <c r="CT71" s="24">
        <v>0</v>
      </c>
      <c r="CU71" s="24">
        <f t="shared" si="55"/>
        <v>0</v>
      </c>
      <c r="CX71" s="24">
        <v>2</v>
      </c>
      <c r="CY71" s="24">
        <v>4</v>
      </c>
      <c r="CZ71" s="24">
        <f t="shared" si="29"/>
        <v>6</v>
      </c>
    </row>
    <row r="72" spans="1:105" ht="25" hidden="1" customHeight="1">
      <c r="A72" s="3">
        <v>18</v>
      </c>
      <c r="B72" s="4" t="s">
        <v>23</v>
      </c>
      <c r="C72" s="3">
        <v>76</v>
      </c>
      <c r="E72" s="3">
        <v>18</v>
      </c>
      <c r="G72" s="3">
        <v>0</v>
      </c>
      <c r="H72" s="3">
        <v>0</v>
      </c>
      <c r="I72" s="3">
        <f t="shared" si="45"/>
        <v>0</v>
      </c>
      <c r="J72" s="3"/>
      <c r="K72" s="3"/>
      <c r="L72" s="3">
        <v>3</v>
      </c>
      <c r="M72" s="3">
        <v>5</v>
      </c>
      <c r="N72" s="3">
        <f t="shared" si="74"/>
        <v>8</v>
      </c>
      <c r="O72" s="3"/>
      <c r="P72" s="7"/>
      <c r="Q72" s="3">
        <v>2</v>
      </c>
      <c r="R72" s="3">
        <v>2</v>
      </c>
      <c r="S72" s="3">
        <f t="shared" si="52"/>
        <v>4</v>
      </c>
      <c r="T72" s="3"/>
      <c r="U72" s="3"/>
      <c r="V72" s="3">
        <v>0</v>
      </c>
      <c r="W72" s="3">
        <v>0</v>
      </c>
      <c r="X72" s="3">
        <f t="shared" si="47"/>
        <v>0</v>
      </c>
      <c r="Y72" s="3"/>
      <c r="Z72" s="3"/>
      <c r="AA72" s="3">
        <v>0</v>
      </c>
      <c r="AB72" s="3">
        <v>0</v>
      </c>
      <c r="AC72" s="3">
        <f t="shared" si="48"/>
        <v>0</v>
      </c>
      <c r="AD72" s="3"/>
      <c r="AE72" s="3"/>
      <c r="AF72" s="3">
        <v>0</v>
      </c>
      <c r="AG72" s="3">
        <v>0</v>
      </c>
      <c r="AH72" s="3">
        <f t="shared" si="49"/>
        <v>0</v>
      </c>
      <c r="AI72" s="3"/>
      <c r="AJ72" s="3"/>
      <c r="AK72" s="3">
        <v>0</v>
      </c>
      <c r="AL72" s="3">
        <v>0</v>
      </c>
      <c r="AM72" s="3">
        <f t="shared" si="50"/>
        <v>0</v>
      </c>
      <c r="AN72" s="3"/>
      <c r="AO72" s="3" t="s">
        <v>131</v>
      </c>
      <c r="AP72" s="3">
        <v>1</v>
      </c>
      <c r="AQ72" s="3">
        <v>1</v>
      </c>
      <c r="AR72" s="3">
        <f t="shared" si="51"/>
        <v>2</v>
      </c>
      <c r="AS72" s="3"/>
      <c r="AT72" s="3"/>
      <c r="AU72" s="3">
        <v>0</v>
      </c>
      <c r="AV72" s="3">
        <v>0</v>
      </c>
      <c r="AW72" s="3">
        <f t="shared" si="57"/>
        <v>0</v>
      </c>
      <c r="AX72" s="3"/>
      <c r="AY72" s="3"/>
      <c r="AZ72" s="3">
        <v>1</v>
      </c>
      <c r="BA72" s="3">
        <v>2</v>
      </c>
      <c r="BB72" s="3">
        <f t="shared" si="64"/>
        <v>3</v>
      </c>
      <c r="BC72" s="3"/>
      <c r="BD72" s="3"/>
      <c r="BE72" s="3">
        <v>0</v>
      </c>
      <c r="BF72" s="3">
        <v>0</v>
      </c>
      <c r="BG72" s="3">
        <f t="shared" si="65"/>
        <v>0</v>
      </c>
      <c r="BH72" s="3"/>
      <c r="BI72" s="3"/>
      <c r="BJ72" s="3">
        <v>0</v>
      </c>
      <c r="BK72" s="3">
        <v>0</v>
      </c>
      <c r="BL72" s="3">
        <f t="shared" si="66"/>
        <v>0</v>
      </c>
      <c r="BM72" s="3"/>
      <c r="BN72" s="3"/>
      <c r="BO72" s="3">
        <v>3</v>
      </c>
      <c r="BP72" s="3">
        <v>5</v>
      </c>
      <c r="BQ72" s="3">
        <f t="shared" si="70"/>
        <v>8</v>
      </c>
      <c r="BR72" s="3"/>
      <c r="BS72" s="3"/>
      <c r="BT72" s="3">
        <v>3</v>
      </c>
      <c r="BU72" s="3">
        <v>5</v>
      </c>
      <c r="BV72" s="3">
        <f t="shared" si="67"/>
        <v>8</v>
      </c>
      <c r="BW72" s="3"/>
      <c r="BX72" s="3"/>
      <c r="BY72" s="13">
        <v>0</v>
      </c>
      <c r="BZ72" s="13">
        <v>0</v>
      </c>
      <c r="CA72" s="3">
        <f t="shared" si="72"/>
        <v>0</v>
      </c>
      <c r="CB72" s="3"/>
      <c r="CC72" s="9"/>
      <c r="CD72" s="24">
        <v>0</v>
      </c>
      <c r="CE72" s="24">
        <v>0</v>
      </c>
      <c r="CF72" s="24">
        <f t="shared" si="61"/>
        <v>0</v>
      </c>
      <c r="CI72" s="24">
        <v>0</v>
      </c>
      <c r="CJ72" s="24">
        <v>0</v>
      </c>
      <c r="CK72" s="24">
        <f t="shared" si="62"/>
        <v>0</v>
      </c>
      <c r="CN72" s="24">
        <v>0</v>
      </c>
      <c r="CO72" s="24">
        <v>0</v>
      </c>
      <c r="CP72" s="24">
        <f t="shared" si="63"/>
        <v>0</v>
      </c>
      <c r="CR72" t="s">
        <v>257</v>
      </c>
      <c r="CS72" s="24">
        <v>0</v>
      </c>
      <c r="CT72" s="24">
        <v>0</v>
      </c>
      <c r="CU72" s="24">
        <f t="shared" si="55"/>
        <v>0</v>
      </c>
      <c r="CX72" s="24">
        <v>2</v>
      </c>
      <c r="CY72" s="24">
        <v>4</v>
      </c>
      <c r="CZ72" s="24">
        <f t="shared" si="29"/>
        <v>6</v>
      </c>
    </row>
    <row r="73" spans="1:105" ht="25" hidden="1" customHeight="1">
      <c r="A73" s="3">
        <v>18</v>
      </c>
      <c r="B73" s="4" t="s">
        <v>23</v>
      </c>
      <c r="C73" s="3">
        <v>82</v>
      </c>
      <c r="E73" s="3">
        <v>18</v>
      </c>
      <c r="G73" s="3">
        <v>0</v>
      </c>
      <c r="H73" s="3">
        <v>0</v>
      </c>
      <c r="I73" s="3">
        <f t="shared" si="45"/>
        <v>0</v>
      </c>
      <c r="J73" s="3"/>
      <c r="K73" s="3"/>
      <c r="L73" s="3">
        <v>2</v>
      </c>
      <c r="M73" s="3">
        <v>5</v>
      </c>
      <c r="N73" s="3">
        <f t="shared" si="74"/>
        <v>7</v>
      </c>
      <c r="O73" s="3"/>
      <c r="P73" s="7"/>
      <c r="Q73" s="3">
        <v>2</v>
      </c>
      <c r="R73" s="3">
        <v>1</v>
      </c>
      <c r="S73" s="3">
        <f t="shared" ref="S73:S104" si="75">SUM(Q73:R73)</f>
        <v>3</v>
      </c>
      <c r="T73" s="3"/>
      <c r="U73" s="3"/>
      <c r="V73" s="3">
        <v>0</v>
      </c>
      <c r="W73" s="3">
        <v>0</v>
      </c>
      <c r="X73" s="3">
        <f t="shared" si="47"/>
        <v>0</v>
      </c>
      <c r="Y73" s="3"/>
      <c r="Z73" s="3"/>
      <c r="AA73" s="3">
        <v>0</v>
      </c>
      <c r="AB73" s="3">
        <v>0</v>
      </c>
      <c r="AC73" s="3">
        <f t="shared" si="48"/>
        <v>0</v>
      </c>
      <c r="AD73" s="3"/>
      <c r="AE73" s="3"/>
      <c r="AF73" s="3">
        <v>0</v>
      </c>
      <c r="AG73" s="3">
        <v>0</v>
      </c>
      <c r="AH73" s="3">
        <f t="shared" si="49"/>
        <v>0</v>
      </c>
      <c r="AI73" s="3"/>
      <c r="AJ73" s="3"/>
      <c r="AK73" s="3">
        <v>0</v>
      </c>
      <c r="AL73" s="3">
        <v>0</v>
      </c>
      <c r="AM73" s="3">
        <f t="shared" si="50"/>
        <v>0</v>
      </c>
      <c r="AN73" s="3"/>
      <c r="AO73" s="3"/>
      <c r="AP73" s="3">
        <v>1</v>
      </c>
      <c r="AQ73" s="3">
        <v>1</v>
      </c>
      <c r="AR73" s="3">
        <f t="shared" si="51"/>
        <v>2</v>
      </c>
      <c r="AS73" s="3"/>
      <c r="AT73" s="3"/>
      <c r="AU73" s="3">
        <v>0</v>
      </c>
      <c r="AV73" s="3">
        <v>0</v>
      </c>
      <c r="AW73" s="3">
        <f t="shared" si="57"/>
        <v>0</v>
      </c>
      <c r="AX73" s="3"/>
      <c r="AY73" s="3"/>
      <c r="AZ73" s="3">
        <v>0</v>
      </c>
      <c r="BA73" s="3">
        <v>0</v>
      </c>
      <c r="BB73" s="3">
        <f t="shared" si="64"/>
        <v>0</v>
      </c>
      <c r="BC73" s="3"/>
      <c r="BD73" s="3"/>
      <c r="BE73" s="3">
        <v>0</v>
      </c>
      <c r="BF73" s="3">
        <v>0</v>
      </c>
      <c r="BG73" s="3">
        <f t="shared" si="65"/>
        <v>0</v>
      </c>
      <c r="BH73" s="3"/>
      <c r="BI73" s="3"/>
      <c r="BJ73" s="3">
        <v>0</v>
      </c>
      <c r="BK73" s="3">
        <v>0</v>
      </c>
      <c r="BL73" s="3">
        <f t="shared" si="66"/>
        <v>0</v>
      </c>
      <c r="BM73" s="3"/>
      <c r="BN73" s="3"/>
      <c r="BO73" s="3">
        <v>3</v>
      </c>
      <c r="BP73" s="3">
        <v>5</v>
      </c>
      <c r="BQ73" s="3">
        <f t="shared" si="70"/>
        <v>8</v>
      </c>
      <c r="BR73" s="3"/>
      <c r="BS73" s="3"/>
      <c r="BT73" s="3">
        <v>3</v>
      </c>
      <c r="BU73" s="3">
        <v>5</v>
      </c>
      <c r="BV73" s="3">
        <f t="shared" si="67"/>
        <v>8</v>
      </c>
      <c r="BW73" s="3"/>
      <c r="BX73" s="3"/>
      <c r="BY73" s="13">
        <v>0</v>
      </c>
      <c r="BZ73" s="13">
        <v>0</v>
      </c>
      <c r="CA73" s="3">
        <f t="shared" si="72"/>
        <v>0</v>
      </c>
      <c r="CB73" s="3"/>
      <c r="CC73" s="9"/>
      <c r="CD73" s="24">
        <v>0</v>
      </c>
      <c r="CE73" s="24">
        <v>0</v>
      </c>
      <c r="CF73" s="24">
        <f t="shared" si="61"/>
        <v>0</v>
      </c>
      <c r="CI73" s="24">
        <v>0</v>
      </c>
      <c r="CJ73" s="24">
        <v>0</v>
      </c>
      <c r="CK73" s="24">
        <f t="shared" si="62"/>
        <v>0</v>
      </c>
      <c r="CN73" s="24">
        <v>0</v>
      </c>
      <c r="CO73" s="24">
        <v>0</v>
      </c>
      <c r="CP73" s="24">
        <f t="shared" si="63"/>
        <v>0</v>
      </c>
      <c r="CR73" t="s">
        <v>257</v>
      </c>
      <c r="CS73" s="24">
        <v>0</v>
      </c>
      <c r="CT73" s="24">
        <v>0</v>
      </c>
      <c r="CU73" s="24">
        <f t="shared" si="55"/>
        <v>0</v>
      </c>
      <c r="CX73" s="24">
        <v>2</v>
      </c>
      <c r="CY73" s="24">
        <v>4</v>
      </c>
      <c r="CZ73" s="24">
        <f t="shared" si="29"/>
        <v>6</v>
      </c>
    </row>
    <row r="74" spans="1:105" ht="16" customHeight="1">
      <c r="A74" s="3">
        <v>19</v>
      </c>
      <c r="B74" s="4" t="s">
        <v>24</v>
      </c>
      <c r="C74" s="3">
        <v>51</v>
      </c>
      <c r="E74" s="3">
        <v>19</v>
      </c>
      <c r="G74" s="3">
        <v>0</v>
      </c>
      <c r="H74" s="3">
        <v>0</v>
      </c>
      <c r="I74" s="3">
        <f t="shared" si="45"/>
        <v>0</v>
      </c>
      <c r="J74" s="3">
        <f>MEDIAN(I74:I77)</f>
        <v>0</v>
      </c>
      <c r="K74" s="3"/>
      <c r="L74" s="3">
        <v>3</v>
      </c>
      <c r="M74" s="3">
        <v>5</v>
      </c>
      <c r="N74" s="3">
        <f t="shared" si="74"/>
        <v>8</v>
      </c>
      <c r="O74" s="3">
        <f>MEDIAN(N74:N77)</f>
        <v>8</v>
      </c>
      <c r="P74" s="7"/>
      <c r="Q74" s="3">
        <v>3</v>
      </c>
      <c r="R74" s="3">
        <v>3</v>
      </c>
      <c r="S74" s="3">
        <f t="shared" si="75"/>
        <v>6</v>
      </c>
      <c r="T74" s="3">
        <f>MEDIAN(S74:S77)</f>
        <v>6</v>
      </c>
      <c r="U74" s="3"/>
      <c r="V74" s="3">
        <v>0</v>
      </c>
      <c r="W74" s="3">
        <v>0</v>
      </c>
      <c r="X74" s="3">
        <f t="shared" si="47"/>
        <v>0</v>
      </c>
      <c r="Y74" s="3">
        <f>MEDIAN(X74:X77)</f>
        <v>0</v>
      </c>
      <c r="Z74" s="3"/>
      <c r="AA74" s="3">
        <v>0</v>
      </c>
      <c r="AB74" s="3">
        <v>0</v>
      </c>
      <c r="AC74" s="3">
        <f t="shared" si="48"/>
        <v>0</v>
      </c>
      <c r="AD74" s="3">
        <f>MEDIAN(AC74:AC77)</f>
        <v>0</v>
      </c>
      <c r="AE74" s="3"/>
      <c r="AF74" s="3">
        <v>0</v>
      </c>
      <c r="AG74" s="3">
        <v>0</v>
      </c>
      <c r="AH74" s="3">
        <f t="shared" si="49"/>
        <v>0</v>
      </c>
      <c r="AI74" s="3">
        <f>MEDIAN(AH74:AH77)</f>
        <v>0</v>
      </c>
      <c r="AJ74" s="3"/>
      <c r="AK74" s="3">
        <v>2</v>
      </c>
      <c r="AL74" s="3">
        <v>2</v>
      </c>
      <c r="AM74" s="3">
        <f t="shared" si="50"/>
        <v>4</v>
      </c>
      <c r="AN74" s="3">
        <f>MEDIAN(AM74:AM77)</f>
        <v>4</v>
      </c>
      <c r="AO74" s="3"/>
      <c r="AP74" s="3">
        <v>1</v>
      </c>
      <c r="AQ74" s="3">
        <v>1</v>
      </c>
      <c r="AR74" s="3">
        <f t="shared" si="51"/>
        <v>2</v>
      </c>
      <c r="AS74" s="3">
        <f>MEDIAN(AR74:AR77)</f>
        <v>1</v>
      </c>
      <c r="AT74" s="3"/>
      <c r="AU74" s="3">
        <v>0</v>
      </c>
      <c r="AV74" s="3">
        <v>0</v>
      </c>
      <c r="AW74" s="3">
        <f t="shared" si="57"/>
        <v>0</v>
      </c>
      <c r="AX74" s="3">
        <f>MEDIAN(AW74:AW77)</f>
        <v>0</v>
      </c>
      <c r="AY74" s="3"/>
      <c r="AZ74" s="3">
        <v>0</v>
      </c>
      <c r="BA74" s="3">
        <v>0</v>
      </c>
      <c r="BB74" s="3">
        <f t="shared" si="64"/>
        <v>0</v>
      </c>
      <c r="BC74" s="3">
        <f>MEDIAN(BB74:BB77)</f>
        <v>0</v>
      </c>
      <c r="BD74" s="3"/>
      <c r="BE74" s="3">
        <v>2</v>
      </c>
      <c r="BF74" s="3">
        <v>1</v>
      </c>
      <c r="BG74" s="3">
        <f t="shared" si="65"/>
        <v>3</v>
      </c>
      <c r="BH74" s="3">
        <f>MEDIAN(BG74:BG77)</f>
        <v>1.5</v>
      </c>
      <c r="BI74" s="3"/>
      <c r="BJ74" s="3">
        <v>3</v>
      </c>
      <c r="BK74" s="3">
        <v>1</v>
      </c>
      <c r="BL74" s="3">
        <f t="shared" si="66"/>
        <v>4</v>
      </c>
      <c r="BM74" s="3">
        <f>MEDIAN(BL74:BL77)</f>
        <v>2</v>
      </c>
      <c r="BN74" s="3"/>
      <c r="BO74" s="3">
        <v>3</v>
      </c>
      <c r="BP74" s="3">
        <v>5</v>
      </c>
      <c r="BQ74" s="3">
        <f t="shared" si="70"/>
        <v>8</v>
      </c>
      <c r="BR74" s="3">
        <f>MEDIAN(BQ74:BQ77)</f>
        <v>8</v>
      </c>
      <c r="BS74" s="3"/>
      <c r="BT74" s="3">
        <v>2</v>
      </c>
      <c r="BU74" s="3">
        <v>5</v>
      </c>
      <c r="BV74" s="3">
        <f t="shared" si="67"/>
        <v>7</v>
      </c>
      <c r="BW74" s="3">
        <f>MEDIAN(BV74:BV77)</f>
        <v>7</v>
      </c>
      <c r="BX74" s="3"/>
      <c r="BY74" s="13">
        <v>1</v>
      </c>
      <c r="BZ74" s="13">
        <v>2</v>
      </c>
      <c r="CA74" s="3">
        <f t="shared" si="72"/>
        <v>3</v>
      </c>
      <c r="CB74" s="3">
        <f>MEDIAN(CA74:CA77)</f>
        <v>2</v>
      </c>
      <c r="CC74" s="9"/>
      <c r="CD74" s="24">
        <v>0</v>
      </c>
      <c r="CE74" s="24">
        <v>0</v>
      </c>
      <c r="CF74" s="24">
        <f t="shared" si="61"/>
        <v>0</v>
      </c>
      <c r="CG74" s="24">
        <f>MEDIAN(CF74:CF77)</f>
        <v>0</v>
      </c>
      <c r="CI74" s="24">
        <v>0</v>
      </c>
      <c r="CJ74" s="24">
        <v>0</v>
      </c>
      <c r="CK74" s="24">
        <f t="shared" si="62"/>
        <v>0</v>
      </c>
      <c r="CL74" s="24">
        <f>MEDIAN(CK74:CK77)</f>
        <v>0</v>
      </c>
      <c r="CN74" s="25">
        <v>1</v>
      </c>
      <c r="CO74" s="25">
        <v>1</v>
      </c>
      <c r="CP74" s="24">
        <f t="shared" si="63"/>
        <v>2</v>
      </c>
      <c r="CQ74" s="24">
        <f>MEDIAN(CP74:CP77)</f>
        <v>2</v>
      </c>
      <c r="CR74" t="s">
        <v>257</v>
      </c>
      <c r="CS74" s="25">
        <v>2</v>
      </c>
      <c r="CT74" s="25">
        <v>1</v>
      </c>
      <c r="CU74" s="24">
        <f t="shared" ref="CU74:CU105" si="76">SUM(CS74:CT74)</f>
        <v>3</v>
      </c>
      <c r="CV74" s="24">
        <f>MEDIAN(CU74:CU77)</f>
        <v>4</v>
      </c>
      <c r="CX74" s="24">
        <v>2</v>
      </c>
      <c r="CY74" s="24">
        <v>5</v>
      </c>
      <c r="CZ74" s="24">
        <f t="shared" si="29"/>
        <v>7</v>
      </c>
      <c r="DA74" s="24">
        <f t="shared" ref="DA74" si="77">MEDIAN(CZ74:CZ77)</f>
        <v>7</v>
      </c>
    </row>
    <row r="75" spans="1:105" hidden="1">
      <c r="A75" s="3">
        <v>19</v>
      </c>
      <c r="B75" s="4" t="s">
        <v>24</v>
      </c>
      <c r="C75" s="3">
        <v>57</v>
      </c>
      <c r="E75" s="3">
        <v>19</v>
      </c>
      <c r="G75" s="3" t="s">
        <v>124</v>
      </c>
      <c r="H75" s="3" t="s">
        <v>124</v>
      </c>
      <c r="I75" s="3"/>
      <c r="J75" s="3"/>
      <c r="K75" s="3"/>
      <c r="L75" s="3">
        <v>3</v>
      </c>
      <c r="M75" s="3">
        <v>5</v>
      </c>
      <c r="N75" s="3">
        <f t="shared" si="74"/>
        <v>8</v>
      </c>
      <c r="O75" s="3"/>
      <c r="P75" s="7"/>
      <c r="Q75" s="3">
        <v>3</v>
      </c>
      <c r="R75" s="3">
        <v>3</v>
      </c>
      <c r="S75" s="3">
        <f t="shared" si="75"/>
        <v>6</v>
      </c>
      <c r="T75" s="3"/>
      <c r="U75" s="3"/>
      <c r="V75" s="3" t="s">
        <v>124</v>
      </c>
      <c r="W75" s="3" t="s">
        <v>124</v>
      </c>
      <c r="X75" s="3"/>
      <c r="Y75" s="3"/>
      <c r="Z75" s="3"/>
      <c r="AA75" s="3">
        <v>0</v>
      </c>
      <c r="AB75" s="3">
        <v>0</v>
      </c>
      <c r="AC75" s="3">
        <f t="shared" si="48"/>
        <v>0</v>
      </c>
      <c r="AD75" s="3"/>
      <c r="AE75" s="3"/>
      <c r="AF75" s="3">
        <v>0</v>
      </c>
      <c r="AG75" s="3">
        <v>0</v>
      </c>
      <c r="AH75" s="3">
        <f t="shared" si="49"/>
        <v>0</v>
      </c>
      <c r="AI75" s="3"/>
      <c r="AJ75" s="3"/>
      <c r="AK75" s="3">
        <v>2</v>
      </c>
      <c r="AL75" s="3">
        <v>2</v>
      </c>
      <c r="AM75" s="3">
        <f t="shared" si="50"/>
        <v>4</v>
      </c>
      <c r="AN75" s="3"/>
      <c r="AO75" s="3"/>
      <c r="AP75" s="3">
        <v>0</v>
      </c>
      <c r="AQ75" s="3">
        <v>0</v>
      </c>
      <c r="AR75" s="3">
        <f t="shared" si="51"/>
        <v>0</v>
      </c>
      <c r="AS75" s="3"/>
      <c r="AT75" s="3"/>
      <c r="AU75" s="3">
        <v>0</v>
      </c>
      <c r="AV75" s="3">
        <v>0</v>
      </c>
      <c r="AW75" s="3">
        <f t="shared" si="57"/>
        <v>0</v>
      </c>
      <c r="AX75" s="3"/>
      <c r="AY75" s="3"/>
      <c r="AZ75" s="3">
        <v>0</v>
      </c>
      <c r="BA75" s="3">
        <v>0</v>
      </c>
      <c r="BB75" s="3">
        <f t="shared" si="64"/>
        <v>0</v>
      </c>
      <c r="BC75" s="3"/>
      <c r="BD75" s="3"/>
      <c r="BE75" s="3">
        <v>0</v>
      </c>
      <c r="BF75" s="3">
        <v>0</v>
      </c>
      <c r="BG75" s="3">
        <f t="shared" si="65"/>
        <v>0</v>
      </c>
      <c r="BH75" s="3"/>
      <c r="BI75" s="3"/>
      <c r="BJ75" s="3">
        <v>0</v>
      </c>
      <c r="BK75" s="3">
        <v>0</v>
      </c>
      <c r="BL75" s="3">
        <f t="shared" si="66"/>
        <v>0</v>
      </c>
      <c r="BM75" s="3"/>
      <c r="BN75" s="3"/>
      <c r="BO75" s="3">
        <v>3</v>
      </c>
      <c r="BP75" s="3">
        <v>5</v>
      </c>
      <c r="BQ75" s="3">
        <f t="shared" si="70"/>
        <v>8</v>
      </c>
      <c r="BR75" s="3"/>
      <c r="BS75" s="3"/>
      <c r="BT75" s="3">
        <v>2</v>
      </c>
      <c r="BU75" s="3">
        <v>5</v>
      </c>
      <c r="BV75" s="3">
        <f t="shared" si="67"/>
        <v>7</v>
      </c>
      <c r="BW75" s="3"/>
      <c r="BX75" s="3"/>
      <c r="BY75" s="13">
        <v>1</v>
      </c>
      <c r="BZ75" s="13">
        <v>1</v>
      </c>
      <c r="CA75" s="3">
        <f t="shared" si="72"/>
        <v>2</v>
      </c>
      <c r="CB75" s="3"/>
      <c r="CC75" s="9"/>
      <c r="CD75" s="24">
        <v>0</v>
      </c>
      <c r="CE75" s="24">
        <v>0</v>
      </c>
      <c r="CF75" s="24">
        <f t="shared" si="61"/>
        <v>0</v>
      </c>
      <c r="CI75" s="24">
        <v>0</v>
      </c>
      <c r="CJ75" s="24">
        <v>0</v>
      </c>
      <c r="CK75" s="24">
        <f t="shared" si="62"/>
        <v>0</v>
      </c>
      <c r="CN75" s="24">
        <v>1</v>
      </c>
      <c r="CO75" s="24">
        <v>1</v>
      </c>
      <c r="CP75" s="24">
        <f t="shared" si="63"/>
        <v>2</v>
      </c>
      <c r="CR75" t="s">
        <v>257</v>
      </c>
      <c r="CS75" s="24">
        <v>1</v>
      </c>
      <c r="CT75" s="24">
        <v>3</v>
      </c>
      <c r="CU75" s="24">
        <f t="shared" si="76"/>
        <v>4</v>
      </c>
      <c r="CX75" s="24">
        <v>2</v>
      </c>
      <c r="CY75" s="24">
        <v>5</v>
      </c>
      <c r="CZ75" s="24">
        <f t="shared" si="29"/>
        <v>7</v>
      </c>
    </row>
    <row r="76" spans="1:105" hidden="1">
      <c r="A76" s="3">
        <v>19</v>
      </c>
      <c r="B76" s="4" t="s">
        <v>24</v>
      </c>
      <c r="C76" s="3">
        <v>75</v>
      </c>
      <c r="E76" s="3">
        <v>19</v>
      </c>
      <c r="G76" s="3">
        <v>0</v>
      </c>
      <c r="H76" s="3">
        <v>0</v>
      </c>
      <c r="I76" s="3">
        <f t="shared" ref="I76:I107" si="78">SUM(G76:H76)</f>
        <v>0</v>
      </c>
      <c r="J76" s="3"/>
      <c r="K76" s="3"/>
      <c r="L76" s="3">
        <v>3</v>
      </c>
      <c r="M76" s="3">
        <v>5</v>
      </c>
      <c r="N76" s="3">
        <f t="shared" si="74"/>
        <v>8</v>
      </c>
      <c r="O76" s="3"/>
      <c r="P76" s="7"/>
      <c r="Q76" s="3">
        <v>3</v>
      </c>
      <c r="R76" s="3">
        <v>3</v>
      </c>
      <c r="S76" s="3">
        <f t="shared" si="75"/>
        <v>6</v>
      </c>
      <c r="T76" s="3"/>
      <c r="U76" s="3"/>
      <c r="V76" s="3">
        <v>0</v>
      </c>
      <c r="W76" s="3">
        <v>0</v>
      </c>
      <c r="X76" s="3">
        <f t="shared" ref="X76:X107" si="79">SUM(V76:W76)</f>
        <v>0</v>
      </c>
      <c r="Y76" s="3"/>
      <c r="Z76" s="3"/>
      <c r="AA76" s="3">
        <v>0</v>
      </c>
      <c r="AB76" s="3">
        <v>0</v>
      </c>
      <c r="AC76" s="3">
        <f t="shared" si="48"/>
        <v>0</v>
      </c>
      <c r="AD76" s="3"/>
      <c r="AE76" s="3"/>
      <c r="AF76" s="3">
        <v>0</v>
      </c>
      <c r="AG76" s="3">
        <v>0</v>
      </c>
      <c r="AH76" s="3">
        <f t="shared" si="49"/>
        <v>0</v>
      </c>
      <c r="AI76" s="3"/>
      <c r="AJ76" s="3"/>
      <c r="AK76" s="3">
        <v>2</v>
      </c>
      <c r="AL76" s="3">
        <v>2</v>
      </c>
      <c r="AM76" s="3">
        <f t="shared" si="50"/>
        <v>4</v>
      </c>
      <c r="AN76" s="3"/>
      <c r="AO76" s="3"/>
      <c r="AP76" s="3">
        <v>1</v>
      </c>
      <c r="AQ76" s="3">
        <v>1</v>
      </c>
      <c r="AR76" s="3">
        <f t="shared" si="51"/>
        <v>2</v>
      </c>
      <c r="AS76" s="3"/>
      <c r="AT76" s="3"/>
      <c r="AU76" s="3">
        <v>0</v>
      </c>
      <c r="AV76" s="3">
        <v>0</v>
      </c>
      <c r="AW76" s="3">
        <f t="shared" ref="AW76:AW107" si="80">SUM(AU76:AV76)</f>
        <v>0</v>
      </c>
      <c r="AX76" s="3"/>
      <c r="AY76" s="3"/>
      <c r="AZ76" s="3">
        <v>0</v>
      </c>
      <c r="BA76" s="3">
        <v>0</v>
      </c>
      <c r="BB76" s="3">
        <f t="shared" si="64"/>
        <v>0</v>
      </c>
      <c r="BC76" s="3"/>
      <c r="BD76" s="3"/>
      <c r="BE76" s="3">
        <v>2</v>
      </c>
      <c r="BF76" s="3">
        <v>1</v>
      </c>
      <c r="BG76" s="3">
        <f t="shared" si="65"/>
        <v>3</v>
      </c>
      <c r="BH76" s="3"/>
      <c r="BI76" s="3"/>
      <c r="BJ76" s="3">
        <v>3</v>
      </c>
      <c r="BK76" s="3">
        <v>1</v>
      </c>
      <c r="BL76" s="3">
        <f t="shared" si="66"/>
        <v>4</v>
      </c>
      <c r="BM76" s="3"/>
      <c r="BN76" s="3"/>
      <c r="BO76" s="3">
        <v>3</v>
      </c>
      <c r="BP76" s="3">
        <v>5</v>
      </c>
      <c r="BQ76" s="3">
        <f t="shared" si="70"/>
        <v>8</v>
      </c>
      <c r="BR76" s="3"/>
      <c r="BS76" s="3"/>
      <c r="BT76" s="3">
        <v>2</v>
      </c>
      <c r="BU76" s="3">
        <v>4</v>
      </c>
      <c r="BV76" s="3">
        <f t="shared" si="67"/>
        <v>6</v>
      </c>
      <c r="BW76" s="3"/>
      <c r="BX76" s="3"/>
      <c r="BY76" s="13">
        <v>1</v>
      </c>
      <c r="BZ76" s="13">
        <v>1</v>
      </c>
      <c r="CA76" s="3">
        <f t="shared" si="72"/>
        <v>2</v>
      </c>
      <c r="CB76" s="3"/>
      <c r="CC76" s="9" t="s">
        <v>122</v>
      </c>
      <c r="CD76" s="24">
        <v>0</v>
      </c>
      <c r="CE76" s="24">
        <v>0</v>
      </c>
      <c r="CF76" s="24">
        <f t="shared" si="61"/>
        <v>0</v>
      </c>
      <c r="CI76" s="24">
        <v>0</v>
      </c>
      <c r="CJ76" s="24">
        <v>0</v>
      </c>
      <c r="CK76" s="24">
        <f t="shared" si="62"/>
        <v>0</v>
      </c>
      <c r="CN76" s="24">
        <v>0</v>
      </c>
      <c r="CO76" s="24">
        <v>0</v>
      </c>
      <c r="CP76" s="24">
        <f t="shared" si="63"/>
        <v>0</v>
      </c>
      <c r="CR76" t="s">
        <v>257</v>
      </c>
      <c r="CS76" s="24">
        <v>2</v>
      </c>
      <c r="CT76" s="24">
        <v>2</v>
      </c>
      <c r="CU76" s="24">
        <f t="shared" si="76"/>
        <v>4</v>
      </c>
      <c r="CX76" s="24">
        <v>2</v>
      </c>
      <c r="CY76" s="24">
        <v>5</v>
      </c>
      <c r="CZ76" s="24">
        <f t="shared" si="29"/>
        <v>7</v>
      </c>
    </row>
    <row r="77" spans="1:105" ht="25" hidden="1" customHeight="1">
      <c r="A77" s="3">
        <v>19</v>
      </c>
      <c r="B77" s="4" t="s">
        <v>24</v>
      </c>
      <c r="C77" s="3">
        <v>81</v>
      </c>
      <c r="E77" s="3">
        <v>19</v>
      </c>
      <c r="G77" s="3">
        <v>0</v>
      </c>
      <c r="H77" s="3">
        <v>0</v>
      </c>
      <c r="I77" s="3">
        <f t="shared" si="78"/>
        <v>0</v>
      </c>
      <c r="J77" s="3"/>
      <c r="K77" s="3"/>
      <c r="L77" s="3">
        <v>3</v>
      </c>
      <c r="M77" s="3">
        <v>5</v>
      </c>
      <c r="N77" s="3">
        <f t="shared" si="74"/>
        <v>8</v>
      </c>
      <c r="O77" s="3"/>
      <c r="P77" s="7"/>
      <c r="Q77" s="3">
        <v>3</v>
      </c>
      <c r="R77" s="3">
        <v>3</v>
      </c>
      <c r="S77" s="3">
        <f t="shared" si="75"/>
        <v>6</v>
      </c>
      <c r="T77" s="3"/>
      <c r="U77" s="3"/>
      <c r="V77" s="3">
        <v>0</v>
      </c>
      <c r="W77" s="3">
        <v>0</v>
      </c>
      <c r="X77" s="3">
        <f t="shared" si="79"/>
        <v>0</v>
      </c>
      <c r="Y77" s="3"/>
      <c r="Z77" s="3"/>
      <c r="AA77" s="3">
        <v>0</v>
      </c>
      <c r="AB77" s="3">
        <v>0</v>
      </c>
      <c r="AC77" s="3">
        <f t="shared" si="48"/>
        <v>0</v>
      </c>
      <c r="AD77" s="3"/>
      <c r="AE77" s="3"/>
      <c r="AF77" s="3">
        <v>0</v>
      </c>
      <c r="AG77" s="3">
        <v>0</v>
      </c>
      <c r="AH77" s="3">
        <f t="shared" si="49"/>
        <v>0</v>
      </c>
      <c r="AI77" s="3"/>
      <c r="AJ77" s="3"/>
      <c r="AK77" s="3">
        <v>2</v>
      </c>
      <c r="AL77" s="3">
        <v>2</v>
      </c>
      <c r="AM77" s="3">
        <f t="shared" si="50"/>
        <v>4</v>
      </c>
      <c r="AN77" s="3"/>
      <c r="AO77" s="3"/>
      <c r="AP77" s="3">
        <v>0</v>
      </c>
      <c r="AQ77" s="3">
        <v>0</v>
      </c>
      <c r="AR77" s="3">
        <f t="shared" si="51"/>
        <v>0</v>
      </c>
      <c r="AS77" s="3"/>
      <c r="AT77" s="3"/>
      <c r="AU77" s="3">
        <v>0</v>
      </c>
      <c r="AV77" s="3">
        <v>0</v>
      </c>
      <c r="AW77" s="3">
        <f t="shared" si="80"/>
        <v>0</v>
      </c>
      <c r="AX77" s="3"/>
      <c r="AY77" s="3"/>
      <c r="AZ77" s="3">
        <v>0</v>
      </c>
      <c r="BA77" s="3">
        <v>0</v>
      </c>
      <c r="BB77" s="3">
        <f t="shared" si="64"/>
        <v>0</v>
      </c>
      <c r="BC77" s="3"/>
      <c r="BD77" s="3"/>
      <c r="BE77" s="3">
        <v>0</v>
      </c>
      <c r="BF77" s="3">
        <v>0</v>
      </c>
      <c r="BG77" s="3">
        <f t="shared" si="65"/>
        <v>0</v>
      </c>
      <c r="BH77" s="3"/>
      <c r="BI77" s="3"/>
      <c r="BJ77" s="3">
        <v>0</v>
      </c>
      <c r="BK77" s="3">
        <v>0</v>
      </c>
      <c r="BL77" s="3">
        <f t="shared" si="66"/>
        <v>0</v>
      </c>
      <c r="BM77" s="3"/>
      <c r="BN77" s="3"/>
      <c r="BO77" s="3">
        <v>3</v>
      </c>
      <c r="BP77" s="3">
        <v>5</v>
      </c>
      <c r="BQ77" s="3">
        <f t="shared" si="70"/>
        <v>8</v>
      </c>
      <c r="BR77" s="3"/>
      <c r="BS77" s="3"/>
      <c r="BT77" s="3">
        <v>2</v>
      </c>
      <c r="BU77" s="3">
        <v>5</v>
      </c>
      <c r="BV77" s="3">
        <f t="shared" si="67"/>
        <v>7</v>
      </c>
      <c r="BW77" s="3"/>
      <c r="BX77" s="3"/>
      <c r="BY77" s="13">
        <v>1</v>
      </c>
      <c r="BZ77" s="13">
        <v>1</v>
      </c>
      <c r="CA77" s="3">
        <f t="shared" si="72"/>
        <v>2</v>
      </c>
      <c r="CB77" s="3"/>
      <c r="CC77" s="9"/>
      <c r="CD77" s="24">
        <v>0</v>
      </c>
      <c r="CE77" s="24">
        <v>0</v>
      </c>
      <c r="CF77" s="24">
        <f t="shared" si="61"/>
        <v>0</v>
      </c>
      <c r="CI77" s="24">
        <v>0</v>
      </c>
      <c r="CJ77" s="24">
        <v>0</v>
      </c>
      <c r="CK77" s="24">
        <f t="shared" si="62"/>
        <v>0</v>
      </c>
      <c r="CN77" s="24">
        <v>1</v>
      </c>
      <c r="CO77" s="24">
        <v>1</v>
      </c>
      <c r="CP77" s="24">
        <f t="shared" si="63"/>
        <v>2</v>
      </c>
      <c r="CR77" t="s">
        <v>257</v>
      </c>
      <c r="CS77" s="24">
        <v>1</v>
      </c>
      <c r="CT77" s="24">
        <v>3</v>
      </c>
      <c r="CU77" s="24">
        <f t="shared" si="76"/>
        <v>4</v>
      </c>
      <c r="CX77" s="24" t="s">
        <v>124</v>
      </c>
      <c r="CY77" s="24" t="s">
        <v>124</v>
      </c>
    </row>
    <row r="78" spans="1:105">
      <c r="A78" s="3">
        <v>20</v>
      </c>
      <c r="B78" s="4" t="s">
        <v>25</v>
      </c>
      <c r="C78" s="3">
        <v>50</v>
      </c>
      <c r="E78" s="3">
        <v>20</v>
      </c>
      <c r="G78" s="3">
        <v>0</v>
      </c>
      <c r="H78" s="3">
        <v>0</v>
      </c>
      <c r="I78" s="3">
        <f t="shared" si="78"/>
        <v>0</v>
      </c>
      <c r="J78" s="3">
        <f>MEDIAN(I78:I81)</f>
        <v>0</v>
      </c>
      <c r="K78" s="3"/>
      <c r="L78" s="3">
        <v>3</v>
      </c>
      <c r="M78" s="3">
        <v>5</v>
      </c>
      <c r="N78" s="3">
        <f t="shared" si="74"/>
        <v>8</v>
      </c>
      <c r="O78" s="3">
        <f>MEDIAN(N78:N81)</f>
        <v>8</v>
      </c>
      <c r="P78" s="7"/>
      <c r="Q78" s="3">
        <v>0</v>
      </c>
      <c r="R78" s="3">
        <v>0</v>
      </c>
      <c r="S78" s="3">
        <f t="shared" si="75"/>
        <v>0</v>
      </c>
      <c r="T78" s="3">
        <f>MEDIAN(S78:S81)</f>
        <v>0</v>
      </c>
      <c r="U78" s="3"/>
      <c r="V78" s="3">
        <v>0</v>
      </c>
      <c r="W78" s="3">
        <v>0</v>
      </c>
      <c r="X78" s="3">
        <f t="shared" si="79"/>
        <v>0</v>
      </c>
      <c r="Y78" s="3">
        <f>MEDIAN(X78:X81)</f>
        <v>0</v>
      </c>
      <c r="Z78" s="3"/>
      <c r="AA78" s="3">
        <v>0</v>
      </c>
      <c r="AB78" s="3">
        <v>0</v>
      </c>
      <c r="AC78" s="3">
        <f t="shared" si="48"/>
        <v>0</v>
      </c>
      <c r="AD78" s="3">
        <f>MEDIAN(AC78:AC81)</f>
        <v>0</v>
      </c>
      <c r="AE78" s="3"/>
      <c r="AF78" s="3">
        <v>0</v>
      </c>
      <c r="AG78" s="3">
        <v>0</v>
      </c>
      <c r="AH78" s="3">
        <f t="shared" si="49"/>
        <v>0</v>
      </c>
      <c r="AI78" s="3">
        <f>MEDIAN(AH78:AH81)</f>
        <v>0</v>
      </c>
      <c r="AJ78" s="3"/>
      <c r="AK78" s="3">
        <v>0</v>
      </c>
      <c r="AL78" s="3">
        <v>0</v>
      </c>
      <c r="AM78" s="3">
        <f t="shared" si="50"/>
        <v>0</v>
      </c>
      <c r="AN78" s="3">
        <f>MEDIAN(AM78:AM81)</f>
        <v>0</v>
      </c>
      <c r="AO78" s="3"/>
      <c r="AP78" s="3">
        <v>0</v>
      </c>
      <c r="AQ78" s="3">
        <v>0</v>
      </c>
      <c r="AR78" s="3">
        <f t="shared" si="51"/>
        <v>0</v>
      </c>
      <c r="AS78" s="3">
        <f>MEDIAN(AR78:AR81)</f>
        <v>0</v>
      </c>
      <c r="AT78" s="3"/>
      <c r="AU78" s="3">
        <v>0</v>
      </c>
      <c r="AV78" s="3">
        <v>0</v>
      </c>
      <c r="AW78" s="3">
        <f t="shared" si="80"/>
        <v>0</v>
      </c>
      <c r="AX78" s="3">
        <f>MEDIAN(AW78:AW81)</f>
        <v>0</v>
      </c>
      <c r="AY78" s="3"/>
      <c r="AZ78" s="3">
        <v>0</v>
      </c>
      <c r="BA78" s="3">
        <v>0</v>
      </c>
      <c r="BB78" s="3">
        <f t="shared" si="64"/>
        <v>0</v>
      </c>
      <c r="BC78" s="3">
        <f>MEDIAN(BB78:BB81)</f>
        <v>0</v>
      </c>
      <c r="BD78" s="3"/>
      <c r="BE78" s="3">
        <v>0</v>
      </c>
      <c r="BF78" s="3">
        <v>0</v>
      </c>
      <c r="BG78" s="3">
        <f t="shared" si="65"/>
        <v>0</v>
      </c>
      <c r="BH78" s="3">
        <f>MEDIAN(BG78:BG81)</f>
        <v>0</v>
      </c>
      <c r="BI78" s="3"/>
      <c r="BJ78" s="3">
        <v>0</v>
      </c>
      <c r="BK78" s="3">
        <v>0</v>
      </c>
      <c r="BL78" s="3">
        <f t="shared" si="66"/>
        <v>0</v>
      </c>
      <c r="BM78" s="3">
        <f>MEDIAN(BL78:BL81)</f>
        <v>0</v>
      </c>
      <c r="BN78" s="3"/>
      <c r="BO78" s="3">
        <v>3</v>
      </c>
      <c r="BP78" s="3">
        <v>5</v>
      </c>
      <c r="BQ78" s="3">
        <f t="shared" si="70"/>
        <v>8</v>
      </c>
      <c r="BR78" s="3">
        <f>MEDIAN(BQ78:BQ81)</f>
        <v>8</v>
      </c>
      <c r="BS78" s="3"/>
      <c r="BT78" s="3">
        <v>3</v>
      </c>
      <c r="BU78" s="3">
        <v>5</v>
      </c>
      <c r="BV78" s="3">
        <f t="shared" si="67"/>
        <v>8</v>
      </c>
      <c r="BW78" s="3">
        <f>MEDIAN(BV78:BV81)</f>
        <v>8</v>
      </c>
      <c r="BX78" s="3"/>
      <c r="BY78" s="13">
        <v>2</v>
      </c>
      <c r="BZ78" s="13">
        <v>5</v>
      </c>
      <c r="CA78" s="3">
        <f t="shared" si="72"/>
        <v>7</v>
      </c>
      <c r="CB78" s="3">
        <f>MEDIAN(CA78:CA81)</f>
        <v>7</v>
      </c>
      <c r="CC78" s="9"/>
      <c r="CD78" s="24">
        <v>0</v>
      </c>
      <c r="CE78" s="24">
        <v>0</v>
      </c>
      <c r="CF78" s="24">
        <f t="shared" si="61"/>
        <v>0</v>
      </c>
      <c r="CG78" s="24">
        <f>MEDIAN(CF78:CF81)</f>
        <v>0</v>
      </c>
      <c r="CI78" s="24">
        <v>0</v>
      </c>
      <c r="CJ78" s="24">
        <v>0</v>
      </c>
      <c r="CK78" s="24">
        <f t="shared" si="62"/>
        <v>0</v>
      </c>
      <c r="CL78" s="24">
        <f>MEDIAN(CK78:CK81)</f>
        <v>0</v>
      </c>
      <c r="CN78" s="24">
        <v>0</v>
      </c>
      <c r="CO78" s="24">
        <v>0</v>
      </c>
      <c r="CP78" s="24">
        <f t="shared" si="63"/>
        <v>0</v>
      </c>
      <c r="CQ78" s="24">
        <f>MEDIAN(CP78:CP81)</f>
        <v>0</v>
      </c>
      <c r="CR78" t="s">
        <v>257</v>
      </c>
      <c r="CS78" s="24">
        <v>2</v>
      </c>
      <c r="CT78" s="24">
        <v>3</v>
      </c>
      <c r="CU78" s="24">
        <f t="shared" si="76"/>
        <v>5</v>
      </c>
      <c r="CV78" s="24">
        <f>MEDIAN(CU78:CU81)</f>
        <v>6</v>
      </c>
      <c r="CX78" s="24" t="s">
        <v>124</v>
      </c>
      <c r="CY78" s="24" t="s">
        <v>124</v>
      </c>
      <c r="DA78" s="24">
        <f t="shared" ref="DA78" si="81">MEDIAN(CZ78:CZ81)</f>
        <v>0</v>
      </c>
    </row>
    <row r="79" spans="1:105" hidden="1">
      <c r="A79" s="3">
        <v>20</v>
      </c>
      <c r="B79" s="4" t="s">
        <v>25</v>
      </c>
      <c r="C79" s="3">
        <v>55</v>
      </c>
      <c r="E79" s="3">
        <v>20</v>
      </c>
      <c r="G79" s="3">
        <v>0</v>
      </c>
      <c r="H79" s="3">
        <v>0</v>
      </c>
      <c r="I79" s="3">
        <f t="shared" si="78"/>
        <v>0</v>
      </c>
      <c r="J79" s="3"/>
      <c r="K79" s="3"/>
      <c r="L79" s="3">
        <v>3</v>
      </c>
      <c r="M79" s="3">
        <v>5</v>
      </c>
      <c r="N79" s="3">
        <f t="shared" si="74"/>
        <v>8</v>
      </c>
      <c r="O79" s="3"/>
      <c r="P79" s="7"/>
      <c r="Q79" s="3">
        <v>0</v>
      </c>
      <c r="R79" s="3">
        <v>0</v>
      </c>
      <c r="S79" s="3">
        <f t="shared" si="75"/>
        <v>0</v>
      </c>
      <c r="T79" s="3"/>
      <c r="U79" s="3"/>
      <c r="V79" s="3">
        <v>0</v>
      </c>
      <c r="W79" s="3">
        <v>0</v>
      </c>
      <c r="X79" s="3">
        <f t="shared" si="79"/>
        <v>0</v>
      </c>
      <c r="Y79" s="3"/>
      <c r="Z79" s="3"/>
      <c r="AA79" s="3">
        <v>0</v>
      </c>
      <c r="AB79" s="3">
        <v>0</v>
      </c>
      <c r="AC79" s="3">
        <f t="shared" si="48"/>
        <v>0</v>
      </c>
      <c r="AD79" s="3"/>
      <c r="AE79" s="3"/>
      <c r="AF79" s="3">
        <v>0</v>
      </c>
      <c r="AG79" s="3">
        <v>0</v>
      </c>
      <c r="AH79" s="3">
        <f t="shared" si="49"/>
        <v>0</v>
      </c>
      <c r="AI79" s="3"/>
      <c r="AJ79" s="3"/>
      <c r="AK79" s="3">
        <v>0</v>
      </c>
      <c r="AL79" s="3">
        <v>0</v>
      </c>
      <c r="AM79" s="3">
        <f t="shared" si="50"/>
        <v>0</v>
      </c>
      <c r="AN79" s="3"/>
      <c r="AO79" s="3"/>
      <c r="AP79" s="3">
        <v>0</v>
      </c>
      <c r="AQ79" s="3">
        <v>0</v>
      </c>
      <c r="AR79" s="3">
        <f t="shared" si="51"/>
        <v>0</v>
      </c>
      <c r="AS79" s="3"/>
      <c r="AT79" s="3"/>
      <c r="AU79" s="3">
        <v>0</v>
      </c>
      <c r="AV79" s="3">
        <v>0</v>
      </c>
      <c r="AW79" s="3">
        <f t="shared" si="80"/>
        <v>0</v>
      </c>
      <c r="AX79" s="3"/>
      <c r="AY79" s="3"/>
      <c r="AZ79" s="3">
        <v>0</v>
      </c>
      <c r="BA79" s="3">
        <v>0</v>
      </c>
      <c r="BB79" s="3">
        <f t="shared" si="64"/>
        <v>0</v>
      </c>
      <c r="BC79" s="3"/>
      <c r="BD79" s="3"/>
      <c r="BE79" s="3">
        <v>0</v>
      </c>
      <c r="BF79" s="3">
        <v>0</v>
      </c>
      <c r="BG79" s="3">
        <f t="shared" si="65"/>
        <v>0</v>
      </c>
      <c r="BH79" s="3"/>
      <c r="BI79" s="3"/>
      <c r="BJ79" s="3">
        <v>0</v>
      </c>
      <c r="BK79" s="3">
        <v>0</v>
      </c>
      <c r="BL79" s="3">
        <f t="shared" si="66"/>
        <v>0</v>
      </c>
      <c r="BM79" s="3"/>
      <c r="BN79" s="3"/>
      <c r="BO79" s="3">
        <v>3</v>
      </c>
      <c r="BP79" s="3">
        <v>5</v>
      </c>
      <c r="BQ79" s="3">
        <f t="shared" si="70"/>
        <v>8</v>
      </c>
      <c r="BR79" s="3"/>
      <c r="BS79" s="3"/>
      <c r="BT79" s="3">
        <v>3</v>
      </c>
      <c r="BU79" s="3">
        <v>5</v>
      </c>
      <c r="BV79" s="3">
        <f t="shared" si="67"/>
        <v>8</v>
      </c>
      <c r="BW79" s="3"/>
      <c r="BX79" s="3"/>
      <c r="BY79" s="13">
        <v>2</v>
      </c>
      <c r="BZ79" s="13">
        <v>5</v>
      </c>
      <c r="CA79" s="3">
        <f t="shared" si="72"/>
        <v>7</v>
      </c>
      <c r="CB79" s="3"/>
      <c r="CC79" s="9"/>
      <c r="CD79" s="24">
        <v>0</v>
      </c>
      <c r="CE79" s="24">
        <v>0</v>
      </c>
      <c r="CF79" s="24">
        <f t="shared" si="61"/>
        <v>0</v>
      </c>
      <c r="CI79" s="24">
        <v>0</v>
      </c>
      <c r="CJ79" s="24">
        <v>0</v>
      </c>
      <c r="CK79" s="24">
        <f t="shared" si="62"/>
        <v>0</v>
      </c>
      <c r="CN79" s="25">
        <v>0</v>
      </c>
      <c r="CO79" s="25">
        <v>0</v>
      </c>
      <c r="CP79" s="24">
        <f t="shared" si="63"/>
        <v>0</v>
      </c>
      <c r="CR79" t="s">
        <v>257</v>
      </c>
      <c r="CS79" s="24">
        <v>1</v>
      </c>
      <c r="CT79" s="24">
        <v>2</v>
      </c>
      <c r="CU79" s="24">
        <f t="shared" si="76"/>
        <v>3</v>
      </c>
      <c r="CX79" s="24">
        <v>0</v>
      </c>
      <c r="CY79" s="24">
        <v>0</v>
      </c>
      <c r="CZ79" s="24">
        <f t="shared" si="29"/>
        <v>0</v>
      </c>
    </row>
    <row r="80" spans="1:105" hidden="1">
      <c r="A80" s="3">
        <v>20</v>
      </c>
      <c r="B80" s="4" t="s">
        <v>25</v>
      </c>
      <c r="C80" s="3">
        <v>74</v>
      </c>
      <c r="E80" s="3">
        <v>20</v>
      </c>
      <c r="G80" s="3">
        <v>0</v>
      </c>
      <c r="H80" s="3">
        <v>0</v>
      </c>
      <c r="I80" s="3">
        <f t="shared" si="78"/>
        <v>0</v>
      </c>
      <c r="J80" s="3"/>
      <c r="K80" s="3"/>
      <c r="L80" s="3">
        <v>3</v>
      </c>
      <c r="M80" s="3">
        <v>5</v>
      </c>
      <c r="N80" s="3">
        <f t="shared" si="74"/>
        <v>8</v>
      </c>
      <c r="O80" s="3"/>
      <c r="P80" s="7"/>
      <c r="Q80" s="3">
        <v>0</v>
      </c>
      <c r="R80" s="3">
        <v>0</v>
      </c>
      <c r="S80" s="3">
        <f t="shared" si="75"/>
        <v>0</v>
      </c>
      <c r="T80" s="3"/>
      <c r="U80" s="3"/>
      <c r="V80" s="3">
        <v>0</v>
      </c>
      <c r="W80" s="3">
        <v>0</v>
      </c>
      <c r="X80" s="3">
        <f t="shared" si="79"/>
        <v>0</v>
      </c>
      <c r="Y80" s="3"/>
      <c r="Z80" s="3"/>
      <c r="AA80" s="3">
        <v>0</v>
      </c>
      <c r="AB80" s="3">
        <v>0</v>
      </c>
      <c r="AC80" s="3">
        <f t="shared" si="48"/>
        <v>0</v>
      </c>
      <c r="AD80" s="3"/>
      <c r="AE80" s="3"/>
      <c r="AF80" s="3">
        <v>0</v>
      </c>
      <c r="AG80" s="3">
        <v>0</v>
      </c>
      <c r="AH80" s="3">
        <f t="shared" si="49"/>
        <v>0</v>
      </c>
      <c r="AI80" s="3"/>
      <c r="AJ80" s="3"/>
      <c r="AK80" s="3">
        <v>0</v>
      </c>
      <c r="AL80" s="3">
        <v>0</v>
      </c>
      <c r="AM80" s="3">
        <f t="shared" si="50"/>
        <v>0</v>
      </c>
      <c r="AN80" s="3"/>
      <c r="AO80" s="3"/>
      <c r="AP80" s="3">
        <v>0</v>
      </c>
      <c r="AQ80" s="3">
        <v>0</v>
      </c>
      <c r="AR80" s="3">
        <f t="shared" si="51"/>
        <v>0</v>
      </c>
      <c r="AS80" s="3"/>
      <c r="AT80" s="3"/>
      <c r="AU80" s="3">
        <v>0</v>
      </c>
      <c r="AV80" s="3">
        <v>0</v>
      </c>
      <c r="AW80" s="3">
        <f t="shared" si="80"/>
        <v>0</v>
      </c>
      <c r="AX80" s="3"/>
      <c r="AY80" s="3"/>
      <c r="AZ80" s="3">
        <v>0</v>
      </c>
      <c r="BA80" s="3">
        <v>0</v>
      </c>
      <c r="BB80" s="3">
        <f t="shared" si="64"/>
        <v>0</v>
      </c>
      <c r="BC80" s="3"/>
      <c r="BD80" s="3"/>
      <c r="BE80" s="3">
        <v>0</v>
      </c>
      <c r="BF80" s="3">
        <v>0</v>
      </c>
      <c r="BG80" s="3">
        <f t="shared" si="65"/>
        <v>0</v>
      </c>
      <c r="BH80" s="3"/>
      <c r="BI80" s="3"/>
      <c r="BJ80" s="3">
        <v>0</v>
      </c>
      <c r="BK80" s="3">
        <v>0</v>
      </c>
      <c r="BL80" s="3">
        <f t="shared" si="66"/>
        <v>0</v>
      </c>
      <c r="BM80" s="3"/>
      <c r="BN80" s="3"/>
      <c r="BO80" s="3">
        <v>3</v>
      </c>
      <c r="BP80" s="3">
        <v>5</v>
      </c>
      <c r="BQ80" s="3">
        <f t="shared" si="70"/>
        <v>8</v>
      </c>
      <c r="BR80" s="3"/>
      <c r="BS80" s="3"/>
      <c r="BT80" s="3">
        <v>3</v>
      </c>
      <c r="BU80" s="3">
        <v>5</v>
      </c>
      <c r="BV80" s="3">
        <f t="shared" si="67"/>
        <v>8</v>
      </c>
      <c r="BW80" s="3"/>
      <c r="BX80" s="3"/>
      <c r="BY80" s="13">
        <v>2</v>
      </c>
      <c r="BZ80" s="13">
        <v>5</v>
      </c>
      <c r="CA80" s="3">
        <f t="shared" si="72"/>
        <v>7</v>
      </c>
      <c r="CB80" s="3"/>
      <c r="CC80" s="9"/>
      <c r="CD80" s="24">
        <v>0</v>
      </c>
      <c r="CE80" s="24">
        <v>0</v>
      </c>
      <c r="CF80" s="24">
        <f t="shared" si="61"/>
        <v>0</v>
      </c>
      <c r="CI80" s="24">
        <v>0</v>
      </c>
      <c r="CJ80" s="24">
        <v>0</v>
      </c>
      <c r="CK80" s="24">
        <f t="shared" si="62"/>
        <v>0</v>
      </c>
      <c r="CN80" s="24">
        <v>0</v>
      </c>
      <c r="CO80" s="24">
        <v>0</v>
      </c>
      <c r="CP80" s="24">
        <f t="shared" si="63"/>
        <v>0</v>
      </c>
      <c r="CR80" t="s">
        <v>257</v>
      </c>
      <c r="CS80" s="24">
        <v>3</v>
      </c>
      <c r="CT80" s="24">
        <v>4</v>
      </c>
      <c r="CU80" s="24">
        <f t="shared" si="76"/>
        <v>7</v>
      </c>
      <c r="CX80" s="24">
        <v>0</v>
      </c>
      <c r="CY80" s="24">
        <v>0</v>
      </c>
      <c r="CZ80" s="24">
        <f t="shared" si="29"/>
        <v>0</v>
      </c>
    </row>
    <row r="81" spans="1:105" hidden="1">
      <c r="A81" s="3">
        <v>20</v>
      </c>
      <c r="B81" s="4" t="s">
        <v>25</v>
      </c>
      <c r="C81" s="3">
        <v>79</v>
      </c>
      <c r="E81" s="3">
        <v>20</v>
      </c>
      <c r="G81" s="3">
        <v>0</v>
      </c>
      <c r="H81" s="3">
        <v>0</v>
      </c>
      <c r="I81" s="3">
        <f t="shared" si="78"/>
        <v>0</v>
      </c>
      <c r="J81" s="3"/>
      <c r="K81" s="3"/>
      <c r="L81" s="3">
        <v>3</v>
      </c>
      <c r="M81" s="3">
        <v>5</v>
      </c>
      <c r="N81" s="3">
        <f t="shared" si="74"/>
        <v>8</v>
      </c>
      <c r="O81" s="3"/>
      <c r="P81" s="7"/>
      <c r="Q81" s="3">
        <v>2</v>
      </c>
      <c r="R81" s="3">
        <v>1</v>
      </c>
      <c r="S81" s="3">
        <f t="shared" si="75"/>
        <v>3</v>
      </c>
      <c r="T81" s="3"/>
      <c r="U81" s="3"/>
      <c r="V81" s="3">
        <v>0</v>
      </c>
      <c r="W81" s="3">
        <v>0</v>
      </c>
      <c r="X81" s="3">
        <f t="shared" si="79"/>
        <v>0</v>
      </c>
      <c r="Y81" s="3"/>
      <c r="Z81" s="3"/>
      <c r="AA81" s="3">
        <v>0</v>
      </c>
      <c r="AB81" s="3">
        <v>0</v>
      </c>
      <c r="AC81" s="3">
        <f t="shared" si="48"/>
        <v>0</v>
      </c>
      <c r="AD81" s="3"/>
      <c r="AE81" s="3"/>
      <c r="AF81" s="3">
        <v>0</v>
      </c>
      <c r="AG81" s="3">
        <v>0</v>
      </c>
      <c r="AH81" s="3">
        <f t="shared" si="49"/>
        <v>0</v>
      </c>
      <c r="AI81" s="3"/>
      <c r="AJ81" s="3"/>
      <c r="AK81" s="3">
        <v>0</v>
      </c>
      <c r="AL81" s="3">
        <v>0</v>
      </c>
      <c r="AM81" s="3">
        <f t="shared" si="50"/>
        <v>0</v>
      </c>
      <c r="AN81" s="3"/>
      <c r="AO81" s="3"/>
      <c r="AP81" s="3">
        <v>0</v>
      </c>
      <c r="AQ81" s="3">
        <v>0</v>
      </c>
      <c r="AR81" s="3">
        <f t="shared" si="51"/>
        <v>0</v>
      </c>
      <c r="AS81" s="3"/>
      <c r="AT81" s="3"/>
      <c r="AU81" s="3">
        <v>0</v>
      </c>
      <c r="AV81" s="3">
        <v>0</v>
      </c>
      <c r="AW81" s="3">
        <f t="shared" si="80"/>
        <v>0</v>
      </c>
      <c r="AX81" s="3"/>
      <c r="AY81" s="3"/>
      <c r="AZ81" s="3">
        <v>0</v>
      </c>
      <c r="BA81" s="3">
        <v>0</v>
      </c>
      <c r="BB81" s="3">
        <f t="shared" si="64"/>
        <v>0</v>
      </c>
      <c r="BC81" s="3"/>
      <c r="BD81" s="3"/>
      <c r="BE81" s="3">
        <v>0</v>
      </c>
      <c r="BF81" s="3">
        <v>0</v>
      </c>
      <c r="BG81" s="3">
        <f t="shared" si="65"/>
        <v>0</v>
      </c>
      <c r="BH81" s="3"/>
      <c r="BI81" s="3"/>
      <c r="BJ81" s="3">
        <v>0</v>
      </c>
      <c r="BK81" s="3">
        <v>0</v>
      </c>
      <c r="BL81" s="3">
        <f t="shared" si="66"/>
        <v>0</v>
      </c>
      <c r="BM81" s="3"/>
      <c r="BN81" s="3"/>
      <c r="BO81" s="3">
        <v>3</v>
      </c>
      <c r="BP81" s="3">
        <v>5</v>
      </c>
      <c r="BQ81" s="3">
        <f t="shared" si="70"/>
        <v>8</v>
      </c>
      <c r="BR81" s="3"/>
      <c r="BS81" s="3"/>
      <c r="BT81" s="3">
        <v>3</v>
      </c>
      <c r="BU81" s="3">
        <v>5</v>
      </c>
      <c r="BV81" s="3">
        <f t="shared" si="67"/>
        <v>8</v>
      </c>
      <c r="BW81" s="3"/>
      <c r="BX81" s="3"/>
      <c r="BY81" s="13">
        <v>2</v>
      </c>
      <c r="BZ81" s="13">
        <v>5</v>
      </c>
      <c r="CA81" s="3">
        <f t="shared" si="72"/>
        <v>7</v>
      </c>
      <c r="CB81" s="3"/>
      <c r="CC81" s="9"/>
      <c r="CD81" s="24">
        <v>0</v>
      </c>
      <c r="CE81" s="24">
        <v>0</v>
      </c>
      <c r="CF81" s="24">
        <f t="shared" si="61"/>
        <v>0</v>
      </c>
      <c r="CI81" s="24">
        <v>0</v>
      </c>
      <c r="CJ81" s="24">
        <v>0</v>
      </c>
      <c r="CK81" s="24">
        <f t="shared" si="62"/>
        <v>0</v>
      </c>
      <c r="CN81" s="24">
        <v>0</v>
      </c>
      <c r="CO81" s="24">
        <v>0</v>
      </c>
      <c r="CP81" s="24">
        <f t="shared" si="63"/>
        <v>0</v>
      </c>
      <c r="CR81" t="s">
        <v>257</v>
      </c>
      <c r="CS81" s="24">
        <v>3</v>
      </c>
      <c r="CT81" s="24">
        <v>4</v>
      </c>
      <c r="CU81" s="24">
        <f t="shared" si="76"/>
        <v>7</v>
      </c>
      <c r="CX81" s="24">
        <v>0</v>
      </c>
      <c r="CY81" s="24">
        <v>0</v>
      </c>
      <c r="CZ81" s="24">
        <f t="shared" si="29"/>
        <v>0</v>
      </c>
    </row>
    <row r="82" spans="1:105">
      <c r="A82" s="1">
        <v>21</v>
      </c>
      <c r="B82" s="5" t="s">
        <v>26</v>
      </c>
      <c r="C82" s="1">
        <v>97</v>
      </c>
      <c r="E82" s="1">
        <v>21</v>
      </c>
      <c r="G82" s="1">
        <v>0</v>
      </c>
      <c r="H82" s="1">
        <v>0</v>
      </c>
      <c r="I82" s="1">
        <f t="shared" si="78"/>
        <v>0</v>
      </c>
      <c r="J82" s="1">
        <f>MEDIAN(I82:I85)</f>
        <v>0</v>
      </c>
      <c r="K82" s="1"/>
      <c r="L82" s="1">
        <v>3</v>
      </c>
      <c r="M82" s="1">
        <v>5</v>
      </c>
      <c r="N82" s="1">
        <f t="shared" si="74"/>
        <v>8</v>
      </c>
      <c r="O82" s="1">
        <f>MEDIAN(N82:N85)</f>
        <v>8</v>
      </c>
      <c r="P82" s="8"/>
      <c r="Q82" s="1">
        <v>2</v>
      </c>
      <c r="R82" s="1">
        <v>2</v>
      </c>
      <c r="S82" s="1">
        <f t="shared" si="75"/>
        <v>4</v>
      </c>
      <c r="T82" s="1">
        <f>MEDIAN(S82:S85)</f>
        <v>3.5</v>
      </c>
      <c r="U82" s="1"/>
      <c r="V82" s="1">
        <v>0</v>
      </c>
      <c r="W82" s="1">
        <v>0</v>
      </c>
      <c r="X82" s="1">
        <f t="shared" si="79"/>
        <v>0</v>
      </c>
      <c r="Y82" s="1">
        <f>MEDIAN(X82:X85)</f>
        <v>0</v>
      </c>
      <c r="Z82" s="1"/>
      <c r="AA82" s="1">
        <v>0</v>
      </c>
      <c r="AB82" s="1">
        <v>0</v>
      </c>
      <c r="AC82" s="1">
        <f t="shared" si="48"/>
        <v>0</v>
      </c>
      <c r="AD82" s="1">
        <f>MEDIAN(AC82:AC85)</f>
        <v>0</v>
      </c>
      <c r="AE82" s="1"/>
      <c r="AF82" s="1">
        <v>0</v>
      </c>
      <c r="AG82" s="1">
        <v>0</v>
      </c>
      <c r="AH82" s="1">
        <f t="shared" si="49"/>
        <v>0</v>
      </c>
      <c r="AI82" s="1">
        <f>MEDIAN(AH82:AH85)</f>
        <v>0</v>
      </c>
      <c r="AJ82" s="1"/>
      <c r="AK82" s="1">
        <v>1</v>
      </c>
      <c r="AL82" s="1">
        <v>2</v>
      </c>
      <c r="AM82" s="1">
        <f t="shared" si="50"/>
        <v>3</v>
      </c>
      <c r="AN82" s="1">
        <f>MEDIAN(AM82:AM85)</f>
        <v>2</v>
      </c>
      <c r="AO82" s="1"/>
      <c r="AP82" s="1">
        <v>1</v>
      </c>
      <c r="AQ82" s="1">
        <v>2</v>
      </c>
      <c r="AR82" s="1">
        <f t="shared" si="51"/>
        <v>3</v>
      </c>
      <c r="AS82" s="1">
        <f>MEDIAN(AR82:AR85)</f>
        <v>3</v>
      </c>
      <c r="AT82" s="1"/>
      <c r="AU82" s="1">
        <v>0</v>
      </c>
      <c r="AV82" s="1">
        <v>0</v>
      </c>
      <c r="AW82" s="1">
        <f t="shared" si="80"/>
        <v>0</v>
      </c>
      <c r="AX82" s="1">
        <f>MEDIAN(AW82:AW85)</f>
        <v>0</v>
      </c>
      <c r="AY82" s="1"/>
      <c r="AZ82" s="1">
        <v>0</v>
      </c>
      <c r="BA82" s="1">
        <v>0</v>
      </c>
      <c r="BB82" s="1">
        <f t="shared" si="64"/>
        <v>0</v>
      </c>
      <c r="BC82" s="1">
        <f>MEDIAN(BB82:BB85)</f>
        <v>0</v>
      </c>
      <c r="BD82" s="1"/>
      <c r="BE82" s="1">
        <v>0</v>
      </c>
      <c r="BF82" s="1">
        <v>0</v>
      </c>
      <c r="BG82" s="1">
        <f t="shared" si="65"/>
        <v>0</v>
      </c>
      <c r="BH82" s="1">
        <f>MEDIAN(BG82:BG85)</f>
        <v>0</v>
      </c>
      <c r="BI82" s="1"/>
      <c r="BJ82" s="1">
        <v>2</v>
      </c>
      <c r="BK82" s="1">
        <v>1</v>
      </c>
      <c r="BL82" s="1">
        <f t="shared" si="66"/>
        <v>3</v>
      </c>
      <c r="BM82" s="1">
        <f>MEDIAN(BL82:BL85)</f>
        <v>1</v>
      </c>
      <c r="BN82" s="1"/>
      <c r="BO82" s="1">
        <v>3</v>
      </c>
      <c r="BP82" s="1">
        <v>5</v>
      </c>
      <c r="BQ82" s="1">
        <f t="shared" si="70"/>
        <v>8</v>
      </c>
      <c r="BR82" s="1">
        <f>MEDIAN(BQ82:BQ85)</f>
        <v>8</v>
      </c>
      <c r="BS82" s="1"/>
      <c r="BT82" s="1">
        <v>3</v>
      </c>
      <c r="BU82" s="1">
        <v>5</v>
      </c>
      <c r="BV82" s="1">
        <f t="shared" si="67"/>
        <v>8</v>
      </c>
      <c r="BW82" s="1">
        <f>MEDIAN(BV82:BV85)</f>
        <v>8</v>
      </c>
      <c r="BX82" s="1"/>
      <c r="BY82" s="26">
        <v>2</v>
      </c>
      <c r="BZ82" s="26">
        <v>5</v>
      </c>
      <c r="CA82" s="3">
        <f t="shared" si="72"/>
        <v>7</v>
      </c>
      <c r="CB82" s="11">
        <f>MEDIAN(CA82:CA85)</f>
        <v>6</v>
      </c>
      <c r="CC82" s="10"/>
      <c r="CD82" s="24">
        <v>0</v>
      </c>
      <c r="CE82" s="24">
        <v>0</v>
      </c>
      <c r="CF82" s="24">
        <f t="shared" si="61"/>
        <v>0</v>
      </c>
      <c r="CG82" s="24">
        <f>MEDIAN(CF82:CF85)</f>
        <v>0</v>
      </c>
      <c r="CI82" s="24">
        <v>0</v>
      </c>
      <c r="CJ82" s="24">
        <v>0</v>
      </c>
      <c r="CK82" s="24">
        <f t="shared" si="62"/>
        <v>0</v>
      </c>
      <c r="CL82" s="24">
        <f>MEDIAN(CK82:CK85)</f>
        <v>0</v>
      </c>
      <c r="CN82" s="24">
        <v>0</v>
      </c>
      <c r="CO82" s="24">
        <v>0</v>
      </c>
      <c r="CP82" s="24">
        <f t="shared" si="63"/>
        <v>0</v>
      </c>
      <c r="CQ82" s="24">
        <f>MEDIAN(CP82:CP85)</f>
        <v>0</v>
      </c>
      <c r="CR82" t="s">
        <v>257</v>
      </c>
      <c r="CS82" s="24">
        <v>0</v>
      </c>
      <c r="CT82" s="24">
        <v>0</v>
      </c>
      <c r="CU82" s="24">
        <f t="shared" si="76"/>
        <v>0</v>
      </c>
      <c r="CV82" s="24">
        <f>MEDIAN(CU82:CU85)</f>
        <v>0</v>
      </c>
      <c r="CX82" s="24">
        <v>3</v>
      </c>
      <c r="CY82" s="24">
        <v>3</v>
      </c>
      <c r="CZ82" s="24">
        <f t="shared" si="29"/>
        <v>6</v>
      </c>
      <c r="DA82" s="24">
        <f t="shared" ref="DA82" si="82">MEDIAN(CZ82:CZ85)</f>
        <v>6</v>
      </c>
    </row>
    <row r="83" spans="1:105" hidden="1">
      <c r="A83" s="3">
        <v>21</v>
      </c>
      <c r="B83" s="4" t="s">
        <v>26</v>
      </c>
      <c r="C83" s="3">
        <v>103</v>
      </c>
      <c r="E83" s="3">
        <v>21</v>
      </c>
      <c r="G83" s="3">
        <v>0</v>
      </c>
      <c r="H83" s="3">
        <v>0</v>
      </c>
      <c r="I83" s="3">
        <f t="shared" si="78"/>
        <v>0</v>
      </c>
      <c r="J83" s="3"/>
      <c r="K83" s="3"/>
      <c r="L83" s="3">
        <v>3</v>
      </c>
      <c r="M83" s="3">
        <v>5</v>
      </c>
      <c r="N83" s="3">
        <f t="shared" si="74"/>
        <v>8</v>
      </c>
      <c r="O83" s="3"/>
      <c r="P83" s="7"/>
      <c r="Q83" s="3">
        <v>2</v>
      </c>
      <c r="R83" s="3">
        <v>1</v>
      </c>
      <c r="S83" s="3">
        <f t="shared" si="75"/>
        <v>3</v>
      </c>
      <c r="T83" s="3"/>
      <c r="U83" s="3"/>
      <c r="V83" s="3">
        <v>0</v>
      </c>
      <c r="W83" s="3">
        <v>0</v>
      </c>
      <c r="X83" s="3">
        <f t="shared" si="79"/>
        <v>0</v>
      </c>
      <c r="Y83" s="3"/>
      <c r="Z83" s="3"/>
      <c r="AA83" s="3">
        <v>0</v>
      </c>
      <c r="AB83" s="3">
        <v>0</v>
      </c>
      <c r="AC83" s="3">
        <f t="shared" si="48"/>
        <v>0</v>
      </c>
      <c r="AD83" s="3"/>
      <c r="AE83" s="3"/>
      <c r="AF83" s="3">
        <v>0</v>
      </c>
      <c r="AG83" s="3">
        <v>0</v>
      </c>
      <c r="AH83" s="3">
        <f t="shared" si="49"/>
        <v>0</v>
      </c>
      <c r="AI83" s="3"/>
      <c r="AJ83" s="3"/>
      <c r="AK83" s="3">
        <v>1</v>
      </c>
      <c r="AL83" s="3">
        <v>1</v>
      </c>
      <c r="AM83" s="3">
        <f t="shared" si="50"/>
        <v>2</v>
      </c>
      <c r="AN83" s="3"/>
      <c r="AO83" s="3"/>
      <c r="AP83" s="3">
        <v>1</v>
      </c>
      <c r="AQ83" s="3">
        <v>2</v>
      </c>
      <c r="AR83" s="3">
        <f t="shared" si="51"/>
        <v>3</v>
      </c>
      <c r="AS83" s="3"/>
      <c r="AT83" s="3"/>
      <c r="AU83" s="3">
        <v>0</v>
      </c>
      <c r="AV83" s="3">
        <v>0</v>
      </c>
      <c r="AW83" s="3">
        <f t="shared" si="80"/>
        <v>0</v>
      </c>
      <c r="AX83" s="3"/>
      <c r="AY83" s="3"/>
      <c r="AZ83" s="3">
        <v>0</v>
      </c>
      <c r="BA83" s="3">
        <v>0</v>
      </c>
      <c r="BB83" s="3">
        <f t="shared" si="64"/>
        <v>0</v>
      </c>
      <c r="BC83" s="3"/>
      <c r="BD83" s="3"/>
      <c r="BE83" s="3">
        <v>0</v>
      </c>
      <c r="BF83" s="3">
        <v>0</v>
      </c>
      <c r="BG83" s="3">
        <f t="shared" si="65"/>
        <v>0</v>
      </c>
      <c r="BH83" s="3"/>
      <c r="BI83" s="3"/>
      <c r="BJ83" s="3">
        <v>1</v>
      </c>
      <c r="BK83" s="3">
        <v>1</v>
      </c>
      <c r="BL83" s="3">
        <f t="shared" si="66"/>
        <v>2</v>
      </c>
      <c r="BM83" s="3"/>
      <c r="BN83" s="3"/>
      <c r="BO83" s="3">
        <v>3</v>
      </c>
      <c r="BP83" s="3">
        <v>5</v>
      </c>
      <c r="BQ83" s="3">
        <f t="shared" si="70"/>
        <v>8</v>
      </c>
      <c r="BR83" s="3"/>
      <c r="BS83" s="3"/>
      <c r="BT83" s="3">
        <v>3</v>
      </c>
      <c r="BU83" s="3">
        <v>5</v>
      </c>
      <c r="BV83" s="3">
        <f t="shared" si="67"/>
        <v>8</v>
      </c>
      <c r="BW83" s="3"/>
      <c r="BX83" s="3"/>
      <c r="BY83" s="13">
        <v>2</v>
      </c>
      <c r="BZ83" s="13">
        <v>4</v>
      </c>
      <c r="CA83" s="3">
        <f t="shared" si="72"/>
        <v>6</v>
      </c>
      <c r="CB83" s="3"/>
      <c r="CC83" s="9"/>
      <c r="CD83" s="24">
        <v>0</v>
      </c>
      <c r="CE83" s="24">
        <v>0</v>
      </c>
      <c r="CF83" s="24">
        <f t="shared" si="61"/>
        <v>0</v>
      </c>
      <c r="CI83" s="24">
        <v>0</v>
      </c>
      <c r="CJ83" s="24">
        <v>0</v>
      </c>
      <c r="CK83" s="24">
        <f t="shared" si="62"/>
        <v>0</v>
      </c>
      <c r="CN83" s="24">
        <v>0</v>
      </c>
      <c r="CO83" s="24">
        <v>0</v>
      </c>
      <c r="CP83" s="24">
        <f t="shared" si="63"/>
        <v>0</v>
      </c>
      <c r="CR83" t="s">
        <v>257</v>
      </c>
      <c r="CS83" s="24">
        <v>0</v>
      </c>
      <c r="CT83" s="24">
        <v>0</v>
      </c>
      <c r="CU83" s="24">
        <f t="shared" si="76"/>
        <v>0</v>
      </c>
      <c r="CX83" s="24">
        <v>1</v>
      </c>
      <c r="CY83" s="24">
        <v>4</v>
      </c>
      <c r="CZ83" s="24">
        <f t="shared" si="29"/>
        <v>5</v>
      </c>
    </row>
    <row r="84" spans="1:105" hidden="1">
      <c r="A84" s="1">
        <v>21</v>
      </c>
      <c r="B84" s="5" t="s">
        <v>26</v>
      </c>
      <c r="C84" s="1">
        <v>121</v>
      </c>
      <c r="E84" s="1">
        <v>21</v>
      </c>
      <c r="G84" s="1">
        <v>0</v>
      </c>
      <c r="H84" s="1">
        <v>0</v>
      </c>
      <c r="I84" s="1">
        <f t="shared" si="78"/>
        <v>0</v>
      </c>
      <c r="J84" s="1"/>
      <c r="K84" s="1"/>
      <c r="L84" s="1">
        <v>3</v>
      </c>
      <c r="M84" s="1">
        <v>5</v>
      </c>
      <c r="N84" s="1">
        <f t="shared" si="74"/>
        <v>8</v>
      </c>
      <c r="O84" s="1"/>
      <c r="P84" s="8"/>
      <c r="Q84" s="1">
        <v>1</v>
      </c>
      <c r="R84" s="1">
        <v>2</v>
      </c>
      <c r="S84" s="1">
        <f t="shared" si="75"/>
        <v>3</v>
      </c>
      <c r="T84" s="1"/>
      <c r="U84" s="1"/>
      <c r="V84" s="1">
        <v>0</v>
      </c>
      <c r="W84" s="1">
        <v>0</v>
      </c>
      <c r="X84" s="1">
        <f t="shared" si="79"/>
        <v>0</v>
      </c>
      <c r="Y84" s="1"/>
      <c r="Z84" s="1"/>
      <c r="AA84" s="1">
        <v>0</v>
      </c>
      <c r="AB84" s="1">
        <v>0</v>
      </c>
      <c r="AC84" s="1">
        <f t="shared" si="48"/>
        <v>0</v>
      </c>
      <c r="AD84" s="1"/>
      <c r="AE84" s="1"/>
      <c r="AF84" s="1">
        <v>0</v>
      </c>
      <c r="AG84" s="1">
        <v>0</v>
      </c>
      <c r="AH84" s="1">
        <f t="shared" si="49"/>
        <v>0</v>
      </c>
      <c r="AI84" s="1"/>
      <c r="AJ84" s="1"/>
      <c r="AK84" s="1">
        <v>1</v>
      </c>
      <c r="AL84" s="1">
        <v>1</v>
      </c>
      <c r="AM84" s="1">
        <f t="shared" si="50"/>
        <v>2</v>
      </c>
      <c r="AN84" s="1"/>
      <c r="AO84" s="1"/>
      <c r="AP84" s="1">
        <v>0</v>
      </c>
      <c r="AQ84" s="1">
        <v>0</v>
      </c>
      <c r="AR84" s="1">
        <f t="shared" si="51"/>
        <v>0</v>
      </c>
      <c r="AS84" s="1"/>
      <c r="AT84" s="1"/>
      <c r="AU84" s="1">
        <v>0</v>
      </c>
      <c r="AV84" s="1">
        <v>0</v>
      </c>
      <c r="AW84" s="1">
        <f t="shared" si="80"/>
        <v>0</v>
      </c>
      <c r="AX84" s="1"/>
      <c r="AY84" s="1"/>
      <c r="AZ84" s="1">
        <v>0</v>
      </c>
      <c r="BA84" s="1">
        <v>0</v>
      </c>
      <c r="BB84" s="1">
        <f t="shared" si="64"/>
        <v>0</v>
      </c>
      <c r="BC84" s="1"/>
      <c r="BD84" s="1"/>
      <c r="BE84" s="1">
        <v>0</v>
      </c>
      <c r="BF84" s="1">
        <v>0</v>
      </c>
      <c r="BG84" s="1">
        <f t="shared" si="65"/>
        <v>0</v>
      </c>
      <c r="BH84" s="1"/>
      <c r="BI84" s="1"/>
      <c r="BJ84" s="1">
        <v>0</v>
      </c>
      <c r="BK84" s="1">
        <v>0</v>
      </c>
      <c r="BL84" s="1">
        <f t="shared" si="66"/>
        <v>0</v>
      </c>
      <c r="BM84" s="1"/>
      <c r="BN84" s="1"/>
      <c r="BO84" s="1">
        <v>3</v>
      </c>
      <c r="BP84" s="1">
        <v>5</v>
      </c>
      <c r="BQ84" s="1">
        <f t="shared" si="70"/>
        <v>8</v>
      </c>
      <c r="BR84" s="1"/>
      <c r="BS84" s="1"/>
      <c r="BT84" s="1">
        <v>3</v>
      </c>
      <c r="BU84" s="1">
        <v>5</v>
      </c>
      <c r="BV84" s="1">
        <f t="shared" si="67"/>
        <v>8</v>
      </c>
      <c r="BW84" s="1"/>
      <c r="BX84" s="1"/>
      <c r="BY84" s="26">
        <v>0</v>
      </c>
      <c r="BZ84" s="26">
        <v>0</v>
      </c>
      <c r="CA84" s="3">
        <f t="shared" si="72"/>
        <v>0</v>
      </c>
      <c r="CB84" s="11"/>
      <c r="CC84" s="10"/>
      <c r="CD84" s="24">
        <v>0</v>
      </c>
      <c r="CE84" s="24">
        <v>0</v>
      </c>
      <c r="CF84" s="24">
        <f t="shared" si="61"/>
        <v>0</v>
      </c>
      <c r="CI84" s="24">
        <v>0</v>
      </c>
      <c r="CJ84" s="24">
        <v>0</v>
      </c>
      <c r="CK84" s="24">
        <f t="shared" si="62"/>
        <v>0</v>
      </c>
      <c r="CN84" s="24">
        <v>0</v>
      </c>
      <c r="CO84" s="24">
        <v>0</v>
      </c>
      <c r="CP84" s="24">
        <f t="shared" si="63"/>
        <v>0</v>
      </c>
      <c r="CR84" t="s">
        <v>257</v>
      </c>
      <c r="CS84" s="24">
        <v>0</v>
      </c>
      <c r="CT84" s="24">
        <v>0</v>
      </c>
      <c r="CU84" s="24">
        <f t="shared" si="76"/>
        <v>0</v>
      </c>
      <c r="CX84" s="24">
        <v>2</v>
      </c>
      <c r="CY84" s="24">
        <v>5</v>
      </c>
      <c r="CZ84" s="24">
        <f t="shared" ref="CZ84:CZ147" si="83">SUM(CX84:CY84)</f>
        <v>7</v>
      </c>
    </row>
    <row r="85" spans="1:105" ht="25" hidden="1" customHeight="1">
      <c r="A85" s="3">
        <v>21</v>
      </c>
      <c r="B85" s="4" t="s">
        <v>26</v>
      </c>
      <c r="C85" s="3">
        <v>127</v>
      </c>
      <c r="E85" s="3">
        <v>21</v>
      </c>
      <c r="G85" s="3">
        <v>0</v>
      </c>
      <c r="H85" s="3">
        <v>0</v>
      </c>
      <c r="I85" s="3">
        <f t="shared" si="78"/>
        <v>0</v>
      </c>
      <c r="J85" s="3"/>
      <c r="K85" s="3"/>
      <c r="L85" s="3">
        <v>3</v>
      </c>
      <c r="M85" s="3">
        <v>5</v>
      </c>
      <c r="N85" s="3">
        <f t="shared" si="74"/>
        <v>8</v>
      </c>
      <c r="O85" s="3"/>
      <c r="P85" s="7"/>
      <c r="Q85" s="3">
        <v>3</v>
      </c>
      <c r="R85" s="3">
        <v>2</v>
      </c>
      <c r="S85" s="3">
        <f t="shared" si="75"/>
        <v>5</v>
      </c>
      <c r="T85" s="3"/>
      <c r="U85" s="3"/>
      <c r="V85" s="3">
        <v>0</v>
      </c>
      <c r="W85" s="3">
        <v>0</v>
      </c>
      <c r="X85" s="3">
        <f t="shared" si="79"/>
        <v>0</v>
      </c>
      <c r="Y85" s="3"/>
      <c r="Z85" s="3"/>
      <c r="AA85" s="3" t="s">
        <v>124</v>
      </c>
      <c r="AB85" s="3" t="s">
        <v>124</v>
      </c>
      <c r="AC85" s="3"/>
      <c r="AD85" s="3"/>
      <c r="AE85" s="3"/>
      <c r="AF85" s="3" t="s">
        <v>124</v>
      </c>
      <c r="AG85" s="3" t="s">
        <v>124</v>
      </c>
      <c r="AH85" s="3"/>
      <c r="AI85" s="3"/>
      <c r="AJ85" s="3"/>
      <c r="AK85" s="3" t="s">
        <v>124</v>
      </c>
      <c r="AL85" s="3" t="s">
        <v>124</v>
      </c>
      <c r="AM85" s="3"/>
      <c r="AN85" s="3"/>
      <c r="AO85" s="3"/>
      <c r="AP85" s="3" t="s">
        <v>124</v>
      </c>
      <c r="AQ85" s="3" t="s">
        <v>124</v>
      </c>
      <c r="AR85" s="3"/>
      <c r="AS85" s="3"/>
      <c r="AT85" s="3"/>
      <c r="AU85" s="3">
        <v>0</v>
      </c>
      <c r="AV85" s="3">
        <v>0</v>
      </c>
      <c r="AW85" s="3">
        <f t="shared" si="80"/>
        <v>0</v>
      </c>
      <c r="AX85" s="3"/>
      <c r="AY85" s="3"/>
      <c r="AZ85" s="3">
        <v>0</v>
      </c>
      <c r="BA85" s="3">
        <v>0</v>
      </c>
      <c r="BB85" s="3">
        <f t="shared" si="64"/>
        <v>0</v>
      </c>
      <c r="BC85" s="3"/>
      <c r="BD85" s="3"/>
      <c r="BE85" s="3">
        <v>0</v>
      </c>
      <c r="BF85" s="3">
        <v>0</v>
      </c>
      <c r="BG85" s="3">
        <f t="shared" si="65"/>
        <v>0</v>
      </c>
      <c r="BH85" s="3"/>
      <c r="BI85" s="3"/>
      <c r="BJ85" s="3">
        <v>0</v>
      </c>
      <c r="BK85" s="3">
        <v>0</v>
      </c>
      <c r="BL85" s="3">
        <f t="shared" si="66"/>
        <v>0</v>
      </c>
      <c r="BM85" s="3"/>
      <c r="BN85" s="3"/>
      <c r="BO85" s="3">
        <v>3</v>
      </c>
      <c r="BP85" s="3">
        <v>5</v>
      </c>
      <c r="BQ85" s="3">
        <f t="shared" si="70"/>
        <v>8</v>
      </c>
      <c r="BR85" s="3"/>
      <c r="BS85" s="3"/>
      <c r="BT85" s="3">
        <v>3</v>
      </c>
      <c r="BU85" s="3">
        <v>5</v>
      </c>
      <c r="BV85" s="3">
        <f t="shared" si="67"/>
        <v>8</v>
      </c>
      <c r="BW85" s="3"/>
      <c r="BX85" s="3"/>
      <c r="BY85" s="13">
        <v>2</v>
      </c>
      <c r="BZ85" s="13">
        <v>4</v>
      </c>
      <c r="CA85" s="3">
        <f t="shared" si="72"/>
        <v>6</v>
      </c>
      <c r="CB85" s="3"/>
      <c r="CC85" s="9"/>
      <c r="CD85" s="24">
        <v>0</v>
      </c>
      <c r="CE85" s="24">
        <v>0</v>
      </c>
      <c r="CF85" s="24">
        <f t="shared" si="61"/>
        <v>0</v>
      </c>
      <c r="CI85" s="24">
        <v>0</v>
      </c>
      <c r="CJ85" s="24">
        <v>0</v>
      </c>
      <c r="CK85" s="24">
        <f t="shared" si="62"/>
        <v>0</v>
      </c>
      <c r="CN85" s="24">
        <v>0</v>
      </c>
      <c r="CO85" s="24">
        <v>0</v>
      </c>
      <c r="CP85" s="24">
        <f t="shared" si="63"/>
        <v>0</v>
      </c>
      <c r="CR85" t="s">
        <v>257</v>
      </c>
      <c r="CS85" s="24">
        <v>0</v>
      </c>
      <c r="CT85" s="24">
        <v>0</v>
      </c>
      <c r="CU85" s="24">
        <f t="shared" si="76"/>
        <v>0</v>
      </c>
      <c r="CX85" s="24">
        <v>2</v>
      </c>
      <c r="CY85" s="24">
        <v>4</v>
      </c>
      <c r="CZ85" s="24">
        <f t="shared" si="83"/>
        <v>6</v>
      </c>
    </row>
    <row r="86" spans="1:105" ht="30">
      <c r="A86" s="3">
        <v>22</v>
      </c>
      <c r="B86" s="4" t="s">
        <v>27</v>
      </c>
      <c r="C86" s="3">
        <v>98</v>
      </c>
      <c r="E86" s="3">
        <v>22</v>
      </c>
      <c r="G86" s="3">
        <v>0</v>
      </c>
      <c r="H86" s="3">
        <v>0</v>
      </c>
      <c r="I86" s="3">
        <f t="shared" si="78"/>
        <v>0</v>
      </c>
      <c r="J86" s="3">
        <f>MEDIAN(I86:I89)</f>
        <v>0</v>
      </c>
      <c r="K86" s="3"/>
      <c r="L86" s="3">
        <v>0</v>
      </c>
      <c r="M86" s="3">
        <v>0</v>
      </c>
      <c r="N86" s="3">
        <f t="shared" si="74"/>
        <v>0</v>
      </c>
      <c r="O86" s="3">
        <f>MEDIAN(N86:N89)</f>
        <v>0</v>
      </c>
      <c r="P86" s="7"/>
      <c r="Q86" s="3">
        <v>0</v>
      </c>
      <c r="R86" s="3">
        <v>0</v>
      </c>
      <c r="S86" s="3">
        <f t="shared" si="75"/>
        <v>0</v>
      </c>
      <c r="T86" s="3">
        <f>MEDIAN(S86:S89)</f>
        <v>0</v>
      </c>
      <c r="U86" s="3"/>
      <c r="V86" s="3">
        <v>0</v>
      </c>
      <c r="W86" s="3">
        <v>0</v>
      </c>
      <c r="X86" s="3">
        <f t="shared" si="79"/>
        <v>0</v>
      </c>
      <c r="Y86" s="3">
        <f>MEDIAN(X86:X89)</f>
        <v>0</v>
      </c>
      <c r="Z86" s="3"/>
      <c r="AA86" s="3">
        <v>0</v>
      </c>
      <c r="AB86" s="3">
        <v>0</v>
      </c>
      <c r="AC86" s="3">
        <f t="shared" ref="AC86:AC117" si="84">SUM(AA86:AB86)</f>
        <v>0</v>
      </c>
      <c r="AD86" s="3">
        <f>MEDIAN(AC86:AC89)</f>
        <v>0</v>
      </c>
      <c r="AE86" s="3"/>
      <c r="AF86" s="3">
        <v>2</v>
      </c>
      <c r="AG86" s="3">
        <v>5</v>
      </c>
      <c r="AH86" s="3">
        <f t="shared" ref="AH86:AH117" si="85">SUM(AF86:AG86)</f>
        <v>7</v>
      </c>
      <c r="AI86" s="3">
        <f>MEDIAN(AH86:AH89)</f>
        <v>7</v>
      </c>
      <c r="AJ86" s="3"/>
      <c r="AK86" s="3">
        <v>0</v>
      </c>
      <c r="AL86" s="3">
        <v>0</v>
      </c>
      <c r="AM86" s="3">
        <f t="shared" ref="AM86:AM117" si="86">SUM(AK86:AL86)</f>
        <v>0</v>
      </c>
      <c r="AN86" s="3">
        <f>MEDIAN(AM86:AM89)</f>
        <v>0</v>
      </c>
      <c r="AO86" s="3"/>
      <c r="AP86" s="3">
        <v>0</v>
      </c>
      <c r="AQ86" s="3">
        <v>0</v>
      </c>
      <c r="AR86" s="3">
        <f t="shared" ref="AR86:AR117" si="87">SUM(AP86:AQ86)</f>
        <v>0</v>
      </c>
      <c r="AS86" s="3">
        <f>MEDIAN(AR86:AR89)</f>
        <v>0</v>
      </c>
      <c r="AT86" s="3"/>
      <c r="AU86" s="3">
        <v>0</v>
      </c>
      <c r="AV86" s="3">
        <v>0</v>
      </c>
      <c r="AW86" s="3">
        <f t="shared" si="80"/>
        <v>0</v>
      </c>
      <c r="AX86" s="3">
        <f>MEDIAN(AW86:AW89)</f>
        <v>0</v>
      </c>
      <c r="AY86" s="3"/>
      <c r="AZ86" s="3">
        <v>3</v>
      </c>
      <c r="BA86" s="3">
        <v>5</v>
      </c>
      <c r="BB86" s="3">
        <f t="shared" si="64"/>
        <v>8</v>
      </c>
      <c r="BC86" s="3">
        <f>MEDIAN(BB86:BB89)</f>
        <v>8</v>
      </c>
      <c r="BD86" s="3"/>
      <c r="BE86" s="3">
        <v>1</v>
      </c>
      <c r="BF86" s="3">
        <v>5</v>
      </c>
      <c r="BG86" s="3">
        <f t="shared" si="65"/>
        <v>6</v>
      </c>
      <c r="BH86" s="3">
        <f>MEDIAN(BG86:BG89)</f>
        <v>6</v>
      </c>
      <c r="BI86" s="3"/>
      <c r="BJ86" s="3">
        <v>1</v>
      </c>
      <c r="BK86" s="3">
        <v>1</v>
      </c>
      <c r="BL86" s="3">
        <f t="shared" si="66"/>
        <v>2</v>
      </c>
      <c r="BM86" s="3">
        <f>MEDIAN(BL86:BL89)</f>
        <v>2.5</v>
      </c>
      <c r="BN86" s="3"/>
      <c r="BO86" s="3">
        <v>3</v>
      </c>
      <c r="BP86" s="3">
        <v>5</v>
      </c>
      <c r="BQ86" s="3">
        <f t="shared" si="70"/>
        <v>8</v>
      </c>
      <c r="BR86" s="3">
        <f>MEDIAN(BQ86:BQ89)</f>
        <v>8</v>
      </c>
      <c r="BS86" s="3"/>
      <c r="BT86" s="3">
        <v>3</v>
      </c>
      <c r="BU86" s="3">
        <v>5</v>
      </c>
      <c r="BV86" s="3">
        <f t="shared" si="67"/>
        <v>8</v>
      </c>
      <c r="BW86" s="3">
        <f>MEDIAN(BV86:BV89)</f>
        <v>8</v>
      </c>
      <c r="BX86" s="3"/>
      <c r="BY86" s="13">
        <v>0</v>
      </c>
      <c r="BZ86" s="13">
        <v>0</v>
      </c>
      <c r="CA86" s="3">
        <f t="shared" si="72"/>
        <v>0</v>
      </c>
      <c r="CB86" s="3">
        <f>MEDIAN(CA86:CA89)</f>
        <v>0</v>
      </c>
      <c r="CC86" s="9"/>
      <c r="CD86" s="24">
        <v>0</v>
      </c>
      <c r="CE86" s="24">
        <v>0</v>
      </c>
      <c r="CF86" s="24">
        <f t="shared" si="61"/>
        <v>0</v>
      </c>
      <c r="CG86" s="24">
        <f>MEDIAN(CF86:CF89)</f>
        <v>0</v>
      </c>
      <c r="CI86" s="24">
        <v>0</v>
      </c>
      <c r="CJ86" s="24">
        <v>0</v>
      </c>
      <c r="CK86" s="24">
        <f t="shared" si="62"/>
        <v>0</v>
      </c>
      <c r="CL86" s="24">
        <f>MEDIAN(CK86:CK89)</f>
        <v>0</v>
      </c>
      <c r="CN86" s="24">
        <v>1</v>
      </c>
      <c r="CO86" s="24">
        <v>1</v>
      </c>
      <c r="CP86" s="24">
        <f t="shared" si="63"/>
        <v>2</v>
      </c>
      <c r="CQ86" s="24">
        <f>MEDIAN(CP86:CP89)</f>
        <v>2.5</v>
      </c>
      <c r="CR86" t="s">
        <v>257</v>
      </c>
      <c r="CS86" s="24">
        <v>0</v>
      </c>
      <c r="CT86" s="24">
        <v>0</v>
      </c>
      <c r="CU86" s="24">
        <f t="shared" si="76"/>
        <v>0</v>
      </c>
      <c r="CV86" s="24">
        <f>MEDIAN(CU86:CU89)</f>
        <v>0</v>
      </c>
      <c r="CX86" s="24">
        <v>3</v>
      </c>
      <c r="CY86" s="24">
        <v>5</v>
      </c>
      <c r="CZ86" s="24">
        <f t="shared" si="83"/>
        <v>8</v>
      </c>
      <c r="DA86" s="24">
        <f t="shared" ref="DA86" si="88">MEDIAN(CZ86:CZ89)</f>
        <v>8</v>
      </c>
    </row>
    <row r="87" spans="1:105" ht="30" hidden="1">
      <c r="A87" s="3">
        <v>22</v>
      </c>
      <c r="B87" s="4" t="s">
        <v>27</v>
      </c>
      <c r="C87" s="3">
        <v>104</v>
      </c>
      <c r="E87" s="3">
        <v>22</v>
      </c>
      <c r="G87" s="3">
        <v>0</v>
      </c>
      <c r="H87" s="3">
        <v>0</v>
      </c>
      <c r="I87" s="3">
        <f t="shared" si="78"/>
        <v>0</v>
      </c>
      <c r="J87" s="3"/>
      <c r="K87" s="3"/>
      <c r="L87" s="3">
        <v>0</v>
      </c>
      <c r="M87" s="3">
        <v>0</v>
      </c>
      <c r="N87" s="3">
        <f t="shared" si="74"/>
        <v>0</v>
      </c>
      <c r="O87" s="3"/>
      <c r="P87" s="7"/>
      <c r="Q87" s="3">
        <v>0</v>
      </c>
      <c r="R87" s="3">
        <v>0</v>
      </c>
      <c r="S87" s="3">
        <f t="shared" si="75"/>
        <v>0</v>
      </c>
      <c r="T87" s="3"/>
      <c r="U87" s="3"/>
      <c r="V87" s="3">
        <v>0</v>
      </c>
      <c r="W87" s="3">
        <v>0</v>
      </c>
      <c r="X87" s="3">
        <f t="shared" si="79"/>
        <v>0</v>
      </c>
      <c r="Y87" s="3"/>
      <c r="Z87" s="3"/>
      <c r="AA87" s="3">
        <v>0</v>
      </c>
      <c r="AB87" s="3">
        <v>0</v>
      </c>
      <c r="AC87" s="3">
        <f t="shared" si="84"/>
        <v>0</v>
      </c>
      <c r="AD87" s="3"/>
      <c r="AE87" s="3"/>
      <c r="AF87" s="3">
        <v>2</v>
      </c>
      <c r="AG87" s="3">
        <v>5</v>
      </c>
      <c r="AH87" s="3">
        <f t="shared" si="85"/>
        <v>7</v>
      </c>
      <c r="AI87" s="3"/>
      <c r="AJ87" s="3"/>
      <c r="AK87" s="3">
        <v>0</v>
      </c>
      <c r="AL87" s="3">
        <v>0</v>
      </c>
      <c r="AM87" s="3">
        <f t="shared" si="86"/>
        <v>0</v>
      </c>
      <c r="AN87" s="3"/>
      <c r="AO87" s="3"/>
      <c r="AP87" s="3">
        <v>0</v>
      </c>
      <c r="AQ87" s="3">
        <v>0</v>
      </c>
      <c r="AR87" s="3">
        <f t="shared" si="87"/>
        <v>0</v>
      </c>
      <c r="AS87" s="3"/>
      <c r="AT87" s="3"/>
      <c r="AU87" s="3">
        <v>0</v>
      </c>
      <c r="AV87" s="3">
        <v>0</v>
      </c>
      <c r="AW87" s="3">
        <f t="shared" si="80"/>
        <v>0</v>
      </c>
      <c r="AX87" s="3"/>
      <c r="AY87" s="3"/>
      <c r="AZ87" s="3">
        <v>3</v>
      </c>
      <c r="BA87" s="3">
        <v>5</v>
      </c>
      <c r="BB87" s="3">
        <f t="shared" si="64"/>
        <v>8</v>
      </c>
      <c r="BC87" s="3"/>
      <c r="BD87" s="3"/>
      <c r="BE87" s="3">
        <v>2</v>
      </c>
      <c r="BF87" s="3">
        <v>5</v>
      </c>
      <c r="BG87" s="3">
        <f t="shared" si="65"/>
        <v>7</v>
      </c>
      <c r="BH87" s="3"/>
      <c r="BI87" s="3"/>
      <c r="BJ87" s="3">
        <v>0</v>
      </c>
      <c r="BK87" s="3">
        <v>0</v>
      </c>
      <c r="BL87" s="3">
        <f t="shared" si="66"/>
        <v>0</v>
      </c>
      <c r="BM87" s="3"/>
      <c r="BN87" s="3"/>
      <c r="BO87" s="3">
        <v>3</v>
      </c>
      <c r="BP87" s="3">
        <v>5</v>
      </c>
      <c r="BQ87" s="3">
        <f t="shared" si="70"/>
        <v>8</v>
      </c>
      <c r="BR87" s="3"/>
      <c r="BS87" s="3"/>
      <c r="BT87" s="3">
        <v>3</v>
      </c>
      <c r="BU87" s="3">
        <v>5</v>
      </c>
      <c r="BV87" s="3">
        <f t="shared" si="67"/>
        <v>8</v>
      </c>
      <c r="BW87" s="3"/>
      <c r="BX87" s="3"/>
      <c r="BY87" s="13">
        <v>0</v>
      </c>
      <c r="BZ87" s="13">
        <v>0</v>
      </c>
      <c r="CA87" s="3">
        <f t="shared" si="72"/>
        <v>0</v>
      </c>
      <c r="CB87" s="3"/>
      <c r="CC87" s="9"/>
      <c r="CD87" s="24">
        <v>0</v>
      </c>
      <c r="CE87" s="24">
        <v>0</v>
      </c>
      <c r="CF87" s="24">
        <f t="shared" si="61"/>
        <v>0</v>
      </c>
      <c r="CI87" s="24">
        <v>0</v>
      </c>
      <c r="CJ87" s="24">
        <v>0</v>
      </c>
      <c r="CK87" s="24">
        <f t="shared" si="62"/>
        <v>0</v>
      </c>
      <c r="CN87" s="24">
        <v>2</v>
      </c>
      <c r="CO87" s="24">
        <v>3</v>
      </c>
      <c r="CP87" s="24">
        <f t="shared" si="63"/>
        <v>5</v>
      </c>
      <c r="CR87" t="s">
        <v>257</v>
      </c>
      <c r="CS87" s="24">
        <v>0</v>
      </c>
      <c r="CT87" s="24">
        <v>0</v>
      </c>
      <c r="CU87" s="24">
        <f t="shared" si="76"/>
        <v>0</v>
      </c>
      <c r="CX87" s="24" t="s">
        <v>124</v>
      </c>
      <c r="CY87" s="24" t="s">
        <v>124</v>
      </c>
    </row>
    <row r="88" spans="1:105" ht="30" hidden="1">
      <c r="A88" s="3">
        <v>22</v>
      </c>
      <c r="B88" s="4" t="s">
        <v>27</v>
      </c>
      <c r="C88" s="3">
        <v>122</v>
      </c>
      <c r="E88" s="3">
        <v>22</v>
      </c>
      <c r="G88" s="3">
        <v>0</v>
      </c>
      <c r="H88" s="3">
        <v>0</v>
      </c>
      <c r="I88" s="3">
        <f t="shared" si="78"/>
        <v>0</v>
      </c>
      <c r="J88" s="3"/>
      <c r="K88" s="3"/>
      <c r="L88" s="3">
        <v>0</v>
      </c>
      <c r="M88" s="3">
        <v>0</v>
      </c>
      <c r="N88" s="3">
        <f t="shared" si="74"/>
        <v>0</v>
      </c>
      <c r="O88" s="3"/>
      <c r="P88" s="7"/>
      <c r="Q88" s="3">
        <v>0</v>
      </c>
      <c r="R88" s="3">
        <v>0</v>
      </c>
      <c r="S88" s="3">
        <f t="shared" si="75"/>
        <v>0</v>
      </c>
      <c r="T88" s="3"/>
      <c r="U88" s="3"/>
      <c r="V88" s="3">
        <v>0</v>
      </c>
      <c r="W88" s="3">
        <v>0</v>
      </c>
      <c r="X88" s="3">
        <f t="shared" si="79"/>
        <v>0</v>
      </c>
      <c r="Y88" s="3"/>
      <c r="Z88" s="3"/>
      <c r="AA88" s="3">
        <v>0</v>
      </c>
      <c r="AB88" s="3">
        <v>0</v>
      </c>
      <c r="AC88" s="3">
        <f t="shared" si="84"/>
        <v>0</v>
      </c>
      <c r="AD88" s="3"/>
      <c r="AE88" s="3"/>
      <c r="AF88" s="3">
        <v>2</v>
      </c>
      <c r="AG88" s="3">
        <v>5</v>
      </c>
      <c r="AH88" s="3">
        <f t="shared" si="85"/>
        <v>7</v>
      </c>
      <c r="AI88" s="3"/>
      <c r="AJ88" s="3"/>
      <c r="AK88" s="3">
        <v>0</v>
      </c>
      <c r="AL88" s="3">
        <v>0</v>
      </c>
      <c r="AM88" s="3">
        <f t="shared" si="86"/>
        <v>0</v>
      </c>
      <c r="AN88" s="3"/>
      <c r="AO88" s="3"/>
      <c r="AP88" s="3">
        <v>0</v>
      </c>
      <c r="AQ88" s="3">
        <v>0</v>
      </c>
      <c r="AR88" s="3">
        <f t="shared" si="87"/>
        <v>0</v>
      </c>
      <c r="AS88" s="3"/>
      <c r="AT88" s="3"/>
      <c r="AU88" s="3">
        <v>0</v>
      </c>
      <c r="AV88" s="3">
        <v>0</v>
      </c>
      <c r="AW88" s="3">
        <f t="shared" si="80"/>
        <v>0</v>
      </c>
      <c r="AX88" s="3"/>
      <c r="AY88" s="3"/>
      <c r="AZ88" s="3">
        <v>3</v>
      </c>
      <c r="BA88" s="3">
        <v>5</v>
      </c>
      <c r="BB88" s="3">
        <f t="shared" si="64"/>
        <v>8</v>
      </c>
      <c r="BC88" s="3"/>
      <c r="BD88" s="3"/>
      <c r="BE88" s="3">
        <v>1</v>
      </c>
      <c r="BF88" s="3">
        <v>5</v>
      </c>
      <c r="BG88" s="3">
        <f t="shared" si="65"/>
        <v>6</v>
      </c>
      <c r="BH88" s="3"/>
      <c r="BI88" s="3"/>
      <c r="BJ88" s="3">
        <v>1</v>
      </c>
      <c r="BK88" s="3">
        <v>2</v>
      </c>
      <c r="BL88" s="3">
        <f t="shared" si="66"/>
        <v>3</v>
      </c>
      <c r="BM88" s="3"/>
      <c r="BN88" s="3"/>
      <c r="BO88" s="3">
        <v>3</v>
      </c>
      <c r="BP88" s="3">
        <v>5</v>
      </c>
      <c r="BQ88" s="3">
        <f t="shared" si="70"/>
        <v>8</v>
      </c>
      <c r="BR88" s="3"/>
      <c r="BS88" s="3"/>
      <c r="BT88" s="3">
        <v>3</v>
      </c>
      <c r="BU88" s="3">
        <v>5</v>
      </c>
      <c r="BV88" s="3">
        <f t="shared" si="67"/>
        <v>8</v>
      </c>
      <c r="BW88" s="3"/>
      <c r="BX88" s="3"/>
      <c r="BY88" s="13">
        <v>0</v>
      </c>
      <c r="BZ88" s="13">
        <v>0</v>
      </c>
      <c r="CA88" s="3">
        <f t="shared" si="72"/>
        <v>0</v>
      </c>
      <c r="CB88" s="3"/>
      <c r="CC88" s="9"/>
      <c r="CD88" s="24">
        <v>0</v>
      </c>
      <c r="CE88" s="24">
        <v>0</v>
      </c>
      <c r="CF88" s="24">
        <f t="shared" si="61"/>
        <v>0</v>
      </c>
      <c r="CI88" s="24">
        <v>0</v>
      </c>
      <c r="CJ88" s="24">
        <v>0</v>
      </c>
      <c r="CK88" s="24">
        <f t="shared" si="62"/>
        <v>0</v>
      </c>
      <c r="CN88" s="24">
        <v>1</v>
      </c>
      <c r="CO88" s="24">
        <v>1</v>
      </c>
      <c r="CP88" s="24">
        <f t="shared" si="63"/>
        <v>2</v>
      </c>
      <c r="CR88" t="s">
        <v>257</v>
      </c>
      <c r="CS88" s="24">
        <v>0</v>
      </c>
      <c r="CT88" s="24">
        <v>0</v>
      </c>
      <c r="CU88" s="24">
        <f t="shared" si="76"/>
        <v>0</v>
      </c>
      <c r="CX88" s="24">
        <v>3</v>
      </c>
      <c r="CY88" s="24">
        <v>5</v>
      </c>
      <c r="CZ88" s="24">
        <f t="shared" si="83"/>
        <v>8</v>
      </c>
    </row>
    <row r="89" spans="1:105" ht="30" hidden="1">
      <c r="A89" s="3">
        <v>22</v>
      </c>
      <c r="B89" s="4" t="s">
        <v>27</v>
      </c>
      <c r="C89" s="3">
        <v>128</v>
      </c>
      <c r="E89" s="3">
        <v>22</v>
      </c>
      <c r="G89" s="3">
        <v>0</v>
      </c>
      <c r="H89" s="3">
        <v>0</v>
      </c>
      <c r="I89" s="3">
        <f t="shared" si="78"/>
        <v>0</v>
      </c>
      <c r="J89" s="3"/>
      <c r="K89" s="3"/>
      <c r="L89" s="3">
        <v>0</v>
      </c>
      <c r="M89" s="3">
        <v>0</v>
      </c>
      <c r="N89" s="3">
        <f t="shared" si="74"/>
        <v>0</v>
      </c>
      <c r="O89" s="3"/>
      <c r="P89" s="7"/>
      <c r="Q89" s="3">
        <v>0</v>
      </c>
      <c r="R89" s="3">
        <v>0</v>
      </c>
      <c r="S89" s="3">
        <f t="shared" si="75"/>
        <v>0</v>
      </c>
      <c r="T89" s="3"/>
      <c r="U89" s="3"/>
      <c r="V89" s="3">
        <v>0</v>
      </c>
      <c r="W89" s="3">
        <v>0</v>
      </c>
      <c r="X89" s="3">
        <f t="shared" si="79"/>
        <v>0</v>
      </c>
      <c r="Y89" s="3"/>
      <c r="Z89" s="3"/>
      <c r="AA89" s="3">
        <v>0</v>
      </c>
      <c r="AB89" s="3">
        <v>0</v>
      </c>
      <c r="AC89" s="3">
        <f t="shared" si="84"/>
        <v>0</v>
      </c>
      <c r="AD89" s="3"/>
      <c r="AE89" s="3"/>
      <c r="AF89" s="3">
        <v>2</v>
      </c>
      <c r="AG89" s="3">
        <v>5</v>
      </c>
      <c r="AH89" s="3">
        <f t="shared" si="85"/>
        <v>7</v>
      </c>
      <c r="AI89" s="3"/>
      <c r="AJ89" s="3"/>
      <c r="AK89" s="3">
        <v>0</v>
      </c>
      <c r="AL89" s="3">
        <v>0</v>
      </c>
      <c r="AM89" s="3">
        <f t="shared" si="86"/>
        <v>0</v>
      </c>
      <c r="AN89" s="3"/>
      <c r="AO89" s="3"/>
      <c r="AP89" s="3">
        <v>0</v>
      </c>
      <c r="AQ89" s="3">
        <v>0</v>
      </c>
      <c r="AR89" s="3">
        <f t="shared" si="87"/>
        <v>0</v>
      </c>
      <c r="AS89" s="3"/>
      <c r="AT89" s="3"/>
      <c r="AU89" s="3">
        <v>0</v>
      </c>
      <c r="AV89" s="3">
        <v>0</v>
      </c>
      <c r="AW89" s="3">
        <f t="shared" si="80"/>
        <v>0</v>
      </c>
      <c r="AX89" s="3"/>
      <c r="AY89" s="3"/>
      <c r="AZ89" s="3">
        <v>3</v>
      </c>
      <c r="BA89" s="3">
        <v>5</v>
      </c>
      <c r="BB89" s="3">
        <f t="shared" si="64"/>
        <v>8</v>
      </c>
      <c r="BC89" s="3"/>
      <c r="BD89" s="3"/>
      <c r="BE89" s="3">
        <v>1</v>
      </c>
      <c r="BF89" s="3">
        <v>5</v>
      </c>
      <c r="BG89" s="3">
        <f t="shared" si="65"/>
        <v>6</v>
      </c>
      <c r="BH89" s="3"/>
      <c r="BI89" s="3"/>
      <c r="BJ89" s="3">
        <v>2</v>
      </c>
      <c r="BK89" s="3">
        <v>1</v>
      </c>
      <c r="BL89" s="3">
        <f t="shared" si="66"/>
        <v>3</v>
      </c>
      <c r="BM89" s="3"/>
      <c r="BN89" s="3"/>
      <c r="BO89" s="3">
        <v>3</v>
      </c>
      <c r="BP89" s="3">
        <v>5</v>
      </c>
      <c r="BQ89" s="3">
        <f t="shared" si="70"/>
        <v>8</v>
      </c>
      <c r="BR89" s="3"/>
      <c r="BS89" s="3"/>
      <c r="BT89" s="3">
        <v>2</v>
      </c>
      <c r="BU89" s="3">
        <v>5</v>
      </c>
      <c r="BV89" s="3">
        <f t="shared" si="67"/>
        <v>7</v>
      </c>
      <c r="BW89" s="3"/>
      <c r="BX89" s="3"/>
      <c r="BY89" s="13">
        <v>0</v>
      </c>
      <c r="BZ89" s="13">
        <v>0</v>
      </c>
      <c r="CA89" s="3">
        <f t="shared" si="72"/>
        <v>0</v>
      </c>
      <c r="CB89" s="3"/>
      <c r="CC89" s="9"/>
      <c r="CD89" s="24">
        <v>3</v>
      </c>
      <c r="CE89" s="24">
        <v>2</v>
      </c>
      <c r="CF89" s="24">
        <f t="shared" ref="CF89:CF120" si="89">SUM(CD89:CE89)</f>
        <v>5</v>
      </c>
      <c r="CI89" s="24">
        <v>0</v>
      </c>
      <c r="CJ89" s="24">
        <v>0</v>
      </c>
      <c r="CK89" s="24">
        <f t="shared" ref="CK89:CK120" si="90">SUM(CI89:CJ89)</f>
        <v>0</v>
      </c>
      <c r="CN89" s="24">
        <v>2</v>
      </c>
      <c r="CO89" s="24">
        <v>1</v>
      </c>
      <c r="CP89" s="24">
        <f t="shared" si="63"/>
        <v>3</v>
      </c>
      <c r="CR89" t="s">
        <v>257</v>
      </c>
      <c r="CS89" s="24">
        <v>0</v>
      </c>
      <c r="CT89" s="24">
        <v>0</v>
      </c>
      <c r="CU89" s="24">
        <f t="shared" si="76"/>
        <v>0</v>
      </c>
      <c r="CX89" s="24">
        <v>3</v>
      </c>
      <c r="CY89" s="24">
        <v>5</v>
      </c>
      <c r="CZ89" s="24">
        <f t="shared" si="83"/>
        <v>8</v>
      </c>
    </row>
    <row r="90" spans="1:105" ht="30">
      <c r="A90" s="3">
        <v>23</v>
      </c>
      <c r="B90" s="4" t="s">
        <v>28</v>
      </c>
      <c r="C90" s="3">
        <v>99</v>
      </c>
      <c r="E90" s="3">
        <v>23</v>
      </c>
      <c r="G90" s="3">
        <v>0</v>
      </c>
      <c r="H90" s="3">
        <v>0</v>
      </c>
      <c r="I90" s="3">
        <f t="shared" si="78"/>
        <v>0</v>
      </c>
      <c r="J90" s="3">
        <f>MEDIAN(I90:I93)</f>
        <v>0</v>
      </c>
      <c r="K90" s="3"/>
      <c r="L90" s="3">
        <v>3</v>
      </c>
      <c r="M90" s="3">
        <v>1</v>
      </c>
      <c r="N90" s="3">
        <f t="shared" si="74"/>
        <v>4</v>
      </c>
      <c r="O90" s="3">
        <f>MEDIAN(N90:N93)</f>
        <v>7</v>
      </c>
      <c r="P90" s="7"/>
      <c r="Q90" s="3">
        <v>2</v>
      </c>
      <c r="R90" s="3">
        <v>2</v>
      </c>
      <c r="S90" s="3">
        <f t="shared" si="75"/>
        <v>4</v>
      </c>
      <c r="T90" s="3">
        <f>MEDIAN(S90:S93)</f>
        <v>4</v>
      </c>
      <c r="U90" s="3"/>
      <c r="V90" s="3">
        <v>0</v>
      </c>
      <c r="W90" s="3">
        <v>0</v>
      </c>
      <c r="X90" s="3">
        <f t="shared" si="79"/>
        <v>0</v>
      </c>
      <c r="Y90" s="3">
        <f>MEDIAN(X90:X93)</f>
        <v>0</v>
      </c>
      <c r="Z90" s="3"/>
      <c r="AA90" s="3">
        <v>0</v>
      </c>
      <c r="AB90" s="3">
        <v>0</v>
      </c>
      <c r="AC90" s="3">
        <f t="shared" si="84"/>
        <v>0</v>
      </c>
      <c r="AD90" s="3">
        <f>MEDIAN(AC90:AC93)</f>
        <v>0</v>
      </c>
      <c r="AE90" s="3"/>
      <c r="AF90" s="3">
        <v>0</v>
      </c>
      <c r="AG90" s="3">
        <v>0</v>
      </c>
      <c r="AH90" s="3">
        <f t="shared" si="85"/>
        <v>0</v>
      </c>
      <c r="AI90" s="3">
        <f>MEDIAN(AH90:AH93)</f>
        <v>0</v>
      </c>
      <c r="AJ90" s="3"/>
      <c r="AK90" s="3">
        <v>0</v>
      </c>
      <c r="AL90" s="3">
        <v>0</v>
      </c>
      <c r="AM90" s="3">
        <f t="shared" si="86"/>
        <v>0</v>
      </c>
      <c r="AN90" s="3">
        <f>MEDIAN(AM90:AM93)</f>
        <v>0</v>
      </c>
      <c r="AO90" s="3"/>
      <c r="AP90" s="3">
        <v>0</v>
      </c>
      <c r="AQ90" s="3">
        <v>0</v>
      </c>
      <c r="AR90" s="3">
        <f t="shared" si="87"/>
        <v>0</v>
      </c>
      <c r="AS90" s="3">
        <f>MEDIAN(AR90:AR93)</f>
        <v>0</v>
      </c>
      <c r="AT90" s="3"/>
      <c r="AU90" s="3">
        <v>0</v>
      </c>
      <c r="AV90" s="3">
        <v>0</v>
      </c>
      <c r="AW90" s="3">
        <f t="shared" si="80"/>
        <v>0</v>
      </c>
      <c r="AX90" s="3">
        <f>MEDIAN(AW90:AW93)</f>
        <v>0</v>
      </c>
      <c r="AY90" s="3"/>
      <c r="AZ90" s="3">
        <v>0</v>
      </c>
      <c r="BA90" s="3">
        <v>0</v>
      </c>
      <c r="BB90" s="3">
        <f t="shared" ref="BB90:BB121" si="91">SUM(AZ90:BA90)</f>
        <v>0</v>
      </c>
      <c r="BC90" s="3">
        <f>MEDIAN(BB90:BB93)</f>
        <v>0</v>
      </c>
      <c r="BD90" s="3"/>
      <c r="BE90" s="3">
        <v>0</v>
      </c>
      <c r="BF90" s="3">
        <v>0</v>
      </c>
      <c r="BG90" s="3">
        <f t="shared" ref="BG90:BG121" si="92">SUM(BE90:BF90)</f>
        <v>0</v>
      </c>
      <c r="BH90" s="3">
        <f>MEDIAN(BG90:BG93)</f>
        <v>0</v>
      </c>
      <c r="BI90" s="3"/>
      <c r="BJ90" s="3">
        <v>1</v>
      </c>
      <c r="BK90" s="3">
        <v>1</v>
      </c>
      <c r="BL90" s="3">
        <f t="shared" ref="BL90:BL121" si="93">SUM(BJ90:BK90)</f>
        <v>2</v>
      </c>
      <c r="BM90" s="3">
        <f>MEDIAN(BL90:BL93)</f>
        <v>4</v>
      </c>
      <c r="BN90" s="3"/>
      <c r="BO90" s="3">
        <v>3</v>
      </c>
      <c r="BP90" s="3">
        <v>5</v>
      </c>
      <c r="BQ90" s="3">
        <f t="shared" si="70"/>
        <v>8</v>
      </c>
      <c r="BR90" s="3">
        <f>MEDIAN(BQ90:BQ93)</f>
        <v>8</v>
      </c>
      <c r="BS90" s="3"/>
      <c r="BT90" s="3">
        <v>3</v>
      </c>
      <c r="BU90" s="3">
        <v>5</v>
      </c>
      <c r="BV90" s="3">
        <f t="shared" ref="BV90:BV121" si="94">SUM(BT90:BU90)</f>
        <v>8</v>
      </c>
      <c r="BW90" s="3">
        <f>MEDIAN(BV90:BV93)</f>
        <v>8</v>
      </c>
      <c r="BX90" s="3"/>
      <c r="BY90" s="13">
        <v>0</v>
      </c>
      <c r="BZ90" s="13">
        <v>0</v>
      </c>
      <c r="CA90" s="3">
        <f t="shared" si="72"/>
        <v>0</v>
      </c>
      <c r="CB90" s="3">
        <f>MEDIAN(CA90:CA93)</f>
        <v>0</v>
      </c>
      <c r="CC90" s="9"/>
      <c r="CD90" s="24">
        <v>0</v>
      </c>
      <c r="CE90" s="24">
        <v>0</v>
      </c>
      <c r="CF90" s="24">
        <f t="shared" si="89"/>
        <v>0</v>
      </c>
      <c r="CG90" s="24">
        <f>MEDIAN(CF90:CF93)</f>
        <v>0</v>
      </c>
      <c r="CI90" s="24">
        <v>0</v>
      </c>
      <c r="CJ90" s="24">
        <v>0</v>
      </c>
      <c r="CK90" s="24">
        <f t="shared" si="90"/>
        <v>0</v>
      </c>
      <c r="CL90" s="24">
        <f>MEDIAN(CK90:CK93)</f>
        <v>0</v>
      </c>
      <c r="CN90" s="24">
        <v>0</v>
      </c>
      <c r="CO90" s="24">
        <v>0</v>
      </c>
      <c r="CP90" s="24">
        <f t="shared" si="63"/>
        <v>0</v>
      </c>
      <c r="CQ90" s="24">
        <f>MEDIAN(CP90:CP93)</f>
        <v>0</v>
      </c>
      <c r="CR90" t="s">
        <v>257</v>
      </c>
      <c r="CS90" s="24">
        <v>0</v>
      </c>
      <c r="CT90" s="24">
        <v>0</v>
      </c>
      <c r="CU90" s="24">
        <f t="shared" si="76"/>
        <v>0</v>
      </c>
      <c r="CV90" s="24">
        <f>MEDIAN(CU90:CU93)</f>
        <v>0</v>
      </c>
      <c r="CX90" s="24">
        <v>3</v>
      </c>
      <c r="CY90" s="24">
        <v>5</v>
      </c>
      <c r="CZ90" s="24">
        <f t="shared" si="83"/>
        <v>8</v>
      </c>
      <c r="DA90" s="24">
        <f t="shared" ref="DA90" si="95">MEDIAN(CZ90:CZ93)</f>
        <v>8</v>
      </c>
    </row>
    <row r="91" spans="1:105" ht="30" hidden="1">
      <c r="A91" s="3">
        <v>23</v>
      </c>
      <c r="B91" s="4" t="s">
        <v>28</v>
      </c>
      <c r="C91" s="3">
        <v>105</v>
      </c>
      <c r="E91" s="3">
        <v>23</v>
      </c>
      <c r="G91" s="3">
        <v>0</v>
      </c>
      <c r="H91" s="3">
        <v>0</v>
      </c>
      <c r="I91" s="3">
        <f t="shared" si="78"/>
        <v>0</v>
      </c>
      <c r="J91" s="3"/>
      <c r="K91" s="3"/>
      <c r="L91" s="3">
        <v>2</v>
      </c>
      <c r="M91" s="3">
        <v>5</v>
      </c>
      <c r="N91" s="3">
        <f t="shared" si="74"/>
        <v>7</v>
      </c>
      <c r="O91" s="3"/>
      <c r="P91" s="7"/>
      <c r="Q91" s="3">
        <v>2</v>
      </c>
      <c r="R91" s="3">
        <v>2</v>
      </c>
      <c r="S91" s="3">
        <f t="shared" si="75"/>
        <v>4</v>
      </c>
      <c r="T91" s="3"/>
      <c r="U91" s="3"/>
      <c r="V91" s="3">
        <v>0</v>
      </c>
      <c r="W91" s="3">
        <v>0</v>
      </c>
      <c r="X91" s="3">
        <f t="shared" si="79"/>
        <v>0</v>
      </c>
      <c r="Y91" s="3"/>
      <c r="Z91" s="3"/>
      <c r="AA91" s="3">
        <v>0</v>
      </c>
      <c r="AB91" s="3">
        <v>0</v>
      </c>
      <c r="AC91" s="3">
        <f t="shared" si="84"/>
        <v>0</v>
      </c>
      <c r="AD91" s="3"/>
      <c r="AE91" s="3"/>
      <c r="AF91" s="3">
        <v>0</v>
      </c>
      <c r="AG91" s="3">
        <v>0</v>
      </c>
      <c r="AH91" s="3">
        <f t="shared" si="85"/>
        <v>0</v>
      </c>
      <c r="AI91" s="3"/>
      <c r="AJ91" s="3"/>
      <c r="AK91" s="3">
        <v>0</v>
      </c>
      <c r="AL91" s="3">
        <v>0</v>
      </c>
      <c r="AM91" s="3">
        <f t="shared" si="86"/>
        <v>0</v>
      </c>
      <c r="AN91" s="3"/>
      <c r="AO91" s="3"/>
      <c r="AP91" s="3">
        <v>0</v>
      </c>
      <c r="AQ91" s="3">
        <v>0</v>
      </c>
      <c r="AR91" s="3">
        <f t="shared" si="87"/>
        <v>0</v>
      </c>
      <c r="AS91" s="3"/>
      <c r="AT91" s="3"/>
      <c r="AU91" s="3">
        <v>0</v>
      </c>
      <c r="AV91" s="3">
        <v>0</v>
      </c>
      <c r="AW91" s="3">
        <f t="shared" si="80"/>
        <v>0</v>
      </c>
      <c r="AX91" s="3"/>
      <c r="AY91" s="3"/>
      <c r="AZ91" s="3">
        <v>0</v>
      </c>
      <c r="BA91" s="3">
        <v>0</v>
      </c>
      <c r="BB91" s="3">
        <f t="shared" si="91"/>
        <v>0</v>
      </c>
      <c r="BC91" s="3"/>
      <c r="BD91" s="3"/>
      <c r="BE91" s="3">
        <v>0</v>
      </c>
      <c r="BF91" s="3">
        <v>0</v>
      </c>
      <c r="BG91" s="3">
        <f t="shared" si="92"/>
        <v>0</v>
      </c>
      <c r="BH91" s="3"/>
      <c r="BI91" s="3"/>
      <c r="BJ91" s="3">
        <v>2</v>
      </c>
      <c r="BK91" s="3">
        <v>2</v>
      </c>
      <c r="BL91" s="3">
        <f t="shared" si="93"/>
        <v>4</v>
      </c>
      <c r="BM91" s="3"/>
      <c r="BN91" s="3"/>
      <c r="BO91" s="3">
        <v>3</v>
      </c>
      <c r="BP91" s="3">
        <v>5</v>
      </c>
      <c r="BQ91" s="3">
        <f t="shared" si="70"/>
        <v>8</v>
      </c>
      <c r="BR91" s="3"/>
      <c r="BS91" s="3"/>
      <c r="BT91" s="3">
        <v>3</v>
      </c>
      <c r="BU91" s="3">
        <v>5</v>
      </c>
      <c r="BV91" s="3">
        <f t="shared" si="94"/>
        <v>8</v>
      </c>
      <c r="BW91" s="3"/>
      <c r="BX91" s="3"/>
      <c r="BY91" s="13">
        <v>0</v>
      </c>
      <c r="BZ91" s="13">
        <v>0</v>
      </c>
      <c r="CA91" s="3">
        <f t="shared" si="72"/>
        <v>0</v>
      </c>
      <c r="CB91" s="3"/>
      <c r="CC91" s="9"/>
      <c r="CD91" s="24">
        <v>0</v>
      </c>
      <c r="CE91" s="24">
        <v>0</v>
      </c>
      <c r="CF91" s="24">
        <f t="shared" si="89"/>
        <v>0</v>
      </c>
      <c r="CI91" s="24">
        <v>0</v>
      </c>
      <c r="CJ91" s="24">
        <v>0</v>
      </c>
      <c r="CK91" s="24">
        <f t="shared" si="90"/>
        <v>0</v>
      </c>
      <c r="CN91" s="24">
        <v>2</v>
      </c>
      <c r="CO91" s="24">
        <v>3</v>
      </c>
      <c r="CP91" s="24">
        <f t="shared" si="63"/>
        <v>5</v>
      </c>
      <c r="CR91" t="s">
        <v>257</v>
      </c>
      <c r="CS91" s="24">
        <v>0</v>
      </c>
      <c r="CT91" s="24">
        <v>0</v>
      </c>
      <c r="CU91" s="24">
        <f t="shared" si="76"/>
        <v>0</v>
      </c>
      <c r="CX91" s="24">
        <v>3</v>
      </c>
      <c r="CY91" s="24">
        <v>5</v>
      </c>
      <c r="CZ91" s="24">
        <f t="shared" si="83"/>
        <v>8</v>
      </c>
    </row>
    <row r="92" spans="1:105" ht="30" hidden="1">
      <c r="A92" s="3">
        <v>23</v>
      </c>
      <c r="B92" s="4" t="s">
        <v>28</v>
      </c>
      <c r="C92" s="3">
        <v>123</v>
      </c>
      <c r="E92" s="3">
        <v>23</v>
      </c>
      <c r="G92" s="3">
        <v>0</v>
      </c>
      <c r="H92" s="3">
        <v>0</v>
      </c>
      <c r="I92" s="3">
        <f t="shared" si="78"/>
        <v>0</v>
      </c>
      <c r="J92" s="3"/>
      <c r="K92" s="3"/>
      <c r="L92" s="3">
        <v>2</v>
      </c>
      <c r="M92" s="3">
        <v>5</v>
      </c>
      <c r="N92" s="3">
        <f t="shared" si="74"/>
        <v>7</v>
      </c>
      <c r="O92" s="3"/>
      <c r="P92" s="7"/>
      <c r="Q92" s="3">
        <v>2</v>
      </c>
      <c r="R92" s="3">
        <v>2</v>
      </c>
      <c r="S92" s="3">
        <f t="shared" si="75"/>
        <v>4</v>
      </c>
      <c r="T92" s="3"/>
      <c r="U92" s="3"/>
      <c r="V92" s="3">
        <v>0</v>
      </c>
      <c r="W92" s="3">
        <v>0</v>
      </c>
      <c r="X92" s="3">
        <f t="shared" si="79"/>
        <v>0</v>
      </c>
      <c r="Y92" s="3"/>
      <c r="Z92" s="3"/>
      <c r="AA92" s="3">
        <v>0</v>
      </c>
      <c r="AB92" s="3">
        <v>0</v>
      </c>
      <c r="AC92" s="3">
        <f t="shared" si="84"/>
        <v>0</v>
      </c>
      <c r="AD92" s="3"/>
      <c r="AE92" s="3"/>
      <c r="AF92" s="3">
        <v>0</v>
      </c>
      <c r="AG92" s="3">
        <v>0</v>
      </c>
      <c r="AH92" s="3">
        <f t="shared" si="85"/>
        <v>0</v>
      </c>
      <c r="AI92" s="3"/>
      <c r="AJ92" s="3"/>
      <c r="AK92" s="3">
        <v>0</v>
      </c>
      <c r="AL92" s="3">
        <v>0</v>
      </c>
      <c r="AM92" s="3">
        <f t="shared" si="86"/>
        <v>0</v>
      </c>
      <c r="AN92" s="3"/>
      <c r="AO92" s="3"/>
      <c r="AP92" s="3">
        <v>0</v>
      </c>
      <c r="AQ92" s="3">
        <v>0</v>
      </c>
      <c r="AR92" s="3">
        <f t="shared" si="87"/>
        <v>0</v>
      </c>
      <c r="AS92" s="3"/>
      <c r="AT92" s="3"/>
      <c r="AU92" s="3">
        <v>0</v>
      </c>
      <c r="AV92" s="3">
        <v>0</v>
      </c>
      <c r="AW92" s="3">
        <f t="shared" si="80"/>
        <v>0</v>
      </c>
      <c r="AX92" s="3"/>
      <c r="AY92" s="3"/>
      <c r="AZ92" s="3">
        <v>0</v>
      </c>
      <c r="BA92" s="3">
        <v>0</v>
      </c>
      <c r="BB92" s="3">
        <f t="shared" si="91"/>
        <v>0</v>
      </c>
      <c r="BC92" s="3"/>
      <c r="BD92" s="3"/>
      <c r="BE92" s="3">
        <v>0</v>
      </c>
      <c r="BF92" s="3">
        <v>0</v>
      </c>
      <c r="BG92" s="3">
        <f t="shared" si="92"/>
        <v>0</v>
      </c>
      <c r="BH92" s="3"/>
      <c r="BI92" s="3"/>
      <c r="BJ92" s="3">
        <v>2</v>
      </c>
      <c r="BK92" s="3">
        <v>2</v>
      </c>
      <c r="BL92" s="3">
        <f t="shared" si="93"/>
        <v>4</v>
      </c>
      <c r="BM92" s="3"/>
      <c r="BN92" s="3"/>
      <c r="BO92" s="3">
        <v>3</v>
      </c>
      <c r="BP92" s="3">
        <v>5</v>
      </c>
      <c r="BQ92" s="3">
        <f t="shared" si="70"/>
        <v>8</v>
      </c>
      <c r="BR92" s="3"/>
      <c r="BS92" s="3"/>
      <c r="BT92" s="3">
        <v>3</v>
      </c>
      <c r="BU92" s="3">
        <v>5</v>
      </c>
      <c r="BV92" s="3">
        <f t="shared" si="94"/>
        <v>8</v>
      </c>
      <c r="BW92" s="3"/>
      <c r="BX92" s="3"/>
      <c r="BY92" s="13">
        <v>0</v>
      </c>
      <c r="BZ92" s="13">
        <v>0</v>
      </c>
      <c r="CA92" s="3">
        <f t="shared" si="72"/>
        <v>0</v>
      </c>
      <c r="CB92" s="3"/>
      <c r="CC92" s="9"/>
      <c r="CD92" s="24">
        <v>0</v>
      </c>
      <c r="CE92" s="24">
        <v>0</v>
      </c>
      <c r="CF92" s="24">
        <f t="shared" si="89"/>
        <v>0</v>
      </c>
      <c r="CI92" s="24">
        <v>0</v>
      </c>
      <c r="CJ92" s="24">
        <v>0</v>
      </c>
      <c r="CK92" s="24">
        <f t="shared" si="90"/>
        <v>0</v>
      </c>
      <c r="CN92" s="24">
        <v>0</v>
      </c>
      <c r="CO92" s="24">
        <v>0</v>
      </c>
      <c r="CP92" s="24">
        <f t="shared" si="63"/>
        <v>0</v>
      </c>
      <c r="CR92" t="s">
        <v>257</v>
      </c>
      <c r="CS92" s="24">
        <v>0</v>
      </c>
      <c r="CT92" s="24">
        <v>0</v>
      </c>
      <c r="CU92" s="24">
        <f t="shared" si="76"/>
        <v>0</v>
      </c>
      <c r="CX92" s="24">
        <v>3</v>
      </c>
      <c r="CY92" s="24">
        <v>5</v>
      </c>
      <c r="CZ92" s="24">
        <f t="shared" si="83"/>
        <v>8</v>
      </c>
    </row>
    <row r="93" spans="1:105" ht="30" hidden="1">
      <c r="A93" s="3">
        <v>23</v>
      </c>
      <c r="B93" s="4" t="s">
        <v>28</v>
      </c>
      <c r="C93" s="3">
        <v>129</v>
      </c>
      <c r="E93" s="3">
        <v>23</v>
      </c>
      <c r="G93" s="3">
        <v>0</v>
      </c>
      <c r="H93" s="3">
        <v>0</v>
      </c>
      <c r="I93" s="3">
        <f t="shared" si="78"/>
        <v>0</v>
      </c>
      <c r="J93" s="3"/>
      <c r="K93" s="3"/>
      <c r="L93" s="3">
        <v>2</v>
      </c>
      <c r="M93" s="3">
        <v>5</v>
      </c>
      <c r="N93" s="3">
        <f t="shared" si="74"/>
        <v>7</v>
      </c>
      <c r="O93" s="3"/>
      <c r="P93" s="7"/>
      <c r="Q93" s="3">
        <v>2</v>
      </c>
      <c r="R93" s="3">
        <v>2</v>
      </c>
      <c r="S93" s="3">
        <f t="shared" si="75"/>
        <v>4</v>
      </c>
      <c r="T93" s="3"/>
      <c r="U93" s="3"/>
      <c r="V93" s="3">
        <v>0</v>
      </c>
      <c r="W93" s="3">
        <v>0</v>
      </c>
      <c r="X93" s="3">
        <f t="shared" si="79"/>
        <v>0</v>
      </c>
      <c r="Y93" s="3"/>
      <c r="Z93" s="3"/>
      <c r="AA93" s="3">
        <v>0</v>
      </c>
      <c r="AB93" s="3">
        <v>0</v>
      </c>
      <c r="AC93" s="3">
        <f t="shared" si="84"/>
        <v>0</v>
      </c>
      <c r="AD93" s="3"/>
      <c r="AE93" s="3"/>
      <c r="AF93" s="3">
        <v>0</v>
      </c>
      <c r="AG93" s="3">
        <v>0</v>
      </c>
      <c r="AH93" s="3">
        <f t="shared" si="85"/>
        <v>0</v>
      </c>
      <c r="AI93" s="3"/>
      <c r="AJ93" s="3"/>
      <c r="AK93" s="3">
        <v>0</v>
      </c>
      <c r="AL93" s="3">
        <v>0</v>
      </c>
      <c r="AM93" s="3">
        <f t="shared" si="86"/>
        <v>0</v>
      </c>
      <c r="AN93" s="3"/>
      <c r="AO93" s="3"/>
      <c r="AP93" s="3">
        <v>0</v>
      </c>
      <c r="AQ93" s="3">
        <v>0</v>
      </c>
      <c r="AR93" s="3">
        <f t="shared" si="87"/>
        <v>0</v>
      </c>
      <c r="AS93" s="3"/>
      <c r="AT93" s="3"/>
      <c r="AU93" s="3">
        <v>0</v>
      </c>
      <c r="AV93" s="3">
        <v>0</v>
      </c>
      <c r="AW93" s="3">
        <f t="shared" si="80"/>
        <v>0</v>
      </c>
      <c r="AX93" s="3"/>
      <c r="AY93" s="3"/>
      <c r="AZ93" s="3">
        <v>0</v>
      </c>
      <c r="BA93" s="3">
        <v>0</v>
      </c>
      <c r="BB93" s="3">
        <f t="shared" si="91"/>
        <v>0</v>
      </c>
      <c r="BC93" s="3"/>
      <c r="BD93" s="3"/>
      <c r="BE93" s="3">
        <v>0</v>
      </c>
      <c r="BF93" s="3">
        <v>0</v>
      </c>
      <c r="BG93" s="3">
        <f t="shared" si="92"/>
        <v>0</v>
      </c>
      <c r="BH93" s="3"/>
      <c r="BI93" s="3"/>
      <c r="BJ93" s="3">
        <v>3</v>
      </c>
      <c r="BK93" s="3">
        <v>2</v>
      </c>
      <c r="BL93" s="3">
        <f t="shared" si="93"/>
        <v>5</v>
      </c>
      <c r="BM93" s="3"/>
      <c r="BN93" s="3"/>
      <c r="BO93" s="3">
        <v>3</v>
      </c>
      <c r="BP93" s="3">
        <v>5</v>
      </c>
      <c r="BQ93" s="3">
        <f t="shared" si="70"/>
        <v>8</v>
      </c>
      <c r="BR93" s="3"/>
      <c r="BS93" s="3"/>
      <c r="BT93" s="3">
        <v>3</v>
      </c>
      <c r="BU93" s="3">
        <v>5</v>
      </c>
      <c r="BV93" s="3">
        <f t="shared" si="94"/>
        <v>8</v>
      </c>
      <c r="BW93" s="3"/>
      <c r="BX93" s="3"/>
      <c r="BY93" s="13">
        <v>0</v>
      </c>
      <c r="BZ93" s="13">
        <v>0</v>
      </c>
      <c r="CA93" s="3">
        <f t="shared" si="72"/>
        <v>0</v>
      </c>
      <c r="CB93" s="3"/>
      <c r="CC93" s="9"/>
      <c r="CD93" s="24">
        <v>0</v>
      </c>
      <c r="CE93" s="24">
        <v>0</v>
      </c>
      <c r="CF93" s="24">
        <f t="shared" si="89"/>
        <v>0</v>
      </c>
      <c r="CI93" s="24">
        <v>0</v>
      </c>
      <c r="CJ93" s="24">
        <v>0</v>
      </c>
      <c r="CK93" s="24">
        <f t="shared" si="90"/>
        <v>0</v>
      </c>
      <c r="CN93" s="24">
        <v>0</v>
      </c>
      <c r="CO93" s="24">
        <v>0</v>
      </c>
      <c r="CP93" s="24">
        <f t="shared" si="63"/>
        <v>0</v>
      </c>
      <c r="CR93" t="s">
        <v>257</v>
      </c>
      <c r="CS93" s="24">
        <v>0</v>
      </c>
      <c r="CT93" s="24">
        <v>0</v>
      </c>
      <c r="CU93" s="24">
        <f t="shared" si="76"/>
        <v>0</v>
      </c>
      <c r="CX93" s="24">
        <v>3</v>
      </c>
      <c r="CY93" s="24">
        <v>5</v>
      </c>
      <c r="CZ93" s="24">
        <f t="shared" si="83"/>
        <v>8</v>
      </c>
    </row>
    <row r="94" spans="1:105" ht="30">
      <c r="A94" s="3">
        <v>24</v>
      </c>
      <c r="B94" s="4" t="s">
        <v>29</v>
      </c>
      <c r="C94" s="3">
        <v>100</v>
      </c>
      <c r="E94" s="3">
        <v>24</v>
      </c>
      <c r="G94" s="3">
        <v>0</v>
      </c>
      <c r="H94" s="3">
        <v>0</v>
      </c>
      <c r="I94" s="3">
        <f t="shared" si="78"/>
        <v>0</v>
      </c>
      <c r="J94" s="3">
        <f>MEDIAN(I94:I97)</f>
        <v>0</v>
      </c>
      <c r="K94" s="3"/>
      <c r="L94" s="3">
        <v>3</v>
      </c>
      <c r="M94" s="3">
        <v>5</v>
      </c>
      <c r="N94" s="3">
        <f t="shared" si="74"/>
        <v>8</v>
      </c>
      <c r="O94" s="3">
        <f>MEDIAN(N94:N97)</f>
        <v>8</v>
      </c>
      <c r="P94" s="7"/>
      <c r="Q94" s="3">
        <v>3</v>
      </c>
      <c r="R94" s="3">
        <v>4</v>
      </c>
      <c r="S94" s="3">
        <f t="shared" si="75"/>
        <v>7</v>
      </c>
      <c r="T94" s="3">
        <f>MEDIAN(S94:S97)</f>
        <v>7.5</v>
      </c>
      <c r="U94" s="3"/>
      <c r="V94" s="3">
        <v>0</v>
      </c>
      <c r="W94" s="3">
        <v>0</v>
      </c>
      <c r="X94" s="3">
        <f t="shared" si="79"/>
        <v>0</v>
      </c>
      <c r="Y94" s="3">
        <f>MEDIAN(X94:X97)</f>
        <v>0</v>
      </c>
      <c r="Z94" s="3"/>
      <c r="AA94" s="3">
        <v>0</v>
      </c>
      <c r="AB94" s="3">
        <v>0</v>
      </c>
      <c r="AC94" s="3">
        <f t="shared" si="84"/>
        <v>0</v>
      </c>
      <c r="AD94" s="3">
        <f>MEDIAN(AC94:AC97)</f>
        <v>0</v>
      </c>
      <c r="AE94" s="3"/>
      <c r="AF94" s="3">
        <v>0</v>
      </c>
      <c r="AG94" s="3">
        <v>0</v>
      </c>
      <c r="AH94" s="3">
        <f t="shared" si="85"/>
        <v>0</v>
      </c>
      <c r="AI94" s="3">
        <f>MEDIAN(AH94:AH97)</f>
        <v>0</v>
      </c>
      <c r="AJ94" s="3"/>
      <c r="AK94" s="3">
        <v>2</v>
      </c>
      <c r="AL94" s="3">
        <v>2</v>
      </c>
      <c r="AM94" s="3">
        <f t="shared" si="86"/>
        <v>4</v>
      </c>
      <c r="AN94" s="3">
        <f>MEDIAN(AM94:AM97)</f>
        <v>2</v>
      </c>
      <c r="AO94" s="3"/>
      <c r="AP94" s="3">
        <v>2</v>
      </c>
      <c r="AQ94" s="3">
        <v>2</v>
      </c>
      <c r="AR94" s="3">
        <f t="shared" si="87"/>
        <v>4</v>
      </c>
      <c r="AS94" s="3">
        <f>MEDIAN(AR94:AR97)</f>
        <v>4.5</v>
      </c>
      <c r="AT94" s="3"/>
      <c r="AU94" s="3">
        <v>0</v>
      </c>
      <c r="AV94" s="3">
        <v>0</v>
      </c>
      <c r="AW94" s="3">
        <f t="shared" si="80"/>
        <v>0</v>
      </c>
      <c r="AX94" s="3">
        <f>MEDIAN(AW94:AW97)</f>
        <v>0</v>
      </c>
      <c r="AY94" s="3"/>
      <c r="AZ94" s="3">
        <v>0</v>
      </c>
      <c r="BA94" s="3">
        <v>0</v>
      </c>
      <c r="BB94" s="3">
        <f t="shared" si="91"/>
        <v>0</v>
      </c>
      <c r="BC94" s="3">
        <f>MEDIAN(BB94:BB97)</f>
        <v>0</v>
      </c>
      <c r="BD94" s="3"/>
      <c r="BE94" s="3">
        <v>0</v>
      </c>
      <c r="BF94" s="3">
        <v>0</v>
      </c>
      <c r="BG94" s="3">
        <f t="shared" si="92"/>
        <v>0</v>
      </c>
      <c r="BH94" s="3">
        <f>MEDIAN(BG94:BG97)</f>
        <v>0</v>
      </c>
      <c r="BI94" s="3"/>
      <c r="BJ94" s="3">
        <v>1</v>
      </c>
      <c r="BK94" s="3">
        <v>2</v>
      </c>
      <c r="BL94" s="3">
        <f t="shared" si="93"/>
        <v>3</v>
      </c>
      <c r="BM94" s="3">
        <f>MEDIAN(BL94:BL97)</f>
        <v>3</v>
      </c>
      <c r="BN94" s="3"/>
      <c r="BO94" s="3">
        <v>3</v>
      </c>
      <c r="BP94" s="3">
        <v>5</v>
      </c>
      <c r="BQ94" s="3">
        <f t="shared" si="70"/>
        <v>8</v>
      </c>
      <c r="BR94" s="3">
        <f>MEDIAN(BQ94:BQ97)</f>
        <v>8</v>
      </c>
      <c r="BS94" s="3"/>
      <c r="BT94" s="3">
        <v>3</v>
      </c>
      <c r="BU94" s="3">
        <v>5</v>
      </c>
      <c r="BV94" s="3">
        <f t="shared" si="94"/>
        <v>8</v>
      </c>
      <c r="BW94" s="3">
        <f>MEDIAN(BV94:BV97)</f>
        <v>8</v>
      </c>
      <c r="BX94" s="3"/>
      <c r="BY94" s="13">
        <v>0</v>
      </c>
      <c r="BZ94" s="13">
        <v>0</v>
      </c>
      <c r="CA94" s="3">
        <f t="shared" si="72"/>
        <v>0</v>
      </c>
      <c r="CB94" s="3">
        <f>MEDIAN(CA94:CA97)</f>
        <v>0</v>
      </c>
      <c r="CC94" s="9"/>
      <c r="CD94" s="24">
        <v>3</v>
      </c>
      <c r="CE94" s="24">
        <v>2</v>
      </c>
      <c r="CF94" s="24">
        <f t="shared" si="89"/>
        <v>5</v>
      </c>
      <c r="CG94" s="24">
        <f>MEDIAN(CF94:CF97)</f>
        <v>5</v>
      </c>
      <c r="CI94" s="24">
        <v>0</v>
      </c>
      <c r="CJ94" s="24">
        <v>0</v>
      </c>
      <c r="CK94" s="24">
        <f t="shared" si="90"/>
        <v>0</v>
      </c>
      <c r="CL94" s="24">
        <f>MEDIAN(CK94:CK97)</f>
        <v>0</v>
      </c>
      <c r="CN94" s="24">
        <v>0</v>
      </c>
      <c r="CO94" s="24">
        <v>0</v>
      </c>
      <c r="CP94" s="24">
        <f t="shared" si="63"/>
        <v>0</v>
      </c>
      <c r="CQ94" s="24">
        <f>MEDIAN(CP94:CP97)</f>
        <v>0</v>
      </c>
      <c r="CR94" t="s">
        <v>257</v>
      </c>
      <c r="CS94" s="24">
        <v>0</v>
      </c>
      <c r="CT94" s="24">
        <v>0</v>
      </c>
      <c r="CU94" s="24">
        <f t="shared" si="76"/>
        <v>0</v>
      </c>
      <c r="CV94" s="24">
        <f>MEDIAN(CU94:CU97)</f>
        <v>1</v>
      </c>
      <c r="CX94" s="24">
        <v>2</v>
      </c>
      <c r="CY94" s="24">
        <v>5</v>
      </c>
      <c r="CZ94" s="24">
        <f t="shared" si="83"/>
        <v>7</v>
      </c>
      <c r="DA94" s="24">
        <f t="shared" ref="DA94" si="96">MEDIAN(CZ94:CZ97)</f>
        <v>7</v>
      </c>
    </row>
    <row r="95" spans="1:105" ht="30" hidden="1">
      <c r="A95" s="3">
        <v>24</v>
      </c>
      <c r="B95" s="4" t="s">
        <v>29</v>
      </c>
      <c r="C95" s="3">
        <v>106</v>
      </c>
      <c r="E95" s="3">
        <v>24</v>
      </c>
      <c r="G95" s="3">
        <v>0</v>
      </c>
      <c r="H95" s="3">
        <v>0</v>
      </c>
      <c r="I95" s="3">
        <f t="shared" si="78"/>
        <v>0</v>
      </c>
      <c r="J95" s="3"/>
      <c r="K95" s="3"/>
      <c r="L95" s="3">
        <v>3</v>
      </c>
      <c r="M95" s="3">
        <v>5</v>
      </c>
      <c r="N95" s="3">
        <f t="shared" si="74"/>
        <v>8</v>
      </c>
      <c r="O95" s="3"/>
      <c r="P95" s="7"/>
      <c r="Q95" s="3">
        <v>3</v>
      </c>
      <c r="R95" s="3">
        <v>3</v>
      </c>
      <c r="S95" s="3">
        <f t="shared" si="75"/>
        <v>6</v>
      </c>
      <c r="T95" s="3"/>
      <c r="U95" s="3"/>
      <c r="V95" s="3">
        <v>0</v>
      </c>
      <c r="W95" s="3">
        <v>0</v>
      </c>
      <c r="X95" s="3">
        <f t="shared" si="79"/>
        <v>0</v>
      </c>
      <c r="Y95" s="3"/>
      <c r="Z95" s="3"/>
      <c r="AA95" s="3">
        <v>0</v>
      </c>
      <c r="AB95" s="3">
        <v>0</v>
      </c>
      <c r="AC95" s="3">
        <f t="shared" si="84"/>
        <v>0</v>
      </c>
      <c r="AD95" s="3"/>
      <c r="AE95" s="3"/>
      <c r="AF95" s="3">
        <v>0</v>
      </c>
      <c r="AG95" s="3">
        <v>0</v>
      </c>
      <c r="AH95" s="3">
        <f t="shared" si="85"/>
        <v>0</v>
      </c>
      <c r="AI95" s="3"/>
      <c r="AJ95" s="3"/>
      <c r="AK95" s="3">
        <v>1</v>
      </c>
      <c r="AL95" s="3">
        <v>1</v>
      </c>
      <c r="AM95" s="3">
        <f t="shared" si="86"/>
        <v>2</v>
      </c>
      <c r="AN95" s="3"/>
      <c r="AO95" s="3"/>
      <c r="AP95" s="3">
        <v>1</v>
      </c>
      <c r="AQ95" s="3">
        <v>2</v>
      </c>
      <c r="AR95" s="3">
        <f t="shared" si="87"/>
        <v>3</v>
      </c>
      <c r="AS95" s="3"/>
      <c r="AT95" s="3"/>
      <c r="AU95" s="3">
        <v>0</v>
      </c>
      <c r="AV95" s="3">
        <v>0</v>
      </c>
      <c r="AW95" s="3">
        <f t="shared" si="80"/>
        <v>0</v>
      </c>
      <c r="AX95" s="3"/>
      <c r="AY95" s="3"/>
      <c r="AZ95" s="3">
        <v>0</v>
      </c>
      <c r="BA95" s="3">
        <v>0</v>
      </c>
      <c r="BB95" s="3">
        <f t="shared" si="91"/>
        <v>0</v>
      </c>
      <c r="BC95" s="3"/>
      <c r="BD95" s="3"/>
      <c r="BE95" s="3">
        <v>0</v>
      </c>
      <c r="BF95" s="3">
        <v>0</v>
      </c>
      <c r="BG95" s="3">
        <f t="shared" si="92"/>
        <v>0</v>
      </c>
      <c r="BH95" s="3"/>
      <c r="BI95" s="3"/>
      <c r="BJ95" s="3">
        <v>2</v>
      </c>
      <c r="BK95" s="3">
        <v>1</v>
      </c>
      <c r="BL95" s="3">
        <f t="shared" si="93"/>
        <v>3</v>
      </c>
      <c r="BM95" s="3"/>
      <c r="BN95" s="3"/>
      <c r="BO95" s="3">
        <v>3</v>
      </c>
      <c r="BP95" s="3">
        <v>5</v>
      </c>
      <c r="BQ95" s="3">
        <f t="shared" si="70"/>
        <v>8</v>
      </c>
      <c r="BR95" s="3"/>
      <c r="BS95" s="3"/>
      <c r="BT95" s="3">
        <v>3</v>
      </c>
      <c r="BU95" s="3">
        <v>5</v>
      </c>
      <c r="BV95" s="3">
        <f t="shared" si="94"/>
        <v>8</v>
      </c>
      <c r="BW95" s="3"/>
      <c r="BX95" s="3"/>
      <c r="BY95" s="13">
        <v>0</v>
      </c>
      <c r="BZ95" s="13">
        <v>0</v>
      </c>
      <c r="CA95" s="3">
        <f t="shared" si="72"/>
        <v>0</v>
      </c>
      <c r="CB95" s="3"/>
      <c r="CC95" s="9"/>
      <c r="CD95" s="24">
        <v>3</v>
      </c>
      <c r="CE95" s="24">
        <v>2</v>
      </c>
      <c r="CF95" s="24">
        <f t="shared" si="89"/>
        <v>5</v>
      </c>
      <c r="CI95" s="24">
        <v>0</v>
      </c>
      <c r="CJ95" s="24">
        <v>0</v>
      </c>
      <c r="CK95" s="24">
        <f t="shared" si="90"/>
        <v>0</v>
      </c>
      <c r="CN95" s="24">
        <v>0</v>
      </c>
      <c r="CO95" s="24">
        <v>0</v>
      </c>
      <c r="CP95" s="24">
        <f t="shared" si="63"/>
        <v>0</v>
      </c>
      <c r="CR95" t="s">
        <v>257</v>
      </c>
      <c r="CS95" s="24">
        <v>0</v>
      </c>
      <c r="CT95" s="24">
        <v>0</v>
      </c>
      <c r="CU95" s="24">
        <f t="shared" si="76"/>
        <v>0</v>
      </c>
      <c r="CX95" s="24">
        <v>2</v>
      </c>
      <c r="CY95" s="24">
        <v>5</v>
      </c>
      <c r="CZ95" s="24">
        <f t="shared" si="83"/>
        <v>7</v>
      </c>
    </row>
    <row r="96" spans="1:105" ht="30" hidden="1">
      <c r="A96" s="3">
        <v>24</v>
      </c>
      <c r="B96" s="4" t="s">
        <v>29</v>
      </c>
      <c r="C96" s="3">
        <v>124</v>
      </c>
      <c r="E96" s="3">
        <v>24</v>
      </c>
      <c r="G96" s="3">
        <v>3</v>
      </c>
      <c r="H96" s="3">
        <v>1</v>
      </c>
      <c r="I96" s="3">
        <f t="shared" si="78"/>
        <v>4</v>
      </c>
      <c r="J96" s="3"/>
      <c r="K96" s="3"/>
      <c r="L96" s="3">
        <v>3</v>
      </c>
      <c r="M96" s="3">
        <v>5</v>
      </c>
      <c r="N96" s="3">
        <f t="shared" si="74"/>
        <v>8</v>
      </c>
      <c r="O96" s="3"/>
      <c r="P96" s="7"/>
      <c r="Q96" s="3">
        <v>3</v>
      </c>
      <c r="R96" s="3">
        <v>5</v>
      </c>
      <c r="S96" s="3">
        <f t="shared" si="75"/>
        <v>8</v>
      </c>
      <c r="T96" s="3"/>
      <c r="U96" s="3"/>
      <c r="V96" s="3">
        <v>0</v>
      </c>
      <c r="W96" s="3">
        <v>0</v>
      </c>
      <c r="X96" s="3">
        <f t="shared" si="79"/>
        <v>0</v>
      </c>
      <c r="Y96" s="3"/>
      <c r="Z96" s="3"/>
      <c r="AA96" s="3">
        <v>0</v>
      </c>
      <c r="AB96" s="3">
        <v>0</v>
      </c>
      <c r="AC96" s="3">
        <f t="shared" si="84"/>
        <v>0</v>
      </c>
      <c r="AD96" s="3"/>
      <c r="AE96" s="3"/>
      <c r="AF96" s="3">
        <v>0</v>
      </c>
      <c r="AG96" s="3">
        <v>0</v>
      </c>
      <c r="AH96" s="3">
        <f t="shared" si="85"/>
        <v>0</v>
      </c>
      <c r="AI96" s="3"/>
      <c r="AJ96" s="3"/>
      <c r="AK96" s="3">
        <v>1</v>
      </c>
      <c r="AL96" s="3">
        <v>1</v>
      </c>
      <c r="AM96" s="3">
        <f t="shared" si="86"/>
        <v>2</v>
      </c>
      <c r="AN96" s="3"/>
      <c r="AO96" s="3"/>
      <c r="AP96" s="3">
        <v>2</v>
      </c>
      <c r="AQ96" s="3">
        <v>3</v>
      </c>
      <c r="AR96" s="3">
        <f t="shared" si="87"/>
        <v>5</v>
      </c>
      <c r="AS96" s="3"/>
      <c r="AT96" s="3"/>
      <c r="AU96" s="3">
        <v>0</v>
      </c>
      <c r="AV96" s="3">
        <v>0</v>
      </c>
      <c r="AW96" s="3">
        <f t="shared" si="80"/>
        <v>0</v>
      </c>
      <c r="AX96" s="3"/>
      <c r="AY96" s="3"/>
      <c r="AZ96" s="3">
        <v>0</v>
      </c>
      <c r="BA96" s="3">
        <v>0</v>
      </c>
      <c r="BB96" s="3">
        <f t="shared" si="91"/>
        <v>0</v>
      </c>
      <c r="BC96" s="3"/>
      <c r="BD96" s="3"/>
      <c r="BE96" s="3">
        <v>0</v>
      </c>
      <c r="BF96" s="3">
        <v>0</v>
      </c>
      <c r="BG96" s="3">
        <f t="shared" si="92"/>
        <v>0</v>
      </c>
      <c r="BH96" s="3"/>
      <c r="BI96" s="3"/>
      <c r="BJ96" s="3">
        <v>3</v>
      </c>
      <c r="BK96" s="3">
        <v>1</v>
      </c>
      <c r="BL96" s="3">
        <f t="shared" si="93"/>
        <v>4</v>
      </c>
      <c r="BM96" s="3"/>
      <c r="BN96" s="3"/>
      <c r="BO96" s="3">
        <v>3</v>
      </c>
      <c r="BP96" s="3">
        <v>5</v>
      </c>
      <c r="BQ96" s="3">
        <f t="shared" si="70"/>
        <v>8</v>
      </c>
      <c r="BR96" s="3"/>
      <c r="BS96" s="3"/>
      <c r="BT96" s="3">
        <v>3</v>
      </c>
      <c r="BU96" s="3">
        <v>5</v>
      </c>
      <c r="BV96" s="3">
        <f t="shared" si="94"/>
        <v>8</v>
      </c>
      <c r="BW96" s="3"/>
      <c r="BX96" s="3"/>
      <c r="BY96" s="13">
        <v>0</v>
      </c>
      <c r="BZ96" s="13">
        <v>0</v>
      </c>
      <c r="CA96" s="3">
        <f t="shared" si="72"/>
        <v>0</v>
      </c>
      <c r="CB96" s="3"/>
      <c r="CC96" s="9"/>
      <c r="CD96" s="24">
        <v>3</v>
      </c>
      <c r="CE96" s="24">
        <v>2</v>
      </c>
      <c r="CF96" s="24">
        <f t="shared" si="89"/>
        <v>5</v>
      </c>
      <c r="CI96" s="24">
        <v>0</v>
      </c>
      <c r="CJ96" s="24">
        <v>0</v>
      </c>
      <c r="CK96" s="24">
        <f t="shared" si="90"/>
        <v>0</v>
      </c>
      <c r="CN96" s="24">
        <v>0</v>
      </c>
      <c r="CO96" s="24">
        <v>0</v>
      </c>
      <c r="CP96" s="24">
        <f t="shared" si="63"/>
        <v>0</v>
      </c>
      <c r="CR96" t="s">
        <v>257</v>
      </c>
      <c r="CS96" s="24">
        <v>2</v>
      </c>
      <c r="CT96" s="24">
        <v>2</v>
      </c>
      <c r="CU96" s="24">
        <f t="shared" si="76"/>
        <v>4</v>
      </c>
      <c r="CX96" s="24" t="s">
        <v>124</v>
      </c>
      <c r="CY96" s="24" t="s">
        <v>124</v>
      </c>
    </row>
    <row r="97" spans="1:105" ht="25" hidden="1" customHeight="1">
      <c r="A97" s="3">
        <v>24</v>
      </c>
      <c r="B97" s="4" t="s">
        <v>29</v>
      </c>
      <c r="C97" s="3">
        <v>130</v>
      </c>
      <c r="E97" s="3">
        <v>24</v>
      </c>
      <c r="G97" s="3">
        <v>0</v>
      </c>
      <c r="H97" s="3">
        <v>0</v>
      </c>
      <c r="I97" s="3">
        <f t="shared" si="78"/>
        <v>0</v>
      </c>
      <c r="J97" s="3"/>
      <c r="K97" s="3"/>
      <c r="L97" s="3">
        <v>3</v>
      </c>
      <c r="M97" s="3">
        <v>5</v>
      </c>
      <c r="N97" s="3">
        <f t="shared" si="74"/>
        <v>8</v>
      </c>
      <c r="O97" s="3"/>
      <c r="P97" s="7"/>
      <c r="Q97" s="3">
        <v>3</v>
      </c>
      <c r="R97" s="3">
        <v>5</v>
      </c>
      <c r="S97" s="3">
        <f t="shared" si="75"/>
        <v>8</v>
      </c>
      <c r="T97" s="3"/>
      <c r="U97" s="3"/>
      <c r="V97" s="3">
        <v>0</v>
      </c>
      <c r="W97" s="3">
        <v>0</v>
      </c>
      <c r="X97" s="3">
        <f t="shared" si="79"/>
        <v>0</v>
      </c>
      <c r="Y97" s="3"/>
      <c r="Z97" s="3"/>
      <c r="AA97" s="3">
        <v>0</v>
      </c>
      <c r="AB97" s="3">
        <v>0</v>
      </c>
      <c r="AC97" s="3">
        <f t="shared" si="84"/>
        <v>0</v>
      </c>
      <c r="AD97" s="3"/>
      <c r="AE97" s="3"/>
      <c r="AF97" s="3">
        <v>0</v>
      </c>
      <c r="AG97" s="3">
        <v>0</v>
      </c>
      <c r="AH97" s="3">
        <f t="shared" si="85"/>
        <v>0</v>
      </c>
      <c r="AI97" s="3"/>
      <c r="AJ97" s="3"/>
      <c r="AK97" s="3">
        <v>0</v>
      </c>
      <c r="AL97" s="3">
        <v>0</v>
      </c>
      <c r="AM97" s="3">
        <f t="shared" si="86"/>
        <v>0</v>
      </c>
      <c r="AN97" s="3"/>
      <c r="AO97" s="3"/>
      <c r="AP97" s="3">
        <v>2</v>
      </c>
      <c r="AQ97" s="3">
        <v>3</v>
      </c>
      <c r="AR97" s="3">
        <f t="shared" si="87"/>
        <v>5</v>
      </c>
      <c r="AS97" s="3"/>
      <c r="AT97" s="3"/>
      <c r="AU97" s="3">
        <v>0</v>
      </c>
      <c r="AV97" s="3">
        <v>0</v>
      </c>
      <c r="AW97" s="3">
        <f t="shared" si="80"/>
        <v>0</v>
      </c>
      <c r="AX97" s="3"/>
      <c r="AY97" s="3"/>
      <c r="AZ97" s="3">
        <v>3</v>
      </c>
      <c r="BA97" s="3">
        <v>1</v>
      </c>
      <c r="BB97" s="3">
        <f t="shared" si="91"/>
        <v>4</v>
      </c>
      <c r="BC97" s="3"/>
      <c r="BD97" s="3" t="s">
        <v>132</v>
      </c>
      <c r="BE97" s="3">
        <v>0</v>
      </c>
      <c r="BF97" s="3">
        <v>0</v>
      </c>
      <c r="BG97" s="3">
        <f t="shared" si="92"/>
        <v>0</v>
      </c>
      <c r="BH97" s="3"/>
      <c r="BI97" s="3"/>
      <c r="BJ97" s="3">
        <v>2</v>
      </c>
      <c r="BK97" s="3">
        <v>1</v>
      </c>
      <c r="BL97" s="3">
        <f t="shared" si="93"/>
        <v>3</v>
      </c>
      <c r="BM97" s="3"/>
      <c r="BN97" s="3"/>
      <c r="BO97" s="3">
        <v>3</v>
      </c>
      <c r="BP97" s="3">
        <v>5</v>
      </c>
      <c r="BQ97" s="3">
        <f t="shared" si="70"/>
        <v>8</v>
      </c>
      <c r="BR97" s="3"/>
      <c r="BS97" s="3"/>
      <c r="BT97" s="3">
        <v>3</v>
      </c>
      <c r="BU97" s="3">
        <v>5</v>
      </c>
      <c r="BV97" s="3">
        <f t="shared" si="94"/>
        <v>8</v>
      </c>
      <c r="BW97" s="3"/>
      <c r="BX97" s="3"/>
      <c r="BY97" s="13">
        <v>0</v>
      </c>
      <c r="BZ97" s="13">
        <v>0</v>
      </c>
      <c r="CA97" s="3">
        <f t="shared" si="72"/>
        <v>0</v>
      </c>
      <c r="CB97" s="3"/>
      <c r="CC97" s="9"/>
      <c r="CD97" s="24">
        <v>3</v>
      </c>
      <c r="CE97" s="24">
        <v>1</v>
      </c>
      <c r="CF97" s="24">
        <f t="shared" si="89"/>
        <v>4</v>
      </c>
      <c r="CI97" s="24">
        <v>0</v>
      </c>
      <c r="CJ97" s="24">
        <v>0</v>
      </c>
      <c r="CK97" s="24">
        <f t="shared" si="90"/>
        <v>0</v>
      </c>
      <c r="CN97" s="24">
        <v>1</v>
      </c>
      <c r="CO97" s="24">
        <v>1</v>
      </c>
      <c r="CP97" s="24">
        <f t="shared" si="63"/>
        <v>2</v>
      </c>
      <c r="CR97" t="s">
        <v>257</v>
      </c>
      <c r="CS97" s="24">
        <v>1</v>
      </c>
      <c r="CT97" s="24">
        <v>1</v>
      </c>
      <c r="CU97" s="24">
        <f t="shared" si="76"/>
        <v>2</v>
      </c>
      <c r="CX97" s="24">
        <v>2</v>
      </c>
      <c r="CY97" s="24">
        <v>5</v>
      </c>
      <c r="CZ97" s="24">
        <f t="shared" si="83"/>
        <v>7</v>
      </c>
    </row>
    <row r="98" spans="1:105">
      <c r="A98" s="3">
        <v>25</v>
      </c>
      <c r="B98" s="4" t="s">
        <v>30</v>
      </c>
      <c r="C98" s="3">
        <v>101</v>
      </c>
      <c r="E98" s="3">
        <v>25</v>
      </c>
      <c r="G98" s="3">
        <v>0</v>
      </c>
      <c r="H98" s="3">
        <v>0</v>
      </c>
      <c r="I98" s="3">
        <f t="shared" si="78"/>
        <v>0</v>
      </c>
      <c r="J98" s="3">
        <f>MEDIAN(I98:I101)</f>
        <v>0</v>
      </c>
      <c r="K98" s="3"/>
      <c r="L98" s="3">
        <v>3</v>
      </c>
      <c r="M98" s="3">
        <v>4</v>
      </c>
      <c r="N98" s="3">
        <f t="shared" si="74"/>
        <v>7</v>
      </c>
      <c r="O98" s="3">
        <f>MEDIAN(N98:N101)</f>
        <v>8</v>
      </c>
      <c r="P98" s="7"/>
      <c r="Q98" s="3">
        <v>0</v>
      </c>
      <c r="R98" s="3">
        <v>0</v>
      </c>
      <c r="S98" s="3">
        <f t="shared" si="75"/>
        <v>0</v>
      </c>
      <c r="T98" s="3">
        <f>MEDIAN(S98:S101)</f>
        <v>0</v>
      </c>
      <c r="U98" s="3"/>
      <c r="V98" s="3">
        <v>0</v>
      </c>
      <c r="W98" s="3">
        <v>0</v>
      </c>
      <c r="X98" s="3">
        <f t="shared" si="79"/>
        <v>0</v>
      </c>
      <c r="Y98" s="3">
        <f>MEDIAN(X98:X101)</f>
        <v>0</v>
      </c>
      <c r="Z98" s="3"/>
      <c r="AA98" s="3">
        <v>0</v>
      </c>
      <c r="AB98" s="3">
        <v>0</v>
      </c>
      <c r="AC98" s="3">
        <f t="shared" si="84"/>
        <v>0</v>
      </c>
      <c r="AD98" s="3">
        <f>MEDIAN(AC98:AC101)</f>
        <v>0</v>
      </c>
      <c r="AE98" s="3"/>
      <c r="AF98" s="3">
        <v>0</v>
      </c>
      <c r="AG98" s="3">
        <v>0</v>
      </c>
      <c r="AH98" s="3">
        <f t="shared" si="85"/>
        <v>0</v>
      </c>
      <c r="AI98" s="3">
        <f>MEDIAN(AH98:AH101)</f>
        <v>0</v>
      </c>
      <c r="AJ98" s="3"/>
      <c r="AK98" s="3">
        <v>0</v>
      </c>
      <c r="AL98" s="3">
        <v>0</v>
      </c>
      <c r="AM98" s="3">
        <f t="shared" si="86"/>
        <v>0</v>
      </c>
      <c r="AN98" s="3">
        <f>MEDIAN(AM98:AM101)</f>
        <v>0</v>
      </c>
      <c r="AO98" s="3"/>
      <c r="AP98" s="3">
        <v>0</v>
      </c>
      <c r="AQ98" s="3">
        <v>0</v>
      </c>
      <c r="AR98" s="3">
        <f t="shared" si="87"/>
        <v>0</v>
      </c>
      <c r="AS98" s="3">
        <f>MEDIAN(AR98:AR101)</f>
        <v>1.5</v>
      </c>
      <c r="AT98" s="3"/>
      <c r="AU98" s="3">
        <v>0</v>
      </c>
      <c r="AV98" s="3">
        <v>0</v>
      </c>
      <c r="AW98" s="3">
        <f t="shared" si="80"/>
        <v>0</v>
      </c>
      <c r="AX98" s="3">
        <f>MEDIAN(AW98:AW101)</f>
        <v>0</v>
      </c>
      <c r="AY98" s="3"/>
      <c r="AZ98" s="3">
        <v>0</v>
      </c>
      <c r="BA98" s="3">
        <v>0</v>
      </c>
      <c r="BB98" s="3">
        <f t="shared" si="91"/>
        <v>0</v>
      </c>
      <c r="BC98" s="3">
        <f>MEDIAN(BB98:BB101)</f>
        <v>0</v>
      </c>
      <c r="BD98" s="3"/>
      <c r="BE98" s="3">
        <v>0</v>
      </c>
      <c r="BF98" s="3">
        <v>0</v>
      </c>
      <c r="BG98" s="3">
        <f t="shared" si="92"/>
        <v>0</v>
      </c>
      <c r="BH98" s="3">
        <f>MEDIAN(BG98:BG101)</f>
        <v>0</v>
      </c>
      <c r="BI98" s="3"/>
      <c r="BJ98" s="3">
        <v>0</v>
      </c>
      <c r="BK98" s="3">
        <v>0</v>
      </c>
      <c r="BL98" s="3">
        <f t="shared" si="93"/>
        <v>0</v>
      </c>
      <c r="BM98" s="3">
        <f>MEDIAN(BL98:BL101)</f>
        <v>2.5</v>
      </c>
      <c r="BN98" s="3"/>
      <c r="BO98" s="3">
        <v>3</v>
      </c>
      <c r="BP98" s="3">
        <v>5</v>
      </c>
      <c r="BQ98" s="3">
        <f t="shared" ref="BQ98:BQ129" si="97">SUM(BO98:BP98)</f>
        <v>8</v>
      </c>
      <c r="BR98" s="3">
        <f>MEDIAN(BQ98:BQ101)</f>
        <v>8</v>
      </c>
      <c r="BS98" s="3"/>
      <c r="BT98" s="3">
        <v>3</v>
      </c>
      <c r="BU98" s="3">
        <v>5</v>
      </c>
      <c r="BV98" s="3">
        <f t="shared" si="94"/>
        <v>8</v>
      </c>
      <c r="BW98" s="3">
        <f>MEDIAN(BV98:BV101)</f>
        <v>8</v>
      </c>
      <c r="BX98" s="3"/>
      <c r="BY98" s="13">
        <v>0</v>
      </c>
      <c r="BZ98" s="13">
        <v>0</v>
      </c>
      <c r="CA98" s="3">
        <f t="shared" si="72"/>
        <v>0</v>
      </c>
      <c r="CB98" s="3">
        <f>MEDIAN(CA98:CA101)</f>
        <v>0</v>
      </c>
      <c r="CC98" s="9"/>
      <c r="CD98" s="24">
        <v>0</v>
      </c>
      <c r="CE98" s="24">
        <v>0</v>
      </c>
      <c r="CF98" s="24">
        <f t="shared" si="89"/>
        <v>0</v>
      </c>
      <c r="CG98" s="24">
        <f>MEDIAN(CF98:CF101)</f>
        <v>0</v>
      </c>
      <c r="CI98" s="24">
        <v>0</v>
      </c>
      <c r="CJ98" s="24">
        <v>0</v>
      </c>
      <c r="CK98" s="24">
        <f t="shared" si="90"/>
        <v>0</v>
      </c>
      <c r="CL98" s="24">
        <f>MEDIAN(CK98:CK101)</f>
        <v>0</v>
      </c>
      <c r="CN98" s="25" t="s">
        <v>124</v>
      </c>
      <c r="CO98" s="25" t="s">
        <v>124</v>
      </c>
      <c r="CP98" s="25" t="s">
        <v>124</v>
      </c>
      <c r="CQ98" s="24">
        <f>MEDIAN(CP98:CP101)</f>
        <v>0</v>
      </c>
      <c r="CR98" t="s">
        <v>257</v>
      </c>
      <c r="CS98" s="24">
        <v>0</v>
      </c>
      <c r="CT98" s="24">
        <v>0</v>
      </c>
      <c r="CU98" s="24">
        <f t="shared" si="76"/>
        <v>0</v>
      </c>
      <c r="CV98" s="24">
        <f>MEDIAN(CU98:CU101)</f>
        <v>0</v>
      </c>
      <c r="CX98" s="24" t="s">
        <v>124</v>
      </c>
      <c r="CY98" s="24" t="s">
        <v>124</v>
      </c>
      <c r="DA98" s="24">
        <f t="shared" ref="DA98" si="98">MEDIAN(CZ98:CZ101)</f>
        <v>8</v>
      </c>
    </row>
    <row r="99" spans="1:105" hidden="1">
      <c r="A99" s="3">
        <v>25</v>
      </c>
      <c r="B99" s="4" t="s">
        <v>30</v>
      </c>
      <c r="C99" s="3">
        <v>108</v>
      </c>
      <c r="E99" s="3">
        <v>25</v>
      </c>
      <c r="G99" s="3">
        <v>0</v>
      </c>
      <c r="H99" s="3">
        <v>0</v>
      </c>
      <c r="I99" s="3">
        <f t="shared" si="78"/>
        <v>0</v>
      </c>
      <c r="J99" s="3"/>
      <c r="K99" s="3"/>
      <c r="L99" s="3">
        <v>3</v>
      </c>
      <c r="M99" s="3">
        <v>5</v>
      </c>
      <c r="N99" s="3">
        <f t="shared" si="74"/>
        <v>8</v>
      </c>
      <c r="O99" s="3"/>
      <c r="P99" s="7"/>
      <c r="Q99" s="3">
        <v>0</v>
      </c>
      <c r="R99" s="3">
        <v>0</v>
      </c>
      <c r="S99" s="3">
        <f t="shared" si="75"/>
        <v>0</v>
      </c>
      <c r="T99" s="3"/>
      <c r="U99" s="3"/>
      <c r="V99" s="3">
        <v>0</v>
      </c>
      <c r="W99" s="3">
        <v>0</v>
      </c>
      <c r="X99" s="3">
        <f t="shared" si="79"/>
        <v>0</v>
      </c>
      <c r="Y99" s="3"/>
      <c r="Z99" s="3"/>
      <c r="AA99" s="3">
        <v>0</v>
      </c>
      <c r="AB99" s="3">
        <v>0</v>
      </c>
      <c r="AC99" s="3">
        <f t="shared" si="84"/>
        <v>0</v>
      </c>
      <c r="AD99" s="3"/>
      <c r="AE99" s="3"/>
      <c r="AF99" s="3">
        <v>0</v>
      </c>
      <c r="AG99" s="3">
        <v>0</v>
      </c>
      <c r="AH99" s="3">
        <f t="shared" si="85"/>
        <v>0</v>
      </c>
      <c r="AI99" s="3"/>
      <c r="AJ99" s="3"/>
      <c r="AK99" s="3">
        <v>0</v>
      </c>
      <c r="AL99" s="3">
        <v>0</v>
      </c>
      <c r="AM99" s="3">
        <f t="shared" si="86"/>
        <v>0</v>
      </c>
      <c r="AN99" s="3"/>
      <c r="AO99" s="3"/>
      <c r="AP99" s="3">
        <v>0</v>
      </c>
      <c r="AQ99" s="3">
        <v>0</v>
      </c>
      <c r="AR99" s="3">
        <f t="shared" si="87"/>
        <v>0</v>
      </c>
      <c r="AS99" s="3"/>
      <c r="AT99" s="3"/>
      <c r="AU99" s="3">
        <v>0</v>
      </c>
      <c r="AV99" s="3">
        <v>0</v>
      </c>
      <c r="AW99" s="3">
        <f t="shared" si="80"/>
        <v>0</v>
      </c>
      <c r="AX99" s="3"/>
      <c r="AY99" s="3"/>
      <c r="AZ99" s="3">
        <v>0</v>
      </c>
      <c r="BA99" s="3">
        <v>0</v>
      </c>
      <c r="BB99" s="3">
        <f t="shared" si="91"/>
        <v>0</v>
      </c>
      <c r="BC99" s="3"/>
      <c r="BD99" s="3"/>
      <c r="BE99" s="3">
        <v>0</v>
      </c>
      <c r="BF99" s="3">
        <v>0</v>
      </c>
      <c r="BG99" s="3">
        <f t="shared" si="92"/>
        <v>0</v>
      </c>
      <c r="BH99" s="3"/>
      <c r="BI99" s="3"/>
      <c r="BJ99" s="3">
        <v>1</v>
      </c>
      <c r="BK99" s="3">
        <v>1</v>
      </c>
      <c r="BL99" s="3">
        <f t="shared" si="93"/>
        <v>2</v>
      </c>
      <c r="BM99" s="3"/>
      <c r="BN99" s="3"/>
      <c r="BO99" s="3">
        <v>3</v>
      </c>
      <c r="BP99" s="3">
        <v>5</v>
      </c>
      <c r="BQ99" s="3">
        <f t="shared" si="97"/>
        <v>8</v>
      </c>
      <c r="BR99" s="3"/>
      <c r="BS99" s="3"/>
      <c r="BT99" s="3">
        <v>3</v>
      </c>
      <c r="BU99" s="3">
        <v>5</v>
      </c>
      <c r="BV99" s="3">
        <f t="shared" si="94"/>
        <v>8</v>
      </c>
      <c r="BW99" s="3"/>
      <c r="BX99" s="3"/>
      <c r="BY99" s="13">
        <v>0</v>
      </c>
      <c r="BZ99" s="13">
        <v>0</v>
      </c>
      <c r="CA99" s="3">
        <f t="shared" si="72"/>
        <v>0</v>
      </c>
      <c r="CB99" s="3"/>
      <c r="CC99" s="9"/>
      <c r="CD99" s="24">
        <v>0</v>
      </c>
      <c r="CE99" s="24">
        <v>0</v>
      </c>
      <c r="CF99" s="24">
        <f t="shared" si="89"/>
        <v>0</v>
      </c>
      <c r="CI99" s="24">
        <v>0</v>
      </c>
      <c r="CJ99" s="24">
        <v>0</v>
      </c>
      <c r="CK99" s="24">
        <f t="shared" si="90"/>
        <v>0</v>
      </c>
      <c r="CN99" s="24">
        <v>0</v>
      </c>
      <c r="CO99" s="24">
        <v>0</v>
      </c>
      <c r="CP99" s="24">
        <f t="shared" ref="CP99:CP130" si="99">SUM(CN99:CO99)</f>
        <v>0</v>
      </c>
      <c r="CR99" t="s">
        <v>257</v>
      </c>
      <c r="CS99" s="24">
        <v>0</v>
      </c>
      <c r="CT99" s="24">
        <v>0</v>
      </c>
      <c r="CU99" s="24">
        <f t="shared" si="76"/>
        <v>0</v>
      </c>
      <c r="CX99" s="24">
        <v>3</v>
      </c>
      <c r="CY99" s="24">
        <v>5</v>
      </c>
      <c r="CZ99" s="24">
        <f t="shared" si="83"/>
        <v>8</v>
      </c>
    </row>
    <row r="100" spans="1:105" hidden="1">
      <c r="A100" s="3">
        <v>25</v>
      </c>
      <c r="B100" s="4" t="s">
        <v>30</v>
      </c>
      <c r="C100" s="3">
        <v>125</v>
      </c>
      <c r="E100" s="3">
        <v>25</v>
      </c>
      <c r="G100" s="3">
        <v>0</v>
      </c>
      <c r="H100" s="3">
        <v>0</v>
      </c>
      <c r="I100" s="3">
        <f t="shared" si="78"/>
        <v>0</v>
      </c>
      <c r="J100" s="3"/>
      <c r="K100" s="3"/>
      <c r="L100" s="3">
        <v>3</v>
      </c>
      <c r="M100" s="3">
        <v>5</v>
      </c>
      <c r="N100" s="3">
        <f t="shared" si="74"/>
        <v>8</v>
      </c>
      <c r="O100" s="3"/>
      <c r="P100" s="7"/>
      <c r="Q100" s="3">
        <v>0</v>
      </c>
      <c r="R100" s="3">
        <v>0</v>
      </c>
      <c r="S100" s="3">
        <f t="shared" si="75"/>
        <v>0</v>
      </c>
      <c r="T100" s="3"/>
      <c r="U100" s="3"/>
      <c r="V100" s="3">
        <v>0</v>
      </c>
      <c r="W100" s="3">
        <v>0</v>
      </c>
      <c r="X100" s="3">
        <f t="shared" si="79"/>
        <v>0</v>
      </c>
      <c r="Y100" s="3"/>
      <c r="Z100" s="3"/>
      <c r="AA100" s="3">
        <v>0</v>
      </c>
      <c r="AB100" s="3">
        <v>0</v>
      </c>
      <c r="AC100" s="3">
        <f t="shared" si="84"/>
        <v>0</v>
      </c>
      <c r="AD100" s="3"/>
      <c r="AE100" s="3"/>
      <c r="AF100" s="3">
        <v>0</v>
      </c>
      <c r="AG100" s="3">
        <v>0</v>
      </c>
      <c r="AH100" s="3">
        <f t="shared" si="85"/>
        <v>0</v>
      </c>
      <c r="AI100" s="3"/>
      <c r="AJ100" s="3"/>
      <c r="AK100" s="3">
        <v>0</v>
      </c>
      <c r="AL100" s="3">
        <v>0</v>
      </c>
      <c r="AM100" s="3">
        <f t="shared" si="86"/>
        <v>0</v>
      </c>
      <c r="AN100" s="3"/>
      <c r="AO100" s="3"/>
      <c r="AP100" s="3">
        <v>1</v>
      </c>
      <c r="AQ100" s="3">
        <v>2</v>
      </c>
      <c r="AR100" s="3">
        <f t="shared" si="87"/>
        <v>3</v>
      </c>
      <c r="AS100" s="3"/>
      <c r="AT100" s="3"/>
      <c r="AU100" s="3">
        <v>0</v>
      </c>
      <c r="AV100" s="3">
        <v>0</v>
      </c>
      <c r="AW100" s="3">
        <f t="shared" si="80"/>
        <v>0</v>
      </c>
      <c r="AX100" s="3"/>
      <c r="AY100" s="3"/>
      <c r="AZ100" s="3">
        <v>0</v>
      </c>
      <c r="BA100" s="3">
        <v>0</v>
      </c>
      <c r="BB100" s="3">
        <f t="shared" si="91"/>
        <v>0</v>
      </c>
      <c r="BC100" s="3"/>
      <c r="BD100" s="3"/>
      <c r="BE100" s="3">
        <v>0</v>
      </c>
      <c r="BF100" s="3">
        <v>0</v>
      </c>
      <c r="BG100" s="3">
        <f t="shared" si="92"/>
        <v>0</v>
      </c>
      <c r="BH100" s="3"/>
      <c r="BI100" s="3"/>
      <c r="BJ100" s="3">
        <v>2</v>
      </c>
      <c r="BK100" s="3">
        <v>1</v>
      </c>
      <c r="BL100" s="3">
        <f t="shared" si="93"/>
        <v>3</v>
      </c>
      <c r="BM100" s="3"/>
      <c r="BN100" s="3"/>
      <c r="BO100" s="3">
        <v>3</v>
      </c>
      <c r="BP100" s="3">
        <v>5</v>
      </c>
      <c r="BQ100" s="3">
        <f t="shared" si="97"/>
        <v>8</v>
      </c>
      <c r="BR100" s="3"/>
      <c r="BS100" s="3"/>
      <c r="BT100" s="3">
        <v>3</v>
      </c>
      <c r="BU100" s="3">
        <v>5</v>
      </c>
      <c r="BV100" s="3">
        <f t="shared" si="94"/>
        <v>8</v>
      </c>
      <c r="BW100" s="3"/>
      <c r="BX100" s="3"/>
      <c r="BY100" s="13">
        <v>0</v>
      </c>
      <c r="BZ100" s="13">
        <v>0</v>
      </c>
      <c r="CA100" s="3">
        <f t="shared" si="72"/>
        <v>0</v>
      </c>
      <c r="CB100" s="3"/>
      <c r="CC100" s="9"/>
      <c r="CD100" s="24">
        <v>0</v>
      </c>
      <c r="CE100" s="24">
        <v>0</v>
      </c>
      <c r="CF100" s="24">
        <f t="shared" si="89"/>
        <v>0</v>
      </c>
      <c r="CI100" s="24">
        <v>0</v>
      </c>
      <c r="CJ100" s="24">
        <v>0</v>
      </c>
      <c r="CK100" s="24">
        <f t="shared" si="90"/>
        <v>0</v>
      </c>
      <c r="CN100" s="24">
        <v>0</v>
      </c>
      <c r="CO100" s="24">
        <v>0</v>
      </c>
      <c r="CP100" s="24">
        <f t="shared" si="99"/>
        <v>0</v>
      </c>
      <c r="CR100" t="s">
        <v>257</v>
      </c>
      <c r="CS100" s="24">
        <v>0</v>
      </c>
      <c r="CT100" s="24">
        <v>0</v>
      </c>
      <c r="CU100" s="24">
        <f t="shared" si="76"/>
        <v>0</v>
      </c>
      <c r="CX100" s="24">
        <v>3</v>
      </c>
      <c r="CY100" s="24">
        <v>5</v>
      </c>
      <c r="CZ100" s="24">
        <f t="shared" si="83"/>
        <v>8</v>
      </c>
    </row>
    <row r="101" spans="1:105" hidden="1">
      <c r="A101" s="3">
        <v>25</v>
      </c>
      <c r="B101" s="4" t="s">
        <v>30</v>
      </c>
      <c r="C101" s="3">
        <v>132</v>
      </c>
      <c r="E101" s="3">
        <v>25</v>
      </c>
      <c r="G101" s="3">
        <v>0</v>
      </c>
      <c r="H101" s="3">
        <v>0</v>
      </c>
      <c r="I101" s="3">
        <f t="shared" si="78"/>
        <v>0</v>
      </c>
      <c r="J101" s="3"/>
      <c r="K101" s="3"/>
      <c r="L101" s="3">
        <v>3</v>
      </c>
      <c r="M101" s="3">
        <v>5</v>
      </c>
      <c r="N101" s="3">
        <f t="shared" si="74"/>
        <v>8</v>
      </c>
      <c r="O101" s="3"/>
      <c r="P101" s="7"/>
      <c r="Q101" s="3">
        <v>0</v>
      </c>
      <c r="R101" s="3">
        <v>0</v>
      </c>
      <c r="S101" s="3">
        <f t="shared" si="75"/>
        <v>0</v>
      </c>
      <c r="T101" s="3"/>
      <c r="U101" s="3"/>
      <c r="V101" s="3">
        <v>0</v>
      </c>
      <c r="W101" s="3">
        <v>0</v>
      </c>
      <c r="X101" s="3">
        <f t="shared" si="79"/>
        <v>0</v>
      </c>
      <c r="Y101" s="3"/>
      <c r="Z101" s="3"/>
      <c r="AA101" s="3">
        <v>0</v>
      </c>
      <c r="AB101" s="3">
        <v>0</v>
      </c>
      <c r="AC101" s="3">
        <f t="shared" si="84"/>
        <v>0</v>
      </c>
      <c r="AD101" s="3"/>
      <c r="AE101" s="3"/>
      <c r="AF101" s="3">
        <v>0</v>
      </c>
      <c r="AG101" s="3">
        <v>0</v>
      </c>
      <c r="AH101" s="3">
        <f t="shared" si="85"/>
        <v>0</v>
      </c>
      <c r="AI101" s="3"/>
      <c r="AJ101" s="3"/>
      <c r="AK101" s="3">
        <v>0</v>
      </c>
      <c r="AL101" s="3">
        <v>0</v>
      </c>
      <c r="AM101" s="3">
        <f t="shared" si="86"/>
        <v>0</v>
      </c>
      <c r="AN101" s="3"/>
      <c r="AO101" s="3"/>
      <c r="AP101" s="3">
        <v>1</v>
      </c>
      <c r="AQ101" s="3">
        <v>2</v>
      </c>
      <c r="AR101" s="3">
        <f t="shared" si="87"/>
        <v>3</v>
      </c>
      <c r="AS101" s="3"/>
      <c r="AT101" s="3"/>
      <c r="AU101" s="3">
        <v>0</v>
      </c>
      <c r="AV101" s="3">
        <v>0</v>
      </c>
      <c r="AW101" s="3">
        <f t="shared" si="80"/>
        <v>0</v>
      </c>
      <c r="AX101" s="3"/>
      <c r="AY101" s="3"/>
      <c r="AZ101" s="3">
        <v>0</v>
      </c>
      <c r="BA101" s="3">
        <v>0</v>
      </c>
      <c r="BB101" s="3">
        <f t="shared" si="91"/>
        <v>0</v>
      </c>
      <c r="BC101" s="3"/>
      <c r="BD101" s="3"/>
      <c r="BE101" s="3">
        <v>0</v>
      </c>
      <c r="BF101" s="3">
        <v>0</v>
      </c>
      <c r="BG101" s="3">
        <f t="shared" si="92"/>
        <v>0</v>
      </c>
      <c r="BH101" s="3"/>
      <c r="BI101" s="3"/>
      <c r="BJ101" s="3">
        <v>1</v>
      </c>
      <c r="BK101" s="3">
        <v>2</v>
      </c>
      <c r="BL101" s="3">
        <f t="shared" si="93"/>
        <v>3</v>
      </c>
      <c r="BM101" s="3"/>
      <c r="BN101" s="3"/>
      <c r="BO101" s="3">
        <v>3</v>
      </c>
      <c r="BP101" s="3">
        <v>5</v>
      </c>
      <c r="BQ101" s="3">
        <f t="shared" si="97"/>
        <v>8</v>
      </c>
      <c r="BR101" s="3"/>
      <c r="BS101" s="3"/>
      <c r="BT101" s="3">
        <v>3</v>
      </c>
      <c r="BU101" s="3">
        <v>5</v>
      </c>
      <c r="BV101" s="3">
        <f t="shared" si="94"/>
        <v>8</v>
      </c>
      <c r="BW101" s="3"/>
      <c r="BX101" s="3"/>
      <c r="BY101" s="13">
        <v>0</v>
      </c>
      <c r="BZ101" s="13">
        <v>0</v>
      </c>
      <c r="CA101" s="3">
        <f t="shared" si="72"/>
        <v>0</v>
      </c>
      <c r="CB101" s="3"/>
      <c r="CC101" s="9"/>
      <c r="CD101" s="24">
        <v>0</v>
      </c>
      <c r="CE101" s="24">
        <v>0</v>
      </c>
      <c r="CF101" s="24">
        <f t="shared" si="89"/>
        <v>0</v>
      </c>
      <c r="CI101" s="24">
        <v>0</v>
      </c>
      <c r="CJ101" s="24">
        <v>0</v>
      </c>
      <c r="CK101" s="24">
        <f t="shared" si="90"/>
        <v>0</v>
      </c>
      <c r="CN101" s="24">
        <v>0</v>
      </c>
      <c r="CO101" s="24">
        <v>0</v>
      </c>
      <c r="CP101" s="24">
        <f t="shared" si="99"/>
        <v>0</v>
      </c>
      <c r="CR101" t="s">
        <v>257</v>
      </c>
      <c r="CS101" s="24">
        <v>0</v>
      </c>
      <c r="CT101" s="24">
        <v>0</v>
      </c>
      <c r="CU101" s="24">
        <f t="shared" si="76"/>
        <v>0</v>
      </c>
      <c r="CX101" s="24">
        <v>3</v>
      </c>
      <c r="CY101" s="24">
        <v>5</v>
      </c>
      <c r="CZ101" s="24">
        <f t="shared" si="83"/>
        <v>8</v>
      </c>
    </row>
    <row r="102" spans="1:105" ht="63" customHeight="1">
      <c r="A102" s="3">
        <v>26</v>
      </c>
      <c r="B102" s="4" t="s">
        <v>31</v>
      </c>
      <c r="C102" s="3">
        <v>109</v>
      </c>
      <c r="E102" s="3">
        <v>26</v>
      </c>
      <c r="G102" s="3">
        <v>3</v>
      </c>
      <c r="H102" s="3">
        <v>5</v>
      </c>
      <c r="I102" s="3">
        <f t="shared" si="78"/>
        <v>8</v>
      </c>
      <c r="J102" s="3">
        <f>MEDIAN(I102:I105)</f>
        <v>8</v>
      </c>
      <c r="K102" s="3"/>
      <c r="L102" s="3">
        <v>0</v>
      </c>
      <c r="M102" s="3">
        <v>0</v>
      </c>
      <c r="N102" s="3">
        <f t="shared" si="74"/>
        <v>0</v>
      </c>
      <c r="O102" s="3">
        <f>MEDIAN(N102:N105)</f>
        <v>0</v>
      </c>
      <c r="P102" s="7"/>
      <c r="Q102" s="3">
        <v>3</v>
      </c>
      <c r="R102" s="3">
        <v>3</v>
      </c>
      <c r="S102" s="3">
        <f t="shared" si="75"/>
        <v>6</v>
      </c>
      <c r="T102" s="3">
        <f>MEDIAN(S102:S105)</f>
        <v>6</v>
      </c>
      <c r="U102" s="3"/>
      <c r="V102" s="3">
        <v>3</v>
      </c>
      <c r="W102" s="3">
        <v>3</v>
      </c>
      <c r="X102" s="3">
        <f t="shared" si="79"/>
        <v>6</v>
      </c>
      <c r="Y102" s="3">
        <f>MEDIAN(X102:X105)</f>
        <v>6.5</v>
      </c>
      <c r="Z102" s="3"/>
      <c r="AA102" s="3">
        <v>1</v>
      </c>
      <c r="AB102" s="3">
        <v>5</v>
      </c>
      <c r="AC102" s="3">
        <f t="shared" si="84"/>
        <v>6</v>
      </c>
      <c r="AD102" s="3">
        <f>MEDIAN(AC102:AC105)</f>
        <v>6</v>
      </c>
      <c r="AE102" s="3" t="s">
        <v>133</v>
      </c>
      <c r="AF102" s="3">
        <v>0</v>
      </c>
      <c r="AG102" s="3">
        <v>0</v>
      </c>
      <c r="AH102" s="3">
        <f t="shared" si="85"/>
        <v>0</v>
      </c>
      <c r="AI102" s="3">
        <f>MEDIAN(AH102:AH105)</f>
        <v>0</v>
      </c>
      <c r="AJ102" s="3"/>
      <c r="AK102" s="3">
        <v>0</v>
      </c>
      <c r="AL102" s="3">
        <v>0</v>
      </c>
      <c r="AM102" s="3">
        <f t="shared" si="86"/>
        <v>0</v>
      </c>
      <c r="AN102" s="3">
        <f>MEDIAN(AM102:AM105)</f>
        <v>0</v>
      </c>
      <c r="AO102" s="3"/>
      <c r="AP102" s="3">
        <v>0</v>
      </c>
      <c r="AQ102" s="3">
        <v>0</v>
      </c>
      <c r="AR102" s="3">
        <f t="shared" si="87"/>
        <v>0</v>
      </c>
      <c r="AS102" s="3">
        <f>MEDIAN(AR102:AR105)</f>
        <v>0</v>
      </c>
      <c r="AT102" s="3"/>
      <c r="AU102" s="3">
        <v>0</v>
      </c>
      <c r="AV102" s="3">
        <v>0</v>
      </c>
      <c r="AW102" s="3">
        <f t="shared" si="80"/>
        <v>0</v>
      </c>
      <c r="AX102" s="3">
        <f>MEDIAN(AW102:AW105)</f>
        <v>0</v>
      </c>
      <c r="AY102" s="3"/>
      <c r="AZ102" s="3">
        <v>3</v>
      </c>
      <c r="BA102" s="3">
        <v>5</v>
      </c>
      <c r="BB102" s="3">
        <f t="shared" si="91"/>
        <v>8</v>
      </c>
      <c r="BC102" s="3">
        <f>MEDIAN(BB102:BB105)</f>
        <v>8</v>
      </c>
      <c r="BD102" s="3" t="s">
        <v>128</v>
      </c>
      <c r="BE102" s="3">
        <v>2</v>
      </c>
      <c r="BF102" s="3">
        <v>2</v>
      </c>
      <c r="BG102" s="3">
        <f t="shared" si="92"/>
        <v>4</v>
      </c>
      <c r="BH102" s="3">
        <f>MEDIAN(BG102:BG105)</f>
        <v>4</v>
      </c>
      <c r="BI102" s="3"/>
      <c r="BJ102" s="3">
        <v>1</v>
      </c>
      <c r="BK102" s="3">
        <v>2</v>
      </c>
      <c r="BL102" s="3">
        <f t="shared" si="93"/>
        <v>3</v>
      </c>
      <c r="BM102" s="3">
        <f>MEDIAN(BL102:BL105)</f>
        <v>3</v>
      </c>
      <c r="BN102" s="3"/>
      <c r="BO102" s="3">
        <v>3</v>
      </c>
      <c r="BP102" s="3">
        <v>5</v>
      </c>
      <c r="BQ102" s="3">
        <f t="shared" si="97"/>
        <v>8</v>
      </c>
      <c r="BR102" s="3">
        <f>MEDIAN(BQ102:BQ105)</f>
        <v>8</v>
      </c>
      <c r="BS102" s="3"/>
      <c r="BT102" s="3">
        <v>1</v>
      </c>
      <c r="BU102" s="3">
        <v>2</v>
      </c>
      <c r="BV102" s="3">
        <f t="shared" si="94"/>
        <v>3</v>
      </c>
      <c r="BW102" s="3">
        <f>MEDIAN(BV102:BV105)</f>
        <v>3</v>
      </c>
      <c r="BX102" s="3"/>
      <c r="BY102" s="13">
        <v>1</v>
      </c>
      <c r="BZ102" s="13">
        <v>2</v>
      </c>
      <c r="CA102" s="3">
        <f t="shared" ref="CA102:CA133" si="100">SUM(BY102:BZ102)</f>
        <v>3</v>
      </c>
      <c r="CB102" s="3">
        <f>MEDIAN(CA102:CA105)</f>
        <v>3</v>
      </c>
      <c r="CC102" s="9"/>
      <c r="CD102" s="24">
        <v>0</v>
      </c>
      <c r="CE102" s="24">
        <v>0</v>
      </c>
      <c r="CF102" s="24">
        <f t="shared" si="89"/>
        <v>0</v>
      </c>
      <c r="CG102" s="24">
        <f>MEDIAN(CF102:CF105)</f>
        <v>0</v>
      </c>
      <c r="CI102" s="24">
        <v>0</v>
      </c>
      <c r="CJ102" s="24">
        <v>0</v>
      </c>
      <c r="CK102" s="24">
        <f t="shared" si="90"/>
        <v>0</v>
      </c>
      <c r="CL102" s="24">
        <f>MEDIAN(CK102:CK105)</f>
        <v>0</v>
      </c>
      <c r="CN102" s="24">
        <v>3</v>
      </c>
      <c r="CO102" s="24">
        <v>2</v>
      </c>
      <c r="CP102" s="24">
        <f t="shared" si="99"/>
        <v>5</v>
      </c>
      <c r="CQ102" s="24">
        <f>MEDIAN(CP102:CP105)</f>
        <v>5</v>
      </c>
      <c r="CR102" t="s">
        <v>257</v>
      </c>
      <c r="CS102" s="24">
        <v>1</v>
      </c>
      <c r="CT102" s="24">
        <v>3</v>
      </c>
      <c r="CU102" s="24">
        <f t="shared" si="76"/>
        <v>4</v>
      </c>
      <c r="CV102" s="24">
        <f>MEDIAN(CU102:CU105)</f>
        <v>4</v>
      </c>
      <c r="CX102" s="24">
        <v>0</v>
      </c>
      <c r="CY102" s="24">
        <v>0</v>
      </c>
      <c r="CZ102" s="24">
        <f t="shared" si="83"/>
        <v>0</v>
      </c>
      <c r="DA102" s="24">
        <f t="shared" ref="DA102" si="101">MEDIAN(CZ102:CZ105)</f>
        <v>0</v>
      </c>
    </row>
    <row r="103" spans="1:105" ht="25" hidden="1" customHeight="1">
      <c r="A103" s="3">
        <v>26</v>
      </c>
      <c r="B103" s="4" t="s">
        <v>31</v>
      </c>
      <c r="C103" s="3">
        <v>115</v>
      </c>
      <c r="E103" s="3">
        <v>26</v>
      </c>
      <c r="G103" s="3">
        <v>3</v>
      </c>
      <c r="H103" s="3">
        <v>5</v>
      </c>
      <c r="I103" s="3">
        <f t="shared" si="78"/>
        <v>8</v>
      </c>
      <c r="J103" s="3"/>
      <c r="K103" s="3"/>
      <c r="L103" s="3">
        <v>0</v>
      </c>
      <c r="M103" s="3">
        <v>0</v>
      </c>
      <c r="N103" s="3">
        <f t="shared" ref="N103:N134" si="102">SUM(L103:M103)</f>
        <v>0</v>
      </c>
      <c r="O103" s="3"/>
      <c r="P103" s="7"/>
      <c r="Q103" s="3">
        <v>3</v>
      </c>
      <c r="R103" s="3">
        <v>3</v>
      </c>
      <c r="S103" s="3">
        <f t="shared" si="75"/>
        <v>6</v>
      </c>
      <c r="T103" s="3"/>
      <c r="U103" s="3"/>
      <c r="V103" s="3">
        <v>3</v>
      </c>
      <c r="W103" s="3">
        <v>4</v>
      </c>
      <c r="X103" s="3">
        <f t="shared" si="79"/>
        <v>7</v>
      </c>
      <c r="Y103" s="3"/>
      <c r="Z103" s="3"/>
      <c r="AA103" s="3">
        <v>1</v>
      </c>
      <c r="AB103" s="3">
        <v>5</v>
      </c>
      <c r="AC103" s="3">
        <f t="shared" si="84"/>
        <v>6</v>
      </c>
      <c r="AD103" s="3"/>
      <c r="AE103" s="3" t="s">
        <v>133</v>
      </c>
      <c r="AF103" s="3">
        <v>0</v>
      </c>
      <c r="AG103" s="3">
        <v>0</v>
      </c>
      <c r="AH103" s="3">
        <f t="shared" si="85"/>
        <v>0</v>
      </c>
      <c r="AI103" s="3"/>
      <c r="AJ103" s="3"/>
      <c r="AK103" s="3">
        <v>0</v>
      </c>
      <c r="AL103" s="3">
        <v>0</v>
      </c>
      <c r="AM103" s="3">
        <f t="shared" si="86"/>
        <v>0</v>
      </c>
      <c r="AN103" s="3"/>
      <c r="AO103" s="3"/>
      <c r="AP103" s="3">
        <v>0</v>
      </c>
      <c r="AQ103" s="3">
        <v>0</v>
      </c>
      <c r="AR103" s="3">
        <f t="shared" si="87"/>
        <v>0</v>
      </c>
      <c r="AS103" s="3"/>
      <c r="AT103" s="3"/>
      <c r="AU103" s="3">
        <v>0</v>
      </c>
      <c r="AV103" s="3">
        <v>0</v>
      </c>
      <c r="AW103" s="3">
        <f t="shared" si="80"/>
        <v>0</v>
      </c>
      <c r="AX103" s="3"/>
      <c r="AY103" s="3"/>
      <c r="AZ103" s="3">
        <v>3</v>
      </c>
      <c r="BA103" s="3">
        <v>5</v>
      </c>
      <c r="BB103" s="3">
        <f t="shared" si="91"/>
        <v>8</v>
      </c>
      <c r="BC103" s="3"/>
      <c r="BD103" s="3" t="s">
        <v>128</v>
      </c>
      <c r="BE103" s="3">
        <v>2</v>
      </c>
      <c r="BF103" s="3">
        <v>2</v>
      </c>
      <c r="BG103" s="3">
        <f t="shared" si="92"/>
        <v>4</v>
      </c>
      <c r="BH103" s="3"/>
      <c r="BI103" s="3"/>
      <c r="BJ103" s="3">
        <v>1</v>
      </c>
      <c r="BK103" s="3">
        <v>2</v>
      </c>
      <c r="BL103" s="3">
        <f t="shared" si="93"/>
        <v>3</v>
      </c>
      <c r="BM103" s="3"/>
      <c r="BN103" s="3"/>
      <c r="BO103" s="3">
        <v>3</v>
      </c>
      <c r="BP103" s="3">
        <v>5</v>
      </c>
      <c r="BQ103" s="3">
        <f t="shared" si="97"/>
        <v>8</v>
      </c>
      <c r="BR103" s="3"/>
      <c r="BS103" s="3"/>
      <c r="BT103" s="3">
        <v>1</v>
      </c>
      <c r="BU103" s="3">
        <v>2</v>
      </c>
      <c r="BV103" s="3">
        <f t="shared" si="94"/>
        <v>3</v>
      </c>
      <c r="BW103" s="3"/>
      <c r="BX103" s="3"/>
      <c r="BY103" s="13">
        <v>1</v>
      </c>
      <c r="BZ103" s="13">
        <v>2</v>
      </c>
      <c r="CA103" s="3">
        <f t="shared" si="100"/>
        <v>3</v>
      </c>
      <c r="CB103" s="3"/>
      <c r="CC103" s="9"/>
      <c r="CD103" s="24">
        <v>0</v>
      </c>
      <c r="CE103" s="24">
        <v>0</v>
      </c>
      <c r="CF103" s="24">
        <f t="shared" si="89"/>
        <v>0</v>
      </c>
      <c r="CI103" s="24">
        <v>0</v>
      </c>
      <c r="CJ103" s="24">
        <v>0</v>
      </c>
      <c r="CK103" s="24">
        <f t="shared" si="90"/>
        <v>0</v>
      </c>
      <c r="CN103" s="24">
        <v>3</v>
      </c>
      <c r="CO103" s="24">
        <v>2</v>
      </c>
      <c r="CP103" s="24">
        <f t="shared" si="99"/>
        <v>5</v>
      </c>
      <c r="CR103" t="s">
        <v>257</v>
      </c>
      <c r="CS103" s="24">
        <v>1</v>
      </c>
      <c r="CT103" s="24">
        <v>3</v>
      </c>
      <c r="CU103" s="24">
        <f t="shared" si="76"/>
        <v>4</v>
      </c>
      <c r="CX103" s="24">
        <v>0</v>
      </c>
      <c r="CY103" s="24">
        <v>0</v>
      </c>
      <c r="CZ103" s="24">
        <f t="shared" si="83"/>
        <v>0</v>
      </c>
    </row>
    <row r="104" spans="1:105" ht="25" hidden="1" customHeight="1">
      <c r="A104" s="3">
        <v>26</v>
      </c>
      <c r="B104" s="4" t="s">
        <v>31</v>
      </c>
      <c r="C104" s="3">
        <v>133</v>
      </c>
      <c r="E104" s="3">
        <v>26</v>
      </c>
      <c r="G104" s="3">
        <v>3</v>
      </c>
      <c r="H104" s="3">
        <v>5</v>
      </c>
      <c r="I104" s="3">
        <f t="shared" si="78"/>
        <v>8</v>
      </c>
      <c r="J104" s="3"/>
      <c r="K104" s="3"/>
      <c r="L104" s="3">
        <v>0</v>
      </c>
      <c r="M104" s="3">
        <v>0</v>
      </c>
      <c r="N104" s="3">
        <f t="shared" si="102"/>
        <v>0</v>
      </c>
      <c r="O104" s="3"/>
      <c r="P104" s="7"/>
      <c r="Q104" s="3">
        <v>3</v>
      </c>
      <c r="R104" s="3">
        <v>3</v>
      </c>
      <c r="S104" s="3">
        <f t="shared" si="75"/>
        <v>6</v>
      </c>
      <c r="T104" s="3"/>
      <c r="U104" s="3"/>
      <c r="V104" s="3">
        <v>3</v>
      </c>
      <c r="W104" s="3">
        <v>3</v>
      </c>
      <c r="X104" s="3">
        <f t="shared" si="79"/>
        <v>6</v>
      </c>
      <c r="Y104" s="3"/>
      <c r="Z104" s="3"/>
      <c r="AA104" s="3">
        <v>1</v>
      </c>
      <c r="AB104" s="3">
        <v>5</v>
      </c>
      <c r="AC104" s="3">
        <f t="shared" si="84"/>
        <v>6</v>
      </c>
      <c r="AD104" s="3"/>
      <c r="AE104" s="3" t="s">
        <v>133</v>
      </c>
      <c r="AF104" s="3">
        <v>0</v>
      </c>
      <c r="AG104" s="3">
        <v>0</v>
      </c>
      <c r="AH104" s="3">
        <f t="shared" si="85"/>
        <v>0</v>
      </c>
      <c r="AI104" s="3"/>
      <c r="AJ104" s="3"/>
      <c r="AK104" s="3">
        <v>0</v>
      </c>
      <c r="AL104" s="3">
        <v>0</v>
      </c>
      <c r="AM104" s="3">
        <f t="shared" si="86"/>
        <v>0</v>
      </c>
      <c r="AN104" s="3"/>
      <c r="AO104" s="3"/>
      <c r="AP104" s="3">
        <v>0</v>
      </c>
      <c r="AQ104" s="3">
        <v>0</v>
      </c>
      <c r="AR104" s="3">
        <f t="shared" si="87"/>
        <v>0</v>
      </c>
      <c r="AS104" s="3"/>
      <c r="AT104" s="3"/>
      <c r="AU104" s="3">
        <v>0</v>
      </c>
      <c r="AV104" s="3">
        <v>0</v>
      </c>
      <c r="AW104" s="3">
        <f t="shared" si="80"/>
        <v>0</v>
      </c>
      <c r="AX104" s="3"/>
      <c r="AY104" s="3"/>
      <c r="AZ104" s="3">
        <v>3</v>
      </c>
      <c r="BA104" s="3">
        <v>5</v>
      </c>
      <c r="BB104" s="3">
        <f t="shared" si="91"/>
        <v>8</v>
      </c>
      <c r="BC104" s="3"/>
      <c r="BD104" s="3" t="s">
        <v>128</v>
      </c>
      <c r="BE104" s="3">
        <v>2</v>
      </c>
      <c r="BF104" s="3">
        <v>1</v>
      </c>
      <c r="BG104" s="3">
        <f t="shared" si="92"/>
        <v>3</v>
      </c>
      <c r="BH104" s="3"/>
      <c r="BI104" s="3"/>
      <c r="BJ104" s="3">
        <v>2</v>
      </c>
      <c r="BK104" s="3">
        <v>1</v>
      </c>
      <c r="BL104" s="3">
        <f t="shared" si="93"/>
        <v>3</v>
      </c>
      <c r="BM104" s="3"/>
      <c r="BN104" s="3"/>
      <c r="BO104" s="3">
        <v>3</v>
      </c>
      <c r="BP104" s="3">
        <v>5</v>
      </c>
      <c r="BQ104" s="3">
        <f t="shared" si="97"/>
        <v>8</v>
      </c>
      <c r="BR104" s="3"/>
      <c r="BS104" s="3"/>
      <c r="BT104" s="3">
        <v>1</v>
      </c>
      <c r="BU104" s="3">
        <v>2</v>
      </c>
      <c r="BV104" s="3">
        <f t="shared" si="94"/>
        <v>3</v>
      </c>
      <c r="BW104" s="3"/>
      <c r="BX104" s="3"/>
      <c r="BY104" s="13">
        <v>1</v>
      </c>
      <c r="BZ104" s="13">
        <v>2</v>
      </c>
      <c r="CA104" s="3">
        <f t="shared" si="100"/>
        <v>3</v>
      </c>
      <c r="CB104" s="3"/>
      <c r="CC104" s="9"/>
      <c r="CD104" s="24">
        <v>0</v>
      </c>
      <c r="CE104" s="24">
        <v>0</v>
      </c>
      <c r="CF104" s="24">
        <f t="shared" si="89"/>
        <v>0</v>
      </c>
      <c r="CI104" s="24">
        <v>0</v>
      </c>
      <c r="CJ104" s="24">
        <v>0</v>
      </c>
      <c r="CK104" s="24">
        <f t="shared" si="90"/>
        <v>0</v>
      </c>
      <c r="CN104" s="24">
        <v>2</v>
      </c>
      <c r="CO104" s="24">
        <v>1</v>
      </c>
      <c r="CP104" s="24">
        <f t="shared" si="99"/>
        <v>3</v>
      </c>
      <c r="CR104" t="s">
        <v>257</v>
      </c>
      <c r="CS104" s="24">
        <v>1</v>
      </c>
      <c r="CT104" s="24">
        <v>3</v>
      </c>
      <c r="CU104" s="24">
        <f t="shared" si="76"/>
        <v>4</v>
      </c>
      <c r="CX104" s="24">
        <v>0</v>
      </c>
      <c r="CY104" s="24">
        <v>0</v>
      </c>
      <c r="CZ104" s="24">
        <f t="shared" si="83"/>
        <v>0</v>
      </c>
    </row>
    <row r="105" spans="1:105" ht="25" hidden="1" customHeight="1">
      <c r="A105" s="3">
        <v>26</v>
      </c>
      <c r="B105" s="4" t="s">
        <v>31</v>
      </c>
      <c r="C105" s="3">
        <v>139</v>
      </c>
      <c r="E105" s="3">
        <v>26</v>
      </c>
      <c r="G105" s="3">
        <v>3</v>
      </c>
      <c r="H105" s="3">
        <v>5</v>
      </c>
      <c r="I105" s="3">
        <f t="shared" si="78"/>
        <v>8</v>
      </c>
      <c r="J105" s="3"/>
      <c r="K105" s="3"/>
      <c r="L105" s="3">
        <v>0</v>
      </c>
      <c r="M105" s="3">
        <v>0</v>
      </c>
      <c r="N105" s="3">
        <f t="shared" si="102"/>
        <v>0</v>
      </c>
      <c r="O105" s="3"/>
      <c r="P105" s="7"/>
      <c r="Q105" s="3">
        <v>3</v>
      </c>
      <c r="R105" s="3">
        <v>3</v>
      </c>
      <c r="S105" s="3">
        <f t="shared" ref="S105:S136" si="103">SUM(Q105:R105)</f>
        <v>6</v>
      </c>
      <c r="T105" s="3"/>
      <c r="U105" s="3"/>
      <c r="V105" s="3">
        <v>3</v>
      </c>
      <c r="W105" s="3">
        <v>4</v>
      </c>
      <c r="X105" s="3">
        <f t="shared" si="79"/>
        <v>7</v>
      </c>
      <c r="Y105" s="3"/>
      <c r="Z105" s="3"/>
      <c r="AA105" s="3">
        <v>1</v>
      </c>
      <c r="AB105" s="3">
        <v>5</v>
      </c>
      <c r="AC105" s="3">
        <f t="shared" si="84"/>
        <v>6</v>
      </c>
      <c r="AD105" s="3"/>
      <c r="AE105" s="3" t="s">
        <v>133</v>
      </c>
      <c r="AF105" s="3">
        <v>0</v>
      </c>
      <c r="AG105" s="3">
        <v>0</v>
      </c>
      <c r="AH105" s="3">
        <f t="shared" si="85"/>
        <v>0</v>
      </c>
      <c r="AI105" s="3"/>
      <c r="AJ105" s="3"/>
      <c r="AK105" s="3">
        <v>0</v>
      </c>
      <c r="AL105" s="3">
        <v>0</v>
      </c>
      <c r="AM105" s="3">
        <f t="shared" si="86"/>
        <v>0</v>
      </c>
      <c r="AN105" s="3"/>
      <c r="AO105" s="3"/>
      <c r="AP105" s="3">
        <v>0</v>
      </c>
      <c r="AQ105" s="3">
        <v>0</v>
      </c>
      <c r="AR105" s="3">
        <f t="shared" si="87"/>
        <v>0</v>
      </c>
      <c r="AS105" s="3"/>
      <c r="AT105" s="3"/>
      <c r="AU105" s="3">
        <v>0</v>
      </c>
      <c r="AV105" s="3">
        <v>0</v>
      </c>
      <c r="AW105" s="3">
        <f t="shared" si="80"/>
        <v>0</v>
      </c>
      <c r="AX105" s="3"/>
      <c r="AY105" s="3"/>
      <c r="AZ105" s="3">
        <v>3</v>
      </c>
      <c r="BA105" s="3">
        <v>5</v>
      </c>
      <c r="BB105" s="3">
        <f t="shared" si="91"/>
        <v>8</v>
      </c>
      <c r="BC105" s="3"/>
      <c r="BD105" s="3" t="s">
        <v>128</v>
      </c>
      <c r="BE105" s="3">
        <v>2</v>
      </c>
      <c r="BF105" s="3">
        <v>2</v>
      </c>
      <c r="BG105" s="3">
        <f t="shared" si="92"/>
        <v>4</v>
      </c>
      <c r="BH105" s="3"/>
      <c r="BI105" s="3"/>
      <c r="BJ105" s="3">
        <v>2</v>
      </c>
      <c r="BK105" s="3">
        <v>1</v>
      </c>
      <c r="BL105" s="3">
        <f t="shared" si="93"/>
        <v>3</v>
      </c>
      <c r="BM105" s="3"/>
      <c r="BN105" s="3"/>
      <c r="BO105" s="3">
        <v>3</v>
      </c>
      <c r="BP105" s="3">
        <v>5</v>
      </c>
      <c r="BQ105" s="3">
        <f t="shared" si="97"/>
        <v>8</v>
      </c>
      <c r="BR105" s="3"/>
      <c r="BS105" s="3"/>
      <c r="BT105" s="3">
        <v>1</v>
      </c>
      <c r="BU105" s="3">
        <v>2</v>
      </c>
      <c r="BV105" s="3">
        <f t="shared" si="94"/>
        <v>3</v>
      </c>
      <c r="BW105" s="3"/>
      <c r="BX105" s="3"/>
      <c r="BY105" s="13">
        <v>2</v>
      </c>
      <c r="BZ105" s="13">
        <v>2</v>
      </c>
      <c r="CA105" s="3">
        <f t="shared" si="100"/>
        <v>4</v>
      </c>
      <c r="CB105" s="3"/>
      <c r="CC105" s="9"/>
      <c r="CD105" s="24">
        <v>0</v>
      </c>
      <c r="CE105" s="24">
        <v>0</v>
      </c>
      <c r="CF105" s="24">
        <f t="shared" si="89"/>
        <v>0</v>
      </c>
      <c r="CI105" s="24">
        <v>0</v>
      </c>
      <c r="CJ105" s="24">
        <v>0</v>
      </c>
      <c r="CK105" s="24">
        <f t="shared" si="90"/>
        <v>0</v>
      </c>
      <c r="CN105" s="24">
        <v>3</v>
      </c>
      <c r="CO105" s="24">
        <v>2</v>
      </c>
      <c r="CP105" s="24">
        <f t="shared" si="99"/>
        <v>5</v>
      </c>
      <c r="CR105" t="s">
        <v>257</v>
      </c>
      <c r="CS105" s="24">
        <v>1</v>
      </c>
      <c r="CT105" s="24">
        <v>2</v>
      </c>
      <c r="CU105" s="24">
        <f t="shared" si="76"/>
        <v>3</v>
      </c>
      <c r="CX105" s="24">
        <v>0</v>
      </c>
      <c r="CY105" s="24">
        <v>0</v>
      </c>
      <c r="CZ105" s="24">
        <f t="shared" si="83"/>
        <v>0</v>
      </c>
    </row>
    <row r="106" spans="1:105">
      <c r="A106" s="3">
        <v>27</v>
      </c>
      <c r="B106" s="4" t="s">
        <v>32</v>
      </c>
      <c r="C106" s="3">
        <v>110</v>
      </c>
      <c r="E106" s="3">
        <v>27</v>
      </c>
      <c r="G106" s="3">
        <v>0</v>
      </c>
      <c r="H106" s="3">
        <v>0</v>
      </c>
      <c r="I106" s="3">
        <f t="shared" si="78"/>
        <v>0</v>
      </c>
      <c r="J106" s="3">
        <f>MEDIAN(I106:I109)</f>
        <v>0</v>
      </c>
      <c r="K106" s="3"/>
      <c r="L106" s="3">
        <v>3</v>
      </c>
      <c r="M106" s="3">
        <v>5</v>
      </c>
      <c r="N106" s="3">
        <f t="shared" si="102"/>
        <v>8</v>
      </c>
      <c r="O106" s="3">
        <f>MEDIAN(N106:N109)</f>
        <v>8</v>
      </c>
      <c r="P106" s="7"/>
      <c r="Q106" s="3">
        <v>2</v>
      </c>
      <c r="R106" s="3">
        <v>2</v>
      </c>
      <c r="S106" s="3">
        <f t="shared" si="103"/>
        <v>4</v>
      </c>
      <c r="T106" s="3">
        <f>MEDIAN(S106:S109)</f>
        <v>4.5</v>
      </c>
      <c r="U106" s="3"/>
      <c r="V106" s="3">
        <v>0</v>
      </c>
      <c r="W106" s="3">
        <v>0</v>
      </c>
      <c r="X106" s="3">
        <f t="shared" si="79"/>
        <v>0</v>
      </c>
      <c r="Y106" s="3">
        <f>MEDIAN(X106:X109)</f>
        <v>0</v>
      </c>
      <c r="Z106" s="3"/>
      <c r="AA106" s="3">
        <v>0</v>
      </c>
      <c r="AB106" s="3">
        <v>0</v>
      </c>
      <c r="AC106" s="3">
        <f t="shared" si="84"/>
        <v>0</v>
      </c>
      <c r="AD106" s="3">
        <f>MEDIAN(AC106:AC109)</f>
        <v>0</v>
      </c>
      <c r="AE106" s="3"/>
      <c r="AF106" s="3">
        <v>0</v>
      </c>
      <c r="AG106" s="3">
        <v>0</v>
      </c>
      <c r="AH106" s="3">
        <f t="shared" si="85"/>
        <v>0</v>
      </c>
      <c r="AI106" s="3">
        <f>MEDIAN(AH106:AH109)</f>
        <v>0</v>
      </c>
      <c r="AJ106" s="3"/>
      <c r="AK106" s="3">
        <v>1</v>
      </c>
      <c r="AL106" s="3">
        <v>4</v>
      </c>
      <c r="AM106" s="3">
        <f t="shared" si="86"/>
        <v>5</v>
      </c>
      <c r="AN106" s="3">
        <f>MEDIAN(AM106:AM109)</f>
        <v>4.5</v>
      </c>
      <c r="AO106" s="3"/>
      <c r="AP106" s="3">
        <v>1</v>
      </c>
      <c r="AQ106" s="3">
        <v>1</v>
      </c>
      <c r="AR106" s="3">
        <f t="shared" si="87"/>
        <v>2</v>
      </c>
      <c r="AS106" s="3">
        <f>MEDIAN(AR106:AR109)</f>
        <v>0</v>
      </c>
      <c r="AT106" s="3"/>
      <c r="AU106" s="3">
        <v>0</v>
      </c>
      <c r="AV106" s="3">
        <v>0</v>
      </c>
      <c r="AW106" s="3">
        <f t="shared" si="80"/>
        <v>0</v>
      </c>
      <c r="AX106" s="3">
        <f>MEDIAN(AW106:AW109)</f>
        <v>0</v>
      </c>
      <c r="AY106" s="3"/>
      <c r="AZ106" s="3">
        <v>0</v>
      </c>
      <c r="BA106" s="3">
        <v>0</v>
      </c>
      <c r="BB106" s="3">
        <f t="shared" si="91"/>
        <v>0</v>
      </c>
      <c r="BC106" s="3">
        <f>MEDIAN(BB106:BB109)</f>
        <v>2</v>
      </c>
      <c r="BD106" s="3"/>
      <c r="BE106" s="3">
        <v>0</v>
      </c>
      <c r="BF106" s="3">
        <v>0</v>
      </c>
      <c r="BG106" s="3">
        <f t="shared" si="92"/>
        <v>0</v>
      </c>
      <c r="BH106" s="3">
        <f>MEDIAN(BG106:BG109)</f>
        <v>0</v>
      </c>
      <c r="BI106" s="3"/>
      <c r="BJ106" s="3">
        <v>1</v>
      </c>
      <c r="BK106" s="3">
        <v>2</v>
      </c>
      <c r="BL106" s="3">
        <f t="shared" si="93"/>
        <v>3</v>
      </c>
      <c r="BM106" s="3">
        <f>MEDIAN(BL106:BL109)</f>
        <v>0</v>
      </c>
      <c r="BN106" s="3"/>
      <c r="BO106" s="3">
        <v>3</v>
      </c>
      <c r="BP106" s="3">
        <v>5</v>
      </c>
      <c r="BQ106" s="3">
        <f t="shared" si="97"/>
        <v>8</v>
      </c>
      <c r="BR106" s="3">
        <f>MEDIAN(BQ106:BQ109)</f>
        <v>8</v>
      </c>
      <c r="BS106" s="3"/>
      <c r="BT106" s="3">
        <v>3</v>
      </c>
      <c r="BU106" s="3">
        <v>5</v>
      </c>
      <c r="BV106" s="3">
        <f t="shared" si="94"/>
        <v>8</v>
      </c>
      <c r="BW106" s="3">
        <f>MEDIAN(BV106:BV109)</f>
        <v>8</v>
      </c>
      <c r="BX106" s="3"/>
      <c r="BY106" s="13">
        <v>1</v>
      </c>
      <c r="BZ106" s="13">
        <v>4</v>
      </c>
      <c r="CA106" s="3">
        <f t="shared" si="100"/>
        <v>5</v>
      </c>
      <c r="CB106" s="3">
        <f>MEDIAN(CA106:CA109)</f>
        <v>4.5</v>
      </c>
      <c r="CC106" s="9"/>
      <c r="CD106" s="24">
        <v>0</v>
      </c>
      <c r="CE106" s="24">
        <v>0</v>
      </c>
      <c r="CF106" s="24">
        <f t="shared" si="89"/>
        <v>0</v>
      </c>
      <c r="CG106" s="24">
        <f>MEDIAN(CF106:CF109)</f>
        <v>0</v>
      </c>
      <c r="CI106" s="24">
        <v>0</v>
      </c>
      <c r="CJ106" s="24">
        <v>0</v>
      </c>
      <c r="CK106" s="24">
        <f t="shared" si="90"/>
        <v>0</v>
      </c>
      <c r="CL106" s="24">
        <f>MEDIAN(CK106:CK109)</f>
        <v>0</v>
      </c>
      <c r="CN106" s="24">
        <v>0</v>
      </c>
      <c r="CO106" s="24">
        <v>0</v>
      </c>
      <c r="CP106" s="24">
        <f t="shared" si="99"/>
        <v>0</v>
      </c>
      <c r="CQ106" s="24">
        <f>MEDIAN(CP106:CP109)</f>
        <v>0</v>
      </c>
      <c r="CR106" t="s">
        <v>257</v>
      </c>
      <c r="CS106" s="24">
        <v>0</v>
      </c>
      <c r="CT106" s="24">
        <v>0</v>
      </c>
      <c r="CU106" s="24">
        <f t="shared" ref="CU106:CU137" si="104">SUM(CS106:CT106)</f>
        <v>0</v>
      </c>
      <c r="CV106" s="24">
        <f>MEDIAN(CU106:CU109)</f>
        <v>0</v>
      </c>
      <c r="CX106" s="24">
        <v>2</v>
      </c>
      <c r="CY106" s="24">
        <v>5</v>
      </c>
      <c r="CZ106" s="24">
        <f t="shared" si="83"/>
        <v>7</v>
      </c>
      <c r="DA106" s="24">
        <f t="shared" ref="DA106" si="105">MEDIAN(CZ106:CZ109)</f>
        <v>7.5</v>
      </c>
    </row>
    <row r="107" spans="1:105" hidden="1">
      <c r="A107" s="3">
        <v>27</v>
      </c>
      <c r="B107" s="4" t="s">
        <v>32</v>
      </c>
      <c r="C107" s="3">
        <v>116</v>
      </c>
      <c r="E107" s="3">
        <v>27</v>
      </c>
      <c r="G107" s="3">
        <v>0</v>
      </c>
      <c r="H107" s="3">
        <v>0</v>
      </c>
      <c r="I107" s="3">
        <f t="shared" si="78"/>
        <v>0</v>
      </c>
      <c r="J107" s="3"/>
      <c r="K107" s="3"/>
      <c r="L107" s="3">
        <v>3</v>
      </c>
      <c r="M107" s="3">
        <v>5</v>
      </c>
      <c r="N107" s="3">
        <f t="shared" si="102"/>
        <v>8</v>
      </c>
      <c r="O107" s="3"/>
      <c r="P107" s="7"/>
      <c r="Q107" s="3">
        <v>3</v>
      </c>
      <c r="R107" s="3">
        <v>3</v>
      </c>
      <c r="S107" s="3">
        <f t="shared" si="103"/>
        <v>6</v>
      </c>
      <c r="T107" s="3"/>
      <c r="U107" s="3"/>
      <c r="V107" s="3">
        <v>0</v>
      </c>
      <c r="W107" s="3">
        <v>0</v>
      </c>
      <c r="X107" s="3">
        <f t="shared" si="79"/>
        <v>0</v>
      </c>
      <c r="Y107" s="3"/>
      <c r="Z107" s="3"/>
      <c r="AA107" s="3">
        <v>0</v>
      </c>
      <c r="AB107" s="3">
        <v>0</v>
      </c>
      <c r="AC107" s="3">
        <f t="shared" si="84"/>
        <v>0</v>
      </c>
      <c r="AD107" s="3"/>
      <c r="AE107" s="3"/>
      <c r="AF107" s="3">
        <v>0</v>
      </c>
      <c r="AG107" s="3">
        <v>0</v>
      </c>
      <c r="AH107" s="3">
        <f t="shared" si="85"/>
        <v>0</v>
      </c>
      <c r="AI107" s="3"/>
      <c r="AJ107" s="3"/>
      <c r="AK107" s="3">
        <v>2</v>
      </c>
      <c r="AL107" s="3">
        <v>2</v>
      </c>
      <c r="AM107" s="3">
        <f t="shared" si="86"/>
        <v>4</v>
      </c>
      <c r="AN107" s="3"/>
      <c r="AO107" s="3"/>
      <c r="AP107" s="3">
        <v>0</v>
      </c>
      <c r="AQ107" s="3">
        <v>0</v>
      </c>
      <c r="AR107" s="3">
        <f t="shared" si="87"/>
        <v>0</v>
      </c>
      <c r="AS107" s="3"/>
      <c r="AT107" s="3"/>
      <c r="AU107" s="3">
        <v>0</v>
      </c>
      <c r="AV107" s="3">
        <v>0</v>
      </c>
      <c r="AW107" s="3">
        <f t="shared" si="80"/>
        <v>0</v>
      </c>
      <c r="AX107" s="3"/>
      <c r="AY107" s="3"/>
      <c r="AZ107" s="3">
        <v>1</v>
      </c>
      <c r="BA107" s="3">
        <v>3</v>
      </c>
      <c r="BB107" s="3">
        <f t="shared" si="91"/>
        <v>4</v>
      </c>
      <c r="BC107" s="3"/>
      <c r="BD107" s="3"/>
      <c r="BE107" s="3">
        <v>0</v>
      </c>
      <c r="BF107" s="3">
        <v>0</v>
      </c>
      <c r="BG107" s="3">
        <f t="shared" si="92"/>
        <v>0</v>
      </c>
      <c r="BH107" s="3"/>
      <c r="BI107" s="3"/>
      <c r="BJ107" s="3">
        <v>0</v>
      </c>
      <c r="BK107" s="3">
        <v>0</v>
      </c>
      <c r="BL107" s="3">
        <f t="shared" si="93"/>
        <v>0</v>
      </c>
      <c r="BM107" s="3"/>
      <c r="BN107" s="3"/>
      <c r="BO107" s="3">
        <v>3</v>
      </c>
      <c r="BP107" s="3">
        <v>5</v>
      </c>
      <c r="BQ107" s="3">
        <f t="shared" si="97"/>
        <v>8</v>
      </c>
      <c r="BR107" s="3"/>
      <c r="BS107" s="3"/>
      <c r="BT107" s="3">
        <v>3</v>
      </c>
      <c r="BU107" s="3">
        <v>5</v>
      </c>
      <c r="BV107" s="3">
        <f t="shared" si="94"/>
        <v>8</v>
      </c>
      <c r="BW107" s="3"/>
      <c r="BX107" s="3"/>
      <c r="BY107" s="13">
        <v>3</v>
      </c>
      <c r="BZ107" s="13">
        <v>2</v>
      </c>
      <c r="CA107" s="3">
        <f t="shared" si="100"/>
        <v>5</v>
      </c>
      <c r="CB107" s="3"/>
      <c r="CC107" s="9"/>
      <c r="CD107" s="24">
        <v>0</v>
      </c>
      <c r="CE107" s="24">
        <v>0</v>
      </c>
      <c r="CF107" s="24">
        <f t="shared" si="89"/>
        <v>0</v>
      </c>
      <c r="CI107" s="24">
        <v>0</v>
      </c>
      <c r="CJ107" s="24">
        <v>0</v>
      </c>
      <c r="CK107" s="24">
        <f t="shared" si="90"/>
        <v>0</v>
      </c>
      <c r="CN107" s="24">
        <v>0</v>
      </c>
      <c r="CO107" s="24">
        <v>0</v>
      </c>
      <c r="CP107" s="24">
        <f t="shared" si="99"/>
        <v>0</v>
      </c>
      <c r="CR107" t="s">
        <v>257</v>
      </c>
      <c r="CS107" s="24">
        <v>0</v>
      </c>
      <c r="CT107" s="24">
        <v>0</v>
      </c>
      <c r="CU107" s="24">
        <f t="shared" si="104"/>
        <v>0</v>
      </c>
      <c r="CX107" s="24">
        <v>2</v>
      </c>
      <c r="CY107" s="24">
        <v>5</v>
      </c>
      <c r="CZ107" s="24">
        <f t="shared" si="83"/>
        <v>7</v>
      </c>
    </row>
    <row r="108" spans="1:105" ht="25" hidden="1" customHeight="1">
      <c r="A108" s="3">
        <v>27</v>
      </c>
      <c r="B108" s="4" t="s">
        <v>32</v>
      </c>
      <c r="C108" s="3">
        <v>134</v>
      </c>
      <c r="E108" s="3">
        <v>27</v>
      </c>
      <c r="G108" s="3">
        <v>0</v>
      </c>
      <c r="H108" s="3">
        <v>0</v>
      </c>
      <c r="I108" s="3">
        <f t="shared" ref="I108:I139" si="106">SUM(G108:H108)</f>
        <v>0</v>
      </c>
      <c r="J108" s="3"/>
      <c r="K108" s="3"/>
      <c r="L108" s="3">
        <v>3</v>
      </c>
      <c r="M108" s="3">
        <v>1</v>
      </c>
      <c r="N108" s="3">
        <f t="shared" si="102"/>
        <v>4</v>
      </c>
      <c r="O108" s="3"/>
      <c r="P108" s="7" t="s">
        <v>129</v>
      </c>
      <c r="Q108" s="3">
        <v>1</v>
      </c>
      <c r="R108" s="3">
        <v>2</v>
      </c>
      <c r="S108" s="3">
        <f t="shared" si="103"/>
        <v>3</v>
      </c>
      <c r="T108" s="3"/>
      <c r="U108" s="3"/>
      <c r="V108" s="3">
        <v>0</v>
      </c>
      <c r="W108" s="3">
        <v>0</v>
      </c>
      <c r="X108" s="3">
        <f t="shared" ref="X108:X139" si="107">SUM(V108:W108)</f>
        <v>0</v>
      </c>
      <c r="Y108" s="3"/>
      <c r="Z108" s="3"/>
      <c r="AA108" s="3">
        <v>0</v>
      </c>
      <c r="AB108" s="3">
        <v>0</v>
      </c>
      <c r="AC108" s="3">
        <f t="shared" si="84"/>
        <v>0</v>
      </c>
      <c r="AD108" s="3"/>
      <c r="AE108" s="3"/>
      <c r="AF108" s="3">
        <v>0</v>
      </c>
      <c r="AG108" s="3">
        <v>0</v>
      </c>
      <c r="AH108" s="3">
        <f t="shared" si="85"/>
        <v>0</v>
      </c>
      <c r="AI108" s="3"/>
      <c r="AJ108" s="3"/>
      <c r="AK108" s="3">
        <v>1</v>
      </c>
      <c r="AL108" s="3">
        <v>1</v>
      </c>
      <c r="AM108" s="3">
        <f t="shared" si="86"/>
        <v>2</v>
      </c>
      <c r="AN108" s="3"/>
      <c r="AO108" s="3"/>
      <c r="AP108" s="3">
        <v>0</v>
      </c>
      <c r="AQ108" s="3">
        <v>0</v>
      </c>
      <c r="AR108" s="3">
        <f t="shared" si="87"/>
        <v>0</v>
      </c>
      <c r="AS108" s="3"/>
      <c r="AT108" s="3"/>
      <c r="AU108" s="3">
        <v>0</v>
      </c>
      <c r="AV108" s="3">
        <v>0</v>
      </c>
      <c r="AW108" s="3">
        <f t="shared" ref="AW108:AW139" si="108">SUM(AU108:AV108)</f>
        <v>0</v>
      </c>
      <c r="AX108" s="3"/>
      <c r="AY108" s="3"/>
      <c r="AZ108" s="3">
        <v>0</v>
      </c>
      <c r="BA108" s="3">
        <v>0</v>
      </c>
      <c r="BB108" s="3">
        <f t="shared" si="91"/>
        <v>0</v>
      </c>
      <c r="BC108" s="3"/>
      <c r="BD108" s="3"/>
      <c r="BE108" s="3">
        <v>0</v>
      </c>
      <c r="BF108" s="3">
        <v>0</v>
      </c>
      <c r="BG108" s="3">
        <f t="shared" si="92"/>
        <v>0</v>
      </c>
      <c r="BH108" s="3"/>
      <c r="BI108" s="3"/>
      <c r="BJ108" s="3">
        <v>0</v>
      </c>
      <c r="BK108" s="3">
        <v>0</v>
      </c>
      <c r="BL108" s="3">
        <f t="shared" si="93"/>
        <v>0</v>
      </c>
      <c r="BM108" s="3"/>
      <c r="BN108" s="3"/>
      <c r="BO108" s="3">
        <v>3</v>
      </c>
      <c r="BP108" s="3">
        <v>5</v>
      </c>
      <c r="BQ108" s="3">
        <f t="shared" si="97"/>
        <v>8</v>
      </c>
      <c r="BR108" s="3"/>
      <c r="BS108" s="3"/>
      <c r="BT108" s="3">
        <v>3</v>
      </c>
      <c r="BU108" s="3">
        <v>5</v>
      </c>
      <c r="BV108" s="3">
        <f t="shared" si="94"/>
        <v>8</v>
      </c>
      <c r="BW108" s="3"/>
      <c r="BX108" s="3"/>
      <c r="BY108" s="13">
        <v>1</v>
      </c>
      <c r="BZ108" s="13">
        <v>3</v>
      </c>
      <c r="CA108" s="3">
        <f t="shared" si="100"/>
        <v>4</v>
      </c>
      <c r="CB108" s="3"/>
      <c r="CC108" s="9"/>
      <c r="CD108" s="24">
        <v>0</v>
      </c>
      <c r="CE108" s="24">
        <v>0</v>
      </c>
      <c r="CF108" s="24">
        <f t="shared" si="89"/>
        <v>0</v>
      </c>
      <c r="CI108" s="24">
        <v>0</v>
      </c>
      <c r="CJ108" s="24">
        <v>0</v>
      </c>
      <c r="CK108" s="24">
        <f t="shared" si="90"/>
        <v>0</v>
      </c>
      <c r="CN108" s="24">
        <v>0</v>
      </c>
      <c r="CO108" s="24">
        <v>0</v>
      </c>
      <c r="CP108" s="24">
        <f t="shared" si="99"/>
        <v>0</v>
      </c>
      <c r="CR108" t="s">
        <v>257</v>
      </c>
      <c r="CS108" s="24">
        <v>0</v>
      </c>
      <c r="CT108" s="24">
        <v>0</v>
      </c>
      <c r="CU108" s="24">
        <f t="shared" si="104"/>
        <v>0</v>
      </c>
      <c r="CX108" s="24">
        <v>3</v>
      </c>
      <c r="CY108" s="24">
        <v>5</v>
      </c>
      <c r="CZ108" s="24">
        <f t="shared" si="83"/>
        <v>8</v>
      </c>
    </row>
    <row r="109" spans="1:105" hidden="1">
      <c r="A109" s="3">
        <v>27</v>
      </c>
      <c r="B109" s="4" t="s">
        <v>32</v>
      </c>
      <c r="C109" s="3">
        <v>140</v>
      </c>
      <c r="E109" s="3">
        <v>27</v>
      </c>
      <c r="G109" s="3">
        <v>0</v>
      </c>
      <c r="H109" s="3">
        <v>0</v>
      </c>
      <c r="I109" s="3">
        <f t="shared" si="106"/>
        <v>0</v>
      </c>
      <c r="J109" s="3"/>
      <c r="K109" s="3"/>
      <c r="L109" s="3">
        <v>3</v>
      </c>
      <c r="M109" s="3">
        <v>5</v>
      </c>
      <c r="N109" s="3">
        <f t="shared" si="102"/>
        <v>8</v>
      </c>
      <c r="O109" s="3"/>
      <c r="P109" s="7"/>
      <c r="Q109" s="3">
        <v>3</v>
      </c>
      <c r="R109" s="3">
        <v>2</v>
      </c>
      <c r="S109" s="3">
        <f t="shared" si="103"/>
        <v>5</v>
      </c>
      <c r="T109" s="3"/>
      <c r="U109" s="3"/>
      <c r="V109" s="3">
        <v>0</v>
      </c>
      <c r="W109" s="3">
        <v>0</v>
      </c>
      <c r="X109" s="3">
        <f t="shared" si="107"/>
        <v>0</v>
      </c>
      <c r="Y109" s="3"/>
      <c r="Z109" s="3"/>
      <c r="AA109" s="3">
        <v>0</v>
      </c>
      <c r="AB109" s="3">
        <v>0</v>
      </c>
      <c r="AC109" s="3">
        <f t="shared" si="84"/>
        <v>0</v>
      </c>
      <c r="AD109" s="3"/>
      <c r="AE109" s="3"/>
      <c r="AF109" s="3">
        <v>0</v>
      </c>
      <c r="AG109" s="3">
        <v>0</v>
      </c>
      <c r="AH109" s="3">
        <f t="shared" si="85"/>
        <v>0</v>
      </c>
      <c r="AI109" s="3"/>
      <c r="AJ109" s="3"/>
      <c r="AK109" s="3">
        <v>2</v>
      </c>
      <c r="AL109" s="3">
        <v>3</v>
      </c>
      <c r="AM109" s="3">
        <f t="shared" si="86"/>
        <v>5</v>
      </c>
      <c r="AN109" s="3"/>
      <c r="AO109" s="3"/>
      <c r="AP109" s="3">
        <v>0</v>
      </c>
      <c r="AQ109" s="3">
        <v>0</v>
      </c>
      <c r="AR109" s="3">
        <f t="shared" si="87"/>
        <v>0</v>
      </c>
      <c r="AS109" s="3"/>
      <c r="AT109" s="3"/>
      <c r="AU109" s="3">
        <v>1</v>
      </c>
      <c r="AV109" s="3">
        <v>4</v>
      </c>
      <c r="AW109" s="3">
        <f t="shared" si="108"/>
        <v>5</v>
      </c>
      <c r="AX109" s="3"/>
      <c r="AY109" s="3"/>
      <c r="AZ109" s="3">
        <v>1</v>
      </c>
      <c r="BA109" s="3">
        <v>3</v>
      </c>
      <c r="BB109" s="3">
        <f t="shared" si="91"/>
        <v>4</v>
      </c>
      <c r="BC109" s="3"/>
      <c r="BD109" s="3"/>
      <c r="BE109" s="3">
        <v>0</v>
      </c>
      <c r="BF109" s="3">
        <v>0</v>
      </c>
      <c r="BG109" s="3">
        <f t="shared" si="92"/>
        <v>0</v>
      </c>
      <c r="BH109" s="3"/>
      <c r="BI109" s="3"/>
      <c r="BJ109" s="3">
        <v>0</v>
      </c>
      <c r="BK109" s="3">
        <v>0</v>
      </c>
      <c r="BL109" s="3">
        <f t="shared" si="93"/>
        <v>0</v>
      </c>
      <c r="BM109" s="3"/>
      <c r="BN109" s="3"/>
      <c r="BO109" s="3">
        <v>3</v>
      </c>
      <c r="BP109" s="3">
        <v>5</v>
      </c>
      <c r="BQ109" s="3">
        <f t="shared" si="97"/>
        <v>8</v>
      </c>
      <c r="BR109" s="3"/>
      <c r="BS109" s="3"/>
      <c r="BT109" s="3">
        <v>3</v>
      </c>
      <c r="BU109" s="3">
        <v>5</v>
      </c>
      <c r="BV109" s="3">
        <f t="shared" si="94"/>
        <v>8</v>
      </c>
      <c r="BW109" s="3"/>
      <c r="BX109" s="3"/>
      <c r="BY109" s="13">
        <v>2</v>
      </c>
      <c r="BZ109" s="13">
        <v>1</v>
      </c>
      <c r="CA109" s="3">
        <f t="shared" si="100"/>
        <v>3</v>
      </c>
      <c r="CB109" s="3"/>
      <c r="CC109" s="9"/>
      <c r="CD109" s="24">
        <v>0</v>
      </c>
      <c r="CE109" s="24">
        <v>0</v>
      </c>
      <c r="CF109" s="24">
        <f t="shared" si="89"/>
        <v>0</v>
      </c>
      <c r="CI109" s="24">
        <v>0</v>
      </c>
      <c r="CJ109" s="24">
        <v>0</v>
      </c>
      <c r="CK109" s="24">
        <f t="shared" si="90"/>
        <v>0</v>
      </c>
      <c r="CN109" s="24">
        <v>0</v>
      </c>
      <c r="CO109" s="24">
        <v>0</v>
      </c>
      <c r="CP109" s="24">
        <f t="shared" si="99"/>
        <v>0</v>
      </c>
      <c r="CR109" t="s">
        <v>257</v>
      </c>
      <c r="CS109" s="24">
        <v>0</v>
      </c>
      <c r="CT109" s="24">
        <v>0</v>
      </c>
      <c r="CU109" s="24">
        <f t="shared" si="104"/>
        <v>0</v>
      </c>
      <c r="CX109" s="24">
        <v>3</v>
      </c>
      <c r="CY109" s="24">
        <v>5</v>
      </c>
      <c r="CZ109" s="24">
        <f t="shared" si="83"/>
        <v>8</v>
      </c>
    </row>
    <row r="110" spans="1:105">
      <c r="A110" s="3">
        <v>28</v>
      </c>
      <c r="B110" s="4" t="s">
        <v>33</v>
      </c>
      <c r="C110" s="3">
        <v>111</v>
      </c>
      <c r="E110" s="3">
        <v>28</v>
      </c>
      <c r="G110" s="3">
        <v>0</v>
      </c>
      <c r="H110" s="3">
        <v>0</v>
      </c>
      <c r="I110" s="3">
        <f t="shared" si="106"/>
        <v>0</v>
      </c>
      <c r="J110" s="3">
        <f>MEDIAN(I110:I113)</f>
        <v>0</v>
      </c>
      <c r="K110" s="3"/>
      <c r="L110" s="3">
        <v>0</v>
      </c>
      <c r="M110" s="3">
        <v>0</v>
      </c>
      <c r="N110" s="3">
        <f t="shared" si="102"/>
        <v>0</v>
      </c>
      <c r="O110" s="3">
        <f>MEDIAN(N110:N113)</f>
        <v>0</v>
      </c>
      <c r="P110" s="7"/>
      <c r="Q110" s="3">
        <v>1</v>
      </c>
      <c r="R110" s="3">
        <v>1</v>
      </c>
      <c r="S110" s="3">
        <f t="shared" si="103"/>
        <v>2</v>
      </c>
      <c r="T110" s="3">
        <f>MEDIAN(S110:S113)</f>
        <v>2</v>
      </c>
      <c r="U110" s="3"/>
      <c r="V110" s="3">
        <v>0</v>
      </c>
      <c r="W110" s="3">
        <v>0</v>
      </c>
      <c r="X110" s="3">
        <f t="shared" si="107"/>
        <v>0</v>
      </c>
      <c r="Y110" s="3">
        <f>MEDIAN(X110:X113)</f>
        <v>0</v>
      </c>
      <c r="Z110" s="3"/>
      <c r="AA110" s="3">
        <v>0</v>
      </c>
      <c r="AB110" s="3">
        <v>0</v>
      </c>
      <c r="AC110" s="3">
        <f t="shared" si="84"/>
        <v>0</v>
      </c>
      <c r="AD110" s="3">
        <f>MEDIAN(AC110:AC113)</f>
        <v>0</v>
      </c>
      <c r="AE110" s="3"/>
      <c r="AF110" s="3">
        <v>0</v>
      </c>
      <c r="AG110" s="3">
        <v>0</v>
      </c>
      <c r="AH110" s="3">
        <f t="shared" si="85"/>
        <v>0</v>
      </c>
      <c r="AI110" s="3">
        <f>MEDIAN(AH110:AH113)</f>
        <v>0</v>
      </c>
      <c r="AJ110" s="3"/>
      <c r="AK110" s="3">
        <v>0</v>
      </c>
      <c r="AL110" s="3">
        <v>0</v>
      </c>
      <c r="AM110" s="3">
        <f t="shared" si="86"/>
        <v>0</v>
      </c>
      <c r="AN110" s="3">
        <f>MEDIAN(AM110:AM113)</f>
        <v>0</v>
      </c>
      <c r="AO110" s="3"/>
      <c r="AP110" s="3">
        <v>0</v>
      </c>
      <c r="AQ110" s="3">
        <v>0</v>
      </c>
      <c r="AR110" s="3">
        <f t="shared" si="87"/>
        <v>0</v>
      </c>
      <c r="AS110" s="3">
        <f>MEDIAN(AR110:AR113)</f>
        <v>0</v>
      </c>
      <c r="AT110" s="3"/>
      <c r="AU110" s="3">
        <v>0</v>
      </c>
      <c r="AV110" s="3">
        <v>0</v>
      </c>
      <c r="AW110" s="3">
        <f t="shared" si="108"/>
        <v>0</v>
      </c>
      <c r="AX110" s="3">
        <f>MEDIAN(AW110:AW113)</f>
        <v>0</v>
      </c>
      <c r="AY110" s="3"/>
      <c r="AZ110" s="3">
        <v>0</v>
      </c>
      <c r="BA110" s="3">
        <v>0</v>
      </c>
      <c r="BB110" s="3">
        <f t="shared" si="91"/>
        <v>0</v>
      </c>
      <c r="BC110" s="3">
        <f>MEDIAN(BB110:BB113)</f>
        <v>0</v>
      </c>
      <c r="BD110" s="3"/>
      <c r="BE110" s="3">
        <v>0</v>
      </c>
      <c r="BF110" s="3">
        <v>0</v>
      </c>
      <c r="BG110" s="3">
        <f t="shared" si="92"/>
        <v>0</v>
      </c>
      <c r="BH110" s="3">
        <f>MEDIAN(BG110:BG113)</f>
        <v>0</v>
      </c>
      <c r="BI110" s="3"/>
      <c r="BJ110" s="3">
        <v>1</v>
      </c>
      <c r="BK110" s="3">
        <v>1</v>
      </c>
      <c r="BL110" s="3">
        <f t="shared" si="93"/>
        <v>2</v>
      </c>
      <c r="BM110" s="3">
        <f>MEDIAN(BL110:BL113)</f>
        <v>2</v>
      </c>
      <c r="BN110" s="3"/>
      <c r="BO110" s="3">
        <v>3</v>
      </c>
      <c r="BP110" s="3">
        <v>5</v>
      </c>
      <c r="BQ110" s="3">
        <f t="shared" si="97"/>
        <v>8</v>
      </c>
      <c r="BR110" s="3">
        <f>MEDIAN(BQ110:BQ113)</f>
        <v>8</v>
      </c>
      <c r="BS110" s="3"/>
      <c r="BT110" s="3">
        <v>2</v>
      </c>
      <c r="BU110" s="3">
        <v>5</v>
      </c>
      <c r="BV110" s="3">
        <f t="shared" si="94"/>
        <v>7</v>
      </c>
      <c r="BW110" s="3">
        <f>MEDIAN(BV110:BV113)</f>
        <v>7</v>
      </c>
      <c r="BX110" s="3"/>
      <c r="BY110" s="13">
        <v>0</v>
      </c>
      <c r="BZ110" s="13">
        <v>0</v>
      </c>
      <c r="CA110" s="3">
        <f t="shared" si="100"/>
        <v>0</v>
      </c>
      <c r="CB110" s="3">
        <f>MEDIAN(CA110:CA113)</f>
        <v>0</v>
      </c>
      <c r="CC110" s="9"/>
      <c r="CD110" s="24">
        <v>0</v>
      </c>
      <c r="CE110" s="24">
        <v>0</v>
      </c>
      <c r="CF110" s="24">
        <f t="shared" si="89"/>
        <v>0</v>
      </c>
      <c r="CG110" s="24">
        <f>MEDIAN(CF110:CF113)</f>
        <v>0</v>
      </c>
      <c r="CI110" s="24">
        <v>0</v>
      </c>
      <c r="CJ110" s="24">
        <v>0</v>
      </c>
      <c r="CK110" s="24">
        <f t="shared" si="90"/>
        <v>0</v>
      </c>
      <c r="CL110" s="24">
        <f>MEDIAN(CK110:CK113)</f>
        <v>0</v>
      </c>
      <c r="CN110" s="24">
        <v>0</v>
      </c>
      <c r="CO110" s="24">
        <v>0</v>
      </c>
      <c r="CP110" s="24">
        <f t="shared" si="99"/>
        <v>0</v>
      </c>
      <c r="CQ110" s="24">
        <f>MEDIAN(CP110:CP113)</f>
        <v>0</v>
      </c>
      <c r="CR110" t="s">
        <v>257</v>
      </c>
      <c r="CS110" s="24">
        <v>0</v>
      </c>
      <c r="CT110" s="24">
        <v>0</v>
      </c>
      <c r="CU110" s="24">
        <f t="shared" si="104"/>
        <v>0</v>
      </c>
      <c r="CV110" s="24">
        <f>MEDIAN(CU110:CU113)</f>
        <v>0</v>
      </c>
      <c r="CX110" s="24">
        <v>0</v>
      </c>
      <c r="CY110" s="24">
        <v>0</v>
      </c>
      <c r="CZ110" s="24">
        <f t="shared" si="83"/>
        <v>0</v>
      </c>
      <c r="DA110" s="24">
        <f t="shared" ref="DA110" si="109">MEDIAN(CZ110:CZ113)</f>
        <v>0</v>
      </c>
    </row>
    <row r="111" spans="1:105" hidden="1">
      <c r="A111" s="3">
        <v>28</v>
      </c>
      <c r="B111" s="4" t="s">
        <v>33</v>
      </c>
      <c r="C111" s="3">
        <v>118</v>
      </c>
      <c r="E111" s="3">
        <v>28</v>
      </c>
      <c r="G111" s="3">
        <v>0</v>
      </c>
      <c r="H111" s="3">
        <v>0</v>
      </c>
      <c r="I111" s="3">
        <f t="shared" si="106"/>
        <v>0</v>
      </c>
      <c r="J111" s="3"/>
      <c r="K111" s="3"/>
      <c r="L111" s="3">
        <v>0</v>
      </c>
      <c r="M111" s="3">
        <v>0</v>
      </c>
      <c r="N111" s="3">
        <f t="shared" si="102"/>
        <v>0</v>
      </c>
      <c r="O111" s="3"/>
      <c r="P111" s="7"/>
      <c r="Q111" s="3">
        <v>1</v>
      </c>
      <c r="R111" s="3">
        <v>1</v>
      </c>
      <c r="S111" s="3">
        <f t="shared" si="103"/>
        <v>2</v>
      </c>
      <c r="T111" s="3"/>
      <c r="U111" s="3"/>
      <c r="V111" s="3">
        <v>0</v>
      </c>
      <c r="W111" s="3">
        <v>0</v>
      </c>
      <c r="X111" s="3">
        <f t="shared" si="107"/>
        <v>0</v>
      </c>
      <c r="Y111" s="3"/>
      <c r="Z111" s="3"/>
      <c r="AA111" s="3">
        <v>0</v>
      </c>
      <c r="AB111" s="3">
        <v>0</v>
      </c>
      <c r="AC111" s="3">
        <f t="shared" si="84"/>
        <v>0</v>
      </c>
      <c r="AD111" s="3"/>
      <c r="AE111" s="3"/>
      <c r="AF111" s="3">
        <v>2</v>
      </c>
      <c r="AG111" s="3">
        <v>1</v>
      </c>
      <c r="AH111" s="3">
        <f t="shared" si="85"/>
        <v>3</v>
      </c>
      <c r="AI111" s="3"/>
      <c r="AJ111" s="3"/>
      <c r="AK111" s="3">
        <v>0</v>
      </c>
      <c r="AL111" s="3">
        <v>0</v>
      </c>
      <c r="AM111" s="3">
        <f t="shared" si="86"/>
        <v>0</v>
      </c>
      <c r="AN111" s="3"/>
      <c r="AO111" s="3"/>
      <c r="AP111" s="3">
        <v>0</v>
      </c>
      <c r="AQ111" s="3">
        <v>0</v>
      </c>
      <c r="AR111" s="3">
        <f t="shared" si="87"/>
        <v>0</v>
      </c>
      <c r="AS111" s="3"/>
      <c r="AT111" s="3"/>
      <c r="AU111" s="3">
        <v>0</v>
      </c>
      <c r="AV111" s="3">
        <v>0</v>
      </c>
      <c r="AW111" s="3">
        <f t="shared" si="108"/>
        <v>0</v>
      </c>
      <c r="AX111" s="3"/>
      <c r="AY111" s="3"/>
      <c r="AZ111" s="3">
        <v>0</v>
      </c>
      <c r="BA111" s="3">
        <v>0</v>
      </c>
      <c r="BB111" s="3">
        <f t="shared" si="91"/>
        <v>0</v>
      </c>
      <c r="BC111" s="3"/>
      <c r="BD111" s="3"/>
      <c r="BE111" s="3">
        <v>0</v>
      </c>
      <c r="BF111" s="3">
        <v>0</v>
      </c>
      <c r="BG111" s="3">
        <f t="shared" si="92"/>
        <v>0</v>
      </c>
      <c r="BH111" s="3"/>
      <c r="BI111" s="3"/>
      <c r="BJ111" s="3">
        <v>0</v>
      </c>
      <c r="BK111" s="3">
        <v>0</v>
      </c>
      <c r="BL111" s="3">
        <f t="shared" si="93"/>
        <v>0</v>
      </c>
      <c r="BM111" s="3"/>
      <c r="BN111" s="3"/>
      <c r="BO111" s="3">
        <v>3</v>
      </c>
      <c r="BP111" s="3">
        <v>5</v>
      </c>
      <c r="BQ111" s="3">
        <f t="shared" si="97"/>
        <v>8</v>
      </c>
      <c r="BR111" s="3"/>
      <c r="BS111" s="3"/>
      <c r="BT111" s="3">
        <v>2</v>
      </c>
      <c r="BU111" s="3">
        <v>5</v>
      </c>
      <c r="BV111" s="3">
        <f t="shared" si="94"/>
        <v>7</v>
      </c>
      <c r="BW111" s="3"/>
      <c r="BX111" s="3"/>
      <c r="BY111" s="13">
        <v>0</v>
      </c>
      <c r="BZ111" s="13">
        <v>0</v>
      </c>
      <c r="CA111" s="3">
        <f t="shared" si="100"/>
        <v>0</v>
      </c>
      <c r="CB111" s="3"/>
      <c r="CC111" s="9"/>
      <c r="CD111" s="24">
        <v>0</v>
      </c>
      <c r="CE111" s="24">
        <v>0</v>
      </c>
      <c r="CF111" s="24">
        <f t="shared" si="89"/>
        <v>0</v>
      </c>
      <c r="CI111" s="24">
        <v>0</v>
      </c>
      <c r="CJ111" s="24">
        <v>0</v>
      </c>
      <c r="CK111" s="24">
        <f t="shared" si="90"/>
        <v>0</v>
      </c>
      <c r="CN111" s="24">
        <v>0</v>
      </c>
      <c r="CO111" s="24">
        <v>0</v>
      </c>
      <c r="CP111" s="24">
        <f t="shared" si="99"/>
        <v>0</v>
      </c>
      <c r="CR111" t="s">
        <v>257</v>
      </c>
      <c r="CS111" s="24">
        <v>0</v>
      </c>
      <c r="CT111" s="24">
        <v>0</v>
      </c>
      <c r="CU111" s="24">
        <f t="shared" si="104"/>
        <v>0</v>
      </c>
      <c r="CX111" s="24">
        <v>0</v>
      </c>
      <c r="CY111" s="24">
        <v>0</v>
      </c>
      <c r="CZ111" s="24">
        <f t="shared" si="83"/>
        <v>0</v>
      </c>
    </row>
    <row r="112" spans="1:105" hidden="1">
      <c r="A112" s="3">
        <v>28</v>
      </c>
      <c r="B112" s="4" t="s">
        <v>33</v>
      </c>
      <c r="C112" s="3">
        <v>135</v>
      </c>
      <c r="E112" s="3">
        <v>28</v>
      </c>
      <c r="G112" s="3">
        <v>0</v>
      </c>
      <c r="H112" s="3">
        <v>0</v>
      </c>
      <c r="I112" s="3">
        <f t="shared" si="106"/>
        <v>0</v>
      </c>
      <c r="J112" s="3"/>
      <c r="K112" s="3"/>
      <c r="L112" s="3">
        <v>0</v>
      </c>
      <c r="M112" s="3">
        <v>0</v>
      </c>
      <c r="N112" s="3">
        <f t="shared" si="102"/>
        <v>0</v>
      </c>
      <c r="O112" s="3"/>
      <c r="P112" s="7"/>
      <c r="Q112" s="3">
        <v>0</v>
      </c>
      <c r="R112" s="3">
        <v>0</v>
      </c>
      <c r="S112" s="3">
        <f t="shared" si="103"/>
        <v>0</v>
      </c>
      <c r="T112" s="3"/>
      <c r="U112" s="3"/>
      <c r="V112" s="3">
        <v>0</v>
      </c>
      <c r="W112" s="3">
        <v>0</v>
      </c>
      <c r="X112" s="3">
        <f t="shared" si="107"/>
        <v>0</v>
      </c>
      <c r="Y112" s="3"/>
      <c r="Z112" s="3"/>
      <c r="AA112" s="3">
        <v>0</v>
      </c>
      <c r="AB112" s="3">
        <v>0</v>
      </c>
      <c r="AC112" s="3">
        <f t="shared" si="84"/>
        <v>0</v>
      </c>
      <c r="AD112" s="3"/>
      <c r="AE112" s="3"/>
      <c r="AF112" s="3">
        <v>0</v>
      </c>
      <c r="AG112" s="3">
        <v>0</v>
      </c>
      <c r="AH112" s="3">
        <f t="shared" si="85"/>
        <v>0</v>
      </c>
      <c r="AI112" s="3"/>
      <c r="AJ112" s="3"/>
      <c r="AK112" s="3">
        <v>0</v>
      </c>
      <c r="AL112" s="3">
        <v>0</v>
      </c>
      <c r="AM112" s="3">
        <f t="shared" si="86"/>
        <v>0</v>
      </c>
      <c r="AN112" s="3"/>
      <c r="AO112" s="3"/>
      <c r="AP112" s="3">
        <v>0</v>
      </c>
      <c r="AQ112" s="3">
        <v>0</v>
      </c>
      <c r="AR112" s="3">
        <f t="shared" si="87"/>
        <v>0</v>
      </c>
      <c r="AS112" s="3"/>
      <c r="AT112" s="3"/>
      <c r="AU112" s="3">
        <v>0</v>
      </c>
      <c r="AV112" s="3">
        <v>0</v>
      </c>
      <c r="AW112" s="3">
        <f t="shared" si="108"/>
        <v>0</v>
      </c>
      <c r="AX112" s="3"/>
      <c r="AY112" s="3"/>
      <c r="AZ112" s="3">
        <v>0</v>
      </c>
      <c r="BA112" s="3">
        <v>0</v>
      </c>
      <c r="BB112" s="3">
        <f t="shared" si="91"/>
        <v>0</v>
      </c>
      <c r="BC112" s="3"/>
      <c r="BD112" s="3"/>
      <c r="BE112" s="3">
        <v>0</v>
      </c>
      <c r="BF112" s="3">
        <v>0</v>
      </c>
      <c r="BG112" s="3">
        <f t="shared" si="92"/>
        <v>0</v>
      </c>
      <c r="BH112" s="3"/>
      <c r="BI112" s="3"/>
      <c r="BJ112" s="3">
        <v>1</v>
      </c>
      <c r="BK112" s="3">
        <v>1</v>
      </c>
      <c r="BL112" s="3">
        <f t="shared" si="93"/>
        <v>2</v>
      </c>
      <c r="BM112" s="3"/>
      <c r="BN112" s="3"/>
      <c r="BO112" s="3">
        <v>3</v>
      </c>
      <c r="BP112" s="3">
        <v>5</v>
      </c>
      <c r="BQ112" s="3">
        <f t="shared" si="97"/>
        <v>8</v>
      </c>
      <c r="BR112" s="3"/>
      <c r="BS112" s="3"/>
      <c r="BT112" s="3">
        <v>2</v>
      </c>
      <c r="BU112" s="3">
        <v>5</v>
      </c>
      <c r="BV112" s="3">
        <f t="shared" si="94"/>
        <v>7</v>
      </c>
      <c r="BW112" s="3"/>
      <c r="BX112" s="3"/>
      <c r="BY112" s="13">
        <v>0</v>
      </c>
      <c r="BZ112" s="13">
        <v>0</v>
      </c>
      <c r="CA112" s="3">
        <f t="shared" si="100"/>
        <v>0</v>
      </c>
      <c r="CB112" s="3"/>
      <c r="CC112" s="9"/>
      <c r="CD112" s="24">
        <v>0</v>
      </c>
      <c r="CE112" s="24">
        <v>0</v>
      </c>
      <c r="CF112" s="24">
        <f t="shared" si="89"/>
        <v>0</v>
      </c>
      <c r="CI112" s="24">
        <v>0</v>
      </c>
      <c r="CJ112" s="24">
        <v>0</v>
      </c>
      <c r="CK112" s="24">
        <f t="shared" si="90"/>
        <v>0</v>
      </c>
      <c r="CN112" s="24">
        <v>0</v>
      </c>
      <c r="CO112" s="24">
        <v>0</v>
      </c>
      <c r="CP112" s="24">
        <f t="shared" si="99"/>
        <v>0</v>
      </c>
      <c r="CR112" t="s">
        <v>257</v>
      </c>
      <c r="CS112" s="24">
        <v>0</v>
      </c>
      <c r="CT112" s="24">
        <v>0</v>
      </c>
      <c r="CU112" s="24">
        <f t="shared" si="104"/>
        <v>0</v>
      </c>
      <c r="CX112" s="24">
        <v>0</v>
      </c>
      <c r="CY112" s="24">
        <v>0</v>
      </c>
      <c r="CZ112" s="24">
        <f t="shared" si="83"/>
        <v>0</v>
      </c>
    </row>
    <row r="113" spans="1:105" hidden="1">
      <c r="A113" s="3">
        <v>28</v>
      </c>
      <c r="B113" s="4" t="s">
        <v>33</v>
      </c>
      <c r="C113" s="3">
        <v>142</v>
      </c>
      <c r="E113" s="3">
        <v>28</v>
      </c>
      <c r="G113" s="3">
        <v>0</v>
      </c>
      <c r="H113" s="3">
        <v>0</v>
      </c>
      <c r="I113" s="3">
        <f t="shared" si="106"/>
        <v>0</v>
      </c>
      <c r="J113" s="3"/>
      <c r="K113" s="3"/>
      <c r="L113" s="3">
        <v>0</v>
      </c>
      <c r="M113" s="3">
        <v>0</v>
      </c>
      <c r="N113" s="3">
        <f t="shared" si="102"/>
        <v>0</v>
      </c>
      <c r="O113" s="3"/>
      <c r="P113" s="7"/>
      <c r="Q113" s="3">
        <v>1</v>
      </c>
      <c r="R113" s="3">
        <v>1</v>
      </c>
      <c r="S113" s="3">
        <f t="shared" si="103"/>
        <v>2</v>
      </c>
      <c r="T113" s="3"/>
      <c r="U113" s="3"/>
      <c r="V113" s="3">
        <v>0</v>
      </c>
      <c r="W113" s="3">
        <v>0</v>
      </c>
      <c r="X113" s="3">
        <f t="shared" si="107"/>
        <v>0</v>
      </c>
      <c r="Y113" s="3"/>
      <c r="Z113" s="3"/>
      <c r="AA113" s="3">
        <v>0</v>
      </c>
      <c r="AB113" s="3">
        <v>0</v>
      </c>
      <c r="AC113" s="3">
        <f t="shared" si="84"/>
        <v>0</v>
      </c>
      <c r="AD113" s="3"/>
      <c r="AE113" s="3"/>
      <c r="AF113" s="3">
        <v>0</v>
      </c>
      <c r="AG113" s="3">
        <v>0</v>
      </c>
      <c r="AH113" s="3">
        <f t="shared" si="85"/>
        <v>0</v>
      </c>
      <c r="AI113" s="3"/>
      <c r="AJ113" s="3"/>
      <c r="AK113" s="3">
        <v>0</v>
      </c>
      <c r="AL113" s="3">
        <v>0</v>
      </c>
      <c r="AM113" s="3">
        <f t="shared" si="86"/>
        <v>0</v>
      </c>
      <c r="AN113" s="3"/>
      <c r="AO113" s="3"/>
      <c r="AP113" s="3">
        <v>0</v>
      </c>
      <c r="AQ113" s="3">
        <v>0</v>
      </c>
      <c r="AR113" s="3">
        <f t="shared" si="87"/>
        <v>0</v>
      </c>
      <c r="AS113" s="3"/>
      <c r="AT113" s="3"/>
      <c r="AU113" s="3">
        <v>0</v>
      </c>
      <c r="AV113" s="3">
        <v>0</v>
      </c>
      <c r="AW113" s="3">
        <f t="shared" si="108"/>
        <v>0</v>
      </c>
      <c r="AX113" s="3"/>
      <c r="AY113" s="3"/>
      <c r="AZ113" s="3">
        <v>0</v>
      </c>
      <c r="BA113" s="3">
        <v>0</v>
      </c>
      <c r="BB113" s="3">
        <f t="shared" si="91"/>
        <v>0</v>
      </c>
      <c r="BC113" s="3"/>
      <c r="BD113" s="3"/>
      <c r="BE113" s="3">
        <v>0</v>
      </c>
      <c r="BF113" s="3">
        <v>0</v>
      </c>
      <c r="BG113" s="3">
        <f t="shared" si="92"/>
        <v>0</v>
      </c>
      <c r="BH113" s="3"/>
      <c r="BI113" s="3"/>
      <c r="BJ113" s="3">
        <v>1</v>
      </c>
      <c r="BK113" s="3">
        <v>1</v>
      </c>
      <c r="BL113" s="3">
        <f t="shared" si="93"/>
        <v>2</v>
      </c>
      <c r="BM113" s="3"/>
      <c r="BN113" s="3"/>
      <c r="BO113" s="3">
        <v>3</v>
      </c>
      <c r="BP113" s="3">
        <v>5</v>
      </c>
      <c r="BQ113" s="3">
        <f t="shared" si="97"/>
        <v>8</v>
      </c>
      <c r="BR113" s="3"/>
      <c r="BS113" s="3"/>
      <c r="BT113" s="3">
        <v>2</v>
      </c>
      <c r="BU113" s="3">
        <v>5</v>
      </c>
      <c r="BV113" s="3">
        <f t="shared" si="94"/>
        <v>7</v>
      </c>
      <c r="BW113" s="3"/>
      <c r="BX113" s="3"/>
      <c r="BY113" s="13">
        <v>0</v>
      </c>
      <c r="BZ113" s="13">
        <v>0</v>
      </c>
      <c r="CA113" s="3">
        <f t="shared" si="100"/>
        <v>0</v>
      </c>
      <c r="CB113" s="3"/>
      <c r="CC113" s="9"/>
      <c r="CD113" s="24">
        <v>0</v>
      </c>
      <c r="CE113" s="24">
        <v>0</v>
      </c>
      <c r="CF113" s="24">
        <f t="shared" si="89"/>
        <v>0</v>
      </c>
      <c r="CI113" s="24">
        <v>0</v>
      </c>
      <c r="CJ113" s="24">
        <v>0</v>
      </c>
      <c r="CK113" s="24">
        <f t="shared" si="90"/>
        <v>0</v>
      </c>
      <c r="CN113" s="24">
        <v>0</v>
      </c>
      <c r="CO113" s="24">
        <v>0</v>
      </c>
      <c r="CP113" s="24">
        <f t="shared" si="99"/>
        <v>0</v>
      </c>
      <c r="CR113" t="s">
        <v>257</v>
      </c>
      <c r="CS113" s="24">
        <v>0</v>
      </c>
      <c r="CT113" s="24">
        <v>0</v>
      </c>
      <c r="CU113" s="24">
        <f t="shared" si="104"/>
        <v>0</v>
      </c>
      <c r="CX113" s="24">
        <v>0</v>
      </c>
      <c r="CY113" s="24">
        <v>0</v>
      </c>
      <c r="CZ113" s="24">
        <f t="shared" si="83"/>
        <v>0</v>
      </c>
    </row>
    <row r="114" spans="1:105">
      <c r="A114" s="3">
        <v>29</v>
      </c>
      <c r="B114" s="4" t="s">
        <v>34</v>
      </c>
      <c r="C114" s="3">
        <v>113</v>
      </c>
      <c r="E114" s="3">
        <v>29</v>
      </c>
      <c r="G114" s="3">
        <v>3</v>
      </c>
      <c r="H114" s="3">
        <v>5</v>
      </c>
      <c r="I114" s="3">
        <f t="shared" si="106"/>
        <v>8</v>
      </c>
      <c r="J114" s="3">
        <f>MEDIAN(I114:I117)</f>
        <v>8</v>
      </c>
      <c r="K114" s="3"/>
      <c r="L114" s="3">
        <v>0</v>
      </c>
      <c r="M114" s="3">
        <v>0</v>
      </c>
      <c r="N114" s="3">
        <f t="shared" si="102"/>
        <v>0</v>
      </c>
      <c r="O114" s="3">
        <f>MEDIAN(N114:N117)</f>
        <v>0</v>
      </c>
      <c r="P114" s="7"/>
      <c r="Q114" s="3">
        <v>0</v>
      </c>
      <c r="R114" s="3">
        <v>0</v>
      </c>
      <c r="S114" s="3">
        <f t="shared" si="103"/>
        <v>0</v>
      </c>
      <c r="T114" s="3">
        <f>MEDIAN(S114:S117)</f>
        <v>0</v>
      </c>
      <c r="U114" s="3"/>
      <c r="V114" s="3">
        <v>3</v>
      </c>
      <c r="W114" s="3">
        <v>5</v>
      </c>
      <c r="X114" s="3">
        <f t="shared" si="107"/>
        <v>8</v>
      </c>
      <c r="Y114" s="3">
        <f>MEDIAN(X114:X117)</f>
        <v>8</v>
      </c>
      <c r="Z114" s="3"/>
      <c r="AA114" s="3">
        <v>0</v>
      </c>
      <c r="AB114" s="3">
        <v>0</v>
      </c>
      <c r="AC114" s="3">
        <f t="shared" si="84"/>
        <v>0</v>
      </c>
      <c r="AD114" s="3">
        <f>MEDIAN(AC114:AC117)</f>
        <v>0</v>
      </c>
      <c r="AE114" s="3"/>
      <c r="AF114" s="3">
        <v>0</v>
      </c>
      <c r="AG114" s="3">
        <v>0</v>
      </c>
      <c r="AH114" s="3">
        <f t="shared" si="85"/>
        <v>0</v>
      </c>
      <c r="AI114" s="3">
        <f>MEDIAN(AH114:AH117)</f>
        <v>0</v>
      </c>
      <c r="AJ114" s="3"/>
      <c r="AK114" s="3">
        <v>0</v>
      </c>
      <c r="AL114" s="3">
        <v>0</v>
      </c>
      <c r="AM114" s="3">
        <f t="shared" si="86"/>
        <v>0</v>
      </c>
      <c r="AN114" s="3">
        <f>MEDIAN(AM114:AM117)</f>
        <v>0</v>
      </c>
      <c r="AO114" s="3"/>
      <c r="AP114" s="3">
        <v>0</v>
      </c>
      <c r="AQ114" s="3">
        <v>0</v>
      </c>
      <c r="AR114" s="3">
        <f t="shared" si="87"/>
        <v>0</v>
      </c>
      <c r="AS114" s="3">
        <f>MEDIAN(AR114:AR117)</f>
        <v>0</v>
      </c>
      <c r="AT114" s="3"/>
      <c r="AU114" s="3">
        <v>0</v>
      </c>
      <c r="AV114" s="3">
        <v>0</v>
      </c>
      <c r="AW114" s="3">
        <f t="shared" si="108"/>
        <v>0</v>
      </c>
      <c r="AX114" s="3">
        <f>MEDIAN(AW114:AW117)</f>
        <v>0</v>
      </c>
      <c r="AY114" s="3"/>
      <c r="AZ114" s="3">
        <v>3</v>
      </c>
      <c r="BA114" s="3">
        <v>1</v>
      </c>
      <c r="BB114" s="3">
        <f t="shared" si="91"/>
        <v>4</v>
      </c>
      <c r="BC114" s="3">
        <f>MEDIAN(BB114:BB117)</f>
        <v>4</v>
      </c>
      <c r="BD114" s="3"/>
      <c r="BE114" s="3">
        <v>0</v>
      </c>
      <c r="BF114" s="3">
        <v>0</v>
      </c>
      <c r="BG114" s="3">
        <f t="shared" si="92"/>
        <v>0</v>
      </c>
      <c r="BH114" s="3">
        <f>MEDIAN(BG114:BG117)</f>
        <v>0</v>
      </c>
      <c r="BI114" s="3"/>
      <c r="BJ114" s="3">
        <v>1</v>
      </c>
      <c r="BK114" s="3">
        <v>1</v>
      </c>
      <c r="BL114" s="3">
        <f t="shared" si="93"/>
        <v>2</v>
      </c>
      <c r="BM114" s="3">
        <f>MEDIAN(BL114:BL117)</f>
        <v>1</v>
      </c>
      <c r="BN114" s="3"/>
      <c r="BO114" s="3">
        <v>3</v>
      </c>
      <c r="BP114" s="3">
        <v>5</v>
      </c>
      <c r="BQ114" s="3">
        <f t="shared" si="97"/>
        <v>8</v>
      </c>
      <c r="BR114" s="3">
        <f>MEDIAN(BQ114:BQ117)</f>
        <v>8</v>
      </c>
      <c r="BS114" s="3"/>
      <c r="BT114" s="3">
        <v>0</v>
      </c>
      <c r="BU114" s="3">
        <v>0</v>
      </c>
      <c r="BV114" s="3">
        <f t="shared" si="94"/>
        <v>0</v>
      </c>
      <c r="BW114" s="3">
        <f>MEDIAN(BV114:BV117)</f>
        <v>0</v>
      </c>
      <c r="BX114" s="3"/>
      <c r="BY114" s="13">
        <v>3</v>
      </c>
      <c r="BZ114" s="13">
        <v>5</v>
      </c>
      <c r="CA114" s="3">
        <f t="shared" si="100"/>
        <v>8</v>
      </c>
      <c r="CB114" s="3">
        <f>MEDIAN(CA114:CA117)</f>
        <v>8</v>
      </c>
      <c r="CC114" s="9"/>
      <c r="CD114" s="24">
        <v>3</v>
      </c>
      <c r="CE114" s="24">
        <v>2</v>
      </c>
      <c r="CF114" s="24">
        <f t="shared" si="89"/>
        <v>5</v>
      </c>
      <c r="CG114" s="24">
        <f>MEDIAN(CF114:CF117)</f>
        <v>5</v>
      </c>
      <c r="CI114" s="24">
        <v>0</v>
      </c>
      <c r="CJ114" s="24">
        <v>0</v>
      </c>
      <c r="CK114" s="24">
        <f t="shared" si="90"/>
        <v>0</v>
      </c>
      <c r="CL114" s="24">
        <f>MEDIAN(CK114:CK117)</f>
        <v>0</v>
      </c>
      <c r="CN114" s="24">
        <v>1</v>
      </c>
      <c r="CO114" s="24">
        <v>1</v>
      </c>
      <c r="CP114" s="24">
        <f t="shared" si="99"/>
        <v>2</v>
      </c>
      <c r="CQ114" s="24">
        <f>MEDIAN(CP114:CP117)</f>
        <v>2</v>
      </c>
      <c r="CR114" t="s">
        <v>257</v>
      </c>
      <c r="CS114" s="24">
        <v>0</v>
      </c>
      <c r="CT114" s="24">
        <v>0</v>
      </c>
      <c r="CU114" s="24">
        <f t="shared" si="104"/>
        <v>0</v>
      </c>
      <c r="CV114" s="24">
        <f>MEDIAN(CU114:CU117)</f>
        <v>0</v>
      </c>
      <c r="CX114" s="24">
        <v>0</v>
      </c>
      <c r="CY114" s="24">
        <v>0</v>
      </c>
      <c r="CZ114" s="24">
        <f t="shared" si="83"/>
        <v>0</v>
      </c>
      <c r="DA114" s="24">
        <f t="shared" ref="DA114" si="110">MEDIAN(CZ114:CZ117)</f>
        <v>0</v>
      </c>
    </row>
    <row r="115" spans="1:105" hidden="1">
      <c r="A115" s="3">
        <v>29</v>
      </c>
      <c r="B115" s="4" t="s">
        <v>34</v>
      </c>
      <c r="C115" s="3">
        <v>119</v>
      </c>
      <c r="E115" s="3">
        <v>29</v>
      </c>
      <c r="G115" s="3">
        <v>3</v>
      </c>
      <c r="H115" s="3">
        <v>5</v>
      </c>
      <c r="I115" s="3">
        <f t="shared" si="106"/>
        <v>8</v>
      </c>
      <c r="J115" s="3"/>
      <c r="K115" s="3"/>
      <c r="L115" s="3">
        <v>0</v>
      </c>
      <c r="M115" s="3">
        <v>0</v>
      </c>
      <c r="N115" s="3">
        <f t="shared" si="102"/>
        <v>0</v>
      </c>
      <c r="O115" s="3"/>
      <c r="P115" s="7"/>
      <c r="Q115" s="3">
        <v>0</v>
      </c>
      <c r="R115" s="3">
        <v>0</v>
      </c>
      <c r="S115" s="3">
        <f t="shared" si="103"/>
        <v>0</v>
      </c>
      <c r="T115" s="3"/>
      <c r="U115" s="3"/>
      <c r="V115" s="3">
        <v>3</v>
      </c>
      <c r="W115" s="3">
        <v>5</v>
      </c>
      <c r="X115" s="3">
        <f t="shared" si="107"/>
        <v>8</v>
      </c>
      <c r="Y115" s="3"/>
      <c r="Z115" s="3"/>
      <c r="AA115" s="3">
        <v>0</v>
      </c>
      <c r="AB115" s="3">
        <v>0</v>
      </c>
      <c r="AC115" s="3">
        <f t="shared" si="84"/>
        <v>0</v>
      </c>
      <c r="AD115" s="3"/>
      <c r="AE115" s="3"/>
      <c r="AF115" s="3">
        <v>0</v>
      </c>
      <c r="AG115" s="3">
        <v>0</v>
      </c>
      <c r="AH115" s="3">
        <f t="shared" si="85"/>
        <v>0</v>
      </c>
      <c r="AI115" s="3"/>
      <c r="AJ115" s="3"/>
      <c r="AK115" s="3">
        <v>0</v>
      </c>
      <c r="AL115" s="3">
        <v>0</v>
      </c>
      <c r="AM115" s="3">
        <f t="shared" si="86"/>
        <v>0</v>
      </c>
      <c r="AN115" s="3"/>
      <c r="AO115" s="3"/>
      <c r="AP115" s="3">
        <v>0</v>
      </c>
      <c r="AQ115" s="3">
        <v>0</v>
      </c>
      <c r="AR115" s="3">
        <f t="shared" si="87"/>
        <v>0</v>
      </c>
      <c r="AS115" s="3"/>
      <c r="AT115" s="3"/>
      <c r="AU115" s="3">
        <v>0</v>
      </c>
      <c r="AV115" s="3">
        <v>0</v>
      </c>
      <c r="AW115" s="3">
        <f t="shared" si="108"/>
        <v>0</v>
      </c>
      <c r="AX115" s="3"/>
      <c r="AY115" s="3"/>
      <c r="AZ115" s="3">
        <v>3</v>
      </c>
      <c r="BA115" s="3">
        <v>1</v>
      </c>
      <c r="BB115" s="3">
        <f t="shared" si="91"/>
        <v>4</v>
      </c>
      <c r="BC115" s="3"/>
      <c r="BD115" s="3"/>
      <c r="BE115" s="3">
        <v>0</v>
      </c>
      <c r="BF115" s="3">
        <v>0</v>
      </c>
      <c r="BG115" s="3">
        <f t="shared" si="92"/>
        <v>0</v>
      </c>
      <c r="BH115" s="3"/>
      <c r="BI115" s="3"/>
      <c r="BJ115" s="3">
        <v>0</v>
      </c>
      <c r="BK115" s="3">
        <v>0</v>
      </c>
      <c r="BL115" s="3">
        <f t="shared" si="93"/>
        <v>0</v>
      </c>
      <c r="BM115" s="3"/>
      <c r="BN115" s="3"/>
      <c r="BO115" s="3">
        <v>3</v>
      </c>
      <c r="BP115" s="3">
        <v>5</v>
      </c>
      <c r="BQ115" s="3">
        <f t="shared" si="97"/>
        <v>8</v>
      </c>
      <c r="BR115" s="3"/>
      <c r="BS115" s="3"/>
      <c r="BT115" s="3">
        <v>0</v>
      </c>
      <c r="BU115" s="3">
        <v>0</v>
      </c>
      <c r="BV115" s="3">
        <f t="shared" si="94"/>
        <v>0</v>
      </c>
      <c r="BW115" s="3"/>
      <c r="BX115" s="3"/>
      <c r="BY115" s="13">
        <v>3</v>
      </c>
      <c r="BZ115" s="13">
        <v>5</v>
      </c>
      <c r="CA115" s="3">
        <f t="shared" si="100"/>
        <v>8</v>
      </c>
      <c r="CB115" s="3"/>
      <c r="CC115" s="9"/>
      <c r="CD115" s="24">
        <v>3</v>
      </c>
      <c r="CE115" s="24">
        <v>2</v>
      </c>
      <c r="CF115" s="24">
        <f t="shared" si="89"/>
        <v>5</v>
      </c>
      <c r="CI115" s="24">
        <v>0</v>
      </c>
      <c r="CJ115" s="24">
        <v>0</v>
      </c>
      <c r="CK115" s="24">
        <f t="shared" si="90"/>
        <v>0</v>
      </c>
      <c r="CN115" s="24">
        <v>1</v>
      </c>
      <c r="CO115" s="24">
        <v>1</v>
      </c>
      <c r="CP115" s="24">
        <f t="shared" si="99"/>
        <v>2</v>
      </c>
      <c r="CR115" t="s">
        <v>257</v>
      </c>
      <c r="CS115" s="24">
        <v>0</v>
      </c>
      <c r="CT115" s="24">
        <v>0</v>
      </c>
      <c r="CU115" s="24">
        <f t="shared" si="104"/>
        <v>0</v>
      </c>
      <c r="CX115" s="24">
        <v>0</v>
      </c>
      <c r="CY115" s="24">
        <v>0</v>
      </c>
      <c r="CZ115" s="24">
        <f t="shared" si="83"/>
        <v>0</v>
      </c>
    </row>
    <row r="116" spans="1:105" hidden="1">
      <c r="A116" s="3">
        <v>29</v>
      </c>
      <c r="B116" s="4" t="s">
        <v>34</v>
      </c>
      <c r="C116" s="3">
        <v>137</v>
      </c>
      <c r="E116" s="3">
        <v>29</v>
      </c>
      <c r="G116" s="3">
        <v>3</v>
      </c>
      <c r="H116" s="3">
        <v>5</v>
      </c>
      <c r="I116" s="3">
        <f t="shared" si="106"/>
        <v>8</v>
      </c>
      <c r="J116" s="3"/>
      <c r="K116" s="3"/>
      <c r="L116" s="3">
        <v>0</v>
      </c>
      <c r="M116" s="3">
        <v>0</v>
      </c>
      <c r="N116" s="3">
        <f t="shared" si="102"/>
        <v>0</v>
      </c>
      <c r="O116" s="3"/>
      <c r="P116" s="7"/>
      <c r="Q116" s="3">
        <v>0</v>
      </c>
      <c r="R116" s="3">
        <v>0</v>
      </c>
      <c r="S116" s="3">
        <f t="shared" si="103"/>
        <v>0</v>
      </c>
      <c r="T116" s="3"/>
      <c r="U116" s="3"/>
      <c r="V116" s="3">
        <v>3</v>
      </c>
      <c r="W116" s="3">
        <v>5</v>
      </c>
      <c r="X116" s="3">
        <f t="shared" si="107"/>
        <v>8</v>
      </c>
      <c r="Y116" s="3"/>
      <c r="Z116" s="3"/>
      <c r="AA116" s="3">
        <v>0</v>
      </c>
      <c r="AB116" s="3">
        <v>0</v>
      </c>
      <c r="AC116" s="3">
        <f t="shared" si="84"/>
        <v>0</v>
      </c>
      <c r="AD116" s="3"/>
      <c r="AE116" s="3"/>
      <c r="AF116" s="3">
        <v>0</v>
      </c>
      <c r="AG116" s="3">
        <v>0</v>
      </c>
      <c r="AH116" s="3">
        <f t="shared" si="85"/>
        <v>0</v>
      </c>
      <c r="AI116" s="3"/>
      <c r="AJ116" s="3"/>
      <c r="AK116" s="3">
        <v>0</v>
      </c>
      <c r="AL116" s="3">
        <v>0</v>
      </c>
      <c r="AM116" s="3">
        <f t="shared" si="86"/>
        <v>0</v>
      </c>
      <c r="AN116" s="3"/>
      <c r="AO116" s="3"/>
      <c r="AP116" s="3">
        <v>0</v>
      </c>
      <c r="AQ116" s="3">
        <v>0</v>
      </c>
      <c r="AR116" s="3">
        <f t="shared" si="87"/>
        <v>0</v>
      </c>
      <c r="AS116" s="3"/>
      <c r="AT116" s="3"/>
      <c r="AU116" s="3">
        <v>0</v>
      </c>
      <c r="AV116" s="3">
        <v>0</v>
      </c>
      <c r="AW116" s="3">
        <f t="shared" si="108"/>
        <v>0</v>
      </c>
      <c r="AX116" s="3"/>
      <c r="AY116" s="3"/>
      <c r="AZ116" s="3">
        <v>3</v>
      </c>
      <c r="BA116" s="3">
        <v>2</v>
      </c>
      <c r="BB116" s="3">
        <f t="shared" si="91"/>
        <v>5</v>
      </c>
      <c r="BC116" s="3"/>
      <c r="BD116" s="3"/>
      <c r="BE116" s="3">
        <v>0</v>
      </c>
      <c r="BF116" s="3">
        <v>0</v>
      </c>
      <c r="BG116" s="3">
        <f t="shared" si="92"/>
        <v>0</v>
      </c>
      <c r="BH116" s="3"/>
      <c r="BI116" s="3"/>
      <c r="BJ116" s="3">
        <v>1</v>
      </c>
      <c r="BK116" s="3">
        <v>1</v>
      </c>
      <c r="BL116" s="3">
        <f t="shared" si="93"/>
        <v>2</v>
      </c>
      <c r="BM116" s="3"/>
      <c r="BN116" s="3"/>
      <c r="BO116" s="3">
        <v>3</v>
      </c>
      <c r="BP116" s="3">
        <v>5</v>
      </c>
      <c r="BQ116" s="3">
        <f t="shared" si="97"/>
        <v>8</v>
      </c>
      <c r="BR116" s="3"/>
      <c r="BS116" s="3"/>
      <c r="BT116" s="3">
        <v>0</v>
      </c>
      <c r="BU116" s="3">
        <v>0</v>
      </c>
      <c r="BV116" s="3">
        <f t="shared" si="94"/>
        <v>0</v>
      </c>
      <c r="BW116" s="3"/>
      <c r="BX116" s="3"/>
      <c r="BY116" s="13">
        <v>3</v>
      </c>
      <c r="BZ116" s="13">
        <v>5</v>
      </c>
      <c r="CA116" s="3">
        <f t="shared" si="100"/>
        <v>8</v>
      </c>
      <c r="CB116" s="3"/>
      <c r="CC116" s="9"/>
      <c r="CD116" s="24">
        <v>0</v>
      </c>
      <c r="CE116" s="24">
        <v>0</v>
      </c>
      <c r="CF116" s="24">
        <f t="shared" si="89"/>
        <v>0</v>
      </c>
      <c r="CI116" s="24">
        <v>0</v>
      </c>
      <c r="CJ116" s="24">
        <v>0</v>
      </c>
      <c r="CK116" s="24">
        <f t="shared" si="90"/>
        <v>0</v>
      </c>
      <c r="CN116" s="24">
        <v>1</v>
      </c>
      <c r="CO116" s="24">
        <v>1</v>
      </c>
      <c r="CP116" s="24">
        <f t="shared" si="99"/>
        <v>2</v>
      </c>
      <c r="CR116" t="s">
        <v>257</v>
      </c>
      <c r="CS116" s="24">
        <v>0</v>
      </c>
      <c r="CT116" s="24">
        <v>0</v>
      </c>
      <c r="CU116" s="24">
        <f t="shared" si="104"/>
        <v>0</v>
      </c>
      <c r="CX116" s="24">
        <v>0</v>
      </c>
      <c r="CY116" s="24">
        <v>0</v>
      </c>
      <c r="CZ116" s="24">
        <f t="shared" si="83"/>
        <v>0</v>
      </c>
    </row>
    <row r="117" spans="1:105" hidden="1">
      <c r="A117" s="3">
        <v>29</v>
      </c>
      <c r="B117" s="4" t="s">
        <v>34</v>
      </c>
      <c r="C117" s="3">
        <v>143</v>
      </c>
      <c r="E117" s="3">
        <v>29</v>
      </c>
      <c r="G117" s="3">
        <v>3</v>
      </c>
      <c r="H117" s="3">
        <v>5</v>
      </c>
      <c r="I117" s="3">
        <f t="shared" si="106"/>
        <v>8</v>
      </c>
      <c r="J117" s="3"/>
      <c r="K117" s="3"/>
      <c r="L117" s="3">
        <v>0</v>
      </c>
      <c r="M117" s="3">
        <v>0</v>
      </c>
      <c r="N117" s="3">
        <f t="shared" si="102"/>
        <v>0</v>
      </c>
      <c r="O117" s="3"/>
      <c r="P117" s="7"/>
      <c r="Q117" s="3">
        <v>0</v>
      </c>
      <c r="R117" s="3">
        <v>0</v>
      </c>
      <c r="S117" s="3">
        <f t="shared" si="103"/>
        <v>0</v>
      </c>
      <c r="T117" s="3"/>
      <c r="U117" s="3"/>
      <c r="V117" s="3">
        <v>3</v>
      </c>
      <c r="W117" s="3">
        <v>5</v>
      </c>
      <c r="X117" s="3">
        <f t="shared" si="107"/>
        <v>8</v>
      </c>
      <c r="Y117" s="3"/>
      <c r="Z117" s="3"/>
      <c r="AA117" s="3">
        <v>0</v>
      </c>
      <c r="AB117" s="3">
        <v>0</v>
      </c>
      <c r="AC117" s="3">
        <f t="shared" si="84"/>
        <v>0</v>
      </c>
      <c r="AD117" s="3"/>
      <c r="AE117" s="3"/>
      <c r="AF117" s="3">
        <v>0</v>
      </c>
      <c r="AG117" s="3">
        <v>0</v>
      </c>
      <c r="AH117" s="3">
        <f t="shared" si="85"/>
        <v>0</v>
      </c>
      <c r="AI117" s="3"/>
      <c r="AJ117" s="3"/>
      <c r="AK117" s="3">
        <v>0</v>
      </c>
      <c r="AL117" s="3">
        <v>0</v>
      </c>
      <c r="AM117" s="3">
        <f t="shared" si="86"/>
        <v>0</v>
      </c>
      <c r="AN117" s="3"/>
      <c r="AO117" s="3"/>
      <c r="AP117" s="3">
        <v>0</v>
      </c>
      <c r="AQ117" s="3">
        <v>0</v>
      </c>
      <c r="AR117" s="3">
        <f t="shared" si="87"/>
        <v>0</v>
      </c>
      <c r="AS117" s="3"/>
      <c r="AT117" s="3"/>
      <c r="AU117" s="3">
        <v>0</v>
      </c>
      <c r="AV117" s="3">
        <v>0</v>
      </c>
      <c r="AW117" s="3">
        <f t="shared" si="108"/>
        <v>0</v>
      </c>
      <c r="AX117" s="3"/>
      <c r="AY117" s="3"/>
      <c r="AZ117" s="3">
        <v>0</v>
      </c>
      <c r="BA117" s="3">
        <v>0</v>
      </c>
      <c r="BB117" s="3">
        <f t="shared" si="91"/>
        <v>0</v>
      </c>
      <c r="BC117" s="3"/>
      <c r="BD117" s="3"/>
      <c r="BE117" s="3">
        <v>0</v>
      </c>
      <c r="BF117" s="3">
        <v>0</v>
      </c>
      <c r="BG117" s="3">
        <f t="shared" si="92"/>
        <v>0</v>
      </c>
      <c r="BH117" s="3"/>
      <c r="BI117" s="3"/>
      <c r="BJ117" s="3">
        <v>0</v>
      </c>
      <c r="BK117" s="3">
        <v>0</v>
      </c>
      <c r="BL117" s="3">
        <f t="shared" si="93"/>
        <v>0</v>
      </c>
      <c r="BM117" s="3"/>
      <c r="BN117" s="3"/>
      <c r="BO117" s="3">
        <v>3</v>
      </c>
      <c r="BP117" s="3">
        <v>5</v>
      </c>
      <c r="BQ117" s="3">
        <f t="shared" si="97"/>
        <v>8</v>
      </c>
      <c r="BR117" s="3"/>
      <c r="BS117" s="3"/>
      <c r="BT117" s="3">
        <v>0</v>
      </c>
      <c r="BU117" s="3">
        <v>0</v>
      </c>
      <c r="BV117" s="3">
        <f t="shared" si="94"/>
        <v>0</v>
      </c>
      <c r="BW117" s="3"/>
      <c r="BX117" s="3"/>
      <c r="BY117" s="13">
        <v>3</v>
      </c>
      <c r="BZ117" s="13">
        <v>5</v>
      </c>
      <c r="CA117" s="3">
        <f t="shared" si="100"/>
        <v>8</v>
      </c>
      <c r="CB117" s="3"/>
      <c r="CC117" s="9"/>
      <c r="CD117" s="24">
        <v>3</v>
      </c>
      <c r="CE117" s="24">
        <v>2</v>
      </c>
      <c r="CF117" s="24">
        <f t="shared" si="89"/>
        <v>5</v>
      </c>
      <c r="CI117" s="24">
        <v>0</v>
      </c>
      <c r="CJ117" s="24">
        <v>0</v>
      </c>
      <c r="CK117" s="24">
        <f t="shared" si="90"/>
        <v>0</v>
      </c>
      <c r="CN117" s="24">
        <v>1</v>
      </c>
      <c r="CO117" s="24">
        <v>1</v>
      </c>
      <c r="CP117" s="24">
        <f t="shared" si="99"/>
        <v>2</v>
      </c>
      <c r="CR117" t="s">
        <v>257</v>
      </c>
      <c r="CS117" s="24">
        <v>0</v>
      </c>
      <c r="CT117" s="24">
        <v>0</v>
      </c>
      <c r="CU117" s="24">
        <f t="shared" si="104"/>
        <v>0</v>
      </c>
      <c r="CX117" s="24">
        <v>0</v>
      </c>
      <c r="CY117" s="24">
        <v>0</v>
      </c>
      <c r="CZ117" s="24">
        <f t="shared" si="83"/>
        <v>0</v>
      </c>
    </row>
    <row r="118" spans="1:105">
      <c r="A118" s="3">
        <v>30</v>
      </c>
      <c r="B118" s="4" t="s">
        <v>35</v>
      </c>
      <c r="C118" s="3">
        <v>114</v>
      </c>
      <c r="E118" s="3">
        <v>30</v>
      </c>
      <c r="G118" s="3">
        <v>0</v>
      </c>
      <c r="H118" s="3">
        <v>0</v>
      </c>
      <c r="I118" s="3">
        <f t="shared" si="106"/>
        <v>0</v>
      </c>
      <c r="J118" s="3">
        <f>MEDIAN(I118:I121)</f>
        <v>0</v>
      </c>
      <c r="K118" s="3"/>
      <c r="L118" s="3">
        <v>3</v>
      </c>
      <c r="M118" s="3">
        <v>5</v>
      </c>
      <c r="N118" s="3">
        <f t="shared" si="102"/>
        <v>8</v>
      </c>
      <c r="O118" s="3">
        <f>MEDIAN(N118:N121)</f>
        <v>7.5</v>
      </c>
      <c r="P118" s="7"/>
      <c r="Q118" s="3">
        <v>2</v>
      </c>
      <c r="R118" s="3">
        <v>2</v>
      </c>
      <c r="S118" s="3">
        <f t="shared" si="103"/>
        <v>4</v>
      </c>
      <c r="T118" s="3">
        <f>MEDIAN(S118:S121)</f>
        <v>4</v>
      </c>
      <c r="U118" s="3"/>
      <c r="V118" s="3">
        <v>0</v>
      </c>
      <c r="W118" s="3">
        <v>0</v>
      </c>
      <c r="X118" s="3">
        <f t="shared" si="107"/>
        <v>0</v>
      </c>
      <c r="Y118" s="3">
        <f>MEDIAN(X118:X121)</f>
        <v>0</v>
      </c>
      <c r="Z118" s="3"/>
      <c r="AA118" s="3">
        <v>0</v>
      </c>
      <c r="AB118" s="3">
        <v>0</v>
      </c>
      <c r="AC118" s="3">
        <f t="shared" ref="AC118:AC149" si="111">SUM(AA118:AB118)</f>
        <v>0</v>
      </c>
      <c r="AD118" s="3">
        <f>MEDIAN(AC118:AC121)</f>
        <v>0</v>
      </c>
      <c r="AE118" s="3"/>
      <c r="AF118" s="3">
        <v>0</v>
      </c>
      <c r="AG118" s="3">
        <v>0</v>
      </c>
      <c r="AH118" s="3">
        <f t="shared" ref="AH118:AH149" si="112">SUM(AF118:AG118)</f>
        <v>0</v>
      </c>
      <c r="AI118" s="3">
        <f>MEDIAN(AH118:AH121)</f>
        <v>0</v>
      </c>
      <c r="AJ118" s="3"/>
      <c r="AK118" s="3">
        <v>0</v>
      </c>
      <c r="AL118" s="3">
        <v>0</v>
      </c>
      <c r="AM118" s="3">
        <f t="shared" ref="AM118:AM149" si="113">SUM(AK118:AL118)</f>
        <v>0</v>
      </c>
      <c r="AN118" s="3">
        <f>MEDIAN(AM118:AM121)</f>
        <v>0</v>
      </c>
      <c r="AO118" s="3"/>
      <c r="AP118" s="3">
        <v>0</v>
      </c>
      <c r="AQ118" s="3">
        <v>0</v>
      </c>
      <c r="AR118" s="3">
        <f t="shared" ref="AR118:AR149" si="114">SUM(AP118:AQ118)</f>
        <v>0</v>
      </c>
      <c r="AS118" s="3">
        <f>MEDIAN(AR118:AR121)</f>
        <v>0</v>
      </c>
      <c r="AT118" s="3"/>
      <c r="AU118" s="3">
        <v>0</v>
      </c>
      <c r="AV118" s="3">
        <v>0</v>
      </c>
      <c r="AW118" s="3">
        <f t="shared" si="108"/>
        <v>0</v>
      </c>
      <c r="AX118" s="3">
        <f>MEDIAN(AW118:AW121)</f>
        <v>0</v>
      </c>
      <c r="AY118" s="3"/>
      <c r="AZ118" s="3">
        <v>0</v>
      </c>
      <c r="BA118" s="3">
        <v>0</v>
      </c>
      <c r="BB118" s="3">
        <f t="shared" si="91"/>
        <v>0</v>
      </c>
      <c r="BC118" s="3">
        <f>MEDIAN(BB118:BB121)</f>
        <v>0</v>
      </c>
      <c r="BD118" s="3"/>
      <c r="BE118" s="3">
        <v>0</v>
      </c>
      <c r="BF118" s="3">
        <v>0</v>
      </c>
      <c r="BG118" s="3">
        <f t="shared" si="92"/>
        <v>0</v>
      </c>
      <c r="BH118" s="3">
        <f>MEDIAN(BG118:BG121)</f>
        <v>0</v>
      </c>
      <c r="BI118" s="3"/>
      <c r="BJ118" s="3">
        <v>1</v>
      </c>
      <c r="BK118" s="3">
        <v>1</v>
      </c>
      <c r="BL118" s="3">
        <f t="shared" si="93"/>
        <v>2</v>
      </c>
      <c r="BM118" s="3">
        <f>MEDIAN(BL118:BL121)</f>
        <v>0</v>
      </c>
      <c r="BN118" s="3"/>
      <c r="BO118" s="3">
        <v>3</v>
      </c>
      <c r="BP118" s="3">
        <v>5</v>
      </c>
      <c r="BQ118" s="3">
        <f t="shared" si="97"/>
        <v>8</v>
      </c>
      <c r="BR118" s="3">
        <f>MEDIAN(BQ118:BQ121)</f>
        <v>8</v>
      </c>
      <c r="BS118" s="3"/>
      <c r="BT118" s="3">
        <v>3</v>
      </c>
      <c r="BU118" s="3">
        <v>5</v>
      </c>
      <c r="BV118" s="3">
        <f t="shared" si="94"/>
        <v>8</v>
      </c>
      <c r="BW118" s="3">
        <f>MEDIAN(BV118:BV121)</f>
        <v>8</v>
      </c>
      <c r="BX118" s="3"/>
      <c r="BY118" s="13">
        <v>0</v>
      </c>
      <c r="BZ118" s="13">
        <v>0</v>
      </c>
      <c r="CA118" s="3">
        <f t="shared" si="100"/>
        <v>0</v>
      </c>
      <c r="CB118" s="3">
        <f>MEDIAN(CA118:CA121)</f>
        <v>0</v>
      </c>
      <c r="CC118" s="9"/>
      <c r="CD118" s="24">
        <v>0</v>
      </c>
      <c r="CE118" s="24">
        <v>0</v>
      </c>
      <c r="CF118" s="24">
        <f t="shared" si="89"/>
        <v>0</v>
      </c>
      <c r="CG118" s="24">
        <f>MEDIAN(CF118:CF121)</f>
        <v>0</v>
      </c>
      <c r="CI118" s="24">
        <v>0</v>
      </c>
      <c r="CJ118" s="24">
        <v>0</v>
      </c>
      <c r="CK118" s="24">
        <f t="shared" si="90"/>
        <v>0</v>
      </c>
      <c r="CL118" s="24">
        <f>MEDIAN(CK118:CK121)</f>
        <v>0</v>
      </c>
      <c r="CN118" s="24">
        <v>0</v>
      </c>
      <c r="CO118" s="24">
        <v>0</v>
      </c>
      <c r="CP118" s="24">
        <f t="shared" si="99"/>
        <v>0</v>
      </c>
      <c r="CQ118" s="24">
        <f>MEDIAN(CP118:CP121)</f>
        <v>0</v>
      </c>
      <c r="CR118" t="s">
        <v>257</v>
      </c>
      <c r="CS118" s="24">
        <v>0</v>
      </c>
      <c r="CT118" s="24">
        <v>0</v>
      </c>
      <c r="CU118" s="24">
        <f t="shared" si="104"/>
        <v>0</v>
      </c>
      <c r="CV118" s="24">
        <f>MEDIAN(CU118:CU121)</f>
        <v>0</v>
      </c>
      <c r="CX118" s="24">
        <v>1</v>
      </c>
      <c r="CY118" s="24">
        <v>5</v>
      </c>
      <c r="CZ118" s="24">
        <f t="shared" si="83"/>
        <v>6</v>
      </c>
      <c r="DA118" s="24">
        <f t="shared" ref="DA118" si="115">MEDIAN(CZ118:CZ121)</f>
        <v>6</v>
      </c>
    </row>
    <row r="119" spans="1:105" hidden="1">
      <c r="A119" s="3">
        <v>30</v>
      </c>
      <c r="B119" s="4" t="s">
        <v>35</v>
      </c>
      <c r="C119" s="3">
        <v>120</v>
      </c>
      <c r="E119" s="3">
        <v>30</v>
      </c>
      <c r="G119" s="3">
        <v>0</v>
      </c>
      <c r="H119" s="3">
        <v>0</v>
      </c>
      <c r="I119" s="3">
        <f t="shared" si="106"/>
        <v>0</v>
      </c>
      <c r="J119" s="3"/>
      <c r="K119" s="3"/>
      <c r="L119" s="3">
        <v>2</v>
      </c>
      <c r="M119" s="3">
        <v>5</v>
      </c>
      <c r="N119" s="3">
        <f t="shared" si="102"/>
        <v>7</v>
      </c>
      <c r="O119" s="3"/>
      <c r="P119" s="7"/>
      <c r="Q119" s="3">
        <v>2</v>
      </c>
      <c r="R119" s="3">
        <v>2</v>
      </c>
      <c r="S119" s="3">
        <f t="shared" si="103"/>
        <v>4</v>
      </c>
      <c r="T119" s="3"/>
      <c r="U119" s="3"/>
      <c r="V119" s="3">
        <v>0</v>
      </c>
      <c r="W119" s="3">
        <v>0</v>
      </c>
      <c r="X119" s="3">
        <f t="shared" si="107"/>
        <v>0</v>
      </c>
      <c r="Y119" s="3"/>
      <c r="Z119" s="3"/>
      <c r="AA119" s="3">
        <v>0</v>
      </c>
      <c r="AB119" s="3">
        <v>0</v>
      </c>
      <c r="AC119" s="3">
        <f t="shared" si="111"/>
        <v>0</v>
      </c>
      <c r="AD119" s="3"/>
      <c r="AE119" s="3"/>
      <c r="AF119" s="3">
        <v>0</v>
      </c>
      <c r="AG119" s="3">
        <v>0</v>
      </c>
      <c r="AH119" s="3">
        <f t="shared" si="112"/>
        <v>0</v>
      </c>
      <c r="AI119" s="3"/>
      <c r="AJ119" s="3"/>
      <c r="AK119" s="3">
        <v>0</v>
      </c>
      <c r="AL119" s="3">
        <v>0</v>
      </c>
      <c r="AM119" s="3">
        <f t="shared" si="113"/>
        <v>0</v>
      </c>
      <c r="AN119" s="3"/>
      <c r="AO119" s="3"/>
      <c r="AP119" s="3">
        <v>0</v>
      </c>
      <c r="AQ119" s="3">
        <v>0</v>
      </c>
      <c r="AR119" s="3">
        <f t="shared" si="114"/>
        <v>0</v>
      </c>
      <c r="AS119" s="3"/>
      <c r="AT119" s="3"/>
      <c r="AU119" s="3">
        <v>0</v>
      </c>
      <c r="AV119" s="3">
        <v>0</v>
      </c>
      <c r="AW119" s="3">
        <f t="shared" si="108"/>
        <v>0</v>
      </c>
      <c r="AX119" s="3"/>
      <c r="AY119" s="3"/>
      <c r="AZ119" s="3">
        <v>0</v>
      </c>
      <c r="BA119" s="3">
        <v>0</v>
      </c>
      <c r="BB119" s="3">
        <f t="shared" si="91"/>
        <v>0</v>
      </c>
      <c r="BC119" s="3"/>
      <c r="BD119" s="3"/>
      <c r="BE119" s="3">
        <v>0</v>
      </c>
      <c r="BF119" s="3">
        <v>0</v>
      </c>
      <c r="BG119" s="3">
        <f t="shared" si="92"/>
        <v>0</v>
      </c>
      <c r="BH119" s="3"/>
      <c r="BI119" s="3"/>
      <c r="BJ119" s="3">
        <v>0</v>
      </c>
      <c r="BK119" s="3">
        <v>0</v>
      </c>
      <c r="BL119" s="3">
        <f t="shared" si="93"/>
        <v>0</v>
      </c>
      <c r="BM119" s="3"/>
      <c r="BN119" s="3"/>
      <c r="BO119" s="3">
        <v>3</v>
      </c>
      <c r="BP119" s="3">
        <v>5</v>
      </c>
      <c r="BQ119" s="3">
        <f t="shared" si="97"/>
        <v>8</v>
      </c>
      <c r="BR119" s="3"/>
      <c r="BS119" s="3"/>
      <c r="BT119" s="3">
        <v>3</v>
      </c>
      <c r="BU119" s="3">
        <v>5</v>
      </c>
      <c r="BV119" s="3">
        <f t="shared" si="94"/>
        <v>8</v>
      </c>
      <c r="BW119" s="3"/>
      <c r="BX119" s="3"/>
      <c r="BY119" s="13">
        <v>0</v>
      </c>
      <c r="BZ119" s="13">
        <v>0</v>
      </c>
      <c r="CA119" s="3">
        <f t="shared" si="100"/>
        <v>0</v>
      </c>
      <c r="CB119" s="3"/>
      <c r="CC119" s="9"/>
      <c r="CD119" s="24">
        <v>0</v>
      </c>
      <c r="CE119" s="24">
        <v>0</v>
      </c>
      <c r="CF119" s="24">
        <f t="shared" si="89"/>
        <v>0</v>
      </c>
      <c r="CI119" s="24">
        <v>0</v>
      </c>
      <c r="CJ119" s="24">
        <v>0</v>
      </c>
      <c r="CK119" s="24">
        <f t="shared" si="90"/>
        <v>0</v>
      </c>
      <c r="CN119" s="24">
        <v>0</v>
      </c>
      <c r="CO119" s="24">
        <v>0</v>
      </c>
      <c r="CP119" s="24">
        <f t="shared" si="99"/>
        <v>0</v>
      </c>
      <c r="CR119" t="s">
        <v>257</v>
      </c>
      <c r="CS119" s="24">
        <v>0</v>
      </c>
      <c r="CT119" s="24">
        <v>0</v>
      </c>
      <c r="CU119" s="24">
        <f t="shared" si="104"/>
        <v>0</v>
      </c>
      <c r="CX119" s="24">
        <v>1</v>
      </c>
      <c r="CY119" s="24">
        <v>5</v>
      </c>
      <c r="CZ119" s="24">
        <f t="shared" si="83"/>
        <v>6</v>
      </c>
    </row>
    <row r="120" spans="1:105" hidden="1">
      <c r="A120" s="3">
        <v>30</v>
      </c>
      <c r="B120" s="4" t="s">
        <v>35</v>
      </c>
      <c r="C120" s="3">
        <v>138</v>
      </c>
      <c r="E120" s="3">
        <v>30</v>
      </c>
      <c r="G120" s="3">
        <v>0</v>
      </c>
      <c r="H120" s="3">
        <v>0</v>
      </c>
      <c r="I120" s="3">
        <f t="shared" si="106"/>
        <v>0</v>
      </c>
      <c r="J120" s="3"/>
      <c r="K120" s="3"/>
      <c r="L120" s="3">
        <v>3</v>
      </c>
      <c r="M120" s="3">
        <v>5</v>
      </c>
      <c r="N120" s="3">
        <f t="shared" si="102"/>
        <v>8</v>
      </c>
      <c r="O120" s="3"/>
      <c r="P120" s="7"/>
      <c r="Q120" s="3">
        <v>2</v>
      </c>
      <c r="R120" s="3">
        <v>3</v>
      </c>
      <c r="S120" s="3">
        <f t="shared" si="103"/>
        <v>5</v>
      </c>
      <c r="T120" s="3"/>
      <c r="U120" s="3"/>
      <c r="V120" s="3">
        <v>0</v>
      </c>
      <c r="W120" s="3">
        <v>0</v>
      </c>
      <c r="X120" s="3">
        <f t="shared" si="107"/>
        <v>0</v>
      </c>
      <c r="Y120" s="3"/>
      <c r="Z120" s="3"/>
      <c r="AA120" s="3">
        <v>0</v>
      </c>
      <c r="AB120" s="3">
        <v>0</v>
      </c>
      <c r="AC120" s="3">
        <f t="shared" si="111"/>
        <v>0</v>
      </c>
      <c r="AD120" s="3"/>
      <c r="AE120" s="3"/>
      <c r="AF120" s="3">
        <v>0</v>
      </c>
      <c r="AG120" s="3">
        <v>0</v>
      </c>
      <c r="AH120" s="3">
        <f t="shared" si="112"/>
        <v>0</v>
      </c>
      <c r="AI120" s="3"/>
      <c r="AJ120" s="3"/>
      <c r="AK120" s="3">
        <v>0</v>
      </c>
      <c r="AL120" s="3">
        <v>0</v>
      </c>
      <c r="AM120" s="3">
        <f t="shared" si="113"/>
        <v>0</v>
      </c>
      <c r="AN120" s="3"/>
      <c r="AO120" s="3"/>
      <c r="AP120" s="3">
        <v>0</v>
      </c>
      <c r="AQ120" s="3">
        <v>0</v>
      </c>
      <c r="AR120" s="3">
        <f t="shared" si="114"/>
        <v>0</v>
      </c>
      <c r="AS120" s="3"/>
      <c r="AT120" s="3"/>
      <c r="AU120" s="3">
        <v>0</v>
      </c>
      <c r="AV120" s="3">
        <v>0</v>
      </c>
      <c r="AW120" s="3">
        <f t="shared" si="108"/>
        <v>0</v>
      </c>
      <c r="AX120" s="3"/>
      <c r="AY120" s="3"/>
      <c r="AZ120" s="3">
        <v>0</v>
      </c>
      <c r="BA120" s="3">
        <v>0</v>
      </c>
      <c r="BB120" s="3">
        <f t="shared" si="91"/>
        <v>0</v>
      </c>
      <c r="BC120" s="3"/>
      <c r="BD120" s="3"/>
      <c r="BE120" s="3">
        <v>0</v>
      </c>
      <c r="BF120" s="3">
        <v>0</v>
      </c>
      <c r="BG120" s="3">
        <f t="shared" si="92"/>
        <v>0</v>
      </c>
      <c r="BH120" s="3"/>
      <c r="BI120" s="3"/>
      <c r="BJ120" s="3">
        <v>0</v>
      </c>
      <c r="BK120" s="3">
        <v>0</v>
      </c>
      <c r="BL120" s="3">
        <f t="shared" si="93"/>
        <v>0</v>
      </c>
      <c r="BM120" s="3"/>
      <c r="BN120" s="3"/>
      <c r="BO120" s="3">
        <v>3</v>
      </c>
      <c r="BP120" s="3">
        <v>5</v>
      </c>
      <c r="BQ120" s="3">
        <f t="shared" si="97"/>
        <v>8</v>
      </c>
      <c r="BR120" s="3"/>
      <c r="BS120" s="3"/>
      <c r="BT120" s="3">
        <v>3</v>
      </c>
      <c r="BU120" s="3">
        <v>5</v>
      </c>
      <c r="BV120" s="3">
        <f t="shared" si="94"/>
        <v>8</v>
      </c>
      <c r="BW120" s="3"/>
      <c r="BX120" s="3"/>
      <c r="BY120" s="13">
        <v>0</v>
      </c>
      <c r="BZ120" s="13">
        <v>0</v>
      </c>
      <c r="CA120" s="3">
        <f t="shared" si="100"/>
        <v>0</v>
      </c>
      <c r="CB120" s="3"/>
      <c r="CC120" s="9"/>
      <c r="CD120" s="24">
        <v>0</v>
      </c>
      <c r="CE120" s="24">
        <v>0</v>
      </c>
      <c r="CF120" s="24">
        <f t="shared" si="89"/>
        <v>0</v>
      </c>
      <c r="CI120" s="24">
        <v>0</v>
      </c>
      <c r="CJ120" s="24">
        <v>0</v>
      </c>
      <c r="CK120" s="24">
        <f t="shared" si="90"/>
        <v>0</v>
      </c>
      <c r="CN120" s="24">
        <v>0</v>
      </c>
      <c r="CO120" s="24">
        <v>0</v>
      </c>
      <c r="CP120" s="24">
        <f t="shared" si="99"/>
        <v>0</v>
      </c>
      <c r="CR120" t="s">
        <v>257</v>
      </c>
      <c r="CS120" s="24">
        <v>0</v>
      </c>
      <c r="CT120" s="24">
        <v>0</v>
      </c>
      <c r="CU120" s="24">
        <f t="shared" si="104"/>
        <v>0</v>
      </c>
      <c r="CX120" s="24">
        <v>1</v>
      </c>
      <c r="CY120" s="24">
        <v>5</v>
      </c>
      <c r="CZ120" s="24">
        <f t="shared" si="83"/>
        <v>6</v>
      </c>
    </row>
    <row r="121" spans="1:105" hidden="1">
      <c r="A121" s="3">
        <v>30</v>
      </c>
      <c r="B121" s="4" t="s">
        <v>35</v>
      </c>
      <c r="C121" s="3">
        <v>144</v>
      </c>
      <c r="E121" s="3">
        <v>30</v>
      </c>
      <c r="G121" s="3">
        <v>0</v>
      </c>
      <c r="H121" s="3">
        <v>0</v>
      </c>
      <c r="I121" s="3">
        <f t="shared" si="106"/>
        <v>0</v>
      </c>
      <c r="J121" s="3"/>
      <c r="K121" s="3"/>
      <c r="L121" s="3">
        <v>2</v>
      </c>
      <c r="M121" s="3">
        <v>5</v>
      </c>
      <c r="N121" s="3">
        <f t="shared" si="102"/>
        <v>7</v>
      </c>
      <c r="O121" s="3"/>
      <c r="P121" s="7"/>
      <c r="Q121" s="3">
        <v>2</v>
      </c>
      <c r="R121" s="3">
        <v>2</v>
      </c>
      <c r="S121" s="3">
        <f t="shared" si="103"/>
        <v>4</v>
      </c>
      <c r="T121" s="3"/>
      <c r="U121" s="3"/>
      <c r="V121" s="3">
        <v>0</v>
      </c>
      <c r="W121" s="3">
        <v>0</v>
      </c>
      <c r="X121" s="3">
        <f t="shared" si="107"/>
        <v>0</v>
      </c>
      <c r="Y121" s="3"/>
      <c r="Z121" s="3"/>
      <c r="AA121" s="3">
        <v>0</v>
      </c>
      <c r="AB121" s="3">
        <v>0</v>
      </c>
      <c r="AC121" s="3">
        <f t="shared" si="111"/>
        <v>0</v>
      </c>
      <c r="AD121" s="3"/>
      <c r="AE121" s="3"/>
      <c r="AF121" s="3">
        <v>0</v>
      </c>
      <c r="AG121" s="3">
        <v>0</v>
      </c>
      <c r="AH121" s="3">
        <f t="shared" si="112"/>
        <v>0</v>
      </c>
      <c r="AI121" s="3"/>
      <c r="AJ121" s="3"/>
      <c r="AK121" s="3">
        <v>0</v>
      </c>
      <c r="AL121" s="3">
        <v>0</v>
      </c>
      <c r="AM121" s="3">
        <f t="shared" si="113"/>
        <v>0</v>
      </c>
      <c r="AN121" s="3"/>
      <c r="AO121" s="3"/>
      <c r="AP121" s="3">
        <v>0</v>
      </c>
      <c r="AQ121" s="3">
        <v>0</v>
      </c>
      <c r="AR121" s="3">
        <f t="shared" si="114"/>
        <v>0</v>
      </c>
      <c r="AS121" s="3"/>
      <c r="AT121" s="3"/>
      <c r="AU121" s="3">
        <v>0</v>
      </c>
      <c r="AV121" s="3">
        <v>0</v>
      </c>
      <c r="AW121" s="3">
        <f t="shared" si="108"/>
        <v>0</v>
      </c>
      <c r="AX121" s="3"/>
      <c r="AY121" s="3"/>
      <c r="AZ121" s="3">
        <v>0</v>
      </c>
      <c r="BA121" s="3">
        <v>0</v>
      </c>
      <c r="BB121" s="3">
        <f t="shared" si="91"/>
        <v>0</v>
      </c>
      <c r="BC121" s="3"/>
      <c r="BD121" s="3"/>
      <c r="BE121" s="3">
        <v>0</v>
      </c>
      <c r="BF121" s="3">
        <v>0</v>
      </c>
      <c r="BG121" s="3">
        <f t="shared" si="92"/>
        <v>0</v>
      </c>
      <c r="BH121" s="3"/>
      <c r="BI121" s="3"/>
      <c r="BJ121" s="3">
        <v>0</v>
      </c>
      <c r="BK121" s="3">
        <v>0</v>
      </c>
      <c r="BL121" s="3">
        <f t="shared" si="93"/>
        <v>0</v>
      </c>
      <c r="BM121" s="3"/>
      <c r="BN121" s="3"/>
      <c r="BO121" s="3">
        <v>3</v>
      </c>
      <c r="BP121" s="3">
        <v>5</v>
      </c>
      <c r="BQ121" s="3">
        <f t="shared" si="97"/>
        <v>8</v>
      </c>
      <c r="BR121" s="3"/>
      <c r="BS121" s="3"/>
      <c r="BT121" s="3">
        <v>3</v>
      </c>
      <c r="BU121" s="3">
        <v>5</v>
      </c>
      <c r="BV121" s="3">
        <f t="shared" si="94"/>
        <v>8</v>
      </c>
      <c r="BW121" s="3"/>
      <c r="BX121" s="3"/>
      <c r="BY121" s="13">
        <v>0</v>
      </c>
      <c r="BZ121" s="13">
        <v>0</v>
      </c>
      <c r="CA121" s="3">
        <f t="shared" si="100"/>
        <v>0</v>
      </c>
      <c r="CB121" s="3"/>
      <c r="CC121" s="9"/>
      <c r="CD121" s="24">
        <v>0</v>
      </c>
      <c r="CE121" s="24">
        <v>0</v>
      </c>
      <c r="CF121" s="24">
        <f t="shared" ref="CF121:CF152" si="116">SUM(CD121:CE121)</f>
        <v>0</v>
      </c>
      <c r="CI121" s="24">
        <v>0</v>
      </c>
      <c r="CJ121" s="24">
        <v>0</v>
      </c>
      <c r="CK121" s="24">
        <f t="shared" ref="CK121:CK152" si="117">SUM(CI121:CJ121)</f>
        <v>0</v>
      </c>
      <c r="CN121" s="24">
        <v>0</v>
      </c>
      <c r="CO121" s="24">
        <v>0</v>
      </c>
      <c r="CP121" s="24">
        <f t="shared" si="99"/>
        <v>0</v>
      </c>
      <c r="CR121" t="s">
        <v>257</v>
      </c>
      <c r="CS121" s="24">
        <v>0</v>
      </c>
      <c r="CT121" s="24">
        <v>0</v>
      </c>
      <c r="CU121" s="24">
        <f t="shared" si="104"/>
        <v>0</v>
      </c>
      <c r="CX121" s="24">
        <v>2</v>
      </c>
      <c r="CY121" s="24">
        <v>4</v>
      </c>
      <c r="CZ121" s="24">
        <f t="shared" si="83"/>
        <v>6</v>
      </c>
    </row>
    <row r="122" spans="1:105">
      <c r="A122" s="3">
        <v>31</v>
      </c>
      <c r="B122" s="4" t="s">
        <v>36</v>
      </c>
      <c r="C122" s="3">
        <v>158</v>
      </c>
      <c r="E122" s="3">
        <v>31</v>
      </c>
      <c r="G122" s="3">
        <v>0</v>
      </c>
      <c r="H122" s="3">
        <v>0</v>
      </c>
      <c r="I122" s="3">
        <f t="shared" si="106"/>
        <v>0</v>
      </c>
      <c r="J122" s="3">
        <f>MEDIAN(I122:I125)</f>
        <v>0</v>
      </c>
      <c r="K122" s="3"/>
      <c r="L122" s="3">
        <v>2</v>
      </c>
      <c r="M122" s="3">
        <v>4</v>
      </c>
      <c r="N122" s="3">
        <f t="shared" si="102"/>
        <v>6</v>
      </c>
      <c r="O122" s="3">
        <f>MEDIAN(N122:N125)</f>
        <v>6.5</v>
      </c>
      <c r="P122" s="7"/>
      <c r="Q122" s="3">
        <v>2</v>
      </c>
      <c r="R122" s="3">
        <v>3</v>
      </c>
      <c r="S122" s="3">
        <f t="shared" si="103"/>
        <v>5</v>
      </c>
      <c r="T122" s="3">
        <f>MEDIAN(S122:S125)</f>
        <v>5.5</v>
      </c>
      <c r="U122" s="3"/>
      <c r="V122" s="3">
        <v>0</v>
      </c>
      <c r="W122" s="3">
        <v>0</v>
      </c>
      <c r="X122" s="3">
        <f t="shared" si="107"/>
        <v>0</v>
      </c>
      <c r="Y122" s="3">
        <f>MEDIAN(X122:X125)</f>
        <v>0</v>
      </c>
      <c r="Z122" s="3"/>
      <c r="AA122" s="3">
        <v>0</v>
      </c>
      <c r="AB122" s="3">
        <v>0</v>
      </c>
      <c r="AC122" s="3">
        <f t="shared" si="111"/>
        <v>0</v>
      </c>
      <c r="AD122" s="3">
        <f>MEDIAN(AC122:AC125)</f>
        <v>0</v>
      </c>
      <c r="AE122" s="3"/>
      <c r="AF122" s="3">
        <v>0</v>
      </c>
      <c r="AG122" s="3">
        <v>0</v>
      </c>
      <c r="AH122" s="3">
        <f t="shared" si="112"/>
        <v>0</v>
      </c>
      <c r="AI122" s="3">
        <f>MEDIAN(AH122:AH125)</f>
        <v>0</v>
      </c>
      <c r="AJ122" s="3"/>
      <c r="AK122" s="3">
        <v>1</v>
      </c>
      <c r="AL122" s="3">
        <v>2</v>
      </c>
      <c r="AM122" s="3">
        <f t="shared" si="113"/>
        <v>3</v>
      </c>
      <c r="AN122" s="3">
        <f>MEDIAN(AM122:AM125)</f>
        <v>0</v>
      </c>
      <c r="AO122" s="3"/>
      <c r="AP122" s="3">
        <v>0</v>
      </c>
      <c r="AQ122" s="3">
        <v>0</v>
      </c>
      <c r="AR122" s="3">
        <f t="shared" si="114"/>
        <v>0</v>
      </c>
      <c r="AS122" s="3">
        <f>MEDIAN(AR122:AR125)</f>
        <v>0</v>
      </c>
      <c r="AT122" s="3"/>
      <c r="AU122" s="3">
        <v>0</v>
      </c>
      <c r="AV122" s="3">
        <v>0</v>
      </c>
      <c r="AW122" s="3">
        <f t="shared" si="108"/>
        <v>0</v>
      </c>
      <c r="AX122" s="3">
        <f>MEDIAN(AW122:AW125)</f>
        <v>0</v>
      </c>
      <c r="AY122" s="3"/>
      <c r="AZ122" s="3">
        <v>0</v>
      </c>
      <c r="BA122" s="3">
        <v>0</v>
      </c>
      <c r="BB122" s="3">
        <f t="shared" ref="BB122:BB153" si="118">SUM(AZ122:BA122)</f>
        <v>0</v>
      </c>
      <c r="BC122" s="3">
        <f>MEDIAN(BB122:BB125)</f>
        <v>0</v>
      </c>
      <c r="BD122" s="3"/>
      <c r="BE122" s="3">
        <v>0</v>
      </c>
      <c r="BF122" s="3">
        <v>0</v>
      </c>
      <c r="BG122" s="3">
        <f t="shared" ref="BG122:BG153" si="119">SUM(BE122:BF122)</f>
        <v>0</v>
      </c>
      <c r="BH122" s="3">
        <f>MEDIAN(BG122:BG125)</f>
        <v>0</v>
      </c>
      <c r="BI122" s="3"/>
      <c r="BJ122" s="3">
        <v>1</v>
      </c>
      <c r="BK122" s="3">
        <v>1</v>
      </c>
      <c r="BL122" s="3">
        <f t="shared" ref="BL122:BL153" si="120">SUM(BJ122:BK122)</f>
        <v>2</v>
      </c>
      <c r="BM122" s="3">
        <f>MEDIAN(BL122:BL125)</f>
        <v>1</v>
      </c>
      <c r="BN122" s="3"/>
      <c r="BO122" s="3">
        <v>3</v>
      </c>
      <c r="BP122" s="3">
        <v>5</v>
      </c>
      <c r="BQ122" s="3">
        <f t="shared" si="97"/>
        <v>8</v>
      </c>
      <c r="BR122" s="3">
        <f>MEDIAN(BQ122:BQ125)</f>
        <v>8</v>
      </c>
      <c r="BS122" s="3"/>
      <c r="BT122" s="3">
        <v>3</v>
      </c>
      <c r="BU122" s="3">
        <v>5</v>
      </c>
      <c r="BV122" s="3">
        <f t="shared" ref="BV122:BV153" si="121">SUM(BT122:BU122)</f>
        <v>8</v>
      </c>
      <c r="BW122" s="3">
        <f>MEDIAN(BV122:BV125)</f>
        <v>8</v>
      </c>
      <c r="BX122" s="3"/>
      <c r="BY122" s="13">
        <v>0</v>
      </c>
      <c r="BZ122" s="13">
        <v>0</v>
      </c>
      <c r="CA122" s="3">
        <f t="shared" si="100"/>
        <v>0</v>
      </c>
      <c r="CB122" s="3">
        <f>MEDIAN(CA122:CA125)</f>
        <v>0</v>
      </c>
      <c r="CC122" s="9"/>
      <c r="CD122" s="24">
        <v>0</v>
      </c>
      <c r="CE122" s="24">
        <v>0</v>
      </c>
      <c r="CF122" s="24">
        <f t="shared" si="116"/>
        <v>0</v>
      </c>
      <c r="CG122" s="24">
        <f>MEDIAN(CF122:CF125)</f>
        <v>0</v>
      </c>
      <c r="CI122" s="24">
        <v>0</v>
      </c>
      <c r="CJ122" s="24">
        <v>0</v>
      </c>
      <c r="CK122" s="24">
        <f t="shared" si="117"/>
        <v>0</v>
      </c>
      <c r="CL122" s="24">
        <f>MEDIAN(CK122:CK125)</f>
        <v>0</v>
      </c>
      <c r="CN122" s="24">
        <v>2</v>
      </c>
      <c r="CO122" s="24">
        <v>2</v>
      </c>
      <c r="CP122" s="24">
        <f t="shared" si="99"/>
        <v>4</v>
      </c>
      <c r="CQ122" s="24">
        <f>MEDIAN(CP122:CP125)</f>
        <v>4.5</v>
      </c>
      <c r="CR122" t="s">
        <v>257</v>
      </c>
      <c r="CS122" s="24">
        <v>0</v>
      </c>
      <c r="CT122" s="24">
        <v>0</v>
      </c>
      <c r="CU122" s="24">
        <f t="shared" si="104"/>
        <v>0</v>
      </c>
      <c r="CV122" s="24">
        <f>MEDIAN(CU122:CU125)</f>
        <v>0</v>
      </c>
      <c r="CX122" s="24">
        <v>3</v>
      </c>
      <c r="CY122" s="24">
        <v>5</v>
      </c>
      <c r="CZ122" s="24">
        <f t="shared" si="83"/>
        <v>8</v>
      </c>
      <c r="DA122" s="24">
        <f t="shared" ref="DA122" si="122">MEDIAN(CZ122:CZ125)</f>
        <v>8</v>
      </c>
    </row>
    <row r="123" spans="1:105" hidden="1">
      <c r="A123" s="3">
        <v>31</v>
      </c>
      <c r="B123" s="4" t="s">
        <v>36</v>
      </c>
      <c r="C123" s="3">
        <v>164</v>
      </c>
      <c r="E123" s="3">
        <v>31</v>
      </c>
      <c r="G123" s="3">
        <v>0</v>
      </c>
      <c r="H123" s="3">
        <v>0</v>
      </c>
      <c r="I123" s="3">
        <f t="shared" si="106"/>
        <v>0</v>
      </c>
      <c r="J123" s="3"/>
      <c r="K123" s="3"/>
      <c r="L123" s="3">
        <v>2</v>
      </c>
      <c r="M123" s="3">
        <v>5</v>
      </c>
      <c r="N123" s="3">
        <f t="shared" si="102"/>
        <v>7</v>
      </c>
      <c r="O123" s="3"/>
      <c r="P123" s="7"/>
      <c r="Q123" s="3">
        <v>2</v>
      </c>
      <c r="R123" s="3">
        <v>4</v>
      </c>
      <c r="S123" s="3">
        <f t="shared" si="103"/>
        <v>6</v>
      </c>
      <c r="T123" s="3"/>
      <c r="U123" s="3"/>
      <c r="V123" s="3">
        <v>0</v>
      </c>
      <c r="W123" s="3">
        <v>0</v>
      </c>
      <c r="X123" s="3">
        <f t="shared" si="107"/>
        <v>0</v>
      </c>
      <c r="Y123" s="3"/>
      <c r="Z123" s="3"/>
      <c r="AA123" s="3">
        <v>0</v>
      </c>
      <c r="AB123" s="3">
        <v>0</v>
      </c>
      <c r="AC123" s="3">
        <f t="shared" si="111"/>
        <v>0</v>
      </c>
      <c r="AD123" s="3"/>
      <c r="AE123" s="3"/>
      <c r="AF123" s="3">
        <v>0</v>
      </c>
      <c r="AG123" s="3">
        <v>0</v>
      </c>
      <c r="AH123" s="3">
        <f t="shared" si="112"/>
        <v>0</v>
      </c>
      <c r="AI123" s="3"/>
      <c r="AJ123" s="3"/>
      <c r="AK123" s="3">
        <v>0</v>
      </c>
      <c r="AL123" s="3">
        <v>0</v>
      </c>
      <c r="AM123" s="3">
        <f t="shared" si="113"/>
        <v>0</v>
      </c>
      <c r="AN123" s="3"/>
      <c r="AO123" s="3"/>
      <c r="AP123" s="3">
        <v>0</v>
      </c>
      <c r="AQ123" s="3">
        <v>0</v>
      </c>
      <c r="AR123" s="3">
        <f t="shared" si="114"/>
        <v>0</v>
      </c>
      <c r="AS123" s="3"/>
      <c r="AT123" s="3"/>
      <c r="AU123" s="3">
        <v>0</v>
      </c>
      <c r="AV123" s="3">
        <v>0</v>
      </c>
      <c r="AW123" s="3">
        <f t="shared" si="108"/>
        <v>0</v>
      </c>
      <c r="AX123" s="3"/>
      <c r="AY123" s="3"/>
      <c r="AZ123" s="3">
        <v>0</v>
      </c>
      <c r="BA123" s="3">
        <v>0</v>
      </c>
      <c r="BB123" s="3">
        <f t="shared" si="118"/>
        <v>0</v>
      </c>
      <c r="BC123" s="3"/>
      <c r="BD123" s="3"/>
      <c r="BE123" s="3">
        <v>0</v>
      </c>
      <c r="BF123" s="3">
        <v>0</v>
      </c>
      <c r="BG123" s="3">
        <f t="shared" si="119"/>
        <v>0</v>
      </c>
      <c r="BH123" s="3"/>
      <c r="BI123" s="3"/>
      <c r="BJ123" s="3">
        <v>0</v>
      </c>
      <c r="BK123" s="3">
        <v>0</v>
      </c>
      <c r="BL123" s="3">
        <f t="shared" si="120"/>
        <v>0</v>
      </c>
      <c r="BM123" s="3"/>
      <c r="BN123" s="3"/>
      <c r="BO123" s="3">
        <v>3</v>
      </c>
      <c r="BP123" s="3">
        <v>5</v>
      </c>
      <c r="BQ123" s="3">
        <f t="shared" si="97"/>
        <v>8</v>
      </c>
      <c r="BR123" s="3"/>
      <c r="BS123" s="3"/>
      <c r="BT123" s="3">
        <v>3</v>
      </c>
      <c r="BU123" s="3">
        <v>5</v>
      </c>
      <c r="BV123" s="3">
        <f t="shared" si="121"/>
        <v>8</v>
      </c>
      <c r="BW123" s="3"/>
      <c r="BX123" s="3"/>
      <c r="BY123" s="13">
        <v>0</v>
      </c>
      <c r="BZ123" s="13">
        <v>0</v>
      </c>
      <c r="CA123" s="3">
        <f t="shared" si="100"/>
        <v>0</v>
      </c>
      <c r="CB123" s="3"/>
      <c r="CC123" s="9"/>
      <c r="CD123" s="24">
        <v>0</v>
      </c>
      <c r="CE123" s="24">
        <v>0</v>
      </c>
      <c r="CF123" s="24">
        <f t="shared" si="116"/>
        <v>0</v>
      </c>
      <c r="CI123" s="24">
        <v>0</v>
      </c>
      <c r="CJ123" s="24">
        <v>0</v>
      </c>
      <c r="CK123" s="24">
        <f t="shared" si="117"/>
        <v>0</v>
      </c>
      <c r="CN123" s="24">
        <v>2</v>
      </c>
      <c r="CO123" s="24">
        <v>2</v>
      </c>
      <c r="CP123" s="24">
        <f t="shared" si="99"/>
        <v>4</v>
      </c>
      <c r="CR123" t="s">
        <v>257</v>
      </c>
      <c r="CS123" s="24">
        <v>0</v>
      </c>
      <c r="CT123" s="24">
        <v>0</v>
      </c>
      <c r="CU123" s="24">
        <f t="shared" si="104"/>
        <v>0</v>
      </c>
      <c r="CX123" s="24">
        <v>3</v>
      </c>
      <c r="CY123" s="24">
        <v>5</v>
      </c>
      <c r="CZ123" s="24">
        <f t="shared" si="83"/>
        <v>8</v>
      </c>
    </row>
    <row r="124" spans="1:105" hidden="1">
      <c r="A124" s="3">
        <v>31</v>
      </c>
      <c r="B124" s="4" t="s">
        <v>36</v>
      </c>
      <c r="C124" s="3">
        <v>170</v>
      </c>
      <c r="E124" s="3">
        <v>31</v>
      </c>
      <c r="G124" s="3">
        <v>0</v>
      </c>
      <c r="H124" s="3">
        <v>0</v>
      </c>
      <c r="I124" s="3">
        <f t="shared" si="106"/>
        <v>0</v>
      </c>
      <c r="J124" s="3"/>
      <c r="K124" s="3"/>
      <c r="L124" s="3">
        <v>3</v>
      </c>
      <c r="M124" s="3">
        <v>3</v>
      </c>
      <c r="N124" s="3">
        <f t="shared" si="102"/>
        <v>6</v>
      </c>
      <c r="O124" s="3"/>
      <c r="P124" s="7"/>
      <c r="Q124" s="3">
        <v>2</v>
      </c>
      <c r="R124" s="3">
        <v>3</v>
      </c>
      <c r="S124" s="3">
        <f t="shared" si="103"/>
        <v>5</v>
      </c>
      <c r="T124" s="3"/>
      <c r="U124" s="3"/>
      <c r="V124" s="3">
        <v>0</v>
      </c>
      <c r="W124" s="3">
        <v>0</v>
      </c>
      <c r="X124" s="3">
        <f t="shared" si="107"/>
        <v>0</v>
      </c>
      <c r="Y124" s="3"/>
      <c r="Z124" s="3"/>
      <c r="AA124" s="3">
        <v>0</v>
      </c>
      <c r="AB124" s="3">
        <v>0</v>
      </c>
      <c r="AC124" s="3">
        <f t="shared" si="111"/>
        <v>0</v>
      </c>
      <c r="AD124" s="3"/>
      <c r="AE124" s="3"/>
      <c r="AF124" s="3">
        <v>0</v>
      </c>
      <c r="AG124" s="3">
        <v>0</v>
      </c>
      <c r="AH124" s="3">
        <f t="shared" si="112"/>
        <v>0</v>
      </c>
      <c r="AI124" s="3"/>
      <c r="AJ124" s="3"/>
      <c r="AK124" s="3">
        <v>0</v>
      </c>
      <c r="AL124" s="3">
        <v>0</v>
      </c>
      <c r="AM124" s="3">
        <f t="shared" si="113"/>
        <v>0</v>
      </c>
      <c r="AN124" s="3"/>
      <c r="AO124" s="3"/>
      <c r="AP124" s="3">
        <v>0</v>
      </c>
      <c r="AQ124" s="3">
        <v>0</v>
      </c>
      <c r="AR124" s="3">
        <f t="shared" si="114"/>
        <v>0</v>
      </c>
      <c r="AS124" s="3"/>
      <c r="AT124" s="3"/>
      <c r="AU124" s="3">
        <v>0</v>
      </c>
      <c r="AV124" s="3">
        <v>0</v>
      </c>
      <c r="AW124" s="3">
        <f t="shared" si="108"/>
        <v>0</v>
      </c>
      <c r="AX124" s="3"/>
      <c r="AY124" s="3"/>
      <c r="AZ124" s="3">
        <v>0</v>
      </c>
      <c r="BA124" s="3">
        <v>0</v>
      </c>
      <c r="BB124" s="3">
        <f t="shared" si="118"/>
        <v>0</v>
      </c>
      <c r="BC124" s="3"/>
      <c r="BD124" s="3"/>
      <c r="BE124" s="3">
        <v>0</v>
      </c>
      <c r="BF124" s="3">
        <v>0</v>
      </c>
      <c r="BG124" s="3">
        <f t="shared" si="119"/>
        <v>0</v>
      </c>
      <c r="BH124" s="3"/>
      <c r="BI124" s="3"/>
      <c r="BJ124" s="3">
        <v>1</v>
      </c>
      <c r="BK124" s="3">
        <v>2</v>
      </c>
      <c r="BL124" s="3">
        <f t="shared" si="120"/>
        <v>3</v>
      </c>
      <c r="BM124" s="3"/>
      <c r="BN124" s="3"/>
      <c r="BO124" s="3">
        <v>3</v>
      </c>
      <c r="BP124" s="3">
        <v>5</v>
      </c>
      <c r="BQ124" s="3">
        <f t="shared" si="97"/>
        <v>8</v>
      </c>
      <c r="BR124" s="3"/>
      <c r="BS124" s="3"/>
      <c r="BT124" s="3">
        <v>3</v>
      </c>
      <c r="BU124" s="3">
        <v>5</v>
      </c>
      <c r="BV124" s="3">
        <f t="shared" si="121"/>
        <v>8</v>
      </c>
      <c r="BW124" s="3"/>
      <c r="BX124" s="3"/>
      <c r="BY124" s="13">
        <v>0</v>
      </c>
      <c r="BZ124" s="13">
        <v>0</v>
      </c>
      <c r="CA124" s="3">
        <f t="shared" si="100"/>
        <v>0</v>
      </c>
      <c r="CB124" s="3"/>
      <c r="CC124" s="9"/>
      <c r="CD124" s="24">
        <v>0</v>
      </c>
      <c r="CE124" s="24">
        <v>0</v>
      </c>
      <c r="CF124" s="24">
        <f t="shared" si="116"/>
        <v>0</v>
      </c>
      <c r="CI124" s="24">
        <v>0</v>
      </c>
      <c r="CJ124" s="24">
        <v>0</v>
      </c>
      <c r="CK124" s="24">
        <f t="shared" si="117"/>
        <v>0</v>
      </c>
      <c r="CN124" s="24">
        <v>3</v>
      </c>
      <c r="CO124" s="24">
        <v>2</v>
      </c>
      <c r="CP124" s="24">
        <f t="shared" si="99"/>
        <v>5</v>
      </c>
      <c r="CR124" t="s">
        <v>257</v>
      </c>
      <c r="CS124" s="24">
        <v>0</v>
      </c>
      <c r="CT124" s="24">
        <v>0</v>
      </c>
      <c r="CU124" s="24">
        <f t="shared" si="104"/>
        <v>0</v>
      </c>
      <c r="CX124" s="24">
        <v>3</v>
      </c>
      <c r="CY124" s="24">
        <v>5</v>
      </c>
      <c r="CZ124" s="24">
        <f t="shared" si="83"/>
        <v>8</v>
      </c>
    </row>
    <row r="125" spans="1:105" hidden="1">
      <c r="A125" s="3">
        <v>31</v>
      </c>
      <c r="B125" s="4" t="s">
        <v>36</v>
      </c>
      <c r="C125" s="3">
        <v>176</v>
      </c>
      <c r="E125" s="3">
        <v>31</v>
      </c>
      <c r="G125" s="3">
        <v>0</v>
      </c>
      <c r="H125" s="3">
        <v>0</v>
      </c>
      <c r="I125" s="3">
        <f t="shared" si="106"/>
        <v>0</v>
      </c>
      <c r="J125" s="3"/>
      <c r="K125" s="3"/>
      <c r="L125" s="3">
        <v>2</v>
      </c>
      <c r="M125" s="3">
        <v>5</v>
      </c>
      <c r="N125" s="3">
        <f t="shared" si="102"/>
        <v>7</v>
      </c>
      <c r="O125" s="3"/>
      <c r="P125" s="7"/>
      <c r="Q125" s="3">
        <v>2</v>
      </c>
      <c r="R125" s="3">
        <v>4</v>
      </c>
      <c r="S125" s="3">
        <f t="shared" si="103"/>
        <v>6</v>
      </c>
      <c r="T125" s="3"/>
      <c r="U125" s="3"/>
      <c r="V125" s="3">
        <v>0</v>
      </c>
      <c r="W125" s="3">
        <v>0</v>
      </c>
      <c r="X125" s="3">
        <f t="shared" si="107"/>
        <v>0</v>
      </c>
      <c r="Y125" s="3"/>
      <c r="Z125" s="3"/>
      <c r="AA125" s="3">
        <v>0</v>
      </c>
      <c r="AB125" s="3">
        <v>0</v>
      </c>
      <c r="AC125" s="3">
        <f t="shared" si="111"/>
        <v>0</v>
      </c>
      <c r="AD125" s="3"/>
      <c r="AE125" s="3"/>
      <c r="AF125" s="3">
        <v>0</v>
      </c>
      <c r="AG125" s="3">
        <v>0</v>
      </c>
      <c r="AH125" s="3">
        <f t="shared" si="112"/>
        <v>0</v>
      </c>
      <c r="AI125" s="3"/>
      <c r="AJ125" s="3"/>
      <c r="AK125" s="3">
        <v>0</v>
      </c>
      <c r="AL125" s="3">
        <v>0</v>
      </c>
      <c r="AM125" s="3">
        <f t="shared" si="113"/>
        <v>0</v>
      </c>
      <c r="AN125" s="3"/>
      <c r="AO125" s="3"/>
      <c r="AP125" s="3">
        <v>0</v>
      </c>
      <c r="AQ125" s="3">
        <v>0</v>
      </c>
      <c r="AR125" s="3">
        <f t="shared" si="114"/>
        <v>0</v>
      </c>
      <c r="AS125" s="3"/>
      <c r="AT125" s="3"/>
      <c r="AU125" s="3">
        <v>0</v>
      </c>
      <c r="AV125" s="3">
        <v>0</v>
      </c>
      <c r="AW125" s="3">
        <f t="shared" si="108"/>
        <v>0</v>
      </c>
      <c r="AX125" s="3"/>
      <c r="AY125" s="3"/>
      <c r="AZ125" s="3">
        <v>0</v>
      </c>
      <c r="BA125" s="3">
        <v>0</v>
      </c>
      <c r="BB125" s="3">
        <f t="shared" si="118"/>
        <v>0</v>
      </c>
      <c r="BC125" s="3"/>
      <c r="BD125" s="3"/>
      <c r="BE125" s="3">
        <v>0</v>
      </c>
      <c r="BF125" s="3">
        <v>0</v>
      </c>
      <c r="BG125" s="3">
        <f t="shared" si="119"/>
        <v>0</v>
      </c>
      <c r="BH125" s="3"/>
      <c r="BI125" s="3"/>
      <c r="BJ125" s="3">
        <v>0</v>
      </c>
      <c r="BK125" s="3">
        <v>0</v>
      </c>
      <c r="BL125" s="3">
        <f t="shared" si="120"/>
        <v>0</v>
      </c>
      <c r="BM125" s="3"/>
      <c r="BN125" s="3"/>
      <c r="BO125" s="3">
        <v>3</v>
      </c>
      <c r="BP125" s="3">
        <v>5</v>
      </c>
      <c r="BQ125" s="3">
        <f t="shared" si="97"/>
        <v>8</v>
      </c>
      <c r="BR125" s="3"/>
      <c r="BS125" s="3"/>
      <c r="BT125" s="3">
        <v>3</v>
      </c>
      <c r="BU125" s="3">
        <v>5</v>
      </c>
      <c r="BV125" s="3">
        <f t="shared" si="121"/>
        <v>8</v>
      </c>
      <c r="BW125" s="3"/>
      <c r="BX125" s="3"/>
      <c r="BY125" s="13">
        <v>0</v>
      </c>
      <c r="BZ125" s="13">
        <v>0</v>
      </c>
      <c r="CA125" s="3">
        <f t="shared" si="100"/>
        <v>0</v>
      </c>
      <c r="CB125" s="3"/>
      <c r="CC125" s="9"/>
      <c r="CD125" s="24">
        <v>0</v>
      </c>
      <c r="CE125" s="24">
        <v>0</v>
      </c>
      <c r="CF125" s="24">
        <f t="shared" si="116"/>
        <v>0</v>
      </c>
      <c r="CI125" s="24">
        <v>0</v>
      </c>
      <c r="CJ125" s="24">
        <v>0</v>
      </c>
      <c r="CK125" s="24">
        <f t="shared" si="117"/>
        <v>0</v>
      </c>
      <c r="CN125" s="24">
        <v>2</v>
      </c>
      <c r="CO125" s="24">
        <v>3</v>
      </c>
      <c r="CP125" s="24">
        <f t="shared" si="99"/>
        <v>5</v>
      </c>
      <c r="CR125" t="s">
        <v>257</v>
      </c>
      <c r="CS125" s="24">
        <v>0</v>
      </c>
      <c r="CT125" s="24">
        <v>0</v>
      </c>
      <c r="CU125" s="24">
        <f t="shared" si="104"/>
        <v>0</v>
      </c>
      <c r="CX125" s="24">
        <v>2</v>
      </c>
      <c r="CY125" s="24">
        <v>2</v>
      </c>
      <c r="CZ125" s="24">
        <f t="shared" si="83"/>
        <v>4</v>
      </c>
    </row>
    <row r="126" spans="1:105">
      <c r="A126" s="3">
        <v>32</v>
      </c>
      <c r="B126" s="4" t="s">
        <v>37</v>
      </c>
      <c r="C126" s="3">
        <v>157</v>
      </c>
      <c r="E126" s="3">
        <v>32</v>
      </c>
      <c r="G126" s="3">
        <v>0</v>
      </c>
      <c r="H126" s="3">
        <v>0</v>
      </c>
      <c r="I126" s="3">
        <f t="shared" si="106"/>
        <v>0</v>
      </c>
      <c r="J126" s="3">
        <f>MEDIAN(I126:I129)</f>
        <v>0</v>
      </c>
      <c r="K126" s="3"/>
      <c r="L126" s="3">
        <v>3</v>
      </c>
      <c r="M126" s="3">
        <v>5</v>
      </c>
      <c r="N126" s="3">
        <f t="shared" si="102"/>
        <v>8</v>
      </c>
      <c r="O126" s="3">
        <f>MEDIAN(N126:N129)</f>
        <v>8</v>
      </c>
      <c r="P126" s="7"/>
      <c r="Q126" s="3">
        <v>2</v>
      </c>
      <c r="R126" s="3">
        <v>1</v>
      </c>
      <c r="S126" s="3">
        <f t="shared" si="103"/>
        <v>3</v>
      </c>
      <c r="T126" s="3">
        <f>MEDIAN(S126:S129)</f>
        <v>3</v>
      </c>
      <c r="U126" s="3"/>
      <c r="V126" s="3">
        <v>0</v>
      </c>
      <c r="W126" s="3">
        <v>0</v>
      </c>
      <c r="X126" s="3">
        <f t="shared" si="107"/>
        <v>0</v>
      </c>
      <c r="Y126" s="3">
        <f>MEDIAN(X126:X129)</f>
        <v>0</v>
      </c>
      <c r="Z126" s="3"/>
      <c r="AA126" s="3">
        <v>0</v>
      </c>
      <c r="AB126" s="3">
        <v>0</v>
      </c>
      <c r="AC126" s="3">
        <f t="shared" si="111"/>
        <v>0</v>
      </c>
      <c r="AD126" s="3">
        <f>MEDIAN(AC126:AC129)</f>
        <v>0</v>
      </c>
      <c r="AE126" s="3"/>
      <c r="AF126" s="3">
        <v>0</v>
      </c>
      <c r="AG126" s="3">
        <v>0</v>
      </c>
      <c r="AH126" s="3">
        <f t="shared" si="112"/>
        <v>0</v>
      </c>
      <c r="AI126" s="3">
        <f>MEDIAN(AH126:AH129)</f>
        <v>0</v>
      </c>
      <c r="AJ126" s="3"/>
      <c r="AK126" s="3">
        <v>2</v>
      </c>
      <c r="AL126" s="3">
        <v>2</v>
      </c>
      <c r="AM126" s="3">
        <f t="shared" si="113"/>
        <v>4</v>
      </c>
      <c r="AN126" s="3">
        <f>MEDIAN(AM126:AM129)</f>
        <v>3</v>
      </c>
      <c r="AO126" s="3"/>
      <c r="AP126" s="3">
        <v>0</v>
      </c>
      <c r="AQ126" s="3">
        <v>0</v>
      </c>
      <c r="AR126" s="3">
        <f t="shared" si="114"/>
        <v>0</v>
      </c>
      <c r="AS126" s="3">
        <f>MEDIAN(AR126:AR129)</f>
        <v>0</v>
      </c>
      <c r="AT126" s="3"/>
      <c r="AU126" s="3">
        <v>0</v>
      </c>
      <c r="AV126" s="3">
        <v>0</v>
      </c>
      <c r="AW126" s="3">
        <f t="shared" si="108"/>
        <v>0</v>
      </c>
      <c r="AX126" s="3">
        <f>MEDIAN(AW126:AW129)</f>
        <v>0</v>
      </c>
      <c r="AY126" s="3"/>
      <c r="AZ126" s="3">
        <v>3</v>
      </c>
      <c r="BA126" s="3">
        <v>1</v>
      </c>
      <c r="BB126" s="3">
        <f t="shared" si="118"/>
        <v>4</v>
      </c>
      <c r="BC126" s="3">
        <f>MEDIAN(BB126:BB129)</f>
        <v>4</v>
      </c>
      <c r="BD126" s="3"/>
      <c r="BE126" s="3">
        <v>0</v>
      </c>
      <c r="BF126" s="3">
        <v>0</v>
      </c>
      <c r="BG126" s="3">
        <f t="shared" si="119"/>
        <v>0</v>
      </c>
      <c r="BH126" s="3">
        <f>MEDIAN(BG126:BG129)</f>
        <v>0</v>
      </c>
      <c r="BI126" s="3"/>
      <c r="BJ126" s="3">
        <v>0</v>
      </c>
      <c r="BK126" s="3">
        <v>0</v>
      </c>
      <c r="BL126" s="3">
        <f t="shared" si="120"/>
        <v>0</v>
      </c>
      <c r="BM126" s="3">
        <f>MEDIAN(BL126:BL129)</f>
        <v>0</v>
      </c>
      <c r="BN126" s="3"/>
      <c r="BO126" s="3">
        <v>3</v>
      </c>
      <c r="BP126" s="3">
        <v>5</v>
      </c>
      <c r="BQ126" s="3">
        <f t="shared" si="97"/>
        <v>8</v>
      </c>
      <c r="BR126" s="3">
        <f>MEDIAN(BQ126:BQ129)</f>
        <v>8</v>
      </c>
      <c r="BS126" s="3"/>
      <c r="BT126" s="3">
        <v>3</v>
      </c>
      <c r="BU126" s="3">
        <v>5</v>
      </c>
      <c r="BV126" s="3">
        <f t="shared" si="121"/>
        <v>8</v>
      </c>
      <c r="BW126" s="3">
        <f>MEDIAN(BV126:BV129)</f>
        <v>8</v>
      </c>
      <c r="BX126" s="3"/>
      <c r="BY126" s="13">
        <v>3</v>
      </c>
      <c r="BZ126" s="13">
        <v>4</v>
      </c>
      <c r="CA126" s="3">
        <f t="shared" si="100"/>
        <v>7</v>
      </c>
      <c r="CB126" s="3">
        <f>MEDIAN(CA126:CA129)</f>
        <v>7.5</v>
      </c>
      <c r="CC126" s="9"/>
      <c r="CD126" s="24">
        <v>3</v>
      </c>
      <c r="CE126" s="24">
        <v>3</v>
      </c>
      <c r="CF126" s="24">
        <f t="shared" si="116"/>
        <v>6</v>
      </c>
      <c r="CG126" s="24">
        <f>MEDIAN(CF126:CF129)</f>
        <v>5.5</v>
      </c>
      <c r="CI126" s="24">
        <v>0</v>
      </c>
      <c r="CJ126" s="24">
        <v>0</v>
      </c>
      <c r="CK126" s="24">
        <f t="shared" si="117"/>
        <v>0</v>
      </c>
      <c r="CL126" s="24">
        <f>MEDIAN(CK126:CK129)</f>
        <v>0</v>
      </c>
      <c r="CN126" s="24">
        <v>1</v>
      </c>
      <c r="CO126" s="24">
        <v>1</v>
      </c>
      <c r="CP126" s="24">
        <f t="shared" si="99"/>
        <v>2</v>
      </c>
      <c r="CQ126" s="24">
        <f>MEDIAN(CP126:CP129)</f>
        <v>2</v>
      </c>
      <c r="CR126" t="s">
        <v>257</v>
      </c>
      <c r="CS126" s="24">
        <v>1</v>
      </c>
      <c r="CT126" s="24">
        <v>3</v>
      </c>
      <c r="CU126" s="24">
        <f t="shared" si="104"/>
        <v>4</v>
      </c>
      <c r="CV126" s="24">
        <f>MEDIAN(CU126:CU129)</f>
        <v>4</v>
      </c>
      <c r="CX126" s="24" t="s">
        <v>124</v>
      </c>
      <c r="CY126" s="24" t="s">
        <v>124</v>
      </c>
      <c r="DA126" s="24">
        <f t="shared" ref="DA126" si="123">MEDIAN(CZ126:CZ129)</f>
        <v>8</v>
      </c>
    </row>
    <row r="127" spans="1:105" hidden="1">
      <c r="A127" s="3">
        <v>32</v>
      </c>
      <c r="B127" s="4" t="s">
        <v>37</v>
      </c>
      <c r="C127" s="3">
        <v>163</v>
      </c>
      <c r="E127" s="3">
        <v>32</v>
      </c>
      <c r="G127" s="3">
        <v>0</v>
      </c>
      <c r="H127" s="3">
        <v>0</v>
      </c>
      <c r="I127" s="3">
        <f t="shared" si="106"/>
        <v>0</v>
      </c>
      <c r="J127" s="3"/>
      <c r="K127" s="3"/>
      <c r="L127" s="3">
        <v>3</v>
      </c>
      <c r="M127" s="3">
        <v>5</v>
      </c>
      <c r="N127" s="3">
        <f t="shared" si="102"/>
        <v>8</v>
      </c>
      <c r="O127" s="3"/>
      <c r="P127" s="7"/>
      <c r="Q127" s="3">
        <v>2</v>
      </c>
      <c r="R127" s="3">
        <v>1</v>
      </c>
      <c r="S127" s="3">
        <f t="shared" si="103"/>
        <v>3</v>
      </c>
      <c r="T127" s="3"/>
      <c r="U127" s="3"/>
      <c r="V127" s="3">
        <v>0</v>
      </c>
      <c r="W127" s="3">
        <v>0</v>
      </c>
      <c r="X127" s="3">
        <f t="shared" si="107"/>
        <v>0</v>
      </c>
      <c r="Y127" s="3"/>
      <c r="Z127" s="3"/>
      <c r="AA127" s="3">
        <v>0</v>
      </c>
      <c r="AB127" s="3">
        <v>0</v>
      </c>
      <c r="AC127" s="3">
        <f t="shared" si="111"/>
        <v>0</v>
      </c>
      <c r="AD127" s="3"/>
      <c r="AE127" s="3"/>
      <c r="AF127" s="3">
        <v>0</v>
      </c>
      <c r="AG127" s="3">
        <v>0</v>
      </c>
      <c r="AH127" s="3">
        <f t="shared" si="112"/>
        <v>0</v>
      </c>
      <c r="AI127" s="3"/>
      <c r="AJ127" s="3"/>
      <c r="AK127" s="3">
        <v>1</v>
      </c>
      <c r="AL127" s="3">
        <v>1</v>
      </c>
      <c r="AM127" s="3">
        <f t="shared" si="113"/>
        <v>2</v>
      </c>
      <c r="AN127" s="3"/>
      <c r="AO127" s="3"/>
      <c r="AP127" s="3">
        <v>0</v>
      </c>
      <c r="AQ127" s="3">
        <v>0</v>
      </c>
      <c r="AR127" s="3">
        <f t="shared" si="114"/>
        <v>0</v>
      </c>
      <c r="AS127" s="3"/>
      <c r="AT127" s="3"/>
      <c r="AU127" s="3">
        <v>0</v>
      </c>
      <c r="AV127" s="3">
        <v>0</v>
      </c>
      <c r="AW127" s="3">
        <f t="shared" si="108"/>
        <v>0</v>
      </c>
      <c r="AX127" s="3"/>
      <c r="AY127" s="3"/>
      <c r="AZ127" s="3">
        <v>2</v>
      </c>
      <c r="BA127" s="3">
        <v>3</v>
      </c>
      <c r="BB127" s="3">
        <f t="shared" si="118"/>
        <v>5</v>
      </c>
      <c r="BC127" s="3"/>
      <c r="BD127" s="3"/>
      <c r="BE127" s="3">
        <v>0</v>
      </c>
      <c r="BF127" s="3">
        <v>0</v>
      </c>
      <c r="BG127" s="3">
        <f t="shared" si="119"/>
        <v>0</v>
      </c>
      <c r="BH127" s="3"/>
      <c r="BI127" s="3"/>
      <c r="BJ127" s="3">
        <v>0</v>
      </c>
      <c r="BK127" s="3">
        <v>0</v>
      </c>
      <c r="BL127" s="3">
        <f t="shared" si="120"/>
        <v>0</v>
      </c>
      <c r="BM127" s="3"/>
      <c r="BN127" s="3"/>
      <c r="BO127" s="3">
        <v>3</v>
      </c>
      <c r="BP127" s="3">
        <v>5</v>
      </c>
      <c r="BQ127" s="3">
        <f t="shared" si="97"/>
        <v>8</v>
      </c>
      <c r="BR127" s="3"/>
      <c r="BS127" s="3"/>
      <c r="BT127" s="3">
        <v>3</v>
      </c>
      <c r="BU127" s="3">
        <v>5</v>
      </c>
      <c r="BV127" s="3">
        <f t="shared" si="121"/>
        <v>8</v>
      </c>
      <c r="BW127" s="3"/>
      <c r="BX127" s="3"/>
      <c r="BY127" s="13">
        <v>3</v>
      </c>
      <c r="BZ127" s="13">
        <v>5</v>
      </c>
      <c r="CA127" s="3">
        <f t="shared" si="100"/>
        <v>8</v>
      </c>
      <c r="CB127" s="3"/>
      <c r="CC127" s="9"/>
      <c r="CD127" s="24">
        <v>3</v>
      </c>
      <c r="CE127" s="24">
        <v>2</v>
      </c>
      <c r="CF127" s="24">
        <f t="shared" si="116"/>
        <v>5</v>
      </c>
      <c r="CI127" s="24">
        <v>0</v>
      </c>
      <c r="CJ127" s="24">
        <v>0</v>
      </c>
      <c r="CK127" s="24">
        <f t="shared" si="117"/>
        <v>0</v>
      </c>
      <c r="CN127" s="24">
        <v>1</v>
      </c>
      <c r="CO127" s="24">
        <v>1</v>
      </c>
      <c r="CP127" s="24">
        <f t="shared" si="99"/>
        <v>2</v>
      </c>
      <c r="CR127" t="s">
        <v>257</v>
      </c>
      <c r="CS127" s="24">
        <v>1</v>
      </c>
      <c r="CT127" s="24">
        <v>3</v>
      </c>
      <c r="CU127" s="24">
        <f t="shared" si="104"/>
        <v>4</v>
      </c>
      <c r="CX127" s="24">
        <v>3</v>
      </c>
      <c r="CY127" s="24">
        <v>5</v>
      </c>
      <c r="CZ127" s="24">
        <f t="shared" si="83"/>
        <v>8</v>
      </c>
    </row>
    <row r="128" spans="1:105" hidden="1">
      <c r="A128" s="3">
        <v>32</v>
      </c>
      <c r="B128" s="4" t="s">
        <v>37</v>
      </c>
      <c r="C128" s="3">
        <v>169</v>
      </c>
      <c r="E128" s="3">
        <v>32</v>
      </c>
      <c r="G128" s="3">
        <v>0</v>
      </c>
      <c r="H128" s="3">
        <v>0</v>
      </c>
      <c r="I128" s="3">
        <f t="shared" si="106"/>
        <v>0</v>
      </c>
      <c r="J128" s="3"/>
      <c r="K128" s="3"/>
      <c r="L128" s="3">
        <v>3</v>
      </c>
      <c r="M128" s="3">
        <v>5</v>
      </c>
      <c r="N128" s="3">
        <f t="shared" si="102"/>
        <v>8</v>
      </c>
      <c r="O128" s="3"/>
      <c r="P128" s="7"/>
      <c r="Q128" s="3">
        <v>2</v>
      </c>
      <c r="R128" s="3">
        <v>2</v>
      </c>
      <c r="S128" s="3">
        <f t="shared" si="103"/>
        <v>4</v>
      </c>
      <c r="T128" s="3"/>
      <c r="U128" s="3"/>
      <c r="V128" s="3">
        <v>0</v>
      </c>
      <c r="W128" s="3">
        <v>0</v>
      </c>
      <c r="X128" s="3">
        <f t="shared" si="107"/>
        <v>0</v>
      </c>
      <c r="Y128" s="3"/>
      <c r="Z128" s="3"/>
      <c r="AA128" s="3">
        <v>0</v>
      </c>
      <c r="AB128" s="3">
        <v>0</v>
      </c>
      <c r="AC128" s="3">
        <f t="shared" si="111"/>
        <v>0</v>
      </c>
      <c r="AD128" s="3"/>
      <c r="AE128" s="3"/>
      <c r="AF128" s="3">
        <v>0</v>
      </c>
      <c r="AG128" s="3">
        <v>0</v>
      </c>
      <c r="AH128" s="3">
        <f t="shared" si="112"/>
        <v>0</v>
      </c>
      <c r="AI128" s="3"/>
      <c r="AJ128" s="3"/>
      <c r="AK128" s="3">
        <v>2</v>
      </c>
      <c r="AL128" s="3">
        <v>2</v>
      </c>
      <c r="AM128" s="3">
        <f t="shared" si="113"/>
        <v>4</v>
      </c>
      <c r="AN128" s="3"/>
      <c r="AO128" s="3"/>
      <c r="AP128" s="3">
        <v>1</v>
      </c>
      <c r="AQ128" s="3">
        <v>2</v>
      </c>
      <c r="AR128" s="3">
        <f t="shared" si="114"/>
        <v>3</v>
      </c>
      <c r="AS128" s="3"/>
      <c r="AT128" s="3"/>
      <c r="AU128" s="3">
        <v>0</v>
      </c>
      <c r="AV128" s="3">
        <v>0</v>
      </c>
      <c r="AW128" s="3">
        <f t="shared" si="108"/>
        <v>0</v>
      </c>
      <c r="AX128" s="3"/>
      <c r="AY128" s="3"/>
      <c r="AZ128" s="3">
        <v>1</v>
      </c>
      <c r="BA128" s="3">
        <v>1</v>
      </c>
      <c r="BB128" s="3">
        <f t="shared" si="118"/>
        <v>2</v>
      </c>
      <c r="BC128" s="3"/>
      <c r="BD128" s="3"/>
      <c r="BE128" s="3">
        <v>0</v>
      </c>
      <c r="BF128" s="3">
        <v>0</v>
      </c>
      <c r="BG128" s="3">
        <f t="shared" si="119"/>
        <v>0</v>
      </c>
      <c r="BH128" s="3"/>
      <c r="BI128" s="3"/>
      <c r="BJ128" s="3">
        <v>1</v>
      </c>
      <c r="BK128" s="3">
        <v>1</v>
      </c>
      <c r="BL128" s="3">
        <f t="shared" si="120"/>
        <v>2</v>
      </c>
      <c r="BM128" s="3"/>
      <c r="BN128" s="3"/>
      <c r="BO128" s="3">
        <v>3</v>
      </c>
      <c r="BP128" s="3">
        <v>5</v>
      </c>
      <c r="BQ128" s="3">
        <f t="shared" si="97"/>
        <v>8</v>
      </c>
      <c r="BR128" s="3"/>
      <c r="BS128" s="3"/>
      <c r="BT128" s="3">
        <v>3</v>
      </c>
      <c r="BU128" s="3">
        <v>5</v>
      </c>
      <c r="BV128" s="3">
        <f t="shared" si="121"/>
        <v>8</v>
      </c>
      <c r="BW128" s="3"/>
      <c r="BX128" s="3"/>
      <c r="BY128" s="13">
        <v>3</v>
      </c>
      <c r="BZ128" s="13">
        <v>4</v>
      </c>
      <c r="CA128" s="3">
        <f t="shared" si="100"/>
        <v>7</v>
      </c>
      <c r="CB128" s="3"/>
      <c r="CC128" s="9"/>
      <c r="CD128" s="24">
        <v>3</v>
      </c>
      <c r="CE128" s="24">
        <v>2</v>
      </c>
      <c r="CF128" s="24">
        <f t="shared" si="116"/>
        <v>5</v>
      </c>
      <c r="CI128" s="24">
        <v>0</v>
      </c>
      <c r="CJ128" s="24">
        <v>0</v>
      </c>
      <c r="CK128" s="24">
        <f t="shared" si="117"/>
        <v>0</v>
      </c>
      <c r="CN128" s="24">
        <v>3</v>
      </c>
      <c r="CO128" s="24">
        <v>2</v>
      </c>
      <c r="CP128" s="24">
        <f t="shared" si="99"/>
        <v>5</v>
      </c>
      <c r="CR128" t="s">
        <v>257</v>
      </c>
      <c r="CS128" s="24">
        <v>1</v>
      </c>
      <c r="CT128" s="24">
        <v>3</v>
      </c>
      <c r="CU128" s="24">
        <f t="shared" si="104"/>
        <v>4</v>
      </c>
      <c r="CX128" s="24" t="s">
        <v>124</v>
      </c>
      <c r="CY128" s="24" t="s">
        <v>124</v>
      </c>
    </row>
    <row r="129" spans="1:105" hidden="1">
      <c r="A129" s="3">
        <v>32</v>
      </c>
      <c r="B129" s="4" t="s">
        <v>37</v>
      </c>
      <c r="C129" s="3">
        <v>175</v>
      </c>
      <c r="E129" s="3">
        <v>32</v>
      </c>
      <c r="G129" s="3">
        <v>0</v>
      </c>
      <c r="H129" s="3">
        <v>0</v>
      </c>
      <c r="I129" s="3">
        <f t="shared" si="106"/>
        <v>0</v>
      </c>
      <c r="J129" s="3"/>
      <c r="K129" s="3"/>
      <c r="L129" s="3">
        <v>3</v>
      </c>
      <c r="M129" s="3">
        <v>5</v>
      </c>
      <c r="N129" s="3">
        <f t="shared" si="102"/>
        <v>8</v>
      </c>
      <c r="O129" s="3"/>
      <c r="P129" s="7"/>
      <c r="Q129" s="3">
        <v>2</v>
      </c>
      <c r="R129" s="3">
        <v>1</v>
      </c>
      <c r="S129" s="3">
        <f t="shared" si="103"/>
        <v>3</v>
      </c>
      <c r="T129" s="3"/>
      <c r="U129" s="3"/>
      <c r="V129" s="3">
        <v>0</v>
      </c>
      <c r="W129" s="3">
        <v>0</v>
      </c>
      <c r="X129" s="3">
        <f t="shared" si="107"/>
        <v>0</v>
      </c>
      <c r="Y129" s="3"/>
      <c r="Z129" s="3"/>
      <c r="AA129" s="3">
        <v>0</v>
      </c>
      <c r="AB129" s="3">
        <v>0</v>
      </c>
      <c r="AC129" s="3">
        <f t="shared" si="111"/>
        <v>0</v>
      </c>
      <c r="AD129" s="3"/>
      <c r="AE129" s="3"/>
      <c r="AF129" s="3">
        <v>0</v>
      </c>
      <c r="AG129" s="3">
        <v>0</v>
      </c>
      <c r="AH129" s="3">
        <f t="shared" si="112"/>
        <v>0</v>
      </c>
      <c r="AI129" s="3"/>
      <c r="AJ129" s="3"/>
      <c r="AK129" s="3">
        <v>1</v>
      </c>
      <c r="AL129" s="3">
        <v>1</v>
      </c>
      <c r="AM129" s="3">
        <f t="shared" si="113"/>
        <v>2</v>
      </c>
      <c r="AN129" s="3"/>
      <c r="AO129" s="3"/>
      <c r="AP129" s="3">
        <v>0</v>
      </c>
      <c r="AQ129" s="3">
        <v>0</v>
      </c>
      <c r="AR129" s="3">
        <f t="shared" si="114"/>
        <v>0</v>
      </c>
      <c r="AS129" s="3"/>
      <c r="AT129" s="3"/>
      <c r="AU129" s="3">
        <v>0</v>
      </c>
      <c r="AV129" s="3">
        <v>0</v>
      </c>
      <c r="AW129" s="3">
        <f t="shared" si="108"/>
        <v>0</v>
      </c>
      <c r="AX129" s="3"/>
      <c r="AY129" s="3"/>
      <c r="AZ129" s="3">
        <v>2</v>
      </c>
      <c r="BA129" s="3">
        <v>2</v>
      </c>
      <c r="BB129" s="3">
        <f t="shared" si="118"/>
        <v>4</v>
      </c>
      <c r="BC129" s="3"/>
      <c r="BD129" s="3"/>
      <c r="BE129" s="3">
        <v>0</v>
      </c>
      <c r="BF129" s="3">
        <v>0</v>
      </c>
      <c r="BG129" s="3">
        <f t="shared" si="119"/>
        <v>0</v>
      </c>
      <c r="BH129" s="3"/>
      <c r="BI129" s="3"/>
      <c r="BJ129" s="3">
        <v>0</v>
      </c>
      <c r="BK129" s="3">
        <v>0</v>
      </c>
      <c r="BL129" s="3">
        <f t="shared" si="120"/>
        <v>0</v>
      </c>
      <c r="BM129" s="3"/>
      <c r="BN129" s="3"/>
      <c r="BO129" s="3">
        <v>3</v>
      </c>
      <c r="BP129" s="3">
        <v>5</v>
      </c>
      <c r="BQ129" s="3">
        <f t="shared" si="97"/>
        <v>8</v>
      </c>
      <c r="BR129" s="3"/>
      <c r="BS129" s="3"/>
      <c r="BT129" s="3">
        <v>3</v>
      </c>
      <c r="BU129" s="3">
        <v>5</v>
      </c>
      <c r="BV129" s="3">
        <f t="shared" si="121"/>
        <v>8</v>
      </c>
      <c r="BW129" s="3"/>
      <c r="BX129" s="3"/>
      <c r="BY129" s="13">
        <v>3</v>
      </c>
      <c r="BZ129" s="13">
        <v>5</v>
      </c>
      <c r="CA129" s="3">
        <f t="shared" si="100"/>
        <v>8</v>
      </c>
      <c r="CB129" s="3"/>
      <c r="CC129" s="9"/>
      <c r="CD129" s="24">
        <v>3</v>
      </c>
      <c r="CE129" s="24">
        <v>3</v>
      </c>
      <c r="CF129" s="24">
        <f t="shared" si="116"/>
        <v>6</v>
      </c>
      <c r="CI129" s="24">
        <v>0</v>
      </c>
      <c r="CJ129" s="24">
        <v>0</v>
      </c>
      <c r="CK129" s="24">
        <f t="shared" si="117"/>
        <v>0</v>
      </c>
      <c r="CN129" s="24">
        <v>1</v>
      </c>
      <c r="CO129" s="24">
        <v>1</v>
      </c>
      <c r="CP129" s="24">
        <f t="shared" si="99"/>
        <v>2</v>
      </c>
      <c r="CR129" t="s">
        <v>257</v>
      </c>
      <c r="CS129" s="24">
        <v>1</v>
      </c>
      <c r="CT129" s="24">
        <v>4</v>
      </c>
      <c r="CU129" s="24">
        <f t="shared" si="104"/>
        <v>5</v>
      </c>
      <c r="CX129" s="24">
        <v>3</v>
      </c>
      <c r="CY129" s="24">
        <v>5</v>
      </c>
      <c r="CZ129" s="24">
        <f t="shared" si="83"/>
        <v>8</v>
      </c>
    </row>
    <row r="130" spans="1:105">
      <c r="A130" s="3">
        <v>33</v>
      </c>
      <c r="B130" s="4" t="s">
        <v>38</v>
      </c>
      <c r="C130" s="3">
        <v>156</v>
      </c>
      <c r="E130" s="3">
        <v>33</v>
      </c>
      <c r="G130" s="3">
        <v>0</v>
      </c>
      <c r="H130" s="3">
        <v>0</v>
      </c>
      <c r="I130" s="3">
        <f t="shared" si="106"/>
        <v>0</v>
      </c>
      <c r="J130" s="3">
        <f>MEDIAN(I130:I133)</f>
        <v>0</v>
      </c>
      <c r="K130" s="3"/>
      <c r="L130" s="3">
        <v>3</v>
      </c>
      <c r="M130" s="3">
        <v>5</v>
      </c>
      <c r="N130" s="3">
        <f t="shared" si="102"/>
        <v>8</v>
      </c>
      <c r="O130" s="3">
        <f>MEDIAN(N130:N133)</f>
        <v>8</v>
      </c>
      <c r="P130" s="7"/>
      <c r="Q130" s="3">
        <v>0</v>
      </c>
      <c r="R130" s="3">
        <v>0</v>
      </c>
      <c r="S130" s="3">
        <f t="shared" si="103"/>
        <v>0</v>
      </c>
      <c r="T130" s="3">
        <f>MEDIAN(S130:S133)</f>
        <v>1</v>
      </c>
      <c r="U130" s="3"/>
      <c r="V130" s="3">
        <v>0</v>
      </c>
      <c r="W130" s="3">
        <v>0</v>
      </c>
      <c r="X130" s="3">
        <f t="shared" si="107"/>
        <v>0</v>
      </c>
      <c r="Y130" s="3">
        <f>MEDIAN(X130:X133)</f>
        <v>0</v>
      </c>
      <c r="Z130" s="3"/>
      <c r="AA130" s="3">
        <v>0</v>
      </c>
      <c r="AB130" s="3">
        <v>0</v>
      </c>
      <c r="AC130" s="3">
        <f t="shared" si="111"/>
        <v>0</v>
      </c>
      <c r="AD130" s="3">
        <f>MEDIAN(AC130:AC133)</f>
        <v>0</v>
      </c>
      <c r="AE130" s="3"/>
      <c r="AF130" s="3">
        <v>0</v>
      </c>
      <c r="AG130" s="3">
        <v>0</v>
      </c>
      <c r="AH130" s="3">
        <f t="shared" si="112"/>
        <v>0</v>
      </c>
      <c r="AI130" s="3">
        <f>MEDIAN(AH130:AH133)</f>
        <v>0</v>
      </c>
      <c r="AJ130" s="3"/>
      <c r="AK130" s="3">
        <v>0</v>
      </c>
      <c r="AL130" s="3">
        <v>0</v>
      </c>
      <c r="AM130" s="3">
        <f t="shared" si="113"/>
        <v>0</v>
      </c>
      <c r="AN130" s="3">
        <f>MEDIAN(AM130:AM133)</f>
        <v>0</v>
      </c>
      <c r="AO130" s="3"/>
      <c r="AP130" s="3">
        <v>0</v>
      </c>
      <c r="AQ130" s="3">
        <v>0</v>
      </c>
      <c r="AR130" s="3">
        <f t="shared" si="114"/>
        <v>0</v>
      </c>
      <c r="AS130" s="3">
        <f>MEDIAN(AR130:AR133)</f>
        <v>0</v>
      </c>
      <c r="AT130" s="3"/>
      <c r="AU130" s="3">
        <v>0</v>
      </c>
      <c r="AV130" s="3">
        <v>0</v>
      </c>
      <c r="AW130" s="3">
        <f t="shared" si="108"/>
        <v>0</v>
      </c>
      <c r="AX130" s="3">
        <f>MEDIAN(AW130:AW133)</f>
        <v>0</v>
      </c>
      <c r="AY130" s="3"/>
      <c r="AZ130" s="3">
        <v>2</v>
      </c>
      <c r="BA130" s="3">
        <v>4</v>
      </c>
      <c r="BB130" s="3">
        <f t="shared" si="118"/>
        <v>6</v>
      </c>
      <c r="BC130" s="3">
        <f>MEDIAN(BB130:BB133)</f>
        <v>5</v>
      </c>
      <c r="BD130" s="3"/>
      <c r="BE130" s="3">
        <v>1</v>
      </c>
      <c r="BF130" s="3">
        <v>5</v>
      </c>
      <c r="BG130" s="3">
        <f t="shared" si="119"/>
        <v>6</v>
      </c>
      <c r="BH130" s="3">
        <f>MEDIAN(BG130:BG133)</f>
        <v>3</v>
      </c>
      <c r="BI130" s="3"/>
      <c r="BJ130" s="3">
        <v>1</v>
      </c>
      <c r="BK130" s="3">
        <v>1</v>
      </c>
      <c r="BL130" s="3">
        <f t="shared" si="120"/>
        <v>2</v>
      </c>
      <c r="BM130" s="3">
        <f>MEDIAN(BL130:BL133)</f>
        <v>1</v>
      </c>
      <c r="BN130" s="3"/>
      <c r="BO130" s="3">
        <v>3</v>
      </c>
      <c r="BP130" s="3">
        <v>5</v>
      </c>
      <c r="BQ130" s="3">
        <f t="shared" ref="BQ130:BQ153" si="124">SUM(BO130:BP130)</f>
        <v>8</v>
      </c>
      <c r="BR130" s="3">
        <f>MEDIAN(BQ130:BQ133)</f>
        <v>8</v>
      </c>
      <c r="BS130" s="3"/>
      <c r="BT130" s="3">
        <v>2</v>
      </c>
      <c r="BU130" s="3">
        <v>5</v>
      </c>
      <c r="BV130" s="3">
        <f t="shared" si="121"/>
        <v>7</v>
      </c>
      <c r="BW130" s="3">
        <f>MEDIAN(BV130:BV133)</f>
        <v>8</v>
      </c>
      <c r="BX130" s="3"/>
      <c r="BY130" s="13">
        <v>1</v>
      </c>
      <c r="BZ130" s="13">
        <v>1</v>
      </c>
      <c r="CA130" s="3">
        <f t="shared" si="100"/>
        <v>2</v>
      </c>
      <c r="CB130" s="3">
        <f>MEDIAN(CA130:CA133)</f>
        <v>1</v>
      </c>
      <c r="CC130" s="9"/>
      <c r="CD130" s="24">
        <v>0</v>
      </c>
      <c r="CE130" s="24">
        <v>0</v>
      </c>
      <c r="CF130" s="24">
        <f t="shared" si="116"/>
        <v>0</v>
      </c>
      <c r="CG130" s="24">
        <f>MEDIAN(CF130:CF133)</f>
        <v>0</v>
      </c>
      <c r="CI130" s="24">
        <v>0</v>
      </c>
      <c r="CJ130" s="24">
        <v>0</v>
      </c>
      <c r="CK130" s="24">
        <f t="shared" si="117"/>
        <v>0</v>
      </c>
      <c r="CL130" s="24">
        <f>MEDIAN(CK130:CK133)</f>
        <v>0</v>
      </c>
      <c r="CN130" s="24">
        <v>0</v>
      </c>
      <c r="CO130" s="24">
        <v>0</v>
      </c>
      <c r="CP130" s="24">
        <f t="shared" si="99"/>
        <v>0</v>
      </c>
      <c r="CQ130" s="24">
        <f>MEDIAN(CP130:CP133)</f>
        <v>0</v>
      </c>
      <c r="CR130" t="s">
        <v>257</v>
      </c>
      <c r="CS130" s="24">
        <v>0</v>
      </c>
      <c r="CT130" s="24">
        <v>0</v>
      </c>
      <c r="CU130" s="24">
        <f t="shared" si="104"/>
        <v>0</v>
      </c>
      <c r="CV130" s="24">
        <f>MEDIAN(CU130:CU133)</f>
        <v>0</v>
      </c>
      <c r="CX130" s="24">
        <v>3</v>
      </c>
      <c r="CY130" s="24">
        <v>5</v>
      </c>
      <c r="CZ130" s="24">
        <f t="shared" si="83"/>
        <v>8</v>
      </c>
      <c r="DA130" s="24">
        <f t="shared" ref="DA130" si="125">MEDIAN(CZ130:CZ133)</f>
        <v>7</v>
      </c>
    </row>
    <row r="131" spans="1:105" hidden="1">
      <c r="A131" s="3">
        <v>33</v>
      </c>
      <c r="B131" s="4" t="s">
        <v>38</v>
      </c>
      <c r="C131" s="3">
        <v>162</v>
      </c>
      <c r="E131" s="3">
        <v>33</v>
      </c>
      <c r="G131" s="3">
        <v>0</v>
      </c>
      <c r="H131" s="3">
        <v>0</v>
      </c>
      <c r="I131" s="3">
        <f t="shared" si="106"/>
        <v>0</v>
      </c>
      <c r="J131" s="3"/>
      <c r="K131" s="3"/>
      <c r="L131" s="3">
        <v>3</v>
      </c>
      <c r="M131" s="3">
        <v>5</v>
      </c>
      <c r="N131" s="3">
        <f t="shared" si="102"/>
        <v>8</v>
      </c>
      <c r="O131" s="3"/>
      <c r="P131" s="7"/>
      <c r="Q131" s="3">
        <v>1</v>
      </c>
      <c r="R131" s="3">
        <v>1</v>
      </c>
      <c r="S131" s="3">
        <f t="shared" si="103"/>
        <v>2</v>
      </c>
      <c r="T131" s="3"/>
      <c r="U131" s="3"/>
      <c r="V131" s="3">
        <v>0</v>
      </c>
      <c r="W131" s="3">
        <v>0</v>
      </c>
      <c r="X131" s="3">
        <f t="shared" si="107"/>
        <v>0</v>
      </c>
      <c r="Y131" s="3"/>
      <c r="Z131" s="3"/>
      <c r="AA131" s="3">
        <v>0</v>
      </c>
      <c r="AB131" s="3">
        <v>0</v>
      </c>
      <c r="AC131" s="3">
        <f t="shared" si="111"/>
        <v>0</v>
      </c>
      <c r="AD131" s="3"/>
      <c r="AE131" s="3"/>
      <c r="AF131" s="3">
        <v>0</v>
      </c>
      <c r="AG131" s="3">
        <v>0</v>
      </c>
      <c r="AH131" s="3">
        <f t="shared" si="112"/>
        <v>0</v>
      </c>
      <c r="AI131" s="3"/>
      <c r="AJ131" s="3"/>
      <c r="AK131" s="3">
        <v>0</v>
      </c>
      <c r="AL131" s="3">
        <v>0</v>
      </c>
      <c r="AM131" s="3">
        <f t="shared" si="113"/>
        <v>0</v>
      </c>
      <c r="AN131" s="3"/>
      <c r="AO131" s="3"/>
      <c r="AP131" s="3">
        <v>0</v>
      </c>
      <c r="AQ131" s="3">
        <v>0</v>
      </c>
      <c r="AR131" s="3">
        <f t="shared" si="114"/>
        <v>0</v>
      </c>
      <c r="AS131" s="3"/>
      <c r="AT131" s="3"/>
      <c r="AU131" s="3">
        <v>0</v>
      </c>
      <c r="AV131" s="3">
        <v>0</v>
      </c>
      <c r="AW131" s="3">
        <f t="shared" si="108"/>
        <v>0</v>
      </c>
      <c r="AX131" s="3"/>
      <c r="AY131" s="3"/>
      <c r="AZ131" s="3">
        <v>1</v>
      </c>
      <c r="BA131" s="3">
        <v>3</v>
      </c>
      <c r="BB131" s="3">
        <f t="shared" si="118"/>
        <v>4</v>
      </c>
      <c r="BC131" s="3"/>
      <c r="BD131" s="3"/>
      <c r="BE131" s="3">
        <v>0</v>
      </c>
      <c r="BF131" s="3">
        <v>0</v>
      </c>
      <c r="BG131" s="3">
        <f t="shared" si="119"/>
        <v>0</v>
      </c>
      <c r="BH131" s="3"/>
      <c r="BI131" s="3"/>
      <c r="BJ131" s="3">
        <v>0</v>
      </c>
      <c r="BK131" s="3">
        <v>0</v>
      </c>
      <c r="BL131" s="3">
        <f t="shared" si="120"/>
        <v>0</v>
      </c>
      <c r="BM131" s="3"/>
      <c r="BN131" s="3"/>
      <c r="BO131" s="3">
        <v>3</v>
      </c>
      <c r="BP131" s="3">
        <v>5</v>
      </c>
      <c r="BQ131" s="3">
        <f t="shared" si="124"/>
        <v>8</v>
      </c>
      <c r="BR131" s="3"/>
      <c r="BS131" s="3"/>
      <c r="BT131" s="3">
        <v>3</v>
      </c>
      <c r="BU131" s="3">
        <v>5</v>
      </c>
      <c r="BV131" s="3">
        <f t="shared" si="121"/>
        <v>8</v>
      </c>
      <c r="BW131" s="3"/>
      <c r="BX131" s="3"/>
      <c r="BY131" s="13">
        <v>0</v>
      </c>
      <c r="BZ131" s="13">
        <v>0</v>
      </c>
      <c r="CA131" s="3">
        <f t="shared" si="100"/>
        <v>0</v>
      </c>
      <c r="CB131" s="3"/>
      <c r="CC131" s="9"/>
      <c r="CD131" s="24">
        <v>0</v>
      </c>
      <c r="CE131" s="24">
        <v>0</v>
      </c>
      <c r="CF131" s="24">
        <f t="shared" si="116"/>
        <v>0</v>
      </c>
      <c r="CI131" s="24">
        <v>0</v>
      </c>
      <c r="CJ131" s="24">
        <v>0</v>
      </c>
      <c r="CK131" s="24">
        <f t="shared" si="117"/>
        <v>0</v>
      </c>
      <c r="CN131" s="24">
        <v>0</v>
      </c>
      <c r="CO131" s="24">
        <v>0</v>
      </c>
      <c r="CP131" s="24">
        <f t="shared" ref="CP131:CP153" si="126">SUM(CN131:CO131)</f>
        <v>0</v>
      </c>
      <c r="CR131" t="s">
        <v>257</v>
      </c>
      <c r="CS131" s="24">
        <v>0</v>
      </c>
      <c r="CT131" s="24">
        <v>0</v>
      </c>
      <c r="CU131" s="24">
        <f t="shared" si="104"/>
        <v>0</v>
      </c>
      <c r="CX131" s="24">
        <v>2</v>
      </c>
      <c r="CY131" s="24">
        <v>5</v>
      </c>
      <c r="CZ131" s="24">
        <f t="shared" si="83"/>
        <v>7</v>
      </c>
    </row>
    <row r="132" spans="1:105" hidden="1">
      <c r="A132" s="3">
        <v>33</v>
      </c>
      <c r="B132" s="4" t="s">
        <v>38</v>
      </c>
      <c r="C132" s="3">
        <v>168</v>
      </c>
      <c r="E132" s="3">
        <v>33</v>
      </c>
      <c r="G132" s="3">
        <v>0</v>
      </c>
      <c r="H132" s="3">
        <v>0</v>
      </c>
      <c r="I132" s="3">
        <f t="shared" si="106"/>
        <v>0</v>
      </c>
      <c r="J132" s="3"/>
      <c r="K132" s="3"/>
      <c r="L132" s="3">
        <v>3</v>
      </c>
      <c r="M132" s="3">
        <v>5</v>
      </c>
      <c r="N132" s="3">
        <f t="shared" si="102"/>
        <v>8</v>
      </c>
      <c r="O132" s="3"/>
      <c r="P132" s="7"/>
      <c r="Q132" s="3">
        <v>0</v>
      </c>
      <c r="R132" s="3">
        <v>0</v>
      </c>
      <c r="S132" s="3">
        <f t="shared" si="103"/>
        <v>0</v>
      </c>
      <c r="T132" s="3"/>
      <c r="U132" s="3"/>
      <c r="V132" s="3">
        <v>0</v>
      </c>
      <c r="W132" s="3">
        <v>0</v>
      </c>
      <c r="X132" s="3">
        <f t="shared" si="107"/>
        <v>0</v>
      </c>
      <c r="Y132" s="3"/>
      <c r="Z132" s="3"/>
      <c r="AA132" s="3">
        <v>0</v>
      </c>
      <c r="AB132" s="3">
        <v>0</v>
      </c>
      <c r="AC132" s="3">
        <f t="shared" si="111"/>
        <v>0</v>
      </c>
      <c r="AD132" s="3"/>
      <c r="AE132" s="3"/>
      <c r="AF132" s="3">
        <v>0</v>
      </c>
      <c r="AG132" s="3">
        <v>0</v>
      </c>
      <c r="AH132" s="3">
        <f t="shared" si="112"/>
        <v>0</v>
      </c>
      <c r="AI132" s="3"/>
      <c r="AJ132" s="3"/>
      <c r="AK132" s="3">
        <v>0</v>
      </c>
      <c r="AL132" s="3">
        <v>0</v>
      </c>
      <c r="AM132" s="3">
        <f t="shared" si="113"/>
        <v>0</v>
      </c>
      <c r="AN132" s="3"/>
      <c r="AO132" s="3"/>
      <c r="AP132" s="3">
        <v>0</v>
      </c>
      <c r="AQ132" s="3">
        <v>0</v>
      </c>
      <c r="AR132" s="3">
        <f t="shared" si="114"/>
        <v>0</v>
      </c>
      <c r="AS132" s="3"/>
      <c r="AT132" s="3"/>
      <c r="AU132" s="3">
        <v>0</v>
      </c>
      <c r="AV132" s="3">
        <v>0</v>
      </c>
      <c r="AW132" s="3">
        <f t="shared" si="108"/>
        <v>0</v>
      </c>
      <c r="AX132" s="3"/>
      <c r="AY132" s="3"/>
      <c r="AZ132" s="3">
        <v>2</v>
      </c>
      <c r="BA132" s="3">
        <v>4</v>
      </c>
      <c r="BB132" s="3">
        <f t="shared" si="118"/>
        <v>6</v>
      </c>
      <c r="BC132" s="3"/>
      <c r="BD132" s="3"/>
      <c r="BE132" s="3">
        <v>1</v>
      </c>
      <c r="BF132" s="3">
        <v>5</v>
      </c>
      <c r="BG132" s="3">
        <f t="shared" si="119"/>
        <v>6</v>
      </c>
      <c r="BH132" s="3"/>
      <c r="BI132" s="3"/>
      <c r="BJ132" s="3">
        <v>2</v>
      </c>
      <c r="BK132" s="3">
        <v>1</v>
      </c>
      <c r="BL132" s="3">
        <f t="shared" si="120"/>
        <v>3</v>
      </c>
      <c r="BM132" s="3"/>
      <c r="BN132" s="3"/>
      <c r="BO132" s="3">
        <v>3</v>
      </c>
      <c r="BP132" s="3">
        <v>5</v>
      </c>
      <c r="BQ132" s="3">
        <f t="shared" si="124"/>
        <v>8</v>
      </c>
      <c r="BR132" s="3"/>
      <c r="BS132" s="3"/>
      <c r="BT132" s="3">
        <v>3</v>
      </c>
      <c r="BU132" s="3">
        <v>5</v>
      </c>
      <c r="BV132" s="3">
        <f t="shared" si="121"/>
        <v>8</v>
      </c>
      <c r="BW132" s="3"/>
      <c r="BX132" s="3"/>
      <c r="BY132" s="13">
        <v>1</v>
      </c>
      <c r="BZ132" s="13">
        <v>1</v>
      </c>
      <c r="CA132" s="3">
        <f t="shared" si="100"/>
        <v>2</v>
      </c>
      <c r="CB132" s="3"/>
      <c r="CC132" s="9"/>
      <c r="CD132" s="24">
        <v>0</v>
      </c>
      <c r="CE132" s="24">
        <v>0</v>
      </c>
      <c r="CF132" s="24">
        <f t="shared" si="116"/>
        <v>0</v>
      </c>
      <c r="CI132" s="24">
        <v>0</v>
      </c>
      <c r="CJ132" s="24">
        <v>0</v>
      </c>
      <c r="CK132" s="24">
        <f t="shared" si="117"/>
        <v>0</v>
      </c>
      <c r="CN132" s="24">
        <v>0</v>
      </c>
      <c r="CO132" s="24">
        <v>0</v>
      </c>
      <c r="CP132" s="24">
        <f t="shared" si="126"/>
        <v>0</v>
      </c>
      <c r="CR132" t="s">
        <v>257</v>
      </c>
      <c r="CS132" s="24">
        <v>0</v>
      </c>
      <c r="CT132" s="24">
        <v>0</v>
      </c>
      <c r="CU132" s="24">
        <f t="shared" si="104"/>
        <v>0</v>
      </c>
      <c r="CX132" s="24">
        <v>2</v>
      </c>
      <c r="CY132" s="24">
        <v>5</v>
      </c>
      <c r="CZ132" s="24">
        <f t="shared" si="83"/>
        <v>7</v>
      </c>
    </row>
    <row r="133" spans="1:105" hidden="1">
      <c r="A133" s="3">
        <v>33</v>
      </c>
      <c r="B133" s="4" t="s">
        <v>38</v>
      </c>
      <c r="C133" s="3">
        <v>174</v>
      </c>
      <c r="E133" s="3">
        <v>33</v>
      </c>
      <c r="G133" s="3">
        <v>0</v>
      </c>
      <c r="H133" s="3">
        <v>0</v>
      </c>
      <c r="I133" s="3">
        <f t="shared" si="106"/>
        <v>0</v>
      </c>
      <c r="J133" s="3"/>
      <c r="K133" s="3"/>
      <c r="L133" s="3">
        <v>3</v>
      </c>
      <c r="M133" s="3">
        <v>5</v>
      </c>
      <c r="N133" s="3">
        <f t="shared" si="102"/>
        <v>8</v>
      </c>
      <c r="O133" s="3"/>
      <c r="P133" s="7"/>
      <c r="Q133" s="3">
        <v>1</v>
      </c>
      <c r="R133" s="3">
        <v>1</v>
      </c>
      <c r="S133" s="3">
        <f t="shared" si="103"/>
        <v>2</v>
      </c>
      <c r="T133" s="3"/>
      <c r="U133" s="3"/>
      <c r="V133" s="3">
        <v>0</v>
      </c>
      <c r="W133" s="3">
        <v>0</v>
      </c>
      <c r="X133" s="3">
        <f t="shared" si="107"/>
        <v>0</v>
      </c>
      <c r="Y133" s="3"/>
      <c r="Z133" s="3"/>
      <c r="AA133" s="3">
        <v>0</v>
      </c>
      <c r="AB133" s="3">
        <v>0</v>
      </c>
      <c r="AC133" s="3">
        <f t="shared" si="111"/>
        <v>0</v>
      </c>
      <c r="AD133" s="3"/>
      <c r="AE133" s="3"/>
      <c r="AF133" s="3">
        <v>0</v>
      </c>
      <c r="AG133" s="3">
        <v>0</v>
      </c>
      <c r="AH133" s="3">
        <f t="shared" si="112"/>
        <v>0</v>
      </c>
      <c r="AI133" s="3"/>
      <c r="AJ133" s="3"/>
      <c r="AK133" s="3">
        <v>0</v>
      </c>
      <c r="AL133" s="3">
        <v>0</v>
      </c>
      <c r="AM133" s="3">
        <f t="shared" si="113"/>
        <v>0</v>
      </c>
      <c r="AN133" s="3"/>
      <c r="AO133" s="3"/>
      <c r="AP133" s="3">
        <v>0</v>
      </c>
      <c r="AQ133" s="3">
        <v>0</v>
      </c>
      <c r="AR133" s="3">
        <f t="shared" si="114"/>
        <v>0</v>
      </c>
      <c r="AS133" s="3"/>
      <c r="AT133" s="3"/>
      <c r="AU133" s="3">
        <v>0</v>
      </c>
      <c r="AV133" s="3">
        <v>0</v>
      </c>
      <c r="AW133" s="3">
        <f t="shared" si="108"/>
        <v>0</v>
      </c>
      <c r="AX133" s="3"/>
      <c r="AY133" s="3"/>
      <c r="AZ133" s="3">
        <v>2</v>
      </c>
      <c r="BA133" s="3">
        <v>2</v>
      </c>
      <c r="BB133" s="3">
        <f t="shared" si="118"/>
        <v>4</v>
      </c>
      <c r="BC133" s="3"/>
      <c r="BD133" s="3"/>
      <c r="BE133" s="3">
        <v>0</v>
      </c>
      <c r="BF133" s="3">
        <v>0</v>
      </c>
      <c r="BG133" s="3">
        <f t="shared" si="119"/>
        <v>0</v>
      </c>
      <c r="BH133" s="3"/>
      <c r="BI133" s="3"/>
      <c r="BJ133" s="3">
        <v>0</v>
      </c>
      <c r="BK133" s="3">
        <v>0</v>
      </c>
      <c r="BL133" s="3">
        <f t="shared" si="120"/>
        <v>0</v>
      </c>
      <c r="BM133" s="3"/>
      <c r="BN133" s="3"/>
      <c r="BO133" s="3">
        <v>3</v>
      </c>
      <c r="BP133" s="3">
        <v>5</v>
      </c>
      <c r="BQ133" s="3">
        <f t="shared" si="124"/>
        <v>8</v>
      </c>
      <c r="BR133" s="3"/>
      <c r="BS133" s="3"/>
      <c r="BT133" s="3">
        <v>3</v>
      </c>
      <c r="BU133" s="3">
        <v>5</v>
      </c>
      <c r="BV133" s="3">
        <f t="shared" si="121"/>
        <v>8</v>
      </c>
      <c r="BW133" s="3"/>
      <c r="BX133" s="3"/>
      <c r="BY133" s="13">
        <v>0</v>
      </c>
      <c r="BZ133" s="13">
        <v>0</v>
      </c>
      <c r="CA133" s="3">
        <f t="shared" si="100"/>
        <v>0</v>
      </c>
      <c r="CB133" s="3"/>
      <c r="CC133" s="9"/>
      <c r="CD133" s="24">
        <v>0</v>
      </c>
      <c r="CE133" s="24">
        <v>0</v>
      </c>
      <c r="CF133" s="24">
        <f t="shared" si="116"/>
        <v>0</v>
      </c>
      <c r="CI133" s="24">
        <v>0</v>
      </c>
      <c r="CJ133" s="24">
        <v>0</v>
      </c>
      <c r="CK133" s="24">
        <f t="shared" si="117"/>
        <v>0</v>
      </c>
      <c r="CN133" s="24">
        <v>0</v>
      </c>
      <c r="CO133" s="24">
        <v>0</v>
      </c>
      <c r="CP133" s="24">
        <f t="shared" si="126"/>
        <v>0</v>
      </c>
      <c r="CR133" t="s">
        <v>257</v>
      </c>
      <c r="CS133" s="24">
        <v>0</v>
      </c>
      <c r="CT133" s="24">
        <v>0</v>
      </c>
      <c r="CU133" s="24">
        <f t="shared" si="104"/>
        <v>0</v>
      </c>
      <c r="CX133" s="24">
        <v>2</v>
      </c>
      <c r="CY133" s="24">
        <v>5</v>
      </c>
      <c r="CZ133" s="24">
        <f t="shared" si="83"/>
        <v>7</v>
      </c>
    </row>
    <row r="134" spans="1:105">
      <c r="A134" s="3">
        <v>34</v>
      </c>
      <c r="B134" s="4" t="s">
        <v>39</v>
      </c>
      <c r="C134" s="3">
        <v>155</v>
      </c>
      <c r="E134" s="3">
        <v>34</v>
      </c>
      <c r="G134" s="3">
        <v>0</v>
      </c>
      <c r="H134" s="3">
        <v>0</v>
      </c>
      <c r="I134" s="3">
        <f t="shared" si="106"/>
        <v>0</v>
      </c>
      <c r="J134" s="3">
        <f>MEDIAN(I134:I137)</f>
        <v>0</v>
      </c>
      <c r="K134" s="3"/>
      <c r="L134" s="3">
        <v>3</v>
      </c>
      <c r="M134" s="3">
        <v>5</v>
      </c>
      <c r="N134" s="3">
        <f t="shared" si="102"/>
        <v>8</v>
      </c>
      <c r="O134" s="3">
        <f>MEDIAN(N134:N137)</f>
        <v>8</v>
      </c>
      <c r="P134" s="7"/>
      <c r="Q134" s="3">
        <v>1</v>
      </c>
      <c r="R134" s="3">
        <v>3</v>
      </c>
      <c r="S134" s="3">
        <f t="shared" si="103"/>
        <v>4</v>
      </c>
      <c r="T134" s="3">
        <f>MEDIAN(S134:S137)</f>
        <v>4</v>
      </c>
      <c r="U134" s="3"/>
      <c r="V134" s="3">
        <v>0</v>
      </c>
      <c r="W134" s="3">
        <v>0</v>
      </c>
      <c r="X134" s="3">
        <f t="shared" si="107"/>
        <v>0</v>
      </c>
      <c r="Y134" s="3">
        <f>MEDIAN(X134:X137)</f>
        <v>0</v>
      </c>
      <c r="Z134" s="3"/>
      <c r="AA134" s="3">
        <v>0</v>
      </c>
      <c r="AB134" s="3">
        <v>0</v>
      </c>
      <c r="AC134" s="3">
        <f t="shared" si="111"/>
        <v>0</v>
      </c>
      <c r="AD134" s="3">
        <f>MEDIAN(AC134:AC137)</f>
        <v>0</v>
      </c>
      <c r="AE134" s="3"/>
      <c r="AF134" s="3">
        <v>0</v>
      </c>
      <c r="AG134" s="3">
        <v>0</v>
      </c>
      <c r="AH134" s="3">
        <f t="shared" si="112"/>
        <v>0</v>
      </c>
      <c r="AI134" s="3">
        <f>MEDIAN(AH134:AH137)</f>
        <v>0</v>
      </c>
      <c r="AJ134" s="3"/>
      <c r="AK134" s="3">
        <v>1</v>
      </c>
      <c r="AL134" s="3">
        <v>2</v>
      </c>
      <c r="AM134" s="3">
        <f t="shared" si="113"/>
        <v>3</v>
      </c>
      <c r="AN134" s="3">
        <f>MEDIAN(AM134:AM137)</f>
        <v>3</v>
      </c>
      <c r="AO134" s="3"/>
      <c r="AP134" s="3">
        <v>2</v>
      </c>
      <c r="AQ134" s="3">
        <v>3</v>
      </c>
      <c r="AR134" s="3">
        <f t="shared" si="114"/>
        <v>5</v>
      </c>
      <c r="AS134" s="3">
        <f>MEDIAN(AR134:AR137)</f>
        <v>5</v>
      </c>
      <c r="AT134" s="3"/>
      <c r="AU134" s="3">
        <v>0</v>
      </c>
      <c r="AV134" s="3">
        <v>0</v>
      </c>
      <c r="AW134" s="3">
        <f t="shared" si="108"/>
        <v>0</v>
      </c>
      <c r="AX134" s="3">
        <f>MEDIAN(AW134:AW137)</f>
        <v>0</v>
      </c>
      <c r="AY134" s="3"/>
      <c r="AZ134" s="3">
        <v>0</v>
      </c>
      <c r="BA134" s="3">
        <v>0</v>
      </c>
      <c r="BB134" s="3">
        <f t="shared" si="118"/>
        <v>0</v>
      </c>
      <c r="BC134" s="3">
        <f>MEDIAN(BB134:BB137)</f>
        <v>4</v>
      </c>
      <c r="BD134" s="3"/>
      <c r="BE134" s="3">
        <v>0</v>
      </c>
      <c r="BF134" s="3">
        <v>0</v>
      </c>
      <c r="BG134" s="3">
        <f t="shared" si="119"/>
        <v>0</v>
      </c>
      <c r="BH134" s="3">
        <f>MEDIAN(BG134:BG137)</f>
        <v>0</v>
      </c>
      <c r="BI134" s="3"/>
      <c r="BJ134" s="3">
        <v>1</v>
      </c>
      <c r="BK134" s="3">
        <v>1</v>
      </c>
      <c r="BL134" s="3">
        <f t="shared" si="120"/>
        <v>2</v>
      </c>
      <c r="BM134" s="3">
        <f>MEDIAN(BL134:BL137)</f>
        <v>0</v>
      </c>
      <c r="BN134" s="3"/>
      <c r="BO134" s="3">
        <v>3</v>
      </c>
      <c r="BP134" s="3">
        <v>5</v>
      </c>
      <c r="BQ134" s="3">
        <f t="shared" si="124"/>
        <v>8</v>
      </c>
      <c r="BR134" s="3">
        <f>MEDIAN(BQ134:BQ137)</f>
        <v>8</v>
      </c>
      <c r="BS134" s="3"/>
      <c r="BT134" s="3">
        <v>3</v>
      </c>
      <c r="BU134" s="3">
        <v>5</v>
      </c>
      <c r="BV134" s="3">
        <f t="shared" si="121"/>
        <v>8</v>
      </c>
      <c r="BW134" s="3">
        <f>MEDIAN(BV134:BV137)</f>
        <v>8</v>
      </c>
      <c r="BX134" s="3"/>
      <c r="BY134" s="13">
        <v>2</v>
      </c>
      <c r="BZ134" s="13">
        <v>2</v>
      </c>
      <c r="CA134" s="3">
        <f t="shared" ref="CA134:CA153" si="127">SUM(BY134:BZ134)</f>
        <v>4</v>
      </c>
      <c r="CB134" s="3">
        <f>MEDIAN(CA134:CA137)</f>
        <v>2</v>
      </c>
      <c r="CC134" s="9"/>
      <c r="CD134" s="24">
        <v>3</v>
      </c>
      <c r="CE134" s="24">
        <v>1</v>
      </c>
      <c r="CF134" s="24">
        <f t="shared" si="116"/>
        <v>4</v>
      </c>
      <c r="CG134" s="24">
        <f>MEDIAN(CF134:CF137)</f>
        <v>4.5</v>
      </c>
      <c r="CI134" s="24">
        <v>0</v>
      </c>
      <c r="CJ134" s="24">
        <v>0</v>
      </c>
      <c r="CK134" s="24">
        <f t="shared" si="117"/>
        <v>0</v>
      </c>
      <c r="CL134" s="24">
        <f>MEDIAN(CK134:CK137)</f>
        <v>0</v>
      </c>
      <c r="CN134" s="24">
        <v>0</v>
      </c>
      <c r="CO134" s="24">
        <v>0</v>
      </c>
      <c r="CP134" s="24">
        <f t="shared" si="126"/>
        <v>0</v>
      </c>
      <c r="CQ134" s="24">
        <f>MEDIAN(CP134:CP137)</f>
        <v>0</v>
      </c>
      <c r="CR134" t="s">
        <v>257</v>
      </c>
      <c r="CS134" s="24">
        <v>0</v>
      </c>
      <c r="CT134" s="24">
        <v>0</v>
      </c>
      <c r="CU134" s="24">
        <f t="shared" si="104"/>
        <v>0</v>
      </c>
      <c r="CV134" s="24">
        <f>MEDIAN(CU134:CU137)</f>
        <v>0</v>
      </c>
      <c r="CX134" s="24">
        <v>3</v>
      </c>
      <c r="CY134" s="24">
        <v>5</v>
      </c>
      <c r="CZ134" s="24">
        <f t="shared" si="83"/>
        <v>8</v>
      </c>
      <c r="DA134" s="24">
        <f t="shared" ref="DA134" si="128">MEDIAN(CZ134:CZ137)</f>
        <v>7</v>
      </c>
    </row>
    <row r="135" spans="1:105" hidden="1">
      <c r="A135" s="3">
        <v>34</v>
      </c>
      <c r="B135" s="4" t="s">
        <v>39</v>
      </c>
      <c r="C135" s="3">
        <v>161</v>
      </c>
      <c r="E135" s="3">
        <v>34</v>
      </c>
      <c r="G135" s="3">
        <v>0</v>
      </c>
      <c r="H135" s="3">
        <v>0</v>
      </c>
      <c r="I135" s="3">
        <f t="shared" si="106"/>
        <v>0</v>
      </c>
      <c r="J135" s="3"/>
      <c r="K135" s="3"/>
      <c r="L135" s="3">
        <v>3</v>
      </c>
      <c r="M135" s="3">
        <v>5</v>
      </c>
      <c r="N135" s="3">
        <f t="shared" ref="N135:N153" si="129">SUM(L135:M135)</f>
        <v>8</v>
      </c>
      <c r="O135" s="3"/>
      <c r="P135" s="7"/>
      <c r="Q135" s="3">
        <v>2</v>
      </c>
      <c r="R135" s="3">
        <v>2</v>
      </c>
      <c r="S135" s="3">
        <f t="shared" si="103"/>
        <v>4</v>
      </c>
      <c r="T135" s="3"/>
      <c r="U135" s="3"/>
      <c r="V135" s="3">
        <v>0</v>
      </c>
      <c r="W135" s="3">
        <v>0</v>
      </c>
      <c r="X135" s="3">
        <f t="shared" si="107"/>
        <v>0</v>
      </c>
      <c r="Y135" s="3"/>
      <c r="Z135" s="3"/>
      <c r="AA135" s="3">
        <v>0</v>
      </c>
      <c r="AB135" s="3">
        <v>0</v>
      </c>
      <c r="AC135" s="3">
        <f t="shared" si="111"/>
        <v>0</v>
      </c>
      <c r="AD135" s="3"/>
      <c r="AE135" s="3"/>
      <c r="AF135" s="3">
        <v>0</v>
      </c>
      <c r="AG135" s="3">
        <v>0</v>
      </c>
      <c r="AH135" s="3">
        <f t="shared" si="112"/>
        <v>0</v>
      </c>
      <c r="AI135" s="3"/>
      <c r="AJ135" s="3"/>
      <c r="AK135" s="3">
        <v>1</v>
      </c>
      <c r="AL135" s="3">
        <v>2</v>
      </c>
      <c r="AM135" s="3">
        <f t="shared" si="113"/>
        <v>3</v>
      </c>
      <c r="AN135" s="3"/>
      <c r="AO135" s="3"/>
      <c r="AP135" s="3">
        <v>2</v>
      </c>
      <c r="AQ135" s="3">
        <v>5</v>
      </c>
      <c r="AR135" s="3">
        <f t="shared" si="114"/>
        <v>7</v>
      </c>
      <c r="AS135" s="3"/>
      <c r="AT135" s="3"/>
      <c r="AU135" s="3">
        <v>0</v>
      </c>
      <c r="AV135" s="3">
        <v>0</v>
      </c>
      <c r="AW135" s="3">
        <f t="shared" si="108"/>
        <v>0</v>
      </c>
      <c r="AX135" s="3"/>
      <c r="AY135" s="3"/>
      <c r="AZ135" s="3">
        <v>3</v>
      </c>
      <c r="BA135" s="3">
        <v>1</v>
      </c>
      <c r="BB135" s="3">
        <f t="shared" si="118"/>
        <v>4</v>
      </c>
      <c r="BC135" s="3"/>
      <c r="BD135" s="3"/>
      <c r="BE135" s="3">
        <v>0</v>
      </c>
      <c r="BF135" s="3">
        <v>0</v>
      </c>
      <c r="BG135" s="3">
        <f t="shared" si="119"/>
        <v>0</v>
      </c>
      <c r="BH135" s="3"/>
      <c r="BI135" s="3"/>
      <c r="BJ135" s="3">
        <v>0</v>
      </c>
      <c r="BK135" s="3">
        <v>0</v>
      </c>
      <c r="BL135" s="3">
        <f t="shared" si="120"/>
        <v>0</v>
      </c>
      <c r="BM135" s="3"/>
      <c r="BN135" s="3"/>
      <c r="BO135" s="3">
        <v>3</v>
      </c>
      <c r="BP135" s="3">
        <v>5</v>
      </c>
      <c r="BQ135" s="3">
        <f t="shared" si="124"/>
        <v>8</v>
      </c>
      <c r="BR135" s="3"/>
      <c r="BS135" s="3"/>
      <c r="BT135" s="3">
        <v>3</v>
      </c>
      <c r="BU135" s="3">
        <v>5</v>
      </c>
      <c r="BV135" s="3">
        <f t="shared" si="121"/>
        <v>8</v>
      </c>
      <c r="BW135" s="3"/>
      <c r="BX135" s="3"/>
      <c r="BY135" s="13">
        <v>0</v>
      </c>
      <c r="BZ135" s="13">
        <v>0</v>
      </c>
      <c r="CA135" s="3">
        <f t="shared" si="127"/>
        <v>0</v>
      </c>
      <c r="CB135" s="3"/>
      <c r="CC135" s="9"/>
      <c r="CD135" s="24">
        <v>3</v>
      </c>
      <c r="CE135" s="24">
        <v>1</v>
      </c>
      <c r="CF135" s="24">
        <f t="shared" si="116"/>
        <v>4</v>
      </c>
      <c r="CI135" s="24">
        <v>0</v>
      </c>
      <c r="CJ135" s="24">
        <v>0</v>
      </c>
      <c r="CK135" s="24">
        <f t="shared" si="117"/>
        <v>0</v>
      </c>
      <c r="CN135" s="24">
        <v>0</v>
      </c>
      <c r="CO135" s="24">
        <v>0</v>
      </c>
      <c r="CP135" s="24">
        <f t="shared" si="126"/>
        <v>0</v>
      </c>
      <c r="CR135" t="s">
        <v>257</v>
      </c>
      <c r="CS135" s="24">
        <v>0</v>
      </c>
      <c r="CT135" s="24">
        <v>0</v>
      </c>
      <c r="CU135" s="24">
        <f t="shared" si="104"/>
        <v>0</v>
      </c>
      <c r="CX135" s="24">
        <v>2</v>
      </c>
      <c r="CY135" s="24">
        <v>5</v>
      </c>
      <c r="CZ135" s="24">
        <f t="shared" si="83"/>
        <v>7</v>
      </c>
    </row>
    <row r="136" spans="1:105" hidden="1">
      <c r="A136" s="3">
        <v>34</v>
      </c>
      <c r="B136" s="4" t="s">
        <v>39</v>
      </c>
      <c r="C136" s="3">
        <v>167</v>
      </c>
      <c r="E136" s="3">
        <v>34</v>
      </c>
      <c r="G136" s="3">
        <v>0</v>
      </c>
      <c r="H136" s="3">
        <v>0</v>
      </c>
      <c r="I136" s="3">
        <f t="shared" si="106"/>
        <v>0</v>
      </c>
      <c r="J136" s="3"/>
      <c r="K136" s="3"/>
      <c r="L136" s="3">
        <v>3</v>
      </c>
      <c r="M136" s="3">
        <v>5</v>
      </c>
      <c r="N136" s="3">
        <f t="shared" si="129"/>
        <v>8</v>
      </c>
      <c r="O136" s="3"/>
      <c r="P136" s="7"/>
      <c r="Q136" s="3">
        <v>2</v>
      </c>
      <c r="R136" s="3">
        <v>1</v>
      </c>
      <c r="S136" s="3">
        <f t="shared" si="103"/>
        <v>3</v>
      </c>
      <c r="T136" s="3"/>
      <c r="U136" s="3"/>
      <c r="V136" s="3">
        <v>0</v>
      </c>
      <c r="W136" s="3">
        <v>0</v>
      </c>
      <c r="X136" s="3">
        <f t="shared" si="107"/>
        <v>0</v>
      </c>
      <c r="Y136" s="3"/>
      <c r="Z136" s="3"/>
      <c r="AA136" s="3">
        <v>0</v>
      </c>
      <c r="AB136" s="3">
        <v>0</v>
      </c>
      <c r="AC136" s="3">
        <f t="shared" si="111"/>
        <v>0</v>
      </c>
      <c r="AD136" s="3"/>
      <c r="AE136" s="3"/>
      <c r="AF136" s="3">
        <v>0</v>
      </c>
      <c r="AG136" s="3">
        <v>0</v>
      </c>
      <c r="AH136" s="3">
        <f t="shared" si="112"/>
        <v>0</v>
      </c>
      <c r="AI136" s="3"/>
      <c r="AJ136" s="3"/>
      <c r="AK136" s="3">
        <v>1</v>
      </c>
      <c r="AL136" s="3">
        <v>2</v>
      </c>
      <c r="AM136" s="3">
        <f t="shared" si="113"/>
        <v>3</v>
      </c>
      <c r="AN136" s="3"/>
      <c r="AO136" s="3"/>
      <c r="AP136" s="3">
        <v>2</v>
      </c>
      <c r="AQ136" s="3">
        <v>1</v>
      </c>
      <c r="AR136" s="3">
        <f t="shared" si="114"/>
        <v>3</v>
      </c>
      <c r="AS136" s="3"/>
      <c r="AT136" s="3"/>
      <c r="AU136" s="3">
        <v>0</v>
      </c>
      <c r="AV136" s="3">
        <v>0</v>
      </c>
      <c r="AW136" s="3">
        <f t="shared" si="108"/>
        <v>0</v>
      </c>
      <c r="AX136" s="3"/>
      <c r="AY136" s="3"/>
      <c r="AZ136" s="3">
        <v>3</v>
      </c>
      <c r="BA136" s="3">
        <v>1</v>
      </c>
      <c r="BB136" s="3">
        <f t="shared" si="118"/>
        <v>4</v>
      </c>
      <c r="BC136" s="3"/>
      <c r="BD136" s="3"/>
      <c r="BE136" s="3">
        <v>0</v>
      </c>
      <c r="BF136" s="3">
        <v>0</v>
      </c>
      <c r="BG136" s="3">
        <f t="shared" si="119"/>
        <v>0</v>
      </c>
      <c r="BH136" s="3"/>
      <c r="BI136" s="3"/>
      <c r="BJ136" s="3">
        <v>0</v>
      </c>
      <c r="BK136" s="3">
        <v>0</v>
      </c>
      <c r="BL136" s="3">
        <f t="shared" si="120"/>
        <v>0</v>
      </c>
      <c r="BM136" s="3"/>
      <c r="BN136" s="3"/>
      <c r="BO136" s="3">
        <v>3</v>
      </c>
      <c r="BP136" s="3">
        <v>5</v>
      </c>
      <c r="BQ136" s="3">
        <f t="shared" si="124"/>
        <v>8</v>
      </c>
      <c r="BR136" s="3"/>
      <c r="BS136" s="3"/>
      <c r="BT136" s="3">
        <v>3</v>
      </c>
      <c r="BU136" s="3">
        <v>5</v>
      </c>
      <c r="BV136" s="3">
        <f t="shared" si="121"/>
        <v>8</v>
      </c>
      <c r="BW136" s="3"/>
      <c r="BX136" s="3"/>
      <c r="BY136" s="13">
        <v>2</v>
      </c>
      <c r="BZ136" s="13">
        <v>2</v>
      </c>
      <c r="CA136" s="3">
        <f t="shared" si="127"/>
        <v>4</v>
      </c>
      <c r="CB136" s="3"/>
      <c r="CC136" s="9"/>
      <c r="CD136" s="24">
        <v>3</v>
      </c>
      <c r="CE136" s="24">
        <v>2</v>
      </c>
      <c r="CF136" s="24">
        <f t="shared" si="116"/>
        <v>5</v>
      </c>
      <c r="CI136" s="24">
        <v>0</v>
      </c>
      <c r="CJ136" s="24">
        <v>0</v>
      </c>
      <c r="CK136" s="24">
        <f t="shared" si="117"/>
        <v>0</v>
      </c>
      <c r="CN136" s="24">
        <v>0</v>
      </c>
      <c r="CO136" s="24">
        <v>0</v>
      </c>
      <c r="CP136" s="24">
        <f t="shared" si="126"/>
        <v>0</v>
      </c>
      <c r="CR136" t="s">
        <v>257</v>
      </c>
      <c r="CS136" s="24">
        <v>0</v>
      </c>
      <c r="CT136" s="24">
        <v>0</v>
      </c>
      <c r="CU136" s="24">
        <f t="shared" si="104"/>
        <v>0</v>
      </c>
      <c r="CX136" s="24">
        <v>2</v>
      </c>
      <c r="CY136" s="24">
        <v>5</v>
      </c>
      <c r="CZ136" s="24">
        <f t="shared" si="83"/>
        <v>7</v>
      </c>
    </row>
    <row r="137" spans="1:105" hidden="1">
      <c r="A137" s="3">
        <v>34</v>
      </c>
      <c r="B137" s="4" t="s">
        <v>39</v>
      </c>
      <c r="C137" s="3">
        <v>173</v>
      </c>
      <c r="E137" s="3">
        <v>34</v>
      </c>
      <c r="G137" s="3">
        <v>0</v>
      </c>
      <c r="H137" s="3">
        <v>0</v>
      </c>
      <c r="I137" s="3">
        <f t="shared" si="106"/>
        <v>0</v>
      </c>
      <c r="J137" s="3"/>
      <c r="K137" s="3"/>
      <c r="L137" s="3">
        <v>3</v>
      </c>
      <c r="M137" s="3">
        <v>5</v>
      </c>
      <c r="N137" s="3">
        <f t="shared" si="129"/>
        <v>8</v>
      </c>
      <c r="O137" s="3"/>
      <c r="P137" s="7"/>
      <c r="Q137" s="3">
        <v>2</v>
      </c>
      <c r="R137" s="3">
        <v>2</v>
      </c>
      <c r="S137" s="3">
        <f t="shared" ref="S137:S153" si="130">SUM(Q137:R137)</f>
        <v>4</v>
      </c>
      <c r="T137" s="3"/>
      <c r="U137" s="3"/>
      <c r="V137" s="3">
        <v>0</v>
      </c>
      <c r="W137" s="3">
        <v>0</v>
      </c>
      <c r="X137" s="3">
        <f t="shared" si="107"/>
        <v>0</v>
      </c>
      <c r="Y137" s="3"/>
      <c r="Z137" s="3"/>
      <c r="AA137" s="3">
        <v>0</v>
      </c>
      <c r="AB137" s="3">
        <v>0</v>
      </c>
      <c r="AC137" s="3">
        <f t="shared" si="111"/>
        <v>0</v>
      </c>
      <c r="AD137" s="3"/>
      <c r="AE137" s="3"/>
      <c r="AF137" s="3">
        <v>0</v>
      </c>
      <c r="AG137" s="3">
        <v>0</v>
      </c>
      <c r="AH137" s="3">
        <f t="shared" si="112"/>
        <v>0</v>
      </c>
      <c r="AI137" s="3"/>
      <c r="AJ137" s="3"/>
      <c r="AK137" s="3">
        <v>1</v>
      </c>
      <c r="AL137" s="3">
        <v>3</v>
      </c>
      <c r="AM137" s="3">
        <f t="shared" si="113"/>
        <v>4</v>
      </c>
      <c r="AN137" s="3"/>
      <c r="AO137" s="3"/>
      <c r="AP137" s="3">
        <v>2</v>
      </c>
      <c r="AQ137" s="3">
        <v>3</v>
      </c>
      <c r="AR137" s="3">
        <f t="shared" si="114"/>
        <v>5</v>
      </c>
      <c r="AS137" s="3"/>
      <c r="AT137" s="3"/>
      <c r="AU137" s="3">
        <v>0</v>
      </c>
      <c r="AV137" s="3">
        <v>0</v>
      </c>
      <c r="AW137" s="3">
        <f t="shared" si="108"/>
        <v>0</v>
      </c>
      <c r="AX137" s="3"/>
      <c r="AY137" s="3"/>
      <c r="AZ137" s="3">
        <v>3</v>
      </c>
      <c r="BA137" s="3">
        <v>1</v>
      </c>
      <c r="BB137" s="3">
        <f t="shared" si="118"/>
        <v>4</v>
      </c>
      <c r="BC137" s="3"/>
      <c r="BD137" s="3"/>
      <c r="BE137" s="3">
        <v>0</v>
      </c>
      <c r="BF137" s="3">
        <v>0</v>
      </c>
      <c r="BG137" s="3">
        <f t="shared" si="119"/>
        <v>0</v>
      </c>
      <c r="BH137" s="3"/>
      <c r="BI137" s="3"/>
      <c r="BJ137" s="3">
        <v>0</v>
      </c>
      <c r="BK137" s="3">
        <v>0</v>
      </c>
      <c r="BL137" s="3">
        <f t="shared" si="120"/>
        <v>0</v>
      </c>
      <c r="BM137" s="3"/>
      <c r="BN137" s="3"/>
      <c r="BO137" s="3">
        <v>3</v>
      </c>
      <c r="BP137" s="3">
        <v>5</v>
      </c>
      <c r="BQ137" s="3">
        <f t="shared" si="124"/>
        <v>8</v>
      </c>
      <c r="BR137" s="3"/>
      <c r="BS137" s="3"/>
      <c r="BT137" s="3">
        <v>3</v>
      </c>
      <c r="BU137" s="3">
        <v>5</v>
      </c>
      <c r="BV137" s="3">
        <f t="shared" si="121"/>
        <v>8</v>
      </c>
      <c r="BW137" s="3"/>
      <c r="BX137" s="3"/>
      <c r="BY137" s="13">
        <v>0</v>
      </c>
      <c r="BZ137" s="13">
        <v>0</v>
      </c>
      <c r="CA137" s="3">
        <f t="shared" si="127"/>
        <v>0</v>
      </c>
      <c r="CB137" s="3"/>
      <c r="CC137" s="9"/>
      <c r="CD137" s="24">
        <v>3</v>
      </c>
      <c r="CE137" s="24">
        <v>2</v>
      </c>
      <c r="CF137" s="24">
        <f t="shared" si="116"/>
        <v>5</v>
      </c>
      <c r="CI137" s="24">
        <v>0</v>
      </c>
      <c r="CJ137" s="24">
        <v>0</v>
      </c>
      <c r="CK137" s="24">
        <f t="shared" si="117"/>
        <v>0</v>
      </c>
      <c r="CN137" s="24">
        <v>0</v>
      </c>
      <c r="CO137" s="24">
        <v>0</v>
      </c>
      <c r="CP137" s="24">
        <f t="shared" si="126"/>
        <v>0</v>
      </c>
      <c r="CR137" t="s">
        <v>257</v>
      </c>
      <c r="CS137" s="24">
        <v>1</v>
      </c>
      <c r="CT137" s="24">
        <v>3</v>
      </c>
      <c r="CU137" s="24">
        <f t="shared" si="104"/>
        <v>4</v>
      </c>
      <c r="CX137" s="24">
        <v>2</v>
      </c>
      <c r="CY137" s="24">
        <v>5</v>
      </c>
      <c r="CZ137" s="24">
        <f t="shared" si="83"/>
        <v>7</v>
      </c>
    </row>
    <row r="138" spans="1:105" ht="30">
      <c r="A138" s="3">
        <v>35</v>
      </c>
      <c r="B138" s="4" t="s">
        <v>40</v>
      </c>
      <c r="C138" s="3">
        <v>154</v>
      </c>
      <c r="E138" s="3">
        <v>35</v>
      </c>
      <c r="G138" s="3">
        <v>0</v>
      </c>
      <c r="H138" s="3">
        <v>0</v>
      </c>
      <c r="I138" s="3">
        <f t="shared" si="106"/>
        <v>0</v>
      </c>
      <c r="J138" s="3">
        <f>MEDIAN(I138:I141)</f>
        <v>0</v>
      </c>
      <c r="K138" s="3"/>
      <c r="L138" s="3">
        <v>2</v>
      </c>
      <c r="M138" s="3">
        <v>4</v>
      </c>
      <c r="N138" s="3">
        <f t="shared" si="129"/>
        <v>6</v>
      </c>
      <c r="O138" s="3">
        <f>MEDIAN(N138:N141)</f>
        <v>6</v>
      </c>
      <c r="P138" s="7"/>
      <c r="Q138" s="3">
        <v>3</v>
      </c>
      <c r="R138" s="3">
        <v>1</v>
      </c>
      <c r="S138" s="3">
        <f t="shared" si="130"/>
        <v>4</v>
      </c>
      <c r="T138" s="3">
        <f>MEDIAN(S138:S141)</f>
        <v>4</v>
      </c>
      <c r="U138" s="3"/>
      <c r="V138" s="3">
        <v>0</v>
      </c>
      <c r="W138" s="3">
        <v>0</v>
      </c>
      <c r="X138" s="3">
        <f t="shared" si="107"/>
        <v>0</v>
      </c>
      <c r="Y138" s="3">
        <f>MEDIAN(X138:X141)</f>
        <v>0</v>
      </c>
      <c r="Z138" s="3"/>
      <c r="AA138" s="3">
        <v>0</v>
      </c>
      <c r="AB138" s="3">
        <v>0</v>
      </c>
      <c r="AC138" s="3">
        <f t="shared" si="111"/>
        <v>0</v>
      </c>
      <c r="AD138" s="3">
        <f>MEDIAN(AC138:AC141)</f>
        <v>0</v>
      </c>
      <c r="AE138" s="3"/>
      <c r="AF138" s="3">
        <v>0</v>
      </c>
      <c r="AG138" s="3">
        <v>0</v>
      </c>
      <c r="AH138" s="3">
        <f t="shared" si="112"/>
        <v>0</v>
      </c>
      <c r="AI138" s="3">
        <f>MEDIAN(AH138:AH141)</f>
        <v>0</v>
      </c>
      <c r="AJ138" s="3"/>
      <c r="AK138" s="3">
        <v>0</v>
      </c>
      <c r="AL138" s="3">
        <v>0</v>
      </c>
      <c r="AM138" s="3">
        <f t="shared" si="113"/>
        <v>0</v>
      </c>
      <c r="AN138" s="3">
        <f>MEDIAN(AM138:AM141)</f>
        <v>0</v>
      </c>
      <c r="AO138" s="3"/>
      <c r="AP138" s="3">
        <v>2</v>
      </c>
      <c r="AQ138" s="3">
        <v>1</v>
      </c>
      <c r="AR138" s="3">
        <f t="shared" si="114"/>
        <v>3</v>
      </c>
      <c r="AS138" s="3">
        <f>MEDIAN(AR138:AR141)</f>
        <v>3</v>
      </c>
      <c r="AT138" s="3"/>
      <c r="AU138" s="3">
        <v>0</v>
      </c>
      <c r="AV138" s="3">
        <v>0</v>
      </c>
      <c r="AW138" s="3">
        <f t="shared" si="108"/>
        <v>0</v>
      </c>
      <c r="AX138" s="3">
        <f>MEDIAN(AW138:AW141)</f>
        <v>0</v>
      </c>
      <c r="AY138" s="3"/>
      <c r="AZ138" s="3">
        <v>0</v>
      </c>
      <c r="BA138" s="3">
        <v>0</v>
      </c>
      <c r="BB138" s="3">
        <f t="shared" si="118"/>
        <v>0</v>
      </c>
      <c r="BC138" s="3">
        <f>MEDIAN(BB138:BB141)</f>
        <v>0</v>
      </c>
      <c r="BD138" s="3"/>
      <c r="BE138" s="3">
        <v>0</v>
      </c>
      <c r="BF138" s="3">
        <v>0</v>
      </c>
      <c r="BG138" s="3">
        <f t="shared" si="119"/>
        <v>0</v>
      </c>
      <c r="BH138" s="3">
        <f>MEDIAN(BG138:BG141)</f>
        <v>0</v>
      </c>
      <c r="BI138" s="3"/>
      <c r="BJ138" s="3">
        <v>1</v>
      </c>
      <c r="BK138" s="3">
        <v>1</v>
      </c>
      <c r="BL138" s="3">
        <f t="shared" si="120"/>
        <v>2</v>
      </c>
      <c r="BM138" s="3">
        <f>MEDIAN(BL138:BL141)</f>
        <v>0</v>
      </c>
      <c r="BN138" s="3"/>
      <c r="BO138" s="3">
        <v>3</v>
      </c>
      <c r="BP138" s="3">
        <v>5</v>
      </c>
      <c r="BQ138" s="3">
        <f t="shared" si="124"/>
        <v>8</v>
      </c>
      <c r="BR138" s="3">
        <f>MEDIAN(BQ138:BQ141)</f>
        <v>8</v>
      </c>
      <c r="BS138" s="3"/>
      <c r="BT138" s="3">
        <v>3</v>
      </c>
      <c r="BU138" s="3">
        <v>5</v>
      </c>
      <c r="BV138" s="3">
        <f t="shared" si="121"/>
        <v>8</v>
      </c>
      <c r="BW138" s="3">
        <f>MEDIAN(BV138:BV141)</f>
        <v>8</v>
      </c>
      <c r="BX138" s="3"/>
      <c r="BY138" s="13">
        <v>0</v>
      </c>
      <c r="BZ138" s="13">
        <v>0</v>
      </c>
      <c r="CA138" s="3">
        <f t="shared" si="127"/>
        <v>0</v>
      </c>
      <c r="CB138" s="3">
        <f>MEDIAN(CA138:CA141)</f>
        <v>1</v>
      </c>
      <c r="CC138" s="9"/>
      <c r="CD138" s="24">
        <v>0</v>
      </c>
      <c r="CE138" s="24">
        <v>0</v>
      </c>
      <c r="CF138" s="24">
        <f t="shared" si="116"/>
        <v>0</v>
      </c>
      <c r="CG138" s="24">
        <f>MEDIAN(CF138:CF141)</f>
        <v>0</v>
      </c>
      <c r="CI138" s="24">
        <v>0</v>
      </c>
      <c r="CJ138" s="24">
        <v>0</v>
      </c>
      <c r="CK138" s="24">
        <f t="shared" si="117"/>
        <v>0</v>
      </c>
      <c r="CL138" s="24">
        <f>MEDIAN(CK138:CK141)</f>
        <v>0</v>
      </c>
      <c r="CN138" s="24">
        <v>2</v>
      </c>
      <c r="CO138" s="24">
        <v>1</v>
      </c>
      <c r="CP138" s="24">
        <f t="shared" si="126"/>
        <v>3</v>
      </c>
      <c r="CQ138" s="24">
        <f>MEDIAN(CP138:CP141)</f>
        <v>3</v>
      </c>
      <c r="CR138" t="s">
        <v>257</v>
      </c>
      <c r="CS138" s="24">
        <v>1</v>
      </c>
      <c r="CT138" s="24">
        <v>2</v>
      </c>
      <c r="CU138" s="24">
        <f t="shared" ref="CU138:CU153" si="131">SUM(CS138:CT138)</f>
        <v>3</v>
      </c>
      <c r="CV138" s="24">
        <f>MEDIAN(CU138:CU141)</f>
        <v>3</v>
      </c>
      <c r="CX138" s="24">
        <v>2</v>
      </c>
      <c r="CY138" s="24">
        <v>5</v>
      </c>
      <c r="CZ138" s="24">
        <f t="shared" si="83"/>
        <v>7</v>
      </c>
      <c r="DA138" s="24">
        <f t="shared" ref="DA138" si="132">MEDIAN(CZ138:CZ141)</f>
        <v>7</v>
      </c>
    </row>
    <row r="139" spans="1:105" ht="30" hidden="1">
      <c r="A139" s="3">
        <v>35</v>
      </c>
      <c r="B139" s="4" t="s">
        <v>40</v>
      </c>
      <c r="C139" s="3">
        <v>160</v>
      </c>
      <c r="E139" s="3">
        <v>35</v>
      </c>
      <c r="G139" s="3">
        <v>0</v>
      </c>
      <c r="H139" s="3">
        <v>0</v>
      </c>
      <c r="I139" s="3">
        <f t="shared" si="106"/>
        <v>0</v>
      </c>
      <c r="J139" s="3"/>
      <c r="K139" s="3"/>
      <c r="L139" s="3">
        <v>2</v>
      </c>
      <c r="M139" s="3">
        <v>5</v>
      </c>
      <c r="N139" s="3">
        <f t="shared" si="129"/>
        <v>7</v>
      </c>
      <c r="O139" s="3"/>
      <c r="P139" s="7"/>
      <c r="Q139" s="3">
        <v>2</v>
      </c>
      <c r="R139" s="3">
        <v>2</v>
      </c>
      <c r="S139" s="3">
        <f t="shared" si="130"/>
        <v>4</v>
      </c>
      <c r="T139" s="3"/>
      <c r="U139" s="3"/>
      <c r="V139" s="3">
        <v>0</v>
      </c>
      <c r="W139" s="3">
        <v>0</v>
      </c>
      <c r="X139" s="3">
        <f t="shared" si="107"/>
        <v>0</v>
      </c>
      <c r="Y139" s="3"/>
      <c r="Z139" s="3"/>
      <c r="AA139" s="3">
        <v>0</v>
      </c>
      <c r="AB139" s="3">
        <v>0</v>
      </c>
      <c r="AC139" s="3">
        <f t="shared" si="111"/>
        <v>0</v>
      </c>
      <c r="AD139" s="3"/>
      <c r="AE139" s="3"/>
      <c r="AF139" s="3">
        <v>0</v>
      </c>
      <c r="AG139" s="3">
        <v>0</v>
      </c>
      <c r="AH139" s="3">
        <f t="shared" si="112"/>
        <v>0</v>
      </c>
      <c r="AI139" s="3"/>
      <c r="AJ139" s="3"/>
      <c r="AK139" s="3">
        <v>0</v>
      </c>
      <c r="AL139" s="3">
        <v>0</v>
      </c>
      <c r="AM139" s="3">
        <f t="shared" si="113"/>
        <v>0</v>
      </c>
      <c r="AN139" s="3"/>
      <c r="AO139" s="3"/>
      <c r="AP139" s="3">
        <v>2</v>
      </c>
      <c r="AQ139" s="3">
        <v>2</v>
      </c>
      <c r="AR139" s="3">
        <f t="shared" si="114"/>
        <v>4</v>
      </c>
      <c r="AS139" s="3"/>
      <c r="AT139" s="3"/>
      <c r="AU139" s="3">
        <v>0</v>
      </c>
      <c r="AV139" s="3">
        <v>0</v>
      </c>
      <c r="AW139" s="3">
        <f t="shared" si="108"/>
        <v>0</v>
      </c>
      <c r="AX139" s="3"/>
      <c r="AY139" s="3"/>
      <c r="AZ139" s="3">
        <v>0</v>
      </c>
      <c r="BA139" s="3">
        <v>0</v>
      </c>
      <c r="BB139" s="3">
        <f t="shared" si="118"/>
        <v>0</v>
      </c>
      <c r="BC139" s="3"/>
      <c r="BD139" s="3"/>
      <c r="BE139" s="3">
        <v>0</v>
      </c>
      <c r="BF139" s="3">
        <v>0</v>
      </c>
      <c r="BG139" s="3">
        <f t="shared" si="119"/>
        <v>0</v>
      </c>
      <c r="BH139" s="3"/>
      <c r="BI139" s="3"/>
      <c r="BJ139" s="3">
        <v>0</v>
      </c>
      <c r="BK139" s="3">
        <v>0</v>
      </c>
      <c r="BL139" s="3">
        <f t="shared" si="120"/>
        <v>0</v>
      </c>
      <c r="BM139" s="3"/>
      <c r="BN139" s="3"/>
      <c r="BO139" s="3">
        <v>3</v>
      </c>
      <c r="BP139" s="3">
        <v>5</v>
      </c>
      <c r="BQ139" s="3">
        <f t="shared" si="124"/>
        <v>8</v>
      </c>
      <c r="BR139" s="3"/>
      <c r="BS139" s="3"/>
      <c r="BT139" s="3">
        <v>3</v>
      </c>
      <c r="BU139" s="3">
        <v>5</v>
      </c>
      <c r="BV139" s="3">
        <f t="shared" si="121"/>
        <v>8</v>
      </c>
      <c r="BW139" s="3"/>
      <c r="BX139" s="3"/>
      <c r="BY139" s="13">
        <v>3</v>
      </c>
      <c r="BZ139" s="13">
        <v>1</v>
      </c>
      <c r="CA139" s="3">
        <f t="shared" si="127"/>
        <v>4</v>
      </c>
      <c r="CB139" s="3"/>
      <c r="CC139" s="9"/>
      <c r="CD139" s="24">
        <v>0</v>
      </c>
      <c r="CE139" s="24">
        <v>0</v>
      </c>
      <c r="CF139" s="24">
        <f t="shared" si="116"/>
        <v>0</v>
      </c>
      <c r="CI139" s="24">
        <v>0</v>
      </c>
      <c r="CJ139" s="24">
        <v>0</v>
      </c>
      <c r="CK139" s="24">
        <f t="shared" si="117"/>
        <v>0</v>
      </c>
      <c r="CN139" s="24">
        <v>2</v>
      </c>
      <c r="CO139" s="24">
        <v>1</v>
      </c>
      <c r="CP139" s="24">
        <f t="shared" si="126"/>
        <v>3</v>
      </c>
      <c r="CR139" t="s">
        <v>257</v>
      </c>
      <c r="CS139" s="24">
        <v>1</v>
      </c>
      <c r="CT139" s="24">
        <v>2</v>
      </c>
      <c r="CU139" s="24">
        <f t="shared" si="131"/>
        <v>3</v>
      </c>
      <c r="CX139" s="24">
        <v>3</v>
      </c>
      <c r="CY139" s="24">
        <v>5</v>
      </c>
      <c r="CZ139" s="24">
        <f t="shared" si="83"/>
        <v>8</v>
      </c>
    </row>
    <row r="140" spans="1:105" ht="25" hidden="1" customHeight="1">
      <c r="A140" s="3">
        <v>35</v>
      </c>
      <c r="B140" s="4" t="s">
        <v>40</v>
      </c>
      <c r="C140" s="3">
        <v>166</v>
      </c>
      <c r="E140" s="3">
        <v>35</v>
      </c>
      <c r="G140" s="3">
        <v>0</v>
      </c>
      <c r="H140" s="3">
        <v>0</v>
      </c>
      <c r="I140" s="3">
        <f t="shared" ref="I140:I153" si="133">SUM(G140:H140)</f>
        <v>0</v>
      </c>
      <c r="J140" s="3"/>
      <c r="K140" s="3" t="s">
        <v>123</v>
      </c>
      <c r="L140" s="3">
        <v>2</v>
      </c>
      <c r="M140" s="3">
        <v>4</v>
      </c>
      <c r="N140" s="3">
        <f t="shared" si="129"/>
        <v>6</v>
      </c>
      <c r="O140" s="3"/>
      <c r="P140" s="7"/>
      <c r="Q140" s="3">
        <v>3</v>
      </c>
      <c r="R140" s="3">
        <v>1</v>
      </c>
      <c r="S140" s="3">
        <f t="shared" si="130"/>
        <v>4</v>
      </c>
      <c r="T140" s="3"/>
      <c r="U140" s="3"/>
      <c r="V140" s="3">
        <v>0</v>
      </c>
      <c r="W140" s="3">
        <v>0</v>
      </c>
      <c r="X140" s="3">
        <f t="shared" ref="X140:X153" si="134">SUM(V140:W140)</f>
        <v>0</v>
      </c>
      <c r="Y140" s="3"/>
      <c r="Z140" s="3"/>
      <c r="AA140" s="3">
        <v>0</v>
      </c>
      <c r="AB140" s="3">
        <v>0</v>
      </c>
      <c r="AC140" s="3">
        <f t="shared" si="111"/>
        <v>0</v>
      </c>
      <c r="AD140" s="3"/>
      <c r="AE140" s="3"/>
      <c r="AF140" s="3">
        <v>0</v>
      </c>
      <c r="AG140" s="3">
        <v>0</v>
      </c>
      <c r="AH140" s="3">
        <f t="shared" si="112"/>
        <v>0</v>
      </c>
      <c r="AI140" s="3"/>
      <c r="AJ140" s="3"/>
      <c r="AK140" s="3">
        <v>0</v>
      </c>
      <c r="AL140" s="3">
        <v>0</v>
      </c>
      <c r="AM140" s="3">
        <f t="shared" si="113"/>
        <v>0</v>
      </c>
      <c r="AN140" s="3"/>
      <c r="AO140" s="3"/>
      <c r="AP140" s="3">
        <v>2</v>
      </c>
      <c r="AQ140" s="3">
        <v>1</v>
      </c>
      <c r="AR140" s="3">
        <f t="shared" si="114"/>
        <v>3</v>
      </c>
      <c r="AS140" s="3"/>
      <c r="AT140" s="3"/>
      <c r="AU140" s="3">
        <v>0</v>
      </c>
      <c r="AV140" s="3">
        <v>0</v>
      </c>
      <c r="AW140" s="3">
        <f t="shared" ref="AW140:AW153" si="135">SUM(AU140:AV140)</f>
        <v>0</v>
      </c>
      <c r="AX140" s="3"/>
      <c r="AY140" s="3"/>
      <c r="AZ140" s="3">
        <v>0</v>
      </c>
      <c r="BA140" s="3">
        <v>0</v>
      </c>
      <c r="BB140" s="3">
        <f t="shared" si="118"/>
        <v>0</v>
      </c>
      <c r="BC140" s="3"/>
      <c r="BD140" s="3"/>
      <c r="BE140" s="3">
        <v>0</v>
      </c>
      <c r="BF140" s="3">
        <v>0</v>
      </c>
      <c r="BG140" s="3">
        <f t="shared" si="119"/>
        <v>0</v>
      </c>
      <c r="BH140" s="3"/>
      <c r="BI140" s="3"/>
      <c r="BJ140" s="3">
        <v>0</v>
      </c>
      <c r="BK140" s="3">
        <v>0</v>
      </c>
      <c r="BL140" s="3">
        <f t="shared" si="120"/>
        <v>0</v>
      </c>
      <c r="BM140" s="3"/>
      <c r="BN140" s="3"/>
      <c r="BO140" s="3">
        <v>3</v>
      </c>
      <c r="BP140" s="3">
        <v>5</v>
      </c>
      <c r="BQ140" s="3">
        <f t="shared" si="124"/>
        <v>8</v>
      </c>
      <c r="BR140" s="3"/>
      <c r="BS140" s="3"/>
      <c r="BT140" s="3">
        <v>3</v>
      </c>
      <c r="BU140" s="3">
        <v>5</v>
      </c>
      <c r="BV140" s="3">
        <f t="shared" si="121"/>
        <v>8</v>
      </c>
      <c r="BW140" s="3"/>
      <c r="BX140" s="3"/>
      <c r="BY140" s="13">
        <v>1</v>
      </c>
      <c r="BZ140" s="13">
        <v>1</v>
      </c>
      <c r="CA140" s="3">
        <f t="shared" si="127"/>
        <v>2</v>
      </c>
      <c r="CB140" s="3"/>
      <c r="CC140" s="9"/>
      <c r="CD140" s="24">
        <v>3</v>
      </c>
      <c r="CE140" s="24">
        <v>1</v>
      </c>
      <c r="CF140" s="24">
        <f t="shared" si="116"/>
        <v>4</v>
      </c>
      <c r="CI140" s="24">
        <v>0</v>
      </c>
      <c r="CJ140" s="24">
        <v>0</v>
      </c>
      <c r="CK140" s="24">
        <f t="shared" si="117"/>
        <v>0</v>
      </c>
      <c r="CN140" s="24">
        <v>2</v>
      </c>
      <c r="CO140" s="24">
        <v>2</v>
      </c>
      <c r="CP140" s="24">
        <f t="shared" si="126"/>
        <v>4</v>
      </c>
      <c r="CR140" t="s">
        <v>257</v>
      </c>
      <c r="CS140" s="24">
        <v>2</v>
      </c>
      <c r="CT140" s="24">
        <v>2</v>
      </c>
      <c r="CU140" s="24">
        <f t="shared" si="131"/>
        <v>4</v>
      </c>
      <c r="CX140" s="24">
        <v>2</v>
      </c>
      <c r="CY140" s="24">
        <v>5</v>
      </c>
      <c r="CZ140" s="24">
        <f t="shared" si="83"/>
        <v>7</v>
      </c>
    </row>
    <row r="141" spans="1:105" ht="30" hidden="1">
      <c r="A141" s="3">
        <v>35</v>
      </c>
      <c r="B141" s="4" t="s">
        <v>40</v>
      </c>
      <c r="C141" s="3">
        <v>172</v>
      </c>
      <c r="E141" s="3">
        <v>35</v>
      </c>
      <c r="G141" s="3">
        <v>0</v>
      </c>
      <c r="H141" s="3">
        <v>0</v>
      </c>
      <c r="I141" s="3">
        <f t="shared" si="133"/>
        <v>0</v>
      </c>
      <c r="J141" s="3"/>
      <c r="K141" s="3"/>
      <c r="L141" s="3">
        <v>2</v>
      </c>
      <c r="M141" s="3">
        <v>3</v>
      </c>
      <c r="N141" s="3">
        <f t="shared" si="129"/>
        <v>5</v>
      </c>
      <c r="O141" s="3"/>
      <c r="P141" s="7"/>
      <c r="Q141" s="3">
        <v>2</v>
      </c>
      <c r="R141" s="3">
        <v>1</v>
      </c>
      <c r="S141" s="3">
        <f t="shared" si="130"/>
        <v>3</v>
      </c>
      <c r="T141" s="3"/>
      <c r="U141" s="3"/>
      <c r="V141" s="3">
        <v>0</v>
      </c>
      <c r="W141" s="3">
        <v>0</v>
      </c>
      <c r="X141" s="3">
        <f t="shared" si="134"/>
        <v>0</v>
      </c>
      <c r="Y141" s="3"/>
      <c r="Z141" s="3"/>
      <c r="AA141" s="3">
        <v>0</v>
      </c>
      <c r="AB141" s="3">
        <v>0</v>
      </c>
      <c r="AC141" s="3">
        <f t="shared" si="111"/>
        <v>0</v>
      </c>
      <c r="AD141" s="3"/>
      <c r="AE141" s="3"/>
      <c r="AF141" s="3">
        <v>0</v>
      </c>
      <c r="AG141" s="3">
        <v>0</v>
      </c>
      <c r="AH141" s="3">
        <f t="shared" si="112"/>
        <v>0</v>
      </c>
      <c r="AI141" s="3"/>
      <c r="AJ141" s="3"/>
      <c r="AK141" s="3">
        <v>0</v>
      </c>
      <c r="AL141" s="3">
        <v>0</v>
      </c>
      <c r="AM141" s="3">
        <f t="shared" si="113"/>
        <v>0</v>
      </c>
      <c r="AN141" s="3"/>
      <c r="AO141" s="3"/>
      <c r="AP141" s="3">
        <v>0</v>
      </c>
      <c r="AQ141" s="3">
        <v>0</v>
      </c>
      <c r="AR141" s="3">
        <f t="shared" si="114"/>
        <v>0</v>
      </c>
      <c r="AS141" s="3"/>
      <c r="AT141" s="3"/>
      <c r="AU141" s="3">
        <v>0</v>
      </c>
      <c r="AV141" s="3">
        <v>0</v>
      </c>
      <c r="AW141" s="3">
        <f t="shared" si="135"/>
        <v>0</v>
      </c>
      <c r="AX141" s="3"/>
      <c r="AY141" s="3"/>
      <c r="AZ141" s="3">
        <v>0</v>
      </c>
      <c r="BA141" s="3">
        <v>0</v>
      </c>
      <c r="BB141" s="3">
        <f t="shared" si="118"/>
        <v>0</v>
      </c>
      <c r="BC141" s="3"/>
      <c r="BD141" s="3"/>
      <c r="BE141" s="3">
        <v>0</v>
      </c>
      <c r="BF141" s="3">
        <v>0</v>
      </c>
      <c r="BG141" s="3">
        <f t="shared" si="119"/>
        <v>0</v>
      </c>
      <c r="BH141" s="3"/>
      <c r="BI141" s="3"/>
      <c r="BJ141" s="3">
        <v>0</v>
      </c>
      <c r="BK141" s="3">
        <v>0</v>
      </c>
      <c r="BL141" s="3">
        <f t="shared" si="120"/>
        <v>0</v>
      </c>
      <c r="BM141" s="3"/>
      <c r="BN141" s="3"/>
      <c r="BO141" s="3">
        <v>3</v>
      </c>
      <c r="BP141" s="3">
        <v>5</v>
      </c>
      <c r="BQ141" s="3">
        <f t="shared" si="124"/>
        <v>8</v>
      </c>
      <c r="BR141" s="3"/>
      <c r="BS141" s="3"/>
      <c r="BT141" s="3">
        <v>3</v>
      </c>
      <c r="BU141" s="3">
        <v>5</v>
      </c>
      <c r="BV141" s="3">
        <f t="shared" si="121"/>
        <v>8</v>
      </c>
      <c r="BW141" s="3"/>
      <c r="BX141" s="3"/>
      <c r="BY141" s="13">
        <v>0</v>
      </c>
      <c r="BZ141" s="13">
        <v>0</v>
      </c>
      <c r="CA141" s="3">
        <f t="shared" si="127"/>
        <v>0</v>
      </c>
      <c r="CB141" s="3"/>
      <c r="CC141" s="9"/>
      <c r="CD141" s="24">
        <v>0</v>
      </c>
      <c r="CE141" s="24">
        <v>0</v>
      </c>
      <c r="CF141" s="24">
        <f t="shared" si="116"/>
        <v>0</v>
      </c>
      <c r="CI141" s="24">
        <v>0</v>
      </c>
      <c r="CJ141" s="24">
        <v>0</v>
      </c>
      <c r="CK141" s="24">
        <f t="shared" si="117"/>
        <v>0</v>
      </c>
      <c r="CN141" s="24">
        <v>1</v>
      </c>
      <c r="CO141" s="24">
        <v>1</v>
      </c>
      <c r="CP141" s="24">
        <f t="shared" si="126"/>
        <v>2</v>
      </c>
      <c r="CR141" t="s">
        <v>257</v>
      </c>
      <c r="CS141" s="24">
        <v>1</v>
      </c>
      <c r="CT141" s="24">
        <v>1</v>
      </c>
      <c r="CU141" s="24">
        <f t="shared" si="131"/>
        <v>2</v>
      </c>
      <c r="CX141" s="24">
        <v>3</v>
      </c>
      <c r="CY141" s="24">
        <v>4</v>
      </c>
      <c r="CZ141" s="24">
        <f t="shared" si="83"/>
        <v>7</v>
      </c>
    </row>
    <row r="142" spans="1:105" ht="30" customHeight="1">
      <c r="A142" s="3">
        <v>36</v>
      </c>
      <c r="B142" s="4" t="s">
        <v>41</v>
      </c>
      <c r="C142" s="3">
        <v>153</v>
      </c>
      <c r="E142" s="3">
        <v>36</v>
      </c>
      <c r="G142" s="3">
        <v>0</v>
      </c>
      <c r="H142" s="3">
        <v>0</v>
      </c>
      <c r="I142" s="3">
        <f t="shared" si="133"/>
        <v>0</v>
      </c>
      <c r="J142" s="3">
        <f>MEDIAN(I142:I145)</f>
        <v>0</v>
      </c>
      <c r="K142" s="3"/>
      <c r="L142" s="3">
        <v>3</v>
      </c>
      <c r="M142" s="3">
        <v>5</v>
      </c>
      <c r="N142" s="3">
        <f t="shared" si="129"/>
        <v>8</v>
      </c>
      <c r="O142" s="3">
        <f>MEDIAN(N142:N145)</f>
        <v>7.5</v>
      </c>
      <c r="P142" s="7"/>
      <c r="Q142" s="3">
        <v>3</v>
      </c>
      <c r="R142" s="3">
        <v>1</v>
      </c>
      <c r="S142" s="3">
        <f t="shared" si="130"/>
        <v>4</v>
      </c>
      <c r="T142" s="3">
        <f>MEDIAN(S142:S145)</f>
        <v>4.5</v>
      </c>
      <c r="U142" s="3"/>
      <c r="V142" s="3">
        <v>0</v>
      </c>
      <c r="W142" s="3">
        <v>0</v>
      </c>
      <c r="X142" s="3">
        <f t="shared" si="134"/>
        <v>0</v>
      </c>
      <c r="Y142" s="3">
        <f>MEDIAN(X142:X145)</f>
        <v>0</v>
      </c>
      <c r="Z142" s="3"/>
      <c r="AA142" s="3">
        <v>0</v>
      </c>
      <c r="AB142" s="3">
        <v>0</v>
      </c>
      <c r="AC142" s="3">
        <f t="shared" si="111"/>
        <v>0</v>
      </c>
      <c r="AD142" s="3">
        <f>MEDIAN(AC142:AC145)</f>
        <v>0</v>
      </c>
      <c r="AE142" s="3"/>
      <c r="AF142" s="3">
        <v>0</v>
      </c>
      <c r="AG142" s="3">
        <v>0</v>
      </c>
      <c r="AH142" s="3">
        <f t="shared" si="112"/>
        <v>0</v>
      </c>
      <c r="AI142" s="3">
        <f>MEDIAN(AH142:AH145)</f>
        <v>0</v>
      </c>
      <c r="AJ142" s="3"/>
      <c r="AK142" s="3">
        <v>2</v>
      </c>
      <c r="AL142" s="3">
        <v>1</v>
      </c>
      <c r="AM142" s="3">
        <f t="shared" si="113"/>
        <v>3</v>
      </c>
      <c r="AN142" s="3">
        <f>MEDIAN(AM142:AM145)</f>
        <v>4</v>
      </c>
      <c r="AO142" s="3"/>
      <c r="AP142" s="3">
        <v>1</v>
      </c>
      <c r="AQ142" s="3">
        <v>1</v>
      </c>
      <c r="AR142" s="3">
        <f t="shared" si="114"/>
        <v>2</v>
      </c>
      <c r="AS142" s="3">
        <f>MEDIAN(AR142:AR145)</f>
        <v>0</v>
      </c>
      <c r="AT142" s="3"/>
      <c r="AU142" s="3">
        <v>0</v>
      </c>
      <c r="AV142" s="3">
        <v>0</v>
      </c>
      <c r="AW142" s="3">
        <f t="shared" si="135"/>
        <v>0</v>
      </c>
      <c r="AX142" s="3">
        <f>MEDIAN(AW142:AW145)</f>
        <v>0</v>
      </c>
      <c r="AY142" s="3"/>
      <c r="AZ142" s="3">
        <v>0</v>
      </c>
      <c r="BA142" s="3">
        <v>0</v>
      </c>
      <c r="BB142" s="3">
        <f t="shared" si="118"/>
        <v>0</v>
      </c>
      <c r="BC142" s="3">
        <f>MEDIAN(BB142:BB145)</f>
        <v>0</v>
      </c>
      <c r="BD142" s="3"/>
      <c r="BE142" s="3">
        <v>2</v>
      </c>
      <c r="BF142" s="3">
        <v>1</v>
      </c>
      <c r="BG142" s="3">
        <f t="shared" si="119"/>
        <v>3</v>
      </c>
      <c r="BH142" s="3">
        <f>MEDIAN(BG142:BG145)</f>
        <v>0</v>
      </c>
      <c r="BI142" s="3"/>
      <c r="BJ142" s="3">
        <v>1</v>
      </c>
      <c r="BK142" s="3">
        <v>1</v>
      </c>
      <c r="BL142" s="3">
        <f t="shared" si="120"/>
        <v>2</v>
      </c>
      <c r="BM142" s="3">
        <f>MEDIAN(BL142:BL145)</f>
        <v>2.5</v>
      </c>
      <c r="BN142" s="3"/>
      <c r="BO142" s="3">
        <v>3</v>
      </c>
      <c r="BP142" s="3">
        <v>5</v>
      </c>
      <c r="BQ142" s="3">
        <f t="shared" si="124"/>
        <v>8</v>
      </c>
      <c r="BR142" s="3">
        <f>MEDIAN(BQ142:BQ145)</f>
        <v>8</v>
      </c>
      <c r="BS142" s="3"/>
      <c r="BT142" s="3">
        <v>3</v>
      </c>
      <c r="BU142" s="3">
        <v>5</v>
      </c>
      <c r="BV142" s="3">
        <f t="shared" si="121"/>
        <v>8</v>
      </c>
      <c r="BW142" s="3">
        <f>MEDIAN(BV142:BV145)</f>
        <v>8</v>
      </c>
      <c r="BX142" s="3"/>
      <c r="BY142" s="13">
        <v>0</v>
      </c>
      <c r="BZ142" s="13">
        <v>0</v>
      </c>
      <c r="CA142" s="3">
        <f t="shared" si="127"/>
        <v>0</v>
      </c>
      <c r="CB142" s="3">
        <f>MEDIAN(CA142:CA145)</f>
        <v>0</v>
      </c>
      <c r="CC142" s="9"/>
      <c r="CD142" s="24">
        <v>0</v>
      </c>
      <c r="CE142" s="24">
        <v>0</v>
      </c>
      <c r="CF142" s="24">
        <f t="shared" si="116"/>
        <v>0</v>
      </c>
      <c r="CG142" s="24">
        <f>MEDIAN(CF142:CF145)</f>
        <v>0</v>
      </c>
      <c r="CI142" s="24">
        <v>0</v>
      </c>
      <c r="CJ142" s="24">
        <v>0</v>
      </c>
      <c r="CK142" s="24">
        <f t="shared" si="117"/>
        <v>0</v>
      </c>
      <c r="CL142" s="24">
        <f>MEDIAN(CK142:CK145)</f>
        <v>0</v>
      </c>
      <c r="CN142" s="24">
        <v>0</v>
      </c>
      <c r="CO142" s="24">
        <v>0</v>
      </c>
      <c r="CP142" s="24">
        <f t="shared" si="126"/>
        <v>0</v>
      </c>
      <c r="CQ142" s="24">
        <f>MEDIAN(CP142:CP145)</f>
        <v>0</v>
      </c>
      <c r="CR142" t="s">
        <v>257</v>
      </c>
      <c r="CS142" s="24">
        <v>0</v>
      </c>
      <c r="CT142" s="24">
        <v>0</v>
      </c>
      <c r="CU142" s="24">
        <f t="shared" si="131"/>
        <v>0</v>
      </c>
      <c r="CV142" s="24">
        <f>MEDIAN(CU142:CU145)</f>
        <v>0</v>
      </c>
      <c r="CX142" s="24">
        <v>0</v>
      </c>
      <c r="CY142" s="24">
        <v>0</v>
      </c>
      <c r="CZ142" s="24">
        <f t="shared" si="83"/>
        <v>0</v>
      </c>
      <c r="DA142" s="24">
        <f t="shared" ref="DA142" si="136">MEDIAN(CZ142:CZ145)</f>
        <v>0</v>
      </c>
    </row>
    <row r="143" spans="1:105" ht="30" hidden="1">
      <c r="A143" s="3">
        <v>36</v>
      </c>
      <c r="B143" s="4" t="s">
        <v>41</v>
      </c>
      <c r="C143" s="3">
        <v>159</v>
      </c>
      <c r="E143" s="3">
        <v>36</v>
      </c>
      <c r="G143" s="3">
        <v>0</v>
      </c>
      <c r="H143" s="3">
        <v>0</v>
      </c>
      <c r="I143" s="3">
        <f t="shared" si="133"/>
        <v>0</v>
      </c>
      <c r="J143" s="3"/>
      <c r="K143" s="3"/>
      <c r="L143" s="3">
        <v>2</v>
      </c>
      <c r="M143" s="3">
        <v>5</v>
      </c>
      <c r="N143" s="3">
        <f t="shared" si="129"/>
        <v>7</v>
      </c>
      <c r="O143" s="3"/>
      <c r="P143" s="7"/>
      <c r="Q143" s="3">
        <v>3</v>
      </c>
      <c r="R143" s="3">
        <v>2</v>
      </c>
      <c r="S143" s="3">
        <f t="shared" si="130"/>
        <v>5</v>
      </c>
      <c r="T143" s="3"/>
      <c r="U143" s="3"/>
      <c r="V143" s="3">
        <v>0</v>
      </c>
      <c r="W143" s="3">
        <v>0</v>
      </c>
      <c r="X143" s="3">
        <f t="shared" si="134"/>
        <v>0</v>
      </c>
      <c r="Y143" s="3"/>
      <c r="Z143" s="3"/>
      <c r="AA143" s="3">
        <v>0</v>
      </c>
      <c r="AB143" s="3">
        <v>0</v>
      </c>
      <c r="AC143" s="3">
        <f t="shared" si="111"/>
        <v>0</v>
      </c>
      <c r="AD143" s="3"/>
      <c r="AE143" s="3"/>
      <c r="AF143" s="3">
        <v>0</v>
      </c>
      <c r="AG143" s="3">
        <v>0</v>
      </c>
      <c r="AH143" s="3">
        <f t="shared" si="112"/>
        <v>0</v>
      </c>
      <c r="AI143" s="3"/>
      <c r="AJ143" s="3"/>
      <c r="AK143" s="3">
        <v>3</v>
      </c>
      <c r="AL143" s="3">
        <v>2</v>
      </c>
      <c r="AM143" s="3">
        <f t="shared" si="113"/>
        <v>5</v>
      </c>
      <c r="AN143" s="3"/>
      <c r="AO143" s="3"/>
      <c r="AP143" s="3">
        <v>0</v>
      </c>
      <c r="AQ143" s="3">
        <v>0</v>
      </c>
      <c r="AR143" s="3">
        <f t="shared" si="114"/>
        <v>0</v>
      </c>
      <c r="AS143" s="3"/>
      <c r="AT143" s="3"/>
      <c r="AU143" s="3">
        <v>0</v>
      </c>
      <c r="AV143" s="3">
        <v>0</v>
      </c>
      <c r="AW143" s="3">
        <f t="shared" si="135"/>
        <v>0</v>
      </c>
      <c r="AX143" s="3"/>
      <c r="AY143" s="3"/>
      <c r="AZ143" s="3">
        <v>0</v>
      </c>
      <c r="BA143" s="3">
        <v>0</v>
      </c>
      <c r="BB143" s="3">
        <f t="shared" si="118"/>
        <v>0</v>
      </c>
      <c r="BC143" s="3"/>
      <c r="BD143" s="3"/>
      <c r="BE143" s="3">
        <v>0</v>
      </c>
      <c r="BF143" s="3">
        <v>0</v>
      </c>
      <c r="BG143" s="3">
        <f t="shared" si="119"/>
        <v>0</v>
      </c>
      <c r="BH143" s="3"/>
      <c r="BI143" s="3"/>
      <c r="BJ143" s="3">
        <v>0</v>
      </c>
      <c r="BK143" s="3">
        <v>0</v>
      </c>
      <c r="BL143" s="3">
        <f t="shared" si="120"/>
        <v>0</v>
      </c>
      <c r="BM143" s="3"/>
      <c r="BN143" s="3"/>
      <c r="BO143" s="3">
        <v>3</v>
      </c>
      <c r="BP143" s="3">
        <v>5</v>
      </c>
      <c r="BQ143" s="3">
        <f t="shared" si="124"/>
        <v>8</v>
      </c>
      <c r="BR143" s="3"/>
      <c r="BS143" s="3"/>
      <c r="BT143" s="3">
        <v>3</v>
      </c>
      <c r="BU143" s="3">
        <v>5</v>
      </c>
      <c r="BV143" s="3">
        <f t="shared" si="121"/>
        <v>8</v>
      </c>
      <c r="BW143" s="3"/>
      <c r="BX143" s="3"/>
      <c r="BY143" s="13">
        <v>0</v>
      </c>
      <c r="BZ143" s="13">
        <v>0</v>
      </c>
      <c r="CA143" s="3">
        <f t="shared" si="127"/>
        <v>0</v>
      </c>
      <c r="CB143" s="3"/>
      <c r="CC143" s="9"/>
      <c r="CD143" s="24">
        <v>0</v>
      </c>
      <c r="CE143" s="24">
        <v>0</v>
      </c>
      <c r="CF143" s="24">
        <f t="shared" si="116"/>
        <v>0</v>
      </c>
      <c r="CI143" s="24">
        <v>0</v>
      </c>
      <c r="CJ143" s="24">
        <v>0</v>
      </c>
      <c r="CK143" s="24">
        <f t="shared" si="117"/>
        <v>0</v>
      </c>
      <c r="CN143" s="24">
        <v>0</v>
      </c>
      <c r="CO143" s="24">
        <v>0</v>
      </c>
      <c r="CP143" s="24">
        <f t="shared" si="126"/>
        <v>0</v>
      </c>
      <c r="CR143" t="s">
        <v>257</v>
      </c>
      <c r="CS143" s="24">
        <v>0</v>
      </c>
      <c r="CT143" s="24">
        <v>0</v>
      </c>
      <c r="CU143" s="24">
        <f t="shared" si="131"/>
        <v>0</v>
      </c>
      <c r="CX143" s="24">
        <v>0</v>
      </c>
      <c r="CY143" s="24">
        <v>0</v>
      </c>
      <c r="CZ143" s="24">
        <f t="shared" si="83"/>
        <v>0</v>
      </c>
    </row>
    <row r="144" spans="1:105" ht="30" hidden="1">
      <c r="A144" s="1">
        <v>36</v>
      </c>
      <c r="B144" s="5" t="s">
        <v>41</v>
      </c>
      <c r="C144" s="1">
        <v>165</v>
      </c>
      <c r="E144" s="1">
        <v>36</v>
      </c>
      <c r="G144" s="1">
        <v>0</v>
      </c>
      <c r="H144" s="1">
        <v>0</v>
      </c>
      <c r="I144" s="1">
        <f t="shared" si="133"/>
        <v>0</v>
      </c>
      <c r="J144" s="1"/>
      <c r="K144" s="1"/>
      <c r="L144" s="1">
        <v>3</v>
      </c>
      <c r="M144" s="1">
        <v>5</v>
      </c>
      <c r="N144" s="1">
        <f t="shared" si="129"/>
        <v>8</v>
      </c>
      <c r="O144" s="1"/>
      <c r="P144" s="8"/>
      <c r="Q144" s="1">
        <v>2</v>
      </c>
      <c r="R144" s="1">
        <v>1</v>
      </c>
      <c r="S144" s="1">
        <f t="shared" si="130"/>
        <v>3</v>
      </c>
      <c r="T144" s="1"/>
      <c r="U144" s="1"/>
      <c r="V144" s="1">
        <v>0</v>
      </c>
      <c r="W144" s="1">
        <v>0</v>
      </c>
      <c r="X144" s="1">
        <f t="shared" si="134"/>
        <v>0</v>
      </c>
      <c r="Y144" s="1"/>
      <c r="Z144" s="1"/>
      <c r="AA144" s="1">
        <v>0</v>
      </c>
      <c r="AB144" s="1">
        <v>0</v>
      </c>
      <c r="AC144" s="1">
        <f t="shared" si="111"/>
        <v>0</v>
      </c>
      <c r="AD144" s="1"/>
      <c r="AE144" s="1"/>
      <c r="AF144" s="1">
        <v>0</v>
      </c>
      <c r="AG144" s="1">
        <v>0</v>
      </c>
      <c r="AH144" s="1">
        <f t="shared" si="112"/>
        <v>0</v>
      </c>
      <c r="AI144" s="1"/>
      <c r="AJ144" s="1"/>
      <c r="AK144" s="1">
        <v>2</v>
      </c>
      <c r="AL144" s="1">
        <v>1</v>
      </c>
      <c r="AM144" s="1">
        <f t="shared" si="113"/>
        <v>3</v>
      </c>
      <c r="AN144" s="1"/>
      <c r="AO144" s="1"/>
      <c r="AP144" s="1">
        <v>0</v>
      </c>
      <c r="AQ144" s="1">
        <v>0</v>
      </c>
      <c r="AR144" s="1">
        <f t="shared" si="114"/>
        <v>0</v>
      </c>
      <c r="AS144" s="1"/>
      <c r="AT144" s="1"/>
      <c r="AU144" s="1">
        <v>0</v>
      </c>
      <c r="AV144" s="1">
        <v>0</v>
      </c>
      <c r="AW144" s="1">
        <f t="shared" si="135"/>
        <v>0</v>
      </c>
      <c r="AX144" s="1"/>
      <c r="AY144" s="1"/>
      <c r="AZ144" s="1">
        <v>0</v>
      </c>
      <c r="BA144" s="1">
        <v>0</v>
      </c>
      <c r="BB144" s="1">
        <f t="shared" si="118"/>
        <v>0</v>
      </c>
      <c r="BC144" s="1"/>
      <c r="BD144" s="1"/>
      <c r="BE144" s="1">
        <v>0</v>
      </c>
      <c r="BF144" s="1">
        <v>0</v>
      </c>
      <c r="BG144" s="1">
        <f t="shared" si="119"/>
        <v>0</v>
      </c>
      <c r="BH144" s="1"/>
      <c r="BI144" s="1"/>
      <c r="BJ144" s="1">
        <v>1</v>
      </c>
      <c r="BK144" s="1">
        <v>2</v>
      </c>
      <c r="BL144" s="1">
        <f t="shared" si="120"/>
        <v>3</v>
      </c>
      <c r="BM144" s="1"/>
      <c r="BN144" s="1"/>
      <c r="BO144" s="1">
        <v>3</v>
      </c>
      <c r="BP144" s="1">
        <v>5</v>
      </c>
      <c r="BQ144" s="1">
        <f t="shared" si="124"/>
        <v>8</v>
      </c>
      <c r="BR144" s="1"/>
      <c r="BS144" s="1"/>
      <c r="BT144" s="1">
        <v>3</v>
      </c>
      <c r="BU144" s="1">
        <v>5</v>
      </c>
      <c r="BV144" s="1">
        <f t="shared" si="121"/>
        <v>8</v>
      </c>
      <c r="BW144" s="1"/>
      <c r="BX144" s="1"/>
      <c r="BY144" s="26">
        <v>0</v>
      </c>
      <c r="BZ144" s="26">
        <v>0</v>
      </c>
      <c r="CA144" s="3">
        <f t="shared" si="127"/>
        <v>0</v>
      </c>
      <c r="CB144" s="11"/>
      <c r="CC144" s="10"/>
      <c r="CD144" s="24">
        <v>0</v>
      </c>
      <c r="CE144" s="24">
        <v>0</v>
      </c>
      <c r="CF144" s="24">
        <f t="shared" si="116"/>
        <v>0</v>
      </c>
      <c r="CI144" s="24">
        <v>0</v>
      </c>
      <c r="CJ144" s="24">
        <v>0</v>
      </c>
      <c r="CK144" s="24">
        <f t="shared" si="117"/>
        <v>0</v>
      </c>
      <c r="CN144" s="24">
        <v>0</v>
      </c>
      <c r="CO144" s="24">
        <v>0</v>
      </c>
      <c r="CP144" s="24">
        <f t="shared" si="126"/>
        <v>0</v>
      </c>
      <c r="CR144" t="s">
        <v>257</v>
      </c>
      <c r="CS144" s="24">
        <v>0</v>
      </c>
      <c r="CT144" s="24">
        <v>0</v>
      </c>
      <c r="CU144" s="24">
        <f t="shared" si="131"/>
        <v>0</v>
      </c>
      <c r="CX144" s="24" t="s">
        <v>124</v>
      </c>
      <c r="CY144" s="24" t="s">
        <v>124</v>
      </c>
    </row>
    <row r="145" spans="1:105" ht="30" hidden="1">
      <c r="A145" s="3">
        <v>36</v>
      </c>
      <c r="B145" s="4" t="s">
        <v>41</v>
      </c>
      <c r="C145" s="3">
        <v>171</v>
      </c>
      <c r="E145" s="3">
        <v>36</v>
      </c>
      <c r="G145" s="3">
        <v>0</v>
      </c>
      <c r="H145" s="3">
        <v>0</v>
      </c>
      <c r="I145" s="3">
        <f t="shared" si="133"/>
        <v>0</v>
      </c>
      <c r="J145" s="3"/>
      <c r="K145" s="3"/>
      <c r="L145" s="3">
        <v>2</v>
      </c>
      <c r="M145" s="3">
        <v>5</v>
      </c>
      <c r="N145" s="3">
        <f t="shared" si="129"/>
        <v>7</v>
      </c>
      <c r="O145" s="3"/>
      <c r="P145" s="7"/>
      <c r="Q145" s="3">
        <v>3</v>
      </c>
      <c r="R145" s="3">
        <v>2</v>
      </c>
      <c r="S145" s="3">
        <f t="shared" si="130"/>
        <v>5</v>
      </c>
      <c r="T145" s="3"/>
      <c r="U145" s="3"/>
      <c r="V145" s="3">
        <v>0</v>
      </c>
      <c r="W145" s="3">
        <v>0</v>
      </c>
      <c r="X145" s="3">
        <f t="shared" si="134"/>
        <v>0</v>
      </c>
      <c r="Y145" s="3"/>
      <c r="Z145" s="3"/>
      <c r="AA145" s="3">
        <v>0</v>
      </c>
      <c r="AB145" s="3">
        <v>0</v>
      </c>
      <c r="AC145" s="3">
        <f t="shared" si="111"/>
        <v>0</v>
      </c>
      <c r="AD145" s="3"/>
      <c r="AE145" s="3"/>
      <c r="AF145" s="3">
        <v>0</v>
      </c>
      <c r="AG145" s="3">
        <v>0</v>
      </c>
      <c r="AH145" s="3">
        <f t="shared" si="112"/>
        <v>0</v>
      </c>
      <c r="AI145" s="3"/>
      <c r="AJ145" s="3"/>
      <c r="AK145" s="3">
        <v>3</v>
      </c>
      <c r="AL145" s="3">
        <v>2</v>
      </c>
      <c r="AM145" s="3">
        <f t="shared" si="113"/>
        <v>5</v>
      </c>
      <c r="AN145" s="3"/>
      <c r="AO145" s="3"/>
      <c r="AP145" s="3">
        <v>0</v>
      </c>
      <c r="AQ145" s="3">
        <v>0</v>
      </c>
      <c r="AR145" s="3">
        <f t="shared" si="114"/>
        <v>0</v>
      </c>
      <c r="AS145" s="3"/>
      <c r="AT145" s="3"/>
      <c r="AU145" s="3">
        <v>0</v>
      </c>
      <c r="AV145" s="3">
        <v>0</v>
      </c>
      <c r="AW145" s="3">
        <f t="shared" si="135"/>
        <v>0</v>
      </c>
      <c r="AX145" s="3"/>
      <c r="AY145" s="3"/>
      <c r="AZ145" s="3">
        <v>0</v>
      </c>
      <c r="BA145" s="3">
        <v>0</v>
      </c>
      <c r="BB145" s="3">
        <f t="shared" si="118"/>
        <v>0</v>
      </c>
      <c r="BC145" s="3"/>
      <c r="BD145" s="3"/>
      <c r="BE145" s="3">
        <v>0</v>
      </c>
      <c r="BF145" s="3">
        <v>0</v>
      </c>
      <c r="BG145" s="3">
        <f t="shared" si="119"/>
        <v>0</v>
      </c>
      <c r="BH145" s="3"/>
      <c r="BI145" s="3"/>
      <c r="BJ145" s="3">
        <v>2</v>
      </c>
      <c r="BK145" s="3">
        <v>1</v>
      </c>
      <c r="BL145" s="3">
        <f t="shared" si="120"/>
        <v>3</v>
      </c>
      <c r="BM145" s="3"/>
      <c r="BN145" s="3"/>
      <c r="BO145" s="3">
        <v>3</v>
      </c>
      <c r="BP145" s="3">
        <v>5</v>
      </c>
      <c r="BQ145" s="3">
        <f t="shared" si="124"/>
        <v>8</v>
      </c>
      <c r="BR145" s="3"/>
      <c r="BS145" s="3"/>
      <c r="BT145" s="3">
        <v>3</v>
      </c>
      <c r="BU145" s="3">
        <v>5</v>
      </c>
      <c r="BV145" s="3">
        <f t="shared" si="121"/>
        <v>8</v>
      </c>
      <c r="BW145" s="3"/>
      <c r="BX145" s="3"/>
      <c r="BY145" s="13">
        <v>0</v>
      </c>
      <c r="BZ145" s="13">
        <v>0</v>
      </c>
      <c r="CA145" s="3">
        <f t="shared" si="127"/>
        <v>0</v>
      </c>
      <c r="CB145" s="3"/>
      <c r="CC145" s="9"/>
      <c r="CD145" s="24">
        <v>0</v>
      </c>
      <c r="CE145" s="24">
        <v>0</v>
      </c>
      <c r="CF145" s="24">
        <f t="shared" si="116"/>
        <v>0</v>
      </c>
      <c r="CI145" s="24">
        <v>0</v>
      </c>
      <c r="CJ145" s="24">
        <v>0</v>
      </c>
      <c r="CK145" s="24">
        <f t="shared" si="117"/>
        <v>0</v>
      </c>
      <c r="CN145" s="24">
        <v>0</v>
      </c>
      <c r="CO145" s="24">
        <v>0</v>
      </c>
      <c r="CP145" s="24">
        <f t="shared" si="126"/>
        <v>0</v>
      </c>
      <c r="CR145" t="s">
        <v>257</v>
      </c>
      <c r="CS145" s="24">
        <v>1</v>
      </c>
      <c r="CT145" s="24">
        <v>1</v>
      </c>
      <c r="CU145" s="24">
        <f t="shared" si="131"/>
        <v>2</v>
      </c>
      <c r="CX145" s="24">
        <v>0</v>
      </c>
      <c r="CY145" s="24">
        <v>0</v>
      </c>
      <c r="CZ145" s="24">
        <f t="shared" si="83"/>
        <v>0</v>
      </c>
    </row>
    <row r="146" spans="1:105" ht="90">
      <c r="A146" s="3">
        <v>41</v>
      </c>
      <c r="B146" s="4" t="s">
        <v>42</v>
      </c>
      <c r="C146" s="3">
        <v>146</v>
      </c>
      <c r="E146" s="3">
        <v>41</v>
      </c>
      <c r="G146" s="3">
        <v>3</v>
      </c>
      <c r="H146" s="3">
        <v>5</v>
      </c>
      <c r="I146" s="3">
        <f t="shared" si="133"/>
        <v>8</v>
      </c>
      <c r="J146" s="3">
        <f>MEDIAN(I146:I149)</f>
        <v>8</v>
      </c>
      <c r="K146" s="3"/>
      <c r="L146" s="3">
        <v>0</v>
      </c>
      <c r="M146" s="3">
        <v>0</v>
      </c>
      <c r="N146" s="3">
        <f t="shared" si="129"/>
        <v>0</v>
      </c>
      <c r="O146" s="3">
        <f>MEDIAN(N146:N149)</f>
        <v>0</v>
      </c>
      <c r="P146" s="7"/>
      <c r="Q146" s="3">
        <v>2</v>
      </c>
      <c r="R146" s="3">
        <v>4</v>
      </c>
      <c r="S146" s="3">
        <f t="shared" si="130"/>
        <v>6</v>
      </c>
      <c r="T146" s="3">
        <f>MEDIAN(S146:S149)</f>
        <v>5.5</v>
      </c>
      <c r="U146" s="3"/>
      <c r="V146" s="3">
        <v>3</v>
      </c>
      <c r="W146" s="3">
        <v>3</v>
      </c>
      <c r="X146" s="3">
        <f t="shared" si="134"/>
        <v>6</v>
      </c>
      <c r="Y146" s="3">
        <f>MEDIAN(X146:X149)</f>
        <v>7</v>
      </c>
      <c r="Z146" s="3"/>
      <c r="AA146" s="3">
        <v>0</v>
      </c>
      <c r="AB146" s="3">
        <v>0</v>
      </c>
      <c r="AC146" s="3">
        <f t="shared" si="111"/>
        <v>0</v>
      </c>
      <c r="AD146" s="3">
        <f>MEDIAN(AC146:AC149)</f>
        <v>0</v>
      </c>
      <c r="AE146" s="3" t="s">
        <v>134</v>
      </c>
      <c r="AF146" s="3">
        <v>0</v>
      </c>
      <c r="AG146" s="3">
        <v>0</v>
      </c>
      <c r="AH146" s="3">
        <f t="shared" si="112"/>
        <v>0</v>
      </c>
      <c r="AI146" s="3">
        <f>MEDIAN(AH146:AH149)</f>
        <v>0</v>
      </c>
      <c r="AJ146" s="3"/>
      <c r="AK146" s="3">
        <v>0</v>
      </c>
      <c r="AL146" s="3">
        <v>0</v>
      </c>
      <c r="AM146" s="3">
        <f t="shared" si="113"/>
        <v>0</v>
      </c>
      <c r="AN146" s="3">
        <f>MEDIAN(AM146:AM149)</f>
        <v>0</v>
      </c>
      <c r="AO146" s="3"/>
      <c r="AP146" s="3">
        <v>0</v>
      </c>
      <c r="AQ146" s="3">
        <v>0</v>
      </c>
      <c r="AR146" s="3">
        <f t="shared" si="114"/>
        <v>0</v>
      </c>
      <c r="AS146" s="3">
        <f>MEDIAN(AR146:AR149)</f>
        <v>0</v>
      </c>
      <c r="AT146" s="3"/>
      <c r="AU146" s="3">
        <v>3</v>
      </c>
      <c r="AV146" s="3">
        <v>2</v>
      </c>
      <c r="AW146" s="3">
        <f t="shared" si="135"/>
        <v>5</v>
      </c>
      <c r="AX146" s="3">
        <f>MEDIAN(AW146:AW149)</f>
        <v>4</v>
      </c>
      <c r="AY146" s="3"/>
      <c r="AZ146" s="3">
        <v>3</v>
      </c>
      <c r="BA146" s="3">
        <v>2</v>
      </c>
      <c r="BB146" s="3">
        <f t="shared" si="118"/>
        <v>5</v>
      </c>
      <c r="BC146" s="3">
        <f>MEDIAN(BB146:BB149)</f>
        <v>5</v>
      </c>
      <c r="BD146" s="3" t="s">
        <v>135</v>
      </c>
      <c r="BE146" s="3">
        <v>1</v>
      </c>
      <c r="BF146" s="3">
        <v>4</v>
      </c>
      <c r="BG146" s="3">
        <f t="shared" si="119"/>
        <v>5</v>
      </c>
      <c r="BH146" s="3">
        <f>MEDIAN(BG146:BG149)</f>
        <v>3</v>
      </c>
      <c r="BI146" s="3"/>
      <c r="BJ146" s="3">
        <v>2</v>
      </c>
      <c r="BK146" s="3">
        <v>1</v>
      </c>
      <c r="BL146" s="3">
        <f t="shared" si="120"/>
        <v>3</v>
      </c>
      <c r="BM146" s="3">
        <f>MEDIAN(BL146:BL149)</f>
        <v>1.5</v>
      </c>
      <c r="BN146" s="3"/>
      <c r="BO146" s="3">
        <v>3</v>
      </c>
      <c r="BP146" s="3">
        <v>5</v>
      </c>
      <c r="BQ146" s="3">
        <f t="shared" si="124"/>
        <v>8</v>
      </c>
      <c r="BR146" s="3">
        <f>MEDIAN(BQ146:BQ149)</f>
        <v>8</v>
      </c>
      <c r="BS146" s="3"/>
      <c r="BT146" s="3">
        <v>2</v>
      </c>
      <c r="BU146" s="3">
        <v>4</v>
      </c>
      <c r="BV146" s="3">
        <f t="shared" si="121"/>
        <v>6</v>
      </c>
      <c r="BW146" s="3">
        <f>MEDIAN(BV146:BV149)</f>
        <v>6</v>
      </c>
      <c r="BX146" s="3"/>
      <c r="BY146" s="13">
        <v>0</v>
      </c>
      <c r="BZ146" s="13">
        <v>0</v>
      </c>
      <c r="CA146" s="3">
        <f t="shared" si="127"/>
        <v>0</v>
      </c>
      <c r="CB146" s="3">
        <f>MEDIAN(CA146:CA149)</f>
        <v>0</v>
      </c>
      <c r="CC146" s="9"/>
      <c r="CD146" s="24">
        <v>0</v>
      </c>
      <c r="CE146" s="24">
        <v>0</v>
      </c>
      <c r="CF146" s="24">
        <f t="shared" si="116"/>
        <v>0</v>
      </c>
      <c r="CG146" s="24">
        <f>MEDIAN(CF146:CF149)</f>
        <v>0</v>
      </c>
      <c r="CI146" s="24">
        <v>0</v>
      </c>
      <c r="CJ146" s="24">
        <v>0</v>
      </c>
      <c r="CK146" s="24">
        <f t="shared" si="117"/>
        <v>0</v>
      </c>
      <c r="CL146" s="24">
        <f>MEDIAN(CK146:CK149)</f>
        <v>0</v>
      </c>
      <c r="CN146" s="24">
        <v>2</v>
      </c>
      <c r="CO146" s="24">
        <v>2</v>
      </c>
      <c r="CP146" s="24">
        <f t="shared" si="126"/>
        <v>4</v>
      </c>
      <c r="CQ146" s="24">
        <f>MEDIAN(CP146:CP149)</f>
        <v>5</v>
      </c>
      <c r="CR146" t="s">
        <v>257</v>
      </c>
      <c r="CS146" s="24">
        <v>3</v>
      </c>
      <c r="CT146" s="24">
        <v>5</v>
      </c>
      <c r="CU146" s="24">
        <f t="shared" si="131"/>
        <v>8</v>
      </c>
      <c r="CV146" s="24">
        <f>MEDIAN(CU146:CU149)</f>
        <v>8</v>
      </c>
      <c r="CX146" s="24">
        <v>0</v>
      </c>
      <c r="CY146" s="24">
        <v>0</v>
      </c>
      <c r="CZ146" s="24">
        <f t="shared" si="83"/>
        <v>0</v>
      </c>
      <c r="DA146" s="24">
        <f t="shared" ref="DA146" si="137">MEDIAN(CZ146:CZ149)</f>
        <v>0</v>
      </c>
    </row>
    <row r="147" spans="1:105" ht="25" hidden="1" customHeight="1">
      <c r="A147" s="3">
        <v>41</v>
      </c>
      <c r="B147" s="4" t="s">
        <v>42</v>
      </c>
      <c r="C147" s="3">
        <v>148</v>
      </c>
      <c r="E147" s="3">
        <v>41</v>
      </c>
      <c r="G147" s="3">
        <v>3</v>
      </c>
      <c r="H147" s="3">
        <v>5</v>
      </c>
      <c r="I147" s="3">
        <f t="shared" si="133"/>
        <v>8</v>
      </c>
      <c r="J147" s="3"/>
      <c r="K147" s="3"/>
      <c r="L147" s="3">
        <v>0</v>
      </c>
      <c r="M147" s="3">
        <v>0</v>
      </c>
      <c r="N147" s="3">
        <f t="shared" si="129"/>
        <v>0</v>
      </c>
      <c r="O147" s="3"/>
      <c r="P147" s="7"/>
      <c r="Q147" s="3">
        <v>3</v>
      </c>
      <c r="R147" s="3">
        <v>3</v>
      </c>
      <c r="S147" s="3">
        <f t="shared" si="130"/>
        <v>6</v>
      </c>
      <c r="T147" s="3"/>
      <c r="U147" s="3"/>
      <c r="V147" s="3">
        <v>3</v>
      </c>
      <c r="W147" s="3">
        <v>5</v>
      </c>
      <c r="X147" s="3">
        <f t="shared" si="134"/>
        <v>8</v>
      </c>
      <c r="Y147" s="3"/>
      <c r="Z147" s="3"/>
      <c r="AA147" s="3">
        <v>0</v>
      </c>
      <c r="AB147" s="3">
        <v>0</v>
      </c>
      <c r="AC147" s="3">
        <f t="shared" si="111"/>
        <v>0</v>
      </c>
      <c r="AD147" s="3"/>
      <c r="AE147" s="3" t="s">
        <v>134</v>
      </c>
      <c r="AF147" s="3">
        <v>0</v>
      </c>
      <c r="AG147" s="3">
        <v>0</v>
      </c>
      <c r="AH147" s="3">
        <f t="shared" si="112"/>
        <v>0</v>
      </c>
      <c r="AI147" s="3"/>
      <c r="AJ147" s="3"/>
      <c r="AK147" s="3">
        <v>0</v>
      </c>
      <c r="AL147" s="3">
        <v>0</v>
      </c>
      <c r="AM147" s="3">
        <f t="shared" si="113"/>
        <v>0</v>
      </c>
      <c r="AN147" s="3"/>
      <c r="AO147" s="3"/>
      <c r="AP147" s="3">
        <v>0</v>
      </c>
      <c r="AQ147" s="3">
        <v>0</v>
      </c>
      <c r="AR147" s="3">
        <f t="shared" si="114"/>
        <v>0</v>
      </c>
      <c r="AS147" s="3"/>
      <c r="AT147" s="3"/>
      <c r="AU147" s="3">
        <v>3</v>
      </c>
      <c r="AV147" s="3">
        <v>1</v>
      </c>
      <c r="AW147" s="3">
        <f t="shared" si="135"/>
        <v>4</v>
      </c>
      <c r="AX147" s="3"/>
      <c r="AY147" s="3"/>
      <c r="AZ147" s="3">
        <v>3</v>
      </c>
      <c r="BA147" s="3">
        <v>2</v>
      </c>
      <c r="BB147" s="3">
        <f t="shared" si="118"/>
        <v>5</v>
      </c>
      <c r="BC147" s="3"/>
      <c r="BD147" s="3" t="s">
        <v>135</v>
      </c>
      <c r="BE147" s="3">
        <v>2</v>
      </c>
      <c r="BF147" s="3">
        <v>1</v>
      </c>
      <c r="BG147" s="3">
        <f t="shared" si="119"/>
        <v>3</v>
      </c>
      <c r="BH147" s="3"/>
      <c r="BI147" s="3"/>
      <c r="BJ147" s="3">
        <v>0</v>
      </c>
      <c r="BK147" s="3">
        <v>0</v>
      </c>
      <c r="BL147" s="3">
        <f t="shared" si="120"/>
        <v>0</v>
      </c>
      <c r="BM147" s="3"/>
      <c r="BN147" s="3"/>
      <c r="BO147" s="3">
        <v>3</v>
      </c>
      <c r="BP147" s="3">
        <v>5</v>
      </c>
      <c r="BQ147" s="3">
        <f t="shared" si="124"/>
        <v>8</v>
      </c>
      <c r="BR147" s="3"/>
      <c r="BS147" s="3"/>
      <c r="BT147" s="3">
        <v>2</v>
      </c>
      <c r="BU147" s="3">
        <v>4</v>
      </c>
      <c r="BV147" s="3">
        <f t="shared" si="121"/>
        <v>6</v>
      </c>
      <c r="BW147" s="3"/>
      <c r="BX147" s="3"/>
      <c r="BY147" s="13">
        <v>0</v>
      </c>
      <c r="BZ147" s="13">
        <v>0</v>
      </c>
      <c r="CA147" s="3">
        <f t="shared" si="127"/>
        <v>0</v>
      </c>
      <c r="CB147" s="3"/>
      <c r="CC147" s="9"/>
      <c r="CD147" s="24">
        <v>0</v>
      </c>
      <c r="CE147" s="24">
        <v>0</v>
      </c>
      <c r="CF147" s="24">
        <f t="shared" si="116"/>
        <v>0</v>
      </c>
      <c r="CI147" s="24">
        <v>0</v>
      </c>
      <c r="CJ147" s="24">
        <v>0</v>
      </c>
      <c r="CK147" s="24">
        <f t="shared" si="117"/>
        <v>0</v>
      </c>
      <c r="CN147" s="24">
        <v>2</v>
      </c>
      <c r="CO147" s="24">
        <v>3</v>
      </c>
      <c r="CP147" s="24">
        <f t="shared" si="126"/>
        <v>5</v>
      </c>
      <c r="CR147" t="s">
        <v>257</v>
      </c>
      <c r="CS147" s="24">
        <v>3</v>
      </c>
      <c r="CT147" s="24">
        <v>5</v>
      </c>
      <c r="CU147" s="24">
        <f t="shared" si="131"/>
        <v>8</v>
      </c>
      <c r="CX147" s="24">
        <v>0</v>
      </c>
      <c r="CY147" s="24">
        <v>0</v>
      </c>
      <c r="CZ147" s="24">
        <f t="shared" si="83"/>
        <v>0</v>
      </c>
    </row>
    <row r="148" spans="1:105" ht="25" hidden="1" customHeight="1">
      <c r="A148" s="3">
        <v>41</v>
      </c>
      <c r="B148" s="4" t="s">
        <v>42</v>
      </c>
      <c r="C148" s="3">
        <v>150</v>
      </c>
      <c r="E148" s="3">
        <v>41</v>
      </c>
      <c r="G148" s="3">
        <v>3</v>
      </c>
      <c r="H148" s="3">
        <v>5</v>
      </c>
      <c r="I148" s="3">
        <f t="shared" si="133"/>
        <v>8</v>
      </c>
      <c r="J148" s="3"/>
      <c r="K148" s="3"/>
      <c r="L148" s="3">
        <v>0</v>
      </c>
      <c r="M148" s="3">
        <v>0</v>
      </c>
      <c r="N148" s="3">
        <f t="shared" si="129"/>
        <v>0</v>
      </c>
      <c r="O148" s="3"/>
      <c r="P148" s="7"/>
      <c r="Q148" s="3">
        <v>2</v>
      </c>
      <c r="R148" s="3">
        <v>3</v>
      </c>
      <c r="S148" s="3">
        <f t="shared" si="130"/>
        <v>5</v>
      </c>
      <c r="T148" s="3"/>
      <c r="U148" s="3"/>
      <c r="V148" s="3">
        <v>3</v>
      </c>
      <c r="W148" s="3">
        <v>5</v>
      </c>
      <c r="X148" s="3">
        <f t="shared" si="134"/>
        <v>8</v>
      </c>
      <c r="Y148" s="3"/>
      <c r="Z148" s="3"/>
      <c r="AA148" s="3">
        <v>0</v>
      </c>
      <c r="AB148" s="3">
        <v>0</v>
      </c>
      <c r="AC148" s="3">
        <f t="shared" si="111"/>
        <v>0</v>
      </c>
      <c r="AD148" s="3"/>
      <c r="AE148" s="3" t="s">
        <v>134</v>
      </c>
      <c r="AF148" s="3">
        <v>0</v>
      </c>
      <c r="AG148" s="3">
        <v>0</v>
      </c>
      <c r="AH148" s="3">
        <f t="shared" si="112"/>
        <v>0</v>
      </c>
      <c r="AI148" s="3"/>
      <c r="AJ148" s="3"/>
      <c r="AK148" s="3">
        <v>0</v>
      </c>
      <c r="AL148" s="3">
        <v>0</v>
      </c>
      <c r="AM148" s="3">
        <f t="shared" si="113"/>
        <v>0</v>
      </c>
      <c r="AN148" s="3"/>
      <c r="AO148" s="3"/>
      <c r="AP148" s="3">
        <v>0</v>
      </c>
      <c r="AQ148" s="3">
        <v>0</v>
      </c>
      <c r="AR148" s="3">
        <f t="shared" si="114"/>
        <v>0</v>
      </c>
      <c r="AS148" s="3"/>
      <c r="AT148" s="3"/>
      <c r="AU148" s="3">
        <v>2</v>
      </c>
      <c r="AV148" s="3">
        <v>2</v>
      </c>
      <c r="AW148" s="3">
        <f t="shared" si="135"/>
        <v>4</v>
      </c>
      <c r="AX148" s="3"/>
      <c r="AY148" s="3"/>
      <c r="AZ148" s="3">
        <v>3</v>
      </c>
      <c r="BA148" s="3">
        <v>2</v>
      </c>
      <c r="BB148" s="3">
        <f t="shared" si="118"/>
        <v>5</v>
      </c>
      <c r="BC148" s="3"/>
      <c r="BD148" s="3" t="s">
        <v>135</v>
      </c>
      <c r="BE148" s="3">
        <v>2</v>
      </c>
      <c r="BF148" s="3">
        <v>1</v>
      </c>
      <c r="BG148" s="3">
        <f t="shared" si="119"/>
        <v>3</v>
      </c>
      <c r="BH148" s="3"/>
      <c r="BI148" s="3"/>
      <c r="BJ148" s="3">
        <v>2</v>
      </c>
      <c r="BK148" s="3">
        <v>1</v>
      </c>
      <c r="BL148" s="3">
        <f t="shared" si="120"/>
        <v>3</v>
      </c>
      <c r="BM148" s="3"/>
      <c r="BN148" s="3"/>
      <c r="BO148" s="3">
        <v>3</v>
      </c>
      <c r="BP148" s="3">
        <v>5</v>
      </c>
      <c r="BQ148" s="3">
        <f t="shared" si="124"/>
        <v>8</v>
      </c>
      <c r="BR148" s="3"/>
      <c r="BS148" s="3"/>
      <c r="BT148" s="3">
        <v>2</v>
      </c>
      <c r="BU148" s="3">
        <v>4</v>
      </c>
      <c r="BV148" s="3">
        <f t="shared" si="121"/>
        <v>6</v>
      </c>
      <c r="BW148" s="3"/>
      <c r="BX148" s="3"/>
      <c r="BY148" s="13">
        <v>0</v>
      </c>
      <c r="BZ148" s="13">
        <v>0</v>
      </c>
      <c r="CA148" s="3">
        <f t="shared" si="127"/>
        <v>0</v>
      </c>
      <c r="CB148" s="3"/>
      <c r="CC148" s="9"/>
      <c r="CD148" s="24">
        <v>0</v>
      </c>
      <c r="CE148" s="24">
        <v>0</v>
      </c>
      <c r="CF148" s="24">
        <f t="shared" si="116"/>
        <v>0</v>
      </c>
      <c r="CI148" s="24">
        <v>0</v>
      </c>
      <c r="CJ148" s="24">
        <v>0</v>
      </c>
      <c r="CK148" s="24">
        <f t="shared" si="117"/>
        <v>0</v>
      </c>
      <c r="CN148" s="24">
        <v>3</v>
      </c>
      <c r="CO148" s="24">
        <v>2</v>
      </c>
      <c r="CP148" s="24">
        <f t="shared" si="126"/>
        <v>5</v>
      </c>
      <c r="CR148" t="s">
        <v>257</v>
      </c>
      <c r="CS148" s="24">
        <v>3</v>
      </c>
      <c r="CT148" s="24">
        <v>5</v>
      </c>
      <c r="CU148" s="24">
        <f t="shared" si="131"/>
        <v>8</v>
      </c>
      <c r="CX148" s="24">
        <v>0</v>
      </c>
      <c r="CY148" s="24">
        <v>0</v>
      </c>
      <c r="CZ148" s="24">
        <f t="shared" ref="CZ148:CZ211" si="138">SUM(CX148:CY148)</f>
        <v>0</v>
      </c>
    </row>
    <row r="149" spans="1:105" ht="25" hidden="1" customHeight="1">
      <c r="A149" s="3">
        <v>41</v>
      </c>
      <c r="B149" s="4" t="s">
        <v>42</v>
      </c>
      <c r="C149" s="3">
        <v>152</v>
      </c>
      <c r="E149" s="3">
        <v>41</v>
      </c>
      <c r="G149" s="3">
        <v>3</v>
      </c>
      <c r="H149" s="3">
        <v>5</v>
      </c>
      <c r="I149" s="3">
        <f t="shared" si="133"/>
        <v>8</v>
      </c>
      <c r="J149" s="3"/>
      <c r="K149" s="3"/>
      <c r="L149" s="3">
        <v>0</v>
      </c>
      <c r="M149" s="3">
        <v>0</v>
      </c>
      <c r="N149" s="3">
        <f t="shared" si="129"/>
        <v>0</v>
      </c>
      <c r="O149" s="3"/>
      <c r="P149" s="7"/>
      <c r="Q149" s="3">
        <v>2</v>
      </c>
      <c r="R149" s="3">
        <v>3</v>
      </c>
      <c r="S149" s="3">
        <f t="shared" si="130"/>
        <v>5</v>
      </c>
      <c r="T149" s="3"/>
      <c r="U149" s="3"/>
      <c r="V149" s="3">
        <v>3</v>
      </c>
      <c r="W149" s="3">
        <v>3</v>
      </c>
      <c r="X149" s="3">
        <f t="shared" si="134"/>
        <v>6</v>
      </c>
      <c r="Y149" s="3"/>
      <c r="Z149" s="3"/>
      <c r="AA149" s="3">
        <v>0</v>
      </c>
      <c r="AB149" s="3">
        <v>0</v>
      </c>
      <c r="AC149" s="3">
        <f t="shared" si="111"/>
        <v>0</v>
      </c>
      <c r="AD149" s="3"/>
      <c r="AE149" s="3"/>
      <c r="AF149" s="3">
        <v>0</v>
      </c>
      <c r="AG149" s="3">
        <v>0</v>
      </c>
      <c r="AH149" s="3">
        <f t="shared" si="112"/>
        <v>0</v>
      </c>
      <c r="AI149" s="3"/>
      <c r="AJ149" s="3"/>
      <c r="AK149" s="3">
        <v>0</v>
      </c>
      <c r="AL149" s="3">
        <v>0</v>
      </c>
      <c r="AM149" s="3">
        <f t="shared" si="113"/>
        <v>0</v>
      </c>
      <c r="AN149" s="3"/>
      <c r="AO149" s="3"/>
      <c r="AP149" s="3">
        <v>0</v>
      </c>
      <c r="AQ149" s="3">
        <v>0</v>
      </c>
      <c r="AR149" s="3">
        <f t="shared" si="114"/>
        <v>0</v>
      </c>
      <c r="AS149" s="3"/>
      <c r="AT149" s="3"/>
      <c r="AU149" s="3">
        <v>3</v>
      </c>
      <c r="AV149" s="3">
        <v>1</v>
      </c>
      <c r="AW149" s="3">
        <f t="shared" si="135"/>
        <v>4</v>
      </c>
      <c r="AX149" s="3"/>
      <c r="AY149" s="3"/>
      <c r="AZ149" s="3">
        <v>3</v>
      </c>
      <c r="BA149" s="3">
        <v>2</v>
      </c>
      <c r="BB149" s="3">
        <f t="shared" si="118"/>
        <v>5</v>
      </c>
      <c r="BC149" s="3"/>
      <c r="BD149" s="3" t="s">
        <v>135</v>
      </c>
      <c r="BE149" s="3">
        <v>2</v>
      </c>
      <c r="BF149" s="3">
        <v>1</v>
      </c>
      <c r="BG149" s="3">
        <f t="shared" si="119"/>
        <v>3</v>
      </c>
      <c r="BH149" s="3"/>
      <c r="BI149" s="3"/>
      <c r="BJ149" s="3">
        <v>0</v>
      </c>
      <c r="BK149" s="3">
        <v>0</v>
      </c>
      <c r="BL149" s="3">
        <f t="shared" si="120"/>
        <v>0</v>
      </c>
      <c r="BM149" s="3"/>
      <c r="BN149" s="3"/>
      <c r="BO149" s="3">
        <v>3</v>
      </c>
      <c r="BP149" s="3">
        <v>5</v>
      </c>
      <c r="BQ149" s="3">
        <f t="shared" si="124"/>
        <v>8</v>
      </c>
      <c r="BR149" s="3"/>
      <c r="BS149" s="3"/>
      <c r="BT149" s="3">
        <v>2</v>
      </c>
      <c r="BU149" s="3">
        <v>5</v>
      </c>
      <c r="BV149" s="3">
        <f t="shared" si="121"/>
        <v>7</v>
      </c>
      <c r="BW149" s="3"/>
      <c r="BX149" s="3"/>
      <c r="BY149" s="13">
        <v>0</v>
      </c>
      <c r="BZ149" s="13">
        <v>0</v>
      </c>
      <c r="CA149" s="3">
        <f t="shared" si="127"/>
        <v>0</v>
      </c>
      <c r="CB149" s="3"/>
      <c r="CC149" s="9"/>
      <c r="CD149" s="24">
        <v>0</v>
      </c>
      <c r="CE149" s="24">
        <v>0</v>
      </c>
      <c r="CF149" s="24">
        <f t="shared" si="116"/>
        <v>0</v>
      </c>
      <c r="CI149" s="24">
        <v>0</v>
      </c>
      <c r="CJ149" s="24">
        <v>0</v>
      </c>
      <c r="CK149" s="24">
        <f t="shared" si="117"/>
        <v>0</v>
      </c>
      <c r="CN149" s="24">
        <v>3</v>
      </c>
      <c r="CO149" s="24">
        <v>4</v>
      </c>
      <c r="CP149" s="24">
        <f t="shared" si="126"/>
        <v>7</v>
      </c>
      <c r="CR149" t="s">
        <v>257</v>
      </c>
      <c r="CS149" s="24">
        <v>3</v>
      </c>
      <c r="CT149" s="24">
        <v>5</v>
      </c>
      <c r="CU149" s="24">
        <f t="shared" si="131"/>
        <v>8</v>
      </c>
      <c r="CX149" s="24">
        <v>0</v>
      </c>
      <c r="CY149" s="24">
        <v>0</v>
      </c>
      <c r="CZ149" s="24">
        <f t="shared" si="138"/>
        <v>0</v>
      </c>
    </row>
    <row r="150" spans="1:105">
      <c r="A150" s="1">
        <v>42</v>
      </c>
      <c r="B150" s="5" t="s">
        <v>43</v>
      </c>
      <c r="C150" s="1">
        <v>145</v>
      </c>
      <c r="E150" s="1">
        <v>42</v>
      </c>
      <c r="G150" s="1">
        <v>0</v>
      </c>
      <c r="H150" s="1">
        <v>0</v>
      </c>
      <c r="I150" s="1">
        <f t="shared" si="133"/>
        <v>0</v>
      </c>
      <c r="J150" s="1">
        <f>MEDIAN(I150:I153)</f>
        <v>0</v>
      </c>
      <c r="K150" s="1"/>
      <c r="L150" s="1">
        <v>0</v>
      </c>
      <c r="M150" s="1">
        <v>0</v>
      </c>
      <c r="N150" s="1">
        <f t="shared" si="129"/>
        <v>0</v>
      </c>
      <c r="O150" s="1">
        <f>MEDIAN(N150:N153)</f>
        <v>0</v>
      </c>
      <c r="P150" s="8"/>
      <c r="Q150" s="1">
        <v>3</v>
      </c>
      <c r="R150" s="1">
        <v>2</v>
      </c>
      <c r="S150" s="1">
        <f t="shared" si="130"/>
        <v>5</v>
      </c>
      <c r="T150" s="1">
        <f>MEDIAN(S150:S153)</f>
        <v>5</v>
      </c>
      <c r="U150" s="1"/>
      <c r="V150" s="1">
        <v>0</v>
      </c>
      <c r="W150" s="1">
        <v>0</v>
      </c>
      <c r="X150" s="1">
        <f t="shared" si="134"/>
        <v>0</v>
      </c>
      <c r="Y150" s="1">
        <f>MEDIAN(X150:X153)</f>
        <v>0</v>
      </c>
      <c r="Z150" s="1"/>
      <c r="AA150" s="1">
        <v>0</v>
      </c>
      <c r="AB150" s="1">
        <v>0</v>
      </c>
      <c r="AC150" s="1">
        <f t="shared" ref="AC150:AC153" si="139">SUM(AA150:AB150)</f>
        <v>0</v>
      </c>
      <c r="AD150" s="1">
        <f>MEDIAN(AC150:AC153)</f>
        <v>0</v>
      </c>
      <c r="AE150" s="1"/>
      <c r="AF150" s="1">
        <v>0</v>
      </c>
      <c r="AG150" s="1">
        <v>0</v>
      </c>
      <c r="AH150" s="1">
        <f t="shared" ref="AH150:AH153" si="140">SUM(AF150:AG150)</f>
        <v>0</v>
      </c>
      <c r="AI150" s="1">
        <f>MEDIAN(AH150:AH153)</f>
        <v>0</v>
      </c>
      <c r="AJ150" s="1"/>
      <c r="AK150" s="1">
        <v>0</v>
      </c>
      <c r="AL150" s="1">
        <v>0</v>
      </c>
      <c r="AM150" s="1">
        <f t="shared" ref="AM150:AM153" si="141">SUM(AK150:AL150)</f>
        <v>0</v>
      </c>
      <c r="AN150" s="1">
        <f>MEDIAN(AM150:AM153)</f>
        <v>0</v>
      </c>
      <c r="AO150" s="1"/>
      <c r="AP150" s="1">
        <v>0</v>
      </c>
      <c r="AQ150" s="1">
        <v>0</v>
      </c>
      <c r="AR150" s="1">
        <f t="shared" ref="AR150:AR153" si="142">SUM(AP150:AQ150)</f>
        <v>0</v>
      </c>
      <c r="AS150" s="1">
        <f>MEDIAN(AR150:AR153)</f>
        <v>0</v>
      </c>
      <c r="AT150" s="1"/>
      <c r="AU150" s="1">
        <v>0</v>
      </c>
      <c r="AV150" s="1">
        <v>0</v>
      </c>
      <c r="AW150" s="1">
        <f t="shared" si="135"/>
        <v>0</v>
      </c>
      <c r="AX150" s="1">
        <f>MEDIAN(AW150:AW153)</f>
        <v>0</v>
      </c>
      <c r="AY150" s="1"/>
      <c r="AZ150" s="1">
        <v>0</v>
      </c>
      <c r="BA150" s="1">
        <v>0</v>
      </c>
      <c r="BB150" s="1">
        <f t="shared" si="118"/>
        <v>0</v>
      </c>
      <c r="BC150" s="1">
        <f>MEDIAN(BB150:BB153)</f>
        <v>0</v>
      </c>
      <c r="BD150" s="1"/>
      <c r="BE150" s="1">
        <v>0</v>
      </c>
      <c r="BF150" s="1">
        <v>0</v>
      </c>
      <c r="BG150" s="1">
        <f t="shared" si="119"/>
        <v>0</v>
      </c>
      <c r="BH150" s="1">
        <f>MEDIAN(BG150:BG153)</f>
        <v>0</v>
      </c>
      <c r="BI150" s="1"/>
      <c r="BJ150" s="1">
        <v>2</v>
      </c>
      <c r="BK150" s="1">
        <v>2</v>
      </c>
      <c r="BL150" s="1">
        <f t="shared" si="120"/>
        <v>4</v>
      </c>
      <c r="BM150" s="1">
        <f>MEDIAN(BL150:BL153)</f>
        <v>3</v>
      </c>
      <c r="BN150" s="1"/>
      <c r="BO150" s="1">
        <v>2</v>
      </c>
      <c r="BP150" s="1">
        <v>5</v>
      </c>
      <c r="BQ150" s="1">
        <f t="shared" si="124"/>
        <v>7</v>
      </c>
      <c r="BR150" s="1">
        <f>MEDIAN(BQ150:BQ153)</f>
        <v>7</v>
      </c>
      <c r="BS150" s="1"/>
      <c r="BT150" s="1">
        <v>3</v>
      </c>
      <c r="BU150" s="1">
        <v>5</v>
      </c>
      <c r="BV150" s="1">
        <f t="shared" si="121"/>
        <v>8</v>
      </c>
      <c r="BW150" s="1">
        <f>MEDIAN(BV150:BV153)</f>
        <v>8</v>
      </c>
      <c r="BX150" s="1"/>
      <c r="BY150" s="26">
        <v>0</v>
      </c>
      <c r="BZ150" s="26">
        <v>0</v>
      </c>
      <c r="CA150" s="3">
        <f t="shared" si="127"/>
        <v>0</v>
      </c>
      <c r="CB150" s="11">
        <f>MEDIAN(CA150:CA153)</f>
        <v>0</v>
      </c>
      <c r="CC150" s="10"/>
      <c r="CD150" s="24">
        <v>0</v>
      </c>
      <c r="CE150" s="24">
        <v>0</v>
      </c>
      <c r="CF150" s="24">
        <f t="shared" si="116"/>
        <v>0</v>
      </c>
      <c r="CG150" s="24">
        <f>MEDIAN(CF150:CF153)</f>
        <v>0</v>
      </c>
      <c r="CI150" s="24">
        <v>0</v>
      </c>
      <c r="CJ150" s="24">
        <v>0</v>
      </c>
      <c r="CK150" s="24">
        <f t="shared" si="117"/>
        <v>0</v>
      </c>
      <c r="CL150" s="24">
        <f>MEDIAN(CK150:CK153)</f>
        <v>0</v>
      </c>
      <c r="CN150" s="24">
        <v>0</v>
      </c>
      <c r="CO150" s="24">
        <v>0</v>
      </c>
      <c r="CP150" s="24">
        <f t="shared" si="126"/>
        <v>0</v>
      </c>
      <c r="CQ150" s="24">
        <f>MEDIAN(CP150:CP153)</f>
        <v>0</v>
      </c>
      <c r="CR150" t="s">
        <v>257</v>
      </c>
      <c r="CS150" s="24">
        <v>0</v>
      </c>
      <c r="CT150" s="24">
        <v>0</v>
      </c>
      <c r="CU150" s="24">
        <f t="shared" si="131"/>
        <v>0</v>
      </c>
      <c r="CV150" s="24">
        <f>MEDIAN(CU150:CU153)</f>
        <v>0</v>
      </c>
      <c r="CX150" s="24">
        <v>0</v>
      </c>
      <c r="CY150" s="24">
        <v>0</v>
      </c>
      <c r="CZ150" s="24">
        <f t="shared" si="138"/>
        <v>0</v>
      </c>
      <c r="DA150" s="24">
        <f t="shared" ref="DA150" si="143">MEDIAN(CZ150:CZ153)</f>
        <v>0</v>
      </c>
    </row>
    <row r="151" spans="1:105" hidden="1">
      <c r="A151" s="3">
        <v>42</v>
      </c>
      <c r="B151" s="4" t="s">
        <v>43</v>
      </c>
      <c r="C151" s="3">
        <v>147</v>
      </c>
      <c r="E151" s="3">
        <v>42</v>
      </c>
      <c r="G151" s="3">
        <v>0</v>
      </c>
      <c r="H151" s="3">
        <v>0</v>
      </c>
      <c r="I151" s="3">
        <f t="shared" si="133"/>
        <v>0</v>
      </c>
      <c r="J151" s="3"/>
      <c r="K151" s="3"/>
      <c r="L151" s="3">
        <v>0</v>
      </c>
      <c r="M151" s="3">
        <v>0</v>
      </c>
      <c r="N151" s="3">
        <f t="shared" si="129"/>
        <v>0</v>
      </c>
      <c r="O151" s="3"/>
      <c r="P151" s="7"/>
      <c r="Q151" s="3">
        <v>3</v>
      </c>
      <c r="R151" s="3">
        <v>2</v>
      </c>
      <c r="S151" s="3">
        <f t="shared" si="130"/>
        <v>5</v>
      </c>
      <c r="T151" s="3"/>
      <c r="U151" s="3"/>
      <c r="V151" s="3">
        <v>0</v>
      </c>
      <c r="W151" s="3">
        <v>0</v>
      </c>
      <c r="X151" s="3">
        <f t="shared" si="134"/>
        <v>0</v>
      </c>
      <c r="Y151" s="3"/>
      <c r="Z151" s="3"/>
      <c r="AA151" s="3">
        <v>0</v>
      </c>
      <c r="AB151" s="3">
        <v>0</v>
      </c>
      <c r="AC151" s="3">
        <f t="shared" si="139"/>
        <v>0</v>
      </c>
      <c r="AD151" s="3"/>
      <c r="AE151" s="3"/>
      <c r="AF151" s="3">
        <v>0</v>
      </c>
      <c r="AG151" s="3">
        <v>0</v>
      </c>
      <c r="AH151" s="3">
        <f t="shared" si="140"/>
        <v>0</v>
      </c>
      <c r="AI151" s="3"/>
      <c r="AJ151" s="3"/>
      <c r="AK151" s="3">
        <v>0</v>
      </c>
      <c r="AL151" s="3">
        <v>0</v>
      </c>
      <c r="AM151" s="3">
        <f t="shared" si="141"/>
        <v>0</v>
      </c>
      <c r="AN151" s="3"/>
      <c r="AO151" s="3"/>
      <c r="AP151" s="3">
        <v>0</v>
      </c>
      <c r="AQ151" s="3">
        <v>0</v>
      </c>
      <c r="AR151" s="3">
        <f t="shared" si="142"/>
        <v>0</v>
      </c>
      <c r="AS151" s="3"/>
      <c r="AT151" s="3"/>
      <c r="AU151" s="3">
        <v>0</v>
      </c>
      <c r="AV151" s="3">
        <v>0</v>
      </c>
      <c r="AW151" s="3">
        <f t="shared" si="135"/>
        <v>0</v>
      </c>
      <c r="AX151" s="3"/>
      <c r="AY151" s="3"/>
      <c r="AZ151" s="3">
        <v>0</v>
      </c>
      <c r="BA151" s="3">
        <v>0</v>
      </c>
      <c r="BB151" s="3">
        <f t="shared" si="118"/>
        <v>0</v>
      </c>
      <c r="BC151" s="3"/>
      <c r="BD151" s="3"/>
      <c r="BE151" s="3">
        <v>0</v>
      </c>
      <c r="BF151" s="3">
        <v>0</v>
      </c>
      <c r="BG151" s="3">
        <f t="shared" si="119"/>
        <v>0</v>
      </c>
      <c r="BH151" s="3"/>
      <c r="BI151" s="3"/>
      <c r="BJ151" s="3">
        <v>0</v>
      </c>
      <c r="BK151" s="3">
        <v>0</v>
      </c>
      <c r="BL151" s="3">
        <f t="shared" si="120"/>
        <v>0</v>
      </c>
      <c r="BM151" s="3"/>
      <c r="BN151" s="3"/>
      <c r="BO151" s="3">
        <v>2</v>
      </c>
      <c r="BP151" s="3">
        <v>5</v>
      </c>
      <c r="BQ151" s="3">
        <f t="shared" si="124"/>
        <v>7</v>
      </c>
      <c r="BR151" s="3"/>
      <c r="BS151" s="3"/>
      <c r="BT151" s="3">
        <v>3</v>
      </c>
      <c r="BU151" s="3">
        <v>5</v>
      </c>
      <c r="BV151" s="3">
        <f t="shared" si="121"/>
        <v>8</v>
      </c>
      <c r="BW151" s="3"/>
      <c r="BX151" s="3"/>
      <c r="BY151" s="13">
        <v>0</v>
      </c>
      <c r="BZ151" s="13">
        <v>0</v>
      </c>
      <c r="CA151" s="3">
        <f t="shared" si="127"/>
        <v>0</v>
      </c>
      <c r="CB151" s="3"/>
      <c r="CC151" s="9"/>
      <c r="CD151" s="24">
        <v>0</v>
      </c>
      <c r="CE151" s="24">
        <v>0</v>
      </c>
      <c r="CF151" s="24">
        <f t="shared" si="116"/>
        <v>0</v>
      </c>
      <c r="CI151" s="24">
        <v>0</v>
      </c>
      <c r="CJ151" s="24">
        <v>0</v>
      </c>
      <c r="CK151" s="24">
        <f t="shared" si="117"/>
        <v>0</v>
      </c>
      <c r="CN151" s="24">
        <v>0</v>
      </c>
      <c r="CO151" s="24">
        <v>0</v>
      </c>
      <c r="CP151" s="24">
        <f t="shared" si="126"/>
        <v>0</v>
      </c>
      <c r="CR151" t="s">
        <v>257</v>
      </c>
      <c r="CS151" s="24">
        <v>0</v>
      </c>
      <c r="CT151" s="24">
        <v>0</v>
      </c>
      <c r="CU151" s="24">
        <f t="shared" si="131"/>
        <v>0</v>
      </c>
      <c r="CX151" s="24">
        <v>0</v>
      </c>
      <c r="CY151" s="24">
        <v>0</v>
      </c>
      <c r="CZ151" s="24">
        <f t="shared" si="138"/>
        <v>0</v>
      </c>
    </row>
    <row r="152" spans="1:105" hidden="1">
      <c r="A152" s="3">
        <v>42</v>
      </c>
      <c r="B152" s="4" t="s">
        <v>43</v>
      </c>
      <c r="C152" s="3">
        <v>149</v>
      </c>
      <c r="E152" s="3">
        <v>42</v>
      </c>
      <c r="G152" s="3">
        <v>0</v>
      </c>
      <c r="H152" s="3">
        <v>0</v>
      </c>
      <c r="I152" s="3">
        <f t="shared" si="133"/>
        <v>0</v>
      </c>
      <c r="J152" s="3"/>
      <c r="K152" s="3"/>
      <c r="L152" s="3">
        <v>0</v>
      </c>
      <c r="M152" s="3">
        <v>0</v>
      </c>
      <c r="N152" s="3">
        <f t="shared" si="129"/>
        <v>0</v>
      </c>
      <c r="O152" s="3"/>
      <c r="P152" s="7"/>
      <c r="Q152" s="3">
        <v>2</v>
      </c>
      <c r="R152" s="3">
        <v>2</v>
      </c>
      <c r="S152" s="3">
        <f t="shared" si="130"/>
        <v>4</v>
      </c>
      <c r="T152" s="3"/>
      <c r="U152" s="3"/>
      <c r="V152" s="3">
        <v>0</v>
      </c>
      <c r="W152" s="3">
        <v>0</v>
      </c>
      <c r="X152" s="3">
        <f t="shared" si="134"/>
        <v>0</v>
      </c>
      <c r="Y152" s="3"/>
      <c r="Z152" s="3"/>
      <c r="AA152" s="3">
        <v>0</v>
      </c>
      <c r="AB152" s="3">
        <v>0</v>
      </c>
      <c r="AC152" s="3">
        <f t="shared" si="139"/>
        <v>0</v>
      </c>
      <c r="AD152" s="3"/>
      <c r="AE152" s="3"/>
      <c r="AF152" s="3">
        <v>0</v>
      </c>
      <c r="AG152" s="3">
        <v>0</v>
      </c>
      <c r="AH152" s="3">
        <f t="shared" si="140"/>
        <v>0</v>
      </c>
      <c r="AI152" s="3"/>
      <c r="AJ152" s="3"/>
      <c r="AK152" s="3">
        <v>0</v>
      </c>
      <c r="AL152" s="3">
        <v>0</v>
      </c>
      <c r="AM152" s="3">
        <f t="shared" si="141"/>
        <v>0</v>
      </c>
      <c r="AN152" s="3"/>
      <c r="AO152" s="3"/>
      <c r="AP152" s="3">
        <v>0</v>
      </c>
      <c r="AQ152" s="3">
        <v>0</v>
      </c>
      <c r="AR152" s="3">
        <f t="shared" si="142"/>
        <v>0</v>
      </c>
      <c r="AS152" s="3"/>
      <c r="AT152" s="3"/>
      <c r="AU152" s="3">
        <v>0</v>
      </c>
      <c r="AV152" s="3">
        <v>0</v>
      </c>
      <c r="AW152" s="3">
        <f t="shared" si="135"/>
        <v>0</v>
      </c>
      <c r="AX152" s="3"/>
      <c r="AY152" s="3"/>
      <c r="AZ152" s="3">
        <v>0</v>
      </c>
      <c r="BA152" s="3">
        <v>0</v>
      </c>
      <c r="BB152" s="3">
        <f t="shared" si="118"/>
        <v>0</v>
      </c>
      <c r="BC152" s="3"/>
      <c r="BD152" s="3"/>
      <c r="BE152" s="3">
        <v>0</v>
      </c>
      <c r="BF152" s="3">
        <v>0</v>
      </c>
      <c r="BG152" s="3">
        <f t="shared" si="119"/>
        <v>0</v>
      </c>
      <c r="BH152" s="3"/>
      <c r="BI152" s="3"/>
      <c r="BJ152" s="3">
        <v>2</v>
      </c>
      <c r="BK152" s="3">
        <v>1</v>
      </c>
      <c r="BL152" s="3">
        <f t="shared" si="120"/>
        <v>3</v>
      </c>
      <c r="BM152" s="3"/>
      <c r="BN152" s="3"/>
      <c r="BO152" s="3">
        <v>2</v>
      </c>
      <c r="BP152" s="3">
        <v>5</v>
      </c>
      <c r="BQ152" s="3">
        <f t="shared" si="124"/>
        <v>7</v>
      </c>
      <c r="BR152" s="3"/>
      <c r="BS152" s="3"/>
      <c r="BT152" s="3">
        <v>3</v>
      </c>
      <c r="BU152" s="3">
        <v>5</v>
      </c>
      <c r="BV152" s="3">
        <f t="shared" si="121"/>
        <v>8</v>
      </c>
      <c r="BW152" s="3"/>
      <c r="BX152" s="3"/>
      <c r="BY152" s="13">
        <v>0</v>
      </c>
      <c r="BZ152" s="13">
        <v>0</v>
      </c>
      <c r="CA152" s="3">
        <f t="shared" si="127"/>
        <v>0</v>
      </c>
      <c r="CB152" s="3"/>
      <c r="CC152" s="9"/>
      <c r="CD152" s="24">
        <v>0</v>
      </c>
      <c r="CE152" s="24">
        <v>0</v>
      </c>
      <c r="CF152" s="24">
        <f t="shared" si="116"/>
        <v>0</v>
      </c>
      <c r="CI152" s="24">
        <v>0</v>
      </c>
      <c r="CJ152" s="24">
        <v>0</v>
      </c>
      <c r="CK152" s="24">
        <f t="shared" si="117"/>
        <v>0</v>
      </c>
      <c r="CN152" s="24">
        <v>0</v>
      </c>
      <c r="CO152" s="24">
        <v>0</v>
      </c>
      <c r="CP152" s="24">
        <f t="shared" si="126"/>
        <v>0</v>
      </c>
      <c r="CR152" t="s">
        <v>257</v>
      </c>
      <c r="CS152" s="24">
        <v>0</v>
      </c>
      <c r="CT152" s="24">
        <v>0</v>
      </c>
      <c r="CU152" s="24">
        <f t="shared" si="131"/>
        <v>0</v>
      </c>
      <c r="CX152" s="24">
        <v>0</v>
      </c>
      <c r="CY152" s="24">
        <v>0</v>
      </c>
      <c r="CZ152" s="24">
        <f t="shared" si="138"/>
        <v>0</v>
      </c>
    </row>
    <row r="153" spans="1:105" hidden="1">
      <c r="A153" s="3">
        <v>42</v>
      </c>
      <c r="B153" s="4" t="s">
        <v>43</v>
      </c>
      <c r="C153" s="3">
        <v>151</v>
      </c>
      <c r="E153" s="3">
        <v>42</v>
      </c>
      <c r="G153" s="3">
        <v>0</v>
      </c>
      <c r="H153" s="3">
        <v>0</v>
      </c>
      <c r="I153" s="3">
        <f t="shared" si="133"/>
        <v>0</v>
      </c>
      <c r="J153" s="3"/>
      <c r="K153" s="3"/>
      <c r="L153" s="3">
        <v>0</v>
      </c>
      <c r="M153" s="3">
        <v>0</v>
      </c>
      <c r="N153" s="3">
        <f t="shared" si="129"/>
        <v>0</v>
      </c>
      <c r="O153" s="3"/>
      <c r="P153" s="7"/>
      <c r="Q153" s="3">
        <v>3</v>
      </c>
      <c r="R153" s="3">
        <v>2</v>
      </c>
      <c r="S153" s="3">
        <f t="shared" si="130"/>
        <v>5</v>
      </c>
      <c r="T153" s="3"/>
      <c r="U153" s="3"/>
      <c r="V153" s="3">
        <v>0</v>
      </c>
      <c r="W153" s="3">
        <v>0</v>
      </c>
      <c r="X153" s="3">
        <f t="shared" si="134"/>
        <v>0</v>
      </c>
      <c r="Y153" s="3"/>
      <c r="Z153" s="3"/>
      <c r="AA153" s="3">
        <v>0</v>
      </c>
      <c r="AB153" s="3">
        <v>0</v>
      </c>
      <c r="AC153" s="3">
        <f t="shared" si="139"/>
        <v>0</v>
      </c>
      <c r="AD153" s="3"/>
      <c r="AE153" s="3"/>
      <c r="AF153" s="3">
        <v>0</v>
      </c>
      <c r="AG153" s="3">
        <v>0</v>
      </c>
      <c r="AH153" s="3">
        <f t="shared" si="140"/>
        <v>0</v>
      </c>
      <c r="AI153" s="3"/>
      <c r="AJ153" s="3"/>
      <c r="AK153" s="3">
        <v>0</v>
      </c>
      <c r="AL153" s="3">
        <v>0</v>
      </c>
      <c r="AM153" s="3">
        <f t="shared" si="141"/>
        <v>0</v>
      </c>
      <c r="AN153" s="3"/>
      <c r="AO153" s="3"/>
      <c r="AP153" s="3">
        <v>0</v>
      </c>
      <c r="AQ153" s="3">
        <v>0</v>
      </c>
      <c r="AR153" s="3">
        <f t="shared" si="142"/>
        <v>0</v>
      </c>
      <c r="AS153" s="3"/>
      <c r="AT153" s="3"/>
      <c r="AU153" s="3">
        <v>0</v>
      </c>
      <c r="AV153" s="3">
        <v>0</v>
      </c>
      <c r="AW153" s="3">
        <f t="shared" si="135"/>
        <v>0</v>
      </c>
      <c r="AX153" s="3"/>
      <c r="AY153" s="3"/>
      <c r="AZ153" s="3">
        <v>0</v>
      </c>
      <c r="BA153" s="3">
        <v>0</v>
      </c>
      <c r="BB153" s="3">
        <f t="shared" si="118"/>
        <v>0</v>
      </c>
      <c r="BC153" s="3"/>
      <c r="BD153" s="3"/>
      <c r="BE153" s="3">
        <v>0</v>
      </c>
      <c r="BF153" s="3">
        <v>0</v>
      </c>
      <c r="BG153" s="3">
        <f t="shared" si="119"/>
        <v>0</v>
      </c>
      <c r="BH153" s="3"/>
      <c r="BI153" s="3"/>
      <c r="BJ153" s="3">
        <v>1</v>
      </c>
      <c r="BK153" s="3">
        <v>2</v>
      </c>
      <c r="BL153" s="3">
        <f t="shared" si="120"/>
        <v>3</v>
      </c>
      <c r="BM153" s="3"/>
      <c r="BN153" s="3"/>
      <c r="BO153" s="3">
        <v>2</v>
      </c>
      <c r="BP153" s="3">
        <v>5</v>
      </c>
      <c r="BQ153" s="3">
        <f t="shared" si="124"/>
        <v>7</v>
      </c>
      <c r="BR153" s="3"/>
      <c r="BS153" s="3"/>
      <c r="BT153" s="3">
        <v>3</v>
      </c>
      <c r="BU153" s="3">
        <v>5</v>
      </c>
      <c r="BV153" s="3">
        <f t="shared" si="121"/>
        <v>8</v>
      </c>
      <c r="BW153" s="3"/>
      <c r="BX153" s="3"/>
      <c r="BY153" s="13">
        <v>0</v>
      </c>
      <c r="BZ153" s="13">
        <v>0</v>
      </c>
      <c r="CA153" s="3">
        <f t="shared" si="127"/>
        <v>0</v>
      </c>
      <c r="CB153" s="3"/>
      <c r="CC153" s="9"/>
      <c r="CD153" s="24">
        <v>0</v>
      </c>
      <c r="CE153" s="24">
        <v>0</v>
      </c>
      <c r="CF153" s="24">
        <f t="shared" ref="CF153" si="144">SUM(CD153:CE153)</f>
        <v>0</v>
      </c>
      <c r="CI153" s="24">
        <v>0</v>
      </c>
      <c r="CJ153" s="24">
        <v>0</v>
      </c>
      <c r="CK153" s="24">
        <f t="shared" ref="CK153" si="145">SUM(CI153:CJ153)</f>
        <v>0</v>
      </c>
      <c r="CN153" s="24">
        <v>0</v>
      </c>
      <c r="CO153" s="24">
        <v>0</v>
      </c>
      <c r="CP153" s="24">
        <f t="shared" si="126"/>
        <v>0</v>
      </c>
      <c r="CR153" t="s">
        <v>257</v>
      </c>
      <c r="CS153" s="24">
        <v>0</v>
      </c>
      <c r="CT153" s="24">
        <v>0</v>
      </c>
      <c r="CU153" s="24">
        <f t="shared" si="131"/>
        <v>0</v>
      </c>
      <c r="CX153" s="24">
        <v>0</v>
      </c>
      <c r="CY153" s="24">
        <v>0</v>
      </c>
      <c r="CZ153" s="24">
        <f t="shared" si="138"/>
        <v>0</v>
      </c>
    </row>
    <row r="154" spans="1:105">
      <c r="A154" s="15">
        <v>46</v>
      </c>
      <c r="B154" s="22" t="s">
        <v>136</v>
      </c>
      <c r="D154" s="16">
        <v>1</v>
      </c>
      <c r="F154" s="16">
        <v>1</v>
      </c>
      <c r="G154" s="15" t="s">
        <v>124</v>
      </c>
      <c r="H154" s="15" t="s">
        <v>124</v>
      </c>
      <c r="I154" s="15" t="s">
        <v>124</v>
      </c>
      <c r="J154" s="15">
        <f>MEDIAN(I154:I157)</f>
        <v>8</v>
      </c>
      <c r="K154" s="15"/>
      <c r="L154" s="15" t="s">
        <v>124</v>
      </c>
      <c r="M154" s="15" t="s">
        <v>124</v>
      </c>
      <c r="N154" s="15" t="s">
        <v>124</v>
      </c>
      <c r="O154" s="15">
        <f>MEDIAN(N154:N157)</f>
        <v>0</v>
      </c>
      <c r="P154" s="15"/>
      <c r="Q154" s="15" t="s">
        <v>124</v>
      </c>
      <c r="R154" s="15" t="s">
        <v>124</v>
      </c>
      <c r="S154" s="15" t="s">
        <v>124</v>
      </c>
      <c r="T154" s="15">
        <f>MEDIAN(S154:S157)</f>
        <v>0</v>
      </c>
      <c r="U154" s="15"/>
      <c r="V154" s="15" t="s">
        <v>124</v>
      </c>
      <c r="W154" s="15" t="s">
        <v>124</v>
      </c>
      <c r="X154" s="15" t="s">
        <v>124</v>
      </c>
      <c r="Y154" s="17">
        <f>MEDIAN(X154:X157)</f>
        <v>0</v>
      </c>
      <c r="Z154" s="17"/>
      <c r="AA154" s="17" t="s">
        <v>124</v>
      </c>
      <c r="AB154" s="17" t="s">
        <v>124</v>
      </c>
      <c r="AC154" s="17" t="s">
        <v>124</v>
      </c>
      <c r="AD154" s="17">
        <f>MEDIAN(AC154:AC157)</f>
        <v>0</v>
      </c>
      <c r="AE154" s="17"/>
      <c r="AF154" s="17" t="s">
        <v>124</v>
      </c>
      <c r="AG154" s="17" t="s">
        <v>124</v>
      </c>
      <c r="AH154" s="17" t="s">
        <v>124</v>
      </c>
      <c r="AI154" s="17">
        <f>MEDIAN(AH154:AH157)</f>
        <v>0</v>
      </c>
      <c r="AJ154" s="17"/>
      <c r="AK154" s="17" t="s">
        <v>124</v>
      </c>
      <c r="AL154" s="17" t="s">
        <v>124</v>
      </c>
      <c r="AM154" s="18" t="s">
        <v>124</v>
      </c>
      <c r="AN154" s="17">
        <f>MEDIAN(AM154:AM157)</f>
        <v>0</v>
      </c>
      <c r="AO154" s="17"/>
      <c r="AP154" s="17" t="s">
        <v>124</v>
      </c>
      <c r="AQ154" s="17" t="s">
        <v>124</v>
      </c>
      <c r="AR154" s="18" t="s">
        <v>124</v>
      </c>
      <c r="AS154" s="17">
        <f>MEDIAN(AR154:AR157)</f>
        <v>0</v>
      </c>
      <c r="AT154" s="17"/>
      <c r="AU154" s="17" t="s">
        <v>124</v>
      </c>
      <c r="AV154" s="17" t="s">
        <v>124</v>
      </c>
      <c r="AW154" s="18" t="s">
        <v>124</v>
      </c>
      <c r="AX154" s="17">
        <f>MEDIAN(AW154:AW157)</f>
        <v>4.5</v>
      </c>
      <c r="AY154" s="15"/>
      <c r="AZ154" s="15" t="s">
        <v>124</v>
      </c>
      <c r="BA154" s="15" t="s">
        <v>124</v>
      </c>
      <c r="BB154" s="19" t="s">
        <v>124</v>
      </c>
      <c r="BC154" s="15">
        <f>MEDIAN(BB154:BB157)</f>
        <v>8</v>
      </c>
      <c r="BD154" s="15"/>
      <c r="BE154" s="15" t="s">
        <v>124</v>
      </c>
      <c r="BF154" s="15" t="s">
        <v>124</v>
      </c>
      <c r="BG154" s="19" t="s">
        <v>124</v>
      </c>
      <c r="BH154" s="15">
        <f>MEDIAN(BG154:BG157)</f>
        <v>2</v>
      </c>
      <c r="BI154" s="15"/>
      <c r="BJ154" s="15" t="s">
        <v>124</v>
      </c>
      <c r="BK154" s="15" t="s">
        <v>124</v>
      </c>
      <c r="BL154" s="19" t="s">
        <v>124</v>
      </c>
      <c r="BM154" s="15">
        <f>MEDIAN(BL154:BL157)</f>
        <v>0</v>
      </c>
      <c r="BN154" s="15"/>
      <c r="BO154" s="15" t="s">
        <v>124</v>
      </c>
      <c r="BP154" s="15" t="s">
        <v>124</v>
      </c>
      <c r="BQ154" s="19" t="s">
        <v>124</v>
      </c>
      <c r="BR154" s="15">
        <f>MEDIAN(BQ154:BQ157)</f>
        <v>8</v>
      </c>
      <c r="BS154" s="15"/>
      <c r="BT154" s="15" t="s">
        <v>124</v>
      </c>
      <c r="BU154" s="15" t="s">
        <v>124</v>
      </c>
      <c r="BV154" s="19" t="s">
        <v>124</v>
      </c>
      <c r="BW154" s="15">
        <f>MEDIAN(BV154:BV157)</f>
        <v>8</v>
      </c>
      <c r="BX154" s="15"/>
      <c r="BY154" s="27" t="s">
        <v>124</v>
      </c>
      <c r="BZ154" s="27" t="s">
        <v>124</v>
      </c>
      <c r="CA154" s="19" t="s">
        <v>124</v>
      </c>
      <c r="CB154" s="15">
        <f>MEDIAN(CA154:CA157)</f>
        <v>0</v>
      </c>
      <c r="CC154" s="20"/>
      <c r="CD154" s="15" t="s">
        <v>124</v>
      </c>
      <c r="CE154" s="15" t="s">
        <v>124</v>
      </c>
      <c r="CF154" s="15" t="s">
        <v>124</v>
      </c>
      <c r="CG154" s="24">
        <f>MEDIAN(CF154:CF157)</f>
        <v>0</v>
      </c>
      <c r="CI154" s="24" t="s">
        <v>124</v>
      </c>
      <c r="CJ154" s="24" t="s">
        <v>124</v>
      </c>
      <c r="CK154" s="25" t="s">
        <v>124</v>
      </c>
      <c r="CL154" s="24">
        <f>MEDIAN(CK154:CK157)</f>
        <v>0</v>
      </c>
      <c r="CN154" s="24" t="s">
        <v>124</v>
      </c>
      <c r="CO154" s="24" t="s">
        <v>124</v>
      </c>
      <c r="CP154" s="25" t="s">
        <v>124</v>
      </c>
      <c r="CQ154" s="24">
        <f>MEDIAN(CP154:CP157)</f>
        <v>0</v>
      </c>
      <c r="CR154" t="s">
        <v>257</v>
      </c>
      <c r="CS154" s="25" t="s">
        <v>124</v>
      </c>
      <c r="CT154" s="25" t="s">
        <v>124</v>
      </c>
      <c r="CU154" s="24" t="s">
        <v>124</v>
      </c>
      <c r="CV154" s="24">
        <f>MEDIAN(CU154:CU157)</f>
        <v>8</v>
      </c>
      <c r="CX154" s="24" t="s">
        <v>124</v>
      </c>
      <c r="CY154" s="24" t="s">
        <v>124</v>
      </c>
      <c r="DA154" s="24">
        <f t="shared" ref="DA154" si="146">MEDIAN(CZ154:CZ157)</f>
        <v>0</v>
      </c>
    </row>
    <row r="155" spans="1:105" hidden="1">
      <c r="A155" s="15">
        <v>46</v>
      </c>
      <c r="B155" s="22" t="s">
        <v>136</v>
      </c>
      <c r="D155" s="16">
        <v>7</v>
      </c>
      <c r="F155" s="16">
        <v>1</v>
      </c>
      <c r="G155" s="15">
        <v>3</v>
      </c>
      <c r="H155" s="15">
        <v>5</v>
      </c>
      <c r="I155" s="15">
        <f>SUM(G155:H155)</f>
        <v>8</v>
      </c>
      <c r="J155" s="15"/>
      <c r="K155" s="15"/>
      <c r="L155" s="15">
        <v>0</v>
      </c>
      <c r="M155" s="15">
        <v>0</v>
      </c>
      <c r="N155" s="15">
        <f>SUM(L155:M155)</f>
        <v>0</v>
      </c>
      <c r="O155" s="15"/>
      <c r="P155" s="15"/>
      <c r="Q155" s="15">
        <v>0</v>
      </c>
      <c r="R155" s="15">
        <v>0</v>
      </c>
      <c r="S155" s="15">
        <f>SUM(Q155:R155)</f>
        <v>0</v>
      </c>
      <c r="T155" s="15"/>
      <c r="U155" s="15"/>
      <c r="V155" s="15">
        <v>0</v>
      </c>
      <c r="W155" s="15">
        <v>0</v>
      </c>
      <c r="X155" s="15">
        <f>SUM(V155:W155)</f>
        <v>0</v>
      </c>
      <c r="Y155" s="17"/>
      <c r="Z155" s="17"/>
      <c r="AA155" s="17">
        <v>0</v>
      </c>
      <c r="AB155" s="17">
        <v>0</v>
      </c>
      <c r="AC155" s="17">
        <f>SUM(AA155:AB155)</f>
        <v>0</v>
      </c>
      <c r="AD155" s="17"/>
      <c r="AE155" s="17"/>
      <c r="AF155" s="17">
        <v>0</v>
      </c>
      <c r="AG155" s="17">
        <v>0</v>
      </c>
      <c r="AH155" s="17">
        <f>SUM(AF155:AG155)</f>
        <v>0</v>
      </c>
      <c r="AI155" s="17"/>
      <c r="AJ155" s="17"/>
      <c r="AK155" s="17">
        <v>0</v>
      </c>
      <c r="AL155" s="17">
        <v>0</v>
      </c>
      <c r="AM155" s="17">
        <f>SUM(AK155:AL155)</f>
        <v>0</v>
      </c>
      <c r="AN155" s="17"/>
      <c r="AO155" s="17"/>
      <c r="AP155" s="17">
        <v>0</v>
      </c>
      <c r="AQ155" s="17">
        <v>0</v>
      </c>
      <c r="AR155" s="17">
        <f>SUM(AP155:AQ155)</f>
        <v>0</v>
      </c>
      <c r="AS155" s="17"/>
      <c r="AT155" s="17"/>
      <c r="AU155" s="17">
        <v>3</v>
      </c>
      <c r="AV155" s="17">
        <v>1</v>
      </c>
      <c r="AW155" s="17">
        <f>SUM(AU155:AV155)</f>
        <v>4</v>
      </c>
      <c r="AX155" s="17"/>
      <c r="AY155" s="15"/>
      <c r="AZ155" s="15">
        <v>3</v>
      </c>
      <c r="BA155" s="15">
        <v>5</v>
      </c>
      <c r="BB155" s="15">
        <f>SUM(AZ155:BA155)</f>
        <v>8</v>
      </c>
      <c r="BC155" s="15"/>
      <c r="BD155" s="15"/>
      <c r="BE155" s="15">
        <v>1</v>
      </c>
      <c r="BF155" s="15">
        <v>1</v>
      </c>
      <c r="BG155" s="15">
        <f>SUM(BE155:BF155)</f>
        <v>2</v>
      </c>
      <c r="BH155" s="15"/>
      <c r="BI155" s="15"/>
      <c r="BJ155" s="15">
        <v>0</v>
      </c>
      <c r="BK155" s="15">
        <v>0</v>
      </c>
      <c r="BL155" s="15">
        <f>SUM(BJ155:BK155)</f>
        <v>0</v>
      </c>
      <c r="BM155" s="15"/>
      <c r="BN155" s="15"/>
      <c r="BO155" s="15">
        <v>3</v>
      </c>
      <c r="BP155" s="15">
        <v>5</v>
      </c>
      <c r="BQ155" s="15">
        <f>SUM(BO155:BP155)</f>
        <v>8</v>
      </c>
      <c r="BR155" s="15"/>
      <c r="BS155" s="15"/>
      <c r="BT155" s="15">
        <v>3</v>
      </c>
      <c r="BU155" s="15">
        <v>5</v>
      </c>
      <c r="BV155" s="19">
        <f>SUM(BT155:BU155)</f>
        <v>8</v>
      </c>
      <c r="BW155" s="15"/>
      <c r="BX155" s="15"/>
      <c r="BY155" s="27">
        <v>0</v>
      </c>
      <c r="BZ155" s="27">
        <v>0</v>
      </c>
      <c r="CA155" s="15">
        <f>SUM(BY155:BZ155)</f>
        <v>0</v>
      </c>
      <c r="CB155" s="15"/>
      <c r="CC155" s="20"/>
      <c r="CD155" s="24">
        <v>0</v>
      </c>
      <c r="CE155" s="24">
        <v>0</v>
      </c>
      <c r="CF155" s="24">
        <f>SUM(CD155:CE155)</f>
        <v>0</v>
      </c>
      <c r="CI155" s="24">
        <v>0</v>
      </c>
      <c r="CJ155" s="24">
        <v>0</v>
      </c>
      <c r="CK155" s="24">
        <f>SUM(CI155:CJ155)</f>
        <v>0</v>
      </c>
      <c r="CN155" s="24">
        <v>0</v>
      </c>
      <c r="CO155" s="24">
        <v>0</v>
      </c>
      <c r="CP155" s="24">
        <f>SUM(CN155:CO155)</f>
        <v>0</v>
      </c>
      <c r="CR155" t="s">
        <v>257</v>
      </c>
      <c r="CS155" s="24">
        <v>3</v>
      </c>
      <c r="CT155" s="24">
        <v>5</v>
      </c>
      <c r="CU155" s="24">
        <f>SUM(CS155:CT155)</f>
        <v>8</v>
      </c>
      <c r="CX155" s="24">
        <v>0</v>
      </c>
      <c r="CY155" s="24">
        <v>0</v>
      </c>
      <c r="CZ155" s="24">
        <f t="shared" si="138"/>
        <v>0</v>
      </c>
    </row>
    <row r="156" spans="1:105" hidden="1">
      <c r="A156" s="15">
        <v>46</v>
      </c>
      <c r="B156" s="22" t="s">
        <v>136</v>
      </c>
      <c r="D156" s="16">
        <v>25</v>
      </c>
      <c r="F156" s="16">
        <v>1</v>
      </c>
      <c r="G156" s="15" t="s">
        <v>124</v>
      </c>
      <c r="H156" s="15" t="s">
        <v>124</v>
      </c>
      <c r="I156" s="15" t="s">
        <v>124</v>
      </c>
      <c r="J156" s="15"/>
      <c r="K156" s="15"/>
      <c r="L156" s="15" t="s">
        <v>124</v>
      </c>
      <c r="M156" s="15" t="s">
        <v>124</v>
      </c>
      <c r="N156" s="15" t="s">
        <v>124</v>
      </c>
      <c r="O156" s="15"/>
      <c r="P156" s="15"/>
      <c r="Q156" s="15" t="s">
        <v>124</v>
      </c>
      <c r="R156" s="15" t="s">
        <v>124</v>
      </c>
      <c r="S156" s="15" t="s">
        <v>124</v>
      </c>
      <c r="T156" s="15"/>
      <c r="U156" s="15"/>
      <c r="V156" s="15" t="s">
        <v>124</v>
      </c>
      <c r="W156" s="15" t="s">
        <v>124</v>
      </c>
      <c r="X156" s="15" t="s">
        <v>124</v>
      </c>
      <c r="Y156" s="17"/>
      <c r="Z156" s="17"/>
      <c r="AA156" s="17" t="s">
        <v>124</v>
      </c>
      <c r="AB156" s="17" t="s">
        <v>124</v>
      </c>
      <c r="AC156" s="17" t="s">
        <v>124</v>
      </c>
      <c r="AD156" s="17"/>
      <c r="AE156" s="17"/>
      <c r="AF156" s="17" t="s">
        <v>124</v>
      </c>
      <c r="AG156" s="17" t="s">
        <v>124</v>
      </c>
      <c r="AH156" s="17" t="s">
        <v>124</v>
      </c>
      <c r="AI156" s="17"/>
      <c r="AJ156" s="17"/>
      <c r="AK156" s="17" t="s">
        <v>124</v>
      </c>
      <c r="AL156" s="17" t="s">
        <v>124</v>
      </c>
      <c r="AM156" s="18" t="s">
        <v>124</v>
      </c>
      <c r="AN156" s="17"/>
      <c r="AO156" s="17"/>
      <c r="AP156" s="17" t="s">
        <v>124</v>
      </c>
      <c r="AQ156" s="17" t="s">
        <v>124</v>
      </c>
      <c r="AR156" s="18" t="s">
        <v>124</v>
      </c>
      <c r="AS156" s="17"/>
      <c r="AT156" s="17"/>
      <c r="AU156" s="17" t="s">
        <v>124</v>
      </c>
      <c r="AV156" s="17" t="s">
        <v>124</v>
      </c>
      <c r="AW156" s="18" t="s">
        <v>124</v>
      </c>
      <c r="AX156" s="17"/>
      <c r="AY156" s="15"/>
      <c r="AZ156" s="15" t="s">
        <v>124</v>
      </c>
      <c r="BA156" s="15" t="s">
        <v>124</v>
      </c>
      <c r="BB156" s="19" t="s">
        <v>124</v>
      </c>
      <c r="BC156" s="15"/>
      <c r="BD156" s="15"/>
      <c r="BE156" s="15" t="s">
        <v>124</v>
      </c>
      <c r="BF156" s="15" t="s">
        <v>124</v>
      </c>
      <c r="BG156" s="19" t="s">
        <v>124</v>
      </c>
      <c r="BH156" s="15"/>
      <c r="BI156" s="15"/>
      <c r="BJ156" s="15" t="s">
        <v>124</v>
      </c>
      <c r="BK156" s="15" t="s">
        <v>124</v>
      </c>
      <c r="BL156" s="19" t="s">
        <v>124</v>
      </c>
      <c r="BM156" s="15"/>
      <c r="BN156" s="15"/>
      <c r="BO156" s="15" t="s">
        <v>124</v>
      </c>
      <c r="BP156" s="15" t="s">
        <v>124</v>
      </c>
      <c r="BQ156" s="19" t="s">
        <v>124</v>
      </c>
      <c r="BR156" s="15"/>
      <c r="BS156" s="15"/>
      <c r="BT156" s="15" t="s">
        <v>124</v>
      </c>
      <c r="BU156" s="15" t="s">
        <v>124</v>
      </c>
      <c r="BV156" s="19" t="s">
        <v>124</v>
      </c>
      <c r="BW156" s="15"/>
      <c r="BX156" s="15"/>
      <c r="BY156" s="27" t="s">
        <v>124</v>
      </c>
      <c r="BZ156" s="27" t="s">
        <v>124</v>
      </c>
      <c r="CA156" s="19" t="s">
        <v>124</v>
      </c>
      <c r="CB156" s="15"/>
      <c r="CC156" s="20"/>
      <c r="CD156" s="15" t="s">
        <v>124</v>
      </c>
      <c r="CE156" s="15" t="s">
        <v>124</v>
      </c>
      <c r="CF156" s="15" t="s">
        <v>124</v>
      </c>
      <c r="CI156" s="25" t="s">
        <v>124</v>
      </c>
      <c r="CJ156" s="25" t="s">
        <v>124</v>
      </c>
      <c r="CK156" s="25" t="s">
        <v>124</v>
      </c>
      <c r="CN156" s="25" t="s">
        <v>124</v>
      </c>
      <c r="CO156" s="25" t="s">
        <v>124</v>
      </c>
      <c r="CP156" s="25" t="s">
        <v>124</v>
      </c>
      <c r="CR156" t="s">
        <v>257</v>
      </c>
      <c r="CS156" s="25" t="s">
        <v>124</v>
      </c>
      <c r="CT156" s="25" t="s">
        <v>124</v>
      </c>
      <c r="CU156" s="24" t="s">
        <v>124</v>
      </c>
      <c r="CX156" s="25" t="s">
        <v>124</v>
      </c>
      <c r="CY156" s="25" t="s">
        <v>124</v>
      </c>
    </row>
    <row r="157" spans="1:105" hidden="1">
      <c r="A157" s="15">
        <v>46</v>
      </c>
      <c r="B157" s="22" t="s">
        <v>136</v>
      </c>
      <c r="D157" s="16">
        <v>31</v>
      </c>
      <c r="F157" s="16">
        <v>1</v>
      </c>
      <c r="G157" s="15">
        <v>3</v>
      </c>
      <c r="H157" s="15">
        <v>5</v>
      </c>
      <c r="I157" s="15">
        <f>SUM(G157:H157)</f>
        <v>8</v>
      </c>
      <c r="J157" s="15"/>
      <c r="K157" s="15"/>
      <c r="L157" s="15">
        <v>0</v>
      </c>
      <c r="M157" s="15">
        <v>0</v>
      </c>
      <c r="N157" s="15">
        <f>SUM(L157:M157)</f>
        <v>0</v>
      </c>
      <c r="O157" s="15"/>
      <c r="P157" s="15"/>
      <c r="Q157" s="15">
        <v>0</v>
      </c>
      <c r="R157" s="15">
        <v>0</v>
      </c>
      <c r="S157" s="15">
        <f>SUM(Q157:R157)</f>
        <v>0</v>
      </c>
      <c r="T157" s="15"/>
      <c r="U157" s="15"/>
      <c r="V157" s="15">
        <v>0</v>
      </c>
      <c r="W157" s="15">
        <v>0</v>
      </c>
      <c r="X157" s="15">
        <f>SUM(V157:W157)</f>
        <v>0</v>
      </c>
      <c r="Y157" s="17"/>
      <c r="Z157" s="17"/>
      <c r="AA157" s="17">
        <v>0</v>
      </c>
      <c r="AB157" s="17">
        <v>0</v>
      </c>
      <c r="AC157" s="17">
        <f>SUM(AA157:AB157)</f>
        <v>0</v>
      </c>
      <c r="AD157" s="17"/>
      <c r="AE157" s="17"/>
      <c r="AF157" s="17">
        <v>0</v>
      </c>
      <c r="AG157" s="17">
        <v>0</v>
      </c>
      <c r="AH157" s="17">
        <f>SUM(AF157:AG157)</f>
        <v>0</v>
      </c>
      <c r="AI157" s="17"/>
      <c r="AJ157" s="17"/>
      <c r="AK157" s="17">
        <v>0</v>
      </c>
      <c r="AL157" s="17">
        <v>0</v>
      </c>
      <c r="AM157" s="17">
        <f>SUM(AK157:AL157)</f>
        <v>0</v>
      </c>
      <c r="AN157" s="17"/>
      <c r="AO157" s="17"/>
      <c r="AP157" s="17">
        <v>0</v>
      </c>
      <c r="AQ157" s="17">
        <v>0</v>
      </c>
      <c r="AR157" s="17">
        <f>SUM(AP157:AQ157)</f>
        <v>0</v>
      </c>
      <c r="AS157" s="17"/>
      <c r="AT157" s="17"/>
      <c r="AU157" s="17">
        <v>3</v>
      </c>
      <c r="AV157" s="17">
        <v>2</v>
      </c>
      <c r="AW157" s="17">
        <f>SUM(AU157:AV157)</f>
        <v>5</v>
      </c>
      <c r="AX157" s="17"/>
      <c r="AY157" s="15"/>
      <c r="AZ157" s="15">
        <v>3</v>
      </c>
      <c r="BA157" s="15">
        <v>5</v>
      </c>
      <c r="BB157" s="15">
        <f>SUM(AZ157:BA157)</f>
        <v>8</v>
      </c>
      <c r="BC157" s="15"/>
      <c r="BD157" s="15"/>
      <c r="BE157" s="15">
        <v>1</v>
      </c>
      <c r="BF157" s="15">
        <v>1</v>
      </c>
      <c r="BG157" s="15">
        <f>SUM(BE157:BF157)</f>
        <v>2</v>
      </c>
      <c r="BH157" s="15"/>
      <c r="BI157" s="15"/>
      <c r="BJ157" s="15">
        <v>0</v>
      </c>
      <c r="BK157" s="15">
        <v>0</v>
      </c>
      <c r="BL157" s="15">
        <f>SUM(BJ157:BK157)</f>
        <v>0</v>
      </c>
      <c r="BM157" s="15"/>
      <c r="BN157" s="15"/>
      <c r="BO157" s="15">
        <v>3</v>
      </c>
      <c r="BP157" s="15">
        <v>5</v>
      </c>
      <c r="BQ157" s="15">
        <f>SUM(BO157:BP157)</f>
        <v>8</v>
      </c>
      <c r="BR157" s="15"/>
      <c r="BS157" s="15"/>
      <c r="BT157" s="15">
        <v>3</v>
      </c>
      <c r="BU157" s="15">
        <v>5</v>
      </c>
      <c r="BV157" s="19">
        <f>SUM(BT157:BU157)</f>
        <v>8</v>
      </c>
      <c r="BW157" s="15"/>
      <c r="BX157" s="15"/>
      <c r="BY157" s="27">
        <v>0</v>
      </c>
      <c r="BZ157" s="27">
        <v>0</v>
      </c>
      <c r="CA157" s="15">
        <f>SUM(BY157:BZ157)</f>
        <v>0</v>
      </c>
      <c r="CB157" s="15"/>
      <c r="CC157" s="20"/>
      <c r="CD157" s="24">
        <v>0</v>
      </c>
      <c r="CE157" s="24">
        <v>0</v>
      </c>
      <c r="CF157" s="24">
        <f>SUM(CD157:CE157)</f>
        <v>0</v>
      </c>
      <c r="CI157" s="24">
        <v>0</v>
      </c>
      <c r="CJ157" s="24">
        <v>0</v>
      </c>
      <c r="CK157" s="24">
        <f>SUM(CI157:CJ157)</f>
        <v>0</v>
      </c>
      <c r="CN157" s="24">
        <v>0</v>
      </c>
      <c r="CO157" s="24">
        <v>0</v>
      </c>
      <c r="CP157" s="24">
        <f>SUM(CN157:CO157)</f>
        <v>0</v>
      </c>
      <c r="CR157" t="s">
        <v>257</v>
      </c>
      <c r="CS157" s="24">
        <v>3</v>
      </c>
      <c r="CT157" s="24">
        <v>5</v>
      </c>
      <c r="CU157" s="24">
        <f>SUM(CS157:CT157)</f>
        <v>8</v>
      </c>
      <c r="CX157" s="24">
        <v>0</v>
      </c>
      <c r="CY157" s="24">
        <v>0</v>
      </c>
      <c r="CZ157" s="24">
        <f t="shared" si="138"/>
        <v>0</v>
      </c>
    </row>
    <row r="158" spans="1:105" ht="15" customHeight="1">
      <c r="A158" s="15">
        <v>47</v>
      </c>
      <c r="B158" s="22" t="s">
        <v>137</v>
      </c>
      <c r="D158" s="16">
        <v>2</v>
      </c>
      <c r="F158" s="16">
        <v>2</v>
      </c>
      <c r="G158" s="15">
        <v>0</v>
      </c>
      <c r="H158" s="15">
        <v>0</v>
      </c>
      <c r="I158" s="15">
        <f>SUM(G158:H158)</f>
        <v>0</v>
      </c>
      <c r="J158" s="15">
        <f>MEDIAN(I158:I161)</f>
        <v>0</v>
      </c>
      <c r="K158" s="15"/>
      <c r="L158" s="15">
        <v>3</v>
      </c>
      <c r="M158" s="15">
        <v>5</v>
      </c>
      <c r="N158" s="15">
        <f>SUM(L158:M158)</f>
        <v>8</v>
      </c>
      <c r="O158" s="15">
        <f>MEDIAN(N158:N161)</f>
        <v>8</v>
      </c>
      <c r="P158" s="15"/>
      <c r="Q158" s="15">
        <v>2</v>
      </c>
      <c r="R158" s="15">
        <v>2</v>
      </c>
      <c r="S158" s="15">
        <f>SUM(Q158:R158)</f>
        <v>4</v>
      </c>
      <c r="T158" s="15">
        <f>MEDIAN(S158:S161)</f>
        <v>4</v>
      </c>
      <c r="U158" s="15"/>
      <c r="V158" s="15">
        <v>0</v>
      </c>
      <c r="W158" s="15">
        <v>0</v>
      </c>
      <c r="X158" s="15">
        <f>SUM(V158:W158)</f>
        <v>0</v>
      </c>
      <c r="Y158" s="17">
        <f>MEDIAN(X158:X161)</f>
        <v>0</v>
      </c>
      <c r="Z158" s="17"/>
      <c r="AA158" s="17">
        <v>0</v>
      </c>
      <c r="AB158" s="17">
        <v>0</v>
      </c>
      <c r="AC158" s="17">
        <f>SUM(AA158:AB158)</f>
        <v>0</v>
      </c>
      <c r="AD158" s="17">
        <f>MEDIAN(AC158:AC161)</f>
        <v>0</v>
      </c>
      <c r="AE158" s="17"/>
      <c r="AF158" s="17">
        <v>0</v>
      </c>
      <c r="AG158" s="17">
        <v>0</v>
      </c>
      <c r="AH158" s="17">
        <f>SUM(AF158:AG158)</f>
        <v>0</v>
      </c>
      <c r="AI158" s="17">
        <f>MEDIAN(AH158:AH161)</f>
        <v>0</v>
      </c>
      <c r="AJ158" s="17"/>
      <c r="AK158" s="17">
        <v>0</v>
      </c>
      <c r="AL158" s="17">
        <v>0</v>
      </c>
      <c r="AM158" s="17">
        <f>SUM(AK158:AL158)</f>
        <v>0</v>
      </c>
      <c r="AN158" s="17">
        <f>MEDIAN(AM158:AM161)</f>
        <v>0</v>
      </c>
      <c r="AO158" s="17"/>
      <c r="AP158" s="17">
        <v>1</v>
      </c>
      <c r="AQ158" s="17">
        <v>1</v>
      </c>
      <c r="AR158" s="17">
        <f>SUM(AP158:AQ158)</f>
        <v>2</v>
      </c>
      <c r="AS158" s="17">
        <f>MEDIAN(AR158:AR161)</f>
        <v>2</v>
      </c>
      <c r="AT158" s="17"/>
      <c r="AU158" s="17">
        <v>0</v>
      </c>
      <c r="AV158" s="17">
        <v>0</v>
      </c>
      <c r="AW158" s="17">
        <f>SUM(AU158:AV158)</f>
        <v>0</v>
      </c>
      <c r="AX158" s="17">
        <f>MEDIAN(AW158:AW161)</f>
        <v>0</v>
      </c>
      <c r="AY158" s="15"/>
      <c r="AZ158" s="15">
        <v>2</v>
      </c>
      <c r="BA158" s="15">
        <v>3</v>
      </c>
      <c r="BB158" s="15">
        <f>SUM(AZ158:BA158)</f>
        <v>5</v>
      </c>
      <c r="BC158" s="15">
        <f>MEDIAN(BB158:BB161)</f>
        <v>5</v>
      </c>
      <c r="BD158" s="15"/>
      <c r="BE158" s="15">
        <v>1</v>
      </c>
      <c r="BF158" s="15">
        <v>1</v>
      </c>
      <c r="BG158" s="15">
        <f>SUM(BE158:BF158)</f>
        <v>2</v>
      </c>
      <c r="BH158" s="15">
        <f>MEDIAN(BG158:BG161)</f>
        <v>2</v>
      </c>
      <c r="BI158" s="15"/>
      <c r="BJ158" s="15">
        <v>0</v>
      </c>
      <c r="BK158" s="15">
        <v>0</v>
      </c>
      <c r="BL158" s="15">
        <f>SUM(BJ158:BK158)</f>
        <v>0</v>
      </c>
      <c r="BM158" s="15">
        <f>MEDIAN(BL158:BL161)</f>
        <v>0</v>
      </c>
      <c r="BN158" s="15"/>
      <c r="BO158" s="15">
        <v>3</v>
      </c>
      <c r="BP158" s="15">
        <v>5</v>
      </c>
      <c r="BQ158" s="15">
        <f>SUM(BO158:BP158)</f>
        <v>8</v>
      </c>
      <c r="BR158" s="15">
        <f>MEDIAN(BQ158:BQ161)</f>
        <v>8</v>
      </c>
      <c r="BS158" s="15"/>
      <c r="BT158" s="15">
        <v>3</v>
      </c>
      <c r="BU158" s="15">
        <v>5</v>
      </c>
      <c r="BV158" s="19">
        <f>SUM(BT158:BU158)</f>
        <v>8</v>
      </c>
      <c r="BW158" s="15">
        <f>MEDIAN(BV158:BV161)</f>
        <v>8</v>
      </c>
      <c r="BX158" s="15"/>
      <c r="BY158" s="27" t="s">
        <v>124</v>
      </c>
      <c r="BZ158" s="27" t="s">
        <v>124</v>
      </c>
      <c r="CA158" s="19" t="s">
        <v>124</v>
      </c>
      <c r="CB158" s="15">
        <f>MEDIAN(CA158:CA161)</f>
        <v>0</v>
      </c>
      <c r="CC158" s="20"/>
      <c r="CD158" s="15" t="s">
        <v>124</v>
      </c>
      <c r="CE158" s="15" t="s">
        <v>124</v>
      </c>
      <c r="CF158" s="15" t="s">
        <v>124</v>
      </c>
      <c r="CG158" s="24">
        <f>MEDIAN(CF158:CF161)</f>
        <v>0</v>
      </c>
      <c r="CI158" s="24" t="s">
        <v>124</v>
      </c>
      <c r="CJ158" s="24" t="s">
        <v>124</v>
      </c>
      <c r="CK158" s="25" t="s">
        <v>124</v>
      </c>
      <c r="CL158" s="24">
        <f>MEDIAN(CK158:CK161)</f>
        <v>0</v>
      </c>
      <c r="CN158" s="24" t="s">
        <v>124</v>
      </c>
      <c r="CO158" s="24" t="s">
        <v>124</v>
      </c>
      <c r="CP158" s="25" t="s">
        <v>124</v>
      </c>
      <c r="CQ158" s="24" t="e">
        <f>MEDIAN(CP158:CP161)</f>
        <v>#NUM!</v>
      </c>
      <c r="CR158" t="s">
        <v>257</v>
      </c>
      <c r="CS158" s="25" t="s">
        <v>124</v>
      </c>
      <c r="CT158" s="25" t="s">
        <v>124</v>
      </c>
      <c r="CU158" s="24" t="s">
        <v>124</v>
      </c>
      <c r="CV158" s="24" t="e">
        <f>MEDIAN(CU158:CU161)</f>
        <v>#NUM!</v>
      </c>
      <c r="CX158" s="24">
        <v>0</v>
      </c>
      <c r="CY158" s="24">
        <v>0</v>
      </c>
      <c r="CZ158" s="24">
        <f t="shared" si="138"/>
        <v>0</v>
      </c>
      <c r="DA158" s="24">
        <f t="shared" ref="DA158" si="147">MEDIAN(CZ158:CZ161)</f>
        <v>0</v>
      </c>
    </row>
    <row r="159" spans="1:105" hidden="1">
      <c r="A159" s="15">
        <v>47</v>
      </c>
      <c r="B159" s="22" t="s">
        <v>137</v>
      </c>
      <c r="D159" s="16">
        <v>8</v>
      </c>
      <c r="F159" s="16">
        <v>2</v>
      </c>
      <c r="G159" s="15" t="s">
        <v>124</v>
      </c>
      <c r="H159" s="15" t="s">
        <v>124</v>
      </c>
      <c r="I159" s="15" t="s">
        <v>124</v>
      </c>
      <c r="J159" s="15"/>
      <c r="K159" s="15"/>
      <c r="L159" s="15" t="s">
        <v>124</v>
      </c>
      <c r="M159" s="15" t="s">
        <v>124</v>
      </c>
      <c r="N159" s="15" t="s">
        <v>124</v>
      </c>
      <c r="O159" s="15"/>
      <c r="P159" s="15"/>
      <c r="Q159" s="15" t="s">
        <v>124</v>
      </c>
      <c r="R159" s="15" t="s">
        <v>124</v>
      </c>
      <c r="S159" s="15" t="s">
        <v>124</v>
      </c>
      <c r="T159" s="15"/>
      <c r="U159" s="15"/>
      <c r="V159" s="15" t="s">
        <v>124</v>
      </c>
      <c r="W159" s="15" t="s">
        <v>124</v>
      </c>
      <c r="X159" s="15" t="s">
        <v>124</v>
      </c>
      <c r="Y159" s="17"/>
      <c r="Z159" s="17"/>
      <c r="AA159" s="17" t="s">
        <v>124</v>
      </c>
      <c r="AB159" s="17" t="s">
        <v>124</v>
      </c>
      <c r="AC159" s="17" t="s">
        <v>124</v>
      </c>
      <c r="AD159" s="17"/>
      <c r="AE159" s="17"/>
      <c r="AF159" s="17" t="s">
        <v>124</v>
      </c>
      <c r="AG159" s="17" t="s">
        <v>124</v>
      </c>
      <c r="AH159" s="17" t="s">
        <v>124</v>
      </c>
      <c r="AI159" s="17"/>
      <c r="AJ159" s="17"/>
      <c r="AK159" s="17" t="s">
        <v>124</v>
      </c>
      <c r="AL159" s="17" t="s">
        <v>124</v>
      </c>
      <c r="AM159" s="18" t="s">
        <v>124</v>
      </c>
      <c r="AN159" s="17"/>
      <c r="AO159" s="17"/>
      <c r="AP159" s="17" t="s">
        <v>124</v>
      </c>
      <c r="AQ159" s="17" t="s">
        <v>124</v>
      </c>
      <c r="AR159" s="18" t="s">
        <v>124</v>
      </c>
      <c r="AS159" s="17"/>
      <c r="AT159" s="17"/>
      <c r="AU159" s="17" t="s">
        <v>124</v>
      </c>
      <c r="AV159" s="17" t="s">
        <v>124</v>
      </c>
      <c r="AW159" s="18" t="s">
        <v>124</v>
      </c>
      <c r="AX159" s="17"/>
      <c r="AY159" s="15"/>
      <c r="AZ159" s="15" t="s">
        <v>124</v>
      </c>
      <c r="BA159" s="15" t="s">
        <v>124</v>
      </c>
      <c r="BB159" s="19" t="s">
        <v>124</v>
      </c>
      <c r="BC159" s="15"/>
      <c r="BD159" s="15"/>
      <c r="BE159" s="15" t="s">
        <v>124</v>
      </c>
      <c r="BF159" s="15" t="s">
        <v>124</v>
      </c>
      <c r="BG159" s="19" t="s">
        <v>124</v>
      </c>
      <c r="BH159" s="15"/>
      <c r="BI159" s="15"/>
      <c r="BJ159" s="15" t="s">
        <v>124</v>
      </c>
      <c r="BK159" s="15" t="s">
        <v>124</v>
      </c>
      <c r="BL159" s="19" t="s">
        <v>124</v>
      </c>
      <c r="BM159" s="15"/>
      <c r="BN159" s="15"/>
      <c r="BO159" s="15" t="s">
        <v>124</v>
      </c>
      <c r="BP159" s="15" t="s">
        <v>124</v>
      </c>
      <c r="BQ159" s="19" t="s">
        <v>124</v>
      </c>
      <c r="BR159" s="15"/>
      <c r="BS159" s="15"/>
      <c r="BT159" s="15" t="s">
        <v>124</v>
      </c>
      <c r="BU159" s="15" t="s">
        <v>124</v>
      </c>
      <c r="BV159" s="19" t="s">
        <v>124</v>
      </c>
      <c r="BW159" s="15"/>
      <c r="BX159" s="15"/>
      <c r="BY159" s="27" t="s">
        <v>124</v>
      </c>
      <c r="BZ159" s="27" t="s">
        <v>124</v>
      </c>
      <c r="CA159" s="19" t="s">
        <v>124</v>
      </c>
      <c r="CB159" s="15"/>
      <c r="CC159" s="20"/>
      <c r="CD159" s="15" t="s">
        <v>124</v>
      </c>
      <c r="CE159" s="15" t="s">
        <v>124</v>
      </c>
      <c r="CF159" s="15" t="s">
        <v>124</v>
      </c>
      <c r="CI159" s="25" t="s">
        <v>124</v>
      </c>
      <c r="CJ159" s="25" t="s">
        <v>124</v>
      </c>
      <c r="CK159" s="25" t="s">
        <v>124</v>
      </c>
      <c r="CN159" s="25" t="s">
        <v>124</v>
      </c>
      <c r="CO159" s="25" t="s">
        <v>124</v>
      </c>
      <c r="CP159" s="25" t="s">
        <v>124</v>
      </c>
      <c r="CR159" t="s">
        <v>257</v>
      </c>
      <c r="CS159" s="25" t="s">
        <v>124</v>
      </c>
      <c r="CT159" s="25" t="s">
        <v>124</v>
      </c>
      <c r="CU159" s="24" t="s">
        <v>124</v>
      </c>
      <c r="CX159" s="25" t="s">
        <v>124</v>
      </c>
      <c r="CY159" s="25" t="s">
        <v>124</v>
      </c>
    </row>
    <row r="160" spans="1:105" hidden="1">
      <c r="A160" s="15">
        <v>47</v>
      </c>
      <c r="B160" s="22" t="s">
        <v>137</v>
      </c>
      <c r="D160" s="16">
        <v>26</v>
      </c>
      <c r="F160" s="16">
        <v>2</v>
      </c>
      <c r="G160" s="15" t="s">
        <v>124</v>
      </c>
      <c r="H160" s="15" t="s">
        <v>124</v>
      </c>
      <c r="I160" s="15" t="s">
        <v>124</v>
      </c>
      <c r="J160" s="15"/>
      <c r="K160" s="15"/>
      <c r="L160" s="15">
        <v>3</v>
      </c>
      <c r="M160" s="15">
        <v>5</v>
      </c>
      <c r="N160" s="15">
        <f>SUM(L160:M160)</f>
        <v>8</v>
      </c>
      <c r="O160" s="15"/>
      <c r="P160" s="15"/>
      <c r="Q160" s="15" t="s">
        <v>124</v>
      </c>
      <c r="R160" s="15" t="s">
        <v>124</v>
      </c>
      <c r="S160" s="15" t="s">
        <v>124</v>
      </c>
      <c r="T160" s="15"/>
      <c r="U160" s="15"/>
      <c r="V160" s="15" t="s">
        <v>124</v>
      </c>
      <c r="W160" s="15" t="s">
        <v>124</v>
      </c>
      <c r="X160" s="15" t="s">
        <v>124</v>
      </c>
      <c r="Y160" s="17"/>
      <c r="Z160" s="17"/>
      <c r="AA160" s="17" t="s">
        <v>124</v>
      </c>
      <c r="AB160" s="17" t="s">
        <v>124</v>
      </c>
      <c r="AC160" s="17" t="s">
        <v>124</v>
      </c>
      <c r="AD160" s="17"/>
      <c r="AE160" s="17"/>
      <c r="AF160" s="17" t="s">
        <v>124</v>
      </c>
      <c r="AG160" s="17" t="s">
        <v>124</v>
      </c>
      <c r="AH160" s="17" t="s">
        <v>124</v>
      </c>
      <c r="AI160" s="17"/>
      <c r="AJ160" s="17"/>
      <c r="AK160" s="17" t="s">
        <v>124</v>
      </c>
      <c r="AL160" s="17" t="s">
        <v>124</v>
      </c>
      <c r="AM160" s="18" t="s">
        <v>124</v>
      </c>
      <c r="AN160" s="17"/>
      <c r="AO160" s="17"/>
      <c r="AP160" s="17" t="s">
        <v>124</v>
      </c>
      <c r="AQ160" s="17" t="s">
        <v>124</v>
      </c>
      <c r="AR160" s="18" t="s">
        <v>124</v>
      </c>
      <c r="AS160" s="17"/>
      <c r="AT160" s="17"/>
      <c r="AU160" s="17" t="s">
        <v>124</v>
      </c>
      <c r="AV160" s="17" t="s">
        <v>124</v>
      </c>
      <c r="AW160" s="18" t="s">
        <v>124</v>
      </c>
      <c r="AX160" s="17"/>
      <c r="AY160" s="15"/>
      <c r="AZ160" s="15" t="s">
        <v>124</v>
      </c>
      <c r="BA160" s="15" t="s">
        <v>124</v>
      </c>
      <c r="BB160" s="19" t="s">
        <v>124</v>
      </c>
      <c r="BC160" s="15"/>
      <c r="BD160" s="15"/>
      <c r="BE160" s="15" t="s">
        <v>124</v>
      </c>
      <c r="BF160" s="15" t="s">
        <v>124</v>
      </c>
      <c r="BG160" s="19" t="s">
        <v>124</v>
      </c>
      <c r="BH160" s="15"/>
      <c r="BI160" s="15"/>
      <c r="BJ160" s="15" t="s">
        <v>124</v>
      </c>
      <c r="BK160" s="15" t="s">
        <v>124</v>
      </c>
      <c r="BL160" s="19" t="s">
        <v>124</v>
      </c>
      <c r="BM160" s="15"/>
      <c r="BN160" s="15"/>
      <c r="BO160" s="15" t="s">
        <v>124</v>
      </c>
      <c r="BP160" s="15" t="s">
        <v>124</v>
      </c>
      <c r="BQ160" s="19" t="s">
        <v>124</v>
      </c>
      <c r="BR160" s="15"/>
      <c r="BS160" s="15"/>
      <c r="BT160" s="15" t="s">
        <v>124</v>
      </c>
      <c r="BU160" s="15" t="s">
        <v>124</v>
      </c>
      <c r="BV160" s="19" t="s">
        <v>124</v>
      </c>
      <c r="BW160" s="15"/>
      <c r="BX160" s="15"/>
      <c r="BY160" s="27" t="s">
        <v>124</v>
      </c>
      <c r="BZ160" s="27" t="s">
        <v>124</v>
      </c>
      <c r="CA160" s="19" t="s">
        <v>124</v>
      </c>
      <c r="CB160" s="15"/>
      <c r="CC160" s="20"/>
      <c r="CD160" s="15" t="s">
        <v>124</v>
      </c>
      <c r="CE160" s="15" t="s">
        <v>124</v>
      </c>
      <c r="CF160" s="15" t="s">
        <v>124</v>
      </c>
      <c r="CI160" s="25" t="s">
        <v>124</v>
      </c>
      <c r="CJ160" s="25" t="s">
        <v>124</v>
      </c>
      <c r="CK160" s="25" t="s">
        <v>124</v>
      </c>
      <c r="CN160" s="25" t="s">
        <v>124</v>
      </c>
      <c r="CO160" s="25" t="s">
        <v>124</v>
      </c>
      <c r="CP160" s="25" t="s">
        <v>124</v>
      </c>
      <c r="CR160" t="s">
        <v>257</v>
      </c>
      <c r="CS160" s="25" t="s">
        <v>124</v>
      </c>
      <c r="CT160" s="25" t="s">
        <v>124</v>
      </c>
      <c r="CU160" s="24" t="s">
        <v>124</v>
      </c>
      <c r="CX160" s="25" t="s">
        <v>124</v>
      </c>
      <c r="CY160" s="25" t="s">
        <v>124</v>
      </c>
    </row>
    <row r="161" spans="1:105" hidden="1">
      <c r="A161" s="15">
        <v>47</v>
      </c>
      <c r="B161" s="22" t="s">
        <v>137</v>
      </c>
      <c r="D161" s="16">
        <v>32</v>
      </c>
      <c r="F161" s="16">
        <v>2</v>
      </c>
      <c r="G161" s="15" t="s">
        <v>124</v>
      </c>
      <c r="H161" s="15" t="s">
        <v>124</v>
      </c>
      <c r="I161" s="15" t="s">
        <v>124</v>
      </c>
      <c r="J161" s="15"/>
      <c r="K161" s="15"/>
      <c r="L161" s="15" t="s">
        <v>124</v>
      </c>
      <c r="M161" s="15" t="s">
        <v>124</v>
      </c>
      <c r="N161" s="15" t="s">
        <v>124</v>
      </c>
      <c r="O161" s="15"/>
      <c r="P161" s="15"/>
      <c r="Q161" s="15" t="s">
        <v>124</v>
      </c>
      <c r="R161" s="15" t="s">
        <v>124</v>
      </c>
      <c r="S161" s="15" t="s">
        <v>124</v>
      </c>
      <c r="T161" s="15"/>
      <c r="U161" s="15"/>
      <c r="V161" s="15" t="s">
        <v>124</v>
      </c>
      <c r="W161" s="15" t="s">
        <v>124</v>
      </c>
      <c r="X161" s="15" t="s">
        <v>124</v>
      </c>
      <c r="Y161" s="17"/>
      <c r="Z161" s="17"/>
      <c r="AA161" s="17" t="s">
        <v>124</v>
      </c>
      <c r="AB161" s="17" t="s">
        <v>124</v>
      </c>
      <c r="AC161" s="17" t="s">
        <v>124</v>
      </c>
      <c r="AD161" s="17"/>
      <c r="AE161" s="17"/>
      <c r="AF161" s="17" t="s">
        <v>124</v>
      </c>
      <c r="AG161" s="17" t="s">
        <v>124</v>
      </c>
      <c r="AH161" s="17" t="s">
        <v>124</v>
      </c>
      <c r="AI161" s="17"/>
      <c r="AJ161" s="17"/>
      <c r="AK161" s="17" t="s">
        <v>124</v>
      </c>
      <c r="AL161" s="17" t="s">
        <v>124</v>
      </c>
      <c r="AM161" s="18" t="s">
        <v>124</v>
      </c>
      <c r="AN161" s="17"/>
      <c r="AO161" s="17"/>
      <c r="AP161" s="17" t="s">
        <v>124</v>
      </c>
      <c r="AQ161" s="17" t="s">
        <v>124</v>
      </c>
      <c r="AR161" s="18" t="s">
        <v>124</v>
      </c>
      <c r="AS161" s="17"/>
      <c r="AT161" s="17"/>
      <c r="AU161" s="17" t="s">
        <v>124</v>
      </c>
      <c r="AV161" s="17" t="s">
        <v>124</v>
      </c>
      <c r="AW161" s="18" t="s">
        <v>124</v>
      </c>
      <c r="AX161" s="17"/>
      <c r="AY161" s="15"/>
      <c r="AZ161" s="15" t="s">
        <v>124</v>
      </c>
      <c r="BA161" s="15" t="s">
        <v>124</v>
      </c>
      <c r="BB161" s="19" t="s">
        <v>124</v>
      </c>
      <c r="BC161" s="15"/>
      <c r="BD161" s="15"/>
      <c r="BE161" s="15" t="s">
        <v>124</v>
      </c>
      <c r="BF161" s="15" t="s">
        <v>124</v>
      </c>
      <c r="BG161" s="19" t="s">
        <v>124</v>
      </c>
      <c r="BH161" s="15"/>
      <c r="BI161" s="15"/>
      <c r="BJ161" s="15" t="s">
        <v>124</v>
      </c>
      <c r="BK161" s="15" t="s">
        <v>124</v>
      </c>
      <c r="BL161" s="19" t="s">
        <v>124</v>
      </c>
      <c r="BM161" s="15"/>
      <c r="BN161" s="15"/>
      <c r="BO161" s="15" t="s">
        <v>124</v>
      </c>
      <c r="BP161" s="15" t="s">
        <v>124</v>
      </c>
      <c r="BQ161" s="19" t="s">
        <v>124</v>
      </c>
      <c r="BR161" s="15"/>
      <c r="BS161" s="15"/>
      <c r="BT161" s="15" t="s">
        <v>124</v>
      </c>
      <c r="BU161" s="15" t="s">
        <v>124</v>
      </c>
      <c r="BV161" s="19" t="s">
        <v>124</v>
      </c>
      <c r="BW161" s="15"/>
      <c r="BX161" s="15"/>
      <c r="BY161" s="27">
        <v>0</v>
      </c>
      <c r="BZ161" s="27">
        <v>0</v>
      </c>
      <c r="CA161" s="15">
        <f t="shared" ref="CA161:CA178" si="148">SUM(BY161:BZ161)</f>
        <v>0</v>
      </c>
      <c r="CB161" s="15"/>
      <c r="CC161" s="20"/>
      <c r="CD161" s="24">
        <v>0</v>
      </c>
      <c r="CE161" s="24">
        <v>0</v>
      </c>
      <c r="CF161" s="24">
        <f t="shared" ref="CF161:CF177" si="149">SUM(CD161:CE161)</f>
        <v>0</v>
      </c>
      <c r="CI161" s="24">
        <v>0</v>
      </c>
      <c r="CJ161" s="24">
        <v>0</v>
      </c>
      <c r="CK161" s="24">
        <f t="shared" ref="CK161:CK177" si="150">SUM(CI161:CJ161)</f>
        <v>0</v>
      </c>
      <c r="CN161" s="25" t="s">
        <v>124</v>
      </c>
      <c r="CO161" s="25" t="s">
        <v>124</v>
      </c>
      <c r="CP161" s="25" t="s">
        <v>124</v>
      </c>
      <c r="CR161" t="s">
        <v>257</v>
      </c>
      <c r="CS161" s="25" t="s">
        <v>124</v>
      </c>
      <c r="CT161" s="25" t="s">
        <v>124</v>
      </c>
      <c r="CU161" s="24" t="s">
        <v>124</v>
      </c>
      <c r="CX161" s="25" t="s">
        <v>124</v>
      </c>
      <c r="CY161" s="25" t="s">
        <v>124</v>
      </c>
    </row>
    <row r="162" spans="1:105">
      <c r="A162" s="15">
        <v>48</v>
      </c>
      <c r="B162" s="22" t="s">
        <v>138</v>
      </c>
      <c r="D162" s="16">
        <v>3</v>
      </c>
      <c r="F162" s="16">
        <v>3</v>
      </c>
      <c r="G162" s="15">
        <v>0</v>
      </c>
      <c r="H162" s="15">
        <v>0</v>
      </c>
      <c r="I162" s="15">
        <f>SUM(G162:H162)</f>
        <v>0</v>
      </c>
      <c r="J162" s="15">
        <f>MEDIAN(I162:I165)</f>
        <v>0</v>
      </c>
      <c r="K162" s="15"/>
      <c r="L162" s="15">
        <v>1</v>
      </c>
      <c r="M162" s="15">
        <v>5</v>
      </c>
      <c r="N162" s="15">
        <f t="shared" ref="N162:N175" si="151">SUM(L162:M162)</f>
        <v>6</v>
      </c>
      <c r="O162" s="15">
        <f>MEDIAN(N162:N165)</f>
        <v>5</v>
      </c>
      <c r="P162" s="15"/>
      <c r="Q162" s="15">
        <v>0</v>
      </c>
      <c r="R162" s="15">
        <v>0</v>
      </c>
      <c r="S162" s="15">
        <f t="shared" ref="S162:S175" si="152">SUM(Q162:R162)</f>
        <v>0</v>
      </c>
      <c r="T162" s="15">
        <f>MEDIAN(S162:S165)</f>
        <v>0</v>
      </c>
      <c r="U162" s="15"/>
      <c r="V162" s="15">
        <v>0</v>
      </c>
      <c r="W162" s="15">
        <v>0</v>
      </c>
      <c r="X162" s="15">
        <f t="shared" ref="X162:X175" si="153">SUM(V162:W162)</f>
        <v>0</v>
      </c>
      <c r="Y162" s="17">
        <f>MEDIAN(X162:X165)</f>
        <v>0</v>
      </c>
      <c r="Z162" s="17"/>
      <c r="AA162" s="17">
        <v>0</v>
      </c>
      <c r="AB162" s="17">
        <v>0</v>
      </c>
      <c r="AC162" s="17">
        <f t="shared" ref="AC162:AC175" si="154">SUM(AA162:AB162)</f>
        <v>0</v>
      </c>
      <c r="AD162" s="17">
        <f>MEDIAN(AC162:AC165)</f>
        <v>0</v>
      </c>
      <c r="AE162" s="17"/>
      <c r="AF162" s="17">
        <v>0</v>
      </c>
      <c r="AG162" s="17">
        <v>0</v>
      </c>
      <c r="AH162" s="17">
        <f t="shared" ref="AH162:AH175" si="155">SUM(AF162:AG162)</f>
        <v>0</v>
      </c>
      <c r="AI162" s="17">
        <f>MEDIAN(AH162:AH165)</f>
        <v>0</v>
      </c>
      <c r="AJ162" s="17"/>
      <c r="AK162" s="17">
        <v>0</v>
      </c>
      <c r="AL162" s="17">
        <v>0</v>
      </c>
      <c r="AM162" s="17">
        <f t="shared" ref="AM162:AM178" si="156">SUM(AK162:AL162)</f>
        <v>0</v>
      </c>
      <c r="AN162" s="17">
        <f>MEDIAN(AM162:AM165)</f>
        <v>0</v>
      </c>
      <c r="AO162" s="17"/>
      <c r="AP162" s="17">
        <v>0</v>
      </c>
      <c r="AQ162" s="17">
        <v>0</v>
      </c>
      <c r="AR162" s="17">
        <f t="shared" ref="AR162:AR178" si="157">SUM(AP162:AQ162)</f>
        <v>0</v>
      </c>
      <c r="AS162" s="17">
        <f>MEDIAN(AR162:AR165)</f>
        <v>0</v>
      </c>
      <c r="AT162" s="17"/>
      <c r="AU162" s="17">
        <v>0</v>
      </c>
      <c r="AV162" s="17">
        <v>0</v>
      </c>
      <c r="AW162" s="17">
        <f t="shared" ref="AW162:AW178" si="158">SUM(AU162:AV162)</f>
        <v>0</v>
      </c>
      <c r="AX162" s="17">
        <f>MEDIAN(AW162:AW165)</f>
        <v>0</v>
      </c>
      <c r="AY162" s="15"/>
      <c r="AZ162" s="15">
        <v>1</v>
      </c>
      <c r="BA162" s="15">
        <v>1</v>
      </c>
      <c r="BB162" s="15">
        <f t="shared" ref="BB162:BB178" si="159">SUM(AZ162:BA162)</f>
        <v>2</v>
      </c>
      <c r="BC162" s="15">
        <f>MEDIAN(BB162:BB165)</f>
        <v>2</v>
      </c>
      <c r="BD162" s="15"/>
      <c r="BE162" s="15">
        <v>0</v>
      </c>
      <c r="BF162" s="15">
        <v>0</v>
      </c>
      <c r="BG162" s="15">
        <f t="shared" ref="BG162:BG178" si="160">SUM(BE162:BF162)</f>
        <v>0</v>
      </c>
      <c r="BH162" s="15">
        <f>MEDIAN(BG162:BG165)</f>
        <v>1</v>
      </c>
      <c r="BI162" s="15"/>
      <c r="BJ162" s="15">
        <v>0</v>
      </c>
      <c r="BK162" s="15">
        <v>0</v>
      </c>
      <c r="BL162" s="15">
        <f t="shared" ref="BL162:BL178" si="161">SUM(BJ162:BK162)</f>
        <v>0</v>
      </c>
      <c r="BM162" s="15">
        <f>MEDIAN(BL162:BL165)</f>
        <v>0</v>
      </c>
      <c r="BN162" s="15"/>
      <c r="BO162" s="15">
        <v>3</v>
      </c>
      <c r="BP162" s="15">
        <v>5</v>
      </c>
      <c r="BQ162" s="15">
        <f t="shared" ref="BQ162:BQ177" si="162">SUM(BO162:BP162)</f>
        <v>8</v>
      </c>
      <c r="BR162" s="15">
        <f>MEDIAN(BQ162:BQ165)</f>
        <v>8</v>
      </c>
      <c r="BS162" s="15"/>
      <c r="BT162" s="15">
        <v>3</v>
      </c>
      <c r="BU162" s="15">
        <v>5</v>
      </c>
      <c r="BV162" s="19">
        <f t="shared" ref="BV162:BV177" si="163">SUM(BT162:BU162)</f>
        <v>8</v>
      </c>
      <c r="BW162" s="15">
        <f>MEDIAN(BV162:BV165)</f>
        <v>8</v>
      </c>
      <c r="BX162" s="15"/>
      <c r="BY162" s="27">
        <v>0</v>
      </c>
      <c r="BZ162" s="27">
        <v>0</v>
      </c>
      <c r="CA162" s="15">
        <f t="shared" si="148"/>
        <v>0</v>
      </c>
      <c r="CB162" s="15">
        <f>MEDIAN(CA162:CA165)</f>
        <v>0</v>
      </c>
      <c r="CC162" s="20"/>
      <c r="CD162" s="24">
        <v>0</v>
      </c>
      <c r="CE162" s="24">
        <v>0</v>
      </c>
      <c r="CF162" s="24">
        <f t="shared" si="149"/>
        <v>0</v>
      </c>
      <c r="CG162" s="24">
        <f>MEDIAN(CF162:CF165)</f>
        <v>0</v>
      </c>
      <c r="CI162" s="24">
        <v>0</v>
      </c>
      <c r="CJ162" s="24">
        <v>0</v>
      </c>
      <c r="CK162" s="24">
        <f t="shared" si="150"/>
        <v>0</v>
      </c>
      <c r="CL162" s="24">
        <f>MEDIAN(CK162:CK165)</f>
        <v>0</v>
      </c>
      <c r="CN162" s="24">
        <v>0</v>
      </c>
      <c r="CO162" s="24">
        <v>0</v>
      </c>
      <c r="CP162" s="24">
        <f t="shared" ref="CP162:CP177" si="164">SUM(CN162:CO162)</f>
        <v>0</v>
      </c>
      <c r="CQ162" s="24">
        <f>MEDIAN(CP162:CP165)</f>
        <v>0</v>
      </c>
      <c r="CR162" t="s">
        <v>257</v>
      </c>
      <c r="CS162" s="24">
        <v>0</v>
      </c>
      <c r="CT162" s="24">
        <v>0</v>
      </c>
      <c r="CU162" s="24">
        <f t="shared" ref="CU162:CU177" si="165">SUM(CS162:CT162)</f>
        <v>0</v>
      </c>
      <c r="CV162" s="24">
        <f>MEDIAN(CU162:CU165)</f>
        <v>0</v>
      </c>
      <c r="CX162" s="24">
        <v>2</v>
      </c>
      <c r="CY162" s="24">
        <v>5</v>
      </c>
      <c r="CZ162" s="24">
        <f t="shared" si="138"/>
        <v>7</v>
      </c>
      <c r="DA162" s="24">
        <f t="shared" ref="DA162" si="166">MEDIAN(CZ162:CZ165)</f>
        <v>7</v>
      </c>
    </row>
    <row r="163" spans="1:105" hidden="1">
      <c r="A163" s="15">
        <v>48</v>
      </c>
      <c r="B163" s="22" t="s">
        <v>138</v>
      </c>
      <c r="D163" s="16">
        <v>9</v>
      </c>
      <c r="F163" s="16">
        <v>3</v>
      </c>
      <c r="G163" s="15">
        <v>0</v>
      </c>
      <c r="H163" s="15">
        <v>0</v>
      </c>
      <c r="I163" s="15">
        <f>SUM(G163:H163)</f>
        <v>0</v>
      </c>
      <c r="J163" s="15"/>
      <c r="K163" s="15"/>
      <c r="L163" s="15">
        <v>1</v>
      </c>
      <c r="M163" s="15">
        <v>2</v>
      </c>
      <c r="N163" s="15">
        <f t="shared" si="151"/>
        <v>3</v>
      </c>
      <c r="O163" s="15"/>
      <c r="P163" s="15"/>
      <c r="Q163" s="15">
        <v>0</v>
      </c>
      <c r="R163" s="15">
        <v>0</v>
      </c>
      <c r="S163" s="15">
        <f t="shared" si="152"/>
        <v>0</v>
      </c>
      <c r="T163" s="15"/>
      <c r="U163" s="15"/>
      <c r="V163" s="15">
        <v>0</v>
      </c>
      <c r="W163" s="15">
        <v>0</v>
      </c>
      <c r="X163" s="15">
        <f t="shared" si="153"/>
        <v>0</v>
      </c>
      <c r="Y163" s="17"/>
      <c r="Z163" s="17"/>
      <c r="AA163" s="17">
        <v>0</v>
      </c>
      <c r="AB163" s="17">
        <v>0</v>
      </c>
      <c r="AC163" s="17">
        <f t="shared" si="154"/>
        <v>0</v>
      </c>
      <c r="AD163" s="17"/>
      <c r="AE163" s="17"/>
      <c r="AF163" s="17">
        <v>0</v>
      </c>
      <c r="AG163" s="17">
        <v>0</v>
      </c>
      <c r="AH163" s="17">
        <f t="shared" si="155"/>
        <v>0</v>
      </c>
      <c r="AI163" s="17"/>
      <c r="AJ163" s="17"/>
      <c r="AK163" s="17">
        <v>0</v>
      </c>
      <c r="AL163" s="17">
        <v>0</v>
      </c>
      <c r="AM163" s="17">
        <f t="shared" si="156"/>
        <v>0</v>
      </c>
      <c r="AN163" s="17"/>
      <c r="AO163" s="17"/>
      <c r="AP163" s="17">
        <v>0</v>
      </c>
      <c r="AQ163" s="17">
        <v>0</v>
      </c>
      <c r="AR163" s="17">
        <f t="shared" si="157"/>
        <v>0</v>
      </c>
      <c r="AS163" s="17"/>
      <c r="AT163" s="17"/>
      <c r="AU163" s="17">
        <v>0</v>
      </c>
      <c r="AV163" s="17">
        <v>0</v>
      </c>
      <c r="AW163" s="17">
        <f t="shared" si="158"/>
        <v>0</v>
      </c>
      <c r="AX163" s="17"/>
      <c r="AY163" s="15"/>
      <c r="AZ163" s="15">
        <v>3</v>
      </c>
      <c r="BA163" s="15">
        <v>2</v>
      </c>
      <c r="BB163" s="15">
        <f t="shared" si="159"/>
        <v>5</v>
      </c>
      <c r="BC163" s="15"/>
      <c r="BD163" s="15"/>
      <c r="BE163" s="15">
        <v>1</v>
      </c>
      <c r="BF163" s="15">
        <v>1</v>
      </c>
      <c r="BG163" s="15">
        <f t="shared" si="160"/>
        <v>2</v>
      </c>
      <c r="BH163" s="15"/>
      <c r="BI163" s="15"/>
      <c r="BJ163" s="15">
        <v>0</v>
      </c>
      <c r="BK163" s="15">
        <v>0</v>
      </c>
      <c r="BL163" s="15">
        <f t="shared" si="161"/>
        <v>0</v>
      </c>
      <c r="BM163" s="15"/>
      <c r="BN163" s="15"/>
      <c r="BO163" s="15">
        <v>3</v>
      </c>
      <c r="BP163" s="15">
        <v>5</v>
      </c>
      <c r="BQ163" s="15">
        <f t="shared" si="162"/>
        <v>8</v>
      </c>
      <c r="BR163" s="15"/>
      <c r="BS163" s="15"/>
      <c r="BT163" s="15">
        <v>2</v>
      </c>
      <c r="BU163" s="15">
        <v>5</v>
      </c>
      <c r="BV163" s="19">
        <f t="shared" si="163"/>
        <v>7</v>
      </c>
      <c r="BW163" s="15"/>
      <c r="BX163" s="15"/>
      <c r="BY163" s="27">
        <v>3</v>
      </c>
      <c r="BZ163" s="27">
        <v>2</v>
      </c>
      <c r="CA163" s="15">
        <f t="shared" si="148"/>
        <v>5</v>
      </c>
      <c r="CB163" s="15"/>
      <c r="CC163" s="20"/>
      <c r="CD163" s="24">
        <v>3</v>
      </c>
      <c r="CE163" s="24">
        <v>2</v>
      </c>
      <c r="CF163" s="24">
        <f t="shared" si="149"/>
        <v>5</v>
      </c>
      <c r="CI163" s="24">
        <v>0</v>
      </c>
      <c r="CJ163" s="24">
        <v>0</v>
      </c>
      <c r="CK163" s="24">
        <f t="shared" si="150"/>
        <v>0</v>
      </c>
      <c r="CN163" s="24">
        <v>0</v>
      </c>
      <c r="CO163" s="24">
        <v>0</v>
      </c>
      <c r="CP163" s="24">
        <f t="shared" si="164"/>
        <v>0</v>
      </c>
      <c r="CR163" t="s">
        <v>257</v>
      </c>
      <c r="CS163" s="24">
        <v>0</v>
      </c>
      <c r="CT163" s="24">
        <v>0</v>
      </c>
      <c r="CU163" s="24">
        <f t="shared" si="165"/>
        <v>0</v>
      </c>
      <c r="CX163" s="24">
        <v>3</v>
      </c>
      <c r="CY163" s="24">
        <v>2</v>
      </c>
      <c r="CZ163" s="24">
        <f t="shared" si="138"/>
        <v>5</v>
      </c>
    </row>
    <row r="164" spans="1:105" hidden="1">
      <c r="A164" s="15">
        <v>48</v>
      </c>
      <c r="B164" s="22" t="s">
        <v>138</v>
      </c>
      <c r="D164" s="16">
        <v>27</v>
      </c>
      <c r="F164" s="16">
        <v>3</v>
      </c>
      <c r="G164" s="15" t="s">
        <v>124</v>
      </c>
      <c r="H164" s="15" t="s">
        <v>124</v>
      </c>
      <c r="I164" s="15" t="s">
        <v>124</v>
      </c>
      <c r="J164" s="15"/>
      <c r="K164" s="15"/>
      <c r="L164" s="15">
        <v>1</v>
      </c>
      <c r="M164" s="15">
        <v>5</v>
      </c>
      <c r="N164" s="15">
        <f t="shared" si="151"/>
        <v>6</v>
      </c>
      <c r="O164" s="15"/>
      <c r="P164" s="15"/>
      <c r="Q164" s="15">
        <v>0</v>
      </c>
      <c r="R164" s="15">
        <v>0</v>
      </c>
      <c r="S164" s="15">
        <f t="shared" si="152"/>
        <v>0</v>
      </c>
      <c r="T164" s="15"/>
      <c r="U164" s="15"/>
      <c r="V164" s="15">
        <v>0</v>
      </c>
      <c r="W164" s="15">
        <v>0</v>
      </c>
      <c r="X164" s="15">
        <f t="shared" si="153"/>
        <v>0</v>
      </c>
      <c r="Y164" s="17"/>
      <c r="Z164" s="17"/>
      <c r="AA164" s="17">
        <v>0</v>
      </c>
      <c r="AB164" s="17">
        <v>0</v>
      </c>
      <c r="AC164" s="17">
        <f t="shared" si="154"/>
        <v>0</v>
      </c>
      <c r="AD164" s="17"/>
      <c r="AE164" s="17"/>
      <c r="AF164" s="17">
        <v>0</v>
      </c>
      <c r="AG164" s="17">
        <v>0</v>
      </c>
      <c r="AH164" s="17">
        <f t="shared" si="155"/>
        <v>0</v>
      </c>
      <c r="AI164" s="17"/>
      <c r="AJ164" s="17"/>
      <c r="AK164" s="17">
        <v>0</v>
      </c>
      <c r="AL164" s="17">
        <v>0</v>
      </c>
      <c r="AM164" s="17">
        <f t="shared" si="156"/>
        <v>0</v>
      </c>
      <c r="AN164" s="17"/>
      <c r="AO164" s="17"/>
      <c r="AP164" s="17">
        <v>0</v>
      </c>
      <c r="AQ164" s="17">
        <v>0</v>
      </c>
      <c r="AR164" s="17">
        <f t="shared" si="157"/>
        <v>0</v>
      </c>
      <c r="AS164" s="17"/>
      <c r="AT164" s="17"/>
      <c r="AU164" s="17">
        <v>0</v>
      </c>
      <c r="AV164" s="17">
        <v>0</v>
      </c>
      <c r="AW164" s="17">
        <f t="shared" si="158"/>
        <v>0</v>
      </c>
      <c r="AX164" s="17"/>
      <c r="AY164" s="15"/>
      <c r="AZ164" s="15">
        <v>1</v>
      </c>
      <c r="BA164" s="15">
        <v>1</v>
      </c>
      <c r="BB164" s="15">
        <f t="shared" si="159"/>
        <v>2</v>
      </c>
      <c r="BC164" s="15"/>
      <c r="BD164" s="15"/>
      <c r="BE164" s="15">
        <v>0</v>
      </c>
      <c r="BF164" s="15">
        <v>0</v>
      </c>
      <c r="BG164" s="15">
        <f t="shared" si="160"/>
        <v>0</v>
      </c>
      <c r="BH164" s="15"/>
      <c r="BI164" s="15"/>
      <c r="BJ164" s="15">
        <v>0</v>
      </c>
      <c r="BK164" s="15">
        <v>0</v>
      </c>
      <c r="BL164" s="15">
        <f t="shared" si="161"/>
        <v>0</v>
      </c>
      <c r="BM164" s="15"/>
      <c r="BN164" s="15"/>
      <c r="BO164" s="15">
        <v>3</v>
      </c>
      <c r="BP164" s="15">
        <v>5</v>
      </c>
      <c r="BQ164" s="15">
        <f t="shared" si="162"/>
        <v>8</v>
      </c>
      <c r="BR164" s="15"/>
      <c r="BS164" s="15"/>
      <c r="BT164" s="15">
        <v>3</v>
      </c>
      <c r="BU164" s="15">
        <v>5</v>
      </c>
      <c r="BV164" s="19">
        <f t="shared" si="163"/>
        <v>8</v>
      </c>
      <c r="BW164" s="15"/>
      <c r="BX164" s="15"/>
      <c r="BY164" s="27">
        <v>0</v>
      </c>
      <c r="BZ164" s="27">
        <v>0</v>
      </c>
      <c r="CA164" s="15">
        <f t="shared" si="148"/>
        <v>0</v>
      </c>
      <c r="CB164" s="15"/>
      <c r="CC164" s="20"/>
      <c r="CD164" s="24">
        <v>0</v>
      </c>
      <c r="CE164" s="24">
        <v>0</v>
      </c>
      <c r="CF164" s="24">
        <f t="shared" si="149"/>
        <v>0</v>
      </c>
      <c r="CI164" s="24">
        <v>0</v>
      </c>
      <c r="CJ164" s="24">
        <v>0</v>
      </c>
      <c r="CK164" s="24">
        <f t="shared" si="150"/>
        <v>0</v>
      </c>
      <c r="CN164" s="24">
        <v>0</v>
      </c>
      <c r="CO164" s="24">
        <v>0</v>
      </c>
      <c r="CP164" s="24">
        <f t="shared" si="164"/>
        <v>0</v>
      </c>
      <c r="CR164" t="s">
        <v>257</v>
      </c>
      <c r="CS164" s="24">
        <v>0</v>
      </c>
      <c r="CT164" s="24">
        <v>0</v>
      </c>
      <c r="CU164" s="24">
        <f t="shared" si="165"/>
        <v>0</v>
      </c>
      <c r="CX164" s="24">
        <v>2</v>
      </c>
      <c r="CY164" s="24">
        <v>5</v>
      </c>
      <c r="CZ164" s="24">
        <f t="shared" si="138"/>
        <v>7</v>
      </c>
    </row>
    <row r="165" spans="1:105" hidden="1">
      <c r="A165" s="15">
        <v>48</v>
      </c>
      <c r="B165" s="22" t="s">
        <v>138</v>
      </c>
      <c r="D165" s="16">
        <v>33</v>
      </c>
      <c r="F165" s="16">
        <v>3</v>
      </c>
      <c r="G165" s="15">
        <v>0</v>
      </c>
      <c r="H165" s="15">
        <v>0</v>
      </c>
      <c r="I165" s="15">
        <f t="shared" ref="I165:I175" si="167">SUM(G165:H165)</f>
        <v>0</v>
      </c>
      <c r="J165" s="15"/>
      <c r="K165" s="15"/>
      <c r="L165" s="15">
        <v>1</v>
      </c>
      <c r="M165" s="15">
        <v>3</v>
      </c>
      <c r="N165" s="15">
        <f t="shared" si="151"/>
        <v>4</v>
      </c>
      <c r="O165" s="15"/>
      <c r="P165" s="15"/>
      <c r="Q165" s="15">
        <v>0</v>
      </c>
      <c r="R165" s="15">
        <v>0</v>
      </c>
      <c r="S165" s="15">
        <f t="shared" si="152"/>
        <v>0</v>
      </c>
      <c r="T165" s="15"/>
      <c r="U165" s="15"/>
      <c r="V165" s="15">
        <v>0</v>
      </c>
      <c r="W165" s="15">
        <v>0</v>
      </c>
      <c r="X165" s="15">
        <f t="shared" si="153"/>
        <v>0</v>
      </c>
      <c r="Y165" s="17"/>
      <c r="Z165" s="17"/>
      <c r="AA165" s="17">
        <v>0</v>
      </c>
      <c r="AB165" s="17">
        <v>0</v>
      </c>
      <c r="AC165" s="17">
        <f t="shared" si="154"/>
        <v>0</v>
      </c>
      <c r="AD165" s="17"/>
      <c r="AE165" s="17"/>
      <c r="AF165" s="17">
        <v>0</v>
      </c>
      <c r="AG165" s="17">
        <v>0</v>
      </c>
      <c r="AH165" s="17">
        <f t="shared" si="155"/>
        <v>0</v>
      </c>
      <c r="AI165" s="17"/>
      <c r="AJ165" s="17"/>
      <c r="AK165" s="17">
        <v>0</v>
      </c>
      <c r="AL165" s="17">
        <v>0</v>
      </c>
      <c r="AM165" s="17">
        <f t="shared" si="156"/>
        <v>0</v>
      </c>
      <c r="AN165" s="17"/>
      <c r="AO165" s="17"/>
      <c r="AP165" s="17">
        <v>0</v>
      </c>
      <c r="AQ165" s="17">
        <v>0</v>
      </c>
      <c r="AR165" s="17">
        <f t="shared" si="157"/>
        <v>0</v>
      </c>
      <c r="AS165" s="17"/>
      <c r="AT165" s="17"/>
      <c r="AU165" s="17">
        <v>0</v>
      </c>
      <c r="AV165" s="17">
        <v>0</v>
      </c>
      <c r="AW165" s="17">
        <f t="shared" si="158"/>
        <v>0</v>
      </c>
      <c r="AX165" s="17"/>
      <c r="AY165" s="15"/>
      <c r="AZ165" s="15">
        <v>0</v>
      </c>
      <c r="BA165" s="15">
        <v>0</v>
      </c>
      <c r="BB165" s="15">
        <f t="shared" si="159"/>
        <v>0</v>
      </c>
      <c r="BC165" s="15"/>
      <c r="BD165" s="15"/>
      <c r="BE165" s="15">
        <v>1</v>
      </c>
      <c r="BF165" s="15">
        <v>1</v>
      </c>
      <c r="BG165" s="15">
        <f t="shared" si="160"/>
        <v>2</v>
      </c>
      <c r="BH165" s="15"/>
      <c r="BI165" s="15"/>
      <c r="BJ165" s="15">
        <v>1</v>
      </c>
      <c r="BK165" s="15">
        <v>2</v>
      </c>
      <c r="BL165" s="15">
        <f t="shared" si="161"/>
        <v>3</v>
      </c>
      <c r="BM165" s="15"/>
      <c r="BN165" s="15"/>
      <c r="BO165" s="15">
        <v>3</v>
      </c>
      <c r="BP165" s="15">
        <v>5</v>
      </c>
      <c r="BQ165" s="15">
        <f t="shared" si="162"/>
        <v>8</v>
      </c>
      <c r="BR165" s="15"/>
      <c r="BS165" s="15"/>
      <c r="BT165" s="15">
        <v>3</v>
      </c>
      <c r="BU165" s="15">
        <v>5</v>
      </c>
      <c r="BV165" s="19">
        <f t="shared" si="163"/>
        <v>8</v>
      </c>
      <c r="BW165" s="15"/>
      <c r="BX165" s="15"/>
      <c r="BY165" s="27">
        <v>0</v>
      </c>
      <c r="BZ165" s="27">
        <v>0</v>
      </c>
      <c r="CA165" s="15">
        <f t="shared" si="148"/>
        <v>0</v>
      </c>
      <c r="CB165" s="15"/>
      <c r="CC165" s="20"/>
      <c r="CD165" s="24">
        <v>0</v>
      </c>
      <c r="CE165" s="24">
        <v>0</v>
      </c>
      <c r="CF165" s="24">
        <f t="shared" si="149"/>
        <v>0</v>
      </c>
      <c r="CI165" s="24">
        <v>0</v>
      </c>
      <c r="CJ165" s="24">
        <v>0</v>
      </c>
      <c r="CK165" s="24">
        <f t="shared" si="150"/>
        <v>0</v>
      </c>
      <c r="CN165" s="24">
        <v>0</v>
      </c>
      <c r="CO165" s="24">
        <v>0</v>
      </c>
      <c r="CP165" s="24">
        <f t="shared" si="164"/>
        <v>0</v>
      </c>
      <c r="CR165" t="s">
        <v>257</v>
      </c>
      <c r="CS165" s="24">
        <v>0</v>
      </c>
      <c r="CT165" s="24">
        <v>0</v>
      </c>
      <c r="CU165" s="24">
        <f t="shared" si="165"/>
        <v>0</v>
      </c>
      <c r="CX165" s="24">
        <v>3</v>
      </c>
      <c r="CY165" s="24">
        <v>4</v>
      </c>
      <c r="CZ165" s="24">
        <f t="shared" si="138"/>
        <v>7</v>
      </c>
    </row>
    <row r="166" spans="1:105">
      <c r="A166" s="15">
        <v>49</v>
      </c>
      <c r="B166" s="22" t="s">
        <v>139</v>
      </c>
      <c r="D166" s="16">
        <v>4</v>
      </c>
      <c r="F166" s="16">
        <v>4</v>
      </c>
      <c r="G166" s="15">
        <v>2</v>
      </c>
      <c r="H166" s="15">
        <v>5</v>
      </c>
      <c r="I166" s="15">
        <f t="shared" si="167"/>
        <v>7</v>
      </c>
      <c r="J166" s="15">
        <f>MEDIAN(I166:I169)</f>
        <v>7</v>
      </c>
      <c r="K166" s="15"/>
      <c r="L166" s="15">
        <v>3</v>
      </c>
      <c r="M166" s="15">
        <v>5</v>
      </c>
      <c r="N166" s="15">
        <f t="shared" si="151"/>
        <v>8</v>
      </c>
      <c r="O166" s="15">
        <f>MEDIAN(N166:N169)</f>
        <v>8</v>
      </c>
      <c r="P166" s="15"/>
      <c r="Q166" s="15">
        <v>3</v>
      </c>
      <c r="R166" s="15">
        <v>3</v>
      </c>
      <c r="S166" s="15">
        <f t="shared" si="152"/>
        <v>6</v>
      </c>
      <c r="T166" s="15">
        <f>MEDIAN(S166:S169)</f>
        <v>6</v>
      </c>
      <c r="U166" s="15"/>
      <c r="V166" s="15">
        <v>3</v>
      </c>
      <c r="W166" s="15">
        <v>1</v>
      </c>
      <c r="X166" s="15">
        <f t="shared" si="153"/>
        <v>4</v>
      </c>
      <c r="Y166" s="17">
        <f>MEDIAN(X166:X169)</f>
        <v>3.5</v>
      </c>
      <c r="Z166" s="17"/>
      <c r="AA166" s="17">
        <v>2</v>
      </c>
      <c r="AB166" s="17">
        <v>5</v>
      </c>
      <c r="AC166" s="17">
        <f t="shared" si="154"/>
        <v>7</v>
      </c>
      <c r="AD166" s="17">
        <f>MEDIAN(AC166:AC169)</f>
        <v>7</v>
      </c>
      <c r="AE166" s="17"/>
      <c r="AF166" s="17">
        <v>0</v>
      </c>
      <c r="AG166" s="17">
        <v>0</v>
      </c>
      <c r="AH166" s="17">
        <f t="shared" si="155"/>
        <v>0</v>
      </c>
      <c r="AI166" s="17">
        <f>MEDIAN(AH166:AH169)</f>
        <v>0</v>
      </c>
      <c r="AJ166" s="17"/>
      <c r="AK166" s="17">
        <v>0</v>
      </c>
      <c r="AL166" s="17">
        <v>0</v>
      </c>
      <c r="AM166" s="17">
        <f t="shared" si="156"/>
        <v>0</v>
      </c>
      <c r="AN166" s="17">
        <f>MEDIAN(AM166:AM169)</f>
        <v>0</v>
      </c>
      <c r="AO166" s="17"/>
      <c r="AP166" s="17">
        <v>0</v>
      </c>
      <c r="AQ166" s="17">
        <v>0</v>
      </c>
      <c r="AR166" s="17">
        <f t="shared" si="157"/>
        <v>0</v>
      </c>
      <c r="AS166" s="17">
        <f>MEDIAN(AR166:AR169)</f>
        <v>0</v>
      </c>
      <c r="AT166" s="17"/>
      <c r="AU166" s="17">
        <v>3</v>
      </c>
      <c r="AV166" s="17">
        <v>2</v>
      </c>
      <c r="AW166" s="17">
        <f t="shared" si="158"/>
        <v>5</v>
      </c>
      <c r="AX166" s="17">
        <f>MEDIAN(AW166:AW169)</f>
        <v>5</v>
      </c>
      <c r="AY166" s="15"/>
      <c r="AZ166" s="15">
        <v>2</v>
      </c>
      <c r="BA166" s="15">
        <v>4</v>
      </c>
      <c r="BB166" s="15">
        <f t="shared" si="159"/>
        <v>6</v>
      </c>
      <c r="BC166" s="15">
        <f>MEDIAN(BB166:BB169)</f>
        <v>7</v>
      </c>
      <c r="BD166" s="15"/>
      <c r="BE166" s="15">
        <v>1</v>
      </c>
      <c r="BF166" s="15">
        <v>2</v>
      </c>
      <c r="BG166" s="15">
        <f t="shared" si="160"/>
        <v>3</v>
      </c>
      <c r="BH166" s="15">
        <f>MEDIAN(BG166:BG169)</f>
        <v>2.5</v>
      </c>
      <c r="BI166" s="15"/>
      <c r="BJ166" s="15">
        <v>0</v>
      </c>
      <c r="BK166" s="15">
        <v>0</v>
      </c>
      <c r="BL166" s="15">
        <f t="shared" si="161"/>
        <v>0</v>
      </c>
      <c r="BM166" s="15">
        <f>MEDIAN(BL166:BL169)</f>
        <v>0</v>
      </c>
      <c r="BN166" s="15"/>
      <c r="BO166" s="15">
        <v>3</v>
      </c>
      <c r="BP166" s="15">
        <v>5</v>
      </c>
      <c r="BQ166" s="15">
        <f t="shared" si="162"/>
        <v>8</v>
      </c>
      <c r="BR166" s="15">
        <f>MEDIAN(BQ166:BQ169)</f>
        <v>8</v>
      </c>
      <c r="BS166" s="15"/>
      <c r="BT166" s="15">
        <v>1</v>
      </c>
      <c r="BU166" s="15">
        <v>2</v>
      </c>
      <c r="BV166" s="19">
        <f t="shared" si="163"/>
        <v>3</v>
      </c>
      <c r="BW166" s="15">
        <f>MEDIAN(BV166:BV169)</f>
        <v>8</v>
      </c>
      <c r="BX166" s="15"/>
      <c r="BY166" s="27">
        <v>0</v>
      </c>
      <c r="BZ166" s="27">
        <v>0</v>
      </c>
      <c r="CA166" s="15">
        <f t="shared" si="148"/>
        <v>0</v>
      </c>
      <c r="CB166" s="15">
        <f>MEDIAN(CA166:CA169)</f>
        <v>0</v>
      </c>
      <c r="CC166" s="20"/>
      <c r="CD166" s="24">
        <v>0</v>
      </c>
      <c r="CE166" s="24">
        <v>0</v>
      </c>
      <c r="CF166" s="24">
        <f t="shared" si="149"/>
        <v>0</v>
      </c>
      <c r="CG166" s="24">
        <f>MEDIAN(CF166:CF169)</f>
        <v>0</v>
      </c>
      <c r="CI166" s="24">
        <v>0</v>
      </c>
      <c r="CJ166" s="24">
        <v>0</v>
      </c>
      <c r="CK166" s="24">
        <f t="shared" si="150"/>
        <v>0</v>
      </c>
      <c r="CL166" s="24">
        <f>MEDIAN(CK166:CK169)</f>
        <v>0</v>
      </c>
      <c r="CN166" s="24">
        <v>2</v>
      </c>
      <c r="CO166" s="24">
        <v>5</v>
      </c>
      <c r="CP166" s="24">
        <f t="shared" si="164"/>
        <v>7</v>
      </c>
      <c r="CQ166" s="24">
        <f>MEDIAN(CP166:CP169)</f>
        <v>6.5</v>
      </c>
      <c r="CR166" t="s">
        <v>257</v>
      </c>
      <c r="CS166" s="24">
        <v>3</v>
      </c>
      <c r="CT166" s="24">
        <v>5</v>
      </c>
      <c r="CU166" s="24">
        <f t="shared" si="165"/>
        <v>8</v>
      </c>
      <c r="CV166" s="24">
        <f>MEDIAN(CU166:CU169)</f>
        <v>8</v>
      </c>
      <c r="CX166" s="24">
        <v>0</v>
      </c>
      <c r="CY166" s="24">
        <v>0</v>
      </c>
      <c r="CZ166" s="24">
        <f t="shared" si="138"/>
        <v>0</v>
      </c>
      <c r="DA166" s="24">
        <f t="shared" ref="DA166" si="168">MEDIAN(CZ166:CZ169)</f>
        <v>0</v>
      </c>
    </row>
    <row r="167" spans="1:105" hidden="1">
      <c r="A167" s="15">
        <v>49</v>
      </c>
      <c r="B167" s="22" t="s">
        <v>139</v>
      </c>
      <c r="D167" s="16">
        <v>10</v>
      </c>
      <c r="F167" s="16">
        <v>4</v>
      </c>
      <c r="G167" s="15">
        <v>2</v>
      </c>
      <c r="H167" s="15">
        <v>5</v>
      </c>
      <c r="I167" s="15">
        <f t="shared" si="167"/>
        <v>7</v>
      </c>
      <c r="J167" s="15"/>
      <c r="K167" s="15"/>
      <c r="L167" s="15">
        <v>3</v>
      </c>
      <c r="M167" s="15">
        <v>5</v>
      </c>
      <c r="N167" s="15">
        <f t="shared" si="151"/>
        <v>8</v>
      </c>
      <c r="O167" s="15"/>
      <c r="P167" s="15"/>
      <c r="Q167" s="15">
        <v>3</v>
      </c>
      <c r="R167" s="15">
        <v>5</v>
      </c>
      <c r="S167" s="15">
        <f t="shared" si="152"/>
        <v>8</v>
      </c>
      <c r="T167" s="15"/>
      <c r="U167" s="15"/>
      <c r="V167" s="15">
        <v>3</v>
      </c>
      <c r="W167" s="15">
        <v>1</v>
      </c>
      <c r="X167" s="15">
        <f t="shared" si="153"/>
        <v>4</v>
      </c>
      <c r="Y167" s="17"/>
      <c r="Z167" s="17"/>
      <c r="AA167" s="17">
        <v>2</v>
      </c>
      <c r="AB167" s="17">
        <v>5</v>
      </c>
      <c r="AC167" s="17">
        <f t="shared" si="154"/>
        <v>7</v>
      </c>
      <c r="AD167" s="17"/>
      <c r="AE167" s="17"/>
      <c r="AF167" s="17">
        <v>0</v>
      </c>
      <c r="AG167" s="17">
        <v>0</v>
      </c>
      <c r="AH167" s="17">
        <f t="shared" si="155"/>
        <v>0</v>
      </c>
      <c r="AI167" s="17"/>
      <c r="AJ167" s="17"/>
      <c r="AK167" s="17">
        <v>0</v>
      </c>
      <c r="AL167" s="17">
        <v>0</v>
      </c>
      <c r="AM167" s="17">
        <f t="shared" si="156"/>
        <v>0</v>
      </c>
      <c r="AN167" s="17"/>
      <c r="AO167" s="17"/>
      <c r="AP167" s="17">
        <v>0</v>
      </c>
      <c r="AQ167" s="17">
        <v>0</v>
      </c>
      <c r="AR167" s="17">
        <f t="shared" si="157"/>
        <v>0</v>
      </c>
      <c r="AS167" s="17"/>
      <c r="AT167" s="17"/>
      <c r="AU167" s="17">
        <v>3</v>
      </c>
      <c r="AV167" s="17">
        <v>2</v>
      </c>
      <c r="AW167" s="17">
        <f t="shared" si="158"/>
        <v>5</v>
      </c>
      <c r="AX167" s="17"/>
      <c r="AY167" s="15"/>
      <c r="AZ167" s="15">
        <v>3</v>
      </c>
      <c r="BA167" s="15">
        <v>5</v>
      </c>
      <c r="BB167" s="15">
        <f t="shared" si="159"/>
        <v>8</v>
      </c>
      <c r="BC167" s="15"/>
      <c r="BD167" s="15"/>
      <c r="BE167" s="15">
        <v>1</v>
      </c>
      <c r="BF167" s="15">
        <v>1</v>
      </c>
      <c r="BG167" s="15">
        <f t="shared" si="160"/>
        <v>2</v>
      </c>
      <c r="BH167" s="15"/>
      <c r="BI167" s="15"/>
      <c r="BJ167" s="15">
        <v>0</v>
      </c>
      <c r="BK167" s="15">
        <v>0</v>
      </c>
      <c r="BL167" s="15">
        <f t="shared" si="161"/>
        <v>0</v>
      </c>
      <c r="BM167" s="15"/>
      <c r="BN167" s="15"/>
      <c r="BO167" s="15">
        <v>3</v>
      </c>
      <c r="BP167" s="15">
        <v>5</v>
      </c>
      <c r="BQ167" s="15">
        <f t="shared" si="162"/>
        <v>8</v>
      </c>
      <c r="BR167" s="15"/>
      <c r="BS167" s="15"/>
      <c r="BT167" s="15">
        <v>3</v>
      </c>
      <c r="BU167" s="15">
        <v>5</v>
      </c>
      <c r="BV167" s="19">
        <f t="shared" si="163"/>
        <v>8</v>
      </c>
      <c r="BW167" s="15"/>
      <c r="BX167" s="15"/>
      <c r="BY167" s="27">
        <v>0</v>
      </c>
      <c r="BZ167" s="27">
        <v>0</v>
      </c>
      <c r="CA167" s="15">
        <f t="shared" si="148"/>
        <v>0</v>
      </c>
      <c r="CB167" s="15"/>
      <c r="CC167" s="20"/>
      <c r="CD167" s="24">
        <v>0</v>
      </c>
      <c r="CE167" s="24">
        <v>0</v>
      </c>
      <c r="CF167" s="24">
        <f t="shared" si="149"/>
        <v>0</v>
      </c>
      <c r="CI167" s="24">
        <v>0</v>
      </c>
      <c r="CJ167" s="24">
        <v>0</v>
      </c>
      <c r="CK167" s="24">
        <f t="shared" si="150"/>
        <v>0</v>
      </c>
      <c r="CN167" s="24">
        <v>2</v>
      </c>
      <c r="CO167" s="24">
        <v>1</v>
      </c>
      <c r="CP167" s="24">
        <f t="shared" si="164"/>
        <v>3</v>
      </c>
      <c r="CR167" t="s">
        <v>257</v>
      </c>
      <c r="CS167" s="24">
        <v>2</v>
      </c>
      <c r="CT167" s="24">
        <v>5</v>
      </c>
      <c r="CU167" s="24">
        <f t="shared" si="165"/>
        <v>7</v>
      </c>
      <c r="CX167" s="24">
        <v>0</v>
      </c>
      <c r="CY167" s="24">
        <v>0</v>
      </c>
      <c r="CZ167" s="24">
        <f t="shared" si="138"/>
        <v>0</v>
      </c>
    </row>
    <row r="168" spans="1:105" hidden="1">
      <c r="A168" s="15">
        <v>49</v>
      </c>
      <c r="B168" s="22" t="s">
        <v>139</v>
      </c>
      <c r="D168" s="16">
        <v>28</v>
      </c>
      <c r="F168" s="16">
        <v>4</v>
      </c>
      <c r="G168" s="15">
        <v>1</v>
      </c>
      <c r="H168" s="15">
        <v>2</v>
      </c>
      <c r="I168" s="15">
        <f t="shared" si="167"/>
        <v>3</v>
      </c>
      <c r="J168" s="15"/>
      <c r="K168" s="15"/>
      <c r="L168" s="15">
        <v>2</v>
      </c>
      <c r="M168" s="15">
        <v>2</v>
      </c>
      <c r="N168" s="15">
        <f t="shared" si="151"/>
        <v>4</v>
      </c>
      <c r="O168" s="15"/>
      <c r="P168" s="15"/>
      <c r="Q168" s="15">
        <v>3</v>
      </c>
      <c r="R168" s="15">
        <v>3</v>
      </c>
      <c r="S168" s="15">
        <f t="shared" si="152"/>
        <v>6</v>
      </c>
      <c r="T168" s="15"/>
      <c r="U168" s="15"/>
      <c r="V168" s="15">
        <v>2</v>
      </c>
      <c r="W168" s="15">
        <v>1</v>
      </c>
      <c r="X168" s="15">
        <f t="shared" si="153"/>
        <v>3</v>
      </c>
      <c r="Y168" s="17"/>
      <c r="Z168" s="17"/>
      <c r="AA168" s="17">
        <v>2</v>
      </c>
      <c r="AB168" s="17">
        <v>5</v>
      </c>
      <c r="AC168" s="17">
        <f t="shared" si="154"/>
        <v>7</v>
      </c>
      <c r="AD168" s="17"/>
      <c r="AE168" s="17"/>
      <c r="AF168" s="17">
        <v>2</v>
      </c>
      <c r="AG168" s="17">
        <v>5</v>
      </c>
      <c r="AH168" s="17">
        <f t="shared" si="155"/>
        <v>7</v>
      </c>
      <c r="AI168" s="17"/>
      <c r="AJ168" s="17"/>
      <c r="AK168" s="17">
        <v>0</v>
      </c>
      <c r="AL168" s="17">
        <v>0</v>
      </c>
      <c r="AM168" s="17">
        <f t="shared" si="156"/>
        <v>0</v>
      </c>
      <c r="AN168" s="17"/>
      <c r="AO168" s="17"/>
      <c r="AP168" s="17">
        <v>0</v>
      </c>
      <c r="AQ168" s="17">
        <v>0</v>
      </c>
      <c r="AR168" s="17">
        <f t="shared" si="157"/>
        <v>0</v>
      </c>
      <c r="AS168" s="17"/>
      <c r="AT168" s="17"/>
      <c r="AU168" s="17">
        <v>3</v>
      </c>
      <c r="AV168" s="17">
        <v>1</v>
      </c>
      <c r="AW168" s="17">
        <f t="shared" si="158"/>
        <v>4</v>
      </c>
      <c r="AX168" s="17"/>
      <c r="AY168" s="15"/>
      <c r="AZ168" s="15">
        <v>2</v>
      </c>
      <c r="BA168" s="15">
        <v>4</v>
      </c>
      <c r="BB168" s="15">
        <f t="shared" si="159"/>
        <v>6</v>
      </c>
      <c r="BC168" s="15"/>
      <c r="BD168" s="15"/>
      <c r="BE168" s="15">
        <v>1</v>
      </c>
      <c r="BF168" s="15">
        <v>2</v>
      </c>
      <c r="BG168" s="15">
        <f t="shared" si="160"/>
        <v>3</v>
      </c>
      <c r="BH168" s="15"/>
      <c r="BI168" s="15"/>
      <c r="BJ168" s="15">
        <v>0</v>
      </c>
      <c r="BK168" s="15">
        <v>0</v>
      </c>
      <c r="BL168" s="15">
        <f t="shared" si="161"/>
        <v>0</v>
      </c>
      <c r="BM168" s="15"/>
      <c r="BN168" s="15"/>
      <c r="BO168" s="15">
        <v>3</v>
      </c>
      <c r="BP168" s="15">
        <v>5</v>
      </c>
      <c r="BQ168" s="15">
        <f t="shared" si="162"/>
        <v>8</v>
      </c>
      <c r="BR168" s="15"/>
      <c r="BS168" s="15"/>
      <c r="BT168" s="15">
        <v>3</v>
      </c>
      <c r="BU168" s="15">
        <v>5</v>
      </c>
      <c r="BV168" s="19">
        <f t="shared" si="163"/>
        <v>8</v>
      </c>
      <c r="BW168" s="15"/>
      <c r="BX168" s="15"/>
      <c r="BY168" s="27">
        <v>0</v>
      </c>
      <c r="BZ168" s="27">
        <v>0</v>
      </c>
      <c r="CA168" s="15">
        <f t="shared" si="148"/>
        <v>0</v>
      </c>
      <c r="CB168" s="15"/>
      <c r="CC168" s="20"/>
      <c r="CD168" s="24">
        <v>0</v>
      </c>
      <c r="CE168" s="24">
        <v>0</v>
      </c>
      <c r="CF168" s="24">
        <f t="shared" si="149"/>
        <v>0</v>
      </c>
      <c r="CI168" s="24">
        <v>0</v>
      </c>
      <c r="CJ168" s="24">
        <v>0</v>
      </c>
      <c r="CK168" s="24">
        <f t="shared" si="150"/>
        <v>0</v>
      </c>
      <c r="CN168" s="24">
        <v>2</v>
      </c>
      <c r="CO168" s="24">
        <v>4</v>
      </c>
      <c r="CP168" s="24">
        <f t="shared" si="164"/>
        <v>6</v>
      </c>
      <c r="CR168" t="s">
        <v>257</v>
      </c>
      <c r="CS168" s="24">
        <v>3</v>
      </c>
      <c r="CT168" s="24">
        <v>5</v>
      </c>
      <c r="CU168" s="24">
        <f t="shared" si="165"/>
        <v>8</v>
      </c>
      <c r="CX168" s="24">
        <v>0</v>
      </c>
      <c r="CY168" s="24">
        <v>0</v>
      </c>
      <c r="CZ168" s="24">
        <f t="shared" si="138"/>
        <v>0</v>
      </c>
    </row>
    <row r="169" spans="1:105" hidden="1">
      <c r="A169" s="15">
        <v>49</v>
      </c>
      <c r="B169" s="22" t="s">
        <v>139</v>
      </c>
      <c r="D169" s="16">
        <v>34</v>
      </c>
      <c r="F169" s="16">
        <v>4</v>
      </c>
      <c r="G169" s="15">
        <v>2</v>
      </c>
      <c r="H169" s="15">
        <v>5</v>
      </c>
      <c r="I169" s="15">
        <f t="shared" si="167"/>
        <v>7</v>
      </c>
      <c r="J169" s="15"/>
      <c r="K169" s="15"/>
      <c r="L169" s="15">
        <v>3</v>
      </c>
      <c r="M169" s="15">
        <v>5</v>
      </c>
      <c r="N169" s="15">
        <f t="shared" si="151"/>
        <v>8</v>
      </c>
      <c r="O169" s="15"/>
      <c r="P169" s="15"/>
      <c r="Q169" s="15">
        <v>3</v>
      </c>
      <c r="R169" s="15">
        <v>2</v>
      </c>
      <c r="S169" s="15">
        <f t="shared" si="152"/>
        <v>5</v>
      </c>
      <c r="T169" s="15"/>
      <c r="U169" s="15"/>
      <c r="V169" s="15">
        <v>0</v>
      </c>
      <c r="W169" s="15">
        <v>0</v>
      </c>
      <c r="X169" s="15">
        <f t="shared" si="153"/>
        <v>0</v>
      </c>
      <c r="Y169" s="17"/>
      <c r="Z169" s="17"/>
      <c r="AA169" s="17">
        <v>2</v>
      </c>
      <c r="AB169" s="17">
        <v>5</v>
      </c>
      <c r="AC169" s="17">
        <f t="shared" si="154"/>
        <v>7</v>
      </c>
      <c r="AD169" s="17"/>
      <c r="AE169" s="17"/>
      <c r="AF169" s="17">
        <v>0</v>
      </c>
      <c r="AG169" s="17">
        <v>0</v>
      </c>
      <c r="AH169" s="17">
        <f t="shared" si="155"/>
        <v>0</v>
      </c>
      <c r="AI169" s="17"/>
      <c r="AJ169" s="17"/>
      <c r="AK169" s="17">
        <v>0</v>
      </c>
      <c r="AL169" s="17">
        <v>0</v>
      </c>
      <c r="AM169" s="17">
        <f t="shared" si="156"/>
        <v>0</v>
      </c>
      <c r="AN169" s="17"/>
      <c r="AO169" s="17"/>
      <c r="AP169" s="17">
        <v>0</v>
      </c>
      <c r="AQ169" s="17">
        <v>0</v>
      </c>
      <c r="AR169" s="17">
        <f t="shared" si="157"/>
        <v>0</v>
      </c>
      <c r="AS169" s="17"/>
      <c r="AT169" s="17"/>
      <c r="AU169" s="17">
        <v>3</v>
      </c>
      <c r="AV169" s="17">
        <v>2</v>
      </c>
      <c r="AW169" s="17">
        <f t="shared" si="158"/>
        <v>5</v>
      </c>
      <c r="AX169" s="17"/>
      <c r="AY169" s="15"/>
      <c r="AZ169" s="15">
        <v>3</v>
      </c>
      <c r="BA169" s="15">
        <v>5</v>
      </c>
      <c r="BB169" s="15">
        <f t="shared" si="159"/>
        <v>8</v>
      </c>
      <c r="BC169" s="15"/>
      <c r="BD169" s="15"/>
      <c r="BE169" s="15">
        <v>1</v>
      </c>
      <c r="BF169" s="15">
        <v>1</v>
      </c>
      <c r="BG169" s="15">
        <f t="shared" si="160"/>
        <v>2</v>
      </c>
      <c r="BH169" s="15"/>
      <c r="BI169" s="15"/>
      <c r="BJ169" s="15">
        <v>0</v>
      </c>
      <c r="BK169" s="15">
        <v>0</v>
      </c>
      <c r="BL169" s="15">
        <f t="shared" si="161"/>
        <v>0</v>
      </c>
      <c r="BM169" s="15"/>
      <c r="BN169" s="15"/>
      <c r="BO169" s="15">
        <v>3</v>
      </c>
      <c r="BP169" s="15">
        <v>5</v>
      </c>
      <c r="BQ169" s="15">
        <f t="shared" si="162"/>
        <v>8</v>
      </c>
      <c r="BR169" s="15"/>
      <c r="BS169" s="15"/>
      <c r="BT169" s="15">
        <v>3</v>
      </c>
      <c r="BU169" s="15">
        <v>5</v>
      </c>
      <c r="BV169" s="19">
        <f t="shared" si="163"/>
        <v>8</v>
      </c>
      <c r="BW169" s="15"/>
      <c r="BX169" s="15"/>
      <c r="BY169" s="27">
        <v>0</v>
      </c>
      <c r="BZ169" s="27">
        <v>0</v>
      </c>
      <c r="CA169" s="15">
        <f t="shared" si="148"/>
        <v>0</v>
      </c>
      <c r="CB169" s="15"/>
      <c r="CC169" s="20"/>
      <c r="CD169" s="24">
        <v>0</v>
      </c>
      <c r="CE169" s="24">
        <v>0</v>
      </c>
      <c r="CF169" s="24">
        <f t="shared" si="149"/>
        <v>0</v>
      </c>
      <c r="CI169" s="24">
        <v>0</v>
      </c>
      <c r="CJ169" s="24">
        <v>0</v>
      </c>
      <c r="CK169" s="24">
        <f t="shared" si="150"/>
        <v>0</v>
      </c>
      <c r="CN169" s="24">
        <v>2</v>
      </c>
      <c r="CO169" s="24">
        <v>5</v>
      </c>
      <c r="CP169" s="24">
        <f t="shared" si="164"/>
        <v>7</v>
      </c>
      <c r="CR169" t="s">
        <v>257</v>
      </c>
      <c r="CS169" s="24">
        <v>3</v>
      </c>
      <c r="CT169" s="24">
        <v>5</v>
      </c>
      <c r="CU169" s="24">
        <f t="shared" si="165"/>
        <v>8</v>
      </c>
      <c r="CX169" s="24">
        <v>0</v>
      </c>
      <c r="CY169" s="24">
        <v>0</v>
      </c>
      <c r="CZ169" s="24">
        <f t="shared" si="138"/>
        <v>0</v>
      </c>
    </row>
    <row r="170" spans="1:105">
      <c r="A170" s="15">
        <v>51</v>
      </c>
      <c r="B170" s="22" t="s">
        <v>140</v>
      </c>
      <c r="D170" s="16">
        <v>5</v>
      </c>
      <c r="F170" s="16">
        <v>5</v>
      </c>
      <c r="G170" s="15">
        <v>3</v>
      </c>
      <c r="H170" s="15">
        <v>5</v>
      </c>
      <c r="I170" s="15">
        <f t="shared" si="167"/>
        <v>8</v>
      </c>
      <c r="J170" s="15">
        <f>MEDIAN(I170:I173)</f>
        <v>8</v>
      </c>
      <c r="K170" s="15"/>
      <c r="L170" s="15">
        <v>0</v>
      </c>
      <c r="M170" s="15">
        <v>0</v>
      </c>
      <c r="N170" s="15">
        <f t="shared" si="151"/>
        <v>0</v>
      </c>
      <c r="O170" s="15">
        <f>MEDIAN(N170:N173)</f>
        <v>0</v>
      </c>
      <c r="P170" s="15"/>
      <c r="Q170" s="15">
        <v>0</v>
      </c>
      <c r="R170" s="15">
        <v>0</v>
      </c>
      <c r="S170" s="15">
        <f t="shared" si="152"/>
        <v>0</v>
      </c>
      <c r="T170" s="15">
        <f>MEDIAN(S170:S173)</f>
        <v>0</v>
      </c>
      <c r="U170" s="15"/>
      <c r="V170" s="15">
        <v>3</v>
      </c>
      <c r="W170" s="15">
        <v>5</v>
      </c>
      <c r="X170" s="15">
        <f t="shared" si="153"/>
        <v>8</v>
      </c>
      <c r="Y170" s="17">
        <f>MEDIAN(X170:X173)</f>
        <v>8</v>
      </c>
      <c r="Z170" s="17"/>
      <c r="AA170" s="17">
        <v>0</v>
      </c>
      <c r="AB170" s="17">
        <v>0</v>
      </c>
      <c r="AC170" s="17">
        <f t="shared" si="154"/>
        <v>0</v>
      </c>
      <c r="AD170" s="17">
        <f>MEDIAN(AC170:AC173)</f>
        <v>1.5</v>
      </c>
      <c r="AE170" s="17"/>
      <c r="AF170" s="17">
        <v>0</v>
      </c>
      <c r="AG170" s="17">
        <v>0</v>
      </c>
      <c r="AH170" s="17">
        <f t="shared" si="155"/>
        <v>0</v>
      </c>
      <c r="AI170" s="17">
        <f>MEDIAN(AH170:AH173)</f>
        <v>0</v>
      </c>
      <c r="AJ170" s="17"/>
      <c r="AK170" s="17">
        <v>0</v>
      </c>
      <c r="AL170" s="17">
        <v>0</v>
      </c>
      <c r="AM170" s="17">
        <f t="shared" si="156"/>
        <v>0</v>
      </c>
      <c r="AN170" s="17">
        <f>MEDIAN(AM170:AM173)</f>
        <v>0</v>
      </c>
      <c r="AO170" s="17"/>
      <c r="AP170" s="17">
        <v>0</v>
      </c>
      <c r="AQ170" s="17">
        <v>0</v>
      </c>
      <c r="AR170" s="17">
        <f t="shared" si="157"/>
        <v>0</v>
      </c>
      <c r="AS170" s="17">
        <f>MEDIAN(AR170:AR173)</f>
        <v>0</v>
      </c>
      <c r="AT170" s="17"/>
      <c r="AU170" s="17">
        <v>0</v>
      </c>
      <c r="AV170" s="17">
        <v>0</v>
      </c>
      <c r="AW170" s="17">
        <f t="shared" si="158"/>
        <v>0</v>
      </c>
      <c r="AX170" s="17">
        <f>MEDIAN(AW170:AW173)</f>
        <v>0</v>
      </c>
      <c r="AY170" s="15"/>
      <c r="AZ170" s="15">
        <v>0</v>
      </c>
      <c r="BA170" s="15">
        <v>0</v>
      </c>
      <c r="BB170" s="15">
        <f t="shared" si="159"/>
        <v>0</v>
      </c>
      <c r="BC170" s="15">
        <f>MEDIAN(BB170:BB173)</f>
        <v>3</v>
      </c>
      <c r="BD170" s="15"/>
      <c r="BE170" s="15">
        <v>2</v>
      </c>
      <c r="BF170" s="15">
        <v>1</v>
      </c>
      <c r="BG170" s="15">
        <f t="shared" si="160"/>
        <v>3</v>
      </c>
      <c r="BH170" s="15">
        <f>MEDIAN(BG170:BG173)</f>
        <v>2.5</v>
      </c>
      <c r="BI170" s="15"/>
      <c r="BJ170" s="15">
        <v>1</v>
      </c>
      <c r="BK170" s="15">
        <v>1</v>
      </c>
      <c r="BL170" s="15">
        <f t="shared" si="161"/>
        <v>2</v>
      </c>
      <c r="BM170" s="15">
        <f>MEDIAN(BL170:BL173)</f>
        <v>2.5</v>
      </c>
      <c r="BN170" s="15"/>
      <c r="BO170" s="15">
        <v>3</v>
      </c>
      <c r="BP170" s="15">
        <v>5</v>
      </c>
      <c r="BQ170" s="15">
        <f t="shared" si="162"/>
        <v>8</v>
      </c>
      <c r="BR170" s="15">
        <f>MEDIAN(BQ170:BQ173)</f>
        <v>8</v>
      </c>
      <c r="BS170" s="15"/>
      <c r="BT170" s="15">
        <v>3</v>
      </c>
      <c r="BU170" s="15">
        <v>5</v>
      </c>
      <c r="BV170" s="19">
        <f t="shared" si="163"/>
        <v>8</v>
      </c>
      <c r="BW170" s="15">
        <f>MEDIAN(BV170:BV173)</f>
        <v>4</v>
      </c>
      <c r="BX170" s="15"/>
      <c r="BY170" s="27">
        <v>3</v>
      </c>
      <c r="BZ170" s="27">
        <v>5</v>
      </c>
      <c r="CA170" s="15">
        <f t="shared" si="148"/>
        <v>8</v>
      </c>
      <c r="CB170" s="15">
        <f>MEDIAN(CA170:CA173)</f>
        <v>8</v>
      </c>
      <c r="CC170" s="20"/>
      <c r="CD170" s="24">
        <v>0</v>
      </c>
      <c r="CE170" s="24">
        <v>0</v>
      </c>
      <c r="CF170" s="24">
        <f t="shared" si="149"/>
        <v>0</v>
      </c>
      <c r="CG170" s="24">
        <f>MEDIAN(CF170:CF173)</f>
        <v>0</v>
      </c>
      <c r="CI170" s="24">
        <v>0</v>
      </c>
      <c r="CJ170" s="24">
        <v>0</v>
      </c>
      <c r="CK170" s="24">
        <f t="shared" si="150"/>
        <v>0</v>
      </c>
      <c r="CL170" s="24">
        <f>MEDIAN(CK170:CK173)</f>
        <v>0</v>
      </c>
      <c r="CN170" s="24">
        <v>1</v>
      </c>
      <c r="CO170" s="24">
        <v>1</v>
      </c>
      <c r="CP170" s="24">
        <f t="shared" si="164"/>
        <v>2</v>
      </c>
      <c r="CQ170" s="24">
        <f>MEDIAN(CP170:CP173)</f>
        <v>2</v>
      </c>
      <c r="CR170" t="s">
        <v>257</v>
      </c>
      <c r="CS170" s="24">
        <v>0</v>
      </c>
      <c r="CT170" s="24">
        <v>0</v>
      </c>
      <c r="CU170" s="24">
        <f t="shared" si="165"/>
        <v>0</v>
      </c>
      <c r="CV170" s="24">
        <f>MEDIAN(CU170:CU173)</f>
        <v>0</v>
      </c>
      <c r="CX170" s="24">
        <v>0</v>
      </c>
      <c r="CY170" s="24">
        <v>0</v>
      </c>
      <c r="CZ170" s="24">
        <f t="shared" si="138"/>
        <v>0</v>
      </c>
      <c r="DA170" s="24">
        <f t="shared" ref="DA170" si="169">MEDIAN(CZ170:CZ173)</f>
        <v>0</v>
      </c>
    </row>
    <row r="171" spans="1:105" hidden="1">
      <c r="A171" s="15">
        <v>51</v>
      </c>
      <c r="B171" s="22" t="s">
        <v>140</v>
      </c>
      <c r="D171" s="16">
        <v>11</v>
      </c>
      <c r="F171" s="16">
        <v>5</v>
      </c>
      <c r="G171" s="15">
        <v>3</v>
      </c>
      <c r="H171" s="15">
        <v>5</v>
      </c>
      <c r="I171" s="15">
        <f t="shared" si="167"/>
        <v>8</v>
      </c>
      <c r="J171" s="15"/>
      <c r="K171" s="15"/>
      <c r="L171" s="15">
        <v>0</v>
      </c>
      <c r="M171" s="15">
        <v>0</v>
      </c>
      <c r="N171" s="15">
        <f t="shared" si="151"/>
        <v>0</v>
      </c>
      <c r="O171" s="15"/>
      <c r="P171" s="15"/>
      <c r="Q171" s="15">
        <v>0</v>
      </c>
      <c r="R171" s="15">
        <v>0</v>
      </c>
      <c r="S171" s="15">
        <f t="shared" si="152"/>
        <v>0</v>
      </c>
      <c r="T171" s="15"/>
      <c r="U171" s="15"/>
      <c r="V171" s="15">
        <v>3</v>
      </c>
      <c r="W171" s="15">
        <v>5</v>
      </c>
      <c r="X171" s="15">
        <f t="shared" si="153"/>
        <v>8</v>
      </c>
      <c r="Y171" s="17"/>
      <c r="Z171" s="17"/>
      <c r="AA171" s="17">
        <v>2</v>
      </c>
      <c r="AB171" s="17">
        <v>1</v>
      </c>
      <c r="AC171" s="17">
        <f t="shared" si="154"/>
        <v>3</v>
      </c>
      <c r="AD171" s="17"/>
      <c r="AE171" s="17"/>
      <c r="AF171" s="17">
        <v>0</v>
      </c>
      <c r="AG171" s="17">
        <v>0</v>
      </c>
      <c r="AH171" s="17">
        <f t="shared" si="155"/>
        <v>0</v>
      </c>
      <c r="AI171" s="17"/>
      <c r="AJ171" s="17"/>
      <c r="AK171" s="17">
        <v>0</v>
      </c>
      <c r="AL171" s="17">
        <v>0</v>
      </c>
      <c r="AM171" s="17">
        <f t="shared" si="156"/>
        <v>0</v>
      </c>
      <c r="AN171" s="17"/>
      <c r="AO171" s="17"/>
      <c r="AP171" s="17">
        <v>0</v>
      </c>
      <c r="AQ171" s="17">
        <v>0</v>
      </c>
      <c r="AR171" s="17">
        <f t="shared" si="157"/>
        <v>0</v>
      </c>
      <c r="AS171" s="17"/>
      <c r="AT171" s="17"/>
      <c r="AU171" s="17">
        <v>0</v>
      </c>
      <c r="AV171" s="17">
        <v>0</v>
      </c>
      <c r="AW171" s="17">
        <f t="shared" si="158"/>
        <v>0</v>
      </c>
      <c r="AX171" s="17"/>
      <c r="AY171" s="15"/>
      <c r="AZ171" s="15">
        <v>3</v>
      </c>
      <c r="BA171" s="15">
        <v>1</v>
      </c>
      <c r="BB171" s="15">
        <f t="shared" si="159"/>
        <v>4</v>
      </c>
      <c r="BC171" s="15"/>
      <c r="BD171" s="15"/>
      <c r="BE171" s="15">
        <v>1</v>
      </c>
      <c r="BF171" s="15">
        <v>1</v>
      </c>
      <c r="BG171" s="15">
        <f t="shared" si="160"/>
        <v>2</v>
      </c>
      <c r="BH171" s="15"/>
      <c r="BI171" s="15"/>
      <c r="BJ171" s="15">
        <v>2</v>
      </c>
      <c r="BK171" s="15">
        <v>2</v>
      </c>
      <c r="BL171" s="15">
        <f t="shared" si="161"/>
        <v>4</v>
      </c>
      <c r="BM171" s="15"/>
      <c r="BN171" s="15"/>
      <c r="BO171" s="15">
        <v>3</v>
      </c>
      <c r="BP171" s="15">
        <v>5</v>
      </c>
      <c r="BQ171" s="15">
        <f t="shared" si="162"/>
        <v>8</v>
      </c>
      <c r="BR171" s="15"/>
      <c r="BS171" s="15"/>
      <c r="BT171" s="15">
        <v>3</v>
      </c>
      <c r="BU171" s="15">
        <v>1</v>
      </c>
      <c r="BV171" s="19">
        <f t="shared" si="163"/>
        <v>4</v>
      </c>
      <c r="BW171" s="15"/>
      <c r="BX171" s="15"/>
      <c r="BY171" s="27">
        <v>3</v>
      </c>
      <c r="BZ171" s="27">
        <v>5</v>
      </c>
      <c r="CA171" s="15">
        <f t="shared" si="148"/>
        <v>8</v>
      </c>
      <c r="CB171" s="15"/>
      <c r="CC171" s="20"/>
      <c r="CD171" s="24">
        <v>0</v>
      </c>
      <c r="CE171" s="24">
        <v>0</v>
      </c>
      <c r="CF171" s="24">
        <f t="shared" si="149"/>
        <v>0</v>
      </c>
      <c r="CI171" s="24">
        <v>0</v>
      </c>
      <c r="CJ171" s="24">
        <v>0</v>
      </c>
      <c r="CK171" s="24">
        <f t="shared" si="150"/>
        <v>0</v>
      </c>
      <c r="CN171" s="24">
        <v>1</v>
      </c>
      <c r="CO171" s="24">
        <v>1</v>
      </c>
      <c r="CP171" s="24">
        <f t="shared" si="164"/>
        <v>2</v>
      </c>
      <c r="CR171" t="s">
        <v>257</v>
      </c>
      <c r="CS171" s="24">
        <v>0</v>
      </c>
      <c r="CT171" s="24">
        <v>0</v>
      </c>
      <c r="CU171" s="24">
        <f t="shared" si="165"/>
        <v>0</v>
      </c>
      <c r="CX171" s="24">
        <v>0</v>
      </c>
      <c r="CY171" s="24">
        <v>0</v>
      </c>
      <c r="CZ171" s="24">
        <f t="shared" si="138"/>
        <v>0</v>
      </c>
    </row>
    <row r="172" spans="1:105" hidden="1">
      <c r="A172" s="15">
        <v>51</v>
      </c>
      <c r="B172" s="22" t="s">
        <v>140</v>
      </c>
      <c r="D172" s="16">
        <v>29</v>
      </c>
      <c r="F172" s="16">
        <v>5</v>
      </c>
      <c r="G172" s="15">
        <v>3</v>
      </c>
      <c r="H172" s="15">
        <v>5</v>
      </c>
      <c r="I172" s="15">
        <f t="shared" si="167"/>
        <v>8</v>
      </c>
      <c r="J172" s="15"/>
      <c r="K172" s="15"/>
      <c r="L172" s="15">
        <v>0</v>
      </c>
      <c r="M172" s="15">
        <v>0</v>
      </c>
      <c r="N172" s="15">
        <f t="shared" si="151"/>
        <v>0</v>
      </c>
      <c r="O172" s="15"/>
      <c r="P172" s="15"/>
      <c r="Q172" s="15">
        <v>0</v>
      </c>
      <c r="R172" s="15">
        <v>0</v>
      </c>
      <c r="S172" s="15">
        <f t="shared" si="152"/>
        <v>0</v>
      </c>
      <c r="T172" s="15"/>
      <c r="U172" s="15"/>
      <c r="V172" s="15">
        <v>3</v>
      </c>
      <c r="W172" s="15">
        <v>5</v>
      </c>
      <c r="X172" s="15">
        <f t="shared" si="153"/>
        <v>8</v>
      </c>
      <c r="Y172" s="17"/>
      <c r="Z172" s="17"/>
      <c r="AA172" s="17">
        <v>0</v>
      </c>
      <c r="AB172" s="17">
        <v>0</v>
      </c>
      <c r="AC172" s="17">
        <f t="shared" si="154"/>
        <v>0</v>
      </c>
      <c r="AD172" s="17"/>
      <c r="AE172" s="17"/>
      <c r="AF172" s="17">
        <v>0</v>
      </c>
      <c r="AG172" s="17">
        <v>0</v>
      </c>
      <c r="AH172" s="17">
        <f t="shared" si="155"/>
        <v>0</v>
      </c>
      <c r="AI172" s="17"/>
      <c r="AJ172" s="17"/>
      <c r="AK172" s="17">
        <v>0</v>
      </c>
      <c r="AL172" s="17">
        <v>0</v>
      </c>
      <c r="AM172" s="17">
        <f t="shared" si="156"/>
        <v>0</v>
      </c>
      <c r="AN172" s="17"/>
      <c r="AO172" s="17"/>
      <c r="AP172" s="17">
        <v>0</v>
      </c>
      <c r="AQ172" s="17">
        <v>0</v>
      </c>
      <c r="AR172" s="17">
        <f t="shared" si="157"/>
        <v>0</v>
      </c>
      <c r="AS172" s="17"/>
      <c r="AT172" s="17"/>
      <c r="AU172" s="17">
        <v>0</v>
      </c>
      <c r="AV172" s="17">
        <v>0</v>
      </c>
      <c r="AW172" s="17">
        <f t="shared" si="158"/>
        <v>0</v>
      </c>
      <c r="AX172" s="17"/>
      <c r="AY172" s="15"/>
      <c r="AZ172" s="15">
        <v>1</v>
      </c>
      <c r="BA172" s="15">
        <v>1</v>
      </c>
      <c r="BB172" s="15">
        <f t="shared" si="159"/>
        <v>2</v>
      </c>
      <c r="BC172" s="15"/>
      <c r="BD172" s="15"/>
      <c r="BE172" s="15">
        <v>2</v>
      </c>
      <c r="BF172" s="15">
        <v>2</v>
      </c>
      <c r="BG172" s="15">
        <f t="shared" si="160"/>
        <v>4</v>
      </c>
      <c r="BH172" s="15"/>
      <c r="BI172" s="15"/>
      <c r="BJ172" s="15">
        <v>1</v>
      </c>
      <c r="BK172" s="15">
        <v>1</v>
      </c>
      <c r="BL172" s="15">
        <f t="shared" si="161"/>
        <v>2</v>
      </c>
      <c r="BM172" s="15"/>
      <c r="BN172" s="15"/>
      <c r="BO172" s="15">
        <v>3</v>
      </c>
      <c r="BP172" s="15">
        <v>5</v>
      </c>
      <c r="BQ172" s="15">
        <f t="shared" si="162"/>
        <v>8</v>
      </c>
      <c r="BR172" s="15"/>
      <c r="BS172" s="15"/>
      <c r="BT172" s="15">
        <v>1</v>
      </c>
      <c r="BU172" s="15">
        <v>2</v>
      </c>
      <c r="BV172" s="19">
        <f t="shared" si="163"/>
        <v>3</v>
      </c>
      <c r="BW172" s="15"/>
      <c r="BX172" s="15"/>
      <c r="BY172" s="27">
        <v>3</v>
      </c>
      <c r="BZ172" s="27">
        <v>5</v>
      </c>
      <c r="CA172" s="15">
        <f t="shared" si="148"/>
        <v>8</v>
      </c>
      <c r="CB172" s="15"/>
      <c r="CC172" s="20"/>
      <c r="CD172" s="24">
        <v>0</v>
      </c>
      <c r="CE172" s="24">
        <v>0</v>
      </c>
      <c r="CF172" s="24">
        <f t="shared" si="149"/>
        <v>0</v>
      </c>
      <c r="CI172" s="24">
        <v>0</v>
      </c>
      <c r="CJ172" s="24">
        <v>0</v>
      </c>
      <c r="CK172" s="24">
        <f t="shared" si="150"/>
        <v>0</v>
      </c>
      <c r="CN172" s="24">
        <v>1</v>
      </c>
      <c r="CO172" s="24">
        <v>1</v>
      </c>
      <c r="CP172" s="24">
        <f t="shared" si="164"/>
        <v>2</v>
      </c>
      <c r="CR172" t="s">
        <v>257</v>
      </c>
      <c r="CS172" s="24">
        <v>0</v>
      </c>
      <c r="CT172" s="24">
        <v>0</v>
      </c>
      <c r="CU172" s="24">
        <f t="shared" si="165"/>
        <v>0</v>
      </c>
      <c r="CX172" s="24">
        <v>0</v>
      </c>
      <c r="CY172" s="24">
        <v>0</v>
      </c>
      <c r="CZ172" s="24">
        <f t="shared" si="138"/>
        <v>0</v>
      </c>
    </row>
    <row r="173" spans="1:105" hidden="1">
      <c r="A173" s="15">
        <v>51</v>
      </c>
      <c r="B173" s="22" t="s">
        <v>140</v>
      </c>
      <c r="D173" s="16">
        <v>35</v>
      </c>
      <c r="F173" s="16">
        <v>5</v>
      </c>
      <c r="G173" s="15">
        <v>3</v>
      </c>
      <c r="H173" s="15">
        <v>5</v>
      </c>
      <c r="I173" s="15">
        <f t="shared" si="167"/>
        <v>8</v>
      </c>
      <c r="J173" s="15"/>
      <c r="K173" s="15"/>
      <c r="L173" s="15">
        <v>0</v>
      </c>
      <c r="M173" s="15">
        <v>0</v>
      </c>
      <c r="N173" s="15">
        <f t="shared" si="151"/>
        <v>0</v>
      </c>
      <c r="O173" s="15"/>
      <c r="P173" s="15"/>
      <c r="Q173" s="15">
        <v>0</v>
      </c>
      <c r="R173" s="15">
        <v>0</v>
      </c>
      <c r="S173" s="15">
        <f t="shared" si="152"/>
        <v>0</v>
      </c>
      <c r="T173" s="15"/>
      <c r="U173" s="15"/>
      <c r="V173" s="15">
        <v>3</v>
      </c>
      <c r="W173" s="15">
        <v>5</v>
      </c>
      <c r="X173" s="15">
        <f t="shared" si="153"/>
        <v>8</v>
      </c>
      <c r="Y173" s="17"/>
      <c r="Z173" s="17"/>
      <c r="AA173" s="17">
        <v>2</v>
      </c>
      <c r="AB173" s="17">
        <v>1</v>
      </c>
      <c r="AC173" s="17">
        <f t="shared" si="154"/>
        <v>3</v>
      </c>
      <c r="AD173" s="17"/>
      <c r="AE173" s="17"/>
      <c r="AF173" s="17">
        <v>3</v>
      </c>
      <c r="AG173" s="17">
        <v>2</v>
      </c>
      <c r="AH173" s="17">
        <f t="shared" si="155"/>
        <v>5</v>
      </c>
      <c r="AI173" s="17"/>
      <c r="AJ173" s="17"/>
      <c r="AK173" s="17">
        <v>0</v>
      </c>
      <c r="AL173" s="17">
        <v>0</v>
      </c>
      <c r="AM173" s="17">
        <f t="shared" si="156"/>
        <v>0</v>
      </c>
      <c r="AN173" s="17"/>
      <c r="AO173" s="17"/>
      <c r="AP173" s="17">
        <v>0</v>
      </c>
      <c r="AQ173" s="17">
        <v>0</v>
      </c>
      <c r="AR173" s="17">
        <f t="shared" si="157"/>
        <v>0</v>
      </c>
      <c r="AS173" s="17"/>
      <c r="AT173" s="17"/>
      <c r="AU173" s="17">
        <v>0</v>
      </c>
      <c r="AV173" s="17">
        <v>0</v>
      </c>
      <c r="AW173" s="17">
        <f t="shared" si="158"/>
        <v>0</v>
      </c>
      <c r="AX173" s="17"/>
      <c r="AY173" s="15"/>
      <c r="AZ173" s="15">
        <v>3</v>
      </c>
      <c r="BA173" s="15">
        <v>2</v>
      </c>
      <c r="BB173" s="15">
        <f t="shared" si="159"/>
        <v>5</v>
      </c>
      <c r="BC173" s="15"/>
      <c r="BD173" s="15"/>
      <c r="BE173" s="15">
        <v>1</v>
      </c>
      <c r="BF173" s="15">
        <v>1</v>
      </c>
      <c r="BG173" s="15">
        <f t="shared" si="160"/>
        <v>2</v>
      </c>
      <c r="BH173" s="15"/>
      <c r="BI173" s="15"/>
      <c r="BJ173" s="15">
        <v>1</v>
      </c>
      <c r="BK173" s="15">
        <v>2</v>
      </c>
      <c r="BL173" s="15">
        <f t="shared" si="161"/>
        <v>3</v>
      </c>
      <c r="BM173" s="15"/>
      <c r="BN173" s="15"/>
      <c r="BO173" s="15">
        <v>3</v>
      </c>
      <c r="BP173" s="15">
        <v>5</v>
      </c>
      <c r="BQ173" s="15">
        <f t="shared" si="162"/>
        <v>8</v>
      </c>
      <c r="BR173" s="15"/>
      <c r="BS173" s="15"/>
      <c r="BT173" s="15">
        <v>3</v>
      </c>
      <c r="BU173" s="15">
        <v>1</v>
      </c>
      <c r="BV173" s="19">
        <f t="shared" si="163"/>
        <v>4</v>
      </c>
      <c r="BW173" s="15"/>
      <c r="BX173" s="15"/>
      <c r="BY173" s="27">
        <v>3</v>
      </c>
      <c r="BZ173" s="27">
        <v>5</v>
      </c>
      <c r="CA173" s="15">
        <f t="shared" si="148"/>
        <v>8</v>
      </c>
      <c r="CB173" s="15"/>
      <c r="CC173" s="20"/>
      <c r="CD173" s="24">
        <v>3</v>
      </c>
      <c r="CE173" s="24">
        <v>2</v>
      </c>
      <c r="CF173" s="24">
        <f t="shared" si="149"/>
        <v>5</v>
      </c>
      <c r="CI173" s="24">
        <v>0</v>
      </c>
      <c r="CJ173" s="24">
        <v>0</v>
      </c>
      <c r="CK173" s="24">
        <f t="shared" si="150"/>
        <v>0</v>
      </c>
      <c r="CN173" s="24">
        <v>0</v>
      </c>
      <c r="CO173" s="24">
        <v>0</v>
      </c>
      <c r="CP173" s="24">
        <f t="shared" si="164"/>
        <v>0</v>
      </c>
      <c r="CR173" t="s">
        <v>257</v>
      </c>
      <c r="CS173" s="24">
        <v>0</v>
      </c>
      <c r="CT173" s="24">
        <v>0</v>
      </c>
      <c r="CU173" s="24">
        <f t="shared" si="165"/>
        <v>0</v>
      </c>
      <c r="CX173" s="24">
        <v>0</v>
      </c>
      <c r="CY173" s="24">
        <v>0</v>
      </c>
      <c r="CZ173" s="24">
        <f t="shared" si="138"/>
        <v>0</v>
      </c>
    </row>
    <row r="174" spans="1:105">
      <c r="A174" s="15">
        <v>52</v>
      </c>
      <c r="B174" s="22" t="s">
        <v>141</v>
      </c>
      <c r="D174" s="16">
        <v>6</v>
      </c>
      <c r="F174" s="16">
        <v>6</v>
      </c>
      <c r="G174" s="15">
        <v>0</v>
      </c>
      <c r="H174" s="15">
        <v>0</v>
      </c>
      <c r="I174" s="15">
        <f t="shared" si="167"/>
        <v>0</v>
      </c>
      <c r="J174" s="15">
        <f>MEDIAN(I174:I177)</f>
        <v>0</v>
      </c>
      <c r="K174" s="15"/>
      <c r="L174" s="15">
        <v>3</v>
      </c>
      <c r="M174" s="15">
        <v>5</v>
      </c>
      <c r="N174" s="15">
        <f t="shared" si="151"/>
        <v>8</v>
      </c>
      <c r="O174" s="15">
        <f>MEDIAN(N174:N177)</f>
        <v>8</v>
      </c>
      <c r="P174" s="15"/>
      <c r="Q174" s="15">
        <v>3</v>
      </c>
      <c r="R174" s="15">
        <v>3</v>
      </c>
      <c r="S174" s="15">
        <f t="shared" si="152"/>
        <v>6</v>
      </c>
      <c r="T174" s="15">
        <f>MEDIAN(S174:S177)</f>
        <v>6</v>
      </c>
      <c r="U174" s="15"/>
      <c r="V174" s="15">
        <v>0</v>
      </c>
      <c r="W174" s="15">
        <v>0</v>
      </c>
      <c r="X174" s="15">
        <f t="shared" si="153"/>
        <v>0</v>
      </c>
      <c r="Y174" s="17">
        <f>MEDIAN(X174:X177)</f>
        <v>0</v>
      </c>
      <c r="Z174" s="17"/>
      <c r="AA174" s="17">
        <v>0</v>
      </c>
      <c r="AB174" s="17">
        <v>0</v>
      </c>
      <c r="AC174" s="17">
        <f t="shared" si="154"/>
        <v>0</v>
      </c>
      <c r="AD174" s="17">
        <f>MEDIAN(AC174:AC177)</f>
        <v>0</v>
      </c>
      <c r="AE174" s="17"/>
      <c r="AF174" s="17">
        <v>0</v>
      </c>
      <c r="AG174" s="17">
        <v>0</v>
      </c>
      <c r="AH174" s="17">
        <f t="shared" si="155"/>
        <v>0</v>
      </c>
      <c r="AI174" s="17">
        <f>MEDIAN(AH174:AH177)</f>
        <v>0</v>
      </c>
      <c r="AJ174" s="17"/>
      <c r="AK174" s="17">
        <v>1</v>
      </c>
      <c r="AL174" s="17">
        <v>3</v>
      </c>
      <c r="AM174" s="17">
        <f t="shared" si="156"/>
        <v>4</v>
      </c>
      <c r="AN174" s="17">
        <f>MEDIAN(AM174:AM177)</f>
        <v>4</v>
      </c>
      <c r="AO174" s="17"/>
      <c r="AP174" s="17">
        <v>1</v>
      </c>
      <c r="AQ174" s="17">
        <v>1</v>
      </c>
      <c r="AR174" s="17">
        <f t="shared" si="157"/>
        <v>2</v>
      </c>
      <c r="AS174" s="17">
        <f>MEDIAN(AR174:AR177)</f>
        <v>3</v>
      </c>
      <c r="AT174" s="17"/>
      <c r="AU174" s="17">
        <v>0</v>
      </c>
      <c r="AV174" s="17">
        <v>0</v>
      </c>
      <c r="AW174" s="17">
        <f t="shared" si="158"/>
        <v>0</v>
      </c>
      <c r="AX174" s="17">
        <f>MEDIAN(AW174:AW177)</f>
        <v>0</v>
      </c>
      <c r="AY174" s="15"/>
      <c r="AZ174" s="15">
        <v>2</v>
      </c>
      <c r="BA174" s="15">
        <v>5</v>
      </c>
      <c r="BB174" s="15">
        <f t="shared" si="159"/>
        <v>7</v>
      </c>
      <c r="BC174" s="15">
        <f>MEDIAN(BB174:BB177)</f>
        <v>6.5</v>
      </c>
      <c r="BD174" s="15"/>
      <c r="BE174" s="15">
        <v>1</v>
      </c>
      <c r="BF174" s="15">
        <v>1</v>
      </c>
      <c r="BG174" s="15">
        <f t="shared" si="160"/>
        <v>2</v>
      </c>
      <c r="BH174" s="15">
        <f>MEDIAN(BG174:BG177)</f>
        <v>2</v>
      </c>
      <c r="BI174" s="15"/>
      <c r="BJ174" s="15">
        <v>0</v>
      </c>
      <c r="BK174" s="15">
        <v>0</v>
      </c>
      <c r="BL174" s="15">
        <f t="shared" si="161"/>
        <v>0</v>
      </c>
      <c r="BM174" s="15">
        <f>MEDIAN(BL174:BL177)</f>
        <v>1</v>
      </c>
      <c r="BN174" s="15"/>
      <c r="BO174" s="15">
        <v>3</v>
      </c>
      <c r="BP174" s="15">
        <v>5</v>
      </c>
      <c r="BQ174" s="15">
        <f t="shared" si="162"/>
        <v>8</v>
      </c>
      <c r="BR174" s="15">
        <f>MEDIAN(BQ174:BQ177)</f>
        <v>8</v>
      </c>
      <c r="BS174" s="15"/>
      <c r="BT174" s="15">
        <v>3</v>
      </c>
      <c r="BU174" s="15">
        <v>5</v>
      </c>
      <c r="BV174" s="19">
        <f t="shared" si="163"/>
        <v>8</v>
      </c>
      <c r="BW174" s="15">
        <f>MEDIAN(BV174:BV177)</f>
        <v>8</v>
      </c>
      <c r="BX174" s="15"/>
      <c r="BY174" s="27">
        <v>3</v>
      </c>
      <c r="BZ174" s="27">
        <v>1</v>
      </c>
      <c r="CA174" s="15">
        <f t="shared" si="148"/>
        <v>4</v>
      </c>
      <c r="CB174" s="15">
        <f>MEDIAN(CA174:CA177)</f>
        <v>3</v>
      </c>
      <c r="CC174" s="20"/>
      <c r="CD174" s="24">
        <v>0</v>
      </c>
      <c r="CE174" s="24">
        <v>0</v>
      </c>
      <c r="CF174" s="24">
        <f t="shared" si="149"/>
        <v>0</v>
      </c>
      <c r="CG174" s="24">
        <f>MEDIAN(CF174:CF177)</f>
        <v>0</v>
      </c>
      <c r="CI174" s="24">
        <v>0</v>
      </c>
      <c r="CJ174" s="24">
        <v>0</v>
      </c>
      <c r="CK174" s="24">
        <f t="shared" si="150"/>
        <v>0</v>
      </c>
      <c r="CL174" s="24">
        <f>MEDIAN(CK174:CK177)</f>
        <v>0</v>
      </c>
      <c r="CN174" s="24">
        <v>0</v>
      </c>
      <c r="CO174" s="24">
        <v>0</v>
      </c>
      <c r="CP174" s="24">
        <f t="shared" si="164"/>
        <v>0</v>
      </c>
      <c r="CQ174" s="24">
        <f>MEDIAN(CP174:CP177)</f>
        <v>0</v>
      </c>
      <c r="CR174" t="s">
        <v>257</v>
      </c>
      <c r="CS174" s="24">
        <v>0</v>
      </c>
      <c r="CT174" s="24">
        <v>0</v>
      </c>
      <c r="CU174" s="24">
        <f t="shared" si="165"/>
        <v>0</v>
      </c>
      <c r="CV174" s="24">
        <f>MEDIAN(CU174:CU177)</f>
        <v>0</v>
      </c>
      <c r="CX174" s="24">
        <v>2</v>
      </c>
      <c r="CY174" s="24">
        <v>5</v>
      </c>
      <c r="CZ174" s="24">
        <f t="shared" si="138"/>
        <v>7</v>
      </c>
      <c r="DA174" s="24">
        <f t="shared" ref="DA174" si="170">MEDIAN(CZ174:CZ177)</f>
        <v>7.5</v>
      </c>
    </row>
    <row r="175" spans="1:105" hidden="1">
      <c r="A175" s="15">
        <v>52</v>
      </c>
      <c r="B175" s="22" t="s">
        <v>141</v>
      </c>
      <c r="D175" s="16">
        <v>12</v>
      </c>
      <c r="F175" s="16">
        <v>6</v>
      </c>
      <c r="G175" s="15">
        <v>0</v>
      </c>
      <c r="H175" s="15">
        <v>0</v>
      </c>
      <c r="I175" s="15">
        <f t="shared" si="167"/>
        <v>0</v>
      </c>
      <c r="J175" s="15"/>
      <c r="K175" s="15"/>
      <c r="L175" s="15">
        <v>3</v>
      </c>
      <c r="M175" s="15">
        <v>5</v>
      </c>
      <c r="N175" s="15">
        <f t="shared" si="151"/>
        <v>8</v>
      </c>
      <c r="O175" s="15"/>
      <c r="P175" s="15"/>
      <c r="Q175" s="15">
        <v>3</v>
      </c>
      <c r="R175" s="15">
        <v>3</v>
      </c>
      <c r="S175" s="15">
        <f t="shared" si="152"/>
        <v>6</v>
      </c>
      <c r="T175" s="15"/>
      <c r="U175" s="15"/>
      <c r="V175" s="15">
        <v>0</v>
      </c>
      <c r="W175" s="15">
        <v>0</v>
      </c>
      <c r="X175" s="15">
        <f t="shared" si="153"/>
        <v>0</v>
      </c>
      <c r="Y175" s="17"/>
      <c r="Z175" s="17"/>
      <c r="AA175" s="17">
        <v>0</v>
      </c>
      <c r="AB175" s="17">
        <v>0</v>
      </c>
      <c r="AC175" s="17">
        <f t="shared" si="154"/>
        <v>0</v>
      </c>
      <c r="AD175" s="17"/>
      <c r="AE175" s="17"/>
      <c r="AF175" s="17">
        <v>0</v>
      </c>
      <c r="AG175" s="17">
        <v>0</v>
      </c>
      <c r="AH175" s="17">
        <f t="shared" si="155"/>
        <v>0</v>
      </c>
      <c r="AI175" s="17"/>
      <c r="AJ175" s="17"/>
      <c r="AK175" s="17">
        <v>1</v>
      </c>
      <c r="AL175" s="17">
        <v>3</v>
      </c>
      <c r="AM175" s="17">
        <f t="shared" si="156"/>
        <v>4</v>
      </c>
      <c r="AN175" s="17"/>
      <c r="AO175" s="17"/>
      <c r="AP175" s="17">
        <v>1</v>
      </c>
      <c r="AQ175" s="17">
        <v>3</v>
      </c>
      <c r="AR175" s="17">
        <f t="shared" si="157"/>
        <v>4</v>
      </c>
      <c r="AS175" s="17"/>
      <c r="AT175" s="17"/>
      <c r="AU175" s="17">
        <v>0</v>
      </c>
      <c r="AV175" s="17">
        <v>0</v>
      </c>
      <c r="AW175" s="17">
        <f t="shared" si="158"/>
        <v>0</v>
      </c>
      <c r="AX175" s="17"/>
      <c r="AY175" s="15"/>
      <c r="AZ175" s="15">
        <v>2</v>
      </c>
      <c r="BA175" s="15">
        <v>5</v>
      </c>
      <c r="BB175" s="15">
        <f t="shared" si="159"/>
        <v>7</v>
      </c>
      <c r="BC175" s="15"/>
      <c r="BD175" s="15"/>
      <c r="BE175" s="15">
        <v>1</v>
      </c>
      <c r="BF175" s="15">
        <v>1</v>
      </c>
      <c r="BG175" s="15">
        <f t="shared" si="160"/>
        <v>2</v>
      </c>
      <c r="BH175" s="15"/>
      <c r="BI175" s="15"/>
      <c r="BJ175" s="15">
        <v>1</v>
      </c>
      <c r="BK175" s="15">
        <v>1</v>
      </c>
      <c r="BL175" s="15">
        <f t="shared" si="161"/>
        <v>2</v>
      </c>
      <c r="BM175" s="15"/>
      <c r="BN175" s="15"/>
      <c r="BO175" s="15">
        <v>3</v>
      </c>
      <c r="BP175" s="15">
        <v>5</v>
      </c>
      <c r="BQ175" s="15">
        <f t="shared" si="162"/>
        <v>8</v>
      </c>
      <c r="BR175" s="15"/>
      <c r="BS175" s="15"/>
      <c r="BT175" s="15">
        <v>3</v>
      </c>
      <c r="BU175" s="15">
        <v>5</v>
      </c>
      <c r="BV175" s="19">
        <f t="shared" si="163"/>
        <v>8</v>
      </c>
      <c r="BW175" s="15"/>
      <c r="BX175" s="15"/>
      <c r="BY175" s="27">
        <v>1</v>
      </c>
      <c r="BZ175" s="27">
        <v>1</v>
      </c>
      <c r="CA175" s="15">
        <f t="shared" si="148"/>
        <v>2</v>
      </c>
      <c r="CB175" s="15"/>
      <c r="CC175" s="20"/>
      <c r="CD175" s="24">
        <v>0</v>
      </c>
      <c r="CE175" s="24">
        <v>0</v>
      </c>
      <c r="CF175" s="24">
        <f t="shared" si="149"/>
        <v>0</v>
      </c>
      <c r="CI175" s="24">
        <v>0</v>
      </c>
      <c r="CJ175" s="24">
        <v>0</v>
      </c>
      <c r="CK175" s="24">
        <f t="shared" si="150"/>
        <v>0</v>
      </c>
      <c r="CN175" s="24">
        <v>0</v>
      </c>
      <c r="CO175" s="24">
        <v>0</v>
      </c>
      <c r="CP175" s="24">
        <f t="shared" si="164"/>
        <v>0</v>
      </c>
      <c r="CR175" t="s">
        <v>257</v>
      </c>
      <c r="CS175" s="24">
        <v>0</v>
      </c>
      <c r="CT175" s="24">
        <v>0</v>
      </c>
      <c r="CU175" s="24">
        <f t="shared" si="165"/>
        <v>0</v>
      </c>
      <c r="CX175" s="24">
        <v>3</v>
      </c>
      <c r="CY175" s="24">
        <v>5</v>
      </c>
      <c r="CZ175" s="24">
        <f t="shared" si="138"/>
        <v>8</v>
      </c>
    </row>
    <row r="176" spans="1:105" hidden="1">
      <c r="A176" s="15">
        <v>52</v>
      </c>
      <c r="B176" s="22" t="s">
        <v>141</v>
      </c>
      <c r="D176" s="16">
        <v>30</v>
      </c>
      <c r="F176" s="16">
        <v>6</v>
      </c>
      <c r="G176" s="15" t="s">
        <v>124</v>
      </c>
      <c r="H176" s="15" t="s">
        <v>124</v>
      </c>
      <c r="I176" s="15" t="s">
        <v>124</v>
      </c>
      <c r="J176" s="15"/>
      <c r="K176" s="15"/>
      <c r="L176" s="15" t="s">
        <v>124</v>
      </c>
      <c r="M176" s="15" t="s">
        <v>124</v>
      </c>
      <c r="N176" s="15" t="s">
        <v>124</v>
      </c>
      <c r="O176" s="15"/>
      <c r="P176" s="15"/>
      <c r="Q176" s="15" t="s">
        <v>124</v>
      </c>
      <c r="R176" s="15" t="s">
        <v>124</v>
      </c>
      <c r="S176" s="15" t="s">
        <v>124</v>
      </c>
      <c r="T176" s="15"/>
      <c r="U176" s="15"/>
      <c r="V176" s="15" t="s">
        <v>124</v>
      </c>
      <c r="W176" s="15" t="s">
        <v>124</v>
      </c>
      <c r="X176" s="15" t="s">
        <v>124</v>
      </c>
      <c r="Y176" s="17"/>
      <c r="Z176" s="17"/>
      <c r="AA176" s="17" t="s">
        <v>124</v>
      </c>
      <c r="AB176" s="17" t="s">
        <v>124</v>
      </c>
      <c r="AC176" s="17" t="s">
        <v>124</v>
      </c>
      <c r="AD176" s="17"/>
      <c r="AE176" s="17"/>
      <c r="AF176" s="17" t="s">
        <v>124</v>
      </c>
      <c r="AG176" s="17" t="s">
        <v>124</v>
      </c>
      <c r="AH176" s="17" t="s">
        <v>124</v>
      </c>
      <c r="AI176" s="17"/>
      <c r="AJ176" s="17"/>
      <c r="AK176" s="17">
        <v>1</v>
      </c>
      <c r="AL176" s="17">
        <v>2</v>
      </c>
      <c r="AM176" s="17">
        <f t="shared" si="156"/>
        <v>3</v>
      </c>
      <c r="AN176" s="17"/>
      <c r="AO176" s="17"/>
      <c r="AP176" s="17">
        <v>1</v>
      </c>
      <c r="AQ176" s="17">
        <v>1</v>
      </c>
      <c r="AR176" s="17">
        <f t="shared" si="157"/>
        <v>2</v>
      </c>
      <c r="AS176" s="17"/>
      <c r="AT176" s="17"/>
      <c r="AU176" s="17">
        <v>0</v>
      </c>
      <c r="AV176" s="17">
        <v>0</v>
      </c>
      <c r="AW176" s="17">
        <f t="shared" si="158"/>
        <v>0</v>
      </c>
      <c r="AX176" s="17"/>
      <c r="AY176" s="15"/>
      <c r="AZ176" s="15">
        <v>1</v>
      </c>
      <c r="BA176" s="15">
        <v>5</v>
      </c>
      <c r="BB176" s="15">
        <f t="shared" si="159"/>
        <v>6</v>
      </c>
      <c r="BC176" s="15"/>
      <c r="BD176" s="15"/>
      <c r="BE176" s="15">
        <v>0</v>
      </c>
      <c r="BF176" s="15">
        <v>0</v>
      </c>
      <c r="BG176" s="15">
        <f t="shared" si="160"/>
        <v>0</v>
      </c>
      <c r="BH176" s="15"/>
      <c r="BI176" s="15"/>
      <c r="BJ176" s="15">
        <v>0</v>
      </c>
      <c r="BK176" s="15">
        <v>0</v>
      </c>
      <c r="BL176" s="15">
        <f t="shared" si="161"/>
        <v>0</v>
      </c>
      <c r="BM176" s="15"/>
      <c r="BN176" s="15"/>
      <c r="BO176" s="15">
        <v>3</v>
      </c>
      <c r="BP176" s="15">
        <v>5</v>
      </c>
      <c r="BQ176" s="15">
        <f t="shared" si="162"/>
        <v>8</v>
      </c>
      <c r="BR176" s="15"/>
      <c r="BS176" s="15"/>
      <c r="BT176" s="15">
        <v>3</v>
      </c>
      <c r="BU176" s="15">
        <v>5</v>
      </c>
      <c r="BV176" s="19">
        <f t="shared" si="163"/>
        <v>8</v>
      </c>
      <c r="BW176" s="15"/>
      <c r="BX176" s="15"/>
      <c r="BY176" s="27">
        <v>3</v>
      </c>
      <c r="BZ176" s="27">
        <v>1</v>
      </c>
      <c r="CA176" s="15">
        <f t="shared" si="148"/>
        <v>4</v>
      </c>
      <c r="CB176" s="15"/>
      <c r="CC176" s="20"/>
      <c r="CD176" s="24">
        <v>0</v>
      </c>
      <c r="CE176" s="24">
        <v>0</v>
      </c>
      <c r="CF176" s="24">
        <f t="shared" si="149"/>
        <v>0</v>
      </c>
      <c r="CI176" s="24">
        <v>0</v>
      </c>
      <c r="CJ176" s="24">
        <v>0</v>
      </c>
      <c r="CK176" s="24">
        <f t="shared" si="150"/>
        <v>0</v>
      </c>
      <c r="CN176" s="24">
        <v>0</v>
      </c>
      <c r="CO176" s="24">
        <v>0</v>
      </c>
      <c r="CP176" s="24">
        <f t="shared" si="164"/>
        <v>0</v>
      </c>
      <c r="CR176" t="s">
        <v>257</v>
      </c>
      <c r="CS176" s="24">
        <v>0</v>
      </c>
      <c r="CT176" s="24">
        <v>0</v>
      </c>
      <c r="CU176" s="24">
        <f t="shared" si="165"/>
        <v>0</v>
      </c>
      <c r="CX176" s="24">
        <v>2</v>
      </c>
      <c r="CY176" s="24">
        <v>5</v>
      </c>
      <c r="CZ176" s="24">
        <f t="shared" si="138"/>
        <v>7</v>
      </c>
    </row>
    <row r="177" spans="1:105" hidden="1">
      <c r="A177" s="15">
        <v>52</v>
      </c>
      <c r="B177" s="22" t="s">
        <v>141</v>
      </c>
      <c r="D177" s="16">
        <v>36</v>
      </c>
      <c r="F177" s="16">
        <v>6</v>
      </c>
      <c r="G177" s="15" t="s">
        <v>124</v>
      </c>
      <c r="H177" s="15" t="s">
        <v>124</v>
      </c>
      <c r="I177" s="15" t="s">
        <v>124</v>
      </c>
      <c r="J177" s="15"/>
      <c r="K177" s="15"/>
      <c r="L177" s="15">
        <v>3</v>
      </c>
      <c r="M177" s="15">
        <v>5</v>
      </c>
      <c r="N177" s="15">
        <f>SUM(L177:M177)</f>
        <v>8</v>
      </c>
      <c r="O177" s="15"/>
      <c r="P177" s="15"/>
      <c r="Q177" s="15" t="s">
        <v>124</v>
      </c>
      <c r="R177" s="15" t="s">
        <v>124</v>
      </c>
      <c r="S177" s="15" t="s">
        <v>124</v>
      </c>
      <c r="T177" s="15"/>
      <c r="U177" s="15"/>
      <c r="V177" s="15">
        <v>0</v>
      </c>
      <c r="W177" s="15">
        <v>0</v>
      </c>
      <c r="X177" s="15">
        <f>SUM(V177:W177)</f>
        <v>0</v>
      </c>
      <c r="Y177" s="17"/>
      <c r="Z177" s="17"/>
      <c r="AA177" s="17">
        <v>0</v>
      </c>
      <c r="AB177" s="17">
        <v>0</v>
      </c>
      <c r="AC177" s="17">
        <f>SUM(AA177:AB177)</f>
        <v>0</v>
      </c>
      <c r="AD177" s="17"/>
      <c r="AE177" s="17"/>
      <c r="AF177" s="17">
        <v>0</v>
      </c>
      <c r="AG177" s="17">
        <v>0</v>
      </c>
      <c r="AH177" s="17">
        <f>SUM(AF177:AG177)</f>
        <v>0</v>
      </c>
      <c r="AI177" s="17"/>
      <c r="AJ177" s="17"/>
      <c r="AK177" s="17">
        <v>1</v>
      </c>
      <c r="AL177" s="17">
        <v>3</v>
      </c>
      <c r="AM177" s="17">
        <f t="shared" si="156"/>
        <v>4</v>
      </c>
      <c r="AN177" s="17"/>
      <c r="AO177" s="17"/>
      <c r="AP177" s="17">
        <v>1</v>
      </c>
      <c r="AQ177" s="17">
        <v>3</v>
      </c>
      <c r="AR177" s="17">
        <f t="shared" si="157"/>
        <v>4</v>
      </c>
      <c r="AS177" s="17"/>
      <c r="AT177" s="17"/>
      <c r="AU177" s="17">
        <v>0</v>
      </c>
      <c r="AV177" s="17">
        <v>0</v>
      </c>
      <c r="AW177" s="17">
        <f t="shared" si="158"/>
        <v>0</v>
      </c>
      <c r="AX177" s="17"/>
      <c r="AY177" s="15"/>
      <c r="AZ177" s="15">
        <v>2</v>
      </c>
      <c r="BA177" s="15">
        <v>4</v>
      </c>
      <c r="BB177" s="15">
        <f t="shared" si="159"/>
        <v>6</v>
      </c>
      <c r="BC177" s="15"/>
      <c r="BD177" s="15"/>
      <c r="BE177" s="15">
        <v>1</v>
      </c>
      <c r="BF177" s="15">
        <v>1</v>
      </c>
      <c r="BG177" s="15">
        <f t="shared" si="160"/>
        <v>2</v>
      </c>
      <c r="BH177" s="15"/>
      <c r="BI177" s="15"/>
      <c r="BJ177" s="15">
        <v>1</v>
      </c>
      <c r="BK177" s="15">
        <v>1</v>
      </c>
      <c r="BL177" s="15">
        <f t="shared" si="161"/>
        <v>2</v>
      </c>
      <c r="BM177" s="15"/>
      <c r="BN177" s="15"/>
      <c r="BO177" s="15">
        <v>3</v>
      </c>
      <c r="BP177" s="15">
        <v>5</v>
      </c>
      <c r="BQ177" s="15">
        <f t="shared" si="162"/>
        <v>8</v>
      </c>
      <c r="BR177" s="15"/>
      <c r="BS177" s="15"/>
      <c r="BT177" s="15">
        <v>3</v>
      </c>
      <c r="BU177" s="15">
        <v>5</v>
      </c>
      <c r="BV177" s="19">
        <f t="shared" si="163"/>
        <v>8</v>
      </c>
      <c r="BW177" s="15"/>
      <c r="BX177" s="15"/>
      <c r="BY177" s="27">
        <v>0</v>
      </c>
      <c r="BZ177" s="27">
        <v>0</v>
      </c>
      <c r="CA177" s="15">
        <f t="shared" si="148"/>
        <v>0</v>
      </c>
      <c r="CB177" s="15"/>
      <c r="CC177" s="20"/>
      <c r="CD177" s="24">
        <v>0</v>
      </c>
      <c r="CE177" s="24">
        <v>0</v>
      </c>
      <c r="CF177" s="24">
        <f t="shared" si="149"/>
        <v>0</v>
      </c>
      <c r="CI177" s="24">
        <v>0</v>
      </c>
      <c r="CJ177" s="24">
        <v>0</v>
      </c>
      <c r="CK177" s="24">
        <f t="shared" si="150"/>
        <v>0</v>
      </c>
      <c r="CN177" s="24">
        <v>0</v>
      </c>
      <c r="CO177" s="24">
        <v>0</v>
      </c>
      <c r="CP177" s="24">
        <f t="shared" si="164"/>
        <v>0</v>
      </c>
      <c r="CR177" t="s">
        <v>257</v>
      </c>
      <c r="CS177" s="24">
        <v>0</v>
      </c>
      <c r="CT177" s="24">
        <v>0</v>
      </c>
      <c r="CU177" s="24">
        <f t="shared" si="165"/>
        <v>0</v>
      </c>
      <c r="CX177" s="24">
        <v>3</v>
      </c>
      <c r="CY177" s="24">
        <v>5</v>
      </c>
      <c r="CZ177" s="24">
        <f t="shared" si="138"/>
        <v>8</v>
      </c>
    </row>
    <row r="178" spans="1:105">
      <c r="A178" s="15">
        <v>53</v>
      </c>
      <c r="B178" s="22" t="s">
        <v>142</v>
      </c>
      <c r="D178" s="16">
        <v>49</v>
      </c>
      <c r="F178" s="16">
        <v>7</v>
      </c>
      <c r="G178" s="15">
        <v>0</v>
      </c>
      <c r="H178" s="15">
        <v>0</v>
      </c>
      <c r="I178" s="15">
        <f>SUM(G178:H178)</f>
        <v>0</v>
      </c>
      <c r="J178" s="15">
        <f>MEDIAN(I178:I181)</f>
        <v>0</v>
      </c>
      <c r="K178" s="15"/>
      <c r="L178" s="15">
        <v>2</v>
      </c>
      <c r="M178" s="15">
        <v>5</v>
      </c>
      <c r="N178" s="15">
        <f>SUM(L178:M178)</f>
        <v>7</v>
      </c>
      <c r="O178" s="15">
        <f>MEDIAN(N178:N181)</f>
        <v>7.5</v>
      </c>
      <c r="P178" s="15"/>
      <c r="Q178" s="15" t="s">
        <v>124</v>
      </c>
      <c r="R178" s="15" t="s">
        <v>124</v>
      </c>
      <c r="S178" s="15" t="s">
        <v>124</v>
      </c>
      <c r="T178" s="15">
        <f>MEDIAN(S178:S181)</f>
        <v>2</v>
      </c>
      <c r="U178" s="15"/>
      <c r="V178" s="15" t="s">
        <v>124</v>
      </c>
      <c r="W178" s="15" t="s">
        <v>124</v>
      </c>
      <c r="X178" s="15" t="s">
        <v>124</v>
      </c>
      <c r="Y178" s="17">
        <f>MEDIAN(X178:X181)</f>
        <v>0</v>
      </c>
      <c r="Z178" s="17"/>
      <c r="AA178" s="17">
        <v>0</v>
      </c>
      <c r="AB178" s="17">
        <v>0</v>
      </c>
      <c r="AC178" s="17">
        <f>SUM(AA178:AB178)</f>
        <v>0</v>
      </c>
      <c r="AD178" s="17">
        <f>MEDIAN(AC178:AC181)</f>
        <v>0</v>
      </c>
      <c r="AE178" s="17"/>
      <c r="AF178" s="17">
        <v>0</v>
      </c>
      <c r="AG178" s="17">
        <v>0</v>
      </c>
      <c r="AH178" s="17">
        <f>SUM(AF178:AG178)</f>
        <v>0</v>
      </c>
      <c r="AI178" s="17">
        <f>MEDIAN(AH178:AH181)</f>
        <v>0</v>
      </c>
      <c r="AJ178" s="17"/>
      <c r="AK178" s="17">
        <v>0</v>
      </c>
      <c r="AL178" s="17">
        <v>0</v>
      </c>
      <c r="AM178" s="17">
        <f t="shared" si="156"/>
        <v>0</v>
      </c>
      <c r="AN178" s="17">
        <f>MEDIAN(AM178:AM181)</f>
        <v>0</v>
      </c>
      <c r="AO178" s="17"/>
      <c r="AP178" s="17">
        <v>0</v>
      </c>
      <c r="AQ178" s="17">
        <v>0</v>
      </c>
      <c r="AR178" s="17">
        <f t="shared" si="157"/>
        <v>0</v>
      </c>
      <c r="AS178" s="17">
        <f>MEDIAN(AR178:AR181)</f>
        <v>0</v>
      </c>
      <c r="AT178" s="17"/>
      <c r="AU178" s="17">
        <v>0</v>
      </c>
      <c r="AV178" s="17">
        <v>0</v>
      </c>
      <c r="AW178" s="17">
        <f t="shared" si="158"/>
        <v>0</v>
      </c>
      <c r="AX178" s="17">
        <f>MEDIAN(AW178:AW181)</f>
        <v>0</v>
      </c>
      <c r="AY178" s="15"/>
      <c r="AZ178" s="15">
        <v>0</v>
      </c>
      <c r="BA178" s="15">
        <v>0</v>
      </c>
      <c r="BB178" s="15">
        <f t="shared" si="159"/>
        <v>0</v>
      </c>
      <c r="BC178" s="15">
        <f>MEDIAN(BB178:BB181)</f>
        <v>0</v>
      </c>
      <c r="BD178" s="15"/>
      <c r="BE178" s="15">
        <v>1</v>
      </c>
      <c r="BF178" s="15">
        <v>1</v>
      </c>
      <c r="BG178" s="15">
        <f t="shared" si="160"/>
        <v>2</v>
      </c>
      <c r="BH178" s="15">
        <f>MEDIAN(BG178:BG181)</f>
        <v>2</v>
      </c>
      <c r="BI178" s="15"/>
      <c r="BJ178" s="15">
        <v>2</v>
      </c>
      <c r="BK178" s="15">
        <v>1</v>
      </c>
      <c r="BL178" s="15">
        <f t="shared" si="161"/>
        <v>3</v>
      </c>
      <c r="BM178" s="15">
        <f>MEDIAN(BL178:BL181)</f>
        <v>3</v>
      </c>
      <c r="BN178" s="15"/>
      <c r="BO178" s="15" t="s">
        <v>124</v>
      </c>
      <c r="BP178" s="15" t="s">
        <v>124</v>
      </c>
      <c r="BQ178" s="19" t="s">
        <v>124</v>
      </c>
      <c r="BR178" s="15">
        <f>MEDIAN(BQ178:BQ181)</f>
        <v>4</v>
      </c>
      <c r="BS178" s="15"/>
      <c r="BT178" s="15" t="s">
        <v>124</v>
      </c>
      <c r="BU178" s="15" t="s">
        <v>124</v>
      </c>
      <c r="BV178" s="19" t="s">
        <v>124</v>
      </c>
      <c r="BW178" s="15">
        <f>MEDIAN(BV178:BV181)</f>
        <v>8</v>
      </c>
      <c r="BX178" s="15"/>
      <c r="BY178" s="27">
        <v>1</v>
      </c>
      <c r="BZ178" s="27">
        <v>1</v>
      </c>
      <c r="CA178" s="15">
        <f t="shared" si="148"/>
        <v>2</v>
      </c>
      <c r="CB178" s="15">
        <f>MEDIAN(CA178:CA181)</f>
        <v>1</v>
      </c>
      <c r="CC178" s="20"/>
      <c r="CD178" s="15" t="s">
        <v>124</v>
      </c>
      <c r="CE178" s="15" t="s">
        <v>124</v>
      </c>
      <c r="CF178" s="15" t="s">
        <v>124</v>
      </c>
      <c r="CG178" s="24">
        <f>MEDIAN(CF178:CF181)</f>
        <v>0</v>
      </c>
      <c r="CI178" s="25" t="s">
        <v>124</v>
      </c>
      <c r="CJ178" s="25" t="s">
        <v>124</v>
      </c>
      <c r="CK178" s="25" t="s">
        <v>124</v>
      </c>
      <c r="CL178" s="24">
        <f>MEDIAN(CK178:CK181)</f>
        <v>0</v>
      </c>
      <c r="CN178" s="25" t="s">
        <v>124</v>
      </c>
      <c r="CO178" s="25" t="s">
        <v>124</v>
      </c>
      <c r="CP178" s="25" t="s">
        <v>124</v>
      </c>
      <c r="CQ178" s="24">
        <f>MEDIAN(CP178:CP181)</f>
        <v>0</v>
      </c>
      <c r="CR178" t="s">
        <v>257</v>
      </c>
      <c r="CS178" s="25" t="s">
        <v>124</v>
      </c>
      <c r="CT178" s="25" t="s">
        <v>124</v>
      </c>
      <c r="CU178" s="24" t="s">
        <v>124</v>
      </c>
      <c r="CV178" s="24">
        <f>MEDIAN(CU178:CU181)</f>
        <v>0</v>
      </c>
      <c r="CX178" s="25" t="s">
        <v>124</v>
      </c>
      <c r="CY178" s="25" t="s">
        <v>124</v>
      </c>
      <c r="DA178" s="24">
        <f t="shared" ref="DA178" si="171">MEDIAN(CZ178:CZ181)</f>
        <v>8</v>
      </c>
    </row>
    <row r="179" spans="1:105" hidden="1">
      <c r="A179" s="15">
        <v>53</v>
      </c>
      <c r="B179" s="22" t="s">
        <v>142</v>
      </c>
      <c r="D179" s="16">
        <v>55</v>
      </c>
      <c r="F179" s="16">
        <v>7</v>
      </c>
      <c r="G179" s="15" t="s">
        <v>124</v>
      </c>
      <c r="H179" s="15" t="s">
        <v>124</v>
      </c>
      <c r="I179" s="15" t="s">
        <v>124</v>
      </c>
      <c r="J179" s="15"/>
      <c r="K179" s="15"/>
      <c r="L179" s="15" t="s">
        <v>124</v>
      </c>
      <c r="M179" s="15" t="s">
        <v>124</v>
      </c>
      <c r="N179" s="15" t="s">
        <v>124</v>
      </c>
      <c r="O179" s="15"/>
      <c r="P179" s="15"/>
      <c r="Q179" s="15" t="s">
        <v>124</v>
      </c>
      <c r="R179" s="15" t="s">
        <v>124</v>
      </c>
      <c r="S179" s="15" t="s">
        <v>124</v>
      </c>
      <c r="T179" s="15"/>
      <c r="U179" s="15"/>
      <c r="V179" s="15" t="s">
        <v>124</v>
      </c>
      <c r="W179" s="15" t="s">
        <v>124</v>
      </c>
      <c r="X179" s="15" t="s">
        <v>124</v>
      </c>
      <c r="Y179" s="17"/>
      <c r="Z179" s="17"/>
      <c r="AA179" s="17" t="s">
        <v>124</v>
      </c>
      <c r="AB179" s="17" t="s">
        <v>124</v>
      </c>
      <c r="AC179" s="17" t="s">
        <v>124</v>
      </c>
      <c r="AD179" s="17"/>
      <c r="AE179" s="17"/>
      <c r="AF179" s="17" t="s">
        <v>124</v>
      </c>
      <c r="AG179" s="17" t="s">
        <v>124</v>
      </c>
      <c r="AH179" s="17" t="s">
        <v>124</v>
      </c>
      <c r="AI179" s="17"/>
      <c r="AJ179" s="17"/>
      <c r="AK179" s="17" t="s">
        <v>124</v>
      </c>
      <c r="AL179" s="17" t="s">
        <v>124</v>
      </c>
      <c r="AM179" s="18" t="s">
        <v>124</v>
      </c>
      <c r="AN179" s="17"/>
      <c r="AO179" s="17"/>
      <c r="AP179" s="17" t="s">
        <v>124</v>
      </c>
      <c r="AQ179" s="17" t="s">
        <v>124</v>
      </c>
      <c r="AR179" s="18" t="s">
        <v>124</v>
      </c>
      <c r="AS179" s="17"/>
      <c r="AT179" s="17"/>
      <c r="AU179" s="17" t="s">
        <v>124</v>
      </c>
      <c r="AV179" s="17" t="s">
        <v>124</v>
      </c>
      <c r="AW179" s="18" t="s">
        <v>124</v>
      </c>
      <c r="AX179" s="17"/>
      <c r="AY179" s="15"/>
      <c r="AZ179" s="15" t="s">
        <v>124</v>
      </c>
      <c r="BA179" s="15" t="s">
        <v>124</v>
      </c>
      <c r="BB179" s="19" t="s">
        <v>124</v>
      </c>
      <c r="BC179" s="15"/>
      <c r="BD179" s="15"/>
      <c r="BE179" s="15" t="s">
        <v>124</v>
      </c>
      <c r="BF179" s="15" t="s">
        <v>124</v>
      </c>
      <c r="BG179" s="19" t="s">
        <v>124</v>
      </c>
      <c r="BH179" s="15"/>
      <c r="BI179" s="15"/>
      <c r="BJ179" s="15" t="s">
        <v>124</v>
      </c>
      <c r="BK179" s="15" t="s">
        <v>124</v>
      </c>
      <c r="BL179" s="19" t="s">
        <v>124</v>
      </c>
      <c r="BM179" s="15"/>
      <c r="BN179" s="15"/>
      <c r="BO179" s="15" t="s">
        <v>124</v>
      </c>
      <c r="BP179" s="15" t="s">
        <v>124</v>
      </c>
      <c r="BQ179" s="15">
        <f>SUM(BO179:BP179)</f>
        <v>0</v>
      </c>
      <c r="BR179" s="15"/>
      <c r="BS179" s="15"/>
      <c r="BT179" s="15" t="s">
        <v>124</v>
      </c>
      <c r="BU179" s="15" t="s">
        <v>124</v>
      </c>
      <c r="BV179" s="19" t="s">
        <v>124</v>
      </c>
      <c r="BW179" s="15"/>
      <c r="BX179" s="15"/>
      <c r="BY179" s="27" t="s">
        <v>124</v>
      </c>
      <c r="BZ179" s="27" t="s">
        <v>124</v>
      </c>
      <c r="CA179" s="19" t="s">
        <v>124</v>
      </c>
      <c r="CB179" s="15"/>
      <c r="CC179" s="20"/>
      <c r="CD179" s="15" t="s">
        <v>124</v>
      </c>
      <c r="CE179" s="15" t="s">
        <v>124</v>
      </c>
      <c r="CF179" s="15" t="s">
        <v>124</v>
      </c>
      <c r="CI179" s="25" t="s">
        <v>124</v>
      </c>
      <c r="CJ179" s="25" t="s">
        <v>124</v>
      </c>
      <c r="CK179" s="25" t="s">
        <v>124</v>
      </c>
      <c r="CN179" s="25" t="s">
        <v>124</v>
      </c>
      <c r="CO179" s="25" t="s">
        <v>124</v>
      </c>
      <c r="CP179" s="25" t="s">
        <v>124</v>
      </c>
      <c r="CR179" t="s">
        <v>257</v>
      </c>
      <c r="CS179" s="24">
        <v>0</v>
      </c>
      <c r="CT179" s="24">
        <v>0</v>
      </c>
      <c r="CU179" s="24">
        <f>SUM(CS179:CT179)</f>
        <v>0</v>
      </c>
      <c r="CX179" s="25" t="s">
        <v>124</v>
      </c>
      <c r="CY179" s="25" t="s">
        <v>124</v>
      </c>
    </row>
    <row r="180" spans="1:105" hidden="1">
      <c r="A180" s="15">
        <v>53</v>
      </c>
      <c r="B180" s="22" t="s">
        <v>142</v>
      </c>
      <c r="D180" s="16">
        <v>73</v>
      </c>
      <c r="F180" s="16">
        <v>7</v>
      </c>
      <c r="G180" s="15">
        <v>0</v>
      </c>
      <c r="H180" s="15">
        <v>0</v>
      </c>
      <c r="I180" s="15">
        <f>SUM(G180:H180)</f>
        <v>0</v>
      </c>
      <c r="J180" s="15"/>
      <c r="K180" s="15"/>
      <c r="L180" s="15">
        <v>3</v>
      </c>
      <c r="M180" s="15">
        <v>5</v>
      </c>
      <c r="N180" s="15">
        <f>SUM(L180:M180)</f>
        <v>8</v>
      </c>
      <c r="O180" s="15"/>
      <c r="P180" s="15"/>
      <c r="Q180" s="15">
        <v>1</v>
      </c>
      <c r="R180" s="15">
        <v>1</v>
      </c>
      <c r="S180" s="15">
        <f>SUM(Q180:R180)</f>
        <v>2</v>
      </c>
      <c r="T180" s="15"/>
      <c r="U180" s="15"/>
      <c r="V180" s="15">
        <v>0</v>
      </c>
      <c r="W180" s="15">
        <v>0</v>
      </c>
      <c r="X180" s="15">
        <f>SUM(V180:W180)</f>
        <v>0</v>
      </c>
      <c r="Y180" s="17"/>
      <c r="Z180" s="17"/>
      <c r="AA180" s="17">
        <v>0</v>
      </c>
      <c r="AB180" s="17">
        <v>0</v>
      </c>
      <c r="AC180" s="17">
        <f>SUM(AA180:AB180)</f>
        <v>0</v>
      </c>
      <c r="AD180" s="17"/>
      <c r="AE180" s="17"/>
      <c r="AF180" s="17">
        <v>0</v>
      </c>
      <c r="AG180" s="17">
        <v>0</v>
      </c>
      <c r="AH180" s="17">
        <f>SUM(AF180:AG180)</f>
        <v>0</v>
      </c>
      <c r="AI180" s="17"/>
      <c r="AJ180" s="17"/>
      <c r="AK180" s="17">
        <v>0</v>
      </c>
      <c r="AL180" s="17">
        <v>0</v>
      </c>
      <c r="AM180" s="17">
        <f>SUM(AK180:AL180)</f>
        <v>0</v>
      </c>
      <c r="AN180" s="17"/>
      <c r="AO180" s="17"/>
      <c r="AP180" s="17">
        <v>0</v>
      </c>
      <c r="AQ180" s="17">
        <v>0</v>
      </c>
      <c r="AR180" s="17">
        <f>SUM(AP180:AQ180)</f>
        <v>0</v>
      </c>
      <c r="AS180" s="17"/>
      <c r="AT180" s="17"/>
      <c r="AU180" s="17">
        <v>0</v>
      </c>
      <c r="AV180" s="17">
        <v>0</v>
      </c>
      <c r="AW180" s="17">
        <f>SUM(AU180:AV180)</f>
        <v>0</v>
      </c>
      <c r="AX180" s="17"/>
      <c r="AY180" s="15"/>
      <c r="AZ180" s="15">
        <v>0</v>
      </c>
      <c r="BA180" s="15">
        <v>0</v>
      </c>
      <c r="BB180" s="15">
        <f>SUM(AZ180:BA180)</f>
        <v>0</v>
      </c>
      <c r="BC180" s="15"/>
      <c r="BD180" s="15"/>
      <c r="BE180" s="15">
        <v>1</v>
      </c>
      <c r="BF180" s="15">
        <v>1</v>
      </c>
      <c r="BG180" s="15">
        <f>SUM(BE180:BF180)</f>
        <v>2</v>
      </c>
      <c r="BH180" s="15"/>
      <c r="BI180" s="15"/>
      <c r="BJ180" s="15">
        <v>2</v>
      </c>
      <c r="BK180" s="15">
        <v>1</v>
      </c>
      <c r="BL180" s="15">
        <f>SUM(BJ180:BK180)</f>
        <v>3</v>
      </c>
      <c r="BM180" s="15"/>
      <c r="BN180" s="15"/>
      <c r="BO180" s="15">
        <v>3</v>
      </c>
      <c r="BP180" s="15">
        <v>5</v>
      </c>
      <c r="BQ180" s="15">
        <f>SUM(BO180:BP180)</f>
        <v>8</v>
      </c>
      <c r="BR180" s="15"/>
      <c r="BS180" s="15"/>
      <c r="BT180" s="15">
        <v>3</v>
      </c>
      <c r="BU180" s="15">
        <v>5</v>
      </c>
      <c r="BV180" s="19">
        <f>SUM(BT180:BU180)</f>
        <v>8</v>
      </c>
      <c r="BW180" s="15"/>
      <c r="BX180" s="15"/>
      <c r="BY180" s="27">
        <v>0</v>
      </c>
      <c r="BZ180" s="27">
        <v>0</v>
      </c>
      <c r="CA180" s="15">
        <f>SUM(BY180:BZ180)</f>
        <v>0</v>
      </c>
      <c r="CB180" s="15"/>
      <c r="CC180" s="20"/>
      <c r="CD180" s="24">
        <v>0</v>
      </c>
      <c r="CE180" s="24">
        <v>0</v>
      </c>
      <c r="CF180" s="24">
        <f>SUM(CD180:CE180)</f>
        <v>0</v>
      </c>
      <c r="CI180" s="24">
        <v>0</v>
      </c>
      <c r="CJ180" s="24">
        <v>0</v>
      </c>
      <c r="CK180" s="24">
        <f>SUM(CI180:CJ180)</f>
        <v>0</v>
      </c>
      <c r="CN180" s="24">
        <v>0</v>
      </c>
      <c r="CO180" s="24">
        <v>0</v>
      </c>
      <c r="CP180" s="24">
        <f>SUM(CN180:CO180)</f>
        <v>0</v>
      </c>
      <c r="CR180" t="s">
        <v>257</v>
      </c>
      <c r="CS180" s="24">
        <v>0</v>
      </c>
      <c r="CT180" s="24">
        <v>0</v>
      </c>
      <c r="CU180" s="24">
        <f>SUM(CS180:CT180)</f>
        <v>0</v>
      </c>
      <c r="CX180" s="24">
        <v>3</v>
      </c>
      <c r="CY180" s="24">
        <v>5</v>
      </c>
      <c r="CZ180" s="24">
        <f t="shared" si="138"/>
        <v>8</v>
      </c>
    </row>
    <row r="181" spans="1:105" hidden="1">
      <c r="A181" s="15">
        <v>53</v>
      </c>
      <c r="B181" s="22" t="s">
        <v>142</v>
      </c>
      <c r="D181" s="16">
        <v>79</v>
      </c>
      <c r="F181" s="16">
        <v>7</v>
      </c>
      <c r="G181" s="15" t="s">
        <v>124</v>
      </c>
      <c r="H181" s="15" t="s">
        <v>124</v>
      </c>
      <c r="I181" s="15" t="s">
        <v>124</v>
      </c>
      <c r="J181" s="15"/>
      <c r="K181" s="15"/>
      <c r="L181" s="15" t="s">
        <v>124</v>
      </c>
      <c r="M181" s="15" t="s">
        <v>124</v>
      </c>
      <c r="N181" s="15" t="s">
        <v>124</v>
      </c>
      <c r="O181" s="15"/>
      <c r="P181" s="15"/>
      <c r="Q181" s="15" t="s">
        <v>124</v>
      </c>
      <c r="R181" s="15" t="s">
        <v>124</v>
      </c>
      <c r="S181" s="15" t="s">
        <v>124</v>
      </c>
      <c r="T181" s="15"/>
      <c r="U181" s="15"/>
      <c r="V181" s="15">
        <v>0</v>
      </c>
      <c r="W181" s="15">
        <v>0</v>
      </c>
      <c r="X181" s="15">
        <f>SUM(V181:W181)</f>
        <v>0</v>
      </c>
      <c r="Y181" s="17"/>
      <c r="Z181" s="17"/>
      <c r="AA181" s="17" t="s">
        <v>124</v>
      </c>
      <c r="AB181" s="17" t="s">
        <v>124</v>
      </c>
      <c r="AC181" s="17" t="s">
        <v>124</v>
      </c>
      <c r="AD181" s="17"/>
      <c r="AE181" s="17"/>
      <c r="AF181" s="17" t="s">
        <v>124</v>
      </c>
      <c r="AG181" s="17" t="s">
        <v>124</v>
      </c>
      <c r="AH181" s="17" t="s">
        <v>124</v>
      </c>
      <c r="AI181" s="17"/>
      <c r="AJ181" s="17"/>
      <c r="AK181" s="17" t="s">
        <v>124</v>
      </c>
      <c r="AL181" s="17" t="s">
        <v>124</v>
      </c>
      <c r="AM181" s="18" t="s">
        <v>124</v>
      </c>
      <c r="AN181" s="17"/>
      <c r="AO181" s="17"/>
      <c r="AP181" s="17" t="s">
        <v>124</v>
      </c>
      <c r="AQ181" s="17" t="s">
        <v>124</v>
      </c>
      <c r="AR181" s="18" t="s">
        <v>124</v>
      </c>
      <c r="AS181" s="17"/>
      <c r="AT181" s="17"/>
      <c r="AU181" s="17" t="s">
        <v>124</v>
      </c>
      <c r="AV181" s="17" t="s">
        <v>124</v>
      </c>
      <c r="AW181" s="18" t="s">
        <v>124</v>
      </c>
      <c r="AX181" s="17"/>
      <c r="AY181" s="15"/>
      <c r="AZ181" s="15" t="s">
        <v>124</v>
      </c>
      <c r="BA181" s="15" t="s">
        <v>124</v>
      </c>
      <c r="BB181" s="19" t="s">
        <v>124</v>
      </c>
      <c r="BC181" s="15"/>
      <c r="BD181" s="15"/>
      <c r="BE181" s="15" t="s">
        <v>124</v>
      </c>
      <c r="BF181" s="15" t="s">
        <v>124</v>
      </c>
      <c r="BG181" s="19" t="s">
        <v>124</v>
      </c>
      <c r="BH181" s="15"/>
      <c r="BI181" s="15"/>
      <c r="BJ181" s="15" t="s">
        <v>124</v>
      </c>
      <c r="BK181" s="15" t="s">
        <v>124</v>
      </c>
      <c r="BL181" s="19" t="s">
        <v>124</v>
      </c>
      <c r="BM181" s="15"/>
      <c r="BN181" s="15"/>
      <c r="BO181" s="15" t="s">
        <v>124</v>
      </c>
      <c r="BP181" s="15" t="s">
        <v>124</v>
      </c>
      <c r="BQ181" s="19" t="s">
        <v>124</v>
      </c>
      <c r="BR181" s="15"/>
      <c r="BS181" s="15"/>
      <c r="BT181" s="15" t="s">
        <v>124</v>
      </c>
      <c r="BU181" s="15" t="s">
        <v>124</v>
      </c>
      <c r="BV181" s="19" t="s">
        <v>124</v>
      </c>
      <c r="BW181" s="15"/>
      <c r="BX181" s="15"/>
      <c r="BY181" s="27" t="s">
        <v>124</v>
      </c>
      <c r="BZ181" s="27" t="s">
        <v>124</v>
      </c>
      <c r="CA181" s="19" t="s">
        <v>124</v>
      </c>
      <c r="CB181" s="15"/>
      <c r="CC181" s="20"/>
      <c r="CD181" s="15" t="s">
        <v>124</v>
      </c>
      <c r="CE181" s="15" t="s">
        <v>124</v>
      </c>
      <c r="CF181" s="15" t="s">
        <v>124</v>
      </c>
      <c r="CI181" s="25" t="s">
        <v>124</v>
      </c>
      <c r="CJ181" s="25" t="s">
        <v>124</v>
      </c>
      <c r="CK181" s="25" t="s">
        <v>124</v>
      </c>
      <c r="CN181" s="25" t="s">
        <v>124</v>
      </c>
      <c r="CO181" s="25" t="s">
        <v>124</v>
      </c>
      <c r="CP181" s="25" t="s">
        <v>124</v>
      </c>
      <c r="CR181" t="s">
        <v>257</v>
      </c>
      <c r="CS181" s="25" t="s">
        <v>124</v>
      </c>
      <c r="CT181" s="25" t="s">
        <v>124</v>
      </c>
      <c r="CU181" s="24" t="s">
        <v>124</v>
      </c>
      <c r="CX181" s="25" t="s">
        <v>124</v>
      </c>
      <c r="CY181" s="25" t="s">
        <v>124</v>
      </c>
    </row>
    <row r="182" spans="1:105">
      <c r="A182" s="15">
        <v>55</v>
      </c>
      <c r="B182" s="22" t="s">
        <v>143</v>
      </c>
      <c r="D182" s="16">
        <v>50</v>
      </c>
      <c r="F182" s="16">
        <v>8</v>
      </c>
      <c r="G182" s="15">
        <v>0</v>
      </c>
      <c r="H182" s="15">
        <v>0</v>
      </c>
      <c r="I182" s="15">
        <f>SUM(G182:H182)</f>
        <v>0</v>
      </c>
      <c r="J182" s="15">
        <f>MEDIAN(I182:I185)</f>
        <v>0</v>
      </c>
      <c r="K182" s="15"/>
      <c r="L182" s="15">
        <v>0</v>
      </c>
      <c r="M182" s="15">
        <v>0</v>
      </c>
      <c r="N182" s="15">
        <f>SUM(L182:M182)</f>
        <v>0</v>
      </c>
      <c r="O182" s="15">
        <f>MEDIAN(N182:N185)</f>
        <v>0</v>
      </c>
      <c r="P182" s="15"/>
      <c r="Q182" s="15">
        <v>0</v>
      </c>
      <c r="R182" s="15">
        <v>0</v>
      </c>
      <c r="S182" s="15">
        <f>SUM(Q182:R182)</f>
        <v>0</v>
      </c>
      <c r="T182" s="15">
        <f>MEDIAN(S182:S185)</f>
        <v>0</v>
      </c>
      <c r="U182" s="15"/>
      <c r="V182" s="15">
        <v>0</v>
      </c>
      <c r="W182" s="15">
        <v>0</v>
      </c>
      <c r="X182" s="15">
        <f>SUM(V182:W182)</f>
        <v>0</v>
      </c>
      <c r="Y182" s="17">
        <f>MEDIAN(X182:X185)</f>
        <v>0</v>
      </c>
      <c r="Z182" s="17"/>
      <c r="AA182" s="17">
        <v>0</v>
      </c>
      <c r="AB182" s="17">
        <v>0</v>
      </c>
      <c r="AC182" s="17">
        <f>SUM(AA182:AB182)</f>
        <v>0</v>
      </c>
      <c r="AD182" s="17">
        <f>MEDIAN(AC182:AC185)</f>
        <v>0</v>
      </c>
      <c r="AE182" s="17"/>
      <c r="AF182" s="17">
        <v>3</v>
      </c>
      <c r="AG182" s="17">
        <v>5</v>
      </c>
      <c r="AH182" s="17">
        <f>SUM(AF182:AG182)</f>
        <v>8</v>
      </c>
      <c r="AI182" s="17">
        <f>MEDIAN(AH182:AH185)</f>
        <v>8</v>
      </c>
      <c r="AJ182" s="17"/>
      <c r="AK182" s="17">
        <v>0</v>
      </c>
      <c r="AL182" s="17">
        <v>0</v>
      </c>
      <c r="AM182" s="17">
        <f>SUM(AK182:AL182)</f>
        <v>0</v>
      </c>
      <c r="AN182" s="17">
        <f>MEDIAN(AM182:AM185)</f>
        <v>0</v>
      </c>
      <c r="AO182" s="17"/>
      <c r="AP182" s="17">
        <v>0</v>
      </c>
      <c r="AQ182" s="17">
        <v>0</v>
      </c>
      <c r="AR182" s="17">
        <f>SUM(AP182:AQ182)</f>
        <v>0</v>
      </c>
      <c r="AS182" s="17">
        <f>MEDIAN(AR182:AR185)</f>
        <v>0</v>
      </c>
      <c r="AT182" s="17"/>
      <c r="AU182" s="17">
        <v>1</v>
      </c>
      <c r="AV182" s="17">
        <v>2</v>
      </c>
      <c r="AW182" s="17">
        <f>SUM(AU182:AV182)</f>
        <v>3</v>
      </c>
      <c r="AX182" s="17">
        <f>MEDIAN(AW182:AW185)</f>
        <v>2</v>
      </c>
      <c r="AY182" s="15"/>
      <c r="AZ182" s="15">
        <v>2</v>
      </c>
      <c r="BA182" s="15">
        <v>5</v>
      </c>
      <c r="BB182" s="15">
        <f>SUM(AZ182:BA182)</f>
        <v>7</v>
      </c>
      <c r="BC182" s="15">
        <f>MEDIAN(BB182:BB185)</f>
        <v>7</v>
      </c>
      <c r="BD182" s="15"/>
      <c r="BE182" s="15">
        <v>0</v>
      </c>
      <c r="BF182" s="15">
        <v>0</v>
      </c>
      <c r="BG182" s="15">
        <f>SUM(BE182:BF182)</f>
        <v>0</v>
      </c>
      <c r="BH182" s="15">
        <f>MEDIAN(BG182:BG185)</f>
        <v>2</v>
      </c>
      <c r="BI182" s="15"/>
      <c r="BJ182" s="15">
        <v>0</v>
      </c>
      <c r="BK182" s="15">
        <v>0</v>
      </c>
      <c r="BL182" s="15">
        <f>SUM(BJ182:BK182)</f>
        <v>0</v>
      </c>
      <c r="BM182" s="15">
        <f>MEDIAN(BL182:BL185)</f>
        <v>0</v>
      </c>
      <c r="BN182" s="15"/>
      <c r="BO182" s="15">
        <v>3</v>
      </c>
      <c r="BP182" s="15">
        <v>5</v>
      </c>
      <c r="BQ182" s="15">
        <f>SUM(BO182:BP182)</f>
        <v>8</v>
      </c>
      <c r="BR182" s="15">
        <f>MEDIAN(BQ182:BQ185)</f>
        <v>8</v>
      </c>
      <c r="BS182" s="15"/>
      <c r="BT182" s="15">
        <v>3</v>
      </c>
      <c r="BU182" s="15">
        <v>5</v>
      </c>
      <c r="BV182" s="19">
        <f>SUM(BT182:BU182)</f>
        <v>8</v>
      </c>
      <c r="BW182" s="15">
        <f>MEDIAN(BV182:BV185)</f>
        <v>7</v>
      </c>
      <c r="BX182" s="15"/>
      <c r="BY182" s="27">
        <v>1</v>
      </c>
      <c r="BZ182" s="27">
        <v>1</v>
      </c>
      <c r="CA182" s="15">
        <f>SUM(BY182:BZ182)</f>
        <v>2</v>
      </c>
      <c r="CB182" s="15">
        <f>MEDIAN(CA182:CA185)</f>
        <v>3</v>
      </c>
      <c r="CC182" s="20"/>
      <c r="CD182" s="24">
        <v>0</v>
      </c>
      <c r="CE182" s="24">
        <v>0</v>
      </c>
      <c r="CF182" s="24">
        <f>SUM(CD182:CE182)</f>
        <v>0</v>
      </c>
      <c r="CG182" s="24">
        <f>MEDIAN(CF182:CF185)</f>
        <v>0</v>
      </c>
      <c r="CI182" s="24">
        <v>0</v>
      </c>
      <c r="CJ182" s="24">
        <v>0</v>
      </c>
      <c r="CK182" s="24">
        <f>SUM(CI182:CJ182)</f>
        <v>0</v>
      </c>
      <c r="CL182" s="24">
        <f>MEDIAN(CK182:CK185)</f>
        <v>0</v>
      </c>
      <c r="CN182" s="24">
        <v>1</v>
      </c>
      <c r="CO182" s="24">
        <v>1</v>
      </c>
      <c r="CP182" s="24">
        <f>SUM(CN182:CO182)</f>
        <v>2</v>
      </c>
      <c r="CQ182" s="24">
        <f>MEDIAN(CP182:CP185)</f>
        <v>1</v>
      </c>
      <c r="CR182" t="s">
        <v>257</v>
      </c>
      <c r="CS182" s="24">
        <v>1</v>
      </c>
      <c r="CT182" s="24">
        <v>1</v>
      </c>
      <c r="CU182" s="24">
        <f>SUM(CS182:CT182)</f>
        <v>2</v>
      </c>
      <c r="CV182" s="24">
        <f>MEDIAN(CU182:CU185)</f>
        <v>0</v>
      </c>
      <c r="CX182" s="24">
        <v>2</v>
      </c>
      <c r="CY182" s="24">
        <v>5</v>
      </c>
      <c r="CZ182" s="24">
        <f t="shared" si="138"/>
        <v>7</v>
      </c>
      <c r="DA182" s="24">
        <f t="shared" ref="DA182" si="172">MEDIAN(CZ182:CZ185)</f>
        <v>7</v>
      </c>
    </row>
    <row r="183" spans="1:105" hidden="1">
      <c r="A183" s="15">
        <v>55</v>
      </c>
      <c r="B183" s="22" t="s">
        <v>143</v>
      </c>
      <c r="D183" s="16">
        <v>56</v>
      </c>
      <c r="F183" s="16">
        <v>8</v>
      </c>
      <c r="G183" s="15">
        <v>0</v>
      </c>
      <c r="H183" s="15">
        <v>0</v>
      </c>
      <c r="I183" s="15">
        <f>SUM(G183:H183)</f>
        <v>0</v>
      </c>
      <c r="J183" s="15"/>
      <c r="K183" s="15"/>
      <c r="L183" s="15">
        <v>0</v>
      </c>
      <c r="M183" s="15">
        <v>0</v>
      </c>
      <c r="N183" s="15">
        <f>SUM(L183:M183)</f>
        <v>0</v>
      </c>
      <c r="O183" s="15"/>
      <c r="P183" s="15"/>
      <c r="Q183" s="15">
        <v>0</v>
      </c>
      <c r="R183" s="15">
        <v>0</v>
      </c>
      <c r="S183" s="15">
        <f>SUM(Q183:R183)</f>
        <v>0</v>
      </c>
      <c r="T183" s="15"/>
      <c r="U183" s="15"/>
      <c r="V183" s="15">
        <v>0</v>
      </c>
      <c r="W183" s="15">
        <v>0</v>
      </c>
      <c r="X183" s="15">
        <f>SUM(V183:W183)</f>
        <v>0</v>
      </c>
      <c r="Y183" s="17"/>
      <c r="Z183" s="17"/>
      <c r="AA183" s="17">
        <v>0</v>
      </c>
      <c r="AB183" s="17">
        <v>0</v>
      </c>
      <c r="AC183" s="17">
        <f>SUM(AA183:AB183)</f>
        <v>0</v>
      </c>
      <c r="AD183" s="17"/>
      <c r="AE183" s="17"/>
      <c r="AF183" s="17">
        <v>3</v>
      </c>
      <c r="AG183" s="17">
        <v>5</v>
      </c>
      <c r="AH183" s="17">
        <f>SUM(AF183:AG183)</f>
        <v>8</v>
      </c>
      <c r="AI183" s="17"/>
      <c r="AJ183" s="17"/>
      <c r="AK183" s="17">
        <v>0</v>
      </c>
      <c r="AL183" s="17">
        <v>0</v>
      </c>
      <c r="AM183" s="17">
        <f>SUM(AK183:AL183)</f>
        <v>0</v>
      </c>
      <c r="AN183" s="17"/>
      <c r="AO183" s="17"/>
      <c r="AP183" s="17">
        <v>0</v>
      </c>
      <c r="AQ183" s="17">
        <v>0</v>
      </c>
      <c r="AR183" s="17">
        <f>SUM(AP183:AQ183)</f>
        <v>0</v>
      </c>
      <c r="AS183" s="17"/>
      <c r="AT183" s="17"/>
      <c r="AU183" s="17">
        <v>0</v>
      </c>
      <c r="AV183" s="17">
        <v>0</v>
      </c>
      <c r="AW183" s="17">
        <f>SUM(AU183:AV183)</f>
        <v>0</v>
      </c>
      <c r="AX183" s="17"/>
      <c r="AY183" s="15"/>
      <c r="AZ183" s="15">
        <v>1</v>
      </c>
      <c r="BA183" s="15">
        <v>3</v>
      </c>
      <c r="BB183" s="15">
        <f>SUM(AZ183:BA183)</f>
        <v>4</v>
      </c>
      <c r="BC183" s="15"/>
      <c r="BD183" s="15"/>
      <c r="BE183" s="15">
        <v>1</v>
      </c>
      <c r="BF183" s="15">
        <v>1</v>
      </c>
      <c r="BG183" s="15">
        <f>SUM(BE183:BF183)</f>
        <v>2</v>
      </c>
      <c r="BH183" s="15"/>
      <c r="BI183" s="15"/>
      <c r="BJ183" s="15">
        <v>0</v>
      </c>
      <c r="BK183" s="15">
        <v>0</v>
      </c>
      <c r="BL183" s="15">
        <f>SUM(BJ183:BK183)</f>
        <v>0</v>
      </c>
      <c r="BM183" s="15"/>
      <c r="BN183" s="15"/>
      <c r="BO183" s="15">
        <v>3</v>
      </c>
      <c r="BP183" s="15">
        <v>5</v>
      </c>
      <c r="BQ183" s="15">
        <f>SUM(BO183:BP183)</f>
        <v>8</v>
      </c>
      <c r="BR183" s="15"/>
      <c r="BS183" s="15"/>
      <c r="BT183" s="15">
        <v>2</v>
      </c>
      <c r="BU183" s="15">
        <v>5</v>
      </c>
      <c r="BV183" s="19">
        <f>SUM(BT183:BU183)</f>
        <v>7</v>
      </c>
      <c r="BW183" s="15"/>
      <c r="BX183" s="15"/>
      <c r="BY183" s="27">
        <v>2</v>
      </c>
      <c r="BZ183" s="27">
        <v>3</v>
      </c>
      <c r="CA183" s="15">
        <f>SUM(BY183:BZ183)</f>
        <v>5</v>
      </c>
      <c r="CB183" s="15"/>
      <c r="CC183" s="20"/>
      <c r="CD183" s="24">
        <v>0</v>
      </c>
      <c r="CE183" s="24">
        <v>0</v>
      </c>
      <c r="CF183" s="24">
        <f>SUM(CD183:CE183)</f>
        <v>0</v>
      </c>
      <c r="CI183" s="24">
        <v>0</v>
      </c>
      <c r="CJ183" s="24">
        <v>0</v>
      </c>
      <c r="CK183" s="24">
        <f>SUM(CI183:CJ183)</f>
        <v>0</v>
      </c>
      <c r="CN183" s="25" t="s">
        <v>124</v>
      </c>
      <c r="CO183" s="25" t="s">
        <v>124</v>
      </c>
      <c r="CP183" s="25" t="s">
        <v>124</v>
      </c>
      <c r="CR183" t="s">
        <v>257</v>
      </c>
      <c r="CS183" s="24">
        <v>0</v>
      </c>
      <c r="CT183" s="24">
        <v>0</v>
      </c>
      <c r="CU183" s="24">
        <f>SUM(CS183:CT183)</f>
        <v>0</v>
      </c>
      <c r="CX183" s="25" t="s">
        <v>124</v>
      </c>
      <c r="CY183" s="25" t="s">
        <v>124</v>
      </c>
    </row>
    <row r="184" spans="1:105" hidden="1">
      <c r="A184" s="15">
        <v>55</v>
      </c>
      <c r="B184" s="22" t="s">
        <v>143</v>
      </c>
      <c r="D184" s="16">
        <v>74</v>
      </c>
      <c r="F184" s="16">
        <v>8</v>
      </c>
      <c r="G184" s="15">
        <v>0</v>
      </c>
      <c r="H184" s="15">
        <v>0</v>
      </c>
      <c r="I184" s="15">
        <f>SUM(G184:H184)</f>
        <v>0</v>
      </c>
      <c r="J184" s="15"/>
      <c r="K184" s="15"/>
      <c r="L184" s="15">
        <v>0</v>
      </c>
      <c r="M184" s="15">
        <v>0</v>
      </c>
      <c r="N184" s="15">
        <f>SUM(L184:M184)</f>
        <v>0</v>
      </c>
      <c r="O184" s="15"/>
      <c r="P184" s="15"/>
      <c r="Q184" s="15">
        <v>0</v>
      </c>
      <c r="R184" s="15">
        <v>0</v>
      </c>
      <c r="S184" s="15">
        <f>SUM(Q184:R184)</f>
        <v>0</v>
      </c>
      <c r="T184" s="15"/>
      <c r="U184" s="15"/>
      <c r="V184" s="15">
        <v>0</v>
      </c>
      <c r="W184" s="15">
        <v>0</v>
      </c>
      <c r="X184" s="15">
        <f>SUM(V184:W184)</f>
        <v>0</v>
      </c>
      <c r="Y184" s="17"/>
      <c r="Z184" s="17"/>
      <c r="AA184" s="17">
        <v>0</v>
      </c>
      <c r="AB184" s="17">
        <v>0</v>
      </c>
      <c r="AC184" s="17">
        <f>SUM(AA184:AB184)</f>
        <v>0</v>
      </c>
      <c r="AD184" s="17"/>
      <c r="AE184" s="17"/>
      <c r="AF184" s="17">
        <v>2</v>
      </c>
      <c r="AG184" s="17">
        <v>4</v>
      </c>
      <c r="AH184" s="17">
        <f>SUM(AF184:AG184)</f>
        <v>6</v>
      </c>
      <c r="AI184" s="17"/>
      <c r="AJ184" s="17"/>
      <c r="AK184" s="17">
        <v>0</v>
      </c>
      <c r="AL184" s="17">
        <v>0</v>
      </c>
      <c r="AM184" s="17">
        <f>SUM(AK184:AL184)</f>
        <v>0</v>
      </c>
      <c r="AN184" s="17"/>
      <c r="AO184" s="17"/>
      <c r="AP184" s="17">
        <v>0</v>
      </c>
      <c r="AQ184" s="17">
        <v>0</v>
      </c>
      <c r="AR184" s="17">
        <f>SUM(AP184:AQ184)</f>
        <v>0</v>
      </c>
      <c r="AS184" s="17"/>
      <c r="AT184" s="17"/>
      <c r="AU184" s="17">
        <v>1</v>
      </c>
      <c r="AV184" s="17">
        <v>1</v>
      </c>
      <c r="AW184" s="17">
        <f>SUM(AU184:AV184)</f>
        <v>2</v>
      </c>
      <c r="AX184" s="17"/>
      <c r="AY184" s="15"/>
      <c r="AZ184" s="15">
        <v>2</v>
      </c>
      <c r="BA184" s="15">
        <v>5</v>
      </c>
      <c r="BB184" s="15">
        <f>SUM(AZ184:BA184)</f>
        <v>7</v>
      </c>
      <c r="BC184" s="15"/>
      <c r="BD184" s="15"/>
      <c r="BE184" s="15">
        <v>1</v>
      </c>
      <c r="BF184" s="15">
        <v>1</v>
      </c>
      <c r="BG184" s="15">
        <f>SUM(BE184:BF184)</f>
        <v>2</v>
      </c>
      <c r="BH184" s="15"/>
      <c r="BI184" s="15"/>
      <c r="BJ184" s="15">
        <v>0</v>
      </c>
      <c r="BK184" s="15">
        <v>0</v>
      </c>
      <c r="BL184" s="15">
        <f>SUM(BJ184:BK184)</f>
        <v>0</v>
      </c>
      <c r="BM184" s="15"/>
      <c r="BN184" s="15"/>
      <c r="BO184" s="15">
        <v>3</v>
      </c>
      <c r="BP184" s="15">
        <v>5</v>
      </c>
      <c r="BQ184" s="15">
        <f>SUM(BO184:BP184)</f>
        <v>8</v>
      </c>
      <c r="BR184" s="15"/>
      <c r="BS184" s="15"/>
      <c r="BT184" s="15">
        <v>2</v>
      </c>
      <c r="BU184" s="15">
        <v>5</v>
      </c>
      <c r="BV184" s="19">
        <f>SUM(BT184:BU184)</f>
        <v>7</v>
      </c>
      <c r="BW184" s="15"/>
      <c r="BX184" s="15"/>
      <c r="BY184" s="27">
        <v>1</v>
      </c>
      <c r="BZ184" s="27">
        <v>2</v>
      </c>
      <c r="CA184" s="15">
        <f>SUM(BY184:BZ184)</f>
        <v>3</v>
      </c>
      <c r="CB184" s="15"/>
      <c r="CC184" s="20"/>
      <c r="CD184" s="24">
        <v>0</v>
      </c>
      <c r="CE184" s="24">
        <v>0</v>
      </c>
      <c r="CF184" s="24">
        <f>SUM(CD184:CE184)</f>
        <v>0</v>
      </c>
      <c r="CI184" s="24">
        <v>0</v>
      </c>
      <c r="CJ184" s="24">
        <v>0</v>
      </c>
      <c r="CK184" s="24">
        <f>SUM(CI184:CJ184)</f>
        <v>0</v>
      </c>
      <c r="CN184" s="24">
        <v>0</v>
      </c>
      <c r="CO184" s="24">
        <v>0</v>
      </c>
      <c r="CP184" s="24">
        <f>SUM(CN184:CO184)</f>
        <v>0</v>
      </c>
      <c r="CR184" t="s">
        <v>257</v>
      </c>
      <c r="CS184" s="24">
        <v>0</v>
      </c>
      <c r="CT184" s="24">
        <v>0</v>
      </c>
      <c r="CU184" s="24">
        <f>SUM(CS184:CT184)</f>
        <v>0</v>
      </c>
      <c r="CX184" s="24">
        <v>2</v>
      </c>
      <c r="CY184" s="24">
        <v>5</v>
      </c>
      <c r="CZ184" s="24">
        <f t="shared" si="138"/>
        <v>7</v>
      </c>
    </row>
    <row r="185" spans="1:105" hidden="1">
      <c r="A185" s="15">
        <v>55</v>
      </c>
      <c r="B185" s="22" t="s">
        <v>143</v>
      </c>
      <c r="D185" s="16">
        <v>80</v>
      </c>
      <c r="F185" s="16">
        <v>8</v>
      </c>
      <c r="G185" s="15" t="s">
        <v>124</v>
      </c>
      <c r="H185" s="15" t="s">
        <v>124</v>
      </c>
      <c r="I185" s="15" t="s">
        <v>124</v>
      </c>
      <c r="J185" s="15"/>
      <c r="K185" s="15"/>
      <c r="L185" s="15" t="s">
        <v>124</v>
      </c>
      <c r="M185" s="15" t="s">
        <v>124</v>
      </c>
      <c r="N185" s="15" t="s">
        <v>124</v>
      </c>
      <c r="O185" s="15"/>
      <c r="P185" s="15"/>
      <c r="Q185" s="15" t="s">
        <v>124</v>
      </c>
      <c r="R185" s="15" t="s">
        <v>124</v>
      </c>
      <c r="S185" s="15" t="s">
        <v>124</v>
      </c>
      <c r="T185" s="15"/>
      <c r="U185" s="15"/>
      <c r="V185" s="15" t="s">
        <v>124</v>
      </c>
      <c r="W185" s="15" t="s">
        <v>124</v>
      </c>
      <c r="X185" s="15" t="s">
        <v>124</v>
      </c>
      <c r="Y185" s="17"/>
      <c r="Z185" s="17"/>
      <c r="AA185" s="17" t="s">
        <v>124</v>
      </c>
      <c r="AB185" s="17" t="s">
        <v>124</v>
      </c>
      <c r="AC185" s="17" t="s">
        <v>124</v>
      </c>
      <c r="AD185" s="17"/>
      <c r="AE185" s="17"/>
      <c r="AF185" s="17" t="s">
        <v>124</v>
      </c>
      <c r="AG185" s="17" t="s">
        <v>124</v>
      </c>
      <c r="AH185" s="17" t="s">
        <v>124</v>
      </c>
      <c r="AI185" s="17"/>
      <c r="AJ185" s="17"/>
      <c r="AK185" s="17" t="s">
        <v>124</v>
      </c>
      <c r="AL185" s="17" t="s">
        <v>124</v>
      </c>
      <c r="AM185" s="18" t="s">
        <v>124</v>
      </c>
      <c r="AN185" s="17"/>
      <c r="AO185" s="17"/>
      <c r="AP185" s="17" t="s">
        <v>124</v>
      </c>
      <c r="AQ185" s="17" t="s">
        <v>124</v>
      </c>
      <c r="AR185" s="18" t="s">
        <v>124</v>
      </c>
      <c r="AS185" s="17"/>
      <c r="AT185" s="17"/>
      <c r="AU185" s="17" t="s">
        <v>124</v>
      </c>
      <c r="AV185" s="17" t="s">
        <v>124</v>
      </c>
      <c r="AW185" s="18" t="s">
        <v>124</v>
      </c>
      <c r="AX185" s="17"/>
      <c r="AY185" s="15"/>
      <c r="AZ185" s="15" t="s">
        <v>124</v>
      </c>
      <c r="BA185" s="15" t="s">
        <v>124</v>
      </c>
      <c r="BB185" s="19" t="s">
        <v>124</v>
      </c>
      <c r="BC185" s="15"/>
      <c r="BD185" s="15"/>
      <c r="BE185" s="15" t="s">
        <v>124</v>
      </c>
      <c r="BF185" s="15" t="s">
        <v>124</v>
      </c>
      <c r="BG185" s="19" t="s">
        <v>124</v>
      </c>
      <c r="BH185" s="15"/>
      <c r="BI185" s="15"/>
      <c r="BJ185" s="15" t="s">
        <v>124</v>
      </c>
      <c r="BK185" s="15" t="s">
        <v>124</v>
      </c>
      <c r="BL185" s="19" t="s">
        <v>124</v>
      </c>
      <c r="BM185" s="15"/>
      <c r="BN185" s="15"/>
      <c r="BO185" s="15" t="s">
        <v>124</v>
      </c>
      <c r="BP185" s="15" t="s">
        <v>124</v>
      </c>
      <c r="BQ185" s="19" t="s">
        <v>124</v>
      </c>
      <c r="BR185" s="15"/>
      <c r="BS185" s="15"/>
      <c r="BT185" s="15" t="s">
        <v>124</v>
      </c>
      <c r="BU185" s="15" t="s">
        <v>124</v>
      </c>
      <c r="BV185" s="19" t="s">
        <v>124</v>
      </c>
      <c r="BW185" s="15"/>
      <c r="BX185" s="15"/>
      <c r="BY185" s="27" t="s">
        <v>124</v>
      </c>
      <c r="BZ185" s="27" t="s">
        <v>124</v>
      </c>
      <c r="CA185" s="19" t="s">
        <v>124</v>
      </c>
      <c r="CB185" s="15"/>
      <c r="CC185" s="20"/>
      <c r="CD185" s="24">
        <v>0</v>
      </c>
      <c r="CE185" s="24">
        <v>0</v>
      </c>
      <c r="CF185" s="24">
        <f>SUM(CD185:CE185)</f>
        <v>0</v>
      </c>
      <c r="CI185" s="24">
        <v>0</v>
      </c>
      <c r="CJ185" s="24">
        <v>0</v>
      </c>
      <c r="CK185" s="24">
        <f>SUM(CI185:CJ185)</f>
        <v>0</v>
      </c>
      <c r="CN185" s="25" t="s">
        <v>124</v>
      </c>
      <c r="CO185" s="25" t="s">
        <v>124</v>
      </c>
      <c r="CP185" s="25" t="s">
        <v>124</v>
      </c>
      <c r="CR185" t="s">
        <v>257</v>
      </c>
      <c r="CS185" s="24">
        <v>0</v>
      </c>
      <c r="CT185" s="24">
        <v>0</v>
      </c>
      <c r="CU185" s="24">
        <f>SUM(CS185:CT185)</f>
        <v>0</v>
      </c>
      <c r="CX185" s="25" t="s">
        <v>124</v>
      </c>
      <c r="CY185" s="25" t="s">
        <v>124</v>
      </c>
    </row>
    <row r="186" spans="1:105">
      <c r="A186" s="15">
        <v>56</v>
      </c>
      <c r="B186" s="22" t="s">
        <v>144</v>
      </c>
      <c r="D186" s="16">
        <v>51</v>
      </c>
      <c r="F186" s="16">
        <v>9</v>
      </c>
      <c r="G186" s="15" t="s">
        <v>124</v>
      </c>
      <c r="H186" s="15" t="s">
        <v>124</v>
      </c>
      <c r="I186" s="15" t="s">
        <v>124</v>
      </c>
      <c r="J186" s="15">
        <f>MEDIAN(I186:I189)</f>
        <v>0</v>
      </c>
      <c r="K186" s="15"/>
      <c r="L186" s="15" t="s">
        <v>124</v>
      </c>
      <c r="M186" s="15" t="s">
        <v>124</v>
      </c>
      <c r="N186" s="15" t="s">
        <v>124</v>
      </c>
      <c r="O186" s="15">
        <f>MEDIAN(N186:N189)</f>
        <v>0</v>
      </c>
      <c r="P186" s="15"/>
      <c r="Q186" s="15" t="s">
        <v>124</v>
      </c>
      <c r="R186" s="15" t="s">
        <v>124</v>
      </c>
      <c r="S186" s="15" t="s">
        <v>124</v>
      </c>
      <c r="T186" s="15">
        <f>MEDIAN(S186:S189)</f>
        <v>4</v>
      </c>
      <c r="U186" s="15"/>
      <c r="V186" s="15" t="s">
        <v>124</v>
      </c>
      <c r="W186" s="15" t="s">
        <v>124</v>
      </c>
      <c r="X186" s="15" t="s">
        <v>124</v>
      </c>
      <c r="Y186" s="17">
        <f>MEDIAN(X186:X189)</f>
        <v>0</v>
      </c>
      <c r="Z186" s="17"/>
      <c r="AA186" s="17" t="s">
        <v>124</v>
      </c>
      <c r="AB186" s="17" t="s">
        <v>124</v>
      </c>
      <c r="AC186" s="17" t="s">
        <v>124</v>
      </c>
      <c r="AD186" s="17">
        <f>MEDIAN(AC186:AC189)</f>
        <v>0</v>
      </c>
      <c r="AE186" s="17"/>
      <c r="AF186" s="17" t="s">
        <v>124</v>
      </c>
      <c r="AG186" s="17" t="s">
        <v>124</v>
      </c>
      <c r="AH186" s="17" t="s">
        <v>124</v>
      </c>
      <c r="AI186" s="17">
        <f>MEDIAN(AH186:AH189)</f>
        <v>0</v>
      </c>
      <c r="AJ186" s="17"/>
      <c r="AK186" s="17" t="s">
        <v>124</v>
      </c>
      <c r="AL186" s="17" t="s">
        <v>124</v>
      </c>
      <c r="AM186" s="18" t="s">
        <v>124</v>
      </c>
      <c r="AN186" s="17">
        <f>MEDIAN(AM186:AM189)</f>
        <v>3</v>
      </c>
      <c r="AO186" s="17"/>
      <c r="AP186" s="17" t="s">
        <v>124</v>
      </c>
      <c r="AQ186" s="17" t="s">
        <v>124</v>
      </c>
      <c r="AR186" s="18" t="s">
        <v>124</v>
      </c>
      <c r="AS186" s="17">
        <f>MEDIAN(AR186:AR189)</f>
        <v>0</v>
      </c>
      <c r="AT186" s="17"/>
      <c r="AU186" s="17" t="s">
        <v>124</v>
      </c>
      <c r="AV186" s="17" t="s">
        <v>124</v>
      </c>
      <c r="AW186" s="18" t="s">
        <v>124</v>
      </c>
      <c r="AX186" s="17">
        <f>MEDIAN(AW186:AW189)</f>
        <v>0</v>
      </c>
      <c r="AY186" s="15"/>
      <c r="AZ186" s="15" t="s">
        <v>124</v>
      </c>
      <c r="BA186" s="15" t="s">
        <v>124</v>
      </c>
      <c r="BB186" s="19" t="s">
        <v>124</v>
      </c>
      <c r="BC186" s="15">
        <f>MEDIAN(BB186:BB189)</f>
        <v>8</v>
      </c>
      <c r="BD186" s="15"/>
      <c r="BE186" s="15" t="s">
        <v>124</v>
      </c>
      <c r="BF186" s="15" t="s">
        <v>124</v>
      </c>
      <c r="BG186" s="19" t="s">
        <v>124</v>
      </c>
      <c r="BH186" s="15">
        <f>MEDIAN(BG186:BG189)</f>
        <v>2</v>
      </c>
      <c r="BI186" s="15"/>
      <c r="BJ186" s="15" t="s">
        <v>124</v>
      </c>
      <c r="BK186" s="15" t="s">
        <v>124</v>
      </c>
      <c r="BL186" s="19" t="s">
        <v>124</v>
      </c>
      <c r="BM186" s="15">
        <f>MEDIAN(BL186:BL189)</f>
        <v>1</v>
      </c>
      <c r="BN186" s="15"/>
      <c r="BO186" s="15" t="s">
        <v>124</v>
      </c>
      <c r="BP186" s="15" t="s">
        <v>124</v>
      </c>
      <c r="BQ186" s="19" t="s">
        <v>124</v>
      </c>
      <c r="BR186" s="15">
        <f>MEDIAN(BQ186:BQ189)</f>
        <v>8</v>
      </c>
      <c r="BS186" s="15"/>
      <c r="BT186" s="15" t="s">
        <v>124</v>
      </c>
      <c r="BU186" s="15" t="s">
        <v>124</v>
      </c>
      <c r="BV186" s="19" t="s">
        <v>124</v>
      </c>
      <c r="BW186" s="15">
        <f>MEDIAN(BV186:BV189)</f>
        <v>8</v>
      </c>
      <c r="BX186" s="15"/>
      <c r="BY186" s="27" t="s">
        <v>124</v>
      </c>
      <c r="BZ186" s="27" t="s">
        <v>124</v>
      </c>
      <c r="CA186" s="19" t="s">
        <v>124</v>
      </c>
      <c r="CB186" s="15">
        <f>MEDIAN(CA186:CA189)</f>
        <v>1</v>
      </c>
      <c r="CC186" s="20"/>
      <c r="CD186" s="15" t="s">
        <v>124</v>
      </c>
      <c r="CE186" s="15" t="s">
        <v>124</v>
      </c>
      <c r="CF186" s="15" t="s">
        <v>124</v>
      </c>
      <c r="CG186" s="24">
        <f>MEDIAN(CF186:CF189)</f>
        <v>0</v>
      </c>
      <c r="CI186" s="25" t="s">
        <v>124</v>
      </c>
      <c r="CJ186" s="25" t="s">
        <v>124</v>
      </c>
      <c r="CK186" s="25" t="s">
        <v>124</v>
      </c>
      <c r="CL186" s="24">
        <f>MEDIAN(CK186:CK189)</f>
        <v>0</v>
      </c>
      <c r="CN186" s="25" t="s">
        <v>124</v>
      </c>
      <c r="CO186" s="25" t="s">
        <v>124</v>
      </c>
      <c r="CP186" s="25" t="s">
        <v>124</v>
      </c>
      <c r="CQ186" s="24">
        <f>MEDIAN(CP186:CP189)</f>
        <v>0</v>
      </c>
      <c r="CR186" t="s">
        <v>257</v>
      </c>
      <c r="CS186" s="24">
        <v>3</v>
      </c>
      <c r="CT186" s="24">
        <v>5</v>
      </c>
      <c r="CU186" s="24">
        <f>SUM(CS186:CT186)</f>
        <v>8</v>
      </c>
      <c r="CV186" s="24">
        <f>MEDIAN(CU186:CU189)</f>
        <v>8</v>
      </c>
      <c r="CX186" s="24">
        <v>1</v>
      </c>
      <c r="CY186" s="24">
        <v>4</v>
      </c>
      <c r="CZ186" s="24">
        <f t="shared" si="138"/>
        <v>5</v>
      </c>
      <c r="DA186" s="24">
        <f t="shared" ref="DA186" si="173">MEDIAN(CZ186:CZ189)</f>
        <v>5</v>
      </c>
    </row>
    <row r="187" spans="1:105" hidden="1">
      <c r="A187" s="15">
        <v>56</v>
      </c>
      <c r="B187" s="22" t="s">
        <v>144</v>
      </c>
      <c r="D187" s="16">
        <v>57</v>
      </c>
      <c r="F187" s="16">
        <v>9</v>
      </c>
      <c r="G187" s="15">
        <v>0</v>
      </c>
      <c r="H187" s="15">
        <v>0</v>
      </c>
      <c r="I187" s="15">
        <f>SUM(G187:H187)</f>
        <v>0</v>
      </c>
      <c r="J187" s="15"/>
      <c r="K187" s="15"/>
      <c r="L187" s="15">
        <v>0</v>
      </c>
      <c r="M187" s="15">
        <v>0</v>
      </c>
      <c r="N187" s="15">
        <f>SUM(L187:M187)</f>
        <v>0</v>
      </c>
      <c r="O187" s="15"/>
      <c r="P187" s="15"/>
      <c r="Q187" s="15">
        <v>3</v>
      </c>
      <c r="R187" s="15">
        <v>1</v>
      </c>
      <c r="S187" s="15">
        <f>SUM(Q187:R187)</f>
        <v>4</v>
      </c>
      <c r="T187" s="15"/>
      <c r="U187" s="15"/>
      <c r="V187" s="15">
        <v>0</v>
      </c>
      <c r="W187" s="15">
        <v>0</v>
      </c>
      <c r="X187" s="15">
        <f>SUM(V187:W187)</f>
        <v>0</v>
      </c>
      <c r="Y187" s="17"/>
      <c r="Z187" s="17"/>
      <c r="AA187" s="17">
        <v>0</v>
      </c>
      <c r="AB187" s="17">
        <v>0</v>
      </c>
      <c r="AC187" s="17">
        <f>SUM(AA187:AB187)</f>
        <v>0</v>
      </c>
      <c r="AD187" s="17"/>
      <c r="AE187" s="17"/>
      <c r="AF187" s="17">
        <v>0</v>
      </c>
      <c r="AG187" s="17">
        <v>0</v>
      </c>
      <c r="AH187" s="17">
        <f>SUM(AF187:AG187)</f>
        <v>0</v>
      </c>
      <c r="AI187" s="17"/>
      <c r="AJ187" s="17"/>
      <c r="AK187" s="17">
        <v>1</v>
      </c>
      <c r="AL187" s="17">
        <v>2</v>
      </c>
      <c r="AM187" s="17">
        <f>SUM(AK187:AL187)</f>
        <v>3</v>
      </c>
      <c r="AN187" s="17"/>
      <c r="AO187" s="17"/>
      <c r="AP187" s="17">
        <v>0</v>
      </c>
      <c r="AQ187" s="17">
        <v>0</v>
      </c>
      <c r="AR187" s="17">
        <f>SUM(AP187:AQ187)</f>
        <v>0</v>
      </c>
      <c r="AS187" s="17"/>
      <c r="AT187" s="17"/>
      <c r="AU187" s="17">
        <v>0</v>
      </c>
      <c r="AV187" s="17">
        <v>0</v>
      </c>
      <c r="AW187" s="17">
        <f>SUM(AU187:AV187)</f>
        <v>0</v>
      </c>
      <c r="AX187" s="17"/>
      <c r="AY187" s="15"/>
      <c r="AZ187" s="15">
        <v>3</v>
      </c>
      <c r="BA187" s="15">
        <v>5</v>
      </c>
      <c r="BB187" s="15">
        <f>SUM(AZ187:BA187)</f>
        <v>8</v>
      </c>
      <c r="BC187" s="15"/>
      <c r="BD187" s="15"/>
      <c r="BE187" s="15">
        <v>1</v>
      </c>
      <c r="BF187" s="15">
        <v>1</v>
      </c>
      <c r="BG187" s="15">
        <f>SUM(BE187:BF187)</f>
        <v>2</v>
      </c>
      <c r="BH187" s="15"/>
      <c r="BI187" s="15"/>
      <c r="BJ187" s="15">
        <v>1</v>
      </c>
      <c r="BK187" s="15">
        <v>1</v>
      </c>
      <c r="BL187" s="15">
        <f>SUM(BJ187:BK187)</f>
        <v>2</v>
      </c>
      <c r="BM187" s="15"/>
      <c r="BN187" s="15"/>
      <c r="BO187" s="15">
        <v>3</v>
      </c>
      <c r="BP187" s="15">
        <v>5</v>
      </c>
      <c r="BQ187" s="15">
        <f>SUM(BO187:BP187)</f>
        <v>8</v>
      </c>
      <c r="BR187" s="15"/>
      <c r="BS187" s="15"/>
      <c r="BT187" s="15">
        <v>3</v>
      </c>
      <c r="BU187" s="15">
        <v>5</v>
      </c>
      <c r="BV187" s="19">
        <f>SUM(BT187:BU187)</f>
        <v>8</v>
      </c>
      <c r="BW187" s="15"/>
      <c r="BX187" s="15"/>
      <c r="BY187" s="27">
        <v>1</v>
      </c>
      <c r="BZ187" s="27">
        <v>1</v>
      </c>
      <c r="CA187" s="15">
        <f>SUM(BY187:BZ187)</f>
        <v>2</v>
      </c>
      <c r="CB187" s="15"/>
      <c r="CC187" s="20"/>
      <c r="CD187" s="24">
        <v>0</v>
      </c>
      <c r="CE187" s="24">
        <v>0</v>
      </c>
      <c r="CF187" s="24">
        <f>SUM(CD187:CE187)</f>
        <v>0</v>
      </c>
      <c r="CI187" s="24">
        <v>0</v>
      </c>
      <c r="CJ187" s="24">
        <v>0</v>
      </c>
      <c r="CK187" s="24">
        <f>SUM(CI187:CJ187)</f>
        <v>0</v>
      </c>
      <c r="CN187" s="24">
        <v>0</v>
      </c>
      <c r="CO187" s="24">
        <v>0</v>
      </c>
      <c r="CP187" s="24">
        <f>SUM(CN187:CO187)</f>
        <v>0</v>
      </c>
      <c r="CR187" t="s">
        <v>257</v>
      </c>
      <c r="CS187" s="25" t="s">
        <v>124</v>
      </c>
      <c r="CT187" s="25" t="s">
        <v>124</v>
      </c>
      <c r="CU187" s="24" t="s">
        <v>124</v>
      </c>
      <c r="CX187" s="25" t="s">
        <v>124</v>
      </c>
      <c r="CY187" s="25" t="s">
        <v>124</v>
      </c>
    </row>
    <row r="188" spans="1:105" hidden="1">
      <c r="A188" s="15">
        <v>56</v>
      </c>
      <c r="B188" s="22" t="s">
        <v>144</v>
      </c>
      <c r="D188" s="16">
        <v>75</v>
      </c>
      <c r="F188" s="16">
        <v>9</v>
      </c>
      <c r="G188" s="15">
        <v>0</v>
      </c>
      <c r="H188" s="15">
        <v>0</v>
      </c>
      <c r="I188" s="15">
        <f>SUM(G188:H188)</f>
        <v>0</v>
      </c>
      <c r="J188" s="15"/>
      <c r="K188" s="15"/>
      <c r="L188" s="15">
        <v>0</v>
      </c>
      <c r="M188" s="15">
        <v>0</v>
      </c>
      <c r="N188" s="15">
        <f>SUM(L188:M188)</f>
        <v>0</v>
      </c>
      <c r="O188" s="15"/>
      <c r="P188" s="15"/>
      <c r="Q188" s="15">
        <v>2</v>
      </c>
      <c r="R188" s="15">
        <v>2</v>
      </c>
      <c r="S188" s="15">
        <f>SUM(Q188:R188)</f>
        <v>4</v>
      </c>
      <c r="T188" s="15"/>
      <c r="U188" s="15"/>
      <c r="V188" s="15">
        <v>0</v>
      </c>
      <c r="W188" s="15">
        <v>0</v>
      </c>
      <c r="X188" s="15">
        <f>SUM(V188:W188)</f>
        <v>0</v>
      </c>
      <c r="Y188" s="17"/>
      <c r="Z188" s="17"/>
      <c r="AA188" s="17">
        <v>0</v>
      </c>
      <c r="AB188" s="17">
        <v>0</v>
      </c>
      <c r="AC188" s="17">
        <f>SUM(AA188:AB188)</f>
        <v>0</v>
      </c>
      <c r="AD188" s="17"/>
      <c r="AE188" s="17"/>
      <c r="AF188" s="17">
        <v>0</v>
      </c>
      <c r="AG188" s="17">
        <v>0</v>
      </c>
      <c r="AH188" s="17">
        <f>SUM(AF188:AG188)</f>
        <v>0</v>
      </c>
      <c r="AI188" s="17"/>
      <c r="AJ188" s="17"/>
      <c r="AK188" s="17">
        <v>1</v>
      </c>
      <c r="AL188" s="17">
        <v>2</v>
      </c>
      <c r="AM188" s="17">
        <f>SUM(AK188:AL188)</f>
        <v>3</v>
      </c>
      <c r="AN188" s="17"/>
      <c r="AO188" s="17"/>
      <c r="AP188" s="17">
        <v>0</v>
      </c>
      <c r="AQ188" s="17">
        <v>0</v>
      </c>
      <c r="AR188" s="17">
        <f>SUM(AP188:AQ188)</f>
        <v>0</v>
      </c>
      <c r="AS188" s="17"/>
      <c r="AT188" s="17"/>
      <c r="AU188" s="17">
        <v>0</v>
      </c>
      <c r="AV188" s="17">
        <v>0</v>
      </c>
      <c r="AW188" s="17">
        <f>SUM(AU188:AV188)</f>
        <v>0</v>
      </c>
      <c r="AX188" s="17"/>
      <c r="AY188" s="15"/>
      <c r="AZ188" s="15">
        <v>3</v>
      </c>
      <c r="BA188" s="15">
        <v>5</v>
      </c>
      <c r="BB188" s="15">
        <f>SUM(AZ188:BA188)</f>
        <v>8</v>
      </c>
      <c r="BC188" s="15"/>
      <c r="BD188" s="15"/>
      <c r="BE188" s="15">
        <v>1</v>
      </c>
      <c r="BF188" s="15">
        <v>1</v>
      </c>
      <c r="BG188" s="15">
        <f>SUM(BE188:BF188)</f>
        <v>2</v>
      </c>
      <c r="BH188" s="15"/>
      <c r="BI188" s="15"/>
      <c r="BJ188" s="15">
        <v>0</v>
      </c>
      <c r="BK188" s="15">
        <v>0</v>
      </c>
      <c r="BL188" s="15">
        <f>SUM(BJ188:BK188)</f>
        <v>0</v>
      </c>
      <c r="BM188" s="15"/>
      <c r="BN188" s="15"/>
      <c r="BO188" s="15">
        <v>3</v>
      </c>
      <c r="BP188" s="15">
        <v>5</v>
      </c>
      <c r="BQ188" s="15">
        <f>SUM(BO188:BP188)</f>
        <v>8</v>
      </c>
      <c r="BR188" s="15"/>
      <c r="BS188" s="15"/>
      <c r="BT188" s="15">
        <v>3</v>
      </c>
      <c r="BU188" s="15">
        <v>5</v>
      </c>
      <c r="BV188" s="19">
        <f>SUM(BT188:BU188)</f>
        <v>8</v>
      </c>
      <c r="BW188" s="15"/>
      <c r="BX188" s="15"/>
      <c r="BY188" s="27">
        <v>0</v>
      </c>
      <c r="BZ188" s="27">
        <v>0</v>
      </c>
      <c r="CA188" s="15">
        <f>SUM(BY188:BZ188)</f>
        <v>0</v>
      </c>
      <c r="CB188" s="15"/>
      <c r="CC188" s="20"/>
      <c r="CD188" s="24">
        <v>0</v>
      </c>
      <c r="CE188" s="24">
        <v>0</v>
      </c>
      <c r="CF188" s="24">
        <f>SUM(CD188:CE188)</f>
        <v>0</v>
      </c>
      <c r="CI188" s="24">
        <v>0</v>
      </c>
      <c r="CJ188" s="24">
        <v>0</v>
      </c>
      <c r="CK188" s="24">
        <f>SUM(CI188:CJ188)</f>
        <v>0</v>
      </c>
      <c r="CN188" s="24">
        <v>0</v>
      </c>
      <c r="CO188" s="24">
        <v>0</v>
      </c>
      <c r="CP188" s="24">
        <f>SUM(CN188:CO188)</f>
        <v>0</v>
      </c>
      <c r="CR188" t="s">
        <v>257</v>
      </c>
      <c r="CS188" s="24">
        <v>3</v>
      </c>
      <c r="CT188" s="24">
        <v>5</v>
      </c>
      <c r="CU188" s="24">
        <f>SUM(CS188:CT188)</f>
        <v>8</v>
      </c>
      <c r="CX188" s="24">
        <v>1</v>
      </c>
      <c r="CY188" s="24">
        <v>4</v>
      </c>
      <c r="CZ188" s="24">
        <f t="shared" si="138"/>
        <v>5</v>
      </c>
    </row>
    <row r="189" spans="1:105" hidden="1">
      <c r="A189" s="15">
        <v>56</v>
      </c>
      <c r="B189" s="22" t="s">
        <v>144</v>
      </c>
      <c r="D189" s="16">
        <v>81</v>
      </c>
      <c r="F189" s="16">
        <v>9</v>
      </c>
      <c r="G189" s="15" t="s">
        <v>124</v>
      </c>
      <c r="H189" s="15" t="s">
        <v>124</v>
      </c>
      <c r="I189" s="15" t="s">
        <v>124</v>
      </c>
      <c r="J189" s="15"/>
      <c r="K189" s="15"/>
      <c r="L189" s="15" t="s">
        <v>124</v>
      </c>
      <c r="M189" s="15" t="s">
        <v>124</v>
      </c>
      <c r="N189" s="15" t="s">
        <v>124</v>
      </c>
      <c r="O189" s="15"/>
      <c r="P189" s="15"/>
      <c r="Q189" s="15" t="s">
        <v>124</v>
      </c>
      <c r="R189" s="15" t="s">
        <v>124</v>
      </c>
      <c r="S189" s="15" t="s">
        <v>124</v>
      </c>
      <c r="T189" s="15"/>
      <c r="U189" s="15"/>
      <c r="V189" s="15" t="s">
        <v>124</v>
      </c>
      <c r="W189" s="15" t="s">
        <v>124</v>
      </c>
      <c r="X189" s="15" t="s">
        <v>124</v>
      </c>
      <c r="Y189" s="17"/>
      <c r="Z189" s="17"/>
      <c r="AA189" s="17" t="s">
        <v>124</v>
      </c>
      <c r="AB189" s="17" t="s">
        <v>124</v>
      </c>
      <c r="AC189" s="17" t="s">
        <v>124</v>
      </c>
      <c r="AD189" s="17"/>
      <c r="AE189" s="17"/>
      <c r="AF189" s="17" t="s">
        <v>124</v>
      </c>
      <c r="AG189" s="17" t="s">
        <v>124</v>
      </c>
      <c r="AH189" s="17" t="s">
        <v>124</v>
      </c>
      <c r="AI189" s="17"/>
      <c r="AJ189" s="17"/>
      <c r="AK189" s="17" t="s">
        <v>124</v>
      </c>
      <c r="AL189" s="17" t="s">
        <v>124</v>
      </c>
      <c r="AM189" s="18" t="s">
        <v>124</v>
      </c>
      <c r="AN189" s="17"/>
      <c r="AO189" s="17"/>
      <c r="AP189" s="17" t="s">
        <v>124</v>
      </c>
      <c r="AQ189" s="17" t="s">
        <v>124</v>
      </c>
      <c r="AR189" s="18" t="s">
        <v>124</v>
      </c>
      <c r="AS189" s="17"/>
      <c r="AT189" s="17"/>
      <c r="AU189" s="17" t="s">
        <v>124</v>
      </c>
      <c r="AV189" s="17" t="s">
        <v>124</v>
      </c>
      <c r="AW189" s="18" t="s">
        <v>124</v>
      </c>
      <c r="AX189" s="17"/>
      <c r="AY189" s="15"/>
      <c r="AZ189" s="15" t="s">
        <v>124</v>
      </c>
      <c r="BA189" s="15" t="s">
        <v>124</v>
      </c>
      <c r="BB189" s="19" t="s">
        <v>124</v>
      </c>
      <c r="BC189" s="15"/>
      <c r="BD189" s="15"/>
      <c r="BE189" s="15" t="s">
        <v>124</v>
      </c>
      <c r="BF189" s="15" t="s">
        <v>124</v>
      </c>
      <c r="BG189" s="19" t="s">
        <v>124</v>
      </c>
      <c r="BH189" s="15"/>
      <c r="BI189" s="15"/>
      <c r="BJ189" s="15" t="s">
        <v>124</v>
      </c>
      <c r="BK189" s="15" t="s">
        <v>124</v>
      </c>
      <c r="BL189" s="19" t="s">
        <v>124</v>
      </c>
      <c r="BM189" s="15"/>
      <c r="BN189" s="15"/>
      <c r="BO189" s="15" t="s">
        <v>124</v>
      </c>
      <c r="BP189" s="15" t="s">
        <v>124</v>
      </c>
      <c r="BQ189" s="19" t="s">
        <v>124</v>
      </c>
      <c r="BR189" s="15"/>
      <c r="BS189" s="15"/>
      <c r="BT189" s="15" t="s">
        <v>124</v>
      </c>
      <c r="BU189" s="15" t="s">
        <v>124</v>
      </c>
      <c r="BV189" s="19" t="s">
        <v>124</v>
      </c>
      <c r="BW189" s="15"/>
      <c r="BX189" s="15"/>
      <c r="BY189" s="27" t="s">
        <v>124</v>
      </c>
      <c r="BZ189" s="27" t="s">
        <v>124</v>
      </c>
      <c r="CA189" s="19" t="s">
        <v>124</v>
      </c>
      <c r="CB189" s="15"/>
      <c r="CC189" s="20"/>
      <c r="CD189" s="15" t="s">
        <v>124</v>
      </c>
      <c r="CE189" s="15" t="s">
        <v>124</v>
      </c>
      <c r="CF189" s="15" t="s">
        <v>124</v>
      </c>
      <c r="CI189" s="25" t="s">
        <v>124</v>
      </c>
      <c r="CJ189" s="25" t="s">
        <v>124</v>
      </c>
      <c r="CK189" s="25" t="s">
        <v>124</v>
      </c>
      <c r="CN189" s="25" t="s">
        <v>124</v>
      </c>
      <c r="CO189" s="25" t="s">
        <v>124</v>
      </c>
      <c r="CP189" s="25" t="s">
        <v>124</v>
      </c>
      <c r="CR189" t="s">
        <v>257</v>
      </c>
      <c r="CS189" s="25" t="s">
        <v>124</v>
      </c>
      <c r="CT189" s="25" t="s">
        <v>124</v>
      </c>
      <c r="CU189" s="24" t="s">
        <v>124</v>
      </c>
      <c r="CX189" s="25" t="s">
        <v>124</v>
      </c>
      <c r="CY189" s="25" t="s">
        <v>124</v>
      </c>
    </row>
    <row r="190" spans="1:105">
      <c r="A190" s="15">
        <v>57</v>
      </c>
      <c r="B190" s="22" t="s">
        <v>145</v>
      </c>
      <c r="D190" s="16">
        <v>52</v>
      </c>
      <c r="F190" s="16">
        <v>10</v>
      </c>
      <c r="G190" s="15">
        <v>0</v>
      </c>
      <c r="H190" s="15">
        <v>0</v>
      </c>
      <c r="I190" s="15">
        <f>SUM(G190:H190)</f>
        <v>0</v>
      </c>
      <c r="J190" s="15">
        <f>MEDIAN(I190:I193)</f>
        <v>0</v>
      </c>
      <c r="K190" s="15"/>
      <c r="L190" s="15">
        <v>3</v>
      </c>
      <c r="M190" s="15">
        <v>5</v>
      </c>
      <c r="N190" s="15">
        <f>SUM(L190:M190)</f>
        <v>8</v>
      </c>
      <c r="O190" s="15">
        <f>MEDIAN(N190:N193)</f>
        <v>8</v>
      </c>
      <c r="P190" s="15"/>
      <c r="Q190" s="15">
        <v>0</v>
      </c>
      <c r="R190" s="15">
        <v>0</v>
      </c>
      <c r="S190" s="15">
        <f>SUM(Q190:R190)</f>
        <v>0</v>
      </c>
      <c r="T190" s="15">
        <f>MEDIAN(S190:S193)</f>
        <v>0</v>
      </c>
      <c r="U190" s="15"/>
      <c r="V190" s="15">
        <v>0</v>
      </c>
      <c r="W190" s="15">
        <v>0</v>
      </c>
      <c r="X190" s="15">
        <f>SUM(V190:W190)</f>
        <v>0</v>
      </c>
      <c r="Y190" s="17">
        <f>MEDIAN(X190:X193)</f>
        <v>0</v>
      </c>
      <c r="Z190" s="17"/>
      <c r="AA190" s="17">
        <v>0</v>
      </c>
      <c r="AB190" s="17">
        <v>0</v>
      </c>
      <c r="AC190" s="17">
        <f>SUM(AA190:AB190)</f>
        <v>0</v>
      </c>
      <c r="AD190" s="17">
        <f>MEDIAN(AC190:AC193)</f>
        <v>0</v>
      </c>
      <c r="AE190" s="17"/>
      <c r="AF190" s="17">
        <v>0</v>
      </c>
      <c r="AG190" s="17">
        <v>0</v>
      </c>
      <c r="AH190" s="17">
        <f>SUM(AF190:AG190)</f>
        <v>0</v>
      </c>
      <c r="AI190" s="17">
        <f>MEDIAN(AH190:AH193)</f>
        <v>0</v>
      </c>
      <c r="AJ190" s="17"/>
      <c r="AK190" s="17">
        <v>0</v>
      </c>
      <c r="AL190" s="17">
        <v>0</v>
      </c>
      <c r="AM190" s="17">
        <f>SUM(AK190:AL190)</f>
        <v>0</v>
      </c>
      <c r="AN190" s="17">
        <f>MEDIAN(AM190:AM193)</f>
        <v>0</v>
      </c>
      <c r="AO190" s="17"/>
      <c r="AP190" s="17">
        <v>0</v>
      </c>
      <c r="AQ190" s="17">
        <v>0</v>
      </c>
      <c r="AR190" s="17">
        <f>SUM(AP190:AQ190)</f>
        <v>0</v>
      </c>
      <c r="AS190" s="17">
        <f>MEDIAN(AR190:AR193)</f>
        <v>0</v>
      </c>
      <c r="AT190" s="17"/>
      <c r="AU190" s="17">
        <v>0</v>
      </c>
      <c r="AV190" s="17">
        <v>0</v>
      </c>
      <c r="AW190" s="17">
        <f>SUM(AU190:AV190)</f>
        <v>0</v>
      </c>
      <c r="AX190" s="17">
        <f>MEDIAN(AW190:AW193)</f>
        <v>0</v>
      </c>
      <c r="AY190" s="15"/>
      <c r="AZ190" s="15">
        <v>0</v>
      </c>
      <c r="BA190" s="15">
        <v>0</v>
      </c>
      <c r="BB190" s="15">
        <f>SUM(AZ190:BA190)</f>
        <v>0</v>
      </c>
      <c r="BC190" s="15">
        <f>MEDIAN(BB190:BB193)</f>
        <v>0</v>
      </c>
      <c r="BD190" s="15"/>
      <c r="BE190" s="15">
        <v>1</v>
      </c>
      <c r="BF190" s="15">
        <v>1</v>
      </c>
      <c r="BG190" s="15">
        <f t="shared" ref="BG190:BG197" si="174">SUM(BE190:BF190)</f>
        <v>2</v>
      </c>
      <c r="BH190" s="15">
        <f>MEDIAN(BG190:BG193)</f>
        <v>2</v>
      </c>
      <c r="BI190" s="15"/>
      <c r="BJ190" s="15">
        <v>0</v>
      </c>
      <c r="BK190" s="15">
        <v>0</v>
      </c>
      <c r="BL190" s="15">
        <f t="shared" ref="BL190:BL197" si="175">SUM(BJ190:BK190)</f>
        <v>0</v>
      </c>
      <c r="BM190" s="15">
        <f>MEDIAN(BL190:BL193)</f>
        <v>0</v>
      </c>
      <c r="BN190" s="15"/>
      <c r="BO190" s="15">
        <v>3</v>
      </c>
      <c r="BP190" s="15">
        <v>5</v>
      </c>
      <c r="BQ190" s="15">
        <f t="shared" ref="BQ190:BQ197" si="176">SUM(BO190:BP190)</f>
        <v>8</v>
      </c>
      <c r="BR190" s="15">
        <f>MEDIAN(BQ190:BQ193)</f>
        <v>8</v>
      </c>
      <c r="BS190" s="15"/>
      <c r="BT190" s="15">
        <v>3</v>
      </c>
      <c r="BU190" s="15">
        <v>5</v>
      </c>
      <c r="BV190" s="19">
        <f t="shared" ref="BV190:BV197" si="177">SUM(BT190:BU190)</f>
        <v>8</v>
      </c>
      <c r="BW190" s="15">
        <f>MEDIAN(BV190:BV193)</f>
        <v>8</v>
      </c>
      <c r="BX190" s="15"/>
      <c r="BY190" s="27">
        <v>0</v>
      </c>
      <c r="BZ190" s="27">
        <v>0</v>
      </c>
      <c r="CA190" s="15">
        <f t="shared" ref="CA190:CA197" si="178">SUM(BY190:BZ190)</f>
        <v>0</v>
      </c>
      <c r="CB190" s="15">
        <f>MEDIAN(CA190:CA193)</f>
        <v>1</v>
      </c>
      <c r="CC190" s="20"/>
      <c r="CD190" s="24">
        <v>0</v>
      </c>
      <c r="CE190" s="24">
        <v>0</v>
      </c>
      <c r="CF190" s="24">
        <f t="shared" ref="CF190:CF197" si="179">SUM(CD190:CE190)</f>
        <v>0</v>
      </c>
      <c r="CG190" s="24">
        <f>MEDIAN(CF190:CF193)</f>
        <v>0</v>
      </c>
      <c r="CI190" s="24">
        <v>0</v>
      </c>
      <c r="CJ190" s="24">
        <v>0</v>
      </c>
      <c r="CK190" s="24">
        <f t="shared" ref="CK190:CK197" si="180">SUM(CI190:CJ190)</f>
        <v>0</v>
      </c>
      <c r="CL190" s="24">
        <f>MEDIAN(CK190:CK193)</f>
        <v>0</v>
      </c>
      <c r="CN190" s="24">
        <v>0</v>
      </c>
      <c r="CO190" s="24">
        <v>0</v>
      </c>
      <c r="CP190" s="24">
        <f t="shared" ref="CP190:CP197" si="181">SUM(CN190:CO190)</f>
        <v>0</v>
      </c>
      <c r="CQ190" s="24">
        <f>MEDIAN(CP190:CP193)</f>
        <v>0</v>
      </c>
      <c r="CR190" t="s">
        <v>257</v>
      </c>
      <c r="CS190" s="24">
        <v>0</v>
      </c>
      <c r="CT190" s="24">
        <v>0</v>
      </c>
      <c r="CU190" s="24">
        <f t="shared" ref="CU190:CU197" si="182">SUM(CS190:CT190)</f>
        <v>0</v>
      </c>
      <c r="CV190" s="24">
        <f>MEDIAN(CU190:CU193)</f>
        <v>0</v>
      </c>
      <c r="CX190" s="24">
        <v>3</v>
      </c>
      <c r="CY190" s="24">
        <v>5</v>
      </c>
      <c r="CZ190" s="24">
        <f t="shared" si="138"/>
        <v>8</v>
      </c>
      <c r="DA190" s="24">
        <f t="shared" ref="DA190" si="183">MEDIAN(CZ190:CZ193)</f>
        <v>8</v>
      </c>
    </row>
    <row r="191" spans="1:105" hidden="1">
      <c r="A191" s="15">
        <v>57</v>
      </c>
      <c r="B191" s="22" t="s">
        <v>145</v>
      </c>
      <c r="D191" s="16">
        <v>58</v>
      </c>
      <c r="F191" s="16">
        <v>10</v>
      </c>
      <c r="G191" s="15" t="s">
        <v>124</v>
      </c>
      <c r="H191" s="15" t="s">
        <v>124</v>
      </c>
      <c r="I191" s="15" t="s">
        <v>124</v>
      </c>
      <c r="J191" s="15"/>
      <c r="K191" s="15"/>
      <c r="L191" s="15" t="s">
        <v>124</v>
      </c>
      <c r="M191" s="15" t="s">
        <v>124</v>
      </c>
      <c r="N191" s="15" t="s">
        <v>124</v>
      </c>
      <c r="O191" s="15"/>
      <c r="P191" s="15"/>
      <c r="Q191" s="15" t="s">
        <v>124</v>
      </c>
      <c r="R191" s="15" t="s">
        <v>124</v>
      </c>
      <c r="S191" s="15" t="s">
        <v>124</v>
      </c>
      <c r="T191" s="15"/>
      <c r="U191" s="15"/>
      <c r="V191" s="15" t="s">
        <v>124</v>
      </c>
      <c r="W191" s="15" t="s">
        <v>124</v>
      </c>
      <c r="X191" s="15" t="s">
        <v>124</v>
      </c>
      <c r="Y191" s="17"/>
      <c r="Z191" s="17"/>
      <c r="AA191" s="17" t="s">
        <v>124</v>
      </c>
      <c r="AB191" s="17" t="s">
        <v>124</v>
      </c>
      <c r="AC191" s="17" t="s">
        <v>124</v>
      </c>
      <c r="AD191" s="17"/>
      <c r="AE191" s="17"/>
      <c r="AF191" s="17" t="s">
        <v>124</v>
      </c>
      <c r="AG191" s="17" t="s">
        <v>124</v>
      </c>
      <c r="AH191" s="17" t="s">
        <v>124</v>
      </c>
      <c r="AI191" s="17"/>
      <c r="AJ191" s="17"/>
      <c r="AK191" s="17" t="s">
        <v>124</v>
      </c>
      <c r="AL191" s="17" t="s">
        <v>124</v>
      </c>
      <c r="AM191" s="18" t="s">
        <v>124</v>
      </c>
      <c r="AN191" s="17"/>
      <c r="AO191" s="17"/>
      <c r="AP191" s="17" t="s">
        <v>124</v>
      </c>
      <c r="AQ191" s="17" t="s">
        <v>124</v>
      </c>
      <c r="AR191" s="18" t="s">
        <v>124</v>
      </c>
      <c r="AS191" s="17"/>
      <c r="AT191" s="17"/>
      <c r="AU191" s="17" t="s">
        <v>124</v>
      </c>
      <c r="AV191" s="17" t="s">
        <v>124</v>
      </c>
      <c r="AW191" s="18" t="s">
        <v>124</v>
      </c>
      <c r="AX191" s="17"/>
      <c r="AY191" s="15"/>
      <c r="AZ191" s="15" t="s">
        <v>124</v>
      </c>
      <c r="BA191" s="15" t="s">
        <v>124</v>
      </c>
      <c r="BB191" s="19" t="s">
        <v>124</v>
      </c>
      <c r="BC191" s="15"/>
      <c r="BD191" s="15"/>
      <c r="BE191" s="15">
        <v>1</v>
      </c>
      <c r="BF191" s="15">
        <v>1</v>
      </c>
      <c r="BG191" s="15">
        <f t="shared" si="174"/>
        <v>2</v>
      </c>
      <c r="BH191" s="15"/>
      <c r="BI191" s="15"/>
      <c r="BJ191" s="15">
        <v>0</v>
      </c>
      <c r="BK191" s="15">
        <v>0</v>
      </c>
      <c r="BL191" s="15">
        <f t="shared" si="175"/>
        <v>0</v>
      </c>
      <c r="BM191" s="15"/>
      <c r="BN191" s="15"/>
      <c r="BO191" s="15">
        <v>3</v>
      </c>
      <c r="BP191" s="15">
        <v>5</v>
      </c>
      <c r="BQ191" s="15">
        <f t="shared" si="176"/>
        <v>8</v>
      </c>
      <c r="BR191" s="15"/>
      <c r="BS191" s="15"/>
      <c r="BT191" s="15">
        <v>3</v>
      </c>
      <c r="BU191" s="15">
        <v>5</v>
      </c>
      <c r="BV191" s="19">
        <f t="shared" si="177"/>
        <v>8</v>
      </c>
      <c r="BW191" s="15"/>
      <c r="BX191" s="15"/>
      <c r="BY191" s="27">
        <v>1</v>
      </c>
      <c r="BZ191" s="27">
        <v>1</v>
      </c>
      <c r="CA191" s="15">
        <f t="shared" si="178"/>
        <v>2</v>
      </c>
      <c r="CB191" s="15"/>
      <c r="CC191" s="20"/>
      <c r="CD191" s="24">
        <v>0</v>
      </c>
      <c r="CE191" s="24">
        <v>0</v>
      </c>
      <c r="CF191" s="24">
        <f t="shared" si="179"/>
        <v>0</v>
      </c>
      <c r="CI191" s="24">
        <v>0</v>
      </c>
      <c r="CJ191" s="24">
        <v>0</v>
      </c>
      <c r="CK191" s="24">
        <f t="shared" si="180"/>
        <v>0</v>
      </c>
      <c r="CN191" s="24">
        <v>0</v>
      </c>
      <c r="CO191" s="24">
        <v>0</v>
      </c>
      <c r="CP191" s="24">
        <f t="shared" si="181"/>
        <v>0</v>
      </c>
      <c r="CR191" t="s">
        <v>257</v>
      </c>
      <c r="CS191" s="24">
        <v>0</v>
      </c>
      <c r="CT191" s="24">
        <v>0</v>
      </c>
      <c r="CU191" s="24">
        <f t="shared" si="182"/>
        <v>0</v>
      </c>
      <c r="CX191" s="24">
        <v>3</v>
      </c>
      <c r="CY191" s="24">
        <v>5</v>
      </c>
      <c r="CZ191" s="24">
        <f t="shared" si="138"/>
        <v>8</v>
      </c>
    </row>
    <row r="192" spans="1:105" hidden="1">
      <c r="A192" s="15">
        <v>57</v>
      </c>
      <c r="B192" s="22" t="s">
        <v>145</v>
      </c>
      <c r="D192" s="16">
        <v>76</v>
      </c>
      <c r="F192" s="16">
        <v>10</v>
      </c>
      <c r="G192" s="15">
        <v>0</v>
      </c>
      <c r="H192" s="15">
        <v>0</v>
      </c>
      <c r="I192" s="15">
        <f t="shared" ref="I192:I197" si="184">SUM(G192:H192)</f>
        <v>0</v>
      </c>
      <c r="J192" s="15"/>
      <c r="K192" s="15"/>
      <c r="L192" s="15">
        <v>3</v>
      </c>
      <c r="M192" s="15">
        <v>5</v>
      </c>
      <c r="N192" s="15">
        <f t="shared" ref="N192:N197" si="185">SUM(L192:M192)</f>
        <v>8</v>
      </c>
      <c r="O192" s="15"/>
      <c r="P192" s="15"/>
      <c r="Q192" s="15">
        <v>0</v>
      </c>
      <c r="R192" s="15">
        <v>0</v>
      </c>
      <c r="S192" s="15">
        <f t="shared" ref="S192:S197" si="186">SUM(Q192:R192)</f>
        <v>0</v>
      </c>
      <c r="T192" s="15"/>
      <c r="U192" s="15"/>
      <c r="V192" s="15">
        <v>0</v>
      </c>
      <c r="W192" s="15">
        <v>0</v>
      </c>
      <c r="X192" s="15">
        <f t="shared" ref="X192:X197" si="187">SUM(V192:W192)</f>
        <v>0</v>
      </c>
      <c r="Y192" s="17"/>
      <c r="Z192" s="17"/>
      <c r="AA192" s="17">
        <v>0</v>
      </c>
      <c r="AB192" s="17">
        <v>0</v>
      </c>
      <c r="AC192" s="17">
        <f t="shared" ref="AC192:AC197" si="188">SUM(AA192:AB192)</f>
        <v>0</v>
      </c>
      <c r="AD192" s="17"/>
      <c r="AE192" s="17"/>
      <c r="AF192" s="17">
        <v>0</v>
      </c>
      <c r="AG192" s="17">
        <v>0</v>
      </c>
      <c r="AH192" s="17">
        <f t="shared" ref="AH192:AH197" si="189">SUM(AF192:AG192)</f>
        <v>0</v>
      </c>
      <c r="AI192" s="17"/>
      <c r="AJ192" s="17"/>
      <c r="AK192" s="17">
        <v>0</v>
      </c>
      <c r="AL192" s="17">
        <v>0</v>
      </c>
      <c r="AM192" s="17">
        <f t="shared" ref="AM192:AM197" si="190">SUM(AK192:AL192)</f>
        <v>0</v>
      </c>
      <c r="AN192" s="17"/>
      <c r="AO192" s="17"/>
      <c r="AP192" s="17">
        <v>0</v>
      </c>
      <c r="AQ192" s="17">
        <v>0</v>
      </c>
      <c r="AR192" s="17">
        <f t="shared" ref="AR192:AR197" si="191">SUM(AP192:AQ192)</f>
        <v>0</v>
      </c>
      <c r="AS192" s="17"/>
      <c r="AT192" s="17"/>
      <c r="AU192" s="17">
        <v>0</v>
      </c>
      <c r="AV192" s="17">
        <v>0</v>
      </c>
      <c r="AW192" s="17">
        <f t="shared" ref="AW192:AW197" si="192">SUM(AU192:AV192)</f>
        <v>0</v>
      </c>
      <c r="AX192" s="17"/>
      <c r="AY192" s="15"/>
      <c r="AZ192" s="15">
        <v>0</v>
      </c>
      <c r="BA192" s="15">
        <v>0</v>
      </c>
      <c r="BB192" s="15">
        <f t="shared" ref="BB192:BB197" si="193">SUM(AZ192:BA192)</f>
        <v>0</v>
      </c>
      <c r="BC192" s="15"/>
      <c r="BD192" s="15"/>
      <c r="BE192" s="15">
        <v>1</v>
      </c>
      <c r="BF192" s="15">
        <v>1</v>
      </c>
      <c r="BG192" s="15">
        <f t="shared" si="174"/>
        <v>2</v>
      </c>
      <c r="BH192" s="15"/>
      <c r="BI192" s="15"/>
      <c r="BJ192" s="15">
        <v>0</v>
      </c>
      <c r="BK192" s="15">
        <v>0</v>
      </c>
      <c r="BL192" s="15">
        <f t="shared" si="175"/>
        <v>0</v>
      </c>
      <c r="BM192" s="15"/>
      <c r="BN192" s="15"/>
      <c r="BO192" s="15">
        <v>3</v>
      </c>
      <c r="BP192" s="15">
        <v>5</v>
      </c>
      <c r="BQ192" s="15">
        <f t="shared" si="176"/>
        <v>8</v>
      </c>
      <c r="BR192" s="15"/>
      <c r="BS192" s="15"/>
      <c r="BT192" s="15">
        <v>3</v>
      </c>
      <c r="BU192" s="15">
        <v>5</v>
      </c>
      <c r="BV192" s="19">
        <f t="shared" si="177"/>
        <v>8</v>
      </c>
      <c r="BW192" s="15"/>
      <c r="BX192" s="15"/>
      <c r="BY192" s="27">
        <v>0</v>
      </c>
      <c r="BZ192" s="27">
        <v>0</v>
      </c>
      <c r="CA192" s="15">
        <f t="shared" si="178"/>
        <v>0</v>
      </c>
      <c r="CB192" s="15"/>
      <c r="CC192" s="20"/>
      <c r="CD192" s="24">
        <v>0</v>
      </c>
      <c r="CE192" s="24">
        <v>0</v>
      </c>
      <c r="CF192" s="24">
        <f t="shared" si="179"/>
        <v>0</v>
      </c>
      <c r="CI192" s="24">
        <v>0</v>
      </c>
      <c r="CJ192" s="24">
        <v>0</v>
      </c>
      <c r="CK192" s="24">
        <f t="shared" si="180"/>
        <v>0</v>
      </c>
      <c r="CN192" s="24">
        <v>1</v>
      </c>
      <c r="CO192" s="24">
        <v>1</v>
      </c>
      <c r="CP192" s="24">
        <f t="shared" si="181"/>
        <v>2</v>
      </c>
      <c r="CR192" t="s">
        <v>257</v>
      </c>
      <c r="CS192" s="24">
        <v>0</v>
      </c>
      <c r="CT192" s="24">
        <v>0</v>
      </c>
      <c r="CU192" s="24">
        <f t="shared" si="182"/>
        <v>0</v>
      </c>
      <c r="CX192" s="24">
        <v>3</v>
      </c>
      <c r="CY192" s="24">
        <v>5</v>
      </c>
      <c r="CZ192" s="24">
        <f t="shared" si="138"/>
        <v>8</v>
      </c>
    </row>
    <row r="193" spans="1:105" hidden="1">
      <c r="A193" s="15">
        <v>57</v>
      </c>
      <c r="B193" s="22" t="s">
        <v>145</v>
      </c>
      <c r="D193" s="16">
        <v>82</v>
      </c>
      <c r="F193" s="16">
        <v>10</v>
      </c>
      <c r="G193" s="15">
        <v>0</v>
      </c>
      <c r="H193" s="15">
        <v>0</v>
      </c>
      <c r="I193" s="15">
        <f t="shared" si="184"/>
        <v>0</v>
      </c>
      <c r="J193" s="15"/>
      <c r="K193" s="15"/>
      <c r="L193" s="15">
        <v>3</v>
      </c>
      <c r="M193" s="15">
        <v>5</v>
      </c>
      <c r="N193" s="15">
        <f t="shared" si="185"/>
        <v>8</v>
      </c>
      <c r="O193" s="15"/>
      <c r="P193" s="15"/>
      <c r="Q193" s="15">
        <v>0</v>
      </c>
      <c r="R193" s="15">
        <v>0</v>
      </c>
      <c r="S193" s="15">
        <f t="shared" si="186"/>
        <v>0</v>
      </c>
      <c r="T193" s="15"/>
      <c r="U193" s="15"/>
      <c r="V193" s="15">
        <v>0</v>
      </c>
      <c r="W193" s="15">
        <v>0</v>
      </c>
      <c r="X193" s="15">
        <f t="shared" si="187"/>
        <v>0</v>
      </c>
      <c r="Y193" s="17"/>
      <c r="Z193" s="17"/>
      <c r="AA193" s="17">
        <v>0</v>
      </c>
      <c r="AB193" s="17">
        <v>0</v>
      </c>
      <c r="AC193" s="17">
        <f t="shared" si="188"/>
        <v>0</v>
      </c>
      <c r="AD193" s="17"/>
      <c r="AE193" s="17"/>
      <c r="AF193" s="17">
        <v>0</v>
      </c>
      <c r="AG193" s="17">
        <v>0</v>
      </c>
      <c r="AH193" s="17">
        <f t="shared" si="189"/>
        <v>0</v>
      </c>
      <c r="AI193" s="17"/>
      <c r="AJ193" s="17"/>
      <c r="AK193" s="17">
        <v>0</v>
      </c>
      <c r="AL193" s="17">
        <v>0</v>
      </c>
      <c r="AM193" s="17">
        <f t="shared" si="190"/>
        <v>0</v>
      </c>
      <c r="AN193" s="17"/>
      <c r="AO193" s="17"/>
      <c r="AP193" s="17">
        <v>1</v>
      </c>
      <c r="AQ193" s="17">
        <v>2</v>
      </c>
      <c r="AR193" s="17">
        <f t="shared" si="191"/>
        <v>3</v>
      </c>
      <c r="AS193" s="17"/>
      <c r="AT193" s="17"/>
      <c r="AU193" s="17">
        <v>0</v>
      </c>
      <c r="AV193" s="17">
        <v>0</v>
      </c>
      <c r="AW193" s="17">
        <f t="shared" si="192"/>
        <v>0</v>
      </c>
      <c r="AX193" s="17"/>
      <c r="AY193" s="15"/>
      <c r="AZ193" s="15">
        <v>0</v>
      </c>
      <c r="BA193" s="15">
        <v>0</v>
      </c>
      <c r="BB193" s="15">
        <f t="shared" si="193"/>
        <v>0</v>
      </c>
      <c r="BC193" s="15"/>
      <c r="BD193" s="15"/>
      <c r="BE193" s="15">
        <v>1</v>
      </c>
      <c r="BF193" s="15">
        <v>1</v>
      </c>
      <c r="BG193" s="15">
        <f t="shared" si="174"/>
        <v>2</v>
      </c>
      <c r="BH193" s="15"/>
      <c r="BI193" s="15"/>
      <c r="BJ193" s="15">
        <v>0</v>
      </c>
      <c r="BK193" s="15">
        <v>0</v>
      </c>
      <c r="BL193" s="15">
        <f t="shared" si="175"/>
        <v>0</v>
      </c>
      <c r="BM193" s="15"/>
      <c r="BN193" s="15"/>
      <c r="BO193" s="15">
        <v>3</v>
      </c>
      <c r="BP193" s="15">
        <v>5</v>
      </c>
      <c r="BQ193" s="15">
        <f t="shared" si="176"/>
        <v>8</v>
      </c>
      <c r="BR193" s="15"/>
      <c r="BS193" s="15"/>
      <c r="BT193" s="15">
        <v>3</v>
      </c>
      <c r="BU193" s="15">
        <v>5</v>
      </c>
      <c r="BV193" s="19">
        <f t="shared" si="177"/>
        <v>8</v>
      </c>
      <c r="BW193" s="15"/>
      <c r="BX193" s="15"/>
      <c r="BY193" s="27">
        <v>1</v>
      </c>
      <c r="BZ193" s="27">
        <v>1</v>
      </c>
      <c r="CA193" s="15">
        <f t="shared" si="178"/>
        <v>2</v>
      </c>
      <c r="CB193" s="15"/>
      <c r="CC193" s="20"/>
      <c r="CD193" s="24">
        <v>0</v>
      </c>
      <c r="CE193" s="24">
        <v>0</v>
      </c>
      <c r="CF193" s="24">
        <f t="shared" si="179"/>
        <v>0</v>
      </c>
      <c r="CI193" s="24">
        <v>0</v>
      </c>
      <c r="CJ193" s="24">
        <v>0</v>
      </c>
      <c r="CK193" s="24">
        <f t="shared" si="180"/>
        <v>0</v>
      </c>
      <c r="CN193" s="24">
        <v>0</v>
      </c>
      <c r="CO193" s="24">
        <v>0</v>
      </c>
      <c r="CP193" s="24">
        <f t="shared" si="181"/>
        <v>0</v>
      </c>
      <c r="CR193" t="s">
        <v>257</v>
      </c>
      <c r="CS193" s="24">
        <v>0</v>
      </c>
      <c r="CT193" s="24">
        <v>0</v>
      </c>
      <c r="CU193" s="24">
        <f t="shared" si="182"/>
        <v>0</v>
      </c>
      <c r="CX193" s="24">
        <v>3</v>
      </c>
      <c r="CY193" s="24">
        <v>5</v>
      </c>
      <c r="CZ193" s="24">
        <f t="shared" si="138"/>
        <v>8</v>
      </c>
    </row>
    <row r="194" spans="1:105">
      <c r="A194" s="15">
        <v>58</v>
      </c>
      <c r="B194" s="22" t="s">
        <v>146</v>
      </c>
      <c r="D194" s="16">
        <v>53</v>
      </c>
      <c r="F194" s="16">
        <v>11</v>
      </c>
      <c r="G194" s="15">
        <v>0</v>
      </c>
      <c r="H194" s="15">
        <v>0</v>
      </c>
      <c r="I194" s="15">
        <f t="shared" si="184"/>
        <v>0</v>
      </c>
      <c r="J194" s="15">
        <f>MEDIAN(I194:I197)</f>
        <v>0</v>
      </c>
      <c r="K194" s="15"/>
      <c r="L194" s="15">
        <v>3</v>
      </c>
      <c r="M194" s="15">
        <v>5</v>
      </c>
      <c r="N194" s="15">
        <f t="shared" si="185"/>
        <v>8</v>
      </c>
      <c r="O194" s="15">
        <f>MEDIAN(N194:N197)</f>
        <v>8</v>
      </c>
      <c r="P194" s="15"/>
      <c r="Q194" s="15">
        <v>3</v>
      </c>
      <c r="R194" s="15">
        <v>4</v>
      </c>
      <c r="S194" s="15">
        <f t="shared" si="186"/>
        <v>7</v>
      </c>
      <c r="T194" s="15">
        <f>MEDIAN(S194:S197)</f>
        <v>6</v>
      </c>
      <c r="U194" s="15"/>
      <c r="V194" s="15">
        <v>0</v>
      </c>
      <c r="W194" s="15">
        <v>0</v>
      </c>
      <c r="X194" s="15">
        <f t="shared" si="187"/>
        <v>0</v>
      </c>
      <c r="Y194" s="17">
        <f>MEDIAN(X194:X197)</f>
        <v>0</v>
      </c>
      <c r="Z194" s="17"/>
      <c r="AA194" s="17">
        <v>0</v>
      </c>
      <c r="AB194" s="17">
        <v>0</v>
      </c>
      <c r="AC194" s="17">
        <f t="shared" si="188"/>
        <v>0</v>
      </c>
      <c r="AD194" s="17">
        <f>MEDIAN(AC194:AC197)</f>
        <v>0</v>
      </c>
      <c r="AE194" s="17"/>
      <c r="AF194" s="17">
        <v>0</v>
      </c>
      <c r="AG194" s="17">
        <v>0</v>
      </c>
      <c r="AH194" s="17">
        <f t="shared" si="189"/>
        <v>0</v>
      </c>
      <c r="AI194" s="17">
        <f>MEDIAN(AH194:AH197)</f>
        <v>0</v>
      </c>
      <c r="AJ194" s="17"/>
      <c r="AK194" s="17">
        <v>1</v>
      </c>
      <c r="AL194" s="17">
        <v>3</v>
      </c>
      <c r="AM194" s="17">
        <f t="shared" si="190"/>
        <v>4</v>
      </c>
      <c r="AN194" s="17">
        <f>MEDIAN(AM194:AM197)</f>
        <v>4</v>
      </c>
      <c r="AO194" s="17"/>
      <c r="AP194" s="17">
        <v>1</v>
      </c>
      <c r="AQ194" s="17">
        <v>2</v>
      </c>
      <c r="AR194" s="17">
        <f t="shared" si="191"/>
        <v>3</v>
      </c>
      <c r="AS194" s="17">
        <f>MEDIAN(AR194:AR197)</f>
        <v>3</v>
      </c>
      <c r="AT194" s="17"/>
      <c r="AU194" s="17">
        <v>0</v>
      </c>
      <c r="AV194" s="17">
        <v>0</v>
      </c>
      <c r="AW194" s="17">
        <f t="shared" si="192"/>
        <v>0</v>
      </c>
      <c r="AX194" s="17">
        <f>MEDIAN(AW194:AW197)</f>
        <v>0</v>
      </c>
      <c r="AY194" s="15"/>
      <c r="AZ194" s="15">
        <v>3</v>
      </c>
      <c r="BA194" s="15">
        <v>5</v>
      </c>
      <c r="BB194" s="15">
        <f t="shared" si="193"/>
        <v>8</v>
      </c>
      <c r="BC194" s="15">
        <f>MEDIAN(BB194:BB197)</f>
        <v>7.5</v>
      </c>
      <c r="BD194" s="15"/>
      <c r="BE194" s="15">
        <v>1</v>
      </c>
      <c r="BF194" s="15">
        <v>1</v>
      </c>
      <c r="BG194" s="15">
        <f t="shared" si="174"/>
        <v>2</v>
      </c>
      <c r="BH194" s="15">
        <f>MEDIAN(BG194:BG197)</f>
        <v>2</v>
      </c>
      <c r="BI194" s="15"/>
      <c r="BJ194" s="15">
        <v>0</v>
      </c>
      <c r="BK194" s="15">
        <v>0</v>
      </c>
      <c r="BL194" s="15">
        <f t="shared" si="175"/>
        <v>0</v>
      </c>
      <c r="BM194" s="15">
        <f>MEDIAN(BL194:BL197)</f>
        <v>0</v>
      </c>
      <c r="BN194" s="15"/>
      <c r="BO194" s="15">
        <v>3</v>
      </c>
      <c r="BP194" s="15">
        <v>5</v>
      </c>
      <c r="BQ194" s="15">
        <f t="shared" si="176"/>
        <v>8</v>
      </c>
      <c r="BR194" s="15">
        <f>MEDIAN(BQ194:BQ197)</f>
        <v>8</v>
      </c>
      <c r="BS194" s="15"/>
      <c r="BT194" s="15">
        <v>3</v>
      </c>
      <c r="BU194" s="15">
        <v>5</v>
      </c>
      <c r="BV194" s="19">
        <f t="shared" si="177"/>
        <v>8</v>
      </c>
      <c r="BW194" s="15">
        <f>MEDIAN(BV194:BV197)</f>
        <v>8</v>
      </c>
      <c r="BX194" s="15"/>
      <c r="BY194" s="27">
        <v>0</v>
      </c>
      <c r="BZ194" s="27">
        <v>0</v>
      </c>
      <c r="CA194" s="15">
        <f t="shared" si="178"/>
        <v>0</v>
      </c>
      <c r="CB194" s="15">
        <f>MEDIAN(CA194:CA197)</f>
        <v>0</v>
      </c>
      <c r="CC194" s="20"/>
      <c r="CD194" s="24">
        <v>0</v>
      </c>
      <c r="CE194" s="24">
        <v>0</v>
      </c>
      <c r="CF194" s="24">
        <f t="shared" si="179"/>
        <v>0</v>
      </c>
      <c r="CG194" s="24">
        <f>MEDIAN(CF194:CF197)</f>
        <v>2</v>
      </c>
      <c r="CI194" s="24">
        <v>0</v>
      </c>
      <c r="CJ194" s="24">
        <v>0</v>
      </c>
      <c r="CK194" s="24">
        <f t="shared" si="180"/>
        <v>0</v>
      </c>
      <c r="CL194" s="24">
        <f>MEDIAN(CK194:CK197)</f>
        <v>0</v>
      </c>
      <c r="CN194" s="24">
        <v>0</v>
      </c>
      <c r="CO194" s="24">
        <v>0</v>
      </c>
      <c r="CP194" s="24">
        <f t="shared" si="181"/>
        <v>0</v>
      </c>
      <c r="CQ194" s="24">
        <f>MEDIAN(CP194:CP197)</f>
        <v>0</v>
      </c>
      <c r="CR194" t="s">
        <v>257</v>
      </c>
      <c r="CS194" s="24">
        <v>0</v>
      </c>
      <c r="CT194" s="24">
        <v>0</v>
      </c>
      <c r="CU194" s="24">
        <f t="shared" si="182"/>
        <v>0</v>
      </c>
      <c r="CV194" s="24">
        <f>MEDIAN(CU194:CU197)</f>
        <v>0</v>
      </c>
      <c r="CX194" s="24">
        <v>3</v>
      </c>
      <c r="CY194" s="24">
        <v>5</v>
      </c>
      <c r="CZ194" s="24">
        <f t="shared" si="138"/>
        <v>8</v>
      </c>
      <c r="DA194" s="24">
        <f t="shared" ref="DA194" si="194">MEDIAN(CZ194:CZ197)</f>
        <v>8</v>
      </c>
    </row>
    <row r="195" spans="1:105" hidden="1">
      <c r="A195" s="15">
        <v>58</v>
      </c>
      <c r="B195" s="22" t="s">
        <v>146</v>
      </c>
      <c r="D195" s="16">
        <v>59</v>
      </c>
      <c r="F195" s="16">
        <v>11</v>
      </c>
      <c r="G195" s="15">
        <v>0</v>
      </c>
      <c r="H195" s="15">
        <v>0</v>
      </c>
      <c r="I195" s="15">
        <f t="shared" si="184"/>
        <v>0</v>
      </c>
      <c r="J195" s="15"/>
      <c r="K195" s="15"/>
      <c r="L195" s="15">
        <v>3</v>
      </c>
      <c r="M195" s="15">
        <v>5</v>
      </c>
      <c r="N195" s="15">
        <f t="shared" si="185"/>
        <v>8</v>
      </c>
      <c r="O195" s="15"/>
      <c r="P195" s="15"/>
      <c r="Q195" s="15">
        <v>3</v>
      </c>
      <c r="R195" s="15">
        <v>3</v>
      </c>
      <c r="S195" s="15">
        <f t="shared" si="186"/>
        <v>6</v>
      </c>
      <c r="T195" s="15"/>
      <c r="U195" s="15"/>
      <c r="V195" s="15">
        <v>0</v>
      </c>
      <c r="W195" s="15">
        <v>0</v>
      </c>
      <c r="X195" s="15">
        <f t="shared" si="187"/>
        <v>0</v>
      </c>
      <c r="Y195" s="17"/>
      <c r="Z195" s="17"/>
      <c r="AA195" s="17">
        <v>0</v>
      </c>
      <c r="AB195" s="17">
        <v>0</v>
      </c>
      <c r="AC195" s="17">
        <f t="shared" si="188"/>
        <v>0</v>
      </c>
      <c r="AD195" s="17"/>
      <c r="AE195" s="17"/>
      <c r="AF195" s="17">
        <v>0</v>
      </c>
      <c r="AG195" s="17">
        <v>0</v>
      </c>
      <c r="AH195" s="17">
        <f t="shared" si="189"/>
        <v>0</v>
      </c>
      <c r="AI195" s="17"/>
      <c r="AJ195" s="17"/>
      <c r="AK195" s="17">
        <v>2</v>
      </c>
      <c r="AL195" s="17">
        <v>2</v>
      </c>
      <c r="AM195" s="17">
        <f t="shared" si="190"/>
        <v>4</v>
      </c>
      <c r="AN195" s="17"/>
      <c r="AO195" s="17"/>
      <c r="AP195" s="17">
        <v>1</v>
      </c>
      <c r="AQ195" s="17">
        <v>2</v>
      </c>
      <c r="AR195" s="17">
        <f t="shared" si="191"/>
        <v>3</v>
      </c>
      <c r="AS195" s="17"/>
      <c r="AT195" s="17"/>
      <c r="AU195" s="17">
        <v>0</v>
      </c>
      <c r="AV195" s="17">
        <v>0</v>
      </c>
      <c r="AW195" s="17">
        <f t="shared" si="192"/>
        <v>0</v>
      </c>
      <c r="AX195" s="17"/>
      <c r="AY195" s="15"/>
      <c r="AZ195" s="15">
        <v>2</v>
      </c>
      <c r="BA195" s="15">
        <v>5</v>
      </c>
      <c r="BB195" s="15">
        <f t="shared" si="193"/>
        <v>7</v>
      </c>
      <c r="BC195" s="15"/>
      <c r="BD195" s="15"/>
      <c r="BE195" s="15">
        <v>1</v>
      </c>
      <c r="BF195" s="15">
        <v>1</v>
      </c>
      <c r="BG195" s="15">
        <f t="shared" si="174"/>
        <v>2</v>
      </c>
      <c r="BH195" s="15"/>
      <c r="BI195" s="15"/>
      <c r="BJ195" s="15">
        <v>1</v>
      </c>
      <c r="BK195" s="15">
        <v>1</v>
      </c>
      <c r="BL195" s="15">
        <f t="shared" si="175"/>
        <v>2</v>
      </c>
      <c r="BM195" s="15"/>
      <c r="BN195" s="15"/>
      <c r="BO195" s="15">
        <v>3</v>
      </c>
      <c r="BP195" s="15">
        <v>5</v>
      </c>
      <c r="BQ195" s="15">
        <f t="shared" si="176"/>
        <v>8</v>
      </c>
      <c r="BR195" s="15"/>
      <c r="BS195" s="15"/>
      <c r="BT195" s="15">
        <v>3</v>
      </c>
      <c r="BU195" s="15">
        <v>5</v>
      </c>
      <c r="BV195" s="19">
        <f t="shared" si="177"/>
        <v>8</v>
      </c>
      <c r="BW195" s="15"/>
      <c r="BX195" s="15"/>
      <c r="BY195" s="27">
        <v>1</v>
      </c>
      <c r="BZ195" s="27">
        <v>1</v>
      </c>
      <c r="CA195" s="15">
        <f t="shared" si="178"/>
        <v>2</v>
      </c>
      <c r="CB195" s="15"/>
      <c r="CC195" s="20"/>
      <c r="CD195" s="24">
        <v>3</v>
      </c>
      <c r="CE195" s="24">
        <v>2</v>
      </c>
      <c r="CF195" s="24">
        <f t="shared" si="179"/>
        <v>5</v>
      </c>
      <c r="CI195" s="24">
        <v>0</v>
      </c>
      <c r="CJ195" s="24">
        <v>0</v>
      </c>
      <c r="CK195" s="24">
        <f t="shared" si="180"/>
        <v>0</v>
      </c>
      <c r="CN195" s="24">
        <v>0</v>
      </c>
      <c r="CO195" s="24">
        <v>0</v>
      </c>
      <c r="CP195" s="24">
        <f t="shared" si="181"/>
        <v>0</v>
      </c>
      <c r="CR195" t="s">
        <v>257</v>
      </c>
      <c r="CS195" s="24">
        <v>0</v>
      </c>
      <c r="CT195" s="24">
        <v>0</v>
      </c>
      <c r="CU195" s="24">
        <f t="shared" si="182"/>
        <v>0</v>
      </c>
      <c r="CX195" s="24">
        <v>3</v>
      </c>
      <c r="CY195" s="24">
        <v>5</v>
      </c>
      <c r="CZ195" s="24">
        <f t="shared" si="138"/>
        <v>8</v>
      </c>
    </row>
    <row r="196" spans="1:105" hidden="1">
      <c r="A196" s="15">
        <v>58</v>
      </c>
      <c r="B196" s="22" t="s">
        <v>146</v>
      </c>
      <c r="D196" s="16">
        <v>77</v>
      </c>
      <c r="F196" s="16">
        <v>11</v>
      </c>
      <c r="G196" s="15">
        <v>0</v>
      </c>
      <c r="H196" s="15">
        <v>0</v>
      </c>
      <c r="I196" s="15">
        <f t="shared" si="184"/>
        <v>0</v>
      </c>
      <c r="J196" s="15"/>
      <c r="K196" s="15"/>
      <c r="L196" s="15">
        <v>3</v>
      </c>
      <c r="M196" s="15">
        <v>5</v>
      </c>
      <c r="N196" s="15">
        <f t="shared" si="185"/>
        <v>8</v>
      </c>
      <c r="O196" s="15"/>
      <c r="P196" s="15"/>
      <c r="Q196" s="15">
        <v>2</v>
      </c>
      <c r="R196" s="15">
        <v>2</v>
      </c>
      <c r="S196" s="15">
        <f t="shared" si="186"/>
        <v>4</v>
      </c>
      <c r="T196" s="15"/>
      <c r="U196" s="15"/>
      <c r="V196" s="15">
        <v>0</v>
      </c>
      <c r="W196" s="15">
        <v>0</v>
      </c>
      <c r="X196" s="15">
        <f t="shared" si="187"/>
        <v>0</v>
      </c>
      <c r="Y196" s="17"/>
      <c r="Z196" s="17"/>
      <c r="AA196" s="17">
        <v>0</v>
      </c>
      <c r="AB196" s="17">
        <v>0</v>
      </c>
      <c r="AC196" s="17">
        <f t="shared" si="188"/>
        <v>0</v>
      </c>
      <c r="AD196" s="17"/>
      <c r="AE196" s="17"/>
      <c r="AF196" s="17">
        <v>0</v>
      </c>
      <c r="AG196" s="17">
        <v>0</v>
      </c>
      <c r="AH196" s="17">
        <f t="shared" si="189"/>
        <v>0</v>
      </c>
      <c r="AI196" s="17"/>
      <c r="AJ196" s="17"/>
      <c r="AK196" s="17">
        <v>1</v>
      </c>
      <c r="AL196" s="17">
        <v>2</v>
      </c>
      <c r="AM196" s="17">
        <f t="shared" si="190"/>
        <v>3</v>
      </c>
      <c r="AN196" s="17"/>
      <c r="AO196" s="17"/>
      <c r="AP196" s="17">
        <v>1</v>
      </c>
      <c r="AQ196" s="17">
        <v>2</v>
      </c>
      <c r="AR196" s="17">
        <f t="shared" si="191"/>
        <v>3</v>
      </c>
      <c r="AS196" s="17"/>
      <c r="AT196" s="17"/>
      <c r="AU196" s="17">
        <v>0</v>
      </c>
      <c r="AV196" s="17">
        <v>0</v>
      </c>
      <c r="AW196" s="17">
        <f t="shared" si="192"/>
        <v>0</v>
      </c>
      <c r="AX196" s="17"/>
      <c r="AY196" s="15"/>
      <c r="AZ196" s="15">
        <v>3</v>
      </c>
      <c r="BA196" s="15">
        <v>5</v>
      </c>
      <c r="BB196" s="15">
        <f t="shared" si="193"/>
        <v>8</v>
      </c>
      <c r="BC196" s="15"/>
      <c r="BD196" s="15"/>
      <c r="BE196" s="15">
        <v>1</v>
      </c>
      <c r="BF196" s="15">
        <v>1</v>
      </c>
      <c r="BG196" s="15">
        <f t="shared" si="174"/>
        <v>2</v>
      </c>
      <c r="BH196" s="15"/>
      <c r="BI196" s="15"/>
      <c r="BJ196" s="15">
        <v>0</v>
      </c>
      <c r="BK196" s="15">
        <v>0</v>
      </c>
      <c r="BL196" s="15">
        <f t="shared" si="175"/>
        <v>0</v>
      </c>
      <c r="BM196" s="15"/>
      <c r="BN196" s="15"/>
      <c r="BO196" s="15">
        <v>3</v>
      </c>
      <c r="BP196" s="15">
        <v>5</v>
      </c>
      <c r="BQ196" s="15">
        <f t="shared" si="176"/>
        <v>8</v>
      </c>
      <c r="BR196" s="15"/>
      <c r="BS196" s="15"/>
      <c r="BT196" s="15">
        <v>3</v>
      </c>
      <c r="BU196" s="15">
        <v>5</v>
      </c>
      <c r="BV196" s="19">
        <f t="shared" si="177"/>
        <v>8</v>
      </c>
      <c r="BW196" s="15"/>
      <c r="BX196" s="15"/>
      <c r="BY196" s="27">
        <v>0</v>
      </c>
      <c r="BZ196" s="27">
        <v>0</v>
      </c>
      <c r="CA196" s="15">
        <f t="shared" si="178"/>
        <v>0</v>
      </c>
      <c r="CB196" s="15"/>
      <c r="CC196" s="20"/>
      <c r="CD196" s="24">
        <v>2</v>
      </c>
      <c r="CE196" s="24">
        <v>2</v>
      </c>
      <c r="CF196" s="24">
        <f t="shared" si="179"/>
        <v>4</v>
      </c>
      <c r="CI196" s="24">
        <v>0</v>
      </c>
      <c r="CJ196" s="24">
        <v>0</v>
      </c>
      <c r="CK196" s="24">
        <f t="shared" si="180"/>
        <v>0</v>
      </c>
      <c r="CN196" s="24">
        <v>0</v>
      </c>
      <c r="CO196" s="24">
        <v>0</v>
      </c>
      <c r="CP196" s="24">
        <f t="shared" si="181"/>
        <v>0</v>
      </c>
      <c r="CR196" t="s">
        <v>257</v>
      </c>
      <c r="CS196" s="24">
        <v>0</v>
      </c>
      <c r="CT196" s="24">
        <v>0</v>
      </c>
      <c r="CU196" s="24">
        <f t="shared" si="182"/>
        <v>0</v>
      </c>
      <c r="CX196" s="24">
        <v>3</v>
      </c>
      <c r="CY196" s="24">
        <v>5</v>
      </c>
      <c r="CZ196" s="24">
        <f t="shared" si="138"/>
        <v>8</v>
      </c>
    </row>
    <row r="197" spans="1:105" hidden="1">
      <c r="A197" s="15">
        <v>58</v>
      </c>
      <c r="B197" s="22" t="s">
        <v>146</v>
      </c>
      <c r="D197" s="16">
        <v>83</v>
      </c>
      <c r="F197" s="16">
        <v>11</v>
      </c>
      <c r="G197" s="15">
        <v>0</v>
      </c>
      <c r="H197" s="15">
        <v>0</v>
      </c>
      <c r="I197" s="15">
        <f t="shared" si="184"/>
        <v>0</v>
      </c>
      <c r="J197" s="15"/>
      <c r="K197" s="15"/>
      <c r="L197" s="15">
        <v>3</v>
      </c>
      <c r="M197" s="15">
        <v>5</v>
      </c>
      <c r="N197" s="15">
        <f t="shared" si="185"/>
        <v>8</v>
      </c>
      <c r="O197" s="15"/>
      <c r="P197" s="15"/>
      <c r="Q197" s="15">
        <v>3</v>
      </c>
      <c r="R197" s="15">
        <v>3</v>
      </c>
      <c r="S197" s="15">
        <f t="shared" si="186"/>
        <v>6</v>
      </c>
      <c r="T197" s="15"/>
      <c r="U197" s="15"/>
      <c r="V197" s="15">
        <v>0</v>
      </c>
      <c r="W197" s="15">
        <v>0</v>
      </c>
      <c r="X197" s="15">
        <f t="shared" si="187"/>
        <v>0</v>
      </c>
      <c r="Y197" s="17"/>
      <c r="Z197" s="17"/>
      <c r="AA197" s="17">
        <v>0</v>
      </c>
      <c r="AB197" s="17">
        <v>0</v>
      </c>
      <c r="AC197" s="17">
        <f t="shared" si="188"/>
        <v>0</v>
      </c>
      <c r="AD197" s="17"/>
      <c r="AE197" s="17"/>
      <c r="AF197" s="17">
        <v>0</v>
      </c>
      <c r="AG197" s="17">
        <v>0</v>
      </c>
      <c r="AH197" s="17">
        <f t="shared" si="189"/>
        <v>0</v>
      </c>
      <c r="AI197" s="17"/>
      <c r="AJ197" s="17"/>
      <c r="AK197" s="17">
        <v>1</v>
      </c>
      <c r="AL197" s="17">
        <v>3</v>
      </c>
      <c r="AM197" s="17">
        <f t="shared" si="190"/>
        <v>4</v>
      </c>
      <c r="AN197" s="17"/>
      <c r="AO197" s="17"/>
      <c r="AP197" s="17">
        <v>1</v>
      </c>
      <c r="AQ197" s="17">
        <v>2</v>
      </c>
      <c r="AR197" s="17">
        <f t="shared" si="191"/>
        <v>3</v>
      </c>
      <c r="AS197" s="17"/>
      <c r="AT197" s="17"/>
      <c r="AU197" s="17">
        <v>0</v>
      </c>
      <c r="AV197" s="17">
        <v>0</v>
      </c>
      <c r="AW197" s="17">
        <f t="shared" si="192"/>
        <v>0</v>
      </c>
      <c r="AX197" s="17"/>
      <c r="AY197" s="15"/>
      <c r="AZ197" s="15">
        <v>2</v>
      </c>
      <c r="BA197" s="15">
        <v>5</v>
      </c>
      <c r="BB197" s="15">
        <f t="shared" si="193"/>
        <v>7</v>
      </c>
      <c r="BC197" s="15"/>
      <c r="BD197" s="15"/>
      <c r="BE197" s="15">
        <v>1</v>
      </c>
      <c r="BF197" s="15">
        <v>1</v>
      </c>
      <c r="BG197" s="15">
        <f t="shared" si="174"/>
        <v>2</v>
      </c>
      <c r="BH197" s="15"/>
      <c r="BI197" s="15"/>
      <c r="BJ197" s="15">
        <v>0</v>
      </c>
      <c r="BK197" s="15">
        <v>0</v>
      </c>
      <c r="BL197" s="15">
        <f t="shared" si="175"/>
        <v>0</v>
      </c>
      <c r="BM197" s="15"/>
      <c r="BN197" s="15"/>
      <c r="BO197" s="15">
        <v>3</v>
      </c>
      <c r="BP197" s="15">
        <v>5</v>
      </c>
      <c r="BQ197" s="15">
        <f t="shared" si="176"/>
        <v>8</v>
      </c>
      <c r="BR197" s="15"/>
      <c r="BS197" s="15"/>
      <c r="BT197" s="15">
        <v>3</v>
      </c>
      <c r="BU197" s="15">
        <v>5</v>
      </c>
      <c r="BV197" s="19">
        <f t="shared" si="177"/>
        <v>8</v>
      </c>
      <c r="BW197" s="15"/>
      <c r="BX197" s="15"/>
      <c r="BY197" s="27">
        <v>0</v>
      </c>
      <c r="BZ197" s="27">
        <v>0</v>
      </c>
      <c r="CA197" s="15">
        <f t="shared" si="178"/>
        <v>0</v>
      </c>
      <c r="CB197" s="15"/>
      <c r="CC197" s="20"/>
      <c r="CD197" s="15">
        <v>0</v>
      </c>
      <c r="CE197" s="15">
        <v>0</v>
      </c>
      <c r="CF197" s="24">
        <f t="shared" si="179"/>
        <v>0</v>
      </c>
      <c r="CI197" s="25">
        <v>0</v>
      </c>
      <c r="CJ197" s="25">
        <v>0</v>
      </c>
      <c r="CK197" s="24">
        <f t="shared" si="180"/>
        <v>0</v>
      </c>
      <c r="CN197" s="24">
        <v>0</v>
      </c>
      <c r="CO197" s="24">
        <v>0</v>
      </c>
      <c r="CP197" s="24">
        <f t="shared" si="181"/>
        <v>0</v>
      </c>
      <c r="CR197" t="s">
        <v>257</v>
      </c>
      <c r="CS197" s="24">
        <v>0</v>
      </c>
      <c r="CT197" s="24">
        <v>0</v>
      </c>
      <c r="CU197" s="24">
        <f t="shared" si="182"/>
        <v>0</v>
      </c>
      <c r="CX197" s="24">
        <v>3</v>
      </c>
      <c r="CY197" s="24">
        <v>5</v>
      </c>
      <c r="CZ197" s="24">
        <f t="shared" si="138"/>
        <v>8</v>
      </c>
    </row>
    <row r="198" spans="1:105">
      <c r="A198" s="15">
        <v>59</v>
      </c>
      <c r="B198" s="22" t="s">
        <v>147</v>
      </c>
      <c r="D198" s="16">
        <v>54</v>
      </c>
      <c r="F198" s="16">
        <v>12</v>
      </c>
      <c r="G198" s="15" t="s">
        <v>124</v>
      </c>
      <c r="H198" s="15" t="s">
        <v>124</v>
      </c>
      <c r="I198" s="15" t="s">
        <v>124</v>
      </c>
      <c r="J198" s="15" t="s">
        <v>124</v>
      </c>
      <c r="K198" s="15"/>
      <c r="L198" s="15" t="s">
        <v>124</v>
      </c>
      <c r="M198" s="15" t="s">
        <v>124</v>
      </c>
      <c r="N198" s="15" t="s">
        <v>124</v>
      </c>
      <c r="O198" s="15" t="s">
        <v>124</v>
      </c>
      <c r="P198" s="15"/>
      <c r="Q198" s="15" t="s">
        <v>124</v>
      </c>
      <c r="R198" s="15" t="s">
        <v>124</v>
      </c>
      <c r="S198" s="15" t="s">
        <v>124</v>
      </c>
      <c r="T198" s="15" t="s">
        <v>124</v>
      </c>
      <c r="U198" s="15"/>
      <c r="V198" s="15" t="s">
        <v>124</v>
      </c>
      <c r="W198" s="15" t="s">
        <v>124</v>
      </c>
      <c r="X198" s="15" t="s">
        <v>124</v>
      </c>
      <c r="Y198" s="17" t="s">
        <v>124</v>
      </c>
      <c r="Z198" s="17"/>
      <c r="AA198" s="17" t="s">
        <v>124</v>
      </c>
      <c r="AB198" s="17" t="s">
        <v>124</v>
      </c>
      <c r="AC198" s="17" t="s">
        <v>124</v>
      </c>
      <c r="AD198" s="17">
        <f>MEDIAN(AC198:AC201)</f>
        <v>0</v>
      </c>
      <c r="AE198" s="17"/>
      <c r="AF198" s="17" t="s">
        <v>124</v>
      </c>
      <c r="AG198" s="17" t="s">
        <v>124</v>
      </c>
      <c r="AH198" s="17" t="s">
        <v>124</v>
      </c>
      <c r="AI198" s="17" t="s">
        <v>124</v>
      </c>
      <c r="AJ198" s="17"/>
      <c r="AK198" s="17" t="s">
        <v>124</v>
      </c>
      <c r="AL198" s="17" t="s">
        <v>124</v>
      </c>
      <c r="AM198" s="18" t="s">
        <v>124</v>
      </c>
      <c r="AN198" s="18" t="s">
        <v>124</v>
      </c>
      <c r="AO198" s="17"/>
      <c r="AP198" s="17" t="s">
        <v>124</v>
      </c>
      <c r="AQ198" s="17" t="s">
        <v>124</v>
      </c>
      <c r="AR198" s="18" t="s">
        <v>124</v>
      </c>
      <c r="AS198" s="17">
        <f>MEDIAN(AR198:AR201)</f>
        <v>0</v>
      </c>
      <c r="AT198" s="17"/>
      <c r="AU198" s="17" t="s">
        <v>124</v>
      </c>
      <c r="AV198" s="17" t="s">
        <v>124</v>
      </c>
      <c r="AW198" s="18" t="s">
        <v>124</v>
      </c>
      <c r="AX198" s="17">
        <f>MEDIAN(AW198:AW201)</f>
        <v>0</v>
      </c>
      <c r="AY198" s="15"/>
      <c r="AZ198" s="15" t="s">
        <v>124</v>
      </c>
      <c r="BA198" s="15" t="s">
        <v>124</v>
      </c>
      <c r="BB198" s="19" t="s">
        <v>124</v>
      </c>
      <c r="BC198" s="15">
        <f>MEDIAN(BB198:BB201)</f>
        <v>7</v>
      </c>
      <c r="BD198" s="15"/>
      <c r="BE198" s="15" t="s">
        <v>124</v>
      </c>
      <c r="BF198" s="15" t="s">
        <v>124</v>
      </c>
      <c r="BG198" s="19" t="s">
        <v>124</v>
      </c>
      <c r="BH198" s="15">
        <f>MEDIAN(BG198:BG201)</f>
        <v>2</v>
      </c>
      <c r="BI198" s="15"/>
      <c r="BJ198" s="15" t="s">
        <v>124</v>
      </c>
      <c r="BK198" s="15" t="s">
        <v>124</v>
      </c>
      <c r="BL198" s="19" t="s">
        <v>124</v>
      </c>
      <c r="BM198" s="15">
        <f>MEDIAN(BL198:BL201)</f>
        <v>0</v>
      </c>
      <c r="BN198" s="15"/>
      <c r="BO198" s="15" t="s">
        <v>124</v>
      </c>
      <c r="BP198" s="15" t="s">
        <v>124</v>
      </c>
      <c r="BQ198" s="19" t="s">
        <v>124</v>
      </c>
      <c r="BR198" s="15">
        <f>MEDIAN(BQ198:BQ201)</f>
        <v>8</v>
      </c>
      <c r="BS198" s="15"/>
      <c r="BT198" s="15" t="s">
        <v>124</v>
      </c>
      <c r="BU198" s="15" t="s">
        <v>124</v>
      </c>
      <c r="BV198" s="19" t="s">
        <v>124</v>
      </c>
      <c r="BW198" s="15">
        <f>MEDIAN(BV198:BV201)</f>
        <v>8</v>
      </c>
      <c r="BX198" s="15"/>
      <c r="BY198" s="27" t="s">
        <v>124</v>
      </c>
      <c r="BZ198" s="27" t="s">
        <v>124</v>
      </c>
      <c r="CA198" s="19" t="s">
        <v>124</v>
      </c>
      <c r="CB198" s="15">
        <f>MEDIAN(CA198:CA201)</f>
        <v>4</v>
      </c>
      <c r="CC198" s="20"/>
      <c r="CD198" s="15" t="s">
        <v>124</v>
      </c>
      <c r="CE198" s="15" t="s">
        <v>124</v>
      </c>
      <c r="CF198" s="15" t="s">
        <v>124</v>
      </c>
      <c r="CG198" s="24">
        <f>MEDIAN(CF198:CF201)</f>
        <v>0</v>
      </c>
      <c r="CI198" s="25" t="s">
        <v>124</v>
      </c>
      <c r="CJ198" s="25" t="s">
        <v>124</v>
      </c>
      <c r="CK198" s="25" t="s">
        <v>124</v>
      </c>
      <c r="CL198" s="24">
        <f>MEDIAN(CK198:CK201)</f>
        <v>0</v>
      </c>
      <c r="CN198" s="25" t="s">
        <v>124</v>
      </c>
      <c r="CO198" s="25" t="s">
        <v>124</v>
      </c>
      <c r="CP198" s="25" t="s">
        <v>124</v>
      </c>
      <c r="CQ198" s="24">
        <f>MEDIAN(CP198:CP201)</f>
        <v>0</v>
      </c>
      <c r="CR198" t="s">
        <v>257</v>
      </c>
      <c r="CS198" s="25" t="s">
        <v>124</v>
      </c>
      <c r="CT198" s="25" t="s">
        <v>124</v>
      </c>
      <c r="CU198" s="24" t="s">
        <v>124</v>
      </c>
      <c r="CV198" s="24">
        <f>MEDIAN(CU198:CU201)</f>
        <v>0</v>
      </c>
      <c r="CX198" s="25" t="s">
        <v>124</v>
      </c>
      <c r="CY198" s="25" t="s">
        <v>124</v>
      </c>
      <c r="DA198" s="24">
        <f t="shared" ref="DA198" si="195">MEDIAN(CZ198:CZ201)</f>
        <v>8</v>
      </c>
    </row>
    <row r="199" spans="1:105" hidden="1">
      <c r="A199" s="15">
        <v>59</v>
      </c>
      <c r="B199" s="22" t="s">
        <v>147</v>
      </c>
      <c r="D199" s="16">
        <v>60</v>
      </c>
      <c r="F199" s="16">
        <v>12</v>
      </c>
      <c r="G199" s="15" t="s">
        <v>124</v>
      </c>
      <c r="H199" s="15" t="s">
        <v>124</v>
      </c>
      <c r="I199" s="15" t="s">
        <v>124</v>
      </c>
      <c r="J199" s="15"/>
      <c r="K199" s="15"/>
      <c r="L199" s="15" t="s">
        <v>124</v>
      </c>
      <c r="M199" s="15" t="s">
        <v>124</v>
      </c>
      <c r="N199" s="15" t="s">
        <v>124</v>
      </c>
      <c r="O199" s="15"/>
      <c r="P199" s="15"/>
      <c r="Q199" s="15" t="s">
        <v>124</v>
      </c>
      <c r="R199" s="15" t="s">
        <v>124</v>
      </c>
      <c r="S199" s="15" t="s">
        <v>124</v>
      </c>
      <c r="T199" s="15"/>
      <c r="U199" s="15"/>
      <c r="V199" s="15" t="s">
        <v>124</v>
      </c>
      <c r="W199" s="15" t="s">
        <v>124</v>
      </c>
      <c r="X199" s="15" t="s">
        <v>124</v>
      </c>
      <c r="Y199" s="17"/>
      <c r="Z199" s="17"/>
      <c r="AA199" s="17" t="s">
        <v>124</v>
      </c>
      <c r="AB199" s="17" t="s">
        <v>124</v>
      </c>
      <c r="AC199" s="17" t="s">
        <v>124</v>
      </c>
      <c r="AD199" s="17"/>
      <c r="AE199" s="17"/>
      <c r="AF199" s="17" t="s">
        <v>124</v>
      </c>
      <c r="AG199" s="17" t="s">
        <v>124</v>
      </c>
      <c r="AH199" s="17" t="s">
        <v>124</v>
      </c>
      <c r="AI199" s="17"/>
      <c r="AJ199" s="17"/>
      <c r="AK199" s="17" t="s">
        <v>124</v>
      </c>
      <c r="AL199" s="17" t="s">
        <v>124</v>
      </c>
      <c r="AM199" s="18" t="s">
        <v>124</v>
      </c>
      <c r="AN199" s="17"/>
      <c r="AO199" s="17"/>
      <c r="AP199" s="17" t="s">
        <v>124</v>
      </c>
      <c r="AQ199" s="17" t="s">
        <v>124</v>
      </c>
      <c r="AR199" s="18" t="s">
        <v>124</v>
      </c>
      <c r="AS199" s="17"/>
      <c r="AT199" s="17"/>
      <c r="AU199" s="17" t="s">
        <v>124</v>
      </c>
      <c r="AV199" s="17" t="s">
        <v>124</v>
      </c>
      <c r="AW199" s="18" t="s">
        <v>124</v>
      </c>
      <c r="AX199" s="17"/>
      <c r="AY199" s="15"/>
      <c r="AZ199" s="15" t="s">
        <v>124</v>
      </c>
      <c r="BA199" s="15" t="s">
        <v>124</v>
      </c>
      <c r="BB199" s="19" t="s">
        <v>124</v>
      </c>
      <c r="BC199" s="15"/>
      <c r="BD199" s="15"/>
      <c r="BE199" s="15" t="s">
        <v>124</v>
      </c>
      <c r="BF199" s="15" t="s">
        <v>124</v>
      </c>
      <c r="BG199" s="19" t="s">
        <v>124</v>
      </c>
      <c r="BH199" s="15"/>
      <c r="BI199" s="15"/>
      <c r="BJ199" s="15" t="s">
        <v>124</v>
      </c>
      <c r="BK199" s="15" t="s">
        <v>124</v>
      </c>
      <c r="BL199" s="19" t="s">
        <v>124</v>
      </c>
      <c r="BM199" s="15"/>
      <c r="BN199" s="15"/>
      <c r="BO199" s="15" t="s">
        <v>124</v>
      </c>
      <c r="BP199" s="15" t="s">
        <v>124</v>
      </c>
      <c r="BQ199" s="19" t="s">
        <v>124</v>
      </c>
      <c r="BR199" s="15"/>
      <c r="BS199" s="15"/>
      <c r="BT199" s="15" t="s">
        <v>124</v>
      </c>
      <c r="BU199" s="15" t="s">
        <v>124</v>
      </c>
      <c r="BV199" s="19" t="s">
        <v>124</v>
      </c>
      <c r="BW199" s="15"/>
      <c r="BX199" s="15"/>
      <c r="BY199" s="27" t="s">
        <v>124</v>
      </c>
      <c r="BZ199" s="27" t="s">
        <v>124</v>
      </c>
      <c r="CA199" s="19" t="s">
        <v>124</v>
      </c>
      <c r="CB199" s="15"/>
      <c r="CC199" s="20"/>
      <c r="CD199" s="15" t="s">
        <v>124</v>
      </c>
      <c r="CE199" s="15" t="s">
        <v>124</v>
      </c>
      <c r="CF199" s="15" t="s">
        <v>124</v>
      </c>
      <c r="CI199" s="25" t="s">
        <v>124</v>
      </c>
      <c r="CJ199" s="25" t="s">
        <v>124</v>
      </c>
      <c r="CK199" s="25" t="s">
        <v>124</v>
      </c>
      <c r="CN199" s="25" t="s">
        <v>124</v>
      </c>
      <c r="CO199" s="25" t="s">
        <v>124</v>
      </c>
      <c r="CP199" s="25" t="s">
        <v>124</v>
      </c>
      <c r="CR199" t="s">
        <v>257</v>
      </c>
      <c r="CS199" s="25" t="s">
        <v>124</v>
      </c>
      <c r="CT199" s="25" t="s">
        <v>124</v>
      </c>
      <c r="CU199" s="24" t="s">
        <v>124</v>
      </c>
      <c r="CX199" s="25" t="s">
        <v>124</v>
      </c>
      <c r="CY199" s="25" t="s">
        <v>124</v>
      </c>
    </row>
    <row r="200" spans="1:105" hidden="1">
      <c r="A200" s="15">
        <v>59</v>
      </c>
      <c r="B200" s="22" t="s">
        <v>147</v>
      </c>
      <c r="D200" s="16">
        <v>78</v>
      </c>
      <c r="F200" s="16">
        <v>12</v>
      </c>
      <c r="G200" s="15" t="s">
        <v>124</v>
      </c>
      <c r="H200" s="15" t="s">
        <v>124</v>
      </c>
      <c r="I200" s="15" t="s">
        <v>124</v>
      </c>
      <c r="J200" s="15"/>
      <c r="K200" s="15"/>
      <c r="L200" s="15" t="s">
        <v>124</v>
      </c>
      <c r="M200" s="15" t="s">
        <v>124</v>
      </c>
      <c r="N200" s="15" t="s">
        <v>124</v>
      </c>
      <c r="O200" s="15"/>
      <c r="P200" s="15"/>
      <c r="Q200" s="15" t="s">
        <v>124</v>
      </c>
      <c r="R200" s="15" t="s">
        <v>124</v>
      </c>
      <c r="S200" s="15" t="s">
        <v>124</v>
      </c>
      <c r="T200" s="15"/>
      <c r="U200" s="15"/>
      <c r="V200" s="15" t="s">
        <v>124</v>
      </c>
      <c r="W200" s="15" t="s">
        <v>124</v>
      </c>
      <c r="X200" s="15" t="s">
        <v>124</v>
      </c>
      <c r="Y200" s="17"/>
      <c r="Z200" s="17"/>
      <c r="AA200" s="17">
        <v>0</v>
      </c>
      <c r="AB200" s="17">
        <v>0</v>
      </c>
      <c r="AC200" s="17">
        <f>SUM(AA200:AB200)</f>
        <v>0</v>
      </c>
      <c r="AD200" s="17"/>
      <c r="AE200" s="17"/>
      <c r="AF200" s="17" t="s">
        <v>124</v>
      </c>
      <c r="AG200" s="17" t="s">
        <v>124</v>
      </c>
      <c r="AH200" s="17" t="s">
        <v>124</v>
      </c>
      <c r="AI200" s="17"/>
      <c r="AJ200" s="17"/>
      <c r="AK200" s="17" t="s">
        <v>124</v>
      </c>
      <c r="AL200" s="17" t="s">
        <v>124</v>
      </c>
      <c r="AM200" s="18" t="s">
        <v>124</v>
      </c>
      <c r="AN200" s="17"/>
      <c r="AO200" s="17"/>
      <c r="AP200" s="17">
        <v>0</v>
      </c>
      <c r="AQ200" s="17">
        <v>0</v>
      </c>
      <c r="AR200" s="17">
        <f>SUM(AP200:AQ200)</f>
        <v>0</v>
      </c>
      <c r="AS200" s="17"/>
      <c r="AT200" s="17"/>
      <c r="AU200" s="17">
        <v>0</v>
      </c>
      <c r="AV200" s="17">
        <v>0</v>
      </c>
      <c r="AW200" s="17">
        <f>SUM(AU200:AV200)</f>
        <v>0</v>
      </c>
      <c r="AX200" s="17"/>
      <c r="AY200" s="15"/>
      <c r="AZ200" s="15">
        <v>2</v>
      </c>
      <c r="BA200" s="15">
        <v>5</v>
      </c>
      <c r="BB200" s="15">
        <f>SUM(AZ200:BA200)</f>
        <v>7</v>
      </c>
      <c r="BC200" s="15"/>
      <c r="BD200" s="15"/>
      <c r="BE200" s="15">
        <v>1</v>
      </c>
      <c r="BF200" s="15">
        <v>1</v>
      </c>
      <c r="BG200" s="15">
        <f>SUM(BE200:BF200)</f>
        <v>2</v>
      </c>
      <c r="BH200" s="15"/>
      <c r="BI200" s="15"/>
      <c r="BJ200" s="15">
        <v>0</v>
      </c>
      <c r="BK200" s="15">
        <v>0</v>
      </c>
      <c r="BL200" s="15">
        <f>SUM(BJ200:BK200)</f>
        <v>0</v>
      </c>
      <c r="BM200" s="15"/>
      <c r="BN200" s="15"/>
      <c r="BO200" s="15">
        <v>3</v>
      </c>
      <c r="BP200" s="15">
        <v>5</v>
      </c>
      <c r="BQ200" s="15">
        <f>SUM(BO200:BP200)</f>
        <v>8</v>
      </c>
      <c r="BR200" s="15"/>
      <c r="BS200" s="15"/>
      <c r="BT200" s="15">
        <v>3</v>
      </c>
      <c r="BU200" s="15">
        <v>5</v>
      </c>
      <c r="BV200" s="19">
        <f>SUM(BT200:BU200)</f>
        <v>8</v>
      </c>
      <c r="BW200" s="15"/>
      <c r="BX200" s="15"/>
      <c r="BY200" s="27">
        <v>1</v>
      </c>
      <c r="BZ200" s="27">
        <v>3</v>
      </c>
      <c r="CA200" s="15">
        <f>SUM(BY200:BZ200)</f>
        <v>4</v>
      </c>
      <c r="CB200" s="15"/>
      <c r="CC200" s="20"/>
      <c r="CD200" s="24">
        <v>0</v>
      </c>
      <c r="CE200" s="24">
        <v>0</v>
      </c>
      <c r="CF200" s="24">
        <f>SUM(CD200:CE200)</f>
        <v>0</v>
      </c>
      <c r="CI200" s="24">
        <v>0</v>
      </c>
      <c r="CJ200" s="24">
        <v>0</v>
      </c>
      <c r="CK200" s="24">
        <f>SUM(CI200:CJ200)</f>
        <v>0</v>
      </c>
      <c r="CN200" s="24">
        <v>0</v>
      </c>
      <c r="CO200" s="24">
        <v>0</v>
      </c>
      <c r="CP200" s="24">
        <f>SUM(CN200:CO200)</f>
        <v>0</v>
      </c>
      <c r="CR200" t="s">
        <v>257</v>
      </c>
      <c r="CS200" s="24">
        <v>0</v>
      </c>
      <c r="CT200" s="24">
        <v>0</v>
      </c>
      <c r="CU200" s="24">
        <f>SUM(CS200:CT200)</f>
        <v>0</v>
      </c>
      <c r="CX200" s="24">
        <v>3</v>
      </c>
      <c r="CY200" s="24">
        <v>5</v>
      </c>
      <c r="CZ200" s="24">
        <f t="shared" si="138"/>
        <v>8</v>
      </c>
    </row>
    <row r="201" spans="1:105" hidden="1">
      <c r="A201" s="15">
        <v>59</v>
      </c>
      <c r="B201" s="22" t="s">
        <v>147</v>
      </c>
      <c r="D201" s="16">
        <v>84</v>
      </c>
      <c r="F201" s="16">
        <v>12</v>
      </c>
      <c r="G201" s="15" t="s">
        <v>124</v>
      </c>
      <c r="H201" s="15" t="s">
        <v>124</v>
      </c>
      <c r="I201" s="15" t="s">
        <v>124</v>
      </c>
      <c r="J201" s="15"/>
      <c r="K201" s="15"/>
      <c r="L201" s="15" t="s">
        <v>124</v>
      </c>
      <c r="M201" s="15" t="s">
        <v>124</v>
      </c>
      <c r="N201" s="15" t="s">
        <v>124</v>
      </c>
      <c r="O201" s="15"/>
      <c r="P201" s="15"/>
      <c r="Q201" s="15" t="s">
        <v>124</v>
      </c>
      <c r="R201" s="15" t="s">
        <v>124</v>
      </c>
      <c r="S201" s="15" t="s">
        <v>124</v>
      </c>
      <c r="T201" s="15"/>
      <c r="U201" s="15"/>
      <c r="V201" s="15" t="s">
        <v>124</v>
      </c>
      <c r="W201" s="15" t="s">
        <v>124</v>
      </c>
      <c r="X201" s="15" t="s">
        <v>124</v>
      </c>
      <c r="Y201" s="17"/>
      <c r="Z201" s="17"/>
      <c r="AA201" s="17" t="s">
        <v>124</v>
      </c>
      <c r="AB201" s="17" t="s">
        <v>124</v>
      </c>
      <c r="AC201" s="17" t="s">
        <v>124</v>
      </c>
      <c r="AD201" s="17"/>
      <c r="AE201" s="17"/>
      <c r="AF201" s="17" t="s">
        <v>124</v>
      </c>
      <c r="AG201" s="17" t="s">
        <v>124</v>
      </c>
      <c r="AH201" s="17" t="s">
        <v>124</v>
      </c>
      <c r="AI201" s="17"/>
      <c r="AJ201" s="17"/>
      <c r="AK201" s="17" t="s">
        <v>124</v>
      </c>
      <c r="AL201" s="17" t="s">
        <v>124</v>
      </c>
      <c r="AM201" s="18" t="s">
        <v>124</v>
      </c>
      <c r="AN201" s="17"/>
      <c r="AO201" s="17"/>
      <c r="AP201" s="17" t="s">
        <v>124</v>
      </c>
      <c r="AQ201" s="17" t="s">
        <v>124</v>
      </c>
      <c r="AR201" s="18" t="s">
        <v>124</v>
      </c>
      <c r="AS201" s="17"/>
      <c r="AT201" s="17"/>
      <c r="AU201" s="17" t="s">
        <v>124</v>
      </c>
      <c r="AV201" s="17" t="s">
        <v>124</v>
      </c>
      <c r="AW201" s="18" t="s">
        <v>124</v>
      </c>
      <c r="AX201" s="17"/>
      <c r="AY201" s="15"/>
      <c r="AZ201" s="15" t="s">
        <v>124</v>
      </c>
      <c r="BA201" s="15" t="s">
        <v>124</v>
      </c>
      <c r="BB201" s="19" t="s">
        <v>124</v>
      </c>
      <c r="BC201" s="15"/>
      <c r="BD201" s="15"/>
      <c r="BE201" s="15" t="s">
        <v>124</v>
      </c>
      <c r="BF201" s="15" t="s">
        <v>124</v>
      </c>
      <c r="BG201" s="19" t="s">
        <v>124</v>
      </c>
      <c r="BH201" s="15"/>
      <c r="BI201" s="15"/>
      <c r="BJ201" s="15" t="s">
        <v>124</v>
      </c>
      <c r="BK201" s="15" t="s">
        <v>124</v>
      </c>
      <c r="BL201" s="19" t="s">
        <v>124</v>
      </c>
      <c r="BM201" s="15"/>
      <c r="BN201" s="15"/>
      <c r="BO201" s="15" t="s">
        <v>124</v>
      </c>
      <c r="BP201" s="15" t="s">
        <v>124</v>
      </c>
      <c r="BQ201" s="19" t="s">
        <v>124</v>
      </c>
      <c r="BR201" s="15"/>
      <c r="BS201" s="15"/>
      <c r="BT201" s="15" t="s">
        <v>124</v>
      </c>
      <c r="BU201" s="15" t="s">
        <v>124</v>
      </c>
      <c r="BV201" s="19" t="s">
        <v>124</v>
      </c>
      <c r="BW201" s="15"/>
      <c r="BX201" s="15"/>
      <c r="BY201" s="27" t="s">
        <v>124</v>
      </c>
      <c r="BZ201" s="27" t="s">
        <v>124</v>
      </c>
      <c r="CA201" s="19" t="s">
        <v>124</v>
      </c>
      <c r="CB201" s="15"/>
      <c r="CC201" s="20"/>
      <c r="CD201" s="15" t="s">
        <v>124</v>
      </c>
      <c r="CE201" s="15" t="s">
        <v>124</v>
      </c>
      <c r="CF201" s="15" t="s">
        <v>124</v>
      </c>
      <c r="CI201" s="25" t="s">
        <v>124</v>
      </c>
      <c r="CJ201" s="25" t="s">
        <v>124</v>
      </c>
      <c r="CK201" s="25" t="s">
        <v>124</v>
      </c>
      <c r="CN201" s="25" t="s">
        <v>124</v>
      </c>
      <c r="CO201" s="25" t="s">
        <v>124</v>
      </c>
      <c r="CP201" s="25" t="s">
        <v>124</v>
      </c>
      <c r="CR201" t="s">
        <v>257</v>
      </c>
      <c r="CS201" s="25" t="s">
        <v>124</v>
      </c>
      <c r="CT201" s="25" t="s">
        <v>124</v>
      </c>
      <c r="CU201" s="24" t="s">
        <v>124</v>
      </c>
      <c r="CX201" s="25" t="s">
        <v>124</v>
      </c>
      <c r="CY201" s="25" t="s">
        <v>124</v>
      </c>
    </row>
    <row r="202" spans="1:105">
      <c r="A202" s="15">
        <v>60</v>
      </c>
      <c r="B202" s="22" t="s">
        <v>148</v>
      </c>
      <c r="D202" s="16">
        <v>97</v>
      </c>
      <c r="F202" s="16">
        <v>13</v>
      </c>
      <c r="G202" s="15">
        <v>3</v>
      </c>
      <c r="H202" s="15">
        <v>1</v>
      </c>
      <c r="I202" s="15">
        <f t="shared" ref="I202:I209" si="196">SUM(G202:H202)</f>
        <v>4</v>
      </c>
      <c r="J202" s="15">
        <f>MEDIAN(I202:I205)</f>
        <v>0</v>
      </c>
      <c r="K202" s="15"/>
      <c r="L202" s="15">
        <v>3</v>
      </c>
      <c r="M202" s="15">
        <v>5</v>
      </c>
      <c r="N202" s="15">
        <f t="shared" ref="N202:N209" si="197">SUM(L202:M202)</f>
        <v>8</v>
      </c>
      <c r="O202" s="15">
        <f>MEDIAN(N202:N205)</f>
        <v>8</v>
      </c>
      <c r="P202" s="15"/>
      <c r="Q202" s="15">
        <v>3</v>
      </c>
      <c r="R202" s="15">
        <v>2</v>
      </c>
      <c r="S202" s="15">
        <f t="shared" ref="S202:S209" si="198">SUM(Q202:R202)</f>
        <v>5</v>
      </c>
      <c r="T202" s="15">
        <f>MEDIAN(S202:S205)</f>
        <v>0</v>
      </c>
      <c r="U202" s="15"/>
      <c r="V202" s="15">
        <v>3</v>
      </c>
      <c r="W202" s="15">
        <v>1</v>
      </c>
      <c r="X202" s="15">
        <f t="shared" ref="X202:X209" si="199">SUM(V202:W202)</f>
        <v>4</v>
      </c>
      <c r="Y202" s="17">
        <f>MEDIAN(X202:X205)</f>
        <v>0</v>
      </c>
      <c r="Z202" s="17"/>
      <c r="AA202" s="17">
        <v>0</v>
      </c>
      <c r="AB202" s="17">
        <v>0</v>
      </c>
      <c r="AC202" s="17">
        <f t="shared" ref="AC202:AC214" si="200">SUM(AA202:AB202)</f>
        <v>0</v>
      </c>
      <c r="AD202" s="17">
        <f>MEDIAN(AC202:AC205)</f>
        <v>0</v>
      </c>
      <c r="AE202" s="17"/>
      <c r="AF202" s="17">
        <v>0</v>
      </c>
      <c r="AG202" s="17">
        <v>0</v>
      </c>
      <c r="AH202" s="17">
        <f t="shared" ref="AH202:AH209" si="201">SUM(AF202:AG202)</f>
        <v>0</v>
      </c>
      <c r="AI202" s="17">
        <f>MEDIAN(AH202:AH205)</f>
        <v>0</v>
      </c>
      <c r="AJ202" s="17"/>
      <c r="AK202" s="17">
        <v>1</v>
      </c>
      <c r="AL202" s="17">
        <v>3</v>
      </c>
      <c r="AM202" s="17">
        <f t="shared" ref="AM202:AM214" si="202">SUM(AK202:AL202)</f>
        <v>4</v>
      </c>
      <c r="AN202" s="17">
        <f>MEDIAN(AM202:AM205)</f>
        <v>0</v>
      </c>
      <c r="AO202" s="17"/>
      <c r="AP202" s="17">
        <v>0</v>
      </c>
      <c r="AQ202" s="17">
        <v>0</v>
      </c>
      <c r="AR202" s="17">
        <f t="shared" ref="AR202:AR214" si="203">SUM(AP202:AQ202)</f>
        <v>0</v>
      </c>
      <c r="AS202" s="17">
        <f>MEDIAN(AR202:AR205)</f>
        <v>0</v>
      </c>
      <c r="AT202" s="17"/>
      <c r="AU202" s="17">
        <v>0</v>
      </c>
      <c r="AV202" s="17">
        <v>0</v>
      </c>
      <c r="AW202" s="17">
        <f t="shared" ref="AW202:AW214" si="204">SUM(AU202:AV202)</f>
        <v>0</v>
      </c>
      <c r="AX202" s="17">
        <f>MEDIAN(AW202:AW205)</f>
        <v>0</v>
      </c>
      <c r="AY202" s="15"/>
      <c r="AZ202" s="15">
        <v>3</v>
      </c>
      <c r="BA202" s="15">
        <v>2</v>
      </c>
      <c r="BB202" s="15">
        <f t="shared" ref="BB202:BB214" si="205">SUM(AZ202:BA202)</f>
        <v>5</v>
      </c>
      <c r="BC202" s="15">
        <f>MEDIAN(BB202:BB205)</f>
        <v>3.5</v>
      </c>
      <c r="BD202" s="15"/>
      <c r="BE202" s="15">
        <v>0</v>
      </c>
      <c r="BF202" s="15">
        <v>0</v>
      </c>
      <c r="BG202" s="15">
        <f t="shared" ref="BG202:BG215" si="206">SUM(BE202:BF202)</f>
        <v>0</v>
      </c>
      <c r="BH202" s="15">
        <f>MEDIAN(BG202:BG205)</f>
        <v>0</v>
      </c>
      <c r="BI202" s="15"/>
      <c r="BJ202" s="15">
        <v>0</v>
      </c>
      <c r="BK202" s="15">
        <v>0</v>
      </c>
      <c r="BL202" s="15">
        <f t="shared" ref="BL202:BL215" si="207">SUM(BJ202:BK202)</f>
        <v>0</v>
      </c>
      <c r="BM202" s="15">
        <f>MEDIAN(BL202:BL205)</f>
        <v>0</v>
      </c>
      <c r="BN202" s="15"/>
      <c r="BO202" s="15">
        <v>3</v>
      </c>
      <c r="BP202" s="15">
        <v>5</v>
      </c>
      <c r="BQ202" s="15">
        <f t="shared" ref="BQ202:BQ215" si="208">SUM(BO202:BP202)</f>
        <v>8</v>
      </c>
      <c r="BR202" s="15">
        <f>MEDIAN(BQ202:BQ205)</f>
        <v>8</v>
      </c>
      <c r="BS202" s="15"/>
      <c r="BT202" s="15">
        <v>3</v>
      </c>
      <c r="BU202" s="15">
        <v>5</v>
      </c>
      <c r="BV202" s="19">
        <f t="shared" ref="BV202:BV215" si="209">SUM(BT202:BU202)</f>
        <v>8</v>
      </c>
      <c r="BW202" s="15">
        <f>MEDIAN(BV202:BV205)</f>
        <v>7.5</v>
      </c>
      <c r="BX202" s="15"/>
      <c r="BY202" s="27">
        <v>1</v>
      </c>
      <c r="BZ202" s="27">
        <v>1</v>
      </c>
      <c r="CA202" s="15">
        <f t="shared" ref="CA202:CA215" si="210">SUM(BY202:BZ202)</f>
        <v>2</v>
      </c>
      <c r="CB202" s="15">
        <f>MEDIAN(CA202:CA205)</f>
        <v>1</v>
      </c>
      <c r="CC202" s="20"/>
      <c r="CD202" s="15">
        <v>0</v>
      </c>
      <c r="CE202" s="15">
        <v>0</v>
      </c>
      <c r="CF202" s="24">
        <f t="shared" ref="CF202:CF215" si="211">SUM(CD202:CE202)</f>
        <v>0</v>
      </c>
      <c r="CG202" s="24">
        <f>MEDIAN(CF202:CF205)</f>
        <v>0</v>
      </c>
      <c r="CI202" s="25">
        <v>0</v>
      </c>
      <c r="CJ202" s="25">
        <v>0</v>
      </c>
      <c r="CK202" s="24">
        <f t="shared" ref="CK202:CK215" si="212">SUM(CI202:CJ202)</f>
        <v>0</v>
      </c>
      <c r="CL202" s="24">
        <f>MEDIAN(CK202:CK205)</f>
        <v>0</v>
      </c>
      <c r="CN202" s="24">
        <v>1</v>
      </c>
      <c r="CO202" s="24">
        <v>1</v>
      </c>
      <c r="CP202" s="24">
        <f t="shared" ref="CP202:CP215" si="213">SUM(CN202:CO202)</f>
        <v>2</v>
      </c>
      <c r="CQ202" s="24">
        <f>MEDIAN(CP202:CP205)</f>
        <v>1</v>
      </c>
      <c r="CR202" t="s">
        <v>257</v>
      </c>
      <c r="CS202" s="24">
        <v>0</v>
      </c>
      <c r="CT202" s="24">
        <v>0</v>
      </c>
      <c r="CU202" s="24">
        <f t="shared" ref="CU202:CU215" si="214">SUM(CS202:CT202)</f>
        <v>0</v>
      </c>
      <c r="CV202" s="24">
        <f>MEDIAN(CU202:CU205)</f>
        <v>0</v>
      </c>
      <c r="CX202" s="24">
        <v>2</v>
      </c>
      <c r="CY202" s="24">
        <v>5</v>
      </c>
      <c r="CZ202" s="24">
        <f t="shared" si="138"/>
        <v>7</v>
      </c>
      <c r="DA202" s="24">
        <f t="shared" ref="DA202" si="215">MEDIAN(CZ202:CZ205)</f>
        <v>6.5</v>
      </c>
    </row>
    <row r="203" spans="1:105" hidden="1">
      <c r="A203" s="15">
        <v>60</v>
      </c>
      <c r="B203" s="22" t="s">
        <v>148</v>
      </c>
      <c r="D203" s="16">
        <v>103</v>
      </c>
      <c r="F203" s="16">
        <v>13</v>
      </c>
      <c r="G203" s="15">
        <v>0</v>
      </c>
      <c r="H203" s="15">
        <v>0</v>
      </c>
      <c r="I203" s="15">
        <f t="shared" si="196"/>
        <v>0</v>
      </c>
      <c r="J203" s="15"/>
      <c r="K203" s="15"/>
      <c r="L203" s="15">
        <v>3</v>
      </c>
      <c r="M203" s="15">
        <v>5</v>
      </c>
      <c r="N203" s="15">
        <f t="shared" si="197"/>
        <v>8</v>
      </c>
      <c r="O203" s="15"/>
      <c r="P203" s="15"/>
      <c r="Q203" s="15">
        <v>0</v>
      </c>
      <c r="R203" s="15">
        <v>0</v>
      </c>
      <c r="S203" s="15">
        <f t="shared" si="198"/>
        <v>0</v>
      </c>
      <c r="T203" s="15"/>
      <c r="U203" s="15"/>
      <c r="V203" s="15">
        <v>0</v>
      </c>
      <c r="W203" s="15">
        <v>0</v>
      </c>
      <c r="X203" s="15">
        <f t="shared" si="199"/>
        <v>0</v>
      </c>
      <c r="Y203" s="17"/>
      <c r="Z203" s="17"/>
      <c r="AA203" s="17">
        <v>0</v>
      </c>
      <c r="AB203" s="17">
        <v>0</v>
      </c>
      <c r="AC203" s="17">
        <f t="shared" si="200"/>
        <v>0</v>
      </c>
      <c r="AD203" s="17"/>
      <c r="AE203" s="17"/>
      <c r="AF203" s="17">
        <v>0</v>
      </c>
      <c r="AG203" s="17">
        <v>0</v>
      </c>
      <c r="AH203" s="17">
        <f t="shared" si="201"/>
        <v>0</v>
      </c>
      <c r="AI203" s="17"/>
      <c r="AJ203" s="17"/>
      <c r="AK203" s="17">
        <v>0</v>
      </c>
      <c r="AL203" s="17">
        <v>0</v>
      </c>
      <c r="AM203" s="17">
        <f t="shared" si="202"/>
        <v>0</v>
      </c>
      <c r="AN203" s="17"/>
      <c r="AO203" s="17"/>
      <c r="AP203" s="17">
        <v>0</v>
      </c>
      <c r="AQ203" s="17">
        <v>0</v>
      </c>
      <c r="AR203" s="17">
        <f t="shared" si="203"/>
        <v>0</v>
      </c>
      <c r="AS203" s="17"/>
      <c r="AT203" s="17"/>
      <c r="AU203" s="17">
        <v>0</v>
      </c>
      <c r="AV203" s="17">
        <v>0</v>
      </c>
      <c r="AW203" s="17">
        <f t="shared" si="204"/>
        <v>0</v>
      </c>
      <c r="AX203" s="17"/>
      <c r="AY203" s="15"/>
      <c r="AZ203" s="15">
        <v>2</v>
      </c>
      <c r="BA203" s="15">
        <v>2</v>
      </c>
      <c r="BB203" s="15">
        <f t="shared" si="205"/>
        <v>4</v>
      </c>
      <c r="BC203" s="15"/>
      <c r="BD203" s="15"/>
      <c r="BE203" s="15">
        <v>0</v>
      </c>
      <c r="BF203" s="15">
        <v>0</v>
      </c>
      <c r="BG203" s="15">
        <f t="shared" si="206"/>
        <v>0</v>
      </c>
      <c r="BH203" s="15"/>
      <c r="BI203" s="15"/>
      <c r="BJ203" s="15">
        <v>2</v>
      </c>
      <c r="BK203" s="15">
        <v>1</v>
      </c>
      <c r="BL203" s="15">
        <f t="shared" si="207"/>
        <v>3</v>
      </c>
      <c r="BM203" s="15"/>
      <c r="BN203" s="15"/>
      <c r="BO203" s="15">
        <v>3</v>
      </c>
      <c r="BP203" s="15">
        <v>5</v>
      </c>
      <c r="BQ203" s="15">
        <f t="shared" si="208"/>
        <v>8</v>
      </c>
      <c r="BR203" s="15"/>
      <c r="BS203" s="15"/>
      <c r="BT203" s="15">
        <v>2</v>
      </c>
      <c r="BU203" s="15">
        <v>5</v>
      </c>
      <c r="BV203" s="19">
        <f t="shared" si="209"/>
        <v>7</v>
      </c>
      <c r="BW203" s="15"/>
      <c r="BX203" s="15"/>
      <c r="BY203" s="27">
        <v>1</v>
      </c>
      <c r="BZ203" s="27">
        <v>3</v>
      </c>
      <c r="CA203" s="15">
        <f t="shared" si="210"/>
        <v>4</v>
      </c>
      <c r="CB203" s="15"/>
      <c r="CC203" s="20"/>
      <c r="CD203" s="15">
        <v>0</v>
      </c>
      <c r="CE203" s="15">
        <v>0</v>
      </c>
      <c r="CF203" s="24">
        <f t="shared" si="211"/>
        <v>0</v>
      </c>
      <c r="CI203" s="25">
        <v>0</v>
      </c>
      <c r="CJ203" s="25">
        <v>0</v>
      </c>
      <c r="CK203" s="24">
        <f t="shared" si="212"/>
        <v>0</v>
      </c>
      <c r="CN203" s="24">
        <v>0</v>
      </c>
      <c r="CO203" s="24">
        <v>0</v>
      </c>
      <c r="CP203" s="24">
        <f t="shared" si="213"/>
        <v>0</v>
      </c>
      <c r="CR203" t="s">
        <v>257</v>
      </c>
      <c r="CS203" s="24">
        <v>0</v>
      </c>
      <c r="CT203" s="24">
        <v>0</v>
      </c>
      <c r="CU203" s="24">
        <f t="shared" si="214"/>
        <v>0</v>
      </c>
      <c r="CX203" s="24">
        <v>1</v>
      </c>
      <c r="CY203" s="24">
        <v>5</v>
      </c>
      <c r="CZ203" s="24">
        <f t="shared" si="138"/>
        <v>6</v>
      </c>
    </row>
    <row r="204" spans="1:105" hidden="1">
      <c r="A204" s="15">
        <v>60</v>
      </c>
      <c r="B204" s="22" t="s">
        <v>148</v>
      </c>
      <c r="D204" s="16">
        <v>121</v>
      </c>
      <c r="F204" s="16">
        <v>13</v>
      </c>
      <c r="G204" s="15">
        <v>0</v>
      </c>
      <c r="H204" s="15">
        <v>0</v>
      </c>
      <c r="I204" s="15">
        <f t="shared" si="196"/>
        <v>0</v>
      </c>
      <c r="J204" s="15"/>
      <c r="K204" s="15"/>
      <c r="L204" s="15">
        <v>3</v>
      </c>
      <c r="M204" s="15">
        <v>5</v>
      </c>
      <c r="N204" s="15">
        <f t="shared" si="197"/>
        <v>8</v>
      </c>
      <c r="O204" s="15"/>
      <c r="P204" s="15"/>
      <c r="Q204" s="15">
        <v>0</v>
      </c>
      <c r="R204" s="15">
        <v>0</v>
      </c>
      <c r="S204" s="15">
        <f t="shared" si="198"/>
        <v>0</v>
      </c>
      <c r="T204" s="15"/>
      <c r="U204" s="15"/>
      <c r="V204" s="15">
        <v>0</v>
      </c>
      <c r="W204" s="15">
        <v>0</v>
      </c>
      <c r="X204" s="15">
        <f t="shared" si="199"/>
        <v>0</v>
      </c>
      <c r="Y204" s="17"/>
      <c r="Z204" s="17"/>
      <c r="AA204" s="17">
        <v>0</v>
      </c>
      <c r="AB204" s="17">
        <v>0</v>
      </c>
      <c r="AC204" s="17">
        <f t="shared" si="200"/>
        <v>0</v>
      </c>
      <c r="AD204" s="17"/>
      <c r="AE204" s="17"/>
      <c r="AF204" s="17">
        <v>0</v>
      </c>
      <c r="AG204" s="17">
        <v>0</v>
      </c>
      <c r="AH204" s="17">
        <f t="shared" si="201"/>
        <v>0</v>
      </c>
      <c r="AI204" s="17"/>
      <c r="AJ204" s="17"/>
      <c r="AK204" s="17">
        <v>0</v>
      </c>
      <c r="AL204" s="17">
        <v>0</v>
      </c>
      <c r="AM204" s="17">
        <f t="shared" si="202"/>
        <v>0</v>
      </c>
      <c r="AN204" s="17"/>
      <c r="AO204" s="17"/>
      <c r="AP204" s="17">
        <v>0</v>
      </c>
      <c r="AQ204" s="17">
        <v>0</v>
      </c>
      <c r="AR204" s="17">
        <f t="shared" si="203"/>
        <v>0</v>
      </c>
      <c r="AS204" s="17"/>
      <c r="AT204" s="17"/>
      <c r="AU204" s="17">
        <v>0</v>
      </c>
      <c r="AV204" s="17">
        <v>0</v>
      </c>
      <c r="AW204" s="17">
        <f t="shared" si="204"/>
        <v>0</v>
      </c>
      <c r="AX204" s="17"/>
      <c r="AY204" s="15"/>
      <c r="AZ204" s="15">
        <v>2</v>
      </c>
      <c r="BA204" s="15">
        <v>1</v>
      </c>
      <c r="BB204" s="15">
        <f t="shared" si="205"/>
        <v>3</v>
      </c>
      <c r="BC204" s="15"/>
      <c r="BD204" s="15"/>
      <c r="BE204" s="15">
        <v>0</v>
      </c>
      <c r="BF204" s="15">
        <v>0</v>
      </c>
      <c r="BG204" s="15">
        <f t="shared" si="206"/>
        <v>0</v>
      </c>
      <c r="BH204" s="15"/>
      <c r="BI204" s="15"/>
      <c r="BJ204" s="15">
        <v>0</v>
      </c>
      <c r="BK204" s="15">
        <v>0</v>
      </c>
      <c r="BL204" s="15">
        <f t="shared" si="207"/>
        <v>0</v>
      </c>
      <c r="BM204" s="15"/>
      <c r="BN204" s="15"/>
      <c r="BO204" s="15">
        <v>3</v>
      </c>
      <c r="BP204" s="15">
        <v>5</v>
      </c>
      <c r="BQ204" s="15">
        <f t="shared" si="208"/>
        <v>8</v>
      </c>
      <c r="BR204" s="15"/>
      <c r="BS204" s="15"/>
      <c r="BT204" s="15">
        <v>3</v>
      </c>
      <c r="BU204" s="15">
        <v>5</v>
      </c>
      <c r="BV204" s="19">
        <f t="shared" si="209"/>
        <v>8</v>
      </c>
      <c r="BW204" s="15"/>
      <c r="BX204" s="15"/>
      <c r="BY204" s="27">
        <v>0</v>
      </c>
      <c r="BZ204" s="27">
        <v>0</v>
      </c>
      <c r="CA204" s="15">
        <f t="shared" si="210"/>
        <v>0</v>
      </c>
      <c r="CB204" s="15"/>
      <c r="CC204" s="20"/>
      <c r="CD204" s="15">
        <v>0</v>
      </c>
      <c r="CE204" s="15">
        <v>0</v>
      </c>
      <c r="CF204" s="24">
        <f t="shared" si="211"/>
        <v>0</v>
      </c>
      <c r="CI204" s="25">
        <v>0</v>
      </c>
      <c r="CJ204" s="25">
        <v>0</v>
      </c>
      <c r="CK204" s="24">
        <f t="shared" si="212"/>
        <v>0</v>
      </c>
      <c r="CN204" s="24">
        <v>1</v>
      </c>
      <c r="CO204" s="24">
        <v>1</v>
      </c>
      <c r="CP204" s="24">
        <f t="shared" si="213"/>
        <v>2</v>
      </c>
      <c r="CR204" t="s">
        <v>257</v>
      </c>
      <c r="CS204" s="24">
        <v>0</v>
      </c>
      <c r="CT204" s="24">
        <v>0</v>
      </c>
      <c r="CU204" s="24">
        <f t="shared" si="214"/>
        <v>0</v>
      </c>
      <c r="CX204" s="24">
        <v>2</v>
      </c>
      <c r="CY204" s="24">
        <v>5</v>
      </c>
      <c r="CZ204" s="24">
        <f t="shared" si="138"/>
        <v>7</v>
      </c>
    </row>
    <row r="205" spans="1:105" hidden="1">
      <c r="A205" s="15">
        <v>60</v>
      </c>
      <c r="B205" s="22" t="s">
        <v>148</v>
      </c>
      <c r="D205" s="16">
        <v>127</v>
      </c>
      <c r="F205" s="16">
        <v>13</v>
      </c>
      <c r="G205" s="15">
        <v>0</v>
      </c>
      <c r="H205" s="15">
        <v>0</v>
      </c>
      <c r="I205" s="15">
        <f t="shared" si="196"/>
        <v>0</v>
      </c>
      <c r="J205" s="15"/>
      <c r="K205" s="15"/>
      <c r="L205" s="15">
        <v>0</v>
      </c>
      <c r="M205" s="15">
        <v>0</v>
      </c>
      <c r="N205" s="15">
        <f t="shared" si="197"/>
        <v>0</v>
      </c>
      <c r="O205" s="15"/>
      <c r="P205" s="15"/>
      <c r="Q205" s="15">
        <v>0</v>
      </c>
      <c r="R205" s="15">
        <v>0</v>
      </c>
      <c r="S205" s="15">
        <f t="shared" si="198"/>
        <v>0</v>
      </c>
      <c r="T205" s="15"/>
      <c r="U205" s="15"/>
      <c r="V205" s="15">
        <v>0</v>
      </c>
      <c r="W205" s="15">
        <v>0</v>
      </c>
      <c r="X205" s="15">
        <f t="shared" si="199"/>
        <v>0</v>
      </c>
      <c r="Y205" s="17"/>
      <c r="Z205" s="17"/>
      <c r="AA205" s="17">
        <v>0</v>
      </c>
      <c r="AB205" s="17">
        <v>0</v>
      </c>
      <c r="AC205" s="17">
        <f t="shared" si="200"/>
        <v>0</v>
      </c>
      <c r="AD205" s="17"/>
      <c r="AE205" s="17"/>
      <c r="AF205" s="17">
        <v>0</v>
      </c>
      <c r="AG205" s="17">
        <v>0</v>
      </c>
      <c r="AH205" s="17">
        <f t="shared" si="201"/>
        <v>0</v>
      </c>
      <c r="AI205" s="17"/>
      <c r="AJ205" s="17"/>
      <c r="AK205" s="17">
        <v>0</v>
      </c>
      <c r="AL205" s="17">
        <v>0</v>
      </c>
      <c r="AM205" s="17">
        <f t="shared" si="202"/>
        <v>0</v>
      </c>
      <c r="AN205" s="17"/>
      <c r="AO205" s="17"/>
      <c r="AP205" s="17">
        <v>0</v>
      </c>
      <c r="AQ205" s="17">
        <v>0</v>
      </c>
      <c r="AR205" s="17">
        <f t="shared" si="203"/>
        <v>0</v>
      </c>
      <c r="AS205" s="17"/>
      <c r="AT205" s="17"/>
      <c r="AU205" s="17">
        <v>0</v>
      </c>
      <c r="AV205" s="17">
        <v>0</v>
      </c>
      <c r="AW205" s="17">
        <f t="shared" si="204"/>
        <v>0</v>
      </c>
      <c r="AX205" s="17"/>
      <c r="AY205" s="15"/>
      <c r="AZ205" s="15">
        <v>0</v>
      </c>
      <c r="BA205" s="15">
        <v>0</v>
      </c>
      <c r="BB205" s="15">
        <f t="shared" si="205"/>
        <v>0</v>
      </c>
      <c r="BC205" s="15"/>
      <c r="BD205" s="15"/>
      <c r="BE205" s="15">
        <v>0</v>
      </c>
      <c r="BF205" s="15">
        <v>0</v>
      </c>
      <c r="BG205" s="15">
        <f t="shared" si="206"/>
        <v>0</v>
      </c>
      <c r="BH205" s="15"/>
      <c r="BI205" s="15"/>
      <c r="BJ205" s="15">
        <v>0</v>
      </c>
      <c r="BK205" s="15">
        <v>0</v>
      </c>
      <c r="BL205" s="15">
        <f t="shared" si="207"/>
        <v>0</v>
      </c>
      <c r="BM205" s="15"/>
      <c r="BN205" s="15"/>
      <c r="BO205" s="15">
        <v>3</v>
      </c>
      <c r="BP205" s="15">
        <v>5</v>
      </c>
      <c r="BQ205" s="15">
        <f t="shared" si="208"/>
        <v>8</v>
      </c>
      <c r="BR205" s="15"/>
      <c r="BS205" s="15"/>
      <c r="BT205" s="15">
        <v>2</v>
      </c>
      <c r="BU205" s="15">
        <v>5</v>
      </c>
      <c r="BV205" s="19">
        <f t="shared" si="209"/>
        <v>7</v>
      </c>
      <c r="BW205" s="15"/>
      <c r="BX205" s="15"/>
      <c r="BY205" s="27">
        <v>0</v>
      </c>
      <c r="BZ205" s="27">
        <v>0</v>
      </c>
      <c r="CA205" s="15">
        <f t="shared" si="210"/>
        <v>0</v>
      </c>
      <c r="CB205" s="15"/>
      <c r="CC205" s="20"/>
      <c r="CD205" s="15">
        <v>0</v>
      </c>
      <c r="CE205" s="15">
        <v>0</v>
      </c>
      <c r="CF205" s="24">
        <f t="shared" si="211"/>
        <v>0</v>
      </c>
      <c r="CI205" s="25">
        <v>0</v>
      </c>
      <c r="CJ205" s="25">
        <v>0</v>
      </c>
      <c r="CK205" s="24">
        <f t="shared" si="212"/>
        <v>0</v>
      </c>
      <c r="CN205" s="24">
        <v>0</v>
      </c>
      <c r="CO205" s="25">
        <v>0</v>
      </c>
      <c r="CP205" s="24">
        <f t="shared" si="213"/>
        <v>0</v>
      </c>
      <c r="CR205" t="s">
        <v>257</v>
      </c>
      <c r="CS205" s="24">
        <v>0</v>
      </c>
      <c r="CT205" s="24">
        <v>0</v>
      </c>
      <c r="CU205" s="24">
        <f t="shared" si="214"/>
        <v>0</v>
      </c>
      <c r="CX205" s="24">
        <v>0</v>
      </c>
      <c r="CY205" s="24">
        <v>0</v>
      </c>
      <c r="CZ205" s="24">
        <f t="shared" si="138"/>
        <v>0</v>
      </c>
    </row>
    <row r="206" spans="1:105">
      <c r="A206" s="15">
        <v>61</v>
      </c>
      <c r="B206" s="22" t="s">
        <v>149</v>
      </c>
      <c r="D206" s="16">
        <v>98</v>
      </c>
      <c r="F206" s="16">
        <v>14</v>
      </c>
      <c r="G206" s="15">
        <v>3</v>
      </c>
      <c r="H206" s="15">
        <v>5</v>
      </c>
      <c r="I206" s="15">
        <f t="shared" si="196"/>
        <v>8</v>
      </c>
      <c r="J206" s="15">
        <f>MEDIAN(I206:I209)</f>
        <v>8</v>
      </c>
      <c r="K206" s="15"/>
      <c r="L206" s="15">
        <v>0</v>
      </c>
      <c r="M206" s="15">
        <v>0</v>
      </c>
      <c r="N206" s="15">
        <f t="shared" si="197"/>
        <v>0</v>
      </c>
      <c r="O206" s="15">
        <f>MEDIAN(N206:N209)</f>
        <v>0</v>
      </c>
      <c r="P206" s="15"/>
      <c r="Q206" s="15">
        <v>0</v>
      </c>
      <c r="R206" s="15">
        <v>0</v>
      </c>
      <c r="S206" s="15">
        <f t="shared" si="198"/>
        <v>0</v>
      </c>
      <c r="T206" s="15">
        <f>MEDIAN(S206:S209)</f>
        <v>0</v>
      </c>
      <c r="U206" s="15"/>
      <c r="V206" s="15">
        <v>3</v>
      </c>
      <c r="W206" s="15">
        <v>5</v>
      </c>
      <c r="X206" s="15">
        <f t="shared" si="199"/>
        <v>8</v>
      </c>
      <c r="Y206" s="17">
        <f>MEDIAN(X206:X209)</f>
        <v>8</v>
      </c>
      <c r="Z206" s="17"/>
      <c r="AA206" s="17">
        <v>0</v>
      </c>
      <c r="AB206" s="17">
        <v>0</v>
      </c>
      <c r="AC206" s="17">
        <f t="shared" si="200"/>
        <v>0</v>
      </c>
      <c r="AD206" s="17">
        <f>MEDIAN(AC206:AC209)</f>
        <v>0</v>
      </c>
      <c r="AE206" s="17"/>
      <c r="AF206" s="17">
        <v>0</v>
      </c>
      <c r="AG206" s="17">
        <v>0</v>
      </c>
      <c r="AH206" s="17">
        <f t="shared" si="201"/>
        <v>0</v>
      </c>
      <c r="AI206" s="17">
        <f>MEDIAN(AH206:AH209)</f>
        <v>0</v>
      </c>
      <c r="AJ206" s="17"/>
      <c r="AK206" s="17">
        <v>0</v>
      </c>
      <c r="AL206" s="17">
        <v>0</v>
      </c>
      <c r="AM206" s="17">
        <f t="shared" si="202"/>
        <v>0</v>
      </c>
      <c r="AN206" s="17">
        <f>MEDIAN(AM206:AM209)</f>
        <v>0</v>
      </c>
      <c r="AO206" s="17"/>
      <c r="AP206" s="17">
        <v>0</v>
      </c>
      <c r="AQ206" s="17">
        <v>0</v>
      </c>
      <c r="AR206" s="17">
        <f t="shared" si="203"/>
        <v>0</v>
      </c>
      <c r="AS206" s="17">
        <f>MEDIAN(AR206:AR209)</f>
        <v>0</v>
      </c>
      <c r="AT206" s="17"/>
      <c r="AU206" s="17">
        <v>0</v>
      </c>
      <c r="AV206" s="17">
        <v>0</v>
      </c>
      <c r="AW206" s="17">
        <f t="shared" si="204"/>
        <v>0</v>
      </c>
      <c r="AX206" s="17">
        <f>MEDIAN(AW206:AW209)</f>
        <v>0</v>
      </c>
      <c r="AY206" s="15"/>
      <c r="AZ206" s="15">
        <v>2</v>
      </c>
      <c r="BA206" s="15">
        <v>3</v>
      </c>
      <c r="BB206" s="15">
        <f t="shared" si="205"/>
        <v>5</v>
      </c>
      <c r="BC206" s="15">
        <f>MEDIAN(BB206:BB209)</f>
        <v>6</v>
      </c>
      <c r="BD206" s="15"/>
      <c r="BE206" s="15">
        <v>1</v>
      </c>
      <c r="BF206" s="15">
        <v>1</v>
      </c>
      <c r="BG206" s="15">
        <f t="shared" si="206"/>
        <v>2</v>
      </c>
      <c r="BH206" s="15">
        <f>MEDIAN(BG206:BG209)</f>
        <v>2</v>
      </c>
      <c r="BI206" s="15"/>
      <c r="BJ206" s="15">
        <v>2</v>
      </c>
      <c r="BK206" s="15">
        <v>1</v>
      </c>
      <c r="BL206" s="15">
        <f t="shared" si="207"/>
        <v>3</v>
      </c>
      <c r="BM206" s="15">
        <f>MEDIAN(BL206:BL209)</f>
        <v>1</v>
      </c>
      <c r="BN206" s="15"/>
      <c r="BO206" s="15">
        <v>3</v>
      </c>
      <c r="BP206" s="15">
        <v>5</v>
      </c>
      <c r="BQ206" s="15">
        <f t="shared" si="208"/>
        <v>8</v>
      </c>
      <c r="BR206" s="15">
        <f>MEDIAN(BQ206:BQ209)</f>
        <v>8</v>
      </c>
      <c r="BS206" s="15"/>
      <c r="BT206" s="15">
        <v>1</v>
      </c>
      <c r="BU206" s="15">
        <v>2</v>
      </c>
      <c r="BV206" s="19">
        <f t="shared" si="209"/>
        <v>3</v>
      </c>
      <c r="BW206" s="15">
        <f>MEDIAN(BV206:BV209)</f>
        <v>3</v>
      </c>
      <c r="BX206" s="15"/>
      <c r="BY206" s="27">
        <v>3</v>
      </c>
      <c r="BZ206" s="27">
        <v>5</v>
      </c>
      <c r="CA206" s="15">
        <f t="shared" si="210"/>
        <v>8</v>
      </c>
      <c r="CB206" s="15">
        <f>MEDIAN(CA206:CA209)</f>
        <v>8</v>
      </c>
      <c r="CC206" s="20"/>
      <c r="CD206" s="15">
        <v>0</v>
      </c>
      <c r="CE206" s="15">
        <v>0</v>
      </c>
      <c r="CF206" s="24">
        <f t="shared" si="211"/>
        <v>0</v>
      </c>
      <c r="CG206" s="24">
        <f>MEDIAN(CF206:CF209)</f>
        <v>1.5</v>
      </c>
      <c r="CI206" s="25">
        <v>0</v>
      </c>
      <c r="CJ206" s="25">
        <v>0</v>
      </c>
      <c r="CK206" s="24">
        <f t="shared" si="212"/>
        <v>0</v>
      </c>
      <c r="CL206" s="24">
        <f>MEDIAN(CK206:CK209)</f>
        <v>0</v>
      </c>
      <c r="CN206" s="25">
        <v>3</v>
      </c>
      <c r="CO206" s="25">
        <v>5</v>
      </c>
      <c r="CP206" s="24">
        <f t="shared" si="213"/>
        <v>8</v>
      </c>
      <c r="CQ206" s="24">
        <f>MEDIAN(CP206:CP209)</f>
        <v>8</v>
      </c>
      <c r="CR206" t="s">
        <v>257</v>
      </c>
      <c r="CS206" s="24">
        <v>0</v>
      </c>
      <c r="CT206" s="24">
        <v>0</v>
      </c>
      <c r="CU206" s="24">
        <f t="shared" si="214"/>
        <v>0</v>
      </c>
      <c r="CV206" s="24">
        <f>MEDIAN(CU206:CU209)</f>
        <v>0</v>
      </c>
      <c r="CX206" s="24">
        <v>0</v>
      </c>
      <c r="CY206" s="24">
        <v>0</v>
      </c>
      <c r="CZ206" s="24">
        <f t="shared" si="138"/>
        <v>0</v>
      </c>
      <c r="DA206" s="24">
        <f t="shared" ref="DA206" si="216">MEDIAN(CZ206:CZ209)</f>
        <v>0</v>
      </c>
    </row>
    <row r="207" spans="1:105" hidden="1">
      <c r="A207" s="15">
        <v>61</v>
      </c>
      <c r="B207" s="22" t="s">
        <v>149</v>
      </c>
      <c r="D207" s="16">
        <v>104</v>
      </c>
      <c r="F207" s="16">
        <v>14</v>
      </c>
      <c r="G207" s="15">
        <v>3</v>
      </c>
      <c r="H207" s="15">
        <v>5</v>
      </c>
      <c r="I207" s="15">
        <f t="shared" si="196"/>
        <v>8</v>
      </c>
      <c r="J207" s="15"/>
      <c r="K207" s="15"/>
      <c r="L207" s="15">
        <v>0</v>
      </c>
      <c r="M207" s="15">
        <v>0</v>
      </c>
      <c r="N207" s="15">
        <f t="shared" si="197"/>
        <v>0</v>
      </c>
      <c r="O207" s="15"/>
      <c r="P207" s="15"/>
      <c r="Q207" s="15">
        <v>0</v>
      </c>
      <c r="R207" s="15">
        <v>0</v>
      </c>
      <c r="S207" s="15">
        <f t="shared" si="198"/>
        <v>0</v>
      </c>
      <c r="T207" s="15"/>
      <c r="U207" s="15"/>
      <c r="V207" s="15">
        <v>3</v>
      </c>
      <c r="W207" s="15">
        <v>5</v>
      </c>
      <c r="X207" s="15">
        <f t="shared" si="199"/>
        <v>8</v>
      </c>
      <c r="Y207" s="17"/>
      <c r="Z207" s="17"/>
      <c r="AA207" s="17">
        <v>0</v>
      </c>
      <c r="AB207" s="17">
        <v>0</v>
      </c>
      <c r="AC207" s="17">
        <f t="shared" si="200"/>
        <v>0</v>
      </c>
      <c r="AD207" s="17"/>
      <c r="AE207" s="17"/>
      <c r="AF207" s="17">
        <v>0</v>
      </c>
      <c r="AG207" s="17">
        <v>0</v>
      </c>
      <c r="AH207" s="17">
        <f t="shared" si="201"/>
        <v>0</v>
      </c>
      <c r="AI207" s="17"/>
      <c r="AJ207" s="17"/>
      <c r="AK207" s="17">
        <v>0</v>
      </c>
      <c r="AL207" s="17">
        <v>0</v>
      </c>
      <c r="AM207" s="17">
        <f t="shared" si="202"/>
        <v>0</v>
      </c>
      <c r="AN207" s="17"/>
      <c r="AO207" s="17"/>
      <c r="AP207" s="17">
        <v>0</v>
      </c>
      <c r="AQ207" s="17">
        <v>0</v>
      </c>
      <c r="AR207" s="17">
        <f t="shared" si="203"/>
        <v>0</v>
      </c>
      <c r="AS207" s="17"/>
      <c r="AT207" s="17"/>
      <c r="AU207" s="17">
        <v>0</v>
      </c>
      <c r="AV207" s="17">
        <v>0</v>
      </c>
      <c r="AW207" s="17">
        <f t="shared" si="204"/>
        <v>0</v>
      </c>
      <c r="AX207" s="17"/>
      <c r="AY207" s="15"/>
      <c r="AZ207" s="15">
        <v>2</v>
      </c>
      <c r="BA207" s="15">
        <v>5</v>
      </c>
      <c r="BB207" s="15">
        <f t="shared" si="205"/>
        <v>7</v>
      </c>
      <c r="BC207" s="15"/>
      <c r="BD207" s="15"/>
      <c r="BE207" s="15">
        <v>1</v>
      </c>
      <c r="BF207" s="15">
        <v>1</v>
      </c>
      <c r="BG207" s="15">
        <f t="shared" si="206"/>
        <v>2</v>
      </c>
      <c r="BH207" s="15"/>
      <c r="BI207" s="15"/>
      <c r="BJ207" s="15">
        <v>1</v>
      </c>
      <c r="BK207" s="15">
        <v>1</v>
      </c>
      <c r="BL207" s="15">
        <f t="shared" si="207"/>
        <v>2</v>
      </c>
      <c r="BM207" s="15"/>
      <c r="BN207" s="15"/>
      <c r="BO207" s="15">
        <v>3</v>
      </c>
      <c r="BP207" s="15">
        <v>5</v>
      </c>
      <c r="BQ207" s="15">
        <f t="shared" si="208"/>
        <v>8</v>
      </c>
      <c r="BR207" s="15"/>
      <c r="BS207" s="15"/>
      <c r="BT207" s="15">
        <v>2</v>
      </c>
      <c r="BU207" s="15">
        <v>1</v>
      </c>
      <c r="BV207" s="19">
        <f t="shared" si="209"/>
        <v>3</v>
      </c>
      <c r="BW207" s="15"/>
      <c r="BX207" s="15"/>
      <c r="BY207" s="27">
        <v>3</v>
      </c>
      <c r="BZ207" s="27">
        <v>5</v>
      </c>
      <c r="CA207" s="15">
        <f t="shared" si="210"/>
        <v>8</v>
      </c>
      <c r="CB207" s="15"/>
      <c r="CC207" s="20"/>
      <c r="CD207" s="15">
        <v>2</v>
      </c>
      <c r="CE207" s="15">
        <v>2</v>
      </c>
      <c r="CF207" s="24">
        <f t="shared" si="211"/>
        <v>4</v>
      </c>
      <c r="CI207" s="25">
        <v>0</v>
      </c>
      <c r="CJ207" s="25">
        <v>0</v>
      </c>
      <c r="CK207" s="24">
        <f t="shared" si="212"/>
        <v>0</v>
      </c>
      <c r="CN207" s="25">
        <v>3</v>
      </c>
      <c r="CO207" s="25">
        <v>5</v>
      </c>
      <c r="CP207" s="24">
        <f t="shared" si="213"/>
        <v>8</v>
      </c>
      <c r="CR207" t="s">
        <v>257</v>
      </c>
      <c r="CS207" s="24">
        <v>0</v>
      </c>
      <c r="CT207" s="24">
        <v>0</v>
      </c>
      <c r="CU207" s="24">
        <f t="shared" si="214"/>
        <v>0</v>
      </c>
      <c r="CX207" s="24">
        <v>0</v>
      </c>
      <c r="CY207" s="24">
        <v>0</v>
      </c>
      <c r="CZ207" s="24">
        <f t="shared" si="138"/>
        <v>0</v>
      </c>
    </row>
    <row r="208" spans="1:105" hidden="1">
      <c r="A208" s="15">
        <v>61</v>
      </c>
      <c r="B208" s="22" t="s">
        <v>149</v>
      </c>
      <c r="D208" s="16">
        <v>122</v>
      </c>
      <c r="F208" s="16">
        <v>14</v>
      </c>
      <c r="G208" s="15">
        <v>3</v>
      </c>
      <c r="H208" s="15">
        <v>5</v>
      </c>
      <c r="I208" s="15">
        <f t="shared" si="196"/>
        <v>8</v>
      </c>
      <c r="J208" s="15"/>
      <c r="K208" s="15"/>
      <c r="L208" s="15">
        <v>0</v>
      </c>
      <c r="M208" s="15">
        <v>0</v>
      </c>
      <c r="N208" s="15">
        <f t="shared" si="197"/>
        <v>0</v>
      </c>
      <c r="O208" s="15"/>
      <c r="P208" s="15"/>
      <c r="Q208" s="15">
        <v>0</v>
      </c>
      <c r="R208" s="15">
        <v>0</v>
      </c>
      <c r="S208" s="15">
        <f t="shared" si="198"/>
        <v>0</v>
      </c>
      <c r="T208" s="15"/>
      <c r="U208" s="15"/>
      <c r="V208" s="15">
        <v>3</v>
      </c>
      <c r="W208" s="15">
        <v>5</v>
      </c>
      <c r="X208" s="15">
        <f t="shared" si="199"/>
        <v>8</v>
      </c>
      <c r="Y208" s="17"/>
      <c r="Z208" s="17"/>
      <c r="AA208" s="17">
        <v>0</v>
      </c>
      <c r="AB208" s="17">
        <v>0</v>
      </c>
      <c r="AC208" s="17">
        <f t="shared" si="200"/>
        <v>0</v>
      </c>
      <c r="AD208" s="17"/>
      <c r="AE208" s="17"/>
      <c r="AF208" s="17">
        <v>0</v>
      </c>
      <c r="AG208" s="17">
        <v>0</v>
      </c>
      <c r="AH208" s="17">
        <f t="shared" si="201"/>
        <v>0</v>
      </c>
      <c r="AI208" s="17"/>
      <c r="AJ208" s="17"/>
      <c r="AK208" s="17">
        <v>0</v>
      </c>
      <c r="AL208" s="17">
        <v>0</v>
      </c>
      <c r="AM208" s="17">
        <f t="shared" si="202"/>
        <v>0</v>
      </c>
      <c r="AN208" s="17"/>
      <c r="AO208" s="17"/>
      <c r="AP208" s="17">
        <v>0</v>
      </c>
      <c r="AQ208" s="17">
        <v>0</v>
      </c>
      <c r="AR208" s="17">
        <f t="shared" si="203"/>
        <v>0</v>
      </c>
      <c r="AS208" s="17"/>
      <c r="AT208" s="17"/>
      <c r="AU208" s="17">
        <v>0</v>
      </c>
      <c r="AV208" s="17">
        <v>0</v>
      </c>
      <c r="AW208" s="17">
        <f t="shared" si="204"/>
        <v>0</v>
      </c>
      <c r="AX208" s="17"/>
      <c r="AY208" s="15"/>
      <c r="AZ208" s="15">
        <v>1</v>
      </c>
      <c r="BA208" s="15">
        <v>3</v>
      </c>
      <c r="BB208" s="15">
        <f t="shared" si="205"/>
        <v>4</v>
      </c>
      <c r="BC208" s="15"/>
      <c r="BD208" s="15"/>
      <c r="BE208" s="15">
        <v>2</v>
      </c>
      <c r="BF208" s="15">
        <v>1</v>
      </c>
      <c r="BG208" s="15">
        <f t="shared" si="206"/>
        <v>3</v>
      </c>
      <c r="BH208" s="15"/>
      <c r="BI208" s="15"/>
      <c r="BJ208" s="15">
        <v>0</v>
      </c>
      <c r="BK208" s="15">
        <v>0</v>
      </c>
      <c r="BL208" s="15">
        <f t="shared" si="207"/>
        <v>0</v>
      </c>
      <c r="BM208" s="15"/>
      <c r="BN208" s="15"/>
      <c r="BO208" s="15">
        <v>3</v>
      </c>
      <c r="BP208" s="15">
        <v>5</v>
      </c>
      <c r="BQ208" s="15">
        <f t="shared" si="208"/>
        <v>8</v>
      </c>
      <c r="BR208" s="15"/>
      <c r="BS208" s="15"/>
      <c r="BT208" s="15">
        <v>2</v>
      </c>
      <c r="BU208" s="15">
        <v>1</v>
      </c>
      <c r="BV208" s="19">
        <f t="shared" si="209"/>
        <v>3</v>
      </c>
      <c r="BW208" s="15"/>
      <c r="BX208" s="15"/>
      <c r="BY208" s="27">
        <v>3</v>
      </c>
      <c r="BZ208" s="27">
        <v>5</v>
      </c>
      <c r="CA208" s="15">
        <f t="shared" si="210"/>
        <v>8</v>
      </c>
      <c r="CB208" s="15"/>
      <c r="CC208" s="20"/>
      <c r="CD208" s="15">
        <v>0</v>
      </c>
      <c r="CE208" s="15">
        <v>0</v>
      </c>
      <c r="CF208" s="24">
        <f t="shared" si="211"/>
        <v>0</v>
      </c>
      <c r="CI208" s="25">
        <v>0</v>
      </c>
      <c r="CJ208" s="25">
        <v>0</v>
      </c>
      <c r="CK208" s="24">
        <f t="shared" si="212"/>
        <v>0</v>
      </c>
      <c r="CN208" s="24">
        <v>3</v>
      </c>
      <c r="CO208" s="24">
        <v>5</v>
      </c>
      <c r="CP208" s="24">
        <f t="shared" si="213"/>
        <v>8</v>
      </c>
      <c r="CR208" t="s">
        <v>257</v>
      </c>
      <c r="CS208" s="24">
        <v>0</v>
      </c>
      <c r="CT208" s="24">
        <v>0</v>
      </c>
      <c r="CU208" s="24">
        <f t="shared" si="214"/>
        <v>0</v>
      </c>
      <c r="CX208" s="24">
        <v>0</v>
      </c>
      <c r="CY208" s="24">
        <v>0</v>
      </c>
      <c r="CZ208" s="24">
        <f t="shared" si="138"/>
        <v>0</v>
      </c>
    </row>
    <row r="209" spans="1:105" hidden="1">
      <c r="A209" s="15">
        <v>61</v>
      </c>
      <c r="B209" s="22" t="s">
        <v>149</v>
      </c>
      <c r="D209" s="16">
        <v>128</v>
      </c>
      <c r="F209" s="16">
        <v>14</v>
      </c>
      <c r="G209" s="15">
        <v>3</v>
      </c>
      <c r="H209" s="15">
        <v>5</v>
      </c>
      <c r="I209" s="15">
        <f t="shared" si="196"/>
        <v>8</v>
      </c>
      <c r="J209" s="15"/>
      <c r="K209" s="15"/>
      <c r="L209" s="15">
        <v>0</v>
      </c>
      <c r="M209" s="15">
        <v>0</v>
      </c>
      <c r="N209" s="15">
        <f t="shared" si="197"/>
        <v>0</v>
      </c>
      <c r="O209" s="15"/>
      <c r="P209" s="15"/>
      <c r="Q209" s="15">
        <v>0</v>
      </c>
      <c r="R209" s="15">
        <v>0</v>
      </c>
      <c r="S209" s="15">
        <f t="shared" si="198"/>
        <v>0</v>
      </c>
      <c r="T209" s="15"/>
      <c r="U209" s="15"/>
      <c r="V209" s="15">
        <v>3</v>
      </c>
      <c r="W209" s="15">
        <v>5</v>
      </c>
      <c r="X209" s="15">
        <f t="shared" si="199"/>
        <v>8</v>
      </c>
      <c r="Y209" s="17"/>
      <c r="Z209" s="17"/>
      <c r="AA209" s="17">
        <v>0</v>
      </c>
      <c r="AB209" s="17">
        <v>0</v>
      </c>
      <c r="AC209" s="17">
        <f t="shared" si="200"/>
        <v>0</v>
      </c>
      <c r="AD209" s="17"/>
      <c r="AE209" s="17"/>
      <c r="AF209" s="17">
        <v>0</v>
      </c>
      <c r="AG209" s="17">
        <v>0</v>
      </c>
      <c r="AH209" s="17">
        <f t="shared" si="201"/>
        <v>0</v>
      </c>
      <c r="AI209" s="17"/>
      <c r="AJ209" s="17"/>
      <c r="AK209" s="17">
        <v>0</v>
      </c>
      <c r="AL209" s="17">
        <v>0</v>
      </c>
      <c r="AM209" s="17">
        <f t="shared" si="202"/>
        <v>0</v>
      </c>
      <c r="AN209" s="17"/>
      <c r="AO209" s="17"/>
      <c r="AP209" s="17">
        <v>0</v>
      </c>
      <c r="AQ209" s="17">
        <v>0</v>
      </c>
      <c r="AR209" s="17">
        <f t="shared" si="203"/>
        <v>0</v>
      </c>
      <c r="AS209" s="17"/>
      <c r="AT209" s="17"/>
      <c r="AU209" s="17">
        <v>0</v>
      </c>
      <c r="AV209" s="17">
        <v>0</v>
      </c>
      <c r="AW209" s="17">
        <f t="shared" si="204"/>
        <v>0</v>
      </c>
      <c r="AX209" s="17"/>
      <c r="AY209" s="15"/>
      <c r="AZ209" s="15">
        <v>2</v>
      </c>
      <c r="BA209" s="15">
        <v>5</v>
      </c>
      <c r="BB209" s="15">
        <f t="shared" si="205"/>
        <v>7</v>
      </c>
      <c r="BC209" s="15"/>
      <c r="BD209" s="15"/>
      <c r="BE209" s="15">
        <v>1</v>
      </c>
      <c r="BF209" s="15">
        <v>1</v>
      </c>
      <c r="BG209" s="15">
        <f t="shared" si="206"/>
        <v>2</v>
      </c>
      <c r="BH209" s="15"/>
      <c r="BI209" s="15"/>
      <c r="BJ209" s="15">
        <v>0</v>
      </c>
      <c r="BK209" s="15">
        <v>0</v>
      </c>
      <c r="BL209" s="15">
        <f t="shared" si="207"/>
        <v>0</v>
      </c>
      <c r="BM209" s="15"/>
      <c r="BN209" s="15"/>
      <c r="BO209" s="15">
        <v>3</v>
      </c>
      <c r="BP209" s="15">
        <v>5</v>
      </c>
      <c r="BQ209" s="15">
        <f t="shared" si="208"/>
        <v>8</v>
      </c>
      <c r="BR209" s="15"/>
      <c r="BS209" s="15"/>
      <c r="BT209" s="15">
        <v>1</v>
      </c>
      <c r="BU209" s="15">
        <v>2</v>
      </c>
      <c r="BV209" s="19">
        <f t="shared" si="209"/>
        <v>3</v>
      </c>
      <c r="BW209" s="15"/>
      <c r="BX209" s="15"/>
      <c r="BY209" s="27">
        <v>3</v>
      </c>
      <c r="BZ209" s="27">
        <v>5</v>
      </c>
      <c r="CA209" s="15">
        <f t="shared" si="210"/>
        <v>8</v>
      </c>
      <c r="CB209" s="15"/>
      <c r="CC209" s="20"/>
      <c r="CD209" s="15">
        <v>2</v>
      </c>
      <c r="CE209" s="15">
        <v>1</v>
      </c>
      <c r="CF209" s="24">
        <f t="shared" si="211"/>
        <v>3</v>
      </c>
      <c r="CI209" s="25">
        <v>0</v>
      </c>
      <c r="CJ209" s="25">
        <v>0</v>
      </c>
      <c r="CK209" s="24">
        <f t="shared" si="212"/>
        <v>0</v>
      </c>
      <c r="CN209" s="24">
        <v>3</v>
      </c>
      <c r="CO209" s="25">
        <v>5</v>
      </c>
      <c r="CP209" s="24">
        <f t="shared" si="213"/>
        <v>8</v>
      </c>
      <c r="CR209" t="s">
        <v>257</v>
      </c>
      <c r="CS209" s="24">
        <v>0</v>
      </c>
      <c r="CT209" s="24">
        <v>0</v>
      </c>
      <c r="CU209" s="24">
        <f t="shared" si="214"/>
        <v>0</v>
      </c>
      <c r="CX209" s="24">
        <v>0</v>
      </c>
      <c r="CY209" s="24">
        <v>0</v>
      </c>
      <c r="CZ209" s="24">
        <f t="shared" si="138"/>
        <v>0</v>
      </c>
    </row>
    <row r="210" spans="1:105">
      <c r="A210" s="15">
        <v>63</v>
      </c>
      <c r="B210" s="22" t="s">
        <v>150</v>
      </c>
      <c r="D210" s="16">
        <v>99</v>
      </c>
      <c r="F210" s="16">
        <v>15</v>
      </c>
      <c r="G210" s="15" t="s">
        <v>124</v>
      </c>
      <c r="H210" s="15" t="s">
        <v>124</v>
      </c>
      <c r="I210" s="15" t="s">
        <v>124</v>
      </c>
      <c r="J210" s="15">
        <f>MEDIAN(I210:I213)</f>
        <v>0</v>
      </c>
      <c r="K210" s="15"/>
      <c r="L210" s="15" t="s">
        <v>124</v>
      </c>
      <c r="M210" s="15" t="s">
        <v>124</v>
      </c>
      <c r="N210" s="15" t="s">
        <v>124</v>
      </c>
      <c r="O210" s="15">
        <f>MEDIAN(N210:N213)</f>
        <v>0</v>
      </c>
      <c r="P210" s="15"/>
      <c r="Q210" s="15" t="s">
        <v>124</v>
      </c>
      <c r="R210" s="15" t="s">
        <v>124</v>
      </c>
      <c r="S210" s="15" t="s">
        <v>124</v>
      </c>
      <c r="T210" s="15">
        <f>MEDIAN(S210:S213)</f>
        <v>0</v>
      </c>
      <c r="U210" s="15"/>
      <c r="V210" s="15" t="s">
        <v>124</v>
      </c>
      <c r="W210" s="15" t="s">
        <v>124</v>
      </c>
      <c r="X210" s="15" t="s">
        <v>124</v>
      </c>
      <c r="Y210" s="17">
        <f>MEDIAN(X210:X213)</f>
        <v>0</v>
      </c>
      <c r="Z210" s="17"/>
      <c r="AA210" s="17">
        <v>0</v>
      </c>
      <c r="AB210" s="17">
        <v>0</v>
      </c>
      <c r="AC210" s="17">
        <f t="shared" si="200"/>
        <v>0</v>
      </c>
      <c r="AD210" s="17">
        <f>MEDIAN(AC210:AC213)</f>
        <v>0</v>
      </c>
      <c r="AE210" s="17"/>
      <c r="AF210" s="17" t="s">
        <v>124</v>
      </c>
      <c r="AG210" s="17" t="s">
        <v>124</v>
      </c>
      <c r="AH210" s="17" t="s">
        <v>124</v>
      </c>
      <c r="AI210" s="17">
        <f>MEDIAN(AH210:AH213)</f>
        <v>0</v>
      </c>
      <c r="AJ210" s="17"/>
      <c r="AK210" s="17">
        <v>0</v>
      </c>
      <c r="AL210" s="17">
        <v>0</v>
      </c>
      <c r="AM210" s="17">
        <f t="shared" si="202"/>
        <v>0</v>
      </c>
      <c r="AN210" s="17">
        <f>MEDIAN(AM210:AM213)</f>
        <v>0</v>
      </c>
      <c r="AO210" s="17"/>
      <c r="AP210" s="17">
        <v>0</v>
      </c>
      <c r="AQ210" s="17">
        <v>0</v>
      </c>
      <c r="AR210" s="17">
        <f t="shared" si="203"/>
        <v>0</v>
      </c>
      <c r="AS210" s="17">
        <f>MEDIAN(AR210:AR213)</f>
        <v>0</v>
      </c>
      <c r="AT210" s="17"/>
      <c r="AU210" s="17">
        <v>0</v>
      </c>
      <c r="AV210" s="17">
        <v>0</v>
      </c>
      <c r="AW210" s="17">
        <f t="shared" si="204"/>
        <v>0</v>
      </c>
      <c r="AX210" s="17">
        <f>MEDIAN(AW210:AW213)</f>
        <v>0</v>
      </c>
      <c r="AY210" s="15"/>
      <c r="AZ210" s="15">
        <v>0</v>
      </c>
      <c r="BA210" s="15">
        <v>0</v>
      </c>
      <c r="BB210" s="15">
        <f t="shared" si="205"/>
        <v>0</v>
      </c>
      <c r="BC210" s="15">
        <f>MEDIAN(BB210:BB213)</f>
        <v>0</v>
      </c>
      <c r="BD210" s="15"/>
      <c r="BE210" s="15">
        <v>0</v>
      </c>
      <c r="BF210" s="15">
        <v>0</v>
      </c>
      <c r="BG210" s="15">
        <f t="shared" si="206"/>
        <v>0</v>
      </c>
      <c r="BH210" s="15">
        <f>MEDIAN(BG210:BG213)</f>
        <v>0</v>
      </c>
      <c r="BI210" s="15"/>
      <c r="BJ210" s="15">
        <v>0</v>
      </c>
      <c r="BK210" s="15">
        <v>0</v>
      </c>
      <c r="BL210" s="15">
        <f t="shared" si="207"/>
        <v>0</v>
      </c>
      <c r="BM210" s="15">
        <f>MEDIAN(BL210:BL213)</f>
        <v>0</v>
      </c>
      <c r="BN210" s="15"/>
      <c r="BO210" s="15">
        <v>3</v>
      </c>
      <c r="BP210" s="15">
        <v>5</v>
      </c>
      <c r="BQ210" s="15">
        <f t="shared" si="208"/>
        <v>8</v>
      </c>
      <c r="BR210" s="15">
        <f>MEDIAN(BQ210:BQ213)</f>
        <v>8</v>
      </c>
      <c r="BS210" s="15"/>
      <c r="BT210" s="15">
        <v>2</v>
      </c>
      <c r="BU210" s="15">
        <v>5</v>
      </c>
      <c r="BV210" s="19">
        <f t="shared" si="209"/>
        <v>7</v>
      </c>
      <c r="BW210" s="15">
        <f>MEDIAN(BV210:BV213)</f>
        <v>0</v>
      </c>
      <c r="BX210" s="15"/>
      <c r="BY210" s="27">
        <v>0</v>
      </c>
      <c r="BZ210" s="27">
        <v>0</v>
      </c>
      <c r="CA210" s="15">
        <f t="shared" si="210"/>
        <v>0</v>
      </c>
      <c r="CB210" s="15">
        <f>MEDIAN(CA210:CA213)</f>
        <v>0</v>
      </c>
      <c r="CC210" s="20"/>
      <c r="CD210" s="15">
        <v>0</v>
      </c>
      <c r="CE210" s="15">
        <v>0</v>
      </c>
      <c r="CF210" s="24">
        <f t="shared" si="211"/>
        <v>0</v>
      </c>
      <c r="CG210" s="24">
        <f>MEDIAN(CF210:CF213)</f>
        <v>0</v>
      </c>
      <c r="CI210" s="25">
        <v>0</v>
      </c>
      <c r="CJ210" s="25">
        <v>0</v>
      </c>
      <c r="CK210" s="24">
        <f t="shared" si="212"/>
        <v>0</v>
      </c>
      <c r="CL210" s="24">
        <f>MEDIAN(CK210:CK213)</f>
        <v>0</v>
      </c>
      <c r="CN210" s="24">
        <v>1</v>
      </c>
      <c r="CO210" s="24">
        <v>1</v>
      </c>
      <c r="CP210" s="24">
        <f t="shared" si="213"/>
        <v>2</v>
      </c>
      <c r="CQ210" s="24">
        <f>MEDIAN(CP210:CP213)</f>
        <v>0</v>
      </c>
      <c r="CR210" t="s">
        <v>257</v>
      </c>
      <c r="CS210" s="24">
        <v>0</v>
      </c>
      <c r="CT210" s="24">
        <v>0</v>
      </c>
      <c r="CU210" s="24">
        <f t="shared" si="214"/>
        <v>0</v>
      </c>
      <c r="CV210" s="24">
        <f>MEDIAN(CU210:CU213)</f>
        <v>0</v>
      </c>
      <c r="CX210" s="24">
        <v>0</v>
      </c>
      <c r="CY210" s="24">
        <v>0</v>
      </c>
      <c r="CZ210" s="24">
        <f t="shared" si="138"/>
        <v>0</v>
      </c>
      <c r="DA210" s="24">
        <f t="shared" ref="DA210" si="217">MEDIAN(CZ210:CZ213)</f>
        <v>0</v>
      </c>
    </row>
    <row r="211" spans="1:105" hidden="1">
      <c r="A211" s="15">
        <v>63</v>
      </c>
      <c r="B211" s="22" t="s">
        <v>150</v>
      </c>
      <c r="D211" s="16">
        <v>105</v>
      </c>
      <c r="F211" s="16">
        <v>15</v>
      </c>
      <c r="G211" s="15">
        <v>0</v>
      </c>
      <c r="H211" s="15">
        <v>0</v>
      </c>
      <c r="I211" s="15">
        <f>SUM(G211:H211)</f>
        <v>0</v>
      </c>
      <c r="J211" s="15"/>
      <c r="K211" s="15"/>
      <c r="L211" s="15">
        <v>0</v>
      </c>
      <c r="M211" s="15">
        <v>0</v>
      </c>
      <c r="N211" s="15">
        <f>SUM(L211:M211)</f>
        <v>0</v>
      </c>
      <c r="O211" s="15"/>
      <c r="P211" s="15"/>
      <c r="Q211" s="15">
        <v>0</v>
      </c>
      <c r="R211" s="15">
        <v>0</v>
      </c>
      <c r="S211" s="15">
        <f>SUM(Q211:R211)</f>
        <v>0</v>
      </c>
      <c r="T211" s="15"/>
      <c r="U211" s="15"/>
      <c r="V211" s="15">
        <v>0</v>
      </c>
      <c r="W211" s="15">
        <v>0</v>
      </c>
      <c r="X211" s="15">
        <f>SUM(V211:W211)</f>
        <v>0</v>
      </c>
      <c r="Y211" s="17"/>
      <c r="Z211" s="17"/>
      <c r="AA211" s="17">
        <v>0</v>
      </c>
      <c r="AB211" s="17">
        <v>0</v>
      </c>
      <c r="AC211" s="17">
        <f t="shared" si="200"/>
        <v>0</v>
      </c>
      <c r="AD211" s="17"/>
      <c r="AE211" s="17"/>
      <c r="AF211" s="17">
        <v>0</v>
      </c>
      <c r="AG211" s="17">
        <v>0</v>
      </c>
      <c r="AH211" s="17">
        <f>SUM(AF211:AG211)</f>
        <v>0</v>
      </c>
      <c r="AI211" s="17"/>
      <c r="AJ211" s="17"/>
      <c r="AK211" s="17">
        <v>0</v>
      </c>
      <c r="AL211" s="17">
        <v>0</v>
      </c>
      <c r="AM211" s="17">
        <f t="shared" si="202"/>
        <v>0</v>
      </c>
      <c r="AN211" s="17"/>
      <c r="AO211" s="17"/>
      <c r="AP211" s="17">
        <v>0</v>
      </c>
      <c r="AQ211" s="17">
        <v>0</v>
      </c>
      <c r="AR211" s="17">
        <f t="shared" si="203"/>
        <v>0</v>
      </c>
      <c r="AS211" s="17"/>
      <c r="AT211" s="17"/>
      <c r="AU211" s="17">
        <v>0</v>
      </c>
      <c r="AV211" s="17">
        <v>0</v>
      </c>
      <c r="AW211" s="17">
        <f t="shared" si="204"/>
        <v>0</v>
      </c>
      <c r="AX211" s="17"/>
      <c r="AY211" s="15"/>
      <c r="AZ211" s="15">
        <v>0</v>
      </c>
      <c r="BA211" s="15">
        <v>0</v>
      </c>
      <c r="BB211" s="15">
        <f t="shared" si="205"/>
        <v>0</v>
      </c>
      <c r="BC211" s="15"/>
      <c r="BD211" s="15"/>
      <c r="BE211" s="15">
        <v>1</v>
      </c>
      <c r="BF211" s="15">
        <v>1</v>
      </c>
      <c r="BG211" s="15">
        <f t="shared" si="206"/>
        <v>2</v>
      </c>
      <c r="BH211" s="15"/>
      <c r="BI211" s="15"/>
      <c r="BJ211" s="15">
        <v>0</v>
      </c>
      <c r="BK211" s="15">
        <v>0</v>
      </c>
      <c r="BL211" s="15">
        <f t="shared" si="207"/>
        <v>0</v>
      </c>
      <c r="BM211" s="15"/>
      <c r="BN211" s="15"/>
      <c r="BO211" s="15">
        <v>3</v>
      </c>
      <c r="BP211" s="15">
        <v>5</v>
      </c>
      <c r="BQ211" s="15">
        <f t="shared" si="208"/>
        <v>8</v>
      </c>
      <c r="BR211" s="15"/>
      <c r="BS211" s="15"/>
      <c r="BT211" s="15">
        <v>0</v>
      </c>
      <c r="BU211" s="15">
        <v>0</v>
      </c>
      <c r="BV211" s="19">
        <f t="shared" si="209"/>
        <v>0</v>
      </c>
      <c r="BW211" s="15"/>
      <c r="BX211" s="15"/>
      <c r="BY211" s="27">
        <v>3</v>
      </c>
      <c r="BZ211" s="27">
        <v>1</v>
      </c>
      <c r="CA211" s="15">
        <f t="shared" si="210"/>
        <v>4</v>
      </c>
      <c r="CB211" s="15"/>
      <c r="CC211" s="20"/>
      <c r="CD211" s="15">
        <v>0</v>
      </c>
      <c r="CE211" s="15">
        <v>0</v>
      </c>
      <c r="CF211" s="24">
        <f t="shared" si="211"/>
        <v>0</v>
      </c>
      <c r="CI211" s="25">
        <v>0</v>
      </c>
      <c r="CJ211" s="25">
        <v>0</v>
      </c>
      <c r="CK211" s="24">
        <f t="shared" si="212"/>
        <v>0</v>
      </c>
      <c r="CN211" s="24">
        <v>0</v>
      </c>
      <c r="CO211" s="24">
        <v>0</v>
      </c>
      <c r="CP211" s="24">
        <f t="shared" si="213"/>
        <v>0</v>
      </c>
      <c r="CR211" t="s">
        <v>257</v>
      </c>
      <c r="CS211" s="24">
        <v>0</v>
      </c>
      <c r="CT211" s="24">
        <v>0</v>
      </c>
      <c r="CU211" s="24">
        <f t="shared" si="214"/>
        <v>0</v>
      </c>
      <c r="CX211" s="24">
        <v>0</v>
      </c>
      <c r="CY211" s="24">
        <v>0</v>
      </c>
      <c r="CZ211" s="24">
        <f t="shared" si="138"/>
        <v>0</v>
      </c>
    </row>
    <row r="212" spans="1:105" hidden="1">
      <c r="A212" s="15">
        <v>63</v>
      </c>
      <c r="B212" s="22" t="s">
        <v>150</v>
      </c>
      <c r="D212" s="16">
        <v>123</v>
      </c>
      <c r="F212" s="16">
        <v>15</v>
      </c>
      <c r="G212" s="15">
        <v>0</v>
      </c>
      <c r="H212" s="15">
        <v>0</v>
      </c>
      <c r="I212" s="15">
        <f>SUM(G212:H212)</f>
        <v>0</v>
      </c>
      <c r="J212" s="15"/>
      <c r="K212" s="15"/>
      <c r="L212" s="15">
        <v>0</v>
      </c>
      <c r="M212" s="15">
        <v>0</v>
      </c>
      <c r="N212" s="15">
        <f>SUM(L212:M212)</f>
        <v>0</v>
      </c>
      <c r="O212" s="15"/>
      <c r="P212" s="15"/>
      <c r="Q212" s="15">
        <v>0</v>
      </c>
      <c r="R212" s="15">
        <v>0</v>
      </c>
      <c r="S212" s="15">
        <f>SUM(Q212:R212)</f>
        <v>0</v>
      </c>
      <c r="T212" s="15"/>
      <c r="U212" s="15"/>
      <c r="V212" s="15">
        <v>0</v>
      </c>
      <c r="W212" s="15">
        <v>0</v>
      </c>
      <c r="X212" s="15">
        <f>SUM(V212:W212)</f>
        <v>0</v>
      </c>
      <c r="Y212" s="17"/>
      <c r="Z212" s="17"/>
      <c r="AA212" s="17">
        <v>0</v>
      </c>
      <c r="AB212" s="17">
        <v>0</v>
      </c>
      <c r="AC212" s="17">
        <f t="shared" si="200"/>
        <v>0</v>
      </c>
      <c r="AD212" s="17"/>
      <c r="AE212" s="17"/>
      <c r="AF212" s="17">
        <v>0</v>
      </c>
      <c r="AG212" s="17">
        <v>0</v>
      </c>
      <c r="AH212" s="17">
        <f>SUM(AF212:AG212)</f>
        <v>0</v>
      </c>
      <c r="AI212" s="17"/>
      <c r="AJ212" s="17"/>
      <c r="AK212" s="17">
        <v>0</v>
      </c>
      <c r="AL212" s="17">
        <v>0</v>
      </c>
      <c r="AM212" s="17">
        <f t="shared" si="202"/>
        <v>0</v>
      </c>
      <c r="AN212" s="17"/>
      <c r="AO212" s="17"/>
      <c r="AP212" s="17">
        <v>0</v>
      </c>
      <c r="AQ212" s="17">
        <v>0</v>
      </c>
      <c r="AR212" s="17">
        <f t="shared" si="203"/>
        <v>0</v>
      </c>
      <c r="AS212" s="17"/>
      <c r="AT212" s="17"/>
      <c r="AU212" s="17">
        <v>0</v>
      </c>
      <c r="AV212" s="17">
        <v>0</v>
      </c>
      <c r="AW212" s="17">
        <f t="shared" si="204"/>
        <v>0</v>
      </c>
      <c r="AX212" s="17"/>
      <c r="AY212" s="15"/>
      <c r="AZ212" s="15">
        <v>0</v>
      </c>
      <c r="BA212" s="15">
        <v>0</v>
      </c>
      <c r="BB212" s="15">
        <f t="shared" si="205"/>
        <v>0</v>
      </c>
      <c r="BC212" s="15"/>
      <c r="BD212" s="15"/>
      <c r="BE212" s="15">
        <v>0</v>
      </c>
      <c r="BF212" s="15">
        <v>0</v>
      </c>
      <c r="BG212" s="15">
        <f t="shared" si="206"/>
        <v>0</v>
      </c>
      <c r="BH212" s="15"/>
      <c r="BI212" s="15"/>
      <c r="BJ212" s="15">
        <v>0</v>
      </c>
      <c r="BK212" s="15">
        <v>0</v>
      </c>
      <c r="BL212" s="15">
        <f t="shared" si="207"/>
        <v>0</v>
      </c>
      <c r="BM212" s="15"/>
      <c r="BN212" s="15"/>
      <c r="BO212" s="15">
        <v>3</v>
      </c>
      <c r="BP212" s="15">
        <v>5</v>
      </c>
      <c r="BQ212" s="15">
        <f t="shared" si="208"/>
        <v>8</v>
      </c>
      <c r="BR212" s="15"/>
      <c r="BS212" s="15"/>
      <c r="BT212" s="15">
        <v>0</v>
      </c>
      <c r="BU212" s="15">
        <v>0</v>
      </c>
      <c r="BV212" s="19">
        <f t="shared" si="209"/>
        <v>0</v>
      </c>
      <c r="BW212" s="15"/>
      <c r="BX212" s="15"/>
      <c r="BY212" s="27">
        <v>0</v>
      </c>
      <c r="BZ212" s="27">
        <v>0</v>
      </c>
      <c r="CA212" s="15">
        <f t="shared" si="210"/>
        <v>0</v>
      </c>
      <c r="CB212" s="15"/>
      <c r="CC212" s="20"/>
      <c r="CD212" s="15">
        <v>0</v>
      </c>
      <c r="CE212" s="15">
        <v>0</v>
      </c>
      <c r="CF212" s="24">
        <f t="shared" si="211"/>
        <v>0</v>
      </c>
      <c r="CI212" s="25">
        <v>0</v>
      </c>
      <c r="CJ212" s="25">
        <v>0</v>
      </c>
      <c r="CK212" s="24">
        <f t="shared" si="212"/>
        <v>0</v>
      </c>
      <c r="CN212" s="24">
        <v>0</v>
      </c>
      <c r="CO212" s="25">
        <v>0</v>
      </c>
      <c r="CP212" s="24">
        <f t="shared" si="213"/>
        <v>0</v>
      </c>
      <c r="CR212" t="s">
        <v>257</v>
      </c>
      <c r="CS212" s="24">
        <v>0</v>
      </c>
      <c r="CT212" s="24">
        <v>0</v>
      </c>
      <c r="CU212" s="24">
        <f t="shared" si="214"/>
        <v>0</v>
      </c>
      <c r="CX212" s="24">
        <v>0</v>
      </c>
      <c r="CY212" s="24">
        <v>0</v>
      </c>
      <c r="CZ212" s="24">
        <f t="shared" ref="CZ212:CZ274" si="218">SUM(CX212:CY212)</f>
        <v>0</v>
      </c>
    </row>
    <row r="213" spans="1:105" hidden="1">
      <c r="A213" s="15">
        <v>63</v>
      </c>
      <c r="B213" s="22" t="s">
        <v>150</v>
      </c>
      <c r="D213" s="16">
        <v>129</v>
      </c>
      <c r="F213" s="16">
        <v>15</v>
      </c>
      <c r="G213" s="15">
        <v>0</v>
      </c>
      <c r="H213" s="15">
        <v>0</v>
      </c>
      <c r="I213" s="15">
        <f>SUM(G213:H213)</f>
        <v>0</v>
      </c>
      <c r="J213" s="15"/>
      <c r="K213" s="15"/>
      <c r="L213" s="15">
        <v>0</v>
      </c>
      <c r="M213" s="15">
        <v>0</v>
      </c>
      <c r="N213" s="15">
        <f>SUM(L213:M213)</f>
        <v>0</v>
      </c>
      <c r="O213" s="15"/>
      <c r="P213" s="15"/>
      <c r="Q213" s="15">
        <v>0</v>
      </c>
      <c r="R213" s="15">
        <v>0</v>
      </c>
      <c r="S213" s="15">
        <f>SUM(Q213:R213)</f>
        <v>0</v>
      </c>
      <c r="T213" s="15"/>
      <c r="U213" s="15"/>
      <c r="V213" s="15">
        <v>0</v>
      </c>
      <c r="W213" s="15">
        <v>0</v>
      </c>
      <c r="X213" s="15">
        <f>SUM(V213:W213)</f>
        <v>0</v>
      </c>
      <c r="Y213" s="17"/>
      <c r="Z213" s="17"/>
      <c r="AA213" s="17">
        <v>0</v>
      </c>
      <c r="AB213" s="17">
        <v>0</v>
      </c>
      <c r="AC213" s="17">
        <f t="shared" si="200"/>
        <v>0</v>
      </c>
      <c r="AD213" s="17"/>
      <c r="AE213" s="17"/>
      <c r="AF213" s="17">
        <v>0</v>
      </c>
      <c r="AG213" s="17">
        <v>0</v>
      </c>
      <c r="AH213" s="17">
        <f>SUM(AF213:AG213)</f>
        <v>0</v>
      </c>
      <c r="AI213" s="17"/>
      <c r="AJ213" s="17"/>
      <c r="AK213" s="17">
        <v>0</v>
      </c>
      <c r="AL213" s="17">
        <v>0</v>
      </c>
      <c r="AM213" s="17">
        <f t="shared" si="202"/>
        <v>0</v>
      </c>
      <c r="AN213" s="17"/>
      <c r="AO213" s="17"/>
      <c r="AP213" s="17">
        <v>0</v>
      </c>
      <c r="AQ213" s="17">
        <v>0</v>
      </c>
      <c r="AR213" s="17">
        <f t="shared" si="203"/>
        <v>0</v>
      </c>
      <c r="AS213" s="17"/>
      <c r="AT213" s="17"/>
      <c r="AU213" s="17">
        <v>0</v>
      </c>
      <c r="AV213" s="17">
        <v>0</v>
      </c>
      <c r="AW213" s="17">
        <f t="shared" si="204"/>
        <v>0</v>
      </c>
      <c r="AX213" s="17"/>
      <c r="AY213" s="15"/>
      <c r="AZ213" s="15">
        <v>0</v>
      </c>
      <c r="BA213" s="15">
        <v>0</v>
      </c>
      <c r="BB213" s="15">
        <f t="shared" si="205"/>
        <v>0</v>
      </c>
      <c r="BC213" s="15"/>
      <c r="BD213" s="15"/>
      <c r="BE213" s="15">
        <v>0</v>
      </c>
      <c r="BF213" s="15">
        <v>0</v>
      </c>
      <c r="BG213" s="15">
        <f t="shared" si="206"/>
        <v>0</v>
      </c>
      <c r="BH213" s="15"/>
      <c r="BI213" s="15"/>
      <c r="BJ213" s="15">
        <v>0</v>
      </c>
      <c r="BK213" s="15">
        <v>0</v>
      </c>
      <c r="BL213" s="15">
        <f t="shared" si="207"/>
        <v>0</v>
      </c>
      <c r="BM213" s="15"/>
      <c r="BN213" s="15"/>
      <c r="BO213" s="15">
        <v>3</v>
      </c>
      <c r="BP213" s="15">
        <v>5</v>
      </c>
      <c r="BQ213" s="15">
        <f t="shared" si="208"/>
        <v>8</v>
      </c>
      <c r="BR213" s="15"/>
      <c r="BS213" s="15"/>
      <c r="BT213" s="15">
        <v>0</v>
      </c>
      <c r="BU213" s="15">
        <v>0</v>
      </c>
      <c r="BV213" s="19">
        <f t="shared" si="209"/>
        <v>0</v>
      </c>
      <c r="BW213" s="15"/>
      <c r="BX213" s="15"/>
      <c r="BY213" s="27">
        <v>0</v>
      </c>
      <c r="BZ213" s="27">
        <v>0</v>
      </c>
      <c r="CA213" s="15">
        <f t="shared" si="210"/>
        <v>0</v>
      </c>
      <c r="CB213" s="15"/>
      <c r="CC213" s="20"/>
      <c r="CD213" s="15">
        <v>0</v>
      </c>
      <c r="CE213" s="15">
        <v>0</v>
      </c>
      <c r="CF213" s="24">
        <f t="shared" si="211"/>
        <v>0</v>
      </c>
      <c r="CI213" s="25">
        <v>0</v>
      </c>
      <c r="CJ213" s="25">
        <v>0</v>
      </c>
      <c r="CK213" s="24">
        <f t="shared" si="212"/>
        <v>0</v>
      </c>
      <c r="CN213" s="24">
        <v>0</v>
      </c>
      <c r="CO213" s="25">
        <v>0</v>
      </c>
      <c r="CP213" s="24">
        <f t="shared" si="213"/>
        <v>0</v>
      </c>
      <c r="CR213" t="s">
        <v>257</v>
      </c>
      <c r="CS213" s="24">
        <v>0</v>
      </c>
      <c r="CT213" s="24">
        <v>0</v>
      </c>
      <c r="CU213" s="24">
        <f t="shared" si="214"/>
        <v>0</v>
      </c>
      <c r="CX213" s="24">
        <v>0</v>
      </c>
      <c r="CY213" s="24">
        <v>0</v>
      </c>
      <c r="CZ213" s="24">
        <f t="shared" si="218"/>
        <v>0</v>
      </c>
    </row>
    <row r="214" spans="1:105">
      <c r="A214" s="15">
        <v>64</v>
      </c>
      <c r="B214" s="22" t="s">
        <v>151</v>
      </c>
      <c r="D214" s="16">
        <v>100</v>
      </c>
      <c r="F214" s="16">
        <v>16</v>
      </c>
      <c r="G214" s="15">
        <v>0</v>
      </c>
      <c r="H214" s="15" t="s">
        <v>241</v>
      </c>
      <c r="I214" s="15">
        <f>SUM(G214:H214)</f>
        <v>0</v>
      </c>
      <c r="J214" s="15">
        <f>MEDIAN(I214:I217)</f>
        <v>0</v>
      </c>
      <c r="K214" s="15"/>
      <c r="L214" s="15">
        <v>0</v>
      </c>
      <c r="M214" s="15">
        <v>0</v>
      </c>
      <c r="N214" s="15">
        <f>SUM(L214:M214)</f>
        <v>0</v>
      </c>
      <c r="O214" s="15">
        <f>MEDIAN(N214:N217)</f>
        <v>0</v>
      </c>
      <c r="P214" s="15"/>
      <c r="Q214" s="15">
        <v>2</v>
      </c>
      <c r="R214" s="15">
        <v>2</v>
      </c>
      <c r="S214" s="15">
        <f>SUM(Q214:R214)</f>
        <v>4</v>
      </c>
      <c r="T214" s="15">
        <f>MEDIAN(S214:S217)</f>
        <v>5</v>
      </c>
      <c r="U214" s="15"/>
      <c r="V214" s="15">
        <v>0</v>
      </c>
      <c r="W214" s="15">
        <v>0</v>
      </c>
      <c r="X214" s="15">
        <f>SUM(V214:W214)</f>
        <v>0</v>
      </c>
      <c r="Y214" s="17">
        <f>MEDIAN(X214:X217)</f>
        <v>0</v>
      </c>
      <c r="Z214" s="17"/>
      <c r="AA214" s="17">
        <v>0</v>
      </c>
      <c r="AB214" s="17">
        <v>0</v>
      </c>
      <c r="AC214" s="17">
        <f t="shared" si="200"/>
        <v>0</v>
      </c>
      <c r="AD214" s="17">
        <f>MEDIAN(AC214:AC217)</f>
        <v>0</v>
      </c>
      <c r="AE214" s="17"/>
      <c r="AF214" s="17">
        <v>0</v>
      </c>
      <c r="AG214" s="17">
        <v>0</v>
      </c>
      <c r="AH214" s="17">
        <f>SUM(AF214:AG214)</f>
        <v>0</v>
      </c>
      <c r="AI214" s="17">
        <f>MEDIAN(AH214:AH217)</f>
        <v>0</v>
      </c>
      <c r="AJ214" s="17"/>
      <c r="AK214" s="17">
        <v>0</v>
      </c>
      <c r="AL214" s="17">
        <v>0</v>
      </c>
      <c r="AM214" s="17">
        <f t="shared" si="202"/>
        <v>0</v>
      </c>
      <c r="AN214" s="17">
        <f>MEDIAN(AM214:AM217)</f>
        <v>0</v>
      </c>
      <c r="AO214" s="17"/>
      <c r="AP214" s="17">
        <v>0</v>
      </c>
      <c r="AQ214" s="17">
        <v>0</v>
      </c>
      <c r="AR214" s="17">
        <f t="shared" si="203"/>
        <v>0</v>
      </c>
      <c r="AS214" s="17">
        <f>MEDIAN(AR214:AR217)</f>
        <v>0</v>
      </c>
      <c r="AT214" s="17"/>
      <c r="AU214" s="17">
        <v>0</v>
      </c>
      <c r="AV214" s="17">
        <v>0</v>
      </c>
      <c r="AW214" s="17">
        <f t="shared" si="204"/>
        <v>0</v>
      </c>
      <c r="AX214" s="17">
        <f>MEDIAN(AW214:AW217)</f>
        <v>0</v>
      </c>
      <c r="AY214" s="15"/>
      <c r="AZ214" s="15">
        <v>3</v>
      </c>
      <c r="BA214" s="15">
        <v>5</v>
      </c>
      <c r="BB214" s="15">
        <f t="shared" si="205"/>
        <v>8</v>
      </c>
      <c r="BC214" s="15">
        <f>MEDIAN(BB214:BB217)</f>
        <v>8</v>
      </c>
      <c r="BD214" s="15"/>
      <c r="BE214" s="15">
        <v>1</v>
      </c>
      <c r="BF214" s="15">
        <v>1</v>
      </c>
      <c r="BG214" s="15">
        <f t="shared" si="206"/>
        <v>2</v>
      </c>
      <c r="BH214" s="15">
        <f>MEDIAN(BG214:BG217)</f>
        <v>2</v>
      </c>
      <c r="BI214" s="15"/>
      <c r="BJ214" s="15">
        <v>1</v>
      </c>
      <c r="BK214" s="15">
        <v>2</v>
      </c>
      <c r="BL214" s="15">
        <f t="shared" si="207"/>
        <v>3</v>
      </c>
      <c r="BM214" s="15">
        <f>MEDIAN(BL214:BL217)</f>
        <v>3</v>
      </c>
      <c r="BN214" s="15"/>
      <c r="BO214" s="15">
        <v>3</v>
      </c>
      <c r="BP214" s="15">
        <v>5</v>
      </c>
      <c r="BQ214" s="15">
        <f t="shared" si="208"/>
        <v>8</v>
      </c>
      <c r="BR214" s="15">
        <f>MEDIAN(BQ214:BQ217)</f>
        <v>8</v>
      </c>
      <c r="BS214" s="15"/>
      <c r="BT214" s="15">
        <v>2</v>
      </c>
      <c r="BU214" s="15">
        <v>5</v>
      </c>
      <c r="BV214" s="19">
        <f t="shared" si="209"/>
        <v>7</v>
      </c>
      <c r="BW214" s="15">
        <f>MEDIAN(BV214:BV217)</f>
        <v>6</v>
      </c>
      <c r="BX214" s="15"/>
      <c r="BY214" s="27">
        <v>0</v>
      </c>
      <c r="BZ214" s="27">
        <v>0</v>
      </c>
      <c r="CA214" s="15">
        <f t="shared" si="210"/>
        <v>0</v>
      </c>
      <c r="CB214" s="15">
        <f>MEDIAN(CA214:CA217)</f>
        <v>0</v>
      </c>
      <c r="CC214" s="20"/>
      <c r="CD214" s="15">
        <v>0</v>
      </c>
      <c r="CE214" s="15">
        <v>0</v>
      </c>
      <c r="CF214" s="24">
        <f t="shared" si="211"/>
        <v>0</v>
      </c>
      <c r="CG214" s="24">
        <f>MEDIAN(CF214:CF217)</f>
        <v>0</v>
      </c>
      <c r="CI214" s="25">
        <v>0</v>
      </c>
      <c r="CJ214" s="25">
        <v>0</v>
      </c>
      <c r="CK214" s="24">
        <f t="shared" si="212"/>
        <v>0</v>
      </c>
      <c r="CL214" s="24">
        <f>MEDIAN(CK214:CK217)</f>
        <v>0</v>
      </c>
      <c r="CN214" s="25">
        <v>0</v>
      </c>
      <c r="CO214" s="25">
        <v>0</v>
      </c>
      <c r="CP214" s="24">
        <f t="shared" si="213"/>
        <v>0</v>
      </c>
      <c r="CQ214" s="24">
        <f>MEDIAN(CP214:CP217)</f>
        <v>0</v>
      </c>
      <c r="CR214" t="s">
        <v>257</v>
      </c>
      <c r="CS214" s="24">
        <v>0</v>
      </c>
      <c r="CT214" s="24">
        <v>0</v>
      </c>
      <c r="CU214" s="24">
        <f t="shared" si="214"/>
        <v>0</v>
      </c>
      <c r="CV214" s="24">
        <f>MEDIAN(CU214:CU217)</f>
        <v>0</v>
      </c>
      <c r="CX214" s="24">
        <v>0</v>
      </c>
      <c r="CY214" s="24">
        <v>0</v>
      </c>
      <c r="CZ214" s="24">
        <f t="shared" si="218"/>
        <v>0</v>
      </c>
      <c r="DA214" s="24">
        <f t="shared" ref="DA214" si="219">MEDIAN(CZ214:CZ217)</f>
        <v>0</v>
      </c>
    </row>
    <row r="215" spans="1:105" hidden="1">
      <c r="A215" s="15">
        <v>64</v>
      </c>
      <c r="B215" s="22" t="s">
        <v>151</v>
      </c>
      <c r="D215" s="16">
        <v>106</v>
      </c>
      <c r="F215" s="16">
        <v>16</v>
      </c>
      <c r="G215" s="15" t="s">
        <v>124</v>
      </c>
      <c r="H215" s="15" t="s">
        <v>124</v>
      </c>
      <c r="I215" s="15" t="s">
        <v>124</v>
      </c>
      <c r="J215" s="15"/>
      <c r="K215" s="15"/>
      <c r="L215" s="15" t="s">
        <v>124</v>
      </c>
      <c r="M215" s="15" t="s">
        <v>124</v>
      </c>
      <c r="N215" s="15" t="s">
        <v>124</v>
      </c>
      <c r="O215" s="15"/>
      <c r="P215" s="15"/>
      <c r="Q215" s="15" t="s">
        <v>124</v>
      </c>
      <c r="R215" s="15" t="s">
        <v>124</v>
      </c>
      <c r="S215" s="15" t="s">
        <v>124</v>
      </c>
      <c r="T215" s="15"/>
      <c r="U215" s="15"/>
      <c r="V215" s="15" t="s">
        <v>124</v>
      </c>
      <c r="W215" s="15" t="s">
        <v>124</v>
      </c>
      <c r="X215" s="15" t="s">
        <v>124</v>
      </c>
      <c r="Y215" s="17"/>
      <c r="Z215" s="17"/>
      <c r="AA215" s="17" t="s">
        <v>124</v>
      </c>
      <c r="AB215" s="17" t="s">
        <v>124</v>
      </c>
      <c r="AC215" s="17" t="s">
        <v>124</v>
      </c>
      <c r="AD215" s="17"/>
      <c r="AE215" s="17"/>
      <c r="AF215" s="17" t="s">
        <v>124</v>
      </c>
      <c r="AG215" s="17" t="s">
        <v>124</v>
      </c>
      <c r="AH215" s="17" t="s">
        <v>124</v>
      </c>
      <c r="AI215" s="17"/>
      <c r="AJ215" s="17"/>
      <c r="AK215" s="17" t="s">
        <v>124</v>
      </c>
      <c r="AL215" s="17" t="s">
        <v>124</v>
      </c>
      <c r="AM215" s="18" t="s">
        <v>124</v>
      </c>
      <c r="AN215" s="17"/>
      <c r="AO215" s="17"/>
      <c r="AP215" s="17" t="s">
        <v>124</v>
      </c>
      <c r="AQ215" s="17" t="s">
        <v>124</v>
      </c>
      <c r="AR215" s="18" t="s">
        <v>124</v>
      </c>
      <c r="AS215" s="17"/>
      <c r="AT215" s="17"/>
      <c r="AU215" s="17" t="s">
        <v>124</v>
      </c>
      <c r="AV215" s="17" t="s">
        <v>124</v>
      </c>
      <c r="AW215" s="18" t="s">
        <v>124</v>
      </c>
      <c r="AX215" s="17"/>
      <c r="AY215" s="15"/>
      <c r="AZ215" s="15" t="s">
        <v>124</v>
      </c>
      <c r="BA215" s="15" t="s">
        <v>124</v>
      </c>
      <c r="BB215" s="19" t="s">
        <v>124</v>
      </c>
      <c r="BC215" s="15"/>
      <c r="BD215" s="15"/>
      <c r="BE215" s="15">
        <v>1</v>
      </c>
      <c r="BF215" s="15">
        <v>1</v>
      </c>
      <c r="BG215" s="15">
        <f t="shared" si="206"/>
        <v>2</v>
      </c>
      <c r="BH215" s="15"/>
      <c r="BI215" s="15"/>
      <c r="BJ215" s="15">
        <v>2</v>
      </c>
      <c r="BK215" s="15">
        <v>1</v>
      </c>
      <c r="BL215" s="15">
        <f t="shared" si="207"/>
        <v>3</v>
      </c>
      <c r="BM215" s="15"/>
      <c r="BN215" s="15"/>
      <c r="BO215" s="15">
        <v>3</v>
      </c>
      <c r="BP215" s="15">
        <v>5</v>
      </c>
      <c r="BQ215" s="15">
        <f t="shared" si="208"/>
        <v>8</v>
      </c>
      <c r="BR215" s="15"/>
      <c r="BS215" s="15"/>
      <c r="BT215" s="15">
        <v>1</v>
      </c>
      <c r="BU215" s="15">
        <v>2</v>
      </c>
      <c r="BV215" s="19">
        <f t="shared" si="209"/>
        <v>3</v>
      </c>
      <c r="BW215" s="15"/>
      <c r="BX215" s="15"/>
      <c r="BY215" s="27">
        <v>0</v>
      </c>
      <c r="BZ215" s="27">
        <v>0</v>
      </c>
      <c r="CA215" s="15">
        <f t="shared" si="210"/>
        <v>0</v>
      </c>
      <c r="CB215" s="15"/>
      <c r="CC215" s="20"/>
      <c r="CD215" s="15">
        <v>0</v>
      </c>
      <c r="CE215" s="15">
        <v>0</v>
      </c>
      <c r="CF215" s="24">
        <f t="shared" si="211"/>
        <v>0</v>
      </c>
      <c r="CI215" s="25">
        <v>0</v>
      </c>
      <c r="CJ215" s="25">
        <v>0</v>
      </c>
      <c r="CK215" s="24">
        <f t="shared" si="212"/>
        <v>0</v>
      </c>
      <c r="CN215" s="25">
        <v>0</v>
      </c>
      <c r="CO215" s="25">
        <v>0</v>
      </c>
      <c r="CP215" s="24">
        <f t="shared" si="213"/>
        <v>0</v>
      </c>
      <c r="CR215" t="s">
        <v>257</v>
      </c>
      <c r="CS215" s="24">
        <v>0</v>
      </c>
      <c r="CT215" s="24">
        <v>0</v>
      </c>
      <c r="CU215" s="24">
        <f t="shared" si="214"/>
        <v>0</v>
      </c>
      <c r="CX215" s="24">
        <v>0</v>
      </c>
      <c r="CY215" s="24">
        <v>0</v>
      </c>
      <c r="CZ215" s="24">
        <f t="shared" si="218"/>
        <v>0</v>
      </c>
    </row>
    <row r="216" spans="1:105" hidden="1">
      <c r="A216" s="15">
        <v>64</v>
      </c>
      <c r="B216" s="22" t="s">
        <v>151</v>
      </c>
      <c r="D216" s="16">
        <v>124</v>
      </c>
      <c r="F216" s="16">
        <v>16</v>
      </c>
      <c r="G216" s="15" t="s">
        <v>124</v>
      </c>
      <c r="H216" s="15" t="s">
        <v>124</v>
      </c>
      <c r="I216" s="15" t="s">
        <v>124</v>
      </c>
      <c r="J216" s="15"/>
      <c r="K216" s="15"/>
      <c r="L216" s="15" t="s">
        <v>124</v>
      </c>
      <c r="M216" s="15" t="s">
        <v>124</v>
      </c>
      <c r="N216" s="15" t="s">
        <v>124</v>
      </c>
      <c r="O216" s="15"/>
      <c r="P216" s="15"/>
      <c r="Q216" s="15" t="s">
        <v>124</v>
      </c>
      <c r="R216" s="15" t="s">
        <v>124</v>
      </c>
      <c r="S216" s="15" t="s">
        <v>124</v>
      </c>
      <c r="T216" s="15"/>
      <c r="U216" s="15"/>
      <c r="V216" s="15" t="s">
        <v>124</v>
      </c>
      <c r="W216" s="15" t="s">
        <v>124</v>
      </c>
      <c r="X216" s="15" t="s">
        <v>124</v>
      </c>
      <c r="Y216" s="17"/>
      <c r="Z216" s="17"/>
      <c r="AA216" s="17" t="s">
        <v>124</v>
      </c>
      <c r="AB216" s="17" t="s">
        <v>124</v>
      </c>
      <c r="AC216" s="17" t="s">
        <v>124</v>
      </c>
      <c r="AD216" s="17"/>
      <c r="AE216" s="17"/>
      <c r="AF216" s="17" t="s">
        <v>124</v>
      </c>
      <c r="AG216" s="17" t="s">
        <v>124</v>
      </c>
      <c r="AH216" s="17" t="s">
        <v>124</v>
      </c>
      <c r="AI216" s="17"/>
      <c r="AJ216" s="17"/>
      <c r="AK216" s="17" t="s">
        <v>124</v>
      </c>
      <c r="AL216" s="17" t="s">
        <v>124</v>
      </c>
      <c r="AM216" s="18" t="s">
        <v>124</v>
      </c>
      <c r="AN216" s="17"/>
      <c r="AO216" s="17"/>
      <c r="AP216" s="17" t="s">
        <v>124</v>
      </c>
      <c r="AQ216" s="17" t="s">
        <v>124</v>
      </c>
      <c r="AR216" s="18" t="s">
        <v>124</v>
      </c>
      <c r="AS216" s="17"/>
      <c r="AT216" s="17"/>
      <c r="AU216" s="17" t="s">
        <v>124</v>
      </c>
      <c r="AV216" s="17" t="s">
        <v>124</v>
      </c>
      <c r="AW216" s="18" t="s">
        <v>124</v>
      </c>
      <c r="AX216" s="17"/>
      <c r="AY216" s="15"/>
      <c r="AZ216" s="15" t="s">
        <v>124</v>
      </c>
      <c r="BA216" s="15" t="s">
        <v>124</v>
      </c>
      <c r="BB216" s="19" t="s">
        <v>124</v>
      </c>
      <c r="BC216" s="15"/>
      <c r="BD216" s="15"/>
      <c r="BE216" s="15" t="s">
        <v>124</v>
      </c>
      <c r="BF216" s="15" t="s">
        <v>124</v>
      </c>
      <c r="BG216" s="19" t="s">
        <v>124</v>
      </c>
      <c r="BH216" s="15"/>
      <c r="BI216" s="15"/>
      <c r="BJ216" s="15" t="s">
        <v>124</v>
      </c>
      <c r="BK216" s="15" t="s">
        <v>124</v>
      </c>
      <c r="BL216" s="19" t="s">
        <v>124</v>
      </c>
      <c r="BM216" s="15"/>
      <c r="BN216" s="15"/>
      <c r="BO216" s="15" t="s">
        <v>124</v>
      </c>
      <c r="BP216" s="15" t="s">
        <v>124</v>
      </c>
      <c r="BQ216" s="19" t="s">
        <v>124</v>
      </c>
      <c r="BR216" s="15"/>
      <c r="BS216" s="15"/>
      <c r="BT216" s="15" t="s">
        <v>124</v>
      </c>
      <c r="BU216" s="15" t="s">
        <v>124</v>
      </c>
      <c r="BV216" s="19" t="s">
        <v>124</v>
      </c>
      <c r="BW216" s="15"/>
      <c r="BX216" s="15"/>
      <c r="BY216" s="27" t="s">
        <v>124</v>
      </c>
      <c r="BZ216" s="27" t="s">
        <v>124</v>
      </c>
      <c r="CA216" s="19" t="s">
        <v>124</v>
      </c>
      <c r="CB216" s="15"/>
      <c r="CC216" s="20"/>
      <c r="CD216" s="15" t="s">
        <v>124</v>
      </c>
      <c r="CE216" s="15" t="s">
        <v>124</v>
      </c>
      <c r="CF216" s="15" t="s">
        <v>124</v>
      </c>
      <c r="CI216" s="25" t="s">
        <v>124</v>
      </c>
      <c r="CJ216" s="25" t="s">
        <v>124</v>
      </c>
      <c r="CK216" s="25" t="s">
        <v>124</v>
      </c>
      <c r="CN216" s="25" t="s">
        <v>124</v>
      </c>
      <c r="CO216" s="25" t="s">
        <v>124</v>
      </c>
      <c r="CP216" s="25" t="s">
        <v>124</v>
      </c>
      <c r="CR216" t="s">
        <v>257</v>
      </c>
      <c r="CS216" s="25" t="s">
        <v>124</v>
      </c>
      <c r="CT216" s="25" t="s">
        <v>124</v>
      </c>
      <c r="CU216" s="25" t="s">
        <v>124</v>
      </c>
      <c r="CX216" s="25" t="s">
        <v>124</v>
      </c>
      <c r="CY216" s="25" t="s">
        <v>124</v>
      </c>
    </row>
    <row r="217" spans="1:105" hidden="1">
      <c r="A217" s="15">
        <v>64</v>
      </c>
      <c r="B217" s="22" t="s">
        <v>151</v>
      </c>
      <c r="D217" s="16">
        <v>130</v>
      </c>
      <c r="F217" s="16">
        <v>16</v>
      </c>
      <c r="G217" s="15">
        <v>0</v>
      </c>
      <c r="H217" s="15">
        <v>0</v>
      </c>
      <c r="I217" s="15">
        <f>SUM(G217:H217)</f>
        <v>0</v>
      </c>
      <c r="J217" s="15"/>
      <c r="K217" s="15"/>
      <c r="L217" s="15">
        <v>0</v>
      </c>
      <c r="M217" s="15">
        <v>0</v>
      </c>
      <c r="N217" s="15">
        <f>SUM(L217:M217)</f>
        <v>0</v>
      </c>
      <c r="O217" s="15"/>
      <c r="P217" s="15"/>
      <c r="Q217" s="15">
        <v>2</v>
      </c>
      <c r="R217" s="15">
        <v>4</v>
      </c>
      <c r="S217" s="15">
        <f>SUM(Q217:R217)</f>
        <v>6</v>
      </c>
      <c r="T217" s="15"/>
      <c r="U217" s="15"/>
      <c r="V217" s="15">
        <v>0</v>
      </c>
      <c r="W217" s="15">
        <v>0</v>
      </c>
      <c r="X217" s="15">
        <f>SUM(V217:W217)</f>
        <v>0</v>
      </c>
      <c r="Y217" s="17"/>
      <c r="Z217" s="17"/>
      <c r="AA217" s="17">
        <v>0</v>
      </c>
      <c r="AB217" s="17">
        <v>0</v>
      </c>
      <c r="AC217" s="17">
        <f>SUM(AA217:AB217)</f>
        <v>0</v>
      </c>
      <c r="AD217" s="17"/>
      <c r="AE217" s="17"/>
      <c r="AF217" s="17">
        <v>0</v>
      </c>
      <c r="AG217" s="17">
        <v>0</v>
      </c>
      <c r="AH217" s="17">
        <f>SUM(AF217:AG217)</f>
        <v>0</v>
      </c>
      <c r="AI217" s="17"/>
      <c r="AJ217" s="17"/>
      <c r="AK217" s="17">
        <v>0</v>
      </c>
      <c r="AL217" s="17">
        <v>0</v>
      </c>
      <c r="AM217" s="17">
        <f>SUM(AK217:AL217)</f>
        <v>0</v>
      </c>
      <c r="AN217" s="17"/>
      <c r="AO217" s="17"/>
      <c r="AP217" s="17">
        <v>0</v>
      </c>
      <c r="AQ217" s="17">
        <v>0</v>
      </c>
      <c r="AR217" s="17">
        <f>SUM(AP217:AQ217)</f>
        <v>0</v>
      </c>
      <c r="AS217" s="17"/>
      <c r="AT217" s="17"/>
      <c r="AU217" s="17">
        <v>0</v>
      </c>
      <c r="AV217" s="17">
        <v>0</v>
      </c>
      <c r="AW217" s="17">
        <f>SUM(AU217:AV217)</f>
        <v>0</v>
      </c>
      <c r="AX217" s="17"/>
      <c r="AY217" s="15"/>
      <c r="AZ217" s="15">
        <v>3</v>
      </c>
      <c r="BA217" s="15">
        <v>5</v>
      </c>
      <c r="BB217" s="15">
        <f>SUM(AZ217:BA217)</f>
        <v>8</v>
      </c>
      <c r="BC217" s="15"/>
      <c r="BD217" s="15"/>
      <c r="BE217" s="15">
        <v>1</v>
      </c>
      <c r="BF217" s="15">
        <v>1</v>
      </c>
      <c r="BG217" s="15">
        <f>SUM(BE217:BF217)</f>
        <v>2</v>
      </c>
      <c r="BH217" s="15"/>
      <c r="BI217" s="15"/>
      <c r="BJ217" s="15">
        <v>1</v>
      </c>
      <c r="BK217" s="15">
        <v>2</v>
      </c>
      <c r="BL217" s="15">
        <f>SUM(BJ217:BK217)</f>
        <v>3</v>
      </c>
      <c r="BM217" s="15"/>
      <c r="BN217" s="15"/>
      <c r="BO217" s="15">
        <v>3</v>
      </c>
      <c r="BP217" s="15">
        <v>5</v>
      </c>
      <c r="BQ217" s="15">
        <f>SUM(BO217:BP217)</f>
        <v>8</v>
      </c>
      <c r="BR217" s="15"/>
      <c r="BS217" s="15"/>
      <c r="BT217" s="15">
        <v>2</v>
      </c>
      <c r="BU217" s="15">
        <v>4</v>
      </c>
      <c r="BV217" s="19">
        <f>SUM(BT217:BU217)</f>
        <v>6</v>
      </c>
      <c r="BW217" s="15"/>
      <c r="BX217" s="15"/>
      <c r="BY217" s="27">
        <v>0</v>
      </c>
      <c r="BZ217" s="27">
        <v>0</v>
      </c>
      <c r="CA217" s="15">
        <f>SUM(BY217:BZ217)</f>
        <v>0</v>
      </c>
      <c r="CB217" s="15"/>
      <c r="CC217" s="20"/>
      <c r="CD217" s="15">
        <v>0</v>
      </c>
      <c r="CE217" s="15">
        <v>0</v>
      </c>
      <c r="CF217" s="24">
        <f>SUM(CD217:CE217)</f>
        <v>0</v>
      </c>
      <c r="CI217" s="25">
        <v>0</v>
      </c>
      <c r="CJ217" s="25">
        <v>0</v>
      </c>
      <c r="CK217" s="24">
        <f>SUM(CI217:CJ217)</f>
        <v>0</v>
      </c>
      <c r="CN217" s="24">
        <v>0</v>
      </c>
      <c r="CO217" s="25">
        <v>0</v>
      </c>
      <c r="CP217" s="24">
        <f>SUM(CN217:CO217)</f>
        <v>0</v>
      </c>
      <c r="CR217" t="s">
        <v>257</v>
      </c>
      <c r="CS217" s="24">
        <v>0</v>
      </c>
      <c r="CT217" s="24">
        <v>0</v>
      </c>
      <c r="CU217" s="24">
        <f>SUM(CS217:CT217)</f>
        <v>0</v>
      </c>
      <c r="CX217" s="24">
        <v>0</v>
      </c>
      <c r="CY217" s="24">
        <v>0</v>
      </c>
      <c r="CZ217" s="24">
        <f t="shared" si="218"/>
        <v>0</v>
      </c>
    </row>
    <row r="218" spans="1:105">
      <c r="A218" s="15">
        <v>65</v>
      </c>
      <c r="B218" s="22" t="s">
        <v>152</v>
      </c>
      <c r="D218" s="16">
        <v>101</v>
      </c>
      <c r="F218" s="16">
        <v>17</v>
      </c>
      <c r="G218" s="15">
        <v>0</v>
      </c>
      <c r="H218" s="15">
        <v>0</v>
      </c>
      <c r="I218" s="15">
        <f>SUM(G218:H218)</f>
        <v>0</v>
      </c>
      <c r="J218" s="15">
        <f>MEDIAN(I218:I221)</f>
        <v>0</v>
      </c>
      <c r="K218" s="15"/>
      <c r="L218" s="15">
        <v>3</v>
      </c>
      <c r="M218" s="15">
        <v>5</v>
      </c>
      <c r="N218" s="15">
        <f>SUM(L218:M218)</f>
        <v>8</v>
      </c>
      <c r="O218" s="15">
        <f>MEDIAN(N218:N221)</f>
        <v>8</v>
      </c>
      <c r="P218" s="15"/>
      <c r="Q218" s="15">
        <v>0</v>
      </c>
      <c r="R218" s="15">
        <v>0</v>
      </c>
      <c r="S218" s="15">
        <f>SUM(Q218:R218)</f>
        <v>0</v>
      </c>
      <c r="T218" s="15">
        <f>MEDIAN(S218:S221)</f>
        <v>0</v>
      </c>
      <c r="U218" s="15"/>
      <c r="V218" s="15">
        <v>0</v>
      </c>
      <c r="W218" s="15">
        <v>0</v>
      </c>
      <c r="X218" s="15">
        <f>SUM(V218:W218)</f>
        <v>0</v>
      </c>
      <c r="Y218" s="17">
        <f>MEDIAN(X218:X221)</f>
        <v>0</v>
      </c>
      <c r="Z218" s="17"/>
      <c r="AA218" s="17">
        <v>0</v>
      </c>
      <c r="AB218" s="17">
        <v>0</v>
      </c>
      <c r="AC218" s="17">
        <f>SUM(AA218:AB218)</f>
        <v>0</v>
      </c>
      <c r="AD218" s="17">
        <f>MEDIAN(AC218:AC221)</f>
        <v>0</v>
      </c>
      <c r="AE218" s="17"/>
      <c r="AF218" s="17">
        <v>0</v>
      </c>
      <c r="AG218" s="17">
        <v>0</v>
      </c>
      <c r="AH218" s="17">
        <f>SUM(AF218:AG218)</f>
        <v>0</v>
      </c>
      <c r="AI218" s="17">
        <f>MEDIAN(AH218:AH221)</f>
        <v>0</v>
      </c>
      <c r="AJ218" s="17"/>
      <c r="AK218" s="17">
        <v>0</v>
      </c>
      <c r="AL218" s="17">
        <v>0</v>
      </c>
      <c r="AM218" s="17">
        <f>SUM(AK218:AL218)</f>
        <v>0</v>
      </c>
      <c r="AN218" s="17">
        <f>MEDIAN(AM218:AM221)</f>
        <v>0</v>
      </c>
      <c r="AO218" s="17"/>
      <c r="AP218" s="17">
        <v>0</v>
      </c>
      <c r="AQ218" s="17">
        <v>0</v>
      </c>
      <c r="AR218" s="17">
        <f>SUM(AP218:AQ218)</f>
        <v>0</v>
      </c>
      <c r="AS218" s="17">
        <f>MEDIAN(AR218:AR221)</f>
        <v>0</v>
      </c>
      <c r="AT218" s="17"/>
      <c r="AU218" s="17">
        <v>0</v>
      </c>
      <c r="AV218" s="17">
        <v>0</v>
      </c>
      <c r="AW218" s="17">
        <f>SUM(AU218:AV218)</f>
        <v>0</v>
      </c>
      <c r="AX218" s="17">
        <f>MEDIAN(AW218:AW221)</f>
        <v>0</v>
      </c>
      <c r="AY218" s="15"/>
      <c r="AZ218" s="15">
        <v>1</v>
      </c>
      <c r="BA218" s="15">
        <v>1</v>
      </c>
      <c r="BB218" s="15">
        <f>SUM(AZ218:BA218)</f>
        <v>2</v>
      </c>
      <c r="BC218" s="15">
        <f>MEDIAN(BB218:BB221)</f>
        <v>0</v>
      </c>
      <c r="BD218" s="15"/>
      <c r="BE218" s="15">
        <v>0</v>
      </c>
      <c r="BF218" s="15">
        <v>0</v>
      </c>
      <c r="BG218" s="15">
        <f>SUM(BE218:BF218)</f>
        <v>0</v>
      </c>
      <c r="BH218" s="15">
        <f>MEDIAN(BG218:BG221)</f>
        <v>0</v>
      </c>
      <c r="BI218" s="15"/>
      <c r="BJ218" s="15">
        <v>0</v>
      </c>
      <c r="BK218" s="15">
        <v>0</v>
      </c>
      <c r="BL218" s="15">
        <f>SUM(BJ218:BK218)</f>
        <v>0</v>
      </c>
      <c r="BM218" s="15">
        <f>MEDIAN(BL218:BL221)</f>
        <v>0</v>
      </c>
      <c r="BN218" s="15"/>
      <c r="BO218" s="15">
        <v>3</v>
      </c>
      <c r="BP218" s="15">
        <v>5</v>
      </c>
      <c r="BQ218" s="15">
        <f>SUM(BO218:BP218)</f>
        <v>8</v>
      </c>
      <c r="BR218" s="15">
        <f>MEDIAN(BQ218:BQ221)</f>
        <v>8</v>
      </c>
      <c r="BS218" s="15"/>
      <c r="BT218" s="15">
        <v>3</v>
      </c>
      <c r="BU218" s="15">
        <v>5</v>
      </c>
      <c r="BV218" s="19">
        <f>SUM(BT218:BU218)</f>
        <v>8</v>
      </c>
      <c r="BW218" s="15">
        <f>MEDIAN(BV218:BV221)</f>
        <v>8</v>
      </c>
      <c r="BX218" s="15"/>
      <c r="BY218" s="27">
        <v>1</v>
      </c>
      <c r="BZ218" s="27">
        <v>2</v>
      </c>
      <c r="CA218" s="15">
        <f>SUM(BY218:BZ218)</f>
        <v>3</v>
      </c>
      <c r="CB218" s="15">
        <f>MEDIAN(CA218:CA221)</f>
        <v>2</v>
      </c>
      <c r="CC218" s="20"/>
      <c r="CD218" s="15">
        <v>0</v>
      </c>
      <c r="CE218" s="15">
        <v>0</v>
      </c>
      <c r="CF218" s="24">
        <f>SUM(CD218:CE218)</f>
        <v>0</v>
      </c>
      <c r="CG218" s="24">
        <f>MEDIAN(CF218:CF221)</f>
        <v>0</v>
      </c>
      <c r="CI218" s="25">
        <v>0</v>
      </c>
      <c r="CJ218" s="25">
        <v>0</v>
      </c>
      <c r="CK218" s="24">
        <f>SUM(CI218:CJ218)</f>
        <v>0</v>
      </c>
      <c r="CL218" s="24">
        <f>MEDIAN(CK218:CK221)</f>
        <v>0</v>
      </c>
      <c r="CN218" s="24">
        <v>0</v>
      </c>
      <c r="CO218" s="24">
        <v>0</v>
      </c>
      <c r="CP218" s="24">
        <f>SUM(CN218:CO218)</f>
        <v>0</v>
      </c>
      <c r="CQ218" s="24">
        <f>MEDIAN(CP218:CP221)</f>
        <v>0</v>
      </c>
      <c r="CR218" t="s">
        <v>257</v>
      </c>
      <c r="CS218" s="24">
        <v>0</v>
      </c>
      <c r="CT218" s="24">
        <v>0</v>
      </c>
      <c r="CU218" s="24">
        <f>SUM(CS218:CT218)</f>
        <v>0</v>
      </c>
      <c r="CV218" s="24">
        <f>MEDIAN(CU218:CU221)</f>
        <v>0</v>
      </c>
      <c r="CX218" s="24">
        <v>3</v>
      </c>
      <c r="CY218" s="24">
        <v>5</v>
      </c>
      <c r="CZ218" s="24">
        <f t="shared" si="218"/>
        <v>8</v>
      </c>
      <c r="DA218" s="24">
        <f t="shared" ref="DA218" si="220">MEDIAN(CZ218:CZ221)</f>
        <v>8</v>
      </c>
    </row>
    <row r="219" spans="1:105" hidden="1">
      <c r="A219" s="15">
        <v>65</v>
      </c>
      <c r="B219" s="22" t="s">
        <v>152</v>
      </c>
      <c r="D219" s="16">
        <v>107</v>
      </c>
      <c r="F219" s="16">
        <v>17</v>
      </c>
      <c r="G219" s="15">
        <v>0</v>
      </c>
      <c r="H219" s="15">
        <v>0</v>
      </c>
      <c r="I219" s="15">
        <f>SUM(G219:H219)</f>
        <v>0</v>
      </c>
      <c r="J219" s="15"/>
      <c r="K219" s="15"/>
      <c r="L219" s="15">
        <v>3</v>
      </c>
      <c r="M219" s="15">
        <v>5</v>
      </c>
      <c r="N219" s="15">
        <f>SUM(L219:M219)</f>
        <v>8</v>
      </c>
      <c r="O219" s="15"/>
      <c r="P219" s="15"/>
      <c r="Q219" s="15">
        <v>0</v>
      </c>
      <c r="R219" s="15">
        <v>0</v>
      </c>
      <c r="S219" s="15">
        <f>SUM(Q219:R219)</f>
        <v>0</v>
      </c>
      <c r="T219" s="15"/>
      <c r="U219" s="15"/>
      <c r="V219" s="15">
        <v>0</v>
      </c>
      <c r="W219" s="15">
        <v>0</v>
      </c>
      <c r="X219" s="15">
        <f>SUM(V219:W219)</f>
        <v>0</v>
      </c>
      <c r="Y219" s="17"/>
      <c r="Z219" s="17"/>
      <c r="AA219" s="17">
        <v>0</v>
      </c>
      <c r="AB219" s="17">
        <v>0</v>
      </c>
      <c r="AC219" s="17">
        <f>SUM(AA219:AB219)</f>
        <v>0</v>
      </c>
      <c r="AD219" s="17"/>
      <c r="AE219" s="17"/>
      <c r="AF219" s="17">
        <v>0</v>
      </c>
      <c r="AG219" s="17">
        <v>0</v>
      </c>
      <c r="AH219" s="17">
        <f>SUM(AF219:AG219)</f>
        <v>0</v>
      </c>
      <c r="AI219" s="17"/>
      <c r="AJ219" s="17"/>
      <c r="AK219" s="17">
        <v>0</v>
      </c>
      <c r="AL219" s="17">
        <v>0</v>
      </c>
      <c r="AM219" s="17">
        <f>SUM(AK219:AL219)</f>
        <v>0</v>
      </c>
      <c r="AN219" s="17"/>
      <c r="AO219" s="17"/>
      <c r="AP219" s="17">
        <v>0</v>
      </c>
      <c r="AQ219" s="17">
        <v>0</v>
      </c>
      <c r="AR219" s="17">
        <f>SUM(AP219:AQ219)</f>
        <v>0</v>
      </c>
      <c r="AS219" s="17"/>
      <c r="AT219" s="17"/>
      <c r="AU219" s="17">
        <v>0</v>
      </c>
      <c r="AV219" s="17">
        <v>0</v>
      </c>
      <c r="AW219" s="17">
        <f>SUM(AU219:AV219)</f>
        <v>0</v>
      </c>
      <c r="AX219" s="17"/>
      <c r="AY219" s="15"/>
      <c r="AZ219" s="15">
        <v>0</v>
      </c>
      <c r="BA219" s="15">
        <v>0</v>
      </c>
      <c r="BB219" s="15">
        <f>SUM(AZ219:BA219)</f>
        <v>0</v>
      </c>
      <c r="BC219" s="15"/>
      <c r="BD219" s="15"/>
      <c r="BE219" s="15">
        <v>0</v>
      </c>
      <c r="BF219" s="15">
        <v>0</v>
      </c>
      <c r="BG219" s="15">
        <f>SUM(BE219:BF219)</f>
        <v>0</v>
      </c>
      <c r="BH219" s="15"/>
      <c r="BI219" s="15"/>
      <c r="BJ219" s="15">
        <v>0</v>
      </c>
      <c r="BK219" s="15">
        <v>0</v>
      </c>
      <c r="BL219" s="15">
        <f>SUM(BJ219:BK219)</f>
        <v>0</v>
      </c>
      <c r="BM219" s="15"/>
      <c r="BN219" s="15"/>
      <c r="BO219" s="15">
        <v>3</v>
      </c>
      <c r="BP219" s="15">
        <v>5</v>
      </c>
      <c r="BQ219" s="15">
        <f>SUM(BO219:BP219)</f>
        <v>8</v>
      </c>
      <c r="BR219" s="15"/>
      <c r="BS219" s="15"/>
      <c r="BT219" s="15">
        <v>3</v>
      </c>
      <c r="BU219" s="15">
        <v>5</v>
      </c>
      <c r="BV219" s="19">
        <f>SUM(BT219:BU219)</f>
        <v>8</v>
      </c>
      <c r="BW219" s="15"/>
      <c r="BX219" s="15"/>
      <c r="BY219" s="27">
        <v>1</v>
      </c>
      <c r="BZ219" s="27">
        <v>1</v>
      </c>
      <c r="CA219" s="15">
        <f>SUM(BY219:BZ219)</f>
        <v>2</v>
      </c>
      <c r="CB219" s="15"/>
      <c r="CC219" s="20"/>
      <c r="CD219" s="15">
        <v>0</v>
      </c>
      <c r="CE219" s="15">
        <v>0</v>
      </c>
      <c r="CF219" s="24">
        <f>SUM(CD219:CE219)</f>
        <v>0</v>
      </c>
      <c r="CI219" s="25">
        <v>0</v>
      </c>
      <c r="CJ219" s="25">
        <v>0</v>
      </c>
      <c r="CK219" s="24">
        <f>SUM(CI219:CJ219)</f>
        <v>0</v>
      </c>
      <c r="CN219" s="24">
        <v>0</v>
      </c>
      <c r="CO219" s="24">
        <v>0</v>
      </c>
      <c r="CP219" s="24">
        <f>SUM(CN219:CO219)</f>
        <v>0</v>
      </c>
      <c r="CR219" t="s">
        <v>257</v>
      </c>
      <c r="CS219" s="24">
        <v>0</v>
      </c>
      <c r="CT219" s="24">
        <v>0</v>
      </c>
      <c r="CU219" s="24">
        <f>SUM(CS219:CT219)</f>
        <v>0</v>
      </c>
      <c r="CX219" s="24">
        <v>1</v>
      </c>
      <c r="CY219" s="24">
        <v>5</v>
      </c>
      <c r="CZ219" s="24">
        <f t="shared" si="218"/>
        <v>6</v>
      </c>
    </row>
    <row r="220" spans="1:105" hidden="1">
      <c r="A220" s="15">
        <v>65</v>
      </c>
      <c r="B220" s="22" t="s">
        <v>152</v>
      </c>
      <c r="D220" s="16">
        <v>125</v>
      </c>
      <c r="F220" s="16">
        <v>17</v>
      </c>
      <c r="G220" s="15">
        <v>0</v>
      </c>
      <c r="H220" s="15">
        <v>0</v>
      </c>
      <c r="I220" s="15">
        <f>SUM(G220:H220)</f>
        <v>0</v>
      </c>
      <c r="J220" s="15"/>
      <c r="K220" s="15"/>
      <c r="L220" s="15">
        <v>3</v>
      </c>
      <c r="M220" s="15">
        <v>5</v>
      </c>
      <c r="N220" s="15">
        <f>SUM(L220:M220)</f>
        <v>8</v>
      </c>
      <c r="O220" s="15"/>
      <c r="P220" s="15"/>
      <c r="Q220" s="15">
        <v>0</v>
      </c>
      <c r="R220" s="15">
        <v>0</v>
      </c>
      <c r="S220" s="15">
        <f>SUM(Q220:R220)</f>
        <v>0</v>
      </c>
      <c r="T220" s="15"/>
      <c r="U220" s="15"/>
      <c r="V220" s="15">
        <v>0</v>
      </c>
      <c r="W220" s="15">
        <v>0</v>
      </c>
      <c r="X220" s="15">
        <f>SUM(V220:W220)</f>
        <v>0</v>
      </c>
      <c r="Y220" s="17"/>
      <c r="Z220" s="17"/>
      <c r="AA220" s="17">
        <v>0</v>
      </c>
      <c r="AB220" s="17">
        <v>0</v>
      </c>
      <c r="AC220" s="17">
        <f>SUM(AA220:AB220)</f>
        <v>0</v>
      </c>
      <c r="AD220" s="17"/>
      <c r="AE220" s="17"/>
      <c r="AF220" s="17">
        <v>0</v>
      </c>
      <c r="AG220" s="17">
        <v>0</v>
      </c>
      <c r="AH220" s="17">
        <f>SUM(AF220:AG220)</f>
        <v>0</v>
      </c>
      <c r="AI220" s="17"/>
      <c r="AJ220" s="17"/>
      <c r="AK220" s="17">
        <v>0</v>
      </c>
      <c r="AL220" s="17">
        <v>0</v>
      </c>
      <c r="AM220" s="17">
        <f>SUM(AK220:AL220)</f>
        <v>0</v>
      </c>
      <c r="AN220" s="17"/>
      <c r="AO220" s="17"/>
      <c r="AP220" s="17">
        <v>0</v>
      </c>
      <c r="AQ220" s="17">
        <v>0</v>
      </c>
      <c r="AR220" s="17">
        <f>SUM(AP220:AQ220)</f>
        <v>0</v>
      </c>
      <c r="AS220" s="17"/>
      <c r="AT220" s="17"/>
      <c r="AU220" s="17">
        <v>0</v>
      </c>
      <c r="AV220" s="17">
        <v>0</v>
      </c>
      <c r="AW220" s="17">
        <f>SUM(AU220:AV220)</f>
        <v>0</v>
      </c>
      <c r="AX220" s="17"/>
      <c r="AY220" s="15"/>
      <c r="AZ220" s="15">
        <v>0</v>
      </c>
      <c r="BA220" s="15">
        <v>0</v>
      </c>
      <c r="BB220" s="15">
        <f>SUM(AZ220:BA220)</f>
        <v>0</v>
      </c>
      <c r="BC220" s="15"/>
      <c r="BD220" s="15"/>
      <c r="BE220" s="15">
        <v>0</v>
      </c>
      <c r="BF220" s="15">
        <v>0</v>
      </c>
      <c r="BG220" s="15">
        <f>SUM(BE220:BF220)</f>
        <v>0</v>
      </c>
      <c r="BH220" s="15"/>
      <c r="BI220" s="15"/>
      <c r="BJ220" s="15">
        <v>1</v>
      </c>
      <c r="BK220" s="15">
        <v>1</v>
      </c>
      <c r="BL220" s="15">
        <f>SUM(BJ220:BK220)</f>
        <v>2</v>
      </c>
      <c r="BM220" s="15"/>
      <c r="BN220" s="15"/>
      <c r="BO220" s="15">
        <v>3</v>
      </c>
      <c r="BP220" s="15">
        <v>5</v>
      </c>
      <c r="BQ220" s="15">
        <f>SUM(BO220:BP220)</f>
        <v>8</v>
      </c>
      <c r="BR220" s="15"/>
      <c r="BS220" s="15"/>
      <c r="BT220" s="15">
        <v>3</v>
      </c>
      <c r="BU220" s="15">
        <v>5</v>
      </c>
      <c r="BV220" s="19">
        <f>SUM(BT220:BU220)</f>
        <v>8</v>
      </c>
      <c r="BW220" s="15"/>
      <c r="BX220" s="15"/>
      <c r="BY220" s="27">
        <v>1</v>
      </c>
      <c r="BZ220" s="27">
        <v>1</v>
      </c>
      <c r="CA220" s="15">
        <f>SUM(BY220:BZ220)</f>
        <v>2</v>
      </c>
      <c r="CB220" s="15"/>
      <c r="CC220" s="20"/>
      <c r="CD220" s="15">
        <v>0</v>
      </c>
      <c r="CE220" s="15">
        <v>0</v>
      </c>
      <c r="CF220" s="24">
        <f>SUM(CD220:CE220)</f>
        <v>0</v>
      </c>
      <c r="CI220" s="25">
        <v>0</v>
      </c>
      <c r="CJ220" s="25">
        <v>0</v>
      </c>
      <c r="CK220" s="24">
        <f>SUM(CI220:CJ220)</f>
        <v>0</v>
      </c>
      <c r="CN220" s="24">
        <v>0</v>
      </c>
      <c r="CO220" s="25">
        <v>0</v>
      </c>
      <c r="CP220" s="24">
        <f>SUM(CN220:CO220)</f>
        <v>0</v>
      </c>
      <c r="CR220" t="s">
        <v>257</v>
      </c>
      <c r="CS220" s="24">
        <v>0</v>
      </c>
      <c r="CT220" s="24">
        <v>0</v>
      </c>
      <c r="CU220" s="24">
        <f>SUM(CS220:CT220)</f>
        <v>0</v>
      </c>
      <c r="CX220" s="24">
        <v>3</v>
      </c>
      <c r="CY220" s="24">
        <v>5</v>
      </c>
      <c r="CZ220" s="24">
        <f t="shared" si="218"/>
        <v>8</v>
      </c>
    </row>
    <row r="221" spans="1:105" hidden="1">
      <c r="A221" s="15">
        <v>65</v>
      </c>
      <c r="B221" s="22" t="s">
        <v>152</v>
      </c>
      <c r="D221" s="16">
        <v>131</v>
      </c>
      <c r="F221" s="16">
        <v>17</v>
      </c>
      <c r="G221" s="15" t="s">
        <v>124</v>
      </c>
      <c r="H221" s="15" t="s">
        <v>124</v>
      </c>
      <c r="I221" s="15" t="s">
        <v>124</v>
      </c>
      <c r="J221" s="15"/>
      <c r="K221" s="15"/>
      <c r="L221" s="15" t="s">
        <v>124</v>
      </c>
      <c r="M221" s="15" t="s">
        <v>124</v>
      </c>
      <c r="N221" s="15" t="s">
        <v>124</v>
      </c>
      <c r="O221" s="15"/>
      <c r="P221" s="15"/>
      <c r="Q221" s="15" t="s">
        <v>124</v>
      </c>
      <c r="R221" s="15" t="s">
        <v>124</v>
      </c>
      <c r="S221" s="15" t="s">
        <v>124</v>
      </c>
      <c r="T221" s="15"/>
      <c r="U221" s="15"/>
      <c r="V221" s="15" t="s">
        <v>124</v>
      </c>
      <c r="W221" s="15" t="s">
        <v>124</v>
      </c>
      <c r="X221" s="15" t="s">
        <v>124</v>
      </c>
      <c r="Y221" s="17"/>
      <c r="Z221" s="17"/>
      <c r="AA221" s="17" t="s">
        <v>124</v>
      </c>
      <c r="AB221" s="17" t="s">
        <v>124</v>
      </c>
      <c r="AC221" s="17" t="s">
        <v>124</v>
      </c>
      <c r="AD221" s="17"/>
      <c r="AE221" s="17"/>
      <c r="AF221" s="17" t="s">
        <v>124</v>
      </c>
      <c r="AG221" s="17" t="s">
        <v>124</v>
      </c>
      <c r="AH221" s="17" t="s">
        <v>124</v>
      </c>
      <c r="AI221" s="17"/>
      <c r="AJ221" s="17"/>
      <c r="AK221" s="17" t="s">
        <v>124</v>
      </c>
      <c r="AL221" s="17" t="s">
        <v>124</v>
      </c>
      <c r="AM221" s="18" t="s">
        <v>124</v>
      </c>
      <c r="AN221" s="17"/>
      <c r="AO221" s="17"/>
      <c r="AP221" s="17" t="s">
        <v>124</v>
      </c>
      <c r="AQ221" s="17" t="s">
        <v>124</v>
      </c>
      <c r="AR221" s="18" t="s">
        <v>124</v>
      </c>
      <c r="AS221" s="17"/>
      <c r="AT221" s="17"/>
      <c r="AU221" s="17" t="s">
        <v>124</v>
      </c>
      <c r="AV221" s="17" t="s">
        <v>124</v>
      </c>
      <c r="AW221" s="18" t="s">
        <v>124</v>
      </c>
      <c r="AX221" s="17"/>
      <c r="AY221" s="15"/>
      <c r="AZ221" s="15" t="s">
        <v>124</v>
      </c>
      <c r="BA221" s="15" t="s">
        <v>124</v>
      </c>
      <c r="BB221" s="19" t="s">
        <v>124</v>
      </c>
      <c r="BC221" s="15"/>
      <c r="BD221" s="15"/>
      <c r="BE221" s="15" t="s">
        <v>124</v>
      </c>
      <c r="BF221" s="15" t="s">
        <v>124</v>
      </c>
      <c r="BG221" s="19" t="s">
        <v>124</v>
      </c>
      <c r="BH221" s="15"/>
      <c r="BI221" s="15"/>
      <c r="BJ221" s="15" t="s">
        <v>124</v>
      </c>
      <c r="BK221" s="15" t="s">
        <v>124</v>
      </c>
      <c r="BL221" s="19" t="s">
        <v>124</v>
      </c>
      <c r="BM221" s="15"/>
      <c r="BN221" s="15"/>
      <c r="BO221" s="15" t="s">
        <v>124</v>
      </c>
      <c r="BP221" s="15" t="s">
        <v>124</v>
      </c>
      <c r="BQ221" s="19" t="s">
        <v>124</v>
      </c>
      <c r="BR221" s="15"/>
      <c r="BS221" s="15"/>
      <c r="BT221" s="15" t="s">
        <v>124</v>
      </c>
      <c r="BU221" s="15" t="s">
        <v>124</v>
      </c>
      <c r="BV221" s="19" t="s">
        <v>124</v>
      </c>
      <c r="BW221" s="15"/>
      <c r="BX221" s="15"/>
      <c r="BY221" s="27" t="s">
        <v>124</v>
      </c>
      <c r="BZ221" s="27" t="s">
        <v>124</v>
      </c>
      <c r="CA221" s="19" t="s">
        <v>124</v>
      </c>
      <c r="CB221" s="15"/>
      <c r="CC221" s="20"/>
      <c r="CD221" s="15" t="s">
        <v>124</v>
      </c>
      <c r="CE221" s="15" t="s">
        <v>124</v>
      </c>
      <c r="CF221" s="15" t="s">
        <v>124</v>
      </c>
      <c r="CI221" s="25" t="s">
        <v>124</v>
      </c>
      <c r="CJ221" s="25" t="s">
        <v>124</v>
      </c>
      <c r="CK221" s="25" t="s">
        <v>124</v>
      </c>
      <c r="CN221" s="25" t="s">
        <v>124</v>
      </c>
      <c r="CO221" s="25" t="s">
        <v>124</v>
      </c>
      <c r="CP221" s="25" t="s">
        <v>124</v>
      </c>
      <c r="CR221" t="s">
        <v>257</v>
      </c>
      <c r="CS221" s="25" t="s">
        <v>124</v>
      </c>
      <c r="CT221" s="25" t="s">
        <v>124</v>
      </c>
      <c r="CU221" s="25" t="s">
        <v>124</v>
      </c>
      <c r="CX221" s="25" t="s">
        <v>124</v>
      </c>
      <c r="CY221" s="25" t="s">
        <v>124</v>
      </c>
    </row>
    <row r="222" spans="1:105">
      <c r="A222" s="15">
        <v>66</v>
      </c>
      <c r="B222" s="22" t="s">
        <v>153</v>
      </c>
      <c r="D222" s="16">
        <v>102</v>
      </c>
      <c r="F222" s="16">
        <v>18</v>
      </c>
      <c r="G222" s="15">
        <v>0</v>
      </c>
      <c r="H222" s="15">
        <v>0</v>
      </c>
      <c r="I222" s="15">
        <f>SUM(G222:H222)</f>
        <v>0</v>
      </c>
      <c r="J222" s="15">
        <f>MEDIAN(I222:I225)</f>
        <v>0</v>
      </c>
      <c r="K222" s="15"/>
      <c r="L222" s="15">
        <v>3</v>
      </c>
      <c r="M222" s="15">
        <v>5</v>
      </c>
      <c r="N222" s="15">
        <f>SUM(L222:M222)</f>
        <v>8</v>
      </c>
      <c r="O222" s="15">
        <f>MEDIAN(N222:N225)</f>
        <v>8</v>
      </c>
      <c r="P222" s="15"/>
      <c r="Q222" s="15">
        <v>3</v>
      </c>
      <c r="R222" s="15">
        <v>5</v>
      </c>
      <c r="S222" s="15">
        <f>SUM(Q222:R222)</f>
        <v>8</v>
      </c>
      <c r="T222" s="15">
        <f>MEDIAN(S222:S225)</f>
        <v>8</v>
      </c>
      <c r="U222" s="15"/>
      <c r="V222" s="15">
        <v>0</v>
      </c>
      <c r="W222" s="15">
        <v>0</v>
      </c>
      <c r="X222" s="15">
        <f>SUM(V222:W222)</f>
        <v>0</v>
      </c>
      <c r="Y222" s="17">
        <f>MEDIAN(X222:X225)</f>
        <v>0</v>
      </c>
      <c r="Z222" s="17"/>
      <c r="AA222" s="17">
        <v>0</v>
      </c>
      <c r="AB222" s="17">
        <v>0</v>
      </c>
      <c r="AC222" s="17">
        <f>SUM(AA222:AB222)</f>
        <v>0</v>
      </c>
      <c r="AD222" s="17">
        <f>MEDIAN(AC222:AC225)</f>
        <v>0</v>
      </c>
      <c r="AE222" s="17"/>
      <c r="AF222" s="17">
        <v>0</v>
      </c>
      <c r="AG222" s="17">
        <v>0</v>
      </c>
      <c r="AH222" s="17">
        <f>SUM(AF222:AG222)</f>
        <v>0</v>
      </c>
      <c r="AI222" s="17">
        <f>MEDIAN(AH222:AH225)</f>
        <v>0</v>
      </c>
      <c r="AJ222" s="17"/>
      <c r="AK222" s="17">
        <v>2</v>
      </c>
      <c r="AL222" s="17">
        <v>5</v>
      </c>
      <c r="AM222" s="17">
        <f>SUM(AK222:AL222)</f>
        <v>7</v>
      </c>
      <c r="AN222" s="17">
        <f>MEDIAN(AM222:AM225)</f>
        <v>7</v>
      </c>
      <c r="AO222" s="17"/>
      <c r="AP222" s="17">
        <v>0</v>
      </c>
      <c r="AQ222" s="17">
        <v>0</v>
      </c>
      <c r="AR222" s="17">
        <f>SUM(AP222:AQ222)</f>
        <v>0</v>
      </c>
      <c r="AS222" s="17">
        <f>MEDIAN(AR222:AR225)</f>
        <v>0</v>
      </c>
      <c r="AT222" s="17"/>
      <c r="AU222" s="17">
        <v>0</v>
      </c>
      <c r="AV222" s="17">
        <v>0</v>
      </c>
      <c r="AW222" s="17">
        <f>SUM(AU222:AV222)</f>
        <v>0</v>
      </c>
      <c r="AX222" s="17">
        <f>MEDIAN(AW222:AW225)</f>
        <v>0</v>
      </c>
      <c r="AY222" s="15"/>
      <c r="AZ222" s="15">
        <v>3</v>
      </c>
      <c r="BA222" s="15">
        <v>4</v>
      </c>
      <c r="BB222" s="15">
        <f>SUM(AZ222:BA222)</f>
        <v>7</v>
      </c>
      <c r="BC222" s="15">
        <f>MEDIAN(BB222:BB225)</f>
        <v>7</v>
      </c>
      <c r="BD222" s="15"/>
      <c r="BE222" s="15">
        <v>0</v>
      </c>
      <c r="BF222" s="15">
        <v>0</v>
      </c>
      <c r="BG222" s="15">
        <f>SUM(BE222:BF222)</f>
        <v>0</v>
      </c>
      <c r="BH222" s="15">
        <f>MEDIAN(BG222:BG225)</f>
        <v>0</v>
      </c>
      <c r="BI222" s="15"/>
      <c r="BJ222" s="15">
        <v>0</v>
      </c>
      <c r="BK222" s="15">
        <v>0</v>
      </c>
      <c r="BL222" s="15">
        <f>SUM(BJ222:BK222)</f>
        <v>0</v>
      </c>
      <c r="BM222" s="15">
        <f>MEDIAN(BL222:BL225)</f>
        <v>0</v>
      </c>
      <c r="BN222" s="15"/>
      <c r="BO222" s="15">
        <v>3</v>
      </c>
      <c r="BP222" s="15">
        <v>5</v>
      </c>
      <c r="BQ222" s="15">
        <f>SUM(BO222:BP222)</f>
        <v>8</v>
      </c>
      <c r="BR222" s="15">
        <f>MEDIAN(BQ222:BQ225)</f>
        <v>8</v>
      </c>
      <c r="BS222" s="15"/>
      <c r="BT222" s="15">
        <v>3</v>
      </c>
      <c r="BU222" s="15">
        <v>5</v>
      </c>
      <c r="BV222" s="19">
        <f>SUM(BT222:BU222)</f>
        <v>8</v>
      </c>
      <c r="BW222" s="15">
        <f>MEDIAN(BV222:BV225)</f>
        <v>8</v>
      </c>
      <c r="BX222" s="15"/>
      <c r="BY222" s="27">
        <v>2</v>
      </c>
      <c r="BZ222" s="27">
        <v>3</v>
      </c>
      <c r="CA222" s="15">
        <f>SUM(BY222:BZ222)</f>
        <v>5</v>
      </c>
      <c r="CB222" s="15">
        <f>MEDIAN(CA222:CA225)</f>
        <v>5</v>
      </c>
      <c r="CC222" s="20"/>
      <c r="CD222" s="15">
        <v>0</v>
      </c>
      <c r="CE222" s="15">
        <v>0</v>
      </c>
      <c r="CF222" s="24">
        <f>SUM(CD222:CE222)</f>
        <v>0</v>
      </c>
      <c r="CG222" s="24">
        <f>MEDIAN(CF222:CF225)</f>
        <v>0</v>
      </c>
      <c r="CI222" s="25">
        <v>0</v>
      </c>
      <c r="CJ222" s="25">
        <v>0</v>
      </c>
      <c r="CK222" s="24">
        <f>SUM(CI222:CJ222)</f>
        <v>0</v>
      </c>
      <c r="CL222" s="24">
        <f>MEDIAN(CK222:CK225)</f>
        <v>0</v>
      </c>
      <c r="CN222" s="25">
        <v>0</v>
      </c>
      <c r="CO222" s="25">
        <v>0</v>
      </c>
      <c r="CP222" s="24">
        <f>SUM(CN222:CO222)</f>
        <v>0</v>
      </c>
      <c r="CQ222" s="24">
        <f>MEDIAN(CP222:CP225)</f>
        <v>0</v>
      </c>
      <c r="CR222" t="s">
        <v>257</v>
      </c>
      <c r="CS222" s="24">
        <v>2</v>
      </c>
      <c r="CT222" s="24">
        <v>3</v>
      </c>
      <c r="CU222" s="24">
        <f>SUM(CS222:CT222)</f>
        <v>5</v>
      </c>
      <c r="CV222" s="24">
        <f>MEDIAN(CU222:CU225)</f>
        <v>4</v>
      </c>
      <c r="CX222" s="24">
        <v>3</v>
      </c>
      <c r="CY222" s="24">
        <v>4</v>
      </c>
      <c r="CZ222" s="24">
        <f t="shared" si="218"/>
        <v>7</v>
      </c>
      <c r="DA222" s="24">
        <f t="shared" ref="DA222" si="221">MEDIAN(CZ222:CZ225)</f>
        <v>7.5</v>
      </c>
    </row>
    <row r="223" spans="1:105" hidden="1">
      <c r="A223" s="15">
        <v>66</v>
      </c>
      <c r="B223" s="22" t="s">
        <v>153</v>
      </c>
      <c r="D223" s="16">
        <v>108</v>
      </c>
      <c r="F223" s="16">
        <v>18</v>
      </c>
      <c r="G223" s="15" t="s">
        <v>124</v>
      </c>
      <c r="H223" s="15" t="s">
        <v>124</v>
      </c>
      <c r="I223" s="15" t="s">
        <v>124</v>
      </c>
      <c r="J223" s="15"/>
      <c r="K223" s="15"/>
      <c r="L223" s="15" t="s">
        <v>124</v>
      </c>
      <c r="M223" s="15" t="s">
        <v>124</v>
      </c>
      <c r="N223" s="15" t="s">
        <v>124</v>
      </c>
      <c r="O223" s="15"/>
      <c r="P223" s="15"/>
      <c r="Q223" s="15" t="s">
        <v>124</v>
      </c>
      <c r="R223" s="15" t="s">
        <v>124</v>
      </c>
      <c r="S223" s="15" t="s">
        <v>124</v>
      </c>
      <c r="T223" s="15"/>
      <c r="U223" s="15"/>
      <c r="V223" s="15" t="s">
        <v>124</v>
      </c>
      <c r="W223" s="15" t="s">
        <v>124</v>
      </c>
      <c r="X223" s="15" t="s">
        <v>124</v>
      </c>
      <c r="Y223" s="17"/>
      <c r="Z223" s="17"/>
      <c r="AA223" s="17" t="s">
        <v>124</v>
      </c>
      <c r="AB223" s="17" t="s">
        <v>124</v>
      </c>
      <c r="AC223" s="17" t="s">
        <v>124</v>
      </c>
      <c r="AD223" s="17"/>
      <c r="AE223" s="17"/>
      <c r="AF223" s="17" t="s">
        <v>124</v>
      </c>
      <c r="AG223" s="17" t="s">
        <v>124</v>
      </c>
      <c r="AH223" s="17" t="s">
        <v>124</v>
      </c>
      <c r="AI223" s="17"/>
      <c r="AJ223" s="17"/>
      <c r="AK223" s="17" t="s">
        <v>124</v>
      </c>
      <c r="AL223" s="17" t="s">
        <v>124</v>
      </c>
      <c r="AM223" s="18" t="s">
        <v>124</v>
      </c>
      <c r="AN223" s="17"/>
      <c r="AO223" s="17"/>
      <c r="AP223" s="17" t="s">
        <v>124</v>
      </c>
      <c r="AQ223" s="17" t="s">
        <v>124</v>
      </c>
      <c r="AR223" s="18" t="s">
        <v>124</v>
      </c>
      <c r="AS223" s="17"/>
      <c r="AT223" s="17"/>
      <c r="AU223" s="17" t="s">
        <v>124</v>
      </c>
      <c r="AV223" s="17" t="s">
        <v>124</v>
      </c>
      <c r="AW223" s="18" t="s">
        <v>124</v>
      </c>
      <c r="AX223" s="17"/>
      <c r="AY223" s="15"/>
      <c r="AZ223" s="15" t="s">
        <v>124</v>
      </c>
      <c r="BA223" s="15" t="s">
        <v>124</v>
      </c>
      <c r="BB223" s="19" t="s">
        <v>124</v>
      </c>
      <c r="BC223" s="15"/>
      <c r="BD223" s="15"/>
      <c r="BE223" s="15" t="s">
        <v>124</v>
      </c>
      <c r="BF223" s="15" t="s">
        <v>124</v>
      </c>
      <c r="BG223" s="19" t="s">
        <v>124</v>
      </c>
      <c r="BH223" s="15"/>
      <c r="BI223" s="15"/>
      <c r="BJ223" s="15" t="s">
        <v>124</v>
      </c>
      <c r="BK223" s="15" t="s">
        <v>124</v>
      </c>
      <c r="BL223" s="19" t="s">
        <v>124</v>
      </c>
      <c r="BM223" s="15"/>
      <c r="BN223" s="15"/>
      <c r="BO223" s="15" t="s">
        <v>124</v>
      </c>
      <c r="BP223" s="15" t="s">
        <v>124</v>
      </c>
      <c r="BQ223" s="19" t="s">
        <v>124</v>
      </c>
      <c r="BR223" s="15"/>
      <c r="BS223" s="15"/>
      <c r="BT223" s="15" t="s">
        <v>124</v>
      </c>
      <c r="BU223" s="15" t="s">
        <v>124</v>
      </c>
      <c r="BV223" s="19" t="s">
        <v>124</v>
      </c>
      <c r="BW223" s="15"/>
      <c r="BX223" s="15"/>
      <c r="BY223" s="27" t="s">
        <v>124</v>
      </c>
      <c r="BZ223" s="27" t="s">
        <v>124</v>
      </c>
      <c r="CA223" s="19" t="s">
        <v>124</v>
      </c>
      <c r="CB223" s="15"/>
      <c r="CC223" s="20"/>
      <c r="CD223" s="15" t="s">
        <v>124</v>
      </c>
      <c r="CE223" s="15" t="s">
        <v>124</v>
      </c>
      <c r="CF223" s="15" t="s">
        <v>124</v>
      </c>
      <c r="CI223" s="25" t="s">
        <v>124</v>
      </c>
      <c r="CJ223" s="25" t="s">
        <v>124</v>
      </c>
      <c r="CK223" s="25" t="s">
        <v>124</v>
      </c>
      <c r="CN223" s="25" t="s">
        <v>124</v>
      </c>
      <c r="CO223" s="25" t="s">
        <v>124</v>
      </c>
      <c r="CP223" s="25" t="s">
        <v>124</v>
      </c>
      <c r="CR223" t="s">
        <v>257</v>
      </c>
      <c r="CS223" s="25" t="s">
        <v>124</v>
      </c>
      <c r="CT223" s="25" t="s">
        <v>124</v>
      </c>
      <c r="CU223" s="25" t="s">
        <v>124</v>
      </c>
      <c r="CX223" s="24">
        <v>3</v>
      </c>
      <c r="CY223" s="24">
        <v>5</v>
      </c>
      <c r="CZ223" s="24">
        <f t="shared" si="218"/>
        <v>8</v>
      </c>
    </row>
    <row r="224" spans="1:105" hidden="1">
      <c r="A224" s="15">
        <v>66</v>
      </c>
      <c r="B224" s="22" t="s">
        <v>153</v>
      </c>
      <c r="D224" s="16">
        <v>126</v>
      </c>
      <c r="F224" s="16">
        <v>18</v>
      </c>
      <c r="G224" s="15">
        <v>0</v>
      </c>
      <c r="H224" s="15">
        <v>0</v>
      </c>
      <c r="I224" s="15">
        <f t="shared" ref="I224:I233" si="222">SUM(G224:H224)</f>
        <v>0</v>
      </c>
      <c r="J224" s="15"/>
      <c r="K224" s="15"/>
      <c r="L224" s="15">
        <v>3</v>
      </c>
      <c r="M224" s="15">
        <v>5</v>
      </c>
      <c r="N224" s="15">
        <f t="shared" ref="N224:N230" si="223">SUM(L224:M224)</f>
        <v>8</v>
      </c>
      <c r="O224" s="15"/>
      <c r="P224" s="15"/>
      <c r="Q224" s="15">
        <v>3</v>
      </c>
      <c r="R224" s="15">
        <v>5</v>
      </c>
      <c r="S224" s="15">
        <f t="shared" ref="S224:S233" si="224">SUM(Q224:R224)</f>
        <v>8</v>
      </c>
      <c r="T224" s="15"/>
      <c r="U224" s="15"/>
      <c r="V224" s="15">
        <v>0</v>
      </c>
      <c r="W224" s="15">
        <v>0</v>
      </c>
      <c r="X224" s="15">
        <f t="shared" ref="X224:X230" si="225">SUM(V224:W224)</f>
        <v>0</v>
      </c>
      <c r="Y224" s="17"/>
      <c r="Z224" s="17"/>
      <c r="AA224" s="17">
        <v>0</v>
      </c>
      <c r="AB224" s="17">
        <v>0</v>
      </c>
      <c r="AC224" s="17">
        <f t="shared" ref="AC224:AC230" si="226">SUM(AA224:AB224)</f>
        <v>0</v>
      </c>
      <c r="AD224" s="17"/>
      <c r="AE224" s="17"/>
      <c r="AF224" s="17">
        <v>0</v>
      </c>
      <c r="AG224" s="17">
        <v>0</v>
      </c>
      <c r="AH224" s="17">
        <f t="shared" ref="AH224:AH230" si="227">SUM(AF224:AG224)</f>
        <v>0</v>
      </c>
      <c r="AI224" s="17"/>
      <c r="AJ224" s="17"/>
      <c r="AK224" s="17">
        <v>2</v>
      </c>
      <c r="AL224" s="17">
        <v>5</v>
      </c>
      <c r="AM224" s="17">
        <f t="shared" ref="AM224:AM230" si="228">SUM(AK224:AL224)</f>
        <v>7</v>
      </c>
      <c r="AN224" s="17"/>
      <c r="AO224" s="17"/>
      <c r="AP224" s="17">
        <v>0</v>
      </c>
      <c r="AQ224" s="17">
        <v>0</v>
      </c>
      <c r="AR224" s="17">
        <f t="shared" ref="AR224:AR230" si="229">SUM(AP224:AQ224)</f>
        <v>0</v>
      </c>
      <c r="AS224" s="17"/>
      <c r="AT224" s="17"/>
      <c r="AU224" s="17">
        <v>0</v>
      </c>
      <c r="AV224" s="17">
        <v>0</v>
      </c>
      <c r="AW224" s="17">
        <f t="shared" ref="AW224:AW233" si="230">SUM(AU224:AV224)</f>
        <v>0</v>
      </c>
      <c r="AX224" s="17"/>
      <c r="AY224" s="15"/>
      <c r="AZ224" s="15">
        <v>3</v>
      </c>
      <c r="BA224" s="15">
        <v>4</v>
      </c>
      <c r="BB224" s="15">
        <f t="shared" ref="BB224:BB230" si="231">SUM(AZ224:BA224)</f>
        <v>7</v>
      </c>
      <c r="BC224" s="15"/>
      <c r="BD224" s="15"/>
      <c r="BE224" s="15">
        <v>0</v>
      </c>
      <c r="BF224" s="15">
        <v>0</v>
      </c>
      <c r="BG224" s="15">
        <f t="shared" ref="BG224:BG231" si="232">SUM(BE224:BF224)</f>
        <v>0</v>
      </c>
      <c r="BH224" s="15"/>
      <c r="BI224" s="15"/>
      <c r="BJ224" s="15">
        <v>0</v>
      </c>
      <c r="BK224" s="15">
        <v>0</v>
      </c>
      <c r="BL224" s="15">
        <f t="shared" ref="BL224:BL231" si="233">SUM(BJ224:BK224)</f>
        <v>0</v>
      </c>
      <c r="BM224" s="15"/>
      <c r="BN224" s="15"/>
      <c r="BO224" s="15">
        <v>3</v>
      </c>
      <c r="BP224" s="15">
        <v>5</v>
      </c>
      <c r="BQ224" s="15">
        <f t="shared" ref="BQ224:BQ233" si="234">SUM(BO224:BP224)</f>
        <v>8</v>
      </c>
      <c r="BR224" s="15"/>
      <c r="BS224" s="15"/>
      <c r="BT224" s="15">
        <v>3</v>
      </c>
      <c r="BU224" s="15">
        <v>5</v>
      </c>
      <c r="BV224" s="19">
        <f t="shared" ref="BV224:BV233" si="235">SUM(BT224:BU224)</f>
        <v>8</v>
      </c>
      <c r="BW224" s="15"/>
      <c r="BX224" s="15"/>
      <c r="BY224" s="27">
        <v>2</v>
      </c>
      <c r="BZ224" s="27">
        <v>3</v>
      </c>
      <c r="CA224" s="15">
        <f t="shared" ref="CA224:CA230" si="236">SUM(BY224:BZ224)</f>
        <v>5</v>
      </c>
      <c r="CB224" s="15"/>
      <c r="CC224" s="20"/>
      <c r="CD224" s="15">
        <v>0</v>
      </c>
      <c r="CE224" s="15">
        <v>0</v>
      </c>
      <c r="CF224" s="24">
        <f t="shared" ref="CF224:CF230" si="237">SUM(CD224:CE224)</f>
        <v>0</v>
      </c>
      <c r="CI224" s="25">
        <v>0</v>
      </c>
      <c r="CJ224" s="25">
        <v>0</v>
      </c>
      <c r="CK224" s="24">
        <f t="shared" ref="CK224:CK230" si="238">SUM(CI224:CJ224)</f>
        <v>0</v>
      </c>
      <c r="CN224" s="24">
        <v>0</v>
      </c>
      <c r="CO224" s="25">
        <v>0</v>
      </c>
      <c r="CP224" s="24">
        <f t="shared" ref="CP224:CP230" si="239">SUM(CN224:CO224)</f>
        <v>0</v>
      </c>
      <c r="CR224" t="s">
        <v>257</v>
      </c>
      <c r="CS224" s="24">
        <v>0</v>
      </c>
      <c r="CT224" s="24">
        <v>0</v>
      </c>
      <c r="CU224" s="24">
        <f t="shared" ref="CU224:CU230" si="240">SUM(CS224:CT224)</f>
        <v>0</v>
      </c>
      <c r="CX224" s="24">
        <v>3</v>
      </c>
      <c r="CY224" s="24">
        <v>3</v>
      </c>
      <c r="CZ224" s="24">
        <f t="shared" si="218"/>
        <v>6</v>
      </c>
    </row>
    <row r="225" spans="1:105" hidden="1">
      <c r="A225" s="15">
        <v>66</v>
      </c>
      <c r="B225" s="22" t="s">
        <v>153</v>
      </c>
      <c r="D225" s="16">
        <v>132</v>
      </c>
      <c r="F225" s="16">
        <v>18</v>
      </c>
      <c r="G225" s="15">
        <v>0</v>
      </c>
      <c r="H225" s="15">
        <v>0</v>
      </c>
      <c r="I225" s="15">
        <f t="shared" si="222"/>
        <v>0</v>
      </c>
      <c r="J225" s="15"/>
      <c r="K225" s="15"/>
      <c r="L225" s="15">
        <v>3</v>
      </c>
      <c r="M225" s="15">
        <v>5</v>
      </c>
      <c r="N225" s="15">
        <f t="shared" si="223"/>
        <v>8</v>
      </c>
      <c r="O225" s="15"/>
      <c r="P225" s="15"/>
      <c r="Q225" s="15">
        <v>3</v>
      </c>
      <c r="R225" s="15">
        <v>2</v>
      </c>
      <c r="S225" s="15">
        <f t="shared" si="224"/>
        <v>5</v>
      </c>
      <c r="T225" s="15"/>
      <c r="U225" s="15"/>
      <c r="V225" s="15">
        <v>0</v>
      </c>
      <c r="W225" s="15">
        <v>0</v>
      </c>
      <c r="X225" s="15">
        <f t="shared" si="225"/>
        <v>0</v>
      </c>
      <c r="Y225" s="17"/>
      <c r="Z225" s="17"/>
      <c r="AA225" s="17">
        <v>0</v>
      </c>
      <c r="AB225" s="17">
        <v>0</v>
      </c>
      <c r="AC225" s="17">
        <f t="shared" si="226"/>
        <v>0</v>
      </c>
      <c r="AD225" s="17"/>
      <c r="AE225" s="17"/>
      <c r="AF225" s="17">
        <v>0</v>
      </c>
      <c r="AG225" s="17">
        <v>0</v>
      </c>
      <c r="AH225" s="17">
        <f t="shared" si="227"/>
        <v>0</v>
      </c>
      <c r="AI225" s="17"/>
      <c r="AJ225" s="17"/>
      <c r="AK225" s="17">
        <v>2</v>
      </c>
      <c r="AL225" s="17">
        <v>2</v>
      </c>
      <c r="AM225" s="17">
        <f t="shared" si="228"/>
        <v>4</v>
      </c>
      <c r="AN225" s="17"/>
      <c r="AO225" s="17"/>
      <c r="AP225" s="17">
        <v>1</v>
      </c>
      <c r="AQ225" s="17">
        <v>2</v>
      </c>
      <c r="AR225" s="17">
        <f t="shared" si="229"/>
        <v>3</v>
      </c>
      <c r="AS225" s="17"/>
      <c r="AT225" s="17"/>
      <c r="AU225" s="17">
        <v>0</v>
      </c>
      <c r="AV225" s="17">
        <v>0</v>
      </c>
      <c r="AW225" s="17">
        <f t="shared" si="230"/>
        <v>0</v>
      </c>
      <c r="AX225" s="17"/>
      <c r="AY225" s="15"/>
      <c r="AZ225" s="15">
        <v>3</v>
      </c>
      <c r="BA225" s="15">
        <v>1</v>
      </c>
      <c r="BB225" s="15">
        <f t="shared" si="231"/>
        <v>4</v>
      </c>
      <c r="BC225" s="15"/>
      <c r="BD225" s="15"/>
      <c r="BE225" s="15">
        <v>0</v>
      </c>
      <c r="BF225" s="15">
        <v>0</v>
      </c>
      <c r="BG225" s="15">
        <f t="shared" si="232"/>
        <v>0</v>
      </c>
      <c r="BH225" s="15"/>
      <c r="BI225" s="15"/>
      <c r="BJ225" s="15">
        <v>0</v>
      </c>
      <c r="BK225" s="15">
        <v>0</v>
      </c>
      <c r="BL225" s="15">
        <f t="shared" si="233"/>
        <v>0</v>
      </c>
      <c r="BM225" s="15"/>
      <c r="BN225" s="15"/>
      <c r="BO225" s="15">
        <v>3</v>
      </c>
      <c r="BP225" s="15">
        <v>5</v>
      </c>
      <c r="BQ225" s="15">
        <f t="shared" si="234"/>
        <v>8</v>
      </c>
      <c r="BR225" s="15"/>
      <c r="BS225" s="15"/>
      <c r="BT225" s="15">
        <v>3</v>
      </c>
      <c r="BU225" s="15">
        <v>5</v>
      </c>
      <c r="BV225" s="19">
        <f t="shared" si="235"/>
        <v>8</v>
      </c>
      <c r="BW225" s="15"/>
      <c r="BX225" s="15"/>
      <c r="BY225" s="27">
        <v>3</v>
      </c>
      <c r="BZ225" s="27">
        <v>1</v>
      </c>
      <c r="CA225" s="15">
        <f t="shared" si="236"/>
        <v>4</v>
      </c>
      <c r="CB225" s="15"/>
      <c r="CC225" s="20"/>
      <c r="CD225" s="15">
        <v>3</v>
      </c>
      <c r="CE225" s="15">
        <v>2</v>
      </c>
      <c r="CF225" s="24">
        <f t="shared" si="237"/>
        <v>5</v>
      </c>
      <c r="CI225" s="25">
        <v>0</v>
      </c>
      <c r="CJ225" s="25">
        <v>0</v>
      </c>
      <c r="CK225" s="24">
        <f t="shared" si="238"/>
        <v>0</v>
      </c>
      <c r="CN225" s="24">
        <v>2</v>
      </c>
      <c r="CO225" s="25">
        <v>1</v>
      </c>
      <c r="CP225" s="24">
        <f t="shared" si="239"/>
        <v>3</v>
      </c>
      <c r="CR225" t="s">
        <v>257</v>
      </c>
      <c r="CS225" s="24">
        <v>1</v>
      </c>
      <c r="CT225" s="24">
        <v>3</v>
      </c>
      <c r="CU225" s="24">
        <f t="shared" si="240"/>
        <v>4</v>
      </c>
      <c r="CX225" s="24">
        <v>3</v>
      </c>
      <c r="CY225" s="24">
        <v>5</v>
      </c>
      <c r="CZ225" s="24">
        <f t="shared" si="218"/>
        <v>8</v>
      </c>
    </row>
    <row r="226" spans="1:105">
      <c r="A226" s="15">
        <v>67</v>
      </c>
      <c r="B226" s="22" t="s">
        <v>154</v>
      </c>
      <c r="D226" s="16">
        <v>145</v>
      </c>
      <c r="F226" s="16">
        <v>19</v>
      </c>
      <c r="G226" s="15">
        <v>0</v>
      </c>
      <c r="H226" s="15">
        <v>0</v>
      </c>
      <c r="I226" s="15">
        <f t="shared" si="222"/>
        <v>0</v>
      </c>
      <c r="J226" s="15">
        <f>MEDIAN(I226:I229)</f>
        <v>0</v>
      </c>
      <c r="K226" s="15"/>
      <c r="L226" s="15">
        <v>3</v>
      </c>
      <c r="M226" s="15">
        <v>5</v>
      </c>
      <c r="N226" s="15">
        <f t="shared" si="223"/>
        <v>8</v>
      </c>
      <c r="O226" s="15">
        <f>MEDIAN(N226:N229)</f>
        <v>8</v>
      </c>
      <c r="P226" s="15"/>
      <c r="Q226" s="15">
        <v>0</v>
      </c>
      <c r="R226" s="15">
        <v>0</v>
      </c>
      <c r="S226" s="15">
        <f t="shared" si="224"/>
        <v>0</v>
      </c>
      <c r="T226" s="15">
        <f>MEDIAN(S226:S229)</f>
        <v>0</v>
      </c>
      <c r="U226" s="15"/>
      <c r="V226" s="15">
        <v>0</v>
      </c>
      <c r="W226" s="15">
        <v>0</v>
      </c>
      <c r="X226" s="15">
        <f t="shared" si="225"/>
        <v>0</v>
      </c>
      <c r="Y226" s="17">
        <f>MEDIAN(X226:X229)</f>
        <v>0</v>
      </c>
      <c r="Z226" s="17"/>
      <c r="AA226" s="17">
        <v>0</v>
      </c>
      <c r="AB226" s="17">
        <v>0</v>
      </c>
      <c r="AC226" s="17">
        <f t="shared" si="226"/>
        <v>0</v>
      </c>
      <c r="AD226" s="17">
        <f>MEDIAN(AC226:AC229)</f>
        <v>0</v>
      </c>
      <c r="AE226" s="17"/>
      <c r="AF226" s="17">
        <v>0</v>
      </c>
      <c r="AG226" s="17">
        <v>0</v>
      </c>
      <c r="AH226" s="17">
        <f t="shared" si="227"/>
        <v>0</v>
      </c>
      <c r="AI226" s="17">
        <f>MEDIAN(AH226:AH229)</f>
        <v>0</v>
      </c>
      <c r="AJ226" s="17"/>
      <c r="AK226" s="17">
        <v>0</v>
      </c>
      <c r="AL226" s="17">
        <v>0</v>
      </c>
      <c r="AM226" s="17">
        <f t="shared" si="228"/>
        <v>0</v>
      </c>
      <c r="AN226" s="17">
        <f>MEDIAN(AM226:AM229)</f>
        <v>0</v>
      </c>
      <c r="AO226" s="17"/>
      <c r="AP226" s="17">
        <v>0</v>
      </c>
      <c r="AQ226" s="17">
        <v>0</v>
      </c>
      <c r="AR226" s="17">
        <f t="shared" si="229"/>
        <v>0</v>
      </c>
      <c r="AS226" s="17">
        <f>MEDIAN(AR226:AR229)</f>
        <v>0</v>
      </c>
      <c r="AT226" s="17"/>
      <c r="AU226" s="17">
        <v>0</v>
      </c>
      <c r="AV226" s="17">
        <v>0</v>
      </c>
      <c r="AW226" s="17">
        <f t="shared" si="230"/>
        <v>0</v>
      </c>
      <c r="AX226" s="17">
        <f>MEDIAN(AW226:AW229)</f>
        <v>0</v>
      </c>
      <c r="AY226" s="15"/>
      <c r="AZ226" s="15">
        <v>0</v>
      </c>
      <c r="BA226" s="15">
        <v>0</v>
      </c>
      <c r="BB226" s="15">
        <f t="shared" si="231"/>
        <v>0</v>
      </c>
      <c r="BC226" s="15">
        <f>MEDIAN(BB226:BB229)</f>
        <v>1.5</v>
      </c>
      <c r="BD226" s="15"/>
      <c r="BE226" s="15">
        <v>0</v>
      </c>
      <c r="BF226" s="15">
        <v>0</v>
      </c>
      <c r="BG226" s="15">
        <f t="shared" si="232"/>
        <v>0</v>
      </c>
      <c r="BH226" s="15">
        <f>MEDIAN(BG226:BG229)</f>
        <v>0</v>
      </c>
      <c r="BI226" s="15"/>
      <c r="BJ226" s="15">
        <v>1</v>
      </c>
      <c r="BK226" s="15">
        <v>1</v>
      </c>
      <c r="BL226" s="15">
        <f t="shared" si="233"/>
        <v>2</v>
      </c>
      <c r="BM226" s="15">
        <f>MEDIAN(BL226:BL229)</f>
        <v>1</v>
      </c>
      <c r="BN226" s="15"/>
      <c r="BO226" s="15">
        <v>3</v>
      </c>
      <c r="BP226" s="15">
        <v>5</v>
      </c>
      <c r="BQ226" s="15">
        <f t="shared" si="234"/>
        <v>8</v>
      </c>
      <c r="BR226" s="15">
        <f>MEDIAN(BQ226:BQ229)</f>
        <v>8</v>
      </c>
      <c r="BS226" s="15"/>
      <c r="BT226" s="15">
        <v>3</v>
      </c>
      <c r="BU226" s="15">
        <v>5</v>
      </c>
      <c r="BV226" s="19">
        <f t="shared" si="235"/>
        <v>8</v>
      </c>
      <c r="BW226" s="15">
        <f>MEDIAN(BV226:BV229)</f>
        <v>8</v>
      </c>
      <c r="BX226" s="15"/>
      <c r="BY226" s="27">
        <v>3</v>
      </c>
      <c r="BZ226" s="27">
        <v>1</v>
      </c>
      <c r="CA226" s="15">
        <f t="shared" si="236"/>
        <v>4</v>
      </c>
      <c r="CB226" s="15">
        <f>MEDIAN(CA226:CA229)</f>
        <v>2</v>
      </c>
      <c r="CC226" s="20"/>
      <c r="CD226" s="15">
        <v>0</v>
      </c>
      <c r="CE226" s="15">
        <v>0</v>
      </c>
      <c r="CF226" s="24">
        <f t="shared" si="237"/>
        <v>0</v>
      </c>
      <c r="CG226" s="24">
        <f>MEDIAN(CF226:CF229)</f>
        <v>0</v>
      </c>
      <c r="CI226" s="25">
        <v>0</v>
      </c>
      <c r="CJ226" s="25">
        <v>0</v>
      </c>
      <c r="CK226" s="24">
        <f t="shared" si="238"/>
        <v>0</v>
      </c>
      <c r="CL226" s="24">
        <f>MEDIAN(CK226:CK229)</f>
        <v>0</v>
      </c>
      <c r="CN226" s="24">
        <v>0</v>
      </c>
      <c r="CO226" s="24">
        <v>0</v>
      </c>
      <c r="CP226" s="24">
        <f t="shared" si="239"/>
        <v>0</v>
      </c>
      <c r="CQ226" s="24">
        <f>MEDIAN(CP226:CP229)</f>
        <v>0</v>
      </c>
      <c r="CR226" t="s">
        <v>257</v>
      </c>
      <c r="CS226" s="24">
        <v>0</v>
      </c>
      <c r="CT226" s="24">
        <v>0</v>
      </c>
      <c r="CU226" s="24">
        <f t="shared" si="240"/>
        <v>0</v>
      </c>
      <c r="CV226" s="24">
        <f>MEDIAN(CU226:CU229)</f>
        <v>0</v>
      </c>
      <c r="CX226" s="25">
        <v>3</v>
      </c>
      <c r="CY226" s="25">
        <v>5</v>
      </c>
      <c r="CZ226" s="24">
        <f t="shared" si="218"/>
        <v>8</v>
      </c>
      <c r="DA226" s="24">
        <f t="shared" ref="DA226" si="241">MEDIAN(CZ226:CZ229)</f>
        <v>8</v>
      </c>
    </row>
    <row r="227" spans="1:105" hidden="1">
      <c r="A227" s="15">
        <v>67</v>
      </c>
      <c r="B227" s="22" t="s">
        <v>154</v>
      </c>
      <c r="D227" s="16">
        <v>151</v>
      </c>
      <c r="F227" s="16">
        <v>19</v>
      </c>
      <c r="G227" s="15">
        <v>0</v>
      </c>
      <c r="H227" s="15">
        <v>0</v>
      </c>
      <c r="I227" s="15">
        <f t="shared" si="222"/>
        <v>0</v>
      </c>
      <c r="J227" s="15"/>
      <c r="K227" s="15"/>
      <c r="L227" s="15">
        <v>3</v>
      </c>
      <c r="M227" s="15">
        <v>5</v>
      </c>
      <c r="N227" s="15">
        <f t="shared" si="223"/>
        <v>8</v>
      </c>
      <c r="O227" s="15"/>
      <c r="P227" s="15"/>
      <c r="Q227" s="15">
        <v>0</v>
      </c>
      <c r="R227" s="15">
        <v>0</v>
      </c>
      <c r="S227" s="15">
        <f t="shared" si="224"/>
        <v>0</v>
      </c>
      <c r="T227" s="15"/>
      <c r="U227" s="15"/>
      <c r="V227" s="15">
        <v>0</v>
      </c>
      <c r="W227" s="15">
        <v>0</v>
      </c>
      <c r="X227" s="15">
        <f t="shared" si="225"/>
        <v>0</v>
      </c>
      <c r="Y227" s="17"/>
      <c r="Z227" s="17"/>
      <c r="AA227" s="17">
        <v>0</v>
      </c>
      <c r="AB227" s="17">
        <v>0</v>
      </c>
      <c r="AC227" s="17">
        <f t="shared" si="226"/>
        <v>0</v>
      </c>
      <c r="AD227" s="17"/>
      <c r="AE227" s="17"/>
      <c r="AF227" s="17">
        <v>0</v>
      </c>
      <c r="AG227" s="17">
        <v>0</v>
      </c>
      <c r="AH227" s="17">
        <f t="shared" si="227"/>
        <v>0</v>
      </c>
      <c r="AI227" s="17"/>
      <c r="AJ227" s="17"/>
      <c r="AK227" s="17">
        <v>0</v>
      </c>
      <c r="AL227" s="17">
        <v>0</v>
      </c>
      <c r="AM227" s="17">
        <f t="shared" si="228"/>
        <v>0</v>
      </c>
      <c r="AN227" s="17"/>
      <c r="AO227" s="17"/>
      <c r="AP227" s="17">
        <v>0</v>
      </c>
      <c r="AQ227" s="17">
        <v>0</v>
      </c>
      <c r="AR227" s="17">
        <f t="shared" si="229"/>
        <v>0</v>
      </c>
      <c r="AS227" s="17"/>
      <c r="AT227" s="17"/>
      <c r="AU227" s="17">
        <v>0</v>
      </c>
      <c r="AV227" s="17">
        <v>0</v>
      </c>
      <c r="AW227" s="17">
        <f t="shared" si="230"/>
        <v>0</v>
      </c>
      <c r="AX227" s="17"/>
      <c r="AY227" s="15"/>
      <c r="AZ227" s="15">
        <v>2</v>
      </c>
      <c r="BA227" s="15">
        <v>1</v>
      </c>
      <c r="BB227" s="15">
        <f t="shared" si="231"/>
        <v>3</v>
      </c>
      <c r="BC227" s="15"/>
      <c r="BD227" s="15"/>
      <c r="BE227" s="15">
        <v>0</v>
      </c>
      <c r="BF227" s="15">
        <v>0</v>
      </c>
      <c r="BG227" s="15">
        <f t="shared" si="232"/>
        <v>0</v>
      </c>
      <c r="BH227" s="15"/>
      <c r="BI227" s="15"/>
      <c r="BJ227" s="15">
        <v>0</v>
      </c>
      <c r="BK227" s="15">
        <v>0</v>
      </c>
      <c r="BL227" s="15">
        <f t="shared" si="233"/>
        <v>0</v>
      </c>
      <c r="BM227" s="15"/>
      <c r="BN227" s="15"/>
      <c r="BO227" s="15">
        <v>3</v>
      </c>
      <c r="BP227" s="15">
        <v>5</v>
      </c>
      <c r="BQ227" s="15">
        <f t="shared" si="234"/>
        <v>8</v>
      </c>
      <c r="BR227" s="15"/>
      <c r="BS227" s="15"/>
      <c r="BT227" s="15">
        <v>3</v>
      </c>
      <c r="BU227" s="15">
        <v>5</v>
      </c>
      <c r="BV227" s="19">
        <f t="shared" si="235"/>
        <v>8</v>
      </c>
      <c r="BW227" s="15"/>
      <c r="BX227" s="15"/>
      <c r="BY227" s="27">
        <v>0</v>
      </c>
      <c r="BZ227" s="27">
        <v>0</v>
      </c>
      <c r="CA227" s="15">
        <f t="shared" si="236"/>
        <v>0</v>
      </c>
      <c r="CB227" s="15"/>
      <c r="CC227" s="20"/>
      <c r="CD227" s="15">
        <v>0</v>
      </c>
      <c r="CE227" s="15">
        <v>0</v>
      </c>
      <c r="CF227" s="24">
        <f t="shared" si="237"/>
        <v>0</v>
      </c>
      <c r="CI227" s="25">
        <v>0</v>
      </c>
      <c r="CJ227" s="25">
        <v>0</v>
      </c>
      <c r="CK227" s="24">
        <f t="shared" si="238"/>
        <v>0</v>
      </c>
      <c r="CN227" s="24">
        <v>0</v>
      </c>
      <c r="CO227" s="24">
        <v>0</v>
      </c>
      <c r="CP227" s="24">
        <f t="shared" si="239"/>
        <v>0</v>
      </c>
      <c r="CR227" t="s">
        <v>257</v>
      </c>
      <c r="CS227" s="24">
        <v>0</v>
      </c>
      <c r="CT227" s="24">
        <v>0</v>
      </c>
      <c r="CU227" s="24">
        <f t="shared" si="240"/>
        <v>0</v>
      </c>
      <c r="CX227" s="25">
        <v>3</v>
      </c>
      <c r="CY227" s="25">
        <v>5</v>
      </c>
      <c r="CZ227" s="24">
        <f t="shared" si="218"/>
        <v>8</v>
      </c>
    </row>
    <row r="228" spans="1:105" hidden="1">
      <c r="A228" s="15">
        <v>67</v>
      </c>
      <c r="B228" s="22" t="s">
        <v>154</v>
      </c>
      <c r="D228" s="16">
        <v>169</v>
      </c>
      <c r="F228" s="16">
        <v>19</v>
      </c>
      <c r="G228" s="15">
        <v>0</v>
      </c>
      <c r="H228" s="15">
        <v>0</v>
      </c>
      <c r="I228" s="15">
        <f t="shared" si="222"/>
        <v>0</v>
      </c>
      <c r="J228" s="15"/>
      <c r="K228" s="15"/>
      <c r="L228" s="15">
        <v>3</v>
      </c>
      <c r="M228" s="15">
        <v>5</v>
      </c>
      <c r="N228" s="15">
        <f t="shared" si="223"/>
        <v>8</v>
      </c>
      <c r="O228" s="15"/>
      <c r="P228" s="15"/>
      <c r="Q228" s="15">
        <v>0</v>
      </c>
      <c r="R228" s="15">
        <v>0</v>
      </c>
      <c r="S228" s="15">
        <f t="shared" si="224"/>
        <v>0</v>
      </c>
      <c r="T228" s="15"/>
      <c r="U228" s="15"/>
      <c r="V228" s="15">
        <v>0</v>
      </c>
      <c r="W228" s="15">
        <v>0</v>
      </c>
      <c r="X228" s="15">
        <f t="shared" si="225"/>
        <v>0</v>
      </c>
      <c r="Y228" s="17"/>
      <c r="Z228" s="17"/>
      <c r="AA228" s="17">
        <v>0</v>
      </c>
      <c r="AB228" s="17">
        <v>0</v>
      </c>
      <c r="AC228" s="17">
        <f t="shared" si="226"/>
        <v>0</v>
      </c>
      <c r="AD228" s="17"/>
      <c r="AE228" s="17"/>
      <c r="AF228" s="17">
        <v>0</v>
      </c>
      <c r="AG228" s="17">
        <v>0</v>
      </c>
      <c r="AH228" s="17">
        <f t="shared" si="227"/>
        <v>0</v>
      </c>
      <c r="AI228" s="17"/>
      <c r="AJ228" s="17"/>
      <c r="AK228" s="17">
        <v>0</v>
      </c>
      <c r="AL228" s="17">
        <v>0</v>
      </c>
      <c r="AM228" s="17">
        <f t="shared" si="228"/>
        <v>0</v>
      </c>
      <c r="AN228" s="17"/>
      <c r="AO228" s="17"/>
      <c r="AP228" s="17">
        <v>0</v>
      </c>
      <c r="AQ228" s="17">
        <v>0</v>
      </c>
      <c r="AR228" s="17">
        <f t="shared" si="229"/>
        <v>0</v>
      </c>
      <c r="AS228" s="17"/>
      <c r="AT228" s="17"/>
      <c r="AU228" s="17">
        <v>0</v>
      </c>
      <c r="AV228" s="17">
        <v>0</v>
      </c>
      <c r="AW228" s="17">
        <f t="shared" si="230"/>
        <v>0</v>
      </c>
      <c r="AX228" s="17"/>
      <c r="AY228" s="15"/>
      <c r="AZ228" s="15">
        <v>0</v>
      </c>
      <c r="BA228" s="15">
        <v>0</v>
      </c>
      <c r="BB228" s="15">
        <f t="shared" si="231"/>
        <v>0</v>
      </c>
      <c r="BC228" s="15"/>
      <c r="BD228" s="15"/>
      <c r="BE228" s="15">
        <v>0</v>
      </c>
      <c r="BF228" s="15">
        <v>0</v>
      </c>
      <c r="BG228" s="15">
        <f t="shared" si="232"/>
        <v>0</v>
      </c>
      <c r="BH228" s="15"/>
      <c r="BI228" s="15"/>
      <c r="BJ228" s="15">
        <v>1</v>
      </c>
      <c r="BK228" s="15">
        <v>1</v>
      </c>
      <c r="BL228" s="15">
        <f t="shared" si="233"/>
        <v>2</v>
      </c>
      <c r="BM228" s="15"/>
      <c r="BN228" s="15"/>
      <c r="BO228" s="15">
        <v>3</v>
      </c>
      <c r="BP228" s="15">
        <v>5</v>
      </c>
      <c r="BQ228" s="15">
        <f t="shared" si="234"/>
        <v>8</v>
      </c>
      <c r="BR228" s="15"/>
      <c r="BS228" s="15"/>
      <c r="BT228" s="15">
        <v>3</v>
      </c>
      <c r="BU228" s="15">
        <v>5</v>
      </c>
      <c r="BV228" s="19">
        <f t="shared" si="235"/>
        <v>8</v>
      </c>
      <c r="BW228" s="15"/>
      <c r="BX228" s="15"/>
      <c r="BY228" s="27">
        <v>3</v>
      </c>
      <c r="BZ228" s="27">
        <v>1</v>
      </c>
      <c r="CA228" s="15">
        <f t="shared" si="236"/>
        <v>4</v>
      </c>
      <c r="CB228" s="15"/>
      <c r="CC228" s="20"/>
      <c r="CD228" s="15">
        <v>0</v>
      </c>
      <c r="CE228" s="15">
        <v>0</v>
      </c>
      <c r="CF228" s="24">
        <f t="shared" si="237"/>
        <v>0</v>
      </c>
      <c r="CI228" s="25">
        <v>0</v>
      </c>
      <c r="CJ228" s="25">
        <v>0</v>
      </c>
      <c r="CK228" s="24">
        <f t="shared" si="238"/>
        <v>0</v>
      </c>
      <c r="CN228" s="24">
        <v>0</v>
      </c>
      <c r="CO228" s="24">
        <v>0</v>
      </c>
      <c r="CP228" s="24">
        <f t="shared" si="239"/>
        <v>0</v>
      </c>
      <c r="CR228" t="s">
        <v>257</v>
      </c>
      <c r="CS228" s="24">
        <v>0</v>
      </c>
      <c r="CT228" s="24">
        <v>0</v>
      </c>
      <c r="CU228" s="24">
        <f t="shared" si="240"/>
        <v>0</v>
      </c>
      <c r="CX228" s="25">
        <v>3</v>
      </c>
      <c r="CY228" s="25">
        <v>5</v>
      </c>
      <c r="CZ228" s="24">
        <f t="shared" si="218"/>
        <v>8</v>
      </c>
    </row>
    <row r="229" spans="1:105" hidden="1">
      <c r="A229" s="15">
        <v>67</v>
      </c>
      <c r="B229" s="22" t="s">
        <v>154</v>
      </c>
      <c r="D229" s="16">
        <v>175</v>
      </c>
      <c r="F229" s="16">
        <v>19</v>
      </c>
      <c r="G229" s="15">
        <v>0</v>
      </c>
      <c r="H229" s="15">
        <v>0</v>
      </c>
      <c r="I229" s="15">
        <f t="shared" si="222"/>
        <v>0</v>
      </c>
      <c r="J229" s="15"/>
      <c r="K229" s="15"/>
      <c r="L229" s="15">
        <v>3</v>
      </c>
      <c r="M229" s="15">
        <v>5</v>
      </c>
      <c r="N229" s="15">
        <f t="shared" si="223"/>
        <v>8</v>
      </c>
      <c r="O229" s="15"/>
      <c r="P229" s="15"/>
      <c r="Q229" s="15">
        <v>0</v>
      </c>
      <c r="R229" s="15">
        <v>0</v>
      </c>
      <c r="S229" s="15">
        <f t="shared" si="224"/>
        <v>0</v>
      </c>
      <c r="T229" s="15"/>
      <c r="U229" s="15"/>
      <c r="V229" s="15">
        <v>0</v>
      </c>
      <c r="W229" s="15">
        <v>0</v>
      </c>
      <c r="X229" s="15">
        <f t="shared" si="225"/>
        <v>0</v>
      </c>
      <c r="Y229" s="17"/>
      <c r="Z229" s="17"/>
      <c r="AA229" s="17">
        <v>0</v>
      </c>
      <c r="AB229" s="17">
        <v>0</v>
      </c>
      <c r="AC229" s="17">
        <f t="shared" si="226"/>
        <v>0</v>
      </c>
      <c r="AD229" s="17"/>
      <c r="AE229" s="17"/>
      <c r="AF229" s="17">
        <v>0</v>
      </c>
      <c r="AG229" s="17">
        <v>0</v>
      </c>
      <c r="AH229" s="17">
        <f t="shared" si="227"/>
        <v>0</v>
      </c>
      <c r="AI229" s="17"/>
      <c r="AJ229" s="17"/>
      <c r="AK229" s="17">
        <v>0</v>
      </c>
      <c r="AL229" s="17">
        <v>0</v>
      </c>
      <c r="AM229" s="17">
        <f t="shared" si="228"/>
        <v>0</v>
      </c>
      <c r="AN229" s="17"/>
      <c r="AO229" s="17"/>
      <c r="AP229" s="17">
        <v>0</v>
      </c>
      <c r="AQ229" s="17">
        <v>0</v>
      </c>
      <c r="AR229" s="17">
        <f t="shared" si="229"/>
        <v>0</v>
      </c>
      <c r="AS229" s="17"/>
      <c r="AT229" s="17"/>
      <c r="AU229" s="17">
        <v>0</v>
      </c>
      <c r="AV229" s="17">
        <v>0</v>
      </c>
      <c r="AW229" s="17">
        <f t="shared" si="230"/>
        <v>0</v>
      </c>
      <c r="AX229" s="17"/>
      <c r="AY229" s="15"/>
      <c r="AZ229" s="15">
        <v>2</v>
      </c>
      <c r="BA229" s="15">
        <v>2</v>
      </c>
      <c r="BB229" s="15">
        <f t="shared" si="231"/>
        <v>4</v>
      </c>
      <c r="BC229" s="15"/>
      <c r="BD229" s="15"/>
      <c r="BE229" s="15">
        <v>0</v>
      </c>
      <c r="BF229" s="15">
        <v>0</v>
      </c>
      <c r="BG229" s="15">
        <f t="shared" si="232"/>
        <v>0</v>
      </c>
      <c r="BH229" s="15"/>
      <c r="BI229" s="15"/>
      <c r="BJ229" s="15">
        <v>0</v>
      </c>
      <c r="BK229" s="15">
        <v>0</v>
      </c>
      <c r="BL229" s="15">
        <f t="shared" si="233"/>
        <v>0</v>
      </c>
      <c r="BM229" s="15"/>
      <c r="BN229" s="15"/>
      <c r="BO229" s="15">
        <v>3</v>
      </c>
      <c r="BP229" s="15">
        <v>5</v>
      </c>
      <c r="BQ229" s="15">
        <f t="shared" si="234"/>
        <v>8</v>
      </c>
      <c r="BR229" s="15"/>
      <c r="BS229" s="15"/>
      <c r="BT229" s="15">
        <v>3</v>
      </c>
      <c r="BU229" s="15">
        <v>5</v>
      </c>
      <c r="BV229" s="19">
        <f t="shared" si="235"/>
        <v>8</v>
      </c>
      <c r="BW229" s="15"/>
      <c r="BX229" s="15"/>
      <c r="BY229" s="27">
        <v>0</v>
      </c>
      <c r="BZ229" s="27">
        <v>0</v>
      </c>
      <c r="CA229" s="15">
        <f t="shared" si="236"/>
        <v>0</v>
      </c>
      <c r="CB229" s="15"/>
      <c r="CC229" s="20"/>
      <c r="CD229" s="24">
        <v>0</v>
      </c>
      <c r="CE229" s="24">
        <v>0</v>
      </c>
      <c r="CF229" s="24">
        <f t="shared" si="237"/>
        <v>0</v>
      </c>
      <c r="CI229" s="25">
        <v>0</v>
      </c>
      <c r="CJ229" s="25">
        <v>0</v>
      </c>
      <c r="CK229" s="24">
        <f t="shared" si="238"/>
        <v>0</v>
      </c>
      <c r="CN229" s="24">
        <v>0</v>
      </c>
      <c r="CO229" s="24">
        <v>0</v>
      </c>
      <c r="CP229" s="24">
        <f t="shared" si="239"/>
        <v>0</v>
      </c>
      <c r="CR229" t="s">
        <v>257</v>
      </c>
      <c r="CS229" s="24">
        <v>0</v>
      </c>
      <c r="CT229" s="24">
        <v>0</v>
      </c>
      <c r="CU229" s="24">
        <f t="shared" si="240"/>
        <v>0</v>
      </c>
      <c r="CX229" s="25">
        <v>3</v>
      </c>
      <c r="CY229" s="25">
        <v>5</v>
      </c>
      <c r="CZ229" s="24">
        <f t="shared" si="218"/>
        <v>8</v>
      </c>
    </row>
    <row r="230" spans="1:105">
      <c r="A230" s="15">
        <v>68</v>
      </c>
      <c r="B230" s="22" t="s">
        <v>155</v>
      </c>
      <c r="D230" s="16">
        <v>146</v>
      </c>
      <c r="F230" s="16">
        <v>20</v>
      </c>
      <c r="G230" s="15">
        <v>0</v>
      </c>
      <c r="H230" s="15">
        <v>0</v>
      </c>
      <c r="I230" s="15">
        <f t="shared" si="222"/>
        <v>0</v>
      </c>
      <c r="J230" s="15">
        <f>MEDIAN(I230:I233)</f>
        <v>0</v>
      </c>
      <c r="K230" s="15"/>
      <c r="L230" s="15">
        <v>3</v>
      </c>
      <c r="M230" s="15">
        <v>5</v>
      </c>
      <c r="N230" s="15">
        <f t="shared" si="223"/>
        <v>8</v>
      </c>
      <c r="O230" s="15">
        <f>MEDIAN(N230:N233)</f>
        <v>8</v>
      </c>
      <c r="P230" s="15"/>
      <c r="Q230" s="15">
        <v>3</v>
      </c>
      <c r="R230" s="15">
        <v>5</v>
      </c>
      <c r="S230" s="15">
        <f t="shared" si="224"/>
        <v>8</v>
      </c>
      <c r="T230" s="15">
        <f>MEDIAN(S230:S233)</f>
        <v>3</v>
      </c>
      <c r="U230" s="15"/>
      <c r="V230" s="15">
        <v>0</v>
      </c>
      <c r="W230" s="15">
        <v>0</v>
      </c>
      <c r="X230" s="15">
        <f t="shared" si="225"/>
        <v>0</v>
      </c>
      <c r="Y230" s="17">
        <f>MEDIAN(X230:X233)</f>
        <v>0</v>
      </c>
      <c r="Z230" s="17"/>
      <c r="AA230" s="17">
        <v>0</v>
      </c>
      <c r="AB230" s="17">
        <v>0</v>
      </c>
      <c r="AC230" s="17">
        <f t="shared" si="226"/>
        <v>0</v>
      </c>
      <c r="AD230" s="17">
        <f>MEDIAN(AC230:AC233)</f>
        <v>0</v>
      </c>
      <c r="AE230" s="17"/>
      <c r="AF230" s="17">
        <v>0</v>
      </c>
      <c r="AG230" s="17">
        <v>0</v>
      </c>
      <c r="AH230" s="17">
        <f t="shared" si="227"/>
        <v>0</v>
      </c>
      <c r="AI230" s="17">
        <f>MEDIAN(AH230:AH233)</f>
        <v>0</v>
      </c>
      <c r="AJ230" s="17"/>
      <c r="AK230" s="17">
        <v>2</v>
      </c>
      <c r="AL230" s="17">
        <v>5</v>
      </c>
      <c r="AM230" s="17">
        <f t="shared" si="228"/>
        <v>7</v>
      </c>
      <c r="AN230" s="17">
        <f>MEDIAN(AM230:AM233)</f>
        <v>5</v>
      </c>
      <c r="AO230" s="17"/>
      <c r="AP230" s="17">
        <v>1</v>
      </c>
      <c r="AQ230" s="17">
        <v>2</v>
      </c>
      <c r="AR230" s="17">
        <f t="shared" si="229"/>
        <v>3</v>
      </c>
      <c r="AS230" s="17">
        <f>MEDIAN(AR230:AR233)</f>
        <v>1.5</v>
      </c>
      <c r="AT230" s="17"/>
      <c r="AU230" s="17">
        <v>0</v>
      </c>
      <c r="AV230" s="17">
        <v>0</v>
      </c>
      <c r="AW230" s="17">
        <f t="shared" si="230"/>
        <v>0</v>
      </c>
      <c r="AX230" s="17">
        <f>MEDIAN(AW230:AW233)</f>
        <v>0</v>
      </c>
      <c r="AY230" s="15"/>
      <c r="AZ230" s="15">
        <v>2</v>
      </c>
      <c r="BA230" s="15">
        <v>3</v>
      </c>
      <c r="BB230" s="15">
        <f t="shared" si="231"/>
        <v>5</v>
      </c>
      <c r="BC230" s="15">
        <f>MEDIAN(BB230:BB233)</f>
        <v>5.5</v>
      </c>
      <c r="BD230" s="15"/>
      <c r="BE230" s="15">
        <v>1</v>
      </c>
      <c r="BF230" s="15">
        <v>1</v>
      </c>
      <c r="BG230" s="15">
        <f t="shared" si="232"/>
        <v>2</v>
      </c>
      <c r="BH230" s="15">
        <f>MEDIAN(BG230:BG233)</f>
        <v>0</v>
      </c>
      <c r="BI230" s="15"/>
      <c r="BJ230" s="15">
        <v>0</v>
      </c>
      <c r="BK230" s="15">
        <v>0</v>
      </c>
      <c r="BL230" s="15">
        <f t="shared" si="233"/>
        <v>0</v>
      </c>
      <c r="BM230" s="15">
        <f>MEDIAN(BL230:BL233)</f>
        <v>0</v>
      </c>
      <c r="BN230" s="15"/>
      <c r="BO230" s="15">
        <v>3</v>
      </c>
      <c r="BP230" s="15">
        <v>5</v>
      </c>
      <c r="BQ230" s="15">
        <f t="shared" si="234"/>
        <v>8</v>
      </c>
      <c r="BR230" s="15">
        <f>MEDIAN(BQ230:BQ233)</f>
        <v>8</v>
      </c>
      <c r="BS230" s="15"/>
      <c r="BT230" s="15">
        <v>3</v>
      </c>
      <c r="BU230" s="15">
        <v>5</v>
      </c>
      <c r="BV230" s="19">
        <f t="shared" si="235"/>
        <v>8</v>
      </c>
      <c r="BW230" s="15">
        <f>MEDIAN(BV230:BV233)</f>
        <v>8</v>
      </c>
      <c r="BX230" s="15"/>
      <c r="BY230" s="27">
        <v>2</v>
      </c>
      <c r="BZ230" s="27">
        <v>3</v>
      </c>
      <c r="CA230" s="15">
        <f t="shared" si="236"/>
        <v>5</v>
      </c>
      <c r="CB230" s="15">
        <f>MEDIAN(CA230:CA233)</f>
        <v>2.5</v>
      </c>
      <c r="CC230" s="20"/>
      <c r="CD230" s="15">
        <v>0</v>
      </c>
      <c r="CE230" s="15">
        <v>0</v>
      </c>
      <c r="CF230" s="24">
        <f t="shared" si="237"/>
        <v>0</v>
      </c>
      <c r="CG230" s="24">
        <f>MEDIAN(CF230:CF233)</f>
        <v>0</v>
      </c>
      <c r="CI230" s="25">
        <v>0</v>
      </c>
      <c r="CJ230" s="25">
        <v>0</v>
      </c>
      <c r="CK230" s="24">
        <f t="shared" si="238"/>
        <v>0</v>
      </c>
      <c r="CL230" s="24">
        <f>MEDIAN(CK230:CK233)</f>
        <v>0</v>
      </c>
      <c r="CN230" s="24">
        <v>1</v>
      </c>
      <c r="CO230" s="24">
        <v>1</v>
      </c>
      <c r="CP230" s="24">
        <f t="shared" si="239"/>
        <v>2</v>
      </c>
      <c r="CQ230" s="24">
        <f>MEDIAN(CP230:CP233)</f>
        <v>1</v>
      </c>
      <c r="CR230" t="s">
        <v>257</v>
      </c>
      <c r="CS230" s="24">
        <v>0</v>
      </c>
      <c r="CT230" s="24">
        <v>0</v>
      </c>
      <c r="CU230" s="24">
        <f t="shared" si="240"/>
        <v>0</v>
      </c>
      <c r="CV230" s="24">
        <f>MEDIAN(CU230:CU233)</f>
        <v>0</v>
      </c>
      <c r="CX230" s="25">
        <v>3</v>
      </c>
      <c r="CY230" s="25">
        <v>4</v>
      </c>
      <c r="CZ230" s="24">
        <f t="shared" si="218"/>
        <v>7</v>
      </c>
      <c r="DA230" s="24">
        <f t="shared" ref="DA230" si="242">MEDIAN(CZ230:CZ233)</f>
        <v>7</v>
      </c>
    </row>
    <row r="231" spans="1:105" hidden="1">
      <c r="A231" s="15">
        <v>68</v>
      </c>
      <c r="B231" s="22" t="s">
        <v>155</v>
      </c>
      <c r="D231" s="16">
        <v>152</v>
      </c>
      <c r="F231" s="16">
        <v>20</v>
      </c>
      <c r="G231" s="15">
        <v>0</v>
      </c>
      <c r="H231" s="15">
        <v>0</v>
      </c>
      <c r="I231" s="15">
        <f t="shared" si="222"/>
        <v>0</v>
      </c>
      <c r="J231" s="15"/>
      <c r="K231" s="15"/>
      <c r="L231" s="15" t="s">
        <v>124</v>
      </c>
      <c r="M231" s="15" t="s">
        <v>124</v>
      </c>
      <c r="N231" s="15" t="s">
        <v>124</v>
      </c>
      <c r="O231" s="15"/>
      <c r="P231" s="15"/>
      <c r="Q231" s="15">
        <v>1</v>
      </c>
      <c r="R231" s="15">
        <v>1</v>
      </c>
      <c r="S231" s="15">
        <f t="shared" si="224"/>
        <v>2</v>
      </c>
      <c r="T231" s="15"/>
      <c r="U231" s="15"/>
      <c r="V231" s="15" t="s">
        <v>124</v>
      </c>
      <c r="W231" s="15" t="s">
        <v>124</v>
      </c>
      <c r="X231" s="15" t="s">
        <v>124</v>
      </c>
      <c r="Y231" s="17"/>
      <c r="Z231" s="17"/>
      <c r="AA231" s="17" t="s">
        <v>124</v>
      </c>
      <c r="AB231" s="17" t="s">
        <v>124</v>
      </c>
      <c r="AC231" s="17" t="s">
        <v>124</v>
      </c>
      <c r="AD231" s="17"/>
      <c r="AE231" s="17"/>
      <c r="AF231" s="17" t="s">
        <v>124</v>
      </c>
      <c r="AG231" s="17" t="s">
        <v>124</v>
      </c>
      <c r="AH231" s="17" t="s">
        <v>124</v>
      </c>
      <c r="AI231" s="17"/>
      <c r="AJ231" s="17"/>
      <c r="AK231" s="17" t="s">
        <v>124</v>
      </c>
      <c r="AL231" s="17" t="s">
        <v>124</v>
      </c>
      <c r="AM231" s="18" t="s">
        <v>124</v>
      </c>
      <c r="AN231" s="17"/>
      <c r="AO231" s="17"/>
      <c r="AP231" s="17" t="s">
        <v>124</v>
      </c>
      <c r="AQ231" s="17" t="s">
        <v>124</v>
      </c>
      <c r="AR231" s="18" t="s">
        <v>124</v>
      </c>
      <c r="AS231" s="17"/>
      <c r="AT231" s="17"/>
      <c r="AU231" s="17">
        <v>0</v>
      </c>
      <c r="AV231" s="17">
        <v>0</v>
      </c>
      <c r="AW231" s="17">
        <f t="shared" si="230"/>
        <v>0</v>
      </c>
      <c r="AX231" s="17"/>
      <c r="AY231" s="15"/>
      <c r="AZ231" s="15" t="s">
        <v>124</v>
      </c>
      <c r="BA231" s="15" t="s">
        <v>124</v>
      </c>
      <c r="BB231" s="19" t="s">
        <v>124</v>
      </c>
      <c r="BC231" s="15"/>
      <c r="BD231" s="15"/>
      <c r="BE231" s="15">
        <v>0</v>
      </c>
      <c r="BF231" s="15">
        <v>0</v>
      </c>
      <c r="BG231" s="15">
        <f t="shared" si="232"/>
        <v>0</v>
      </c>
      <c r="BH231" s="15"/>
      <c r="BI231" s="15"/>
      <c r="BJ231" s="15">
        <v>0</v>
      </c>
      <c r="BK231" s="15">
        <v>0</v>
      </c>
      <c r="BL231" s="15">
        <f t="shared" si="233"/>
        <v>0</v>
      </c>
      <c r="BM231" s="15"/>
      <c r="BN231" s="15"/>
      <c r="BO231" s="15">
        <v>3</v>
      </c>
      <c r="BP231" s="15">
        <v>5</v>
      </c>
      <c r="BQ231" s="15">
        <f t="shared" si="234"/>
        <v>8</v>
      </c>
      <c r="BR231" s="15"/>
      <c r="BS231" s="15"/>
      <c r="BT231" s="15">
        <v>3</v>
      </c>
      <c r="BU231" s="15">
        <v>5</v>
      </c>
      <c r="BV231" s="19">
        <f t="shared" si="235"/>
        <v>8</v>
      </c>
      <c r="BW231" s="15"/>
      <c r="BX231" s="15"/>
      <c r="BY231" s="27" t="s">
        <v>124</v>
      </c>
      <c r="BZ231" s="27" t="s">
        <v>124</v>
      </c>
      <c r="CA231" s="19" t="s">
        <v>124</v>
      </c>
      <c r="CB231" s="15"/>
      <c r="CC231" s="20"/>
      <c r="CD231" s="15" t="s">
        <v>124</v>
      </c>
      <c r="CE231" s="15" t="s">
        <v>124</v>
      </c>
      <c r="CF231" s="15" t="s">
        <v>124</v>
      </c>
      <c r="CI231" s="25" t="s">
        <v>124</v>
      </c>
      <c r="CJ231" s="25" t="s">
        <v>124</v>
      </c>
      <c r="CK231" s="25" t="s">
        <v>124</v>
      </c>
      <c r="CN231" s="25" t="s">
        <v>124</v>
      </c>
      <c r="CO231" s="25" t="s">
        <v>124</v>
      </c>
      <c r="CP231" s="25" t="s">
        <v>124</v>
      </c>
      <c r="CR231" t="s">
        <v>257</v>
      </c>
      <c r="CS231" s="25" t="s">
        <v>124</v>
      </c>
      <c r="CT231" s="25" t="s">
        <v>124</v>
      </c>
      <c r="CU231" s="25" t="s">
        <v>124</v>
      </c>
      <c r="CX231" s="25" t="s">
        <v>124</v>
      </c>
      <c r="CY231" s="25" t="s">
        <v>124</v>
      </c>
    </row>
    <row r="232" spans="1:105" hidden="1">
      <c r="A232" s="15">
        <v>68</v>
      </c>
      <c r="B232" s="22" t="s">
        <v>155</v>
      </c>
      <c r="D232" s="16">
        <v>170</v>
      </c>
      <c r="F232" s="16">
        <v>20</v>
      </c>
      <c r="G232" s="15">
        <v>0</v>
      </c>
      <c r="H232" s="15">
        <v>0</v>
      </c>
      <c r="I232" s="15">
        <f t="shared" si="222"/>
        <v>0</v>
      </c>
      <c r="J232" s="15"/>
      <c r="K232" s="15"/>
      <c r="L232" s="15" t="s">
        <v>124</v>
      </c>
      <c r="M232" s="15" t="s">
        <v>124</v>
      </c>
      <c r="N232" s="15" t="s">
        <v>124</v>
      </c>
      <c r="O232" s="15"/>
      <c r="P232" s="15"/>
      <c r="Q232" s="15">
        <v>1</v>
      </c>
      <c r="R232" s="15">
        <v>1</v>
      </c>
      <c r="S232" s="15">
        <f t="shared" si="224"/>
        <v>2</v>
      </c>
      <c r="T232" s="15"/>
      <c r="U232" s="15"/>
      <c r="V232" s="15">
        <v>0</v>
      </c>
      <c r="W232" s="15">
        <v>0</v>
      </c>
      <c r="X232" s="15">
        <f>SUM(V232:W232)</f>
        <v>0</v>
      </c>
      <c r="Y232" s="17"/>
      <c r="Z232" s="17"/>
      <c r="AA232" s="17" t="s">
        <v>124</v>
      </c>
      <c r="AB232" s="17" t="s">
        <v>124</v>
      </c>
      <c r="AC232" s="17" t="s">
        <v>124</v>
      </c>
      <c r="AD232" s="17"/>
      <c r="AE232" s="17"/>
      <c r="AF232" s="17" t="s">
        <v>124</v>
      </c>
      <c r="AG232" s="17" t="s">
        <v>124</v>
      </c>
      <c r="AH232" s="17" t="s">
        <v>124</v>
      </c>
      <c r="AI232" s="17"/>
      <c r="AJ232" s="17"/>
      <c r="AK232" s="17" t="s">
        <v>124</v>
      </c>
      <c r="AL232" s="17" t="s">
        <v>124</v>
      </c>
      <c r="AM232" s="18" t="s">
        <v>124</v>
      </c>
      <c r="AN232" s="17"/>
      <c r="AO232" s="17"/>
      <c r="AP232" s="17" t="s">
        <v>124</v>
      </c>
      <c r="AQ232" s="17" t="s">
        <v>124</v>
      </c>
      <c r="AR232" s="18" t="s">
        <v>124</v>
      </c>
      <c r="AS232" s="17"/>
      <c r="AT232" s="17"/>
      <c r="AU232" s="17">
        <v>0</v>
      </c>
      <c r="AV232" s="17">
        <v>0</v>
      </c>
      <c r="AW232" s="17">
        <f t="shared" si="230"/>
        <v>0</v>
      </c>
      <c r="AX232" s="17"/>
      <c r="AY232" s="15"/>
      <c r="AZ232" s="15" t="s">
        <v>124</v>
      </c>
      <c r="BA232" s="15" t="s">
        <v>124</v>
      </c>
      <c r="BB232" s="19" t="s">
        <v>124</v>
      </c>
      <c r="BC232" s="15"/>
      <c r="BD232" s="15"/>
      <c r="BE232" s="15" t="s">
        <v>124</v>
      </c>
      <c r="BF232" s="15" t="s">
        <v>124</v>
      </c>
      <c r="BG232" s="19" t="s">
        <v>124</v>
      </c>
      <c r="BH232" s="15"/>
      <c r="BI232" s="15"/>
      <c r="BJ232" s="15" t="s">
        <v>124</v>
      </c>
      <c r="BK232" s="15" t="s">
        <v>124</v>
      </c>
      <c r="BL232" s="19" t="s">
        <v>124</v>
      </c>
      <c r="BM232" s="15"/>
      <c r="BN232" s="15"/>
      <c r="BO232" s="15">
        <v>3</v>
      </c>
      <c r="BP232" s="15">
        <v>5</v>
      </c>
      <c r="BQ232" s="15">
        <f t="shared" si="234"/>
        <v>8</v>
      </c>
      <c r="BR232" s="15"/>
      <c r="BS232" s="15"/>
      <c r="BT232" s="15">
        <v>3</v>
      </c>
      <c r="BU232" s="15">
        <v>5</v>
      </c>
      <c r="BV232" s="19">
        <f t="shared" si="235"/>
        <v>8</v>
      </c>
      <c r="BW232" s="15"/>
      <c r="BX232" s="15"/>
      <c r="BY232" s="27" t="s">
        <v>124</v>
      </c>
      <c r="BZ232" s="27" t="s">
        <v>124</v>
      </c>
      <c r="CA232" s="19" t="s">
        <v>124</v>
      </c>
      <c r="CB232" s="15"/>
      <c r="CC232" s="20"/>
      <c r="CD232" s="15" t="s">
        <v>124</v>
      </c>
      <c r="CE232" s="15" t="s">
        <v>124</v>
      </c>
      <c r="CF232" s="15" t="s">
        <v>124</v>
      </c>
      <c r="CI232" s="25">
        <v>0</v>
      </c>
      <c r="CJ232" s="25">
        <v>0</v>
      </c>
      <c r="CK232" s="24">
        <f>SUM(CI232:CJ232)</f>
        <v>0</v>
      </c>
      <c r="CN232" s="25" t="s">
        <v>124</v>
      </c>
      <c r="CO232" s="25" t="s">
        <v>124</v>
      </c>
      <c r="CP232" s="25" t="s">
        <v>124</v>
      </c>
      <c r="CR232" t="s">
        <v>257</v>
      </c>
      <c r="CS232" s="25" t="s">
        <v>124</v>
      </c>
      <c r="CT232" s="25" t="s">
        <v>124</v>
      </c>
      <c r="CU232" s="25" t="s">
        <v>124</v>
      </c>
      <c r="CX232" s="25" t="s">
        <v>124</v>
      </c>
      <c r="CY232" s="25" t="s">
        <v>124</v>
      </c>
    </row>
    <row r="233" spans="1:105" hidden="1">
      <c r="A233" s="15">
        <v>68</v>
      </c>
      <c r="B233" s="22" t="s">
        <v>155</v>
      </c>
      <c r="D233" s="16">
        <v>176</v>
      </c>
      <c r="F233" s="16">
        <v>20</v>
      </c>
      <c r="G233" s="15">
        <v>0</v>
      </c>
      <c r="H233" s="15">
        <v>0</v>
      </c>
      <c r="I233" s="15">
        <f t="shared" si="222"/>
        <v>0</v>
      </c>
      <c r="J233" s="15"/>
      <c r="K233" s="15"/>
      <c r="L233" s="15">
        <v>3</v>
      </c>
      <c r="M233" s="15">
        <v>5</v>
      </c>
      <c r="N233" s="15">
        <f>SUM(L233:M233)</f>
        <v>8</v>
      </c>
      <c r="O233" s="15"/>
      <c r="P233" s="15"/>
      <c r="Q233" s="15">
        <v>3</v>
      </c>
      <c r="R233" s="15">
        <v>1</v>
      </c>
      <c r="S233" s="15">
        <f t="shared" si="224"/>
        <v>4</v>
      </c>
      <c r="T233" s="15"/>
      <c r="U233" s="15"/>
      <c r="V233" s="15">
        <v>0</v>
      </c>
      <c r="W233" s="15">
        <v>0</v>
      </c>
      <c r="X233" s="15">
        <f>SUM(V233:W233)</f>
        <v>0</v>
      </c>
      <c r="Y233" s="17"/>
      <c r="Z233" s="17"/>
      <c r="AA233" s="17">
        <v>0</v>
      </c>
      <c r="AB233" s="17">
        <v>0</v>
      </c>
      <c r="AC233" s="17">
        <f>SUM(AA233:AB233)</f>
        <v>0</v>
      </c>
      <c r="AD233" s="17"/>
      <c r="AE233" s="17"/>
      <c r="AF233" s="17">
        <v>0</v>
      </c>
      <c r="AG233" s="17">
        <v>0</v>
      </c>
      <c r="AH233" s="17">
        <f>SUM(AF233:AG233)</f>
        <v>0</v>
      </c>
      <c r="AI233" s="17"/>
      <c r="AJ233" s="17"/>
      <c r="AK233" s="17">
        <v>2</v>
      </c>
      <c r="AL233" s="17">
        <v>1</v>
      </c>
      <c r="AM233" s="17">
        <f>SUM(AK233:AL233)</f>
        <v>3</v>
      </c>
      <c r="AN233" s="17"/>
      <c r="AO233" s="17"/>
      <c r="AP233" s="17">
        <v>0</v>
      </c>
      <c r="AQ233" s="17">
        <v>0</v>
      </c>
      <c r="AR233" s="17">
        <f>SUM(AP233:AQ233)</f>
        <v>0</v>
      </c>
      <c r="AS233" s="17"/>
      <c r="AT233" s="17"/>
      <c r="AU233" s="17">
        <v>0</v>
      </c>
      <c r="AV233" s="17">
        <v>0</v>
      </c>
      <c r="AW233" s="17">
        <f t="shared" si="230"/>
        <v>0</v>
      </c>
      <c r="AX233" s="17"/>
      <c r="AY233" s="15"/>
      <c r="AZ233" s="15">
        <v>1</v>
      </c>
      <c r="BA233" s="15">
        <v>5</v>
      </c>
      <c r="BB233" s="15">
        <f>SUM(AZ233:BA233)</f>
        <v>6</v>
      </c>
      <c r="BC233" s="15"/>
      <c r="BD233" s="15"/>
      <c r="BE233" s="15">
        <v>0</v>
      </c>
      <c r="BF233" s="15">
        <v>0</v>
      </c>
      <c r="BG233" s="15">
        <f>SUM(BE233:BF233)</f>
        <v>0</v>
      </c>
      <c r="BH233" s="15"/>
      <c r="BI233" s="15"/>
      <c r="BJ233" s="15">
        <v>0</v>
      </c>
      <c r="BK233" s="15">
        <v>0</v>
      </c>
      <c r="BL233" s="15">
        <f>SUM(BJ233:BK233)</f>
        <v>0</v>
      </c>
      <c r="BM233" s="15"/>
      <c r="BN233" s="15"/>
      <c r="BO233" s="15">
        <v>3</v>
      </c>
      <c r="BP233" s="15">
        <v>5</v>
      </c>
      <c r="BQ233" s="15">
        <f t="shared" si="234"/>
        <v>8</v>
      </c>
      <c r="BR233" s="15"/>
      <c r="BS233" s="15"/>
      <c r="BT233" s="15">
        <v>3</v>
      </c>
      <c r="BU233" s="15">
        <v>5</v>
      </c>
      <c r="BV233" s="19">
        <f t="shared" si="235"/>
        <v>8</v>
      </c>
      <c r="BW233" s="15"/>
      <c r="BX233" s="15"/>
      <c r="BY233" s="27">
        <v>0</v>
      </c>
      <c r="BZ233" s="27">
        <v>0</v>
      </c>
      <c r="CA233" s="15">
        <f>SUM(BY233:BZ233)</f>
        <v>0</v>
      </c>
      <c r="CB233" s="15"/>
      <c r="CC233" s="20"/>
      <c r="CD233" s="24">
        <v>0</v>
      </c>
      <c r="CE233" s="24">
        <v>0</v>
      </c>
      <c r="CF233" s="24">
        <f>SUM(CD233:CE233)</f>
        <v>0</v>
      </c>
      <c r="CI233" s="25" t="s">
        <v>124</v>
      </c>
      <c r="CJ233" s="25" t="s">
        <v>124</v>
      </c>
      <c r="CK233" s="25" t="s">
        <v>124</v>
      </c>
      <c r="CN233" s="24">
        <v>0</v>
      </c>
      <c r="CO233" s="24">
        <v>0</v>
      </c>
      <c r="CP233" s="24">
        <f>SUM(CN233:CO233)</f>
        <v>0</v>
      </c>
      <c r="CR233" t="s">
        <v>257</v>
      </c>
      <c r="CS233" s="24">
        <v>0</v>
      </c>
      <c r="CT233" s="24">
        <v>0</v>
      </c>
      <c r="CU233" s="24">
        <f>SUM(CS233:CT233)</f>
        <v>0</v>
      </c>
      <c r="CX233" s="25" t="s">
        <v>124</v>
      </c>
      <c r="CY233" s="25" t="s">
        <v>124</v>
      </c>
    </row>
    <row r="234" spans="1:105">
      <c r="A234" s="15">
        <v>69</v>
      </c>
      <c r="B234" s="22" t="s">
        <v>156</v>
      </c>
      <c r="D234" s="16">
        <v>147</v>
      </c>
      <c r="F234" s="16">
        <v>21</v>
      </c>
      <c r="G234" s="15" t="s">
        <v>124</v>
      </c>
      <c r="H234" s="15" t="s">
        <v>124</v>
      </c>
      <c r="I234" s="15" t="s">
        <v>124</v>
      </c>
      <c r="J234" s="15" t="s">
        <v>124</v>
      </c>
      <c r="K234" s="15"/>
      <c r="L234" s="15" t="s">
        <v>124</v>
      </c>
      <c r="M234" s="15" t="s">
        <v>124</v>
      </c>
      <c r="N234" s="15" t="s">
        <v>124</v>
      </c>
      <c r="O234" s="15" t="s">
        <v>124</v>
      </c>
      <c r="P234" s="15"/>
      <c r="Q234" s="15" t="s">
        <v>124</v>
      </c>
      <c r="R234" s="15" t="s">
        <v>124</v>
      </c>
      <c r="S234" s="15" t="s">
        <v>124</v>
      </c>
      <c r="T234" s="15" t="s">
        <v>124</v>
      </c>
      <c r="U234" s="15"/>
      <c r="V234" s="15" t="s">
        <v>124</v>
      </c>
      <c r="W234" s="15" t="s">
        <v>124</v>
      </c>
      <c r="X234" s="15" t="s">
        <v>124</v>
      </c>
      <c r="Y234" s="17" t="s">
        <v>124</v>
      </c>
      <c r="Z234" s="17"/>
      <c r="AA234" s="17" t="s">
        <v>124</v>
      </c>
      <c r="AB234" s="17" t="s">
        <v>124</v>
      </c>
      <c r="AC234" s="17" t="s">
        <v>124</v>
      </c>
      <c r="AD234" s="17" t="s">
        <v>124</v>
      </c>
      <c r="AE234" s="17"/>
      <c r="AF234" s="17" t="s">
        <v>124</v>
      </c>
      <c r="AG234" s="17" t="s">
        <v>124</v>
      </c>
      <c r="AH234" s="17" t="s">
        <v>124</v>
      </c>
      <c r="AI234" s="17" t="s">
        <v>124</v>
      </c>
      <c r="AJ234" s="17"/>
      <c r="AK234" s="17" t="s">
        <v>124</v>
      </c>
      <c r="AL234" s="17" t="s">
        <v>124</v>
      </c>
      <c r="AM234" s="18" t="s">
        <v>124</v>
      </c>
      <c r="AN234" s="18" t="s">
        <v>124</v>
      </c>
      <c r="AO234" s="17"/>
      <c r="AP234" s="17" t="s">
        <v>124</v>
      </c>
      <c r="AQ234" s="17" t="s">
        <v>124</v>
      </c>
      <c r="AR234" s="18" t="s">
        <v>124</v>
      </c>
      <c r="AS234" s="18" t="s">
        <v>124</v>
      </c>
      <c r="AT234" s="17"/>
      <c r="AU234" s="17" t="s">
        <v>124</v>
      </c>
      <c r="AV234" s="17" t="s">
        <v>124</v>
      </c>
      <c r="AW234" s="18" t="s">
        <v>124</v>
      </c>
      <c r="AX234" s="18" t="s">
        <v>124</v>
      </c>
      <c r="AY234" s="15"/>
      <c r="AZ234" s="15" t="s">
        <v>124</v>
      </c>
      <c r="BA234" s="15" t="s">
        <v>124</v>
      </c>
      <c r="BB234" s="19" t="s">
        <v>124</v>
      </c>
      <c r="BC234" s="19" t="s">
        <v>124</v>
      </c>
      <c r="BD234" s="15"/>
      <c r="BE234" s="15" t="s">
        <v>124</v>
      </c>
      <c r="BF234" s="15" t="s">
        <v>124</v>
      </c>
      <c r="BG234" s="19" t="s">
        <v>124</v>
      </c>
      <c r="BH234" s="19" t="s">
        <v>124</v>
      </c>
      <c r="BI234" s="15"/>
      <c r="BJ234" s="15" t="s">
        <v>124</v>
      </c>
      <c r="BK234" s="15" t="s">
        <v>124</v>
      </c>
      <c r="BL234" s="19" t="s">
        <v>124</v>
      </c>
      <c r="BM234" s="19" t="s">
        <v>124</v>
      </c>
      <c r="BN234" s="15"/>
      <c r="BO234" s="15" t="s">
        <v>124</v>
      </c>
      <c r="BP234" s="15" t="s">
        <v>124</v>
      </c>
      <c r="BQ234" s="19" t="s">
        <v>124</v>
      </c>
      <c r="BR234" s="19" t="s">
        <v>124</v>
      </c>
      <c r="BS234" s="15"/>
      <c r="BT234" s="15" t="s">
        <v>124</v>
      </c>
      <c r="BU234" s="15" t="s">
        <v>124</v>
      </c>
      <c r="BV234" s="19" t="s">
        <v>124</v>
      </c>
      <c r="BW234" s="19" t="s">
        <v>124</v>
      </c>
      <c r="BX234" s="15"/>
      <c r="BY234" s="27" t="s">
        <v>124</v>
      </c>
      <c r="BZ234" s="27" t="s">
        <v>124</v>
      </c>
      <c r="CA234" s="19" t="s">
        <v>124</v>
      </c>
      <c r="CB234" s="19" t="s">
        <v>124</v>
      </c>
      <c r="CC234" s="20"/>
      <c r="CD234" s="24" t="s">
        <v>124</v>
      </c>
      <c r="CE234" s="24" t="s">
        <v>124</v>
      </c>
      <c r="CF234" s="15" t="s">
        <v>124</v>
      </c>
      <c r="CG234" s="24" t="e">
        <f>MEDIAN(CF234:CF237)</f>
        <v>#NUM!</v>
      </c>
      <c r="CI234" s="25" t="s">
        <v>124</v>
      </c>
      <c r="CJ234" s="25" t="s">
        <v>124</v>
      </c>
      <c r="CK234" s="25" t="s">
        <v>124</v>
      </c>
      <c r="CL234" s="24" t="e">
        <f>MEDIAN(CK234:CK237)</f>
        <v>#NUM!</v>
      </c>
      <c r="CN234" s="25" t="s">
        <v>124</v>
      </c>
      <c r="CO234" s="25" t="s">
        <v>124</v>
      </c>
      <c r="CP234" s="25" t="s">
        <v>124</v>
      </c>
      <c r="CQ234" s="24" t="e">
        <f>MEDIAN(CP234:CP237)</f>
        <v>#NUM!</v>
      </c>
      <c r="CR234" t="s">
        <v>257</v>
      </c>
      <c r="CS234" s="25" t="s">
        <v>124</v>
      </c>
      <c r="CT234" s="25" t="s">
        <v>124</v>
      </c>
      <c r="CU234" s="25" t="s">
        <v>124</v>
      </c>
      <c r="CV234" s="24" t="e">
        <f>MEDIAN(CU234:CU237)</f>
        <v>#NUM!</v>
      </c>
      <c r="CX234" s="25" t="s">
        <v>124</v>
      </c>
      <c r="CY234" s="25" t="s">
        <v>124</v>
      </c>
      <c r="DA234" s="24" t="s">
        <v>124</v>
      </c>
    </row>
    <row r="235" spans="1:105" hidden="1">
      <c r="A235" s="15">
        <v>69</v>
      </c>
      <c r="B235" s="22" t="s">
        <v>156</v>
      </c>
      <c r="D235" s="16">
        <v>153</v>
      </c>
      <c r="F235" s="16">
        <v>21</v>
      </c>
      <c r="G235" s="15" t="s">
        <v>124</v>
      </c>
      <c r="H235" s="15" t="s">
        <v>124</v>
      </c>
      <c r="I235" s="15" t="s">
        <v>124</v>
      </c>
      <c r="J235" s="15"/>
      <c r="K235" s="15"/>
      <c r="L235" s="15" t="s">
        <v>124</v>
      </c>
      <c r="M235" s="15" t="s">
        <v>124</v>
      </c>
      <c r="N235" s="15" t="s">
        <v>124</v>
      </c>
      <c r="O235" s="15"/>
      <c r="P235" s="15"/>
      <c r="Q235" s="15" t="s">
        <v>124</v>
      </c>
      <c r="R235" s="15" t="s">
        <v>124</v>
      </c>
      <c r="S235" s="15" t="s">
        <v>124</v>
      </c>
      <c r="T235" s="15"/>
      <c r="U235" s="15"/>
      <c r="V235" s="15" t="s">
        <v>124</v>
      </c>
      <c r="W235" s="15" t="s">
        <v>124</v>
      </c>
      <c r="X235" s="15" t="s">
        <v>124</v>
      </c>
      <c r="Y235" s="17"/>
      <c r="Z235" s="17"/>
      <c r="AA235" s="17" t="s">
        <v>124</v>
      </c>
      <c r="AB235" s="17" t="s">
        <v>124</v>
      </c>
      <c r="AC235" s="17" t="s">
        <v>124</v>
      </c>
      <c r="AD235" s="17"/>
      <c r="AE235" s="17"/>
      <c r="AF235" s="17" t="s">
        <v>124</v>
      </c>
      <c r="AG235" s="17" t="s">
        <v>124</v>
      </c>
      <c r="AH235" s="17" t="s">
        <v>124</v>
      </c>
      <c r="AI235" s="17"/>
      <c r="AJ235" s="17"/>
      <c r="AK235" s="17" t="s">
        <v>124</v>
      </c>
      <c r="AL235" s="17" t="s">
        <v>124</v>
      </c>
      <c r="AM235" s="18" t="s">
        <v>124</v>
      </c>
      <c r="AN235" s="17"/>
      <c r="AO235" s="17"/>
      <c r="AP235" s="17" t="s">
        <v>124</v>
      </c>
      <c r="AQ235" s="17" t="s">
        <v>124</v>
      </c>
      <c r="AR235" s="18" t="s">
        <v>124</v>
      </c>
      <c r="AS235" s="17"/>
      <c r="AT235" s="17"/>
      <c r="AU235" s="17" t="s">
        <v>124</v>
      </c>
      <c r="AV235" s="17" t="s">
        <v>124</v>
      </c>
      <c r="AW235" s="18" t="s">
        <v>124</v>
      </c>
      <c r="AX235" s="17"/>
      <c r="AY235" s="15"/>
      <c r="AZ235" s="15" t="s">
        <v>124</v>
      </c>
      <c r="BA235" s="15" t="s">
        <v>124</v>
      </c>
      <c r="BB235" s="19" t="s">
        <v>124</v>
      </c>
      <c r="BC235" s="15"/>
      <c r="BD235" s="15"/>
      <c r="BE235" s="15" t="s">
        <v>124</v>
      </c>
      <c r="BF235" s="15" t="s">
        <v>124</v>
      </c>
      <c r="BG235" s="19" t="s">
        <v>124</v>
      </c>
      <c r="BH235" s="15"/>
      <c r="BI235" s="15"/>
      <c r="BJ235" s="15" t="s">
        <v>124</v>
      </c>
      <c r="BK235" s="15" t="s">
        <v>124</v>
      </c>
      <c r="BL235" s="19" t="s">
        <v>124</v>
      </c>
      <c r="BM235" s="15"/>
      <c r="BN235" s="15"/>
      <c r="BO235" s="15" t="s">
        <v>124</v>
      </c>
      <c r="BP235" s="15" t="s">
        <v>124</v>
      </c>
      <c r="BQ235" s="19" t="s">
        <v>124</v>
      </c>
      <c r="BR235" s="15"/>
      <c r="BS235" s="15"/>
      <c r="BT235" s="15" t="s">
        <v>124</v>
      </c>
      <c r="BU235" s="15" t="s">
        <v>124</v>
      </c>
      <c r="BV235" s="19" t="s">
        <v>124</v>
      </c>
      <c r="BW235" s="15"/>
      <c r="BX235" s="15"/>
      <c r="BY235" s="27" t="s">
        <v>124</v>
      </c>
      <c r="BZ235" s="27" t="s">
        <v>124</v>
      </c>
      <c r="CA235" s="19" t="s">
        <v>124</v>
      </c>
      <c r="CB235" s="15"/>
      <c r="CC235" s="20"/>
      <c r="CD235" s="15" t="s">
        <v>124</v>
      </c>
      <c r="CE235" s="15" t="s">
        <v>124</v>
      </c>
      <c r="CF235" s="15" t="s">
        <v>124</v>
      </c>
      <c r="CI235" s="25" t="s">
        <v>124</v>
      </c>
      <c r="CJ235" s="25" t="s">
        <v>124</v>
      </c>
      <c r="CK235" s="25" t="s">
        <v>124</v>
      </c>
      <c r="CN235" s="25" t="s">
        <v>124</v>
      </c>
      <c r="CO235" s="25" t="s">
        <v>124</v>
      </c>
      <c r="CP235" s="25" t="s">
        <v>124</v>
      </c>
      <c r="CR235" t="s">
        <v>257</v>
      </c>
      <c r="CS235" s="25" t="s">
        <v>124</v>
      </c>
      <c r="CT235" s="25" t="s">
        <v>124</v>
      </c>
      <c r="CU235" s="25" t="s">
        <v>124</v>
      </c>
      <c r="CX235" s="25" t="s">
        <v>124</v>
      </c>
      <c r="CY235" s="25" t="s">
        <v>124</v>
      </c>
    </row>
    <row r="236" spans="1:105" hidden="1">
      <c r="A236" s="15">
        <v>69</v>
      </c>
      <c r="B236" s="22" t="s">
        <v>156</v>
      </c>
      <c r="D236" s="16">
        <v>171</v>
      </c>
      <c r="F236" s="16">
        <v>21</v>
      </c>
      <c r="G236" s="15" t="s">
        <v>124</v>
      </c>
      <c r="H236" s="15" t="s">
        <v>124</v>
      </c>
      <c r="I236" s="15" t="s">
        <v>124</v>
      </c>
      <c r="J236" s="15"/>
      <c r="K236" s="15"/>
      <c r="L236" s="15" t="s">
        <v>124</v>
      </c>
      <c r="M236" s="15" t="s">
        <v>124</v>
      </c>
      <c r="N236" s="15" t="s">
        <v>124</v>
      </c>
      <c r="O236" s="15"/>
      <c r="P236" s="15"/>
      <c r="Q236" s="15" t="s">
        <v>124</v>
      </c>
      <c r="R236" s="15" t="s">
        <v>124</v>
      </c>
      <c r="S236" s="15" t="s">
        <v>124</v>
      </c>
      <c r="T236" s="15"/>
      <c r="U236" s="15"/>
      <c r="V236" s="15" t="s">
        <v>124</v>
      </c>
      <c r="W236" s="15" t="s">
        <v>124</v>
      </c>
      <c r="X236" s="15" t="s">
        <v>124</v>
      </c>
      <c r="Y236" s="17"/>
      <c r="Z236" s="17"/>
      <c r="AA236" s="17" t="s">
        <v>124</v>
      </c>
      <c r="AB236" s="17" t="s">
        <v>124</v>
      </c>
      <c r="AC236" s="17" t="s">
        <v>124</v>
      </c>
      <c r="AD236" s="17"/>
      <c r="AE236" s="17"/>
      <c r="AF236" s="17" t="s">
        <v>124</v>
      </c>
      <c r="AG236" s="17" t="s">
        <v>124</v>
      </c>
      <c r="AH236" s="17" t="s">
        <v>124</v>
      </c>
      <c r="AI236" s="17"/>
      <c r="AJ236" s="17"/>
      <c r="AK236" s="17" t="s">
        <v>124</v>
      </c>
      <c r="AL236" s="17" t="s">
        <v>124</v>
      </c>
      <c r="AM236" s="18" t="s">
        <v>124</v>
      </c>
      <c r="AN236" s="17"/>
      <c r="AO236" s="17"/>
      <c r="AP236" s="17" t="s">
        <v>124</v>
      </c>
      <c r="AQ236" s="17" t="s">
        <v>124</v>
      </c>
      <c r="AR236" s="18" t="s">
        <v>124</v>
      </c>
      <c r="AS236" s="17"/>
      <c r="AT236" s="17"/>
      <c r="AU236" s="17" t="s">
        <v>124</v>
      </c>
      <c r="AV236" s="17" t="s">
        <v>124</v>
      </c>
      <c r="AW236" s="18" t="s">
        <v>124</v>
      </c>
      <c r="AX236" s="17"/>
      <c r="AY236" s="15"/>
      <c r="AZ236" s="15" t="s">
        <v>124</v>
      </c>
      <c r="BA236" s="15" t="s">
        <v>124</v>
      </c>
      <c r="BB236" s="19" t="s">
        <v>124</v>
      </c>
      <c r="BC236" s="15"/>
      <c r="BD236" s="15"/>
      <c r="BE236" s="15" t="s">
        <v>124</v>
      </c>
      <c r="BF236" s="15" t="s">
        <v>124</v>
      </c>
      <c r="BG236" s="19" t="s">
        <v>124</v>
      </c>
      <c r="BH236" s="15"/>
      <c r="BI236" s="15"/>
      <c r="BJ236" s="15" t="s">
        <v>124</v>
      </c>
      <c r="BK236" s="15" t="s">
        <v>124</v>
      </c>
      <c r="BL236" s="19" t="s">
        <v>124</v>
      </c>
      <c r="BM236" s="15"/>
      <c r="BN236" s="15"/>
      <c r="BO236" s="15" t="s">
        <v>124</v>
      </c>
      <c r="BP236" s="15" t="s">
        <v>124</v>
      </c>
      <c r="BQ236" s="19" t="s">
        <v>124</v>
      </c>
      <c r="BR236" s="15"/>
      <c r="BS236" s="15"/>
      <c r="BT236" s="15" t="s">
        <v>124</v>
      </c>
      <c r="BU236" s="15" t="s">
        <v>124</v>
      </c>
      <c r="BV236" s="19" t="s">
        <v>124</v>
      </c>
      <c r="BW236" s="15"/>
      <c r="BX236" s="15"/>
      <c r="BY236" s="27" t="s">
        <v>124</v>
      </c>
      <c r="BZ236" s="27" t="s">
        <v>124</v>
      </c>
      <c r="CA236" s="19" t="s">
        <v>124</v>
      </c>
      <c r="CB236" s="15"/>
      <c r="CC236" s="20"/>
      <c r="CD236" s="15" t="s">
        <v>124</v>
      </c>
      <c r="CE236" s="15" t="s">
        <v>124</v>
      </c>
      <c r="CF236" s="15" t="s">
        <v>124</v>
      </c>
      <c r="CI236" s="25" t="s">
        <v>124</v>
      </c>
      <c r="CJ236" s="25" t="s">
        <v>124</v>
      </c>
      <c r="CK236" s="25" t="s">
        <v>124</v>
      </c>
      <c r="CN236" s="25" t="s">
        <v>124</v>
      </c>
      <c r="CO236" s="25" t="s">
        <v>124</v>
      </c>
      <c r="CP236" s="25" t="s">
        <v>124</v>
      </c>
      <c r="CR236" t="s">
        <v>257</v>
      </c>
      <c r="CS236" s="25" t="s">
        <v>124</v>
      </c>
      <c r="CT236" s="25" t="s">
        <v>124</v>
      </c>
      <c r="CU236" s="25" t="s">
        <v>124</v>
      </c>
      <c r="CX236" s="25" t="s">
        <v>124</v>
      </c>
      <c r="CY236" s="25" t="s">
        <v>124</v>
      </c>
    </row>
    <row r="237" spans="1:105" hidden="1">
      <c r="A237" s="15">
        <v>69</v>
      </c>
      <c r="B237" s="22" t="s">
        <v>156</v>
      </c>
      <c r="D237" s="16">
        <v>177</v>
      </c>
      <c r="F237" s="16">
        <v>21</v>
      </c>
      <c r="G237" s="15" t="s">
        <v>124</v>
      </c>
      <c r="H237" s="15" t="s">
        <v>124</v>
      </c>
      <c r="I237" s="15" t="s">
        <v>124</v>
      </c>
      <c r="J237" s="15"/>
      <c r="K237" s="15"/>
      <c r="L237" s="15" t="s">
        <v>124</v>
      </c>
      <c r="M237" s="15" t="s">
        <v>124</v>
      </c>
      <c r="N237" s="15" t="s">
        <v>124</v>
      </c>
      <c r="O237" s="15"/>
      <c r="P237" s="15"/>
      <c r="Q237" s="15" t="s">
        <v>124</v>
      </c>
      <c r="R237" s="15" t="s">
        <v>124</v>
      </c>
      <c r="S237" s="15" t="s">
        <v>124</v>
      </c>
      <c r="T237" s="15"/>
      <c r="U237" s="15"/>
      <c r="V237" s="15" t="s">
        <v>124</v>
      </c>
      <c r="W237" s="15" t="s">
        <v>124</v>
      </c>
      <c r="X237" s="15" t="s">
        <v>124</v>
      </c>
      <c r="Y237" s="17"/>
      <c r="Z237" s="17"/>
      <c r="AA237" s="17" t="s">
        <v>124</v>
      </c>
      <c r="AB237" s="17" t="s">
        <v>124</v>
      </c>
      <c r="AC237" s="17" t="s">
        <v>124</v>
      </c>
      <c r="AD237" s="17"/>
      <c r="AE237" s="17"/>
      <c r="AF237" s="17" t="s">
        <v>124</v>
      </c>
      <c r="AG237" s="17" t="s">
        <v>124</v>
      </c>
      <c r="AH237" s="17" t="s">
        <v>124</v>
      </c>
      <c r="AI237" s="17"/>
      <c r="AJ237" s="17"/>
      <c r="AK237" s="17" t="s">
        <v>124</v>
      </c>
      <c r="AL237" s="17" t="s">
        <v>124</v>
      </c>
      <c r="AM237" s="18" t="s">
        <v>124</v>
      </c>
      <c r="AN237" s="17"/>
      <c r="AO237" s="17"/>
      <c r="AP237" s="17" t="s">
        <v>124</v>
      </c>
      <c r="AQ237" s="17" t="s">
        <v>124</v>
      </c>
      <c r="AR237" s="18" t="s">
        <v>124</v>
      </c>
      <c r="AS237" s="17"/>
      <c r="AT237" s="17"/>
      <c r="AU237" s="17" t="s">
        <v>124</v>
      </c>
      <c r="AV237" s="17" t="s">
        <v>124</v>
      </c>
      <c r="AW237" s="18" t="s">
        <v>124</v>
      </c>
      <c r="AX237" s="17"/>
      <c r="AY237" s="15"/>
      <c r="AZ237" s="15" t="s">
        <v>124</v>
      </c>
      <c r="BA237" s="15" t="s">
        <v>124</v>
      </c>
      <c r="BB237" s="19" t="s">
        <v>124</v>
      </c>
      <c r="BC237" s="15"/>
      <c r="BD237" s="15"/>
      <c r="BE237" s="15" t="s">
        <v>124</v>
      </c>
      <c r="BF237" s="15" t="s">
        <v>124</v>
      </c>
      <c r="BG237" s="19" t="s">
        <v>124</v>
      </c>
      <c r="BH237" s="15"/>
      <c r="BI237" s="15"/>
      <c r="BJ237" s="15" t="s">
        <v>124</v>
      </c>
      <c r="BK237" s="15" t="s">
        <v>124</v>
      </c>
      <c r="BL237" s="19" t="s">
        <v>124</v>
      </c>
      <c r="BM237" s="15"/>
      <c r="BN237" s="15"/>
      <c r="BO237" s="15" t="s">
        <v>124</v>
      </c>
      <c r="BP237" s="15" t="s">
        <v>124</v>
      </c>
      <c r="BQ237" s="19" t="s">
        <v>124</v>
      </c>
      <c r="BR237" s="15"/>
      <c r="BS237" s="15"/>
      <c r="BT237" s="15" t="s">
        <v>124</v>
      </c>
      <c r="BU237" s="15" t="s">
        <v>124</v>
      </c>
      <c r="BV237" s="19" t="s">
        <v>124</v>
      </c>
      <c r="BW237" s="15"/>
      <c r="BX237" s="15"/>
      <c r="BY237" s="27" t="s">
        <v>124</v>
      </c>
      <c r="BZ237" s="27" t="s">
        <v>124</v>
      </c>
      <c r="CA237" s="19" t="s">
        <v>124</v>
      </c>
      <c r="CB237" s="15"/>
      <c r="CC237" s="20"/>
      <c r="CD237" s="15" t="s">
        <v>124</v>
      </c>
      <c r="CE237" s="15" t="s">
        <v>124</v>
      </c>
      <c r="CF237" s="15" t="s">
        <v>124</v>
      </c>
      <c r="CI237" s="25" t="s">
        <v>124</v>
      </c>
      <c r="CJ237" s="25" t="s">
        <v>124</v>
      </c>
      <c r="CK237" s="25" t="s">
        <v>124</v>
      </c>
      <c r="CN237" s="25" t="s">
        <v>124</v>
      </c>
      <c r="CO237" s="25" t="s">
        <v>124</v>
      </c>
      <c r="CP237" s="25" t="s">
        <v>124</v>
      </c>
      <c r="CR237" t="s">
        <v>257</v>
      </c>
      <c r="CS237" s="25" t="s">
        <v>124</v>
      </c>
      <c r="CT237" s="25" t="s">
        <v>124</v>
      </c>
      <c r="CU237" s="25" t="s">
        <v>124</v>
      </c>
      <c r="CX237" s="25" t="s">
        <v>124</v>
      </c>
      <c r="CY237" s="25" t="s">
        <v>124</v>
      </c>
    </row>
    <row r="238" spans="1:105">
      <c r="A238" s="15">
        <v>70</v>
      </c>
      <c r="B238" s="22" t="s">
        <v>157</v>
      </c>
      <c r="D238" s="16">
        <v>148</v>
      </c>
      <c r="F238" s="16">
        <v>22</v>
      </c>
      <c r="G238" s="15">
        <v>0</v>
      </c>
      <c r="H238" s="15">
        <v>0</v>
      </c>
      <c r="I238" s="15">
        <f t="shared" ref="I238:I270" si="243">SUM(G238:H238)</f>
        <v>0</v>
      </c>
      <c r="J238" s="15">
        <f>MEDIAN(I238:I241)</f>
        <v>0</v>
      </c>
      <c r="K238" s="15"/>
      <c r="L238" s="15">
        <v>3</v>
      </c>
      <c r="M238" s="15">
        <v>5</v>
      </c>
      <c r="N238" s="15">
        <f t="shared" ref="N238:N260" si="244">SUM(L238:M238)</f>
        <v>8</v>
      </c>
      <c r="O238" s="15">
        <f>MEDIAN(N238:N241)</f>
        <v>8</v>
      </c>
      <c r="P238" s="15"/>
      <c r="Q238" s="15">
        <v>3</v>
      </c>
      <c r="R238" s="15">
        <v>5</v>
      </c>
      <c r="S238" s="15">
        <f t="shared" ref="S238:S270" si="245">SUM(Q238:R238)</f>
        <v>8</v>
      </c>
      <c r="T238" s="15">
        <f>MEDIAN(S238:S241)</f>
        <v>8</v>
      </c>
      <c r="U238" s="15"/>
      <c r="V238" s="15">
        <v>0</v>
      </c>
      <c r="W238" s="15">
        <v>0</v>
      </c>
      <c r="X238" s="15">
        <f t="shared" ref="X238:X270" si="246">SUM(V238:W238)</f>
        <v>0</v>
      </c>
      <c r="Y238" s="17">
        <f>MEDIAN(X238:X241)</f>
        <v>0</v>
      </c>
      <c r="Z238" s="17"/>
      <c r="AA238" s="17">
        <v>0</v>
      </c>
      <c r="AB238" s="17">
        <v>0</v>
      </c>
      <c r="AC238" s="17">
        <f t="shared" ref="AC238:AC270" si="247">SUM(AA238:AB238)</f>
        <v>0</v>
      </c>
      <c r="AD238" s="17">
        <f>MEDIAN(AC238:AC241)</f>
        <v>0</v>
      </c>
      <c r="AE238" s="17"/>
      <c r="AF238" s="17">
        <v>0</v>
      </c>
      <c r="AG238" s="17">
        <v>0</v>
      </c>
      <c r="AH238" s="17">
        <f t="shared" ref="AH238:AH255" si="248">SUM(AF238:AG238)</f>
        <v>0</v>
      </c>
      <c r="AI238" s="17">
        <f>MEDIAN(AH238:AH241)</f>
        <v>0</v>
      </c>
      <c r="AJ238" s="17"/>
      <c r="AK238" s="17">
        <v>1</v>
      </c>
      <c r="AL238" s="17">
        <v>5</v>
      </c>
      <c r="AM238" s="17">
        <f t="shared" ref="AM238:AM270" si="249">SUM(AK238:AL238)</f>
        <v>6</v>
      </c>
      <c r="AN238" s="17">
        <f>MEDIAN(AM238:AM241)</f>
        <v>6</v>
      </c>
      <c r="AO238" s="17"/>
      <c r="AP238" s="17">
        <v>2</v>
      </c>
      <c r="AQ238" s="17">
        <v>4</v>
      </c>
      <c r="AR238" s="17">
        <f t="shared" ref="AR238:AR270" si="250">SUM(AP238:AQ238)</f>
        <v>6</v>
      </c>
      <c r="AS238" s="17">
        <f>MEDIAN(AR238:AR241)</f>
        <v>6.5</v>
      </c>
      <c r="AT238" s="17"/>
      <c r="AU238" s="17">
        <v>0</v>
      </c>
      <c r="AV238" s="17">
        <v>0</v>
      </c>
      <c r="AW238" s="17">
        <f t="shared" ref="AW238:AW270" si="251">SUM(AU238:AV238)</f>
        <v>0</v>
      </c>
      <c r="AX238" s="17">
        <f>MEDIAN(AW238:AW241)</f>
        <v>0</v>
      </c>
      <c r="AY238" s="15"/>
      <c r="AZ238" s="15">
        <v>0</v>
      </c>
      <c r="BA238" s="15">
        <v>0</v>
      </c>
      <c r="BB238" s="15">
        <f t="shared" ref="BB238:BB270" si="252">SUM(AZ238:BA238)</f>
        <v>0</v>
      </c>
      <c r="BC238" s="15">
        <f>MEDIAN(BB238:BB241)</f>
        <v>0</v>
      </c>
      <c r="BD238" s="15"/>
      <c r="BE238" s="15">
        <v>1</v>
      </c>
      <c r="BF238" s="15">
        <v>1</v>
      </c>
      <c r="BG238" s="15">
        <f t="shared" ref="BG238:BG270" si="253">SUM(BE238:BF238)</f>
        <v>2</v>
      </c>
      <c r="BH238" s="15">
        <f>MEDIAN(BG238:BG241)</f>
        <v>1</v>
      </c>
      <c r="BI238" s="15"/>
      <c r="BJ238" s="15">
        <v>1</v>
      </c>
      <c r="BK238" s="15">
        <v>1</v>
      </c>
      <c r="BL238" s="15">
        <f t="shared" ref="BL238:BL270" si="254">SUM(BJ238:BK238)</f>
        <v>2</v>
      </c>
      <c r="BM238" s="15">
        <f>MEDIAN(BL238:BL241)</f>
        <v>2</v>
      </c>
      <c r="BN238" s="15"/>
      <c r="BO238" s="15">
        <v>3</v>
      </c>
      <c r="BP238" s="15">
        <v>5</v>
      </c>
      <c r="BQ238" s="15">
        <f t="shared" ref="BQ238:BQ270" si="255">SUM(BO238:BP238)</f>
        <v>8</v>
      </c>
      <c r="BR238" s="15">
        <f>MEDIAN(BQ238:BQ241)</f>
        <v>8</v>
      </c>
      <c r="BS238" s="15"/>
      <c r="BT238" s="15" t="s">
        <v>124</v>
      </c>
      <c r="BU238" s="15" t="s">
        <v>124</v>
      </c>
      <c r="BV238" s="19" t="s">
        <v>124</v>
      </c>
      <c r="BW238" s="15">
        <f>MEDIAN(BV238:BV241)</f>
        <v>8</v>
      </c>
      <c r="BX238" s="15"/>
      <c r="BY238" s="27">
        <v>1</v>
      </c>
      <c r="BZ238" s="27">
        <v>3</v>
      </c>
      <c r="CA238" s="15">
        <f t="shared" ref="CA238:CA274" si="256">SUM(BY238:BZ238)</f>
        <v>4</v>
      </c>
      <c r="CB238" s="15">
        <f>MEDIAN(CA238:CA241)</f>
        <v>3.5</v>
      </c>
      <c r="CC238" s="20"/>
      <c r="CD238" s="15">
        <v>0</v>
      </c>
      <c r="CE238" s="15">
        <v>0</v>
      </c>
      <c r="CF238" s="24">
        <f t="shared" ref="CF238:CF274" si="257">SUM(CD238:CE238)</f>
        <v>0</v>
      </c>
      <c r="CG238" s="24">
        <f>MEDIAN(CF238:CF241)</f>
        <v>0</v>
      </c>
      <c r="CI238" s="25">
        <v>0</v>
      </c>
      <c r="CJ238" s="25">
        <v>0</v>
      </c>
      <c r="CK238" s="24">
        <f t="shared" ref="CK238:CK274" si="258">SUM(CI238:CJ238)</f>
        <v>0</v>
      </c>
      <c r="CL238" s="24">
        <f>MEDIAN(CK238:CK241)</f>
        <v>0</v>
      </c>
      <c r="CN238" s="24">
        <v>0</v>
      </c>
      <c r="CO238" s="24">
        <v>0</v>
      </c>
      <c r="CP238" s="24">
        <f t="shared" ref="CP238:CP274" si="259">SUM(CN238:CO238)</f>
        <v>0</v>
      </c>
      <c r="CQ238" s="24">
        <f>MEDIAN(CP238:CP241)</f>
        <v>0</v>
      </c>
      <c r="CR238" t="s">
        <v>257</v>
      </c>
      <c r="CS238" s="24">
        <v>1</v>
      </c>
      <c r="CT238" s="24">
        <v>1</v>
      </c>
      <c r="CU238" s="24">
        <f t="shared" ref="CU238:CU249" si="260">SUM(CS238:CT238)</f>
        <v>2</v>
      </c>
      <c r="CV238" s="24">
        <f>MEDIAN(CU238:CU241)</f>
        <v>2</v>
      </c>
      <c r="CX238" s="25">
        <v>2</v>
      </c>
      <c r="CY238" s="25">
        <v>5</v>
      </c>
      <c r="CZ238" s="24">
        <f t="shared" si="218"/>
        <v>7</v>
      </c>
      <c r="DA238" s="24">
        <f t="shared" ref="DA238" si="261">MEDIAN(CZ238:CZ241)</f>
        <v>7</v>
      </c>
    </row>
    <row r="239" spans="1:105" hidden="1">
      <c r="A239" s="15">
        <v>70</v>
      </c>
      <c r="B239" s="22" t="s">
        <v>157</v>
      </c>
      <c r="D239" s="16">
        <v>154</v>
      </c>
      <c r="F239" s="16">
        <v>22</v>
      </c>
      <c r="G239" s="15">
        <v>0</v>
      </c>
      <c r="H239" s="15">
        <v>0</v>
      </c>
      <c r="I239" s="15">
        <f t="shared" si="243"/>
        <v>0</v>
      </c>
      <c r="J239" s="15"/>
      <c r="K239" s="15"/>
      <c r="L239" s="15">
        <v>3</v>
      </c>
      <c r="M239" s="15">
        <v>5</v>
      </c>
      <c r="N239" s="15">
        <f t="shared" si="244"/>
        <v>8</v>
      </c>
      <c r="O239" s="15"/>
      <c r="P239" s="15"/>
      <c r="Q239" s="15">
        <v>3</v>
      </c>
      <c r="R239" s="15">
        <v>5</v>
      </c>
      <c r="S239" s="15">
        <f t="shared" si="245"/>
        <v>8</v>
      </c>
      <c r="T239" s="15"/>
      <c r="U239" s="15"/>
      <c r="V239" s="15">
        <v>0</v>
      </c>
      <c r="W239" s="15">
        <v>0</v>
      </c>
      <c r="X239" s="15">
        <f t="shared" si="246"/>
        <v>0</v>
      </c>
      <c r="Y239" s="17"/>
      <c r="Z239" s="17"/>
      <c r="AA239" s="17">
        <v>0</v>
      </c>
      <c r="AB239" s="17">
        <v>0</v>
      </c>
      <c r="AC239" s="17">
        <f t="shared" si="247"/>
        <v>0</v>
      </c>
      <c r="AD239" s="17"/>
      <c r="AE239" s="17"/>
      <c r="AF239" s="17">
        <v>0</v>
      </c>
      <c r="AG239" s="17">
        <v>0</v>
      </c>
      <c r="AH239" s="17">
        <f t="shared" si="248"/>
        <v>0</v>
      </c>
      <c r="AI239" s="17"/>
      <c r="AJ239" s="17"/>
      <c r="AK239" s="17">
        <v>2</v>
      </c>
      <c r="AL239" s="17">
        <v>5</v>
      </c>
      <c r="AM239" s="17">
        <f t="shared" si="249"/>
        <v>7</v>
      </c>
      <c r="AN239" s="17"/>
      <c r="AO239" s="17"/>
      <c r="AP239" s="17">
        <v>2</v>
      </c>
      <c r="AQ239" s="17">
        <v>4</v>
      </c>
      <c r="AR239" s="17">
        <f t="shared" si="250"/>
        <v>6</v>
      </c>
      <c r="AS239" s="17"/>
      <c r="AT239" s="17"/>
      <c r="AU239" s="17">
        <v>0</v>
      </c>
      <c r="AV239" s="17">
        <v>0</v>
      </c>
      <c r="AW239" s="17">
        <f t="shared" si="251"/>
        <v>0</v>
      </c>
      <c r="AX239" s="17"/>
      <c r="AY239" s="15"/>
      <c r="AZ239" s="15">
        <v>0</v>
      </c>
      <c r="BA239" s="15">
        <v>0</v>
      </c>
      <c r="BB239" s="15">
        <f t="shared" si="252"/>
        <v>0</v>
      </c>
      <c r="BC239" s="15"/>
      <c r="BD239" s="15"/>
      <c r="BE239" s="15">
        <v>0</v>
      </c>
      <c r="BF239" s="15">
        <v>0</v>
      </c>
      <c r="BG239" s="15">
        <f t="shared" si="253"/>
        <v>0</v>
      </c>
      <c r="BH239" s="15"/>
      <c r="BI239" s="15"/>
      <c r="BJ239" s="15">
        <v>1</v>
      </c>
      <c r="BK239" s="15">
        <v>1</v>
      </c>
      <c r="BL239" s="15">
        <f t="shared" si="254"/>
        <v>2</v>
      </c>
      <c r="BM239" s="15"/>
      <c r="BN239" s="15"/>
      <c r="BO239" s="15">
        <v>3</v>
      </c>
      <c r="BP239" s="15">
        <v>5</v>
      </c>
      <c r="BQ239" s="15">
        <f t="shared" si="255"/>
        <v>8</v>
      </c>
      <c r="BR239" s="15"/>
      <c r="BS239" s="15"/>
      <c r="BT239" s="15">
        <v>3</v>
      </c>
      <c r="BU239" s="15">
        <v>5</v>
      </c>
      <c r="BV239" s="19">
        <f t="shared" ref="BV239:BV270" si="262">SUM(BT239:BU239)</f>
        <v>8</v>
      </c>
      <c r="BW239" s="15"/>
      <c r="BX239" s="15"/>
      <c r="BY239" s="27">
        <v>1</v>
      </c>
      <c r="BZ239" s="27">
        <v>2</v>
      </c>
      <c r="CA239" s="15">
        <f t="shared" si="256"/>
        <v>3</v>
      </c>
      <c r="CB239" s="15"/>
      <c r="CC239" s="20"/>
      <c r="CD239" s="15">
        <v>0</v>
      </c>
      <c r="CE239" s="15">
        <v>0</v>
      </c>
      <c r="CF239" s="24">
        <f t="shared" si="257"/>
        <v>0</v>
      </c>
      <c r="CI239" s="25">
        <v>0</v>
      </c>
      <c r="CJ239" s="25">
        <v>0</v>
      </c>
      <c r="CK239" s="24">
        <f t="shared" si="258"/>
        <v>0</v>
      </c>
      <c r="CN239" s="24">
        <v>0</v>
      </c>
      <c r="CO239" s="24">
        <v>0</v>
      </c>
      <c r="CP239" s="24">
        <f t="shared" si="259"/>
        <v>0</v>
      </c>
      <c r="CR239" t="s">
        <v>257</v>
      </c>
      <c r="CS239" s="24">
        <v>1</v>
      </c>
      <c r="CT239" s="24">
        <v>1</v>
      </c>
      <c r="CU239" s="24">
        <f t="shared" si="260"/>
        <v>2</v>
      </c>
      <c r="CX239" s="25">
        <v>2</v>
      </c>
      <c r="CY239" s="25">
        <v>5</v>
      </c>
      <c r="CZ239" s="24">
        <f t="shared" si="218"/>
        <v>7</v>
      </c>
    </row>
    <row r="240" spans="1:105" hidden="1">
      <c r="A240" s="15">
        <v>70</v>
      </c>
      <c r="B240" s="22" t="s">
        <v>157</v>
      </c>
      <c r="D240" s="16">
        <v>172</v>
      </c>
      <c r="F240" s="16">
        <v>22</v>
      </c>
      <c r="G240" s="15">
        <v>0</v>
      </c>
      <c r="H240" s="15">
        <v>0</v>
      </c>
      <c r="I240" s="15">
        <f t="shared" si="243"/>
        <v>0</v>
      </c>
      <c r="J240" s="15"/>
      <c r="K240" s="15"/>
      <c r="L240" s="15">
        <v>3</v>
      </c>
      <c r="M240" s="15">
        <v>5</v>
      </c>
      <c r="N240" s="15">
        <f t="shared" si="244"/>
        <v>8</v>
      </c>
      <c r="O240" s="15"/>
      <c r="P240" s="15"/>
      <c r="Q240" s="15">
        <v>3</v>
      </c>
      <c r="R240" s="15">
        <v>5</v>
      </c>
      <c r="S240" s="15">
        <f t="shared" si="245"/>
        <v>8</v>
      </c>
      <c r="T240" s="15"/>
      <c r="U240" s="15"/>
      <c r="V240" s="15">
        <v>0</v>
      </c>
      <c r="W240" s="15">
        <v>0</v>
      </c>
      <c r="X240" s="15">
        <f t="shared" si="246"/>
        <v>0</v>
      </c>
      <c r="Y240" s="17"/>
      <c r="Z240" s="17"/>
      <c r="AA240" s="17">
        <v>0</v>
      </c>
      <c r="AB240" s="17">
        <v>0</v>
      </c>
      <c r="AC240" s="17">
        <f t="shared" si="247"/>
        <v>0</v>
      </c>
      <c r="AD240" s="17"/>
      <c r="AE240" s="17"/>
      <c r="AF240" s="17">
        <v>0</v>
      </c>
      <c r="AG240" s="17">
        <v>0</v>
      </c>
      <c r="AH240" s="17">
        <f t="shared" si="248"/>
        <v>0</v>
      </c>
      <c r="AI240" s="17"/>
      <c r="AJ240" s="17"/>
      <c r="AK240" s="17">
        <v>1</v>
      </c>
      <c r="AL240" s="17">
        <v>5</v>
      </c>
      <c r="AM240" s="17">
        <f t="shared" si="249"/>
        <v>6</v>
      </c>
      <c r="AN240" s="17"/>
      <c r="AO240" s="17"/>
      <c r="AP240" s="17">
        <v>2</v>
      </c>
      <c r="AQ240" s="17">
        <v>5</v>
      </c>
      <c r="AR240" s="17">
        <f t="shared" si="250"/>
        <v>7</v>
      </c>
      <c r="AS240" s="17"/>
      <c r="AT240" s="17"/>
      <c r="AU240" s="17">
        <v>0</v>
      </c>
      <c r="AV240" s="17">
        <v>0</v>
      </c>
      <c r="AW240" s="17">
        <f t="shared" si="251"/>
        <v>0</v>
      </c>
      <c r="AX240" s="17"/>
      <c r="AY240" s="15"/>
      <c r="AZ240" s="15">
        <v>0</v>
      </c>
      <c r="BA240" s="15">
        <v>0</v>
      </c>
      <c r="BB240" s="15">
        <f t="shared" si="252"/>
        <v>0</v>
      </c>
      <c r="BC240" s="15"/>
      <c r="BD240" s="15"/>
      <c r="BE240" s="15">
        <v>0</v>
      </c>
      <c r="BF240" s="15">
        <v>0</v>
      </c>
      <c r="BG240" s="15">
        <f t="shared" si="253"/>
        <v>0</v>
      </c>
      <c r="BH240" s="15"/>
      <c r="BI240" s="15"/>
      <c r="BJ240" s="15">
        <v>1</v>
      </c>
      <c r="BK240" s="15">
        <v>1</v>
      </c>
      <c r="BL240" s="15">
        <f t="shared" si="254"/>
        <v>2</v>
      </c>
      <c r="BM240" s="15"/>
      <c r="BN240" s="15"/>
      <c r="BO240" s="15">
        <v>3</v>
      </c>
      <c r="BP240" s="15">
        <v>5</v>
      </c>
      <c r="BQ240" s="15">
        <f t="shared" si="255"/>
        <v>8</v>
      </c>
      <c r="BR240" s="15"/>
      <c r="BS240" s="15"/>
      <c r="BT240" s="15">
        <v>3</v>
      </c>
      <c r="BU240" s="15">
        <v>5</v>
      </c>
      <c r="BV240" s="19">
        <f t="shared" si="262"/>
        <v>8</v>
      </c>
      <c r="BW240" s="15"/>
      <c r="BX240" s="15"/>
      <c r="BY240" s="27">
        <v>1</v>
      </c>
      <c r="BZ240" s="27">
        <v>3</v>
      </c>
      <c r="CA240" s="15">
        <f t="shared" si="256"/>
        <v>4</v>
      </c>
      <c r="CB240" s="15"/>
      <c r="CC240" s="20"/>
      <c r="CD240" s="24">
        <v>0</v>
      </c>
      <c r="CE240" s="24">
        <v>0</v>
      </c>
      <c r="CF240" s="24">
        <f t="shared" si="257"/>
        <v>0</v>
      </c>
      <c r="CI240" s="25">
        <v>0</v>
      </c>
      <c r="CJ240" s="25">
        <v>0</v>
      </c>
      <c r="CK240" s="24">
        <f t="shared" si="258"/>
        <v>0</v>
      </c>
      <c r="CN240" s="24">
        <v>0</v>
      </c>
      <c r="CO240" s="24">
        <v>0</v>
      </c>
      <c r="CP240" s="24">
        <f t="shared" si="259"/>
        <v>0</v>
      </c>
      <c r="CR240" t="s">
        <v>257</v>
      </c>
      <c r="CS240" s="24">
        <v>1</v>
      </c>
      <c r="CT240" s="24">
        <v>1</v>
      </c>
      <c r="CU240" s="24">
        <f t="shared" si="260"/>
        <v>2</v>
      </c>
      <c r="CX240" s="24">
        <v>2</v>
      </c>
      <c r="CY240" s="24">
        <v>5</v>
      </c>
      <c r="CZ240" s="24">
        <f t="shared" si="218"/>
        <v>7</v>
      </c>
    </row>
    <row r="241" spans="1:105" hidden="1">
      <c r="A241" s="15">
        <v>70</v>
      </c>
      <c r="B241" s="22" t="s">
        <v>157</v>
      </c>
      <c r="D241" s="16">
        <v>178</v>
      </c>
      <c r="F241" s="16">
        <v>22</v>
      </c>
      <c r="G241" s="15">
        <v>0</v>
      </c>
      <c r="H241" s="15">
        <v>0</v>
      </c>
      <c r="I241" s="15">
        <f t="shared" si="243"/>
        <v>0</v>
      </c>
      <c r="J241" s="15"/>
      <c r="K241" s="15"/>
      <c r="L241" s="15">
        <v>3</v>
      </c>
      <c r="M241" s="15">
        <v>5</v>
      </c>
      <c r="N241" s="15">
        <f t="shared" si="244"/>
        <v>8</v>
      </c>
      <c r="O241" s="15"/>
      <c r="P241" s="15"/>
      <c r="Q241" s="15">
        <v>3</v>
      </c>
      <c r="R241" s="15">
        <v>5</v>
      </c>
      <c r="S241" s="15">
        <f t="shared" si="245"/>
        <v>8</v>
      </c>
      <c r="T241" s="15"/>
      <c r="U241" s="15"/>
      <c r="V241" s="15">
        <v>0</v>
      </c>
      <c r="W241" s="15">
        <v>0</v>
      </c>
      <c r="X241" s="15">
        <f t="shared" si="246"/>
        <v>0</v>
      </c>
      <c r="Y241" s="17"/>
      <c r="Z241" s="17"/>
      <c r="AA241" s="17">
        <v>0</v>
      </c>
      <c r="AB241" s="17">
        <v>0</v>
      </c>
      <c r="AC241" s="17">
        <f t="shared" si="247"/>
        <v>0</v>
      </c>
      <c r="AD241" s="17"/>
      <c r="AE241" s="17"/>
      <c r="AF241" s="17">
        <v>0</v>
      </c>
      <c r="AG241" s="17">
        <v>0</v>
      </c>
      <c r="AH241" s="17">
        <f t="shared" si="248"/>
        <v>0</v>
      </c>
      <c r="AI241" s="17"/>
      <c r="AJ241" s="17"/>
      <c r="AK241" s="17">
        <v>1</v>
      </c>
      <c r="AL241" s="17">
        <v>5</v>
      </c>
      <c r="AM241" s="17">
        <f t="shared" si="249"/>
        <v>6</v>
      </c>
      <c r="AN241" s="17"/>
      <c r="AO241" s="17"/>
      <c r="AP241" s="17">
        <v>2</v>
      </c>
      <c r="AQ241" s="17">
        <v>5</v>
      </c>
      <c r="AR241" s="17">
        <f t="shared" si="250"/>
        <v>7</v>
      </c>
      <c r="AS241" s="17"/>
      <c r="AT241" s="17"/>
      <c r="AU241" s="17">
        <v>0</v>
      </c>
      <c r="AV241" s="17">
        <v>0</v>
      </c>
      <c r="AW241" s="17">
        <f t="shared" si="251"/>
        <v>0</v>
      </c>
      <c r="AX241" s="17"/>
      <c r="AY241" s="15"/>
      <c r="AZ241" s="15">
        <v>0</v>
      </c>
      <c r="BA241" s="15">
        <v>0</v>
      </c>
      <c r="BB241" s="15">
        <f t="shared" si="252"/>
        <v>0</v>
      </c>
      <c r="BC241" s="15"/>
      <c r="BD241" s="15"/>
      <c r="BE241" s="15">
        <v>1</v>
      </c>
      <c r="BF241" s="15">
        <v>1</v>
      </c>
      <c r="BG241" s="15">
        <f t="shared" si="253"/>
        <v>2</v>
      </c>
      <c r="BH241" s="15"/>
      <c r="BI241" s="15"/>
      <c r="BJ241" s="15">
        <v>1</v>
      </c>
      <c r="BK241" s="15">
        <v>1</v>
      </c>
      <c r="BL241" s="15">
        <f t="shared" si="254"/>
        <v>2</v>
      </c>
      <c r="BM241" s="15"/>
      <c r="BN241" s="15"/>
      <c r="BO241" s="15">
        <v>3</v>
      </c>
      <c r="BP241" s="15">
        <v>5</v>
      </c>
      <c r="BQ241" s="15">
        <f t="shared" si="255"/>
        <v>8</v>
      </c>
      <c r="BR241" s="15"/>
      <c r="BS241" s="15"/>
      <c r="BT241" s="15">
        <v>3</v>
      </c>
      <c r="BU241" s="15">
        <v>5</v>
      </c>
      <c r="BV241" s="19">
        <f t="shared" si="262"/>
        <v>8</v>
      </c>
      <c r="BW241" s="15"/>
      <c r="BX241" s="15"/>
      <c r="BY241" s="27">
        <v>1</v>
      </c>
      <c r="BZ241" s="27">
        <v>1</v>
      </c>
      <c r="CA241" s="15">
        <f t="shared" si="256"/>
        <v>2</v>
      </c>
      <c r="CB241" s="15"/>
      <c r="CC241" s="20"/>
      <c r="CD241" s="24">
        <v>0</v>
      </c>
      <c r="CE241" s="24">
        <v>0</v>
      </c>
      <c r="CF241" s="24">
        <f t="shared" si="257"/>
        <v>0</v>
      </c>
      <c r="CI241" s="25">
        <v>0</v>
      </c>
      <c r="CJ241" s="25">
        <v>0</v>
      </c>
      <c r="CK241" s="24">
        <f t="shared" si="258"/>
        <v>0</v>
      </c>
      <c r="CN241" s="24">
        <v>0</v>
      </c>
      <c r="CO241" s="24">
        <v>0</v>
      </c>
      <c r="CP241" s="24">
        <f t="shared" si="259"/>
        <v>0</v>
      </c>
      <c r="CR241" t="s">
        <v>257</v>
      </c>
      <c r="CS241" s="24">
        <v>0</v>
      </c>
      <c r="CT241" s="24">
        <v>0</v>
      </c>
      <c r="CU241" s="24">
        <f t="shared" si="260"/>
        <v>0</v>
      </c>
      <c r="CX241" s="25">
        <v>3</v>
      </c>
      <c r="CY241" s="25">
        <v>5</v>
      </c>
      <c r="CZ241" s="24">
        <f t="shared" si="218"/>
        <v>8</v>
      </c>
    </row>
    <row r="242" spans="1:105">
      <c r="A242" s="15">
        <v>71</v>
      </c>
      <c r="B242" s="22" t="s">
        <v>158</v>
      </c>
      <c r="D242" s="16">
        <v>149</v>
      </c>
      <c r="F242" s="16">
        <v>23</v>
      </c>
      <c r="G242" s="15">
        <v>0</v>
      </c>
      <c r="H242" s="15">
        <v>0</v>
      </c>
      <c r="I242" s="15">
        <f t="shared" si="243"/>
        <v>0</v>
      </c>
      <c r="J242" s="15">
        <f>MEDIAN(I242:I245)</f>
        <v>0</v>
      </c>
      <c r="K242" s="15"/>
      <c r="L242" s="15">
        <v>3</v>
      </c>
      <c r="M242" s="15">
        <v>5</v>
      </c>
      <c r="N242" s="15">
        <f t="shared" si="244"/>
        <v>8</v>
      </c>
      <c r="O242" s="15">
        <f>MEDIAN(N242:N245)</f>
        <v>8</v>
      </c>
      <c r="P242" s="15"/>
      <c r="Q242" s="15">
        <v>1</v>
      </c>
      <c r="R242" s="15">
        <v>1</v>
      </c>
      <c r="S242" s="15">
        <f t="shared" si="245"/>
        <v>2</v>
      </c>
      <c r="T242" s="15">
        <f>MEDIAN(S242:S245)</f>
        <v>0</v>
      </c>
      <c r="U242" s="15"/>
      <c r="V242" s="15">
        <v>0</v>
      </c>
      <c r="W242" s="15">
        <v>0</v>
      </c>
      <c r="X242" s="15">
        <f t="shared" si="246"/>
        <v>0</v>
      </c>
      <c r="Y242" s="17">
        <f>MEDIAN(X242:X245)</f>
        <v>0</v>
      </c>
      <c r="Z242" s="17"/>
      <c r="AA242" s="17">
        <v>0</v>
      </c>
      <c r="AB242" s="17">
        <v>0</v>
      </c>
      <c r="AC242" s="17">
        <f t="shared" si="247"/>
        <v>0</v>
      </c>
      <c r="AD242" s="17">
        <f>MEDIAN(AC242:AC245)</f>
        <v>0</v>
      </c>
      <c r="AE242" s="17"/>
      <c r="AF242" s="17">
        <v>0</v>
      </c>
      <c r="AG242" s="17">
        <v>0</v>
      </c>
      <c r="AH242" s="17">
        <f t="shared" si="248"/>
        <v>0</v>
      </c>
      <c r="AI242" s="17">
        <f>MEDIAN(AH242:AH245)</f>
        <v>0</v>
      </c>
      <c r="AJ242" s="17"/>
      <c r="AK242" s="17">
        <v>0</v>
      </c>
      <c r="AL242" s="17">
        <v>0</v>
      </c>
      <c r="AM242" s="17">
        <f t="shared" si="249"/>
        <v>0</v>
      </c>
      <c r="AN242" s="17">
        <f>MEDIAN(AM242:AM245)</f>
        <v>0</v>
      </c>
      <c r="AO242" s="17"/>
      <c r="AP242" s="17">
        <v>0</v>
      </c>
      <c r="AQ242" s="17">
        <v>0</v>
      </c>
      <c r="AR242" s="17">
        <f t="shared" si="250"/>
        <v>0</v>
      </c>
      <c r="AS242" s="17">
        <f>MEDIAN(AR242:AR245)</f>
        <v>0</v>
      </c>
      <c r="AT242" s="17"/>
      <c r="AU242" s="17">
        <v>0</v>
      </c>
      <c r="AV242" s="17">
        <v>0</v>
      </c>
      <c r="AW242" s="17">
        <f t="shared" si="251"/>
        <v>0</v>
      </c>
      <c r="AX242" s="17">
        <f>MEDIAN(AW242:AW245)</f>
        <v>0</v>
      </c>
      <c r="AY242" s="15"/>
      <c r="AZ242" s="15">
        <v>0</v>
      </c>
      <c r="BA242" s="15">
        <v>0</v>
      </c>
      <c r="BB242" s="15">
        <f t="shared" si="252"/>
        <v>0</v>
      </c>
      <c r="BC242" s="15">
        <f>MEDIAN(BB242:BB245)</f>
        <v>0</v>
      </c>
      <c r="BD242" s="15"/>
      <c r="BE242" s="15">
        <v>0</v>
      </c>
      <c r="BF242" s="15">
        <v>0</v>
      </c>
      <c r="BG242" s="15">
        <f t="shared" si="253"/>
        <v>0</v>
      </c>
      <c r="BH242" s="15">
        <f>MEDIAN(BG242:BG245)</f>
        <v>0</v>
      </c>
      <c r="BI242" s="15"/>
      <c r="BJ242" s="15">
        <v>0</v>
      </c>
      <c r="BK242" s="15">
        <v>0</v>
      </c>
      <c r="BL242" s="15">
        <f t="shared" si="254"/>
        <v>0</v>
      </c>
      <c r="BM242" s="15">
        <f>MEDIAN(BL242:BL245)</f>
        <v>0</v>
      </c>
      <c r="BN242" s="15"/>
      <c r="BO242" s="15">
        <v>3</v>
      </c>
      <c r="BP242" s="15">
        <v>5</v>
      </c>
      <c r="BQ242" s="15">
        <f t="shared" si="255"/>
        <v>8</v>
      </c>
      <c r="BR242" s="15">
        <f>MEDIAN(BQ242:BQ245)</f>
        <v>8</v>
      </c>
      <c r="BS242" s="15"/>
      <c r="BT242" s="15">
        <v>3</v>
      </c>
      <c r="BU242" s="15">
        <v>5</v>
      </c>
      <c r="BV242" s="19">
        <f t="shared" si="262"/>
        <v>8</v>
      </c>
      <c r="BW242" s="15">
        <f>MEDIAN(BV242:BV245)</f>
        <v>8</v>
      </c>
      <c r="BX242" s="15"/>
      <c r="BY242" s="27">
        <v>1</v>
      </c>
      <c r="BZ242" s="27">
        <v>2</v>
      </c>
      <c r="CA242" s="15">
        <f t="shared" si="256"/>
        <v>3</v>
      </c>
      <c r="CB242" s="15">
        <f>MEDIAN(CA242:CA245)</f>
        <v>1.5</v>
      </c>
      <c r="CC242" s="20"/>
      <c r="CD242" s="15">
        <v>0</v>
      </c>
      <c r="CE242" s="15">
        <v>0</v>
      </c>
      <c r="CF242" s="24">
        <f t="shared" si="257"/>
        <v>0</v>
      </c>
      <c r="CG242" s="24">
        <f>MEDIAN(CF242:CF245)</f>
        <v>0</v>
      </c>
      <c r="CI242" s="25">
        <v>0</v>
      </c>
      <c r="CJ242" s="25">
        <v>0</v>
      </c>
      <c r="CK242" s="24">
        <f t="shared" si="258"/>
        <v>0</v>
      </c>
      <c r="CL242" s="24">
        <f>MEDIAN(CK242:CK245)</f>
        <v>0</v>
      </c>
      <c r="CN242" s="24">
        <v>0</v>
      </c>
      <c r="CO242" s="24">
        <v>0</v>
      </c>
      <c r="CP242" s="24">
        <f t="shared" si="259"/>
        <v>0</v>
      </c>
      <c r="CQ242" s="24">
        <f>MEDIAN(CP242:CP245)</f>
        <v>0</v>
      </c>
      <c r="CR242" t="s">
        <v>257</v>
      </c>
      <c r="CS242" s="24">
        <v>0</v>
      </c>
      <c r="CT242" s="24">
        <v>0</v>
      </c>
      <c r="CU242" s="24">
        <f t="shared" si="260"/>
        <v>0</v>
      </c>
      <c r="CV242" s="24">
        <f>MEDIAN(CU242:CU245)</f>
        <v>0</v>
      </c>
      <c r="CX242" s="25">
        <v>2</v>
      </c>
      <c r="CY242" s="25">
        <v>5</v>
      </c>
      <c r="CZ242" s="24">
        <f t="shared" si="218"/>
        <v>7</v>
      </c>
      <c r="DA242" s="24">
        <f t="shared" ref="DA242" si="263">MEDIAN(CZ242:CZ245)</f>
        <v>7</v>
      </c>
    </row>
    <row r="243" spans="1:105" hidden="1">
      <c r="A243" s="15">
        <v>71</v>
      </c>
      <c r="B243" s="22" t="s">
        <v>158</v>
      </c>
      <c r="D243" s="16">
        <v>155</v>
      </c>
      <c r="F243" s="16">
        <v>23</v>
      </c>
      <c r="G243" s="15">
        <v>0</v>
      </c>
      <c r="H243" s="15">
        <v>0</v>
      </c>
      <c r="I243" s="15">
        <f t="shared" si="243"/>
        <v>0</v>
      </c>
      <c r="J243" s="15"/>
      <c r="K243" s="15"/>
      <c r="L243" s="15">
        <v>3</v>
      </c>
      <c r="M243" s="15">
        <v>5</v>
      </c>
      <c r="N243" s="15">
        <f t="shared" si="244"/>
        <v>8</v>
      </c>
      <c r="O243" s="15"/>
      <c r="P243" s="15"/>
      <c r="Q243" s="15">
        <v>0</v>
      </c>
      <c r="R243" s="15">
        <v>0</v>
      </c>
      <c r="S243" s="15">
        <f t="shared" si="245"/>
        <v>0</v>
      </c>
      <c r="T243" s="15"/>
      <c r="U243" s="15"/>
      <c r="V243" s="15">
        <v>0</v>
      </c>
      <c r="W243" s="15">
        <v>0</v>
      </c>
      <c r="X243" s="15">
        <f t="shared" si="246"/>
        <v>0</v>
      </c>
      <c r="Y243" s="17"/>
      <c r="Z243" s="17"/>
      <c r="AA243" s="17">
        <v>0</v>
      </c>
      <c r="AB243" s="17">
        <v>0</v>
      </c>
      <c r="AC243" s="17">
        <f t="shared" si="247"/>
        <v>0</v>
      </c>
      <c r="AD243" s="17"/>
      <c r="AE243" s="17"/>
      <c r="AF243" s="17">
        <v>0</v>
      </c>
      <c r="AG243" s="17">
        <v>0</v>
      </c>
      <c r="AH243" s="17">
        <f t="shared" si="248"/>
        <v>0</v>
      </c>
      <c r="AI243" s="17"/>
      <c r="AJ243" s="17"/>
      <c r="AK243" s="17">
        <v>0</v>
      </c>
      <c r="AL243" s="17">
        <v>0</v>
      </c>
      <c r="AM243" s="17">
        <f t="shared" si="249"/>
        <v>0</v>
      </c>
      <c r="AN243" s="17"/>
      <c r="AO243" s="17"/>
      <c r="AP243" s="17">
        <v>1</v>
      </c>
      <c r="AQ243" s="17">
        <v>1</v>
      </c>
      <c r="AR243" s="17">
        <f t="shared" si="250"/>
        <v>2</v>
      </c>
      <c r="AS243" s="17"/>
      <c r="AT243" s="17"/>
      <c r="AU243" s="17">
        <v>0</v>
      </c>
      <c r="AV243" s="17">
        <v>0</v>
      </c>
      <c r="AW243" s="17">
        <f t="shared" si="251"/>
        <v>0</v>
      </c>
      <c r="AX243" s="17"/>
      <c r="AY243" s="15"/>
      <c r="AZ243" s="15">
        <v>0</v>
      </c>
      <c r="BA243" s="15">
        <v>0</v>
      </c>
      <c r="BB243" s="15">
        <f t="shared" si="252"/>
        <v>0</v>
      </c>
      <c r="BC243" s="15"/>
      <c r="BD243" s="15"/>
      <c r="BE243" s="15">
        <v>0</v>
      </c>
      <c r="BF243" s="15">
        <v>0</v>
      </c>
      <c r="BG243" s="15">
        <f t="shared" si="253"/>
        <v>0</v>
      </c>
      <c r="BH243" s="15"/>
      <c r="BI243" s="15"/>
      <c r="BJ243" s="15">
        <v>0</v>
      </c>
      <c r="BK243" s="15">
        <v>0</v>
      </c>
      <c r="BL243" s="15">
        <f t="shared" si="254"/>
        <v>0</v>
      </c>
      <c r="BM243" s="15"/>
      <c r="BN243" s="15"/>
      <c r="BO243" s="15">
        <v>3</v>
      </c>
      <c r="BP243" s="15">
        <v>5</v>
      </c>
      <c r="BQ243" s="15">
        <f t="shared" si="255"/>
        <v>8</v>
      </c>
      <c r="BR243" s="15"/>
      <c r="BS243" s="15"/>
      <c r="BT243" s="15">
        <v>2</v>
      </c>
      <c r="BU243" s="15">
        <v>5</v>
      </c>
      <c r="BV243" s="19">
        <f t="shared" si="262"/>
        <v>7</v>
      </c>
      <c r="BW243" s="15"/>
      <c r="BX243" s="15"/>
      <c r="BY243" s="27">
        <v>0</v>
      </c>
      <c r="BZ243" s="27">
        <v>0</v>
      </c>
      <c r="CA243" s="15">
        <f t="shared" si="256"/>
        <v>0</v>
      </c>
      <c r="CB243" s="15"/>
      <c r="CC243" s="20"/>
      <c r="CD243" s="15">
        <v>0</v>
      </c>
      <c r="CE243" s="15">
        <v>0</v>
      </c>
      <c r="CF243" s="24">
        <f t="shared" si="257"/>
        <v>0</v>
      </c>
      <c r="CI243" s="25">
        <v>0</v>
      </c>
      <c r="CJ243" s="25">
        <v>0</v>
      </c>
      <c r="CK243" s="24">
        <f t="shared" si="258"/>
        <v>0</v>
      </c>
      <c r="CN243" s="24">
        <v>0</v>
      </c>
      <c r="CO243" s="24">
        <v>0</v>
      </c>
      <c r="CP243" s="24">
        <f t="shared" si="259"/>
        <v>0</v>
      </c>
      <c r="CR243" t="s">
        <v>257</v>
      </c>
      <c r="CS243" s="24">
        <v>0</v>
      </c>
      <c r="CT243" s="24">
        <v>0</v>
      </c>
      <c r="CU243" s="24">
        <f t="shared" si="260"/>
        <v>0</v>
      </c>
      <c r="CX243" s="25">
        <v>3</v>
      </c>
      <c r="CY243" s="25">
        <v>4</v>
      </c>
      <c r="CZ243" s="24">
        <f t="shared" si="218"/>
        <v>7</v>
      </c>
    </row>
    <row r="244" spans="1:105" hidden="1">
      <c r="A244" s="15">
        <v>71</v>
      </c>
      <c r="B244" s="22" t="s">
        <v>158</v>
      </c>
      <c r="D244" s="16">
        <v>173</v>
      </c>
      <c r="F244" s="16">
        <v>23</v>
      </c>
      <c r="G244" s="15">
        <v>0</v>
      </c>
      <c r="H244" s="15">
        <v>0</v>
      </c>
      <c r="I244" s="15">
        <f t="shared" si="243"/>
        <v>0</v>
      </c>
      <c r="J244" s="15"/>
      <c r="K244" s="15"/>
      <c r="L244" s="15">
        <v>3</v>
      </c>
      <c r="M244" s="15">
        <v>5</v>
      </c>
      <c r="N244" s="15">
        <f t="shared" si="244"/>
        <v>8</v>
      </c>
      <c r="O244" s="15"/>
      <c r="P244" s="15"/>
      <c r="Q244" s="15">
        <v>0</v>
      </c>
      <c r="R244" s="15">
        <v>0</v>
      </c>
      <c r="S244" s="15">
        <f t="shared" si="245"/>
        <v>0</v>
      </c>
      <c r="T244" s="15"/>
      <c r="U244" s="15"/>
      <c r="V244" s="15">
        <v>0</v>
      </c>
      <c r="W244" s="15">
        <v>0</v>
      </c>
      <c r="X244" s="15">
        <f t="shared" si="246"/>
        <v>0</v>
      </c>
      <c r="Y244" s="17"/>
      <c r="Z244" s="17"/>
      <c r="AA244" s="17">
        <v>0</v>
      </c>
      <c r="AB244" s="17">
        <v>0</v>
      </c>
      <c r="AC244" s="17">
        <f t="shared" si="247"/>
        <v>0</v>
      </c>
      <c r="AD244" s="17"/>
      <c r="AE244" s="17"/>
      <c r="AF244" s="17">
        <v>0</v>
      </c>
      <c r="AG244" s="17">
        <v>0</v>
      </c>
      <c r="AH244" s="17">
        <f t="shared" si="248"/>
        <v>0</v>
      </c>
      <c r="AI244" s="17"/>
      <c r="AJ244" s="17"/>
      <c r="AK244" s="17">
        <v>0</v>
      </c>
      <c r="AL244" s="17">
        <v>0</v>
      </c>
      <c r="AM244" s="17">
        <f t="shared" si="249"/>
        <v>0</v>
      </c>
      <c r="AN244" s="17"/>
      <c r="AO244" s="17"/>
      <c r="AP244" s="17">
        <v>0</v>
      </c>
      <c r="AQ244" s="17">
        <v>0</v>
      </c>
      <c r="AR244" s="17">
        <f t="shared" si="250"/>
        <v>0</v>
      </c>
      <c r="AS244" s="17"/>
      <c r="AT244" s="17"/>
      <c r="AU244" s="17">
        <v>0</v>
      </c>
      <c r="AV244" s="17">
        <v>0</v>
      </c>
      <c r="AW244" s="17">
        <f t="shared" si="251"/>
        <v>0</v>
      </c>
      <c r="AX244" s="17"/>
      <c r="AY244" s="15"/>
      <c r="AZ244" s="15">
        <v>0</v>
      </c>
      <c r="BA244" s="15">
        <v>0</v>
      </c>
      <c r="BB244" s="15">
        <f t="shared" si="252"/>
        <v>0</v>
      </c>
      <c r="BC244" s="15"/>
      <c r="BD244" s="15"/>
      <c r="BE244" s="15">
        <v>0</v>
      </c>
      <c r="BF244" s="15">
        <v>0</v>
      </c>
      <c r="BG244" s="15">
        <f t="shared" si="253"/>
        <v>0</v>
      </c>
      <c r="BH244" s="15"/>
      <c r="BI244" s="15"/>
      <c r="BJ244" s="15">
        <v>0</v>
      </c>
      <c r="BK244" s="15">
        <v>0</v>
      </c>
      <c r="BL244" s="15">
        <f t="shared" si="254"/>
        <v>0</v>
      </c>
      <c r="BM244" s="15"/>
      <c r="BN244" s="15"/>
      <c r="BO244" s="15">
        <v>3</v>
      </c>
      <c r="BP244" s="15">
        <v>5</v>
      </c>
      <c r="BQ244" s="15">
        <f t="shared" si="255"/>
        <v>8</v>
      </c>
      <c r="BR244" s="15"/>
      <c r="BS244" s="15"/>
      <c r="BT244" s="15">
        <v>3</v>
      </c>
      <c r="BU244" s="15">
        <v>5</v>
      </c>
      <c r="BV244" s="19">
        <f t="shared" si="262"/>
        <v>8</v>
      </c>
      <c r="BW244" s="15"/>
      <c r="BX244" s="15"/>
      <c r="BY244" s="27">
        <v>0</v>
      </c>
      <c r="BZ244" s="27">
        <v>0</v>
      </c>
      <c r="CA244" s="15">
        <f t="shared" si="256"/>
        <v>0</v>
      </c>
      <c r="CB244" s="15"/>
      <c r="CC244" s="20"/>
      <c r="CD244" s="24">
        <v>0</v>
      </c>
      <c r="CE244" s="24">
        <v>0</v>
      </c>
      <c r="CF244" s="24">
        <f t="shared" si="257"/>
        <v>0</v>
      </c>
      <c r="CI244" s="25">
        <v>0</v>
      </c>
      <c r="CJ244" s="25">
        <v>0</v>
      </c>
      <c r="CK244" s="24">
        <f t="shared" si="258"/>
        <v>0</v>
      </c>
      <c r="CN244" s="24">
        <v>0</v>
      </c>
      <c r="CO244" s="24">
        <v>0</v>
      </c>
      <c r="CP244" s="24">
        <f t="shared" si="259"/>
        <v>0</v>
      </c>
      <c r="CR244" t="s">
        <v>257</v>
      </c>
      <c r="CS244" s="24">
        <v>0</v>
      </c>
      <c r="CT244" s="24">
        <v>0</v>
      </c>
      <c r="CU244" s="24">
        <f t="shared" si="260"/>
        <v>0</v>
      </c>
      <c r="CX244" s="24">
        <v>2</v>
      </c>
      <c r="CY244" s="24">
        <v>5</v>
      </c>
      <c r="CZ244" s="24">
        <f t="shared" si="218"/>
        <v>7</v>
      </c>
    </row>
    <row r="245" spans="1:105" hidden="1">
      <c r="A245" s="15">
        <v>71</v>
      </c>
      <c r="B245" s="22" t="s">
        <v>158</v>
      </c>
      <c r="D245" s="16">
        <v>179</v>
      </c>
      <c r="F245" s="16">
        <v>23</v>
      </c>
      <c r="G245" s="15">
        <v>0</v>
      </c>
      <c r="H245" s="15">
        <v>0</v>
      </c>
      <c r="I245" s="15">
        <f t="shared" si="243"/>
        <v>0</v>
      </c>
      <c r="J245" s="15"/>
      <c r="K245" s="15"/>
      <c r="L245" s="15">
        <v>3</v>
      </c>
      <c r="M245" s="15">
        <v>5</v>
      </c>
      <c r="N245" s="15">
        <f t="shared" si="244"/>
        <v>8</v>
      </c>
      <c r="O245" s="15"/>
      <c r="P245" s="15"/>
      <c r="Q245" s="15">
        <v>0</v>
      </c>
      <c r="R245" s="15">
        <v>0</v>
      </c>
      <c r="S245" s="15">
        <f t="shared" si="245"/>
        <v>0</v>
      </c>
      <c r="T245" s="15"/>
      <c r="U245" s="15"/>
      <c r="V245" s="15">
        <v>0</v>
      </c>
      <c r="W245" s="15">
        <v>0</v>
      </c>
      <c r="X245" s="15">
        <f t="shared" si="246"/>
        <v>0</v>
      </c>
      <c r="Y245" s="17"/>
      <c r="Z245" s="17"/>
      <c r="AA245" s="17">
        <v>0</v>
      </c>
      <c r="AB245" s="17">
        <v>0</v>
      </c>
      <c r="AC245" s="17">
        <f t="shared" si="247"/>
        <v>0</v>
      </c>
      <c r="AD245" s="17"/>
      <c r="AE245" s="17"/>
      <c r="AF245" s="17">
        <v>0</v>
      </c>
      <c r="AG245" s="17">
        <v>0</v>
      </c>
      <c r="AH245" s="17">
        <f t="shared" si="248"/>
        <v>0</v>
      </c>
      <c r="AI245" s="17"/>
      <c r="AJ245" s="17"/>
      <c r="AK245" s="17">
        <v>0</v>
      </c>
      <c r="AL245" s="17">
        <v>0</v>
      </c>
      <c r="AM245" s="17">
        <f t="shared" si="249"/>
        <v>0</v>
      </c>
      <c r="AN245" s="17"/>
      <c r="AO245" s="17"/>
      <c r="AP245" s="17">
        <v>0</v>
      </c>
      <c r="AQ245" s="17">
        <v>0</v>
      </c>
      <c r="AR245" s="17">
        <f t="shared" si="250"/>
        <v>0</v>
      </c>
      <c r="AS245" s="17"/>
      <c r="AT245" s="17"/>
      <c r="AU245" s="17">
        <v>0</v>
      </c>
      <c r="AV245" s="17">
        <v>0</v>
      </c>
      <c r="AW245" s="17">
        <f t="shared" si="251"/>
        <v>0</v>
      </c>
      <c r="AX245" s="17"/>
      <c r="AY245" s="15"/>
      <c r="AZ245" s="15">
        <v>0</v>
      </c>
      <c r="BA245" s="15">
        <v>0</v>
      </c>
      <c r="BB245" s="15">
        <f t="shared" si="252"/>
        <v>0</v>
      </c>
      <c r="BC245" s="15"/>
      <c r="BD245" s="15"/>
      <c r="BE245" s="15">
        <v>0</v>
      </c>
      <c r="BF245" s="15">
        <v>0</v>
      </c>
      <c r="BG245" s="15">
        <f t="shared" si="253"/>
        <v>0</v>
      </c>
      <c r="BH245" s="15"/>
      <c r="BI245" s="15"/>
      <c r="BJ245" s="15">
        <v>0</v>
      </c>
      <c r="BK245" s="15">
        <v>0</v>
      </c>
      <c r="BL245" s="15">
        <f t="shared" si="254"/>
        <v>0</v>
      </c>
      <c r="BM245" s="15"/>
      <c r="BN245" s="15"/>
      <c r="BO245" s="15">
        <v>3</v>
      </c>
      <c r="BP245" s="15">
        <v>5</v>
      </c>
      <c r="BQ245" s="15">
        <f t="shared" si="255"/>
        <v>8</v>
      </c>
      <c r="BR245" s="15"/>
      <c r="BS245" s="15"/>
      <c r="BT245" s="15">
        <v>3</v>
      </c>
      <c r="BU245" s="15">
        <v>5</v>
      </c>
      <c r="BV245" s="19">
        <f t="shared" si="262"/>
        <v>8</v>
      </c>
      <c r="BW245" s="15"/>
      <c r="BX245" s="15"/>
      <c r="BY245" s="27">
        <v>1</v>
      </c>
      <c r="BZ245" s="27">
        <v>4</v>
      </c>
      <c r="CA245" s="15">
        <f t="shared" si="256"/>
        <v>5</v>
      </c>
      <c r="CB245" s="15"/>
      <c r="CC245" s="20"/>
      <c r="CD245" s="24">
        <v>0</v>
      </c>
      <c r="CE245" s="24">
        <v>0</v>
      </c>
      <c r="CF245" s="24">
        <f t="shared" si="257"/>
        <v>0</v>
      </c>
      <c r="CI245" s="25">
        <v>0</v>
      </c>
      <c r="CJ245" s="25">
        <v>0</v>
      </c>
      <c r="CK245" s="24">
        <f t="shared" si="258"/>
        <v>0</v>
      </c>
      <c r="CN245" s="24">
        <v>0</v>
      </c>
      <c r="CO245" s="24">
        <v>0</v>
      </c>
      <c r="CP245" s="24">
        <f t="shared" si="259"/>
        <v>0</v>
      </c>
      <c r="CR245" t="s">
        <v>257</v>
      </c>
      <c r="CS245" s="24">
        <v>0</v>
      </c>
      <c r="CT245" s="24">
        <v>0</v>
      </c>
      <c r="CU245" s="24">
        <f t="shared" si="260"/>
        <v>0</v>
      </c>
      <c r="CX245" s="25">
        <v>3</v>
      </c>
      <c r="CY245" s="25">
        <v>5</v>
      </c>
      <c r="CZ245" s="24">
        <f t="shared" si="218"/>
        <v>8</v>
      </c>
    </row>
    <row r="246" spans="1:105">
      <c r="A246" s="15">
        <v>72</v>
      </c>
      <c r="B246" s="22" t="s">
        <v>159</v>
      </c>
      <c r="D246" s="16">
        <v>150</v>
      </c>
      <c r="F246" s="16">
        <v>24</v>
      </c>
      <c r="G246" s="15">
        <v>0</v>
      </c>
      <c r="H246" s="15">
        <v>0</v>
      </c>
      <c r="I246" s="15">
        <f t="shared" si="243"/>
        <v>0</v>
      </c>
      <c r="J246" s="15">
        <f>MEDIAN(I246:I249)</f>
        <v>0</v>
      </c>
      <c r="K246" s="15"/>
      <c r="L246" s="15">
        <v>3</v>
      </c>
      <c r="M246" s="15">
        <v>5</v>
      </c>
      <c r="N246" s="15">
        <f t="shared" si="244"/>
        <v>8</v>
      </c>
      <c r="O246" s="15">
        <f>MEDIAN(N246:N249)</f>
        <v>8</v>
      </c>
      <c r="P246" s="15"/>
      <c r="Q246" s="15">
        <v>0</v>
      </c>
      <c r="R246" s="15">
        <v>0</v>
      </c>
      <c r="S246" s="15">
        <f t="shared" si="245"/>
        <v>0</v>
      </c>
      <c r="T246" s="15">
        <f>MEDIAN(S246:S249)</f>
        <v>0</v>
      </c>
      <c r="U246" s="15"/>
      <c r="V246" s="15">
        <v>0</v>
      </c>
      <c r="W246" s="15">
        <v>0</v>
      </c>
      <c r="X246" s="15">
        <f t="shared" si="246"/>
        <v>0</v>
      </c>
      <c r="Y246" s="17">
        <f>MEDIAN(X246:X249)</f>
        <v>0</v>
      </c>
      <c r="Z246" s="17"/>
      <c r="AA246" s="17">
        <v>0</v>
      </c>
      <c r="AB246" s="17">
        <v>0</v>
      </c>
      <c r="AC246" s="17">
        <f t="shared" si="247"/>
        <v>0</v>
      </c>
      <c r="AD246" s="17">
        <f>MEDIAN(AC246:AC249)</f>
        <v>0</v>
      </c>
      <c r="AE246" s="17"/>
      <c r="AF246" s="17">
        <v>0</v>
      </c>
      <c r="AG246" s="17">
        <v>0</v>
      </c>
      <c r="AH246" s="17">
        <f t="shared" si="248"/>
        <v>0</v>
      </c>
      <c r="AI246" s="17">
        <f>MEDIAN(AH246:AH249)</f>
        <v>0</v>
      </c>
      <c r="AJ246" s="17"/>
      <c r="AK246" s="17">
        <v>0</v>
      </c>
      <c r="AL246" s="17">
        <v>0</v>
      </c>
      <c r="AM246" s="17">
        <f t="shared" si="249"/>
        <v>0</v>
      </c>
      <c r="AN246" s="17">
        <f>MEDIAN(AM246:AM249)</f>
        <v>0</v>
      </c>
      <c r="AO246" s="17"/>
      <c r="AP246" s="17">
        <v>0</v>
      </c>
      <c r="AQ246" s="17">
        <v>0</v>
      </c>
      <c r="AR246" s="17">
        <f t="shared" si="250"/>
        <v>0</v>
      </c>
      <c r="AS246" s="17">
        <f>MEDIAN(AR246:AR249)</f>
        <v>0</v>
      </c>
      <c r="AT246" s="17"/>
      <c r="AU246" s="17">
        <v>0</v>
      </c>
      <c r="AV246" s="17">
        <v>0</v>
      </c>
      <c r="AW246" s="17">
        <f t="shared" si="251"/>
        <v>0</v>
      </c>
      <c r="AX246" s="17">
        <f>MEDIAN(AW246:AW249)</f>
        <v>0</v>
      </c>
      <c r="AY246" s="15"/>
      <c r="AZ246" s="15">
        <v>0</v>
      </c>
      <c r="BA246" s="15">
        <v>0</v>
      </c>
      <c r="BB246" s="15">
        <f t="shared" si="252"/>
        <v>0</v>
      </c>
      <c r="BC246" s="15">
        <f>MEDIAN(BB246:BB249)</f>
        <v>0</v>
      </c>
      <c r="BD246" s="15"/>
      <c r="BE246" s="15">
        <v>0</v>
      </c>
      <c r="BF246" s="15">
        <v>0</v>
      </c>
      <c r="BG246" s="15">
        <f t="shared" si="253"/>
        <v>0</v>
      </c>
      <c r="BH246" s="15">
        <f>MEDIAN(BG246:BG249)</f>
        <v>1</v>
      </c>
      <c r="BI246" s="15"/>
      <c r="BJ246" s="15">
        <v>1</v>
      </c>
      <c r="BK246" s="15">
        <v>2</v>
      </c>
      <c r="BL246" s="15">
        <f t="shared" si="254"/>
        <v>3</v>
      </c>
      <c r="BM246" s="15">
        <f>MEDIAN(BL246:BL249)</f>
        <v>3</v>
      </c>
      <c r="BN246" s="15"/>
      <c r="BO246" s="15">
        <v>3</v>
      </c>
      <c r="BP246" s="15">
        <v>5</v>
      </c>
      <c r="BQ246" s="15">
        <f t="shared" si="255"/>
        <v>8</v>
      </c>
      <c r="BR246" s="15">
        <f>MEDIAN(BQ246:BQ249)</f>
        <v>8</v>
      </c>
      <c r="BS246" s="15"/>
      <c r="BT246" s="15">
        <v>3</v>
      </c>
      <c r="BU246" s="15">
        <v>5</v>
      </c>
      <c r="BV246" s="19">
        <f t="shared" si="262"/>
        <v>8</v>
      </c>
      <c r="BW246" s="15">
        <f>MEDIAN(BV246:BV249)</f>
        <v>8</v>
      </c>
      <c r="BX246" s="15"/>
      <c r="BY246" s="27">
        <v>1</v>
      </c>
      <c r="BZ246" s="27">
        <v>5</v>
      </c>
      <c r="CA246" s="15">
        <f t="shared" si="256"/>
        <v>6</v>
      </c>
      <c r="CB246" s="15">
        <f>MEDIAN(CA246:CA249)</f>
        <v>5.5</v>
      </c>
      <c r="CC246" s="20"/>
      <c r="CD246" s="15">
        <v>0</v>
      </c>
      <c r="CE246" s="15">
        <v>0</v>
      </c>
      <c r="CF246" s="24">
        <f t="shared" si="257"/>
        <v>0</v>
      </c>
      <c r="CG246" s="24">
        <f>MEDIAN(CF246:CF249)</f>
        <v>0</v>
      </c>
      <c r="CI246" s="25">
        <v>0</v>
      </c>
      <c r="CJ246" s="25">
        <v>0</v>
      </c>
      <c r="CK246" s="24">
        <f t="shared" si="258"/>
        <v>0</v>
      </c>
      <c r="CL246" s="24">
        <f>MEDIAN(CK246:CK249)</f>
        <v>0</v>
      </c>
      <c r="CN246" s="24">
        <v>1</v>
      </c>
      <c r="CO246" s="24">
        <v>1</v>
      </c>
      <c r="CP246" s="24">
        <f t="shared" si="259"/>
        <v>2</v>
      </c>
      <c r="CQ246" s="24">
        <f>MEDIAN(CP246:CP249)</f>
        <v>2</v>
      </c>
      <c r="CR246" t="s">
        <v>257</v>
      </c>
      <c r="CS246" s="24">
        <v>0</v>
      </c>
      <c r="CT246" s="24">
        <v>0</v>
      </c>
      <c r="CU246" s="24">
        <f t="shared" si="260"/>
        <v>0</v>
      </c>
      <c r="CV246" s="24">
        <f>MEDIAN(CU246:CU249)</f>
        <v>0</v>
      </c>
      <c r="CX246" s="25">
        <v>3</v>
      </c>
      <c r="CY246" s="25">
        <v>5</v>
      </c>
      <c r="CZ246" s="24">
        <f t="shared" si="218"/>
        <v>8</v>
      </c>
      <c r="DA246" s="24">
        <f t="shared" ref="DA246" si="264">MEDIAN(CZ246:CZ249)</f>
        <v>8</v>
      </c>
    </row>
    <row r="247" spans="1:105" hidden="1">
      <c r="A247" s="15">
        <v>72</v>
      </c>
      <c r="B247" s="22" t="s">
        <v>159</v>
      </c>
      <c r="D247" s="16">
        <v>156</v>
      </c>
      <c r="F247" s="16">
        <v>24</v>
      </c>
      <c r="G247" s="15">
        <v>0</v>
      </c>
      <c r="H247" s="15">
        <v>0</v>
      </c>
      <c r="I247" s="15">
        <f t="shared" si="243"/>
        <v>0</v>
      </c>
      <c r="J247" s="15"/>
      <c r="K247" s="15"/>
      <c r="L247" s="15">
        <v>3</v>
      </c>
      <c r="M247" s="15">
        <v>5</v>
      </c>
      <c r="N247" s="15">
        <f t="shared" si="244"/>
        <v>8</v>
      </c>
      <c r="O247" s="15"/>
      <c r="P247" s="15"/>
      <c r="Q247" s="15">
        <v>0</v>
      </c>
      <c r="R247" s="15">
        <v>0</v>
      </c>
      <c r="S247" s="15">
        <f t="shared" si="245"/>
        <v>0</v>
      </c>
      <c r="T247" s="15"/>
      <c r="U247" s="15"/>
      <c r="V247" s="15">
        <v>0</v>
      </c>
      <c r="W247" s="15">
        <v>0</v>
      </c>
      <c r="X247" s="15">
        <f t="shared" si="246"/>
        <v>0</v>
      </c>
      <c r="Y247" s="17"/>
      <c r="Z247" s="17"/>
      <c r="AA247" s="17">
        <v>0</v>
      </c>
      <c r="AB247" s="17">
        <v>0</v>
      </c>
      <c r="AC247" s="17">
        <f t="shared" si="247"/>
        <v>0</v>
      </c>
      <c r="AD247" s="17"/>
      <c r="AE247" s="17"/>
      <c r="AF247" s="17">
        <v>0</v>
      </c>
      <c r="AG247" s="17">
        <v>0</v>
      </c>
      <c r="AH247" s="17">
        <f t="shared" si="248"/>
        <v>0</v>
      </c>
      <c r="AI247" s="17"/>
      <c r="AJ247" s="17"/>
      <c r="AK247" s="17">
        <v>0</v>
      </c>
      <c r="AL247" s="17">
        <v>0</v>
      </c>
      <c r="AM247" s="17">
        <f t="shared" si="249"/>
        <v>0</v>
      </c>
      <c r="AN247" s="17"/>
      <c r="AO247" s="17"/>
      <c r="AP247" s="17">
        <v>0</v>
      </c>
      <c r="AQ247" s="17">
        <v>0</v>
      </c>
      <c r="AR247" s="17">
        <f t="shared" si="250"/>
        <v>0</v>
      </c>
      <c r="AS247" s="17"/>
      <c r="AT247" s="17"/>
      <c r="AU247" s="17">
        <v>0</v>
      </c>
      <c r="AV247" s="17">
        <v>0</v>
      </c>
      <c r="AW247" s="17">
        <f t="shared" si="251"/>
        <v>0</v>
      </c>
      <c r="AX247" s="17"/>
      <c r="AY247" s="15"/>
      <c r="AZ247" s="15">
        <v>0</v>
      </c>
      <c r="BA247" s="15">
        <v>0</v>
      </c>
      <c r="BB247" s="15">
        <f t="shared" si="252"/>
        <v>0</v>
      </c>
      <c r="BC247" s="15"/>
      <c r="BD247" s="15"/>
      <c r="BE247" s="15">
        <v>2</v>
      </c>
      <c r="BF247" s="15">
        <v>1</v>
      </c>
      <c r="BG247" s="15">
        <f t="shared" si="253"/>
        <v>3</v>
      </c>
      <c r="BH247" s="15"/>
      <c r="BI247" s="15"/>
      <c r="BJ247" s="15">
        <v>1</v>
      </c>
      <c r="BK247" s="15">
        <v>2</v>
      </c>
      <c r="BL247" s="15">
        <f t="shared" si="254"/>
        <v>3</v>
      </c>
      <c r="BM247" s="15"/>
      <c r="BN247" s="15"/>
      <c r="BO247" s="15">
        <v>3</v>
      </c>
      <c r="BP247" s="15">
        <v>5</v>
      </c>
      <c r="BQ247" s="15">
        <f t="shared" si="255"/>
        <v>8</v>
      </c>
      <c r="BR247" s="15"/>
      <c r="BS247" s="15"/>
      <c r="BT247" s="15">
        <v>3</v>
      </c>
      <c r="BU247" s="15">
        <v>5</v>
      </c>
      <c r="BV247" s="19">
        <f t="shared" si="262"/>
        <v>8</v>
      </c>
      <c r="BW247" s="15"/>
      <c r="BX247" s="15"/>
      <c r="BY247" s="27">
        <v>1</v>
      </c>
      <c r="BZ247" s="27">
        <v>3</v>
      </c>
      <c r="CA247" s="15">
        <f t="shared" si="256"/>
        <v>4</v>
      </c>
      <c r="CB247" s="15"/>
      <c r="CC247" s="20"/>
      <c r="CD247" s="15">
        <v>0</v>
      </c>
      <c r="CE247" s="15">
        <v>0</v>
      </c>
      <c r="CF247" s="24">
        <f t="shared" si="257"/>
        <v>0</v>
      </c>
      <c r="CI247" s="25">
        <v>0</v>
      </c>
      <c r="CJ247" s="25">
        <v>0</v>
      </c>
      <c r="CK247" s="24">
        <f t="shared" si="258"/>
        <v>0</v>
      </c>
      <c r="CN247" s="24">
        <v>1</v>
      </c>
      <c r="CO247" s="24">
        <v>1</v>
      </c>
      <c r="CP247" s="24">
        <f t="shared" si="259"/>
        <v>2</v>
      </c>
      <c r="CR247" t="s">
        <v>257</v>
      </c>
      <c r="CS247" s="24">
        <v>0</v>
      </c>
      <c r="CT247" s="24">
        <v>0</v>
      </c>
      <c r="CU247" s="24">
        <f t="shared" si="260"/>
        <v>0</v>
      </c>
      <c r="CX247" s="25">
        <v>3</v>
      </c>
      <c r="CY247" s="25">
        <v>5</v>
      </c>
      <c r="CZ247" s="24">
        <f t="shared" si="218"/>
        <v>8</v>
      </c>
    </row>
    <row r="248" spans="1:105" hidden="1">
      <c r="A248" s="15">
        <v>72</v>
      </c>
      <c r="B248" s="22" t="s">
        <v>159</v>
      </c>
      <c r="D248" s="16">
        <v>174</v>
      </c>
      <c r="F248" s="16">
        <v>24</v>
      </c>
      <c r="G248" s="15">
        <v>0</v>
      </c>
      <c r="H248" s="15">
        <v>0</v>
      </c>
      <c r="I248" s="15">
        <f t="shared" si="243"/>
        <v>0</v>
      </c>
      <c r="J248" s="15"/>
      <c r="K248" s="15"/>
      <c r="L248" s="15">
        <v>3</v>
      </c>
      <c r="M248" s="15">
        <v>5</v>
      </c>
      <c r="N248" s="15">
        <f t="shared" si="244"/>
        <v>8</v>
      </c>
      <c r="O248" s="15"/>
      <c r="P248" s="15"/>
      <c r="Q248" s="15">
        <v>0</v>
      </c>
      <c r="R248" s="15">
        <v>0</v>
      </c>
      <c r="S248" s="15">
        <f t="shared" si="245"/>
        <v>0</v>
      </c>
      <c r="T248" s="15"/>
      <c r="U248" s="15"/>
      <c r="V248" s="15">
        <v>0</v>
      </c>
      <c r="W248" s="15">
        <v>0</v>
      </c>
      <c r="X248" s="15">
        <f t="shared" si="246"/>
        <v>0</v>
      </c>
      <c r="Y248" s="17"/>
      <c r="Z248" s="17"/>
      <c r="AA248" s="17">
        <v>0</v>
      </c>
      <c r="AB248" s="17">
        <v>0</v>
      </c>
      <c r="AC248" s="17">
        <f t="shared" si="247"/>
        <v>0</v>
      </c>
      <c r="AD248" s="17"/>
      <c r="AE248" s="17"/>
      <c r="AF248" s="17">
        <v>0</v>
      </c>
      <c r="AG248" s="17">
        <v>0</v>
      </c>
      <c r="AH248" s="17">
        <f t="shared" si="248"/>
        <v>0</v>
      </c>
      <c r="AI248" s="17"/>
      <c r="AJ248" s="17"/>
      <c r="AK248" s="17">
        <v>0</v>
      </c>
      <c r="AL248" s="17">
        <v>0</v>
      </c>
      <c r="AM248" s="17">
        <f t="shared" si="249"/>
        <v>0</v>
      </c>
      <c r="AN248" s="17"/>
      <c r="AO248" s="17"/>
      <c r="AP248" s="17">
        <v>0</v>
      </c>
      <c r="AQ248" s="17">
        <v>0</v>
      </c>
      <c r="AR248" s="17">
        <f t="shared" si="250"/>
        <v>0</v>
      </c>
      <c r="AS248" s="17"/>
      <c r="AT248" s="17"/>
      <c r="AU248" s="17">
        <v>0</v>
      </c>
      <c r="AV248" s="17">
        <v>0</v>
      </c>
      <c r="AW248" s="17">
        <f t="shared" si="251"/>
        <v>0</v>
      </c>
      <c r="AX248" s="17"/>
      <c r="AY248" s="15"/>
      <c r="AZ248" s="15">
        <v>0</v>
      </c>
      <c r="BA248" s="15">
        <v>0</v>
      </c>
      <c r="BB248" s="15">
        <f t="shared" si="252"/>
        <v>0</v>
      </c>
      <c r="BC248" s="15"/>
      <c r="BD248" s="15"/>
      <c r="BE248" s="15">
        <v>0</v>
      </c>
      <c r="BF248" s="15">
        <v>0</v>
      </c>
      <c r="BG248" s="15">
        <f t="shared" si="253"/>
        <v>0</v>
      </c>
      <c r="BH248" s="15"/>
      <c r="BI248" s="15"/>
      <c r="BJ248" s="15">
        <v>1</v>
      </c>
      <c r="BK248" s="15">
        <v>2</v>
      </c>
      <c r="BL248" s="15">
        <f t="shared" si="254"/>
        <v>3</v>
      </c>
      <c r="BM248" s="15"/>
      <c r="BN248" s="15"/>
      <c r="BO248" s="15">
        <v>3</v>
      </c>
      <c r="BP248" s="15">
        <v>5</v>
      </c>
      <c r="BQ248" s="15">
        <f t="shared" si="255"/>
        <v>8</v>
      </c>
      <c r="BR248" s="15"/>
      <c r="BS248" s="15"/>
      <c r="BT248" s="15">
        <v>3</v>
      </c>
      <c r="BU248" s="15">
        <v>5</v>
      </c>
      <c r="BV248" s="19">
        <f t="shared" si="262"/>
        <v>8</v>
      </c>
      <c r="BW248" s="15"/>
      <c r="BX248" s="15"/>
      <c r="BY248" s="27">
        <v>1</v>
      </c>
      <c r="BZ248" s="27">
        <v>5</v>
      </c>
      <c r="CA248" s="15">
        <f t="shared" si="256"/>
        <v>6</v>
      </c>
      <c r="CB248" s="15"/>
      <c r="CC248" s="20"/>
      <c r="CD248" s="24">
        <v>0</v>
      </c>
      <c r="CE248" s="24">
        <v>0</v>
      </c>
      <c r="CF248" s="24">
        <f t="shared" si="257"/>
        <v>0</v>
      </c>
      <c r="CI248" s="25">
        <v>0</v>
      </c>
      <c r="CJ248" s="25">
        <v>0</v>
      </c>
      <c r="CK248" s="24">
        <f t="shared" si="258"/>
        <v>0</v>
      </c>
      <c r="CN248" s="24">
        <v>0</v>
      </c>
      <c r="CO248" s="24">
        <v>0</v>
      </c>
      <c r="CP248" s="24">
        <f t="shared" si="259"/>
        <v>0</v>
      </c>
      <c r="CR248" t="s">
        <v>257</v>
      </c>
      <c r="CS248" s="24">
        <v>0</v>
      </c>
      <c r="CT248" s="24">
        <v>0</v>
      </c>
      <c r="CU248" s="24">
        <f t="shared" si="260"/>
        <v>0</v>
      </c>
      <c r="CX248" s="25">
        <v>3</v>
      </c>
      <c r="CY248" s="25">
        <v>5</v>
      </c>
      <c r="CZ248" s="24">
        <f t="shared" si="218"/>
        <v>8</v>
      </c>
    </row>
    <row r="249" spans="1:105" hidden="1">
      <c r="A249" s="15">
        <v>72</v>
      </c>
      <c r="B249" s="22" t="s">
        <v>159</v>
      </c>
      <c r="D249" s="16">
        <v>180</v>
      </c>
      <c r="F249" s="16">
        <v>24</v>
      </c>
      <c r="G249" s="15">
        <v>0</v>
      </c>
      <c r="H249" s="15">
        <v>0</v>
      </c>
      <c r="I249" s="15">
        <f t="shared" si="243"/>
        <v>0</v>
      </c>
      <c r="J249" s="15"/>
      <c r="K249" s="15"/>
      <c r="L249" s="15">
        <v>3</v>
      </c>
      <c r="M249" s="15">
        <v>5</v>
      </c>
      <c r="N249" s="15">
        <f t="shared" si="244"/>
        <v>8</v>
      </c>
      <c r="O249" s="15"/>
      <c r="P249" s="15"/>
      <c r="Q249" s="15">
        <v>0</v>
      </c>
      <c r="R249" s="15">
        <v>0</v>
      </c>
      <c r="S249" s="15">
        <f t="shared" si="245"/>
        <v>0</v>
      </c>
      <c r="T249" s="15"/>
      <c r="U249" s="15"/>
      <c r="V249" s="15">
        <v>0</v>
      </c>
      <c r="W249" s="15">
        <v>0</v>
      </c>
      <c r="X249" s="15">
        <f t="shared" si="246"/>
        <v>0</v>
      </c>
      <c r="Y249" s="17"/>
      <c r="Z249" s="17"/>
      <c r="AA249" s="17">
        <v>0</v>
      </c>
      <c r="AB249" s="17">
        <v>0</v>
      </c>
      <c r="AC249" s="17">
        <f t="shared" si="247"/>
        <v>0</v>
      </c>
      <c r="AD249" s="17"/>
      <c r="AE249" s="17"/>
      <c r="AF249" s="17">
        <v>0</v>
      </c>
      <c r="AG249" s="17">
        <v>0</v>
      </c>
      <c r="AH249" s="17">
        <f t="shared" si="248"/>
        <v>0</v>
      </c>
      <c r="AI249" s="17"/>
      <c r="AJ249" s="17"/>
      <c r="AK249" s="17">
        <v>0</v>
      </c>
      <c r="AL249" s="17">
        <v>0</v>
      </c>
      <c r="AM249" s="17">
        <f t="shared" si="249"/>
        <v>0</v>
      </c>
      <c r="AN249" s="17"/>
      <c r="AO249" s="17"/>
      <c r="AP249" s="17">
        <v>0</v>
      </c>
      <c r="AQ249" s="17">
        <v>0</v>
      </c>
      <c r="AR249" s="17">
        <f t="shared" si="250"/>
        <v>0</v>
      </c>
      <c r="AS249" s="17"/>
      <c r="AT249" s="17"/>
      <c r="AU249" s="17">
        <v>0</v>
      </c>
      <c r="AV249" s="17">
        <v>0</v>
      </c>
      <c r="AW249" s="17">
        <f t="shared" si="251"/>
        <v>0</v>
      </c>
      <c r="AX249" s="17"/>
      <c r="AY249" s="15"/>
      <c r="AZ249" s="15">
        <v>0</v>
      </c>
      <c r="BA249" s="15">
        <v>0</v>
      </c>
      <c r="BB249" s="15">
        <f t="shared" si="252"/>
        <v>0</v>
      </c>
      <c r="BC249" s="15"/>
      <c r="BD249" s="15"/>
      <c r="BE249" s="15">
        <v>1</v>
      </c>
      <c r="BF249" s="15">
        <v>1</v>
      </c>
      <c r="BG249" s="15">
        <f t="shared" si="253"/>
        <v>2</v>
      </c>
      <c r="BH249" s="15"/>
      <c r="BI249" s="15"/>
      <c r="BJ249" s="15">
        <v>2</v>
      </c>
      <c r="BK249" s="15">
        <v>2</v>
      </c>
      <c r="BL249" s="15">
        <f t="shared" si="254"/>
        <v>4</v>
      </c>
      <c r="BM249" s="15"/>
      <c r="BN249" s="15"/>
      <c r="BO249" s="15">
        <v>3</v>
      </c>
      <c r="BP249" s="15">
        <v>5</v>
      </c>
      <c r="BQ249" s="15">
        <f t="shared" si="255"/>
        <v>8</v>
      </c>
      <c r="BR249" s="15"/>
      <c r="BS249" s="15"/>
      <c r="BT249" s="15">
        <v>3</v>
      </c>
      <c r="BU249" s="15">
        <v>5</v>
      </c>
      <c r="BV249" s="19">
        <f t="shared" si="262"/>
        <v>8</v>
      </c>
      <c r="BW249" s="15"/>
      <c r="BX249" s="15"/>
      <c r="BY249" s="27">
        <v>1</v>
      </c>
      <c r="BZ249" s="27">
        <v>4</v>
      </c>
      <c r="CA249" s="15">
        <f t="shared" si="256"/>
        <v>5</v>
      </c>
      <c r="CB249" s="15"/>
      <c r="CC249" s="20"/>
      <c r="CD249" s="24">
        <v>0</v>
      </c>
      <c r="CE249" s="24">
        <v>0</v>
      </c>
      <c r="CF249" s="24">
        <f t="shared" si="257"/>
        <v>0</v>
      </c>
      <c r="CI249" s="25">
        <v>0</v>
      </c>
      <c r="CJ249" s="25">
        <v>0</v>
      </c>
      <c r="CK249" s="24">
        <f t="shared" si="258"/>
        <v>0</v>
      </c>
      <c r="CN249" s="24">
        <v>1</v>
      </c>
      <c r="CO249" s="24">
        <v>1</v>
      </c>
      <c r="CP249" s="24">
        <f t="shared" si="259"/>
        <v>2</v>
      </c>
      <c r="CR249" t="s">
        <v>257</v>
      </c>
      <c r="CS249" s="24">
        <v>0</v>
      </c>
      <c r="CT249" s="24">
        <v>0</v>
      </c>
      <c r="CU249" s="24">
        <f t="shared" si="260"/>
        <v>0</v>
      </c>
      <c r="CX249" s="25">
        <v>2</v>
      </c>
      <c r="CY249" s="25">
        <v>5</v>
      </c>
      <c r="CZ249" s="24">
        <f t="shared" si="218"/>
        <v>7</v>
      </c>
    </row>
    <row r="250" spans="1:105">
      <c r="A250" s="15">
        <v>73</v>
      </c>
      <c r="B250" s="22" t="s">
        <v>160</v>
      </c>
      <c r="D250" s="16">
        <v>193</v>
      </c>
      <c r="F250" s="16">
        <v>25</v>
      </c>
      <c r="G250" s="15">
        <v>0</v>
      </c>
      <c r="H250" s="15">
        <v>0</v>
      </c>
      <c r="I250" s="15">
        <f t="shared" si="243"/>
        <v>0</v>
      </c>
      <c r="J250" s="15">
        <f>MEDIAN(I250:I253)</f>
        <v>0</v>
      </c>
      <c r="K250" s="15"/>
      <c r="L250" s="15">
        <v>0</v>
      </c>
      <c r="M250" s="15">
        <v>0</v>
      </c>
      <c r="N250" s="15">
        <f t="shared" si="244"/>
        <v>0</v>
      </c>
      <c r="O250" s="15">
        <f>MEDIAN(N250:N253)</f>
        <v>0</v>
      </c>
      <c r="P250" s="15"/>
      <c r="Q250" s="15">
        <v>0</v>
      </c>
      <c r="R250" s="15">
        <v>0</v>
      </c>
      <c r="S250" s="15">
        <f t="shared" si="245"/>
        <v>0</v>
      </c>
      <c r="T250" s="15">
        <f>MEDIAN(S250:S253)</f>
        <v>0</v>
      </c>
      <c r="U250" s="15"/>
      <c r="V250" s="15">
        <v>0</v>
      </c>
      <c r="W250" s="15">
        <v>0</v>
      </c>
      <c r="X250" s="15">
        <f t="shared" si="246"/>
        <v>0</v>
      </c>
      <c r="Y250" s="17">
        <f>MEDIAN(X250:X253)</f>
        <v>0</v>
      </c>
      <c r="Z250" s="17"/>
      <c r="AA250" s="17">
        <v>0</v>
      </c>
      <c r="AB250" s="17">
        <v>0</v>
      </c>
      <c r="AC250" s="17">
        <f t="shared" si="247"/>
        <v>0</v>
      </c>
      <c r="AD250" s="17">
        <f>MEDIAN(AC250:AC253)</f>
        <v>0</v>
      </c>
      <c r="AE250" s="17"/>
      <c r="AF250" s="17">
        <v>3</v>
      </c>
      <c r="AG250" s="17">
        <v>5</v>
      </c>
      <c r="AH250" s="17">
        <f t="shared" si="248"/>
        <v>8</v>
      </c>
      <c r="AI250" s="17">
        <f>MEDIAN(AH250:AH253)</f>
        <v>7.5</v>
      </c>
      <c r="AJ250" s="17"/>
      <c r="AK250" s="17">
        <v>0</v>
      </c>
      <c r="AL250" s="17">
        <v>0</v>
      </c>
      <c r="AM250" s="17">
        <f t="shared" si="249"/>
        <v>0</v>
      </c>
      <c r="AN250" s="17">
        <f>MEDIAN(AM250:AM253)</f>
        <v>0</v>
      </c>
      <c r="AO250" s="17"/>
      <c r="AP250" s="17">
        <v>0</v>
      </c>
      <c r="AQ250" s="17">
        <v>0</v>
      </c>
      <c r="AR250" s="17">
        <f t="shared" si="250"/>
        <v>0</v>
      </c>
      <c r="AS250" s="17">
        <f>MEDIAN(AR250:AR253)</f>
        <v>0</v>
      </c>
      <c r="AT250" s="17"/>
      <c r="AU250" s="17">
        <v>0</v>
      </c>
      <c r="AV250" s="17">
        <v>0</v>
      </c>
      <c r="AW250" s="17">
        <f t="shared" si="251"/>
        <v>0</v>
      </c>
      <c r="AX250" s="17">
        <f>MEDIAN(AW250:AW253)</f>
        <v>0</v>
      </c>
      <c r="AY250" s="15"/>
      <c r="AZ250" s="15">
        <v>3</v>
      </c>
      <c r="BA250" s="15">
        <v>5</v>
      </c>
      <c r="BB250" s="15">
        <f t="shared" si="252"/>
        <v>8</v>
      </c>
      <c r="BC250" s="15">
        <f>MEDIAN(BB250:BB253)</f>
        <v>8</v>
      </c>
      <c r="BD250" s="15"/>
      <c r="BE250" s="15">
        <v>0</v>
      </c>
      <c r="BF250" s="15">
        <v>0</v>
      </c>
      <c r="BG250" s="15">
        <f t="shared" si="253"/>
        <v>0</v>
      </c>
      <c r="BH250" s="15">
        <f>MEDIAN(BG250:BG253)</f>
        <v>0</v>
      </c>
      <c r="BI250" s="15"/>
      <c r="BJ250" s="15">
        <v>0</v>
      </c>
      <c r="BK250" s="15">
        <v>0</v>
      </c>
      <c r="BL250" s="15">
        <f t="shared" si="254"/>
        <v>0</v>
      </c>
      <c r="BM250" s="15">
        <f>MEDIAN(BL250:BL253)</f>
        <v>0</v>
      </c>
      <c r="BN250" s="15"/>
      <c r="BO250" s="15">
        <v>3</v>
      </c>
      <c r="BP250" s="15">
        <v>5</v>
      </c>
      <c r="BQ250" s="15">
        <f t="shared" si="255"/>
        <v>8</v>
      </c>
      <c r="BR250" s="15">
        <f>MEDIAN(BQ250:BQ253)</f>
        <v>8</v>
      </c>
      <c r="BS250" s="15"/>
      <c r="BT250" s="15">
        <v>3</v>
      </c>
      <c r="BU250" s="15">
        <v>5</v>
      </c>
      <c r="BV250" s="19">
        <f t="shared" si="262"/>
        <v>8</v>
      </c>
      <c r="BW250" s="15">
        <f>MEDIAN(BV250:BV253)</f>
        <v>8</v>
      </c>
      <c r="BX250" s="15"/>
      <c r="BY250" s="27">
        <v>0</v>
      </c>
      <c r="BZ250" s="27">
        <v>0</v>
      </c>
      <c r="CA250" s="15">
        <f t="shared" si="256"/>
        <v>0</v>
      </c>
      <c r="CB250" s="15">
        <f>MEDIAN(CA250:CA253)</f>
        <v>0</v>
      </c>
      <c r="CC250" s="20"/>
      <c r="CD250" s="24">
        <v>3</v>
      </c>
      <c r="CE250" s="24">
        <v>2</v>
      </c>
      <c r="CF250" s="24">
        <f t="shared" si="257"/>
        <v>5</v>
      </c>
      <c r="CG250" s="24">
        <f>MEDIAN(CF250:CF253)</f>
        <v>0</v>
      </c>
      <c r="CI250" s="25">
        <v>0</v>
      </c>
      <c r="CJ250" s="25">
        <v>0</v>
      </c>
      <c r="CK250" s="24">
        <f t="shared" si="258"/>
        <v>0</v>
      </c>
      <c r="CL250" s="24">
        <f>MEDIAN(CK250:CK253)</f>
        <v>0</v>
      </c>
      <c r="CN250" s="24">
        <v>0</v>
      </c>
      <c r="CO250" s="24">
        <v>0</v>
      </c>
      <c r="CP250" s="24">
        <f t="shared" si="259"/>
        <v>0</v>
      </c>
      <c r="CQ250" s="24">
        <f>MEDIAN(CP250:CP253)</f>
        <v>0</v>
      </c>
      <c r="CR250" t="s">
        <v>257</v>
      </c>
      <c r="CS250" s="25" t="s">
        <v>124</v>
      </c>
      <c r="CT250" s="25" t="s">
        <v>124</v>
      </c>
      <c r="CU250" s="25" t="s">
        <v>124</v>
      </c>
      <c r="CV250" s="24">
        <f>MEDIAN(CU250:CU253)</f>
        <v>0</v>
      </c>
      <c r="CX250" s="24">
        <v>0</v>
      </c>
      <c r="CY250" s="24">
        <v>0</v>
      </c>
      <c r="CZ250" s="24">
        <f t="shared" si="218"/>
        <v>0</v>
      </c>
      <c r="DA250" s="24">
        <f t="shared" ref="DA250" si="265">MEDIAN(CZ250:CZ253)</f>
        <v>0</v>
      </c>
    </row>
    <row r="251" spans="1:105" hidden="1">
      <c r="A251" s="15">
        <v>73</v>
      </c>
      <c r="B251" s="22" t="s">
        <v>160</v>
      </c>
      <c r="D251" s="16">
        <v>199</v>
      </c>
      <c r="F251" s="16">
        <v>25</v>
      </c>
      <c r="G251" s="15">
        <v>0</v>
      </c>
      <c r="H251" s="15">
        <v>0</v>
      </c>
      <c r="I251" s="15">
        <f t="shared" si="243"/>
        <v>0</v>
      </c>
      <c r="J251" s="15"/>
      <c r="K251" s="15"/>
      <c r="L251" s="15">
        <v>0</v>
      </c>
      <c r="M251" s="15">
        <v>0</v>
      </c>
      <c r="N251" s="15">
        <f t="shared" si="244"/>
        <v>0</v>
      </c>
      <c r="O251" s="15"/>
      <c r="P251" s="15"/>
      <c r="Q251" s="15">
        <v>0</v>
      </c>
      <c r="R251" s="15">
        <v>0</v>
      </c>
      <c r="S251" s="15">
        <f t="shared" si="245"/>
        <v>0</v>
      </c>
      <c r="T251" s="15"/>
      <c r="U251" s="15"/>
      <c r="V251" s="15">
        <v>0</v>
      </c>
      <c r="W251" s="15">
        <v>0</v>
      </c>
      <c r="X251" s="15">
        <f t="shared" si="246"/>
        <v>0</v>
      </c>
      <c r="Y251" s="17"/>
      <c r="Z251" s="17"/>
      <c r="AA251" s="17">
        <v>0</v>
      </c>
      <c r="AB251" s="17">
        <v>0</v>
      </c>
      <c r="AC251" s="17">
        <f t="shared" si="247"/>
        <v>0</v>
      </c>
      <c r="AD251" s="17"/>
      <c r="AE251" s="17"/>
      <c r="AF251" s="17">
        <v>2</v>
      </c>
      <c r="AG251" s="17">
        <v>5</v>
      </c>
      <c r="AH251" s="17">
        <f t="shared" si="248"/>
        <v>7</v>
      </c>
      <c r="AI251" s="17"/>
      <c r="AJ251" s="17"/>
      <c r="AK251" s="17">
        <v>0</v>
      </c>
      <c r="AL251" s="17">
        <v>0</v>
      </c>
      <c r="AM251" s="17">
        <f t="shared" si="249"/>
        <v>0</v>
      </c>
      <c r="AN251" s="17"/>
      <c r="AO251" s="17"/>
      <c r="AP251" s="17">
        <v>0</v>
      </c>
      <c r="AQ251" s="17">
        <v>0</v>
      </c>
      <c r="AR251" s="17">
        <f t="shared" si="250"/>
        <v>0</v>
      </c>
      <c r="AS251" s="17"/>
      <c r="AT251" s="17"/>
      <c r="AU251" s="17">
        <v>0</v>
      </c>
      <c r="AV251" s="17">
        <v>0</v>
      </c>
      <c r="AW251" s="17">
        <f t="shared" si="251"/>
        <v>0</v>
      </c>
      <c r="AX251" s="17"/>
      <c r="AY251" s="15"/>
      <c r="AZ251" s="15">
        <v>3</v>
      </c>
      <c r="BA251" s="15">
        <v>5</v>
      </c>
      <c r="BB251" s="15">
        <f t="shared" si="252"/>
        <v>8</v>
      </c>
      <c r="BC251" s="15"/>
      <c r="BD251" s="15"/>
      <c r="BE251" s="15">
        <v>0</v>
      </c>
      <c r="BF251" s="15">
        <v>0</v>
      </c>
      <c r="BG251" s="15">
        <f t="shared" si="253"/>
        <v>0</v>
      </c>
      <c r="BH251" s="15"/>
      <c r="BI251" s="15"/>
      <c r="BJ251" s="15">
        <v>0</v>
      </c>
      <c r="BK251" s="15">
        <v>0</v>
      </c>
      <c r="BL251" s="15">
        <f t="shared" si="254"/>
        <v>0</v>
      </c>
      <c r="BM251" s="15"/>
      <c r="BN251" s="15"/>
      <c r="BO251" s="15">
        <v>3</v>
      </c>
      <c r="BP251" s="15">
        <v>5</v>
      </c>
      <c r="BQ251" s="15">
        <f t="shared" si="255"/>
        <v>8</v>
      </c>
      <c r="BR251" s="15"/>
      <c r="BS251" s="15"/>
      <c r="BT251" s="15">
        <v>3</v>
      </c>
      <c r="BU251" s="15">
        <v>5</v>
      </c>
      <c r="BV251" s="19">
        <f t="shared" si="262"/>
        <v>8</v>
      </c>
      <c r="BW251" s="15"/>
      <c r="BX251" s="15"/>
      <c r="BY251" s="27">
        <v>0</v>
      </c>
      <c r="BZ251" s="27">
        <v>0</v>
      </c>
      <c r="CA251" s="15">
        <f t="shared" si="256"/>
        <v>0</v>
      </c>
      <c r="CB251" s="15"/>
      <c r="CC251" s="20"/>
      <c r="CD251" s="24">
        <v>0</v>
      </c>
      <c r="CE251" s="24">
        <v>0</v>
      </c>
      <c r="CF251" s="24">
        <f t="shared" si="257"/>
        <v>0</v>
      </c>
      <c r="CI251" s="25">
        <v>0</v>
      </c>
      <c r="CJ251" s="25">
        <v>0</v>
      </c>
      <c r="CK251" s="24">
        <f t="shared" si="258"/>
        <v>0</v>
      </c>
      <c r="CN251" s="24">
        <v>0</v>
      </c>
      <c r="CO251" s="24">
        <v>0</v>
      </c>
      <c r="CP251" s="24">
        <f t="shared" si="259"/>
        <v>0</v>
      </c>
      <c r="CR251" t="s">
        <v>257</v>
      </c>
      <c r="CS251" s="24">
        <v>0</v>
      </c>
      <c r="CT251" s="24">
        <v>0</v>
      </c>
      <c r="CU251" s="24">
        <f>SUM(CS251:CT251)</f>
        <v>0</v>
      </c>
      <c r="CX251" s="24">
        <v>0</v>
      </c>
      <c r="CY251" s="24">
        <v>0</v>
      </c>
      <c r="CZ251" s="24">
        <f t="shared" si="218"/>
        <v>0</v>
      </c>
    </row>
    <row r="252" spans="1:105" hidden="1">
      <c r="A252" s="15">
        <v>73</v>
      </c>
      <c r="B252" s="22" t="s">
        <v>160</v>
      </c>
      <c r="D252" s="16">
        <v>205</v>
      </c>
      <c r="F252" s="16">
        <v>25</v>
      </c>
      <c r="G252" s="15">
        <v>0</v>
      </c>
      <c r="H252" s="15">
        <v>0</v>
      </c>
      <c r="I252" s="15">
        <f t="shared" si="243"/>
        <v>0</v>
      </c>
      <c r="J252" s="15"/>
      <c r="K252" s="15"/>
      <c r="L252" s="15">
        <v>0</v>
      </c>
      <c r="M252" s="15">
        <v>0</v>
      </c>
      <c r="N252" s="15">
        <f t="shared" si="244"/>
        <v>0</v>
      </c>
      <c r="O252" s="15"/>
      <c r="P252" s="15"/>
      <c r="Q252" s="15">
        <v>0</v>
      </c>
      <c r="R252" s="15">
        <v>0</v>
      </c>
      <c r="S252" s="15">
        <f t="shared" si="245"/>
        <v>0</v>
      </c>
      <c r="T252" s="15"/>
      <c r="U252" s="15"/>
      <c r="V252" s="15">
        <v>0</v>
      </c>
      <c r="W252" s="15">
        <v>0</v>
      </c>
      <c r="X252" s="15">
        <f t="shared" si="246"/>
        <v>0</v>
      </c>
      <c r="Y252" s="17"/>
      <c r="Z252" s="17"/>
      <c r="AA252" s="17">
        <v>0</v>
      </c>
      <c r="AB252" s="17">
        <v>0</v>
      </c>
      <c r="AC252" s="17">
        <f t="shared" si="247"/>
        <v>0</v>
      </c>
      <c r="AD252" s="17"/>
      <c r="AE252" s="17"/>
      <c r="AF252" s="17">
        <v>3</v>
      </c>
      <c r="AG252" s="17">
        <v>5</v>
      </c>
      <c r="AH252" s="17">
        <f t="shared" si="248"/>
        <v>8</v>
      </c>
      <c r="AI252" s="17"/>
      <c r="AJ252" s="17"/>
      <c r="AK252" s="17">
        <v>0</v>
      </c>
      <c r="AL252" s="17">
        <v>0</v>
      </c>
      <c r="AM252" s="17">
        <f t="shared" si="249"/>
        <v>0</v>
      </c>
      <c r="AN252" s="17"/>
      <c r="AO252" s="17"/>
      <c r="AP252" s="17">
        <v>0</v>
      </c>
      <c r="AQ252" s="17">
        <v>0</v>
      </c>
      <c r="AR252" s="17">
        <f t="shared" si="250"/>
        <v>0</v>
      </c>
      <c r="AS252" s="17"/>
      <c r="AT252" s="17"/>
      <c r="AU252" s="17">
        <v>0</v>
      </c>
      <c r="AV252" s="17">
        <v>0</v>
      </c>
      <c r="AW252" s="17">
        <f t="shared" si="251"/>
        <v>0</v>
      </c>
      <c r="AX252" s="17"/>
      <c r="AY252" s="15"/>
      <c r="AZ252" s="15">
        <v>3</v>
      </c>
      <c r="BA252" s="15">
        <v>5</v>
      </c>
      <c r="BB252" s="15">
        <f t="shared" si="252"/>
        <v>8</v>
      </c>
      <c r="BC252" s="15"/>
      <c r="BD252" s="15"/>
      <c r="BE252" s="15">
        <v>0</v>
      </c>
      <c r="BF252" s="15">
        <v>0</v>
      </c>
      <c r="BG252" s="15">
        <f t="shared" si="253"/>
        <v>0</v>
      </c>
      <c r="BH252" s="15"/>
      <c r="BI252" s="15"/>
      <c r="BJ252" s="15">
        <v>0</v>
      </c>
      <c r="BK252" s="15">
        <v>0</v>
      </c>
      <c r="BL252" s="15">
        <f t="shared" si="254"/>
        <v>0</v>
      </c>
      <c r="BM252" s="15"/>
      <c r="BN252" s="15"/>
      <c r="BO252" s="15">
        <v>3</v>
      </c>
      <c r="BP252" s="15">
        <v>5</v>
      </c>
      <c r="BQ252" s="15">
        <f t="shared" si="255"/>
        <v>8</v>
      </c>
      <c r="BR252" s="15"/>
      <c r="BS252" s="15"/>
      <c r="BT252" s="15">
        <v>3</v>
      </c>
      <c r="BU252" s="15">
        <v>5</v>
      </c>
      <c r="BV252" s="19">
        <f t="shared" si="262"/>
        <v>8</v>
      </c>
      <c r="BW252" s="15"/>
      <c r="BX252" s="15"/>
      <c r="BY252" s="27">
        <v>0</v>
      </c>
      <c r="BZ252" s="27">
        <v>0</v>
      </c>
      <c r="CA252" s="15">
        <f t="shared" si="256"/>
        <v>0</v>
      </c>
      <c r="CB252" s="15"/>
      <c r="CC252" s="20"/>
      <c r="CD252" s="24">
        <v>0</v>
      </c>
      <c r="CE252" s="24">
        <v>0</v>
      </c>
      <c r="CF252" s="24">
        <f t="shared" si="257"/>
        <v>0</v>
      </c>
      <c r="CI252" s="25">
        <v>0</v>
      </c>
      <c r="CJ252" s="25">
        <v>0</v>
      </c>
      <c r="CK252" s="24">
        <f t="shared" si="258"/>
        <v>0</v>
      </c>
      <c r="CN252" s="24">
        <v>0</v>
      </c>
      <c r="CO252" s="24">
        <v>0</v>
      </c>
      <c r="CP252" s="24">
        <f t="shared" si="259"/>
        <v>0</v>
      </c>
      <c r="CR252" t="s">
        <v>257</v>
      </c>
      <c r="CS252" s="25" t="s">
        <v>124</v>
      </c>
      <c r="CT252" s="25" t="s">
        <v>124</v>
      </c>
      <c r="CU252" s="25" t="s">
        <v>124</v>
      </c>
      <c r="CX252" s="24">
        <v>0</v>
      </c>
      <c r="CY252" s="24">
        <v>0</v>
      </c>
      <c r="CZ252" s="24">
        <f t="shared" si="218"/>
        <v>0</v>
      </c>
    </row>
    <row r="253" spans="1:105" hidden="1">
      <c r="A253" s="15">
        <v>73</v>
      </c>
      <c r="B253" s="22" t="s">
        <v>160</v>
      </c>
      <c r="D253" s="16">
        <v>211</v>
      </c>
      <c r="F253" s="16">
        <v>25</v>
      </c>
      <c r="G253" s="15">
        <v>0</v>
      </c>
      <c r="H253" s="15">
        <v>0</v>
      </c>
      <c r="I253" s="15">
        <f t="shared" si="243"/>
        <v>0</v>
      </c>
      <c r="J253" s="15"/>
      <c r="K253" s="15"/>
      <c r="L253" s="15">
        <v>0</v>
      </c>
      <c r="M253" s="15">
        <v>0</v>
      </c>
      <c r="N253" s="15">
        <f t="shared" si="244"/>
        <v>0</v>
      </c>
      <c r="O253" s="15"/>
      <c r="P253" s="15"/>
      <c r="Q253" s="15">
        <v>0</v>
      </c>
      <c r="R253" s="15">
        <v>0</v>
      </c>
      <c r="S253" s="15">
        <f t="shared" si="245"/>
        <v>0</v>
      </c>
      <c r="T253" s="15"/>
      <c r="U253" s="15"/>
      <c r="V253" s="15">
        <v>0</v>
      </c>
      <c r="W253" s="15">
        <v>0</v>
      </c>
      <c r="X253" s="15">
        <f t="shared" si="246"/>
        <v>0</v>
      </c>
      <c r="Y253" s="17"/>
      <c r="Z253" s="17"/>
      <c r="AA253" s="17">
        <v>0</v>
      </c>
      <c r="AB253" s="17">
        <v>0</v>
      </c>
      <c r="AC253" s="17">
        <f t="shared" si="247"/>
        <v>0</v>
      </c>
      <c r="AD253" s="17"/>
      <c r="AE253" s="17"/>
      <c r="AF253" s="17">
        <v>2</v>
      </c>
      <c r="AG253" s="17">
        <v>5</v>
      </c>
      <c r="AH253" s="17">
        <f t="shared" si="248"/>
        <v>7</v>
      </c>
      <c r="AI253" s="17"/>
      <c r="AJ253" s="17"/>
      <c r="AK253" s="17">
        <v>0</v>
      </c>
      <c r="AL253" s="17">
        <v>0</v>
      </c>
      <c r="AM253" s="17">
        <f t="shared" si="249"/>
        <v>0</v>
      </c>
      <c r="AN253" s="17"/>
      <c r="AO253" s="17"/>
      <c r="AP253" s="17">
        <v>0</v>
      </c>
      <c r="AQ253" s="17">
        <v>0</v>
      </c>
      <c r="AR253" s="17">
        <f t="shared" si="250"/>
        <v>0</v>
      </c>
      <c r="AS253" s="17"/>
      <c r="AT253" s="17"/>
      <c r="AU253" s="17">
        <v>0</v>
      </c>
      <c r="AV253" s="17">
        <v>0</v>
      </c>
      <c r="AW253" s="17">
        <f t="shared" si="251"/>
        <v>0</v>
      </c>
      <c r="AX253" s="17"/>
      <c r="AY253" s="15"/>
      <c r="AZ253" s="15">
        <v>3</v>
      </c>
      <c r="BA253" s="15">
        <v>5</v>
      </c>
      <c r="BB253" s="15">
        <f t="shared" si="252"/>
        <v>8</v>
      </c>
      <c r="BC253" s="15"/>
      <c r="BD253" s="15"/>
      <c r="BE253" s="15">
        <v>0</v>
      </c>
      <c r="BF253" s="15">
        <v>0</v>
      </c>
      <c r="BG253" s="15">
        <f t="shared" si="253"/>
        <v>0</v>
      </c>
      <c r="BH253" s="15"/>
      <c r="BI253" s="15"/>
      <c r="BJ253" s="15">
        <v>0</v>
      </c>
      <c r="BK253" s="15">
        <v>0</v>
      </c>
      <c r="BL253" s="15">
        <f t="shared" si="254"/>
        <v>0</v>
      </c>
      <c r="BM253" s="15"/>
      <c r="BN253" s="15"/>
      <c r="BO253" s="15">
        <v>3</v>
      </c>
      <c r="BP253" s="15">
        <v>5</v>
      </c>
      <c r="BQ253" s="15">
        <f t="shared" si="255"/>
        <v>8</v>
      </c>
      <c r="BR253" s="15"/>
      <c r="BS253" s="15"/>
      <c r="BT253" s="15">
        <v>3</v>
      </c>
      <c r="BU253" s="15">
        <v>5</v>
      </c>
      <c r="BV253" s="19">
        <f t="shared" si="262"/>
        <v>8</v>
      </c>
      <c r="BW253" s="15"/>
      <c r="BX253" s="15"/>
      <c r="BY253" s="27">
        <v>1</v>
      </c>
      <c r="BZ253" s="27">
        <v>1</v>
      </c>
      <c r="CA253" s="15">
        <f t="shared" si="256"/>
        <v>2</v>
      </c>
      <c r="CB253" s="15"/>
      <c r="CC253" s="20"/>
      <c r="CD253" s="24">
        <v>0</v>
      </c>
      <c r="CE253" s="24">
        <v>0</v>
      </c>
      <c r="CF253" s="24">
        <f t="shared" si="257"/>
        <v>0</v>
      </c>
      <c r="CI253" s="25">
        <v>0</v>
      </c>
      <c r="CJ253" s="25">
        <v>0</v>
      </c>
      <c r="CK253" s="24">
        <f t="shared" si="258"/>
        <v>0</v>
      </c>
      <c r="CN253" s="24">
        <v>0</v>
      </c>
      <c r="CO253" s="24">
        <v>0</v>
      </c>
      <c r="CP253" s="24">
        <f t="shared" si="259"/>
        <v>0</v>
      </c>
      <c r="CR253" t="s">
        <v>257</v>
      </c>
      <c r="CS253" s="24">
        <v>0</v>
      </c>
      <c r="CT253" s="24">
        <v>0</v>
      </c>
      <c r="CU253" s="24">
        <f>SUM(CS253:CT253)</f>
        <v>0</v>
      </c>
      <c r="CX253" s="24">
        <v>0</v>
      </c>
      <c r="CY253" s="24">
        <v>0</v>
      </c>
      <c r="CZ253" s="24">
        <f t="shared" si="218"/>
        <v>0</v>
      </c>
    </row>
    <row r="254" spans="1:105">
      <c r="A254" s="15">
        <v>74</v>
      </c>
      <c r="B254" s="22" t="s">
        <v>161</v>
      </c>
      <c r="D254" s="16">
        <v>194</v>
      </c>
      <c r="F254" s="16">
        <v>26</v>
      </c>
      <c r="G254" s="15">
        <v>0</v>
      </c>
      <c r="H254" s="15">
        <v>0</v>
      </c>
      <c r="I254" s="15">
        <f t="shared" si="243"/>
        <v>0</v>
      </c>
      <c r="J254" s="15">
        <f>MEDIAN(I254:I257)</f>
        <v>0</v>
      </c>
      <c r="K254" s="15"/>
      <c r="L254" s="15">
        <v>3</v>
      </c>
      <c r="M254" s="15">
        <v>5</v>
      </c>
      <c r="N254" s="15">
        <f t="shared" si="244"/>
        <v>8</v>
      </c>
      <c r="O254" s="15">
        <f>MEDIAN(N254:N257)</f>
        <v>8</v>
      </c>
      <c r="P254" s="15"/>
      <c r="Q254" s="15">
        <v>0</v>
      </c>
      <c r="R254" s="15">
        <v>0</v>
      </c>
      <c r="S254" s="15">
        <f t="shared" si="245"/>
        <v>0</v>
      </c>
      <c r="T254" s="15">
        <f>MEDIAN(S254:S257)</f>
        <v>0</v>
      </c>
      <c r="U254" s="15"/>
      <c r="V254" s="15">
        <v>0</v>
      </c>
      <c r="W254" s="15">
        <v>0</v>
      </c>
      <c r="X254" s="15">
        <f t="shared" si="246"/>
        <v>0</v>
      </c>
      <c r="Y254" s="17">
        <f>MEDIAN(X254:X257)</f>
        <v>0</v>
      </c>
      <c r="Z254" s="17"/>
      <c r="AA254" s="17">
        <v>0</v>
      </c>
      <c r="AB254" s="17">
        <v>0</v>
      </c>
      <c r="AC254" s="17">
        <f t="shared" si="247"/>
        <v>0</v>
      </c>
      <c r="AD254" s="17">
        <f>MEDIAN(AC254:AC257)</f>
        <v>0</v>
      </c>
      <c r="AE254" s="17"/>
      <c r="AF254" s="17">
        <v>0</v>
      </c>
      <c r="AG254" s="17">
        <v>0</v>
      </c>
      <c r="AH254" s="17">
        <f t="shared" si="248"/>
        <v>0</v>
      </c>
      <c r="AI254" s="17">
        <f>MEDIAN(AH254:AH257)</f>
        <v>0</v>
      </c>
      <c r="AJ254" s="17"/>
      <c r="AK254" s="17">
        <v>0</v>
      </c>
      <c r="AL254" s="17">
        <v>0</v>
      </c>
      <c r="AM254" s="17">
        <f t="shared" si="249"/>
        <v>0</v>
      </c>
      <c r="AN254" s="17">
        <f>MEDIAN(AM254:AM257)</f>
        <v>0</v>
      </c>
      <c r="AO254" s="17"/>
      <c r="AP254" s="17">
        <v>0</v>
      </c>
      <c r="AQ254" s="17">
        <v>0</v>
      </c>
      <c r="AR254" s="17">
        <f t="shared" si="250"/>
        <v>0</v>
      </c>
      <c r="AS254" s="17">
        <f>MEDIAN(AR254:AR257)</f>
        <v>0</v>
      </c>
      <c r="AT254" s="17"/>
      <c r="AU254" s="17">
        <v>0</v>
      </c>
      <c r="AV254" s="17">
        <v>0</v>
      </c>
      <c r="AW254" s="17">
        <f t="shared" si="251"/>
        <v>0</v>
      </c>
      <c r="AX254" s="17">
        <f>MEDIAN(AW254:AW257)</f>
        <v>0</v>
      </c>
      <c r="AY254" s="15"/>
      <c r="AZ254" s="15">
        <v>0</v>
      </c>
      <c r="BA254" s="15">
        <v>0</v>
      </c>
      <c r="BB254" s="15">
        <f t="shared" si="252"/>
        <v>0</v>
      </c>
      <c r="BC254" s="15">
        <f>MEDIAN(BB254:BB257)</f>
        <v>0</v>
      </c>
      <c r="BD254" s="15"/>
      <c r="BE254" s="15">
        <v>0</v>
      </c>
      <c r="BF254" s="15">
        <v>0</v>
      </c>
      <c r="BG254" s="15">
        <f t="shared" si="253"/>
        <v>0</v>
      </c>
      <c r="BH254" s="15">
        <f>MEDIAN(BG254:BG257)</f>
        <v>2</v>
      </c>
      <c r="BI254" s="15"/>
      <c r="BJ254" s="15">
        <v>3</v>
      </c>
      <c r="BK254" s="15">
        <v>2</v>
      </c>
      <c r="BL254" s="15">
        <f t="shared" si="254"/>
        <v>5</v>
      </c>
      <c r="BM254" s="15">
        <f>MEDIAN(BL254:BL257)</f>
        <v>5</v>
      </c>
      <c r="BN254" s="15"/>
      <c r="BO254" s="15">
        <v>3</v>
      </c>
      <c r="BP254" s="15">
        <v>5</v>
      </c>
      <c r="BQ254" s="15">
        <f t="shared" si="255"/>
        <v>8</v>
      </c>
      <c r="BR254" s="15">
        <f>MEDIAN(BQ254:BQ257)</f>
        <v>8</v>
      </c>
      <c r="BS254" s="15"/>
      <c r="BT254" s="15">
        <v>3</v>
      </c>
      <c r="BU254" s="15">
        <v>5</v>
      </c>
      <c r="BV254" s="19">
        <f t="shared" si="262"/>
        <v>8</v>
      </c>
      <c r="BW254" s="15">
        <f>MEDIAN(BV254:BV257)</f>
        <v>8</v>
      </c>
      <c r="BX254" s="15"/>
      <c r="BY254" s="27">
        <v>0</v>
      </c>
      <c r="BZ254" s="27">
        <v>0</v>
      </c>
      <c r="CA254" s="15">
        <f t="shared" si="256"/>
        <v>0</v>
      </c>
      <c r="CB254" s="15">
        <f>MEDIAN(CA254:CA257)</f>
        <v>0</v>
      </c>
      <c r="CC254" s="20"/>
      <c r="CD254" s="24">
        <v>0</v>
      </c>
      <c r="CE254" s="24">
        <v>0</v>
      </c>
      <c r="CF254" s="24">
        <f t="shared" si="257"/>
        <v>0</v>
      </c>
      <c r="CG254" s="24">
        <f>MEDIAN(CF254:CF257)</f>
        <v>0</v>
      </c>
      <c r="CI254" s="25">
        <v>0</v>
      </c>
      <c r="CJ254" s="25">
        <v>0</v>
      </c>
      <c r="CK254" s="24">
        <f t="shared" si="258"/>
        <v>0</v>
      </c>
      <c r="CL254" s="24">
        <f>MEDIAN(CK254:CK257)</f>
        <v>0</v>
      </c>
      <c r="CN254" s="25">
        <v>1</v>
      </c>
      <c r="CO254" s="25">
        <v>1</v>
      </c>
      <c r="CP254" s="24">
        <f t="shared" si="259"/>
        <v>2</v>
      </c>
      <c r="CQ254" s="24">
        <f>MEDIAN(CP254:CP257)</f>
        <v>2</v>
      </c>
      <c r="CR254" t="s">
        <v>257</v>
      </c>
      <c r="CS254" s="25" t="s">
        <v>124</v>
      </c>
      <c r="CT254" s="25" t="s">
        <v>124</v>
      </c>
      <c r="CU254" s="25" t="s">
        <v>124</v>
      </c>
      <c r="CV254" s="24">
        <f>MEDIAN(CU254:CU257)</f>
        <v>0</v>
      </c>
      <c r="CX254" s="24">
        <v>3</v>
      </c>
      <c r="CY254" s="24">
        <v>5</v>
      </c>
      <c r="CZ254" s="24">
        <f t="shared" si="218"/>
        <v>8</v>
      </c>
      <c r="DA254" s="24">
        <f t="shared" ref="DA254" si="266">MEDIAN(CZ254:CZ257)</f>
        <v>8</v>
      </c>
    </row>
    <row r="255" spans="1:105" hidden="1">
      <c r="A255" s="15">
        <v>74</v>
      </c>
      <c r="B255" s="22" t="s">
        <v>161</v>
      </c>
      <c r="D255" s="16">
        <v>200</v>
      </c>
      <c r="F255" s="16">
        <v>26</v>
      </c>
      <c r="G255" s="15">
        <v>0</v>
      </c>
      <c r="H255" s="15">
        <v>0</v>
      </c>
      <c r="I255" s="15">
        <f t="shared" si="243"/>
        <v>0</v>
      </c>
      <c r="J255" s="15"/>
      <c r="K255" s="15"/>
      <c r="L255" s="15">
        <v>3</v>
      </c>
      <c r="M255" s="15">
        <v>5</v>
      </c>
      <c r="N255" s="15">
        <f t="shared" si="244"/>
        <v>8</v>
      </c>
      <c r="O255" s="15"/>
      <c r="P255" s="15"/>
      <c r="Q255" s="15">
        <v>0</v>
      </c>
      <c r="R255" s="15">
        <v>0</v>
      </c>
      <c r="S255" s="15">
        <f t="shared" si="245"/>
        <v>0</v>
      </c>
      <c r="T255" s="15"/>
      <c r="U255" s="15"/>
      <c r="V255" s="15">
        <v>0</v>
      </c>
      <c r="W255" s="15">
        <v>0</v>
      </c>
      <c r="X255" s="15">
        <f t="shared" si="246"/>
        <v>0</v>
      </c>
      <c r="Y255" s="17"/>
      <c r="Z255" s="17"/>
      <c r="AA255" s="17">
        <v>0</v>
      </c>
      <c r="AB255" s="17">
        <v>0</v>
      </c>
      <c r="AC255" s="17">
        <f t="shared" si="247"/>
        <v>0</v>
      </c>
      <c r="AD255" s="17"/>
      <c r="AE255" s="17"/>
      <c r="AF255" s="17">
        <v>0</v>
      </c>
      <c r="AG255" s="17">
        <v>0</v>
      </c>
      <c r="AH255" s="17">
        <f t="shared" si="248"/>
        <v>0</v>
      </c>
      <c r="AI255" s="17"/>
      <c r="AJ255" s="17"/>
      <c r="AK255" s="17">
        <v>0</v>
      </c>
      <c r="AL255" s="17">
        <v>0</v>
      </c>
      <c r="AM255" s="17">
        <f t="shared" si="249"/>
        <v>0</v>
      </c>
      <c r="AN255" s="17"/>
      <c r="AO255" s="17"/>
      <c r="AP255" s="17">
        <v>0</v>
      </c>
      <c r="AQ255" s="17">
        <v>0</v>
      </c>
      <c r="AR255" s="17">
        <f t="shared" si="250"/>
        <v>0</v>
      </c>
      <c r="AS255" s="17"/>
      <c r="AT255" s="17"/>
      <c r="AU255" s="17">
        <v>0</v>
      </c>
      <c r="AV255" s="17">
        <v>0</v>
      </c>
      <c r="AW255" s="17">
        <f t="shared" si="251"/>
        <v>0</v>
      </c>
      <c r="AX255" s="17"/>
      <c r="AY255" s="15"/>
      <c r="AZ255" s="15">
        <v>0</v>
      </c>
      <c r="BA255" s="15">
        <v>0</v>
      </c>
      <c r="BB255" s="15">
        <f t="shared" si="252"/>
        <v>0</v>
      </c>
      <c r="BC255" s="15"/>
      <c r="BD255" s="15"/>
      <c r="BE255" s="15">
        <v>1</v>
      </c>
      <c r="BF255" s="15">
        <v>3</v>
      </c>
      <c r="BG255" s="15">
        <f t="shared" si="253"/>
        <v>4</v>
      </c>
      <c r="BH255" s="15"/>
      <c r="BI255" s="15"/>
      <c r="BJ255" s="15">
        <v>3</v>
      </c>
      <c r="BK255" s="15">
        <v>2</v>
      </c>
      <c r="BL255" s="15">
        <f t="shared" si="254"/>
        <v>5</v>
      </c>
      <c r="BM255" s="15"/>
      <c r="BN255" s="15"/>
      <c r="BO255" s="15">
        <v>3</v>
      </c>
      <c r="BP255" s="15">
        <v>5</v>
      </c>
      <c r="BQ255" s="15">
        <f t="shared" si="255"/>
        <v>8</v>
      </c>
      <c r="BR255" s="15"/>
      <c r="BS255" s="15"/>
      <c r="BT255" s="15">
        <v>3</v>
      </c>
      <c r="BU255" s="15">
        <v>5</v>
      </c>
      <c r="BV255" s="19">
        <f t="shared" si="262"/>
        <v>8</v>
      </c>
      <c r="BW255" s="15"/>
      <c r="BX255" s="15"/>
      <c r="BY255" s="27">
        <v>0</v>
      </c>
      <c r="BZ255" s="27">
        <v>0</v>
      </c>
      <c r="CA255" s="15">
        <f t="shared" si="256"/>
        <v>0</v>
      </c>
      <c r="CB255" s="15"/>
      <c r="CC255" s="20"/>
      <c r="CD255" s="24">
        <v>0</v>
      </c>
      <c r="CE255" s="24">
        <v>0</v>
      </c>
      <c r="CF255" s="24">
        <f t="shared" si="257"/>
        <v>0</v>
      </c>
      <c r="CI255" s="25">
        <v>0</v>
      </c>
      <c r="CJ255" s="25">
        <v>0</v>
      </c>
      <c r="CK255" s="24">
        <f t="shared" si="258"/>
        <v>0</v>
      </c>
      <c r="CN255" s="25">
        <v>1</v>
      </c>
      <c r="CO255" s="25">
        <v>1</v>
      </c>
      <c r="CP255" s="24">
        <f t="shared" si="259"/>
        <v>2</v>
      </c>
      <c r="CR255" t="s">
        <v>257</v>
      </c>
      <c r="CS255" s="24">
        <v>0</v>
      </c>
      <c r="CT255" s="24">
        <v>0</v>
      </c>
      <c r="CU255" s="24">
        <f>SUM(CS255:CT255)</f>
        <v>0</v>
      </c>
      <c r="CX255" s="24">
        <v>3</v>
      </c>
      <c r="CY255" s="24">
        <v>5</v>
      </c>
      <c r="CZ255" s="24">
        <f t="shared" si="218"/>
        <v>8</v>
      </c>
    </row>
    <row r="256" spans="1:105" hidden="1">
      <c r="A256" s="15">
        <v>74</v>
      </c>
      <c r="B256" s="22" t="s">
        <v>161</v>
      </c>
      <c r="D256" s="16">
        <v>206</v>
      </c>
      <c r="F256" s="16">
        <v>26</v>
      </c>
      <c r="G256" s="15">
        <v>0</v>
      </c>
      <c r="H256" s="15">
        <v>0</v>
      </c>
      <c r="I256" s="15">
        <f t="shared" si="243"/>
        <v>0</v>
      </c>
      <c r="J256" s="15"/>
      <c r="K256" s="15"/>
      <c r="L256" s="15">
        <v>3</v>
      </c>
      <c r="M256" s="15">
        <v>5</v>
      </c>
      <c r="N256" s="15">
        <f t="shared" si="244"/>
        <v>8</v>
      </c>
      <c r="O256" s="15"/>
      <c r="P256" s="15"/>
      <c r="Q256" s="15">
        <v>0</v>
      </c>
      <c r="R256" s="15">
        <v>0</v>
      </c>
      <c r="S256" s="15">
        <f t="shared" si="245"/>
        <v>0</v>
      </c>
      <c r="T256" s="15"/>
      <c r="U256" s="15"/>
      <c r="V256" s="15">
        <v>0</v>
      </c>
      <c r="W256" s="15">
        <v>0</v>
      </c>
      <c r="X256" s="15">
        <f t="shared" si="246"/>
        <v>0</v>
      </c>
      <c r="Y256" s="17"/>
      <c r="Z256" s="17"/>
      <c r="AA256" s="17">
        <v>0</v>
      </c>
      <c r="AB256" s="17">
        <v>0</v>
      </c>
      <c r="AC256" s="17">
        <f t="shared" si="247"/>
        <v>0</v>
      </c>
      <c r="AD256" s="17"/>
      <c r="AE256" s="17"/>
      <c r="AF256" s="17" t="s">
        <v>124</v>
      </c>
      <c r="AG256" s="17" t="s">
        <v>124</v>
      </c>
      <c r="AH256" s="17" t="s">
        <v>124</v>
      </c>
      <c r="AI256" s="17"/>
      <c r="AJ256" s="17"/>
      <c r="AK256" s="17">
        <v>0</v>
      </c>
      <c r="AL256" s="17">
        <v>0</v>
      </c>
      <c r="AM256" s="17">
        <f t="shared" si="249"/>
        <v>0</v>
      </c>
      <c r="AN256" s="17"/>
      <c r="AO256" s="17"/>
      <c r="AP256" s="17">
        <v>0</v>
      </c>
      <c r="AQ256" s="17">
        <v>0</v>
      </c>
      <c r="AR256" s="17">
        <f t="shared" si="250"/>
        <v>0</v>
      </c>
      <c r="AS256" s="17"/>
      <c r="AT256" s="17"/>
      <c r="AU256" s="17">
        <v>0</v>
      </c>
      <c r="AV256" s="17">
        <v>0</v>
      </c>
      <c r="AW256" s="17">
        <f t="shared" si="251"/>
        <v>0</v>
      </c>
      <c r="AX256" s="17"/>
      <c r="AY256" s="15"/>
      <c r="AZ256" s="15">
        <v>0</v>
      </c>
      <c r="BA256" s="15">
        <v>0</v>
      </c>
      <c r="BB256" s="15">
        <f t="shared" si="252"/>
        <v>0</v>
      </c>
      <c r="BC256" s="15"/>
      <c r="BD256" s="15"/>
      <c r="BE256" s="15">
        <v>0</v>
      </c>
      <c r="BF256" s="15">
        <v>0</v>
      </c>
      <c r="BG256" s="15">
        <f t="shared" si="253"/>
        <v>0</v>
      </c>
      <c r="BH256" s="15"/>
      <c r="BI256" s="15"/>
      <c r="BJ256" s="15">
        <v>3</v>
      </c>
      <c r="BK256" s="15">
        <v>2</v>
      </c>
      <c r="BL256" s="15">
        <f t="shared" si="254"/>
        <v>5</v>
      </c>
      <c r="BM256" s="15"/>
      <c r="BN256" s="15"/>
      <c r="BO256" s="15">
        <v>3</v>
      </c>
      <c r="BP256" s="15">
        <v>5</v>
      </c>
      <c r="BQ256" s="15">
        <f t="shared" si="255"/>
        <v>8</v>
      </c>
      <c r="BR256" s="15"/>
      <c r="BS256" s="15"/>
      <c r="BT256" s="15">
        <v>3</v>
      </c>
      <c r="BU256" s="15">
        <v>5</v>
      </c>
      <c r="BV256" s="19">
        <f t="shared" si="262"/>
        <v>8</v>
      </c>
      <c r="BW256" s="15"/>
      <c r="BX256" s="15"/>
      <c r="BY256" s="27">
        <v>0</v>
      </c>
      <c r="BZ256" s="27">
        <v>0</v>
      </c>
      <c r="CA256" s="15">
        <f t="shared" si="256"/>
        <v>0</v>
      </c>
      <c r="CB256" s="15"/>
      <c r="CC256" s="20"/>
      <c r="CD256" s="24">
        <v>0</v>
      </c>
      <c r="CE256" s="24">
        <v>0</v>
      </c>
      <c r="CF256" s="24">
        <f t="shared" si="257"/>
        <v>0</v>
      </c>
      <c r="CI256" s="25">
        <v>0</v>
      </c>
      <c r="CJ256" s="25">
        <v>0</v>
      </c>
      <c r="CK256" s="24">
        <f t="shared" si="258"/>
        <v>0</v>
      </c>
      <c r="CN256" s="25">
        <v>1</v>
      </c>
      <c r="CO256" s="25">
        <v>1</v>
      </c>
      <c r="CP256" s="24">
        <f t="shared" si="259"/>
        <v>2</v>
      </c>
      <c r="CR256" t="s">
        <v>257</v>
      </c>
      <c r="CS256" s="25" t="s">
        <v>124</v>
      </c>
      <c r="CT256" s="25" t="s">
        <v>124</v>
      </c>
      <c r="CU256" s="25" t="s">
        <v>124</v>
      </c>
      <c r="CX256" s="24">
        <v>3</v>
      </c>
      <c r="CY256" s="24">
        <v>5</v>
      </c>
      <c r="CZ256" s="24">
        <f t="shared" si="218"/>
        <v>8</v>
      </c>
    </row>
    <row r="257" spans="1:105" hidden="1">
      <c r="A257" s="15">
        <v>74</v>
      </c>
      <c r="B257" s="22" t="s">
        <v>161</v>
      </c>
      <c r="D257" s="16">
        <v>212</v>
      </c>
      <c r="F257" s="16">
        <v>26</v>
      </c>
      <c r="G257" s="15">
        <v>0</v>
      </c>
      <c r="H257" s="15">
        <v>0</v>
      </c>
      <c r="I257" s="15">
        <f t="shared" si="243"/>
        <v>0</v>
      </c>
      <c r="J257" s="15"/>
      <c r="K257" s="15"/>
      <c r="L257" s="15">
        <v>3</v>
      </c>
      <c r="M257" s="15">
        <v>5</v>
      </c>
      <c r="N257" s="15">
        <f t="shared" si="244"/>
        <v>8</v>
      </c>
      <c r="O257" s="15"/>
      <c r="P257" s="15"/>
      <c r="Q257" s="15">
        <v>0</v>
      </c>
      <c r="R257" s="15">
        <v>0</v>
      </c>
      <c r="S257" s="15">
        <f t="shared" si="245"/>
        <v>0</v>
      </c>
      <c r="T257" s="15"/>
      <c r="U257" s="15"/>
      <c r="V257" s="15">
        <v>0</v>
      </c>
      <c r="W257" s="15">
        <v>0</v>
      </c>
      <c r="X257" s="15">
        <f t="shared" si="246"/>
        <v>0</v>
      </c>
      <c r="Y257" s="17"/>
      <c r="Z257" s="17"/>
      <c r="AA257" s="17">
        <v>0</v>
      </c>
      <c r="AB257" s="17">
        <v>0</v>
      </c>
      <c r="AC257" s="17">
        <f t="shared" si="247"/>
        <v>0</v>
      </c>
      <c r="AD257" s="17"/>
      <c r="AE257" s="17"/>
      <c r="AF257" s="17">
        <v>0</v>
      </c>
      <c r="AG257" s="17">
        <v>0</v>
      </c>
      <c r="AH257" s="17">
        <f t="shared" ref="AH257:AH270" si="267">SUM(AF257:AG257)</f>
        <v>0</v>
      </c>
      <c r="AI257" s="17"/>
      <c r="AJ257" s="17"/>
      <c r="AK257" s="17">
        <v>0</v>
      </c>
      <c r="AL257" s="17">
        <v>0</v>
      </c>
      <c r="AM257" s="17">
        <f t="shared" si="249"/>
        <v>0</v>
      </c>
      <c r="AN257" s="17"/>
      <c r="AO257" s="17"/>
      <c r="AP257" s="17">
        <v>0</v>
      </c>
      <c r="AQ257" s="17">
        <v>0</v>
      </c>
      <c r="AR257" s="17">
        <f t="shared" si="250"/>
        <v>0</v>
      </c>
      <c r="AS257" s="17"/>
      <c r="AT257" s="17"/>
      <c r="AU257" s="17">
        <v>0</v>
      </c>
      <c r="AV257" s="17">
        <v>0</v>
      </c>
      <c r="AW257" s="17">
        <f t="shared" si="251"/>
        <v>0</v>
      </c>
      <c r="AX257" s="17"/>
      <c r="AY257" s="15"/>
      <c r="AZ257" s="15">
        <v>0</v>
      </c>
      <c r="BA257" s="15">
        <v>0</v>
      </c>
      <c r="BB257" s="15">
        <f t="shared" si="252"/>
        <v>0</v>
      </c>
      <c r="BC257" s="15"/>
      <c r="BD257" s="15"/>
      <c r="BE257" s="15">
        <v>1</v>
      </c>
      <c r="BF257" s="15">
        <v>3</v>
      </c>
      <c r="BG257" s="15">
        <f t="shared" si="253"/>
        <v>4</v>
      </c>
      <c r="BH257" s="15"/>
      <c r="BI257" s="15"/>
      <c r="BJ257" s="15">
        <v>3</v>
      </c>
      <c r="BK257" s="15">
        <v>2</v>
      </c>
      <c r="BL257" s="15">
        <f t="shared" si="254"/>
        <v>5</v>
      </c>
      <c r="BM257" s="15"/>
      <c r="BN257" s="15"/>
      <c r="BO257" s="15">
        <v>3</v>
      </c>
      <c r="BP257" s="15">
        <v>5</v>
      </c>
      <c r="BQ257" s="15">
        <f t="shared" si="255"/>
        <v>8</v>
      </c>
      <c r="BR257" s="15"/>
      <c r="BS257" s="15"/>
      <c r="BT257" s="15">
        <v>3</v>
      </c>
      <c r="BU257" s="15">
        <v>5</v>
      </c>
      <c r="BV257" s="19">
        <f t="shared" si="262"/>
        <v>8</v>
      </c>
      <c r="BW257" s="15"/>
      <c r="BX257" s="15"/>
      <c r="BY257" s="27">
        <v>0</v>
      </c>
      <c r="BZ257" s="27">
        <v>0</v>
      </c>
      <c r="CA257" s="15">
        <f t="shared" si="256"/>
        <v>0</v>
      </c>
      <c r="CB257" s="15"/>
      <c r="CC257" s="20"/>
      <c r="CD257" s="24">
        <v>0</v>
      </c>
      <c r="CE257" s="24">
        <v>0</v>
      </c>
      <c r="CF257" s="24">
        <f t="shared" si="257"/>
        <v>0</v>
      </c>
      <c r="CI257" s="25">
        <v>0</v>
      </c>
      <c r="CJ257" s="25">
        <v>0</v>
      </c>
      <c r="CK257" s="24">
        <f t="shared" si="258"/>
        <v>0</v>
      </c>
      <c r="CN257" s="25">
        <v>1</v>
      </c>
      <c r="CO257" s="25">
        <v>1</v>
      </c>
      <c r="CP257" s="24">
        <f t="shared" si="259"/>
        <v>2</v>
      </c>
      <c r="CR257" t="s">
        <v>257</v>
      </c>
      <c r="CS257" s="24">
        <v>0</v>
      </c>
      <c r="CT257" s="24">
        <v>0</v>
      </c>
      <c r="CU257" s="24">
        <f>SUM(CS257:CT257)</f>
        <v>0</v>
      </c>
      <c r="CX257" s="24">
        <v>3</v>
      </c>
      <c r="CY257" s="24">
        <v>5</v>
      </c>
      <c r="CZ257" s="24">
        <f t="shared" si="218"/>
        <v>8</v>
      </c>
    </row>
    <row r="258" spans="1:105">
      <c r="A258" s="15">
        <v>75</v>
      </c>
      <c r="B258" s="22" t="s">
        <v>162</v>
      </c>
      <c r="D258" s="16">
        <v>195</v>
      </c>
      <c r="F258" s="16">
        <v>27</v>
      </c>
      <c r="G258" s="15">
        <v>0</v>
      </c>
      <c r="H258" s="15">
        <v>0</v>
      </c>
      <c r="I258" s="15">
        <f t="shared" si="243"/>
        <v>0</v>
      </c>
      <c r="J258" s="15">
        <f>MEDIAN(I258:I261)</f>
        <v>0</v>
      </c>
      <c r="K258" s="15"/>
      <c r="L258" s="15">
        <v>3</v>
      </c>
      <c r="M258" s="15">
        <v>5</v>
      </c>
      <c r="N258" s="15">
        <f t="shared" si="244"/>
        <v>8</v>
      </c>
      <c r="O258" s="15">
        <f>MEDIAN(N258:N261)</f>
        <v>8</v>
      </c>
      <c r="P258" s="15"/>
      <c r="Q258" s="15">
        <v>0</v>
      </c>
      <c r="R258" s="15">
        <v>0</v>
      </c>
      <c r="S258" s="15">
        <f t="shared" si="245"/>
        <v>0</v>
      </c>
      <c r="T258" s="15">
        <f>MEDIAN(S258:S261)</f>
        <v>1.5</v>
      </c>
      <c r="U258" s="15"/>
      <c r="V258" s="15">
        <v>0</v>
      </c>
      <c r="W258" s="15">
        <v>0</v>
      </c>
      <c r="X258" s="15">
        <f t="shared" si="246"/>
        <v>0</v>
      </c>
      <c r="Y258" s="17">
        <f>MEDIAN(X258:X261)</f>
        <v>2</v>
      </c>
      <c r="Z258" s="17"/>
      <c r="AA258" s="17">
        <v>0</v>
      </c>
      <c r="AB258" s="17">
        <v>0</v>
      </c>
      <c r="AC258" s="17">
        <f t="shared" si="247"/>
        <v>0</v>
      </c>
      <c r="AD258" s="17">
        <f>MEDIAN(AC258:AC261)</f>
        <v>1.5</v>
      </c>
      <c r="AE258" s="17"/>
      <c r="AF258" s="17">
        <v>0</v>
      </c>
      <c r="AG258" s="17">
        <v>0</v>
      </c>
      <c r="AH258" s="17">
        <f t="shared" si="267"/>
        <v>0</v>
      </c>
      <c r="AI258" s="17">
        <f>MEDIAN(AH258:AH261)</f>
        <v>0</v>
      </c>
      <c r="AJ258" s="17"/>
      <c r="AK258" s="17">
        <v>0</v>
      </c>
      <c r="AL258" s="17">
        <v>0</v>
      </c>
      <c r="AM258" s="17">
        <f t="shared" si="249"/>
        <v>0</v>
      </c>
      <c r="AN258" s="17">
        <f>MEDIAN(AM258:AM261)</f>
        <v>0</v>
      </c>
      <c r="AO258" s="17"/>
      <c r="AP258" s="17">
        <v>0</v>
      </c>
      <c r="AQ258" s="17">
        <v>0</v>
      </c>
      <c r="AR258" s="17">
        <f t="shared" si="250"/>
        <v>0</v>
      </c>
      <c r="AS258" s="17">
        <f>MEDIAN(AR258:AR261)</f>
        <v>0</v>
      </c>
      <c r="AT258" s="17"/>
      <c r="AU258" s="17">
        <v>0</v>
      </c>
      <c r="AV258" s="17">
        <v>0</v>
      </c>
      <c r="AW258" s="17">
        <f t="shared" si="251"/>
        <v>0</v>
      </c>
      <c r="AX258" s="17">
        <f>MEDIAN(AW258:AW261)</f>
        <v>0</v>
      </c>
      <c r="AY258" s="15"/>
      <c r="AZ258" s="15">
        <v>0</v>
      </c>
      <c r="BA258" s="15">
        <v>0</v>
      </c>
      <c r="BB258" s="15">
        <f t="shared" si="252"/>
        <v>0</v>
      </c>
      <c r="BC258" s="15">
        <f>MEDIAN(BB258:BB261)</f>
        <v>2</v>
      </c>
      <c r="BD258" s="15"/>
      <c r="BE258" s="15">
        <v>0</v>
      </c>
      <c r="BF258" s="15">
        <v>0</v>
      </c>
      <c r="BG258" s="15">
        <f t="shared" si="253"/>
        <v>0</v>
      </c>
      <c r="BH258" s="15">
        <f>MEDIAN(BG258:BG261)</f>
        <v>0</v>
      </c>
      <c r="BI258" s="15"/>
      <c r="BJ258" s="15">
        <v>0</v>
      </c>
      <c r="BK258" s="15">
        <v>0</v>
      </c>
      <c r="BL258" s="15">
        <f t="shared" si="254"/>
        <v>0</v>
      </c>
      <c r="BM258" s="15">
        <f>MEDIAN(BL258:BL261)</f>
        <v>0</v>
      </c>
      <c r="BN258" s="15"/>
      <c r="BO258" s="15">
        <v>3</v>
      </c>
      <c r="BP258" s="15">
        <v>5</v>
      </c>
      <c r="BQ258" s="15">
        <f t="shared" si="255"/>
        <v>8</v>
      </c>
      <c r="BR258" s="15">
        <f>MEDIAN(BQ258:BQ261)</f>
        <v>8</v>
      </c>
      <c r="BS258" s="15"/>
      <c r="BT258" s="15">
        <v>3</v>
      </c>
      <c r="BU258" s="15">
        <v>5</v>
      </c>
      <c r="BV258" s="19">
        <f t="shared" si="262"/>
        <v>8</v>
      </c>
      <c r="BW258" s="15">
        <f>MEDIAN(BV258:BV261)</f>
        <v>8</v>
      </c>
      <c r="BX258" s="15"/>
      <c r="BY258" s="27">
        <v>1</v>
      </c>
      <c r="BZ258" s="27">
        <v>5</v>
      </c>
      <c r="CA258" s="15">
        <f t="shared" si="256"/>
        <v>6</v>
      </c>
      <c r="CB258" s="15">
        <f>MEDIAN(CA258:CA261)</f>
        <v>2</v>
      </c>
      <c r="CC258" s="20"/>
      <c r="CD258" s="24">
        <v>0</v>
      </c>
      <c r="CE258" s="24">
        <v>0</v>
      </c>
      <c r="CF258" s="24">
        <f t="shared" si="257"/>
        <v>0</v>
      </c>
      <c r="CG258" s="24">
        <f>MEDIAN(CF258:CF261)</f>
        <v>0</v>
      </c>
      <c r="CI258" s="25">
        <v>0</v>
      </c>
      <c r="CJ258" s="25">
        <v>0</v>
      </c>
      <c r="CK258" s="24">
        <f t="shared" si="258"/>
        <v>0</v>
      </c>
      <c r="CL258" s="24">
        <f>MEDIAN(CK258:CK261)</f>
        <v>0</v>
      </c>
      <c r="CN258" s="24">
        <v>1</v>
      </c>
      <c r="CO258" s="24">
        <v>3</v>
      </c>
      <c r="CP258" s="24">
        <f t="shared" si="259"/>
        <v>4</v>
      </c>
      <c r="CQ258" s="24">
        <f>MEDIAN(CP258:CP261)</f>
        <v>3.5</v>
      </c>
      <c r="CR258" t="s">
        <v>257</v>
      </c>
      <c r="CS258" s="25" t="s">
        <v>124</v>
      </c>
      <c r="CT258" s="25" t="s">
        <v>124</v>
      </c>
      <c r="CU258" s="25" t="s">
        <v>124</v>
      </c>
      <c r="CV258" s="24">
        <f>MEDIAN(CU258:CU261)</f>
        <v>2</v>
      </c>
      <c r="CX258" s="24">
        <v>3</v>
      </c>
      <c r="CY258" s="24">
        <v>5</v>
      </c>
      <c r="CZ258" s="24">
        <f t="shared" si="218"/>
        <v>8</v>
      </c>
      <c r="DA258" s="24">
        <f t="shared" ref="DA258" si="268">MEDIAN(CZ258:CZ261)</f>
        <v>7</v>
      </c>
    </row>
    <row r="259" spans="1:105" hidden="1">
      <c r="A259" s="15">
        <v>75</v>
      </c>
      <c r="B259" s="22" t="s">
        <v>162</v>
      </c>
      <c r="D259" s="16">
        <v>201</v>
      </c>
      <c r="F259" s="16">
        <v>27</v>
      </c>
      <c r="G259" s="15">
        <v>0</v>
      </c>
      <c r="H259" s="15">
        <v>0</v>
      </c>
      <c r="I259" s="15">
        <f t="shared" si="243"/>
        <v>0</v>
      </c>
      <c r="J259" s="15"/>
      <c r="K259" s="15"/>
      <c r="L259" s="15">
        <v>2</v>
      </c>
      <c r="M259" s="15">
        <v>5</v>
      </c>
      <c r="N259" s="15">
        <f t="shared" si="244"/>
        <v>7</v>
      </c>
      <c r="O259" s="15"/>
      <c r="P259" s="15"/>
      <c r="Q259" s="15">
        <v>2</v>
      </c>
      <c r="R259" s="15">
        <v>1</v>
      </c>
      <c r="S259" s="15">
        <f t="shared" si="245"/>
        <v>3</v>
      </c>
      <c r="T259" s="15"/>
      <c r="U259" s="15"/>
      <c r="V259" s="15">
        <v>3</v>
      </c>
      <c r="W259" s="15">
        <v>1</v>
      </c>
      <c r="X259" s="15">
        <f t="shared" si="246"/>
        <v>4</v>
      </c>
      <c r="Y259" s="17"/>
      <c r="Z259" s="17"/>
      <c r="AA259" s="17">
        <v>2</v>
      </c>
      <c r="AB259" s="17">
        <v>1</v>
      </c>
      <c r="AC259" s="17">
        <f t="shared" si="247"/>
        <v>3</v>
      </c>
      <c r="AD259" s="17"/>
      <c r="AE259" s="17"/>
      <c r="AF259" s="17">
        <v>0</v>
      </c>
      <c r="AG259" s="17">
        <v>0</v>
      </c>
      <c r="AH259" s="17">
        <f t="shared" si="267"/>
        <v>0</v>
      </c>
      <c r="AI259" s="17"/>
      <c r="AJ259" s="17"/>
      <c r="AK259" s="17">
        <v>0</v>
      </c>
      <c r="AL259" s="17">
        <v>0</v>
      </c>
      <c r="AM259" s="17">
        <f t="shared" si="249"/>
        <v>0</v>
      </c>
      <c r="AN259" s="17"/>
      <c r="AO259" s="17"/>
      <c r="AP259" s="17">
        <v>0</v>
      </c>
      <c r="AQ259" s="17">
        <v>0</v>
      </c>
      <c r="AR259" s="17">
        <f t="shared" si="250"/>
        <v>0</v>
      </c>
      <c r="AS259" s="17"/>
      <c r="AT259" s="17"/>
      <c r="AU259" s="17">
        <v>0</v>
      </c>
      <c r="AV259" s="17">
        <v>0</v>
      </c>
      <c r="AW259" s="17">
        <f t="shared" si="251"/>
        <v>0</v>
      </c>
      <c r="AX259" s="17"/>
      <c r="AY259" s="15"/>
      <c r="AZ259" s="15">
        <v>3</v>
      </c>
      <c r="BA259" s="15">
        <v>1</v>
      </c>
      <c r="BB259" s="15">
        <f t="shared" si="252"/>
        <v>4</v>
      </c>
      <c r="BC259" s="15"/>
      <c r="BD259" s="15"/>
      <c r="BE259" s="15">
        <v>1</v>
      </c>
      <c r="BF259" s="15">
        <v>2</v>
      </c>
      <c r="BG259" s="15">
        <f t="shared" si="253"/>
        <v>3</v>
      </c>
      <c r="BH259" s="15"/>
      <c r="BI259" s="15"/>
      <c r="BJ259" s="15">
        <v>0</v>
      </c>
      <c r="BK259" s="15">
        <v>0</v>
      </c>
      <c r="BL259" s="15">
        <f t="shared" si="254"/>
        <v>0</v>
      </c>
      <c r="BM259" s="15"/>
      <c r="BN259" s="15"/>
      <c r="BO259" s="15">
        <v>3</v>
      </c>
      <c r="BP259" s="15">
        <v>5</v>
      </c>
      <c r="BQ259" s="15">
        <f t="shared" si="255"/>
        <v>8</v>
      </c>
      <c r="BR259" s="15"/>
      <c r="BS259" s="15"/>
      <c r="BT259" s="15">
        <v>3</v>
      </c>
      <c r="BU259" s="15">
        <v>5</v>
      </c>
      <c r="BV259" s="19">
        <f t="shared" si="262"/>
        <v>8</v>
      </c>
      <c r="BW259" s="15"/>
      <c r="BX259" s="15"/>
      <c r="BY259" s="27">
        <v>1</v>
      </c>
      <c r="BZ259" s="27">
        <v>1</v>
      </c>
      <c r="CA259" s="15">
        <f t="shared" si="256"/>
        <v>2</v>
      </c>
      <c r="CB259" s="15"/>
      <c r="CC259" s="20"/>
      <c r="CD259" s="24">
        <v>0</v>
      </c>
      <c r="CE259" s="24">
        <v>0</v>
      </c>
      <c r="CF259" s="24">
        <f t="shared" si="257"/>
        <v>0</v>
      </c>
      <c r="CI259" s="25">
        <v>0</v>
      </c>
      <c r="CJ259" s="25">
        <v>0</v>
      </c>
      <c r="CK259" s="24">
        <f t="shared" si="258"/>
        <v>0</v>
      </c>
      <c r="CN259" s="24">
        <v>1</v>
      </c>
      <c r="CO259" s="24">
        <v>2</v>
      </c>
      <c r="CP259" s="24">
        <f t="shared" si="259"/>
        <v>3</v>
      </c>
      <c r="CR259" t="s">
        <v>257</v>
      </c>
      <c r="CS259" s="24">
        <v>0</v>
      </c>
      <c r="CT259" s="24">
        <v>0</v>
      </c>
      <c r="CU259" s="24">
        <f>SUM(CS259:CT259)</f>
        <v>0</v>
      </c>
      <c r="CX259" s="24">
        <v>3</v>
      </c>
      <c r="CY259" s="24">
        <v>3</v>
      </c>
      <c r="CZ259" s="24">
        <f t="shared" si="218"/>
        <v>6</v>
      </c>
    </row>
    <row r="260" spans="1:105" hidden="1">
      <c r="A260" s="15">
        <v>75</v>
      </c>
      <c r="B260" s="22" t="s">
        <v>162</v>
      </c>
      <c r="D260" s="16">
        <v>207</v>
      </c>
      <c r="F260" s="16">
        <v>27</v>
      </c>
      <c r="G260" s="15">
        <v>0</v>
      </c>
      <c r="H260" s="15">
        <v>0</v>
      </c>
      <c r="I260" s="15">
        <f t="shared" si="243"/>
        <v>0</v>
      </c>
      <c r="J260" s="15"/>
      <c r="K260" s="15"/>
      <c r="L260" s="15">
        <v>3</v>
      </c>
      <c r="M260" s="15">
        <v>5</v>
      </c>
      <c r="N260" s="15">
        <f t="shared" si="244"/>
        <v>8</v>
      </c>
      <c r="O260" s="15"/>
      <c r="P260" s="15"/>
      <c r="Q260" s="15">
        <v>0</v>
      </c>
      <c r="R260" s="15">
        <v>0</v>
      </c>
      <c r="S260" s="15">
        <f t="shared" si="245"/>
        <v>0</v>
      </c>
      <c r="T260" s="15"/>
      <c r="U260" s="15"/>
      <c r="V260" s="15">
        <v>0</v>
      </c>
      <c r="W260" s="15">
        <v>0</v>
      </c>
      <c r="X260" s="15">
        <f t="shared" si="246"/>
        <v>0</v>
      </c>
      <c r="Y260" s="17"/>
      <c r="Z260" s="17"/>
      <c r="AA260" s="17">
        <v>0</v>
      </c>
      <c r="AB260" s="17">
        <v>0</v>
      </c>
      <c r="AC260" s="17">
        <f t="shared" si="247"/>
        <v>0</v>
      </c>
      <c r="AD260" s="17"/>
      <c r="AE260" s="17"/>
      <c r="AF260" s="17">
        <v>0</v>
      </c>
      <c r="AG260" s="17">
        <v>0</v>
      </c>
      <c r="AH260" s="17">
        <f t="shared" si="267"/>
        <v>0</v>
      </c>
      <c r="AI260" s="17"/>
      <c r="AJ260" s="17"/>
      <c r="AK260" s="17">
        <v>0</v>
      </c>
      <c r="AL260" s="17">
        <v>0</v>
      </c>
      <c r="AM260" s="17">
        <f t="shared" si="249"/>
        <v>0</v>
      </c>
      <c r="AN260" s="17"/>
      <c r="AO260" s="17"/>
      <c r="AP260" s="17">
        <v>0</v>
      </c>
      <c r="AQ260" s="17">
        <v>0</v>
      </c>
      <c r="AR260" s="17">
        <f t="shared" si="250"/>
        <v>0</v>
      </c>
      <c r="AS260" s="17"/>
      <c r="AT260" s="17"/>
      <c r="AU260" s="17">
        <v>0</v>
      </c>
      <c r="AV260" s="17">
        <v>0</v>
      </c>
      <c r="AW260" s="17">
        <f t="shared" si="251"/>
        <v>0</v>
      </c>
      <c r="AX260" s="17"/>
      <c r="AY260" s="15"/>
      <c r="AZ260" s="15">
        <v>0</v>
      </c>
      <c r="BA260" s="15">
        <v>0</v>
      </c>
      <c r="BB260" s="15">
        <f t="shared" si="252"/>
        <v>0</v>
      </c>
      <c r="BC260" s="15"/>
      <c r="BD260" s="15"/>
      <c r="BE260" s="15">
        <v>0</v>
      </c>
      <c r="BF260" s="15">
        <v>0</v>
      </c>
      <c r="BG260" s="15">
        <f t="shared" si="253"/>
        <v>0</v>
      </c>
      <c r="BH260" s="15"/>
      <c r="BI260" s="15"/>
      <c r="BJ260" s="15">
        <v>0</v>
      </c>
      <c r="BK260" s="15">
        <v>0</v>
      </c>
      <c r="BL260" s="15">
        <f t="shared" si="254"/>
        <v>0</v>
      </c>
      <c r="BM260" s="15"/>
      <c r="BN260" s="15"/>
      <c r="BO260" s="15">
        <v>3</v>
      </c>
      <c r="BP260" s="15">
        <v>5</v>
      </c>
      <c r="BQ260" s="15">
        <f t="shared" si="255"/>
        <v>8</v>
      </c>
      <c r="BR260" s="15"/>
      <c r="BS260" s="15"/>
      <c r="BT260" s="15">
        <v>3</v>
      </c>
      <c r="BU260" s="15">
        <v>5</v>
      </c>
      <c r="BV260" s="19">
        <f t="shared" si="262"/>
        <v>8</v>
      </c>
      <c r="BW260" s="15"/>
      <c r="BX260" s="15"/>
      <c r="BY260" s="27">
        <v>1</v>
      </c>
      <c r="BZ260" s="27">
        <v>1</v>
      </c>
      <c r="CA260" s="15">
        <f t="shared" si="256"/>
        <v>2</v>
      </c>
      <c r="CB260" s="15"/>
      <c r="CC260" s="20"/>
      <c r="CD260" s="24">
        <v>0</v>
      </c>
      <c r="CE260" s="24">
        <v>0</v>
      </c>
      <c r="CF260" s="24">
        <f t="shared" si="257"/>
        <v>0</v>
      </c>
      <c r="CI260" s="25">
        <v>0</v>
      </c>
      <c r="CJ260" s="25">
        <v>0</v>
      </c>
      <c r="CK260" s="24">
        <f t="shared" si="258"/>
        <v>0</v>
      </c>
      <c r="CN260" s="24">
        <v>0</v>
      </c>
      <c r="CO260" s="24">
        <v>0</v>
      </c>
      <c r="CP260" s="24">
        <f t="shared" si="259"/>
        <v>0</v>
      </c>
      <c r="CR260" t="s">
        <v>257</v>
      </c>
      <c r="CS260" s="25" t="s">
        <v>124</v>
      </c>
      <c r="CT260" s="25" t="s">
        <v>124</v>
      </c>
      <c r="CU260" s="25" t="s">
        <v>124</v>
      </c>
      <c r="CX260" s="24">
        <v>2</v>
      </c>
      <c r="CY260" s="24">
        <v>5</v>
      </c>
      <c r="CZ260" s="24">
        <f t="shared" si="218"/>
        <v>7</v>
      </c>
    </row>
    <row r="261" spans="1:105" hidden="1">
      <c r="A261" s="15">
        <v>75</v>
      </c>
      <c r="B261" s="22" t="s">
        <v>162</v>
      </c>
      <c r="D261" s="16">
        <v>213</v>
      </c>
      <c r="F261" s="16">
        <v>27</v>
      </c>
      <c r="G261" s="15">
        <v>0</v>
      </c>
      <c r="H261" s="15">
        <v>0</v>
      </c>
      <c r="I261" s="15">
        <f t="shared" si="243"/>
        <v>0</v>
      </c>
      <c r="J261" s="15"/>
      <c r="K261" s="15"/>
      <c r="L261" s="15" t="s">
        <v>124</v>
      </c>
      <c r="M261" s="15" t="s">
        <v>124</v>
      </c>
      <c r="N261" s="15" t="s">
        <v>124</v>
      </c>
      <c r="O261" s="15"/>
      <c r="P261" s="15"/>
      <c r="Q261" s="15">
        <v>2</v>
      </c>
      <c r="R261" s="15">
        <v>1</v>
      </c>
      <c r="S261" s="15">
        <f t="shared" si="245"/>
        <v>3</v>
      </c>
      <c r="T261" s="15"/>
      <c r="U261" s="15"/>
      <c r="V261" s="15">
        <v>3</v>
      </c>
      <c r="W261" s="15">
        <v>1</v>
      </c>
      <c r="X261" s="15">
        <f t="shared" si="246"/>
        <v>4</v>
      </c>
      <c r="Y261" s="17"/>
      <c r="Z261" s="17"/>
      <c r="AA261" s="17">
        <v>2</v>
      </c>
      <c r="AB261" s="17">
        <v>4</v>
      </c>
      <c r="AC261" s="17">
        <f t="shared" si="247"/>
        <v>6</v>
      </c>
      <c r="AD261" s="17"/>
      <c r="AE261" s="17"/>
      <c r="AF261" s="17">
        <v>2</v>
      </c>
      <c r="AG261" s="17">
        <v>4</v>
      </c>
      <c r="AH261" s="17">
        <f t="shared" si="267"/>
        <v>6</v>
      </c>
      <c r="AI261" s="17"/>
      <c r="AJ261" s="17"/>
      <c r="AK261" s="17">
        <v>0</v>
      </c>
      <c r="AL261" s="17">
        <v>0</v>
      </c>
      <c r="AM261" s="17">
        <f t="shared" si="249"/>
        <v>0</v>
      </c>
      <c r="AN261" s="17"/>
      <c r="AO261" s="17"/>
      <c r="AP261" s="17">
        <v>0</v>
      </c>
      <c r="AQ261" s="17">
        <v>0</v>
      </c>
      <c r="AR261" s="17">
        <f t="shared" si="250"/>
        <v>0</v>
      </c>
      <c r="AS261" s="17"/>
      <c r="AT261" s="17"/>
      <c r="AU261" s="17">
        <v>3</v>
      </c>
      <c r="AV261" s="17">
        <v>1</v>
      </c>
      <c r="AW261" s="17">
        <f t="shared" si="251"/>
        <v>4</v>
      </c>
      <c r="AX261" s="17"/>
      <c r="AY261" s="15"/>
      <c r="AZ261" s="15">
        <v>3</v>
      </c>
      <c r="BA261" s="15">
        <v>3</v>
      </c>
      <c r="BB261" s="15">
        <f t="shared" si="252"/>
        <v>6</v>
      </c>
      <c r="BC261" s="15"/>
      <c r="BD261" s="15"/>
      <c r="BE261" s="15">
        <v>0</v>
      </c>
      <c r="BF261" s="15">
        <v>0</v>
      </c>
      <c r="BG261" s="15">
        <f t="shared" si="253"/>
        <v>0</v>
      </c>
      <c r="BH261" s="15"/>
      <c r="BI261" s="15"/>
      <c r="BJ261" s="15">
        <v>0</v>
      </c>
      <c r="BK261" s="15">
        <v>0</v>
      </c>
      <c r="BL261" s="15">
        <f t="shared" si="254"/>
        <v>0</v>
      </c>
      <c r="BM261" s="15"/>
      <c r="BN261" s="15"/>
      <c r="BO261" s="15">
        <v>3</v>
      </c>
      <c r="BP261" s="15">
        <v>5</v>
      </c>
      <c r="BQ261" s="15">
        <f t="shared" si="255"/>
        <v>8</v>
      </c>
      <c r="BR261" s="15"/>
      <c r="BS261" s="15"/>
      <c r="BT261" s="15">
        <v>3</v>
      </c>
      <c r="BU261" s="15">
        <v>5</v>
      </c>
      <c r="BV261" s="19">
        <f t="shared" si="262"/>
        <v>8</v>
      </c>
      <c r="BW261" s="15"/>
      <c r="BX261" s="15"/>
      <c r="BY261" s="27">
        <v>1</v>
      </c>
      <c r="BZ261" s="27">
        <v>1</v>
      </c>
      <c r="CA261" s="15">
        <f t="shared" si="256"/>
        <v>2</v>
      </c>
      <c r="CB261" s="15"/>
      <c r="CC261" s="20"/>
      <c r="CD261" s="24">
        <v>3</v>
      </c>
      <c r="CE261" s="24">
        <v>1</v>
      </c>
      <c r="CF261" s="24">
        <f t="shared" si="257"/>
        <v>4</v>
      </c>
      <c r="CI261" s="25">
        <v>0</v>
      </c>
      <c r="CJ261" s="25">
        <v>0</v>
      </c>
      <c r="CK261" s="24">
        <f t="shared" si="258"/>
        <v>0</v>
      </c>
      <c r="CN261" s="24">
        <v>2</v>
      </c>
      <c r="CO261" s="24">
        <v>2</v>
      </c>
      <c r="CP261" s="24">
        <f t="shared" si="259"/>
        <v>4</v>
      </c>
      <c r="CR261" t="s">
        <v>257</v>
      </c>
      <c r="CS261" s="24">
        <v>2</v>
      </c>
      <c r="CT261" s="24">
        <v>2</v>
      </c>
      <c r="CU261" s="24">
        <f t="shared" ref="CU261:CU276" si="269">SUM(CS261:CT261)</f>
        <v>4</v>
      </c>
      <c r="CX261" s="24">
        <v>3</v>
      </c>
      <c r="CY261" s="24">
        <v>4</v>
      </c>
      <c r="CZ261" s="24">
        <f t="shared" si="218"/>
        <v>7</v>
      </c>
    </row>
    <row r="262" spans="1:105">
      <c r="A262" s="15">
        <v>76</v>
      </c>
      <c r="B262" s="22" t="s">
        <v>163</v>
      </c>
      <c r="D262" s="16">
        <v>196</v>
      </c>
      <c r="F262" s="16">
        <v>28</v>
      </c>
      <c r="G262" s="15">
        <v>0</v>
      </c>
      <c r="H262" s="15">
        <v>0</v>
      </c>
      <c r="I262" s="15">
        <f t="shared" si="243"/>
        <v>0</v>
      </c>
      <c r="J262" s="15">
        <f>MEDIAN(I262:I265)</f>
        <v>0</v>
      </c>
      <c r="K262" s="15"/>
      <c r="L262" s="15">
        <v>1</v>
      </c>
      <c r="M262" s="15">
        <v>1</v>
      </c>
      <c r="N262" s="15">
        <f t="shared" ref="N262:N270" si="270">SUM(L262:M262)</f>
        <v>2</v>
      </c>
      <c r="O262" s="15">
        <f>MEDIAN(N262:N265)</f>
        <v>2</v>
      </c>
      <c r="P262" s="15"/>
      <c r="Q262" s="15">
        <v>3</v>
      </c>
      <c r="R262" s="15">
        <v>5</v>
      </c>
      <c r="S262" s="15">
        <f t="shared" si="245"/>
        <v>8</v>
      </c>
      <c r="T262" s="15">
        <f>MEDIAN(S262:S265)</f>
        <v>8</v>
      </c>
      <c r="U262" s="15"/>
      <c r="V262" s="15">
        <v>0</v>
      </c>
      <c r="W262" s="15">
        <v>0</v>
      </c>
      <c r="X262" s="15">
        <f t="shared" si="246"/>
        <v>0</v>
      </c>
      <c r="Y262" s="17">
        <f>MEDIAN(X262:X265)</f>
        <v>0</v>
      </c>
      <c r="Z262" s="17"/>
      <c r="AA262" s="17">
        <v>0</v>
      </c>
      <c r="AB262" s="17">
        <v>0</v>
      </c>
      <c r="AC262" s="17">
        <f t="shared" si="247"/>
        <v>0</v>
      </c>
      <c r="AD262" s="17">
        <f>MEDIAN(AC262:AC265)</f>
        <v>0</v>
      </c>
      <c r="AE262" s="17"/>
      <c r="AF262" s="17">
        <v>0</v>
      </c>
      <c r="AG262" s="17">
        <v>0</v>
      </c>
      <c r="AH262" s="17">
        <f t="shared" si="267"/>
        <v>0</v>
      </c>
      <c r="AI262" s="17">
        <f>MEDIAN(AH262:AH265)</f>
        <v>0</v>
      </c>
      <c r="AJ262" s="17"/>
      <c r="AK262" s="17">
        <v>1</v>
      </c>
      <c r="AL262" s="17">
        <v>5</v>
      </c>
      <c r="AM262" s="17">
        <f t="shared" si="249"/>
        <v>6</v>
      </c>
      <c r="AN262" s="17">
        <f>MEDIAN(AM262:AM265)</f>
        <v>6</v>
      </c>
      <c r="AO262" s="17"/>
      <c r="AP262" s="17">
        <v>0</v>
      </c>
      <c r="AQ262" s="17">
        <v>0</v>
      </c>
      <c r="AR262" s="17">
        <f t="shared" si="250"/>
        <v>0</v>
      </c>
      <c r="AS262" s="17">
        <f>MEDIAN(AR262:AR265)</f>
        <v>0</v>
      </c>
      <c r="AT262" s="17"/>
      <c r="AU262" s="17">
        <v>0</v>
      </c>
      <c r="AV262" s="17">
        <v>0</v>
      </c>
      <c r="AW262" s="17">
        <f t="shared" si="251"/>
        <v>0</v>
      </c>
      <c r="AX262" s="17">
        <f>MEDIAN(AW262:AW265)</f>
        <v>0</v>
      </c>
      <c r="AY262" s="15"/>
      <c r="AZ262" s="15">
        <v>0</v>
      </c>
      <c r="BA262" s="15">
        <v>0</v>
      </c>
      <c r="BB262" s="15">
        <f t="shared" si="252"/>
        <v>0</v>
      </c>
      <c r="BC262" s="15">
        <f>MEDIAN(BB262:BB265)</f>
        <v>0</v>
      </c>
      <c r="BD262" s="15"/>
      <c r="BE262" s="15">
        <v>1</v>
      </c>
      <c r="BF262" s="15">
        <v>4</v>
      </c>
      <c r="BG262" s="15">
        <f t="shared" si="253"/>
        <v>5</v>
      </c>
      <c r="BH262" s="15">
        <f>MEDIAN(BG262:BG265)</f>
        <v>4</v>
      </c>
      <c r="BI262" s="15"/>
      <c r="BJ262" s="15">
        <v>0</v>
      </c>
      <c r="BK262" s="15">
        <v>0</v>
      </c>
      <c r="BL262" s="15">
        <f t="shared" si="254"/>
        <v>0</v>
      </c>
      <c r="BM262" s="15">
        <f>MEDIAN(BL262:BL265)</f>
        <v>0</v>
      </c>
      <c r="BN262" s="15"/>
      <c r="BO262" s="15">
        <v>3</v>
      </c>
      <c r="BP262" s="15">
        <v>5</v>
      </c>
      <c r="BQ262" s="15">
        <f t="shared" si="255"/>
        <v>8</v>
      </c>
      <c r="BR262" s="15">
        <f>MEDIAN(BQ262:BQ265)</f>
        <v>8</v>
      </c>
      <c r="BS262" s="15"/>
      <c r="BT262" s="15">
        <v>3</v>
      </c>
      <c r="BU262" s="15">
        <v>5</v>
      </c>
      <c r="BV262" s="19">
        <f t="shared" si="262"/>
        <v>8</v>
      </c>
      <c r="BW262" s="15">
        <f>MEDIAN(BV262:BV265)</f>
        <v>7.5</v>
      </c>
      <c r="BX262" s="15"/>
      <c r="BY262" s="27">
        <v>1</v>
      </c>
      <c r="BZ262" s="27">
        <v>1</v>
      </c>
      <c r="CA262" s="15">
        <f t="shared" si="256"/>
        <v>2</v>
      </c>
      <c r="CB262" s="15">
        <f>MEDIAN(CA262:CA265)</f>
        <v>3.5</v>
      </c>
      <c r="CC262" s="20"/>
      <c r="CD262" s="24">
        <v>3</v>
      </c>
      <c r="CE262" s="24">
        <v>2</v>
      </c>
      <c r="CF262" s="24">
        <f t="shared" si="257"/>
        <v>5</v>
      </c>
      <c r="CG262" s="24">
        <f>MEDIAN(CF262:CF265)</f>
        <v>0</v>
      </c>
      <c r="CI262" s="25">
        <v>0</v>
      </c>
      <c r="CJ262" s="25">
        <v>0</v>
      </c>
      <c r="CK262" s="24">
        <f t="shared" si="258"/>
        <v>0</v>
      </c>
      <c r="CL262" s="24">
        <f>MEDIAN(CK262:CK265)</f>
        <v>0</v>
      </c>
      <c r="CN262" s="25">
        <v>3</v>
      </c>
      <c r="CO262" s="25">
        <v>1</v>
      </c>
      <c r="CP262" s="24">
        <f t="shared" si="259"/>
        <v>4</v>
      </c>
      <c r="CQ262" s="24">
        <f>MEDIAN(CP262:CP265)</f>
        <v>1</v>
      </c>
      <c r="CR262" t="s">
        <v>257</v>
      </c>
      <c r="CS262" s="24">
        <v>1</v>
      </c>
      <c r="CT262" s="24">
        <v>5</v>
      </c>
      <c r="CU262" s="24">
        <f t="shared" si="269"/>
        <v>6</v>
      </c>
      <c r="CV262" s="24">
        <f>MEDIAN(CU262:CU265)</f>
        <v>6</v>
      </c>
      <c r="CX262" s="24">
        <v>1</v>
      </c>
      <c r="CY262" s="24">
        <v>4</v>
      </c>
      <c r="CZ262" s="24">
        <f t="shared" si="218"/>
        <v>5</v>
      </c>
      <c r="DA262" s="24">
        <f t="shared" ref="DA262" si="271">MEDIAN(CZ262:CZ265)</f>
        <v>5.5</v>
      </c>
    </row>
    <row r="263" spans="1:105" hidden="1">
      <c r="A263" s="15">
        <v>76</v>
      </c>
      <c r="B263" s="22" t="s">
        <v>163</v>
      </c>
      <c r="D263" s="16">
        <v>202</v>
      </c>
      <c r="F263" s="16">
        <v>28</v>
      </c>
      <c r="G263" s="15">
        <v>0</v>
      </c>
      <c r="H263" s="15">
        <v>0</v>
      </c>
      <c r="I263" s="15">
        <f t="shared" si="243"/>
        <v>0</v>
      </c>
      <c r="J263" s="15"/>
      <c r="K263" s="15"/>
      <c r="L263" s="15">
        <v>1</v>
      </c>
      <c r="M263" s="15">
        <v>1</v>
      </c>
      <c r="N263" s="15">
        <f t="shared" si="270"/>
        <v>2</v>
      </c>
      <c r="O263" s="15"/>
      <c r="P263" s="15"/>
      <c r="Q263" s="15">
        <v>3</v>
      </c>
      <c r="R263" s="15">
        <v>5</v>
      </c>
      <c r="S263" s="15">
        <f t="shared" si="245"/>
        <v>8</v>
      </c>
      <c r="T263" s="15"/>
      <c r="U263" s="15"/>
      <c r="V263" s="15">
        <v>0</v>
      </c>
      <c r="W263" s="15">
        <v>0</v>
      </c>
      <c r="X263" s="15">
        <f t="shared" si="246"/>
        <v>0</v>
      </c>
      <c r="Y263" s="17"/>
      <c r="Z263" s="17"/>
      <c r="AA263" s="17">
        <v>0</v>
      </c>
      <c r="AB263" s="17">
        <v>0</v>
      </c>
      <c r="AC263" s="17">
        <f t="shared" si="247"/>
        <v>0</v>
      </c>
      <c r="AD263" s="17"/>
      <c r="AE263" s="17"/>
      <c r="AF263" s="17">
        <v>0</v>
      </c>
      <c r="AG263" s="17">
        <v>0</v>
      </c>
      <c r="AH263" s="17">
        <f t="shared" si="267"/>
        <v>0</v>
      </c>
      <c r="AI263" s="17"/>
      <c r="AJ263" s="17"/>
      <c r="AK263" s="17">
        <v>1</v>
      </c>
      <c r="AL263" s="17">
        <v>5</v>
      </c>
      <c r="AM263" s="17">
        <f t="shared" si="249"/>
        <v>6</v>
      </c>
      <c r="AN263" s="17"/>
      <c r="AO263" s="17"/>
      <c r="AP263" s="17">
        <v>0</v>
      </c>
      <c r="AQ263" s="17">
        <v>0</v>
      </c>
      <c r="AR263" s="17">
        <f t="shared" si="250"/>
        <v>0</v>
      </c>
      <c r="AS263" s="17"/>
      <c r="AT263" s="17"/>
      <c r="AU263" s="17">
        <v>0</v>
      </c>
      <c r="AV263" s="17">
        <v>0</v>
      </c>
      <c r="AW263" s="17">
        <f t="shared" si="251"/>
        <v>0</v>
      </c>
      <c r="AX263" s="17"/>
      <c r="AY263" s="15"/>
      <c r="AZ263" s="15">
        <v>0</v>
      </c>
      <c r="BA263" s="15">
        <v>0</v>
      </c>
      <c r="BB263" s="15">
        <f t="shared" si="252"/>
        <v>0</v>
      </c>
      <c r="BC263" s="15"/>
      <c r="BD263" s="15"/>
      <c r="BE263" s="15">
        <v>1</v>
      </c>
      <c r="BF263" s="15">
        <v>2</v>
      </c>
      <c r="BG263" s="15">
        <f t="shared" si="253"/>
        <v>3</v>
      </c>
      <c r="BH263" s="15"/>
      <c r="BI263" s="15"/>
      <c r="BJ263" s="15">
        <v>0</v>
      </c>
      <c r="BK263" s="15">
        <v>0</v>
      </c>
      <c r="BL263" s="15">
        <f t="shared" si="254"/>
        <v>0</v>
      </c>
      <c r="BM263" s="15"/>
      <c r="BN263" s="15"/>
      <c r="BO263" s="15">
        <v>3</v>
      </c>
      <c r="BP263" s="15">
        <v>5</v>
      </c>
      <c r="BQ263" s="15">
        <f t="shared" si="255"/>
        <v>8</v>
      </c>
      <c r="BR263" s="15"/>
      <c r="BS263" s="15"/>
      <c r="BT263" s="15">
        <v>2</v>
      </c>
      <c r="BU263" s="15">
        <v>5</v>
      </c>
      <c r="BV263" s="19">
        <f t="shared" si="262"/>
        <v>7</v>
      </c>
      <c r="BW263" s="15"/>
      <c r="BX263" s="15"/>
      <c r="BY263" s="27">
        <v>1</v>
      </c>
      <c r="BZ263" s="27">
        <v>4</v>
      </c>
      <c r="CA263" s="15">
        <f t="shared" si="256"/>
        <v>5</v>
      </c>
      <c r="CB263" s="15"/>
      <c r="CC263" s="20"/>
      <c r="CD263" s="24">
        <v>0</v>
      </c>
      <c r="CE263" s="24">
        <v>0</v>
      </c>
      <c r="CF263" s="24">
        <f t="shared" si="257"/>
        <v>0</v>
      </c>
      <c r="CI263" s="25">
        <v>0</v>
      </c>
      <c r="CJ263" s="25">
        <v>0</v>
      </c>
      <c r="CK263" s="24">
        <f t="shared" si="258"/>
        <v>0</v>
      </c>
      <c r="CN263" s="25">
        <v>0</v>
      </c>
      <c r="CO263" s="25">
        <v>0</v>
      </c>
      <c r="CP263" s="24">
        <f t="shared" si="259"/>
        <v>0</v>
      </c>
      <c r="CR263" t="s">
        <v>257</v>
      </c>
      <c r="CS263" s="24">
        <v>1</v>
      </c>
      <c r="CT263" s="24">
        <v>5</v>
      </c>
      <c r="CU263" s="24">
        <f t="shared" si="269"/>
        <v>6</v>
      </c>
      <c r="CX263" s="24">
        <v>1</v>
      </c>
      <c r="CY263" s="24">
        <v>5</v>
      </c>
      <c r="CZ263" s="24">
        <f t="shared" si="218"/>
        <v>6</v>
      </c>
    </row>
    <row r="264" spans="1:105" hidden="1">
      <c r="A264" s="15">
        <v>76</v>
      </c>
      <c r="B264" s="22" t="s">
        <v>163</v>
      </c>
      <c r="D264" s="16">
        <v>208</v>
      </c>
      <c r="F264" s="16">
        <v>28</v>
      </c>
      <c r="G264" s="15">
        <v>0</v>
      </c>
      <c r="H264" s="15">
        <v>0</v>
      </c>
      <c r="I264" s="15">
        <f t="shared" si="243"/>
        <v>0</v>
      </c>
      <c r="J264" s="15"/>
      <c r="K264" s="15"/>
      <c r="L264" s="15">
        <v>1</v>
      </c>
      <c r="M264" s="15">
        <v>1</v>
      </c>
      <c r="N264" s="15">
        <f t="shared" si="270"/>
        <v>2</v>
      </c>
      <c r="O264" s="15"/>
      <c r="P264" s="15"/>
      <c r="Q264" s="15">
        <v>3</v>
      </c>
      <c r="R264" s="15">
        <v>5</v>
      </c>
      <c r="S264" s="15">
        <f t="shared" si="245"/>
        <v>8</v>
      </c>
      <c r="T264" s="15"/>
      <c r="U264" s="15"/>
      <c r="V264" s="15">
        <v>0</v>
      </c>
      <c r="W264" s="15">
        <v>0</v>
      </c>
      <c r="X264" s="15">
        <f t="shared" si="246"/>
        <v>0</v>
      </c>
      <c r="Y264" s="17"/>
      <c r="Z264" s="17"/>
      <c r="AA264" s="17">
        <v>0</v>
      </c>
      <c r="AB264" s="17">
        <v>0</v>
      </c>
      <c r="AC264" s="17">
        <f t="shared" si="247"/>
        <v>0</v>
      </c>
      <c r="AD264" s="17"/>
      <c r="AE264" s="17"/>
      <c r="AF264" s="17">
        <v>0</v>
      </c>
      <c r="AG264" s="17">
        <v>0</v>
      </c>
      <c r="AH264" s="17">
        <f t="shared" si="267"/>
        <v>0</v>
      </c>
      <c r="AI264" s="17"/>
      <c r="AJ264" s="17"/>
      <c r="AK264" s="17">
        <v>1</v>
      </c>
      <c r="AL264" s="17">
        <v>5</v>
      </c>
      <c r="AM264" s="17">
        <f t="shared" si="249"/>
        <v>6</v>
      </c>
      <c r="AN264" s="17"/>
      <c r="AO264" s="17"/>
      <c r="AP264" s="17">
        <v>0</v>
      </c>
      <c r="AQ264" s="17">
        <v>0</v>
      </c>
      <c r="AR264" s="17">
        <f t="shared" si="250"/>
        <v>0</v>
      </c>
      <c r="AS264" s="17"/>
      <c r="AT264" s="17"/>
      <c r="AU264" s="17">
        <v>0</v>
      </c>
      <c r="AV264" s="17">
        <v>0</v>
      </c>
      <c r="AW264" s="17">
        <f t="shared" si="251"/>
        <v>0</v>
      </c>
      <c r="AX264" s="17"/>
      <c r="AY264" s="15"/>
      <c r="AZ264" s="15">
        <v>0</v>
      </c>
      <c r="BA264" s="15">
        <v>0</v>
      </c>
      <c r="BB264" s="15">
        <f t="shared" si="252"/>
        <v>0</v>
      </c>
      <c r="BC264" s="15"/>
      <c r="BD264" s="15"/>
      <c r="BE264" s="15">
        <v>1</v>
      </c>
      <c r="BF264" s="15">
        <v>4</v>
      </c>
      <c r="BG264" s="15">
        <f t="shared" si="253"/>
        <v>5</v>
      </c>
      <c r="BH264" s="15"/>
      <c r="BI264" s="15"/>
      <c r="BJ264" s="15">
        <v>0</v>
      </c>
      <c r="BK264" s="15">
        <v>0</v>
      </c>
      <c r="BL264" s="15">
        <f t="shared" si="254"/>
        <v>0</v>
      </c>
      <c r="BM264" s="15"/>
      <c r="BN264" s="15"/>
      <c r="BO264" s="15">
        <v>3</v>
      </c>
      <c r="BP264" s="15">
        <v>5</v>
      </c>
      <c r="BQ264" s="15">
        <f t="shared" si="255"/>
        <v>8</v>
      </c>
      <c r="BR264" s="15"/>
      <c r="BS264" s="15"/>
      <c r="BT264" s="15">
        <v>3</v>
      </c>
      <c r="BU264" s="15">
        <v>5</v>
      </c>
      <c r="BV264" s="19">
        <f t="shared" si="262"/>
        <v>8</v>
      </c>
      <c r="BW264" s="15"/>
      <c r="BX264" s="15"/>
      <c r="BY264" s="27">
        <v>1</v>
      </c>
      <c r="BZ264" s="27">
        <v>3</v>
      </c>
      <c r="CA264" s="15">
        <f t="shared" si="256"/>
        <v>4</v>
      </c>
      <c r="CB264" s="15"/>
      <c r="CC264" s="20"/>
      <c r="CD264" s="24">
        <v>0</v>
      </c>
      <c r="CE264" s="24">
        <v>0</v>
      </c>
      <c r="CF264" s="24">
        <f t="shared" si="257"/>
        <v>0</v>
      </c>
      <c r="CI264" s="25">
        <v>0</v>
      </c>
      <c r="CJ264" s="25">
        <v>0</v>
      </c>
      <c r="CK264" s="24">
        <f t="shared" si="258"/>
        <v>0</v>
      </c>
      <c r="CN264" s="25">
        <v>1</v>
      </c>
      <c r="CO264" s="25">
        <v>1</v>
      </c>
      <c r="CP264" s="24">
        <f t="shared" si="259"/>
        <v>2</v>
      </c>
      <c r="CR264" t="s">
        <v>257</v>
      </c>
      <c r="CS264" s="24">
        <v>1</v>
      </c>
      <c r="CT264" s="24">
        <v>5</v>
      </c>
      <c r="CU264" s="24">
        <f t="shared" si="269"/>
        <v>6</v>
      </c>
      <c r="CX264" s="24">
        <v>1</v>
      </c>
      <c r="CY264" s="24">
        <v>4</v>
      </c>
      <c r="CZ264" s="24">
        <f t="shared" si="218"/>
        <v>5</v>
      </c>
    </row>
    <row r="265" spans="1:105" hidden="1">
      <c r="A265" s="15">
        <v>76</v>
      </c>
      <c r="B265" s="22" t="s">
        <v>163</v>
      </c>
      <c r="D265" s="16">
        <v>214</v>
      </c>
      <c r="F265" s="16">
        <v>28</v>
      </c>
      <c r="G265" s="15">
        <v>0</v>
      </c>
      <c r="H265" s="15">
        <v>0</v>
      </c>
      <c r="I265" s="15">
        <f t="shared" si="243"/>
        <v>0</v>
      </c>
      <c r="J265" s="15"/>
      <c r="K265" s="15"/>
      <c r="L265" s="15">
        <v>1</v>
      </c>
      <c r="M265" s="15">
        <v>1</v>
      </c>
      <c r="N265" s="15">
        <f t="shared" si="270"/>
        <v>2</v>
      </c>
      <c r="O265" s="15"/>
      <c r="P265" s="15"/>
      <c r="Q265" s="15">
        <v>3</v>
      </c>
      <c r="R265" s="15">
        <v>5</v>
      </c>
      <c r="S265" s="15">
        <f t="shared" si="245"/>
        <v>8</v>
      </c>
      <c r="T265" s="15"/>
      <c r="U265" s="15"/>
      <c r="V265" s="15">
        <v>0</v>
      </c>
      <c r="W265" s="15">
        <v>0</v>
      </c>
      <c r="X265" s="15">
        <f t="shared" si="246"/>
        <v>0</v>
      </c>
      <c r="Y265" s="17"/>
      <c r="Z265" s="17"/>
      <c r="AA265" s="17">
        <v>0</v>
      </c>
      <c r="AB265" s="17">
        <v>0</v>
      </c>
      <c r="AC265" s="17">
        <f t="shared" si="247"/>
        <v>0</v>
      </c>
      <c r="AD265" s="17"/>
      <c r="AE265" s="17"/>
      <c r="AF265" s="17">
        <v>3</v>
      </c>
      <c r="AG265" s="17">
        <v>2</v>
      </c>
      <c r="AH265" s="17">
        <f t="shared" si="267"/>
        <v>5</v>
      </c>
      <c r="AI265" s="17"/>
      <c r="AJ265" s="17"/>
      <c r="AK265" s="17">
        <v>1</v>
      </c>
      <c r="AL265" s="17">
        <v>5</v>
      </c>
      <c r="AM265" s="17">
        <f t="shared" si="249"/>
        <v>6</v>
      </c>
      <c r="AN265" s="17"/>
      <c r="AO265" s="17"/>
      <c r="AP265" s="17">
        <v>0</v>
      </c>
      <c r="AQ265" s="17">
        <v>0</v>
      </c>
      <c r="AR265" s="17">
        <f t="shared" si="250"/>
        <v>0</v>
      </c>
      <c r="AS265" s="17"/>
      <c r="AT265" s="17"/>
      <c r="AU265" s="17">
        <v>0</v>
      </c>
      <c r="AV265" s="17">
        <v>0</v>
      </c>
      <c r="AW265" s="17">
        <f t="shared" si="251"/>
        <v>0</v>
      </c>
      <c r="AX265" s="17"/>
      <c r="AY265" s="15"/>
      <c r="AZ265" s="15">
        <v>3</v>
      </c>
      <c r="BA265" s="15">
        <v>1</v>
      </c>
      <c r="BB265" s="15">
        <f t="shared" si="252"/>
        <v>4</v>
      </c>
      <c r="BC265" s="15"/>
      <c r="BD265" s="15"/>
      <c r="BE265" s="15">
        <v>1</v>
      </c>
      <c r="BF265" s="15">
        <v>2</v>
      </c>
      <c r="BG265" s="15">
        <f t="shared" si="253"/>
        <v>3</v>
      </c>
      <c r="BH265" s="15"/>
      <c r="BI265" s="15"/>
      <c r="BJ265" s="15">
        <v>0</v>
      </c>
      <c r="BK265" s="15">
        <v>0</v>
      </c>
      <c r="BL265" s="15">
        <f t="shared" si="254"/>
        <v>0</v>
      </c>
      <c r="BM265" s="15"/>
      <c r="BN265" s="15"/>
      <c r="BO265" s="15">
        <v>3</v>
      </c>
      <c r="BP265" s="15">
        <v>5</v>
      </c>
      <c r="BQ265" s="15">
        <f t="shared" si="255"/>
        <v>8</v>
      </c>
      <c r="BR265" s="15"/>
      <c r="BS265" s="15"/>
      <c r="BT265" s="15">
        <v>2</v>
      </c>
      <c r="BU265" s="15">
        <v>5</v>
      </c>
      <c r="BV265" s="19">
        <f t="shared" si="262"/>
        <v>7</v>
      </c>
      <c r="BW265" s="15"/>
      <c r="BX265" s="15"/>
      <c r="BY265" s="27">
        <v>2</v>
      </c>
      <c r="BZ265" s="27">
        <v>1</v>
      </c>
      <c r="CA265" s="15">
        <f t="shared" si="256"/>
        <v>3</v>
      </c>
      <c r="CB265" s="15"/>
      <c r="CC265" s="20"/>
      <c r="CD265" s="24">
        <v>0</v>
      </c>
      <c r="CE265" s="24">
        <v>0</v>
      </c>
      <c r="CF265" s="24">
        <f t="shared" si="257"/>
        <v>0</v>
      </c>
      <c r="CI265" s="25">
        <v>0</v>
      </c>
      <c r="CJ265" s="25">
        <v>0</v>
      </c>
      <c r="CK265" s="24">
        <f t="shared" si="258"/>
        <v>0</v>
      </c>
      <c r="CN265" s="25">
        <v>0</v>
      </c>
      <c r="CO265" s="25">
        <v>0</v>
      </c>
      <c r="CP265" s="24">
        <f t="shared" si="259"/>
        <v>0</v>
      </c>
      <c r="CR265" t="s">
        <v>257</v>
      </c>
      <c r="CS265" s="24">
        <v>1</v>
      </c>
      <c r="CT265" s="24">
        <v>5</v>
      </c>
      <c r="CU265" s="24">
        <f t="shared" si="269"/>
        <v>6</v>
      </c>
      <c r="CX265" s="24">
        <v>1</v>
      </c>
      <c r="CY265" s="24">
        <v>5</v>
      </c>
      <c r="CZ265" s="24">
        <f t="shared" si="218"/>
        <v>6</v>
      </c>
    </row>
    <row r="266" spans="1:105">
      <c r="A266" s="15">
        <v>77</v>
      </c>
      <c r="B266" s="22" t="s">
        <v>164</v>
      </c>
      <c r="D266" s="16">
        <v>197</v>
      </c>
      <c r="F266" s="16">
        <v>29</v>
      </c>
      <c r="G266" s="15">
        <v>0</v>
      </c>
      <c r="H266" s="15">
        <v>0</v>
      </c>
      <c r="I266" s="15">
        <f t="shared" si="243"/>
        <v>0</v>
      </c>
      <c r="J266" s="15">
        <f>MEDIAN(I266:I269)</f>
        <v>0</v>
      </c>
      <c r="K266" s="15"/>
      <c r="L266" s="15">
        <v>2</v>
      </c>
      <c r="M266" s="15">
        <v>5</v>
      </c>
      <c r="N266" s="15">
        <f t="shared" si="270"/>
        <v>7</v>
      </c>
      <c r="O266" s="15">
        <f>MEDIAN(N266:N269)</f>
        <v>7.5</v>
      </c>
      <c r="P266" s="15"/>
      <c r="Q266" s="15">
        <v>0</v>
      </c>
      <c r="R266" s="15">
        <v>0</v>
      </c>
      <c r="S266" s="15">
        <f t="shared" si="245"/>
        <v>0</v>
      </c>
      <c r="T266" s="15">
        <f>MEDIAN(S266:S269)</f>
        <v>2</v>
      </c>
      <c r="U266" s="15"/>
      <c r="V266" s="15">
        <v>0</v>
      </c>
      <c r="W266" s="15">
        <v>0</v>
      </c>
      <c r="X266" s="15">
        <f t="shared" si="246"/>
        <v>0</v>
      </c>
      <c r="Y266" s="17">
        <f>MEDIAN(X266:X269)</f>
        <v>0</v>
      </c>
      <c r="Z266" s="17"/>
      <c r="AA266" s="17">
        <v>0</v>
      </c>
      <c r="AB266" s="17">
        <v>0</v>
      </c>
      <c r="AC266" s="17">
        <f t="shared" si="247"/>
        <v>0</v>
      </c>
      <c r="AD266" s="17">
        <f>MEDIAN(AC266:AC269)</f>
        <v>0</v>
      </c>
      <c r="AE266" s="17"/>
      <c r="AF266" s="17">
        <v>0</v>
      </c>
      <c r="AG266" s="17">
        <v>0</v>
      </c>
      <c r="AH266" s="17">
        <f t="shared" si="267"/>
        <v>0</v>
      </c>
      <c r="AI266" s="17">
        <f>MEDIAN(AH266:AH269)</f>
        <v>0</v>
      </c>
      <c r="AJ266" s="17"/>
      <c r="AK266" s="17">
        <v>0</v>
      </c>
      <c r="AL266" s="17">
        <v>0</v>
      </c>
      <c r="AM266" s="17">
        <f t="shared" si="249"/>
        <v>0</v>
      </c>
      <c r="AN266" s="17">
        <f>MEDIAN(AM266:AM269)</f>
        <v>0</v>
      </c>
      <c r="AO266" s="17"/>
      <c r="AP266" s="17">
        <v>0</v>
      </c>
      <c r="AQ266" s="17">
        <v>0</v>
      </c>
      <c r="AR266" s="17">
        <f t="shared" si="250"/>
        <v>0</v>
      </c>
      <c r="AS266" s="17">
        <f>MEDIAN(AR266:AR269)</f>
        <v>0</v>
      </c>
      <c r="AT266" s="17"/>
      <c r="AU266" s="17">
        <v>0</v>
      </c>
      <c r="AV266" s="17">
        <v>0</v>
      </c>
      <c r="AW266" s="17">
        <f t="shared" si="251"/>
        <v>0</v>
      </c>
      <c r="AX266" s="17">
        <f>MEDIAN(AW266:AW269)</f>
        <v>0</v>
      </c>
      <c r="AY266" s="15"/>
      <c r="AZ266" s="15">
        <v>1</v>
      </c>
      <c r="BA266" s="15">
        <v>5</v>
      </c>
      <c r="BB266" s="15">
        <f t="shared" si="252"/>
        <v>6</v>
      </c>
      <c r="BC266" s="15">
        <f>MEDIAN(BB266:BB269)</f>
        <v>6</v>
      </c>
      <c r="BD266" s="15"/>
      <c r="BE266" s="15">
        <v>1</v>
      </c>
      <c r="BF266" s="15">
        <v>3</v>
      </c>
      <c r="BG266" s="15">
        <f t="shared" si="253"/>
        <v>4</v>
      </c>
      <c r="BH266" s="15">
        <f>MEDIAN(BG266:BG269)</f>
        <v>3.5</v>
      </c>
      <c r="BI266" s="15"/>
      <c r="BJ266" s="15">
        <v>0</v>
      </c>
      <c r="BK266" s="15">
        <v>0</v>
      </c>
      <c r="BL266" s="15">
        <f t="shared" si="254"/>
        <v>0</v>
      </c>
      <c r="BM266" s="15">
        <f>MEDIAN(BL266:BL269)</f>
        <v>0</v>
      </c>
      <c r="BN266" s="15"/>
      <c r="BO266" s="15">
        <v>3</v>
      </c>
      <c r="BP266" s="15">
        <v>5</v>
      </c>
      <c r="BQ266" s="15">
        <f t="shared" si="255"/>
        <v>8</v>
      </c>
      <c r="BR266" s="15">
        <f>MEDIAN(BQ266:BQ269)</f>
        <v>8</v>
      </c>
      <c r="BS266" s="15"/>
      <c r="BT266" s="15">
        <v>2</v>
      </c>
      <c r="BU266" s="15">
        <v>5</v>
      </c>
      <c r="BV266" s="19">
        <f t="shared" si="262"/>
        <v>7</v>
      </c>
      <c r="BW266" s="15">
        <f>MEDIAN(BV266:BV269)</f>
        <v>7.5</v>
      </c>
      <c r="BX266" s="15"/>
      <c r="BY266" s="27">
        <v>0</v>
      </c>
      <c r="BZ266" s="27">
        <v>0</v>
      </c>
      <c r="CA266" s="15">
        <f t="shared" si="256"/>
        <v>0</v>
      </c>
      <c r="CB266" s="15">
        <f>MEDIAN(CA266:CA269)</f>
        <v>0</v>
      </c>
      <c r="CC266" s="20"/>
      <c r="CD266" s="24">
        <v>0</v>
      </c>
      <c r="CE266" s="24">
        <v>0</v>
      </c>
      <c r="CF266" s="24">
        <f t="shared" si="257"/>
        <v>0</v>
      </c>
      <c r="CG266" s="24">
        <f>MEDIAN(CF266:CF269)</f>
        <v>0</v>
      </c>
      <c r="CI266" s="25">
        <v>0</v>
      </c>
      <c r="CJ266" s="25">
        <v>0</v>
      </c>
      <c r="CK266" s="24">
        <f t="shared" si="258"/>
        <v>0</v>
      </c>
      <c r="CL266" s="24">
        <f>MEDIAN(CK266:CK269)</f>
        <v>0</v>
      </c>
      <c r="CN266" s="24">
        <v>2</v>
      </c>
      <c r="CO266" s="24">
        <v>2</v>
      </c>
      <c r="CP266" s="24">
        <f t="shared" si="259"/>
        <v>4</v>
      </c>
      <c r="CQ266" s="24">
        <f>MEDIAN(CP266:CP269)</f>
        <v>3.5</v>
      </c>
      <c r="CR266" t="s">
        <v>257</v>
      </c>
      <c r="CS266" s="24">
        <v>0</v>
      </c>
      <c r="CT266" s="24">
        <v>0</v>
      </c>
      <c r="CU266" s="24">
        <f t="shared" si="269"/>
        <v>0</v>
      </c>
      <c r="CV266" s="24">
        <f>MEDIAN(CU266:CU269)</f>
        <v>0</v>
      </c>
      <c r="CX266" s="24">
        <v>3</v>
      </c>
      <c r="CY266" s="24">
        <v>5</v>
      </c>
      <c r="CZ266" s="24">
        <f t="shared" si="218"/>
        <v>8</v>
      </c>
      <c r="DA266" s="24">
        <f t="shared" ref="DA266" si="272">MEDIAN(CZ266:CZ269)</f>
        <v>8</v>
      </c>
    </row>
    <row r="267" spans="1:105" hidden="1">
      <c r="A267" s="15">
        <v>77</v>
      </c>
      <c r="B267" s="22" t="s">
        <v>164</v>
      </c>
      <c r="D267" s="16">
        <v>203</v>
      </c>
      <c r="F267" s="16">
        <v>29</v>
      </c>
      <c r="G267" s="15">
        <v>0</v>
      </c>
      <c r="H267" s="15">
        <v>0</v>
      </c>
      <c r="I267" s="15">
        <f t="shared" si="243"/>
        <v>0</v>
      </c>
      <c r="J267" s="15"/>
      <c r="K267" s="15"/>
      <c r="L267" s="15">
        <v>3</v>
      </c>
      <c r="M267" s="15">
        <v>5</v>
      </c>
      <c r="N267" s="15">
        <f t="shared" si="270"/>
        <v>8</v>
      </c>
      <c r="O267" s="15"/>
      <c r="P267" s="15"/>
      <c r="Q267" s="15">
        <v>1</v>
      </c>
      <c r="R267" s="15">
        <v>3</v>
      </c>
      <c r="S267" s="15">
        <f t="shared" si="245"/>
        <v>4</v>
      </c>
      <c r="T267" s="15"/>
      <c r="U267" s="15"/>
      <c r="V267" s="15">
        <v>0</v>
      </c>
      <c r="W267" s="15">
        <v>0</v>
      </c>
      <c r="X267" s="15">
        <f t="shared" si="246"/>
        <v>0</v>
      </c>
      <c r="Y267" s="17"/>
      <c r="Z267" s="17"/>
      <c r="AA267" s="17">
        <v>0</v>
      </c>
      <c r="AB267" s="17">
        <v>0</v>
      </c>
      <c r="AC267" s="17">
        <f t="shared" si="247"/>
        <v>0</v>
      </c>
      <c r="AD267" s="17"/>
      <c r="AE267" s="17"/>
      <c r="AF267" s="17">
        <v>0</v>
      </c>
      <c r="AG267" s="17">
        <v>0</v>
      </c>
      <c r="AH267" s="17">
        <f t="shared" si="267"/>
        <v>0</v>
      </c>
      <c r="AI267" s="17"/>
      <c r="AJ267" s="17"/>
      <c r="AK267" s="17">
        <v>0</v>
      </c>
      <c r="AL267" s="17">
        <v>0</v>
      </c>
      <c r="AM267" s="17">
        <f t="shared" si="249"/>
        <v>0</v>
      </c>
      <c r="AN267" s="17"/>
      <c r="AO267" s="17"/>
      <c r="AP267" s="17">
        <v>0</v>
      </c>
      <c r="AQ267" s="17">
        <v>0</v>
      </c>
      <c r="AR267" s="17">
        <f t="shared" si="250"/>
        <v>0</v>
      </c>
      <c r="AS267" s="17"/>
      <c r="AT267" s="17"/>
      <c r="AU267" s="17">
        <v>0</v>
      </c>
      <c r="AV267" s="17">
        <v>0</v>
      </c>
      <c r="AW267" s="17">
        <f t="shared" si="251"/>
        <v>0</v>
      </c>
      <c r="AX267" s="17"/>
      <c r="AY267" s="15"/>
      <c r="AZ267" s="15">
        <v>1</v>
      </c>
      <c r="BA267" s="15">
        <v>5</v>
      </c>
      <c r="BB267" s="15">
        <f t="shared" si="252"/>
        <v>6</v>
      </c>
      <c r="BC267" s="15"/>
      <c r="BD267" s="15"/>
      <c r="BE267" s="15">
        <v>1</v>
      </c>
      <c r="BF267" s="15">
        <v>2</v>
      </c>
      <c r="BG267" s="15">
        <f t="shared" si="253"/>
        <v>3</v>
      </c>
      <c r="BH267" s="15"/>
      <c r="BI267" s="15"/>
      <c r="BJ267" s="15">
        <v>0</v>
      </c>
      <c r="BK267" s="15">
        <v>0</v>
      </c>
      <c r="BL267" s="15">
        <f t="shared" si="254"/>
        <v>0</v>
      </c>
      <c r="BM267" s="15"/>
      <c r="BN267" s="15"/>
      <c r="BO267" s="15">
        <v>3</v>
      </c>
      <c r="BP267" s="15">
        <v>5</v>
      </c>
      <c r="BQ267" s="15">
        <f t="shared" si="255"/>
        <v>8</v>
      </c>
      <c r="BR267" s="15"/>
      <c r="BS267" s="15"/>
      <c r="BT267" s="15">
        <v>3</v>
      </c>
      <c r="BU267" s="15">
        <v>5</v>
      </c>
      <c r="BV267" s="19">
        <f t="shared" si="262"/>
        <v>8</v>
      </c>
      <c r="BW267" s="15"/>
      <c r="BX267" s="15"/>
      <c r="BY267" s="27">
        <v>1</v>
      </c>
      <c r="BZ267" s="27">
        <v>1</v>
      </c>
      <c r="CA267" s="15">
        <f t="shared" si="256"/>
        <v>2</v>
      </c>
      <c r="CB267" s="15"/>
      <c r="CC267" s="20"/>
      <c r="CD267" s="24">
        <v>0</v>
      </c>
      <c r="CE267" s="24">
        <v>0</v>
      </c>
      <c r="CF267" s="24">
        <f t="shared" si="257"/>
        <v>0</v>
      </c>
      <c r="CI267" s="25">
        <v>0</v>
      </c>
      <c r="CJ267" s="25">
        <v>0</v>
      </c>
      <c r="CK267" s="24">
        <f t="shared" si="258"/>
        <v>0</v>
      </c>
      <c r="CN267" s="24">
        <v>0</v>
      </c>
      <c r="CO267" s="24">
        <v>0</v>
      </c>
      <c r="CP267" s="24">
        <f t="shared" si="259"/>
        <v>0</v>
      </c>
      <c r="CR267" t="s">
        <v>257</v>
      </c>
      <c r="CS267" s="24">
        <v>0</v>
      </c>
      <c r="CT267" s="24">
        <v>0</v>
      </c>
      <c r="CU267" s="24">
        <f t="shared" si="269"/>
        <v>0</v>
      </c>
      <c r="CX267" s="24">
        <v>3</v>
      </c>
      <c r="CY267" s="24">
        <v>5</v>
      </c>
      <c r="CZ267" s="24">
        <f t="shared" si="218"/>
        <v>8</v>
      </c>
    </row>
    <row r="268" spans="1:105" hidden="1">
      <c r="A268" s="15">
        <v>77</v>
      </c>
      <c r="B268" s="22" t="s">
        <v>164</v>
      </c>
      <c r="D268" s="16">
        <v>209</v>
      </c>
      <c r="F268" s="16">
        <v>29</v>
      </c>
      <c r="G268" s="15">
        <v>0</v>
      </c>
      <c r="H268" s="15">
        <v>0</v>
      </c>
      <c r="I268" s="15">
        <f t="shared" si="243"/>
        <v>0</v>
      </c>
      <c r="J268" s="15"/>
      <c r="K268" s="15"/>
      <c r="L268" s="15">
        <v>2</v>
      </c>
      <c r="M268" s="15">
        <v>5</v>
      </c>
      <c r="N268" s="15">
        <f t="shared" si="270"/>
        <v>7</v>
      </c>
      <c r="O268" s="15"/>
      <c r="P268" s="15"/>
      <c r="Q268" s="15">
        <v>0</v>
      </c>
      <c r="R268" s="15">
        <v>0</v>
      </c>
      <c r="S268" s="15">
        <f t="shared" si="245"/>
        <v>0</v>
      </c>
      <c r="T268" s="15"/>
      <c r="U268" s="15"/>
      <c r="V268" s="15">
        <v>0</v>
      </c>
      <c r="W268" s="15">
        <v>0</v>
      </c>
      <c r="X268" s="15">
        <f t="shared" si="246"/>
        <v>0</v>
      </c>
      <c r="Y268" s="17"/>
      <c r="Z268" s="17"/>
      <c r="AA268" s="17">
        <v>0</v>
      </c>
      <c r="AB268" s="17">
        <v>0</v>
      </c>
      <c r="AC268" s="17">
        <f t="shared" si="247"/>
        <v>0</v>
      </c>
      <c r="AD268" s="17"/>
      <c r="AE268" s="17"/>
      <c r="AF268" s="17">
        <v>0</v>
      </c>
      <c r="AG268" s="17">
        <v>0</v>
      </c>
      <c r="AH268" s="17">
        <f t="shared" si="267"/>
        <v>0</v>
      </c>
      <c r="AI268" s="17"/>
      <c r="AJ268" s="17"/>
      <c r="AK268" s="17">
        <v>0</v>
      </c>
      <c r="AL268" s="17">
        <v>0</v>
      </c>
      <c r="AM268" s="17">
        <f t="shared" si="249"/>
        <v>0</v>
      </c>
      <c r="AN268" s="17"/>
      <c r="AO268" s="17"/>
      <c r="AP268" s="17">
        <v>0</v>
      </c>
      <c r="AQ268" s="17">
        <v>0</v>
      </c>
      <c r="AR268" s="17">
        <f t="shared" si="250"/>
        <v>0</v>
      </c>
      <c r="AS268" s="17"/>
      <c r="AT268" s="17"/>
      <c r="AU268" s="17">
        <v>0</v>
      </c>
      <c r="AV268" s="17">
        <v>0</v>
      </c>
      <c r="AW268" s="17">
        <f t="shared" si="251"/>
        <v>0</v>
      </c>
      <c r="AX268" s="17"/>
      <c r="AY268" s="15"/>
      <c r="AZ268" s="15">
        <v>1</v>
      </c>
      <c r="BA268" s="15">
        <v>5</v>
      </c>
      <c r="BB268" s="15">
        <f t="shared" si="252"/>
        <v>6</v>
      </c>
      <c r="BC268" s="15"/>
      <c r="BD268" s="15"/>
      <c r="BE268" s="15">
        <v>1</v>
      </c>
      <c r="BF268" s="15">
        <v>3</v>
      </c>
      <c r="BG268" s="15">
        <f t="shared" si="253"/>
        <v>4</v>
      </c>
      <c r="BH268" s="15"/>
      <c r="BI268" s="15"/>
      <c r="BJ268" s="15">
        <v>0</v>
      </c>
      <c r="BK268" s="15">
        <v>0</v>
      </c>
      <c r="BL268" s="15">
        <f t="shared" si="254"/>
        <v>0</v>
      </c>
      <c r="BM268" s="15"/>
      <c r="BN268" s="15"/>
      <c r="BO268" s="15">
        <v>3</v>
      </c>
      <c r="BP268" s="15">
        <v>5</v>
      </c>
      <c r="BQ268" s="15">
        <f t="shared" si="255"/>
        <v>8</v>
      </c>
      <c r="BR268" s="15"/>
      <c r="BS268" s="15"/>
      <c r="BT268" s="15">
        <v>2</v>
      </c>
      <c r="BU268" s="15">
        <v>5</v>
      </c>
      <c r="BV268" s="19">
        <f t="shared" si="262"/>
        <v>7</v>
      </c>
      <c r="BW268" s="15"/>
      <c r="BX268" s="15"/>
      <c r="BY268" s="27">
        <v>0</v>
      </c>
      <c r="BZ268" s="27">
        <v>0</v>
      </c>
      <c r="CA268" s="15">
        <f t="shared" si="256"/>
        <v>0</v>
      </c>
      <c r="CB268" s="15"/>
      <c r="CC268" s="20"/>
      <c r="CD268" s="24">
        <v>0</v>
      </c>
      <c r="CE268" s="24">
        <v>0</v>
      </c>
      <c r="CF268" s="24">
        <f t="shared" si="257"/>
        <v>0</v>
      </c>
      <c r="CI268" s="25">
        <v>0</v>
      </c>
      <c r="CJ268" s="25">
        <v>0</v>
      </c>
      <c r="CK268" s="24">
        <f t="shared" si="258"/>
        <v>0</v>
      </c>
      <c r="CN268" s="24">
        <v>1</v>
      </c>
      <c r="CO268" s="24">
        <v>2</v>
      </c>
      <c r="CP268" s="24">
        <f t="shared" si="259"/>
        <v>3</v>
      </c>
      <c r="CR268" t="s">
        <v>257</v>
      </c>
      <c r="CS268" s="24">
        <v>0</v>
      </c>
      <c r="CT268" s="24">
        <v>0</v>
      </c>
      <c r="CU268" s="24">
        <f t="shared" si="269"/>
        <v>0</v>
      </c>
      <c r="CX268" s="24">
        <v>2</v>
      </c>
      <c r="CY268" s="24">
        <v>5</v>
      </c>
      <c r="CZ268" s="24">
        <f t="shared" si="218"/>
        <v>7</v>
      </c>
    </row>
    <row r="269" spans="1:105" hidden="1">
      <c r="A269" s="15">
        <v>77</v>
      </c>
      <c r="B269" s="22" t="s">
        <v>164</v>
      </c>
      <c r="D269" s="16">
        <v>215</v>
      </c>
      <c r="F269" s="16">
        <v>29</v>
      </c>
      <c r="G269" s="15">
        <v>0</v>
      </c>
      <c r="H269" s="15">
        <v>0</v>
      </c>
      <c r="I269" s="15">
        <f t="shared" si="243"/>
        <v>0</v>
      </c>
      <c r="J269" s="15"/>
      <c r="K269" s="15"/>
      <c r="L269" s="15">
        <v>3</v>
      </c>
      <c r="M269" s="15">
        <v>5</v>
      </c>
      <c r="N269" s="15">
        <f t="shared" si="270"/>
        <v>8</v>
      </c>
      <c r="O269" s="15"/>
      <c r="P269" s="15"/>
      <c r="Q269" s="15">
        <v>1</v>
      </c>
      <c r="R269" s="15">
        <v>3</v>
      </c>
      <c r="S269" s="15">
        <f t="shared" si="245"/>
        <v>4</v>
      </c>
      <c r="T269" s="15"/>
      <c r="U269" s="15"/>
      <c r="V269" s="15">
        <v>0</v>
      </c>
      <c r="W269" s="15">
        <v>0</v>
      </c>
      <c r="X269" s="15">
        <f t="shared" si="246"/>
        <v>0</v>
      </c>
      <c r="Y269" s="17"/>
      <c r="Z269" s="17"/>
      <c r="AA269" s="17">
        <v>0</v>
      </c>
      <c r="AB269" s="17">
        <v>0</v>
      </c>
      <c r="AC269" s="17">
        <f t="shared" si="247"/>
        <v>0</v>
      </c>
      <c r="AD269" s="17"/>
      <c r="AE269" s="17"/>
      <c r="AF269" s="17">
        <v>0</v>
      </c>
      <c r="AG269" s="17">
        <v>0</v>
      </c>
      <c r="AH269" s="17">
        <f t="shared" si="267"/>
        <v>0</v>
      </c>
      <c r="AI269" s="17"/>
      <c r="AJ269" s="17"/>
      <c r="AK269" s="17">
        <v>0</v>
      </c>
      <c r="AL269" s="17">
        <v>0</v>
      </c>
      <c r="AM269" s="17">
        <f t="shared" si="249"/>
        <v>0</v>
      </c>
      <c r="AN269" s="17"/>
      <c r="AO269" s="17"/>
      <c r="AP269" s="17">
        <v>0</v>
      </c>
      <c r="AQ269" s="17">
        <v>0</v>
      </c>
      <c r="AR269" s="17">
        <f t="shared" si="250"/>
        <v>0</v>
      </c>
      <c r="AS269" s="17"/>
      <c r="AT269" s="17"/>
      <c r="AU269" s="17">
        <v>0</v>
      </c>
      <c r="AV269" s="17">
        <v>0</v>
      </c>
      <c r="AW269" s="17">
        <f t="shared" si="251"/>
        <v>0</v>
      </c>
      <c r="AX269" s="17"/>
      <c r="AY269" s="15"/>
      <c r="AZ269" s="15">
        <v>1</v>
      </c>
      <c r="BA269" s="15">
        <v>5</v>
      </c>
      <c r="BB269" s="15">
        <f t="shared" si="252"/>
        <v>6</v>
      </c>
      <c r="BC269" s="15"/>
      <c r="BD269" s="15"/>
      <c r="BE269" s="15">
        <v>2</v>
      </c>
      <c r="BF269" s="15">
        <v>1</v>
      </c>
      <c r="BG269" s="15">
        <f t="shared" si="253"/>
        <v>3</v>
      </c>
      <c r="BH269" s="15"/>
      <c r="BI269" s="15"/>
      <c r="BJ269" s="15">
        <v>0</v>
      </c>
      <c r="BK269" s="15">
        <v>0</v>
      </c>
      <c r="BL269" s="15">
        <f t="shared" si="254"/>
        <v>0</v>
      </c>
      <c r="BM269" s="15"/>
      <c r="BN269" s="15"/>
      <c r="BO269" s="15">
        <v>3</v>
      </c>
      <c r="BP269" s="15">
        <v>5</v>
      </c>
      <c r="BQ269" s="15">
        <f t="shared" si="255"/>
        <v>8</v>
      </c>
      <c r="BR269" s="15"/>
      <c r="BS269" s="15"/>
      <c r="BT269" s="15">
        <v>3</v>
      </c>
      <c r="BU269" s="15">
        <v>5</v>
      </c>
      <c r="BV269" s="19">
        <f t="shared" si="262"/>
        <v>8</v>
      </c>
      <c r="BW269" s="15"/>
      <c r="BX269" s="15"/>
      <c r="BY269" s="27">
        <v>0</v>
      </c>
      <c r="BZ269" s="27">
        <v>0</v>
      </c>
      <c r="CA269" s="15">
        <f t="shared" si="256"/>
        <v>0</v>
      </c>
      <c r="CB269" s="15"/>
      <c r="CC269" s="20"/>
      <c r="CD269" s="24">
        <v>0</v>
      </c>
      <c r="CE269" s="24">
        <v>0</v>
      </c>
      <c r="CF269" s="24">
        <f t="shared" si="257"/>
        <v>0</v>
      </c>
      <c r="CI269" s="25">
        <v>0</v>
      </c>
      <c r="CJ269" s="25">
        <v>0</v>
      </c>
      <c r="CK269" s="24">
        <f t="shared" si="258"/>
        <v>0</v>
      </c>
      <c r="CN269" s="24">
        <v>1</v>
      </c>
      <c r="CO269" s="24">
        <v>4</v>
      </c>
      <c r="CP269" s="24">
        <f t="shared" si="259"/>
        <v>5</v>
      </c>
      <c r="CR269" t="s">
        <v>257</v>
      </c>
      <c r="CS269" s="24">
        <v>0</v>
      </c>
      <c r="CT269" s="24">
        <v>0</v>
      </c>
      <c r="CU269" s="24">
        <f t="shared" si="269"/>
        <v>0</v>
      </c>
      <c r="CX269" s="24">
        <v>3</v>
      </c>
      <c r="CY269" s="24">
        <v>5</v>
      </c>
      <c r="CZ269" s="24">
        <f t="shared" si="218"/>
        <v>8</v>
      </c>
    </row>
    <row r="270" spans="1:105">
      <c r="A270" s="15">
        <v>78</v>
      </c>
      <c r="B270" s="22" t="s">
        <v>165</v>
      </c>
      <c r="D270" s="16">
        <v>198</v>
      </c>
      <c r="F270" s="16">
        <v>30</v>
      </c>
      <c r="G270" s="15">
        <v>0</v>
      </c>
      <c r="H270" s="15">
        <v>0</v>
      </c>
      <c r="I270" s="15">
        <f t="shared" si="243"/>
        <v>0</v>
      </c>
      <c r="J270" s="15">
        <f>MEDIAN(I270:I273)</f>
        <v>0</v>
      </c>
      <c r="K270" s="15"/>
      <c r="L270" s="15">
        <v>3</v>
      </c>
      <c r="M270" s="15">
        <v>5</v>
      </c>
      <c r="N270" s="15">
        <f t="shared" si="270"/>
        <v>8</v>
      </c>
      <c r="O270" s="15">
        <f>MEDIAN(N270:N273)</f>
        <v>8</v>
      </c>
      <c r="P270" s="15"/>
      <c r="Q270" s="15">
        <v>0</v>
      </c>
      <c r="R270" s="15">
        <v>0</v>
      </c>
      <c r="S270" s="15">
        <f t="shared" si="245"/>
        <v>0</v>
      </c>
      <c r="T270" s="15">
        <f>MEDIAN(S270:S273)</f>
        <v>0</v>
      </c>
      <c r="U270" s="15"/>
      <c r="V270" s="15">
        <v>0</v>
      </c>
      <c r="W270" s="15">
        <v>0</v>
      </c>
      <c r="X270" s="15">
        <f t="shared" si="246"/>
        <v>0</v>
      </c>
      <c r="Y270" s="17">
        <f>MEDIAN(X270:X273)</f>
        <v>0</v>
      </c>
      <c r="Z270" s="17"/>
      <c r="AA270" s="17">
        <v>0</v>
      </c>
      <c r="AB270" s="17">
        <v>0</v>
      </c>
      <c r="AC270" s="17">
        <f t="shared" si="247"/>
        <v>0</v>
      </c>
      <c r="AD270" s="17">
        <f>MEDIAN(AC270:AC273)</f>
        <v>0</v>
      </c>
      <c r="AE270" s="17"/>
      <c r="AF270" s="17">
        <v>0</v>
      </c>
      <c r="AG270" s="17">
        <v>0</v>
      </c>
      <c r="AH270" s="17">
        <f t="shared" si="267"/>
        <v>0</v>
      </c>
      <c r="AI270" s="17">
        <f>MEDIAN(AH270:AH273)</f>
        <v>0</v>
      </c>
      <c r="AJ270" s="17"/>
      <c r="AK270" s="17">
        <v>0</v>
      </c>
      <c r="AL270" s="17">
        <v>0</v>
      </c>
      <c r="AM270" s="17">
        <f t="shared" si="249"/>
        <v>0</v>
      </c>
      <c r="AN270" s="17">
        <f>MEDIAN(AM270:AM273)</f>
        <v>0</v>
      </c>
      <c r="AO270" s="17"/>
      <c r="AP270" s="17">
        <v>0</v>
      </c>
      <c r="AQ270" s="17">
        <v>0</v>
      </c>
      <c r="AR270" s="17">
        <f t="shared" si="250"/>
        <v>0</v>
      </c>
      <c r="AS270" s="17">
        <f>MEDIAN(AR270:AR273)</f>
        <v>0</v>
      </c>
      <c r="AT270" s="17"/>
      <c r="AU270" s="17">
        <v>0</v>
      </c>
      <c r="AV270" s="17">
        <v>0</v>
      </c>
      <c r="AW270" s="17">
        <f t="shared" si="251"/>
        <v>0</v>
      </c>
      <c r="AX270" s="17">
        <f>MEDIAN(AW270:AW273)</f>
        <v>0</v>
      </c>
      <c r="AY270" s="15"/>
      <c r="AZ270" s="15">
        <v>0</v>
      </c>
      <c r="BA270" s="15">
        <v>0</v>
      </c>
      <c r="BB270" s="15">
        <f t="shared" si="252"/>
        <v>0</v>
      </c>
      <c r="BC270" s="15">
        <f>MEDIAN(BB270:BB273)</f>
        <v>0</v>
      </c>
      <c r="BD270" s="15"/>
      <c r="BE270" s="15">
        <v>0</v>
      </c>
      <c r="BF270" s="15">
        <v>0</v>
      </c>
      <c r="BG270" s="15">
        <f t="shared" si="253"/>
        <v>0</v>
      </c>
      <c r="BH270" s="15">
        <f>MEDIAN(BG270:BG273)</f>
        <v>2</v>
      </c>
      <c r="BI270" s="15"/>
      <c r="BJ270" s="15">
        <v>0</v>
      </c>
      <c r="BK270" s="15">
        <v>0</v>
      </c>
      <c r="BL270" s="15">
        <f t="shared" si="254"/>
        <v>0</v>
      </c>
      <c r="BM270" s="15">
        <f>MEDIAN(BL270:BL273)</f>
        <v>0</v>
      </c>
      <c r="BN270" s="15"/>
      <c r="BO270" s="15">
        <v>3</v>
      </c>
      <c r="BP270" s="15">
        <v>5</v>
      </c>
      <c r="BQ270" s="15">
        <f t="shared" si="255"/>
        <v>8</v>
      </c>
      <c r="BR270" s="15">
        <f>MEDIAN(BQ270:BQ273)</f>
        <v>8</v>
      </c>
      <c r="BS270" s="15"/>
      <c r="BT270" s="15">
        <v>3</v>
      </c>
      <c r="BU270" s="15">
        <v>5</v>
      </c>
      <c r="BV270" s="19">
        <f t="shared" si="262"/>
        <v>8</v>
      </c>
      <c r="BW270" s="15">
        <f>MEDIAN(BV270:BV273)</f>
        <v>8</v>
      </c>
      <c r="BX270" s="15"/>
      <c r="BY270" s="27">
        <v>1</v>
      </c>
      <c r="BZ270" s="27">
        <v>1</v>
      </c>
      <c r="CA270" s="15">
        <f t="shared" si="256"/>
        <v>2</v>
      </c>
      <c r="CB270" s="15">
        <f>MEDIAN(CA270:CA273)</f>
        <v>2</v>
      </c>
      <c r="CC270" s="20"/>
      <c r="CD270" s="24">
        <v>0</v>
      </c>
      <c r="CE270" s="24">
        <v>0</v>
      </c>
      <c r="CF270" s="24">
        <f t="shared" si="257"/>
        <v>0</v>
      </c>
      <c r="CG270" s="24">
        <f>MEDIAN(CF270:CF273)</f>
        <v>0</v>
      </c>
      <c r="CI270" s="25">
        <v>0</v>
      </c>
      <c r="CJ270" s="25">
        <v>0</v>
      </c>
      <c r="CK270" s="24">
        <f t="shared" si="258"/>
        <v>0</v>
      </c>
      <c r="CL270" s="24">
        <f>MEDIAN(CK270:CK273)</f>
        <v>0</v>
      </c>
      <c r="CN270" s="25">
        <v>1</v>
      </c>
      <c r="CO270" s="25">
        <v>1</v>
      </c>
      <c r="CP270" s="24">
        <f t="shared" si="259"/>
        <v>2</v>
      </c>
      <c r="CQ270" s="24">
        <f>MEDIAN(CP270:CP273)</f>
        <v>1</v>
      </c>
      <c r="CR270" t="s">
        <v>257</v>
      </c>
      <c r="CS270" s="24">
        <v>0</v>
      </c>
      <c r="CT270" s="24">
        <v>0</v>
      </c>
      <c r="CU270" s="24">
        <f t="shared" si="269"/>
        <v>0</v>
      </c>
      <c r="CV270" s="24">
        <f>MEDIAN(CU270:CU273)</f>
        <v>0</v>
      </c>
      <c r="CX270" s="24">
        <v>3</v>
      </c>
      <c r="CY270" s="24">
        <v>5</v>
      </c>
      <c r="CZ270" s="24">
        <f t="shared" si="218"/>
        <v>8</v>
      </c>
      <c r="DA270" s="24">
        <f t="shared" ref="DA270" si="273">MEDIAN(CZ270:CZ273)</f>
        <v>8</v>
      </c>
    </row>
    <row r="271" spans="1:105" hidden="1">
      <c r="A271" s="15">
        <v>78</v>
      </c>
      <c r="B271" s="22" t="s">
        <v>165</v>
      </c>
      <c r="D271" s="16">
        <v>204</v>
      </c>
      <c r="F271" s="16">
        <v>30</v>
      </c>
      <c r="G271" s="15" t="s">
        <v>124</v>
      </c>
      <c r="H271" s="15" t="s">
        <v>124</v>
      </c>
      <c r="I271" s="15" t="s">
        <v>124</v>
      </c>
      <c r="J271" s="15"/>
      <c r="K271" s="15"/>
      <c r="L271" s="15" t="s">
        <v>124</v>
      </c>
      <c r="M271" s="15" t="s">
        <v>124</v>
      </c>
      <c r="N271" s="15" t="s">
        <v>124</v>
      </c>
      <c r="O271" s="15"/>
      <c r="P271" s="15"/>
      <c r="Q271" s="15" t="s">
        <v>124</v>
      </c>
      <c r="R271" s="15" t="s">
        <v>124</v>
      </c>
      <c r="S271" s="15" t="s">
        <v>124</v>
      </c>
      <c r="T271" s="15"/>
      <c r="U271" s="15"/>
      <c r="V271" s="15" t="s">
        <v>124</v>
      </c>
      <c r="W271" s="15" t="s">
        <v>124</v>
      </c>
      <c r="X271" s="15" t="s">
        <v>124</v>
      </c>
      <c r="Y271" s="17"/>
      <c r="Z271" s="17"/>
      <c r="AA271" s="17" t="s">
        <v>124</v>
      </c>
      <c r="AB271" s="17" t="s">
        <v>124</v>
      </c>
      <c r="AC271" s="17" t="s">
        <v>124</v>
      </c>
      <c r="AD271" s="17"/>
      <c r="AE271" s="17"/>
      <c r="AF271" s="17" t="s">
        <v>124</v>
      </c>
      <c r="AG271" s="17" t="s">
        <v>124</v>
      </c>
      <c r="AH271" s="17" t="s">
        <v>124</v>
      </c>
      <c r="AI271" s="17"/>
      <c r="AJ271" s="17"/>
      <c r="AK271" s="17" t="s">
        <v>124</v>
      </c>
      <c r="AL271" s="17" t="s">
        <v>124</v>
      </c>
      <c r="AM271" s="18" t="s">
        <v>124</v>
      </c>
      <c r="AN271" s="17"/>
      <c r="AO271" s="17"/>
      <c r="AP271" s="17" t="s">
        <v>124</v>
      </c>
      <c r="AQ271" s="17" t="s">
        <v>124</v>
      </c>
      <c r="AR271" s="18" t="s">
        <v>124</v>
      </c>
      <c r="AS271" s="17"/>
      <c r="AT271" s="17"/>
      <c r="AU271" s="17" t="s">
        <v>124</v>
      </c>
      <c r="AV271" s="17" t="s">
        <v>124</v>
      </c>
      <c r="AW271" s="18" t="s">
        <v>124</v>
      </c>
      <c r="AX271" s="17"/>
      <c r="AY271" s="15"/>
      <c r="AZ271" s="15" t="s">
        <v>124</v>
      </c>
      <c r="BA271" s="15" t="s">
        <v>124</v>
      </c>
      <c r="BB271" s="19" t="s">
        <v>124</v>
      </c>
      <c r="BC271" s="15"/>
      <c r="BD271" s="15"/>
      <c r="BE271" s="15" t="s">
        <v>124</v>
      </c>
      <c r="BF271" s="15" t="s">
        <v>124</v>
      </c>
      <c r="BG271" s="19" t="s">
        <v>124</v>
      </c>
      <c r="BH271" s="15"/>
      <c r="BI271" s="15"/>
      <c r="BJ271" s="15" t="s">
        <v>124</v>
      </c>
      <c r="BK271" s="15" t="s">
        <v>124</v>
      </c>
      <c r="BL271" s="19" t="s">
        <v>124</v>
      </c>
      <c r="BM271" s="15"/>
      <c r="BN271" s="15"/>
      <c r="BO271" s="15" t="s">
        <v>124</v>
      </c>
      <c r="BP271" s="15" t="s">
        <v>124</v>
      </c>
      <c r="BQ271" s="19" t="s">
        <v>124</v>
      </c>
      <c r="BR271" s="15"/>
      <c r="BS271" s="15"/>
      <c r="BT271" s="15" t="s">
        <v>124</v>
      </c>
      <c r="BU271" s="15" t="s">
        <v>124</v>
      </c>
      <c r="BV271" s="19" t="s">
        <v>124</v>
      </c>
      <c r="BW271" s="15"/>
      <c r="BX271" s="15"/>
      <c r="BY271" s="27">
        <v>1</v>
      </c>
      <c r="BZ271" s="27">
        <v>1</v>
      </c>
      <c r="CA271" s="15">
        <f t="shared" si="256"/>
        <v>2</v>
      </c>
      <c r="CB271" s="15"/>
      <c r="CC271" s="20"/>
      <c r="CD271" s="24">
        <v>0</v>
      </c>
      <c r="CE271" s="24">
        <v>0</v>
      </c>
      <c r="CF271" s="24">
        <f t="shared" si="257"/>
        <v>0</v>
      </c>
      <c r="CI271" s="25">
        <v>0</v>
      </c>
      <c r="CJ271" s="25">
        <v>0</v>
      </c>
      <c r="CK271" s="24">
        <f t="shared" si="258"/>
        <v>0</v>
      </c>
      <c r="CN271" s="25">
        <v>0</v>
      </c>
      <c r="CO271" s="25">
        <v>0</v>
      </c>
      <c r="CP271" s="24">
        <f t="shared" si="259"/>
        <v>0</v>
      </c>
      <c r="CR271" t="s">
        <v>257</v>
      </c>
      <c r="CS271" s="24">
        <v>0</v>
      </c>
      <c r="CT271" s="24">
        <v>0</v>
      </c>
      <c r="CU271" s="24">
        <f t="shared" si="269"/>
        <v>0</v>
      </c>
      <c r="CX271" s="24">
        <v>3</v>
      </c>
      <c r="CY271" s="24">
        <v>5</v>
      </c>
      <c r="CZ271" s="24">
        <f t="shared" si="218"/>
        <v>8</v>
      </c>
    </row>
    <row r="272" spans="1:105" hidden="1">
      <c r="A272" s="15">
        <v>78</v>
      </c>
      <c r="B272" s="22" t="s">
        <v>165</v>
      </c>
      <c r="D272" s="16">
        <v>210</v>
      </c>
      <c r="F272" s="16">
        <v>30</v>
      </c>
      <c r="G272" s="15">
        <v>0</v>
      </c>
      <c r="H272" s="15">
        <v>0</v>
      </c>
      <c r="I272" s="15">
        <f>SUM(G272:H272)</f>
        <v>0</v>
      </c>
      <c r="J272" s="15"/>
      <c r="K272" s="15"/>
      <c r="L272" s="15">
        <v>3</v>
      </c>
      <c r="M272" s="15">
        <v>5</v>
      </c>
      <c r="N272" s="15">
        <f>SUM(L272:M272)</f>
        <v>8</v>
      </c>
      <c r="O272" s="15"/>
      <c r="P272" s="15"/>
      <c r="Q272" s="15">
        <v>0</v>
      </c>
      <c r="R272" s="15">
        <v>0</v>
      </c>
      <c r="S272" s="15">
        <f>SUM(Q272:R272)</f>
        <v>0</v>
      </c>
      <c r="T272" s="15"/>
      <c r="U272" s="15"/>
      <c r="V272" s="15">
        <v>0</v>
      </c>
      <c r="W272" s="15">
        <v>0</v>
      </c>
      <c r="X272" s="15">
        <f>SUM(V272:W272)</f>
        <v>0</v>
      </c>
      <c r="Y272" s="17"/>
      <c r="Z272" s="17"/>
      <c r="AA272" s="17">
        <v>0</v>
      </c>
      <c r="AB272" s="17">
        <v>0</v>
      </c>
      <c r="AC272" s="17">
        <f>SUM(AA272:AB272)</f>
        <v>0</v>
      </c>
      <c r="AD272" s="17"/>
      <c r="AE272" s="17"/>
      <c r="AF272" s="17">
        <v>0</v>
      </c>
      <c r="AG272" s="17">
        <v>0</v>
      </c>
      <c r="AH272" s="17">
        <f>SUM(AF272:AG272)</f>
        <v>0</v>
      </c>
      <c r="AI272" s="17"/>
      <c r="AJ272" s="17"/>
      <c r="AK272" s="17">
        <v>0</v>
      </c>
      <c r="AL272" s="17">
        <v>0</v>
      </c>
      <c r="AM272" s="17">
        <f>SUM(AK272:AL272)</f>
        <v>0</v>
      </c>
      <c r="AN272" s="17"/>
      <c r="AO272" s="17"/>
      <c r="AP272" s="17">
        <v>0</v>
      </c>
      <c r="AQ272" s="17">
        <v>0</v>
      </c>
      <c r="AR272" s="17">
        <f>SUM(AP272:AQ272)</f>
        <v>0</v>
      </c>
      <c r="AS272" s="17"/>
      <c r="AT272" s="17"/>
      <c r="AU272" s="17">
        <v>0</v>
      </c>
      <c r="AV272" s="17">
        <v>0</v>
      </c>
      <c r="AW272" s="17">
        <f>SUM(AU272:AV272)</f>
        <v>0</v>
      </c>
      <c r="AX272" s="17"/>
      <c r="AY272" s="15"/>
      <c r="AZ272" s="15">
        <v>0</v>
      </c>
      <c r="BA272" s="15">
        <v>0</v>
      </c>
      <c r="BB272" s="15">
        <f>SUM(AZ272:BA272)</f>
        <v>0</v>
      </c>
      <c r="BC272" s="15"/>
      <c r="BD272" s="15"/>
      <c r="BE272" s="15">
        <v>1</v>
      </c>
      <c r="BF272" s="15">
        <v>1</v>
      </c>
      <c r="BG272" s="15">
        <f>SUM(BE272:BF272)</f>
        <v>2</v>
      </c>
      <c r="BH272" s="15"/>
      <c r="BI272" s="15"/>
      <c r="BJ272" s="15">
        <v>0</v>
      </c>
      <c r="BK272" s="15">
        <v>0</v>
      </c>
      <c r="BL272" s="15">
        <f>SUM(BJ272:BK272)</f>
        <v>0</v>
      </c>
      <c r="BM272" s="15"/>
      <c r="BN272" s="15"/>
      <c r="BO272" s="15">
        <v>3</v>
      </c>
      <c r="BP272" s="15">
        <v>5</v>
      </c>
      <c r="BQ272" s="15">
        <f>SUM(BO272:BP272)</f>
        <v>8</v>
      </c>
      <c r="BR272" s="15"/>
      <c r="BS272" s="15"/>
      <c r="BT272" s="15">
        <v>3</v>
      </c>
      <c r="BU272" s="15">
        <v>5</v>
      </c>
      <c r="BV272" s="19">
        <f>SUM(BT272:BU272)</f>
        <v>8</v>
      </c>
      <c r="BW272" s="15"/>
      <c r="BX272" s="15"/>
      <c r="BY272" s="27">
        <v>1</v>
      </c>
      <c r="BZ272" s="27">
        <v>1</v>
      </c>
      <c r="CA272" s="15">
        <f t="shared" si="256"/>
        <v>2</v>
      </c>
      <c r="CB272" s="15"/>
      <c r="CC272" s="20"/>
      <c r="CD272" s="24">
        <v>0</v>
      </c>
      <c r="CE272" s="24">
        <v>0</v>
      </c>
      <c r="CF272" s="24">
        <f t="shared" si="257"/>
        <v>0</v>
      </c>
      <c r="CI272" s="25">
        <v>0</v>
      </c>
      <c r="CJ272" s="25">
        <v>0</v>
      </c>
      <c r="CK272" s="24">
        <f t="shared" si="258"/>
        <v>0</v>
      </c>
      <c r="CN272" s="25">
        <v>0</v>
      </c>
      <c r="CO272" s="25">
        <v>0</v>
      </c>
      <c r="CP272" s="24">
        <f t="shared" si="259"/>
        <v>0</v>
      </c>
      <c r="CR272" t="s">
        <v>257</v>
      </c>
      <c r="CS272" s="24">
        <v>0</v>
      </c>
      <c r="CT272" s="24">
        <v>0</v>
      </c>
      <c r="CU272" s="24">
        <f t="shared" si="269"/>
        <v>0</v>
      </c>
      <c r="CX272" s="24">
        <v>3</v>
      </c>
      <c r="CY272" s="24">
        <v>5</v>
      </c>
      <c r="CZ272" s="24">
        <f t="shared" si="218"/>
        <v>8</v>
      </c>
    </row>
    <row r="273" spans="1:105" hidden="1">
      <c r="A273" s="15">
        <v>78</v>
      </c>
      <c r="B273" s="22" t="s">
        <v>165</v>
      </c>
      <c r="D273" s="16">
        <v>216</v>
      </c>
      <c r="F273" s="16">
        <v>30</v>
      </c>
      <c r="G273" s="15">
        <v>0</v>
      </c>
      <c r="H273" s="15">
        <v>0</v>
      </c>
      <c r="I273" s="15">
        <f>SUM(G273:H273)</f>
        <v>0</v>
      </c>
      <c r="J273" s="15"/>
      <c r="K273" s="15"/>
      <c r="L273" s="15">
        <v>3</v>
      </c>
      <c r="M273" s="15">
        <v>5</v>
      </c>
      <c r="N273" s="15">
        <f>SUM(L273:M273)</f>
        <v>8</v>
      </c>
      <c r="O273" s="15"/>
      <c r="P273" s="15"/>
      <c r="Q273" s="15">
        <v>1</v>
      </c>
      <c r="R273" s="15">
        <v>2</v>
      </c>
      <c r="S273" s="15">
        <f>SUM(Q273:R273)</f>
        <v>3</v>
      </c>
      <c r="T273" s="15"/>
      <c r="U273" s="15"/>
      <c r="V273" s="15">
        <v>0</v>
      </c>
      <c r="W273" s="15">
        <v>0</v>
      </c>
      <c r="X273" s="15">
        <f>SUM(V273:W273)</f>
        <v>0</v>
      </c>
      <c r="Y273" s="17"/>
      <c r="Z273" s="17"/>
      <c r="AA273" s="17">
        <v>0</v>
      </c>
      <c r="AB273" s="17">
        <v>0</v>
      </c>
      <c r="AC273" s="17">
        <f>SUM(AA273:AB273)</f>
        <v>0</v>
      </c>
      <c r="AD273" s="17"/>
      <c r="AE273" s="17"/>
      <c r="AF273" s="17">
        <v>0</v>
      </c>
      <c r="AG273" s="17">
        <v>0</v>
      </c>
      <c r="AH273" s="17">
        <f>SUM(AF273:AG273)</f>
        <v>0</v>
      </c>
      <c r="AI273" s="17"/>
      <c r="AJ273" s="17"/>
      <c r="AK273" s="17">
        <v>0</v>
      </c>
      <c r="AL273" s="17">
        <v>0</v>
      </c>
      <c r="AM273" s="17">
        <f>SUM(AK273:AL273)</f>
        <v>0</v>
      </c>
      <c r="AN273" s="17"/>
      <c r="AO273" s="17"/>
      <c r="AP273" s="17">
        <v>0</v>
      </c>
      <c r="AQ273" s="17">
        <v>0</v>
      </c>
      <c r="AR273" s="17">
        <f>SUM(AP273:AQ273)</f>
        <v>0</v>
      </c>
      <c r="AS273" s="17"/>
      <c r="AT273" s="17"/>
      <c r="AU273" s="17">
        <v>0</v>
      </c>
      <c r="AV273" s="17">
        <v>0</v>
      </c>
      <c r="AW273" s="17">
        <f>SUM(AU273:AV273)</f>
        <v>0</v>
      </c>
      <c r="AX273" s="17"/>
      <c r="AY273" s="15"/>
      <c r="AZ273" s="15">
        <v>0</v>
      </c>
      <c r="BA273" s="15">
        <v>0</v>
      </c>
      <c r="BB273" s="15">
        <f>SUM(AZ273:BA273)</f>
        <v>0</v>
      </c>
      <c r="BC273" s="15"/>
      <c r="BD273" s="15"/>
      <c r="BE273" s="15">
        <v>1</v>
      </c>
      <c r="BF273" s="15">
        <v>2</v>
      </c>
      <c r="BG273" s="15">
        <f>SUM(BE273:BF273)</f>
        <v>3</v>
      </c>
      <c r="BH273" s="15"/>
      <c r="BI273" s="15"/>
      <c r="BJ273" s="15">
        <v>1</v>
      </c>
      <c r="BK273" s="15">
        <v>2</v>
      </c>
      <c r="BL273" s="15">
        <f>SUM(BJ273:BK273)</f>
        <v>3</v>
      </c>
      <c r="BM273" s="15"/>
      <c r="BN273" s="15"/>
      <c r="BO273" s="15">
        <v>3</v>
      </c>
      <c r="BP273" s="15">
        <v>5</v>
      </c>
      <c r="BQ273" s="15">
        <f>SUM(BO273:BP273)</f>
        <v>8</v>
      </c>
      <c r="BR273" s="15"/>
      <c r="BS273" s="15"/>
      <c r="BT273" s="15">
        <v>3</v>
      </c>
      <c r="BU273" s="15">
        <v>5</v>
      </c>
      <c r="BV273" s="19">
        <f>SUM(BT273:BU273)</f>
        <v>8</v>
      </c>
      <c r="BW273" s="15"/>
      <c r="BX273" s="15"/>
      <c r="BY273" s="27">
        <v>1</v>
      </c>
      <c r="BZ273" s="27">
        <v>1</v>
      </c>
      <c r="CA273" s="15">
        <f t="shared" si="256"/>
        <v>2</v>
      </c>
      <c r="CB273" s="15"/>
      <c r="CC273" s="20"/>
      <c r="CD273" s="24">
        <v>0</v>
      </c>
      <c r="CE273" s="24">
        <v>0</v>
      </c>
      <c r="CF273" s="24">
        <f t="shared" si="257"/>
        <v>0</v>
      </c>
      <c r="CI273" s="25">
        <v>0</v>
      </c>
      <c r="CJ273" s="25">
        <v>0</v>
      </c>
      <c r="CK273" s="24">
        <f t="shared" si="258"/>
        <v>0</v>
      </c>
      <c r="CN273" s="25">
        <v>1</v>
      </c>
      <c r="CO273" s="25">
        <v>1</v>
      </c>
      <c r="CP273" s="24">
        <f t="shared" si="259"/>
        <v>2</v>
      </c>
      <c r="CR273" t="s">
        <v>257</v>
      </c>
      <c r="CS273" s="24">
        <v>0</v>
      </c>
      <c r="CT273" s="24">
        <v>0</v>
      </c>
      <c r="CU273" s="24">
        <f t="shared" si="269"/>
        <v>0</v>
      </c>
      <c r="CX273" s="24">
        <v>3</v>
      </c>
      <c r="CY273" s="24">
        <v>5</v>
      </c>
      <c r="CZ273" s="24">
        <f t="shared" si="218"/>
        <v>8</v>
      </c>
    </row>
    <row r="274" spans="1:105">
      <c r="A274" s="15">
        <v>79</v>
      </c>
      <c r="B274" s="22" t="s">
        <v>166</v>
      </c>
      <c r="D274" s="16">
        <v>162</v>
      </c>
      <c r="F274" s="16">
        <v>31</v>
      </c>
      <c r="G274" s="15">
        <v>0</v>
      </c>
      <c r="H274" s="15">
        <v>0</v>
      </c>
      <c r="I274" s="15">
        <f>SUM(G274:H274)</f>
        <v>0</v>
      </c>
      <c r="J274" s="15">
        <f>MEDIAN(I274:I277)</f>
        <v>0</v>
      </c>
      <c r="K274" s="15"/>
      <c r="L274" s="15">
        <v>0</v>
      </c>
      <c r="M274" s="15">
        <v>0</v>
      </c>
      <c r="N274" s="15">
        <f>SUM(L274:M274)</f>
        <v>0</v>
      </c>
      <c r="O274" s="15">
        <f>MEDIAN(N274:N277)</f>
        <v>0</v>
      </c>
      <c r="P274" s="15"/>
      <c r="Q274" s="15">
        <v>0</v>
      </c>
      <c r="R274" s="15">
        <v>0</v>
      </c>
      <c r="S274" s="15">
        <f>SUM(Q274:R274)</f>
        <v>0</v>
      </c>
      <c r="T274" s="15">
        <f>MEDIAN(S274:S277)</f>
        <v>0</v>
      </c>
      <c r="U274" s="15"/>
      <c r="V274" s="15">
        <v>0</v>
      </c>
      <c r="W274" s="15">
        <v>0</v>
      </c>
      <c r="X274" s="15">
        <f>SUM(V274:W274)</f>
        <v>0</v>
      </c>
      <c r="Y274" s="17">
        <f>MEDIAN(X274:X277)</f>
        <v>0</v>
      </c>
      <c r="Z274" s="17"/>
      <c r="AA274" s="17">
        <v>0</v>
      </c>
      <c r="AB274" s="17">
        <v>0</v>
      </c>
      <c r="AC274" s="17">
        <f>SUM(AA274:AB274)</f>
        <v>0</v>
      </c>
      <c r="AD274" s="17">
        <f>MEDIAN(AC274:AC277)</f>
        <v>0</v>
      </c>
      <c r="AE274" s="17"/>
      <c r="AF274" s="17">
        <v>3</v>
      </c>
      <c r="AG274" s="17">
        <v>4</v>
      </c>
      <c r="AH274" s="17">
        <f>SUM(AF274:AG274)</f>
        <v>7</v>
      </c>
      <c r="AI274" s="17">
        <f>MEDIAN(AH274:AH277)</f>
        <v>7.5</v>
      </c>
      <c r="AJ274" s="17"/>
      <c r="AK274" s="17">
        <v>0</v>
      </c>
      <c r="AL274" s="17">
        <v>0</v>
      </c>
      <c r="AM274" s="17">
        <f>SUM(AK274:AL274)</f>
        <v>0</v>
      </c>
      <c r="AN274" s="17">
        <f>MEDIAN(AM274:AM277)</f>
        <v>0</v>
      </c>
      <c r="AO274" s="17"/>
      <c r="AP274" s="17">
        <v>0</v>
      </c>
      <c r="AQ274" s="17">
        <v>0</v>
      </c>
      <c r="AR274" s="17">
        <f>SUM(AP274:AQ274)</f>
        <v>0</v>
      </c>
      <c r="AS274" s="17">
        <f>MEDIAN(AR274:AR277)</f>
        <v>0</v>
      </c>
      <c r="AT274" s="17"/>
      <c r="AU274" s="17">
        <v>0</v>
      </c>
      <c r="AV274" s="17">
        <v>0</v>
      </c>
      <c r="AW274" s="17">
        <f>SUM(AU274:AV274)</f>
        <v>0</v>
      </c>
      <c r="AX274" s="17">
        <f>MEDIAN(AW274:AW277)</f>
        <v>0</v>
      </c>
      <c r="AY274" s="15"/>
      <c r="AZ274" s="15">
        <v>3</v>
      </c>
      <c r="BA274" s="15">
        <v>5</v>
      </c>
      <c r="BB274" s="15">
        <f>SUM(AZ274:BA274)</f>
        <v>8</v>
      </c>
      <c r="BC274" s="15">
        <f>MEDIAN(BB274:BB277)</f>
        <v>8</v>
      </c>
      <c r="BD274" s="15"/>
      <c r="BE274" s="15">
        <v>2</v>
      </c>
      <c r="BF274" s="15">
        <v>5</v>
      </c>
      <c r="BG274" s="15">
        <f>SUM(BE274:BF274)</f>
        <v>7</v>
      </c>
      <c r="BH274" s="15">
        <f>MEDIAN(BG274:BG277)</f>
        <v>7</v>
      </c>
      <c r="BI274" s="15"/>
      <c r="BJ274" s="15">
        <v>0</v>
      </c>
      <c r="BK274" s="15">
        <v>0</v>
      </c>
      <c r="BL274" s="15">
        <f>SUM(BJ274:BK274)</f>
        <v>0</v>
      </c>
      <c r="BM274" s="15">
        <f>MEDIAN(BL274:BL277)</f>
        <v>1</v>
      </c>
      <c r="BN274" s="15"/>
      <c r="BO274" s="15">
        <v>3</v>
      </c>
      <c r="BP274" s="15">
        <v>5</v>
      </c>
      <c r="BQ274" s="15">
        <f>SUM(BO274:BP274)</f>
        <v>8</v>
      </c>
      <c r="BR274" s="15">
        <f>MEDIAN(BQ274:BQ277)</f>
        <v>8</v>
      </c>
      <c r="BS274" s="15"/>
      <c r="BT274" s="15">
        <v>2</v>
      </c>
      <c r="BU274" s="15">
        <v>4</v>
      </c>
      <c r="BV274" s="19">
        <f>SUM(BT274:BU274)</f>
        <v>6</v>
      </c>
      <c r="BW274" s="15">
        <f>MEDIAN(BV274:BV277)</f>
        <v>5</v>
      </c>
      <c r="BX274" s="15"/>
      <c r="BY274" s="27">
        <v>0</v>
      </c>
      <c r="BZ274" s="27">
        <v>0</v>
      </c>
      <c r="CA274" s="15">
        <f t="shared" si="256"/>
        <v>0</v>
      </c>
      <c r="CB274" s="15">
        <f>MEDIAN(CA274:CA277)</f>
        <v>0</v>
      </c>
      <c r="CC274" s="20"/>
      <c r="CD274" s="15">
        <v>0</v>
      </c>
      <c r="CE274" s="15">
        <v>0</v>
      </c>
      <c r="CF274" s="24">
        <f t="shared" si="257"/>
        <v>0</v>
      </c>
      <c r="CG274" s="24">
        <f>MEDIAN(CF274:CF277)</f>
        <v>0</v>
      </c>
      <c r="CI274" s="25">
        <v>0</v>
      </c>
      <c r="CJ274" s="25">
        <v>0</v>
      </c>
      <c r="CK274" s="24">
        <f t="shared" si="258"/>
        <v>0</v>
      </c>
      <c r="CL274" s="24">
        <f>MEDIAN(CK274:CK277)</f>
        <v>0</v>
      </c>
      <c r="CN274" s="24">
        <v>0</v>
      </c>
      <c r="CO274" s="24">
        <v>0</v>
      </c>
      <c r="CP274" s="24">
        <f t="shared" si="259"/>
        <v>0</v>
      </c>
      <c r="CQ274" s="24">
        <f>MEDIAN(CP274:CP277)</f>
        <v>1</v>
      </c>
      <c r="CR274" t="s">
        <v>257</v>
      </c>
      <c r="CS274" s="24">
        <v>0</v>
      </c>
      <c r="CT274" s="24">
        <v>0</v>
      </c>
      <c r="CU274" s="24">
        <f t="shared" si="269"/>
        <v>0</v>
      </c>
      <c r="CV274" s="24">
        <f>MEDIAN(CU274:CU277)</f>
        <v>0</v>
      </c>
      <c r="CX274" s="25">
        <v>0</v>
      </c>
      <c r="CY274" s="25">
        <v>0</v>
      </c>
      <c r="CZ274" s="24">
        <f t="shared" si="218"/>
        <v>0</v>
      </c>
      <c r="DA274" s="24">
        <f t="shared" ref="DA274" si="274">MEDIAN(CZ274:CZ277)</f>
        <v>0</v>
      </c>
    </row>
    <row r="275" spans="1:105" hidden="1">
      <c r="A275" s="15">
        <v>79</v>
      </c>
      <c r="B275" s="22" t="s">
        <v>166</v>
      </c>
      <c r="D275" s="16">
        <v>168</v>
      </c>
      <c r="F275" s="16">
        <v>31</v>
      </c>
      <c r="G275" s="15" t="s">
        <v>124</v>
      </c>
      <c r="H275" s="15" t="s">
        <v>124</v>
      </c>
      <c r="I275" s="15" t="s">
        <v>124</v>
      </c>
      <c r="J275" s="15"/>
      <c r="K275" s="15"/>
      <c r="L275" s="15" t="s">
        <v>124</v>
      </c>
      <c r="M275" s="15" t="s">
        <v>124</v>
      </c>
      <c r="N275" s="15" t="s">
        <v>124</v>
      </c>
      <c r="O275" s="15"/>
      <c r="P275" s="15"/>
      <c r="Q275" s="15" t="s">
        <v>124</v>
      </c>
      <c r="R275" s="15" t="s">
        <v>124</v>
      </c>
      <c r="S275" s="15" t="s">
        <v>124</v>
      </c>
      <c r="T275" s="15"/>
      <c r="U275" s="15"/>
      <c r="V275" s="15" t="s">
        <v>124</v>
      </c>
      <c r="W275" s="15" t="s">
        <v>124</v>
      </c>
      <c r="X275" s="15" t="s">
        <v>124</v>
      </c>
      <c r="Y275" s="17"/>
      <c r="Z275" s="17"/>
      <c r="AA275" s="17" t="s">
        <v>124</v>
      </c>
      <c r="AB275" s="17" t="s">
        <v>124</v>
      </c>
      <c r="AC275" s="17" t="s">
        <v>124</v>
      </c>
      <c r="AD275" s="17"/>
      <c r="AE275" s="17"/>
      <c r="AF275" s="17" t="s">
        <v>124</v>
      </c>
      <c r="AG275" s="17" t="s">
        <v>124</v>
      </c>
      <c r="AH275" s="17" t="s">
        <v>124</v>
      </c>
      <c r="AI275" s="17"/>
      <c r="AJ275" s="17"/>
      <c r="AK275" s="17" t="s">
        <v>124</v>
      </c>
      <c r="AL275" s="17" t="s">
        <v>124</v>
      </c>
      <c r="AM275" s="18" t="s">
        <v>124</v>
      </c>
      <c r="AN275" s="17"/>
      <c r="AO275" s="17"/>
      <c r="AP275" s="17" t="s">
        <v>124</v>
      </c>
      <c r="AQ275" s="17" t="s">
        <v>124</v>
      </c>
      <c r="AR275" s="18" t="s">
        <v>124</v>
      </c>
      <c r="AS275" s="17"/>
      <c r="AT275" s="17"/>
      <c r="AU275" s="17" t="s">
        <v>124</v>
      </c>
      <c r="AV275" s="17" t="s">
        <v>124</v>
      </c>
      <c r="AW275" s="18" t="s">
        <v>124</v>
      </c>
      <c r="AX275" s="17"/>
      <c r="AY275" s="15"/>
      <c r="AZ275" s="15" t="s">
        <v>124</v>
      </c>
      <c r="BA275" s="15" t="s">
        <v>124</v>
      </c>
      <c r="BB275" s="19" t="s">
        <v>124</v>
      </c>
      <c r="BC275" s="15"/>
      <c r="BD275" s="15"/>
      <c r="BE275" s="15" t="s">
        <v>124</v>
      </c>
      <c r="BF275" s="15" t="s">
        <v>124</v>
      </c>
      <c r="BG275" s="19" t="s">
        <v>124</v>
      </c>
      <c r="BH275" s="15"/>
      <c r="BI275" s="15"/>
      <c r="BJ275" s="15" t="s">
        <v>124</v>
      </c>
      <c r="BK275" s="15" t="s">
        <v>124</v>
      </c>
      <c r="BL275" s="19" t="s">
        <v>124</v>
      </c>
      <c r="BM275" s="15"/>
      <c r="BN275" s="15"/>
      <c r="BO275" s="15" t="s">
        <v>124</v>
      </c>
      <c r="BP275" s="15" t="s">
        <v>124</v>
      </c>
      <c r="BQ275" s="19" t="s">
        <v>124</v>
      </c>
      <c r="BR275" s="15"/>
      <c r="BS275" s="15"/>
      <c r="BT275" s="15" t="s">
        <v>124</v>
      </c>
      <c r="BU275" s="15" t="s">
        <v>124</v>
      </c>
      <c r="BV275" s="19" t="s">
        <v>124</v>
      </c>
      <c r="BW275" s="15"/>
      <c r="BX275" s="15"/>
      <c r="BY275" s="27" t="s">
        <v>124</v>
      </c>
      <c r="BZ275" s="27" t="s">
        <v>124</v>
      </c>
      <c r="CA275" s="19" t="s">
        <v>124</v>
      </c>
      <c r="CB275" s="15"/>
      <c r="CC275" s="20"/>
      <c r="CD275" s="15" t="s">
        <v>124</v>
      </c>
      <c r="CE275" s="15" t="s">
        <v>124</v>
      </c>
      <c r="CF275" s="15" t="s">
        <v>124</v>
      </c>
      <c r="CI275" s="25" t="s">
        <v>124</v>
      </c>
      <c r="CJ275" s="25" t="s">
        <v>124</v>
      </c>
      <c r="CK275" s="25" t="s">
        <v>124</v>
      </c>
      <c r="CN275" s="25" t="s">
        <v>124</v>
      </c>
      <c r="CO275" s="25" t="s">
        <v>124</v>
      </c>
      <c r="CP275" s="25" t="s">
        <v>124</v>
      </c>
      <c r="CR275" t="s">
        <v>257</v>
      </c>
      <c r="CS275" s="24">
        <v>0</v>
      </c>
      <c r="CT275" s="24">
        <v>0</v>
      </c>
      <c r="CU275" s="24">
        <f t="shared" si="269"/>
        <v>0</v>
      </c>
      <c r="CX275" s="25" t="s">
        <v>124</v>
      </c>
      <c r="CY275" s="25" t="s">
        <v>124</v>
      </c>
    </row>
    <row r="276" spans="1:105" hidden="1">
      <c r="A276" s="15">
        <v>79</v>
      </c>
      <c r="B276" s="22" t="s">
        <v>166</v>
      </c>
      <c r="D276" s="16">
        <v>186</v>
      </c>
      <c r="F276" s="16">
        <v>31</v>
      </c>
      <c r="G276" s="15">
        <v>0</v>
      </c>
      <c r="H276" s="15">
        <v>0</v>
      </c>
      <c r="I276" s="15">
        <f>SUM(G276:H276)</f>
        <v>0</v>
      </c>
      <c r="J276" s="15"/>
      <c r="K276" s="15"/>
      <c r="L276" s="15">
        <v>0</v>
      </c>
      <c r="M276" s="15">
        <v>0</v>
      </c>
      <c r="N276" s="15">
        <f>SUM(L276:M276)</f>
        <v>0</v>
      </c>
      <c r="O276" s="15"/>
      <c r="P276" s="15"/>
      <c r="Q276" s="15">
        <v>0</v>
      </c>
      <c r="R276" s="15">
        <v>0</v>
      </c>
      <c r="S276" s="15">
        <f>SUM(Q276:R276)</f>
        <v>0</v>
      </c>
      <c r="T276" s="15"/>
      <c r="U276" s="15"/>
      <c r="V276" s="15">
        <v>0</v>
      </c>
      <c r="W276" s="15">
        <v>0</v>
      </c>
      <c r="X276" s="15">
        <f>SUM(V276:W276)</f>
        <v>0</v>
      </c>
      <c r="Y276" s="17"/>
      <c r="Z276" s="17"/>
      <c r="AA276" s="17">
        <v>0</v>
      </c>
      <c r="AB276" s="17">
        <v>0</v>
      </c>
      <c r="AC276" s="17">
        <f>SUM(AA276:AB276)</f>
        <v>0</v>
      </c>
      <c r="AD276" s="17"/>
      <c r="AE276" s="17"/>
      <c r="AF276" s="17">
        <v>3</v>
      </c>
      <c r="AG276" s="17">
        <v>5</v>
      </c>
      <c r="AH276" s="17">
        <f>SUM(AF276:AG276)</f>
        <v>8</v>
      </c>
      <c r="AI276" s="17"/>
      <c r="AJ276" s="17"/>
      <c r="AK276" s="17">
        <v>0</v>
      </c>
      <c r="AL276" s="17">
        <v>0</v>
      </c>
      <c r="AM276" s="17">
        <f>SUM(AK276:AL276)</f>
        <v>0</v>
      </c>
      <c r="AN276" s="17"/>
      <c r="AO276" s="17"/>
      <c r="AP276" s="17">
        <v>0</v>
      </c>
      <c r="AQ276" s="17">
        <v>0</v>
      </c>
      <c r="AR276" s="17">
        <f>SUM(AP276:AQ276)</f>
        <v>0</v>
      </c>
      <c r="AS276" s="17"/>
      <c r="AT276" s="17"/>
      <c r="AU276" s="17">
        <v>0</v>
      </c>
      <c r="AV276" s="17">
        <v>0</v>
      </c>
      <c r="AW276" s="17">
        <f>SUM(AU276:AV276)</f>
        <v>0</v>
      </c>
      <c r="AX276" s="17"/>
      <c r="AY276" s="15"/>
      <c r="AZ276" s="15">
        <v>3</v>
      </c>
      <c r="BA276" s="15">
        <v>5</v>
      </c>
      <c r="BB276" s="15">
        <f>SUM(AZ276:BA276)</f>
        <v>8</v>
      </c>
      <c r="BC276" s="15"/>
      <c r="BD276" s="15"/>
      <c r="BE276" s="15">
        <v>2</v>
      </c>
      <c r="BF276" s="15">
        <v>5</v>
      </c>
      <c r="BG276" s="15">
        <f>SUM(BE276:BF276)</f>
        <v>7</v>
      </c>
      <c r="BH276" s="15"/>
      <c r="BI276" s="15"/>
      <c r="BJ276" s="15">
        <v>1</v>
      </c>
      <c r="BK276" s="15">
        <v>1</v>
      </c>
      <c r="BL276" s="15">
        <f>SUM(BJ276:BK276)</f>
        <v>2</v>
      </c>
      <c r="BM276" s="15"/>
      <c r="BN276" s="15"/>
      <c r="BO276" s="15">
        <v>3</v>
      </c>
      <c r="BP276" s="15">
        <v>5</v>
      </c>
      <c r="BQ276" s="15">
        <f>SUM(BO276:BP276)</f>
        <v>8</v>
      </c>
      <c r="BR276" s="15"/>
      <c r="BS276" s="15"/>
      <c r="BT276" s="15">
        <v>2</v>
      </c>
      <c r="BU276" s="15">
        <v>2</v>
      </c>
      <c r="BV276" s="19">
        <f>SUM(BT276:BU276)</f>
        <v>4</v>
      </c>
      <c r="BW276" s="15"/>
      <c r="BX276" s="15"/>
      <c r="BY276" s="27">
        <v>0</v>
      </c>
      <c r="BZ276" s="27">
        <v>0</v>
      </c>
      <c r="CA276" s="15">
        <f>SUM(BY276:BZ276)</f>
        <v>0</v>
      </c>
      <c r="CB276" s="15"/>
      <c r="CC276" s="20"/>
      <c r="CD276" s="24">
        <v>0</v>
      </c>
      <c r="CE276" s="24">
        <v>0</v>
      </c>
      <c r="CF276" s="24">
        <f>SUM(CD276:CE276)</f>
        <v>0</v>
      </c>
      <c r="CI276" s="25">
        <v>0</v>
      </c>
      <c r="CJ276" s="25">
        <v>0</v>
      </c>
      <c r="CK276" s="24">
        <f>SUM(CI276:CJ276)</f>
        <v>0</v>
      </c>
      <c r="CN276" s="24">
        <v>1</v>
      </c>
      <c r="CO276" s="24">
        <v>1</v>
      </c>
      <c r="CP276" s="24">
        <f>SUM(CN276:CO276)</f>
        <v>2</v>
      </c>
      <c r="CR276" t="s">
        <v>257</v>
      </c>
      <c r="CS276" s="24">
        <v>0</v>
      </c>
      <c r="CT276" s="24">
        <v>0</v>
      </c>
      <c r="CU276" s="24">
        <f t="shared" si="269"/>
        <v>0</v>
      </c>
      <c r="CX276" s="25">
        <v>0</v>
      </c>
      <c r="CY276" s="25">
        <v>0</v>
      </c>
      <c r="CZ276" s="24">
        <f t="shared" ref="CZ276:CZ339" si="275">SUM(CX276:CY276)</f>
        <v>0</v>
      </c>
    </row>
    <row r="277" spans="1:105" hidden="1">
      <c r="A277" s="15">
        <v>79</v>
      </c>
      <c r="B277" s="22" t="s">
        <v>166</v>
      </c>
      <c r="D277" s="16">
        <v>192</v>
      </c>
      <c r="F277" s="16">
        <v>31</v>
      </c>
      <c r="G277" s="15" t="s">
        <v>124</v>
      </c>
      <c r="H277" s="15" t="s">
        <v>124</v>
      </c>
      <c r="I277" s="15" t="s">
        <v>124</v>
      </c>
      <c r="J277" s="15"/>
      <c r="K277" s="15"/>
      <c r="L277" s="15">
        <v>0</v>
      </c>
      <c r="M277" s="15">
        <v>0</v>
      </c>
      <c r="N277" s="15">
        <f>SUM(L277:M277)</f>
        <v>0</v>
      </c>
      <c r="O277" s="15"/>
      <c r="P277" s="15"/>
      <c r="Q277" s="15" t="s">
        <v>124</v>
      </c>
      <c r="R277" s="15" t="s">
        <v>124</v>
      </c>
      <c r="S277" s="15" t="s">
        <v>124</v>
      </c>
      <c r="T277" s="15"/>
      <c r="U277" s="15"/>
      <c r="V277" s="15" t="s">
        <v>124</v>
      </c>
      <c r="W277" s="15" t="s">
        <v>124</v>
      </c>
      <c r="X277" s="15" t="s">
        <v>124</v>
      </c>
      <c r="Y277" s="17"/>
      <c r="Z277" s="17"/>
      <c r="AA277" s="17" t="s">
        <v>124</v>
      </c>
      <c r="AB277" s="17" t="s">
        <v>124</v>
      </c>
      <c r="AC277" s="17" t="s">
        <v>124</v>
      </c>
      <c r="AD277" s="17"/>
      <c r="AE277" s="17"/>
      <c r="AF277" s="17" t="s">
        <v>124</v>
      </c>
      <c r="AG277" s="17" t="s">
        <v>124</v>
      </c>
      <c r="AH277" s="17" t="s">
        <v>124</v>
      </c>
      <c r="AI277" s="17"/>
      <c r="AJ277" s="17"/>
      <c r="AK277" s="17" t="s">
        <v>124</v>
      </c>
      <c r="AL277" s="17" t="s">
        <v>124</v>
      </c>
      <c r="AM277" s="18" t="s">
        <v>124</v>
      </c>
      <c r="AN277" s="17"/>
      <c r="AO277" s="17"/>
      <c r="AP277" s="17" t="s">
        <v>124</v>
      </c>
      <c r="AQ277" s="17" t="s">
        <v>124</v>
      </c>
      <c r="AR277" s="18" t="s">
        <v>124</v>
      </c>
      <c r="AS277" s="17"/>
      <c r="AT277" s="17"/>
      <c r="AU277" s="17" t="s">
        <v>124</v>
      </c>
      <c r="AV277" s="17" t="s">
        <v>124</v>
      </c>
      <c r="AW277" s="18" t="s">
        <v>124</v>
      </c>
      <c r="AX277" s="17"/>
      <c r="AY277" s="15"/>
      <c r="AZ277" s="15" t="s">
        <v>124</v>
      </c>
      <c r="BA277" s="15" t="s">
        <v>124</v>
      </c>
      <c r="BB277" s="19" t="s">
        <v>124</v>
      </c>
      <c r="BC277" s="15"/>
      <c r="BD277" s="15"/>
      <c r="BE277" s="15" t="s">
        <v>124</v>
      </c>
      <c r="BF277" s="15" t="s">
        <v>124</v>
      </c>
      <c r="BG277" s="19" t="s">
        <v>124</v>
      </c>
      <c r="BH277" s="15"/>
      <c r="BI277" s="15"/>
      <c r="BJ277" s="15" t="s">
        <v>124</v>
      </c>
      <c r="BK277" s="15" t="s">
        <v>124</v>
      </c>
      <c r="BL277" s="19" t="s">
        <v>124</v>
      </c>
      <c r="BM277" s="15"/>
      <c r="BN277" s="15"/>
      <c r="BO277" s="15" t="s">
        <v>124</v>
      </c>
      <c r="BP277" s="15" t="s">
        <v>124</v>
      </c>
      <c r="BQ277" s="19" t="s">
        <v>124</v>
      </c>
      <c r="BR277" s="15"/>
      <c r="BS277" s="15"/>
      <c r="BT277" s="15" t="s">
        <v>124</v>
      </c>
      <c r="BU277" s="15" t="s">
        <v>124</v>
      </c>
      <c r="BV277" s="19" t="s">
        <v>124</v>
      </c>
      <c r="BW277" s="15"/>
      <c r="BX277" s="15"/>
      <c r="BY277" s="27" t="s">
        <v>124</v>
      </c>
      <c r="BZ277" s="27" t="s">
        <v>124</v>
      </c>
      <c r="CA277" s="19" t="s">
        <v>124</v>
      </c>
      <c r="CB277" s="15"/>
      <c r="CC277" s="20"/>
      <c r="CD277" s="15" t="s">
        <v>124</v>
      </c>
      <c r="CE277" s="15" t="s">
        <v>124</v>
      </c>
      <c r="CF277" s="15" t="s">
        <v>124</v>
      </c>
      <c r="CI277" s="25" t="s">
        <v>124</v>
      </c>
      <c r="CJ277" s="25" t="s">
        <v>124</v>
      </c>
      <c r="CK277" s="25" t="s">
        <v>124</v>
      </c>
      <c r="CN277" s="25" t="s">
        <v>124</v>
      </c>
      <c r="CO277" s="25" t="s">
        <v>124</v>
      </c>
      <c r="CP277" s="25" t="s">
        <v>124</v>
      </c>
      <c r="CR277" t="s">
        <v>257</v>
      </c>
      <c r="CS277" s="25" t="s">
        <v>124</v>
      </c>
      <c r="CT277" s="25" t="s">
        <v>124</v>
      </c>
      <c r="CU277" s="25" t="s">
        <v>124</v>
      </c>
      <c r="CX277" s="25" t="s">
        <v>124</v>
      </c>
      <c r="CY277" s="25" t="s">
        <v>124</v>
      </c>
    </row>
    <row r="278" spans="1:105">
      <c r="A278" s="15">
        <v>80</v>
      </c>
      <c r="B278" s="22" t="s">
        <v>167</v>
      </c>
      <c r="D278" s="16">
        <v>161</v>
      </c>
      <c r="F278" s="16">
        <v>32</v>
      </c>
      <c r="G278" s="15">
        <v>0</v>
      </c>
      <c r="H278" s="15">
        <v>0</v>
      </c>
      <c r="I278" s="15">
        <f>SUM(G278:H278)</f>
        <v>0</v>
      </c>
      <c r="J278" s="15">
        <f>MEDIAN(I278:I281)</f>
        <v>0</v>
      </c>
      <c r="K278" s="15"/>
      <c r="L278" s="15">
        <v>3</v>
      </c>
      <c r="M278" s="15">
        <v>5</v>
      </c>
      <c r="N278" s="15">
        <f>SUM(L278:M278)</f>
        <v>8</v>
      </c>
      <c r="O278" s="15">
        <f>MEDIAN(N278:N281)</f>
        <v>8</v>
      </c>
      <c r="P278" s="15"/>
      <c r="Q278" s="15">
        <v>3</v>
      </c>
      <c r="R278" s="15">
        <v>1</v>
      </c>
      <c r="S278" s="15">
        <f>SUM(Q278:R278)</f>
        <v>4</v>
      </c>
      <c r="T278" s="15">
        <f>MEDIAN(S278:S281)</f>
        <v>4.5</v>
      </c>
      <c r="U278" s="15"/>
      <c r="V278" s="15">
        <v>0</v>
      </c>
      <c r="W278" s="15">
        <v>0</v>
      </c>
      <c r="X278" s="15">
        <f>SUM(V278:W278)</f>
        <v>0</v>
      </c>
      <c r="Y278" s="17">
        <f>MEDIAN(X278:X281)</f>
        <v>0</v>
      </c>
      <c r="Z278" s="17"/>
      <c r="AA278" s="17">
        <v>0</v>
      </c>
      <c r="AB278" s="17">
        <v>0</v>
      </c>
      <c r="AC278" s="17">
        <f t="shared" ref="AC278:AC286" si="276">SUM(AA278:AB278)</f>
        <v>0</v>
      </c>
      <c r="AD278" s="17">
        <f>MEDIAN(AC278:AC281)</f>
        <v>0</v>
      </c>
      <c r="AE278" s="17"/>
      <c r="AF278" s="17">
        <v>1</v>
      </c>
      <c r="AG278" s="17">
        <v>5</v>
      </c>
      <c r="AH278" s="17">
        <f>SUM(AF278:AG278)</f>
        <v>6</v>
      </c>
      <c r="AI278" s="17">
        <f>MEDIAN(AH278:AH281)</f>
        <v>6</v>
      </c>
      <c r="AJ278" s="17"/>
      <c r="AK278" s="17">
        <v>0</v>
      </c>
      <c r="AL278" s="17">
        <v>0</v>
      </c>
      <c r="AM278" s="17">
        <f>SUM(AK278:AL278)</f>
        <v>0</v>
      </c>
      <c r="AN278" s="17">
        <f>MEDIAN(AM278:AM281)</f>
        <v>0</v>
      </c>
      <c r="AO278" s="17"/>
      <c r="AP278" s="17">
        <v>1</v>
      </c>
      <c r="AQ278" s="17">
        <v>3</v>
      </c>
      <c r="AR278" s="17">
        <f t="shared" ref="AR278:AR283" si="277">SUM(AP278:AQ278)</f>
        <v>4</v>
      </c>
      <c r="AS278" s="17">
        <f>MEDIAN(AR278:AR281)</f>
        <v>4.5</v>
      </c>
      <c r="AT278" s="17"/>
      <c r="AU278" s="17">
        <v>0</v>
      </c>
      <c r="AV278" s="17">
        <v>0</v>
      </c>
      <c r="AW278" s="17">
        <f t="shared" ref="AW278:AW286" si="278">SUM(AU278:AV278)</f>
        <v>0</v>
      </c>
      <c r="AX278" s="17">
        <f>MEDIAN(AW278:AW281)</f>
        <v>0</v>
      </c>
      <c r="AY278" s="15"/>
      <c r="AZ278" s="15">
        <v>0</v>
      </c>
      <c r="BA278" s="15">
        <v>0</v>
      </c>
      <c r="BB278" s="15">
        <f t="shared" ref="BB278:BB283" si="279">SUM(AZ278:BA278)</f>
        <v>0</v>
      </c>
      <c r="BC278" s="15">
        <f>MEDIAN(BB278:BB281)</f>
        <v>0</v>
      </c>
      <c r="BD278" s="15"/>
      <c r="BE278" s="15">
        <v>1</v>
      </c>
      <c r="BF278" s="15">
        <v>5</v>
      </c>
      <c r="BG278" s="15">
        <f t="shared" ref="BG278:BG286" si="280">SUM(BE278:BF278)</f>
        <v>6</v>
      </c>
      <c r="BH278" s="15">
        <f>MEDIAN(BG278:BG281)</f>
        <v>4</v>
      </c>
      <c r="BI278" s="15"/>
      <c r="BJ278" s="15">
        <v>1</v>
      </c>
      <c r="BK278" s="15">
        <v>1</v>
      </c>
      <c r="BL278" s="15">
        <f t="shared" ref="BL278:BL286" si="281">SUM(BJ278:BK278)</f>
        <v>2</v>
      </c>
      <c r="BM278" s="15">
        <f>MEDIAN(BL278:BL281)</f>
        <v>2</v>
      </c>
      <c r="BN278" s="15"/>
      <c r="BO278" s="15">
        <v>3</v>
      </c>
      <c r="BP278" s="15">
        <v>5</v>
      </c>
      <c r="BQ278" s="15">
        <f t="shared" ref="BQ278:BQ286" si="282">SUM(BO278:BP278)</f>
        <v>8</v>
      </c>
      <c r="BR278" s="15">
        <f>MEDIAN(BQ278:BQ281)</f>
        <v>8</v>
      </c>
      <c r="BS278" s="15"/>
      <c r="BT278" s="15">
        <v>3</v>
      </c>
      <c r="BU278" s="15">
        <v>5</v>
      </c>
      <c r="BV278" s="19">
        <f>SUM(BT278:BU278)</f>
        <v>8</v>
      </c>
      <c r="BW278" s="15">
        <f>MEDIAN(BV278:BV281)</f>
        <v>8</v>
      </c>
      <c r="BX278" s="15"/>
      <c r="BY278" s="27">
        <v>2</v>
      </c>
      <c r="BZ278" s="27">
        <v>3</v>
      </c>
      <c r="CA278" s="15">
        <f t="shared" ref="CA278:CA292" si="283">SUM(BY278:BZ278)</f>
        <v>5</v>
      </c>
      <c r="CB278" s="15">
        <f>MEDIAN(CA278:CA281)</f>
        <v>4</v>
      </c>
      <c r="CC278" s="20"/>
      <c r="CD278" s="15">
        <v>0</v>
      </c>
      <c r="CE278" s="15">
        <v>0</v>
      </c>
      <c r="CF278" s="24">
        <f t="shared" ref="CF278:CF298" si="284">SUM(CD278:CE278)</f>
        <v>0</v>
      </c>
      <c r="CG278" s="24">
        <f>MEDIAN(CF278:CF281)</f>
        <v>0</v>
      </c>
      <c r="CI278" s="25">
        <v>0</v>
      </c>
      <c r="CJ278" s="25">
        <v>0</v>
      </c>
      <c r="CK278" s="24">
        <f t="shared" ref="CK278:CK283" si="285">SUM(CI278:CJ278)</f>
        <v>0</v>
      </c>
      <c r="CL278" s="24">
        <f>MEDIAN(CK278:CK281)</f>
        <v>0</v>
      </c>
      <c r="CN278" s="24">
        <v>0</v>
      </c>
      <c r="CO278" s="24">
        <v>0</v>
      </c>
      <c r="CP278" s="24">
        <f>SUM(CN278:CO278)</f>
        <v>0</v>
      </c>
      <c r="CQ278" s="24">
        <f>MEDIAN(CP278:CP281)</f>
        <v>0</v>
      </c>
      <c r="CR278" t="s">
        <v>257</v>
      </c>
      <c r="CS278" s="24">
        <v>2</v>
      </c>
      <c r="CT278" s="24">
        <v>3</v>
      </c>
      <c r="CU278" s="24">
        <f>SUM(CS278:CT278)</f>
        <v>5</v>
      </c>
      <c r="CV278" s="24">
        <f>MEDIAN(CU278:CU281)</f>
        <v>7</v>
      </c>
      <c r="CX278" s="25">
        <v>0</v>
      </c>
      <c r="CY278" s="25">
        <v>0</v>
      </c>
      <c r="CZ278" s="24">
        <f t="shared" si="275"/>
        <v>0</v>
      </c>
      <c r="DA278" s="24">
        <f t="shared" ref="DA278" si="286">MEDIAN(CZ278:CZ281)</f>
        <v>0</v>
      </c>
    </row>
    <row r="279" spans="1:105" hidden="1">
      <c r="A279" s="15">
        <v>80</v>
      </c>
      <c r="B279" s="22" t="s">
        <v>167</v>
      </c>
      <c r="D279" s="16">
        <v>167</v>
      </c>
      <c r="F279" s="16">
        <v>32</v>
      </c>
      <c r="G279" s="15" t="s">
        <v>124</v>
      </c>
      <c r="H279" s="15" t="s">
        <v>124</v>
      </c>
      <c r="I279" s="15" t="s">
        <v>124</v>
      </c>
      <c r="J279" s="15"/>
      <c r="K279" s="15"/>
      <c r="L279" s="15" t="s">
        <v>124</v>
      </c>
      <c r="M279" s="15" t="s">
        <v>124</v>
      </c>
      <c r="N279" s="15" t="s">
        <v>124</v>
      </c>
      <c r="O279" s="15"/>
      <c r="P279" s="15"/>
      <c r="Q279" s="15" t="s">
        <v>124</v>
      </c>
      <c r="R279" s="15" t="s">
        <v>124</v>
      </c>
      <c r="S279" s="15" t="s">
        <v>124</v>
      </c>
      <c r="T279" s="15"/>
      <c r="U279" s="15"/>
      <c r="V279" s="15" t="s">
        <v>124</v>
      </c>
      <c r="W279" s="15" t="s">
        <v>124</v>
      </c>
      <c r="X279" s="15" t="s">
        <v>124</v>
      </c>
      <c r="Y279" s="17"/>
      <c r="Z279" s="17"/>
      <c r="AA279" s="17">
        <v>0</v>
      </c>
      <c r="AB279" s="17">
        <v>0</v>
      </c>
      <c r="AC279" s="17">
        <f t="shared" si="276"/>
        <v>0</v>
      </c>
      <c r="AD279" s="17"/>
      <c r="AE279" s="17"/>
      <c r="AF279" s="17" t="s">
        <v>124</v>
      </c>
      <c r="AG279" s="17" t="s">
        <v>124</v>
      </c>
      <c r="AH279" s="17" t="s">
        <v>124</v>
      </c>
      <c r="AI279" s="17"/>
      <c r="AJ279" s="17"/>
      <c r="AK279" s="17" t="s">
        <v>124</v>
      </c>
      <c r="AL279" s="17" t="s">
        <v>124</v>
      </c>
      <c r="AM279" s="18" t="s">
        <v>124</v>
      </c>
      <c r="AN279" s="17"/>
      <c r="AO279" s="17"/>
      <c r="AP279" s="17">
        <v>1</v>
      </c>
      <c r="AQ279" s="17">
        <v>4</v>
      </c>
      <c r="AR279" s="17">
        <f t="shared" si="277"/>
        <v>5</v>
      </c>
      <c r="AS279" s="17"/>
      <c r="AT279" s="17"/>
      <c r="AU279" s="17">
        <v>0</v>
      </c>
      <c r="AV279" s="17">
        <v>0</v>
      </c>
      <c r="AW279" s="17">
        <f t="shared" si="278"/>
        <v>0</v>
      </c>
      <c r="AX279" s="17"/>
      <c r="AY279" s="15"/>
      <c r="AZ279" s="15">
        <v>0</v>
      </c>
      <c r="BA279" s="15">
        <v>0</v>
      </c>
      <c r="BB279" s="15">
        <f t="shared" si="279"/>
        <v>0</v>
      </c>
      <c r="BC279" s="15"/>
      <c r="BD279" s="15"/>
      <c r="BE279" s="15">
        <v>1</v>
      </c>
      <c r="BF279" s="15">
        <v>1</v>
      </c>
      <c r="BG279" s="15">
        <f t="shared" si="280"/>
        <v>2</v>
      </c>
      <c r="BH279" s="15"/>
      <c r="BI279" s="15"/>
      <c r="BJ279" s="15">
        <v>1</v>
      </c>
      <c r="BK279" s="15">
        <v>2</v>
      </c>
      <c r="BL279" s="15">
        <f t="shared" si="281"/>
        <v>3</v>
      </c>
      <c r="BM279" s="15"/>
      <c r="BN279" s="15"/>
      <c r="BO279" s="15">
        <v>3</v>
      </c>
      <c r="BP279" s="15">
        <v>5</v>
      </c>
      <c r="BQ279" s="15">
        <f t="shared" si="282"/>
        <v>8</v>
      </c>
      <c r="BR279" s="15"/>
      <c r="BS279" s="15"/>
      <c r="BT279" s="15">
        <v>3</v>
      </c>
      <c r="BU279" s="15">
        <v>5</v>
      </c>
      <c r="BV279" s="19">
        <f>SUM(BT279:BU279)</f>
        <v>8</v>
      </c>
      <c r="BW279" s="15"/>
      <c r="BX279" s="15"/>
      <c r="BY279" s="27">
        <v>2</v>
      </c>
      <c r="BZ279" s="27">
        <v>2</v>
      </c>
      <c r="CA279" s="15">
        <f t="shared" si="283"/>
        <v>4</v>
      </c>
      <c r="CB279" s="15"/>
      <c r="CC279" s="20"/>
      <c r="CD279" s="15">
        <v>0</v>
      </c>
      <c r="CE279" s="15">
        <v>0</v>
      </c>
      <c r="CF279" s="24">
        <f t="shared" si="284"/>
        <v>0</v>
      </c>
      <c r="CI279" s="25">
        <v>0</v>
      </c>
      <c r="CJ279" s="25">
        <v>0</v>
      </c>
      <c r="CK279" s="24">
        <f t="shared" si="285"/>
        <v>0</v>
      </c>
      <c r="CN279" s="24">
        <v>0</v>
      </c>
      <c r="CO279" s="24">
        <v>0</v>
      </c>
      <c r="CP279" s="24">
        <f>SUM(CN279:CO279)</f>
        <v>0</v>
      </c>
      <c r="CR279" t="s">
        <v>257</v>
      </c>
      <c r="CS279" s="24">
        <v>2</v>
      </c>
      <c r="CT279" s="24">
        <v>5</v>
      </c>
      <c r="CU279" s="24">
        <f>SUM(CS279:CT279)</f>
        <v>7</v>
      </c>
      <c r="CX279" s="25">
        <v>0</v>
      </c>
      <c r="CY279" s="25">
        <v>0</v>
      </c>
      <c r="CZ279" s="24">
        <f t="shared" si="275"/>
        <v>0</v>
      </c>
    </row>
    <row r="280" spans="1:105" hidden="1">
      <c r="A280" s="15">
        <v>80</v>
      </c>
      <c r="B280" s="22" t="s">
        <v>167</v>
      </c>
      <c r="D280" s="16">
        <v>185</v>
      </c>
      <c r="F280" s="16">
        <v>32</v>
      </c>
      <c r="G280" s="15">
        <v>0</v>
      </c>
      <c r="H280" s="15">
        <v>0</v>
      </c>
      <c r="I280" s="15">
        <f>SUM(G280:H280)</f>
        <v>0</v>
      </c>
      <c r="J280" s="15"/>
      <c r="K280" s="15"/>
      <c r="L280" s="15">
        <v>3</v>
      </c>
      <c r="M280" s="15">
        <v>5</v>
      </c>
      <c r="N280" s="15">
        <f t="shared" ref="N280:N286" si="287">SUM(L280:M280)</f>
        <v>8</v>
      </c>
      <c r="O280" s="15"/>
      <c r="P280" s="15"/>
      <c r="Q280" s="15">
        <v>3</v>
      </c>
      <c r="R280" s="15">
        <v>2</v>
      </c>
      <c r="S280" s="15">
        <f>SUM(Q280:R280)</f>
        <v>5</v>
      </c>
      <c r="T280" s="15"/>
      <c r="U280" s="15"/>
      <c r="V280" s="15">
        <v>0</v>
      </c>
      <c r="W280" s="15">
        <v>0</v>
      </c>
      <c r="X280" s="15">
        <f>SUM(V280:W280)</f>
        <v>0</v>
      </c>
      <c r="Y280" s="17"/>
      <c r="Z280" s="17"/>
      <c r="AA280" s="17">
        <v>0</v>
      </c>
      <c r="AB280" s="17">
        <v>0</v>
      </c>
      <c r="AC280" s="17">
        <f t="shared" si="276"/>
        <v>0</v>
      </c>
      <c r="AD280" s="17"/>
      <c r="AE280" s="17"/>
      <c r="AF280" s="17">
        <v>1</v>
      </c>
      <c r="AG280" s="17">
        <v>5</v>
      </c>
      <c r="AH280" s="17">
        <f>SUM(AF280:AG280)</f>
        <v>6</v>
      </c>
      <c r="AI280" s="17"/>
      <c r="AJ280" s="17"/>
      <c r="AK280" s="17">
        <v>0</v>
      </c>
      <c r="AL280" s="17">
        <v>0</v>
      </c>
      <c r="AM280" s="17">
        <f>SUM(AK280:AL280)</f>
        <v>0</v>
      </c>
      <c r="AN280" s="17"/>
      <c r="AO280" s="17"/>
      <c r="AP280" s="17">
        <v>1</v>
      </c>
      <c r="AQ280" s="17">
        <v>4</v>
      </c>
      <c r="AR280" s="17">
        <f t="shared" si="277"/>
        <v>5</v>
      </c>
      <c r="AS280" s="17"/>
      <c r="AT280" s="17"/>
      <c r="AU280" s="17">
        <v>0</v>
      </c>
      <c r="AV280" s="17">
        <v>0</v>
      </c>
      <c r="AW280" s="17">
        <f t="shared" si="278"/>
        <v>0</v>
      </c>
      <c r="AX280" s="17"/>
      <c r="AY280" s="15"/>
      <c r="AZ280" s="15">
        <v>0</v>
      </c>
      <c r="BA280" s="15">
        <v>0</v>
      </c>
      <c r="BB280" s="15">
        <f t="shared" si="279"/>
        <v>0</v>
      </c>
      <c r="BC280" s="15"/>
      <c r="BD280" s="15"/>
      <c r="BE280" s="15">
        <v>1</v>
      </c>
      <c r="BF280" s="15">
        <v>5</v>
      </c>
      <c r="BG280" s="15">
        <f t="shared" si="280"/>
        <v>6</v>
      </c>
      <c r="BH280" s="15"/>
      <c r="BI280" s="15"/>
      <c r="BJ280" s="15">
        <v>1</v>
      </c>
      <c r="BK280" s="15">
        <v>1</v>
      </c>
      <c r="BL280" s="15">
        <f t="shared" si="281"/>
        <v>2</v>
      </c>
      <c r="BM280" s="15"/>
      <c r="BN280" s="15"/>
      <c r="BO280" s="15">
        <v>3</v>
      </c>
      <c r="BP280" s="15">
        <v>5</v>
      </c>
      <c r="BQ280" s="15">
        <f t="shared" si="282"/>
        <v>8</v>
      </c>
      <c r="BR280" s="15"/>
      <c r="BS280" s="15"/>
      <c r="BT280" s="15">
        <v>3</v>
      </c>
      <c r="BU280" s="15">
        <v>5</v>
      </c>
      <c r="BV280" s="19">
        <f>SUM(BT280:BU280)</f>
        <v>8</v>
      </c>
      <c r="BW280" s="15"/>
      <c r="BX280" s="15"/>
      <c r="BY280" s="27">
        <v>2</v>
      </c>
      <c r="BZ280" s="27">
        <v>2</v>
      </c>
      <c r="CA280" s="15">
        <f t="shared" si="283"/>
        <v>4</v>
      </c>
      <c r="CB280" s="15"/>
      <c r="CC280" s="20"/>
      <c r="CD280" s="24">
        <v>0</v>
      </c>
      <c r="CE280" s="24">
        <v>0</v>
      </c>
      <c r="CF280" s="24">
        <f t="shared" si="284"/>
        <v>0</v>
      </c>
      <c r="CI280" s="25">
        <v>0</v>
      </c>
      <c r="CJ280" s="25">
        <v>0</v>
      </c>
      <c r="CK280" s="24">
        <f t="shared" si="285"/>
        <v>0</v>
      </c>
      <c r="CN280" s="24">
        <v>0</v>
      </c>
      <c r="CO280" s="24">
        <v>0</v>
      </c>
      <c r="CP280" s="24">
        <f>SUM(CN280:CO280)</f>
        <v>0</v>
      </c>
      <c r="CR280" t="s">
        <v>257</v>
      </c>
      <c r="CS280" s="24">
        <v>3</v>
      </c>
      <c r="CT280" s="24">
        <v>4</v>
      </c>
      <c r="CU280" s="24">
        <f>SUM(CS280:CT280)</f>
        <v>7</v>
      </c>
      <c r="CX280" s="25">
        <v>0</v>
      </c>
      <c r="CY280" s="25">
        <v>0</v>
      </c>
      <c r="CZ280" s="24">
        <f t="shared" si="275"/>
        <v>0</v>
      </c>
    </row>
    <row r="281" spans="1:105" hidden="1">
      <c r="A281" s="15">
        <v>80</v>
      </c>
      <c r="B281" s="22" t="s">
        <v>167</v>
      </c>
      <c r="D281" s="16">
        <v>191</v>
      </c>
      <c r="F281" s="16">
        <v>32</v>
      </c>
      <c r="G281" s="15" t="s">
        <v>124</v>
      </c>
      <c r="H281" s="15" t="s">
        <v>124</v>
      </c>
      <c r="I281" s="15" t="s">
        <v>124</v>
      </c>
      <c r="J281" s="15"/>
      <c r="K281" s="15"/>
      <c r="L281" s="15">
        <v>3</v>
      </c>
      <c r="M281" s="15">
        <v>5</v>
      </c>
      <c r="N281" s="15">
        <f t="shared" si="287"/>
        <v>8</v>
      </c>
      <c r="O281" s="15"/>
      <c r="P281" s="15"/>
      <c r="Q281" s="15" t="s">
        <v>124</v>
      </c>
      <c r="R281" s="15" t="s">
        <v>124</v>
      </c>
      <c r="S281" s="15" t="s">
        <v>124</v>
      </c>
      <c r="T281" s="15"/>
      <c r="U281" s="15"/>
      <c r="V281" s="15" t="s">
        <v>124</v>
      </c>
      <c r="W281" s="15" t="s">
        <v>124</v>
      </c>
      <c r="X281" s="15" t="s">
        <v>124</v>
      </c>
      <c r="Y281" s="17"/>
      <c r="Z281" s="17"/>
      <c r="AA281" s="17">
        <v>0</v>
      </c>
      <c r="AB281" s="17">
        <v>0</v>
      </c>
      <c r="AC281" s="17">
        <f t="shared" si="276"/>
        <v>0</v>
      </c>
      <c r="AD281" s="17"/>
      <c r="AE281" s="17"/>
      <c r="AF281" s="17">
        <v>0</v>
      </c>
      <c r="AG281" s="17">
        <v>0</v>
      </c>
      <c r="AH281" s="17">
        <f>SUM(AF281:AG281)</f>
        <v>0</v>
      </c>
      <c r="AI281" s="17"/>
      <c r="AJ281" s="17"/>
      <c r="AK281" s="17" t="s">
        <v>124</v>
      </c>
      <c r="AL281" s="17" t="s">
        <v>124</v>
      </c>
      <c r="AM281" s="18" t="s">
        <v>124</v>
      </c>
      <c r="AN281" s="17"/>
      <c r="AO281" s="17"/>
      <c r="AP281" s="17">
        <v>2</v>
      </c>
      <c r="AQ281" s="17">
        <v>1</v>
      </c>
      <c r="AR281" s="17">
        <f t="shared" si="277"/>
        <v>3</v>
      </c>
      <c r="AS281" s="17"/>
      <c r="AT281" s="17"/>
      <c r="AU281" s="17">
        <v>0</v>
      </c>
      <c r="AV281" s="17">
        <v>0</v>
      </c>
      <c r="AW281" s="17">
        <f t="shared" si="278"/>
        <v>0</v>
      </c>
      <c r="AX281" s="17"/>
      <c r="AY281" s="15"/>
      <c r="AZ281" s="15">
        <v>0</v>
      </c>
      <c r="BA281" s="15">
        <v>0</v>
      </c>
      <c r="BB281" s="15">
        <f t="shared" si="279"/>
        <v>0</v>
      </c>
      <c r="BC281" s="15"/>
      <c r="BD281" s="15"/>
      <c r="BE281" s="15">
        <v>1</v>
      </c>
      <c r="BF281" s="15">
        <v>1</v>
      </c>
      <c r="BG281" s="15">
        <f t="shared" si="280"/>
        <v>2</v>
      </c>
      <c r="BH281" s="15"/>
      <c r="BI281" s="15"/>
      <c r="BJ281" s="15">
        <v>1</v>
      </c>
      <c r="BK281" s="15">
        <v>1</v>
      </c>
      <c r="BL281" s="15">
        <f t="shared" si="281"/>
        <v>2</v>
      </c>
      <c r="BM281" s="15"/>
      <c r="BN281" s="15"/>
      <c r="BO281" s="15">
        <v>3</v>
      </c>
      <c r="BP281" s="15">
        <v>5</v>
      </c>
      <c r="BQ281" s="15">
        <f t="shared" si="282"/>
        <v>8</v>
      </c>
      <c r="BR281" s="15"/>
      <c r="BS281" s="15"/>
      <c r="BT281" s="15">
        <v>3</v>
      </c>
      <c r="BU281" s="15">
        <v>5</v>
      </c>
      <c r="BV281" s="19">
        <f>SUM(BT281:BU281)</f>
        <v>8</v>
      </c>
      <c r="BW281" s="15"/>
      <c r="BX281" s="15"/>
      <c r="BY281" s="27">
        <v>2</v>
      </c>
      <c r="BZ281" s="27">
        <v>1</v>
      </c>
      <c r="CA281" s="15">
        <f t="shared" si="283"/>
        <v>3</v>
      </c>
      <c r="CB281" s="15"/>
      <c r="CC281" s="20"/>
      <c r="CD281" s="24">
        <v>0</v>
      </c>
      <c r="CE281" s="24">
        <v>0</v>
      </c>
      <c r="CF281" s="24">
        <f t="shared" si="284"/>
        <v>0</v>
      </c>
      <c r="CI281" s="25">
        <v>0</v>
      </c>
      <c r="CJ281" s="25">
        <v>0</v>
      </c>
      <c r="CK281" s="24">
        <f t="shared" si="285"/>
        <v>0</v>
      </c>
      <c r="CN281" s="24">
        <v>0</v>
      </c>
      <c r="CO281" s="24">
        <v>0</v>
      </c>
      <c r="CP281" s="24">
        <f>SUM(CN281:CO281)</f>
        <v>0</v>
      </c>
      <c r="CR281" t="s">
        <v>257</v>
      </c>
      <c r="CS281" s="24">
        <v>2</v>
      </c>
      <c r="CT281" s="24">
        <v>5</v>
      </c>
      <c r="CU281" s="24">
        <f>SUM(CS281:CT281)</f>
        <v>7</v>
      </c>
      <c r="CX281" s="25" t="s">
        <v>124</v>
      </c>
      <c r="CY281" s="25" t="s">
        <v>124</v>
      </c>
    </row>
    <row r="282" spans="1:105">
      <c r="A282" s="15">
        <v>81</v>
      </c>
      <c r="B282" s="22" t="s">
        <v>168</v>
      </c>
      <c r="D282" s="16">
        <v>160</v>
      </c>
      <c r="F282" s="16">
        <v>33</v>
      </c>
      <c r="G282" s="15" t="s">
        <v>124</v>
      </c>
      <c r="H282" s="15" t="s">
        <v>124</v>
      </c>
      <c r="I282" s="15" t="s">
        <v>124</v>
      </c>
      <c r="J282" s="15">
        <f>MEDIAN(I282:I285)</f>
        <v>7</v>
      </c>
      <c r="K282" s="15"/>
      <c r="L282" s="15">
        <v>0</v>
      </c>
      <c r="M282" s="15">
        <v>0</v>
      </c>
      <c r="N282" s="15">
        <f t="shared" si="287"/>
        <v>0</v>
      </c>
      <c r="O282" s="15">
        <f>MEDIAN(N282:N285)</f>
        <v>0</v>
      </c>
      <c r="P282" s="15"/>
      <c r="Q282" s="15">
        <v>0</v>
      </c>
      <c r="R282" s="15">
        <v>0</v>
      </c>
      <c r="S282" s="15">
        <f>SUM(Q282:R282)</f>
        <v>0</v>
      </c>
      <c r="T282" s="15">
        <f>MEDIAN(S282:S285)</f>
        <v>0</v>
      </c>
      <c r="U282" s="15"/>
      <c r="V282" s="15">
        <v>3</v>
      </c>
      <c r="W282" s="15">
        <v>5</v>
      </c>
      <c r="X282" s="15">
        <f>SUM(V282:W282)</f>
        <v>8</v>
      </c>
      <c r="Y282" s="17">
        <f>MEDIAN(X282:X285)</f>
        <v>8</v>
      </c>
      <c r="Z282" s="17"/>
      <c r="AA282" s="17">
        <v>1</v>
      </c>
      <c r="AB282" s="17">
        <v>3</v>
      </c>
      <c r="AC282" s="17">
        <f t="shared" si="276"/>
        <v>4</v>
      </c>
      <c r="AD282" s="17">
        <f>MEDIAN(AC282:AC285)</f>
        <v>0</v>
      </c>
      <c r="AE282" s="17"/>
      <c r="AF282" s="17">
        <v>3</v>
      </c>
      <c r="AG282" s="17">
        <v>5</v>
      </c>
      <c r="AH282" s="17">
        <f>SUM(AF282:AG282)</f>
        <v>8</v>
      </c>
      <c r="AI282" s="17">
        <f>MEDIAN(AH282:AH285)</f>
        <v>0</v>
      </c>
      <c r="AJ282" s="17"/>
      <c r="AK282" s="17">
        <v>0</v>
      </c>
      <c r="AL282" s="17">
        <v>0</v>
      </c>
      <c r="AM282" s="17">
        <f>SUM(AK282:AL282)</f>
        <v>0</v>
      </c>
      <c r="AN282" s="17">
        <f>MEDIAN(AM282:AM285)</f>
        <v>0</v>
      </c>
      <c r="AO282" s="17"/>
      <c r="AP282" s="17">
        <v>0</v>
      </c>
      <c r="AQ282" s="17">
        <v>0</v>
      </c>
      <c r="AR282" s="17">
        <f t="shared" si="277"/>
        <v>0</v>
      </c>
      <c r="AS282" s="17">
        <f>MEDIAN(AR282:AR285)</f>
        <v>0</v>
      </c>
      <c r="AT282" s="17"/>
      <c r="AU282" s="17">
        <v>0</v>
      </c>
      <c r="AV282" s="17">
        <v>0</v>
      </c>
      <c r="AW282" s="17">
        <f t="shared" si="278"/>
        <v>0</v>
      </c>
      <c r="AX282" s="17">
        <f>MEDIAN(AW282:AW285)</f>
        <v>0</v>
      </c>
      <c r="AY282" s="15"/>
      <c r="AZ282" s="15">
        <v>3</v>
      </c>
      <c r="BA282" s="15">
        <v>2</v>
      </c>
      <c r="BB282" s="15">
        <f t="shared" si="279"/>
        <v>5</v>
      </c>
      <c r="BC282" s="15">
        <f>MEDIAN(BB282:BB285)</f>
        <v>3</v>
      </c>
      <c r="BD282" s="15"/>
      <c r="BE282" s="15">
        <v>0</v>
      </c>
      <c r="BF282" s="15">
        <v>0</v>
      </c>
      <c r="BG282" s="15">
        <f t="shared" si="280"/>
        <v>0</v>
      </c>
      <c r="BH282" s="15">
        <f>MEDIAN(BG282:BG285)</f>
        <v>0</v>
      </c>
      <c r="BI282" s="15"/>
      <c r="BJ282" s="15">
        <v>0</v>
      </c>
      <c r="BK282" s="15">
        <v>0</v>
      </c>
      <c r="BL282" s="15">
        <f t="shared" si="281"/>
        <v>0</v>
      </c>
      <c r="BM282" s="15">
        <f>MEDIAN(BL282:BL285)</f>
        <v>0</v>
      </c>
      <c r="BN282" s="15"/>
      <c r="BO282" s="15">
        <v>3</v>
      </c>
      <c r="BP282" s="15">
        <v>5</v>
      </c>
      <c r="BQ282" s="15">
        <f t="shared" si="282"/>
        <v>8</v>
      </c>
      <c r="BR282" s="15">
        <f>MEDIAN(BQ282:BQ285)</f>
        <v>8</v>
      </c>
      <c r="BS282" s="15"/>
      <c r="BT282" s="15" t="s">
        <v>124</v>
      </c>
      <c r="BU282" s="15" t="s">
        <v>124</v>
      </c>
      <c r="BV282" s="19" t="s">
        <v>124</v>
      </c>
      <c r="BW282" s="15">
        <f>MEDIAN(BV282:BV285)</f>
        <v>0</v>
      </c>
      <c r="BX282" s="15"/>
      <c r="BY282" s="27">
        <v>2</v>
      </c>
      <c r="BZ282" s="27">
        <v>2</v>
      </c>
      <c r="CA282" s="15">
        <f t="shared" si="283"/>
        <v>4</v>
      </c>
      <c r="CB282" s="15">
        <f>MEDIAN(CA282:CA285)</f>
        <v>3</v>
      </c>
      <c r="CC282" s="20"/>
      <c r="CD282" s="15">
        <v>0</v>
      </c>
      <c r="CE282" s="15">
        <v>0</v>
      </c>
      <c r="CF282" s="24">
        <f t="shared" si="284"/>
        <v>0</v>
      </c>
      <c r="CG282" s="24">
        <f>MEDIAN(CF282:CF285)</f>
        <v>0</v>
      </c>
      <c r="CI282" s="25">
        <v>0</v>
      </c>
      <c r="CJ282" s="25">
        <v>0</v>
      </c>
      <c r="CK282" s="24">
        <f t="shared" si="285"/>
        <v>0</v>
      </c>
      <c r="CL282" s="24">
        <f>MEDIAN(CK282:CK285)</f>
        <v>0</v>
      </c>
      <c r="CN282" s="25" t="s">
        <v>124</v>
      </c>
      <c r="CO282" s="25" t="s">
        <v>124</v>
      </c>
      <c r="CP282" s="25" t="s">
        <v>124</v>
      </c>
      <c r="CQ282" s="24" t="e">
        <f>MEDIAN(CP282:CP285)</f>
        <v>#NUM!</v>
      </c>
      <c r="CR282" t="s">
        <v>257</v>
      </c>
      <c r="CS282" s="25" t="s">
        <v>124</v>
      </c>
      <c r="CT282" s="25" t="s">
        <v>124</v>
      </c>
      <c r="CU282" s="25" t="s">
        <v>124</v>
      </c>
      <c r="CV282" s="24">
        <f>MEDIAN(CU282:CU285)</f>
        <v>0</v>
      </c>
      <c r="CX282" s="25">
        <v>0</v>
      </c>
      <c r="CY282" s="25">
        <v>0</v>
      </c>
      <c r="CZ282" s="24">
        <f t="shared" si="275"/>
        <v>0</v>
      </c>
      <c r="DA282" s="24">
        <f t="shared" ref="DA282" si="288">MEDIAN(CZ282:CZ285)</f>
        <v>0</v>
      </c>
    </row>
    <row r="283" spans="1:105" hidden="1">
      <c r="A283" s="15">
        <v>81</v>
      </c>
      <c r="B283" s="22" t="s">
        <v>168</v>
      </c>
      <c r="D283" s="16">
        <v>166</v>
      </c>
      <c r="F283" s="16">
        <v>33</v>
      </c>
      <c r="G283" s="15">
        <v>2</v>
      </c>
      <c r="H283" s="15">
        <v>5</v>
      </c>
      <c r="I283" s="15">
        <f>SUM(G283:H283)</f>
        <v>7</v>
      </c>
      <c r="J283" s="15"/>
      <c r="K283" s="15"/>
      <c r="L283" s="15">
        <v>0</v>
      </c>
      <c r="M283" s="15">
        <v>0</v>
      </c>
      <c r="N283" s="15">
        <f t="shared" si="287"/>
        <v>0</v>
      </c>
      <c r="O283" s="15"/>
      <c r="P283" s="15"/>
      <c r="Q283" s="15">
        <v>0</v>
      </c>
      <c r="R283" s="15">
        <v>0</v>
      </c>
      <c r="S283" s="15">
        <f>SUM(Q283:R283)</f>
        <v>0</v>
      </c>
      <c r="T283" s="15"/>
      <c r="U283" s="15"/>
      <c r="V283" s="15">
        <v>3</v>
      </c>
      <c r="W283" s="15">
        <v>5</v>
      </c>
      <c r="X283" s="15">
        <f>SUM(V283:W283)</f>
        <v>8</v>
      </c>
      <c r="Y283" s="17"/>
      <c r="Z283" s="17"/>
      <c r="AA283" s="17">
        <v>0</v>
      </c>
      <c r="AB283" s="17">
        <v>0</v>
      </c>
      <c r="AC283" s="17">
        <f t="shared" si="276"/>
        <v>0</v>
      </c>
      <c r="AD283" s="17"/>
      <c r="AE283" s="17"/>
      <c r="AF283" s="17">
        <v>0</v>
      </c>
      <c r="AG283" s="17">
        <v>0</v>
      </c>
      <c r="AH283" s="17">
        <f>SUM(AF283:AG283)</f>
        <v>0</v>
      </c>
      <c r="AI283" s="17"/>
      <c r="AJ283" s="17"/>
      <c r="AK283" s="17">
        <v>0</v>
      </c>
      <c r="AL283" s="17">
        <v>0</v>
      </c>
      <c r="AM283" s="17">
        <f>SUM(AK283:AL283)</f>
        <v>0</v>
      </c>
      <c r="AN283" s="17"/>
      <c r="AO283" s="17"/>
      <c r="AP283" s="17">
        <v>0</v>
      </c>
      <c r="AQ283" s="17">
        <v>0</v>
      </c>
      <c r="AR283" s="17">
        <f t="shared" si="277"/>
        <v>0</v>
      </c>
      <c r="AS283" s="17"/>
      <c r="AT283" s="17"/>
      <c r="AU283" s="17">
        <v>0</v>
      </c>
      <c r="AV283" s="17">
        <v>0</v>
      </c>
      <c r="AW283" s="17">
        <f t="shared" si="278"/>
        <v>0</v>
      </c>
      <c r="AX283" s="17"/>
      <c r="AY283" s="15"/>
      <c r="AZ283" s="15">
        <v>1</v>
      </c>
      <c r="BA283" s="15">
        <v>2</v>
      </c>
      <c r="BB283" s="15">
        <f t="shared" si="279"/>
        <v>3</v>
      </c>
      <c r="BC283" s="15"/>
      <c r="BD283" s="15"/>
      <c r="BE283" s="15">
        <v>0</v>
      </c>
      <c r="BF283" s="15">
        <v>0</v>
      </c>
      <c r="BG283" s="15">
        <f t="shared" si="280"/>
        <v>0</v>
      </c>
      <c r="BH283" s="15"/>
      <c r="BI283" s="15"/>
      <c r="BJ283" s="15">
        <v>0</v>
      </c>
      <c r="BK283" s="15">
        <v>0</v>
      </c>
      <c r="BL283" s="15">
        <f t="shared" si="281"/>
        <v>0</v>
      </c>
      <c r="BM283" s="15"/>
      <c r="BN283" s="15"/>
      <c r="BO283" s="15">
        <v>3</v>
      </c>
      <c r="BP283" s="15">
        <v>5</v>
      </c>
      <c r="BQ283" s="15">
        <f t="shared" si="282"/>
        <v>8</v>
      </c>
      <c r="BR283" s="15"/>
      <c r="BS283" s="15"/>
      <c r="BT283" s="15">
        <v>0</v>
      </c>
      <c r="BU283" s="15">
        <v>0</v>
      </c>
      <c r="BV283" s="19">
        <f>SUM(BT283:BU283)</f>
        <v>0</v>
      </c>
      <c r="BW283" s="15"/>
      <c r="BX283" s="15"/>
      <c r="BY283" s="27">
        <v>2</v>
      </c>
      <c r="BZ283" s="27">
        <v>1</v>
      </c>
      <c r="CA283" s="15">
        <f t="shared" si="283"/>
        <v>3</v>
      </c>
      <c r="CB283" s="15"/>
      <c r="CC283" s="20"/>
      <c r="CD283" s="15">
        <v>0</v>
      </c>
      <c r="CE283" s="15">
        <v>0</v>
      </c>
      <c r="CF283" s="24">
        <f t="shared" si="284"/>
        <v>0</v>
      </c>
      <c r="CI283" s="25">
        <v>0</v>
      </c>
      <c r="CJ283" s="25">
        <v>0</v>
      </c>
      <c r="CK283" s="24">
        <f t="shared" si="285"/>
        <v>0</v>
      </c>
      <c r="CN283" s="25" t="s">
        <v>124</v>
      </c>
      <c r="CO283" s="25" t="s">
        <v>124</v>
      </c>
      <c r="CP283" s="25" t="s">
        <v>124</v>
      </c>
      <c r="CR283" t="s">
        <v>257</v>
      </c>
      <c r="CS283" s="24">
        <v>0</v>
      </c>
      <c r="CT283" s="24">
        <v>0</v>
      </c>
      <c r="CU283" s="24">
        <f>SUM(CS283:CT283)</f>
        <v>0</v>
      </c>
      <c r="CX283" s="25">
        <v>0</v>
      </c>
      <c r="CY283" s="25">
        <v>0</v>
      </c>
      <c r="CZ283" s="24">
        <f t="shared" si="275"/>
        <v>0</v>
      </c>
    </row>
    <row r="284" spans="1:105" hidden="1">
      <c r="A284" s="15">
        <v>81</v>
      </c>
      <c r="B284" s="22" t="s">
        <v>168</v>
      </c>
      <c r="D284" s="16">
        <v>184</v>
      </c>
      <c r="F284" s="16">
        <v>33</v>
      </c>
      <c r="G284" s="15">
        <v>3</v>
      </c>
      <c r="H284" s="15">
        <v>5</v>
      </c>
      <c r="I284" s="15">
        <f>SUM(G284:H284)</f>
        <v>8</v>
      </c>
      <c r="J284" s="15"/>
      <c r="K284" s="15"/>
      <c r="L284" s="15">
        <v>0</v>
      </c>
      <c r="M284" s="15">
        <v>0</v>
      </c>
      <c r="N284" s="15">
        <f t="shared" si="287"/>
        <v>0</v>
      </c>
      <c r="O284" s="15"/>
      <c r="P284" s="15"/>
      <c r="Q284" s="15">
        <v>0</v>
      </c>
      <c r="R284" s="15">
        <v>0</v>
      </c>
      <c r="S284" s="15">
        <f>SUM(Q284:R284)</f>
        <v>0</v>
      </c>
      <c r="T284" s="15"/>
      <c r="U284" s="15"/>
      <c r="V284" s="15">
        <v>3</v>
      </c>
      <c r="W284" s="15">
        <v>5</v>
      </c>
      <c r="X284" s="15">
        <f>SUM(V284:W284)</f>
        <v>8</v>
      </c>
      <c r="Y284" s="17"/>
      <c r="Z284" s="17"/>
      <c r="AA284" s="17">
        <v>0</v>
      </c>
      <c r="AB284" s="17">
        <v>0</v>
      </c>
      <c r="AC284" s="17">
        <f t="shared" si="276"/>
        <v>0</v>
      </c>
      <c r="AD284" s="17"/>
      <c r="AE284" s="17"/>
      <c r="AF284" s="17" t="s">
        <v>124</v>
      </c>
      <c r="AG284" s="17" t="s">
        <v>124</v>
      </c>
      <c r="AH284" s="17" t="s">
        <v>124</v>
      </c>
      <c r="AI284" s="17"/>
      <c r="AJ284" s="17"/>
      <c r="AK284" s="17" t="s">
        <v>124</v>
      </c>
      <c r="AL284" s="17" t="s">
        <v>124</v>
      </c>
      <c r="AM284" s="18" t="s">
        <v>124</v>
      </c>
      <c r="AN284" s="17"/>
      <c r="AO284" s="17"/>
      <c r="AP284" s="17" t="s">
        <v>124</v>
      </c>
      <c r="AQ284" s="17" t="s">
        <v>124</v>
      </c>
      <c r="AR284" s="18" t="s">
        <v>124</v>
      </c>
      <c r="AS284" s="17"/>
      <c r="AT284" s="17"/>
      <c r="AU284" s="17">
        <v>0</v>
      </c>
      <c r="AV284" s="17">
        <v>0</v>
      </c>
      <c r="AW284" s="17">
        <f t="shared" si="278"/>
        <v>0</v>
      </c>
      <c r="AX284" s="17"/>
      <c r="AY284" s="15"/>
      <c r="AZ284" s="15" t="s">
        <v>124</v>
      </c>
      <c r="BA284" s="15" t="s">
        <v>124</v>
      </c>
      <c r="BB284" s="19" t="s">
        <v>124</v>
      </c>
      <c r="BC284" s="15"/>
      <c r="BD284" s="15"/>
      <c r="BE284" s="15">
        <v>0</v>
      </c>
      <c r="BF284" s="15">
        <v>0</v>
      </c>
      <c r="BG284" s="15">
        <f t="shared" si="280"/>
        <v>0</v>
      </c>
      <c r="BH284" s="15"/>
      <c r="BI284" s="15"/>
      <c r="BJ284" s="15">
        <v>0</v>
      </c>
      <c r="BK284" s="15">
        <v>0</v>
      </c>
      <c r="BL284" s="15">
        <f t="shared" si="281"/>
        <v>0</v>
      </c>
      <c r="BM284" s="15"/>
      <c r="BN284" s="15"/>
      <c r="BO284" s="15">
        <v>3</v>
      </c>
      <c r="BP284" s="15">
        <v>5</v>
      </c>
      <c r="BQ284" s="15">
        <f t="shared" si="282"/>
        <v>8</v>
      </c>
      <c r="BR284" s="15"/>
      <c r="BS284" s="15"/>
      <c r="BT284" s="15" t="s">
        <v>124</v>
      </c>
      <c r="BU284" s="15" t="s">
        <v>124</v>
      </c>
      <c r="BV284" s="19" t="s">
        <v>124</v>
      </c>
      <c r="BW284" s="15"/>
      <c r="BX284" s="15"/>
      <c r="BY284" s="27">
        <v>1</v>
      </c>
      <c r="BZ284" s="27">
        <v>2</v>
      </c>
      <c r="CA284" s="15">
        <f t="shared" si="283"/>
        <v>3</v>
      </c>
      <c r="CB284" s="15"/>
      <c r="CC284" s="20"/>
      <c r="CD284" s="24">
        <v>0</v>
      </c>
      <c r="CE284" s="24">
        <v>0</v>
      </c>
      <c r="CF284" s="24">
        <f t="shared" si="284"/>
        <v>0</v>
      </c>
      <c r="CI284" s="25" t="s">
        <v>124</v>
      </c>
      <c r="CJ284" s="25" t="s">
        <v>124</v>
      </c>
      <c r="CK284" s="25" t="s">
        <v>124</v>
      </c>
      <c r="CN284" s="25" t="s">
        <v>124</v>
      </c>
      <c r="CO284" s="25" t="s">
        <v>124</v>
      </c>
      <c r="CP284" s="25" t="s">
        <v>124</v>
      </c>
      <c r="CR284" t="s">
        <v>257</v>
      </c>
      <c r="CS284" s="25" t="s">
        <v>124</v>
      </c>
      <c r="CT284" s="25" t="s">
        <v>124</v>
      </c>
      <c r="CU284" s="25" t="s">
        <v>124</v>
      </c>
      <c r="CX284" s="25" t="s">
        <v>124</v>
      </c>
      <c r="CY284" s="25" t="s">
        <v>124</v>
      </c>
    </row>
    <row r="285" spans="1:105" hidden="1">
      <c r="A285" s="15">
        <v>81</v>
      </c>
      <c r="B285" s="22" t="s">
        <v>168</v>
      </c>
      <c r="D285" s="16">
        <v>190</v>
      </c>
      <c r="F285" s="16">
        <v>33</v>
      </c>
      <c r="G285" s="15">
        <v>2</v>
      </c>
      <c r="H285" s="15">
        <v>5</v>
      </c>
      <c r="I285" s="15">
        <f>SUM(G285:H285)</f>
        <v>7</v>
      </c>
      <c r="J285" s="15"/>
      <c r="K285" s="15"/>
      <c r="L285" s="15">
        <v>0</v>
      </c>
      <c r="M285" s="15">
        <v>0</v>
      </c>
      <c r="N285" s="15">
        <f t="shared" si="287"/>
        <v>0</v>
      </c>
      <c r="O285" s="15"/>
      <c r="P285" s="15"/>
      <c r="Q285" s="15">
        <v>0</v>
      </c>
      <c r="R285" s="15">
        <v>0</v>
      </c>
      <c r="S285" s="15">
        <f>SUM(Q285:R285)</f>
        <v>0</v>
      </c>
      <c r="T285" s="15"/>
      <c r="U285" s="15"/>
      <c r="V285" s="15">
        <v>3</v>
      </c>
      <c r="W285" s="15">
        <v>5</v>
      </c>
      <c r="X285" s="15">
        <f>SUM(V285:W285)</f>
        <v>8</v>
      </c>
      <c r="Y285" s="17"/>
      <c r="Z285" s="17"/>
      <c r="AA285" s="17">
        <v>0</v>
      </c>
      <c r="AB285" s="17">
        <v>0</v>
      </c>
      <c r="AC285" s="17">
        <f t="shared" si="276"/>
        <v>0</v>
      </c>
      <c r="AD285" s="17"/>
      <c r="AE285" s="17"/>
      <c r="AF285" s="17">
        <v>0</v>
      </c>
      <c r="AG285" s="17">
        <v>0</v>
      </c>
      <c r="AH285" s="17">
        <f>SUM(AF285:AG285)</f>
        <v>0</v>
      </c>
      <c r="AI285" s="17"/>
      <c r="AJ285" s="17"/>
      <c r="AK285" s="17">
        <v>0</v>
      </c>
      <c r="AL285" s="17">
        <v>0</v>
      </c>
      <c r="AM285" s="17">
        <f>SUM(AK285:AL285)</f>
        <v>0</v>
      </c>
      <c r="AN285" s="17"/>
      <c r="AO285" s="17"/>
      <c r="AP285" s="17">
        <v>0</v>
      </c>
      <c r="AQ285" s="17">
        <v>0</v>
      </c>
      <c r="AR285" s="17">
        <f>SUM(AP285:AQ285)</f>
        <v>0</v>
      </c>
      <c r="AS285" s="17"/>
      <c r="AT285" s="17"/>
      <c r="AU285" s="17">
        <v>0</v>
      </c>
      <c r="AV285" s="17">
        <v>0</v>
      </c>
      <c r="AW285" s="17">
        <f t="shared" si="278"/>
        <v>0</v>
      </c>
      <c r="AX285" s="17"/>
      <c r="AY285" s="15"/>
      <c r="AZ285" s="15">
        <v>1</v>
      </c>
      <c r="BA285" s="15">
        <v>2</v>
      </c>
      <c r="BB285" s="15">
        <f>SUM(AZ285:BA285)</f>
        <v>3</v>
      </c>
      <c r="BC285" s="15"/>
      <c r="BD285" s="15"/>
      <c r="BE285" s="15">
        <v>0</v>
      </c>
      <c r="BF285" s="15">
        <v>0</v>
      </c>
      <c r="BG285" s="15">
        <f t="shared" si="280"/>
        <v>0</v>
      </c>
      <c r="BH285" s="15"/>
      <c r="BI285" s="15"/>
      <c r="BJ285" s="15">
        <v>1</v>
      </c>
      <c r="BK285" s="15">
        <v>1</v>
      </c>
      <c r="BL285" s="15">
        <f t="shared" si="281"/>
        <v>2</v>
      </c>
      <c r="BM285" s="15"/>
      <c r="BN285" s="15"/>
      <c r="BO285" s="15">
        <v>3</v>
      </c>
      <c r="BP285" s="15">
        <v>5</v>
      </c>
      <c r="BQ285" s="15">
        <f t="shared" si="282"/>
        <v>8</v>
      </c>
      <c r="BR285" s="15"/>
      <c r="BS285" s="15"/>
      <c r="BT285" s="15">
        <v>0</v>
      </c>
      <c r="BU285" s="15">
        <v>0</v>
      </c>
      <c r="BV285" s="19">
        <f>SUM(BT285:BU285)</f>
        <v>0</v>
      </c>
      <c r="BW285" s="15"/>
      <c r="BX285" s="15"/>
      <c r="BY285" s="27">
        <v>1</v>
      </c>
      <c r="BZ285" s="27">
        <v>2</v>
      </c>
      <c r="CA285" s="15">
        <f t="shared" si="283"/>
        <v>3</v>
      </c>
      <c r="CB285" s="15"/>
      <c r="CC285" s="20"/>
      <c r="CD285" s="24">
        <v>0</v>
      </c>
      <c r="CE285" s="24">
        <v>0</v>
      </c>
      <c r="CF285" s="24">
        <f t="shared" si="284"/>
        <v>0</v>
      </c>
      <c r="CI285" s="25">
        <v>0</v>
      </c>
      <c r="CJ285" s="25">
        <v>0</v>
      </c>
      <c r="CK285" s="24">
        <f t="shared" ref="CK285:CK298" si="289">SUM(CI285:CJ285)</f>
        <v>0</v>
      </c>
      <c r="CN285" s="25" t="s">
        <v>124</v>
      </c>
      <c r="CO285" s="25" t="s">
        <v>124</v>
      </c>
      <c r="CP285" s="25" t="s">
        <v>124</v>
      </c>
      <c r="CR285" t="s">
        <v>257</v>
      </c>
      <c r="CS285" s="24">
        <v>0</v>
      </c>
      <c r="CT285" s="24">
        <v>0</v>
      </c>
      <c r="CU285" s="24">
        <f t="shared" ref="CU285:CU298" si="290">SUM(CS285:CT285)</f>
        <v>0</v>
      </c>
      <c r="CX285" s="25" t="s">
        <v>124</v>
      </c>
      <c r="CY285" s="25" t="s">
        <v>124</v>
      </c>
    </row>
    <row r="286" spans="1:105">
      <c r="A286" s="15">
        <v>82</v>
      </c>
      <c r="B286" s="22" t="s">
        <v>169</v>
      </c>
      <c r="D286" s="16">
        <v>159</v>
      </c>
      <c r="F286" s="16">
        <v>34</v>
      </c>
      <c r="G286" s="15">
        <v>3</v>
      </c>
      <c r="H286" s="15">
        <v>5</v>
      </c>
      <c r="I286" s="15">
        <f>SUM(G286:H286)</f>
        <v>8</v>
      </c>
      <c r="J286" s="15">
        <f>MEDIAN(I286:I289)</f>
        <v>8</v>
      </c>
      <c r="K286" s="15"/>
      <c r="L286" s="15">
        <v>0</v>
      </c>
      <c r="M286" s="15">
        <v>0</v>
      </c>
      <c r="N286" s="15">
        <f t="shared" si="287"/>
        <v>0</v>
      </c>
      <c r="O286" s="15">
        <f>MEDIAN(N286:N289)</f>
        <v>0</v>
      </c>
      <c r="P286" s="15"/>
      <c r="Q286" s="15">
        <v>0</v>
      </c>
      <c r="R286" s="15">
        <v>0</v>
      </c>
      <c r="S286" s="15">
        <f>SUM(Q286:R286)</f>
        <v>0</v>
      </c>
      <c r="T286" s="15">
        <f>MEDIAN(S286:S289)</f>
        <v>0</v>
      </c>
      <c r="U286" s="15"/>
      <c r="V286" s="15">
        <v>3</v>
      </c>
      <c r="W286" s="15">
        <v>5</v>
      </c>
      <c r="X286" s="15">
        <f>SUM(V286:W286)</f>
        <v>8</v>
      </c>
      <c r="Y286" s="17">
        <f>MEDIAN(X286:X289)</f>
        <v>8</v>
      </c>
      <c r="Z286" s="17"/>
      <c r="AA286" s="17">
        <v>0</v>
      </c>
      <c r="AB286" s="17">
        <v>0</v>
      </c>
      <c r="AC286" s="17">
        <f t="shared" si="276"/>
        <v>0</v>
      </c>
      <c r="AD286" s="17">
        <f>MEDIAN(AC286:AC289)</f>
        <v>0</v>
      </c>
      <c r="AE286" s="17"/>
      <c r="AF286" s="17">
        <v>0</v>
      </c>
      <c r="AG286" s="17">
        <v>0</v>
      </c>
      <c r="AH286" s="17">
        <f>SUM(AF286:AG286)</f>
        <v>0</v>
      </c>
      <c r="AI286" s="17">
        <f>MEDIAN(AH286:AH289)</f>
        <v>0</v>
      </c>
      <c r="AJ286" s="17"/>
      <c r="AK286" s="17">
        <v>0</v>
      </c>
      <c r="AL286" s="17">
        <v>0</v>
      </c>
      <c r="AM286" s="17">
        <f>SUM(AK286:AL286)</f>
        <v>0</v>
      </c>
      <c r="AN286" s="17">
        <f>MEDIAN(AM286:AM289)</f>
        <v>0</v>
      </c>
      <c r="AO286" s="17"/>
      <c r="AP286" s="17">
        <v>0</v>
      </c>
      <c r="AQ286" s="17">
        <v>0</v>
      </c>
      <c r="AR286" s="17">
        <f>SUM(AP286:AQ286)</f>
        <v>0</v>
      </c>
      <c r="AS286" s="17">
        <f>MEDIAN(AR286:AR289)</f>
        <v>0</v>
      </c>
      <c r="AT286" s="17"/>
      <c r="AU286" s="17">
        <v>0</v>
      </c>
      <c r="AV286" s="17">
        <v>0</v>
      </c>
      <c r="AW286" s="17">
        <f t="shared" si="278"/>
        <v>0</v>
      </c>
      <c r="AX286" s="17">
        <f>MEDIAN(AW286:AW289)</f>
        <v>0</v>
      </c>
      <c r="AY286" s="15"/>
      <c r="AZ286" s="15">
        <v>3</v>
      </c>
      <c r="BA286" s="15">
        <v>5</v>
      </c>
      <c r="BB286" s="15">
        <f>SUM(AZ286:BA286)</f>
        <v>8</v>
      </c>
      <c r="BC286" s="15">
        <f>MEDIAN(BB286:BB289)</f>
        <v>8</v>
      </c>
      <c r="BD286" s="15"/>
      <c r="BE286" s="15">
        <v>0</v>
      </c>
      <c r="BF286" s="15">
        <v>0</v>
      </c>
      <c r="BG286" s="15">
        <f t="shared" si="280"/>
        <v>0</v>
      </c>
      <c r="BH286" s="15">
        <f>MEDIAN(BG286:BG289)</f>
        <v>0</v>
      </c>
      <c r="BI286" s="15"/>
      <c r="BJ286" s="15">
        <v>0</v>
      </c>
      <c r="BK286" s="15">
        <v>0</v>
      </c>
      <c r="BL286" s="15">
        <f t="shared" si="281"/>
        <v>0</v>
      </c>
      <c r="BM286" s="15">
        <f>MEDIAN(BL286:BL289)</f>
        <v>0</v>
      </c>
      <c r="BN286" s="15"/>
      <c r="BO286" s="15">
        <v>3</v>
      </c>
      <c r="BP286" s="15">
        <v>5</v>
      </c>
      <c r="BQ286" s="15">
        <f t="shared" si="282"/>
        <v>8</v>
      </c>
      <c r="BR286" s="15">
        <f>MEDIAN(BQ286:BQ289)</f>
        <v>8</v>
      </c>
      <c r="BS286" s="15"/>
      <c r="BT286" s="15">
        <v>2</v>
      </c>
      <c r="BU286" s="15">
        <v>3</v>
      </c>
      <c r="BV286" s="19">
        <f>SUM(BT286:BU286)</f>
        <v>5</v>
      </c>
      <c r="BW286" s="15">
        <f>MEDIAN(BV286:BV289)</f>
        <v>3</v>
      </c>
      <c r="BX286" s="15"/>
      <c r="BY286" s="27">
        <v>3</v>
      </c>
      <c r="BZ286" s="27">
        <v>3</v>
      </c>
      <c r="CA286" s="15">
        <f t="shared" si="283"/>
        <v>6</v>
      </c>
      <c r="CB286" s="15">
        <f>MEDIAN(CA286:CA289)</f>
        <v>5</v>
      </c>
      <c r="CC286" s="20"/>
      <c r="CD286" s="15">
        <v>0</v>
      </c>
      <c r="CE286" s="15">
        <v>0</v>
      </c>
      <c r="CF286" s="24">
        <f t="shared" si="284"/>
        <v>0</v>
      </c>
      <c r="CG286" s="24">
        <f>MEDIAN(CF286:CF289)</f>
        <v>0</v>
      </c>
      <c r="CI286" s="25">
        <v>0</v>
      </c>
      <c r="CJ286" s="25">
        <v>0</v>
      </c>
      <c r="CK286" s="24">
        <f t="shared" si="289"/>
        <v>0</v>
      </c>
      <c r="CL286" s="24">
        <f>MEDIAN(CK286:CK289)</f>
        <v>0</v>
      </c>
      <c r="CN286" s="24">
        <v>0</v>
      </c>
      <c r="CO286" s="24">
        <v>0</v>
      </c>
      <c r="CP286" s="24">
        <f t="shared" ref="CP286:CP292" si="291">SUM(CN286:CO286)</f>
        <v>0</v>
      </c>
      <c r="CQ286" s="24">
        <f>MEDIAN(CP286:CP289)</f>
        <v>0</v>
      </c>
      <c r="CR286" t="s">
        <v>257</v>
      </c>
      <c r="CS286" s="24">
        <v>0</v>
      </c>
      <c r="CT286" s="24">
        <v>0</v>
      </c>
      <c r="CU286" s="24">
        <f t="shared" si="290"/>
        <v>0</v>
      </c>
      <c r="CV286" s="24">
        <f>MEDIAN(CU286:CU289)</f>
        <v>0</v>
      </c>
      <c r="CX286" s="25">
        <v>0</v>
      </c>
      <c r="CY286" s="25">
        <v>0</v>
      </c>
      <c r="CZ286" s="24">
        <f t="shared" si="275"/>
        <v>0</v>
      </c>
      <c r="DA286" s="24">
        <f t="shared" ref="DA286" si="292">MEDIAN(CZ286:CZ289)</f>
        <v>0</v>
      </c>
    </row>
    <row r="287" spans="1:105" hidden="1">
      <c r="A287" s="15">
        <v>82</v>
      </c>
      <c r="B287" s="22" t="s">
        <v>169</v>
      </c>
      <c r="D287" s="16">
        <v>165</v>
      </c>
      <c r="F287" s="16">
        <v>34</v>
      </c>
      <c r="G287" s="15" t="s">
        <v>124</v>
      </c>
      <c r="H287" s="15" t="s">
        <v>124</v>
      </c>
      <c r="I287" s="15" t="s">
        <v>124</v>
      </c>
      <c r="J287" s="15"/>
      <c r="K287" s="15"/>
      <c r="L287" s="15" t="s">
        <v>124</v>
      </c>
      <c r="M287" s="15" t="s">
        <v>124</v>
      </c>
      <c r="N287" s="15" t="s">
        <v>124</v>
      </c>
      <c r="O287" s="15"/>
      <c r="P287" s="15"/>
      <c r="Q287" s="15" t="s">
        <v>124</v>
      </c>
      <c r="R287" s="15" t="s">
        <v>124</v>
      </c>
      <c r="S287" s="15" t="s">
        <v>124</v>
      </c>
      <c r="T287" s="15"/>
      <c r="U287" s="15"/>
      <c r="V287" s="15" t="s">
        <v>124</v>
      </c>
      <c r="W287" s="15" t="s">
        <v>124</v>
      </c>
      <c r="X287" s="15" t="s">
        <v>124</v>
      </c>
      <c r="Y287" s="17"/>
      <c r="Z287" s="17"/>
      <c r="AA287" s="17" t="s">
        <v>124</v>
      </c>
      <c r="AB287" s="17" t="s">
        <v>124</v>
      </c>
      <c r="AC287" s="17" t="s">
        <v>124</v>
      </c>
      <c r="AD287" s="17"/>
      <c r="AE287" s="17"/>
      <c r="AF287" s="17" t="s">
        <v>124</v>
      </c>
      <c r="AG287" s="17" t="s">
        <v>124</v>
      </c>
      <c r="AH287" s="17" t="s">
        <v>124</v>
      </c>
      <c r="AI287" s="17"/>
      <c r="AJ287" s="17"/>
      <c r="AK287" s="17" t="s">
        <v>124</v>
      </c>
      <c r="AL287" s="17" t="s">
        <v>124</v>
      </c>
      <c r="AM287" s="18" t="s">
        <v>124</v>
      </c>
      <c r="AN287" s="17"/>
      <c r="AO287" s="17"/>
      <c r="AP287" s="17" t="s">
        <v>124</v>
      </c>
      <c r="AQ287" s="17" t="s">
        <v>124</v>
      </c>
      <c r="AR287" s="18" t="s">
        <v>124</v>
      </c>
      <c r="AS287" s="17"/>
      <c r="AT287" s="17"/>
      <c r="AU287" s="17" t="s">
        <v>124</v>
      </c>
      <c r="AV287" s="17" t="s">
        <v>124</v>
      </c>
      <c r="AW287" s="18" t="s">
        <v>124</v>
      </c>
      <c r="AX287" s="17"/>
      <c r="AY287" s="15"/>
      <c r="AZ287" s="15" t="s">
        <v>124</v>
      </c>
      <c r="BA287" s="15" t="s">
        <v>124</v>
      </c>
      <c r="BB287" s="19" t="s">
        <v>124</v>
      </c>
      <c r="BC287" s="15"/>
      <c r="BD287" s="15"/>
      <c r="BE287" s="15" t="s">
        <v>124</v>
      </c>
      <c r="BF287" s="15" t="s">
        <v>124</v>
      </c>
      <c r="BG287" s="19" t="s">
        <v>124</v>
      </c>
      <c r="BH287" s="15"/>
      <c r="BI287" s="15"/>
      <c r="BJ287" s="15" t="s">
        <v>124</v>
      </c>
      <c r="BK287" s="15" t="s">
        <v>124</v>
      </c>
      <c r="BL287" s="19" t="s">
        <v>124</v>
      </c>
      <c r="BM287" s="15"/>
      <c r="BN287" s="15"/>
      <c r="BO287" s="15" t="s">
        <v>124</v>
      </c>
      <c r="BP287" s="15" t="s">
        <v>124</v>
      </c>
      <c r="BQ287" s="19" t="s">
        <v>124</v>
      </c>
      <c r="BR287" s="15"/>
      <c r="BS287" s="15"/>
      <c r="BT287" s="15" t="s">
        <v>124</v>
      </c>
      <c r="BU287" s="15" t="s">
        <v>124</v>
      </c>
      <c r="BV287" s="19" t="s">
        <v>124</v>
      </c>
      <c r="BW287" s="15"/>
      <c r="BX287" s="15"/>
      <c r="BY287" s="27">
        <v>2</v>
      </c>
      <c r="BZ287" s="27">
        <v>2</v>
      </c>
      <c r="CA287" s="15">
        <f t="shared" si="283"/>
        <v>4</v>
      </c>
      <c r="CB287" s="15"/>
      <c r="CC287" s="20"/>
      <c r="CD287" s="15">
        <v>0</v>
      </c>
      <c r="CE287" s="15">
        <v>0</v>
      </c>
      <c r="CF287" s="24">
        <f t="shared" si="284"/>
        <v>0</v>
      </c>
      <c r="CI287" s="25">
        <v>0</v>
      </c>
      <c r="CJ287" s="25">
        <v>0</v>
      </c>
      <c r="CK287" s="24">
        <f t="shared" si="289"/>
        <v>0</v>
      </c>
      <c r="CN287" s="24">
        <v>0</v>
      </c>
      <c r="CO287" s="24">
        <v>0</v>
      </c>
      <c r="CP287" s="24">
        <f t="shared" si="291"/>
        <v>0</v>
      </c>
      <c r="CR287" t="s">
        <v>257</v>
      </c>
      <c r="CS287" s="24">
        <v>0</v>
      </c>
      <c r="CT287" s="24">
        <v>0</v>
      </c>
      <c r="CU287" s="24">
        <f t="shared" si="290"/>
        <v>0</v>
      </c>
      <c r="CX287" s="25" t="s">
        <v>124</v>
      </c>
      <c r="CY287" s="25" t="s">
        <v>124</v>
      </c>
    </row>
    <row r="288" spans="1:105" hidden="1">
      <c r="A288" s="15">
        <v>82</v>
      </c>
      <c r="B288" s="22" t="s">
        <v>169</v>
      </c>
      <c r="D288" s="16">
        <v>183</v>
      </c>
      <c r="F288" s="16">
        <v>34</v>
      </c>
      <c r="G288" s="15">
        <v>3</v>
      </c>
      <c r="H288" s="15">
        <v>5</v>
      </c>
      <c r="I288" s="15">
        <f>SUM(G288:H288)</f>
        <v>8</v>
      </c>
      <c r="J288" s="15"/>
      <c r="K288" s="15"/>
      <c r="L288" s="15">
        <v>0</v>
      </c>
      <c r="M288" s="15">
        <v>0</v>
      </c>
      <c r="N288" s="15">
        <f>SUM(L288:M288)</f>
        <v>0</v>
      </c>
      <c r="O288" s="15"/>
      <c r="P288" s="15"/>
      <c r="Q288" s="15">
        <v>0</v>
      </c>
      <c r="R288" s="15">
        <v>0</v>
      </c>
      <c r="S288" s="15">
        <f>SUM(Q288:R288)</f>
        <v>0</v>
      </c>
      <c r="T288" s="15"/>
      <c r="U288" s="15"/>
      <c r="V288" s="15">
        <v>3</v>
      </c>
      <c r="W288" s="15">
        <v>5</v>
      </c>
      <c r="X288" s="15">
        <f>SUM(V288:W288)</f>
        <v>8</v>
      </c>
      <c r="Y288" s="17"/>
      <c r="Z288" s="17"/>
      <c r="AA288" s="17">
        <v>0</v>
      </c>
      <c r="AB288" s="17">
        <v>0</v>
      </c>
      <c r="AC288" s="17">
        <f>SUM(AA288:AB288)</f>
        <v>0</v>
      </c>
      <c r="AD288" s="17"/>
      <c r="AE288" s="17"/>
      <c r="AF288" s="17">
        <v>0</v>
      </c>
      <c r="AG288" s="17">
        <v>0</v>
      </c>
      <c r="AH288" s="17">
        <f>SUM(AF288:AG288)</f>
        <v>0</v>
      </c>
      <c r="AI288" s="17"/>
      <c r="AJ288" s="17"/>
      <c r="AK288" s="17">
        <v>0</v>
      </c>
      <c r="AL288" s="17">
        <v>0</v>
      </c>
      <c r="AM288" s="17">
        <f>SUM(AK288:AL288)</f>
        <v>0</v>
      </c>
      <c r="AN288" s="17"/>
      <c r="AO288" s="17"/>
      <c r="AP288" s="17">
        <v>0</v>
      </c>
      <c r="AQ288" s="17">
        <v>0</v>
      </c>
      <c r="AR288" s="17">
        <f>SUM(AP288:AQ288)</f>
        <v>0</v>
      </c>
      <c r="AS288" s="17"/>
      <c r="AT288" s="17"/>
      <c r="AU288" s="17">
        <v>0</v>
      </c>
      <c r="AV288" s="17">
        <v>0</v>
      </c>
      <c r="AW288" s="17">
        <f>SUM(AU288:AV288)</f>
        <v>0</v>
      </c>
      <c r="AX288" s="17"/>
      <c r="AY288" s="15"/>
      <c r="AZ288" s="15">
        <v>3</v>
      </c>
      <c r="BA288" s="15">
        <v>5</v>
      </c>
      <c r="BB288" s="15">
        <f>SUM(AZ288:BA288)</f>
        <v>8</v>
      </c>
      <c r="BC288" s="15"/>
      <c r="BD288" s="15"/>
      <c r="BE288" s="15">
        <v>0</v>
      </c>
      <c r="BF288" s="15">
        <v>0</v>
      </c>
      <c r="BG288" s="15">
        <f>SUM(BE288:BF288)</f>
        <v>0</v>
      </c>
      <c r="BH288" s="15"/>
      <c r="BI288" s="15"/>
      <c r="BJ288" s="15">
        <v>0</v>
      </c>
      <c r="BK288" s="15">
        <v>0</v>
      </c>
      <c r="BL288" s="15">
        <f>SUM(BJ288:BK288)</f>
        <v>0</v>
      </c>
      <c r="BM288" s="15"/>
      <c r="BN288" s="15"/>
      <c r="BO288" s="15">
        <v>3</v>
      </c>
      <c r="BP288" s="15">
        <v>5</v>
      </c>
      <c r="BQ288" s="15">
        <f>SUM(BO288:BP288)</f>
        <v>8</v>
      </c>
      <c r="BR288" s="15"/>
      <c r="BS288" s="15"/>
      <c r="BT288" s="15">
        <v>0</v>
      </c>
      <c r="BU288" s="15">
        <v>0</v>
      </c>
      <c r="BV288" s="19">
        <f>SUM(BT288:BU288)</f>
        <v>0</v>
      </c>
      <c r="BW288" s="15"/>
      <c r="BX288" s="15"/>
      <c r="BY288" s="27">
        <v>2</v>
      </c>
      <c r="BZ288" s="27">
        <v>3</v>
      </c>
      <c r="CA288" s="15">
        <f t="shared" si="283"/>
        <v>5</v>
      </c>
      <c r="CB288" s="15"/>
      <c r="CC288" s="20"/>
      <c r="CD288" s="24">
        <v>0</v>
      </c>
      <c r="CE288" s="24">
        <v>0</v>
      </c>
      <c r="CF288" s="24">
        <f t="shared" si="284"/>
        <v>0</v>
      </c>
      <c r="CI288" s="25">
        <v>0</v>
      </c>
      <c r="CJ288" s="25">
        <v>0</v>
      </c>
      <c r="CK288" s="24">
        <f t="shared" si="289"/>
        <v>0</v>
      </c>
      <c r="CN288" s="24">
        <v>0</v>
      </c>
      <c r="CO288" s="24">
        <v>0</v>
      </c>
      <c r="CP288" s="24">
        <f t="shared" si="291"/>
        <v>0</v>
      </c>
      <c r="CR288" t="s">
        <v>257</v>
      </c>
      <c r="CS288" s="24">
        <v>0</v>
      </c>
      <c r="CT288" s="24">
        <v>0</v>
      </c>
      <c r="CU288" s="24">
        <f t="shared" si="290"/>
        <v>0</v>
      </c>
      <c r="CX288" s="25">
        <v>0</v>
      </c>
      <c r="CY288" s="25">
        <v>0</v>
      </c>
      <c r="CZ288" s="24">
        <f t="shared" si="275"/>
        <v>0</v>
      </c>
    </row>
    <row r="289" spans="1:105" hidden="1">
      <c r="A289" s="15">
        <v>82</v>
      </c>
      <c r="B289" s="22" t="s">
        <v>169</v>
      </c>
      <c r="D289" s="16">
        <v>189</v>
      </c>
      <c r="F289" s="16">
        <v>34</v>
      </c>
      <c r="G289" s="15" t="s">
        <v>124</v>
      </c>
      <c r="H289" s="15" t="s">
        <v>124</v>
      </c>
      <c r="I289" s="15" t="s">
        <v>124</v>
      </c>
      <c r="J289" s="15"/>
      <c r="K289" s="15"/>
      <c r="L289" s="15" t="s">
        <v>124</v>
      </c>
      <c r="M289" s="15" t="s">
        <v>124</v>
      </c>
      <c r="N289" s="15" t="s">
        <v>124</v>
      </c>
      <c r="O289" s="15"/>
      <c r="P289" s="15"/>
      <c r="Q289" s="15" t="s">
        <v>124</v>
      </c>
      <c r="R289" s="15" t="s">
        <v>124</v>
      </c>
      <c r="S289" s="15" t="s">
        <v>124</v>
      </c>
      <c r="T289" s="15"/>
      <c r="U289" s="15"/>
      <c r="V289" s="15" t="s">
        <v>124</v>
      </c>
      <c r="W289" s="15" t="s">
        <v>124</v>
      </c>
      <c r="X289" s="15" t="s">
        <v>124</v>
      </c>
      <c r="Y289" s="17"/>
      <c r="Z289" s="17"/>
      <c r="AA289" s="17" t="s">
        <v>124</v>
      </c>
      <c r="AB289" s="17" t="s">
        <v>124</v>
      </c>
      <c r="AC289" s="17" t="s">
        <v>124</v>
      </c>
      <c r="AD289" s="17"/>
      <c r="AE289" s="17"/>
      <c r="AF289" s="17" t="s">
        <v>124</v>
      </c>
      <c r="AG289" s="17" t="s">
        <v>124</v>
      </c>
      <c r="AH289" s="17" t="s">
        <v>124</v>
      </c>
      <c r="AI289" s="17"/>
      <c r="AJ289" s="17"/>
      <c r="AK289" s="17" t="s">
        <v>124</v>
      </c>
      <c r="AL289" s="17" t="s">
        <v>124</v>
      </c>
      <c r="AM289" s="18" t="s">
        <v>124</v>
      </c>
      <c r="AN289" s="17"/>
      <c r="AO289" s="17"/>
      <c r="AP289" s="17">
        <v>0</v>
      </c>
      <c r="AQ289" s="17">
        <v>0</v>
      </c>
      <c r="AR289" s="17">
        <f>SUM(AP289:AQ289)</f>
        <v>0</v>
      </c>
      <c r="AS289" s="17"/>
      <c r="AT289" s="17"/>
      <c r="AU289" s="17">
        <v>0</v>
      </c>
      <c r="AV289" s="17">
        <v>0</v>
      </c>
      <c r="AW289" s="17">
        <f>SUM(AU289:AV289)</f>
        <v>0</v>
      </c>
      <c r="AX289" s="17"/>
      <c r="AY289" s="15"/>
      <c r="AZ289" s="15">
        <v>3</v>
      </c>
      <c r="BA289" s="15">
        <v>5</v>
      </c>
      <c r="BB289" s="15">
        <f>SUM(AZ289:BA289)</f>
        <v>8</v>
      </c>
      <c r="BC289" s="15"/>
      <c r="BD289" s="15"/>
      <c r="BE289" s="15">
        <v>0</v>
      </c>
      <c r="BF289" s="15">
        <v>0</v>
      </c>
      <c r="BG289" s="15">
        <f>SUM(BE289:BF289)</f>
        <v>0</v>
      </c>
      <c r="BH289" s="15"/>
      <c r="BI289" s="15"/>
      <c r="BJ289" s="15">
        <v>0</v>
      </c>
      <c r="BK289" s="15">
        <v>0</v>
      </c>
      <c r="BL289" s="15">
        <f>SUM(BJ289:BK289)</f>
        <v>0</v>
      </c>
      <c r="BM289" s="15"/>
      <c r="BN289" s="15"/>
      <c r="BO289" s="15">
        <v>3</v>
      </c>
      <c r="BP289" s="15">
        <v>5</v>
      </c>
      <c r="BQ289" s="15">
        <f>SUM(BO289:BP289)</f>
        <v>8</v>
      </c>
      <c r="BR289" s="15"/>
      <c r="BS289" s="15"/>
      <c r="BT289" s="15">
        <v>2</v>
      </c>
      <c r="BU289" s="15">
        <v>1</v>
      </c>
      <c r="BV289" s="19">
        <f>SUM(BT289:BU289)</f>
        <v>3</v>
      </c>
      <c r="BW289" s="15"/>
      <c r="BX289" s="15"/>
      <c r="BY289" s="27">
        <v>1</v>
      </c>
      <c r="BZ289" s="27">
        <v>4</v>
      </c>
      <c r="CA289" s="15">
        <f t="shared" si="283"/>
        <v>5</v>
      </c>
      <c r="CB289" s="15"/>
      <c r="CC289" s="20"/>
      <c r="CD289" s="24">
        <v>0</v>
      </c>
      <c r="CE289" s="24">
        <v>0</v>
      </c>
      <c r="CF289" s="24">
        <f t="shared" si="284"/>
        <v>0</v>
      </c>
      <c r="CI289" s="25">
        <v>0</v>
      </c>
      <c r="CJ289" s="25">
        <v>0</v>
      </c>
      <c r="CK289" s="24">
        <f t="shared" si="289"/>
        <v>0</v>
      </c>
      <c r="CN289" s="24">
        <v>0</v>
      </c>
      <c r="CO289" s="24">
        <v>0</v>
      </c>
      <c r="CP289" s="24">
        <f t="shared" si="291"/>
        <v>0</v>
      </c>
      <c r="CR289" t="s">
        <v>257</v>
      </c>
      <c r="CS289" s="24">
        <v>0</v>
      </c>
      <c r="CT289" s="24">
        <v>0</v>
      </c>
      <c r="CU289" s="24">
        <f t="shared" si="290"/>
        <v>0</v>
      </c>
      <c r="CX289" s="25">
        <v>0</v>
      </c>
      <c r="CY289" s="25">
        <v>0</v>
      </c>
      <c r="CZ289" s="24">
        <f t="shared" si="275"/>
        <v>0</v>
      </c>
    </row>
    <row r="290" spans="1:105">
      <c r="A290" s="15">
        <v>83</v>
      </c>
      <c r="B290" s="22" t="s">
        <v>170</v>
      </c>
      <c r="D290" s="16">
        <v>158</v>
      </c>
      <c r="F290" s="16">
        <v>35</v>
      </c>
      <c r="G290" s="15">
        <v>3</v>
      </c>
      <c r="H290" s="15">
        <v>5</v>
      </c>
      <c r="I290" s="15">
        <f>SUM(G290:H290)</f>
        <v>8</v>
      </c>
      <c r="J290" s="15">
        <f>MEDIAN(I290:I293)</f>
        <v>8</v>
      </c>
      <c r="K290" s="15"/>
      <c r="L290" s="15">
        <v>0</v>
      </c>
      <c r="M290" s="15">
        <v>0</v>
      </c>
      <c r="N290" s="15">
        <f>SUM(L290:M290)</f>
        <v>0</v>
      </c>
      <c r="O290" s="15">
        <f>MEDIAN(N290:N293)</f>
        <v>0</v>
      </c>
      <c r="P290" s="15"/>
      <c r="Q290" s="15">
        <v>0</v>
      </c>
      <c r="R290" s="15">
        <v>0</v>
      </c>
      <c r="S290" s="15">
        <f>SUM(Q290:R290)</f>
        <v>0</v>
      </c>
      <c r="T290" s="15">
        <f>MEDIAN(S290:S293)</f>
        <v>0</v>
      </c>
      <c r="U290" s="15"/>
      <c r="V290" s="15">
        <v>3</v>
      </c>
      <c r="W290" s="15">
        <v>1</v>
      </c>
      <c r="X290" s="15">
        <f>SUM(V290:W290)</f>
        <v>4</v>
      </c>
      <c r="Y290" s="17">
        <f>MEDIAN(X290:X293)</f>
        <v>4</v>
      </c>
      <c r="Z290" s="17"/>
      <c r="AA290" s="17">
        <v>1</v>
      </c>
      <c r="AB290" s="17">
        <v>5</v>
      </c>
      <c r="AC290" s="17">
        <f>SUM(AA290:AB290)</f>
        <v>6</v>
      </c>
      <c r="AD290" s="17">
        <f>MEDIAN(AC290:AC293)</f>
        <v>3</v>
      </c>
      <c r="AE290" s="17"/>
      <c r="AF290" s="17">
        <v>3</v>
      </c>
      <c r="AG290" s="17">
        <v>1</v>
      </c>
      <c r="AH290" s="17">
        <f>SUM(AF290:AG290)</f>
        <v>4</v>
      </c>
      <c r="AI290" s="17">
        <f>MEDIAN(AH290:AH293)</f>
        <v>0</v>
      </c>
      <c r="AJ290" s="17"/>
      <c r="AK290" s="17">
        <v>0</v>
      </c>
      <c r="AL290" s="17">
        <v>0</v>
      </c>
      <c r="AM290" s="17">
        <f>SUM(AK290:AL290)</f>
        <v>0</v>
      </c>
      <c r="AN290" s="17">
        <f>MEDIAN(AM290:AM293)</f>
        <v>0</v>
      </c>
      <c r="AO290" s="17"/>
      <c r="AP290" s="17">
        <v>0</v>
      </c>
      <c r="AQ290" s="17">
        <v>0</v>
      </c>
      <c r="AR290" s="17">
        <f>SUM(AP290:AQ290)</f>
        <v>0</v>
      </c>
      <c r="AS290" s="17">
        <f>MEDIAN(AR290:AR293)</f>
        <v>0</v>
      </c>
      <c r="AT290" s="17"/>
      <c r="AU290" s="17">
        <v>0</v>
      </c>
      <c r="AV290" s="17">
        <v>0</v>
      </c>
      <c r="AW290" s="17">
        <f>SUM(AU290:AV290)</f>
        <v>0</v>
      </c>
      <c r="AX290" s="17">
        <f>MEDIAN(AW290:AW293)</f>
        <v>0</v>
      </c>
      <c r="AY290" s="15"/>
      <c r="AZ290" s="15">
        <v>3</v>
      </c>
      <c r="BA290" s="15">
        <v>5</v>
      </c>
      <c r="BB290" s="15">
        <f>SUM(AZ290:BA290)</f>
        <v>8</v>
      </c>
      <c r="BC290" s="15">
        <f>MEDIAN(BB290:BB293)</f>
        <v>8</v>
      </c>
      <c r="BD290" s="15"/>
      <c r="BE290" s="15">
        <v>1</v>
      </c>
      <c r="BF290" s="15">
        <v>1</v>
      </c>
      <c r="BG290" s="15">
        <f>SUM(BE290:BF290)</f>
        <v>2</v>
      </c>
      <c r="BH290" s="15">
        <f>MEDIAN(BG290:BG293)</f>
        <v>2</v>
      </c>
      <c r="BI290" s="15"/>
      <c r="BJ290" s="15">
        <v>1</v>
      </c>
      <c r="BK290" s="15">
        <v>1</v>
      </c>
      <c r="BL290" s="15">
        <f>SUM(BJ290:BK290)</f>
        <v>2</v>
      </c>
      <c r="BM290" s="15">
        <f>MEDIAN(BL290:BL293)</f>
        <v>2</v>
      </c>
      <c r="BN290" s="15"/>
      <c r="BO290" s="15">
        <v>3</v>
      </c>
      <c r="BP290" s="15">
        <v>5</v>
      </c>
      <c r="BQ290" s="15">
        <f>SUM(BO290:BP290)</f>
        <v>8</v>
      </c>
      <c r="BR290" s="15">
        <f>MEDIAN(BQ290:BQ293)</f>
        <v>8</v>
      </c>
      <c r="BS290" s="15"/>
      <c r="BT290" s="15">
        <v>1</v>
      </c>
      <c r="BU290" s="15">
        <v>4</v>
      </c>
      <c r="BV290" s="19">
        <f>SUM(BT290:BU290)</f>
        <v>5</v>
      </c>
      <c r="BW290" s="15">
        <f>MEDIAN(BV290:BV293)</f>
        <v>4</v>
      </c>
      <c r="BX290" s="15"/>
      <c r="BY290" s="27">
        <v>3</v>
      </c>
      <c r="BZ290" s="27">
        <v>2</v>
      </c>
      <c r="CA290" s="15">
        <f t="shared" si="283"/>
        <v>5</v>
      </c>
      <c r="CB290" s="15">
        <f>MEDIAN(CA290:CA293)</f>
        <v>5</v>
      </c>
      <c r="CC290" s="20"/>
      <c r="CD290" s="15">
        <v>0</v>
      </c>
      <c r="CE290" s="15">
        <v>0</v>
      </c>
      <c r="CF290" s="24">
        <f t="shared" si="284"/>
        <v>0</v>
      </c>
      <c r="CG290" s="24">
        <f>MEDIAN(CF290:CF293)</f>
        <v>0</v>
      </c>
      <c r="CI290" s="25">
        <v>0</v>
      </c>
      <c r="CJ290" s="25">
        <v>0</v>
      </c>
      <c r="CK290" s="24">
        <f t="shared" si="289"/>
        <v>0</v>
      </c>
      <c r="CL290" s="24">
        <f>MEDIAN(CK290:CK293)</f>
        <v>0</v>
      </c>
      <c r="CN290" s="24">
        <v>1</v>
      </c>
      <c r="CO290" s="24">
        <v>1</v>
      </c>
      <c r="CP290" s="24">
        <f t="shared" si="291"/>
        <v>2</v>
      </c>
      <c r="CQ290" s="24">
        <f>MEDIAN(CP290:CP293)</f>
        <v>2</v>
      </c>
      <c r="CR290" t="s">
        <v>257</v>
      </c>
      <c r="CS290" s="24">
        <v>1</v>
      </c>
      <c r="CT290" s="24">
        <v>5</v>
      </c>
      <c r="CU290" s="24">
        <f t="shared" si="290"/>
        <v>6</v>
      </c>
      <c r="CV290" s="24">
        <f>MEDIAN(CU290:CU293)</f>
        <v>6</v>
      </c>
      <c r="CX290" s="25" t="s">
        <v>124</v>
      </c>
      <c r="CY290" s="25" t="s">
        <v>124</v>
      </c>
      <c r="DA290" s="24">
        <f t="shared" ref="DA290" si="293">MEDIAN(CZ290:CZ293)</f>
        <v>0</v>
      </c>
    </row>
    <row r="291" spans="1:105" hidden="1">
      <c r="A291" s="15">
        <v>83</v>
      </c>
      <c r="B291" s="22" t="s">
        <v>170</v>
      </c>
      <c r="D291" s="16">
        <v>164</v>
      </c>
      <c r="F291" s="16">
        <v>35</v>
      </c>
      <c r="G291" s="15">
        <v>3</v>
      </c>
      <c r="H291" s="15">
        <v>5</v>
      </c>
      <c r="I291" s="15">
        <f>SUM(G291:H291)</f>
        <v>8</v>
      </c>
      <c r="J291" s="15"/>
      <c r="K291" s="15"/>
      <c r="L291" s="15">
        <v>0</v>
      </c>
      <c r="M291" s="15">
        <v>0</v>
      </c>
      <c r="N291" s="15">
        <f>SUM(L291:M291)</f>
        <v>0</v>
      </c>
      <c r="O291" s="15"/>
      <c r="P291" s="15"/>
      <c r="Q291" s="15">
        <v>0</v>
      </c>
      <c r="R291" s="15">
        <v>0</v>
      </c>
      <c r="S291" s="15">
        <f>SUM(Q291:R291)</f>
        <v>0</v>
      </c>
      <c r="T291" s="15"/>
      <c r="U291" s="15"/>
      <c r="V291" s="15">
        <v>2</v>
      </c>
      <c r="W291" s="15">
        <v>1</v>
      </c>
      <c r="X291" s="15">
        <f>SUM(V291:W291)</f>
        <v>3</v>
      </c>
      <c r="Y291" s="17"/>
      <c r="Z291" s="17"/>
      <c r="AA291" s="17">
        <v>1</v>
      </c>
      <c r="AB291" s="17">
        <v>2</v>
      </c>
      <c r="AC291" s="17">
        <f>SUM(AA291:AB291)</f>
        <v>3</v>
      </c>
      <c r="AD291" s="17"/>
      <c r="AE291" s="17"/>
      <c r="AF291" s="17">
        <v>0</v>
      </c>
      <c r="AG291" s="17">
        <v>0</v>
      </c>
      <c r="AH291" s="17">
        <f>SUM(AF291:AG291)</f>
        <v>0</v>
      </c>
      <c r="AI291" s="17"/>
      <c r="AJ291" s="17"/>
      <c r="AK291" s="17">
        <v>0</v>
      </c>
      <c r="AL291" s="17">
        <v>0</v>
      </c>
      <c r="AM291" s="17">
        <f>SUM(AK291:AL291)</f>
        <v>0</v>
      </c>
      <c r="AN291" s="17"/>
      <c r="AO291" s="17"/>
      <c r="AP291" s="17">
        <v>0</v>
      </c>
      <c r="AQ291" s="17">
        <v>0</v>
      </c>
      <c r="AR291" s="17">
        <f>SUM(AP291:AQ291)</f>
        <v>0</v>
      </c>
      <c r="AS291" s="17"/>
      <c r="AT291" s="17"/>
      <c r="AU291" s="17">
        <v>0</v>
      </c>
      <c r="AV291" s="17">
        <v>0</v>
      </c>
      <c r="AW291" s="17">
        <f>SUM(AU291:AV291)</f>
        <v>0</v>
      </c>
      <c r="AX291" s="17"/>
      <c r="AY291" s="15"/>
      <c r="AZ291" s="15">
        <v>3</v>
      </c>
      <c r="BA291" s="15">
        <v>5</v>
      </c>
      <c r="BB291" s="15">
        <f>SUM(AZ291:BA291)</f>
        <v>8</v>
      </c>
      <c r="BC291" s="15"/>
      <c r="BD291" s="15"/>
      <c r="BE291" s="15">
        <v>2</v>
      </c>
      <c r="BF291" s="15">
        <v>1</v>
      </c>
      <c r="BG291" s="15">
        <f>SUM(BE291:BF291)</f>
        <v>3</v>
      </c>
      <c r="BH291" s="15"/>
      <c r="BI291" s="15"/>
      <c r="BJ291" s="15">
        <v>1</v>
      </c>
      <c r="BK291" s="15">
        <v>1</v>
      </c>
      <c r="BL291" s="15">
        <f>SUM(BJ291:BK291)</f>
        <v>2</v>
      </c>
      <c r="BM291" s="15"/>
      <c r="BN291" s="15"/>
      <c r="BO291" s="15">
        <v>3</v>
      </c>
      <c r="BP291" s="15">
        <v>5</v>
      </c>
      <c r="BQ291" s="15">
        <f>SUM(BO291:BP291)</f>
        <v>8</v>
      </c>
      <c r="BR291" s="15"/>
      <c r="BS291" s="15"/>
      <c r="BT291" s="15">
        <v>1</v>
      </c>
      <c r="BU291" s="15">
        <v>2</v>
      </c>
      <c r="BV291" s="19">
        <f>SUM(BT291:BU291)</f>
        <v>3</v>
      </c>
      <c r="BW291" s="15"/>
      <c r="BX291" s="15"/>
      <c r="BY291" s="27">
        <v>2</v>
      </c>
      <c r="BZ291" s="27">
        <v>1</v>
      </c>
      <c r="CA291" s="15">
        <f t="shared" si="283"/>
        <v>3</v>
      </c>
      <c r="CB291" s="15"/>
      <c r="CC291" s="20"/>
      <c r="CD291" s="15">
        <v>0</v>
      </c>
      <c r="CE291" s="15">
        <v>0</v>
      </c>
      <c r="CF291" s="24">
        <f t="shared" si="284"/>
        <v>0</v>
      </c>
      <c r="CI291" s="25">
        <v>0</v>
      </c>
      <c r="CJ291" s="25">
        <v>0</v>
      </c>
      <c r="CK291" s="24">
        <f t="shared" si="289"/>
        <v>0</v>
      </c>
      <c r="CN291" s="24">
        <v>0</v>
      </c>
      <c r="CO291" s="24">
        <v>0</v>
      </c>
      <c r="CP291" s="24">
        <f t="shared" si="291"/>
        <v>0</v>
      </c>
      <c r="CR291" t="s">
        <v>257</v>
      </c>
      <c r="CS291" s="24">
        <v>3</v>
      </c>
      <c r="CT291" s="24">
        <v>3</v>
      </c>
      <c r="CU291" s="24">
        <f t="shared" si="290"/>
        <v>6</v>
      </c>
      <c r="CX291" s="25">
        <v>0</v>
      </c>
      <c r="CY291" s="25">
        <v>0</v>
      </c>
      <c r="CZ291" s="24">
        <f t="shared" si="275"/>
        <v>0</v>
      </c>
    </row>
    <row r="292" spans="1:105" hidden="1">
      <c r="A292" s="15">
        <v>83</v>
      </c>
      <c r="B292" s="22" t="s">
        <v>170</v>
      </c>
      <c r="D292" s="16">
        <v>182</v>
      </c>
      <c r="F292" s="16">
        <v>35</v>
      </c>
      <c r="G292" s="15">
        <v>3</v>
      </c>
      <c r="H292" s="15">
        <v>5</v>
      </c>
      <c r="I292" s="15">
        <f>SUM(G292:H292)</f>
        <v>8</v>
      </c>
      <c r="J292" s="15"/>
      <c r="K292" s="15"/>
      <c r="L292" s="15">
        <v>0</v>
      </c>
      <c r="M292" s="15">
        <v>0</v>
      </c>
      <c r="N292" s="15">
        <f>SUM(L292:M292)</f>
        <v>0</v>
      </c>
      <c r="O292" s="15"/>
      <c r="P292" s="15"/>
      <c r="Q292" s="15">
        <v>0</v>
      </c>
      <c r="R292" s="15">
        <v>0</v>
      </c>
      <c r="S292" s="15">
        <f>SUM(Q292:R292)</f>
        <v>0</v>
      </c>
      <c r="T292" s="15"/>
      <c r="U292" s="15"/>
      <c r="V292" s="15">
        <v>3</v>
      </c>
      <c r="W292" s="15">
        <v>4</v>
      </c>
      <c r="X292" s="15">
        <f>SUM(V292:W292)</f>
        <v>7</v>
      </c>
      <c r="Y292" s="17"/>
      <c r="Z292" s="17"/>
      <c r="AA292" s="17">
        <v>0</v>
      </c>
      <c r="AB292" s="17">
        <v>0</v>
      </c>
      <c r="AC292" s="17">
        <f>SUM(AA292:AB292)</f>
        <v>0</v>
      </c>
      <c r="AD292" s="17"/>
      <c r="AE292" s="17"/>
      <c r="AF292" s="17">
        <v>0</v>
      </c>
      <c r="AG292" s="17">
        <v>0</v>
      </c>
      <c r="AH292" s="17">
        <f>SUM(AF292:AG292)</f>
        <v>0</v>
      </c>
      <c r="AI292" s="17"/>
      <c r="AJ292" s="17"/>
      <c r="AK292" s="17">
        <v>0</v>
      </c>
      <c r="AL292" s="17">
        <v>0</v>
      </c>
      <c r="AM292" s="17">
        <f>SUM(AK292:AL292)</f>
        <v>0</v>
      </c>
      <c r="AN292" s="17"/>
      <c r="AO292" s="17"/>
      <c r="AP292" s="17">
        <v>0</v>
      </c>
      <c r="AQ292" s="17">
        <v>0</v>
      </c>
      <c r="AR292" s="17">
        <f>SUM(AP292:AQ292)</f>
        <v>0</v>
      </c>
      <c r="AS292" s="17"/>
      <c r="AT292" s="17"/>
      <c r="AU292" s="17">
        <v>0</v>
      </c>
      <c r="AV292" s="17">
        <v>0</v>
      </c>
      <c r="AW292" s="17">
        <f>SUM(AU292:AV292)</f>
        <v>0</v>
      </c>
      <c r="AX292" s="17"/>
      <c r="AY292" s="15"/>
      <c r="AZ292" s="15">
        <v>3</v>
      </c>
      <c r="BA292" s="15">
        <v>5</v>
      </c>
      <c r="BB292" s="15">
        <f>SUM(AZ292:BA292)</f>
        <v>8</v>
      </c>
      <c r="BC292" s="15"/>
      <c r="BD292" s="15"/>
      <c r="BE292" s="15">
        <v>0</v>
      </c>
      <c r="BF292" s="15">
        <v>0</v>
      </c>
      <c r="BG292" s="15">
        <f>SUM(BE292:BF292)</f>
        <v>0</v>
      </c>
      <c r="BH292" s="15"/>
      <c r="BI292" s="15"/>
      <c r="BJ292" s="15">
        <v>0</v>
      </c>
      <c r="BK292" s="15">
        <v>0</v>
      </c>
      <c r="BL292" s="15">
        <f>SUM(BJ292:BK292)</f>
        <v>0</v>
      </c>
      <c r="BM292" s="15"/>
      <c r="BN292" s="15"/>
      <c r="BO292" s="15">
        <v>3</v>
      </c>
      <c r="BP292" s="15">
        <v>5</v>
      </c>
      <c r="BQ292" s="15">
        <f>SUM(BO292:BP292)</f>
        <v>8</v>
      </c>
      <c r="BR292" s="15"/>
      <c r="BS292" s="15"/>
      <c r="BT292" s="15">
        <v>1</v>
      </c>
      <c r="BU292" s="15">
        <v>3</v>
      </c>
      <c r="BV292" s="19">
        <f>SUM(BT292:BU292)</f>
        <v>4</v>
      </c>
      <c r="BW292" s="15"/>
      <c r="BX292" s="15"/>
      <c r="BY292" s="27">
        <v>3</v>
      </c>
      <c r="BZ292" s="27">
        <v>3</v>
      </c>
      <c r="CA292" s="15">
        <f t="shared" si="283"/>
        <v>6</v>
      </c>
      <c r="CB292" s="15"/>
      <c r="CC292" s="20"/>
      <c r="CD292" s="24">
        <v>0</v>
      </c>
      <c r="CE292" s="24">
        <v>0</v>
      </c>
      <c r="CF292" s="24">
        <f t="shared" si="284"/>
        <v>0</v>
      </c>
      <c r="CI292" s="25">
        <v>0</v>
      </c>
      <c r="CJ292" s="25">
        <v>0</v>
      </c>
      <c r="CK292" s="24">
        <f t="shared" si="289"/>
        <v>0</v>
      </c>
      <c r="CN292" s="24">
        <v>1</v>
      </c>
      <c r="CO292" s="24">
        <v>1</v>
      </c>
      <c r="CP292" s="24">
        <f t="shared" si="291"/>
        <v>2</v>
      </c>
      <c r="CR292" t="s">
        <v>257</v>
      </c>
      <c r="CS292" s="24">
        <v>3</v>
      </c>
      <c r="CT292" s="24">
        <v>5</v>
      </c>
      <c r="CU292" s="24">
        <f t="shared" si="290"/>
        <v>8</v>
      </c>
      <c r="CX292" s="25">
        <v>0</v>
      </c>
      <c r="CY292" s="25">
        <v>0</v>
      </c>
      <c r="CZ292" s="24">
        <f t="shared" si="275"/>
        <v>0</v>
      </c>
    </row>
    <row r="293" spans="1:105" hidden="1">
      <c r="A293" s="15">
        <v>83</v>
      </c>
      <c r="B293" s="22" t="s">
        <v>170</v>
      </c>
      <c r="D293" s="16">
        <v>188</v>
      </c>
      <c r="F293" s="16">
        <v>35</v>
      </c>
      <c r="G293" s="15" t="s">
        <v>124</v>
      </c>
      <c r="H293" s="15" t="s">
        <v>124</v>
      </c>
      <c r="I293" s="15" t="s">
        <v>124</v>
      </c>
      <c r="J293" s="15"/>
      <c r="K293" s="15"/>
      <c r="L293" s="15" t="s">
        <v>124</v>
      </c>
      <c r="M293" s="15" t="s">
        <v>124</v>
      </c>
      <c r="N293" s="15" t="s">
        <v>124</v>
      </c>
      <c r="O293" s="15"/>
      <c r="P293" s="15"/>
      <c r="Q293" s="15" t="s">
        <v>124</v>
      </c>
      <c r="R293" s="15" t="s">
        <v>124</v>
      </c>
      <c r="S293" s="15" t="s">
        <v>124</v>
      </c>
      <c r="T293" s="15"/>
      <c r="U293" s="15"/>
      <c r="V293" s="15" t="s">
        <v>124</v>
      </c>
      <c r="W293" s="15" t="s">
        <v>124</v>
      </c>
      <c r="X293" s="15" t="s">
        <v>124</v>
      </c>
      <c r="Y293" s="17"/>
      <c r="Z293" s="17"/>
      <c r="AA293" s="17" t="s">
        <v>124</v>
      </c>
      <c r="AB293" s="17" t="s">
        <v>124</v>
      </c>
      <c r="AC293" s="17" t="s">
        <v>124</v>
      </c>
      <c r="AD293" s="17"/>
      <c r="AE293" s="17"/>
      <c r="AF293" s="17" t="s">
        <v>124</v>
      </c>
      <c r="AG293" s="17" t="s">
        <v>124</v>
      </c>
      <c r="AH293" s="17" t="s">
        <v>124</v>
      </c>
      <c r="AI293" s="17"/>
      <c r="AJ293" s="17"/>
      <c r="AK293" s="17" t="s">
        <v>124</v>
      </c>
      <c r="AL293" s="17" t="s">
        <v>124</v>
      </c>
      <c r="AM293" s="18" t="s">
        <v>124</v>
      </c>
      <c r="AN293" s="17"/>
      <c r="AO293" s="17"/>
      <c r="AP293" s="17" t="s">
        <v>124</v>
      </c>
      <c r="AQ293" s="17" t="s">
        <v>124</v>
      </c>
      <c r="AR293" s="18" t="s">
        <v>124</v>
      </c>
      <c r="AS293" s="17"/>
      <c r="AT293" s="17"/>
      <c r="AU293" s="17" t="s">
        <v>124</v>
      </c>
      <c r="AV293" s="17" t="s">
        <v>124</v>
      </c>
      <c r="AW293" s="18" t="s">
        <v>124</v>
      </c>
      <c r="AX293" s="17"/>
      <c r="AY293" s="15"/>
      <c r="AZ293" s="15" t="s">
        <v>124</v>
      </c>
      <c r="BA293" s="15" t="s">
        <v>124</v>
      </c>
      <c r="BB293" s="19" t="s">
        <v>124</v>
      </c>
      <c r="BC293" s="15"/>
      <c r="BD293" s="15"/>
      <c r="BE293" s="15" t="s">
        <v>124</v>
      </c>
      <c r="BF293" s="15" t="s">
        <v>124</v>
      </c>
      <c r="BG293" s="19" t="s">
        <v>124</v>
      </c>
      <c r="BH293" s="15"/>
      <c r="BI293" s="15"/>
      <c r="BJ293" s="15" t="s">
        <v>124</v>
      </c>
      <c r="BK293" s="15" t="s">
        <v>124</v>
      </c>
      <c r="BL293" s="19" t="s">
        <v>124</v>
      </c>
      <c r="BM293" s="15"/>
      <c r="BN293" s="15"/>
      <c r="BO293" s="15" t="s">
        <v>124</v>
      </c>
      <c r="BP293" s="15" t="s">
        <v>124</v>
      </c>
      <c r="BQ293" s="19" t="s">
        <v>124</v>
      </c>
      <c r="BR293" s="15"/>
      <c r="BS293" s="15"/>
      <c r="BT293" s="15" t="s">
        <v>124</v>
      </c>
      <c r="BU293" s="15" t="s">
        <v>124</v>
      </c>
      <c r="BV293" s="19" t="s">
        <v>124</v>
      </c>
      <c r="BW293" s="15"/>
      <c r="BX293" s="15"/>
      <c r="BY293" s="27" t="s">
        <v>124</v>
      </c>
      <c r="BZ293" s="27" t="s">
        <v>124</v>
      </c>
      <c r="CA293" s="19" t="s">
        <v>124</v>
      </c>
      <c r="CB293" s="15"/>
      <c r="CC293" s="20"/>
      <c r="CD293" s="24">
        <v>3</v>
      </c>
      <c r="CE293" s="24">
        <v>1</v>
      </c>
      <c r="CF293" s="24">
        <f t="shared" si="284"/>
        <v>4</v>
      </c>
      <c r="CI293" s="25">
        <v>0</v>
      </c>
      <c r="CJ293" s="25">
        <v>0</v>
      </c>
      <c r="CK293" s="24">
        <f t="shared" si="289"/>
        <v>0</v>
      </c>
      <c r="CN293" s="25" t="s">
        <v>124</v>
      </c>
      <c r="CO293" s="25" t="s">
        <v>124</v>
      </c>
      <c r="CP293" s="25" t="s">
        <v>124</v>
      </c>
      <c r="CR293" t="s">
        <v>257</v>
      </c>
      <c r="CS293" s="24">
        <v>0</v>
      </c>
      <c r="CT293" s="24">
        <v>0</v>
      </c>
      <c r="CU293" s="24">
        <f t="shared" si="290"/>
        <v>0</v>
      </c>
      <c r="CX293" s="25">
        <v>0</v>
      </c>
      <c r="CY293" s="25">
        <v>0</v>
      </c>
      <c r="CZ293" s="24">
        <f t="shared" si="275"/>
        <v>0</v>
      </c>
    </row>
    <row r="294" spans="1:105">
      <c r="A294" s="15">
        <v>84</v>
      </c>
      <c r="B294" s="22" t="s">
        <v>171</v>
      </c>
      <c r="D294" s="16">
        <v>157</v>
      </c>
      <c r="F294" s="16">
        <v>36</v>
      </c>
      <c r="G294" s="15">
        <v>0</v>
      </c>
      <c r="H294" s="15">
        <v>0</v>
      </c>
      <c r="I294" s="15">
        <f>SUM(G294:H294)</f>
        <v>0</v>
      </c>
      <c r="J294" s="15">
        <f>MEDIAN(I294:I297)</f>
        <v>0</v>
      </c>
      <c r="K294" s="15"/>
      <c r="L294" s="15">
        <v>3</v>
      </c>
      <c r="M294" s="15">
        <v>3</v>
      </c>
      <c r="N294" s="15">
        <f>SUM(L294:M294)</f>
        <v>6</v>
      </c>
      <c r="O294" s="15">
        <f>MEDIAN(N294:N297)</f>
        <v>6</v>
      </c>
      <c r="P294" s="15"/>
      <c r="Q294" s="15">
        <v>3</v>
      </c>
      <c r="R294" s="15">
        <v>5</v>
      </c>
      <c r="S294" s="15">
        <f>SUM(Q294:R294)</f>
        <v>8</v>
      </c>
      <c r="T294" s="15">
        <f>MEDIAN(S294:S297)</f>
        <v>8</v>
      </c>
      <c r="U294" s="15"/>
      <c r="V294" s="15">
        <v>0</v>
      </c>
      <c r="W294" s="15">
        <v>0</v>
      </c>
      <c r="X294" s="15">
        <f>SUM(V294:W294)</f>
        <v>0</v>
      </c>
      <c r="Y294" s="17">
        <f>MEDIAN(X294:X297)</f>
        <v>0</v>
      </c>
      <c r="Z294" s="17"/>
      <c r="AA294" s="17">
        <v>0</v>
      </c>
      <c r="AB294" s="17">
        <v>0</v>
      </c>
      <c r="AC294" s="17">
        <f>SUM(AA294:AB294)</f>
        <v>0</v>
      </c>
      <c r="AD294" s="17">
        <f>MEDIAN(AC294:AC297)</f>
        <v>0</v>
      </c>
      <c r="AE294" s="17"/>
      <c r="AF294" s="17">
        <v>0</v>
      </c>
      <c r="AG294" s="17">
        <v>0</v>
      </c>
      <c r="AH294" s="17">
        <f>SUM(AF294:AG294)</f>
        <v>0</v>
      </c>
      <c r="AI294" s="17">
        <f>MEDIAN(AH294:AH297)</f>
        <v>0</v>
      </c>
      <c r="AJ294" s="17"/>
      <c r="AK294" s="17">
        <v>1</v>
      </c>
      <c r="AL294" s="17">
        <v>5</v>
      </c>
      <c r="AM294" s="17">
        <f>SUM(AK294:AL294)</f>
        <v>6</v>
      </c>
      <c r="AN294" s="17">
        <f>MEDIAN(AM294:AM297)</f>
        <v>6</v>
      </c>
      <c r="AO294" s="17"/>
      <c r="AP294" s="17">
        <v>0</v>
      </c>
      <c r="AQ294" s="17">
        <v>0</v>
      </c>
      <c r="AR294" s="17">
        <f>SUM(AP294:AQ294)</f>
        <v>0</v>
      </c>
      <c r="AS294" s="17">
        <f>MEDIAN(AR294:AR297)</f>
        <v>0</v>
      </c>
      <c r="AT294" s="17"/>
      <c r="AU294" s="17">
        <v>0</v>
      </c>
      <c r="AV294" s="17">
        <v>0</v>
      </c>
      <c r="AW294" s="17">
        <f>SUM(AU294:AV294)</f>
        <v>0</v>
      </c>
      <c r="AX294" s="17">
        <f>MEDIAN(AW294:AW297)</f>
        <v>0</v>
      </c>
      <c r="AY294" s="15"/>
      <c r="AZ294" s="15">
        <v>1</v>
      </c>
      <c r="BA294" s="15">
        <v>5</v>
      </c>
      <c r="BB294" s="15">
        <f>SUM(AZ294:BA294)</f>
        <v>6</v>
      </c>
      <c r="BC294" s="15">
        <f>MEDIAN(BB294:BB297)</f>
        <v>6</v>
      </c>
      <c r="BD294" s="15"/>
      <c r="BE294" s="15">
        <v>2</v>
      </c>
      <c r="BF294" s="15">
        <v>2</v>
      </c>
      <c r="BG294" s="15">
        <f>SUM(BE294:BF294)</f>
        <v>4</v>
      </c>
      <c r="BH294" s="15">
        <f>MEDIAN(BG294:BG297)</f>
        <v>4</v>
      </c>
      <c r="BI294" s="15"/>
      <c r="BJ294" s="15">
        <v>0</v>
      </c>
      <c r="BK294" s="15">
        <v>0</v>
      </c>
      <c r="BL294" s="15">
        <f>SUM(BJ294:BK294)</f>
        <v>0</v>
      </c>
      <c r="BM294" s="15">
        <f>MEDIAN(BL294:BL297)</f>
        <v>0</v>
      </c>
      <c r="BN294" s="15"/>
      <c r="BO294" s="15">
        <v>3</v>
      </c>
      <c r="BP294" s="15">
        <v>5</v>
      </c>
      <c r="BQ294" s="15">
        <f>SUM(BO294:BP294)</f>
        <v>8</v>
      </c>
      <c r="BR294" s="15">
        <f>MEDIAN(BQ294:BQ297)</f>
        <v>8</v>
      </c>
      <c r="BS294" s="15"/>
      <c r="BT294" s="15">
        <v>3</v>
      </c>
      <c r="BU294" s="15">
        <v>5</v>
      </c>
      <c r="BV294" s="19">
        <f>SUM(BT294:BU294)</f>
        <v>8</v>
      </c>
      <c r="BW294" s="15">
        <f>MEDIAN(BV294:BV297)</f>
        <v>8</v>
      </c>
      <c r="BX294" s="15"/>
      <c r="BY294" s="27">
        <v>1</v>
      </c>
      <c r="BZ294" s="27">
        <v>1</v>
      </c>
      <c r="CA294" s="15">
        <f>SUM(BY294:BZ294)</f>
        <v>2</v>
      </c>
      <c r="CB294" s="15">
        <f>MEDIAN(CA294:CA297)</f>
        <v>2</v>
      </c>
      <c r="CC294" s="20"/>
      <c r="CD294" s="15">
        <v>0</v>
      </c>
      <c r="CE294" s="15">
        <v>0</v>
      </c>
      <c r="CF294" s="24">
        <f t="shared" si="284"/>
        <v>0</v>
      </c>
      <c r="CG294" s="24">
        <f>MEDIAN(CF294:CF297)</f>
        <v>0</v>
      </c>
      <c r="CI294" s="25">
        <v>0</v>
      </c>
      <c r="CJ294" s="25">
        <v>0</v>
      </c>
      <c r="CK294" s="24">
        <f t="shared" si="289"/>
        <v>0</v>
      </c>
      <c r="CL294" s="24">
        <f>MEDIAN(CK294:CK297)</f>
        <v>0</v>
      </c>
      <c r="CN294" s="24">
        <v>1</v>
      </c>
      <c r="CO294" s="24">
        <v>1</v>
      </c>
      <c r="CP294" s="24">
        <f>SUM(CN294:CO294)</f>
        <v>2</v>
      </c>
      <c r="CQ294" s="24">
        <f>MEDIAN(CP294:CP297)</f>
        <v>1</v>
      </c>
      <c r="CR294" t="s">
        <v>257</v>
      </c>
      <c r="CS294" s="24">
        <v>0</v>
      </c>
      <c r="CT294" s="24">
        <v>0</v>
      </c>
      <c r="CU294" s="24">
        <f t="shared" si="290"/>
        <v>0</v>
      </c>
      <c r="CV294" s="24">
        <f>MEDIAN(CU294:CU297)</f>
        <v>0</v>
      </c>
      <c r="CX294" s="25">
        <v>2</v>
      </c>
      <c r="CY294" s="25">
        <v>5</v>
      </c>
      <c r="CZ294" s="24">
        <f t="shared" si="275"/>
        <v>7</v>
      </c>
      <c r="DA294" s="24">
        <f t="shared" ref="DA294" si="294">MEDIAN(CZ294:CZ297)</f>
        <v>6.5</v>
      </c>
    </row>
    <row r="295" spans="1:105" hidden="1">
      <c r="A295" s="15">
        <v>84</v>
      </c>
      <c r="B295" s="22" t="s">
        <v>171</v>
      </c>
      <c r="D295" s="16">
        <v>163</v>
      </c>
      <c r="F295" s="16">
        <v>36</v>
      </c>
      <c r="G295" s="15">
        <v>0</v>
      </c>
      <c r="H295" s="15">
        <v>0</v>
      </c>
      <c r="I295" s="15">
        <f>SUM(G295:H295)</f>
        <v>0</v>
      </c>
      <c r="J295" s="15"/>
      <c r="K295" s="15"/>
      <c r="L295" s="15">
        <v>2</v>
      </c>
      <c r="M295" s="15">
        <v>4</v>
      </c>
      <c r="N295" s="15">
        <f>SUM(L295:M295)</f>
        <v>6</v>
      </c>
      <c r="O295" s="15"/>
      <c r="P295" s="15"/>
      <c r="Q295" s="15">
        <v>3</v>
      </c>
      <c r="R295" s="15">
        <v>5</v>
      </c>
      <c r="S295" s="15">
        <f>SUM(Q295:R295)</f>
        <v>8</v>
      </c>
      <c r="T295" s="15"/>
      <c r="U295" s="15"/>
      <c r="V295" s="15">
        <v>0</v>
      </c>
      <c r="W295" s="15">
        <v>0</v>
      </c>
      <c r="X295" s="15">
        <f>SUM(V295:W295)</f>
        <v>0</v>
      </c>
      <c r="Y295" s="17"/>
      <c r="Z295" s="17"/>
      <c r="AA295" s="17">
        <v>0</v>
      </c>
      <c r="AB295" s="17">
        <v>0</v>
      </c>
      <c r="AC295" s="17">
        <f>SUM(AA295:AB295)</f>
        <v>0</v>
      </c>
      <c r="AD295" s="17"/>
      <c r="AE295" s="17"/>
      <c r="AF295" s="17">
        <v>0</v>
      </c>
      <c r="AG295" s="17">
        <v>0</v>
      </c>
      <c r="AH295" s="17">
        <f>SUM(AF295:AG295)</f>
        <v>0</v>
      </c>
      <c r="AI295" s="17"/>
      <c r="AJ295" s="17"/>
      <c r="AK295" s="17">
        <v>1</v>
      </c>
      <c r="AL295" s="17">
        <v>5</v>
      </c>
      <c r="AM295" s="17">
        <f>SUM(AK295:AL295)</f>
        <v>6</v>
      </c>
      <c r="AN295" s="17"/>
      <c r="AO295" s="17"/>
      <c r="AP295" s="17">
        <v>0</v>
      </c>
      <c r="AQ295" s="17">
        <v>0</v>
      </c>
      <c r="AR295" s="17">
        <f>SUM(AP295:AQ295)</f>
        <v>0</v>
      </c>
      <c r="AS295" s="17"/>
      <c r="AT295" s="17"/>
      <c r="AU295" s="17">
        <v>3</v>
      </c>
      <c r="AV295" s="17">
        <v>1</v>
      </c>
      <c r="AW295" s="17">
        <f>SUM(AU295:AV295)</f>
        <v>4</v>
      </c>
      <c r="AX295" s="17"/>
      <c r="AY295" s="15"/>
      <c r="AZ295" s="15">
        <v>1</v>
      </c>
      <c r="BA295" s="15">
        <v>5</v>
      </c>
      <c r="BB295" s="15">
        <f>SUM(AZ295:BA295)</f>
        <v>6</v>
      </c>
      <c r="BC295" s="15"/>
      <c r="BD295" s="15"/>
      <c r="BE295" s="15">
        <v>2</v>
      </c>
      <c r="BF295" s="15">
        <v>2</v>
      </c>
      <c r="BG295" s="15">
        <f>SUM(BE295:BF295)</f>
        <v>4</v>
      </c>
      <c r="BH295" s="15"/>
      <c r="BI295" s="15"/>
      <c r="BJ295" s="15">
        <v>1</v>
      </c>
      <c r="BK295" s="15">
        <v>1</v>
      </c>
      <c r="BL295" s="15">
        <f>SUM(BJ295:BK295)</f>
        <v>2</v>
      </c>
      <c r="BM295" s="15"/>
      <c r="BN295" s="15"/>
      <c r="BO295" s="15">
        <v>3</v>
      </c>
      <c r="BP295" s="15">
        <v>5</v>
      </c>
      <c r="BQ295" s="15">
        <f>SUM(BO295:BP295)</f>
        <v>8</v>
      </c>
      <c r="BR295" s="15"/>
      <c r="BS295" s="15"/>
      <c r="BT295" s="15">
        <v>3</v>
      </c>
      <c r="BU295" s="15">
        <v>5</v>
      </c>
      <c r="BV295" s="19">
        <f>SUM(BT295:BU295)</f>
        <v>8</v>
      </c>
      <c r="BW295" s="15"/>
      <c r="BX295" s="15"/>
      <c r="BY295" s="27">
        <v>1</v>
      </c>
      <c r="BZ295" s="27">
        <v>1</v>
      </c>
      <c r="CA295" s="15">
        <f>SUM(BY295:BZ295)</f>
        <v>2</v>
      </c>
      <c r="CB295" s="15"/>
      <c r="CC295" s="20"/>
      <c r="CD295" s="15">
        <v>0</v>
      </c>
      <c r="CE295" s="15">
        <v>0</v>
      </c>
      <c r="CF295" s="24">
        <f t="shared" si="284"/>
        <v>0</v>
      </c>
      <c r="CI295" s="25">
        <v>0</v>
      </c>
      <c r="CJ295" s="25">
        <v>0</v>
      </c>
      <c r="CK295" s="24">
        <f t="shared" si="289"/>
        <v>0</v>
      </c>
      <c r="CN295" s="24">
        <v>0</v>
      </c>
      <c r="CO295" s="24">
        <v>0</v>
      </c>
      <c r="CP295" s="24">
        <f>SUM(CN295:CO295)</f>
        <v>0</v>
      </c>
      <c r="CR295" t="s">
        <v>257</v>
      </c>
      <c r="CS295" s="24">
        <v>0</v>
      </c>
      <c r="CT295" s="24">
        <v>0</v>
      </c>
      <c r="CU295" s="24">
        <f t="shared" si="290"/>
        <v>0</v>
      </c>
      <c r="CX295" s="25">
        <v>1</v>
      </c>
      <c r="CY295" s="25">
        <v>5</v>
      </c>
      <c r="CZ295" s="24">
        <f t="shared" si="275"/>
        <v>6</v>
      </c>
    </row>
    <row r="296" spans="1:105" hidden="1">
      <c r="A296" s="15">
        <v>84</v>
      </c>
      <c r="B296" s="22" t="s">
        <v>171</v>
      </c>
      <c r="D296" s="16">
        <v>181</v>
      </c>
      <c r="F296" s="16">
        <v>36</v>
      </c>
      <c r="G296" s="15">
        <v>0</v>
      </c>
      <c r="H296" s="15">
        <v>0</v>
      </c>
      <c r="I296" s="15">
        <f>SUM(G296:H296)</f>
        <v>0</v>
      </c>
      <c r="J296" s="15"/>
      <c r="K296" s="15"/>
      <c r="L296" s="15">
        <v>2</v>
      </c>
      <c r="M296" s="15">
        <v>4</v>
      </c>
      <c r="N296" s="15">
        <f>SUM(L296:M296)</f>
        <v>6</v>
      </c>
      <c r="O296" s="15"/>
      <c r="P296" s="15"/>
      <c r="Q296" s="15">
        <v>3</v>
      </c>
      <c r="R296" s="15">
        <v>5</v>
      </c>
      <c r="S296" s="15">
        <f>SUM(Q296:R296)</f>
        <v>8</v>
      </c>
      <c r="T296" s="15"/>
      <c r="U296" s="15"/>
      <c r="V296" s="15">
        <v>0</v>
      </c>
      <c r="W296" s="15">
        <v>0</v>
      </c>
      <c r="X296" s="15">
        <f>SUM(V296:W296)</f>
        <v>0</v>
      </c>
      <c r="Y296" s="17"/>
      <c r="Z296" s="17"/>
      <c r="AA296" s="17">
        <v>0</v>
      </c>
      <c r="AB296" s="17">
        <v>0</v>
      </c>
      <c r="AC296" s="17">
        <f>SUM(AA296:AB296)</f>
        <v>0</v>
      </c>
      <c r="AD296" s="17"/>
      <c r="AE296" s="17"/>
      <c r="AF296" s="17">
        <v>0</v>
      </c>
      <c r="AG296" s="17">
        <v>0</v>
      </c>
      <c r="AH296" s="17">
        <f>SUM(AF296:AG296)</f>
        <v>0</v>
      </c>
      <c r="AI296" s="17"/>
      <c r="AJ296" s="17"/>
      <c r="AK296" s="17">
        <v>1</v>
      </c>
      <c r="AL296" s="17">
        <v>5</v>
      </c>
      <c r="AM296" s="17">
        <f>SUM(AK296:AL296)</f>
        <v>6</v>
      </c>
      <c r="AN296" s="17"/>
      <c r="AO296" s="17"/>
      <c r="AP296" s="17">
        <v>0</v>
      </c>
      <c r="AQ296" s="17">
        <v>0</v>
      </c>
      <c r="AR296" s="17">
        <f>SUM(AP296:AQ296)</f>
        <v>0</v>
      </c>
      <c r="AS296" s="17"/>
      <c r="AT296" s="17"/>
      <c r="AU296" s="17">
        <v>0</v>
      </c>
      <c r="AV296" s="17">
        <v>0</v>
      </c>
      <c r="AW296" s="17">
        <f>SUM(AU296:AV296)</f>
        <v>0</v>
      </c>
      <c r="AX296" s="17"/>
      <c r="AY296" s="15"/>
      <c r="AZ296" s="15">
        <v>1</v>
      </c>
      <c r="BA296" s="15">
        <v>5</v>
      </c>
      <c r="BB296" s="15">
        <f>SUM(AZ296:BA296)</f>
        <v>6</v>
      </c>
      <c r="BC296" s="15"/>
      <c r="BD296" s="15"/>
      <c r="BE296" s="15">
        <v>2</v>
      </c>
      <c r="BF296" s="15">
        <v>1</v>
      </c>
      <c r="BG296" s="15">
        <f>SUM(BE296:BF296)</f>
        <v>3</v>
      </c>
      <c r="BH296" s="15"/>
      <c r="BI296" s="15"/>
      <c r="BJ296" s="15">
        <v>0</v>
      </c>
      <c r="BK296" s="15">
        <v>0</v>
      </c>
      <c r="BL296" s="15">
        <f>SUM(BJ296:BK296)</f>
        <v>0</v>
      </c>
      <c r="BM296" s="15"/>
      <c r="BN296" s="15"/>
      <c r="BO296" s="15">
        <v>3</v>
      </c>
      <c r="BP296" s="15">
        <v>5</v>
      </c>
      <c r="BQ296" s="15">
        <f>SUM(BO296:BP296)</f>
        <v>8</v>
      </c>
      <c r="BR296" s="15"/>
      <c r="BS296" s="15"/>
      <c r="BT296" s="15">
        <v>3</v>
      </c>
      <c r="BU296" s="15">
        <v>5</v>
      </c>
      <c r="BV296" s="19">
        <f>SUM(BT296:BU296)</f>
        <v>8</v>
      </c>
      <c r="BW296" s="15"/>
      <c r="BX296" s="15"/>
      <c r="BY296" s="27">
        <v>1</v>
      </c>
      <c r="BZ296" s="27">
        <v>1</v>
      </c>
      <c r="CA296" s="15">
        <f>SUM(BY296:BZ296)</f>
        <v>2</v>
      </c>
      <c r="CB296" s="15"/>
      <c r="CC296" s="20"/>
      <c r="CD296" s="24">
        <v>0</v>
      </c>
      <c r="CE296" s="24">
        <v>0</v>
      </c>
      <c r="CF296" s="24">
        <f t="shared" si="284"/>
        <v>0</v>
      </c>
      <c r="CI296" s="25">
        <v>0</v>
      </c>
      <c r="CJ296" s="25">
        <v>0</v>
      </c>
      <c r="CK296" s="24">
        <f t="shared" si="289"/>
        <v>0</v>
      </c>
      <c r="CN296" s="24">
        <v>1</v>
      </c>
      <c r="CO296" s="24">
        <v>1</v>
      </c>
      <c r="CP296" s="24">
        <f>SUM(CN296:CO296)</f>
        <v>2</v>
      </c>
      <c r="CR296" t="s">
        <v>257</v>
      </c>
      <c r="CS296" s="24">
        <v>0</v>
      </c>
      <c r="CT296" s="24">
        <v>0</v>
      </c>
      <c r="CU296" s="24">
        <f t="shared" si="290"/>
        <v>0</v>
      </c>
      <c r="CX296" s="25">
        <v>2</v>
      </c>
      <c r="CY296" s="25">
        <v>5</v>
      </c>
      <c r="CZ296" s="24">
        <f t="shared" si="275"/>
        <v>7</v>
      </c>
    </row>
    <row r="297" spans="1:105" hidden="1">
      <c r="A297" s="15">
        <v>84</v>
      </c>
      <c r="B297" s="22" t="s">
        <v>171</v>
      </c>
      <c r="D297" s="16">
        <v>187</v>
      </c>
      <c r="F297" s="16">
        <v>36</v>
      </c>
      <c r="G297" s="15">
        <v>0</v>
      </c>
      <c r="H297" s="15">
        <v>0</v>
      </c>
      <c r="I297" s="15">
        <f>SUM(G297:H297)</f>
        <v>0</v>
      </c>
      <c r="J297" s="15"/>
      <c r="K297" s="15"/>
      <c r="L297" s="15">
        <v>3</v>
      </c>
      <c r="M297" s="15">
        <v>2</v>
      </c>
      <c r="N297" s="15">
        <f>SUM(L297:M297)</f>
        <v>5</v>
      </c>
      <c r="O297" s="15"/>
      <c r="P297" s="15"/>
      <c r="Q297" s="15">
        <v>3</v>
      </c>
      <c r="R297" s="15">
        <v>5</v>
      </c>
      <c r="S297" s="15">
        <f>SUM(Q297:R297)</f>
        <v>8</v>
      </c>
      <c r="T297" s="15"/>
      <c r="U297" s="15"/>
      <c r="V297" s="15">
        <v>0</v>
      </c>
      <c r="W297" s="15">
        <v>0</v>
      </c>
      <c r="X297" s="15">
        <f>SUM(V297:W297)</f>
        <v>0</v>
      </c>
      <c r="Y297" s="17"/>
      <c r="Z297" s="17"/>
      <c r="AA297" s="17">
        <v>0</v>
      </c>
      <c r="AB297" s="17">
        <v>0</v>
      </c>
      <c r="AC297" s="17">
        <f>SUM(AA297:AB297)</f>
        <v>0</v>
      </c>
      <c r="AD297" s="17"/>
      <c r="AE297" s="17"/>
      <c r="AF297" s="17">
        <v>0</v>
      </c>
      <c r="AG297" s="17">
        <v>0</v>
      </c>
      <c r="AH297" s="17">
        <f>SUM(AF297:AG297)</f>
        <v>0</v>
      </c>
      <c r="AI297" s="17"/>
      <c r="AJ297" s="17"/>
      <c r="AK297" s="17">
        <v>1</v>
      </c>
      <c r="AL297" s="17">
        <v>5</v>
      </c>
      <c r="AM297" s="17">
        <f>SUM(AK297:AL297)</f>
        <v>6</v>
      </c>
      <c r="AN297" s="17"/>
      <c r="AO297" s="17"/>
      <c r="AP297" s="17">
        <v>0</v>
      </c>
      <c r="AQ297" s="17">
        <v>0</v>
      </c>
      <c r="AR297" s="17">
        <f>SUM(AP297:AQ297)</f>
        <v>0</v>
      </c>
      <c r="AS297" s="17"/>
      <c r="AT297" s="17"/>
      <c r="AU297" s="17">
        <v>0</v>
      </c>
      <c r="AV297" s="17">
        <v>0</v>
      </c>
      <c r="AW297" s="17">
        <f>SUM(AU297:AV297)</f>
        <v>0</v>
      </c>
      <c r="AX297" s="17"/>
      <c r="AY297" s="15"/>
      <c r="AZ297" s="15">
        <v>1</v>
      </c>
      <c r="BA297" s="15">
        <v>5</v>
      </c>
      <c r="BB297" s="15">
        <f>SUM(AZ297:BA297)</f>
        <v>6</v>
      </c>
      <c r="BC297" s="15"/>
      <c r="BD297" s="15"/>
      <c r="BE297" s="15">
        <v>2</v>
      </c>
      <c r="BF297" s="15">
        <v>2</v>
      </c>
      <c r="BG297" s="15">
        <f>SUM(BE297:BF297)</f>
        <v>4</v>
      </c>
      <c r="BH297" s="15"/>
      <c r="BI297" s="15"/>
      <c r="BJ297" s="15">
        <v>0</v>
      </c>
      <c r="BK297" s="15">
        <v>0</v>
      </c>
      <c r="BL297" s="15">
        <f>SUM(BJ297:BK297)</f>
        <v>0</v>
      </c>
      <c r="BM297" s="15"/>
      <c r="BN297" s="15"/>
      <c r="BO297" s="15">
        <v>3</v>
      </c>
      <c r="BP297" s="15">
        <v>5</v>
      </c>
      <c r="BQ297" s="15">
        <f>SUM(BO297:BP297)</f>
        <v>8</v>
      </c>
      <c r="BR297" s="15"/>
      <c r="BS297" s="15"/>
      <c r="BT297" s="15">
        <v>3</v>
      </c>
      <c r="BU297" s="15">
        <v>5</v>
      </c>
      <c r="BV297" s="19">
        <f>SUM(BT297:BU297)</f>
        <v>8</v>
      </c>
      <c r="BW297" s="15"/>
      <c r="BX297" s="15"/>
      <c r="BY297" s="27">
        <v>2</v>
      </c>
      <c r="BZ297" s="27">
        <v>1</v>
      </c>
      <c r="CA297" s="15">
        <f>SUM(BY297:BZ297)</f>
        <v>3</v>
      </c>
      <c r="CB297" s="15"/>
      <c r="CC297" s="20"/>
      <c r="CD297" s="24">
        <v>0</v>
      </c>
      <c r="CE297" s="24">
        <v>0</v>
      </c>
      <c r="CF297" s="24">
        <f t="shared" si="284"/>
        <v>0</v>
      </c>
      <c r="CI297" s="25">
        <v>0</v>
      </c>
      <c r="CJ297" s="25">
        <v>0</v>
      </c>
      <c r="CK297" s="24">
        <f t="shared" si="289"/>
        <v>0</v>
      </c>
      <c r="CN297" s="24">
        <v>0</v>
      </c>
      <c r="CO297" s="24">
        <v>0</v>
      </c>
      <c r="CP297" s="24">
        <f>SUM(CN297:CO297)</f>
        <v>0</v>
      </c>
      <c r="CR297" t="s">
        <v>257</v>
      </c>
      <c r="CS297" s="24">
        <v>0</v>
      </c>
      <c r="CT297" s="24">
        <v>0</v>
      </c>
      <c r="CU297" s="24">
        <f t="shared" si="290"/>
        <v>0</v>
      </c>
      <c r="CX297" s="25">
        <v>2</v>
      </c>
      <c r="CY297" s="25">
        <v>4</v>
      </c>
      <c r="CZ297" s="24">
        <f t="shared" si="275"/>
        <v>6</v>
      </c>
    </row>
    <row r="298" spans="1:105">
      <c r="A298" s="15">
        <v>85</v>
      </c>
      <c r="B298" s="22" t="s">
        <v>172</v>
      </c>
      <c r="D298" s="16">
        <v>114</v>
      </c>
      <c r="F298" s="16">
        <v>37</v>
      </c>
      <c r="G298" s="15">
        <v>3</v>
      </c>
      <c r="H298" s="15">
        <v>5</v>
      </c>
      <c r="I298" s="15">
        <f>SUM(G298:H298)</f>
        <v>8</v>
      </c>
      <c r="J298" s="15">
        <f>MEDIAN(I298:I301)</f>
        <v>8</v>
      </c>
      <c r="K298" s="15"/>
      <c r="L298" s="15">
        <v>0</v>
      </c>
      <c r="M298" s="15">
        <v>0</v>
      </c>
      <c r="N298" s="15">
        <f>SUM(L298:M298)</f>
        <v>0</v>
      </c>
      <c r="O298" s="15">
        <f>MEDIAN(N298:N301)</f>
        <v>0</v>
      </c>
      <c r="P298" s="15"/>
      <c r="Q298" s="15">
        <v>0</v>
      </c>
      <c r="R298" s="15">
        <v>0</v>
      </c>
      <c r="S298" s="15">
        <f>SUM(Q298:R298)</f>
        <v>0</v>
      </c>
      <c r="T298" s="15">
        <f>MEDIAN(S298:S301)</f>
        <v>0</v>
      </c>
      <c r="U298" s="15"/>
      <c r="V298" s="15">
        <v>0</v>
      </c>
      <c r="W298" s="15">
        <v>0</v>
      </c>
      <c r="X298" s="15">
        <f>SUM(V298:W298)</f>
        <v>0</v>
      </c>
      <c r="Y298" s="17">
        <f>MEDIAN(X298:X301)</f>
        <v>1.5</v>
      </c>
      <c r="Z298" s="17"/>
      <c r="AA298" s="17">
        <v>2</v>
      </c>
      <c r="AB298" s="17">
        <v>5</v>
      </c>
      <c r="AC298" s="17">
        <f>SUM(AA298:AB298)</f>
        <v>7</v>
      </c>
      <c r="AD298" s="17">
        <f>MEDIAN(AC298:AC301)</f>
        <v>7</v>
      </c>
      <c r="AE298" s="17"/>
      <c r="AF298" s="17">
        <v>0</v>
      </c>
      <c r="AG298" s="17">
        <v>0</v>
      </c>
      <c r="AH298" s="17">
        <f>SUM(AF298:AG298)</f>
        <v>0</v>
      </c>
      <c r="AI298" s="17">
        <f>MEDIAN(AH298:AH301)</f>
        <v>0</v>
      </c>
      <c r="AJ298" s="17"/>
      <c r="AK298" s="17">
        <v>0</v>
      </c>
      <c r="AL298" s="17">
        <v>0</v>
      </c>
      <c r="AM298" s="17">
        <f>SUM(AK298:AL298)</f>
        <v>0</v>
      </c>
      <c r="AN298" s="17">
        <f>MEDIAN(AM298:AM301)</f>
        <v>0</v>
      </c>
      <c r="AO298" s="17"/>
      <c r="AP298" s="17">
        <v>0</v>
      </c>
      <c r="AQ298" s="17">
        <v>0</v>
      </c>
      <c r="AR298" s="17">
        <f>SUM(AP298:AQ298)</f>
        <v>0</v>
      </c>
      <c r="AS298" s="17">
        <f>MEDIAN(AR298:AR301)</f>
        <v>0</v>
      </c>
      <c r="AT298" s="17"/>
      <c r="AU298" s="17">
        <v>0</v>
      </c>
      <c r="AV298" s="17">
        <v>0</v>
      </c>
      <c r="AW298" s="17">
        <f>SUM(AU298:AV298)</f>
        <v>0</v>
      </c>
      <c r="AX298" s="17">
        <f>MEDIAN(AW298:AW301)</f>
        <v>0</v>
      </c>
      <c r="AY298" s="15"/>
      <c r="AZ298" s="15">
        <v>3</v>
      </c>
      <c r="BA298" s="15">
        <v>5</v>
      </c>
      <c r="BB298" s="15">
        <f>SUM(AZ298:BA298)</f>
        <v>8</v>
      </c>
      <c r="BC298" s="15">
        <f>MEDIAN(BB298:BB301)</f>
        <v>8</v>
      </c>
      <c r="BD298" s="15"/>
      <c r="BE298" s="15">
        <v>0</v>
      </c>
      <c r="BF298" s="15">
        <v>0</v>
      </c>
      <c r="BG298" s="15">
        <f>SUM(BE298:BF298)</f>
        <v>0</v>
      </c>
      <c r="BH298" s="15">
        <f>MEDIAN(BG298:BG301)</f>
        <v>0</v>
      </c>
      <c r="BI298" s="15"/>
      <c r="BJ298" s="15">
        <v>1</v>
      </c>
      <c r="BK298" s="15">
        <v>1</v>
      </c>
      <c r="BL298" s="15">
        <f>SUM(BJ298:BK298)</f>
        <v>2</v>
      </c>
      <c r="BM298" s="15">
        <f>MEDIAN(BL298:BL301)</f>
        <v>2</v>
      </c>
      <c r="BN298" s="15"/>
      <c r="BO298" s="15">
        <v>3</v>
      </c>
      <c r="BP298" s="15">
        <v>5</v>
      </c>
      <c r="BQ298" s="15">
        <f>SUM(BO298:BP298)</f>
        <v>8</v>
      </c>
      <c r="BR298" s="15">
        <f>MEDIAN(BQ298:BQ301)</f>
        <v>8</v>
      </c>
      <c r="BS298" s="15"/>
      <c r="BT298" s="15">
        <v>2</v>
      </c>
      <c r="BU298" s="15">
        <v>2</v>
      </c>
      <c r="BV298" s="19">
        <f>SUM(BT298:BU298)</f>
        <v>4</v>
      </c>
      <c r="BW298" s="15">
        <f>MEDIAN(BV298:BV301)</f>
        <v>4.5</v>
      </c>
      <c r="BX298" s="15"/>
      <c r="BY298" s="27">
        <v>0</v>
      </c>
      <c r="BZ298" s="27">
        <v>0</v>
      </c>
      <c r="CA298" s="15">
        <f>SUM(BY298:BZ298)</f>
        <v>0</v>
      </c>
      <c r="CB298" s="15">
        <f>MEDIAN(CA298:CA301)</f>
        <v>0</v>
      </c>
      <c r="CC298" s="20"/>
      <c r="CD298" s="15">
        <v>0</v>
      </c>
      <c r="CE298" s="15">
        <v>0</v>
      </c>
      <c r="CF298" s="24">
        <f t="shared" si="284"/>
        <v>0</v>
      </c>
      <c r="CG298" s="24">
        <f>MEDIAN(CF298:CF301)</f>
        <v>0</v>
      </c>
      <c r="CI298" s="25">
        <v>0</v>
      </c>
      <c r="CJ298" s="25">
        <v>0</v>
      </c>
      <c r="CK298" s="24">
        <f t="shared" si="289"/>
        <v>0</v>
      </c>
      <c r="CL298" s="24">
        <f>MEDIAN(CK298:CK301)</f>
        <v>0</v>
      </c>
      <c r="CN298" s="25">
        <v>0</v>
      </c>
      <c r="CO298" s="25">
        <v>0</v>
      </c>
      <c r="CP298" s="24">
        <f>SUM(CN298:CO298)</f>
        <v>0</v>
      </c>
      <c r="CQ298" s="24">
        <f>MEDIAN(CP298:CP301)</f>
        <v>0</v>
      </c>
      <c r="CR298" t="s">
        <v>257</v>
      </c>
      <c r="CS298" s="24">
        <v>1</v>
      </c>
      <c r="CT298" s="24">
        <v>2</v>
      </c>
      <c r="CU298" s="24">
        <f t="shared" si="290"/>
        <v>3</v>
      </c>
      <c r="CV298" s="24">
        <f>MEDIAN(CU298:CU301)</f>
        <v>3.5</v>
      </c>
      <c r="CX298" s="24">
        <v>0</v>
      </c>
      <c r="CY298" s="24">
        <v>0</v>
      </c>
      <c r="CZ298" s="24">
        <f t="shared" si="275"/>
        <v>0</v>
      </c>
      <c r="DA298" s="24">
        <f t="shared" ref="DA298" si="295">MEDIAN(CZ298:CZ301)</f>
        <v>0</v>
      </c>
    </row>
    <row r="299" spans="1:105" hidden="1">
      <c r="A299" s="15">
        <v>85</v>
      </c>
      <c r="B299" s="22" t="s">
        <v>172</v>
      </c>
      <c r="D299" s="16">
        <v>120</v>
      </c>
      <c r="F299" s="16">
        <v>37</v>
      </c>
      <c r="G299" s="15" t="s">
        <v>124</v>
      </c>
      <c r="H299" s="15" t="s">
        <v>124</v>
      </c>
      <c r="I299" s="15" t="s">
        <v>124</v>
      </c>
      <c r="J299" s="15"/>
      <c r="K299" s="15"/>
      <c r="L299" s="15" t="s">
        <v>124</v>
      </c>
      <c r="M299" s="15" t="s">
        <v>124</v>
      </c>
      <c r="N299" s="15" t="s">
        <v>124</v>
      </c>
      <c r="O299" s="15"/>
      <c r="P299" s="15"/>
      <c r="Q299" s="15" t="s">
        <v>124</v>
      </c>
      <c r="R299" s="15" t="s">
        <v>124</v>
      </c>
      <c r="S299" s="15" t="s">
        <v>124</v>
      </c>
      <c r="T299" s="15"/>
      <c r="U299" s="15"/>
      <c r="V299" s="15" t="s">
        <v>124</v>
      </c>
      <c r="W299" s="15" t="s">
        <v>124</v>
      </c>
      <c r="X299" s="15" t="s">
        <v>124</v>
      </c>
      <c r="Y299" s="17"/>
      <c r="Z299" s="17"/>
      <c r="AA299" s="17" t="s">
        <v>124</v>
      </c>
      <c r="AB299" s="17" t="s">
        <v>124</v>
      </c>
      <c r="AC299" s="17" t="s">
        <v>124</v>
      </c>
      <c r="AD299" s="17"/>
      <c r="AE299" s="17"/>
      <c r="AF299" s="17" t="s">
        <v>124</v>
      </c>
      <c r="AG299" s="17" t="s">
        <v>124</v>
      </c>
      <c r="AH299" s="17" t="s">
        <v>124</v>
      </c>
      <c r="AI299" s="17"/>
      <c r="AJ299" s="17"/>
      <c r="AK299" s="17" t="s">
        <v>124</v>
      </c>
      <c r="AL299" s="17" t="s">
        <v>124</v>
      </c>
      <c r="AM299" s="18" t="s">
        <v>124</v>
      </c>
      <c r="AN299" s="17"/>
      <c r="AO299" s="17"/>
      <c r="AP299" s="17" t="s">
        <v>124</v>
      </c>
      <c r="AQ299" s="17" t="s">
        <v>124</v>
      </c>
      <c r="AR299" s="18" t="s">
        <v>124</v>
      </c>
      <c r="AS299" s="17"/>
      <c r="AT299" s="17"/>
      <c r="AU299" s="17" t="s">
        <v>124</v>
      </c>
      <c r="AV299" s="17" t="s">
        <v>124</v>
      </c>
      <c r="AW299" s="18" t="s">
        <v>124</v>
      </c>
      <c r="AX299" s="17"/>
      <c r="AY299" s="15"/>
      <c r="AZ299" s="15" t="s">
        <v>124</v>
      </c>
      <c r="BA299" s="15" t="s">
        <v>124</v>
      </c>
      <c r="BB299" s="19" t="s">
        <v>124</v>
      </c>
      <c r="BC299" s="15"/>
      <c r="BD299" s="15"/>
      <c r="BE299" s="15" t="s">
        <v>124</v>
      </c>
      <c r="BF299" s="15" t="s">
        <v>124</v>
      </c>
      <c r="BG299" s="19" t="s">
        <v>124</v>
      </c>
      <c r="BH299" s="15"/>
      <c r="BI299" s="15"/>
      <c r="BJ299" s="15" t="s">
        <v>124</v>
      </c>
      <c r="BK299" s="15" t="s">
        <v>124</v>
      </c>
      <c r="BL299" s="19" t="s">
        <v>124</v>
      </c>
      <c r="BM299" s="15"/>
      <c r="BN299" s="15"/>
      <c r="BO299" s="15" t="s">
        <v>124</v>
      </c>
      <c r="BP299" s="15" t="s">
        <v>124</v>
      </c>
      <c r="BQ299" s="19" t="s">
        <v>124</v>
      </c>
      <c r="BR299" s="15"/>
      <c r="BS299" s="15"/>
      <c r="BT299" s="15" t="s">
        <v>124</v>
      </c>
      <c r="BU299" s="15" t="s">
        <v>124</v>
      </c>
      <c r="BV299" s="19" t="s">
        <v>124</v>
      </c>
      <c r="BW299" s="15"/>
      <c r="BX299" s="15"/>
      <c r="BY299" s="27" t="s">
        <v>124</v>
      </c>
      <c r="BZ299" s="27" t="s">
        <v>124</v>
      </c>
      <c r="CA299" s="19" t="s">
        <v>124</v>
      </c>
      <c r="CB299" s="15"/>
      <c r="CC299" s="20"/>
      <c r="CD299" s="15" t="s">
        <v>124</v>
      </c>
      <c r="CE299" s="15" t="s">
        <v>124</v>
      </c>
      <c r="CF299" s="15" t="s">
        <v>124</v>
      </c>
      <c r="CI299" s="25" t="s">
        <v>124</v>
      </c>
      <c r="CJ299" s="25" t="s">
        <v>124</v>
      </c>
      <c r="CK299" s="25" t="s">
        <v>124</v>
      </c>
      <c r="CN299" s="25" t="s">
        <v>124</v>
      </c>
      <c r="CO299" s="25" t="s">
        <v>124</v>
      </c>
      <c r="CP299" s="25" t="s">
        <v>124</v>
      </c>
      <c r="CR299" t="s">
        <v>257</v>
      </c>
      <c r="CS299" s="25" t="s">
        <v>124</v>
      </c>
      <c r="CT299" s="25" t="s">
        <v>124</v>
      </c>
      <c r="CU299" s="25" t="s">
        <v>124</v>
      </c>
      <c r="CX299" s="25" t="s">
        <v>124</v>
      </c>
      <c r="CY299" s="25" t="s">
        <v>124</v>
      </c>
    </row>
    <row r="300" spans="1:105" hidden="1">
      <c r="A300" s="15">
        <v>85</v>
      </c>
      <c r="B300" s="22" t="s">
        <v>172</v>
      </c>
      <c r="D300" s="16">
        <v>138</v>
      </c>
      <c r="F300" s="16">
        <v>37</v>
      </c>
      <c r="G300" s="15">
        <v>3</v>
      </c>
      <c r="H300" s="15">
        <v>5</v>
      </c>
      <c r="I300" s="15">
        <f>SUM(G300:H300)</f>
        <v>8</v>
      </c>
      <c r="J300" s="15"/>
      <c r="K300" s="15"/>
      <c r="L300" s="15">
        <v>0</v>
      </c>
      <c r="M300" s="15">
        <v>0</v>
      </c>
      <c r="N300" s="15">
        <f>SUM(L300:M300)</f>
        <v>0</v>
      </c>
      <c r="O300" s="15"/>
      <c r="P300" s="15"/>
      <c r="Q300" s="15">
        <v>0</v>
      </c>
      <c r="R300" s="15">
        <v>0</v>
      </c>
      <c r="S300" s="15">
        <f>SUM(Q300:R300)</f>
        <v>0</v>
      </c>
      <c r="T300" s="15"/>
      <c r="U300" s="15"/>
      <c r="V300" s="15">
        <v>2</v>
      </c>
      <c r="W300" s="15">
        <v>1</v>
      </c>
      <c r="X300" s="15">
        <f>SUM(V300:W300)</f>
        <v>3</v>
      </c>
      <c r="Y300" s="17"/>
      <c r="Z300" s="17"/>
      <c r="AA300" s="17">
        <v>2</v>
      </c>
      <c r="AB300" s="17">
        <v>5</v>
      </c>
      <c r="AC300" s="17">
        <f>SUM(AA300:AB300)</f>
        <v>7</v>
      </c>
      <c r="AD300" s="17"/>
      <c r="AE300" s="17"/>
      <c r="AF300" s="17">
        <v>0</v>
      </c>
      <c r="AG300" s="17">
        <v>0</v>
      </c>
      <c r="AH300" s="17">
        <f>SUM(AF300:AG300)</f>
        <v>0</v>
      </c>
      <c r="AI300" s="17"/>
      <c r="AJ300" s="17"/>
      <c r="AK300" s="17">
        <v>0</v>
      </c>
      <c r="AL300" s="17">
        <v>0</v>
      </c>
      <c r="AM300" s="17">
        <f>SUM(AK300:AL300)</f>
        <v>0</v>
      </c>
      <c r="AN300" s="17"/>
      <c r="AO300" s="17"/>
      <c r="AP300" s="17">
        <v>0</v>
      </c>
      <c r="AQ300" s="17">
        <v>0</v>
      </c>
      <c r="AR300" s="17">
        <f>SUM(AP300:AQ300)</f>
        <v>0</v>
      </c>
      <c r="AS300" s="17"/>
      <c r="AT300" s="17"/>
      <c r="AU300" s="17">
        <v>0</v>
      </c>
      <c r="AV300" s="17">
        <v>0</v>
      </c>
      <c r="AW300" s="17">
        <f>SUM(AU300:AV300)</f>
        <v>0</v>
      </c>
      <c r="AX300" s="17"/>
      <c r="AY300" s="15"/>
      <c r="AZ300" s="15">
        <v>3</v>
      </c>
      <c r="BA300" s="15">
        <v>5</v>
      </c>
      <c r="BB300" s="15">
        <f>SUM(AZ300:BA300)</f>
        <v>8</v>
      </c>
      <c r="BC300" s="15"/>
      <c r="BD300" s="15"/>
      <c r="BE300" s="15">
        <v>0</v>
      </c>
      <c r="BF300" s="15">
        <v>0</v>
      </c>
      <c r="BG300" s="15">
        <f>SUM(BE300:BF300)</f>
        <v>0</v>
      </c>
      <c r="BH300" s="15"/>
      <c r="BI300" s="15"/>
      <c r="BJ300" s="15">
        <v>1</v>
      </c>
      <c r="BK300" s="15">
        <v>1</v>
      </c>
      <c r="BL300" s="15">
        <f>SUM(BJ300:BK300)</f>
        <v>2</v>
      </c>
      <c r="BM300" s="15"/>
      <c r="BN300" s="15"/>
      <c r="BO300" s="15">
        <v>3</v>
      </c>
      <c r="BP300" s="15">
        <v>5</v>
      </c>
      <c r="BQ300" s="15">
        <f>SUM(BO300:BP300)</f>
        <v>8</v>
      </c>
      <c r="BR300" s="15"/>
      <c r="BS300" s="15"/>
      <c r="BT300" s="15">
        <v>3</v>
      </c>
      <c r="BU300" s="15">
        <v>2</v>
      </c>
      <c r="BV300" s="19">
        <f>SUM(BT300:BU300)</f>
        <v>5</v>
      </c>
      <c r="BW300" s="15"/>
      <c r="BX300" s="15"/>
      <c r="BY300" s="27">
        <v>0</v>
      </c>
      <c r="BZ300" s="27">
        <v>0</v>
      </c>
      <c r="CA300" s="15">
        <f>SUM(BY300:BZ300)</f>
        <v>0</v>
      </c>
      <c r="CB300" s="15"/>
      <c r="CC300" s="20"/>
      <c r="CD300" s="15">
        <v>0</v>
      </c>
      <c r="CE300" s="15">
        <v>0</v>
      </c>
      <c r="CF300" s="24">
        <f>SUM(CD300:CE300)</f>
        <v>0</v>
      </c>
      <c r="CI300" s="25">
        <v>0</v>
      </c>
      <c r="CJ300" s="25">
        <v>0</v>
      </c>
      <c r="CK300" s="24">
        <f>SUM(CI300:CJ300)</f>
        <v>0</v>
      </c>
      <c r="CN300" s="24">
        <v>0</v>
      </c>
      <c r="CO300" s="25">
        <v>0</v>
      </c>
      <c r="CP300" s="24">
        <f>SUM(CN300:CO300)</f>
        <v>0</v>
      </c>
      <c r="CR300" t="s">
        <v>257</v>
      </c>
      <c r="CS300" s="24">
        <v>2</v>
      </c>
      <c r="CT300" s="24">
        <v>2</v>
      </c>
      <c r="CU300" s="24">
        <f>SUM(CS300:CT300)</f>
        <v>4</v>
      </c>
      <c r="CX300" s="24">
        <v>0</v>
      </c>
      <c r="CY300" s="24">
        <v>0</v>
      </c>
      <c r="CZ300" s="24">
        <f t="shared" si="275"/>
        <v>0</v>
      </c>
    </row>
    <row r="301" spans="1:105" hidden="1">
      <c r="A301" s="15">
        <v>85</v>
      </c>
      <c r="B301" s="22" t="s">
        <v>172</v>
      </c>
      <c r="D301" s="16">
        <v>144</v>
      </c>
      <c r="F301" s="16">
        <v>37</v>
      </c>
      <c r="G301" s="15" t="s">
        <v>124</v>
      </c>
      <c r="H301" s="15" t="s">
        <v>124</v>
      </c>
      <c r="I301" s="15" t="s">
        <v>124</v>
      </c>
      <c r="J301" s="15"/>
      <c r="K301" s="15"/>
      <c r="L301" s="15" t="s">
        <v>124</v>
      </c>
      <c r="M301" s="15" t="s">
        <v>124</v>
      </c>
      <c r="N301" s="15" t="s">
        <v>124</v>
      </c>
      <c r="O301" s="15"/>
      <c r="P301" s="15"/>
      <c r="Q301" s="15" t="s">
        <v>124</v>
      </c>
      <c r="R301" s="15" t="s">
        <v>124</v>
      </c>
      <c r="S301" s="15" t="s">
        <v>124</v>
      </c>
      <c r="T301" s="15"/>
      <c r="U301" s="15"/>
      <c r="V301" s="15" t="s">
        <v>124</v>
      </c>
      <c r="W301" s="15" t="s">
        <v>124</v>
      </c>
      <c r="X301" s="15" t="s">
        <v>124</v>
      </c>
      <c r="Y301" s="17"/>
      <c r="Z301" s="17"/>
      <c r="AA301" s="17" t="s">
        <v>124</v>
      </c>
      <c r="AB301" s="17" t="s">
        <v>124</v>
      </c>
      <c r="AC301" s="17" t="s">
        <v>124</v>
      </c>
      <c r="AD301" s="17"/>
      <c r="AE301" s="17"/>
      <c r="AF301" s="17" t="s">
        <v>124</v>
      </c>
      <c r="AG301" s="17" t="s">
        <v>124</v>
      </c>
      <c r="AH301" s="18" t="s">
        <v>124</v>
      </c>
      <c r="AI301" s="17"/>
      <c r="AJ301" s="17"/>
      <c r="AK301" s="17" t="s">
        <v>124</v>
      </c>
      <c r="AL301" s="17" t="s">
        <v>124</v>
      </c>
      <c r="AM301" s="18" t="s">
        <v>124</v>
      </c>
      <c r="AN301" s="17"/>
      <c r="AO301" s="17"/>
      <c r="AP301" s="17" t="s">
        <v>124</v>
      </c>
      <c r="AQ301" s="17" t="s">
        <v>124</v>
      </c>
      <c r="AR301" s="18" t="s">
        <v>124</v>
      </c>
      <c r="AS301" s="17"/>
      <c r="AT301" s="17"/>
      <c r="AU301" s="17" t="s">
        <v>124</v>
      </c>
      <c r="AV301" s="17" t="s">
        <v>124</v>
      </c>
      <c r="AW301" s="18" t="s">
        <v>124</v>
      </c>
      <c r="AX301" s="17"/>
      <c r="AY301" s="15"/>
      <c r="AZ301" s="15" t="s">
        <v>124</v>
      </c>
      <c r="BA301" s="15" t="s">
        <v>124</v>
      </c>
      <c r="BB301" s="19" t="s">
        <v>124</v>
      </c>
      <c r="BC301" s="15"/>
      <c r="BD301" s="15"/>
      <c r="BE301" s="15" t="s">
        <v>124</v>
      </c>
      <c r="BF301" s="15" t="s">
        <v>124</v>
      </c>
      <c r="BG301" s="19" t="s">
        <v>124</v>
      </c>
      <c r="BH301" s="15"/>
      <c r="BI301" s="15"/>
      <c r="BJ301" s="15" t="s">
        <v>124</v>
      </c>
      <c r="BK301" s="15" t="s">
        <v>124</v>
      </c>
      <c r="BL301" s="19" t="s">
        <v>124</v>
      </c>
      <c r="BM301" s="15"/>
      <c r="BN301" s="15"/>
      <c r="BO301" s="15" t="s">
        <v>124</v>
      </c>
      <c r="BP301" s="15" t="s">
        <v>124</v>
      </c>
      <c r="BQ301" s="19" t="s">
        <v>124</v>
      </c>
      <c r="BR301" s="15"/>
      <c r="BS301" s="15"/>
      <c r="BT301" s="15" t="s">
        <v>124</v>
      </c>
      <c r="BU301" s="15" t="s">
        <v>124</v>
      </c>
      <c r="BV301" s="19" t="s">
        <v>124</v>
      </c>
      <c r="BW301" s="15"/>
      <c r="BX301" s="15"/>
      <c r="BY301" s="27" t="s">
        <v>124</v>
      </c>
      <c r="BZ301" s="27" t="s">
        <v>124</v>
      </c>
      <c r="CA301" s="19" t="s">
        <v>124</v>
      </c>
      <c r="CB301" s="15"/>
      <c r="CC301" s="20"/>
      <c r="CD301" s="15" t="s">
        <v>124</v>
      </c>
      <c r="CE301" s="15" t="s">
        <v>124</v>
      </c>
      <c r="CF301" s="15" t="s">
        <v>124</v>
      </c>
      <c r="CI301" s="25" t="s">
        <v>124</v>
      </c>
      <c r="CJ301" s="25" t="s">
        <v>124</v>
      </c>
      <c r="CK301" s="25" t="s">
        <v>124</v>
      </c>
      <c r="CN301" s="25" t="s">
        <v>124</v>
      </c>
      <c r="CO301" s="25" t="s">
        <v>124</v>
      </c>
      <c r="CP301" s="25" t="s">
        <v>124</v>
      </c>
      <c r="CR301" t="s">
        <v>257</v>
      </c>
      <c r="CS301" s="25" t="s">
        <v>124</v>
      </c>
      <c r="CT301" s="25" t="s">
        <v>124</v>
      </c>
      <c r="CU301" s="25" t="s">
        <v>124</v>
      </c>
      <c r="CX301" s="25" t="s">
        <v>124</v>
      </c>
      <c r="CY301" s="25" t="s">
        <v>124</v>
      </c>
    </row>
    <row r="302" spans="1:105">
      <c r="A302" s="15">
        <v>86</v>
      </c>
      <c r="B302" s="22" t="s">
        <v>173</v>
      </c>
      <c r="D302" s="16">
        <v>113</v>
      </c>
      <c r="F302" s="16">
        <v>38</v>
      </c>
      <c r="G302" s="15">
        <v>0</v>
      </c>
      <c r="H302" s="15">
        <v>0</v>
      </c>
      <c r="I302" s="15">
        <f>SUM(G302:H302)</f>
        <v>0</v>
      </c>
      <c r="J302" s="15">
        <f>MEDIAN(I302:I305)</f>
        <v>0</v>
      </c>
      <c r="K302" s="15"/>
      <c r="L302" s="15">
        <v>0</v>
      </c>
      <c r="M302" s="15">
        <v>0</v>
      </c>
      <c r="N302" s="15">
        <f>SUM(L302:M302)</f>
        <v>0</v>
      </c>
      <c r="O302" s="15">
        <f>MEDIAN(N302:N305)</f>
        <v>0</v>
      </c>
      <c r="P302" s="15"/>
      <c r="Q302" s="15">
        <v>0</v>
      </c>
      <c r="R302" s="15">
        <v>0</v>
      </c>
      <c r="S302" s="15">
        <f>SUM(Q302:R302)</f>
        <v>0</v>
      </c>
      <c r="T302" s="15">
        <f>MEDIAN(S302:S305)</f>
        <v>0</v>
      </c>
      <c r="U302" s="15"/>
      <c r="V302" s="15">
        <v>1</v>
      </c>
      <c r="W302" s="15">
        <v>1</v>
      </c>
      <c r="X302" s="15">
        <f>SUM(V302:W302)</f>
        <v>2</v>
      </c>
      <c r="Y302" s="17">
        <f>MEDIAN(X302:X305)</f>
        <v>2</v>
      </c>
      <c r="Z302" s="17"/>
      <c r="AA302" s="17">
        <v>0</v>
      </c>
      <c r="AB302" s="17">
        <v>0</v>
      </c>
      <c r="AC302" s="17">
        <f>SUM(AA302:AB302)</f>
        <v>0</v>
      </c>
      <c r="AD302" s="17">
        <f>MEDIAN(AC302:AC305)</f>
        <v>0</v>
      </c>
      <c r="AE302" s="17"/>
      <c r="AF302" s="17">
        <v>2</v>
      </c>
      <c r="AG302" s="17">
        <v>5</v>
      </c>
      <c r="AH302" s="17">
        <f>SUM(AF302:AG302)</f>
        <v>7</v>
      </c>
      <c r="AI302" s="17">
        <f>MEDIAN(AH302:AH305)</f>
        <v>6.5</v>
      </c>
      <c r="AJ302" s="17"/>
      <c r="AK302" s="17">
        <v>0</v>
      </c>
      <c r="AL302" s="17">
        <v>0</v>
      </c>
      <c r="AM302" s="17">
        <f>SUM(AK302:AL302)</f>
        <v>0</v>
      </c>
      <c r="AN302" s="17">
        <f>MEDIAN(AM302:AM305)</f>
        <v>0</v>
      </c>
      <c r="AO302" s="17"/>
      <c r="AP302" s="17">
        <v>0</v>
      </c>
      <c r="AQ302" s="17">
        <v>0</v>
      </c>
      <c r="AR302" s="17">
        <f>SUM(AP302:AQ302)</f>
        <v>0</v>
      </c>
      <c r="AS302" s="17">
        <f>MEDIAN(AR302:AR305)</f>
        <v>0</v>
      </c>
      <c r="AT302" s="17"/>
      <c r="AU302" s="17">
        <v>0</v>
      </c>
      <c r="AV302" s="17">
        <v>0</v>
      </c>
      <c r="AW302" s="17">
        <f>SUM(AU302:AV302)</f>
        <v>0</v>
      </c>
      <c r="AX302" s="17">
        <f>MEDIAN(AW302:AW305)</f>
        <v>0</v>
      </c>
      <c r="AY302" s="15"/>
      <c r="AZ302" s="15">
        <v>3</v>
      </c>
      <c r="BA302" s="15">
        <v>5</v>
      </c>
      <c r="BB302" s="15">
        <f>SUM(AZ302:BA302)</f>
        <v>8</v>
      </c>
      <c r="BC302" s="15">
        <f>MEDIAN(BB302:BB305)</f>
        <v>8</v>
      </c>
      <c r="BD302" s="15"/>
      <c r="BE302" s="15">
        <v>2</v>
      </c>
      <c r="BF302" s="15">
        <v>1</v>
      </c>
      <c r="BG302" s="15">
        <f>SUM(BE302:BF302)</f>
        <v>3</v>
      </c>
      <c r="BH302" s="15">
        <f>MEDIAN(BG302:BG305)</f>
        <v>2.5</v>
      </c>
      <c r="BI302" s="15"/>
      <c r="BJ302" s="15">
        <v>1</v>
      </c>
      <c r="BK302" s="15">
        <v>3</v>
      </c>
      <c r="BL302" s="15">
        <f>SUM(BJ302:BK302)</f>
        <v>4</v>
      </c>
      <c r="BM302" s="15">
        <f>MEDIAN(BL302:BL305)</f>
        <v>3.5</v>
      </c>
      <c r="BN302" s="15"/>
      <c r="BO302" s="15">
        <v>3</v>
      </c>
      <c r="BP302" s="15">
        <v>5</v>
      </c>
      <c r="BQ302" s="15">
        <f>SUM(BO302:BP302)</f>
        <v>8</v>
      </c>
      <c r="BR302" s="15">
        <f>MEDIAN(BQ302:BQ305)</f>
        <v>8</v>
      </c>
      <c r="BS302" s="15"/>
      <c r="BT302" s="15">
        <v>1</v>
      </c>
      <c r="BU302" s="15">
        <v>2</v>
      </c>
      <c r="BV302" s="19">
        <f>SUM(BT302:BU302)</f>
        <v>3</v>
      </c>
      <c r="BW302" s="15">
        <f>MEDIAN(BV302:BV305)</f>
        <v>3</v>
      </c>
      <c r="BX302" s="15"/>
      <c r="BY302" s="27">
        <v>0</v>
      </c>
      <c r="BZ302" s="27">
        <v>0</v>
      </c>
      <c r="CA302" s="15">
        <f>SUM(BY302:BZ302)</f>
        <v>0</v>
      </c>
      <c r="CB302" s="15">
        <f>MEDIAN(CA302:CA305)</f>
        <v>0</v>
      </c>
      <c r="CC302" s="20"/>
      <c r="CD302" s="15">
        <v>3</v>
      </c>
      <c r="CE302" s="15">
        <v>1</v>
      </c>
      <c r="CF302" s="24">
        <f>SUM(CD302:CE302)</f>
        <v>4</v>
      </c>
      <c r="CG302" s="24">
        <f>MEDIAN(CF302:CF305)</f>
        <v>4</v>
      </c>
      <c r="CI302" s="25">
        <v>0</v>
      </c>
      <c r="CJ302" s="25">
        <v>0</v>
      </c>
      <c r="CK302" s="24">
        <f>SUM(CI302:CJ302)</f>
        <v>0</v>
      </c>
      <c r="CL302" s="24">
        <f>MEDIAN(CK302:CK305)</f>
        <v>0</v>
      </c>
      <c r="CN302" s="25">
        <v>0</v>
      </c>
      <c r="CO302" s="25">
        <v>0</v>
      </c>
      <c r="CP302" s="24">
        <f>SUM(CN302:CO302)</f>
        <v>0</v>
      </c>
      <c r="CQ302" s="24">
        <f>MEDIAN(CP302:CP305)</f>
        <v>0</v>
      </c>
      <c r="CR302" t="s">
        <v>257</v>
      </c>
      <c r="CS302" s="24">
        <v>0</v>
      </c>
      <c r="CT302" s="24">
        <v>0</v>
      </c>
      <c r="CU302" s="24">
        <f>SUM(CS302:CT302)</f>
        <v>0</v>
      </c>
      <c r="CV302" s="24">
        <f>MEDIAN(CU302:CU305)</f>
        <v>0</v>
      </c>
      <c r="CX302" s="24">
        <v>0</v>
      </c>
      <c r="CY302" s="24">
        <v>0</v>
      </c>
      <c r="CZ302" s="24">
        <f t="shared" si="275"/>
        <v>0</v>
      </c>
      <c r="DA302" s="24">
        <f t="shared" ref="DA302" si="296">MEDIAN(CZ302:CZ305)</f>
        <v>0</v>
      </c>
    </row>
    <row r="303" spans="1:105" hidden="1">
      <c r="A303" s="15">
        <v>86</v>
      </c>
      <c r="B303" s="22" t="s">
        <v>173</v>
      </c>
      <c r="D303" s="16">
        <v>119</v>
      </c>
      <c r="F303" s="16">
        <v>38</v>
      </c>
      <c r="G303" s="15" t="s">
        <v>124</v>
      </c>
      <c r="H303" s="15" t="s">
        <v>124</v>
      </c>
      <c r="I303" s="15" t="s">
        <v>124</v>
      </c>
      <c r="J303" s="15"/>
      <c r="K303" s="15"/>
      <c r="L303" s="15" t="s">
        <v>124</v>
      </c>
      <c r="M303" s="15" t="s">
        <v>124</v>
      </c>
      <c r="N303" s="15" t="s">
        <v>124</v>
      </c>
      <c r="O303" s="15"/>
      <c r="P303" s="15"/>
      <c r="Q303" s="15" t="s">
        <v>124</v>
      </c>
      <c r="R303" s="15" t="s">
        <v>124</v>
      </c>
      <c r="S303" s="15" t="s">
        <v>124</v>
      </c>
      <c r="T303" s="15"/>
      <c r="U303" s="15"/>
      <c r="V303" s="15" t="s">
        <v>124</v>
      </c>
      <c r="W303" s="15" t="s">
        <v>124</v>
      </c>
      <c r="X303" s="15" t="s">
        <v>124</v>
      </c>
      <c r="Y303" s="17"/>
      <c r="Z303" s="17"/>
      <c r="AA303" s="17">
        <v>0</v>
      </c>
      <c r="AB303" s="17">
        <v>0</v>
      </c>
      <c r="AC303" s="17">
        <f>SUM(AA303:AB303)</f>
        <v>0</v>
      </c>
      <c r="AD303" s="17"/>
      <c r="AE303" s="17"/>
      <c r="AF303" s="17">
        <v>1</v>
      </c>
      <c r="AG303" s="17">
        <v>5</v>
      </c>
      <c r="AH303" s="17">
        <f>SUM(AF303:AG303)</f>
        <v>6</v>
      </c>
      <c r="AI303" s="17"/>
      <c r="AJ303" s="17"/>
      <c r="AK303" s="17">
        <v>1</v>
      </c>
      <c r="AL303" s="17">
        <v>1</v>
      </c>
      <c r="AM303" s="17">
        <f>SUM(AK303:AL303)</f>
        <v>2</v>
      </c>
      <c r="AN303" s="17"/>
      <c r="AO303" s="17"/>
      <c r="AP303" s="17">
        <v>0</v>
      </c>
      <c r="AQ303" s="17">
        <v>0</v>
      </c>
      <c r="AR303" s="17">
        <f>SUM(AP303:AQ303)</f>
        <v>0</v>
      </c>
      <c r="AS303" s="17"/>
      <c r="AT303" s="17"/>
      <c r="AU303" s="17">
        <v>0</v>
      </c>
      <c r="AV303" s="17">
        <v>0</v>
      </c>
      <c r="AW303" s="17">
        <f>SUM(AU303:AV303)</f>
        <v>0</v>
      </c>
      <c r="AX303" s="17"/>
      <c r="AY303" s="15"/>
      <c r="AZ303" s="15">
        <v>3</v>
      </c>
      <c r="BA303" s="15">
        <v>5</v>
      </c>
      <c r="BB303" s="15">
        <f>SUM(AZ303:BA303)</f>
        <v>8</v>
      </c>
      <c r="BC303" s="15"/>
      <c r="BD303" s="15"/>
      <c r="BE303" s="15">
        <v>1</v>
      </c>
      <c r="BF303" s="15">
        <v>1</v>
      </c>
      <c r="BG303" s="15">
        <f>SUM(BE303:BF303)</f>
        <v>2</v>
      </c>
      <c r="BH303" s="15"/>
      <c r="BI303" s="15"/>
      <c r="BJ303" s="15">
        <v>1</v>
      </c>
      <c r="BK303" s="15">
        <v>2</v>
      </c>
      <c r="BL303" s="15">
        <f>SUM(BJ303:BK303)</f>
        <v>3</v>
      </c>
      <c r="BM303" s="15"/>
      <c r="BN303" s="15"/>
      <c r="BO303" s="15">
        <v>3</v>
      </c>
      <c r="BP303" s="15">
        <v>5</v>
      </c>
      <c r="BQ303" s="15">
        <f>SUM(BO303:BP303)</f>
        <v>8</v>
      </c>
      <c r="BR303" s="15"/>
      <c r="BS303" s="15"/>
      <c r="BT303" s="15">
        <v>2</v>
      </c>
      <c r="BU303" s="15">
        <v>1</v>
      </c>
      <c r="BV303" s="19">
        <f>SUM(BT303:BU303)</f>
        <v>3</v>
      </c>
      <c r="BW303" s="15"/>
      <c r="BX303" s="15"/>
      <c r="BY303" s="27">
        <v>0</v>
      </c>
      <c r="BZ303" s="27">
        <v>0</v>
      </c>
      <c r="CA303" s="15">
        <f>SUM(BY303:BZ303)</f>
        <v>0</v>
      </c>
      <c r="CB303" s="15"/>
      <c r="CC303" s="20"/>
      <c r="CD303" s="15">
        <v>3</v>
      </c>
      <c r="CE303" s="15">
        <v>2</v>
      </c>
      <c r="CF303" s="24">
        <f>SUM(CD303:CE303)</f>
        <v>5</v>
      </c>
      <c r="CI303" s="25">
        <v>0</v>
      </c>
      <c r="CJ303" s="25">
        <v>0</v>
      </c>
      <c r="CK303" s="24">
        <f>SUM(CI303:CJ303)</f>
        <v>0</v>
      </c>
      <c r="CN303" s="25" t="s">
        <v>124</v>
      </c>
      <c r="CO303" s="25" t="s">
        <v>124</v>
      </c>
      <c r="CP303" s="25" t="s">
        <v>124</v>
      </c>
      <c r="CR303" t="s">
        <v>257</v>
      </c>
      <c r="CS303" s="25" t="s">
        <v>124</v>
      </c>
      <c r="CT303" s="25" t="s">
        <v>124</v>
      </c>
      <c r="CU303" s="25" t="s">
        <v>124</v>
      </c>
      <c r="CX303" s="25" t="s">
        <v>124</v>
      </c>
      <c r="CY303" s="25" t="s">
        <v>124</v>
      </c>
    </row>
    <row r="304" spans="1:105" hidden="1">
      <c r="A304" s="15">
        <v>86</v>
      </c>
      <c r="B304" s="22" t="s">
        <v>173</v>
      </c>
      <c r="D304" s="16">
        <v>137</v>
      </c>
      <c r="F304" s="16">
        <v>38</v>
      </c>
      <c r="G304" s="15" t="s">
        <v>124</v>
      </c>
      <c r="H304" s="15" t="s">
        <v>124</v>
      </c>
      <c r="I304" s="15" t="s">
        <v>124</v>
      </c>
      <c r="J304" s="15"/>
      <c r="K304" s="15"/>
      <c r="L304" s="15" t="s">
        <v>124</v>
      </c>
      <c r="M304" s="15" t="s">
        <v>124</v>
      </c>
      <c r="N304" s="15" t="s">
        <v>124</v>
      </c>
      <c r="O304" s="15"/>
      <c r="P304" s="15"/>
      <c r="Q304" s="15" t="s">
        <v>124</v>
      </c>
      <c r="R304" s="15" t="s">
        <v>124</v>
      </c>
      <c r="S304" s="15" t="s">
        <v>124</v>
      </c>
      <c r="T304" s="15"/>
      <c r="U304" s="15"/>
      <c r="V304" s="15" t="s">
        <v>124</v>
      </c>
      <c r="W304" s="15" t="s">
        <v>124</v>
      </c>
      <c r="X304" s="15" t="s">
        <v>124</v>
      </c>
      <c r="Y304" s="17"/>
      <c r="Z304" s="17"/>
      <c r="AA304" s="17" t="s">
        <v>124</v>
      </c>
      <c r="AB304" s="17" t="s">
        <v>124</v>
      </c>
      <c r="AC304" s="17" t="s">
        <v>124</v>
      </c>
      <c r="AD304" s="17"/>
      <c r="AE304" s="17"/>
      <c r="AF304" s="17" t="s">
        <v>124</v>
      </c>
      <c r="AG304" s="17" t="s">
        <v>124</v>
      </c>
      <c r="AH304" s="18" t="s">
        <v>124</v>
      </c>
      <c r="AI304" s="17"/>
      <c r="AJ304" s="17"/>
      <c r="AK304" s="17" t="s">
        <v>124</v>
      </c>
      <c r="AL304" s="17" t="s">
        <v>124</v>
      </c>
      <c r="AM304" s="18" t="s">
        <v>124</v>
      </c>
      <c r="AN304" s="17"/>
      <c r="AO304" s="17"/>
      <c r="AP304" s="17" t="s">
        <v>124</v>
      </c>
      <c r="AQ304" s="17" t="s">
        <v>124</v>
      </c>
      <c r="AR304" s="18" t="s">
        <v>124</v>
      </c>
      <c r="AS304" s="17"/>
      <c r="AT304" s="17"/>
      <c r="AU304" s="17" t="s">
        <v>124</v>
      </c>
      <c r="AV304" s="17" t="s">
        <v>124</v>
      </c>
      <c r="AW304" s="18" t="s">
        <v>124</v>
      </c>
      <c r="AX304" s="17"/>
      <c r="AY304" s="15"/>
      <c r="AZ304" s="15" t="s">
        <v>124</v>
      </c>
      <c r="BA304" s="15" t="s">
        <v>124</v>
      </c>
      <c r="BB304" s="19" t="s">
        <v>124</v>
      </c>
      <c r="BC304" s="15"/>
      <c r="BD304" s="15"/>
      <c r="BE304" s="15" t="s">
        <v>124</v>
      </c>
      <c r="BF304" s="15" t="s">
        <v>124</v>
      </c>
      <c r="BG304" s="19" t="s">
        <v>124</v>
      </c>
      <c r="BH304" s="15"/>
      <c r="BI304" s="15"/>
      <c r="BJ304" s="15" t="s">
        <v>124</v>
      </c>
      <c r="BK304" s="15" t="s">
        <v>124</v>
      </c>
      <c r="BL304" s="19" t="s">
        <v>124</v>
      </c>
      <c r="BM304" s="15"/>
      <c r="BN304" s="15"/>
      <c r="BO304" s="15" t="s">
        <v>124</v>
      </c>
      <c r="BP304" s="15" t="s">
        <v>124</v>
      </c>
      <c r="BQ304" s="19" t="s">
        <v>124</v>
      </c>
      <c r="BR304" s="15"/>
      <c r="BS304" s="15"/>
      <c r="BT304" s="15" t="s">
        <v>124</v>
      </c>
      <c r="BU304" s="15" t="s">
        <v>124</v>
      </c>
      <c r="BV304" s="19" t="s">
        <v>124</v>
      </c>
      <c r="BW304" s="15"/>
      <c r="BX304" s="15"/>
      <c r="BY304" s="27" t="s">
        <v>124</v>
      </c>
      <c r="BZ304" s="27" t="s">
        <v>124</v>
      </c>
      <c r="CA304" s="19" t="s">
        <v>124</v>
      </c>
      <c r="CB304" s="15"/>
      <c r="CC304" s="20"/>
      <c r="CD304" s="15" t="s">
        <v>124</v>
      </c>
      <c r="CE304" s="15" t="s">
        <v>124</v>
      </c>
      <c r="CF304" s="15" t="s">
        <v>124</v>
      </c>
      <c r="CI304" s="25" t="s">
        <v>124</v>
      </c>
      <c r="CJ304" s="25" t="s">
        <v>124</v>
      </c>
      <c r="CK304" s="25" t="s">
        <v>124</v>
      </c>
      <c r="CN304" s="25" t="s">
        <v>124</v>
      </c>
      <c r="CO304" s="25" t="s">
        <v>124</v>
      </c>
      <c r="CP304" s="25" t="s">
        <v>124</v>
      </c>
      <c r="CR304" t="s">
        <v>257</v>
      </c>
      <c r="CS304" s="25" t="s">
        <v>124</v>
      </c>
      <c r="CT304" s="25" t="s">
        <v>124</v>
      </c>
      <c r="CU304" s="25" t="s">
        <v>124</v>
      </c>
      <c r="CX304" s="25" t="s">
        <v>124</v>
      </c>
      <c r="CY304" s="25" t="s">
        <v>124</v>
      </c>
    </row>
    <row r="305" spans="1:105" hidden="1">
      <c r="A305" s="15">
        <v>86</v>
      </c>
      <c r="B305" s="22" t="s">
        <v>173</v>
      </c>
      <c r="D305" s="16">
        <v>143</v>
      </c>
      <c r="F305" s="16">
        <v>38</v>
      </c>
      <c r="G305" s="15" t="s">
        <v>124</v>
      </c>
      <c r="H305" s="15" t="s">
        <v>124</v>
      </c>
      <c r="I305" s="15" t="s">
        <v>124</v>
      </c>
      <c r="J305" s="15"/>
      <c r="K305" s="15"/>
      <c r="L305" s="15" t="s">
        <v>124</v>
      </c>
      <c r="M305" s="15" t="s">
        <v>124</v>
      </c>
      <c r="N305" s="15" t="s">
        <v>124</v>
      </c>
      <c r="O305" s="15"/>
      <c r="P305" s="15"/>
      <c r="Q305" s="15" t="s">
        <v>124</v>
      </c>
      <c r="R305" s="15" t="s">
        <v>124</v>
      </c>
      <c r="S305" s="15" t="s">
        <v>124</v>
      </c>
      <c r="T305" s="15"/>
      <c r="U305" s="15"/>
      <c r="V305" s="15" t="s">
        <v>124</v>
      </c>
      <c r="W305" s="15" t="s">
        <v>124</v>
      </c>
      <c r="X305" s="15" t="s">
        <v>124</v>
      </c>
      <c r="Y305" s="17"/>
      <c r="Z305" s="17"/>
      <c r="AA305" s="17" t="s">
        <v>124</v>
      </c>
      <c r="AB305" s="17" t="s">
        <v>124</v>
      </c>
      <c r="AC305" s="17" t="s">
        <v>124</v>
      </c>
      <c r="AD305" s="17"/>
      <c r="AE305" s="17"/>
      <c r="AF305" s="17" t="s">
        <v>124</v>
      </c>
      <c r="AG305" s="17" t="s">
        <v>124</v>
      </c>
      <c r="AH305" s="18" t="s">
        <v>124</v>
      </c>
      <c r="AI305" s="17"/>
      <c r="AJ305" s="17"/>
      <c r="AK305" s="17">
        <v>0</v>
      </c>
      <c r="AL305" s="17">
        <v>0</v>
      </c>
      <c r="AM305" s="17">
        <f>SUM(AK305:AL305)</f>
        <v>0</v>
      </c>
      <c r="AN305" s="17"/>
      <c r="AO305" s="17"/>
      <c r="AP305" s="17" t="s">
        <v>124</v>
      </c>
      <c r="AQ305" s="17" t="s">
        <v>124</v>
      </c>
      <c r="AR305" s="18" t="s">
        <v>124</v>
      </c>
      <c r="AS305" s="17"/>
      <c r="AT305" s="17"/>
      <c r="AU305" s="17" t="s">
        <v>124</v>
      </c>
      <c r="AV305" s="17" t="s">
        <v>124</v>
      </c>
      <c r="AW305" s="18" t="s">
        <v>124</v>
      </c>
      <c r="AX305" s="17"/>
      <c r="AY305" s="15"/>
      <c r="AZ305" s="15" t="s">
        <v>124</v>
      </c>
      <c r="BA305" s="15" t="s">
        <v>124</v>
      </c>
      <c r="BB305" s="19" t="s">
        <v>124</v>
      </c>
      <c r="BC305" s="15"/>
      <c r="BD305" s="15"/>
      <c r="BE305" s="15" t="s">
        <v>124</v>
      </c>
      <c r="BF305" s="15" t="s">
        <v>124</v>
      </c>
      <c r="BG305" s="19" t="s">
        <v>124</v>
      </c>
      <c r="BH305" s="15"/>
      <c r="BI305" s="15"/>
      <c r="BJ305" s="15" t="s">
        <v>124</v>
      </c>
      <c r="BK305" s="15" t="s">
        <v>124</v>
      </c>
      <c r="BL305" s="19" t="s">
        <v>124</v>
      </c>
      <c r="BM305" s="15"/>
      <c r="BN305" s="15"/>
      <c r="BO305" s="15" t="s">
        <v>124</v>
      </c>
      <c r="BP305" s="15" t="s">
        <v>124</v>
      </c>
      <c r="BQ305" s="19" t="s">
        <v>124</v>
      </c>
      <c r="BR305" s="15"/>
      <c r="BS305" s="15"/>
      <c r="BT305" s="15" t="s">
        <v>124</v>
      </c>
      <c r="BU305" s="15" t="s">
        <v>124</v>
      </c>
      <c r="BV305" s="19" t="s">
        <v>124</v>
      </c>
      <c r="BW305" s="15"/>
      <c r="BX305" s="15"/>
      <c r="BY305" s="27" t="s">
        <v>124</v>
      </c>
      <c r="BZ305" s="27" t="s">
        <v>124</v>
      </c>
      <c r="CA305" s="19" t="s">
        <v>124</v>
      </c>
      <c r="CB305" s="15"/>
      <c r="CC305" s="20"/>
      <c r="CD305" s="15">
        <v>3</v>
      </c>
      <c r="CE305" s="15">
        <v>1</v>
      </c>
      <c r="CF305" s="24">
        <f>SUM(CD305:CE305)</f>
        <v>4</v>
      </c>
      <c r="CI305" s="25">
        <v>0</v>
      </c>
      <c r="CJ305" s="25">
        <v>0</v>
      </c>
      <c r="CK305" s="24">
        <f>SUM(CI305:CJ305)</f>
        <v>0</v>
      </c>
      <c r="CN305" s="25" t="s">
        <v>124</v>
      </c>
      <c r="CO305" s="25" t="s">
        <v>124</v>
      </c>
      <c r="CP305" s="25" t="s">
        <v>124</v>
      </c>
      <c r="CR305" t="s">
        <v>257</v>
      </c>
      <c r="CS305" s="24">
        <v>0</v>
      </c>
      <c r="CT305" s="24">
        <v>0</v>
      </c>
      <c r="CU305" s="24">
        <f>SUM(CS305:CT305)</f>
        <v>0</v>
      </c>
      <c r="CX305" s="25">
        <v>0</v>
      </c>
      <c r="CY305" s="25">
        <v>0</v>
      </c>
      <c r="CZ305" s="24">
        <f t="shared" si="275"/>
        <v>0</v>
      </c>
    </row>
    <row r="306" spans="1:105">
      <c r="A306" s="15">
        <v>87</v>
      </c>
      <c r="B306" s="22" t="s">
        <v>174</v>
      </c>
      <c r="D306" s="16">
        <v>112</v>
      </c>
      <c r="F306" s="16">
        <v>39</v>
      </c>
      <c r="G306" s="15">
        <v>0</v>
      </c>
      <c r="H306" s="15">
        <v>0</v>
      </c>
      <c r="I306" s="15">
        <f t="shared" ref="I306:I312" si="297">SUM(G306:H306)</f>
        <v>0</v>
      </c>
      <c r="J306" s="15">
        <f>MEDIAN(I306:I309)</f>
        <v>0</v>
      </c>
      <c r="K306" s="15"/>
      <c r="L306" s="15">
        <v>3</v>
      </c>
      <c r="M306" s="15">
        <v>5</v>
      </c>
      <c r="N306" s="15">
        <f t="shared" ref="N306:N312" si="298">SUM(L306:M306)</f>
        <v>8</v>
      </c>
      <c r="O306" s="15">
        <f>MEDIAN(N306:N309)</f>
        <v>8</v>
      </c>
      <c r="P306" s="15"/>
      <c r="Q306" s="15">
        <v>0</v>
      </c>
      <c r="R306" s="15">
        <v>0</v>
      </c>
      <c r="S306" s="15">
        <f t="shared" ref="S306:S312" si="299">SUM(Q306:R306)</f>
        <v>0</v>
      </c>
      <c r="T306" s="15">
        <f>MEDIAN(S306:S309)</f>
        <v>2</v>
      </c>
      <c r="U306" s="15"/>
      <c r="V306" s="15">
        <v>0</v>
      </c>
      <c r="W306" s="15">
        <v>0</v>
      </c>
      <c r="X306" s="15">
        <f t="shared" ref="X306:X312" si="300">SUM(V306:W306)</f>
        <v>0</v>
      </c>
      <c r="Y306" s="17">
        <f>MEDIAN(X306:X309)</f>
        <v>0</v>
      </c>
      <c r="Z306" s="17"/>
      <c r="AA306" s="17">
        <v>0</v>
      </c>
      <c r="AB306" s="17">
        <v>0</v>
      </c>
      <c r="AC306" s="17">
        <f t="shared" ref="AC306:AC312" si="301">SUM(AA306:AB306)</f>
        <v>0</v>
      </c>
      <c r="AD306" s="17">
        <f>MEDIAN(AC306:AC309)</f>
        <v>0</v>
      </c>
      <c r="AE306" s="17"/>
      <c r="AF306" s="17">
        <v>1</v>
      </c>
      <c r="AG306" s="17">
        <v>5</v>
      </c>
      <c r="AH306" s="17">
        <f t="shared" ref="AH306:AH312" si="302">SUM(AF306:AG306)</f>
        <v>6</v>
      </c>
      <c r="AI306" s="17">
        <f>MEDIAN(AH306:AH309)</f>
        <v>0</v>
      </c>
      <c r="AJ306" s="17"/>
      <c r="AK306" s="17">
        <v>0</v>
      </c>
      <c r="AL306" s="17">
        <v>0</v>
      </c>
      <c r="AM306" s="17">
        <f>SUM(AK306:AL306)</f>
        <v>0</v>
      </c>
      <c r="AN306" s="17">
        <f>MEDIAN(AM306:AM309)</f>
        <v>3</v>
      </c>
      <c r="AO306" s="17"/>
      <c r="AP306" s="17">
        <v>1</v>
      </c>
      <c r="AQ306" s="17">
        <v>1</v>
      </c>
      <c r="AR306" s="17">
        <f t="shared" ref="AR306:AR312" si="303">SUM(AP306:AQ306)</f>
        <v>2</v>
      </c>
      <c r="AS306" s="17">
        <f>MEDIAN(AR306:AR309)</f>
        <v>1</v>
      </c>
      <c r="AT306" s="17"/>
      <c r="AU306" s="17">
        <v>0</v>
      </c>
      <c r="AV306" s="17">
        <v>0</v>
      </c>
      <c r="AW306" s="17">
        <f t="shared" ref="AW306:AW312" si="304">SUM(AU306:AV306)</f>
        <v>0</v>
      </c>
      <c r="AX306" s="17">
        <f>MEDIAN(AW306:AW309)</f>
        <v>0</v>
      </c>
      <c r="AY306" s="15"/>
      <c r="AZ306" s="15">
        <v>0</v>
      </c>
      <c r="BA306" s="15">
        <v>0</v>
      </c>
      <c r="BB306" s="15">
        <f t="shared" ref="BB306:BB312" si="305">SUM(AZ306:BA306)</f>
        <v>0</v>
      </c>
      <c r="BC306" s="15">
        <f>MEDIAN(BB306:BB309)</f>
        <v>1.5</v>
      </c>
      <c r="BD306" s="15"/>
      <c r="BE306" s="15">
        <v>1</v>
      </c>
      <c r="BF306" s="15">
        <v>1</v>
      </c>
      <c r="BG306" s="15">
        <f t="shared" ref="BG306:BG312" si="306">SUM(BE306:BF306)</f>
        <v>2</v>
      </c>
      <c r="BH306" s="15">
        <f>MEDIAN(BG306:BG309)</f>
        <v>3</v>
      </c>
      <c r="BI306" s="15"/>
      <c r="BJ306" s="15">
        <v>1</v>
      </c>
      <c r="BK306" s="15">
        <v>1</v>
      </c>
      <c r="BL306" s="15">
        <f t="shared" ref="BL306:BL312" si="307">SUM(BJ306:BK306)</f>
        <v>2</v>
      </c>
      <c r="BM306" s="15">
        <f>MEDIAN(BL306:BL309)</f>
        <v>2</v>
      </c>
      <c r="BN306" s="15"/>
      <c r="BO306" s="15">
        <v>3</v>
      </c>
      <c r="BP306" s="15">
        <v>5</v>
      </c>
      <c r="BQ306" s="15">
        <f t="shared" ref="BQ306:BQ312" si="308">SUM(BO306:BP306)</f>
        <v>8</v>
      </c>
      <c r="BR306" s="15">
        <f>MEDIAN(BQ306:BQ309)</f>
        <v>8</v>
      </c>
      <c r="BS306" s="15"/>
      <c r="BT306" s="15">
        <v>3</v>
      </c>
      <c r="BU306" s="15">
        <v>5</v>
      </c>
      <c r="BV306" s="19">
        <f t="shared" ref="BV306:BV312" si="309">SUM(BT306:BU306)</f>
        <v>8</v>
      </c>
      <c r="BW306" s="15">
        <f>MEDIAN(BV306:BV309)</f>
        <v>8</v>
      </c>
      <c r="BX306" s="15"/>
      <c r="BY306" s="27">
        <v>2</v>
      </c>
      <c r="BZ306" s="27">
        <v>5</v>
      </c>
      <c r="CA306" s="15">
        <f t="shared" ref="CA306:CA314" si="310">SUM(BY306:BZ306)</f>
        <v>7</v>
      </c>
      <c r="CB306" s="15">
        <f>MEDIAN(CA306:CA309)</f>
        <v>7</v>
      </c>
      <c r="CC306" s="20"/>
      <c r="CD306" s="15">
        <v>0</v>
      </c>
      <c r="CE306" s="15">
        <v>0</v>
      </c>
      <c r="CF306" s="24">
        <f>SUM(CD306:CE306)</f>
        <v>0</v>
      </c>
      <c r="CG306" s="24">
        <f>MEDIAN(CF306:CF309)</f>
        <v>0</v>
      </c>
      <c r="CI306" s="25" t="s">
        <v>124</v>
      </c>
      <c r="CJ306" s="25" t="s">
        <v>124</v>
      </c>
      <c r="CK306" s="25" t="s">
        <v>124</v>
      </c>
      <c r="CL306" s="24">
        <f>MEDIAN(CK306:CK309)</f>
        <v>0</v>
      </c>
      <c r="CN306" s="25">
        <v>0</v>
      </c>
      <c r="CO306" s="25">
        <v>0</v>
      </c>
      <c r="CP306" s="24">
        <f>SUM(CN306:CO306)</f>
        <v>0</v>
      </c>
      <c r="CQ306" s="24">
        <f>MEDIAN(CP306:CP309)</f>
        <v>0</v>
      </c>
      <c r="CR306" t="s">
        <v>257</v>
      </c>
      <c r="CS306" s="24">
        <v>0</v>
      </c>
      <c r="CT306" s="24">
        <v>0</v>
      </c>
      <c r="CU306" s="24">
        <f>SUM(CS306:CT306)</f>
        <v>0</v>
      </c>
      <c r="CV306" s="24">
        <f>MEDIAN(CU306:CU309)</f>
        <v>0</v>
      </c>
      <c r="CX306" s="25" t="s">
        <v>124</v>
      </c>
      <c r="CY306" s="25" t="s">
        <v>124</v>
      </c>
      <c r="DA306" s="24">
        <f t="shared" ref="DA306" si="311">MEDIAN(CZ306:CZ309)</f>
        <v>2</v>
      </c>
    </row>
    <row r="307" spans="1:105" hidden="1">
      <c r="A307" s="15">
        <v>87</v>
      </c>
      <c r="B307" s="22" t="s">
        <v>174</v>
      </c>
      <c r="D307" s="16">
        <v>118</v>
      </c>
      <c r="F307" s="16">
        <v>39</v>
      </c>
      <c r="G307" s="15">
        <v>0</v>
      </c>
      <c r="H307" s="15">
        <v>0</v>
      </c>
      <c r="I307" s="15">
        <f t="shared" si="297"/>
        <v>0</v>
      </c>
      <c r="J307" s="15"/>
      <c r="K307" s="15"/>
      <c r="L307" s="15">
        <v>3</v>
      </c>
      <c r="M307" s="15">
        <v>5</v>
      </c>
      <c r="N307" s="15">
        <f t="shared" si="298"/>
        <v>8</v>
      </c>
      <c r="O307" s="15"/>
      <c r="P307" s="15"/>
      <c r="Q307" s="15">
        <v>3</v>
      </c>
      <c r="R307" s="15">
        <v>1</v>
      </c>
      <c r="S307" s="15">
        <f t="shared" si="299"/>
        <v>4</v>
      </c>
      <c r="T307" s="15"/>
      <c r="U307" s="15"/>
      <c r="V307" s="15">
        <v>0</v>
      </c>
      <c r="W307" s="15">
        <v>0</v>
      </c>
      <c r="X307" s="15">
        <f t="shared" si="300"/>
        <v>0</v>
      </c>
      <c r="Y307" s="17"/>
      <c r="Z307" s="17"/>
      <c r="AA307" s="17">
        <v>0</v>
      </c>
      <c r="AB307" s="17">
        <v>0</v>
      </c>
      <c r="AC307" s="17">
        <f t="shared" si="301"/>
        <v>0</v>
      </c>
      <c r="AD307" s="17"/>
      <c r="AE307" s="17"/>
      <c r="AF307" s="17">
        <v>0</v>
      </c>
      <c r="AG307" s="17">
        <v>0</v>
      </c>
      <c r="AH307" s="17">
        <f t="shared" si="302"/>
        <v>0</v>
      </c>
      <c r="AI307" s="17"/>
      <c r="AJ307" s="17"/>
      <c r="AK307" s="17" t="s">
        <v>124</v>
      </c>
      <c r="AL307" s="17" t="s">
        <v>124</v>
      </c>
      <c r="AM307" s="18" t="s">
        <v>124</v>
      </c>
      <c r="AN307" s="17"/>
      <c r="AO307" s="17"/>
      <c r="AP307" s="17">
        <v>0</v>
      </c>
      <c r="AQ307" s="17">
        <v>0</v>
      </c>
      <c r="AR307" s="17">
        <f t="shared" si="303"/>
        <v>0</v>
      </c>
      <c r="AS307" s="17"/>
      <c r="AT307" s="17"/>
      <c r="AU307" s="17">
        <v>0</v>
      </c>
      <c r="AV307" s="17">
        <v>0</v>
      </c>
      <c r="AW307" s="17">
        <f t="shared" si="304"/>
        <v>0</v>
      </c>
      <c r="AX307" s="17"/>
      <c r="AY307" s="15"/>
      <c r="AZ307" s="15">
        <v>3</v>
      </c>
      <c r="BA307" s="15">
        <v>2</v>
      </c>
      <c r="BB307" s="15">
        <f t="shared" si="305"/>
        <v>5</v>
      </c>
      <c r="BC307" s="15"/>
      <c r="BD307" s="15"/>
      <c r="BE307" s="15">
        <v>2</v>
      </c>
      <c r="BF307" s="15">
        <v>1</v>
      </c>
      <c r="BG307" s="15">
        <f t="shared" si="306"/>
        <v>3</v>
      </c>
      <c r="BH307" s="15"/>
      <c r="BI307" s="15"/>
      <c r="BJ307" s="15">
        <v>0</v>
      </c>
      <c r="BK307" s="15">
        <v>0</v>
      </c>
      <c r="BL307" s="15">
        <f t="shared" si="307"/>
        <v>0</v>
      </c>
      <c r="BM307" s="15"/>
      <c r="BN307" s="15"/>
      <c r="BO307" s="15">
        <v>3</v>
      </c>
      <c r="BP307" s="15">
        <v>5</v>
      </c>
      <c r="BQ307" s="15">
        <f t="shared" si="308"/>
        <v>8</v>
      </c>
      <c r="BR307" s="15"/>
      <c r="BS307" s="15"/>
      <c r="BT307" s="15">
        <v>3</v>
      </c>
      <c r="BU307" s="15">
        <v>5</v>
      </c>
      <c r="BV307" s="19">
        <f t="shared" si="309"/>
        <v>8</v>
      </c>
      <c r="BW307" s="15"/>
      <c r="BX307" s="15"/>
      <c r="BY307" s="27">
        <v>2</v>
      </c>
      <c r="BZ307" s="27">
        <v>4</v>
      </c>
      <c r="CA307" s="15">
        <f t="shared" si="310"/>
        <v>6</v>
      </c>
      <c r="CB307" s="15"/>
      <c r="CC307" s="20"/>
      <c r="CD307" s="15">
        <v>0</v>
      </c>
      <c r="CE307" s="15">
        <v>0</v>
      </c>
      <c r="CF307" s="24">
        <f>SUM(CD307:CE307)</f>
        <v>0</v>
      </c>
      <c r="CI307" s="25">
        <v>0</v>
      </c>
      <c r="CJ307" s="25">
        <v>0</v>
      </c>
      <c r="CK307" s="24">
        <f t="shared" ref="CK307:CK314" si="312">SUM(CI307:CJ307)</f>
        <v>0</v>
      </c>
      <c r="CN307" s="24" t="s">
        <v>258</v>
      </c>
      <c r="CO307" s="25">
        <v>0</v>
      </c>
      <c r="CP307" s="24">
        <f>SUM(CN307:CO307)</f>
        <v>0</v>
      </c>
      <c r="CR307" t="s">
        <v>257</v>
      </c>
      <c r="CS307" s="25" t="s">
        <v>124</v>
      </c>
      <c r="CT307" s="25" t="s">
        <v>124</v>
      </c>
      <c r="CU307" s="25" t="s">
        <v>124</v>
      </c>
      <c r="CX307" s="24">
        <v>1</v>
      </c>
      <c r="CY307" s="24">
        <v>1</v>
      </c>
      <c r="CZ307" s="24">
        <f t="shared" si="275"/>
        <v>2</v>
      </c>
    </row>
    <row r="308" spans="1:105" hidden="1">
      <c r="A308" s="15">
        <v>87</v>
      </c>
      <c r="B308" s="22" t="s">
        <v>174</v>
      </c>
      <c r="D308" s="16">
        <v>136</v>
      </c>
      <c r="F308" s="16">
        <v>39</v>
      </c>
      <c r="G308" s="15">
        <v>0</v>
      </c>
      <c r="H308" s="15">
        <v>0</v>
      </c>
      <c r="I308" s="15">
        <f t="shared" si="297"/>
        <v>0</v>
      </c>
      <c r="J308" s="15"/>
      <c r="K308" s="15"/>
      <c r="L308" s="15">
        <v>3</v>
      </c>
      <c r="M308" s="15">
        <v>5</v>
      </c>
      <c r="N308" s="15">
        <f t="shared" si="298"/>
        <v>8</v>
      </c>
      <c r="O308" s="15"/>
      <c r="P308" s="15"/>
      <c r="Q308" s="15">
        <v>3</v>
      </c>
      <c r="R308" s="15">
        <v>5</v>
      </c>
      <c r="S308" s="15">
        <f t="shared" si="299"/>
        <v>8</v>
      </c>
      <c r="T308" s="15"/>
      <c r="U308" s="15"/>
      <c r="V308" s="15">
        <v>0</v>
      </c>
      <c r="W308" s="15">
        <v>0</v>
      </c>
      <c r="X308" s="15">
        <f t="shared" si="300"/>
        <v>0</v>
      </c>
      <c r="Y308" s="17"/>
      <c r="Z308" s="17"/>
      <c r="AA308" s="17">
        <v>0</v>
      </c>
      <c r="AB308" s="17">
        <v>0</v>
      </c>
      <c r="AC308" s="17">
        <f t="shared" si="301"/>
        <v>0</v>
      </c>
      <c r="AD308" s="17"/>
      <c r="AE308" s="17"/>
      <c r="AF308" s="17">
        <v>0</v>
      </c>
      <c r="AG308" s="17">
        <v>0</v>
      </c>
      <c r="AH308" s="17">
        <f t="shared" si="302"/>
        <v>0</v>
      </c>
      <c r="AI308" s="17"/>
      <c r="AJ308" s="17"/>
      <c r="AK308" s="17">
        <v>1</v>
      </c>
      <c r="AL308" s="17">
        <v>5</v>
      </c>
      <c r="AM308" s="17">
        <f>SUM(AK308:AL308)</f>
        <v>6</v>
      </c>
      <c r="AN308" s="17"/>
      <c r="AO308" s="17"/>
      <c r="AP308" s="17">
        <v>1</v>
      </c>
      <c r="AQ308" s="17">
        <v>3</v>
      </c>
      <c r="AR308" s="17">
        <f t="shared" si="303"/>
        <v>4</v>
      </c>
      <c r="AS308" s="17"/>
      <c r="AT308" s="17"/>
      <c r="AU308" s="17">
        <v>0</v>
      </c>
      <c r="AV308" s="17">
        <v>0</v>
      </c>
      <c r="AW308" s="17">
        <f t="shared" si="304"/>
        <v>0</v>
      </c>
      <c r="AX308" s="17"/>
      <c r="AY308" s="15"/>
      <c r="AZ308" s="15">
        <v>2</v>
      </c>
      <c r="BA308" s="15">
        <v>1</v>
      </c>
      <c r="BB308" s="15">
        <f t="shared" si="305"/>
        <v>3</v>
      </c>
      <c r="BC308" s="15"/>
      <c r="BD308" s="15"/>
      <c r="BE308" s="15">
        <v>2</v>
      </c>
      <c r="BF308" s="15">
        <v>1</v>
      </c>
      <c r="BG308" s="15">
        <f t="shared" si="306"/>
        <v>3</v>
      </c>
      <c r="BH308" s="15"/>
      <c r="BI308" s="15"/>
      <c r="BJ308" s="15">
        <v>1</v>
      </c>
      <c r="BK308" s="15">
        <v>2</v>
      </c>
      <c r="BL308" s="15">
        <f t="shared" si="307"/>
        <v>3</v>
      </c>
      <c r="BM308" s="15"/>
      <c r="BN308" s="15"/>
      <c r="BO308" s="15">
        <v>3</v>
      </c>
      <c r="BP308" s="15">
        <v>5</v>
      </c>
      <c r="BQ308" s="15">
        <f t="shared" si="308"/>
        <v>8</v>
      </c>
      <c r="BR308" s="15"/>
      <c r="BS308" s="15"/>
      <c r="BT308" s="15">
        <v>3</v>
      </c>
      <c r="BU308" s="15">
        <v>5</v>
      </c>
      <c r="BV308" s="19">
        <f t="shared" si="309"/>
        <v>8</v>
      </c>
      <c r="BW308" s="15"/>
      <c r="BX308" s="15"/>
      <c r="BY308" s="27">
        <v>2</v>
      </c>
      <c r="BZ308" s="27">
        <v>5</v>
      </c>
      <c r="CA308" s="15">
        <f t="shared" si="310"/>
        <v>7</v>
      </c>
      <c r="CB308" s="15"/>
      <c r="CC308" s="20"/>
      <c r="CD308" s="15">
        <v>3</v>
      </c>
      <c r="CE308" s="15">
        <v>2</v>
      </c>
      <c r="CF308" s="24">
        <f>SUM(CD308:CE308)</f>
        <v>5</v>
      </c>
      <c r="CI308" s="25">
        <v>0</v>
      </c>
      <c r="CJ308" s="25">
        <v>0</v>
      </c>
      <c r="CK308" s="24">
        <f t="shared" si="312"/>
        <v>0</v>
      </c>
      <c r="CN308" s="24">
        <v>0</v>
      </c>
      <c r="CO308" s="25">
        <v>0</v>
      </c>
      <c r="CP308" s="24">
        <f>SUM(CN308:CO308)</f>
        <v>0</v>
      </c>
      <c r="CR308" t="s">
        <v>257</v>
      </c>
      <c r="CS308" s="24">
        <v>0</v>
      </c>
      <c r="CT308" s="24">
        <v>0</v>
      </c>
      <c r="CU308" s="24">
        <f>SUM(CS308:CT308)</f>
        <v>0</v>
      </c>
      <c r="CX308" s="24">
        <v>1</v>
      </c>
      <c r="CY308" s="24">
        <v>3</v>
      </c>
      <c r="CZ308" s="24">
        <f t="shared" si="275"/>
        <v>4</v>
      </c>
    </row>
    <row r="309" spans="1:105" hidden="1">
      <c r="A309" s="15">
        <v>87</v>
      </c>
      <c r="B309" s="22" t="s">
        <v>174</v>
      </c>
      <c r="D309" s="16">
        <v>142</v>
      </c>
      <c r="F309" s="16">
        <v>39</v>
      </c>
      <c r="G309" s="15">
        <v>0</v>
      </c>
      <c r="H309" s="15">
        <v>0</v>
      </c>
      <c r="I309" s="15">
        <f t="shared" si="297"/>
        <v>0</v>
      </c>
      <c r="J309" s="15"/>
      <c r="K309" s="15"/>
      <c r="L309" s="15">
        <v>3</v>
      </c>
      <c r="M309" s="15">
        <v>5</v>
      </c>
      <c r="N309" s="15">
        <f t="shared" si="298"/>
        <v>8</v>
      </c>
      <c r="O309" s="15"/>
      <c r="P309" s="15"/>
      <c r="Q309" s="15">
        <v>0</v>
      </c>
      <c r="R309" s="15">
        <v>0</v>
      </c>
      <c r="S309" s="15">
        <f t="shared" si="299"/>
        <v>0</v>
      </c>
      <c r="T309" s="15"/>
      <c r="U309" s="15"/>
      <c r="V309" s="15">
        <v>0</v>
      </c>
      <c r="W309" s="15">
        <v>0</v>
      </c>
      <c r="X309" s="15">
        <f t="shared" si="300"/>
        <v>0</v>
      </c>
      <c r="Y309" s="17"/>
      <c r="Z309" s="17"/>
      <c r="AA309" s="17">
        <v>0</v>
      </c>
      <c r="AB309" s="17">
        <v>0</v>
      </c>
      <c r="AC309" s="17">
        <f t="shared" si="301"/>
        <v>0</v>
      </c>
      <c r="AD309" s="17"/>
      <c r="AE309" s="17"/>
      <c r="AF309" s="17">
        <v>0</v>
      </c>
      <c r="AG309" s="17">
        <v>0</v>
      </c>
      <c r="AH309" s="17">
        <f t="shared" si="302"/>
        <v>0</v>
      </c>
      <c r="AI309" s="17"/>
      <c r="AJ309" s="17"/>
      <c r="AK309" s="17" t="s">
        <v>124</v>
      </c>
      <c r="AL309" s="17" t="s">
        <v>124</v>
      </c>
      <c r="AM309" s="18" t="s">
        <v>124</v>
      </c>
      <c r="AN309" s="17"/>
      <c r="AO309" s="17"/>
      <c r="AP309" s="17">
        <v>0</v>
      </c>
      <c r="AQ309" s="17">
        <v>0</v>
      </c>
      <c r="AR309" s="17">
        <f t="shared" si="303"/>
        <v>0</v>
      </c>
      <c r="AS309" s="17"/>
      <c r="AT309" s="17"/>
      <c r="AU309" s="17">
        <v>0</v>
      </c>
      <c r="AV309" s="17">
        <v>0</v>
      </c>
      <c r="AW309" s="17">
        <f t="shared" si="304"/>
        <v>0</v>
      </c>
      <c r="AX309" s="17"/>
      <c r="AY309" s="15"/>
      <c r="AZ309" s="15">
        <v>0</v>
      </c>
      <c r="BA309" s="15">
        <v>0</v>
      </c>
      <c r="BB309" s="15">
        <f t="shared" si="305"/>
        <v>0</v>
      </c>
      <c r="BC309" s="15"/>
      <c r="BD309" s="15"/>
      <c r="BE309" s="15">
        <v>2</v>
      </c>
      <c r="BF309" s="15">
        <v>1</v>
      </c>
      <c r="BG309" s="15">
        <f t="shared" si="306"/>
        <v>3</v>
      </c>
      <c r="BH309" s="15"/>
      <c r="BI309" s="15"/>
      <c r="BJ309" s="15">
        <v>1</v>
      </c>
      <c r="BK309" s="15">
        <v>1</v>
      </c>
      <c r="BL309" s="15">
        <f t="shared" si="307"/>
        <v>2</v>
      </c>
      <c r="BM309" s="15"/>
      <c r="BN309" s="15"/>
      <c r="BO309" s="15">
        <v>3</v>
      </c>
      <c r="BP309" s="15">
        <v>5</v>
      </c>
      <c r="BQ309" s="15">
        <f t="shared" si="308"/>
        <v>8</v>
      </c>
      <c r="BR309" s="15"/>
      <c r="BS309" s="15"/>
      <c r="BT309" s="15">
        <v>3</v>
      </c>
      <c r="BU309" s="15">
        <v>5</v>
      </c>
      <c r="BV309" s="19">
        <f t="shared" si="309"/>
        <v>8</v>
      </c>
      <c r="BW309" s="15"/>
      <c r="BX309" s="15"/>
      <c r="BY309" s="27">
        <v>2</v>
      </c>
      <c r="BZ309" s="27">
        <v>5</v>
      </c>
      <c r="CA309" s="15">
        <f t="shared" si="310"/>
        <v>7</v>
      </c>
      <c r="CB309" s="15"/>
      <c r="CC309" s="20"/>
      <c r="CD309" s="15">
        <v>0</v>
      </c>
      <c r="CE309" s="15">
        <v>0</v>
      </c>
      <c r="CF309" s="24">
        <f>SUM(CD309:CE309)</f>
        <v>0</v>
      </c>
      <c r="CI309" s="25">
        <v>0</v>
      </c>
      <c r="CJ309" s="25">
        <v>0</v>
      </c>
      <c r="CK309" s="24">
        <f t="shared" si="312"/>
        <v>0</v>
      </c>
      <c r="CN309" s="24">
        <v>0</v>
      </c>
      <c r="CO309" s="25">
        <v>0</v>
      </c>
      <c r="CP309" s="24">
        <f>SUM(CN309:CO309)</f>
        <v>0</v>
      </c>
      <c r="CR309" t="s">
        <v>257</v>
      </c>
      <c r="CS309" s="24">
        <v>0</v>
      </c>
      <c r="CT309" s="24">
        <v>0</v>
      </c>
      <c r="CU309" s="24">
        <f>SUM(CS309:CT309)</f>
        <v>0</v>
      </c>
      <c r="CX309" s="24">
        <v>0</v>
      </c>
      <c r="CY309" s="24">
        <v>0</v>
      </c>
      <c r="CZ309" s="24">
        <f t="shared" si="275"/>
        <v>0</v>
      </c>
    </row>
    <row r="310" spans="1:105">
      <c r="A310" s="15">
        <v>88</v>
      </c>
      <c r="B310" s="22" t="s">
        <v>175</v>
      </c>
      <c r="D310" s="16">
        <v>111</v>
      </c>
      <c r="F310" s="16">
        <v>40</v>
      </c>
      <c r="G310" s="15">
        <v>0</v>
      </c>
      <c r="H310" s="15">
        <v>0</v>
      </c>
      <c r="I310" s="15">
        <f t="shared" si="297"/>
        <v>0</v>
      </c>
      <c r="J310" s="15">
        <f>MEDIAN(I310:I313)</f>
        <v>0</v>
      </c>
      <c r="K310" s="15"/>
      <c r="L310" s="15">
        <v>0</v>
      </c>
      <c r="M310" s="15">
        <v>0</v>
      </c>
      <c r="N310" s="15">
        <f t="shared" si="298"/>
        <v>0</v>
      </c>
      <c r="O310" s="15">
        <f>MEDIAN(N310:N313)</f>
        <v>0</v>
      </c>
      <c r="P310" s="15"/>
      <c r="Q310" s="15">
        <v>0</v>
      </c>
      <c r="R310" s="15">
        <v>0</v>
      </c>
      <c r="S310" s="15">
        <f t="shared" si="299"/>
        <v>0</v>
      </c>
      <c r="T310" s="15">
        <f>MEDIAN(S310:S313)</f>
        <v>0</v>
      </c>
      <c r="U310" s="15"/>
      <c r="V310" s="15">
        <v>0</v>
      </c>
      <c r="W310" s="15">
        <v>0</v>
      </c>
      <c r="X310" s="15">
        <f t="shared" si="300"/>
        <v>0</v>
      </c>
      <c r="Y310" s="17">
        <f>MEDIAN(X310:X313)</f>
        <v>0</v>
      </c>
      <c r="Z310" s="17"/>
      <c r="AA310" s="17">
        <v>0</v>
      </c>
      <c r="AB310" s="17">
        <v>0</v>
      </c>
      <c r="AC310" s="17">
        <f t="shared" si="301"/>
        <v>0</v>
      </c>
      <c r="AD310" s="17">
        <f>MEDIAN(AC310:AC313)</f>
        <v>0</v>
      </c>
      <c r="AE310" s="17"/>
      <c r="AF310" s="17">
        <v>2</v>
      </c>
      <c r="AG310" s="17">
        <v>5</v>
      </c>
      <c r="AH310" s="17">
        <f t="shared" si="302"/>
        <v>7</v>
      </c>
      <c r="AI310" s="17">
        <f>MEDIAN(AH310:AH313)</f>
        <v>7</v>
      </c>
      <c r="AJ310" s="17"/>
      <c r="AK310" s="17">
        <v>0</v>
      </c>
      <c r="AL310" s="17">
        <v>0</v>
      </c>
      <c r="AM310" s="17">
        <f>SUM(AK310:AL310)</f>
        <v>0</v>
      </c>
      <c r="AN310" s="17">
        <f>MEDIAN(AM310:AM313)</f>
        <v>0</v>
      </c>
      <c r="AO310" s="17"/>
      <c r="AP310" s="17">
        <v>0</v>
      </c>
      <c r="AQ310" s="17">
        <v>0</v>
      </c>
      <c r="AR310" s="17">
        <f t="shared" si="303"/>
        <v>0</v>
      </c>
      <c r="AS310" s="17">
        <f>MEDIAN(AR310:AR313)</f>
        <v>0</v>
      </c>
      <c r="AT310" s="17"/>
      <c r="AU310" s="17">
        <v>0</v>
      </c>
      <c r="AV310" s="17">
        <v>0</v>
      </c>
      <c r="AW310" s="17">
        <f t="shared" si="304"/>
        <v>0</v>
      </c>
      <c r="AX310" s="17">
        <f>MEDIAN(AW310:AW313)</f>
        <v>0</v>
      </c>
      <c r="AY310" s="15"/>
      <c r="AZ310" s="15">
        <v>0</v>
      </c>
      <c r="BA310" s="15">
        <v>0</v>
      </c>
      <c r="BB310" s="15">
        <f t="shared" si="305"/>
        <v>0</v>
      </c>
      <c r="BC310" s="15">
        <f>MEDIAN(BB310:BB313)</f>
        <v>0</v>
      </c>
      <c r="BD310" s="15"/>
      <c r="BE310" s="15">
        <v>0</v>
      </c>
      <c r="BF310" s="15">
        <v>0</v>
      </c>
      <c r="BG310" s="15">
        <f t="shared" si="306"/>
        <v>0</v>
      </c>
      <c r="BH310" s="15">
        <f>MEDIAN(BG310:BG313)</f>
        <v>0</v>
      </c>
      <c r="BI310" s="15"/>
      <c r="BJ310" s="15">
        <v>0</v>
      </c>
      <c r="BK310" s="15">
        <v>0</v>
      </c>
      <c r="BL310" s="15">
        <f t="shared" si="307"/>
        <v>0</v>
      </c>
      <c r="BM310" s="15">
        <f>MEDIAN(BL310:BL313)</f>
        <v>0</v>
      </c>
      <c r="BN310" s="15"/>
      <c r="BO310" s="15">
        <v>3</v>
      </c>
      <c r="BP310" s="15">
        <v>5</v>
      </c>
      <c r="BQ310" s="15">
        <f t="shared" si="308"/>
        <v>8</v>
      </c>
      <c r="BR310" s="15">
        <f>MEDIAN(BQ310:BQ313)</f>
        <v>8</v>
      </c>
      <c r="BS310" s="15"/>
      <c r="BT310" s="15">
        <v>1</v>
      </c>
      <c r="BU310" s="15">
        <v>2</v>
      </c>
      <c r="BV310" s="19">
        <f t="shared" si="309"/>
        <v>3</v>
      </c>
      <c r="BW310" s="15">
        <f>MEDIAN(BV310:BV313)</f>
        <v>3</v>
      </c>
      <c r="BX310" s="15"/>
      <c r="BY310" s="27">
        <v>0</v>
      </c>
      <c r="BZ310" s="27">
        <v>0</v>
      </c>
      <c r="CA310" s="15">
        <f t="shared" si="310"/>
        <v>0</v>
      </c>
      <c r="CB310" s="15">
        <f>MEDIAN(CA310:CA313)</f>
        <v>0</v>
      </c>
      <c r="CC310" s="20"/>
      <c r="CD310" s="24" t="s">
        <v>124</v>
      </c>
      <c r="CE310" s="24" t="s">
        <v>124</v>
      </c>
      <c r="CF310" s="15" t="s">
        <v>124</v>
      </c>
      <c r="CG310" s="24">
        <f>MEDIAN(CF310:CF313)</f>
        <v>0</v>
      </c>
      <c r="CI310" s="25">
        <v>0</v>
      </c>
      <c r="CJ310" s="25">
        <v>0</v>
      </c>
      <c r="CK310" s="24">
        <f t="shared" si="312"/>
        <v>0</v>
      </c>
      <c r="CL310" s="24">
        <f>MEDIAN(CK310:CK313)</f>
        <v>0</v>
      </c>
      <c r="CN310" s="25" t="s">
        <v>124</v>
      </c>
      <c r="CO310" s="25" t="s">
        <v>124</v>
      </c>
      <c r="CP310" s="25" t="s">
        <v>124</v>
      </c>
      <c r="CQ310" s="24" t="e">
        <f>MEDIAN(CP310:CP313)</f>
        <v>#NUM!</v>
      </c>
      <c r="CR310" t="s">
        <v>257</v>
      </c>
      <c r="CS310" s="25" t="s">
        <v>124</v>
      </c>
      <c r="CT310" s="25" t="s">
        <v>124</v>
      </c>
      <c r="CU310" s="25" t="s">
        <v>124</v>
      </c>
      <c r="CV310" s="24">
        <f>MEDIAN(CU310:CU313)</f>
        <v>2</v>
      </c>
      <c r="CX310" s="25" t="s">
        <v>124</v>
      </c>
      <c r="CY310" s="25" t="s">
        <v>124</v>
      </c>
      <c r="DA310" s="24">
        <f t="shared" ref="DA310" si="313">MEDIAN(CZ310:CZ313)</f>
        <v>0</v>
      </c>
    </row>
    <row r="311" spans="1:105" hidden="1">
      <c r="A311" s="15">
        <v>88</v>
      </c>
      <c r="B311" s="22" t="s">
        <v>175</v>
      </c>
      <c r="D311" s="16">
        <v>117</v>
      </c>
      <c r="F311" s="16">
        <v>40</v>
      </c>
      <c r="G311" s="15">
        <v>0</v>
      </c>
      <c r="H311" s="15">
        <v>0</v>
      </c>
      <c r="I311" s="15">
        <f t="shared" si="297"/>
        <v>0</v>
      </c>
      <c r="J311" s="15"/>
      <c r="K311" s="15"/>
      <c r="L311" s="15">
        <v>0</v>
      </c>
      <c r="M311" s="15">
        <v>0</v>
      </c>
      <c r="N311" s="15">
        <f t="shared" si="298"/>
        <v>0</v>
      </c>
      <c r="O311" s="15"/>
      <c r="P311" s="15"/>
      <c r="Q311" s="15">
        <v>0</v>
      </c>
      <c r="R311" s="15">
        <v>0</v>
      </c>
      <c r="S311" s="15">
        <f t="shared" si="299"/>
        <v>0</v>
      </c>
      <c r="T311" s="15"/>
      <c r="U311" s="15"/>
      <c r="V311" s="15">
        <v>0</v>
      </c>
      <c r="W311" s="15">
        <v>0</v>
      </c>
      <c r="X311" s="15">
        <f t="shared" si="300"/>
        <v>0</v>
      </c>
      <c r="Y311" s="17"/>
      <c r="Z311" s="17"/>
      <c r="AA311" s="17">
        <v>0</v>
      </c>
      <c r="AB311" s="17">
        <v>0</v>
      </c>
      <c r="AC311" s="17">
        <f t="shared" si="301"/>
        <v>0</v>
      </c>
      <c r="AD311" s="17"/>
      <c r="AE311" s="17"/>
      <c r="AF311" s="17">
        <v>2</v>
      </c>
      <c r="AG311" s="17">
        <v>5</v>
      </c>
      <c r="AH311" s="17">
        <f t="shared" si="302"/>
        <v>7</v>
      </c>
      <c r="AI311" s="17"/>
      <c r="AJ311" s="17"/>
      <c r="AK311" s="17">
        <v>0</v>
      </c>
      <c r="AL311" s="17">
        <v>0</v>
      </c>
      <c r="AM311" s="17">
        <f>SUM(AK311:AL311)</f>
        <v>0</v>
      </c>
      <c r="AN311" s="17"/>
      <c r="AO311" s="17"/>
      <c r="AP311" s="17">
        <v>0</v>
      </c>
      <c r="AQ311" s="17">
        <v>0</v>
      </c>
      <c r="AR311" s="17">
        <f t="shared" si="303"/>
        <v>0</v>
      </c>
      <c r="AS311" s="17"/>
      <c r="AT311" s="17"/>
      <c r="AU311" s="17">
        <v>0</v>
      </c>
      <c r="AV311" s="17">
        <v>0</v>
      </c>
      <c r="AW311" s="17">
        <f t="shared" si="304"/>
        <v>0</v>
      </c>
      <c r="AX311" s="17"/>
      <c r="AY311" s="15"/>
      <c r="AZ311" s="15">
        <v>0</v>
      </c>
      <c r="BA311" s="15">
        <v>0</v>
      </c>
      <c r="BB311" s="15">
        <f t="shared" si="305"/>
        <v>0</v>
      </c>
      <c r="BC311" s="15"/>
      <c r="BD311" s="15"/>
      <c r="BE311" s="15">
        <v>0</v>
      </c>
      <c r="BF311" s="15">
        <v>0</v>
      </c>
      <c r="BG311" s="15">
        <f t="shared" si="306"/>
        <v>0</v>
      </c>
      <c r="BH311" s="15"/>
      <c r="BI311" s="15"/>
      <c r="BJ311" s="15">
        <v>0</v>
      </c>
      <c r="BK311" s="15">
        <v>0</v>
      </c>
      <c r="BL311" s="15">
        <f t="shared" si="307"/>
        <v>0</v>
      </c>
      <c r="BM311" s="15"/>
      <c r="BN311" s="15"/>
      <c r="BO311" s="15">
        <v>3</v>
      </c>
      <c r="BP311" s="15">
        <v>5</v>
      </c>
      <c r="BQ311" s="15">
        <f t="shared" si="308"/>
        <v>8</v>
      </c>
      <c r="BR311" s="15"/>
      <c r="BS311" s="15"/>
      <c r="BT311" s="15">
        <v>1</v>
      </c>
      <c r="BU311" s="15">
        <v>5</v>
      </c>
      <c r="BV311" s="19">
        <f t="shared" si="309"/>
        <v>6</v>
      </c>
      <c r="BW311" s="15"/>
      <c r="BX311" s="15"/>
      <c r="BY311" s="27">
        <v>0</v>
      </c>
      <c r="BZ311" s="27">
        <v>0</v>
      </c>
      <c r="CA311" s="15">
        <f t="shared" si="310"/>
        <v>0</v>
      </c>
      <c r="CB311" s="15"/>
      <c r="CC311" s="20"/>
      <c r="CD311" s="15">
        <v>0</v>
      </c>
      <c r="CE311" s="15">
        <v>0</v>
      </c>
      <c r="CF311" s="24">
        <f>SUM(CD311:CE311)</f>
        <v>0</v>
      </c>
      <c r="CI311" s="25">
        <v>0</v>
      </c>
      <c r="CJ311" s="25">
        <v>0</v>
      </c>
      <c r="CK311" s="24">
        <f t="shared" si="312"/>
        <v>0</v>
      </c>
      <c r="CN311" s="25" t="s">
        <v>124</v>
      </c>
      <c r="CO311" s="25" t="s">
        <v>124</v>
      </c>
      <c r="CP311" s="25" t="s">
        <v>124</v>
      </c>
      <c r="CR311" t="s">
        <v>257</v>
      </c>
      <c r="CS311" s="24">
        <v>1</v>
      </c>
      <c r="CT311" s="24">
        <v>3</v>
      </c>
      <c r="CU311" s="24">
        <f t="shared" ref="CU311:CU321" si="314">SUM(CS311:CT311)</f>
        <v>4</v>
      </c>
      <c r="CX311" s="25" t="s">
        <v>124</v>
      </c>
      <c r="CY311" s="25" t="s">
        <v>124</v>
      </c>
    </row>
    <row r="312" spans="1:105" hidden="1">
      <c r="A312" s="15">
        <v>88</v>
      </c>
      <c r="B312" s="22" t="s">
        <v>175</v>
      </c>
      <c r="D312" s="16">
        <v>135</v>
      </c>
      <c r="F312" s="16">
        <v>40</v>
      </c>
      <c r="G312" s="15">
        <v>0</v>
      </c>
      <c r="H312" s="15">
        <v>0</v>
      </c>
      <c r="I312" s="15">
        <f t="shared" si="297"/>
        <v>0</v>
      </c>
      <c r="J312" s="15"/>
      <c r="K312" s="15"/>
      <c r="L312" s="15">
        <v>0</v>
      </c>
      <c r="M312" s="15">
        <v>0</v>
      </c>
      <c r="N312" s="15">
        <f t="shared" si="298"/>
        <v>0</v>
      </c>
      <c r="O312" s="15"/>
      <c r="P312" s="15"/>
      <c r="Q312" s="15">
        <v>0</v>
      </c>
      <c r="R312" s="15">
        <v>0</v>
      </c>
      <c r="S312" s="15">
        <f t="shared" si="299"/>
        <v>0</v>
      </c>
      <c r="T312" s="15"/>
      <c r="U312" s="15"/>
      <c r="V312" s="15">
        <v>0</v>
      </c>
      <c r="W312" s="15">
        <v>0</v>
      </c>
      <c r="X312" s="15">
        <f t="shared" si="300"/>
        <v>0</v>
      </c>
      <c r="Y312" s="17"/>
      <c r="Z312" s="17"/>
      <c r="AA312" s="17">
        <v>0</v>
      </c>
      <c r="AB312" s="17">
        <v>0</v>
      </c>
      <c r="AC312" s="17">
        <f t="shared" si="301"/>
        <v>0</v>
      </c>
      <c r="AD312" s="17"/>
      <c r="AE312" s="17"/>
      <c r="AF312" s="17">
        <v>2</v>
      </c>
      <c r="AG312" s="17">
        <v>5</v>
      </c>
      <c r="AH312" s="17">
        <f t="shared" si="302"/>
        <v>7</v>
      </c>
      <c r="AI312" s="17"/>
      <c r="AJ312" s="17"/>
      <c r="AK312" s="17">
        <v>0</v>
      </c>
      <c r="AL312" s="17">
        <v>0</v>
      </c>
      <c r="AM312" s="17">
        <f>SUM(AK312:AL312)</f>
        <v>0</v>
      </c>
      <c r="AN312" s="17"/>
      <c r="AO312" s="17"/>
      <c r="AP312" s="17">
        <v>0</v>
      </c>
      <c r="AQ312" s="17">
        <v>0</v>
      </c>
      <c r="AR312" s="17">
        <f t="shared" si="303"/>
        <v>0</v>
      </c>
      <c r="AS312" s="17"/>
      <c r="AT312" s="17"/>
      <c r="AU312" s="17">
        <v>0</v>
      </c>
      <c r="AV312" s="17">
        <v>0</v>
      </c>
      <c r="AW312" s="17">
        <f t="shared" si="304"/>
        <v>0</v>
      </c>
      <c r="AX312" s="17"/>
      <c r="AY312" s="15"/>
      <c r="AZ312" s="15">
        <v>0</v>
      </c>
      <c r="BA312" s="15">
        <v>0</v>
      </c>
      <c r="BB312" s="15">
        <f t="shared" si="305"/>
        <v>0</v>
      </c>
      <c r="BC312" s="15"/>
      <c r="BD312" s="15"/>
      <c r="BE312" s="15">
        <v>0</v>
      </c>
      <c r="BF312" s="15">
        <v>0</v>
      </c>
      <c r="BG312" s="15">
        <f t="shared" si="306"/>
        <v>0</v>
      </c>
      <c r="BH312" s="15"/>
      <c r="BI312" s="15"/>
      <c r="BJ312" s="15">
        <v>0</v>
      </c>
      <c r="BK312" s="15">
        <v>0</v>
      </c>
      <c r="BL312" s="15">
        <f t="shared" si="307"/>
        <v>0</v>
      </c>
      <c r="BM312" s="15"/>
      <c r="BN312" s="15"/>
      <c r="BO312" s="15">
        <v>3</v>
      </c>
      <c r="BP312" s="15">
        <v>5</v>
      </c>
      <c r="BQ312" s="15">
        <f t="shared" si="308"/>
        <v>8</v>
      </c>
      <c r="BR312" s="15"/>
      <c r="BS312" s="15"/>
      <c r="BT312" s="15">
        <v>1</v>
      </c>
      <c r="BU312" s="15">
        <v>1</v>
      </c>
      <c r="BV312" s="19">
        <f t="shared" si="309"/>
        <v>2</v>
      </c>
      <c r="BW312" s="15"/>
      <c r="BX312" s="15"/>
      <c r="BY312" s="27">
        <v>0</v>
      </c>
      <c r="BZ312" s="27">
        <v>0</v>
      </c>
      <c r="CA312" s="15">
        <f t="shared" si="310"/>
        <v>0</v>
      </c>
      <c r="CB312" s="15"/>
      <c r="CC312" s="20"/>
      <c r="CD312" s="24" t="s">
        <v>124</v>
      </c>
      <c r="CE312" s="24" t="s">
        <v>124</v>
      </c>
      <c r="CF312" s="15" t="s">
        <v>124</v>
      </c>
      <c r="CI312" s="25">
        <v>0</v>
      </c>
      <c r="CJ312" s="25">
        <v>0</v>
      </c>
      <c r="CK312" s="24">
        <f t="shared" si="312"/>
        <v>0</v>
      </c>
      <c r="CN312" s="25" t="s">
        <v>124</v>
      </c>
      <c r="CO312" s="25" t="s">
        <v>124</v>
      </c>
      <c r="CP312" s="25" t="s">
        <v>124</v>
      </c>
      <c r="CR312" t="s">
        <v>257</v>
      </c>
      <c r="CS312" s="24">
        <v>0</v>
      </c>
      <c r="CT312" s="24">
        <v>0</v>
      </c>
      <c r="CU312" s="24">
        <f t="shared" si="314"/>
        <v>0</v>
      </c>
      <c r="CX312" s="25" t="s">
        <v>124</v>
      </c>
      <c r="CY312" s="25" t="s">
        <v>124</v>
      </c>
    </row>
    <row r="313" spans="1:105" hidden="1">
      <c r="A313" s="15">
        <v>88</v>
      </c>
      <c r="B313" s="22" t="s">
        <v>175</v>
      </c>
      <c r="D313" s="16">
        <v>141</v>
      </c>
      <c r="F313" s="16">
        <v>40</v>
      </c>
      <c r="G313" s="15" t="s">
        <v>124</v>
      </c>
      <c r="H313" s="15" t="s">
        <v>124</v>
      </c>
      <c r="I313" s="15" t="s">
        <v>124</v>
      </c>
      <c r="J313" s="15"/>
      <c r="K313" s="15"/>
      <c r="L313" s="15" t="s">
        <v>124</v>
      </c>
      <c r="M313" s="15" t="s">
        <v>124</v>
      </c>
      <c r="N313" s="15" t="s">
        <v>124</v>
      </c>
      <c r="O313" s="15"/>
      <c r="P313" s="15"/>
      <c r="Q313" s="15" t="s">
        <v>124</v>
      </c>
      <c r="R313" s="15" t="s">
        <v>124</v>
      </c>
      <c r="S313" s="15" t="s">
        <v>124</v>
      </c>
      <c r="T313" s="15"/>
      <c r="U313" s="15"/>
      <c r="V313" s="15" t="s">
        <v>124</v>
      </c>
      <c r="W313" s="15" t="s">
        <v>124</v>
      </c>
      <c r="X313" s="15" t="s">
        <v>124</v>
      </c>
      <c r="Y313" s="17"/>
      <c r="Z313" s="17"/>
      <c r="AA313" s="17" t="s">
        <v>124</v>
      </c>
      <c r="AB313" s="17" t="s">
        <v>124</v>
      </c>
      <c r="AC313" s="17" t="s">
        <v>124</v>
      </c>
      <c r="AD313" s="17"/>
      <c r="AE313" s="17"/>
      <c r="AF313" s="17" t="s">
        <v>124</v>
      </c>
      <c r="AG313" s="17" t="s">
        <v>124</v>
      </c>
      <c r="AH313" s="18" t="s">
        <v>124</v>
      </c>
      <c r="AI313" s="17"/>
      <c r="AJ313" s="17"/>
      <c r="AK313" s="17" t="s">
        <v>124</v>
      </c>
      <c r="AL313" s="17" t="s">
        <v>124</v>
      </c>
      <c r="AM313" s="18" t="s">
        <v>124</v>
      </c>
      <c r="AN313" s="17"/>
      <c r="AO313" s="17"/>
      <c r="AP313" s="17" t="s">
        <v>124</v>
      </c>
      <c r="AQ313" s="17" t="s">
        <v>124</v>
      </c>
      <c r="AR313" s="18" t="s">
        <v>124</v>
      </c>
      <c r="AS313" s="17"/>
      <c r="AT313" s="17"/>
      <c r="AU313" s="17" t="s">
        <v>124</v>
      </c>
      <c r="AV313" s="17" t="s">
        <v>124</v>
      </c>
      <c r="AW313" s="18" t="s">
        <v>124</v>
      </c>
      <c r="AX313" s="17"/>
      <c r="AY313" s="15"/>
      <c r="AZ313" s="15" t="s">
        <v>124</v>
      </c>
      <c r="BA313" s="15" t="s">
        <v>124</v>
      </c>
      <c r="BB313" s="19" t="s">
        <v>124</v>
      </c>
      <c r="BC313" s="15"/>
      <c r="BD313" s="15"/>
      <c r="BE313" s="15" t="s">
        <v>124</v>
      </c>
      <c r="BF313" s="15" t="s">
        <v>124</v>
      </c>
      <c r="BG313" s="19" t="s">
        <v>124</v>
      </c>
      <c r="BH313" s="15"/>
      <c r="BI313" s="15"/>
      <c r="BJ313" s="15" t="s">
        <v>124</v>
      </c>
      <c r="BK313" s="15" t="s">
        <v>124</v>
      </c>
      <c r="BL313" s="19" t="s">
        <v>124</v>
      </c>
      <c r="BM313" s="15"/>
      <c r="BN313" s="15"/>
      <c r="BO313" s="15" t="s">
        <v>124</v>
      </c>
      <c r="BP313" s="15" t="s">
        <v>124</v>
      </c>
      <c r="BQ313" s="19" t="s">
        <v>124</v>
      </c>
      <c r="BR313" s="15"/>
      <c r="BS313" s="15"/>
      <c r="BT313" s="15" t="s">
        <v>124</v>
      </c>
      <c r="BU313" s="15" t="s">
        <v>124</v>
      </c>
      <c r="BV313" s="19" t="s">
        <v>124</v>
      </c>
      <c r="BW313" s="15"/>
      <c r="BX313" s="15"/>
      <c r="BY313" s="27">
        <v>0</v>
      </c>
      <c r="BZ313" s="27">
        <v>0</v>
      </c>
      <c r="CA313" s="15">
        <f t="shared" si="310"/>
        <v>0</v>
      </c>
      <c r="CB313" s="15"/>
      <c r="CC313" s="20"/>
      <c r="CD313" s="15">
        <v>0</v>
      </c>
      <c r="CE313" s="15">
        <v>0</v>
      </c>
      <c r="CF313" s="24">
        <f>SUM(CD313:CE313)</f>
        <v>0</v>
      </c>
      <c r="CI313" s="25">
        <v>0</v>
      </c>
      <c r="CJ313" s="25">
        <v>0</v>
      </c>
      <c r="CK313" s="24">
        <f t="shared" si="312"/>
        <v>0</v>
      </c>
      <c r="CN313" s="25" t="s">
        <v>124</v>
      </c>
      <c r="CO313" s="25" t="s">
        <v>124</v>
      </c>
      <c r="CP313" s="25" t="s">
        <v>124</v>
      </c>
      <c r="CR313" t="s">
        <v>257</v>
      </c>
      <c r="CS313" s="24">
        <v>1</v>
      </c>
      <c r="CT313" s="24">
        <v>1</v>
      </c>
      <c r="CU313" s="24">
        <f t="shared" si="314"/>
        <v>2</v>
      </c>
      <c r="CX313" s="25">
        <v>0</v>
      </c>
      <c r="CY313" s="25">
        <v>0</v>
      </c>
      <c r="CZ313" s="24">
        <f t="shared" si="275"/>
        <v>0</v>
      </c>
    </row>
    <row r="314" spans="1:105">
      <c r="A314" s="15">
        <v>90</v>
      </c>
      <c r="B314" s="22" t="s">
        <v>176</v>
      </c>
      <c r="D314" s="16">
        <v>110</v>
      </c>
      <c r="F314" s="16">
        <v>41</v>
      </c>
      <c r="G314" s="15">
        <v>0</v>
      </c>
      <c r="H314" s="15">
        <v>0</v>
      </c>
      <c r="I314" s="15">
        <f>SUM(G314:H314)</f>
        <v>0</v>
      </c>
      <c r="J314" s="15">
        <f>MEDIAN(I314:I317)</f>
        <v>0</v>
      </c>
      <c r="K314" s="15"/>
      <c r="L314" s="15">
        <v>0</v>
      </c>
      <c r="M314" s="15">
        <v>0</v>
      </c>
      <c r="N314" s="15">
        <f>SUM(L314:M314)</f>
        <v>0</v>
      </c>
      <c r="O314" s="15">
        <f>MEDIAN(N314:N317)</f>
        <v>0</v>
      </c>
      <c r="P314" s="15"/>
      <c r="Q314" s="15">
        <v>0</v>
      </c>
      <c r="R314" s="15">
        <v>0</v>
      </c>
      <c r="S314" s="15">
        <f>SUM(Q314:R314)</f>
        <v>0</v>
      </c>
      <c r="T314" s="15">
        <f>MEDIAN(S314:S317)</f>
        <v>0</v>
      </c>
      <c r="U314" s="15"/>
      <c r="V314" s="15">
        <v>0</v>
      </c>
      <c r="W314" s="15">
        <v>0</v>
      </c>
      <c r="X314" s="15">
        <f>SUM(V314:W314)</f>
        <v>0</v>
      </c>
      <c r="Y314" s="17">
        <f>MEDIAN(X314:X317)</f>
        <v>0</v>
      </c>
      <c r="Z314" s="17"/>
      <c r="AA314" s="17">
        <v>0</v>
      </c>
      <c r="AB314" s="17">
        <v>0</v>
      </c>
      <c r="AC314" s="17">
        <f>SUM(AA314:AB314)</f>
        <v>0</v>
      </c>
      <c r="AD314" s="17">
        <f>MEDIAN(AC314:AC317)</f>
        <v>0</v>
      </c>
      <c r="AE314" s="17"/>
      <c r="AF314" s="17">
        <v>0</v>
      </c>
      <c r="AG314" s="17">
        <v>0</v>
      </c>
      <c r="AH314" s="17">
        <f>SUM(AF314:AG314)</f>
        <v>0</v>
      </c>
      <c r="AI314" s="17">
        <f>MEDIAN(AH314:AH317)</f>
        <v>0</v>
      </c>
      <c r="AJ314" s="17"/>
      <c r="AK314" s="17">
        <v>0</v>
      </c>
      <c r="AL314" s="17">
        <v>0</v>
      </c>
      <c r="AM314" s="17">
        <f>SUM(AK314:AL314)</f>
        <v>0</v>
      </c>
      <c r="AN314" s="17">
        <f>MEDIAN(AM314:AM317)</f>
        <v>0</v>
      </c>
      <c r="AO314" s="17"/>
      <c r="AP314" s="17">
        <v>0</v>
      </c>
      <c r="AQ314" s="17">
        <v>0</v>
      </c>
      <c r="AR314" s="17">
        <f>SUM(AP314:AQ314)</f>
        <v>0</v>
      </c>
      <c r="AS314" s="17">
        <f>MEDIAN(AR314:AR317)</f>
        <v>0</v>
      </c>
      <c r="AT314" s="17"/>
      <c r="AU314" s="17">
        <v>0</v>
      </c>
      <c r="AV314" s="17">
        <v>0</v>
      </c>
      <c r="AW314" s="17">
        <f>SUM(AU314:AV314)</f>
        <v>0</v>
      </c>
      <c r="AX314" s="17">
        <f>MEDIAN(AW314:AW317)</f>
        <v>0</v>
      </c>
      <c r="AY314" s="15"/>
      <c r="AZ314" s="15">
        <v>3</v>
      </c>
      <c r="BA314" s="15">
        <v>5</v>
      </c>
      <c r="BB314" s="15">
        <f>SUM(AZ314:BA314)</f>
        <v>8</v>
      </c>
      <c r="BC314" s="15">
        <f>MEDIAN(BB314:BB317)</f>
        <v>8</v>
      </c>
      <c r="BD314" s="15"/>
      <c r="BE314" s="15">
        <v>1</v>
      </c>
      <c r="BF314" s="15">
        <v>1</v>
      </c>
      <c r="BG314" s="15">
        <f>SUM(BE314:BF314)</f>
        <v>2</v>
      </c>
      <c r="BH314" s="15">
        <f>MEDIAN(BG314:BG317)</f>
        <v>2</v>
      </c>
      <c r="BI314" s="15"/>
      <c r="BJ314" s="15">
        <v>2</v>
      </c>
      <c r="BK314" s="15">
        <v>2</v>
      </c>
      <c r="BL314" s="15">
        <f>SUM(BJ314:BK314)</f>
        <v>4</v>
      </c>
      <c r="BM314" s="15">
        <f>MEDIAN(BL314:BL317)</f>
        <v>4</v>
      </c>
      <c r="BN314" s="15"/>
      <c r="BO314" s="15" t="s">
        <v>124</v>
      </c>
      <c r="BP314" s="15" t="s">
        <v>124</v>
      </c>
      <c r="BQ314" s="19" t="s">
        <v>124</v>
      </c>
      <c r="BR314" s="15">
        <f>MEDIAN(BQ314:BQ317)</f>
        <v>8</v>
      </c>
      <c r="BS314" s="15"/>
      <c r="BT314" s="15">
        <v>1</v>
      </c>
      <c r="BU314" s="15">
        <v>3</v>
      </c>
      <c r="BV314" s="19">
        <f>SUM(BT314:BU314)</f>
        <v>4</v>
      </c>
      <c r="BW314" s="15">
        <f>MEDIAN(BV314:BV317)</f>
        <v>4</v>
      </c>
      <c r="BX314" s="15"/>
      <c r="BY314" s="27">
        <v>0</v>
      </c>
      <c r="BZ314" s="27">
        <v>0</v>
      </c>
      <c r="CA314" s="15">
        <f t="shared" si="310"/>
        <v>0</v>
      </c>
      <c r="CB314" s="15">
        <f>MEDIAN(CA314:CA317)</f>
        <v>0</v>
      </c>
      <c r="CC314" s="20"/>
      <c r="CD314" s="15">
        <v>0</v>
      </c>
      <c r="CE314" s="15">
        <v>0</v>
      </c>
      <c r="CF314" s="24">
        <f>SUM(CD314:CE314)</f>
        <v>0</v>
      </c>
      <c r="CG314" s="24">
        <f>MEDIAN(CF314:CF317)</f>
        <v>0</v>
      </c>
      <c r="CI314" s="25">
        <v>0</v>
      </c>
      <c r="CJ314" s="25">
        <v>0</v>
      </c>
      <c r="CK314" s="24">
        <f t="shared" si="312"/>
        <v>0</v>
      </c>
      <c r="CL314" s="24">
        <f>MEDIAN(CK314:CK317)</f>
        <v>0</v>
      </c>
      <c r="CN314" s="25">
        <v>1</v>
      </c>
      <c r="CO314" s="25">
        <v>4</v>
      </c>
      <c r="CP314" s="24">
        <f>SUM(CN314:CO314)</f>
        <v>5</v>
      </c>
      <c r="CQ314" s="24">
        <f>MEDIAN(CP314:CP317)</f>
        <v>4</v>
      </c>
      <c r="CR314" t="s">
        <v>257</v>
      </c>
      <c r="CS314" s="24">
        <v>0</v>
      </c>
      <c r="CT314" s="24">
        <v>0</v>
      </c>
      <c r="CU314" s="24">
        <f t="shared" si="314"/>
        <v>0</v>
      </c>
      <c r="CV314" s="24">
        <f>MEDIAN(CU314:CU317)</f>
        <v>0</v>
      </c>
      <c r="CX314" s="24">
        <v>0</v>
      </c>
      <c r="CY314" s="24">
        <v>0</v>
      </c>
      <c r="CZ314" s="24">
        <f t="shared" si="275"/>
        <v>0</v>
      </c>
      <c r="DA314" s="24">
        <f t="shared" ref="DA314" si="315">MEDIAN(CZ314:CZ317)</f>
        <v>0</v>
      </c>
    </row>
    <row r="315" spans="1:105" hidden="1">
      <c r="A315" s="15">
        <v>90</v>
      </c>
      <c r="B315" s="22" t="s">
        <v>176</v>
      </c>
      <c r="D315" s="16">
        <v>116</v>
      </c>
      <c r="F315" s="16">
        <v>41</v>
      </c>
      <c r="G315" s="15" t="s">
        <v>124</v>
      </c>
      <c r="H315" s="15" t="s">
        <v>124</v>
      </c>
      <c r="I315" s="15" t="s">
        <v>124</v>
      </c>
      <c r="J315" s="15"/>
      <c r="K315" s="15"/>
      <c r="L315" s="15" t="s">
        <v>124</v>
      </c>
      <c r="M315" s="15" t="s">
        <v>124</v>
      </c>
      <c r="N315" s="15" t="s">
        <v>124</v>
      </c>
      <c r="O315" s="15"/>
      <c r="P315" s="15"/>
      <c r="Q315" s="15" t="s">
        <v>124</v>
      </c>
      <c r="R315" s="15" t="s">
        <v>124</v>
      </c>
      <c r="S315" s="15" t="s">
        <v>124</v>
      </c>
      <c r="T315" s="15"/>
      <c r="U315" s="15"/>
      <c r="V315" s="15" t="s">
        <v>124</v>
      </c>
      <c r="W315" s="15" t="s">
        <v>124</v>
      </c>
      <c r="X315" s="15" t="s">
        <v>124</v>
      </c>
      <c r="Y315" s="17"/>
      <c r="Z315" s="17"/>
      <c r="AA315" s="17" t="s">
        <v>124</v>
      </c>
      <c r="AB315" s="17" t="s">
        <v>124</v>
      </c>
      <c r="AC315" s="17" t="s">
        <v>124</v>
      </c>
      <c r="AD315" s="17"/>
      <c r="AE315" s="17"/>
      <c r="AF315" s="17" t="s">
        <v>124</v>
      </c>
      <c r="AG315" s="17" t="s">
        <v>124</v>
      </c>
      <c r="AH315" s="18" t="s">
        <v>124</v>
      </c>
      <c r="AI315" s="17"/>
      <c r="AJ315" s="17"/>
      <c r="AK315" s="17" t="s">
        <v>124</v>
      </c>
      <c r="AL315" s="17" t="s">
        <v>124</v>
      </c>
      <c r="AM315" s="18" t="s">
        <v>124</v>
      </c>
      <c r="AN315" s="17"/>
      <c r="AO315" s="17"/>
      <c r="AP315" s="17" t="s">
        <v>124</v>
      </c>
      <c r="AQ315" s="17" t="s">
        <v>124</v>
      </c>
      <c r="AR315" s="18" t="s">
        <v>124</v>
      </c>
      <c r="AS315" s="17"/>
      <c r="AT315" s="17"/>
      <c r="AU315" s="17" t="s">
        <v>124</v>
      </c>
      <c r="AV315" s="17" t="s">
        <v>124</v>
      </c>
      <c r="AW315" s="18" t="s">
        <v>124</v>
      </c>
      <c r="AX315" s="17"/>
      <c r="AY315" s="15"/>
      <c r="AZ315" s="15" t="s">
        <v>124</v>
      </c>
      <c r="BA315" s="15" t="s">
        <v>124</v>
      </c>
      <c r="BB315" s="19" t="s">
        <v>124</v>
      </c>
      <c r="BC315" s="15"/>
      <c r="BD315" s="15"/>
      <c r="BE315" s="15" t="s">
        <v>124</v>
      </c>
      <c r="BF315" s="15" t="s">
        <v>124</v>
      </c>
      <c r="BG315" s="19" t="s">
        <v>124</v>
      </c>
      <c r="BH315" s="15"/>
      <c r="BI315" s="15"/>
      <c r="BJ315" s="15" t="s">
        <v>124</v>
      </c>
      <c r="BK315" s="15" t="s">
        <v>124</v>
      </c>
      <c r="BL315" s="19" t="s">
        <v>124</v>
      </c>
      <c r="BM315" s="15"/>
      <c r="BN315" s="15"/>
      <c r="BO315" s="15" t="s">
        <v>124</v>
      </c>
      <c r="BP315" s="15" t="s">
        <v>124</v>
      </c>
      <c r="BQ315" s="19" t="s">
        <v>124</v>
      </c>
      <c r="BR315" s="15"/>
      <c r="BS315" s="15"/>
      <c r="BT315" s="15" t="s">
        <v>124</v>
      </c>
      <c r="BU315" s="15" t="s">
        <v>124</v>
      </c>
      <c r="BV315" s="19" t="s">
        <v>124</v>
      </c>
      <c r="BW315" s="15"/>
      <c r="BX315" s="15"/>
      <c r="BY315" s="27" t="s">
        <v>124</v>
      </c>
      <c r="BZ315" s="27" t="s">
        <v>124</v>
      </c>
      <c r="CA315" s="19" t="s">
        <v>124</v>
      </c>
      <c r="CB315" s="15"/>
      <c r="CC315" s="20"/>
      <c r="CD315" s="15" t="s">
        <v>124</v>
      </c>
      <c r="CE315" s="15" t="s">
        <v>124</v>
      </c>
      <c r="CF315" s="15" t="s">
        <v>124</v>
      </c>
      <c r="CI315" s="25" t="s">
        <v>124</v>
      </c>
      <c r="CJ315" s="25" t="s">
        <v>124</v>
      </c>
      <c r="CK315" s="25" t="s">
        <v>124</v>
      </c>
      <c r="CN315" s="25" t="s">
        <v>124</v>
      </c>
      <c r="CO315" s="25" t="s">
        <v>124</v>
      </c>
      <c r="CP315" s="25" t="s">
        <v>124</v>
      </c>
      <c r="CR315" t="s">
        <v>257</v>
      </c>
      <c r="CS315" s="24">
        <v>0</v>
      </c>
      <c r="CT315" s="24">
        <v>0</v>
      </c>
      <c r="CU315" s="24">
        <f t="shared" si="314"/>
        <v>0</v>
      </c>
      <c r="CX315" s="25" t="s">
        <v>124</v>
      </c>
      <c r="CY315" s="25" t="s">
        <v>124</v>
      </c>
    </row>
    <row r="316" spans="1:105" hidden="1">
      <c r="A316" s="15">
        <v>90</v>
      </c>
      <c r="B316" s="22" t="s">
        <v>176</v>
      </c>
      <c r="D316" s="16">
        <v>134</v>
      </c>
      <c r="F316" s="16">
        <v>41</v>
      </c>
      <c r="G316" s="15">
        <v>0</v>
      </c>
      <c r="H316" s="15">
        <v>0</v>
      </c>
      <c r="I316" s="15">
        <f>SUM(G316:H316)</f>
        <v>0</v>
      </c>
      <c r="J316" s="15"/>
      <c r="K316" s="15"/>
      <c r="L316" s="15">
        <v>0</v>
      </c>
      <c r="M316" s="15">
        <v>0</v>
      </c>
      <c r="N316" s="15">
        <f>SUM(L316:M316)</f>
        <v>0</v>
      </c>
      <c r="O316" s="15"/>
      <c r="P316" s="15"/>
      <c r="Q316" s="15">
        <v>0</v>
      </c>
      <c r="R316" s="15">
        <v>0</v>
      </c>
      <c r="S316" s="15">
        <f>SUM(Q316:R316)</f>
        <v>0</v>
      </c>
      <c r="T316" s="15"/>
      <c r="U316" s="15"/>
      <c r="V316" s="15">
        <v>0</v>
      </c>
      <c r="W316" s="15">
        <v>0</v>
      </c>
      <c r="X316" s="15">
        <f>SUM(V316:W316)</f>
        <v>0</v>
      </c>
      <c r="Y316" s="17"/>
      <c r="Z316" s="17"/>
      <c r="AA316" s="17">
        <v>0</v>
      </c>
      <c r="AB316" s="17">
        <v>0</v>
      </c>
      <c r="AC316" s="17">
        <f>SUM(AA316:AB316)</f>
        <v>0</v>
      </c>
      <c r="AD316" s="17"/>
      <c r="AE316" s="17"/>
      <c r="AF316" s="17">
        <v>0</v>
      </c>
      <c r="AG316" s="17">
        <v>0</v>
      </c>
      <c r="AH316" s="17">
        <f>SUM(AF316:AG316)</f>
        <v>0</v>
      </c>
      <c r="AI316" s="17"/>
      <c r="AJ316" s="17"/>
      <c r="AK316" s="17">
        <v>0</v>
      </c>
      <c r="AL316" s="17">
        <v>0</v>
      </c>
      <c r="AM316" s="17">
        <f>SUM(AK316:AL316)</f>
        <v>0</v>
      </c>
      <c r="AN316" s="17"/>
      <c r="AO316" s="17"/>
      <c r="AP316" s="17">
        <v>0</v>
      </c>
      <c r="AQ316" s="17">
        <v>0</v>
      </c>
      <c r="AR316" s="17">
        <f>SUM(AP316:AQ316)</f>
        <v>0</v>
      </c>
      <c r="AS316" s="17"/>
      <c r="AT316" s="17"/>
      <c r="AU316" s="17">
        <v>0</v>
      </c>
      <c r="AV316" s="17">
        <v>0</v>
      </c>
      <c r="AW316" s="17">
        <f>SUM(AU316:AV316)</f>
        <v>0</v>
      </c>
      <c r="AX316" s="17"/>
      <c r="AY316" s="15"/>
      <c r="AZ316" s="15">
        <v>3</v>
      </c>
      <c r="BA316" s="15">
        <v>5</v>
      </c>
      <c r="BB316" s="15">
        <f>SUM(AZ316:BA316)</f>
        <v>8</v>
      </c>
      <c r="BC316" s="15"/>
      <c r="BD316" s="15"/>
      <c r="BE316" s="15">
        <v>1</v>
      </c>
      <c r="BF316" s="15">
        <v>1</v>
      </c>
      <c r="BG316" s="15">
        <f>SUM(BE316:BF316)</f>
        <v>2</v>
      </c>
      <c r="BH316" s="15"/>
      <c r="BI316" s="15"/>
      <c r="BJ316" s="15">
        <v>2</v>
      </c>
      <c r="BK316" s="15">
        <v>2</v>
      </c>
      <c r="BL316" s="15">
        <f>SUM(BJ316:BK316)</f>
        <v>4</v>
      </c>
      <c r="BM316" s="15"/>
      <c r="BN316" s="15"/>
      <c r="BO316" s="15">
        <v>3</v>
      </c>
      <c r="BP316" s="15">
        <v>5</v>
      </c>
      <c r="BQ316" s="15">
        <f>SUM(BO316:BP316)</f>
        <v>8</v>
      </c>
      <c r="BR316" s="15"/>
      <c r="BS316" s="15"/>
      <c r="BT316" s="15">
        <v>1</v>
      </c>
      <c r="BU316" s="15">
        <v>3</v>
      </c>
      <c r="BV316" s="19">
        <f>SUM(BT316:BU316)</f>
        <v>4</v>
      </c>
      <c r="BW316" s="15"/>
      <c r="BX316" s="15"/>
      <c r="BY316" s="27">
        <v>0</v>
      </c>
      <c r="BZ316" s="27">
        <v>0</v>
      </c>
      <c r="CA316" s="15">
        <f>SUM(BY316:BZ316)</f>
        <v>0</v>
      </c>
      <c r="CB316" s="15"/>
      <c r="CC316" s="20"/>
      <c r="CD316" s="15">
        <v>0</v>
      </c>
      <c r="CE316" s="15">
        <v>0</v>
      </c>
      <c r="CF316" s="24">
        <f t="shared" ref="CF316:CF321" si="316">SUM(CD316:CE316)</f>
        <v>0</v>
      </c>
      <c r="CI316" s="25">
        <v>0</v>
      </c>
      <c r="CJ316" s="25">
        <v>0</v>
      </c>
      <c r="CK316" s="24">
        <f t="shared" ref="CK316:CK321" si="317">SUM(CI316:CJ316)</f>
        <v>0</v>
      </c>
      <c r="CN316" s="24">
        <v>1</v>
      </c>
      <c r="CO316" s="25">
        <v>3</v>
      </c>
      <c r="CP316" s="24">
        <f t="shared" ref="CP316:CP321" si="318">SUM(CN316:CO316)</f>
        <v>4</v>
      </c>
      <c r="CR316" t="s">
        <v>257</v>
      </c>
      <c r="CS316" s="24">
        <v>0</v>
      </c>
      <c r="CT316" s="24">
        <v>0</v>
      </c>
      <c r="CU316" s="24">
        <f t="shared" si="314"/>
        <v>0</v>
      </c>
      <c r="CX316" s="24">
        <v>0</v>
      </c>
      <c r="CY316" s="24">
        <v>0</v>
      </c>
      <c r="CZ316" s="24">
        <f t="shared" si="275"/>
        <v>0</v>
      </c>
    </row>
    <row r="317" spans="1:105" hidden="1">
      <c r="A317" s="15">
        <v>90</v>
      </c>
      <c r="B317" s="22" t="s">
        <v>176</v>
      </c>
      <c r="D317" s="16">
        <v>140</v>
      </c>
      <c r="F317" s="16">
        <v>41</v>
      </c>
      <c r="G317" s="15">
        <v>0</v>
      </c>
      <c r="H317" s="15">
        <v>0</v>
      </c>
      <c r="I317" s="15">
        <f>SUM(G317:H317)</f>
        <v>0</v>
      </c>
      <c r="J317" s="15"/>
      <c r="K317" s="15"/>
      <c r="L317" s="15">
        <v>0</v>
      </c>
      <c r="M317" s="15">
        <v>0</v>
      </c>
      <c r="N317" s="15">
        <f>SUM(L317:M317)</f>
        <v>0</v>
      </c>
      <c r="O317" s="15"/>
      <c r="P317" s="15"/>
      <c r="Q317" s="15">
        <v>0</v>
      </c>
      <c r="R317" s="15">
        <v>0</v>
      </c>
      <c r="S317" s="15">
        <f>SUM(Q317:R317)</f>
        <v>0</v>
      </c>
      <c r="T317" s="15"/>
      <c r="U317" s="15"/>
      <c r="V317" s="15">
        <v>0</v>
      </c>
      <c r="W317" s="15">
        <v>0</v>
      </c>
      <c r="X317" s="15">
        <f>SUM(V317:W317)</f>
        <v>0</v>
      </c>
      <c r="Y317" s="17"/>
      <c r="Z317" s="17"/>
      <c r="AA317" s="17">
        <v>0</v>
      </c>
      <c r="AB317" s="17">
        <v>0</v>
      </c>
      <c r="AC317" s="17">
        <f>SUM(AA317:AB317)</f>
        <v>0</v>
      </c>
      <c r="AD317" s="17"/>
      <c r="AE317" s="17"/>
      <c r="AF317" s="17">
        <v>0</v>
      </c>
      <c r="AG317" s="17">
        <v>0</v>
      </c>
      <c r="AH317" s="17">
        <f>SUM(AF317:AG317)</f>
        <v>0</v>
      </c>
      <c r="AI317" s="17"/>
      <c r="AJ317" s="17"/>
      <c r="AK317" s="17">
        <v>0</v>
      </c>
      <c r="AL317" s="17">
        <v>0</v>
      </c>
      <c r="AM317" s="17">
        <f>SUM(AK317:AL317)</f>
        <v>0</v>
      </c>
      <c r="AN317" s="17"/>
      <c r="AO317" s="17"/>
      <c r="AP317" s="17">
        <v>0</v>
      </c>
      <c r="AQ317" s="17">
        <v>0</v>
      </c>
      <c r="AR317" s="17">
        <f>SUM(AP317:AQ317)</f>
        <v>0</v>
      </c>
      <c r="AS317" s="17"/>
      <c r="AT317" s="17"/>
      <c r="AU317" s="17">
        <v>0</v>
      </c>
      <c r="AV317" s="17">
        <v>0</v>
      </c>
      <c r="AW317" s="17">
        <f>SUM(AU317:AV317)</f>
        <v>0</v>
      </c>
      <c r="AX317" s="17"/>
      <c r="AY317" s="15"/>
      <c r="AZ317" s="15">
        <v>3</v>
      </c>
      <c r="BA317" s="15">
        <v>4</v>
      </c>
      <c r="BB317" s="15">
        <f>SUM(AZ317:BA317)</f>
        <v>7</v>
      </c>
      <c r="BC317" s="15"/>
      <c r="BD317" s="15"/>
      <c r="BE317" s="15">
        <v>1</v>
      </c>
      <c r="BF317" s="15">
        <v>1</v>
      </c>
      <c r="BG317" s="15">
        <f>SUM(BE317:BF317)</f>
        <v>2</v>
      </c>
      <c r="BH317" s="15"/>
      <c r="BI317" s="15"/>
      <c r="BJ317" s="15">
        <v>1</v>
      </c>
      <c r="BK317" s="15">
        <v>2</v>
      </c>
      <c r="BL317" s="15">
        <f>SUM(BJ317:BK317)</f>
        <v>3</v>
      </c>
      <c r="BM317" s="15"/>
      <c r="BN317" s="15"/>
      <c r="BO317" s="15">
        <v>3</v>
      </c>
      <c r="BP317" s="15">
        <v>5</v>
      </c>
      <c r="BQ317" s="15">
        <f>SUM(BO317:BP317)</f>
        <v>8</v>
      </c>
      <c r="BR317" s="15"/>
      <c r="BS317" s="15"/>
      <c r="BT317" s="15">
        <v>1</v>
      </c>
      <c r="BU317" s="15">
        <v>2</v>
      </c>
      <c r="BV317" s="19">
        <f>SUM(BT317:BU317)</f>
        <v>3</v>
      </c>
      <c r="BW317" s="15"/>
      <c r="BX317" s="15"/>
      <c r="BY317" s="27">
        <v>0</v>
      </c>
      <c r="BZ317" s="27">
        <v>0</v>
      </c>
      <c r="CA317" s="15">
        <f>SUM(BY317:BZ317)</f>
        <v>0</v>
      </c>
      <c r="CB317" s="15"/>
      <c r="CC317" s="20"/>
      <c r="CD317" s="15">
        <v>0</v>
      </c>
      <c r="CE317" s="15">
        <v>0</v>
      </c>
      <c r="CF317" s="24">
        <f t="shared" si="316"/>
        <v>0</v>
      </c>
      <c r="CI317" s="25">
        <v>0</v>
      </c>
      <c r="CJ317" s="25">
        <v>0</v>
      </c>
      <c r="CK317" s="24">
        <f t="shared" si="317"/>
        <v>0</v>
      </c>
      <c r="CN317" s="24">
        <v>0</v>
      </c>
      <c r="CO317" s="25">
        <v>0</v>
      </c>
      <c r="CP317" s="24">
        <f t="shared" si="318"/>
        <v>0</v>
      </c>
      <c r="CR317" t="s">
        <v>257</v>
      </c>
      <c r="CS317" s="24">
        <v>0</v>
      </c>
      <c r="CT317" s="24">
        <v>0</v>
      </c>
      <c r="CU317" s="24">
        <f t="shared" si="314"/>
        <v>0</v>
      </c>
      <c r="CX317" s="24">
        <v>0</v>
      </c>
      <c r="CY317" s="24">
        <v>0</v>
      </c>
      <c r="CZ317" s="24">
        <f t="shared" si="275"/>
        <v>0</v>
      </c>
    </row>
    <row r="318" spans="1:105">
      <c r="A318" s="15">
        <v>91</v>
      </c>
      <c r="B318" s="22" t="s">
        <v>177</v>
      </c>
      <c r="D318" s="16">
        <v>109</v>
      </c>
      <c r="F318" s="16">
        <v>42</v>
      </c>
      <c r="G318" s="15" t="s">
        <v>124</v>
      </c>
      <c r="H318" s="15" t="s">
        <v>124</v>
      </c>
      <c r="I318" s="15" t="s">
        <v>124</v>
      </c>
      <c r="J318" s="15">
        <f>MEDIAN(I318:I321)</f>
        <v>0</v>
      </c>
      <c r="K318" s="15"/>
      <c r="L318" s="15" t="s">
        <v>124</v>
      </c>
      <c r="M318" s="15" t="s">
        <v>124</v>
      </c>
      <c r="N318" s="15" t="s">
        <v>124</v>
      </c>
      <c r="O318" s="15">
        <f>MEDIAN(N318:N321)</f>
        <v>0</v>
      </c>
      <c r="P318" s="15"/>
      <c r="Q318" s="15" t="s">
        <v>124</v>
      </c>
      <c r="R318" s="15" t="s">
        <v>124</v>
      </c>
      <c r="S318" s="15" t="s">
        <v>124</v>
      </c>
      <c r="T318" s="15">
        <f>MEDIAN(S318:S321)</f>
        <v>0</v>
      </c>
      <c r="U318" s="15"/>
      <c r="V318" s="15" t="s">
        <v>124</v>
      </c>
      <c r="W318" s="15" t="s">
        <v>124</v>
      </c>
      <c r="X318" s="15" t="s">
        <v>124</v>
      </c>
      <c r="Y318" s="17">
        <f>MEDIAN(X318:X321)</f>
        <v>0</v>
      </c>
      <c r="Z318" s="17"/>
      <c r="AA318" s="17" t="s">
        <v>124</v>
      </c>
      <c r="AB318" s="17" t="s">
        <v>124</v>
      </c>
      <c r="AC318" s="17" t="s">
        <v>124</v>
      </c>
      <c r="AD318" s="17">
        <f>MEDIAN(AC318:AC321)</f>
        <v>0</v>
      </c>
      <c r="AE318" s="17"/>
      <c r="AF318" s="17" t="s">
        <v>124</v>
      </c>
      <c r="AG318" s="17" t="s">
        <v>124</v>
      </c>
      <c r="AH318" s="18" t="s">
        <v>124</v>
      </c>
      <c r="AI318" s="17">
        <f>MEDIAN(AH318:AH321)</f>
        <v>7</v>
      </c>
      <c r="AJ318" s="17"/>
      <c r="AK318" s="17" t="s">
        <v>124</v>
      </c>
      <c r="AL318" s="17" t="s">
        <v>124</v>
      </c>
      <c r="AM318" s="18" t="s">
        <v>124</v>
      </c>
      <c r="AN318" s="17">
        <f>MEDIAN(AM318:AM321)</f>
        <v>0</v>
      </c>
      <c r="AO318" s="17"/>
      <c r="AP318" s="17" t="s">
        <v>124</v>
      </c>
      <c r="AQ318" s="17" t="s">
        <v>124</v>
      </c>
      <c r="AR318" s="18" t="s">
        <v>124</v>
      </c>
      <c r="AS318" s="17">
        <f>MEDIAN(AR318:AR321)</f>
        <v>0</v>
      </c>
      <c r="AT318" s="17"/>
      <c r="AU318" s="17" t="s">
        <v>124</v>
      </c>
      <c r="AV318" s="17" t="s">
        <v>124</v>
      </c>
      <c r="AW318" s="18" t="s">
        <v>124</v>
      </c>
      <c r="AX318" s="17">
        <f>MEDIAN(AW318:AW321)</f>
        <v>0</v>
      </c>
      <c r="AY318" s="15"/>
      <c r="AZ318" s="15" t="s">
        <v>124</v>
      </c>
      <c r="BA318" s="15" t="s">
        <v>124</v>
      </c>
      <c r="BB318" s="19" t="s">
        <v>124</v>
      </c>
      <c r="BC318" s="15">
        <f>MEDIAN(BB318:BB321)</f>
        <v>8</v>
      </c>
      <c r="BD318" s="15"/>
      <c r="BE318" s="15" t="s">
        <v>124</v>
      </c>
      <c r="BF318" s="15" t="s">
        <v>124</v>
      </c>
      <c r="BG318" s="19" t="s">
        <v>124</v>
      </c>
      <c r="BH318" s="15">
        <f>MEDIAN(BG318:BG321)</f>
        <v>0</v>
      </c>
      <c r="BI318" s="15"/>
      <c r="BJ318" s="15" t="s">
        <v>124</v>
      </c>
      <c r="BK318" s="15" t="s">
        <v>124</v>
      </c>
      <c r="BL318" s="19" t="s">
        <v>124</v>
      </c>
      <c r="BM318" s="15">
        <f>MEDIAN(BL318:BL321)</f>
        <v>0</v>
      </c>
      <c r="BN318" s="15"/>
      <c r="BO318" s="15" t="s">
        <v>124</v>
      </c>
      <c r="BP318" s="15" t="s">
        <v>124</v>
      </c>
      <c r="BQ318" s="19" t="s">
        <v>124</v>
      </c>
      <c r="BR318" s="15">
        <f>MEDIAN(BQ318:BQ321)</f>
        <v>8</v>
      </c>
      <c r="BS318" s="15"/>
      <c r="BT318" s="15" t="s">
        <v>124</v>
      </c>
      <c r="BU318" s="15" t="s">
        <v>124</v>
      </c>
      <c r="BV318" s="19" t="s">
        <v>124</v>
      </c>
      <c r="BW318" s="15">
        <f>MEDIAN(BV318:BV321)</f>
        <v>8</v>
      </c>
      <c r="BX318" s="15"/>
      <c r="BY318" s="27" t="s">
        <v>124</v>
      </c>
      <c r="BZ318" s="27" t="s">
        <v>124</v>
      </c>
      <c r="CA318" s="19" t="s">
        <v>124</v>
      </c>
      <c r="CB318" s="15">
        <f>MEDIAN(CA318:CA321)</f>
        <v>0</v>
      </c>
      <c r="CC318" s="20"/>
      <c r="CD318" s="15">
        <v>0</v>
      </c>
      <c r="CE318" s="15">
        <v>0</v>
      </c>
      <c r="CF318" s="24">
        <f t="shared" si="316"/>
        <v>0</v>
      </c>
      <c r="CG318" s="24">
        <f>MEDIAN(CF318:CF321)</f>
        <v>0</v>
      </c>
      <c r="CI318" s="25">
        <v>0</v>
      </c>
      <c r="CJ318" s="25">
        <v>0</v>
      </c>
      <c r="CK318" s="24">
        <f t="shared" si="317"/>
        <v>0</v>
      </c>
      <c r="CL318" s="24">
        <f>MEDIAN(CK318:CK321)</f>
        <v>0</v>
      </c>
      <c r="CN318" s="24">
        <v>1</v>
      </c>
      <c r="CO318" s="24">
        <v>3</v>
      </c>
      <c r="CP318" s="24">
        <f t="shared" si="318"/>
        <v>4</v>
      </c>
      <c r="CQ318" s="24">
        <f>MEDIAN(CP318:CP321)</f>
        <v>2</v>
      </c>
      <c r="CR318" t="s">
        <v>257</v>
      </c>
      <c r="CS318" s="24">
        <v>0</v>
      </c>
      <c r="CT318" s="24">
        <v>0</v>
      </c>
      <c r="CU318" s="24">
        <f t="shared" si="314"/>
        <v>0</v>
      </c>
      <c r="CV318" s="24">
        <f>MEDIAN(CU318:CU321)</f>
        <v>0</v>
      </c>
      <c r="CX318" s="24">
        <v>0</v>
      </c>
      <c r="CY318" s="24">
        <v>0</v>
      </c>
      <c r="CZ318" s="24">
        <f t="shared" si="275"/>
        <v>0</v>
      </c>
      <c r="DA318" s="24">
        <f t="shared" ref="DA318" si="319">MEDIAN(CZ318:CZ321)</f>
        <v>0</v>
      </c>
    </row>
    <row r="319" spans="1:105" hidden="1">
      <c r="A319" s="15">
        <v>91</v>
      </c>
      <c r="B319" s="22" t="s">
        <v>177</v>
      </c>
      <c r="D319" s="16">
        <v>115</v>
      </c>
      <c r="F319" s="16">
        <v>42</v>
      </c>
      <c r="G319" s="15">
        <v>0</v>
      </c>
      <c r="H319" s="15">
        <v>0</v>
      </c>
      <c r="I319" s="15">
        <f>SUM(G319:H319)</f>
        <v>0</v>
      </c>
      <c r="J319" s="15"/>
      <c r="K319" s="15"/>
      <c r="L319" s="15">
        <v>0</v>
      </c>
      <c r="M319" s="15">
        <v>0</v>
      </c>
      <c r="N319" s="15">
        <f>SUM(L319:M319)</f>
        <v>0</v>
      </c>
      <c r="O319" s="15"/>
      <c r="P319" s="15"/>
      <c r="Q319" s="15">
        <v>0</v>
      </c>
      <c r="R319" s="15">
        <v>0</v>
      </c>
      <c r="S319" s="15">
        <f>SUM(Q319:R319)</f>
        <v>0</v>
      </c>
      <c r="T319" s="15"/>
      <c r="U319" s="15"/>
      <c r="V319" s="15">
        <v>0</v>
      </c>
      <c r="W319" s="15">
        <v>0</v>
      </c>
      <c r="X319" s="15">
        <f>SUM(V319:W319)</f>
        <v>0</v>
      </c>
      <c r="Y319" s="17"/>
      <c r="Z319" s="17"/>
      <c r="AA319" s="17">
        <v>0</v>
      </c>
      <c r="AB319" s="17">
        <v>0</v>
      </c>
      <c r="AC319" s="17">
        <f>SUM(AA319:AB319)</f>
        <v>0</v>
      </c>
      <c r="AD319" s="17"/>
      <c r="AE319" s="17"/>
      <c r="AF319" s="17">
        <v>2</v>
      </c>
      <c r="AG319" s="17">
        <v>5</v>
      </c>
      <c r="AH319" s="17">
        <f>SUM(AF319:AG319)</f>
        <v>7</v>
      </c>
      <c r="AI319" s="17"/>
      <c r="AJ319" s="17"/>
      <c r="AK319" s="17">
        <v>0</v>
      </c>
      <c r="AL319" s="17">
        <v>0</v>
      </c>
      <c r="AM319" s="17">
        <f>SUM(AK319:AL319)</f>
        <v>0</v>
      </c>
      <c r="AN319" s="17"/>
      <c r="AO319" s="17"/>
      <c r="AP319" s="17">
        <v>0</v>
      </c>
      <c r="AQ319" s="17">
        <v>0</v>
      </c>
      <c r="AR319" s="17">
        <f>SUM(AP319:AQ319)</f>
        <v>0</v>
      </c>
      <c r="AS319" s="17"/>
      <c r="AT319" s="17"/>
      <c r="AU319" s="17">
        <v>0</v>
      </c>
      <c r="AV319" s="17">
        <v>0</v>
      </c>
      <c r="AW319" s="17">
        <f>SUM(AU319:AV319)</f>
        <v>0</v>
      </c>
      <c r="AX319" s="17"/>
      <c r="AY319" s="15"/>
      <c r="AZ319" s="15">
        <v>3</v>
      </c>
      <c r="BA319" s="15">
        <v>5</v>
      </c>
      <c r="BB319" s="15">
        <f>SUM(AZ319:BA319)</f>
        <v>8</v>
      </c>
      <c r="BC319" s="15"/>
      <c r="BD319" s="15"/>
      <c r="BE319" s="15">
        <v>0</v>
      </c>
      <c r="BF319" s="15">
        <v>0</v>
      </c>
      <c r="BG319" s="15">
        <f>SUM(BE319:BF319)</f>
        <v>0</v>
      </c>
      <c r="BH319" s="15"/>
      <c r="BI319" s="15"/>
      <c r="BJ319" s="15">
        <v>0</v>
      </c>
      <c r="BK319" s="15">
        <v>0</v>
      </c>
      <c r="BL319" s="15">
        <f>SUM(BJ319:BK319)</f>
        <v>0</v>
      </c>
      <c r="BM319" s="15"/>
      <c r="BN319" s="15"/>
      <c r="BO319" s="15">
        <v>3</v>
      </c>
      <c r="BP319" s="15">
        <v>5</v>
      </c>
      <c r="BQ319" s="15">
        <f>SUM(BO319:BP319)</f>
        <v>8</v>
      </c>
      <c r="BR319" s="15"/>
      <c r="BS319" s="15"/>
      <c r="BT319" s="15">
        <v>3</v>
      </c>
      <c r="BU319" s="15">
        <v>5</v>
      </c>
      <c r="BV319" s="19">
        <f>SUM(BT319:BU319)</f>
        <v>8</v>
      </c>
      <c r="BW319" s="15"/>
      <c r="BX319" s="15"/>
      <c r="BY319" s="27">
        <v>0</v>
      </c>
      <c r="BZ319" s="27">
        <v>0</v>
      </c>
      <c r="CA319" s="15">
        <f>SUM(BY319:BZ319)</f>
        <v>0</v>
      </c>
      <c r="CB319" s="15"/>
      <c r="CC319" s="20"/>
      <c r="CD319" s="15">
        <v>0</v>
      </c>
      <c r="CE319" s="15">
        <v>0</v>
      </c>
      <c r="CF319" s="24">
        <f t="shared" si="316"/>
        <v>0</v>
      </c>
      <c r="CI319" s="25">
        <v>0</v>
      </c>
      <c r="CJ319" s="25">
        <v>0</v>
      </c>
      <c r="CK319" s="24">
        <f t="shared" si="317"/>
        <v>0</v>
      </c>
      <c r="CN319" s="25">
        <v>0</v>
      </c>
      <c r="CO319" s="25">
        <v>0</v>
      </c>
      <c r="CP319" s="24">
        <f t="shared" si="318"/>
        <v>0</v>
      </c>
      <c r="CR319" t="s">
        <v>257</v>
      </c>
      <c r="CS319" s="24">
        <v>0</v>
      </c>
      <c r="CT319" s="24">
        <v>0</v>
      </c>
      <c r="CU319" s="24">
        <f t="shared" si="314"/>
        <v>0</v>
      </c>
      <c r="CX319" s="24">
        <v>0</v>
      </c>
      <c r="CY319" s="24">
        <v>0</v>
      </c>
      <c r="CZ319" s="24">
        <f t="shared" si="275"/>
        <v>0</v>
      </c>
    </row>
    <row r="320" spans="1:105" hidden="1">
      <c r="A320" s="15">
        <v>91</v>
      </c>
      <c r="B320" s="22" t="s">
        <v>177</v>
      </c>
      <c r="D320" s="16">
        <v>133</v>
      </c>
      <c r="F320" s="16">
        <v>42</v>
      </c>
      <c r="G320" s="15">
        <v>0</v>
      </c>
      <c r="H320" s="15">
        <v>0</v>
      </c>
      <c r="I320" s="15">
        <f>SUM(G320:H320)</f>
        <v>0</v>
      </c>
      <c r="J320" s="15"/>
      <c r="K320" s="15"/>
      <c r="L320" s="15">
        <v>0</v>
      </c>
      <c r="M320" s="15">
        <v>0</v>
      </c>
      <c r="N320" s="15">
        <f>SUM(L320:M320)</f>
        <v>0</v>
      </c>
      <c r="O320" s="15"/>
      <c r="P320" s="15"/>
      <c r="Q320" s="15">
        <v>0</v>
      </c>
      <c r="R320" s="15">
        <v>0</v>
      </c>
      <c r="S320" s="15">
        <f>SUM(Q320:R320)</f>
        <v>0</v>
      </c>
      <c r="T320" s="15"/>
      <c r="U320" s="15"/>
      <c r="V320" s="15">
        <v>0</v>
      </c>
      <c r="W320" s="15">
        <v>0</v>
      </c>
      <c r="X320" s="15">
        <f>SUM(V320:W320)</f>
        <v>0</v>
      </c>
      <c r="Y320" s="17"/>
      <c r="Z320" s="17"/>
      <c r="AA320" s="17">
        <v>0</v>
      </c>
      <c r="AB320" s="17">
        <v>0</v>
      </c>
      <c r="AC320" s="17">
        <f>SUM(AA320:AB320)</f>
        <v>0</v>
      </c>
      <c r="AD320" s="17"/>
      <c r="AE320" s="17"/>
      <c r="AF320" s="17">
        <v>2</v>
      </c>
      <c r="AG320" s="17">
        <v>5</v>
      </c>
      <c r="AH320" s="17">
        <f>SUM(AF320:AG320)</f>
        <v>7</v>
      </c>
      <c r="AI320" s="17"/>
      <c r="AJ320" s="17"/>
      <c r="AK320" s="17">
        <v>0</v>
      </c>
      <c r="AL320" s="17">
        <v>0</v>
      </c>
      <c r="AM320" s="17">
        <f>SUM(AK320:AL320)</f>
        <v>0</v>
      </c>
      <c r="AN320" s="17"/>
      <c r="AO320" s="17"/>
      <c r="AP320" s="17">
        <v>0</v>
      </c>
      <c r="AQ320" s="17">
        <v>0</v>
      </c>
      <c r="AR320" s="17">
        <f>SUM(AP320:AQ320)</f>
        <v>0</v>
      </c>
      <c r="AS320" s="17"/>
      <c r="AT320" s="17"/>
      <c r="AU320" s="17">
        <v>0</v>
      </c>
      <c r="AV320" s="17">
        <v>0</v>
      </c>
      <c r="AW320" s="17">
        <f>SUM(AU320:AV320)</f>
        <v>0</v>
      </c>
      <c r="AX320" s="17"/>
      <c r="AY320" s="15"/>
      <c r="AZ320" s="15">
        <v>3</v>
      </c>
      <c r="BA320" s="15">
        <v>5</v>
      </c>
      <c r="BB320" s="15">
        <f>SUM(AZ320:BA320)</f>
        <v>8</v>
      </c>
      <c r="BC320" s="15"/>
      <c r="BD320" s="15"/>
      <c r="BE320" s="15">
        <v>0</v>
      </c>
      <c r="BF320" s="15">
        <v>0</v>
      </c>
      <c r="BG320" s="15">
        <f>SUM(BE320:BF320)</f>
        <v>0</v>
      </c>
      <c r="BH320" s="15"/>
      <c r="BI320" s="15"/>
      <c r="BJ320" s="15">
        <v>0</v>
      </c>
      <c r="BK320" s="15">
        <v>0</v>
      </c>
      <c r="BL320" s="15">
        <f>SUM(BJ320:BK320)</f>
        <v>0</v>
      </c>
      <c r="BM320" s="15"/>
      <c r="BN320" s="15"/>
      <c r="BO320" s="15">
        <v>3</v>
      </c>
      <c r="BP320" s="15">
        <v>5</v>
      </c>
      <c r="BQ320" s="15">
        <f>SUM(BO320:BP320)</f>
        <v>8</v>
      </c>
      <c r="BR320" s="15"/>
      <c r="BS320" s="15"/>
      <c r="BT320" s="15">
        <v>2</v>
      </c>
      <c r="BU320" s="15">
        <v>5</v>
      </c>
      <c r="BV320" s="19">
        <f>SUM(BT320:BU320)</f>
        <v>7</v>
      </c>
      <c r="BW320" s="15"/>
      <c r="BX320" s="15"/>
      <c r="BY320" s="27">
        <v>0</v>
      </c>
      <c r="BZ320" s="27">
        <v>0</v>
      </c>
      <c r="CA320" s="15">
        <f>SUM(BY320:BZ320)</f>
        <v>0</v>
      </c>
      <c r="CB320" s="15"/>
      <c r="CC320" s="20"/>
      <c r="CD320" s="15">
        <v>0</v>
      </c>
      <c r="CE320" s="15">
        <v>0</v>
      </c>
      <c r="CF320" s="24">
        <f t="shared" si="316"/>
        <v>0</v>
      </c>
      <c r="CI320" s="25">
        <v>0</v>
      </c>
      <c r="CJ320" s="25">
        <v>0</v>
      </c>
      <c r="CK320" s="24">
        <f t="shared" si="317"/>
        <v>0</v>
      </c>
      <c r="CN320" s="24">
        <v>2</v>
      </c>
      <c r="CO320" s="25">
        <v>3</v>
      </c>
      <c r="CP320" s="24">
        <f t="shared" si="318"/>
        <v>5</v>
      </c>
      <c r="CR320" t="s">
        <v>257</v>
      </c>
      <c r="CS320" s="24">
        <v>0</v>
      </c>
      <c r="CT320" s="24">
        <v>0</v>
      </c>
      <c r="CU320" s="24">
        <f t="shared" si="314"/>
        <v>0</v>
      </c>
      <c r="CX320" s="24">
        <v>0</v>
      </c>
      <c r="CY320" s="24">
        <v>0</v>
      </c>
      <c r="CZ320" s="24">
        <f t="shared" si="275"/>
        <v>0</v>
      </c>
    </row>
    <row r="321" spans="1:105" hidden="1">
      <c r="A321" s="15">
        <v>91</v>
      </c>
      <c r="B321" s="22" t="s">
        <v>177</v>
      </c>
      <c r="D321" s="16">
        <v>139</v>
      </c>
      <c r="F321" s="16">
        <v>42</v>
      </c>
      <c r="G321" s="15">
        <v>0</v>
      </c>
      <c r="H321" s="15">
        <v>0</v>
      </c>
      <c r="I321" s="15">
        <f>SUM(G321:H321)</f>
        <v>0</v>
      </c>
      <c r="J321" s="15"/>
      <c r="K321" s="15"/>
      <c r="L321" s="15">
        <v>0</v>
      </c>
      <c r="M321" s="15">
        <v>0</v>
      </c>
      <c r="N321" s="15">
        <f>SUM(L321:M321)</f>
        <v>0</v>
      </c>
      <c r="O321" s="15"/>
      <c r="P321" s="15"/>
      <c r="Q321" s="15">
        <v>0</v>
      </c>
      <c r="R321" s="15">
        <v>0</v>
      </c>
      <c r="S321" s="15">
        <f>SUM(Q321:R321)</f>
        <v>0</v>
      </c>
      <c r="T321" s="15"/>
      <c r="U321" s="15"/>
      <c r="V321" s="15">
        <v>0</v>
      </c>
      <c r="W321" s="15">
        <v>0</v>
      </c>
      <c r="X321" s="15">
        <f>SUM(V321:W321)</f>
        <v>0</v>
      </c>
      <c r="Y321" s="17"/>
      <c r="Z321" s="17"/>
      <c r="AA321" s="17">
        <v>0</v>
      </c>
      <c r="AB321" s="17">
        <v>0</v>
      </c>
      <c r="AC321" s="17">
        <f>SUM(AA321:AB321)</f>
        <v>0</v>
      </c>
      <c r="AD321" s="17"/>
      <c r="AE321" s="17"/>
      <c r="AF321" s="17">
        <v>2</v>
      </c>
      <c r="AG321" s="17">
        <v>5</v>
      </c>
      <c r="AH321" s="17">
        <f>SUM(AF321:AG321)</f>
        <v>7</v>
      </c>
      <c r="AI321" s="17"/>
      <c r="AJ321" s="17"/>
      <c r="AK321" s="17">
        <v>0</v>
      </c>
      <c r="AL321" s="17">
        <v>0</v>
      </c>
      <c r="AM321" s="17">
        <f>SUM(AK321:AL321)</f>
        <v>0</v>
      </c>
      <c r="AN321" s="17"/>
      <c r="AO321" s="17"/>
      <c r="AP321" s="17">
        <v>0</v>
      </c>
      <c r="AQ321" s="17">
        <v>0</v>
      </c>
      <c r="AR321" s="17">
        <f>SUM(AP321:AQ321)</f>
        <v>0</v>
      </c>
      <c r="AS321" s="17"/>
      <c r="AT321" s="17"/>
      <c r="AU321" s="17">
        <v>0</v>
      </c>
      <c r="AV321" s="17">
        <v>0</v>
      </c>
      <c r="AW321" s="17">
        <f>SUM(AU321:AV321)</f>
        <v>0</v>
      </c>
      <c r="AX321" s="17"/>
      <c r="AY321" s="15"/>
      <c r="AZ321" s="15">
        <v>3</v>
      </c>
      <c r="BA321" s="15">
        <v>5</v>
      </c>
      <c r="BB321" s="15">
        <f>SUM(AZ321:BA321)</f>
        <v>8</v>
      </c>
      <c r="BC321" s="15"/>
      <c r="BD321" s="15"/>
      <c r="BE321" s="15">
        <v>0</v>
      </c>
      <c r="BF321" s="15">
        <v>0</v>
      </c>
      <c r="BG321" s="15">
        <f>SUM(BE321:BF321)</f>
        <v>0</v>
      </c>
      <c r="BH321" s="15"/>
      <c r="BI321" s="15"/>
      <c r="BJ321" s="15">
        <v>0</v>
      </c>
      <c r="BK321" s="15">
        <v>0</v>
      </c>
      <c r="BL321" s="15">
        <f>SUM(BJ321:BK321)</f>
        <v>0</v>
      </c>
      <c r="BM321" s="15"/>
      <c r="BN321" s="15"/>
      <c r="BO321" s="15">
        <v>3</v>
      </c>
      <c r="BP321" s="15">
        <v>5</v>
      </c>
      <c r="BQ321" s="15">
        <f>SUM(BO321:BP321)</f>
        <v>8</v>
      </c>
      <c r="BR321" s="15"/>
      <c r="BS321" s="15"/>
      <c r="BT321" s="15">
        <v>3</v>
      </c>
      <c r="BU321" s="15">
        <v>5</v>
      </c>
      <c r="BV321" s="19">
        <f>SUM(BT321:BU321)</f>
        <v>8</v>
      </c>
      <c r="BW321" s="15"/>
      <c r="BX321" s="15"/>
      <c r="BY321" s="27">
        <v>0</v>
      </c>
      <c r="BZ321" s="27">
        <v>0</v>
      </c>
      <c r="CA321" s="15">
        <f>SUM(BY321:BZ321)</f>
        <v>0</v>
      </c>
      <c r="CB321" s="15"/>
      <c r="CC321" s="20"/>
      <c r="CD321" s="15">
        <v>0</v>
      </c>
      <c r="CE321" s="15">
        <v>0</v>
      </c>
      <c r="CF321" s="24">
        <f t="shared" si="316"/>
        <v>0</v>
      </c>
      <c r="CI321" s="25">
        <v>0</v>
      </c>
      <c r="CJ321" s="25">
        <v>0</v>
      </c>
      <c r="CK321" s="24">
        <f t="shared" si="317"/>
        <v>0</v>
      </c>
      <c r="CN321" s="24">
        <v>0</v>
      </c>
      <c r="CO321" s="25">
        <v>0</v>
      </c>
      <c r="CP321" s="24">
        <f t="shared" si="318"/>
        <v>0</v>
      </c>
      <c r="CR321" t="s">
        <v>257</v>
      </c>
      <c r="CS321" s="24">
        <v>0</v>
      </c>
      <c r="CT321" s="24">
        <v>0</v>
      </c>
      <c r="CU321" s="24">
        <f t="shared" si="314"/>
        <v>0</v>
      </c>
      <c r="CX321" s="25">
        <v>0</v>
      </c>
      <c r="CY321" s="25">
        <v>0</v>
      </c>
      <c r="CZ321" s="24">
        <f t="shared" si="275"/>
        <v>0</v>
      </c>
    </row>
    <row r="322" spans="1:105">
      <c r="A322" s="15">
        <v>92</v>
      </c>
      <c r="B322" s="22" t="s">
        <v>178</v>
      </c>
      <c r="D322" s="16">
        <v>66</v>
      </c>
      <c r="F322" s="16">
        <v>43</v>
      </c>
      <c r="G322" s="15" t="s">
        <v>124</v>
      </c>
      <c r="H322" s="15" t="s">
        <v>124</v>
      </c>
      <c r="I322" s="15" t="s">
        <v>124</v>
      </c>
      <c r="J322" s="15">
        <f>MEDIAN(I322:I325)</f>
        <v>0</v>
      </c>
      <c r="K322" s="15"/>
      <c r="L322" s="15" t="s">
        <v>124</v>
      </c>
      <c r="M322" s="15" t="s">
        <v>124</v>
      </c>
      <c r="N322" s="15" t="s">
        <v>124</v>
      </c>
      <c r="O322" s="15">
        <f>MEDIAN(N322:N325)</f>
        <v>0</v>
      </c>
      <c r="P322" s="15"/>
      <c r="Q322" s="15" t="s">
        <v>124</v>
      </c>
      <c r="R322" s="15" t="s">
        <v>124</v>
      </c>
      <c r="S322" s="15" t="s">
        <v>124</v>
      </c>
      <c r="T322" s="15" t="s">
        <v>124</v>
      </c>
      <c r="U322" s="15"/>
      <c r="V322" s="15" t="s">
        <v>124</v>
      </c>
      <c r="W322" s="15" t="s">
        <v>124</v>
      </c>
      <c r="X322" s="15" t="s">
        <v>124</v>
      </c>
      <c r="Y322" s="17" t="s">
        <v>124</v>
      </c>
      <c r="Z322" s="17"/>
      <c r="AA322" s="17" t="s">
        <v>124</v>
      </c>
      <c r="AB322" s="17" t="s">
        <v>124</v>
      </c>
      <c r="AC322" s="17" t="s">
        <v>124</v>
      </c>
      <c r="AD322" s="17">
        <f>MEDIAN(AC322:AC325)</f>
        <v>0</v>
      </c>
      <c r="AE322" s="17"/>
      <c r="AF322" s="17" t="s">
        <v>124</v>
      </c>
      <c r="AG322" s="17" t="s">
        <v>124</v>
      </c>
      <c r="AH322" s="18" t="s">
        <v>124</v>
      </c>
      <c r="AI322" s="18" t="s">
        <v>124</v>
      </c>
      <c r="AJ322" s="17"/>
      <c r="AK322" s="17" t="s">
        <v>124</v>
      </c>
      <c r="AL322" s="17" t="s">
        <v>124</v>
      </c>
      <c r="AM322" s="18" t="s">
        <v>124</v>
      </c>
      <c r="AN322" s="18" t="s">
        <v>124</v>
      </c>
      <c r="AO322" s="17"/>
      <c r="AP322" s="17" t="s">
        <v>124</v>
      </c>
      <c r="AQ322" s="17" t="s">
        <v>124</v>
      </c>
      <c r="AR322" s="18" t="s">
        <v>124</v>
      </c>
      <c r="AS322" s="17">
        <f>MEDIAN(AR322:AR325)</f>
        <v>0</v>
      </c>
      <c r="AT322" s="17"/>
      <c r="AU322" s="17" t="s">
        <v>124</v>
      </c>
      <c r="AV322" s="17" t="s">
        <v>124</v>
      </c>
      <c r="AW322" s="18" t="s">
        <v>124</v>
      </c>
      <c r="AX322" s="17">
        <f>MEDIAN(AW322:AW325)</f>
        <v>0</v>
      </c>
      <c r="AY322" s="15"/>
      <c r="AZ322" s="15" t="s">
        <v>124</v>
      </c>
      <c r="BA322" s="15" t="s">
        <v>124</v>
      </c>
      <c r="BB322" s="19" t="s">
        <v>124</v>
      </c>
      <c r="BC322" s="15">
        <f>MEDIAN(BB322:BB325)</f>
        <v>8</v>
      </c>
      <c r="BD322" s="15"/>
      <c r="BE322" s="15" t="s">
        <v>124</v>
      </c>
      <c r="BF322" s="15" t="s">
        <v>124</v>
      </c>
      <c r="BG322" s="19" t="s">
        <v>124</v>
      </c>
      <c r="BH322" s="15">
        <f>MEDIAN(BG322:BG325)</f>
        <v>0</v>
      </c>
      <c r="BI322" s="15"/>
      <c r="BJ322" s="15" t="s">
        <v>124</v>
      </c>
      <c r="BK322" s="15" t="s">
        <v>124</v>
      </c>
      <c r="BL322" s="19" t="s">
        <v>124</v>
      </c>
      <c r="BM322" s="15">
        <f>MEDIAN(BL322:BL325)</f>
        <v>0</v>
      </c>
      <c r="BN322" s="15"/>
      <c r="BO322" s="15" t="s">
        <v>124</v>
      </c>
      <c r="BP322" s="15" t="s">
        <v>124</v>
      </c>
      <c r="BQ322" s="19" t="s">
        <v>124</v>
      </c>
      <c r="BR322" s="15">
        <f>MEDIAN(BQ322:BQ325)</f>
        <v>8</v>
      </c>
      <c r="BS322" s="15"/>
      <c r="BT322" s="15" t="s">
        <v>124</v>
      </c>
      <c r="BU322" s="15" t="s">
        <v>124</v>
      </c>
      <c r="BV322" s="19" t="s">
        <v>124</v>
      </c>
      <c r="BW322" s="19" t="s">
        <v>124</v>
      </c>
      <c r="BX322" s="15"/>
      <c r="BY322" s="27" t="s">
        <v>124</v>
      </c>
      <c r="BZ322" s="27" t="s">
        <v>124</v>
      </c>
      <c r="CA322" s="19" t="s">
        <v>124</v>
      </c>
      <c r="CB322" s="15">
        <f>MEDIAN(CA322:CA325)</f>
        <v>2</v>
      </c>
      <c r="CC322" s="20"/>
      <c r="CD322" s="15" t="s">
        <v>124</v>
      </c>
      <c r="CE322" s="15" t="s">
        <v>124</v>
      </c>
      <c r="CF322" s="15" t="s">
        <v>124</v>
      </c>
      <c r="CG322" s="24">
        <f>MEDIAN(CF322:CF325)</f>
        <v>0</v>
      </c>
      <c r="CI322" s="25" t="s">
        <v>124</v>
      </c>
      <c r="CJ322" s="25" t="s">
        <v>124</v>
      </c>
      <c r="CK322" s="25" t="s">
        <v>124</v>
      </c>
      <c r="CL322" s="24">
        <f>MEDIAN(CK322:CK325)</f>
        <v>0</v>
      </c>
      <c r="CN322" s="25" t="s">
        <v>124</v>
      </c>
      <c r="CO322" s="25" t="s">
        <v>124</v>
      </c>
      <c r="CP322" s="25" t="s">
        <v>124</v>
      </c>
      <c r="CQ322" s="24" t="e">
        <f>MEDIAN(CP322:CP325)</f>
        <v>#NUM!</v>
      </c>
      <c r="CR322" t="s">
        <v>257</v>
      </c>
      <c r="CS322" s="25" t="s">
        <v>124</v>
      </c>
      <c r="CT322" s="25" t="s">
        <v>124</v>
      </c>
      <c r="CU322" s="25" t="s">
        <v>124</v>
      </c>
      <c r="CV322" s="24">
        <f>MEDIAN(CU322:CU325)</f>
        <v>2.5</v>
      </c>
      <c r="CX322" s="25" t="s">
        <v>124</v>
      </c>
      <c r="CY322" s="25" t="s">
        <v>124</v>
      </c>
      <c r="DA322" s="24">
        <f t="shared" ref="DA322" si="320">MEDIAN(CZ322:CZ325)</f>
        <v>0</v>
      </c>
    </row>
    <row r="323" spans="1:105" hidden="1">
      <c r="A323" s="15">
        <v>92</v>
      </c>
      <c r="B323" s="22" t="s">
        <v>178</v>
      </c>
      <c r="D323" s="16">
        <v>72</v>
      </c>
      <c r="F323" s="16">
        <v>43</v>
      </c>
      <c r="G323" s="15" t="s">
        <v>124</v>
      </c>
      <c r="H323" s="15" t="s">
        <v>124</v>
      </c>
      <c r="I323" s="15" t="s">
        <v>124</v>
      </c>
      <c r="J323" s="15"/>
      <c r="K323" s="15"/>
      <c r="L323" s="15" t="s">
        <v>124</v>
      </c>
      <c r="M323" s="15" t="s">
        <v>124</v>
      </c>
      <c r="N323" s="15" t="s">
        <v>124</v>
      </c>
      <c r="O323" s="15"/>
      <c r="P323" s="15"/>
      <c r="Q323" s="15" t="s">
        <v>124</v>
      </c>
      <c r="R323" s="15" t="s">
        <v>124</v>
      </c>
      <c r="S323" s="15" t="s">
        <v>124</v>
      </c>
      <c r="T323" s="15"/>
      <c r="U323" s="15"/>
      <c r="V323" s="15" t="s">
        <v>124</v>
      </c>
      <c r="W323" s="15" t="s">
        <v>124</v>
      </c>
      <c r="X323" s="15" t="s">
        <v>124</v>
      </c>
      <c r="Y323" s="17"/>
      <c r="Z323" s="17"/>
      <c r="AA323" s="17" t="s">
        <v>124</v>
      </c>
      <c r="AB323" s="17" t="s">
        <v>124</v>
      </c>
      <c r="AC323" s="17" t="s">
        <v>124</v>
      </c>
      <c r="AD323" s="17"/>
      <c r="AE323" s="17"/>
      <c r="AF323" s="17" t="s">
        <v>124</v>
      </c>
      <c r="AG323" s="17" t="s">
        <v>124</v>
      </c>
      <c r="AH323" s="18" t="s">
        <v>124</v>
      </c>
      <c r="AI323" s="17"/>
      <c r="AJ323" s="17"/>
      <c r="AK323" s="17" t="s">
        <v>124</v>
      </c>
      <c r="AL323" s="17" t="s">
        <v>124</v>
      </c>
      <c r="AM323" s="18" t="s">
        <v>124</v>
      </c>
      <c r="AN323" s="17"/>
      <c r="AO323" s="17"/>
      <c r="AP323" s="17" t="s">
        <v>124</v>
      </c>
      <c r="AQ323" s="17" t="s">
        <v>124</v>
      </c>
      <c r="AR323" s="18" t="s">
        <v>124</v>
      </c>
      <c r="AS323" s="17"/>
      <c r="AT323" s="17"/>
      <c r="AU323" s="17" t="s">
        <v>124</v>
      </c>
      <c r="AV323" s="17" t="s">
        <v>124</v>
      </c>
      <c r="AW323" s="18" t="s">
        <v>124</v>
      </c>
      <c r="AX323" s="17"/>
      <c r="AY323" s="15"/>
      <c r="AZ323" s="15" t="s">
        <v>124</v>
      </c>
      <c r="BA323" s="15" t="s">
        <v>124</v>
      </c>
      <c r="BB323" s="19" t="s">
        <v>124</v>
      </c>
      <c r="BC323" s="15"/>
      <c r="BD323" s="15"/>
      <c r="BE323" s="15" t="s">
        <v>124</v>
      </c>
      <c r="BF323" s="15" t="s">
        <v>124</v>
      </c>
      <c r="BG323" s="19" t="s">
        <v>124</v>
      </c>
      <c r="BH323" s="15"/>
      <c r="BI323" s="15"/>
      <c r="BJ323" s="15" t="s">
        <v>124</v>
      </c>
      <c r="BK323" s="15" t="s">
        <v>124</v>
      </c>
      <c r="BL323" s="19" t="s">
        <v>124</v>
      </c>
      <c r="BM323" s="15"/>
      <c r="BN323" s="15"/>
      <c r="BO323" s="15" t="s">
        <v>124</v>
      </c>
      <c r="BP323" s="15" t="s">
        <v>124</v>
      </c>
      <c r="BQ323" s="19" t="s">
        <v>124</v>
      </c>
      <c r="BR323" s="15"/>
      <c r="BS323" s="15"/>
      <c r="BT323" s="15" t="s">
        <v>124</v>
      </c>
      <c r="BU323" s="15" t="s">
        <v>124</v>
      </c>
      <c r="BV323" s="19" t="s">
        <v>124</v>
      </c>
      <c r="BW323" s="15"/>
      <c r="BX323" s="15"/>
      <c r="BY323" s="27" t="s">
        <v>124</v>
      </c>
      <c r="BZ323" s="27" t="s">
        <v>124</v>
      </c>
      <c r="CA323" s="19" t="s">
        <v>124</v>
      </c>
      <c r="CB323" s="15"/>
      <c r="CC323" s="20"/>
      <c r="CD323" s="15" t="s">
        <v>124</v>
      </c>
      <c r="CE323" s="15" t="s">
        <v>124</v>
      </c>
      <c r="CF323" s="15" t="s">
        <v>124</v>
      </c>
      <c r="CI323" s="25" t="s">
        <v>124</v>
      </c>
      <c r="CJ323" s="25" t="s">
        <v>124</v>
      </c>
      <c r="CK323" s="25" t="s">
        <v>124</v>
      </c>
      <c r="CN323" s="25" t="s">
        <v>124</v>
      </c>
      <c r="CO323" s="25" t="s">
        <v>124</v>
      </c>
      <c r="CP323" s="25" t="s">
        <v>124</v>
      </c>
      <c r="CR323" t="s">
        <v>257</v>
      </c>
      <c r="CS323" s="24">
        <v>1</v>
      </c>
      <c r="CT323" s="24">
        <v>2</v>
      </c>
      <c r="CU323" s="24">
        <f>SUM(CS323:CT323)</f>
        <v>3</v>
      </c>
      <c r="CX323" s="25" t="s">
        <v>124</v>
      </c>
      <c r="CY323" s="25" t="s">
        <v>124</v>
      </c>
    </row>
    <row r="324" spans="1:105" hidden="1">
      <c r="A324" s="15">
        <v>92</v>
      </c>
      <c r="B324" s="22" t="s">
        <v>178</v>
      </c>
      <c r="D324" s="16">
        <v>90</v>
      </c>
      <c r="F324" s="16">
        <v>43</v>
      </c>
      <c r="G324" s="15" t="s">
        <v>124</v>
      </c>
      <c r="H324" s="15" t="s">
        <v>124</v>
      </c>
      <c r="I324" s="15" t="s">
        <v>124</v>
      </c>
      <c r="J324" s="15"/>
      <c r="K324" s="15"/>
      <c r="L324" s="15" t="s">
        <v>124</v>
      </c>
      <c r="M324" s="15" t="s">
        <v>124</v>
      </c>
      <c r="N324" s="15" t="s">
        <v>124</v>
      </c>
      <c r="O324" s="15"/>
      <c r="P324" s="15"/>
      <c r="Q324" s="15" t="s">
        <v>124</v>
      </c>
      <c r="R324" s="15" t="s">
        <v>124</v>
      </c>
      <c r="S324" s="15" t="s">
        <v>124</v>
      </c>
      <c r="T324" s="15"/>
      <c r="U324" s="15"/>
      <c r="V324" s="15" t="s">
        <v>124</v>
      </c>
      <c r="W324" s="15" t="s">
        <v>124</v>
      </c>
      <c r="X324" s="15" t="s">
        <v>124</v>
      </c>
      <c r="Y324" s="17"/>
      <c r="Z324" s="17"/>
      <c r="AA324" s="17" t="s">
        <v>124</v>
      </c>
      <c r="AB324" s="17" t="s">
        <v>124</v>
      </c>
      <c r="AC324" s="17" t="s">
        <v>124</v>
      </c>
      <c r="AD324" s="17"/>
      <c r="AE324" s="17"/>
      <c r="AF324" s="17" t="s">
        <v>124</v>
      </c>
      <c r="AG324" s="17" t="s">
        <v>124</v>
      </c>
      <c r="AH324" s="18" t="s">
        <v>124</v>
      </c>
      <c r="AI324" s="17"/>
      <c r="AJ324" s="17"/>
      <c r="AK324" s="17" t="s">
        <v>124</v>
      </c>
      <c r="AL324" s="17" t="s">
        <v>124</v>
      </c>
      <c r="AM324" s="18" t="s">
        <v>124</v>
      </c>
      <c r="AN324" s="17"/>
      <c r="AO324" s="17"/>
      <c r="AP324" s="17" t="s">
        <v>124</v>
      </c>
      <c r="AQ324" s="17" t="s">
        <v>124</v>
      </c>
      <c r="AR324" s="18" t="s">
        <v>124</v>
      </c>
      <c r="AS324" s="17"/>
      <c r="AT324" s="17"/>
      <c r="AU324" s="17" t="s">
        <v>124</v>
      </c>
      <c r="AV324" s="17" t="s">
        <v>124</v>
      </c>
      <c r="AW324" s="18" t="s">
        <v>124</v>
      </c>
      <c r="AX324" s="17"/>
      <c r="AY324" s="15"/>
      <c r="AZ324" s="15" t="s">
        <v>124</v>
      </c>
      <c r="BA324" s="15" t="s">
        <v>124</v>
      </c>
      <c r="BB324" s="19" t="s">
        <v>124</v>
      </c>
      <c r="BC324" s="15"/>
      <c r="BD324" s="15"/>
      <c r="BE324" s="15" t="s">
        <v>124</v>
      </c>
      <c r="BF324" s="15" t="s">
        <v>124</v>
      </c>
      <c r="BG324" s="19" t="s">
        <v>124</v>
      </c>
      <c r="BH324" s="15"/>
      <c r="BI324" s="15"/>
      <c r="BJ324" s="15" t="s">
        <v>124</v>
      </c>
      <c r="BK324" s="15" t="s">
        <v>124</v>
      </c>
      <c r="BL324" s="19" t="s">
        <v>124</v>
      </c>
      <c r="BM324" s="15"/>
      <c r="BN324" s="15"/>
      <c r="BO324" s="15" t="s">
        <v>124</v>
      </c>
      <c r="BP324" s="15" t="s">
        <v>124</v>
      </c>
      <c r="BQ324" s="19" t="s">
        <v>124</v>
      </c>
      <c r="BR324" s="15"/>
      <c r="BS324" s="15"/>
      <c r="BT324" s="15" t="s">
        <v>124</v>
      </c>
      <c r="BU324" s="15" t="s">
        <v>124</v>
      </c>
      <c r="BV324" s="19" t="s">
        <v>124</v>
      </c>
      <c r="BW324" s="15"/>
      <c r="BX324" s="15"/>
      <c r="BY324" s="27" t="s">
        <v>124</v>
      </c>
      <c r="BZ324" s="27" t="s">
        <v>124</v>
      </c>
      <c r="CA324" s="19" t="s">
        <v>124</v>
      </c>
      <c r="CB324" s="15"/>
      <c r="CC324" s="20"/>
      <c r="CD324" s="15" t="s">
        <v>124</v>
      </c>
      <c r="CE324" s="15" t="s">
        <v>124</v>
      </c>
      <c r="CF324" s="15" t="s">
        <v>124</v>
      </c>
      <c r="CI324" s="25" t="s">
        <v>124</v>
      </c>
      <c r="CJ324" s="25" t="s">
        <v>124</v>
      </c>
      <c r="CK324" s="25" t="s">
        <v>124</v>
      </c>
      <c r="CN324" s="25" t="s">
        <v>124</v>
      </c>
      <c r="CO324" s="25" t="s">
        <v>124</v>
      </c>
      <c r="CP324" s="25" t="s">
        <v>124</v>
      </c>
      <c r="CR324" t="s">
        <v>257</v>
      </c>
      <c r="CS324" s="25" t="s">
        <v>124</v>
      </c>
      <c r="CT324" s="25" t="s">
        <v>124</v>
      </c>
      <c r="CU324" s="25" t="s">
        <v>124</v>
      </c>
      <c r="CX324" s="25" t="s">
        <v>124</v>
      </c>
      <c r="CY324" s="25" t="s">
        <v>124</v>
      </c>
    </row>
    <row r="325" spans="1:105" hidden="1">
      <c r="A325" s="15">
        <v>92</v>
      </c>
      <c r="B325" s="22" t="s">
        <v>178</v>
      </c>
      <c r="D325" s="16">
        <v>96</v>
      </c>
      <c r="F325" s="16">
        <v>43</v>
      </c>
      <c r="G325" s="15">
        <v>0</v>
      </c>
      <c r="H325" s="15">
        <v>0</v>
      </c>
      <c r="I325" s="15">
        <f t="shared" ref="I325:I332" si="321">SUM(G325:H325)</f>
        <v>0</v>
      </c>
      <c r="J325" s="15"/>
      <c r="K325" s="15"/>
      <c r="L325" s="15">
        <v>0</v>
      </c>
      <c r="M325" s="15">
        <v>0</v>
      </c>
      <c r="N325" s="15">
        <f t="shared" ref="N325:N330" si="322">SUM(L325:M325)</f>
        <v>0</v>
      </c>
      <c r="O325" s="15"/>
      <c r="P325" s="15"/>
      <c r="Q325" s="15" t="s">
        <v>124</v>
      </c>
      <c r="R325" s="15" t="s">
        <v>124</v>
      </c>
      <c r="S325" s="15" t="s">
        <v>124</v>
      </c>
      <c r="T325" s="15"/>
      <c r="U325" s="15"/>
      <c r="V325" s="15" t="s">
        <v>124</v>
      </c>
      <c r="W325" s="15" t="s">
        <v>124</v>
      </c>
      <c r="X325" s="15" t="s">
        <v>124</v>
      </c>
      <c r="Y325" s="17"/>
      <c r="Z325" s="17"/>
      <c r="AA325" s="17">
        <v>0</v>
      </c>
      <c r="AB325" s="17">
        <v>0</v>
      </c>
      <c r="AC325" s="17">
        <f t="shared" ref="AC325:AC333" si="323">SUM(AA325:AB325)</f>
        <v>0</v>
      </c>
      <c r="AD325" s="17"/>
      <c r="AE325" s="17"/>
      <c r="AF325" s="17" t="s">
        <v>124</v>
      </c>
      <c r="AG325" s="17" t="s">
        <v>124</v>
      </c>
      <c r="AH325" s="18" t="s">
        <v>124</v>
      </c>
      <c r="AI325" s="17"/>
      <c r="AJ325" s="17"/>
      <c r="AK325" s="17" t="s">
        <v>124</v>
      </c>
      <c r="AL325" s="17" t="s">
        <v>124</v>
      </c>
      <c r="AM325" s="18" t="s">
        <v>124</v>
      </c>
      <c r="AN325" s="17"/>
      <c r="AO325" s="17"/>
      <c r="AP325" s="17">
        <v>0</v>
      </c>
      <c r="AQ325" s="17">
        <v>0</v>
      </c>
      <c r="AR325" s="17">
        <f t="shared" ref="AR325:AR333" si="324">SUM(AP325:AQ325)</f>
        <v>0</v>
      </c>
      <c r="AS325" s="17"/>
      <c r="AT325" s="17"/>
      <c r="AU325" s="17">
        <v>0</v>
      </c>
      <c r="AV325" s="17">
        <v>0</v>
      </c>
      <c r="AW325" s="17">
        <f t="shared" ref="AW325:AW333" si="325">SUM(AU325:AV325)</f>
        <v>0</v>
      </c>
      <c r="AX325" s="17"/>
      <c r="AY325" s="15"/>
      <c r="AZ325" s="15">
        <v>3</v>
      </c>
      <c r="BA325" s="15">
        <v>5</v>
      </c>
      <c r="BB325" s="15">
        <f t="shared" ref="BB325:BB333" si="326">SUM(AZ325:BA325)</f>
        <v>8</v>
      </c>
      <c r="BC325" s="15"/>
      <c r="BD325" s="15"/>
      <c r="BE325" s="15">
        <v>0</v>
      </c>
      <c r="BF325" s="15">
        <v>0</v>
      </c>
      <c r="BG325" s="15">
        <f t="shared" ref="BG325:BG333" si="327">SUM(BE325:BF325)</f>
        <v>0</v>
      </c>
      <c r="BH325" s="15"/>
      <c r="BI325" s="15"/>
      <c r="BJ325" s="15">
        <v>0</v>
      </c>
      <c r="BK325" s="15">
        <v>0</v>
      </c>
      <c r="BL325" s="15">
        <f t="shared" ref="BL325:BL333" si="328">SUM(BJ325:BK325)</f>
        <v>0</v>
      </c>
      <c r="BM325" s="15"/>
      <c r="BN325" s="15"/>
      <c r="BO325" s="15">
        <v>3</v>
      </c>
      <c r="BP325" s="15">
        <v>5</v>
      </c>
      <c r="BQ325" s="15">
        <f t="shared" ref="BQ325:BQ333" si="329">SUM(BO325:BP325)</f>
        <v>8</v>
      </c>
      <c r="BR325" s="15"/>
      <c r="BS325" s="15"/>
      <c r="BT325" s="15" t="s">
        <v>124</v>
      </c>
      <c r="BU325" s="15" t="s">
        <v>124</v>
      </c>
      <c r="BV325" s="19" t="s">
        <v>124</v>
      </c>
      <c r="BW325" s="15"/>
      <c r="BX325" s="15"/>
      <c r="BY325" s="27">
        <v>1</v>
      </c>
      <c r="BZ325" s="27">
        <v>1</v>
      </c>
      <c r="CA325" s="15">
        <f t="shared" ref="CA325:CA333" si="330">SUM(BY325:BZ325)</f>
        <v>2</v>
      </c>
      <c r="CB325" s="15"/>
      <c r="CC325" s="20"/>
      <c r="CD325" s="15">
        <v>0</v>
      </c>
      <c r="CE325" s="15">
        <v>0</v>
      </c>
      <c r="CF325" s="24">
        <f t="shared" ref="CF325:CF333" si="331">SUM(CD325:CE325)</f>
        <v>0</v>
      </c>
      <c r="CI325" s="25">
        <v>0</v>
      </c>
      <c r="CJ325" s="25">
        <v>0</v>
      </c>
      <c r="CK325" s="24">
        <f t="shared" ref="CK325:CK333" si="332">SUM(CI325:CJ325)</f>
        <v>0</v>
      </c>
      <c r="CN325" s="25" t="s">
        <v>124</v>
      </c>
      <c r="CO325" s="25" t="s">
        <v>124</v>
      </c>
      <c r="CP325" s="25" t="s">
        <v>124</v>
      </c>
      <c r="CR325" t="s">
        <v>257</v>
      </c>
      <c r="CS325" s="24">
        <v>1</v>
      </c>
      <c r="CT325" s="24">
        <v>1</v>
      </c>
      <c r="CU325" s="24">
        <f t="shared" ref="CU325:CU333" si="333">SUM(CS325:CT325)</f>
        <v>2</v>
      </c>
      <c r="CX325" s="24">
        <v>0</v>
      </c>
      <c r="CY325" s="24">
        <v>0</v>
      </c>
      <c r="CZ325" s="24">
        <f t="shared" si="275"/>
        <v>0</v>
      </c>
    </row>
    <row r="326" spans="1:105">
      <c r="A326" s="15">
        <v>93</v>
      </c>
      <c r="B326" s="22" t="s">
        <v>179</v>
      </c>
      <c r="D326" s="16">
        <v>65</v>
      </c>
      <c r="F326" s="16">
        <v>44</v>
      </c>
      <c r="G326" s="15">
        <v>2</v>
      </c>
      <c r="H326" s="15">
        <v>5</v>
      </c>
      <c r="I326" s="15">
        <f t="shared" si="321"/>
        <v>7</v>
      </c>
      <c r="J326" s="15">
        <f>MEDIAN(I326:I329)</f>
        <v>6.5</v>
      </c>
      <c r="K326" s="15"/>
      <c r="L326" s="15">
        <v>0</v>
      </c>
      <c r="M326" s="15">
        <v>0</v>
      </c>
      <c r="N326" s="15">
        <f t="shared" si="322"/>
        <v>0</v>
      </c>
      <c r="O326" s="15">
        <f>MEDIAN(N326:N329)</f>
        <v>0</v>
      </c>
      <c r="P326" s="15"/>
      <c r="Q326" s="15">
        <v>0</v>
      </c>
      <c r="R326" s="15">
        <v>0</v>
      </c>
      <c r="S326" s="15">
        <f t="shared" ref="S326:S332" si="334">SUM(Q326:R326)</f>
        <v>0</v>
      </c>
      <c r="T326" s="15">
        <f>MEDIAN(S326:S329)</f>
        <v>0</v>
      </c>
      <c r="U326" s="15"/>
      <c r="V326" s="15">
        <v>0</v>
      </c>
      <c r="W326" s="15">
        <v>0</v>
      </c>
      <c r="X326" s="15">
        <f t="shared" ref="X326:X332" si="335">SUM(V326:W326)</f>
        <v>0</v>
      </c>
      <c r="Y326" s="17">
        <f>MEDIAN(X326:X329)</f>
        <v>0</v>
      </c>
      <c r="Z326" s="17"/>
      <c r="AA326" s="17">
        <v>1</v>
      </c>
      <c r="AB326" s="17">
        <v>5</v>
      </c>
      <c r="AC326" s="17">
        <f t="shared" si="323"/>
        <v>6</v>
      </c>
      <c r="AD326" s="17">
        <f>MEDIAN(AC326:AC329)</f>
        <v>6</v>
      </c>
      <c r="AE326" s="17"/>
      <c r="AF326" s="17">
        <v>0</v>
      </c>
      <c r="AG326" s="17">
        <v>0</v>
      </c>
      <c r="AH326" s="17">
        <f t="shared" ref="AH326:AH332" si="336">SUM(AF326:AG326)</f>
        <v>0</v>
      </c>
      <c r="AI326" s="17">
        <f>MEDIAN(AH326:AH329)</f>
        <v>0</v>
      </c>
      <c r="AJ326" s="17"/>
      <c r="AK326" s="17">
        <v>0</v>
      </c>
      <c r="AL326" s="17">
        <v>0</v>
      </c>
      <c r="AM326" s="17">
        <f t="shared" ref="AM326:AM333" si="337">SUM(AK326:AL326)</f>
        <v>0</v>
      </c>
      <c r="AN326" s="17">
        <f>MEDIAN(AM326:AM329)</f>
        <v>0</v>
      </c>
      <c r="AO326" s="17"/>
      <c r="AP326" s="17">
        <v>0</v>
      </c>
      <c r="AQ326" s="17">
        <v>0</v>
      </c>
      <c r="AR326" s="17">
        <f t="shared" si="324"/>
        <v>0</v>
      </c>
      <c r="AS326" s="17">
        <f>MEDIAN(AR326:AR329)</f>
        <v>0</v>
      </c>
      <c r="AT326" s="17"/>
      <c r="AU326" s="17">
        <v>0</v>
      </c>
      <c r="AV326" s="17">
        <v>0</v>
      </c>
      <c r="AW326" s="17">
        <f t="shared" si="325"/>
        <v>0</v>
      </c>
      <c r="AX326" s="17">
        <f>MEDIAN(AW326:AW329)</f>
        <v>0</v>
      </c>
      <c r="AY326" s="15"/>
      <c r="AZ326" s="15">
        <v>3</v>
      </c>
      <c r="BA326" s="15">
        <v>5</v>
      </c>
      <c r="BB326" s="15">
        <f t="shared" si="326"/>
        <v>8</v>
      </c>
      <c r="BC326" s="15">
        <f>MEDIAN(BB326:BB329)</f>
        <v>8</v>
      </c>
      <c r="BD326" s="15"/>
      <c r="BE326" s="15">
        <v>1</v>
      </c>
      <c r="BF326" s="15">
        <v>1</v>
      </c>
      <c r="BG326" s="15">
        <f t="shared" si="327"/>
        <v>2</v>
      </c>
      <c r="BH326" s="15">
        <f>MEDIAN(BG326:BG329)</f>
        <v>2</v>
      </c>
      <c r="BI326" s="15"/>
      <c r="BJ326" s="15">
        <v>0</v>
      </c>
      <c r="BK326" s="15">
        <v>0</v>
      </c>
      <c r="BL326" s="15">
        <f t="shared" si="328"/>
        <v>0</v>
      </c>
      <c r="BM326" s="15">
        <f>MEDIAN(BL326:BL329)</f>
        <v>0</v>
      </c>
      <c r="BN326" s="15"/>
      <c r="BO326" s="15">
        <v>3</v>
      </c>
      <c r="BP326" s="15">
        <v>5</v>
      </c>
      <c r="BQ326" s="15">
        <f t="shared" si="329"/>
        <v>8</v>
      </c>
      <c r="BR326" s="15">
        <f>MEDIAN(BQ326:BQ329)</f>
        <v>8</v>
      </c>
      <c r="BS326" s="15"/>
      <c r="BT326" s="15">
        <v>2</v>
      </c>
      <c r="BU326" s="15">
        <v>4</v>
      </c>
      <c r="BV326" s="19">
        <f t="shared" ref="BV326:BV333" si="338">SUM(BT326:BU326)</f>
        <v>6</v>
      </c>
      <c r="BW326" s="15">
        <f>MEDIAN(BV326:BV329)</f>
        <v>5</v>
      </c>
      <c r="BX326" s="15"/>
      <c r="BY326" s="27">
        <v>0</v>
      </c>
      <c r="BZ326" s="27">
        <v>0</v>
      </c>
      <c r="CA326" s="15">
        <f t="shared" si="330"/>
        <v>0</v>
      </c>
      <c r="CB326" s="15">
        <f>MEDIAN(CA326:CA329)</f>
        <v>0</v>
      </c>
      <c r="CC326" s="20"/>
      <c r="CD326" s="24">
        <v>0</v>
      </c>
      <c r="CE326" s="24">
        <v>0</v>
      </c>
      <c r="CF326" s="24">
        <f t="shared" si="331"/>
        <v>0</v>
      </c>
      <c r="CG326" s="24">
        <f>MEDIAN(CF326:CF329)</f>
        <v>0</v>
      </c>
      <c r="CI326" s="24">
        <v>0</v>
      </c>
      <c r="CJ326" s="24">
        <v>0</v>
      </c>
      <c r="CK326" s="24">
        <f t="shared" si="332"/>
        <v>0</v>
      </c>
      <c r="CL326" s="24">
        <f>MEDIAN(CK326:CK329)</f>
        <v>0</v>
      </c>
      <c r="CN326" s="24">
        <v>0</v>
      </c>
      <c r="CO326" s="24">
        <v>0</v>
      </c>
      <c r="CP326" s="24">
        <f t="shared" ref="CP326:CP333" si="339">SUM(CN326:CO326)</f>
        <v>0</v>
      </c>
      <c r="CQ326" s="24">
        <f>MEDIAN(CP326:CP329)</f>
        <v>0</v>
      </c>
      <c r="CR326" t="s">
        <v>257</v>
      </c>
      <c r="CS326" s="24">
        <v>2</v>
      </c>
      <c r="CT326" s="24">
        <v>5</v>
      </c>
      <c r="CU326" s="24">
        <f t="shared" si="333"/>
        <v>7</v>
      </c>
      <c r="CV326" s="24">
        <f>MEDIAN(CU326:CU329)</f>
        <v>6.5</v>
      </c>
      <c r="CX326" s="24">
        <v>0</v>
      </c>
      <c r="CY326" s="24">
        <v>0</v>
      </c>
      <c r="CZ326" s="24">
        <f t="shared" si="275"/>
        <v>0</v>
      </c>
      <c r="DA326" s="24">
        <f t="shared" ref="DA326" si="340">MEDIAN(CZ326:CZ329)</f>
        <v>0</v>
      </c>
    </row>
    <row r="327" spans="1:105" hidden="1">
      <c r="A327" s="15">
        <v>93</v>
      </c>
      <c r="B327" s="22" t="s">
        <v>179</v>
      </c>
      <c r="D327" s="16">
        <v>71</v>
      </c>
      <c r="F327" s="16">
        <v>44</v>
      </c>
      <c r="G327" s="15">
        <v>1</v>
      </c>
      <c r="H327" s="15">
        <v>5</v>
      </c>
      <c r="I327" s="15">
        <f t="shared" si="321"/>
        <v>6</v>
      </c>
      <c r="J327" s="15"/>
      <c r="K327" s="15"/>
      <c r="L327" s="15">
        <v>0</v>
      </c>
      <c r="M327" s="15">
        <v>0</v>
      </c>
      <c r="N327" s="15">
        <f t="shared" si="322"/>
        <v>0</v>
      </c>
      <c r="O327" s="15"/>
      <c r="P327" s="15"/>
      <c r="Q327" s="15">
        <v>0</v>
      </c>
      <c r="R327" s="15">
        <v>0</v>
      </c>
      <c r="S327" s="15">
        <f t="shared" si="334"/>
        <v>0</v>
      </c>
      <c r="T327" s="15"/>
      <c r="U327" s="15"/>
      <c r="V327" s="15">
        <v>0</v>
      </c>
      <c r="W327" s="15">
        <v>0</v>
      </c>
      <c r="X327" s="15">
        <f t="shared" si="335"/>
        <v>0</v>
      </c>
      <c r="Y327" s="17"/>
      <c r="Z327" s="17"/>
      <c r="AA327" s="17">
        <v>1</v>
      </c>
      <c r="AB327" s="17">
        <v>5</v>
      </c>
      <c r="AC327" s="17">
        <f t="shared" si="323"/>
        <v>6</v>
      </c>
      <c r="AD327" s="17"/>
      <c r="AE327" s="17"/>
      <c r="AF327" s="17">
        <v>0</v>
      </c>
      <c r="AG327" s="17">
        <v>0</v>
      </c>
      <c r="AH327" s="17">
        <f t="shared" si="336"/>
        <v>0</v>
      </c>
      <c r="AI327" s="17"/>
      <c r="AJ327" s="17"/>
      <c r="AK327" s="17">
        <v>0</v>
      </c>
      <c r="AL327" s="17">
        <v>0</v>
      </c>
      <c r="AM327" s="17">
        <f t="shared" si="337"/>
        <v>0</v>
      </c>
      <c r="AN327" s="17"/>
      <c r="AO327" s="17"/>
      <c r="AP327" s="17">
        <v>0</v>
      </c>
      <c r="AQ327" s="17">
        <v>0</v>
      </c>
      <c r="AR327" s="17">
        <f t="shared" si="324"/>
        <v>0</v>
      </c>
      <c r="AS327" s="17"/>
      <c r="AT327" s="17"/>
      <c r="AU327" s="17">
        <v>0</v>
      </c>
      <c r="AV327" s="17">
        <v>0</v>
      </c>
      <c r="AW327" s="17">
        <f t="shared" si="325"/>
        <v>0</v>
      </c>
      <c r="AX327" s="17"/>
      <c r="AY327" s="15"/>
      <c r="AZ327" s="15">
        <v>3</v>
      </c>
      <c r="BA327" s="15">
        <v>5</v>
      </c>
      <c r="BB327" s="15">
        <f t="shared" si="326"/>
        <v>8</v>
      </c>
      <c r="BC327" s="15"/>
      <c r="BD327" s="15"/>
      <c r="BE327" s="15">
        <v>1</v>
      </c>
      <c r="BF327" s="15">
        <v>1</v>
      </c>
      <c r="BG327" s="15">
        <f t="shared" si="327"/>
        <v>2</v>
      </c>
      <c r="BH327" s="15"/>
      <c r="BI327" s="15"/>
      <c r="BJ327" s="15">
        <v>0</v>
      </c>
      <c r="BK327" s="15">
        <v>0</v>
      </c>
      <c r="BL327" s="15">
        <f t="shared" si="328"/>
        <v>0</v>
      </c>
      <c r="BM327" s="15"/>
      <c r="BN327" s="15"/>
      <c r="BO327" s="15">
        <v>3</v>
      </c>
      <c r="BP327" s="15">
        <v>5</v>
      </c>
      <c r="BQ327" s="15">
        <f t="shared" si="329"/>
        <v>8</v>
      </c>
      <c r="BR327" s="15"/>
      <c r="BS327" s="15"/>
      <c r="BT327" s="15">
        <v>1</v>
      </c>
      <c r="BU327" s="15">
        <v>4</v>
      </c>
      <c r="BV327" s="19">
        <f t="shared" si="338"/>
        <v>5</v>
      </c>
      <c r="BW327" s="15"/>
      <c r="BX327" s="15"/>
      <c r="BY327" s="27">
        <v>0</v>
      </c>
      <c r="BZ327" s="27">
        <v>0</v>
      </c>
      <c r="CA327" s="15">
        <f t="shared" si="330"/>
        <v>0</v>
      </c>
      <c r="CB327" s="15"/>
      <c r="CC327" s="20"/>
      <c r="CD327" s="24">
        <v>0</v>
      </c>
      <c r="CE327" s="24">
        <v>0</v>
      </c>
      <c r="CF327" s="24">
        <f t="shared" si="331"/>
        <v>0</v>
      </c>
      <c r="CI327" s="24">
        <v>0</v>
      </c>
      <c r="CJ327" s="24">
        <v>0</v>
      </c>
      <c r="CK327" s="24">
        <f t="shared" si="332"/>
        <v>0</v>
      </c>
      <c r="CN327" s="24">
        <v>0</v>
      </c>
      <c r="CO327" s="24">
        <v>0</v>
      </c>
      <c r="CP327" s="24">
        <f t="shared" si="339"/>
        <v>0</v>
      </c>
      <c r="CR327" t="s">
        <v>257</v>
      </c>
      <c r="CS327" s="24">
        <v>2</v>
      </c>
      <c r="CT327" s="24">
        <v>4</v>
      </c>
      <c r="CU327" s="24">
        <f t="shared" si="333"/>
        <v>6</v>
      </c>
      <c r="CX327" s="24">
        <v>0</v>
      </c>
      <c r="CY327" s="24">
        <v>0</v>
      </c>
      <c r="CZ327" s="24">
        <f t="shared" si="275"/>
        <v>0</v>
      </c>
    </row>
    <row r="328" spans="1:105" hidden="1">
      <c r="A328" s="15">
        <v>93</v>
      </c>
      <c r="B328" s="22" t="s">
        <v>179</v>
      </c>
      <c r="D328" s="16">
        <v>89</v>
      </c>
      <c r="F328" s="16">
        <v>44</v>
      </c>
      <c r="G328" s="15">
        <v>3</v>
      </c>
      <c r="H328" s="15">
        <v>5</v>
      </c>
      <c r="I328" s="15">
        <f t="shared" si="321"/>
        <v>8</v>
      </c>
      <c r="J328" s="15"/>
      <c r="K328" s="15"/>
      <c r="L328" s="15">
        <v>0</v>
      </c>
      <c r="M328" s="15">
        <v>0</v>
      </c>
      <c r="N328" s="15">
        <f t="shared" si="322"/>
        <v>0</v>
      </c>
      <c r="O328" s="15"/>
      <c r="P328" s="15"/>
      <c r="Q328" s="15">
        <v>0</v>
      </c>
      <c r="R328" s="15">
        <v>0</v>
      </c>
      <c r="S328" s="15">
        <f t="shared" si="334"/>
        <v>0</v>
      </c>
      <c r="T328" s="15"/>
      <c r="U328" s="15"/>
      <c r="V328" s="15">
        <v>0</v>
      </c>
      <c r="W328" s="15">
        <v>0</v>
      </c>
      <c r="X328" s="15">
        <f t="shared" si="335"/>
        <v>0</v>
      </c>
      <c r="Y328" s="17"/>
      <c r="Z328" s="17"/>
      <c r="AA328" s="17">
        <v>1</v>
      </c>
      <c r="AB328" s="17">
        <v>5</v>
      </c>
      <c r="AC328" s="17">
        <f t="shared" si="323"/>
        <v>6</v>
      </c>
      <c r="AD328" s="17"/>
      <c r="AE328" s="17"/>
      <c r="AF328" s="17">
        <v>3</v>
      </c>
      <c r="AG328" s="17">
        <v>1</v>
      </c>
      <c r="AH328" s="17">
        <f t="shared" si="336"/>
        <v>4</v>
      </c>
      <c r="AI328" s="17"/>
      <c r="AJ328" s="17"/>
      <c r="AK328" s="17">
        <v>0</v>
      </c>
      <c r="AL328" s="17">
        <v>0</v>
      </c>
      <c r="AM328" s="17">
        <f t="shared" si="337"/>
        <v>0</v>
      </c>
      <c r="AN328" s="17"/>
      <c r="AO328" s="17"/>
      <c r="AP328" s="17">
        <v>0</v>
      </c>
      <c r="AQ328" s="17">
        <v>0</v>
      </c>
      <c r="AR328" s="17">
        <f t="shared" si="324"/>
        <v>0</v>
      </c>
      <c r="AS328" s="17"/>
      <c r="AT328" s="17"/>
      <c r="AU328" s="17">
        <v>0</v>
      </c>
      <c r="AV328" s="17">
        <v>0</v>
      </c>
      <c r="AW328" s="17">
        <f t="shared" si="325"/>
        <v>0</v>
      </c>
      <c r="AX328" s="17"/>
      <c r="AY328" s="15"/>
      <c r="AZ328" s="15">
        <v>3</v>
      </c>
      <c r="BA328" s="15">
        <v>5</v>
      </c>
      <c r="BB328" s="15">
        <f t="shared" si="326"/>
        <v>8</v>
      </c>
      <c r="BC328" s="15"/>
      <c r="BD328" s="15"/>
      <c r="BE328" s="15">
        <v>1</v>
      </c>
      <c r="BF328" s="15">
        <v>1</v>
      </c>
      <c r="BG328" s="15">
        <f t="shared" si="327"/>
        <v>2</v>
      </c>
      <c r="BH328" s="15"/>
      <c r="BI328" s="15"/>
      <c r="BJ328" s="15">
        <v>1</v>
      </c>
      <c r="BK328" s="15">
        <v>1</v>
      </c>
      <c r="BL328" s="15">
        <f t="shared" si="328"/>
        <v>2</v>
      </c>
      <c r="BM328" s="15"/>
      <c r="BN328" s="15"/>
      <c r="BO328" s="15">
        <v>3</v>
      </c>
      <c r="BP328" s="15">
        <v>5</v>
      </c>
      <c r="BQ328" s="15">
        <f t="shared" si="329"/>
        <v>8</v>
      </c>
      <c r="BR328" s="15"/>
      <c r="BS328" s="15"/>
      <c r="BT328" s="15">
        <v>2</v>
      </c>
      <c r="BU328" s="15">
        <v>3</v>
      </c>
      <c r="BV328" s="19">
        <f t="shared" si="338"/>
        <v>5</v>
      </c>
      <c r="BW328" s="15"/>
      <c r="BX328" s="15"/>
      <c r="BY328" s="27">
        <v>0</v>
      </c>
      <c r="BZ328" s="27">
        <v>0</v>
      </c>
      <c r="CA328" s="15">
        <f t="shared" si="330"/>
        <v>0</v>
      </c>
      <c r="CB328" s="15"/>
      <c r="CC328" s="20"/>
      <c r="CD328" s="15">
        <v>0</v>
      </c>
      <c r="CE328" s="15">
        <v>0</v>
      </c>
      <c r="CF328" s="24">
        <f t="shared" si="331"/>
        <v>0</v>
      </c>
      <c r="CI328" s="25">
        <v>0</v>
      </c>
      <c r="CJ328" s="25">
        <v>0</v>
      </c>
      <c r="CK328" s="24">
        <f t="shared" si="332"/>
        <v>0</v>
      </c>
      <c r="CN328" s="24">
        <v>0</v>
      </c>
      <c r="CO328" s="24">
        <v>0</v>
      </c>
      <c r="CP328" s="24">
        <f t="shared" si="339"/>
        <v>0</v>
      </c>
      <c r="CR328" t="s">
        <v>257</v>
      </c>
      <c r="CS328" s="24">
        <v>3</v>
      </c>
      <c r="CT328" s="24">
        <v>5</v>
      </c>
      <c r="CU328" s="24">
        <f t="shared" si="333"/>
        <v>8</v>
      </c>
      <c r="CX328" s="24">
        <v>0</v>
      </c>
      <c r="CY328" s="24">
        <v>0</v>
      </c>
      <c r="CZ328" s="24">
        <f t="shared" si="275"/>
        <v>0</v>
      </c>
    </row>
    <row r="329" spans="1:105" hidden="1">
      <c r="A329" s="15">
        <v>93</v>
      </c>
      <c r="B329" s="22" t="s">
        <v>179</v>
      </c>
      <c r="D329" s="16">
        <v>95</v>
      </c>
      <c r="F329" s="16">
        <v>44</v>
      </c>
      <c r="G329" s="15">
        <v>0</v>
      </c>
      <c r="H329" s="15">
        <v>0</v>
      </c>
      <c r="I329" s="15">
        <f t="shared" si="321"/>
        <v>0</v>
      </c>
      <c r="J329" s="15"/>
      <c r="K329" s="15"/>
      <c r="L329" s="15">
        <v>0</v>
      </c>
      <c r="M329" s="15">
        <v>0</v>
      </c>
      <c r="N329" s="15">
        <f t="shared" si="322"/>
        <v>0</v>
      </c>
      <c r="O329" s="15"/>
      <c r="P329" s="15"/>
      <c r="Q329" s="15">
        <v>0</v>
      </c>
      <c r="R329" s="15">
        <v>0</v>
      </c>
      <c r="S329" s="15">
        <f t="shared" si="334"/>
        <v>0</v>
      </c>
      <c r="T329" s="15"/>
      <c r="U329" s="15"/>
      <c r="V329" s="15">
        <v>0</v>
      </c>
      <c r="W329" s="15">
        <v>0</v>
      </c>
      <c r="X329" s="15">
        <f t="shared" si="335"/>
        <v>0</v>
      </c>
      <c r="Y329" s="17"/>
      <c r="Z329" s="17"/>
      <c r="AA329" s="17">
        <v>1</v>
      </c>
      <c r="AB329" s="17">
        <v>3</v>
      </c>
      <c r="AC329" s="17">
        <f t="shared" si="323"/>
        <v>4</v>
      </c>
      <c r="AD329" s="17"/>
      <c r="AE329" s="17"/>
      <c r="AF329" s="17">
        <v>0</v>
      </c>
      <c r="AG329" s="17">
        <v>0</v>
      </c>
      <c r="AH329" s="17">
        <f t="shared" si="336"/>
        <v>0</v>
      </c>
      <c r="AI329" s="17"/>
      <c r="AJ329" s="17"/>
      <c r="AK329" s="17">
        <v>0</v>
      </c>
      <c r="AL329" s="17">
        <v>0</v>
      </c>
      <c r="AM329" s="17">
        <f t="shared" si="337"/>
        <v>0</v>
      </c>
      <c r="AN329" s="17"/>
      <c r="AO329" s="17"/>
      <c r="AP329" s="17">
        <v>0</v>
      </c>
      <c r="AQ329" s="17">
        <v>0</v>
      </c>
      <c r="AR329" s="17">
        <f t="shared" si="324"/>
        <v>0</v>
      </c>
      <c r="AS329" s="17"/>
      <c r="AT329" s="17"/>
      <c r="AU329" s="17">
        <v>0</v>
      </c>
      <c r="AV329" s="17">
        <v>0</v>
      </c>
      <c r="AW329" s="17">
        <f t="shared" si="325"/>
        <v>0</v>
      </c>
      <c r="AX329" s="17"/>
      <c r="AY329" s="15"/>
      <c r="AZ329" s="15">
        <v>3</v>
      </c>
      <c r="BA329" s="15">
        <v>5</v>
      </c>
      <c r="BB329" s="15">
        <f t="shared" si="326"/>
        <v>8</v>
      </c>
      <c r="BC329" s="15"/>
      <c r="BD329" s="15"/>
      <c r="BE329" s="15">
        <v>0</v>
      </c>
      <c r="BF329" s="15">
        <v>0</v>
      </c>
      <c r="BG329" s="15">
        <f t="shared" si="327"/>
        <v>0</v>
      </c>
      <c r="BH329" s="15"/>
      <c r="BI329" s="15"/>
      <c r="BJ329" s="15">
        <v>0</v>
      </c>
      <c r="BK329" s="15">
        <v>0</v>
      </c>
      <c r="BL329" s="15">
        <f t="shared" si="328"/>
        <v>0</v>
      </c>
      <c r="BM329" s="15"/>
      <c r="BN329" s="15"/>
      <c r="BO329" s="15">
        <v>3</v>
      </c>
      <c r="BP329" s="15">
        <v>5</v>
      </c>
      <c r="BQ329" s="15">
        <f t="shared" si="329"/>
        <v>8</v>
      </c>
      <c r="BR329" s="15"/>
      <c r="BS329" s="15"/>
      <c r="BT329" s="15">
        <v>1</v>
      </c>
      <c r="BU329" s="15">
        <v>4</v>
      </c>
      <c r="BV329" s="19">
        <f t="shared" si="338"/>
        <v>5</v>
      </c>
      <c r="BW329" s="15"/>
      <c r="BX329" s="15"/>
      <c r="BY329" s="27">
        <v>0</v>
      </c>
      <c r="BZ329" s="27">
        <v>0</v>
      </c>
      <c r="CA329" s="15">
        <f t="shared" si="330"/>
        <v>0</v>
      </c>
      <c r="CB329" s="15"/>
      <c r="CC329" s="20"/>
      <c r="CD329" s="15">
        <v>0</v>
      </c>
      <c r="CE329" s="15">
        <v>0</v>
      </c>
      <c r="CF329" s="24">
        <f t="shared" si="331"/>
        <v>0</v>
      </c>
      <c r="CI329" s="25">
        <v>0</v>
      </c>
      <c r="CJ329" s="25">
        <v>0</v>
      </c>
      <c r="CK329" s="24">
        <f t="shared" si="332"/>
        <v>0</v>
      </c>
      <c r="CN329" s="24">
        <v>0</v>
      </c>
      <c r="CO329" s="24">
        <v>0</v>
      </c>
      <c r="CP329" s="24">
        <f t="shared" si="339"/>
        <v>0</v>
      </c>
      <c r="CR329" t="s">
        <v>257</v>
      </c>
      <c r="CS329" s="24">
        <v>3</v>
      </c>
      <c r="CT329" s="24">
        <v>2</v>
      </c>
      <c r="CU329" s="24">
        <f t="shared" si="333"/>
        <v>5</v>
      </c>
      <c r="CX329" s="24">
        <v>0</v>
      </c>
      <c r="CY329" s="24">
        <v>0</v>
      </c>
      <c r="CZ329" s="24">
        <f t="shared" si="275"/>
        <v>0</v>
      </c>
    </row>
    <row r="330" spans="1:105">
      <c r="A330" s="15">
        <v>94</v>
      </c>
      <c r="B330" s="22" t="s">
        <v>180</v>
      </c>
      <c r="D330" s="16">
        <v>64</v>
      </c>
      <c r="F330" s="16">
        <v>45</v>
      </c>
      <c r="G330" s="15">
        <v>3</v>
      </c>
      <c r="H330" s="15">
        <v>5</v>
      </c>
      <c r="I330" s="15">
        <f t="shared" si="321"/>
        <v>8</v>
      </c>
      <c r="J330" s="15">
        <f>MEDIAN(I330:I333)</f>
        <v>8</v>
      </c>
      <c r="K330" s="15"/>
      <c r="L330" s="15">
        <v>0</v>
      </c>
      <c r="M330" s="15">
        <v>0</v>
      </c>
      <c r="N330" s="15">
        <f t="shared" si="322"/>
        <v>0</v>
      </c>
      <c r="O330" s="15">
        <f>MEDIAN(N330:N333)</f>
        <v>0</v>
      </c>
      <c r="P330" s="15"/>
      <c r="Q330" s="15">
        <v>0</v>
      </c>
      <c r="R330" s="15">
        <v>0</v>
      </c>
      <c r="S330" s="15">
        <f t="shared" si="334"/>
        <v>0</v>
      </c>
      <c r="T330" s="15">
        <f>MEDIAN(S330:S333)</f>
        <v>0</v>
      </c>
      <c r="U330" s="15"/>
      <c r="V330" s="15">
        <v>3</v>
      </c>
      <c r="W330" s="15">
        <v>5</v>
      </c>
      <c r="X330" s="15">
        <f t="shared" si="335"/>
        <v>8</v>
      </c>
      <c r="Y330" s="17">
        <f>MEDIAN(X330:X333)</f>
        <v>8</v>
      </c>
      <c r="Z330" s="17"/>
      <c r="AA330" s="17">
        <v>0</v>
      </c>
      <c r="AB330" s="17">
        <v>0</v>
      </c>
      <c r="AC330" s="17">
        <f t="shared" si="323"/>
        <v>0</v>
      </c>
      <c r="AD330" s="17">
        <f>MEDIAN(AC330:AC333)</f>
        <v>0</v>
      </c>
      <c r="AE330" s="17"/>
      <c r="AF330" s="17">
        <v>0</v>
      </c>
      <c r="AG330" s="17">
        <v>0</v>
      </c>
      <c r="AH330" s="17">
        <f t="shared" si="336"/>
        <v>0</v>
      </c>
      <c r="AI330" s="17">
        <f>MEDIAN(AH330:AH333)</f>
        <v>0</v>
      </c>
      <c r="AJ330" s="17"/>
      <c r="AK330" s="17">
        <v>0</v>
      </c>
      <c r="AL330" s="17">
        <v>0</v>
      </c>
      <c r="AM330" s="17">
        <f t="shared" si="337"/>
        <v>0</v>
      </c>
      <c r="AN330" s="17">
        <f>MEDIAN(AM330:AM333)</f>
        <v>0</v>
      </c>
      <c r="AO330" s="17"/>
      <c r="AP330" s="17">
        <v>0</v>
      </c>
      <c r="AQ330" s="17">
        <v>0</v>
      </c>
      <c r="AR330" s="17">
        <f t="shared" si="324"/>
        <v>0</v>
      </c>
      <c r="AS330" s="17">
        <f>MEDIAN(AR330:AR333)</f>
        <v>0</v>
      </c>
      <c r="AT330" s="17"/>
      <c r="AU330" s="17">
        <v>0</v>
      </c>
      <c r="AV330" s="17">
        <v>0</v>
      </c>
      <c r="AW330" s="17">
        <f t="shared" si="325"/>
        <v>0</v>
      </c>
      <c r="AX330" s="17">
        <f>MEDIAN(AW330:AW333)</f>
        <v>0</v>
      </c>
      <c r="AY330" s="15"/>
      <c r="AZ330" s="15">
        <v>0</v>
      </c>
      <c r="BA330" s="15">
        <v>0</v>
      </c>
      <c r="BB330" s="15">
        <f t="shared" si="326"/>
        <v>0</v>
      </c>
      <c r="BC330" s="15">
        <f>MEDIAN(BB330:BB333)</f>
        <v>0</v>
      </c>
      <c r="BD330" s="15"/>
      <c r="BE330" s="15">
        <v>1</v>
      </c>
      <c r="BF330" s="15">
        <v>1</v>
      </c>
      <c r="BG330" s="15">
        <f t="shared" si="327"/>
        <v>2</v>
      </c>
      <c r="BH330" s="15">
        <f>MEDIAN(BG330:BG333)</f>
        <v>2</v>
      </c>
      <c r="BI330" s="15"/>
      <c r="BJ330" s="15">
        <v>2</v>
      </c>
      <c r="BK330" s="15">
        <v>1</v>
      </c>
      <c r="BL330" s="15">
        <f t="shared" si="328"/>
        <v>3</v>
      </c>
      <c r="BM330" s="15">
        <f>MEDIAN(BL330:BL333)</f>
        <v>1</v>
      </c>
      <c r="BN330" s="15"/>
      <c r="BO330" s="15">
        <v>3</v>
      </c>
      <c r="BP330" s="15">
        <v>5</v>
      </c>
      <c r="BQ330" s="15">
        <f t="shared" si="329"/>
        <v>8</v>
      </c>
      <c r="BR330" s="15">
        <f>MEDIAN(BQ330:BQ333)</f>
        <v>8</v>
      </c>
      <c r="BS330" s="15"/>
      <c r="BT330" s="15">
        <v>0</v>
      </c>
      <c r="BU330" s="15">
        <v>0</v>
      </c>
      <c r="BV330" s="19">
        <f t="shared" si="338"/>
        <v>0</v>
      </c>
      <c r="BW330" s="15">
        <f>MEDIAN(BV330:BV333)</f>
        <v>0</v>
      </c>
      <c r="BX330" s="15"/>
      <c r="BY330" s="27">
        <v>3</v>
      </c>
      <c r="BZ330" s="27">
        <v>5</v>
      </c>
      <c r="CA330" s="15">
        <f t="shared" si="330"/>
        <v>8</v>
      </c>
      <c r="CB330" s="15">
        <f>MEDIAN(CA330:CA333)</f>
        <v>8</v>
      </c>
      <c r="CC330" s="20"/>
      <c r="CD330" s="24">
        <v>0</v>
      </c>
      <c r="CE330" s="24">
        <v>0</v>
      </c>
      <c r="CF330" s="24">
        <f t="shared" si="331"/>
        <v>0</v>
      </c>
      <c r="CG330" s="24">
        <f>MEDIAN(CF330:CF333)</f>
        <v>0</v>
      </c>
      <c r="CI330" s="24">
        <v>0</v>
      </c>
      <c r="CJ330" s="24">
        <v>0</v>
      </c>
      <c r="CK330" s="24">
        <f t="shared" si="332"/>
        <v>0</v>
      </c>
      <c r="CL330" s="24">
        <f>MEDIAN(CK330:CK333)</f>
        <v>0</v>
      </c>
      <c r="CN330" s="24">
        <v>0</v>
      </c>
      <c r="CO330" s="24">
        <v>0</v>
      </c>
      <c r="CP330" s="24">
        <f t="shared" si="339"/>
        <v>0</v>
      </c>
      <c r="CQ330" s="24">
        <f>MEDIAN(CP330:CP333)</f>
        <v>0</v>
      </c>
      <c r="CR330" t="s">
        <v>257</v>
      </c>
      <c r="CS330" s="24">
        <v>0</v>
      </c>
      <c r="CT330" s="24">
        <v>0</v>
      </c>
      <c r="CU330" s="24">
        <f t="shared" si="333"/>
        <v>0</v>
      </c>
      <c r="CV330" s="24">
        <f>MEDIAN(CU330:CU333)</f>
        <v>0</v>
      </c>
      <c r="CX330" s="24">
        <v>0</v>
      </c>
      <c r="CY330" s="24">
        <v>0</v>
      </c>
      <c r="CZ330" s="24">
        <f t="shared" si="275"/>
        <v>0</v>
      </c>
      <c r="DA330" s="24">
        <f t="shared" ref="DA330" si="341">MEDIAN(CZ330:CZ333)</f>
        <v>0</v>
      </c>
    </row>
    <row r="331" spans="1:105" hidden="1">
      <c r="A331" s="15">
        <v>94</v>
      </c>
      <c r="B331" s="22" t="s">
        <v>180</v>
      </c>
      <c r="D331" s="16">
        <v>70</v>
      </c>
      <c r="F331" s="16">
        <v>45</v>
      </c>
      <c r="G331" s="15">
        <v>3</v>
      </c>
      <c r="H331" s="15">
        <v>5</v>
      </c>
      <c r="I331" s="15">
        <f t="shared" si="321"/>
        <v>8</v>
      </c>
      <c r="J331" s="15"/>
      <c r="K331" s="15"/>
      <c r="L331" s="15" t="s">
        <v>124</v>
      </c>
      <c r="M331" s="15" t="s">
        <v>124</v>
      </c>
      <c r="N331" s="15" t="s">
        <v>124</v>
      </c>
      <c r="O331" s="15"/>
      <c r="P331" s="15"/>
      <c r="Q331" s="15">
        <v>0</v>
      </c>
      <c r="R331" s="15">
        <v>0</v>
      </c>
      <c r="S331" s="15">
        <f t="shared" si="334"/>
        <v>0</v>
      </c>
      <c r="T331" s="15"/>
      <c r="U331" s="15"/>
      <c r="V331" s="15">
        <v>3</v>
      </c>
      <c r="W331" s="15">
        <v>5</v>
      </c>
      <c r="X331" s="15">
        <f t="shared" si="335"/>
        <v>8</v>
      </c>
      <c r="Y331" s="17"/>
      <c r="Z331" s="17"/>
      <c r="AA331" s="17">
        <v>0</v>
      </c>
      <c r="AB331" s="17">
        <v>0</v>
      </c>
      <c r="AC331" s="17">
        <f t="shared" si="323"/>
        <v>0</v>
      </c>
      <c r="AD331" s="17"/>
      <c r="AE331" s="17"/>
      <c r="AF331" s="17">
        <v>0</v>
      </c>
      <c r="AG331" s="17">
        <v>0</v>
      </c>
      <c r="AH331" s="17">
        <f t="shared" si="336"/>
        <v>0</v>
      </c>
      <c r="AI331" s="17"/>
      <c r="AJ331" s="17"/>
      <c r="AK331" s="17">
        <v>0</v>
      </c>
      <c r="AL331" s="17">
        <v>0</v>
      </c>
      <c r="AM331" s="17">
        <f t="shared" si="337"/>
        <v>0</v>
      </c>
      <c r="AN331" s="17"/>
      <c r="AO331" s="17"/>
      <c r="AP331" s="17">
        <v>0</v>
      </c>
      <c r="AQ331" s="17">
        <v>0</v>
      </c>
      <c r="AR331" s="17">
        <f t="shared" si="324"/>
        <v>0</v>
      </c>
      <c r="AS331" s="17"/>
      <c r="AT331" s="17"/>
      <c r="AU331" s="17">
        <v>0</v>
      </c>
      <c r="AV331" s="17">
        <v>0</v>
      </c>
      <c r="AW331" s="17">
        <f t="shared" si="325"/>
        <v>0</v>
      </c>
      <c r="AX331" s="17"/>
      <c r="AY331" s="15"/>
      <c r="AZ331" s="15">
        <v>0</v>
      </c>
      <c r="BA331" s="15">
        <v>0</v>
      </c>
      <c r="BB331" s="15">
        <f t="shared" si="326"/>
        <v>0</v>
      </c>
      <c r="BC331" s="15"/>
      <c r="BD331" s="15"/>
      <c r="BE331" s="15">
        <v>0</v>
      </c>
      <c r="BF331" s="15">
        <v>0</v>
      </c>
      <c r="BG331" s="15">
        <f t="shared" si="327"/>
        <v>0</v>
      </c>
      <c r="BH331" s="15"/>
      <c r="BI331" s="15"/>
      <c r="BJ331" s="15">
        <v>1</v>
      </c>
      <c r="BK331" s="15">
        <v>1</v>
      </c>
      <c r="BL331" s="15">
        <f t="shared" si="328"/>
        <v>2</v>
      </c>
      <c r="BM331" s="15"/>
      <c r="BN331" s="15"/>
      <c r="BO331" s="15">
        <v>3</v>
      </c>
      <c r="BP331" s="15">
        <v>5</v>
      </c>
      <c r="BQ331" s="15">
        <f t="shared" si="329"/>
        <v>8</v>
      </c>
      <c r="BR331" s="15"/>
      <c r="BS331" s="15"/>
      <c r="BT331" s="15">
        <v>0</v>
      </c>
      <c r="BU331" s="15">
        <v>0</v>
      </c>
      <c r="BV331" s="19">
        <f t="shared" si="338"/>
        <v>0</v>
      </c>
      <c r="BW331" s="15"/>
      <c r="BX331" s="15"/>
      <c r="BY331" s="27">
        <v>3</v>
      </c>
      <c r="BZ331" s="27">
        <v>5</v>
      </c>
      <c r="CA331" s="15">
        <f t="shared" si="330"/>
        <v>8</v>
      </c>
      <c r="CB331" s="15"/>
      <c r="CC331" s="20"/>
      <c r="CD331" s="24">
        <v>0</v>
      </c>
      <c r="CE331" s="24">
        <v>0</v>
      </c>
      <c r="CF331" s="24">
        <f t="shared" si="331"/>
        <v>0</v>
      </c>
      <c r="CI331" s="24">
        <v>0</v>
      </c>
      <c r="CJ331" s="24">
        <v>0</v>
      </c>
      <c r="CK331" s="24">
        <f t="shared" si="332"/>
        <v>0</v>
      </c>
      <c r="CN331" s="24">
        <v>0</v>
      </c>
      <c r="CO331" s="24">
        <v>0</v>
      </c>
      <c r="CP331" s="24">
        <f t="shared" si="339"/>
        <v>0</v>
      </c>
      <c r="CR331" t="s">
        <v>257</v>
      </c>
      <c r="CS331" s="24">
        <v>0</v>
      </c>
      <c r="CT331" s="24">
        <v>0</v>
      </c>
      <c r="CU331" s="24">
        <f t="shared" si="333"/>
        <v>0</v>
      </c>
      <c r="CX331" s="24">
        <v>0</v>
      </c>
      <c r="CY331" s="24">
        <v>0</v>
      </c>
      <c r="CZ331" s="24">
        <f t="shared" si="275"/>
        <v>0</v>
      </c>
    </row>
    <row r="332" spans="1:105" hidden="1">
      <c r="A332" s="15">
        <v>94</v>
      </c>
      <c r="B332" s="22" t="s">
        <v>180</v>
      </c>
      <c r="D332" s="16">
        <v>88</v>
      </c>
      <c r="F332" s="16">
        <v>45</v>
      </c>
      <c r="G332" s="15">
        <v>3</v>
      </c>
      <c r="H332" s="15">
        <v>5</v>
      </c>
      <c r="I332" s="15">
        <f t="shared" si="321"/>
        <v>8</v>
      </c>
      <c r="J332" s="15"/>
      <c r="K332" s="15"/>
      <c r="L332" s="15">
        <v>0</v>
      </c>
      <c r="M332" s="15">
        <v>0</v>
      </c>
      <c r="N332" s="15">
        <f>SUM(L332:M332)</f>
        <v>0</v>
      </c>
      <c r="O332" s="15"/>
      <c r="P332" s="15"/>
      <c r="Q332" s="15">
        <v>0</v>
      </c>
      <c r="R332" s="15">
        <v>0</v>
      </c>
      <c r="S332" s="15">
        <f t="shared" si="334"/>
        <v>0</v>
      </c>
      <c r="T332" s="15"/>
      <c r="U332" s="15"/>
      <c r="V332" s="15">
        <v>3</v>
      </c>
      <c r="W332" s="15">
        <v>5</v>
      </c>
      <c r="X332" s="15">
        <f t="shared" si="335"/>
        <v>8</v>
      </c>
      <c r="Y332" s="17"/>
      <c r="Z332" s="17"/>
      <c r="AA332" s="17">
        <v>0</v>
      </c>
      <c r="AB332" s="17">
        <v>0</v>
      </c>
      <c r="AC332" s="17">
        <f t="shared" si="323"/>
        <v>0</v>
      </c>
      <c r="AD332" s="17"/>
      <c r="AE332" s="17"/>
      <c r="AF332" s="17">
        <v>0</v>
      </c>
      <c r="AG332" s="17">
        <v>0</v>
      </c>
      <c r="AH332" s="17">
        <f t="shared" si="336"/>
        <v>0</v>
      </c>
      <c r="AI332" s="17"/>
      <c r="AJ332" s="17"/>
      <c r="AK332" s="17">
        <v>0</v>
      </c>
      <c r="AL332" s="17">
        <v>0</v>
      </c>
      <c r="AM332" s="17">
        <f t="shared" si="337"/>
        <v>0</v>
      </c>
      <c r="AN332" s="17"/>
      <c r="AO332" s="17"/>
      <c r="AP332" s="17">
        <v>0</v>
      </c>
      <c r="AQ332" s="17">
        <v>0</v>
      </c>
      <c r="AR332" s="17">
        <f t="shared" si="324"/>
        <v>0</v>
      </c>
      <c r="AS332" s="17"/>
      <c r="AT332" s="17"/>
      <c r="AU332" s="17">
        <v>0</v>
      </c>
      <c r="AV332" s="17">
        <v>0</v>
      </c>
      <c r="AW332" s="17">
        <f t="shared" si="325"/>
        <v>0</v>
      </c>
      <c r="AX332" s="17"/>
      <c r="AY332" s="15"/>
      <c r="AZ332" s="15">
        <v>0</v>
      </c>
      <c r="BA332" s="15">
        <v>0</v>
      </c>
      <c r="BB332" s="15">
        <f t="shared" si="326"/>
        <v>0</v>
      </c>
      <c r="BC332" s="15"/>
      <c r="BD332" s="15"/>
      <c r="BE332" s="15">
        <v>1</v>
      </c>
      <c r="BF332" s="15">
        <v>1</v>
      </c>
      <c r="BG332" s="15">
        <f t="shared" si="327"/>
        <v>2</v>
      </c>
      <c r="BH332" s="15"/>
      <c r="BI332" s="15"/>
      <c r="BJ332" s="15">
        <v>0</v>
      </c>
      <c r="BK332" s="15">
        <v>0</v>
      </c>
      <c r="BL332" s="15">
        <f t="shared" si="328"/>
        <v>0</v>
      </c>
      <c r="BM332" s="15"/>
      <c r="BN332" s="15"/>
      <c r="BO332" s="15">
        <v>3</v>
      </c>
      <c r="BP332" s="15">
        <v>5</v>
      </c>
      <c r="BQ332" s="15">
        <f t="shared" si="329"/>
        <v>8</v>
      </c>
      <c r="BR332" s="15"/>
      <c r="BS332" s="15"/>
      <c r="BT332" s="15">
        <v>0</v>
      </c>
      <c r="BU332" s="15">
        <v>0</v>
      </c>
      <c r="BV332" s="19">
        <f t="shared" si="338"/>
        <v>0</v>
      </c>
      <c r="BW332" s="15"/>
      <c r="BX332" s="15"/>
      <c r="BY332" s="27">
        <v>3</v>
      </c>
      <c r="BZ332" s="27">
        <v>5</v>
      </c>
      <c r="CA332" s="15">
        <f t="shared" si="330"/>
        <v>8</v>
      </c>
      <c r="CB332" s="15"/>
      <c r="CC332" s="20"/>
      <c r="CD332" s="15">
        <v>0</v>
      </c>
      <c r="CE332" s="15">
        <v>0</v>
      </c>
      <c r="CF332" s="24">
        <f t="shared" si="331"/>
        <v>0</v>
      </c>
      <c r="CI332" s="25">
        <v>0</v>
      </c>
      <c r="CJ332" s="25">
        <v>0</v>
      </c>
      <c r="CK332" s="24">
        <f t="shared" si="332"/>
        <v>0</v>
      </c>
      <c r="CN332" s="24">
        <v>0</v>
      </c>
      <c r="CO332" s="24">
        <v>0</v>
      </c>
      <c r="CP332" s="24">
        <f t="shared" si="339"/>
        <v>0</v>
      </c>
      <c r="CR332" t="s">
        <v>257</v>
      </c>
      <c r="CS332" s="24">
        <v>0</v>
      </c>
      <c r="CT332" s="24">
        <v>0</v>
      </c>
      <c r="CU332" s="24">
        <f t="shared" si="333"/>
        <v>0</v>
      </c>
      <c r="CX332" s="24">
        <v>0</v>
      </c>
      <c r="CY332" s="24">
        <v>0</v>
      </c>
      <c r="CZ332" s="24">
        <f t="shared" si="275"/>
        <v>0</v>
      </c>
    </row>
    <row r="333" spans="1:105" hidden="1">
      <c r="A333" s="15">
        <v>94</v>
      </c>
      <c r="B333" s="22" t="s">
        <v>180</v>
      </c>
      <c r="D333" s="16">
        <v>94</v>
      </c>
      <c r="F333" s="16">
        <v>45</v>
      </c>
      <c r="G333" s="15" t="s">
        <v>124</v>
      </c>
      <c r="H333" s="15" t="s">
        <v>124</v>
      </c>
      <c r="I333" s="15" t="s">
        <v>124</v>
      </c>
      <c r="J333" s="15"/>
      <c r="K333" s="15"/>
      <c r="L333" s="15" t="s">
        <v>124</v>
      </c>
      <c r="M333" s="15" t="s">
        <v>124</v>
      </c>
      <c r="N333" s="15" t="s">
        <v>124</v>
      </c>
      <c r="O333" s="15"/>
      <c r="P333" s="15"/>
      <c r="Q333" s="15" t="s">
        <v>124</v>
      </c>
      <c r="R333" s="15" t="s">
        <v>124</v>
      </c>
      <c r="S333" s="15" t="s">
        <v>124</v>
      </c>
      <c r="T333" s="15"/>
      <c r="U333" s="15"/>
      <c r="V333" s="15" t="s">
        <v>124</v>
      </c>
      <c r="W333" s="15" t="s">
        <v>124</v>
      </c>
      <c r="X333" s="15" t="s">
        <v>124</v>
      </c>
      <c r="Y333" s="17"/>
      <c r="Z333" s="17"/>
      <c r="AA333" s="17">
        <v>0</v>
      </c>
      <c r="AB333" s="17">
        <v>0</v>
      </c>
      <c r="AC333" s="17">
        <f t="shared" si="323"/>
        <v>0</v>
      </c>
      <c r="AD333" s="17"/>
      <c r="AE333" s="17"/>
      <c r="AF333" s="17" t="s">
        <v>124</v>
      </c>
      <c r="AG333" s="17" t="s">
        <v>124</v>
      </c>
      <c r="AH333" s="18" t="s">
        <v>124</v>
      </c>
      <c r="AI333" s="17"/>
      <c r="AJ333" s="17"/>
      <c r="AK333" s="17">
        <v>0</v>
      </c>
      <c r="AL333" s="17">
        <v>0</v>
      </c>
      <c r="AM333" s="17">
        <f t="shared" si="337"/>
        <v>0</v>
      </c>
      <c r="AN333" s="17"/>
      <c r="AO333" s="17"/>
      <c r="AP333" s="17">
        <v>0</v>
      </c>
      <c r="AQ333" s="17">
        <v>0</v>
      </c>
      <c r="AR333" s="17">
        <f t="shared" si="324"/>
        <v>0</v>
      </c>
      <c r="AS333" s="17"/>
      <c r="AT333" s="17"/>
      <c r="AU333" s="17">
        <v>0</v>
      </c>
      <c r="AV333" s="17">
        <v>0</v>
      </c>
      <c r="AW333" s="17">
        <f t="shared" si="325"/>
        <v>0</v>
      </c>
      <c r="AX333" s="17"/>
      <c r="AY333" s="15"/>
      <c r="AZ333" s="15">
        <v>0</v>
      </c>
      <c r="BA333" s="15">
        <v>0</v>
      </c>
      <c r="BB333" s="15">
        <f t="shared" si="326"/>
        <v>0</v>
      </c>
      <c r="BC333" s="15"/>
      <c r="BD333" s="15"/>
      <c r="BE333" s="15">
        <v>1</v>
      </c>
      <c r="BF333" s="15">
        <v>1</v>
      </c>
      <c r="BG333" s="15">
        <f t="shared" si="327"/>
        <v>2</v>
      </c>
      <c r="BH333" s="15"/>
      <c r="BI333" s="15"/>
      <c r="BJ333" s="15">
        <v>0</v>
      </c>
      <c r="BK333" s="15">
        <v>0</v>
      </c>
      <c r="BL333" s="15">
        <f t="shared" si="328"/>
        <v>0</v>
      </c>
      <c r="BM333" s="15"/>
      <c r="BN333" s="15"/>
      <c r="BO333" s="15">
        <v>3</v>
      </c>
      <c r="BP333" s="15">
        <v>5</v>
      </c>
      <c r="BQ333" s="15">
        <f t="shared" si="329"/>
        <v>8</v>
      </c>
      <c r="BR333" s="15"/>
      <c r="BS333" s="15"/>
      <c r="BT333" s="15">
        <v>0</v>
      </c>
      <c r="BU333" s="15">
        <v>0</v>
      </c>
      <c r="BV333" s="19">
        <f t="shared" si="338"/>
        <v>0</v>
      </c>
      <c r="BW333" s="15"/>
      <c r="BX333" s="15"/>
      <c r="BY333" s="27">
        <v>3</v>
      </c>
      <c r="BZ333" s="27">
        <v>5</v>
      </c>
      <c r="CA333" s="15">
        <f t="shared" si="330"/>
        <v>8</v>
      </c>
      <c r="CB333" s="15"/>
      <c r="CC333" s="20"/>
      <c r="CD333" s="15">
        <v>0</v>
      </c>
      <c r="CE333" s="15">
        <v>0</v>
      </c>
      <c r="CF333" s="24">
        <f t="shared" si="331"/>
        <v>0</v>
      </c>
      <c r="CI333" s="25">
        <v>0</v>
      </c>
      <c r="CJ333" s="25">
        <v>0</v>
      </c>
      <c r="CK333" s="24">
        <f t="shared" si="332"/>
        <v>0</v>
      </c>
      <c r="CN333" s="25">
        <v>0</v>
      </c>
      <c r="CO333" s="25">
        <v>0</v>
      </c>
      <c r="CP333" s="24">
        <f t="shared" si="339"/>
        <v>0</v>
      </c>
      <c r="CR333" t="s">
        <v>257</v>
      </c>
      <c r="CS333" s="24">
        <v>0</v>
      </c>
      <c r="CT333" s="24">
        <v>0</v>
      </c>
      <c r="CU333" s="24">
        <f t="shared" si="333"/>
        <v>0</v>
      </c>
      <c r="CX333" s="24">
        <v>0</v>
      </c>
      <c r="CY333" s="24">
        <v>0</v>
      </c>
      <c r="CZ333" s="24">
        <f t="shared" si="275"/>
        <v>0</v>
      </c>
    </row>
    <row r="334" spans="1:105">
      <c r="A334" s="15">
        <v>95</v>
      </c>
      <c r="B334" s="22" t="s">
        <v>181</v>
      </c>
      <c r="D334" s="16">
        <v>63</v>
      </c>
      <c r="F334" s="16">
        <v>46</v>
      </c>
      <c r="G334" s="15" t="s">
        <v>124</v>
      </c>
      <c r="H334" s="15" t="s">
        <v>124</v>
      </c>
      <c r="I334" s="15" t="s">
        <v>124</v>
      </c>
      <c r="J334" s="15">
        <f>MEDIAN(I334:I337)</f>
        <v>0</v>
      </c>
      <c r="K334" s="15"/>
      <c r="L334" s="15" t="s">
        <v>124</v>
      </c>
      <c r="M334" s="15" t="s">
        <v>124</v>
      </c>
      <c r="N334" s="15" t="s">
        <v>124</v>
      </c>
      <c r="O334" s="15">
        <f>MEDIAN(N334:N337)</f>
        <v>0</v>
      </c>
      <c r="P334" s="15"/>
      <c r="Q334" s="15" t="s">
        <v>124</v>
      </c>
      <c r="R334" s="15" t="s">
        <v>124</v>
      </c>
      <c r="S334" s="15" t="s">
        <v>124</v>
      </c>
      <c r="T334" s="15">
        <f>MEDIAN(S334:S337)</f>
        <v>7</v>
      </c>
      <c r="U334" s="15"/>
      <c r="V334" s="15" t="s">
        <v>124</v>
      </c>
      <c r="W334" s="15" t="s">
        <v>124</v>
      </c>
      <c r="X334" s="15" t="s">
        <v>124</v>
      </c>
      <c r="Y334" s="17">
        <f>MEDIAN(X334:X337)</f>
        <v>0</v>
      </c>
      <c r="Z334" s="17"/>
      <c r="AA334" s="17" t="s">
        <v>124</v>
      </c>
      <c r="AB334" s="17" t="s">
        <v>124</v>
      </c>
      <c r="AC334" s="17" t="s">
        <v>124</v>
      </c>
      <c r="AD334" s="17">
        <f>MEDIAN(AC334:AC337)</f>
        <v>0</v>
      </c>
      <c r="AE334" s="17"/>
      <c r="AF334" s="17" t="s">
        <v>124</v>
      </c>
      <c r="AG334" s="17" t="s">
        <v>124</v>
      </c>
      <c r="AH334" s="18" t="s">
        <v>124</v>
      </c>
      <c r="AI334" s="17">
        <f>MEDIAN(AH334:AH337)</f>
        <v>0</v>
      </c>
      <c r="AJ334" s="17"/>
      <c r="AK334" s="17" t="s">
        <v>124</v>
      </c>
      <c r="AL334" s="17" t="s">
        <v>124</v>
      </c>
      <c r="AM334" s="18" t="s">
        <v>124</v>
      </c>
      <c r="AN334" s="17">
        <f>MEDIAN(AM334:AM337)</f>
        <v>0</v>
      </c>
      <c r="AO334" s="17"/>
      <c r="AP334" s="17" t="s">
        <v>124</v>
      </c>
      <c r="AQ334" s="17" t="s">
        <v>124</v>
      </c>
      <c r="AR334" s="18" t="s">
        <v>124</v>
      </c>
      <c r="AS334" s="17">
        <f>MEDIAN(AR334:AR337)</f>
        <v>0</v>
      </c>
      <c r="AT334" s="17"/>
      <c r="AU334" s="17" t="s">
        <v>124</v>
      </c>
      <c r="AV334" s="17" t="s">
        <v>124</v>
      </c>
      <c r="AW334" s="18" t="s">
        <v>124</v>
      </c>
      <c r="AX334" s="17">
        <f>MEDIAN(AW334:AW337)</f>
        <v>0</v>
      </c>
      <c r="AY334" s="15"/>
      <c r="AZ334" s="15" t="s">
        <v>124</v>
      </c>
      <c r="BA334" s="15" t="s">
        <v>124</v>
      </c>
      <c r="BB334" s="19" t="s">
        <v>124</v>
      </c>
      <c r="BC334" s="15">
        <f>MEDIAN(BB334:BB337)</f>
        <v>0</v>
      </c>
      <c r="BD334" s="15"/>
      <c r="BE334" s="15" t="s">
        <v>124</v>
      </c>
      <c r="BF334" s="15" t="s">
        <v>124</v>
      </c>
      <c r="BG334" s="19" t="s">
        <v>124</v>
      </c>
      <c r="BH334" s="15">
        <f>MEDIAN(BG334:BG337)</f>
        <v>2</v>
      </c>
      <c r="BI334" s="15"/>
      <c r="BJ334" s="15" t="s">
        <v>124</v>
      </c>
      <c r="BK334" s="15" t="s">
        <v>124</v>
      </c>
      <c r="BL334" s="19" t="s">
        <v>124</v>
      </c>
      <c r="BM334" s="15">
        <f>MEDIAN(BL334:BL337)</f>
        <v>0</v>
      </c>
      <c r="BN334" s="15"/>
      <c r="BO334" s="15" t="s">
        <v>124</v>
      </c>
      <c r="BP334" s="15" t="s">
        <v>124</v>
      </c>
      <c r="BQ334" s="19" t="s">
        <v>124</v>
      </c>
      <c r="BR334" s="15">
        <f>MEDIAN(BQ334:BQ337)</f>
        <v>8</v>
      </c>
      <c r="BS334" s="15"/>
      <c r="BT334" s="15" t="s">
        <v>124</v>
      </c>
      <c r="BU334" s="15" t="s">
        <v>124</v>
      </c>
      <c r="BV334" s="19" t="s">
        <v>124</v>
      </c>
      <c r="BW334" s="15">
        <f>MEDIAN(BV334:BV337)</f>
        <v>7</v>
      </c>
      <c r="BX334" s="15"/>
      <c r="BY334" s="27" t="s">
        <v>124</v>
      </c>
      <c r="BZ334" s="27" t="s">
        <v>124</v>
      </c>
      <c r="CA334" s="19" t="s">
        <v>124</v>
      </c>
      <c r="CB334" s="15">
        <f>MEDIAN(CA334:CA337)</f>
        <v>0</v>
      </c>
      <c r="CC334" s="20"/>
      <c r="CD334" s="15" t="s">
        <v>124</v>
      </c>
      <c r="CE334" s="15" t="s">
        <v>124</v>
      </c>
      <c r="CF334" s="15" t="s">
        <v>124</v>
      </c>
      <c r="CG334" s="24">
        <f>MEDIAN(CF334:CF337)</f>
        <v>2.5</v>
      </c>
      <c r="CI334" s="25" t="s">
        <v>124</v>
      </c>
      <c r="CJ334" s="25" t="s">
        <v>124</v>
      </c>
      <c r="CK334" s="25" t="s">
        <v>124</v>
      </c>
      <c r="CL334" s="24">
        <f>MEDIAN(CK334:CK337)</f>
        <v>0</v>
      </c>
      <c r="CN334" s="25" t="s">
        <v>124</v>
      </c>
      <c r="CO334" s="25" t="s">
        <v>124</v>
      </c>
      <c r="CP334" s="25" t="s">
        <v>124</v>
      </c>
      <c r="CQ334" s="24">
        <f>MEDIAN(CP334:CP337)</f>
        <v>0</v>
      </c>
      <c r="CR334" t="s">
        <v>257</v>
      </c>
      <c r="CS334" s="25" t="s">
        <v>124</v>
      </c>
      <c r="CT334" s="25" t="s">
        <v>124</v>
      </c>
      <c r="CU334" s="25" t="s">
        <v>124</v>
      </c>
      <c r="CV334" s="24">
        <f>MEDIAN(CU334:CU337)</f>
        <v>0</v>
      </c>
      <c r="CX334" s="25" t="s">
        <v>124</v>
      </c>
      <c r="CY334" s="25" t="s">
        <v>124</v>
      </c>
      <c r="DA334" s="24">
        <f t="shared" ref="DA334" si="342">MEDIAN(CZ334:CZ337)</f>
        <v>7</v>
      </c>
    </row>
    <row r="335" spans="1:105" hidden="1">
      <c r="A335" s="15">
        <v>95</v>
      </c>
      <c r="B335" s="22" t="s">
        <v>181</v>
      </c>
      <c r="D335" s="16">
        <v>69</v>
      </c>
      <c r="F335" s="16">
        <v>46</v>
      </c>
      <c r="G335" s="15">
        <v>0</v>
      </c>
      <c r="H335" s="15">
        <v>0</v>
      </c>
      <c r="I335" s="15">
        <f>SUM(G335:H335)</f>
        <v>0</v>
      </c>
      <c r="J335" s="15"/>
      <c r="K335" s="15"/>
      <c r="L335" s="15">
        <v>0</v>
      </c>
      <c r="M335" s="15">
        <v>0</v>
      </c>
      <c r="N335" s="15">
        <f>SUM(L335:M335)</f>
        <v>0</v>
      </c>
      <c r="O335" s="15"/>
      <c r="P335" s="15"/>
      <c r="Q335" s="15">
        <v>2</v>
      </c>
      <c r="R335" s="15">
        <v>5</v>
      </c>
      <c r="S335" s="15">
        <f>SUM(Q335:R335)</f>
        <v>7</v>
      </c>
      <c r="T335" s="15"/>
      <c r="U335" s="15"/>
      <c r="V335" s="15">
        <v>0</v>
      </c>
      <c r="W335" s="15">
        <v>0</v>
      </c>
      <c r="X335" s="15">
        <f>SUM(V335:W335)</f>
        <v>0</v>
      </c>
      <c r="Y335" s="17"/>
      <c r="Z335" s="17"/>
      <c r="AA335" s="17">
        <v>0</v>
      </c>
      <c r="AB335" s="17">
        <v>0</v>
      </c>
      <c r="AC335" s="17">
        <f>SUM(AA335:AB335)</f>
        <v>0</v>
      </c>
      <c r="AD335" s="17"/>
      <c r="AE335" s="17"/>
      <c r="AF335" s="17">
        <v>0</v>
      </c>
      <c r="AG335" s="17">
        <v>0</v>
      </c>
      <c r="AH335" s="17">
        <f>SUM(AF335:AG335)</f>
        <v>0</v>
      </c>
      <c r="AI335" s="17"/>
      <c r="AJ335" s="17"/>
      <c r="AK335" s="17">
        <v>0</v>
      </c>
      <c r="AL335" s="17">
        <v>0</v>
      </c>
      <c r="AM335" s="17">
        <f>SUM(AK335:AL335)</f>
        <v>0</v>
      </c>
      <c r="AN335" s="17"/>
      <c r="AO335" s="17"/>
      <c r="AP335" s="17">
        <v>0</v>
      </c>
      <c r="AQ335" s="17">
        <v>0</v>
      </c>
      <c r="AR335" s="17">
        <f>SUM(AP335:AQ335)</f>
        <v>0</v>
      </c>
      <c r="AS335" s="17"/>
      <c r="AT335" s="17"/>
      <c r="AU335" s="17">
        <v>0</v>
      </c>
      <c r="AV335" s="17">
        <v>0</v>
      </c>
      <c r="AW335" s="17">
        <f>SUM(AU335:AV335)</f>
        <v>0</v>
      </c>
      <c r="AX335" s="17"/>
      <c r="AY335" s="15"/>
      <c r="AZ335" s="15">
        <v>0</v>
      </c>
      <c r="BA335" s="15">
        <v>0</v>
      </c>
      <c r="BB335" s="15">
        <f>SUM(AZ335:BA335)</f>
        <v>0</v>
      </c>
      <c r="BC335" s="15"/>
      <c r="BD335" s="15"/>
      <c r="BE335" s="15">
        <v>1</v>
      </c>
      <c r="BF335" s="15">
        <v>1</v>
      </c>
      <c r="BG335" s="15">
        <f>SUM(BE335:BF335)</f>
        <v>2</v>
      </c>
      <c r="BH335" s="15"/>
      <c r="BI335" s="15"/>
      <c r="BJ335" s="15">
        <v>0</v>
      </c>
      <c r="BK335" s="15">
        <v>0</v>
      </c>
      <c r="BL335" s="15">
        <f>SUM(BJ335:BK335)</f>
        <v>0</v>
      </c>
      <c r="BM335" s="15"/>
      <c r="BN335" s="15"/>
      <c r="BO335" s="15">
        <v>3</v>
      </c>
      <c r="BP335" s="15">
        <v>5</v>
      </c>
      <c r="BQ335" s="15">
        <f>SUM(BO335:BP335)</f>
        <v>8</v>
      </c>
      <c r="BR335" s="15"/>
      <c r="BS335" s="15"/>
      <c r="BT335" s="15">
        <v>2</v>
      </c>
      <c r="BU335" s="15">
        <v>5</v>
      </c>
      <c r="BV335" s="19">
        <f>SUM(BT335:BU335)</f>
        <v>7</v>
      </c>
      <c r="BW335" s="15"/>
      <c r="BX335" s="15"/>
      <c r="BY335" s="27">
        <v>0</v>
      </c>
      <c r="BZ335" s="27">
        <v>0</v>
      </c>
      <c r="CA335" s="15">
        <f>SUM(BY335:BZ335)</f>
        <v>0</v>
      </c>
      <c r="CB335" s="15"/>
      <c r="CC335" s="20"/>
      <c r="CD335" s="24" t="s">
        <v>124</v>
      </c>
      <c r="CE335" s="24" t="s">
        <v>124</v>
      </c>
      <c r="CF335" s="15" t="s">
        <v>124</v>
      </c>
      <c r="CI335" s="25" t="s">
        <v>124</v>
      </c>
      <c r="CJ335" s="25" t="s">
        <v>124</v>
      </c>
      <c r="CK335" s="25" t="s">
        <v>124</v>
      </c>
      <c r="CN335" s="25" t="s">
        <v>124</v>
      </c>
      <c r="CO335" s="25" t="s">
        <v>124</v>
      </c>
      <c r="CP335" s="25" t="s">
        <v>124</v>
      </c>
      <c r="CR335" t="s">
        <v>257</v>
      </c>
      <c r="CS335" s="25" t="s">
        <v>124</v>
      </c>
      <c r="CT335" s="25" t="s">
        <v>124</v>
      </c>
      <c r="CU335" s="25" t="s">
        <v>124</v>
      </c>
      <c r="CX335" s="25" t="s">
        <v>124</v>
      </c>
      <c r="CY335" s="25" t="s">
        <v>124</v>
      </c>
    </row>
    <row r="336" spans="1:105" hidden="1">
      <c r="A336" s="15">
        <v>95</v>
      </c>
      <c r="B336" s="22" t="s">
        <v>181</v>
      </c>
      <c r="D336" s="16">
        <v>87</v>
      </c>
      <c r="F336" s="16">
        <v>46</v>
      </c>
      <c r="G336" s="15">
        <v>0</v>
      </c>
      <c r="H336" s="15">
        <v>0</v>
      </c>
      <c r="I336" s="15">
        <f>SUM(G336:H336)</f>
        <v>0</v>
      </c>
      <c r="J336" s="15"/>
      <c r="K336" s="15"/>
      <c r="L336" s="15">
        <v>0</v>
      </c>
      <c r="M336" s="15">
        <v>0</v>
      </c>
      <c r="N336" s="15">
        <f>SUM(L336:M336)</f>
        <v>0</v>
      </c>
      <c r="O336" s="15"/>
      <c r="P336" s="15"/>
      <c r="Q336" s="15">
        <v>2</v>
      </c>
      <c r="R336" s="15">
        <v>5</v>
      </c>
      <c r="S336" s="15">
        <f>SUM(Q336:R336)</f>
        <v>7</v>
      </c>
      <c r="T336" s="15"/>
      <c r="U336" s="15"/>
      <c r="V336" s="15">
        <v>3</v>
      </c>
      <c r="W336" s="15">
        <v>1</v>
      </c>
      <c r="X336" s="15">
        <f>SUM(V336:W336)</f>
        <v>4</v>
      </c>
      <c r="Y336" s="17"/>
      <c r="Z336" s="17"/>
      <c r="AA336" s="17">
        <v>0</v>
      </c>
      <c r="AB336" s="17">
        <v>0</v>
      </c>
      <c r="AC336" s="17">
        <f>SUM(AA336:AB336)</f>
        <v>0</v>
      </c>
      <c r="AD336" s="17"/>
      <c r="AE336" s="17"/>
      <c r="AF336" s="17">
        <v>3</v>
      </c>
      <c r="AG336" s="17">
        <v>1</v>
      </c>
      <c r="AH336" s="17">
        <f>SUM(AF336:AG336)</f>
        <v>4</v>
      </c>
      <c r="AI336" s="17"/>
      <c r="AJ336" s="17"/>
      <c r="AK336" s="17">
        <v>0</v>
      </c>
      <c r="AL336" s="17">
        <v>0</v>
      </c>
      <c r="AM336" s="17">
        <f>SUM(AK336:AL336)</f>
        <v>0</v>
      </c>
      <c r="AN336" s="17"/>
      <c r="AO336" s="17"/>
      <c r="AP336" s="17">
        <v>0</v>
      </c>
      <c r="AQ336" s="17">
        <v>0</v>
      </c>
      <c r="AR336" s="17">
        <f>SUM(AP336:AQ336)</f>
        <v>0</v>
      </c>
      <c r="AS336" s="17"/>
      <c r="AT336" s="17"/>
      <c r="AU336" s="17">
        <v>0</v>
      </c>
      <c r="AV336" s="17">
        <v>0</v>
      </c>
      <c r="AW336" s="17">
        <f>SUM(AU336:AV336)</f>
        <v>0</v>
      </c>
      <c r="AX336" s="17"/>
      <c r="AY336" s="15"/>
      <c r="AZ336" s="15">
        <v>3</v>
      </c>
      <c r="BA336" s="15">
        <v>2</v>
      </c>
      <c r="BB336" s="15">
        <f>SUM(AZ336:BA336)</f>
        <v>5</v>
      </c>
      <c r="BC336" s="15"/>
      <c r="BD336" s="15"/>
      <c r="BE336" s="15">
        <v>1</v>
      </c>
      <c r="BF336" s="15">
        <v>1</v>
      </c>
      <c r="BG336" s="15">
        <f>SUM(BE336:BF336)</f>
        <v>2</v>
      </c>
      <c r="BH336" s="15"/>
      <c r="BI336" s="15"/>
      <c r="BJ336" s="15">
        <v>0</v>
      </c>
      <c r="BK336" s="15">
        <v>0</v>
      </c>
      <c r="BL336" s="15">
        <f>SUM(BJ336:BK336)</f>
        <v>0</v>
      </c>
      <c r="BM336" s="15"/>
      <c r="BN336" s="15"/>
      <c r="BO336" s="15">
        <v>3</v>
      </c>
      <c r="BP336" s="15">
        <v>5</v>
      </c>
      <c r="BQ336" s="15">
        <f>SUM(BO336:BP336)</f>
        <v>8</v>
      </c>
      <c r="BR336" s="15"/>
      <c r="BS336" s="15"/>
      <c r="BT336" s="15">
        <v>2</v>
      </c>
      <c r="BU336" s="15">
        <v>1</v>
      </c>
      <c r="BV336" s="19">
        <f>SUM(BT336:BU336)</f>
        <v>3</v>
      </c>
      <c r="BW336" s="15"/>
      <c r="BX336" s="15"/>
      <c r="BY336" s="27">
        <v>0</v>
      </c>
      <c r="BZ336" s="27">
        <v>0</v>
      </c>
      <c r="CA336" s="15">
        <f>SUM(BY336:BZ336)</f>
        <v>0</v>
      </c>
      <c r="CB336" s="15"/>
      <c r="CC336" s="20"/>
      <c r="CD336" s="24">
        <v>3</v>
      </c>
      <c r="CE336" s="15">
        <v>2</v>
      </c>
      <c r="CF336" s="24">
        <f>SUM(CD336:CE336)</f>
        <v>5</v>
      </c>
      <c r="CI336" s="25">
        <v>0</v>
      </c>
      <c r="CJ336" s="25">
        <v>0</v>
      </c>
      <c r="CK336" s="24">
        <f>SUM(CI336:CJ336)</f>
        <v>0</v>
      </c>
      <c r="CN336" s="24">
        <v>0</v>
      </c>
      <c r="CO336" s="24">
        <v>0</v>
      </c>
      <c r="CP336" s="24">
        <f>SUM(CN336:CO336)</f>
        <v>0</v>
      </c>
      <c r="CR336" t="s">
        <v>257</v>
      </c>
      <c r="CS336" s="24">
        <v>0</v>
      </c>
      <c r="CT336" s="24">
        <v>0</v>
      </c>
      <c r="CU336" s="24">
        <f>SUM(CS336:CT336)</f>
        <v>0</v>
      </c>
      <c r="CX336" s="24">
        <v>2</v>
      </c>
      <c r="CY336" s="24">
        <v>5</v>
      </c>
      <c r="CZ336" s="24">
        <f t="shared" si="275"/>
        <v>7</v>
      </c>
    </row>
    <row r="337" spans="1:105" hidden="1">
      <c r="A337" s="15">
        <v>95</v>
      </c>
      <c r="B337" s="22" t="s">
        <v>181</v>
      </c>
      <c r="D337" s="16">
        <v>93</v>
      </c>
      <c r="F337" s="16">
        <v>46</v>
      </c>
      <c r="G337" s="15">
        <v>0</v>
      </c>
      <c r="H337" s="15">
        <v>0</v>
      </c>
      <c r="I337" s="15">
        <f>SUM(G337:H337)</f>
        <v>0</v>
      </c>
      <c r="J337" s="15"/>
      <c r="K337" s="15"/>
      <c r="L337" s="15">
        <v>0</v>
      </c>
      <c r="M337" s="15">
        <v>0</v>
      </c>
      <c r="N337" s="15">
        <f>SUM(L337:M337)</f>
        <v>0</v>
      </c>
      <c r="O337" s="15"/>
      <c r="P337" s="15"/>
      <c r="Q337" s="15">
        <v>2</v>
      </c>
      <c r="R337" s="15">
        <v>5</v>
      </c>
      <c r="S337" s="15">
        <f>SUM(Q337:R337)</f>
        <v>7</v>
      </c>
      <c r="T337" s="15"/>
      <c r="U337" s="15"/>
      <c r="V337" s="15">
        <v>0</v>
      </c>
      <c r="W337" s="15">
        <v>0</v>
      </c>
      <c r="X337" s="15">
        <f>SUM(V337:W337)</f>
        <v>0</v>
      </c>
      <c r="Y337" s="17"/>
      <c r="Z337" s="17"/>
      <c r="AA337" s="17">
        <v>0</v>
      </c>
      <c r="AB337" s="17">
        <v>0</v>
      </c>
      <c r="AC337" s="17">
        <f>SUM(AA337:AB337)</f>
        <v>0</v>
      </c>
      <c r="AD337" s="17"/>
      <c r="AE337" s="17"/>
      <c r="AF337" s="17">
        <v>0</v>
      </c>
      <c r="AG337" s="17">
        <v>0</v>
      </c>
      <c r="AH337" s="17">
        <f>SUM(AF337:AG337)</f>
        <v>0</v>
      </c>
      <c r="AI337" s="17"/>
      <c r="AJ337" s="17"/>
      <c r="AK337" s="17">
        <v>0</v>
      </c>
      <c r="AL337" s="17">
        <v>0</v>
      </c>
      <c r="AM337" s="17">
        <f>SUM(AK337:AL337)</f>
        <v>0</v>
      </c>
      <c r="AN337" s="17"/>
      <c r="AO337" s="17"/>
      <c r="AP337" s="17">
        <v>0</v>
      </c>
      <c r="AQ337" s="17">
        <v>0</v>
      </c>
      <c r="AR337" s="17">
        <f>SUM(AP337:AQ337)</f>
        <v>0</v>
      </c>
      <c r="AS337" s="17"/>
      <c r="AT337" s="17"/>
      <c r="AU337" s="17">
        <v>0</v>
      </c>
      <c r="AV337" s="17">
        <v>0</v>
      </c>
      <c r="AW337" s="17">
        <f>SUM(AU337:AV337)</f>
        <v>0</v>
      </c>
      <c r="AX337" s="17"/>
      <c r="AY337" s="15"/>
      <c r="AZ337" s="15">
        <v>0</v>
      </c>
      <c r="BA337" s="15">
        <v>0</v>
      </c>
      <c r="BB337" s="15">
        <f>SUM(AZ337:BA337)</f>
        <v>0</v>
      </c>
      <c r="BC337" s="15"/>
      <c r="BD337" s="15"/>
      <c r="BE337" s="15">
        <v>1</v>
      </c>
      <c r="BF337" s="15">
        <v>1</v>
      </c>
      <c r="BG337" s="15">
        <f>SUM(BE337:BF337)</f>
        <v>2</v>
      </c>
      <c r="BH337" s="15"/>
      <c r="BI337" s="15"/>
      <c r="BJ337" s="15">
        <v>0</v>
      </c>
      <c r="BK337" s="15">
        <v>0</v>
      </c>
      <c r="BL337" s="15">
        <f>SUM(BJ337:BK337)</f>
        <v>0</v>
      </c>
      <c r="BM337" s="15"/>
      <c r="BN337" s="15"/>
      <c r="BO337" s="15">
        <v>3</v>
      </c>
      <c r="BP337" s="15">
        <v>5</v>
      </c>
      <c r="BQ337" s="15">
        <f>SUM(BO337:BP337)</f>
        <v>8</v>
      </c>
      <c r="BR337" s="15"/>
      <c r="BS337" s="15"/>
      <c r="BT337" s="15">
        <v>2</v>
      </c>
      <c r="BU337" s="15">
        <v>5</v>
      </c>
      <c r="BV337" s="19">
        <f>SUM(BT337:BU337)</f>
        <v>7</v>
      </c>
      <c r="BW337" s="15"/>
      <c r="BX337" s="15"/>
      <c r="BY337" s="27">
        <v>0</v>
      </c>
      <c r="BZ337" s="27">
        <v>0</v>
      </c>
      <c r="CA337" s="15">
        <f>SUM(BY337:BZ337)</f>
        <v>0</v>
      </c>
      <c r="CB337" s="15"/>
      <c r="CC337" s="20"/>
      <c r="CD337" s="15">
        <v>0</v>
      </c>
      <c r="CE337" s="15">
        <v>0</v>
      </c>
      <c r="CF337" s="24">
        <f>SUM(CD337:CE337)</f>
        <v>0</v>
      </c>
      <c r="CI337" s="25">
        <v>0</v>
      </c>
      <c r="CJ337" s="25">
        <v>0</v>
      </c>
      <c r="CK337" s="24">
        <f>SUM(CI337:CJ337)</f>
        <v>0</v>
      </c>
      <c r="CN337" s="24">
        <v>0</v>
      </c>
      <c r="CO337" s="24">
        <v>0</v>
      </c>
      <c r="CP337" s="24">
        <f>SUM(CN337:CO337)</f>
        <v>0</v>
      </c>
      <c r="CR337" t="s">
        <v>257</v>
      </c>
      <c r="CS337" s="25" t="s">
        <v>124</v>
      </c>
      <c r="CT337" s="25" t="s">
        <v>124</v>
      </c>
      <c r="CU337" s="25" t="s">
        <v>124</v>
      </c>
      <c r="CX337" s="25" t="s">
        <v>124</v>
      </c>
      <c r="CY337" s="25" t="s">
        <v>124</v>
      </c>
    </row>
    <row r="338" spans="1:105">
      <c r="A338" s="15">
        <v>96</v>
      </c>
      <c r="B338" s="22" t="s">
        <v>182</v>
      </c>
      <c r="D338" s="16">
        <v>62</v>
      </c>
      <c r="F338" s="16">
        <v>47</v>
      </c>
      <c r="G338" s="15" t="s">
        <v>124</v>
      </c>
      <c r="H338" s="15" t="s">
        <v>124</v>
      </c>
      <c r="I338" s="15" t="s">
        <v>124</v>
      </c>
      <c r="J338" s="15">
        <f>MEDIAN(I338:I341)</f>
        <v>8</v>
      </c>
      <c r="K338" s="15"/>
      <c r="L338" s="15" t="s">
        <v>124</v>
      </c>
      <c r="M338" s="15" t="s">
        <v>124</v>
      </c>
      <c r="N338" s="15" t="s">
        <v>124</v>
      </c>
      <c r="O338" s="15">
        <f>MEDIAN(N338:N341)</f>
        <v>0</v>
      </c>
      <c r="P338" s="15"/>
      <c r="Q338" s="15" t="s">
        <v>124</v>
      </c>
      <c r="R338" s="15" t="s">
        <v>124</v>
      </c>
      <c r="S338" s="15" t="s">
        <v>124</v>
      </c>
      <c r="T338" s="15">
        <f>MEDIAN(S338:S341)</f>
        <v>0</v>
      </c>
      <c r="U338" s="15"/>
      <c r="V338" s="15" t="s">
        <v>124</v>
      </c>
      <c r="W338" s="15" t="s">
        <v>124</v>
      </c>
      <c r="X338" s="15" t="s">
        <v>124</v>
      </c>
      <c r="Y338" s="17">
        <f>MEDIAN(X338:X341)</f>
        <v>8</v>
      </c>
      <c r="Z338" s="17"/>
      <c r="AA338" s="17" t="s">
        <v>124</v>
      </c>
      <c r="AB338" s="17" t="s">
        <v>124</v>
      </c>
      <c r="AC338" s="17" t="s">
        <v>124</v>
      </c>
      <c r="AD338" s="17">
        <f>MEDIAN(AC338:AC341)</f>
        <v>0</v>
      </c>
      <c r="AE338" s="17"/>
      <c r="AF338" s="17" t="s">
        <v>124</v>
      </c>
      <c r="AG338" s="17" t="s">
        <v>124</v>
      </c>
      <c r="AH338" s="18" t="s">
        <v>124</v>
      </c>
      <c r="AI338" s="17">
        <f>MEDIAN(AH338:AH341)</f>
        <v>2</v>
      </c>
      <c r="AJ338" s="17"/>
      <c r="AK338" s="17">
        <v>0</v>
      </c>
      <c r="AL338" s="17">
        <v>0</v>
      </c>
      <c r="AM338" s="17">
        <f>SUM(AK338:AL338)</f>
        <v>0</v>
      </c>
      <c r="AN338" s="17">
        <f>MEDIAN(AM338:AM341)</f>
        <v>0</v>
      </c>
      <c r="AO338" s="17"/>
      <c r="AP338" s="17" t="s">
        <v>124</v>
      </c>
      <c r="AQ338" s="17" t="s">
        <v>124</v>
      </c>
      <c r="AR338" s="18" t="s">
        <v>124</v>
      </c>
      <c r="AS338" s="17">
        <f>MEDIAN(AR338:AR341)</f>
        <v>0</v>
      </c>
      <c r="AT338" s="17"/>
      <c r="AU338" s="17" t="s">
        <v>124</v>
      </c>
      <c r="AV338" s="17" t="s">
        <v>124</v>
      </c>
      <c r="AW338" s="18" t="s">
        <v>124</v>
      </c>
      <c r="AX338" s="17">
        <f>MEDIAN(AW338:AW341)</f>
        <v>0</v>
      </c>
      <c r="AY338" s="15"/>
      <c r="AZ338" s="15" t="s">
        <v>124</v>
      </c>
      <c r="BA338" s="15" t="s">
        <v>124</v>
      </c>
      <c r="BB338" s="19" t="s">
        <v>124</v>
      </c>
      <c r="BC338" s="15">
        <f>MEDIAN(BB338:BB341)</f>
        <v>8</v>
      </c>
      <c r="BD338" s="15"/>
      <c r="BE338" s="15" t="s">
        <v>124</v>
      </c>
      <c r="BF338" s="15" t="s">
        <v>124</v>
      </c>
      <c r="BG338" s="19" t="s">
        <v>124</v>
      </c>
      <c r="BH338" s="15">
        <f>MEDIAN(BG338:BG341)</f>
        <v>2</v>
      </c>
      <c r="BI338" s="15"/>
      <c r="BJ338" s="15" t="s">
        <v>124</v>
      </c>
      <c r="BK338" s="15" t="s">
        <v>124</v>
      </c>
      <c r="BL338" s="19" t="s">
        <v>124</v>
      </c>
      <c r="BM338" s="15">
        <f>MEDIAN(BL338:BL341)</f>
        <v>3</v>
      </c>
      <c r="BN338" s="15"/>
      <c r="BO338" s="15" t="s">
        <v>124</v>
      </c>
      <c r="BP338" s="15" t="s">
        <v>124</v>
      </c>
      <c r="BQ338" s="19" t="s">
        <v>124</v>
      </c>
      <c r="BR338" s="15">
        <f>MEDIAN(BQ338:BQ341)</f>
        <v>8</v>
      </c>
      <c r="BS338" s="15"/>
      <c r="BT338" s="15" t="s">
        <v>124</v>
      </c>
      <c r="BU338" s="15" t="s">
        <v>124</v>
      </c>
      <c r="BV338" s="19" t="s">
        <v>124</v>
      </c>
      <c r="BW338" s="15">
        <f>MEDIAN(BV338:BV341)</f>
        <v>2</v>
      </c>
      <c r="BX338" s="15"/>
      <c r="BY338" s="27" t="s">
        <v>124</v>
      </c>
      <c r="BZ338" s="27" t="s">
        <v>124</v>
      </c>
      <c r="CA338" s="19" t="s">
        <v>124</v>
      </c>
      <c r="CB338" s="15">
        <f>MEDIAN(CA338:CA341)</f>
        <v>6</v>
      </c>
      <c r="CC338" s="20"/>
      <c r="CD338" s="15" t="s">
        <v>124</v>
      </c>
      <c r="CE338" s="15" t="s">
        <v>124</v>
      </c>
      <c r="CF338" s="15" t="s">
        <v>124</v>
      </c>
      <c r="CG338" s="24">
        <f>MEDIAN(CF338:CF341)</f>
        <v>0</v>
      </c>
      <c r="CI338" s="25" t="s">
        <v>124</v>
      </c>
      <c r="CJ338" s="25" t="s">
        <v>124</v>
      </c>
      <c r="CK338" s="25" t="s">
        <v>124</v>
      </c>
      <c r="CL338" s="24">
        <f>MEDIAN(CK338:CK341)</f>
        <v>0</v>
      </c>
      <c r="CN338" s="25" t="s">
        <v>124</v>
      </c>
      <c r="CO338" s="25" t="s">
        <v>124</v>
      </c>
      <c r="CP338" s="25" t="s">
        <v>124</v>
      </c>
      <c r="CQ338" s="24">
        <f>MEDIAN(CP338:CP341)</f>
        <v>3</v>
      </c>
      <c r="CR338" t="s">
        <v>257</v>
      </c>
      <c r="CS338" s="25" t="s">
        <v>124</v>
      </c>
      <c r="CT338" s="25" t="s">
        <v>124</v>
      </c>
      <c r="CU338" s="25" t="s">
        <v>124</v>
      </c>
      <c r="CV338" s="24">
        <f>MEDIAN(CU338:CU341)</f>
        <v>0</v>
      </c>
      <c r="CX338" s="25" t="s">
        <v>124</v>
      </c>
      <c r="CY338" s="25" t="s">
        <v>124</v>
      </c>
      <c r="DA338" s="24">
        <f t="shared" ref="DA338" si="343">MEDIAN(CZ338:CZ341)</f>
        <v>0</v>
      </c>
    </row>
    <row r="339" spans="1:105" hidden="1">
      <c r="A339" s="15">
        <v>96</v>
      </c>
      <c r="B339" s="22" t="s">
        <v>182</v>
      </c>
      <c r="D339" s="16">
        <v>68</v>
      </c>
      <c r="F339" s="16">
        <v>47</v>
      </c>
      <c r="G339" s="15" t="s">
        <v>124</v>
      </c>
      <c r="H339" s="15" t="s">
        <v>124</v>
      </c>
      <c r="I339" s="15" t="s">
        <v>124</v>
      </c>
      <c r="J339" s="15"/>
      <c r="K339" s="15"/>
      <c r="L339" s="15" t="s">
        <v>124</v>
      </c>
      <c r="M339" s="15" t="s">
        <v>124</v>
      </c>
      <c r="N339" s="15" t="s">
        <v>124</v>
      </c>
      <c r="O339" s="15"/>
      <c r="P339" s="15"/>
      <c r="Q339" s="15" t="s">
        <v>124</v>
      </c>
      <c r="R339" s="15" t="s">
        <v>124</v>
      </c>
      <c r="S339" s="15" t="s">
        <v>124</v>
      </c>
      <c r="T339" s="15"/>
      <c r="U339" s="15"/>
      <c r="V339" s="15" t="s">
        <v>124</v>
      </c>
      <c r="W339" s="15" t="s">
        <v>124</v>
      </c>
      <c r="X339" s="15" t="s">
        <v>124</v>
      </c>
      <c r="Y339" s="17"/>
      <c r="Z339" s="17"/>
      <c r="AA339" s="17" t="s">
        <v>124</v>
      </c>
      <c r="AB339" s="17" t="s">
        <v>124</v>
      </c>
      <c r="AC339" s="17" t="s">
        <v>124</v>
      </c>
      <c r="AD339" s="17"/>
      <c r="AE339" s="17"/>
      <c r="AF339" s="17" t="s">
        <v>124</v>
      </c>
      <c r="AG339" s="17" t="s">
        <v>124</v>
      </c>
      <c r="AH339" s="18" t="s">
        <v>124</v>
      </c>
      <c r="AI339" s="17"/>
      <c r="AJ339" s="17"/>
      <c r="AK339" s="17" t="s">
        <v>124</v>
      </c>
      <c r="AL339" s="17" t="s">
        <v>124</v>
      </c>
      <c r="AM339" s="18" t="s">
        <v>124</v>
      </c>
      <c r="AN339" s="17"/>
      <c r="AO339" s="17"/>
      <c r="AP339" s="17" t="s">
        <v>124</v>
      </c>
      <c r="AQ339" s="17" t="s">
        <v>124</v>
      </c>
      <c r="AR339" s="18" t="s">
        <v>124</v>
      </c>
      <c r="AS339" s="17"/>
      <c r="AT339" s="17"/>
      <c r="AU339" s="17" t="s">
        <v>124</v>
      </c>
      <c r="AV339" s="17" t="s">
        <v>124</v>
      </c>
      <c r="AW339" s="18" t="s">
        <v>124</v>
      </c>
      <c r="AX339" s="17"/>
      <c r="AY339" s="15"/>
      <c r="AZ339" s="15" t="s">
        <v>124</v>
      </c>
      <c r="BA339" s="15" t="s">
        <v>124</v>
      </c>
      <c r="BB339" s="19" t="s">
        <v>124</v>
      </c>
      <c r="BC339" s="15"/>
      <c r="BD339" s="15"/>
      <c r="BE339" s="15" t="s">
        <v>124</v>
      </c>
      <c r="BF339" s="15" t="s">
        <v>124</v>
      </c>
      <c r="BG339" s="19" t="s">
        <v>124</v>
      </c>
      <c r="BH339" s="15"/>
      <c r="BI339" s="15"/>
      <c r="BJ339" s="15" t="s">
        <v>124</v>
      </c>
      <c r="BK339" s="15" t="s">
        <v>124</v>
      </c>
      <c r="BL339" s="19" t="s">
        <v>124</v>
      </c>
      <c r="BM339" s="15"/>
      <c r="BN339" s="15"/>
      <c r="BO339" s="15">
        <v>3</v>
      </c>
      <c r="BP339" s="15">
        <v>5</v>
      </c>
      <c r="BQ339" s="15">
        <f>SUM(BO339:BP339)</f>
        <v>8</v>
      </c>
      <c r="BR339" s="15"/>
      <c r="BS339" s="15"/>
      <c r="BT339" s="15" t="s">
        <v>124</v>
      </c>
      <c r="BU339" s="15" t="s">
        <v>124</v>
      </c>
      <c r="BV339" s="19" t="s">
        <v>124</v>
      </c>
      <c r="BW339" s="15"/>
      <c r="BX339" s="15"/>
      <c r="BY339" s="27">
        <v>2</v>
      </c>
      <c r="BZ339" s="27">
        <v>3</v>
      </c>
      <c r="CA339" s="15">
        <f>SUM(BY339:BZ339)</f>
        <v>5</v>
      </c>
      <c r="CB339" s="15"/>
      <c r="CC339" s="20"/>
      <c r="CD339" s="24">
        <v>0</v>
      </c>
      <c r="CE339" s="24">
        <v>0</v>
      </c>
      <c r="CF339" s="24">
        <f>SUM(CD339:CE339)</f>
        <v>0</v>
      </c>
      <c r="CI339" s="24">
        <v>0</v>
      </c>
      <c r="CJ339" s="24">
        <v>0</v>
      </c>
      <c r="CK339" s="24">
        <f>SUM(CI339:CJ339)</f>
        <v>0</v>
      </c>
      <c r="CN339" s="24">
        <v>1</v>
      </c>
      <c r="CO339" s="24">
        <v>1</v>
      </c>
      <c r="CP339" s="24">
        <f>SUM(CN339:CO339)</f>
        <v>2</v>
      </c>
      <c r="CR339" t="s">
        <v>257</v>
      </c>
      <c r="CS339" s="24">
        <v>0</v>
      </c>
      <c r="CT339" s="24">
        <v>0</v>
      </c>
      <c r="CU339" s="24">
        <f>SUM(CS339:CT339)</f>
        <v>0</v>
      </c>
      <c r="CX339" s="24">
        <v>0</v>
      </c>
      <c r="CY339" s="24">
        <v>0</v>
      </c>
      <c r="CZ339" s="24">
        <f t="shared" si="275"/>
        <v>0</v>
      </c>
    </row>
    <row r="340" spans="1:105" hidden="1">
      <c r="A340" s="15">
        <v>96</v>
      </c>
      <c r="B340" s="22" t="s">
        <v>182</v>
      </c>
      <c r="D340" s="16">
        <v>86</v>
      </c>
      <c r="F340" s="16">
        <v>47</v>
      </c>
      <c r="G340" s="15">
        <v>3</v>
      </c>
      <c r="H340" s="15">
        <v>5</v>
      </c>
      <c r="I340" s="15">
        <f>SUM(G340:H340)</f>
        <v>8</v>
      </c>
      <c r="J340" s="15"/>
      <c r="K340" s="15"/>
      <c r="L340" s="15">
        <v>0</v>
      </c>
      <c r="M340" s="15">
        <v>0</v>
      </c>
      <c r="N340" s="15">
        <f>SUM(L340:M340)</f>
        <v>0</v>
      </c>
      <c r="O340" s="15"/>
      <c r="P340" s="15"/>
      <c r="Q340" s="15">
        <v>0</v>
      </c>
      <c r="R340" s="15">
        <v>0</v>
      </c>
      <c r="S340" s="15">
        <f>SUM(Q340:R340)</f>
        <v>0</v>
      </c>
      <c r="T340" s="15"/>
      <c r="U340" s="15"/>
      <c r="V340" s="15">
        <v>3</v>
      </c>
      <c r="W340" s="15">
        <v>5</v>
      </c>
      <c r="X340" s="15">
        <f>SUM(V340:W340)</f>
        <v>8</v>
      </c>
      <c r="Y340" s="17"/>
      <c r="Z340" s="17"/>
      <c r="AA340" s="17">
        <v>0</v>
      </c>
      <c r="AB340" s="17">
        <v>0</v>
      </c>
      <c r="AC340" s="17">
        <f>SUM(AA340:AB340)</f>
        <v>0</v>
      </c>
      <c r="AD340" s="17"/>
      <c r="AE340" s="17"/>
      <c r="AF340" s="17">
        <v>1</v>
      </c>
      <c r="AG340" s="17">
        <v>1</v>
      </c>
      <c r="AH340" s="17">
        <f>SUM(AF340:AG340)</f>
        <v>2</v>
      </c>
      <c r="AI340" s="17"/>
      <c r="AJ340" s="17"/>
      <c r="AK340" s="17">
        <v>0</v>
      </c>
      <c r="AL340" s="17">
        <v>0</v>
      </c>
      <c r="AM340" s="17">
        <f>SUM(AK340:AL340)</f>
        <v>0</v>
      </c>
      <c r="AN340" s="17"/>
      <c r="AO340" s="17"/>
      <c r="AP340" s="17">
        <v>0</v>
      </c>
      <c r="AQ340" s="17">
        <v>0</v>
      </c>
      <c r="AR340" s="17">
        <f>SUM(AP340:AQ340)</f>
        <v>0</v>
      </c>
      <c r="AS340" s="17"/>
      <c r="AT340" s="17"/>
      <c r="AU340" s="17">
        <v>0</v>
      </c>
      <c r="AV340" s="17">
        <v>0</v>
      </c>
      <c r="AW340" s="17">
        <f>SUM(AU340:AV340)</f>
        <v>0</v>
      </c>
      <c r="AX340" s="17"/>
      <c r="AY340" s="15"/>
      <c r="AZ340" s="15">
        <v>3</v>
      </c>
      <c r="BA340" s="15">
        <v>5</v>
      </c>
      <c r="BB340" s="15">
        <f>SUM(AZ340:BA340)</f>
        <v>8</v>
      </c>
      <c r="BC340" s="15"/>
      <c r="BD340" s="15"/>
      <c r="BE340" s="15">
        <v>1</v>
      </c>
      <c r="BF340" s="15">
        <v>1</v>
      </c>
      <c r="BG340" s="15">
        <f>SUM(BE340:BF340)</f>
        <v>2</v>
      </c>
      <c r="BH340" s="15"/>
      <c r="BI340" s="15"/>
      <c r="BJ340" s="15">
        <v>2</v>
      </c>
      <c r="BK340" s="15">
        <v>1</v>
      </c>
      <c r="BL340" s="15">
        <f>SUM(BJ340:BK340)</f>
        <v>3</v>
      </c>
      <c r="BM340" s="15"/>
      <c r="BN340" s="15"/>
      <c r="BO340" s="15">
        <v>3</v>
      </c>
      <c r="BP340" s="15">
        <v>5</v>
      </c>
      <c r="BQ340" s="15">
        <f>SUM(BO340:BP340)</f>
        <v>8</v>
      </c>
      <c r="BR340" s="15"/>
      <c r="BS340" s="15"/>
      <c r="BT340" s="15">
        <v>1</v>
      </c>
      <c r="BU340" s="15">
        <v>1</v>
      </c>
      <c r="BV340" s="19">
        <f>SUM(BT340:BU340)</f>
        <v>2</v>
      </c>
      <c r="BW340" s="15"/>
      <c r="BX340" s="15"/>
      <c r="BY340" s="27">
        <v>2</v>
      </c>
      <c r="BZ340" s="27">
        <v>5</v>
      </c>
      <c r="CA340" s="15">
        <f>SUM(BY340:BZ340)</f>
        <v>7</v>
      </c>
      <c r="CB340" s="15"/>
      <c r="CC340" s="20"/>
      <c r="CD340" s="15">
        <v>0</v>
      </c>
      <c r="CE340" s="15">
        <v>0</v>
      </c>
      <c r="CF340" s="24">
        <f>SUM(CD340:CE340)</f>
        <v>0</v>
      </c>
      <c r="CI340" s="25">
        <v>0</v>
      </c>
      <c r="CJ340" s="25">
        <v>0</v>
      </c>
      <c r="CK340" s="24">
        <f>SUM(CI340:CJ340)</f>
        <v>0</v>
      </c>
      <c r="CN340" s="24">
        <v>1</v>
      </c>
      <c r="CO340" s="24">
        <v>3</v>
      </c>
      <c r="CP340" s="24">
        <f>SUM(CN340:CO340)</f>
        <v>4</v>
      </c>
      <c r="CR340" t="s">
        <v>257</v>
      </c>
      <c r="CS340" s="24">
        <v>0</v>
      </c>
      <c r="CT340" s="24">
        <v>0</v>
      </c>
      <c r="CU340" s="24">
        <f>SUM(CS340:CT340)</f>
        <v>0</v>
      </c>
      <c r="CX340" s="24">
        <v>0</v>
      </c>
      <c r="CY340" s="24">
        <v>0</v>
      </c>
      <c r="CZ340" s="24">
        <f t="shared" ref="CZ340:CZ403" si="344">SUM(CX340:CY340)</f>
        <v>0</v>
      </c>
    </row>
    <row r="341" spans="1:105" hidden="1">
      <c r="A341" s="15">
        <v>96</v>
      </c>
      <c r="B341" s="22" t="s">
        <v>182</v>
      </c>
      <c r="D341" s="16">
        <v>92</v>
      </c>
      <c r="F341" s="16">
        <v>47</v>
      </c>
      <c r="G341" s="15" t="s">
        <v>124</v>
      </c>
      <c r="H341" s="15" t="s">
        <v>124</v>
      </c>
      <c r="I341" s="15" t="s">
        <v>124</v>
      </c>
      <c r="J341" s="15"/>
      <c r="K341" s="15"/>
      <c r="L341" s="15" t="s">
        <v>124</v>
      </c>
      <c r="M341" s="15" t="s">
        <v>124</v>
      </c>
      <c r="N341" s="15" t="s">
        <v>124</v>
      </c>
      <c r="O341" s="15"/>
      <c r="P341" s="15"/>
      <c r="Q341" s="15" t="s">
        <v>124</v>
      </c>
      <c r="R341" s="15" t="s">
        <v>124</v>
      </c>
      <c r="S341" s="15" t="s">
        <v>124</v>
      </c>
      <c r="T341" s="15"/>
      <c r="U341" s="15"/>
      <c r="V341" s="15" t="s">
        <v>124</v>
      </c>
      <c r="W341" s="15" t="s">
        <v>124</v>
      </c>
      <c r="X341" s="15" t="s">
        <v>124</v>
      </c>
      <c r="Y341" s="17"/>
      <c r="Z341" s="17"/>
      <c r="AA341" s="17" t="s">
        <v>124</v>
      </c>
      <c r="AB341" s="17" t="s">
        <v>124</v>
      </c>
      <c r="AC341" s="17" t="s">
        <v>124</v>
      </c>
      <c r="AD341" s="17"/>
      <c r="AE341" s="17"/>
      <c r="AF341" s="17" t="s">
        <v>124</v>
      </c>
      <c r="AG341" s="17" t="s">
        <v>124</v>
      </c>
      <c r="AH341" s="18" t="s">
        <v>124</v>
      </c>
      <c r="AI341" s="17"/>
      <c r="AJ341" s="17"/>
      <c r="AK341" s="17" t="s">
        <v>124</v>
      </c>
      <c r="AL341" s="17" t="s">
        <v>124</v>
      </c>
      <c r="AM341" s="18" t="s">
        <v>124</v>
      </c>
      <c r="AN341" s="17"/>
      <c r="AO341" s="17"/>
      <c r="AP341" s="17" t="s">
        <v>124</v>
      </c>
      <c r="AQ341" s="17" t="s">
        <v>124</v>
      </c>
      <c r="AR341" s="18" t="s">
        <v>124</v>
      </c>
      <c r="AS341" s="17"/>
      <c r="AT341" s="17"/>
      <c r="AU341" s="17" t="s">
        <v>124</v>
      </c>
      <c r="AV341" s="17" t="s">
        <v>124</v>
      </c>
      <c r="AW341" s="18" t="s">
        <v>124</v>
      </c>
      <c r="AX341" s="17"/>
      <c r="AY341" s="15"/>
      <c r="AZ341" s="15" t="s">
        <v>124</v>
      </c>
      <c r="BA341" s="15" t="s">
        <v>124</v>
      </c>
      <c r="BB341" s="19" t="s">
        <v>124</v>
      </c>
      <c r="BC341" s="15"/>
      <c r="BD341" s="15"/>
      <c r="BE341" s="15" t="s">
        <v>124</v>
      </c>
      <c r="BF341" s="15" t="s">
        <v>124</v>
      </c>
      <c r="BG341" s="19" t="s">
        <v>124</v>
      </c>
      <c r="BH341" s="15"/>
      <c r="BI341" s="15"/>
      <c r="BJ341" s="15" t="s">
        <v>124</v>
      </c>
      <c r="BK341" s="15" t="s">
        <v>124</v>
      </c>
      <c r="BL341" s="19" t="s">
        <v>124</v>
      </c>
      <c r="BM341" s="15"/>
      <c r="BN341" s="15"/>
      <c r="BO341" s="15" t="s">
        <v>124</v>
      </c>
      <c r="BP341" s="15" t="s">
        <v>124</v>
      </c>
      <c r="BQ341" s="19" t="s">
        <v>124</v>
      </c>
      <c r="BR341" s="15"/>
      <c r="BS341" s="15"/>
      <c r="BT341" s="15" t="s">
        <v>124</v>
      </c>
      <c r="BU341" s="15" t="s">
        <v>124</v>
      </c>
      <c r="BV341" s="19" t="s">
        <v>124</v>
      </c>
      <c r="BW341" s="15"/>
      <c r="BX341" s="15"/>
      <c r="BY341" s="27" t="s">
        <v>124</v>
      </c>
      <c r="BZ341" s="27" t="s">
        <v>124</v>
      </c>
      <c r="CA341" s="19" t="s">
        <v>124</v>
      </c>
      <c r="CB341" s="15"/>
      <c r="CC341" s="20"/>
      <c r="CD341" s="15" t="s">
        <v>124</v>
      </c>
      <c r="CE341" s="15" t="s">
        <v>124</v>
      </c>
      <c r="CF341" s="15" t="s">
        <v>124</v>
      </c>
      <c r="CI341" s="25" t="s">
        <v>124</v>
      </c>
      <c r="CJ341" s="25" t="s">
        <v>124</v>
      </c>
      <c r="CK341" s="25" t="s">
        <v>124</v>
      </c>
      <c r="CN341" s="25" t="s">
        <v>124</v>
      </c>
      <c r="CO341" s="25" t="s">
        <v>124</v>
      </c>
      <c r="CP341" s="25" t="s">
        <v>124</v>
      </c>
      <c r="CR341" t="s">
        <v>257</v>
      </c>
      <c r="CS341" s="25" t="s">
        <v>124</v>
      </c>
      <c r="CT341" s="25" t="s">
        <v>124</v>
      </c>
      <c r="CU341" s="25" t="s">
        <v>124</v>
      </c>
      <c r="CX341" s="25" t="s">
        <v>124</v>
      </c>
      <c r="CY341" s="25" t="s">
        <v>124</v>
      </c>
    </row>
    <row r="342" spans="1:105">
      <c r="A342" s="15">
        <v>97</v>
      </c>
      <c r="B342" s="22" t="s">
        <v>183</v>
      </c>
      <c r="D342" s="16">
        <v>61</v>
      </c>
      <c r="F342" s="16">
        <v>48</v>
      </c>
      <c r="G342" s="15">
        <v>0</v>
      </c>
      <c r="H342" s="15">
        <v>0</v>
      </c>
      <c r="I342" s="15">
        <f>SUM(G342:H342)</f>
        <v>0</v>
      </c>
      <c r="J342" s="15">
        <f>MEDIAN(I342:I345)</f>
        <v>0</v>
      </c>
      <c r="K342" s="15"/>
      <c r="L342" s="15">
        <v>3</v>
      </c>
      <c r="M342" s="15">
        <v>5</v>
      </c>
      <c r="N342" s="15">
        <f>SUM(L342:M342)</f>
        <v>8</v>
      </c>
      <c r="O342" s="15">
        <f>MEDIAN(N342:N345)</f>
        <v>8</v>
      </c>
      <c r="P342" s="15"/>
      <c r="Q342" s="15">
        <v>3</v>
      </c>
      <c r="R342" s="15">
        <v>2</v>
      </c>
      <c r="S342" s="15">
        <f>SUM(Q342:R342)</f>
        <v>5</v>
      </c>
      <c r="T342" s="15">
        <f>MEDIAN(S342:S345)</f>
        <v>1.5</v>
      </c>
      <c r="U342" s="15"/>
      <c r="V342" s="15">
        <v>0</v>
      </c>
      <c r="W342" s="15">
        <v>0</v>
      </c>
      <c r="X342" s="15">
        <f>SUM(V342:W342)</f>
        <v>0</v>
      </c>
      <c r="Y342" s="17">
        <f>MEDIAN(X342:X345)</f>
        <v>0</v>
      </c>
      <c r="Z342" s="17"/>
      <c r="AA342" s="17">
        <v>0</v>
      </c>
      <c r="AB342" s="17">
        <v>0</v>
      </c>
      <c r="AC342" s="17">
        <f>SUM(AA342:AB342)</f>
        <v>0</v>
      </c>
      <c r="AD342" s="17">
        <f>MEDIAN(AC342:AC345)</f>
        <v>0</v>
      </c>
      <c r="AE342" s="17"/>
      <c r="AF342" s="17">
        <v>0</v>
      </c>
      <c r="AG342" s="17">
        <v>0</v>
      </c>
      <c r="AH342" s="17">
        <f>SUM(AF342:AG342)</f>
        <v>0</v>
      </c>
      <c r="AI342" s="17">
        <f>MEDIAN(AH342:AH345)</f>
        <v>0</v>
      </c>
      <c r="AJ342" s="17"/>
      <c r="AK342" s="17">
        <v>0</v>
      </c>
      <c r="AL342" s="17">
        <v>0</v>
      </c>
      <c r="AM342" s="17">
        <f>SUM(AK342:AL342)</f>
        <v>0</v>
      </c>
      <c r="AN342" s="17">
        <f>MEDIAN(AM342:AM345)</f>
        <v>0</v>
      </c>
      <c r="AO342" s="17"/>
      <c r="AP342" s="17">
        <v>1</v>
      </c>
      <c r="AQ342" s="17">
        <v>1</v>
      </c>
      <c r="AR342" s="17">
        <f>SUM(AP342:AQ342)</f>
        <v>2</v>
      </c>
      <c r="AS342" s="17">
        <f>MEDIAN(AR342:AR345)</f>
        <v>2</v>
      </c>
      <c r="AT342" s="17"/>
      <c r="AU342" s="17">
        <v>0</v>
      </c>
      <c r="AV342" s="17">
        <v>0</v>
      </c>
      <c r="AW342" s="17">
        <f>SUM(AU342:AV342)</f>
        <v>0</v>
      </c>
      <c r="AX342" s="17">
        <f>MEDIAN(AW342:AW345)</f>
        <v>0</v>
      </c>
      <c r="AY342" s="15"/>
      <c r="AZ342" s="15">
        <v>0</v>
      </c>
      <c r="BA342" s="15">
        <v>0</v>
      </c>
      <c r="BB342" s="15">
        <f>SUM(AZ342:BA342)</f>
        <v>0</v>
      </c>
      <c r="BC342" s="15">
        <f>MEDIAN(BB342:BB345)</f>
        <v>0</v>
      </c>
      <c r="BD342" s="15"/>
      <c r="BE342" s="15">
        <v>0</v>
      </c>
      <c r="BF342" s="15">
        <v>0</v>
      </c>
      <c r="BG342" s="15">
        <f>SUM(BE342:BF342)</f>
        <v>0</v>
      </c>
      <c r="BH342" s="15">
        <f>MEDIAN(BG342:BG345)</f>
        <v>0</v>
      </c>
      <c r="BI342" s="15"/>
      <c r="BJ342" s="15">
        <v>0</v>
      </c>
      <c r="BK342" s="15">
        <v>0</v>
      </c>
      <c r="BL342" s="15">
        <f>SUM(BJ342:BK342)</f>
        <v>0</v>
      </c>
      <c r="BM342" s="15">
        <f>MEDIAN(BL342:BL345)</f>
        <v>0</v>
      </c>
      <c r="BN342" s="15"/>
      <c r="BO342" s="15">
        <v>3</v>
      </c>
      <c r="BP342" s="15">
        <v>5</v>
      </c>
      <c r="BQ342" s="15">
        <f>SUM(BO342:BP342)</f>
        <v>8</v>
      </c>
      <c r="BR342" s="15">
        <f>MEDIAN(BQ342:BQ345)</f>
        <v>8</v>
      </c>
      <c r="BS342" s="15"/>
      <c r="BT342" s="15">
        <v>3</v>
      </c>
      <c r="BU342" s="15">
        <v>5</v>
      </c>
      <c r="BV342" s="19">
        <f>SUM(BT342:BU342)</f>
        <v>8</v>
      </c>
      <c r="BW342" s="15">
        <f>MEDIAN(BV342:BV345)</f>
        <v>8</v>
      </c>
      <c r="BX342" s="15"/>
      <c r="BY342" s="27">
        <v>0</v>
      </c>
      <c r="BZ342" s="27">
        <v>0</v>
      </c>
      <c r="CA342" s="15">
        <f>SUM(BY342:BZ342)</f>
        <v>0</v>
      </c>
      <c r="CB342" s="15">
        <f>MEDIAN(CA342:CA345)</f>
        <v>0</v>
      </c>
      <c r="CC342" s="20"/>
      <c r="CD342" s="24">
        <v>0</v>
      </c>
      <c r="CE342" s="24">
        <v>0</v>
      </c>
      <c r="CF342" s="24">
        <f>SUM(CD342:CE342)</f>
        <v>0</v>
      </c>
      <c r="CG342" s="24">
        <f>MEDIAN(CF342:CF345)</f>
        <v>0</v>
      </c>
      <c r="CI342" s="24">
        <v>0</v>
      </c>
      <c r="CJ342" s="24">
        <v>0</v>
      </c>
      <c r="CK342" s="24">
        <f>SUM(CI342:CJ342)</f>
        <v>0</v>
      </c>
      <c r="CL342" s="24">
        <f>MEDIAN(CK342:CK345)</f>
        <v>0</v>
      </c>
      <c r="CN342" s="24">
        <v>0</v>
      </c>
      <c r="CO342" s="24">
        <v>0</v>
      </c>
      <c r="CP342" s="24">
        <f>SUM(CN342:CO342)</f>
        <v>0</v>
      </c>
      <c r="CQ342" s="24">
        <f>MEDIAN(CP342:CP345)</f>
        <v>0</v>
      </c>
      <c r="CR342" t="s">
        <v>257</v>
      </c>
      <c r="CS342" s="24">
        <v>0</v>
      </c>
      <c r="CT342" s="24">
        <v>0</v>
      </c>
      <c r="CU342" s="24">
        <f>SUM(CS342:CT342)</f>
        <v>0</v>
      </c>
      <c r="CV342" s="24">
        <f>MEDIAN(CU342:CU345)</f>
        <v>0</v>
      </c>
      <c r="CX342" s="24">
        <v>3</v>
      </c>
      <c r="CY342" s="24">
        <v>4</v>
      </c>
      <c r="CZ342" s="24">
        <f t="shared" si="344"/>
        <v>7</v>
      </c>
      <c r="DA342" s="24">
        <f t="shared" ref="DA342" si="345">MEDIAN(CZ342:CZ345)</f>
        <v>7</v>
      </c>
    </row>
    <row r="343" spans="1:105" hidden="1">
      <c r="A343" s="15">
        <v>97</v>
      </c>
      <c r="B343" s="22" t="s">
        <v>183</v>
      </c>
      <c r="D343" s="16">
        <v>67</v>
      </c>
      <c r="F343" s="16">
        <v>48</v>
      </c>
      <c r="G343" s="15">
        <v>0</v>
      </c>
      <c r="H343" s="15">
        <v>0</v>
      </c>
      <c r="I343" s="15">
        <f>SUM(G343:H343)</f>
        <v>0</v>
      </c>
      <c r="J343" s="15"/>
      <c r="K343" s="15"/>
      <c r="L343" s="15" t="s">
        <v>124</v>
      </c>
      <c r="M343" s="15" t="s">
        <v>124</v>
      </c>
      <c r="N343" s="15" t="s">
        <v>124</v>
      </c>
      <c r="O343" s="15"/>
      <c r="P343" s="15"/>
      <c r="Q343" s="15">
        <v>0</v>
      </c>
      <c r="R343" s="15">
        <v>0</v>
      </c>
      <c r="S343" s="15">
        <f>SUM(Q343:R343)</f>
        <v>0</v>
      </c>
      <c r="T343" s="15"/>
      <c r="U343" s="15"/>
      <c r="V343" s="15" t="s">
        <v>124</v>
      </c>
      <c r="W343" s="15" t="s">
        <v>124</v>
      </c>
      <c r="X343" s="15" t="s">
        <v>124</v>
      </c>
      <c r="Y343" s="17"/>
      <c r="Z343" s="17"/>
      <c r="AA343" s="17" t="s">
        <v>124</v>
      </c>
      <c r="AB343" s="17" t="s">
        <v>124</v>
      </c>
      <c r="AC343" s="17" t="s">
        <v>124</v>
      </c>
      <c r="AD343" s="17"/>
      <c r="AE343" s="17"/>
      <c r="AF343" s="17" t="s">
        <v>124</v>
      </c>
      <c r="AG343" s="17" t="s">
        <v>124</v>
      </c>
      <c r="AH343" s="18" t="s">
        <v>124</v>
      </c>
      <c r="AI343" s="17"/>
      <c r="AJ343" s="17"/>
      <c r="AK343" s="17" t="s">
        <v>124</v>
      </c>
      <c r="AL343" s="17" t="s">
        <v>124</v>
      </c>
      <c r="AM343" s="18" t="s">
        <v>124</v>
      </c>
      <c r="AN343" s="17"/>
      <c r="AO343" s="17"/>
      <c r="AP343" s="17" t="s">
        <v>124</v>
      </c>
      <c r="AQ343" s="17" t="s">
        <v>124</v>
      </c>
      <c r="AR343" s="18" t="s">
        <v>124</v>
      </c>
      <c r="AS343" s="17"/>
      <c r="AT343" s="17"/>
      <c r="AU343" s="17" t="s">
        <v>124</v>
      </c>
      <c r="AV343" s="17" t="s">
        <v>124</v>
      </c>
      <c r="AW343" s="18" t="s">
        <v>124</v>
      </c>
      <c r="AX343" s="17"/>
      <c r="AY343" s="15"/>
      <c r="AZ343" s="15" t="s">
        <v>124</v>
      </c>
      <c r="BA343" s="15" t="s">
        <v>124</v>
      </c>
      <c r="BB343" s="19" t="s">
        <v>124</v>
      </c>
      <c r="BC343" s="15"/>
      <c r="BD343" s="15"/>
      <c r="BE343" s="15" t="s">
        <v>124</v>
      </c>
      <c r="BF343" s="15" t="s">
        <v>124</v>
      </c>
      <c r="BG343" s="19" t="s">
        <v>124</v>
      </c>
      <c r="BH343" s="15"/>
      <c r="BI343" s="15"/>
      <c r="BJ343" s="15" t="s">
        <v>124</v>
      </c>
      <c r="BK343" s="15" t="s">
        <v>124</v>
      </c>
      <c r="BL343" s="19" t="s">
        <v>124</v>
      </c>
      <c r="BM343" s="15"/>
      <c r="BN343" s="15"/>
      <c r="BO343" s="15" t="s">
        <v>124</v>
      </c>
      <c r="BP343" s="15" t="s">
        <v>124</v>
      </c>
      <c r="BQ343" s="19" t="s">
        <v>124</v>
      </c>
      <c r="BR343" s="15"/>
      <c r="BS343" s="15"/>
      <c r="BT343" s="15" t="s">
        <v>124</v>
      </c>
      <c r="BU343" s="15" t="s">
        <v>124</v>
      </c>
      <c r="BV343" s="19" t="s">
        <v>124</v>
      </c>
      <c r="BW343" s="15"/>
      <c r="BX343" s="15"/>
      <c r="BY343" s="27">
        <v>0</v>
      </c>
      <c r="BZ343" s="27">
        <v>0</v>
      </c>
      <c r="CA343" s="15">
        <f>SUM(BY343:BZ343)</f>
        <v>0</v>
      </c>
      <c r="CB343" s="15"/>
      <c r="CC343" s="20"/>
      <c r="CD343" s="15" t="s">
        <v>124</v>
      </c>
      <c r="CE343" s="15" t="s">
        <v>124</v>
      </c>
      <c r="CF343" s="15" t="s">
        <v>124</v>
      </c>
      <c r="CI343" s="25" t="s">
        <v>124</v>
      </c>
      <c r="CJ343" s="25" t="s">
        <v>124</v>
      </c>
      <c r="CK343" s="25" t="s">
        <v>124</v>
      </c>
      <c r="CN343" s="25" t="s">
        <v>124</v>
      </c>
      <c r="CO343" s="25" t="s">
        <v>124</v>
      </c>
      <c r="CP343" s="25" t="s">
        <v>124</v>
      </c>
      <c r="CR343" t="s">
        <v>257</v>
      </c>
      <c r="CS343" s="25" t="s">
        <v>124</v>
      </c>
      <c r="CT343" s="25" t="s">
        <v>124</v>
      </c>
      <c r="CU343" s="25" t="s">
        <v>124</v>
      </c>
      <c r="CX343" s="25" t="s">
        <v>124</v>
      </c>
      <c r="CY343" s="25" t="s">
        <v>124</v>
      </c>
    </row>
    <row r="344" spans="1:105" hidden="1">
      <c r="A344" s="15">
        <v>97</v>
      </c>
      <c r="B344" s="22" t="s">
        <v>183</v>
      </c>
      <c r="D344" s="16">
        <v>85</v>
      </c>
      <c r="F344" s="16">
        <v>48</v>
      </c>
      <c r="G344" s="15">
        <v>0</v>
      </c>
      <c r="H344" s="15">
        <v>0</v>
      </c>
      <c r="I344" s="15">
        <f>SUM(G344:H344)</f>
        <v>0</v>
      </c>
      <c r="J344" s="15"/>
      <c r="K344" s="15"/>
      <c r="L344" s="15">
        <v>3</v>
      </c>
      <c r="M344" s="15">
        <v>5</v>
      </c>
      <c r="N344" s="15">
        <f>SUM(L344:M344)</f>
        <v>8</v>
      </c>
      <c r="O344" s="15"/>
      <c r="P344" s="15"/>
      <c r="Q344" s="15">
        <v>2</v>
      </c>
      <c r="R344" s="15">
        <v>1</v>
      </c>
      <c r="S344" s="15">
        <f>SUM(Q344:R344)</f>
        <v>3</v>
      </c>
      <c r="T344" s="15"/>
      <c r="U344" s="15"/>
      <c r="V344" s="15">
        <v>0</v>
      </c>
      <c r="W344" s="15">
        <v>0</v>
      </c>
      <c r="X344" s="15">
        <f>SUM(V344:W344)</f>
        <v>0</v>
      </c>
      <c r="Y344" s="17"/>
      <c r="Z344" s="17"/>
      <c r="AA344" s="17">
        <v>0</v>
      </c>
      <c r="AB344" s="17">
        <v>0</v>
      </c>
      <c r="AC344" s="17">
        <f>SUM(AA344:AB344)</f>
        <v>0</v>
      </c>
      <c r="AD344" s="17"/>
      <c r="AE344" s="17"/>
      <c r="AF344" s="17">
        <v>0</v>
      </c>
      <c r="AG344" s="17">
        <v>0</v>
      </c>
      <c r="AH344" s="17">
        <f>SUM(AF344:AG344)</f>
        <v>0</v>
      </c>
      <c r="AI344" s="17"/>
      <c r="AJ344" s="17"/>
      <c r="AK344" s="17">
        <v>0</v>
      </c>
      <c r="AL344" s="17">
        <v>0</v>
      </c>
      <c r="AM344" s="17">
        <f>SUM(AK344:AL344)</f>
        <v>0</v>
      </c>
      <c r="AN344" s="17"/>
      <c r="AO344" s="17"/>
      <c r="AP344" s="17">
        <v>1</v>
      </c>
      <c r="AQ344" s="17">
        <v>1</v>
      </c>
      <c r="AR344" s="17">
        <f>SUM(AP344:AQ344)</f>
        <v>2</v>
      </c>
      <c r="AS344" s="17"/>
      <c r="AT344" s="17"/>
      <c r="AU344" s="17">
        <v>0</v>
      </c>
      <c r="AV344" s="17">
        <v>0</v>
      </c>
      <c r="AW344" s="17">
        <f>SUM(AU344:AV344)</f>
        <v>0</v>
      </c>
      <c r="AX344" s="17"/>
      <c r="AY344" s="15"/>
      <c r="AZ344" s="15">
        <v>0</v>
      </c>
      <c r="BA344" s="15">
        <v>0</v>
      </c>
      <c r="BB344" s="15">
        <f>SUM(AZ344:BA344)</f>
        <v>0</v>
      </c>
      <c r="BC344" s="15"/>
      <c r="BD344" s="15"/>
      <c r="BE344" s="15">
        <v>0</v>
      </c>
      <c r="BF344" s="15">
        <v>0</v>
      </c>
      <c r="BG344" s="15">
        <f>SUM(BE344:BF344)</f>
        <v>0</v>
      </c>
      <c r="BH344" s="15"/>
      <c r="BI344" s="15"/>
      <c r="BJ344" s="15">
        <v>0</v>
      </c>
      <c r="BK344" s="15">
        <v>0</v>
      </c>
      <c r="BL344" s="15">
        <f>SUM(BJ344:BK344)</f>
        <v>0</v>
      </c>
      <c r="BM344" s="15"/>
      <c r="BN344" s="15"/>
      <c r="BO344" s="15">
        <v>3</v>
      </c>
      <c r="BP344" s="15">
        <v>5</v>
      </c>
      <c r="BQ344" s="15">
        <f>SUM(BO344:BP344)</f>
        <v>8</v>
      </c>
      <c r="BR344" s="15"/>
      <c r="BS344" s="15"/>
      <c r="BT344" s="15">
        <v>3</v>
      </c>
      <c r="BU344" s="15">
        <v>5</v>
      </c>
      <c r="BV344" s="19">
        <f>SUM(BT344:BU344)</f>
        <v>8</v>
      </c>
      <c r="BW344" s="15"/>
      <c r="BX344" s="15"/>
      <c r="BY344" s="27">
        <v>0</v>
      </c>
      <c r="BZ344" s="27">
        <v>0</v>
      </c>
      <c r="CA344" s="15">
        <f>SUM(BY344:BZ344)</f>
        <v>0</v>
      </c>
      <c r="CB344" s="15"/>
      <c r="CC344" s="20"/>
      <c r="CD344" s="15">
        <v>2</v>
      </c>
      <c r="CE344" s="15">
        <v>2</v>
      </c>
      <c r="CF344" s="24">
        <f>SUM(CD344:CE344)</f>
        <v>4</v>
      </c>
      <c r="CI344" s="25">
        <v>0</v>
      </c>
      <c r="CJ344" s="25">
        <v>0</v>
      </c>
      <c r="CK344" s="24">
        <f>SUM(CI344:CJ344)</f>
        <v>0</v>
      </c>
      <c r="CN344" s="24">
        <v>0</v>
      </c>
      <c r="CO344" s="24">
        <v>0</v>
      </c>
      <c r="CP344" s="24">
        <f>SUM(CN344:CO344)</f>
        <v>0</v>
      </c>
      <c r="CR344" t="s">
        <v>257</v>
      </c>
      <c r="CS344" s="24">
        <v>0</v>
      </c>
      <c r="CT344" s="24">
        <v>0</v>
      </c>
      <c r="CU344" s="24">
        <f>SUM(CS344:CT344)</f>
        <v>0</v>
      </c>
      <c r="CX344" s="24">
        <v>3</v>
      </c>
      <c r="CY344" s="24">
        <v>4</v>
      </c>
      <c r="CZ344" s="24">
        <f t="shared" si="344"/>
        <v>7</v>
      </c>
    </row>
    <row r="345" spans="1:105" hidden="1">
      <c r="A345" s="15">
        <v>97</v>
      </c>
      <c r="B345" s="22" t="s">
        <v>183</v>
      </c>
      <c r="D345" s="16">
        <v>91</v>
      </c>
      <c r="F345" s="16">
        <v>48</v>
      </c>
      <c r="G345" s="15">
        <v>0</v>
      </c>
      <c r="H345" s="15">
        <v>0</v>
      </c>
      <c r="I345" s="15">
        <f>SUM(G345:H345)</f>
        <v>0</v>
      </c>
      <c r="J345" s="15"/>
      <c r="K345" s="15"/>
      <c r="L345" s="15">
        <v>3</v>
      </c>
      <c r="M345" s="15">
        <v>5</v>
      </c>
      <c r="N345" s="15">
        <f>SUM(L345:M345)</f>
        <v>8</v>
      </c>
      <c r="O345" s="15"/>
      <c r="P345" s="15"/>
      <c r="Q345" s="15">
        <v>0</v>
      </c>
      <c r="R345" s="15">
        <v>0</v>
      </c>
      <c r="S345" s="15">
        <f>SUM(Q345:R345)</f>
        <v>0</v>
      </c>
      <c r="T345" s="15"/>
      <c r="U345" s="15"/>
      <c r="V345" s="15">
        <v>0</v>
      </c>
      <c r="W345" s="15">
        <v>0</v>
      </c>
      <c r="X345" s="15">
        <f>SUM(V345:W345)</f>
        <v>0</v>
      </c>
      <c r="Y345" s="17"/>
      <c r="Z345" s="17"/>
      <c r="AA345" s="17">
        <v>0</v>
      </c>
      <c r="AB345" s="17">
        <v>0</v>
      </c>
      <c r="AC345" s="17">
        <f>SUM(AA345:AB345)</f>
        <v>0</v>
      </c>
      <c r="AD345" s="17"/>
      <c r="AE345" s="17"/>
      <c r="AF345" s="17">
        <v>0</v>
      </c>
      <c r="AG345" s="17">
        <v>0</v>
      </c>
      <c r="AH345" s="17">
        <f>SUM(AF345:AG345)</f>
        <v>0</v>
      </c>
      <c r="AI345" s="17"/>
      <c r="AJ345" s="17"/>
      <c r="AK345" s="17">
        <v>0</v>
      </c>
      <c r="AL345" s="17">
        <v>0</v>
      </c>
      <c r="AM345" s="17">
        <f>SUM(AK345:AL345)</f>
        <v>0</v>
      </c>
      <c r="AN345" s="17"/>
      <c r="AO345" s="17"/>
      <c r="AP345" s="17">
        <v>0</v>
      </c>
      <c r="AQ345" s="17">
        <v>0</v>
      </c>
      <c r="AR345" s="17">
        <f>SUM(AP345:AQ345)</f>
        <v>0</v>
      </c>
      <c r="AS345" s="17"/>
      <c r="AT345" s="17"/>
      <c r="AU345" s="17">
        <v>0</v>
      </c>
      <c r="AV345" s="17">
        <v>0</v>
      </c>
      <c r="AW345" s="17">
        <f>SUM(AU345:AV345)</f>
        <v>0</v>
      </c>
      <c r="AX345" s="17"/>
      <c r="AY345" s="15"/>
      <c r="AZ345" s="15">
        <v>0</v>
      </c>
      <c r="BA345" s="15">
        <v>0</v>
      </c>
      <c r="BB345" s="15">
        <f>SUM(AZ345:BA345)</f>
        <v>0</v>
      </c>
      <c r="BC345" s="15"/>
      <c r="BD345" s="15"/>
      <c r="BE345" s="15">
        <v>0</v>
      </c>
      <c r="BF345" s="15">
        <v>0</v>
      </c>
      <c r="BG345" s="15">
        <f>SUM(BE345:BF345)</f>
        <v>0</v>
      </c>
      <c r="BH345" s="15"/>
      <c r="BI345" s="15"/>
      <c r="BJ345" s="15">
        <v>0</v>
      </c>
      <c r="BK345" s="15">
        <v>0</v>
      </c>
      <c r="BL345" s="15">
        <f>SUM(BJ345:BK345)</f>
        <v>0</v>
      </c>
      <c r="BM345" s="15"/>
      <c r="BN345" s="15"/>
      <c r="BO345" s="15">
        <v>3</v>
      </c>
      <c r="BP345" s="15">
        <v>5</v>
      </c>
      <c r="BQ345" s="15">
        <f>SUM(BO345:BP345)</f>
        <v>8</v>
      </c>
      <c r="BR345" s="15"/>
      <c r="BS345" s="15"/>
      <c r="BT345" s="15">
        <v>3</v>
      </c>
      <c r="BU345" s="15">
        <v>5</v>
      </c>
      <c r="BV345" s="19">
        <f>SUM(BT345:BU345)</f>
        <v>8</v>
      </c>
      <c r="BW345" s="15"/>
      <c r="BX345" s="15"/>
      <c r="BY345" s="27">
        <v>0</v>
      </c>
      <c r="BZ345" s="27">
        <v>0</v>
      </c>
      <c r="CA345" s="15">
        <f>SUM(BY345:BZ345)</f>
        <v>0</v>
      </c>
      <c r="CB345" s="15"/>
      <c r="CC345" s="20"/>
      <c r="CD345" s="15">
        <v>0</v>
      </c>
      <c r="CE345" s="15">
        <v>0</v>
      </c>
      <c r="CF345" s="24">
        <f>SUM(CD345:CE345)</f>
        <v>0</v>
      </c>
      <c r="CI345" s="25">
        <v>0</v>
      </c>
      <c r="CJ345" s="25">
        <v>0</v>
      </c>
      <c r="CK345" s="24">
        <f>SUM(CI345:CJ345)</f>
        <v>0</v>
      </c>
      <c r="CN345" s="24">
        <v>0</v>
      </c>
      <c r="CO345" s="24">
        <v>0</v>
      </c>
      <c r="CP345" s="24">
        <f>SUM(CN345:CO345)</f>
        <v>0</v>
      </c>
      <c r="CR345" t="s">
        <v>257</v>
      </c>
      <c r="CS345" s="24">
        <v>0</v>
      </c>
      <c r="CT345" s="24">
        <v>0</v>
      </c>
      <c r="CU345" s="24">
        <f>SUM(CS345:CT345)</f>
        <v>0</v>
      </c>
      <c r="CX345" s="24">
        <v>3</v>
      </c>
      <c r="CY345" s="24">
        <v>5</v>
      </c>
      <c r="CZ345" s="24">
        <f t="shared" si="344"/>
        <v>8</v>
      </c>
    </row>
    <row r="346" spans="1:105">
      <c r="A346" s="15">
        <v>98</v>
      </c>
      <c r="B346" s="22" t="s">
        <v>184</v>
      </c>
      <c r="D346" s="16">
        <v>18</v>
      </c>
      <c r="F346" s="16">
        <v>49</v>
      </c>
      <c r="G346" s="15" t="s">
        <v>124</v>
      </c>
      <c r="H346" s="15" t="s">
        <v>124</v>
      </c>
      <c r="I346" s="15" t="s">
        <v>124</v>
      </c>
      <c r="J346" s="15" t="s">
        <v>124</v>
      </c>
      <c r="K346" s="15"/>
      <c r="L346" s="15" t="s">
        <v>124</v>
      </c>
      <c r="M346" s="15" t="s">
        <v>124</v>
      </c>
      <c r="N346" s="15" t="s">
        <v>124</v>
      </c>
      <c r="O346" s="15" t="s">
        <v>124</v>
      </c>
      <c r="P346" s="15"/>
      <c r="Q346" s="15" t="s">
        <v>124</v>
      </c>
      <c r="R346" s="15" t="s">
        <v>124</v>
      </c>
      <c r="S346" s="15" t="s">
        <v>124</v>
      </c>
      <c r="T346" s="15" t="s">
        <v>124</v>
      </c>
      <c r="U346" s="15"/>
      <c r="V346" s="15" t="s">
        <v>124</v>
      </c>
      <c r="W346" s="15" t="s">
        <v>124</v>
      </c>
      <c r="X346" s="15" t="s">
        <v>124</v>
      </c>
      <c r="Y346" s="17" t="s">
        <v>124</v>
      </c>
      <c r="Z346" s="17"/>
      <c r="AA346" s="17" t="s">
        <v>124</v>
      </c>
      <c r="AB346" s="17" t="s">
        <v>124</v>
      </c>
      <c r="AC346" s="17" t="s">
        <v>124</v>
      </c>
      <c r="AD346" s="17" t="s">
        <v>124</v>
      </c>
      <c r="AE346" s="17"/>
      <c r="AF346" s="17" t="s">
        <v>124</v>
      </c>
      <c r="AG346" s="17" t="s">
        <v>124</v>
      </c>
      <c r="AH346" s="18" t="s">
        <v>124</v>
      </c>
      <c r="AI346" s="18" t="s">
        <v>124</v>
      </c>
      <c r="AJ346" s="17"/>
      <c r="AK346" s="17" t="s">
        <v>124</v>
      </c>
      <c r="AL346" s="17" t="s">
        <v>124</v>
      </c>
      <c r="AM346" s="18" t="s">
        <v>124</v>
      </c>
      <c r="AN346" s="18" t="s">
        <v>124</v>
      </c>
      <c r="AO346" s="17"/>
      <c r="AP346" s="17" t="s">
        <v>124</v>
      </c>
      <c r="AQ346" s="17" t="s">
        <v>124</v>
      </c>
      <c r="AR346" s="18" t="s">
        <v>124</v>
      </c>
      <c r="AS346" s="18" t="s">
        <v>124</v>
      </c>
      <c r="AT346" s="17"/>
      <c r="AU346" s="17" t="s">
        <v>124</v>
      </c>
      <c r="AV346" s="17" t="s">
        <v>124</v>
      </c>
      <c r="AW346" s="18" t="s">
        <v>124</v>
      </c>
      <c r="AX346" s="17">
        <f>MEDIAN(AW346:AW349)</f>
        <v>0</v>
      </c>
      <c r="AY346" s="15"/>
      <c r="AZ346" s="15" t="s">
        <v>124</v>
      </c>
      <c r="BA346" s="15" t="s">
        <v>124</v>
      </c>
      <c r="BB346" s="19" t="s">
        <v>124</v>
      </c>
      <c r="BC346" s="15">
        <f>MEDIAN(BB346:BB349)</f>
        <v>0</v>
      </c>
      <c r="BD346" s="15"/>
      <c r="BE346" s="15" t="s">
        <v>124</v>
      </c>
      <c r="BF346" s="15" t="s">
        <v>124</v>
      </c>
      <c r="BG346" s="19" t="s">
        <v>124</v>
      </c>
      <c r="BH346" s="15">
        <f>MEDIAN(BG346:BG349)</f>
        <v>2</v>
      </c>
      <c r="BI346" s="15"/>
      <c r="BJ346" s="15" t="s">
        <v>124</v>
      </c>
      <c r="BK346" s="15" t="s">
        <v>124</v>
      </c>
      <c r="BL346" s="19" t="s">
        <v>124</v>
      </c>
      <c r="BM346" s="15">
        <f>MEDIAN(BL346:BL349)</f>
        <v>0</v>
      </c>
      <c r="BN346" s="15"/>
      <c r="BO346" s="15" t="s">
        <v>124</v>
      </c>
      <c r="BP346" s="15" t="s">
        <v>124</v>
      </c>
      <c r="BQ346" s="19" t="s">
        <v>124</v>
      </c>
      <c r="BR346" s="15">
        <f>MEDIAN(BQ346:BQ349)</f>
        <v>8</v>
      </c>
      <c r="BS346" s="15"/>
      <c r="BT346" s="15" t="s">
        <v>124</v>
      </c>
      <c r="BU346" s="15" t="s">
        <v>124</v>
      </c>
      <c r="BV346" s="19" t="s">
        <v>124</v>
      </c>
      <c r="BW346" s="19" t="s">
        <v>124</v>
      </c>
      <c r="BX346" s="15"/>
      <c r="BY346" s="27" t="s">
        <v>124</v>
      </c>
      <c r="BZ346" s="27" t="s">
        <v>124</v>
      </c>
      <c r="CA346" s="19" t="s">
        <v>124</v>
      </c>
      <c r="CB346" s="15">
        <f>MEDIAN(CA346:CA349)</f>
        <v>0</v>
      </c>
      <c r="CC346" s="20"/>
      <c r="CD346" s="15" t="s">
        <v>124</v>
      </c>
      <c r="CE346" s="15" t="s">
        <v>124</v>
      </c>
      <c r="CF346" s="15" t="s">
        <v>124</v>
      </c>
      <c r="CG346" s="24">
        <f>MEDIAN(CF346:CF349)</f>
        <v>0</v>
      </c>
      <c r="CI346" s="25" t="s">
        <v>124</v>
      </c>
      <c r="CJ346" s="25" t="s">
        <v>124</v>
      </c>
      <c r="CK346" s="25" t="s">
        <v>124</v>
      </c>
      <c r="CL346" s="24">
        <f>MEDIAN(CK346:CK349)</f>
        <v>0</v>
      </c>
      <c r="CN346" s="25" t="s">
        <v>124</v>
      </c>
      <c r="CO346" s="25" t="s">
        <v>124</v>
      </c>
      <c r="CP346" s="25" t="s">
        <v>124</v>
      </c>
      <c r="CQ346" s="24" t="e">
        <f>MEDIAN(CP346:CP349)</f>
        <v>#NUM!</v>
      </c>
      <c r="CR346" t="s">
        <v>257</v>
      </c>
      <c r="CS346" s="25" t="s">
        <v>124</v>
      </c>
      <c r="CT346" s="25" t="s">
        <v>124</v>
      </c>
      <c r="CU346" s="25" t="s">
        <v>124</v>
      </c>
      <c r="CV346" s="24" t="e">
        <f>MEDIAN(CU346:CU349)</f>
        <v>#NUM!</v>
      </c>
      <c r="CX346" s="25" t="s">
        <v>124</v>
      </c>
      <c r="CY346" s="25" t="s">
        <v>124</v>
      </c>
      <c r="DA346" s="24" t="s">
        <v>124</v>
      </c>
    </row>
    <row r="347" spans="1:105" hidden="1">
      <c r="A347" s="15">
        <v>98</v>
      </c>
      <c r="B347" s="22" t="s">
        <v>184</v>
      </c>
      <c r="D347" s="16">
        <v>24</v>
      </c>
      <c r="F347" s="16">
        <v>49</v>
      </c>
      <c r="G347" s="15" t="s">
        <v>124</v>
      </c>
      <c r="H347" s="15" t="s">
        <v>124</v>
      </c>
      <c r="I347" s="15" t="s">
        <v>124</v>
      </c>
      <c r="J347" s="15"/>
      <c r="K347" s="15"/>
      <c r="L347" s="15" t="s">
        <v>124</v>
      </c>
      <c r="M347" s="15" t="s">
        <v>124</v>
      </c>
      <c r="N347" s="15" t="s">
        <v>124</v>
      </c>
      <c r="O347" s="15"/>
      <c r="P347" s="15"/>
      <c r="Q347" s="15" t="s">
        <v>124</v>
      </c>
      <c r="R347" s="15" t="s">
        <v>124</v>
      </c>
      <c r="S347" s="15" t="s">
        <v>124</v>
      </c>
      <c r="T347" s="15"/>
      <c r="U347" s="15"/>
      <c r="V347" s="15" t="s">
        <v>124</v>
      </c>
      <c r="W347" s="15" t="s">
        <v>124</v>
      </c>
      <c r="X347" s="15" t="s">
        <v>124</v>
      </c>
      <c r="Y347" s="17"/>
      <c r="Z347" s="17"/>
      <c r="AA347" s="17" t="s">
        <v>124</v>
      </c>
      <c r="AB347" s="17" t="s">
        <v>124</v>
      </c>
      <c r="AC347" s="17" t="s">
        <v>124</v>
      </c>
      <c r="AD347" s="17"/>
      <c r="AE347" s="17"/>
      <c r="AF347" s="17" t="s">
        <v>124</v>
      </c>
      <c r="AG347" s="17" t="s">
        <v>124</v>
      </c>
      <c r="AH347" s="18" t="s">
        <v>124</v>
      </c>
      <c r="AI347" s="17"/>
      <c r="AJ347" s="17"/>
      <c r="AK347" s="17" t="s">
        <v>124</v>
      </c>
      <c r="AL347" s="17" t="s">
        <v>124</v>
      </c>
      <c r="AM347" s="18" t="s">
        <v>124</v>
      </c>
      <c r="AN347" s="17"/>
      <c r="AO347" s="17"/>
      <c r="AP347" s="17" t="s">
        <v>124</v>
      </c>
      <c r="AQ347" s="17" t="s">
        <v>124</v>
      </c>
      <c r="AR347" s="18" t="s">
        <v>124</v>
      </c>
      <c r="AS347" s="17"/>
      <c r="AT347" s="17"/>
      <c r="AU347" s="17">
        <v>0</v>
      </c>
      <c r="AV347" s="17">
        <v>0</v>
      </c>
      <c r="AW347" s="17">
        <f>SUM(AU347:AV347)</f>
        <v>0</v>
      </c>
      <c r="AX347" s="17"/>
      <c r="AY347" s="15"/>
      <c r="AZ347" s="15">
        <v>0</v>
      </c>
      <c r="BA347" s="15">
        <v>0</v>
      </c>
      <c r="BB347" s="15">
        <f>SUM(AZ347:BA347)</f>
        <v>0</v>
      </c>
      <c r="BC347" s="15"/>
      <c r="BD347" s="15"/>
      <c r="BE347" s="15">
        <v>1</v>
      </c>
      <c r="BF347" s="15">
        <v>1</v>
      </c>
      <c r="BG347" s="15">
        <f>SUM(BE347:BF347)</f>
        <v>2</v>
      </c>
      <c r="BH347" s="15"/>
      <c r="BI347" s="15"/>
      <c r="BJ347" s="15">
        <v>0</v>
      </c>
      <c r="BK347" s="15">
        <v>0</v>
      </c>
      <c r="BL347" s="15">
        <f>SUM(BJ347:BK347)</f>
        <v>0</v>
      </c>
      <c r="BM347" s="15"/>
      <c r="BN347" s="15"/>
      <c r="BO347" s="15">
        <v>3</v>
      </c>
      <c r="BP347" s="15">
        <v>5</v>
      </c>
      <c r="BQ347" s="15">
        <f>SUM(BO347:BP347)</f>
        <v>8</v>
      </c>
      <c r="BR347" s="15"/>
      <c r="BS347" s="15"/>
      <c r="BT347" s="15" t="s">
        <v>124</v>
      </c>
      <c r="BU347" s="15" t="s">
        <v>124</v>
      </c>
      <c r="BV347" s="19" t="s">
        <v>124</v>
      </c>
      <c r="BW347" s="15"/>
      <c r="BX347" s="15"/>
      <c r="BY347" s="27">
        <v>0</v>
      </c>
      <c r="BZ347" s="27">
        <v>0</v>
      </c>
      <c r="CA347" s="15">
        <f>SUM(BY347:BZ347)</f>
        <v>0</v>
      </c>
      <c r="CB347" s="15"/>
      <c r="CC347" s="20"/>
      <c r="CD347" s="24">
        <v>0</v>
      </c>
      <c r="CE347" s="24">
        <v>0</v>
      </c>
      <c r="CF347" s="24">
        <f>SUM(CD347:CE347)</f>
        <v>0</v>
      </c>
      <c r="CI347" s="24">
        <v>0</v>
      </c>
      <c r="CJ347" s="24">
        <v>0</v>
      </c>
      <c r="CK347" s="24">
        <f>SUM(CI347:CJ347)</f>
        <v>0</v>
      </c>
      <c r="CN347" s="25" t="s">
        <v>124</v>
      </c>
      <c r="CO347" s="25" t="s">
        <v>124</v>
      </c>
      <c r="CP347" s="25" t="s">
        <v>124</v>
      </c>
      <c r="CR347" t="s">
        <v>257</v>
      </c>
      <c r="CS347" s="25" t="s">
        <v>124</v>
      </c>
      <c r="CT347" s="25" t="s">
        <v>124</v>
      </c>
      <c r="CU347" s="25" t="s">
        <v>124</v>
      </c>
      <c r="CX347" s="25" t="s">
        <v>124</v>
      </c>
      <c r="CY347" s="25" t="s">
        <v>124</v>
      </c>
    </row>
    <row r="348" spans="1:105" hidden="1">
      <c r="A348" s="15">
        <v>98</v>
      </c>
      <c r="B348" s="22" t="s">
        <v>184</v>
      </c>
      <c r="D348" s="16">
        <v>42</v>
      </c>
      <c r="F348" s="16">
        <v>49</v>
      </c>
      <c r="G348" s="15" t="s">
        <v>124</v>
      </c>
      <c r="H348" s="15" t="s">
        <v>124</v>
      </c>
      <c r="I348" s="15" t="s">
        <v>124</v>
      </c>
      <c r="J348" s="15"/>
      <c r="K348" s="15"/>
      <c r="L348" s="15" t="s">
        <v>124</v>
      </c>
      <c r="M348" s="15" t="s">
        <v>124</v>
      </c>
      <c r="N348" s="15" t="s">
        <v>124</v>
      </c>
      <c r="O348" s="15"/>
      <c r="P348" s="15"/>
      <c r="Q348" s="15" t="s">
        <v>124</v>
      </c>
      <c r="R348" s="15" t="s">
        <v>124</v>
      </c>
      <c r="S348" s="15" t="s">
        <v>124</v>
      </c>
      <c r="T348" s="15"/>
      <c r="U348" s="15"/>
      <c r="V348" s="15" t="s">
        <v>124</v>
      </c>
      <c r="W348" s="15" t="s">
        <v>124</v>
      </c>
      <c r="X348" s="15" t="s">
        <v>124</v>
      </c>
      <c r="Y348" s="17"/>
      <c r="Z348" s="17"/>
      <c r="AA348" s="17" t="s">
        <v>124</v>
      </c>
      <c r="AB348" s="17" t="s">
        <v>124</v>
      </c>
      <c r="AC348" s="17" t="s">
        <v>124</v>
      </c>
      <c r="AD348" s="17"/>
      <c r="AE348" s="17"/>
      <c r="AF348" s="17" t="s">
        <v>124</v>
      </c>
      <c r="AG348" s="17" t="s">
        <v>124</v>
      </c>
      <c r="AH348" s="18" t="s">
        <v>124</v>
      </c>
      <c r="AI348" s="17"/>
      <c r="AJ348" s="17"/>
      <c r="AK348" s="17" t="s">
        <v>124</v>
      </c>
      <c r="AL348" s="17" t="s">
        <v>124</v>
      </c>
      <c r="AM348" s="18" t="s">
        <v>124</v>
      </c>
      <c r="AN348" s="17"/>
      <c r="AO348" s="17"/>
      <c r="AP348" s="17" t="s">
        <v>124</v>
      </c>
      <c r="AQ348" s="17" t="s">
        <v>124</v>
      </c>
      <c r="AR348" s="18" t="s">
        <v>124</v>
      </c>
      <c r="AS348" s="17"/>
      <c r="AT348" s="17"/>
      <c r="AU348" s="17" t="s">
        <v>124</v>
      </c>
      <c r="AV348" s="17" t="s">
        <v>124</v>
      </c>
      <c r="AW348" s="18" t="s">
        <v>124</v>
      </c>
      <c r="AX348" s="17"/>
      <c r="AY348" s="15"/>
      <c r="AZ348" s="15" t="s">
        <v>124</v>
      </c>
      <c r="BA348" s="15" t="s">
        <v>124</v>
      </c>
      <c r="BB348" s="19" t="s">
        <v>124</v>
      </c>
      <c r="BC348" s="15"/>
      <c r="BD348" s="15"/>
      <c r="BE348" s="15" t="s">
        <v>124</v>
      </c>
      <c r="BF348" s="15" t="s">
        <v>124</v>
      </c>
      <c r="BG348" s="19" t="s">
        <v>124</v>
      </c>
      <c r="BH348" s="15"/>
      <c r="BI348" s="15"/>
      <c r="BJ348" s="15" t="s">
        <v>124</v>
      </c>
      <c r="BK348" s="15" t="s">
        <v>124</v>
      </c>
      <c r="BL348" s="19" t="s">
        <v>124</v>
      </c>
      <c r="BM348" s="15"/>
      <c r="BN348" s="15"/>
      <c r="BO348" s="15" t="s">
        <v>124</v>
      </c>
      <c r="BP348" s="15" t="s">
        <v>124</v>
      </c>
      <c r="BQ348" s="19" t="s">
        <v>124</v>
      </c>
      <c r="BR348" s="15"/>
      <c r="BS348" s="15"/>
      <c r="BT348" s="15" t="s">
        <v>124</v>
      </c>
      <c r="BU348" s="15" t="s">
        <v>124</v>
      </c>
      <c r="BV348" s="19" t="s">
        <v>124</v>
      </c>
      <c r="BW348" s="15"/>
      <c r="BX348" s="15"/>
      <c r="BY348" s="27" t="s">
        <v>124</v>
      </c>
      <c r="BZ348" s="27" t="s">
        <v>124</v>
      </c>
      <c r="CA348" s="19" t="s">
        <v>124</v>
      </c>
      <c r="CB348" s="15"/>
      <c r="CC348" s="20"/>
      <c r="CD348" s="15" t="s">
        <v>124</v>
      </c>
      <c r="CE348" s="15" t="s">
        <v>124</v>
      </c>
      <c r="CF348" s="15" t="s">
        <v>124</v>
      </c>
      <c r="CI348" s="25" t="s">
        <v>124</v>
      </c>
      <c r="CJ348" s="25" t="s">
        <v>124</v>
      </c>
      <c r="CK348" s="25" t="s">
        <v>124</v>
      </c>
      <c r="CN348" s="25" t="s">
        <v>124</v>
      </c>
      <c r="CO348" s="25" t="s">
        <v>124</v>
      </c>
      <c r="CP348" s="25" t="s">
        <v>124</v>
      </c>
      <c r="CR348" t="s">
        <v>257</v>
      </c>
      <c r="CS348" s="25" t="s">
        <v>124</v>
      </c>
      <c r="CT348" s="25" t="s">
        <v>124</v>
      </c>
      <c r="CU348" s="25" t="s">
        <v>124</v>
      </c>
      <c r="CX348" s="25" t="s">
        <v>124</v>
      </c>
      <c r="CY348" s="25" t="s">
        <v>124</v>
      </c>
    </row>
    <row r="349" spans="1:105" hidden="1">
      <c r="A349" s="15">
        <v>98</v>
      </c>
      <c r="B349" s="22" t="s">
        <v>184</v>
      </c>
      <c r="D349" s="16">
        <v>48</v>
      </c>
      <c r="F349" s="16">
        <v>49</v>
      </c>
      <c r="G349" s="15" t="s">
        <v>124</v>
      </c>
      <c r="H349" s="15" t="s">
        <v>124</v>
      </c>
      <c r="I349" s="15" t="s">
        <v>124</v>
      </c>
      <c r="J349" s="15"/>
      <c r="K349" s="15"/>
      <c r="L349" s="15" t="s">
        <v>124</v>
      </c>
      <c r="M349" s="15" t="s">
        <v>124</v>
      </c>
      <c r="N349" s="15" t="s">
        <v>124</v>
      </c>
      <c r="O349" s="15"/>
      <c r="P349" s="15"/>
      <c r="Q349" s="15" t="s">
        <v>124</v>
      </c>
      <c r="R349" s="15" t="s">
        <v>124</v>
      </c>
      <c r="S349" s="15" t="s">
        <v>124</v>
      </c>
      <c r="T349" s="15"/>
      <c r="U349" s="15"/>
      <c r="V349" s="15" t="s">
        <v>124</v>
      </c>
      <c r="W349" s="15" t="s">
        <v>124</v>
      </c>
      <c r="X349" s="15" t="s">
        <v>124</v>
      </c>
      <c r="Y349" s="17"/>
      <c r="Z349" s="17"/>
      <c r="AA349" s="17" t="s">
        <v>124</v>
      </c>
      <c r="AB349" s="17" t="s">
        <v>124</v>
      </c>
      <c r="AC349" s="17" t="s">
        <v>124</v>
      </c>
      <c r="AD349" s="17"/>
      <c r="AE349" s="17"/>
      <c r="AF349" s="17" t="s">
        <v>124</v>
      </c>
      <c r="AG349" s="17" t="s">
        <v>124</v>
      </c>
      <c r="AH349" s="18" t="s">
        <v>124</v>
      </c>
      <c r="AI349" s="17"/>
      <c r="AJ349" s="17"/>
      <c r="AK349" s="17" t="s">
        <v>124</v>
      </c>
      <c r="AL349" s="17" t="s">
        <v>124</v>
      </c>
      <c r="AM349" s="18" t="s">
        <v>124</v>
      </c>
      <c r="AN349" s="17"/>
      <c r="AO349" s="17"/>
      <c r="AP349" s="17" t="s">
        <v>124</v>
      </c>
      <c r="AQ349" s="17" t="s">
        <v>124</v>
      </c>
      <c r="AR349" s="18" t="s">
        <v>124</v>
      </c>
      <c r="AS349" s="17"/>
      <c r="AT349" s="17"/>
      <c r="AU349" s="17" t="s">
        <v>124</v>
      </c>
      <c r="AV349" s="17" t="s">
        <v>124</v>
      </c>
      <c r="AW349" s="17">
        <f t="shared" ref="AW349:AW354" si="346">SUM(AU349:AV349)</f>
        <v>0</v>
      </c>
      <c r="AX349" s="17"/>
      <c r="AY349" s="15"/>
      <c r="AZ349" s="15" t="s">
        <v>124</v>
      </c>
      <c r="BA349" s="15" t="s">
        <v>124</v>
      </c>
      <c r="BB349" s="19" t="s">
        <v>124</v>
      </c>
      <c r="BC349" s="15"/>
      <c r="BD349" s="15"/>
      <c r="BE349" s="15" t="s">
        <v>124</v>
      </c>
      <c r="BF349" s="15" t="s">
        <v>124</v>
      </c>
      <c r="BG349" s="19" t="s">
        <v>124</v>
      </c>
      <c r="BH349" s="15"/>
      <c r="BI349" s="15"/>
      <c r="BJ349" s="15" t="s">
        <v>124</v>
      </c>
      <c r="BK349" s="15" t="s">
        <v>124</v>
      </c>
      <c r="BL349" s="19" t="s">
        <v>124</v>
      </c>
      <c r="BM349" s="15"/>
      <c r="BN349" s="15"/>
      <c r="BO349" s="15" t="s">
        <v>124</v>
      </c>
      <c r="BP349" s="15" t="s">
        <v>124</v>
      </c>
      <c r="BQ349" s="19" t="s">
        <v>124</v>
      </c>
      <c r="BR349" s="15"/>
      <c r="BS349" s="15"/>
      <c r="BT349" s="15" t="s">
        <v>124</v>
      </c>
      <c r="BU349" s="15" t="s">
        <v>124</v>
      </c>
      <c r="BV349" s="19" t="s">
        <v>124</v>
      </c>
      <c r="BW349" s="15"/>
      <c r="BX349" s="15"/>
      <c r="BY349" s="27" t="s">
        <v>124</v>
      </c>
      <c r="BZ349" s="27" t="s">
        <v>124</v>
      </c>
      <c r="CA349" s="19" t="s">
        <v>124</v>
      </c>
      <c r="CB349" s="15"/>
      <c r="CC349" s="20"/>
      <c r="CD349" s="15" t="s">
        <v>124</v>
      </c>
      <c r="CE349" s="15" t="s">
        <v>124</v>
      </c>
      <c r="CF349" s="15" t="s">
        <v>124</v>
      </c>
      <c r="CI349" s="25" t="s">
        <v>124</v>
      </c>
      <c r="CJ349" s="25" t="s">
        <v>124</v>
      </c>
      <c r="CK349" s="25" t="s">
        <v>124</v>
      </c>
      <c r="CN349" s="25" t="s">
        <v>124</v>
      </c>
      <c r="CO349" s="25" t="s">
        <v>124</v>
      </c>
      <c r="CP349" s="25" t="s">
        <v>124</v>
      </c>
      <c r="CR349" t="s">
        <v>257</v>
      </c>
      <c r="CS349" s="25" t="s">
        <v>124</v>
      </c>
      <c r="CT349" s="25" t="s">
        <v>124</v>
      </c>
      <c r="CU349" s="25" t="s">
        <v>124</v>
      </c>
      <c r="CX349" s="25" t="s">
        <v>124</v>
      </c>
      <c r="CY349" s="25" t="s">
        <v>124</v>
      </c>
    </row>
    <row r="350" spans="1:105">
      <c r="A350" s="15">
        <v>99</v>
      </c>
      <c r="B350" s="22" t="s">
        <v>185</v>
      </c>
      <c r="D350" s="16">
        <v>17</v>
      </c>
      <c r="F350" s="16">
        <v>50</v>
      </c>
      <c r="G350" s="15">
        <v>0</v>
      </c>
      <c r="H350" s="15">
        <v>0</v>
      </c>
      <c r="I350" s="15">
        <f>SUM(G350:H350)</f>
        <v>0</v>
      </c>
      <c r="J350" s="15">
        <f>MEDIAN(I350:I353)</f>
        <v>0</v>
      </c>
      <c r="K350" s="15"/>
      <c r="L350" s="15">
        <v>0</v>
      </c>
      <c r="M350" s="15">
        <v>0</v>
      </c>
      <c r="N350" s="15">
        <f>SUM(L350:M350)</f>
        <v>0</v>
      </c>
      <c r="O350" s="15">
        <f>MEDIAN(N350:N353)</f>
        <v>0</v>
      </c>
      <c r="P350" s="15"/>
      <c r="Q350" s="15">
        <v>2</v>
      </c>
      <c r="R350" s="15">
        <v>3</v>
      </c>
      <c r="S350" s="15">
        <f>SUM(Q350:R350)</f>
        <v>5</v>
      </c>
      <c r="T350" s="15">
        <f>MEDIAN(S350:S353)</f>
        <v>2.5</v>
      </c>
      <c r="U350" s="15"/>
      <c r="V350" s="15">
        <v>0</v>
      </c>
      <c r="W350" s="15">
        <v>0</v>
      </c>
      <c r="X350" s="15">
        <f>SUM(V350:W350)</f>
        <v>0</v>
      </c>
      <c r="Y350" s="17">
        <f>MEDIAN(X350:X353)</f>
        <v>0</v>
      </c>
      <c r="Z350" s="17"/>
      <c r="AA350" s="17">
        <v>2</v>
      </c>
      <c r="AB350" s="17">
        <v>2</v>
      </c>
      <c r="AC350" s="17">
        <f>SUM(AA350:AB350)</f>
        <v>4</v>
      </c>
      <c r="AD350" s="17">
        <f>MEDIAN(AC350:AC353)</f>
        <v>3.5</v>
      </c>
      <c r="AE350" s="17"/>
      <c r="AF350" s="17">
        <v>0</v>
      </c>
      <c r="AG350" s="17">
        <v>0</v>
      </c>
      <c r="AH350" s="17">
        <f>SUM(AF350:AG350)</f>
        <v>0</v>
      </c>
      <c r="AI350" s="17">
        <f>MEDIAN(AH350:AH353)</f>
        <v>0</v>
      </c>
      <c r="AJ350" s="17"/>
      <c r="AK350" s="17">
        <v>0</v>
      </c>
      <c r="AL350" s="17">
        <v>0</v>
      </c>
      <c r="AM350" s="17">
        <f>SUM(AK350:AL350)</f>
        <v>0</v>
      </c>
      <c r="AN350" s="17">
        <f>MEDIAN(AM350:AM353)</f>
        <v>0</v>
      </c>
      <c r="AO350" s="17"/>
      <c r="AP350" s="17">
        <v>0</v>
      </c>
      <c r="AQ350" s="17">
        <v>0</v>
      </c>
      <c r="AR350" s="17">
        <f>SUM(AP350:AQ350)</f>
        <v>0</v>
      </c>
      <c r="AS350" s="17">
        <f>MEDIAN(AR350:AR353)</f>
        <v>0</v>
      </c>
      <c r="AT350" s="17"/>
      <c r="AU350" s="17">
        <v>3</v>
      </c>
      <c r="AV350" s="17">
        <v>5</v>
      </c>
      <c r="AW350" s="17">
        <f t="shared" si="346"/>
        <v>8</v>
      </c>
      <c r="AX350" s="17">
        <f>MEDIAN(AW350:AW353)</f>
        <v>8</v>
      </c>
      <c r="AY350" s="15"/>
      <c r="AZ350" s="15">
        <v>3</v>
      </c>
      <c r="BA350" s="15">
        <v>5</v>
      </c>
      <c r="BB350" s="15">
        <f>SUM(AZ350:BA350)</f>
        <v>8</v>
      </c>
      <c r="BC350" s="15">
        <f>MEDIAN(BB350:BB353)</f>
        <v>6</v>
      </c>
      <c r="BD350" s="15"/>
      <c r="BE350" s="15">
        <v>1</v>
      </c>
      <c r="BF350" s="15">
        <v>1</v>
      </c>
      <c r="BG350" s="15">
        <f>SUM(BE350:BF350)</f>
        <v>2</v>
      </c>
      <c r="BH350" s="15">
        <f>MEDIAN(BG350:BG353)</f>
        <v>0</v>
      </c>
      <c r="BI350" s="15"/>
      <c r="BJ350" s="15">
        <v>0</v>
      </c>
      <c r="BK350" s="15">
        <v>0</v>
      </c>
      <c r="BL350" s="15">
        <f>SUM(BJ350:BK350)</f>
        <v>0</v>
      </c>
      <c r="BM350" s="15">
        <f>MEDIAN(BL350:BL353)</f>
        <v>0</v>
      </c>
      <c r="BN350" s="15"/>
      <c r="BO350" s="15">
        <v>3</v>
      </c>
      <c r="BP350" s="15">
        <v>5</v>
      </c>
      <c r="BQ350" s="15">
        <f>SUM(BO350:BP350)</f>
        <v>8</v>
      </c>
      <c r="BR350" s="15">
        <f>MEDIAN(BQ350:BQ353)</f>
        <v>8</v>
      </c>
      <c r="BS350" s="15"/>
      <c r="BT350" s="15">
        <v>3</v>
      </c>
      <c r="BU350" s="15">
        <v>5</v>
      </c>
      <c r="BV350" s="19">
        <f>SUM(BT350:BU350)</f>
        <v>8</v>
      </c>
      <c r="BW350" s="15">
        <f>MEDIAN(BV350:BV353)</f>
        <v>8</v>
      </c>
      <c r="BX350" s="15"/>
      <c r="BY350" s="27">
        <v>0</v>
      </c>
      <c r="BZ350" s="27">
        <v>0</v>
      </c>
      <c r="CA350" s="15">
        <f>SUM(BY350:BZ350)</f>
        <v>0</v>
      </c>
      <c r="CB350" s="15">
        <f>MEDIAN(CA350:CA353)</f>
        <v>0</v>
      </c>
      <c r="CC350" s="20"/>
      <c r="CD350" s="24">
        <v>0</v>
      </c>
      <c r="CE350" s="24">
        <v>0</v>
      </c>
      <c r="CF350" s="24">
        <f>SUM(CD350:CE350)</f>
        <v>0</v>
      </c>
      <c r="CG350" s="24">
        <f>MEDIAN(CF350:CF353)</f>
        <v>0</v>
      </c>
      <c r="CI350" s="24">
        <v>0</v>
      </c>
      <c r="CJ350" s="24">
        <v>0</v>
      </c>
      <c r="CK350" s="24">
        <f>SUM(CI350:CJ350)</f>
        <v>0</v>
      </c>
      <c r="CL350" s="24">
        <f>MEDIAN(CK350:CK353)</f>
        <v>0</v>
      </c>
      <c r="CN350" s="24">
        <v>0</v>
      </c>
      <c r="CO350" s="24">
        <v>0</v>
      </c>
      <c r="CP350" s="24">
        <f>SUM(CN350:CO350)</f>
        <v>0</v>
      </c>
      <c r="CQ350" s="24">
        <f>MEDIAN(CP350:CP353)</f>
        <v>0</v>
      </c>
      <c r="CR350" t="s">
        <v>257</v>
      </c>
      <c r="CS350" s="24">
        <v>0</v>
      </c>
      <c r="CT350" s="24">
        <v>0</v>
      </c>
      <c r="CU350" s="24">
        <f>SUM(CS350:CT350)</f>
        <v>0</v>
      </c>
      <c r="CV350" s="24">
        <f>MEDIAN(CU350:CU353)</f>
        <v>1</v>
      </c>
      <c r="CX350" s="24">
        <v>0</v>
      </c>
      <c r="CY350" s="24">
        <v>0</v>
      </c>
      <c r="CZ350" s="24">
        <f t="shared" si="344"/>
        <v>0</v>
      </c>
      <c r="DA350" s="24">
        <f t="shared" ref="DA350" si="347">MEDIAN(CZ350:CZ353)</f>
        <v>0</v>
      </c>
    </row>
    <row r="351" spans="1:105" hidden="1">
      <c r="A351" s="15">
        <v>99</v>
      </c>
      <c r="B351" s="22" t="s">
        <v>185</v>
      </c>
      <c r="D351" s="16">
        <v>23</v>
      </c>
      <c r="F351" s="16">
        <v>50</v>
      </c>
      <c r="G351" s="15">
        <v>0</v>
      </c>
      <c r="H351" s="15">
        <v>0</v>
      </c>
      <c r="I351" s="15">
        <f>SUM(G351:H351)</f>
        <v>0</v>
      </c>
      <c r="J351" s="15"/>
      <c r="K351" s="15"/>
      <c r="L351" s="15">
        <v>0</v>
      </c>
      <c r="M351" s="15">
        <v>0</v>
      </c>
      <c r="N351" s="15">
        <f>SUM(L351:M351)</f>
        <v>0</v>
      </c>
      <c r="O351" s="15"/>
      <c r="P351" s="15"/>
      <c r="Q351" s="15">
        <v>0</v>
      </c>
      <c r="R351" s="15">
        <v>0</v>
      </c>
      <c r="S351" s="15">
        <f>SUM(Q351:R351)</f>
        <v>0</v>
      </c>
      <c r="T351" s="15"/>
      <c r="U351" s="15"/>
      <c r="V351" s="15">
        <v>0</v>
      </c>
      <c r="W351" s="15">
        <v>0</v>
      </c>
      <c r="X351" s="15">
        <f>SUM(V351:W351)</f>
        <v>0</v>
      </c>
      <c r="Y351" s="17"/>
      <c r="Z351" s="17"/>
      <c r="AA351" s="17">
        <v>0</v>
      </c>
      <c r="AB351" s="17">
        <v>0</v>
      </c>
      <c r="AC351" s="17">
        <f>SUM(AA351:AB351)</f>
        <v>0</v>
      </c>
      <c r="AD351" s="17"/>
      <c r="AE351" s="17"/>
      <c r="AF351" s="17">
        <v>0</v>
      </c>
      <c r="AG351" s="17">
        <v>0</v>
      </c>
      <c r="AH351" s="17">
        <f>SUM(AF351:AG351)</f>
        <v>0</v>
      </c>
      <c r="AI351" s="17"/>
      <c r="AJ351" s="17"/>
      <c r="AK351" s="17">
        <v>0</v>
      </c>
      <c r="AL351" s="17">
        <v>0</v>
      </c>
      <c r="AM351" s="17">
        <f>SUM(AK351:AL351)</f>
        <v>0</v>
      </c>
      <c r="AN351" s="17"/>
      <c r="AO351" s="17"/>
      <c r="AP351" s="17">
        <v>0</v>
      </c>
      <c r="AQ351" s="17">
        <v>0</v>
      </c>
      <c r="AR351" s="17">
        <f>SUM(AP351:AQ351)</f>
        <v>0</v>
      </c>
      <c r="AS351" s="17"/>
      <c r="AT351" s="17"/>
      <c r="AU351" s="17">
        <v>2</v>
      </c>
      <c r="AV351" s="17">
        <v>5</v>
      </c>
      <c r="AW351" s="17">
        <f t="shared" si="346"/>
        <v>7</v>
      </c>
      <c r="AX351" s="17"/>
      <c r="AY351" s="15"/>
      <c r="AZ351" s="15">
        <v>0</v>
      </c>
      <c r="BA351" s="15">
        <v>0</v>
      </c>
      <c r="BB351" s="15">
        <f>SUM(AZ351:BA351)</f>
        <v>0</v>
      </c>
      <c r="BC351" s="15"/>
      <c r="BD351" s="15"/>
      <c r="BE351" s="15">
        <v>0</v>
      </c>
      <c r="BF351" s="15">
        <v>0</v>
      </c>
      <c r="BG351" s="15">
        <f>SUM(BE351:BF351)</f>
        <v>0</v>
      </c>
      <c r="BH351" s="15"/>
      <c r="BI351" s="15"/>
      <c r="BJ351" s="15">
        <v>0</v>
      </c>
      <c r="BK351" s="15">
        <v>0</v>
      </c>
      <c r="BL351" s="15">
        <f>SUM(BJ351:BK351)</f>
        <v>0</v>
      </c>
      <c r="BM351" s="15"/>
      <c r="BN351" s="15"/>
      <c r="BO351" s="15">
        <v>3</v>
      </c>
      <c r="BP351" s="15">
        <v>5</v>
      </c>
      <c r="BQ351" s="15">
        <f>SUM(BO351:BP351)</f>
        <v>8</v>
      </c>
      <c r="BR351" s="15"/>
      <c r="BS351" s="15"/>
      <c r="BT351" s="15">
        <v>2</v>
      </c>
      <c r="BU351" s="15">
        <v>5</v>
      </c>
      <c r="BV351" s="19">
        <f>SUM(BT351:BU351)</f>
        <v>7</v>
      </c>
      <c r="BW351" s="15"/>
      <c r="BX351" s="15"/>
      <c r="BY351" s="27">
        <v>0</v>
      </c>
      <c r="BZ351" s="27">
        <v>0</v>
      </c>
      <c r="CA351" s="15">
        <f>SUM(BY351:BZ351)</f>
        <v>0</v>
      </c>
      <c r="CB351" s="15"/>
      <c r="CC351" s="20"/>
      <c r="CD351" s="24">
        <v>0</v>
      </c>
      <c r="CE351" s="24">
        <v>0</v>
      </c>
      <c r="CF351" s="24">
        <f>SUM(CD351:CE351)</f>
        <v>0</v>
      </c>
      <c r="CI351" s="24">
        <v>0</v>
      </c>
      <c r="CJ351" s="24">
        <v>0</v>
      </c>
      <c r="CK351" s="24">
        <f>SUM(CI351:CJ351)</f>
        <v>0</v>
      </c>
      <c r="CN351" s="24">
        <v>0</v>
      </c>
      <c r="CO351" s="24">
        <v>0</v>
      </c>
      <c r="CP351" s="24">
        <f>SUM(CN351:CO351)</f>
        <v>0</v>
      </c>
      <c r="CR351" t="s">
        <v>257</v>
      </c>
      <c r="CS351" s="24">
        <v>1</v>
      </c>
      <c r="CT351" s="24">
        <v>1</v>
      </c>
      <c r="CU351" s="24">
        <f>SUM(CS351:CT351)</f>
        <v>2</v>
      </c>
      <c r="CX351" s="25" t="s">
        <v>124</v>
      </c>
      <c r="CY351" s="25" t="s">
        <v>124</v>
      </c>
    </row>
    <row r="352" spans="1:105" hidden="1">
      <c r="A352" s="15">
        <v>99</v>
      </c>
      <c r="B352" s="22" t="s">
        <v>185</v>
      </c>
      <c r="D352" s="16">
        <v>41</v>
      </c>
      <c r="F352" s="16">
        <v>50</v>
      </c>
      <c r="G352" s="15">
        <v>0</v>
      </c>
      <c r="H352" s="15">
        <v>0</v>
      </c>
      <c r="I352" s="15">
        <f>SUM(G352:H352)</f>
        <v>0</v>
      </c>
      <c r="J352" s="15"/>
      <c r="K352" s="15"/>
      <c r="L352" s="15">
        <v>0</v>
      </c>
      <c r="M352" s="15">
        <v>0</v>
      </c>
      <c r="N352" s="15">
        <f>SUM(L352:M352)</f>
        <v>0</v>
      </c>
      <c r="O352" s="15"/>
      <c r="P352" s="15"/>
      <c r="Q352" s="15">
        <v>0</v>
      </c>
      <c r="R352" s="15">
        <v>0</v>
      </c>
      <c r="S352" s="15">
        <f>SUM(Q352:R352)</f>
        <v>0</v>
      </c>
      <c r="T352" s="15"/>
      <c r="U352" s="15"/>
      <c r="V352" s="15">
        <v>0</v>
      </c>
      <c r="W352" s="15">
        <v>0</v>
      </c>
      <c r="X352" s="15">
        <f>SUM(V352:W352)</f>
        <v>0</v>
      </c>
      <c r="Y352" s="17"/>
      <c r="Z352" s="17"/>
      <c r="AA352" s="17">
        <v>1</v>
      </c>
      <c r="AB352" s="17">
        <v>2</v>
      </c>
      <c r="AC352" s="17">
        <f>SUM(AA352:AB352)</f>
        <v>3</v>
      </c>
      <c r="AD352" s="17"/>
      <c r="AE352" s="17"/>
      <c r="AF352" s="17">
        <v>0</v>
      </c>
      <c r="AG352" s="17">
        <v>0</v>
      </c>
      <c r="AH352" s="17">
        <f>SUM(AF352:AG352)</f>
        <v>0</v>
      </c>
      <c r="AI352" s="17"/>
      <c r="AJ352" s="17"/>
      <c r="AK352" s="17">
        <v>0</v>
      </c>
      <c r="AL352" s="17">
        <v>0</v>
      </c>
      <c r="AM352" s="17">
        <f>SUM(AK352:AL352)</f>
        <v>0</v>
      </c>
      <c r="AN352" s="17"/>
      <c r="AO352" s="17"/>
      <c r="AP352" s="17">
        <v>0</v>
      </c>
      <c r="AQ352" s="17">
        <v>0</v>
      </c>
      <c r="AR352" s="17">
        <f>SUM(AP352:AQ352)</f>
        <v>0</v>
      </c>
      <c r="AS352" s="17"/>
      <c r="AT352" s="17"/>
      <c r="AU352" s="17">
        <v>3</v>
      </c>
      <c r="AV352" s="17">
        <v>5</v>
      </c>
      <c r="AW352" s="17">
        <f t="shared" si="346"/>
        <v>8</v>
      </c>
      <c r="AX352" s="17"/>
      <c r="AY352" s="15"/>
      <c r="AZ352" s="15">
        <v>3</v>
      </c>
      <c r="BA352" s="15">
        <v>1</v>
      </c>
      <c r="BB352" s="15">
        <f>SUM(AZ352:BA352)</f>
        <v>4</v>
      </c>
      <c r="BC352" s="15"/>
      <c r="BD352" s="15"/>
      <c r="BE352" s="15">
        <v>0</v>
      </c>
      <c r="BF352" s="15">
        <v>0</v>
      </c>
      <c r="BG352" s="15">
        <f>SUM(BE352:BF352)</f>
        <v>0</v>
      </c>
      <c r="BH352" s="15"/>
      <c r="BI352" s="15"/>
      <c r="BJ352" s="15">
        <v>0</v>
      </c>
      <c r="BK352" s="15">
        <v>0</v>
      </c>
      <c r="BL352" s="15">
        <f>SUM(BJ352:BK352)</f>
        <v>0</v>
      </c>
      <c r="BM352" s="15"/>
      <c r="BN352" s="15"/>
      <c r="BO352" s="15">
        <v>3</v>
      </c>
      <c r="BP352" s="15">
        <v>5</v>
      </c>
      <c r="BQ352" s="15">
        <f>SUM(BO352:BP352)</f>
        <v>8</v>
      </c>
      <c r="BR352" s="15"/>
      <c r="BS352" s="15"/>
      <c r="BT352" s="15">
        <v>3</v>
      </c>
      <c r="BU352" s="15">
        <v>5</v>
      </c>
      <c r="BV352" s="19">
        <f>SUM(BT352:BU352)</f>
        <v>8</v>
      </c>
      <c r="BW352" s="15"/>
      <c r="BX352" s="15"/>
      <c r="BY352" s="27">
        <v>0</v>
      </c>
      <c r="BZ352" s="27">
        <v>0</v>
      </c>
      <c r="CA352" s="15">
        <f>SUM(BY352:BZ352)</f>
        <v>0</v>
      </c>
      <c r="CB352" s="15"/>
      <c r="CC352" s="20"/>
      <c r="CD352" s="24">
        <v>0</v>
      </c>
      <c r="CE352" s="24">
        <v>0</v>
      </c>
      <c r="CF352" s="24">
        <f>SUM(CD352:CE352)</f>
        <v>0</v>
      </c>
      <c r="CI352" s="24">
        <v>0</v>
      </c>
      <c r="CJ352" s="24">
        <v>0</v>
      </c>
      <c r="CK352" s="24">
        <f>SUM(CI352:CJ352)</f>
        <v>0</v>
      </c>
      <c r="CN352" s="24">
        <v>0</v>
      </c>
      <c r="CO352" s="24">
        <v>0</v>
      </c>
      <c r="CP352" s="24">
        <f>SUM(CN352:CO352)</f>
        <v>0</v>
      </c>
      <c r="CR352" t="s">
        <v>257</v>
      </c>
      <c r="CS352" s="24">
        <v>0</v>
      </c>
      <c r="CT352" s="24">
        <v>0</v>
      </c>
      <c r="CU352" s="24">
        <f>SUM(CS352:CT352)</f>
        <v>0</v>
      </c>
      <c r="CX352" s="24">
        <v>0</v>
      </c>
      <c r="CY352" s="24">
        <v>0</v>
      </c>
      <c r="CZ352" s="24">
        <f t="shared" si="344"/>
        <v>0</v>
      </c>
    </row>
    <row r="353" spans="1:105" hidden="1">
      <c r="A353" s="15">
        <v>99</v>
      </c>
      <c r="B353" s="22" t="s">
        <v>185</v>
      </c>
      <c r="D353" s="16">
        <v>47</v>
      </c>
      <c r="F353" s="16">
        <v>50</v>
      </c>
      <c r="G353" s="15">
        <v>1</v>
      </c>
      <c r="H353" s="15">
        <v>5</v>
      </c>
      <c r="I353" s="15">
        <f>SUM(G353:H353)</f>
        <v>6</v>
      </c>
      <c r="J353" s="15"/>
      <c r="K353" s="15"/>
      <c r="L353" s="15">
        <v>0</v>
      </c>
      <c r="M353" s="15">
        <v>0</v>
      </c>
      <c r="N353" s="15">
        <f>SUM(L353:M353)</f>
        <v>0</v>
      </c>
      <c r="O353" s="15"/>
      <c r="P353" s="15"/>
      <c r="Q353" s="15">
        <v>2</v>
      </c>
      <c r="R353" s="15">
        <v>3</v>
      </c>
      <c r="S353" s="15">
        <f>SUM(Q353:R353)</f>
        <v>5</v>
      </c>
      <c r="T353" s="15"/>
      <c r="U353" s="15"/>
      <c r="V353" s="15">
        <v>0</v>
      </c>
      <c r="W353" s="15">
        <v>0</v>
      </c>
      <c r="X353" s="15">
        <f>SUM(V353:W353)</f>
        <v>0</v>
      </c>
      <c r="Y353" s="17"/>
      <c r="Z353" s="17"/>
      <c r="AA353" s="17">
        <v>2</v>
      </c>
      <c r="AB353" s="17">
        <v>2</v>
      </c>
      <c r="AC353" s="17">
        <f>SUM(AA353:AB353)</f>
        <v>4</v>
      </c>
      <c r="AD353" s="17"/>
      <c r="AE353" s="17"/>
      <c r="AF353" s="17">
        <v>0</v>
      </c>
      <c r="AG353" s="17">
        <v>0</v>
      </c>
      <c r="AH353" s="17">
        <f>SUM(AF353:AG353)</f>
        <v>0</v>
      </c>
      <c r="AI353" s="17"/>
      <c r="AJ353" s="17"/>
      <c r="AK353" s="17">
        <v>0</v>
      </c>
      <c r="AL353" s="17">
        <v>0</v>
      </c>
      <c r="AM353" s="17">
        <f>SUM(AK353:AL353)</f>
        <v>0</v>
      </c>
      <c r="AN353" s="17"/>
      <c r="AO353" s="17"/>
      <c r="AP353" s="17">
        <v>0</v>
      </c>
      <c r="AQ353" s="17">
        <v>0</v>
      </c>
      <c r="AR353" s="17">
        <f>SUM(AP353:AQ353)</f>
        <v>0</v>
      </c>
      <c r="AS353" s="17"/>
      <c r="AT353" s="17"/>
      <c r="AU353" s="17">
        <v>3</v>
      </c>
      <c r="AV353" s="17">
        <v>5</v>
      </c>
      <c r="AW353" s="17">
        <f t="shared" si="346"/>
        <v>8</v>
      </c>
      <c r="AX353" s="17"/>
      <c r="AY353" s="15"/>
      <c r="AZ353" s="15">
        <v>3</v>
      </c>
      <c r="BA353" s="15">
        <v>5</v>
      </c>
      <c r="BB353" s="15">
        <f>SUM(AZ353:BA353)</f>
        <v>8</v>
      </c>
      <c r="BC353" s="15"/>
      <c r="BD353" s="15"/>
      <c r="BE353" s="15">
        <v>0</v>
      </c>
      <c r="BF353" s="15">
        <v>0</v>
      </c>
      <c r="BG353" s="15">
        <f>SUM(BE353:BF353)</f>
        <v>0</v>
      </c>
      <c r="BH353" s="15"/>
      <c r="BI353" s="15"/>
      <c r="BJ353" s="15">
        <v>0</v>
      </c>
      <c r="BK353" s="15">
        <v>0</v>
      </c>
      <c r="BL353" s="15">
        <f>SUM(BJ353:BK353)</f>
        <v>0</v>
      </c>
      <c r="BM353" s="15"/>
      <c r="BN353" s="15"/>
      <c r="BO353" s="15">
        <v>3</v>
      </c>
      <c r="BP353" s="15">
        <v>5</v>
      </c>
      <c r="BQ353" s="15">
        <f>SUM(BO353:BP353)</f>
        <v>8</v>
      </c>
      <c r="BR353" s="15"/>
      <c r="BS353" s="15"/>
      <c r="BT353" s="15">
        <v>3</v>
      </c>
      <c r="BU353" s="15">
        <v>5</v>
      </c>
      <c r="BV353" s="19">
        <f>SUM(BT353:BU353)</f>
        <v>8</v>
      </c>
      <c r="BW353" s="15"/>
      <c r="BX353" s="15"/>
      <c r="BY353" s="27">
        <v>0</v>
      </c>
      <c r="BZ353" s="27">
        <v>0</v>
      </c>
      <c r="CA353" s="15">
        <f>SUM(BY353:BZ353)</f>
        <v>0</v>
      </c>
      <c r="CB353" s="15"/>
      <c r="CC353" s="20"/>
      <c r="CD353" s="24">
        <v>0</v>
      </c>
      <c r="CE353" s="24">
        <v>0</v>
      </c>
      <c r="CF353" s="24">
        <f>SUM(CD353:CE353)</f>
        <v>0</v>
      </c>
      <c r="CI353" s="24">
        <v>0</v>
      </c>
      <c r="CJ353" s="24">
        <v>0</v>
      </c>
      <c r="CK353" s="24">
        <f>SUM(CI353:CJ353)</f>
        <v>0</v>
      </c>
      <c r="CN353" s="24">
        <v>1</v>
      </c>
      <c r="CO353" s="24">
        <v>1</v>
      </c>
      <c r="CP353" s="24">
        <f>SUM(CN353:CO353)</f>
        <v>2</v>
      </c>
      <c r="CR353" t="s">
        <v>257</v>
      </c>
      <c r="CS353" s="24">
        <v>1</v>
      </c>
      <c r="CT353" s="24">
        <v>3</v>
      </c>
      <c r="CU353" s="24">
        <f>SUM(CS353:CT353)</f>
        <v>4</v>
      </c>
      <c r="CX353" s="24">
        <v>1</v>
      </c>
      <c r="CY353" s="24">
        <v>5</v>
      </c>
      <c r="CZ353" s="24">
        <f t="shared" si="344"/>
        <v>6</v>
      </c>
    </row>
    <row r="354" spans="1:105">
      <c r="A354" s="15">
        <v>100</v>
      </c>
      <c r="B354" s="22" t="s">
        <v>186</v>
      </c>
      <c r="D354" s="16">
        <v>16</v>
      </c>
      <c r="F354" s="16">
        <v>51</v>
      </c>
      <c r="G354" s="15">
        <v>0</v>
      </c>
      <c r="H354" s="15">
        <v>0</v>
      </c>
      <c r="I354" s="15">
        <f>SUM(G354:H354)</f>
        <v>0</v>
      </c>
      <c r="J354" s="15">
        <f>MEDIAN(I354:I357)</f>
        <v>0</v>
      </c>
      <c r="K354" s="15"/>
      <c r="L354" s="15">
        <v>3</v>
      </c>
      <c r="M354" s="15">
        <v>5</v>
      </c>
      <c r="N354" s="15">
        <f>SUM(L354:M354)</f>
        <v>8</v>
      </c>
      <c r="O354" s="15">
        <f>MEDIAN(N354:N357)</f>
        <v>8</v>
      </c>
      <c r="P354" s="15"/>
      <c r="Q354" s="15">
        <v>3</v>
      </c>
      <c r="R354" s="15">
        <v>2</v>
      </c>
      <c r="S354" s="15">
        <f>SUM(Q354:R354)</f>
        <v>5</v>
      </c>
      <c r="T354" s="15">
        <f>MEDIAN(S354:S357)</f>
        <v>5</v>
      </c>
      <c r="U354" s="15"/>
      <c r="V354" s="15">
        <v>0</v>
      </c>
      <c r="W354" s="15">
        <v>0</v>
      </c>
      <c r="X354" s="15">
        <f>SUM(V354:W354)</f>
        <v>0</v>
      </c>
      <c r="Y354" s="17">
        <f>MEDIAN(X354:X357)</f>
        <v>0</v>
      </c>
      <c r="Z354" s="17"/>
      <c r="AA354" s="17">
        <v>0</v>
      </c>
      <c r="AB354" s="17">
        <v>0</v>
      </c>
      <c r="AC354" s="17">
        <f>SUM(AA354:AB354)</f>
        <v>0</v>
      </c>
      <c r="AD354" s="17">
        <f>MEDIAN(AC354:AC357)</f>
        <v>0</v>
      </c>
      <c r="AE354" s="17"/>
      <c r="AF354" s="17">
        <v>0</v>
      </c>
      <c r="AG354" s="17">
        <v>0</v>
      </c>
      <c r="AH354" s="17">
        <f>SUM(AF354:AG354)</f>
        <v>0</v>
      </c>
      <c r="AI354" s="17">
        <f>MEDIAN(AH354:AH357)</f>
        <v>0</v>
      </c>
      <c r="AJ354" s="17"/>
      <c r="AK354" s="17">
        <v>0</v>
      </c>
      <c r="AL354" s="17">
        <v>0</v>
      </c>
      <c r="AM354" s="17">
        <f>SUM(AK354:AL354)</f>
        <v>0</v>
      </c>
      <c r="AN354" s="17">
        <f>MEDIAN(AM354:AM357)</f>
        <v>0</v>
      </c>
      <c r="AO354" s="17"/>
      <c r="AP354" s="17">
        <v>1</v>
      </c>
      <c r="AQ354" s="17">
        <v>1</v>
      </c>
      <c r="AR354" s="17">
        <f>SUM(AP354:AQ354)</f>
        <v>2</v>
      </c>
      <c r="AS354" s="17">
        <f>MEDIAN(AR354:AR357)</f>
        <v>2</v>
      </c>
      <c r="AT354" s="17"/>
      <c r="AU354" s="17">
        <v>0</v>
      </c>
      <c r="AV354" s="17">
        <v>0</v>
      </c>
      <c r="AW354" s="17">
        <f t="shared" si="346"/>
        <v>0</v>
      </c>
      <c r="AX354" s="17">
        <f>MEDIAN(AW354:AW357)</f>
        <v>0</v>
      </c>
      <c r="AY354" s="15"/>
      <c r="AZ354" s="15">
        <v>2</v>
      </c>
      <c r="BA354" s="15">
        <v>5</v>
      </c>
      <c r="BB354" s="15">
        <f>SUM(AZ354:BA354)</f>
        <v>7</v>
      </c>
      <c r="BC354" s="15">
        <f>MEDIAN(BB354:BB357)</f>
        <v>7</v>
      </c>
      <c r="BD354" s="15"/>
      <c r="BE354" s="15">
        <v>1</v>
      </c>
      <c r="BF354" s="15">
        <v>1</v>
      </c>
      <c r="BG354" s="15">
        <f>SUM(BE354:BF354)</f>
        <v>2</v>
      </c>
      <c r="BH354" s="15">
        <f>MEDIAN(BG354:BG357)</f>
        <v>2</v>
      </c>
      <c r="BI354" s="15"/>
      <c r="BJ354" s="15">
        <v>0</v>
      </c>
      <c r="BK354" s="15">
        <v>0</v>
      </c>
      <c r="BL354" s="15">
        <f>SUM(BJ354:BK354)</f>
        <v>0</v>
      </c>
      <c r="BM354" s="15">
        <f>MEDIAN(BL354:BL357)</f>
        <v>0</v>
      </c>
      <c r="BN354" s="15"/>
      <c r="BO354" s="15">
        <v>3</v>
      </c>
      <c r="BP354" s="15">
        <v>5</v>
      </c>
      <c r="BQ354" s="15">
        <f>SUM(BO354:BP354)</f>
        <v>8</v>
      </c>
      <c r="BR354" s="15">
        <f>MEDIAN(BQ354:BQ357)</f>
        <v>8</v>
      </c>
      <c r="BS354" s="15"/>
      <c r="BT354" s="15">
        <v>3</v>
      </c>
      <c r="BU354" s="15">
        <v>5</v>
      </c>
      <c r="BV354" s="19">
        <f>SUM(BT354:BU354)</f>
        <v>8</v>
      </c>
      <c r="BW354" s="15">
        <f>MEDIAN(BV354:BV357)</f>
        <v>8</v>
      </c>
      <c r="BX354" s="15"/>
      <c r="BY354" s="27">
        <v>1</v>
      </c>
      <c r="BZ354" s="27">
        <v>1</v>
      </c>
      <c r="CA354" s="15">
        <f>SUM(BY354:BZ354)</f>
        <v>2</v>
      </c>
      <c r="CB354" s="15">
        <f>MEDIAN(CA354:CA357)</f>
        <v>2</v>
      </c>
      <c r="CC354" s="20"/>
      <c r="CD354" s="24">
        <v>0</v>
      </c>
      <c r="CE354" s="24">
        <v>0</v>
      </c>
      <c r="CF354" s="24">
        <f>SUM(CD354:CE354)</f>
        <v>0</v>
      </c>
      <c r="CG354" s="24">
        <f>MEDIAN(CF354:CF357)</f>
        <v>0</v>
      </c>
      <c r="CI354" s="24">
        <v>0</v>
      </c>
      <c r="CJ354" s="24">
        <v>0</v>
      </c>
      <c r="CK354" s="24">
        <f>SUM(CI354:CJ354)</f>
        <v>0</v>
      </c>
      <c r="CL354" s="24">
        <f>MEDIAN(CK354:CK357)</f>
        <v>0</v>
      </c>
      <c r="CN354" s="24">
        <v>0</v>
      </c>
      <c r="CO354" s="24">
        <v>0</v>
      </c>
      <c r="CP354" s="24">
        <f>SUM(CN354:CO354)</f>
        <v>0</v>
      </c>
      <c r="CQ354" s="24">
        <f>MEDIAN(CP354:CP357)</f>
        <v>0</v>
      </c>
      <c r="CR354" t="s">
        <v>257</v>
      </c>
      <c r="CS354" s="24">
        <v>0</v>
      </c>
      <c r="CT354" s="24">
        <v>0</v>
      </c>
      <c r="CU354" s="24">
        <f>SUM(CS354:CT354)</f>
        <v>0</v>
      </c>
      <c r="CV354" s="24">
        <f>MEDIAN(CU354:CU357)</f>
        <v>0</v>
      </c>
      <c r="CX354" s="24">
        <v>3</v>
      </c>
      <c r="CY354" s="24">
        <v>5</v>
      </c>
      <c r="CZ354" s="24">
        <f t="shared" si="344"/>
        <v>8</v>
      </c>
      <c r="DA354" s="24">
        <f t="shared" ref="DA354" si="348">MEDIAN(CZ354:CZ357)</f>
        <v>8</v>
      </c>
    </row>
    <row r="355" spans="1:105" hidden="1">
      <c r="A355" s="15">
        <v>100</v>
      </c>
      <c r="B355" s="22" t="s">
        <v>186</v>
      </c>
      <c r="D355" s="16">
        <v>22</v>
      </c>
      <c r="F355" s="16">
        <v>51</v>
      </c>
      <c r="G355" s="15" t="s">
        <v>124</v>
      </c>
      <c r="H355" s="15" t="s">
        <v>124</v>
      </c>
      <c r="I355" s="15" t="s">
        <v>124</v>
      </c>
      <c r="J355" s="15"/>
      <c r="K355" s="15"/>
      <c r="L355" s="15" t="s">
        <v>124</v>
      </c>
      <c r="M355" s="15" t="s">
        <v>124</v>
      </c>
      <c r="N355" s="15" t="s">
        <v>124</v>
      </c>
      <c r="O355" s="15"/>
      <c r="P355" s="15"/>
      <c r="Q355" s="15" t="s">
        <v>124</v>
      </c>
      <c r="R355" s="15" t="s">
        <v>124</v>
      </c>
      <c r="S355" s="15" t="s">
        <v>124</v>
      </c>
      <c r="T355" s="15"/>
      <c r="U355" s="15"/>
      <c r="V355" s="15" t="s">
        <v>124</v>
      </c>
      <c r="W355" s="15" t="s">
        <v>124</v>
      </c>
      <c r="X355" s="15" t="s">
        <v>124</v>
      </c>
      <c r="Y355" s="17"/>
      <c r="Z355" s="17"/>
      <c r="AA355" s="17" t="s">
        <v>124</v>
      </c>
      <c r="AB355" s="17" t="s">
        <v>124</v>
      </c>
      <c r="AC355" s="17" t="s">
        <v>124</v>
      </c>
      <c r="AD355" s="17"/>
      <c r="AE355" s="17"/>
      <c r="AF355" s="17" t="s">
        <v>124</v>
      </c>
      <c r="AG355" s="18" t="s">
        <v>124</v>
      </c>
      <c r="AH355" s="18" t="s">
        <v>124</v>
      </c>
      <c r="AI355" s="17"/>
      <c r="AJ355" s="17"/>
      <c r="AK355" s="17" t="s">
        <v>124</v>
      </c>
      <c r="AL355" s="17" t="s">
        <v>124</v>
      </c>
      <c r="AM355" s="18" t="s">
        <v>124</v>
      </c>
      <c r="AN355" s="17"/>
      <c r="AO355" s="17"/>
      <c r="AP355" s="17" t="s">
        <v>124</v>
      </c>
      <c r="AQ355" s="17" t="s">
        <v>124</v>
      </c>
      <c r="AR355" s="18" t="s">
        <v>124</v>
      </c>
      <c r="AS355" s="17"/>
      <c r="AT355" s="17"/>
      <c r="AU355" s="17" t="s">
        <v>124</v>
      </c>
      <c r="AV355" s="17" t="s">
        <v>124</v>
      </c>
      <c r="AW355" s="18" t="s">
        <v>124</v>
      </c>
      <c r="AX355" s="17"/>
      <c r="AY355" s="15"/>
      <c r="AZ355" s="15" t="s">
        <v>124</v>
      </c>
      <c r="BA355" s="15" t="s">
        <v>124</v>
      </c>
      <c r="BB355" s="19" t="s">
        <v>124</v>
      </c>
      <c r="BC355" s="15"/>
      <c r="BD355" s="15"/>
      <c r="BE355" s="15" t="s">
        <v>124</v>
      </c>
      <c r="BF355" s="15" t="s">
        <v>124</v>
      </c>
      <c r="BG355" s="19" t="s">
        <v>124</v>
      </c>
      <c r="BH355" s="15"/>
      <c r="BI355" s="15"/>
      <c r="BJ355" s="15" t="s">
        <v>124</v>
      </c>
      <c r="BK355" s="15" t="s">
        <v>124</v>
      </c>
      <c r="BL355" s="19" t="s">
        <v>124</v>
      </c>
      <c r="BM355" s="15"/>
      <c r="BN355" s="15"/>
      <c r="BO355" s="15" t="s">
        <v>124</v>
      </c>
      <c r="BP355" s="15" t="s">
        <v>124</v>
      </c>
      <c r="BQ355" s="19" t="s">
        <v>124</v>
      </c>
      <c r="BR355" s="15"/>
      <c r="BS355" s="15"/>
      <c r="BT355" s="15" t="s">
        <v>124</v>
      </c>
      <c r="BU355" s="15" t="s">
        <v>124</v>
      </c>
      <c r="BV355" s="19" t="s">
        <v>124</v>
      </c>
      <c r="BW355" s="15"/>
      <c r="BX355" s="15"/>
      <c r="BY355" s="27" t="s">
        <v>124</v>
      </c>
      <c r="BZ355" s="27" t="s">
        <v>124</v>
      </c>
      <c r="CA355" s="19" t="s">
        <v>124</v>
      </c>
      <c r="CB355" s="15"/>
      <c r="CC355" s="20"/>
      <c r="CD355" s="15" t="s">
        <v>124</v>
      </c>
      <c r="CE355" s="15" t="s">
        <v>124</v>
      </c>
      <c r="CF355" s="15" t="s">
        <v>124</v>
      </c>
      <c r="CI355" s="25" t="s">
        <v>124</v>
      </c>
      <c r="CJ355" s="25" t="s">
        <v>124</v>
      </c>
      <c r="CK355" s="25" t="s">
        <v>124</v>
      </c>
      <c r="CN355" s="25" t="s">
        <v>124</v>
      </c>
      <c r="CO355" s="25" t="s">
        <v>124</v>
      </c>
      <c r="CP355" s="25" t="s">
        <v>124</v>
      </c>
      <c r="CR355" t="s">
        <v>257</v>
      </c>
      <c r="CS355" s="25" t="s">
        <v>124</v>
      </c>
      <c r="CT355" s="25" t="s">
        <v>124</v>
      </c>
      <c r="CU355" s="25" t="s">
        <v>124</v>
      </c>
      <c r="CX355" s="25" t="s">
        <v>124</v>
      </c>
      <c r="CY355" s="25" t="s">
        <v>124</v>
      </c>
    </row>
    <row r="356" spans="1:105" hidden="1">
      <c r="A356" s="15">
        <v>100</v>
      </c>
      <c r="B356" s="22" t="s">
        <v>186</v>
      </c>
      <c r="D356" s="16">
        <v>40</v>
      </c>
      <c r="F356" s="16">
        <v>51</v>
      </c>
      <c r="G356" s="15">
        <v>0</v>
      </c>
      <c r="H356" s="15">
        <v>0</v>
      </c>
      <c r="I356" s="15">
        <f>SUM(G356:H356)</f>
        <v>0</v>
      </c>
      <c r="J356" s="15"/>
      <c r="K356" s="15"/>
      <c r="L356" s="15">
        <v>3</v>
      </c>
      <c r="M356" s="15">
        <v>5</v>
      </c>
      <c r="N356" s="15">
        <f>SUM(L356:M356)</f>
        <v>8</v>
      </c>
      <c r="O356" s="15"/>
      <c r="P356" s="15"/>
      <c r="Q356" s="15">
        <v>2</v>
      </c>
      <c r="R356" s="15">
        <v>2</v>
      </c>
      <c r="S356" s="15">
        <f>SUM(Q356:R356)</f>
        <v>4</v>
      </c>
      <c r="T356" s="15"/>
      <c r="U356" s="15"/>
      <c r="V356" s="15">
        <v>0</v>
      </c>
      <c r="W356" s="15">
        <v>0</v>
      </c>
      <c r="X356" s="15">
        <f>SUM(V356:W356)</f>
        <v>0</v>
      </c>
      <c r="Y356" s="17"/>
      <c r="Z356" s="17"/>
      <c r="AA356" s="17">
        <v>0</v>
      </c>
      <c r="AB356" s="17">
        <v>0</v>
      </c>
      <c r="AC356" s="17">
        <f>SUM(AA356:AB356)</f>
        <v>0</v>
      </c>
      <c r="AD356" s="17"/>
      <c r="AE356" s="17"/>
      <c r="AF356" s="17">
        <v>0</v>
      </c>
      <c r="AG356" s="17">
        <v>0</v>
      </c>
      <c r="AH356" s="17">
        <f>SUM(AF356:AG356)</f>
        <v>0</v>
      </c>
      <c r="AI356" s="17"/>
      <c r="AJ356" s="17"/>
      <c r="AK356" s="17">
        <v>0</v>
      </c>
      <c r="AL356" s="17">
        <v>0</v>
      </c>
      <c r="AM356" s="17">
        <f>SUM(AK356:AL356)</f>
        <v>0</v>
      </c>
      <c r="AN356" s="17"/>
      <c r="AO356" s="17"/>
      <c r="AP356" s="17">
        <v>0</v>
      </c>
      <c r="AQ356" s="17">
        <v>0</v>
      </c>
      <c r="AR356" s="17">
        <f>SUM(AP356:AQ356)</f>
        <v>0</v>
      </c>
      <c r="AS356" s="17"/>
      <c r="AT356" s="17"/>
      <c r="AU356" s="17">
        <v>0</v>
      </c>
      <c r="AV356" s="17">
        <v>0</v>
      </c>
      <c r="AW356" s="17">
        <f>SUM(AU356:AV356)</f>
        <v>0</v>
      </c>
      <c r="AX356" s="17"/>
      <c r="AY356" s="15"/>
      <c r="AZ356" s="15">
        <v>2</v>
      </c>
      <c r="BA356" s="15">
        <v>5</v>
      </c>
      <c r="BB356" s="15">
        <f>SUM(AZ356:BA356)</f>
        <v>7</v>
      </c>
      <c r="BC356" s="15"/>
      <c r="BD356" s="15"/>
      <c r="BE356" s="15">
        <v>0</v>
      </c>
      <c r="BF356" s="15">
        <v>0</v>
      </c>
      <c r="BG356" s="15">
        <f>SUM(BE356:BF356)</f>
        <v>0</v>
      </c>
      <c r="BH356" s="15"/>
      <c r="BI356" s="15"/>
      <c r="BJ356" s="15">
        <v>0</v>
      </c>
      <c r="BK356" s="15">
        <v>0</v>
      </c>
      <c r="BL356" s="15">
        <f>SUM(BJ356:BK356)</f>
        <v>0</v>
      </c>
      <c r="BM356" s="15"/>
      <c r="BN356" s="15"/>
      <c r="BO356" s="15">
        <v>3</v>
      </c>
      <c r="BP356" s="15">
        <v>5</v>
      </c>
      <c r="BQ356" s="15">
        <f>SUM(BO356:BP356)</f>
        <v>8</v>
      </c>
      <c r="BR356" s="15"/>
      <c r="BS356" s="15"/>
      <c r="BT356" s="15">
        <v>3</v>
      </c>
      <c r="BU356" s="15">
        <v>5</v>
      </c>
      <c r="BV356" s="19">
        <f>SUM(BT356:BU356)</f>
        <v>8</v>
      </c>
      <c r="BW356" s="15"/>
      <c r="BX356" s="15"/>
      <c r="BY356" s="27">
        <v>0</v>
      </c>
      <c r="BZ356" s="27">
        <v>0</v>
      </c>
      <c r="CA356" s="15">
        <f>SUM(BY356:BZ356)</f>
        <v>0</v>
      </c>
      <c r="CB356" s="15"/>
      <c r="CC356" s="20"/>
      <c r="CD356" s="15" t="s">
        <v>124</v>
      </c>
      <c r="CE356" s="15" t="s">
        <v>124</v>
      </c>
      <c r="CF356" s="15" t="s">
        <v>124</v>
      </c>
      <c r="CI356" s="24">
        <v>0</v>
      </c>
      <c r="CJ356" s="24">
        <v>0</v>
      </c>
      <c r="CK356" s="24">
        <f>SUM(CI356:CJ356)</f>
        <v>0</v>
      </c>
      <c r="CN356" s="24">
        <v>0</v>
      </c>
      <c r="CO356" s="24">
        <v>0</v>
      </c>
      <c r="CP356" s="24">
        <f>SUM(CN356:CO356)</f>
        <v>0</v>
      </c>
      <c r="CR356" t="s">
        <v>257</v>
      </c>
      <c r="CS356" s="25" t="s">
        <v>124</v>
      </c>
      <c r="CT356" s="25" t="s">
        <v>124</v>
      </c>
      <c r="CU356" s="25" t="s">
        <v>124</v>
      </c>
      <c r="CX356" s="25" t="s">
        <v>124</v>
      </c>
      <c r="CY356" s="25" t="s">
        <v>124</v>
      </c>
    </row>
    <row r="357" spans="1:105" hidden="1">
      <c r="A357" s="15">
        <v>100</v>
      </c>
      <c r="B357" s="22" t="s">
        <v>186</v>
      </c>
      <c r="D357" s="16">
        <v>46</v>
      </c>
      <c r="F357" s="16">
        <v>51</v>
      </c>
      <c r="G357" s="15">
        <v>0</v>
      </c>
      <c r="H357" s="15">
        <v>0</v>
      </c>
      <c r="I357" s="15">
        <f>SUM(G357:H357)</f>
        <v>0</v>
      </c>
      <c r="J357" s="15"/>
      <c r="K357" s="15"/>
      <c r="L357" s="15">
        <v>3</v>
      </c>
      <c r="M357" s="15">
        <v>5</v>
      </c>
      <c r="N357" s="15">
        <f>SUM(L357:M357)</f>
        <v>8</v>
      </c>
      <c r="O357" s="15"/>
      <c r="P357" s="15"/>
      <c r="Q357" s="15">
        <v>3</v>
      </c>
      <c r="R357" s="15">
        <v>2</v>
      </c>
      <c r="S357" s="15">
        <f>SUM(Q357:R357)</f>
        <v>5</v>
      </c>
      <c r="T357" s="15"/>
      <c r="U357" s="15"/>
      <c r="V357" s="15">
        <v>0</v>
      </c>
      <c r="W357" s="15">
        <v>0</v>
      </c>
      <c r="X357" s="15">
        <f>SUM(V357:W357)</f>
        <v>0</v>
      </c>
      <c r="Y357" s="17"/>
      <c r="Z357" s="17"/>
      <c r="AA357" s="17">
        <v>0</v>
      </c>
      <c r="AB357" s="17">
        <v>0</v>
      </c>
      <c r="AC357" s="17">
        <f>SUM(AA357:AB357)</f>
        <v>0</v>
      </c>
      <c r="AD357" s="17"/>
      <c r="AE357" s="17"/>
      <c r="AF357" s="17">
        <v>0</v>
      </c>
      <c r="AG357" s="17">
        <v>0</v>
      </c>
      <c r="AH357" s="17">
        <f>SUM(AF357:AG357)</f>
        <v>0</v>
      </c>
      <c r="AI357" s="17"/>
      <c r="AJ357" s="17"/>
      <c r="AK357" s="17">
        <v>1</v>
      </c>
      <c r="AL357" s="17">
        <v>2</v>
      </c>
      <c r="AM357" s="17">
        <f>SUM(AK357:AL357)</f>
        <v>3</v>
      </c>
      <c r="AN357" s="17"/>
      <c r="AO357" s="17"/>
      <c r="AP357" s="17">
        <v>2</v>
      </c>
      <c r="AQ357" s="17">
        <v>2</v>
      </c>
      <c r="AR357" s="17">
        <f>SUM(AP357:AQ357)</f>
        <v>4</v>
      </c>
      <c r="AS357" s="17"/>
      <c r="AT357" s="17"/>
      <c r="AU357" s="17">
        <v>0</v>
      </c>
      <c r="AV357" s="17">
        <v>0</v>
      </c>
      <c r="AW357" s="17">
        <f>SUM(AU357:AV357)</f>
        <v>0</v>
      </c>
      <c r="AX357" s="17"/>
      <c r="AY357" s="15"/>
      <c r="AZ357" s="15">
        <v>2</v>
      </c>
      <c r="BA357" s="15">
        <v>4</v>
      </c>
      <c r="BB357" s="15">
        <f>SUM(AZ357:BA357)</f>
        <v>6</v>
      </c>
      <c r="BC357" s="15"/>
      <c r="BD357" s="15"/>
      <c r="BE357" s="15">
        <v>1</v>
      </c>
      <c r="BF357" s="15">
        <v>1</v>
      </c>
      <c r="BG357" s="15">
        <f>SUM(BE357:BF357)</f>
        <v>2</v>
      </c>
      <c r="BH357" s="15"/>
      <c r="BI357" s="15"/>
      <c r="BJ357" s="15">
        <v>1</v>
      </c>
      <c r="BK357" s="15">
        <v>1</v>
      </c>
      <c r="BL357" s="15">
        <f>SUM(BJ357:BK357)</f>
        <v>2</v>
      </c>
      <c r="BM357" s="15"/>
      <c r="BN357" s="15"/>
      <c r="BO357" s="15">
        <v>3</v>
      </c>
      <c r="BP357" s="15">
        <v>5</v>
      </c>
      <c r="BQ357" s="15">
        <f>SUM(BO357:BP357)</f>
        <v>8</v>
      </c>
      <c r="BR357" s="15"/>
      <c r="BS357" s="15"/>
      <c r="BT357" s="15">
        <v>3</v>
      </c>
      <c r="BU357" s="15">
        <v>5</v>
      </c>
      <c r="BV357" s="19">
        <f>SUM(BT357:BU357)</f>
        <v>8</v>
      </c>
      <c r="BW357" s="15"/>
      <c r="BX357" s="15"/>
      <c r="BY357" s="27">
        <v>2</v>
      </c>
      <c r="BZ357" s="27">
        <v>2</v>
      </c>
      <c r="CA357" s="15">
        <f>SUM(BY357:BZ357)</f>
        <v>4</v>
      </c>
      <c r="CB357" s="15"/>
      <c r="CC357" s="20"/>
      <c r="CD357" s="24">
        <v>0</v>
      </c>
      <c r="CE357" s="24">
        <v>0</v>
      </c>
      <c r="CF357" s="24">
        <f>SUM(CD357:CE357)</f>
        <v>0</v>
      </c>
      <c r="CI357" s="24">
        <v>0</v>
      </c>
      <c r="CJ357" s="24">
        <v>0</v>
      </c>
      <c r="CK357" s="24">
        <f>SUM(CI357:CJ357)</f>
        <v>0</v>
      </c>
      <c r="CN357" s="24">
        <v>0</v>
      </c>
      <c r="CO357" s="24">
        <v>0</v>
      </c>
      <c r="CP357" s="24">
        <f>SUM(CN357:CO357)</f>
        <v>0</v>
      </c>
      <c r="CR357" t="s">
        <v>257</v>
      </c>
      <c r="CS357" s="24">
        <v>0</v>
      </c>
      <c r="CT357" s="24">
        <v>0</v>
      </c>
      <c r="CU357" s="24">
        <f>SUM(CS357:CT357)</f>
        <v>0</v>
      </c>
      <c r="CX357" s="24">
        <v>3</v>
      </c>
      <c r="CY357" s="24">
        <v>5</v>
      </c>
      <c r="CZ357" s="24">
        <f t="shared" si="344"/>
        <v>8</v>
      </c>
    </row>
    <row r="358" spans="1:105">
      <c r="A358" s="15">
        <v>101</v>
      </c>
      <c r="B358" s="22" t="s">
        <v>187</v>
      </c>
      <c r="D358" s="16">
        <v>15</v>
      </c>
      <c r="F358" s="16">
        <v>52</v>
      </c>
      <c r="G358" s="15" t="s">
        <v>124</v>
      </c>
      <c r="H358" s="15" t="s">
        <v>124</v>
      </c>
      <c r="I358" s="15" t="s">
        <v>124</v>
      </c>
      <c r="J358" s="15" t="s">
        <v>124</v>
      </c>
      <c r="K358" s="15"/>
      <c r="L358" s="15" t="s">
        <v>124</v>
      </c>
      <c r="M358" s="15" t="s">
        <v>124</v>
      </c>
      <c r="N358" s="15" t="s">
        <v>124</v>
      </c>
      <c r="O358" s="15" t="s">
        <v>124</v>
      </c>
      <c r="P358" s="15"/>
      <c r="Q358" s="15" t="s">
        <v>124</v>
      </c>
      <c r="R358" s="15" t="s">
        <v>124</v>
      </c>
      <c r="S358" s="15" t="s">
        <v>124</v>
      </c>
      <c r="T358" s="15" t="s">
        <v>124</v>
      </c>
      <c r="U358" s="15"/>
      <c r="V358" s="15" t="s">
        <v>124</v>
      </c>
      <c r="W358" s="15" t="s">
        <v>124</v>
      </c>
      <c r="X358" s="15" t="s">
        <v>124</v>
      </c>
      <c r="Y358" s="17" t="s">
        <v>124</v>
      </c>
      <c r="Z358" s="17"/>
      <c r="AA358" s="17" t="s">
        <v>124</v>
      </c>
      <c r="AB358" s="17" t="s">
        <v>124</v>
      </c>
      <c r="AC358" s="17" t="s">
        <v>124</v>
      </c>
      <c r="AD358" s="17" t="s">
        <v>124</v>
      </c>
      <c r="AE358" s="17"/>
      <c r="AF358" s="17" t="s">
        <v>124</v>
      </c>
      <c r="AG358" s="17" t="s">
        <v>124</v>
      </c>
      <c r="AH358" s="18" t="s">
        <v>124</v>
      </c>
      <c r="AI358" s="18" t="s">
        <v>124</v>
      </c>
      <c r="AJ358" s="17"/>
      <c r="AK358" s="17" t="s">
        <v>124</v>
      </c>
      <c r="AL358" s="17" t="s">
        <v>124</v>
      </c>
      <c r="AM358" s="18" t="s">
        <v>124</v>
      </c>
      <c r="AN358" s="18" t="s">
        <v>124</v>
      </c>
      <c r="AO358" s="17"/>
      <c r="AP358" s="17" t="s">
        <v>124</v>
      </c>
      <c r="AQ358" s="17" t="s">
        <v>124</v>
      </c>
      <c r="AR358" s="18" t="s">
        <v>124</v>
      </c>
      <c r="AS358" s="18" t="s">
        <v>124</v>
      </c>
      <c r="AT358" s="17"/>
      <c r="AU358" s="17" t="s">
        <v>124</v>
      </c>
      <c r="AV358" s="17" t="s">
        <v>124</v>
      </c>
      <c r="AW358" s="18" t="s">
        <v>124</v>
      </c>
      <c r="AX358" s="18" t="s">
        <v>124</v>
      </c>
      <c r="AY358" s="15"/>
      <c r="AZ358" s="15" t="s">
        <v>124</v>
      </c>
      <c r="BA358" s="15" t="s">
        <v>124</v>
      </c>
      <c r="BB358" s="19" t="s">
        <v>124</v>
      </c>
      <c r="BC358" s="19" t="s">
        <v>124</v>
      </c>
      <c r="BD358" s="15"/>
      <c r="BE358" s="15" t="s">
        <v>124</v>
      </c>
      <c r="BF358" s="15" t="s">
        <v>124</v>
      </c>
      <c r="BG358" s="19" t="s">
        <v>124</v>
      </c>
      <c r="BH358" s="19" t="s">
        <v>124</v>
      </c>
      <c r="BI358" s="15"/>
      <c r="BJ358" s="15" t="s">
        <v>124</v>
      </c>
      <c r="BK358" s="15" t="s">
        <v>124</v>
      </c>
      <c r="BL358" s="19" t="s">
        <v>124</v>
      </c>
      <c r="BM358" s="19" t="s">
        <v>124</v>
      </c>
      <c r="BN358" s="15"/>
      <c r="BO358" s="15" t="s">
        <v>124</v>
      </c>
      <c r="BP358" s="15" t="s">
        <v>124</v>
      </c>
      <c r="BQ358" s="19" t="s">
        <v>124</v>
      </c>
      <c r="BR358" s="19" t="s">
        <v>124</v>
      </c>
      <c r="BS358" s="15"/>
      <c r="BT358" s="15" t="s">
        <v>124</v>
      </c>
      <c r="BU358" s="15" t="s">
        <v>124</v>
      </c>
      <c r="BV358" s="19" t="s">
        <v>124</v>
      </c>
      <c r="BW358" s="19" t="s">
        <v>124</v>
      </c>
      <c r="BX358" s="15"/>
      <c r="BY358" s="27" t="s">
        <v>124</v>
      </c>
      <c r="BZ358" s="27" t="s">
        <v>124</v>
      </c>
      <c r="CA358" s="19" t="s">
        <v>124</v>
      </c>
      <c r="CB358" s="19" t="s">
        <v>124</v>
      </c>
      <c r="CC358" s="20"/>
      <c r="CD358" s="24" t="s">
        <v>124</v>
      </c>
      <c r="CE358" s="24" t="s">
        <v>124</v>
      </c>
      <c r="CF358" s="15" t="s">
        <v>124</v>
      </c>
      <c r="CG358" s="24" t="e">
        <f>MEDIAN(CF358:CF361)</f>
        <v>#NUM!</v>
      </c>
      <c r="CI358" s="25" t="s">
        <v>124</v>
      </c>
      <c r="CJ358" s="25" t="s">
        <v>124</v>
      </c>
      <c r="CK358" s="25" t="s">
        <v>124</v>
      </c>
      <c r="CL358" s="24" t="e">
        <f>MEDIAN(CK358:CK361)</f>
        <v>#NUM!</v>
      </c>
      <c r="CN358" s="25" t="s">
        <v>124</v>
      </c>
      <c r="CO358" s="25" t="s">
        <v>124</v>
      </c>
      <c r="CP358" s="25" t="s">
        <v>124</v>
      </c>
      <c r="CQ358" s="24" t="e">
        <f>MEDIAN(CP358:CP361)</f>
        <v>#NUM!</v>
      </c>
      <c r="CR358" t="s">
        <v>257</v>
      </c>
      <c r="CS358" s="25" t="s">
        <v>124</v>
      </c>
      <c r="CT358" s="25" t="s">
        <v>124</v>
      </c>
      <c r="CU358" s="24" t="s">
        <v>124</v>
      </c>
      <c r="CV358" s="24" t="e">
        <f>MEDIAN(CU358:CU361)</f>
        <v>#NUM!</v>
      </c>
      <c r="CX358" s="25" t="s">
        <v>124</v>
      </c>
      <c r="CY358" s="25" t="s">
        <v>124</v>
      </c>
      <c r="DA358" s="24" t="s">
        <v>124</v>
      </c>
    </row>
    <row r="359" spans="1:105" hidden="1">
      <c r="A359" s="15">
        <v>101</v>
      </c>
      <c r="B359" s="22" t="s">
        <v>187</v>
      </c>
      <c r="D359" s="16">
        <v>21</v>
      </c>
      <c r="F359" s="16">
        <v>52</v>
      </c>
      <c r="G359" s="15" t="s">
        <v>124</v>
      </c>
      <c r="H359" s="15" t="s">
        <v>124</v>
      </c>
      <c r="I359" s="15" t="s">
        <v>124</v>
      </c>
      <c r="J359" s="15"/>
      <c r="K359" s="15"/>
      <c r="L359" s="15" t="s">
        <v>124</v>
      </c>
      <c r="M359" s="15" t="s">
        <v>124</v>
      </c>
      <c r="N359" s="15" t="s">
        <v>124</v>
      </c>
      <c r="O359" s="15"/>
      <c r="P359" s="15"/>
      <c r="Q359" s="15" t="s">
        <v>124</v>
      </c>
      <c r="R359" s="15" t="s">
        <v>124</v>
      </c>
      <c r="S359" s="15" t="s">
        <v>124</v>
      </c>
      <c r="T359" s="15"/>
      <c r="U359" s="15"/>
      <c r="V359" s="15" t="s">
        <v>124</v>
      </c>
      <c r="W359" s="15" t="s">
        <v>124</v>
      </c>
      <c r="X359" s="15" t="s">
        <v>124</v>
      </c>
      <c r="Y359" s="17"/>
      <c r="Z359" s="17"/>
      <c r="AA359" s="17" t="s">
        <v>124</v>
      </c>
      <c r="AB359" s="17" t="s">
        <v>124</v>
      </c>
      <c r="AC359" s="17" t="s">
        <v>124</v>
      </c>
      <c r="AD359" s="17"/>
      <c r="AE359" s="17"/>
      <c r="AF359" s="17" t="s">
        <v>124</v>
      </c>
      <c r="AG359" s="17" t="s">
        <v>124</v>
      </c>
      <c r="AH359" s="18" t="s">
        <v>124</v>
      </c>
      <c r="AI359" s="17"/>
      <c r="AJ359" s="17"/>
      <c r="AK359" s="17" t="s">
        <v>124</v>
      </c>
      <c r="AL359" s="17" t="s">
        <v>124</v>
      </c>
      <c r="AM359" s="18" t="s">
        <v>124</v>
      </c>
      <c r="AN359" s="17"/>
      <c r="AO359" s="17"/>
      <c r="AP359" s="17" t="s">
        <v>124</v>
      </c>
      <c r="AQ359" s="17" t="s">
        <v>124</v>
      </c>
      <c r="AR359" s="18" t="s">
        <v>124</v>
      </c>
      <c r="AS359" s="17"/>
      <c r="AT359" s="17"/>
      <c r="AU359" s="17" t="s">
        <v>124</v>
      </c>
      <c r="AV359" s="17" t="s">
        <v>124</v>
      </c>
      <c r="AW359" s="18" t="s">
        <v>124</v>
      </c>
      <c r="AX359" s="17"/>
      <c r="AY359" s="15"/>
      <c r="AZ359" s="15" t="s">
        <v>124</v>
      </c>
      <c r="BA359" s="15" t="s">
        <v>124</v>
      </c>
      <c r="BB359" s="19" t="s">
        <v>124</v>
      </c>
      <c r="BC359" s="15"/>
      <c r="BD359" s="15"/>
      <c r="BE359" s="15" t="s">
        <v>124</v>
      </c>
      <c r="BF359" s="15" t="s">
        <v>124</v>
      </c>
      <c r="BG359" s="19" t="s">
        <v>124</v>
      </c>
      <c r="BH359" s="15"/>
      <c r="BI359" s="15"/>
      <c r="BJ359" s="15" t="s">
        <v>124</v>
      </c>
      <c r="BK359" s="15" t="s">
        <v>124</v>
      </c>
      <c r="BL359" s="19" t="s">
        <v>124</v>
      </c>
      <c r="BM359" s="15"/>
      <c r="BN359" s="15"/>
      <c r="BO359" s="15" t="s">
        <v>124</v>
      </c>
      <c r="BP359" s="15" t="s">
        <v>124</v>
      </c>
      <c r="BQ359" s="19" t="s">
        <v>124</v>
      </c>
      <c r="BR359" s="15"/>
      <c r="BS359" s="15"/>
      <c r="BT359" s="15" t="s">
        <v>124</v>
      </c>
      <c r="BU359" s="15" t="s">
        <v>124</v>
      </c>
      <c r="BV359" s="19" t="s">
        <v>124</v>
      </c>
      <c r="BW359" s="15"/>
      <c r="BX359" s="15"/>
      <c r="BY359" s="27" t="s">
        <v>124</v>
      </c>
      <c r="BZ359" s="27" t="s">
        <v>124</v>
      </c>
      <c r="CA359" s="19" t="s">
        <v>124</v>
      </c>
      <c r="CB359" s="15"/>
      <c r="CC359" s="20"/>
      <c r="CD359" s="15" t="s">
        <v>124</v>
      </c>
      <c r="CE359" s="15" t="s">
        <v>124</v>
      </c>
      <c r="CF359" s="15" t="s">
        <v>124</v>
      </c>
      <c r="CI359" s="25" t="s">
        <v>124</v>
      </c>
      <c r="CJ359" s="25" t="s">
        <v>124</v>
      </c>
      <c r="CK359" s="25" t="s">
        <v>124</v>
      </c>
      <c r="CN359" s="25" t="s">
        <v>124</v>
      </c>
      <c r="CO359" s="25" t="s">
        <v>124</v>
      </c>
      <c r="CP359" s="25" t="s">
        <v>124</v>
      </c>
      <c r="CR359" t="s">
        <v>257</v>
      </c>
      <c r="CS359" s="25" t="s">
        <v>124</v>
      </c>
      <c r="CT359" s="25" t="s">
        <v>124</v>
      </c>
      <c r="CU359" s="24" t="s">
        <v>124</v>
      </c>
      <c r="CX359" s="25" t="s">
        <v>124</v>
      </c>
      <c r="CY359" s="25" t="s">
        <v>124</v>
      </c>
    </row>
    <row r="360" spans="1:105" hidden="1">
      <c r="A360" s="15">
        <v>101</v>
      </c>
      <c r="B360" s="22" t="s">
        <v>187</v>
      </c>
      <c r="D360" s="16">
        <v>39</v>
      </c>
      <c r="F360" s="16">
        <v>52</v>
      </c>
      <c r="G360" s="15" t="s">
        <v>124</v>
      </c>
      <c r="H360" s="15" t="s">
        <v>124</v>
      </c>
      <c r="I360" s="15" t="s">
        <v>124</v>
      </c>
      <c r="J360" s="15"/>
      <c r="K360" s="15"/>
      <c r="L360" s="15" t="s">
        <v>124</v>
      </c>
      <c r="M360" s="15" t="s">
        <v>124</v>
      </c>
      <c r="N360" s="15" t="s">
        <v>124</v>
      </c>
      <c r="O360" s="15"/>
      <c r="P360" s="15"/>
      <c r="Q360" s="15" t="s">
        <v>124</v>
      </c>
      <c r="R360" s="15" t="s">
        <v>124</v>
      </c>
      <c r="S360" s="15" t="s">
        <v>124</v>
      </c>
      <c r="T360" s="15"/>
      <c r="U360" s="15"/>
      <c r="V360" s="15" t="s">
        <v>124</v>
      </c>
      <c r="W360" s="15" t="s">
        <v>124</v>
      </c>
      <c r="X360" s="15" t="s">
        <v>124</v>
      </c>
      <c r="Y360" s="17"/>
      <c r="Z360" s="17"/>
      <c r="AA360" s="17" t="s">
        <v>124</v>
      </c>
      <c r="AB360" s="17" t="s">
        <v>124</v>
      </c>
      <c r="AC360" s="17" t="s">
        <v>124</v>
      </c>
      <c r="AD360" s="17"/>
      <c r="AE360" s="17"/>
      <c r="AF360" s="17" t="s">
        <v>124</v>
      </c>
      <c r="AG360" s="17" t="s">
        <v>124</v>
      </c>
      <c r="AH360" s="18" t="s">
        <v>124</v>
      </c>
      <c r="AI360" s="17"/>
      <c r="AJ360" s="17"/>
      <c r="AK360" s="17" t="s">
        <v>124</v>
      </c>
      <c r="AL360" s="17" t="s">
        <v>124</v>
      </c>
      <c r="AM360" s="18" t="s">
        <v>124</v>
      </c>
      <c r="AN360" s="17"/>
      <c r="AO360" s="17"/>
      <c r="AP360" s="17" t="s">
        <v>124</v>
      </c>
      <c r="AQ360" s="17" t="s">
        <v>124</v>
      </c>
      <c r="AR360" s="18" t="s">
        <v>124</v>
      </c>
      <c r="AS360" s="17"/>
      <c r="AT360" s="17"/>
      <c r="AU360" s="17" t="s">
        <v>124</v>
      </c>
      <c r="AV360" s="17" t="s">
        <v>124</v>
      </c>
      <c r="AW360" s="18" t="s">
        <v>124</v>
      </c>
      <c r="AX360" s="17"/>
      <c r="AY360" s="15"/>
      <c r="AZ360" s="15" t="s">
        <v>124</v>
      </c>
      <c r="BA360" s="15" t="s">
        <v>124</v>
      </c>
      <c r="BB360" s="19" t="s">
        <v>124</v>
      </c>
      <c r="BC360" s="15"/>
      <c r="BD360" s="15"/>
      <c r="BE360" s="15" t="s">
        <v>124</v>
      </c>
      <c r="BF360" s="15" t="s">
        <v>124</v>
      </c>
      <c r="BG360" s="19" t="s">
        <v>124</v>
      </c>
      <c r="BH360" s="15"/>
      <c r="BI360" s="15"/>
      <c r="BJ360" s="15" t="s">
        <v>124</v>
      </c>
      <c r="BK360" s="15" t="s">
        <v>124</v>
      </c>
      <c r="BL360" s="19" t="s">
        <v>124</v>
      </c>
      <c r="BM360" s="15"/>
      <c r="BN360" s="15"/>
      <c r="BO360" s="15" t="s">
        <v>124</v>
      </c>
      <c r="BP360" s="15" t="s">
        <v>124</v>
      </c>
      <c r="BQ360" s="19" t="s">
        <v>124</v>
      </c>
      <c r="BR360" s="15"/>
      <c r="BS360" s="15"/>
      <c r="BT360" s="15" t="s">
        <v>124</v>
      </c>
      <c r="BU360" s="15" t="s">
        <v>124</v>
      </c>
      <c r="BV360" s="19" t="s">
        <v>124</v>
      </c>
      <c r="BW360" s="15"/>
      <c r="BX360" s="15"/>
      <c r="BY360" s="27" t="s">
        <v>124</v>
      </c>
      <c r="BZ360" s="27" t="s">
        <v>124</v>
      </c>
      <c r="CA360" s="19" t="s">
        <v>124</v>
      </c>
      <c r="CB360" s="15"/>
      <c r="CC360" s="20"/>
      <c r="CD360" s="15" t="s">
        <v>124</v>
      </c>
      <c r="CE360" s="15" t="s">
        <v>124</v>
      </c>
      <c r="CF360" s="15" t="s">
        <v>124</v>
      </c>
      <c r="CI360" s="25" t="s">
        <v>124</v>
      </c>
      <c r="CJ360" s="25" t="s">
        <v>124</v>
      </c>
      <c r="CK360" s="25" t="s">
        <v>124</v>
      </c>
      <c r="CN360" s="25" t="s">
        <v>124</v>
      </c>
      <c r="CO360" s="25" t="s">
        <v>124</v>
      </c>
      <c r="CP360" s="25" t="s">
        <v>124</v>
      </c>
      <c r="CR360" t="s">
        <v>257</v>
      </c>
      <c r="CS360" s="25" t="s">
        <v>124</v>
      </c>
      <c r="CT360" s="25" t="s">
        <v>124</v>
      </c>
      <c r="CU360" s="24" t="s">
        <v>124</v>
      </c>
      <c r="CX360" s="25" t="s">
        <v>124</v>
      </c>
      <c r="CY360" s="25" t="s">
        <v>124</v>
      </c>
    </row>
    <row r="361" spans="1:105" hidden="1">
      <c r="A361" s="15">
        <v>101</v>
      </c>
      <c r="B361" s="22" t="s">
        <v>187</v>
      </c>
      <c r="D361" s="16">
        <v>45</v>
      </c>
      <c r="F361" s="16">
        <v>52</v>
      </c>
      <c r="G361" s="15" t="s">
        <v>124</v>
      </c>
      <c r="H361" s="15" t="s">
        <v>124</v>
      </c>
      <c r="I361" s="15" t="s">
        <v>124</v>
      </c>
      <c r="J361" s="15"/>
      <c r="K361" s="15"/>
      <c r="L361" s="15" t="s">
        <v>124</v>
      </c>
      <c r="M361" s="15" t="s">
        <v>124</v>
      </c>
      <c r="N361" s="15" t="s">
        <v>124</v>
      </c>
      <c r="O361" s="15"/>
      <c r="P361" s="15"/>
      <c r="Q361" s="15" t="s">
        <v>124</v>
      </c>
      <c r="R361" s="15" t="s">
        <v>124</v>
      </c>
      <c r="S361" s="15" t="s">
        <v>124</v>
      </c>
      <c r="T361" s="15"/>
      <c r="U361" s="15"/>
      <c r="V361" s="15" t="s">
        <v>124</v>
      </c>
      <c r="W361" s="15" t="s">
        <v>124</v>
      </c>
      <c r="X361" s="15" t="s">
        <v>124</v>
      </c>
      <c r="Y361" s="17"/>
      <c r="Z361" s="17"/>
      <c r="AA361" s="17" t="s">
        <v>124</v>
      </c>
      <c r="AB361" s="17" t="s">
        <v>124</v>
      </c>
      <c r="AC361" s="17" t="s">
        <v>124</v>
      </c>
      <c r="AD361" s="17"/>
      <c r="AE361" s="17"/>
      <c r="AF361" s="17" t="s">
        <v>124</v>
      </c>
      <c r="AG361" s="17" t="s">
        <v>124</v>
      </c>
      <c r="AH361" s="18" t="s">
        <v>124</v>
      </c>
      <c r="AI361" s="17"/>
      <c r="AJ361" s="17"/>
      <c r="AK361" s="17" t="s">
        <v>124</v>
      </c>
      <c r="AL361" s="17" t="s">
        <v>124</v>
      </c>
      <c r="AM361" s="18" t="s">
        <v>124</v>
      </c>
      <c r="AN361" s="17"/>
      <c r="AO361" s="17"/>
      <c r="AP361" s="17" t="s">
        <v>124</v>
      </c>
      <c r="AQ361" s="17" t="s">
        <v>124</v>
      </c>
      <c r="AR361" s="18" t="s">
        <v>124</v>
      </c>
      <c r="AS361" s="17"/>
      <c r="AT361" s="17"/>
      <c r="AU361" s="17" t="s">
        <v>124</v>
      </c>
      <c r="AV361" s="17" t="s">
        <v>124</v>
      </c>
      <c r="AW361" s="18" t="s">
        <v>124</v>
      </c>
      <c r="AX361" s="17"/>
      <c r="AY361" s="15"/>
      <c r="AZ361" s="15" t="s">
        <v>124</v>
      </c>
      <c r="BA361" s="15" t="s">
        <v>124</v>
      </c>
      <c r="BB361" s="19" t="s">
        <v>124</v>
      </c>
      <c r="BC361" s="15"/>
      <c r="BD361" s="15"/>
      <c r="BE361" s="15" t="s">
        <v>124</v>
      </c>
      <c r="BF361" s="15" t="s">
        <v>124</v>
      </c>
      <c r="BG361" s="19" t="s">
        <v>124</v>
      </c>
      <c r="BH361" s="15"/>
      <c r="BI361" s="15"/>
      <c r="BJ361" s="15" t="s">
        <v>124</v>
      </c>
      <c r="BK361" s="15" t="s">
        <v>124</v>
      </c>
      <c r="BL361" s="19" t="s">
        <v>124</v>
      </c>
      <c r="BM361" s="15"/>
      <c r="BN361" s="15"/>
      <c r="BO361" s="15" t="s">
        <v>124</v>
      </c>
      <c r="BP361" s="15" t="s">
        <v>124</v>
      </c>
      <c r="BQ361" s="19" t="s">
        <v>124</v>
      </c>
      <c r="BR361" s="15"/>
      <c r="BS361" s="15"/>
      <c r="BT361" s="15" t="s">
        <v>124</v>
      </c>
      <c r="BU361" s="15" t="s">
        <v>124</v>
      </c>
      <c r="BV361" s="19" t="s">
        <v>124</v>
      </c>
      <c r="BW361" s="15"/>
      <c r="BX361" s="15"/>
      <c r="BY361" s="27" t="s">
        <v>124</v>
      </c>
      <c r="BZ361" s="27" t="s">
        <v>124</v>
      </c>
      <c r="CA361" s="19" t="s">
        <v>124</v>
      </c>
      <c r="CB361" s="15"/>
      <c r="CC361" s="20"/>
      <c r="CD361" s="15" t="s">
        <v>124</v>
      </c>
      <c r="CE361" s="15" t="s">
        <v>124</v>
      </c>
      <c r="CF361" s="15" t="s">
        <v>124</v>
      </c>
      <c r="CI361" s="25" t="s">
        <v>124</v>
      </c>
      <c r="CJ361" s="25" t="s">
        <v>124</v>
      </c>
      <c r="CK361" s="25" t="s">
        <v>124</v>
      </c>
      <c r="CN361" s="25" t="s">
        <v>124</v>
      </c>
      <c r="CO361" s="25" t="s">
        <v>124</v>
      </c>
      <c r="CP361" s="25" t="s">
        <v>124</v>
      </c>
      <c r="CR361" t="s">
        <v>257</v>
      </c>
      <c r="CS361" s="25" t="s">
        <v>124</v>
      </c>
      <c r="CT361" s="25" t="s">
        <v>124</v>
      </c>
      <c r="CU361" s="24" t="s">
        <v>124</v>
      </c>
      <c r="CX361" s="25" t="s">
        <v>124</v>
      </c>
      <c r="CY361" s="25" t="s">
        <v>124</v>
      </c>
    </row>
    <row r="362" spans="1:105">
      <c r="A362" s="15">
        <v>102</v>
      </c>
      <c r="B362" s="22" t="s">
        <v>188</v>
      </c>
      <c r="D362" s="16">
        <v>14</v>
      </c>
      <c r="F362" s="16">
        <v>53</v>
      </c>
      <c r="G362" s="15">
        <v>0</v>
      </c>
      <c r="H362" s="15">
        <v>0</v>
      </c>
      <c r="I362" s="15">
        <f>SUM(G362:H362)</f>
        <v>0</v>
      </c>
      <c r="J362" s="15">
        <f>MEDIAN(I362:I365)</f>
        <v>0</v>
      </c>
      <c r="K362" s="15"/>
      <c r="L362" s="15">
        <v>3</v>
      </c>
      <c r="M362" s="15">
        <v>5</v>
      </c>
      <c r="N362" s="15">
        <f>SUM(L362:M362)</f>
        <v>8</v>
      </c>
      <c r="O362" s="15">
        <f>MEDIAN(N362:N365)</f>
        <v>8</v>
      </c>
      <c r="P362" s="15"/>
      <c r="Q362" s="15">
        <v>1</v>
      </c>
      <c r="R362" s="15">
        <v>4</v>
      </c>
      <c r="S362" s="15">
        <f>SUM(Q362:R362)</f>
        <v>5</v>
      </c>
      <c r="T362" s="15">
        <f>MEDIAN(S362:S365)</f>
        <v>5</v>
      </c>
      <c r="U362" s="15"/>
      <c r="V362" s="15">
        <v>0</v>
      </c>
      <c r="W362" s="15">
        <v>0</v>
      </c>
      <c r="X362" s="15">
        <f>SUM(V362:W362)</f>
        <v>0</v>
      </c>
      <c r="Y362" s="17">
        <f>MEDIAN(X362:X365)</f>
        <v>0</v>
      </c>
      <c r="Z362" s="17"/>
      <c r="AA362" s="17">
        <v>0</v>
      </c>
      <c r="AB362" s="17">
        <v>0</v>
      </c>
      <c r="AC362" s="17">
        <f>SUM(AA362:AB362)</f>
        <v>0</v>
      </c>
      <c r="AD362" s="17">
        <f>MEDIAN(AC362:AC365)</f>
        <v>0</v>
      </c>
      <c r="AE362" s="17"/>
      <c r="AF362" s="17">
        <v>0</v>
      </c>
      <c r="AG362" s="17">
        <v>0</v>
      </c>
      <c r="AH362" s="17">
        <f>SUM(AF362:AG362)</f>
        <v>0</v>
      </c>
      <c r="AI362" s="17">
        <f>MEDIAN(AH362:AH365)</f>
        <v>0</v>
      </c>
      <c r="AJ362" s="17"/>
      <c r="AK362" s="17">
        <v>0</v>
      </c>
      <c r="AL362" s="17">
        <v>0</v>
      </c>
      <c r="AM362" s="17">
        <f>SUM(AK362:AL362)</f>
        <v>0</v>
      </c>
      <c r="AN362" s="17">
        <f>MEDIAN(AM362:AM365)</f>
        <v>0</v>
      </c>
      <c r="AO362" s="17"/>
      <c r="AP362" s="17">
        <v>1</v>
      </c>
      <c r="AQ362" s="17">
        <v>1</v>
      </c>
      <c r="AR362" s="17">
        <f>SUM(AP362:AQ362)</f>
        <v>2</v>
      </c>
      <c r="AS362" s="17">
        <f>MEDIAN(AR362:AR365)</f>
        <v>2</v>
      </c>
      <c r="AT362" s="17"/>
      <c r="AU362" s="17">
        <v>0</v>
      </c>
      <c r="AV362" s="17">
        <v>0</v>
      </c>
      <c r="AW362" s="17">
        <f>SUM(AU362:AV362)</f>
        <v>0</v>
      </c>
      <c r="AX362" s="17">
        <f>MEDIAN(AW362:AW365)</f>
        <v>0</v>
      </c>
      <c r="AY362" s="15"/>
      <c r="AZ362" s="15">
        <v>2</v>
      </c>
      <c r="BA362" s="15">
        <v>5</v>
      </c>
      <c r="BB362" s="15">
        <f>SUM(AZ362:BA362)</f>
        <v>7</v>
      </c>
      <c r="BC362" s="15">
        <f>MEDIAN(BB362:BB365)</f>
        <v>7</v>
      </c>
      <c r="BD362" s="15"/>
      <c r="BE362" s="15">
        <v>0</v>
      </c>
      <c r="BF362" s="15">
        <v>0</v>
      </c>
      <c r="BG362" s="15">
        <f>SUM(BE362:BF362)</f>
        <v>0</v>
      </c>
      <c r="BH362" s="15">
        <f>MEDIAN(BG362:BG365)</f>
        <v>0</v>
      </c>
      <c r="BI362" s="15"/>
      <c r="BJ362" s="15" t="s">
        <v>124</v>
      </c>
      <c r="BK362" s="15" t="s">
        <v>124</v>
      </c>
      <c r="BL362" s="19" t="s">
        <v>124</v>
      </c>
      <c r="BM362" s="19" t="s">
        <v>124</v>
      </c>
      <c r="BN362" s="15"/>
      <c r="BO362" s="15">
        <v>3</v>
      </c>
      <c r="BP362" s="15">
        <v>5</v>
      </c>
      <c r="BQ362" s="15">
        <f>SUM(BO362:BP362)</f>
        <v>8</v>
      </c>
      <c r="BR362" s="15">
        <f>MEDIAN(BQ362:BQ365)</f>
        <v>8</v>
      </c>
      <c r="BS362" s="15"/>
      <c r="BT362" s="15" t="s">
        <v>124</v>
      </c>
      <c r="BU362" s="15" t="s">
        <v>124</v>
      </c>
      <c r="BV362" s="19" t="s">
        <v>124</v>
      </c>
      <c r="BW362" s="19" t="s">
        <v>124</v>
      </c>
      <c r="BX362" s="15"/>
      <c r="BY362" s="27" t="s">
        <v>124</v>
      </c>
      <c r="BZ362" s="27" t="s">
        <v>124</v>
      </c>
      <c r="CA362" s="19" t="s">
        <v>124</v>
      </c>
      <c r="CB362" s="19" t="s">
        <v>124</v>
      </c>
      <c r="CC362" s="20"/>
      <c r="CD362" s="24" t="s">
        <v>124</v>
      </c>
      <c r="CE362" s="24" t="s">
        <v>124</v>
      </c>
      <c r="CF362" s="15" t="s">
        <v>124</v>
      </c>
      <c r="CG362" s="24" t="e">
        <f>MEDIAN(CF362:CF365)</f>
        <v>#NUM!</v>
      </c>
      <c r="CI362" s="25" t="s">
        <v>124</v>
      </c>
      <c r="CJ362" s="25" t="s">
        <v>124</v>
      </c>
      <c r="CK362" s="25" t="s">
        <v>124</v>
      </c>
      <c r="CL362" s="24" t="e">
        <f>MEDIAN(CK362:CK365)</f>
        <v>#NUM!</v>
      </c>
      <c r="CN362" s="25" t="s">
        <v>124</v>
      </c>
      <c r="CO362" s="25" t="s">
        <v>124</v>
      </c>
      <c r="CP362" s="25" t="s">
        <v>124</v>
      </c>
      <c r="CQ362" s="24" t="e">
        <f>MEDIAN(CP362:CP365)</f>
        <v>#NUM!</v>
      </c>
      <c r="CR362" t="s">
        <v>257</v>
      </c>
      <c r="CS362" s="25" t="s">
        <v>124</v>
      </c>
      <c r="CT362" s="25" t="s">
        <v>124</v>
      </c>
      <c r="CU362" s="24" t="s">
        <v>124</v>
      </c>
      <c r="CV362" s="24" t="e">
        <f>MEDIAN(CU362:CU365)</f>
        <v>#NUM!</v>
      </c>
      <c r="CX362" s="25" t="s">
        <v>124</v>
      </c>
      <c r="CY362" s="25" t="s">
        <v>124</v>
      </c>
      <c r="DA362" s="24" t="s">
        <v>124</v>
      </c>
    </row>
    <row r="363" spans="1:105" hidden="1">
      <c r="A363" s="15">
        <v>102</v>
      </c>
      <c r="B363" s="22" t="s">
        <v>188</v>
      </c>
      <c r="D363" s="16">
        <v>20</v>
      </c>
      <c r="F363" s="16">
        <v>53</v>
      </c>
      <c r="G363" s="15" t="s">
        <v>124</v>
      </c>
      <c r="H363" s="15" t="s">
        <v>124</v>
      </c>
      <c r="I363" s="15">
        <f>SUM(G363:H363)</f>
        <v>0</v>
      </c>
      <c r="J363" s="15"/>
      <c r="K363" s="15"/>
      <c r="L363" s="15" t="s">
        <v>124</v>
      </c>
      <c r="M363" s="15" t="s">
        <v>124</v>
      </c>
      <c r="N363" s="15" t="s">
        <v>124</v>
      </c>
      <c r="O363" s="15"/>
      <c r="P363" s="15"/>
      <c r="Q363" s="15" t="s">
        <v>124</v>
      </c>
      <c r="R363" s="15" t="s">
        <v>124</v>
      </c>
      <c r="S363" s="15" t="s">
        <v>124</v>
      </c>
      <c r="T363" s="15"/>
      <c r="U363" s="15"/>
      <c r="V363" s="15" t="s">
        <v>124</v>
      </c>
      <c r="W363" s="15" t="s">
        <v>124</v>
      </c>
      <c r="X363" s="15">
        <f>SUM(V363:W363)</f>
        <v>0</v>
      </c>
      <c r="Y363" s="17"/>
      <c r="Z363" s="17"/>
      <c r="AA363" s="17" t="s">
        <v>124</v>
      </c>
      <c r="AB363" s="17" t="s">
        <v>124</v>
      </c>
      <c r="AC363" s="17" t="s">
        <v>124</v>
      </c>
      <c r="AD363" s="17"/>
      <c r="AE363" s="17"/>
      <c r="AF363" s="17" t="s">
        <v>124</v>
      </c>
      <c r="AG363" s="17" t="s">
        <v>124</v>
      </c>
      <c r="AH363" s="18" t="s">
        <v>124</v>
      </c>
      <c r="AI363" s="17"/>
      <c r="AJ363" s="17"/>
      <c r="AK363" s="17" t="s">
        <v>124</v>
      </c>
      <c r="AL363" s="17" t="s">
        <v>124</v>
      </c>
      <c r="AM363" s="18" t="s">
        <v>124</v>
      </c>
      <c r="AN363" s="17"/>
      <c r="AO363" s="17"/>
      <c r="AP363" s="17" t="s">
        <v>124</v>
      </c>
      <c r="AQ363" s="17" t="s">
        <v>124</v>
      </c>
      <c r="AR363" s="18" t="s">
        <v>124</v>
      </c>
      <c r="AS363" s="17"/>
      <c r="AT363" s="17"/>
      <c r="AU363" s="17" t="s">
        <v>124</v>
      </c>
      <c r="AV363" s="17" t="s">
        <v>124</v>
      </c>
      <c r="AW363" s="18" t="s">
        <v>124</v>
      </c>
      <c r="AX363" s="17"/>
      <c r="AY363" s="15"/>
      <c r="AZ363" s="15" t="s">
        <v>124</v>
      </c>
      <c r="BA363" s="15" t="s">
        <v>124</v>
      </c>
      <c r="BB363" s="19" t="s">
        <v>124</v>
      </c>
      <c r="BC363" s="15"/>
      <c r="BD363" s="15"/>
      <c r="BE363" s="15" t="s">
        <v>124</v>
      </c>
      <c r="BF363" s="15" t="s">
        <v>124</v>
      </c>
      <c r="BG363" s="19" t="s">
        <v>124</v>
      </c>
      <c r="BH363" s="15"/>
      <c r="BI363" s="15"/>
      <c r="BJ363" s="15" t="s">
        <v>124</v>
      </c>
      <c r="BK363" s="15" t="s">
        <v>124</v>
      </c>
      <c r="BL363" s="19" t="s">
        <v>124</v>
      </c>
      <c r="BM363" s="15"/>
      <c r="BN363" s="15"/>
      <c r="BO363" s="15" t="s">
        <v>124</v>
      </c>
      <c r="BP363" s="15" t="s">
        <v>124</v>
      </c>
      <c r="BQ363" s="19" t="s">
        <v>124</v>
      </c>
      <c r="BR363" s="15"/>
      <c r="BS363" s="15"/>
      <c r="BT363" s="15" t="s">
        <v>124</v>
      </c>
      <c r="BU363" s="15" t="s">
        <v>124</v>
      </c>
      <c r="BV363" s="19" t="s">
        <v>124</v>
      </c>
      <c r="BW363" s="15"/>
      <c r="BX363" s="15"/>
      <c r="BY363" s="27" t="s">
        <v>124</v>
      </c>
      <c r="BZ363" s="27" t="s">
        <v>124</v>
      </c>
      <c r="CA363" s="19" t="s">
        <v>124</v>
      </c>
      <c r="CB363" s="15"/>
      <c r="CC363" s="20"/>
      <c r="CD363" s="15" t="s">
        <v>124</v>
      </c>
      <c r="CE363" s="15" t="s">
        <v>124</v>
      </c>
      <c r="CF363" s="15" t="s">
        <v>124</v>
      </c>
      <c r="CI363" s="25" t="s">
        <v>124</v>
      </c>
      <c r="CJ363" s="25" t="s">
        <v>124</v>
      </c>
      <c r="CK363" s="25" t="s">
        <v>124</v>
      </c>
      <c r="CN363" s="25" t="s">
        <v>124</v>
      </c>
      <c r="CO363" s="25" t="s">
        <v>124</v>
      </c>
      <c r="CP363" s="25" t="s">
        <v>124</v>
      </c>
      <c r="CR363" t="s">
        <v>257</v>
      </c>
      <c r="CS363" s="25" t="s">
        <v>124</v>
      </c>
      <c r="CT363" s="25" t="s">
        <v>124</v>
      </c>
      <c r="CU363" s="24" t="s">
        <v>124</v>
      </c>
      <c r="CX363" s="25" t="s">
        <v>124</v>
      </c>
      <c r="CY363" s="25" t="s">
        <v>124</v>
      </c>
    </row>
    <row r="364" spans="1:105" hidden="1">
      <c r="A364" s="15">
        <v>102</v>
      </c>
      <c r="B364" s="22" t="s">
        <v>188</v>
      </c>
      <c r="D364" s="16">
        <v>38</v>
      </c>
      <c r="F364" s="16">
        <v>53</v>
      </c>
      <c r="G364" s="15" t="s">
        <v>124</v>
      </c>
      <c r="H364" s="15" t="s">
        <v>124</v>
      </c>
      <c r="I364" s="15">
        <f>SUM(G364:H364)</f>
        <v>0</v>
      </c>
      <c r="J364" s="15"/>
      <c r="K364" s="15"/>
      <c r="L364" s="15" t="s">
        <v>124</v>
      </c>
      <c r="M364" s="15" t="s">
        <v>124</v>
      </c>
      <c r="N364" s="15" t="s">
        <v>124</v>
      </c>
      <c r="O364" s="15"/>
      <c r="P364" s="15"/>
      <c r="Q364" s="15" t="s">
        <v>124</v>
      </c>
      <c r="R364" s="15" t="s">
        <v>124</v>
      </c>
      <c r="S364" s="15" t="s">
        <v>124</v>
      </c>
      <c r="T364" s="15"/>
      <c r="U364" s="15"/>
      <c r="V364" s="15" t="s">
        <v>124</v>
      </c>
      <c r="W364" s="15" t="s">
        <v>124</v>
      </c>
      <c r="X364" s="15">
        <f>SUM(V364:W364)</f>
        <v>0</v>
      </c>
      <c r="Y364" s="17"/>
      <c r="Z364" s="17"/>
      <c r="AA364" s="17" t="s">
        <v>124</v>
      </c>
      <c r="AB364" s="17" t="s">
        <v>124</v>
      </c>
      <c r="AC364" s="17">
        <f>SUM(AA364:AB364)</f>
        <v>0</v>
      </c>
      <c r="AD364" s="17"/>
      <c r="AE364" s="17"/>
      <c r="AF364" s="17" t="s">
        <v>124</v>
      </c>
      <c r="AG364" s="17" t="s">
        <v>124</v>
      </c>
      <c r="AH364" s="18" t="s">
        <v>124</v>
      </c>
      <c r="AI364" s="17"/>
      <c r="AJ364" s="17"/>
      <c r="AK364" s="17" t="s">
        <v>124</v>
      </c>
      <c r="AL364" s="17" t="s">
        <v>124</v>
      </c>
      <c r="AM364" s="18" t="s">
        <v>124</v>
      </c>
      <c r="AN364" s="17"/>
      <c r="AO364" s="17"/>
      <c r="AP364" s="17" t="s">
        <v>124</v>
      </c>
      <c r="AQ364" s="17" t="s">
        <v>124</v>
      </c>
      <c r="AR364" s="18" t="s">
        <v>124</v>
      </c>
      <c r="AS364" s="17"/>
      <c r="AT364" s="17"/>
      <c r="AU364" s="17" t="s">
        <v>124</v>
      </c>
      <c r="AV364" s="17" t="s">
        <v>124</v>
      </c>
      <c r="AW364" s="18" t="s">
        <v>124</v>
      </c>
      <c r="AX364" s="17"/>
      <c r="AY364" s="15"/>
      <c r="AZ364" s="15" t="s">
        <v>124</v>
      </c>
      <c r="BA364" s="15" t="s">
        <v>124</v>
      </c>
      <c r="BB364" s="19" t="s">
        <v>124</v>
      </c>
      <c r="BC364" s="15"/>
      <c r="BD364" s="15"/>
      <c r="BE364" s="15" t="s">
        <v>124</v>
      </c>
      <c r="BF364" s="15" t="s">
        <v>124</v>
      </c>
      <c r="BG364" s="19" t="s">
        <v>124</v>
      </c>
      <c r="BH364" s="15"/>
      <c r="BI364" s="15"/>
      <c r="BJ364" s="15" t="s">
        <v>124</v>
      </c>
      <c r="BK364" s="15" t="s">
        <v>124</v>
      </c>
      <c r="BL364" s="19" t="s">
        <v>124</v>
      </c>
      <c r="BM364" s="15"/>
      <c r="BN364" s="15"/>
      <c r="BO364" s="15" t="s">
        <v>124</v>
      </c>
      <c r="BP364" s="15" t="s">
        <v>124</v>
      </c>
      <c r="BQ364" s="19" t="s">
        <v>124</v>
      </c>
      <c r="BR364" s="15"/>
      <c r="BS364" s="15"/>
      <c r="BT364" s="15" t="s">
        <v>124</v>
      </c>
      <c r="BU364" s="15" t="s">
        <v>124</v>
      </c>
      <c r="BV364" s="19" t="s">
        <v>124</v>
      </c>
      <c r="BW364" s="15"/>
      <c r="BX364" s="15"/>
      <c r="BY364" s="27" t="s">
        <v>124</v>
      </c>
      <c r="BZ364" s="27" t="s">
        <v>124</v>
      </c>
      <c r="CA364" s="19" t="s">
        <v>124</v>
      </c>
      <c r="CB364" s="15"/>
      <c r="CC364" s="20"/>
      <c r="CD364" s="15" t="s">
        <v>124</v>
      </c>
      <c r="CE364" s="15" t="s">
        <v>124</v>
      </c>
      <c r="CF364" s="15" t="s">
        <v>124</v>
      </c>
      <c r="CI364" s="25" t="s">
        <v>124</v>
      </c>
      <c r="CJ364" s="25" t="s">
        <v>124</v>
      </c>
      <c r="CK364" s="25" t="s">
        <v>124</v>
      </c>
      <c r="CN364" s="25" t="s">
        <v>124</v>
      </c>
      <c r="CO364" s="25" t="s">
        <v>124</v>
      </c>
      <c r="CP364" s="25" t="s">
        <v>124</v>
      </c>
      <c r="CR364" t="s">
        <v>257</v>
      </c>
      <c r="CS364" s="25" t="s">
        <v>124</v>
      </c>
      <c r="CT364" s="25" t="s">
        <v>124</v>
      </c>
      <c r="CU364" s="24" t="s">
        <v>124</v>
      </c>
      <c r="CX364" s="25" t="s">
        <v>124</v>
      </c>
      <c r="CY364" s="25" t="s">
        <v>124</v>
      </c>
    </row>
    <row r="365" spans="1:105" hidden="1">
      <c r="A365" s="15">
        <v>102</v>
      </c>
      <c r="B365" s="22" t="s">
        <v>188</v>
      </c>
      <c r="D365" s="16">
        <v>44</v>
      </c>
      <c r="F365" s="16">
        <v>53</v>
      </c>
      <c r="G365" s="15" t="s">
        <v>124</v>
      </c>
      <c r="H365" s="15" t="s">
        <v>124</v>
      </c>
      <c r="I365" s="15" t="s">
        <v>124</v>
      </c>
      <c r="J365" s="15"/>
      <c r="K365" s="15"/>
      <c r="L365" s="15" t="s">
        <v>124</v>
      </c>
      <c r="M365" s="15" t="s">
        <v>124</v>
      </c>
      <c r="N365" s="15" t="s">
        <v>124</v>
      </c>
      <c r="O365" s="15"/>
      <c r="P365" s="15"/>
      <c r="Q365" s="15" t="s">
        <v>124</v>
      </c>
      <c r="R365" s="15" t="s">
        <v>124</v>
      </c>
      <c r="S365" s="15" t="s">
        <v>124</v>
      </c>
      <c r="T365" s="15"/>
      <c r="U365" s="15"/>
      <c r="V365" s="15" t="s">
        <v>124</v>
      </c>
      <c r="W365" s="15" t="s">
        <v>124</v>
      </c>
      <c r="X365" s="15">
        <f>SUM(V365:W365)</f>
        <v>0</v>
      </c>
      <c r="Y365" s="17"/>
      <c r="Z365" s="17"/>
      <c r="AA365" s="17" t="s">
        <v>124</v>
      </c>
      <c r="AB365" s="17" t="s">
        <v>124</v>
      </c>
      <c r="AC365" s="17" t="s">
        <v>124</v>
      </c>
      <c r="AD365" s="17"/>
      <c r="AE365" s="17"/>
      <c r="AF365" s="17" t="s">
        <v>124</v>
      </c>
      <c r="AG365" s="17" t="s">
        <v>124</v>
      </c>
      <c r="AH365" s="18" t="s">
        <v>124</v>
      </c>
      <c r="AI365" s="17"/>
      <c r="AJ365" s="17"/>
      <c r="AK365" s="17" t="s">
        <v>124</v>
      </c>
      <c r="AL365" s="17" t="s">
        <v>124</v>
      </c>
      <c r="AM365" s="18" t="s">
        <v>124</v>
      </c>
      <c r="AN365" s="17"/>
      <c r="AO365" s="17"/>
      <c r="AP365" s="17" t="s">
        <v>124</v>
      </c>
      <c r="AQ365" s="17" t="s">
        <v>124</v>
      </c>
      <c r="AR365" s="18" t="s">
        <v>124</v>
      </c>
      <c r="AS365" s="17"/>
      <c r="AT365" s="17"/>
      <c r="AU365" s="17" t="s">
        <v>124</v>
      </c>
      <c r="AV365" s="17" t="s">
        <v>124</v>
      </c>
      <c r="AW365" s="18" t="s">
        <v>124</v>
      </c>
      <c r="AX365" s="17"/>
      <c r="AY365" s="15"/>
      <c r="AZ365" s="15" t="s">
        <v>124</v>
      </c>
      <c r="BA365" s="15" t="s">
        <v>124</v>
      </c>
      <c r="BB365" s="19" t="s">
        <v>124</v>
      </c>
      <c r="BC365" s="15"/>
      <c r="BD365" s="15"/>
      <c r="BE365" s="15" t="s">
        <v>124</v>
      </c>
      <c r="BF365" s="15" t="s">
        <v>124</v>
      </c>
      <c r="BG365" s="19" t="s">
        <v>124</v>
      </c>
      <c r="BH365" s="15"/>
      <c r="BI365" s="15"/>
      <c r="BJ365" s="15" t="s">
        <v>124</v>
      </c>
      <c r="BK365" s="15" t="s">
        <v>124</v>
      </c>
      <c r="BL365" s="19" t="s">
        <v>124</v>
      </c>
      <c r="BM365" s="15"/>
      <c r="BN365" s="15"/>
      <c r="BO365" s="15" t="s">
        <v>124</v>
      </c>
      <c r="BP365" s="15" t="s">
        <v>124</v>
      </c>
      <c r="BQ365" s="19" t="s">
        <v>124</v>
      </c>
      <c r="BR365" s="15"/>
      <c r="BS365" s="15"/>
      <c r="BT365" s="15" t="s">
        <v>124</v>
      </c>
      <c r="BU365" s="15" t="s">
        <v>124</v>
      </c>
      <c r="BV365" s="19" t="s">
        <v>124</v>
      </c>
      <c r="BW365" s="15"/>
      <c r="BX365" s="15"/>
      <c r="BY365" s="27" t="s">
        <v>124</v>
      </c>
      <c r="BZ365" s="27" t="s">
        <v>124</v>
      </c>
      <c r="CA365" s="19" t="s">
        <v>124</v>
      </c>
      <c r="CB365" s="15"/>
      <c r="CC365" s="20"/>
      <c r="CD365" s="15" t="s">
        <v>124</v>
      </c>
      <c r="CE365" s="15" t="s">
        <v>124</v>
      </c>
      <c r="CF365" s="15" t="s">
        <v>124</v>
      </c>
      <c r="CI365" s="25" t="s">
        <v>124</v>
      </c>
      <c r="CJ365" s="25" t="s">
        <v>124</v>
      </c>
      <c r="CK365" s="25" t="s">
        <v>124</v>
      </c>
      <c r="CN365" s="25" t="s">
        <v>124</v>
      </c>
      <c r="CO365" s="25" t="s">
        <v>124</v>
      </c>
      <c r="CP365" s="25" t="s">
        <v>124</v>
      </c>
      <c r="CR365" t="s">
        <v>257</v>
      </c>
      <c r="CS365" s="25" t="s">
        <v>124</v>
      </c>
      <c r="CT365" s="25" t="s">
        <v>124</v>
      </c>
      <c r="CU365" s="24" t="s">
        <v>124</v>
      </c>
      <c r="CX365" s="25" t="s">
        <v>124</v>
      </c>
      <c r="CY365" s="25" t="s">
        <v>124</v>
      </c>
    </row>
    <row r="366" spans="1:105">
      <c r="A366" s="15">
        <v>103</v>
      </c>
      <c r="B366" s="22" t="s">
        <v>189</v>
      </c>
      <c r="D366" s="16">
        <v>13</v>
      </c>
      <c r="F366" s="16">
        <v>54</v>
      </c>
      <c r="G366" s="15" t="s">
        <v>124</v>
      </c>
      <c r="H366" s="15" t="s">
        <v>124</v>
      </c>
      <c r="I366" s="15" t="s">
        <v>124</v>
      </c>
      <c r="J366" s="15" t="s">
        <v>124</v>
      </c>
      <c r="K366" s="15"/>
      <c r="L366" s="15" t="s">
        <v>124</v>
      </c>
      <c r="M366" s="15" t="s">
        <v>124</v>
      </c>
      <c r="N366" s="15" t="s">
        <v>124</v>
      </c>
      <c r="O366" s="15" t="s">
        <v>124</v>
      </c>
      <c r="P366" s="15"/>
      <c r="Q366" s="15" t="s">
        <v>124</v>
      </c>
      <c r="R366" s="15" t="s">
        <v>124</v>
      </c>
      <c r="S366" s="15" t="s">
        <v>124</v>
      </c>
      <c r="T366" s="15" t="s">
        <v>124</v>
      </c>
      <c r="U366" s="15"/>
      <c r="V366" s="15" t="s">
        <v>124</v>
      </c>
      <c r="W366" s="15" t="s">
        <v>124</v>
      </c>
      <c r="X366" s="15" t="s">
        <v>124</v>
      </c>
      <c r="Y366" s="17" t="s">
        <v>124</v>
      </c>
      <c r="Z366" s="17"/>
      <c r="AA366" s="17" t="s">
        <v>124</v>
      </c>
      <c r="AB366" s="17" t="s">
        <v>124</v>
      </c>
      <c r="AC366" s="17" t="s">
        <v>124</v>
      </c>
      <c r="AD366" s="17" t="s">
        <v>124</v>
      </c>
      <c r="AE366" s="17"/>
      <c r="AF366" s="17" t="s">
        <v>124</v>
      </c>
      <c r="AG366" s="17" t="s">
        <v>124</v>
      </c>
      <c r="AH366" s="18" t="s">
        <v>124</v>
      </c>
      <c r="AI366" s="18" t="s">
        <v>124</v>
      </c>
      <c r="AJ366" s="17"/>
      <c r="AK366" s="17" t="s">
        <v>124</v>
      </c>
      <c r="AL366" s="17" t="s">
        <v>124</v>
      </c>
      <c r="AM366" s="18" t="s">
        <v>124</v>
      </c>
      <c r="AN366" s="17" t="s">
        <v>124</v>
      </c>
      <c r="AO366" s="17"/>
      <c r="AP366" s="17" t="s">
        <v>124</v>
      </c>
      <c r="AQ366" s="17" t="s">
        <v>124</v>
      </c>
      <c r="AR366" s="18" t="s">
        <v>124</v>
      </c>
      <c r="AS366" s="18" t="s">
        <v>124</v>
      </c>
      <c r="AT366" s="17"/>
      <c r="AU366" s="17" t="s">
        <v>124</v>
      </c>
      <c r="AV366" s="17" t="s">
        <v>124</v>
      </c>
      <c r="AW366" s="18" t="s">
        <v>124</v>
      </c>
      <c r="AX366" s="18" t="s">
        <v>124</v>
      </c>
      <c r="AY366" s="15"/>
      <c r="AZ366" s="15" t="s">
        <v>124</v>
      </c>
      <c r="BA366" s="15" t="s">
        <v>124</v>
      </c>
      <c r="BB366" s="19" t="s">
        <v>124</v>
      </c>
      <c r="BC366" s="19" t="s">
        <v>124</v>
      </c>
      <c r="BD366" s="15"/>
      <c r="BE366" s="15" t="s">
        <v>124</v>
      </c>
      <c r="BF366" s="15" t="s">
        <v>124</v>
      </c>
      <c r="BG366" s="19" t="s">
        <v>124</v>
      </c>
      <c r="BH366" s="19" t="s">
        <v>124</v>
      </c>
      <c r="BI366" s="15"/>
      <c r="BJ366" s="15" t="s">
        <v>124</v>
      </c>
      <c r="BK366" s="15" t="s">
        <v>124</v>
      </c>
      <c r="BL366" s="19" t="s">
        <v>124</v>
      </c>
      <c r="BM366" s="19" t="s">
        <v>124</v>
      </c>
      <c r="BN366" s="15"/>
      <c r="BO366" s="15" t="s">
        <v>124</v>
      </c>
      <c r="BP366" s="15" t="s">
        <v>124</v>
      </c>
      <c r="BQ366" s="19" t="s">
        <v>124</v>
      </c>
      <c r="BR366" s="19" t="s">
        <v>124</v>
      </c>
      <c r="BS366" s="15"/>
      <c r="BT366" s="15" t="s">
        <v>124</v>
      </c>
      <c r="BU366" s="15" t="s">
        <v>124</v>
      </c>
      <c r="BV366" s="19" t="s">
        <v>124</v>
      </c>
      <c r="BW366" s="19" t="s">
        <v>124</v>
      </c>
      <c r="BX366" s="15"/>
      <c r="BY366" s="27" t="s">
        <v>124</v>
      </c>
      <c r="BZ366" s="27" t="s">
        <v>124</v>
      </c>
      <c r="CA366" s="19" t="s">
        <v>124</v>
      </c>
      <c r="CB366" s="19" t="s">
        <v>124</v>
      </c>
      <c r="CC366" s="20"/>
      <c r="CD366" s="24" t="s">
        <v>124</v>
      </c>
      <c r="CE366" s="24" t="s">
        <v>124</v>
      </c>
      <c r="CF366" s="15" t="s">
        <v>124</v>
      </c>
      <c r="CG366" s="24" t="e">
        <f>MEDIAN(CF366:CF369)</f>
        <v>#NUM!</v>
      </c>
      <c r="CI366" s="25" t="s">
        <v>124</v>
      </c>
      <c r="CJ366" s="25" t="s">
        <v>124</v>
      </c>
      <c r="CK366" s="25" t="s">
        <v>124</v>
      </c>
      <c r="CL366" s="24" t="e">
        <f>MEDIAN(CK366:CK369)</f>
        <v>#NUM!</v>
      </c>
      <c r="CN366" s="25" t="s">
        <v>124</v>
      </c>
      <c r="CO366" s="25" t="s">
        <v>124</v>
      </c>
      <c r="CP366" s="25" t="s">
        <v>124</v>
      </c>
      <c r="CQ366" s="24" t="e">
        <f>MEDIAN(CP366:CP369)</f>
        <v>#NUM!</v>
      </c>
      <c r="CR366" t="s">
        <v>257</v>
      </c>
      <c r="CS366" s="25" t="s">
        <v>124</v>
      </c>
      <c r="CT366" s="25" t="s">
        <v>124</v>
      </c>
      <c r="CU366" s="24" t="s">
        <v>124</v>
      </c>
      <c r="CV366" s="24" t="e">
        <f>MEDIAN(CU366:CU369)</f>
        <v>#NUM!</v>
      </c>
      <c r="CX366" s="25" t="s">
        <v>124</v>
      </c>
      <c r="CY366" s="25" t="s">
        <v>124</v>
      </c>
      <c r="DA366" s="24" t="s">
        <v>124</v>
      </c>
    </row>
    <row r="367" spans="1:105" hidden="1">
      <c r="A367" s="15">
        <v>103</v>
      </c>
      <c r="B367" s="22" t="s">
        <v>189</v>
      </c>
      <c r="D367" s="16">
        <v>19</v>
      </c>
      <c r="F367" s="16">
        <v>54</v>
      </c>
      <c r="G367" s="15" t="s">
        <v>124</v>
      </c>
      <c r="H367" s="15" t="s">
        <v>124</v>
      </c>
      <c r="I367" s="15" t="s">
        <v>124</v>
      </c>
      <c r="J367" s="15"/>
      <c r="K367" s="15"/>
      <c r="L367" s="15" t="s">
        <v>124</v>
      </c>
      <c r="M367" s="15" t="s">
        <v>124</v>
      </c>
      <c r="N367" s="15" t="s">
        <v>124</v>
      </c>
      <c r="O367" s="15"/>
      <c r="P367" s="15"/>
      <c r="Q367" s="15" t="s">
        <v>124</v>
      </c>
      <c r="R367" s="15" t="s">
        <v>124</v>
      </c>
      <c r="S367" s="15" t="s">
        <v>124</v>
      </c>
      <c r="T367" s="15"/>
      <c r="U367" s="15"/>
      <c r="V367" s="15" t="s">
        <v>124</v>
      </c>
      <c r="W367" s="15" t="s">
        <v>124</v>
      </c>
      <c r="X367" s="15" t="s">
        <v>124</v>
      </c>
      <c r="Y367" s="17"/>
      <c r="Z367" s="17"/>
      <c r="AA367" s="17" t="s">
        <v>124</v>
      </c>
      <c r="AB367" s="17" t="s">
        <v>124</v>
      </c>
      <c r="AC367" s="17" t="s">
        <v>124</v>
      </c>
      <c r="AD367" s="17"/>
      <c r="AE367" s="17"/>
      <c r="AF367" s="17" t="s">
        <v>124</v>
      </c>
      <c r="AG367" s="17" t="s">
        <v>124</v>
      </c>
      <c r="AH367" s="18" t="s">
        <v>124</v>
      </c>
      <c r="AI367" s="17"/>
      <c r="AJ367" s="17"/>
      <c r="AK367" s="17" t="s">
        <v>124</v>
      </c>
      <c r="AL367" s="17" t="s">
        <v>124</v>
      </c>
      <c r="AM367" s="18" t="s">
        <v>124</v>
      </c>
      <c r="AN367" s="17"/>
      <c r="AO367" s="17"/>
      <c r="AP367" s="17" t="s">
        <v>124</v>
      </c>
      <c r="AQ367" s="17" t="s">
        <v>124</v>
      </c>
      <c r="AR367" s="18" t="s">
        <v>124</v>
      </c>
      <c r="AS367" s="17"/>
      <c r="AT367" s="17"/>
      <c r="AU367" s="17" t="s">
        <v>124</v>
      </c>
      <c r="AV367" s="17" t="s">
        <v>124</v>
      </c>
      <c r="AW367" s="18" t="s">
        <v>124</v>
      </c>
      <c r="AX367" s="17"/>
      <c r="AY367" s="15"/>
      <c r="AZ367" s="15" t="s">
        <v>124</v>
      </c>
      <c r="BA367" s="15" t="s">
        <v>124</v>
      </c>
      <c r="BB367" s="19" t="s">
        <v>124</v>
      </c>
      <c r="BC367" s="15"/>
      <c r="BD367" s="15"/>
      <c r="BE367" s="15" t="s">
        <v>124</v>
      </c>
      <c r="BF367" s="15" t="s">
        <v>124</v>
      </c>
      <c r="BG367" s="19" t="s">
        <v>124</v>
      </c>
      <c r="BH367" s="15"/>
      <c r="BI367" s="15"/>
      <c r="BJ367" s="15" t="s">
        <v>124</v>
      </c>
      <c r="BK367" s="15" t="s">
        <v>124</v>
      </c>
      <c r="BL367" s="19" t="s">
        <v>124</v>
      </c>
      <c r="BM367" s="15"/>
      <c r="BN367" s="15"/>
      <c r="BO367" s="15" t="s">
        <v>124</v>
      </c>
      <c r="BP367" s="15" t="s">
        <v>124</v>
      </c>
      <c r="BQ367" s="19" t="s">
        <v>124</v>
      </c>
      <c r="BR367" s="15"/>
      <c r="BS367" s="15"/>
      <c r="BT367" s="15" t="s">
        <v>124</v>
      </c>
      <c r="BU367" s="15" t="s">
        <v>124</v>
      </c>
      <c r="BV367" s="19" t="s">
        <v>124</v>
      </c>
      <c r="BW367" s="15"/>
      <c r="BX367" s="15"/>
      <c r="BY367" s="27" t="s">
        <v>124</v>
      </c>
      <c r="BZ367" s="27" t="s">
        <v>124</v>
      </c>
      <c r="CA367" s="19" t="s">
        <v>124</v>
      </c>
      <c r="CB367" s="15"/>
      <c r="CC367" s="20"/>
      <c r="CD367" s="15" t="s">
        <v>124</v>
      </c>
      <c r="CE367" s="15" t="s">
        <v>124</v>
      </c>
      <c r="CF367" s="15" t="s">
        <v>124</v>
      </c>
      <c r="CI367" s="25" t="s">
        <v>124</v>
      </c>
      <c r="CJ367" s="25" t="s">
        <v>124</v>
      </c>
      <c r="CK367" s="25" t="s">
        <v>124</v>
      </c>
      <c r="CN367" s="25" t="s">
        <v>124</v>
      </c>
      <c r="CO367" s="25" t="s">
        <v>124</v>
      </c>
      <c r="CP367" s="25" t="s">
        <v>124</v>
      </c>
      <c r="CR367" t="s">
        <v>257</v>
      </c>
      <c r="CS367" s="25" t="s">
        <v>124</v>
      </c>
      <c r="CT367" s="25" t="s">
        <v>124</v>
      </c>
      <c r="CU367" s="24" t="s">
        <v>124</v>
      </c>
      <c r="CX367" s="25" t="s">
        <v>124</v>
      </c>
      <c r="CY367" s="25" t="s">
        <v>124</v>
      </c>
    </row>
    <row r="368" spans="1:105" hidden="1">
      <c r="A368" s="15">
        <v>103</v>
      </c>
      <c r="B368" s="22" t="s">
        <v>189</v>
      </c>
      <c r="D368" s="16">
        <v>37</v>
      </c>
      <c r="F368" s="16">
        <v>54</v>
      </c>
      <c r="G368" s="15" t="s">
        <v>124</v>
      </c>
      <c r="H368" s="15" t="s">
        <v>124</v>
      </c>
      <c r="I368" s="15" t="s">
        <v>124</v>
      </c>
      <c r="J368" s="15"/>
      <c r="K368" s="15"/>
      <c r="L368" s="21" t="s">
        <v>124</v>
      </c>
      <c r="M368" s="21" t="s">
        <v>124</v>
      </c>
      <c r="N368" s="15" t="s">
        <v>124</v>
      </c>
      <c r="O368" s="15"/>
      <c r="P368" s="15"/>
      <c r="Q368" s="15" t="s">
        <v>124</v>
      </c>
      <c r="R368" s="15" t="s">
        <v>124</v>
      </c>
      <c r="S368" s="15" t="s">
        <v>124</v>
      </c>
      <c r="T368" s="15"/>
      <c r="U368" s="15"/>
      <c r="V368" s="15" t="s">
        <v>124</v>
      </c>
      <c r="W368" s="15" t="s">
        <v>124</v>
      </c>
      <c r="X368" s="15" t="s">
        <v>124</v>
      </c>
      <c r="Y368" s="17"/>
      <c r="Z368" s="17"/>
      <c r="AA368" s="17" t="s">
        <v>124</v>
      </c>
      <c r="AB368" s="17" t="s">
        <v>124</v>
      </c>
      <c r="AC368" s="17" t="s">
        <v>124</v>
      </c>
      <c r="AD368" s="17"/>
      <c r="AE368" s="17"/>
      <c r="AF368" s="17" t="s">
        <v>124</v>
      </c>
      <c r="AG368" s="17" t="s">
        <v>124</v>
      </c>
      <c r="AH368" s="18" t="s">
        <v>124</v>
      </c>
      <c r="AI368" s="17"/>
      <c r="AJ368" s="17"/>
      <c r="AK368" s="17" t="s">
        <v>124</v>
      </c>
      <c r="AL368" s="17" t="s">
        <v>124</v>
      </c>
      <c r="AM368" s="18" t="s">
        <v>124</v>
      </c>
      <c r="AN368" s="17"/>
      <c r="AO368" s="17"/>
      <c r="AP368" s="17" t="s">
        <v>124</v>
      </c>
      <c r="AQ368" s="17" t="s">
        <v>124</v>
      </c>
      <c r="AR368" s="18" t="s">
        <v>124</v>
      </c>
      <c r="AS368" s="17"/>
      <c r="AT368" s="17"/>
      <c r="AU368" s="17" t="s">
        <v>124</v>
      </c>
      <c r="AV368" s="17" t="s">
        <v>124</v>
      </c>
      <c r="AW368" s="18" t="s">
        <v>124</v>
      </c>
      <c r="AX368" s="17"/>
      <c r="AY368" s="15"/>
      <c r="AZ368" s="15" t="s">
        <v>124</v>
      </c>
      <c r="BA368" s="15" t="s">
        <v>124</v>
      </c>
      <c r="BB368" s="19" t="s">
        <v>124</v>
      </c>
      <c r="BC368" s="15"/>
      <c r="BD368" s="15"/>
      <c r="BE368" s="15" t="s">
        <v>124</v>
      </c>
      <c r="BF368" s="15" t="s">
        <v>124</v>
      </c>
      <c r="BG368" s="19" t="s">
        <v>124</v>
      </c>
      <c r="BH368" s="15"/>
      <c r="BI368" s="15"/>
      <c r="BJ368" s="15" t="s">
        <v>124</v>
      </c>
      <c r="BK368" s="15" t="s">
        <v>124</v>
      </c>
      <c r="BL368" s="19" t="s">
        <v>124</v>
      </c>
      <c r="BM368" s="15"/>
      <c r="BN368" s="15"/>
      <c r="BO368" s="15" t="s">
        <v>124</v>
      </c>
      <c r="BP368" s="15" t="s">
        <v>124</v>
      </c>
      <c r="BQ368" s="19" t="s">
        <v>124</v>
      </c>
      <c r="BR368" s="15"/>
      <c r="BS368" s="15"/>
      <c r="BT368" s="15" t="s">
        <v>124</v>
      </c>
      <c r="BU368" s="15" t="s">
        <v>124</v>
      </c>
      <c r="BV368" s="19" t="s">
        <v>124</v>
      </c>
      <c r="BW368" s="15"/>
      <c r="BX368" s="15"/>
      <c r="BY368" s="27" t="s">
        <v>124</v>
      </c>
      <c r="BZ368" s="27" t="s">
        <v>124</v>
      </c>
      <c r="CA368" s="19" t="s">
        <v>124</v>
      </c>
      <c r="CB368" s="15"/>
      <c r="CC368" s="20"/>
      <c r="CD368" s="15" t="s">
        <v>124</v>
      </c>
      <c r="CE368" s="15" t="s">
        <v>124</v>
      </c>
      <c r="CF368" s="15" t="s">
        <v>124</v>
      </c>
      <c r="CI368" s="25" t="s">
        <v>124</v>
      </c>
      <c r="CJ368" s="25" t="s">
        <v>124</v>
      </c>
      <c r="CK368" s="25" t="s">
        <v>124</v>
      </c>
      <c r="CN368" s="25" t="s">
        <v>124</v>
      </c>
      <c r="CO368" s="25" t="s">
        <v>124</v>
      </c>
      <c r="CP368" s="25" t="s">
        <v>124</v>
      </c>
      <c r="CR368" t="s">
        <v>257</v>
      </c>
      <c r="CS368" s="25" t="s">
        <v>124</v>
      </c>
      <c r="CT368" s="25" t="s">
        <v>124</v>
      </c>
      <c r="CU368" s="24" t="s">
        <v>124</v>
      </c>
      <c r="CX368" s="25" t="s">
        <v>124</v>
      </c>
      <c r="CY368" s="25" t="s">
        <v>124</v>
      </c>
    </row>
    <row r="369" spans="1:105" hidden="1">
      <c r="A369" s="15">
        <v>103</v>
      </c>
      <c r="B369" s="22" t="s">
        <v>189</v>
      </c>
      <c r="D369" s="16">
        <v>43</v>
      </c>
      <c r="F369" s="16">
        <v>54</v>
      </c>
      <c r="G369" s="15" t="s">
        <v>124</v>
      </c>
      <c r="H369" s="15" t="s">
        <v>124</v>
      </c>
      <c r="I369" s="15" t="s">
        <v>124</v>
      </c>
      <c r="J369" s="15"/>
      <c r="K369" s="15"/>
      <c r="L369" s="15" t="s">
        <v>124</v>
      </c>
      <c r="M369" s="15" t="s">
        <v>124</v>
      </c>
      <c r="N369" s="15" t="s">
        <v>124</v>
      </c>
      <c r="O369" s="15"/>
      <c r="P369" s="15"/>
      <c r="Q369" s="15" t="s">
        <v>124</v>
      </c>
      <c r="R369" s="15" t="s">
        <v>124</v>
      </c>
      <c r="S369" s="15" t="s">
        <v>124</v>
      </c>
      <c r="T369" s="15"/>
      <c r="U369" s="15"/>
      <c r="V369" s="15" t="s">
        <v>124</v>
      </c>
      <c r="W369" s="15" t="s">
        <v>124</v>
      </c>
      <c r="X369" s="15" t="s">
        <v>124</v>
      </c>
      <c r="Y369" s="17"/>
      <c r="Z369" s="17"/>
      <c r="AA369" s="17" t="s">
        <v>124</v>
      </c>
      <c r="AB369" s="17" t="s">
        <v>124</v>
      </c>
      <c r="AC369" s="17" t="s">
        <v>124</v>
      </c>
      <c r="AD369" s="17"/>
      <c r="AE369" s="17"/>
      <c r="AF369" s="17" t="s">
        <v>124</v>
      </c>
      <c r="AG369" s="17" t="s">
        <v>124</v>
      </c>
      <c r="AH369" s="18" t="s">
        <v>124</v>
      </c>
      <c r="AI369" s="17"/>
      <c r="AJ369" s="17"/>
      <c r="AK369" s="17" t="s">
        <v>124</v>
      </c>
      <c r="AL369" s="17" t="s">
        <v>124</v>
      </c>
      <c r="AM369" s="18" t="s">
        <v>124</v>
      </c>
      <c r="AN369" s="17"/>
      <c r="AO369" s="17"/>
      <c r="AP369" s="17" t="s">
        <v>124</v>
      </c>
      <c r="AQ369" s="17" t="s">
        <v>124</v>
      </c>
      <c r="AR369" s="18" t="s">
        <v>124</v>
      </c>
      <c r="AS369" s="17"/>
      <c r="AT369" s="17"/>
      <c r="AU369" s="17" t="s">
        <v>124</v>
      </c>
      <c r="AV369" s="17" t="s">
        <v>124</v>
      </c>
      <c r="AW369" s="18" t="s">
        <v>124</v>
      </c>
      <c r="AX369" s="17"/>
      <c r="AY369" s="15"/>
      <c r="AZ369" s="15" t="s">
        <v>124</v>
      </c>
      <c r="BA369" s="15" t="s">
        <v>124</v>
      </c>
      <c r="BB369" s="19" t="s">
        <v>124</v>
      </c>
      <c r="BC369" s="15"/>
      <c r="BD369" s="15"/>
      <c r="BE369" s="15" t="s">
        <v>124</v>
      </c>
      <c r="BF369" s="15" t="s">
        <v>124</v>
      </c>
      <c r="BG369" s="19" t="s">
        <v>124</v>
      </c>
      <c r="BH369" s="15"/>
      <c r="BI369" s="15"/>
      <c r="BJ369" s="15" t="s">
        <v>124</v>
      </c>
      <c r="BK369" s="15" t="s">
        <v>124</v>
      </c>
      <c r="BL369" s="19" t="s">
        <v>124</v>
      </c>
      <c r="BM369" s="15"/>
      <c r="BN369" s="15"/>
      <c r="BO369" s="15" t="s">
        <v>124</v>
      </c>
      <c r="BP369" s="15" t="s">
        <v>124</v>
      </c>
      <c r="BQ369" s="19" t="s">
        <v>124</v>
      </c>
      <c r="BR369" s="15"/>
      <c r="BS369" s="15"/>
      <c r="BT369" s="15" t="s">
        <v>124</v>
      </c>
      <c r="BU369" s="15" t="s">
        <v>124</v>
      </c>
      <c r="BV369" s="19" t="s">
        <v>124</v>
      </c>
      <c r="BW369" s="15"/>
      <c r="BX369" s="15"/>
      <c r="BY369" s="27" t="s">
        <v>124</v>
      </c>
      <c r="BZ369" s="27" t="s">
        <v>124</v>
      </c>
      <c r="CA369" s="19" t="s">
        <v>124</v>
      </c>
      <c r="CB369" s="15"/>
      <c r="CC369" s="20"/>
      <c r="CD369" s="15" t="s">
        <v>124</v>
      </c>
      <c r="CE369" s="15" t="s">
        <v>124</v>
      </c>
      <c r="CF369" s="15" t="s">
        <v>124</v>
      </c>
      <c r="CI369" s="25" t="s">
        <v>124</v>
      </c>
      <c r="CJ369" s="25" t="s">
        <v>124</v>
      </c>
      <c r="CK369" s="25" t="s">
        <v>124</v>
      </c>
      <c r="CN369" s="25" t="s">
        <v>124</v>
      </c>
      <c r="CO369" s="25" t="s">
        <v>124</v>
      </c>
      <c r="CP369" s="25" t="s">
        <v>124</v>
      </c>
      <c r="CR369" t="s">
        <v>257</v>
      </c>
      <c r="CS369" s="25" t="s">
        <v>124</v>
      </c>
      <c r="CT369" s="25" t="s">
        <v>124</v>
      </c>
      <c r="CU369" s="24" t="s">
        <v>124</v>
      </c>
      <c r="CX369" s="25" t="s">
        <v>124</v>
      </c>
      <c r="CY369" s="25" t="s">
        <v>124</v>
      </c>
    </row>
    <row r="370" spans="1:105">
      <c r="A370" s="15">
        <v>104</v>
      </c>
      <c r="B370" s="15" t="s">
        <v>190</v>
      </c>
      <c r="D370" s="16">
        <v>217</v>
      </c>
      <c r="F370" s="16">
        <v>55</v>
      </c>
      <c r="G370" s="15">
        <v>0</v>
      </c>
      <c r="H370" s="15">
        <v>0</v>
      </c>
      <c r="I370" s="15">
        <f t="shared" ref="I370:I386" si="349">SUM(G370:H370)</f>
        <v>0</v>
      </c>
      <c r="J370" s="15">
        <f>MEDIAN(I370:I373)</f>
        <v>0</v>
      </c>
      <c r="K370" s="15"/>
      <c r="L370" s="15">
        <v>3</v>
      </c>
      <c r="M370" s="15">
        <v>5</v>
      </c>
      <c r="N370" s="15">
        <f t="shared" ref="N370:N386" si="350">SUM(L370:M370)</f>
        <v>8</v>
      </c>
      <c r="O370" s="15">
        <f>MEDIAN(N370:N373)</f>
        <v>8</v>
      </c>
      <c r="P370" s="15"/>
      <c r="Q370" s="15">
        <v>2</v>
      </c>
      <c r="R370" s="15">
        <v>2</v>
      </c>
      <c r="S370" s="15">
        <f t="shared" ref="S370:S386" si="351">SUM(Q370:R370)</f>
        <v>4</v>
      </c>
      <c r="T370" s="15">
        <f>MEDIAN(S370:S373)</f>
        <v>4.5</v>
      </c>
      <c r="U370" s="15"/>
      <c r="V370" s="15">
        <v>0</v>
      </c>
      <c r="W370" s="15">
        <v>0</v>
      </c>
      <c r="X370" s="15">
        <f t="shared" ref="X370:X386" si="352">SUM(V370:W370)</f>
        <v>0</v>
      </c>
      <c r="Y370" s="17">
        <f>MEDIAN(X370:X373)</f>
        <v>0</v>
      </c>
      <c r="Z370" s="17"/>
      <c r="AA370" s="17">
        <v>0</v>
      </c>
      <c r="AB370" s="17">
        <v>0</v>
      </c>
      <c r="AC370" s="17">
        <f t="shared" ref="AC370:AC386" si="353">SUM(AA370:AB370)</f>
        <v>0</v>
      </c>
      <c r="AD370" s="17">
        <f>MEDIAN(AC370:AC373)</f>
        <v>0</v>
      </c>
      <c r="AE370" s="17"/>
      <c r="AF370" s="17">
        <v>0</v>
      </c>
      <c r="AG370" s="17">
        <v>0</v>
      </c>
      <c r="AH370" s="17">
        <f t="shared" ref="AH370:AH386" si="354">SUM(AF370:AG370)</f>
        <v>0</v>
      </c>
      <c r="AI370" s="17">
        <f>MEDIAN(AH370:AH373)</f>
        <v>0</v>
      </c>
      <c r="AJ370" s="17"/>
      <c r="AK370" s="17">
        <v>0</v>
      </c>
      <c r="AL370" s="17">
        <v>0</v>
      </c>
      <c r="AM370" s="17">
        <f t="shared" ref="AM370:AM386" si="355">SUM(AK370:AL370)</f>
        <v>0</v>
      </c>
      <c r="AN370" s="17">
        <f>MEDIAN(AM370:AM373)</f>
        <v>1.5</v>
      </c>
      <c r="AO370" s="17"/>
      <c r="AP370" s="17">
        <v>1</v>
      </c>
      <c r="AQ370" s="17">
        <v>2</v>
      </c>
      <c r="AR370" s="17">
        <f t="shared" ref="AR370:AR386" si="356">SUM(AP370:AQ370)</f>
        <v>3</v>
      </c>
      <c r="AS370" s="17">
        <f>MEDIAN(AR370:AR373)</f>
        <v>2</v>
      </c>
      <c r="AT370" s="17"/>
      <c r="AU370" s="17">
        <v>0</v>
      </c>
      <c r="AV370" s="17">
        <v>0</v>
      </c>
      <c r="AW370" s="17">
        <f t="shared" ref="AW370:AW386" si="357">SUM(AU370:AV370)</f>
        <v>0</v>
      </c>
      <c r="AX370" s="17">
        <f>MEDIAN(AW370:AW373)</f>
        <v>0</v>
      </c>
      <c r="AY370" s="15"/>
      <c r="AZ370" s="15">
        <v>3</v>
      </c>
      <c r="BA370" s="15">
        <v>2</v>
      </c>
      <c r="BB370" s="15">
        <f t="shared" ref="BB370:BB386" si="358">SUM(AZ370:BA370)</f>
        <v>5</v>
      </c>
      <c r="BC370" s="15">
        <f>MEDIAN(BB370:BB373)</f>
        <v>5.5</v>
      </c>
      <c r="BD370" s="15"/>
      <c r="BE370" s="15">
        <v>0</v>
      </c>
      <c r="BF370" s="15">
        <v>0</v>
      </c>
      <c r="BG370" s="15">
        <f t="shared" ref="BG370:BG386" si="359">SUM(BE370:BF370)</f>
        <v>0</v>
      </c>
      <c r="BH370" s="15">
        <f>MEDIAN(BG370:BG373)</f>
        <v>0</v>
      </c>
      <c r="BI370" s="15"/>
      <c r="BJ370" s="15">
        <v>0</v>
      </c>
      <c r="BK370" s="15">
        <v>0</v>
      </c>
      <c r="BL370" s="15">
        <f t="shared" ref="BL370:BL386" si="360">SUM(BJ370:BK370)</f>
        <v>0</v>
      </c>
      <c r="BM370" s="15">
        <f>MEDIAN(BL370:BL373)</f>
        <v>0</v>
      </c>
      <c r="BN370" s="15"/>
      <c r="BO370" s="15">
        <v>3</v>
      </c>
      <c r="BP370" s="15">
        <v>5</v>
      </c>
      <c r="BQ370" s="15">
        <f t="shared" ref="BQ370:BQ386" si="361">SUM(BO370:BP370)</f>
        <v>8</v>
      </c>
      <c r="BR370" s="15">
        <f>MEDIAN(BQ370:BQ373)</f>
        <v>8</v>
      </c>
      <c r="BS370" s="15"/>
      <c r="BT370" s="15">
        <v>3</v>
      </c>
      <c r="BU370" s="15">
        <v>5</v>
      </c>
      <c r="BV370" s="19">
        <f t="shared" ref="BV370:BV386" si="362">SUM(BT370:BU370)</f>
        <v>8</v>
      </c>
      <c r="BW370" s="15">
        <f>MEDIAN(BV370:BV373)</f>
        <v>8</v>
      </c>
      <c r="BX370" s="15"/>
      <c r="BY370" s="27">
        <v>2</v>
      </c>
      <c r="BZ370" s="27">
        <v>2</v>
      </c>
      <c r="CA370" s="15">
        <f t="shared" ref="CA370:CA386" si="363">SUM(BY370:BZ370)</f>
        <v>4</v>
      </c>
      <c r="CB370" s="15">
        <f>MEDIAN(CA370:CA373)</f>
        <v>3.5</v>
      </c>
      <c r="CC370" s="20"/>
      <c r="CD370" s="24">
        <v>0</v>
      </c>
      <c r="CE370" s="24">
        <v>0</v>
      </c>
      <c r="CF370" s="24">
        <f t="shared" ref="CF370:CF385" si="364">SUM(CD370:CE370)</f>
        <v>0</v>
      </c>
      <c r="CG370" s="24">
        <f>MEDIAN(CF370:CF373)</f>
        <v>0</v>
      </c>
      <c r="CI370" s="25">
        <v>0</v>
      </c>
      <c r="CJ370" s="25">
        <v>0</v>
      </c>
      <c r="CK370" s="24">
        <f t="shared" ref="CK370:CK385" si="365">SUM(CI370:CJ370)</f>
        <v>0</v>
      </c>
      <c r="CL370" s="24">
        <f>MEDIAN(CK370:CK373)</f>
        <v>0</v>
      </c>
      <c r="CN370" s="24">
        <v>0</v>
      </c>
      <c r="CO370" s="24">
        <v>0</v>
      </c>
      <c r="CP370" s="24">
        <f t="shared" ref="CP370:CP385" si="366">SUM(CN370:CO370)</f>
        <v>0</v>
      </c>
      <c r="CQ370" s="24">
        <f>MEDIAN(CP370:CP373)</f>
        <v>0</v>
      </c>
      <c r="CR370" t="s">
        <v>257</v>
      </c>
      <c r="CS370" s="24">
        <v>0</v>
      </c>
      <c r="CT370" s="24">
        <v>0</v>
      </c>
      <c r="CU370" s="24">
        <f t="shared" ref="CU370:CU385" si="367">SUM(CS370:CT370)</f>
        <v>0</v>
      </c>
      <c r="CV370" s="24">
        <f>MEDIAN(CU370:CU373)</f>
        <v>0</v>
      </c>
      <c r="CX370" s="24">
        <v>1</v>
      </c>
      <c r="CY370" s="24">
        <v>5</v>
      </c>
      <c r="CZ370" s="24">
        <f t="shared" si="344"/>
        <v>6</v>
      </c>
      <c r="DA370" s="24">
        <f t="shared" ref="DA370" si="368">MEDIAN(CZ370:CZ373)</f>
        <v>6.5</v>
      </c>
    </row>
    <row r="371" spans="1:105" hidden="1">
      <c r="A371" s="15">
        <v>104</v>
      </c>
      <c r="B371" s="15" t="s">
        <v>190</v>
      </c>
      <c r="D371" s="16">
        <v>223</v>
      </c>
      <c r="F371" s="16">
        <v>55</v>
      </c>
      <c r="G371" s="15">
        <v>0</v>
      </c>
      <c r="H371" s="15">
        <v>0</v>
      </c>
      <c r="I371" s="15">
        <f t="shared" si="349"/>
        <v>0</v>
      </c>
      <c r="J371" s="15"/>
      <c r="K371" s="15"/>
      <c r="L371" s="15">
        <v>3</v>
      </c>
      <c r="M371" s="15">
        <v>5</v>
      </c>
      <c r="N371" s="15">
        <f t="shared" si="350"/>
        <v>8</v>
      </c>
      <c r="O371" s="15"/>
      <c r="P371" s="15"/>
      <c r="Q371" s="15">
        <v>2</v>
      </c>
      <c r="R371" s="15">
        <v>3</v>
      </c>
      <c r="S371" s="15">
        <f t="shared" si="351"/>
        <v>5</v>
      </c>
      <c r="T371" s="15"/>
      <c r="U371" s="15"/>
      <c r="V371" s="15">
        <v>0</v>
      </c>
      <c r="W371" s="15">
        <v>0</v>
      </c>
      <c r="X371" s="15">
        <f t="shared" si="352"/>
        <v>0</v>
      </c>
      <c r="Y371" s="17"/>
      <c r="Z371" s="17"/>
      <c r="AA371" s="17">
        <v>0</v>
      </c>
      <c r="AB371" s="17">
        <v>0</v>
      </c>
      <c r="AC371" s="17">
        <f t="shared" si="353"/>
        <v>0</v>
      </c>
      <c r="AD371" s="17"/>
      <c r="AE371" s="17"/>
      <c r="AF371" s="17">
        <v>0</v>
      </c>
      <c r="AG371" s="17">
        <v>0</v>
      </c>
      <c r="AH371" s="17">
        <f t="shared" si="354"/>
        <v>0</v>
      </c>
      <c r="AI371" s="17"/>
      <c r="AJ371" s="17"/>
      <c r="AK371" s="17">
        <v>1</v>
      </c>
      <c r="AL371" s="17">
        <v>2</v>
      </c>
      <c r="AM371" s="17">
        <f t="shared" si="355"/>
        <v>3</v>
      </c>
      <c r="AN371" s="17"/>
      <c r="AO371" s="17"/>
      <c r="AP371" s="17">
        <v>1</v>
      </c>
      <c r="AQ371" s="17">
        <v>1</v>
      </c>
      <c r="AR371" s="17">
        <f t="shared" si="356"/>
        <v>2</v>
      </c>
      <c r="AS371" s="17"/>
      <c r="AT371" s="17"/>
      <c r="AU371" s="17">
        <v>0</v>
      </c>
      <c r="AV371" s="17">
        <v>0</v>
      </c>
      <c r="AW371" s="17">
        <f t="shared" si="357"/>
        <v>0</v>
      </c>
      <c r="AX371" s="17"/>
      <c r="AY371" s="15"/>
      <c r="AZ371" s="15">
        <v>2</v>
      </c>
      <c r="BA371" s="15">
        <v>4</v>
      </c>
      <c r="BB371" s="15">
        <f t="shared" si="358"/>
        <v>6</v>
      </c>
      <c r="BC371" s="15"/>
      <c r="BD371" s="15"/>
      <c r="BE371" s="15">
        <v>0</v>
      </c>
      <c r="BF371" s="15">
        <v>0</v>
      </c>
      <c r="BG371" s="15">
        <f t="shared" si="359"/>
        <v>0</v>
      </c>
      <c r="BH371" s="15"/>
      <c r="BI371" s="15"/>
      <c r="BJ371" s="15">
        <v>0</v>
      </c>
      <c r="BK371" s="15">
        <v>0</v>
      </c>
      <c r="BL371" s="15">
        <f t="shared" si="360"/>
        <v>0</v>
      </c>
      <c r="BM371" s="15"/>
      <c r="BN371" s="15"/>
      <c r="BO371" s="15">
        <v>3</v>
      </c>
      <c r="BP371" s="15">
        <v>5</v>
      </c>
      <c r="BQ371" s="15">
        <f t="shared" si="361"/>
        <v>8</v>
      </c>
      <c r="BR371" s="15"/>
      <c r="BS371" s="15"/>
      <c r="BT371" s="15">
        <v>3</v>
      </c>
      <c r="BU371" s="15">
        <v>5</v>
      </c>
      <c r="BV371" s="19">
        <f t="shared" si="362"/>
        <v>8</v>
      </c>
      <c r="BW371" s="15"/>
      <c r="BX371" s="15"/>
      <c r="BY371" s="27">
        <v>2</v>
      </c>
      <c r="BZ371" s="27">
        <v>1</v>
      </c>
      <c r="CA371" s="15">
        <f t="shared" si="363"/>
        <v>3</v>
      </c>
      <c r="CB371" s="15"/>
      <c r="CC371" s="20"/>
      <c r="CD371" s="24">
        <v>0</v>
      </c>
      <c r="CE371" s="24">
        <v>0</v>
      </c>
      <c r="CF371" s="24">
        <f t="shared" si="364"/>
        <v>0</v>
      </c>
      <c r="CI371" s="25">
        <v>0</v>
      </c>
      <c r="CJ371" s="25">
        <v>0</v>
      </c>
      <c r="CK371" s="24">
        <f t="shared" si="365"/>
        <v>0</v>
      </c>
      <c r="CN371" s="24">
        <v>0</v>
      </c>
      <c r="CO371" s="24">
        <v>0</v>
      </c>
      <c r="CP371" s="24">
        <f t="shared" si="366"/>
        <v>0</v>
      </c>
      <c r="CR371" t="s">
        <v>257</v>
      </c>
      <c r="CS371" s="24">
        <v>0</v>
      </c>
      <c r="CT371" s="24">
        <v>0</v>
      </c>
      <c r="CU371" s="24">
        <f t="shared" si="367"/>
        <v>0</v>
      </c>
      <c r="CX371" s="24">
        <v>2</v>
      </c>
      <c r="CY371" s="24">
        <v>5</v>
      </c>
      <c r="CZ371" s="24">
        <f t="shared" si="344"/>
        <v>7</v>
      </c>
    </row>
    <row r="372" spans="1:105" hidden="1">
      <c r="A372" s="15">
        <v>104</v>
      </c>
      <c r="B372" s="15" t="s">
        <v>190</v>
      </c>
      <c r="D372" s="16">
        <v>241</v>
      </c>
      <c r="F372" s="16">
        <v>55</v>
      </c>
      <c r="G372" s="15">
        <v>0</v>
      </c>
      <c r="H372" s="15">
        <v>0</v>
      </c>
      <c r="I372" s="15">
        <f t="shared" si="349"/>
        <v>0</v>
      </c>
      <c r="J372" s="15"/>
      <c r="K372" s="15"/>
      <c r="L372" s="15">
        <v>2</v>
      </c>
      <c r="M372" s="15">
        <v>5</v>
      </c>
      <c r="N372" s="15">
        <f t="shared" si="350"/>
        <v>7</v>
      </c>
      <c r="O372" s="15"/>
      <c r="P372" s="15"/>
      <c r="Q372" s="15">
        <v>2</v>
      </c>
      <c r="R372" s="15">
        <v>2</v>
      </c>
      <c r="S372" s="15">
        <f t="shared" si="351"/>
        <v>4</v>
      </c>
      <c r="T372" s="15"/>
      <c r="U372" s="15"/>
      <c r="V372" s="15">
        <v>0</v>
      </c>
      <c r="W372" s="15">
        <v>0</v>
      </c>
      <c r="X372" s="15">
        <f t="shared" si="352"/>
        <v>0</v>
      </c>
      <c r="Y372" s="17"/>
      <c r="Z372" s="17"/>
      <c r="AA372" s="17">
        <v>0</v>
      </c>
      <c r="AB372" s="17">
        <v>0</v>
      </c>
      <c r="AC372" s="17">
        <f t="shared" si="353"/>
        <v>0</v>
      </c>
      <c r="AD372" s="17"/>
      <c r="AE372" s="17"/>
      <c r="AF372" s="17">
        <v>0</v>
      </c>
      <c r="AG372" s="17">
        <v>0</v>
      </c>
      <c r="AH372" s="17">
        <f t="shared" si="354"/>
        <v>0</v>
      </c>
      <c r="AI372" s="17"/>
      <c r="AJ372" s="17"/>
      <c r="AK372" s="17">
        <v>0</v>
      </c>
      <c r="AL372" s="17">
        <v>0</v>
      </c>
      <c r="AM372" s="17">
        <f t="shared" si="355"/>
        <v>0</v>
      </c>
      <c r="AN372" s="17"/>
      <c r="AO372" s="17"/>
      <c r="AP372" s="17">
        <v>0</v>
      </c>
      <c r="AQ372" s="17">
        <v>0</v>
      </c>
      <c r="AR372" s="17">
        <f t="shared" si="356"/>
        <v>0</v>
      </c>
      <c r="AS372" s="17"/>
      <c r="AT372" s="17"/>
      <c r="AU372" s="17">
        <v>0</v>
      </c>
      <c r="AV372" s="17">
        <v>0</v>
      </c>
      <c r="AW372" s="17">
        <f t="shared" si="357"/>
        <v>0</v>
      </c>
      <c r="AX372" s="17"/>
      <c r="AY372" s="15"/>
      <c r="AZ372" s="15">
        <v>3</v>
      </c>
      <c r="BA372" s="15">
        <v>2</v>
      </c>
      <c r="BB372" s="15">
        <f t="shared" si="358"/>
        <v>5</v>
      </c>
      <c r="BC372" s="15"/>
      <c r="BD372" s="15"/>
      <c r="BE372" s="15">
        <v>0</v>
      </c>
      <c r="BF372" s="15">
        <v>0</v>
      </c>
      <c r="BG372" s="15">
        <f t="shared" si="359"/>
        <v>0</v>
      </c>
      <c r="BH372" s="15"/>
      <c r="BI372" s="15"/>
      <c r="BJ372" s="15">
        <v>0</v>
      </c>
      <c r="BK372" s="15">
        <v>0</v>
      </c>
      <c r="BL372" s="15">
        <f t="shared" si="360"/>
        <v>0</v>
      </c>
      <c r="BM372" s="15"/>
      <c r="BN372" s="15"/>
      <c r="BO372" s="15">
        <v>3</v>
      </c>
      <c r="BP372" s="15">
        <v>5</v>
      </c>
      <c r="BQ372" s="15">
        <f t="shared" si="361"/>
        <v>8</v>
      </c>
      <c r="BR372" s="15"/>
      <c r="BS372" s="15"/>
      <c r="BT372" s="15">
        <v>3</v>
      </c>
      <c r="BU372" s="15">
        <v>5</v>
      </c>
      <c r="BV372" s="19">
        <f t="shared" si="362"/>
        <v>8</v>
      </c>
      <c r="BW372" s="15"/>
      <c r="BX372" s="15"/>
      <c r="BY372" s="27">
        <v>0</v>
      </c>
      <c r="BZ372" s="27">
        <v>0</v>
      </c>
      <c r="CA372" s="15">
        <f t="shared" si="363"/>
        <v>0</v>
      </c>
      <c r="CB372" s="15"/>
      <c r="CC372" s="20"/>
      <c r="CD372" s="24">
        <v>0</v>
      </c>
      <c r="CE372" s="24">
        <v>0</v>
      </c>
      <c r="CF372" s="24">
        <f t="shared" si="364"/>
        <v>0</v>
      </c>
      <c r="CI372" s="25">
        <v>0</v>
      </c>
      <c r="CJ372" s="25">
        <v>0</v>
      </c>
      <c r="CK372" s="24">
        <f t="shared" si="365"/>
        <v>0</v>
      </c>
      <c r="CN372" s="24">
        <v>0</v>
      </c>
      <c r="CO372" s="24">
        <v>0</v>
      </c>
      <c r="CP372" s="24">
        <f t="shared" si="366"/>
        <v>0</v>
      </c>
      <c r="CR372" t="s">
        <v>257</v>
      </c>
      <c r="CS372" s="24">
        <v>0</v>
      </c>
      <c r="CT372" s="24">
        <v>0</v>
      </c>
      <c r="CU372" s="24">
        <f t="shared" si="367"/>
        <v>0</v>
      </c>
      <c r="CX372" s="24">
        <v>1</v>
      </c>
      <c r="CY372" s="24">
        <v>5</v>
      </c>
      <c r="CZ372" s="24">
        <f t="shared" si="344"/>
        <v>6</v>
      </c>
    </row>
    <row r="373" spans="1:105" hidden="1">
      <c r="A373" s="15">
        <v>104</v>
      </c>
      <c r="B373" s="15" t="s">
        <v>190</v>
      </c>
      <c r="D373" s="16">
        <v>247</v>
      </c>
      <c r="F373" s="16">
        <v>55</v>
      </c>
      <c r="G373" s="15">
        <v>0</v>
      </c>
      <c r="H373" s="15">
        <v>0</v>
      </c>
      <c r="I373" s="15">
        <f t="shared" si="349"/>
        <v>0</v>
      </c>
      <c r="J373" s="15"/>
      <c r="K373" s="15"/>
      <c r="L373" s="15">
        <v>3</v>
      </c>
      <c r="M373" s="15">
        <v>5</v>
      </c>
      <c r="N373" s="15">
        <f t="shared" si="350"/>
        <v>8</v>
      </c>
      <c r="O373" s="15"/>
      <c r="P373" s="15"/>
      <c r="Q373" s="15">
        <v>2</v>
      </c>
      <c r="R373" s="15">
        <v>5</v>
      </c>
      <c r="S373" s="15">
        <f t="shared" si="351"/>
        <v>7</v>
      </c>
      <c r="T373" s="15"/>
      <c r="U373" s="15"/>
      <c r="V373" s="15">
        <v>0</v>
      </c>
      <c r="W373" s="15">
        <v>0</v>
      </c>
      <c r="X373" s="15">
        <f t="shared" si="352"/>
        <v>0</v>
      </c>
      <c r="Y373" s="17"/>
      <c r="Z373" s="17"/>
      <c r="AA373" s="17">
        <v>0</v>
      </c>
      <c r="AB373" s="17">
        <v>0</v>
      </c>
      <c r="AC373" s="17">
        <f t="shared" si="353"/>
        <v>0</v>
      </c>
      <c r="AD373" s="17"/>
      <c r="AE373" s="17"/>
      <c r="AF373" s="17">
        <v>0</v>
      </c>
      <c r="AG373" s="17">
        <v>0</v>
      </c>
      <c r="AH373" s="17">
        <f t="shared" si="354"/>
        <v>0</v>
      </c>
      <c r="AI373" s="17"/>
      <c r="AJ373" s="17"/>
      <c r="AK373" s="17">
        <v>1</v>
      </c>
      <c r="AL373" s="17">
        <v>4</v>
      </c>
      <c r="AM373" s="17">
        <f t="shared" si="355"/>
        <v>5</v>
      </c>
      <c r="AN373" s="17"/>
      <c r="AO373" s="17"/>
      <c r="AP373" s="17">
        <v>1</v>
      </c>
      <c r="AQ373" s="17">
        <v>1</v>
      </c>
      <c r="AR373" s="17">
        <f t="shared" si="356"/>
        <v>2</v>
      </c>
      <c r="AS373" s="17"/>
      <c r="AT373" s="17"/>
      <c r="AU373" s="17">
        <v>0</v>
      </c>
      <c r="AV373" s="17">
        <v>0</v>
      </c>
      <c r="AW373" s="17">
        <f t="shared" si="357"/>
        <v>0</v>
      </c>
      <c r="AX373" s="17"/>
      <c r="AY373" s="15"/>
      <c r="AZ373" s="15">
        <v>3</v>
      </c>
      <c r="BA373" s="15">
        <v>4</v>
      </c>
      <c r="BB373" s="15">
        <f t="shared" si="358"/>
        <v>7</v>
      </c>
      <c r="BC373" s="15"/>
      <c r="BD373" s="15"/>
      <c r="BE373" s="15">
        <v>0</v>
      </c>
      <c r="BF373" s="15">
        <v>0</v>
      </c>
      <c r="BG373" s="15">
        <f t="shared" si="359"/>
        <v>0</v>
      </c>
      <c r="BH373" s="15"/>
      <c r="BI373" s="15"/>
      <c r="BJ373" s="15">
        <v>0</v>
      </c>
      <c r="BK373" s="15">
        <v>0</v>
      </c>
      <c r="BL373" s="15">
        <f t="shared" si="360"/>
        <v>0</v>
      </c>
      <c r="BM373" s="15"/>
      <c r="BN373" s="15"/>
      <c r="BO373" s="15">
        <v>3</v>
      </c>
      <c r="BP373" s="15">
        <v>5</v>
      </c>
      <c r="BQ373" s="15">
        <f t="shared" si="361"/>
        <v>8</v>
      </c>
      <c r="BR373" s="15"/>
      <c r="BS373" s="15"/>
      <c r="BT373" s="15">
        <v>3</v>
      </c>
      <c r="BU373" s="15">
        <v>5</v>
      </c>
      <c r="BV373" s="19">
        <f t="shared" si="362"/>
        <v>8</v>
      </c>
      <c r="BW373" s="15"/>
      <c r="BX373" s="15"/>
      <c r="BY373" s="27">
        <v>2</v>
      </c>
      <c r="BZ373" s="27">
        <v>2</v>
      </c>
      <c r="CA373" s="15">
        <f t="shared" si="363"/>
        <v>4</v>
      </c>
      <c r="CB373" s="15"/>
      <c r="CC373" s="20"/>
      <c r="CD373" s="24">
        <v>0</v>
      </c>
      <c r="CE373" s="24">
        <v>0</v>
      </c>
      <c r="CF373" s="24">
        <f t="shared" si="364"/>
        <v>0</v>
      </c>
      <c r="CI373" s="25">
        <v>0</v>
      </c>
      <c r="CJ373" s="25">
        <v>0</v>
      </c>
      <c r="CK373" s="24">
        <f t="shared" si="365"/>
        <v>0</v>
      </c>
      <c r="CN373" s="24">
        <v>0</v>
      </c>
      <c r="CO373" s="24">
        <v>0</v>
      </c>
      <c r="CP373" s="24">
        <f t="shared" si="366"/>
        <v>0</v>
      </c>
      <c r="CR373" t="s">
        <v>257</v>
      </c>
      <c r="CS373" s="24">
        <v>0</v>
      </c>
      <c r="CT373" s="24">
        <v>0</v>
      </c>
      <c r="CU373" s="24">
        <f t="shared" si="367"/>
        <v>0</v>
      </c>
      <c r="CX373" s="24">
        <v>2</v>
      </c>
      <c r="CY373" s="24">
        <v>5</v>
      </c>
      <c r="CZ373" s="24">
        <f t="shared" si="344"/>
        <v>7</v>
      </c>
    </row>
    <row r="374" spans="1:105">
      <c r="A374" s="15">
        <v>105</v>
      </c>
      <c r="B374" s="15" t="s">
        <v>191</v>
      </c>
      <c r="D374" s="16">
        <v>218</v>
      </c>
      <c r="F374" s="16">
        <v>56</v>
      </c>
      <c r="G374" s="15">
        <v>0</v>
      </c>
      <c r="H374" s="15">
        <v>0</v>
      </c>
      <c r="I374" s="15">
        <f t="shared" si="349"/>
        <v>0</v>
      </c>
      <c r="J374" s="15">
        <f>MEDIAN(I374:I377)</f>
        <v>0</v>
      </c>
      <c r="K374" s="15"/>
      <c r="L374" s="15">
        <v>0</v>
      </c>
      <c r="M374" s="15">
        <v>0</v>
      </c>
      <c r="N374" s="15">
        <f t="shared" si="350"/>
        <v>0</v>
      </c>
      <c r="O374" s="15">
        <f>MEDIAN(N374:N377)</f>
        <v>0</v>
      </c>
      <c r="P374" s="15"/>
      <c r="Q374" s="15">
        <v>0</v>
      </c>
      <c r="R374" s="15">
        <v>0</v>
      </c>
      <c r="S374" s="15">
        <f t="shared" si="351"/>
        <v>0</v>
      </c>
      <c r="T374" s="15">
        <f>MEDIAN(S374:S377)</f>
        <v>0</v>
      </c>
      <c r="U374" s="15"/>
      <c r="V374" s="15">
        <v>0</v>
      </c>
      <c r="W374" s="15">
        <v>0</v>
      </c>
      <c r="X374" s="15">
        <f t="shared" si="352"/>
        <v>0</v>
      </c>
      <c r="Y374" s="17">
        <f>MEDIAN(X374:X377)</f>
        <v>0</v>
      </c>
      <c r="Z374" s="17"/>
      <c r="AA374" s="17">
        <v>0</v>
      </c>
      <c r="AB374" s="17">
        <v>0</v>
      </c>
      <c r="AC374" s="17">
        <f t="shared" si="353"/>
        <v>0</v>
      </c>
      <c r="AD374" s="17">
        <f>MEDIAN(AC374:AC377)</f>
        <v>0</v>
      </c>
      <c r="AE374" s="17"/>
      <c r="AF374" s="17">
        <v>3</v>
      </c>
      <c r="AG374" s="17">
        <v>1</v>
      </c>
      <c r="AH374" s="17">
        <f t="shared" si="354"/>
        <v>4</v>
      </c>
      <c r="AI374" s="17">
        <f>MEDIAN(AH374:AH377)</f>
        <v>0</v>
      </c>
      <c r="AJ374" s="17"/>
      <c r="AK374" s="17">
        <v>0</v>
      </c>
      <c r="AL374" s="17">
        <v>0</v>
      </c>
      <c r="AM374" s="17">
        <f t="shared" si="355"/>
        <v>0</v>
      </c>
      <c r="AN374" s="17">
        <f>MEDIAN(AM374:AM377)</f>
        <v>0</v>
      </c>
      <c r="AO374" s="17"/>
      <c r="AP374" s="17">
        <v>0</v>
      </c>
      <c r="AQ374" s="17">
        <v>0</v>
      </c>
      <c r="AR374" s="17">
        <f t="shared" si="356"/>
        <v>0</v>
      </c>
      <c r="AS374" s="17">
        <f>MEDIAN(AR374:AR377)</f>
        <v>0</v>
      </c>
      <c r="AT374" s="17"/>
      <c r="AU374" s="17">
        <v>0</v>
      </c>
      <c r="AV374" s="17">
        <v>0</v>
      </c>
      <c r="AW374" s="17">
        <f t="shared" si="357"/>
        <v>0</v>
      </c>
      <c r="AX374" s="17">
        <f>MEDIAN(AW374:AW377)</f>
        <v>0</v>
      </c>
      <c r="AY374" s="15"/>
      <c r="AZ374" s="15">
        <v>3</v>
      </c>
      <c r="BA374" s="15">
        <v>5</v>
      </c>
      <c r="BB374" s="15">
        <f t="shared" si="358"/>
        <v>8</v>
      </c>
      <c r="BC374" s="15">
        <f>MEDIAN(BB374:BB377)</f>
        <v>8</v>
      </c>
      <c r="BD374" s="15"/>
      <c r="BE374" s="15">
        <v>0</v>
      </c>
      <c r="BF374" s="15">
        <v>0</v>
      </c>
      <c r="BG374" s="15">
        <f t="shared" si="359"/>
        <v>0</v>
      </c>
      <c r="BH374" s="15">
        <f>MEDIAN(BG374:BG377)</f>
        <v>0</v>
      </c>
      <c r="BI374" s="15"/>
      <c r="BJ374" s="15">
        <v>0</v>
      </c>
      <c r="BK374" s="15">
        <v>0</v>
      </c>
      <c r="BL374" s="15">
        <f t="shared" si="360"/>
        <v>0</v>
      </c>
      <c r="BM374" s="15">
        <f>MEDIAN(BL374:BL377)</f>
        <v>0</v>
      </c>
      <c r="BN374" s="15"/>
      <c r="BO374" s="15">
        <v>3</v>
      </c>
      <c r="BP374" s="15">
        <v>5</v>
      </c>
      <c r="BQ374" s="15">
        <f t="shared" si="361"/>
        <v>8</v>
      </c>
      <c r="BR374" s="15">
        <f>MEDIAN(BQ374:BQ377)</f>
        <v>8</v>
      </c>
      <c r="BS374" s="15"/>
      <c r="BT374" s="15">
        <v>1</v>
      </c>
      <c r="BU374" s="15">
        <v>4</v>
      </c>
      <c r="BV374" s="19">
        <f t="shared" si="362"/>
        <v>5</v>
      </c>
      <c r="BW374" s="15">
        <f>MEDIAN(BV374:BV377)</f>
        <v>6</v>
      </c>
      <c r="BX374" s="15"/>
      <c r="BY374" s="27">
        <v>0</v>
      </c>
      <c r="BZ374" s="27">
        <v>0</v>
      </c>
      <c r="CA374" s="15">
        <f t="shared" si="363"/>
        <v>0</v>
      </c>
      <c r="CB374" s="15">
        <f>MEDIAN(CA374:CA377)</f>
        <v>0</v>
      </c>
      <c r="CC374" s="20"/>
      <c r="CD374" s="24">
        <v>3</v>
      </c>
      <c r="CE374" s="24">
        <v>2</v>
      </c>
      <c r="CF374" s="24">
        <f t="shared" si="364"/>
        <v>5</v>
      </c>
      <c r="CG374" s="24">
        <f>MEDIAN(CF374:CF377)</f>
        <v>5</v>
      </c>
      <c r="CI374" s="25">
        <v>0</v>
      </c>
      <c r="CJ374" s="25">
        <v>0</v>
      </c>
      <c r="CK374" s="24">
        <f t="shared" si="365"/>
        <v>0</v>
      </c>
      <c r="CL374" s="24">
        <f>MEDIAN(CK374:CK377)</f>
        <v>0</v>
      </c>
      <c r="CN374" s="24">
        <v>0</v>
      </c>
      <c r="CO374" s="24">
        <v>0</v>
      </c>
      <c r="CP374" s="24">
        <f t="shared" si="366"/>
        <v>0</v>
      </c>
      <c r="CQ374" s="24">
        <f>MEDIAN(CP374:CP377)</f>
        <v>0</v>
      </c>
      <c r="CR374" t="s">
        <v>257</v>
      </c>
      <c r="CS374" s="24">
        <v>0</v>
      </c>
      <c r="CT374" s="24">
        <v>0</v>
      </c>
      <c r="CU374" s="24">
        <f t="shared" si="367"/>
        <v>0</v>
      </c>
      <c r="CV374" s="24">
        <f>MEDIAN(CU374:CU377)</f>
        <v>0</v>
      </c>
      <c r="CX374" s="24">
        <v>0</v>
      </c>
      <c r="CY374" s="24">
        <v>0</v>
      </c>
      <c r="CZ374" s="24">
        <f t="shared" si="344"/>
        <v>0</v>
      </c>
      <c r="DA374" s="24">
        <f t="shared" ref="DA374" si="369">MEDIAN(CZ374:CZ377)</f>
        <v>0</v>
      </c>
    </row>
    <row r="375" spans="1:105" hidden="1">
      <c r="A375" s="15">
        <v>105</v>
      </c>
      <c r="B375" s="15" t="s">
        <v>191</v>
      </c>
      <c r="D375" s="16">
        <v>224</v>
      </c>
      <c r="F375" s="16">
        <v>56</v>
      </c>
      <c r="G375" s="15">
        <v>0</v>
      </c>
      <c r="H375" s="15">
        <v>0</v>
      </c>
      <c r="I375" s="15">
        <f t="shared" si="349"/>
        <v>0</v>
      </c>
      <c r="J375" s="15"/>
      <c r="K375" s="15"/>
      <c r="L375" s="15">
        <v>0</v>
      </c>
      <c r="M375" s="15">
        <v>0</v>
      </c>
      <c r="N375" s="15">
        <f t="shared" si="350"/>
        <v>0</v>
      </c>
      <c r="O375" s="15"/>
      <c r="P375" s="15"/>
      <c r="Q375" s="15">
        <v>0</v>
      </c>
      <c r="R375" s="15">
        <v>0</v>
      </c>
      <c r="S375" s="15">
        <f t="shared" si="351"/>
        <v>0</v>
      </c>
      <c r="T375" s="15"/>
      <c r="U375" s="15"/>
      <c r="V375" s="15">
        <v>0</v>
      </c>
      <c r="W375" s="15">
        <v>0</v>
      </c>
      <c r="X375" s="15">
        <f t="shared" si="352"/>
        <v>0</v>
      </c>
      <c r="Y375" s="17"/>
      <c r="Z375" s="17"/>
      <c r="AA375" s="17">
        <v>0</v>
      </c>
      <c r="AB375" s="17">
        <v>0</v>
      </c>
      <c r="AC375" s="17">
        <f t="shared" si="353"/>
        <v>0</v>
      </c>
      <c r="AD375" s="17"/>
      <c r="AE375" s="17"/>
      <c r="AF375" s="17">
        <v>0</v>
      </c>
      <c r="AG375" s="17">
        <v>0</v>
      </c>
      <c r="AH375" s="17">
        <f t="shared" si="354"/>
        <v>0</v>
      </c>
      <c r="AI375" s="17"/>
      <c r="AJ375" s="17"/>
      <c r="AK375" s="17">
        <v>0</v>
      </c>
      <c r="AL375" s="17">
        <v>0</v>
      </c>
      <c r="AM375" s="17">
        <f t="shared" si="355"/>
        <v>0</v>
      </c>
      <c r="AN375" s="17"/>
      <c r="AO375" s="17"/>
      <c r="AP375" s="17">
        <v>0</v>
      </c>
      <c r="AQ375" s="17">
        <v>0</v>
      </c>
      <c r="AR375" s="17">
        <f t="shared" si="356"/>
        <v>0</v>
      </c>
      <c r="AS375" s="17"/>
      <c r="AT375" s="17"/>
      <c r="AU375" s="17">
        <v>0</v>
      </c>
      <c r="AV375" s="17">
        <v>0</v>
      </c>
      <c r="AW375" s="17">
        <f t="shared" si="357"/>
        <v>0</v>
      </c>
      <c r="AX375" s="17"/>
      <c r="AY375" s="15"/>
      <c r="AZ375" s="15">
        <v>3</v>
      </c>
      <c r="BA375" s="15">
        <v>5</v>
      </c>
      <c r="BB375" s="15">
        <f t="shared" si="358"/>
        <v>8</v>
      </c>
      <c r="BC375" s="15"/>
      <c r="BD375" s="15"/>
      <c r="BE375" s="15">
        <v>0</v>
      </c>
      <c r="BF375" s="15">
        <v>0</v>
      </c>
      <c r="BG375" s="15">
        <f t="shared" si="359"/>
        <v>0</v>
      </c>
      <c r="BH375" s="15"/>
      <c r="BI375" s="15"/>
      <c r="BJ375" s="15">
        <v>0</v>
      </c>
      <c r="BK375" s="15">
        <v>0</v>
      </c>
      <c r="BL375" s="15">
        <f t="shared" si="360"/>
        <v>0</v>
      </c>
      <c r="BM375" s="15"/>
      <c r="BN375" s="15"/>
      <c r="BO375" s="15">
        <v>3</v>
      </c>
      <c r="BP375" s="15">
        <v>5</v>
      </c>
      <c r="BQ375" s="15">
        <f t="shared" si="361"/>
        <v>8</v>
      </c>
      <c r="BR375" s="15"/>
      <c r="BS375" s="15"/>
      <c r="BT375" s="15">
        <v>2</v>
      </c>
      <c r="BU375" s="15">
        <v>5</v>
      </c>
      <c r="BV375" s="19">
        <f t="shared" si="362"/>
        <v>7</v>
      </c>
      <c r="BW375" s="15"/>
      <c r="BX375" s="15"/>
      <c r="BY375" s="27">
        <v>0</v>
      </c>
      <c r="BZ375" s="27">
        <v>0</v>
      </c>
      <c r="CA375" s="15">
        <f t="shared" si="363"/>
        <v>0</v>
      </c>
      <c r="CB375" s="15"/>
      <c r="CC375" s="20"/>
      <c r="CD375" s="24">
        <v>3</v>
      </c>
      <c r="CE375" s="24">
        <v>2</v>
      </c>
      <c r="CF375" s="24">
        <f t="shared" si="364"/>
        <v>5</v>
      </c>
      <c r="CI375" s="25">
        <v>0</v>
      </c>
      <c r="CJ375" s="25">
        <v>0</v>
      </c>
      <c r="CK375" s="24">
        <f t="shared" si="365"/>
        <v>0</v>
      </c>
      <c r="CN375" s="24">
        <v>0</v>
      </c>
      <c r="CO375" s="24">
        <v>0</v>
      </c>
      <c r="CP375" s="24">
        <f t="shared" si="366"/>
        <v>0</v>
      </c>
      <c r="CR375" t="s">
        <v>257</v>
      </c>
      <c r="CS375" s="24">
        <v>0</v>
      </c>
      <c r="CT375" s="24">
        <v>0</v>
      </c>
      <c r="CU375" s="24">
        <f t="shared" si="367"/>
        <v>0</v>
      </c>
      <c r="CX375" s="24">
        <v>0</v>
      </c>
      <c r="CY375" s="24">
        <v>0</v>
      </c>
      <c r="CZ375" s="24">
        <f t="shared" si="344"/>
        <v>0</v>
      </c>
    </row>
    <row r="376" spans="1:105" hidden="1">
      <c r="A376" s="15">
        <v>105</v>
      </c>
      <c r="B376" s="15" t="s">
        <v>191</v>
      </c>
      <c r="D376" s="16">
        <v>242</v>
      </c>
      <c r="F376" s="16">
        <v>56</v>
      </c>
      <c r="G376" s="15">
        <v>0</v>
      </c>
      <c r="H376" s="15">
        <v>0</v>
      </c>
      <c r="I376" s="15">
        <f t="shared" si="349"/>
        <v>0</v>
      </c>
      <c r="J376" s="15"/>
      <c r="K376" s="15"/>
      <c r="L376" s="15">
        <v>0</v>
      </c>
      <c r="M376" s="15">
        <v>0</v>
      </c>
      <c r="N376" s="15">
        <f t="shared" si="350"/>
        <v>0</v>
      </c>
      <c r="O376" s="15"/>
      <c r="P376" s="15"/>
      <c r="Q376" s="15">
        <v>0</v>
      </c>
      <c r="R376" s="15">
        <v>0</v>
      </c>
      <c r="S376" s="15">
        <f t="shared" si="351"/>
        <v>0</v>
      </c>
      <c r="T376" s="15"/>
      <c r="U376" s="15"/>
      <c r="V376" s="15">
        <v>0</v>
      </c>
      <c r="W376" s="15">
        <v>0</v>
      </c>
      <c r="X376" s="15">
        <f t="shared" si="352"/>
        <v>0</v>
      </c>
      <c r="Y376" s="17"/>
      <c r="Z376" s="17"/>
      <c r="AA376" s="17">
        <v>0</v>
      </c>
      <c r="AB376" s="17">
        <v>0</v>
      </c>
      <c r="AC376" s="17">
        <f t="shared" si="353"/>
        <v>0</v>
      </c>
      <c r="AD376" s="17"/>
      <c r="AE376" s="17"/>
      <c r="AF376" s="17">
        <v>0</v>
      </c>
      <c r="AG376" s="17">
        <v>0</v>
      </c>
      <c r="AH376" s="17">
        <f t="shared" si="354"/>
        <v>0</v>
      </c>
      <c r="AI376" s="17"/>
      <c r="AJ376" s="17"/>
      <c r="AK376" s="17">
        <v>0</v>
      </c>
      <c r="AL376" s="17">
        <v>0</v>
      </c>
      <c r="AM376" s="17">
        <f t="shared" si="355"/>
        <v>0</v>
      </c>
      <c r="AN376" s="17"/>
      <c r="AO376" s="17"/>
      <c r="AP376" s="17">
        <v>0</v>
      </c>
      <c r="AQ376" s="17">
        <v>0</v>
      </c>
      <c r="AR376" s="17">
        <f t="shared" si="356"/>
        <v>0</v>
      </c>
      <c r="AS376" s="17"/>
      <c r="AT376" s="17"/>
      <c r="AU376" s="17">
        <v>0</v>
      </c>
      <c r="AV376" s="17">
        <v>0</v>
      </c>
      <c r="AW376" s="17">
        <f t="shared" si="357"/>
        <v>0</v>
      </c>
      <c r="AX376" s="17"/>
      <c r="AY376" s="15"/>
      <c r="AZ376" s="15">
        <v>3</v>
      </c>
      <c r="BA376" s="15">
        <v>5</v>
      </c>
      <c r="BB376" s="15">
        <f t="shared" si="358"/>
        <v>8</v>
      </c>
      <c r="BC376" s="15"/>
      <c r="BD376" s="15"/>
      <c r="BE376" s="15">
        <v>0</v>
      </c>
      <c r="BF376" s="15">
        <v>0</v>
      </c>
      <c r="BG376" s="15">
        <f t="shared" si="359"/>
        <v>0</v>
      </c>
      <c r="BH376" s="15"/>
      <c r="BI376" s="15"/>
      <c r="BJ376" s="15">
        <v>0</v>
      </c>
      <c r="BK376" s="15">
        <v>0</v>
      </c>
      <c r="BL376" s="15">
        <f t="shared" si="360"/>
        <v>0</v>
      </c>
      <c r="BM376" s="15"/>
      <c r="BN376" s="15"/>
      <c r="BO376" s="15">
        <v>3</v>
      </c>
      <c r="BP376" s="15">
        <v>5</v>
      </c>
      <c r="BQ376" s="15">
        <f t="shared" si="361"/>
        <v>8</v>
      </c>
      <c r="BR376" s="15"/>
      <c r="BS376" s="15"/>
      <c r="BT376" s="15">
        <v>1</v>
      </c>
      <c r="BU376" s="15">
        <v>4</v>
      </c>
      <c r="BV376" s="19">
        <f t="shared" si="362"/>
        <v>5</v>
      </c>
      <c r="BW376" s="15"/>
      <c r="BX376" s="15"/>
      <c r="BY376" s="27">
        <v>0</v>
      </c>
      <c r="BZ376" s="27">
        <v>0</v>
      </c>
      <c r="CA376" s="15">
        <f t="shared" si="363"/>
        <v>0</v>
      </c>
      <c r="CB376" s="15"/>
      <c r="CC376" s="20"/>
      <c r="CD376" s="24">
        <v>3</v>
      </c>
      <c r="CE376" s="24">
        <v>2</v>
      </c>
      <c r="CF376" s="24">
        <f t="shared" si="364"/>
        <v>5</v>
      </c>
      <c r="CI376" s="25">
        <v>0</v>
      </c>
      <c r="CJ376" s="25">
        <v>0</v>
      </c>
      <c r="CK376" s="24">
        <f t="shared" si="365"/>
        <v>0</v>
      </c>
      <c r="CN376" s="24">
        <v>0</v>
      </c>
      <c r="CO376" s="24">
        <v>0</v>
      </c>
      <c r="CP376" s="24">
        <f t="shared" si="366"/>
        <v>0</v>
      </c>
      <c r="CR376" t="s">
        <v>257</v>
      </c>
      <c r="CS376" s="24">
        <v>0</v>
      </c>
      <c r="CT376" s="24">
        <v>0</v>
      </c>
      <c r="CU376" s="24">
        <f t="shared" si="367"/>
        <v>0</v>
      </c>
      <c r="CX376" s="24">
        <v>0</v>
      </c>
      <c r="CY376" s="24">
        <v>0</v>
      </c>
      <c r="CZ376" s="24">
        <f t="shared" si="344"/>
        <v>0</v>
      </c>
    </row>
    <row r="377" spans="1:105" hidden="1">
      <c r="A377" s="15">
        <v>105</v>
      </c>
      <c r="B377" s="15" t="s">
        <v>191</v>
      </c>
      <c r="D377" s="16">
        <v>248</v>
      </c>
      <c r="F377" s="16">
        <v>56</v>
      </c>
      <c r="G377" s="15">
        <v>0</v>
      </c>
      <c r="H377" s="15">
        <v>0</v>
      </c>
      <c r="I377" s="15">
        <f t="shared" si="349"/>
        <v>0</v>
      </c>
      <c r="J377" s="15"/>
      <c r="K377" s="15"/>
      <c r="L377" s="15">
        <v>0</v>
      </c>
      <c r="M377" s="15">
        <v>0</v>
      </c>
      <c r="N377" s="15">
        <f t="shared" si="350"/>
        <v>0</v>
      </c>
      <c r="O377" s="15"/>
      <c r="P377" s="15"/>
      <c r="Q377" s="15">
        <v>0</v>
      </c>
      <c r="R377" s="15">
        <v>0</v>
      </c>
      <c r="S377" s="15">
        <f t="shared" si="351"/>
        <v>0</v>
      </c>
      <c r="T377" s="15"/>
      <c r="U377" s="15"/>
      <c r="V377" s="15">
        <v>0</v>
      </c>
      <c r="W377" s="15">
        <v>0</v>
      </c>
      <c r="X377" s="15">
        <f t="shared" si="352"/>
        <v>0</v>
      </c>
      <c r="Y377" s="17"/>
      <c r="Z377" s="17"/>
      <c r="AA377" s="17">
        <v>0</v>
      </c>
      <c r="AB377" s="17">
        <v>0</v>
      </c>
      <c r="AC377" s="17">
        <f t="shared" si="353"/>
        <v>0</v>
      </c>
      <c r="AD377" s="17"/>
      <c r="AE377" s="17"/>
      <c r="AF377" s="17">
        <v>0</v>
      </c>
      <c r="AG377" s="17">
        <v>0</v>
      </c>
      <c r="AH377" s="17">
        <f t="shared" si="354"/>
        <v>0</v>
      </c>
      <c r="AI377" s="17"/>
      <c r="AJ377" s="17"/>
      <c r="AK377" s="17">
        <v>0</v>
      </c>
      <c r="AL377" s="17">
        <v>0</v>
      </c>
      <c r="AM377" s="17">
        <f t="shared" si="355"/>
        <v>0</v>
      </c>
      <c r="AN377" s="17"/>
      <c r="AO377" s="17"/>
      <c r="AP377" s="17">
        <v>0</v>
      </c>
      <c r="AQ377" s="17">
        <v>0</v>
      </c>
      <c r="AR377" s="17">
        <f t="shared" si="356"/>
        <v>0</v>
      </c>
      <c r="AS377" s="17"/>
      <c r="AT377" s="17"/>
      <c r="AU377" s="17">
        <v>0</v>
      </c>
      <c r="AV377" s="17">
        <v>0</v>
      </c>
      <c r="AW377" s="17">
        <f t="shared" si="357"/>
        <v>0</v>
      </c>
      <c r="AX377" s="17"/>
      <c r="AY377" s="15"/>
      <c r="AZ377" s="15">
        <v>3</v>
      </c>
      <c r="BA377" s="15">
        <v>5</v>
      </c>
      <c r="BB377" s="15">
        <f t="shared" si="358"/>
        <v>8</v>
      </c>
      <c r="BC377" s="15"/>
      <c r="BD377" s="15"/>
      <c r="BE377" s="15">
        <v>0</v>
      </c>
      <c r="BF377" s="15">
        <v>0</v>
      </c>
      <c r="BG377" s="15">
        <f t="shared" si="359"/>
        <v>0</v>
      </c>
      <c r="BH377" s="15"/>
      <c r="BI377" s="15"/>
      <c r="BJ377" s="15">
        <v>0</v>
      </c>
      <c r="BK377" s="15">
        <v>0</v>
      </c>
      <c r="BL377" s="15">
        <f t="shared" si="360"/>
        <v>0</v>
      </c>
      <c r="BM377" s="15"/>
      <c r="BN377" s="15"/>
      <c r="BO377" s="15">
        <v>3</v>
      </c>
      <c r="BP377" s="15">
        <v>5</v>
      </c>
      <c r="BQ377" s="15">
        <f t="shared" si="361"/>
        <v>8</v>
      </c>
      <c r="BR377" s="15"/>
      <c r="BS377" s="15"/>
      <c r="BT377" s="15">
        <v>2</v>
      </c>
      <c r="BU377" s="15">
        <v>5</v>
      </c>
      <c r="BV377" s="19">
        <f t="shared" si="362"/>
        <v>7</v>
      </c>
      <c r="BW377" s="15"/>
      <c r="BX377" s="15"/>
      <c r="BY377" s="27">
        <v>0</v>
      </c>
      <c r="BZ377" s="27">
        <v>0</v>
      </c>
      <c r="CA377" s="15">
        <f t="shared" si="363"/>
        <v>0</v>
      </c>
      <c r="CB377" s="15"/>
      <c r="CC377" s="20"/>
      <c r="CD377" s="24">
        <v>0</v>
      </c>
      <c r="CE377" s="24">
        <v>0</v>
      </c>
      <c r="CF377" s="24">
        <f t="shared" si="364"/>
        <v>0</v>
      </c>
      <c r="CI377" s="25">
        <v>0</v>
      </c>
      <c r="CJ377" s="25">
        <v>0</v>
      </c>
      <c r="CK377" s="24">
        <f t="shared" si="365"/>
        <v>0</v>
      </c>
      <c r="CN377" s="24">
        <v>0</v>
      </c>
      <c r="CO377" s="24">
        <v>0</v>
      </c>
      <c r="CP377" s="24">
        <f t="shared" si="366"/>
        <v>0</v>
      </c>
      <c r="CR377" t="s">
        <v>257</v>
      </c>
      <c r="CS377" s="24">
        <v>0</v>
      </c>
      <c r="CT377" s="24">
        <v>0</v>
      </c>
      <c r="CU377" s="24">
        <f t="shared" si="367"/>
        <v>0</v>
      </c>
      <c r="CX377" s="24">
        <v>0</v>
      </c>
      <c r="CY377" s="24">
        <v>0</v>
      </c>
      <c r="CZ377" s="24">
        <f t="shared" si="344"/>
        <v>0</v>
      </c>
    </row>
    <row r="378" spans="1:105">
      <c r="A378" s="15">
        <v>106</v>
      </c>
      <c r="B378" s="15" t="s">
        <v>192</v>
      </c>
      <c r="D378" s="16">
        <v>219</v>
      </c>
      <c r="F378" s="16">
        <v>57</v>
      </c>
      <c r="G378" s="15">
        <v>0</v>
      </c>
      <c r="H378" s="15">
        <v>0</v>
      </c>
      <c r="I378" s="15">
        <f t="shared" si="349"/>
        <v>0</v>
      </c>
      <c r="J378" s="15">
        <f>MEDIAN(I378:I381)</f>
        <v>0</v>
      </c>
      <c r="K378" s="15"/>
      <c r="L378" s="15">
        <v>3</v>
      </c>
      <c r="M378" s="15">
        <v>5</v>
      </c>
      <c r="N378" s="15">
        <f t="shared" si="350"/>
        <v>8</v>
      </c>
      <c r="O378" s="15">
        <f>MEDIAN(N378:N381)</f>
        <v>8</v>
      </c>
      <c r="P378" s="15"/>
      <c r="Q378" s="15">
        <v>2</v>
      </c>
      <c r="R378" s="15">
        <v>2</v>
      </c>
      <c r="S378" s="15">
        <f t="shared" si="351"/>
        <v>4</v>
      </c>
      <c r="T378" s="15">
        <f>MEDIAN(S378:S381)</f>
        <v>5</v>
      </c>
      <c r="U378" s="15"/>
      <c r="V378" s="15">
        <v>0</v>
      </c>
      <c r="W378" s="15">
        <v>0</v>
      </c>
      <c r="X378" s="15">
        <f t="shared" si="352"/>
        <v>0</v>
      </c>
      <c r="Y378" s="17">
        <f>MEDIAN(X378:X381)</f>
        <v>0</v>
      </c>
      <c r="Z378" s="17"/>
      <c r="AA378" s="17">
        <v>0</v>
      </c>
      <c r="AB378" s="17">
        <v>0</v>
      </c>
      <c r="AC378" s="17">
        <f t="shared" si="353"/>
        <v>0</v>
      </c>
      <c r="AD378" s="17">
        <f>MEDIAN(AC378:AC381)</f>
        <v>0</v>
      </c>
      <c r="AE378" s="17"/>
      <c r="AF378" s="17">
        <v>0</v>
      </c>
      <c r="AG378" s="17">
        <v>0</v>
      </c>
      <c r="AH378" s="17">
        <f t="shared" si="354"/>
        <v>0</v>
      </c>
      <c r="AI378" s="17">
        <f>MEDIAN(AH378:AH381)</f>
        <v>0</v>
      </c>
      <c r="AJ378" s="17"/>
      <c r="AK378" s="17">
        <v>2</v>
      </c>
      <c r="AL378" s="17">
        <v>2</v>
      </c>
      <c r="AM378" s="17">
        <f t="shared" si="355"/>
        <v>4</v>
      </c>
      <c r="AN378" s="17">
        <f>MEDIAN(AM378:AM381)</f>
        <v>4</v>
      </c>
      <c r="AO378" s="17"/>
      <c r="AP378" s="17">
        <v>0</v>
      </c>
      <c r="AQ378" s="17">
        <v>0</v>
      </c>
      <c r="AR378" s="17">
        <f t="shared" si="356"/>
        <v>0</v>
      </c>
      <c r="AS378" s="17">
        <f>MEDIAN(AR378:AR381)</f>
        <v>0</v>
      </c>
      <c r="AT378" s="17"/>
      <c r="AU378" s="17">
        <v>0</v>
      </c>
      <c r="AV378" s="17">
        <v>0</v>
      </c>
      <c r="AW378" s="17">
        <f t="shared" si="357"/>
        <v>0</v>
      </c>
      <c r="AX378" s="17">
        <f>MEDIAN(AW378:AW381)</f>
        <v>0</v>
      </c>
      <c r="AY378" s="15"/>
      <c r="AZ378" s="15">
        <v>2</v>
      </c>
      <c r="BA378" s="15">
        <v>5</v>
      </c>
      <c r="BB378" s="15">
        <f t="shared" si="358"/>
        <v>7</v>
      </c>
      <c r="BC378" s="15">
        <f>MEDIAN(BB378:BB381)</f>
        <v>7</v>
      </c>
      <c r="BD378" s="15"/>
      <c r="BE378" s="15">
        <v>0</v>
      </c>
      <c r="BF378" s="15">
        <v>0</v>
      </c>
      <c r="BG378" s="15">
        <f t="shared" si="359"/>
        <v>0</v>
      </c>
      <c r="BH378" s="15">
        <f>MEDIAN(BG378:BG381)</f>
        <v>0</v>
      </c>
      <c r="BI378" s="15"/>
      <c r="BJ378" s="15">
        <v>0</v>
      </c>
      <c r="BK378" s="15">
        <v>0</v>
      </c>
      <c r="BL378" s="15">
        <f t="shared" si="360"/>
        <v>0</v>
      </c>
      <c r="BM378" s="15">
        <f>MEDIAN(BL378:BL381)</f>
        <v>0</v>
      </c>
      <c r="BN378" s="15"/>
      <c r="BO378" s="15">
        <v>3</v>
      </c>
      <c r="BP378" s="15">
        <v>5</v>
      </c>
      <c r="BQ378" s="15">
        <f t="shared" si="361"/>
        <v>8</v>
      </c>
      <c r="BR378" s="15">
        <f>MEDIAN(BQ378:BQ381)</f>
        <v>8</v>
      </c>
      <c r="BS378" s="15"/>
      <c r="BT378" s="15">
        <v>3</v>
      </c>
      <c r="BU378" s="15">
        <v>5</v>
      </c>
      <c r="BV378" s="19">
        <f t="shared" si="362"/>
        <v>8</v>
      </c>
      <c r="BW378" s="15">
        <f>MEDIAN(BV378:BV381)</f>
        <v>8</v>
      </c>
      <c r="BX378" s="15"/>
      <c r="BY378" s="27">
        <v>3</v>
      </c>
      <c r="BZ378" s="27">
        <v>5</v>
      </c>
      <c r="CA378" s="15">
        <f t="shared" si="363"/>
        <v>8</v>
      </c>
      <c r="CB378" s="15">
        <f>MEDIAN(CA378:CA381)</f>
        <v>8</v>
      </c>
      <c r="CC378" s="20"/>
      <c r="CD378" s="24">
        <v>0</v>
      </c>
      <c r="CE378" s="24">
        <v>0</v>
      </c>
      <c r="CF378" s="24">
        <f t="shared" si="364"/>
        <v>0</v>
      </c>
      <c r="CG378" s="24">
        <f>MEDIAN(CF378:CF381)</f>
        <v>0</v>
      </c>
      <c r="CI378" s="25">
        <v>0</v>
      </c>
      <c r="CJ378" s="25">
        <v>0</v>
      </c>
      <c r="CK378" s="24">
        <f t="shared" si="365"/>
        <v>0</v>
      </c>
      <c r="CL378" s="24">
        <f>MEDIAN(CK378:CK381)</f>
        <v>0</v>
      </c>
      <c r="CN378" s="24">
        <v>0</v>
      </c>
      <c r="CO378" s="24">
        <v>0</v>
      </c>
      <c r="CP378" s="24">
        <f t="shared" si="366"/>
        <v>0</v>
      </c>
      <c r="CQ378" s="24">
        <f>MEDIAN(CP378:CP381)</f>
        <v>0</v>
      </c>
      <c r="CR378" t="s">
        <v>257</v>
      </c>
      <c r="CS378" s="24">
        <v>1</v>
      </c>
      <c r="CT378" s="24">
        <v>2</v>
      </c>
      <c r="CU378" s="24">
        <f t="shared" si="367"/>
        <v>3</v>
      </c>
      <c r="CV378" s="24">
        <f>MEDIAN(CU378:CU381)</f>
        <v>3</v>
      </c>
      <c r="CX378" s="24">
        <v>2</v>
      </c>
      <c r="CY378" s="24">
        <v>5</v>
      </c>
      <c r="CZ378" s="24">
        <f t="shared" si="344"/>
        <v>7</v>
      </c>
      <c r="DA378" s="24">
        <f t="shared" ref="DA378" si="370">MEDIAN(CZ378:CZ381)</f>
        <v>7</v>
      </c>
    </row>
    <row r="379" spans="1:105" hidden="1">
      <c r="A379" s="15">
        <v>106</v>
      </c>
      <c r="B379" s="15" t="s">
        <v>192</v>
      </c>
      <c r="D379" s="16">
        <v>225</v>
      </c>
      <c r="F379" s="16">
        <v>57</v>
      </c>
      <c r="G379" s="15">
        <v>0</v>
      </c>
      <c r="H379" s="15">
        <v>0</v>
      </c>
      <c r="I379" s="15">
        <f t="shared" si="349"/>
        <v>0</v>
      </c>
      <c r="J379" s="15"/>
      <c r="K379" s="15"/>
      <c r="L379" s="15">
        <v>3</v>
      </c>
      <c r="M379" s="15">
        <v>5</v>
      </c>
      <c r="N379" s="15">
        <f t="shared" si="350"/>
        <v>8</v>
      </c>
      <c r="O379" s="15"/>
      <c r="P379" s="15"/>
      <c r="Q379" s="15">
        <v>3</v>
      </c>
      <c r="R379" s="15">
        <v>3</v>
      </c>
      <c r="S379" s="15">
        <f t="shared" si="351"/>
        <v>6</v>
      </c>
      <c r="T379" s="15"/>
      <c r="U379" s="15"/>
      <c r="V379" s="15">
        <v>0</v>
      </c>
      <c r="W379" s="15">
        <v>0</v>
      </c>
      <c r="X379" s="15">
        <f t="shared" si="352"/>
        <v>0</v>
      </c>
      <c r="Y379" s="17"/>
      <c r="Z379" s="17"/>
      <c r="AA379" s="17">
        <v>0</v>
      </c>
      <c r="AB379" s="17">
        <v>0</v>
      </c>
      <c r="AC379" s="17">
        <f t="shared" si="353"/>
        <v>0</v>
      </c>
      <c r="AD379" s="17"/>
      <c r="AE379" s="17"/>
      <c r="AF379" s="17">
        <v>0</v>
      </c>
      <c r="AG379" s="17">
        <v>0</v>
      </c>
      <c r="AH379" s="17">
        <f t="shared" si="354"/>
        <v>0</v>
      </c>
      <c r="AI379" s="17"/>
      <c r="AJ379" s="17"/>
      <c r="AK379" s="17">
        <v>2</v>
      </c>
      <c r="AL379" s="17">
        <v>2</v>
      </c>
      <c r="AM379" s="17">
        <f t="shared" si="355"/>
        <v>4</v>
      </c>
      <c r="AN379" s="17"/>
      <c r="AO379" s="17"/>
      <c r="AP379" s="17">
        <v>0</v>
      </c>
      <c r="AQ379" s="17">
        <v>0</v>
      </c>
      <c r="AR379" s="17">
        <f t="shared" si="356"/>
        <v>0</v>
      </c>
      <c r="AS379" s="17"/>
      <c r="AT379" s="17"/>
      <c r="AU379" s="17">
        <v>0</v>
      </c>
      <c r="AV379" s="17">
        <v>0</v>
      </c>
      <c r="AW379" s="17">
        <f t="shared" si="357"/>
        <v>0</v>
      </c>
      <c r="AX379" s="17"/>
      <c r="AY379" s="15"/>
      <c r="AZ379" s="15">
        <v>2</v>
      </c>
      <c r="BA379" s="15">
        <v>5</v>
      </c>
      <c r="BB379" s="15">
        <f t="shared" si="358"/>
        <v>7</v>
      </c>
      <c r="BC379" s="15"/>
      <c r="BD379" s="15"/>
      <c r="BE379" s="15">
        <v>0</v>
      </c>
      <c r="BF379" s="15">
        <v>0</v>
      </c>
      <c r="BG379" s="15">
        <f t="shared" si="359"/>
        <v>0</v>
      </c>
      <c r="BH379" s="15"/>
      <c r="BI379" s="15"/>
      <c r="BJ379" s="15">
        <v>0</v>
      </c>
      <c r="BK379" s="15">
        <v>0</v>
      </c>
      <c r="BL379" s="15">
        <f t="shared" si="360"/>
        <v>0</v>
      </c>
      <c r="BM379" s="15"/>
      <c r="BN379" s="15"/>
      <c r="BO379" s="15">
        <v>3</v>
      </c>
      <c r="BP379" s="15">
        <v>5</v>
      </c>
      <c r="BQ379" s="15">
        <f t="shared" si="361"/>
        <v>8</v>
      </c>
      <c r="BR379" s="15"/>
      <c r="BS379" s="15"/>
      <c r="BT379" s="15">
        <v>3</v>
      </c>
      <c r="BU379" s="15">
        <v>5</v>
      </c>
      <c r="BV379" s="19">
        <f t="shared" si="362"/>
        <v>8</v>
      </c>
      <c r="BW379" s="15"/>
      <c r="BX379" s="15"/>
      <c r="BY379" s="27">
        <v>3</v>
      </c>
      <c r="BZ379" s="27">
        <v>5</v>
      </c>
      <c r="CA379" s="15">
        <f t="shared" si="363"/>
        <v>8</v>
      </c>
      <c r="CB379" s="15"/>
      <c r="CC379" s="20"/>
      <c r="CD379" s="24">
        <v>0</v>
      </c>
      <c r="CE379" s="24">
        <v>0</v>
      </c>
      <c r="CF379" s="24">
        <f t="shared" si="364"/>
        <v>0</v>
      </c>
      <c r="CI379" s="25">
        <v>0</v>
      </c>
      <c r="CJ379" s="25">
        <v>0</v>
      </c>
      <c r="CK379" s="24">
        <f t="shared" si="365"/>
        <v>0</v>
      </c>
      <c r="CN379" s="24">
        <v>0</v>
      </c>
      <c r="CO379" s="24">
        <v>0</v>
      </c>
      <c r="CP379" s="24">
        <f t="shared" si="366"/>
        <v>0</v>
      </c>
      <c r="CR379" t="s">
        <v>257</v>
      </c>
      <c r="CS379" s="24">
        <v>1</v>
      </c>
      <c r="CT379" s="24">
        <v>2</v>
      </c>
      <c r="CU379" s="24">
        <f t="shared" si="367"/>
        <v>3</v>
      </c>
      <c r="CX379" s="24">
        <v>2</v>
      </c>
      <c r="CY379" s="24">
        <v>5</v>
      </c>
      <c r="CZ379" s="24">
        <f t="shared" si="344"/>
        <v>7</v>
      </c>
    </row>
    <row r="380" spans="1:105" hidden="1">
      <c r="A380" s="15">
        <v>106</v>
      </c>
      <c r="B380" s="15" t="s">
        <v>192</v>
      </c>
      <c r="D380" s="16">
        <v>243</v>
      </c>
      <c r="F380" s="16">
        <v>57</v>
      </c>
      <c r="G380" s="15">
        <v>0</v>
      </c>
      <c r="H380" s="15">
        <v>0</v>
      </c>
      <c r="I380" s="15">
        <f t="shared" si="349"/>
        <v>0</v>
      </c>
      <c r="J380" s="15"/>
      <c r="K380" s="15"/>
      <c r="L380" s="15">
        <v>3</v>
      </c>
      <c r="M380" s="15">
        <v>5</v>
      </c>
      <c r="N380" s="15">
        <f t="shared" si="350"/>
        <v>8</v>
      </c>
      <c r="O380" s="15"/>
      <c r="P380" s="15"/>
      <c r="Q380" s="15">
        <v>2</v>
      </c>
      <c r="R380" s="15">
        <v>1</v>
      </c>
      <c r="S380" s="15">
        <f t="shared" si="351"/>
        <v>3</v>
      </c>
      <c r="T380" s="15"/>
      <c r="U380" s="15"/>
      <c r="V380" s="15">
        <v>0</v>
      </c>
      <c r="W380" s="15">
        <v>0</v>
      </c>
      <c r="X380" s="15">
        <f t="shared" si="352"/>
        <v>0</v>
      </c>
      <c r="Y380" s="17"/>
      <c r="Z380" s="17"/>
      <c r="AA380" s="17">
        <v>0</v>
      </c>
      <c r="AB380" s="17">
        <v>0</v>
      </c>
      <c r="AC380" s="17">
        <f t="shared" si="353"/>
        <v>0</v>
      </c>
      <c r="AD380" s="17"/>
      <c r="AE380" s="17"/>
      <c r="AF380" s="17">
        <v>0</v>
      </c>
      <c r="AG380" s="17">
        <v>0</v>
      </c>
      <c r="AH380" s="17">
        <f t="shared" si="354"/>
        <v>0</v>
      </c>
      <c r="AI380" s="17"/>
      <c r="AJ380" s="17"/>
      <c r="AK380" s="17">
        <v>0</v>
      </c>
      <c r="AL380" s="17">
        <v>0</v>
      </c>
      <c r="AM380" s="17">
        <f t="shared" si="355"/>
        <v>0</v>
      </c>
      <c r="AN380" s="17"/>
      <c r="AO380" s="17"/>
      <c r="AP380" s="17">
        <v>0</v>
      </c>
      <c r="AQ380" s="17">
        <v>0</v>
      </c>
      <c r="AR380" s="17">
        <f t="shared" si="356"/>
        <v>0</v>
      </c>
      <c r="AS380" s="17"/>
      <c r="AT380" s="17"/>
      <c r="AU380" s="17">
        <v>0</v>
      </c>
      <c r="AV380" s="17">
        <v>0</v>
      </c>
      <c r="AW380" s="17">
        <f t="shared" si="357"/>
        <v>0</v>
      </c>
      <c r="AX380" s="17"/>
      <c r="AY380" s="15"/>
      <c r="AZ380" s="15">
        <v>2</v>
      </c>
      <c r="BA380" s="15">
        <v>5</v>
      </c>
      <c r="BB380" s="15">
        <f t="shared" si="358"/>
        <v>7</v>
      </c>
      <c r="BC380" s="15"/>
      <c r="BD380" s="15"/>
      <c r="BE380" s="15">
        <v>0</v>
      </c>
      <c r="BF380" s="15">
        <v>0</v>
      </c>
      <c r="BG380" s="15">
        <f t="shared" si="359"/>
        <v>0</v>
      </c>
      <c r="BH380" s="15"/>
      <c r="BI380" s="15"/>
      <c r="BJ380" s="15">
        <v>0</v>
      </c>
      <c r="BK380" s="15">
        <v>0</v>
      </c>
      <c r="BL380" s="15">
        <f t="shared" si="360"/>
        <v>0</v>
      </c>
      <c r="BM380" s="15"/>
      <c r="BN380" s="15"/>
      <c r="BO380" s="15">
        <v>3</v>
      </c>
      <c r="BP380" s="15">
        <v>5</v>
      </c>
      <c r="BQ380" s="15">
        <f t="shared" si="361"/>
        <v>8</v>
      </c>
      <c r="BR380" s="15"/>
      <c r="BS380" s="15"/>
      <c r="BT380" s="15">
        <v>3</v>
      </c>
      <c r="BU380" s="15">
        <v>5</v>
      </c>
      <c r="BV380" s="19">
        <f t="shared" si="362"/>
        <v>8</v>
      </c>
      <c r="BW380" s="15"/>
      <c r="BX380" s="15"/>
      <c r="BY380" s="27">
        <v>3</v>
      </c>
      <c r="BZ380" s="27">
        <v>5</v>
      </c>
      <c r="CA380" s="15">
        <f t="shared" si="363"/>
        <v>8</v>
      </c>
      <c r="CB380" s="15"/>
      <c r="CC380" s="20"/>
      <c r="CD380" s="24">
        <v>0</v>
      </c>
      <c r="CE380" s="24">
        <v>0</v>
      </c>
      <c r="CF380" s="24">
        <f t="shared" si="364"/>
        <v>0</v>
      </c>
      <c r="CI380" s="25">
        <v>0</v>
      </c>
      <c r="CJ380" s="25">
        <v>0</v>
      </c>
      <c r="CK380" s="24">
        <f t="shared" si="365"/>
        <v>0</v>
      </c>
      <c r="CN380" s="24">
        <v>0</v>
      </c>
      <c r="CO380" s="24">
        <v>0</v>
      </c>
      <c r="CP380" s="24">
        <f t="shared" si="366"/>
        <v>0</v>
      </c>
      <c r="CR380" t="s">
        <v>257</v>
      </c>
      <c r="CS380" s="24">
        <v>1</v>
      </c>
      <c r="CT380" s="24">
        <v>2</v>
      </c>
      <c r="CU380" s="24">
        <f t="shared" si="367"/>
        <v>3</v>
      </c>
      <c r="CX380" s="24">
        <v>2</v>
      </c>
      <c r="CY380" s="24">
        <v>5</v>
      </c>
      <c r="CZ380" s="24">
        <f t="shared" si="344"/>
        <v>7</v>
      </c>
    </row>
    <row r="381" spans="1:105" hidden="1">
      <c r="A381" s="15">
        <v>106</v>
      </c>
      <c r="B381" s="15" t="s">
        <v>192</v>
      </c>
      <c r="D381" s="16">
        <v>249</v>
      </c>
      <c r="F381" s="16">
        <v>57</v>
      </c>
      <c r="G381" s="15">
        <v>0</v>
      </c>
      <c r="H381" s="15">
        <v>0</v>
      </c>
      <c r="I381" s="15">
        <f t="shared" si="349"/>
        <v>0</v>
      </c>
      <c r="J381" s="15"/>
      <c r="K381" s="15"/>
      <c r="L381" s="15">
        <v>3</v>
      </c>
      <c r="M381" s="15">
        <v>5</v>
      </c>
      <c r="N381" s="15">
        <f t="shared" si="350"/>
        <v>8</v>
      </c>
      <c r="O381" s="15"/>
      <c r="P381" s="15"/>
      <c r="Q381" s="15">
        <v>3</v>
      </c>
      <c r="R381" s="15">
        <v>3</v>
      </c>
      <c r="S381" s="15">
        <f t="shared" si="351"/>
        <v>6</v>
      </c>
      <c r="T381" s="15"/>
      <c r="U381" s="15"/>
      <c r="V381" s="15">
        <v>0</v>
      </c>
      <c r="W381" s="15">
        <v>0</v>
      </c>
      <c r="X381" s="15">
        <f t="shared" si="352"/>
        <v>0</v>
      </c>
      <c r="Y381" s="17"/>
      <c r="Z381" s="17"/>
      <c r="AA381" s="17">
        <v>0</v>
      </c>
      <c r="AB381" s="17">
        <v>0</v>
      </c>
      <c r="AC381" s="17">
        <f t="shared" si="353"/>
        <v>0</v>
      </c>
      <c r="AD381" s="17"/>
      <c r="AE381" s="17"/>
      <c r="AF381" s="17">
        <v>0</v>
      </c>
      <c r="AG381" s="17">
        <v>0</v>
      </c>
      <c r="AH381" s="17">
        <f t="shared" si="354"/>
        <v>0</v>
      </c>
      <c r="AI381" s="17"/>
      <c r="AJ381" s="17"/>
      <c r="AK381" s="17">
        <v>1</v>
      </c>
      <c r="AL381" s="17">
        <v>4</v>
      </c>
      <c r="AM381" s="17">
        <f t="shared" si="355"/>
        <v>5</v>
      </c>
      <c r="AN381" s="17"/>
      <c r="AO381" s="17"/>
      <c r="AP381" s="17">
        <v>0</v>
      </c>
      <c r="AQ381" s="17">
        <v>0</v>
      </c>
      <c r="AR381" s="17">
        <f t="shared" si="356"/>
        <v>0</v>
      </c>
      <c r="AS381" s="17"/>
      <c r="AT381" s="17"/>
      <c r="AU381" s="17">
        <v>0</v>
      </c>
      <c r="AV381" s="17">
        <v>0</v>
      </c>
      <c r="AW381" s="17">
        <f t="shared" si="357"/>
        <v>0</v>
      </c>
      <c r="AX381" s="17"/>
      <c r="AY381" s="15"/>
      <c r="AZ381" s="15">
        <v>2</v>
      </c>
      <c r="BA381" s="15">
        <v>5</v>
      </c>
      <c r="BB381" s="15">
        <f t="shared" si="358"/>
        <v>7</v>
      </c>
      <c r="BC381" s="15"/>
      <c r="BD381" s="15"/>
      <c r="BE381" s="15">
        <v>0</v>
      </c>
      <c r="BF381" s="15">
        <v>0</v>
      </c>
      <c r="BG381" s="15">
        <f t="shared" si="359"/>
        <v>0</v>
      </c>
      <c r="BH381" s="15"/>
      <c r="BI381" s="15"/>
      <c r="BJ381" s="15">
        <v>0</v>
      </c>
      <c r="BK381" s="15">
        <v>0</v>
      </c>
      <c r="BL381" s="15">
        <f t="shared" si="360"/>
        <v>0</v>
      </c>
      <c r="BM381" s="15"/>
      <c r="BN381" s="15"/>
      <c r="BO381" s="15">
        <v>3</v>
      </c>
      <c r="BP381" s="15">
        <v>5</v>
      </c>
      <c r="BQ381" s="15">
        <f t="shared" si="361"/>
        <v>8</v>
      </c>
      <c r="BR381" s="15"/>
      <c r="BS381" s="15"/>
      <c r="BT381" s="15">
        <v>3</v>
      </c>
      <c r="BU381" s="15">
        <v>5</v>
      </c>
      <c r="BV381" s="19">
        <f t="shared" si="362"/>
        <v>8</v>
      </c>
      <c r="BW381" s="15"/>
      <c r="BX381" s="15"/>
      <c r="BY381" s="27">
        <v>3</v>
      </c>
      <c r="BZ381" s="27">
        <v>5</v>
      </c>
      <c r="CA381" s="15">
        <f t="shared" si="363"/>
        <v>8</v>
      </c>
      <c r="CB381" s="15"/>
      <c r="CC381" s="20"/>
      <c r="CD381" s="24">
        <v>0</v>
      </c>
      <c r="CE381" s="24">
        <v>0</v>
      </c>
      <c r="CF381" s="24">
        <f t="shared" si="364"/>
        <v>0</v>
      </c>
      <c r="CI381" s="25">
        <v>0</v>
      </c>
      <c r="CJ381" s="25">
        <v>0</v>
      </c>
      <c r="CK381" s="24">
        <f t="shared" si="365"/>
        <v>0</v>
      </c>
      <c r="CN381" s="24">
        <v>0</v>
      </c>
      <c r="CO381" s="24">
        <v>0</v>
      </c>
      <c r="CP381" s="24">
        <f t="shared" si="366"/>
        <v>0</v>
      </c>
      <c r="CR381" t="s">
        <v>257</v>
      </c>
      <c r="CS381" s="24">
        <v>1</v>
      </c>
      <c r="CT381" s="24">
        <v>1</v>
      </c>
      <c r="CU381" s="24">
        <f t="shared" si="367"/>
        <v>2</v>
      </c>
      <c r="CX381" s="24">
        <v>2</v>
      </c>
      <c r="CY381" s="24">
        <v>5</v>
      </c>
      <c r="CZ381" s="24">
        <f t="shared" si="344"/>
        <v>7</v>
      </c>
    </row>
    <row r="382" spans="1:105">
      <c r="A382" s="15">
        <v>107</v>
      </c>
      <c r="B382" s="15" t="s">
        <v>193</v>
      </c>
      <c r="D382" s="16">
        <v>220</v>
      </c>
      <c r="F382" s="16">
        <v>58</v>
      </c>
      <c r="G382" s="15">
        <v>0</v>
      </c>
      <c r="H382" s="15">
        <v>0</v>
      </c>
      <c r="I382" s="15">
        <f t="shared" si="349"/>
        <v>0</v>
      </c>
      <c r="J382" s="15">
        <f>MEDIAN(I382:I385)</f>
        <v>0</v>
      </c>
      <c r="K382" s="15"/>
      <c r="L382" s="15">
        <v>3</v>
      </c>
      <c r="M382" s="15">
        <v>5</v>
      </c>
      <c r="N382" s="15">
        <f t="shared" si="350"/>
        <v>8</v>
      </c>
      <c r="O382" s="15">
        <f>MEDIAN(N382:N385)</f>
        <v>8</v>
      </c>
      <c r="P382" s="15"/>
      <c r="Q382" s="15">
        <v>0</v>
      </c>
      <c r="R382" s="15">
        <v>0</v>
      </c>
      <c r="S382" s="15">
        <f t="shared" si="351"/>
        <v>0</v>
      </c>
      <c r="T382" s="15">
        <f>MEDIAN(S382:S385)</f>
        <v>0</v>
      </c>
      <c r="U382" s="15"/>
      <c r="V382" s="15">
        <v>0</v>
      </c>
      <c r="W382" s="15">
        <v>0</v>
      </c>
      <c r="X382" s="15">
        <f t="shared" si="352"/>
        <v>0</v>
      </c>
      <c r="Y382" s="17">
        <f>MEDIAN(X382:X385)</f>
        <v>0</v>
      </c>
      <c r="Z382" s="17"/>
      <c r="AA382" s="17">
        <v>0</v>
      </c>
      <c r="AB382" s="17">
        <v>0</v>
      </c>
      <c r="AC382" s="17">
        <f t="shared" si="353"/>
        <v>0</v>
      </c>
      <c r="AD382" s="17">
        <f>MEDIAN(AC382:AC385)</f>
        <v>0</v>
      </c>
      <c r="AE382" s="17"/>
      <c r="AF382" s="17">
        <v>0</v>
      </c>
      <c r="AG382" s="17">
        <v>0</v>
      </c>
      <c r="AH382" s="17">
        <f t="shared" si="354"/>
        <v>0</v>
      </c>
      <c r="AI382" s="17">
        <f>MEDIAN(AH382:AH385)</f>
        <v>0</v>
      </c>
      <c r="AJ382" s="17"/>
      <c r="AK382" s="17">
        <v>0</v>
      </c>
      <c r="AL382" s="17">
        <v>0</v>
      </c>
      <c r="AM382" s="17">
        <f t="shared" si="355"/>
        <v>0</v>
      </c>
      <c r="AN382" s="17">
        <f>MEDIAN(AM382:AM385)</f>
        <v>0</v>
      </c>
      <c r="AO382" s="17"/>
      <c r="AP382" s="17">
        <v>0</v>
      </c>
      <c r="AQ382" s="17">
        <v>0</v>
      </c>
      <c r="AR382" s="17">
        <f t="shared" si="356"/>
        <v>0</v>
      </c>
      <c r="AS382" s="17">
        <f>MEDIAN(AR382:AR385)</f>
        <v>0</v>
      </c>
      <c r="AT382" s="17"/>
      <c r="AU382" s="17">
        <v>0</v>
      </c>
      <c r="AV382" s="17">
        <v>0</v>
      </c>
      <c r="AW382" s="17">
        <f t="shared" si="357"/>
        <v>0</v>
      </c>
      <c r="AX382" s="17">
        <f>MEDIAN(AW382:AW385)</f>
        <v>0</v>
      </c>
      <c r="AY382" s="15"/>
      <c r="AZ382" s="15">
        <v>1</v>
      </c>
      <c r="BA382" s="15">
        <v>2</v>
      </c>
      <c r="BB382" s="15">
        <f t="shared" si="358"/>
        <v>3</v>
      </c>
      <c r="BC382" s="15">
        <f>MEDIAN(BB382:BB385)</f>
        <v>3.5</v>
      </c>
      <c r="BD382" s="15"/>
      <c r="BE382" s="15">
        <v>0</v>
      </c>
      <c r="BF382" s="15">
        <v>0</v>
      </c>
      <c r="BG382" s="15">
        <f t="shared" si="359"/>
        <v>0</v>
      </c>
      <c r="BH382" s="15">
        <f>MEDIAN(BG382:BG385)</f>
        <v>0</v>
      </c>
      <c r="BI382" s="15"/>
      <c r="BJ382" s="15">
        <v>0</v>
      </c>
      <c r="BK382" s="15">
        <v>0</v>
      </c>
      <c r="BL382" s="15">
        <f t="shared" si="360"/>
        <v>0</v>
      </c>
      <c r="BM382" s="15">
        <f>MEDIAN(BL382:BL385)</f>
        <v>0</v>
      </c>
      <c r="BN382" s="15"/>
      <c r="BO382" s="15">
        <v>3</v>
      </c>
      <c r="BP382" s="15">
        <v>5</v>
      </c>
      <c r="BQ382" s="15">
        <f t="shared" si="361"/>
        <v>8</v>
      </c>
      <c r="BR382" s="15">
        <f>MEDIAN(BQ382:BQ385)</f>
        <v>8</v>
      </c>
      <c r="BS382" s="15"/>
      <c r="BT382" s="15">
        <v>3</v>
      </c>
      <c r="BU382" s="15">
        <v>5</v>
      </c>
      <c r="BV382" s="19">
        <f t="shared" si="362"/>
        <v>8</v>
      </c>
      <c r="BW382" s="15">
        <f>MEDIAN(BV382:BV385)</f>
        <v>8</v>
      </c>
      <c r="BX382" s="15"/>
      <c r="BY382" s="27">
        <v>0</v>
      </c>
      <c r="BZ382" s="27">
        <v>0</v>
      </c>
      <c r="CA382" s="15">
        <f t="shared" si="363"/>
        <v>0</v>
      </c>
      <c r="CB382" s="15">
        <f>MEDIAN(CA382:CA385)</f>
        <v>1.5</v>
      </c>
      <c r="CC382" s="20"/>
      <c r="CD382" s="24">
        <v>0</v>
      </c>
      <c r="CE382" s="24">
        <v>0</v>
      </c>
      <c r="CF382" s="24">
        <f t="shared" si="364"/>
        <v>0</v>
      </c>
      <c r="CG382" s="24">
        <f>MEDIAN(CF382:CF385)</f>
        <v>0</v>
      </c>
      <c r="CI382" s="25">
        <v>0</v>
      </c>
      <c r="CJ382" s="25">
        <v>0</v>
      </c>
      <c r="CK382" s="24">
        <f t="shared" si="365"/>
        <v>0</v>
      </c>
      <c r="CL382" s="24">
        <f>MEDIAN(CK382:CK385)</f>
        <v>0</v>
      </c>
      <c r="CN382" s="24">
        <v>1</v>
      </c>
      <c r="CO382" s="24">
        <v>1</v>
      </c>
      <c r="CP382" s="24">
        <f t="shared" si="366"/>
        <v>2</v>
      </c>
      <c r="CQ382" s="24">
        <f>MEDIAN(CP382:CP385)</f>
        <v>0</v>
      </c>
      <c r="CR382" t="s">
        <v>257</v>
      </c>
      <c r="CS382" s="24">
        <v>2</v>
      </c>
      <c r="CT382" s="24">
        <v>2</v>
      </c>
      <c r="CU382" s="24">
        <f t="shared" si="367"/>
        <v>4</v>
      </c>
      <c r="CV382" s="24">
        <f>MEDIAN(CU382:CU385)</f>
        <v>3.5</v>
      </c>
      <c r="CX382" s="24">
        <v>0</v>
      </c>
      <c r="CY382" s="24">
        <v>0</v>
      </c>
      <c r="CZ382" s="24">
        <f t="shared" si="344"/>
        <v>0</v>
      </c>
      <c r="DA382" s="24">
        <f t="shared" ref="DA382" si="371">MEDIAN(CZ382:CZ385)</f>
        <v>0</v>
      </c>
    </row>
    <row r="383" spans="1:105" hidden="1">
      <c r="A383" s="15">
        <v>107</v>
      </c>
      <c r="B383" s="15" t="s">
        <v>193</v>
      </c>
      <c r="D383" s="16">
        <v>226</v>
      </c>
      <c r="F383" s="16">
        <v>58</v>
      </c>
      <c r="G383" s="15">
        <v>0</v>
      </c>
      <c r="H383" s="15">
        <v>0</v>
      </c>
      <c r="I383" s="15">
        <f t="shared" si="349"/>
        <v>0</v>
      </c>
      <c r="J383" s="15"/>
      <c r="K383" s="15"/>
      <c r="L383" s="15">
        <v>3</v>
      </c>
      <c r="M383" s="15">
        <v>5</v>
      </c>
      <c r="N383" s="15">
        <f t="shared" si="350"/>
        <v>8</v>
      </c>
      <c r="O383" s="15"/>
      <c r="P383" s="15"/>
      <c r="Q383" s="15">
        <v>0</v>
      </c>
      <c r="R383" s="15">
        <v>0</v>
      </c>
      <c r="S383" s="15">
        <f t="shared" si="351"/>
        <v>0</v>
      </c>
      <c r="T383" s="15"/>
      <c r="U383" s="15"/>
      <c r="V383" s="15">
        <v>0</v>
      </c>
      <c r="W383" s="15">
        <v>0</v>
      </c>
      <c r="X383" s="15">
        <f t="shared" si="352"/>
        <v>0</v>
      </c>
      <c r="Y383" s="17"/>
      <c r="Z383" s="17"/>
      <c r="AA383" s="17">
        <v>0</v>
      </c>
      <c r="AB383" s="17">
        <v>0</v>
      </c>
      <c r="AC383" s="17">
        <f t="shared" si="353"/>
        <v>0</v>
      </c>
      <c r="AD383" s="17"/>
      <c r="AE383" s="17"/>
      <c r="AF383" s="17">
        <v>0</v>
      </c>
      <c r="AG383" s="17">
        <v>0</v>
      </c>
      <c r="AH383" s="17">
        <f t="shared" si="354"/>
        <v>0</v>
      </c>
      <c r="AI383" s="17"/>
      <c r="AJ383" s="17"/>
      <c r="AK383" s="17">
        <v>0</v>
      </c>
      <c r="AL383" s="17">
        <v>0</v>
      </c>
      <c r="AM383" s="17">
        <f t="shared" si="355"/>
        <v>0</v>
      </c>
      <c r="AN383" s="17"/>
      <c r="AO383" s="17"/>
      <c r="AP383" s="17">
        <v>0</v>
      </c>
      <c r="AQ383" s="17">
        <v>0</v>
      </c>
      <c r="AR383" s="17">
        <f t="shared" si="356"/>
        <v>0</v>
      </c>
      <c r="AS383" s="17"/>
      <c r="AT383" s="17"/>
      <c r="AU383" s="17">
        <v>0</v>
      </c>
      <c r="AV383" s="17">
        <v>0</v>
      </c>
      <c r="AW383" s="17">
        <f t="shared" si="357"/>
        <v>0</v>
      </c>
      <c r="AX383" s="17"/>
      <c r="AY383" s="15"/>
      <c r="AZ383" s="15">
        <v>2</v>
      </c>
      <c r="BA383" s="15">
        <v>2</v>
      </c>
      <c r="BB383" s="15">
        <f t="shared" si="358"/>
        <v>4</v>
      </c>
      <c r="BC383" s="15"/>
      <c r="BD383" s="15"/>
      <c r="BE383" s="15">
        <v>0</v>
      </c>
      <c r="BF383" s="15">
        <v>0</v>
      </c>
      <c r="BG383" s="15">
        <f t="shared" si="359"/>
        <v>0</v>
      </c>
      <c r="BH383" s="15"/>
      <c r="BI383" s="15"/>
      <c r="BJ383" s="15">
        <v>0</v>
      </c>
      <c r="BK383" s="15">
        <v>0</v>
      </c>
      <c r="BL383" s="15">
        <f t="shared" si="360"/>
        <v>0</v>
      </c>
      <c r="BM383" s="15"/>
      <c r="BN383" s="15"/>
      <c r="BO383" s="15">
        <v>3</v>
      </c>
      <c r="BP383" s="15">
        <v>5</v>
      </c>
      <c r="BQ383" s="15">
        <f t="shared" si="361"/>
        <v>8</v>
      </c>
      <c r="BR383" s="15"/>
      <c r="BS383" s="15"/>
      <c r="BT383" s="15">
        <v>3</v>
      </c>
      <c r="BU383" s="15">
        <v>5</v>
      </c>
      <c r="BV383" s="19">
        <f t="shared" si="362"/>
        <v>8</v>
      </c>
      <c r="BW383" s="15"/>
      <c r="BX383" s="15"/>
      <c r="BY383" s="27">
        <v>1</v>
      </c>
      <c r="BZ383" s="27">
        <v>2</v>
      </c>
      <c r="CA383" s="15">
        <f t="shared" si="363"/>
        <v>3</v>
      </c>
      <c r="CB383" s="15"/>
      <c r="CC383" s="20"/>
      <c r="CD383" s="24">
        <v>0</v>
      </c>
      <c r="CE383" s="24">
        <v>0</v>
      </c>
      <c r="CF383" s="24">
        <f t="shared" si="364"/>
        <v>0</v>
      </c>
      <c r="CI383" s="25">
        <v>0</v>
      </c>
      <c r="CJ383" s="25">
        <v>0</v>
      </c>
      <c r="CK383" s="24">
        <f t="shared" si="365"/>
        <v>0</v>
      </c>
      <c r="CN383" s="24">
        <v>0</v>
      </c>
      <c r="CO383" s="24">
        <v>0</v>
      </c>
      <c r="CP383" s="24">
        <f t="shared" si="366"/>
        <v>0</v>
      </c>
      <c r="CR383" t="s">
        <v>257</v>
      </c>
      <c r="CS383" s="24">
        <v>2</v>
      </c>
      <c r="CT383" s="24">
        <v>2</v>
      </c>
      <c r="CU383" s="24">
        <f t="shared" si="367"/>
        <v>4</v>
      </c>
      <c r="CX383" s="24">
        <v>0</v>
      </c>
      <c r="CY383" s="24">
        <v>0</v>
      </c>
      <c r="CZ383" s="24">
        <f t="shared" si="344"/>
        <v>0</v>
      </c>
    </row>
    <row r="384" spans="1:105" hidden="1">
      <c r="A384" s="15">
        <v>107</v>
      </c>
      <c r="B384" s="15" t="s">
        <v>193</v>
      </c>
      <c r="D384" s="16">
        <v>244</v>
      </c>
      <c r="F384" s="16">
        <v>58</v>
      </c>
      <c r="G384" s="15">
        <v>0</v>
      </c>
      <c r="H384" s="15">
        <v>0</v>
      </c>
      <c r="I384" s="15">
        <f t="shared" si="349"/>
        <v>0</v>
      </c>
      <c r="J384" s="15"/>
      <c r="K384" s="15"/>
      <c r="L384" s="15">
        <v>3</v>
      </c>
      <c r="M384" s="15">
        <v>5</v>
      </c>
      <c r="N384" s="15">
        <f t="shared" si="350"/>
        <v>8</v>
      </c>
      <c r="O384" s="15"/>
      <c r="P384" s="15"/>
      <c r="Q384" s="15">
        <v>0</v>
      </c>
      <c r="R384" s="15">
        <v>0</v>
      </c>
      <c r="S384" s="15">
        <f t="shared" si="351"/>
        <v>0</v>
      </c>
      <c r="T384" s="15"/>
      <c r="U384" s="15"/>
      <c r="V384" s="15">
        <v>0</v>
      </c>
      <c r="W384" s="15">
        <v>0</v>
      </c>
      <c r="X384" s="15">
        <f t="shared" si="352"/>
        <v>0</v>
      </c>
      <c r="Y384" s="17"/>
      <c r="Z384" s="17"/>
      <c r="AA384" s="17">
        <v>0</v>
      </c>
      <c r="AB384" s="17">
        <v>0</v>
      </c>
      <c r="AC384" s="17">
        <f t="shared" si="353"/>
        <v>0</v>
      </c>
      <c r="AD384" s="17"/>
      <c r="AE384" s="17"/>
      <c r="AF384" s="17">
        <v>0</v>
      </c>
      <c r="AG384" s="17">
        <v>0</v>
      </c>
      <c r="AH384" s="17">
        <f t="shared" si="354"/>
        <v>0</v>
      </c>
      <c r="AI384" s="17"/>
      <c r="AJ384" s="17"/>
      <c r="AK384" s="17">
        <v>0</v>
      </c>
      <c r="AL384" s="17">
        <v>0</v>
      </c>
      <c r="AM384" s="17">
        <f t="shared" si="355"/>
        <v>0</v>
      </c>
      <c r="AN384" s="17"/>
      <c r="AO384" s="17"/>
      <c r="AP384" s="17">
        <v>0</v>
      </c>
      <c r="AQ384" s="17">
        <v>0</v>
      </c>
      <c r="AR384" s="17">
        <f t="shared" si="356"/>
        <v>0</v>
      </c>
      <c r="AS384" s="17"/>
      <c r="AT384" s="17"/>
      <c r="AU384" s="17">
        <v>0</v>
      </c>
      <c r="AV384" s="17">
        <v>0</v>
      </c>
      <c r="AW384" s="17">
        <f t="shared" si="357"/>
        <v>0</v>
      </c>
      <c r="AX384" s="17"/>
      <c r="AY384" s="15"/>
      <c r="AZ384" s="15">
        <v>1</v>
      </c>
      <c r="BA384" s="15">
        <v>2</v>
      </c>
      <c r="BB384" s="15">
        <f t="shared" si="358"/>
        <v>3</v>
      </c>
      <c r="BC384" s="15"/>
      <c r="BD384" s="15"/>
      <c r="BE384" s="15">
        <v>0</v>
      </c>
      <c r="BF384" s="15">
        <v>0</v>
      </c>
      <c r="BG384" s="15">
        <f t="shared" si="359"/>
        <v>0</v>
      </c>
      <c r="BH384" s="15"/>
      <c r="BI384" s="15"/>
      <c r="BJ384" s="15">
        <v>0</v>
      </c>
      <c r="BK384" s="15">
        <v>0</v>
      </c>
      <c r="BL384" s="15">
        <f t="shared" si="360"/>
        <v>0</v>
      </c>
      <c r="BM384" s="15"/>
      <c r="BN384" s="15"/>
      <c r="BO384" s="15">
        <v>3</v>
      </c>
      <c r="BP384" s="15">
        <v>5</v>
      </c>
      <c r="BQ384" s="15">
        <f t="shared" si="361"/>
        <v>8</v>
      </c>
      <c r="BR384" s="15"/>
      <c r="BS384" s="15"/>
      <c r="BT384" s="15">
        <v>3</v>
      </c>
      <c r="BU384" s="15">
        <v>5</v>
      </c>
      <c r="BV384" s="19">
        <f t="shared" si="362"/>
        <v>8</v>
      </c>
      <c r="BW384" s="15"/>
      <c r="BX384" s="15"/>
      <c r="BY384" s="27">
        <v>0</v>
      </c>
      <c r="BZ384" s="27">
        <v>0</v>
      </c>
      <c r="CA384" s="15">
        <f t="shared" si="363"/>
        <v>0</v>
      </c>
      <c r="CB384" s="15"/>
      <c r="CC384" s="20"/>
      <c r="CD384" s="24">
        <v>0</v>
      </c>
      <c r="CE384" s="24">
        <v>0</v>
      </c>
      <c r="CF384" s="24">
        <f t="shared" si="364"/>
        <v>0</v>
      </c>
      <c r="CI384" s="25">
        <v>0</v>
      </c>
      <c r="CJ384" s="25">
        <v>0</v>
      </c>
      <c r="CK384" s="24">
        <f t="shared" si="365"/>
        <v>0</v>
      </c>
      <c r="CN384" s="24">
        <v>0</v>
      </c>
      <c r="CO384" s="24">
        <v>0</v>
      </c>
      <c r="CP384" s="24">
        <f t="shared" si="366"/>
        <v>0</v>
      </c>
      <c r="CR384" t="s">
        <v>257</v>
      </c>
      <c r="CS384" s="24">
        <v>1</v>
      </c>
      <c r="CT384" s="24">
        <v>2</v>
      </c>
      <c r="CU384" s="24">
        <f t="shared" si="367"/>
        <v>3</v>
      </c>
      <c r="CX384" s="24">
        <v>0</v>
      </c>
      <c r="CY384" s="24">
        <v>0</v>
      </c>
      <c r="CZ384" s="24">
        <f t="shared" si="344"/>
        <v>0</v>
      </c>
    </row>
    <row r="385" spans="1:105" hidden="1">
      <c r="A385" s="15">
        <v>107</v>
      </c>
      <c r="B385" s="15" t="s">
        <v>193</v>
      </c>
      <c r="D385" s="16">
        <v>250</v>
      </c>
      <c r="F385" s="16">
        <v>58</v>
      </c>
      <c r="G385" s="15">
        <v>0</v>
      </c>
      <c r="H385" s="15">
        <v>0</v>
      </c>
      <c r="I385" s="15">
        <f t="shared" si="349"/>
        <v>0</v>
      </c>
      <c r="J385" s="15"/>
      <c r="K385" s="15"/>
      <c r="L385" s="15">
        <v>3</v>
      </c>
      <c r="M385" s="15">
        <v>5</v>
      </c>
      <c r="N385" s="15">
        <f t="shared" si="350"/>
        <v>8</v>
      </c>
      <c r="O385" s="15"/>
      <c r="P385" s="15"/>
      <c r="Q385" s="15">
        <v>0</v>
      </c>
      <c r="R385" s="15">
        <v>0</v>
      </c>
      <c r="S385" s="15">
        <f t="shared" si="351"/>
        <v>0</v>
      </c>
      <c r="T385" s="15"/>
      <c r="U385" s="15"/>
      <c r="V385" s="15">
        <v>0</v>
      </c>
      <c r="W385" s="15">
        <v>0</v>
      </c>
      <c r="X385" s="15">
        <f t="shared" si="352"/>
        <v>0</v>
      </c>
      <c r="Y385" s="17"/>
      <c r="Z385" s="17"/>
      <c r="AA385" s="17">
        <v>0</v>
      </c>
      <c r="AB385" s="17">
        <v>0</v>
      </c>
      <c r="AC385" s="17">
        <f t="shared" si="353"/>
        <v>0</v>
      </c>
      <c r="AD385" s="17"/>
      <c r="AE385" s="17"/>
      <c r="AF385" s="17">
        <v>0</v>
      </c>
      <c r="AG385" s="17">
        <v>0</v>
      </c>
      <c r="AH385" s="17">
        <f t="shared" si="354"/>
        <v>0</v>
      </c>
      <c r="AI385" s="17"/>
      <c r="AJ385" s="17"/>
      <c r="AK385" s="17">
        <v>0</v>
      </c>
      <c r="AL385" s="17">
        <v>0</v>
      </c>
      <c r="AM385" s="17">
        <f t="shared" si="355"/>
        <v>0</v>
      </c>
      <c r="AN385" s="17"/>
      <c r="AO385" s="17"/>
      <c r="AP385" s="17">
        <v>0</v>
      </c>
      <c r="AQ385" s="17">
        <v>0</v>
      </c>
      <c r="AR385" s="17">
        <f t="shared" si="356"/>
        <v>0</v>
      </c>
      <c r="AS385" s="17"/>
      <c r="AT385" s="17"/>
      <c r="AU385" s="17">
        <v>0</v>
      </c>
      <c r="AV385" s="17">
        <v>0</v>
      </c>
      <c r="AW385" s="17">
        <f t="shared" si="357"/>
        <v>0</v>
      </c>
      <c r="AX385" s="17"/>
      <c r="AY385" s="15"/>
      <c r="AZ385" s="15">
        <v>2</v>
      </c>
      <c r="BA385" s="15">
        <v>2</v>
      </c>
      <c r="BB385" s="15">
        <f t="shared" si="358"/>
        <v>4</v>
      </c>
      <c r="BC385" s="15"/>
      <c r="BD385" s="15"/>
      <c r="BE385" s="15">
        <v>0</v>
      </c>
      <c r="BF385" s="15">
        <v>0</v>
      </c>
      <c r="BG385" s="15">
        <f t="shared" si="359"/>
        <v>0</v>
      </c>
      <c r="BH385" s="15"/>
      <c r="BI385" s="15"/>
      <c r="BJ385" s="15">
        <v>0</v>
      </c>
      <c r="BK385" s="15">
        <v>0</v>
      </c>
      <c r="BL385" s="15">
        <f t="shared" si="360"/>
        <v>0</v>
      </c>
      <c r="BM385" s="15"/>
      <c r="BN385" s="15"/>
      <c r="BO385" s="15">
        <v>3</v>
      </c>
      <c r="BP385" s="15">
        <v>5</v>
      </c>
      <c r="BQ385" s="15">
        <f t="shared" si="361"/>
        <v>8</v>
      </c>
      <c r="BR385" s="15"/>
      <c r="BS385" s="15"/>
      <c r="BT385" s="15">
        <v>3</v>
      </c>
      <c r="BU385" s="15">
        <v>5</v>
      </c>
      <c r="BV385" s="19">
        <f t="shared" si="362"/>
        <v>8</v>
      </c>
      <c r="BW385" s="15"/>
      <c r="BX385" s="15"/>
      <c r="BY385" s="27">
        <v>2</v>
      </c>
      <c r="BZ385" s="27">
        <v>3</v>
      </c>
      <c r="CA385" s="15">
        <f t="shared" si="363"/>
        <v>5</v>
      </c>
      <c r="CB385" s="15"/>
      <c r="CC385" s="20"/>
      <c r="CD385" s="24">
        <v>0</v>
      </c>
      <c r="CE385" s="24">
        <v>0</v>
      </c>
      <c r="CF385" s="24">
        <f t="shared" si="364"/>
        <v>0</v>
      </c>
      <c r="CI385" s="25">
        <v>0</v>
      </c>
      <c r="CJ385" s="25">
        <v>0</v>
      </c>
      <c r="CK385" s="24">
        <f t="shared" si="365"/>
        <v>0</v>
      </c>
      <c r="CN385" s="24">
        <v>0</v>
      </c>
      <c r="CO385" s="24">
        <v>0</v>
      </c>
      <c r="CP385" s="24">
        <f t="shared" si="366"/>
        <v>0</v>
      </c>
      <c r="CR385" t="s">
        <v>257</v>
      </c>
      <c r="CS385" s="24">
        <v>2</v>
      </c>
      <c r="CT385" s="24">
        <v>1</v>
      </c>
      <c r="CU385" s="24">
        <f t="shared" si="367"/>
        <v>3</v>
      </c>
      <c r="CX385" s="24">
        <v>0</v>
      </c>
      <c r="CY385" s="24">
        <v>0</v>
      </c>
      <c r="CZ385" s="24">
        <f t="shared" si="344"/>
        <v>0</v>
      </c>
    </row>
    <row r="386" spans="1:105">
      <c r="A386" s="15">
        <v>108</v>
      </c>
      <c r="B386" s="15" t="s">
        <v>194</v>
      </c>
      <c r="D386" s="16">
        <v>221</v>
      </c>
      <c r="F386" s="16">
        <v>59</v>
      </c>
      <c r="G386" s="15">
        <v>3</v>
      </c>
      <c r="H386" s="15">
        <v>5</v>
      </c>
      <c r="I386" s="15">
        <f t="shared" si="349"/>
        <v>8</v>
      </c>
      <c r="J386" s="15">
        <f>MEDIAN(I386:I389)</f>
        <v>8</v>
      </c>
      <c r="K386" s="15"/>
      <c r="L386" s="15">
        <v>0</v>
      </c>
      <c r="M386" s="15">
        <v>0</v>
      </c>
      <c r="N386" s="15">
        <f t="shared" si="350"/>
        <v>0</v>
      </c>
      <c r="O386" s="15">
        <f>MEDIAN(N386:N389)</f>
        <v>0</v>
      </c>
      <c r="P386" s="15"/>
      <c r="Q386" s="15">
        <v>2</v>
      </c>
      <c r="R386" s="15">
        <v>5</v>
      </c>
      <c r="S386" s="15">
        <f t="shared" si="351"/>
        <v>7</v>
      </c>
      <c r="T386" s="15">
        <f>MEDIAN(S386:S389)</f>
        <v>7</v>
      </c>
      <c r="U386" s="15"/>
      <c r="V386" s="15">
        <v>2</v>
      </c>
      <c r="W386" s="15">
        <v>5</v>
      </c>
      <c r="X386" s="15">
        <f t="shared" si="352"/>
        <v>7</v>
      </c>
      <c r="Y386" s="17">
        <f>MEDIAN(X386:X389)</f>
        <v>6.5</v>
      </c>
      <c r="Z386" s="17"/>
      <c r="AA386" s="17">
        <v>1</v>
      </c>
      <c r="AB386" s="17">
        <v>5</v>
      </c>
      <c r="AC386" s="17">
        <f t="shared" si="353"/>
        <v>6</v>
      </c>
      <c r="AD386" s="17">
        <f>MEDIAN(AC386:AC389)</f>
        <v>5.5</v>
      </c>
      <c r="AE386" s="17"/>
      <c r="AF386" s="17">
        <v>0</v>
      </c>
      <c r="AG386" s="17">
        <v>0</v>
      </c>
      <c r="AH386" s="17">
        <f t="shared" si="354"/>
        <v>0</v>
      </c>
      <c r="AI386" s="17">
        <f>MEDIAN(AH386:AH389)</f>
        <v>3.5</v>
      </c>
      <c r="AJ386" s="17"/>
      <c r="AK386" s="17">
        <v>0</v>
      </c>
      <c r="AL386" s="17">
        <v>0</v>
      </c>
      <c r="AM386" s="17">
        <f t="shared" si="355"/>
        <v>0</v>
      </c>
      <c r="AN386" s="17">
        <f>MEDIAN(AM386:AM389)</f>
        <v>0</v>
      </c>
      <c r="AO386" s="17"/>
      <c r="AP386" s="17">
        <v>0</v>
      </c>
      <c r="AQ386" s="17">
        <v>0</v>
      </c>
      <c r="AR386" s="17">
        <f t="shared" si="356"/>
        <v>0</v>
      </c>
      <c r="AS386" s="17">
        <f>MEDIAN(AR386:AR389)</f>
        <v>0</v>
      </c>
      <c r="AT386" s="17"/>
      <c r="AU386" s="17">
        <v>2</v>
      </c>
      <c r="AV386" s="17">
        <v>5</v>
      </c>
      <c r="AW386" s="17">
        <f t="shared" si="357"/>
        <v>7</v>
      </c>
      <c r="AX386" s="17">
        <f>MEDIAN(AW386:AW389)</f>
        <v>7</v>
      </c>
      <c r="AY386" s="15"/>
      <c r="AZ386" s="15">
        <v>2</v>
      </c>
      <c r="BA386" s="15">
        <v>5</v>
      </c>
      <c r="BB386" s="15">
        <f t="shared" si="358"/>
        <v>7</v>
      </c>
      <c r="BC386" s="15">
        <f>MEDIAN(BB386:BB389)</f>
        <v>6</v>
      </c>
      <c r="BD386" s="15"/>
      <c r="BE386" s="15">
        <v>0</v>
      </c>
      <c r="BF386" s="15">
        <v>0</v>
      </c>
      <c r="BG386" s="15">
        <f t="shared" si="359"/>
        <v>0</v>
      </c>
      <c r="BH386" s="15">
        <f>MEDIAN(BG386:BG389)</f>
        <v>0</v>
      </c>
      <c r="BI386" s="15"/>
      <c r="BJ386" s="15">
        <v>0</v>
      </c>
      <c r="BK386" s="15">
        <v>0</v>
      </c>
      <c r="BL386" s="15">
        <f t="shared" si="360"/>
        <v>0</v>
      </c>
      <c r="BM386" s="15">
        <f>MEDIAN(BL386:BL389)</f>
        <v>0</v>
      </c>
      <c r="BN386" s="15"/>
      <c r="BO386" s="15">
        <v>3</v>
      </c>
      <c r="BP386" s="15">
        <v>5</v>
      </c>
      <c r="BQ386" s="15">
        <f t="shared" si="361"/>
        <v>8</v>
      </c>
      <c r="BR386" s="15">
        <f>MEDIAN(BQ386:BQ389)</f>
        <v>8</v>
      </c>
      <c r="BS386" s="15"/>
      <c r="BT386" s="15">
        <v>3</v>
      </c>
      <c r="BU386" s="15">
        <v>5</v>
      </c>
      <c r="BV386" s="19">
        <f t="shared" si="362"/>
        <v>8</v>
      </c>
      <c r="BW386" s="15">
        <f>MEDIAN(BV386:BV389)</f>
        <v>8</v>
      </c>
      <c r="BX386" s="15"/>
      <c r="BY386" s="27">
        <v>0</v>
      </c>
      <c r="BZ386" s="27">
        <v>0</v>
      </c>
      <c r="CA386" s="15">
        <f t="shared" si="363"/>
        <v>0</v>
      </c>
      <c r="CB386" s="15">
        <f>MEDIAN(CA386:CA389)</f>
        <v>0</v>
      </c>
      <c r="CC386" s="20"/>
      <c r="CD386" s="24" t="s">
        <v>124</v>
      </c>
      <c r="CE386" s="24" t="s">
        <v>124</v>
      </c>
      <c r="CF386" s="15" t="s">
        <v>124</v>
      </c>
      <c r="CG386" s="24" t="e">
        <f>MEDIAN(CF386:CF389)</f>
        <v>#NUM!</v>
      </c>
      <c r="CI386" s="25" t="s">
        <v>124</v>
      </c>
      <c r="CJ386" s="25" t="s">
        <v>124</v>
      </c>
      <c r="CK386" s="25" t="s">
        <v>124</v>
      </c>
      <c r="CL386" s="24">
        <f>MEDIAN(CK386:CK389)</f>
        <v>0</v>
      </c>
      <c r="CN386" s="25" t="s">
        <v>124</v>
      </c>
      <c r="CO386" s="25" t="s">
        <v>124</v>
      </c>
      <c r="CP386" s="25" t="s">
        <v>124</v>
      </c>
      <c r="CQ386" s="24" t="e">
        <f>MEDIAN(CP386:CP389)</f>
        <v>#NUM!</v>
      </c>
      <c r="CR386" t="s">
        <v>257</v>
      </c>
      <c r="CS386" s="25" t="s">
        <v>124</v>
      </c>
      <c r="CT386" s="25" t="s">
        <v>124</v>
      </c>
      <c r="CU386" s="24" t="s">
        <v>124</v>
      </c>
      <c r="CV386" s="24" t="e">
        <f>MEDIAN(CU386:CU389)</f>
        <v>#NUM!</v>
      </c>
      <c r="CX386" s="25" t="s">
        <v>124</v>
      </c>
      <c r="CY386" s="25" t="s">
        <v>124</v>
      </c>
      <c r="DA386" s="24" t="s">
        <v>124</v>
      </c>
    </row>
    <row r="387" spans="1:105" hidden="1">
      <c r="A387" s="15">
        <v>108</v>
      </c>
      <c r="B387" s="15" t="s">
        <v>194</v>
      </c>
      <c r="D387" s="16">
        <v>227</v>
      </c>
      <c r="F387" s="16">
        <v>59</v>
      </c>
      <c r="G387" s="15" t="s">
        <v>124</v>
      </c>
      <c r="H387" s="15" t="s">
        <v>124</v>
      </c>
      <c r="I387" s="15" t="s">
        <v>124</v>
      </c>
      <c r="J387" s="15"/>
      <c r="K387" s="15"/>
      <c r="L387" s="15" t="s">
        <v>124</v>
      </c>
      <c r="M387" s="15" t="s">
        <v>124</v>
      </c>
      <c r="N387" s="15" t="s">
        <v>124</v>
      </c>
      <c r="O387" s="15"/>
      <c r="P387" s="15"/>
      <c r="Q387" s="15" t="s">
        <v>124</v>
      </c>
      <c r="R387" s="15" t="s">
        <v>124</v>
      </c>
      <c r="S387" s="15" t="s">
        <v>124</v>
      </c>
      <c r="T387" s="15"/>
      <c r="U387" s="15"/>
      <c r="V387" s="15" t="s">
        <v>124</v>
      </c>
      <c r="W387" s="15" t="s">
        <v>124</v>
      </c>
      <c r="X387" s="15" t="s">
        <v>124</v>
      </c>
      <c r="Y387" s="17"/>
      <c r="Z387" s="17"/>
      <c r="AA387" s="17" t="s">
        <v>124</v>
      </c>
      <c r="AB387" s="17" t="s">
        <v>124</v>
      </c>
      <c r="AC387" s="17" t="s">
        <v>124</v>
      </c>
      <c r="AD387" s="17"/>
      <c r="AE387" s="17"/>
      <c r="AF387" s="17" t="s">
        <v>124</v>
      </c>
      <c r="AG387" s="17" t="s">
        <v>124</v>
      </c>
      <c r="AH387" s="18" t="s">
        <v>124</v>
      </c>
      <c r="AI387" s="17"/>
      <c r="AJ387" s="17"/>
      <c r="AK387" s="17" t="s">
        <v>124</v>
      </c>
      <c r="AL387" s="17" t="s">
        <v>124</v>
      </c>
      <c r="AM387" s="18" t="s">
        <v>124</v>
      </c>
      <c r="AN387" s="17"/>
      <c r="AO387" s="17"/>
      <c r="AP387" s="17" t="s">
        <v>124</v>
      </c>
      <c r="AQ387" s="17" t="s">
        <v>124</v>
      </c>
      <c r="AR387" s="18" t="s">
        <v>124</v>
      </c>
      <c r="AS387" s="17"/>
      <c r="AT387" s="17"/>
      <c r="AU387" s="17" t="s">
        <v>124</v>
      </c>
      <c r="AV387" s="17" t="s">
        <v>124</v>
      </c>
      <c r="AW387" s="18" t="s">
        <v>124</v>
      </c>
      <c r="AX387" s="17"/>
      <c r="AY387" s="15"/>
      <c r="AZ387" s="15" t="s">
        <v>124</v>
      </c>
      <c r="BA387" s="15" t="s">
        <v>124</v>
      </c>
      <c r="BB387" s="19" t="s">
        <v>124</v>
      </c>
      <c r="BC387" s="15"/>
      <c r="BD387" s="15"/>
      <c r="BE387" s="15" t="s">
        <v>124</v>
      </c>
      <c r="BF387" s="15" t="s">
        <v>124</v>
      </c>
      <c r="BG387" s="19" t="s">
        <v>124</v>
      </c>
      <c r="BH387" s="15"/>
      <c r="BI387" s="15"/>
      <c r="BJ387" s="15" t="s">
        <v>124</v>
      </c>
      <c r="BK387" s="15" t="s">
        <v>124</v>
      </c>
      <c r="BL387" s="19" t="s">
        <v>124</v>
      </c>
      <c r="BM387" s="15"/>
      <c r="BN387" s="15"/>
      <c r="BO387" s="15" t="s">
        <v>124</v>
      </c>
      <c r="BP387" s="15" t="s">
        <v>124</v>
      </c>
      <c r="BQ387" s="19" t="s">
        <v>124</v>
      </c>
      <c r="BR387" s="15"/>
      <c r="BS387" s="15"/>
      <c r="BT387" s="15" t="s">
        <v>124</v>
      </c>
      <c r="BU387" s="15" t="s">
        <v>124</v>
      </c>
      <c r="BV387" s="19" t="s">
        <v>124</v>
      </c>
      <c r="BW387" s="15"/>
      <c r="BX387" s="15"/>
      <c r="BY387" s="27" t="s">
        <v>124</v>
      </c>
      <c r="BZ387" s="27" t="s">
        <v>124</v>
      </c>
      <c r="CA387" s="19" t="s">
        <v>124</v>
      </c>
      <c r="CB387" s="15"/>
      <c r="CC387" s="20"/>
      <c r="CD387" s="15" t="s">
        <v>124</v>
      </c>
      <c r="CE387" s="15" t="s">
        <v>124</v>
      </c>
      <c r="CF387" s="15" t="s">
        <v>124</v>
      </c>
      <c r="CI387" s="25" t="s">
        <v>124</v>
      </c>
      <c r="CJ387" s="25" t="s">
        <v>124</v>
      </c>
      <c r="CK387" s="25" t="s">
        <v>124</v>
      </c>
      <c r="CN387" s="25" t="s">
        <v>124</v>
      </c>
      <c r="CO387" s="25" t="s">
        <v>124</v>
      </c>
      <c r="CP387" s="25" t="s">
        <v>124</v>
      </c>
      <c r="CR387" t="s">
        <v>257</v>
      </c>
      <c r="CS387" s="25" t="s">
        <v>124</v>
      </c>
      <c r="CT387" s="25" t="s">
        <v>124</v>
      </c>
      <c r="CU387" s="24" t="s">
        <v>124</v>
      </c>
      <c r="CX387" s="25" t="s">
        <v>124</v>
      </c>
      <c r="CY387" s="25" t="s">
        <v>124</v>
      </c>
    </row>
    <row r="388" spans="1:105" hidden="1">
      <c r="A388" s="15">
        <v>108</v>
      </c>
      <c r="B388" s="15" t="s">
        <v>194</v>
      </c>
      <c r="D388" s="16">
        <v>245</v>
      </c>
      <c r="F388" s="16">
        <v>59</v>
      </c>
      <c r="G388" s="15" t="s">
        <v>124</v>
      </c>
      <c r="H388" s="15" t="s">
        <v>124</v>
      </c>
      <c r="I388" s="15" t="s">
        <v>124</v>
      </c>
      <c r="J388" s="15"/>
      <c r="K388" s="15"/>
      <c r="L388" s="15" t="s">
        <v>124</v>
      </c>
      <c r="M388" s="15" t="s">
        <v>124</v>
      </c>
      <c r="N388" s="15" t="s">
        <v>124</v>
      </c>
      <c r="O388" s="15"/>
      <c r="P388" s="15"/>
      <c r="Q388" s="15" t="s">
        <v>124</v>
      </c>
      <c r="R388" s="15" t="s">
        <v>124</v>
      </c>
      <c r="S388" s="15" t="s">
        <v>124</v>
      </c>
      <c r="T388" s="15"/>
      <c r="U388" s="15"/>
      <c r="V388" s="15" t="s">
        <v>124</v>
      </c>
      <c r="W388" s="15" t="s">
        <v>124</v>
      </c>
      <c r="X388" s="15" t="s">
        <v>124</v>
      </c>
      <c r="Y388" s="17"/>
      <c r="Z388" s="17"/>
      <c r="AA388" s="17" t="s">
        <v>124</v>
      </c>
      <c r="AB388" s="17" t="s">
        <v>124</v>
      </c>
      <c r="AC388" s="17" t="s">
        <v>124</v>
      </c>
      <c r="AD388" s="17"/>
      <c r="AE388" s="17"/>
      <c r="AF388" s="17" t="s">
        <v>124</v>
      </c>
      <c r="AG388" s="17" t="s">
        <v>124</v>
      </c>
      <c r="AH388" s="18" t="s">
        <v>124</v>
      </c>
      <c r="AI388" s="17"/>
      <c r="AJ388" s="17"/>
      <c r="AK388" s="17" t="s">
        <v>124</v>
      </c>
      <c r="AL388" s="17" t="s">
        <v>124</v>
      </c>
      <c r="AM388" s="18" t="s">
        <v>124</v>
      </c>
      <c r="AN388" s="17"/>
      <c r="AO388" s="17"/>
      <c r="AP388" s="17" t="s">
        <v>124</v>
      </c>
      <c r="AQ388" s="17" t="s">
        <v>124</v>
      </c>
      <c r="AR388" s="18" t="s">
        <v>124</v>
      </c>
      <c r="AS388" s="17"/>
      <c r="AT388" s="17"/>
      <c r="AU388" s="17" t="s">
        <v>124</v>
      </c>
      <c r="AV388" s="17" t="s">
        <v>124</v>
      </c>
      <c r="AW388" s="18" t="s">
        <v>124</v>
      </c>
      <c r="AX388" s="17"/>
      <c r="AY388" s="15"/>
      <c r="AZ388" s="15" t="s">
        <v>124</v>
      </c>
      <c r="BA388" s="15" t="s">
        <v>124</v>
      </c>
      <c r="BB388" s="19" t="s">
        <v>124</v>
      </c>
      <c r="BC388" s="15"/>
      <c r="BD388" s="15"/>
      <c r="BE388" s="15" t="s">
        <v>124</v>
      </c>
      <c r="BF388" s="15" t="s">
        <v>124</v>
      </c>
      <c r="BG388" s="19" t="s">
        <v>124</v>
      </c>
      <c r="BH388" s="15"/>
      <c r="BI388" s="15"/>
      <c r="BJ388" s="15" t="s">
        <v>124</v>
      </c>
      <c r="BK388" s="15" t="s">
        <v>124</v>
      </c>
      <c r="BL388" s="19" t="s">
        <v>124</v>
      </c>
      <c r="BM388" s="15"/>
      <c r="BN388" s="15"/>
      <c r="BO388" s="15" t="s">
        <v>124</v>
      </c>
      <c r="BP388" s="15" t="s">
        <v>124</v>
      </c>
      <c r="BQ388" s="19" t="s">
        <v>124</v>
      </c>
      <c r="BR388" s="15"/>
      <c r="BS388" s="15"/>
      <c r="BT388" s="15" t="s">
        <v>124</v>
      </c>
      <c r="BU388" s="15" t="s">
        <v>124</v>
      </c>
      <c r="BV388" s="19" t="s">
        <v>124</v>
      </c>
      <c r="BW388" s="15"/>
      <c r="BX388" s="15"/>
      <c r="BY388" s="27" t="s">
        <v>124</v>
      </c>
      <c r="BZ388" s="27" t="s">
        <v>124</v>
      </c>
      <c r="CA388" s="19" t="s">
        <v>124</v>
      </c>
      <c r="CB388" s="15"/>
      <c r="CC388" s="20"/>
      <c r="CD388" s="15" t="s">
        <v>124</v>
      </c>
      <c r="CE388" s="15" t="s">
        <v>124</v>
      </c>
      <c r="CF388" s="15" t="s">
        <v>124</v>
      </c>
      <c r="CI388" s="25" t="s">
        <v>124</v>
      </c>
      <c r="CJ388" s="25" t="s">
        <v>124</v>
      </c>
      <c r="CK388" s="25" t="s">
        <v>124</v>
      </c>
      <c r="CN388" s="25" t="s">
        <v>124</v>
      </c>
      <c r="CO388" s="25" t="s">
        <v>124</v>
      </c>
      <c r="CP388" s="25" t="s">
        <v>124</v>
      </c>
      <c r="CR388" t="s">
        <v>257</v>
      </c>
      <c r="CS388" s="25" t="s">
        <v>124</v>
      </c>
      <c r="CT388" s="25" t="s">
        <v>124</v>
      </c>
      <c r="CU388" s="24" t="s">
        <v>124</v>
      </c>
      <c r="CX388" s="25" t="s">
        <v>124</v>
      </c>
      <c r="CY388" s="25" t="s">
        <v>124</v>
      </c>
    </row>
    <row r="389" spans="1:105" hidden="1">
      <c r="A389" s="15">
        <v>108</v>
      </c>
      <c r="B389" s="15" t="s">
        <v>194</v>
      </c>
      <c r="D389" s="16">
        <v>251</v>
      </c>
      <c r="F389" s="16">
        <v>59</v>
      </c>
      <c r="G389" s="15" t="s">
        <v>124</v>
      </c>
      <c r="H389" s="15" t="s">
        <v>124</v>
      </c>
      <c r="I389" s="15" t="s">
        <v>124</v>
      </c>
      <c r="J389" s="15"/>
      <c r="K389" s="15"/>
      <c r="L389" s="15" t="s">
        <v>124</v>
      </c>
      <c r="M389" s="15" t="s">
        <v>124</v>
      </c>
      <c r="N389" s="15" t="s">
        <v>124</v>
      </c>
      <c r="O389" s="15"/>
      <c r="P389" s="15"/>
      <c r="Q389" s="15" t="s">
        <v>124</v>
      </c>
      <c r="R389" s="15" t="s">
        <v>124</v>
      </c>
      <c r="S389" s="15" t="s">
        <v>124</v>
      </c>
      <c r="T389" s="15"/>
      <c r="U389" s="15"/>
      <c r="V389" s="15">
        <v>2</v>
      </c>
      <c r="W389" s="15">
        <v>4</v>
      </c>
      <c r="X389" s="15">
        <f>SUM(V389:W389)</f>
        <v>6</v>
      </c>
      <c r="Y389" s="17"/>
      <c r="Z389" s="17"/>
      <c r="AA389" s="17">
        <v>1</v>
      </c>
      <c r="AB389" s="17">
        <v>4</v>
      </c>
      <c r="AC389" s="17">
        <f>SUM(AA389:AB389)</f>
        <v>5</v>
      </c>
      <c r="AD389" s="17"/>
      <c r="AE389" s="17"/>
      <c r="AF389" s="17">
        <v>2</v>
      </c>
      <c r="AG389" s="17">
        <v>5</v>
      </c>
      <c r="AH389" s="17">
        <f>SUM(AF389:AG389)</f>
        <v>7</v>
      </c>
      <c r="AI389" s="17"/>
      <c r="AJ389" s="17"/>
      <c r="AK389" s="17">
        <v>0</v>
      </c>
      <c r="AL389" s="17">
        <v>0</v>
      </c>
      <c r="AM389" s="17">
        <f>SUM(AK389:AL389)</f>
        <v>0</v>
      </c>
      <c r="AN389" s="17"/>
      <c r="AO389" s="17"/>
      <c r="AP389" s="17">
        <v>0</v>
      </c>
      <c r="AQ389" s="17">
        <v>0</v>
      </c>
      <c r="AR389" s="17">
        <f>SUM(AP389:AQ389)</f>
        <v>0</v>
      </c>
      <c r="AS389" s="17"/>
      <c r="AT389" s="17"/>
      <c r="AU389" s="17">
        <v>2</v>
      </c>
      <c r="AV389" s="17">
        <v>5</v>
      </c>
      <c r="AW389" s="17">
        <f>SUM(AU389:AV389)</f>
        <v>7</v>
      </c>
      <c r="AX389" s="17"/>
      <c r="AY389" s="15"/>
      <c r="AZ389" s="15">
        <v>3</v>
      </c>
      <c r="BA389" s="15">
        <v>2</v>
      </c>
      <c r="BB389" s="15">
        <f>SUM(AZ389:BA389)</f>
        <v>5</v>
      </c>
      <c r="BC389" s="15"/>
      <c r="BD389" s="15"/>
      <c r="BE389" s="15">
        <v>0</v>
      </c>
      <c r="BF389" s="15">
        <v>0</v>
      </c>
      <c r="BG389" s="15">
        <f>SUM(BE389:BF389)</f>
        <v>0</v>
      </c>
      <c r="BH389" s="15"/>
      <c r="BI389" s="15"/>
      <c r="BJ389" s="15">
        <v>0</v>
      </c>
      <c r="BK389" s="15">
        <v>0</v>
      </c>
      <c r="BL389" s="15">
        <f>SUM(BJ389:BK389)</f>
        <v>0</v>
      </c>
      <c r="BM389" s="15"/>
      <c r="BN389" s="15"/>
      <c r="BO389" s="15">
        <v>3</v>
      </c>
      <c r="BP389" s="15">
        <v>5</v>
      </c>
      <c r="BQ389" s="15">
        <f>SUM(BO389:BP389)</f>
        <v>8</v>
      </c>
      <c r="BR389" s="15"/>
      <c r="BS389" s="15"/>
      <c r="BT389" s="15">
        <v>3</v>
      </c>
      <c r="BU389" s="15">
        <v>5</v>
      </c>
      <c r="BV389" s="19">
        <f>SUM(BT389:BU389)</f>
        <v>8</v>
      </c>
      <c r="BW389" s="15"/>
      <c r="BX389" s="15"/>
      <c r="BY389" s="27">
        <v>0</v>
      </c>
      <c r="BZ389" s="27">
        <v>0</v>
      </c>
      <c r="CA389" s="15">
        <f>SUM(BY389:BZ389)</f>
        <v>0</v>
      </c>
      <c r="CB389" s="15"/>
      <c r="CC389" s="20"/>
      <c r="CD389" s="24" t="s">
        <v>124</v>
      </c>
      <c r="CE389" s="24" t="s">
        <v>124</v>
      </c>
      <c r="CF389" s="15" t="s">
        <v>124</v>
      </c>
      <c r="CI389" s="25">
        <v>0</v>
      </c>
      <c r="CJ389" s="25">
        <v>0</v>
      </c>
      <c r="CK389" s="24">
        <f t="shared" ref="CK389:CK411" si="372">SUM(CI389:CJ389)</f>
        <v>0</v>
      </c>
      <c r="CN389" s="25" t="s">
        <v>124</v>
      </c>
      <c r="CO389" s="25" t="s">
        <v>124</v>
      </c>
      <c r="CP389" s="25" t="s">
        <v>124</v>
      </c>
      <c r="CR389" t="s">
        <v>257</v>
      </c>
      <c r="CS389" s="25" t="s">
        <v>124</v>
      </c>
      <c r="CT389" s="25" t="s">
        <v>124</v>
      </c>
      <c r="CU389" s="24" t="s">
        <v>124</v>
      </c>
      <c r="CX389" s="25" t="s">
        <v>124</v>
      </c>
      <c r="CY389" s="25" t="s">
        <v>124</v>
      </c>
    </row>
    <row r="390" spans="1:105">
      <c r="A390" s="15">
        <v>109</v>
      </c>
      <c r="B390" s="15" t="s">
        <v>195</v>
      </c>
      <c r="D390" s="16">
        <v>222</v>
      </c>
      <c r="F390" s="16">
        <v>60</v>
      </c>
      <c r="G390" s="15" t="s">
        <v>124</v>
      </c>
      <c r="H390" s="15" t="s">
        <v>124</v>
      </c>
      <c r="I390" s="15" t="s">
        <v>124</v>
      </c>
      <c r="J390" s="15">
        <f>MEDIAN(I390:I393)</f>
        <v>0</v>
      </c>
      <c r="K390" s="15"/>
      <c r="L390" s="15" t="s">
        <v>124</v>
      </c>
      <c r="M390" s="15" t="s">
        <v>124</v>
      </c>
      <c r="N390" s="15" t="s">
        <v>124</v>
      </c>
      <c r="O390" s="15">
        <f>MEDIAN(N390:N393)</f>
        <v>0</v>
      </c>
      <c r="P390" s="15"/>
      <c r="Q390" s="15" t="s">
        <v>124</v>
      </c>
      <c r="R390" s="15" t="s">
        <v>124</v>
      </c>
      <c r="S390" s="15" t="s">
        <v>124</v>
      </c>
      <c r="T390" s="15">
        <f>MEDIAN(S390:S393)</f>
        <v>1.5</v>
      </c>
      <c r="U390" s="15"/>
      <c r="V390" s="15" t="s">
        <v>124</v>
      </c>
      <c r="W390" s="15" t="s">
        <v>124</v>
      </c>
      <c r="X390" s="15" t="s">
        <v>124</v>
      </c>
      <c r="Y390" s="17">
        <f>MEDIAN(X390:X393)</f>
        <v>0</v>
      </c>
      <c r="Z390" s="17"/>
      <c r="AA390" s="17" t="s">
        <v>124</v>
      </c>
      <c r="AB390" s="17" t="s">
        <v>124</v>
      </c>
      <c r="AC390" s="17" t="s">
        <v>124</v>
      </c>
      <c r="AD390" s="17">
        <f>MEDIAN(AC390:AC393)</f>
        <v>0</v>
      </c>
      <c r="AE390" s="17"/>
      <c r="AF390" s="17" t="s">
        <v>124</v>
      </c>
      <c r="AG390" s="17" t="s">
        <v>124</v>
      </c>
      <c r="AH390" s="18" t="s">
        <v>124</v>
      </c>
      <c r="AI390" s="17">
        <f>MEDIAN(AH390:AH393)</f>
        <v>0</v>
      </c>
      <c r="AJ390" s="17"/>
      <c r="AK390" s="17" t="s">
        <v>124</v>
      </c>
      <c r="AL390" s="17" t="s">
        <v>124</v>
      </c>
      <c r="AM390" s="18" t="s">
        <v>124</v>
      </c>
      <c r="AN390" s="17">
        <f>MEDIAN(AM390:AM393)</f>
        <v>0</v>
      </c>
      <c r="AO390" s="17"/>
      <c r="AP390" s="17" t="s">
        <v>124</v>
      </c>
      <c r="AQ390" s="17" t="s">
        <v>124</v>
      </c>
      <c r="AR390" s="18" t="s">
        <v>124</v>
      </c>
      <c r="AS390" s="17">
        <f>MEDIAN(AR390:AR393)</f>
        <v>0</v>
      </c>
      <c r="AT390" s="17"/>
      <c r="AU390" s="17" t="s">
        <v>124</v>
      </c>
      <c r="AV390" s="17" t="s">
        <v>124</v>
      </c>
      <c r="AW390" s="18" t="s">
        <v>124</v>
      </c>
      <c r="AX390" s="17">
        <f>MEDIAN(AW390:AW393)</f>
        <v>0</v>
      </c>
      <c r="AY390" s="15"/>
      <c r="AZ390" s="15" t="s">
        <v>124</v>
      </c>
      <c r="BA390" s="15" t="s">
        <v>124</v>
      </c>
      <c r="BB390" s="19" t="s">
        <v>124</v>
      </c>
      <c r="BC390" s="15">
        <f>MEDIAN(BB390:BB393)</f>
        <v>8</v>
      </c>
      <c r="BD390" s="15"/>
      <c r="BE390" s="15" t="s">
        <v>124</v>
      </c>
      <c r="BF390" s="15" t="s">
        <v>124</v>
      </c>
      <c r="BG390" s="19" t="s">
        <v>124</v>
      </c>
      <c r="BH390" s="15">
        <f>MEDIAN(BG390:BG393)</f>
        <v>1</v>
      </c>
      <c r="BI390" s="15"/>
      <c r="BJ390" s="15" t="s">
        <v>124</v>
      </c>
      <c r="BK390" s="15" t="s">
        <v>124</v>
      </c>
      <c r="BL390" s="19" t="s">
        <v>124</v>
      </c>
      <c r="BM390" s="15">
        <f>MEDIAN(BL390:BL393)</f>
        <v>0</v>
      </c>
      <c r="BN390" s="15"/>
      <c r="BO390" s="15">
        <v>3</v>
      </c>
      <c r="BP390" s="15">
        <v>5</v>
      </c>
      <c r="BQ390" s="15">
        <f>SUM(BO390:BP390)</f>
        <v>8</v>
      </c>
      <c r="BR390" s="15">
        <f>MEDIAN(BQ390:BQ393)</f>
        <v>8</v>
      </c>
      <c r="BS390" s="15"/>
      <c r="BT390" s="15">
        <v>3</v>
      </c>
      <c r="BU390" s="15">
        <v>5</v>
      </c>
      <c r="BV390" s="19">
        <f>SUM(BT390:BU390)</f>
        <v>8</v>
      </c>
      <c r="BW390" s="15">
        <f>MEDIAN(BV390:BV393)</f>
        <v>8</v>
      </c>
      <c r="BX390" s="15"/>
      <c r="BY390" s="27">
        <v>0</v>
      </c>
      <c r="BZ390" s="27">
        <v>0</v>
      </c>
      <c r="CA390" s="15">
        <f>SUM(BY390:BZ390)</f>
        <v>0</v>
      </c>
      <c r="CB390" s="15">
        <f>MEDIAN(CA390:CA393)</f>
        <v>0</v>
      </c>
      <c r="CC390" s="20"/>
      <c r="CD390" s="24">
        <v>3</v>
      </c>
      <c r="CE390" s="24">
        <v>1</v>
      </c>
      <c r="CF390" s="24">
        <f>SUM(CD390:CE390)</f>
        <v>4</v>
      </c>
      <c r="CG390" s="24">
        <f>MEDIAN(CF390:CF393)</f>
        <v>4</v>
      </c>
      <c r="CI390" s="25">
        <v>0</v>
      </c>
      <c r="CJ390" s="25">
        <v>0</v>
      </c>
      <c r="CK390" s="24">
        <f t="shared" si="372"/>
        <v>0</v>
      </c>
      <c r="CL390" s="24">
        <f>MEDIAN(CK390:CK393)</f>
        <v>0</v>
      </c>
      <c r="CN390" s="24">
        <v>0</v>
      </c>
      <c r="CO390" s="24">
        <v>0</v>
      </c>
      <c r="CP390" s="24">
        <f>SUM(CN390:CO390)</f>
        <v>0</v>
      </c>
      <c r="CQ390" s="24">
        <f>MEDIAN(CP390:CP393)</f>
        <v>0</v>
      </c>
      <c r="CR390" t="s">
        <v>257</v>
      </c>
      <c r="CS390" s="24">
        <v>0</v>
      </c>
      <c r="CT390" s="24">
        <v>0</v>
      </c>
      <c r="CU390" s="24">
        <f>SUM(CS390:CT390)</f>
        <v>0</v>
      </c>
      <c r="CV390" s="24">
        <f>MEDIAN(CU390:CU393)</f>
        <v>0</v>
      </c>
      <c r="CX390" s="24">
        <v>0</v>
      </c>
      <c r="CY390" s="24">
        <v>0</v>
      </c>
      <c r="CZ390" s="24">
        <f t="shared" si="344"/>
        <v>0</v>
      </c>
      <c r="DA390" s="24">
        <f t="shared" ref="DA390" si="373">MEDIAN(CZ390:CZ393)</f>
        <v>0</v>
      </c>
    </row>
    <row r="391" spans="1:105" hidden="1">
      <c r="A391" s="15">
        <v>109</v>
      </c>
      <c r="B391" s="15" t="s">
        <v>195</v>
      </c>
      <c r="D391" s="16">
        <v>228</v>
      </c>
      <c r="F391" s="16">
        <v>60</v>
      </c>
      <c r="G391" s="15" t="s">
        <v>124</v>
      </c>
      <c r="H391" s="15" t="s">
        <v>124</v>
      </c>
      <c r="I391" s="15" t="s">
        <v>124</v>
      </c>
      <c r="J391" s="15"/>
      <c r="K391" s="15"/>
      <c r="L391" s="15" t="s">
        <v>124</v>
      </c>
      <c r="M391" s="15" t="s">
        <v>124</v>
      </c>
      <c r="N391" s="15" t="s">
        <v>124</v>
      </c>
      <c r="O391" s="15"/>
      <c r="P391" s="15"/>
      <c r="Q391" s="15" t="s">
        <v>124</v>
      </c>
      <c r="R391" s="15" t="s">
        <v>124</v>
      </c>
      <c r="S391" s="15" t="s">
        <v>124</v>
      </c>
      <c r="T391" s="15"/>
      <c r="U391" s="15"/>
      <c r="V391" s="15" t="s">
        <v>124</v>
      </c>
      <c r="W391" s="15" t="s">
        <v>124</v>
      </c>
      <c r="X391" s="15" t="s">
        <v>124</v>
      </c>
      <c r="Y391" s="17"/>
      <c r="Z391" s="17"/>
      <c r="AA391" s="17" t="s">
        <v>124</v>
      </c>
      <c r="AB391" s="17" t="s">
        <v>124</v>
      </c>
      <c r="AC391" s="17" t="s">
        <v>124</v>
      </c>
      <c r="AD391" s="17"/>
      <c r="AE391" s="17"/>
      <c r="AF391" s="17" t="s">
        <v>124</v>
      </c>
      <c r="AG391" s="17" t="s">
        <v>124</v>
      </c>
      <c r="AH391" s="18" t="s">
        <v>124</v>
      </c>
      <c r="AI391" s="17"/>
      <c r="AJ391" s="17"/>
      <c r="AK391" s="17" t="s">
        <v>124</v>
      </c>
      <c r="AL391" s="17" t="s">
        <v>124</v>
      </c>
      <c r="AM391" s="18" t="s">
        <v>124</v>
      </c>
      <c r="AN391" s="17"/>
      <c r="AO391" s="17"/>
      <c r="AP391" s="17" t="s">
        <v>124</v>
      </c>
      <c r="AQ391" s="17" t="s">
        <v>124</v>
      </c>
      <c r="AR391" s="18" t="s">
        <v>124</v>
      </c>
      <c r="AS391" s="17"/>
      <c r="AT391" s="17"/>
      <c r="AU391" s="17" t="s">
        <v>124</v>
      </c>
      <c r="AV391" s="17" t="s">
        <v>124</v>
      </c>
      <c r="AW391" s="18" t="s">
        <v>124</v>
      </c>
      <c r="AX391" s="17"/>
      <c r="AY391" s="15"/>
      <c r="AZ391" s="15" t="s">
        <v>124</v>
      </c>
      <c r="BA391" s="15" t="s">
        <v>124</v>
      </c>
      <c r="BB391" s="19" t="s">
        <v>124</v>
      </c>
      <c r="BC391" s="15"/>
      <c r="BD391" s="15"/>
      <c r="BE391" s="15" t="s">
        <v>124</v>
      </c>
      <c r="BF391" s="15" t="s">
        <v>124</v>
      </c>
      <c r="BG391" s="19" t="s">
        <v>124</v>
      </c>
      <c r="BH391" s="15"/>
      <c r="BI391" s="15"/>
      <c r="BJ391" s="15" t="s">
        <v>124</v>
      </c>
      <c r="BK391" s="15" t="s">
        <v>124</v>
      </c>
      <c r="BL391" s="19" t="s">
        <v>124</v>
      </c>
      <c r="BM391" s="15"/>
      <c r="BN391" s="15"/>
      <c r="BO391" s="15" t="s">
        <v>124</v>
      </c>
      <c r="BP391" s="15" t="s">
        <v>124</v>
      </c>
      <c r="BQ391" s="19" t="s">
        <v>124</v>
      </c>
      <c r="BR391" s="15"/>
      <c r="BS391" s="15"/>
      <c r="BT391" s="15" t="s">
        <v>124</v>
      </c>
      <c r="BU391" s="15" t="s">
        <v>124</v>
      </c>
      <c r="BV391" s="19" t="s">
        <v>124</v>
      </c>
      <c r="BW391" s="15"/>
      <c r="BX391" s="15"/>
      <c r="BY391" s="27">
        <v>0</v>
      </c>
      <c r="BZ391" s="27">
        <v>0</v>
      </c>
      <c r="CA391" s="15">
        <f>SUM(BY391:BZ391)</f>
        <v>0</v>
      </c>
      <c r="CB391" s="15"/>
      <c r="CC391" s="20"/>
      <c r="CD391" s="24">
        <v>3</v>
      </c>
      <c r="CE391" s="24">
        <v>1</v>
      </c>
      <c r="CF391" s="24">
        <f>SUM(CD391:CE391)</f>
        <v>4</v>
      </c>
      <c r="CI391" s="25">
        <v>0</v>
      </c>
      <c r="CJ391" s="25">
        <v>0</v>
      </c>
      <c r="CK391" s="24">
        <f t="shared" si="372"/>
        <v>0</v>
      </c>
      <c r="CN391" s="24">
        <v>0</v>
      </c>
      <c r="CO391" s="24">
        <v>0</v>
      </c>
      <c r="CP391" s="24">
        <f>SUM(CN391:CO391)</f>
        <v>0</v>
      </c>
      <c r="CR391" t="s">
        <v>257</v>
      </c>
      <c r="CS391" s="24">
        <v>0</v>
      </c>
      <c r="CT391" s="24">
        <v>0</v>
      </c>
      <c r="CU391" s="24">
        <f>SUM(CS391:CT391)</f>
        <v>0</v>
      </c>
      <c r="CX391" s="24">
        <v>0</v>
      </c>
      <c r="CY391" s="24">
        <v>0</v>
      </c>
      <c r="CZ391" s="24">
        <f t="shared" si="344"/>
        <v>0</v>
      </c>
    </row>
    <row r="392" spans="1:105" hidden="1">
      <c r="A392" s="15">
        <v>109</v>
      </c>
      <c r="B392" s="15" t="s">
        <v>195</v>
      </c>
      <c r="D392" s="16">
        <v>246</v>
      </c>
      <c r="F392" s="16">
        <v>60</v>
      </c>
      <c r="G392" s="15">
        <v>0</v>
      </c>
      <c r="H392" s="15">
        <v>0</v>
      </c>
      <c r="I392" s="15">
        <f t="shared" ref="I392:I397" si="374">SUM(G392:H392)</f>
        <v>0</v>
      </c>
      <c r="J392" s="15"/>
      <c r="K392" s="15"/>
      <c r="L392" s="15">
        <v>0</v>
      </c>
      <c r="M392" s="15">
        <v>0</v>
      </c>
      <c r="N392" s="15">
        <f t="shared" ref="N392:N397" si="375">SUM(L392:M392)</f>
        <v>0</v>
      </c>
      <c r="O392" s="15"/>
      <c r="P392" s="15"/>
      <c r="Q392" s="15">
        <v>1</v>
      </c>
      <c r="R392" s="15">
        <v>2</v>
      </c>
      <c r="S392" s="15">
        <f t="shared" ref="S392:S397" si="376">SUM(Q392:R392)</f>
        <v>3</v>
      </c>
      <c r="T392" s="15"/>
      <c r="U392" s="15"/>
      <c r="V392" s="15">
        <v>0</v>
      </c>
      <c r="W392" s="15">
        <v>0</v>
      </c>
      <c r="X392" s="15">
        <f t="shared" ref="X392:X397" si="377">SUM(V392:W392)</f>
        <v>0</v>
      </c>
      <c r="Y392" s="17"/>
      <c r="Z392" s="17"/>
      <c r="AA392" s="17">
        <v>0</v>
      </c>
      <c r="AB392" s="17">
        <v>0</v>
      </c>
      <c r="AC392" s="17">
        <f t="shared" ref="AC392:AC397" si="378">SUM(AA392:AB392)</f>
        <v>0</v>
      </c>
      <c r="AD392" s="17"/>
      <c r="AE392" s="17"/>
      <c r="AF392" s="17">
        <v>0</v>
      </c>
      <c r="AG392" s="17">
        <v>0</v>
      </c>
      <c r="AH392" s="17">
        <f t="shared" ref="AH392:AH397" si="379">SUM(AF392:AG392)</f>
        <v>0</v>
      </c>
      <c r="AI392" s="17"/>
      <c r="AJ392" s="17"/>
      <c r="AK392" s="17">
        <v>0</v>
      </c>
      <c r="AL392" s="17">
        <v>0</v>
      </c>
      <c r="AM392" s="17">
        <f t="shared" ref="AM392:AM397" si="380">SUM(AK392:AL392)</f>
        <v>0</v>
      </c>
      <c r="AN392" s="17"/>
      <c r="AO392" s="17"/>
      <c r="AP392" s="17">
        <v>0</v>
      </c>
      <c r="AQ392" s="17">
        <v>0</v>
      </c>
      <c r="AR392" s="17">
        <f t="shared" ref="AR392:AR397" si="381">SUM(AP392:AQ392)</f>
        <v>0</v>
      </c>
      <c r="AS392" s="17"/>
      <c r="AT392" s="17"/>
      <c r="AU392" s="17">
        <v>0</v>
      </c>
      <c r="AV392" s="17">
        <v>0</v>
      </c>
      <c r="AW392" s="17">
        <f t="shared" ref="AW392:AW397" si="382">SUM(AU392:AV392)</f>
        <v>0</v>
      </c>
      <c r="AX392" s="17"/>
      <c r="AY392" s="15"/>
      <c r="AZ392" s="15">
        <v>3</v>
      </c>
      <c r="BA392" s="15">
        <v>5</v>
      </c>
      <c r="BB392" s="15">
        <f t="shared" ref="BB392:BB397" si="383">SUM(AZ392:BA392)</f>
        <v>8</v>
      </c>
      <c r="BC392" s="15"/>
      <c r="BD392" s="15"/>
      <c r="BE392" s="15">
        <v>1</v>
      </c>
      <c r="BF392" s="15">
        <v>1</v>
      </c>
      <c r="BG392" s="15">
        <f t="shared" ref="BG392:BG397" si="384">SUM(BE392:BF392)</f>
        <v>2</v>
      </c>
      <c r="BH392" s="15"/>
      <c r="BI392" s="15"/>
      <c r="BJ392" s="15">
        <v>0</v>
      </c>
      <c r="BK392" s="15">
        <v>0</v>
      </c>
      <c r="BL392" s="15">
        <f t="shared" ref="BL392:BL411" si="385">SUM(BJ392:BK392)</f>
        <v>0</v>
      </c>
      <c r="BM392" s="15"/>
      <c r="BN392" s="15"/>
      <c r="BO392" s="15">
        <v>3</v>
      </c>
      <c r="BP392" s="15">
        <v>5</v>
      </c>
      <c r="BQ392" s="15">
        <f t="shared" ref="BQ392:BQ397" si="386">SUM(BO392:BP392)</f>
        <v>8</v>
      </c>
      <c r="BR392" s="15"/>
      <c r="BS392" s="15"/>
      <c r="BT392" s="15">
        <v>1</v>
      </c>
      <c r="BU392" s="15">
        <v>4</v>
      </c>
      <c r="BV392" s="19">
        <f t="shared" ref="BV392:BV411" si="387">SUM(BT392:BU392)</f>
        <v>5</v>
      </c>
      <c r="BW392" s="15"/>
      <c r="BX392" s="15"/>
      <c r="BY392" s="27">
        <v>0</v>
      </c>
      <c r="BZ392" s="27">
        <v>0</v>
      </c>
      <c r="CA392" s="15">
        <f>SUM(BY392:BZ392)</f>
        <v>0</v>
      </c>
      <c r="CB392" s="15"/>
      <c r="CC392" s="20"/>
      <c r="CD392" s="24">
        <v>3</v>
      </c>
      <c r="CE392" s="24">
        <v>2</v>
      </c>
      <c r="CF392" s="24">
        <f>SUM(CD392:CE392)</f>
        <v>5</v>
      </c>
      <c r="CI392" s="25">
        <v>0</v>
      </c>
      <c r="CJ392" s="25">
        <v>0</v>
      </c>
      <c r="CK392" s="24">
        <f t="shared" si="372"/>
        <v>0</v>
      </c>
      <c r="CN392" s="24">
        <v>0</v>
      </c>
      <c r="CO392" s="24">
        <v>0</v>
      </c>
      <c r="CP392" s="24">
        <f>SUM(CN392:CO392)</f>
        <v>0</v>
      </c>
      <c r="CR392" t="s">
        <v>257</v>
      </c>
      <c r="CS392" s="24">
        <v>0</v>
      </c>
      <c r="CT392" s="24">
        <v>0</v>
      </c>
      <c r="CU392" s="24">
        <f>SUM(CS392:CT392)</f>
        <v>0</v>
      </c>
      <c r="CX392" s="25" t="s">
        <v>124</v>
      </c>
      <c r="CY392" s="25" t="s">
        <v>124</v>
      </c>
    </row>
    <row r="393" spans="1:105" hidden="1">
      <c r="A393" s="15">
        <v>109</v>
      </c>
      <c r="B393" s="15" t="s">
        <v>195</v>
      </c>
      <c r="D393" s="16">
        <v>252</v>
      </c>
      <c r="F393" s="16">
        <v>60</v>
      </c>
      <c r="G393" s="15">
        <v>0</v>
      </c>
      <c r="H393" s="15">
        <v>0</v>
      </c>
      <c r="I393" s="15">
        <f t="shared" si="374"/>
        <v>0</v>
      </c>
      <c r="J393" s="15"/>
      <c r="K393" s="15"/>
      <c r="L393" s="15">
        <v>0</v>
      </c>
      <c r="M393" s="15">
        <v>0</v>
      </c>
      <c r="N393" s="15">
        <f t="shared" si="375"/>
        <v>0</v>
      </c>
      <c r="O393" s="15"/>
      <c r="P393" s="15"/>
      <c r="Q393" s="15">
        <v>0</v>
      </c>
      <c r="R393" s="15">
        <v>0</v>
      </c>
      <c r="S393" s="15">
        <f t="shared" si="376"/>
        <v>0</v>
      </c>
      <c r="T393" s="15"/>
      <c r="U393" s="15"/>
      <c r="V393" s="15">
        <v>0</v>
      </c>
      <c r="W393" s="15">
        <v>0</v>
      </c>
      <c r="X393" s="15">
        <f t="shared" si="377"/>
        <v>0</v>
      </c>
      <c r="Y393" s="17"/>
      <c r="Z393" s="17"/>
      <c r="AA393" s="17">
        <v>0</v>
      </c>
      <c r="AB393" s="17">
        <v>0</v>
      </c>
      <c r="AC393" s="17">
        <f t="shared" si="378"/>
        <v>0</v>
      </c>
      <c r="AD393" s="17"/>
      <c r="AE393" s="17"/>
      <c r="AF393" s="17">
        <v>0</v>
      </c>
      <c r="AG393" s="17">
        <v>0</v>
      </c>
      <c r="AH393" s="17">
        <f t="shared" si="379"/>
        <v>0</v>
      </c>
      <c r="AI393" s="17"/>
      <c r="AJ393" s="17"/>
      <c r="AK393" s="17">
        <v>0</v>
      </c>
      <c r="AL393" s="17">
        <v>0</v>
      </c>
      <c r="AM393" s="17">
        <f t="shared" si="380"/>
        <v>0</v>
      </c>
      <c r="AN393" s="17"/>
      <c r="AO393" s="17"/>
      <c r="AP393" s="17">
        <v>0</v>
      </c>
      <c r="AQ393" s="17">
        <v>0</v>
      </c>
      <c r="AR393" s="17">
        <f t="shared" si="381"/>
        <v>0</v>
      </c>
      <c r="AS393" s="17"/>
      <c r="AT393" s="17"/>
      <c r="AU393" s="17">
        <v>0</v>
      </c>
      <c r="AV393" s="17">
        <v>0</v>
      </c>
      <c r="AW393" s="17">
        <f t="shared" si="382"/>
        <v>0</v>
      </c>
      <c r="AX393" s="17"/>
      <c r="AY393" s="15"/>
      <c r="AZ393" s="15">
        <v>3</v>
      </c>
      <c r="BA393" s="15">
        <v>5</v>
      </c>
      <c r="BB393" s="15">
        <f t="shared" si="383"/>
        <v>8</v>
      </c>
      <c r="BC393" s="15"/>
      <c r="BD393" s="15"/>
      <c r="BE393" s="15">
        <v>0</v>
      </c>
      <c r="BF393" s="15">
        <v>0</v>
      </c>
      <c r="BG393" s="15">
        <f t="shared" si="384"/>
        <v>0</v>
      </c>
      <c r="BH393" s="15"/>
      <c r="BI393" s="15"/>
      <c r="BJ393" s="15">
        <v>0</v>
      </c>
      <c r="BK393" s="15">
        <v>0</v>
      </c>
      <c r="BL393" s="15">
        <f t="shared" si="385"/>
        <v>0</v>
      </c>
      <c r="BM393" s="15"/>
      <c r="BN393" s="15"/>
      <c r="BO393" s="15">
        <v>3</v>
      </c>
      <c r="BP393" s="15">
        <v>5</v>
      </c>
      <c r="BQ393" s="15">
        <f t="shared" si="386"/>
        <v>8</v>
      </c>
      <c r="BR393" s="15"/>
      <c r="BS393" s="15"/>
      <c r="BT393" s="15">
        <v>3</v>
      </c>
      <c r="BU393" s="15">
        <v>5</v>
      </c>
      <c r="BV393" s="19">
        <f t="shared" si="387"/>
        <v>8</v>
      </c>
      <c r="BW393" s="15"/>
      <c r="BX393" s="15"/>
      <c r="BY393" s="27" t="s">
        <v>124</v>
      </c>
      <c r="BZ393" s="27" t="s">
        <v>124</v>
      </c>
      <c r="CA393" s="19" t="s">
        <v>124</v>
      </c>
      <c r="CB393" s="15"/>
      <c r="CC393" s="20"/>
      <c r="CD393" s="15" t="s">
        <v>124</v>
      </c>
      <c r="CE393" s="15" t="s">
        <v>124</v>
      </c>
      <c r="CF393" s="15" t="s">
        <v>124</v>
      </c>
      <c r="CI393" s="25">
        <v>0</v>
      </c>
      <c r="CJ393" s="25">
        <v>0</v>
      </c>
      <c r="CK393" s="24">
        <f t="shared" si="372"/>
        <v>0</v>
      </c>
      <c r="CN393" s="25" t="s">
        <v>124</v>
      </c>
      <c r="CO393" s="25" t="s">
        <v>124</v>
      </c>
      <c r="CP393" s="25" t="s">
        <v>124</v>
      </c>
      <c r="CR393" t="s">
        <v>257</v>
      </c>
      <c r="CS393" s="25" t="s">
        <v>124</v>
      </c>
      <c r="CT393" s="25" t="s">
        <v>124</v>
      </c>
      <c r="CU393" s="24" t="s">
        <v>124</v>
      </c>
      <c r="CX393" s="25" t="s">
        <v>124</v>
      </c>
      <c r="CY393" s="25" t="s">
        <v>124</v>
      </c>
    </row>
    <row r="394" spans="1:105">
      <c r="A394" s="15">
        <v>110</v>
      </c>
      <c r="B394" s="15" t="s">
        <v>196</v>
      </c>
      <c r="D394" s="16">
        <v>265</v>
      </c>
      <c r="F394" s="16">
        <v>61</v>
      </c>
      <c r="G394" s="15">
        <v>0</v>
      </c>
      <c r="H394" s="15">
        <v>0</v>
      </c>
      <c r="I394" s="15">
        <f t="shared" si="374"/>
        <v>0</v>
      </c>
      <c r="J394" s="15">
        <f>MEDIAN(I394:I397)</f>
        <v>0</v>
      </c>
      <c r="K394" s="15"/>
      <c r="L394" s="15">
        <v>1</v>
      </c>
      <c r="M394" s="15">
        <v>5</v>
      </c>
      <c r="N394" s="15">
        <f t="shared" si="375"/>
        <v>6</v>
      </c>
      <c r="O394" s="15">
        <f>MEDIAN(N394:N397)</f>
        <v>6</v>
      </c>
      <c r="P394" s="15"/>
      <c r="Q394" s="15">
        <v>0</v>
      </c>
      <c r="R394" s="15">
        <v>0</v>
      </c>
      <c r="S394" s="15">
        <f t="shared" si="376"/>
        <v>0</v>
      </c>
      <c r="T394" s="15">
        <f>MEDIAN(S394:S397)</f>
        <v>0</v>
      </c>
      <c r="U394" s="15"/>
      <c r="V394" s="15">
        <v>0</v>
      </c>
      <c r="W394" s="15">
        <v>0</v>
      </c>
      <c r="X394" s="15">
        <f t="shared" si="377"/>
        <v>0</v>
      </c>
      <c r="Y394" s="17">
        <f>MEDIAN(X394:X397)</f>
        <v>0</v>
      </c>
      <c r="Z394" s="17"/>
      <c r="AA394" s="17">
        <v>0</v>
      </c>
      <c r="AB394" s="17">
        <v>0</v>
      </c>
      <c r="AC394" s="17">
        <f t="shared" si="378"/>
        <v>0</v>
      </c>
      <c r="AD394" s="17">
        <f>MEDIAN(AC394:AC397)</f>
        <v>0</v>
      </c>
      <c r="AE394" s="17"/>
      <c r="AF394" s="17">
        <v>3</v>
      </c>
      <c r="AG394" s="17">
        <v>5</v>
      </c>
      <c r="AH394" s="17">
        <f t="shared" si="379"/>
        <v>8</v>
      </c>
      <c r="AI394" s="17">
        <f>MEDIAN(AH394:AH397)</f>
        <v>8</v>
      </c>
      <c r="AJ394" s="17"/>
      <c r="AK394" s="17">
        <v>0</v>
      </c>
      <c r="AL394" s="17">
        <v>0</v>
      </c>
      <c r="AM394" s="17">
        <f t="shared" si="380"/>
        <v>0</v>
      </c>
      <c r="AN394" s="17">
        <f>MEDIAN(AM394:AM397)</f>
        <v>0</v>
      </c>
      <c r="AO394" s="17"/>
      <c r="AP394" s="17">
        <v>0</v>
      </c>
      <c r="AQ394" s="17">
        <v>0</v>
      </c>
      <c r="AR394" s="17">
        <f t="shared" si="381"/>
        <v>0</v>
      </c>
      <c r="AS394" s="17">
        <f>MEDIAN(AR394:AR397)</f>
        <v>0</v>
      </c>
      <c r="AT394" s="17"/>
      <c r="AU394" s="17">
        <v>0</v>
      </c>
      <c r="AV394" s="17">
        <v>0</v>
      </c>
      <c r="AW394" s="17">
        <f t="shared" si="382"/>
        <v>0</v>
      </c>
      <c r="AX394" s="17">
        <f>MEDIAN(AW394:AW397)</f>
        <v>0</v>
      </c>
      <c r="AY394" s="15"/>
      <c r="AZ394" s="15">
        <v>3</v>
      </c>
      <c r="BA394" s="15">
        <v>5</v>
      </c>
      <c r="BB394" s="15">
        <f t="shared" si="383"/>
        <v>8</v>
      </c>
      <c r="BC394" s="15">
        <f>MEDIAN(BB394:BB397)</f>
        <v>8</v>
      </c>
      <c r="BD394" s="15"/>
      <c r="BE394" s="15">
        <v>0</v>
      </c>
      <c r="BF394" s="15">
        <v>0</v>
      </c>
      <c r="BG394" s="15">
        <f t="shared" si="384"/>
        <v>0</v>
      </c>
      <c r="BH394" s="15">
        <f>MEDIAN(BG394:BG397)</f>
        <v>0</v>
      </c>
      <c r="BI394" s="15"/>
      <c r="BJ394" s="15">
        <v>0</v>
      </c>
      <c r="BK394" s="15">
        <v>0</v>
      </c>
      <c r="BL394" s="15">
        <f t="shared" si="385"/>
        <v>0</v>
      </c>
      <c r="BM394" s="15">
        <f>MEDIAN(BL394:BL397)</f>
        <v>0</v>
      </c>
      <c r="BN394" s="15"/>
      <c r="BO394" s="15">
        <v>3</v>
      </c>
      <c r="BP394" s="15">
        <v>5</v>
      </c>
      <c r="BQ394" s="15">
        <f t="shared" si="386"/>
        <v>8</v>
      </c>
      <c r="BR394" s="15">
        <f>MEDIAN(BQ394:BQ397)</f>
        <v>8</v>
      </c>
      <c r="BS394" s="15"/>
      <c r="BT394" s="15">
        <v>2</v>
      </c>
      <c r="BU394" s="15">
        <v>5</v>
      </c>
      <c r="BV394" s="19">
        <f t="shared" si="387"/>
        <v>7</v>
      </c>
      <c r="BW394" s="15">
        <f>MEDIAN(BV394:BV397)</f>
        <v>7.5</v>
      </c>
      <c r="BX394" s="15"/>
      <c r="BY394" s="27">
        <v>0</v>
      </c>
      <c r="BZ394" s="27">
        <v>0</v>
      </c>
      <c r="CA394" s="15">
        <f t="shared" ref="CA394:CA411" si="388">SUM(BY394:BZ394)</f>
        <v>0</v>
      </c>
      <c r="CB394" s="15">
        <f>MEDIAN(CA394:CA397)</f>
        <v>0</v>
      </c>
      <c r="CC394" s="20"/>
      <c r="CD394" s="24">
        <v>0</v>
      </c>
      <c r="CE394" s="24">
        <v>0</v>
      </c>
      <c r="CF394" s="24">
        <f t="shared" ref="CF394:CF411" si="389">SUM(CD394:CE394)</f>
        <v>0</v>
      </c>
      <c r="CG394" s="24">
        <f>MEDIAN(CF394:CF397)</f>
        <v>0</v>
      </c>
      <c r="CI394" s="25">
        <v>0</v>
      </c>
      <c r="CJ394" s="25">
        <v>0</v>
      </c>
      <c r="CK394" s="24">
        <f t="shared" si="372"/>
        <v>0</v>
      </c>
      <c r="CL394" s="24">
        <f>MEDIAN(CK394:CK397)</f>
        <v>0</v>
      </c>
      <c r="CN394" s="24">
        <v>0</v>
      </c>
      <c r="CO394" s="24">
        <v>0</v>
      </c>
      <c r="CP394" s="24">
        <f t="shared" ref="CP394:CP411" si="390">SUM(CN394:CO394)</f>
        <v>0</v>
      </c>
      <c r="CQ394" s="24">
        <f>MEDIAN(CP394:CP397)</f>
        <v>0</v>
      </c>
      <c r="CR394" t="s">
        <v>257</v>
      </c>
      <c r="CS394" s="24">
        <v>0</v>
      </c>
      <c r="CT394" s="24">
        <v>0</v>
      </c>
      <c r="CU394" s="24">
        <f t="shared" ref="CU394:CU411" si="391">SUM(CS394:CT394)</f>
        <v>0</v>
      </c>
      <c r="CV394" s="24">
        <f>MEDIAN(CU394:CU397)</f>
        <v>0</v>
      </c>
      <c r="CX394" s="24">
        <v>0</v>
      </c>
      <c r="CY394" s="24">
        <v>0</v>
      </c>
      <c r="CZ394" s="24">
        <f t="shared" si="344"/>
        <v>0</v>
      </c>
      <c r="DA394" s="24">
        <f t="shared" ref="DA394" si="392">MEDIAN(CZ394:CZ397)</f>
        <v>0</v>
      </c>
    </row>
    <row r="395" spans="1:105" hidden="1">
      <c r="A395" s="15">
        <v>110</v>
      </c>
      <c r="B395" s="22" t="s">
        <v>196</v>
      </c>
      <c r="D395" s="16">
        <v>271</v>
      </c>
      <c r="F395" s="16">
        <v>61</v>
      </c>
      <c r="G395" s="15">
        <v>0</v>
      </c>
      <c r="H395" s="15">
        <v>0</v>
      </c>
      <c r="I395" s="15">
        <f t="shared" si="374"/>
        <v>0</v>
      </c>
      <c r="J395" s="15"/>
      <c r="K395" s="15"/>
      <c r="L395" s="15">
        <v>1</v>
      </c>
      <c r="M395" s="15">
        <v>5</v>
      </c>
      <c r="N395" s="15">
        <f t="shared" si="375"/>
        <v>6</v>
      </c>
      <c r="O395" s="15"/>
      <c r="P395" s="15"/>
      <c r="Q395" s="15">
        <v>0</v>
      </c>
      <c r="R395" s="15">
        <v>0</v>
      </c>
      <c r="S395" s="15">
        <f t="shared" si="376"/>
        <v>0</v>
      </c>
      <c r="T395" s="15"/>
      <c r="U395" s="15"/>
      <c r="V395" s="15">
        <v>0</v>
      </c>
      <c r="W395" s="15">
        <v>0</v>
      </c>
      <c r="X395" s="15">
        <f t="shared" si="377"/>
        <v>0</v>
      </c>
      <c r="Y395" s="17"/>
      <c r="Z395" s="17"/>
      <c r="AA395" s="17">
        <v>0</v>
      </c>
      <c r="AB395" s="17">
        <v>0</v>
      </c>
      <c r="AC395" s="17">
        <f t="shared" si="378"/>
        <v>0</v>
      </c>
      <c r="AD395" s="17"/>
      <c r="AE395" s="17"/>
      <c r="AF395" s="17">
        <v>3</v>
      </c>
      <c r="AG395" s="17">
        <v>5</v>
      </c>
      <c r="AH395" s="17">
        <f t="shared" si="379"/>
        <v>8</v>
      </c>
      <c r="AI395" s="17"/>
      <c r="AJ395" s="17"/>
      <c r="AK395" s="17">
        <v>0</v>
      </c>
      <c r="AL395" s="17">
        <v>0</v>
      </c>
      <c r="AM395" s="17">
        <f t="shared" si="380"/>
        <v>0</v>
      </c>
      <c r="AN395" s="17"/>
      <c r="AO395" s="17"/>
      <c r="AP395" s="17">
        <v>0</v>
      </c>
      <c r="AQ395" s="17">
        <v>0</v>
      </c>
      <c r="AR395" s="17">
        <f t="shared" si="381"/>
        <v>0</v>
      </c>
      <c r="AS395" s="17"/>
      <c r="AT395" s="17"/>
      <c r="AU395" s="17">
        <v>0</v>
      </c>
      <c r="AV395" s="17">
        <v>0</v>
      </c>
      <c r="AW395" s="17">
        <f t="shared" si="382"/>
        <v>0</v>
      </c>
      <c r="AX395" s="17"/>
      <c r="AY395" s="15"/>
      <c r="AZ395" s="15">
        <v>3</v>
      </c>
      <c r="BA395" s="15">
        <v>5</v>
      </c>
      <c r="BB395" s="15">
        <f t="shared" si="383"/>
        <v>8</v>
      </c>
      <c r="BC395" s="15"/>
      <c r="BD395" s="15"/>
      <c r="BE395" s="15">
        <v>0</v>
      </c>
      <c r="BF395" s="15">
        <v>0</v>
      </c>
      <c r="BG395" s="15">
        <f t="shared" si="384"/>
        <v>0</v>
      </c>
      <c r="BH395" s="15"/>
      <c r="BI395" s="15"/>
      <c r="BJ395" s="15">
        <v>0</v>
      </c>
      <c r="BK395" s="15">
        <v>0</v>
      </c>
      <c r="BL395" s="15">
        <f t="shared" si="385"/>
        <v>0</v>
      </c>
      <c r="BM395" s="15"/>
      <c r="BN395" s="15"/>
      <c r="BO395" s="15">
        <v>3</v>
      </c>
      <c r="BP395" s="15">
        <v>5</v>
      </c>
      <c r="BQ395" s="15">
        <f t="shared" si="386"/>
        <v>8</v>
      </c>
      <c r="BR395" s="15"/>
      <c r="BS395" s="15"/>
      <c r="BT395" s="15">
        <v>3</v>
      </c>
      <c r="BU395" s="15">
        <v>5</v>
      </c>
      <c r="BV395" s="19">
        <f t="shared" si="387"/>
        <v>8</v>
      </c>
      <c r="BW395" s="15"/>
      <c r="BX395" s="15"/>
      <c r="BY395" s="27">
        <v>0</v>
      </c>
      <c r="BZ395" s="27">
        <v>0</v>
      </c>
      <c r="CA395" s="15">
        <f t="shared" si="388"/>
        <v>0</v>
      </c>
      <c r="CB395" s="15"/>
      <c r="CC395" s="20"/>
      <c r="CD395" s="24">
        <v>0</v>
      </c>
      <c r="CE395" s="24">
        <v>0</v>
      </c>
      <c r="CF395" s="24">
        <f t="shared" si="389"/>
        <v>0</v>
      </c>
      <c r="CI395" s="25">
        <v>0</v>
      </c>
      <c r="CJ395" s="25">
        <v>0</v>
      </c>
      <c r="CK395" s="24">
        <f t="shared" si="372"/>
        <v>0</v>
      </c>
      <c r="CN395" s="24">
        <v>0</v>
      </c>
      <c r="CO395" s="24">
        <v>0</v>
      </c>
      <c r="CP395" s="24">
        <f t="shared" si="390"/>
        <v>0</v>
      </c>
      <c r="CR395" t="s">
        <v>257</v>
      </c>
      <c r="CS395" s="24">
        <v>0</v>
      </c>
      <c r="CT395" s="24">
        <v>0</v>
      </c>
      <c r="CU395" s="24">
        <f t="shared" si="391"/>
        <v>0</v>
      </c>
      <c r="CX395" s="24">
        <v>0</v>
      </c>
      <c r="CY395" s="24">
        <v>0</v>
      </c>
      <c r="CZ395" s="24">
        <f t="shared" si="344"/>
        <v>0</v>
      </c>
    </row>
    <row r="396" spans="1:105" hidden="1">
      <c r="A396" s="15">
        <v>110</v>
      </c>
      <c r="B396" s="22" t="s">
        <v>196</v>
      </c>
      <c r="D396" s="16">
        <v>289</v>
      </c>
      <c r="F396" s="16">
        <v>61</v>
      </c>
      <c r="G396" s="15">
        <v>0</v>
      </c>
      <c r="H396" s="15">
        <v>0</v>
      </c>
      <c r="I396" s="15">
        <f t="shared" si="374"/>
        <v>0</v>
      </c>
      <c r="J396" s="15"/>
      <c r="K396" s="15"/>
      <c r="L396" s="15">
        <v>1</v>
      </c>
      <c r="M396" s="15">
        <v>5</v>
      </c>
      <c r="N396" s="15">
        <f t="shared" si="375"/>
        <v>6</v>
      </c>
      <c r="O396" s="15"/>
      <c r="P396" s="15"/>
      <c r="Q396" s="15">
        <v>0</v>
      </c>
      <c r="R396" s="15">
        <v>0</v>
      </c>
      <c r="S396" s="15">
        <f t="shared" si="376"/>
        <v>0</v>
      </c>
      <c r="T396" s="15"/>
      <c r="U396" s="15"/>
      <c r="V396" s="15">
        <v>0</v>
      </c>
      <c r="W396" s="15">
        <v>0</v>
      </c>
      <c r="X396" s="15">
        <f t="shared" si="377"/>
        <v>0</v>
      </c>
      <c r="Y396" s="17"/>
      <c r="Z396" s="17"/>
      <c r="AA396" s="17">
        <v>0</v>
      </c>
      <c r="AB396" s="17">
        <v>0</v>
      </c>
      <c r="AC396" s="17">
        <f t="shared" si="378"/>
        <v>0</v>
      </c>
      <c r="AD396" s="17"/>
      <c r="AE396" s="17"/>
      <c r="AF396" s="17">
        <v>3</v>
      </c>
      <c r="AG396" s="17">
        <v>5</v>
      </c>
      <c r="AH396" s="17">
        <f t="shared" si="379"/>
        <v>8</v>
      </c>
      <c r="AI396" s="17"/>
      <c r="AJ396" s="17"/>
      <c r="AK396" s="17">
        <v>0</v>
      </c>
      <c r="AL396" s="17">
        <v>0</v>
      </c>
      <c r="AM396" s="17">
        <f t="shared" si="380"/>
        <v>0</v>
      </c>
      <c r="AN396" s="17"/>
      <c r="AO396" s="17"/>
      <c r="AP396" s="17">
        <v>0</v>
      </c>
      <c r="AQ396" s="17">
        <v>0</v>
      </c>
      <c r="AR396" s="17">
        <f t="shared" si="381"/>
        <v>0</v>
      </c>
      <c r="AS396" s="17"/>
      <c r="AT396" s="17"/>
      <c r="AU396" s="17">
        <v>0</v>
      </c>
      <c r="AV396" s="17">
        <v>0</v>
      </c>
      <c r="AW396" s="17">
        <f t="shared" si="382"/>
        <v>0</v>
      </c>
      <c r="AX396" s="17"/>
      <c r="AY396" s="15"/>
      <c r="AZ396" s="15">
        <v>3</v>
      </c>
      <c r="BA396" s="15">
        <v>5</v>
      </c>
      <c r="BB396" s="15">
        <f t="shared" si="383"/>
        <v>8</v>
      </c>
      <c r="BC396" s="15"/>
      <c r="BD396" s="15"/>
      <c r="BE396" s="15">
        <v>0</v>
      </c>
      <c r="BF396" s="15">
        <v>0</v>
      </c>
      <c r="BG396" s="15">
        <f t="shared" si="384"/>
        <v>0</v>
      </c>
      <c r="BH396" s="15"/>
      <c r="BI396" s="15"/>
      <c r="BJ396" s="15">
        <v>0</v>
      </c>
      <c r="BK396" s="15">
        <v>0</v>
      </c>
      <c r="BL396" s="15">
        <f t="shared" si="385"/>
        <v>0</v>
      </c>
      <c r="BM396" s="15"/>
      <c r="BN396" s="15"/>
      <c r="BO396" s="15">
        <v>3</v>
      </c>
      <c r="BP396" s="15">
        <v>5</v>
      </c>
      <c r="BQ396" s="15">
        <f t="shared" si="386"/>
        <v>8</v>
      </c>
      <c r="BR396" s="15"/>
      <c r="BS396" s="15"/>
      <c r="BT396" s="15">
        <v>2</v>
      </c>
      <c r="BU396" s="15">
        <v>5</v>
      </c>
      <c r="BV396" s="19">
        <f t="shared" si="387"/>
        <v>7</v>
      </c>
      <c r="BW396" s="15"/>
      <c r="BX396" s="15"/>
      <c r="BY396" s="27">
        <v>2</v>
      </c>
      <c r="BZ396" s="27">
        <v>2</v>
      </c>
      <c r="CA396" s="15">
        <f t="shared" si="388"/>
        <v>4</v>
      </c>
      <c r="CB396" s="15"/>
      <c r="CC396" s="20"/>
      <c r="CD396" s="24">
        <v>0</v>
      </c>
      <c r="CE396" s="24">
        <v>0</v>
      </c>
      <c r="CF396" s="24">
        <f t="shared" si="389"/>
        <v>0</v>
      </c>
      <c r="CI396" s="25">
        <v>0</v>
      </c>
      <c r="CJ396" s="25">
        <v>0</v>
      </c>
      <c r="CK396" s="24">
        <f t="shared" si="372"/>
        <v>0</v>
      </c>
      <c r="CN396" s="24">
        <v>0</v>
      </c>
      <c r="CO396" s="24">
        <v>0</v>
      </c>
      <c r="CP396" s="24">
        <f t="shared" si="390"/>
        <v>0</v>
      </c>
      <c r="CR396" t="s">
        <v>257</v>
      </c>
      <c r="CS396" s="24">
        <v>0</v>
      </c>
      <c r="CT396" s="24">
        <v>0</v>
      </c>
      <c r="CU396" s="24">
        <f t="shared" si="391"/>
        <v>0</v>
      </c>
      <c r="CX396" s="24">
        <v>0</v>
      </c>
      <c r="CY396" s="24">
        <v>0</v>
      </c>
      <c r="CZ396" s="24">
        <f t="shared" si="344"/>
        <v>0</v>
      </c>
    </row>
    <row r="397" spans="1:105" hidden="1">
      <c r="A397" s="15">
        <v>110</v>
      </c>
      <c r="B397" s="22" t="s">
        <v>196</v>
      </c>
      <c r="D397" s="16">
        <v>295</v>
      </c>
      <c r="F397" s="16">
        <v>61</v>
      </c>
      <c r="G397" s="15">
        <v>0</v>
      </c>
      <c r="H397" s="15">
        <v>0</v>
      </c>
      <c r="I397" s="15">
        <f t="shared" si="374"/>
        <v>0</v>
      </c>
      <c r="J397" s="15"/>
      <c r="K397" s="15"/>
      <c r="L397" s="15">
        <v>1</v>
      </c>
      <c r="M397" s="15">
        <v>5</v>
      </c>
      <c r="N397" s="15">
        <f t="shared" si="375"/>
        <v>6</v>
      </c>
      <c r="O397" s="15"/>
      <c r="P397" s="15"/>
      <c r="Q397" s="15">
        <v>0</v>
      </c>
      <c r="R397" s="15">
        <v>0</v>
      </c>
      <c r="S397" s="15">
        <f t="shared" si="376"/>
        <v>0</v>
      </c>
      <c r="T397" s="15"/>
      <c r="U397" s="15"/>
      <c r="V397" s="15">
        <v>0</v>
      </c>
      <c r="W397" s="15">
        <v>0</v>
      </c>
      <c r="X397" s="15">
        <f t="shared" si="377"/>
        <v>0</v>
      </c>
      <c r="Y397" s="17"/>
      <c r="Z397" s="17"/>
      <c r="AA397" s="17">
        <v>0</v>
      </c>
      <c r="AB397" s="17">
        <v>0</v>
      </c>
      <c r="AC397" s="17">
        <f t="shared" si="378"/>
        <v>0</v>
      </c>
      <c r="AD397" s="17"/>
      <c r="AE397" s="17"/>
      <c r="AF397" s="17">
        <v>3</v>
      </c>
      <c r="AG397" s="17">
        <v>5</v>
      </c>
      <c r="AH397" s="17">
        <f t="shared" si="379"/>
        <v>8</v>
      </c>
      <c r="AI397" s="17"/>
      <c r="AJ397" s="17"/>
      <c r="AK397" s="17">
        <v>0</v>
      </c>
      <c r="AL397" s="17">
        <v>0</v>
      </c>
      <c r="AM397" s="17">
        <f t="shared" si="380"/>
        <v>0</v>
      </c>
      <c r="AN397" s="17"/>
      <c r="AO397" s="17"/>
      <c r="AP397" s="17">
        <v>0</v>
      </c>
      <c r="AQ397" s="17">
        <v>0</v>
      </c>
      <c r="AR397" s="17">
        <f t="shared" si="381"/>
        <v>0</v>
      </c>
      <c r="AS397" s="17"/>
      <c r="AT397" s="17"/>
      <c r="AU397" s="17">
        <v>0</v>
      </c>
      <c r="AV397" s="17">
        <v>0</v>
      </c>
      <c r="AW397" s="17">
        <f t="shared" si="382"/>
        <v>0</v>
      </c>
      <c r="AX397" s="17"/>
      <c r="AY397" s="15"/>
      <c r="AZ397" s="15">
        <v>3</v>
      </c>
      <c r="BA397" s="15">
        <v>5</v>
      </c>
      <c r="BB397" s="15">
        <f t="shared" si="383"/>
        <v>8</v>
      </c>
      <c r="BC397" s="15"/>
      <c r="BD397" s="15"/>
      <c r="BE397" s="15">
        <v>0</v>
      </c>
      <c r="BF397" s="15">
        <v>0</v>
      </c>
      <c r="BG397" s="15">
        <f t="shared" si="384"/>
        <v>0</v>
      </c>
      <c r="BH397" s="15"/>
      <c r="BI397" s="15"/>
      <c r="BJ397" s="15">
        <v>0</v>
      </c>
      <c r="BK397" s="15">
        <v>0</v>
      </c>
      <c r="BL397" s="15">
        <f t="shared" si="385"/>
        <v>0</v>
      </c>
      <c r="BM397" s="15"/>
      <c r="BN397" s="15"/>
      <c r="BO397" s="15">
        <v>3</v>
      </c>
      <c r="BP397" s="15">
        <v>5</v>
      </c>
      <c r="BQ397" s="15">
        <f t="shared" si="386"/>
        <v>8</v>
      </c>
      <c r="BR397" s="15"/>
      <c r="BS397" s="15"/>
      <c r="BT397" s="15">
        <v>3</v>
      </c>
      <c r="BU397" s="15">
        <v>5</v>
      </c>
      <c r="BV397" s="19">
        <f t="shared" si="387"/>
        <v>8</v>
      </c>
      <c r="BW397" s="15"/>
      <c r="BX397" s="15"/>
      <c r="BY397" s="27">
        <v>0</v>
      </c>
      <c r="BZ397" s="27">
        <v>0</v>
      </c>
      <c r="CA397" s="15">
        <f t="shared" si="388"/>
        <v>0</v>
      </c>
      <c r="CB397" s="15"/>
      <c r="CC397" s="20"/>
      <c r="CD397" s="24">
        <v>0</v>
      </c>
      <c r="CE397" s="24">
        <v>0</v>
      </c>
      <c r="CF397" s="24">
        <f t="shared" si="389"/>
        <v>0</v>
      </c>
      <c r="CI397" s="25">
        <v>0</v>
      </c>
      <c r="CJ397" s="25">
        <v>0</v>
      </c>
      <c r="CK397" s="24">
        <f t="shared" si="372"/>
        <v>0</v>
      </c>
      <c r="CN397" s="24">
        <v>0</v>
      </c>
      <c r="CO397" s="24">
        <v>0</v>
      </c>
      <c r="CP397" s="24">
        <f t="shared" si="390"/>
        <v>0</v>
      </c>
      <c r="CR397" t="s">
        <v>257</v>
      </c>
      <c r="CS397" s="24">
        <v>0</v>
      </c>
      <c r="CT397" s="24">
        <v>0</v>
      </c>
      <c r="CU397" s="24">
        <f t="shared" si="391"/>
        <v>0</v>
      </c>
      <c r="CX397" s="24">
        <v>0</v>
      </c>
      <c r="CY397" s="24">
        <v>0</v>
      </c>
      <c r="CZ397" s="24">
        <f t="shared" si="344"/>
        <v>0</v>
      </c>
    </row>
    <row r="398" spans="1:105">
      <c r="A398" s="15">
        <v>111</v>
      </c>
      <c r="B398" s="15" t="s">
        <v>197</v>
      </c>
      <c r="D398" s="16">
        <v>266</v>
      </c>
      <c r="F398" s="16">
        <v>62</v>
      </c>
      <c r="G398" s="15" t="s">
        <v>124</v>
      </c>
      <c r="H398" s="15" t="s">
        <v>124</v>
      </c>
      <c r="I398" s="15" t="s">
        <v>124</v>
      </c>
      <c r="J398" s="15">
        <f>MEDIAN(I398:I401)</f>
        <v>0</v>
      </c>
      <c r="K398" s="15"/>
      <c r="L398" s="15" t="s">
        <v>124</v>
      </c>
      <c r="M398" s="15" t="s">
        <v>124</v>
      </c>
      <c r="N398" s="15" t="s">
        <v>124</v>
      </c>
      <c r="O398" s="15">
        <f>MEDIAN(N398:N401)</f>
        <v>8</v>
      </c>
      <c r="P398" s="15"/>
      <c r="Q398" s="15" t="s">
        <v>124</v>
      </c>
      <c r="R398" s="15" t="s">
        <v>124</v>
      </c>
      <c r="S398" s="15" t="s">
        <v>124</v>
      </c>
      <c r="T398" s="15">
        <f>MEDIAN(S398:S401)</f>
        <v>6</v>
      </c>
      <c r="U398" s="15"/>
      <c r="V398" s="15" t="s">
        <v>124</v>
      </c>
      <c r="W398" s="15" t="s">
        <v>124</v>
      </c>
      <c r="X398" s="15" t="s">
        <v>124</v>
      </c>
      <c r="Y398" s="17">
        <f>MEDIAN(X398:X401)</f>
        <v>0</v>
      </c>
      <c r="Z398" s="17"/>
      <c r="AA398" s="17" t="s">
        <v>124</v>
      </c>
      <c r="AB398" s="17" t="s">
        <v>124</v>
      </c>
      <c r="AC398" s="17" t="s">
        <v>124</v>
      </c>
      <c r="AD398" s="17">
        <f>MEDIAN(AC398:AC401)</f>
        <v>0</v>
      </c>
      <c r="AE398" s="17"/>
      <c r="AF398" s="17" t="s">
        <v>124</v>
      </c>
      <c r="AG398" s="17" t="s">
        <v>124</v>
      </c>
      <c r="AH398" s="18" t="s">
        <v>124</v>
      </c>
      <c r="AI398" s="17">
        <f>MEDIAN(AH398:AH401)</f>
        <v>0</v>
      </c>
      <c r="AJ398" s="17"/>
      <c r="AK398" s="17" t="s">
        <v>124</v>
      </c>
      <c r="AL398" s="17" t="s">
        <v>124</v>
      </c>
      <c r="AM398" s="18" t="s">
        <v>124</v>
      </c>
      <c r="AN398" s="17">
        <f>MEDIAN(AM398:AM401)</f>
        <v>4</v>
      </c>
      <c r="AO398" s="17"/>
      <c r="AP398" s="17" t="s">
        <v>124</v>
      </c>
      <c r="AQ398" s="17" t="s">
        <v>124</v>
      </c>
      <c r="AR398" s="18" t="s">
        <v>124</v>
      </c>
      <c r="AS398" s="17">
        <f>MEDIAN(AR398:AR401)</f>
        <v>3</v>
      </c>
      <c r="AT398" s="17"/>
      <c r="AU398" s="17" t="s">
        <v>124</v>
      </c>
      <c r="AV398" s="17" t="s">
        <v>124</v>
      </c>
      <c r="AW398" s="18" t="s">
        <v>124</v>
      </c>
      <c r="AX398" s="17">
        <f>MEDIAN(AW398:AW401)</f>
        <v>0</v>
      </c>
      <c r="AY398" s="15"/>
      <c r="AZ398" s="15" t="s">
        <v>124</v>
      </c>
      <c r="BA398" s="15" t="s">
        <v>124</v>
      </c>
      <c r="BB398" s="19" t="s">
        <v>124</v>
      </c>
      <c r="BC398" s="15">
        <f>MEDIAN(BB398:BB401)</f>
        <v>7</v>
      </c>
      <c r="BD398" s="15"/>
      <c r="BE398" s="15" t="s">
        <v>124</v>
      </c>
      <c r="BF398" s="15" t="s">
        <v>124</v>
      </c>
      <c r="BG398" s="19" t="s">
        <v>124</v>
      </c>
      <c r="BH398" s="15">
        <f>MEDIAN(BG398:BG401)</f>
        <v>0</v>
      </c>
      <c r="BI398" s="15"/>
      <c r="BJ398" s="15">
        <v>0</v>
      </c>
      <c r="BK398" s="15">
        <v>0</v>
      </c>
      <c r="BL398" s="15">
        <f t="shared" si="385"/>
        <v>0</v>
      </c>
      <c r="BM398" s="15">
        <f>MEDIAN(BL398:BL401)</f>
        <v>0</v>
      </c>
      <c r="BN398" s="15"/>
      <c r="BO398" s="15" t="s">
        <v>124</v>
      </c>
      <c r="BP398" s="15" t="s">
        <v>124</v>
      </c>
      <c r="BQ398" s="19" t="s">
        <v>124</v>
      </c>
      <c r="BR398" s="15">
        <f>MEDIAN(BQ398:BQ401)</f>
        <v>8</v>
      </c>
      <c r="BS398" s="15"/>
      <c r="BT398" s="15">
        <v>3</v>
      </c>
      <c r="BU398" s="15">
        <v>5</v>
      </c>
      <c r="BV398" s="19">
        <f t="shared" si="387"/>
        <v>8</v>
      </c>
      <c r="BW398" s="15">
        <f>MEDIAN(BV398:BV401)</f>
        <v>8</v>
      </c>
      <c r="BX398" s="15"/>
      <c r="BY398" s="27">
        <v>2</v>
      </c>
      <c r="BZ398" s="27">
        <v>2</v>
      </c>
      <c r="CA398" s="15">
        <f t="shared" si="388"/>
        <v>4</v>
      </c>
      <c r="CB398" s="15">
        <f>MEDIAN(CA398:CA401)</f>
        <v>4</v>
      </c>
      <c r="CC398" s="20"/>
      <c r="CD398" s="24">
        <v>0</v>
      </c>
      <c r="CE398" s="24">
        <v>0</v>
      </c>
      <c r="CF398" s="24">
        <f t="shared" si="389"/>
        <v>0</v>
      </c>
      <c r="CG398" s="24">
        <f>MEDIAN(CF398:CF401)</f>
        <v>0</v>
      </c>
      <c r="CI398" s="25">
        <v>0</v>
      </c>
      <c r="CJ398" s="25">
        <v>0</v>
      </c>
      <c r="CK398" s="24">
        <f t="shared" si="372"/>
        <v>0</v>
      </c>
      <c r="CL398" s="24">
        <f>MEDIAN(CK398:CK401)</f>
        <v>0</v>
      </c>
      <c r="CN398" s="24">
        <v>0</v>
      </c>
      <c r="CO398" s="24">
        <v>0</v>
      </c>
      <c r="CP398" s="24">
        <f t="shared" si="390"/>
        <v>0</v>
      </c>
      <c r="CQ398" s="24">
        <f>MEDIAN(CP398:CP401)</f>
        <v>0</v>
      </c>
      <c r="CR398" t="s">
        <v>257</v>
      </c>
      <c r="CS398" s="24">
        <v>2</v>
      </c>
      <c r="CT398" s="24">
        <v>2</v>
      </c>
      <c r="CU398" s="24">
        <f t="shared" si="391"/>
        <v>4</v>
      </c>
      <c r="CV398" s="24">
        <f>MEDIAN(CU398:CU401)</f>
        <v>3.5</v>
      </c>
      <c r="CX398" s="24">
        <v>3</v>
      </c>
      <c r="CY398" s="24">
        <v>4</v>
      </c>
      <c r="CZ398" s="24">
        <f t="shared" si="344"/>
        <v>7</v>
      </c>
      <c r="DA398" s="24">
        <f t="shared" ref="DA398" si="393">MEDIAN(CZ398:CZ401)</f>
        <v>8</v>
      </c>
    </row>
    <row r="399" spans="1:105" hidden="1">
      <c r="A399" s="15">
        <v>111</v>
      </c>
      <c r="B399" s="22" t="s">
        <v>197</v>
      </c>
      <c r="D399" s="16">
        <v>272</v>
      </c>
      <c r="F399" s="16">
        <v>62</v>
      </c>
      <c r="G399" s="15">
        <v>0</v>
      </c>
      <c r="H399" s="15">
        <v>0</v>
      </c>
      <c r="I399" s="15">
        <f t="shared" ref="I399:I411" si="394">SUM(G399:H399)</f>
        <v>0</v>
      </c>
      <c r="J399" s="15"/>
      <c r="K399" s="15"/>
      <c r="L399" s="15">
        <v>3</v>
      </c>
      <c r="M399" s="15">
        <v>5</v>
      </c>
      <c r="N399" s="15">
        <f t="shared" ref="N399:N411" si="395">SUM(L399:M399)</f>
        <v>8</v>
      </c>
      <c r="O399" s="15"/>
      <c r="P399" s="15"/>
      <c r="Q399" s="15">
        <v>2</v>
      </c>
      <c r="R399" s="15">
        <v>4</v>
      </c>
      <c r="S399" s="15">
        <f t="shared" ref="S399:S411" si="396">SUM(Q399:R399)</f>
        <v>6</v>
      </c>
      <c r="T399" s="15"/>
      <c r="U399" s="15"/>
      <c r="V399" s="15">
        <v>0</v>
      </c>
      <c r="W399" s="15">
        <v>0</v>
      </c>
      <c r="X399" s="15">
        <f t="shared" ref="X399:X411" si="397">SUM(V399:W399)</f>
        <v>0</v>
      </c>
      <c r="Y399" s="17"/>
      <c r="Z399" s="17"/>
      <c r="AA399" s="17">
        <v>0</v>
      </c>
      <c r="AB399" s="17">
        <v>0</v>
      </c>
      <c r="AC399" s="17">
        <f t="shared" ref="AC399:AC411" si="398">SUM(AA399:AB399)</f>
        <v>0</v>
      </c>
      <c r="AD399" s="17"/>
      <c r="AE399" s="17"/>
      <c r="AF399" s="17">
        <v>0</v>
      </c>
      <c r="AG399" s="17">
        <v>0</v>
      </c>
      <c r="AH399" s="17">
        <f t="shared" ref="AH399:AH407" si="399">SUM(AF399:AG399)</f>
        <v>0</v>
      </c>
      <c r="AI399" s="17"/>
      <c r="AJ399" s="17"/>
      <c r="AK399" s="17">
        <v>1</v>
      </c>
      <c r="AL399" s="17">
        <v>3</v>
      </c>
      <c r="AM399" s="17">
        <f t="shared" ref="AM399:AM411" si="400">SUM(AK399:AL399)</f>
        <v>4</v>
      </c>
      <c r="AN399" s="17"/>
      <c r="AO399" s="17"/>
      <c r="AP399" s="17">
        <v>1</v>
      </c>
      <c r="AQ399" s="17">
        <v>2</v>
      </c>
      <c r="AR399" s="17">
        <f t="shared" ref="AR399:AR411" si="401">SUM(AP399:AQ399)</f>
        <v>3</v>
      </c>
      <c r="AS399" s="17"/>
      <c r="AT399" s="17"/>
      <c r="AU399" s="17">
        <v>0</v>
      </c>
      <c r="AV399" s="17">
        <v>0</v>
      </c>
      <c r="AW399" s="17">
        <f t="shared" ref="AW399:AW411" si="402">SUM(AU399:AV399)</f>
        <v>0</v>
      </c>
      <c r="AX399" s="17"/>
      <c r="AY399" s="15"/>
      <c r="AZ399" s="15">
        <v>2</v>
      </c>
      <c r="BA399" s="15">
        <v>5</v>
      </c>
      <c r="BB399" s="15">
        <f t="shared" ref="BB399:BB411" si="403">SUM(AZ399:BA399)</f>
        <v>7</v>
      </c>
      <c r="BC399" s="15"/>
      <c r="BD399" s="15"/>
      <c r="BE399" s="15">
        <v>0</v>
      </c>
      <c r="BF399" s="15">
        <v>0</v>
      </c>
      <c r="BG399" s="15">
        <f t="shared" ref="BG399:BG412" si="404">SUM(BE399:BF399)</f>
        <v>0</v>
      </c>
      <c r="BH399" s="15"/>
      <c r="BI399" s="15"/>
      <c r="BJ399" s="15">
        <v>0</v>
      </c>
      <c r="BK399" s="15">
        <v>0</v>
      </c>
      <c r="BL399" s="15">
        <f t="shared" si="385"/>
        <v>0</v>
      </c>
      <c r="BM399" s="15"/>
      <c r="BN399" s="15"/>
      <c r="BO399" s="15">
        <v>3</v>
      </c>
      <c r="BP399" s="15">
        <v>5</v>
      </c>
      <c r="BQ399" s="15">
        <f t="shared" ref="BQ399:BQ411" si="405">SUM(BO399:BP399)</f>
        <v>8</v>
      </c>
      <c r="BR399" s="15"/>
      <c r="BS399" s="15"/>
      <c r="BT399" s="15">
        <v>3</v>
      </c>
      <c r="BU399" s="15">
        <v>5</v>
      </c>
      <c r="BV399" s="19">
        <f t="shared" si="387"/>
        <v>8</v>
      </c>
      <c r="BW399" s="15"/>
      <c r="BX399" s="15"/>
      <c r="BY399" s="27">
        <v>2</v>
      </c>
      <c r="BZ399" s="27">
        <v>2</v>
      </c>
      <c r="CA399" s="15">
        <f t="shared" si="388"/>
        <v>4</v>
      </c>
      <c r="CB399" s="15"/>
      <c r="CC399" s="20"/>
      <c r="CD399" s="24">
        <v>0</v>
      </c>
      <c r="CE399" s="24">
        <v>0</v>
      </c>
      <c r="CF399" s="24">
        <f t="shared" si="389"/>
        <v>0</v>
      </c>
      <c r="CI399" s="25">
        <v>0</v>
      </c>
      <c r="CJ399" s="25">
        <v>0</v>
      </c>
      <c r="CK399" s="24">
        <f t="shared" si="372"/>
        <v>0</v>
      </c>
      <c r="CN399" s="24">
        <v>0</v>
      </c>
      <c r="CO399" s="24">
        <v>0</v>
      </c>
      <c r="CP399" s="24">
        <f t="shared" si="390"/>
        <v>0</v>
      </c>
      <c r="CR399" t="s">
        <v>257</v>
      </c>
      <c r="CS399" s="24">
        <v>1</v>
      </c>
      <c r="CT399" s="24">
        <v>5</v>
      </c>
      <c r="CU399" s="24">
        <f t="shared" si="391"/>
        <v>6</v>
      </c>
      <c r="CX399" s="24">
        <v>3</v>
      </c>
      <c r="CY399" s="24">
        <v>5</v>
      </c>
      <c r="CZ399" s="24">
        <f t="shared" si="344"/>
        <v>8</v>
      </c>
    </row>
    <row r="400" spans="1:105" hidden="1">
      <c r="A400" s="15">
        <v>111</v>
      </c>
      <c r="B400" s="22" t="s">
        <v>197</v>
      </c>
      <c r="D400" s="16">
        <v>290</v>
      </c>
      <c r="F400" s="16">
        <v>62</v>
      </c>
      <c r="G400" s="15">
        <v>0</v>
      </c>
      <c r="H400" s="15">
        <v>0</v>
      </c>
      <c r="I400" s="15">
        <f t="shared" si="394"/>
        <v>0</v>
      </c>
      <c r="J400" s="15"/>
      <c r="K400" s="15"/>
      <c r="L400" s="15">
        <v>3</v>
      </c>
      <c r="M400" s="15">
        <v>5</v>
      </c>
      <c r="N400" s="15">
        <f t="shared" si="395"/>
        <v>8</v>
      </c>
      <c r="O400" s="15"/>
      <c r="P400" s="15"/>
      <c r="Q400" s="15">
        <v>2</v>
      </c>
      <c r="R400" s="15">
        <v>4</v>
      </c>
      <c r="S400" s="15">
        <f t="shared" si="396"/>
        <v>6</v>
      </c>
      <c r="T400" s="15"/>
      <c r="U400" s="15"/>
      <c r="V400" s="15">
        <v>0</v>
      </c>
      <c r="W400" s="15">
        <v>0</v>
      </c>
      <c r="X400" s="15">
        <f t="shared" si="397"/>
        <v>0</v>
      </c>
      <c r="Y400" s="17"/>
      <c r="Z400" s="17"/>
      <c r="AA400" s="17">
        <v>0</v>
      </c>
      <c r="AB400" s="17">
        <v>0</v>
      </c>
      <c r="AC400" s="17">
        <f t="shared" si="398"/>
        <v>0</v>
      </c>
      <c r="AD400" s="17"/>
      <c r="AE400" s="17"/>
      <c r="AF400" s="17">
        <v>0</v>
      </c>
      <c r="AG400" s="17">
        <v>0</v>
      </c>
      <c r="AH400" s="17">
        <f t="shared" si="399"/>
        <v>0</v>
      </c>
      <c r="AI400" s="17"/>
      <c r="AJ400" s="17"/>
      <c r="AK400" s="17">
        <v>1</v>
      </c>
      <c r="AL400" s="17">
        <v>3</v>
      </c>
      <c r="AM400" s="17">
        <f t="shared" si="400"/>
        <v>4</v>
      </c>
      <c r="AN400" s="17"/>
      <c r="AO400" s="17"/>
      <c r="AP400" s="17">
        <v>1</v>
      </c>
      <c r="AQ400" s="17">
        <v>2</v>
      </c>
      <c r="AR400" s="17">
        <f t="shared" si="401"/>
        <v>3</v>
      </c>
      <c r="AS400" s="17"/>
      <c r="AT400" s="17"/>
      <c r="AU400" s="17">
        <v>0</v>
      </c>
      <c r="AV400" s="17">
        <v>0</v>
      </c>
      <c r="AW400" s="17">
        <f t="shared" si="402"/>
        <v>0</v>
      </c>
      <c r="AX400" s="17"/>
      <c r="AY400" s="15"/>
      <c r="AZ400" s="15">
        <v>2</v>
      </c>
      <c r="BA400" s="15">
        <v>5</v>
      </c>
      <c r="BB400" s="15">
        <f t="shared" si="403"/>
        <v>7</v>
      </c>
      <c r="BC400" s="15"/>
      <c r="BD400" s="15"/>
      <c r="BE400" s="15">
        <v>1</v>
      </c>
      <c r="BF400" s="15">
        <v>1</v>
      </c>
      <c r="BG400" s="15">
        <f t="shared" si="404"/>
        <v>2</v>
      </c>
      <c r="BH400" s="15"/>
      <c r="BI400" s="15"/>
      <c r="BJ400" s="15">
        <v>1</v>
      </c>
      <c r="BK400" s="15">
        <v>1</v>
      </c>
      <c r="BL400" s="15">
        <f t="shared" si="385"/>
        <v>2</v>
      </c>
      <c r="BM400" s="15"/>
      <c r="BN400" s="15"/>
      <c r="BO400" s="15">
        <v>3</v>
      </c>
      <c r="BP400" s="15">
        <v>5</v>
      </c>
      <c r="BQ400" s="15">
        <f t="shared" si="405"/>
        <v>8</v>
      </c>
      <c r="BR400" s="15"/>
      <c r="BS400" s="15"/>
      <c r="BT400" s="15">
        <v>3</v>
      </c>
      <c r="BU400" s="15">
        <v>5</v>
      </c>
      <c r="BV400" s="19">
        <f t="shared" si="387"/>
        <v>8</v>
      </c>
      <c r="BW400" s="15"/>
      <c r="BX400" s="15"/>
      <c r="BY400" s="27">
        <v>2</v>
      </c>
      <c r="BZ400" s="27">
        <v>2</v>
      </c>
      <c r="CA400" s="15">
        <f t="shared" si="388"/>
        <v>4</v>
      </c>
      <c r="CB400" s="15"/>
      <c r="CC400" s="20"/>
      <c r="CD400" s="24">
        <v>0</v>
      </c>
      <c r="CE400" s="24">
        <v>0</v>
      </c>
      <c r="CF400" s="24">
        <f t="shared" si="389"/>
        <v>0</v>
      </c>
      <c r="CI400" s="25">
        <v>0</v>
      </c>
      <c r="CJ400" s="25">
        <v>0</v>
      </c>
      <c r="CK400" s="24">
        <f t="shared" si="372"/>
        <v>0</v>
      </c>
      <c r="CN400" s="24">
        <v>0</v>
      </c>
      <c r="CO400" s="24">
        <v>0</v>
      </c>
      <c r="CP400" s="24">
        <f t="shared" si="390"/>
        <v>0</v>
      </c>
      <c r="CR400" t="s">
        <v>257</v>
      </c>
      <c r="CS400" s="24">
        <v>1</v>
      </c>
      <c r="CT400" s="24">
        <v>1</v>
      </c>
      <c r="CU400" s="24">
        <f t="shared" si="391"/>
        <v>2</v>
      </c>
      <c r="CX400" s="24">
        <v>3</v>
      </c>
      <c r="CY400" s="24">
        <v>5</v>
      </c>
      <c r="CZ400" s="24">
        <f t="shared" si="344"/>
        <v>8</v>
      </c>
    </row>
    <row r="401" spans="1:105" hidden="1">
      <c r="A401" s="15">
        <v>111</v>
      </c>
      <c r="B401" s="22" t="s">
        <v>197</v>
      </c>
      <c r="D401" s="16">
        <v>296</v>
      </c>
      <c r="F401" s="16">
        <v>62</v>
      </c>
      <c r="G401" s="15">
        <v>0</v>
      </c>
      <c r="H401" s="15">
        <v>0</v>
      </c>
      <c r="I401" s="15">
        <f t="shared" si="394"/>
        <v>0</v>
      </c>
      <c r="J401" s="15"/>
      <c r="K401" s="15"/>
      <c r="L401" s="15">
        <v>3</v>
      </c>
      <c r="M401" s="15">
        <v>5</v>
      </c>
      <c r="N401" s="15">
        <f t="shared" si="395"/>
        <v>8</v>
      </c>
      <c r="O401" s="15"/>
      <c r="P401" s="15"/>
      <c r="Q401" s="15">
        <v>2</v>
      </c>
      <c r="R401" s="15">
        <v>4</v>
      </c>
      <c r="S401" s="15">
        <f t="shared" si="396"/>
        <v>6</v>
      </c>
      <c r="T401" s="15"/>
      <c r="U401" s="15"/>
      <c r="V401" s="15">
        <v>0</v>
      </c>
      <c r="W401" s="15">
        <v>0</v>
      </c>
      <c r="X401" s="15">
        <f t="shared" si="397"/>
        <v>0</v>
      </c>
      <c r="Y401" s="17"/>
      <c r="Z401" s="17"/>
      <c r="AA401" s="17">
        <v>0</v>
      </c>
      <c r="AB401" s="17">
        <v>0</v>
      </c>
      <c r="AC401" s="17">
        <f t="shared" si="398"/>
        <v>0</v>
      </c>
      <c r="AD401" s="17"/>
      <c r="AE401" s="17"/>
      <c r="AF401" s="17">
        <v>0</v>
      </c>
      <c r="AG401" s="17">
        <v>0</v>
      </c>
      <c r="AH401" s="17">
        <f t="shared" si="399"/>
        <v>0</v>
      </c>
      <c r="AI401" s="17"/>
      <c r="AJ401" s="17"/>
      <c r="AK401" s="17">
        <v>1</v>
      </c>
      <c r="AL401" s="17">
        <v>4</v>
      </c>
      <c r="AM401" s="17">
        <f t="shared" si="400"/>
        <v>5</v>
      </c>
      <c r="AN401" s="17"/>
      <c r="AO401" s="17"/>
      <c r="AP401" s="17">
        <v>1</v>
      </c>
      <c r="AQ401" s="17">
        <v>2</v>
      </c>
      <c r="AR401" s="17">
        <f t="shared" si="401"/>
        <v>3</v>
      </c>
      <c r="AS401" s="17"/>
      <c r="AT401" s="17"/>
      <c r="AU401" s="17">
        <v>0</v>
      </c>
      <c r="AV401" s="17">
        <v>0</v>
      </c>
      <c r="AW401" s="17">
        <f t="shared" si="402"/>
        <v>0</v>
      </c>
      <c r="AX401" s="17"/>
      <c r="AY401" s="15"/>
      <c r="AZ401" s="15">
        <v>2</v>
      </c>
      <c r="BA401" s="15">
        <v>5</v>
      </c>
      <c r="BB401" s="15">
        <f t="shared" si="403"/>
        <v>7</v>
      </c>
      <c r="BC401" s="15"/>
      <c r="BD401" s="15"/>
      <c r="BE401" s="15">
        <v>0</v>
      </c>
      <c r="BF401" s="15">
        <v>0</v>
      </c>
      <c r="BG401" s="15">
        <f t="shared" si="404"/>
        <v>0</v>
      </c>
      <c r="BH401" s="15"/>
      <c r="BI401" s="15"/>
      <c r="BJ401" s="15">
        <v>0</v>
      </c>
      <c r="BK401" s="15">
        <v>0</v>
      </c>
      <c r="BL401" s="15">
        <f t="shared" si="385"/>
        <v>0</v>
      </c>
      <c r="BM401" s="15"/>
      <c r="BN401" s="15"/>
      <c r="BO401" s="15">
        <v>3</v>
      </c>
      <c r="BP401" s="15">
        <v>5</v>
      </c>
      <c r="BQ401" s="15">
        <f t="shared" si="405"/>
        <v>8</v>
      </c>
      <c r="BR401" s="15"/>
      <c r="BS401" s="15"/>
      <c r="BT401" s="15">
        <v>3</v>
      </c>
      <c r="BU401" s="15">
        <v>5</v>
      </c>
      <c r="BV401" s="19">
        <f t="shared" si="387"/>
        <v>8</v>
      </c>
      <c r="BW401" s="15"/>
      <c r="BX401" s="15"/>
      <c r="BY401" s="27">
        <v>2</v>
      </c>
      <c r="BZ401" s="27">
        <v>2</v>
      </c>
      <c r="CA401" s="15">
        <f t="shared" si="388"/>
        <v>4</v>
      </c>
      <c r="CB401" s="15"/>
      <c r="CC401" s="20"/>
      <c r="CD401" s="24">
        <v>0</v>
      </c>
      <c r="CE401" s="24">
        <v>0</v>
      </c>
      <c r="CF401" s="24">
        <f t="shared" si="389"/>
        <v>0</v>
      </c>
      <c r="CI401" s="25">
        <v>0</v>
      </c>
      <c r="CJ401" s="25">
        <v>0</v>
      </c>
      <c r="CK401" s="24">
        <f t="shared" si="372"/>
        <v>0</v>
      </c>
      <c r="CN401" s="24">
        <v>0</v>
      </c>
      <c r="CO401" s="24">
        <v>0</v>
      </c>
      <c r="CP401" s="24">
        <f t="shared" si="390"/>
        <v>0</v>
      </c>
      <c r="CR401" t="s">
        <v>257</v>
      </c>
      <c r="CS401" s="24">
        <v>1</v>
      </c>
      <c r="CT401" s="24">
        <v>2</v>
      </c>
      <c r="CU401" s="24">
        <f t="shared" si="391"/>
        <v>3</v>
      </c>
      <c r="CX401" s="24">
        <v>3</v>
      </c>
      <c r="CY401" s="24">
        <v>5</v>
      </c>
      <c r="CZ401" s="24">
        <f t="shared" si="344"/>
        <v>8</v>
      </c>
    </row>
    <row r="402" spans="1:105">
      <c r="A402" s="15">
        <v>112</v>
      </c>
      <c r="B402" s="15" t="s">
        <v>198</v>
      </c>
      <c r="D402" s="16">
        <v>267</v>
      </c>
      <c r="F402" s="16">
        <v>63</v>
      </c>
      <c r="G402" s="15">
        <v>0</v>
      </c>
      <c r="H402" s="15">
        <v>0</v>
      </c>
      <c r="I402" s="15">
        <f t="shared" si="394"/>
        <v>0</v>
      </c>
      <c r="J402" s="15">
        <f>MEDIAN(I402:I405)</f>
        <v>0</v>
      </c>
      <c r="K402" s="15"/>
      <c r="L402" s="15">
        <v>2</v>
      </c>
      <c r="M402" s="15">
        <v>3</v>
      </c>
      <c r="N402" s="15">
        <f t="shared" si="395"/>
        <v>5</v>
      </c>
      <c r="O402" s="15">
        <f>MEDIAN(N402:N405)</f>
        <v>5.5</v>
      </c>
      <c r="P402" s="15"/>
      <c r="Q402" s="15">
        <v>0</v>
      </c>
      <c r="R402" s="15">
        <v>0</v>
      </c>
      <c r="S402" s="15">
        <f t="shared" si="396"/>
        <v>0</v>
      </c>
      <c r="T402" s="15">
        <f>MEDIAN(S402:S405)</f>
        <v>1.5</v>
      </c>
      <c r="U402" s="15"/>
      <c r="V402" s="15">
        <v>0</v>
      </c>
      <c r="W402" s="15">
        <v>0</v>
      </c>
      <c r="X402" s="15">
        <f t="shared" si="397"/>
        <v>0</v>
      </c>
      <c r="Y402" s="17">
        <f>MEDIAN(X402:X405)</f>
        <v>0</v>
      </c>
      <c r="Z402" s="17"/>
      <c r="AA402" s="17">
        <v>0</v>
      </c>
      <c r="AB402" s="17">
        <v>0</v>
      </c>
      <c r="AC402" s="17">
        <f t="shared" si="398"/>
        <v>0</v>
      </c>
      <c r="AD402" s="17">
        <f>MEDIAN(AC402:AC405)</f>
        <v>0</v>
      </c>
      <c r="AE402" s="17"/>
      <c r="AF402" s="17">
        <v>0</v>
      </c>
      <c r="AG402" s="17">
        <v>0</v>
      </c>
      <c r="AH402" s="17">
        <f t="shared" si="399"/>
        <v>0</v>
      </c>
      <c r="AI402" s="17">
        <f>MEDIAN(AH402:AH405)</f>
        <v>0</v>
      </c>
      <c r="AJ402" s="17"/>
      <c r="AK402" s="17">
        <v>0</v>
      </c>
      <c r="AL402" s="17">
        <v>0</v>
      </c>
      <c r="AM402" s="17">
        <f t="shared" si="400"/>
        <v>0</v>
      </c>
      <c r="AN402" s="17">
        <f>MEDIAN(AM402:AM405)</f>
        <v>0</v>
      </c>
      <c r="AO402" s="17"/>
      <c r="AP402" s="17">
        <v>0</v>
      </c>
      <c r="AQ402" s="17">
        <v>0</v>
      </c>
      <c r="AR402" s="17">
        <f t="shared" si="401"/>
        <v>0</v>
      </c>
      <c r="AS402" s="17">
        <f>MEDIAN(AR402:AR405)</f>
        <v>0</v>
      </c>
      <c r="AT402" s="17"/>
      <c r="AU402" s="17">
        <v>0</v>
      </c>
      <c r="AV402" s="17">
        <v>0</v>
      </c>
      <c r="AW402" s="17">
        <f t="shared" si="402"/>
        <v>0</v>
      </c>
      <c r="AX402" s="17">
        <f>MEDIAN(AW402:AW405)</f>
        <v>0</v>
      </c>
      <c r="AY402" s="15"/>
      <c r="AZ402" s="15">
        <v>0</v>
      </c>
      <c r="BA402" s="15">
        <v>0</v>
      </c>
      <c r="BB402" s="15">
        <f t="shared" si="403"/>
        <v>0</v>
      </c>
      <c r="BC402" s="15">
        <f>MEDIAN(BB402:BB405)</f>
        <v>0</v>
      </c>
      <c r="BD402" s="15"/>
      <c r="BE402" s="15">
        <v>0</v>
      </c>
      <c r="BF402" s="15">
        <v>0</v>
      </c>
      <c r="BG402" s="15">
        <f t="shared" si="404"/>
        <v>0</v>
      </c>
      <c r="BH402" s="15">
        <f>MEDIAN(BG402:BG405)</f>
        <v>0</v>
      </c>
      <c r="BI402" s="15"/>
      <c r="BJ402" s="15">
        <v>0</v>
      </c>
      <c r="BK402" s="15">
        <v>0</v>
      </c>
      <c r="BL402" s="15">
        <f t="shared" si="385"/>
        <v>0</v>
      </c>
      <c r="BM402" s="15">
        <f>MEDIAN(BL402:BL405)</f>
        <v>0</v>
      </c>
      <c r="BN402" s="15"/>
      <c r="BO402" s="15">
        <v>3</v>
      </c>
      <c r="BP402" s="15">
        <v>5</v>
      </c>
      <c r="BQ402" s="15">
        <f t="shared" si="405"/>
        <v>8</v>
      </c>
      <c r="BR402" s="15">
        <f>MEDIAN(BQ402:BQ405)</f>
        <v>8</v>
      </c>
      <c r="BS402" s="15"/>
      <c r="BT402" s="15">
        <v>2</v>
      </c>
      <c r="BU402" s="15">
        <v>5</v>
      </c>
      <c r="BV402" s="19">
        <f t="shared" si="387"/>
        <v>7</v>
      </c>
      <c r="BW402" s="15">
        <f>MEDIAN(BV402:BV405)</f>
        <v>7.5</v>
      </c>
      <c r="BX402" s="15"/>
      <c r="BY402" s="27">
        <v>0</v>
      </c>
      <c r="BZ402" s="27">
        <v>0</v>
      </c>
      <c r="CA402" s="15">
        <f t="shared" si="388"/>
        <v>0</v>
      </c>
      <c r="CB402" s="15">
        <f>MEDIAN(CA402:CA405)</f>
        <v>0</v>
      </c>
      <c r="CC402" s="20"/>
      <c r="CD402" s="24">
        <v>0</v>
      </c>
      <c r="CE402" s="24">
        <v>0</v>
      </c>
      <c r="CF402" s="24">
        <f t="shared" si="389"/>
        <v>0</v>
      </c>
      <c r="CG402" s="24">
        <f>MEDIAN(CF402:CF405)</f>
        <v>0</v>
      </c>
      <c r="CI402" s="25">
        <v>0</v>
      </c>
      <c r="CJ402" s="25">
        <v>0</v>
      </c>
      <c r="CK402" s="24">
        <f t="shared" si="372"/>
        <v>0</v>
      </c>
      <c r="CL402" s="24">
        <f>MEDIAN(CK402:CK405)</f>
        <v>0</v>
      </c>
      <c r="CN402" s="24">
        <v>1</v>
      </c>
      <c r="CO402" s="24">
        <v>2</v>
      </c>
      <c r="CP402" s="24">
        <f t="shared" si="390"/>
        <v>3</v>
      </c>
      <c r="CQ402" s="24">
        <f>MEDIAN(CP402:CP405)</f>
        <v>0</v>
      </c>
      <c r="CR402" t="s">
        <v>257</v>
      </c>
      <c r="CS402" s="24">
        <v>1</v>
      </c>
      <c r="CT402" s="24">
        <v>3</v>
      </c>
      <c r="CU402" s="24">
        <f t="shared" si="391"/>
        <v>4</v>
      </c>
      <c r="CV402" s="24">
        <f>MEDIAN(CU402:CU405)</f>
        <v>3</v>
      </c>
      <c r="CX402" s="24">
        <v>2</v>
      </c>
      <c r="CY402" s="24">
        <v>5</v>
      </c>
      <c r="CZ402" s="24">
        <f t="shared" si="344"/>
        <v>7</v>
      </c>
      <c r="DA402" s="24">
        <f t="shared" ref="DA402" si="406">MEDIAN(CZ402:CZ405)</f>
        <v>7</v>
      </c>
    </row>
    <row r="403" spans="1:105" hidden="1">
      <c r="A403" s="15">
        <v>112</v>
      </c>
      <c r="B403" s="22" t="s">
        <v>198</v>
      </c>
      <c r="D403" s="16">
        <v>273</v>
      </c>
      <c r="F403" s="16">
        <v>63</v>
      </c>
      <c r="G403" s="15">
        <v>0</v>
      </c>
      <c r="H403" s="15">
        <v>0</v>
      </c>
      <c r="I403" s="15">
        <f t="shared" si="394"/>
        <v>0</v>
      </c>
      <c r="J403" s="15"/>
      <c r="K403" s="15"/>
      <c r="L403" s="15">
        <v>2</v>
      </c>
      <c r="M403" s="15">
        <v>3</v>
      </c>
      <c r="N403" s="15">
        <f t="shared" si="395"/>
        <v>5</v>
      </c>
      <c r="O403" s="15"/>
      <c r="P403" s="15"/>
      <c r="Q403" s="15">
        <v>1</v>
      </c>
      <c r="R403" s="15">
        <v>2</v>
      </c>
      <c r="S403" s="15">
        <f t="shared" si="396"/>
        <v>3</v>
      </c>
      <c r="T403" s="15"/>
      <c r="U403" s="15"/>
      <c r="V403" s="15">
        <v>0</v>
      </c>
      <c r="W403" s="15">
        <v>0</v>
      </c>
      <c r="X403" s="15">
        <f t="shared" si="397"/>
        <v>0</v>
      </c>
      <c r="Y403" s="17"/>
      <c r="Z403" s="17"/>
      <c r="AA403" s="17">
        <v>0</v>
      </c>
      <c r="AB403" s="17">
        <v>0</v>
      </c>
      <c r="AC403" s="17">
        <f t="shared" si="398"/>
        <v>0</v>
      </c>
      <c r="AD403" s="17"/>
      <c r="AE403" s="17"/>
      <c r="AF403" s="17">
        <v>0</v>
      </c>
      <c r="AG403" s="17">
        <v>0</v>
      </c>
      <c r="AH403" s="17">
        <f t="shared" si="399"/>
        <v>0</v>
      </c>
      <c r="AI403" s="17"/>
      <c r="AJ403" s="17"/>
      <c r="AK403" s="17">
        <v>0</v>
      </c>
      <c r="AL403" s="17">
        <v>0</v>
      </c>
      <c r="AM403" s="17">
        <f t="shared" si="400"/>
        <v>0</v>
      </c>
      <c r="AN403" s="17"/>
      <c r="AO403" s="17"/>
      <c r="AP403" s="17">
        <v>0</v>
      </c>
      <c r="AQ403" s="17">
        <v>0</v>
      </c>
      <c r="AR403" s="17">
        <f t="shared" si="401"/>
        <v>0</v>
      </c>
      <c r="AS403" s="17"/>
      <c r="AT403" s="17"/>
      <c r="AU403" s="17">
        <v>0</v>
      </c>
      <c r="AV403" s="17">
        <v>0</v>
      </c>
      <c r="AW403" s="17">
        <f t="shared" si="402"/>
        <v>0</v>
      </c>
      <c r="AX403" s="17"/>
      <c r="AY403" s="15"/>
      <c r="AZ403" s="15">
        <v>0</v>
      </c>
      <c r="BA403" s="15">
        <v>0</v>
      </c>
      <c r="BB403" s="15">
        <f t="shared" si="403"/>
        <v>0</v>
      </c>
      <c r="BC403" s="15"/>
      <c r="BD403" s="15"/>
      <c r="BE403" s="15">
        <v>0</v>
      </c>
      <c r="BF403" s="15">
        <v>0</v>
      </c>
      <c r="BG403" s="15">
        <f t="shared" si="404"/>
        <v>0</v>
      </c>
      <c r="BH403" s="15"/>
      <c r="BI403" s="15"/>
      <c r="BJ403" s="15">
        <v>0</v>
      </c>
      <c r="BK403" s="15">
        <v>0</v>
      </c>
      <c r="BL403" s="15">
        <f t="shared" si="385"/>
        <v>0</v>
      </c>
      <c r="BM403" s="15"/>
      <c r="BN403" s="15"/>
      <c r="BO403" s="15">
        <v>3</v>
      </c>
      <c r="BP403" s="15">
        <v>5</v>
      </c>
      <c r="BQ403" s="15">
        <f t="shared" si="405"/>
        <v>8</v>
      </c>
      <c r="BR403" s="15"/>
      <c r="BS403" s="15"/>
      <c r="BT403" s="15">
        <v>3</v>
      </c>
      <c r="BU403" s="15">
        <v>5</v>
      </c>
      <c r="BV403" s="19">
        <f t="shared" si="387"/>
        <v>8</v>
      </c>
      <c r="BW403" s="15"/>
      <c r="BX403" s="15"/>
      <c r="BY403" s="27">
        <v>0</v>
      </c>
      <c r="BZ403" s="27">
        <v>0</v>
      </c>
      <c r="CA403" s="15">
        <f t="shared" si="388"/>
        <v>0</v>
      </c>
      <c r="CB403" s="15"/>
      <c r="CC403" s="20"/>
      <c r="CD403" s="24">
        <v>0</v>
      </c>
      <c r="CE403" s="24">
        <v>0</v>
      </c>
      <c r="CF403" s="24">
        <f t="shared" si="389"/>
        <v>0</v>
      </c>
      <c r="CI403" s="25">
        <v>0</v>
      </c>
      <c r="CJ403" s="25">
        <v>0</v>
      </c>
      <c r="CK403" s="24">
        <f t="shared" si="372"/>
        <v>0</v>
      </c>
      <c r="CN403" s="24">
        <v>0</v>
      </c>
      <c r="CO403" s="24">
        <v>0</v>
      </c>
      <c r="CP403" s="24">
        <f t="shared" si="390"/>
        <v>0</v>
      </c>
      <c r="CR403" t="s">
        <v>257</v>
      </c>
      <c r="CS403" s="24">
        <v>1</v>
      </c>
      <c r="CT403" s="24">
        <v>2</v>
      </c>
      <c r="CU403" s="24">
        <f t="shared" si="391"/>
        <v>3</v>
      </c>
      <c r="CX403" s="24">
        <v>2</v>
      </c>
      <c r="CY403" s="24">
        <v>5</v>
      </c>
      <c r="CZ403" s="24">
        <f t="shared" si="344"/>
        <v>7</v>
      </c>
    </row>
    <row r="404" spans="1:105" hidden="1">
      <c r="A404" s="15">
        <v>112</v>
      </c>
      <c r="B404" s="22" t="s">
        <v>198</v>
      </c>
      <c r="D404" s="16">
        <v>291</v>
      </c>
      <c r="F404" s="16">
        <v>63</v>
      </c>
      <c r="G404" s="15">
        <v>0</v>
      </c>
      <c r="H404" s="15">
        <v>0</v>
      </c>
      <c r="I404" s="15">
        <f t="shared" si="394"/>
        <v>0</v>
      </c>
      <c r="J404" s="15"/>
      <c r="K404" s="15"/>
      <c r="L404" s="15">
        <v>3</v>
      </c>
      <c r="M404" s="15">
        <v>4</v>
      </c>
      <c r="N404" s="15">
        <f t="shared" si="395"/>
        <v>7</v>
      </c>
      <c r="O404" s="15"/>
      <c r="P404" s="15"/>
      <c r="Q404" s="15">
        <v>2</v>
      </c>
      <c r="R404" s="15">
        <v>2</v>
      </c>
      <c r="S404" s="15">
        <f t="shared" si="396"/>
        <v>4</v>
      </c>
      <c r="T404" s="15"/>
      <c r="U404" s="15"/>
      <c r="V404" s="15">
        <v>0</v>
      </c>
      <c r="W404" s="15">
        <v>0</v>
      </c>
      <c r="X404" s="15">
        <f t="shared" si="397"/>
        <v>0</v>
      </c>
      <c r="Y404" s="17"/>
      <c r="Z404" s="17"/>
      <c r="AA404" s="17">
        <v>0</v>
      </c>
      <c r="AB404" s="17">
        <v>0</v>
      </c>
      <c r="AC404" s="17">
        <f t="shared" si="398"/>
        <v>0</v>
      </c>
      <c r="AD404" s="17"/>
      <c r="AE404" s="17"/>
      <c r="AF404" s="17">
        <v>0</v>
      </c>
      <c r="AG404" s="17">
        <v>0</v>
      </c>
      <c r="AH404" s="17">
        <f t="shared" si="399"/>
        <v>0</v>
      </c>
      <c r="AI404" s="17"/>
      <c r="AJ404" s="17"/>
      <c r="AK404" s="17">
        <v>1</v>
      </c>
      <c r="AL404" s="17">
        <v>2</v>
      </c>
      <c r="AM404" s="17">
        <f t="shared" si="400"/>
        <v>3</v>
      </c>
      <c r="AN404" s="17"/>
      <c r="AO404" s="17"/>
      <c r="AP404" s="17">
        <v>0</v>
      </c>
      <c r="AQ404" s="17">
        <v>0</v>
      </c>
      <c r="AR404" s="17">
        <f t="shared" si="401"/>
        <v>0</v>
      </c>
      <c r="AS404" s="17"/>
      <c r="AT404" s="17"/>
      <c r="AU404" s="17">
        <v>0</v>
      </c>
      <c r="AV404" s="17">
        <v>0</v>
      </c>
      <c r="AW404" s="17">
        <f t="shared" si="402"/>
        <v>0</v>
      </c>
      <c r="AX404" s="17"/>
      <c r="AY404" s="15"/>
      <c r="AZ404" s="15">
        <v>0</v>
      </c>
      <c r="BA404" s="15">
        <v>0</v>
      </c>
      <c r="BB404" s="15">
        <f t="shared" si="403"/>
        <v>0</v>
      </c>
      <c r="BC404" s="15"/>
      <c r="BD404" s="15"/>
      <c r="BE404" s="15">
        <v>0</v>
      </c>
      <c r="BF404" s="15">
        <v>0</v>
      </c>
      <c r="BG404" s="15">
        <f t="shared" si="404"/>
        <v>0</v>
      </c>
      <c r="BH404" s="15"/>
      <c r="BI404" s="15"/>
      <c r="BJ404" s="15">
        <v>0</v>
      </c>
      <c r="BK404" s="15">
        <v>0</v>
      </c>
      <c r="BL404" s="15">
        <f t="shared" si="385"/>
        <v>0</v>
      </c>
      <c r="BM404" s="15"/>
      <c r="BN404" s="15"/>
      <c r="BO404" s="15">
        <v>3</v>
      </c>
      <c r="BP404" s="15">
        <v>5</v>
      </c>
      <c r="BQ404" s="15">
        <f t="shared" si="405"/>
        <v>8</v>
      </c>
      <c r="BR404" s="15"/>
      <c r="BS404" s="15"/>
      <c r="BT404" s="15">
        <v>2</v>
      </c>
      <c r="BU404" s="15">
        <v>5</v>
      </c>
      <c r="BV404" s="19">
        <f t="shared" si="387"/>
        <v>7</v>
      </c>
      <c r="BW404" s="15"/>
      <c r="BX404" s="15"/>
      <c r="BY404" s="27">
        <v>2</v>
      </c>
      <c r="BZ404" s="27">
        <v>4</v>
      </c>
      <c r="CA404" s="15">
        <f t="shared" si="388"/>
        <v>6</v>
      </c>
      <c r="CB404" s="15"/>
      <c r="CC404" s="20"/>
      <c r="CD404" s="24">
        <v>0</v>
      </c>
      <c r="CE404" s="24">
        <v>0</v>
      </c>
      <c r="CF404" s="24">
        <f t="shared" si="389"/>
        <v>0</v>
      </c>
      <c r="CI404" s="25">
        <v>0</v>
      </c>
      <c r="CJ404" s="25">
        <v>0</v>
      </c>
      <c r="CK404" s="24">
        <f t="shared" si="372"/>
        <v>0</v>
      </c>
      <c r="CN404" s="24">
        <v>0</v>
      </c>
      <c r="CO404" s="24">
        <v>0</v>
      </c>
      <c r="CP404" s="24">
        <f t="shared" si="390"/>
        <v>0</v>
      </c>
      <c r="CR404" t="s">
        <v>257</v>
      </c>
      <c r="CS404" s="24">
        <v>0</v>
      </c>
      <c r="CT404" s="24">
        <v>0</v>
      </c>
      <c r="CU404" s="24">
        <f t="shared" si="391"/>
        <v>0</v>
      </c>
      <c r="CX404" s="24">
        <v>3</v>
      </c>
      <c r="CY404" s="24">
        <v>5</v>
      </c>
      <c r="CZ404" s="24">
        <f t="shared" ref="CZ404:CZ467" si="407">SUM(CX404:CY404)</f>
        <v>8</v>
      </c>
    </row>
    <row r="405" spans="1:105" hidden="1">
      <c r="A405" s="15">
        <v>112</v>
      </c>
      <c r="B405" s="22" t="s">
        <v>198</v>
      </c>
      <c r="D405" s="16">
        <v>297</v>
      </c>
      <c r="F405" s="16">
        <v>63</v>
      </c>
      <c r="G405" s="15">
        <v>0</v>
      </c>
      <c r="H405" s="15">
        <v>0</v>
      </c>
      <c r="I405" s="15">
        <f t="shared" si="394"/>
        <v>0</v>
      </c>
      <c r="J405" s="15"/>
      <c r="K405" s="15"/>
      <c r="L405" s="15">
        <v>2</v>
      </c>
      <c r="M405" s="15">
        <v>4</v>
      </c>
      <c r="N405" s="15">
        <f t="shared" si="395"/>
        <v>6</v>
      </c>
      <c r="O405" s="15"/>
      <c r="P405" s="15"/>
      <c r="Q405" s="15">
        <v>0</v>
      </c>
      <c r="R405" s="15">
        <v>0</v>
      </c>
      <c r="S405" s="15">
        <f t="shared" si="396"/>
        <v>0</v>
      </c>
      <c r="T405" s="15"/>
      <c r="U405" s="15"/>
      <c r="V405" s="15">
        <v>0</v>
      </c>
      <c r="W405" s="15">
        <v>0</v>
      </c>
      <c r="X405" s="15">
        <f t="shared" si="397"/>
        <v>0</v>
      </c>
      <c r="Y405" s="17"/>
      <c r="Z405" s="17"/>
      <c r="AA405" s="17">
        <v>0</v>
      </c>
      <c r="AB405" s="17">
        <v>0</v>
      </c>
      <c r="AC405" s="17">
        <f t="shared" si="398"/>
        <v>0</v>
      </c>
      <c r="AD405" s="17"/>
      <c r="AE405" s="17"/>
      <c r="AF405" s="17">
        <v>0</v>
      </c>
      <c r="AG405" s="17">
        <v>0</v>
      </c>
      <c r="AH405" s="17">
        <f t="shared" si="399"/>
        <v>0</v>
      </c>
      <c r="AI405" s="17"/>
      <c r="AJ405" s="17"/>
      <c r="AK405" s="17">
        <v>0</v>
      </c>
      <c r="AL405" s="17">
        <v>0</v>
      </c>
      <c r="AM405" s="17">
        <f t="shared" si="400"/>
        <v>0</v>
      </c>
      <c r="AN405" s="17"/>
      <c r="AO405" s="17"/>
      <c r="AP405" s="17">
        <v>0</v>
      </c>
      <c r="AQ405" s="17">
        <v>0</v>
      </c>
      <c r="AR405" s="17">
        <f t="shared" si="401"/>
        <v>0</v>
      </c>
      <c r="AS405" s="17"/>
      <c r="AT405" s="17"/>
      <c r="AU405" s="17">
        <v>0</v>
      </c>
      <c r="AV405" s="17">
        <v>0</v>
      </c>
      <c r="AW405" s="17">
        <f t="shared" si="402"/>
        <v>0</v>
      </c>
      <c r="AX405" s="17"/>
      <c r="AY405" s="15"/>
      <c r="AZ405" s="15">
        <v>0</v>
      </c>
      <c r="BA405" s="15">
        <v>0</v>
      </c>
      <c r="BB405" s="15">
        <f t="shared" si="403"/>
        <v>0</v>
      </c>
      <c r="BC405" s="15"/>
      <c r="BD405" s="15"/>
      <c r="BE405" s="15">
        <v>0</v>
      </c>
      <c r="BF405" s="15">
        <v>0</v>
      </c>
      <c r="BG405" s="15">
        <f t="shared" si="404"/>
        <v>0</v>
      </c>
      <c r="BH405" s="15"/>
      <c r="BI405" s="15"/>
      <c r="BJ405" s="15">
        <v>0</v>
      </c>
      <c r="BK405" s="15">
        <v>0</v>
      </c>
      <c r="BL405" s="15">
        <f t="shared" si="385"/>
        <v>0</v>
      </c>
      <c r="BM405" s="15"/>
      <c r="BN405" s="15"/>
      <c r="BO405" s="15">
        <v>3</v>
      </c>
      <c r="BP405" s="15">
        <v>5</v>
      </c>
      <c r="BQ405" s="15">
        <f t="shared" si="405"/>
        <v>8</v>
      </c>
      <c r="BR405" s="15"/>
      <c r="BS405" s="15"/>
      <c r="BT405" s="15">
        <v>3</v>
      </c>
      <c r="BU405" s="15">
        <v>5</v>
      </c>
      <c r="BV405" s="19">
        <f t="shared" si="387"/>
        <v>8</v>
      </c>
      <c r="BW405" s="15"/>
      <c r="BX405" s="15"/>
      <c r="BY405" s="27">
        <v>0</v>
      </c>
      <c r="BZ405" s="27">
        <v>0</v>
      </c>
      <c r="CA405" s="15">
        <f t="shared" si="388"/>
        <v>0</v>
      </c>
      <c r="CB405" s="15"/>
      <c r="CC405" s="20"/>
      <c r="CD405" s="24">
        <v>0</v>
      </c>
      <c r="CE405" s="24">
        <v>0</v>
      </c>
      <c r="CF405" s="24">
        <f t="shared" si="389"/>
        <v>0</v>
      </c>
      <c r="CI405" s="25">
        <v>0</v>
      </c>
      <c r="CJ405" s="25">
        <v>0</v>
      </c>
      <c r="CK405" s="24">
        <f t="shared" si="372"/>
        <v>0</v>
      </c>
      <c r="CN405" s="24">
        <v>0</v>
      </c>
      <c r="CO405" s="24">
        <v>0</v>
      </c>
      <c r="CP405" s="24">
        <f t="shared" si="390"/>
        <v>0</v>
      </c>
      <c r="CR405" t="s">
        <v>257</v>
      </c>
      <c r="CS405" s="24">
        <v>1</v>
      </c>
      <c r="CT405" s="24">
        <v>2</v>
      </c>
      <c r="CU405" s="24">
        <f t="shared" si="391"/>
        <v>3</v>
      </c>
      <c r="CX405" s="24">
        <v>2</v>
      </c>
      <c r="CY405" s="24">
        <v>5</v>
      </c>
      <c r="CZ405" s="24">
        <f t="shared" si="407"/>
        <v>7</v>
      </c>
    </row>
    <row r="406" spans="1:105">
      <c r="A406" s="15">
        <v>113</v>
      </c>
      <c r="B406" s="15" t="s">
        <v>199</v>
      </c>
      <c r="D406" s="16">
        <v>268</v>
      </c>
      <c r="F406" s="16">
        <v>64</v>
      </c>
      <c r="G406" s="15">
        <v>3</v>
      </c>
      <c r="H406" s="15">
        <v>5</v>
      </c>
      <c r="I406" s="15">
        <f t="shared" si="394"/>
        <v>8</v>
      </c>
      <c r="J406" s="15">
        <f>MEDIAN(I406:I409)</f>
        <v>8</v>
      </c>
      <c r="K406" s="15"/>
      <c r="L406" s="15">
        <v>2</v>
      </c>
      <c r="M406" s="15">
        <v>5</v>
      </c>
      <c r="N406" s="15">
        <f t="shared" si="395"/>
        <v>7</v>
      </c>
      <c r="O406" s="15">
        <f>MEDIAN(N406:N409)</f>
        <v>7</v>
      </c>
      <c r="P406" s="15"/>
      <c r="Q406" s="15">
        <v>2</v>
      </c>
      <c r="R406" s="15">
        <v>5</v>
      </c>
      <c r="S406" s="15">
        <f t="shared" si="396"/>
        <v>7</v>
      </c>
      <c r="T406" s="15">
        <f>MEDIAN(S406:S409)</f>
        <v>7.5</v>
      </c>
      <c r="U406" s="15"/>
      <c r="V406" s="15">
        <v>0</v>
      </c>
      <c r="W406" s="15">
        <v>0</v>
      </c>
      <c r="X406" s="15">
        <f t="shared" si="397"/>
        <v>0</v>
      </c>
      <c r="Y406" s="17">
        <f>MEDIAN(X406:X409)</f>
        <v>0</v>
      </c>
      <c r="Z406" s="17"/>
      <c r="AA406" s="17">
        <v>2</v>
      </c>
      <c r="AB406" s="17">
        <v>5</v>
      </c>
      <c r="AC406" s="17">
        <f t="shared" si="398"/>
        <v>7</v>
      </c>
      <c r="AD406" s="17">
        <f>MEDIAN(AC406:AC409)</f>
        <v>7</v>
      </c>
      <c r="AE406" s="17"/>
      <c r="AF406" s="17">
        <v>0</v>
      </c>
      <c r="AG406" s="17">
        <v>0</v>
      </c>
      <c r="AH406" s="17">
        <f t="shared" si="399"/>
        <v>0</v>
      </c>
      <c r="AI406" s="17">
        <f>MEDIAN(AH406:AH409)</f>
        <v>0</v>
      </c>
      <c r="AJ406" s="17"/>
      <c r="AK406" s="17">
        <v>0</v>
      </c>
      <c r="AL406" s="17">
        <v>0</v>
      </c>
      <c r="AM406" s="17">
        <f t="shared" si="400"/>
        <v>0</v>
      </c>
      <c r="AN406" s="17">
        <f>MEDIAN(AM406:AM409)</f>
        <v>0</v>
      </c>
      <c r="AO406" s="17"/>
      <c r="AP406" s="17">
        <v>0</v>
      </c>
      <c r="AQ406" s="17">
        <v>0</v>
      </c>
      <c r="AR406" s="17">
        <f t="shared" si="401"/>
        <v>0</v>
      </c>
      <c r="AS406" s="17">
        <f>MEDIAN(AR406:AR409)</f>
        <v>0</v>
      </c>
      <c r="AT406" s="17"/>
      <c r="AU406" s="17">
        <v>3</v>
      </c>
      <c r="AV406" s="17">
        <v>2</v>
      </c>
      <c r="AW406" s="17">
        <f t="shared" si="402"/>
        <v>5</v>
      </c>
      <c r="AX406" s="17">
        <f>MEDIAN(AW406:AW409)</f>
        <v>5</v>
      </c>
      <c r="AY406" s="15"/>
      <c r="AZ406" s="15">
        <v>3</v>
      </c>
      <c r="BA406" s="15">
        <v>2</v>
      </c>
      <c r="BB406" s="15">
        <f t="shared" si="403"/>
        <v>5</v>
      </c>
      <c r="BC406" s="15">
        <f>MEDIAN(BB406:BB409)</f>
        <v>7.5</v>
      </c>
      <c r="BD406" s="15"/>
      <c r="BE406" s="15">
        <v>0</v>
      </c>
      <c r="BF406" s="15">
        <v>0</v>
      </c>
      <c r="BG406" s="15">
        <f t="shared" si="404"/>
        <v>0</v>
      </c>
      <c r="BH406" s="15">
        <f>MEDIAN(BG406:BG409)</f>
        <v>0</v>
      </c>
      <c r="BI406" s="15"/>
      <c r="BJ406" s="15">
        <v>0</v>
      </c>
      <c r="BK406" s="15">
        <v>0</v>
      </c>
      <c r="BL406" s="15">
        <f t="shared" si="385"/>
        <v>0</v>
      </c>
      <c r="BM406" s="15">
        <f>MEDIAN(BL406:BL409)</f>
        <v>0</v>
      </c>
      <c r="BN406" s="15"/>
      <c r="BO406" s="15">
        <v>3</v>
      </c>
      <c r="BP406" s="15">
        <v>5</v>
      </c>
      <c r="BQ406" s="15">
        <f t="shared" si="405"/>
        <v>8</v>
      </c>
      <c r="BR406" s="15">
        <f>MEDIAN(BQ406:BQ409)</f>
        <v>8</v>
      </c>
      <c r="BS406" s="15"/>
      <c r="BT406" s="15">
        <v>2</v>
      </c>
      <c r="BU406" s="15">
        <v>5</v>
      </c>
      <c r="BV406" s="19">
        <f t="shared" si="387"/>
        <v>7</v>
      </c>
      <c r="BW406" s="15">
        <f>MEDIAN(BV406:BV409)</f>
        <v>7.5</v>
      </c>
      <c r="BX406" s="15"/>
      <c r="BY406" s="27">
        <v>0</v>
      </c>
      <c r="BZ406" s="27">
        <v>0</v>
      </c>
      <c r="CA406" s="15">
        <f t="shared" si="388"/>
        <v>0</v>
      </c>
      <c r="CB406" s="15">
        <f>MEDIAN(CA406:CA409)</f>
        <v>0</v>
      </c>
      <c r="CC406" s="20"/>
      <c r="CD406" s="24">
        <v>0</v>
      </c>
      <c r="CE406" s="24">
        <v>0</v>
      </c>
      <c r="CF406" s="24">
        <f t="shared" si="389"/>
        <v>0</v>
      </c>
      <c r="CG406" s="24">
        <f>MEDIAN(CF406:CF409)</f>
        <v>0</v>
      </c>
      <c r="CI406" s="25">
        <v>0</v>
      </c>
      <c r="CJ406" s="25">
        <v>0</v>
      </c>
      <c r="CK406" s="24">
        <f t="shared" si="372"/>
        <v>0</v>
      </c>
      <c r="CL406" s="24">
        <f>MEDIAN(CK406:CK409)</f>
        <v>0</v>
      </c>
      <c r="CN406" s="24">
        <v>0</v>
      </c>
      <c r="CO406" s="24">
        <v>0</v>
      </c>
      <c r="CP406" s="24">
        <f t="shared" si="390"/>
        <v>0</v>
      </c>
      <c r="CQ406" s="24">
        <f>MEDIAN(CP406:CP409)</f>
        <v>0</v>
      </c>
      <c r="CR406" t="s">
        <v>257</v>
      </c>
      <c r="CS406" s="24">
        <v>1</v>
      </c>
      <c r="CT406" s="24">
        <v>5</v>
      </c>
      <c r="CU406" s="24">
        <f t="shared" si="391"/>
        <v>6</v>
      </c>
      <c r="CV406" s="24">
        <f>MEDIAN(CU406:CU409)</f>
        <v>6</v>
      </c>
      <c r="CX406" s="24">
        <v>0</v>
      </c>
      <c r="CY406" s="24">
        <v>0</v>
      </c>
      <c r="CZ406" s="24">
        <f t="shared" si="407"/>
        <v>0</v>
      </c>
      <c r="DA406" s="24">
        <f t="shared" ref="DA406" si="408">MEDIAN(CZ406:CZ409)</f>
        <v>0</v>
      </c>
    </row>
    <row r="407" spans="1:105" hidden="1">
      <c r="A407" s="15">
        <v>113</v>
      </c>
      <c r="B407" s="22" t="s">
        <v>199</v>
      </c>
      <c r="D407" s="16">
        <v>274</v>
      </c>
      <c r="F407" s="16">
        <v>64</v>
      </c>
      <c r="G407" s="15">
        <v>3</v>
      </c>
      <c r="H407" s="15">
        <v>5</v>
      </c>
      <c r="I407" s="15">
        <f t="shared" si="394"/>
        <v>8</v>
      </c>
      <c r="J407" s="15"/>
      <c r="K407" s="15"/>
      <c r="L407" s="15">
        <v>2</v>
      </c>
      <c r="M407" s="15">
        <v>5</v>
      </c>
      <c r="N407" s="15">
        <f t="shared" si="395"/>
        <v>7</v>
      </c>
      <c r="O407" s="15"/>
      <c r="P407" s="15"/>
      <c r="Q407" s="15">
        <v>3</v>
      </c>
      <c r="R407" s="15">
        <v>5</v>
      </c>
      <c r="S407" s="15">
        <f t="shared" si="396"/>
        <v>8</v>
      </c>
      <c r="T407" s="15"/>
      <c r="U407" s="15"/>
      <c r="V407" s="15">
        <v>0</v>
      </c>
      <c r="W407" s="15">
        <v>0</v>
      </c>
      <c r="X407" s="15">
        <f t="shared" si="397"/>
        <v>0</v>
      </c>
      <c r="Y407" s="17"/>
      <c r="Z407" s="17"/>
      <c r="AA407" s="17">
        <v>2</v>
      </c>
      <c r="AB407" s="17">
        <v>5</v>
      </c>
      <c r="AC407" s="17">
        <f t="shared" si="398"/>
        <v>7</v>
      </c>
      <c r="AD407" s="17"/>
      <c r="AE407" s="17"/>
      <c r="AF407" s="17">
        <v>0</v>
      </c>
      <c r="AG407" s="17">
        <v>0</v>
      </c>
      <c r="AH407" s="17">
        <f t="shared" si="399"/>
        <v>0</v>
      </c>
      <c r="AI407" s="17"/>
      <c r="AJ407" s="17"/>
      <c r="AK407" s="17">
        <v>0</v>
      </c>
      <c r="AL407" s="17">
        <v>0</v>
      </c>
      <c r="AM407" s="17">
        <f t="shared" si="400"/>
        <v>0</v>
      </c>
      <c r="AN407" s="17"/>
      <c r="AO407" s="17"/>
      <c r="AP407" s="17">
        <v>0</v>
      </c>
      <c r="AQ407" s="17">
        <v>0</v>
      </c>
      <c r="AR407" s="17">
        <f t="shared" si="401"/>
        <v>0</v>
      </c>
      <c r="AS407" s="17"/>
      <c r="AT407" s="17"/>
      <c r="AU407" s="17">
        <v>3</v>
      </c>
      <c r="AV407" s="17">
        <v>2</v>
      </c>
      <c r="AW407" s="17">
        <f t="shared" si="402"/>
        <v>5</v>
      </c>
      <c r="AX407" s="17"/>
      <c r="AY407" s="15"/>
      <c r="AZ407" s="15">
        <v>3</v>
      </c>
      <c r="BA407" s="15">
        <v>5</v>
      </c>
      <c r="BB407" s="15">
        <f t="shared" si="403"/>
        <v>8</v>
      </c>
      <c r="BC407" s="15"/>
      <c r="BD407" s="15"/>
      <c r="BE407" s="15">
        <v>0</v>
      </c>
      <c r="BF407" s="15">
        <v>0</v>
      </c>
      <c r="BG407" s="15">
        <f t="shared" si="404"/>
        <v>0</v>
      </c>
      <c r="BH407" s="15"/>
      <c r="BI407" s="15"/>
      <c r="BJ407" s="15">
        <v>0</v>
      </c>
      <c r="BK407" s="15">
        <v>0</v>
      </c>
      <c r="BL407" s="15">
        <f t="shared" si="385"/>
        <v>0</v>
      </c>
      <c r="BM407" s="15"/>
      <c r="BN407" s="15"/>
      <c r="BO407" s="15">
        <v>3</v>
      </c>
      <c r="BP407" s="15">
        <v>5</v>
      </c>
      <c r="BQ407" s="15">
        <f t="shared" si="405"/>
        <v>8</v>
      </c>
      <c r="BR407" s="15"/>
      <c r="BS407" s="15"/>
      <c r="BT407" s="15">
        <v>3</v>
      </c>
      <c r="BU407" s="15">
        <v>5</v>
      </c>
      <c r="BV407" s="19">
        <f t="shared" si="387"/>
        <v>8</v>
      </c>
      <c r="BW407" s="15"/>
      <c r="BX407" s="15"/>
      <c r="BY407" s="27">
        <v>0</v>
      </c>
      <c r="BZ407" s="27">
        <v>0</v>
      </c>
      <c r="CA407" s="15">
        <f t="shared" si="388"/>
        <v>0</v>
      </c>
      <c r="CB407" s="15"/>
      <c r="CC407" s="20"/>
      <c r="CD407" s="24">
        <v>0</v>
      </c>
      <c r="CE407" s="24">
        <v>0</v>
      </c>
      <c r="CF407" s="24">
        <f t="shared" si="389"/>
        <v>0</v>
      </c>
      <c r="CI407" s="25">
        <v>0</v>
      </c>
      <c r="CJ407" s="25">
        <v>0</v>
      </c>
      <c r="CK407" s="24">
        <f t="shared" si="372"/>
        <v>0</v>
      </c>
      <c r="CN407" s="24">
        <v>0</v>
      </c>
      <c r="CO407" s="24">
        <v>0</v>
      </c>
      <c r="CP407" s="24">
        <f t="shared" si="390"/>
        <v>0</v>
      </c>
      <c r="CR407" t="s">
        <v>257</v>
      </c>
      <c r="CS407" s="24">
        <v>1</v>
      </c>
      <c r="CT407" s="24">
        <v>5</v>
      </c>
      <c r="CU407" s="24">
        <f t="shared" si="391"/>
        <v>6</v>
      </c>
      <c r="CX407" s="24">
        <v>0</v>
      </c>
      <c r="CY407" s="24">
        <v>0</v>
      </c>
      <c r="CZ407" s="24">
        <f t="shared" si="407"/>
        <v>0</v>
      </c>
    </row>
    <row r="408" spans="1:105" hidden="1">
      <c r="A408" s="15">
        <v>113</v>
      </c>
      <c r="B408" s="22" t="s">
        <v>199</v>
      </c>
      <c r="D408" s="16">
        <v>292</v>
      </c>
      <c r="F408" s="16">
        <v>64</v>
      </c>
      <c r="G408" s="15">
        <v>3</v>
      </c>
      <c r="H408" s="15">
        <v>5</v>
      </c>
      <c r="I408" s="15">
        <f t="shared" si="394"/>
        <v>8</v>
      </c>
      <c r="J408" s="15"/>
      <c r="K408" s="15"/>
      <c r="L408" s="15">
        <v>2</v>
      </c>
      <c r="M408" s="15">
        <v>5</v>
      </c>
      <c r="N408" s="15">
        <f t="shared" si="395"/>
        <v>7</v>
      </c>
      <c r="O408" s="15"/>
      <c r="P408" s="15"/>
      <c r="Q408" s="15">
        <v>2</v>
      </c>
      <c r="R408" s="15">
        <v>5</v>
      </c>
      <c r="S408" s="15">
        <f t="shared" si="396"/>
        <v>7</v>
      </c>
      <c r="T408" s="15"/>
      <c r="U408" s="15"/>
      <c r="V408" s="15">
        <v>0</v>
      </c>
      <c r="W408" s="15">
        <v>0</v>
      </c>
      <c r="X408" s="15">
        <f t="shared" si="397"/>
        <v>0</v>
      </c>
      <c r="Y408" s="17"/>
      <c r="Z408" s="17"/>
      <c r="AA408" s="17">
        <v>2</v>
      </c>
      <c r="AB408" s="17">
        <v>5</v>
      </c>
      <c r="AC408" s="17">
        <f t="shared" si="398"/>
        <v>7</v>
      </c>
      <c r="AD408" s="17"/>
      <c r="AE408" s="17"/>
      <c r="AF408" s="17" t="s">
        <v>124</v>
      </c>
      <c r="AG408" s="17" t="s">
        <v>124</v>
      </c>
      <c r="AH408" s="18" t="s">
        <v>124</v>
      </c>
      <c r="AI408" s="17"/>
      <c r="AJ408" s="17"/>
      <c r="AK408" s="17">
        <v>0</v>
      </c>
      <c r="AL408" s="17">
        <v>0</v>
      </c>
      <c r="AM408" s="17">
        <f t="shared" si="400"/>
        <v>0</v>
      </c>
      <c r="AN408" s="17"/>
      <c r="AO408" s="17"/>
      <c r="AP408" s="17">
        <v>0</v>
      </c>
      <c r="AQ408" s="17">
        <v>0</v>
      </c>
      <c r="AR408" s="17">
        <f t="shared" si="401"/>
        <v>0</v>
      </c>
      <c r="AS408" s="17"/>
      <c r="AT408" s="17"/>
      <c r="AU408" s="17">
        <v>3</v>
      </c>
      <c r="AV408" s="17">
        <v>2</v>
      </c>
      <c r="AW408" s="17">
        <f t="shared" si="402"/>
        <v>5</v>
      </c>
      <c r="AX408" s="17"/>
      <c r="AY408" s="15"/>
      <c r="AZ408" s="15">
        <v>3</v>
      </c>
      <c r="BA408" s="15">
        <v>4</v>
      </c>
      <c r="BB408" s="15">
        <f t="shared" si="403"/>
        <v>7</v>
      </c>
      <c r="BC408" s="15"/>
      <c r="BD408" s="15"/>
      <c r="BE408" s="15">
        <v>0</v>
      </c>
      <c r="BF408" s="15">
        <v>0</v>
      </c>
      <c r="BG408" s="15">
        <f t="shared" si="404"/>
        <v>0</v>
      </c>
      <c r="BH408" s="15"/>
      <c r="BI408" s="15"/>
      <c r="BJ408" s="15">
        <v>0</v>
      </c>
      <c r="BK408" s="15">
        <v>0</v>
      </c>
      <c r="BL408" s="15">
        <f t="shared" si="385"/>
        <v>0</v>
      </c>
      <c r="BM408" s="15"/>
      <c r="BN408" s="15"/>
      <c r="BO408" s="15">
        <v>3</v>
      </c>
      <c r="BP408" s="15">
        <v>5</v>
      </c>
      <c r="BQ408" s="15">
        <f t="shared" si="405"/>
        <v>8</v>
      </c>
      <c r="BR408" s="15"/>
      <c r="BS408" s="15"/>
      <c r="BT408" s="15">
        <v>2</v>
      </c>
      <c r="BU408" s="15">
        <v>5</v>
      </c>
      <c r="BV408" s="19">
        <f t="shared" si="387"/>
        <v>7</v>
      </c>
      <c r="BW408" s="15"/>
      <c r="BX408" s="15"/>
      <c r="BY408" s="27">
        <v>0</v>
      </c>
      <c r="BZ408" s="27">
        <v>0</v>
      </c>
      <c r="CA408" s="15">
        <f t="shared" si="388"/>
        <v>0</v>
      </c>
      <c r="CB408" s="15"/>
      <c r="CC408" s="20"/>
      <c r="CD408" s="24">
        <v>0</v>
      </c>
      <c r="CE408" s="24">
        <v>0</v>
      </c>
      <c r="CF408" s="24">
        <f t="shared" si="389"/>
        <v>0</v>
      </c>
      <c r="CI408" s="25">
        <v>0</v>
      </c>
      <c r="CJ408" s="25">
        <v>0</v>
      </c>
      <c r="CK408" s="24">
        <f t="shared" si="372"/>
        <v>0</v>
      </c>
      <c r="CN408" s="24">
        <v>0</v>
      </c>
      <c r="CO408" s="24">
        <v>0</v>
      </c>
      <c r="CP408" s="24">
        <f t="shared" si="390"/>
        <v>0</v>
      </c>
      <c r="CR408" t="s">
        <v>257</v>
      </c>
      <c r="CS408" s="24">
        <v>1</v>
      </c>
      <c r="CT408" s="24">
        <v>5</v>
      </c>
      <c r="CU408" s="24">
        <f t="shared" si="391"/>
        <v>6</v>
      </c>
      <c r="CX408" s="24">
        <v>0</v>
      </c>
      <c r="CY408" s="24">
        <v>0</v>
      </c>
      <c r="CZ408" s="24">
        <f t="shared" si="407"/>
        <v>0</v>
      </c>
    </row>
    <row r="409" spans="1:105" hidden="1">
      <c r="A409" s="15">
        <v>113</v>
      </c>
      <c r="B409" s="22" t="s">
        <v>199</v>
      </c>
      <c r="D409" s="16">
        <v>298</v>
      </c>
      <c r="F409" s="16">
        <v>64</v>
      </c>
      <c r="G409" s="15">
        <v>3</v>
      </c>
      <c r="H409" s="15">
        <v>5</v>
      </c>
      <c r="I409" s="15">
        <f t="shared" si="394"/>
        <v>8</v>
      </c>
      <c r="J409" s="15"/>
      <c r="K409" s="15"/>
      <c r="L409" s="15">
        <v>2</v>
      </c>
      <c r="M409" s="15">
        <v>5</v>
      </c>
      <c r="N409" s="15">
        <f t="shared" si="395"/>
        <v>7</v>
      </c>
      <c r="O409" s="15"/>
      <c r="P409" s="15"/>
      <c r="Q409" s="15">
        <v>3</v>
      </c>
      <c r="R409" s="15">
        <v>5</v>
      </c>
      <c r="S409" s="15">
        <f t="shared" si="396"/>
        <v>8</v>
      </c>
      <c r="T409" s="15"/>
      <c r="U409" s="15"/>
      <c r="V409" s="15">
        <v>0</v>
      </c>
      <c r="W409" s="15">
        <v>0</v>
      </c>
      <c r="X409" s="15">
        <f t="shared" si="397"/>
        <v>0</v>
      </c>
      <c r="Y409" s="17"/>
      <c r="Z409" s="17"/>
      <c r="AA409" s="17">
        <v>2</v>
      </c>
      <c r="AB409" s="17">
        <v>5</v>
      </c>
      <c r="AC409" s="17">
        <f t="shared" si="398"/>
        <v>7</v>
      </c>
      <c r="AD409" s="17"/>
      <c r="AE409" s="17"/>
      <c r="AF409" s="17">
        <v>0</v>
      </c>
      <c r="AG409" s="17">
        <v>0</v>
      </c>
      <c r="AH409" s="17">
        <f>SUM(AF409:AG409)</f>
        <v>0</v>
      </c>
      <c r="AI409" s="17"/>
      <c r="AJ409" s="17"/>
      <c r="AK409" s="17">
        <v>0</v>
      </c>
      <c r="AL409" s="17">
        <v>0</v>
      </c>
      <c r="AM409" s="17">
        <f t="shared" si="400"/>
        <v>0</v>
      </c>
      <c r="AN409" s="17"/>
      <c r="AO409" s="17"/>
      <c r="AP409" s="17">
        <v>0</v>
      </c>
      <c r="AQ409" s="17">
        <v>0</v>
      </c>
      <c r="AR409" s="17">
        <f t="shared" si="401"/>
        <v>0</v>
      </c>
      <c r="AS409" s="17"/>
      <c r="AT409" s="17"/>
      <c r="AU409" s="17">
        <v>2</v>
      </c>
      <c r="AV409" s="17">
        <v>2</v>
      </c>
      <c r="AW409" s="17">
        <f t="shared" si="402"/>
        <v>4</v>
      </c>
      <c r="AX409" s="17"/>
      <c r="AY409" s="15"/>
      <c r="AZ409" s="15">
        <v>3</v>
      </c>
      <c r="BA409" s="15">
        <v>5</v>
      </c>
      <c r="BB409" s="15">
        <f t="shared" si="403"/>
        <v>8</v>
      </c>
      <c r="BC409" s="15"/>
      <c r="BD409" s="15"/>
      <c r="BE409" s="15">
        <v>0</v>
      </c>
      <c r="BF409" s="15">
        <v>0</v>
      </c>
      <c r="BG409" s="15">
        <f t="shared" si="404"/>
        <v>0</v>
      </c>
      <c r="BH409" s="15"/>
      <c r="BI409" s="15"/>
      <c r="BJ409" s="15">
        <v>0</v>
      </c>
      <c r="BK409" s="15">
        <v>0</v>
      </c>
      <c r="BL409" s="15">
        <f t="shared" si="385"/>
        <v>0</v>
      </c>
      <c r="BM409" s="15"/>
      <c r="BN409" s="15"/>
      <c r="BO409" s="15">
        <v>3</v>
      </c>
      <c r="BP409" s="15">
        <v>5</v>
      </c>
      <c r="BQ409" s="15">
        <f t="shared" si="405"/>
        <v>8</v>
      </c>
      <c r="BR409" s="15"/>
      <c r="BS409" s="15"/>
      <c r="BT409" s="15">
        <v>3</v>
      </c>
      <c r="BU409" s="15">
        <v>5</v>
      </c>
      <c r="BV409" s="19">
        <f t="shared" si="387"/>
        <v>8</v>
      </c>
      <c r="BW409" s="15"/>
      <c r="BX409" s="15"/>
      <c r="BY409" s="27">
        <v>0</v>
      </c>
      <c r="BZ409" s="27">
        <v>0</v>
      </c>
      <c r="CA409" s="15">
        <f t="shared" si="388"/>
        <v>0</v>
      </c>
      <c r="CB409" s="15"/>
      <c r="CC409" s="20"/>
      <c r="CD409" s="24">
        <v>0</v>
      </c>
      <c r="CE409" s="24">
        <v>0</v>
      </c>
      <c r="CF409" s="24">
        <f t="shared" si="389"/>
        <v>0</v>
      </c>
      <c r="CI409" s="25">
        <v>0</v>
      </c>
      <c r="CJ409" s="25">
        <v>0</v>
      </c>
      <c r="CK409" s="24">
        <f t="shared" si="372"/>
        <v>0</v>
      </c>
      <c r="CN409" s="24">
        <v>0</v>
      </c>
      <c r="CO409" s="24">
        <v>0</v>
      </c>
      <c r="CP409" s="24">
        <f t="shared" si="390"/>
        <v>0</v>
      </c>
      <c r="CR409" t="s">
        <v>257</v>
      </c>
      <c r="CS409" s="24">
        <v>1</v>
      </c>
      <c r="CT409" s="24">
        <v>5</v>
      </c>
      <c r="CU409" s="24">
        <f t="shared" si="391"/>
        <v>6</v>
      </c>
      <c r="CX409" s="24">
        <v>0</v>
      </c>
      <c r="CY409" s="24">
        <v>0</v>
      </c>
      <c r="CZ409" s="24">
        <f t="shared" si="407"/>
        <v>0</v>
      </c>
    </row>
    <row r="410" spans="1:105">
      <c r="A410" s="15">
        <v>114</v>
      </c>
      <c r="B410" s="22" t="s">
        <v>200</v>
      </c>
      <c r="D410" s="16">
        <v>269</v>
      </c>
      <c r="F410" s="16">
        <v>65</v>
      </c>
      <c r="G410" s="15">
        <v>0</v>
      </c>
      <c r="H410" s="15">
        <v>0</v>
      </c>
      <c r="I410" s="15">
        <f t="shared" si="394"/>
        <v>0</v>
      </c>
      <c r="J410" s="15">
        <f>MEDIAN(I410:I413)</f>
        <v>0</v>
      </c>
      <c r="K410" s="15"/>
      <c r="L410" s="15">
        <v>3</v>
      </c>
      <c r="M410" s="15">
        <v>5</v>
      </c>
      <c r="N410" s="15">
        <f t="shared" si="395"/>
        <v>8</v>
      </c>
      <c r="O410" s="15">
        <f>MEDIAN(N410:N413)</f>
        <v>7.5</v>
      </c>
      <c r="P410" s="15"/>
      <c r="Q410" s="15">
        <v>1</v>
      </c>
      <c r="R410" s="15">
        <v>1</v>
      </c>
      <c r="S410" s="15">
        <f t="shared" si="396"/>
        <v>2</v>
      </c>
      <c r="T410" s="15">
        <f>MEDIAN(S410:S413)</f>
        <v>2</v>
      </c>
      <c r="U410" s="15"/>
      <c r="V410" s="15">
        <v>0</v>
      </c>
      <c r="W410" s="15">
        <v>0</v>
      </c>
      <c r="X410" s="15">
        <f t="shared" si="397"/>
        <v>0</v>
      </c>
      <c r="Y410" s="17">
        <f>MEDIAN(X410:X413)</f>
        <v>0</v>
      </c>
      <c r="Z410" s="17"/>
      <c r="AA410" s="17">
        <v>0</v>
      </c>
      <c r="AB410" s="17">
        <v>0</v>
      </c>
      <c r="AC410" s="17">
        <f t="shared" si="398"/>
        <v>0</v>
      </c>
      <c r="AD410" s="17">
        <f>MEDIAN(AC410:AC413)</f>
        <v>0</v>
      </c>
      <c r="AE410" s="17"/>
      <c r="AF410" s="17">
        <v>0</v>
      </c>
      <c r="AG410" s="17">
        <v>0</v>
      </c>
      <c r="AH410" s="17">
        <f>SUM(AF410:AG410)</f>
        <v>0</v>
      </c>
      <c r="AI410" s="17">
        <f>MEDIAN(AH410:AH413)</f>
        <v>0</v>
      </c>
      <c r="AJ410" s="17"/>
      <c r="AK410" s="17">
        <v>0</v>
      </c>
      <c r="AL410" s="17">
        <v>0</v>
      </c>
      <c r="AM410" s="17">
        <f t="shared" si="400"/>
        <v>0</v>
      </c>
      <c r="AN410" s="17">
        <f>MEDIAN(AM410:AM413)</f>
        <v>0</v>
      </c>
      <c r="AO410" s="17"/>
      <c r="AP410" s="17">
        <v>0</v>
      </c>
      <c r="AQ410" s="17">
        <v>0</v>
      </c>
      <c r="AR410" s="17">
        <f t="shared" si="401"/>
        <v>0</v>
      </c>
      <c r="AS410" s="17">
        <f>MEDIAN(AR410:AR413)</f>
        <v>0</v>
      </c>
      <c r="AT410" s="17"/>
      <c r="AU410" s="17">
        <v>0</v>
      </c>
      <c r="AV410" s="17">
        <v>0</v>
      </c>
      <c r="AW410" s="17">
        <f t="shared" si="402"/>
        <v>0</v>
      </c>
      <c r="AX410" s="17">
        <f>MEDIAN(AW410:AW413)</f>
        <v>0</v>
      </c>
      <c r="AY410" s="15"/>
      <c r="AZ410" s="15">
        <v>3</v>
      </c>
      <c r="BA410" s="15">
        <v>5</v>
      </c>
      <c r="BB410" s="15">
        <f t="shared" si="403"/>
        <v>8</v>
      </c>
      <c r="BC410" s="15">
        <f>MEDIAN(BB410:BB413)</f>
        <v>8</v>
      </c>
      <c r="BD410" s="15"/>
      <c r="BE410" s="15">
        <v>0</v>
      </c>
      <c r="BF410" s="15">
        <v>0</v>
      </c>
      <c r="BG410" s="15">
        <f t="shared" si="404"/>
        <v>0</v>
      </c>
      <c r="BH410" s="15">
        <f>MEDIAN(BG410:BG413)</f>
        <v>0</v>
      </c>
      <c r="BI410" s="15"/>
      <c r="BJ410" s="15">
        <v>0</v>
      </c>
      <c r="BK410" s="15">
        <v>0</v>
      </c>
      <c r="BL410" s="15">
        <f t="shared" si="385"/>
        <v>0</v>
      </c>
      <c r="BM410" s="15">
        <f>MEDIAN(BL410:BL413)</f>
        <v>0</v>
      </c>
      <c r="BN410" s="15"/>
      <c r="BO410" s="15">
        <v>3</v>
      </c>
      <c r="BP410" s="15">
        <v>5</v>
      </c>
      <c r="BQ410" s="15">
        <f t="shared" si="405"/>
        <v>8</v>
      </c>
      <c r="BR410" s="15">
        <f>MEDIAN(BQ410:BQ413)</f>
        <v>8</v>
      </c>
      <c r="BS410" s="15"/>
      <c r="BT410" s="15">
        <v>3</v>
      </c>
      <c r="BU410" s="15">
        <v>5</v>
      </c>
      <c r="BV410" s="19">
        <f t="shared" si="387"/>
        <v>8</v>
      </c>
      <c r="BW410" s="15">
        <f>MEDIAN(BV410:BV413)</f>
        <v>8</v>
      </c>
      <c r="BX410" s="15"/>
      <c r="BY410" s="27">
        <v>2</v>
      </c>
      <c r="BZ410" s="27">
        <v>2</v>
      </c>
      <c r="CA410" s="15">
        <f t="shared" si="388"/>
        <v>4</v>
      </c>
      <c r="CB410" s="15">
        <f>MEDIAN(CA410:CA413)</f>
        <v>4</v>
      </c>
      <c r="CC410" s="20"/>
      <c r="CD410" s="24">
        <v>0</v>
      </c>
      <c r="CE410" s="24">
        <v>0</v>
      </c>
      <c r="CF410" s="24">
        <f t="shared" si="389"/>
        <v>0</v>
      </c>
      <c r="CG410" s="24">
        <f>MEDIAN(CF410:CF413)</f>
        <v>0</v>
      </c>
      <c r="CI410" s="25">
        <v>0</v>
      </c>
      <c r="CJ410" s="25">
        <v>0</v>
      </c>
      <c r="CK410" s="24">
        <f t="shared" si="372"/>
        <v>0</v>
      </c>
      <c r="CL410" s="24">
        <f>MEDIAN(CK410:CK413)</f>
        <v>0</v>
      </c>
      <c r="CN410" s="24">
        <v>0</v>
      </c>
      <c r="CO410" s="24">
        <v>0</v>
      </c>
      <c r="CP410" s="24">
        <f t="shared" si="390"/>
        <v>0</v>
      </c>
      <c r="CQ410" s="24">
        <f>MEDIAN(CP410:CP413)</f>
        <v>0</v>
      </c>
      <c r="CR410" t="s">
        <v>257</v>
      </c>
      <c r="CS410" s="24">
        <v>0</v>
      </c>
      <c r="CT410" s="24">
        <v>0</v>
      </c>
      <c r="CU410" s="24">
        <f t="shared" si="391"/>
        <v>0</v>
      </c>
      <c r="CV410" s="24">
        <f>MEDIAN(CU410:CU413)</f>
        <v>0</v>
      </c>
      <c r="CX410" s="25" t="s">
        <v>124</v>
      </c>
      <c r="CY410" s="25" t="s">
        <v>124</v>
      </c>
      <c r="DA410" s="24" t="s">
        <v>124</v>
      </c>
    </row>
    <row r="411" spans="1:105" hidden="1">
      <c r="A411" s="15">
        <v>114</v>
      </c>
      <c r="B411" s="22" t="s">
        <v>200</v>
      </c>
      <c r="D411" s="16">
        <v>275</v>
      </c>
      <c r="F411" s="16">
        <v>65</v>
      </c>
      <c r="G411" s="15">
        <v>0</v>
      </c>
      <c r="H411" s="15">
        <v>0</v>
      </c>
      <c r="I411" s="15">
        <f t="shared" si="394"/>
        <v>0</v>
      </c>
      <c r="J411" s="15"/>
      <c r="K411" s="15"/>
      <c r="L411" s="15">
        <v>2</v>
      </c>
      <c r="M411" s="15">
        <v>5</v>
      </c>
      <c r="N411" s="15">
        <f t="shared" si="395"/>
        <v>7</v>
      </c>
      <c r="O411" s="15"/>
      <c r="P411" s="15"/>
      <c r="Q411" s="15">
        <v>1</v>
      </c>
      <c r="R411" s="15">
        <v>1</v>
      </c>
      <c r="S411" s="15">
        <f t="shared" si="396"/>
        <v>2</v>
      </c>
      <c r="T411" s="15"/>
      <c r="U411" s="15"/>
      <c r="V411" s="15">
        <v>0</v>
      </c>
      <c r="W411" s="15">
        <v>0</v>
      </c>
      <c r="X411" s="15">
        <f t="shared" si="397"/>
        <v>0</v>
      </c>
      <c r="Y411" s="17"/>
      <c r="Z411" s="17"/>
      <c r="AA411" s="17">
        <v>0</v>
      </c>
      <c r="AB411" s="17">
        <v>0</v>
      </c>
      <c r="AC411" s="17">
        <f t="shared" si="398"/>
        <v>0</v>
      </c>
      <c r="AD411" s="17"/>
      <c r="AE411" s="17"/>
      <c r="AF411" s="17">
        <v>0</v>
      </c>
      <c r="AG411" s="17">
        <v>0</v>
      </c>
      <c r="AH411" s="17">
        <f>SUM(AF411:AG411)</f>
        <v>0</v>
      </c>
      <c r="AI411" s="17"/>
      <c r="AJ411" s="17"/>
      <c r="AK411" s="17">
        <v>0</v>
      </c>
      <c r="AL411" s="17">
        <v>0</v>
      </c>
      <c r="AM411" s="17">
        <f t="shared" si="400"/>
        <v>0</v>
      </c>
      <c r="AN411" s="17"/>
      <c r="AO411" s="17"/>
      <c r="AP411" s="17">
        <v>0</v>
      </c>
      <c r="AQ411" s="17">
        <v>0</v>
      </c>
      <c r="AR411" s="17">
        <f t="shared" si="401"/>
        <v>0</v>
      </c>
      <c r="AS411" s="17"/>
      <c r="AT411" s="17"/>
      <c r="AU411" s="17">
        <v>0</v>
      </c>
      <c r="AV411" s="17">
        <v>0</v>
      </c>
      <c r="AW411" s="17">
        <f t="shared" si="402"/>
        <v>0</v>
      </c>
      <c r="AX411" s="17"/>
      <c r="AY411" s="15"/>
      <c r="AZ411" s="15">
        <v>3</v>
      </c>
      <c r="BA411" s="15">
        <v>5</v>
      </c>
      <c r="BB411" s="15">
        <f t="shared" si="403"/>
        <v>8</v>
      </c>
      <c r="BC411" s="15"/>
      <c r="BD411" s="15"/>
      <c r="BE411" s="15">
        <v>0</v>
      </c>
      <c r="BF411" s="15">
        <v>0</v>
      </c>
      <c r="BG411" s="15">
        <f t="shared" si="404"/>
        <v>0</v>
      </c>
      <c r="BH411" s="15"/>
      <c r="BI411" s="15"/>
      <c r="BJ411" s="15">
        <v>0</v>
      </c>
      <c r="BK411" s="15">
        <v>0</v>
      </c>
      <c r="BL411" s="15">
        <f t="shared" si="385"/>
        <v>0</v>
      </c>
      <c r="BM411" s="15"/>
      <c r="BN411" s="15"/>
      <c r="BO411" s="15">
        <v>3</v>
      </c>
      <c r="BP411" s="15">
        <v>5</v>
      </c>
      <c r="BQ411" s="15">
        <f t="shared" si="405"/>
        <v>8</v>
      </c>
      <c r="BR411" s="15"/>
      <c r="BS411" s="15"/>
      <c r="BT411" s="15">
        <v>3</v>
      </c>
      <c r="BU411" s="15">
        <v>5</v>
      </c>
      <c r="BV411" s="19">
        <f t="shared" si="387"/>
        <v>8</v>
      </c>
      <c r="BW411" s="15"/>
      <c r="BX411" s="15"/>
      <c r="BY411" s="27">
        <v>2</v>
      </c>
      <c r="BZ411" s="27">
        <v>2</v>
      </c>
      <c r="CA411" s="15">
        <f t="shared" si="388"/>
        <v>4</v>
      </c>
      <c r="CB411" s="15"/>
      <c r="CC411" s="20"/>
      <c r="CD411" s="24">
        <v>0</v>
      </c>
      <c r="CE411" s="24">
        <v>0</v>
      </c>
      <c r="CF411" s="24">
        <f t="shared" si="389"/>
        <v>0</v>
      </c>
      <c r="CI411" s="25">
        <v>0</v>
      </c>
      <c r="CJ411" s="25">
        <v>0</v>
      </c>
      <c r="CK411" s="24">
        <f t="shared" si="372"/>
        <v>0</v>
      </c>
      <c r="CN411" s="24">
        <v>0</v>
      </c>
      <c r="CO411" s="24">
        <v>0</v>
      </c>
      <c r="CP411" s="24">
        <f t="shared" si="390"/>
        <v>0</v>
      </c>
      <c r="CR411" t="s">
        <v>257</v>
      </c>
      <c r="CS411" s="24">
        <v>0</v>
      </c>
      <c r="CT411" s="24">
        <v>0</v>
      </c>
      <c r="CU411" s="24">
        <f t="shared" si="391"/>
        <v>0</v>
      </c>
      <c r="CX411" s="25" t="s">
        <v>124</v>
      </c>
      <c r="CY411" s="25" t="s">
        <v>124</v>
      </c>
    </row>
    <row r="412" spans="1:105" hidden="1">
      <c r="A412" s="15">
        <v>114</v>
      </c>
      <c r="B412" s="22" t="s">
        <v>200</v>
      </c>
      <c r="D412" s="16">
        <v>293</v>
      </c>
      <c r="F412" s="16">
        <v>65</v>
      </c>
      <c r="G412" s="15" t="s">
        <v>124</v>
      </c>
      <c r="H412" s="15" t="s">
        <v>124</v>
      </c>
      <c r="I412" s="15" t="s">
        <v>124</v>
      </c>
      <c r="J412" s="15"/>
      <c r="K412" s="15"/>
      <c r="L412" s="15" t="s">
        <v>124</v>
      </c>
      <c r="M412" s="15" t="s">
        <v>124</v>
      </c>
      <c r="N412" s="15" t="s">
        <v>124</v>
      </c>
      <c r="O412" s="15"/>
      <c r="P412" s="15"/>
      <c r="Q412" s="15" t="s">
        <v>124</v>
      </c>
      <c r="R412" s="15" t="s">
        <v>124</v>
      </c>
      <c r="S412" s="15" t="s">
        <v>124</v>
      </c>
      <c r="T412" s="15"/>
      <c r="U412" s="15"/>
      <c r="V412" s="15" t="s">
        <v>124</v>
      </c>
      <c r="W412" s="15" t="s">
        <v>124</v>
      </c>
      <c r="X412" s="15" t="s">
        <v>124</v>
      </c>
      <c r="Y412" s="17"/>
      <c r="Z412" s="17"/>
      <c r="AA412" s="17" t="s">
        <v>124</v>
      </c>
      <c r="AB412" s="17" t="s">
        <v>124</v>
      </c>
      <c r="AC412" s="17" t="s">
        <v>124</v>
      </c>
      <c r="AD412" s="17"/>
      <c r="AE412" s="17"/>
      <c r="AF412" s="17" t="s">
        <v>124</v>
      </c>
      <c r="AG412" s="17" t="s">
        <v>124</v>
      </c>
      <c r="AH412" s="18" t="s">
        <v>124</v>
      </c>
      <c r="AI412" s="17"/>
      <c r="AJ412" s="17"/>
      <c r="AK412" s="17" t="s">
        <v>124</v>
      </c>
      <c r="AL412" s="17" t="s">
        <v>124</v>
      </c>
      <c r="AM412" s="18" t="s">
        <v>124</v>
      </c>
      <c r="AN412" s="17"/>
      <c r="AO412" s="17"/>
      <c r="AP412" s="17" t="s">
        <v>124</v>
      </c>
      <c r="AQ412" s="17" t="s">
        <v>124</v>
      </c>
      <c r="AR412" s="18" t="s">
        <v>124</v>
      </c>
      <c r="AS412" s="17"/>
      <c r="AT412" s="17"/>
      <c r="AU412" s="17" t="s">
        <v>124</v>
      </c>
      <c r="AV412" s="17" t="s">
        <v>124</v>
      </c>
      <c r="AW412" s="18" t="s">
        <v>124</v>
      </c>
      <c r="AX412" s="17"/>
      <c r="AY412" s="15"/>
      <c r="AZ412" s="15" t="s">
        <v>124</v>
      </c>
      <c r="BA412" s="15" t="s">
        <v>124</v>
      </c>
      <c r="BB412" s="19" t="s">
        <v>124</v>
      </c>
      <c r="BC412" s="15"/>
      <c r="BD412" s="15"/>
      <c r="BE412" s="15">
        <v>0</v>
      </c>
      <c r="BF412" s="15">
        <v>0</v>
      </c>
      <c r="BG412" s="15">
        <f t="shared" si="404"/>
        <v>0</v>
      </c>
      <c r="BH412" s="15"/>
      <c r="BI412" s="15"/>
      <c r="BJ412" s="15" t="s">
        <v>124</v>
      </c>
      <c r="BK412" s="15" t="s">
        <v>124</v>
      </c>
      <c r="BL412" s="19" t="s">
        <v>124</v>
      </c>
      <c r="BM412" s="15"/>
      <c r="BN412" s="15"/>
      <c r="BO412" s="15" t="s">
        <v>124</v>
      </c>
      <c r="BP412" s="15" t="s">
        <v>124</v>
      </c>
      <c r="BQ412" s="19" t="s">
        <v>124</v>
      </c>
      <c r="BR412" s="15"/>
      <c r="BS412" s="15"/>
      <c r="BT412" s="15" t="s">
        <v>124</v>
      </c>
      <c r="BU412" s="15" t="s">
        <v>124</v>
      </c>
      <c r="BV412" s="19" t="s">
        <v>124</v>
      </c>
      <c r="BW412" s="15"/>
      <c r="BX412" s="15"/>
      <c r="BY412" s="27" t="s">
        <v>124</v>
      </c>
      <c r="BZ412" s="27" t="s">
        <v>124</v>
      </c>
      <c r="CA412" s="19" t="s">
        <v>124</v>
      </c>
      <c r="CB412" s="15"/>
      <c r="CC412" s="20"/>
      <c r="CD412" s="15" t="s">
        <v>124</v>
      </c>
      <c r="CE412" s="15" t="s">
        <v>124</v>
      </c>
      <c r="CF412" s="15" t="s">
        <v>124</v>
      </c>
      <c r="CI412" s="25" t="s">
        <v>124</v>
      </c>
      <c r="CJ412" s="25" t="s">
        <v>124</v>
      </c>
      <c r="CK412" s="25" t="s">
        <v>124</v>
      </c>
      <c r="CN412" s="25" t="s">
        <v>124</v>
      </c>
      <c r="CO412" s="25" t="s">
        <v>124</v>
      </c>
      <c r="CP412" s="25" t="s">
        <v>124</v>
      </c>
      <c r="CR412" t="s">
        <v>257</v>
      </c>
      <c r="CS412" s="25" t="s">
        <v>124</v>
      </c>
      <c r="CT412" s="25" t="s">
        <v>124</v>
      </c>
      <c r="CU412" s="24" t="s">
        <v>124</v>
      </c>
      <c r="CX412" s="25" t="s">
        <v>124</v>
      </c>
      <c r="CY412" s="25" t="s">
        <v>124</v>
      </c>
    </row>
    <row r="413" spans="1:105" hidden="1">
      <c r="A413" s="15">
        <v>114</v>
      </c>
      <c r="B413" s="22" t="s">
        <v>200</v>
      </c>
      <c r="D413" s="16">
        <v>299</v>
      </c>
      <c r="F413" s="16">
        <v>65</v>
      </c>
      <c r="G413" s="15" t="s">
        <v>124</v>
      </c>
      <c r="H413" s="15" t="s">
        <v>124</v>
      </c>
      <c r="I413" s="15" t="s">
        <v>124</v>
      </c>
      <c r="J413" s="15"/>
      <c r="K413" s="15"/>
      <c r="L413" s="15" t="s">
        <v>124</v>
      </c>
      <c r="M413" s="15" t="s">
        <v>124</v>
      </c>
      <c r="N413" s="15" t="s">
        <v>124</v>
      </c>
      <c r="O413" s="15"/>
      <c r="P413" s="15"/>
      <c r="Q413" s="15" t="s">
        <v>124</v>
      </c>
      <c r="R413" s="15" t="s">
        <v>124</v>
      </c>
      <c r="S413" s="15" t="s">
        <v>124</v>
      </c>
      <c r="T413" s="15"/>
      <c r="U413" s="15"/>
      <c r="V413" s="15" t="s">
        <v>124</v>
      </c>
      <c r="W413" s="15" t="s">
        <v>124</v>
      </c>
      <c r="X413" s="15" t="s">
        <v>124</v>
      </c>
      <c r="Y413" s="17"/>
      <c r="Z413" s="17"/>
      <c r="AA413" s="17" t="s">
        <v>124</v>
      </c>
      <c r="AB413" s="17" t="s">
        <v>124</v>
      </c>
      <c r="AC413" s="17" t="s">
        <v>124</v>
      </c>
      <c r="AD413" s="17"/>
      <c r="AE413" s="17"/>
      <c r="AF413" s="17" t="s">
        <v>124</v>
      </c>
      <c r="AG413" s="17" t="s">
        <v>124</v>
      </c>
      <c r="AH413" s="18" t="s">
        <v>124</v>
      </c>
      <c r="AI413" s="17"/>
      <c r="AJ413" s="17"/>
      <c r="AK413" s="17" t="s">
        <v>124</v>
      </c>
      <c r="AL413" s="17" t="s">
        <v>124</v>
      </c>
      <c r="AM413" s="18" t="s">
        <v>124</v>
      </c>
      <c r="AN413" s="17"/>
      <c r="AO413" s="17"/>
      <c r="AP413" s="17" t="s">
        <v>124</v>
      </c>
      <c r="AQ413" s="17" t="s">
        <v>124</v>
      </c>
      <c r="AR413" s="18" t="s">
        <v>124</v>
      </c>
      <c r="AS413" s="17"/>
      <c r="AT413" s="17"/>
      <c r="AU413" s="17" t="s">
        <v>124</v>
      </c>
      <c r="AV413" s="17" t="s">
        <v>124</v>
      </c>
      <c r="AW413" s="18" t="s">
        <v>124</v>
      </c>
      <c r="AX413" s="17"/>
      <c r="AY413" s="15"/>
      <c r="AZ413" s="15" t="s">
        <v>124</v>
      </c>
      <c r="BA413" s="15" t="s">
        <v>124</v>
      </c>
      <c r="BB413" s="19" t="s">
        <v>124</v>
      </c>
      <c r="BC413" s="15"/>
      <c r="BD413" s="15"/>
      <c r="BE413" s="15" t="s">
        <v>124</v>
      </c>
      <c r="BF413" s="15" t="s">
        <v>124</v>
      </c>
      <c r="BG413" s="19" t="s">
        <v>124</v>
      </c>
      <c r="BH413" s="15"/>
      <c r="BI413" s="15"/>
      <c r="BJ413" s="15" t="s">
        <v>124</v>
      </c>
      <c r="BK413" s="15" t="s">
        <v>124</v>
      </c>
      <c r="BL413" s="19" t="s">
        <v>124</v>
      </c>
      <c r="BM413" s="15"/>
      <c r="BN413" s="15"/>
      <c r="BO413" s="15" t="s">
        <v>124</v>
      </c>
      <c r="BP413" s="15" t="s">
        <v>124</v>
      </c>
      <c r="BQ413" s="19" t="s">
        <v>124</v>
      </c>
      <c r="BR413" s="15"/>
      <c r="BS413" s="15"/>
      <c r="BT413" s="15" t="s">
        <v>124</v>
      </c>
      <c r="BU413" s="15" t="s">
        <v>124</v>
      </c>
      <c r="BV413" s="19" t="s">
        <v>124</v>
      </c>
      <c r="BW413" s="15"/>
      <c r="BX413" s="15"/>
      <c r="BY413" s="27" t="s">
        <v>124</v>
      </c>
      <c r="BZ413" s="27" t="s">
        <v>124</v>
      </c>
      <c r="CA413" s="19" t="s">
        <v>124</v>
      </c>
      <c r="CB413" s="15"/>
      <c r="CC413" s="20"/>
      <c r="CD413" s="15" t="s">
        <v>124</v>
      </c>
      <c r="CE413" s="15" t="s">
        <v>124</v>
      </c>
      <c r="CF413" s="15" t="s">
        <v>124</v>
      </c>
      <c r="CI413" s="25" t="s">
        <v>124</v>
      </c>
      <c r="CJ413" s="25" t="s">
        <v>124</v>
      </c>
      <c r="CK413" s="25" t="s">
        <v>124</v>
      </c>
      <c r="CN413" s="25" t="s">
        <v>124</v>
      </c>
      <c r="CO413" s="25" t="s">
        <v>124</v>
      </c>
      <c r="CP413" s="25" t="s">
        <v>124</v>
      </c>
      <c r="CR413" t="s">
        <v>257</v>
      </c>
      <c r="CS413" s="25" t="s">
        <v>124</v>
      </c>
      <c r="CT413" s="25" t="s">
        <v>124</v>
      </c>
      <c r="CU413" s="24" t="s">
        <v>124</v>
      </c>
      <c r="CX413" s="25" t="s">
        <v>124</v>
      </c>
      <c r="CY413" s="25" t="s">
        <v>124</v>
      </c>
    </row>
    <row r="414" spans="1:105">
      <c r="A414" s="15">
        <v>115</v>
      </c>
      <c r="B414" s="22" t="s">
        <v>201</v>
      </c>
      <c r="D414" s="16">
        <v>270</v>
      </c>
      <c r="F414" s="16">
        <v>66</v>
      </c>
      <c r="G414" s="15">
        <v>0</v>
      </c>
      <c r="H414" s="15">
        <v>0</v>
      </c>
      <c r="I414" s="15">
        <f t="shared" ref="I414:I427" si="409">SUM(G414:H414)</f>
        <v>0</v>
      </c>
      <c r="J414" s="15">
        <f>MEDIAN(I414:I417)</f>
        <v>0</v>
      </c>
      <c r="K414" s="15"/>
      <c r="L414" s="15">
        <v>3</v>
      </c>
      <c r="M414" s="15">
        <v>5</v>
      </c>
      <c r="N414" s="15">
        <f t="shared" ref="N414:N427" si="410">SUM(L414:M414)</f>
        <v>8</v>
      </c>
      <c r="O414" s="15">
        <f>MEDIAN(N414:N417)</f>
        <v>8</v>
      </c>
      <c r="P414" s="15"/>
      <c r="Q414" s="15">
        <v>2</v>
      </c>
      <c r="R414" s="15">
        <v>3</v>
      </c>
      <c r="S414" s="15">
        <f t="shared" ref="S414:S427" si="411">SUM(Q414:R414)</f>
        <v>5</v>
      </c>
      <c r="T414" s="15">
        <f>MEDIAN(S414:S417)</f>
        <v>5</v>
      </c>
      <c r="U414" s="15"/>
      <c r="V414" s="15">
        <v>0</v>
      </c>
      <c r="W414" s="15">
        <v>0</v>
      </c>
      <c r="X414" s="15">
        <f t="shared" ref="X414:X437" si="412">SUM(V414:W414)</f>
        <v>0</v>
      </c>
      <c r="Y414" s="17">
        <f>MEDIAN(X414:X417)</f>
        <v>0</v>
      </c>
      <c r="Z414" s="17"/>
      <c r="AA414" s="17">
        <v>0</v>
      </c>
      <c r="AB414" s="17">
        <v>0</v>
      </c>
      <c r="AC414" s="17">
        <f>SUM(AA414:AB414)</f>
        <v>0</v>
      </c>
      <c r="AD414" s="17">
        <f>MEDIAN(AC414:AC417)</f>
        <v>0</v>
      </c>
      <c r="AE414" s="17"/>
      <c r="AF414" s="17">
        <v>0</v>
      </c>
      <c r="AG414" s="17">
        <v>0</v>
      </c>
      <c r="AH414" s="17">
        <f t="shared" ref="AH414:AH437" si="413">SUM(AF414:AG414)</f>
        <v>0</v>
      </c>
      <c r="AI414" s="17">
        <f>MEDIAN(AH414:AH417)</f>
        <v>0</v>
      </c>
      <c r="AJ414" s="17"/>
      <c r="AK414" s="17">
        <v>1</v>
      </c>
      <c r="AL414" s="17">
        <v>2</v>
      </c>
      <c r="AM414" s="17">
        <f t="shared" ref="AM414:AM437" si="414">SUM(AK414:AL414)</f>
        <v>3</v>
      </c>
      <c r="AN414" s="17">
        <f>MEDIAN(AM414:AM417)</f>
        <v>3</v>
      </c>
      <c r="AO414" s="17"/>
      <c r="AP414" s="17">
        <v>0</v>
      </c>
      <c r="AQ414" s="17">
        <v>0</v>
      </c>
      <c r="AR414" s="17">
        <f>SUM(AP414:AQ414)</f>
        <v>0</v>
      </c>
      <c r="AS414" s="17">
        <f>MEDIAN(AR414:AR417)</f>
        <v>0</v>
      </c>
      <c r="AT414" s="17"/>
      <c r="AU414" s="17">
        <v>0</v>
      </c>
      <c r="AV414" s="17">
        <v>0</v>
      </c>
      <c r="AW414" s="17">
        <f>SUM(AU414:AV414)</f>
        <v>0</v>
      </c>
      <c r="AX414" s="17">
        <f>MEDIAN(AW414:AW417)</f>
        <v>0</v>
      </c>
      <c r="AY414" s="15"/>
      <c r="AZ414" s="15">
        <v>0</v>
      </c>
      <c r="BA414" s="15">
        <v>0</v>
      </c>
      <c r="BB414" s="15">
        <f>SUM(AZ414:BA414)</f>
        <v>0</v>
      </c>
      <c r="BC414" s="15">
        <f>MEDIAN(BB414:BB417)</f>
        <v>0</v>
      </c>
      <c r="BD414" s="15"/>
      <c r="BE414" s="15">
        <v>0</v>
      </c>
      <c r="BF414" s="15">
        <v>0</v>
      </c>
      <c r="BG414" s="15">
        <f t="shared" ref="BG414:BG445" si="415">SUM(BE414:BF414)</f>
        <v>0</v>
      </c>
      <c r="BH414" s="15">
        <f>MEDIAN(BG414:BG417)</f>
        <v>0</v>
      </c>
      <c r="BI414" s="15"/>
      <c r="BJ414" s="15">
        <v>0</v>
      </c>
      <c r="BK414" s="15">
        <v>0</v>
      </c>
      <c r="BL414" s="15">
        <f t="shared" ref="BL414:BL445" si="416">SUM(BJ414:BK414)</f>
        <v>0</v>
      </c>
      <c r="BM414" s="15">
        <f>MEDIAN(BL414:BL417)</f>
        <v>0</v>
      </c>
      <c r="BN414" s="15"/>
      <c r="BO414" s="15">
        <v>3</v>
      </c>
      <c r="BP414" s="15">
        <v>5</v>
      </c>
      <c r="BQ414" s="15">
        <f t="shared" ref="BQ414:BQ445" si="417">SUM(BO414:BP414)</f>
        <v>8</v>
      </c>
      <c r="BR414" s="15">
        <f>MEDIAN(BQ414:BQ417)</f>
        <v>8</v>
      </c>
      <c r="BS414" s="15"/>
      <c r="BT414" s="15">
        <v>3</v>
      </c>
      <c r="BU414" s="15">
        <v>5</v>
      </c>
      <c r="BV414" s="19">
        <f t="shared" ref="BV414:BV445" si="418">SUM(BT414:BU414)</f>
        <v>8</v>
      </c>
      <c r="BW414" s="15">
        <f>MEDIAN(BV414:BV417)</f>
        <v>8</v>
      </c>
      <c r="BX414" s="15"/>
      <c r="BY414" s="27">
        <v>2</v>
      </c>
      <c r="BZ414" s="27">
        <v>4</v>
      </c>
      <c r="CA414" s="15">
        <f t="shared" ref="CA414:CA445" si="419">SUM(BY414:BZ414)</f>
        <v>6</v>
      </c>
      <c r="CB414" s="15">
        <f>MEDIAN(CA414:CA417)</f>
        <v>5.5</v>
      </c>
      <c r="CC414" s="20"/>
      <c r="CD414" s="24">
        <v>0</v>
      </c>
      <c r="CE414" s="24">
        <v>0</v>
      </c>
      <c r="CF414" s="24">
        <f t="shared" ref="CF414:CF445" si="420">SUM(CD414:CE414)</f>
        <v>0</v>
      </c>
      <c r="CG414" s="24">
        <f>MEDIAN(CF414:CF417)</f>
        <v>0</v>
      </c>
      <c r="CI414" s="25">
        <v>0</v>
      </c>
      <c r="CJ414" s="25">
        <v>0</v>
      </c>
      <c r="CK414" s="24">
        <f t="shared" ref="CK414:CK445" si="421">SUM(CI414:CJ414)</f>
        <v>0</v>
      </c>
      <c r="CL414" s="24">
        <f>MEDIAN(CK414:CK417)</f>
        <v>0</v>
      </c>
      <c r="CN414" s="24">
        <v>0</v>
      </c>
      <c r="CO414" s="24">
        <v>0</v>
      </c>
      <c r="CP414" s="24">
        <f>SUM(CN414:CO414)</f>
        <v>0</v>
      </c>
      <c r="CQ414" s="24">
        <f>MEDIAN(CP414:CP417)</f>
        <v>0</v>
      </c>
      <c r="CR414" t="s">
        <v>257</v>
      </c>
      <c r="CS414" s="24">
        <v>1</v>
      </c>
      <c r="CT414" s="24">
        <v>3</v>
      </c>
      <c r="CU414" s="24">
        <f t="shared" ref="CU414:CU445" si="422">SUM(CS414:CT414)</f>
        <v>4</v>
      </c>
      <c r="CV414" s="24">
        <f>MEDIAN(CU414:CU417)</f>
        <v>2.5</v>
      </c>
      <c r="CX414" s="24">
        <v>0</v>
      </c>
      <c r="CY414" s="24">
        <v>0</v>
      </c>
      <c r="CZ414" s="24">
        <f t="shared" si="407"/>
        <v>0</v>
      </c>
      <c r="DA414" s="24">
        <f t="shared" ref="DA414" si="423">MEDIAN(CZ414:CZ417)</f>
        <v>0</v>
      </c>
    </row>
    <row r="415" spans="1:105" hidden="1">
      <c r="A415" s="15">
        <v>115</v>
      </c>
      <c r="B415" s="22" t="s">
        <v>201</v>
      </c>
      <c r="D415" s="16">
        <v>276</v>
      </c>
      <c r="F415" s="16">
        <v>66</v>
      </c>
      <c r="G415" s="15">
        <v>0</v>
      </c>
      <c r="H415" s="15">
        <v>0</v>
      </c>
      <c r="I415" s="15">
        <f t="shared" si="409"/>
        <v>0</v>
      </c>
      <c r="J415" s="15"/>
      <c r="K415" s="15"/>
      <c r="L415" s="15">
        <v>3</v>
      </c>
      <c r="M415" s="15">
        <v>5</v>
      </c>
      <c r="N415" s="15">
        <f t="shared" si="410"/>
        <v>8</v>
      </c>
      <c r="O415" s="15"/>
      <c r="P415" s="15"/>
      <c r="Q415" s="15">
        <v>2</v>
      </c>
      <c r="R415" s="15">
        <v>2</v>
      </c>
      <c r="S415" s="15">
        <f t="shared" si="411"/>
        <v>4</v>
      </c>
      <c r="T415" s="15"/>
      <c r="U415" s="15"/>
      <c r="V415" s="15">
        <v>0</v>
      </c>
      <c r="W415" s="15">
        <v>0</v>
      </c>
      <c r="X415" s="15">
        <f t="shared" si="412"/>
        <v>0</v>
      </c>
      <c r="Y415" s="17"/>
      <c r="Z415" s="17"/>
      <c r="AA415" s="17">
        <v>0</v>
      </c>
      <c r="AB415" s="17">
        <v>0</v>
      </c>
      <c r="AC415" s="17">
        <f>SUM(AA415:AB415)</f>
        <v>0</v>
      </c>
      <c r="AD415" s="17"/>
      <c r="AE415" s="17"/>
      <c r="AF415" s="17">
        <v>0</v>
      </c>
      <c r="AG415" s="17">
        <v>0</v>
      </c>
      <c r="AH415" s="17">
        <f t="shared" si="413"/>
        <v>0</v>
      </c>
      <c r="AI415" s="17"/>
      <c r="AJ415" s="17"/>
      <c r="AK415" s="17">
        <v>1</v>
      </c>
      <c r="AL415" s="17">
        <v>2</v>
      </c>
      <c r="AM415" s="17">
        <f t="shared" si="414"/>
        <v>3</v>
      </c>
      <c r="AN415" s="17"/>
      <c r="AO415" s="17"/>
      <c r="AP415" s="17">
        <v>0</v>
      </c>
      <c r="AQ415" s="17">
        <v>0</v>
      </c>
      <c r="AR415" s="17">
        <f>SUM(AP415:AQ415)</f>
        <v>0</v>
      </c>
      <c r="AS415" s="17"/>
      <c r="AT415" s="17"/>
      <c r="AU415" s="17">
        <v>0</v>
      </c>
      <c r="AV415" s="17">
        <v>0</v>
      </c>
      <c r="AW415" s="17">
        <f>SUM(AU415:AV415)</f>
        <v>0</v>
      </c>
      <c r="AX415" s="17"/>
      <c r="AY415" s="15"/>
      <c r="AZ415" s="15">
        <v>0</v>
      </c>
      <c r="BA415" s="15">
        <v>0</v>
      </c>
      <c r="BB415" s="15">
        <f>SUM(AZ415:BA415)</f>
        <v>0</v>
      </c>
      <c r="BC415" s="15"/>
      <c r="BD415" s="15"/>
      <c r="BE415" s="15">
        <v>0</v>
      </c>
      <c r="BF415" s="15">
        <v>0</v>
      </c>
      <c r="BG415" s="15">
        <f t="shared" si="415"/>
        <v>0</v>
      </c>
      <c r="BH415" s="15"/>
      <c r="BI415" s="15"/>
      <c r="BJ415" s="15">
        <v>0</v>
      </c>
      <c r="BK415" s="15">
        <v>0</v>
      </c>
      <c r="BL415" s="15">
        <f t="shared" si="416"/>
        <v>0</v>
      </c>
      <c r="BM415" s="15"/>
      <c r="BN415" s="15"/>
      <c r="BO415" s="15">
        <v>3</v>
      </c>
      <c r="BP415" s="15">
        <v>5</v>
      </c>
      <c r="BQ415" s="15">
        <f t="shared" si="417"/>
        <v>8</v>
      </c>
      <c r="BR415" s="15"/>
      <c r="BS415" s="15"/>
      <c r="BT415" s="15">
        <v>3</v>
      </c>
      <c r="BU415" s="15">
        <v>5</v>
      </c>
      <c r="BV415" s="19">
        <f t="shared" si="418"/>
        <v>8</v>
      </c>
      <c r="BW415" s="15"/>
      <c r="BX415" s="15"/>
      <c r="BY415" s="27">
        <v>3</v>
      </c>
      <c r="BZ415" s="27">
        <v>2</v>
      </c>
      <c r="CA415" s="15">
        <f t="shared" si="419"/>
        <v>5</v>
      </c>
      <c r="CB415" s="15"/>
      <c r="CC415" s="20"/>
      <c r="CD415" s="24">
        <v>0</v>
      </c>
      <c r="CE415" s="24">
        <v>0</v>
      </c>
      <c r="CF415" s="24">
        <f t="shared" si="420"/>
        <v>0</v>
      </c>
      <c r="CI415" s="25">
        <v>0</v>
      </c>
      <c r="CJ415" s="25">
        <v>0</v>
      </c>
      <c r="CK415" s="24">
        <f t="shared" si="421"/>
        <v>0</v>
      </c>
      <c r="CN415" s="24">
        <v>0</v>
      </c>
      <c r="CO415" s="24">
        <v>0</v>
      </c>
      <c r="CP415" s="24">
        <f>SUM(CN415:CO415)</f>
        <v>0</v>
      </c>
      <c r="CR415" t="s">
        <v>257</v>
      </c>
      <c r="CS415" s="24">
        <v>1</v>
      </c>
      <c r="CT415" s="24">
        <v>1</v>
      </c>
      <c r="CU415" s="24">
        <f t="shared" si="422"/>
        <v>2</v>
      </c>
      <c r="CX415" s="24">
        <v>0</v>
      </c>
      <c r="CY415" s="24">
        <v>0</v>
      </c>
      <c r="CZ415" s="24">
        <f t="shared" si="407"/>
        <v>0</v>
      </c>
    </row>
    <row r="416" spans="1:105" hidden="1">
      <c r="A416" s="15">
        <v>115</v>
      </c>
      <c r="B416" s="22" t="s">
        <v>201</v>
      </c>
      <c r="D416" s="16">
        <v>294</v>
      </c>
      <c r="F416" s="16">
        <v>66</v>
      </c>
      <c r="G416" s="15">
        <v>0</v>
      </c>
      <c r="H416" s="15">
        <v>0</v>
      </c>
      <c r="I416" s="15">
        <f t="shared" si="409"/>
        <v>0</v>
      </c>
      <c r="J416" s="15"/>
      <c r="K416" s="15"/>
      <c r="L416" s="15">
        <v>3</v>
      </c>
      <c r="M416" s="15">
        <v>5</v>
      </c>
      <c r="N416" s="15">
        <f t="shared" si="410"/>
        <v>8</v>
      </c>
      <c r="O416" s="15"/>
      <c r="P416" s="15"/>
      <c r="Q416" s="15">
        <v>1</v>
      </c>
      <c r="R416" s="15">
        <v>5</v>
      </c>
      <c r="S416" s="15">
        <f t="shared" si="411"/>
        <v>6</v>
      </c>
      <c r="T416" s="15"/>
      <c r="U416" s="15"/>
      <c r="V416" s="15">
        <v>0</v>
      </c>
      <c r="W416" s="15">
        <v>0</v>
      </c>
      <c r="X416" s="15">
        <f t="shared" si="412"/>
        <v>0</v>
      </c>
      <c r="Y416" s="17"/>
      <c r="Z416" s="17"/>
      <c r="AA416" s="17" t="s">
        <v>124</v>
      </c>
      <c r="AB416" s="17" t="s">
        <v>124</v>
      </c>
      <c r="AC416" s="17" t="s">
        <v>124</v>
      </c>
      <c r="AD416" s="17"/>
      <c r="AE416" s="17"/>
      <c r="AF416" s="17">
        <v>0</v>
      </c>
      <c r="AG416" s="17">
        <v>0</v>
      </c>
      <c r="AH416" s="17">
        <f t="shared" si="413"/>
        <v>0</v>
      </c>
      <c r="AI416" s="17"/>
      <c r="AJ416" s="17"/>
      <c r="AK416" s="17">
        <v>1</v>
      </c>
      <c r="AL416" s="17">
        <v>1</v>
      </c>
      <c r="AM416" s="17">
        <f t="shared" si="414"/>
        <v>2</v>
      </c>
      <c r="AN416" s="17"/>
      <c r="AO416" s="17"/>
      <c r="AP416" s="17" t="s">
        <v>124</v>
      </c>
      <c r="AQ416" s="17" t="s">
        <v>124</v>
      </c>
      <c r="AR416" s="18" t="s">
        <v>124</v>
      </c>
      <c r="AS416" s="17"/>
      <c r="AT416" s="17"/>
      <c r="AU416" s="17" t="s">
        <v>124</v>
      </c>
      <c r="AV416" s="17" t="s">
        <v>124</v>
      </c>
      <c r="AW416" s="18" t="s">
        <v>124</v>
      </c>
      <c r="AX416" s="17"/>
      <c r="AY416" s="15"/>
      <c r="AZ416" s="15" t="s">
        <v>124</v>
      </c>
      <c r="BA416" s="15" t="s">
        <v>124</v>
      </c>
      <c r="BB416" s="19" t="s">
        <v>124</v>
      </c>
      <c r="BC416" s="15"/>
      <c r="BD416" s="15"/>
      <c r="BE416" s="15">
        <v>0</v>
      </c>
      <c r="BF416" s="15">
        <v>0</v>
      </c>
      <c r="BG416" s="15">
        <f t="shared" si="415"/>
        <v>0</v>
      </c>
      <c r="BH416" s="15"/>
      <c r="BI416" s="15"/>
      <c r="BJ416" s="15">
        <v>0</v>
      </c>
      <c r="BK416" s="15">
        <v>0</v>
      </c>
      <c r="BL416" s="15">
        <f t="shared" si="416"/>
        <v>0</v>
      </c>
      <c r="BM416" s="15"/>
      <c r="BN416" s="15"/>
      <c r="BO416" s="15">
        <v>3</v>
      </c>
      <c r="BP416" s="15">
        <v>5</v>
      </c>
      <c r="BQ416" s="15">
        <f t="shared" si="417"/>
        <v>8</v>
      </c>
      <c r="BR416" s="15"/>
      <c r="BS416" s="15"/>
      <c r="BT416" s="15">
        <v>3</v>
      </c>
      <c r="BU416" s="15">
        <v>5</v>
      </c>
      <c r="BV416" s="19">
        <f t="shared" si="418"/>
        <v>8</v>
      </c>
      <c r="BW416" s="15"/>
      <c r="BX416" s="15"/>
      <c r="BY416" s="27">
        <v>2</v>
      </c>
      <c r="BZ416" s="27">
        <v>2</v>
      </c>
      <c r="CA416" s="15">
        <f t="shared" si="419"/>
        <v>4</v>
      </c>
      <c r="CB416" s="15"/>
      <c r="CC416" s="20"/>
      <c r="CD416" s="24">
        <v>0</v>
      </c>
      <c r="CE416" s="24">
        <v>0</v>
      </c>
      <c r="CF416" s="24">
        <f t="shared" si="420"/>
        <v>0</v>
      </c>
      <c r="CI416" s="25">
        <v>0</v>
      </c>
      <c r="CJ416" s="25">
        <v>0</v>
      </c>
      <c r="CK416" s="24">
        <f t="shared" si="421"/>
        <v>0</v>
      </c>
      <c r="CN416" s="25" t="s">
        <v>124</v>
      </c>
      <c r="CO416" s="25" t="s">
        <v>124</v>
      </c>
      <c r="CP416" s="25" t="s">
        <v>124</v>
      </c>
      <c r="CR416" t="s">
        <v>257</v>
      </c>
      <c r="CS416" s="24">
        <v>0</v>
      </c>
      <c r="CT416" s="24">
        <v>0</v>
      </c>
      <c r="CU416" s="24">
        <f t="shared" si="422"/>
        <v>0</v>
      </c>
      <c r="CX416" s="24">
        <v>1</v>
      </c>
      <c r="CY416" s="24">
        <v>1</v>
      </c>
      <c r="CZ416" s="24">
        <f t="shared" si="407"/>
        <v>2</v>
      </c>
    </row>
    <row r="417" spans="1:105" hidden="1">
      <c r="A417" s="15">
        <v>115</v>
      </c>
      <c r="B417" s="22" t="s">
        <v>201</v>
      </c>
      <c r="D417" s="16">
        <v>300</v>
      </c>
      <c r="F417" s="16">
        <v>66</v>
      </c>
      <c r="G417" s="15">
        <v>0</v>
      </c>
      <c r="H417" s="15">
        <v>0</v>
      </c>
      <c r="I417" s="15">
        <f t="shared" si="409"/>
        <v>0</v>
      </c>
      <c r="J417" s="15"/>
      <c r="K417" s="15"/>
      <c r="L417" s="15">
        <v>3</v>
      </c>
      <c r="M417" s="15">
        <v>5</v>
      </c>
      <c r="N417" s="15">
        <f t="shared" si="410"/>
        <v>8</v>
      </c>
      <c r="O417" s="15"/>
      <c r="P417" s="15"/>
      <c r="Q417" s="15">
        <v>2</v>
      </c>
      <c r="R417" s="15">
        <v>3</v>
      </c>
      <c r="S417" s="15">
        <f t="shared" si="411"/>
        <v>5</v>
      </c>
      <c r="T417" s="15"/>
      <c r="U417" s="15"/>
      <c r="V417" s="15">
        <v>0</v>
      </c>
      <c r="W417" s="15">
        <v>0</v>
      </c>
      <c r="X417" s="15">
        <f t="shared" si="412"/>
        <v>0</v>
      </c>
      <c r="Y417" s="17"/>
      <c r="Z417" s="17"/>
      <c r="AA417" s="17">
        <v>0</v>
      </c>
      <c r="AB417" s="17">
        <v>0</v>
      </c>
      <c r="AC417" s="17">
        <f t="shared" ref="AC417:AC437" si="424">SUM(AA417:AB417)</f>
        <v>0</v>
      </c>
      <c r="AD417" s="17"/>
      <c r="AE417" s="17"/>
      <c r="AF417" s="17">
        <v>0</v>
      </c>
      <c r="AG417" s="17">
        <v>0</v>
      </c>
      <c r="AH417" s="17">
        <f t="shared" si="413"/>
        <v>0</v>
      </c>
      <c r="AI417" s="17"/>
      <c r="AJ417" s="17"/>
      <c r="AK417" s="17">
        <v>1</v>
      </c>
      <c r="AL417" s="17">
        <v>2</v>
      </c>
      <c r="AM417" s="17">
        <f t="shared" si="414"/>
        <v>3</v>
      </c>
      <c r="AN417" s="17"/>
      <c r="AO417" s="17"/>
      <c r="AP417" s="17">
        <v>0</v>
      </c>
      <c r="AQ417" s="17">
        <v>0</v>
      </c>
      <c r="AR417" s="17">
        <f t="shared" ref="AR417:AR437" si="425">SUM(AP417:AQ417)</f>
        <v>0</v>
      </c>
      <c r="AS417" s="17"/>
      <c r="AT417" s="17"/>
      <c r="AU417" s="17">
        <v>0</v>
      </c>
      <c r="AV417" s="17">
        <v>0</v>
      </c>
      <c r="AW417" s="17">
        <f t="shared" ref="AW417:AW448" si="426">SUM(AU417:AV417)</f>
        <v>0</v>
      </c>
      <c r="AX417" s="17"/>
      <c r="AY417" s="15"/>
      <c r="AZ417" s="15">
        <v>0</v>
      </c>
      <c r="BA417" s="15">
        <v>0</v>
      </c>
      <c r="BB417" s="15">
        <f t="shared" ref="BB417:BB448" si="427">SUM(AZ417:BA417)</f>
        <v>0</v>
      </c>
      <c r="BC417" s="15"/>
      <c r="BD417" s="15"/>
      <c r="BE417" s="15">
        <v>1</v>
      </c>
      <c r="BF417" s="15">
        <v>1</v>
      </c>
      <c r="BG417" s="15">
        <f t="shared" si="415"/>
        <v>2</v>
      </c>
      <c r="BH417" s="15"/>
      <c r="BI417" s="15"/>
      <c r="BJ417" s="15">
        <v>0</v>
      </c>
      <c r="BK417" s="15">
        <v>0</v>
      </c>
      <c r="BL417" s="15">
        <f t="shared" si="416"/>
        <v>0</v>
      </c>
      <c r="BM417" s="15"/>
      <c r="BN417" s="15"/>
      <c r="BO417" s="15">
        <v>3</v>
      </c>
      <c r="BP417" s="15">
        <v>5</v>
      </c>
      <c r="BQ417" s="15">
        <f t="shared" si="417"/>
        <v>8</v>
      </c>
      <c r="BR417" s="15"/>
      <c r="BS417" s="15"/>
      <c r="BT417" s="15">
        <v>3</v>
      </c>
      <c r="BU417" s="15">
        <v>5</v>
      </c>
      <c r="BV417" s="19">
        <f t="shared" si="418"/>
        <v>8</v>
      </c>
      <c r="BW417" s="15"/>
      <c r="BX417" s="15"/>
      <c r="BY417" s="27">
        <v>3</v>
      </c>
      <c r="BZ417" s="27">
        <v>3</v>
      </c>
      <c r="CA417" s="15">
        <f t="shared" si="419"/>
        <v>6</v>
      </c>
      <c r="CB417" s="15"/>
      <c r="CC417" s="20"/>
      <c r="CD417" s="24">
        <v>0</v>
      </c>
      <c r="CE417" s="24">
        <v>0</v>
      </c>
      <c r="CF417" s="24">
        <f t="shared" si="420"/>
        <v>0</v>
      </c>
      <c r="CI417" s="25">
        <v>0</v>
      </c>
      <c r="CJ417" s="25">
        <v>0</v>
      </c>
      <c r="CK417" s="24">
        <f t="shared" si="421"/>
        <v>0</v>
      </c>
      <c r="CN417" s="24">
        <v>0</v>
      </c>
      <c r="CO417" s="24">
        <v>0</v>
      </c>
      <c r="CP417" s="24">
        <f t="shared" ref="CP417:CP448" si="428">SUM(CN417:CO417)</f>
        <v>0</v>
      </c>
      <c r="CR417" t="s">
        <v>257</v>
      </c>
      <c r="CS417" s="24">
        <v>1</v>
      </c>
      <c r="CT417" s="24">
        <v>2</v>
      </c>
      <c r="CU417" s="24">
        <f t="shared" si="422"/>
        <v>3</v>
      </c>
      <c r="CX417" s="24">
        <v>0</v>
      </c>
      <c r="CY417" s="24">
        <v>0</v>
      </c>
      <c r="CZ417" s="24">
        <f t="shared" si="407"/>
        <v>0</v>
      </c>
    </row>
    <row r="418" spans="1:105">
      <c r="A418" s="15">
        <v>116</v>
      </c>
      <c r="B418" s="22" t="s">
        <v>202</v>
      </c>
      <c r="D418" s="16">
        <v>313</v>
      </c>
      <c r="F418" s="16">
        <v>67</v>
      </c>
      <c r="G418" s="15">
        <v>0</v>
      </c>
      <c r="H418" s="15">
        <v>0</v>
      </c>
      <c r="I418" s="15">
        <f t="shared" si="409"/>
        <v>0</v>
      </c>
      <c r="J418" s="15">
        <f>MEDIAN(I418:I421)</f>
        <v>0</v>
      </c>
      <c r="K418" s="15"/>
      <c r="L418" s="15">
        <v>3</v>
      </c>
      <c r="M418" s="15">
        <v>5</v>
      </c>
      <c r="N418" s="15">
        <f t="shared" si="410"/>
        <v>8</v>
      </c>
      <c r="O418" s="15">
        <f>MEDIAN(N418:N421)</f>
        <v>8</v>
      </c>
      <c r="P418" s="15"/>
      <c r="Q418" s="15">
        <v>2</v>
      </c>
      <c r="R418" s="15">
        <v>2</v>
      </c>
      <c r="S418" s="15">
        <f t="shared" si="411"/>
        <v>4</v>
      </c>
      <c r="T418" s="15">
        <f>MEDIAN(S418:S421)</f>
        <v>4</v>
      </c>
      <c r="U418" s="15"/>
      <c r="V418" s="15">
        <v>0</v>
      </c>
      <c r="W418" s="15">
        <v>0</v>
      </c>
      <c r="X418" s="15">
        <f t="shared" si="412"/>
        <v>0</v>
      </c>
      <c r="Y418" s="17">
        <f>MEDIAN(X418:X421)</f>
        <v>0</v>
      </c>
      <c r="Z418" s="17"/>
      <c r="AA418" s="17">
        <v>0</v>
      </c>
      <c r="AB418" s="17">
        <v>0</v>
      </c>
      <c r="AC418" s="17">
        <f t="shared" si="424"/>
        <v>0</v>
      </c>
      <c r="AD418" s="17">
        <f>MEDIAN(AC418:AC421)</f>
        <v>0</v>
      </c>
      <c r="AE418" s="17"/>
      <c r="AF418" s="17">
        <v>0</v>
      </c>
      <c r="AG418" s="17">
        <v>0</v>
      </c>
      <c r="AH418" s="17">
        <f t="shared" si="413"/>
        <v>0</v>
      </c>
      <c r="AI418" s="17">
        <f>MEDIAN(AH418:AH421)</f>
        <v>0</v>
      </c>
      <c r="AJ418" s="17"/>
      <c r="AK418" s="17">
        <v>1</v>
      </c>
      <c r="AL418" s="17">
        <v>1</v>
      </c>
      <c r="AM418" s="17">
        <f t="shared" si="414"/>
        <v>2</v>
      </c>
      <c r="AN418" s="17">
        <f>MEDIAN(AM418:AM421)</f>
        <v>0</v>
      </c>
      <c r="AO418" s="17"/>
      <c r="AP418" s="17">
        <v>1</v>
      </c>
      <c r="AQ418" s="17">
        <v>2</v>
      </c>
      <c r="AR418" s="17">
        <f t="shared" si="425"/>
        <v>3</v>
      </c>
      <c r="AS418" s="17">
        <f>MEDIAN(AR418:AR421)</f>
        <v>1.5</v>
      </c>
      <c r="AT418" s="17"/>
      <c r="AU418" s="17">
        <v>0</v>
      </c>
      <c r="AV418" s="17">
        <v>0</v>
      </c>
      <c r="AW418" s="17">
        <f t="shared" si="426"/>
        <v>0</v>
      </c>
      <c r="AX418" s="17">
        <f>MEDIAN(AW418:AW421)</f>
        <v>0</v>
      </c>
      <c r="AY418" s="15"/>
      <c r="AZ418" s="15">
        <v>1</v>
      </c>
      <c r="BA418" s="15">
        <v>4</v>
      </c>
      <c r="BB418" s="15">
        <f t="shared" si="427"/>
        <v>5</v>
      </c>
      <c r="BC418" s="15">
        <f>MEDIAN(BB418:BB421)</f>
        <v>6.5</v>
      </c>
      <c r="BD418" s="15"/>
      <c r="BE418" s="15">
        <v>0</v>
      </c>
      <c r="BF418" s="15">
        <v>0</v>
      </c>
      <c r="BG418" s="15">
        <f t="shared" si="415"/>
        <v>0</v>
      </c>
      <c r="BH418" s="15">
        <f>MEDIAN(BG418:BG421)</f>
        <v>0</v>
      </c>
      <c r="BI418" s="15"/>
      <c r="BJ418" s="15">
        <v>0</v>
      </c>
      <c r="BK418" s="15">
        <v>0</v>
      </c>
      <c r="BL418" s="15">
        <f t="shared" si="416"/>
        <v>0</v>
      </c>
      <c r="BM418" s="15">
        <f>MEDIAN(BL418:BL421)</f>
        <v>0</v>
      </c>
      <c r="BN418" s="15"/>
      <c r="BO418" s="15">
        <v>3</v>
      </c>
      <c r="BP418" s="15">
        <v>5</v>
      </c>
      <c r="BQ418" s="15">
        <f t="shared" si="417"/>
        <v>8</v>
      </c>
      <c r="BR418" s="15">
        <f>MEDIAN(BQ418:BQ421)</f>
        <v>8</v>
      </c>
      <c r="BS418" s="15"/>
      <c r="BT418" s="15">
        <v>3</v>
      </c>
      <c r="BU418" s="15">
        <v>5</v>
      </c>
      <c r="BV418" s="19">
        <f t="shared" si="418"/>
        <v>8</v>
      </c>
      <c r="BW418" s="15">
        <f>MEDIAN(BV418:BV421)</f>
        <v>8</v>
      </c>
      <c r="BX418" s="15"/>
      <c r="BY418" s="27">
        <v>1</v>
      </c>
      <c r="BZ418" s="27">
        <v>1</v>
      </c>
      <c r="CA418" s="15">
        <f t="shared" si="419"/>
        <v>2</v>
      </c>
      <c r="CB418" s="15">
        <f>MEDIAN(CA418:CA421)</f>
        <v>0</v>
      </c>
      <c r="CC418" s="20"/>
      <c r="CD418" s="24">
        <v>0</v>
      </c>
      <c r="CE418" s="24">
        <v>0</v>
      </c>
      <c r="CF418" s="24">
        <f t="shared" si="420"/>
        <v>0</v>
      </c>
      <c r="CG418" s="24">
        <f>MEDIAN(CF418:CF421)</f>
        <v>0</v>
      </c>
      <c r="CI418" s="24">
        <v>0</v>
      </c>
      <c r="CJ418" s="24">
        <v>0</v>
      </c>
      <c r="CK418" s="24">
        <f t="shared" si="421"/>
        <v>0</v>
      </c>
      <c r="CL418" s="24">
        <f>MEDIAN(CK418:CK421)</f>
        <v>0</v>
      </c>
      <c r="CN418" s="24">
        <v>0</v>
      </c>
      <c r="CO418" s="24">
        <v>0</v>
      </c>
      <c r="CP418" s="24">
        <f t="shared" si="428"/>
        <v>0</v>
      </c>
      <c r="CQ418" s="24">
        <f>MEDIAN(CP418:CP421)</f>
        <v>0</v>
      </c>
      <c r="CR418" t="s">
        <v>257</v>
      </c>
      <c r="CS418" s="24">
        <v>1</v>
      </c>
      <c r="CT418" s="24">
        <v>2</v>
      </c>
      <c r="CU418" s="24">
        <f t="shared" si="422"/>
        <v>3</v>
      </c>
      <c r="CV418" s="24">
        <f>MEDIAN(CU418:CU421)</f>
        <v>3</v>
      </c>
      <c r="CX418" s="24">
        <v>1</v>
      </c>
      <c r="CY418" s="24">
        <v>5</v>
      </c>
      <c r="CZ418" s="24">
        <f t="shared" si="407"/>
        <v>6</v>
      </c>
      <c r="DA418" s="24">
        <f t="shared" ref="DA418" si="429">MEDIAN(CZ418:CZ421)</f>
        <v>6</v>
      </c>
    </row>
    <row r="419" spans="1:105" hidden="1">
      <c r="A419" s="15">
        <v>116</v>
      </c>
      <c r="B419" s="22" t="s">
        <v>202</v>
      </c>
      <c r="D419" s="16">
        <v>319</v>
      </c>
      <c r="F419" s="16">
        <v>67</v>
      </c>
      <c r="G419" s="15">
        <v>0</v>
      </c>
      <c r="H419" s="15">
        <v>0</v>
      </c>
      <c r="I419" s="15">
        <f t="shared" si="409"/>
        <v>0</v>
      </c>
      <c r="J419" s="15"/>
      <c r="K419" s="15"/>
      <c r="L419" s="15">
        <v>3</v>
      </c>
      <c r="M419" s="15">
        <v>5</v>
      </c>
      <c r="N419" s="15">
        <f t="shared" si="410"/>
        <v>8</v>
      </c>
      <c r="O419" s="15"/>
      <c r="P419" s="15"/>
      <c r="Q419" s="15">
        <v>3</v>
      </c>
      <c r="R419" s="15">
        <v>2</v>
      </c>
      <c r="S419" s="15">
        <f t="shared" si="411"/>
        <v>5</v>
      </c>
      <c r="T419" s="15"/>
      <c r="U419" s="15"/>
      <c r="V419" s="15">
        <v>0</v>
      </c>
      <c r="W419" s="15">
        <v>0</v>
      </c>
      <c r="X419" s="15">
        <f t="shared" si="412"/>
        <v>0</v>
      </c>
      <c r="Y419" s="17"/>
      <c r="Z419" s="17"/>
      <c r="AA419" s="17">
        <v>0</v>
      </c>
      <c r="AB419" s="17">
        <v>0</v>
      </c>
      <c r="AC419" s="17">
        <f t="shared" si="424"/>
        <v>0</v>
      </c>
      <c r="AD419" s="17"/>
      <c r="AE419" s="17"/>
      <c r="AF419" s="17">
        <v>0</v>
      </c>
      <c r="AG419" s="17">
        <v>0</v>
      </c>
      <c r="AH419" s="17">
        <f t="shared" si="413"/>
        <v>0</v>
      </c>
      <c r="AI419" s="17"/>
      <c r="AJ419" s="17"/>
      <c r="AK419" s="17">
        <v>0</v>
      </c>
      <c r="AL419" s="17">
        <v>0</v>
      </c>
      <c r="AM419" s="17">
        <f t="shared" si="414"/>
        <v>0</v>
      </c>
      <c r="AN419" s="17"/>
      <c r="AO419" s="17"/>
      <c r="AP419" s="17">
        <v>0</v>
      </c>
      <c r="AQ419" s="17">
        <v>0</v>
      </c>
      <c r="AR419" s="17">
        <f t="shared" si="425"/>
        <v>0</v>
      </c>
      <c r="AS419" s="17"/>
      <c r="AT419" s="17"/>
      <c r="AU419" s="17">
        <v>0</v>
      </c>
      <c r="AV419" s="17">
        <v>0</v>
      </c>
      <c r="AW419" s="17">
        <f t="shared" si="426"/>
        <v>0</v>
      </c>
      <c r="AX419" s="17"/>
      <c r="AY419" s="15"/>
      <c r="AZ419" s="15">
        <v>2</v>
      </c>
      <c r="BA419" s="15">
        <v>5</v>
      </c>
      <c r="BB419" s="15">
        <f t="shared" si="427"/>
        <v>7</v>
      </c>
      <c r="BC419" s="15"/>
      <c r="BD419" s="15"/>
      <c r="BE419" s="15">
        <v>0</v>
      </c>
      <c r="BF419" s="15">
        <v>0</v>
      </c>
      <c r="BG419" s="15">
        <f t="shared" si="415"/>
        <v>0</v>
      </c>
      <c r="BH419" s="15"/>
      <c r="BI419" s="15"/>
      <c r="BJ419" s="15">
        <v>0</v>
      </c>
      <c r="BK419" s="15">
        <v>0</v>
      </c>
      <c r="BL419" s="15">
        <f t="shared" si="416"/>
        <v>0</v>
      </c>
      <c r="BM419" s="15"/>
      <c r="BN419" s="15"/>
      <c r="BO419" s="15">
        <v>3</v>
      </c>
      <c r="BP419" s="15">
        <v>5</v>
      </c>
      <c r="BQ419" s="15">
        <f t="shared" si="417"/>
        <v>8</v>
      </c>
      <c r="BR419" s="15"/>
      <c r="BS419" s="15"/>
      <c r="BT419" s="15">
        <v>3</v>
      </c>
      <c r="BU419" s="15">
        <v>5</v>
      </c>
      <c r="BV419" s="19">
        <f t="shared" si="418"/>
        <v>8</v>
      </c>
      <c r="BW419" s="15"/>
      <c r="BX419" s="15"/>
      <c r="BY419" s="27">
        <v>0</v>
      </c>
      <c r="BZ419" s="27">
        <v>0</v>
      </c>
      <c r="CA419" s="15">
        <f t="shared" si="419"/>
        <v>0</v>
      </c>
      <c r="CB419" s="15"/>
      <c r="CC419" s="20"/>
      <c r="CD419" s="24">
        <v>0</v>
      </c>
      <c r="CE419" s="24">
        <v>0</v>
      </c>
      <c r="CF419" s="24">
        <f t="shared" si="420"/>
        <v>0</v>
      </c>
      <c r="CI419" s="24">
        <v>0</v>
      </c>
      <c r="CJ419" s="24">
        <v>0</v>
      </c>
      <c r="CK419" s="24">
        <f t="shared" si="421"/>
        <v>0</v>
      </c>
      <c r="CN419" s="24">
        <v>0</v>
      </c>
      <c r="CO419" s="24">
        <v>0</v>
      </c>
      <c r="CP419" s="24">
        <f t="shared" si="428"/>
        <v>0</v>
      </c>
      <c r="CR419" t="s">
        <v>257</v>
      </c>
      <c r="CS419" s="24">
        <v>1</v>
      </c>
      <c r="CT419" s="24">
        <v>2</v>
      </c>
      <c r="CU419" s="24">
        <f t="shared" si="422"/>
        <v>3</v>
      </c>
      <c r="CX419" s="24">
        <v>1</v>
      </c>
      <c r="CY419" s="24">
        <v>5</v>
      </c>
      <c r="CZ419" s="24">
        <f t="shared" si="407"/>
        <v>6</v>
      </c>
    </row>
    <row r="420" spans="1:105" hidden="1">
      <c r="A420" s="15">
        <v>116</v>
      </c>
      <c r="B420" s="22" t="s">
        <v>202</v>
      </c>
      <c r="D420" s="16">
        <v>337</v>
      </c>
      <c r="F420" s="16">
        <v>67</v>
      </c>
      <c r="G420" s="15">
        <v>0</v>
      </c>
      <c r="H420" s="15">
        <v>0</v>
      </c>
      <c r="I420" s="15">
        <f t="shared" si="409"/>
        <v>0</v>
      </c>
      <c r="J420" s="15"/>
      <c r="K420" s="15"/>
      <c r="L420" s="15">
        <v>3</v>
      </c>
      <c r="M420" s="15">
        <v>5</v>
      </c>
      <c r="N420" s="15">
        <f t="shared" si="410"/>
        <v>8</v>
      </c>
      <c r="O420" s="15"/>
      <c r="P420" s="15"/>
      <c r="Q420" s="15">
        <v>2</v>
      </c>
      <c r="R420" s="15">
        <v>2</v>
      </c>
      <c r="S420" s="15">
        <f t="shared" si="411"/>
        <v>4</v>
      </c>
      <c r="T420" s="15"/>
      <c r="U420" s="15"/>
      <c r="V420" s="15">
        <v>0</v>
      </c>
      <c r="W420" s="15">
        <v>0</v>
      </c>
      <c r="X420" s="15">
        <f t="shared" si="412"/>
        <v>0</v>
      </c>
      <c r="Y420" s="17"/>
      <c r="Z420" s="17"/>
      <c r="AA420" s="17">
        <v>0</v>
      </c>
      <c r="AB420" s="17">
        <v>0</v>
      </c>
      <c r="AC420" s="17">
        <f t="shared" si="424"/>
        <v>0</v>
      </c>
      <c r="AD420" s="17"/>
      <c r="AE420" s="17"/>
      <c r="AF420" s="17">
        <v>0</v>
      </c>
      <c r="AG420" s="17">
        <v>0</v>
      </c>
      <c r="AH420" s="17">
        <f t="shared" si="413"/>
        <v>0</v>
      </c>
      <c r="AI420" s="17"/>
      <c r="AJ420" s="17"/>
      <c r="AK420" s="17">
        <v>0</v>
      </c>
      <c r="AL420" s="17">
        <v>0</v>
      </c>
      <c r="AM420" s="17">
        <f t="shared" si="414"/>
        <v>0</v>
      </c>
      <c r="AN420" s="17"/>
      <c r="AO420" s="17"/>
      <c r="AP420" s="17">
        <v>1</v>
      </c>
      <c r="AQ420" s="17">
        <v>2</v>
      </c>
      <c r="AR420" s="17">
        <f t="shared" si="425"/>
        <v>3</v>
      </c>
      <c r="AS420" s="17"/>
      <c r="AT420" s="17"/>
      <c r="AU420" s="17">
        <v>0</v>
      </c>
      <c r="AV420" s="17">
        <v>0</v>
      </c>
      <c r="AW420" s="17">
        <f t="shared" si="426"/>
        <v>0</v>
      </c>
      <c r="AX420" s="17"/>
      <c r="AY420" s="15"/>
      <c r="AZ420" s="15">
        <v>1</v>
      </c>
      <c r="BA420" s="15">
        <v>5</v>
      </c>
      <c r="BB420" s="15">
        <f t="shared" si="427"/>
        <v>6</v>
      </c>
      <c r="BC420" s="15"/>
      <c r="BD420" s="15"/>
      <c r="BE420" s="15">
        <v>0</v>
      </c>
      <c r="BF420" s="15">
        <v>0</v>
      </c>
      <c r="BG420" s="15">
        <f t="shared" si="415"/>
        <v>0</v>
      </c>
      <c r="BH420" s="15"/>
      <c r="BI420" s="15"/>
      <c r="BJ420" s="15">
        <v>0</v>
      </c>
      <c r="BK420" s="15">
        <v>0</v>
      </c>
      <c r="BL420" s="15">
        <f t="shared" si="416"/>
        <v>0</v>
      </c>
      <c r="BM420" s="15"/>
      <c r="BN420" s="15"/>
      <c r="BO420" s="15">
        <v>3</v>
      </c>
      <c r="BP420" s="15">
        <v>5</v>
      </c>
      <c r="BQ420" s="15">
        <f t="shared" si="417"/>
        <v>8</v>
      </c>
      <c r="BR420" s="15"/>
      <c r="BS420" s="15"/>
      <c r="BT420" s="15">
        <v>3</v>
      </c>
      <c r="BU420" s="15">
        <v>5</v>
      </c>
      <c r="BV420" s="19">
        <f t="shared" si="418"/>
        <v>8</v>
      </c>
      <c r="BW420" s="15"/>
      <c r="BX420" s="15"/>
      <c r="BY420" s="27">
        <v>0</v>
      </c>
      <c r="BZ420" s="27">
        <v>0</v>
      </c>
      <c r="CA420" s="15">
        <f t="shared" si="419"/>
        <v>0</v>
      </c>
      <c r="CB420" s="15"/>
      <c r="CC420" s="20"/>
      <c r="CD420" s="24">
        <v>0</v>
      </c>
      <c r="CE420" s="24">
        <v>0</v>
      </c>
      <c r="CF420" s="24">
        <f t="shared" si="420"/>
        <v>0</v>
      </c>
      <c r="CI420" s="24">
        <v>0</v>
      </c>
      <c r="CJ420" s="24">
        <v>0</v>
      </c>
      <c r="CK420" s="24">
        <f t="shared" si="421"/>
        <v>0</v>
      </c>
      <c r="CN420" s="24">
        <v>0</v>
      </c>
      <c r="CO420" s="24">
        <v>0</v>
      </c>
      <c r="CP420" s="24">
        <f t="shared" si="428"/>
        <v>0</v>
      </c>
      <c r="CR420" t="s">
        <v>257</v>
      </c>
      <c r="CS420" s="24">
        <v>1</v>
      </c>
      <c r="CT420" s="24">
        <v>2</v>
      </c>
      <c r="CU420" s="24">
        <f t="shared" si="422"/>
        <v>3</v>
      </c>
      <c r="CX420" s="24">
        <v>1</v>
      </c>
      <c r="CY420" s="24">
        <v>5</v>
      </c>
      <c r="CZ420" s="24">
        <f t="shared" si="407"/>
        <v>6</v>
      </c>
    </row>
    <row r="421" spans="1:105" hidden="1">
      <c r="A421" s="15">
        <v>116</v>
      </c>
      <c r="B421" s="22" t="s">
        <v>202</v>
      </c>
      <c r="D421" s="16">
        <v>343</v>
      </c>
      <c r="F421" s="16">
        <v>67</v>
      </c>
      <c r="G421" s="15">
        <v>0</v>
      </c>
      <c r="H421" s="15">
        <v>0</v>
      </c>
      <c r="I421" s="15">
        <f t="shared" si="409"/>
        <v>0</v>
      </c>
      <c r="J421" s="15"/>
      <c r="K421" s="15"/>
      <c r="L421" s="15">
        <v>2</v>
      </c>
      <c r="M421" s="15">
        <v>5</v>
      </c>
      <c r="N421" s="15">
        <f t="shared" si="410"/>
        <v>7</v>
      </c>
      <c r="O421" s="15"/>
      <c r="P421" s="15"/>
      <c r="Q421" s="15">
        <v>3</v>
      </c>
      <c r="R421" s="15">
        <v>1</v>
      </c>
      <c r="S421" s="15">
        <f t="shared" si="411"/>
        <v>4</v>
      </c>
      <c r="T421" s="15"/>
      <c r="U421" s="15"/>
      <c r="V421" s="15">
        <v>0</v>
      </c>
      <c r="W421" s="15">
        <v>0</v>
      </c>
      <c r="X421" s="15">
        <f t="shared" si="412"/>
        <v>0</v>
      </c>
      <c r="Y421" s="17"/>
      <c r="Z421" s="17"/>
      <c r="AA421" s="17">
        <v>0</v>
      </c>
      <c r="AB421" s="17">
        <v>0</v>
      </c>
      <c r="AC421" s="17">
        <f t="shared" si="424"/>
        <v>0</v>
      </c>
      <c r="AD421" s="17"/>
      <c r="AE421" s="17"/>
      <c r="AF421" s="17">
        <v>0</v>
      </c>
      <c r="AG421" s="17">
        <v>0</v>
      </c>
      <c r="AH421" s="17">
        <f t="shared" si="413"/>
        <v>0</v>
      </c>
      <c r="AI421" s="17"/>
      <c r="AJ421" s="17"/>
      <c r="AK421" s="17">
        <v>0</v>
      </c>
      <c r="AL421" s="17">
        <v>0</v>
      </c>
      <c r="AM421" s="17">
        <f t="shared" si="414"/>
        <v>0</v>
      </c>
      <c r="AN421" s="17"/>
      <c r="AO421" s="17"/>
      <c r="AP421" s="17">
        <v>0</v>
      </c>
      <c r="AQ421" s="17">
        <v>0</v>
      </c>
      <c r="AR421" s="17">
        <f t="shared" si="425"/>
        <v>0</v>
      </c>
      <c r="AS421" s="17"/>
      <c r="AT421" s="17"/>
      <c r="AU421" s="17">
        <v>0</v>
      </c>
      <c r="AV421" s="17">
        <v>0</v>
      </c>
      <c r="AW421" s="17">
        <f t="shared" si="426"/>
        <v>0</v>
      </c>
      <c r="AX421" s="17"/>
      <c r="AY421" s="15"/>
      <c r="AZ421" s="15">
        <v>2</v>
      </c>
      <c r="BA421" s="15">
        <v>5</v>
      </c>
      <c r="BB421" s="15">
        <f t="shared" si="427"/>
        <v>7</v>
      </c>
      <c r="BC421" s="15"/>
      <c r="BD421" s="15"/>
      <c r="BE421" s="15">
        <v>0</v>
      </c>
      <c r="BF421" s="15">
        <v>0</v>
      </c>
      <c r="BG421" s="15">
        <f t="shared" si="415"/>
        <v>0</v>
      </c>
      <c r="BH421" s="15"/>
      <c r="BI421" s="15"/>
      <c r="BJ421" s="15">
        <v>0</v>
      </c>
      <c r="BK421" s="15">
        <v>0</v>
      </c>
      <c r="BL421" s="15">
        <f t="shared" si="416"/>
        <v>0</v>
      </c>
      <c r="BM421" s="15"/>
      <c r="BN421" s="15"/>
      <c r="BO421" s="15">
        <v>3</v>
      </c>
      <c r="BP421" s="15">
        <v>5</v>
      </c>
      <c r="BQ421" s="15">
        <f t="shared" si="417"/>
        <v>8</v>
      </c>
      <c r="BR421" s="15"/>
      <c r="BS421" s="15"/>
      <c r="BT421" s="15">
        <v>3</v>
      </c>
      <c r="BU421" s="15">
        <v>5</v>
      </c>
      <c r="BV421" s="19">
        <f t="shared" si="418"/>
        <v>8</v>
      </c>
      <c r="BW421" s="15"/>
      <c r="BX421" s="15"/>
      <c r="BY421" s="27">
        <v>0</v>
      </c>
      <c r="BZ421" s="27">
        <v>0</v>
      </c>
      <c r="CA421" s="15">
        <f t="shared" si="419"/>
        <v>0</v>
      </c>
      <c r="CB421" s="15"/>
      <c r="CC421" s="20"/>
      <c r="CD421" s="24">
        <v>0</v>
      </c>
      <c r="CE421" s="24">
        <v>0</v>
      </c>
      <c r="CF421" s="24">
        <f t="shared" si="420"/>
        <v>0</v>
      </c>
      <c r="CI421" s="24">
        <v>0</v>
      </c>
      <c r="CJ421" s="24">
        <v>0</v>
      </c>
      <c r="CK421" s="24">
        <f t="shared" si="421"/>
        <v>0</v>
      </c>
      <c r="CN421" s="24">
        <v>0</v>
      </c>
      <c r="CO421" s="24">
        <v>0</v>
      </c>
      <c r="CP421" s="24">
        <f t="shared" si="428"/>
        <v>0</v>
      </c>
      <c r="CR421" t="s">
        <v>257</v>
      </c>
      <c r="CS421" s="24">
        <v>1</v>
      </c>
      <c r="CT421" s="24">
        <v>2</v>
      </c>
      <c r="CU421" s="24">
        <f t="shared" si="422"/>
        <v>3</v>
      </c>
      <c r="CX421" s="24">
        <v>1</v>
      </c>
      <c r="CY421" s="24">
        <v>5</v>
      </c>
      <c r="CZ421" s="24">
        <f t="shared" si="407"/>
        <v>6</v>
      </c>
    </row>
    <row r="422" spans="1:105">
      <c r="A422" s="15">
        <v>117</v>
      </c>
      <c r="B422" s="22" t="s">
        <v>203</v>
      </c>
      <c r="D422" s="16">
        <v>314</v>
      </c>
      <c r="F422" s="16">
        <v>68</v>
      </c>
      <c r="G422" s="15">
        <v>0</v>
      </c>
      <c r="H422" s="15">
        <v>0</v>
      </c>
      <c r="I422" s="15">
        <f t="shared" si="409"/>
        <v>0</v>
      </c>
      <c r="J422" s="15">
        <f>MEDIAN(I422:I425)</f>
        <v>0</v>
      </c>
      <c r="K422" s="15"/>
      <c r="L422" s="15">
        <v>3</v>
      </c>
      <c r="M422" s="15">
        <v>4</v>
      </c>
      <c r="N422" s="15">
        <f t="shared" si="410"/>
        <v>7</v>
      </c>
      <c r="O422" s="15">
        <f>MEDIAN(N422:N425)</f>
        <v>8</v>
      </c>
      <c r="P422" s="15"/>
      <c r="Q422" s="15">
        <v>0</v>
      </c>
      <c r="R422" s="15">
        <v>0</v>
      </c>
      <c r="S422" s="15">
        <f t="shared" si="411"/>
        <v>0</v>
      </c>
      <c r="T422" s="15">
        <f>MEDIAN(S422:S425)</f>
        <v>0</v>
      </c>
      <c r="U422" s="15"/>
      <c r="V422" s="15">
        <v>0</v>
      </c>
      <c r="W422" s="15">
        <v>0</v>
      </c>
      <c r="X422" s="15">
        <f t="shared" si="412"/>
        <v>0</v>
      </c>
      <c r="Y422" s="17">
        <f>MEDIAN(X422:X425)</f>
        <v>0</v>
      </c>
      <c r="Z422" s="17"/>
      <c r="AA422" s="17">
        <v>0</v>
      </c>
      <c r="AB422" s="17">
        <v>0</v>
      </c>
      <c r="AC422" s="17">
        <f t="shared" si="424"/>
        <v>0</v>
      </c>
      <c r="AD422" s="17">
        <f>MEDIAN(AC422:AC425)</f>
        <v>0</v>
      </c>
      <c r="AE422" s="17"/>
      <c r="AF422" s="17">
        <v>0</v>
      </c>
      <c r="AG422" s="17">
        <v>0</v>
      </c>
      <c r="AH422" s="17">
        <f t="shared" si="413"/>
        <v>0</v>
      </c>
      <c r="AI422" s="17">
        <f>MEDIAN(AH422:AH425)</f>
        <v>0</v>
      </c>
      <c r="AJ422" s="17"/>
      <c r="AK422" s="17">
        <v>0</v>
      </c>
      <c r="AL422" s="17">
        <v>0</v>
      </c>
      <c r="AM422" s="17">
        <f t="shared" si="414"/>
        <v>0</v>
      </c>
      <c r="AN422" s="17">
        <f>MEDIAN(AM422:AM425)</f>
        <v>0</v>
      </c>
      <c r="AO422" s="17"/>
      <c r="AP422" s="17">
        <v>0</v>
      </c>
      <c r="AQ422" s="17">
        <v>0</v>
      </c>
      <c r="AR422" s="17">
        <f t="shared" si="425"/>
        <v>0</v>
      </c>
      <c r="AS422" s="17">
        <f>MEDIAN(AR422:AR425)</f>
        <v>0</v>
      </c>
      <c r="AT422" s="17"/>
      <c r="AU422" s="17">
        <v>0</v>
      </c>
      <c r="AV422" s="17">
        <v>0</v>
      </c>
      <c r="AW422" s="17">
        <f t="shared" si="426"/>
        <v>0</v>
      </c>
      <c r="AX422" s="17">
        <f>MEDIAN(AW422:AW425)</f>
        <v>0</v>
      </c>
      <c r="AY422" s="15"/>
      <c r="AZ422" s="15">
        <v>2</v>
      </c>
      <c r="BA422" s="15">
        <v>5</v>
      </c>
      <c r="BB422" s="15">
        <f t="shared" si="427"/>
        <v>7</v>
      </c>
      <c r="BC422" s="15">
        <f>MEDIAN(BB422:BB425)</f>
        <v>7</v>
      </c>
      <c r="BD422" s="15"/>
      <c r="BE422" s="15">
        <v>0</v>
      </c>
      <c r="BF422" s="15">
        <v>0</v>
      </c>
      <c r="BG422" s="15">
        <f t="shared" si="415"/>
        <v>0</v>
      </c>
      <c r="BH422" s="15">
        <f>MEDIAN(BG422:BG425)</f>
        <v>0</v>
      </c>
      <c r="BI422" s="15"/>
      <c r="BJ422" s="15">
        <v>0</v>
      </c>
      <c r="BK422" s="15">
        <v>0</v>
      </c>
      <c r="BL422" s="15">
        <f t="shared" si="416"/>
        <v>0</v>
      </c>
      <c r="BM422" s="15">
        <f>MEDIAN(BL422:BL425)</f>
        <v>0</v>
      </c>
      <c r="BN422" s="15"/>
      <c r="BO422" s="15">
        <v>3</v>
      </c>
      <c r="BP422" s="15">
        <v>5</v>
      </c>
      <c r="BQ422" s="15">
        <f t="shared" si="417"/>
        <v>8</v>
      </c>
      <c r="BR422" s="15">
        <f>MEDIAN(BQ422:BQ425)</f>
        <v>8</v>
      </c>
      <c r="BS422" s="15"/>
      <c r="BT422" s="15">
        <v>3</v>
      </c>
      <c r="BU422" s="15">
        <v>5</v>
      </c>
      <c r="BV422" s="19">
        <f t="shared" si="418"/>
        <v>8</v>
      </c>
      <c r="BW422" s="15">
        <f>MEDIAN(BV422:BV425)</f>
        <v>8</v>
      </c>
      <c r="BX422" s="15"/>
      <c r="BY422" s="27">
        <v>2</v>
      </c>
      <c r="BZ422" s="27">
        <v>1</v>
      </c>
      <c r="CA422" s="15">
        <f t="shared" si="419"/>
        <v>3</v>
      </c>
      <c r="CB422" s="15">
        <f>MEDIAN(CA422:CA425)</f>
        <v>3</v>
      </c>
      <c r="CC422" s="20"/>
      <c r="CD422" s="24">
        <v>0</v>
      </c>
      <c r="CE422" s="24">
        <v>0</v>
      </c>
      <c r="CF422" s="24">
        <f t="shared" si="420"/>
        <v>0</v>
      </c>
      <c r="CG422" s="24">
        <f>MEDIAN(CF422:CF425)</f>
        <v>0</v>
      </c>
      <c r="CI422" s="24">
        <v>0</v>
      </c>
      <c r="CJ422" s="24">
        <v>0</v>
      </c>
      <c r="CK422" s="24">
        <f t="shared" si="421"/>
        <v>0</v>
      </c>
      <c r="CL422" s="24">
        <f>MEDIAN(CK422:CK425)</f>
        <v>0</v>
      </c>
      <c r="CN422" s="24">
        <v>0</v>
      </c>
      <c r="CO422" s="24">
        <v>0</v>
      </c>
      <c r="CP422" s="24">
        <f t="shared" si="428"/>
        <v>0</v>
      </c>
      <c r="CQ422" s="24">
        <f>MEDIAN(CP422:CP425)</f>
        <v>0</v>
      </c>
      <c r="CR422" t="s">
        <v>257</v>
      </c>
      <c r="CS422" s="24">
        <v>0</v>
      </c>
      <c r="CT422" s="24">
        <v>0</v>
      </c>
      <c r="CU422" s="24">
        <f t="shared" si="422"/>
        <v>0</v>
      </c>
      <c r="CV422" s="24">
        <f>MEDIAN(CU422:CU425)</f>
        <v>2</v>
      </c>
      <c r="CX422" s="24">
        <v>0</v>
      </c>
      <c r="CY422" s="24">
        <v>0</v>
      </c>
      <c r="CZ422" s="24">
        <f t="shared" si="407"/>
        <v>0</v>
      </c>
      <c r="DA422" s="24">
        <f t="shared" ref="DA422" si="430">MEDIAN(CZ422:CZ425)</f>
        <v>0</v>
      </c>
    </row>
    <row r="423" spans="1:105" hidden="1">
      <c r="A423" s="15">
        <v>117</v>
      </c>
      <c r="B423" s="22" t="s">
        <v>203</v>
      </c>
      <c r="D423" s="16">
        <v>320</v>
      </c>
      <c r="F423" s="16">
        <v>68</v>
      </c>
      <c r="G423" s="15">
        <v>0</v>
      </c>
      <c r="H423" s="15">
        <v>0</v>
      </c>
      <c r="I423" s="15">
        <f t="shared" si="409"/>
        <v>0</v>
      </c>
      <c r="J423" s="15"/>
      <c r="K423" s="15"/>
      <c r="L423" s="15">
        <v>3</v>
      </c>
      <c r="M423" s="15">
        <v>5</v>
      </c>
      <c r="N423" s="15">
        <f t="shared" si="410"/>
        <v>8</v>
      </c>
      <c r="O423" s="15"/>
      <c r="P423" s="15"/>
      <c r="Q423" s="15">
        <v>0</v>
      </c>
      <c r="R423" s="15">
        <v>0</v>
      </c>
      <c r="S423" s="15">
        <f t="shared" si="411"/>
        <v>0</v>
      </c>
      <c r="T423" s="15"/>
      <c r="U423" s="15"/>
      <c r="V423" s="15">
        <v>0</v>
      </c>
      <c r="W423" s="15">
        <v>0</v>
      </c>
      <c r="X423" s="15">
        <f t="shared" si="412"/>
        <v>0</v>
      </c>
      <c r="Y423" s="17"/>
      <c r="Z423" s="17"/>
      <c r="AA423" s="17">
        <v>0</v>
      </c>
      <c r="AB423" s="17">
        <v>0</v>
      </c>
      <c r="AC423" s="17">
        <f t="shared" si="424"/>
        <v>0</v>
      </c>
      <c r="AD423" s="17"/>
      <c r="AE423" s="17"/>
      <c r="AF423" s="17">
        <v>0</v>
      </c>
      <c r="AG423" s="17">
        <v>0</v>
      </c>
      <c r="AH423" s="17">
        <f t="shared" si="413"/>
        <v>0</v>
      </c>
      <c r="AI423" s="17"/>
      <c r="AJ423" s="17"/>
      <c r="AK423" s="17">
        <v>0</v>
      </c>
      <c r="AL423" s="17">
        <v>0</v>
      </c>
      <c r="AM423" s="17">
        <f t="shared" si="414"/>
        <v>0</v>
      </c>
      <c r="AN423" s="17"/>
      <c r="AO423" s="17"/>
      <c r="AP423" s="17">
        <v>0</v>
      </c>
      <c r="AQ423" s="17">
        <v>0</v>
      </c>
      <c r="AR423" s="17">
        <f t="shared" si="425"/>
        <v>0</v>
      </c>
      <c r="AS423" s="17"/>
      <c r="AT423" s="17"/>
      <c r="AU423" s="17">
        <v>0</v>
      </c>
      <c r="AV423" s="17">
        <v>0</v>
      </c>
      <c r="AW423" s="17">
        <f t="shared" si="426"/>
        <v>0</v>
      </c>
      <c r="AX423" s="17"/>
      <c r="AY423" s="15"/>
      <c r="AZ423" s="15">
        <v>2</v>
      </c>
      <c r="BA423" s="15">
        <v>5</v>
      </c>
      <c r="BB423" s="15">
        <f t="shared" si="427"/>
        <v>7</v>
      </c>
      <c r="BC423" s="15"/>
      <c r="BD423" s="15"/>
      <c r="BE423" s="15">
        <v>0</v>
      </c>
      <c r="BF423" s="15">
        <v>0</v>
      </c>
      <c r="BG423" s="15">
        <f t="shared" si="415"/>
        <v>0</v>
      </c>
      <c r="BH423" s="15"/>
      <c r="BI423" s="15"/>
      <c r="BJ423" s="15">
        <v>0</v>
      </c>
      <c r="BK423" s="15">
        <v>0</v>
      </c>
      <c r="BL423" s="15">
        <f t="shared" si="416"/>
        <v>0</v>
      </c>
      <c r="BM423" s="15"/>
      <c r="BN423" s="15"/>
      <c r="BO423" s="15">
        <v>3</v>
      </c>
      <c r="BP423" s="15">
        <v>5</v>
      </c>
      <c r="BQ423" s="15">
        <f t="shared" si="417"/>
        <v>8</v>
      </c>
      <c r="BR423" s="15"/>
      <c r="BS423" s="15"/>
      <c r="BT423" s="15">
        <v>3</v>
      </c>
      <c r="BU423" s="15">
        <v>5</v>
      </c>
      <c r="BV423" s="19">
        <f t="shared" si="418"/>
        <v>8</v>
      </c>
      <c r="BW423" s="15"/>
      <c r="BX423" s="15"/>
      <c r="BY423" s="27">
        <v>1</v>
      </c>
      <c r="BZ423" s="27">
        <v>2</v>
      </c>
      <c r="CA423" s="15">
        <f t="shared" si="419"/>
        <v>3</v>
      </c>
      <c r="CB423" s="15"/>
      <c r="CC423" s="20"/>
      <c r="CD423" s="24">
        <v>0</v>
      </c>
      <c r="CE423" s="24">
        <v>0</v>
      </c>
      <c r="CF423" s="24">
        <f t="shared" si="420"/>
        <v>0</v>
      </c>
      <c r="CI423" s="24">
        <v>0</v>
      </c>
      <c r="CJ423" s="24">
        <v>0</v>
      </c>
      <c r="CK423" s="24">
        <f t="shared" si="421"/>
        <v>0</v>
      </c>
      <c r="CN423" s="24">
        <v>0</v>
      </c>
      <c r="CO423" s="24">
        <v>0</v>
      </c>
      <c r="CP423" s="24">
        <f t="shared" si="428"/>
        <v>0</v>
      </c>
      <c r="CR423" t="s">
        <v>257</v>
      </c>
      <c r="CS423" s="24">
        <v>1</v>
      </c>
      <c r="CT423" s="24">
        <v>1</v>
      </c>
      <c r="CU423" s="24">
        <f t="shared" si="422"/>
        <v>2</v>
      </c>
      <c r="CX423" s="24">
        <v>0</v>
      </c>
      <c r="CY423" s="24">
        <v>0</v>
      </c>
      <c r="CZ423" s="24">
        <f t="shared" si="407"/>
        <v>0</v>
      </c>
    </row>
    <row r="424" spans="1:105" hidden="1">
      <c r="A424" s="15">
        <v>117</v>
      </c>
      <c r="B424" s="22" t="s">
        <v>203</v>
      </c>
      <c r="D424" s="16">
        <v>338</v>
      </c>
      <c r="F424" s="16">
        <v>68</v>
      </c>
      <c r="G424" s="15">
        <v>0</v>
      </c>
      <c r="H424" s="15">
        <v>0</v>
      </c>
      <c r="I424" s="15">
        <f t="shared" si="409"/>
        <v>0</v>
      </c>
      <c r="J424" s="15"/>
      <c r="K424" s="15"/>
      <c r="L424" s="15">
        <v>3</v>
      </c>
      <c r="M424" s="15">
        <v>5</v>
      </c>
      <c r="N424" s="15">
        <f t="shared" si="410"/>
        <v>8</v>
      </c>
      <c r="O424" s="15"/>
      <c r="P424" s="15"/>
      <c r="Q424" s="15">
        <v>0</v>
      </c>
      <c r="R424" s="15">
        <v>0</v>
      </c>
      <c r="S424" s="15">
        <f t="shared" si="411"/>
        <v>0</v>
      </c>
      <c r="T424" s="15"/>
      <c r="U424" s="15"/>
      <c r="V424" s="15">
        <v>0</v>
      </c>
      <c r="W424" s="15">
        <v>0</v>
      </c>
      <c r="X424" s="15">
        <f t="shared" si="412"/>
        <v>0</v>
      </c>
      <c r="Y424" s="17"/>
      <c r="Z424" s="17"/>
      <c r="AA424" s="17">
        <v>0</v>
      </c>
      <c r="AB424" s="17">
        <v>0</v>
      </c>
      <c r="AC424" s="17">
        <f t="shared" si="424"/>
        <v>0</v>
      </c>
      <c r="AD424" s="17"/>
      <c r="AE424" s="17"/>
      <c r="AF424" s="17">
        <v>0</v>
      </c>
      <c r="AG424" s="17">
        <v>0</v>
      </c>
      <c r="AH424" s="17">
        <f t="shared" si="413"/>
        <v>0</v>
      </c>
      <c r="AI424" s="17"/>
      <c r="AJ424" s="17"/>
      <c r="AK424" s="17">
        <v>0</v>
      </c>
      <c r="AL424" s="17">
        <v>0</v>
      </c>
      <c r="AM424" s="17">
        <f t="shared" si="414"/>
        <v>0</v>
      </c>
      <c r="AN424" s="17"/>
      <c r="AO424" s="17"/>
      <c r="AP424" s="17">
        <v>0</v>
      </c>
      <c r="AQ424" s="17">
        <v>0</v>
      </c>
      <c r="AR424" s="17">
        <f t="shared" si="425"/>
        <v>0</v>
      </c>
      <c r="AS424" s="17"/>
      <c r="AT424" s="17"/>
      <c r="AU424" s="17">
        <v>0</v>
      </c>
      <c r="AV424" s="17">
        <v>0</v>
      </c>
      <c r="AW424" s="17">
        <f t="shared" si="426"/>
        <v>0</v>
      </c>
      <c r="AX424" s="17"/>
      <c r="AY424" s="15"/>
      <c r="AZ424" s="15">
        <v>2</v>
      </c>
      <c r="BA424" s="15">
        <v>5</v>
      </c>
      <c r="BB424" s="15">
        <f t="shared" si="427"/>
        <v>7</v>
      </c>
      <c r="BC424" s="15"/>
      <c r="BD424" s="15"/>
      <c r="BE424" s="15">
        <v>0</v>
      </c>
      <c r="BF424" s="15">
        <v>0</v>
      </c>
      <c r="BG424" s="15">
        <f t="shared" si="415"/>
        <v>0</v>
      </c>
      <c r="BH424" s="15"/>
      <c r="BI424" s="15"/>
      <c r="BJ424" s="15">
        <v>0</v>
      </c>
      <c r="BK424" s="15">
        <v>0</v>
      </c>
      <c r="BL424" s="15">
        <f t="shared" si="416"/>
        <v>0</v>
      </c>
      <c r="BM424" s="15"/>
      <c r="BN424" s="15"/>
      <c r="BO424" s="15">
        <v>3</v>
      </c>
      <c r="BP424" s="15">
        <v>5</v>
      </c>
      <c r="BQ424" s="15">
        <f t="shared" si="417"/>
        <v>8</v>
      </c>
      <c r="BR424" s="15"/>
      <c r="BS424" s="15"/>
      <c r="BT424" s="15">
        <v>3</v>
      </c>
      <c r="BU424" s="15">
        <v>5</v>
      </c>
      <c r="BV424" s="19">
        <f t="shared" si="418"/>
        <v>8</v>
      </c>
      <c r="BW424" s="15"/>
      <c r="BX424" s="15"/>
      <c r="BY424" s="27">
        <v>1</v>
      </c>
      <c r="BZ424" s="27">
        <v>2</v>
      </c>
      <c r="CA424" s="15">
        <f t="shared" si="419"/>
        <v>3</v>
      </c>
      <c r="CB424" s="15"/>
      <c r="CC424" s="20"/>
      <c r="CD424" s="24">
        <v>0</v>
      </c>
      <c r="CE424" s="24">
        <v>0</v>
      </c>
      <c r="CF424" s="24">
        <f t="shared" si="420"/>
        <v>0</v>
      </c>
      <c r="CI424" s="24">
        <v>0</v>
      </c>
      <c r="CJ424" s="24">
        <v>0</v>
      </c>
      <c r="CK424" s="24">
        <f t="shared" si="421"/>
        <v>0</v>
      </c>
      <c r="CN424" s="24">
        <v>0</v>
      </c>
      <c r="CO424" s="24">
        <v>0</v>
      </c>
      <c r="CP424" s="24">
        <f t="shared" si="428"/>
        <v>0</v>
      </c>
      <c r="CR424" t="s">
        <v>257</v>
      </c>
      <c r="CS424" s="24">
        <v>1</v>
      </c>
      <c r="CT424" s="24">
        <v>1</v>
      </c>
      <c r="CU424" s="24">
        <f t="shared" si="422"/>
        <v>2</v>
      </c>
      <c r="CX424" s="24">
        <v>0</v>
      </c>
      <c r="CY424" s="24">
        <v>0</v>
      </c>
      <c r="CZ424" s="24">
        <f t="shared" si="407"/>
        <v>0</v>
      </c>
    </row>
    <row r="425" spans="1:105" hidden="1">
      <c r="A425" s="15">
        <v>117</v>
      </c>
      <c r="B425" s="22" t="s">
        <v>203</v>
      </c>
      <c r="D425" s="16">
        <v>344</v>
      </c>
      <c r="F425" s="16">
        <v>68</v>
      </c>
      <c r="G425" s="15">
        <v>0</v>
      </c>
      <c r="H425" s="15">
        <v>0</v>
      </c>
      <c r="I425" s="15">
        <f t="shared" si="409"/>
        <v>0</v>
      </c>
      <c r="J425" s="15"/>
      <c r="K425" s="15"/>
      <c r="L425" s="15">
        <v>3</v>
      </c>
      <c r="M425" s="15">
        <v>5</v>
      </c>
      <c r="N425" s="15">
        <f t="shared" si="410"/>
        <v>8</v>
      </c>
      <c r="O425" s="15"/>
      <c r="P425" s="15"/>
      <c r="Q425" s="15">
        <v>0</v>
      </c>
      <c r="R425" s="15">
        <v>0</v>
      </c>
      <c r="S425" s="15">
        <f t="shared" si="411"/>
        <v>0</v>
      </c>
      <c r="T425" s="15"/>
      <c r="U425" s="15"/>
      <c r="V425" s="15">
        <v>0</v>
      </c>
      <c r="W425" s="15">
        <v>0</v>
      </c>
      <c r="X425" s="15">
        <f t="shared" si="412"/>
        <v>0</v>
      </c>
      <c r="Y425" s="17"/>
      <c r="Z425" s="17"/>
      <c r="AA425" s="17">
        <v>0</v>
      </c>
      <c r="AB425" s="17">
        <v>0</v>
      </c>
      <c r="AC425" s="17">
        <f t="shared" si="424"/>
        <v>0</v>
      </c>
      <c r="AD425" s="17"/>
      <c r="AE425" s="17"/>
      <c r="AF425" s="17">
        <v>0</v>
      </c>
      <c r="AG425" s="17">
        <v>0</v>
      </c>
      <c r="AH425" s="17">
        <f t="shared" si="413"/>
        <v>0</v>
      </c>
      <c r="AI425" s="17"/>
      <c r="AJ425" s="17"/>
      <c r="AK425" s="17">
        <v>0</v>
      </c>
      <c r="AL425" s="17">
        <v>0</v>
      </c>
      <c r="AM425" s="17">
        <f t="shared" si="414"/>
        <v>0</v>
      </c>
      <c r="AN425" s="17"/>
      <c r="AO425" s="17"/>
      <c r="AP425" s="17">
        <v>0</v>
      </c>
      <c r="AQ425" s="17">
        <v>0</v>
      </c>
      <c r="AR425" s="17">
        <f t="shared" si="425"/>
        <v>0</v>
      </c>
      <c r="AS425" s="17"/>
      <c r="AT425" s="17"/>
      <c r="AU425" s="17">
        <v>0</v>
      </c>
      <c r="AV425" s="17">
        <v>0</v>
      </c>
      <c r="AW425" s="17">
        <f t="shared" si="426"/>
        <v>0</v>
      </c>
      <c r="AX425" s="17"/>
      <c r="AY425" s="15"/>
      <c r="AZ425" s="15">
        <v>2</v>
      </c>
      <c r="BA425" s="15">
        <v>5</v>
      </c>
      <c r="BB425" s="15">
        <f t="shared" si="427"/>
        <v>7</v>
      </c>
      <c r="BC425" s="15"/>
      <c r="BD425" s="15"/>
      <c r="BE425" s="15">
        <v>0</v>
      </c>
      <c r="BF425" s="15">
        <v>0</v>
      </c>
      <c r="BG425" s="15">
        <f t="shared" si="415"/>
        <v>0</v>
      </c>
      <c r="BH425" s="15"/>
      <c r="BI425" s="15"/>
      <c r="BJ425" s="15">
        <v>0</v>
      </c>
      <c r="BK425" s="15">
        <v>0</v>
      </c>
      <c r="BL425" s="15">
        <f t="shared" si="416"/>
        <v>0</v>
      </c>
      <c r="BM425" s="15"/>
      <c r="BN425" s="15"/>
      <c r="BO425" s="15">
        <v>3</v>
      </c>
      <c r="BP425" s="15">
        <v>5</v>
      </c>
      <c r="BQ425" s="15">
        <f t="shared" si="417"/>
        <v>8</v>
      </c>
      <c r="BR425" s="15"/>
      <c r="BS425" s="15"/>
      <c r="BT425" s="15">
        <v>3</v>
      </c>
      <c r="BU425" s="15">
        <v>5</v>
      </c>
      <c r="BV425" s="19">
        <f t="shared" si="418"/>
        <v>8</v>
      </c>
      <c r="BW425" s="15"/>
      <c r="BX425" s="15"/>
      <c r="BY425" s="27">
        <v>1</v>
      </c>
      <c r="BZ425" s="27">
        <v>2</v>
      </c>
      <c r="CA425" s="15">
        <f t="shared" si="419"/>
        <v>3</v>
      </c>
      <c r="CB425" s="15"/>
      <c r="CC425" s="20"/>
      <c r="CD425" s="24">
        <v>0</v>
      </c>
      <c r="CE425" s="24">
        <v>0</v>
      </c>
      <c r="CF425" s="24">
        <f t="shared" si="420"/>
        <v>0</v>
      </c>
      <c r="CI425" s="24">
        <v>0</v>
      </c>
      <c r="CJ425" s="24">
        <v>0</v>
      </c>
      <c r="CK425" s="24">
        <f t="shared" si="421"/>
        <v>0</v>
      </c>
      <c r="CN425" s="24">
        <v>0</v>
      </c>
      <c r="CO425" s="24">
        <v>0</v>
      </c>
      <c r="CP425" s="24">
        <f t="shared" si="428"/>
        <v>0</v>
      </c>
      <c r="CR425" t="s">
        <v>257</v>
      </c>
      <c r="CS425" s="24">
        <v>1</v>
      </c>
      <c r="CT425" s="24">
        <v>1</v>
      </c>
      <c r="CU425" s="24">
        <f t="shared" si="422"/>
        <v>2</v>
      </c>
      <c r="CX425" s="24">
        <v>0</v>
      </c>
      <c r="CY425" s="24">
        <v>0</v>
      </c>
      <c r="CZ425" s="24">
        <f t="shared" si="407"/>
        <v>0</v>
      </c>
    </row>
    <row r="426" spans="1:105">
      <c r="A426" s="15">
        <v>118</v>
      </c>
      <c r="B426" s="22" t="s">
        <v>204</v>
      </c>
      <c r="D426" s="16">
        <v>315</v>
      </c>
      <c r="F426" s="16">
        <v>69</v>
      </c>
      <c r="G426" s="15">
        <v>0</v>
      </c>
      <c r="H426" s="15">
        <v>0</v>
      </c>
      <c r="I426" s="15">
        <f t="shared" si="409"/>
        <v>0</v>
      </c>
      <c r="J426" s="15">
        <f>MEDIAN(I426:I429)</f>
        <v>0</v>
      </c>
      <c r="K426" s="15"/>
      <c r="L426" s="15">
        <v>0</v>
      </c>
      <c r="M426" s="15">
        <v>0</v>
      </c>
      <c r="N426" s="15">
        <f t="shared" si="410"/>
        <v>0</v>
      </c>
      <c r="O426" s="15">
        <f>MEDIAN(N426:N429)</f>
        <v>0</v>
      </c>
      <c r="P426" s="15"/>
      <c r="Q426" s="15">
        <v>0</v>
      </c>
      <c r="R426" s="15">
        <v>0</v>
      </c>
      <c r="S426" s="15">
        <f t="shared" si="411"/>
        <v>0</v>
      </c>
      <c r="T426" s="15">
        <f>MEDIAN(S426:S429)</f>
        <v>0</v>
      </c>
      <c r="U426" s="15"/>
      <c r="V426" s="15">
        <v>0</v>
      </c>
      <c r="W426" s="15">
        <v>0</v>
      </c>
      <c r="X426" s="15">
        <f t="shared" si="412"/>
        <v>0</v>
      </c>
      <c r="Y426" s="17">
        <f>MEDIAN(X426:X429)</f>
        <v>0</v>
      </c>
      <c r="Z426" s="17"/>
      <c r="AA426" s="17">
        <v>0</v>
      </c>
      <c r="AB426" s="17">
        <v>0</v>
      </c>
      <c r="AC426" s="17">
        <f t="shared" si="424"/>
        <v>0</v>
      </c>
      <c r="AD426" s="17">
        <f>MEDIAN(AC426:AC429)</f>
        <v>0</v>
      </c>
      <c r="AE426" s="17"/>
      <c r="AF426" s="17">
        <v>2</v>
      </c>
      <c r="AG426" s="17">
        <v>5</v>
      </c>
      <c r="AH426" s="17">
        <f t="shared" si="413"/>
        <v>7</v>
      </c>
      <c r="AI426" s="17">
        <f>MEDIAN(AH426:AH429)</f>
        <v>6.5</v>
      </c>
      <c r="AJ426" s="17"/>
      <c r="AK426" s="17">
        <v>0</v>
      </c>
      <c r="AL426" s="17">
        <v>0</v>
      </c>
      <c r="AM426" s="17">
        <f t="shared" si="414"/>
        <v>0</v>
      </c>
      <c r="AN426" s="17">
        <f>MEDIAN(AM426:AM429)</f>
        <v>0</v>
      </c>
      <c r="AO426" s="17"/>
      <c r="AP426" s="17">
        <v>0</v>
      </c>
      <c r="AQ426" s="17">
        <v>0</v>
      </c>
      <c r="AR426" s="17">
        <f t="shared" si="425"/>
        <v>0</v>
      </c>
      <c r="AS426" s="17">
        <f>MEDIAN(AR426:AR429)</f>
        <v>0</v>
      </c>
      <c r="AT426" s="17"/>
      <c r="AU426" s="17">
        <v>0</v>
      </c>
      <c r="AV426" s="17">
        <v>0</v>
      </c>
      <c r="AW426" s="17">
        <f t="shared" si="426"/>
        <v>0</v>
      </c>
      <c r="AX426" s="17">
        <f>MEDIAN(AW426:AW429)</f>
        <v>0</v>
      </c>
      <c r="AY426" s="15"/>
      <c r="AZ426" s="15">
        <v>3</v>
      </c>
      <c r="BA426" s="15">
        <v>5</v>
      </c>
      <c r="BB426" s="15">
        <f t="shared" si="427"/>
        <v>8</v>
      </c>
      <c r="BC426" s="15">
        <f>MEDIAN(BB426:BB429)</f>
        <v>8</v>
      </c>
      <c r="BD426" s="15"/>
      <c r="BE426" s="15">
        <v>1</v>
      </c>
      <c r="BF426" s="15">
        <v>2</v>
      </c>
      <c r="BG426" s="15">
        <f t="shared" si="415"/>
        <v>3</v>
      </c>
      <c r="BH426" s="15">
        <f>MEDIAN(BG426:BG429)</f>
        <v>4</v>
      </c>
      <c r="BI426" s="15"/>
      <c r="BJ426" s="15">
        <v>0</v>
      </c>
      <c r="BK426" s="15">
        <v>0</v>
      </c>
      <c r="BL426" s="15">
        <f t="shared" si="416"/>
        <v>0</v>
      </c>
      <c r="BM426" s="15">
        <f>MEDIAN(BL426:BL429)</f>
        <v>0</v>
      </c>
      <c r="BN426" s="15"/>
      <c r="BO426" s="15">
        <v>3</v>
      </c>
      <c r="BP426" s="15">
        <v>5</v>
      </c>
      <c r="BQ426" s="15">
        <f t="shared" si="417"/>
        <v>8</v>
      </c>
      <c r="BR426" s="15">
        <f>MEDIAN(BQ426:BQ429)</f>
        <v>8</v>
      </c>
      <c r="BS426" s="15"/>
      <c r="BT426" s="15">
        <v>3</v>
      </c>
      <c r="BU426" s="15">
        <v>5</v>
      </c>
      <c r="BV426" s="19">
        <f t="shared" si="418"/>
        <v>8</v>
      </c>
      <c r="BW426" s="15">
        <f>MEDIAN(BV426:BV429)</f>
        <v>7.5</v>
      </c>
      <c r="BX426" s="15"/>
      <c r="BY426" s="27">
        <v>0</v>
      </c>
      <c r="BZ426" s="27">
        <v>0</v>
      </c>
      <c r="CA426" s="15">
        <f t="shared" si="419"/>
        <v>0</v>
      </c>
      <c r="CB426" s="15">
        <f>MEDIAN(CA426:CA429)</f>
        <v>0</v>
      </c>
      <c r="CC426" s="20"/>
      <c r="CD426" s="24">
        <v>0</v>
      </c>
      <c r="CE426" s="24">
        <v>0</v>
      </c>
      <c r="CF426" s="24">
        <f t="shared" si="420"/>
        <v>0</v>
      </c>
      <c r="CG426" s="24">
        <f>MEDIAN(CF426:CF429)</f>
        <v>0</v>
      </c>
      <c r="CI426" s="24">
        <v>0</v>
      </c>
      <c r="CJ426" s="24">
        <v>0</v>
      </c>
      <c r="CK426" s="24">
        <f t="shared" si="421"/>
        <v>0</v>
      </c>
      <c r="CL426" s="24">
        <f>MEDIAN(CK426:CK429)</f>
        <v>0</v>
      </c>
      <c r="CN426" s="24">
        <v>0</v>
      </c>
      <c r="CO426" s="24">
        <v>0</v>
      </c>
      <c r="CP426" s="24">
        <f t="shared" si="428"/>
        <v>0</v>
      </c>
      <c r="CQ426" s="24">
        <f>MEDIAN(CP426:CP429)</f>
        <v>0</v>
      </c>
      <c r="CR426" t="s">
        <v>257</v>
      </c>
      <c r="CS426" s="24">
        <v>1</v>
      </c>
      <c r="CT426" s="24">
        <v>2</v>
      </c>
      <c r="CU426" s="24">
        <f t="shared" si="422"/>
        <v>3</v>
      </c>
      <c r="CV426" s="24">
        <f>MEDIAN(CU426:CU429)</f>
        <v>2.5</v>
      </c>
      <c r="CX426" s="24">
        <v>0</v>
      </c>
      <c r="CY426" s="24">
        <v>0</v>
      </c>
      <c r="CZ426" s="24">
        <f t="shared" si="407"/>
        <v>0</v>
      </c>
      <c r="DA426" s="24">
        <f t="shared" ref="DA426" si="431">MEDIAN(CZ426:CZ429)</f>
        <v>0</v>
      </c>
    </row>
    <row r="427" spans="1:105" hidden="1">
      <c r="A427" s="15">
        <v>118</v>
      </c>
      <c r="B427" s="22" t="s">
        <v>204</v>
      </c>
      <c r="D427" s="16">
        <v>321</v>
      </c>
      <c r="F427" s="16">
        <v>69</v>
      </c>
      <c r="G427" s="15">
        <v>0</v>
      </c>
      <c r="H427" s="15">
        <v>0</v>
      </c>
      <c r="I427" s="15">
        <f t="shared" si="409"/>
        <v>0</v>
      </c>
      <c r="J427" s="15"/>
      <c r="K427" s="15"/>
      <c r="L427" s="15">
        <v>0</v>
      </c>
      <c r="M427" s="15">
        <v>0</v>
      </c>
      <c r="N427" s="15">
        <f t="shared" si="410"/>
        <v>0</v>
      </c>
      <c r="O427" s="15"/>
      <c r="P427" s="15"/>
      <c r="Q427" s="15">
        <v>0</v>
      </c>
      <c r="R427" s="15">
        <v>0</v>
      </c>
      <c r="S427" s="15">
        <f t="shared" si="411"/>
        <v>0</v>
      </c>
      <c r="T427" s="15"/>
      <c r="U427" s="15"/>
      <c r="V427" s="15">
        <v>0</v>
      </c>
      <c r="W427" s="15">
        <v>0</v>
      </c>
      <c r="X427" s="15">
        <f t="shared" si="412"/>
        <v>0</v>
      </c>
      <c r="Y427" s="17"/>
      <c r="Z427" s="17"/>
      <c r="AA427" s="17">
        <v>0</v>
      </c>
      <c r="AB427" s="17">
        <v>0</v>
      </c>
      <c r="AC427" s="17">
        <f t="shared" si="424"/>
        <v>0</v>
      </c>
      <c r="AD427" s="17"/>
      <c r="AE427" s="17"/>
      <c r="AF427" s="17">
        <v>2</v>
      </c>
      <c r="AG427" s="17">
        <v>4</v>
      </c>
      <c r="AH427" s="17">
        <f t="shared" si="413"/>
        <v>6</v>
      </c>
      <c r="AI427" s="17"/>
      <c r="AJ427" s="17"/>
      <c r="AK427" s="17">
        <v>0</v>
      </c>
      <c r="AL427" s="17">
        <v>0</v>
      </c>
      <c r="AM427" s="17">
        <f t="shared" si="414"/>
        <v>0</v>
      </c>
      <c r="AN427" s="17"/>
      <c r="AO427" s="17"/>
      <c r="AP427" s="17">
        <v>0</v>
      </c>
      <c r="AQ427" s="17">
        <v>0</v>
      </c>
      <c r="AR427" s="17">
        <f t="shared" si="425"/>
        <v>0</v>
      </c>
      <c r="AS427" s="17"/>
      <c r="AT427" s="17"/>
      <c r="AU427" s="17">
        <v>0</v>
      </c>
      <c r="AV427" s="17">
        <v>0</v>
      </c>
      <c r="AW427" s="17">
        <f t="shared" si="426"/>
        <v>0</v>
      </c>
      <c r="AX427" s="17"/>
      <c r="AY427" s="15"/>
      <c r="AZ427" s="15">
        <v>3</v>
      </c>
      <c r="BA427" s="15">
        <v>5</v>
      </c>
      <c r="BB427" s="15">
        <f t="shared" si="427"/>
        <v>8</v>
      </c>
      <c r="BC427" s="15"/>
      <c r="BD427" s="15"/>
      <c r="BE427" s="15">
        <v>1</v>
      </c>
      <c r="BF427" s="15">
        <v>3</v>
      </c>
      <c r="BG427" s="15">
        <f t="shared" si="415"/>
        <v>4</v>
      </c>
      <c r="BH427" s="15"/>
      <c r="BI427" s="15"/>
      <c r="BJ427" s="15">
        <v>0</v>
      </c>
      <c r="BK427" s="15">
        <v>0</v>
      </c>
      <c r="BL427" s="15">
        <f t="shared" si="416"/>
        <v>0</v>
      </c>
      <c r="BM427" s="15"/>
      <c r="BN427" s="15"/>
      <c r="BO427" s="15">
        <v>3</v>
      </c>
      <c r="BP427" s="15">
        <v>5</v>
      </c>
      <c r="BQ427" s="15">
        <f t="shared" si="417"/>
        <v>8</v>
      </c>
      <c r="BR427" s="15"/>
      <c r="BS427" s="15"/>
      <c r="BT427" s="15">
        <v>2</v>
      </c>
      <c r="BU427" s="15">
        <v>5</v>
      </c>
      <c r="BV427" s="19">
        <f t="shared" si="418"/>
        <v>7</v>
      </c>
      <c r="BW427" s="15"/>
      <c r="BX427" s="15"/>
      <c r="BY427" s="27">
        <v>0</v>
      </c>
      <c r="BZ427" s="27">
        <v>0</v>
      </c>
      <c r="CA427" s="15">
        <f t="shared" si="419"/>
        <v>0</v>
      </c>
      <c r="CB427" s="15"/>
      <c r="CC427" s="20"/>
      <c r="CD427" s="24">
        <v>0</v>
      </c>
      <c r="CE427" s="24">
        <v>0</v>
      </c>
      <c r="CF427" s="24">
        <f t="shared" si="420"/>
        <v>0</v>
      </c>
      <c r="CI427" s="24">
        <v>0</v>
      </c>
      <c r="CJ427" s="24">
        <v>0</v>
      </c>
      <c r="CK427" s="24">
        <f t="shared" si="421"/>
        <v>0</v>
      </c>
      <c r="CN427" s="24">
        <v>0</v>
      </c>
      <c r="CO427" s="24">
        <v>0</v>
      </c>
      <c r="CP427" s="24">
        <f t="shared" si="428"/>
        <v>0</v>
      </c>
      <c r="CR427" t="s">
        <v>257</v>
      </c>
      <c r="CS427" s="24">
        <v>0</v>
      </c>
      <c r="CT427" s="24">
        <v>0</v>
      </c>
      <c r="CU427" s="24">
        <f t="shared" si="422"/>
        <v>0</v>
      </c>
      <c r="CX427" s="24">
        <v>0</v>
      </c>
      <c r="CY427" s="24">
        <v>0</v>
      </c>
      <c r="CZ427" s="24">
        <f t="shared" si="407"/>
        <v>0</v>
      </c>
    </row>
    <row r="428" spans="1:105" hidden="1">
      <c r="A428" s="15">
        <v>118</v>
      </c>
      <c r="B428" s="22" t="s">
        <v>204</v>
      </c>
      <c r="D428" s="16">
        <v>339</v>
      </c>
      <c r="F428" s="16">
        <v>69</v>
      </c>
      <c r="G428" s="15" t="s">
        <v>124</v>
      </c>
      <c r="H428" s="15" t="s">
        <v>124</v>
      </c>
      <c r="I428" s="15" t="s">
        <v>124</v>
      </c>
      <c r="J428" s="15"/>
      <c r="K428" s="15"/>
      <c r="L428" s="15" t="s">
        <v>124</v>
      </c>
      <c r="M428" s="15" t="s">
        <v>124</v>
      </c>
      <c r="N428" s="15" t="s">
        <v>124</v>
      </c>
      <c r="O428" s="15"/>
      <c r="P428" s="15"/>
      <c r="Q428" s="15" t="s">
        <v>124</v>
      </c>
      <c r="R428" s="15" t="s">
        <v>124</v>
      </c>
      <c r="S428" s="15" t="s">
        <v>124</v>
      </c>
      <c r="T428" s="15"/>
      <c r="U428" s="15"/>
      <c r="V428" s="15">
        <v>0</v>
      </c>
      <c r="W428" s="15">
        <v>0</v>
      </c>
      <c r="X428" s="15">
        <f t="shared" si="412"/>
        <v>0</v>
      </c>
      <c r="Y428" s="17"/>
      <c r="Z428" s="17"/>
      <c r="AA428" s="17">
        <v>0</v>
      </c>
      <c r="AB428" s="17">
        <v>0</v>
      </c>
      <c r="AC428" s="17">
        <f t="shared" si="424"/>
        <v>0</v>
      </c>
      <c r="AD428" s="17"/>
      <c r="AE428" s="17"/>
      <c r="AF428" s="17">
        <v>2</v>
      </c>
      <c r="AG428" s="17">
        <v>4</v>
      </c>
      <c r="AH428" s="17">
        <f t="shared" si="413"/>
        <v>6</v>
      </c>
      <c r="AI428" s="17"/>
      <c r="AJ428" s="17"/>
      <c r="AK428" s="17">
        <v>0</v>
      </c>
      <c r="AL428" s="17">
        <v>0</v>
      </c>
      <c r="AM428" s="17">
        <f t="shared" si="414"/>
        <v>0</v>
      </c>
      <c r="AN428" s="17"/>
      <c r="AO428" s="17"/>
      <c r="AP428" s="17">
        <v>0</v>
      </c>
      <c r="AQ428" s="17">
        <v>0</v>
      </c>
      <c r="AR428" s="17">
        <f t="shared" si="425"/>
        <v>0</v>
      </c>
      <c r="AS428" s="17"/>
      <c r="AT428" s="17"/>
      <c r="AU428" s="17">
        <v>0</v>
      </c>
      <c r="AV428" s="17">
        <v>0</v>
      </c>
      <c r="AW428" s="17">
        <f t="shared" si="426"/>
        <v>0</v>
      </c>
      <c r="AX428" s="17"/>
      <c r="AY428" s="15"/>
      <c r="AZ428" s="15">
        <v>3</v>
      </c>
      <c r="BA428" s="15">
        <v>5</v>
      </c>
      <c r="BB428" s="15">
        <f t="shared" si="427"/>
        <v>8</v>
      </c>
      <c r="BC428" s="15"/>
      <c r="BD428" s="15"/>
      <c r="BE428" s="15">
        <v>1</v>
      </c>
      <c r="BF428" s="15">
        <v>4</v>
      </c>
      <c r="BG428" s="15">
        <f t="shared" si="415"/>
        <v>5</v>
      </c>
      <c r="BH428" s="15"/>
      <c r="BI428" s="15"/>
      <c r="BJ428" s="15">
        <v>0</v>
      </c>
      <c r="BK428" s="15">
        <v>0</v>
      </c>
      <c r="BL428" s="15">
        <f t="shared" si="416"/>
        <v>0</v>
      </c>
      <c r="BM428" s="15"/>
      <c r="BN428" s="15"/>
      <c r="BO428" s="15">
        <v>3</v>
      </c>
      <c r="BP428" s="15">
        <v>5</v>
      </c>
      <c r="BQ428" s="15">
        <f t="shared" si="417"/>
        <v>8</v>
      </c>
      <c r="BR428" s="15"/>
      <c r="BS428" s="15"/>
      <c r="BT428" s="15">
        <v>3</v>
      </c>
      <c r="BU428" s="15">
        <v>5</v>
      </c>
      <c r="BV428" s="19">
        <f t="shared" si="418"/>
        <v>8</v>
      </c>
      <c r="BW428" s="15"/>
      <c r="BX428" s="15"/>
      <c r="BY428" s="27">
        <v>0</v>
      </c>
      <c r="BZ428" s="27">
        <v>0</v>
      </c>
      <c r="CA428" s="15">
        <f t="shared" si="419"/>
        <v>0</v>
      </c>
      <c r="CB428" s="15"/>
      <c r="CC428" s="20"/>
      <c r="CD428" s="24">
        <v>0</v>
      </c>
      <c r="CE428" s="24">
        <v>0</v>
      </c>
      <c r="CF428" s="24">
        <f t="shared" si="420"/>
        <v>0</v>
      </c>
      <c r="CI428" s="24">
        <v>0</v>
      </c>
      <c r="CJ428" s="24">
        <v>0</v>
      </c>
      <c r="CK428" s="24">
        <f t="shared" si="421"/>
        <v>0</v>
      </c>
      <c r="CN428" s="24">
        <v>0</v>
      </c>
      <c r="CO428" s="24">
        <v>0</v>
      </c>
      <c r="CP428" s="24">
        <f t="shared" si="428"/>
        <v>0</v>
      </c>
      <c r="CR428" t="s">
        <v>257</v>
      </c>
      <c r="CS428" s="24">
        <v>1</v>
      </c>
      <c r="CT428" s="24">
        <v>2</v>
      </c>
      <c r="CU428" s="24">
        <f t="shared" si="422"/>
        <v>3</v>
      </c>
      <c r="CX428" s="24">
        <v>0</v>
      </c>
      <c r="CY428" s="24">
        <v>0</v>
      </c>
      <c r="CZ428" s="24">
        <f t="shared" si="407"/>
        <v>0</v>
      </c>
    </row>
    <row r="429" spans="1:105" hidden="1">
      <c r="A429" s="15">
        <v>118</v>
      </c>
      <c r="B429" s="22" t="s">
        <v>204</v>
      </c>
      <c r="D429" s="16">
        <v>345</v>
      </c>
      <c r="F429" s="16">
        <v>69</v>
      </c>
      <c r="G429" s="15">
        <v>0</v>
      </c>
      <c r="H429" s="15">
        <v>0</v>
      </c>
      <c r="I429" s="15">
        <f t="shared" ref="I429:I437" si="432">SUM(G429:H429)</f>
        <v>0</v>
      </c>
      <c r="J429" s="15"/>
      <c r="K429" s="15"/>
      <c r="L429" s="15">
        <v>0</v>
      </c>
      <c r="M429" s="15">
        <v>0</v>
      </c>
      <c r="N429" s="15">
        <f t="shared" ref="N429:N437" si="433">SUM(L429:M429)</f>
        <v>0</v>
      </c>
      <c r="O429" s="15"/>
      <c r="P429" s="15"/>
      <c r="Q429" s="15">
        <v>0</v>
      </c>
      <c r="R429" s="15">
        <v>0</v>
      </c>
      <c r="S429" s="15">
        <f t="shared" ref="S429:S437" si="434">SUM(Q429:R429)</f>
        <v>0</v>
      </c>
      <c r="T429" s="15"/>
      <c r="U429" s="15"/>
      <c r="V429" s="15">
        <v>0</v>
      </c>
      <c r="W429" s="15">
        <v>0</v>
      </c>
      <c r="X429" s="15">
        <f t="shared" si="412"/>
        <v>0</v>
      </c>
      <c r="Y429" s="17"/>
      <c r="Z429" s="17"/>
      <c r="AA429" s="17">
        <v>0</v>
      </c>
      <c r="AB429" s="17">
        <v>0</v>
      </c>
      <c r="AC429" s="17">
        <f t="shared" si="424"/>
        <v>0</v>
      </c>
      <c r="AD429" s="17"/>
      <c r="AE429" s="17"/>
      <c r="AF429" s="17">
        <v>2</v>
      </c>
      <c r="AG429" s="17">
        <v>5</v>
      </c>
      <c r="AH429" s="17">
        <f t="shared" si="413"/>
        <v>7</v>
      </c>
      <c r="AI429" s="17"/>
      <c r="AJ429" s="17"/>
      <c r="AK429" s="17">
        <v>0</v>
      </c>
      <c r="AL429" s="17">
        <v>0</v>
      </c>
      <c r="AM429" s="17">
        <f t="shared" si="414"/>
        <v>0</v>
      </c>
      <c r="AN429" s="17"/>
      <c r="AO429" s="17"/>
      <c r="AP429" s="17">
        <v>0</v>
      </c>
      <c r="AQ429" s="17">
        <v>0</v>
      </c>
      <c r="AR429" s="17">
        <f t="shared" si="425"/>
        <v>0</v>
      </c>
      <c r="AS429" s="17"/>
      <c r="AT429" s="17"/>
      <c r="AU429" s="17">
        <v>0</v>
      </c>
      <c r="AV429" s="17">
        <v>0</v>
      </c>
      <c r="AW429" s="17">
        <f t="shared" si="426"/>
        <v>0</v>
      </c>
      <c r="AX429" s="17"/>
      <c r="AY429" s="15"/>
      <c r="AZ429" s="15">
        <v>3</v>
      </c>
      <c r="BA429" s="15">
        <v>5</v>
      </c>
      <c r="BB429" s="15">
        <f t="shared" si="427"/>
        <v>8</v>
      </c>
      <c r="BC429" s="15"/>
      <c r="BD429" s="15"/>
      <c r="BE429" s="15">
        <v>1</v>
      </c>
      <c r="BF429" s="15">
        <v>3</v>
      </c>
      <c r="BG429" s="15">
        <f t="shared" si="415"/>
        <v>4</v>
      </c>
      <c r="BH429" s="15"/>
      <c r="BI429" s="15"/>
      <c r="BJ429" s="15">
        <v>0</v>
      </c>
      <c r="BK429" s="15">
        <v>0</v>
      </c>
      <c r="BL429" s="15">
        <f t="shared" si="416"/>
        <v>0</v>
      </c>
      <c r="BM429" s="15"/>
      <c r="BN429" s="15"/>
      <c r="BO429" s="15">
        <v>3</v>
      </c>
      <c r="BP429" s="15">
        <v>5</v>
      </c>
      <c r="BQ429" s="15">
        <f t="shared" si="417"/>
        <v>8</v>
      </c>
      <c r="BR429" s="15"/>
      <c r="BS429" s="15"/>
      <c r="BT429" s="15">
        <v>2</v>
      </c>
      <c r="BU429" s="15">
        <v>5</v>
      </c>
      <c r="BV429" s="19">
        <f t="shared" si="418"/>
        <v>7</v>
      </c>
      <c r="BW429" s="15"/>
      <c r="BX429" s="15"/>
      <c r="BY429" s="27">
        <v>0</v>
      </c>
      <c r="BZ429" s="27">
        <v>0</v>
      </c>
      <c r="CA429" s="15">
        <f t="shared" si="419"/>
        <v>0</v>
      </c>
      <c r="CB429" s="15"/>
      <c r="CC429" s="20"/>
      <c r="CD429" s="24">
        <v>3</v>
      </c>
      <c r="CE429" s="24">
        <v>2</v>
      </c>
      <c r="CF429" s="24">
        <f t="shared" si="420"/>
        <v>5</v>
      </c>
      <c r="CI429" s="24">
        <v>0</v>
      </c>
      <c r="CJ429" s="24">
        <v>0</v>
      </c>
      <c r="CK429" s="24">
        <f t="shared" si="421"/>
        <v>0</v>
      </c>
      <c r="CN429" s="24">
        <v>0</v>
      </c>
      <c r="CO429" s="24">
        <v>0</v>
      </c>
      <c r="CP429" s="24">
        <f t="shared" si="428"/>
        <v>0</v>
      </c>
      <c r="CR429" t="s">
        <v>257</v>
      </c>
      <c r="CS429" s="24">
        <v>1</v>
      </c>
      <c r="CT429" s="24">
        <v>1</v>
      </c>
      <c r="CU429" s="24">
        <f t="shared" si="422"/>
        <v>2</v>
      </c>
      <c r="CX429" s="24">
        <v>0</v>
      </c>
      <c r="CY429" s="24">
        <v>0</v>
      </c>
      <c r="CZ429" s="24">
        <f t="shared" si="407"/>
        <v>0</v>
      </c>
    </row>
    <row r="430" spans="1:105">
      <c r="A430" s="15">
        <v>119</v>
      </c>
      <c r="B430" s="22" t="s">
        <v>205</v>
      </c>
      <c r="D430" s="16">
        <v>316</v>
      </c>
      <c r="F430" s="16">
        <v>70</v>
      </c>
      <c r="G430" s="15">
        <v>0</v>
      </c>
      <c r="H430" s="15">
        <v>0</v>
      </c>
      <c r="I430" s="15">
        <f t="shared" si="432"/>
        <v>0</v>
      </c>
      <c r="J430" s="15">
        <f>MEDIAN(I430:I433)</f>
        <v>0</v>
      </c>
      <c r="K430" s="15"/>
      <c r="L430" s="15">
        <v>0</v>
      </c>
      <c r="M430" s="15">
        <v>0</v>
      </c>
      <c r="N430" s="15">
        <f t="shared" si="433"/>
        <v>0</v>
      </c>
      <c r="O430" s="15">
        <f>MEDIAN(N430:N433)</f>
        <v>0</v>
      </c>
      <c r="P430" s="15"/>
      <c r="Q430" s="15">
        <v>1</v>
      </c>
      <c r="R430" s="15">
        <v>2</v>
      </c>
      <c r="S430" s="15">
        <f t="shared" si="434"/>
        <v>3</v>
      </c>
      <c r="T430" s="15">
        <f>MEDIAN(S430:S433)</f>
        <v>3</v>
      </c>
      <c r="U430" s="15"/>
      <c r="V430" s="15">
        <v>0</v>
      </c>
      <c r="W430" s="15">
        <v>0</v>
      </c>
      <c r="X430" s="15">
        <f t="shared" si="412"/>
        <v>0</v>
      </c>
      <c r="Y430" s="17">
        <f>MEDIAN(X430:X433)</f>
        <v>0</v>
      </c>
      <c r="Z430" s="17"/>
      <c r="AA430" s="17">
        <v>0</v>
      </c>
      <c r="AB430" s="17">
        <v>0</v>
      </c>
      <c r="AC430" s="17">
        <f t="shared" si="424"/>
        <v>0</v>
      </c>
      <c r="AD430" s="17">
        <f>MEDIAN(AC430:AC433)</f>
        <v>0</v>
      </c>
      <c r="AE430" s="17"/>
      <c r="AF430" s="17">
        <v>0</v>
      </c>
      <c r="AG430" s="17">
        <v>0</v>
      </c>
      <c r="AH430" s="17">
        <f t="shared" si="413"/>
        <v>0</v>
      </c>
      <c r="AI430" s="17">
        <f>MEDIAN(AH430:AH433)</f>
        <v>0</v>
      </c>
      <c r="AJ430" s="17"/>
      <c r="AK430" s="17">
        <v>0</v>
      </c>
      <c r="AL430" s="17">
        <v>0</v>
      </c>
      <c r="AM430" s="17">
        <f t="shared" si="414"/>
        <v>0</v>
      </c>
      <c r="AN430" s="17">
        <f>MEDIAN(AM430:AM433)</f>
        <v>0</v>
      </c>
      <c r="AO430" s="17"/>
      <c r="AP430" s="17">
        <v>0</v>
      </c>
      <c r="AQ430" s="17">
        <v>0</v>
      </c>
      <c r="AR430" s="17">
        <f t="shared" si="425"/>
        <v>0</v>
      </c>
      <c r="AS430" s="17">
        <f>MEDIAN(AR430:AR433)</f>
        <v>0</v>
      </c>
      <c r="AT430" s="17"/>
      <c r="AU430" s="17">
        <v>0</v>
      </c>
      <c r="AV430" s="17">
        <v>0</v>
      </c>
      <c r="AW430" s="17">
        <f t="shared" si="426"/>
        <v>0</v>
      </c>
      <c r="AX430" s="17">
        <f>MEDIAN(AW430:AW433)</f>
        <v>0</v>
      </c>
      <c r="AY430" s="15"/>
      <c r="AZ430" s="15">
        <v>3</v>
      </c>
      <c r="BA430" s="15">
        <v>5</v>
      </c>
      <c r="BB430" s="15">
        <f t="shared" si="427"/>
        <v>8</v>
      </c>
      <c r="BC430" s="15">
        <f>MEDIAN(BB430:BB433)</f>
        <v>8</v>
      </c>
      <c r="BD430" s="15"/>
      <c r="BE430" s="15">
        <v>0</v>
      </c>
      <c r="BF430" s="15">
        <v>0</v>
      </c>
      <c r="BG430" s="15">
        <f t="shared" si="415"/>
        <v>0</v>
      </c>
      <c r="BH430" s="15">
        <f>MEDIAN(BG430:BG433)</f>
        <v>0</v>
      </c>
      <c r="BI430" s="15"/>
      <c r="BJ430" s="15">
        <v>0</v>
      </c>
      <c r="BK430" s="15">
        <v>0</v>
      </c>
      <c r="BL430" s="15">
        <f t="shared" si="416"/>
        <v>0</v>
      </c>
      <c r="BM430" s="15">
        <f>MEDIAN(BL430:BL433)</f>
        <v>0</v>
      </c>
      <c r="BN430" s="15"/>
      <c r="BO430" s="15">
        <v>3</v>
      </c>
      <c r="BP430" s="15">
        <v>5</v>
      </c>
      <c r="BQ430" s="15">
        <f t="shared" si="417"/>
        <v>8</v>
      </c>
      <c r="BR430" s="15">
        <f>MEDIAN(BQ430:BQ433)</f>
        <v>8</v>
      </c>
      <c r="BS430" s="15"/>
      <c r="BT430" s="15">
        <v>2</v>
      </c>
      <c r="BU430" s="15">
        <v>5</v>
      </c>
      <c r="BV430" s="19">
        <f t="shared" si="418"/>
        <v>7</v>
      </c>
      <c r="BW430" s="15">
        <f>MEDIAN(BV430:BV433)</f>
        <v>7</v>
      </c>
      <c r="BX430" s="15"/>
      <c r="BY430" s="27">
        <v>0</v>
      </c>
      <c r="BZ430" s="27">
        <v>0</v>
      </c>
      <c r="CA430" s="15">
        <f t="shared" si="419"/>
        <v>0</v>
      </c>
      <c r="CB430" s="15">
        <f>MEDIAN(CA430:CA433)</f>
        <v>0</v>
      </c>
      <c r="CC430" s="20"/>
      <c r="CD430" s="24">
        <v>0</v>
      </c>
      <c r="CE430" s="24">
        <v>0</v>
      </c>
      <c r="CF430" s="24">
        <f t="shared" si="420"/>
        <v>0</v>
      </c>
      <c r="CG430" s="24">
        <f>MEDIAN(CF430:CF433)</f>
        <v>0</v>
      </c>
      <c r="CI430" s="24">
        <v>0</v>
      </c>
      <c r="CJ430" s="24">
        <v>0</v>
      </c>
      <c r="CK430" s="24">
        <f t="shared" si="421"/>
        <v>0</v>
      </c>
      <c r="CL430" s="24">
        <f>MEDIAN(CK430:CK433)</f>
        <v>0</v>
      </c>
      <c r="CN430" s="24">
        <v>1</v>
      </c>
      <c r="CO430" s="24">
        <v>1</v>
      </c>
      <c r="CP430" s="24">
        <f t="shared" si="428"/>
        <v>2</v>
      </c>
      <c r="CQ430" s="24">
        <f>MEDIAN(CP430:CP433)</f>
        <v>2</v>
      </c>
      <c r="CR430" t="s">
        <v>257</v>
      </c>
      <c r="CS430" s="24">
        <v>0</v>
      </c>
      <c r="CT430" s="24">
        <v>0</v>
      </c>
      <c r="CU430" s="24">
        <f t="shared" si="422"/>
        <v>0</v>
      </c>
      <c r="CV430" s="24">
        <f>MEDIAN(CU430:CU433)</f>
        <v>0</v>
      </c>
      <c r="CX430" s="24">
        <v>0</v>
      </c>
      <c r="CY430" s="24">
        <v>0</v>
      </c>
      <c r="CZ430" s="24">
        <f t="shared" si="407"/>
        <v>0</v>
      </c>
      <c r="DA430" s="24">
        <f t="shared" ref="DA430" si="435">MEDIAN(CZ430:CZ433)</f>
        <v>0</v>
      </c>
    </row>
    <row r="431" spans="1:105" hidden="1">
      <c r="A431" s="15">
        <v>119</v>
      </c>
      <c r="B431" s="22" t="s">
        <v>205</v>
      </c>
      <c r="D431" s="16">
        <v>322</v>
      </c>
      <c r="F431" s="16">
        <v>70</v>
      </c>
      <c r="G431" s="15">
        <v>0</v>
      </c>
      <c r="H431" s="15">
        <v>0</v>
      </c>
      <c r="I431" s="15">
        <f t="shared" si="432"/>
        <v>0</v>
      </c>
      <c r="J431" s="15"/>
      <c r="K431" s="15"/>
      <c r="L431" s="15">
        <v>0</v>
      </c>
      <c r="M431" s="15">
        <v>0</v>
      </c>
      <c r="N431" s="15">
        <f t="shared" si="433"/>
        <v>0</v>
      </c>
      <c r="O431" s="15"/>
      <c r="P431" s="15"/>
      <c r="Q431" s="15">
        <v>1</v>
      </c>
      <c r="R431" s="15">
        <v>2</v>
      </c>
      <c r="S431" s="15">
        <f t="shared" si="434"/>
        <v>3</v>
      </c>
      <c r="T431" s="15"/>
      <c r="U431" s="15"/>
      <c r="V431" s="15">
        <v>0</v>
      </c>
      <c r="W431" s="15">
        <v>0</v>
      </c>
      <c r="X431" s="15">
        <f t="shared" si="412"/>
        <v>0</v>
      </c>
      <c r="Y431" s="17"/>
      <c r="Z431" s="17"/>
      <c r="AA431" s="17">
        <v>0</v>
      </c>
      <c r="AB431" s="17">
        <v>0</v>
      </c>
      <c r="AC431" s="17">
        <f t="shared" si="424"/>
        <v>0</v>
      </c>
      <c r="AD431" s="17"/>
      <c r="AE431" s="17"/>
      <c r="AF431" s="17">
        <v>0</v>
      </c>
      <c r="AG431" s="17">
        <v>0</v>
      </c>
      <c r="AH431" s="17">
        <f t="shared" si="413"/>
        <v>0</v>
      </c>
      <c r="AI431" s="17"/>
      <c r="AJ431" s="17"/>
      <c r="AK431" s="17">
        <v>0</v>
      </c>
      <c r="AL431" s="17">
        <v>0</v>
      </c>
      <c r="AM431" s="17">
        <f t="shared" si="414"/>
        <v>0</v>
      </c>
      <c r="AN431" s="17"/>
      <c r="AO431" s="17"/>
      <c r="AP431" s="17">
        <v>0</v>
      </c>
      <c r="AQ431" s="17">
        <v>0</v>
      </c>
      <c r="AR431" s="17">
        <f t="shared" si="425"/>
        <v>0</v>
      </c>
      <c r="AS431" s="17"/>
      <c r="AT431" s="17"/>
      <c r="AU431" s="17">
        <v>0</v>
      </c>
      <c r="AV431" s="17">
        <v>0</v>
      </c>
      <c r="AW431" s="17">
        <f t="shared" si="426"/>
        <v>0</v>
      </c>
      <c r="AX431" s="17"/>
      <c r="AY431" s="15"/>
      <c r="AZ431" s="15">
        <v>3</v>
      </c>
      <c r="BA431" s="15">
        <v>5</v>
      </c>
      <c r="BB431" s="15">
        <f t="shared" si="427"/>
        <v>8</v>
      </c>
      <c r="BC431" s="15"/>
      <c r="BD431" s="15"/>
      <c r="BE431" s="15">
        <v>0</v>
      </c>
      <c r="BF431" s="15">
        <v>0</v>
      </c>
      <c r="BG431" s="15">
        <f t="shared" si="415"/>
        <v>0</v>
      </c>
      <c r="BH431" s="15"/>
      <c r="BI431" s="15"/>
      <c r="BJ431" s="15">
        <v>0</v>
      </c>
      <c r="BK431" s="15">
        <v>0</v>
      </c>
      <c r="BL431" s="15">
        <f t="shared" si="416"/>
        <v>0</v>
      </c>
      <c r="BM431" s="15"/>
      <c r="BN431" s="15"/>
      <c r="BO431" s="15">
        <v>3</v>
      </c>
      <c r="BP431" s="15">
        <v>5</v>
      </c>
      <c r="BQ431" s="15">
        <f t="shared" si="417"/>
        <v>8</v>
      </c>
      <c r="BR431" s="15"/>
      <c r="BS431" s="15"/>
      <c r="BT431" s="15">
        <v>2</v>
      </c>
      <c r="BU431" s="15">
        <v>5</v>
      </c>
      <c r="BV431" s="19">
        <f t="shared" si="418"/>
        <v>7</v>
      </c>
      <c r="BW431" s="15"/>
      <c r="BX431" s="15"/>
      <c r="BY431" s="27">
        <v>0</v>
      </c>
      <c r="BZ431" s="27">
        <v>0</v>
      </c>
      <c r="CA431" s="15">
        <f t="shared" si="419"/>
        <v>0</v>
      </c>
      <c r="CB431" s="15"/>
      <c r="CC431" s="20"/>
      <c r="CD431" s="24">
        <v>0</v>
      </c>
      <c r="CE431" s="24">
        <v>0</v>
      </c>
      <c r="CF431" s="24">
        <f t="shared" si="420"/>
        <v>0</v>
      </c>
      <c r="CI431" s="24">
        <v>0</v>
      </c>
      <c r="CJ431" s="24">
        <v>0</v>
      </c>
      <c r="CK431" s="24">
        <f t="shared" si="421"/>
        <v>0</v>
      </c>
      <c r="CN431" s="24">
        <v>1</v>
      </c>
      <c r="CO431" s="24">
        <v>1</v>
      </c>
      <c r="CP431" s="24">
        <f t="shared" si="428"/>
        <v>2</v>
      </c>
      <c r="CR431" t="s">
        <v>257</v>
      </c>
      <c r="CS431" s="24">
        <v>0</v>
      </c>
      <c r="CT431" s="24">
        <v>0</v>
      </c>
      <c r="CU431" s="24">
        <f t="shared" si="422"/>
        <v>0</v>
      </c>
      <c r="CX431" s="24">
        <v>0</v>
      </c>
      <c r="CY431" s="24">
        <v>0</v>
      </c>
      <c r="CZ431" s="24">
        <f t="shared" si="407"/>
        <v>0</v>
      </c>
    </row>
    <row r="432" spans="1:105" hidden="1">
      <c r="A432" s="15">
        <v>119</v>
      </c>
      <c r="B432" s="22" t="s">
        <v>205</v>
      </c>
      <c r="D432" s="16">
        <v>340</v>
      </c>
      <c r="F432" s="16">
        <v>70</v>
      </c>
      <c r="G432" s="15">
        <v>0</v>
      </c>
      <c r="H432" s="15">
        <v>0</v>
      </c>
      <c r="I432" s="15">
        <f t="shared" si="432"/>
        <v>0</v>
      </c>
      <c r="J432" s="15"/>
      <c r="K432" s="15"/>
      <c r="L432" s="15">
        <v>0</v>
      </c>
      <c r="M432" s="15">
        <v>0</v>
      </c>
      <c r="N432" s="15">
        <f t="shared" si="433"/>
        <v>0</v>
      </c>
      <c r="O432" s="15"/>
      <c r="P432" s="15"/>
      <c r="Q432" s="15">
        <v>1</v>
      </c>
      <c r="R432" s="15">
        <v>2</v>
      </c>
      <c r="S432" s="15">
        <f t="shared" si="434"/>
        <v>3</v>
      </c>
      <c r="T432" s="15"/>
      <c r="U432" s="15"/>
      <c r="V432" s="15">
        <v>0</v>
      </c>
      <c r="W432" s="15">
        <v>0</v>
      </c>
      <c r="X432" s="15">
        <f t="shared" si="412"/>
        <v>0</v>
      </c>
      <c r="Y432" s="17"/>
      <c r="Z432" s="17"/>
      <c r="AA432" s="17">
        <v>0</v>
      </c>
      <c r="AB432" s="17">
        <v>0</v>
      </c>
      <c r="AC432" s="17">
        <f t="shared" si="424"/>
        <v>0</v>
      </c>
      <c r="AD432" s="17"/>
      <c r="AE432" s="17"/>
      <c r="AF432" s="17">
        <v>0</v>
      </c>
      <c r="AG432" s="17">
        <v>0</v>
      </c>
      <c r="AH432" s="17">
        <f t="shared" si="413"/>
        <v>0</v>
      </c>
      <c r="AI432" s="17"/>
      <c r="AJ432" s="17"/>
      <c r="AK432" s="17">
        <v>0</v>
      </c>
      <c r="AL432" s="17">
        <v>0</v>
      </c>
      <c r="AM432" s="17">
        <f t="shared" si="414"/>
        <v>0</v>
      </c>
      <c r="AN432" s="17"/>
      <c r="AO432" s="17"/>
      <c r="AP432" s="17">
        <v>0</v>
      </c>
      <c r="AQ432" s="17">
        <v>0</v>
      </c>
      <c r="AR432" s="17">
        <f t="shared" si="425"/>
        <v>0</v>
      </c>
      <c r="AS432" s="17"/>
      <c r="AT432" s="17"/>
      <c r="AU432" s="17">
        <v>0</v>
      </c>
      <c r="AV432" s="17">
        <v>0</v>
      </c>
      <c r="AW432" s="17">
        <f t="shared" si="426"/>
        <v>0</v>
      </c>
      <c r="AX432" s="17"/>
      <c r="AY432" s="15"/>
      <c r="AZ432" s="15">
        <v>3</v>
      </c>
      <c r="BA432" s="15">
        <v>5</v>
      </c>
      <c r="BB432" s="15">
        <f t="shared" si="427"/>
        <v>8</v>
      </c>
      <c r="BC432" s="15"/>
      <c r="BD432" s="15"/>
      <c r="BE432" s="15">
        <v>0</v>
      </c>
      <c r="BF432" s="15">
        <v>0</v>
      </c>
      <c r="BG432" s="15">
        <f t="shared" si="415"/>
        <v>0</v>
      </c>
      <c r="BH432" s="15"/>
      <c r="BI432" s="15"/>
      <c r="BJ432" s="15">
        <v>0</v>
      </c>
      <c r="BK432" s="15">
        <v>0</v>
      </c>
      <c r="BL432" s="15">
        <f t="shared" si="416"/>
        <v>0</v>
      </c>
      <c r="BM432" s="15"/>
      <c r="BN432" s="15"/>
      <c r="BO432" s="15">
        <v>3</v>
      </c>
      <c r="BP432" s="15">
        <v>5</v>
      </c>
      <c r="BQ432" s="15">
        <f t="shared" si="417"/>
        <v>8</v>
      </c>
      <c r="BR432" s="15"/>
      <c r="BS432" s="15"/>
      <c r="BT432" s="15">
        <v>2</v>
      </c>
      <c r="BU432" s="15">
        <v>5</v>
      </c>
      <c r="BV432" s="19">
        <f t="shared" si="418"/>
        <v>7</v>
      </c>
      <c r="BW432" s="15"/>
      <c r="BX432" s="15"/>
      <c r="BY432" s="27">
        <v>0</v>
      </c>
      <c r="BZ432" s="27">
        <v>0</v>
      </c>
      <c r="CA432" s="15">
        <f t="shared" si="419"/>
        <v>0</v>
      </c>
      <c r="CB432" s="15"/>
      <c r="CC432" s="20"/>
      <c r="CD432" s="24">
        <v>0</v>
      </c>
      <c r="CE432" s="24">
        <v>0</v>
      </c>
      <c r="CF432" s="24">
        <f t="shared" si="420"/>
        <v>0</v>
      </c>
      <c r="CI432" s="24">
        <v>0</v>
      </c>
      <c r="CJ432" s="24">
        <v>0</v>
      </c>
      <c r="CK432" s="24">
        <f t="shared" si="421"/>
        <v>0</v>
      </c>
      <c r="CN432" s="24">
        <v>1</v>
      </c>
      <c r="CO432" s="24">
        <v>1</v>
      </c>
      <c r="CP432" s="24">
        <f t="shared" si="428"/>
        <v>2</v>
      </c>
      <c r="CR432" t="s">
        <v>257</v>
      </c>
      <c r="CS432" s="24">
        <v>0</v>
      </c>
      <c r="CT432" s="24">
        <v>0</v>
      </c>
      <c r="CU432" s="24">
        <f t="shared" si="422"/>
        <v>0</v>
      </c>
      <c r="CX432" s="24">
        <v>0</v>
      </c>
      <c r="CY432" s="24">
        <v>0</v>
      </c>
      <c r="CZ432" s="24">
        <f t="shared" si="407"/>
        <v>0</v>
      </c>
    </row>
    <row r="433" spans="1:105" hidden="1">
      <c r="A433" s="15">
        <v>119</v>
      </c>
      <c r="B433" s="22" t="s">
        <v>205</v>
      </c>
      <c r="D433" s="16">
        <v>346</v>
      </c>
      <c r="F433" s="16">
        <v>70</v>
      </c>
      <c r="G433" s="15">
        <v>0</v>
      </c>
      <c r="H433" s="15">
        <v>0</v>
      </c>
      <c r="I433" s="15">
        <f t="shared" si="432"/>
        <v>0</v>
      </c>
      <c r="J433" s="15"/>
      <c r="K433" s="15"/>
      <c r="L433" s="15">
        <v>0</v>
      </c>
      <c r="M433" s="15">
        <v>0</v>
      </c>
      <c r="N433" s="15">
        <f t="shared" si="433"/>
        <v>0</v>
      </c>
      <c r="O433" s="15"/>
      <c r="P433" s="15"/>
      <c r="Q433" s="15">
        <v>1</v>
      </c>
      <c r="R433" s="15">
        <v>2</v>
      </c>
      <c r="S433" s="15">
        <f t="shared" si="434"/>
        <v>3</v>
      </c>
      <c r="T433" s="15"/>
      <c r="U433" s="15"/>
      <c r="V433" s="15">
        <v>0</v>
      </c>
      <c r="W433" s="15">
        <v>0</v>
      </c>
      <c r="X433" s="15">
        <f t="shared" si="412"/>
        <v>0</v>
      </c>
      <c r="Y433" s="17"/>
      <c r="Z433" s="17"/>
      <c r="AA433" s="17">
        <v>0</v>
      </c>
      <c r="AB433" s="17">
        <v>0</v>
      </c>
      <c r="AC433" s="17">
        <f t="shared" si="424"/>
        <v>0</v>
      </c>
      <c r="AD433" s="17"/>
      <c r="AE433" s="17"/>
      <c r="AF433" s="17">
        <v>0</v>
      </c>
      <c r="AG433" s="17">
        <v>0</v>
      </c>
      <c r="AH433" s="17">
        <f t="shared" si="413"/>
        <v>0</v>
      </c>
      <c r="AI433" s="17"/>
      <c r="AJ433" s="17"/>
      <c r="AK433" s="17">
        <v>0</v>
      </c>
      <c r="AL433" s="17">
        <v>0</v>
      </c>
      <c r="AM433" s="17">
        <f t="shared" si="414"/>
        <v>0</v>
      </c>
      <c r="AN433" s="17"/>
      <c r="AO433" s="17"/>
      <c r="AP433" s="17">
        <v>0</v>
      </c>
      <c r="AQ433" s="17">
        <v>0</v>
      </c>
      <c r="AR433" s="17">
        <f t="shared" si="425"/>
        <v>0</v>
      </c>
      <c r="AS433" s="17"/>
      <c r="AT433" s="17"/>
      <c r="AU433" s="17">
        <v>0</v>
      </c>
      <c r="AV433" s="17">
        <v>0</v>
      </c>
      <c r="AW433" s="17">
        <f t="shared" si="426"/>
        <v>0</v>
      </c>
      <c r="AX433" s="17"/>
      <c r="AY433" s="15"/>
      <c r="AZ433" s="15">
        <v>3</v>
      </c>
      <c r="BA433" s="15">
        <v>5</v>
      </c>
      <c r="BB433" s="15">
        <f t="shared" si="427"/>
        <v>8</v>
      </c>
      <c r="BC433" s="15"/>
      <c r="BD433" s="15"/>
      <c r="BE433" s="15">
        <v>0</v>
      </c>
      <c r="BF433" s="15">
        <v>0</v>
      </c>
      <c r="BG433" s="15">
        <f t="shared" si="415"/>
        <v>0</v>
      </c>
      <c r="BH433" s="15"/>
      <c r="BI433" s="15"/>
      <c r="BJ433" s="15">
        <v>0</v>
      </c>
      <c r="BK433" s="15">
        <v>0</v>
      </c>
      <c r="BL433" s="15">
        <f t="shared" si="416"/>
        <v>0</v>
      </c>
      <c r="BM433" s="15"/>
      <c r="BN433" s="15"/>
      <c r="BO433" s="15">
        <v>3</v>
      </c>
      <c r="BP433" s="15">
        <v>5</v>
      </c>
      <c r="BQ433" s="15">
        <f t="shared" si="417"/>
        <v>8</v>
      </c>
      <c r="BR433" s="15"/>
      <c r="BS433" s="15"/>
      <c r="BT433" s="15">
        <v>2</v>
      </c>
      <c r="BU433" s="15">
        <v>5</v>
      </c>
      <c r="BV433" s="19">
        <f t="shared" si="418"/>
        <v>7</v>
      </c>
      <c r="BW433" s="15"/>
      <c r="BX433" s="15"/>
      <c r="BY433" s="27">
        <v>0</v>
      </c>
      <c r="BZ433" s="27">
        <v>0</v>
      </c>
      <c r="CA433" s="15">
        <f t="shared" si="419"/>
        <v>0</v>
      </c>
      <c r="CB433" s="15"/>
      <c r="CC433" s="20"/>
      <c r="CD433" s="24">
        <v>0</v>
      </c>
      <c r="CE433" s="24">
        <v>0</v>
      </c>
      <c r="CF433" s="24">
        <f t="shared" si="420"/>
        <v>0</v>
      </c>
      <c r="CI433" s="24">
        <v>0</v>
      </c>
      <c r="CJ433" s="24">
        <v>0</v>
      </c>
      <c r="CK433" s="24">
        <f t="shared" si="421"/>
        <v>0</v>
      </c>
      <c r="CN433" s="24">
        <v>1</v>
      </c>
      <c r="CO433" s="24">
        <v>1</v>
      </c>
      <c r="CP433" s="24">
        <f t="shared" si="428"/>
        <v>2</v>
      </c>
      <c r="CR433" t="s">
        <v>257</v>
      </c>
      <c r="CS433" s="24">
        <v>0</v>
      </c>
      <c r="CT433" s="24">
        <v>0</v>
      </c>
      <c r="CU433" s="24">
        <f t="shared" si="422"/>
        <v>0</v>
      </c>
      <c r="CX433" s="24">
        <v>0</v>
      </c>
      <c r="CY433" s="24">
        <v>0</v>
      </c>
      <c r="CZ433" s="24">
        <f t="shared" si="407"/>
        <v>0</v>
      </c>
    </row>
    <row r="434" spans="1:105">
      <c r="A434" s="15">
        <v>120</v>
      </c>
      <c r="B434" s="22" t="s">
        <v>206</v>
      </c>
      <c r="D434" s="16">
        <v>317</v>
      </c>
      <c r="F434" s="16">
        <v>71</v>
      </c>
      <c r="G434" s="15">
        <v>0</v>
      </c>
      <c r="H434" s="15">
        <v>0</v>
      </c>
      <c r="I434" s="15">
        <f t="shared" si="432"/>
        <v>0</v>
      </c>
      <c r="J434" s="15">
        <f>MEDIAN(I434:I437)</f>
        <v>0</v>
      </c>
      <c r="K434" s="15"/>
      <c r="L434" s="15">
        <v>2</v>
      </c>
      <c r="M434" s="15">
        <v>5</v>
      </c>
      <c r="N434" s="15">
        <f t="shared" si="433"/>
        <v>7</v>
      </c>
      <c r="O434" s="15">
        <f>MEDIAN(N434:N437)</f>
        <v>7</v>
      </c>
      <c r="P434" s="15"/>
      <c r="Q434" s="15">
        <v>0</v>
      </c>
      <c r="R434" s="15">
        <v>0</v>
      </c>
      <c r="S434" s="15">
        <f t="shared" si="434"/>
        <v>0</v>
      </c>
      <c r="T434" s="15">
        <f>MEDIAN(S434:S437)</f>
        <v>0</v>
      </c>
      <c r="U434" s="15"/>
      <c r="V434" s="15">
        <v>0</v>
      </c>
      <c r="W434" s="15">
        <v>0</v>
      </c>
      <c r="X434" s="15">
        <f t="shared" si="412"/>
        <v>0</v>
      </c>
      <c r="Y434" s="17">
        <f>MEDIAN(X434:X437)</f>
        <v>0</v>
      </c>
      <c r="Z434" s="17"/>
      <c r="AA434" s="17">
        <v>0</v>
      </c>
      <c r="AB434" s="17">
        <v>0</v>
      </c>
      <c r="AC434" s="17">
        <f t="shared" si="424"/>
        <v>0</v>
      </c>
      <c r="AD434" s="17">
        <f>MEDIAN(AC434:AC437)</f>
        <v>0</v>
      </c>
      <c r="AE434" s="17"/>
      <c r="AF434" s="17">
        <v>0</v>
      </c>
      <c r="AG434" s="17">
        <v>0</v>
      </c>
      <c r="AH434" s="17">
        <f t="shared" si="413"/>
        <v>0</v>
      </c>
      <c r="AI434" s="17">
        <f>MEDIAN(AH434:AH437)</f>
        <v>0</v>
      </c>
      <c r="AJ434" s="17"/>
      <c r="AK434" s="17">
        <v>0</v>
      </c>
      <c r="AL434" s="17">
        <v>0</v>
      </c>
      <c r="AM434" s="17">
        <f t="shared" si="414"/>
        <v>0</v>
      </c>
      <c r="AN434" s="17">
        <f>MEDIAN(AM434:AM437)</f>
        <v>0</v>
      </c>
      <c r="AO434" s="17"/>
      <c r="AP434" s="17">
        <v>0</v>
      </c>
      <c r="AQ434" s="17">
        <v>0</v>
      </c>
      <c r="AR434" s="17">
        <f t="shared" si="425"/>
        <v>0</v>
      </c>
      <c r="AS434" s="17">
        <f>MEDIAN(AR434:AR437)</f>
        <v>0</v>
      </c>
      <c r="AT434" s="17"/>
      <c r="AU434" s="17">
        <v>0</v>
      </c>
      <c r="AV434" s="17">
        <v>0</v>
      </c>
      <c r="AW434" s="17">
        <f t="shared" si="426"/>
        <v>0</v>
      </c>
      <c r="AX434" s="17">
        <f>MEDIAN(AW434:AW437)</f>
        <v>0</v>
      </c>
      <c r="AY434" s="15"/>
      <c r="AZ434" s="15">
        <v>0</v>
      </c>
      <c r="BA434" s="15">
        <v>0</v>
      </c>
      <c r="BB434" s="15">
        <f t="shared" si="427"/>
        <v>0</v>
      </c>
      <c r="BC434" s="15">
        <f>MEDIAN(BB434:BB437)</f>
        <v>0</v>
      </c>
      <c r="BD434" s="15"/>
      <c r="BE434" s="15">
        <v>0</v>
      </c>
      <c r="BF434" s="15">
        <v>0</v>
      </c>
      <c r="BG434" s="15">
        <f t="shared" si="415"/>
        <v>0</v>
      </c>
      <c r="BH434" s="15">
        <f>MEDIAN(BG434:BG437)</f>
        <v>0</v>
      </c>
      <c r="BI434" s="15"/>
      <c r="BJ434" s="15">
        <v>0</v>
      </c>
      <c r="BK434" s="15">
        <v>0</v>
      </c>
      <c r="BL434" s="15">
        <f t="shared" si="416"/>
        <v>0</v>
      </c>
      <c r="BM434" s="15">
        <f>MEDIAN(BL434:BL437)</f>
        <v>0</v>
      </c>
      <c r="BN434" s="15"/>
      <c r="BO434" s="15">
        <v>3</v>
      </c>
      <c r="BP434" s="15">
        <v>5</v>
      </c>
      <c r="BQ434" s="15">
        <f t="shared" si="417"/>
        <v>8</v>
      </c>
      <c r="BR434" s="15">
        <f>MEDIAN(BQ434:BQ437)</f>
        <v>8</v>
      </c>
      <c r="BS434" s="15"/>
      <c r="BT434" s="15">
        <v>3</v>
      </c>
      <c r="BU434" s="15">
        <v>5</v>
      </c>
      <c r="BV434" s="19">
        <f t="shared" si="418"/>
        <v>8</v>
      </c>
      <c r="BW434" s="15">
        <f>MEDIAN(BV434:BV437)</f>
        <v>8</v>
      </c>
      <c r="BX434" s="15"/>
      <c r="BY434" s="27">
        <v>2</v>
      </c>
      <c r="BZ434" s="27">
        <v>3</v>
      </c>
      <c r="CA434" s="15">
        <f t="shared" si="419"/>
        <v>5</v>
      </c>
      <c r="CB434" s="15">
        <f>MEDIAN(CA434:CA437)</f>
        <v>5</v>
      </c>
      <c r="CC434" s="20"/>
      <c r="CD434" s="24">
        <v>0</v>
      </c>
      <c r="CE434" s="24">
        <v>0</v>
      </c>
      <c r="CF434" s="24">
        <f t="shared" si="420"/>
        <v>0</v>
      </c>
      <c r="CG434" s="24">
        <f>MEDIAN(CF434:CF437)</f>
        <v>0</v>
      </c>
      <c r="CI434" s="24">
        <v>0</v>
      </c>
      <c r="CJ434" s="24">
        <v>0</v>
      </c>
      <c r="CK434" s="24">
        <f t="shared" si="421"/>
        <v>0</v>
      </c>
      <c r="CL434" s="24">
        <f>MEDIAN(CK434:CK437)</f>
        <v>0</v>
      </c>
      <c r="CN434" s="24">
        <v>0</v>
      </c>
      <c r="CO434" s="24">
        <v>0</v>
      </c>
      <c r="CP434" s="24">
        <f t="shared" si="428"/>
        <v>0</v>
      </c>
      <c r="CQ434" s="24">
        <f>MEDIAN(CP434:CP437)</f>
        <v>0</v>
      </c>
      <c r="CR434" t="s">
        <v>257</v>
      </c>
      <c r="CS434" s="24">
        <v>0</v>
      </c>
      <c r="CT434" s="24">
        <v>0</v>
      </c>
      <c r="CU434" s="24">
        <f t="shared" si="422"/>
        <v>0</v>
      </c>
      <c r="CV434" s="24">
        <f>MEDIAN(CU434:CU437)</f>
        <v>0</v>
      </c>
      <c r="CX434" s="24">
        <v>0</v>
      </c>
      <c r="CY434" s="24">
        <v>0</v>
      </c>
      <c r="CZ434" s="24">
        <f t="shared" si="407"/>
        <v>0</v>
      </c>
      <c r="DA434" s="24">
        <f t="shared" ref="DA434" si="436">MEDIAN(CZ434:CZ437)</f>
        <v>0</v>
      </c>
    </row>
    <row r="435" spans="1:105" hidden="1">
      <c r="A435" s="15">
        <v>120</v>
      </c>
      <c r="B435" s="22" t="s">
        <v>206</v>
      </c>
      <c r="D435" s="16">
        <v>323</v>
      </c>
      <c r="F435" s="16">
        <v>71</v>
      </c>
      <c r="G435" s="15">
        <v>0</v>
      </c>
      <c r="H435" s="15">
        <v>0</v>
      </c>
      <c r="I435" s="15">
        <f t="shared" si="432"/>
        <v>0</v>
      </c>
      <c r="J435" s="15"/>
      <c r="K435" s="15"/>
      <c r="L435" s="15">
        <v>3</v>
      </c>
      <c r="M435" s="15">
        <v>5</v>
      </c>
      <c r="N435" s="15">
        <f t="shared" si="433"/>
        <v>8</v>
      </c>
      <c r="O435" s="15"/>
      <c r="P435" s="15"/>
      <c r="Q435" s="15">
        <v>0</v>
      </c>
      <c r="R435" s="15">
        <v>0</v>
      </c>
      <c r="S435" s="15">
        <f t="shared" si="434"/>
        <v>0</v>
      </c>
      <c r="T435" s="15"/>
      <c r="U435" s="15"/>
      <c r="V435" s="15">
        <v>0</v>
      </c>
      <c r="W435" s="15">
        <v>0</v>
      </c>
      <c r="X435" s="15">
        <f t="shared" si="412"/>
        <v>0</v>
      </c>
      <c r="Y435" s="17"/>
      <c r="Z435" s="17"/>
      <c r="AA435" s="17">
        <v>0</v>
      </c>
      <c r="AB435" s="17">
        <v>0</v>
      </c>
      <c r="AC435" s="17">
        <f t="shared" si="424"/>
        <v>0</v>
      </c>
      <c r="AD435" s="17"/>
      <c r="AE435" s="17"/>
      <c r="AF435" s="17">
        <v>0</v>
      </c>
      <c r="AG435" s="17">
        <v>0</v>
      </c>
      <c r="AH435" s="17">
        <f t="shared" si="413"/>
        <v>0</v>
      </c>
      <c r="AI435" s="17"/>
      <c r="AJ435" s="17"/>
      <c r="AK435" s="17">
        <v>0</v>
      </c>
      <c r="AL435" s="17">
        <v>0</v>
      </c>
      <c r="AM435" s="17">
        <f t="shared" si="414"/>
        <v>0</v>
      </c>
      <c r="AN435" s="17"/>
      <c r="AO435" s="17"/>
      <c r="AP435" s="17">
        <v>0</v>
      </c>
      <c r="AQ435" s="17">
        <v>0</v>
      </c>
      <c r="AR435" s="17">
        <f t="shared" si="425"/>
        <v>0</v>
      </c>
      <c r="AS435" s="17"/>
      <c r="AT435" s="17"/>
      <c r="AU435" s="17">
        <v>0</v>
      </c>
      <c r="AV435" s="17">
        <v>0</v>
      </c>
      <c r="AW435" s="17">
        <f t="shared" si="426"/>
        <v>0</v>
      </c>
      <c r="AX435" s="17"/>
      <c r="AY435" s="15"/>
      <c r="AZ435" s="15">
        <v>0</v>
      </c>
      <c r="BA435" s="15">
        <v>0</v>
      </c>
      <c r="BB435" s="15">
        <f t="shared" si="427"/>
        <v>0</v>
      </c>
      <c r="BC435" s="15"/>
      <c r="BD435" s="15"/>
      <c r="BE435" s="15">
        <v>0</v>
      </c>
      <c r="BF435" s="15">
        <v>0</v>
      </c>
      <c r="BG435" s="15">
        <f t="shared" si="415"/>
        <v>0</v>
      </c>
      <c r="BH435" s="15"/>
      <c r="BI435" s="15"/>
      <c r="BJ435" s="15">
        <v>0</v>
      </c>
      <c r="BK435" s="15">
        <v>0</v>
      </c>
      <c r="BL435" s="15">
        <f t="shared" si="416"/>
        <v>0</v>
      </c>
      <c r="BM435" s="15"/>
      <c r="BN435" s="15"/>
      <c r="BO435" s="15">
        <v>3</v>
      </c>
      <c r="BP435" s="15">
        <v>5</v>
      </c>
      <c r="BQ435" s="15">
        <f t="shared" si="417"/>
        <v>8</v>
      </c>
      <c r="BR435" s="15"/>
      <c r="BS435" s="15"/>
      <c r="BT435" s="15">
        <v>3</v>
      </c>
      <c r="BU435" s="15">
        <v>5</v>
      </c>
      <c r="BV435" s="19">
        <f t="shared" si="418"/>
        <v>8</v>
      </c>
      <c r="BW435" s="15"/>
      <c r="BX435" s="15"/>
      <c r="BY435" s="27">
        <v>3</v>
      </c>
      <c r="BZ435" s="27">
        <v>3</v>
      </c>
      <c r="CA435" s="15">
        <f t="shared" si="419"/>
        <v>6</v>
      </c>
      <c r="CB435" s="15"/>
      <c r="CC435" s="20"/>
      <c r="CD435" s="24">
        <v>0</v>
      </c>
      <c r="CE435" s="24">
        <v>0</v>
      </c>
      <c r="CF435" s="24">
        <f t="shared" si="420"/>
        <v>0</v>
      </c>
      <c r="CI435" s="24">
        <v>0</v>
      </c>
      <c r="CJ435" s="24">
        <v>0</v>
      </c>
      <c r="CK435" s="24">
        <f t="shared" si="421"/>
        <v>0</v>
      </c>
      <c r="CN435" s="24">
        <v>0</v>
      </c>
      <c r="CO435" s="24">
        <v>0</v>
      </c>
      <c r="CP435" s="24">
        <f t="shared" si="428"/>
        <v>0</v>
      </c>
      <c r="CR435" t="s">
        <v>257</v>
      </c>
      <c r="CS435" s="24">
        <v>0</v>
      </c>
      <c r="CT435" s="24">
        <v>0</v>
      </c>
      <c r="CU435" s="24">
        <f t="shared" si="422"/>
        <v>0</v>
      </c>
      <c r="CX435" s="24">
        <v>1</v>
      </c>
      <c r="CY435" s="24">
        <v>3</v>
      </c>
      <c r="CZ435" s="24">
        <f t="shared" si="407"/>
        <v>4</v>
      </c>
    </row>
    <row r="436" spans="1:105" hidden="1">
      <c r="A436" s="15">
        <v>120</v>
      </c>
      <c r="B436" s="22" t="s">
        <v>206</v>
      </c>
      <c r="D436" s="16">
        <v>341</v>
      </c>
      <c r="F436" s="16">
        <v>71</v>
      </c>
      <c r="G436" s="15">
        <v>0</v>
      </c>
      <c r="H436" s="15">
        <v>0</v>
      </c>
      <c r="I436" s="15">
        <f t="shared" si="432"/>
        <v>0</v>
      </c>
      <c r="J436" s="15"/>
      <c r="K436" s="15"/>
      <c r="L436" s="15">
        <v>2</v>
      </c>
      <c r="M436" s="15">
        <v>5</v>
      </c>
      <c r="N436" s="15">
        <f t="shared" si="433"/>
        <v>7</v>
      </c>
      <c r="O436" s="15"/>
      <c r="P436" s="15"/>
      <c r="Q436" s="15">
        <v>0</v>
      </c>
      <c r="R436" s="15">
        <v>0</v>
      </c>
      <c r="S436" s="15">
        <f t="shared" si="434"/>
        <v>0</v>
      </c>
      <c r="T436" s="15"/>
      <c r="U436" s="15"/>
      <c r="V436" s="15">
        <v>0</v>
      </c>
      <c r="W436" s="15">
        <v>0</v>
      </c>
      <c r="X436" s="15">
        <f t="shared" si="412"/>
        <v>0</v>
      </c>
      <c r="Y436" s="17"/>
      <c r="Z436" s="17"/>
      <c r="AA436" s="17">
        <v>0</v>
      </c>
      <c r="AB436" s="17">
        <v>0</v>
      </c>
      <c r="AC436" s="17">
        <f t="shared" si="424"/>
        <v>0</v>
      </c>
      <c r="AD436" s="17"/>
      <c r="AE436" s="17"/>
      <c r="AF436" s="17">
        <v>0</v>
      </c>
      <c r="AG436" s="17">
        <v>0</v>
      </c>
      <c r="AH436" s="17">
        <f t="shared" si="413"/>
        <v>0</v>
      </c>
      <c r="AI436" s="17"/>
      <c r="AJ436" s="17"/>
      <c r="AK436" s="17">
        <v>0</v>
      </c>
      <c r="AL436" s="17">
        <v>0</v>
      </c>
      <c r="AM436" s="17">
        <f t="shared" si="414"/>
        <v>0</v>
      </c>
      <c r="AN436" s="17"/>
      <c r="AO436" s="17"/>
      <c r="AP436" s="17">
        <v>0</v>
      </c>
      <c r="AQ436" s="17">
        <v>0</v>
      </c>
      <c r="AR436" s="17">
        <f t="shared" si="425"/>
        <v>0</v>
      </c>
      <c r="AS436" s="17"/>
      <c r="AT436" s="17"/>
      <c r="AU436" s="17">
        <v>0</v>
      </c>
      <c r="AV436" s="17">
        <v>0</v>
      </c>
      <c r="AW436" s="17">
        <f t="shared" si="426"/>
        <v>0</v>
      </c>
      <c r="AX436" s="17"/>
      <c r="AY436" s="15"/>
      <c r="AZ436" s="15">
        <v>0</v>
      </c>
      <c r="BA436" s="15">
        <v>0</v>
      </c>
      <c r="BB436" s="15">
        <f t="shared" si="427"/>
        <v>0</v>
      </c>
      <c r="BC436" s="15"/>
      <c r="BD436" s="15"/>
      <c r="BE436" s="15">
        <v>0</v>
      </c>
      <c r="BF436" s="15">
        <v>0</v>
      </c>
      <c r="BG436" s="15">
        <f t="shared" si="415"/>
        <v>0</v>
      </c>
      <c r="BH436" s="15"/>
      <c r="BI436" s="15"/>
      <c r="BJ436" s="15">
        <v>0</v>
      </c>
      <c r="BK436" s="15">
        <v>0</v>
      </c>
      <c r="BL436" s="15">
        <f t="shared" si="416"/>
        <v>0</v>
      </c>
      <c r="BM436" s="15"/>
      <c r="BN436" s="15"/>
      <c r="BO436" s="15">
        <v>3</v>
      </c>
      <c r="BP436" s="15">
        <v>5</v>
      </c>
      <c r="BQ436" s="15">
        <f t="shared" si="417"/>
        <v>8</v>
      </c>
      <c r="BR436" s="15"/>
      <c r="BS436" s="15"/>
      <c r="BT436" s="15">
        <v>3</v>
      </c>
      <c r="BU436" s="15">
        <v>5</v>
      </c>
      <c r="BV436" s="19">
        <f t="shared" si="418"/>
        <v>8</v>
      </c>
      <c r="BW436" s="15"/>
      <c r="BX436" s="15"/>
      <c r="BY436" s="27">
        <v>3</v>
      </c>
      <c r="BZ436" s="27">
        <v>2</v>
      </c>
      <c r="CA436" s="15">
        <f t="shared" si="419"/>
        <v>5</v>
      </c>
      <c r="CB436" s="15"/>
      <c r="CC436" s="20"/>
      <c r="CD436" s="24">
        <v>0</v>
      </c>
      <c r="CE436" s="24">
        <v>0</v>
      </c>
      <c r="CF436" s="24">
        <f t="shared" si="420"/>
        <v>0</v>
      </c>
      <c r="CI436" s="24">
        <v>0</v>
      </c>
      <c r="CJ436" s="24">
        <v>0</v>
      </c>
      <c r="CK436" s="24">
        <f t="shared" si="421"/>
        <v>0</v>
      </c>
      <c r="CN436" s="24">
        <v>0</v>
      </c>
      <c r="CO436" s="24">
        <v>0</v>
      </c>
      <c r="CP436" s="24">
        <f t="shared" si="428"/>
        <v>0</v>
      </c>
      <c r="CR436" t="s">
        <v>257</v>
      </c>
      <c r="CS436" s="24">
        <v>0</v>
      </c>
      <c r="CT436" s="24">
        <v>0</v>
      </c>
      <c r="CU436" s="24">
        <f t="shared" si="422"/>
        <v>0</v>
      </c>
      <c r="CX436" s="24">
        <v>0</v>
      </c>
      <c r="CY436" s="24">
        <v>0</v>
      </c>
      <c r="CZ436" s="24">
        <f t="shared" si="407"/>
        <v>0</v>
      </c>
    </row>
    <row r="437" spans="1:105" hidden="1">
      <c r="A437" s="15">
        <v>120</v>
      </c>
      <c r="B437" s="22" t="s">
        <v>206</v>
      </c>
      <c r="D437" s="16">
        <v>347</v>
      </c>
      <c r="F437" s="16">
        <v>71</v>
      </c>
      <c r="G437" s="15">
        <v>0</v>
      </c>
      <c r="H437" s="15">
        <v>0</v>
      </c>
      <c r="I437" s="15">
        <f t="shared" si="432"/>
        <v>0</v>
      </c>
      <c r="J437" s="15"/>
      <c r="K437" s="15"/>
      <c r="L437" s="15">
        <v>3</v>
      </c>
      <c r="M437" s="15">
        <v>4</v>
      </c>
      <c r="N437" s="15">
        <f t="shared" si="433"/>
        <v>7</v>
      </c>
      <c r="O437" s="15"/>
      <c r="P437" s="15"/>
      <c r="Q437" s="15">
        <v>0</v>
      </c>
      <c r="R437" s="15">
        <v>0</v>
      </c>
      <c r="S437" s="15">
        <f t="shared" si="434"/>
        <v>0</v>
      </c>
      <c r="T437" s="15"/>
      <c r="U437" s="15"/>
      <c r="V437" s="15">
        <v>0</v>
      </c>
      <c r="W437" s="15">
        <v>0</v>
      </c>
      <c r="X437" s="15">
        <f t="shared" si="412"/>
        <v>0</v>
      </c>
      <c r="Y437" s="17"/>
      <c r="Z437" s="17"/>
      <c r="AA437" s="17">
        <v>0</v>
      </c>
      <c r="AB437" s="17">
        <v>0</v>
      </c>
      <c r="AC437" s="17">
        <f t="shared" si="424"/>
        <v>0</v>
      </c>
      <c r="AD437" s="17"/>
      <c r="AE437" s="17"/>
      <c r="AF437" s="17">
        <v>0</v>
      </c>
      <c r="AG437" s="17">
        <v>0</v>
      </c>
      <c r="AH437" s="17">
        <f t="shared" si="413"/>
        <v>0</v>
      </c>
      <c r="AI437" s="17"/>
      <c r="AJ437" s="17"/>
      <c r="AK437" s="17">
        <v>0</v>
      </c>
      <c r="AL437" s="17">
        <v>0</v>
      </c>
      <c r="AM437" s="17">
        <f t="shared" si="414"/>
        <v>0</v>
      </c>
      <c r="AN437" s="17"/>
      <c r="AO437" s="17"/>
      <c r="AP437" s="17">
        <v>0</v>
      </c>
      <c r="AQ437" s="17">
        <v>0</v>
      </c>
      <c r="AR437" s="17">
        <f t="shared" si="425"/>
        <v>0</v>
      </c>
      <c r="AS437" s="17"/>
      <c r="AT437" s="17"/>
      <c r="AU437" s="17">
        <v>0</v>
      </c>
      <c r="AV437" s="17">
        <v>0</v>
      </c>
      <c r="AW437" s="17">
        <f t="shared" si="426"/>
        <v>0</v>
      </c>
      <c r="AX437" s="17"/>
      <c r="AY437" s="15"/>
      <c r="AZ437" s="15">
        <v>0</v>
      </c>
      <c r="BA437" s="15">
        <v>0</v>
      </c>
      <c r="BB437" s="15">
        <f t="shared" si="427"/>
        <v>0</v>
      </c>
      <c r="BC437" s="15"/>
      <c r="BD437" s="15"/>
      <c r="BE437" s="15">
        <v>0</v>
      </c>
      <c r="BF437" s="15">
        <v>0</v>
      </c>
      <c r="BG437" s="15">
        <f t="shared" si="415"/>
        <v>0</v>
      </c>
      <c r="BH437" s="15"/>
      <c r="BI437" s="15"/>
      <c r="BJ437" s="15">
        <v>0</v>
      </c>
      <c r="BK437" s="15">
        <v>0</v>
      </c>
      <c r="BL437" s="15">
        <f t="shared" si="416"/>
        <v>0</v>
      </c>
      <c r="BM437" s="15"/>
      <c r="BN437" s="15"/>
      <c r="BO437" s="15">
        <v>3</v>
      </c>
      <c r="BP437" s="15">
        <v>5</v>
      </c>
      <c r="BQ437" s="15">
        <f t="shared" si="417"/>
        <v>8</v>
      </c>
      <c r="BR437" s="15"/>
      <c r="BS437" s="15"/>
      <c r="BT437" s="15">
        <v>3</v>
      </c>
      <c r="BU437" s="15">
        <v>5</v>
      </c>
      <c r="BV437" s="19">
        <f t="shared" si="418"/>
        <v>8</v>
      </c>
      <c r="BW437" s="15"/>
      <c r="BX437" s="15"/>
      <c r="BY437" s="27">
        <v>3</v>
      </c>
      <c r="BZ437" s="27">
        <v>2</v>
      </c>
      <c r="CA437" s="15">
        <f t="shared" si="419"/>
        <v>5</v>
      </c>
      <c r="CB437" s="15"/>
      <c r="CC437" s="20"/>
      <c r="CD437" s="24">
        <v>0</v>
      </c>
      <c r="CE437" s="24">
        <v>0</v>
      </c>
      <c r="CF437" s="24">
        <f t="shared" si="420"/>
        <v>0</v>
      </c>
      <c r="CI437" s="24">
        <v>0</v>
      </c>
      <c r="CJ437" s="24">
        <v>0</v>
      </c>
      <c r="CK437" s="24">
        <f t="shared" si="421"/>
        <v>0</v>
      </c>
      <c r="CN437" s="24">
        <v>0</v>
      </c>
      <c r="CO437" s="24">
        <v>0</v>
      </c>
      <c r="CP437" s="24">
        <f t="shared" si="428"/>
        <v>0</v>
      </c>
      <c r="CR437" t="s">
        <v>257</v>
      </c>
      <c r="CS437" s="24">
        <v>0</v>
      </c>
      <c r="CT437" s="24">
        <v>0</v>
      </c>
      <c r="CU437" s="24">
        <f t="shared" si="422"/>
        <v>0</v>
      </c>
      <c r="CX437" s="25" t="s">
        <v>124</v>
      </c>
      <c r="CY437" s="25" t="s">
        <v>124</v>
      </c>
    </row>
    <row r="438" spans="1:105">
      <c r="A438" s="15">
        <v>121</v>
      </c>
      <c r="B438" s="22" t="s">
        <v>207</v>
      </c>
      <c r="D438" s="16">
        <v>318</v>
      </c>
      <c r="F438" s="16">
        <v>72</v>
      </c>
      <c r="G438" s="15" t="s">
        <v>124</v>
      </c>
      <c r="H438" s="15" t="s">
        <v>124</v>
      </c>
      <c r="I438" s="15" t="s">
        <v>124</v>
      </c>
      <c r="J438" s="15">
        <f>MEDIAN(I438:I441)</f>
        <v>0</v>
      </c>
      <c r="K438" s="15"/>
      <c r="L438" s="15" t="s">
        <v>124</v>
      </c>
      <c r="M438" s="15" t="s">
        <v>124</v>
      </c>
      <c r="N438" s="15" t="s">
        <v>124</v>
      </c>
      <c r="O438" s="15">
        <f>MEDIAN(N438:N441)</f>
        <v>8</v>
      </c>
      <c r="P438" s="15"/>
      <c r="Q438" s="15" t="s">
        <v>124</v>
      </c>
      <c r="R438" s="15" t="s">
        <v>124</v>
      </c>
      <c r="S438" s="15" t="s">
        <v>124</v>
      </c>
      <c r="T438" s="15">
        <f>MEDIAN(S438:S441)</f>
        <v>3</v>
      </c>
      <c r="U438" s="15"/>
      <c r="V438" s="15" t="s">
        <v>124</v>
      </c>
      <c r="W438" s="15" t="s">
        <v>124</v>
      </c>
      <c r="X438" s="15" t="s">
        <v>124</v>
      </c>
      <c r="Y438" s="17">
        <f>MEDIAN(X438:X441)</f>
        <v>0</v>
      </c>
      <c r="Z438" s="17"/>
      <c r="AA438" s="17" t="s">
        <v>124</v>
      </c>
      <c r="AB438" s="17" t="s">
        <v>124</v>
      </c>
      <c r="AC438" s="17" t="s">
        <v>124</v>
      </c>
      <c r="AD438" s="17">
        <f>MEDIAN(AC438:AC441)</f>
        <v>0</v>
      </c>
      <c r="AE438" s="17"/>
      <c r="AF438" s="17" t="s">
        <v>124</v>
      </c>
      <c r="AG438" s="17" t="s">
        <v>124</v>
      </c>
      <c r="AH438" s="18" t="s">
        <v>124</v>
      </c>
      <c r="AI438" s="17">
        <f>MEDIAN(AH438:AH441)</f>
        <v>0</v>
      </c>
      <c r="AJ438" s="17"/>
      <c r="AK438" s="17" t="s">
        <v>124</v>
      </c>
      <c r="AL438" s="17" t="s">
        <v>124</v>
      </c>
      <c r="AM438" s="18" t="s">
        <v>124</v>
      </c>
      <c r="AN438" s="17">
        <f>MEDIAN(AM438:AM441)</f>
        <v>3</v>
      </c>
      <c r="AO438" s="17"/>
      <c r="AP438" s="17" t="s">
        <v>124</v>
      </c>
      <c r="AQ438" s="17" t="s">
        <v>124</v>
      </c>
      <c r="AR438" s="18" t="s">
        <v>124</v>
      </c>
      <c r="AS438" s="17">
        <f>MEDIAN(AR438:AR441)</f>
        <v>0</v>
      </c>
      <c r="AT438" s="17"/>
      <c r="AU438" s="17">
        <v>0</v>
      </c>
      <c r="AV438" s="17">
        <v>0</v>
      </c>
      <c r="AW438" s="17">
        <f t="shared" si="426"/>
        <v>0</v>
      </c>
      <c r="AX438" s="17">
        <f>MEDIAN(AW438:AW441)</f>
        <v>0</v>
      </c>
      <c r="AY438" s="15"/>
      <c r="AZ438" s="15">
        <v>0</v>
      </c>
      <c r="BA438" s="15">
        <v>0</v>
      </c>
      <c r="BB438" s="15">
        <f t="shared" si="427"/>
        <v>0</v>
      </c>
      <c r="BC438" s="15">
        <f>MEDIAN(BB438:BB441)</f>
        <v>0</v>
      </c>
      <c r="BD438" s="15"/>
      <c r="BE438" s="15">
        <v>0</v>
      </c>
      <c r="BF438" s="15">
        <v>0</v>
      </c>
      <c r="BG438" s="15">
        <f t="shared" si="415"/>
        <v>0</v>
      </c>
      <c r="BH438" s="15">
        <f>MEDIAN(BG438:BG441)</f>
        <v>0</v>
      </c>
      <c r="BI438" s="15"/>
      <c r="BJ438" s="15">
        <v>0</v>
      </c>
      <c r="BK438" s="15">
        <v>0</v>
      </c>
      <c r="BL438" s="15">
        <f t="shared" si="416"/>
        <v>0</v>
      </c>
      <c r="BM438" s="15">
        <f>MEDIAN(BL438:BL441)</f>
        <v>0</v>
      </c>
      <c r="BN438" s="15"/>
      <c r="BO438" s="15">
        <v>3</v>
      </c>
      <c r="BP438" s="15">
        <v>5</v>
      </c>
      <c r="BQ438" s="15">
        <f t="shared" si="417"/>
        <v>8</v>
      </c>
      <c r="BR438" s="15">
        <f>MEDIAN(BQ438:BQ441)</f>
        <v>8</v>
      </c>
      <c r="BS438" s="15"/>
      <c r="BT438" s="15">
        <v>1</v>
      </c>
      <c r="BU438" s="15">
        <v>2</v>
      </c>
      <c r="BV438" s="19">
        <f t="shared" si="418"/>
        <v>3</v>
      </c>
      <c r="BW438" s="15">
        <f>MEDIAN(BV438:BV441)</f>
        <v>3</v>
      </c>
      <c r="BX438" s="15"/>
      <c r="BY438" s="27">
        <v>0</v>
      </c>
      <c r="BZ438" s="27">
        <v>0</v>
      </c>
      <c r="CA438" s="15">
        <f t="shared" si="419"/>
        <v>0</v>
      </c>
      <c r="CB438" s="15">
        <f>MEDIAN(CA438:CA441)</f>
        <v>0</v>
      </c>
      <c r="CC438" s="20"/>
      <c r="CD438" s="24">
        <v>0</v>
      </c>
      <c r="CE438" s="24">
        <v>0</v>
      </c>
      <c r="CF438" s="24">
        <f t="shared" si="420"/>
        <v>0</v>
      </c>
      <c r="CG438" s="24">
        <f>MEDIAN(CF438:CF441)</f>
        <v>0</v>
      </c>
      <c r="CI438" s="24">
        <v>0</v>
      </c>
      <c r="CJ438" s="24">
        <v>0</v>
      </c>
      <c r="CK438" s="24">
        <f t="shared" si="421"/>
        <v>0</v>
      </c>
      <c r="CL438" s="24">
        <f>MEDIAN(CK438:CK441)</f>
        <v>0</v>
      </c>
      <c r="CN438" s="24">
        <v>0</v>
      </c>
      <c r="CO438" s="24">
        <v>0</v>
      </c>
      <c r="CP438" s="24">
        <f t="shared" si="428"/>
        <v>0</v>
      </c>
      <c r="CQ438" s="24">
        <f>MEDIAN(CP438:CP441)</f>
        <v>0</v>
      </c>
      <c r="CR438" t="s">
        <v>257</v>
      </c>
      <c r="CS438" s="24">
        <v>0</v>
      </c>
      <c r="CT438" s="24">
        <v>0</v>
      </c>
      <c r="CU438" s="24">
        <f t="shared" si="422"/>
        <v>0</v>
      </c>
      <c r="CV438" s="24">
        <f>MEDIAN(CU438:CU441)</f>
        <v>0</v>
      </c>
      <c r="CX438" s="24">
        <v>2</v>
      </c>
      <c r="CY438" s="24">
        <v>5</v>
      </c>
      <c r="CZ438" s="24">
        <f t="shared" si="407"/>
        <v>7</v>
      </c>
      <c r="DA438" s="24">
        <f t="shared" ref="DA438" si="437">MEDIAN(CZ438:CZ441)</f>
        <v>7</v>
      </c>
    </row>
    <row r="439" spans="1:105" hidden="1">
      <c r="A439" s="15">
        <v>121</v>
      </c>
      <c r="B439" s="22" t="s">
        <v>207</v>
      </c>
      <c r="D439" s="16">
        <v>324</v>
      </c>
      <c r="F439" s="16">
        <v>72</v>
      </c>
      <c r="G439" s="15">
        <v>0</v>
      </c>
      <c r="H439" s="15">
        <v>0</v>
      </c>
      <c r="I439" s="15">
        <f t="shared" ref="I439:I446" si="438">SUM(G439:H439)</f>
        <v>0</v>
      </c>
      <c r="J439" s="15"/>
      <c r="K439" s="15"/>
      <c r="L439" s="15">
        <v>3</v>
      </c>
      <c r="M439" s="15">
        <v>5</v>
      </c>
      <c r="N439" s="15">
        <f t="shared" ref="N439:N446" si="439">SUM(L439:M439)</f>
        <v>8</v>
      </c>
      <c r="O439" s="15"/>
      <c r="P439" s="15"/>
      <c r="Q439" s="15">
        <v>1</v>
      </c>
      <c r="R439" s="15">
        <v>2</v>
      </c>
      <c r="S439" s="15">
        <f t="shared" ref="S439:S446" si="440">SUM(Q439:R439)</f>
        <v>3</v>
      </c>
      <c r="T439" s="15"/>
      <c r="U439" s="15"/>
      <c r="V439" s="15">
        <v>0</v>
      </c>
      <c r="W439" s="15">
        <v>0</v>
      </c>
      <c r="X439" s="15">
        <f t="shared" ref="X439:X454" si="441">SUM(V439:W439)</f>
        <v>0</v>
      </c>
      <c r="Y439" s="17"/>
      <c r="Z439" s="17"/>
      <c r="AA439" s="17">
        <v>0</v>
      </c>
      <c r="AB439" s="17">
        <v>0</v>
      </c>
      <c r="AC439" s="17">
        <f t="shared" ref="AC439:AC454" si="442">SUM(AA439:AB439)</f>
        <v>0</v>
      </c>
      <c r="AD439" s="17"/>
      <c r="AE439" s="17"/>
      <c r="AF439" s="17">
        <v>0</v>
      </c>
      <c r="AG439" s="17">
        <v>0</v>
      </c>
      <c r="AH439" s="17">
        <f t="shared" ref="AH439:AH454" si="443">SUM(AF439:AG439)</f>
        <v>0</v>
      </c>
      <c r="AI439" s="17"/>
      <c r="AJ439" s="17"/>
      <c r="AK439" s="17">
        <v>1</v>
      </c>
      <c r="AL439" s="17">
        <v>1</v>
      </c>
      <c r="AM439" s="17">
        <f t="shared" ref="AM439:AM454" si="444">SUM(AK439:AL439)</f>
        <v>2</v>
      </c>
      <c r="AN439" s="17"/>
      <c r="AO439" s="17"/>
      <c r="AP439" s="17">
        <v>0</v>
      </c>
      <c r="AQ439" s="17">
        <v>0</v>
      </c>
      <c r="AR439" s="17">
        <f t="shared" ref="AR439:AR449" si="445">SUM(AP439:AQ439)</f>
        <v>0</v>
      </c>
      <c r="AS439" s="17"/>
      <c r="AT439" s="17"/>
      <c r="AU439" s="17">
        <v>0</v>
      </c>
      <c r="AV439" s="17">
        <v>0</v>
      </c>
      <c r="AW439" s="17">
        <f t="shared" si="426"/>
        <v>0</v>
      </c>
      <c r="AX439" s="17"/>
      <c r="AY439" s="15"/>
      <c r="AZ439" s="15">
        <v>0</v>
      </c>
      <c r="BA439" s="15">
        <v>0</v>
      </c>
      <c r="BB439" s="15">
        <f t="shared" si="427"/>
        <v>0</v>
      </c>
      <c r="BC439" s="15"/>
      <c r="BD439" s="15"/>
      <c r="BE439" s="15">
        <v>0</v>
      </c>
      <c r="BF439" s="15">
        <v>0</v>
      </c>
      <c r="BG439" s="15">
        <f t="shared" si="415"/>
        <v>0</v>
      </c>
      <c r="BH439" s="15"/>
      <c r="BI439" s="15"/>
      <c r="BJ439" s="15">
        <v>0</v>
      </c>
      <c r="BK439" s="15">
        <v>0</v>
      </c>
      <c r="BL439" s="15">
        <f t="shared" si="416"/>
        <v>0</v>
      </c>
      <c r="BM439" s="15"/>
      <c r="BN439" s="15"/>
      <c r="BO439" s="15">
        <v>3</v>
      </c>
      <c r="BP439" s="15">
        <v>5</v>
      </c>
      <c r="BQ439" s="15">
        <f t="shared" si="417"/>
        <v>8</v>
      </c>
      <c r="BR439" s="15"/>
      <c r="BS439" s="15"/>
      <c r="BT439" s="15">
        <v>1</v>
      </c>
      <c r="BU439" s="15">
        <v>2</v>
      </c>
      <c r="BV439" s="19">
        <f t="shared" si="418"/>
        <v>3</v>
      </c>
      <c r="BW439" s="15"/>
      <c r="BX439" s="15"/>
      <c r="BY439" s="27">
        <v>0</v>
      </c>
      <c r="BZ439" s="27">
        <v>0</v>
      </c>
      <c r="CA439" s="15">
        <f t="shared" si="419"/>
        <v>0</v>
      </c>
      <c r="CB439" s="15"/>
      <c r="CC439" s="20"/>
      <c r="CD439" s="24">
        <v>0</v>
      </c>
      <c r="CE439" s="24">
        <v>0</v>
      </c>
      <c r="CF439" s="24">
        <f t="shared" si="420"/>
        <v>0</v>
      </c>
      <c r="CI439" s="24">
        <v>0</v>
      </c>
      <c r="CJ439" s="24">
        <v>0</v>
      </c>
      <c r="CK439" s="24">
        <f t="shared" si="421"/>
        <v>0</v>
      </c>
      <c r="CN439" s="24">
        <v>0</v>
      </c>
      <c r="CO439" s="24">
        <v>0</v>
      </c>
      <c r="CP439" s="24">
        <f t="shared" si="428"/>
        <v>0</v>
      </c>
      <c r="CR439" t="s">
        <v>257</v>
      </c>
      <c r="CS439" s="24">
        <v>0</v>
      </c>
      <c r="CT439" s="24">
        <v>0</v>
      </c>
      <c r="CU439" s="24">
        <f t="shared" si="422"/>
        <v>0</v>
      </c>
      <c r="CX439" s="25" t="s">
        <v>124</v>
      </c>
      <c r="CY439" s="25" t="s">
        <v>124</v>
      </c>
    </row>
    <row r="440" spans="1:105" hidden="1">
      <c r="A440" s="15">
        <v>121</v>
      </c>
      <c r="B440" s="22" t="s">
        <v>207</v>
      </c>
      <c r="D440" s="16">
        <v>342</v>
      </c>
      <c r="F440" s="16">
        <v>72</v>
      </c>
      <c r="G440" s="15">
        <v>0</v>
      </c>
      <c r="H440" s="15">
        <v>0</v>
      </c>
      <c r="I440" s="15">
        <f t="shared" si="438"/>
        <v>0</v>
      </c>
      <c r="J440" s="15"/>
      <c r="K440" s="15"/>
      <c r="L440" s="15">
        <v>3</v>
      </c>
      <c r="M440" s="15">
        <v>5</v>
      </c>
      <c r="N440" s="15">
        <f t="shared" si="439"/>
        <v>8</v>
      </c>
      <c r="O440" s="15"/>
      <c r="P440" s="15"/>
      <c r="Q440" s="15">
        <v>2</v>
      </c>
      <c r="R440" s="15">
        <v>3</v>
      </c>
      <c r="S440" s="15">
        <f t="shared" si="440"/>
        <v>5</v>
      </c>
      <c r="T440" s="15"/>
      <c r="U440" s="15"/>
      <c r="V440" s="15">
        <v>0</v>
      </c>
      <c r="W440" s="15">
        <v>0</v>
      </c>
      <c r="X440" s="15">
        <f t="shared" si="441"/>
        <v>0</v>
      </c>
      <c r="Y440" s="17"/>
      <c r="Z440" s="17"/>
      <c r="AA440" s="17">
        <v>0</v>
      </c>
      <c r="AB440" s="17">
        <v>0</v>
      </c>
      <c r="AC440" s="17">
        <f t="shared" si="442"/>
        <v>0</v>
      </c>
      <c r="AD440" s="17"/>
      <c r="AE440" s="17"/>
      <c r="AF440" s="17">
        <v>0</v>
      </c>
      <c r="AG440" s="17">
        <v>0</v>
      </c>
      <c r="AH440" s="17">
        <f t="shared" si="443"/>
        <v>0</v>
      </c>
      <c r="AI440" s="17"/>
      <c r="AJ440" s="17"/>
      <c r="AK440" s="17">
        <v>1</v>
      </c>
      <c r="AL440" s="17">
        <v>2</v>
      </c>
      <c r="AM440" s="17">
        <f t="shared" si="444"/>
        <v>3</v>
      </c>
      <c r="AN440" s="17"/>
      <c r="AO440" s="17"/>
      <c r="AP440" s="17">
        <v>2</v>
      </c>
      <c r="AQ440" s="17">
        <v>2</v>
      </c>
      <c r="AR440" s="17">
        <f t="shared" si="445"/>
        <v>4</v>
      </c>
      <c r="AS440" s="17"/>
      <c r="AT440" s="17"/>
      <c r="AU440" s="17">
        <v>0</v>
      </c>
      <c r="AV440" s="17">
        <v>0</v>
      </c>
      <c r="AW440" s="17">
        <f t="shared" si="426"/>
        <v>0</v>
      </c>
      <c r="AX440" s="17"/>
      <c r="AY440" s="15"/>
      <c r="AZ440" s="15">
        <v>0</v>
      </c>
      <c r="BA440" s="15">
        <v>0</v>
      </c>
      <c r="BB440" s="15">
        <f t="shared" si="427"/>
        <v>0</v>
      </c>
      <c r="BC440" s="15"/>
      <c r="BD440" s="15"/>
      <c r="BE440" s="15">
        <v>0</v>
      </c>
      <c r="BF440" s="15">
        <v>0</v>
      </c>
      <c r="BG440" s="15">
        <f t="shared" si="415"/>
        <v>0</v>
      </c>
      <c r="BH440" s="15"/>
      <c r="BI440" s="15"/>
      <c r="BJ440" s="15">
        <v>0</v>
      </c>
      <c r="BK440" s="15">
        <v>0</v>
      </c>
      <c r="BL440" s="15">
        <f t="shared" si="416"/>
        <v>0</v>
      </c>
      <c r="BM440" s="15"/>
      <c r="BN440" s="15"/>
      <c r="BO440" s="15">
        <v>3</v>
      </c>
      <c r="BP440" s="15">
        <v>5</v>
      </c>
      <c r="BQ440" s="15">
        <f t="shared" si="417"/>
        <v>8</v>
      </c>
      <c r="BR440" s="15"/>
      <c r="BS440" s="15"/>
      <c r="BT440" s="15">
        <v>1</v>
      </c>
      <c r="BU440" s="15">
        <v>2</v>
      </c>
      <c r="BV440" s="19">
        <f t="shared" si="418"/>
        <v>3</v>
      </c>
      <c r="BW440" s="15"/>
      <c r="BX440" s="15"/>
      <c r="BY440" s="27">
        <v>0</v>
      </c>
      <c r="BZ440" s="27">
        <v>0</v>
      </c>
      <c r="CA440" s="15">
        <f t="shared" si="419"/>
        <v>0</v>
      </c>
      <c r="CB440" s="15"/>
      <c r="CC440" s="20"/>
      <c r="CD440" s="24">
        <v>0</v>
      </c>
      <c r="CE440" s="24">
        <v>0</v>
      </c>
      <c r="CF440" s="24">
        <f t="shared" si="420"/>
        <v>0</v>
      </c>
      <c r="CI440" s="24">
        <v>0</v>
      </c>
      <c r="CJ440" s="24">
        <v>0</v>
      </c>
      <c r="CK440" s="24">
        <f t="shared" si="421"/>
        <v>0</v>
      </c>
      <c r="CN440" s="24">
        <v>0</v>
      </c>
      <c r="CO440" s="24">
        <v>0</v>
      </c>
      <c r="CP440" s="24">
        <f t="shared" si="428"/>
        <v>0</v>
      </c>
      <c r="CR440" t="s">
        <v>257</v>
      </c>
      <c r="CS440" s="24">
        <v>0</v>
      </c>
      <c r="CT440" s="24">
        <v>0</v>
      </c>
      <c r="CU440" s="24">
        <f t="shared" si="422"/>
        <v>0</v>
      </c>
      <c r="CX440" s="24">
        <v>2</v>
      </c>
      <c r="CY440" s="24">
        <v>5</v>
      </c>
      <c r="CZ440" s="24">
        <f t="shared" si="407"/>
        <v>7</v>
      </c>
    </row>
    <row r="441" spans="1:105" hidden="1">
      <c r="A441" s="15">
        <v>121</v>
      </c>
      <c r="B441" s="22" t="s">
        <v>207</v>
      </c>
      <c r="D441" s="16">
        <v>348</v>
      </c>
      <c r="F441" s="16">
        <v>72</v>
      </c>
      <c r="G441" s="15">
        <v>0</v>
      </c>
      <c r="H441" s="15">
        <v>0</v>
      </c>
      <c r="I441" s="15">
        <f t="shared" si="438"/>
        <v>0</v>
      </c>
      <c r="J441" s="15"/>
      <c r="K441" s="15"/>
      <c r="L441" s="15">
        <v>3</v>
      </c>
      <c r="M441" s="15">
        <v>4</v>
      </c>
      <c r="N441" s="15">
        <f t="shared" si="439"/>
        <v>7</v>
      </c>
      <c r="O441" s="15"/>
      <c r="P441" s="15"/>
      <c r="Q441" s="15">
        <v>1</v>
      </c>
      <c r="R441" s="15">
        <v>1</v>
      </c>
      <c r="S441" s="15">
        <f t="shared" si="440"/>
        <v>2</v>
      </c>
      <c r="T441" s="15"/>
      <c r="U441" s="15"/>
      <c r="V441" s="15">
        <v>0</v>
      </c>
      <c r="W441" s="15">
        <v>0</v>
      </c>
      <c r="X441" s="15">
        <f t="shared" si="441"/>
        <v>0</v>
      </c>
      <c r="Y441" s="17"/>
      <c r="Z441" s="17"/>
      <c r="AA441" s="17">
        <v>0</v>
      </c>
      <c r="AB441" s="17">
        <v>0</v>
      </c>
      <c r="AC441" s="17">
        <f t="shared" si="442"/>
        <v>0</v>
      </c>
      <c r="AD441" s="17"/>
      <c r="AE441" s="17"/>
      <c r="AF441" s="17">
        <v>0</v>
      </c>
      <c r="AG441" s="17">
        <v>0</v>
      </c>
      <c r="AH441" s="17">
        <f t="shared" si="443"/>
        <v>0</v>
      </c>
      <c r="AI441" s="17"/>
      <c r="AJ441" s="17"/>
      <c r="AK441" s="17">
        <v>1</v>
      </c>
      <c r="AL441" s="17">
        <v>2</v>
      </c>
      <c r="AM441" s="17">
        <f t="shared" si="444"/>
        <v>3</v>
      </c>
      <c r="AN441" s="17"/>
      <c r="AO441" s="17"/>
      <c r="AP441" s="17">
        <v>0</v>
      </c>
      <c r="AQ441" s="17">
        <v>0</v>
      </c>
      <c r="AR441" s="17">
        <f t="shared" si="445"/>
        <v>0</v>
      </c>
      <c r="AS441" s="17"/>
      <c r="AT441" s="17"/>
      <c r="AU441" s="17">
        <v>0</v>
      </c>
      <c r="AV441" s="17">
        <v>0</v>
      </c>
      <c r="AW441" s="17">
        <f t="shared" si="426"/>
        <v>0</v>
      </c>
      <c r="AX441" s="17"/>
      <c r="AY441" s="15"/>
      <c r="AZ441" s="15">
        <v>0</v>
      </c>
      <c r="BA441" s="15">
        <v>0</v>
      </c>
      <c r="BB441" s="15">
        <f t="shared" si="427"/>
        <v>0</v>
      </c>
      <c r="BC441" s="15"/>
      <c r="BD441" s="15"/>
      <c r="BE441" s="15">
        <v>0</v>
      </c>
      <c r="BF441" s="15">
        <v>0</v>
      </c>
      <c r="BG441" s="15">
        <f t="shared" si="415"/>
        <v>0</v>
      </c>
      <c r="BH441" s="15"/>
      <c r="BI441" s="15"/>
      <c r="BJ441" s="15">
        <v>0</v>
      </c>
      <c r="BK441" s="15">
        <v>0</v>
      </c>
      <c r="BL441" s="15">
        <f t="shared" si="416"/>
        <v>0</v>
      </c>
      <c r="BM441" s="15"/>
      <c r="BN441" s="15"/>
      <c r="BO441" s="15">
        <v>3</v>
      </c>
      <c r="BP441" s="15">
        <v>5</v>
      </c>
      <c r="BQ441" s="15">
        <f t="shared" si="417"/>
        <v>8</v>
      </c>
      <c r="BR441" s="15"/>
      <c r="BS441" s="15"/>
      <c r="BT441" s="15">
        <v>1</v>
      </c>
      <c r="BU441" s="15">
        <v>2</v>
      </c>
      <c r="BV441" s="19">
        <f t="shared" si="418"/>
        <v>3</v>
      </c>
      <c r="BW441" s="15"/>
      <c r="BX441" s="15"/>
      <c r="BY441" s="27">
        <v>0</v>
      </c>
      <c r="BZ441" s="27">
        <v>0</v>
      </c>
      <c r="CA441" s="15">
        <f t="shared" si="419"/>
        <v>0</v>
      </c>
      <c r="CB441" s="15"/>
      <c r="CC441" s="20"/>
      <c r="CD441" s="24">
        <v>0</v>
      </c>
      <c r="CE441" s="24">
        <v>0</v>
      </c>
      <c r="CF441" s="24">
        <f t="shared" si="420"/>
        <v>0</v>
      </c>
      <c r="CI441" s="24">
        <v>0</v>
      </c>
      <c r="CJ441" s="24">
        <v>0</v>
      </c>
      <c r="CK441" s="24">
        <f t="shared" si="421"/>
        <v>0</v>
      </c>
      <c r="CN441" s="24">
        <v>0</v>
      </c>
      <c r="CO441" s="24">
        <v>0</v>
      </c>
      <c r="CP441" s="24">
        <f t="shared" si="428"/>
        <v>0</v>
      </c>
      <c r="CR441" t="s">
        <v>257</v>
      </c>
      <c r="CS441" s="24">
        <v>0</v>
      </c>
      <c r="CT441" s="24">
        <v>0</v>
      </c>
      <c r="CU441" s="24">
        <f t="shared" si="422"/>
        <v>0</v>
      </c>
      <c r="CX441" s="25" t="s">
        <v>124</v>
      </c>
      <c r="CY441" s="25" t="s">
        <v>124</v>
      </c>
    </row>
    <row r="442" spans="1:105">
      <c r="A442" s="15">
        <v>122</v>
      </c>
      <c r="B442" s="22" t="s">
        <v>208</v>
      </c>
      <c r="D442" s="16">
        <v>361</v>
      </c>
      <c r="F442" s="16">
        <v>73</v>
      </c>
      <c r="G442" s="15">
        <v>3</v>
      </c>
      <c r="H442" s="15">
        <v>5</v>
      </c>
      <c r="I442" s="15">
        <f t="shared" si="438"/>
        <v>8</v>
      </c>
      <c r="J442" s="15">
        <f>MEDIAN(I442:I445)</f>
        <v>8</v>
      </c>
      <c r="K442" s="15"/>
      <c r="L442" s="15">
        <v>0</v>
      </c>
      <c r="M442" s="15">
        <v>0</v>
      </c>
      <c r="N442" s="15">
        <f t="shared" si="439"/>
        <v>0</v>
      </c>
      <c r="O442" s="15">
        <f>MEDIAN(N442:N445)</f>
        <v>0</v>
      </c>
      <c r="P442" s="15"/>
      <c r="Q442" s="15">
        <v>0</v>
      </c>
      <c r="R442" s="15">
        <v>0</v>
      </c>
      <c r="S442" s="15">
        <f t="shared" si="440"/>
        <v>0</v>
      </c>
      <c r="T442" s="15">
        <f>MEDIAN(S442:S445)</f>
        <v>0</v>
      </c>
      <c r="U442" s="15"/>
      <c r="V442" s="15">
        <v>3</v>
      </c>
      <c r="W442" s="15">
        <v>5</v>
      </c>
      <c r="X442" s="15">
        <f t="shared" si="441"/>
        <v>8</v>
      </c>
      <c r="Y442" s="17">
        <f>MEDIAN(X442:X445)</f>
        <v>8</v>
      </c>
      <c r="Z442" s="17"/>
      <c r="AA442" s="17">
        <v>0</v>
      </c>
      <c r="AB442" s="17">
        <v>0</v>
      </c>
      <c r="AC442" s="17">
        <f t="shared" si="442"/>
        <v>0</v>
      </c>
      <c r="AD442" s="17">
        <f>MEDIAN(AC442:AC445)</f>
        <v>0</v>
      </c>
      <c r="AE442" s="17"/>
      <c r="AF442" s="17">
        <v>0</v>
      </c>
      <c r="AG442" s="17">
        <v>0</v>
      </c>
      <c r="AH442" s="17">
        <f t="shared" si="443"/>
        <v>0</v>
      </c>
      <c r="AI442" s="17">
        <f>MEDIAN(AH442:AH445)</f>
        <v>0</v>
      </c>
      <c r="AJ442" s="17"/>
      <c r="AK442" s="17">
        <v>0</v>
      </c>
      <c r="AL442" s="17">
        <v>0</v>
      </c>
      <c r="AM442" s="17">
        <f t="shared" si="444"/>
        <v>0</v>
      </c>
      <c r="AN442" s="17">
        <f>MEDIAN(AM442:AM445)</f>
        <v>0</v>
      </c>
      <c r="AO442" s="17"/>
      <c r="AP442" s="17">
        <v>0</v>
      </c>
      <c r="AQ442" s="17">
        <v>0</v>
      </c>
      <c r="AR442" s="17">
        <f t="shared" si="445"/>
        <v>0</v>
      </c>
      <c r="AS442" s="17">
        <f>MEDIAN(AR442:AR445)</f>
        <v>0</v>
      </c>
      <c r="AT442" s="17"/>
      <c r="AU442" s="17">
        <v>0</v>
      </c>
      <c r="AV442" s="17">
        <v>0</v>
      </c>
      <c r="AW442" s="17">
        <f t="shared" si="426"/>
        <v>0</v>
      </c>
      <c r="AX442" s="17">
        <f>MEDIAN(AW442:AW445)</f>
        <v>0</v>
      </c>
      <c r="AY442" s="15"/>
      <c r="AZ442" s="15">
        <v>2</v>
      </c>
      <c r="BA442" s="15">
        <v>5</v>
      </c>
      <c r="BB442" s="15">
        <f t="shared" si="427"/>
        <v>7</v>
      </c>
      <c r="BC442" s="15">
        <f>MEDIAN(BB442:BB445)</f>
        <v>7</v>
      </c>
      <c r="BD442" s="15"/>
      <c r="BE442" s="15">
        <v>0</v>
      </c>
      <c r="BF442" s="15">
        <v>0</v>
      </c>
      <c r="BG442" s="15">
        <f t="shared" si="415"/>
        <v>0</v>
      </c>
      <c r="BH442" s="15">
        <f>MEDIAN(BG442:BG445)</f>
        <v>1</v>
      </c>
      <c r="BI442" s="15"/>
      <c r="BJ442" s="15">
        <v>0</v>
      </c>
      <c r="BK442" s="15">
        <v>0</v>
      </c>
      <c r="BL442" s="15">
        <f t="shared" si="416"/>
        <v>0</v>
      </c>
      <c r="BM442" s="15">
        <f>MEDIAN(BL442:BL445)</f>
        <v>0</v>
      </c>
      <c r="BN442" s="15"/>
      <c r="BO442" s="15">
        <v>3</v>
      </c>
      <c r="BP442" s="15">
        <v>5</v>
      </c>
      <c r="BQ442" s="15">
        <f t="shared" si="417"/>
        <v>8</v>
      </c>
      <c r="BR442" s="15">
        <f>MEDIAN(BQ442:BQ445)</f>
        <v>8</v>
      </c>
      <c r="BS442" s="15"/>
      <c r="BT442" s="15">
        <v>3</v>
      </c>
      <c r="BU442" s="15">
        <v>1</v>
      </c>
      <c r="BV442" s="19">
        <f t="shared" si="418"/>
        <v>4</v>
      </c>
      <c r="BW442" s="15">
        <f>MEDIAN(BV442:BV445)</f>
        <v>5.5</v>
      </c>
      <c r="BX442" s="15"/>
      <c r="BY442" s="27">
        <v>3</v>
      </c>
      <c r="BZ442" s="27">
        <v>5</v>
      </c>
      <c r="CA442" s="15">
        <f t="shared" si="419"/>
        <v>8</v>
      </c>
      <c r="CB442" s="15">
        <f>MEDIAN(CA442:CA445)</f>
        <v>8</v>
      </c>
      <c r="CC442" s="20"/>
      <c r="CD442" s="24">
        <v>3</v>
      </c>
      <c r="CE442" s="24">
        <v>2</v>
      </c>
      <c r="CF442" s="24">
        <f t="shared" si="420"/>
        <v>5</v>
      </c>
      <c r="CG442" s="24">
        <f>MEDIAN(CF442:CF445)</f>
        <v>2</v>
      </c>
      <c r="CI442" s="24">
        <v>0</v>
      </c>
      <c r="CJ442" s="24">
        <v>0</v>
      </c>
      <c r="CK442" s="24">
        <f t="shared" si="421"/>
        <v>0</v>
      </c>
      <c r="CL442" s="24">
        <f>MEDIAN(CK442:CK445)</f>
        <v>0</v>
      </c>
      <c r="CN442" s="24">
        <v>0</v>
      </c>
      <c r="CO442" s="24">
        <v>0</v>
      </c>
      <c r="CP442" s="24">
        <f t="shared" si="428"/>
        <v>0</v>
      </c>
      <c r="CQ442" s="24">
        <f>MEDIAN(CP442:CP445)</f>
        <v>0</v>
      </c>
      <c r="CR442" t="s">
        <v>257</v>
      </c>
      <c r="CS442" s="24">
        <v>0</v>
      </c>
      <c r="CT442" s="24">
        <v>0</v>
      </c>
      <c r="CU442" s="24">
        <f t="shared" si="422"/>
        <v>0</v>
      </c>
      <c r="CV442" s="24">
        <f>MEDIAN(CU442:CU445)</f>
        <v>0</v>
      </c>
      <c r="CX442" s="24">
        <v>0</v>
      </c>
      <c r="CY442" s="24">
        <v>0</v>
      </c>
      <c r="CZ442" s="24">
        <f t="shared" si="407"/>
        <v>0</v>
      </c>
      <c r="DA442" s="24">
        <f t="shared" ref="DA442" si="446">MEDIAN(CZ442:CZ445)</f>
        <v>0</v>
      </c>
    </row>
    <row r="443" spans="1:105" hidden="1">
      <c r="A443" s="15">
        <v>122</v>
      </c>
      <c r="B443" s="22" t="s">
        <v>208</v>
      </c>
      <c r="D443" s="16">
        <v>367</v>
      </c>
      <c r="F443" s="16">
        <v>73</v>
      </c>
      <c r="G443" s="15">
        <v>3</v>
      </c>
      <c r="H443" s="15">
        <v>5</v>
      </c>
      <c r="I443" s="15">
        <f t="shared" si="438"/>
        <v>8</v>
      </c>
      <c r="J443" s="15"/>
      <c r="K443" s="15"/>
      <c r="L443" s="15">
        <v>0</v>
      </c>
      <c r="M443" s="15">
        <v>0</v>
      </c>
      <c r="N443" s="15">
        <f t="shared" si="439"/>
        <v>0</v>
      </c>
      <c r="O443" s="15"/>
      <c r="P443" s="15"/>
      <c r="Q443" s="15">
        <v>0</v>
      </c>
      <c r="R443" s="15">
        <v>0</v>
      </c>
      <c r="S443" s="15">
        <f t="shared" si="440"/>
        <v>0</v>
      </c>
      <c r="T443" s="15"/>
      <c r="U443" s="15"/>
      <c r="V443" s="15">
        <v>3</v>
      </c>
      <c r="W443" s="15">
        <v>5</v>
      </c>
      <c r="X443" s="15">
        <f t="shared" si="441"/>
        <v>8</v>
      </c>
      <c r="Y443" s="17"/>
      <c r="Z443" s="17"/>
      <c r="AA443" s="17">
        <v>0</v>
      </c>
      <c r="AB443" s="17">
        <v>0</v>
      </c>
      <c r="AC443" s="17">
        <f t="shared" si="442"/>
        <v>0</v>
      </c>
      <c r="AD443" s="17"/>
      <c r="AE443" s="17"/>
      <c r="AF443" s="17">
        <v>0</v>
      </c>
      <c r="AG443" s="17">
        <v>0</v>
      </c>
      <c r="AH443" s="17">
        <f t="shared" si="443"/>
        <v>0</v>
      </c>
      <c r="AI443" s="17"/>
      <c r="AJ443" s="17"/>
      <c r="AK443" s="17">
        <v>0</v>
      </c>
      <c r="AL443" s="17">
        <v>0</v>
      </c>
      <c r="AM443" s="17">
        <f t="shared" si="444"/>
        <v>0</v>
      </c>
      <c r="AN443" s="17"/>
      <c r="AO443" s="17"/>
      <c r="AP443" s="17">
        <v>0</v>
      </c>
      <c r="AQ443" s="17">
        <v>0</v>
      </c>
      <c r="AR443" s="17">
        <f t="shared" si="445"/>
        <v>0</v>
      </c>
      <c r="AS443" s="17"/>
      <c r="AT443" s="17"/>
      <c r="AU443" s="17">
        <v>0</v>
      </c>
      <c r="AV443" s="17">
        <v>0</v>
      </c>
      <c r="AW443" s="17">
        <f t="shared" si="426"/>
        <v>0</v>
      </c>
      <c r="AX443" s="17"/>
      <c r="AY443" s="15"/>
      <c r="AZ443" s="15">
        <v>2</v>
      </c>
      <c r="BA443" s="15">
        <v>5</v>
      </c>
      <c r="BB443" s="15">
        <f t="shared" si="427"/>
        <v>7</v>
      </c>
      <c r="BC443" s="15"/>
      <c r="BD443" s="15"/>
      <c r="BE443" s="15">
        <v>1</v>
      </c>
      <c r="BF443" s="15">
        <v>1</v>
      </c>
      <c r="BG443" s="15">
        <f t="shared" si="415"/>
        <v>2</v>
      </c>
      <c r="BH443" s="15"/>
      <c r="BI443" s="15"/>
      <c r="BJ443" s="15">
        <v>0</v>
      </c>
      <c r="BK443" s="15">
        <v>0</v>
      </c>
      <c r="BL443" s="15">
        <f t="shared" si="416"/>
        <v>0</v>
      </c>
      <c r="BM443" s="15"/>
      <c r="BN443" s="15"/>
      <c r="BO443" s="15">
        <v>3</v>
      </c>
      <c r="BP443" s="15">
        <v>5</v>
      </c>
      <c r="BQ443" s="15">
        <f t="shared" si="417"/>
        <v>8</v>
      </c>
      <c r="BR443" s="15"/>
      <c r="BS443" s="15"/>
      <c r="BT443" s="15">
        <v>1</v>
      </c>
      <c r="BU443" s="15">
        <v>5</v>
      </c>
      <c r="BV443" s="19">
        <f t="shared" si="418"/>
        <v>6</v>
      </c>
      <c r="BW443" s="15"/>
      <c r="BX443" s="15"/>
      <c r="BY443" s="27">
        <v>3</v>
      </c>
      <c r="BZ443" s="27">
        <v>5</v>
      </c>
      <c r="CA443" s="15">
        <f t="shared" si="419"/>
        <v>8</v>
      </c>
      <c r="CB443" s="15"/>
      <c r="CC443" s="20"/>
      <c r="CD443" s="24">
        <v>3</v>
      </c>
      <c r="CE443" s="24">
        <v>1</v>
      </c>
      <c r="CF443" s="24">
        <f t="shared" si="420"/>
        <v>4</v>
      </c>
      <c r="CI443" s="24">
        <v>0</v>
      </c>
      <c r="CJ443" s="24">
        <v>0</v>
      </c>
      <c r="CK443" s="24">
        <f t="shared" si="421"/>
        <v>0</v>
      </c>
      <c r="CN443" s="24">
        <v>0</v>
      </c>
      <c r="CO443" s="24">
        <v>0</v>
      </c>
      <c r="CP443" s="24">
        <f t="shared" si="428"/>
        <v>0</v>
      </c>
      <c r="CR443" t="s">
        <v>257</v>
      </c>
      <c r="CS443" s="24">
        <v>0</v>
      </c>
      <c r="CT443" s="24">
        <v>0</v>
      </c>
      <c r="CU443" s="24">
        <f t="shared" si="422"/>
        <v>0</v>
      </c>
      <c r="CX443" s="24">
        <v>0</v>
      </c>
      <c r="CY443" s="24">
        <v>0</v>
      </c>
      <c r="CZ443" s="24">
        <f t="shared" si="407"/>
        <v>0</v>
      </c>
    </row>
    <row r="444" spans="1:105" hidden="1">
      <c r="A444" s="15">
        <v>122</v>
      </c>
      <c r="B444" s="22" t="s">
        <v>208</v>
      </c>
      <c r="D444" s="16">
        <v>379</v>
      </c>
      <c r="F444" s="16">
        <v>73</v>
      </c>
      <c r="G444" s="15">
        <v>3</v>
      </c>
      <c r="H444" s="15">
        <v>5</v>
      </c>
      <c r="I444" s="15">
        <f t="shared" si="438"/>
        <v>8</v>
      </c>
      <c r="J444" s="15"/>
      <c r="K444" s="15"/>
      <c r="L444" s="15">
        <v>0</v>
      </c>
      <c r="M444" s="15">
        <v>0</v>
      </c>
      <c r="N444" s="15">
        <f t="shared" si="439"/>
        <v>0</v>
      </c>
      <c r="O444" s="15"/>
      <c r="P444" s="15"/>
      <c r="Q444" s="15">
        <v>0</v>
      </c>
      <c r="R444" s="15">
        <v>0</v>
      </c>
      <c r="S444" s="15">
        <f t="shared" si="440"/>
        <v>0</v>
      </c>
      <c r="T444" s="15"/>
      <c r="U444" s="15"/>
      <c r="V444" s="15">
        <v>3</v>
      </c>
      <c r="W444" s="15">
        <v>5</v>
      </c>
      <c r="X444" s="15">
        <f t="shared" si="441"/>
        <v>8</v>
      </c>
      <c r="Y444" s="17"/>
      <c r="Z444" s="17"/>
      <c r="AA444" s="17">
        <v>0</v>
      </c>
      <c r="AB444" s="17">
        <v>0</v>
      </c>
      <c r="AC444" s="17">
        <f t="shared" si="442"/>
        <v>0</v>
      </c>
      <c r="AD444" s="17"/>
      <c r="AE444" s="17"/>
      <c r="AF444" s="17">
        <v>0</v>
      </c>
      <c r="AG444" s="17">
        <v>0</v>
      </c>
      <c r="AH444" s="17">
        <f t="shared" si="443"/>
        <v>0</v>
      </c>
      <c r="AI444" s="17"/>
      <c r="AJ444" s="17"/>
      <c r="AK444" s="17">
        <v>0</v>
      </c>
      <c r="AL444" s="17">
        <v>0</v>
      </c>
      <c r="AM444" s="17">
        <f t="shared" si="444"/>
        <v>0</v>
      </c>
      <c r="AN444" s="17"/>
      <c r="AO444" s="17"/>
      <c r="AP444" s="17">
        <v>0</v>
      </c>
      <c r="AQ444" s="17">
        <v>0</v>
      </c>
      <c r="AR444" s="17">
        <f t="shared" si="445"/>
        <v>0</v>
      </c>
      <c r="AS444" s="17"/>
      <c r="AT444" s="17"/>
      <c r="AU444" s="17">
        <v>0</v>
      </c>
      <c r="AV444" s="17">
        <v>0</v>
      </c>
      <c r="AW444" s="17">
        <f t="shared" si="426"/>
        <v>0</v>
      </c>
      <c r="AX444" s="17"/>
      <c r="AY444" s="15"/>
      <c r="AZ444" s="15">
        <v>3</v>
      </c>
      <c r="BA444" s="15">
        <v>5</v>
      </c>
      <c r="BB444" s="15">
        <f t="shared" si="427"/>
        <v>8</v>
      </c>
      <c r="BC444" s="15"/>
      <c r="BD444" s="15"/>
      <c r="BE444" s="15">
        <v>0</v>
      </c>
      <c r="BF444" s="15">
        <v>0</v>
      </c>
      <c r="BG444" s="15">
        <f t="shared" si="415"/>
        <v>0</v>
      </c>
      <c r="BH444" s="15"/>
      <c r="BI444" s="15"/>
      <c r="BJ444" s="15">
        <v>0</v>
      </c>
      <c r="BK444" s="15">
        <v>0</v>
      </c>
      <c r="BL444" s="15">
        <f t="shared" si="416"/>
        <v>0</v>
      </c>
      <c r="BM444" s="15"/>
      <c r="BN444" s="15"/>
      <c r="BO444" s="15">
        <v>3</v>
      </c>
      <c r="BP444" s="15">
        <v>5</v>
      </c>
      <c r="BQ444" s="15">
        <f t="shared" si="417"/>
        <v>8</v>
      </c>
      <c r="BR444" s="15"/>
      <c r="BS444" s="15"/>
      <c r="BT444" s="15">
        <v>3</v>
      </c>
      <c r="BU444" s="15">
        <v>2</v>
      </c>
      <c r="BV444" s="19">
        <f t="shared" si="418"/>
        <v>5</v>
      </c>
      <c r="BW444" s="15"/>
      <c r="BX444" s="15"/>
      <c r="BY444" s="27">
        <v>3</v>
      </c>
      <c r="BZ444" s="27">
        <v>5</v>
      </c>
      <c r="CA444" s="15">
        <f t="shared" si="419"/>
        <v>8</v>
      </c>
      <c r="CB444" s="15"/>
      <c r="CC444" s="20"/>
      <c r="CD444" s="24">
        <v>0</v>
      </c>
      <c r="CE444" s="24">
        <v>0</v>
      </c>
      <c r="CF444" s="24">
        <f t="shared" si="420"/>
        <v>0</v>
      </c>
      <c r="CI444" s="24">
        <v>0</v>
      </c>
      <c r="CJ444" s="24">
        <v>0</v>
      </c>
      <c r="CK444" s="24">
        <f t="shared" si="421"/>
        <v>0</v>
      </c>
      <c r="CN444" s="24">
        <v>0</v>
      </c>
      <c r="CO444" s="24">
        <v>0</v>
      </c>
      <c r="CP444" s="24">
        <f t="shared" si="428"/>
        <v>0</v>
      </c>
      <c r="CR444" t="s">
        <v>257</v>
      </c>
      <c r="CS444" s="24">
        <v>0</v>
      </c>
      <c r="CT444" s="24">
        <v>0</v>
      </c>
      <c r="CU444" s="24">
        <f t="shared" si="422"/>
        <v>0</v>
      </c>
      <c r="CX444" s="24">
        <v>0</v>
      </c>
      <c r="CY444" s="24">
        <v>0</v>
      </c>
      <c r="CZ444" s="24">
        <f t="shared" si="407"/>
        <v>0</v>
      </c>
    </row>
    <row r="445" spans="1:105" hidden="1">
      <c r="A445" s="15">
        <v>122</v>
      </c>
      <c r="B445" s="22" t="s">
        <v>208</v>
      </c>
      <c r="D445" s="16">
        <v>385</v>
      </c>
      <c r="F445" s="16">
        <v>73</v>
      </c>
      <c r="G445" s="15">
        <v>3</v>
      </c>
      <c r="H445" s="15">
        <v>5</v>
      </c>
      <c r="I445" s="15">
        <f t="shared" si="438"/>
        <v>8</v>
      </c>
      <c r="J445" s="15"/>
      <c r="K445" s="15"/>
      <c r="L445" s="15">
        <v>0</v>
      </c>
      <c r="M445" s="15">
        <v>0</v>
      </c>
      <c r="N445" s="15">
        <f t="shared" si="439"/>
        <v>0</v>
      </c>
      <c r="O445" s="15"/>
      <c r="P445" s="15"/>
      <c r="Q445" s="15">
        <v>0</v>
      </c>
      <c r="R445" s="15">
        <v>0</v>
      </c>
      <c r="S445" s="15">
        <f t="shared" si="440"/>
        <v>0</v>
      </c>
      <c r="T445" s="15"/>
      <c r="U445" s="15"/>
      <c r="V445" s="15">
        <v>3</v>
      </c>
      <c r="W445" s="15">
        <v>5</v>
      </c>
      <c r="X445" s="15">
        <f t="shared" si="441"/>
        <v>8</v>
      </c>
      <c r="Y445" s="17"/>
      <c r="Z445" s="17"/>
      <c r="AA445" s="17">
        <v>0</v>
      </c>
      <c r="AB445" s="17">
        <v>0</v>
      </c>
      <c r="AC445" s="17">
        <f t="shared" si="442"/>
        <v>0</v>
      </c>
      <c r="AD445" s="17"/>
      <c r="AE445" s="17"/>
      <c r="AF445" s="17">
        <v>0</v>
      </c>
      <c r="AG445" s="17">
        <v>0</v>
      </c>
      <c r="AH445" s="17">
        <f t="shared" si="443"/>
        <v>0</v>
      </c>
      <c r="AI445" s="17"/>
      <c r="AJ445" s="17"/>
      <c r="AK445" s="17">
        <v>0</v>
      </c>
      <c r="AL445" s="17">
        <v>0</v>
      </c>
      <c r="AM445" s="17">
        <f t="shared" si="444"/>
        <v>0</v>
      </c>
      <c r="AN445" s="17"/>
      <c r="AO445" s="17"/>
      <c r="AP445" s="17">
        <v>0</v>
      </c>
      <c r="AQ445" s="17">
        <v>0</v>
      </c>
      <c r="AR445" s="17">
        <f t="shared" si="445"/>
        <v>0</v>
      </c>
      <c r="AS445" s="17"/>
      <c r="AT445" s="17"/>
      <c r="AU445" s="17">
        <v>0</v>
      </c>
      <c r="AV445" s="17">
        <v>0</v>
      </c>
      <c r="AW445" s="17">
        <f t="shared" si="426"/>
        <v>0</v>
      </c>
      <c r="AX445" s="17"/>
      <c r="AY445" s="15"/>
      <c r="AZ445" s="15">
        <v>2</v>
      </c>
      <c r="BA445" s="15">
        <v>5</v>
      </c>
      <c r="BB445" s="15">
        <f t="shared" si="427"/>
        <v>7</v>
      </c>
      <c r="BC445" s="15"/>
      <c r="BD445" s="15"/>
      <c r="BE445" s="15">
        <v>1</v>
      </c>
      <c r="BF445" s="15">
        <v>1</v>
      </c>
      <c r="BG445" s="15">
        <f t="shared" si="415"/>
        <v>2</v>
      </c>
      <c r="BH445" s="15"/>
      <c r="BI445" s="15"/>
      <c r="BJ445" s="15">
        <v>0</v>
      </c>
      <c r="BK445" s="15">
        <v>0</v>
      </c>
      <c r="BL445" s="15">
        <f t="shared" si="416"/>
        <v>0</v>
      </c>
      <c r="BM445" s="15"/>
      <c r="BN445" s="15"/>
      <c r="BO445" s="15">
        <v>3</v>
      </c>
      <c r="BP445" s="15">
        <v>5</v>
      </c>
      <c r="BQ445" s="15">
        <f t="shared" si="417"/>
        <v>8</v>
      </c>
      <c r="BR445" s="15"/>
      <c r="BS445" s="15"/>
      <c r="BT445" s="15">
        <v>1</v>
      </c>
      <c r="BU445" s="15">
        <v>5</v>
      </c>
      <c r="BV445" s="19">
        <f t="shared" si="418"/>
        <v>6</v>
      </c>
      <c r="BW445" s="15"/>
      <c r="BX445" s="15"/>
      <c r="BY445" s="27">
        <v>3</v>
      </c>
      <c r="BZ445" s="27">
        <v>5</v>
      </c>
      <c r="CA445" s="15">
        <f t="shared" si="419"/>
        <v>8</v>
      </c>
      <c r="CB445" s="15"/>
      <c r="CC445" s="20"/>
      <c r="CD445" s="24">
        <v>0</v>
      </c>
      <c r="CE445" s="24">
        <v>0</v>
      </c>
      <c r="CF445" s="24">
        <f t="shared" si="420"/>
        <v>0</v>
      </c>
      <c r="CI445" s="24">
        <v>0</v>
      </c>
      <c r="CJ445" s="24">
        <v>0</v>
      </c>
      <c r="CK445" s="24">
        <f t="shared" si="421"/>
        <v>0</v>
      </c>
      <c r="CN445" s="24">
        <v>0</v>
      </c>
      <c r="CO445" s="24">
        <v>0</v>
      </c>
      <c r="CP445" s="24">
        <f t="shared" si="428"/>
        <v>0</v>
      </c>
      <c r="CR445" t="s">
        <v>257</v>
      </c>
      <c r="CS445" s="24">
        <v>0</v>
      </c>
      <c r="CT445" s="24">
        <v>0</v>
      </c>
      <c r="CU445" s="24">
        <f t="shared" si="422"/>
        <v>0</v>
      </c>
      <c r="CX445" s="24">
        <v>0</v>
      </c>
      <c r="CY445" s="24">
        <v>0</v>
      </c>
      <c r="CZ445" s="24">
        <f t="shared" si="407"/>
        <v>0</v>
      </c>
    </row>
    <row r="446" spans="1:105">
      <c r="A446" s="15">
        <v>123</v>
      </c>
      <c r="B446" s="22" t="s">
        <v>209</v>
      </c>
      <c r="D446" s="16">
        <v>362</v>
      </c>
      <c r="F446" s="16">
        <v>74</v>
      </c>
      <c r="G446" s="15">
        <v>0</v>
      </c>
      <c r="H446" s="15">
        <v>0</v>
      </c>
      <c r="I446" s="15">
        <f t="shared" si="438"/>
        <v>0</v>
      </c>
      <c r="J446" s="15">
        <f>MEDIAN(I446:I449)</f>
        <v>0</v>
      </c>
      <c r="K446" s="15"/>
      <c r="L446" s="15">
        <v>3</v>
      </c>
      <c r="M446" s="15">
        <v>5</v>
      </c>
      <c r="N446" s="15">
        <f t="shared" si="439"/>
        <v>8</v>
      </c>
      <c r="O446" s="15">
        <f>MEDIAN(N446:N449)</f>
        <v>8</v>
      </c>
      <c r="P446" s="15"/>
      <c r="Q446" s="15">
        <v>3</v>
      </c>
      <c r="R446" s="15">
        <v>3</v>
      </c>
      <c r="S446" s="15">
        <f t="shared" si="440"/>
        <v>6</v>
      </c>
      <c r="T446" s="15">
        <f>MEDIAN(S446:S449)</f>
        <v>6</v>
      </c>
      <c r="U446" s="15"/>
      <c r="V446" s="15">
        <v>0</v>
      </c>
      <c r="W446" s="15">
        <v>0</v>
      </c>
      <c r="X446" s="15">
        <f t="shared" si="441"/>
        <v>0</v>
      </c>
      <c r="Y446" s="17">
        <f>MEDIAN(X446:X449)</f>
        <v>0</v>
      </c>
      <c r="Z446" s="17"/>
      <c r="AA446" s="17">
        <v>0</v>
      </c>
      <c r="AB446" s="17">
        <v>0</v>
      </c>
      <c r="AC446" s="17">
        <f t="shared" si="442"/>
        <v>0</v>
      </c>
      <c r="AD446" s="17">
        <f>MEDIAN(AC446:AC449)</f>
        <v>0</v>
      </c>
      <c r="AE446" s="17"/>
      <c r="AF446" s="17">
        <v>0</v>
      </c>
      <c r="AG446" s="17">
        <v>0</v>
      </c>
      <c r="AH446" s="17">
        <f t="shared" si="443"/>
        <v>0</v>
      </c>
      <c r="AI446" s="17">
        <f>MEDIAN(AH446:AH449)</f>
        <v>0</v>
      </c>
      <c r="AJ446" s="17"/>
      <c r="AK446" s="17">
        <v>2</v>
      </c>
      <c r="AL446" s="17">
        <v>3</v>
      </c>
      <c r="AM446" s="17">
        <f t="shared" si="444"/>
        <v>5</v>
      </c>
      <c r="AN446" s="17">
        <f>MEDIAN(AM446:AM449)</f>
        <v>5.5</v>
      </c>
      <c r="AO446" s="17"/>
      <c r="AP446" s="17">
        <v>1</v>
      </c>
      <c r="AQ446" s="17">
        <v>1</v>
      </c>
      <c r="AR446" s="17">
        <f t="shared" si="445"/>
        <v>2</v>
      </c>
      <c r="AS446" s="17">
        <f>MEDIAN(AR446:AR449)</f>
        <v>2.5</v>
      </c>
      <c r="AT446" s="17"/>
      <c r="AU446" s="17">
        <v>0</v>
      </c>
      <c r="AV446" s="17">
        <v>0</v>
      </c>
      <c r="AW446" s="17">
        <f t="shared" si="426"/>
        <v>0</v>
      </c>
      <c r="AX446" s="17">
        <f>MEDIAN(AW446:AW449)</f>
        <v>0</v>
      </c>
      <c r="AY446" s="15"/>
      <c r="AZ446" s="15">
        <v>3</v>
      </c>
      <c r="BA446" s="15">
        <v>5</v>
      </c>
      <c r="BB446" s="15">
        <f t="shared" si="427"/>
        <v>8</v>
      </c>
      <c r="BC446" s="15">
        <f>MEDIAN(BB446:BB449)</f>
        <v>7.5</v>
      </c>
      <c r="BD446" s="15"/>
      <c r="BE446" s="15">
        <v>0</v>
      </c>
      <c r="BF446" s="15">
        <v>0</v>
      </c>
      <c r="BG446" s="15">
        <f t="shared" ref="BG446:BG465" si="447">SUM(BE446:BF446)</f>
        <v>0</v>
      </c>
      <c r="BH446" s="15">
        <f>MEDIAN(BG446:BG449)</f>
        <v>0</v>
      </c>
      <c r="BI446" s="15"/>
      <c r="BJ446" s="15">
        <v>0</v>
      </c>
      <c r="BK446" s="15">
        <v>0</v>
      </c>
      <c r="BL446" s="15">
        <f t="shared" ref="BL446:BL465" si="448">SUM(BJ446:BK446)</f>
        <v>0</v>
      </c>
      <c r="BM446" s="15">
        <f>MEDIAN(BL446:BL449)</f>
        <v>0</v>
      </c>
      <c r="BN446" s="15"/>
      <c r="BO446" s="15">
        <v>3</v>
      </c>
      <c r="BP446" s="15">
        <v>5</v>
      </c>
      <c r="BQ446" s="15">
        <f t="shared" ref="BQ446:BQ472" si="449">SUM(BO446:BP446)</f>
        <v>8</v>
      </c>
      <c r="BR446" s="15">
        <f>MEDIAN(BQ446:BQ449)</f>
        <v>8</v>
      </c>
      <c r="BS446" s="15"/>
      <c r="BT446" s="15">
        <v>3</v>
      </c>
      <c r="BU446" s="15">
        <v>5</v>
      </c>
      <c r="BV446" s="19">
        <f t="shared" ref="BV446:BV472" si="450">SUM(BT446:BU446)</f>
        <v>8</v>
      </c>
      <c r="BW446" s="15">
        <f>MEDIAN(BV446:BV449)</f>
        <v>8</v>
      </c>
      <c r="BX446" s="15"/>
      <c r="BY446" s="27">
        <v>2</v>
      </c>
      <c r="BZ446" s="27">
        <v>4</v>
      </c>
      <c r="CA446" s="15">
        <f t="shared" ref="CA446:CA465" si="451">SUM(BY446:BZ446)</f>
        <v>6</v>
      </c>
      <c r="CB446" s="15">
        <f>MEDIAN(CA446:CA449)</f>
        <v>6</v>
      </c>
      <c r="CC446" s="20"/>
      <c r="CD446" s="24">
        <v>0</v>
      </c>
      <c r="CE446" s="24">
        <v>0</v>
      </c>
      <c r="CF446" s="24">
        <f t="shared" ref="CF446:CF465" si="452">SUM(CD446:CE446)</f>
        <v>0</v>
      </c>
      <c r="CG446" s="24">
        <f>MEDIAN(CF446:CF449)</f>
        <v>0</v>
      </c>
      <c r="CI446" s="24">
        <v>0</v>
      </c>
      <c r="CJ446" s="24">
        <v>0</v>
      </c>
      <c r="CK446" s="24">
        <f t="shared" ref="CK446:CK465" si="453">SUM(CI446:CJ446)</f>
        <v>0</v>
      </c>
      <c r="CL446" s="24">
        <f>MEDIAN(CK446:CK449)</f>
        <v>0</v>
      </c>
      <c r="CN446" s="24">
        <v>0</v>
      </c>
      <c r="CO446" s="24">
        <v>0</v>
      </c>
      <c r="CP446" s="24">
        <f t="shared" si="428"/>
        <v>0</v>
      </c>
      <c r="CQ446" s="24">
        <f>MEDIAN(CP446:CP449)</f>
        <v>0</v>
      </c>
      <c r="CR446" t="s">
        <v>257</v>
      </c>
      <c r="CS446" s="24">
        <v>0</v>
      </c>
      <c r="CT446" s="24">
        <v>0</v>
      </c>
      <c r="CU446" s="24">
        <f t="shared" ref="CU446:CU465" si="454">SUM(CS446:CT446)</f>
        <v>0</v>
      </c>
      <c r="CV446" s="24">
        <f>MEDIAN(CU446:CU449)</f>
        <v>0</v>
      </c>
      <c r="CX446" s="24">
        <v>3</v>
      </c>
      <c r="CY446" s="24">
        <v>5</v>
      </c>
      <c r="CZ446" s="24">
        <f t="shared" si="407"/>
        <v>8</v>
      </c>
      <c r="DA446" s="24">
        <f t="shared" ref="DA446" si="455">MEDIAN(CZ446:CZ449)</f>
        <v>7.5</v>
      </c>
    </row>
    <row r="447" spans="1:105" hidden="1">
      <c r="A447" s="15">
        <v>123</v>
      </c>
      <c r="B447" s="22" t="s">
        <v>209</v>
      </c>
      <c r="D447" s="16">
        <v>368</v>
      </c>
      <c r="F447" s="16">
        <v>74</v>
      </c>
      <c r="G447" s="15" t="s">
        <v>124</v>
      </c>
      <c r="H447" s="15" t="s">
        <v>124</v>
      </c>
      <c r="I447" s="15" t="s">
        <v>124</v>
      </c>
      <c r="J447" s="15"/>
      <c r="K447" s="15"/>
      <c r="L447" s="15" t="s">
        <v>124</v>
      </c>
      <c r="M447" s="15" t="s">
        <v>124</v>
      </c>
      <c r="N447" s="15" t="s">
        <v>124</v>
      </c>
      <c r="O447" s="15"/>
      <c r="P447" s="15"/>
      <c r="Q447" s="15" t="s">
        <v>124</v>
      </c>
      <c r="R447" s="15" t="s">
        <v>124</v>
      </c>
      <c r="S447" s="15" t="s">
        <v>124</v>
      </c>
      <c r="T447" s="15"/>
      <c r="U447" s="15"/>
      <c r="V447" s="15">
        <v>0</v>
      </c>
      <c r="W447" s="15">
        <v>0</v>
      </c>
      <c r="X447" s="15">
        <f t="shared" si="441"/>
        <v>0</v>
      </c>
      <c r="Y447" s="17"/>
      <c r="Z447" s="17"/>
      <c r="AA447" s="17">
        <v>0</v>
      </c>
      <c r="AB447" s="17">
        <v>0</v>
      </c>
      <c r="AC447" s="17">
        <f t="shared" si="442"/>
        <v>0</v>
      </c>
      <c r="AD447" s="17"/>
      <c r="AE447" s="17"/>
      <c r="AF447" s="17">
        <v>0</v>
      </c>
      <c r="AG447" s="17">
        <v>0</v>
      </c>
      <c r="AH447" s="17">
        <f t="shared" si="443"/>
        <v>0</v>
      </c>
      <c r="AI447" s="17"/>
      <c r="AJ447" s="17"/>
      <c r="AK447" s="17">
        <v>2</v>
      </c>
      <c r="AL447" s="17">
        <v>4</v>
      </c>
      <c r="AM447" s="17">
        <f t="shared" si="444"/>
        <v>6</v>
      </c>
      <c r="AN447" s="17"/>
      <c r="AO447" s="17"/>
      <c r="AP447" s="17">
        <v>1</v>
      </c>
      <c r="AQ447" s="17">
        <v>2</v>
      </c>
      <c r="AR447" s="17">
        <f t="shared" si="445"/>
        <v>3</v>
      </c>
      <c r="AS447" s="17"/>
      <c r="AT447" s="17"/>
      <c r="AU447" s="17">
        <v>0</v>
      </c>
      <c r="AV447" s="17">
        <v>0</v>
      </c>
      <c r="AW447" s="17">
        <f t="shared" si="426"/>
        <v>0</v>
      </c>
      <c r="AX447" s="17"/>
      <c r="AY447" s="15"/>
      <c r="AZ447" s="15">
        <v>2</v>
      </c>
      <c r="BA447" s="15">
        <v>5</v>
      </c>
      <c r="BB447" s="15">
        <f t="shared" si="427"/>
        <v>7</v>
      </c>
      <c r="BC447" s="15"/>
      <c r="BD447" s="15"/>
      <c r="BE447" s="15">
        <v>0</v>
      </c>
      <c r="BF447" s="15">
        <v>0</v>
      </c>
      <c r="BG447" s="15">
        <f t="shared" si="447"/>
        <v>0</v>
      </c>
      <c r="BH447" s="15"/>
      <c r="BI447" s="15"/>
      <c r="BJ447" s="15">
        <v>0</v>
      </c>
      <c r="BK447" s="15">
        <v>0</v>
      </c>
      <c r="BL447" s="15">
        <f t="shared" si="448"/>
        <v>0</v>
      </c>
      <c r="BM447" s="15"/>
      <c r="BN447" s="15"/>
      <c r="BO447" s="15">
        <v>3</v>
      </c>
      <c r="BP447" s="15">
        <v>5</v>
      </c>
      <c r="BQ447" s="15">
        <f t="shared" si="449"/>
        <v>8</v>
      </c>
      <c r="BR447" s="15"/>
      <c r="BS447" s="15"/>
      <c r="BT447" s="15">
        <v>3</v>
      </c>
      <c r="BU447" s="15">
        <v>5</v>
      </c>
      <c r="BV447" s="19">
        <f t="shared" si="450"/>
        <v>8</v>
      </c>
      <c r="BW447" s="15"/>
      <c r="BX447" s="15"/>
      <c r="BY447" s="27">
        <v>2</v>
      </c>
      <c r="BZ447" s="27">
        <v>4</v>
      </c>
      <c r="CA447" s="15">
        <f t="shared" si="451"/>
        <v>6</v>
      </c>
      <c r="CB447" s="15"/>
      <c r="CC447" s="20"/>
      <c r="CD447" s="24">
        <v>0</v>
      </c>
      <c r="CE447" s="24">
        <v>0</v>
      </c>
      <c r="CF447" s="24">
        <f t="shared" si="452"/>
        <v>0</v>
      </c>
      <c r="CI447" s="24">
        <v>0</v>
      </c>
      <c r="CJ447" s="24">
        <v>0</v>
      </c>
      <c r="CK447" s="24">
        <f t="shared" si="453"/>
        <v>0</v>
      </c>
      <c r="CN447" s="24">
        <v>0</v>
      </c>
      <c r="CO447" s="24">
        <v>0</v>
      </c>
      <c r="CP447" s="24">
        <f t="shared" si="428"/>
        <v>0</v>
      </c>
      <c r="CR447" t="s">
        <v>257</v>
      </c>
      <c r="CS447" s="24">
        <v>0</v>
      </c>
      <c r="CT447" s="24">
        <v>0</v>
      </c>
      <c r="CU447" s="24">
        <f t="shared" si="454"/>
        <v>0</v>
      </c>
      <c r="CX447" s="24">
        <v>2</v>
      </c>
      <c r="CY447" s="24">
        <v>5</v>
      </c>
      <c r="CZ447" s="24">
        <f t="shared" si="407"/>
        <v>7</v>
      </c>
    </row>
    <row r="448" spans="1:105" hidden="1">
      <c r="A448" s="15">
        <v>123</v>
      </c>
      <c r="B448" s="22" t="s">
        <v>209</v>
      </c>
      <c r="D448" s="16">
        <v>380</v>
      </c>
      <c r="F448" s="16">
        <v>74</v>
      </c>
      <c r="G448" s="15">
        <v>0</v>
      </c>
      <c r="H448" s="15">
        <v>0</v>
      </c>
      <c r="I448" s="15">
        <f>SUM(G448:H448)</f>
        <v>0</v>
      </c>
      <c r="J448" s="15"/>
      <c r="K448" s="15"/>
      <c r="L448" s="15">
        <v>3</v>
      </c>
      <c r="M448" s="15">
        <v>5</v>
      </c>
      <c r="N448" s="15">
        <f t="shared" ref="N448:N454" si="456">SUM(L448:M448)</f>
        <v>8</v>
      </c>
      <c r="O448" s="15"/>
      <c r="P448" s="15"/>
      <c r="Q448" s="15">
        <v>3</v>
      </c>
      <c r="R448" s="15">
        <v>3</v>
      </c>
      <c r="S448" s="15">
        <f>SUM(Q448:R448)</f>
        <v>6</v>
      </c>
      <c r="T448" s="15"/>
      <c r="U448" s="15"/>
      <c r="V448" s="15">
        <v>0</v>
      </c>
      <c r="W448" s="15">
        <v>0</v>
      </c>
      <c r="X448" s="15">
        <f t="shared" si="441"/>
        <v>0</v>
      </c>
      <c r="Y448" s="17"/>
      <c r="Z448" s="17"/>
      <c r="AA448" s="17">
        <v>0</v>
      </c>
      <c r="AB448" s="17">
        <v>0</v>
      </c>
      <c r="AC448" s="17">
        <f t="shared" si="442"/>
        <v>0</v>
      </c>
      <c r="AD448" s="17"/>
      <c r="AE448" s="17"/>
      <c r="AF448" s="17">
        <v>0</v>
      </c>
      <c r="AG448" s="17">
        <v>0</v>
      </c>
      <c r="AH448" s="17">
        <f t="shared" si="443"/>
        <v>0</v>
      </c>
      <c r="AI448" s="17"/>
      <c r="AJ448" s="17"/>
      <c r="AK448" s="17">
        <v>2</v>
      </c>
      <c r="AL448" s="17">
        <v>3</v>
      </c>
      <c r="AM448" s="17">
        <f t="shared" si="444"/>
        <v>5</v>
      </c>
      <c r="AN448" s="17"/>
      <c r="AO448" s="17"/>
      <c r="AP448" s="17">
        <v>1</v>
      </c>
      <c r="AQ448" s="17">
        <v>1</v>
      </c>
      <c r="AR448" s="17">
        <f t="shared" si="445"/>
        <v>2</v>
      </c>
      <c r="AS448" s="17"/>
      <c r="AT448" s="17"/>
      <c r="AU448" s="17">
        <v>0</v>
      </c>
      <c r="AV448" s="17">
        <v>0</v>
      </c>
      <c r="AW448" s="17">
        <f t="shared" si="426"/>
        <v>0</v>
      </c>
      <c r="AX448" s="17"/>
      <c r="AY448" s="15"/>
      <c r="AZ448" s="15">
        <v>3</v>
      </c>
      <c r="BA448" s="15">
        <v>5</v>
      </c>
      <c r="BB448" s="15">
        <f t="shared" si="427"/>
        <v>8</v>
      </c>
      <c r="BC448" s="15"/>
      <c r="BD448" s="15"/>
      <c r="BE448" s="15">
        <v>0</v>
      </c>
      <c r="BF448" s="15">
        <v>0</v>
      </c>
      <c r="BG448" s="15">
        <f t="shared" si="447"/>
        <v>0</v>
      </c>
      <c r="BH448" s="15"/>
      <c r="BI448" s="15"/>
      <c r="BJ448" s="15">
        <v>0</v>
      </c>
      <c r="BK448" s="15">
        <v>0</v>
      </c>
      <c r="BL448" s="15">
        <f t="shared" si="448"/>
        <v>0</v>
      </c>
      <c r="BM448" s="15"/>
      <c r="BN448" s="15"/>
      <c r="BO448" s="15">
        <v>3</v>
      </c>
      <c r="BP448" s="15">
        <v>5</v>
      </c>
      <c r="BQ448" s="15">
        <f t="shared" si="449"/>
        <v>8</v>
      </c>
      <c r="BR448" s="15"/>
      <c r="BS448" s="15"/>
      <c r="BT448" s="15">
        <v>3</v>
      </c>
      <c r="BU448" s="15">
        <v>5</v>
      </c>
      <c r="BV448" s="19">
        <f t="shared" si="450"/>
        <v>8</v>
      </c>
      <c r="BW448" s="15"/>
      <c r="BX448" s="15"/>
      <c r="BY448" s="27">
        <v>2</v>
      </c>
      <c r="BZ448" s="27">
        <v>4</v>
      </c>
      <c r="CA448" s="15">
        <f t="shared" si="451"/>
        <v>6</v>
      </c>
      <c r="CB448" s="15"/>
      <c r="CC448" s="20"/>
      <c r="CD448" s="24">
        <v>0</v>
      </c>
      <c r="CE448" s="24">
        <v>0</v>
      </c>
      <c r="CF448" s="24">
        <f t="shared" si="452"/>
        <v>0</v>
      </c>
      <c r="CI448" s="24">
        <v>0</v>
      </c>
      <c r="CJ448" s="24">
        <v>0</v>
      </c>
      <c r="CK448" s="24">
        <f t="shared" si="453"/>
        <v>0</v>
      </c>
      <c r="CN448" s="24">
        <v>0</v>
      </c>
      <c r="CO448" s="24">
        <v>0</v>
      </c>
      <c r="CP448" s="24">
        <f t="shared" si="428"/>
        <v>0</v>
      </c>
      <c r="CR448" t="s">
        <v>257</v>
      </c>
      <c r="CS448" s="24">
        <v>0</v>
      </c>
      <c r="CT448" s="24">
        <v>0</v>
      </c>
      <c r="CU448" s="24">
        <f t="shared" si="454"/>
        <v>0</v>
      </c>
      <c r="CX448" s="24">
        <v>3</v>
      </c>
      <c r="CY448" s="24">
        <v>5</v>
      </c>
      <c r="CZ448" s="24">
        <f t="shared" si="407"/>
        <v>8</v>
      </c>
    </row>
    <row r="449" spans="1:105" hidden="1">
      <c r="A449" s="15">
        <v>123</v>
      </c>
      <c r="B449" s="22" t="s">
        <v>209</v>
      </c>
      <c r="D449" s="16">
        <v>386</v>
      </c>
      <c r="F449" s="16">
        <v>74</v>
      </c>
      <c r="G449" s="15">
        <v>0</v>
      </c>
      <c r="H449" s="15">
        <v>0</v>
      </c>
      <c r="I449" s="15">
        <f>SUM(G449:H449)</f>
        <v>0</v>
      </c>
      <c r="J449" s="15"/>
      <c r="K449" s="15"/>
      <c r="L449" s="15">
        <v>3</v>
      </c>
      <c r="M449" s="15">
        <v>5</v>
      </c>
      <c r="N449" s="15">
        <f t="shared" si="456"/>
        <v>8</v>
      </c>
      <c r="O449" s="15"/>
      <c r="P449" s="15"/>
      <c r="Q449" s="15">
        <v>3</v>
      </c>
      <c r="R449" s="15">
        <v>3</v>
      </c>
      <c r="S449" s="15">
        <f>SUM(Q449:R449)</f>
        <v>6</v>
      </c>
      <c r="T449" s="15"/>
      <c r="U449" s="15"/>
      <c r="V449" s="15">
        <v>0</v>
      </c>
      <c r="W449" s="15">
        <v>0</v>
      </c>
      <c r="X449" s="15">
        <f t="shared" si="441"/>
        <v>0</v>
      </c>
      <c r="Y449" s="17"/>
      <c r="Z449" s="17"/>
      <c r="AA449" s="17">
        <v>0</v>
      </c>
      <c r="AB449" s="17">
        <v>0</v>
      </c>
      <c r="AC449" s="17">
        <f t="shared" si="442"/>
        <v>0</v>
      </c>
      <c r="AD449" s="17"/>
      <c r="AE449" s="17"/>
      <c r="AF449" s="17">
        <v>0</v>
      </c>
      <c r="AG449" s="17">
        <v>0</v>
      </c>
      <c r="AH449" s="17">
        <f t="shared" si="443"/>
        <v>0</v>
      </c>
      <c r="AI449" s="17"/>
      <c r="AJ449" s="17"/>
      <c r="AK449" s="17">
        <v>2</v>
      </c>
      <c r="AL449" s="17">
        <v>4</v>
      </c>
      <c r="AM449" s="17">
        <f t="shared" si="444"/>
        <v>6</v>
      </c>
      <c r="AN449" s="17"/>
      <c r="AO449" s="17"/>
      <c r="AP449" s="17">
        <v>1</v>
      </c>
      <c r="AQ449" s="17">
        <v>2</v>
      </c>
      <c r="AR449" s="17">
        <f t="shared" si="445"/>
        <v>3</v>
      </c>
      <c r="AS449" s="17"/>
      <c r="AT449" s="17"/>
      <c r="AU449" s="17">
        <v>0</v>
      </c>
      <c r="AV449" s="17">
        <v>0</v>
      </c>
      <c r="AW449" s="17">
        <f t="shared" ref="AW449:AW465" si="457">SUM(AU449:AV449)</f>
        <v>0</v>
      </c>
      <c r="AX449" s="17"/>
      <c r="AY449" s="15"/>
      <c r="AZ449" s="15">
        <v>2</v>
      </c>
      <c r="BA449" s="15">
        <v>5</v>
      </c>
      <c r="BB449" s="15">
        <f t="shared" ref="BB449:BB465" si="458">SUM(AZ449:BA449)</f>
        <v>7</v>
      </c>
      <c r="BC449" s="15"/>
      <c r="BD449" s="15"/>
      <c r="BE449" s="15">
        <v>0</v>
      </c>
      <c r="BF449" s="15">
        <v>0</v>
      </c>
      <c r="BG449" s="15">
        <f t="shared" si="447"/>
        <v>0</v>
      </c>
      <c r="BH449" s="15"/>
      <c r="BI449" s="15"/>
      <c r="BJ449" s="15">
        <v>0</v>
      </c>
      <c r="BK449" s="15">
        <v>0</v>
      </c>
      <c r="BL449" s="15">
        <f t="shared" si="448"/>
        <v>0</v>
      </c>
      <c r="BM449" s="15"/>
      <c r="BN449" s="15"/>
      <c r="BO449" s="15">
        <v>3</v>
      </c>
      <c r="BP449" s="15">
        <v>5</v>
      </c>
      <c r="BQ449" s="15">
        <f t="shared" si="449"/>
        <v>8</v>
      </c>
      <c r="BR449" s="15"/>
      <c r="BS449" s="15"/>
      <c r="BT449" s="15">
        <v>3</v>
      </c>
      <c r="BU449" s="15">
        <v>5</v>
      </c>
      <c r="BV449" s="19">
        <f t="shared" si="450"/>
        <v>8</v>
      </c>
      <c r="BW449" s="15"/>
      <c r="BX449" s="15"/>
      <c r="BY449" s="27">
        <v>2</v>
      </c>
      <c r="BZ449" s="27">
        <v>4</v>
      </c>
      <c r="CA449" s="15">
        <f t="shared" si="451"/>
        <v>6</v>
      </c>
      <c r="CB449" s="15"/>
      <c r="CC449" s="20"/>
      <c r="CD449" s="24">
        <v>0</v>
      </c>
      <c r="CE449" s="24">
        <v>0</v>
      </c>
      <c r="CF449" s="24">
        <f t="shared" si="452"/>
        <v>0</v>
      </c>
      <c r="CI449" s="24">
        <v>0</v>
      </c>
      <c r="CJ449" s="24">
        <v>0</v>
      </c>
      <c r="CK449" s="24">
        <f t="shared" si="453"/>
        <v>0</v>
      </c>
      <c r="CN449" s="24">
        <v>0</v>
      </c>
      <c r="CO449" s="24">
        <v>0</v>
      </c>
      <c r="CP449" s="24">
        <f t="shared" ref="CP449:CP465" si="459">SUM(CN449:CO449)</f>
        <v>0</v>
      </c>
      <c r="CR449" t="s">
        <v>257</v>
      </c>
      <c r="CS449" s="24">
        <v>0</v>
      </c>
      <c r="CT449" s="24">
        <v>0</v>
      </c>
      <c r="CU449" s="24">
        <f t="shared" si="454"/>
        <v>0</v>
      </c>
      <c r="CX449" s="24">
        <v>2</v>
      </c>
      <c r="CY449" s="24">
        <v>5</v>
      </c>
      <c r="CZ449" s="24">
        <f t="shared" si="407"/>
        <v>7</v>
      </c>
    </row>
    <row r="450" spans="1:105">
      <c r="A450" s="15">
        <v>124</v>
      </c>
      <c r="B450" s="22" t="s">
        <v>210</v>
      </c>
      <c r="D450" s="16">
        <v>363</v>
      </c>
      <c r="F450" s="16">
        <v>75</v>
      </c>
      <c r="G450" s="15" t="s">
        <v>124</v>
      </c>
      <c r="H450" s="15" t="s">
        <v>124</v>
      </c>
      <c r="I450" s="15" t="s">
        <v>124</v>
      </c>
      <c r="J450" s="15">
        <f>MEDIAN(I450:I453)</f>
        <v>0</v>
      </c>
      <c r="K450" s="15"/>
      <c r="L450" s="15">
        <v>0</v>
      </c>
      <c r="M450" s="15">
        <v>0</v>
      </c>
      <c r="N450" s="15">
        <f t="shared" si="456"/>
        <v>0</v>
      </c>
      <c r="O450" s="15">
        <f>MEDIAN(N450:N453)</f>
        <v>1</v>
      </c>
      <c r="P450" s="15"/>
      <c r="Q450" s="15" t="s">
        <v>124</v>
      </c>
      <c r="R450" s="15" t="s">
        <v>124</v>
      </c>
      <c r="S450" s="15" t="s">
        <v>124</v>
      </c>
      <c r="T450" s="15">
        <f>MEDIAN(S450:S453)</f>
        <v>5</v>
      </c>
      <c r="U450" s="15"/>
      <c r="V450" s="15">
        <v>0</v>
      </c>
      <c r="W450" s="15">
        <v>0</v>
      </c>
      <c r="X450" s="15">
        <f t="shared" si="441"/>
        <v>0</v>
      </c>
      <c r="Y450" s="17">
        <f>MEDIAN(X450:X453)</f>
        <v>0</v>
      </c>
      <c r="Z450" s="17"/>
      <c r="AA450" s="17">
        <v>0</v>
      </c>
      <c r="AB450" s="17">
        <v>0</v>
      </c>
      <c r="AC450" s="17">
        <f t="shared" si="442"/>
        <v>0</v>
      </c>
      <c r="AD450" s="17">
        <f>MEDIAN(AC450:AC453)</f>
        <v>0</v>
      </c>
      <c r="AE450" s="17"/>
      <c r="AF450" s="17">
        <v>0</v>
      </c>
      <c r="AG450" s="17">
        <v>0</v>
      </c>
      <c r="AH450" s="17">
        <f t="shared" si="443"/>
        <v>0</v>
      </c>
      <c r="AI450" s="17">
        <f>MEDIAN(AH450:AH453)</f>
        <v>0</v>
      </c>
      <c r="AJ450" s="17"/>
      <c r="AK450" s="17">
        <v>0</v>
      </c>
      <c r="AL450" s="17">
        <v>0</v>
      </c>
      <c r="AM450" s="17">
        <f t="shared" si="444"/>
        <v>0</v>
      </c>
      <c r="AN450" s="17">
        <f>MEDIAN(AM450:AM453)</f>
        <v>0</v>
      </c>
      <c r="AO450" s="17"/>
      <c r="AP450" s="17" t="s">
        <v>124</v>
      </c>
      <c r="AQ450" s="17" t="s">
        <v>124</v>
      </c>
      <c r="AR450" s="18" t="s">
        <v>124</v>
      </c>
      <c r="AS450" s="17">
        <f>MEDIAN(AR450:AR453)</f>
        <v>0</v>
      </c>
      <c r="AT450" s="17"/>
      <c r="AU450" s="17">
        <v>0</v>
      </c>
      <c r="AV450" s="17">
        <v>0</v>
      </c>
      <c r="AW450" s="17">
        <f t="shared" si="457"/>
        <v>0</v>
      </c>
      <c r="AX450" s="17">
        <f>MEDIAN(AW450:AW453)</f>
        <v>0</v>
      </c>
      <c r="AY450" s="15"/>
      <c r="AZ450" s="15">
        <v>3</v>
      </c>
      <c r="BA450" s="15">
        <v>5</v>
      </c>
      <c r="BB450" s="15">
        <f t="shared" si="458"/>
        <v>8</v>
      </c>
      <c r="BC450" s="15">
        <f>MEDIAN(BB450:BB453)</f>
        <v>8</v>
      </c>
      <c r="BD450" s="15"/>
      <c r="BE450" s="15">
        <v>0</v>
      </c>
      <c r="BF450" s="15">
        <v>0</v>
      </c>
      <c r="BG450" s="15">
        <f t="shared" si="447"/>
        <v>0</v>
      </c>
      <c r="BH450" s="15">
        <f>MEDIAN(BG450:BG453)</f>
        <v>0</v>
      </c>
      <c r="BI450" s="15"/>
      <c r="BJ450" s="15">
        <v>0</v>
      </c>
      <c r="BK450" s="15">
        <v>0</v>
      </c>
      <c r="BL450" s="15">
        <f t="shared" si="448"/>
        <v>0</v>
      </c>
      <c r="BM450" s="15">
        <f>MEDIAN(BL450:BL453)</f>
        <v>0</v>
      </c>
      <c r="BN450" s="15"/>
      <c r="BO450" s="15">
        <v>3</v>
      </c>
      <c r="BP450" s="15">
        <v>5</v>
      </c>
      <c r="BQ450" s="15">
        <f t="shared" si="449"/>
        <v>8</v>
      </c>
      <c r="BR450" s="15">
        <f>MEDIAN(BQ450:BQ453)</f>
        <v>8</v>
      </c>
      <c r="BS450" s="15"/>
      <c r="BT450" s="15">
        <v>3</v>
      </c>
      <c r="BU450" s="15">
        <v>5</v>
      </c>
      <c r="BV450" s="19">
        <f t="shared" si="450"/>
        <v>8</v>
      </c>
      <c r="BW450" s="15">
        <f>MEDIAN(BV450:BV453)</f>
        <v>8</v>
      </c>
      <c r="BX450" s="15"/>
      <c r="BY450" s="27">
        <v>0</v>
      </c>
      <c r="BZ450" s="27">
        <v>0</v>
      </c>
      <c r="CA450" s="15">
        <f t="shared" si="451"/>
        <v>0</v>
      </c>
      <c r="CB450" s="15">
        <f>MEDIAN(CA450:CA453)</f>
        <v>0</v>
      </c>
      <c r="CC450" s="20"/>
      <c r="CD450" s="24">
        <v>0</v>
      </c>
      <c r="CE450" s="24">
        <v>0</v>
      </c>
      <c r="CF450" s="24">
        <f t="shared" si="452"/>
        <v>0</v>
      </c>
      <c r="CG450" s="24">
        <f>MEDIAN(CF450:CF453)</f>
        <v>0</v>
      </c>
      <c r="CI450" s="24">
        <v>0</v>
      </c>
      <c r="CJ450" s="24">
        <v>0</v>
      </c>
      <c r="CK450" s="24">
        <f t="shared" si="453"/>
        <v>0</v>
      </c>
      <c r="CL450" s="24">
        <f>MEDIAN(CK450:CK453)</f>
        <v>0</v>
      </c>
      <c r="CN450" s="24">
        <v>0</v>
      </c>
      <c r="CO450" s="24">
        <v>0</v>
      </c>
      <c r="CP450" s="24">
        <f t="shared" si="459"/>
        <v>0</v>
      </c>
      <c r="CQ450" s="24">
        <f>MEDIAN(CP450:CP453)</f>
        <v>1</v>
      </c>
      <c r="CR450" t="s">
        <v>257</v>
      </c>
      <c r="CS450" s="24">
        <v>3</v>
      </c>
      <c r="CT450" s="24">
        <v>5</v>
      </c>
      <c r="CU450" s="24">
        <f t="shared" si="454"/>
        <v>8</v>
      </c>
      <c r="CV450" s="24">
        <f>MEDIAN(CU450:CU453)</f>
        <v>8</v>
      </c>
      <c r="CX450" s="24">
        <v>0</v>
      </c>
      <c r="CY450" s="24">
        <v>0</v>
      </c>
      <c r="CZ450" s="24">
        <f t="shared" si="407"/>
        <v>0</v>
      </c>
      <c r="DA450" s="24">
        <f t="shared" ref="DA450" si="460">MEDIAN(CZ450:CZ453)</f>
        <v>0</v>
      </c>
    </row>
    <row r="451" spans="1:105" hidden="1">
      <c r="A451" s="15">
        <v>124</v>
      </c>
      <c r="B451" s="22" t="s">
        <v>210</v>
      </c>
      <c r="D451" s="16">
        <v>369</v>
      </c>
      <c r="F451" s="16">
        <v>75</v>
      </c>
      <c r="G451" s="15">
        <v>0</v>
      </c>
      <c r="H451" s="15">
        <v>0</v>
      </c>
      <c r="I451" s="15">
        <f>SUM(G451:H451)</f>
        <v>0</v>
      </c>
      <c r="J451" s="15"/>
      <c r="K451" s="15"/>
      <c r="L451" s="15">
        <v>1</v>
      </c>
      <c r="M451" s="15">
        <v>1</v>
      </c>
      <c r="N451" s="15">
        <f t="shared" si="456"/>
        <v>2</v>
      </c>
      <c r="O451" s="15"/>
      <c r="P451" s="15"/>
      <c r="Q451" s="15">
        <v>2</v>
      </c>
      <c r="R451" s="15">
        <v>4</v>
      </c>
      <c r="S451" s="15">
        <f>SUM(Q451:R451)</f>
        <v>6</v>
      </c>
      <c r="T451" s="15"/>
      <c r="U451" s="15"/>
      <c r="V451" s="15">
        <v>0</v>
      </c>
      <c r="W451" s="15">
        <v>0</v>
      </c>
      <c r="X451" s="15">
        <f t="shared" si="441"/>
        <v>0</v>
      </c>
      <c r="Y451" s="17"/>
      <c r="Z451" s="17"/>
      <c r="AA451" s="17">
        <v>0</v>
      </c>
      <c r="AB451" s="17">
        <v>0</v>
      </c>
      <c r="AC451" s="17">
        <f t="shared" si="442"/>
        <v>0</v>
      </c>
      <c r="AD451" s="17"/>
      <c r="AE451" s="17"/>
      <c r="AF451" s="17">
        <v>0</v>
      </c>
      <c r="AG451" s="17">
        <v>0</v>
      </c>
      <c r="AH451" s="17">
        <f t="shared" si="443"/>
        <v>0</v>
      </c>
      <c r="AI451" s="17"/>
      <c r="AJ451" s="17"/>
      <c r="AK451" s="17">
        <v>0</v>
      </c>
      <c r="AL451" s="17">
        <v>0</v>
      </c>
      <c r="AM451" s="17">
        <f t="shared" si="444"/>
        <v>0</v>
      </c>
      <c r="AN451" s="17"/>
      <c r="AO451" s="17"/>
      <c r="AP451" s="17">
        <v>0</v>
      </c>
      <c r="AQ451" s="17">
        <v>0</v>
      </c>
      <c r="AR451" s="17">
        <f>SUM(AP451:AQ451)</f>
        <v>0</v>
      </c>
      <c r="AS451" s="17"/>
      <c r="AT451" s="17"/>
      <c r="AU451" s="17">
        <v>0</v>
      </c>
      <c r="AV451" s="17">
        <v>0</v>
      </c>
      <c r="AW451" s="17">
        <f t="shared" si="457"/>
        <v>0</v>
      </c>
      <c r="AX451" s="17"/>
      <c r="AY451" s="15"/>
      <c r="AZ451" s="15">
        <v>3</v>
      </c>
      <c r="BA451" s="15">
        <v>5</v>
      </c>
      <c r="BB451" s="15">
        <f t="shared" si="458"/>
        <v>8</v>
      </c>
      <c r="BC451" s="15"/>
      <c r="BD451" s="15"/>
      <c r="BE451" s="15">
        <v>0</v>
      </c>
      <c r="BF451" s="15">
        <v>0</v>
      </c>
      <c r="BG451" s="15">
        <f t="shared" si="447"/>
        <v>0</v>
      </c>
      <c r="BH451" s="15"/>
      <c r="BI451" s="15"/>
      <c r="BJ451" s="15">
        <v>0</v>
      </c>
      <c r="BK451" s="15">
        <v>0</v>
      </c>
      <c r="BL451" s="15">
        <f t="shared" si="448"/>
        <v>0</v>
      </c>
      <c r="BM451" s="15"/>
      <c r="BN451" s="15"/>
      <c r="BO451" s="15">
        <v>3</v>
      </c>
      <c r="BP451" s="15">
        <v>5</v>
      </c>
      <c r="BQ451" s="15">
        <f t="shared" si="449"/>
        <v>8</v>
      </c>
      <c r="BR451" s="15"/>
      <c r="BS451" s="15"/>
      <c r="BT451" s="15">
        <v>3</v>
      </c>
      <c r="BU451" s="15">
        <v>5</v>
      </c>
      <c r="BV451" s="19">
        <f t="shared" si="450"/>
        <v>8</v>
      </c>
      <c r="BW451" s="15"/>
      <c r="BX451" s="15"/>
      <c r="BY451" s="27">
        <v>0</v>
      </c>
      <c r="BZ451" s="27">
        <v>0</v>
      </c>
      <c r="CA451" s="15">
        <f t="shared" si="451"/>
        <v>0</v>
      </c>
      <c r="CB451" s="15"/>
      <c r="CC451" s="20"/>
      <c r="CD451" s="24">
        <v>0</v>
      </c>
      <c r="CE451" s="24">
        <v>0</v>
      </c>
      <c r="CF451" s="24">
        <f t="shared" si="452"/>
        <v>0</v>
      </c>
      <c r="CI451" s="24">
        <v>0</v>
      </c>
      <c r="CJ451" s="24">
        <v>0</v>
      </c>
      <c r="CK451" s="24">
        <f t="shared" si="453"/>
        <v>0</v>
      </c>
      <c r="CN451" s="24">
        <v>2</v>
      </c>
      <c r="CO451" s="24">
        <v>2</v>
      </c>
      <c r="CP451" s="24">
        <f t="shared" si="459"/>
        <v>4</v>
      </c>
      <c r="CR451" t="s">
        <v>257</v>
      </c>
      <c r="CS451" s="24">
        <v>3</v>
      </c>
      <c r="CT451" s="24">
        <v>5</v>
      </c>
      <c r="CU451" s="24">
        <f t="shared" si="454"/>
        <v>8</v>
      </c>
      <c r="CX451" s="24">
        <v>0</v>
      </c>
      <c r="CY451" s="24">
        <v>0</v>
      </c>
      <c r="CZ451" s="24">
        <f t="shared" si="407"/>
        <v>0</v>
      </c>
    </row>
    <row r="452" spans="1:105" hidden="1">
      <c r="A452" s="15">
        <v>124</v>
      </c>
      <c r="B452" s="22" t="s">
        <v>210</v>
      </c>
      <c r="D452" s="16">
        <v>381</v>
      </c>
      <c r="F452" s="16">
        <v>75</v>
      </c>
      <c r="G452" s="15">
        <v>0</v>
      </c>
      <c r="H452" s="15">
        <v>0</v>
      </c>
      <c r="I452" s="15">
        <f>SUM(G452:H452)</f>
        <v>0</v>
      </c>
      <c r="J452" s="15"/>
      <c r="K452" s="15"/>
      <c r="L452" s="15">
        <v>0</v>
      </c>
      <c r="M452" s="15">
        <v>0</v>
      </c>
      <c r="N452" s="15">
        <f t="shared" si="456"/>
        <v>0</v>
      </c>
      <c r="O452" s="15"/>
      <c r="P452" s="15"/>
      <c r="Q452" s="15">
        <v>1</v>
      </c>
      <c r="R452" s="15">
        <v>4</v>
      </c>
      <c r="S452" s="15">
        <f>SUM(Q452:R452)</f>
        <v>5</v>
      </c>
      <c r="T452" s="15"/>
      <c r="U452" s="15"/>
      <c r="V452" s="15">
        <v>0</v>
      </c>
      <c r="W452" s="15">
        <v>0</v>
      </c>
      <c r="X452" s="15">
        <f t="shared" si="441"/>
        <v>0</v>
      </c>
      <c r="Y452" s="17"/>
      <c r="Z452" s="17"/>
      <c r="AA452" s="17">
        <v>0</v>
      </c>
      <c r="AB452" s="17">
        <v>0</v>
      </c>
      <c r="AC452" s="17">
        <f t="shared" si="442"/>
        <v>0</v>
      </c>
      <c r="AD452" s="17"/>
      <c r="AE452" s="17"/>
      <c r="AF452" s="17">
        <v>0</v>
      </c>
      <c r="AG452" s="17">
        <v>0</v>
      </c>
      <c r="AH452" s="17">
        <f t="shared" si="443"/>
        <v>0</v>
      </c>
      <c r="AI452" s="17"/>
      <c r="AJ452" s="17"/>
      <c r="AK452" s="17">
        <v>0</v>
      </c>
      <c r="AL452" s="17">
        <v>0</v>
      </c>
      <c r="AM452" s="17">
        <f t="shared" si="444"/>
        <v>0</v>
      </c>
      <c r="AN452" s="17"/>
      <c r="AO452" s="17"/>
      <c r="AP452" s="17">
        <v>0</v>
      </c>
      <c r="AQ452" s="17">
        <v>0</v>
      </c>
      <c r="AR452" s="17">
        <f>SUM(AP452:AQ452)</f>
        <v>0</v>
      </c>
      <c r="AS452" s="17"/>
      <c r="AT452" s="17"/>
      <c r="AU452" s="17">
        <v>0</v>
      </c>
      <c r="AV452" s="17">
        <v>0</v>
      </c>
      <c r="AW452" s="17">
        <f t="shared" si="457"/>
        <v>0</v>
      </c>
      <c r="AX452" s="17"/>
      <c r="AY452" s="15"/>
      <c r="AZ452" s="15">
        <v>3</v>
      </c>
      <c r="BA452" s="15">
        <v>5</v>
      </c>
      <c r="BB452" s="15">
        <f t="shared" si="458"/>
        <v>8</v>
      </c>
      <c r="BC452" s="15"/>
      <c r="BD452" s="15"/>
      <c r="BE452" s="15">
        <v>0</v>
      </c>
      <c r="BF452" s="15">
        <v>0</v>
      </c>
      <c r="BG452" s="15">
        <f t="shared" si="447"/>
        <v>0</v>
      </c>
      <c r="BH452" s="15"/>
      <c r="BI452" s="15"/>
      <c r="BJ452" s="15">
        <v>0</v>
      </c>
      <c r="BK452" s="15">
        <v>0</v>
      </c>
      <c r="BL452" s="15">
        <f t="shared" si="448"/>
        <v>0</v>
      </c>
      <c r="BM452" s="15"/>
      <c r="BN452" s="15"/>
      <c r="BO452" s="15">
        <v>3</v>
      </c>
      <c r="BP452" s="15">
        <v>5</v>
      </c>
      <c r="BQ452" s="15">
        <f t="shared" si="449"/>
        <v>8</v>
      </c>
      <c r="BR452" s="15"/>
      <c r="BS452" s="15"/>
      <c r="BT452" s="15">
        <v>3</v>
      </c>
      <c r="BU452" s="15">
        <v>5</v>
      </c>
      <c r="BV452" s="19">
        <f t="shared" si="450"/>
        <v>8</v>
      </c>
      <c r="BW452" s="15"/>
      <c r="BX452" s="15"/>
      <c r="BY452" s="27">
        <v>0</v>
      </c>
      <c r="BZ452" s="27">
        <v>0</v>
      </c>
      <c r="CA452" s="15">
        <f t="shared" si="451"/>
        <v>0</v>
      </c>
      <c r="CB452" s="15"/>
      <c r="CC452" s="20"/>
      <c r="CD452" s="24">
        <v>0</v>
      </c>
      <c r="CE452" s="24">
        <v>0</v>
      </c>
      <c r="CF452" s="24">
        <f t="shared" si="452"/>
        <v>0</v>
      </c>
      <c r="CI452" s="24">
        <v>0</v>
      </c>
      <c r="CJ452" s="24">
        <v>0</v>
      </c>
      <c r="CK452" s="24">
        <f t="shared" si="453"/>
        <v>0</v>
      </c>
      <c r="CN452" s="24">
        <v>0</v>
      </c>
      <c r="CO452" s="24">
        <v>0</v>
      </c>
      <c r="CP452" s="24">
        <f t="shared" si="459"/>
        <v>0</v>
      </c>
      <c r="CR452" t="s">
        <v>257</v>
      </c>
      <c r="CS452" s="24">
        <v>3</v>
      </c>
      <c r="CT452" s="24">
        <v>5</v>
      </c>
      <c r="CU452" s="24">
        <f t="shared" si="454"/>
        <v>8</v>
      </c>
      <c r="CX452" s="24">
        <v>0</v>
      </c>
      <c r="CY452" s="24">
        <v>0</v>
      </c>
      <c r="CZ452" s="24">
        <f t="shared" si="407"/>
        <v>0</v>
      </c>
    </row>
    <row r="453" spans="1:105" hidden="1">
      <c r="A453" s="15">
        <v>124</v>
      </c>
      <c r="B453" s="22" t="s">
        <v>210</v>
      </c>
      <c r="D453" s="16">
        <v>387</v>
      </c>
      <c r="F453" s="16">
        <v>75</v>
      </c>
      <c r="G453" s="15">
        <v>0</v>
      </c>
      <c r="H453" s="15">
        <v>0</v>
      </c>
      <c r="I453" s="15">
        <f>SUM(G453:H453)</f>
        <v>0</v>
      </c>
      <c r="J453" s="15"/>
      <c r="K453" s="15"/>
      <c r="L453" s="15">
        <v>2</v>
      </c>
      <c r="M453" s="15">
        <v>2</v>
      </c>
      <c r="N453" s="15">
        <f t="shared" si="456"/>
        <v>4</v>
      </c>
      <c r="O453" s="15"/>
      <c r="P453" s="15"/>
      <c r="Q453" s="15">
        <v>2</v>
      </c>
      <c r="R453" s="15">
        <v>3</v>
      </c>
      <c r="S453" s="15">
        <f>SUM(Q453:R453)</f>
        <v>5</v>
      </c>
      <c r="T453" s="15"/>
      <c r="U453" s="15"/>
      <c r="V453" s="15">
        <v>0</v>
      </c>
      <c r="W453" s="15">
        <v>0</v>
      </c>
      <c r="X453" s="15">
        <f t="shared" si="441"/>
        <v>0</v>
      </c>
      <c r="Y453" s="17"/>
      <c r="Z453" s="17"/>
      <c r="AA453" s="17">
        <v>0</v>
      </c>
      <c r="AB453" s="17">
        <v>0</v>
      </c>
      <c r="AC453" s="17">
        <f t="shared" si="442"/>
        <v>0</v>
      </c>
      <c r="AD453" s="17"/>
      <c r="AE453" s="17"/>
      <c r="AF453" s="17">
        <v>0</v>
      </c>
      <c r="AG453" s="17">
        <v>0</v>
      </c>
      <c r="AH453" s="17">
        <f t="shared" si="443"/>
        <v>0</v>
      </c>
      <c r="AI453" s="17"/>
      <c r="AJ453" s="17"/>
      <c r="AK453" s="17">
        <v>0</v>
      </c>
      <c r="AL453" s="17">
        <v>0</v>
      </c>
      <c r="AM453" s="17">
        <f t="shared" si="444"/>
        <v>0</v>
      </c>
      <c r="AN453" s="17"/>
      <c r="AO453" s="17"/>
      <c r="AP453" s="17">
        <v>0</v>
      </c>
      <c r="AQ453" s="17">
        <v>0</v>
      </c>
      <c r="AR453" s="17">
        <f>SUM(AP453:AQ453)</f>
        <v>0</v>
      </c>
      <c r="AS453" s="17"/>
      <c r="AT453" s="17"/>
      <c r="AU453" s="17">
        <v>0</v>
      </c>
      <c r="AV453" s="17">
        <v>0</v>
      </c>
      <c r="AW453" s="17">
        <f t="shared" si="457"/>
        <v>0</v>
      </c>
      <c r="AX453" s="17"/>
      <c r="AY453" s="15"/>
      <c r="AZ453" s="15">
        <v>3</v>
      </c>
      <c r="BA453" s="15">
        <v>5</v>
      </c>
      <c r="BB453" s="15">
        <f t="shared" si="458"/>
        <v>8</v>
      </c>
      <c r="BC453" s="15"/>
      <c r="BD453" s="15"/>
      <c r="BE453" s="15">
        <v>0</v>
      </c>
      <c r="BF453" s="15">
        <v>0</v>
      </c>
      <c r="BG453" s="15">
        <f t="shared" si="447"/>
        <v>0</v>
      </c>
      <c r="BH453" s="15"/>
      <c r="BI453" s="15"/>
      <c r="BJ453" s="15">
        <v>0</v>
      </c>
      <c r="BK453" s="15">
        <v>0</v>
      </c>
      <c r="BL453" s="15">
        <f t="shared" si="448"/>
        <v>0</v>
      </c>
      <c r="BM453" s="15"/>
      <c r="BN453" s="15"/>
      <c r="BO453" s="15">
        <v>3</v>
      </c>
      <c r="BP453" s="15">
        <v>5</v>
      </c>
      <c r="BQ453" s="15">
        <f t="shared" si="449"/>
        <v>8</v>
      </c>
      <c r="BR453" s="15"/>
      <c r="BS453" s="15"/>
      <c r="BT453" s="15">
        <v>3</v>
      </c>
      <c r="BU453" s="15">
        <v>5</v>
      </c>
      <c r="BV453" s="19">
        <f t="shared" si="450"/>
        <v>8</v>
      </c>
      <c r="BW453" s="15"/>
      <c r="BX453" s="15"/>
      <c r="BY453" s="27">
        <v>0</v>
      </c>
      <c r="BZ453" s="27">
        <v>0</v>
      </c>
      <c r="CA453" s="15">
        <f t="shared" si="451"/>
        <v>0</v>
      </c>
      <c r="CB453" s="15"/>
      <c r="CC453" s="20"/>
      <c r="CD453" s="24">
        <v>0</v>
      </c>
      <c r="CE453" s="24">
        <v>0</v>
      </c>
      <c r="CF453" s="24">
        <f t="shared" si="452"/>
        <v>0</v>
      </c>
      <c r="CI453" s="24">
        <v>0</v>
      </c>
      <c r="CJ453" s="24">
        <v>0</v>
      </c>
      <c r="CK453" s="24">
        <f t="shared" si="453"/>
        <v>0</v>
      </c>
      <c r="CN453" s="24">
        <v>1</v>
      </c>
      <c r="CO453" s="24">
        <v>1</v>
      </c>
      <c r="CP453" s="24">
        <f t="shared" si="459"/>
        <v>2</v>
      </c>
      <c r="CR453" t="s">
        <v>257</v>
      </c>
      <c r="CS453" s="24">
        <v>3</v>
      </c>
      <c r="CT453" s="24">
        <v>5</v>
      </c>
      <c r="CU453" s="24">
        <f t="shared" si="454"/>
        <v>8</v>
      </c>
      <c r="CX453" s="24">
        <v>0</v>
      </c>
      <c r="CY453" s="24">
        <v>0</v>
      </c>
      <c r="CZ453" s="24">
        <f t="shared" si="407"/>
        <v>0</v>
      </c>
    </row>
    <row r="454" spans="1:105">
      <c r="A454" s="15">
        <v>125</v>
      </c>
      <c r="B454" s="22" t="s">
        <v>211</v>
      </c>
      <c r="D454" s="16">
        <v>364</v>
      </c>
      <c r="F454" s="16">
        <v>76</v>
      </c>
      <c r="G454" s="15">
        <v>0</v>
      </c>
      <c r="H454" s="15">
        <v>0</v>
      </c>
      <c r="I454" s="15">
        <f>SUM(G454:H454)</f>
        <v>0</v>
      </c>
      <c r="J454" s="15">
        <f>MEDIAN(I454:I457)</f>
        <v>0</v>
      </c>
      <c r="K454" s="15"/>
      <c r="L454" s="15">
        <v>3</v>
      </c>
      <c r="M454" s="15">
        <v>5</v>
      </c>
      <c r="N454" s="15">
        <f t="shared" si="456"/>
        <v>8</v>
      </c>
      <c r="O454" s="15">
        <f>MEDIAN(N454:N457)</f>
        <v>8</v>
      </c>
      <c r="P454" s="15"/>
      <c r="Q454" s="15">
        <v>2</v>
      </c>
      <c r="R454" s="15">
        <v>2</v>
      </c>
      <c r="S454" s="15">
        <f>SUM(Q454:R454)</f>
        <v>4</v>
      </c>
      <c r="T454" s="15">
        <f>MEDIAN(S454:S457)</f>
        <v>2</v>
      </c>
      <c r="U454" s="15"/>
      <c r="V454" s="15">
        <v>0</v>
      </c>
      <c r="W454" s="15">
        <v>0</v>
      </c>
      <c r="X454" s="15">
        <f t="shared" si="441"/>
        <v>0</v>
      </c>
      <c r="Y454" s="17">
        <f>MEDIAN(X454:X457)</f>
        <v>0</v>
      </c>
      <c r="Z454" s="17"/>
      <c r="AA454" s="17">
        <v>0</v>
      </c>
      <c r="AB454" s="17">
        <v>0</v>
      </c>
      <c r="AC454" s="17">
        <f t="shared" si="442"/>
        <v>0</v>
      </c>
      <c r="AD454" s="17">
        <f>MEDIAN(AC454:AC457)</f>
        <v>0</v>
      </c>
      <c r="AE454" s="17"/>
      <c r="AF454" s="17">
        <v>0</v>
      </c>
      <c r="AG454" s="17">
        <v>0</v>
      </c>
      <c r="AH454" s="17">
        <f t="shared" si="443"/>
        <v>0</v>
      </c>
      <c r="AI454" s="17">
        <f>MEDIAN(AH454:AH457)</f>
        <v>0</v>
      </c>
      <c r="AJ454" s="17"/>
      <c r="AK454" s="17">
        <v>2</v>
      </c>
      <c r="AL454" s="17">
        <v>1</v>
      </c>
      <c r="AM454" s="17">
        <f t="shared" si="444"/>
        <v>3</v>
      </c>
      <c r="AN454" s="17">
        <f>MEDIAN(AM454:AM457)</f>
        <v>0</v>
      </c>
      <c r="AO454" s="17"/>
      <c r="AP454" s="17">
        <v>0</v>
      </c>
      <c r="AQ454" s="17">
        <v>0</v>
      </c>
      <c r="AR454" s="17">
        <f>SUM(AP454:AQ454)</f>
        <v>0</v>
      </c>
      <c r="AS454" s="17">
        <f>MEDIAN(AR454:AR457)</f>
        <v>0</v>
      </c>
      <c r="AT454" s="17"/>
      <c r="AU454" s="17">
        <v>0</v>
      </c>
      <c r="AV454" s="17">
        <v>0</v>
      </c>
      <c r="AW454" s="17">
        <f t="shared" si="457"/>
        <v>0</v>
      </c>
      <c r="AX454" s="17">
        <f>MEDIAN(AW454:AW457)</f>
        <v>0</v>
      </c>
      <c r="AY454" s="15"/>
      <c r="AZ454" s="15">
        <v>0</v>
      </c>
      <c r="BA454" s="15">
        <v>0</v>
      </c>
      <c r="BB454" s="15">
        <f t="shared" si="458"/>
        <v>0</v>
      </c>
      <c r="BC454" s="15">
        <f>MEDIAN(BB454:BB457)</f>
        <v>0</v>
      </c>
      <c r="BD454" s="15"/>
      <c r="BE454" s="15">
        <v>0</v>
      </c>
      <c r="BF454" s="15">
        <v>0</v>
      </c>
      <c r="BG454" s="15">
        <f t="shared" si="447"/>
        <v>0</v>
      </c>
      <c r="BH454" s="15">
        <f>MEDIAN(BG454:BG457)</f>
        <v>0</v>
      </c>
      <c r="BI454" s="15"/>
      <c r="BJ454" s="15">
        <v>0</v>
      </c>
      <c r="BK454" s="15">
        <v>0</v>
      </c>
      <c r="BL454" s="15">
        <f t="shared" si="448"/>
        <v>0</v>
      </c>
      <c r="BM454" s="15">
        <f>MEDIAN(BL454:BL457)</f>
        <v>0</v>
      </c>
      <c r="BN454" s="15"/>
      <c r="BO454" s="15">
        <v>3</v>
      </c>
      <c r="BP454" s="15">
        <v>5</v>
      </c>
      <c r="BQ454" s="15">
        <f t="shared" si="449"/>
        <v>8</v>
      </c>
      <c r="BR454" s="15">
        <f>MEDIAN(BQ454:BQ457)</f>
        <v>8</v>
      </c>
      <c r="BS454" s="15"/>
      <c r="BT454" s="15">
        <v>3</v>
      </c>
      <c r="BU454" s="15">
        <v>5</v>
      </c>
      <c r="BV454" s="19">
        <f t="shared" si="450"/>
        <v>8</v>
      </c>
      <c r="BW454" s="15">
        <f>MEDIAN(BV454:BV457)</f>
        <v>8</v>
      </c>
      <c r="BX454" s="15"/>
      <c r="BY454" s="27">
        <v>0</v>
      </c>
      <c r="BZ454" s="27">
        <v>0</v>
      </c>
      <c r="CA454" s="15">
        <f t="shared" si="451"/>
        <v>0</v>
      </c>
      <c r="CB454" s="15">
        <f>MEDIAN(CA454:CA457)</f>
        <v>0</v>
      </c>
      <c r="CC454" s="20"/>
      <c r="CD454" s="24">
        <v>0</v>
      </c>
      <c r="CE454" s="24">
        <v>0</v>
      </c>
      <c r="CF454" s="24">
        <f t="shared" si="452"/>
        <v>0</v>
      </c>
      <c r="CG454" s="24">
        <f>MEDIAN(CF454:CF457)</f>
        <v>0</v>
      </c>
      <c r="CI454" s="24">
        <v>0</v>
      </c>
      <c r="CJ454" s="24">
        <v>0</v>
      </c>
      <c r="CK454" s="24">
        <f t="shared" si="453"/>
        <v>0</v>
      </c>
      <c r="CL454" s="24">
        <f>MEDIAN(CK454:CK457)</f>
        <v>0</v>
      </c>
      <c r="CN454" s="24">
        <v>0</v>
      </c>
      <c r="CO454" s="24">
        <v>0</v>
      </c>
      <c r="CP454" s="24">
        <f t="shared" si="459"/>
        <v>0</v>
      </c>
      <c r="CQ454" s="24">
        <f>MEDIAN(CP454:CP457)</f>
        <v>0</v>
      </c>
      <c r="CR454" t="s">
        <v>257</v>
      </c>
      <c r="CS454" s="24">
        <v>0</v>
      </c>
      <c r="CT454" s="24">
        <v>0</v>
      </c>
      <c r="CU454" s="24">
        <f t="shared" si="454"/>
        <v>0</v>
      </c>
      <c r="CV454" s="24">
        <f>MEDIAN(CU454:CU457)</f>
        <v>0</v>
      </c>
      <c r="CX454" s="24">
        <v>3</v>
      </c>
      <c r="CY454" s="24">
        <v>5</v>
      </c>
      <c r="CZ454" s="24">
        <f t="shared" si="407"/>
        <v>8</v>
      </c>
      <c r="DA454" s="24">
        <f t="shared" ref="DA454" si="461">MEDIAN(CZ454:CZ457)</f>
        <v>8</v>
      </c>
    </row>
    <row r="455" spans="1:105" hidden="1">
      <c r="A455" s="15">
        <v>125</v>
      </c>
      <c r="B455" s="22" t="s">
        <v>211</v>
      </c>
      <c r="D455" s="16">
        <v>370</v>
      </c>
      <c r="F455" s="16">
        <v>76</v>
      </c>
      <c r="G455" s="15" t="s">
        <v>124</v>
      </c>
      <c r="H455" s="15" t="s">
        <v>124</v>
      </c>
      <c r="I455" s="15" t="s">
        <v>124</v>
      </c>
      <c r="J455" s="15"/>
      <c r="K455" s="15"/>
      <c r="L455" s="15" t="s">
        <v>124</v>
      </c>
      <c r="M455" s="15" t="s">
        <v>124</v>
      </c>
      <c r="N455" s="15" t="s">
        <v>124</v>
      </c>
      <c r="O455" s="15"/>
      <c r="P455" s="15"/>
      <c r="Q455" s="15" t="s">
        <v>124</v>
      </c>
      <c r="R455" s="15" t="s">
        <v>124</v>
      </c>
      <c r="S455" s="15" t="s">
        <v>124</v>
      </c>
      <c r="T455" s="15"/>
      <c r="U455" s="15"/>
      <c r="V455" s="15" t="s">
        <v>124</v>
      </c>
      <c r="W455" s="15" t="s">
        <v>124</v>
      </c>
      <c r="X455" s="15" t="s">
        <v>124</v>
      </c>
      <c r="Y455" s="17"/>
      <c r="Z455" s="17"/>
      <c r="AA455" s="17" t="s">
        <v>124</v>
      </c>
      <c r="AB455" s="17" t="s">
        <v>124</v>
      </c>
      <c r="AC455" s="17" t="s">
        <v>124</v>
      </c>
      <c r="AD455" s="17"/>
      <c r="AE455" s="17"/>
      <c r="AF455" s="17" t="s">
        <v>124</v>
      </c>
      <c r="AG455" s="17" t="s">
        <v>124</v>
      </c>
      <c r="AH455" s="18" t="s">
        <v>124</v>
      </c>
      <c r="AI455" s="17"/>
      <c r="AJ455" s="17"/>
      <c r="AK455" s="17" t="s">
        <v>124</v>
      </c>
      <c r="AL455" s="17" t="s">
        <v>124</v>
      </c>
      <c r="AM455" s="18" t="s">
        <v>124</v>
      </c>
      <c r="AN455" s="17"/>
      <c r="AO455" s="17"/>
      <c r="AP455" s="17" t="s">
        <v>124</v>
      </c>
      <c r="AQ455" s="17" t="s">
        <v>124</v>
      </c>
      <c r="AR455" s="18" t="s">
        <v>124</v>
      </c>
      <c r="AS455" s="17"/>
      <c r="AT455" s="17"/>
      <c r="AU455" s="17">
        <v>0</v>
      </c>
      <c r="AV455" s="17">
        <v>0</v>
      </c>
      <c r="AW455" s="17">
        <f t="shared" si="457"/>
        <v>0</v>
      </c>
      <c r="AX455" s="17"/>
      <c r="AY455" s="15"/>
      <c r="AZ455" s="15">
        <v>0</v>
      </c>
      <c r="BA455" s="15">
        <v>0</v>
      </c>
      <c r="BB455" s="15">
        <f t="shared" si="458"/>
        <v>0</v>
      </c>
      <c r="BC455" s="15"/>
      <c r="BD455" s="15"/>
      <c r="BE455" s="15">
        <v>0</v>
      </c>
      <c r="BF455" s="15">
        <v>0</v>
      </c>
      <c r="BG455" s="15">
        <f t="shared" si="447"/>
        <v>0</v>
      </c>
      <c r="BH455" s="15"/>
      <c r="BI455" s="15"/>
      <c r="BJ455" s="15">
        <v>0</v>
      </c>
      <c r="BK455" s="15">
        <v>0</v>
      </c>
      <c r="BL455" s="15">
        <f t="shared" si="448"/>
        <v>0</v>
      </c>
      <c r="BM455" s="15"/>
      <c r="BN455" s="15"/>
      <c r="BO455" s="15">
        <v>3</v>
      </c>
      <c r="BP455" s="15">
        <v>5</v>
      </c>
      <c r="BQ455" s="15">
        <f t="shared" si="449"/>
        <v>8</v>
      </c>
      <c r="BR455" s="15"/>
      <c r="BS455" s="15"/>
      <c r="BT455" s="15">
        <v>3</v>
      </c>
      <c r="BU455" s="15">
        <v>5</v>
      </c>
      <c r="BV455" s="19">
        <f t="shared" si="450"/>
        <v>8</v>
      </c>
      <c r="BW455" s="15"/>
      <c r="BX455" s="15"/>
      <c r="BY455" s="27">
        <v>0</v>
      </c>
      <c r="BZ455" s="27">
        <v>0</v>
      </c>
      <c r="CA455" s="15">
        <f t="shared" si="451"/>
        <v>0</v>
      </c>
      <c r="CB455" s="15"/>
      <c r="CC455" s="20"/>
      <c r="CD455" s="24">
        <v>0</v>
      </c>
      <c r="CE455" s="24">
        <v>0</v>
      </c>
      <c r="CF455" s="24">
        <f t="shared" si="452"/>
        <v>0</v>
      </c>
      <c r="CI455" s="24">
        <v>0</v>
      </c>
      <c r="CJ455" s="24">
        <v>0</v>
      </c>
      <c r="CK455" s="24">
        <f t="shared" si="453"/>
        <v>0</v>
      </c>
      <c r="CN455" s="24">
        <v>0</v>
      </c>
      <c r="CO455" s="24">
        <v>0</v>
      </c>
      <c r="CP455" s="24">
        <f t="shared" si="459"/>
        <v>0</v>
      </c>
      <c r="CR455" t="s">
        <v>257</v>
      </c>
      <c r="CS455" s="24">
        <v>0</v>
      </c>
      <c r="CT455" s="24">
        <v>0</v>
      </c>
      <c r="CU455" s="24">
        <f t="shared" si="454"/>
        <v>0</v>
      </c>
      <c r="CX455" s="24">
        <v>3</v>
      </c>
      <c r="CY455" s="24">
        <v>5</v>
      </c>
      <c r="CZ455" s="24">
        <f t="shared" si="407"/>
        <v>8</v>
      </c>
    </row>
    <row r="456" spans="1:105" hidden="1">
      <c r="A456" s="15">
        <v>125</v>
      </c>
      <c r="B456" s="22" t="s">
        <v>211</v>
      </c>
      <c r="D456" s="16">
        <v>382</v>
      </c>
      <c r="F456" s="16">
        <v>76</v>
      </c>
      <c r="G456" s="15">
        <v>0</v>
      </c>
      <c r="H456" s="15">
        <v>0</v>
      </c>
      <c r="I456" s="15">
        <f>SUM(G456:H456)</f>
        <v>0</v>
      </c>
      <c r="J456" s="15"/>
      <c r="K456" s="15"/>
      <c r="L456" s="15">
        <v>3</v>
      </c>
      <c r="M456" s="15">
        <v>5</v>
      </c>
      <c r="N456" s="15">
        <f>SUM(L456:M456)</f>
        <v>8</v>
      </c>
      <c r="O456" s="15"/>
      <c r="P456" s="15"/>
      <c r="Q456" s="15">
        <v>0</v>
      </c>
      <c r="R456" s="15">
        <v>0</v>
      </c>
      <c r="S456" s="15">
        <f>SUM(Q456:R456)</f>
        <v>0</v>
      </c>
      <c r="T456" s="15"/>
      <c r="U456" s="15"/>
      <c r="V456" s="15">
        <v>0</v>
      </c>
      <c r="W456" s="15">
        <v>0</v>
      </c>
      <c r="X456" s="15">
        <f t="shared" ref="X456:X465" si="462">SUM(V456:W456)</f>
        <v>0</v>
      </c>
      <c r="Y456" s="17"/>
      <c r="Z456" s="17"/>
      <c r="AA456" s="17">
        <v>0</v>
      </c>
      <c r="AB456" s="17">
        <v>0</v>
      </c>
      <c r="AC456" s="17">
        <f t="shared" ref="AC456:AC465" si="463">SUM(AA456:AB456)</f>
        <v>0</v>
      </c>
      <c r="AD456" s="17"/>
      <c r="AE456" s="17"/>
      <c r="AF456" s="17">
        <v>0</v>
      </c>
      <c r="AG456" s="17">
        <v>0</v>
      </c>
      <c r="AH456" s="17">
        <f t="shared" ref="AH456:AH472" si="464">SUM(AF456:AG456)</f>
        <v>0</v>
      </c>
      <c r="AI456" s="17"/>
      <c r="AJ456" s="17"/>
      <c r="AK456" s="17">
        <v>0</v>
      </c>
      <c r="AL456" s="17">
        <v>0</v>
      </c>
      <c r="AM456" s="17">
        <f t="shared" ref="AM456:AM465" si="465">SUM(AK456:AL456)</f>
        <v>0</v>
      </c>
      <c r="AN456" s="17"/>
      <c r="AO456" s="17"/>
      <c r="AP456" s="17">
        <v>0</v>
      </c>
      <c r="AQ456" s="17">
        <v>0</v>
      </c>
      <c r="AR456" s="17">
        <f t="shared" ref="AR456:AR465" si="466">SUM(AP456:AQ456)</f>
        <v>0</v>
      </c>
      <c r="AS456" s="17"/>
      <c r="AT456" s="17"/>
      <c r="AU456" s="17">
        <v>0</v>
      </c>
      <c r="AV456" s="17">
        <v>0</v>
      </c>
      <c r="AW456" s="17">
        <f t="shared" si="457"/>
        <v>0</v>
      </c>
      <c r="AX456" s="17"/>
      <c r="AY456" s="15"/>
      <c r="AZ456" s="15">
        <v>0</v>
      </c>
      <c r="BA456" s="15">
        <v>0</v>
      </c>
      <c r="BB456" s="15">
        <f t="shared" si="458"/>
        <v>0</v>
      </c>
      <c r="BC456" s="15"/>
      <c r="BD456" s="15"/>
      <c r="BE456" s="15">
        <v>0</v>
      </c>
      <c r="BF456" s="15">
        <v>0</v>
      </c>
      <c r="BG456" s="15">
        <f t="shared" si="447"/>
        <v>0</v>
      </c>
      <c r="BH456" s="15"/>
      <c r="BI456" s="15"/>
      <c r="BJ456" s="15">
        <v>0</v>
      </c>
      <c r="BK456" s="15">
        <v>0</v>
      </c>
      <c r="BL456" s="15">
        <f t="shared" si="448"/>
        <v>0</v>
      </c>
      <c r="BM456" s="15"/>
      <c r="BN456" s="15"/>
      <c r="BO456" s="15">
        <v>3</v>
      </c>
      <c r="BP456" s="15">
        <v>5</v>
      </c>
      <c r="BQ456" s="15">
        <f t="shared" si="449"/>
        <v>8</v>
      </c>
      <c r="BR456" s="15"/>
      <c r="BS456" s="15"/>
      <c r="BT456" s="15">
        <v>3</v>
      </c>
      <c r="BU456" s="15">
        <v>5</v>
      </c>
      <c r="BV456" s="19">
        <f t="shared" si="450"/>
        <v>8</v>
      </c>
      <c r="BW456" s="15"/>
      <c r="BX456" s="15"/>
      <c r="BY456" s="27">
        <v>0</v>
      </c>
      <c r="BZ456" s="27">
        <v>0</v>
      </c>
      <c r="CA456" s="15">
        <f t="shared" si="451"/>
        <v>0</v>
      </c>
      <c r="CB456" s="15"/>
      <c r="CC456" s="20"/>
      <c r="CD456" s="24">
        <v>0</v>
      </c>
      <c r="CE456" s="24">
        <v>0</v>
      </c>
      <c r="CF456" s="24">
        <f t="shared" si="452"/>
        <v>0</v>
      </c>
      <c r="CI456" s="24">
        <v>0</v>
      </c>
      <c r="CJ456" s="24">
        <v>0</v>
      </c>
      <c r="CK456" s="24">
        <f t="shared" si="453"/>
        <v>0</v>
      </c>
      <c r="CN456" s="24">
        <v>0</v>
      </c>
      <c r="CO456" s="24">
        <v>0</v>
      </c>
      <c r="CP456" s="24">
        <f t="shared" si="459"/>
        <v>0</v>
      </c>
      <c r="CR456" t="s">
        <v>257</v>
      </c>
      <c r="CS456" s="24">
        <v>0</v>
      </c>
      <c r="CT456" s="24">
        <v>0</v>
      </c>
      <c r="CU456" s="24">
        <f t="shared" si="454"/>
        <v>0</v>
      </c>
      <c r="CX456" s="24">
        <v>2</v>
      </c>
      <c r="CY456" s="24">
        <v>5</v>
      </c>
      <c r="CZ456" s="24">
        <f t="shared" si="407"/>
        <v>7</v>
      </c>
    </row>
    <row r="457" spans="1:105" hidden="1">
      <c r="A457" s="15">
        <v>125</v>
      </c>
      <c r="B457" s="22" t="s">
        <v>211</v>
      </c>
      <c r="D457" s="16">
        <v>388</v>
      </c>
      <c r="F457" s="16">
        <v>76</v>
      </c>
      <c r="G457" s="15" t="s">
        <v>124</v>
      </c>
      <c r="H457" s="15" t="s">
        <v>124</v>
      </c>
      <c r="I457" s="15" t="s">
        <v>124</v>
      </c>
      <c r="J457" s="15"/>
      <c r="K457" s="15"/>
      <c r="L457" s="15" t="s">
        <v>124</v>
      </c>
      <c r="M457" s="15" t="s">
        <v>124</v>
      </c>
      <c r="N457" s="15" t="s">
        <v>124</v>
      </c>
      <c r="O457" s="15"/>
      <c r="P457" s="15"/>
      <c r="Q457" s="15" t="s">
        <v>124</v>
      </c>
      <c r="R457" s="15" t="s">
        <v>124</v>
      </c>
      <c r="S457" s="15" t="s">
        <v>124</v>
      </c>
      <c r="T457" s="15"/>
      <c r="U457" s="15"/>
      <c r="V457" s="15">
        <v>0</v>
      </c>
      <c r="W457" s="15">
        <v>0</v>
      </c>
      <c r="X457" s="15">
        <f t="shared" si="462"/>
        <v>0</v>
      </c>
      <c r="Y457" s="17"/>
      <c r="Z457" s="17"/>
      <c r="AA457" s="17">
        <v>0</v>
      </c>
      <c r="AB457" s="17">
        <v>0</v>
      </c>
      <c r="AC457" s="17">
        <f t="shared" si="463"/>
        <v>0</v>
      </c>
      <c r="AD457" s="17"/>
      <c r="AE457" s="17"/>
      <c r="AF457" s="17">
        <v>0</v>
      </c>
      <c r="AG457" s="17">
        <v>0</v>
      </c>
      <c r="AH457" s="17">
        <f t="shared" si="464"/>
        <v>0</v>
      </c>
      <c r="AI457" s="17"/>
      <c r="AJ457" s="17"/>
      <c r="AK457" s="17">
        <v>0</v>
      </c>
      <c r="AL457" s="17">
        <v>0</v>
      </c>
      <c r="AM457" s="17">
        <f t="shared" si="465"/>
        <v>0</v>
      </c>
      <c r="AN457" s="17"/>
      <c r="AO457" s="17"/>
      <c r="AP457" s="17">
        <v>1</v>
      </c>
      <c r="AQ457" s="17">
        <v>1</v>
      </c>
      <c r="AR457" s="17">
        <f t="shared" si="466"/>
        <v>2</v>
      </c>
      <c r="AS457" s="17"/>
      <c r="AT457" s="17"/>
      <c r="AU457" s="17">
        <v>0</v>
      </c>
      <c r="AV457" s="17">
        <v>0</v>
      </c>
      <c r="AW457" s="17">
        <f t="shared" si="457"/>
        <v>0</v>
      </c>
      <c r="AX457" s="17"/>
      <c r="AY457" s="15"/>
      <c r="AZ457" s="15">
        <v>0</v>
      </c>
      <c r="BA457" s="15">
        <v>0</v>
      </c>
      <c r="BB457" s="15">
        <f t="shared" si="458"/>
        <v>0</v>
      </c>
      <c r="BC457" s="15"/>
      <c r="BD457" s="15"/>
      <c r="BE457" s="15">
        <v>0</v>
      </c>
      <c r="BF457" s="15">
        <v>0</v>
      </c>
      <c r="BG457" s="15">
        <f t="shared" si="447"/>
        <v>0</v>
      </c>
      <c r="BH457" s="15"/>
      <c r="BI457" s="15"/>
      <c r="BJ457" s="15">
        <v>0</v>
      </c>
      <c r="BK457" s="15">
        <v>0</v>
      </c>
      <c r="BL457" s="15">
        <f t="shared" si="448"/>
        <v>0</v>
      </c>
      <c r="BM457" s="15"/>
      <c r="BN457" s="15"/>
      <c r="BO457" s="15">
        <v>3</v>
      </c>
      <c r="BP457" s="15">
        <v>5</v>
      </c>
      <c r="BQ457" s="15">
        <f t="shared" si="449"/>
        <v>8</v>
      </c>
      <c r="BR457" s="15"/>
      <c r="BS457" s="15"/>
      <c r="BT457" s="15">
        <v>3</v>
      </c>
      <c r="BU457" s="15">
        <v>5</v>
      </c>
      <c r="BV457" s="19">
        <f t="shared" si="450"/>
        <v>8</v>
      </c>
      <c r="BW457" s="15"/>
      <c r="BX457" s="15"/>
      <c r="BY457" s="27">
        <v>0</v>
      </c>
      <c r="BZ457" s="27">
        <v>0</v>
      </c>
      <c r="CA457" s="15">
        <f t="shared" si="451"/>
        <v>0</v>
      </c>
      <c r="CB457" s="15"/>
      <c r="CC457" s="20"/>
      <c r="CD457" s="24">
        <v>0</v>
      </c>
      <c r="CE457" s="24">
        <v>0</v>
      </c>
      <c r="CF457" s="24">
        <f t="shared" si="452"/>
        <v>0</v>
      </c>
      <c r="CI457" s="24">
        <v>0</v>
      </c>
      <c r="CJ457" s="24">
        <v>0</v>
      </c>
      <c r="CK457" s="24">
        <f t="shared" si="453"/>
        <v>0</v>
      </c>
      <c r="CN457" s="24">
        <v>0</v>
      </c>
      <c r="CO457" s="24">
        <v>0</v>
      </c>
      <c r="CP457" s="24">
        <f t="shared" si="459"/>
        <v>0</v>
      </c>
      <c r="CR457" t="s">
        <v>257</v>
      </c>
      <c r="CS457" s="24">
        <v>0</v>
      </c>
      <c r="CT457" s="24">
        <v>0</v>
      </c>
      <c r="CU457" s="24">
        <f t="shared" si="454"/>
        <v>0</v>
      </c>
      <c r="CX457" s="24">
        <v>3</v>
      </c>
      <c r="CY457" s="24">
        <v>5</v>
      </c>
      <c r="CZ457" s="24">
        <f t="shared" si="407"/>
        <v>8</v>
      </c>
    </row>
    <row r="458" spans="1:105">
      <c r="A458" s="15">
        <v>126</v>
      </c>
      <c r="B458" s="22" t="s">
        <v>212</v>
      </c>
      <c r="D458" s="16">
        <v>365</v>
      </c>
      <c r="F458" s="16">
        <v>77</v>
      </c>
      <c r="G458" s="15">
        <v>3</v>
      </c>
      <c r="H458" s="15">
        <v>5</v>
      </c>
      <c r="I458" s="15">
        <f t="shared" ref="I458:I465" si="467">SUM(G458:H458)</f>
        <v>8</v>
      </c>
      <c r="J458" s="15">
        <f>MEDIAN(I458:I461)</f>
        <v>8</v>
      </c>
      <c r="K458" s="15"/>
      <c r="L458" s="15">
        <v>0</v>
      </c>
      <c r="M458" s="15">
        <v>0</v>
      </c>
      <c r="N458" s="15">
        <f t="shared" ref="N458:N465" si="468">SUM(L458:M458)</f>
        <v>0</v>
      </c>
      <c r="O458" s="15">
        <f>MEDIAN(N458:N461)</f>
        <v>0</v>
      </c>
      <c r="P458" s="15"/>
      <c r="Q458" s="15">
        <v>0</v>
      </c>
      <c r="R458" s="15">
        <v>0</v>
      </c>
      <c r="S458" s="15">
        <f t="shared" ref="S458:S465" si="469">SUM(Q458:R458)</f>
        <v>0</v>
      </c>
      <c r="T458" s="15">
        <f>MEDIAN(S458:S461)</f>
        <v>0</v>
      </c>
      <c r="U458" s="15"/>
      <c r="V458" s="15">
        <v>0</v>
      </c>
      <c r="W458" s="15">
        <v>0</v>
      </c>
      <c r="X458" s="15">
        <f t="shared" si="462"/>
        <v>0</v>
      </c>
      <c r="Y458" s="17">
        <f>MEDIAN(X458:X461)</f>
        <v>0</v>
      </c>
      <c r="Z458" s="17"/>
      <c r="AA458" s="17">
        <v>1</v>
      </c>
      <c r="AB458" s="17">
        <v>3</v>
      </c>
      <c r="AC458" s="17">
        <f t="shared" si="463"/>
        <v>4</v>
      </c>
      <c r="AD458" s="17">
        <f>MEDIAN(AC458:AC461)</f>
        <v>4.5</v>
      </c>
      <c r="AE458" s="17"/>
      <c r="AF458" s="17">
        <v>0</v>
      </c>
      <c r="AG458" s="17">
        <v>0</v>
      </c>
      <c r="AH458" s="17">
        <f t="shared" si="464"/>
        <v>0</v>
      </c>
      <c r="AI458" s="17">
        <f>MEDIAN(AH458:AH461)</f>
        <v>0</v>
      </c>
      <c r="AJ458" s="17"/>
      <c r="AK458" s="17">
        <v>0</v>
      </c>
      <c r="AL458" s="17">
        <v>0</v>
      </c>
      <c r="AM458" s="17">
        <f t="shared" si="465"/>
        <v>0</v>
      </c>
      <c r="AN458" s="17">
        <f>MEDIAN(AM458:AM461)</f>
        <v>0</v>
      </c>
      <c r="AO458" s="17"/>
      <c r="AP458" s="17">
        <v>0</v>
      </c>
      <c r="AQ458" s="17">
        <v>0</v>
      </c>
      <c r="AR458" s="17">
        <f t="shared" si="466"/>
        <v>0</v>
      </c>
      <c r="AS458" s="17">
        <f>MEDIAN(AR458:AR461)</f>
        <v>0</v>
      </c>
      <c r="AT458" s="17"/>
      <c r="AU458" s="17">
        <v>0</v>
      </c>
      <c r="AV458" s="17">
        <v>0</v>
      </c>
      <c r="AW458" s="17">
        <f t="shared" si="457"/>
        <v>0</v>
      </c>
      <c r="AX458" s="17">
        <f>MEDIAN(AW458:AW461)</f>
        <v>0</v>
      </c>
      <c r="AY458" s="15"/>
      <c r="AZ458" s="15">
        <v>3</v>
      </c>
      <c r="BA458" s="15">
        <v>5</v>
      </c>
      <c r="BB458" s="15">
        <f t="shared" si="458"/>
        <v>8</v>
      </c>
      <c r="BC458" s="15">
        <f>MEDIAN(BB458:BB461)</f>
        <v>8</v>
      </c>
      <c r="BD458" s="15"/>
      <c r="BE458" s="15">
        <v>1</v>
      </c>
      <c r="BF458" s="15">
        <v>2</v>
      </c>
      <c r="BG458" s="15">
        <f t="shared" si="447"/>
        <v>3</v>
      </c>
      <c r="BH458" s="15">
        <f>MEDIAN(BG458:BG461)</f>
        <v>3</v>
      </c>
      <c r="BI458" s="15"/>
      <c r="BJ458" s="15">
        <v>2</v>
      </c>
      <c r="BK458" s="15">
        <v>2</v>
      </c>
      <c r="BL458" s="15">
        <f t="shared" si="448"/>
        <v>4</v>
      </c>
      <c r="BM458" s="15">
        <f>MEDIAN(BL458:BL461)</f>
        <v>1.5</v>
      </c>
      <c r="BN458" s="15"/>
      <c r="BO458" s="15">
        <v>3</v>
      </c>
      <c r="BP458" s="15">
        <v>5</v>
      </c>
      <c r="BQ458" s="15">
        <f t="shared" si="449"/>
        <v>8</v>
      </c>
      <c r="BR458" s="15">
        <f>MEDIAN(BQ458:BQ461)</f>
        <v>8</v>
      </c>
      <c r="BS458" s="15"/>
      <c r="BT458" s="15">
        <v>3</v>
      </c>
      <c r="BU458" s="15">
        <v>3</v>
      </c>
      <c r="BV458" s="19">
        <f t="shared" si="450"/>
        <v>6</v>
      </c>
      <c r="BW458" s="15">
        <f>MEDIAN(BV458:BV461)</f>
        <v>5</v>
      </c>
      <c r="BX458" s="15"/>
      <c r="BY458" s="27">
        <v>0</v>
      </c>
      <c r="BZ458" s="27">
        <v>0</v>
      </c>
      <c r="CA458" s="15">
        <f t="shared" si="451"/>
        <v>0</v>
      </c>
      <c r="CB458" s="15">
        <f>MEDIAN(CA458:CA461)</f>
        <v>0</v>
      </c>
      <c r="CC458" s="20"/>
      <c r="CD458" s="24">
        <v>0</v>
      </c>
      <c r="CE458" s="24">
        <v>0</v>
      </c>
      <c r="CF458" s="24">
        <f t="shared" si="452"/>
        <v>0</v>
      </c>
      <c r="CG458" s="24">
        <f>MEDIAN(CF458:CF461)</f>
        <v>0</v>
      </c>
      <c r="CI458" s="24">
        <v>0</v>
      </c>
      <c r="CJ458" s="24">
        <v>0</v>
      </c>
      <c r="CK458" s="24">
        <f t="shared" si="453"/>
        <v>0</v>
      </c>
      <c r="CL458" s="24">
        <f>MEDIAN(CK458:CK461)</f>
        <v>0</v>
      </c>
      <c r="CN458" s="24">
        <v>0</v>
      </c>
      <c r="CO458" s="24">
        <v>0</v>
      </c>
      <c r="CP458" s="24">
        <f t="shared" si="459"/>
        <v>0</v>
      </c>
      <c r="CQ458" s="24">
        <f>MEDIAN(CP458:CP461)</f>
        <v>0</v>
      </c>
      <c r="CR458" t="s">
        <v>257</v>
      </c>
      <c r="CS458" s="24">
        <v>1</v>
      </c>
      <c r="CT458" s="24">
        <v>5</v>
      </c>
      <c r="CU458" s="24">
        <f t="shared" si="454"/>
        <v>6</v>
      </c>
      <c r="CV458" s="24">
        <f>MEDIAN(CU458:CU461)</f>
        <v>6</v>
      </c>
      <c r="CX458" s="24">
        <v>0</v>
      </c>
      <c r="CY458" s="24">
        <v>0</v>
      </c>
      <c r="CZ458" s="24">
        <f t="shared" si="407"/>
        <v>0</v>
      </c>
      <c r="DA458" s="24">
        <f t="shared" ref="DA458" si="470">MEDIAN(CZ458:CZ461)</f>
        <v>0</v>
      </c>
    </row>
    <row r="459" spans="1:105" hidden="1">
      <c r="A459" s="15">
        <v>126</v>
      </c>
      <c r="B459" s="22" t="s">
        <v>212</v>
      </c>
      <c r="D459" s="16">
        <v>371</v>
      </c>
      <c r="F459" s="16">
        <v>77</v>
      </c>
      <c r="G459" s="15">
        <v>3</v>
      </c>
      <c r="H459" s="15">
        <v>5</v>
      </c>
      <c r="I459" s="15">
        <f t="shared" si="467"/>
        <v>8</v>
      </c>
      <c r="J459" s="15"/>
      <c r="K459" s="15"/>
      <c r="L459" s="15">
        <v>0</v>
      </c>
      <c r="M459" s="15">
        <v>0</v>
      </c>
      <c r="N459" s="15">
        <f t="shared" si="468"/>
        <v>0</v>
      </c>
      <c r="O459" s="15"/>
      <c r="P459" s="15"/>
      <c r="Q459" s="15">
        <v>0</v>
      </c>
      <c r="R459" s="15">
        <v>0</v>
      </c>
      <c r="S459" s="15">
        <f t="shared" si="469"/>
        <v>0</v>
      </c>
      <c r="T459" s="15"/>
      <c r="U459" s="15"/>
      <c r="V459" s="15">
        <v>0</v>
      </c>
      <c r="W459" s="15">
        <v>0</v>
      </c>
      <c r="X459" s="15">
        <f t="shared" si="462"/>
        <v>0</v>
      </c>
      <c r="Y459" s="17"/>
      <c r="Z459" s="17"/>
      <c r="AA459" s="17">
        <v>1</v>
      </c>
      <c r="AB459" s="17">
        <v>4</v>
      </c>
      <c r="AC459" s="17">
        <f t="shared" si="463"/>
        <v>5</v>
      </c>
      <c r="AD459" s="17"/>
      <c r="AE459" s="17"/>
      <c r="AF459" s="17">
        <v>0</v>
      </c>
      <c r="AG459" s="17">
        <v>0</v>
      </c>
      <c r="AH459" s="17">
        <f t="shared" si="464"/>
        <v>0</v>
      </c>
      <c r="AI459" s="17"/>
      <c r="AJ459" s="17"/>
      <c r="AK459" s="17">
        <v>0</v>
      </c>
      <c r="AL459" s="17">
        <v>0</v>
      </c>
      <c r="AM459" s="17">
        <f t="shared" si="465"/>
        <v>0</v>
      </c>
      <c r="AN459" s="17"/>
      <c r="AO459" s="17"/>
      <c r="AP459" s="17">
        <v>0</v>
      </c>
      <c r="AQ459" s="17">
        <v>0</v>
      </c>
      <c r="AR459" s="17">
        <f t="shared" si="466"/>
        <v>0</v>
      </c>
      <c r="AS459" s="17"/>
      <c r="AT459" s="17"/>
      <c r="AU459" s="17">
        <v>0</v>
      </c>
      <c r="AV459" s="17">
        <v>0</v>
      </c>
      <c r="AW459" s="17">
        <f t="shared" si="457"/>
        <v>0</v>
      </c>
      <c r="AX459" s="17"/>
      <c r="AY459" s="15"/>
      <c r="AZ459" s="15">
        <v>3</v>
      </c>
      <c r="BA459" s="15">
        <v>5</v>
      </c>
      <c r="BB459" s="15">
        <f t="shared" si="458"/>
        <v>8</v>
      </c>
      <c r="BC459" s="15"/>
      <c r="BD459" s="15"/>
      <c r="BE459" s="15">
        <v>1</v>
      </c>
      <c r="BF459" s="15">
        <v>2</v>
      </c>
      <c r="BG459" s="15">
        <f t="shared" si="447"/>
        <v>3</v>
      </c>
      <c r="BH459" s="15"/>
      <c r="BI459" s="15"/>
      <c r="BJ459" s="15">
        <v>0</v>
      </c>
      <c r="BK459" s="15">
        <v>0</v>
      </c>
      <c r="BL459" s="15">
        <f t="shared" si="448"/>
        <v>0</v>
      </c>
      <c r="BM459" s="15"/>
      <c r="BN459" s="15"/>
      <c r="BO459" s="15">
        <v>3</v>
      </c>
      <c r="BP459" s="15">
        <v>5</v>
      </c>
      <c r="BQ459" s="15">
        <f t="shared" si="449"/>
        <v>8</v>
      </c>
      <c r="BR459" s="15"/>
      <c r="BS459" s="15"/>
      <c r="BT459" s="15">
        <v>2</v>
      </c>
      <c r="BU459" s="15">
        <v>3</v>
      </c>
      <c r="BV459" s="19">
        <f t="shared" si="450"/>
        <v>5</v>
      </c>
      <c r="BW459" s="15"/>
      <c r="BX459" s="15"/>
      <c r="BY459" s="27">
        <v>0</v>
      </c>
      <c r="BZ459" s="27">
        <v>0</v>
      </c>
      <c r="CA459" s="15">
        <f t="shared" si="451"/>
        <v>0</v>
      </c>
      <c r="CB459" s="15"/>
      <c r="CC459" s="20"/>
      <c r="CD459" s="24">
        <v>0</v>
      </c>
      <c r="CE459" s="24">
        <v>0</v>
      </c>
      <c r="CF459" s="24">
        <f t="shared" si="452"/>
        <v>0</v>
      </c>
      <c r="CI459" s="24">
        <v>0</v>
      </c>
      <c r="CJ459" s="24">
        <v>0</v>
      </c>
      <c r="CK459" s="24">
        <f t="shared" si="453"/>
        <v>0</v>
      </c>
      <c r="CN459" s="24">
        <v>0</v>
      </c>
      <c r="CO459" s="24">
        <v>0</v>
      </c>
      <c r="CP459" s="24">
        <f t="shared" si="459"/>
        <v>0</v>
      </c>
      <c r="CR459" t="s">
        <v>257</v>
      </c>
      <c r="CS459" s="24">
        <v>1</v>
      </c>
      <c r="CT459" s="24">
        <v>5</v>
      </c>
      <c r="CU459" s="24">
        <f t="shared" si="454"/>
        <v>6</v>
      </c>
      <c r="CX459" s="24">
        <v>0</v>
      </c>
      <c r="CY459" s="24">
        <v>0</v>
      </c>
      <c r="CZ459" s="24">
        <f t="shared" si="407"/>
        <v>0</v>
      </c>
    </row>
    <row r="460" spans="1:105" hidden="1">
      <c r="A460" s="15">
        <v>126</v>
      </c>
      <c r="B460" s="22" t="s">
        <v>212</v>
      </c>
      <c r="D460" s="16">
        <v>383</v>
      </c>
      <c r="F460" s="16">
        <v>77</v>
      </c>
      <c r="G460" s="15">
        <v>3</v>
      </c>
      <c r="H460" s="15">
        <v>5</v>
      </c>
      <c r="I460" s="15">
        <f t="shared" si="467"/>
        <v>8</v>
      </c>
      <c r="J460" s="15"/>
      <c r="K460" s="15"/>
      <c r="L460" s="15">
        <v>0</v>
      </c>
      <c r="M460" s="15">
        <v>0</v>
      </c>
      <c r="N460" s="15">
        <f t="shared" si="468"/>
        <v>0</v>
      </c>
      <c r="O460" s="15"/>
      <c r="P460" s="15"/>
      <c r="Q460" s="15">
        <v>0</v>
      </c>
      <c r="R460" s="15">
        <v>0</v>
      </c>
      <c r="S460" s="15">
        <f t="shared" si="469"/>
        <v>0</v>
      </c>
      <c r="T460" s="15"/>
      <c r="U460" s="15"/>
      <c r="V460" s="15">
        <v>0</v>
      </c>
      <c r="W460" s="15">
        <v>0</v>
      </c>
      <c r="X460" s="15">
        <f t="shared" si="462"/>
        <v>0</v>
      </c>
      <c r="Y460" s="17"/>
      <c r="Z460" s="17"/>
      <c r="AA460" s="17">
        <v>1</v>
      </c>
      <c r="AB460" s="17">
        <v>3</v>
      </c>
      <c r="AC460" s="17">
        <f t="shared" si="463"/>
        <v>4</v>
      </c>
      <c r="AD460" s="17"/>
      <c r="AE460" s="17"/>
      <c r="AF460" s="17">
        <v>0</v>
      </c>
      <c r="AG460" s="17">
        <v>0</v>
      </c>
      <c r="AH460" s="17">
        <f t="shared" si="464"/>
        <v>0</v>
      </c>
      <c r="AI460" s="17"/>
      <c r="AJ460" s="17"/>
      <c r="AK460" s="17">
        <v>0</v>
      </c>
      <c r="AL460" s="17">
        <v>0</v>
      </c>
      <c r="AM460" s="17">
        <f t="shared" si="465"/>
        <v>0</v>
      </c>
      <c r="AN460" s="17"/>
      <c r="AO460" s="17"/>
      <c r="AP460" s="17">
        <v>0</v>
      </c>
      <c r="AQ460" s="17">
        <v>0</v>
      </c>
      <c r="AR460" s="17">
        <f t="shared" si="466"/>
        <v>0</v>
      </c>
      <c r="AS460" s="17"/>
      <c r="AT460" s="17"/>
      <c r="AU460" s="17">
        <v>0</v>
      </c>
      <c r="AV460" s="17">
        <v>0</v>
      </c>
      <c r="AW460" s="17">
        <f t="shared" si="457"/>
        <v>0</v>
      </c>
      <c r="AX460" s="17"/>
      <c r="AY460" s="15"/>
      <c r="AZ460" s="15">
        <v>3</v>
      </c>
      <c r="BA460" s="15">
        <v>5</v>
      </c>
      <c r="BB460" s="15">
        <f t="shared" si="458"/>
        <v>8</v>
      </c>
      <c r="BC460" s="15"/>
      <c r="BD460" s="15"/>
      <c r="BE460" s="15">
        <v>1</v>
      </c>
      <c r="BF460" s="15">
        <v>2</v>
      </c>
      <c r="BG460" s="15">
        <f t="shared" si="447"/>
        <v>3</v>
      </c>
      <c r="BH460" s="15"/>
      <c r="BI460" s="15"/>
      <c r="BJ460" s="15">
        <v>1</v>
      </c>
      <c r="BK460" s="15">
        <v>2</v>
      </c>
      <c r="BL460" s="15">
        <f t="shared" si="448"/>
        <v>3</v>
      </c>
      <c r="BM460" s="15"/>
      <c r="BN460" s="15"/>
      <c r="BO460" s="15">
        <v>3</v>
      </c>
      <c r="BP460" s="15">
        <v>5</v>
      </c>
      <c r="BQ460" s="15">
        <f t="shared" si="449"/>
        <v>8</v>
      </c>
      <c r="BR460" s="15"/>
      <c r="BS460" s="15"/>
      <c r="BT460" s="15">
        <v>2</v>
      </c>
      <c r="BU460" s="15">
        <v>3</v>
      </c>
      <c r="BV460" s="19">
        <f t="shared" si="450"/>
        <v>5</v>
      </c>
      <c r="BW460" s="15"/>
      <c r="BX460" s="15"/>
      <c r="BY460" s="27">
        <v>0</v>
      </c>
      <c r="BZ460" s="27">
        <v>0</v>
      </c>
      <c r="CA460" s="15">
        <f t="shared" si="451"/>
        <v>0</v>
      </c>
      <c r="CB460" s="15"/>
      <c r="CC460" s="20"/>
      <c r="CD460" s="24">
        <v>0</v>
      </c>
      <c r="CE460" s="24">
        <v>0</v>
      </c>
      <c r="CF460" s="24">
        <f t="shared" si="452"/>
        <v>0</v>
      </c>
      <c r="CI460" s="24">
        <v>0</v>
      </c>
      <c r="CJ460" s="24">
        <v>0</v>
      </c>
      <c r="CK460" s="24">
        <f t="shared" si="453"/>
        <v>0</v>
      </c>
      <c r="CN460" s="24">
        <v>0</v>
      </c>
      <c r="CO460" s="24">
        <v>0</v>
      </c>
      <c r="CP460" s="24">
        <f t="shared" si="459"/>
        <v>0</v>
      </c>
      <c r="CR460" t="s">
        <v>257</v>
      </c>
      <c r="CS460" s="24">
        <v>1</v>
      </c>
      <c r="CT460" s="24">
        <v>5</v>
      </c>
      <c r="CU460" s="24">
        <f t="shared" si="454"/>
        <v>6</v>
      </c>
      <c r="CX460" s="24">
        <v>0</v>
      </c>
      <c r="CY460" s="24">
        <v>0</v>
      </c>
      <c r="CZ460" s="24">
        <f t="shared" si="407"/>
        <v>0</v>
      </c>
    </row>
    <row r="461" spans="1:105" hidden="1">
      <c r="A461" s="15">
        <v>126</v>
      </c>
      <c r="B461" s="22" t="s">
        <v>212</v>
      </c>
      <c r="D461" s="16">
        <v>389</v>
      </c>
      <c r="F461" s="16">
        <v>77</v>
      </c>
      <c r="G461" s="15">
        <v>3</v>
      </c>
      <c r="H461" s="15">
        <v>5</v>
      </c>
      <c r="I461" s="15">
        <f t="shared" si="467"/>
        <v>8</v>
      </c>
      <c r="J461" s="15"/>
      <c r="K461" s="15"/>
      <c r="L461" s="15">
        <v>0</v>
      </c>
      <c r="M461" s="15">
        <v>0</v>
      </c>
      <c r="N461" s="15">
        <f t="shared" si="468"/>
        <v>0</v>
      </c>
      <c r="O461" s="15"/>
      <c r="P461" s="15"/>
      <c r="Q461" s="15">
        <v>0</v>
      </c>
      <c r="R461" s="15">
        <v>0</v>
      </c>
      <c r="S461" s="15">
        <f t="shared" si="469"/>
        <v>0</v>
      </c>
      <c r="T461" s="15"/>
      <c r="U461" s="15"/>
      <c r="V461" s="15">
        <v>0</v>
      </c>
      <c r="W461" s="15">
        <v>0</v>
      </c>
      <c r="X461" s="15">
        <f t="shared" si="462"/>
        <v>0</v>
      </c>
      <c r="Y461" s="17"/>
      <c r="Z461" s="17"/>
      <c r="AA461" s="17">
        <v>1</v>
      </c>
      <c r="AB461" s="17">
        <v>4</v>
      </c>
      <c r="AC461" s="17">
        <f t="shared" si="463"/>
        <v>5</v>
      </c>
      <c r="AD461" s="17"/>
      <c r="AE461" s="17"/>
      <c r="AF461" s="17">
        <v>0</v>
      </c>
      <c r="AG461" s="17">
        <v>0</v>
      </c>
      <c r="AH461" s="17">
        <f t="shared" si="464"/>
        <v>0</v>
      </c>
      <c r="AI461" s="17"/>
      <c r="AJ461" s="17"/>
      <c r="AK461" s="17">
        <v>0</v>
      </c>
      <c r="AL461" s="17">
        <v>0</v>
      </c>
      <c r="AM461" s="17">
        <f t="shared" si="465"/>
        <v>0</v>
      </c>
      <c r="AN461" s="17"/>
      <c r="AO461" s="17"/>
      <c r="AP461" s="17">
        <v>0</v>
      </c>
      <c r="AQ461" s="17">
        <v>0</v>
      </c>
      <c r="AR461" s="17">
        <f t="shared" si="466"/>
        <v>0</v>
      </c>
      <c r="AS461" s="17"/>
      <c r="AT461" s="17"/>
      <c r="AU461" s="17">
        <v>0</v>
      </c>
      <c r="AV461" s="17">
        <v>0</v>
      </c>
      <c r="AW461" s="17">
        <f t="shared" si="457"/>
        <v>0</v>
      </c>
      <c r="AX461" s="17"/>
      <c r="AY461" s="15"/>
      <c r="AZ461" s="15">
        <v>3</v>
      </c>
      <c r="BA461" s="15">
        <v>5</v>
      </c>
      <c r="BB461" s="15">
        <f t="shared" si="458"/>
        <v>8</v>
      </c>
      <c r="BC461" s="15"/>
      <c r="BD461" s="15"/>
      <c r="BE461" s="15">
        <v>1</v>
      </c>
      <c r="BF461" s="15">
        <v>2</v>
      </c>
      <c r="BG461" s="15">
        <f t="shared" si="447"/>
        <v>3</v>
      </c>
      <c r="BH461" s="15"/>
      <c r="BI461" s="15"/>
      <c r="BJ461" s="15">
        <v>0</v>
      </c>
      <c r="BK461" s="15">
        <v>0</v>
      </c>
      <c r="BL461" s="15">
        <f t="shared" si="448"/>
        <v>0</v>
      </c>
      <c r="BM461" s="15"/>
      <c r="BN461" s="15"/>
      <c r="BO461" s="15">
        <v>3</v>
      </c>
      <c r="BP461" s="15">
        <v>5</v>
      </c>
      <c r="BQ461" s="15">
        <f t="shared" si="449"/>
        <v>8</v>
      </c>
      <c r="BR461" s="15"/>
      <c r="BS461" s="15"/>
      <c r="BT461" s="15">
        <v>2</v>
      </c>
      <c r="BU461" s="15">
        <v>3</v>
      </c>
      <c r="BV461" s="19">
        <f t="shared" si="450"/>
        <v>5</v>
      </c>
      <c r="BW461" s="15"/>
      <c r="BX461" s="15"/>
      <c r="BY461" s="27">
        <v>0</v>
      </c>
      <c r="BZ461" s="27">
        <v>0</v>
      </c>
      <c r="CA461" s="15">
        <f t="shared" si="451"/>
        <v>0</v>
      </c>
      <c r="CB461" s="15"/>
      <c r="CC461" s="20"/>
      <c r="CD461" s="24">
        <v>0</v>
      </c>
      <c r="CE461" s="24">
        <v>0</v>
      </c>
      <c r="CF461" s="24">
        <f t="shared" si="452"/>
        <v>0</v>
      </c>
      <c r="CI461" s="24">
        <v>0</v>
      </c>
      <c r="CJ461" s="24">
        <v>0</v>
      </c>
      <c r="CK461" s="24">
        <f t="shared" si="453"/>
        <v>0</v>
      </c>
      <c r="CN461" s="24">
        <v>0</v>
      </c>
      <c r="CO461" s="24">
        <v>0</v>
      </c>
      <c r="CP461" s="24">
        <f t="shared" si="459"/>
        <v>0</v>
      </c>
      <c r="CR461" t="s">
        <v>257</v>
      </c>
      <c r="CS461" s="24">
        <v>1</v>
      </c>
      <c r="CT461" s="24">
        <v>5</v>
      </c>
      <c r="CU461" s="24">
        <f t="shared" si="454"/>
        <v>6</v>
      </c>
      <c r="CX461" s="24">
        <v>0</v>
      </c>
      <c r="CY461" s="24">
        <v>0</v>
      </c>
      <c r="CZ461" s="24">
        <f t="shared" si="407"/>
        <v>0</v>
      </c>
    </row>
    <row r="462" spans="1:105">
      <c r="A462" s="15">
        <v>127</v>
      </c>
      <c r="B462" s="22" t="s">
        <v>213</v>
      </c>
      <c r="D462" s="16">
        <v>366</v>
      </c>
      <c r="F462" s="16">
        <v>78</v>
      </c>
      <c r="G462" s="15">
        <v>3</v>
      </c>
      <c r="H462" s="15">
        <v>5</v>
      </c>
      <c r="I462" s="15">
        <f t="shared" si="467"/>
        <v>8</v>
      </c>
      <c r="J462" s="15">
        <f>MEDIAN(I462:I465)</f>
        <v>8</v>
      </c>
      <c r="K462" s="15"/>
      <c r="L462" s="15">
        <v>0</v>
      </c>
      <c r="M462" s="15">
        <v>0</v>
      </c>
      <c r="N462" s="15">
        <f t="shared" si="468"/>
        <v>0</v>
      </c>
      <c r="O462" s="15">
        <f>MEDIAN(N462:N465)</f>
        <v>0</v>
      </c>
      <c r="P462" s="15"/>
      <c r="Q462" s="15">
        <v>2</v>
      </c>
      <c r="R462" s="15">
        <v>3</v>
      </c>
      <c r="S462" s="15">
        <f t="shared" si="469"/>
        <v>5</v>
      </c>
      <c r="T462" s="15">
        <f>MEDIAN(S462:S465)</f>
        <v>5</v>
      </c>
      <c r="U462" s="15"/>
      <c r="V462" s="15">
        <v>3</v>
      </c>
      <c r="W462" s="15">
        <v>4</v>
      </c>
      <c r="X462" s="15">
        <f t="shared" si="462"/>
        <v>7</v>
      </c>
      <c r="Y462" s="17">
        <f>MEDIAN(X462:X465)</f>
        <v>7</v>
      </c>
      <c r="Z462" s="17"/>
      <c r="AA462" s="17">
        <v>1</v>
      </c>
      <c r="AB462" s="17">
        <v>4</v>
      </c>
      <c r="AC462" s="17">
        <f t="shared" si="463"/>
        <v>5</v>
      </c>
      <c r="AD462" s="17">
        <f>MEDIAN(AC462:AC465)</f>
        <v>3.5</v>
      </c>
      <c r="AE462" s="17"/>
      <c r="AF462" s="17">
        <v>0</v>
      </c>
      <c r="AG462" s="17">
        <v>0</v>
      </c>
      <c r="AH462" s="17">
        <f t="shared" si="464"/>
        <v>0</v>
      </c>
      <c r="AI462" s="17">
        <f>MEDIAN(AH462:AH465)</f>
        <v>0</v>
      </c>
      <c r="AJ462" s="17"/>
      <c r="AK462" s="17">
        <v>0</v>
      </c>
      <c r="AL462" s="17">
        <v>0</v>
      </c>
      <c r="AM462" s="17">
        <f t="shared" si="465"/>
        <v>0</v>
      </c>
      <c r="AN462" s="17">
        <f>MEDIAN(AM462:AM465)</f>
        <v>0</v>
      </c>
      <c r="AO462" s="17"/>
      <c r="AP462" s="17">
        <v>0</v>
      </c>
      <c r="AQ462" s="17">
        <v>0</v>
      </c>
      <c r="AR462" s="17">
        <f t="shared" si="466"/>
        <v>0</v>
      </c>
      <c r="AS462" s="17">
        <f>MEDIAN(AR462:AR465)</f>
        <v>0</v>
      </c>
      <c r="AT462" s="17"/>
      <c r="AU462" s="17">
        <v>0</v>
      </c>
      <c r="AV462" s="17">
        <v>0</v>
      </c>
      <c r="AW462" s="17">
        <f t="shared" si="457"/>
        <v>0</v>
      </c>
      <c r="AX462" s="17">
        <f>MEDIAN(AW462:AW465)</f>
        <v>0</v>
      </c>
      <c r="AY462" s="15"/>
      <c r="AZ462" s="15">
        <v>3</v>
      </c>
      <c r="BA462" s="15">
        <v>5</v>
      </c>
      <c r="BB462" s="15">
        <f t="shared" si="458"/>
        <v>8</v>
      </c>
      <c r="BC462" s="15">
        <f>MEDIAN(BB462:BB465)</f>
        <v>8</v>
      </c>
      <c r="BD462" s="15"/>
      <c r="BE462" s="15">
        <v>1</v>
      </c>
      <c r="BF462" s="15">
        <v>1</v>
      </c>
      <c r="BG462" s="15">
        <f t="shared" si="447"/>
        <v>2</v>
      </c>
      <c r="BH462" s="15">
        <f>MEDIAN(BG462:BG465)</f>
        <v>0</v>
      </c>
      <c r="BI462" s="15"/>
      <c r="BJ462" s="15">
        <v>0</v>
      </c>
      <c r="BK462" s="15">
        <v>0</v>
      </c>
      <c r="BL462" s="15">
        <f t="shared" si="448"/>
        <v>0</v>
      </c>
      <c r="BM462" s="15">
        <f>MEDIAN(BL462:BL465)</f>
        <v>0</v>
      </c>
      <c r="BN462" s="15"/>
      <c r="BO462" s="15">
        <v>3</v>
      </c>
      <c r="BP462" s="15">
        <v>5</v>
      </c>
      <c r="BQ462" s="15">
        <f t="shared" si="449"/>
        <v>8</v>
      </c>
      <c r="BR462" s="15">
        <f>MEDIAN(BQ462:BQ465)</f>
        <v>8</v>
      </c>
      <c r="BS462" s="15"/>
      <c r="BT462" s="15">
        <v>2</v>
      </c>
      <c r="BU462" s="15">
        <v>5</v>
      </c>
      <c r="BV462" s="19">
        <f t="shared" si="450"/>
        <v>7</v>
      </c>
      <c r="BW462" s="15">
        <f>MEDIAN(BV462:BV465)</f>
        <v>6</v>
      </c>
      <c r="BX462" s="15"/>
      <c r="BY462" s="27">
        <v>3</v>
      </c>
      <c r="BZ462" s="27">
        <v>2</v>
      </c>
      <c r="CA462" s="15">
        <f t="shared" si="451"/>
        <v>5</v>
      </c>
      <c r="CB462" s="15">
        <f>MEDIAN(CA462:CA465)</f>
        <v>5</v>
      </c>
      <c r="CC462" s="20"/>
      <c r="CD462" s="24">
        <v>3</v>
      </c>
      <c r="CE462" s="24">
        <v>2</v>
      </c>
      <c r="CF462" s="24">
        <f t="shared" si="452"/>
        <v>5</v>
      </c>
      <c r="CG462" s="24">
        <f>MEDIAN(CF462:CF465)</f>
        <v>2</v>
      </c>
      <c r="CI462" s="24">
        <v>0</v>
      </c>
      <c r="CJ462" s="24">
        <v>0</v>
      </c>
      <c r="CK462" s="24">
        <f t="shared" si="453"/>
        <v>0</v>
      </c>
      <c r="CL462" s="24">
        <f>MEDIAN(CK462:CK465)</f>
        <v>0</v>
      </c>
      <c r="CN462" s="24">
        <v>3</v>
      </c>
      <c r="CO462" s="24">
        <v>5</v>
      </c>
      <c r="CP462" s="24">
        <f t="shared" si="459"/>
        <v>8</v>
      </c>
      <c r="CQ462" s="24">
        <f>MEDIAN(CP462:CP465)</f>
        <v>8</v>
      </c>
      <c r="CR462" t="s">
        <v>257</v>
      </c>
      <c r="CS462" s="24">
        <v>2</v>
      </c>
      <c r="CT462" s="24">
        <v>5</v>
      </c>
      <c r="CU462" s="24">
        <f t="shared" si="454"/>
        <v>7</v>
      </c>
      <c r="CV462" s="24">
        <f>MEDIAN(CU462:CU465)</f>
        <v>7</v>
      </c>
      <c r="CX462" s="24">
        <v>0</v>
      </c>
      <c r="CY462" s="24">
        <v>0</v>
      </c>
      <c r="CZ462" s="24">
        <f t="shared" si="407"/>
        <v>0</v>
      </c>
      <c r="DA462" s="24">
        <f t="shared" ref="DA462" si="471">MEDIAN(CZ462:CZ465)</f>
        <v>0</v>
      </c>
    </row>
    <row r="463" spans="1:105" hidden="1">
      <c r="A463" s="15">
        <v>127</v>
      </c>
      <c r="B463" s="22" t="s">
        <v>213</v>
      </c>
      <c r="D463" s="16">
        <v>372</v>
      </c>
      <c r="F463" s="16">
        <v>78</v>
      </c>
      <c r="G463" s="15">
        <v>3</v>
      </c>
      <c r="H463" s="15">
        <v>5</v>
      </c>
      <c r="I463" s="15">
        <f t="shared" si="467"/>
        <v>8</v>
      </c>
      <c r="J463" s="15"/>
      <c r="K463" s="15"/>
      <c r="L463" s="15">
        <v>0</v>
      </c>
      <c r="M463" s="15">
        <v>0</v>
      </c>
      <c r="N463" s="15">
        <f t="shared" si="468"/>
        <v>0</v>
      </c>
      <c r="O463" s="15"/>
      <c r="P463" s="15"/>
      <c r="Q463" s="15">
        <v>2</v>
      </c>
      <c r="R463" s="15">
        <v>3</v>
      </c>
      <c r="S463" s="15">
        <f t="shared" si="469"/>
        <v>5</v>
      </c>
      <c r="T463" s="15"/>
      <c r="U463" s="15"/>
      <c r="V463" s="15">
        <v>3</v>
      </c>
      <c r="W463" s="15">
        <v>5</v>
      </c>
      <c r="X463" s="15">
        <f t="shared" si="462"/>
        <v>8</v>
      </c>
      <c r="Y463" s="17"/>
      <c r="Z463" s="17"/>
      <c r="AA463" s="17">
        <v>2</v>
      </c>
      <c r="AB463" s="17">
        <v>2</v>
      </c>
      <c r="AC463" s="17">
        <f t="shared" si="463"/>
        <v>4</v>
      </c>
      <c r="AD463" s="17"/>
      <c r="AE463" s="17"/>
      <c r="AF463" s="17">
        <v>0</v>
      </c>
      <c r="AG463" s="17">
        <v>0</v>
      </c>
      <c r="AH463" s="17">
        <f t="shared" si="464"/>
        <v>0</v>
      </c>
      <c r="AI463" s="17"/>
      <c r="AJ463" s="17"/>
      <c r="AK463" s="17">
        <v>0</v>
      </c>
      <c r="AL463" s="17">
        <v>0</v>
      </c>
      <c r="AM463" s="17">
        <f t="shared" si="465"/>
        <v>0</v>
      </c>
      <c r="AN463" s="17"/>
      <c r="AO463" s="17"/>
      <c r="AP463" s="17">
        <v>0</v>
      </c>
      <c r="AQ463" s="17">
        <v>0</v>
      </c>
      <c r="AR463" s="17">
        <f t="shared" si="466"/>
        <v>0</v>
      </c>
      <c r="AS463" s="17"/>
      <c r="AT463" s="17"/>
      <c r="AU463" s="17">
        <v>0</v>
      </c>
      <c r="AV463" s="17">
        <v>0</v>
      </c>
      <c r="AW463" s="17">
        <f t="shared" si="457"/>
        <v>0</v>
      </c>
      <c r="AX463" s="17"/>
      <c r="AY463" s="15"/>
      <c r="AZ463" s="15">
        <v>3</v>
      </c>
      <c r="BA463" s="15">
        <v>5</v>
      </c>
      <c r="BB463" s="15">
        <f t="shared" si="458"/>
        <v>8</v>
      </c>
      <c r="BC463" s="15"/>
      <c r="BD463" s="15"/>
      <c r="BE463" s="15">
        <v>0</v>
      </c>
      <c r="BF463" s="15">
        <v>0</v>
      </c>
      <c r="BG463" s="15">
        <f t="shared" si="447"/>
        <v>0</v>
      </c>
      <c r="BH463" s="15"/>
      <c r="BI463" s="15"/>
      <c r="BJ463" s="15">
        <v>0</v>
      </c>
      <c r="BK463" s="15">
        <v>0</v>
      </c>
      <c r="BL463" s="15">
        <f t="shared" si="448"/>
        <v>0</v>
      </c>
      <c r="BM463" s="15"/>
      <c r="BN463" s="15"/>
      <c r="BO463" s="15">
        <v>3</v>
      </c>
      <c r="BP463" s="15">
        <v>5</v>
      </c>
      <c r="BQ463" s="15">
        <f t="shared" si="449"/>
        <v>8</v>
      </c>
      <c r="BR463" s="15"/>
      <c r="BS463" s="15"/>
      <c r="BT463" s="15">
        <v>2</v>
      </c>
      <c r="BU463" s="15">
        <v>4</v>
      </c>
      <c r="BV463" s="19">
        <f t="shared" si="450"/>
        <v>6</v>
      </c>
      <c r="BW463" s="15"/>
      <c r="BX463" s="15"/>
      <c r="BY463" s="27">
        <v>2</v>
      </c>
      <c r="BZ463" s="27">
        <v>3</v>
      </c>
      <c r="CA463" s="15">
        <f t="shared" si="451"/>
        <v>5</v>
      </c>
      <c r="CB463" s="15"/>
      <c r="CC463" s="20"/>
      <c r="CD463" s="24">
        <v>0</v>
      </c>
      <c r="CE463" s="24">
        <v>0</v>
      </c>
      <c r="CF463" s="24">
        <f t="shared" si="452"/>
        <v>0</v>
      </c>
      <c r="CI463" s="24">
        <v>0</v>
      </c>
      <c r="CJ463" s="24">
        <v>0</v>
      </c>
      <c r="CK463" s="24">
        <f t="shared" si="453"/>
        <v>0</v>
      </c>
      <c r="CN463" s="24">
        <v>3</v>
      </c>
      <c r="CO463" s="24">
        <v>3</v>
      </c>
      <c r="CP463" s="24">
        <f t="shared" si="459"/>
        <v>6</v>
      </c>
      <c r="CR463" t="s">
        <v>257</v>
      </c>
      <c r="CS463" s="24">
        <v>2</v>
      </c>
      <c r="CT463" s="24">
        <v>5</v>
      </c>
      <c r="CU463" s="24">
        <f t="shared" si="454"/>
        <v>7</v>
      </c>
      <c r="CX463" s="24">
        <v>0</v>
      </c>
      <c r="CY463" s="24">
        <v>0</v>
      </c>
      <c r="CZ463" s="24">
        <f t="shared" si="407"/>
        <v>0</v>
      </c>
    </row>
    <row r="464" spans="1:105" hidden="1">
      <c r="A464" s="15">
        <v>127</v>
      </c>
      <c r="B464" s="22" t="s">
        <v>213</v>
      </c>
      <c r="D464" s="16">
        <v>384</v>
      </c>
      <c r="F464" s="16">
        <v>78</v>
      </c>
      <c r="G464" s="15">
        <v>3</v>
      </c>
      <c r="H464" s="15">
        <v>5</v>
      </c>
      <c r="I464" s="15">
        <f t="shared" si="467"/>
        <v>8</v>
      </c>
      <c r="J464" s="15"/>
      <c r="K464" s="15"/>
      <c r="L464" s="15">
        <v>0</v>
      </c>
      <c r="M464" s="15">
        <v>0</v>
      </c>
      <c r="N464" s="15">
        <f t="shared" si="468"/>
        <v>0</v>
      </c>
      <c r="O464" s="15"/>
      <c r="P464" s="15"/>
      <c r="Q464" s="15">
        <v>2</v>
      </c>
      <c r="R464" s="15">
        <v>3</v>
      </c>
      <c r="S464" s="15">
        <f t="shared" si="469"/>
        <v>5</v>
      </c>
      <c r="T464" s="15"/>
      <c r="U464" s="15"/>
      <c r="V464" s="15">
        <v>3</v>
      </c>
      <c r="W464" s="15">
        <v>4</v>
      </c>
      <c r="X464" s="15">
        <f t="shared" si="462"/>
        <v>7</v>
      </c>
      <c r="Y464" s="17"/>
      <c r="Z464" s="17"/>
      <c r="AA464" s="17">
        <v>1</v>
      </c>
      <c r="AB464" s="17">
        <v>2</v>
      </c>
      <c r="AC464" s="17">
        <f t="shared" si="463"/>
        <v>3</v>
      </c>
      <c r="AD464" s="17"/>
      <c r="AE464" s="17"/>
      <c r="AF464" s="17">
        <v>0</v>
      </c>
      <c r="AG464" s="17">
        <v>0</v>
      </c>
      <c r="AH464" s="17">
        <f t="shared" si="464"/>
        <v>0</v>
      </c>
      <c r="AI464" s="17"/>
      <c r="AJ464" s="17"/>
      <c r="AK464" s="17">
        <v>0</v>
      </c>
      <c r="AL464" s="17">
        <v>0</v>
      </c>
      <c r="AM464" s="17">
        <f t="shared" si="465"/>
        <v>0</v>
      </c>
      <c r="AN464" s="17"/>
      <c r="AO464" s="17"/>
      <c r="AP464" s="17">
        <v>0</v>
      </c>
      <c r="AQ464" s="17">
        <v>0</v>
      </c>
      <c r="AR464" s="17">
        <f t="shared" si="466"/>
        <v>0</v>
      </c>
      <c r="AS464" s="17"/>
      <c r="AT464" s="17"/>
      <c r="AU464" s="17">
        <v>0</v>
      </c>
      <c r="AV464" s="17">
        <v>0</v>
      </c>
      <c r="AW464" s="17">
        <f t="shared" si="457"/>
        <v>0</v>
      </c>
      <c r="AX464" s="17"/>
      <c r="AY464" s="15"/>
      <c r="AZ464" s="15">
        <v>3</v>
      </c>
      <c r="BA464" s="15">
        <v>5</v>
      </c>
      <c r="BB464" s="15">
        <f t="shared" si="458"/>
        <v>8</v>
      </c>
      <c r="BC464" s="15"/>
      <c r="BD464" s="15"/>
      <c r="BE464" s="15">
        <v>0</v>
      </c>
      <c r="BF464" s="15">
        <v>0</v>
      </c>
      <c r="BG464" s="15">
        <f t="shared" si="447"/>
        <v>0</v>
      </c>
      <c r="BH464" s="15"/>
      <c r="BI464" s="15"/>
      <c r="BJ464" s="15">
        <v>0</v>
      </c>
      <c r="BK464" s="15">
        <v>0</v>
      </c>
      <c r="BL464" s="15">
        <f t="shared" si="448"/>
        <v>0</v>
      </c>
      <c r="BM464" s="15"/>
      <c r="BN464" s="15"/>
      <c r="BO464" s="15">
        <v>3</v>
      </c>
      <c r="BP464" s="15">
        <v>5</v>
      </c>
      <c r="BQ464" s="15">
        <f t="shared" si="449"/>
        <v>8</v>
      </c>
      <c r="BR464" s="15"/>
      <c r="BS464" s="15"/>
      <c r="BT464" s="15">
        <v>1</v>
      </c>
      <c r="BU464" s="15">
        <v>5</v>
      </c>
      <c r="BV464" s="19">
        <f t="shared" si="450"/>
        <v>6</v>
      </c>
      <c r="BW464" s="15"/>
      <c r="BX464" s="15"/>
      <c r="BY464" s="27">
        <v>2</v>
      </c>
      <c r="BZ464" s="27">
        <v>3</v>
      </c>
      <c r="CA464" s="15">
        <f t="shared" si="451"/>
        <v>5</v>
      </c>
      <c r="CB464" s="15"/>
      <c r="CC464" s="20"/>
      <c r="CD464" s="24">
        <v>0</v>
      </c>
      <c r="CE464" s="24">
        <v>0</v>
      </c>
      <c r="CF464" s="24">
        <f t="shared" si="452"/>
        <v>0</v>
      </c>
      <c r="CI464" s="24">
        <v>0</v>
      </c>
      <c r="CJ464" s="24">
        <v>0</v>
      </c>
      <c r="CK464" s="24">
        <f t="shared" si="453"/>
        <v>0</v>
      </c>
      <c r="CN464" s="24">
        <v>3</v>
      </c>
      <c r="CO464" s="24">
        <v>5</v>
      </c>
      <c r="CP464" s="24">
        <f t="shared" si="459"/>
        <v>8</v>
      </c>
      <c r="CR464" t="s">
        <v>257</v>
      </c>
      <c r="CS464" s="24">
        <v>2</v>
      </c>
      <c r="CT464" s="24">
        <v>5</v>
      </c>
      <c r="CU464" s="24">
        <f t="shared" si="454"/>
        <v>7</v>
      </c>
      <c r="CX464" s="24">
        <v>0</v>
      </c>
      <c r="CY464" s="24">
        <v>0</v>
      </c>
      <c r="CZ464" s="24">
        <f t="shared" si="407"/>
        <v>0</v>
      </c>
    </row>
    <row r="465" spans="1:105" hidden="1">
      <c r="A465" s="15">
        <v>127</v>
      </c>
      <c r="B465" s="22" t="s">
        <v>213</v>
      </c>
      <c r="D465" s="16">
        <v>390</v>
      </c>
      <c r="F465" s="16">
        <v>78</v>
      </c>
      <c r="G465" s="15">
        <v>3</v>
      </c>
      <c r="H465" s="15">
        <v>5</v>
      </c>
      <c r="I465" s="15">
        <f t="shared" si="467"/>
        <v>8</v>
      </c>
      <c r="J465" s="15"/>
      <c r="K465" s="15"/>
      <c r="L465" s="15">
        <v>0</v>
      </c>
      <c r="M465" s="15">
        <v>0</v>
      </c>
      <c r="N465" s="15">
        <f t="shared" si="468"/>
        <v>0</v>
      </c>
      <c r="O465" s="15"/>
      <c r="P465" s="15"/>
      <c r="Q465" s="15">
        <v>2</v>
      </c>
      <c r="R465" s="15">
        <v>3</v>
      </c>
      <c r="S465" s="15">
        <f t="shared" si="469"/>
        <v>5</v>
      </c>
      <c r="T465" s="15"/>
      <c r="U465" s="15"/>
      <c r="V465" s="15">
        <v>3</v>
      </c>
      <c r="W465" s="15">
        <v>4</v>
      </c>
      <c r="X465" s="15">
        <f t="shared" si="462"/>
        <v>7</v>
      </c>
      <c r="Y465" s="17"/>
      <c r="Z465" s="17"/>
      <c r="AA465" s="17">
        <v>2</v>
      </c>
      <c r="AB465" s="17">
        <v>1</v>
      </c>
      <c r="AC465" s="17">
        <f t="shared" si="463"/>
        <v>3</v>
      </c>
      <c r="AD465" s="17"/>
      <c r="AE465" s="17"/>
      <c r="AF465" s="17">
        <v>0</v>
      </c>
      <c r="AG465" s="17">
        <v>0</v>
      </c>
      <c r="AH465" s="17">
        <f t="shared" si="464"/>
        <v>0</v>
      </c>
      <c r="AI465" s="17"/>
      <c r="AJ465" s="17"/>
      <c r="AK465" s="17">
        <v>0</v>
      </c>
      <c r="AL465" s="17">
        <v>0</v>
      </c>
      <c r="AM465" s="17">
        <f t="shared" si="465"/>
        <v>0</v>
      </c>
      <c r="AN465" s="17"/>
      <c r="AO465" s="17"/>
      <c r="AP465" s="17">
        <v>0</v>
      </c>
      <c r="AQ465" s="17">
        <v>0</v>
      </c>
      <c r="AR465" s="17">
        <f t="shared" si="466"/>
        <v>0</v>
      </c>
      <c r="AS465" s="17"/>
      <c r="AT465" s="17"/>
      <c r="AU465" s="17">
        <v>0</v>
      </c>
      <c r="AV465" s="17">
        <v>0</v>
      </c>
      <c r="AW465" s="17">
        <f t="shared" si="457"/>
        <v>0</v>
      </c>
      <c r="AX465" s="17"/>
      <c r="AY465" s="15"/>
      <c r="AZ465" s="15">
        <v>3</v>
      </c>
      <c r="BA465" s="15">
        <v>5</v>
      </c>
      <c r="BB465" s="15">
        <f t="shared" si="458"/>
        <v>8</v>
      </c>
      <c r="BC465" s="15"/>
      <c r="BD465" s="15"/>
      <c r="BE465" s="15">
        <v>0</v>
      </c>
      <c r="BF465" s="15">
        <v>0</v>
      </c>
      <c r="BG465" s="15">
        <f t="shared" si="447"/>
        <v>0</v>
      </c>
      <c r="BH465" s="15"/>
      <c r="BI465" s="15"/>
      <c r="BJ465" s="15">
        <v>0</v>
      </c>
      <c r="BK465" s="15">
        <v>0</v>
      </c>
      <c r="BL465" s="15">
        <f t="shared" si="448"/>
        <v>0</v>
      </c>
      <c r="BM465" s="15"/>
      <c r="BN465" s="15"/>
      <c r="BO465" s="15">
        <v>3</v>
      </c>
      <c r="BP465" s="15">
        <v>5</v>
      </c>
      <c r="BQ465" s="15">
        <f t="shared" si="449"/>
        <v>8</v>
      </c>
      <c r="BR465" s="15"/>
      <c r="BS465" s="15"/>
      <c r="BT465" s="15">
        <v>2</v>
      </c>
      <c r="BU465" s="15">
        <v>4</v>
      </c>
      <c r="BV465" s="19">
        <f t="shared" si="450"/>
        <v>6</v>
      </c>
      <c r="BW465" s="15"/>
      <c r="BX465" s="15"/>
      <c r="BY465" s="27">
        <v>2</v>
      </c>
      <c r="BZ465" s="27">
        <v>3</v>
      </c>
      <c r="CA465" s="15">
        <f t="shared" si="451"/>
        <v>5</v>
      </c>
      <c r="CB465" s="15"/>
      <c r="CC465" s="20"/>
      <c r="CD465" s="24">
        <v>3</v>
      </c>
      <c r="CE465" s="24">
        <v>1</v>
      </c>
      <c r="CF465" s="24">
        <f t="shared" si="452"/>
        <v>4</v>
      </c>
      <c r="CI465" s="24">
        <v>0</v>
      </c>
      <c r="CJ465" s="24">
        <v>0</v>
      </c>
      <c r="CK465" s="24">
        <f t="shared" si="453"/>
        <v>0</v>
      </c>
      <c r="CN465" s="24">
        <v>3</v>
      </c>
      <c r="CO465" s="24">
        <v>5</v>
      </c>
      <c r="CP465" s="24">
        <f t="shared" si="459"/>
        <v>8</v>
      </c>
      <c r="CR465" t="s">
        <v>257</v>
      </c>
      <c r="CS465" s="24">
        <v>2</v>
      </c>
      <c r="CT465" s="24">
        <v>5</v>
      </c>
      <c r="CU465" s="24">
        <f t="shared" si="454"/>
        <v>7</v>
      </c>
      <c r="CX465" s="24">
        <v>0</v>
      </c>
      <c r="CY465" s="24">
        <v>0</v>
      </c>
      <c r="CZ465" s="24">
        <f t="shared" si="407"/>
        <v>0</v>
      </c>
    </row>
    <row r="466" spans="1:105">
      <c r="A466" s="15">
        <v>128</v>
      </c>
      <c r="B466" s="22" t="s">
        <v>214</v>
      </c>
      <c r="D466" s="16">
        <v>397</v>
      </c>
      <c r="F466" s="16">
        <v>79</v>
      </c>
      <c r="G466" s="15" t="s">
        <v>124</v>
      </c>
      <c r="H466" s="15" t="s">
        <v>124</v>
      </c>
      <c r="I466" s="15" t="s">
        <v>124</v>
      </c>
      <c r="J466" s="15">
        <f>MEDIAN(I466:I469)</f>
        <v>8</v>
      </c>
      <c r="K466" s="15"/>
      <c r="L466" s="15" t="s">
        <v>124</v>
      </c>
      <c r="M466" s="15" t="s">
        <v>124</v>
      </c>
      <c r="N466" s="15" t="s">
        <v>124</v>
      </c>
      <c r="O466" s="15">
        <f>MEDIAN(N466:N469)</f>
        <v>0</v>
      </c>
      <c r="P466" s="15"/>
      <c r="Q466" s="15" t="s">
        <v>124</v>
      </c>
      <c r="R466" s="15" t="s">
        <v>124</v>
      </c>
      <c r="S466" s="15" t="s">
        <v>124</v>
      </c>
      <c r="T466" s="15">
        <f>MEDIAN(S466:S469)</f>
        <v>0</v>
      </c>
      <c r="U466" s="15"/>
      <c r="V466" s="15" t="s">
        <v>124</v>
      </c>
      <c r="W466" s="15" t="s">
        <v>124</v>
      </c>
      <c r="X466" s="15" t="s">
        <v>124</v>
      </c>
      <c r="Y466" s="17">
        <f>MEDIAN(X466:X469)</f>
        <v>0</v>
      </c>
      <c r="Z466" s="17"/>
      <c r="AA466" s="17" t="s">
        <v>124</v>
      </c>
      <c r="AB466" s="17" t="s">
        <v>124</v>
      </c>
      <c r="AC466" s="17" t="s">
        <v>124</v>
      </c>
      <c r="AD466" s="17">
        <f>MEDIAN(AC466:AC469)</f>
        <v>7</v>
      </c>
      <c r="AE466" s="17"/>
      <c r="AF466" s="17">
        <v>1</v>
      </c>
      <c r="AG466" s="17">
        <v>4</v>
      </c>
      <c r="AH466" s="17">
        <f t="shared" si="464"/>
        <v>5</v>
      </c>
      <c r="AI466" s="17">
        <f>MEDIAN(AH466:AH469)</f>
        <v>0</v>
      </c>
      <c r="AJ466" s="17"/>
      <c r="AK466" s="17" t="s">
        <v>124</v>
      </c>
      <c r="AL466" s="17" t="s">
        <v>124</v>
      </c>
      <c r="AM466" s="18" t="s">
        <v>124</v>
      </c>
      <c r="AN466" s="17">
        <f>MEDIAN(AM466:AM469)</f>
        <v>0</v>
      </c>
      <c r="AO466" s="17"/>
      <c r="AP466" s="17" t="s">
        <v>124</v>
      </c>
      <c r="AQ466" s="17" t="s">
        <v>124</v>
      </c>
      <c r="AR466" s="18" t="s">
        <v>124</v>
      </c>
      <c r="AS466" s="17">
        <f>MEDIAN(AR466:AR469)</f>
        <v>0</v>
      </c>
      <c r="AT466" s="17"/>
      <c r="AU466" s="17" t="s">
        <v>124</v>
      </c>
      <c r="AV466" s="17" t="s">
        <v>124</v>
      </c>
      <c r="AW466" s="18" t="s">
        <v>124</v>
      </c>
      <c r="AX466" s="17">
        <f>MEDIAN(AW466:AW469)</f>
        <v>0</v>
      </c>
      <c r="AY466" s="15"/>
      <c r="AZ466" s="15" t="s">
        <v>124</v>
      </c>
      <c r="BA466" s="15" t="s">
        <v>124</v>
      </c>
      <c r="BB466" s="19" t="s">
        <v>124</v>
      </c>
      <c r="BC466" s="15">
        <f>MEDIAN(BB466:BB469)</f>
        <v>8</v>
      </c>
      <c r="BD466" s="15"/>
      <c r="BE466" s="15" t="s">
        <v>124</v>
      </c>
      <c r="BF466" s="15" t="s">
        <v>124</v>
      </c>
      <c r="BG466" s="19" t="s">
        <v>124</v>
      </c>
      <c r="BH466" s="15">
        <f>MEDIAN(BG466:BG469)</f>
        <v>3.5</v>
      </c>
      <c r="BI466" s="15"/>
      <c r="BJ466" s="15" t="s">
        <v>124</v>
      </c>
      <c r="BK466" s="15" t="s">
        <v>124</v>
      </c>
      <c r="BL466" s="19" t="s">
        <v>124</v>
      </c>
      <c r="BM466" s="15">
        <f>MEDIAN(BL466:BL469)</f>
        <v>0</v>
      </c>
      <c r="BN466" s="15"/>
      <c r="BO466" s="15">
        <v>3</v>
      </c>
      <c r="BP466" s="15">
        <v>5</v>
      </c>
      <c r="BQ466" s="15">
        <f t="shared" si="449"/>
        <v>8</v>
      </c>
      <c r="BR466" s="15">
        <f>MEDIAN(BQ466:BQ469)</f>
        <v>8</v>
      </c>
      <c r="BS466" s="15"/>
      <c r="BT466" s="15">
        <v>3</v>
      </c>
      <c r="BU466" s="15">
        <v>4</v>
      </c>
      <c r="BV466" s="19">
        <f t="shared" si="450"/>
        <v>7</v>
      </c>
      <c r="BW466" s="15">
        <f>MEDIAN(BV466:BV469)</f>
        <v>7.5</v>
      </c>
      <c r="BX466" s="15"/>
      <c r="BY466" s="27" t="s">
        <v>124</v>
      </c>
      <c r="BZ466" s="27" t="s">
        <v>124</v>
      </c>
      <c r="CA466" s="19" t="s">
        <v>124</v>
      </c>
      <c r="CB466" s="15">
        <f>MEDIAN(CA466:CA469)</f>
        <v>0</v>
      </c>
      <c r="CC466" s="20"/>
      <c r="CD466" s="15" t="s">
        <v>124</v>
      </c>
      <c r="CE466" s="24" t="s">
        <v>124</v>
      </c>
      <c r="CF466" s="15" t="s">
        <v>124</v>
      </c>
      <c r="CG466" s="24">
        <f>MEDIAN(CF466:CF469)</f>
        <v>0</v>
      </c>
      <c r="CI466" s="25" t="s">
        <v>124</v>
      </c>
      <c r="CJ466" s="25" t="s">
        <v>124</v>
      </c>
      <c r="CK466" s="25" t="s">
        <v>124</v>
      </c>
      <c r="CL466" s="24">
        <f>MEDIAN(CK466:CK469)</f>
        <v>0</v>
      </c>
      <c r="CN466" s="25" t="s">
        <v>124</v>
      </c>
      <c r="CO466" s="25" t="s">
        <v>124</v>
      </c>
      <c r="CP466" s="25" t="s">
        <v>124</v>
      </c>
      <c r="CQ466" s="24">
        <f>MEDIAN(CP466:CP469)</f>
        <v>0</v>
      </c>
      <c r="CR466" t="s">
        <v>257</v>
      </c>
      <c r="CS466" s="25" t="s">
        <v>124</v>
      </c>
      <c r="CT466" s="25" t="s">
        <v>124</v>
      </c>
      <c r="CU466" s="24" t="s">
        <v>124</v>
      </c>
      <c r="CV466" s="24">
        <f>MEDIAN(CU466:CU469)</f>
        <v>6</v>
      </c>
      <c r="CX466" s="25" t="s">
        <v>124</v>
      </c>
      <c r="CY466" s="25" t="s">
        <v>124</v>
      </c>
      <c r="DA466" s="24">
        <f t="shared" ref="DA466" si="472">MEDIAN(CZ466:CZ469)</f>
        <v>0</v>
      </c>
    </row>
    <row r="467" spans="1:105" hidden="1">
      <c r="A467" s="15">
        <v>128</v>
      </c>
      <c r="B467" s="22" t="s">
        <v>214</v>
      </c>
      <c r="D467" s="16">
        <v>403</v>
      </c>
      <c r="F467" s="16">
        <v>79</v>
      </c>
      <c r="G467" s="15">
        <v>3</v>
      </c>
      <c r="H467" s="15">
        <v>5</v>
      </c>
      <c r="I467" s="15">
        <f>SUM(G467:H467)</f>
        <v>8</v>
      </c>
      <c r="J467" s="15"/>
      <c r="K467" s="15"/>
      <c r="L467" s="15">
        <v>0</v>
      </c>
      <c r="M467" s="15">
        <v>0</v>
      </c>
      <c r="N467" s="15">
        <f>SUM(L467:M467)</f>
        <v>0</v>
      </c>
      <c r="O467" s="15"/>
      <c r="P467" s="15"/>
      <c r="Q467" s="15">
        <v>0</v>
      </c>
      <c r="R467" s="15">
        <v>0</v>
      </c>
      <c r="S467" s="15">
        <f>SUM(Q467:R467)</f>
        <v>0</v>
      </c>
      <c r="T467" s="15"/>
      <c r="U467" s="15"/>
      <c r="V467" s="15">
        <v>0</v>
      </c>
      <c r="W467" s="15">
        <v>0</v>
      </c>
      <c r="X467" s="15">
        <f>SUM(V467:W467)</f>
        <v>0</v>
      </c>
      <c r="Y467" s="17"/>
      <c r="Z467" s="17"/>
      <c r="AA467" s="17">
        <v>2</v>
      </c>
      <c r="AB467" s="17">
        <v>5</v>
      </c>
      <c r="AC467" s="17">
        <f>SUM(AA467:AB467)</f>
        <v>7</v>
      </c>
      <c r="AD467" s="17"/>
      <c r="AE467" s="17"/>
      <c r="AF467" s="17">
        <v>0</v>
      </c>
      <c r="AG467" s="17">
        <v>0</v>
      </c>
      <c r="AH467" s="17">
        <f t="shared" si="464"/>
        <v>0</v>
      </c>
      <c r="AI467" s="17"/>
      <c r="AJ467" s="17"/>
      <c r="AK467" s="17">
        <v>0</v>
      </c>
      <c r="AL467" s="17">
        <v>0</v>
      </c>
      <c r="AM467" s="17">
        <f>SUM(AK467:AL467)</f>
        <v>0</v>
      </c>
      <c r="AN467" s="17"/>
      <c r="AO467" s="17"/>
      <c r="AP467" s="17">
        <v>0</v>
      </c>
      <c r="AQ467" s="17">
        <v>0</v>
      </c>
      <c r="AR467" s="17">
        <f>SUM(AP467:AQ467)</f>
        <v>0</v>
      </c>
      <c r="AS467" s="17"/>
      <c r="AT467" s="17"/>
      <c r="AU467" s="17">
        <v>0</v>
      </c>
      <c r="AV467" s="17">
        <v>0</v>
      </c>
      <c r="AW467" s="17">
        <f>SUM(AU467:AV467)</f>
        <v>0</v>
      </c>
      <c r="AX467" s="17"/>
      <c r="AY467" s="15"/>
      <c r="AZ467" s="15">
        <v>3</v>
      </c>
      <c r="BA467" s="15">
        <v>5</v>
      </c>
      <c r="BB467" s="15">
        <f>SUM(AZ467:BA467)</f>
        <v>8</v>
      </c>
      <c r="BC467" s="15"/>
      <c r="BD467" s="15"/>
      <c r="BE467" s="15">
        <v>1</v>
      </c>
      <c r="BF467" s="15">
        <v>3</v>
      </c>
      <c r="BG467" s="15">
        <f>SUM(BE467:BF467)</f>
        <v>4</v>
      </c>
      <c r="BH467" s="15"/>
      <c r="BI467" s="15"/>
      <c r="BJ467" s="15">
        <v>0</v>
      </c>
      <c r="BK467" s="15">
        <v>0</v>
      </c>
      <c r="BL467" s="15">
        <f>SUM(BJ467:BK467)</f>
        <v>0</v>
      </c>
      <c r="BM467" s="15"/>
      <c r="BN467" s="15"/>
      <c r="BO467" s="15">
        <v>3</v>
      </c>
      <c r="BP467" s="15">
        <v>5</v>
      </c>
      <c r="BQ467" s="15">
        <f t="shared" si="449"/>
        <v>8</v>
      </c>
      <c r="BR467" s="15"/>
      <c r="BS467" s="15"/>
      <c r="BT467" s="15">
        <v>3</v>
      </c>
      <c r="BU467" s="15">
        <v>5</v>
      </c>
      <c r="BV467" s="19">
        <f t="shared" si="450"/>
        <v>8</v>
      </c>
      <c r="BW467" s="15"/>
      <c r="BX467" s="15"/>
      <c r="BY467" s="27">
        <v>0</v>
      </c>
      <c r="BZ467" s="27">
        <v>0</v>
      </c>
      <c r="CA467" s="15">
        <f>SUM(BY467:BZ467)</f>
        <v>0</v>
      </c>
      <c r="CB467" s="15"/>
      <c r="CC467" s="20"/>
      <c r="CD467" s="24">
        <v>0</v>
      </c>
      <c r="CE467" s="24">
        <v>0</v>
      </c>
      <c r="CF467" s="24">
        <f>SUM(CD467:CE467)</f>
        <v>0</v>
      </c>
      <c r="CI467" s="24">
        <v>0</v>
      </c>
      <c r="CJ467" s="24">
        <v>0</v>
      </c>
      <c r="CK467" s="24">
        <f>SUM(CI467:CJ467)</f>
        <v>0</v>
      </c>
      <c r="CN467" s="24">
        <v>0</v>
      </c>
      <c r="CO467" s="24">
        <v>0</v>
      </c>
      <c r="CP467" s="24">
        <f>SUM(CN467:CO467)</f>
        <v>0</v>
      </c>
      <c r="CR467" t="s">
        <v>257</v>
      </c>
      <c r="CS467" s="24">
        <v>2</v>
      </c>
      <c r="CT467" s="24">
        <v>3</v>
      </c>
      <c r="CU467" s="24">
        <f>SUM(CS467:CT467)</f>
        <v>5</v>
      </c>
      <c r="CX467" s="25">
        <v>0</v>
      </c>
      <c r="CY467" s="25">
        <v>0</v>
      </c>
      <c r="CZ467" s="24">
        <f t="shared" si="407"/>
        <v>0</v>
      </c>
    </row>
    <row r="468" spans="1:105" hidden="1">
      <c r="A468" s="15">
        <v>128</v>
      </c>
      <c r="B468" s="22" t="s">
        <v>214</v>
      </c>
      <c r="D468" s="16">
        <v>409</v>
      </c>
      <c r="F468" s="16">
        <v>79</v>
      </c>
      <c r="G468" s="15" t="s">
        <v>124</v>
      </c>
      <c r="H468" s="15" t="s">
        <v>124</v>
      </c>
      <c r="I468" s="15" t="s">
        <v>124</v>
      </c>
      <c r="J468" s="15"/>
      <c r="K468" s="15"/>
      <c r="L468" s="15" t="s">
        <v>124</v>
      </c>
      <c r="M468" s="15" t="s">
        <v>124</v>
      </c>
      <c r="N468" s="15" t="s">
        <v>124</v>
      </c>
      <c r="O468" s="15"/>
      <c r="P468" s="15"/>
      <c r="Q468" s="15" t="s">
        <v>124</v>
      </c>
      <c r="R468" s="15" t="s">
        <v>124</v>
      </c>
      <c r="S468" s="15" t="s">
        <v>124</v>
      </c>
      <c r="T468" s="15"/>
      <c r="U468" s="15"/>
      <c r="V468" s="15" t="s">
        <v>124</v>
      </c>
      <c r="W468" s="15" t="s">
        <v>124</v>
      </c>
      <c r="X468" s="15" t="s">
        <v>124</v>
      </c>
      <c r="Y468" s="17"/>
      <c r="Z468" s="17"/>
      <c r="AA468" s="17" t="s">
        <v>124</v>
      </c>
      <c r="AB468" s="17" t="s">
        <v>124</v>
      </c>
      <c r="AC468" s="17" t="s">
        <v>124</v>
      </c>
      <c r="AD468" s="17"/>
      <c r="AE468" s="17"/>
      <c r="AF468" s="17">
        <v>0</v>
      </c>
      <c r="AG468" s="17">
        <v>0</v>
      </c>
      <c r="AH468" s="17">
        <f t="shared" si="464"/>
        <v>0</v>
      </c>
      <c r="AI468" s="17"/>
      <c r="AJ468" s="17"/>
      <c r="AK468" s="17" t="s">
        <v>124</v>
      </c>
      <c r="AL468" s="17" t="s">
        <v>124</v>
      </c>
      <c r="AM468" s="18" t="s">
        <v>124</v>
      </c>
      <c r="AN468" s="17"/>
      <c r="AO468" s="17"/>
      <c r="AP468" s="17" t="s">
        <v>124</v>
      </c>
      <c r="AQ468" s="17" t="s">
        <v>124</v>
      </c>
      <c r="AR468" s="18" t="s">
        <v>124</v>
      </c>
      <c r="AS468" s="17"/>
      <c r="AT468" s="17"/>
      <c r="AU468" s="17" t="s">
        <v>124</v>
      </c>
      <c r="AV468" s="17" t="s">
        <v>124</v>
      </c>
      <c r="AW468" s="18" t="s">
        <v>124</v>
      </c>
      <c r="AX468" s="17"/>
      <c r="AY468" s="15"/>
      <c r="AZ468" s="15" t="s">
        <v>124</v>
      </c>
      <c r="BA468" s="15" t="s">
        <v>124</v>
      </c>
      <c r="BB468" s="19" t="s">
        <v>124</v>
      </c>
      <c r="BC468" s="15"/>
      <c r="BD468" s="15"/>
      <c r="BE468" s="15" t="s">
        <v>124</v>
      </c>
      <c r="BF468" s="15" t="s">
        <v>124</v>
      </c>
      <c r="BG468" s="19" t="s">
        <v>124</v>
      </c>
      <c r="BH468" s="15"/>
      <c r="BI468" s="15"/>
      <c r="BJ468" s="15" t="s">
        <v>124</v>
      </c>
      <c r="BK468" s="15" t="s">
        <v>124</v>
      </c>
      <c r="BL468" s="19" t="s">
        <v>124</v>
      </c>
      <c r="BM468" s="15"/>
      <c r="BN468" s="15"/>
      <c r="BO468" s="15">
        <v>3</v>
      </c>
      <c r="BP468" s="15">
        <v>5</v>
      </c>
      <c r="BQ468" s="15">
        <f t="shared" si="449"/>
        <v>8</v>
      </c>
      <c r="BR468" s="15"/>
      <c r="BS468" s="15"/>
      <c r="BT468" s="15">
        <v>2</v>
      </c>
      <c r="BU468" s="15">
        <v>5</v>
      </c>
      <c r="BV468" s="19">
        <f t="shared" si="450"/>
        <v>7</v>
      </c>
      <c r="BW468" s="15"/>
      <c r="BX468" s="15"/>
      <c r="BY468" s="27" t="s">
        <v>124</v>
      </c>
      <c r="BZ468" s="27" t="s">
        <v>124</v>
      </c>
      <c r="CA468" s="19" t="s">
        <v>124</v>
      </c>
      <c r="CB468" s="15"/>
      <c r="CC468" s="20"/>
      <c r="CD468" s="24" t="s">
        <v>124</v>
      </c>
      <c r="CE468" s="24" t="s">
        <v>124</v>
      </c>
      <c r="CF468" s="15" t="s">
        <v>124</v>
      </c>
      <c r="CI468" s="25" t="s">
        <v>124</v>
      </c>
      <c r="CJ468" s="25" t="s">
        <v>124</v>
      </c>
      <c r="CK468" s="25" t="s">
        <v>124</v>
      </c>
      <c r="CN468" s="25" t="s">
        <v>124</v>
      </c>
      <c r="CO468" s="25" t="s">
        <v>124</v>
      </c>
      <c r="CP468" s="25" t="s">
        <v>124</v>
      </c>
      <c r="CR468" t="s">
        <v>257</v>
      </c>
      <c r="CS468" s="25" t="s">
        <v>124</v>
      </c>
      <c r="CT468" s="25" t="s">
        <v>124</v>
      </c>
      <c r="CU468" s="24" t="s">
        <v>124</v>
      </c>
      <c r="CX468" s="25" t="s">
        <v>124</v>
      </c>
      <c r="CY468" s="25" t="s">
        <v>124</v>
      </c>
    </row>
    <row r="469" spans="1:105" hidden="1">
      <c r="A469" s="15">
        <v>128</v>
      </c>
      <c r="B469" s="22" t="s">
        <v>214</v>
      </c>
      <c r="D469" s="16">
        <v>415</v>
      </c>
      <c r="F469" s="16">
        <v>79</v>
      </c>
      <c r="G469" s="15">
        <v>3</v>
      </c>
      <c r="H469" s="15">
        <v>5</v>
      </c>
      <c r="I469" s="15">
        <f t="shared" ref="I469:I474" si="473">SUM(G469:H469)</f>
        <v>8</v>
      </c>
      <c r="J469" s="15"/>
      <c r="K469" s="15"/>
      <c r="L469" s="15">
        <v>0</v>
      </c>
      <c r="M469" s="15">
        <v>0</v>
      </c>
      <c r="N469" s="15">
        <f t="shared" ref="N469:N474" si="474">SUM(L469:M469)</f>
        <v>0</v>
      </c>
      <c r="O469" s="15"/>
      <c r="P469" s="15"/>
      <c r="Q469" s="15">
        <v>0</v>
      </c>
      <c r="R469" s="15">
        <v>0</v>
      </c>
      <c r="S469" s="15">
        <f>SUM(Q469:R469)</f>
        <v>0</v>
      </c>
      <c r="T469" s="15"/>
      <c r="U469" s="15"/>
      <c r="V469" s="15">
        <v>0</v>
      </c>
      <c r="W469" s="15">
        <v>0</v>
      </c>
      <c r="X469" s="15">
        <f t="shared" ref="X469:X474" si="475">SUM(V469:W469)</f>
        <v>0</v>
      </c>
      <c r="Y469" s="17"/>
      <c r="Z469" s="17"/>
      <c r="AA469" s="17">
        <v>2</v>
      </c>
      <c r="AB469" s="17">
        <v>5</v>
      </c>
      <c r="AC469" s="17">
        <f>SUM(AA469:AB469)</f>
        <v>7</v>
      </c>
      <c r="AD469" s="17"/>
      <c r="AE469" s="17"/>
      <c r="AF469" s="17">
        <v>0</v>
      </c>
      <c r="AG469" s="17">
        <v>0</v>
      </c>
      <c r="AH469" s="17">
        <f t="shared" si="464"/>
        <v>0</v>
      </c>
      <c r="AI469" s="17"/>
      <c r="AJ469" s="17"/>
      <c r="AK469" s="17">
        <v>0</v>
      </c>
      <c r="AL469" s="17">
        <v>0</v>
      </c>
      <c r="AM469" s="17">
        <f t="shared" ref="AM469:AM474" si="476">SUM(AK469:AL469)</f>
        <v>0</v>
      </c>
      <c r="AN469" s="17"/>
      <c r="AO469" s="17"/>
      <c r="AP469" s="17">
        <v>0</v>
      </c>
      <c r="AQ469" s="17">
        <v>0</v>
      </c>
      <c r="AR469" s="17">
        <f t="shared" ref="AR469:AR474" si="477">SUM(AP469:AQ469)</f>
        <v>0</v>
      </c>
      <c r="AS469" s="17"/>
      <c r="AT469" s="17"/>
      <c r="AU469" s="17">
        <v>0</v>
      </c>
      <c r="AV469" s="17">
        <v>0</v>
      </c>
      <c r="AW469" s="17">
        <f t="shared" ref="AW469:AW474" si="478">SUM(AU469:AV469)</f>
        <v>0</v>
      </c>
      <c r="AX469" s="17"/>
      <c r="AY469" s="15"/>
      <c r="AZ469" s="15">
        <v>3</v>
      </c>
      <c r="BA469" s="15">
        <v>5</v>
      </c>
      <c r="BB469" s="15">
        <f>SUM(AZ469:BA469)</f>
        <v>8</v>
      </c>
      <c r="BC469" s="15"/>
      <c r="BD469" s="15"/>
      <c r="BE469" s="15">
        <v>1</v>
      </c>
      <c r="BF469" s="15">
        <v>2</v>
      </c>
      <c r="BG469" s="15">
        <f>SUM(BE469:BF469)</f>
        <v>3</v>
      </c>
      <c r="BH469" s="15"/>
      <c r="BI469" s="15"/>
      <c r="BJ469" s="15">
        <v>0</v>
      </c>
      <c r="BK469" s="15">
        <v>0</v>
      </c>
      <c r="BL469" s="15">
        <f t="shared" ref="BL469:BL478" si="479">SUM(BJ469:BK469)</f>
        <v>0</v>
      </c>
      <c r="BM469" s="15"/>
      <c r="BN469" s="15"/>
      <c r="BO469" s="15">
        <v>3</v>
      </c>
      <c r="BP469" s="15">
        <v>5</v>
      </c>
      <c r="BQ469" s="15">
        <f t="shared" si="449"/>
        <v>8</v>
      </c>
      <c r="BR469" s="15"/>
      <c r="BS469" s="15"/>
      <c r="BT469" s="15">
        <v>3</v>
      </c>
      <c r="BU469" s="15">
        <v>5</v>
      </c>
      <c r="BV469" s="19">
        <f t="shared" si="450"/>
        <v>8</v>
      </c>
      <c r="BW469" s="15"/>
      <c r="BX469" s="15"/>
      <c r="BY469" s="27">
        <v>0</v>
      </c>
      <c r="BZ469" s="27">
        <v>0</v>
      </c>
      <c r="CA469" s="15">
        <f>SUM(BY469:BZ469)</f>
        <v>0</v>
      </c>
      <c r="CB469" s="15"/>
      <c r="CC469" s="20"/>
      <c r="CD469" s="24">
        <v>0</v>
      </c>
      <c r="CE469" s="24">
        <v>0</v>
      </c>
      <c r="CF469" s="24">
        <f>SUM(CD469:CE469)</f>
        <v>0</v>
      </c>
      <c r="CI469" s="24">
        <v>0</v>
      </c>
      <c r="CJ469" s="24">
        <v>0</v>
      </c>
      <c r="CK469" s="24">
        <f>SUM(CI469:CJ469)</f>
        <v>0</v>
      </c>
      <c r="CN469" s="24">
        <v>0</v>
      </c>
      <c r="CO469" s="24">
        <v>0</v>
      </c>
      <c r="CP469" s="24">
        <f>SUM(CN469:CO469)</f>
        <v>0</v>
      </c>
      <c r="CR469" t="s">
        <v>257</v>
      </c>
      <c r="CS469" s="24">
        <v>3</v>
      </c>
      <c r="CT469" s="24">
        <v>4</v>
      </c>
      <c r="CU469" s="24">
        <f>SUM(CS469:CT469)</f>
        <v>7</v>
      </c>
      <c r="CX469" s="24">
        <v>0</v>
      </c>
      <c r="CY469" s="24">
        <v>0</v>
      </c>
      <c r="CZ469" s="24">
        <f t="shared" ref="CZ469:CZ531" si="480">SUM(CX469:CY469)</f>
        <v>0</v>
      </c>
    </row>
    <row r="470" spans="1:105">
      <c r="A470" s="15">
        <v>129</v>
      </c>
      <c r="B470" s="22" t="s">
        <v>215</v>
      </c>
      <c r="D470" s="16">
        <v>398</v>
      </c>
      <c r="F470" s="16">
        <v>80</v>
      </c>
      <c r="G470" s="15">
        <v>2</v>
      </c>
      <c r="H470" s="15">
        <v>3</v>
      </c>
      <c r="I470" s="15">
        <f t="shared" si="473"/>
        <v>5</v>
      </c>
      <c r="J470" s="15">
        <f>MEDIAN(I470:I473)</f>
        <v>6</v>
      </c>
      <c r="K470" s="15"/>
      <c r="L470" s="15">
        <v>3</v>
      </c>
      <c r="M470" s="15">
        <v>1</v>
      </c>
      <c r="N470" s="15">
        <f t="shared" si="474"/>
        <v>4</v>
      </c>
      <c r="O470" s="15">
        <f>MEDIAN(N470:N473)</f>
        <v>6</v>
      </c>
      <c r="P470" s="15"/>
      <c r="Q470" s="15">
        <v>3</v>
      </c>
      <c r="R470" s="15">
        <v>5</v>
      </c>
      <c r="S470" s="15">
        <f>SUM(Q470:R470)</f>
        <v>8</v>
      </c>
      <c r="T470" s="15">
        <f>MEDIAN(S470:S473)</f>
        <v>8</v>
      </c>
      <c r="U470" s="15"/>
      <c r="V470" s="15">
        <v>0</v>
      </c>
      <c r="W470" s="15">
        <v>0</v>
      </c>
      <c r="X470" s="15">
        <f t="shared" si="475"/>
        <v>0</v>
      </c>
      <c r="Y470" s="17">
        <f>MEDIAN(X470:X473)</f>
        <v>0</v>
      </c>
      <c r="Z470" s="17"/>
      <c r="AA470" s="17">
        <v>2</v>
      </c>
      <c r="AB470" s="17">
        <v>5</v>
      </c>
      <c r="AC470" s="17">
        <f>SUM(AA470:AB470)</f>
        <v>7</v>
      </c>
      <c r="AD470" s="17">
        <f>MEDIAN(AC470:AC473)</f>
        <v>7</v>
      </c>
      <c r="AE470" s="17"/>
      <c r="AF470" s="17">
        <v>0</v>
      </c>
      <c r="AG470" s="17">
        <v>0</v>
      </c>
      <c r="AH470" s="17">
        <f t="shared" si="464"/>
        <v>0</v>
      </c>
      <c r="AI470" s="17">
        <f>MEDIAN(AH470:AH473)</f>
        <v>0</v>
      </c>
      <c r="AJ470" s="17"/>
      <c r="AK470" s="17">
        <v>0</v>
      </c>
      <c r="AL470" s="17">
        <v>0</v>
      </c>
      <c r="AM470" s="17">
        <f t="shared" si="476"/>
        <v>0</v>
      </c>
      <c r="AN470" s="17">
        <f>MEDIAN(AM470:AM473)</f>
        <v>0</v>
      </c>
      <c r="AO470" s="17"/>
      <c r="AP470" s="17">
        <v>0</v>
      </c>
      <c r="AQ470" s="17">
        <v>0</v>
      </c>
      <c r="AR470" s="17">
        <f t="shared" si="477"/>
        <v>0</v>
      </c>
      <c r="AS470" s="17">
        <f>MEDIAN(AR470:AR473)</f>
        <v>0</v>
      </c>
      <c r="AT470" s="17"/>
      <c r="AU470" s="17">
        <v>3</v>
      </c>
      <c r="AV470" s="17">
        <v>1</v>
      </c>
      <c r="AW470" s="17">
        <f t="shared" si="478"/>
        <v>4</v>
      </c>
      <c r="AX470" s="17">
        <f>MEDIAN(AW470:AW473)</f>
        <v>4.5</v>
      </c>
      <c r="AY470" s="15"/>
      <c r="AZ470" s="15">
        <v>3</v>
      </c>
      <c r="BA470" s="15">
        <v>2</v>
      </c>
      <c r="BB470" s="15">
        <f>SUM(AZ470:BA470)</f>
        <v>5</v>
      </c>
      <c r="BC470" s="15">
        <f>MEDIAN(BB470:BB473)</f>
        <v>8</v>
      </c>
      <c r="BD470" s="15"/>
      <c r="BE470" s="15">
        <v>0</v>
      </c>
      <c r="BF470" s="15">
        <v>0</v>
      </c>
      <c r="BG470" s="15">
        <f>SUM(BE470:BF470)</f>
        <v>0</v>
      </c>
      <c r="BH470" s="15">
        <f>MEDIAN(BG470:BG473)</f>
        <v>0</v>
      </c>
      <c r="BI470" s="15"/>
      <c r="BJ470" s="15">
        <v>0</v>
      </c>
      <c r="BK470" s="15">
        <v>0</v>
      </c>
      <c r="BL470" s="15">
        <f t="shared" si="479"/>
        <v>0</v>
      </c>
      <c r="BM470" s="15">
        <f>MEDIAN(BL470:BL473)</f>
        <v>0</v>
      </c>
      <c r="BN470" s="15"/>
      <c r="BO470" s="15">
        <v>3</v>
      </c>
      <c r="BP470" s="15">
        <v>5</v>
      </c>
      <c r="BQ470" s="15">
        <f t="shared" si="449"/>
        <v>8</v>
      </c>
      <c r="BR470" s="15">
        <f>MEDIAN(BQ470:BQ473)</f>
        <v>8</v>
      </c>
      <c r="BS470" s="15"/>
      <c r="BT470" s="15">
        <v>3</v>
      </c>
      <c r="BU470" s="15">
        <v>1</v>
      </c>
      <c r="BV470" s="19">
        <f t="shared" si="450"/>
        <v>4</v>
      </c>
      <c r="BW470" s="15">
        <f>MEDIAN(BV470:BV473)</f>
        <v>4</v>
      </c>
      <c r="BX470" s="15"/>
      <c r="BY470" s="27">
        <v>0</v>
      </c>
      <c r="BZ470" s="27">
        <v>0</v>
      </c>
      <c r="CA470" s="15">
        <f>SUM(BY470:BZ470)</f>
        <v>0</v>
      </c>
      <c r="CB470" s="15">
        <f>MEDIAN(CA470:CA473)</f>
        <v>0</v>
      </c>
      <c r="CC470" s="20"/>
      <c r="CD470" s="24">
        <v>0</v>
      </c>
      <c r="CE470" s="24">
        <v>0</v>
      </c>
      <c r="CF470" s="24">
        <f>SUM(CD470:CE470)</f>
        <v>0</v>
      </c>
      <c r="CG470" s="24">
        <f>MEDIAN(CF470:CF473)</f>
        <v>0</v>
      </c>
      <c r="CI470" s="24">
        <v>0</v>
      </c>
      <c r="CJ470" s="24">
        <v>0</v>
      </c>
      <c r="CK470" s="24">
        <f>SUM(CI470:CJ470)</f>
        <v>0</v>
      </c>
      <c r="CL470" s="24">
        <f>MEDIAN(CK470:CK473)</f>
        <v>0</v>
      </c>
      <c r="CN470" s="24">
        <v>2</v>
      </c>
      <c r="CO470" s="24">
        <v>4</v>
      </c>
      <c r="CP470" s="24">
        <f>SUM(CN470:CO470)</f>
        <v>6</v>
      </c>
      <c r="CQ470" s="24">
        <f>MEDIAN(CP470:CP473)</f>
        <v>6</v>
      </c>
      <c r="CR470" t="s">
        <v>257</v>
      </c>
      <c r="CS470" s="24">
        <v>1</v>
      </c>
      <c r="CT470" s="24">
        <v>3</v>
      </c>
      <c r="CU470" s="24">
        <f>SUM(CS470:CT470)</f>
        <v>4</v>
      </c>
      <c r="CV470" s="24">
        <f>MEDIAN(CU470:CU473)</f>
        <v>6</v>
      </c>
      <c r="CX470" s="24">
        <v>0</v>
      </c>
      <c r="CY470" s="24">
        <v>0</v>
      </c>
      <c r="CZ470" s="24">
        <f t="shared" si="480"/>
        <v>0</v>
      </c>
      <c r="DA470" s="24">
        <f t="shared" ref="DA470" si="481">MEDIAN(CZ470:CZ473)</f>
        <v>0</v>
      </c>
    </row>
    <row r="471" spans="1:105" hidden="1">
      <c r="A471" s="15">
        <v>129</v>
      </c>
      <c r="B471" s="22" t="s">
        <v>215</v>
      </c>
      <c r="D471" s="16">
        <v>404</v>
      </c>
      <c r="F471" s="16">
        <v>80</v>
      </c>
      <c r="G471" s="15">
        <v>3</v>
      </c>
      <c r="H471" s="15">
        <v>4</v>
      </c>
      <c r="I471" s="15">
        <f t="shared" si="473"/>
        <v>7</v>
      </c>
      <c r="J471" s="15"/>
      <c r="K471" s="15"/>
      <c r="L471" s="15">
        <v>3</v>
      </c>
      <c r="M471" s="15">
        <v>5</v>
      </c>
      <c r="N471" s="15">
        <f t="shared" si="474"/>
        <v>8</v>
      </c>
      <c r="O471" s="15"/>
      <c r="P471" s="15"/>
      <c r="Q471" s="15">
        <v>3</v>
      </c>
      <c r="R471" s="15">
        <v>5</v>
      </c>
      <c r="S471" s="15">
        <f>SUM(Q471:R471)</f>
        <v>8</v>
      </c>
      <c r="T471" s="15"/>
      <c r="U471" s="15"/>
      <c r="V471" s="15">
        <v>0</v>
      </c>
      <c r="W471" s="15">
        <v>0</v>
      </c>
      <c r="X471" s="15">
        <f t="shared" si="475"/>
        <v>0</v>
      </c>
      <c r="Y471" s="17"/>
      <c r="Z471" s="17"/>
      <c r="AA471" s="17">
        <v>2</v>
      </c>
      <c r="AB471" s="17">
        <v>5</v>
      </c>
      <c r="AC471" s="17">
        <f>SUM(AA471:AB471)</f>
        <v>7</v>
      </c>
      <c r="AD471" s="17"/>
      <c r="AE471" s="17"/>
      <c r="AF471" s="17">
        <v>0</v>
      </c>
      <c r="AG471" s="17">
        <v>0</v>
      </c>
      <c r="AH471" s="17">
        <f t="shared" si="464"/>
        <v>0</v>
      </c>
      <c r="AI471" s="17"/>
      <c r="AJ471" s="17"/>
      <c r="AK471" s="17">
        <v>0</v>
      </c>
      <c r="AL471" s="17">
        <v>0</v>
      </c>
      <c r="AM471" s="17">
        <f t="shared" si="476"/>
        <v>0</v>
      </c>
      <c r="AN471" s="17"/>
      <c r="AO471" s="17"/>
      <c r="AP471" s="17">
        <v>0</v>
      </c>
      <c r="AQ471" s="17">
        <v>0</v>
      </c>
      <c r="AR471" s="17">
        <f t="shared" si="477"/>
        <v>0</v>
      </c>
      <c r="AS471" s="17"/>
      <c r="AT471" s="17"/>
      <c r="AU471" s="17">
        <v>3</v>
      </c>
      <c r="AV471" s="17">
        <v>2</v>
      </c>
      <c r="AW471" s="17">
        <f t="shared" si="478"/>
        <v>5</v>
      </c>
      <c r="AX471" s="17"/>
      <c r="AY471" s="15"/>
      <c r="AZ471" s="15">
        <v>3</v>
      </c>
      <c r="BA471" s="15">
        <v>5</v>
      </c>
      <c r="BB471" s="15">
        <f>SUM(AZ471:BA471)</f>
        <v>8</v>
      </c>
      <c r="BC471" s="15"/>
      <c r="BD471" s="15"/>
      <c r="BE471" s="15">
        <v>1</v>
      </c>
      <c r="BF471" s="15">
        <v>2</v>
      </c>
      <c r="BG471" s="15">
        <f>SUM(BE471:BF471)</f>
        <v>3</v>
      </c>
      <c r="BH471" s="15"/>
      <c r="BI471" s="15"/>
      <c r="BJ471" s="15">
        <v>0</v>
      </c>
      <c r="BK471" s="15">
        <v>0</v>
      </c>
      <c r="BL471" s="15">
        <f t="shared" si="479"/>
        <v>0</v>
      </c>
      <c r="BM471" s="15"/>
      <c r="BN471" s="15"/>
      <c r="BO471" s="15">
        <v>3</v>
      </c>
      <c r="BP471" s="15">
        <v>5</v>
      </c>
      <c r="BQ471" s="15">
        <f t="shared" si="449"/>
        <v>8</v>
      </c>
      <c r="BR471" s="15"/>
      <c r="BS471" s="15"/>
      <c r="BT471" s="15">
        <v>3</v>
      </c>
      <c r="BU471" s="15">
        <v>5</v>
      </c>
      <c r="BV471" s="19">
        <f t="shared" si="450"/>
        <v>8</v>
      </c>
      <c r="BW471" s="15"/>
      <c r="BX471" s="15"/>
      <c r="BY471" s="27">
        <v>0</v>
      </c>
      <c r="BZ471" s="27">
        <v>0</v>
      </c>
      <c r="CA471" s="15">
        <f>SUM(BY471:BZ471)</f>
        <v>0</v>
      </c>
      <c r="CB471" s="15"/>
      <c r="CC471" s="20"/>
      <c r="CD471" s="24">
        <v>0</v>
      </c>
      <c r="CE471" s="24">
        <v>0</v>
      </c>
      <c r="CF471" s="24">
        <f>SUM(CD471:CE471)</f>
        <v>0</v>
      </c>
      <c r="CI471" s="24">
        <v>0</v>
      </c>
      <c r="CJ471" s="24">
        <v>0</v>
      </c>
      <c r="CK471" s="24">
        <f>SUM(CI471:CJ471)</f>
        <v>0</v>
      </c>
      <c r="CN471" s="24">
        <v>2</v>
      </c>
      <c r="CO471" s="24">
        <v>4</v>
      </c>
      <c r="CP471" s="24">
        <f>SUM(CN471:CO471)</f>
        <v>6</v>
      </c>
      <c r="CR471" t="s">
        <v>257</v>
      </c>
      <c r="CS471" s="24">
        <v>1</v>
      </c>
      <c r="CT471" s="24">
        <v>5</v>
      </c>
      <c r="CU471" s="24">
        <f>SUM(CS471:CT471)</f>
        <v>6</v>
      </c>
      <c r="CX471" s="24">
        <v>0</v>
      </c>
      <c r="CY471" s="24">
        <v>0</v>
      </c>
      <c r="CZ471" s="24">
        <f t="shared" si="480"/>
        <v>0</v>
      </c>
    </row>
    <row r="472" spans="1:105" hidden="1">
      <c r="A472" s="15">
        <v>129</v>
      </c>
      <c r="B472" s="22" t="s">
        <v>215</v>
      </c>
      <c r="D472" s="16">
        <v>410</v>
      </c>
      <c r="F472" s="16">
        <v>80</v>
      </c>
      <c r="G472" s="15">
        <v>3</v>
      </c>
      <c r="H472" s="15">
        <v>5</v>
      </c>
      <c r="I472" s="15">
        <f t="shared" si="473"/>
        <v>8</v>
      </c>
      <c r="J472" s="15"/>
      <c r="K472" s="15"/>
      <c r="L472" s="15">
        <v>3</v>
      </c>
      <c r="M472" s="15">
        <v>5</v>
      </c>
      <c r="N472" s="15">
        <f t="shared" si="474"/>
        <v>8</v>
      </c>
      <c r="O472" s="15"/>
      <c r="P472" s="15"/>
      <c r="Q472" s="15">
        <v>3</v>
      </c>
      <c r="R472" s="15">
        <v>5</v>
      </c>
      <c r="S472" s="15">
        <f>SUM(Q472:R472)</f>
        <v>8</v>
      </c>
      <c r="T472" s="15"/>
      <c r="U472" s="15"/>
      <c r="V472" s="15">
        <v>0</v>
      </c>
      <c r="W472" s="15">
        <v>0</v>
      </c>
      <c r="X472" s="15">
        <f t="shared" si="475"/>
        <v>0</v>
      </c>
      <c r="Y472" s="17"/>
      <c r="Z472" s="17"/>
      <c r="AA472" s="17">
        <v>2</v>
      </c>
      <c r="AB472" s="17">
        <v>5</v>
      </c>
      <c r="AC472" s="17">
        <f>SUM(AA472:AB472)</f>
        <v>7</v>
      </c>
      <c r="AD472" s="17"/>
      <c r="AE472" s="17"/>
      <c r="AF472" s="17">
        <v>0</v>
      </c>
      <c r="AG472" s="17">
        <v>0</v>
      </c>
      <c r="AH472" s="17">
        <f t="shared" si="464"/>
        <v>0</v>
      </c>
      <c r="AI472" s="17"/>
      <c r="AJ472" s="17"/>
      <c r="AK472" s="17">
        <v>0</v>
      </c>
      <c r="AL472" s="17">
        <v>0</v>
      </c>
      <c r="AM472" s="17">
        <f t="shared" si="476"/>
        <v>0</v>
      </c>
      <c r="AN472" s="17"/>
      <c r="AO472" s="17"/>
      <c r="AP472" s="17">
        <v>0</v>
      </c>
      <c r="AQ472" s="17">
        <v>0</v>
      </c>
      <c r="AR472" s="17">
        <f t="shared" si="477"/>
        <v>0</v>
      </c>
      <c r="AS472" s="17"/>
      <c r="AT472" s="17"/>
      <c r="AU472" s="17">
        <v>3</v>
      </c>
      <c r="AV472" s="17">
        <v>2</v>
      </c>
      <c r="AW472" s="17">
        <f t="shared" si="478"/>
        <v>5</v>
      </c>
      <c r="AX472" s="17"/>
      <c r="AY472" s="15"/>
      <c r="AZ472" s="15">
        <v>3</v>
      </c>
      <c r="BA472" s="15">
        <v>5</v>
      </c>
      <c r="BB472" s="15">
        <f>SUM(AZ472:BA472)</f>
        <v>8</v>
      </c>
      <c r="BC472" s="15"/>
      <c r="BD472" s="15"/>
      <c r="BE472" s="15">
        <v>0</v>
      </c>
      <c r="BF472" s="15">
        <v>0</v>
      </c>
      <c r="BG472" s="15">
        <f>SUM(BE472:BF472)</f>
        <v>0</v>
      </c>
      <c r="BH472" s="15"/>
      <c r="BI472" s="15"/>
      <c r="BJ472" s="15">
        <v>0</v>
      </c>
      <c r="BK472" s="15">
        <v>0</v>
      </c>
      <c r="BL472" s="15">
        <f t="shared" si="479"/>
        <v>0</v>
      </c>
      <c r="BM472" s="15"/>
      <c r="BN472" s="15"/>
      <c r="BO472" s="15">
        <v>3</v>
      </c>
      <c r="BP472" s="15">
        <v>5</v>
      </c>
      <c r="BQ472" s="15">
        <f t="shared" si="449"/>
        <v>8</v>
      </c>
      <c r="BR472" s="15"/>
      <c r="BS472" s="15"/>
      <c r="BT472" s="15">
        <v>2</v>
      </c>
      <c r="BU472" s="15">
        <v>2</v>
      </c>
      <c r="BV472" s="19">
        <f t="shared" si="450"/>
        <v>4</v>
      </c>
      <c r="BW472" s="15"/>
      <c r="BX472" s="15"/>
      <c r="BY472" s="27">
        <v>0</v>
      </c>
      <c r="BZ472" s="27">
        <v>0</v>
      </c>
      <c r="CA472" s="15">
        <f>SUM(BY472:BZ472)</f>
        <v>0</v>
      </c>
      <c r="CB472" s="15"/>
      <c r="CC472" s="20"/>
      <c r="CD472" s="24">
        <v>0</v>
      </c>
      <c r="CE472" s="24">
        <v>0</v>
      </c>
      <c r="CF472" s="24">
        <f>SUM(CD472:CE472)</f>
        <v>0</v>
      </c>
      <c r="CI472" s="24">
        <v>0</v>
      </c>
      <c r="CJ472" s="24">
        <v>0</v>
      </c>
      <c r="CK472" s="24">
        <f>SUM(CI472:CJ472)</f>
        <v>0</v>
      </c>
      <c r="CN472" s="24">
        <v>2</v>
      </c>
      <c r="CO472" s="24">
        <v>5</v>
      </c>
      <c r="CP472" s="24">
        <f>SUM(CN472:CO472)</f>
        <v>7</v>
      </c>
      <c r="CR472" t="s">
        <v>257</v>
      </c>
      <c r="CS472" s="24">
        <v>1</v>
      </c>
      <c r="CT472" s="24">
        <v>5</v>
      </c>
      <c r="CU472" s="24">
        <f>SUM(CS472:CT472)</f>
        <v>6</v>
      </c>
      <c r="CX472" s="24">
        <v>0</v>
      </c>
      <c r="CY472" s="24">
        <v>0</v>
      </c>
      <c r="CZ472" s="24">
        <f t="shared" si="480"/>
        <v>0</v>
      </c>
    </row>
    <row r="473" spans="1:105" hidden="1">
      <c r="A473" s="15">
        <v>129</v>
      </c>
      <c r="B473" s="22" t="s">
        <v>215</v>
      </c>
      <c r="D473" s="16">
        <v>416</v>
      </c>
      <c r="F473" s="16">
        <v>80</v>
      </c>
      <c r="G473" s="15">
        <v>0</v>
      </c>
      <c r="H473" s="15">
        <v>0</v>
      </c>
      <c r="I473" s="15">
        <f t="shared" si="473"/>
        <v>0</v>
      </c>
      <c r="J473" s="15"/>
      <c r="K473" s="15"/>
      <c r="L473" s="15">
        <v>0</v>
      </c>
      <c r="M473" s="15">
        <v>0</v>
      </c>
      <c r="N473" s="15">
        <f t="shared" si="474"/>
        <v>0</v>
      </c>
      <c r="O473" s="15"/>
      <c r="P473" s="15"/>
      <c r="Q473" s="15" t="s">
        <v>124</v>
      </c>
      <c r="R473" s="15" t="s">
        <v>124</v>
      </c>
      <c r="S473" s="15" t="s">
        <v>124</v>
      </c>
      <c r="T473" s="15"/>
      <c r="U473" s="15"/>
      <c r="V473" s="15">
        <v>0</v>
      </c>
      <c r="W473" s="15">
        <v>0</v>
      </c>
      <c r="X473" s="15">
        <f t="shared" si="475"/>
        <v>0</v>
      </c>
      <c r="Y473" s="17"/>
      <c r="Z473" s="17"/>
      <c r="AA473" s="17" t="s">
        <v>124</v>
      </c>
      <c r="AB473" s="17" t="s">
        <v>124</v>
      </c>
      <c r="AC473" s="17" t="s">
        <v>124</v>
      </c>
      <c r="AD473" s="17"/>
      <c r="AE473" s="17"/>
      <c r="AF473" s="17" t="s">
        <v>124</v>
      </c>
      <c r="AG473" s="17" t="s">
        <v>124</v>
      </c>
      <c r="AH473" s="18" t="s">
        <v>124</v>
      </c>
      <c r="AI473" s="17"/>
      <c r="AJ473" s="17"/>
      <c r="AK473" s="17">
        <v>0</v>
      </c>
      <c r="AL473" s="17">
        <v>0</v>
      </c>
      <c r="AM473" s="17">
        <f t="shared" si="476"/>
        <v>0</v>
      </c>
      <c r="AN473" s="17"/>
      <c r="AO473" s="17"/>
      <c r="AP473" s="17">
        <v>0</v>
      </c>
      <c r="AQ473" s="17">
        <v>0</v>
      </c>
      <c r="AR473" s="17">
        <f t="shared" si="477"/>
        <v>0</v>
      </c>
      <c r="AS473" s="17"/>
      <c r="AT473" s="17"/>
      <c r="AU473" s="17">
        <v>0</v>
      </c>
      <c r="AV473" s="17">
        <v>0</v>
      </c>
      <c r="AW473" s="17">
        <f t="shared" si="478"/>
        <v>0</v>
      </c>
      <c r="AX473" s="17"/>
      <c r="AY473" s="15"/>
      <c r="AZ473" s="15" t="s">
        <v>124</v>
      </c>
      <c r="BA473" s="15" t="s">
        <v>124</v>
      </c>
      <c r="BB473" s="19" t="s">
        <v>124</v>
      </c>
      <c r="BC473" s="15"/>
      <c r="BD473" s="15"/>
      <c r="BE473" s="15" t="s">
        <v>124</v>
      </c>
      <c r="BF473" s="15" t="s">
        <v>124</v>
      </c>
      <c r="BG473" s="19" t="s">
        <v>124</v>
      </c>
      <c r="BH473" s="15"/>
      <c r="BI473" s="15"/>
      <c r="BJ473" s="15" t="s">
        <v>124</v>
      </c>
      <c r="BK473" s="15" t="s">
        <v>124</v>
      </c>
      <c r="BL473" s="15">
        <f t="shared" si="479"/>
        <v>0</v>
      </c>
      <c r="BM473" s="15"/>
      <c r="BN473" s="15"/>
      <c r="BO473" s="15" t="s">
        <v>124</v>
      </c>
      <c r="BP473" s="15" t="s">
        <v>124</v>
      </c>
      <c r="BQ473" s="19" t="s">
        <v>124</v>
      </c>
      <c r="BR473" s="15"/>
      <c r="BS473" s="15"/>
      <c r="BT473" s="15" t="s">
        <v>124</v>
      </c>
      <c r="BU473" s="15" t="s">
        <v>124</v>
      </c>
      <c r="BV473" s="19" t="s">
        <v>124</v>
      </c>
      <c r="BW473" s="15"/>
      <c r="BX473" s="15"/>
      <c r="BY473" s="27" t="s">
        <v>124</v>
      </c>
      <c r="BZ473" s="27" t="s">
        <v>124</v>
      </c>
      <c r="CA473" s="19" t="s">
        <v>124</v>
      </c>
      <c r="CB473" s="15"/>
      <c r="CC473" s="20"/>
      <c r="CD473" s="24" t="s">
        <v>124</v>
      </c>
      <c r="CE473" s="24" t="s">
        <v>124</v>
      </c>
      <c r="CF473" s="15" t="s">
        <v>124</v>
      </c>
      <c r="CI473" s="25" t="s">
        <v>124</v>
      </c>
      <c r="CJ473" s="25" t="s">
        <v>124</v>
      </c>
      <c r="CK473" s="25" t="s">
        <v>124</v>
      </c>
      <c r="CN473" s="25" t="s">
        <v>124</v>
      </c>
      <c r="CO473" s="25" t="s">
        <v>124</v>
      </c>
      <c r="CP473" s="25" t="s">
        <v>124</v>
      </c>
      <c r="CR473" t="s">
        <v>257</v>
      </c>
      <c r="CS473" s="25" t="s">
        <v>124</v>
      </c>
      <c r="CT473" s="25" t="s">
        <v>124</v>
      </c>
      <c r="CU473" s="24" t="s">
        <v>124</v>
      </c>
      <c r="CX473" s="25" t="s">
        <v>124</v>
      </c>
      <c r="CY473" s="25" t="s">
        <v>124</v>
      </c>
    </row>
    <row r="474" spans="1:105">
      <c r="A474" s="15">
        <v>130</v>
      </c>
      <c r="B474" s="22" t="s">
        <v>216</v>
      </c>
      <c r="D474" s="16">
        <v>399</v>
      </c>
      <c r="F474" s="16">
        <v>81</v>
      </c>
      <c r="G474" s="15">
        <v>3</v>
      </c>
      <c r="H474" s="15">
        <v>5</v>
      </c>
      <c r="I474" s="15">
        <f t="shared" si="473"/>
        <v>8</v>
      </c>
      <c r="J474" s="15">
        <f>MEDIAN(I474:I477)</f>
        <v>8</v>
      </c>
      <c r="K474" s="15"/>
      <c r="L474" s="15">
        <v>0</v>
      </c>
      <c r="M474" s="15">
        <v>0</v>
      </c>
      <c r="N474" s="15">
        <f t="shared" si="474"/>
        <v>0</v>
      </c>
      <c r="O474" s="15">
        <f>MEDIAN(N474:N477)</f>
        <v>0</v>
      </c>
      <c r="P474" s="15"/>
      <c r="Q474" s="15">
        <v>2</v>
      </c>
      <c r="R474" s="15">
        <v>4</v>
      </c>
      <c r="S474" s="15">
        <f>SUM(Q474:R474)</f>
        <v>6</v>
      </c>
      <c r="T474" s="15">
        <f>MEDIAN(S474:S477)</f>
        <v>6</v>
      </c>
      <c r="U474" s="15"/>
      <c r="V474" s="15">
        <v>3</v>
      </c>
      <c r="W474" s="15">
        <v>5</v>
      </c>
      <c r="X474" s="15">
        <f t="shared" si="475"/>
        <v>8</v>
      </c>
      <c r="Y474" s="17">
        <f>MEDIAN(X474:X477)</f>
        <v>8</v>
      </c>
      <c r="Z474" s="17"/>
      <c r="AA474" s="17">
        <v>1</v>
      </c>
      <c r="AB474" s="17">
        <v>3</v>
      </c>
      <c r="AC474" s="17">
        <f>SUM(AA474:AB474)</f>
        <v>4</v>
      </c>
      <c r="AD474" s="17">
        <f>MEDIAN(AC474:AC477)</f>
        <v>5</v>
      </c>
      <c r="AE474" s="17"/>
      <c r="AF474" s="17">
        <v>0</v>
      </c>
      <c r="AG474" s="17">
        <v>0</v>
      </c>
      <c r="AH474" s="17">
        <f>SUM(AF474:AG474)</f>
        <v>0</v>
      </c>
      <c r="AI474" s="17">
        <f>MEDIAN(AH474:AH477)</f>
        <v>0</v>
      </c>
      <c r="AJ474" s="17"/>
      <c r="AK474" s="17">
        <v>0</v>
      </c>
      <c r="AL474" s="17">
        <v>0</v>
      </c>
      <c r="AM474" s="17">
        <f t="shared" si="476"/>
        <v>0</v>
      </c>
      <c r="AN474" s="17">
        <f>MEDIAN(AM474:AM477)</f>
        <v>0</v>
      </c>
      <c r="AO474" s="17"/>
      <c r="AP474" s="17">
        <v>0</v>
      </c>
      <c r="AQ474" s="17">
        <v>0</v>
      </c>
      <c r="AR474" s="17">
        <f t="shared" si="477"/>
        <v>0</v>
      </c>
      <c r="AS474" s="17">
        <f>MEDIAN(AR474:AR477)</f>
        <v>0</v>
      </c>
      <c r="AT474" s="17"/>
      <c r="AU474" s="17">
        <v>0</v>
      </c>
      <c r="AV474" s="17">
        <v>0</v>
      </c>
      <c r="AW474" s="17">
        <f t="shared" si="478"/>
        <v>0</v>
      </c>
      <c r="AX474" s="17">
        <f>MEDIAN(AW474:AW477)</f>
        <v>0</v>
      </c>
      <c r="AY474" s="15"/>
      <c r="AZ474" s="15">
        <v>3</v>
      </c>
      <c r="BA474" s="15">
        <v>5</v>
      </c>
      <c r="BB474" s="15">
        <f>SUM(AZ474:BA474)</f>
        <v>8</v>
      </c>
      <c r="BC474" s="15">
        <f>MEDIAN(BB474:BB477)</f>
        <v>8</v>
      </c>
      <c r="BD474" s="15"/>
      <c r="BE474" s="15">
        <v>1</v>
      </c>
      <c r="BF474" s="15">
        <v>3</v>
      </c>
      <c r="BG474" s="15">
        <f>SUM(BE474:BF474)</f>
        <v>4</v>
      </c>
      <c r="BH474" s="15">
        <f>MEDIAN(BG474:BG477)</f>
        <v>4</v>
      </c>
      <c r="BI474" s="15"/>
      <c r="BJ474" s="15">
        <v>0</v>
      </c>
      <c r="BK474" s="15">
        <v>0</v>
      </c>
      <c r="BL474" s="15">
        <f t="shared" si="479"/>
        <v>0</v>
      </c>
      <c r="BM474" s="15">
        <f>MEDIAN(BL474:BL477)</f>
        <v>0</v>
      </c>
      <c r="BN474" s="15"/>
      <c r="BO474" s="15">
        <v>3</v>
      </c>
      <c r="BP474" s="15">
        <v>5</v>
      </c>
      <c r="BQ474" s="15">
        <f>SUM(BO474:BP474)</f>
        <v>8</v>
      </c>
      <c r="BR474" s="15">
        <f>MEDIAN(BQ474:BQ477)</f>
        <v>8</v>
      </c>
      <c r="BS474" s="15"/>
      <c r="BT474" s="15">
        <v>3</v>
      </c>
      <c r="BU474" s="15">
        <v>5</v>
      </c>
      <c r="BV474" s="19">
        <f>SUM(BT474:BU474)</f>
        <v>8</v>
      </c>
      <c r="BW474" s="15">
        <f>MEDIAN(BV474:BV477)</f>
        <v>7</v>
      </c>
      <c r="BX474" s="15"/>
      <c r="BY474" s="27">
        <v>3</v>
      </c>
      <c r="BZ474" s="27">
        <v>2</v>
      </c>
      <c r="CA474" s="15">
        <f>SUM(BY474:BZ474)</f>
        <v>5</v>
      </c>
      <c r="CB474" s="15">
        <f>MEDIAN(CA474:CA477)</f>
        <v>5</v>
      </c>
      <c r="CC474" s="20"/>
      <c r="CD474" s="24">
        <v>0</v>
      </c>
      <c r="CE474" s="24">
        <v>0</v>
      </c>
      <c r="CF474" s="24">
        <f>SUM(CD474:CE474)</f>
        <v>0</v>
      </c>
      <c r="CG474" s="24">
        <f>MEDIAN(CF474:CF477)</f>
        <v>0</v>
      </c>
      <c r="CI474" s="24">
        <v>0</v>
      </c>
      <c r="CJ474" s="24">
        <v>0</v>
      </c>
      <c r="CK474" s="24">
        <f>SUM(CI474:CJ474)</f>
        <v>0</v>
      </c>
      <c r="CL474" s="24">
        <f>MEDIAN(CK474:CK477)</f>
        <v>0</v>
      </c>
      <c r="CN474" s="24">
        <v>3</v>
      </c>
      <c r="CO474" s="24">
        <v>5</v>
      </c>
      <c r="CP474" s="24">
        <f>SUM(CN474:CO474)</f>
        <v>8</v>
      </c>
      <c r="CQ474" s="24">
        <f>MEDIAN(CP474:CP477)</f>
        <v>8</v>
      </c>
      <c r="CR474" t="s">
        <v>257</v>
      </c>
      <c r="CS474" s="24">
        <v>1</v>
      </c>
      <c r="CT474" s="24">
        <v>5</v>
      </c>
      <c r="CU474" s="24">
        <f>SUM(CS474:CT474)</f>
        <v>6</v>
      </c>
      <c r="CV474" s="24">
        <f>MEDIAN(CU474:CU477)</f>
        <v>6</v>
      </c>
      <c r="CX474" s="25">
        <v>0</v>
      </c>
      <c r="CY474" s="25">
        <v>0</v>
      </c>
      <c r="CZ474" s="24">
        <f t="shared" si="480"/>
        <v>0</v>
      </c>
      <c r="DA474" s="24">
        <f t="shared" ref="DA474" si="482">MEDIAN(CZ474:CZ477)</f>
        <v>0</v>
      </c>
    </row>
    <row r="475" spans="1:105" hidden="1">
      <c r="A475" s="15">
        <v>130</v>
      </c>
      <c r="B475" s="22" t="s">
        <v>216</v>
      </c>
      <c r="D475" s="16">
        <v>405</v>
      </c>
      <c r="F475" s="16">
        <v>81</v>
      </c>
      <c r="G475" s="15" t="s">
        <v>124</v>
      </c>
      <c r="H475" s="15" t="s">
        <v>124</v>
      </c>
      <c r="I475" s="15" t="s">
        <v>124</v>
      </c>
      <c r="J475" s="15"/>
      <c r="K475" s="15"/>
      <c r="L475" s="15" t="s">
        <v>124</v>
      </c>
      <c r="M475" s="15" t="s">
        <v>124</v>
      </c>
      <c r="N475" s="15" t="s">
        <v>124</v>
      </c>
      <c r="O475" s="15"/>
      <c r="P475" s="15"/>
      <c r="Q475" s="15" t="s">
        <v>124</v>
      </c>
      <c r="R475" s="15" t="s">
        <v>124</v>
      </c>
      <c r="S475" s="15" t="s">
        <v>124</v>
      </c>
      <c r="T475" s="15"/>
      <c r="U475" s="15"/>
      <c r="V475" s="15" t="s">
        <v>124</v>
      </c>
      <c r="W475" s="15" t="s">
        <v>124</v>
      </c>
      <c r="X475" s="15" t="s">
        <v>124</v>
      </c>
      <c r="Y475" s="17"/>
      <c r="Z475" s="17"/>
      <c r="AA475" s="17" t="s">
        <v>124</v>
      </c>
      <c r="AB475" s="17" t="s">
        <v>124</v>
      </c>
      <c r="AC475" s="17" t="s">
        <v>124</v>
      </c>
      <c r="AD475" s="17"/>
      <c r="AE475" s="17"/>
      <c r="AF475" s="17" t="s">
        <v>124</v>
      </c>
      <c r="AG475" s="17" t="s">
        <v>124</v>
      </c>
      <c r="AH475" s="18" t="s">
        <v>124</v>
      </c>
      <c r="AI475" s="17"/>
      <c r="AJ475" s="17"/>
      <c r="AK475" s="17" t="s">
        <v>124</v>
      </c>
      <c r="AL475" s="17" t="s">
        <v>124</v>
      </c>
      <c r="AM475" s="18" t="s">
        <v>124</v>
      </c>
      <c r="AN475" s="17"/>
      <c r="AO475" s="17"/>
      <c r="AP475" s="17" t="s">
        <v>124</v>
      </c>
      <c r="AQ475" s="17" t="s">
        <v>124</v>
      </c>
      <c r="AR475" s="18" t="s">
        <v>124</v>
      </c>
      <c r="AS475" s="17"/>
      <c r="AT475" s="17"/>
      <c r="AU475" s="17" t="s">
        <v>124</v>
      </c>
      <c r="AV475" s="17" t="s">
        <v>124</v>
      </c>
      <c r="AW475" s="18" t="s">
        <v>124</v>
      </c>
      <c r="AX475" s="17"/>
      <c r="AY475" s="15"/>
      <c r="AZ475" s="15" t="s">
        <v>124</v>
      </c>
      <c r="BA475" s="15" t="s">
        <v>124</v>
      </c>
      <c r="BB475" s="19" t="s">
        <v>124</v>
      </c>
      <c r="BC475" s="15"/>
      <c r="BD475" s="15"/>
      <c r="BE475" s="15" t="s">
        <v>124</v>
      </c>
      <c r="BF475" s="15" t="s">
        <v>124</v>
      </c>
      <c r="BG475" s="19" t="s">
        <v>124</v>
      </c>
      <c r="BH475" s="15"/>
      <c r="BI475" s="15"/>
      <c r="BJ475" s="15" t="s">
        <v>124</v>
      </c>
      <c r="BK475" s="15" t="s">
        <v>124</v>
      </c>
      <c r="BL475" s="15">
        <f t="shared" si="479"/>
        <v>0</v>
      </c>
      <c r="BM475" s="15"/>
      <c r="BN475" s="15"/>
      <c r="BO475" s="15" t="s">
        <v>124</v>
      </c>
      <c r="BP475" s="15" t="s">
        <v>124</v>
      </c>
      <c r="BQ475" s="19" t="s">
        <v>124</v>
      </c>
      <c r="BR475" s="15"/>
      <c r="BS475" s="15"/>
      <c r="BT475" s="15" t="s">
        <v>124</v>
      </c>
      <c r="BU475" s="15" t="s">
        <v>124</v>
      </c>
      <c r="BV475" s="19" t="s">
        <v>124</v>
      </c>
      <c r="BW475" s="15"/>
      <c r="BX475" s="15"/>
      <c r="BY475" s="27" t="s">
        <v>124</v>
      </c>
      <c r="BZ475" s="27" t="s">
        <v>124</v>
      </c>
      <c r="CA475" s="19" t="s">
        <v>124</v>
      </c>
      <c r="CB475" s="15"/>
      <c r="CC475" s="20"/>
      <c r="CD475" s="24" t="s">
        <v>124</v>
      </c>
      <c r="CE475" s="24" t="s">
        <v>124</v>
      </c>
      <c r="CF475" s="15" t="s">
        <v>124</v>
      </c>
      <c r="CI475" s="25" t="s">
        <v>124</v>
      </c>
      <c r="CJ475" s="25" t="s">
        <v>124</v>
      </c>
      <c r="CK475" s="25" t="s">
        <v>124</v>
      </c>
      <c r="CN475" s="25" t="s">
        <v>124</v>
      </c>
      <c r="CO475" s="25" t="s">
        <v>124</v>
      </c>
      <c r="CP475" s="25" t="s">
        <v>124</v>
      </c>
      <c r="CR475" t="s">
        <v>257</v>
      </c>
      <c r="CS475" s="25" t="s">
        <v>124</v>
      </c>
      <c r="CT475" s="25" t="s">
        <v>124</v>
      </c>
      <c r="CU475" s="24" t="s">
        <v>124</v>
      </c>
      <c r="CX475" s="25" t="s">
        <v>124</v>
      </c>
      <c r="CY475" s="25" t="s">
        <v>124</v>
      </c>
    </row>
    <row r="476" spans="1:105" hidden="1">
      <c r="A476" s="15">
        <v>130</v>
      </c>
      <c r="B476" s="22" t="s">
        <v>216</v>
      </c>
      <c r="D476" s="16">
        <v>411</v>
      </c>
      <c r="F476" s="16">
        <v>81</v>
      </c>
      <c r="G476" s="15">
        <v>3</v>
      </c>
      <c r="H476" s="15">
        <v>5</v>
      </c>
      <c r="I476" s="15">
        <f>SUM(G476:H476)</f>
        <v>8</v>
      </c>
      <c r="J476" s="15"/>
      <c r="K476" s="15"/>
      <c r="L476" s="15">
        <v>0</v>
      </c>
      <c r="M476" s="15">
        <v>0</v>
      </c>
      <c r="N476" s="15">
        <f>SUM(L476:M476)</f>
        <v>0</v>
      </c>
      <c r="O476" s="15"/>
      <c r="P476" s="15"/>
      <c r="Q476" s="15">
        <v>2</v>
      </c>
      <c r="R476" s="15">
        <v>4</v>
      </c>
      <c r="S476" s="15">
        <f>SUM(Q476:R476)</f>
        <v>6</v>
      </c>
      <c r="T476" s="15"/>
      <c r="U476" s="15"/>
      <c r="V476" s="15">
        <v>3</v>
      </c>
      <c r="W476" s="15">
        <v>4</v>
      </c>
      <c r="X476" s="15">
        <f>SUM(V476:W476)</f>
        <v>7</v>
      </c>
      <c r="Y476" s="17"/>
      <c r="Z476" s="17"/>
      <c r="AA476" s="17">
        <v>1</v>
      </c>
      <c r="AB476" s="17">
        <v>4</v>
      </c>
      <c r="AC476" s="17">
        <f>SUM(AA476:AB476)</f>
        <v>5</v>
      </c>
      <c r="AD476" s="17"/>
      <c r="AE476" s="17"/>
      <c r="AF476" s="17" t="s">
        <v>124</v>
      </c>
      <c r="AG476" s="17" t="s">
        <v>124</v>
      </c>
      <c r="AH476" s="18" t="s">
        <v>124</v>
      </c>
      <c r="AI476" s="17"/>
      <c r="AJ476" s="17"/>
      <c r="AK476" s="17">
        <v>0</v>
      </c>
      <c r="AL476" s="17">
        <v>0</v>
      </c>
      <c r="AM476" s="17">
        <f>SUM(AK476:AL476)</f>
        <v>0</v>
      </c>
      <c r="AN476" s="17"/>
      <c r="AO476" s="17"/>
      <c r="AP476" s="17">
        <v>0</v>
      </c>
      <c r="AQ476" s="17">
        <v>0</v>
      </c>
      <c r="AR476" s="17">
        <f>SUM(AP476:AQ476)</f>
        <v>0</v>
      </c>
      <c r="AS476" s="17"/>
      <c r="AT476" s="17"/>
      <c r="AU476" s="17">
        <v>1</v>
      </c>
      <c r="AV476" s="17">
        <v>1</v>
      </c>
      <c r="AW476" s="17">
        <f>SUM(AU476:AV476)</f>
        <v>2</v>
      </c>
      <c r="AX476" s="17"/>
      <c r="AY476" s="15"/>
      <c r="AZ476" s="15">
        <v>3</v>
      </c>
      <c r="BA476" s="15">
        <v>5</v>
      </c>
      <c r="BB476" s="15">
        <f>SUM(AZ476:BA476)</f>
        <v>8</v>
      </c>
      <c r="BC476" s="15"/>
      <c r="BD476" s="15"/>
      <c r="BE476" s="15">
        <v>1</v>
      </c>
      <c r="BF476" s="15">
        <v>3</v>
      </c>
      <c r="BG476" s="15">
        <f>SUM(BE476:BF476)</f>
        <v>4</v>
      </c>
      <c r="BH476" s="15"/>
      <c r="BI476" s="15"/>
      <c r="BJ476" s="15">
        <v>0</v>
      </c>
      <c r="BK476" s="15">
        <v>0</v>
      </c>
      <c r="BL476" s="15">
        <f t="shared" si="479"/>
        <v>0</v>
      </c>
      <c r="BM476" s="15"/>
      <c r="BN476" s="15"/>
      <c r="BO476" s="15" t="s">
        <v>124</v>
      </c>
      <c r="BP476" s="15" t="s">
        <v>124</v>
      </c>
      <c r="BQ476" s="19" t="s">
        <v>124</v>
      </c>
      <c r="BR476" s="15"/>
      <c r="BS476" s="15"/>
      <c r="BT476" s="15" t="s">
        <v>124</v>
      </c>
      <c r="BU476" s="15" t="s">
        <v>124</v>
      </c>
      <c r="BV476" s="19" t="s">
        <v>124</v>
      </c>
      <c r="BW476" s="15"/>
      <c r="BX476" s="15"/>
      <c r="BY476" s="27">
        <v>3</v>
      </c>
      <c r="BZ476" s="27">
        <v>2</v>
      </c>
      <c r="CA476" s="15">
        <f>SUM(BY476:BZ476)</f>
        <v>5</v>
      </c>
      <c r="CB476" s="15"/>
      <c r="CC476" s="20"/>
      <c r="CD476" s="24">
        <v>0</v>
      </c>
      <c r="CE476" s="24">
        <v>0</v>
      </c>
      <c r="CF476" s="24">
        <f>SUM(CD476:CE476)</f>
        <v>0</v>
      </c>
      <c r="CI476" s="24">
        <v>0</v>
      </c>
      <c r="CJ476" s="24">
        <v>0</v>
      </c>
      <c r="CK476" s="24">
        <f>SUM(CI476:CJ476)</f>
        <v>0</v>
      </c>
      <c r="CN476" s="24">
        <v>3</v>
      </c>
      <c r="CO476" s="24">
        <v>5</v>
      </c>
      <c r="CP476" s="24">
        <f>SUM(CN476:CO476)</f>
        <v>8</v>
      </c>
      <c r="CR476" t="s">
        <v>257</v>
      </c>
      <c r="CS476" s="24">
        <v>1</v>
      </c>
      <c r="CT476" s="24">
        <v>5</v>
      </c>
      <c r="CU476" s="24">
        <f>SUM(CS476:CT476)</f>
        <v>6</v>
      </c>
      <c r="CX476" s="24">
        <v>0</v>
      </c>
      <c r="CY476" s="24">
        <v>0</v>
      </c>
      <c r="CZ476" s="24">
        <f t="shared" si="480"/>
        <v>0</v>
      </c>
    </row>
    <row r="477" spans="1:105" hidden="1">
      <c r="A477" s="15">
        <v>130</v>
      </c>
      <c r="B477" s="22" t="s">
        <v>216</v>
      </c>
      <c r="D477" s="16">
        <v>417</v>
      </c>
      <c r="F477" s="16">
        <v>81</v>
      </c>
      <c r="G477" s="15">
        <v>3</v>
      </c>
      <c r="H477" s="15">
        <v>5</v>
      </c>
      <c r="I477" s="15">
        <f>SUM(G477:H477)</f>
        <v>8</v>
      </c>
      <c r="J477" s="15"/>
      <c r="K477" s="15"/>
      <c r="L477" s="15">
        <v>0</v>
      </c>
      <c r="M477" s="15">
        <v>0</v>
      </c>
      <c r="N477" s="15">
        <f>SUM(L477:M477)</f>
        <v>0</v>
      </c>
      <c r="O477" s="15"/>
      <c r="P477" s="15"/>
      <c r="Q477" s="15">
        <v>2</v>
      </c>
      <c r="R477" s="15">
        <v>3</v>
      </c>
      <c r="S477" s="15">
        <f>SUM(Q477:R477)</f>
        <v>5</v>
      </c>
      <c r="T477" s="15"/>
      <c r="U477" s="15"/>
      <c r="V477" s="15">
        <v>3</v>
      </c>
      <c r="W477" s="15">
        <v>5</v>
      </c>
      <c r="X477" s="15">
        <f>SUM(V477:W477)</f>
        <v>8</v>
      </c>
      <c r="Y477" s="17"/>
      <c r="Z477" s="17"/>
      <c r="AA477" s="17">
        <v>1</v>
      </c>
      <c r="AB477" s="17">
        <v>5</v>
      </c>
      <c r="AC477" s="17">
        <f>SUM(AA477:AB477)</f>
        <v>6</v>
      </c>
      <c r="AD477" s="17"/>
      <c r="AE477" s="17"/>
      <c r="AF477" s="17">
        <v>0</v>
      </c>
      <c r="AG477" s="17">
        <v>0</v>
      </c>
      <c r="AH477" s="17">
        <f>SUM(AF477:AG477)</f>
        <v>0</v>
      </c>
      <c r="AI477" s="17"/>
      <c r="AJ477" s="17"/>
      <c r="AK477" s="17">
        <v>0</v>
      </c>
      <c r="AL477" s="17">
        <v>0</v>
      </c>
      <c r="AM477" s="17">
        <f>SUM(AK477:AL477)</f>
        <v>0</v>
      </c>
      <c r="AN477" s="17"/>
      <c r="AO477" s="17"/>
      <c r="AP477" s="17">
        <v>0</v>
      </c>
      <c r="AQ477" s="17">
        <v>0</v>
      </c>
      <c r="AR477" s="17">
        <f>SUM(AP477:AQ477)</f>
        <v>0</v>
      </c>
      <c r="AS477" s="17"/>
      <c r="AT477" s="17"/>
      <c r="AU477" s="17">
        <v>0</v>
      </c>
      <c r="AV477" s="17">
        <v>0</v>
      </c>
      <c r="AW477" s="17">
        <f>SUM(AU477:AV477)</f>
        <v>0</v>
      </c>
      <c r="AX477" s="17"/>
      <c r="AY477" s="15"/>
      <c r="AZ477" s="15">
        <v>3</v>
      </c>
      <c r="BA477" s="15">
        <v>5</v>
      </c>
      <c r="BB477" s="15">
        <f>SUM(AZ477:BA477)</f>
        <v>8</v>
      </c>
      <c r="BC477" s="15"/>
      <c r="BD477" s="15"/>
      <c r="BE477" s="15">
        <v>1</v>
      </c>
      <c r="BF477" s="15">
        <v>3</v>
      </c>
      <c r="BG477" s="15">
        <f>SUM(BE477:BF477)</f>
        <v>4</v>
      </c>
      <c r="BH477" s="15"/>
      <c r="BI477" s="15"/>
      <c r="BJ477" s="15">
        <v>0</v>
      </c>
      <c r="BK477" s="15">
        <v>0</v>
      </c>
      <c r="BL477" s="15">
        <f t="shared" si="479"/>
        <v>0</v>
      </c>
      <c r="BM477" s="15"/>
      <c r="BN477" s="15"/>
      <c r="BO477" s="15">
        <v>3</v>
      </c>
      <c r="BP477" s="15">
        <v>5</v>
      </c>
      <c r="BQ477" s="15">
        <f>SUM(BO477:BP477)</f>
        <v>8</v>
      </c>
      <c r="BR477" s="15"/>
      <c r="BS477" s="15"/>
      <c r="BT477" s="15">
        <v>1</v>
      </c>
      <c r="BU477" s="15">
        <v>5</v>
      </c>
      <c r="BV477" s="19">
        <f>SUM(BT477:BU477)</f>
        <v>6</v>
      </c>
      <c r="BW477" s="15"/>
      <c r="BX477" s="15"/>
      <c r="BY477" s="27">
        <v>3</v>
      </c>
      <c r="BZ477" s="27">
        <v>2</v>
      </c>
      <c r="CA477" s="15">
        <f>SUM(BY477:BZ477)</f>
        <v>5</v>
      </c>
      <c r="CB477" s="15"/>
      <c r="CC477" s="20"/>
      <c r="CD477" s="24">
        <v>0</v>
      </c>
      <c r="CE477" s="24">
        <v>0</v>
      </c>
      <c r="CF477" s="24">
        <f>SUM(CD477:CE477)</f>
        <v>0</v>
      </c>
      <c r="CI477" s="24">
        <v>0</v>
      </c>
      <c r="CJ477" s="24">
        <v>0</v>
      </c>
      <c r="CK477" s="24">
        <f>SUM(CI477:CJ477)</f>
        <v>0</v>
      </c>
      <c r="CN477" s="24">
        <v>3</v>
      </c>
      <c r="CO477" s="24">
        <v>5</v>
      </c>
      <c r="CP477" s="24">
        <f>SUM(CN477:CO477)</f>
        <v>8</v>
      </c>
      <c r="CR477" t="s">
        <v>257</v>
      </c>
      <c r="CS477" s="24">
        <v>1</v>
      </c>
      <c r="CT477" s="24">
        <v>4</v>
      </c>
      <c r="CU477" s="24">
        <f>SUM(CS477:CT477)</f>
        <v>5</v>
      </c>
      <c r="CX477" s="24">
        <v>0</v>
      </c>
      <c r="CY477" s="24">
        <v>0</v>
      </c>
      <c r="CZ477" s="24">
        <f t="shared" si="480"/>
        <v>0</v>
      </c>
    </row>
    <row r="478" spans="1:105">
      <c r="A478" s="15">
        <v>131</v>
      </c>
      <c r="B478" s="22" t="s">
        <v>217</v>
      </c>
      <c r="D478" s="16">
        <v>400</v>
      </c>
      <c r="F478" s="16">
        <v>82</v>
      </c>
      <c r="G478" s="15">
        <v>0</v>
      </c>
      <c r="H478" s="15">
        <v>0</v>
      </c>
      <c r="I478" s="15">
        <f>SUM(G478:H478)</f>
        <v>0</v>
      </c>
      <c r="J478" s="15">
        <f>MEDIAN(I478:I481)</f>
        <v>0</v>
      </c>
      <c r="K478" s="15"/>
      <c r="L478" s="15">
        <v>3</v>
      </c>
      <c r="M478" s="15">
        <v>5</v>
      </c>
      <c r="N478" s="15">
        <f>SUM(L478:M478)</f>
        <v>8</v>
      </c>
      <c r="O478" s="15">
        <f>MEDIAN(N478:N481)</f>
        <v>4</v>
      </c>
      <c r="P478" s="15"/>
      <c r="Q478" s="15">
        <v>2</v>
      </c>
      <c r="R478" s="15">
        <v>4</v>
      </c>
      <c r="S478" s="15">
        <f>SUM(Q478:R478)</f>
        <v>6</v>
      </c>
      <c r="T478" s="15">
        <f>MEDIAN(S478:S481)</f>
        <v>4.5</v>
      </c>
      <c r="U478" s="15"/>
      <c r="V478" s="15">
        <v>0</v>
      </c>
      <c r="W478" s="15">
        <v>0</v>
      </c>
      <c r="X478" s="15">
        <f>SUM(V478:W478)</f>
        <v>0</v>
      </c>
      <c r="Y478" s="17">
        <f>MEDIAN(X478:X481)</f>
        <v>0</v>
      </c>
      <c r="Z478" s="17"/>
      <c r="AA478" s="17">
        <v>0</v>
      </c>
      <c r="AB478" s="17">
        <v>0</v>
      </c>
      <c r="AC478" s="17">
        <f>SUM(AA478:AB478)</f>
        <v>0</v>
      </c>
      <c r="AD478" s="17">
        <f>MEDIAN(AC478:AC481)</f>
        <v>0</v>
      </c>
      <c r="AE478" s="17"/>
      <c r="AF478" s="17">
        <v>0</v>
      </c>
      <c r="AG478" s="17">
        <v>0</v>
      </c>
      <c r="AH478" s="17">
        <f>SUM(AF478:AG478)</f>
        <v>0</v>
      </c>
      <c r="AI478" s="17">
        <f>MEDIAN(AH478:AH481)</f>
        <v>0</v>
      </c>
      <c r="AJ478" s="17"/>
      <c r="AK478" s="17">
        <v>0</v>
      </c>
      <c r="AL478" s="17">
        <v>0</v>
      </c>
      <c r="AM478" s="17">
        <f>SUM(AK478:AL478)</f>
        <v>0</v>
      </c>
      <c r="AN478" s="17">
        <f>MEDIAN(AM478:AM481)</f>
        <v>0</v>
      </c>
      <c r="AO478" s="17"/>
      <c r="AP478" s="17">
        <v>0</v>
      </c>
      <c r="AQ478" s="17">
        <v>0</v>
      </c>
      <c r="AR478" s="17">
        <f>SUM(AP478:AQ478)</f>
        <v>0</v>
      </c>
      <c r="AS478" s="17">
        <f>MEDIAN(AR478:AR481)</f>
        <v>0</v>
      </c>
      <c r="AT478" s="17"/>
      <c r="AU478" s="17">
        <v>0</v>
      </c>
      <c r="AV478" s="17">
        <v>0</v>
      </c>
      <c r="AW478" s="17">
        <f>SUM(AU478:AV478)</f>
        <v>0</v>
      </c>
      <c r="AX478" s="17">
        <f>MEDIAN(AW478:AW481)</f>
        <v>0</v>
      </c>
      <c r="AY478" s="15"/>
      <c r="AZ478" s="15">
        <v>0</v>
      </c>
      <c r="BA478" s="15">
        <v>0</v>
      </c>
      <c r="BB478" s="15">
        <f>SUM(AZ478:BA478)</f>
        <v>0</v>
      </c>
      <c r="BC478" s="15">
        <f>MEDIAN(BB478:BB481)</f>
        <v>0</v>
      </c>
      <c r="BD478" s="15"/>
      <c r="BE478" s="15">
        <v>1</v>
      </c>
      <c r="BF478" s="15">
        <v>2</v>
      </c>
      <c r="BG478" s="15">
        <f>SUM(BE478:BF478)</f>
        <v>3</v>
      </c>
      <c r="BH478" s="15">
        <f>MEDIAN(BG478:BG481)</f>
        <v>2.5</v>
      </c>
      <c r="BI478" s="15"/>
      <c r="BJ478" s="15">
        <v>0</v>
      </c>
      <c r="BK478" s="15">
        <v>0</v>
      </c>
      <c r="BL478" s="15">
        <f t="shared" si="479"/>
        <v>0</v>
      </c>
      <c r="BM478" s="15">
        <f>MEDIAN(BL478:BL481)</f>
        <v>0</v>
      </c>
      <c r="BN478" s="15"/>
      <c r="BO478" s="15">
        <v>3</v>
      </c>
      <c r="BP478" s="15">
        <v>5</v>
      </c>
      <c r="BQ478" s="15">
        <f>SUM(BO478:BP478)</f>
        <v>8</v>
      </c>
      <c r="BR478" s="15">
        <f>MEDIAN(BQ478:BQ481)</f>
        <v>8</v>
      </c>
      <c r="BS478" s="15"/>
      <c r="BT478" s="15">
        <v>0</v>
      </c>
      <c r="BU478" s="15">
        <v>0</v>
      </c>
      <c r="BV478" s="19">
        <f>SUM(BT478:BU478)</f>
        <v>0</v>
      </c>
      <c r="BW478" s="15">
        <f>MEDIAN(BV478:BV481)</f>
        <v>0</v>
      </c>
      <c r="BX478" s="15"/>
      <c r="BY478" s="27">
        <v>0</v>
      </c>
      <c r="BZ478" s="27">
        <v>0</v>
      </c>
      <c r="CA478" s="15">
        <f>SUM(BY478:BZ478)</f>
        <v>0</v>
      </c>
      <c r="CB478" s="15">
        <f>MEDIAN(CA478:CA481)</f>
        <v>0</v>
      </c>
      <c r="CC478" s="20"/>
      <c r="CD478" s="24">
        <v>0</v>
      </c>
      <c r="CE478" s="24">
        <v>0</v>
      </c>
      <c r="CF478" s="24">
        <f>SUM(CD478:CE478)</f>
        <v>0</v>
      </c>
      <c r="CG478" s="24">
        <f>MEDIAN(CF478:CF481)</f>
        <v>0</v>
      </c>
      <c r="CI478" s="24">
        <v>0</v>
      </c>
      <c r="CJ478" s="24">
        <v>0</v>
      </c>
      <c r="CK478" s="24">
        <f>SUM(CI478:CJ478)</f>
        <v>0</v>
      </c>
      <c r="CL478" s="24">
        <f>MEDIAN(CK478:CK481)</f>
        <v>0</v>
      </c>
      <c r="CN478" s="24">
        <v>1</v>
      </c>
      <c r="CO478" s="24">
        <v>1</v>
      </c>
      <c r="CP478" s="24">
        <f>SUM(CN478:CO478)</f>
        <v>2</v>
      </c>
      <c r="CQ478" s="24">
        <f>MEDIAN(CP478:CP481)</f>
        <v>1</v>
      </c>
      <c r="CR478" t="s">
        <v>257</v>
      </c>
      <c r="CS478" s="24">
        <v>0</v>
      </c>
      <c r="CT478" s="24">
        <v>0</v>
      </c>
      <c r="CU478" s="24">
        <f>SUM(CS478:CT478)</f>
        <v>0</v>
      </c>
      <c r="CV478" s="24">
        <f>MEDIAN(CU478:CU481)</f>
        <v>0</v>
      </c>
      <c r="CX478" s="24">
        <v>3</v>
      </c>
      <c r="CY478" s="24">
        <v>5</v>
      </c>
      <c r="CZ478" s="24">
        <f t="shared" si="480"/>
        <v>8</v>
      </c>
      <c r="DA478" s="24">
        <f t="shared" ref="DA478" si="483">MEDIAN(CZ478:CZ481)</f>
        <v>8</v>
      </c>
    </row>
    <row r="479" spans="1:105" hidden="1">
      <c r="A479" s="15">
        <v>131</v>
      </c>
      <c r="B479" s="22" t="s">
        <v>217</v>
      </c>
      <c r="D479" s="16">
        <v>406</v>
      </c>
      <c r="F479" s="16">
        <v>82</v>
      </c>
      <c r="G479" s="15" t="s">
        <v>124</v>
      </c>
      <c r="H479" s="15" t="s">
        <v>124</v>
      </c>
      <c r="I479" s="15" t="s">
        <v>124</v>
      </c>
      <c r="J479" s="15"/>
      <c r="K479" s="15"/>
      <c r="L479" s="15" t="s">
        <v>124</v>
      </c>
      <c r="M479" s="15" t="s">
        <v>124</v>
      </c>
      <c r="N479" s="15" t="s">
        <v>124</v>
      </c>
      <c r="O479" s="15"/>
      <c r="P479" s="15"/>
      <c r="Q479" s="15" t="s">
        <v>124</v>
      </c>
      <c r="R479" s="15" t="s">
        <v>124</v>
      </c>
      <c r="S479" s="15" t="s">
        <v>124</v>
      </c>
      <c r="T479" s="15"/>
      <c r="U479" s="15"/>
      <c r="V479" s="15" t="s">
        <v>124</v>
      </c>
      <c r="W479" s="15" t="s">
        <v>124</v>
      </c>
      <c r="X479" s="15" t="s">
        <v>124</v>
      </c>
      <c r="Y479" s="17"/>
      <c r="Z479" s="17"/>
      <c r="AA479" s="17" t="s">
        <v>124</v>
      </c>
      <c r="AB479" s="17" t="s">
        <v>124</v>
      </c>
      <c r="AC479" s="17" t="s">
        <v>124</v>
      </c>
      <c r="AD479" s="17"/>
      <c r="AE479" s="17"/>
      <c r="AF479" s="17" t="s">
        <v>124</v>
      </c>
      <c r="AG479" s="17" t="s">
        <v>124</v>
      </c>
      <c r="AH479" s="18" t="s">
        <v>124</v>
      </c>
      <c r="AI479" s="17"/>
      <c r="AJ479" s="17"/>
      <c r="AK479" s="17" t="s">
        <v>124</v>
      </c>
      <c r="AL479" s="17" t="s">
        <v>124</v>
      </c>
      <c r="AM479" s="18" t="s">
        <v>124</v>
      </c>
      <c r="AN479" s="17"/>
      <c r="AO479" s="17"/>
      <c r="AP479" s="17" t="s">
        <v>124</v>
      </c>
      <c r="AQ479" s="17" t="s">
        <v>124</v>
      </c>
      <c r="AR479" s="18" t="s">
        <v>124</v>
      </c>
      <c r="AS479" s="17"/>
      <c r="AT479" s="17"/>
      <c r="AU479" s="17" t="s">
        <v>124</v>
      </c>
      <c r="AV479" s="17" t="s">
        <v>124</v>
      </c>
      <c r="AW479" s="18" t="s">
        <v>124</v>
      </c>
      <c r="AX479" s="17"/>
      <c r="AY479" s="15"/>
      <c r="AZ479" s="15" t="s">
        <v>124</v>
      </c>
      <c r="BA479" s="15" t="s">
        <v>124</v>
      </c>
      <c r="BB479" s="19" t="s">
        <v>124</v>
      </c>
      <c r="BC479" s="15"/>
      <c r="BD479" s="15"/>
      <c r="BE479" s="15" t="s">
        <v>124</v>
      </c>
      <c r="BF479" s="15" t="s">
        <v>124</v>
      </c>
      <c r="BG479" s="19" t="s">
        <v>124</v>
      </c>
      <c r="BH479" s="15"/>
      <c r="BI479" s="15"/>
      <c r="BJ479" s="15" t="s">
        <v>124</v>
      </c>
      <c r="BK479" s="15" t="s">
        <v>124</v>
      </c>
      <c r="BL479" s="19" t="s">
        <v>124</v>
      </c>
      <c r="BM479" s="15"/>
      <c r="BN479" s="15"/>
      <c r="BO479" s="15" t="s">
        <v>124</v>
      </c>
      <c r="BP479" s="15" t="s">
        <v>124</v>
      </c>
      <c r="BQ479" s="19" t="s">
        <v>124</v>
      </c>
      <c r="BR479" s="15"/>
      <c r="BS479" s="15"/>
      <c r="BT479" s="15" t="s">
        <v>124</v>
      </c>
      <c r="BU479" s="15" t="s">
        <v>124</v>
      </c>
      <c r="BV479" s="19" t="s">
        <v>124</v>
      </c>
      <c r="BW479" s="15"/>
      <c r="BX479" s="15"/>
      <c r="BY479" s="27" t="s">
        <v>124</v>
      </c>
      <c r="BZ479" s="27" t="s">
        <v>124</v>
      </c>
      <c r="CA479" s="19" t="s">
        <v>124</v>
      </c>
      <c r="CB479" s="15"/>
      <c r="CC479" s="20"/>
      <c r="CD479" s="24" t="s">
        <v>124</v>
      </c>
      <c r="CE479" s="24" t="s">
        <v>124</v>
      </c>
      <c r="CF479" s="15" t="s">
        <v>124</v>
      </c>
      <c r="CI479" s="25" t="s">
        <v>124</v>
      </c>
      <c r="CJ479" s="25" t="s">
        <v>124</v>
      </c>
      <c r="CK479" s="25" t="s">
        <v>124</v>
      </c>
      <c r="CN479" s="25" t="s">
        <v>124</v>
      </c>
      <c r="CO479" s="25" t="s">
        <v>124</v>
      </c>
      <c r="CP479" s="25" t="s">
        <v>124</v>
      </c>
      <c r="CR479" t="s">
        <v>257</v>
      </c>
      <c r="CS479" s="25" t="s">
        <v>124</v>
      </c>
      <c r="CT479" s="25" t="s">
        <v>124</v>
      </c>
      <c r="CU479" s="24" t="s">
        <v>124</v>
      </c>
      <c r="CX479" s="25" t="s">
        <v>124</v>
      </c>
      <c r="CY479" s="25" t="s">
        <v>124</v>
      </c>
    </row>
    <row r="480" spans="1:105" hidden="1">
      <c r="A480" s="15">
        <v>131</v>
      </c>
      <c r="B480" s="22" t="s">
        <v>217</v>
      </c>
      <c r="D480" s="16">
        <v>412</v>
      </c>
      <c r="F480" s="16">
        <v>82</v>
      </c>
      <c r="G480" s="15" t="s">
        <v>124</v>
      </c>
      <c r="H480" s="15" t="s">
        <v>124</v>
      </c>
      <c r="I480" s="15" t="s">
        <v>124</v>
      </c>
      <c r="J480" s="15"/>
      <c r="K480" s="15"/>
      <c r="L480" s="15" t="s">
        <v>124</v>
      </c>
      <c r="M480" s="15" t="s">
        <v>124</v>
      </c>
      <c r="N480" s="15" t="s">
        <v>124</v>
      </c>
      <c r="O480" s="15"/>
      <c r="P480" s="15"/>
      <c r="Q480" s="15" t="s">
        <v>124</v>
      </c>
      <c r="R480" s="15" t="s">
        <v>124</v>
      </c>
      <c r="S480" s="15" t="s">
        <v>124</v>
      </c>
      <c r="T480" s="15"/>
      <c r="U480" s="15"/>
      <c r="V480" s="15" t="s">
        <v>124</v>
      </c>
      <c r="W480" s="15" t="s">
        <v>124</v>
      </c>
      <c r="X480" s="15" t="s">
        <v>124</v>
      </c>
      <c r="Y480" s="17"/>
      <c r="Z480" s="17"/>
      <c r="AA480" s="17" t="s">
        <v>124</v>
      </c>
      <c r="AB480" s="17" t="s">
        <v>124</v>
      </c>
      <c r="AC480" s="17" t="s">
        <v>124</v>
      </c>
      <c r="AD480" s="17"/>
      <c r="AE480" s="17"/>
      <c r="AF480" s="17">
        <v>0</v>
      </c>
      <c r="AG480" s="17">
        <v>0</v>
      </c>
      <c r="AH480" s="17">
        <f t="shared" ref="AH480:AH494" si="484">SUM(AF480:AG480)</f>
        <v>0</v>
      </c>
      <c r="AI480" s="17"/>
      <c r="AJ480" s="17"/>
      <c r="AK480" s="17" t="s">
        <v>124</v>
      </c>
      <c r="AL480" s="17" t="s">
        <v>124</v>
      </c>
      <c r="AM480" s="18" t="s">
        <v>124</v>
      </c>
      <c r="AN480" s="17"/>
      <c r="AO480" s="17"/>
      <c r="AP480" s="17" t="s">
        <v>124</v>
      </c>
      <c r="AQ480" s="17" t="s">
        <v>124</v>
      </c>
      <c r="AR480" s="18" t="s">
        <v>124</v>
      </c>
      <c r="AS480" s="17"/>
      <c r="AT480" s="17"/>
      <c r="AU480" s="17" t="s">
        <v>124</v>
      </c>
      <c r="AV480" s="17" t="s">
        <v>124</v>
      </c>
      <c r="AW480" s="18" t="s">
        <v>124</v>
      </c>
      <c r="AX480" s="17"/>
      <c r="AY480" s="15"/>
      <c r="AZ480" s="15" t="s">
        <v>124</v>
      </c>
      <c r="BA480" s="15" t="s">
        <v>124</v>
      </c>
      <c r="BB480" s="19" t="s">
        <v>124</v>
      </c>
      <c r="BC480" s="15"/>
      <c r="BD480" s="15"/>
      <c r="BE480" s="15" t="s">
        <v>124</v>
      </c>
      <c r="BF480" s="15" t="s">
        <v>124</v>
      </c>
      <c r="BG480" s="19" t="s">
        <v>124</v>
      </c>
      <c r="BH480" s="15"/>
      <c r="BI480" s="15"/>
      <c r="BJ480" s="15" t="s">
        <v>124</v>
      </c>
      <c r="BK480" s="15" t="s">
        <v>124</v>
      </c>
      <c r="BL480" s="19" t="s">
        <v>124</v>
      </c>
      <c r="BM480" s="15"/>
      <c r="BN480" s="15"/>
      <c r="BO480" s="15">
        <v>3</v>
      </c>
      <c r="BP480" s="15">
        <v>5</v>
      </c>
      <c r="BQ480" s="15">
        <f t="shared" ref="BQ480:BQ494" si="485">SUM(BO480:BP480)</f>
        <v>8</v>
      </c>
      <c r="BR480" s="15"/>
      <c r="BS480" s="15"/>
      <c r="BT480" s="15">
        <v>0</v>
      </c>
      <c r="BU480" s="15">
        <v>0</v>
      </c>
      <c r="BV480" s="19">
        <f t="shared" ref="BV480:BV494" si="486">SUM(BT480:BU480)</f>
        <v>0</v>
      </c>
      <c r="BW480" s="15"/>
      <c r="BX480" s="15"/>
      <c r="BY480" s="27" t="s">
        <v>124</v>
      </c>
      <c r="BZ480" s="27" t="s">
        <v>124</v>
      </c>
      <c r="CA480" s="19" t="s">
        <v>124</v>
      </c>
      <c r="CB480" s="15"/>
      <c r="CC480" s="20"/>
      <c r="CD480" s="24" t="s">
        <v>124</v>
      </c>
      <c r="CE480" s="24" t="s">
        <v>124</v>
      </c>
      <c r="CF480" s="15" t="s">
        <v>124</v>
      </c>
      <c r="CI480" s="25" t="s">
        <v>124</v>
      </c>
      <c r="CJ480" s="25" t="s">
        <v>124</v>
      </c>
      <c r="CK480" s="25" t="s">
        <v>124</v>
      </c>
      <c r="CN480" s="25" t="s">
        <v>124</v>
      </c>
      <c r="CO480" s="25" t="s">
        <v>124</v>
      </c>
      <c r="CP480" s="25" t="s">
        <v>124</v>
      </c>
      <c r="CR480" t="s">
        <v>257</v>
      </c>
      <c r="CS480" s="25" t="s">
        <v>124</v>
      </c>
      <c r="CT480" s="25" t="s">
        <v>124</v>
      </c>
      <c r="CU480" s="24" t="s">
        <v>124</v>
      </c>
      <c r="CX480" s="25" t="s">
        <v>124</v>
      </c>
      <c r="CY480" s="25" t="s">
        <v>124</v>
      </c>
    </row>
    <row r="481" spans="1:105" hidden="1">
      <c r="A481" s="15">
        <v>131</v>
      </c>
      <c r="B481" s="22" t="s">
        <v>217</v>
      </c>
      <c r="D481" s="16">
        <v>418</v>
      </c>
      <c r="F481" s="16">
        <v>82</v>
      </c>
      <c r="G481" s="15">
        <v>0</v>
      </c>
      <c r="H481" s="15">
        <v>0</v>
      </c>
      <c r="I481" s="15">
        <f t="shared" ref="I481:I494" si="487">SUM(G481:H481)</f>
        <v>0</v>
      </c>
      <c r="J481" s="15"/>
      <c r="K481" s="15"/>
      <c r="L481" s="15">
        <v>0</v>
      </c>
      <c r="M481" s="15">
        <v>0</v>
      </c>
      <c r="N481" s="15">
        <f t="shared" ref="N481:N493" si="488">SUM(L481:M481)</f>
        <v>0</v>
      </c>
      <c r="O481" s="15"/>
      <c r="P481" s="15"/>
      <c r="Q481" s="15">
        <v>1</v>
      </c>
      <c r="R481" s="15">
        <v>2</v>
      </c>
      <c r="S481" s="15">
        <f t="shared" ref="S481:S494" si="489">SUM(Q481:R481)</f>
        <v>3</v>
      </c>
      <c r="T481" s="15"/>
      <c r="U481" s="15"/>
      <c r="V481" s="15">
        <v>0</v>
      </c>
      <c r="W481" s="15">
        <v>0</v>
      </c>
      <c r="X481" s="15">
        <f t="shared" ref="X481:X494" si="490">SUM(V481:W481)</f>
        <v>0</v>
      </c>
      <c r="Y481" s="17"/>
      <c r="Z481" s="17"/>
      <c r="AA481" s="17">
        <v>0</v>
      </c>
      <c r="AB481" s="17">
        <v>0</v>
      </c>
      <c r="AC481" s="17">
        <f t="shared" ref="AC481:AC494" si="491">SUM(AA481:AB481)</f>
        <v>0</v>
      </c>
      <c r="AD481" s="17"/>
      <c r="AE481" s="17"/>
      <c r="AF481" s="17">
        <v>0</v>
      </c>
      <c r="AG481" s="17">
        <v>0</v>
      </c>
      <c r="AH481" s="17">
        <f t="shared" si="484"/>
        <v>0</v>
      </c>
      <c r="AI481" s="17"/>
      <c r="AJ481" s="17"/>
      <c r="AK481" s="17">
        <v>0</v>
      </c>
      <c r="AL481" s="17">
        <v>0</v>
      </c>
      <c r="AM481" s="17">
        <f t="shared" ref="AM481:AM494" si="492">SUM(AK481:AL481)</f>
        <v>0</v>
      </c>
      <c r="AN481" s="17"/>
      <c r="AO481" s="17"/>
      <c r="AP481" s="17">
        <v>0</v>
      </c>
      <c r="AQ481" s="17">
        <v>0</v>
      </c>
      <c r="AR481" s="17">
        <f t="shared" ref="AR481:AR494" si="493">SUM(AP481:AQ481)</f>
        <v>0</v>
      </c>
      <c r="AS481" s="17"/>
      <c r="AT481" s="17"/>
      <c r="AU481" s="17">
        <v>0</v>
      </c>
      <c r="AV481" s="17">
        <v>0</v>
      </c>
      <c r="AW481" s="17">
        <f t="shared" ref="AW481:AW494" si="494">SUM(AU481:AV481)</f>
        <v>0</v>
      </c>
      <c r="AX481" s="17"/>
      <c r="AY481" s="15"/>
      <c r="AZ481" s="15">
        <v>0</v>
      </c>
      <c r="BA481" s="15">
        <v>0</v>
      </c>
      <c r="BB481" s="15">
        <f t="shared" ref="BB481:BB494" si="495">SUM(AZ481:BA481)</f>
        <v>0</v>
      </c>
      <c r="BC481" s="15"/>
      <c r="BD481" s="15"/>
      <c r="BE481" s="15">
        <v>1</v>
      </c>
      <c r="BF481" s="15">
        <v>1</v>
      </c>
      <c r="BG481" s="15">
        <f t="shared" ref="BG481:BG494" si="496">SUM(BE481:BF481)</f>
        <v>2</v>
      </c>
      <c r="BH481" s="15"/>
      <c r="BI481" s="15"/>
      <c r="BJ481" s="15">
        <v>0</v>
      </c>
      <c r="BK481" s="15">
        <v>0</v>
      </c>
      <c r="BL481" s="15">
        <f t="shared" ref="BL481:BL494" si="497">SUM(BJ481:BK481)</f>
        <v>0</v>
      </c>
      <c r="BM481" s="15"/>
      <c r="BN481" s="15"/>
      <c r="BO481" s="15">
        <v>3</v>
      </c>
      <c r="BP481" s="15">
        <v>5</v>
      </c>
      <c r="BQ481" s="15">
        <f t="shared" si="485"/>
        <v>8</v>
      </c>
      <c r="BR481" s="15"/>
      <c r="BS481" s="15"/>
      <c r="BT481" s="15">
        <v>3</v>
      </c>
      <c r="BU481" s="15">
        <v>5</v>
      </c>
      <c r="BV481" s="19">
        <f t="shared" si="486"/>
        <v>8</v>
      </c>
      <c r="BW481" s="15"/>
      <c r="BX481" s="15"/>
      <c r="BY481" s="27">
        <v>0</v>
      </c>
      <c r="BZ481" s="27">
        <v>0</v>
      </c>
      <c r="CA481" s="15">
        <f t="shared" ref="CA481:CA494" si="498">SUM(BY481:BZ481)</f>
        <v>0</v>
      </c>
      <c r="CB481" s="15"/>
      <c r="CC481" s="20"/>
      <c r="CD481" s="24">
        <v>0</v>
      </c>
      <c r="CE481" s="24">
        <v>0</v>
      </c>
      <c r="CF481" s="24">
        <f t="shared" ref="CF481:CF494" si="499">SUM(CD481:CE481)</f>
        <v>0</v>
      </c>
      <c r="CI481" s="24">
        <v>0</v>
      </c>
      <c r="CJ481" s="24">
        <v>0</v>
      </c>
      <c r="CK481" s="24">
        <f t="shared" ref="CK481:CK494" si="500">SUM(CI481:CJ481)</f>
        <v>0</v>
      </c>
      <c r="CN481" s="24">
        <v>0</v>
      </c>
      <c r="CO481" s="24">
        <v>0</v>
      </c>
      <c r="CP481" s="24">
        <f t="shared" ref="CP481:CP490" si="501">SUM(CN481:CO481)</f>
        <v>0</v>
      </c>
      <c r="CR481" t="s">
        <v>257</v>
      </c>
      <c r="CS481" s="24">
        <v>0</v>
      </c>
      <c r="CT481" s="24">
        <v>0</v>
      </c>
      <c r="CU481" s="24">
        <f t="shared" ref="CU481:CU494" si="502">SUM(CS481:CT481)</f>
        <v>0</v>
      </c>
      <c r="CX481" s="25" t="s">
        <v>124</v>
      </c>
      <c r="CY481" s="25" t="s">
        <v>124</v>
      </c>
    </row>
    <row r="482" spans="1:105">
      <c r="A482" s="15">
        <v>132</v>
      </c>
      <c r="B482" s="22" t="s">
        <v>218</v>
      </c>
      <c r="D482" s="16">
        <v>401</v>
      </c>
      <c r="F482" s="16">
        <v>83</v>
      </c>
      <c r="G482" s="15">
        <v>3</v>
      </c>
      <c r="H482" s="15">
        <v>5</v>
      </c>
      <c r="I482" s="15">
        <f t="shared" si="487"/>
        <v>8</v>
      </c>
      <c r="J482" s="15">
        <f>MEDIAN(I482:I485)</f>
        <v>8</v>
      </c>
      <c r="K482" s="15"/>
      <c r="L482" s="15">
        <v>0</v>
      </c>
      <c r="M482" s="15">
        <v>0</v>
      </c>
      <c r="N482" s="15">
        <f t="shared" si="488"/>
        <v>0</v>
      </c>
      <c r="O482" s="15">
        <f>MEDIAN(N482:N485)</f>
        <v>0</v>
      </c>
      <c r="P482" s="15"/>
      <c r="Q482" s="15">
        <v>0</v>
      </c>
      <c r="R482" s="15">
        <v>0</v>
      </c>
      <c r="S482" s="15">
        <f t="shared" si="489"/>
        <v>0</v>
      </c>
      <c r="T482" s="15">
        <f>MEDIAN(S482:S485)</f>
        <v>0</v>
      </c>
      <c r="U482" s="15"/>
      <c r="V482" s="15">
        <v>3</v>
      </c>
      <c r="W482" s="15">
        <v>5</v>
      </c>
      <c r="X482" s="15">
        <f t="shared" si="490"/>
        <v>8</v>
      </c>
      <c r="Y482" s="17">
        <f>MEDIAN(X482:X485)</f>
        <v>8</v>
      </c>
      <c r="Z482" s="17"/>
      <c r="AA482" s="17">
        <v>0</v>
      </c>
      <c r="AB482" s="17">
        <v>0</v>
      </c>
      <c r="AC482" s="17">
        <f t="shared" si="491"/>
        <v>0</v>
      </c>
      <c r="AD482" s="17">
        <f>MEDIAN(AC482:AC485)</f>
        <v>0</v>
      </c>
      <c r="AE482" s="17"/>
      <c r="AF482" s="17">
        <v>0</v>
      </c>
      <c r="AG482" s="17">
        <v>0</v>
      </c>
      <c r="AH482" s="17">
        <f t="shared" si="484"/>
        <v>0</v>
      </c>
      <c r="AI482" s="17">
        <f>MEDIAN(AH482:AH485)</f>
        <v>0</v>
      </c>
      <c r="AJ482" s="17"/>
      <c r="AK482" s="17">
        <v>0</v>
      </c>
      <c r="AL482" s="17">
        <v>0</v>
      </c>
      <c r="AM482" s="17">
        <f t="shared" si="492"/>
        <v>0</v>
      </c>
      <c r="AN482" s="17">
        <f>MEDIAN(AM482:AM485)</f>
        <v>0</v>
      </c>
      <c r="AO482" s="17"/>
      <c r="AP482" s="17">
        <v>0</v>
      </c>
      <c r="AQ482" s="17">
        <v>0</v>
      </c>
      <c r="AR482" s="17">
        <f t="shared" si="493"/>
        <v>0</v>
      </c>
      <c r="AS482" s="17">
        <f>MEDIAN(AR482:AR485)</f>
        <v>0</v>
      </c>
      <c r="AT482" s="17"/>
      <c r="AU482" s="17">
        <v>0</v>
      </c>
      <c r="AV482" s="17">
        <v>0</v>
      </c>
      <c r="AW482" s="17">
        <f t="shared" si="494"/>
        <v>0</v>
      </c>
      <c r="AX482" s="17">
        <f>MEDIAN(AW482:AW485)</f>
        <v>0</v>
      </c>
      <c r="AY482" s="15"/>
      <c r="AZ482" s="15">
        <v>3</v>
      </c>
      <c r="BA482" s="15">
        <v>5</v>
      </c>
      <c r="BB482" s="15">
        <f t="shared" si="495"/>
        <v>8</v>
      </c>
      <c r="BC482" s="15">
        <f>MEDIAN(BB482:BB485)</f>
        <v>8</v>
      </c>
      <c r="BD482" s="15"/>
      <c r="BE482" s="15">
        <v>2</v>
      </c>
      <c r="BF482" s="15">
        <v>2</v>
      </c>
      <c r="BG482" s="15">
        <f t="shared" si="496"/>
        <v>4</v>
      </c>
      <c r="BH482" s="15">
        <f>MEDIAN(BG482:BG485)</f>
        <v>4</v>
      </c>
      <c r="BI482" s="15"/>
      <c r="BJ482" s="15">
        <v>2</v>
      </c>
      <c r="BK482" s="15">
        <v>2</v>
      </c>
      <c r="BL482" s="15">
        <f t="shared" si="497"/>
        <v>4</v>
      </c>
      <c r="BM482" s="15">
        <f>MEDIAN(BL482:BL485)</f>
        <v>3.5</v>
      </c>
      <c r="BN482" s="15"/>
      <c r="BO482" s="15">
        <v>3</v>
      </c>
      <c r="BP482" s="15">
        <v>5</v>
      </c>
      <c r="BQ482" s="15">
        <f t="shared" si="485"/>
        <v>8</v>
      </c>
      <c r="BR482" s="15">
        <f>MEDIAN(BQ482:BQ485)</f>
        <v>8</v>
      </c>
      <c r="BS482" s="15"/>
      <c r="BT482" s="15">
        <v>3</v>
      </c>
      <c r="BU482" s="15">
        <v>5</v>
      </c>
      <c r="BV482" s="19">
        <f t="shared" si="486"/>
        <v>8</v>
      </c>
      <c r="BW482" s="15">
        <f>MEDIAN(BV482:BV485)</f>
        <v>4</v>
      </c>
      <c r="BX482" s="15"/>
      <c r="BY482" s="27">
        <v>3</v>
      </c>
      <c r="BZ482" s="27">
        <v>5</v>
      </c>
      <c r="CA482" s="15">
        <f t="shared" si="498"/>
        <v>8</v>
      </c>
      <c r="CB482" s="15">
        <f>MEDIAN(CA482:CA485)</f>
        <v>8</v>
      </c>
      <c r="CC482" s="20"/>
      <c r="CD482" s="24">
        <v>0</v>
      </c>
      <c r="CE482" s="24">
        <v>0</v>
      </c>
      <c r="CF482" s="24">
        <f t="shared" si="499"/>
        <v>0</v>
      </c>
      <c r="CG482" s="24">
        <f>MEDIAN(CF482:CF485)</f>
        <v>0</v>
      </c>
      <c r="CI482" s="24">
        <v>0</v>
      </c>
      <c r="CJ482" s="24">
        <v>0</v>
      </c>
      <c r="CK482" s="24">
        <f t="shared" si="500"/>
        <v>0</v>
      </c>
      <c r="CL482" s="24">
        <f>MEDIAN(CK482:CK485)</f>
        <v>0</v>
      </c>
      <c r="CN482" s="24">
        <v>0</v>
      </c>
      <c r="CO482" s="24">
        <v>0</v>
      </c>
      <c r="CP482" s="24">
        <f t="shared" si="501"/>
        <v>0</v>
      </c>
      <c r="CQ482" s="24">
        <f>MEDIAN(CP482:CP485)</f>
        <v>0</v>
      </c>
      <c r="CR482" t="s">
        <v>257</v>
      </c>
      <c r="CS482" s="24">
        <v>0</v>
      </c>
      <c r="CT482" s="24">
        <v>0</v>
      </c>
      <c r="CU482" s="24">
        <f t="shared" si="502"/>
        <v>0</v>
      </c>
      <c r="CV482" s="24">
        <f>MEDIAN(CU482:CU485)</f>
        <v>0</v>
      </c>
      <c r="CX482" s="25">
        <v>0</v>
      </c>
      <c r="CY482" s="25">
        <v>0</v>
      </c>
      <c r="CZ482" s="24">
        <f t="shared" si="480"/>
        <v>0</v>
      </c>
      <c r="DA482" s="24">
        <f t="shared" ref="DA482" si="503">MEDIAN(CZ482:CZ485)</f>
        <v>0</v>
      </c>
    </row>
    <row r="483" spans="1:105" hidden="1">
      <c r="A483" s="15">
        <v>132</v>
      </c>
      <c r="B483" s="22" t="s">
        <v>218</v>
      </c>
      <c r="D483" s="16">
        <v>407</v>
      </c>
      <c r="F483" s="16">
        <v>83</v>
      </c>
      <c r="G483" s="15">
        <v>3</v>
      </c>
      <c r="H483" s="15">
        <v>5</v>
      </c>
      <c r="I483" s="15">
        <f t="shared" si="487"/>
        <v>8</v>
      </c>
      <c r="J483" s="15"/>
      <c r="K483" s="15"/>
      <c r="L483" s="15">
        <v>0</v>
      </c>
      <c r="M483" s="15">
        <v>0</v>
      </c>
      <c r="N483" s="15">
        <f t="shared" si="488"/>
        <v>0</v>
      </c>
      <c r="O483" s="15"/>
      <c r="P483" s="15"/>
      <c r="Q483" s="15">
        <v>0</v>
      </c>
      <c r="R483" s="15">
        <v>0</v>
      </c>
      <c r="S483" s="15">
        <f t="shared" si="489"/>
        <v>0</v>
      </c>
      <c r="T483" s="15"/>
      <c r="U483" s="15"/>
      <c r="V483" s="15">
        <v>3</v>
      </c>
      <c r="W483" s="15">
        <v>5</v>
      </c>
      <c r="X483" s="15">
        <f t="shared" si="490"/>
        <v>8</v>
      </c>
      <c r="Y483" s="17"/>
      <c r="Z483" s="17"/>
      <c r="AA483" s="17">
        <v>0</v>
      </c>
      <c r="AB483" s="17">
        <v>0</v>
      </c>
      <c r="AC483" s="17">
        <f t="shared" si="491"/>
        <v>0</v>
      </c>
      <c r="AD483" s="17"/>
      <c r="AE483" s="17"/>
      <c r="AF483" s="17">
        <v>0</v>
      </c>
      <c r="AG483" s="17">
        <v>0</v>
      </c>
      <c r="AH483" s="17">
        <f t="shared" si="484"/>
        <v>0</v>
      </c>
      <c r="AI483" s="17"/>
      <c r="AJ483" s="17"/>
      <c r="AK483" s="17">
        <v>0</v>
      </c>
      <c r="AL483" s="17">
        <v>0</v>
      </c>
      <c r="AM483" s="17">
        <f t="shared" si="492"/>
        <v>0</v>
      </c>
      <c r="AN483" s="17"/>
      <c r="AO483" s="17"/>
      <c r="AP483" s="17">
        <v>0</v>
      </c>
      <c r="AQ483" s="17">
        <v>0</v>
      </c>
      <c r="AR483" s="17">
        <f t="shared" si="493"/>
        <v>0</v>
      </c>
      <c r="AS483" s="17"/>
      <c r="AT483" s="17"/>
      <c r="AU483" s="17">
        <v>0</v>
      </c>
      <c r="AV483" s="17">
        <v>0</v>
      </c>
      <c r="AW483" s="17">
        <f t="shared" si="494"/>
        <v>0</v>
      </c>
      <c r="AX483" s="17"/>
      <c r="AY483" s="15"/>
      <c r="AZ483" s="15">
        <v>3</v>
      </c>
      <c r="BA483" s="15">
        <v>5</v>
      </c>
      <c r="BB483" s="15">
        <f t="shared" si="495"/>
        <v>8</v>
      </c>
      <c r="BC483" s="15"/>
      <c r="BD483" s="15"/>
      <c r="BE483" s="15">
        <v>2</v>
      </c>
      <c r="BF483" s="15">
        <v>2</v>
      </c>
      <c r="BG483" s="15">
        <f t="shared" si="496"/>
        <v>4</v>
      </c>
      <c r="BH483" s="15"/>
      <c r="BI483" s="15"/>
      <c r="BJ483" s="15">
        <v>2</v>
      </c>
      <c r="BK483" s="15">
        <v>1</v>
      </c>
      <c r="BL483" s="15">
        <f t="shared" si="497"/>
        <v>3</v>
      </c>
      <c r="BM483" s="15"/>
      <c r="BN483" s="15"/>
      <c r="BO483" s="15">
        <v>3</v>
      </c>
      <c r="BP483" s="15">
        <v>5</v>
      </c>
      <c r="BQ483" s="15">
        <f t="shared" si="485"/>
        <v>8</v>
      </c>
      <c r="BR483" s="15"/>
      <c r="BS483" s="15"/>
      <c r="BT483" s="15">
        <v>0</v>
      </c>
      <c r="BU483" s="15">
        <v>0</v>
      </c>
      <c r="BV483" s="19">
        <f t="shared" si="486"/>
        <v>0</v>
      </c>
      <c r="BW483" s="15"/>
      <c r="BX483" s="15"/>
      <c r="BY483" s="27">
        <v>3</v>
      </c>
      <c r="BZ483" s="27">
        <v>5</v>
      </c>
      <c r="CA483" s="15">
        <f t="shared" si="498"/>
        <v>8</v>
      </c>
      <c r="CB483" s="15"/>
      <c r="CC483" s="20"/>
      <c r="CD483" s="24">
        <v>0</v>
      </c>
      <c r="CE483" s="24">
        <v>0</v>
      </c>
      <c r="CF483" s="24">
        <f t="shared" si="499"/>
        <v>0</v>
      </c>
      <c r="CI483" s="24">
        <v>0</v>
      </c>
      <c r="CJ483" s="24">
        <v>0</v>
      </c>
      <c r="CK483" s="24">
        <f t="shared" si="500"/>
        <v>0</v>
      </c>
      <c r="CN483" s="24">
        <v>0</v>
      </c>
      <c r="CO483" s="24">
        <v>0</v>
      </c>
      <c r="CP483" s="24">
        <f t="shared" si="501"/>
        <v>0</v>
      </c>
      <c r="CR483" t="s">
        <v>257</v>
      </c>
      <c r="CS483" s="24">
        <v>0</v>
      </c>
      <c r="CT483" s="24">
        <v>0</v>
      </c>
      <c r="CU483" s="24">
        <f t="shared" si="502"/>
        <v>0</v>
      </c>
      <c r="CX483" s="25">
        <v>0</v>
      </c>
      <c r="CY483" s="25">
        <v>0</v>
      </c>
      <c r="CZ483" s="24">
        <f t="shared" si="480"/>
        <v>0</v>
      </c>
    </row>
    <row r="484" spans="1:105" hidden="1">
      <c r="A484" s="15">
        <v>132</v>
      </c>
      <c r="B484" s="22" t="s">
        <v>218</v>
      </c>
      <c r="D484" s="16">
        <v>413</v>
      </c>
      <c r="F484" s="16">
        <v>83</v>
      </c>
      <c r="G484" s="15">
        <v>3</v>
      </c>
      <c r="H484" s="15">
        <v>5</v>
      </c>
      <c r="I484" s="15">
        <f t="shared" si="487"/>
        <v>8</v>
      </c>
      <c r="J484" s="15"/>
      <c r="K484" s="15"/>
      <c r="L484" s="15">
        <v>0</v>
      </c>
      <c r="M484" s="15">
        <v>0</v>
      </c>
      <c r="N484" s="15">
        <f t="shared" si="488"/>
        <v>0</v>
      </c>
      <c r="O484" s="15"/>
      <c r="P484" s="15"/>
      <c r="Q484" s="15">
        <v>0</v>
      </c>
      <c r="R484" s="15">
        <v>0</v>
      </c>
      <c r="S484" s="15">
        <f t="shared" si="489"/>
        <v>0</v>
      </c>
      <c r="T484" s="15"/>
      <c r="U484" s="15"/>
      <c r="V484" s="15">
        <v>3</v>
      </c>
      <c r="W484" s="15">
        <v>5</v>
      </c>
      <c r="X484" s="15">
        <f t="shared" si="490"/>
        <v>8</v>
      </c>
      <c r="Y484" s="17"/>
      <c r="Z484" s="17"/>
      <c r="AA484" s="17">
        <v>0</v>
      </c>
      <c r="AB484" s="17">
        <v>0</v>
      </c>
      <c r="AC484" s="17">
        <f t="shared" si="491"/>
        <v>0</v>
      </c>
      <c r="AD484" s="17"/>
      <c r="AE484" s="17"/>
      <c r="AF484" s="17">
        <v>0</v>
      </c>
      <c r="AG484" s="17">
        <v>0</v>
      </c>
      <c r="AH484" s="17">
        <f t="shared" si="484"/>
        <v>0</v>
      </c>
      <c r="AI484" s="17"/>
      <c r="AJ484" s="17"/>
      <c r="AK484" s="17">
        <v>0</v>
      </c>
      <c r="AL484" s="17">
        <v>0</v>
      </c>
      <c r="AM484" s="17">
        <f t="shared" si="492"/>
        <v>0</v>
      </c>
      <c r="AN484" s="17"/>
      <c r="AO484" s="17"/>
      <c r="AP484" s="17">
        <v>0</v>
      </c>
      <c r="AQ484" s="17">
        <v>0</v>
      </c>
      <c r="AR484" s="17">
        <f t="shared" si="493"/>
        <v>0</v>
      </c>
      <c r="AS484" s="17"/>
      <c r="AT484" s="17"/>
      <c r="AU484" s="17">
        <v>0</v>
      </c>
      <c r="AV484" s="17">
        <v>0</v>
      </c>
      <c r="AW484" s="17">
        <f t="shared" si="494"/>
        <v>0</v>
      </c>
      <c r="AX484" s="17"/>
      <c r="AY484" s="15"/>
      <c r="AZ484" s="15">
        <v>3</v>
      </c>
      <c r="BA484" s="15">
        <v>5</v>
      </c>
      <c r="BB484" s="15">
        <f t="shared" si="495"/>
        <v>8</v>
      </c>
      <c r="BC484" s="15"/>
      <c r="BD484" s="15"/>
      <c r="BE484" s="15">
        <v>1</v>
      </c>
      <c r="BF484" s="15">
        <v>2</v>
      </c>
      <c r="BG484" s="15">
        <f t="shared" si="496"/>
        <v>3</v>
      </c>
      <c r="BH484" s="15"/>
      <c r="BI484" s="15"/>
      <c r="BJ484" s="15">
        <v>2</v>
      </c>
      <c r="BK484" s="15">
        <v>2</v>
      </c>
      <c r="BL484" s="15">
        <f t="shared" si="497"/>
        <v>4</v>
      </c>
      <c r="BM484" s="15"/>
      <c r="BN484" s="15"/>
      <c r="BO484" s="15">
        <v>3</v>
      </c>
      <c r="BP484" s="15">
        <v>5</v>
      </c>
      <c r="BQ484" s="15">
        <f t="shared" si="485"/>
        <v>8</v>
      </c>
      <c r="BR484" s="15"/>
      <c r="BS484" s="15"/>
      <c r="BT484" s="15">
        <v>3</v>
      </c>
      <c r="BU484" s="15">
        <v>5</v>
      </c>
      <c r="BV484" s="19">
        <f t="shared" si="486"/>
        <v>8</v>
      </c>
      <c r="BW484" s="15"/>
      <c r="BX484" s="15"/>
      <c r="BY484" s="27">
        <v>3</v>
      </c>
      <c r="BZ484" s="27">
        <v>5</v>
      </c>
      <c r="CA484" s="15">
        <f t="shared" si="498"/>
        <v>8</v>
      </c>
      <c r="CB484" s="15"/>
      <c r="CC484" s="20"/>
      <c r="CD484" s="24">
        <v>0</v>
      </c>
      <c r="CE484" s="24">
        <v>0</v>
      </c>
      <c r="CF484" s="24">
        <f t="shared" si="499"/>
        <v>0</v>
      </c>
      <c r="CI484" s="24">
        <v>0</v>
      </c>
      <c r="CJ484" s="24">
        <v>0</v>
      </c>
      <c r="CK484" s="24">
        <f t="shared" si="500"/>
        <v>0</v>
      </c>
      <c r="CN484" s="24">
        <v>0</v>
      </c>
      <c r="CO484" s="24">
        <v>0</v>
      </c>
      <c r="CP484" s="24">
        <f t="shared" si="501"/>
        <v>0</v>
      </c>
      <c r="CR484" t="s">
        <v>257</v>
      </c>
      <c r="CS484" s="24">
        <v>0</v>
      </c>
      <c r="CT484" s="24">
        <v>0</v>
      </c>
      <c r="CU484" s="24">
        <f t="shared" si="502"/>
        <v>0</v>
      </c>
      <c r="CX484" s="24">
        <v>0</v>
      </c>
      <c r="CY484" s="24">
        <v>0</v>
      </c>
      <c r="CZ484" s="24">
        <f t="shared" si="480"/>
        <v>0</v>
      </c>
    </row>
    <row r="485" spans="1:105" hidden="1">
      <c r="A485" s="15">
        <v>132</v>
      </c>
      <c r="B485" s="22" t="s">
        <v>218</v>
      </c>
      <c r="D485" s="16">
        <v>419</v>
      </c>
      <c r="F485" s="16">
        <v>83</v>
      </c>
      <c r="G485" s="15">
        <v>3</v>
      </c>
      <c r="H485" s="15">
        <v>5</v>
      </c>
      <c r="I485" s="15">
        <f t="shared" si="487"/>
        <v>8</v>
      </c>
      <c r="J485" s="15"/>
      <c r="K485" s="15"/>
      <c r="L485" s="15">
        <v>0</v>
      </c>
      <c r="M485" s="15">
        <v>0</v>
      </c>
      <c r="N485" s="15">
        <f t="shared" si="488"/>
        <v>0</v>
      </c>
      <c r="O485" s="15"/>
      <c r="P485" s="15"/>
      <c r="Q485" s="15">
        <v>0</v>
      </c>
      <c r="R485" s="15">
        <v>0</v>
      </c>
      <c r="S485" s="15">
        <f t="shared" si="489"/>
        <v>0</v>
      </c>
      <c r="T485" s="15"/>
      <c r="U485" s="15"/>
      <c r="V485" s="15">
        <v>3</v>
      </c>
      <c r="W485" s="15">
        <v>5</v>
      </c>
      <c r="X485" s="15">
        <f t="shared" si="490"/>
        <v>8</v>
      </c>
      <c r="Y485" s="17"/>
      <c r="Z485" s="17"/>
      <c r="AA485" s="17">
        <v>0</v>
      </c>
      <c r="AB485" s="17">
        <v>0</v>
      </c>
      <c r="AC485" s="17">
        <f t="shared" si="491"/>
        <v>0</v>
      </c>
      <c r="AD485" s="17"/>
      <c r="AE485" s="17"/>
      <c r="AF485" s="17">
        <v>0</v>
      </c>
      <c r="AG485" s="17">
        <v>0</v>
      </c>
      <c r="AH485" s="17">
        <f t="shared" si="484"/>
        <v>0</v>
      </c>
      <c r="AI485" s="17"/>
      <c r="AJ485" s="17"/>
      <c r="AK485" s="17">
        <v>0</v>
      </c>
      <c r="AL485" s="17">
        <v>0</v>
      </c>
      <c r="AM485" s="17">
        <f t="shared" si="492"/>
        <v>0</v>
      </c>
      <c r="AN485" s="17"/>
      <c r="AO485" s="17"/>
      <c r="AP485" s="17">
        <v>0</v>
      </c>
      <c r="AQ485" s="17">
        <v>0</v>
      </c>
      <c r="AR485" s="17">
        <f t="shared" si="493"/>
        <v>0</v>
      </c>
      <c r="AS485" s="17"/>
      <c r="AT485" s="17"/>
      <c r="AU485" s="17">
        <v>0</v>
      </c>
      <c r="AV485" s="17">
        <v>0</v>
      </c>
      <c r="AW485" s="17">
        <f t="shared" si="494"/>
        <v>0</v>
      </c>
      <c r="AX485" s="17"/>
      <c r="AY485" s="15"/>
      <c r="AZ485" s="15">
        <v>3</v>
      </c>
      <c r="BA485" s="15">
        <v>5</v>
      </c>
      <c r="BB485" s="15">
        <f t="shared" si="495"/>
        <v>8</v>
      </c>
      <c r="BC485" s="15"/>
      <c r="BD485" s="15"/>
      <c r="BE485" s="15">
        <v>2</v>
      </c>
      <c r="BF485" s="15">
        <v>2</v>
      </c>
      <c r="BG485" s="15">
        <f t="shared" si="496"/>
        <v>4</v>
      </c>
      <c r="BH485" s="15"/>
      <c r="BI485" s="15"/>
      <c r="BJ485" s="15">
        <v>1</v>
      </c>
      <c r="BK485" s="15">
        <v>2</v>
      </c>
      <c r="BL485" s="15">
        <f t="shared" si="497"/>
        <v>3</v>
      </c>
      <c r="BM485" s="15"/>
      <c r="BN485" s="15"/>
      <c r="BO485" s="15">
        <v>3</v>
      </c>
      <c r="BP485" s="15">
        <v>5</v>
      </c>
      <c r="BQ485" s="15">
        <f t="shared" si="485"/>
        <v>8</v>
      </c>
      <c r="BR485" s="15"/>
      <c r="BS485" s="15"/>
      <c r="BT485" s="15">
        <v>0</v>
      </c>
      <c r="BU485" s="15">
        <v>0</v>
      </c>
      <c r="BV485" s="19">
        <f t="shared" si="486"/>
        <v>0</v>
      </c>
      <c r="BW485" s="15"/>
      <c r="BX485" s="15"/>
      <c r="BY485" s="27">
        <v>3</v>
      </c>
      <c r="BZ485" s="27">
        <v>5</v>
      </c>
      <c r="CA485" s="15">
        <f t="shared" si="498"/>
        <v>8</v>
      </c>
      <c r="CB485" s="15"/>
      <c r="CC485" s="20"/>
      <c r="CD485" s="24">
        <v>0</v>
      </c>
      <c r="CE485" s="24">
        <v>0</v>
      </c>
      <c r="CF485" s="24">
        <f t="shared" si="499"/>
        <v>0</v>
      </c>
      <c r="CI485" s="24">
        <v>0</v>
      </c>
      <c r="CJ485" s="24">
        <v>0</v>
      </c>
      <c r="CK485" s="24">
        <f t="shared" si="500"/>
        <v>0</v>
      </c>
      <c r="CN485" s="24">
        <v>0</v>
      </c>
      <c r="CO485" s="24">
        <v>0</v>
      </c>
      <c r="CP485" s="24">
        <f t="shared" si="501"/>
        <v>0</v>
      </c>
      <c r="CR485" t="s">
        <v>257</v>
      </c>
      <c r="CS485" s="24">
        <v>0</v>
      </c>
      <c r="CT485" s="24">
        <v>0</v>
      </c>
      <c r="CU485" s="24">
        <f t="shared" si="502"/>
        <v>0</v>
      </c>
      <c r="CX485" s="24">
        <v>0</v>
      </c>
      <c r="CY485" s="24">
        <v>0</v>
      </c>
      <c r="CZ485" s="24">
        <f t="shared" si="480"/>
        <v>0</v>
      </c>
    </row>
    <row r="486" spans="1:105">
      <c r="A486" s="15">
        <v>134</v>
      </c>
      <c r="B486" s="22" t="s">
        <v>219</v>
      </c>
      <c r="D486" s="16">
        <v>402</v>
      </c>
      <c r="F486" s="16">
        <v>84</v>
      </c>
      <c r="G486" s="15">
        <v>0</v>
      </c>
      <c r="H486" s="15">
        <v>0</v>
      </c>
      <c r="I486" s="15">
        <f t="shared" si="487"/>
        <v>0</v>
      </c>
      <c r="J486" s="15">
        <f>MEDIAN(I486:I489)</f>
        <v>0</v>
      </c>
      <c r="K486" s="15"/>
      <c r="L486" s="15">
        <v>0</v>
      </c>
      <c r="M486" s="15">
        <v>0</v>
      </c>
      <c r="N486" s="15">
        <f t="shared" si="488"/>
        <v>0</v>
      </c>
      <c r="O486" s="15">
        <f>MEDIAN(N486:N489)</f>
        <v>4</v>
      </c>
      <c r="P486" s="15"/>
      <c r="Q486" s="15">
        <v>1</v>
      </c>
      <c r="R486" s="15">
        <v>2</v>
      </c>
      <c r="S486" s="15">
        <f t="shared" si="489"/>
        <v>3</v>
      </c>
      <c r="T486" s="15">
        <f>MEDIAN(S486:S489)</f>
        <v>4.5</v>
      </c>
      <c r="U486" s="15"/>
      <c r="V486" s="15">
        <v>0</v>
      </c>
      <c r="W486" s="15">
        <v>0</v>
      </c>
      <c r="X486" s="15">
        <f t="shared" si="490"/>
        <v>0</v>
      </c>
      <c r="Y486" s="17">
        <f>MEDIAN(X486:X489)</f>
        <v>0</v>
      </c>
      <c r="Z486" s="17"/>
      <c r="AA486" s="17">
        <v>0</v>
      </c>
      <c r="AB486" s="17">
        <v>0</v>
      </c>
      <c r="AC486" s="17">
        <f t="shared" si="491"/>
        <v>0</v>
      </c>
      <c r="AD486" s="17">
        <f>MEDIAN(AC486:AC489)</f>
        <v>0</v>
      </c>
      <c r="AE486" s="17"/>
      <c r="AF486" s="17">
        <v>0</v>
      </c>
      <c r="AG486" s="17">
        <v>0</v>
      </c>
      <c r="AH486" s="17">
        <f t="shared" si="484"/>
        <v>0</v>
      </c>
      <c r="AI486" s="17">
        <f>MEDIAN(AH486:AH489)</f>
        <v>0</v>
      </c>
      <c r="AJ486" s="17"/>
      <c r="AK486" s="17">
        <v>1</v>
      </c>
      <c r="AL486" s="17">
        <v>2</v>
      </c>
      <c r="AM486" s="17">
        <f t="shared" si="492"/>
        <v>3</v>
      </c>
      <c r="AN486" s="17">
        <f>MEDIAN(AM486:AM489)</f>
        <v>3</v>
      </c>
      <c r="AO486" s="17"/>
      <c r="AP486" s="17">
        <v>0</v>
      </c>
      <c r="AQ486" s="17">
        <v>0</v>
      </c>
      <c r="AR486" s="17">
        <f t="shared" si="493"/>
        <v>0</v>
      </c>
      <c r="AS486" s="17">
        <f>MEDIAN(AR486:AR489)</f>
        <v>1</v>
      </c>
      <c r="AT486" s="17"/>
      <c r="AU486" s="17">
        <v>0</v>
      </c>
      <c r="AV486" s="17">
        <v>0</v>
      </c>
      <c r="AW486" s="17">
        <f t="shared" si="494"/>
        <v>0</v>
      </c>
      <c r="AX486" s="17">
        <f>MEDIAN(AW486:AW489)</f>
        <v>0</v>
      </c>
      <c r="AY486" s="15"/>
      <c r="AZ486" s="15">
        <v>0</v>
      </c>
      <c r="BA486" s="15">
        <v>0</v>
      </c>
      <c r="BB486" s="15">
        <f t="shared" si="495"/>
        <v>0</v>
      </c>
      <c r="BC486" s="15">
        <f>MEDIAN(BB486:BB489)</f>
        <v>0</v>
      </c>
      <c r="BD486" s="15"/>
      <c r="BE486" s="15">
        <v>0</v>
      </c>
      <c r="BF486" s="15">
        <v>0</v>
      </c>
      <c r="BG486" s="15">
        <f t="shared" si="496"/>
        <v>0</v>
      </c>
      <c r="BH486" s="15">
        <f>MEDIAN(BG486:BG489)</f>
        <v>0</v>
      </c>
      <c r="BI486" s="15"/>
      <c r="BJ486" s="15">
        <v>0</v>
      </c>
      <c r="BK486" s="15">
        <v>0</v>
      </c>
      <c r="BL486" s="15">
        <f t="shared" si="497"/>
        <v>0</v>
      </c>
      <c r="BM486" s="15">
        <f>MEDIAN(BL486:BL489)</f>
        <v>0</v>
      </c>
      <c r="BN486" s="15"/>
      <c r="BO486" s="15">
        <v>3</v>
      </c>
      <c r="BP486" s="15">
        <v>5</v>
      </c>
      <c r="BQ486" s="15">
        <f t="shared" si="485"/>
        <v>8</v>
      </c>
      <c r="BR486" s="15">
        <f>MEDIAN(BQ486:BQ489)</f>
        <v>8</v>
      </c>
      <c r="BS486" s="15"/>
      <c r="BT486" s="15">
        <v>3</v>
      </c>
      <c r="BU486" s="15">
        <v>5</v>
      </c>
      <c r="BV486" s="19">
        <f t="shared" si="486"/>
        <v>8</v>
      </c>
      <c r="BW486" s="15">
        <f>MEDIAN(BV486:BV489)</f>
        <v>8</v>
      </c>
      <c r="BX486" s="15"/>
      <c r="BY486" s="27">
        <v>0</v>
      </c>
      <c r="BZ486" s="27">
        <v>0</v>
      </c>
      <c r="CA486" s="15">
        <f t="shared" si="498"/>
        <v>0</v>
      </c>
      <c r="CB486" s="15">
        <f>MEDIAN(CA486:CA489)</f>
        <v>0</v>
      </c>
      <c r="CC486" s="20"/>
      <c r="CD486" s="24">
        <v>0</v>
      </c>
      <c r="CE486" s="24">
        <v>0</v>
      </c>
      <c r="CF486" s="24">
        <f t="shared" si="499"/>
        <v>0</v>
      </c>
      <c r="CG486" s="24">
        <f>MEDIAN(CF486:CF489)</f>
        <v>0</v>
      </c>
      <c r="CI486" s="24">
        <v>0</v>
      </c>
      <c r="CJ486" s="24">
        <v>0</v>
      </c>
      <c r="CK486" s="24">
        <f t="shared" si="500"/>
        <v>0</v>
      </c>
      <c r="CL486" s="24">
        <f>MEDIAN(CK486:CK489)</f>
        <v>0</v>
      </c>
      <c r="CN486" s="24">
        <v>1</v>
      </c>
      <c r="CO486" s="24">
        <v>1</v>
      </c>
      <c r="CP486" s="24">
        <f t="shared" si="501"/>
        <v>2</v>
      </c>
      <c r="CQ486" s="24">
        <f>MEDIAN(CP486:CP489)</f>
        <v>0</v>
      </c>
      <c r="CR486" t="s">
        <v>257</v>
      </c>
      <c r="CS486" s="24">
        <v>0</v>
      </c>
      <c r="CT486" s="24">
        <v>0</v>
      </c>
      <c r="CU486" s="24">
        <f t="shared" si="502"/>
        <v>0</v>
      </c>
      <c r="CV486" s="24">
        <f>MEDIAN(CU486:CU489)</f>
        <v>1</v>
      </c>
      <c r="CX486" s="24">
        <v>1</v>
      </c>
      <c r="CY486" s="24">
        <v>5</v>
      </c>
      <c r="CZ486" s="24">
        <f t="shared" si="480"/>
        <v>6</v>
      </c>
      <c r="DA486" s="24">
        <f t="shared" ref="DA486" si="504">MEDIAN(CZ486:CZ489)</f>
        <v>7</v>
      </c>
    </row>
    <row r="487" spans="1:105" hidden="1">
      <c r="A487" s="15">
        <v>134</v>
      </c>
      <c r="B487" s="22" t="s">
        <v>219</v>
      </c>
      <c r="D487" s="16">
        <v>408</v>
      </c>
      <c r="F487" s="16">
        <v>84</v>
      </c>
      <c r="G487" s="15">
        <v>0</v>
      </c>
      <c r="H487" s="15">
        <v>0</v>
      </c>
      <c r="I487" s="15">
        <f t="shared" si="487"/>
        <v>0</v>
      </c>
      <c r="J487" s="15"/>
      <c r="K487" s="15"/>
      <c r="L487" s="15">
        <v>0</v>
      </c>
      <c r="M487" s="15">
        <v>0</v>
      </c>
      <c r="N487" s="15">
        <f t="shared" si="488"/>
        <v>0</v>
      </c>
      <c r="O487" s="15"/>
      <c r="P487" s="15"/>
      <c r="Q487" s="15">
        <v>3</v>
      </c>
      <c r="R487" s="15">
        <v>2</v>
      </c>
      <c r="S487" s="15">
        <f t="shared" si="489"/>
        <v>5</v>
      </c>
      <c r="T487" s="15"/>
      <c r="U487" s="15"/>
      <c r="V487" s="15">
        <v>0</v>
      </c>
      <c r="W487" s="15">
        <v>0</v>
      </c>
      <c r="X487" s="15">
        <f t="shared" si="490"/>
        <v>0</v>
      </c>
      <c r="Y487" s="17"/>
      <c r="Z487" s="17"/>
      <c r="AA487" s="17">
        <v>0</v>
      </c>
      <c r="AB487" s="17">
        <v>0</v>
      </c>
      <c r="AC487" s="17">
        <f t="shared" si="491"/>
        <v>0</v>
      </c>
      <c r="AD487" s="17"/>
      <c r="AE487" s="17"/>
      <c r="AF487" s="17">
        <v>0</v>
      </c>
      <c r="AG487" s="17">
        <v>0</v>
      </c>
      <c r="AH487" s="17">
        <f t="shared" si="484"/>
        <v>0</v>
      </c>
      <c r="AI487" s="17"/>
      <c r="AJ487" s="17"/>
      <c r="AK487" s="17">
        <v>1</v>
      </c>
      <c r="AL487" s="17">
        <v>2</v>
      </c>
      <c r="AM487" s="17">
        <f t="shared" si="492"/>
        <v>3</v>
      </c>
      <c r="AN487" s="17"/>
      <c r="AO487" s="17"/>
      <c r="AP487" s="17">
        <v>1</v>
      </c>
      <c r="AQ487" s="17">
        <v>1</v>
      </c>
      <c r="AR487" s="17">
        <f t="shared" si="493"/>
        <v>2</v>
      </c>
      <c r="AS487" s="17"/>
      <c r="AT487" s="17"/>
      <c r="AU487" s="17">
        <v>0</v>
      </c>
      <c r="AV487" s="17">
        <v>0</v>
      </c>
      <c r="AW487" s="17">
        <f t="shared" si="494"/>
        <v>0</v>
      </c>
      <c r="AX487" s="17"/>
      <c r="AY487" s="15"/>
      <c r="AZ487" s="15">
        <v>0</v>
      </c>
      <c r="BA487" s="15">
        <v>0</v>
      </c>
      <c r="BB487" s="15">
        <f t="shared" si="495"/>
        <v>0</v>
      </c>
      <c r="BC487" s="15"/>
      <c r="BD487" s="15"/>
      <c r="BE487" s="15">
        <v>0</v>
      </c>
      <c r="BF487" s="15">
        <v>0</v>
      </c>
      <c r="BG487" s="15">
        <f t="shared" si="496"/>
        <v>0</v>
      </c>
      <c r="BH487" s="15"/>
      <c r="BI487" s="15"/>
      <c r="BJ487" s="15">
        <v>0</v>
      </c>
      <c r="BK487" s="15">
        <v>0</v>
      </c>
      <c r="BL487" s="15">
        <f t="shared" si="497"/>
        <v>0</v>
      </c>
      <c r="BM487" s="15"/>
      <c r="BN487" s="15"/>
      <c r="BO487" s="15">
        <v>3</v>
      </c>
      <c r="BP487" s="15">
        <v>5</v>
      </c>
      <c r="BQ487" s="15">
        <f t="shared" si="485"/>
        <v>8</v>
      </c>
      <c r="BR487" s="15"/>
      <c r="BS487" s="15"/>
      <c r="BT487" s="15">
        <v>3</v>
      </c>
      <c r="BU487" s="15">
        <v>5</v>
      </c>
      <c r="BV487" s="19">
        <f t="shared" si="486"/>
        <v>8</v>
      </c>
      <c r="BW487" s="15"/>
      <c r="BX487" s="15"/>
      <c r="BY487" s="27">
        <v>0</v>
      </c>
      <c r="BZ487" s="27">
        <v>0</v>
      </c>
      <c r="CA487" s="15">
        <f t="shared" si="498"/>
        <v>0</v>
      </c>
      <c r="CB487" s="15"/>
      <c r="CC487" s="20"/>
      <c r="CD487" s="24">
        <v>0</v>
      </c>
      <c r="CE487" s="24">
        <v>0</v>
      </c>
      <c r="CF487" s="24">
        <f t="shared" si="499"/>
        <v>0</v>
      </c>
      <c r="CI487" s="24">
        <v>0</v>
      </c>
      <c r="CJ487" s="24">
        <v>0</v>
      </c>
      <c r="CK487" s="24">
        <f t="shared" si="500"/>
        <v>0</v>
      </c>
      <c r="CN487" s="24">
        <v>0</v>
      </c>
      <c r="CO487" s="24">
        <v>0</v>
      </c>
      <c r="CP487" s="24">
        <f t="shared" si="501"/>
        <v>0</v>
      </c>
      <c r="CR487" t="s">
        <v>257</v>
      </c>
      <c r="CS487" s="24">
        <v>0</v>
      </c>
      <c r="CT487" s="24">
        <v>0</v>
      </c>
      <c r="CU487" s="24">
        <f t="shared" si="502"/>
        <v>0</v>
      </c>
      <c r="CX487" s="25" t="s">
        <v>124</v>
      </c>
      <c r="CY487" s="25" t="s">
        <v>124</v>
      </c>
    </row>
    <row r="488" spans="1:105" hidden="1">
      <c r="A488" s="15">
        <v>134</v>
      </c>
      <c r="B488" s="22" t="s">
        <v>219</v>
      </c>
      <c r="D488" s="16">
        <v>414</v>
      </c>
      <c r="F488" s="16">
        <v>84</v>
      </c>
      <c r="G488" s="15">
        <v>0</v>
      </c>
      <c r="H488" s="15">
        <v>0</v>
      </c>
      <c r="I488" s="15">
        <f t="shared" si="487"/>
        <v>0</v>
      </c>
      <c r="J488" s="15"/>
      <c r="K488" s="15"/>
      <c r="L488" s="15">
        <v>3</v>
      </c>
      <c r="M488" s="15">
        <v>5</v>
      </c>
      <c r="N488" s="15">
        <f t="shared" si="488"/>
        <v>8</v>
      </c>
      <c r="O488" s="15"/>
      <c r="P488" s="15"/>
      <c r="Q488" s="15">
        <v>2</v>
      </c>
      <c r="R488" s="15">
        <v>2</v>
      </c>
      <c r="S488" s="15">
        <f t="shared" si="489"/>
        <v>4</v>
      </c>
      <c r="T488" s="15"/>
      <c r="U488" s="15"/>
      <c r="V488" s="15">
        <v>0</v>
      </c>
      <c r="W488" s="15">
        <v>0</v>
      </c>
      <c r="X488" s="15">
        <f t="shared" si="490"/>
        <v>0</v>
      </c>
      <c r="Y488" s="17"/>
      <c r="Z488" s="17"/>
      <c r="AA488" s="17">
        <v>0</v>
      </c>
      <c r="AB488" s="17">
        <v>0</v>
      </c>
      <c r="AC488" s="17">
        <f t="shared" si="491"/>
        <v>0</v>
      </c>
      <c r="AD488" s="17"/>
      <c r="AE488" s="17"/>
      <c r="AF488" s="17">
        <v>0</v>
      </c>
      <c r="AG488" s="17">
        <v>0</v>
      </c>
      <c r="AH488" s="17">
        <f t="shared" si="484"/>
        <v>0</v>
      </c>
      <c r="AI488" s="17"/>
      <c r="AJ488" s="17"/>
      <c r="AK488" s="17">
        <v>1</v>
      </c>
      <c r="AL488" s="17">
        <v>2</v>
      </c>
      <c r="AM488" s="17">
        <f t="shared" si="492"/>
        <v>3</v>
      </c>
      <c r="AN488" s="17"/>
      <c r="AO488" s="17"/>
      <c r="AP488" s="17">
        <v>0</v>
      </c>
      <c r="AQ488" s="17">
        <v>0</v>
      </c>
      <c r="AR488" s="17">
        <f t="shared" si="493"/>
        <v>0</v>
      </c>
      <c r="AS488" s="17"/>
      <c r="AT488" s="17"/>
      <c r="AU488" s="17">
        <v>0</v>
      </c>
      <c r="AV488" s="17">
        <v>0</v>
      </c>
      <c r="AW488" s="17">
        <f t="shared" si="494"/>
        <v>0</v>
      </c>
      <c r="AX488" s="17"/>
      <c r="AY488" s="15"/>
      <c r="AZ488" s="15">
        <v>0</v>
      </c>
      <c r="BA488" s="15">
        <v>0</v>
      </c>
      <c r="BB488" s="15">
        <f t="shared" si="495"/>
        <v>0</v>
      </c>
      <c r="BC488" s="15"/>
      <c r="BD488" s="15"/>
      <c r="BE488" s="15">
        <v>0</v>
      </c>
      <c r="BF488" s="15">
        <v>0</v>
      </c>
      <c r="BG488" s="15">
        <f t="shared" si="496"/>
        <v>0</v>
      </c>
      <c r="BH488" s="15"/>
      <c r="BI488" s="15"/>
      <c r="BJ488" s="15">
        <v>0</v>
      </c>
      <c r="BK488" s="15">
        <v>0</v>
      </c>
      <c r="BL488" s="15">
        <f t="shared" si="497"/>
        <v>0</v>
      </c>
      <c r="BM488" s="15"/>
      <c r="BN488" s="15"/>
      <c r="BO488" s="15">
        <v>3</v>
      </c>
      <c r="BP488" s="15">
        <v>5</v>
      </c>
      <c r="BQ488" s="15">
        <f t="shared" si="485"/>
        <v>8</v>
      </c>
      <c r="BR488" s="15"/>
      <c r="BS488" s="15"/>
      <c r="BT488" s="15">
        <v>3</v>
      </c>
      <c r="BU488" s="15">
        <v>5</v>
      </c>
      <c r="BV488" s="19">
        <f t="shared" si="486"/>
        <v>8</v>
      </c>
      <c r="BW488" s="15"/>
      <c r="BX488" s="15"/>
      <c r="BY488" s="27">
        <v>0</v>
      </c>
      <c r="BZ488" s="27">
        <v>0</v>
      </c>
      <c r="CA488" s="15">
        <f t="shared" si="498"/>
        <v>0</v>
      </c>
      <c r="CB488" s="15"/>
      <c r="CC488" s="20"/>
      <c r="CD488" s="24">
        <v>0</v>
      </c>
      <c r="CE488" s="24">
        <v>0</v>
      </c>
      <c r="CF488" s="24">
        <f t="shared" si="499"/>
        <v>0</v>
      </c>
      <c r="CI488" s="24">
        <v>0</v>
      </c>
      <c r="CJ488" s="24">
        <v>0</v>
      </c>
      <c r="CK488" s="24">
        <f t="shared" si="500"/>
        <v>0</v>
      </c>
      <c r="CN488" s="24">
        <v>0</v>
      </c>
      <c r="CO488" s="24">
        <v>0</v>
      </c>
      <c r="CP488" s="24">
        <f t="shared" si="501"/>
        <v>0</v>
      </c>
      <c r="CR488" t="s">
        <v>257</v>
      </c>
      <c r="CS488" s="24">
        <v>1</v>
      </c>
      <c r="CT488" s="24">
        <v>1</v>
      </c>
      <c r="CU488" s="24">
        <f t="shared" si="502"/>
        <v>2</v>
      </c>
      <c r="CX488" s="24">
        <v>3</v>
      </c>
      <c r="CY488" s="24">
        <v>4</v>
      </c>
      <c r="CZ488" s="24">
        <f t="shared" si="480"/>
        <v>7</v>
      </c>
    </row>
    <row r="489" spans="1:105" hidden="1">
      <c r="A489" s="15">
        <v>134</v>
      </c>
      <c r="B489" s="22" t="s">
        <v>219</v>
      </c>
      <c r="D489" s="16">
        <v>420</v>
      </c>
      <c r="F489" s="16">
        <v>84</v>
      </c>
      <c r="G489" s="15">
        <v>0</v>
      </c>
      <c r="H489" s="15">
        <v>0</v>
      </c>
      <c r="I489" s="15">
        <f t="shared" si="487"/>
        <v>0</v>
      </c>
      <c r="J489" s="15"/>
      <c r="K489" s="15"/>
      <c r="L489" s="15">
        <v>3</v>
      </c>
      <c r="M489" s="15">
        <v>5</v>
      </c>
      <c r="N489" s="15">
        <f t="shared" si="488"/>
        <v>8</v>
      </c>
      <c r="O489" s="15"/>
      <c r="P489" s="15"/>
      <c r="Q489" s="15">
        <v>3</v>
      </c>
      <c r="R489" s="15">
        <v>2</v>
      </c>
      <c r="S489" s="15">
        <f t="shared" si="489"/>
        <v>5</v>
      </c>
      <c r="T489" s="15"/>
      <c r="U489" s="15"/>
      <c r="V489" s="15">
        <v>0</v>
      </c>
      <c r="W489" s="15">
        <v>0</v>
      </c>
      <c r="X489" s="15">
        <f t="shared" si="490"/>
        <v>0</v>
      </c>
      <c r="Y489" s="17"/>
      <c r="Z489" s="17"/>
      <c r="AA489" s="17">
        <v>0</v>
      </c>
      <c r="AB489" s="17">
        <v>0</v>
      </c>
      <c r="AC489" s="17">
        <f t="shared" si="491"/>
        <v>0</v>
      </c>
      <c r="AD489" s="17"/>
      <c r="AE489" s="17"/>
      <c r="AF489" s="17">
        <v>0</v>
      </c>
      <c r="AG489" s="17">
        <v>0</v>
      </c>
      <c r="AH489" s="17">
        <f t="shared" si="484"/>
        <v>0</v>
      </c>
      <c r="AI489" s="17"/>
      <c r="AJ489" s="17"/>
      <c r="AK489" s="17">
        <v>1</v>
      </c>
      <c r="AL489" s="17">
        <v>3</v>
      </c>
      <c r="AM489" s="17">
        <f t="shared" si="492"/>
        <v>4</v>
      </c>
      <c r="AN489" s="17"/>
      <c r="AO489" s="17"/>
      <c r="AP489" s="17">
        <v>1</v>
      </c>
      <c r="AQ489" s="17">
        <v>2</v>
      </c>
      <c r="AR489" s="17">
        <f t="shared" si="493"/>
        <v>3</v>
      </c>
      <c r="AS489" s="17"/>
      <c r="AT489" s="17"/>
      <c r="AU489" s="17">
        <v>0</v>
      </c>
      <c r="AV489" s="17">
        <v>0</v>
      </c>
      <c r="AW489" s="17">
        <f t="shared" si="494"/>
        <v>0</v>
      </c>
      <c r="AX489" s="17"/>
      <c r="AY489" s="15"/>
      <c r="AZ489" s="15">
        <v>0</v>
      </c>
      <c r="BA489" s="15">
        <v>0</v>
      </c>
      <c r="BB489" s="15">
        <f t="shared" si="495"/>
        <v>0</v>
      </c>
      <c r="BC489" s="15"/>
      <c r="BD489" s="15"/>
      <c r="BE489" s="15">
        <v>0</v>
      </c>
      <c r="BF489" s="15">
        <v>0</v>
      </c>
      <c r="BG489" s="15">
        <f t="shared" si="496"/>
        <v>0</v>
      </c>
      <c r="BH489" s="15"/>
      <c r="BI489" s="15"/>
      <c r="BJ489" s="15">
        <v>0</v>
      </c>
      <c r="BK489" s="15">
        <v>0</v>
      </c>
      <c r="BL489" s="15">
        <f t="shared" si="497"/>
        <v>0</v>
      </c>
      <c r="BM489" s="15"/>
      <c r="BN489" s="15"/>
      <c r="BO489" s="15">
        <v>3</v>
      </c>
      <c r="BP489" s="15">
        <v>5</v>
      </c>
      <c r="BQ489" s="15">
        <f t="shared" si="485"/>
        <v>8</v>
      </c>
      <c r="BR489" s="15"/>
      <c r="BS489" s="15"/>
      <c r="BT489" s="15">
        <v>3</v>
      </c>
      <c r="BU489" s="15">
        <v>5</v>
      </c>
      <c r="BV489" s="19">
        <f t="shared" si="486"/>
        <v>8</v>
      </c>
      <c r="BW489" s="15"/>
      <c r="BX489" s="15"/>
      <c r="BY489" s="27">
        <v>0</v>
      </c>
      <c r="BZ489" s="27">
        <v>0</v>
      </c>
      <c r="CA489" s="15">
        <f t="shared" si="498"/>
        <v>0</v>
      </c>
      <c r="CB489" s="15"/>
      <c r="CC489" s="20"/>
      <c r="CD489" s="24">
        <v>0</v>
      </c>
      <c r="CE489" s="24">
        <v>0</v>
      </c>
      <c r="CF489" s="24">
        <f t="shared" si="499"/>
        <v>0</v>
      </c>
      <c r="CI489" s="24">
        <v>0</v>
      </c>
      <c r="CJ489" s="24">
        <v>0</v>
      </c>
      <c r="CK489" s="24">
        <f t="shared" si="500"/>
        <v>0</v>
      </c>
      <c r="CN489" s="24">
        <v>0</v>
      </c>
      <c r="CO489" s="24">
        <v>0</v>
      </c>
      <c r="CP489" s="24">
        <f t="shared" si="501"/>
        <v>0</v>
      </c>
      <c r="CR489" t="s">
        <v>257</v>
      </c>
      <c r="CS489" s="24">
        <v>1</v>
      </c>
      <c r="CT489" s="24">
        <v>1</v>
      </c>
      <c r="CU489" s="24">
        <f t="shared" si="502"/>
        <v>2</v>
      </c>
      <c r="CX489" s="25">
        <v>3</v>
      </c>
      <c r="CY489" s="25">
        <v>5</v>
      </c>
      <c r="CZ489" s="24">
        <f t="shared" si="480"/>
        <v>8</v>
      </c>
    </row>
    <row r="490" spans="1:105">
      <c r="A490" s="15">
        <v>135</v>
      </c>
      <c r="B490" s="22" t="s">
        <v>220</v>
      </c>
      <c r="D490" s="16">
        <v>375</v>
      </c>
      <c r="F490" s="16">
        <v>85</v>
      </c>
      <c r="G490" s="15">
        <v>0</v>
      </c>
      <c r="H490" s="15">
        <v>0</v>
      </c>
      <c r="I490" s="15">
        <f t="shared" si="487"/>
        <v>0</v>
      </c>
      <c r="J490" s="15">
        <f>MEDIAN(I490:I493)</f>
        <v>0</v>
      </c>
      <c r="K490" s="15"/>
      <c r="L490" s="15">
        <v>3</v>
      </c>
      <c r="M490" s="15">
        <v>5</v>
      </c>
      <c r="N490" s="15">
        <f t="shared" si="488"/>
        <v>8</v>
      </c>
      <c r="O490" s="15">
        <f>MEDIAN(N490:N493)</f>
        <v>8</v>
      </c>
      <c r="P490" s="15"/>
      <c r="Q490" s="15">
        <v>2</v>
      </c>
      <c r="R490" s="15">
        <v>1</v>
      </c>
      <c r="S490" s="15">
        <f t="shared" si="489"/>
        <v>3</v>
      </c>
      <c r="T490" s="15">
        <f>MEDIAN(S490:S493)</f>
        <v>1.5</v>
      </c>
      <c r="U490" s="15"/>
      <c r="V490" s="15">
        <v>0</v>
      </c>
      <c r="W490" s="15">
        <v>0</v>
      </c>
      <c r="X490" s="15">
        <f t="shared" si="490"/>
        <v>0</v>
      </c>
      <c r="Y490" s="17">
        <f>MEDIAN(X490:X493)</f>
        <v>0</v>
      </c>
      <c r="Z490" s="17"/>
      <c r="AA490" s="17">
        <v>0</v>
      </c>
      <c r="AB490" s="17">
        <v>0</v>
      </c>
      <c r="AC490" s="17">
        <f t="shared" si="491"/>
        <v>0</v>
      </c>
      <c r="AD490" s="17">
        <f>MEDIAN(AC490:AC493)</f>
        <v>0</v>
      </c>
      <c r="AE490" s="17"/>
      <c r="AF490" s="17">
        <v>0</v>
      </c>
      <c r="AG490" s="17">
        <v>0</v>
      </c>
      <c r="AH490" s="17">
        <f t="shared" si="484"/>
        <v>0</v>
      </c>
      <c r="AI490" s="17">
        <f>MEDIAN(AH490:AH493)</f>
        <v>0</v>
      </c>
      <c r="AJ490" s="17"/>
      <c r="AK490" s="17">
        <v>0</v>
      </c>
      <c r="AL490" s="17">
        <v>0</v>
      </c>
      <c r="AM490" s="17">
        <f t="shared" si="492"/>
        <v>0</v>
      </c>
      <c r="AN490" s="17">
        <f>MEDIAN(AM490:AM493)</f>
        <v>0</v>
      </c>
      <c r="AO490" s="17"/>
      <c r="AP490" s="17">
        <v>0</v>
      </c>
      <c r="AQ490" s="17">
        <v>0</v>
      </c>
      <c r="AR490" s="17">
        <f t="shared" si="493"/>
        <v>0</v>
      </c>
      <c r="AS490" s="17">
        <f>MEDIAN(AR490:AR493)</f>
        <v>1</v>
      </c>
      <c r="AT490" s="17"/>
      <c r="AU490" s="17">
        <v>0</v>
      </c>
      <c r="AV490" s="17">
        <v>0</v>
      </c>
      <c r="AW490" s="17">
        <f t="shared" si="494"/>
        <v>0</v>
      </c>
      <c r="AX490" s="17">
        <f>MEDIAN(AW490:AW493)</f>
        <v>0</v>
      </c>
      <c r="AY490" s="15"/>
      <c r="AZ490" s="15">
        <v>0</v>
      </c>
      <c r="BA490" s="15">
        <v>0</v>
      </c>
      <c r="BB490" s="15">
        <f t="shared" si="495"/>
        <v>0</v>
      </c>
      <c r="BC490" s="15">
        <f>MEDIAN(BB490:BB493)</f>
        <v>0</v>
      </c>
      <c r="BD490" s="15"/>
      <c r="BE490" s="15">
        <v>0</v>
      </c>
      <c r="BF490" s="15">
        <v>0</v>
      </c>
      <c r="BG490" s="15">
        <f t="shared" si="496"/>
        <v>0</v>
      </c>
      <c r="BH490" s="15">
        <f>MEDIAN(BG490:BG493)</f>
        <v>0</v>
      </c>
      <c r="BI490" s="15"/>
      <c r="BJ490" s="15">
        <v>0</v>
      </c>
      <c r="BK490" s="15">
        <v>0</v>
      </c>
      <c r="BL490" s="15">
        <f t="shared" si="497"/>
        <v>0</v>
      </c>
      <c r="BM490" s="15">
        <f>MEDIAN(BL490:BL493)</f>
        <v>0</v>
      </c>
      <c r="BN490" s="15"/>
      <c r="BO490" s="15">
        <v>3</v>
      </c>
      <c r="BP490" s="15">
        <v>5</v>
      </c>
      <c r="BQ490" s="15">
        <f t="shared" si="485"/>
        <v>8</v>
      </c>
      <c r="BR490" s="15">
        <f>MEDIAN(BQ490:BQ493)</f>
        <v>8</v>
      </c>
      <c r="BS490" s="15"/>
      <c r="BT490" s="15">
        <v>2</v>
      </c>
      <c r="BU490" s="15">
        <v>5</v>
      </c>
      <c r="BV490" s="19">
        <f t="shared" si="486"/>
        <v>7</v>
      </c>
      <c r="BW490" s="15">
        <f>MEDIAN(BV490:BV493)</f>
        <v>6.5</v>
      </c>
      <c r="BX490" s="15"/>
      <c r="BY490" s="27">
        <v>2</v>
      </c>
      <c r="BZ490" s="27">
        <v>2</v>
      </c>
      <c r="CA490" s="15">
        <f t="shared" si="498"/>
        <v>4</v>
      </c>
      <c r="CB490" s="15">
        <f>MEDIAN(CA490:CA493)</f>
        <v>0</v>
      </c>
      <c r="CC490" s="20"/>
      <c r="CD490" s="24">
        <v>0</v>
      </c>
      <c r="CE490" s="24">
        <v>0</v>
      </c>
      <c r="CF490" s="24">
        <f t="shared" si="499"/>
        <v>0</v>
      </c>
      <c r="CG490" s="24">
        <f>MEDIAN(CF490:CF493)</f>
        <v>0</v>
      </c>
      <c r="CI490" s="24">
        <v>0</v>
      </c>
      <c r="CJ490" s="24">
        <v>0</v>
      </c>
      <c r="CK490" s="24">
        <f t="shared" si="500"/>
        <v>0</v>
      </c>
      <c r="CL490" s="24">
        <f>MEDIAN(CK490:CK493)</f>
        <v>0</v>
      </c>
      <c r="CN490" s="24">
        <v>0</v>
      </c>
      <c r="CO490" s="24">
        <v>0</v>
      </c>
      <c r="CP490" s="24">
        <f t="shared" si="501"/>
        <v>0</v>
      </c>
      <c r="CQ490" s="24">
        <f>MEDIAN(CP490:CP493)</f>
        <v>0</v>
      </c>
      <c r="CR490" t="s">
        <v>257</v>
      </c>
      <c r="CS490" s="24">
        <v>1</v>
      </c>
      <c r="CT490" s="24">
        <v>1</v>
      </c>
      <c r="CU490" s="24">
        <f t="shared" si="502"/>
        <v>2</v>
      </c>
      <c r="CV490" s="24">
        <f>MEDIAN(CU490:CU493)</f>
        <v>2</v>
      </c>
      <c r="CX490" s="24">
        <v>2</v>
      </c>
      <c r="CY490" s="24">
        <v>4</v>
      </c>
      <c r="CZ490" s="24">
        <f t="shared" si="480"/>
        <v>6</v>
      </c>
      <c r="DA490" s="24">
        <f t="shared" ref="DA490" si="505">MEDIAN(CZ490:CZ493)</f>
        <v>6</v>
      </c>
    </row>
    <row r="491" spans="1:105" hidden="1">
      <c r="A491" s="15">
        <v>135</v>
      </c>
      <c r="B491" s="22" t="s">
        <v>220</v>
      </c>
      <c r="D491" s="16">
        <v>378</v>
      </c>
      <c r="F491" s="16">
        <v>85</v>
      </c>
      <c r="G491" s="15">
        <v>0</v>
      </c>
      <c r="H491" s="15">
        <v>0</v>
      </c>
      <c r="I491" s="15">
        <f t="shared" si="487"/>
        <v>0</v>
      </c>
      <c r="J491" s="15"/>
      <c r="K491" s="15"/>
      <c r="L491" s="15">
        <v>3</v>
      </c>
      <c r="M491" s="15">
        <v>5</v>
      </c>
      <c r="N491" s="15">
        <f t="shared" si="488"/>
        <v>8</v>
      </c>
      <c r="O491" s="15"/>
      <c r="P491" s="15"/>
      <c r="Q491" s="15">
        <v>1</v>
      </c>
      <c r="R491" s="15">
        <v>2</v>
      </c>
      <c r="S491" s="15">
        <f t="shared" si="489"/>
        <v>3</v>
      </c>
      <c r="T491" s="15"/>
      <c r="U491" s="15"/>
      <c r="V491" s="15">
        <v>0</v>
      </c>
      <c r="W491" s="15">
        <v>0</v>
      </c>
      <c r="X491" s="15">
        <f t="shared" si="490"/>
        <v>0</v>
      </c>
      <c r="Y491" s="17"/>
      <c r="Z491" s="17"/>
      <c r="AA491" s="17">
        <v>0</v>
      </c>
      <c r="AB491" s="17">
        <v>0</v>
      </c>
      <c r="AC491" s="17">
        <f t="shared" si="491"/>
        <v>0</v>
      </c>
      <c r="AD491" s="17"/>
      <c r="AE491" s="17"/>
      <c r="AF491" s="17">
        <v>0</v>
      </c>
      <c r="AG491" s="17">
        <v>0</v>
      </c>
      <c r="AH491" s="17">
        <f t="shared" si="484"/>
        <v>0</v>
      </c>
      <c r="AI491" s="17"/>
      <c r="AJ491" s="17"/>
      <c r="AK491" s="17">
        <v>0</v>
      </c>
      <c r="AL491" s="17">
        <v>0</v>
      </c>
      <c r="AM491" s="17">
        <f t="shared" si="492"/>
        <v>0</v>
      </c>
      <c r="AN491" s="17"/>
      <c r="AO491" s="17"/>
      <c r="AP491" s="17">
        <v>1</v>
      </c>
      <c r="AQ491" s="17">
        <v>1</v>
      </c>
      <c r="AR491" s="17">
        <f t="shared" si="493"/>
        <v>2</v>
      </c>
      <c r="AS491" s="17"/>
      <c r="AT491" s="17"/>
      <c r="AU491" s="17">
        <v>0</v>
      </c>
      <c r="AV491" s="17">
        <v>0</v>
      </c>
      <c r="AW491" s="17">
        <f t="shared" si="494"/>
        <v>0</v>
      </c>
      <c r="AX491" s="17"/>
      <c r="AY491" s="15"/>
      <c r="AZ491" s="15">
        <v>0</v>
      </c>
      <c r="BA491" s="15">
        <v>0</v>
      </c>
      <c r="BB491" s="15">
        <f t="shared" si="495"/>
        <v>0</v>
      </c>
      <c r="BC491" s="15"/>
      <c r="BD491" s="15"/>
      <c r="BE491" s="15">
        <v>0</v>
      </c>
      <c r="BF491" s="15">
        <v>0</v>
      </c>
      <c r="BG491" s="15">
        <f t="shared" si="496"/>
        <v>0</v>
      </c>
      <c r="BH491" s="15"/>
      <c r="BI491" s="15"/>
      <c r="BJ491" s="15">
        <v>0</v>
      </c>
      <c r="BK491" s="15">
        <v>0</v>
      </c>
      <c r="BL491" s="15">
        <f t="shared" si="497"/>
        <v>0</v>
      </c>
      <c r="BM491" s="15"/>
      <c r="BN491" s="15"/>
      <c r="BO491" s="15">
        <v>3</v>
      </c>
      <c r="BP491" s="15">
        <v>5</v>
      </c>
      <c r="BQ491" s="15">
        <f t="shared" si="485"/>
        <v>8</v>
      </c>
      <c r="BR491" s="15"/>
      <c r="BS491" s="15"/>
      <c r="BT491" s="15">
        <v>2</v>
      </c>
      <c r="BU491" s="15">
        <v>4</v>
      </c>
      <c r="BV491" s="19">
        <f t="shared" si="486"/>
        <v>6</v>
      </c>
      <c r="BW491" s="15"/>
      <c r="BX491" s="15"/>
      <c r="BY491" s="27">
        <v>0</v>
      </c>
      <c r="BZ491" s="27">
        <v>0</v>
      </c>
      <c r="CA491" s="15">
        <f t="shared" si="498"/>
        <v>0</v>
      </c>
      <c r="CB491" s="15"/>
      <c r="CC491" s="20"/>
      <c r="CD491" s="24">
        <v>0</v>
      </c>
      <c r="CE491" s="24">
        <v>0</v>
      </c>
      <c r="CF491" s="24">
        <f t="shared" si="499"/>
        <v>0</v>
      </c>
      <c r="CI491" s="24">
        <v>0</v>
      </c>
      <c r="CJ491" s="24">
        <v>0</v>
      </c>
      <c r="CK491" s="24">
        <f t="shared" si="500"/>
        <v>0</v>
      </c>
      <c r="CN491" s="25" t="s">
        <v>124</v>
      </c>
      <c r="CO491" s="25" t="s">
        <v>124</v>
      </c>
      <c r="CP491" s="25" t="s">
        <v>124</v>
      </c>
      <c r="CR491" t="s">
        <v>257</v>
      </c>
      <c r="CS491" s="24">
        <v>0</v>
      </c>
      <c r="CT491" s="24">
        <v>0</v>
      </c>
      <c r="CU491" s="24">
        <f t="shared" si="502"/>
        <v>0</v>
      </c>
      <c r="CX491" s="25" t="s">
        <v>124</v>
      </c>
      <c r="CY491" s="25" t="s">
        <v>124</v>
      </c>
    </row>
    <row r="492" spans="1:105" hidden="1">
      <c r="A492" s="15">
        <v>135</v>
      </c>
      <c r="B492" s="22" t="s">
        <v>220</v>
      </c>
      <c r="D492" s="16">
        <v>393</v>
      </c>
      <c r="F492" s="16">
        <v>85</v>
      </c>
      <c r="G492" s="15">
        <v>0</v>
      </c>
      <c r="H492" s="15">
        <v>0</v>
      </c>
      <c r="I492" s="15">
        <f t="shared" si="487"/>
        <v>0</v>
      </c>
      <c r="J492" s="15"/>
      <c r="K492" s="15"/>
      <c r="L492" s="15">
        <v>3</v>
      </c>
      <c r="M492" s="15">
        <v>5</v>
      </c>
      <c r="N492" s="15">
        <f t="shared" si="488"/>
        <v>8</v>
      </c>
      <c r="O492" s="15"/>
      <c r="P492" s="15"/>
      <c r="Q492" s="15">
        <v>0</v>
      </c>
      <c r="R492" s="15">
        <v>0</v>
      </c>
      <c r="S492" s="15">
        <f t="shared" si="489"/>
        <v>0</v>
      </c>
      <c r="T492" s="15"/>
      <c r="U492" s="15"/>
      <c r="V492" s="15">
        <v>0</v>
      </c>
      <c r="W492" s="15">
        <v>0</v>
      </c>
      <c r="X492" s="15">
        <f t="shared" si="490"/>
        <v>0</v>
      </c>
      <c r="Y492" s="17"/>
      <c r="Z492" s="17"/>
      <c r="AA492" s="17">
        <v>0</v>
      </c>
      <c r="AB492" s="17">
        <v>0</v>
      </c>
      <c r="AC492" s="17">
        <f t="shared" si="491"/>
        <v>0</v>
      </c>
      <c r="AD492" s="17"/>
      <c r="AE492" s="17"/>
      <c r="AF492" s="17">
        <v>0</v>
      </c>
      <c r="AG492" s="17">
        <v>0</v>
      </c>
      <c r="AH492" s="17">
        <f t="shared" si="484"/>
        <v>0</v>
      </c>
      <c r="AI492" s="17"/>
      <c r="AJ492" s="17"/>
      <c r="AK492" s="17">
        <v>0</v>
      </c>
      <c r="AL492" s="17">
        <v>0</v>
      </c>
      <c r="AM492" s="17">
        <f t="shared" si="492"/>
        <v>0</v>
      </c>
      <c r="AN492" s="17"/>
      <c r="AO492" s="17"/>
      <c r="AP492" s="17">
        <v>1</v>
      </c>
      <c r="AQ492" s="17">
        <v>2</v>
      </c>
      <c r="AR492" s="17">
        <f t="shared" si="493"/>
        <v>3</v>
      </c>
      <c r="AS492" s="17"/>
      <c r="AT492" s="17"/>
      <c r="AU492" s="17">
        <v>0</v>
      </c>
      <c r="AV492" s="17">
        <v>0</v>
      </c>
      <c r="AW492" s="17">
        <f t="shared" si="494"/>
        <v>0</v>
      </c>
      <c r="AX492" s="17"/>
      <c r="AY492" s="15"/>
      <c r="AZ492" s="15">
        <v>0</v>
      </c>
      <c r="BA492" s="15">
        <v>0</v>
      </c>
      <c r="BB492" s="15">
        <f t="shared" si="495"/>
        <v>0</v>
      </c>
      <c r="BC492" s="15"/>
      <c r="BD492" s="15"/>
      <c r="BE492" s="15">
        <v>0</v>
      </c>
      <c r="BF492" s="15">
        <v>0</v>
      </c>
      <c r="BG492" s="15">
        <f t="shared" si="496"/>
        <v>0</v>
      </c>
      <c r="BH492" s="15"/>
      <c r="BI492" s="15"/>
      <c r="BJ492" s="15">
        <v>0</v>
      </c>
      <c r="BK492" s="15">
        <v>0</v>
      </c>
      <c r="BL492" s="15">
        <f t="shared" si="497"/>
        <v>0</v>
      </c>
      <c r="BM492" s="15"/>
      <c r="BN492" s="15"/>
      <c r="BO492" s="15">
        <v>3</v>
      </c>
      <c r="BP492" s="15">
        <v>5</v>
      </c>
      <c r="BQ492" s="15">
        <f t="shared" si="485"/>
        <v>8</v>
      </c>
      <c r="BR492" s="15"/>
      <c r="BS492" s="15"/>
      <c r="BT492" s="15">
        <v>2</v>
      </c>
      <c r="BU492" s="15">
        <v>5</v>
      </c>
      <c r="BV492" s="19">
        <f t="shared" si="486"/>
        <v>7</v>
      </c>
      <c r="BW492" s="15"/>
      <c r="BX492" s="15"/>
      <c r="BY492" s="27">
        <v>0</v>
      </c>
      <c r="BZ492" s="27">
        <v>0</v>
      </c>
      <c r="CA492" s="15">
        <f t="shared" si="498"/>
        <v>0</v>
      </c>
      <c r="CB492" s="15"/>
      <c r="CC492" s="20"/>
      <c r="CD492" s="24">
        <v>0</v>
      </c>
      <c r="CE492" s="24">
        <v>0</v>
      </c>
      <c r="CF492" s="24">
        <f t="shared" si="499"/>
        <v>0</v>
      </c>
      <c r="CI492" s="24">
        <v>0</v>
      </c>
      <c r="CJ492" s="24">
        <v>0</v>
      </c>
      <c r="CK492" s="24">
        <f t="shared" si="500"/>
        <v>0</v>
      </c>
      <c r="CN492" s="24">
        <v>0</v>
      </c>
      <c r="CO492" s="24">
        <v>0</v>
      </c>
      <c r="CP492" s="24">
        <f>SUM(CN492:CO492)</f>
        <v>0</v>
      </c>
      <c r="CR492" t="s">
        <v>257</v>
      </c>
      <c r="CS492" s="24">
        <v>1</v>
      </c>
      <c r="CT492" s="24">
        <v>1</v>
      </c>
      <c r="CU492" s="24">
        <f t="shared" si="502"/>
        <v>2</v>
      </c>
      <c r="CX492" s="24">
        <v>2</v>
      </c>
      <c r="CY492" s="24">
        <v>5</v>
      </c>
      <c r="CZ492" s="24">
        <f t="shared" si="480"/>
        <v>7</v>
      </c>
    </row>
    <row r="493" spans="1:105" hidden="1">
      <c r="A493" s="15">
        <v>135</v>
      </c>
      <c r="B493" s="22" t="s">
        <v>220</v>
      </c>
      <c r="D493" s="16">
        <v>396</v>
      </c>
      <c r="F493" s="16">
        <v>85</v>
      </c>
      <c r="G493" s="15">
        <v>0</v>
      </c>
      <c r="H493" s="15">
        <v>0</v>
      </c>
      <c r="I493" s="15">
        <f t="shared" si="487"/>
        <v>0</v>
      </c>
      <c r="J493" s="15"/>
      <c r="K493" s="15"/>
      <c r="L493" s="15">
        <v>3</v>
      </c>
      <c r="M493" s="15">
        <v>5</v>
      </c>
      <c r="N493" s="15">
        <f t="shared" si="488"/>
        <v>8</v>
      </c>
      <c r="O493" s="15"/>
      <c r="P493" s="15"/>
      <c r="Q493" s="15">
        <v>0</v>
      </c>
      <c r="R493" s="15">
        <v>0</v>
      </c>
      <c r="S493" s="15">
        <f t="shared" si="489"/>
        <v>0</v>
      </c>
      <c r="T493" s="15"/>
      <c r="U493" s="15"/>
      <c r="V493" s="15">
        <v>0</v>
      </c>
      <c r="W493" s="15">
        <v>0</v>
      </c>
      <c r="X493" s="15">
        <f t="shared" si="490"/>
        <v>0</v>
      </c>
      <c r="Y493" s="17"/>
      <c r="Z493" s="17"/>
      <c r="AA493" s="17">
        <v>0</v>
      </c>
      <c r="AB493" s="17">
        <v>0</v>
      </c>
      <c r="AC493" s="17">
        <f t="shared" si="491"/>
        <v>0</v>
      </c>
      <c r="AD493" s="17"/>
      <c r="AE493" s="17"/>
      <c r="AF493" s="17">
        <v>0</v>
      </c>
      <c r="AG493" s="17">
        <v>0</v>
      </c>
      <c r="AH493" s="17">
        <f t="shared" si="484"/>
        <v>0</v>
      </c>
      <c r="AI493" s="17"/>
      <c r="AJ493" s="17"/>
      <c r="AK493" s="17">
        <v>0</v>
      </c>
      <c r="AL493" s="17">
        <v>0</v>
      </c>
      <c r="AM493" s="17">
        <f t="shared" si="492"/>
        <v>0</v>
      </c>
      <c r="AN493" s="17"/>
      <c r="AO493" s="17"/>
      <c r="AP493" s="17">
        <v>0</v>
      </c>
      <c r="AQ493" s="17">
        <v>0</v>
      </c>
      <c r="AR493" s="17">
        <f t="shared" si="493"/>
        <v>0</v>
      </c>
      <c r="AS493" s="17"/>
      <c r="AT493" s="17"/>
      <c r="AU493" s="17">
        <v>0</v>
      </c>
      <c r="AV493" s="17">
        <v>0</v>
      </c>
      <c r="AW493" s="17">
        <f t="shared" si="494"/>
        <v>0</v>
      </c>
      <c r="AX493" s="17"/>
      <c r="AY493" s="15"/>
      <c r="AZ493" s="15">
        <v>0</v>
      </c>
      <c r="BA493" s="15">
        <v>0</v>
      </c>
      <c r="BB493" s="15">
        <f t="shared" si="495"/>
        <v>0</v>
      </c>
      <c r="BC493" s="15"/>
      <c r="BD493" s="15"/>
      <c r="BE493" s="15">
        <v>0</v>
      </c>
      <c r="BF493" s="15">
        <v>0</v>
      </c>
      <c r="BG493" s="15">
        <f t="shared" si="496"/>
        <v>0</v>
      </c>
      <c r="BH493" s="15"/>
      <c r="BI493" s="15"/>
      <c r="BJ493" s="15">
        <v>0</v>
      </c>
      <c r="BK493" s="15">
        <v>0</v>
      </c>
      <c r="BL493" s="15">
        <f t="shared" si="497"/>
        <v>0</v>
      </c>
      <c r="BM493" s="15"/>
      <c r="BN493" s="15"/>
      <c r="BO493" s="15">
        <v>3</v>
      </c>
      <c r="BP493" s="15">
        <v>5</v>
      </c>
      <c r="BQ493" s="15">
        <f t="shared" si="485"/>
        <v>8</v>
      </c>
      <c r="BR493" s="15"/>
      <c r="BS493" s="15"/>
      <c r="BT493" s="15">
        <v>2</v>
      </c>
      <c r="BU493" s="15">
        <v>4</v>
      </c>
      <c r="BV493" s="19">
        <f t="shared" si="486"/>
        <v>6</v>
      </c>
      <c r="BW493" s="15"/>
      <c r="BX493" s="15"/>
      <c r="BY493" s="27">
        <v>0</v>
      </c>
      <c r="BZ493" s="27">
        <v>0</v>
      </c>
      <c r="CA493" s="15">
        <f t="shared" si="498"/>
        <v>0</v>
      </c>
      <c r="CB493" s="15"/>
      <c r="CC493" s="20"/>
      <c r="CD493" s="24">
        <v>0</v>
      </c>
      <c r="CE493" s="24">
        <v>0</v>
      </c>
      <c r="CF493" s="24">
        <f t="shared" si="499"/>
        <v>0</v>
      </c>
      <c r="CI493" s="24">
        <v>0</v>
      </c>
      <c r="CJ493" s="24">
        <v>0</v>
      </c>
      <c r="CK493" s="24">
        <f t="shared" si="500"/>
        <v>0</v>
      </c>
      <c r="CN493" s="24">
        <v>0</v>
      </c>
      <c r="CO493" s="24">
        <v>0</v>
      </c>
      <c r="CP493" s="24">
        <f>SUM(CN493:CO493)</f>
        <v>0</v>
      </c>
      <c r="CR493" t="s">
        <v>257</v>
      </c>
      <c r="CS493" s="24">
        <v>1</v>
      </c>
      <c r="CT493" s="24">
        <v>1</v>
      </c>
      <c r="CU493" s="24">
        <f t="shared" si="502"/>
        <v>2</v>
      </c>
      <c r="CX493" s="24">
        <v>2</v>
      </c>
      <c r="CY493" s="24">
        <v>4</v>
      </c>
      <c r="CZ493" s="24">
        <f t="shared" si="480"/>
        <v>6</v>
      </c>
    </row>
    <row r="494" spans="1:105">
      <c r="A494" s="15">
        <v>136</v>
      </c>
      <c r="B494" s="22" t="s">
        <v>221</v>
      </c>
      <c r="D494" s="16">
        <v>374</v>
      </c>
      <c r="F494" s="16">
        <v>86</v>
      </c>
      <c r="G494" s="15">
        <v>0</v>
      </c>
      <c r="H494" s="15">
        <v>0</v>
      </c>
      <c r="I494" s="15">
        <f t="shared" si="487"/>
        <v>0</v>
      </c>
      <c r="J494" s="15">
        <f>MEDIAN(I494:I497)</f>
        <v>0</v>
      </c>
      <c r="K494" s="15"/>
      <c r="L494" s="15" t="s">
        <v>124</v>
      </c>
      <c r="M494" s="15" t="s">
        <v>124</v>
      </c>
      <c r="N494" s="15" t="s">
        <v>124</v>
      </c>
      <c r="O494" s="15">
        <f>MEDIAN(N494:N497)</f>
        <v>0</v>
      </c>
      <c r="P494" s="15"/>
      <c r="Q494" s="15">
        <v>0</v>
      </c>
      <c r="R494" s="15">
        <v>0</v>
      </c>
      <c r="S494" s="15">
        <f t="shared" si="489"/>
        <v>0</v>
      </c>
      <c r="T494" s="15">
        <f>MEDIAN(S494:S497)</f>
        <v>0</v>
      </c>
      <c r="U494" s="15"/>
      <c r="V494" s="15">
        <v>0</v>
      </c>
      <c r="W494" s="15">
        <v>0</v>
      </c>
      <c r="X494" s="15">
        <f t="shared" si="490"/>
        <v>0</v>
      </c>
      <c r="Y494" s="17">
        <f>MEDIAN(X494:X497)</f>
        <v>0</v>
      </c>
      <c r="Z494" s="17"/>
      <c r="AA494" s="17">
        <v>0</v>
      </c>
      <c r="AB494" s="17">
        <v>0</v>
      </c>
      <c r="AC494" s="17">
        <f t="shared" si="491"/>
        <v>0</v>
      </c>
      <c r="AD494" s="17">
        <f>MEDIAN(AC494:AC497)</f>
        <v>0</v>
      </c>
      <c r="AE494" s="17"/>
      <c r="AF494" s="17">
        <v>3</v>
      </c>
      <c r="AG494" s="17">
        <v>5</v>
      </c>
      <c r="AH494" s="17">
        <f t="shared" si="484"/>
        <v>8</v>
      </c>
      <c r="AI494" s="17">
        <f>MEDIAN(AH494:AH497)</f>
        <v>7</v>
      </c>
      <c r="AJ494" s="17"/>
      <c r="AK494" s="17">
        <v>0</v>
      </c>
      <c r="AL494" s="17">
        <v>0</v>
      </c>
      <c r="AM494" s="17">
        <f t="shared" si="492"/>
        <v>0</v>
      </c>
      <c r="AN494" s="17">
        <f>MEDIAN(AM494:AM497)</f>
        <v>0</v>
      </c>
      <c r="AO494" s="17"/>
      <c r="AP494" s="17">
        <v>0</v>
      </c>
      <c r="AQ494" s="17">
        <v>0</v>
      </c>
      <c r="AR494" s="17">
        <f t="shared" si="493"/>
        <v>0</v>
      </c>
      <c r="AS494" s="17">
        <f>MEDIAN(AR494:AR497)</f>
        <v>0</v>
      </c>
      <c r="AT494" s="17"/>
      <c r="AU494" s="17">
        <v>0</v>
      </c>
      <c r="AV494" s="17">
        <v>0</v>
      </c>
      <c r="AW494" s="17">
        <f t="shared" si="494"/>
        <v>0</v>
      </c>
      <c r="AX494" s="17">
        <f>MEDIAN(AW494:AW497)</f>
        <v>0</v>
      </c>
      <c r="AY494" s="15"/>
      <c r="AZ494" s="15">
        <v>2</v>
      </c>
      <c r="BA494" s="15">
        <v>5</v>
      </c>
      <c r="BB494" s="15">
        <f t="shared" si="495"/>
        <v>7</v>
      </c>
      <c r="BC494" s="15">
        <f>MEDIAN(BB494:BB497)</f>
        <v>7</v>
      </c>
      <c r="BD494" s="15"/>
      <c r="BE494" s="15">
        <v>0</v>
      </c>
      <c r="BF494" s="15">
        <v>0</v>
      </c>
      <c r="BG494" s="15">
        <f t="shared" si="496"/>
        <v>0</v>
      </c>
      <c r="BH494" s="15">
        <f>MEDIAN(BG494:BG497)</f>
        <v>0</v>
      </c>
      <c r="BI494" s="15"/>
      <c r="BJ494" s="15">
        <v>0</v>
      </c>
      <c r="BK494" s="15">
        <v>0</v>
      </c>
      <c r="BL494" s="15">
        <f t="shared" si="497"/>
        <v>0</v>
      </c>
      <c r="BM494" s="15">
        <f>MEDIAN(BL494:BL497)</f>
        <v>0</v>
      </c>
      <c r="BN494" s="15"/>
      <c r="BO494" s="15">
        <v>3</v>
      </c>
      <c r="BP494" s="15">
        <v>5</v>
      </c>
      <c r="BQ494" s="15">
        <f t="shared" si="485"/>
        <v>8</v>
      </c>
      <c r="BR494" s="15">
        <f>MEDIAN(BQ494:BQ497)</f>
        <v>8</v>
      </c>
      <c r="BS494" s="15"/>
      <c r="BT494" s="15">
        <v>3</v>
      </c>
      <c r="BU494" s="15">
        <v>1</v>
      </c>
      <c r="BV494" s="19">
        <f t="shared" si="486"/>
        <v>4</v>
      </c>
      <c r="BW494" s="15">
        <f>MEDIAN(BV494:BV497)</f>
        <v>3</v>
      </c>
      <c r="BX494" s="15"/>
      <c r="BY494" s="27">
        <v>0</v>
      </c>
      <c r="BZ494" s="27">
        <v>0</v>
      </c>
      <c r="CA494" s="15">
        <f t="shared" si="498"/>
        <v>0</v>
      </c>
      <c r="CB494" s="15">
        <f>MEDIAN(CA494:CA497)</f>
        <v>0</v>
      </c>
      <c r="CC494" s="20"/>
      <c r="CD494" s="24">
        <v>0</v>
      </c>
      <c r="CE494" s="24">
        <v>0</v>
      </c>
      <c r="CF494" s="24">
        <f t="shared" si="499"/>
        <v>0</v>
      </c>
      <c r="CG494" s="24">
        <f>MEDIAN(CF494:CF497)</f>
        <v>0</v>
      </c>
      <c r="CI494" s="24">
        <v>0</v>
      </c>
      <c r="CJ494" s="24">
        <v>0</v>
      </c>
      <c r="CK494" s="24">
        <f t="shared" si="500"/>
        <v>0</v>
      </c>
      <c r="CL494" s="24">
        <f>MEDIAN(CK494:CK497)</f>
        <v>0</v>
      </c>
      <c r="CN494" s="24">
        <v>2</v>
      </c>
      <c r="CO494" s="24">
        <v>2</v>
      </c>
      <c r="CP494" s="24">
        <f>SUM(CN494:CO494)</f>
        <v>4</v>
      </c>
      <c r="CQ494" s="24">
        <f>MEDIAN(CP494:CP497)</f>
        <v>4</v>
      </c>
      <c r="CR494" t="s">
        <v>257</v>
      </c>
      <c r="CS494" s="24">
        <v>0</v>
      </c>
      <c r="CT494" s="24">
        <v>0</v>
      </c>
      <c r="CU494" s="24">
        <f t="shared" si="502"/>
        <v>0</v>
      </c>
      <c r="CV494" s="24">
        <f>MEDIAN(CU494:CU497)</f>
        <v>0</v>
      </c>
      <c r="CX494" s="24">
        <v>0</v>
      </c>
      <c r="CY494" s="24">
        <v>0</v>
      </c>
      <c r="CZ494" s="24">
        <f t="shared" si="480"/>
        <v>0</v>
      </c>
      <c r="DA494" s="24">
        <f t="shared" ref="DA494" si="506">MEDIAN(CZ494:CZ497)</f>
        <v>0</v>
      </c>
    </row>
    <row r="495" spans="1:105" hidden="1">
      <c r="A495" s="15">
        <v>136</v>
      </c>
      <c r="B495" s="22" t="s">
        <v>221</v>
      </c>
      <c r="D495" s="16">
        <v>377</v>
      </c>
      <c r="F495" s="16">
        <v>86</v>
      </c>
      <c r="G495" s="15" t="s">
        <v>124</v>
      </c>
      <c r="H495" s="15" t="s">
        <v>124</v>
      </c>
      <c r="I495" s="15" t="s">
        <v>124</v>
      </c>
      <c r="J495" s="15"/>
      <c r="K495" s="15"/>
      <c r="L495" s="15" t="s">
        <v>124</v>
      </c>
      <c r="M495" s="15" t="s">
        <v>124</v>
      </c>
      <c r="N495" s="15" t="s">
        <v>124</v>
      </c>
      <c r="O495" s="15"/>
      <c r="P495" s="15"/>
      <c r="Q495" s="15" t="s">
        <v>124</v>
      </c>
      <c r="R495" s="15" t="s">
        <v>124</v>
      </c>
      <c r="S495" s="15" t="s">
        <v>124</v>
      </c>
      <c r="T495" s="15"/>
      <c r="U495" s="15"/>
      <c r="V495" s="15" t="s">
        <v>124</v>
      </c>
      <c r="W495" s="15" t="s">
        <v>124</v>
      </c>
      <c r="X495" s="15" t="s">
        <v>124</v>
      </c>
      <c r="Y495" s="17"/>
      <c r="Z495" s="17"/>
      <c r="AA495" s="17" t="s">
        <v>124</v>
      </c>
      <c r="AB495" s="17" t="s">
        <v>124</v>
      </c>
      <c r="AC495" s="17" t="s">
        <v>124</v>
      </c>
      <c r="AD495" s="17"/>
      <c r="AE495" s="17"/>
      <c r="AF495" s="17" t="s">
        <v>124</v>
      </c>
      <c r="AG495" s="17" t="s">
        <v>124</v>
      </c>
      <c r="AH495" s="18" t="s">
        <v>124</v>
      </c>
      <c r="AI495" s="17"/>
      <c r="AJ495" s="17"/>
      <c r="AK495" s="17" t="s">
        <v>124</v>
      </c>
      <c r="AL495" s="17" t="s">
        <v>124</v>
      </c>
      <c r="AM495" s="18" t="s">
        <v>124</v>
      </c>
      <c r="AN495" s="17"/>
      <c r="AO495" s="17"/>
      <c r="AP495" s="17" t="s">
        <v>124</v>
      </c>
      <c r="AQ495" s="17" t="s">
        <v>124</v>
      </c>
      <c r="AR495" s="18" t="s">
        <v>124</v>
      </c>
      <c r="AS495" s="17"/>
      <c r="AT495" s="17"/>
      <c r="AU495" s="17" t="s">
        <v>124</v>
      </c>
      <c r="AV495" s="17" t="s">
        <v>124</v>
      </c>
      <c r="AW495" s="18" t="s">
        <v>124</v>
      </c>
      <c r="AX495" s="17"/>
      <c r="AY495" s="15"/>
      <c r="AZ495" s="15" t="s">
        <v>124</v>
      </c>
      <c r="BA495" s="15" t="s">
        <v>124</v>
      </c>
      <c r="BB495" s="19" t="s">
        <v>124</v>
      </c>
      <c r="BC495" s="15"/>
      <c r="BD495" s="15"/>
      <c r="BE495" s="15" t="s">
        <v>124</v>
      </c>
      <c r="BF495" s="15" t="s">
        <v>124</v>
      </c>
      <c r="BG495" s="19" t="s">
        <v>124</v>
      </c>
      <c r="BH495" s="15"/>
      <c r="BI495" s="15"/>
      <c r="BJ495" s="15" t="s">
        <v>124</v>
      </c>
      <c r="BK495" s="15" t="s">
        <v>124</v>
      </c>
      <c r="BL495" s="19" t="s">
        <v>124</v>
      </c>
      <c r="BM495" s="15"/>
      <c r="BN495" s="15"/>
      <c r="BO495" s="15" t="s">
        <v>124</v>
      </c>
      <c r="BP495" s="15" t="s">
        <v>124</v>
      </c>
      <c r="BQ495" s="19" t="s">
        <v>124</v>
      </c>
      <c r="BR495" s="15"/>
      <c r="BS495" s="15"/>
      <c r="BT495" s="15" t="s">
        <v>124</v>
      </c>
      <c r="BU495" s="15" t="s">
        <v>124</v>
      </c>
      <c r="BV495" s="19" t="s">
        <v>124</v>
      </c>
      <c r="BW495" s="15"/>
      <c r="BX495" s="15"/>
      <c r="BY495" s="27" t="s">
        <v>124</v>
      </c>
      <c r="BZ495" s="27" t="s">
        <v>124</v>
      </c>
      <c r="CA495" s="19" t="s">
        <v>124</v>
      </c>
      <c r="CB495" s="15"/>
      <c r="CC495" s="20"/>
      <c r="CD495" s="24" t="s">
        <v>124</v>
      </c>
      <c r="CE495" s="24" t="s">
        <v>124</v>
      </c>
      <c r="CF495" s="15" t="s">
        <v>124</v>
      </c>
      <c r="CI495" s="25" t="s">
        <v>124</v>
      </c>
      <c r="CJ495" s="25" t="s">
        <v>124</v>
      </c>
      <c r="CK495" s="25" t="s">
        <v>124</v>
      </c>
      <c r="CN495" s="25" t="s">
        <v>124</v>
      </c>
      <c r="CO495" s="25" t="s">
        <v>124</v>
      </c>
      <c r="CP495" s="25" t="s">
        <v>124</v>
      </c>
      <c r="CR495" t="s">
        <v>257</v>
      </c>
      <c r="CS495" s="25" t="s">
        <v>124</v>
      </c>
      <c r="CT495" s="25" t="s">
        <v>124</v>
      </c>
      <c r="CU495" s="24" t="s">
        <v>124</v>
      </c>
      <c r="CX495" s="25" t="s">
        <v>124</v>
      </c>
      <c r="CY495" s="25" t="s">
        <v>124</v>
      </c>
    </row>
    <row r="496" spans="1:105" hidden="1">
      <c r="A496" s="15">
        <v>136</v>
      </c>
      <c r="B496" s="22" t="s">
        <v>221</v>
      </c>
      <c r="D496" s="16">
        <v>392</v>
      </c>
      <c r="F496" s="16">
        <v>86</v>
      </c>
      <c r="G496" s="15">
        <v>0</v>
      </c>
      <c r="H496" s="15">
        <v>0</v>
      </c>
      <c r="I496" s="15">
        <f t="shared" ref="I496:I501" si="507">SUM(G496:H496)</f>
        <v>0</v>
      </c>
      <c r="J496" s="15"/>
      <c r="K496" s="15"/>
      <c r="L496" s="15" t="s">
        <v>124</v>
      </c>
      <c r="M496" s="15" t="s">
        <v>124</v>
      </c>
      <c r="N496" s="15" t="s">
        <v>124</v>
      </c>
      <c r="O496" s="15"/>
      <c r="P496" s="15"/>
      <c r="Q496" s="15">
        <v>0</v>
      </c>
      <c r="R496" s="15">
        <v>0</v>
      </c>
      <c r="S496" s="15">
        <f t="shared" ref="S496:S502" si="508">SUM(Q496:R496)</f>
        <v>0</v>
      </c>
      <c r="T496" s="15"/>
      <c r="U496" s="15"/>
      <c r="V496" s="15">
        <v>0</v>
      </c>
      <c r="W496" s="15">
        <v>0</v>
      </c>
      <c r="X496" s="15">
        <f t="shared" ref="X496:X502" si="509">SUM(V496:W496)</f>
        <v>0</v>
      </c>
      <c r="Y496" s="17"/>
      <c r="Z496" s="17"/>
      <c r="AA496" s="17">
        <v>0</v>
      </c>
      <c r="AB496" s="17">
        <v>0</v>
      </c>
      <c r="AC496" s="17">
        <f t="shared" ref="AC496:AC502" si="510">SUM(AA496:AB496)</f>
        <v>0</v>
      </c>
      <c r="AD496" s="17"/>
      <c r="AE496" s="17"/>
      <c r="AF496" s="17">
        <v>2</v>
      </c>
      <c r="AG496" s="17">
        <v>5</v>
      </c>
      <c r="AH496" s="17">
        <f t="shared" ref="AH496:AH502" si="511">SUM(AF496:AG496)</f>
        <v>7</v>
      </c>
      <c r="AI496" s="17"/>
      <c r="AJ496" s="17"/>
      <c r="AK496" s="17">
        <v>0</v>
      </c>
      <c r="AL496" s="17">
        <v>0</v>
      </c>
      <c r="AM496" s="17">
        <f t="shared" ref="AM496:AM502" si="512">SUM(AK496:AL496)</f>
        <v>0</v>
      </c>
      <c r="AN496" s="17"/>
      <c r="AO496" s="17"/>
      <c r="AP496" s="17">
        <v>0</v>
      </c>
      <c r="AQ496" s="17">
        <v>0</v>
      </c>
      <c r="AR496" s="17">
        <f t="shared" ref="AR496:AR502" si="513">SUM(AP496:AQ496)</f>
        <v>0</v>
      </c>
      <c r="AS496" s="17"/>
      <c r="AT496" s="17"/>
      <c r="AU496" s="17">
        <v>0</v>
      </c>
      <c r="AV496" s="17">
        <v>0</v>
      </c>
      <c r="AW496" s="17">
        <f t="shared" ref="AW496:AW502" si="514">SUM(AU496:AV496)</f>
        <v>0</v>
      </c>
      <c r="AX496" s="17"/>
      <c r="AY496" s="15"/>
      <c r="AZ496" s="15">
        <v>2</v>
      </c>
      <c r="BA496" s="15">
        <v>5</v>
      </c>
      <c r="BB496" s="15">
        <f t="shared" ref="BB496:BB502" si="515">SUM(AZ496:BA496)</f>
        <v>7</v>
      </c>
      <c r="BC496" s="15"/>
      <c r="BD496" s="15"/>
      <c r="BE496" s="15">
        <v>0</v>
      </c>
      <c r="BF496" s="15">
        <v>0</v>
      </c>
      <c r="BG496" s="15">
        <f t="shared" ref="BG496:BG502" si="516">SUM(BE496:BF496)</f>
        <v>0</v>
      </c>
      <c r="BH496" s="15"/>
      <c r="BI496" s="15"/>
      <c r="BJ496" s="15">
        <v>0</v>
      </c>
      <c r="BK496" s="15">
        <v>0</v>
      </c>
      <c r="BL496" s="15">
        <f t="shared" ref="BL496:BL502" si="517">SUM(BJ496:BK496)</f>
        <v>0</v>
      </c>
      <c r="BM496" s="15"/>
      <c r="BN496" s="15"/>
      <c r="BO496" s="15">
        <v>3</v>
      </c>
      <c r="BP496" s="15">
        <v>5</v>
      </c>
      <c r="BQ496" s="15">
        <f t="shared" ref="BQ496:BQ501" si="518">SUM(BO496:BP496)</f>
        <v>8</v>
      </c>
      <c r="BR496" s="15"/>
      <c r="BS496" s="15"/>
      <c r="BT496" s="15">
        <v>2</v>
      </c>
      <c r="BU496" s="15">
        <v>1</v>
      </c>
      <c r="BV496" s="19">
        <f t="shared" ref="BV496:BV501" si="519">SUM(BT496:BU496)</f>
        <v>3</v>
      </c>
      <c r="BW496" s="15"/>
      <c r="BX496" s="15"/>
      <c r="BY496" s="27">
        <v>0</v>
      </c>
      <c r="BZ496" s="27">
        <v>0</v>
      </c>
      <c r="CA496" s="15">
        <f t="shared" ref="CA496:CA502" si="520">SUM(BY496:BZ496)</f>
        <v>0</v>
      </c>
      <c r="CB496" s="15"/>
      <c r="CC496" s="20"/>
      <c r="CD496" s="24">
        <v>0</v>
      </c>
      <c r="CE496" s="24">
        <v>0</v>
      </c>
      <c r="CF496" s="24">
        <f t="shared" ref="CF496:CF522" si="521">SUM(CD496:CE496)</f>
        <v>0</v>
      </c>
      <c r="CI496" s="24">
        <v>0</v>
      </c>
      <c r="CJ496" s="24">
        <v>0</v>
      </c>
      <c r="CK496" s="24">
        <f t="shared" ref="CK496:CK502" si="522">SUM(CI496:CJ496)</f>
        <v>0</v>
      </c>
      <c r="CN496" s="24">
        <v>2</v>
      </c>
      <c r="CO496" s="24">
        <v>2</v>
      </c>
      <c r="CP496" s="24">
        <f t="shared" ref="CP496:CP501" si="523">SUM(CN496:CO496)</f>
        <v>4</v>
      </c>
      <c r="CR496" t="s">
        <v>257</v>
      </c>
      <c r="CS496" s="24">
        <v>0</v>
      </c>
      <c r="CT496" s="24">
        <v>0</v>
      </c>
      <c r="CU496" s="24">
        <f t="shared" ref="CU496:CU502" si="524">SUM(CS496:CT496)</f>
        <v>0</v>
      </c>
      <c r="CX496" s="24">
        <v>0</v>
      </c>
      <c r="CY496" s="24">
        <v>0</v>
      </c>
      <c r="CZ496" s="24">
        <f t="shared" si="480"/>
        <v>0</v>
      </c>
    </row>
    <row r="497" spans="1:105" hidden="1">
      <c r="A497" s="15">
        <v>136</v>
      </c>
      <c r="B497" s="22" t="s">
        <v>221</v>
      </c>
      <c r="D497" s="16">
        <v>395</v>
      </c>
      <c r="F497" s="16">
        <v>86</v>
      </c>
      <c r="G497" s="15">
        <v>0</v>
      </c>
      <c r="H497" s="15">
        <v>0</v>
      </c>
      <c r="I497" s="15">
        <f t="shared" si="507"/>
        <v>0</v>
      </c>
      <c r="J497" s="15"/>
      <c r="K497" s="15"/>
      <c r="L497" s="15">
        <v>0</v>
      </c>
      <c r="M497" s="15">
        <v>0</v>
      </c>
      <c r="N497" s="15">
        <f>SUM(L497:M497)</f>
        <v>0</v>
      </c>
      <c r="O497" s="15"/>
      <c r="P497" s="15"/>
      <c r="Q497" s="15">
        <v>0</v>
      </c>
      <c r="R497" s="15">
        <v>0</v>
      </c>
      <c r="S497" s="15">
        <f t="shared" si="508"/>
        <v>0</v>
      </c>
      <c r="T497" s="15"/>
      <c r="U497" s="15"/>
      <c r="V497" s="15">
        <v>0</v>
      </c>
      <c r="W497" s="15">
        <v>0</v>
      </c>
      <c r="X497" s="15">
        <f t="shared" si="509"/>
        <v>0</v>
      </c>
      <c r="Y497" s="17"/>
      <c r="Z497" s="17"/>
      <c r="AA497" s="17">
        <v>0</v>
      </c>
      <c r="AB497" s="17">
        <v>0</v>
      </c>
      <c r="AC497" s="17">
        <f t="shared" si="510"/>
        <v>0</v>
      </c>
      <c r="AD497" s="17"/>
      <c r="AE497" s="17"/>
      <c r="AF497" s="17">
        <v>2</v>
      </c>
      <c r="AG497" s="17">
        <v>5</v>
      </c>
      <c r="AH497" s="17">
        <f t="shared" si="511"/>
        <v>7</v>
      </c>
      <c r="AI497" s="17"/>
      <c r="AJ497" s="17"/>
      <c r="AK497" s="17">
        <v>0</v>
      </c>
      <c r="AL497" s="17">
        <v>0</v>
      </c>
      <c r="AM497" s="17">
        <f t="shared" si="512"/>
        <v>0</v>
      </c>
      <c r="AN497" s="17"/>
      <c r="AO497" s="17"/>
      <c r="AP497" s="17">
        <v>0</v>
      </c>
      <c r="AQ497" s="17">
        <v>0</v>
      </c>
      <c r="AR497" s="17">
        <f t="shared" si="513"/>
        <v>0</v>
      </c>
      <c r="AS497" s="17"/>
      <c r="AT497" s="17"/>
      <c r="AU497" s="17">
        <v>0</v>
      </c>
      <c r="AV497" s="17">
        <v>0</v>
      </c>
      <c r="AW497" s="17">
        <f t="shared" si="514"/>
        <v>0</v>
      </c>
      <c r="AX497" s="17"/>
      <c r="AY497" s="15"/>
      <c r="AZ497" s="15">
        <v>2</v>
      </c>
      <c r="BA497" s="15">
        <v>5</v>
      </c>
      <c r="BB497" s="15">
        <f t="shared" si="515"/>
        <v>7</v>
      </c>
      <c r="BC497" s="15"/>
      <c r="BD497" s="15"/>
      <c r="BE497" s="15">
        <v>0</v>
      </c>
      <c r="BF497" s="15">
        <v>0</v>
      </c>
      <c r="BG497" s="15">
        <f t="shared" si="516"/>
        <v>0</v>
      </c>
      <c r="BH497" s="15"/>
      <c r="BI497" s="15"/>
      <c r="BJ497" s="15">
        <v>0</v>
      </c>
      <c r="BK497" s="15">
        <v>0</v>
      </c>
      <c r="BL497" s="15">
        <f t="shared" si="517"/>
        <v>0</v>
      </c>
      <c r="BM497" s="15"/>
      <c r="BN497" s="15"/>
      <c r="BO497" s="15">
        <v>3</v>
      </c>
      <c r="BP497" s="15">
        <v>5</v>
      </c>
      <c r="BQ497" s="15">
        <f t="shared" si="518"/>
        <v>8</v>
      </c>
      <c r="BR497" s="15"/>
      <c r="BS497" s="15"/>
      <c r="BT497" s="15">
        <v>2</v>
      </c>
      <c r="BU497" s="15">
        <v>1</v>
      </c>
      <c r="BV497" s="19">
        <f t="shared" si="519"/>
        <v>3</v>
      </c>
      <c r="BW497" s="15"/>
      <c r="BX497" s="15"/>
      <c r="BY497" s="27">
        <v>0</v>
      </c>
      <c r="BZ497" s="27">
        <v>0</v>
      </c>
      <c r="CA497" s="15">
        <f t="shared" si="520"/>
        <v>0</v>
      </c>
      <c r="CB497" s="15"/>
      <c r="CC497" s="20"/>
      <c r="CD497" s="24">
        <v>0</v>
      </c>
      <c r="CE497" s="24">
        <v>0</v>
      </c>
      <c r="CF497" s="24">
        <f t="shared" si="521"/>
        <v>0</v>
      </c>
      <c r="CI497" s="24">
        <v>0</v>
      </c>
      <c r="CJ497" s="24">
        <v>0</v>
      </c>
      <c r="CK497" s="24">
        <f t="shared" si="522"/>
        <v>0</v>
      </c>
      <c r="CN497" s="24">
        <v>0</v>
      </c>
      <c r="CO497" s="24">
        <v>0</v>
      </c>
      <c r="CP497" s="24">
        <f t="shared" si="523"/>
        <v>0</v>
      </c>
      <c r="CR497" t="s">
        <v>257</v>
      </c>
      <c r="CS497" s="24">
        <v>0</v>
      </c>
      <c r="CT497" s="24">
        <v>0</v>
      </c>
      <c r="CU497" s="24">
        <f t="shared" si="524"/>
        <v>0</v>
      </c>
      <c r="CX497" s="25" t="s">
        <v>124</v>
      </c>
      <c r="CY497" s="25" t="s">
        <v>124</v>
      </c>
    </row>
    <row r="498" spans="1:105">
      <c r="A498" s="15">
        <v>137</v>
      </c>
      <c r="B498" s="22" t="s">
        <v>222</v>
      </c>
      <c r="D498" s="16">
        <v>373</v>
      </c>
      <c r="F498" s="16">
        <v>87</v>
      </c>
      <c r="G498" s="15">
        <v>2</v>
      </c>
      <c r="H498" s="15">
        <v>5</v>
      </c>
      <c r="I498" s="15">
        <f t="shared" si="507"/>
        <v>7</v>
      </c>
      <c r="J498" s="15">
        <f>MEDIAN(I498:I501)</f>
        <v>7.5</v>
      </c>
      <c r="K498" s="15"/>
      <c r="L498" s="15">
        <v>3</v>
      </c>
      <c r="M498" s="15">
        <v>5</v>
      </c>
      <c r="N498" s="15">
        <f>SUM(L498:M498)</f>
        <v>8</v>
      </c>
      <c r="O498" s="15">
        <f>MEDIAN(N498:N501)</f>
        <v>7.5</v>
      </c>
      <c r="P498" s="15"/>
      <c r="Q498" s="15">
        <v>2</v>
      </c>
      <c r="R498" s="15">
        <v>5</v>
      </c>
      <c r="S498" s="15">
        <f t="shared" si="508"/>
        <v>7</v>
      </c>
      <c r="T498" s="15">
        <f>MEDIAN(S498:S501)</f>
        <v>6</v>
      </c>
      <c r="U498" s="15"/>
      <c r="V498" s="15">
        <v>0</v>
      </c>
      <c r="W498" s="15">
        <v>0</v>
      </c>
      <c r="X498" s="15">
        <f t="shared" si="509"/>
        <v>0</v>
      </c>
      <c r="Y498" s="17">
        <f>MEDIAN(X498:X501)</f>
        <v>1</v>
      </c>
      <c r="Z498" s="17"/>
      <c r="AA498" s="17">
        <v>1</v>
      </c>
      <c r="AB498" s="17">
        <v>5</v>
      </c>
      <c r="AC498" s="17">
        <f t="shared" si="510"/>
        <v>6</v>
      </c>
      <c r="AD498" s="17">
        <f>MEDIAN(AC498:AC501)</f>
        <v>5</v>
      </c>
      <c r="AE498" s="17"/>
      <c r="AF498" s="17">
        <v>0</v>
      </c>
      <c r="AG498" s="17">
        <v>0</v>
      </c>
      <c r="AH498" s="17">
        <f t="shared" si="511"/>
        <v>0</v>
      </c>
      <c r="AI498" s="17">
        <f>MEDIAN(AH498:AH501)</f>
        <v>0</v>
      </c>
      <c r="AJ498" s="17"/>
      <c r="AK498" s="17">
        <v>0</v>
      </c>
      <c r="AL498" s="17">
        <v>0</v>
      </c>
      <c r="AM498" s="17">
        <f t="shared" si="512"/>
        <v>0</v>
      </c>
      <c r="AN498" s="17">
        <f>MEDIAN(AM498:AM501)</f>
        <v>0</v>
      </c>
      <c r="AO498" s="17"/>
      <c r="AP498" s="17">
        <v>0</v>
      </c>
      <c r="AQ498" s="17">
        <v>0</v>
      </c>
      <c r="AR498" s="17">
        <f t="shared" si="513"/>
        <v>0</v>
      </c>
      <c r="AS498" s="17">
        <f>MEDIAN(AR498:AR501)</f>
        <v>0</v>
      </c>
      <c r="AT498" s="17"/>
      <c r="AU498" s="17">
        <v>0</v>
      </c>
      <c r="AV498" s="17">
        <v>0</v>
      </c>
      <c r="AW498" s="17">
        <f t="shared" si="514"/>
        <v>0</v>
      </c>
      <c r="AX498" s="17">
        <f>MEDIAN(AW498:AW501)</f>
        <v>0</v>
      </c>
      <c r="AY498" s="15"/>
      <c r="AZ498" s="15">
        <v>2</v>
      </c>
      <c r="BA498" s="15">
        <v>5</v>
      </c>
      <c r="BB498" s="15">
        <f t="shared" si="515"/>
        <v>7</v>
      </c>
      <c r="BC498" s="15">
        <f>MEDIAN(BB498:BB501)</f>
        <v>8</v>
      </c>
      <c r="BD498" s="15"/>
      <c r="BE498" s="15">
        <v>0</v>
      </c>
      <c r="BF498" s="15">
        <v>0</v>
      </c>
      <c r="BG498" s="15">
        <f t="shared" si="516"/>
        <v>0</v>
      </c>
      <c r="BH498" s="15">
        <f>MEDIAN(BG498:BG501)</f>
        <v>0</v>
      </c>
      <c r="BI498" s="15"/>
      <c r="BJ498" s="15">
        <v>0</v>
      </c>
      <c r="BK498" s="15">
        <v>0</v>
      </c>
      <c r="BL498" s="15">
        <f t="shared" si="517"/>
        <v>0</v>
      </c>
      <c r="BM498" s="15">
        <f>MEDIAN(BL498:BL501)</f>
        <v>0</v>
      </c>
      <c r="BN498" s="15"/>
      <c r="BO498" s="15">
        <v>3</v>
      </c>
      <c r="BP498" s="15">
        <v>5</v>
      </c>
      <c r="BQ498" s="15">
        <f t="shared" si="518"/>
        <v>8</v>
      </c>
      <c r="BR498" s="15">
        <f>MEDIAN(BQ498:BQ501)</f>
        <v>8</v>
      </c>
      <c r="BS498" s="15"/>
      <c r="BT498" s="15">
        <v>3</v>
      </c>
      <c r="BU498" s="15">
        <v>5</v>
      </c>
      <c r="BV498" s="19">
        <f t="shared" si="519"/>
        <v>8</v>
      </c>
      <c r="BW498" s="15">
        <f>MEDIAN(BV498:BV501)</f>
        <v>8</v>
      </c>
      <c r="BX498" s="15"/>
      <c r="BY498" s="27">
        <v>0</v>
      </c>
      <c r="BZ498" s="27">
        <v>0</v>
      </c>
      <c r="CA498" s="15">
        <f t="shared" si="520"/>
        <v>0</v>
      </c>
      <c r="CB498" s="15">
        <f>MEDIAN(CA498:CA501)</f>
        <v>0</v>
      </c>
      <c r="CC498" s="20"/>
      <c r="CD498" s="24">
        <v>0</v>
      </c>
      <c r="CE498" s="24">
        <v>0</v>
      </c>
      <c r="CF498" s="24">
        <f t="shared" si="521"/>
        <v>0</v>
      </c>
      <c r="CG498" s="24">
        <f>MEDIAN(CF498:CF501)</f>
        <v>0</v>
      </c>
      <c r="CI498" s="24">
        <v>0</v>
      </c>
      <c r="CJ498" s="24">
        <v>0</v>
      </c>
      <c r="CK498" s="24">
        <f t="shared" si="522"/>
        <v>0</v>
      </c>
      <c r="CL498" s="24">
        <f>MEDIAN(CK498:CK501)</f>
        <v>0</v>
      </c>
      <c r="CN498" s="24">
        <v>0</v>
      </c>
      <c r="CO498" s="24">
        <v>0</v>
      </c>
      <c r="CP498" s="24">
        <f t="shared" si="523"/>
        <v>0</v>
      </c>
      <c r="CQ498" s="24">
        <f>MEDIAN(CP498:CP501)</f>
        <v>0</v>
      </c>
      <c r="CR498" t="s">
        <v>257</v>
      </c>
      <c r="CS498" s="24">
        <v>0</v>
      </c>
      <c r="CT498" s="24">
        <v>0</v>
      </c>
      <c r="CU498" s="24">
        <f t="shared" si="524"/>
        <v>0</v>
      </c>
      <c r="CV498" s="24">
        <f>MEDIAN(CU498:CU501)</f>
        <v>0</v>
      </c>
      <c r="CX498" s="24">
        <v>0</v>
      </c>
      <c r="CY498" s="24">
        <v>0</v>
      </c>
      <c r="CZ498" s="24">
        <f t="shared" si="480"/>
        <v>0</v>
      </c>
      <c r="DA498" s="24">
        <f t="shared" ref="DA498" si="525">MEDIAN(CZ498:CZ501)</f>
        <v>0</v>
      </c>
    </row>
    <row r="499" spans="1:105" hidden="1">
      <c r="A499" s="15">
        <v>137</v>
      </c>
      <c r="B499" s="22" t="s">
        <v>222</v>
      </c>
      <c r="D499" s="16">
        <v>376</v>
      </c>
      <c r="F499" s="16">
        <v>87</v>
      </c>
      <c r="G499" s="15">
        <v>3</v>
      </c>
      <c r="H499" s="15">
        <v>5</v>
      </c>
      <c r="I499" s="15">
        <f t="shared" si="507"/>
        <v>8</v>
      </c>
      <c r="J499" s="15"/>
      <c r="K499" s="15"/>
      <c r="L499" s="15">
        <v>2</v>
      </c>
      <c r="M499" s="15">
        <v>5</v>
      </c>
      <c r="N499" s="15">
        <f>SUM(L499:M499)</f>
        <v>7</v>
      </c>
      <c r="O499" s="15"/>
      <c r="P499" s="15"/>
      <c r="Q499" s="15">
        <v>2</v>
      </c>
      <c r="R499" s="15">
        <v>5</v>
      </c>
      <c r="S499" s="15">
        <f t="shared" si="508"/>
        <v>7</v>
      </c>
      <c r="T499" s="15"/>
      <c r="U499" s="15"/>
      <c r="V499" s="15">
        <v>1</v>
      </c>
      <c r="W499" s="15">
        <v>1</v>
      </c>
      <c r="X499" s="15">
        <f t="shared" si="509"/>
        <v>2</v>
      </c>
      <c r="Y499" s="17"/>
      <c r="Z499" s="17"/>
      <c r="AA499" s="17">
        <v>1</v>
      </c>
      <c r="AB499" s="17">
        <v>5</v>
      </c>
      <c r="AC499" s="17">
        <f t="shared" si="510"/>
        <v>6</v>
      </c>
      <c r="AD499" s="17"/>
      <c r="AE499" s="17"/>
      <c r="AF499" s="17">
        <v>0</v>
      </c>
      <c r="AG499" s="17">
        <v>0</v>
      </c>
      <c r="AH499" s="17">
        <f t="shared" si="511"/>
        <v>0</v>
      </c>
      <c r="AI499" s="17"/>
      <c r="AJ499" s="17"/>
      <c r="AK499" s="17">
        <v>0</v>
      </c>
      <c r="AL499" s="17">
        <v>0</v>
      </c>
      <c r="AM499" s="17">
        <f t="shared" si="512"/>
        <v>0</v>
      </c>
      <c r="AN499" s="17"/>
      <c r="AO499" s="17"/>
      <c r="AP499" s="17">
        <v>0</v>
      </c>
      <c r="AQ499" s="17">
        <v>0</v>
      </c>
      <c r="AR499" s="17">
        <f t="shared" si="513"/>
        <v>0</v>
      </c>
      <c r="AS499" s="17"/>
      <c r="AT499" s="17"/>
      <c r="AU499" s="17">
        <v>0</v>
      </c>
      <c r="AV499" s="17">
        <v>0</v>
      </c>
      <c r="AW499" s="17">
        <f t="shared" si="514"/>
        <v>0</v>
      </c>
      <c r="AX499" s="17"/>
      <c r="AY499" s="15"/>
      <c r="AZ499" s="15">
        <v>3</v>
      </c>
      <c r="BA499" s="15">
        <v>5</v>
      </c>
      <c r="BB499" s="15">
        <f t="shared" si="515"/>
        <v>8</v>
      </c>
      <c r="BC499" s="15"/>
      <c r="BD499" s="15"/>
      <c r="BE499" s="15">
        <v>0</v>
      </c>
      <c r="BF499" s="15">
        <v>0</v>
      </c>
      <c r="BG499" s="15">
        <f t="shared" si="516"/>
        <v>0</v>
      </c>
      <c r="BH499" s="15"/>
      <c r="BI499" s="15"/>
      <c r="BJ499" s="15">
        <v>0</v>
      </c>
      <c r="BK499" s="15">
        <v>0</v>
      </c>
      <c r="BL499" s="15">
        <f t="shared" si="517"/>
        <v>0</v>
      </c>
      <c r="BM499" s="15"/>
      <c r="BN499" s="15"/>
      <c r="BO499" s="15">
        <v>3</v>
      </c>
      <c r="BP499" s="15">
        <v>5</v>
      </c>
      <c r="BQ499" s="15">
        <f t="shared" si="518"/>
        <v>8</v>
      </c>
      <c r="BR499" s="15"/>
      <c r="BS499" s="15"/>
      <c r="BT499" s="15">
        <v>3</v>
      </c>
      <c r="BU499" s="15">
        <v>5</v>
      </c>
      <c r="BV499" s="19">
        <f t="shared" si="519"/>
        <v>8</v>
      </c>
      <c r="BW499" s="15"/>
      <c r="BX499" s="15"/>
      <c r="BY499" s="27">
        <v>0</v>
      </c>
      <c r="BZ499" s="27">
        <v>0</v>
      </c>
      <c r="CA499" s="15">
        <f t="shared" si="520"/>
        <v>0</v>
      </c>
      <c r="CB499" s="15"/>
      <c r="CC499" s="20"/>
      <c r="CD499" s="24">
        <v>0</v>
      </c>
      <c r="CE499" s="24">
        <v>0</v>
      </c>
      <c r="CF499" s="24">
        <f t="shared" si="521"/>
        <v>0</v>
      </c>
      <c r="CI499" s="24">
        <v>0</v>
      </c>
      <c r="CJ499" s="24">
        <v>0</v>
      </c>
      <c r="CK499" s="24">
        <f t="shared" si="522"/>
        <v>0</v>
      </c>
      <c r="CN499" s="24">
        <v>0</v>
      </c>
      <c r="CO499" s="24">
        <v>0</v>
      </c>
      <c r="CP499" s="24">
        <f t="shared" si="523"/>
        <v>0</v>
      </c>
      <c r="CR499" t="s">
        <v>257</v>
      </c>
      <c r="CS499" s="24">
        <v>0</v>
      </c>
      <c r="CT499" s="24">
        <v>0</v>
      </c>
      <c r="CU499" s="24">
        <f t="shared" si="524"/>
        <v>0</v>
      </c>
      <c r="CX499" s="24">
        <v>0</v>
      </c>
      <c r="CY499" s="24">
        <v>0</v>
      </c>
      <c r="CZ499" s="24">
        <f t="shared" si="480"/>
        <v>0</v>
      </c>
    </row>
    <row r="500" spans="1:105" hidden="1">
      <c r="A500" s="15">
        <v>137</v>
      </c>
      <c r="B500" s="22" t="s">
        <v>222</v>
      </c>
      <c r="D500" s="16">
        <v>391</v>
      </c>
      <c r="F500" s="16">
        <v>87</v>
      </c>
      <c r="G500" s="15">
        <v>3</v>
      </c>
      <c r="H500" s="15">
        <v>5</v>
      </c>
      <c r="I500" s="15">
        <f t="shared" si="507"/>
        <v>8</v>
      </c>
      <c r="J500" s="15"/>
      <c r="K500" s="15"/>
      <c r="L500" s="15">
        <v>3</v>
      </c>
      <c r="M500" s="15">
        <v>5</v>
      </c>
      <c r="N500" s="15">
        <f>SUM(L500:M500)</f>
        <v>8</v>
      </c>
      <c r="O500" s="15"/>
      <c r="P500" s="15"/>
      <c r="Q500" s="15">
        <v>2</v>
      </c>
      <c r="R500" s="15">
        <v>3</v>
      </c>
      <c r="S500" s="15">
        <f t="shared" si="508"/>
        <v>5</v>
      </c>
      <c r="T500" s="15"/>
      <c r="U500" s="15"/>
      <c r="V500" s="15">
        <v>0</v>
      </c>
      <c r="W500" s="15">
        <v>0</v>
      </c>
      <c r="X500" s="15">
        <f t="shared" si="509"/>
        <v>0</v>
      </c>
      <c r="Y500" s="17"/>
      <c r="Z500" s="17"/>
      <c r="AA500" s="17">
        <v>1</v>
      </c>
      <c r="AB500" s="17">
        <v>3</v>
      </c>
      <c r="AC500" s="17">
        <f t="shared" si="510"/>
        <v>4</v>
      </c>
      <c r="AD500" s="17"/>
      <c r="AE500" s="17"/>
      <c r="AF500" s="17">
        <v>0</v>
      </c>
      <c r="AG500" s="17">
        <v>0</v>
      </c>
      <c r="AH500" s="17">
        <f t="shared" si="511"/>
        <v>0</v>
      </c>
      <c r="AI500" s="17"/>
      <c r="AJ500" s="17"/>
      <c r="AK500" s="17">
        <v>0</v>
      </c>
      <c r="AL500" s="17">
        <v>0</v>
      </c>
      <c r="AM500" s="17">
        <f t="shared" si="512"/>
        <v>0</v>
      </c>
      <c r="AN500" s="17"/>
      <c r="AO500" s="17"/>
      <c r="AP500" s="17">
        <v>0</v>
      </c>
      <c r="AQ500" s="17">
        <v>0</v>
      </c>
      <c r="AR500" s="17">
        <f t="shared" si="513"/>
        <v>0</v>
      </c>
      <c r="AS500" s="17"/>
      <c r="AT500" s="17"/>
      <c r="AU500" s="17">
        <v>0</v>
      </c>
      <c r="AV500" s="17">
        <v>0</v>
      </c>
      <c r="AW500" s="17">
        <f t="shared" si="514"/>
        <v>0</v>
      </c>
      <c r="AX500" s="17"/>
      <c r="AY500" s="15"/>
      <c r="AZ500" s="15">
        <v>3</v>
      </c>
      <c r="BA500" s="15">
        <v>5</v>
      </c>
      <c r="BB500" s="15">
        <f t="shared" si="515"/>
        <v>8</v>
      </c>
      <c r="BC500" s="15"/>
      <c r="BD500" s="15"/>
      <c r="BE500" s="15">
        <v>0</v>
      </c>
      <c r="BF500" s="15">
        <v>0</v>
      </c>
      <c r="BG500" s="15">
        <f t="shared" si="516"/>
        <v>0</v>
      </c>
      <c r="BH500" s="15"/>
      <c r="BI500" s="15"/>
      <c r="BJ500" s="15">
        <v>0</v>
      </c>
      <c r="BK500" s="15">
        <v>0</v>
      </c>
      <c r="BL500" s="15">
        <f t="shared" si="517"/>
        <v>0</v>
      </c>
      <c r="BM500" s="15"/>
      <c r="BN500" s="15"/>
      <c r="BO500" s="15">
        <v>3</v>
      </c>
      <c r="BP500" s="15">
        <v>5</v>
      </c>
      <c r="BQ500" s="15">
        <f t="shared" si="518"/>
        <v>8</v>
      </c>
      <c r="BR500" s="15"/>
      <c r="BS500" s="15"/>
      <c r="BT500" s="15">
        <v>3</v>
      </c>
      <c r="BU500" s="15">
        <v>5</v>
      </c>
      <c r="BV500" s="19">
        <f t="shared" si="519"/>
        <v>8</v>
      </c>
      <c r="BW500" s="15"/>
      <c r="BX500" s="15"/>
      <c r="BY500" s="27">
        <v>2</v>
      </c>
      <c r="BZ500" s="27">
        <v>1</v>
      </c>
      <c r="CA500" s="15">
        <f t="shared" si="520"/>
        <v>3</v>
      </c>
      <c r="CB500" s="15"/>
      <c r="CC500" s="20"/>
      <c r="CD500" s="24">
        <v>0</v>
      </c>
      <c r="CE500" s="24">
        <v>0</v>
      </c>
      <c r="CF500" s="24">
        <f t="shared" si="521"/>
        <v>0</v>
      </c>
      <c r="CI500" s="24">
        <v>0</v>
      </c>
      <c r="CJ500" s="24">
        <v>0</v>
      </c>
      <c r="CK500" s="24">
        <f t="shared" si="522"/>
        <v>0</v>
      </c>
      <c r="CN500" s="24">
        <v>0</v>
      </c>
      <c r="CO500" s="24">
        <v>0</v>
      </c>
      <c r="CP500" s="24">
        <f t="shared" si="523"/>
        <v>0</v>
      </c>
      <c r="CR500" t="s">
        <v>257</v>
      </c>
      <c r="CS500" s="24">
        <v>0</v>
      </c>
      <c r="CT500" s="24">
        <v>0</v>
      </c>
      <c r="CU500" s="24">
        <f t="shared" si="524"/>
        <v>0</v>
      </c>
      <c r="CX500" s="24">
        <v>0</v>
      </c>
      <c r="CY500" s="24">
        <v>0</v>
      </c>
      <c r="CZ500" s="24">
        <f t="shared" si="480"/>
        <v>0</v>
      </c>
    </row>
    <row r="501" spans="1:105" hidden="1">
      <c r="A501" s="15">
        <v>137</v>
      </c>
      <c r="B501" s="22" t="s">
        <v>222</v>
      </c>
      <c r="D501" s="16">
        <v>394</v>
      </c>
      <c r="F501" s="16">
        <v>87</v>
      </c>
      <c r="G501" s="15">
        <v>2</v>
      </c>
      <c r="H501" s="15">
        <v>5</v>
      </c>
      <c r="I501" s="15">
        <f t="shared" si="507"/>
        <v>7</v>
      </c>
      <c r="J501" s="15"/>
      <c r="K501" s="15"/>
      <c r="L501" s="15">
        <v>2</v>
      </c>
      <c r="M501" s="15">
        <v>5</v>
      </c>
      <c r="N501" s="15">
        <f>SUM(L501:M501)</f>
        <v>7</v>
      </c>
      <c r="O501" s="15"/>
      <c r="P501" s="15"/>
      <c r="Q501" s="15">
        <v>0</v>
      </c>
      <c r="R501" s="15">
        <v>0</v>
      </c>
      <c r="S501" s="15">
        <f t="shared" si="508"/>
        <v>0</v>
      </c>
      <c r="T501" s="15"/>
      <c r="U501" s="15"/>
      <c r="V501" s="15">
        <v>1</v>
      </c>
      <c r="W501" s="15">
        <v>1</v>
      </c>
      <c r="X501" s="15">
        <f t="shared" si="509"/>
        <v>2</v>
      </c>
      <c r="Y501" s="17"/>
      <c r="Z501" s="17"/>
      <c r="AA501" s="17">
        <v>1</v>
      </c>
      <c r="AB501" s="17">
        <v>2</v>
      </c>
      <c r="AC501" s="17">
        <f t="shared" si="510"/>
        <v>3</v>
      </c>
      <c r="AD501" s="17"/>
      <c r="AE501" s="17"/>
      <c r="AF501" s="17">
        <v>0</v>
      </c>
      <c r="AG501" s="17">
        <v>0</v>
      </c>
      <c r="AH501" s="17">
        <f t="shared" si="511"/>
        <v>0</v>
      </c>
      <c r="AI501" s="17"/>
      <c r="AJ501" s="17"/>
      <c r="AK501" s="17">
        <v>0</v>
      </c>
      <c r="AL501" s="17">
        <v>0</v>
      </c>
      <c r="AM501" s="17">
        <f t="shared" si="512"/>
        <v>0</v>
      </c>
      <c r="AN501" s="17"/>
      <c r="AO501" s="17"/>
      <c r="AP501" s="17">
        <v>0</v>
      </c>
      <c r="AQ501" s="17">
        <v>0</v>
      </c>
      <c r="AR501" s="17">
        <f t="shared" si="513"/>
        <v>0</v>
      </c>
      <c r="AS501" s="17"/>
      <c r="AT501" s="17"/>
      <c r="AU501" s="17">
        <v>0</v>
      </c>
      <c r="AV501" s="17">
        <v>0</v>
      </c>
      <c r="AW501" s="17">
        <f t="shared" si="514"/>
        <v>0</v>
      </c>
      <c r="AX501" s="17"/>
      <c r="AY501" s="15"/>
      <c r="AZ501" s="15">
        <v>3</v>
      </c>
      <c r="BA501" s="15">
        <v>5</v>
      </c>
      <c r="BB501" s="15">
        <f t="shared" si="515"/>
        <v>8</v>
      </c>
      <c r="BC501" s="15"/>
      <c r="BD501" s="15"/>
      <c r="BE501" s="15">
        <v>0</v>
      </c>
      <c r="BF501" s="15">
        <v>0</v>
      </c>
      <c r="BG501" s="15">
        <f t="shared" si="516"/>
        <v>0</v>
      </c>
      <c r="BH501" s="15"/>
      <c r="BI501" s="15"/>
      <c r="BJ501" s="15">
        <v>0</v>
      </c>
      <c r="BK501" s="15">
        <v>0</v>
      </c>
      <c r="BL501" s="15">
        <f t="shared" si="517"/>
        <v>0</v>
      </c>
      <c r="BM501" s="15"/>
      <c r="BN501" s="15"/>
      <c r="BO501" s="15">
        <v>3</v>
      </c>
      <c r="BP501" s="15">
        <v>5</v>
      </c>
      <c r="BQ501" s="15">
        <f t="shared" si="518"/>
        <v>8</v>
      </c>
      <c r="BR501" s="15"/>
      <c r="BS501" s="15"/>
      <c r="BT501" s="15">
        <v>2</v>
      </c>
      <c r="BU501" s="15">
        <v>4</v>
      </c>
      <c r="BV501" s="19">
        <f t="shared" si="519"/>
        <v>6</v>
      </c>
      <c r="BW501" s="15"/>
      <c r="BX501" s="15"/>
      <c r="BY501" s="27">
        <v>0</v>
      </c>
      <c r="BZ501" s="27">
        <v>0</v>
      </c>
      <c r="CA501" s="15">
        <f t="shared" si="520"/>
        <v>0</v>
      </c>
      <c r="CB501" s="15"/>
      <c r="CC501" s="20"/>
      <c r="CD501" s="24">
        <v>0</v>
      </c>
      <c r="CE501" s="24">
        <v>0</v>
      </c>
      <c r="CF501" s="24">
        <f t="shared" si="521"/>
        <v>0</v>
      </c>
      <c r="CI501" s="24">
        <v>0</v>
      </c>
      <c r="CJ501" s="24">
        <v>0</v>
      </c>
      <c r="CK501" s="24">
        <f t="shared" si="522"/>
        <v>0</v>
      </c>
      <c r="CN501" s="24">
        <v>0</v>
      </c>
      <c r="CO501" s="24">
        <v>0</v>
      </c>
      <c r="CP501" s="24">
        <f t="shared" si="523"/>
        <v>0</v>
      </c>
      <c r="CR501" t="s">
        <v>257</v>
      </c>
      <c r="CS501" s="24">
        <v>0</v>
      </c>
      <c r="CT501" s="24">
        <v>0</v>
      </c>
      <c r="CU501" s="24">
        <f t="shared" si="524"/>
        <v>0</v>
      </c>
      <c r="CX501" s="24">
        <v>0</v>
      </c>
      <c r="CY501" s="24">
        <v>0</v>
      </c>
      <c r="CZ501" s="24">
        <f t="shared" si="480"/>
        <v>0</v>
      </c>
    </row>
    <row r="502" spans="1:105">
      <c r="A502" s="15">
        <v>138</v>
      </c>
      <c r="B502" s="22" t="s">
        <v>223</v>
      </c>
      <c r="D502" s="16">
        <v>330</v>
      </c>
      <c r="F502" s="16">
        <v>88</v>
      </c>
      <c r="G502" s="15" t="s">
        <v>124</v>
      </c>
      <c r="H502" s="15" t="s">
        <v>124</v>
      </c>
      <c r="I502" s="15" t="s">
        <v>124</v>
      </c>
      <c r="J502" s="15">
        <f>MEDIAN(I502:I505)</f>
        <v>0</v>
      </c>
      <c r="K502" s="15"/>
      <c r="L502" s="15" t="s">
        <v>124</v>
      </c>
      <c r="M502" s="15" t="s">
        <v>124</v>
      </c>
      <c r="N502" s="15" t="s">
        <v>124</v>
      </c>
      <c r="O502" s="15">
        <f>MEDIAN(N502:N505)</f>
        <v>6</v>
      </c>
      <c r="P502" s="15"/>
      <c r="Q502" s="15">
        <v>0</v>
      </c>
      <c r="R502" s="15">
        <v>0</v>
      </c>
      <c r="S502" s="15">
        <f t="shared" si="508"/>
        <v>0</v>
      </c>
      <c r="T502" s="15">
        <f>MEDIAN(S502:S505)</f>
        <v>5</v>
      </c>
      <c r="U502" s="15"/>
      <c r="V502" s="15">
        <v>0</v>
      </c>
      <c r="W502" s="15">
        <v>0</v>
      </c>
      <c r="X502" s="15">
        <f t="shared" si="509"/>
        <v>0</v>
      </c>
      <c r="Y502" s="17">
        <f>MEDIAN(X502:X505)</f>
        <v>0</v>
      </c>
      <c r="Z502" s="17"/>
      <c r="AA502" s="17">
        <v>0</v>
      </c>
      <c r="AB502" s="17">
        <v>0</v>
      </c>
      <c r="AC502" s="17">
        <f t="shared" si="510"/>
        <v>0</v>
      </c>
      <c r="AD502" s="17">
        <f>MEDIAN(AC502:AC505)</f>
        <v>0</v>
      </c>
      <c r="AE502" s="17"/>
      <c r="AF502" s="17">
        <v>0</v>
      </c>
      <c r="AG502" s="17">
        <v>0</v>
      </c>
      <c r="AH502" s="17">
        <f t="shared" si="511"/>
        <v>0</v>
      </c>
      <c r="AI502" s="17">
        <f>MEDIAN(AH502:AH505)</f>
        <v>3.5</v>
      </c>
      <c r="AJ502" s="17"/>
      <c r="AK502" s="17">
        <v>0</v>
      </c>
      <c r="AL502" s="17">
        <v>0</v>
      </c>
      <c r="AM502" s="17">
        <f t="shared" si="512"/>
        <v>0</v>
      </c>
      <c r="AN502" s="17">
        <f>MEDIAN(AM502:AM505)</f>
        <v>1.5</v>
      </c>
      <c r="AO502" s="17"/>
      <c r="AP502" s="17">
        <v>0</v>
      </c>
      <c r="AQ502" s="17">
        <v>0</v>
      </c>
      <c r="AR502" s="17">
        <f t="shared" si="513"/>
        <v>0</v>
      </c>
      <c r="AS502" s="17">
        <f>MEDIAN(AR502:AR505)</f>
        <v>0</v>
      </c>
      <c r="AT502" s="17"/>
      <c r="AU502" s="17">
        <v>0</v>
      </c>
      <c r="AV502" s="17">
        <v>0</v>
      </c>
      <c r="AW502" s="17">
        <f t="shared" si="514"/>
        <v>0</v>
      </c>
      <c r="AX502" s="17">
        <f>MEDIAN(AW502:AW505)</f>
        <v>0</v>
      </c>
      <c r="AY502" s="15"/>
      <c r="AZ502" s="15">
        <v>0</v>
      </c>
      <c r="BA502" s="15">
        <v>0</v>
      </c>
      <c r="BB502" s="15">
        <f t="shared" si="515"/>
        <v>0</v>
      </c>
      <c r="BC502" s="15">
        <f>MEDIAN(BB502:BB505)</f>
        <v>8</v>
      </c>
      <c r="BD502" s="15"/>
      <c r="BE502" s="15">
        <v>1</v>
      </c>
      <c r="BF502" s="15">
        <v>1</v>
      </c>
      <c r="BG502" s="15">
        <f t="shared" si="516"/>
        <v>2</v>
      </c>
      <c r="BH502" s="15">
        <f>MEDIAN(BG502:BG505)</f>
        <v>0</v>
      </c>
      <c r="BI502" s="15"/>
      <c r="BJ502" s="15">
        <v>0</v>
      </c>
      <c r="BK502" s="15">
        <v>0</v>
      </c>
      <c r="BL502" s="15">
        <f t="shared" si="517"/>
        <v>0</v>
      </c>
      <c r="BM502" s="15">
        <f>MEDIAN(BL502:BL505)</f>
        <v>0</v>
      </c>
      <c r="BN502" s="15"/>
      <c r="BO502" s="15" t="s">
        <v>124</v>
      </c>
      <c r="BP502" s="15" t="s">
        <v>124</v>
      </c>
      <c r="BQ502" s="19" t="s">
        <v>124</v>
      </c>
      <c r="BR502" s="15">
        <f>MEDIAN(BQ502:BQ505)</f>
        <v>8</v>
      </c>
      <c r="BS502" s="15"/>
      <c r="BT502" s="15" t="s">
        <v>124</v>
      </c>
      <c r="BU502" s="15" t="s">
        <v>124</v>
      </c>
      <c r="BV502" s="19" t="s">
        <v>124</v>
      </c>
      <c r="BW502" s="15">
        <f>MEDIAN(BV502:BV505)</f>
        <v>8</v>
      </c>
      <c r="BX502" s="15"/>
      <c r="BY502" s="27">
        <v>0</v>
      </c>
      <c r="BZ502" s="27">
        <v>0</v>
      </c>
      <c r="CA502" s="15">
        <f t="shared" si="520"/>
        <v>0</v>
      </c>
      <c r="CB502" s="15">
        <f>MEDIAN(CA502:CA505)</f>
        <v>3</v>
      </c>
      <c r="CC502" s="20"/>
      <c r="CD502" s="24">
        <v>0</v>
      </c>
      <c r="CE502" s="24">
        <v>0</v>
      </c>
      <c r="CF502" s="24">
        <f t="shared" si="521"/>
        <v>0</v>
      </c>
      <c r="CG502" s="24">
        <f>MEDIAN(CF502:CF505)</f>
        <v>0</v>
      </c>
      <c r="CI502" s="24">
        <v>0</v>
      </c>
      <c r="CJ502" s="24">
        <v>0</v>
      </c>
      <c r="CK502" s="24">
        <f t="shared" si="522"/>
        <v>0</v>
      </c>
      <c r="CL502" s="24">
        <f>MEDIAN(CK502:CK505)</f>
        <v>3</v>
      </c>
      <c r="CN502" s="25" t="s">
        <v>124</v>
      </c>
      <c r="CO502" s="25" t="s">
        <v>124</v>
      </c>
      <c r="CP502" s="25" t="s">
        <v>124</v>
      </c>
      <c r="CQ502" s="24">
        <f>MEDIAN(CP502:CP505)</f>
        <v>0</v>
      </c>
      <c r="CR502" t="s">
        <v>257</v>
      </c>
      <c r="CS502" s="24">
        <v>0</v>
      </c>
      <c r="CT502" s="24">
        <v>0</v>
      </c>
      <c r="CU502" s="24">
        <f t="shared" si="524"/>
        <v>0</v>
      </c>
      <c r="CV502" s="24">
        <f>MEDIAN(CU502:CU505)</f>
        <v>0</v>
      </c>
      <c r="CX502" s="25" t="s">
        <v>124</v>
      </c>
      <c r="CY502" s="25" t="s">
        <v>124</v>
      </c>
      <c r="DA502" s="24">
        <f t="shared" ref="DA502" si="526">MEDIAN(CZ502:CZ505)</f>
        <v>7</v>
      </c>
    </row>
    <row r="503" spans="1:105" hidden="1">
      <c r="A503" s="15">
        <v>138</v>
      </c>
      <c r="B503" s="22" t="s">
        <v>223</v>
      </c>
      <c r="D503" s="16">
        <v>336</v>
      </c>
      <c r="F503" s="16">
        <v>88</v>
      </c>
      <c r="G503" s="15" t="s">
        <v>124</v>
      </c>
      <c r="H503" s="15" t="s">
        <v>124</v>
      </c>
      <c r="I503" s="15" t="s">
        <v>124</v>
      </c>
      <c r="J503" s="15"/>
      <c r="K503" s="15"/>
      <c r="L503" s="15" t="s">
        <v>124</v>
      </c>
      <c r="M503" s="15" t="s">
        <v>124</v>
      </c>
      <c r="N503" s="15" t="s">
        <v>124</v>
      </c>
      <c r="O503" s="15"/>
      <c r="P503" s="15"/>
      <c r="Q503" s="15" t="s">
        <v>124</v>
      </c>
      <c r="R503" s="15" t="s">
        <v>124</v>
      </c>
      <c r="S503" s="15" t="s">
        <v>124</v>
      </c>
      <c r="T503" s="15"/>
      <c r="U503" s="15"/>
      <c r="V503" s="15" t="s">
        <v>124</v>
      </c>
      <c r="W503" s="15" t="s">
        <v>124</v>
      </c>
      <c r="X503" s="15" t="s">
        <v>124</v>
      </c>
      <c r="Y503" s="17"/>
      <c r="Z503" s="17"/>
      <c r="AA503" s="17" t="s">
        <v>124</v>
      </c>
      <c r="AB503" s="17" t="s">
        <v>124</v>
      </c>
      <c r="AC503" s="17" t="s">
        <v>124</v>
      </c>
      <c r="AD503" s="17"/>
      <c r="AE503" s="17"/>
      <c r="AF503" s="17" t="s">
        <v>124</v>
      </c>
      <c r="AG503" s="17" t="s">
        <v>124</v>
      </c>
      <c r="AH503" s="18" t="s">
        <v>124</v>
      </c>
      <c r="AI503" s="17"/>
      <c r="AJ503" s="17"/>
      <c r="AK503" s="17" t="s">
        <v>124</v>
      </c>
      <c r="AL503" s="17" t="s">
        <v>124</v>
      </c>
      <c r="AM503" s="18" t="s">
        <v>124</v>
      </c>
      <c r="AN503" s="17"/>
      <c r="AO503" s="17"/>
      <c r="AP503" s="17" t="s">
        <v>124</v>
      </c>
      <c r="AQ503" s="17" t="s">
        <v>124</v>
      </c>
      <c r="AR503" s="18" t="s">
        <v>124</v>
      </c>
      <c r="AS503" s="17"/>
      <c r="AT503" s="17"/>
      <c r="AU503" s="17" t="s">
        <v>124</v>
      </c>
      <c r="AV503" s="17" t="s">
        <v>124</v>
      </c>
      <c r="AW503" s="18" t="s">
        <v>124</v>
      </c>
      <c r="AX503" s="17"/>
      <c r="AY503" s="15"/>
      <c r="AZ503" s="15" t="s">
        <v>124</v>
      </c>
      <c r="BA503" s="15" t="s">
        <v>124</v>
      </c>
      <c r="BB503" s="19" t="s">
        <v>124</v>
      </c>
      <c r="BC503" s="15"/>
      <c r="BD503" s="15"/>
      <c r="BE503" s="15" t="s">
        <v>124</v>
      </c>
      <c r="BF503" s="15" t="s">
        <v>124</v>
      </c>
      <c r="BG503" s="19" t="s">
        <v>124</v>
      </c>
      <c r="BH503" s="15"/>
      <c r="BI503" s="15"/>
      <c r="BJ503" s="15" t="s">
        <v>124</v>
      </c>
      <c r="BK503" s="15" t="s">
        <v>124</v>
      </c>
      <c r="BL503" s="19" t="s">
        <v>124</v>
      </c>
      <c r="BM503" s="15"/>
      <c r="BN503" s="15"/>
      <c r="BO503" s="15" t="s">
        <v>124</v>
      </c>
      <c r="BP503" s="15" t="s">
        <v>124</v>
      </c>
      <c r="BQ503" s="19" t="s">
        <v>124</v>
      </c>
      <c r="BR503" s="15"/>
      <c r="BS503" s="15"/>
      <c r="BT503" s="15" t="s">
        <v>124</v>
      </c>
      <c r="BU503" s="15" t="s">
        <v>124</v>
      </c>
      <c r="BV503" s="19" t="s">
        <v>124</v>
      </c>
      <c r="BW503" s="15"/>
      <c r="BX503" s="15"/>
      <c r="BY503" s="27" t="s">
        <v>124</v>
      </c>
      <c r="BZ503" s="27" t="s">
        <v>124</v>
      </c>
      <c r="CA503" s="19" t="s">
        <v>124</v>
      </c>
      <c r="CB503" s="15"/>
      <c r="CC503" s="20"/>
      <c r="CD503" s="24">
        <v>0</v>
      </c>
      <c r="CE503" s="24">
        <v>0</v>
      </c>
      <c r="CF503" s="24">
        <f t="shared" si="521"/>
        <v>0</v>
      </c>
      <c r="CI503" s="25" t="s">
        <v>124</v>
      </c>
      <c r="CJ503" s="25" t="s">
        <v>124</v>
      </c>
      <c r="CK503" s="25" t="s">
        <v>124</v>
      </c>
      <c r="CN503" s="25" t="s">
        <v>124</v>
      </c>
      <c r="CO503" s="25" t="s">
        <v>124</v>
      </c>
      <c r="CP503" s="25" t="s">
        <v>124</v>
      </c>
      <c r="CR503" t="s">
        <v>257</v>
      </c>
      <c r="CS503" s="25" t="s">
        <v>124</v>
      </c>
      <c r="CT503" s="25" t="s">
        <v>124</v>
      </c>
      <c r="CU503" s="24" t="s">
        <v>124</v>
      </c>
      <c r="CX503" s="25" t="s">
        <v>124</v>
      </c>
      <c r="CY503" s="25" t="s">
        <v>124</v>
      </c>
    </row>
    <row r="504" spans="1:105" hidden="1">
      <c r="A504" s="15">
        <v>138</v>
      </c>
      <c r="B504" s="22" t="s">
        <v>223</v>
      </c>
      <c r="D504" s="16">
        <v>354</v>
      </c>
      <c r="F504" s="16">
        <v>88</v>
      </c>
      <c r="G504" s="15" t="s">
        <v>124</v>
      </c>
      <c r="H504" s="15" t="s">
        <v>124</v>
      </c>
      <c r="I504" s="15" t="s">
        <v>124</v>
      </c>
      <c r="J504" s="15"/>
      <c r="K504" s="15"/>
      <c r="L504" s="15" t="s">
        <v>124</v>
      </c>
      <c r="M504" s="15" t="s">
        <v>124</v>
      </c>
      <c r="N504" s="15" t="s">
        <v>124</v>
      </c>
      <c r="O504" s="15"/>
      <c r="P504" s="15"/>
      <c r="Q504" s="15">
        <v>3</v>
      </c>
      <c r="R504" s="15">
        <v>2</v>
      </c>
      <c r="S504" s="15">
        <f>SUM(Q504:R504)</f>
        <v>5</v>
      </c>
      <c r="T504" s="15"/>
      <c r="U504" s="15"/>
      <c r="V504" s="15" t="s">
        <v>124</v>
      </c>
      <c r="W504" s="15" t="s">
        <v>124</v>
      </c>
      <c r="X504" s="15" t="s">
        <v>124</v>
      </c>
      <c r="Y504" s="17"/>
      <c r="Z504" s="17"/>
      <c r="AA504" s="17" t="s">
        <v>124</v>
      </c>
      <c r="AB504" s="17" t="s">
        <v>124</v>
      </c>
      <c r="AC504" s="17" t="s">
        <v>124</v>
      </c>
      <c r="AD504" s="17"/>
      <c r="AE504" s="17"/>
      <c r="AF504" s="17" t="s">
        <v>124</v>
      </c>
      <c r="AG504" s="17" t="s">
        <v>124</v>
      </c>
      <c r="AH504" s="18" t="s">
        <v>124</v>
      </c>
      <c r="AI504" s="17"/>
      <c r="AJ504" s="17"/>
      <c r="AK504" s="17" t="s">
        <v>124</v>
      </c>
      <c r="AL504" s="17" t="s">
        <v>124</v>
      </c>
      <c r="AM504" s="18" t="s">
        <v>124</v>
      </c>
      <c r="AN504" s="17"/>
      <c r="AO504" s="17"/>
      <c r="AP504" s="17">
        <v>0</v>
      </c>
      <c r="AQ504" s="17">
        <v>0</v>
      </c>
      <c r="AR504" s="17">
        <f>SUM(AP504:AQ504)</f>
        <v>0</v>
      </c>
      <c r="AS504" s="17"/>
      <c r="AT504" s="17"/>
      <c r="AU504" s="17">
        <v>0</v>
      </c>
      <c r="AV504" s="17">
        <v>0</v>
      </c>
      <c r="AW504" s="17">
        <f>SUM(AU504:AV504)</f>
        <v>0</v>
      </c>
      <c r="AX504" s="17"/>
      <c r="AY504" s="15"/>
      <c r="AZ504" s="15">
        <v>3</v>
      </c>
      <c r="BA504" s="15">
        <v>5</v>
      </c>
      <c r="BB504" s="15">
        <f>SUM(AZ504:BA504)</f>
        <v>8</v>
      </c>
      <c r="BC504" s="15"/>
      <c r="BD504" s="15"/>
      <c r="BE504" s="15">
        <v>0</v>
      </c>
      <c r="BF504" s="15">
        <v>0</v>
      </c>
      <c r="BG504" s="15">
        <f>SUM(BE504:BF504)</f>
        <v>0</v>
      </c>
      <c r="BH504" s="15"/>
      <c r="BI504" s="15"/>
      <c r="BJ504" s="15">
        <v>0</v>
      </c>
      <c r="BK504" s="15">
        <v>0</v>
      </c>
      <c r="BL504" s="15">
        <f>SUM(BJ504:BK504)</f>
        <v>0</v>
      </c>
      <c r="BM504" s="15"/>
      <c r="BN504" s="15"/>
      <c r="BO504" s="15">
        <v>3</v>
      </c>
      <c r="BP504" s="15">
        <v>5</v>
      </c>
      <c r="BQ504" s="15">
        <f>SUM(BO504:BP504)</f>
        <v>8</v>
      </c>
      <c r="BR504" s="15"/>
      <c r="BS504" s="15"/>
      <c r="BT504" s="15">
        <v>3</v>
      </c>
      <c r="BU504" s="15">
        <v>5</v>
      </c>
      <c r="BV504" s="19">
        <f>SUM(BT504:BU504)</f>
        <v>8</v>
      </c>
      <c r="BW504" s="15"/>
      <c r="BX504" s="15"/>
      <c r="BY504" s="27">
        <v>2</v>
      </c>
      <c r="BZ504" s="27">
        <v>2</v>
      </c>
      <c r="CA504" s="15">
        <f>SUM(BY504:BZ504)</f>
        <v>4</v>
      </c>
      <c r="CB504" s="15"/>
      <c r="CC504" s="20"/>
      <c r="CD504" s="24">
        <v>0</v>
      </c>
      <c r="CE504" s="24">
        <v>0</v>
      </c>
      <c r="CF504" s="24">
        <f t="shared" si="521"/>
        <v>0</v>
      </c>
      <c r="CI504" s="24">
        <v>1</v>
      </c>
      <c r="CJ504" s="24">
        <v>2</v>
      </c>
      <c r="CK504" s="24">
        <f t="shared" ref="CK504:CK522" si="527">SUM(CI504:CJ504)</f>
        <v>3</v>
      </c>
      <c r="CN504" s="25" t="s">
        <v>124</v>
      </c>
      <c r="CO504" s="25" t="s">
        <v>124</v>
      </c>
      <c r="CP504" s="25" t="s">
        <v>124</v>
      </c>
      <c r="CR504" t="s">
        <v>257</v>
      </c>
      <c r="CS504" s="24">
        <v>0</v>
      </c>
      <c r="CT504" s="24">
        <v>0</v>
      </c>
      <c r="CU504" s="24">
        <f t="shared" ref="CU504:CU521" si="528">SUM(CS504:CT504)</f>
        <v>0</v>
      </c>
      <c r="CX504" s="25" t="s">
        <v>124</v>
      </c>
      <c r="CY504" s="25" t="s">
        <v>124</v>
      </c>
    </row>
    <row r="505" spans="1:105" hidden="1">
      <c r="A505" s="15">
        <v>138</v>
      </c>
      <c r="B505" s="22" t="s">
        <v>223</v>
      </c>
      <c r="D505" s="16">
        <v>360</v>
      </c>
      <c r="F505" s="16">
        <v>88</v>
      </c>
      <c r="G505" s="15">
        <v>0</v>
      </c>
      <c r="H505" s="15">
        <v>0</v>
      </c>
      <c r="I505" s="15">
        <f>SUM(G505:H505)</f>
        <v>0</v>
      </c>
      <c r="J505" s="15"/>
      <c r="K505" s="15"/>
      <c r="L505" s="15">
        <v>3</v>
      </c>
      <c r="M505" s="15">
        <v>3</v>
      </c>
      <c r="N505" s="15">
        <f>SUM(L505:M505)</f>
        <v>6</v>
      </c>
      <c r="O505" s="15"/>
      <c r="P505" s="15"/>
      <c r="Q505" s="15">
        <v>3</v>
      </c>
      <c r="R505" s="15">
        <v>4</v>
      </c>
      <c r="S505" s="15">
        <f>SUM(Q505:R505)</f>
        <v>7</v>
      </c>
      <c r="T505" s="15"/>
      <c r="U505" s="15"/>
      <c r="V505" s="15">
        <v>0</v>
      </c>
      <c r="W505" s="15">
        <v>0</v>
      </c>
      <c r="X505" s="15">
        <f>SUM(V505:W505)</f>
        <v>0</v>
      </c>
      <c r="Y505" s="17"/>
      <c r="Z505" s="17"/>
      <c r="AA505" s="17">
        <v>0</v>
      </c>
      <c r="AB505" s="17">
        <v>0</v>
      </c>
      <c r="AC505" s="17">
        <f>SUM(AA505:AB505)</f>
        <v>0</v>
      </c>
      <c r="AD505" s="17"/>
      <c r="AE505" s="17"/>
      <c r="AF505" s="17">
        <v>2</v>
      </c>
      <c r="AG505" s="17">
        <v>5</v>
      </c>
      <c r="AH505" s="17">
        <f>SUM(AF505:AG505)</f>
        <v>7</v>
      </c>
      <c r="AI505" s="17"/>
      <c r="AJ505" s="17"/>
      <c r="AK505" s="17">
        <v>1</v>
      </c>
      <c r="AL505" s="17">
        <v>2</v>
      </c>
      <c r="AM505" s="17">
        <f>SUM(AK505:AL505)</f>
        <v>3</v>
      </c>
      <c r="AN505" s="17"/>
      <c r="AO505" s="17"/>
      <c r="AP505" s="17">
        <v>0</v>
      </c>
      <c r="AQ505" s="17">
        <v>0</v>
      </c>
      <c r="AR505" s="17">
        <f>SUM(AP505:AQ505)</f>
        <v>0</v>
      </c>
      <c r="AS505" s="17"/>
      <c r="AT505" s="17"/>
      <c r="AU505" s="17">
        <v>0</v>
      </c>
      <c r="AV505" s="17">
        <v>0</v>
      </c>
      <c r="AW505" s="17">
        <f>SUM(AU505:AV505)</f>
        <v>0</v>
      </c>
      <c r="AX505" s="17"/>
      <c r="AY505" s="15"/>
      <c r="AZ505" s="15">
        <v>3</v>
      </c>
      <c r="BA505" s="15">
        <v>5</v>
      </c>
      <c r="BB505" s="15">
        <f>SUM(AZ505:BA505)</f>
        <v>8</v>
      </c>
      <c r="BC505" s="15"/>
      <c r="BD505" s="15"/>
      <c r="BE505" s="15">
        <v>0</v>
      </c>
      <c r="BF505" s="15">
        <v>0</v>
      </c>
      <c r="BG505" s="15">
        <f>SUM(BE505:BF505)</f>
        <v>0</v>
      </c>
      <c r="BH505" s="15"/>
      <c r="BI505" s="15"/>
      <c r="BJ505" s="15">
        <v>0</v>
      </c>
      <c r="BK505" s="15">
        <v>0</v>
      </c>
      <c r="BL505" s="15">
        <f>SUM(BJ505:BK505)</f>
        <v>0</v>
      </c>
      <c r="BM505" s="15"/>
      <c r="BN505" s="15"/>
      <c r="BO505" s="15">
        <v>3</v>
      </c>
      <c r="BP505" s="15">
        <v>5</v>
      </c>
      <c r="BQ505" s="15">
        <f>SUM(BO505:BP505)</f>
        <v>8</v>
      </c>
      <c r="BR505" s="15"/>
      <c r="BS505" s="15"/>
      <c r="BT505" s="15">
        <v>3</v>
      </c>
      <c r="BU505" s="15">
        <v>5</v>
      </c>
      <c r="BV505" s="19">
        <f>SUM(BT505:BU505)</f>
        <v>8</v>
      </c>
      <c r="BW505" s="15"/>
      <c r="BX505" s="15"/>
      <c r="BY505" s="27">
        <v>2</v>
      </c>
      <c r="BZ505" s="27">
        <v>1</v>
      </c>
      <c r="CA505" s="15">
        <f>SUM(BY505:BZ505)</f>
        <v>3</v>
      </c>
      <c r="CB505" s="15"/>
      <c r="CC505" s="20"/>
      <c r="CD505" s="24">
        <v>0</v>
      </c>
      <c r="CE505" s="24">
        <v>0</v>
      </c>
      <c r="CF505" s="24">
        <f t="shared" si="521"/>
        <v>0</v>
      </c>
      <c r="CI505" s="24">
        <v>2</v>
      </c>
      <c r="CJ505" s="24">
        <v>4</v>
      </c>
      <c r="CK505" s="24">
        <f t="shared" si="527"/>
        <v>6</v>
      </c>
      <c r="CN505" s="24">
        <v>0</v>
      </c>
      <c r="CO505" s="24">
        <v>0</v>
      </c>
      <c r="CP505" s="24">
        <f t="shared" ref="CP505:CP519" si="529">SUM(CN505:CO505)</f>
        <v>0</v>
      </c>
      <c r="CR505" t="s">
        <v>257</v>
      </c>
      <c r="CS505" s="24">
        <v>0</v>
      </c>
      <c r="CT505" s="24">
        <v>0</v>
      </c>
      <c r="CU505" s="24">
        <f t="shared" si="528"/>
        <v>0</v>
      </c>
      <c r="CX505" s="24">
        <v>2</v>
      </c>
      <c r="CY505" s="24">
        <v>5</v>
      </c>
      <c r="CZ505" s="24">
        <f t="shared" si="480"/>
        <v>7</v>
      </c>
    </row>
    <row r="506" spans="1:105">
      <c r="A506" s="15">
        <v>139</v>
      </c>
      <c r="B506" s="22" t="s">
        <v>224</v>
      </c>
      <c r="D506" s="16">
        <v>329</v>
      </c>
      <c r="F506" s="16">
        <v>89</v>
      </c>
      <c r="G506" s="15" t="s">
        <v>124</v>
      </c>
      <c r="H506" s="15" t="s">
        <v>124</v>
      </c>
      <c r="I506" s="15" t="s">
        <v>124</v>
      </c>
      <c r="J506" s="15" t="s">
        <v>124</v>
      </c>
      <c r="K506" s="15"/>
      <c r="L506" s="15" t="s">
        <v>124</v>
      </c>
      <c r="M506" s="15" t="s">
        <v>124</v>
      </c>
      <c r="N506" s="15" t="s">
        <v>124</v>
      </c>
      <c r="O506" s="15" t="s">
        <v>124</v>
      </c>
      <c r="P506" s="15"/>
      <c r="Q506" s="15" t="s">
        <v>124</v>
      </c>
      <c r="R506" s="15" t="s">
        <v>124</v>
      </c>
      <c r="S506" s="15" t="s">
        <v>124</v>
      </c>
      <c r="T506" s="15" t="s">
        <v>124</v>
      </c>
      <c r="U506" s="15"/>
      <c r="V506" s="15" t="s">
        <v>124</v>
      </c>
      <c r="W506" s="15" t="s">
        <v>124</v>
      </c>
      <c r="X506" s="15" t="s">
        <v>124</v>
      </c>
      <c r="Y506" s="17" t="s">
        <v>124</v>
      </c>
      <c r="Z506" s="17"/>
      <c r="AA506" s="17" t="s">
        <v>124</v>
      </c>
      <c r="AB506" s="17" t="s">
        <v>124</v>
      </c>
      <c r="AC506" s="17" t="s">
        <v>124</v>
      </c>
      <c r="AD506" s="17" t="s">
        <v>124</v>
      </c>
      <c r="AE506" s="17"/>
      <c r="AF506" s="17" t="s">
        <v>124</v>
      </c>
      <c r="AG506" s="17" t="s">
        <v>124</v>
      </c>
      <c r="AH506" s="18" t="s">
        <v>124</v>
      </c>
      <c r="AI506" s="18" t="s">
        <v>124</v>
      </c>
      <c r="AJ506" s="17"/>
      <c r="AK506" s="17" t="s">
        <v>124</v>
      </c>
      <c r="AL506" s="17" t="s">
        <v>124</v>
      </c>
      <c r="AM506" s="18" t="s">
        <v>124</v>
      </c>
      <c r="AN506" s="18" t="s">
        <v>124</v>
      </c>
      <c r="AO506" s="17"/>
      <c r="AP506" s="17" t="s">
        <v>124</v>
      </c>
      <c r="AQ506" s="17" t="s">
        <v>124</v>
      </c>
      <c r="AR506" s="18" t="s">
        <v>124</v>
      </c>
      <c r="AS506" s="18" t="s">
        <v>124</v>
      </c>
      <c r="AT506" s="17"/>
      <c r="AU506" s="17" t="s">
        <v>124</v>
      </c>
      <c r="AV506" s="17" t="s">
        <v>124</v>
      </c>
      <c r="AW506" s="18" t="s">
        <v>124</v>
      </c>
      <c r="AX506" s="18" t="s">
        <v>124</v>
      </c>
      <c r="AY506" s="15"/>
      <c r="AZ506" s="15" t="s">
        <v>124</v>
      </c>
      <c r="BA506" s="15" t="s">
        <v>124</v>
      </c>
      <c r="BB506" s="19" t="s">
        <v>124</v>
      </c>
      <c r="BC506" s="19" t="s">
        <v>124</v>
      </c>
      <c r="BD506" s="15"/>
      <c r="BE506" s="15" t="s">
        <v>124</v>
      </c>
      <c r="BF506" s="19" t="s">
        <v>124</v>
      </c>
      <c r="BG506" s="19" t="s">
        <v>124</v>
      </c>
      <c r="BH506" s="15" t="s">
        <v>124</v>
      </c>
      <c r="BI506" s="15"/>
      <c r="BJ506" s="15">
        <v>0</v>
      </c>
      <c r="BK506" s="15">
        <v>0</v>
      </c>
      <c r="BL506" s="15">
        <f>SUM(BJ506:BK506)</f>
        <v>0</v>
      </c>
      <c r="BM506" s="15" t="s">
        <v>124</v>
      </c>
      <c r="BN506" s="15"/>
      <c r="BO506" s="15" t="s">
        <v>124</v>
      </c>
      <c r="BP506" s="15" t="s">
        <v>124</v>
      </c>
      <c r="BQ506" s="19" t="s">
        <v>124</v>
      </c>
      <c r="BR506" s="19" t="s">
        <v>124</v>
      </c>
      <c r="BS506" s="15"/>
      <c r="BT506" s="15" t="s">
        <v>124</v>
      </c>
      <c r="BU506" s="15" t="s">
        <v>124</v>
      </c>
      <c r="BV506" s="19" t="s">
        <v>124</v>
      </c>
      <c r="BW506" s="19" t="s">
        <v>124</v>
      </c>
      <c r="BX506" s="15"/>
      <c r="BY506" s="27" t="s">
        <v>124</v>
      </c>
      <c r="BZ506" s="27" t="s">
        <v>124</v>
      </c>
      <c r="CA506" s="19" t="s">
        <v>124</v>
      </c>
      <c r="CB506" s="19" t="s">
        <v>124</v>
      </c>
      <c r="CC506" s="20"/>
      <c r="CD506" s="24">
        <v>3</v>
      </c>
      <c r="CE506" s="24">
        <v>3</v>
      </c>
      <c r="CF506" s="24">
        <f t="shared" si="521"/>
        <v>6</v>
      </c>
      <c r="CG506" s="24">
        <f>MEDIAN(CF506:CF509)</f>
        <v>6</v>
      </c>
      <c r="CI506" s="24">
        <v>0</v>
      </c>
      <c r="CJ506" s="24">
        <v>0</v>
      </c>
      <c r="CK506" s="24">
        <f t="shared" si="527"/>
        <v>0</v>
      </c>
      <c r="CL506" s="24">
        <f>MEDIAN(CK506:CK509)</f>
        <v>3</v>
      </c>
      <c r="CN506" s="24">
        <v>2</v>
      </c>
      <c r="CO506" s="24">
        <v>1</v>
      </c>
      <c r="CP506" s="24">
        <f t="shared" si="529"/>
        <v>3</v>
      </c>
      <c r="CQ506" s="24">
        <f>MEDIAN(CP506:CP509)</f>
        <v>1.5</v>
      </c>
      <c r="CR506" t="s">
        <v>257</v>
      </c>
      <c r="CS506" s="24">
        <v>2</v>
      </c>
      <c r="CT506" s="24">
        <v>3</v>
      </c>
      <c r="CU506" s="24">
        <f t="shared" si="528"/>
        <v>5</v>
      </c>
      <c r="CV506" s="24">
        <f>MEDIAN(CU506:CU509)</f>
        <v>5</v>
      </c>
      <c r="CX506" s="24">
        <v>1</v>
      </c>
      <c r="CY506" s="24">
        <v>3</v>
      </c>
      <c r="CZ506" s="24">
        <f t="shared" si="480"/>
        <v>4</v>
      </c>
      <c r="DA506" s="24">
        <f t="shared" ref="DA506" si="530">MEDIAN(CZ506:CZ509)</f>
        <v>4</v>
      </c>
    </row>
    <row r="507" spans="1:105" hidden="1">
      <c r="A507" s="15">
        <v>139</v>
      </c>
      <c r="B507" s="22" t="s">
        <v>224</v>
      </c>
      <c r="D507" s="16">
        <v>335</v>
      </c>
      <c r="F507" s="16">
        <v>89</v>
      </c>
      <c r="G507" s="15" t="s">
        <v>124</v>
      </c>
      <c r="H507" s="15" t="s">
        <v>124</v>
      </c>
      <c r="I507" s="15" t="s">
        <v>124</v>
      </c>
      <c r="J507" s="15"/>
      <c r="K507" s="15"/>
      <c r="L507" s="15" t="s">
        <v>124</v>
      </c>
      <c r="M507" s="15" t="s">
        <v>124</v>
      </c>
      <c r="N507" s="15" t="s">
        <v>124</v>
      </c>
      <c r="O507" s="15"/>
      <c r="P507" s="15"/>
      <c r="Q507" s="15" t="s">
        <v>124</v>
      </c>
      <c r="R507" s="15" t="s">
        <v>124</v>
      </c>
      <c r="S507" s="15" t="s">
        <v>124</v>
      </c>
      <c r="T507" s="15"/>
      <c r="U507" s="15"/>
      <c r="V507" s="15" t="s">
        <v>124</v>
      </c>
      <c r="W507" s="15" t="s">
        <v>124</v>
      </c>
      <c r="X507" s="15" t="s">
        <v>124</v>
      </c>
      <c r="Y507" s="17"/>
      <c r="Z507" s="17"/>
      <c r="AA507" s="17" t="s">
        <v>124</v>
      </c>
      <c r="AB507" s="17" t="s">
        <v>124</v>
      </c>
      <c r="AC507" s="17" t="s">
        <v>124</v>
      </c>
      <c r="AD507" s="17"/>
      <c r="AE507" s="17"/>
      <c r="AF507" s="17" t="s">
        <v>124</v>
      </c>
      <c r="AG507" s="17" t="s">
        <v>124</v>
      </c>
      <c r="AH507" s="18" t="s">
        <v>124</v>
      </c>
      <c r="AI507" s="17"/>
      <c r="AJ507" s="17"/>
      <c r="AK507" s="17" t="s">
        <v>124</v>
      </c>
      <c r="AL507" s="17" t="s">
        <v>124</v>
      </c>
      <c r="AM507" s="18" t="s">
        <v>124</v>
      </c>
      <c r="AN507" s="17"/>
      <c r="AO507" s="17"/>
      <c r="AP507" s="17" t="s">
        <v>124</v>
      </c>
      <c r="AQ507" s="17" t="s">
        <v>124</v>
      </c>
      <c r="AR507" s="18" t="s">
        <v>124</v>
      </c>
      <c r="AS507" s="17"/>
      <c r="AT507" s="17"/>
      <c r="AU507" s="17" t="s">
        <v>124</v>
      </c>
      <c r="AV507" s="17" t="s">
        <v>124</v>
      </c>
      <c r="AW507" s="18" t="s">
        <v>124</v>
      </c>
      <c r="AX507" s="17"/>
      <c r="AY507" s="15"/>
      <c r="AZ507" s="15" t="s">
        <v>124</v>
      </c>
      <c r="BA507" s="15" t="s">
        <v>124</v>
      </c>
      <c r="BB507" s="19" t="s">
        <v>124</v>
      </c>
      <c r="BC507" s="15"/>
      <c r="BD507" s="15"/>
      <c r="BE507" s="19" t="s">
        <v>124</v>
      </c>
      <c r="BF507" s="19" t="s">
        <v>124</v>
      </c>
      <c r="BG507" s="19" t="s">
        <v>124</v>
      </c>
      <c r="BH507" s="15"/>
      <c r="BI507" s="15"/>
      <c r="BJ507" s="15">
        <v>0</v>
      </c>
      <c r="BK507" s="15">
        <v>0</v>
      </c>
      <c r="BL507" s="15">
        <f>SUM(BJ507:BK507)</f>
        <v>0</v>
      </c>
      <c r="BM507" s="15"/>
      <c r="BN507" s="15"/>
      <c r="BO507" s="15" t="s">
        <v>124</v>
      </c>
      <c r="BP507" s="15" t="s">
        <v>124</v>
      </c>
      <c r="BQ507" s="19" t="s">
        <v>124</v>
      </c>
      <c r="BR507" s="15"/>
      <c r="BS507" s="15"/>
      <c r="BT507" s="15" t="s">
        <v>124</v>
      </c>
      <c r="BU507" s="15" t="s">
        <v>124</v>
      </c>
      <c r="BV507" s="19" t="s">
        <v>124</v>
      </c>
      <c r="BW507" s="15"/>
      <c r="BX507" s="15"/>
      <c r="BY507" s="27" t="s">
        <v>124</v>
      </c>
      <c r="BZ507" s="27" t="s">
        <v>124</v>
      </c>
      <c r="CA507" s="19" t="s">
        <v>124</v>
      </c>
      <c r="CB507" s="15"/>
      <c r="CC507" s="20"/>
      <c r="CD507" s="24">
        <v>3</v>
      </c>
      <c r="CE507" s="24">
        <v>3</v>
      </c>
      <c r="CF507" s="24">
        <f t="shared" si="521"/>
        <v>6</v>
      </c>
      <c r="CI507" s="24">
        <v>2</v>
      </c>
      <c r="CJ507" s="24">
        <v>4</v>
      </c>
      <c r="CK507" s="24">
        <f t="shared" si="527"/>
        <v>6</v>
      </c>
      <c r="CN507" s="24">
        <v>0</v>
      </c>
      <c r="CO507" s="24">
        <v>0</v>
      </c>
      <c r="CP507" s="24">
        <f t="shared" si="529"/>
        <v>0</v>
      </c>
      <c r="CR507" t="s">
        <v>257</v>
      </c>
      <c r="CS507" s="24">
        <v>1</v>
      </c>
      <c r="CT507" s="24">
        <v>1</v>
      </c>
      <c r="CU507" s="24">
        <f t="shared" si="528"/>
        <v>2</v>
      </c>
      <c r="CX507" s="24">
        <v>0</v>
      </c>
      <c r="CY507" s="24">
        <v>0</v>
      </c>
      <c r="CZ507" s="24">
        <f t="shared" si="480"/>
        <v>0</v>
      </c>
    </row>
    <row r="508" spans="1:105" hidden="1">
      <c r="A508" s="15">
        <v>139</v>
      </c>
      <c r="B508" s="22" t="s">
        <v>224</v>
      </c>
      <c r="D508" s="16">
        <v>353</v>
      </c>
      <c r="F508" s="16">
        <v>89</v>
      </c>
      <c r="G508" s="15" t="s">
        <v>124</v>
      </c>
      <c r="H508" s="15" t="s">
        <v>124</v>
      </c>
      <c r="I508" s="15" t="s">
        <v>124</v>
      </c>
      <c r="J508" s="15"/>
      <c r="K508" s="15"/>
      <c r="L508" s="15" t="s">
        <v>124</v>
      </c>
      <c r="M508" s="15" t="s">
        <v>124</v>
      </c>
      <c r="N508" s="15" t="s">
        <v>124</v>
      </c>
      <c r="O508" s="15"/>
      <c r="P508" s="15"/>
      <c r="Q508" s="15" t="s">
        <v>124</v>
      </c>
      <c r="R508" s="15" t="s">
        <v>124</v>
      </c>
      <c r="S508" s="15" t="s">
        <v>124</v>
      </c>
      <c r="T508" s="15"/>
      <c r="U508" s="15"/>
      <c r="V508" s="15" t="s">
        <v>124</v>
      </c>
      <c r="W508" s="15" t="s">
        <v>124</v>
      </c>
      <c r="X508" s="15" t="s">
        <v>124</v>
      </c>
      <c r="Y508" s="17"/>
      <c r="Z508" s="17"/>
      <c r="AA508" s="17" t="s">
        <v>124</v>
      </c>
      <c r="AB508" s="17" t="s">
        <v>124</v>
      </c>
      <c r="AC508" s="17" t="s">
        <v>124</v>
      </c>
      <c r="AD508" s="17"/>
      <c r="AE508" s="17"/>
      <c r="AF508" s="17" t="s">
        <v>124</v>
      </c>
      <c r="AG508" s="17" t="s">
        <v>124</v>
      </c>
      <c r="AH508" s="18" t="s">
        <v>124</v>
      </c>
      <c r="AI508" s="17"/>
      <c r="AJ508" s="17"/>
      <c r="AK508" s="17" t="s">
        <v>124</v>
      </c>
      <c r="AL508" s="17" t="s">
        <v>124</v>
      </c>
      <c r="AM508" s="18" t="s">
        <v>124</v>
      </c>
      <c r="AN508" s="17"/>
      <c r="AO508" s="17"/>
      <c r="AP508" s="17" t="s">
        <v>124</v>
      </c>
      <c r="AQ508" s="17" t="s">
        <v>124</v>
      </c>
      <c r="AR508" s="18" t="s">
        <v>124</v>
      </c>
      <c r="AS508" s="17"/>
      <c r="AT508" s="17"/>
      <c r="AU508" s="17" t="s">
        <v>124</v>
      </c>
      <c r="AV508" s="17" t="s">
        <v>124</v>
      </c>
      <c r="AW508" s="18" t="s">
        <v>124</v>
      </c>
      <c r="AX508" s="17"/>
      <c r="AY508" s="15"/>
      <c r="AZ508" s="15" t="s">
        <v>124</v>
      </c>
      <c r="BA508" s="15" t="s">
        <v>124</v>
      </c>
      <c r="BB508" s="19" t="s">
        <v>124</v>
      </c>
      <c r="BC508" s="15"/>
      <c r="BD508" s="15"/>
      <c r="BE508" s="15" t="s">
        <v>124</v>
      </c>
      <c r="BF508" s="15" t="s">
        <v>124</v>
      </c>
      <c r="BG508" s="19" t="s">
        <v>124</v>
      </c>
      <c r="BH508" s="15"/>
      <c r="BI508" s="15"/>
      <c r="BJ508" s="15" t="s">
        <v>124</v>
      </c>
      <c r="BK508" s="15" t="s">
        <v>124</v>
      </c>
      <c r="BL508" s="19" t="s">
        <v>124</v>
      </c>
      <c r="BM508" s="15"/>
      <c r="BN508" s="15"/>
      <c r="BO508" s="15" t="s">
        <v>124</v>
      </c>
      <c r="BP508" s="15" t="s">
        <v>124</v>
      </c>
      <c r="BQ508" s="19" t="s">
        <v>124</v>
      </c>
      <c r="BR508" s="15"/>
      <c r="BS508" s="15"/>
      <c r="BT508" s="15" t="s">
        <v>124</v>
      </c>
      <c r="BU508" s="15" t="s">
        <v>124</v>
      </c>
      <c r="BV508" s="19" t="s">
        <v>124</v>
      </c>
      <c r="BW508" s="15"/>
      <c r="BX508" s="15"/>
      <c r="BY508" s="27" t="s">
        <v>124</v>
      </c>
      <c r="BZ508" s="27" t="s">
        <v>124</v>
      </c>
      <c r="CA508" s="19" t="s">
        <v>124</v>
      </c>
      <c r="CB508" s="15"/>
      <c r="CC508" s="20"/>
      <c r="CD508" s="24">
        <v>3</v>
      </c>
      <c r="CE508" s="24">
        <v>3</v>
      </c>
      <c r="CF508" s="24">
        <f t="shared" si="521"/>
        <v>6</v>
      </c>
      <c r="CI508" s="24">
        <v>0</v>
      </c>
      <c r="CJ508" s="24">
        <v>0</v>
      </c>
      <c r="CK508" s="24">
        <f t="shared" si="527"/>
        <v>0</v>
      </c>
      <c r="CN508" s="24">
        <v>2</v>
      </c>
      <c r="CO508" s="24">
        <v>2</v>
      </c>
      <c r="CP508" s="24">
        <f t="shared" si="529"/>
        <v>4</v>
      </c>
      <c r="CR508" t="s">
        <v>257</v>
      </c>
      <c r="CS508" s="24">
        <v>2</v>
      </c>
      <c r="CT508" s="24">
        <v>3</v>
      </c>
      <c r="CU508" s="24">
        <f t="shared" si="528"/>
        <v>5</v>
      </c>
      <c r="CX508" s="24">
        <v>2</v>
      </c>
      <c r="CY508" s="24">
        <v>2</v>
      </c>
      <c r="CZ508" s="24">
        <f t="shared" si="480"/>
        <v>4</v>
      </c>
    </row>
    <row r="509" spans="1:105" hidden="1">
      <c r="A509" s="15">
        <v>139</v>
      </c>
      <c r="B509" s="22" t="s">
        <v>224</v>
      </c>
      <c r="D509" s="16">
        <v>359</v>
      </c>
      <c r="F509" s="16">
        <v>89</v>
      </c>
      <c r="G509" s="15" t="s">
        <v>124</v>
      </c>
      <c r="H509" s="15" t="s">
        <v>124</v>
      </c>
      <c r="I509" s="15" t="s">
        <v>124</v>
      </c>
      <c r="J509" s="15"/>
      <c r="K509" s="15"/>
      <c r="L509" s="15" t="s">
        <v>124</v>
      </c>
      <c r="M509" s="15" t="s">
        <v>124</v>
      </c>
      <c r="N509" s="15" t="s">
        <v>124</v>
      </c>
      <c r="O509" s="15"/>
      <c r="P509" s="15"/>
      <c r="Q509" s="15" t="s">
        <v>124</v>
      </c>
      <c r="R509" s="15" t="s">
        <v>124</v>
      </c>
      <c r="S509" s="15" t="s">
        <v>124</v>
      </c>
      <c r="T509" s="15"/>
      <c r="U509" s="15"/>
      <c r="V509" s="15" t="s">
        <v>124</v>
      </c>
      <c r="W509" s="15" t="s">
        <v>124</v>
      </c>
      <c r="X509" s="15" t="s">
        <v>124</v>
      </c>
      <c r="Y509" s="17"/>
      <c r="Z509" s="17"/>
      <c r="AA509" s="17" t="s">
        <v>124</v>
      </c>
      <c r="AB509" s="17" t="s">
        <v>124</v>
      </c>
      <c r="AC509" s="17" t="s">
        <v>124</v>
      </c>
      <c r="AD509" s="17"/>
      <c r="AE509" s="17"/>
      <c r="AF509" s="17" t="s">
        <v>124</v>
      </c>
      <c r="AG509" s="17" t="s">
        <v>124</v>
      </c>
      <c r="AH509" s="18" t="s">
        <v>124</v>
      </c>
      <c r="AI509" s="17"/>
      <c r="AJ509" s="17"/>
      <c r="AK509" s="17" t="s">
        <v>124</v>
      </c>
      <c r="AL509" s="17" t="s">
        <v>124</v>
      </c>
      <c r="AM509" s="18" t="s">
        <v>124</v>
      </c>
      <c r="AN509" s="17"/>
      <c r="AO509" s="17"/>
      <c r="AP509" s="17" t="s">
        <v>124</v>
      </c>
      <c r="AQ509" s="17" t="s">
        <v>124</v>
      </c>
      <c r="AR509" s="18" t="s">
        <v>124</v>
      </c>
      <c r="AS509" s="17"/>
      <c r="AT509" s="17"/>
      <c r="AU509" s="17" t="s">
        <v>124</v>
      </c>
      <c r="AV509" s="17" t="s">
        <v>124</v>
      </c>
      <c r="AW509" s="18" t="s">
        <v>124</v>
      </c>
      <c r="AX509" s="17"/>
      <c r="AY509" s="15"/>
      <c r="AZ509" s="15" t="s">
        <v>124</v>
      </c>
      <c r="BA509" s="15" t="s">
        <v>124</v>
      </c>
      <c r="BB509" s="19" t="s">
        <v>124</v>
      </c>
      <c r="BC509" s="15"/>
      <c r="BD509" s="15"/>
      <c r="BE509" s="19" t="s">
        <v>124</v>
      </c>
      <c r="BF509" s="19" t="s">
        <v>124</v>
      </c>
      <c r="BG509" s="19" t="s">
        <v>124</v>
      </c>
      <c r="BH509" s="15"/>
      <c r="BI509" s="15"/>
      <c r="BJ509" s="15">
        <v>0</v>
      </c>
      <c r="BK509" s="15">
        <v>0</v>
      </c>
      <c r="BL509" s="15">
        <f t="shared" ref="BL509:BL523" si="531">SUM(BJ509:BK509)</f>
        <v>0</v>
      </c>
      <c r="BM509" s="15"/>
      <c r="BN509" s="15"/>
      <c r="BO509" s="15" t="s">
        <v>124</v>
      </c>
      <c r="BP509" s="15" t="s">
        <v>124</v>
      </c>
      <c r="BQ509" s="19" t="s">
        <v>124</v>
      </c>
      <c r="BR509" s="15"/>
      <c r="BS509" s="15"/>
      <c r="BT509" s="15" t="s">
        <v>124</v>
      </c>
      <c r="BU509" s="15" t="s">
        <v>124</v>
      </c>
      <c r="BV509" s="19" t="s">
        <v>124</v>
      </c>
      <c r="BW509" s="15"/>
      <c r="BX509" s="15"/>
      <c r="BY509" s="27" t="s">
        <v>124</v>
      </c>
      <c r="BZ509" s="27" t="s">
        <v>124</v>
      </c>
      <c r="CA509" s="19" t="s">
        <v>124</v>
      </c>
      <c r="CB509" s="15"/>
      <c r="CC509" s="20"/>
      <c r="CD509" s="24">
        <v>3</v>
      </c>
      <c r="CE509" s="24">
        <v>3</v>
      </c>
      <c r="CF509" s="24">
        <f t="shared" si="521"/>
        <v>6</v>
      </c>
      <c r="CI509" s="24">
        <v>3</v>
      </c>
      <c r="CJ509" s="24">
        <v>3</v>
      </c>
      <c r="CK509" s="24">
        <f t="shared" si="527"/>
        <v>6</v>
      </c>
      <c r="CN509" s="24">
        <v>0</v>
      </c>
      <c r="CO509" s="24">
        <v>0</v>
      </c>
      <c r="CP509" s="24">
        <f t="shared" si="529"/>
        <v>0</v>
      </c>
      <c r="CR509" t="s">
        <v>257</v>
      </c>
      <c r="CS509" s="24">
        <v>2</v>
      </c>
      <c r="CT509" s="24">
        <v>3</v>
      </c>
      <c r="CU509" s="24">
        <f t="shared" si="528"/>
        <v>5</v>
      </c>
      <c r="CX509" s="24">
        <v>2</v>
      </c>
      <c r="CY509" s="24">
        <v>2</v>
      </c>
      <c r="CZ509" s="24">
        <f t="shared" si="480"/>
        <v>4</v>
      </c>
    </row>
    <row r="510" spans="1:105">
      <c r="A510" s="15">
        <v>140</v>
      </c>
      <c r="B510" s="22" t="s">
        <v>225</v>
      </c>
      <c r="D510" s="16">
        <v>328</v>
      </c>
      <c r="F510" s="16">
        <v>90</v>
      </c>
      <c r="G510" s="15">
        <v>0</v>
      </c>
      <c r="H510" s="15">
        <v>0</v>
      </c>
      <c r="I510" s="15">
        <f t="shared" ref="I510:I523" si="532">SUM(G510:H510)</f>
        <v>0</v>
      </c>
      <c r="J510" s="15">
        <f>MEDIAN(I510:I513)</f>
        <v>0</v>
      </c>
      <c r="K510" s="15"/>
      <c r="L510" s="15">
        <v>3</v>
      </c>
      <c r="M510" s="15">
        <v>5</v>
      </c>
      <c r="N510" s="15">
        <f t="shared" ref="N510:N523" si="533">SUM(L510:M510)</f>
        <v>8</v>
      </c>
      <c r="O510" s="15">
        <f>MEDIAN(N510:N513)</f>
        <v>8</v>
      </c>
      <c r="P510" s="15"/>
      <c r="Q510" s="15">
        <v>0</v>
      </c>
      <c r="R510" s="15">
        <v>0</v>
      </c>
      <c r="S510" s="15">
        <f t="shared" ref="S510:S523" si="534">SUM(Q510:R510)</f>
        <v>0</v>
      </c>
      <c r="T510" s="15">
        <f>MEDIAN(S510:S513)</f>
        <v>2.5</v>
      </c>
      <c r="U510" s="15"/>
      <c r="V510" s="15">
        <v>0</v>
      </c>
      <c r="W510" s="15">
        <v>0</v>
      </c>
      <c r="X510" s="15">
        <f t="shared" ref="X510:X523" si="535">SUM(V510:W510)</f>
        <v>0</v>
      </c>
      <c r="Y510" s="17">
        <f>MEDIAN(X510:X513)</f>
        <v>0</v>
      </c>
      <c r="Z510" s="17"/>
      <c r="AA510" s="17">
        <v>0</v>
      </c>
      <c r="AB510" s="17">
        <v>0</v>
      </c>
      <c r="AC510" s="17">
        <f t="shared" ref="AC510:AC523" si="536">SUM(AA510:AB510)</f>
        <v>0</v>
      </c>
      <c r="AD510" s="17">
        <f>MEDIAN(AC510:AC513)</f>
        <v>0</v>
      </c>
      <c r="AE510" s="17"/>
      <c r="AF510" s="17">
        <v>0</v>
      </c>
      <c r="AG510" s="17">
        <v>0</v>
      </c>
      <c r="AH510" s="17">
        <f t="shared" ref="AH510:AH523" si="537">SUM(AF510:AG510)</f>
        <v>0</v>
      </c>
      <c r="AI510" s="17">
        <f>MEDIAN(AH510:AH513)</f>
        <v>0</v>
      </c>
      <c r="AJ510" s="17"/>
      <c r="AK510" s="17">
        <v>1</v>
      </c>
      <c r="AL510" s="17">
        <v>1</v>
      </c>
      <c r="AM510" s="17">
        <f t="shared" ref="AM510:AM523" si="538">SUM(AK510:AL510)</f>
        <v>2</v>
      </c>
      <c r="AN510" s="17">
        <f>MEDIAN(AM510:AM513)</f>
        <v>2</v>
      </c>
      <c r="AO510" s="17"/>
      <c r="AP510" s="17">
        <v>0</v>
      </c>
      <c r="AQ510" s="17">
        <v>0</v>
      </c>
      <c r="AR510" s="17">
        <f t="shared" ref="AR510:AR523" si="539">SUM(AP510:AQ510)</f>
        <v>0</v>
      </c>
      <c r="AS510" s="17">
        <f>MEDIAN(AR510:AR513)</f>
        <v>0</v>
      </c>
      <c r="AT510" s="17"/>
      <c r="AU510" s="17">
        <v>0</v>
      </c>
      <c r="AV510" s="17">
        <v>0</v>
      </c>
      <c r="AW510" s="17">
        <f t="shared" ref="AW510:AW523" si="540">SUM(AU510:AV510)</f>
        <v>0</v>
      </c>
      <c r="AX510" s="17">
        <f>MEDIAN(AW510:AW513)</f>
        <v>0</v>
      </c>
      <c r="AY510" s="15"/>
      <c r="AZ510" s="15">
        <v>3</v>
      </c>
      <c r="BA510" s="15">
        <v>5</v>
      </c>
      <c r="BB510" s="15">
        <f t="shared" ref="BB510:BB523" si="541">SUM(AZ510:BA510)</f>
        <v>8</v>
      </c>
      <c r="BC510" s="15">
        <f>MEDIAN(BB510:BB513)</f>
        <v>8</v>
      </c>
      <c r="BD510" s="15"/>
      <c r="BE510" s="15">
        <v>0</v>
      </c>
      <c r="BF510" s="15">
        <v>0</v>
      </c>
      <c r="BG510" s="15">
        <f t="shared" ref="BG510:BG523" si="542">SUM(BE510:BF510)</f>
        <v>0</v>
      </c>
      <c r="BH510" s="15">
        <f>MEDIAN(BG510:BG513)</f>
        <v>0</v>
      </c>
      <c r="BI510" s="15"/>
      <c r="BJ510" s="15">
        <v>0</v>
      </c>
      <c r="BK510" s="15">
        <v>0</v>
      </c>
      <c r="BL510" s="15">
        <f t="shared" si="531"/>
        <v>0</v>
      </c>
      <c r="BM510" s="15">
        <f>MEDIAN(BL510:BL513)</f>
        <v>0</v>
      </c>
      <c r="BN510" s="15"/>
      <c r="BO510" s="15">
        <v>3</v>
      </c>
      <c r="BP510" s="15">
        <v>5</v>
      </c>
      <c r="BQ510" s="15">
        <f t="shared" ref="BQ510:BQ523" si="543">SUM(BO510:BP510)</f>
        <v>8</v>
      </c>
      <c r="BR510" s="15">
        <f>MEDIAN(BQ510:BQ513)</f>
        <v>8</v>
      </c>
      <c r="BS510" s="15"/>
      <c r="BT510" s="15">
        <v>3</v>
      </c>
      <c r="BU510" s="15">
        <v>5</v>
      </c>
      <c r="BV510" s="19">
        <f t="shared" ref="BV510:BV523" si="544">SUM(BT510:BU510)</f>
        <v>8</v>
      </c>
      <c r="BW510" s="15">
        <f>MEDIAN(BV510:BV513)</f>
        <v>8</v>
      </c>
      <c r="BX510" s="15"/>
      <c r="BY510" s="27">
        <v>1</v>
      </c>
      <c r="BZ510" s="27">
        <v>5</v>
      </c>
      <c r="CA510" s="15">
        <f t="shared" ref="CA510:CA522" si="545">SUM(BY510:BZ510)</f>
        <v>6</v>
      </c>
      <c r="CB510" s="15">
        <f>MEDIAN(CA510:CA513)</f>
        <v>4.5</v>
      </c>
      <c r="CC510" s="20"/>
      <c r="CD510" s="24">
        <v>0</v>
      </c>
      <c r="CE510" s="24">
        <v>0</v>
      </c>
      <c r="CF510" s="24">
        <f t="shared" si="521"/>
        <v>0</v>
      </c>
      <c r="CG510" s="24">
        <f>MEDIAN(CF510:CF513)</f>
        <v>2</v>
      </c>
      <c r="CI510" s="24">
        <v>0</v>
      </c>
      <c r="CJ510" s="24">
        <v>0</v>
      </c>
      <c r="CK510" s="24">
        <f t="shared" si="527"/>
        <v>0</v>
      </c>
      <c r="CL510" s="24">
        <f>MEDIAN(CK510:CK513)</f>
        <v>0</v>
      </c>
      <c r="CN510" s="24">
        <v>1</v>
      </c>
      <c r="CO510" s="24">
        <v>1</v>
      </c>
      <c r="CP510" s="24">
        <f t="shared" si="529"/>
        <v>2</v>
      </c>
      <c r="CQ510" s="24">
        <f>MEDIAN(CP510:CP513)</f>
        <v>0</v>
      </c>
      <c r="CR510" t="s">
        <v>257</v>
      </c>
      <c r="CS510" s="24">
        <v>0</v>
      </c>
      <c r="CT510" s="24">
        <v>0</v>
      </c>
      <c r="CU510" s="24">
        <f t="shared" si="528"/>
        <v>0</v>
      </c>
      <c r="CV510" s="24">
        <f>MEDIAN(CU510:CU513)</f>
        <v>0</v>
      </c>
      <c r="CX510" s="24">
        <v>2</v>
      </c>
      <c r="CY510" s="24">
        <v>5</v>
      </c>
      <c r="CZ510" s="24">
        <f t="shared" si="480"/>
        <v>7</v>
      </c>
      <c r="DA510" s="24">
        <f t="shared" ref="DA510" si="546">MEDIAN(CZ510:CZ513)</f>
        <v>8</v>
      </c>
    </row>
    <row r="511" spans="1:105" hidden="1">
      <c r="A511" s="15">
        <v>140</v>
      </c>
      <c r="B511" s="22" t="s">
        <v>225</v>
      </c>
      <c r="D511" s="16">
        <v>334</v>
      </c>
      <c r="F511" s="16">
        <v>90</v>
      </c>
      <c r="G511" s="15">
        <v>0</v>
      </c>
      <c r="H511" s="15">
        <v>0</v>
      </c>
      <c r="I511" s="15">
        <f t="shared" si="532"/>
        <v>0</v>
      </c>
      <c r="J511" s="15"/>
      <c r="K511" s="15"/>
      <c r="L511" s="15">
        <v>3</v>
      </c>
      <c r="M511" s="15">
        <v>5</v>
      </c>
      <c r="N511" s="15">
        <f t="shared" si="533"/>
        <v>8</v>
      </c>
      <c r="O511" s="15"/>
      <c r="P511" s="15"/>
      <c r="Q511" s="15">
        <v>1</v>
      </c>
      <c r="R511" s="15">
        <v>3</v>
      </c>
      <c r="S511" s="15">
        <f t="shared" si="534"/>
        <v>4</v>
      </c>
      <c r="T511" s="15"/>
      <c r="U511" s="15"/>
      <c r="V511" s="15">
        <v>0</v>
      </c>
      <c r="W511" s="15">
        <v>0</v>
      </c>
      <c r="X511" s="15">
        <f t="shared" si="535"/>
        <v>0</v>
      </c>
      <c r="Y511" s="17"/>
      <c r="Z511" s="17"/>
      <c r="AA511" s="17">
        <v>0</v>
      </c>
      <c r="AB511" s="17">
        <v>0</v>
      </c>
      <c r="AC511" s="17">
        <f t="shared" si="536"/>
        <v>0</v>
      </c>
      <c r="AD511" s="17"/>
      <c r="AE511" s="17"/>
      <c r="AF511" s="17">
        <v>0</v>
      </c>
      <c r="AG511" s="17">
        <v>0</v>
      </c>
      <c r="AH511" s="17">
        <f t="shared" si="537"/>
        <v>0</v>
      </c>
      <c r="AI511" s="17"/>
      <c r="AJ511" s="17"/>
      <c r="AK511" s="17">
        <v>1</v>
      </c>
      <c r="AL511" s="17">
        <v>3</v>
      </c>
      <c r="AM511" s="17">
        <f t="shared" si="538"/>
        <v>4</v>
      </c>
      <c r="AN511" s="17"/>
      <c r="AO511" s="17"/>
      <c r="AP511" s="17">
        <v>0</v>
      </c>
      <c r="AQ511" s="17">
        <v>0</v>
      </c>
      <c r="AR511" s="17">
        <f t="shared" si="539"/>
        <v>0</v>
      </c>
      <c r="AS511" s="17"/>
      <c r="AT511" s="17"/>
      <c r="AU511" s="17">
        <v>0</v>
      </c>
      <c r="AV511" s="17">
        <v>0</v>
      </c>
      <c r="AW511" s="17">
        <f t="shared" si="540"/>
        <v>0</v>
      </c>
      <c r="AX511" s="17"/>
      <c r="AY511" s="15"/>
      <c r="AZ511" s="15">
        <v>3</v>
      </c>
      <c r="BA511" s="15">
        <v>5</v>
      </c>
      <c r="BB511" s="15">
        <f t="shared" si="541"/>
        <v>8</v>
      </c>
      <c r="BC511" s="15"/>
      <c r="BD511" s="15"/>
      <c r="BE511" s="15">
        <v>0</v>
      </c>
      <c r="BF511" s="15">
        <v>0</v>
      </c>
      <c r="BG511" s="15">
        <f t="shared" si="542"/>
        <v>0</v>
      </c>
      <c r="BH511" s="15"/>
      <c r="BI511" s="15"/>
      <c r="BJ511" s="15">
        <v>0</v>
      </c>
      <c r="BK511" s="15">
        <v>0</v>
      </c>
      <c r="BL511" s="15">
        <f t="shared" si="531"/>
        <v>0</v>
      </c>
      <c r="BM511" s="15"/>
      <c r="BN511" s="15"/>
      <c r="BO511" s="15">
        <v>3</v>
      </c>
      <c r="BP511" s="15">
        <v>5</v>
      </c>
      <c r="BQ511" s="15">
        <f t="shared" si="543"/>
        <v>8</v>
      </c>
      <c r="BR511" s="15"/>
      <c r="BS511" s="15"/>
      <c r="BT511" s="15">
        <v>3</v>
      </c>
      <c r="BU511" s="15">
        <v>5</v>
      </c>
      <c r="BV511" s="19">
        <f t="shared" si="544"/>
        <v>8</v>
      </c>
      <c r="BW511" s="15"/>
      <c r="BX511" s="15"/>
      <c r="BY511" s="27">
        <v>1</v>
      </c>
      <c r="BZ511" s="27">
        <v>2</v>
      </c>
      <c r="CA511" s="15">
        <f t="shared" si="545"/>
        <v>3</v>
      </c>
      <c r="CB511" s="15"/>
      <c r="CC511" s="20"/>
      <c r="CD511" s="24">
        <v>2</v>
      </c>
      <c r="CE511" s="24">
        <v>2</v>
      </c>
      <c r="CF511" s="24">
        <f t="shared" si="521"/>
        <v>4</v>
      </c>
      <c r="CI511" s="24">
        <v>0</v>
      </c>
      <c r="CJ511" s="24">
        <v>0</v>
      </c>
      <c r="CK511" s="24">
        <f t="shared" si="527"/>
        <v>0</v>
      </c>
      <c r="CN511" s="24">
        <v>0</v>
      </c>
      <c r="CO511" s="24">
        <v>0</v>
      </c>
      <c r="CP511" s="24">
        <f t="shared" si="529"/>
        <v>0</v>
      </c>
      <c r="CR511" t="s">
        <v>257</v>
      </c>
      <c r="CS511" s="24">
        <v>0</v>
      </c>
      <c r="CT511" s="24">
        <v>0</v>
      </c>
      <c r="CU511" s="24">
        <f t="shared" si="528"/>
        <v>0</v>
      </c>
      <c r="CX511" s="24">
        <v>3</v>
      </c>
      <c r="CY511" s="24">
        <v>5</v>
      </c>
      <c r="CZ511" s="24">
        <f t="shared" si="480"/>
        <v>8</v>
      </c>
    </row>
    <row r="512" spans="1:105" hidden="1">
      <c r="A512" s="15">
        <v>140</v>
      </c>
      <c r="B512" s="22" t="s">
        <v>225</v>
      </c>
      <c r="D512" s="16">
        <v>352</v>
      </c>
      <c r="F512" s="16">
        <v>90</v>
      </c>
      <c r="G512" s="15">
        <v>0</v>
      </c>
      <c r="H512" s="15">
        <v>0</v>
      </c>
      <c r="I512" s="15">
        <f t="shared" si="532"/>
        <v>0</v>
      </c>
      <c r="J512" s="15"/>
      <c r="K512" s="15"/>
      <c r="L512" s="15">
        <v>3</v>
      </c>
      <c r="M512" s="15">
        <v>5</v>
      </c>
      <c r="N512" s="15">
        <f t="shared" si="533"/>
        <v>8</v>
      </c>
      <c r="O512" s="15"/>
      <c r="P512" s="15"/>
      <c r="Q512" s="15">
        <v>2</v>
      </c>
      <c r="R512" s="15">
        <v>1</v>
      </c>
      <c r="S512" s="15">
        <f t="shared" si="534"/>
        <v>3</v>
      </c>
      <c r="T512" s="15"/>
      <c r="U512" s="15"/>
      <c r="V512" s="15">
        <v>0</v>
      </c>
      <c r="W512" s="15">
        <v>0</v>
      </c>
      <c r="X512" s="15">
        <f t="shared" si="535"/>
        <v>0</v>
      </c>
      <c r="Y512" s="17"/>
      <c r="Z512" s="17"/>
      <c r="AA512" s="17">
        <v>0</v>
      </c>
      <c r="AB512" s="17">
        <v>0</v>
      </c>
      <c r="AC512" s="17">
        <f t="shared" si="536"/>
        <v>0</v>
      </c>
      <c r="AD512" s="17"/>
      <c r="AE512" s="17"/>
      <c r="AF512" s="17">
        <v>0</v>
      </c>
      <c r="AG512" s="17">
        <v>0</v>
      </c>
      <c r="AH512" s="17">
        <f t="shared" si="537"/>
        <v>0</v>
      </c>
      <c r="AI512" s="17"/>
      <c r="AJ512" s="17"/>
      <c r="AK512" s="17">
        <v>0</v>
      </c>
      <c r="AL512" s="17">
        <v>0</v>
      </c>
      <c r="AM512" s="17">
        <f t="shared" si="538"/>
        <v>0</v>
      </c>
      <c r="AN512" s="17"/>
      <c r="AO512" s="17"/>
      <c r="AP512" s="17">
        <v>0</v>
      </c>
      <c r="AQ512" s="17">
        <v>0</v>
      </c>
      <c r="AR512" s="17">
        <f t="shared" si="539"/>
        <v>0</v>
      </c>
      <c r="AS512" s="17"/>
      <c r="AT512" s="17"/>
      <c r="AU512" s="17">
        <v>0</v>
      </c>
      <c r="AV512" s="17">
        <v>0</v>
      </c>
      <c r="AW512" s="17">
        <f t="shared" si="540"/>
        <v>0</v>
      </c>
      <c r="AX512" s="17"/>
      <c r="AY512" s="15"/>
      <c r="AZ512" s="15">
        <v>3</v>
      </c>
      <c r="BA512" s="15">
        <v>5</v>
      </c>
      <c r="BB512" s="15">
        <f t="shared" si="541"/>
        <v>8</v>
      </c>
      <c r="BC512" s="15"/>
      <c r="BD512" s="15"/>
      <c r="BE512" s="15">
        <v>0</v>
      </c>
      <c r="BF512" s="15">
        <v>0</v>
      </c>
      <c r="BG512" s="15">
        <f t="shared" si="542"/>
        <v>0</v>
      </c>
      <c r="BH512" s="15"/>
      <c r="BI512" s="15"/>
      <c r="BJ512" s="15">
        <v>0</v>
      </c>
      <c r="BK512" s="15">
        <v>0</v>
      </c>
      <c r="BL512" s="15">
        <f t="shared" si="531"/>
        <v>0</v>
      </c>
      <c r="BM512" s="15"/>
      <c r="BN512" s="15"/>
      <c r="BO512" s="15">
        <v>3</v>
      </c>
      <c r="BP512" s="15">
        <v>5</v>
      </c>
      <c r="BQ512" s="15">
        <f t="shared" si="543"/>
        <v>8</v>
      </c>
      <c r="BR512" s="15"/>
      <c r="BS512" s="15"/>
      <c r="BT512" s="15">
        <v>3</v>
      </c>
      <c r="BU512" s="15">
        <v>5</v>
      </c>
      <c r="BV512" s="19">
        <f t="shared" si="544"/>
        <v>8</v>
      </c>
      <c r="BW512" s="15"/>
      <c r="BX512" s="15"/>
      <c r="BY512" s="27">
        <v>1</v>
      </c>
      <c r="BZ512" s="27">
        <v>5</v>
      </c>
      <c r="CA512" s="15">
        <f t="shared" si="545"/>
        <v>6</v>
      </c>
      <c r="CB512" s="15"/>
      <c r="CC512" s="20"/>
      <c r="CD512" s="24">
        <v>0</v>
      </c>
      <c r="CE512" s="24">
        <v>0</v>
      </c>
      <c r="CF512" s="24">
        <f t="shared" si="521"/>
        <v>0</v>
      </c>
      <c r="CI512" s="24">
        <v>0</v>
      </c>
      <c r="CJ512" s="24">
        <v>0</v>
      </c>
      <c r="CK512" s="24">
        <f t="shared" si="527"/>
        <v>0</v>
      </c>
      <c r="CN512" s="24">
        <v>0</v>
      </c>
      <c r="CO512" s="24">
        <v>0</v>
      </c>
      <c r="CP512" s="24">
        <f t="shared" si="529"/>
        <v>0</v>
      </c>
      <c r="CR512" t="s">
        <v>257</v>
      </c>
      <c r="CS512" s="24">
        <v>0</v>
      </c>
      <c r="CT512" s="24">
        <v>0</v>
      </c>
      <c r="CU512" s="24">
        <f t="shared" si="528"/>
        <v>0</v>
      </c>
      <c r="CX512" s="24">
        <v>3</v>
      </c>
      <c r="CY512" s="24">
        <v>5</v>
      </c>
      <c r="CZ512" s="24">
        <f t="shared" si="480"/>
        <v>8</v>
      </c>
    </row>
    <row r="513" spans="1:105" hidden="1">
      <c r="A513" s="15">
        <v>140</v>
      </c>
      <c r="B513" s="22" t="s">
        <v>225</v>
      </c>
      <c r="D513" s="16">
        <v>358</v>
      </c>
      <c r="F513" s="16">
        <v>90</v>
      </c>
      <c r="G513" s="15">
        <v>0</v>
      </c>
      <c r="H513" s="15">
        <v>0</v>
      </c>
      <c r="I513" s="15">
        <f t="shared" si="532"/>
        <v>0</v>
      </c>
      <c r="J513" s="15"/>
      <c r="K513" s="15"/>
      <c r="L513" s="15">
        <v>3</v>
      </c>
      <c r="M513" s="15">
        <v>5</v>
      </c>
      <c r="N513" s="15">
        <f t="shared" si="533"/>
        <v>8</v>
      </c>
      <c r="O513" s="15"/>
      <c r="P513" s="15"/>
      <c r="Q513" s="15">
        <v>1</v>
      </c>
      <c r="R513" s="15">
        <v>1</v>
      </c>
      <c r="S513" s="15">
        <f t="shared" si="534"/>
        <v>2</v>
      </c>
      <c r="T513" s="15"/>
      <c r="U513" s="15"/>
      <c r="V513" s="15">
        <v>0</v>
      </c>
      <c r="W513" s="15">
        <v>0</v>
      </c>
      <c r="X513" s="15">
        <f t="shared" si="535"/>
        <v>0</v>
      </c>
      <c r="Y513" s="17"/>
      <c r="Z513" s="17"/>
      <c r="AA513" s="17">
        <v>0</v>
      </c>
      <c r="AB513" s="17">
        <v>0</v>
      </c>
      <c r="AC513" s="17">
        <f t="shared" si="536"/>
        <v>0</v>
      </c>
      <c r="AD513" s="17"/>
      <c r="AE513" s="17"/>
      <c r="AF513" s="17">
        <v>0</v>
      </c>
      <c r="AG513" s="17">
        <v>0</v>
      </c>
      <c r="AH513" s="17">
        <f t="shared" si="537"/>
        <v>0</v>
      </c>
      <c r="AI513" s="17"/>
      <c r="AJ513" s="17"/>
      <c r="AK513" s="17">
        <v>1</v>
      </c>
      <c r="AL513" s="17">
        <v>1</v>
      </c>
      <c r="AM513" s="17">
        <f t="shared" si="538"/>
        <v>2</v>
      </c>
      <c r="AN513" s="17"/>
      <c r="AO513" s="17"/>
      <c r="AP513" s="17">
        <v>0</v>
      </c>
      <c r="AQ513" s="17">
        <v>0</v>
      </c>
      <c r="AR513" s="17">
        <f t="shared" si="539"/>
        <v>0</v>
      </c>
      <c r="AS513" s="17"/>
      <c r="AT513" s="17"/>
      <c r="AU513" s="17">
        <v>0</v>
      </c>
      <c r="AV513" s="17">
        <v>0</v>
      </c>
      <c r="AW513" s="17">
        <f t="shared" si="540"/>
        <v>0</v>
      </c>
      <c r="AX513" s="17"/>
      <c r="AY513" s="15"/>
      <c r="AZ513" s="15">
        <v>3</v>
      </c>
      <c r="BA513" s="15">
        <v>5</v>
      </c>
      <c r="BB513" s="15">
        <f t="shared" si="541"/>
        <v>8</v>
      </c>
      <c r="BC513" s="15"/>
      <c r="BD513" s="15"/>
      <c r="BE513" s="15">
        <v>0</v>
      </c>
      <c r="BF513" s="15">
        <v>0</v>
      </c>
      <c r="BG513" s="15">
        <f t="shared" si="542"/>
        <v>0</v>
      </c>
      <c r="BH513" s="15"/>
      <c r="BI513" s="15"/>
      <c r="BJ513" s="15">
        <v>0</v>
      </c>
      <c r="BK513" s="15">
        <v>0</v>
      </c>
      <c r="BL513" s="15">
        <f t="shared" si="531"/>
        <v>0</v>
      </c>
      <c r="BM513" s="15"/>
      <c r="BN513" s="15"/>
      <c r="BO513" s="15">
        <v>3</v>
      </c>
      <c r="BP513" s="15">
        <v>5</v>
      </c>
      <c r="BQ513" s="15">
        <f t="shared" si="543"/>
        <v>8</v>
      </c>
      <c r="BR513" s="15"/>
      <c r="BS513" s="15"/>
      <c r="BT513" s="15">
        <v>3</v>
      </c>
      <c r="BU513" s="15">
        <v>5</v>
      </c>
      <c r="BV513" s="19">
        <f t="shared" si="544"/>
        <v>8</v>
      </c>
      <c r="BW513" s="15"/>
      <c r="BX513" s="15"/>
      <c r="BY513" s="27">
        <v>2</v>
      </c>
      <c r="BZ513" s="27">
        <v>1</v>
      </c>
      <c r="CA513" s="15">
        <f t="shared" si="545"/>
        <v>3</v>
      </c>
      <c r="CB513" s="15"/>
      <c r="CC513" s="20"/>
      <c r="CD513" s="24">
        <v>3</v>
      </c>
      <c r="CE513" s="24">
        <v>2</v>
      </c>
      <c r="CF513" s="24">
        <f t="shared" si="521"/>
        <v>5</v>
      </c>
      <c r="CI513" s="24">
        <v>0</v>
      </c>
      <c r="CJ513" s="24">
        <v>0</v>
      </c>
      <c r="CK513" s="24">
        <f t="shared" si="527"/>
        <v>0</v>
      </c>
      <c r="CN513" s="24">
        <v>0</v>
      </c>
      <c r="CO513" s="24">
        <v>0</v>
      </c>
      <c r="CP513" s="24">
        <f t="shared" si="529"/>
        <v>0</v>
      </c>
      <c r="CR513" t="s">
        <v>257</v>
      </c>
      <c r="CS513" s="24">
        <v>0</v>
      </c>
      <c r="CT513" s="24">
        <v>0</v>
      </c>
      <c r="CU513" s="24">
        <f t="shared" si="528"/>
        <v>0</v>
      </c>
      <c r="CX513" s="24">
        <v>3</v>
      </c>
      <c r="CY513" s="24">
        <v>5</v>
      </c>
      <c r="CZ513" s="24">
        <f t="shared" si="480"/>
        <v>8</v>
      </c>
    </row>
    <row r="514" spans="1:105">
      <c r="A514" s="15">
        <v>141</v>
      </c>
      <c r="B514" s="22" t="s">
        <v>226</v>
      </c>
      <c r="D514" s="16">
        <v>327</v>
      </c>
      <c r="F514" s="16">
        <v>91</v>
      </c>
      <c r="G514" s="15">
        <v>0</v>
      </c>
      <c r="H514" s="15">
        <v>0</v>
      </c>
      <c r="I514" s="15">
        <f t="shared" si="532"/>
        <v>0</v>
      </c>
      <c r="J514" s="15">
        <f>MEDIAN(I514:I517)</f>
        <v>0</v>
      </c>
      <c r="K514" s="15"/>
      <c r="L514" s="15">
        <v>3</v>
      </c>
      <c r="M514" s="15">
        <v>4</v>
      </c>
      <c r="N514" s="15">
        <f t="shared" si="533"/>
        <v>7</v>
      </c>
      <c r="O514" s="15">
        <f>MEDIAN(N514:N517)</f>
        <v>7</v>
      </c>
      <c r="P514" s="15"/>
      <c r="Q514" s="15">
        <v>1</v>
      </c>
      <c r="R514" s="15">
        <v>3</v>
      </c>
      <c r="S514" s="15">
        <f t="shared" si="534"/>
        <v>4</v>
      </c>
      <c r="T514" s="15">
        <f>MEDIAN(S514:S517)</f>
        <v>3</v>
      </c>
      <c r="U514" s="15"/>
      <c r="V514" s="15">
        <v>0</v>
      </c>
      <c r="W514" s="15">
        <v>0</v>
      </c>
      <c r="X514" s="15">
        <f t="shared" si="535"/>
        <v>0</v>
      </c>
      <c r="Y514" s="17">
        <f>MEDIAN(X514:X517)</f>
        <v>0</v>
      </c>
      <c r="Z514" s="17"/>
      <c r="AA514" s="17">
        <v>0</v>
      </c>
      <c r="AB514" s="17">
        <v>0</v>
      </c>
      <c r="AC514" s="17">
        <f t="shared" si="536"/>
        <v>0</v>
      </c>
      <c r="AD514" s="17">
        <f>MEDIAN(AC514:AC517)</f>
        <v>0</v>
      </c>
      <c r="AE514" s="17"/>
      <c r="AF514" s="17">
        <v>0</v>
      </c>
      <c r="AG514" s="17">
        <v>0</v>
      </c>
      <c r="AH514" s="17">
        <f t="shared" si="537"/>
        <v>0</v>
      </c>
      <c r="AI514" s="17">
        <f>MEDIAN(AH514:AH517)</f>
        <v>0</v>
      </c>
      <c r="AJ514" s="17"/>
      <c r="AK514" s="17">
        <v>0</v>
      </c>
      <c r="AL514" s="17">
        <v>0</v>
      </c>
      <c r="AM514" s="17">
        <f t="shared" si="538"/>
        <v>0</v>
      </c>
      <c r="AN514" s="17">
        <f>MEDIAN(AM514:AM517)</f>
        <v>0</v>
      </c>
      <c r="AO514" s="17"/>
      <c r="AP514" s="17">
        <v>0</v>
      </c>
      <c r="AQ514" s="17">
        <v>0</v>
      </c>
      <c r="AR514" s="17">
        <f t="shared" si="539"/>
        <v>0</v>
      </c>
      <c r="AS514" s="17">
        <f>MEDIAN(AR514:AR517)</f>
        <v>0</v>
      </c>
      <c r="AT514" s="17"/>
      <c r="AU514" s="17">
        <v>0</v>
      </c>
      <c r="AV514" s="17">
        <v>0</v>
      </c>
      <c r="AW514" s="17">
        <f t="shared" si="540"/>
        <v>0</v>
      </c>
      <c r="AX514" s="17">
        <f>MEDIAN(AW514:AW517)</f>
        <v>0</v>
      </c>
      <c r="AY514" s="15"/>
      <c r="AZ514" s="15">
        <v>1</v>
      </c>
      <c r="BA514" s="15">
        <v>3</v>
      </c>
      <c r="BB514" s="15">
        <f t="shared" si="541"/>
        <v>4</v>
      </c>
      <c r="BC514" s="15">
        <f>MEDIAN(BB514:BB517)</f>
        <v>4.5</v>
      </c>
      <c r="BD514" s="15"/>
      <c r="BE514" s="15">
        <v>0</v>
      </c>
      <c r="BF514" s="15">
        <v>0</v>
      </c>
      <c r="BG514" s="15">
        <f t="shared" si="542"/>
        <v>0</v>
      </c>
      <c r="BH514" s="15">
        <f>MEDIAN(BG514:BG517)</f>
        <v>0</v>
      </c>
      <c r="BI514" s="15"/>
      <c r="BJ514" s="15">
        <v>0</v>
      </c>
      <c r="BK514" s="15">
        <v>0</v>
      </c>
      <c r="BL514" s="15">
        <f t="shared" si="531"/>
        <v>0</v>
      </c>
      <c r="BM514" s="15">
        <f>MEDIAN(BL514:BL517)</f>
        <v>0</v>
      </c>
      <c r="BN514" s="15"/>
      <c r="BO514" s="15">
        <v>3</v>
      </c>
      <c r="BP514" s="15">
        <v>5</v>
      </c>
      <c r="BQ514" s="15">
        <f t="shared" si="543"/>
        <v>8</v>
      </c>
      <c r="BR514" s="15">
        <f>MEDIAN(BQ514:BQ517)</f>
        <v>8</v>
      </c>
      <c r="BS514" s="15"/>
      <c r="BT514" s="15">
        <v>3</v>
      </c>
      <c r="BU514" s="15">
        <v>5</v>
      </c>
      <c r="BV514" s="19">
        <f t="shared" si="544"/>
        <v>8</v>
      </c>
      <c r="BW514" s="15">
        <f>MEDIAN(BV514:BV517)</f>
        <v>8</v>
      </c>
      <c r="BX514" s="15"/>
      <c r="BY514" s="27">
        <v>0</v>
      </c>
      <c r="BZ514" s="27">
        <v>0</v>
      </c>
      <c r="CA514" s="15">
        <f t="shared" si="545"/>
        <v>0</v>
      </c>
      <c r="CB514" s="15">
        <f>MEDIAN(CA514:CA517)</f>
        <v>0</v>
      </c>
      <c r="CC514" s="20"/>
      <c r="CD514" s="24">
        <v>0</v>
      </c>
      <c r="CE514" s="24">
        <v>0</v>
      </c>
      <c r="CF514" s="24">
        <f t="shared" si="521"/>
        <v>0</v>
      </c>
      <c r="CG514" s="24">
        <f>MEDIAN(CF514:CF517)</f>
        <v>0</v>
      </c>
      <c r="CI514" s="24">
        <v>0</v>
      </c>
      <c r="CJ514" s="24">
        <v>0</v>
      </c>
      <c r="CK514" s="24">
        <f t="shared" si="527"/>
        <v>0</v>
      </c>
      <c r="CL514" s="24">
        <f>MEDIAN(CK514:CK517)</f>
        <v>0</v>
      </c>
      <c r="CN514" s="24">
        <v>0</v>
      </c>
      <c r="CO514" s="24">
        <v>0</v>
      </c>
      <c r="CP514" s="24">
        <f t="shared" si="529"/>
        <v>0</v>
      </c>
      <c r="CQ514" s="24">
        <f>MEDIAN(CP514:CP517)</f>
        <v>0</v>
      </c>
      <c r="CR514" t="s">
        <v>257</v>
      </c>
      <c r="CS514" s="24">
        <v>0</v>
      </c>
      <c r="CT514" s="24">
        <v>0</v>
      </c>
      <c r="CU514" s="24">
        <f t="shared" si="528"/>
        <v>0</v>
      </c>
      <c r="CV514" s="24">
        <f>MEDIAN(CU514:CU517)</f>
        <v>0</v>
      </c>
      <c r="CX514" s="24">
        <v>3</v>
      </c>
      <c r="CY514" s="24">
        <v>5</v>
      </c>
      <c r="CZ514" s="24">
        <f t="shared" si="480"/>
        <v>8</v>
      </c>
      <c r="DA514" s="24">
        <f t="shared" ref="DA514" si="547">MEDIAN(CZ514:CZ517)</f>
        <v>8</v>
      </c>
    </row>
    <row r="515" spans="1:105" hidden="1">
      <c r="A515" s="15">
        <v>141</v>
      </c>
      <c r="B515" s="22" t="s">
        <v>226</v>
      </c>
      <c r="D515" s="16">
        <v>333</v>
      </c>
      <c r="F515" s="16">
        <v>91</v>
      </c>
      <c r="G515" s="15">
        <v>0</v>
      </c>
      <c r="H515" s="15">
        <v>0</v>
      </c>
      <c r="I515" s="15">
        <f t="shared" si="532"/>
        <v>0</v>
      </c>
      <c r="J515" s="15"/>
      <c r="K515" s="15"/>
      <c r="L515" s="15">
        <v>3</v>
      </c>
      <c r="M515" s="15">
        <v>4</v>
      </c>
      <c r="N515" s="15">
        <f t="shared" si="533"/>
        <v>7</v>
      </c>
      <c r="O515" s="15"/>
      <c r="P515" s="15"/>
      <c r="Q515" s="15">
        <v>1</v>
      </c>
      <c r="R515" s="15">
        <v>2</v>
      </c>
      <c r="S515" s="15">
        <f t="shared" si="534"/>
        <v>3</v>
      </c>
      <c r="T515" s="15"/>
      <c r="U515" s="15"/>
      <c r="V515" s="15">
        <v>0</v>
      </c>
      <c r="W515" s="15">
        <v>0</v>
      </c>
      <c r="X515" s="15">
        <f t="shared" si="535"/>
        <v>0</v>
      </c>
      <c r="Y515" s="17"/>
      <c r="Z515" s="17"/>
      <c r="AA515" s="17">
        <v>0</v>
      </c>
      <c r="AB515" s="17">
        <v>0</v>
      </c>
      <c r="AC515" s="17">
        <f t="shared" si="536"/>
        <v>0</v>
      </c>
      <c r="AD515" s="17"/>
      <c r="AE515" s="17"/>
      <c r="AF515" s="17">
        <v>0</v>
      </c>
      <c r="AG515" s="17">
        <v>0</v>
      </c>
      <c r="AH515" s="17">
        <f t="shared" si="537"/>
        <v>0</v>
      </c>
      <c r="AI515" s="17"/>
      <c r="AJ515" s="17"/>
      <c r="AK515" s="17">
        <v>0</v>
      </c>
      <c r="AL515" s="17">
        <v>0</v>
      </c>
      <c r="AM515" s="17">
        <f t="shared" si="538"/>
        <v>0</v>
      </c>
      <c r="AN515" s="17"/>
      <c r="AO515" s="17"/>
      <c r="AP515" s="17">
        <v>0</v>
      </c>
      <c r="AQ515" s="17">
        <v>0</v>
      </c>
      <c r="AR515" s="17">
        <f t="shared" si="539"/>
        <v>0</v>
      </c>
      <c r="AS515" s="17"/>
      <c r="AT515" s="17"/>
      <c r="AU515" s="17">
        <v>0</v>
      </c>
      <c r="AV515" s="17">
        <v>0</v>
      </c>
      <c r="AW515" s="17">
        <f t="shared" si="540"/>
        <v>0</v>
      </c>
      <c r="AX515" s="17"/>
      <c r="AY515" s="15"/>
      <c r="AZ515" s="15">
        <v>1</v>
      </c>
      <c r="BA515" s="15">
        <v>4</v>
      </c>
      <c r="BB515" s="15">
        <f t="shared" si="541"/>
        <v>5</v>
      </c>
      <c r="BC515" s="15"/>
      <c r="BD515" s="15"/>
      <c r="BE515" s="15">
        <v>0</v>
      </c>
      <c r="BF515" s="15">
        <v>0</v>
      </c>
      <c r="BG515" s="15">
        <f t="shared" si="542"/>
        <v>0</v>
      </c>
      <c r="BH515" s="15"/>
      <c r="BI515" s="15"/>
      <c r="BJ515" s="15">
        <v>0</v>
      </c>
      <c r="BK515" s="15">
        <v>0</v>
      </c>
      <c r="BL515" s="15">
        <f t="shared" si="531"/>
        <v>0</v>
      </c>
      <c r="BM515" s="15"/>
      <c r="BN515" s="15"/>
      <c r="BO515" s="15">
        <v>3</v>
      </c>
      <c r="BP515" s="15">
        <v>5</v>
      </c>
      <c r="BQ515" s="15">
        <f t="shared" si="543"/>
        <v>8</v>
      </c>
      <c r="BR515" s="15"/>
      <c r="BS515" s="15"/>
      <c r="BT515" s="15">
        <v>3</v>
      </c>
      <c r="BU515" s="15">
        <v>5</v>
      </c>
      <c r="BV515" s="19">
        <f t="shared" si="544"/>
        <v>8</v>
      </c>
      <c r="BW515" s="15"/>
      <c r="BX515" s="15"/>
      <c r="BY515" s="27">
        <v>0</v>
      </c>
      <c r="BZ515" s="27">
        <v>0</v>
      </c>
      <c r="CA515" s="15">
        <f t="shared" si="545"/>
        <v>0</v>
      </c>
      <c r="CB515" s="15"/>
      <c r="CC515" s="20"/>
      <c r="CD515" s="24">
        <v>0</v>
      </c>
      <c r="CE515" s="24">
        <v>0</v>
      </c>
      <c r="CF515" s="24">
        <f t="shared" si="521"/>
        <v>0</v>
      </c>
      <c r="CI515" s="24">
        <v>0</v>
      </c>
      <c r="CJ515" s="24">
        <v>0</v>
      </c>
      <c r="CK515" s="24">
        <f t="shared" si="527"/>
        <v>0</v>
      </c>
      <c r="CN515" s="24">
        <v>0</v>
      </c>
      <c r="CO515" s="24">
        <v>0</v>
      </c>
      <c r="CP515" s="24">
        <f t="shared" si="529"/>
        <v>0</v>
      </c>
      <c r="CR515" t="s">
        <v>257</v>
      </c>
      <c r="CS515" s="24">
        <v>0</v>
      </c>
      <c r="CT515" s="24">
        <v>0</v>
      </c>
      <c r="CU515" s="24">
        <f t="shared" si="528"/>
        <v>0</v>
      </c>
      <c r="CX515" s="24">
        <v>3</v>
      </c>
      <c r="CY515" s="24">
        <v>5</v>
      </c>
      <c r="CZ515" s="24">
        <f t="shared" si="480"/>
        <v>8</v>
      </c>
    </row>
    <row r="516" spans="1:105" hidden="1">
      <c r="A516" s="15">
        <v>141</v>
      </c>
      <c r="B516" s="22" t="s">
        <v>226</v>
      </c>
      <c r="D516" s="16">
        <v>351</v>
      </c>
      <c r="F516" s="16">
        <v>91</v>
      </c>
      <c r="G516" s="15">
        <v>0</v>
      </c>
      <c r="H516" s="15">
        <v>0</v>
      </c>
      <c r="I516" s="15">
        <f t="shared" si="532"/>
        <v>0</v>
      </c>
      <c r="J516" s="15"/>
      <c r="K516" s="15"/>
      <c r="L516" s="15">
        <v>3</v>
      </c>
      <c r="M516" s="15">
        <v>5</v>
      </c>
      <c r="N516" s="15">
        <f t="shared" si="533"/>
        <v>8</v>
      </c>
      <c r="O516" s="15"/>
      <c r="P516" s="15"/>
      <c r="Q516" s="15">
        <v>1</v>
      </c>
      <c r="R516" s="15">
        <v>1</v>
      </c>
      <c r="S516" s="15">
        <f t="shared" si="534"/>
        <v>2</v>
      </c>
      <c r="T516" s="15"/>
      <c r="U516" s="15"/>
      <c r="V516" s="15">
        <v>0</v>
      </c>
      <c r="W516" s="15">
        <v>0</v>
      </c>
      <c r="X516" s="15">
        <f t="shared" si="535"/>
        <v>0</v>
      </c>
      <c r="Y516" s="17"/>
      <c r="Z516" s="17"/>
      <c r="AA516" s="17">
        <v>0</v>
      </c>
      <c r="AB516" s="17">
        <v>0</v>
      </c>
      <c r="AC516" s="17">
        <f t="shared" si="536"/>
        <v>0</v>
      </c>
      <c r="AD516" s="17"/>
      <c r="AE516" s="17"/>
      <c r="AF516" s="17">
        <v>0</v>
      </c>
      <c r="AG516" s="17">
        <v>0</v>
      </c>
      <c r="AH516" s="17">
        <f t="shared" si="537"/>
        <v>0</v>
      </c>
      <c r="AI516" s="17"/>
      <c r="AJ516" s="17"/>
      <c r="AK516" s="17">
        <v>0</v>
      </c>
      <c r="AL516" s="17">
        <v>0</v>
      </c>
      <c r="AM516" s="17">
        <f t="shared" si="538"/>
        <v>0</v>
      </c>
      <c r="AN516" s="17"/>
      <c r="AO516" s="17"/>
      <c r="AP516" s="17">
        <v>0</v>
      </c>
      <c r="AQ516" s="17">
        <v>0</v>
      </c>
      <c r="AR516" s="17">
        <f t="shared" si="539"/>
        <v>0</v>
      </c>
      <c r="AS516" s="17"/>
      <c r="AT516" s="17"/>
      <c r="AU516" s="17">
        <v>0</v>
      </c>
      <c r="AV516" s="17">
        <v>0</v>
      </c>
      <c r="AW516" s="17">
        <f t="shared" si="540"/>
        <v>0</v>
      </c>
      <c r="AX516" s="17"/>
      <c r="AY516" s="15"/>
      <c r="AZ516" s="15">
        <v>1</v>
      </c>
      <c r="BA516" s="15">
        <v>4</v>
      </c>
      <c r="BB516" s="15">
        <f t="shared" si="541"/>
        <v>5</v>
      </c>
      <c r="BC516" s="15"/>
      <c r="BD516" s="15"/>
      <c r="BE516" s="15">
        <v>0</v>
      </c>
      <c r="BF516" s="15">
        <v>0</v>
      </c>
      <c r="BG516" s="15">
        <f t="shared" si="542"/>
        <v>0</v>
      </c>
      <c r="BH516" s="15"/>
      <c r="BI516" s="15"/>
      <c r="BJ516" s="15">
        <v>0</v>
      </c>
      <c r="BK516" s="15">
        <v>0</v>
      </c>
      <c r="BL516" s="15">
        <f t="shared" si="531"/>
        <v>0</v>
      </c>
      <c r="BM516" s="15"/>
      <c r="BN516" s="15"/>
      <c r="BO516" s="15">
        <v>3</v>
      </c>
      <c r="BP516" s="15">
        <v>5</v>
      </c>
      <c r="BQ516" s="15">
        <f t="shared" si="543"/>
        <v>8</v>
      </c>
      <c r="BR516" s="15"/>
      <c r="BS516" s="15"/>
      <c r="BT516" s="15">
        <v>3</v>
      </c>
      <c r="BU516" s="15">
        <v>5</v>
      </c>
      <c r="BV516" s="19">
        <f t="shared" si="544"/>
        <v>8</v>
      </c>
      <c r="BW516" s="15"/>
      <c r="BX516" s="15"/>
      <c r="BY516" s="27">
        <v>0</v>
      </c>
      <c r="BZ516" s="27">
        <v>0</v>
      </c>
      <c r="CA516" s="15">
        <f t="shared" si="545"/>
        <v>0</v>
      </c>
      <c r="CB516" s="15"/>
      <c r="CC516" s="20"/>
      <c r="CD516" s="24">
        <v>0</v>
      </c>
      <c r="CE516" s="24">
        <v>0</v>
      </c>
      <c r="CF516" s="24">
        <f t="shared" si="521"/>
        <v>0</v>
      </c>
      <c r="CI516" s="24">
        <v>0</v>
      </c>
      <c r="CJ516" s="24">
        <v>0</v>
      </c>
      <c r="CK516" s="24">
        <f t="shared" si="527"/>
        <v>0</v>
      </c>
      <c r="CN516" s="24">
        <v>1</v>
      </c>
      <c r="CO516" s="24">
        <v>1</v>
      </c>
      <c r="CP516" s="24">
        <f t="shared" si="529"/>
        <v>2</v>
      </c>
      <c r="CR516" t="s">
        <v>257</v>
      </c>
      <c r="CS516" s="24">
        <v>0</v>
      </c>
      <c r="CT516" s="24">
        <v>0</v>
      </c>
      <c r="CU516" s="24">
        <f t="shared" si="528"/>
        <v>0</v>
      </c>
      <c r="CX516" s="24">
        <v>2</v>
      </c>
      <c r="CY516" s="24">
        <v>5</v>
      </c>
      <c r="CZ516" s="24">
        <f t="shared" si="480"/>
        <v>7</v>
      </c>
    </row>
    <row r="517" spans="1:105" hidden="1">
      <c r="A517" s="15">
        <v>141</v>
      </c>
      <c r="B517" s="22" t="s">
        <v>226</v>
      </c>
      <c r="D517" s="16">
        <v>357</v>
      </c>
      <c r="F517" s="16">
        <v>91</v>
      </c>
      <c r="G517" s="15">
        <v>0</v>
      </c>
      <c r="H517" s="15">
        <v>0</v>
      </c>
      <c r="I517" s="15">
        <f t="shared" si="532"/>
        <v>0</v>
      </c>
      <c r="J517" s="15"/>
      <c r="K517" s="15"/>
      <c r="L517" s="15">
        <v>3</v>
      </c>
      <c r="M517" s="15">
        <v>4</v>
      </c>
      <c r="N517" s="15">
        <f t="shared" si="533"/>
        <v>7</v>
      </c>
      <c r="O517" s="15"/>
      <c r="P517" s="15"/>
      <c r="Q517" s="15">
        <v>1</v>
      </c>
      <c r="R517" s="15">
        <v>2</v>
      </c>
      <c r="S517" s="15">
        <f t="shared" si="534"/>
        <v>3</v>
      </c>
      <c r="T517" s="15"/>
      <c r="U517" s="15"/>
      <c r="V517" s="15">
        <v>0</v>
      </c>
      <c r="W517" s="15">
        <v>0</v>
      </c>
      <c r="X517" s="15">
        <f t="shared" si="535"/>
        <v>0</v>
      </c>
      <c r="Y517" s="17"/>
      <c r="Z517" s="17"/>
      <c r="AA517" s="17">
        <v>0</v>
      </c>
      <c r="AB517" s="17">
        <v>0</v>
      </c>
      <c r="AC517" s="17">
        <f t="shared" si="536"/>
        <v>0</v>
      </c>
      <c r="AD517" s="17"/>
      <c r="AE517" s="17"/>
      <c r="AF517" s="17">
        <v>0</v>
      </c>
      <c r="AG517" s="17">
        <v>0</v>
      </c>
      <c r="AH517" s="17">
        <f t="shared" si="537"/>
        <v>0</v>
      </c>
      <c r="AI517" s="17"/>
      <c r="AJ517" s="17"/>
      <c r="AK517" s="17">
        <v>0</v>
      </c>
      <c r="AL517" s="17">
        <v>0</v>
      </c>
      <c r="AM517" s="17">
        <f t="shared" si="538"/>
        <v>0</v>
      </c>
      <c r="AN517" s="17"/>
      <c r="AO517" s="17"/>
      <c r="AP517" s="17">
        <v>0</v>
      </c>
      <c r="AQ517" s="17">
        <v>0</v>
      </c>
      <c r="AR517" s="17">
        <f t="shared" si="539"/>
        <v>0</v>
      </c>
      <c r="AS517" s="17"/>
      <c r="AT517" s="17"/>
      <c r="AU517" s="17">
        <v>0</v>
      </c>
      <c r="AV517" s="17">
        <v>0</v>
      </c>
      <c r="AW517" s="17">
        <f t="shared" si="540"/>
        <v>0</v>
      </c>
      <c r="AX517" s="17"/>
      <c r="AY517" s="15"/>
      <c r="AZ517" s="15">
        <v>1</v>
      </c>
      <c r="BA517" s="15">
        <v>3</v>
      </c>
      <c r="BB517" s="15">
        <f t="shared" si="541"/>
        <v>4</v>
      </c>
      <c r="BC517" s="15"/>
      <c r="BD517" s="15"/>
      <c r="BE517" s="15">
        <v>0</v>
      </c>
      <c r="BF517" s="15">
        <v>0</v>
      </c>
      <c r="BG517" s="15">
        <f t="shared" si="542"/>
        <v>0</v>
      </c>
      <c r="BH517" s="15"/>
      <c r="BI517" s="15"/>
      <c r="BJ517" s="15">
        <v>0</v>
      </c>
      <c r="BK517" s="15">
        <v>0</v>
      </c>
      <c r="BL517" s="15">
        <f t="shared" si="531"/>
        <v>0</v>
      </c>
      <c r="BM517" s="15"/>
      <c r="BN517" s="15"/>
      <c r="BO517" s="15">
        <v>3</v>
      </c>
      <c r="BP517" s="15">
        <v>5</v>
      </c>
      <c r="BQ517" s="15">
        <f t="shared" si="543"/>
        <v>8</v>
      </c>
      <c r="BR517" s="15"/>
      <c r="BS517" s="15"/>
      <c r="BT517" s="15">
        <v>3</v>
      </c>
      <c r="BU517" s="15">
        <v>5</v>
      </c>
      <c r="BV517" s="19">
        <f t="shared" si="544"/>
        <v>8</v>
      </c>
      <c r="BW517" s="15"/>
      <c r="BX517" s="15"/>
      <c r="BY517" s="27">
        <v>0</v>
      </c>
      <c r="BZ517" s="27">
        <v>0</v>
      </c>
      <c r="CA517" s="15">
        <f t="shared" si="545"/>
        <v>0</v>
      </c>
      <c r="CB517" s="15"/>
      <c r="CC517" s="20"/>
      <c r="CD517" s="24">
        <v>0</v>
      </c>
      <c r="CE517" s="24">
        <v>0</v>
      </c>
      <c r="CF517" s="24">
        <f t="shared" si="521"/>
        <v>0</v>
      </c>
      <c r="CI517" s="24">
        <v>0</v>
      </c>
      <c r="CJ517" s="24">
        <v>0</v>
      </c>
      <c r="CK517" s="24">
        <f t="shared" si="527"/>
        <v>0</v>
      </c>
      <c r="CN517" s="24">
        <v>0</v>
      </c>
      <c r="CO517" s="24">
        <v>0</v>
      </c>
      <c r="CP517" s="24">
        <f t="shared" si="529"/>
        <v>0</v>
      </c>
      <c r="CR517" t="s">
        <v>257</v>
      </c>
      <c r="CS517" s="24">
        <v>0</v>
      </c>
      <c r="CT517" s="24">
        <v>0</v>
      </c>
      <c r="CU517" s="24">
        <f t="shared" si="528"/>
        <v>0</v>
      </c>
      <c r="CX517" s="24">
        <v>3</v>
      </c>
      <c r="CY517" s="24">
        <v>5</v>
      </c>
      <c r="CZ517" s="24">
        <f t="shared" si="480"/>
        <v>8</v>
      </c>
    </row>
    <row r="518" spans="1:105">
      <c r="A518" s="15">
        <v>142</v>
      </c>
      <c r="B518" s="22" t="s">
        <v>227</v>
      </c>
      <c r="D518" s="16">
        <v>326</v>
      </c>
      <c r="F518" s="16">
        <v>92</v>
      </c>
      <c r="G518" s="15">
        <v>0</v>
      </c>
      <c r="H518" s="15">
        <v>0</v>
      </c>
      <c r="I518" s="15">
        <f t="shared" si="532"/>
        <v>0</v>
      </c>
      <c r="J518" s="15">
        <f>MEDIAN(I518:I521)</f>
        <v>0</v>
      </c>
      <c r="K518" s="15"/>
      <c r="L518" s="15">
        <v>3</v>
      </c>
      <c r="M518" s="15">
        <v>3</v>
      </c>
      <c r="N518" s="15">
        <f t="shared" si="533"/>
        <v>6</v>
      </c>
      <c r="O518" s="15">
        <f>MEDIAN(N518:N521)</f>
        <v>7</v>
      </c>
      <c r="P518" s="15"/>
      <c r="Q518" s="15">
        <v>0</v>
      </c>
      <c r="R518" s="15">
        <v>0</v>
      </c>
      <c r="S518" s="15">
        <f t="shared" si="534"/>
        <v>0</v>
      </c>
      <c r="T518" s="15">
        <f>MEDIAN(S518:S521)</f>
        <v>3.5</v>
      </c>
      <c r="U518" s="15"/>
      <c r="V518" s="15">
        <v>0</v>
      </c>
      <c r="W518" s="15">
        <v>0</v>
      </c>
      <c r="X518" s="15">
        <f t="shared" si="535"/>
        <v>0</v>
      </c>
      <c r="Y518" s="17">
        <f>MEDIAN(X518:X521)</f>
        <v>0</v>
      </c>
      <c r="Z518" s="17"/>
      <c r="AA518" s="17">
        <v>0</v>
      </c>
      <c r="AB518" s="17">
        <v>0</v>
      </c>
      <c r="AC518" s="17">
        <f t="shared" si="536"/>
        <v>0</v>
      </c>
      <c r="AD518" s="17">
        <f>MEDIAN(AC518:AC521)</f>
        <v>0</v>
      </c>
      <c r="AE518" s="17"/>
      <c r="AF518" s="17">
        <v>0</v>
      </c>
      <c r="AG518" s="17">
        <v>0</v>
      </c>
      <c r="AH518" s="17">
        <f t="shared" si="537"/>
        <v>0</v>
      </c>
      <c r="AI518" s="17">
        <f>MEDIAN(AH518:AH521)</f>
        <v>0</v>
      </c>
      <c r="AJ518" s="17"/>
      <c r="AK518" s="17">
        <v>0</v>
      </c>
      <c r="AL518" s="17">
        <v>0</v>
      </c>
      <c r="AM518" s="17">
        <f t="shared" si="538"/>
        <v>0</v>
      </c>
      <c r="AN518" s="17">
        <f>MEDIAN(AM518:AM521)</f>
        <v>0</v>
      </c>
      <c r="AO518" s="17"/>
      <c r="AP518" s="17">
        <v>0</v>
      </c>
      <c r="AQ518" s="17">
        <v>0</v>
      </c>
      <c r="AR518" s="17">
        <f t="shared" si="539"/>
        <v>0</v>
      </c>
      <c r="AS518" s="17">
        <f>MEDIAN(AR518:AR521)</f>
        <v>0</v>
      </c>
      <c r="AT518" s="17"/>
      <c r="AU518" s="17">
        <v>0</v>
      </c>
      <c r="AV518" s="17">
        <v>0</v>
      </c>
      <c r="AW518" s="17">
        <f t="shared" si="540"/>
        <v>0</v>
      </c>
      <c r="AX518" s="17">
        <f>MEDIAN(AW518:AW521)</f>
        <v>0</v>
      </c>
      <c r="AY518" s="15"/>
      <c r="AZ518" s="15">
        <v>3</v>
      </c>
      <c r="BA518" s="15">
        <v>5</v>
      </c>
      <c r="BB518" s="15">
        <f t="shared" si="541"/>
        <v>8</v>
      </c>
      <c r="BC518" s="15">
        <f>MEDIAN(BB518:BB521)</f>
        <v>6.5</v>
      </c>
      <c r="BD518" s="15"/>
      <c r="BE518" s="15">
        <v>0</v>
      </c>
      <c r="BF518" s="15">
        <v>0</v>
      </c>
      <c r="BG518" s="15">
        <f t="shared" si="542"/>
        <v>0</v>
      </c>
      <c r="BH518" s="15">
        <f>MEDIAN(BG518:BG521)</f>
        <v>0</v>
      </c>
      <c r="BI518" s="15"/>
      <c r="BJ518" s="15">
        <v>0</v>
      </c>
      <c r="BK518" s="15">
        <v>0</v>
      </c>
      <c r="BL518" s="15">
        <f t="shared" si="531"/>
        <v>0</v>
      </c>
      <c r="BM518" s="15">
        <f>MEDIAN(BL518:BL521)</f>
        <v>0</v>
      </c>
      <c r="BN518" s="15"/>
      <c r="BO518" s="15">
        <v>3</v>
      </c>
      <c r="BP518" s="15">
        <v>5</v>
      </c>
      <c r="BQ518" s="15">
        <f t="shared" si="543"/>
        <v>8</v>
      </c>
      <c r="BR518" s="15">
        <f>MEDIAN(BQ518:BQ521)</f>
        <v>8</v>
      </c>
      <c r="BS518" s="15"/>
      <c r="BT518" s="15">
        <v>3</v>
      </c>
      <c r="BU518" s="15">
        <v>5</v>
      </c>
      <c r="BV518" s="19">
        <f t="shared" si="544"/>
        <v>8</v>
      </c>
      <c r="BW518" s="15">
        <f>MEDIAN(BV518:BV521)</f>
        <v>8</v>
      </c>
      <c r="BX518" s="15"/>
      <c r="BY518" s="27">
        <v>0</v>
      </c>
      <c r="BZ518" s="27">
        <v>0</v>
      </c>
      <c r="CA518" s="15">
        <f t="shared" si="545"/>
        <v>0</v>
      </c>
      <c r="CB518" s="15">
        <f>MEDIAN(CA518:CA521)</f>
        <v>0</v>
      </c>
      <c r="CC518" s="20"/>
      <c r="CD518" s="24">
        <v>0</v>
      </c>
      <c r="CE518" s="24">
        <v>0</v>
      </c>
      <c r="CF518" s="24">
        <f t="shared" si="521"/>
        <v>0</v>
      </c>
      <c r="CG518" s="24">
        <f>MEDIAN(CF518:CF521)</f>
        <v>0</v>
      </c>
      <c r="CI518" s="24">
        <v>0</v>
      </c>
      <c r="CJ518" s="24">
        <v>0</v>
      </c>
      <c r="CK518" s="24">
        <f t="shared" si="527"/>
        <v>0</v>
      </c>
      <c r="CL518" s="24">
        <f>MEDIAN(CK518:CK521)</f>
        <v>0</v>
      </c>
      <c r="CN518" s="24">
        <v>0</v>
      </c>
      <c r="CO518" s="24">
        <v>0</v>
      </c>
      <c r="CP518" s="24">
        <f t="shared" si="529"/>
        <v>0</v>
      </c>
      <c r="CQ518" s="24">
        <f>MEDIAN(CP518:CP521)</f>
        <v>0</v>
      </c>
      <c r="CR518" t="s">
        <v>257</v>
      </c>
      <c r="CS518" s="24">
        <v>0</v>
      </c>
      <c r="CT518" s="24">
        <v>0</v>
      </c>
      <c r="CU518" s="24">
        <f t="shared" si="528"/>
        <v>0</v>
      </c>
      <c r="CV518" s="24">
        <f>MEDIAN(CU518:CU521)</f>
        <v>0</v>
      </c>
      <c r="CX518" s="24">
        <v>3</v>
      </c>
      <c r="CY518" s="24">
        <v>4</v>
      </c>
      <c r="CZ518" s="24">
        <f t="shared" si="480"/>
        <v>7</v>
      </c>
      <c r="DA518" s="24">
        <f t="shared" ref="DA518" si="548">MEDIAN(CZ518:CZ521)</f>
        <v>8</v>
      </c>
    </row>
    <row r="519" spans="1:105" hidden="1">
      <c r="A519" s="15">
        <v>142</v>
      </c>
      <c r="B519" s="22" t="s">
        <v>227</v>
      </c>
      <c r="D519" s="16">
        <v>332</v>
      </c>
      <c r="F519" s="16">
        <v>92</v>
      </c>
      <c r="G519" s="15">
        <v>0</v>
      </c>
      <c r="H519" s="15">
        <v>0</v>
      </c>
      <c r="I519" s="15">
        <f t="shared" si="532"/>
        <v>0</v>
      </c>
      <c r="J519" s="15"/>
      <c r="K519" s="15"/>
      <c r="L519" s="15">
        <v>3</v>
      </c>
      <c r="M519" s="15">
        <v>4</v>
      </c>
      <c r="N519" s="15">
        <f t="shared" si="533"/>
        <v>7</v>
      </c>
      <c r="O519" s="15"/>
      <c r="P519" s="15"/>
      <c r="Q519" s="15">
        <v>2</v>
      </c>
      <c r="R519" s="15">
        <v>1</v>
      </c>
      <c r="S519" s="15">
        <f t="shared" si="534"/>
        <v>3</v>
      </c>
      <c r="T519" s="15"/>
      <c r="U519" s="15"/>
      <c r="V519" s="15">
        <v>0</v>
      </c>
      <c r="W519" s="15">
        <v>0</v>
      </c>
      <c r="X519" s="15">
        <f t="shared" si="535"/>
        <v>0</v>
      </c>
      <c r="Y519" s="17"/>
      <c r="Z519" s="17"/>
      <c r="AA519" s="17">
        <v>0</v>
      </c>
      <c r="AB519" s="17">
        <v>0</v>
      </c>
      <c r="AC519" s="17">
        <f t="shared" si="536"/>
        <v>0</v>
      </c>
      <c r="AD519" s="17"/>
      <c r="AE519" s="17"/>
      <c r="AF519" s="17">
        <v>0</v>
      </c>
      <c r="AG519" s="17">
        <v>0</v>
      </c>
      <c r="AH519" s="17">
        <f t="shared" si="537"/>
        <v>0</v>
      </c>
      <c r="AI519" s="17"/>
      <c r="AJ519" s="17"/>
      <c r="AK519" s="17">
        <v>0</v>
      </c>
      <c r="AL519" s="17">
        <v>0</v>
      </c>
      <c r="AM519" s="17">
        <f t="shared" si="538"/>
        <v>0</v>
      </c>
      <c r="AN519" s="17"/>
      <c r="AO519" s="17"/>
      <c r="AP519" s="17">
        <v>0</v>
      </c>
      <c r="AQ519" s="17">
        <v>0</v>
      </c>
      <c r="AR519" s="17">
        <f t="shared" si="539"/>
        <v>0</v>
      </c>
      <c r="AS519" s="17"/>
      <c r="AT519" s="17"/>
      <c r="AU519" s="17">
        <v>0</v>
      </c>
      <c r="AV519" s="17">
        <v>0</v>
      </c>
      <c r="AW519" s="17">
        <f t="shared" si="540"/>
        <v>0</v>
      </c>
      <c r="AX519" s="17"/>
      <c r="AY519" s="15"/>
      <c r="AZ519" s="15">
        <v>3</v>
      </c>
      <c r="BA519" s="15">
        <v>4</v>
      </c>
      <c r="BB519" s="15">
        <f t="shared" si="541"/>
        <v>7</v>
      </c>
      <c r="BC519" s="15"/>
      <c r="BD519" s="15"/>
      <c r="BE519" s="15">
        <v>0</v>
      </c>
      <c r="BF519" s="15">
        <v>0</v>
      </c>
      <c r="BG519" s="15">
        <f t="shared" si="542"/>
        <v>0</v>
      </c>
      <c r="BH519" s="15"/>
      <c r="BI519" s="15"/>
      <c r="BJ519" s="15">
        <v>0</v>
      </c>
      <c r="BK519" s="15">
        <v>0</v>
      </c>
      <c r="BL519" s="15">
        <f t="shared" si="531"/>
        <v>0</v>
      </c>
      <c r="BM519" s="15"/>
      <c r="BN519" s="15"/>
      <c r="BO519" s="15">
        <v>3</v>
      </c>
      <c r="BP519" s="15">
        <v>5</v>
      </c>
      <c r="BQ519" s="15">
        <f t="shared" si="543"/>
        <v>8</v>
      </c>
      <c r="BR519" s="15"/>
      <c r="BS519" s="15"/>
      <c r="BT519" s="15">
        <v>3</v>
      </c>
      <c r="BU519" s="15">
        <v>5</v>
      </c>
      <c r="BV519" s="19">
        <f t="shared" si="544"/>
        <v>8</v>
      </c>
      <c r="BW519" s="15"/>
      <c r="BX519" s="15"/>
      <c r="BY519" s="27">
        <v>0</v>
      </c>
      <c r="BZ519" s="27">
        <v>0</v>
      </c>
      <c r="CA519" s="15">
        <f t="shared" si="545"/>
        <v>0</v>
      </c>
      <c r="CB519" s="15"/>
      <c r="CC519" s="20"/>
      <c r="CD519" s="24">
        <v>0</v>
      </c>
      <c r="CE519" s="24">
        <v>0</v>
      </c>
      <c r="CF519" s="24">
        <f t="shared" si="521"/>
        <v>0</v>
      </c>
      <c r="CI519" s="24">
        <v>0</v>
      </c>
      <c r="CJ519" s="24">
        <v>0</v>
      </c>
      <c r="CK519" s="24">
        <f t="shared" si="527"/>
        <v>0</v>
      </c>
      <c r="CN519" s="24">
        <v>0</v>
      </c>
      <c r="CO519" s="24">
        <v>0</v>
      </c>
      <c r="CP519" s="24">
        <f t="shared" si="529"/>
        <v>0</v>
      </c>
      <c r="CR519" t="s">
        <v>257</v>
      </c>
      <c r="CS519" s="24">
        <v>0</v>
      </c>
      <c r="CT519" s="24">
        <v>0</v>
      </c>
      <c r="CU519" s="24">
        <f t="shared" si="528"/>
        <v>0</v>
      </c>
      <c r="CX519" s="24">
        <v>3</v>
      </c>
      <c r="CY519" s="24">
        <v>5</v>
      </c>
      <c r="CZ519" s="24">
        <f t="shared" si="480"/>
        <v>8</v>
      </c>
    </row>
    <row r="520" spans="1:105" hidden="1">
      <c r="A520" s="15">
        <v>142</v>
      </c>
      <c r="B520" s="22" t="s">
        <v>227</v>
      </c>
      <c r="D520" s="16">
        <v>350</v>
      </c>
      <c r="F520" s="16">
        <v>92</v>
      </c>
      <c r="G520" s="15">
        <v>0</v>
      </c>
      <c r="H520" s="15">
        <v>0</v>
      </c>
      <c r="I520" s="15">
        <f t="shared" si="532"/>
        <v>0</v>
      </c>
      <c r="J520" s="15"/>
      <c r="K520" s="15"/>
      <c r="L520" s="15">
        <v>3</v>
      </c>
      <c r="M520" s="15">
        <v>4</v>
      </c>
      <c r="N520" s="15">
        <f t="shared" si="533"/>
        <v>7</v>
      </c>
      <c r="O520" s="15"/>
      <c r="P520" s="15"/>
      <c r="Q520" s="15">
        <v>2</v>
      </c>
      <c r="R520" s="15">
        <v>2</v>
      </c>
      <c r="S520" s="15">
        <f t="shared" si="534"/>
        <v>4</v>
      </c>
      <c r="T520" s="15"/>
      <c r="U520" s="15"/>
      <c r="V520" s="15">
        <v>0</v>
      </c>
      <c r="W520" s="15">
        <v>0</v>
      </c>
      <c r="X520" s="15">
        <f t="shared" si="535"/>
        <v>0</v>
      </c>
      <c r="Y520" s="17"/>
      <c r="Z520" s="17"/>
      <c r="AA520" s="17">
        <v>0</v>
      </c>
      <c r="AB520" s="17">
        <v>0</v>
      </c>
      <c r="AC520" s="17">
        <f t="shared" si="536"/>
        <v>0</v>
      </c>
      <c r="AD520" s="17"/>
      <c r="AE520" s="17"/>
      <c r="AF520" s="17">
        <v>0</v>
      </c>
      <c r="AG520" s="17">
        <v>0</v>
      </c>
      <c r="AH520" s="17">
        <f t="shared" si="537"/>
        <v>0</v>
      </c>
      <c r="AI520" s="17"/>
      <c r="AJ520" s="17"/>
      <c r="AK520" s="17">
        <v>0</v>
      </c>
      <c r="AL520" s="17">
        <v>0</v>
      </c>
      <c r="AM520" s="17">
        <f t="shared" si="538"/>
        <v>0</v>
      </c>
      <c r="AN520" s="17"/>
      <c r="AO520" s="17"/>
      <c r="AP520" s="17">
        <v>0</v>
      </c>
      <c r="AQ520" s="17">
        <v>0</v>
      </c>
      <c r="AR520" s="17">
        <f t="shared" si="539"/>
        <v>0</v>
      </c>
      <c r="AS520" s="17"/>
      <c r="AT520" s="17"/>
      <c r="AU520" s="17">
        <v>0</v>
      </c>
      <c r="AV520" s="17">
        <v>0</v>
      </c>
      <c r="AW520" s="17">
        <f t="shared" si="540"/>
        <v>0</v>
      </c>
      <c r="AX520" s="17"/>
      <c r="AY520" s="15"/>
      <c r="AZ520" s="15">
        <v>2</v>
      </c>
      <c r="BA520" s="15">
        <v>4</v>
      </c>
      <c r="BB520" s="15">
        <f t="shared" si="541"/>
        <v>6</v>
      </c>
      <c r="BC520" s="15"/>
      <c r="BD520" s="15"/>
      <c r="BE520" s="15">
        <v>0</v>
      </c>
      <c r="BF520" s="15">
        <v>0</v>
      </c>
      <c r="BG520" s="15">
        <f t="shared" si="542"/>
        <v>0</v>
      </c>
      <c r="BH520" s="15"/>
      <c r="BI520" s="15"/>
      <c r="BJ520" s="15">
        <v>0</v>
      </c>
      <c r="BK520" s="15">
        <v>0</v>
      </c>
      <c r="BL520" s="15">
        <f t="shared" si="531"/>
        <v>0</v>
      </c>
      <c r="BM520" s="15"/>
      <c r="BN520" s="15"/>
      <c r="BO520" s="15">
        <v>3</v>
      </c>
      <c r="BP520" s="15">
        <v>5</v>
      </c>
      <c r="BQ520" s="15">
        <f t="shared" si="543"/>
        <v>8</v>
      </c>
      <c r="BR520" s="15"/>
      <c r="BS520" s="15"/>
      <c r="BT520" s="15">
        <v>3</v>
      </c>
      <c r="BU520" s="15">
        <v>5</v>
      </c>
      <c r="BV520" s="19">
        <f t="shared" si="544"/>
        <v>8</v>
      </c>
      <c r="BW520" s="15"/>
      <c r="BX520" s="15"/>
      <c r="BY520" s="27">
        <v>0</v>
      </c>
      <c r="BZ520" s="27">
        <v>0</v>
      </c>
      <c r="CA520" s="15">
        <f t="shared" si="545"/>
        <v>0</v>
      </c>
      <c r="CB520" s="15"/>
      <c r="CC520" s="20"/>
      <c r="CD520" s="24">
        <v>0</v>
      </c>
      <c r="CE520" s="24">
        <v>0</v>
      </c>
      <c r="CF520" s="24">
        <f t="shared" si="521"/>
        <v>0</v>
      </c>
      <c r="CI520" s="24">
        <v>0</v>
      </c>
      <c r="CJ520" s="24">
        <v>0</v>
      </c>
      <c r="CK520" s="24">
        <f t="shared" si="527"/>
        <v>0</v>
      </c>
      <c r="CN520" s="25" t="s">
        <v>124</v>
      </c>
      <c r="CO520" s="25" t="s">
        <v>124</v>
      </c>
      <c r="CP520" s="25" t="s">
        <v>124</v>
      </c>
      <c r="CR520" t="s">
        <v>257</v>
      </c>
      <c r="CS520" s="24">
        <v>0</v>
      </c>
      <c r="CT520" s="24">
        <v>0</v>
      </c>
      <c r="CU520" s="24">
        <f t="shared" si="528"/>
        <v>0</v>
      </c>
      <c r="CX520" s="24">
        <v>3</v>
      </c>
      <c r="CY520" s="24">
        <v>5</v>
      </c>
      <c r="CZ520" s="24">
        <f t="shared" si="480"/>
        <v>8</v>
      </c>
    </row>
    <row r="521" spans="1:105" hidden="1">
      <c r="A521" s="15">
        <v>142</v>
      </c>
      <c r="B521" s="22" t="s">
        <v>227</v>
      </c>
      <c r="D521" s="16">
        <v>356</v>
      </c>
      <c r="F521" s="16">
        <v>92</v>
      </c>
      <c r="G521" s="15">
        <v>0</v>
      </c>
      <c r="H521" s="15">
        <v>0</v>
      </c>
      <c r="I521" s="15">
        <f t="shared" si="532"/>
        <v>0</v>
      </c>
      <c r="J521" s="15"/>
      <c r="K521" s="15"/>
      <c r="L521" s="15">
        <v>3</v>
      </c>
      <c r="M521" s="15">
        <v>5</v>
      </c>
      <c r="N521" s="15">
        <f t="shared" si="533"/>
        <v>8</v>
      </c>
      <c r="O521" s="15"/>
      <c r="P521" s="15"/>
      <c r="Q521" s="15">
        <v>2</v>
      </c>
      <c r="R521" s="15">
        <v>2</v>
      </c>
      <c r="S521" s="15">
        <f t="shared" si="534"/>
        <v>4</v>
      </c>
      <c r="T521" s="15"/>
      <c r="U521" s="15"/>
      <c r="V521" s="15">
        <v>0</v>
      </c>
      <c r="W521" s="15">
        <v>0</v>
      </c>
      <c r="X521" s="15">
        <f t="shared" si="535"/>
        <v>0</v>
      </c>
      <c r="Y521" s="17"/>
      <c r="Z521" s="17"/>
      <c r="AA521" s="17">
        <v>0</v>
      </c>
      <c r="AB521" s="17">
        <v>0</v>
      </c>
      <c r="AC521" s="17">
        <f t="shared" si="536"/>
        <v>0</v>
      </c>
      <c r="AD521" s="17"/>
      <c r="AE521" s="17"/>
      <c r="AF521" s="17">
        <v>0</v>
      </c>
      <c r="AG521" s="17">
        <v>0</v>
      </c>
      <c r="AH521" s="17">
        <f t="shared" si="537"/>
        <v>0</v>
      </c>
      <c r="AI521" s="17"/>
      <c r="AJ521" s="17"/>
      <c r="AK521" s="17">
        <v>0</v>
      </c>
      <c r="AL521" s="17">
        <v>0</v>
      </c>
      <c r="AM521" s="17">
        <f t="shared" si="538"/>
        <v>0</v>
      </c>
      <c r="AN521" s="17"/>
      <c r="AO521" s="17"/>
      <c r="AP521" s="17">
        <v>0</v>
      </c>
      <c r="AQ521" s="17">
        <v>0</v>
      </c>
      <c r="AR521" s="17">
        <f t="shared" si="539"/>
        <v>0</v>
      </c>
      <c r="AS521" s="17"/>
      <c r="AT521" s="17"/>
      <c r="AU521" s="17">
        <v>0</v>
      </c>
      <c r="AV521" s="17">
        <v>0</v>
      </c>
      <c r="AW521" s="17">
        <f t="shared" si="540"/>
        <v>0</v>
      </c>
      <c r="AX521" s="17"/>
      <c r="AY521" s="15"/>
      <c r="AZ521" s="15">
        <v>2</v>
      </c>
      <c r="BA521" s="15">
        <v>3</v>
      </c>
      <c r="BB521" s="15">
        <f t="shared" si="541"/>
        <v>5</v>
      </c>
      <c r="BC521" s="15"/>
      <c r="BD521" s="15"/>
      <c r="BE521" s="15">
        <v>0</v>
      </c>
      <c r="BF521" s="15">
        <v>0</v>
      </c>
      <c r="BG521" s="15">
        <f t="shared" si="542"/>
        <v>0</v>
      </c>
      <c r="BH521" s="15"/>
      <c r="BI521" s="15"/>
      <c r="BJ521" s="15">
        <v>0</v>
      </c>
      <c r="BK521" s="15">
        <v>0</v>
      </c>
      <c r="BL521" s="15">
        <f t="shared" si="531"/>
        <v>0</v>
      </c>
      <c r="BM521" s="15"/>
      <c r="BN521" s="15"/>
      <c r="BO521" s="15">
        <v>3</v>
      </c>
      <c r="BP521" s="15">
        <v>5</v>
      </c>
      <c r="BQ521" s="15">
        <f t="shared" si="543"/>
        <v>8</v>
      </c>
      <c r="BR521" s="15"/>
      <c r="BS521" s="15"/>
      <c r="BT521" s="15">
        <v>3</v>
      </c>
      <c r="BU521" s="15">
        <v>5</v>
      </c>
      <c r="BV521" s="19">
        <f t="shared" si="544"/>
        <v>8</v>
      </c>
      <c r="BW521" s="15"/>
      <c r="BX521" s="15"/>
      <c r="BY521" s="27">
        <v>0</v>
      </c>
      <c r="BZ521" s="27">
        <v>0</v>
      </c>
      <c r="CA521" s="15">
        <f t="shared" si="545"/>
        <v>0</v>
      </c>
      <c r="CB521" s="15"/>
      <c r="CC521" s="20"/>
      <c r="CD521" s="24">
        <v>0</v>
      </c>
      <c r="CE521" s="24">
        <v>0</v>
      </c>
      <c r="CF521" s="24">
        <f t="shared" si="521"/>
        <v>0</v>
      </c>
      <c r="CI521" s="24">
        <v>0</v>
      </c>
      <c r="CJ521" s="24">
        <v>0</v>
      </c>
      <c r="CK521" s="24">
        <f t="shared" si="527"/>
        <v>0</v>
      </c>
      <c r="CN521" s="24">
        <v>0</v>
      </c>
      <c r="CO521" s="24">
        <v>0</v>
      </c>
      <c r="CP521" s="24">
        <f>SUM(CN521:CO521)</f>
        <v>0</v>
      </c>
      <c r="CR521" t="s">
        <v>257</v>
      </c>
      <c r="CS521" s="24">
        <v>0</v>
      </c>
      <c r="CT521" s="24">
        <v>0</v>
      </c>
      <c r="CU521" s="24">
        <f t="shared" si="528"/>
        <v>0</v>
      </c>
      <c r="CX521" s="24">
        <v>3</v>
      </c>
      <c r="CY521" s="24">
        <v>5</v>
      </c>
      <c r="CZ521" s="24">
        <f t="shared" si="480"/>
        <v>8</v>
      </c>
    </row>
    <row r="522" spans="1:105">
      <c r="A522" s="15">
        <v>144</v>
      </c>
      <c r="B522" s="22" t="s">
        <v>228</v>
      </c>
      <c r="D522" s="16">
        <v>325</v>
      </c>
      <c r="F522" s="16">
        <v>93</v>
      </c>
      <c r="G522" s="15">
        <v>0</v>
      </c>
      <c r="H522" s="15">
        <v>0</v>
      </c>
      <c r="I522" s="15">
        <f t="shared" si="532"/>
        <v>0</v>
      </c>
      <c r="J522" s="15">
        <f>MEDIAN(I522:I525)</f>
        <v>0</v>
      </c>
      <c r="K522" s="15"/>
      <c r="L522" s="15">
        <v>0</v>
      </c>
      <c r="M522" s="15">
        <v>0</v>
      </c>
      <c r="N522" s="15">
        <f t="shared" si="533"/>
        <v>0</v>
      </c>
      <c r="O522" s="15">
        <f>MEDIAN(N522:N525)</f>
        <v>0</v>
      </c>
      <c r="P522" s="15"/>
      <c r="Q522" s="15">
        <v>0</v>
      </c>
      <c r="R522" s="15">
        <v>0</v>
      </c>
      <c r="S522" s="15">
        <f t="shared" si="534"/>
        <v>0</v>
      </c>
      <c r="T522" s="15">
        <f>MEDIAN(S522:S525)</f>
        <v>0</v>
      </c>
      <c r="U522" s="15"/>
      <c r="V522" s="15">
        <v>0</v>
      </c>
      <c r="W522" s="15">
        <v>0</v>
      </c>
      <c r="X522" s="15">
        <f t="shared" si="535"/>
        <v>0</v>
      </c>
      <c r="Y522" s="17">
        <f>MEDIAN(X522:X525)</f>
        <v>0</v>
      </c>
      <c r="Z522" s="17"/>
      <c r="AA522" s="17">
        <v>0</v>
      </c>
      <c r="AB522" s="17">
        <v>0</v>
      </c>
      <c r="AC522" s="17">
        <f t="shared" si="536"/>
        <v>0</v>
      </c>
      <c r="AD522" s="17">
        <f>MEDIAN(AC522:AC525)</f>
        <v>0</v>
      </c>
      <c r="AE522" s="17"/>
      <c r="AF522" s="17">
        <v>2</v>
      </c>
      <c r="AG522" s="17">
        <v>5</v>
      </c>
      <c r="AH522" s="17">
        <f t="shared" si="537"/>
        <v>7</v>
      </c>
      <c r="AI522" s="17">
        <f>MEDIAN(AH522:AH525)</f>
        <v>7</v>
      </c>
      <c r="AJ522" s="17"/>
      <c r="AK522" s="17">
        <v>0</v>
      </c>
      <c r="AL522" s="17">
        <v>0</v>
      </c>
      <c r="AM522" s="17">
        <f t="shared" si="538"/>
        <v>0</v>
      </c>
      <c r="AN522" s="17">
        <f>MEDIAN(AM522:AM525)</f>
        <v>0</v>
      </c>
      <c r="AO522" s="17"/>
      <c r="AP522" s="17">
        <v>0</v>
      </c>
      <c r="AQ522" s="17">
        <v>0</v>
      </c>
      <c r="AR522" s="17">
        <f t="shared" si="539"/>
        <v>0</v>
      </c>
      <c r="AS522" s="17">
        <f>MEDIAN(AR522:AR525)</f>
        <v>0</v>
      </c>
      <c r="AT522" s="17"/>
      <c r="AU522" s="17">
        <v>0</v>
      </c>
      <c r="AV522" s="17">
        <v>0</v>
      </c>
      <c r="AW522" s="17">
        <f t="shared" si="540"/>
        <v>0</v>
      </c>
      <c r="AX522" s="17">
        <f>MEDIAN(AW522:AW525)</f>
        <v>0</v>
      </c>
      <c r="AY522" s="15"/>
      <c r="AZ522" s="15">
        <v>3</v>
      </c>
      <c r="BA522" s="15">
        <v>5</v>
      </c>
      <c r="BB522" s="15">
        <f t="shared" si="541"/>
        <v>8</v>
      </c>
      <c r="BC522" s="15">
        <f>MEDIAN(BB522:BB525)</f>
        <v>8</v>
      </c>
      <c r="BD522" s="15"/>
      <c r="BE522" s="15">
        <v>0</v>
      </c>
      <c r="BF522" s="15">
        <v>0</v>
      </c>
      <c r="BG522" s="15">
        <f t="shared" si="542"/>
        <v>0</v>
      </c>
      <c r="BH522" s="15">
        <f>MEDIAN(BG522:BG525)</f>
        <v>0</v>
      </c>
      <c r="BI522" s="15"/>
      <c r="BJ522" s="15">
        <v>0</v>
      </c>
      <c r="BK522" s="15">
        <v>0</v>
      </c>
      <c r="BL522" s="15">
        <f t="shared" si="531"/>
        <v>0</v>
      </c>
      <c r="BM522" s="15">
        <f>MEDIAN(BL522:BL525)</f>
        <v>0</v>
      </c>
      <c r="BN522" s="15"/>
      <c r="BO522" s="15">
        <v>3</v>
      </c>
      <c r="BP522" s="15">
        <v>5</v>
      </c>
      <c r="BQ522" s="15">
        <f t="shared" si="543"/>
        <v>8</v>
      </c>
      <c r="BR522" s="15">
        <f>MEDIAN(BQ522:BQ525)</f>
        <v>8</v>
      </c>
      <c r="BS522" s="15"/>
      <c r="BT522" s="15">
        <v>3</v>
      </c>
      <c r="BU522" s="15">
        <v>1</v>
      </c>
      <c r="BV522" s="19">
        <f t="shared" si="544"/>
        <v>4</v>
      </c>
      <c r="BW522" s="15">
        <f>MEDIAN(BV522:BV525)</f>
        <v>2</v>
      </c>
      <c r="BX522" s="15"/>
      <c r="BY522" s="27">
        <v>2</v>
      </c>
      <c r="BZ522" s="27">
        <v>1</v>
      </c>
      <c r="CA522" s="15">
        <f t="shared" si="545"/>
        <v>3</v>
      </c>
      <c r="CB522" s="15">
        <f>MEDIAN(CA522:CA525)</f>
        <v>3</v>
      </c>
      <c r="CC522" s="20"/>
      <c r="CD522" s="24">
        <v>3</v>
      </c>
      <c r="CE522" s="24">
        <v>3</v>
      </c>
      <c r="CF522" s="24">
        <f t="shared" si="521"/>
        <v>6</v>
      </c>
      <c r="CG522" s="24">
        <f>MEDIAN(CF522:CF525)</f>
        <v>6</v>
      </c>
      <c r="CI522" s="24">
        <v>0</v>
      </c>
      <c r="CJ522" s="24">
        <v>0</v>
      </c>
      <c r="CK522" s="24">
        <f t="shared" si="527"/>
        <v>0</v>
      </c>
      <c r="CL522" s="24">
        <f>MEDIAN(CK522:CK525)</f>
        <v>0</v>
      </c>
      <c r="CN522" s="24">
        <v>0</v>
      </c>
      <c r="CO522" s="24">
        <v>0</v>
      </c>
      <c r="CP522" s="24">
        <f>SUM(CN522:CO522)</f>
        <v>0</v>
      </c>
      <c r="CQ522" s="24">
        <f>MEDIAN(CP522:CP525)</f>
        <v>0</v>
      </c>
      <c r="CR522" t="s">
        <v>257</v>
      </c>
      <c r="CS522" s="25" t="s">
        <v>124</v>
      </c>
      <c r="CT522" s="25" t="s">
        <v>124</v>
      </c>
      <c r="CU522" s="24" t="s">
        <v>124</v>
      </c>
      <c r="CV522" s="24" t="e">
        <f>MEDIAN(CU522:CU525)</f>
        <v>#NUM!</v>
      </c>
      <c r="CX522" s="25" t="s">
        <v>124</v>
      </c>
      <c r="CY522" s="25" t="s">
        <v>124</v>
      </c>
      <c r="DA522" s="24" t="s">
        <v>124</v>
      </c>
    </row>
    <row r="523" spans="1:105" hidden="1">
      <c r="A523" s="15">
        <v>144</v>
      </c>
      <c r="B523" s="22" t="s">
        <v>228</v>
      </c>
      <c r="D523" s="16">
        <v>331</v>
      </c>
      <c r="F523" s="16">
        <v>93</v>
      </c>
      <c r="G523" s="15">
        <v>0</v>
      </c>
      <c r="H523" s="15">
        <v>0</v>
      </c>
      <c r="I523" s="15">
        <f t="shared" si="532"/>
        <v>0</v>
      </c>
      <c r="J523" s="15"/>
      <c r="K523" s="15"/>
      <c r="L523" s="15">
        <v>0</v>
      </c>
      <c r="M523" s="15">
        <v>0</v>
      </c>
      <c r="N523" s="15">
        <f t="shared" si="533"/>
        <v>0</v>
      </c>
      <c r="O523" s="15"/>
      <c r="P523" s="15"/>
      <c r="Q523" s="15">
        <v>0</v>
      </c>
      <c r="R523" s="15">
        <v>0</v>
      </c>
      <c r="S523" s="15">
        <f t="shared" si="534"/>
        <v>0</v>
      </c>
      <c r="T523" s="15"/>
      <c r="U523" s="15"/>
      <c r="V523" s="15">
        <v>0</v>
      </c>
      <c r="W523" s="15">
        <v>0</v>
      </c>
      <c r="X523" s="15">
        <f t="shared" si="535"/>
        <v>0</v>
      </c>
      <c r="Y523" s="17"/>
      <c r="Z523" s="17"/>
      <c r="AA523" s="17">
        <v>0</v>
      </c>
      <c r="AB523" s="17">
        <v>0</v>
      </c>
      <c r="AC523" s="17">
        <f t="shared" si="536"/>
        <v>0</v>
      </c>
      <c r="AD523" s="17"/>
      <c r="AE523" s="17"/>
      <c r="AF523" s="17">
        <v>2</v>
      </c>
      <c r="AG523" s="17">
        <v>5</v>
      </c>
      <c r="AH523" s="17">
        <f t="shared" si="537"/>
        <v>7</v>
      </c>
      <c r="AI523" s="17"/>
      <c r="AJ523" s="17"/>
      <c r="AK523" s="17">
        <v>0</v>
      </c>
      <c r="AL523" s="17">
        <v>0</v>
      </c>
      <c r="AM523" s="17">
        <f t="shared" si="538"/>
        <v>0</v>
      </c>
      <c r="AN523" s="17"/>
      <c r="AO523" s="17"/>
      <c r="AP523" s="17">
        <v>0</v>
      </c>
      <c r="AQ523" s="17">
        <v>0</v>
      </c>
      <c r="AR523" s="17">
        <f t="shared" si="539"/>
        <v>0</v>
      </c>
      <c r="AS523" s="17"/>
      <c r="AT523" s="17"/>
      <c r="AU523" s="17">
        <v>0</v>
      </c>
      <c r="AV523" s="17">
        <v>0</v>
      </c>
      <c r="AW523" s="17">
        <f t="shared" si="540"/>
        <v>0</v>
      </c>
      <c r="AX523" s="17"/>
      <c r="AY523" s="15"/>
      <c r="AZ523" s="15">
        <v>3</v>
      </c>
      <c r="BA523" s="15">
        <v>5</v>
      </c>
      <c r="BB523" s="15">
        <f t="shared" si="541"/>
        <v>8</v>
      </c>
      <c r="BC523" s="15"/>
      <c r="BD523" s="15"/>
      <c r="BE523" s="15">
        <v>0</v>
      </c>
      <c r="BF523" s="15">
        <v>0</v>
      </c>
      <c r="BG523" s="15">
        <f t="shared" si="542"/>
        <v>0</v>
      </c>
      <c r="BH523" s="15"/>
      <c r="BI523" s="15"/>
      <c r="BJ523" s="15">
        <v>0</v>
      </c>
      <c r="BK523" s="15">
        <v>0</v>
      </c>
      <c r="BL523" s="15">
        <f t="shared" si="531"/>
        <v>0</v>
      </c>
      <c r="BM523" s="15"/>
      <c r="BN523" s="15"/>
      <c r="BO523" s="15">
        <v>3</v>
      </c>
      <c r="BP523" s="15">
        <v>5</v>
      </c>
      <c r="BQ523" s="15">
        <f t="shared" si="543"/>
        <v>8</v>
      </c>
      <c r="BR523" s="15"/>
      <c r="BS523" s="15"/>
      <c r="BT523" s="15">
        <v>0</v>
      </c>
      <c r="BU523" s="15">
        <v>0</v>
      </c>
      <c r="BV523" s="19">
        <f t="shared" si="544"/>
        <v>0</v>
      </c>
      <c r="BW523" s="15"/>
      <c r="BX523" s="15"/>
      <c r="BY523" s="27" t="s">
        <v>124</v>
      </c>
      <c r="BZ523" s="27" t="s">
        <v>124</v>
      </c>
      <c r="CA523" s="19" t="s">
        <v>124</v>
      </c>
      <c r="CB523" s="15"/>
      <c r="CC523" s="20"/>
      <c r="CD523" s="24" t="s">
        <v>124</v>
      </c>
      <c r="CE523" s="24" t="s">
        <v>124</v>
      </c>
      <c r="CF523" s="15" t="s">
        <v>124</v>
      </c>
      <c r="CI523" s="25" t="s">
        <v>124</v>
      </c>
      <c r="CJ523" s="25" t="s">
        <v>124</v>
      </c>
      <c r="CK523" s="25" t="s">
        <v>124</v>
      </c>
      <c r="CN523" s="25" t="s">
        <v>124</v>
      </c>
      <c r="CO523" s="25" t="s">
        <v>124</v>
      </c>
      <c r="CP523" s="25" t="s">
        <v>124</v>
      </c>
      <c r="CR523" t="s">
        <v>257</v>
      </c>
      <c r="CS523" s="25" t="s">
        <v>124</v>
      </c>
      <c r="CT523" s="25" t="s">
        <v>124</v>
      </c>
      <c r="CU523" s="24" t="s">
        <v>124</v>
      </c>
      <c r="CX523" s="25" t="s">
        <v>124</v>
      </c>
      <c r="CY523" s="25" t="s">
        <v>124</v>
      </c>
    </row>
    <row r="524" spans="1:105" hidden="1">
      <c r="A524" s="15">
        <v>144</v>
      </c>
      <c r="B524" s="22" t="s">
        <v>228</v>
      </c>
      <c r="D524" s="16">
        <v>349</v>
      </c>
      <c r="F524" s="16">
        <v>93</v>
      </c>
      <c r="G524" s="15" t="s">
        <v>124</v>
      </c>
      <c r="H524" s="15" t="s">
        <v>124</v>
      </c>
      <c r="I524" s="15" t="s">
        <v>124</v>
      </c>
      <c r="J524" s="15"/>
      <c r="K524" s="15"/>
      <c r="L524" s="15" t="s">
        <v>124</v>
      </c>
      <c r="M524" s="15" t="s">
        <v>124</v>
      </c>
      <c r="N524" s="15" t="s">
        <v>124</v>
      </c>
      <c r="O524" s="15"/>
      <c r="P524" s="15"/>
      <c r="Q524" s="15" t="s">
        <v>124</v>
      </c>
      <c r="R524" s="15" t="s">
        <v>124</v>
      </c>
      <c r="S524" s="15" t="s">
        <v>124</v>
      </c>
      <c r="T524" s="15"/>
      <c r="U524" s="15"/>
      <c r="V524" s="15" t="s">
        <v>124</v>
      </c>
      <c r="W524" s="15" t="s">
        <v>124</v>
      </c>
      <c r="X524" s="15" t="s">
        <v>124</v>
      </c>
      <c r="Y524" s="17"/>
      <c r="Z524" s="17"/>
      <c r="AA524" s="17" t="s">
        <v>124</v>
      </c>
      <c r="AB524" s="17" t="s">
        <v>124</v>
      </c>
      <c r="AC524" s="17" t="s">
        <v>124</v>
      </c>
      <c r="AD524" s="17"/>
      <c r="AE524" s="17"/>
      <c r="AF524" s="17" t="s">
        <v>124</v>
      </c>
      <c r="AG524" s="17" t="s">
        <v>124</v>
      </c>
      <c r="AH524" s="18" t="s">
        <v>124</v>
      </c>
      <c r="AI524" s="17"/>
      <c r="AJ524" s="17"/>
      <c r="AK524" s="17" t="s">
        <v>124</v>
      </c>
      <c r="AL524" s="17" t="s">
        <v>124</v>
      </c>
      <c r="AM524" s="18" t="s">
        <v>124</v>
      </c>
      <c r="AN524" s="17"/>
      <c r="AO524" s="17"/>
      <c r="AP524" s="17" t="s">
        <v>124</v>
      </c>
      <c r="AQ524" s="17" t="s">
        <v>124</v>
      </c>
      <c r="AR524" s="18" t="s">
        <v>124</v>
      </c>
      <c r="AS524" s="17"/>
      <c r="AT524" s="17"/>
      <c r="AU524" s="17" t="s">
        <v>124</v>
      </c>
      <c r="AV524" s="17" t="s">
        <v>124</v>
      </c>
      <c r="AW524" s="18" t="s">
        <v>124</v>
      </c>
      <c r="AX524" s="17"/>
      <c r="AY524" s="15"/>
      <c r="AZ524" s="15" t="s">
        <v>124</v>
      </c>
      <c r="BA524" s="15" t="s">
        <v>124</v>
      </c>
      <c r="BB524" s="19" t="s">
        <v>124</v>
      </c>
      <c r="BC524" s="15"/>
      <c r="BD524" s="15"/>
      <c r="BE524" s="15" t="s">
        <v>124</v>
      </c>
      <c r="BF524" s="15" t="s">
        <v>124</v>
      </c>
      <c r="BG524" s="19" t="s">
        <v>124</v>
      </c>
      <c r="BH524" s="15"/>
      <c r="BI524" s="15"/>
      <c r="BJ524" s="15" t="s">
        <v>124</v>
      </c>
      <c r="BK524" s="15" t="s">
        <v>124</v>
      </c>
      <c r="BL524" s="19" t="s">
        <v>124</v>
      </c>
      <c r="BM524" s="15"/>
      <c r="BN524" s="15"/>
      <c r="BO524" s="15" t="s">
        <v>124</v>
      </c>
      <c r="BP524" s="15" t="s">
        <v>124</v>
      </c>
      <c r="BQ524" s="19" t="s">
        <v>124</v>
      </c>
      <c r="BR524" s="15"/>
      <c r="BS524" s="15"/>
      <c r="BT524" s="15" t="s">
        <v>124</v>
      </c>
      <c r="BU524" s="15" t="s">
        <v>124</v>
      </c>
      <c r="BV524" s="19" t="s">
        <v>124</v>
      </c>
      <c r="BW524" s="15"/>
      <c r="BX524" s="15"/>
      <c r="BY524" s="27" t="s">
        <v>124</v>
      </c>
      <c r="BZ524" s="27" t="s">
        <v>124</v>
      </c>
      <c r="CA524" s="19" t="s">
        <v>124</v>
      </c>
      <c r="CB524" s="15"/>
      <c r="CC524" s="20"/>
      <c r="CD524" s="24" t="s">
        <v>124</v>
      </c>
      <c r="CE524" s="24" t="s">
        <v>124</v>
      </c>
      <c r="CF524" s="15" t="s">
        <v>124</v>
      </c>
      <c r="CI524" s="25" t="s">
        <v>124</v>
      </c>
      <c r="CJ524" s="25" t="s">
        <v>124</v>
      </c>
      <c r="CK524" s="25" t="s">
        <v>124</v>
      </c>
      <c r="CN524" s="24">
        <v>0</v>
      </c>
      <c r="CO524" s="24">
        <v>0</v>
      </c>
      <c r="CP524" s="24">
        <f>SUM(CN524:CO524)</f>
        <v>0</v>
      </c>
      <c r="CR524" t="s">
        <v>257</v>
      </c>
      <c r="CS524" s="25" t="s">
        <v>124</v>
      </c>
      <c r="CT524" s="25" t="s">
        <v>124</v>
      </c>
      <c r="CU524" s="24" t="s">
        <v>124</v>
      </c>
      <c r="CX524" s="25" t="s">
        <v>124</v>
      </c>
      <c r="CY524" s="25" t="s">
        <v>124</v>
      </c>
    </row>
    <row r="525" spans="1:105" hidden="1">
      <c r="A525" s="15">
        <v>144</v>
      </c>
      <c r="B525" s="22" t="s">
        <v>228</v>
      </c>
      <c r="D525" s="16">
        <v>355</v>
      </c>
      <c r="F525" s="16">
        <v>93</v>
      </c>
      <c r="G525" s="15" t="s">
        <v>124</v>
      </c>
      <c r="H525" s="15" t="s">
        <v>124</v>
      </c>
      <c r="I525" s="15" t="s">
        <v>124</v>
      </c>
      <c r="J525" s="15"/>
      <c r="K525" s="15"/>
      <c r="L525" s="15" t="s">
        <v>124</v>
      </c>
      <c r="M525" s="15" t="s">
        <v>124</v>
      </c>
      <c r="N525" s="15" t="s">
        <v>124</v>
      </c>
      <c r="O525" s="15"/>
      <c r="P525" s="15"/>
      <c r="Q525" s="15" t="s">
        <v>124</v>
      </c>
      <c r="R525" s="15" t="s">
        <v>124</v>
      </c>
      <c r="S525" s="15" t="s">
        <v>124</v>
      </c>
      <c r="T525" s="15"/>
      <c r="U525" s="15"/>
      <c r="V525" s="15" t="s">
        <v>124</v>
      </c>
      <c r="W525" s="15" t="s">
        <v>124</v>
      </c>
      <c r="X525" s="15" t="s">
        <v>124</v>
      </c>
      <c r="Y525" s="17"/>
      <c r="Z525" s="17"/>
      <c r="AA525" s="17" t="s">
        <v>124</v>
      </c>
      <c r="AB525" s="17" t="s">
        <v>124</v>
      </c>
      <c r="AC525" s="17" t="s">
        <v>124</v>
      </c>
      <c r="AD525" s="17"/>
      <c r="AE525" s="17"/>
      <c r="AF525" s="17" t="s">
        <v>124</v>
      </c>
      <c r="AG525" s="17" t="s">
        <v>124</v>
      </c>
      <c r="AH525" s="18" t="s">
        <v>124</v>
      </c>
      <c r="AI525" s="17"/>
      <c r="AJ525" s="17"/>
      <c r="AK525" s="17" t="s">
        <v>124</v>
      </c>
      <c r="AL525" s="17" t="s">
        <v>124</v>
      </c>
      <c r="AM525" s="18" t="s">
        <v>124</v>
      </c>
      <c r="AN525" s="17"/>
      <c r="AO525" s="17"/>
      <c r="AP525" s="17" t="s">
        <v>124</v>
      </c>
      <c r="AQ525" s="17" t="s">
        <v>124</v>
      </c>
      <c r="AR525" s="18" t="s">
        <v>124</v>
      </c>
      <c r="AS525" s="17"/>
      <c r="AT525" s="17"/>
      <c r="AU525" s="17" t="s">
        <v>124</v>
      </c>
      <c r="AV525" s="17" t="s">
        <v>124</v>
      </c>
      <c r="AW525" s="18" t="s">
        <v>124</v>
      </c>
      <c r="AX525" s="17"/>
      <c r="AY525" s="15"/>
      <c r="AZ525" s="15" t="s">
        <v>124</v>
      </c>
      <c r="BA525" s="15" t="s">
        <v>124</v>
      </c>
      <c r="BB525" s="19" t="s">
        <v>124</v>
      </c>
      <c r="BC525" s="15"/>
      <c r="BD525" s="15"/>
      <c r="BE525" s="15" t="s">
        <v>124</v>
      </c>
      <c r="BF525" s="15" t="s">
        <v>124</v>
      </c>
      <c r="BG525" s="19" t="s">
        <v>124</v>
      </c>
      <c r="BH525" s="15"/>
      <c r="BI525" s="15"/>
      <c r="BJ525" s="15" t="s">
        <v>124</v>
      </c>
      <c r="BK525" s="15" t="s">
        <v>124</v>
      </c>
      <c r="BL525" s="19" t="s">
        <v>124</v>
      </c>
      <c r="BM525" s="15"/>
      <c r="BN525" s="15"/>
      <c r="BO525" s="15" t="s">
        <v>124</v>
      </c>
      <c r="BP525" s="15" t="s">
        <v>124</v>
      </c>
      <c r="BQ525" s="19" t="s">
        <v>124</v>
      </c>
      <c r="BR525" s="15"/>
      <c r="BS525" s="15"/>
      <c r="BT525" s="15" t="s">
        <v>124</v>
      </c>
      <c r="BU525" s="15" t="s">
        <v>124</v>
      </c>
      <c r="BV525" s="19" t="s">
        <v>124</v>
      </c>
      <c r="BW525" s="15"/>
      <c r="BX525" s="15"/>
      <c r="BY525" s="27" t="s">
        <v>124</v>
      </c>
      <c r="BZ525" s="27" t="s">
        <v>124</v>
      </c>
      <c r="CA525" s="19" t="s">
        <v>124</v>
      </c>
      <c r="CB525" s="15"/>
      <c r="CC525" s="20"/>
      <c r="CD525" s="24" t="s">
        <v>124</v>
      </c>
      <c r="CE525" s="24" t="s">
        <v>124</v>
      </c>
      <c r="CF525" s="15" t="s">
        <v>124</v>
      </c>
      <c r="CI525" s="25" t="s">
        <v>124</v>
      </c>
      <c r="CJ525" s="25" t="s">
        <v>124</v>
      </c>
      <c r="CK525" s="25" t="s">
        <v>124</v>
      </c>
      <c r="CN525" s="25" t="s">
        <v>124</v>
      </c>
      <c r="CO525" s="25" t="s">
        <v>124</v>
      </c>
      <c r="CP525" s="25" t="s">
        <v>124</v>
      </c>
      <c r="CR525" t="s">
        <v>257</v>
      </c>
      <c r="CS525" s="25" t="s">
        <v>124</v>
      </c>
      <c r="CT525" s="25" t="s">
        <v>124</v>
      </c>
      <c r="CU525" s="24" t="s">
        <v>124</v>
      </c>
      <c r="CX525" s="25" t="s">
        <v>124</v>
      </c>
      <c r="CY525" s="25" t="s">
        <v>124</v>
      </c>
    </row>
    <row r="526" spans="1:105">
      <c r="A526" s="15">
        <v>145</v>
      </c>
      <c r="B526" s="22" t="s">
        <v>229</v>
      </c>
      <c r="D526" s="16">
        <v>282</v>
      </c>
      <c r="F526" s="16">
        <v>94</v>
      </c>
      <c r="G526" s="15">
        <v>0</v>
      </c>
      <c r="H526" s="15">
        <v>0</v>
      </c>
      <c r="I526" s="15">
        <f>SUM(G526:H526)</f>
        <v>0</v>
      </c>
      <c r="J526" s="15">
        <f>MEDIAN(I526:I529)</f>
        <v>0</v>
      </c>
      <c r="K526" s="15"/>
      <c r="L526" s="15">
        <v>0</v>
      </c>
      <c r="M526" s="15">
        <v>0</v>
      </c>
      <c r="N526" s="15">
        <f>SUM(L526:M526)</f>
        <v>0</v>
      </c>
      <c r="O526" s="15">
        <f>MEDIAN(N526:N529)</f>
        <v>0</v>
      </c>
      <c r="P526" s="15"/>
      <c r="Q526" s="15">
        <v>0</v>
      </c>
      <c r="R526" s="15">
        <v>0</v>
      </c>
      <c r="S526" s="15">
        <f>SUM(Q526:R526)</f>
        <v>0</v>
      </c>
      <c r="T526" s="15">
        <f>MEDIAN(S526:S529)</f>
        <v>0</v>
      </c>
      <c r="U526" s="15"/>
      <c r="V526" s="15">
        <v>0</v>
      </c>
      <c r="W526" s="15">
        <v>0</v>
      </c>
      <c r="X526" s="15">
        <f>SUM(V526:W526)</f>
        <v>0</v>
      </c>
      <c r="Y526" s="17">
        <f>MEDIAN(X526:X529)</f>
        <v>0</v>
      </c>
      <c r="Z526" s="17"/>
      <c r="AA526" s="17">
        <v>0</v>
      </c>
      <c r="AB526" s="17">
        <v>0</v>
      </c>
      <c r="AC526" s="17">
        <f>SUM(AA526:AB526)</f>
        <v>0</v>
      </c>
      <c r="AD526" s="17">
        <f>MEDIAN(AC526:AC529)</f>
        <v>0</v>
      </c>
      <c r="AE526" s="17"/>
      <c r="AF526" s="17">
        <v>0</v>
      </c>
      <c r="AG526" s="17">
        <v>0</v>
      </c>
      <c r="AH526" s="17">
        <f>SUM(AF526:AG526)</f>
        <v>0</v>
      </c>
      <c r="AI526" s="17">
        <f>MEDIAN(AH526:AH529)</f>
        <v>0</v>
      </c>
      <c r="AJ526" s="17"/>
      <c r="AK526" s="17">
        <v>0</v>
      </c>
      <c r="AL526" s="17">
        <v>0</v>
      </c>
      <c r="AM526" s="17">
        <f>SUM(AK526:AL526)</f>
        <v>0</v>
      </c>
      <c r="AN526" s="17">
        <f>MEDIAN(AM526:AM529)</f>
        <v>0</v>
      </c>
      <c r="AO526" s="17"/>
      <c r="AP526" s="17">
        <v>0</v>
      </c>
      <c r="AQ526" s="17">
        <v>0</v>
      </c>
      <c r="AR526" s="17">
        <f>SUM(AP526:AQ526)</f>
        <v>0</v>
      </c>
      <c r="AS526" s="17">
        <f>MEDIAN(AR526:AR529)</f>
        <v>0</v>
      </c>
      <c r="AT526" s="17"/>
      <c r="AU526" s="17">
        <v>0</v>
      </c>
      <c r="AV526" s="17">
        <v>0</v>
      </c>
      <c r="AW526" s="17">
        <f>SUM(AU526:AV526)</f>
        <v>0</v>
      </c>
      <c r="AX526" s="17">
        <f>MEDIAN(AW526:AW529)</f>
        <v>0</v>
      </c>
      <c r="AY526" s="15"/>
      <c r="AZ526" s="15">
        <v>0</v>
      </c>
      <c r="BA526" s="15">
        <v>0</v>
      </c>
      <c r="BB526" s="15">
        <f>SUM(AZ526:BA526)</f>
        <v>0</v>
      </c>
      <c r="BC526" s="15">
        <f>MEDIAN(BB526:BB529)</f>
        <v>0</v>
      </c>
      <c r="BD526" s="15"/>
      <c r="BE526" s="15">
        <v>0</v>
      </c>
      <c r="BF526" s="15">
        <v>0</v>
      </c>
      <c r="BG526" s="15">
        <f>SUM(BE526:BF526)</f>
        <v>0</v>
      </c>
      <c r="BH526" s="15">
        <f>MEDIAN(BG526:BG529)</f>
        <v>0</v>
      </c>
      <c r="BI526" s="15"/>
      <c r="BJ526" s="15">
        <v>0</v>
      </c>
      <c r="BK526" s="15">
        <v>0</v>
      </c>
      <c r="BL526" s="15">
        <f>SUM(BJ526:BK526)</f>
        <v>0</v>
      </c>
      <c r="BM526" s="15">
        <f>MEDIAN(BL526:BL529)</f>
        <v>0</v>
      </c>
      <c r="BN526" s="15"/>
      <c r="BO526" s="15">
        <v>3</v>
      </c>
      <c r="BP526" s="15">
        <v>5</v>
      </c>
      <c r="BQ526" s="15">
        <f>SUM(BO526:BP526)</f>
        <v>8</v>
      </c>
      <c r="BR526" s="15">
        <f>MEDIAN(BQ526:BQ529)</f>
        <v>8</v>
      </c>
      <c r="BS526" s="15"/>
      <c r="BT526" s="15">
        <v>3</v>
      </c>
      <c r="BU526" s="15">
        <v>5</v>
      </c>
      <c r="BV526" s="19">
        <f>SUM(BT526:BU526)</f>
        <v>8</v>
      </c>
      <c r="BW526" s="15">
        <f>MEDIAN(BV526:BV529)</f>
        <v>8</v>
      </c>
      <c r="BX526" s="15"/>
      <c r="BY526" s="27">
        <v>0</v>
      </c>
      <c r="BZ526" s="27">
        <v>0</v>
      </c>
      <c r="CA526" s="15">
        <f>SUM(BY526:BZ526)</f>
        <v>0</v>
      </c>
      <c r="CB526" s="15">
        <f>MEDIAN(CA526:CA529)</f>
        <v>0</v>
      </c>
      <c r="CC526" s="20"/>
      <c r="CD526" s="24">
        <v>0</v>
      </c>
      <c r="CE526" s="24">
        <v>0</v>
      </c>
      <c r="CF526" s="24">
        <f>SUM(CD526:CE526)</f>
        <v>0</v>
      </c>
      <c r="CG526" s="24">
        <f>MEDIAN(CF526:CF529)</f>
        <v>0</v>
      </c>
      <c r="CI526" s="25">
        <v>0</v>
      </c>
      <c r="CJ526" s="25">
        <v>0</v>
      </c>
      <c r="CK526" s="24">
        <f>SUM(CI526:CJ526)</f>
        <v>0</v>
      </c>
      <c r="CL526" s="24">
        <f>MEDIAN(CK526:CK529)</f>
        <v>0</v>
      </c>
      <c r="CN526" s="24">
        <v>0</v>
      </c>
      <c r="CO526" s="24">
        <v>0</v>
      </c>
      <c r="CP526" s="24">
        <f>SUM(CN526:CO526)</f>
        <v>0</v>
      </c>
      <c r="CQ526" s="24">
        <f>MEDIAN(CP526:CP529)</f>
        <v>0</v>
      </c>
      <c r="CR526" t="s">
        <v>257</v>
      </c>
      <c r="CS526" s="24">
        <v>0</v>
      </c>
      <c r="CT526" s="24">
        <v>0</v>
      </c>
      <c r="CU526" s="24">
        <f>SUM(CS526:CT526)</f>
        <v>0</v>
      </c>
      <c r="CV526" s="24">
        <f>MEDIAN(CU526:CU529)</f>
        <v>0</v>
      </c>
      <c r="CX526" s="24">
        <v>0</v>
      </c>
      <c r="CY526" s="24">
        <v>0</v>
      </c>
      <c r="CZ526" s="24">
        <f t="shared" si="480"/>
        <v>0</v>
      </c>
      <c r="DA526" s="24">
        <f t="shared" ref="DA526" si="549">MEDIAN(CZ526:CZ529)</f>
        <v>0</v>
      </c>
    </row>
    <row r="527" spans="1:105" hidden="1">
      <c r="A527" s="15">
        <v>145</v>
      </c>
      <c r="B527" s="22" t="s">
        <v>229</v>
      </c>
      <c r="D527" s="16">
        <v>288</v>
      </c>
      <c r="F527" s="16">
        <v>94</v>
      </c>
      <c r="G527" s="15">
        <v>0</v>
      </c>
      <c r="H527" s="15">
        <v>0</v>
      </c>
      <c r="I527" s="15">
        <f>SUM(G527:H527)</f>
        <v>0</v>
      </c>
      <c r="J527" s="15"/>
      <c r="K527" s="15"/>
      <c r="L527" s="15">
        <v>0</v>
      </c>
      <c r="M527" s="15">
        <v>0</v>
      </c>
      <c r="N527" s="15">
        <f>SUM(L527:M527)</f>
        <v>0</v>
      </c>
      <c r="O527" s="15"/>
      <c r="P527" s="15"/>
      <c r="Q527" s="15">
        <v>0</v>
      </c>
      <c r="R527" s="15">
        <v>0</v>
      </c>
      <c r="S527" s="15">
        <f>SUM(Q527:R527)</f>
        <v>0</v>
      </c>
      <c r="T527" s="15"/>
      <c r="U527" s="15"/>
      <c r="V527" s="15">
        <v>0</v>
      </c>
      <c r="W527" s="15">
        <v>0</v>
      </c>
      <c r="X527" s="15">
        <f>SUM(V527:W527)</f>
        <v>0</v>
      </c>
      <c r="Y527" s="17"/>
      <c r="Z527" s="17"/>
      <c r="AA527" s="17">
        <v>0</v>
      </c>
      <c r="AB527" s="17">
        <v>0</v>
      </c>
      <c r="AC527" s="17">
        <f>SUM(AA527:AB527)</f>
        <v>0</v>
      </c>
      <c r="AD527" s="17"/>
      <c r="AE527" s="17"/>
      <c r="AF527" s="17">
        <v>0</v>
      </c>
      <c r="AG527" s="17">
        <v>0</v>
      </c>
      <c r="AH527" s="17">
        <f>SUM(AF527:AG527)</f>
        <v>0</v>
      </c>
      <c r="AI527" s="17"/>
      <c r="AJ527" s="17"/>
      <c r="AK527" s="17">
        <v>0</v>
      </c>
      <c r="AL527" s="17">
        <v>0</v>
      </c>
      <c r="AM527" s="17">
        <f>SUM(AK527:AL527)</f>
        <v>0</v>
      </c>
      <c r="AN527" s="17"/>
      <c r="AO527" s="17"/>
      <c r="AP527" s="17">
        <v>0</v>
      </c>
      <c r="AQ527" s="17">
        <v>0</v>
      </c>
      <c r="AR527" s="17">
        <f>SUM(AP527:AQ527)</f>
        <v>0</v>
      </c>
      <c r="AS527" s="17"/>
      <c r="AT527" s="17"/>
      <c r="AU527" s="17">
        <v>0</v>
      </c>
      <c r="AV527" s="17">
        <v>0</v>
      </c>
      <c r="AW527" s="17">
        <f>SUM(AU527:AV527)</f>
        <v>0</v>
      </c>
      <c r="AX527" s="17"/>
      <c r="AY527" s="15"/>
      <c r="AZ527" s="15">
        <v>0</v>
      </c>
      <c r="BA527" s="15">
        <v>0</v>
      </c>
      <c r="BB527" s="15">
        <f>SUM(AZ527:BA527)</f>
        <v>0</v>
      </c>
      <c r="BC527" s="15"/>
      <c r="BD527" s="15"/>
      <c r="BE527" s="15">
        <v>0</v>
      </c>
      <c r="BF527" s="15">
        <v>0</v>
      </c>
      <c r="BG527" s="15">
        <f>SUM(BE527:BF527)</f>
        <v>0</v>
      </c>
      <c r="BH527" s="15"/>
      <c r="BI527" s="15"/>
      <c r="BJ527" s="15">
        <v>0</v>
      </c>
      <c r="BK527" s="15">
        <v>0</v>
      </c>
      <c r="BL527" s="15">
        <f>SUM(BJ527:BK527)</f>
        <v>0</v>
      </c>
      <c r="BM527" s="15"/>
      <c r="BN527" s="15"/>
      <c r="BO527" s="15">
        <v>3</v>
      </c>
      <c r="BP527" s="15">
        <v>5</v>
      </c>
      <c r="BQ527" s="15">
        <f>SUM(BO527:BP527)</f>
        <v>8</v>
      </c>
      <c r="BR527" s="15"/>
      <c r="BS527" s="15"/>
      <c r="BT527" s="15">
        <v>3</v>
      </c>
      <c r="BU527" s="15">
        <v>5</v>
      </c>
      <c r="BV527" s="19">
        <f>SUM(BT527:BU527)</f>
        <v>8</v>
      </c>
      <c r="BW527" s="15"/>
      <c r="BX527" s="15"/>
      <c r="BY527" s="27">
        <v>0</v>
      </c>
      <c r="BZ527" s="27">
        <v>0</v>
      </c>
      <c r="CA527" s="15">
        <f>SUM(BY527:BZ527)</f>
        <v>0</v>
      </c>
      <c r="CB527" s="15"/>
      <c r="CC527" s="20"/>
      <c r="CD527" s="15" t="s">
        <v>124</v>
      </c>
      <c r="CE527" s="15" t="s">
        <v>124</v>
      </c>
      <c r="CF527" s="15" t="s">
        <v>124</v>
      </c>
      <c r="CI527" s="25">
        <v>0</v>
      </c>
      <c r="CJ527" s="25">
        <v>0</v>
      </c>
      <c r="CK527" s="24">
        <f>SUM(CI527:CJ527)</f>
        <v>0</v>
      </c>
      <c r="CN527" s="24">
        <v>0</v>
      </c>
      <c r="CO527" s="24">
        <v>0</v>
      </c>
      <c r="CP527" s="24">
        <f>SUM(CN527:CO527)</f>
        <v>0</v>
      </c>
      <c r="CR527" t="s">
        <v>257</v>
      </c>
      <c r="CS527" s="24">
        <v>0</v>
      </c>
      <c r="CT527" s="24">
        <v>0</v>
      </c>
      <c r="CU527" s="24">
        <f>SUM(CS527:CT527)</f>
        <v>0</v>
      </c>
      <c r="CX527" s="24">
        <v>0</v>
      </c>
      <c r="CY527" s="24">
        <v>0</v>
      </c>
      <c r="CZ527" s="24">
        <f t="shared" si="480"/>
        <v>0</v>
      </c>
    </row>
    <row r="528" spans="1:105" hidden="1">
      <c r="A528" s="15">
        <v>145</v>
      </c>
      <c r="B528" s="22" t="s">
        <v>229</v>
      </c>
      <c r="D528" s="16">
        <v>306</v>
      </c>
      <c r="F528" s="16">
        <v>94</v>
      </c>
      <c r="G528" s="15" t="s">
        <v>124</v>
      </c>
      <c r="H528" s="15" t="s">
        <v>124</v>
      </c>
      <c r="I528" s="15" t="s">
        <v>124</v>
      </c>
      <c r="J528" s="15"/>
      <c r="K528" s="15"/>
      <c r="L528" s="15">
        <v>0</v>
      </c>
      <c r="M528" s="15">
        <v>0</v>
      </c>
      <c r="N528" s="15">
        <f>SUM(L528:M528)</f>
        <v>0</v>
      </c>
      <c r="O528" s="15"/>
      <c r="P528" s="15"/>
      <c r="Q528" s="15">
        <v>0</v>
      </c>
      <c r="R528" s="15">
        <v>0</v>
      </c>
      <c r="S528" s="15">
        <f>SUM(Q528:R528)</f>
        <v>0</v>
      </c>
      <c r="T528" s="15"/>
      <c r="U528" s="15"/>
      <c r="V528" s="15" t="s">
        <v>124</v>
      </c>
      <c r="W528" s="15" t="s">
        <v>124</v>
      </c>
      <c r="X528" s="15" t="s">
        <v>124</v>
      </c>
      <c r="Y528" s="17"/>
      <c r="Z528" s="17"/>
      <c r="AA528" s="17" t="s">
        <v>124</v>
      </c>
      <c r="AB528" s="17" t="s">
        <v>124</v>
      </c>
      <c r="AC528" s="17" t="s">
        <v>124</v>
      </c>
      <c r="AD528" s="17"/>
      <c r="AE528" s="17"/>
      <c r="AF528" s="17" t="s">
        <v>124</v>
      </c>
      <c r="AG528" s="17" t="s">
        <v>124</v>
      </c>
      <c r="AH528" s="18" t="s">
        <v>124</v>
      </c>
      <c r="AI528" s="17"/>
      <c r="AJ528" s="17"/>
      <c r="AK528" s="17" t="s">
        <v>124</v>
      </c>
      <c r="AL528" s="17" t="s">
        <v>124</v>
      </c>
      <c r="AM528" s="18" t="s">
        <v>124</v>
      </c>
      <c r="AN528" s="17"/>
      <c r="AO528" s="17"/>
      <c r="AP528" s="17" t="s">
        <v>124</v>
      </c>
      <c r="AQ528" s="17" t="s">
        <v>124</v>
      </c>
      <c r="AR528" s="18" t="s">
        <v>124</v>
      </c>
      <c r="AS528" s="17"/>
      <c r="AT528" s="17"/>
      <c r="AU528" s="17" t="s">
        <v>124</v>
      </c>
      <c r="AV528" s="17" t="s">
        <v>124</v>
      </c>
      <c r="AW528" s="18" t="s">
        <v>124</v>
      </c>
      <c r="AX528" s="17"/>
      <c r="AY528" s="15"/>
      <c r="AZ528" s="15" t="s">
        <v>124</v>
      </c>
      <c r="BA528" s="15" t="s">
        <v>124</v>
      </c>
      <c r="BB528" s="19" t="s">
        <v>124</v>
      </c>
      <c r="BC528" s="15"/>
      <c r="BD528" s="15"/>
      <c r="BE528" s="15" t="s">
        <v>124</v>
      </c>
      <c r="BF528" s="15" t="s">
        <v>124</v>
      </c>
      <c r="BG528" s="19" t="s">
        <v>124</v>
      </c>
      <c r="BH528" s="15"/>
      <c r="BI528" s="15"/>
      <c r="BJ528" s="15" t="s">
        <v>124</v>
      </c>
      <c r="BK528" s="15" t="s">
        <v>124</v>
      </c>
      <c r="BL528" s="19" t="s">
        <v>124</v>
      </c>
      <c r="BM528" s="15"/>
      <c r="BN528" s="15"/>
      <c r="BO528" s="15">
        <v>3</v>
      </c>
      <c r="BP528" s="15">
        <v>5</v>
      </c>
      <c r="BQ528" s="15">
        <f>SUM(BO528:BP528)</f>
        <v>8</v>
      </c>
      <c r="BR528" s="15"/>
      <c r="BS528" s="15"/>
      <c r="BT528" s="15">
        <v>3</v>
      </c>
      <c r="BU528" s="15">
        <v>5</v>
      </c>
      <c r="BV528" s="19">
        <f>SUM(BT528:BU528)</f>
        <v>8</v>
      </c>
      <c r="BW528" s="15"/>
      <c r="BX528" s="15"/>
      <c r="BY528" s="27" t="s">
        <v>124</v>
      </c>
      <c r="BZ528" s="27" t="s">
        <v>124</v>
      </c>
      <c r="CA528" s="19" t="s">
        <v>124</v>
      </c>
      <c r="CB528" s="15"/>
      <c r="CC528" s="20"/>
      <c r="CD528" s="15" t="s">
        <v>124</v>
      </c>
      <c r="CE528" s="15" t="s">
        <v>124</v>
      </c>
      <c r="CF528" s="15" t="s">
        <v>124</v>
      </c>
      <c r="CI528" s="25" t="s">
        <v>124</v>
      </c>
      <c r="CJ528" s="25" t="s">
        <v>124</v>
      </c>
      <c r="CK528" s="25" t="s">
        <v>124</v>
      </c>
      <c r="CN528" s="25" t="s">
        <v>124</v>
      </c>
      <c r="CO528" s="25" t="s">
        <v>124</v>
      </c>
      <c r="CP528" s="25" t="s">
        <v>124</v>
      </c>
      <c r="CR528" t="s">
        <v>257</v>
      </c>
      <c r="CS528" s="25" t="s">
        <v>124</v>
      </c>
      <c r="CT528" s="25" t="s">
        <v>124</v>
      </c>
      <c r="CU528" s="24" t="s">
        <v>124</v>
      </c>
      <c r="CX528" s="25" t="s">
        <v>124</v>
      </c>
      <c r="CY528" s="25" t="s">
        <v>124</v>
      </c>
    </row>
    <row r="529" spans="1:105" hidden="1">
      <c r="A529" s="15">
        <v>145</v>
      </c>
      <c r="B529" s="22" t="s">
        <v>229</v>
      </c>
      <c r="D529" s="16">
        <v>312</v>
      </c>
      <c r="F529" s="16">
        <v>94</v>
      </c>
      <c r="G529" s="15">
        <v>0</v>
      </c>
      <c r="H529" s="15">
        <v>0</v>
      </c>
      <c r="I529" s="15">
        <f>SUM(G529:H529)</f>
        <v>0</v>
      </c>
      <c r="J529" s="15"/>
      <c r="K529" s="15"/>
      <c r="L529" s="15">
        <v>0</v>
      </c>
      <c r="M529" s="15">
        <v>0</v>
      </c>
      <c r="N529" s="15">
        <f>SUM(L529:M529)</f>
        <v>0</v>
      </c>
      <c r="O529" s="15"/>
      <c r="P529" s="15"/>
      <c r="Q529" s="15">
        <v>0</v>
      </c>
      <c r="R529" s="15">
        <v>0</v>
      </c>
      <c r="S529" s="15">
        <f>SUM(Q529:R529)</f>
        <v>0</v>
      </c>
      <c r="T529" s="15"/>
      <c r="U529" s="15"/>
      <c r="V529" s="15">
        <v>0</v>
      </c>
      <c r="W529" s="15">
        <v>0</v>
      </c>
      <c r="X529" s="15">
        <f>SUM(V529:W529)</f>
        <v>0</v>
      </c>
      <c r="Y529" s="17"/>
      <c r="Z529" s="17"/>
      <c r="AA529" s="17">
        <v>0</v>
      </c>
      <c r="AB529" s="17">
        <v>0</v>
      </c>
      <c r="AC529" s="17">
        <f>SUM(AA529:AB529)</f>
        <v>0</v>
      </c>
      <c r="AD529" s="17"/>
      <c r="AE529" s="17"/>
      <c r="AF529" s="17">
        <v>0</v>
      </c>
      <c r="AG529" s="17">
        <v>0</v>
      </c>
      <c r="AH529" s="17">
        <f>SUM(AF529:AG529)</f>
        <v>0</v>
      </c>
      <c r="AI529" s="17"/>
      <c r="AJ529" s="17"/>
      <c r="AK529" s="17">
        <v>0</v>
      </c>
      <c r="AL529" s="17">
        <v>0</v>
      </c>
      <c r="AM529" s="17">
        <f>SUM(AK529:AL529)</f>
        <v>0</v>
      </c>
      <c r="AN529" s="17"/>
      <c r="AO529" s="17"/>
      <c r="AP529" s="17">
        <v>0</v>
      </c>
      <c r="AQ529" s="17">
        <v>0</v>
      </c>
      <c r="AR529" s="17">
        <f>SUM(AP529:AQ529)</f>
        <v>0</v>
      </c>
      <c r="AS529" s="17"/>
      <c r="AT529" s="17"/>
      <c r="AU529" s="17">
        <v>0</v>
      </c>
      <c r="AV529" s="17">
        <v>0</v>
      </c>
      <c r="AW529" s="17">
        <f>SUM(AU529:AV529)</f>
        <v>0</v>
      </c>
      <c r="AX529" s="17"/>
      <c r="AY529" s="15"/>
      <c r="AZ529" s="15">
        <v>0</v>
      </c>
      <c r="BA529" s="15">
        <v>0</v>
      </c>
      <c r="BB529" s="15">
        <f>SUM(AZ529:BA529)</f>
        <v>0</v>
      </c>
      <c r="BC529" s="15"/>
      <c r="BD529" s="15"/>
      <c r="BE529" s="15">
        <v>0</v>
      </c>
      <c r="BF529" s="15">
        <v>0</v>
      </c>
      <c r="BG529" s="15">
        <f>SUM(BE529:BF529)</f>
        <v>0</v>
      </c>
      <c r="BH529" s="15"/>
      <c r="BI529" s="15"/>
      <c r="BJ529" s="15">
        <v>0</v>
      </c>
      <c r="BK529" s="15">
        <v>0</v>
      </c>
      <c r="BL529" s="15">
        <f>SUM(BJ529:BK529)</f>
        <v>0</v>
      </c>
      <c r="BM529" s="15"/>
      <c r="BN529" s="15"/>
      <c r="BO529" s="15">
        <v>3</v>
      </c>
      <c r="BP529" s="15">
        <v>5</v>
      </c>
      <c r="BQ529" s="15">
        <f>SUM(BO529:BP529)</f>
        <v>8</v>
      </c>
      <c r="BR529" s="15"/>
      <c r="BS529" s="15"/>
      <c r="BT529" s="15">
        <v>3</v>
      </c>
      <c r="BU529" s="15">
        <v>5</v>
      </c>
      <c r="BV529" s="19">
        <f>SUM(BT529:BU529)</f>
        <v>8</v>
      </c>
      <c r="BW529" s="15"/>
      <c r="BX529" s="15"/>
      <c r="BY529" s="27">
        <v>0</v>
      </c>
      <c r="BZ529" s="27">
        <v>0</v>
      </c>
      <c r="CA529" s="15">
        <f>SUM(BY529:BZ529)</f>
        <v>0</v>
      </c>
      <c r="CB529" s="15"/>
      <c r="CC529" s="20"/>
      <c r="CD529" s="24" t="s">
        <v>124</v>
      </c>
      <c r="CE529" s="24" t="s">
        <v>124</v>
      </c>
      <c r="CF529" s="15" t="s">
        <v>124</v>
      </c>
      <c r="CI529" s="25" t="s">
        <v>124</v>
      </c>
      <c r="CJ529" s="25" t="s">
        <v>124</v>
      </c>
      <c r="CK529" s="25" t="s">
        <v>124</v>
      </c>
      <c r="CN529" s="24">
        <v>0</v>
      </c>
      <c r="CO529" s="24">
        <v>0</v>
      </c>
      <c r="CP529" s="24">
        <f>SUM(CN529:CO529)</f>
        <v>0</v>
      </c>
      <c r="CR529" t="s">
        <v>257</v>
      </c>
      <c r="CS529" s="24">
        <v>0</v>
      </c>
      <c r="CT529" s="24">
        <v>0</v>
      </c>
      <c r="CU529" s="24">
        <f>SUM(CS529:CT529)</f>
        <v>0</v>
      </c>
      <c r="CX529" s="24">
        <v>0</v>
      </c>
      <c r="CY529" s="24">
        <v>0</v>
      </c>
      <c r="CZ529" s="24">
        <f t="shared" si="480"/>
        <v>0</v>
      </c>
    </row>
    <row r="530" spans="1:105">
      <c r="A530" s="15">
        <v>146</v>
      </c>
      <c r="B530" s="22" t="s">
        <v>230</v>
      </c>
      <c r="D530" s="16">
        <v>281</v>
      </c>
      <c r="F530" s="16">
        <v>95</v>
      </c>
      <c r="G530" s="15">
        <v>0</v>
      </c>
      <c r="H530" s="15">
        <v>0</v>
      </c>
      <c r="I530" s="15">
        <f>SUM(G530:H530)</f>
        <v>0</v>
      </c>
      <c r="J530" s="15">
        <f>MEDIAN(I530:I533)</f>
        <v>0</v>
      </c>
      <c r="K530" s="15"/>
      <c r="L530" s="15">
        <v>0</v>
      </c>
      <c r="M530" s="15">
        <v>0</v>
      </c>
      <c r="N530" s="15">
        <f>SUM(L530:M530)</f>
        <v>0</v>
      </c>
      <c r="O530" s="15">
        <f>MEDIAN(N530:N533)</f>
        <v>0</v>
      </c>
      <c r="P530" s="15"/>
      <c r="Q530" s="15">
        <v>0</v>
      </c>
      <c r="R530" s="15">
        <v>0</v>
      </c>
      <c r="S530" s="15">
        <f>SUM(Q530:R530)</f>
        <v>0</v>
      </c>
      <c r="T530" s="15">
        <f>MEDIAN(S530:S533)</f>
        <v>0</v>
      </c>
      <c r="U530" s="15"/>
      <c r="V530" s="15">
        <v>0</v>
      </c>
      <c r="W530" s="15">
        <v>0</v>
      </c>
      <c r="X530" s="15">
        <f>SUM(V530:W530)</f>
        <v>0</v>
      </c>
      <c r="Y530" s="17">
        <f>MEDIAN(X530:X533)</f>
        <v>0</v>
      </c>
      <c r="Z530" s="17"/>
      <c r="AA530" s="17">
        <v>0</v>
      </c>
      <c r="AB530" s="17">
        <v>0</v>
      </c>
      <c r="AC530" s="17">
        <f>SUM(AA530:AB530)</f>
        <v>0</v>
      </c>
      <c r="AD530" s="17">
        <f>MEDIAN(AC530:AC533)</f>
        <v>0</v>
      </c>
      <c r="AE530" s="17"/>
      <c r="AF530" s="17">
        <v>0</v>
      </c>
      <c r="AG530" s="17">
        <v>0</v>
      </c>
      <c r="AH530" s="17">
        <f>SUM(AF530:AG530)</f>
        <v>0</v>
      </c>
      <c r="AI530" s="17">
        <f>MEDIAN(AH530:AH533)</f>
        <v>0</v>
      </c>
      <c r="AJ530" s="17"/>
      <c r="AK530" s="17">
        <v>0</v>
      </c>
      <c r="AL530" s="17">
        <v>0</v>
      </c>
      <c r="AM530" s="17">
        <f>SUM(AK530:AL530)</f>
        <v>0</v>
      </c>
      <c r="AN530" s="17">
        <f>MEDIAN(AM530:AM533)</f>
        <v>0</v>
      </c>
      <c r="AO530" s="17"/>
      <c r="AP530" s="17">
        <v>0</v>
      </c>
      <c r="AQ530" s="17">
        <v>0</v>
      </c>
      <c r="AR530" s="17">
        <f>SUM(AP530:AQ530)</f>
        <v>0</v>
      </c>
      <c r="AS530" s="17">
        <f>MEDIAN(AR530:AR533)</f>
        <v>0</v>
      </c>
      <c r="AT530" s="17"/>
      <c r="AU530" s="17">
        <v>0</v>
      </c>
      <c r="AV530" s="17">
        <v>0</v>
      </c>
      <c r="AW530" s="17">
        <f>SUM(AU530:AV530)</f>
        <v>0</v>
      </c>
      <c r="AX530" s="17">
        <f>MEDIAN(AW530:AW533)</f>
        <v>0</v>
      </c>
      <c r="AY530" s="15"/>
      <c r="AZ530" s="15">
        <v>2</v>
      </c>
      <c r="BA530" s="15">
        <v>5</v>
      </c>
      <c r="BB530" s="15">
        <f>SUM(AZ530:BA530)</f>
        <v>7</v>
      </c>
      <c r="BC530" s="15">
        <f>MEDIAN(BB530:BB533)</f>
        <v>7</v>
      </c>
      <c r="BD530" s="15"/>
      <c r="BE530" s="15">
        <v>2</v>
      </c>
      <c r="BF530" s="15">
        <v>2</v>
      </c>
      <c r="BG530" s="15">
        <f>SUM(BE530:BF530)</f>
        <v>4</v>
      </c>
      <c r="BH530" s="15">
        <f>MEDIAN(BG530:BG533)</f>
        <v>4</v>
      </c>
      <c r="BI530" s="15"/>
      <c r="BJ530" s="15">
        <v>0</v>
      </c>
      <c r="BK530" s="15">
        <v>0</v>
      </c>
      <c r="BL530" s="15">
        <f>SUM(BJ530:BK530)</f>
        <v>0</v>
      </c>
      <c r="BM530" s="15">
        <f>MEDIAN(BL530:BL533)</f>
        <v>0</v>
      </c>
      <c r="BN530" s="15"/>
      <c r="BO530" s="15">
        <v>3</v>
      </c>
      <c r="BP530" s="15">
        <v>5</v>
      </c>
      <c r="BQ530" s="15">
        <f>SUM(BO530:BP530)</f>
        <v>8</v>
      </c>
      <c r="BR530" s="15">
        <f>MEDIAN(BQ530:BQ533)</f>
        <v>8</v>
      </c>
      <c r="BS530" s="15"/>
      <c r="BT530" s="15">
        <v>0</v>
      </c>
      <c r="BU530" s="15">
        <v>0</v>
      </c>
      <c r="BV530" s="19">
        <f>SUM(BT530:BU530)</f>
        <v>0</v>
      </c>
      <c r="BW530" s="15">
        <f>MEDIAN(BV530:BV533)</f>
        <v>4</v>
      </c>
      <c r="BX530" s="15"/>
      <c r="BY530" s="27">
        <v>0</v>
      </c>
      <c r="BZ530" s="27">
        <v>0</v>
      </c>
      <c r="CA530" s="15">
        <f>SUM(BY530:BZ530)</f>
        <v>0</v>
      </c>
      <c r="CB530" s="15">
        <f>MEDIAN(CA530:CA533)</f>
        <v>0</v>
      </c>
      <c r="CC530" s="20"/>
      <c r="CD530" s="24">
        <v>0</v>
      </c>
      <c r="CE530" s="24">
        <v>0</v>
      </c>
      <c r="CF530" s="24">
        <f>SUM(CD530:CE530)</f>
        <v>0</v>
      </c>
      <c r="CG530" s="24">
        <f>MEDIAN(CF530:CF533)</f>
        <v>0</v>
      </c>
      <c r="CI530" s="25">
        <v>0</v>
      </c>
      <c r="CJ530" s="25">
        <v>0</v>
      </c>
      <c r="CK530" s="24">
        <f>SUM(CI530:CJ530)</f>
        <v>0</v>
      </c>
      <c r="CL530" s="24">
        <f>MEDIAN(CK530:CK533)</f>
        <v>0</v>
      </c>
      <c r="CN530" s="24">
        <v>2</v>
      </c>
      <c r="CO530" s="24">
        <v>4</v>
      </c>
      <c r="CP530" s="24">
        <f>SUM(CN530:CO530)</f>
        <v>6</v>
      </c>
      <c r="CQ530" s="24">
        <f>MEDIAN(CP530:CP533)</f>
        <v>3</v>
      </c>
      <c r="CR530" t="s">
        <v>257</v>
      </c>
      <c r="CS530" s="24">
        <v>0</v>
      </c>
      <c r="CT530" s="24">
        <v>0</v>
      </c>
      <c r="CU530" s="24">
        <f>SUM(CS530:CT530)</f>
        <v>0</v>
      </c>
      <c r="CV530" s="24">
        <f>MEDIAN(CU530:CU533)</f>
        <v>0</v>
      </c>
      <c r="CX530" s="24">
        <v>3</v>
      </c>
      <c r="CY530" s="24">
        <v>5</v>
      </c>
      <c r="CZ530" s="24">
        <f t="shared" si="480"/>
        <v>8</v>
      </c>
      <c r="DA530" s="24">
        <f t="shared" ref="DA530" si="550">MEDIAN(CZ530:CZ533)</f>
        <v>8</v>
      </c>
    </row>
    <row r="531" spans="1:105" hidden="1">
      <c r="A531" s="15">
        <v>146</v>
      </c>
      <c r="B531" s="22" t="s">
        <v>230</v>
      </c>
      <c r="D531" s="16">
        <v>287</v>
      </c>
      <c r="F531" s="16">
        <v>95</v>
      </c>
      <c r="G531" s="15" t="s">
        <v>124</v>
      </c>
      <c r="H531" s="15" t="s">
        <v>124</v>
      </c>
      <c r="I531" s="15" t="s">
        <v>124</v>
      </c>
      <c r="J531" s="15"/>
      <c r="K531" s="15"/>
      <c r="L531" s="15" t="s">
        <v>124</v>
      </c>
      <c r="M531" s="15" t="s">
        <v>124</v>
      </c>
      <c r="N531" s="15" t="s">
        <v>124</v>
      </c>
      <c r="O531" s="15"/>
      <c r="P531" s="15"/>
      <c r="Q531" s="15" t="s">
        <v>124</v>
      </c>
      <c r="R531" s="15" t="s">
        <v>124</v>
      </c>
      <c r="S531" s="15" t="s">
        <v>124</v>
      </c>
      <c r="T531" s="15"/>
      <c r="U531" s="15"/>
      <c r="V531" s="15" t="s">
        <v>124</v>
      </c>
      <c r="W531" s="15" t="s">
        <v>124</v>
      </c>
      <c r="X531" s="15" t="s">
        <v>124</v>
      </c>
      <c r="Y531" s="17"/>
      <c r="Z531" s="17"/>
      <c r="AA531" s="17" t="s">
        <v>124</v>
      </c>
      <c r="AB531" s="17" t="s">
        <v>124</v>
      </c>
      <c r="AC531" s="17" t="s">
        <v>124</v>
      </c>
      <c r="AD531" s="17"/>
      <c r="AE531" s="17"/>
      <c r="AF531" s="17" t="s">
        <v>124</v>
      </c>
      <c r="AG531" s="17" t="s">
        <v>124</v>
      </c>
      <c r="AH531" s="18" t="s">
        <v>124</v>
      </c>
      <c r="AI531" s="17"/>
      <c r="AJ531" s="17"/>
      <c r="AK531" s="17" t="s">
        <v>124</v>
      </c>
      <c r="AL531" s="17" t="s">
        <v>124</v>
      </c>
      <c r="AM531" s="18" t="s">
        <v>124</v>
      </c>
      <c r="AN531" s="17"/>
      <c r="AO531" s="17"/>
      <c r="AP531" s="17" t="s">
        <v>124</v>
      </c>
      <c r="AQ531" s="17" t="s">
        <v>124</v>
      </c>
      <c r="AR531" s="18" t="s">
        <v>124</v>
      </c>
      <c r="AS531" s="17"/>
      <c r="AT531" s="17"/>
      <c r="AU531" s="17" t="s">
        <v>124</v>
      </c>
      <c r="AV531" s="17" t="s">
        <v>124</v>
      </c>
      <c r="AW531" s="18" t="s">
        <v>124</v>
      </c>
      <c r="AX531" s="17"/>
      <c r="AY531" s="15"/>
      <c r="AZ531" s="15" t="s">
        <v>124</v>
      </c>
      <c r="BA531" s="15" t="s">
        <v>124</v>
      </c>
      <c r="BB531" s="19" t="s">
        <v>124</v>
      </c>
      <c r="BC531" s="15"/>
      <c r="BD531" s="15"/>
      <c r="BE531" s="15" t="s">
        <v>124</v>
      </c>
      <c r="BF531" s="15" t="s">
        <v>124</v>
      </c>
      <c r="BG531" s="19" t="s">
        <v>124</v>
      </c>
      <c r="BH531" s="15"/>
      <c r="BI531" s="15"/>
      <c r="BJ531" s="15" t="s">
        <v>124</v>
      </c>
      <c r="BK531" s="15" t="s">
        <v>124</v>
      </c>
      <c r="BL531" s="19" t="s">
        <v>124</v>
      </c>
      <c r="BM531" s="15"/>
      <c r="BN531" s="15"/>
      <c r="BO531" s="15" t="s">
        <v>124</v>
      </c>
      <c r="BP531" s="15" t="s">
        <v>124</v>
      </c>
      <c r="BQ531" s="19" t="s">
        <v>124</v>
      </c>
      <c r="BR531" s="15"/>
      <c r="BS531" s="15"/>
      <c r="BT531" s="15" t="s">
        <v>124</v>
      </c>
      <c r="BU531" s="15" t="s">
        <v>124</v>
      </c>
      <c r="BV531" s="19" t="s">
        <v>124</v>
      </c>
      <c r="BW531" s="15"/>
      <c r="BX531" s="15"/>
      <c r="BY531" s="27" t="s">
        <v>124</v>
      </c>
      <c r="BZ531" s="27" t="s">
        <v>124</v>
      </c>
      <c r="CA531" s="19" t="s">
        <v>124</v>
      </c>
      <c r="CB531" s="15"/>
      <c r="CC531" s="20"/>
      <c r="CD531" s="15" t="s">
        <v>124</v>
      </c>
      <c r="CE531" s="15" t="s">
        <v>124</v>
      </c>
      <c r="CF531" s="15" t="s">
        <v>124</v>
      </c>
      <c r="CI531" s="25" t="s">
        <v>124</v>
      </c>
      <c r="CJ531" s="25" t="s">
        <v>124</v>
      </c>
      <c r="CK531" s="25" t="s">
        <v>124</v>
      </c>
      <c r="CN531" s="25" t="s">
        <v>124</v>
      </c>
      <c r="CO531" s="25" t="s">
        <v>124</v>
      </c>
      <c r="CP531" s="25" t="s">
        <v>124</v>
      </c>
      <c r="CR531" t="s">
        <v>257</v>
      </c>
      <c r="CS531" s="24">
        <v>0</v>
      </c>
      <c r="CT531" s="24">
        <v>0</v>
      </c>
      <c r="CU531" s="24">
        <f>SUM(CS531:CT531)</f>
        <v>0</v>
      </c>
      <c r="CX531" s="24">
        <v>3</v>
      </c>
      <c r="CY531" s="24">
        <v>5</v>
      </c>
      <c r="CZ531" s="24">
        <f t="shared" si="480"/>
        <v>8</v>
      </c>
    </row>
    <row r="532" spans="1:105" hidden="1">
      <c r="A532" s="15">
        <v>146</v>
      </c>
      <c r="B532" s="22" t="s">
        <v>230</v>
      </c>
      <c r="D532" s="16">
        <v>305</v>
      </c>
      <c r="F532" s="16">
        <v>95</v>
      </c>
      <c r="G532" s="15" t="s">
        <v>124</v>
      </c>
      <c r="H532" s="15" t="s">
        <v>124</v>
      </c>
      <c r="I532" s="15" t="s">
        <v>124</v>
      </c>
      <c r="J532" s="15"/>
      <c r="K532" s="15"/>
      <c r="L532" s="15" t="s">
        <v>124</v>
      </c>
      <c r="M532" s="15" t="s">
        <v>124</v>
      </c>
      <c r="N532" s="15" t="s">
        <v>124</v>
      </c>
      <c r="O532" s="15"/>
      <c r="P532" s="15"/>
      <c r="Q532" s="15" t="s">
        <v>124</v>
      </c>
      <c r="R532" s="15" t="s">
        <v>124</v>
      </c>
      <c r="S532" s="15" t="s">
        <v>124</v>
      </c>
      <c r="T532" s="15"/>
      <c r="U532" s="15"/>
      <c r="V532" s="15" t="s">
        <v>124</v>
      </c>
      <c r="W532" s="15" t="s">
        <v>124</v>
      </c>
      <c r="X532" s="15" t="s">
        <v>124</v>
      </c>
      <c r="Y532" s="17"/>
      <c r="Z532" s="17"/>
      <c r="AA532" s="17" t="s">
        <v>124</v>
      </c>
      <c r="AB532" s="17" t="s">
        <v>124</v>
      </c>
      <c r="AC532" s="17" t="s">
        <v>124</v>
      </c>
      <c r="AD532" s="17"/>
      <c r="AE532" s="17"/>
      <c r="AF532" s="17" t="s">
        <v>124</v>
      </c>
      <c r="AG532" s="17" t="s">
        <v>124</v>
      </c>
      <c r="AH532" s="18" t="s">
        <v>124</v>
      </c>
      <c r="AI532" s="17"/>
      <c r="AJ532" s="17"/>
      <c r="AK532" s="17" t="s">
        <v>124</v>
      </c>
      <c r="AL532" s="17" t="s">
        <v>124</v>
      </c>
      <c r="AM532" s="18" t="s">
        <v>124</v>
      </c>
      <c r="AN532" s="17"/>
      <c r="AO532" s="17"/>
      <c r="AP532" s="17" t="s">
        <v>124</v>
      </c>
      <c r="AQ532" s="17" t="s">
        <v>124</v>
      </c>
      <c r="AR532" s="18" t="s">
        <v>124</v>
      </c>
      <c r="AS532" s="17"/>
      <c r="AT532" s="17"/>
      <c r="AU532" s="17" t="s">
        <v>124</v>
      </c>
      <c r="AV532" s="17" t="s">
        <v>124</v>
      </c>
      <c r="AW532" s="18" t="s">
        <v>124</v>
      </c>
      <c r="AX532" s="17"/>
      <c r="AY532" s="15"/>
      <c r="AZ532" s="15" t="s">
        <v>124</v>
      </c>
      <c r="BA532" s="15" t="s">
        <v>124</v>
      </c>
      <c r="BB532" s="19" t="s">
        <v>124</v>
      </c>
      <c r="BC532" s="15"/>
      <c r="BD532" s="15"/>
      <c r="BE532" s="15" t="s">
        <v>124</v>
      </c>
      <c r="BF532" s="15" t="s">
        <v>124</v>
      </c>
      <c r="BG532" s="19" t="s">
        <v>124</v>
      </c>
      <c r="BH532" s="15"/>
      <c r="BI532" s="15"/>
      <c r="BJ532" s="15" t="s">
        <v>124</v>
      </c>
      <c r="BK532" s="15" t="s">
        <v>124</v>
      </c>
      <c r="BL532" s="19" t="s">
        <v>124</v>
      </c>
      <c r="BM532" s="15"/>
      <c r="BN532" s="15"/>
      <c r="BO532" s="15" t="s">
        <v>124</v>
      </c>
      <c r="BP532" s="15" t="s">
        <v>124</v>
      </c>
      <c r="BQ532" s="19" t="s">
        <v>124</v>
      </c>
      <c r="BR532" s="15"/>
      <c r="BS532" s="15"/>
      <c r="BT532" s="15">
        <v>3</v>
      </c>
      <c r="BU532" s="15">
        <v>5</v>
      </c>
      <c r="BV532" s="19">
        <f>SUM(BT532:BU532)</f>
        <v>8</v>
      </c>
      <c r="BW532" s="15"/>
      <c r="BX532" s="15"/>
      <c r="BY532" s="27" t="s">
        <v>124</v>
      </c>
      <c r="BZ532" s="27" t="s">
        <v>124</v>
      </c>
      <c r="CA532" s="19" t="s">
        <v>124</v>
      </c>
      <c r="CB532" s="15"/>
      <c r="CC532" s="20"/>
      <c r="CD532" s="15" t="s">
        <v>124</v>
      </c>
      <c r="CE532" s="15" t="s">
        <v>124</v>
      </c>
      <c r="CF532" s="15" t="s">
        <v>124</v>
      </c>
      <c r="CI532" s="25" t="s">
        <v>124</v>
      </c>
      <c r="CJ532" s="25" t="s">
        <v>124</v>
      </c>
      <c r="CK532" s="25" t="s">
        <v>124</v>
      </c>
      <c r="CN532" s="25" t="s">
        <v>124</v>
      </c>
      <c r="CO532" s="25" t="s">
        <v>124</v>
      </c>
      <c r="CP532" s="25" t="s">
        <v>124</v>
      </c>
      <c r="CR532" t="s">
        <v>257</v>
      </c>
      <c r="CS532" s="25" t="s">
        <v>124</v>
      </c>
      <c r="CT532" s="25" t="s">
        <v>124</v>
      </c>
      <c r="CU532" s="24" t="s">
        <v>124</v>
      </c>
      <c r="CX532" s="25" t="s">
        <v>124</v>
      </c>
      <c r="CY532" s="25" t="s">
        <v>124</v>
      </c>
    </row>
    <row r="533" spans="1:105" hidden="1">
      <c r="A533" s="15">
        <v>146</v>
      </c>
      <c r="B533" s="22" t="s">
        <v>230</v>
      </c>
      <c r="D533" s="16">
        <v>311</v>
      </c>
      <c r="F533" s="16">
        <v>95</v>
      </c>
      <c r="G533" s="15" t="s">
        <v>124</v>
      </c>
      <c r="H533" s="15" t="s">
        <v>124</v>
      </c>
      <c r="I533" s="15" t="s">
        <v>124</v>
      </c>
      <c r="J533" s="15"/>
      <c r="K533" s="15"/>
      <c r="L533" s="15" t="s">
        <v>124</v>
      </c>
      <c r="M533" s="15" t="s">
        <v>124</v>
      </c>
      <c r="N533" s="15" t="s">
        <v>124</v>
      </c>
      <c r="O533" s="15"/>
      <c r="P533" s="15"/>
      <c r="Q533" s="15" t="s">
        <v>124</v>
      </c>
      <c r="R533" s="15" t="s">
        <v>124</v>
      </c>
      <c r="S533" s="15" t="s">
        <v>124</v>
      </c>
      <c r="T533" s="15"/>
      <c r="U533" s="15"/>
      <c r="V533" s="15" t="s">
        <v>124</v>
      </c>
      <c r="W533" s="15" t="s">
        <v>124</v>
      </c>
      <c r="X533" s="15" t="s">
        <v>124</v>
      </c>
      <c r="Y533" s="17"/>
      <c r="Z533" s="17"/>
      <c r="AA533" s="17" t="s">
        <v>124</v>
      </c>
      <c r="AB533" s="17" t="s">
        <v>124</v>
      </c>
      <c r="AC533" s="17" t="s">
        <v>124</v>
      </c>
      <c r="AD533" s="17"/>
      <c r="AE533" s="17"/>
      <c r="AF533" s="17" t="s">
        <v>124</v>
      </c>
      <c r="AG533" s="17" t="s">
        <v>124</v>
      </c>
      <c r="AH533" s="18" t="s">
        <v>124</v>
      </c>
      <c r="AI533" s="17"/>
      <c r="AJ533" s="17"/>
      <c r="AK533" s="17" t="s">
        <v>124</v>
      </c>
      <c r="AL533" s="17" t="s">
        <v>124</v>
      </c>
      <c r="AM533" s="18" t="s">
        <v>124</v>
      </c>
      <c r="AN533" s="17"/>
      <c r="AO533" s="17"/>
      <c r="AP533" s="17" t="s">
        <v>124</v>
      </c>
      <c r="AQ533" s="17" t="s">
        <v>124</v>
      </c>
      <c r="AR533" s="18" t="s">
        <v>124</v>
      </c>
      <c r="AS533" s="17"/>
      <c r="AT533" s="17"/>
      <c r="AU533" s="17" t="s">
        <v>124</v>
      </c>
      <c r="AV533" s="17" t="s">
        <v>124</v>
      </c>
      <c r="AW533" s="18" t="s">
        <v>124</v>
      </c>
      <c r="AX533" s="17"/>
      <c r="AY533" s="15"/>
      <c r="AZ533" s="15" t="s">
        <v>124</v>
      </c>
      <c r="BA533" s="15" t="s">
        <v>124</v>
      </c>
      <c r="BB533" s="19" t="s">
        <v>124</v>
      </c>
      <c r="BC533" s="15"/>
      <c r="BD533" s="15"/>
      <c r="BE533" s="15" t="s">
        <v>124</v>
      </c>
      <c r="BF533" s="15" t="s">
        <v>124</v>
      </c>
      <c r="BG533" s="19" t="s">
        <v>124</v>
      </c>
      <c r="BH533" s="15"/>
      <c r="BI533" s="15"/>
      <c r="BJ533" s="15" t="s">
        <v>124</v>
      </c>
      <c r="BK533" s="15" t="s">
        <v>124</v>
      </c>
      <c r="BL533" s="19" t="s">
        <v>124</v>
      </c>
      <c r="BM533" s="15"/>
      <c r="BN533" s="15"/>
      <c r="BO533" s="15" t="s">
        <v>124</v>
      </c>
      <c r="BP533" s="15" t="s">
        <v>124</v>
      </c>
      <c r="BQ533" s="19" t="s">
        <v>124</v>
      </c>
      <c r="BR533" s="15"/>
      <c r="BS533" s="15"/>
      <c r="BT533" s="15" t="s">
        <v>124</v>
      </c>
      <c r="BU533" s="15" t="s">
        <v>124</v>
      </c>
      <c r="BV533" s="19" t="s">
        <v>124</v>
      </c>
      <c r="BW533" s="15"/>
      <c r="BX533" s="15"/>
      <c r="BY533" s="27" t="s">
        <v>124</v>
      </c>
      <c r="BZ533" s="27" t="s">
        <v>124</v>
      </c>
      <c r="CA533" s="19" t="s">
        <v>124</v>
      </c>
      <c r="CB533" s="15"/>
      <c r="CC533" s="20"/>
      <c r="CD533" s="24" t="s">
        <v>124</v>
      </c>
      <c r="CE533" s="24" t="s">
        <v>124</v>
      </c>
      <c r="CF533" s="15" t="s">
        <v>124</v>
      </c>
      <c r="CI533" s="25" t="s">
        <v>124</v>
      </c>
      <c r="CJ533" s="25" t="s">
        <v>124</v>
      </c>
      <c r="CK533" s="25" t="s">
        <v>124</v>
      </c>
      <c r="CN533" s="24">
        <v>0</v>
      </c>
      <c r="CO533" s="24">
        <v>0</v>
      </c>
      <c r="CP533" s="24">
        <f>SUM(CN533:CO533)</f>
        <v>0</v>
      </c>
      <c r="CR533" t="s">
        <v>257</v>
      </c>
      <c r="CS533" s="24">
        <v>0</v>
      </c>
      <c r="CT533" s="24">
        <v>0</v>
      </c>
      <c r="CU533" s="24">
        <f>SUM(CS533:CT533)</f>
        <v>0</v>
      </c>
      <c r="CX533" s="24">
        <v>3</v>
      </c>
      <c r="CY533" s="24">
        <v>5</v>
      </c>
      <c r="CZ533" s="24">
        <f t="shared" ref="CZ533:CZ572" si="551">SUM(CX533:CY533)</f>
        <v>8</v>
      </c>
    </row>
    <row r="534" spans="1:105">
      <c r="A534" s="15">
        <v>147</v>
      </c>
      <c r="B534" s="22" t="s">
        <v>231</v>
      </c>
      <c r="D534" s="16">
        <v>280</v>
      </c>
      <c r="F534" s="16">
        <v>96</v>
      </c>
      <c r="G534" s="15" t="s">
        <v>124</v>
      </c>
      <c r="H534" s="15" t="s">
        <v>124</v>
      </c>
      <c r="I534" s="15" t="s">
        <v>124</v>
      </c>
      <c r="J534" s="15">
        <f>MEDIAN(I534:I537)</f>
        <v>8</v>
      </c>
      <c r="K534" s="15"/>
      <c r="L534" s="15" t="s">
        <v>124</v>
      </c>
      <c r="M534" s="15" t="s">
        <v>124</v>
      </c>
      <c r="N534" s="15" t="s">
        <v>124</v>
      </c>
      <c r="O534" s="15">
        <f>MEDIAN(N534:N537)</f>
        <v>7</v>
      </c>
      <c r="P534" s="15"/>
      <c r="Q534" s="15" t="s">
        <v>124</v>
      </c>
      <c r="R534" s="15" t="s">
        <v>124</v>
      </c>
      <c r="S534" s="15" t="s">
        <v>124</v>
      </c>
      <c r="T534" s="15">
        <f>MEDIAN(S534:S537)</f>
        <v>0</v>
      </c>
      <c r="U534" s="15"/>
      <c r="V534" s="15" t="s">
        <v>124</v>
      </c>
      <c r="W534" s="15" t="s">
        <v>124</v>
      </c>
      <c r="X534" s="15" t="s">
        <v>124</v>
      </c>
      <c r="Y534" s="17">
        <f>MEDIAN(X534:X537)</f>
        <v>5</v>
      </c>
      <c r="Z534" s="17"/>
      <c r="AA534" s="17" t="s">
        <v>124</v>
      </c>
      <c r="AB534" s="17" t="s">
        <v>124</v>
      </c>
      <c r="AC534" s="17" t="s">
        <v>124</v>
      </c>
      <c r="AD534" s="17">
        <f>MEDIAN(AC534:AC537)</f>
        <v>4</v>
      </c>
      <c r="AE534" s="17"/>
      <c r="AF534" s="17" t="s">
        <v>124</v>
      </c>
      <c r="AG534" s="17" t="s">
        <v>124</v>
      </c>
      <c r="AH534" s="18" t="s">
        <v>124</v>
      </c>
      <c r="AI534" s="17">
        <f>MEDIAN(AH534:AH537)</f>
        <v>0</v>
      </c>
      <c r="AJ534" s="17"/>
      <c r="AK534" s="17" t="s">
        <v>124</v>
      </c>
      <c r="AL534" s="17" t="s">
        <v>124</v>
      </c>
      <c r="AM534" s="18" t="s">
        <v>124</v>
      </c>
      <c r="AN534" s="17">
        <f>MEDIAN(AM534:AM537)</f>
        <v>0</v>
      </c>
      <c r="AO534" s="17"/>
      <c r="AP534" s="17">
        <v>0</v>
      </c>
      <c r="AQ534" s="17">
        <v>0</v>
      </c>
      <c r="AR534" s="17">
        <f>SUM(AP534:AQ534)</f>
        <v>0</v>
      </c>
      <c r="AS534" s="17">
        <f>MEDIAN(AR534:AR537)</f>
        <v>0</v>
      </c>
      <c r="AT534" s="17"/>
      <c r="AU534" s="17">
        <v>0</v>
      </c>
      <c r="AV534" s="17">
        <v>0</v>
      </c>
      <c r="AW534" s="17">
        <f>SUM(AU534:AV534)</f>
        <v>0</v>
      </c>
      <c r="AX534" s="17">
        <f>MEDIAN(AW534:AW537)</f>
        <v>0</v>
      </c>
      <c r="AY534" s="15"/>
      <c r="AZ534" s="15">
        <v>3</v>
      </c>
      <c r="BA534" s="15">
        <v>5</v>
      </c>
      <c r="BB534" s="15">
        <f>SUM(AZ534:BA534)</f>
        <v>8</v>
      </c>
      <c r="BC534" s="15">
        <f>MEDIAN(BB534:BB537)</f>
        <v>8</v>
      </c>
      <c r="BD534" s="15"/>
      <c r="BE534" s="15">
        <v>0</v>
      </c>
      <c r="BF534" s="15">
        <v>0</v>
      </c>
      <c r="BG534" s="15">
        <f>SUM(BE534:BF534)</f>
        <v>0</v>
      </c>
      <c r="BH534" s="15">
        <f>MEDIAN(BG534:BG537)</f>
        <v>0</v>
      </c>
      <c r="BI534" s="15"/>
      <c r="BJ534" s="15">
        <v>0</v>
      </c>
      <c r="BK534" s="15">
        <v>0</v>
      </c>
      <c r="BL534" s="15">
        <f>SUM(BJ534:BK534)</f>
        <v>0</v>
      </c>
      <c r="BM534" s="15">
        <f>MEDIAN(BL534:BL537)</f>
        <v>0</v>
      </c>
      <c r="BN534" s="15"/>
      <c r="BO534" s="15">
        <v>3</v>
      </c>
      <c r="BP534" s="15">
        <v>5</v>
      </c>
      <c r="BQ534" s="15">
        <f>SUM(BO534:BP534)</f>
        <v>8</v>
      </c>
      <c r="BR534" s="15">
        <f>MEDIAN(BQ534:BQ537)</f>
        <v>8</v>
      </c>
      <c r="BS534" s="15"/>
      <c r="BT534" s="15">
        <v>3</v>
      </c>
      <c r="BU534" s="15">
        <v>5</v>
      </c>
      <c r="BV534" s="19">
        <f>SUM(BT534:BU534)</f>
        <v>8</v>
      </c>
      <c r="BW534" s="15">
        <f>MEDIAN(BV534:BV537)</f>
        <v>8</v>
      </c>
      <c r="BX534" s="15"/>
      <c r="BY534" s="27">
        <v>0</v>
      </c>
      <c r="BZ534" s="27">
        <v>0</v>
      </c>
      <c r="CA534" s="15">
        <f>SUM(BY534:BZ534)</f>
        <v>0</v>
      </c>
      <c r="CB534" s="15">
        <f>MEDIAN(CA534:CA537)</f>
        <v>0</v>
      </c>
      <c r="CC534" s="20"/>
      <c r="CD534" s="24">
        <v>0</v>
      </c>
      <c r="CE534" s="24">
        <v>0</v>
      </c>
      <c r="CF534" s="24">
        <f>SUM(CD534:CE534)</f>
        <v>0</v>
      </c>
      <c r="CG534" s="24">
        <f>MEDIAN(CF534:CF537)</f>
        <v>0</v>
      </c>
      <c r="CI534" s="25">
        <v>0</v>
      </c>
      <c r="CJ534" s="25">
        <v>0</v>
      </c>
      <c r="CK534" s="24">
        <f>SUM(CI534:CJ534)</f>
        <v>0</v>
      </c>
      <c r="CL534" s="24">
        <f>MEDIAN(CK534:CK537)</f>
        <v>0</v>
      </c>
      <c r="CN534" s="24">
        <v>2</v>
      </c>
      <c r="CO534" s="24">
        <v>3</v>
      </c>
      <c r="CP534" s="24">
        <f>SUM(CN534:CO534)</f>
        <v>5</v>
      </c>
      <c r="CQ534" s="24">
        <f>MEDIAN(CP534:CP537)</f>
        <v>2</v>
      </c>
      <c r="CR534" t="s">
        <v>257</v>
      </c>
      <c r="CS534" s="24">
        <v>1</v>
      </c>
      <c r="CT534" s="24">
        <v>2</v>
      </c>
      <c r="CU534" s="24">
        <f>SUM(CS534:CT534)</f>
        <v>3</v>
      </c>
      <c r="CV534" s="24">
        <f>MEDIAN(CU534:CU537)</f>
        <v>3</v>
      </c>
      <c r="CX534" s="24">
        <v>0</v>
      </c>
      <c r="CY534" s="24">
        <v>0</v>
      </c>
      <c r="CZ534" s="24">
        <f t="shared" si="551"/>
        <v>0</v>
      </c>
      <c r="DA534" s="24">
        <f t="shared" ref="DA534" si="552">MEDIAN(CZ534:CZ537)</f>
        <v>0</v>
      </c>
    </row>
    <row r="535" spans="1:105" hidden="1">
      <c r="A535" s="15">
        <v>147</v>
      </c>
      <c r="B535" s="22" t="s">
        <v>231</v>
      </c>
      <c r="D535" s="16">
        <v>286</v>
      </c>
      <c r="F535" s="16">
        <v>96</v>
      </c>
      <c r="G535" s="15">
        <v>3</v>
      </c>
      <c r="H535" s="15">
        <v>5</v>
      </c>
      <c r="I535" s="15">
        <f>SUM(G535:H535)</f>
        <v>8</v>
      </c>
      <c r="J535" s="15"/>
      <c r="K535" s="15"/>
      <c r="L535" s="15">
        <v>2</v>
      </c>
      <c r="M535" s="15">
        <v>5</v>
      </c>
      <c r="N535" s="15">
        <f>SUM(L535:M535)</f>
        <v>7</v>
      </c>
      <c r="O535" s="15"/>
      <c r="P535" s="15"/>
      <c r="Q535" s="15">
        <v>0</v>
      </c>
      <c r="R535" s="15">
        <v>0</v>
      </c>
      <c r="S535" s="15">
        <f>SUM(Q535:R535)</f>
        <v>0</v>
      </c>
      <c r="T535" s="15"/>
      <c r="U535" s="15"/>
      <c r="V535" s="15">
        <v>3</v>
      </c>
      <c r="W535" s="15">
        <v>4</v>
      </c>
      <c r="X535" s="15">
        <f>SUM(V535:W535)</f>
        <v>7</v>
      </c>
      <c r="Y535" s="17"/>
      <c r="Z535" s="17"/>
      <c r="AA535" s="17">
        <v>1</v>
      </c>
      <c r="AB535" s="17">
        <v>3</v>
      </c>
      <c r="AC535" s="17">
        <f>SUM(AA535:AB535)</f>
        <v>4</v>
      </c>
      <c r="AD535" s="17"/>
      <c r="AE535" s="17"/>
      <c r="AF535" s="17">
        <v>0</v>
      </c>
      <c r="AG535" s="17">
        <v>0</v>
      </c>
      <c r="AH535" s="17">
        <f>SUM(AF535:AG535)</f>
        <v>0</v>
      </c>
      <c r="AI535" s="17"/>
      <c r="AJ535" s="17"/>
      <c r="AK535" s="17">
        <v>0</v>
      </c>
      <c r="AL535" s="17">
        <v>0</v>
      </c>
      <c r="AM535" s="17">
        <f>SUM(AK535:AL535)</f>
        <v>0</v>
      </c>
      <c r="AN535" s="17"/>
      <c r="AO535" s="17"/>
      <c r="AP535" s="17">
        <v>0</v>
      </c>
      <c r="AQ535" s="17">
        <v>0</v>
      </c>
      <c r="AR535" s="17">
        <f>SUM(AP535:AQ535)</f>
        <v>0</v>
      </c>
      <c r="AS535" s="17"/>
      <c r="AT535" s="17"/>
      <c r="AU535" s="17">
        <v>0</v>
      </c>
      <c r="AV535" s="17">
        <v>0</v>
      </c>
      <c r="AW535" s="17">
        <f>SUM(AU535:AV535)</f>
        <v>0</v>
      </c>
      <c r="AX535" s="17"/>
      <c r="AY535" s="15"/>
      <c r="AZ535" s="15">
        <v>3</v>
      </c>
      <c r="BA535" s="15">
        <v>5</v>
      </c>
      <c r="BB535" s="15">
        <f>SUM(AZ535:BA535)</f>
        <v>8</v>
      </c>
      <c r="BC535" s="15"/>
      <c r="BD535" s="15"/>
      <c r="BE535" s="15">
        <v>0</v>
      </c>
      <c r="BF535" s="15">
        <v>0</v>
      </c>
      <c r="BG535" s="15">
        <f>SUM(BE535:BF535)</f>
        <v>0</v>
      </c>
      <c r="BH535" s="15"/>
      <c r="BI535" s="15"/>
      <c r="BJ535" s="15">
        <v>0</v>
      </c>
      <c r="BK535" s="15">
        <v>0</v>
      </c>
      <c r="BL535" s="15">
        <f>SUM(BJ535:BK535)</f>
        <v>0</v>
      </c>
      <c r="BM535" s="15"/>
      <c r="BN535" s="15"/>
      <c r="BO535" s="15">
        <v>3</v>
      </c>
      <c r="BP535" s="15">
        <v>5</v>
      </c>
      <c r="BQ535" s="15">
        <f>SUM(BO535:BP535)</f>
        <v>8</v>
      </c>
      <c r="BR535" s="15"/>
      <c r="BS535" s="15"/>
      <c r="BT535" s="15">
        <v>3</v>
      </c>
      <c r="BU535" s="15">
        <v>4</v>
      </c>
      <c r="BV535" s="19">
        <f>SUM(BT535:BU535)</f>
        <v>7</v>
      </c>
      <c r="BW535" s="15"/>
      <c r="BX535" s="15"/>
      <c r="BY535" s="27">
        <v>0</v>
      </c>
      <c r="BZ535" s="27">
        <v>0</v>
      </c>
      <c r="CA535" s="15">
        <f>SUM(BY535:BZ535)</f>
        <v>0</v>
      </c>
      <c r="CB535" s="15"/>
      <c r="CC535" s="20"/>
      <c r="CD535" s="24">
        <v>0</v>
      </c>
      <c r="CE535" s="24">
        <v>0</v>
      </c>
      <c r="CF535" s="24">
        <f>SUM(CD535:CE535)</f>
        <v>0</v>
      </c>
      <c r="CI535" s="25">
        <v>0</v>
      </c>
      <c r="CJ535" s="25">
        <v>0</v>
      </c>
      <c r="CK535" s="24">
        <f>SUM(CI535:CJ535)</f>
        <v>0</v>
      </c>
      <c r="CN535" s="24">
        <v>1</v>
      </c>
      <c r="CO535" s="24">
        <v>1</v>
      </c>
      <c r="CP535" s="24">
        <f>SUM(CN535:CO535)</f>
        <v>2</v>
      </c>
      <c r="CR535" t="s">
        <v>257</v>
      </c>
      <c r="CS535" s="24">
        <v>1</v>
      </c>
      <c r="CT535" s="24">
        <v>2</v>
      </c>
      <c r="CU535" s="24">
        <f>SUM(CS535:CT535)</f>
        <v>3</v>
      </c>
      <c r="CX535" s="24">
        <v>0</v>
      </c>
      <c r="CY535" s="24">
        <v>0</v>
      </c>
      <c r="CZ535" s="24">
        <f t="shared" si="551"/>
        <v>0</v>
      </c>
    </row>
    <row r="536" spans="1:105" hidden="1">
      <c r="A536" s="15">
        <v>147</v>
      </c>
      <c r="B536" s="22" t="s">
        <v>231</v>
      </c>
      <c r="D536" s="16">
        <v>304</v>
      </c>
      <c r="F536" s="16">
        <v>96</v>
      </c>
      <c r="G536" s="15">
        <v>3</v>
      </c>
      <c r="H536" s="15">
        <v>5</v>
      </c>
      <c r="I536" s="15">
        <f>SUM(G536:H536)</f>
        <v>8</v>
      </c>
      <c r="J536" s="15"/>
      <c r="K536" s="15"/>
      <c r="L536" s="15">
        <v>3</v>
      </c>
      <c r="M536" s="15">
        <v>5</v>
      </c>
      <c r="N536" s="15">
        <f>SUM(L536:M536)</f>
        <v>8</v>
      </c>
      <c r="O536" s="15"/>
      <c r="P536" s="15"/>
      <c r="Q536" s="15">
        <v>0</v>
      </c>
      <c r="R536" s="15">
        <v>0</v>
      </c>
      <c r="S536" s="15">
        <f>SUM(Q536:R536)</f>
        <v>0</v>
      </c>
      <c r="T536" s="15"/>
      <c r="U536" s="15"/>
      <c r="V536" s="15">
        <v>3</v>
      </c>
      <c r="W536" s="15">
        <v>2</v>
      </c>
      <c r="X536" s="15">
        <f>SUM(V536:W536)</f>
        <v>5</v>
      </c>
      <c r="Y536" s="17"/>
      <c r="Z536" s="17"/>
      <c r="AA536" s="17">
        <v>1</v>
      </c>
      <c r="AB536" s="17">
        <v>3</v>
      </c>
      <c r="AC536" s="17">
        <f>SUM(AA536:AB536)</f>
        <v>4</v>
      </c>
      <c r="AD536" s="17"/>
      <c r="AE536" s="17"/>
      <c r="AF536" s="17">
        <v>0</v>
      </c>
      <c r="AG536" s="17">
        <v>0</v>
      </c>
      <c r="AH536" s="17">
        <f>SUM(AF536:AG536)</f>
        <v>0</v>
      </c>
      <c r="AI536" s="17"/>
      <c r="AJ536" s="17"/>
      <c r="AK536" s="17">
        <v>0</v>
      </c>
      <c r="AL536" s="17">
        <v>0</v>
      </c>
      <c r="AM536" s="17">
        <f>SUM(AK536:AL536)</f>
        <v>0</v>
      </c>
      <c r="AN536" s="17"/>
      <c r="AO536" s="17"/>
      <c r="AP536" s="17">
        <v>0</v>
      </c>
      <c r="AQ536" s="17">
        <v>0</v>
      </c>
      <c r="AR536" s="17">
        <f>SUM(AP536:AQ536)</f>
        <v>0</v>
      </c>
      <c r="AS536" s="17"/>
      <c r="AT536" s="17"/>
      <c r="AU536" s="17">
        <v>0</v>
      </c>
      <c r="AV536" s="17">
        <v>0</v>
      </c>
      <c r="AW536" s="17">
        <f>SUM(AU536:AV536)</f>
        <v>0</v>
      </c>
      <c r="AX536" s="17"/>
      <c r="AY536" s="15"/>
      <c r="AZ536" s="15">
        <v>3</v>
      </c>
      <c r="BA536" s="15">
        <v>5</v>
      </c>
      <c r="BB536" s="15">
        <f>SUM(AZ536:BA536)</f>
        <v>8</v>
      </c>
      <c r="BC536" s="15"/>
      <c r="BD536" s="15"/>
      <c r="BE536" s="15">
        <v>0</v>
      </c>
      <c r="BF536" s="15">
        <v>0</v>
      </c>
      <c r="BG536" s="15">
        <f>SUM(BE536:BF536)</f>
        <v>0</v>
      </c>
      <c r="BH536" s="15"/>
      <c r="BI536" s="15"/>
      <c r="BJ536" s="15">
        <v>0</v>
      </c>
      <c r="BK536" s="15">
        <v>0</v>
      </c>
      <c r="BL536" s="15">
        <f>SUM(BJ536:BK536)</f>
        <v>0</v>
      </c>
      <c r="BM536" s="15"/>
      <c r="BN536" s="15"/>
      <c r="BO536" s="15">
        <v>3</v>
      </c>
      <c r="BP536" s="15">
        <v>5</v>
      </c>
      <c r="BQ536" s="15">
        <f>SUM(BO536:BP536)</f>
        <v>8</v>
      </c>
      <c r="BR536" s="15"/>
      <c r="BS536" s="15"/>
      <c r="BT536" s="15">
        <v>3</v>
      </c>
      <c r="BU536" s="15">
        <v>5</v>
      </c>
      <c r="BV536" s="19">
        <f>SUM(BT536:BU536)</f>
        <v>8</v>
      </c>
      <c r="BW536" s="15"/>
      <c r="BX536" s="15"/>
      <c r="BY536" s="27" t="s">
        <v>124</v>
      </c>
      <c r="BZ536" s="27" t="s">
        <v>124</v>
      </c>
      <c r="CA536" s="19" t="s">
        <v>124</v>
      </c>
      <c r="CB536" s="15"/>
      <c r="CC536" s="20"/>
      <c r="CD536" s="15" t="s">
        <v>124</v>
      </c>
      <c r="CE536" s="15" t="s">
        <v>124</v>
      </c>
      <c r="CF536" s="15" t="s">
        <v>124</v>
      </c>
      <c r="CI536" s="25" t="s">
        <v>124</v>
      </c>
      <c r="CJ536" s="25" t="s">
        <v>124</v>
      </c>
      <c r="CK536" s="25" t="s">
        <v>124</v>
      </c>
      <c r="CN536" s="25" t="s">
        <v>124</v>
      </c>
      <c r="CO536" s="25" t="s">
        <v>124</v>
      </c>
      <c r="CP536" s="25" t="s">
        <v>124</v>
      </c>
      <c r="CR536" t="s">
        <v>257</v>
      </c>
      <c r="CS536" s="25" t="s">
        <v>124</v>
      </c>
      <c r="CT536" s="25" t="s">
        <v>124</v>
      </c>
      <c r="CU536" s="24" t="s">
        <v>124</v>
      </c>
      <c r="CX536" s="25" t="s">
        <v>124</v>
      </c>
      <c r="CY536" s="25" t="s">
        <v>124</v>
      </c>
    </row>
    <row r="537" spans="1:105" hidden="1">
      <c r="A537" s="15">
        <v>147</v>
      </c>
      <c r="B537" s="22" t="s">
        <v>231</v>
      </c>
      <c r="D537" s="16">
        <v>310</v>
      </c>
      <c r="F537" s="16">
        <v>96</v>
      </c>
      <c r="G537" s="15">
        <v>3</v>
      </c>
      <c r="H537" s="15">
        <v>5</v>
      </c>
      <c r="I537" s="15">
        <f>SUM(G537:H537)</f>
        <v>8</v>
      </c>
      <c r="J537" s="15"/>
      <c r="K537" s="15"/>
      <c r="L537" s="15">
        <v>2</v>
      </c>
      <c r="M537" s="15">
        <v>5</v>
      </c>
      <c r="N537" s="15">
        <f>SUM(L537:M537)</f>
        <v>7</v>
      </c>
      <c r="O537" s="15"/>
      <c r="P537" s="15"/>
      <c r="Q537" s="15">
        <v>0</v>
      </c>
      <c r="R537" s="15">
        <v>0</v>
      </c>
      <c r="S537" s="15">
        <f>SUM(Q537:R537)</f>
        <v>0</v>
      </c>
      <c r="T537" s="15"/>
      <c r="U537" s="15"/>
      <c r="V537" s="15">
        <v>3</v>
      </c>
      <c r="W537" s="15">
        <v>2</v>
      </c>
      <c r="X537" s="15">
        <f>SUM(V537:W537)</f>
        <v>5</v>
      </c>
      <c r="Y537" s="17"/>
      <c r="Z537" s="17"/>
      <c r="AA537" s="17">
        <v>1</v>
      </c>
      <c r="AB537" s="17">
        <v>4</v>
      </c>
      <c r="AC537" s="17">
        <f>SUM(AA537:AB537)</f>
        <v>5</v>
      </c>
      <c r="AD537" s="17"/>
      <c r="AE537" s="17"/>
      <c r="AF537" s="17">
        <v>0</v>
      </c>
      <c r="AG537" s="17">
        <v>0</v>
      </c>
      <c r="AH537" s="17">
        <f>SUM(AF537:AG537)</f>
        <v>0</v>
      </c>
      <c r="AI537" s="17"/>
      <c r="AJ537" s="17"/>
      <c r="AK537" s="17">
        <v>0</v>
      </c>
      <c r="AL537" s="17">
        <v>0</v>
      </c>
      <c r="AM537" s="17">
        <f>SUM(AK537:AL537)</f>
        <v>0</v>
      </c>
      <c r="AN537" s="17"/>
      <c r="AO537" s="17"/>
      <c r="AP537" s="17">
        <v>0</v>
      </c>
      <c r="AQ537" s="17">
        <v>0</v>
      </c>
      <c r="AR537" s="17">
        <f>SUM(AP537:AQ537)</f>
        <v>0</v>
      </c>
      <c r="AS537" s="17"/>
      <c r="AT537" s="17"/>
      <c r="AU537" s="17">
        <v>0</v>
      </c>
      <c r="AV537" s="17">
        <v>0</v>
      </c>
      <c r="AW537" s="17">
        <f>SUM(AU537:AV537)</f>
        <v>0</v>
      </c>
      <c r="AX537" s="17"/>
      <c r="AY537" s="15"/>
      <c r="AZ537" s="15">
        <v>3</v>
      </c>
      <c r="BA537" s="15">
        <v>5</v>
      </c>
      <c r="BB537" s="15">
        <f>SUM(AZ537:BA537)</f>
        <v>8</v>
      </c>
      <c r="BC537" s="15"/>
      <c r="BD537" s="15"/>
      <c r="BE537" s="15">
        <v>0</v>
      </c>
      <c r="BF537" s="15">
        <v>0</v>
      </c>
      <c r="BG537" s="15">
        <f>SUM(BE537:BF537)</f>
        <v>0</v>
      </c>
      <c r="BH537" s="15"/>
      <c r="BI537" s="15"/>
      <c r="BJ537" s="15">
        <v>0</v>
      </c>
      <c r="BK537" s="15">
        <v>0</v>
      </c>
      <c r="BL537" s="15">
        <f>SUM(BJ537:BK537)</f>
        <v>0</v>
      </c>
      <c r="BM537" s="15"/>
      <c r="BN537" s="15"/>
      <c r="BO537" s="15">
        <v>3</v>
      </c>
      <c r="BP537" s="15">
        <v>5</v>
      </c>
      <c r="BQ537" s="15">
        <f>SUM(BO537:BP537)</f>
        <v>8</v>
      </c>
      <c r="BR537" s="15"/>
      <c r="BS537" s="15"/>
      <c r="BT537" s="15">
        <v>3</v>
      </c>
      <c r="BU537" s="15">
        <v>5</v>
      </c>
      <c r="BV537" s="19">
        <f>SUM(BT537:BU537)</f>
        <v>8</v>
      </c>
      <c r="BW537" s="15"/>
      <c r="BX537" s="15"/>
      <c r="BY537" s="27">
        <v>0</v>
      </c>
      <c r="BZ537" s="27">
        <v>0</v>
      </c>
      <c r="CA537" s="15">
        <f>SUM(BY537:BZ537)</f>
        <v>0</v>
      </c>
      <c r="CB537" s="15"/>
      <c r="CC537" s="20"/>
      <c r="CD537" s="24">
        <v>0</v>
      </c>
      <c r="CE537" s="24">
        <v>0</v>
      </c>
      <c r="CF537" s="24">
        <f>SUM(CD537:CE537)</f>
        <v>0</v>
      </c>
      <c r="CI537" s="24">
        <v>0</v>
      </c>
      <c r="CJ537" s="24">
        <v>0</v>
      </c>
      <c r="CK537" s="24">
        <f>SUM(CI537:CJ537)</f>
        <v>0</v>
      </c>
      <c r="CN537" s="24">
        <v>0</v>
      </c>
      <c r="CO537" s="24">
        <v>0</v>
      </c>
      <c r="CP537" s="24">
        <f>SUM(CN537:CO537)</f>
        <v>0</v>
      </c>
      <c r="CR537" t="s">
        <v>257</v>
      </c>
      <c r="CS537" s="24">
        <v>2</v>
      </c>
      <c r="CT537" s="24">
        <v>1</v>
      </c>
      <c r="CU537" s="24">
        <f>SUM(CS537:CT537)</f>
        <v>3</v>
      </c>
      <c r="CX537" s="25" t="s">
        <v>124</v>
      </c>
      <c r="CY537" s="25" t="s">
        <v>124</v>
      </c>
    </row>
    <row r="538" spans="1:105">
      <c r="A538" s="15">
        <v>149</v>
      </c>
      <c r="B538" s="22" t="s">
        <v>232</v>
      </c>
      <c r="D538" s="16">
        <v>279</v>
      </c>
      <c r="F538" s="16">
        <v>97</v>
      </c>
      <c r="G538" s="15" t="s">
        <v>124</v>
      </c>
      <c r="H538" s="15" t="s">
        <v>124</v>
      </c>
      <c r="I538" s="15">
        <f>SUM(G538:H538)</f>
        <v>0</v>
      </c>
      <c r="J538" s="15">
        <f>MEDIAN(I538:I541)</f>
        <v>0</v>
      </c>
      <c r="K538" s="15"/>
      <c r="L538" s="15" t="s">
        <v>124</v>
      </c>
      <c r="M538" s="15" t="s">
        <v>124</v>
      </c>
      <c r="N538" s="15" t="s">
        <v>124</v>
      </c>
      <c r="O538" s="15">
        <f>MEDIAN(N538:N541)</f>
        <v>0</v>
      </c>
      <c r="P538" s="15"/>
      <c r="Q538" s="15" t="s">
        <v>124</v>
      </c>
      <c r="R538" s="15" t="s">
        <v>124</v>
      </c>
      <c r="S538" s="15" t="s">
        <v>124</v>
      </c>
      <c r="T538" s="15">
        <f>MEDIAN(S538:S541)</f>
        <v>0</v>
      </c>
      <c r="U538" s="15"/>
      <c r="V538" s="15" t="s">
        <v>124</v>
      </c>
      <c r="W538" s="15" t="s">
        <v>124</v>
      </c>
      <c r="X538" s="15" t="s">
        <v>124</v>
      </c>
      <c r="Y538" s="17">
        <f>MEDIAN(X538:X541)</f>
        <v>0</v>
      </c>
      <c r="Z538" s="17"/>
      <c r="AA538" s="17" t="s">
        <v>124</v>
      </c>
      <c r="AB538" s="17" t="s">
        <v>124</v>
      </c>
      <c r="AC538" s="17" t="s">
        <v>124</v>
      </c>
      <c r="AD538" s="17">
        <f>MEDIAN(AC538:AC541)</f>
        <v>0</v>
      </c>
      <c r="AE538" s="17"/>
      <c r="AF538" s="17" t="s">
        <v>124</v>
      </c>
      <c r="AG538" s="17" t="s">
        <v>124</v>
      </c>
      <c r="AH538" s="18" t="s">
        <v>124</v>
      </c>
      <c r="AI538" s="17">
        <f>MEDIAN(AH538:AH541)</f>
        <v>0</v>
      </c>
      <c r="AJ538" s="17"/>
      <c r="AK538" s="17" t="s">
        <v>124</v>
      </c>
      <c r="AL538" s="17" t="s">
        <v>124</v>
      </c>
      <c r="AM538" s="18" t="s">
        <v>124</v>
      </c>
      <c r="AN538" s="17">
        <f>MEDIAN(AM538:AM541)</f>
        <v>0</v>
      </c>
      <c r="AO538" s="17"/>
      <c r="AP538" s="17" t="s">
        <v>124</v>
      </c>
      <c r="AQ538" s="17" t="s">
        <v>124</v>
      </c>
      <c r="AR538" s="18" t="s">
        <v>124</v>
      </c>
      <c r="AS538" s="17">
        <f>MEDIAN(AR538:AR541)</f>
        <v>0</v>
      </c>
      <c r="AT538" s="17"/>
      <c r="AU538" s="17" t="s">
        <v>124</v>
      </c>
      <c r="AV538" s="17" t="s">
        <v>124</v>
      </c>
      <c r="AW538" s="18" t="s">
        <v>124</v>
      </c>
      <c r="AX538" s="17">
        <f>MEDIAN(AW538:AW541)</f>
        <v>0</v>
      </c>
      <c r="AY538" s="15"/>
      <c r="AZ538" s="15" t="s">
        <v>124</v>
      </c>
      <c r="BA538" s="15" t="s">
        <v>124</v>
      </c>
      <c r="BB538" s="19" t="s">
        <v>124</v>
      </c>
      <c r="BC538" s="15">
        <f>MEDIAN(BB538:BB541)</f>
        <v>0</v>
      </c>
      <c r="BD538" s="15"/>
      <c r="BE538" s="15" t="s">
        <v>124</v>
      </c>
      <c r="BF538" s="15" t="s">
        <v>124</v>
      </c>
      <c r="BG538" s="19" t="s">
        <v>124</v>
      </c>
      <c r="BH538" s="15">
        <f>MEDIAN(BG538:BG541)</f>
        <v>0</v>
      </c>
      <c r="BI538" s="15"/>
      <c r="BJ538" s="15" t="s">
        <v>124</v>
      </c>
      <c r="BK538" s="15" t="s">
        <v>124</v>
      </c>
      <c r="BL538" s="19" t="s">
        <v>124</v>
      </c>
      <c r="BM538" s="15">
        <f>MEDIAN(BL538:BL541)</f>
        <v>0</v>
      </c>
      <c r="BN538" s="15"/>
      <c r="BO538" s="15" t="s">
        <v>124</v>
      </c>
      <c r="BP538" s="15" t="s">
        <v>124</v>
      </c>
      <c r="BQ538" s="19" t="s">
        <v>124</v>
      </c>
      <c r="BR538" s="15">
        <f>MEDIAN(BQ538:BQ541)</f>
        <v>8</v>
      </c>
      <c r="BS538" s="15"/>
      <c r="BT538" s="15" t="s">
        <v>124</v>
      </c>
      <c r="BU538" s="15" t="s">
        <v>124</v>
      </c>
      <c r="BV538" s="19" t="s">
        <v>124</v>
      </c>
      <c r="BW538" s="15">
        <f>MEDIAN(BV538:BV541)</f>
        <v>8</v>
      </c>
      <c r="BX538" s="15"/>
      <c r="BY538" s="27">
        <v>0</v>
      </c>
      <c r="BZ538" s="27">
        <v>0</v>
      </c>
      <c r="CA538" s="15">
        <f>SUM(BY538:BZ538)</f>
        <v>0</v>
      </c>
      <c r="CB538" s="15">
        <f>MEDIAN(CA538:CA541)</f>
        <v>0</v>
      </c>
      <c r="CC538" s="20"/>
      <c r="CD538" s="24">
        <v>0</v>
      </c>
      <c r="CE538" s="24">
        <v>0</v>
      </c>
      <c r="CF538" s="24">
        <f>SUM(CD538:CE538)</f>
        <v>0</v>
      </c>
      <c r="CG538" s="24">
        <f>MEDIAN(CF538:CF541)</f>
        <v>0</v>
      </c>
      <c r="CI538" s="25">
        <v>0</v>
      </c>
      <c r="CJ538" s="25">
        <v>0</v>
      </c>
      <c r="CK538" s="24">
        <f>SUM(CI538:CJ538)</f>
        <v>0</v>
      </c>
      <c r="CL538" s="24">
        <f>MEDIAN(CK538:CK541)</f>
        <v>0</v>
      </c>
      <c r="CN538" s="25" t="s">
        <v>124</v>
      </c>
      <c r="CO538" s="25" t="s">
        <v>124</v>
      </c>
      <c r="CP538" s="25" t="s">
        <v>124</v>
      </c>
      <c r="CQ538" s="24">
        <f>MEDIAN(CP538:CP541)</f>
        <v>0</v>
      </c>
      <c r="CR538" t="s">
        <v>257</v>
      </c>
      <c r="CS538" s="25" t="s">
        <v>124</v>
      </c>
      <c r="CT538" s="25" t="s">
        <v>124</v>
      </c>
      <c r="CU538" s="24" t="s">
        <v>124</v>
      </c>
      <c r="CV538" s="24">
        <f>MEDIAN(CU538:CU541)</f>
        <v>0</v>
      </c>
      <c r="CX538" s="25" t="s">
        <v>124</v>
      </c>
      <c r="CY538" s="25" t="s">
        <v>124</v>
      </c>
      <c r="DA538" s="24" t="s">
        <v>124</v>
      </c>
    </row>
    <row r="539" spans="1:105" hidden="1">
      <c r="A539" s="15">
        <v>149</v>
      </c>
      <c r="B539" s="22" t="s">
        <v>232</v>
      </c>
      <c r="D539" s="16">
        <v>285</v>
      </c>
      <c r="F539" s="16">
        <v>97</v>
      </c>
      <c r="G539" s="15">
        <v>0</v>
      </c>
      <c r="H539" s="15">
        <v>0</v>
      </c>
      <c r="I539" s="15">
        <f>SUM(G539:H539)</f>
        <v>0</v>
      </c>
      <c r="J539" s="15"/>
      <c r="K539" s="15"/>
      <c r="L539" s="15">
        <v>0</v>
      </c>
      <c r="M539" s="15">
        <v>0</v>
      </c>
      <c r="N539" s="15">
        <f>SUM(L539:M539)</f>
        <v>0</v>
      </c>
      <c r="O539" s="15"/>
      <c r="P539" s="15"/>
      <c r="Q539" s="15">
        <v>0</v>
      </c>
      <c r="R539" s="15">
        <v>0</v>
      </c>
      <c r="S539" s="15">
        <f>SUM(Q539:R539)</f>
        <v>0</v>
      </c>
      <c r="T539" s="15"/>
      <c r="U539" s="15"/>
      <c r="V539" s="15">
        <v>0</v>
      </c>
      <c r="W539" s="15">
        <v>0</v>
      </c>
      <c r="X539" s="15">
        <f>SUM(V539:W539)</f>
        <v>0</v>
      </c>
      <c r="Y539" s="17"/>
      <c r="Z539" s="17"/>
      <c r="AA539" s="17">
        <v>0</v>
      </c>
      <c r="AB539" s="17">
        <v>0</v>
      </c>
      <c r="AC539" s="17">
        <f>SUM(AA539:AB539)</f>
        <v>0</v>
      </c>
      <c r="AD539" s="17"/>
      <c r="AE539" s="17"/>
      <c r="AF539" s="17">
        <v>0</v>
      </c>
      <c r="AG539" s="17">
        <v>0</v>
      </c>
      <c r="AH539" s="17">
        <f>SUM(AF539:AG539)</f>
        <v>0</v>
      </c>
      <c r="AI539" s="17"/>
      <c r="AJ539" s="17"/>
      <c r="AK539" s="17">
        <v>0</v>
      </c>
      <c r="AL539" s="17">
        <v>0</v>
      </c>
      <c r="AM539" s="17">
        <f>SUM(AK539:AL539)</f>
        <v>0</v>
      </c>
      <c r="AN539" s="17"/>
      <c r="AO539" s="17"/>
      <c r="AP539" s="17">
        <v>0</v>
      </c>
      <c r="AQ539" s="17">
        <v>0</v>
      </c>
      <c r="AR539" s="17">
        <f>SUM(AP539:AQ539)</f>
        <v>0</v>
      </c>
      <c r="AS539" s="17"/>
      <c r="AT539" s="17"/>
      <c r="AU539" s="17">
        <v>0</v>
      </c>
      <c r="AV539" s="17">
        <v>0</v>
      </c>
      <c r="AW539" s="17">
        <f>SUM(AU539:AV539)</f>
        <v>0</v>
      </c>
      <c r="AX539" s="17"/>
      <c r="AY539" s="15"/>
      <c r="AZ539" s="15">
        <v>0</v>
      </c>
      <c r="BA539" s="15">
        <v>0</v>
      </c>
      <c r="BB539" s="15">
        <f>SUM(AZ539:BA539)</f>
        <v>0</v>
      </c>
      <c r="BC539" s="15"/>
      <c r="BD539" s="15"/>
      <c r="BE539" s="15">
        <v>0</v>
      </c>
      <c r="BF539" s="15">
        <v>0</v>
      </c>
      <c r="BG539" s="15">
        <f>SUM(BE539:BF539)</f>
        <v>0</v>
      </c>
      <c r="BH539" s="15"/>
      <c r="BI539" s="15"/>
      <c r="BJ539" s="15">
        <v>0</v>
      </c>
      <c r="BK539" s="15">
        <v>0</v>
      </c>
      <c r="BL539" s="15">
        <f>SUM(BJ539:BK539)</f>
        <v>0</v>
      </c>
      <c r="BM539" s="15"/>
      <c r="BN539" s="15"/>
      <c r="BO539" s="15">
        <v>3</v>
      </c>
      <c r="BP539" s="15">
        <v>5</v>
      </c>
      <c r="BQ539" s="15">
        <f>SUM(BO539:BP539)</f>
        <v>8</v>
      </c>
      <c r="BR539" s="15"/>
      <c r="BS539" s="15"/>
      <c r="BT539" s="15">
        <v>3</v>
      </c>
      <c r="BU539" s="15">
        <v>5</v>
      </c>
      <c r="BV539" s="19">
        <f>SUM(BT539:BU539)</f>
        <v>8</v>
      </c>
      <c r="BW539" s="15"/>
      <c r="BX539" s="15"/>
      <c r="BY539" s="27">
        <v>0</v>
      </c>
      <c r="BZ539" s="27">
        <v>0</v>
      </c>
      <c r="CA539" s="15">
        <f>SUM(BY539:BZ539)</f>
        <v>0</v>
      </c>
      <c r="CB539" s="15"/>
      <c r="CC539" s="20"/>
      <c r="CD539" s="24">
        <v>0</v>
      </c>
      <c r="CE539" s="24">
        <v>0</v>
      </c>
      <c r="CF539" s="24">
        <f>SUM(CD539:CE539)</f>
        <v>0</v>
      </c>
      <c r="CI539" s="25">
        <v>0</v>
      </c>
      <c r="CJ539" s="25">
        <v>0</v>
      </c>
      <c r="CK539" s="24">
        <f>SUM(CI539:CJ539)</f>
        <v>0</v>
      </c>
      <c r="CN539" s="24">
        <v>0</v>
      </c>
      <c r="CO539" s="24">
        <v>0</v>
      </c>
      <c r="CP539" s="24">
        <f>SUM(CN539:CO539)</f>
        <v>0</v>
      </c>
      <c r="CR539" t="s">
        <v>257</v>
      </c>
      <c r="CS539" s="24">
        <v>0</v>
      </c>
      <c r="CT539" s="24">
        <v>0</v>
      </c>
      <c r="CU539" s="24">
        <f>SUM(CS539:CT539)</f>
        <v>0</v>
      </c>
      <c r="CX539" s="25" t="s">
        <v>124</v>
      </c>
      <c r="CY539" s="25" t="s">
        <v>124</v>
      </c>
    </row>
    <row r="540" spans="1:105" hidden="1">
      <c r="A540" s="15">
        <v>149</v>
      </c>
      <c r="B540" s="22" t="s">
        <v>232</v>
      </c>
      <c r="D540" s="16">
        <v>303</v>
      </c>
      <c r="F540" s="16">
        <v>97</v>
      </c>
      <c r="G540" s="15" t="s">
        <v>124</v>
      </c>
      <c r="H540" s="15" t="s">
        <v>124</v>
      </c>
      <c r="I540" s="15" t="s">
        <v>124</v>
      </c>
      <c r="J540" s="15"/>
      <c r="K540" s="15"/>
      <c r="L540" s="15" t="s">
        <v>124</v>
      </c>
      <c r="M540" s="15" t="s">
        <v>124</v>
      </c>
      <c r="N540" s="15" t="s">
        <v>124</v>
      </c>
      <c r="O540" s="15"/>
      <c r="P540" s="15"/>
      <c r="Q540" s="15" t="s">
        <v>124</v>
      </c>
      <c r="R540" s="15" t="s">
        <v>124</v>
      </c>
      <c r="S540" s="15" t="s">
        <v>124</v>
      </c>
      <c r="T540" s="15"/>
      <c r="U540" s="15"/>
      <c r="V540" s="15" t="s">
        <v>124</v>
      </c>
      <c r="W540" s="15" t="s">
        <v>124</v>
      </c>
      <c r="X540" s="15" t="s">
        <v>124</v>
      </c>
      <c r="Y540" s="17"/>
      <c r="Z540" s="17"/>
      <c r="AA540" s="17" t="s">
        <v>124</v>
      </c>
      <c r="AB540" s="17" t="s">
        <v>124</v>
      </c>
      <c r="AC540" s="17" t="s">
        <v>124</v>
      </c>
      <c r="AD540" s="17"/>
      <c r="AE540" s="17"/>
      <c r="AF540" s="17" t="s">
        <v>124</v>
      </c>
      <c r="AG540" s="17" t="s">
        <v>124</v>
      </c>
      <c r="AH540" s="18" t="s">
        <v>124</v>
      </c>
      <c r="AI540" s="17"/>
      <c r="AJ540" s="17"/>
      <c r="AK540" s="17" t="s">
        <v>124</v>
      </c>
      <c r="AL540" s="17" t="s">
        <v>124</v>
      </c>
      <c r="AM540" s="18" t="s">
        <v>124</v>
      </c>
      <c r="AN540" s="17"/>
      <c r="AO540" s="17"/>
      <c r="AP540" s="17" t="s">
        <v>124</v>
      </c>
      <c r="AQ540" s="17" t="s">
        <v>124</v>
      </c>
      <c r="AR540" s="18" t="s">
        <v>124</v>
      </c>
      <c r="AS540" s="17"/>
      <c r="AT540" s="17"/>
      <c r="AU540" s="17" t="s">
        <v>124</v>
      </c>
      <c r="AV540" s="17" t="s">
        <v>124</v>
      </c>
      <c r="AW540" s="18" t="s">
        <v>124</v>
      </c>
      <c r="AX540" s="17"/>
      <c r="AY540" s="15"/>
      <c r="AZ540" s="15" t="s">
        <v>124</v>
      </c>
      <c r="BA540" s="15" t="s">
        <v>124</v>
      </c>
      <c r="BB540" s="19" t="s">
        <v>124</v>
      </c>
      <c r="BC540" s="15"/>
      <c r="BD540" s="15"/>
      <c r="BE540" s="15" t="s">
        <v>124</v>
      </c>
      <c r="BF540" s="15" t="s">
        <v>124</v>
      </c>
      <c r="BG540" s="19" t="s">
        <v>124</v>
      </c>
      <c r="BH540" s="15"/>
      <c r="BI540" s="15"/>
      <c r="BJ540" s="15" t="s">
        <v>124</v>
      </c>
      <c r="BK540" s="15" t="s">
        <v>124</v>
      </c>
      <c r="BL540" s="19" t="s">
        <v>124</v>
      </c>
      <c r="BM540" s="15"/>
      <c r="BN540" s="15"/>
      <c r="BO540" s="15" t="s">
        <v>124</v>
      </c>
      <c r="BP540" s="15" t="s">
        <v>124</v>
      </c>
      <c r="BQ540" s="19" t="s">
        <v>124</v>
      </c>
      <c r="BR540" s="15"/>
      <c r="BS540" s="15"/>
      <c r="BT540" s="15" t="s">
        <v>124</v>
      </c>
      <c r="BU540" s="15" t="s">
        <v>124</v>
      </c>
      <c r="BV540" s="19" t="s">
        <v>124</v>
      </c>
      <c r="BW540" s="15"/>
      <c r="BX540" s="15"/>
      <c r="BY540" s="27" t="s">
        <v>124</v>
      </c>
      <c r="BZ540" s="27" t="s">
        <v>124</v>
      </c>
      <c r="CA540" s="19" t="s">
        <v>124</v>
      </c>
      <c r="CB540" s="15"/>
      <c r="CC540" s="20"/>
      <c r="CD540" s="15" t="s">
        <v>124</v>
      </c>
      <c r="CE540" s="15" t="s">
        <v>124</v>
      </c>
      <c r="CF540" s="15" t="s">
        <v>124</v>
      </c>
      <c r="CI540" s="25" t="s">
        <v>124</v>
      </c>
      <c r="CJ540" s="25" t="s">
        <v>124</v>
      </c>
      <c r="CK540" s="25" t="s">
        <v>124</v>
      </c>
      <c r="CN540" s="25" t="s">
        <v>124</v>
      </c>
      <c r="CO540" s="25" t="s">
        <v>124</v>
      </c>
      <c r="CP540" s="25" t="s">
        <v>124</v>
      </c>
      <c r="CR540" t="s">
        <v>257</v>
      </c>
      <c r="CS540" s="25" t="s">
        <v>124</v>
      </c>
      <c r="CT540" s="25" t="s">
        <v>124</v>
      </c>
      <c r="CU540" s="24" t="s">
        <v>124</v>
      </c>
      <c r="CX540" s="25" t="s">
        <v>124</v>
      </c>
      <c r="CY540" s="25" t="s">
        <v>124</v>
      </c>
    </row>
    <row r="541" spans="1:105" hidden="1">
      <c r="A541" s="15">
        <v>149</v>
      </c>
      <c r="B541" s="22" t="s">
        <v>232</v>
      </c>
      <c r="D541" s="16">
        <v>309</v>
      </c>
      <c r="F541" s="16">
        <v>97</v>
      </c>
      <c r="G541" s="15" t="s">
        <v>124</v>
      </c>
      <c r="H541" s="15" t="s">
        <v>124</v>
      </c>
      <c r="I541" s="15" t="s">
        <v>124</v>
      </c>
      <c r="J541" s="15"/>
      <c r="K541" s="15"/>
      <c r="L541" s="15" t="s">
        <v>124</v>
      </c>
      <c r="M541" s="15" t="s">
        <v>124</v>
      </c>
      <c r="N541" s="15" t="s">
        <v>124</v>
      </c>
      <c r="O541" s="15"/>
      <c r="P541" s="15"/>
      <c r="Q541" s="15" t="s">
        <v>124</v>
      </c>
      <c r="R541" s="15" t="s">
        <v>124</v>
      </c>
      <c r="S541" s="15" t="s">
        <v>124</v>
      </c>
      <c r="T541" s="15"/>
      <c r="U541" s="15"/>
      <c r="V541" s="15" t="s">
        <v>124</v>
      </c>
      <c r="W541" s="15" t="s">
        <v>124</v>
      </c>
      <c r="X541" s="15" t="s">
        <v>124</v>
      </c>
      <c r="Y541" s="17"/>
      <c r="Z541" s="17"/>
      <c r="AA541" s="17" t="s">
        <v>124</v>
      </c>
      <c r="AB541" s="17" t="s">
        <v>124</v>
      </c>
      <c r="AC541" s="17" t="s">
        <v>124</v>
      </c>
      <c r="AD541" s="17"/>
      <c r="AE541" s="17"/>
      <c r="AF541" s="17" t="s">
        <v>124</v>
      </c>
      <c r="AG541" s="17" t="s">
        <v>124</v>
      </c>
      <c r="AH541" s="18" t="s">
        <v>124</v>
      </c>
      <c r="AI541" s="17"/>
      <c r="AJ541" s="17"/>
      <c r="AK541" s="17" t="s">
        <v>124</v>
      </c>
      <c r="AL541" s="17" t="s">
        <v>124</v>
      </c>
      <c r="AM541" s="18" t="s">
        <v>124</v>
      </c>
      <c r="AN541" s="17"/>
      <c r="AO541" s="17"/>
      <c r="AP541" s="17" t="s">
        <v>124</v>
      </c>
      <c r="AQ541" s="17" t="s">
        <v>124</v>
      </c>
      <c r="AR541" s="18" t="s">
        <v>124</v>
      </c>
      <c r="AS541" s="17"/>
      <c r="AT541" s="17"/>
      <c r="AU541" s="17" t="s">
        <v>124</v>
      </c>
      <c r="AV541" s="17" t="s">
        <v>124</v>
      </c>
      <c r="AW541" s="18" t="s">
        <v>124</v>
      </c>
      <c r="AX541" s="17"/>
      <c r="AY541" s="15"/>
      <c r="AZ541" s="15" t="s">
        <v>124</v>
      </c>
      <c r="BA541" s="15" t="s">
        <v>124</v>
      </c>
      <c r="BB541" s="19" t="s">
        <v>124</v>
      </c>
      <c r="BC541" s="15"/>
      <c r="BD541" s="15"/>
      <c r="BE541" s="15" t="s">
        <v>124</v>
      </c>
      <c r="BF541" s="15" t="s">
        <v>124</v>
      </c>
      <c r="BG541" s="19" t="s">
        <v>124</v>
      </c>
      <c r="BH541" s="15"/>
      <c r="BI541" s="15"/>
      <c r="BJ541" s="15">
        <v>0</v>
      </c>
      <c r="BK541" s="15">
        <v>0</v>
      </c>
      <c r="BL541" s="15">
        <f t="shared" ref="BL541:BL553" si="553">SUM(BJ541:BK541)</f>
        <v>0</v>
      </c>
      <c r="BM541" s="15"/>
      <c r="BN541" s="15"/>
      <c r="BO541" s="15" t="s">
        <v>124</v>
      </c>
      <c r="BP541" s="15" t="s">
        <v>124</v>
      </c>
      <c r="BQ541" s="19" t="s">
        <v>124</v>
      </c>
      <c r="BR541" s="15"/>
      <c r="BS541" s="15"/>
      <c r="BT541" s="15" t="s">
        <v>124</v>
      </c>
      <c r="BU541" s="15" t="s">
        <v>124</v>
      </c>
      <c r="BV541" s="19" t="s">
        <v>124</v>
      </c>
      <c r="BW541" s="15"/>
      <c r="BX541" s="15"/>
      <c r="BY541" s="27" t="s">
        <v>124</v>
      </c>
      <c r="BZ541" s="27" t="s">
        <v>124</v>
      </c>
      <c r="CA541" s="19" t="s">
        <v>124</v>
      </c>
      <c r="CB541" s="15"/>
      <c r="CC541" s="20"/>
      <c r="CD541" s="24" t="s">
        <v>124</v>
      </c>
      <c r="CE541" s="24" t="s">
        <v>124</v>
      </c>
      <c r="CF541" s="15" t="s">
        <v>124</v>
      </c>
      <c r="CI541" s="25" t="s">
        <v>124</v>
      </c>
      <c r="CJ541" s="25" t="s">
        <v>124</v>
      </c>
      <c r="CK541" s="25" t="s">
        <v>124</v>
      </c>
      <c r="CN541" s="25" t="s">
        <v>124</v>
      </c>
      <c r="CO541" s="25" t="s">
        <v>124</v>
      </c>
      <c r="CP541" s="25" t="s">
        <v>124</v>
      </c>
      <c r="CR541" t="s">
        <v>257</v>
      </c>
      <c r="CS541" s="25" t="s">
        <v>124</v>
      </c>
      <c r="CT541" s="25" t="s">
        <v>124</v>
      </c>
      <c r="CU541" s="24" t="s">
        <v>124</v>
      </c>
      <c r="CX541" s="25" t="s">
        <v>124</v>
      </c>
      <c r="CY541" s="25" t="s">
        <v>124</v>
      </c>
    </row>
    <row r="542" spans="1:105">
      <c r="A542" s="15">
        <v>151</v>
      </c>
      <c r="B542" s="22" t="s">
        <v>233</v>
      </c>
      <c r="D542" s="16">
        <v>278</v>
      </c>
      <c r="F542" s="16">
        <v>98</v>
      </c>
      <c r="G542" s="15">
        <v>3</v>
      </c>
      <c r="H542" s="15">
        <v>5</v>
      </c>
      <c r="I542" s="15">
        <f t="shared" ref="I542:I553" si="554">SUM(G542:H542)</f>
        <v>8</v>
      </c>
      <c r="J542" s="15">
        <f>MEDIAN(I542:I545)</f>
        <v>8</v>
      </c>
      <c r="K542" s="15"/>
      <c r="L542" s="15">
        <v>0</v>
      </c>
      <c r="M542" s="15">
        <v>0</v>
      </c>
      <c r="N542" s="15">
        <f t="shared" ref="N542:N553" si="555">SUM(L542:M542)</f>
        <v>0</v>
      </c>
      <c r="O542" s="15">
        <f>MEDIAN(N542:N545)</f>
        <v>0</v>
      </c>
      <c r="P542" s="15"/>
      <c r="Q542" s="15">
        <v>0</v>
      </c>
      <c r="R542" s="15">
        <v>0</v>
      </c>
      <c r="S542" s="15">
        <f t="shared" ref="S542:S553" si="556">SUM(Q542:R542)</f>
        <v>0</v>
      </c>
      <c r="T542" s="15">
        <f>MEDIAN(S542:S545)</f>
        <v>0</v>
      </c>
      <c r="U542" s="15"/>
      <c r="V542" s="15">
        <v>3</v>
      </c>
      <c r="W542" s="15">
        <v>3</v>
      </c>
      <c r="X542" s="15">
        <f t="shared" ref="X542:X553" si="557">SUM(V542:W542)</f>
        <v>6</v>
      </c>
      <c r="Y542" s="17">
        <f>MEDIAN(X542:X545)</f>
        <v>7</v>
      </c>
      <c r="Z542" s="17"/>
      <c r="AA542" s="17">
        <v>1</v>
      </c>
      <c r="AB542" s="17">
        <v>5</v>
      </c>
      <c r="AC542" s="17">
        <f t="shared" ref="AC542:AC553" si="558">SUM(AA542:AB542)</f>
        <v>6</v>
      </c>
      <c r="AD542" s="17">
        <f>MEDIAN(AC542:AC545)</f>
        <v>5.5</v>
      </c>
      <c r="AE542" s="17"/>
      <c r="AF542" s="17">
        <v>0</v>
      </c>
      <c r="AG542" s="17">
        <v>0</v>
      </c>
      <c r="AH542" s="17">
        <f t="shared" ref="AH542:AH553" si="559">SUM(AF542:AG542)</f>
        <v>0</v>
      </c>
      <c r="AI542" s="17">
        <f>MEDIAN(AH542:AH545)</f>
        <v>0</v>
      </c>
      <c r="AJ542" s="17"/>
      <c r="AK542" s="17">
        <v>0</v>
      </c>
      <c r="AL542" s="17">
        <v>0</v>
      </c>
      <c r="AM542" s="17">
        <f t="shared" ref="AM542:AM553" si="560">SUM(AK542:AL542)</f>
        <v>0</v>
      </c>
      <c r="AN542" s="17">
        <f>MEDIAN(AM542:AM545)</f>
        <v>0</v>
      </c>
      <c r="AO542" s="17"/>
      <c r="AP542" s="17">
        <v>0</v>
      </c>
      <c r="AQ542" s="17">
        <v>0</v>
      </c>
      <c r="AR542" s="17">
        <f t="shared" ref="AR542:AR553" si="561">SUM(AP542:AQ542)</f>
        <v>0</v>
      </c>
      <c r="AS542" s="17">
        <f>MEDIAN(AR542:AR545)</f>
        <v>0</v>
      </c>
      <c r="AT542" s="17"/>
      <c r="AU542" s="17">
        <v>0</v>
      </c>
      <c r="AV542" s="17">
        <v>0</v>
      </c>
      <c r="AW542" s="17">
        <f t="shared" ref="AW542:AW553" si="562">SUM(AU542:AV542)</f>
        <v>0</v>
      </c>
      <c r="AX542" s="17">
        <f>MEDIAN(AW542:AW545)</f>
        <v>0</v>
      </c>
      <c r="AY542" s="15"/>
      <c r="AZ542" s="15">
        <v>3</v>
      </c>
      <c r="BA542" s="15">
        <v>5</v>
      </c>
      <c r="BB542" s="15">
        <f t="shared" ref="BB542:BB553" si="563">SUM(AZ542:BA542)</f>
        <v>8</v>
      </c>
      <c r="BC542" s="15">
        <f>MEDIAN(BB542:BB545)</f>
        <v>8</v>
      </c>
      <c r="BD542" s="15"/>
      <c r="BE542" s="15">
        <v>1</v>
      </c>
      <c r="BF542" s="15">
        <v>1</v>
      </c>
      <c r="BG542" s="15">
        <f t="shared" ref="BG542:BG553" si="564">SUM(BE542:BF542)</f>
        <v>2</v>
      </c>
      <c r="BH542" s="15">
        <f>MEDIAN(BG542:BG545)</f>
        <v>2.5</v>
      </c>
      <c r="BI542" s="15"/>
      <c r="BJ542" s="15">
        <v>0</v>
      </c>
      <c r="BK542" s="15">
        <v>0</v>
      </c>
      <c r="BL542" s="15">
        <f t="shared" si="553"/>
        <v>0</v>
      </c>
      <c r="BM542" s="15">
        <f>MEDIAN(BL542:BL545)</f>
        <v>1.5</v>
      </c>
      <c r="BN542" s="15"/>
      <c r="BO542" s="15">
        <v>3</v>
      </c>
      <c r="BP542" s="15">
        <v>5</v>
      </c>
      <c r="BQ542" s="15">
        <f t="shared" ref="BQ542:BQ553" si="565">SUM(BO542:BP542)</f>
        <v>8</v>
      </c>
      <c r="BR542" s="15">
        <f>MEDIAN(BQ542:BQ545)</f>
        <v>8</v>
      </c>
      <c r="BS542" s="15"/>
      <c r="BT542" s="15">
        <v>3</v>
      </c>
      <c r="BU542" s="15">
        <v>5</v>
      </c>
      <c r="BV542" s="19">
        <f t="shared" ref="BV542:BV553" si="566">SUM(BT542:BU542)</f>
        <v>8</v>
      </c>
      <c r="BW542" s="15">
        <f>MEDIAN(BV542:BV545)</f>
        <v>6</v>
      </c>
      <c r="BX542" s="15"/>
      <c r="BY542" s="27">
        <v>1</v>
      </c>
      <c r="BZ542" s="27">
        <v>3</v>
      </c>
      <c r="CA542" s="15">
        <f t="shared" ref="CA542:CA553" si="567">SUM(BY542:BZ542)</f>
        <v>4</v>
      </c>
      <c r="CB542" s="15">
        <f>MEDIAN(CA542:CA545)</f>
        <v>3</v>
      </c>
      <c r="CC542" s="20"/>
      <c r="CD542" s="24">
        <v>0</v>
      </c>
      <c r="CE542" s="24">
        <v>0</v>
      </c>
      <c r="CF542" s="24">
        <f t="shared" ref="CF542:CF553" si="568">SUM(CD542:CE542)</f>
        <v>0</v>
      </c>
      <c r="CG542" s="24">
        <f>MEDIAN(CF542:CF545)</f>
        <v>0</v>
      </c>
      <c r="CI542" s="25">
        <v>0</v>
      </c>
      <c r="CJ542" s="25">
        <v>0</v>
      </c>
      <c r="CK542" s="24">
        <f t="shared" ref="CK542:CK555" si="569">SUM(CI542:CJ542)</f>
        <v>0</v>
      </c>
      <c r="CL542" s="24">
        <f>MEDIAN(CK542:CK545)</f>
        <v>3</v>
      </c>
      <c r="CN542" s="24">
        <v>0</v>
      </c>
      <c r="CO542" s="24">
        <v>0</v>
      </c>
      <c r="CP542" s="24">
        <f t="shared" ref="CP542:CP553" si="570">SUM(CN542:CO542)</f>
        <v>0</v>
      </c>
      <c r="CQ542" s="24">
        <f>MEDIAN(CP542:CP545)</f>
        <v>0</v>
      </c>
      <c r="CR542" t="s">
        <v>257</v>
      </c>
      <c r="CS542" s="24">
        <v>0</v>
      </c>
      <c r="CT542" s="24">
        <v>0</v>
      </c>
      <c r="CU542" s="24">
        <f t="shared" ref="CU542:CU553" si="571">SUM(CS542:CT542)</f>
        <v>0</v>
      </c>
      <c r="CV542" s="24">
        <f>MEDIAN(CU542:CU545)</f>
        <v>1</v>
      </c>
      <c r="CX542" s="24">
        <v>0</v>
      </c>
      <c r="CY542" s="24">
        <v>0</v>
      </c>
      <c r="CZ542" s="24">
        <f t="shared" si="551"/>
        <v>0</v>
      </c>
      <c r="DA542" s="24">
        <f t="shared" ref="DA542" si="572">MEDIAN(CZ542:CZ545)</f>
        <v>0</v>
      </c>
    </row>
    <row r="543" spans="1:105" hidden="1">
      <c r="A543" s="15">
        <v>151</v>
      </c>
      <c r="B543" s="22" t="s">
        <v>233</v>
      </c>
      <c r="D543" s="16">
        <v>284</v>
      </c>
      <c r="F543" s="16">
        <v>98</v>
      </c>
      <c r="G543" s="15">
        <v>3</v>
      </c>
      <c r="H543" s="15">
        <v>5</v>
      </c>
      <c r="I543" s="15">
        <f t="shared" si="554"/>
        <v>8</v>
      </c>
      <c r="J543" s="15"/>
      <c r="K543" s="15"/>
      <c r="L543" s="15">
        <v>0</v>
      </c>
      <c r="M543" s="15">
        <v>0</v>
      </c>
      <c r="N543" s="15">
        <f t="shared" si="555"/>
        <v>0</v>
      </c>
      <c r="O543" s="15"/>
      <c r="P543" s="15"/>
      <c r="Q543" s="15">
        <v>0</v>
      </c>
      <c r="R543" s="15">
        <v>0</v>
      </c>
      <c r="S543" s="15">
        <f t="shared" si="556"/>
        <v>0</v>
      </c>
      <c r="T543" s="15"/>
      <c r="U543" s="15"/>
      <c r="V543" s="15">
        <v>3</v>
      </c>
      <c r="W543" s="15">
        <v>5</v>
      </c>
      <c r="X543" s="15">
        <f t="shared" si="557"/>
        <v>8</v>
      </c>
      <c r="Y543" s="17"/>
      <c r="Z543" s="17"/>
      <c r="AA543" s="17">
        <v>3</v>
      </c>
      <c r="AB543" s="17">
        <v>2</v>
      </c>
      <c r="AC543" s="17">
        <f t="shared" si="558"/>
        <v>5</v>
      </c>
      <c r="AD543" s="17"/>
      <c r="AE543" s="17"/>
      <c r="AF543" s="17">
        <v>0</v>
      </c>
      <c r="AG543" s="17">
        <v>0</v>
      </c>
      <c r="AH543" s="17">
        <f t="shared" si="559"/>
        <v>0</v>
      </c>
      <c r="AI543" s="17"/>
      <c r="AJ543" s="17"/>
      <c r="AK543" s="17">
        <v>0</v>
      </c>
      <c r="AL543" s="17">
        <v>0</v>
      </c>
      <c r="AM543" s="17">
        <f t="shared" si="560"/>
        <v>0</v>
      </c>
      <c r="AN543" s="17"/>
      <c r="AO543" s="17"/>
      <c r="AP543" s="17">
        <v>0</v>
      </c>
      <c r="AQ543" s="17">
        <v>0</v>
      </c>
      <c r="AR543" s="17">
        <f t="shared" si="561"/>
        <v>0</v>
      </c>
      <c r="AS543" s="17"/>
      <c r="AT543" s="17"/>
      <c r="AU543" s="17">
        <v>0</v>
      </c>
      <c r="AV543" s="17">
        <v>0</v>
      </c>
      <c r="AW543" s="17">
        <f t="shared" si="562"/>
        <v>0</v>
      </c>
      <c r="AX543" s="17"/>
      <c r="AY543" s="15"/>
      <c r="AZ543" s="15">
        <v>3</v>
      </c>
      <c r="BA543" s="15">
        <v>5</v>
      </c>
      <c r="BB543" s="15">
        <f t="shared" si="563"/>
        <v>8</v>
      </c>
      <c r="BC543" s="15"/>
      <c r="BD543" s="15"/>
      <c r="BE543" s="15">
        <v>2</v>
      </c>
      <c r="BF543" s="15">
        <v>1</v>
      </c>
      <c r="BG543" s="15">
        <f t="shared" si="564"/>
        <v>3</v>
      </c>
      <c r="BH543" s="15"/>
      <c r="BI543" s="15"/>
      <c r="BJ543" s="15">
        <v>1</v>
      </c>
      <c r="BK543" s="15">
        <v>2</v>
      </c>
      <c r="BL543" s="15">
        <f t="shared" si="553"/>
        <v>3</v>
      </c>
      <c r="BM543" s="15"/>
      <c r="BN543" s="15"/>
      <c r="BO543" s="15">
        <v>3</v>
      </c>
      <c r="BP543" s="15">
        <v>5</v>
      </c>
      <c r="BQ543" s="15">
        <f t="shared" si="565"/>
        <v>8</v>
      </c>
      <c r="BR543" s="15"/>
      <c r="BS543" s="15"/>
      <c r="BT543" s="15">
        <v>1</v>
      </c>
      <c r="BU543" s="15">
        <v>3</v>
      </c>
      <c r="BV543" s="19">
        <f t="shared" si="566"/>
        <v>4</v>
      </c>
      <c r="BW543" s="15"/>
      <c r="BX543" s="15"/>
      <c r="BY543" s="27">
        <v>1</v>
      </c>
      <c r="BZ543" s="27">
        <v>1</v>
      </c>
      <c r="CA543" s="15">
        <f t="shared" si="567"/>
        <v>2</v>
      </c>
      <c r="CB543" s="15"/>
      <c r="CC543" s="20"/>
      <c r="CD543" s="24">
        <v>0</v>
      </c>
      <c r="CE543" s="24">
        <v>0</v>
      </c>
      <c r="CF543" s="24">
        <f t="shared" si="568"/>
        <v>0</v>
      </c>
      <c r="CI543" s="25">
        <v>2</v>
      </c>
      <c r="CJ543" s="25">
        <v>4</v>
      </c>
      <c r="CK543" s="24">
        <f t="shared" si="569"/>
        <v>6</v>
      </c>
      <c r="CN543" s="24">
        <v>0</v>
      </c>
      <c r="CO543" s="24">
        <v>0</v>
      </c>
      <c r="CP543" s="24">
        <f t="shared" si="570"/>
        <v>0</v>
      </c>
      <c r="CR543" t="s">
        <v>257</v>
      </c>
      <c r="CS543" s="24">
        <v>1</v>
      </c>
      <c r="CT543" s="24">
        <v>1</v>
      </c>
      <c r="CU543" s="24">
        <f t="shared" si="571"/>
        <v>2</v>
      </c>
      <c r="CX543" s="24">
        <v>0</v>
      </c>
      <c r="CY543" s="24">
        <v>0</v>
      </c>
      <c r="CZ543" s="24">
        <f t="shared" si="551"/>
        <v>0</v>
      </c>
    </row>
    <row r="544" spans="1:105" hidden="1">
      <c r="A544" s="15">
        <v>151</v>
      </c>
      <c r="B544" s="22" t="s">
        <v>233</v>
      </c>
      <c r="D544" s="16">
        <v>302</v>
      </c>
      <c r="F544" s="16">
        <v>98</v>
      </c>
      <c r="G544" s="15">
        <v>3</v>
      </c>
      <c r="H544" s="15">
        <v>5</v>
      </c>
      <c r="I544" s="15">
        <f t="shared" si="554"/>
        <v>8</v>
      </c>
      <c r="J544" s="15"/>
      <c r="K544" s="15"/>
      <c r="L544" s="15">
        <v>0</v>
      </c>
      <c r="M544" s="15">
        <v>0</v>
      </c>
      <c r="N544" s="15">
        <f t="shared" si="555"/>
        <v>0</v>
      </c>
      <c r="O544" s="15"/>
      <c r="P544" s="15"/>
      <c r="Q544" s="15">
        <v>0</v>
      </c>
      <c r="R544" s="15">
        <v>0</v>
      </c>
      <c r="S544" s="15">
        <f t="shared" si="556"/>
        <v>0</v>
      </c>
      <c r="T544" s="15"/>
      <c r="U544" s="15"/>
      <c r="V544" s="15">
        <v>3</v>
      </c>
      <c r="W544" s="15">
        <v>4</v>
      </c>
      <c r="X544" s="15">
        <f t="shared" si="557"/>
        <v>7</v>
      </c>
      <c r="Y544" s="17"/>
      <c r="Z544" s="17"/>
      <c r="AA544" s="17">
        <v>1</v>
      </c>
      <c r="AB544" s="17">
        <v>5</v>
      </c>
      <c r="AC544" s="17">
        <f t="shared" si="558"/>
        <v>6</v>
      </c>
      <c r="AD544" s="17"/>
      <c r="AE544" s="17"/>
      <c r="AF544" s="17">
        <v>0</v>
      </c>
      <c r="AG544" s="17">
        <v>0</v>
      </c>
      <c r="AH544" s="17">
        <f t="shared" si="559"/>
        <v>0</v>
      </c>
      <c r="AI544" s="17"/>
      <c r="AJ544" s="17"/>
      <c r="AK544" s="17">
        <v>0</v>
      </c>
      <c r="AL544" s="17">
        <v>0</v>
      </c>
      <c r="AM544" s="17">
        <f t="shared" si="560"/>
        <v>0</v>
      </c>
      <c r="AN544" s="17"/>
      <c r="AO544" s="17"/>
      <c r="AP544" s="17">
        <v>0</v>
      </c>
      <c r="AQ544" s="17">
        <v>0</v>
      </c>
      <c r="AR544" s="17">
        <f t="shared" si="561"/>
        <v>0</v>
      </c>
      <c r="AS544" s="17"/>
      <c r="AT544" s="17"/>
      <c r="AU544" s="17">
        <v>0</v>
      </c>
      <c r="AV544" s="17">
        <v>0</v>
      </c>
      <c r="AW544" s="17">
        <f t="shared" si="562"/>
        <v>0</v>
      </c>
      <c r="AX544" s="17"/>
      <c r="AY544" s="15"/>
      <c r="AZ544" s="15">
        <v>3</v>
      </c>
      <c r="BA544" s="15">
        <v>5</v>
      </c>
      <c r="BB544" s="15">
        <f t="shared" si="563"/>
        <v>8</v>
      </c>
      <c r="BC544" s="15"/>
      <c r="BD544" s="15"/>
      <c r="BE544" s="15">
        <v>1</v>
      </c>
      <c r="BF544" s="15">
        <v>2</v>
      </c>
      <c r="BG544" s="15">
        <f t="shared" si="564"/>
        <v>3</v>
      </c>
      <c r="BH544" s="15"/>
      <c r="BI544" s="15"/>
      <c r="BJ544" s="15">
        <v>0</v>
      </c>
      <c r="BK544" s="15">
        <v>0</v>
      </c>
      <c r="BL544" s="15">
        <f t="shared" si="553"/>
        <v>0</v>
      </c>
      <c r="BM544" s="15"/>
      <c r="BN544" s="15"/>
      <c r="BO544" s="15">
        <v>3</v>
      </c>
      <c r="BP544" s="15">
        <v>5</v>
      </c>
      <c r="BQ544" s="15">
        <f t="shared" si="565"/>
        <v>8</v>
      </c>
      <c r="BR544" s="15"/>
      <c r="BS544" s="15"/>
      <c r="BT544" s="15">
        <v>3</v>
      </c>
      <c r="BU544" s="15">
        <v>5</v>
      </c>
      <c r="BV544" s="19">
        <f t="shared" si="566"/>
        <v>8</v>
      </c>
      <c r="BW544" s="15"/>
      <c r="BX544" s="15"/>
      <c r="BY544" s="27">
        <v>1</v>
      </c>
      <c r="BZ544" s="27">
        <v>3</v>
      </c>
      <c r="CA544" s="15">
        <f t="shared" si="567"/>
        <v>4</v>
      </c>
      <c r="CB544" s="15"/>
      <c r="CC544" s="20"/>
      <c r="CD544" s="24">
        <v>0</v>
      </c>
      <c r="CE544" s="24">
        <v>0</v>
      </c>
      <c r="CF544" s="24">
        <f t="shared" si="568"/>
        <v>0</v>
      </c>
      <c r="CI544" s="25">
        <v>0</v>
      </c>
      <c r="CJ544" s="25">
        <v>0</v>
      </c>
      <c r="CK544" s="24">
        <f t="shared" si="569"/>
        <v>0</v>
      </c>
      <c r="CN544" s="24">
        <v>0</v>
      </c>
      <c r="CO544" s="24">
        <v>0</v>
      </c>
      <c r="CP544" s="24">
        <f t="shared" si="570"/>
        <v>0</v>
      </c>
      <c r="CR544" t="s">
        <v>257</v>
      </c>
      <c r="CS544" s="24">
        <v>0</v>
      </c>
      <c r="CT544" s="24">
        <v>0</v>
      </c>
      <c r="CU544" s="24">
        <f t="shared" si="571"/>
        <v>0</v>
      </c>
      <c r="CX544" s="24">
        <v>0</v>
      </c>
      <c r="CY544" s="24">
        <v>0</v>
      </c>
      <c r="CZ544" s="24">
        <f t="shared" si="551"/>
        <v>0</v>
      </c>
    </row>
    <row r="545" spans="1:105" hidden="1">
      <c r="A545" s="15">
        <v>151</v>
      </c>
      <c r="B545" s="22" t="s">
        <v>233</v>
      </c>
      <c r="D545" s="16">
        <v>308</v>
      </c>
      <c r="F545" s="16">
        <v>98</v>
      </c>
      <c r="G545" s="15">
        <v>3</v>
      </c>
      <c r="H545" s="15">
        <v>5</v>
      </c>
      <c r="I545" s="15">
        <f t="shared" si="554"/>
        <v>8</v>
      </c>
      <c r="J545" s="15"/>
      <c r="K545" s="15"/>
      <c r="L545" s="15">
        <v>0</v>
      </c>
      <c r="M545" s="15">
        <v>0</v>
      </c>
      <c r="N545" s="15">
        <f t="shared" si="555"/>
        <v>0</v>
      </c>
      <c r="O545" s="15"/>
      <c r="P545" s="15"/>
      <c r="Q545" s="15">
        <v>0</v>
      </c>
      <c r="R545" s="15">
        <v>0</v>
      </c>
      <c r="S545" s="15">
        <f t="shared" si="556"/>
        <v>0</v>
      </c>
      <c r="T545" s="15"/>
      <c r="U545" s="15"/>
      <c r="V545" s="15">
        <v>3</v>
      </c>
      <c r="W545" s="15">
        <v>4</v>
      </c>
      <c r="X545" s="15">
        <f t="shared" si="557"/>
        <v>7</v>
      </c>
      <c r="Y545" s="17"/>
      <c r="Z545" s="17"/>
      <c r="AA545" s="17">
        <v>2</v>
      </c>
      <c r="AB545" s="17">
        <v>3</v>
      </c>
      <c r="AC545" s="17">
        <f t="shared" si="558"/>
        <v>5</v>
      </c>
      <c r="AD545" s="17"/>
      <c r="AE545" s="17"/>
      <c r="AF545" s="17">
        <v>0</v>
      </c>
      <c r="AG545" s="17">
        <v>0</v>
      </c>
      <c r="AH545" s="17">
        <f t="shared" si="559"/>
        <v>0</v>
      </c>
      <c r="AI545" s="17"/>
      <c r="AJ545" s="17"/>
      <c r="AK545" s="17">
        <v>0</v>
      </c>
      <c r="AL545" s="17">
        <v>0</v>
      </c>
      <c r="AM545" s="17">
        <f t="shared" si="560"/>
        <v>0</v>
      </c>
      <c r="AN545" s="17"/>
      <c r="AO545" s="17"/>
      <c r="AP545" s="17">
        <v>0</v>
      </c>
      <c r="AQ545" s="17">
        <v>0</v>
      </c>
      <c r="AR545" s="17">
        <f t="shared" si="561"/>
        <v>0</v>
      </c>
      <c r="AS545" s="17"/>
      <c r="AT545" s="17"/>
      <c r="AU545" s="17">
        <v>0</v>
      </c>
      <c r="AV545" s="17">
        <v>0</v>
      </c>
      <c r="AW545" s="17">
        <f t="shared" si="562"/>
        <v>0</v>
      </c>
      <c r="AX545" s="17"/>
      <c r="AY545" s="15"/>
      <c r="AZ545" s="15">
        <v>3</v>
      </c>
      <c r="BA545" s="15">
        <v>5</v>
      </c>
      <c r="BB545" s="15">
        <f t="shared" si="563"/>
        <v>8</v>
      </c>
      <c r="BC545" s="15"/>
      <c r="BD545" s="15"/>
      <c r="BE545" s="15">
        <v>0</v>
      </c>
      <c r="BF545" s="15">
        <v>0</v>
      </c>
      <c r="BG545" s="15">
        <f t="shared" si="564"/>
        <v>0</v>
      </c>
      <c r="BH545" s="15"/>
      <c r="BI545" s="15"/>
      <c r="BJ545" s="15">
        <v>1</v>
      </c>
      <c r="BK545" s="15">
        <v>2</v>
      </c>
      <c r="BL545" s="15">
        <f t="shared" si="553"/>
        <v>3</v>
      </c>
      <c r="BM545" s="15"/>
      <c r="BN545" s="15"/>
      <c r="BO545" s="15">
        <v>3</v>
      </c>
      <c r="BP545" s="15">
        <v>5</v>
      </c>
      <c r="BQ545" s="15">
        <f t="shared" si="565"/>
        <v>8</v>
      </c>
      <c r="BR545" s="15"/>
      <c r="BS545" s="15"/>
      <c r="BT545" s="15">
        <v>1</v>
      </c>
      <c r="BU545" s="15">
        <v>3</v>
      </c>
      <c r="BV545" s="19">
        <f t="shared" si="566"/>
        <v>4</v>
      </c>
      <c r="BW545" s="15"/>
      <c r="BX545" s="15"/>
      <c r="BY545" s="27">
        <v>0</v>
      </c>
      <c r="BZ545" s="27">
        <v>0</v>
      </c>
      <c r="CA545" s="15">
        <f t="shared" si="567"/>
        <v>0</v>
      </c>
      <c r="CB545" s="15"/>
      <c r="CC545" s="20"/>
      <c r="CD545" s="24">
        <v>0</v>
      </c>
      <c r="CE545" s="24">
        <v>0</v>
      </c>
      <c r="CF545" s="24">
        <f t="shared" si="568"/>
        <v>0</v>
      </c>
      <c r="CI545" s="24">
        <v>2</v>
      </c>
      <c r="CJ545" s="24">
        <v>4</v>
      </c>
      <c r="CK545" s="24">
        <f t="shared" si="569"/>
        <v>6</v>
      </c>
      <c r="CN545" s="24">
        <v>0</v>
      </c>
      <c r="CO545" s="24">
        <v>0</v>
      </c>
      <c r="CP545" s="24">
        <f t="shared" si="570"/>
        <v>0</v>
      </c>
      <c r="CR545" t="s">
        <v>257</v>
      </c>
      <c r="CS545" s="24">
        <v>1</v>
      </c>
      <c r="CT545" s="24">
        <v>1</v>
      </c>
      <c r="CU545" s="24">
        <f t="shared" si="571"/>
        <v>2</v>
      </c>
      <c r="CX545" s="24">
        <v>0</v>
      </c>
      <c r="CY545" s="24">
        <v>0</v>
      </c>
      <c r="CZ545" s="24">
        <f t="shared" si="551"/>
        <v>0</v>
      </c>
    </row>
    <row r="546" spans="1:105">
      <c r="A546" s="15">
        <v>152</v>
      </c>
      <c r="B546" s="22" t="s">
        <v>234</v>
      </c>
      <c r="D546" s="16">
        <v>277</v>
      </c>
      <c r="F546" s="16">
        <v>99</v>
      </c>
      <c r="G546" s="15">
        <v>0</v>
      </c>
      <c r="H546" s="15">
        <v>0</v>
      </c>
      <c r="I546" s="15">
        <f t="shared" si="554"/>
        <v>0</v>
      </c>
      <c r="J546" s="15">
        <f>MEDIAN(I546:I549)</f>
        <v>0</v>
      </c>
      <c r="K546" s="15"/>
      <c r="L546" s="15">
        <v>2</v>
      </c>
      <c r="M546" s="15">
        <v>4</v>
      </c>
      <c r="N546" s="15">
        <f t="shared" si="555"/>
        <v>6</v>
      </c>
      <c r="O546" s="15">
        <f>MEDIAN(N546:N549)</f>
        <v>6.5</v>
      </c>
      <c r="P546" s="15"/>
      <c r="Q546" s="15">
        <v>0</v>
      </c>
      <c r="R546" s="15">
        <v>0</v>
      </c>
      <c r="S546" s="15">
        <f t="shared" si="556"/>
        <v>0</v>
      </c>
      <c r="T546" s="15">
        <f>MEDIAN(S546:S549)</f>
        <v>1</v>
      </c>
      <c r="U546" s="15"/>
      <c r="V546" s="15">
        <v>0</v>
      </c>
      <c r="W546" s="15">
        <v>0</v>
      </c>
      <c r="X546" s="15">
        <f t="shared" si="557"/>
        <v>0</v>
      </c>
      <c r="Y546" s="17">
        <f>MEDIAN(X546:X549)</f>
        <v>0</v>
      </c>
      <c r="Z546" s="17"/>
      <c r="AA546" s="17">
        <v>0</v>
      </c>
      <c r="AB546" s="17">
        <v>0</v>
      </c>
      <c r="AC546" s="17">
        <f t="shared" si="558"/>
        <v>0</v>
      </c>
      <c r="AD546" s="17">
        <f>MEDIAN(AC546:AC549)</f>
        <v>0</v>
      </c>
      <c r="AE546" s="17"/>
      <c r="AF546" s="17">
        <v>0</v>
      </c>
      <c r="AG546" s="17">
        <v>0</v>
      </c>
      <c r="AH546" s="17">
        <f t="shared" si="559"/>
        <v>0</v>
      </c>
      <c r="AI546" s="17">
        <f>MEDIAN(AH546:AH549)</f>
        <v>0</v>
      </c>
      <c r="AJ546" s="17"/>
      <c r="AK546" s="17">
        <v>0</v>
      </c>
      <c r="AL546" s="17">
        <v>0</v>
      </c>
      <c r="AM546" s="17">
        <f t="shared" si="560"/>
        <v>0</v>
      </c>
      <c r="AN546" s="17">
        <f>MEDIAN(AM546:AM549)</f>
        <v>0</v>
      </c>
      <c r="AO546" s="17"/>
      <c r="AP546" s="17">
        <v>0</v>
      </c>
      <c r="AQ546" s="17">
        <v>0</v>
      </c>
      <c r="AR546" s="17">
        <f t="shared" si="561"/>
        <v>0</v>
      </c>
      <c r="AS546" s="17">
        <f>MEDIAN(AR546:AR549)</f>
        <v>0</v>
      </c>
      <c r="AT546" s="17"/>
      <c r="AU546" s="17">
        <v>0</v>
      </c>
      <c r="AV546" s="17">
        <v>0</v>
      </c>
      <c r="AW546" s="17">
        <f t="shared" si="562"/>
        <v>0</v>
      </c>
      <c r="AX546" s="17">
        <f>MEDIAN(AW546:AW549)</f>
        <v>0</v>
      </c>
      <c r="AY546" s="15"/>
      <c r="AZ546" s="15">
        <v>2</v>
      </c>
      <c r="BA546" s="15">
        <v>5</v>
      </c>
      <c r="BB546" s="15">
        <f t="shared" si="563"/>
        <v>7</v>
      </c>
      <c r="BC546" s="15">
        <f>MEDIAN(BB546:BB549)</f>
        <v>7</v>
      </c>
      <c r="BD546" s="15"/>
      <c r="BE546" s="15">
        <v>0</v>
      </c>
      <c r="BF546" s="15">
        <v>0</v>
      </c>
      <c r="BG546" s="15">
        <f t="shared" si="564"/>
        <v>0</v>
      </c>
      <c r="BH546" s="15">
        <f>MEDIAN(BG546:BG549)</f>
        <v>0</v>
      </c>
      <c r="BI546" s="15"/>
      <c r="BJ546" s="15">
        <v>0</v>
      </c>
      <c r="BK546" s="15">
        <v>0</v>
      </c>
      <c r="BL546" s="15">
        <f t="shared" si="553"/>
        <v>0</v>
      </c>
      <c r="BM546" s="15">
        <f>MEDIAN(BL546:BL549)</f>
        <v>0</v>
      </c>
      <c r="BN546" s="15"/>
      <c r="BO546" s="15">
        <v>3</v>
      </c>
      <c r="BP546" s="15">
        <v>5</v>
      </c>
      <c r="BQ546" s="15">
        <f t="shared" si="565"/>
        <v>8</v>
      </c>
      <c r="BR546" s="15">
        <f>MEDIAN(BQ546:BQ549)</f>
        <v>8</v>
      </c>
      <c r="BS546" s="15"/>
      <c r="BT546" s="15">
        <v>3</v>
      </c>
      <c r="BU546" s="15">
        <v>5</v>
      </c>
      <c r="BV546" s="19">
        <f t="shared" si="566"/>
        <v>8</v>
      </c>
      <c r="BW546" s="15">
        <f>MEDIAN(BV546:BV549)</f>
        <v>8</v>
      </c>
      <c r="BX546" s="15"/>
      <c r="BY546" s="27">
        <v>0</v>
      </c>
      <c r="BZ546" s="27">
        <v>0</v>
      </c>
      <c r="CA546" s="15">
        <f t="shared" si="567"/>
        <v>0</v>
      </c>
      <c r="CB546" s="15">
        <f>MEDIAN(CA546:CA549)</f>
        <v>0</v>
      </c>
      <c r="CC546" s="20"/>
      <c r="CD546" s="24">
        <v>0</v>
      </c>
      <c r="CE546" s="24">
        <v>0</v>
      </c>
      <c r="CF546" s="24">
        <f t="shared" si="568"/>
        <v>0</v>
      </c>
      <c r="CG546" s="24">
        <f>MEDIAN(CF546:CF549)</f>
        <v>0</v>
      </c>
      <c r="CI546" s="25">
        <v>0</v>
      </c>
      <c r="CJ546" s="25">
        <v>0</v>
      </c>
      <c r="CK546" s="24">
        <f t="shared" si="569"/>
        <v>0</v>
      </c>
      <c r="CL546" s="24">
        <f>MEDIAN(CK546:CK549)</f>
        <v>0</v>
      </c>
      <c r="CN546" s="24">
        <v>0</v>
      </c>
      <c r="CO546" s="24">
        <v>0</v>
      </c>
      <c r="CP546" s="24">
        <f t="shared" si="570"/>
        <v>0</v>
      </c>
      <c r="CQ546" s="24">
        <f>MEDIAN(CP546:CP549)</f>
        <v>0</v>
      </c>
      <c r="CR546" t="s">
        <v>257</v>
      </c>
      <c r="CS546" s="24">
        <v>0</v>
      </c>
      <c r="CT546" s="24">
        <v>0</v>
      </c>
      <c r="CU546" s="24">
        <f t="shared" si="571"/>
        <v>0</v>
      </c>
      <c r="CV546" s="24">
        <f>MEDIAN(CU546:CU549)</f>
        <v>0</v>
      </c>
      <c r="CX546" s="24">
        <v>2</v>
      </c>
      <c r="CY546" s="24">
        <v>5</v>
      </c>
      <c r="CZ546" s="24">
        <f t="shared" si="551"/>
        <v>7</v>
      </c>
      <c r="DA546" s="24">
        <f t="shared" ref="DA546" si="573">MEDIAN(CZ546:CZ549)</f>
        <v>7.5</v>
      </c>
    </row>
    <row r="547" spans="1:105" hidden="1">
      <c r="A547" s="15">
        <v>152</v>
      </c>
      <c r="B547" s="22" t="s">
        <v>234</v>
      </c>
      <c r="D547" s="16">
        <v>283</v>
      </c>
      <c r="F547" s="16">
        <v>99</v>
      </c>
      <c r="G547" s="15">
        <v>0</v>
      </c>
      <c r="H547" s="15">
        <v>0</v>
      </c>
      <c r="I547" s="15">
        <f t="shared" si="554"/>
        <v>0</v>
      </c>
      <c r="J547" s="15"/>
      <c r="K547" s="15"/>
      <c r="L547" s="15">
        <v>2</v>
      </c>
      <c r="M547" s="15">
        <v>5</v>
      </c>
      <c r="N547" s="15">
        <f t="shared" si="555"/>
        <v>7</v>
      </c>
      <c r="O547" s="15"/>
      <c r="P547" s="15"/>
      <c r="Q547" s="15">
        <v>1</v>
      </c>
      <c r="R547" s="15">
        <v>1</v>
      </c>
      <c r="S547" s="15">
        <f t="shared" si="556"/>
        <v>2</v>
      </c>
      <c r="T547" s="15"/>
      <c r="U547" s="15"/>
      <c r="V547" s="15">
        <v>0</v>
      </c>
      <c r="W547" s="15">
        <v>0</v>
      </c>
      <c r="X547" s="15">
        <f t="shared" si="557"/>
        <v>0</v>
      </c>
      <c r="Y547" s="17"/>
      <c r="Z547" s="17"/>
      <c r="AA547" s="17">
        <v>0</v>
      </c>
      <c r="AB547" s="17">
        <v>0</v>
      </c>
      <c r="AC547" s="17">
        <f t="shared" si="558"/>
        <v>0</v>
      </c>
      <c r="AD547" s="17"/>
      <c r="AE547" s="17"/>
      <c r="AF547" s="17">
        <v>0</v>
      </c>
      <c r="AG547" s="17">
        <v>0</v>
      </c>
      <c r="AH547" s="17">
        <f t="shared" si="559"/>
        <v>0</v>
      </c>
      <c r="AI547" s="17"/>
      <c r="AJ547" s="17"/>
      <c r="AK547" s="17">
        <v>0</v>
      </c>
      <c r="AL547" s="17">
        <v>0</v>
      </c>
      <c r="AM547" s="17">
        <f t="shared" si="560"/>
        <v>0</v>
      </c>
      <c r="AN547" s="17"/>
      <c r="AO547" s="17"/>
      <c r="AP547" s="17">
        <v>0</v>
      </c>
      <c r="AQ547" s="17">
        <v>0</v>
      </c>
      <c r="AR547" s="17">
        <f t="shared" si="561"/>
        <v>0</v>
      </c>
      <c r="AS547" s="17"/>
      <c r="AT547" s="17"/>
      <c r="AU547" s="17">
        <v>0</v>
      </c>
      <c r="AV547" s="17">
        <v>0</v>
      </c>
      <c r="AW547" s="17">
        <f t="shared" si="562"/>
        <v>0</v>
      </c>
      <c r="AX547" s="17"/>
      <c r="AY547" s="15"/>
      <c r="AZ547" s="15">
        <v>2</v>
      </c>
      <c r="BA547" s="15">
        <v>5</v>
      </c>
      <c r="BB547" s="15">
        <f t="shared" si="563"/>
        <v>7</v>
      </c>
      <c r="BC547" s="15"/>
      <c r="BD547" s="15"/>
      <c r="BE547" s="15">
        <v>0</v>
      </c>
      <c r="BF547" s="15">
        <v>0</v>
      </c>
      <c r="BG547" s="15">
        <f t="shared" si="564"/>
        <v>0</v>
      </c>
      <c r="BH547" s="15"/>
      <c r="BI547" s="15"/>
      <c r="BJ547" s="15">
        <v>0</v>
      </c>
      <c r="BK547" s="15">
        <v>0</v>
      </c>
      <c r="BL547" s="15">
        <f t="shared" si="553"/>
        <v>0</v>
      </c>
      <c r="BM547" s="15"/>
      <c r="BN547" s="15"/>
      <c r="BO547" s="15">
        <v>3</v>
      </c>
      <c r="BP547" s="15">
        <v>5</v>
      </c>
      <c r="BQ547" s="15">
        <f t="shared" si="565"/>
        <v>8</v>
      </c>
      <c r="BR547" s="15"/>
      <c r="BS547" s="15"/>
      <c r="BT547" s="15">
        <v>3</v>
      </c>
      <c r="BU547" s="15">
        <v>5</v>
      </c>
      <c r="BV547" s="19">
        <f t="shared" si="566"/>
        <v>8</v>
      </c>
      <c r="BW547" s="15"/>
      <c r="BX547" s="15"/>
      <c r="BY547" s="27">
        <v>1</v>
      </c>
      <c r="BZ547" s="27">
        <v>2</v>
      </c>
      <c r="CA547" s="15">
        <f t="shared" si="567"/>
        <v>3</v>
      </c>
      <c r="CB547" s="15"/>
      <c r="CC547" s="20"/>
      <c r="CD547" s="24">
        <v>0</v>
      </c>
      <c r="CE547" s="24">
        <v>0</v>
      </c>
      <c r="CF547" s="24">
        <f t="shared" si="568"/>
        <v>0</v>
      </c>
      <c r="CI547" s="25">
        <v>0</v>
      </c>
      <c r="CJ547" s="25">
        <v>0</v>
      </c>
      <c r="CK547" s="24">
        <f t="shared" si="569"/>
        <v>0</v>
      </c>
      <c r="CN547" s="24">
        <v>0</v>
      </c>
      <c r="CO547" s="24">
        <v>0</v>
      </c>
      <c r="CP547" s="24">
        <f t="shared" si="570"/>
        <v>0</v>
      </c>
      <c r="CR547" t="s">
        <v>257</v>
      </c>
      <c r="CS547" s="24">
        <v>0</v>
      </c>
      <c r="CT547" s="24">
        <v>0</v>
      </c>
      <c r="CU547" s="24">
        <f t="shared" si="571"/>
        <v>0</v>
      </c>
      <c r="CX547" s="24">
        <v>3</v>
      </c>
      <c r="CY547" s="24">
        <v>5</v>
      </c>
      <c r="CZ547" s="24">
        <f t="shared" si="551"/>
        <v>8</v>
      </c>
    </row>
    <row r="548" spans="1:105" hidden="1">
      <c r="A548" s="15">
        <v>152</v>
      </c>
      <c r="B548" s="22" t="s">
        <v>234</v>
      </c>
      <c r="D548" s="16">
        <v>301</v>
      </c>
      <c r="F548" s="16">
        <v>99</v>
      </c>
      <c r="G548" s="15">
        <v>0</v>
      </c>
      <c r="H548" s="15">
        <v>0</v>
      </c>
      <c r="I548" s="15">
        <f t="shared" si="554"/>
        <v>0</v>
      </c>
      <c r="J548" s="15"/>
      <c r="K548" s="15"/>
      <c r="L548" s="15">
        <v>2</v>
      </c>
      <c r="M548" s="15">
        <v>4</v>
      </c>
      <c r="N548" s="15">
        <f t="shared" si="555"/>
        <v>6</v>
      </c>
      <c r="O548" s="15"/>
      <c r="P548" s="15"/>
      <c r="Q548" s="15">
        <v>1</v>
      </c>
      <c r="R548" s="15">
        <v>2</v>
      </c>
      <c r="S548" s="15">
        <f t="shared" si="556"/>
        <v>3</v>
      </c>
      <c r="T548" s="15"/>
      <c r="U548" s="15"/>
      <c r="V548" s="15">
        <v>0</v>
      </c>
      <c r="W548" s="15">
        <v>0</v>
      </c>
      <c r="X548" s="15">
        <f t="shared" si="557"/>
        <v>0</v>
      </c>
      <c r="Y548" s="17"/>
      <c r="Z548" s="17"/>
      <c r="AA548" s="17">
        <v>0</v>
      </c>
      <c r="AB548" s="17">
        <v>0</v>
      </c>
      <c r="AC548" s="17">
        <f t="shared" si="558"/>
        <v>0</v>
      </c>
      <c r="AD548" s="17"/>
      <c r="AE548" s="17"/>
      <c r="AF548" s="17">
        <v>0</v>
      </c>
      <c r="AG548" s="17">
        <v>0</v>
      </c>
      <c r="AH548" s="17">
        <f t="shared" si="559"/>
        <v>0</v>
      </c>
      <c r="AI548" s="17"/>
      <c r="AJ548" s="17"/>
      <c r="AK548" s="17">
        <v>0</v>
      </c>
      <c r="AL548" s="17">
        <v>0</v>
      </c>
      <c r="AM548" s="17">
        <f t="shared" si="560"/>
        <v>0</v>
      </c>
      <c r="AN548" s="17"/>
      <c r="AO548" s="17"/>
      <c r="AP548" s="17">
        <v>0</v>
      </c>
      <c r="AQ548" s="17">
        <v>0</v>
      </c>
      <c r="AR548" s="17">
        <f t="shared" si="561"/>
        <v>0</v>
      </c>
      <c r="AS548" s="17"/>
      <c r="AT548" s="17"/>
      <c r="AU548" s="17">
        <v>0</v>
      </c>
      <c r="AV548" s="17">
        <v>0</v>
      </c>
      <c r="AW548" s="17">
        <f t="shared" si="562"/>
        <v>0</v>
      </c>
      <c r="AX548" s="17"/>
      <c r="AY548" s="15"/>
      <c r="AZ548" s="15">
        <v>2</v>
      </c>
      <c r="BA548" s="15">
        <v>5</v>
      </c>
      <c r="BB548" s="15">
        <f t="shared" si="563"/>
        <v>7</v>
      </c>
      <c r="BC548" s="15"/>
      <c r="BD548" s="15"/>
      <c r="BE548" s="15">
        <v>0</v>
      </c>
      <c r="BF548" s="15">
        <v>0</v>
      </c>
      <c r="BG548" s="15">
        <f t="shared" si="564"/>
        <v>0</v>
      </c>
      <c r="BH548" s="15"/>
      <c r="BI548" s="15"/>
      <c r="BJ548" s="15">
        <v>0</v>
      </c>
      <c r="BK548" s="15">
        <v>0</v>
      </c>
      <c r="BL548" s="15">
        <f t="shared" si="553"/>
        <v>0</v>
      </c>
      <c r="BM548" s="15"/>
      <c r="BN548" s="15"/>
      <c r="BO548" s="15">
        <v>3</v>
      </c>
      <c r="BP548" s="15">
        <v>5</v>
      </c>
      <c r="BQ548" s="15">
        <f t="shared" si="565"/>
        <v>8</v>
      </c>
      <c r="BR548" s="15"/>
      <c r="BS548" s="15"/>
      <c r="BT548" s="15">
        <v>3</v>
      </c>
      <c r="BU548" s="15">
        <v>5</v>
      </c>
      <c r="BV548" s="19">
        <f t="shared" si="566"/>
        <v>8</v>
      </c>
      <c r="BW548" s="15"/>
      <c r="BX548" s="15"/>
      <c r="BY548" s="27">
        <v>0</v>
      </c>
      <c r="BZ548" s="27">
        <v>0</v>
      </c>
      <c r="CA548" s="15">
        <f t="shared" si="567"/>
        <v>0</v>
      </c>
      <c r="CB548" s="15"/>
      <c r="CC548" s="20"/>
      <c r="CD548" s="24">
        <v>0</v>
      </c>
      <c r="CE548" s="24">
        <v>0</v>
      </c>
      <c r="CF548" s="24">
        <f t="shared" si="568"/>
        <v>0</v>
      </c>
      <c r="CI548" s="25">
        <v>0</v>
      </c>
      <c r="CJ548" s="25">
        <v>0</v>
      </c>
      <c r="CK548" s="24">
        <f t="shared" si="569"/>
        <v>0</v>
      </c>
      <c r="CN548" s="24">
        <v>1</v>
      </c>
      <c r="CO548" s="24">
        <v>4</v>
      </c>
      <c r="CP548" s="24">
        <f t="shared" si="570"/>
        <v>5</v>
      </c>
      <c r="CR548" t="s">
        <v>257</v>
      </c>
      <c r="CS548" s="24">
        <v>0</v>
      </c>
      <c r="CT548" s="24">
        <v>0</v>
      </c>
      <c r="CU548" s="24">
        <f t="shared" si="571"/>
        <v>0</v>
      </c>
      <c r="CX548" s="24">
        <v>2</v>
      </c>
      <c r="CY548" s="24">
        <v>5</v>
      </c>
      <c r="CZ548" s="24">
        <f t="shared" si="551"/>
        <v>7</v>
      </c>
    </row>
    <row r="549" spans="1:105" hidden="1">
      <c r="A549" s="15">
        <v>152</v>
      </c>
      <c r="B549" s="22" t="s">
        <v>234</v>
      </c>
      <c r="D549" s="16">
        <v>307</v>
      </c>
      <c r="F549" s="16">
        <v>99</v>
      </c>
      <c r="G549" s="15">
        <v>0</v>
      </c>
      <c r="H549" s="15">
        <v>0</v>
      </c>
      <c r="I549" s="15">
        <f t="shared" si="554"/>
        <v>0</v>
      </c>
      <c r="J549" s="15"/>
      <c r="K549" s="15"/>
      <c r="L549" s="15">
        <v>3</v>
      </c>
      <c r="M549" s="15">
        <v>4</v>
      </c>
      <c r="N549" s="15">
        <f t="shared" si="555"/>
        <v>7</v>
      </c>
      <c r="O549" s="15"/>
      <c r="P549" s="15"/>
      <c r="Q549" s="15">
        <v>0</v>
      </c>
      <c r="R549" s="15">
        <v>0</v>
      </c>
      <c r="S549" s="15">
        <f t="shared" si="556"/>
        <v>0</v>
      </c>
      <c r="T549" s="15"/>
      <c r="U549" s="15"/>
      <c r="V549" s="15">
        <v>0</v>
      </c>
      <c r="W549" s="15">
        <v>0</v>
      </c>
      <c r="X549" s="15">
        <f t="shared" si="557"/>
        <v>0</v>
      </c>
      <c r="Y549" s="17"/>
      <c r="Z549" s="17"/>
      <c r="AA549" s="17">
        <v>0</v>
      </c>
      <c r="AB549" s="17">
        <v>0</v>
      </c>
      <c r="AC549" s="17">
        <f t="shared" si="558"/>
        <v>0</v>
      </c>
      <c r="AD549" s="17"/>
      <c r="AE549" s="17"/>
      <c r="AF549" s="17">
        <v>0</v>
      </c>
      <c r="AG549" s="17">
        <v>0</v>
      </c>
      <c r="AH549" s="17">
        <f t="shared" si="559"/>
        <v>0</v>
      </c>
      <c r="AI549" s="17"/>
      <c r="AJ549" s="17"/>
      <c r="AK549" s="17">
        <v>0</v>
      </c>
      <c r="AL549" s="17">
        <v>0</v>
      </c>
      <c r="AM549" s="17">
        <f t="shared" si="560"/>
        <v>0</v>
      </c>
      <c r="AN549" s="17"/>
      <c r="AO549" s="17"/>
      <c r="AP549" s="17">
        <v>0</v>
      </c>
      <c r="AQ549" s="17">
        <v>0</v>
      </c>
      <c r="AR549" s="17">
        <f t="shared" si="561"/>
        <v>0</v>
      </c>
      <c r="AS549" s="17"/>
      <c r="AT549" s="17"/>
      <c r="AU549" s="17">
        <v>0</v>
      </c>
      <c r="AV549" s="17">
        <v>0</v>
      </c>
      <c r="AW549" s="17">
        <f t="shared" si="562"/>
        <v>0</v>
      </c>
      <c r="AX549" s="17"/>
      <c r="AY549" s="15"/>
      <c r="AZ549" s="15">
        <v>2</v>
      </c>
      <c r="BA549" s="15">
        <v>5</v>
      </c>
      <c r="BB549" s="15">
        <f t="shared" si="563"/>
        <v>7</v>
      </c>
      <c r="BC549" s="15"/>
      <c r="BD549" s="15"/>
      <c r="BE549" s="15">
        <v>0</v>
      </c>
      <c r="BF549" s="15">
        <v>0</v>
      </c>
      <c r="BG549" s="15">
        <f t="shared" si="564"/>
        <v>0</v>
      </c>
      <c r="BH549" s="15"/>
      <c r="BI549" s="15"/>
      <c r="BJ549" s="15">
        <v>0</v>
      </c>
      <c r="BK549" s="15">
        <v>0</v>
      </c>
      <c r="BL549" s="15">
        <f t="shared" si="553"/>
        <v>0</v>
      </c>
      <c r="BM549" s="15"/>
      <c r="BN549" s="15"/>
      <c r="BO549" s="15">
        <v>3</v>
      </c>
      <c r="BP549" s="15">
        <v>5</v>
      </c>
      <c r="BQ549" s="15">
        <f t="shared" si="565"/>
        <v>8</v>
      </c>
      <c r="BR549" s="15"/>
      <c r="BS549" s="15"/>
      <c r="BT549" s="15">
        <v>3</v>
      </c>
      <c r="BU549" s="15">
        <v>5</v>
      </c>
      <c r="BV549" s="19">
        <f t="shared" si="566"/>
        <v>8</v>
      </c>
      <c r="BW549" s="15"/>
      <c r="BX549" s="15"/>
      <c r="BY549" s="27">
        <v>0</v>
      </c>
      <c r="BZ549" s="27">
        <v>0</v>
      </c>
      <c r="CA549" s="15">
        <f t="shared" si="567"/>
        <v>0</v>
      </c>
      <c r="CB549" s="15"/>
      <c r="CC549" s="20"/>
      <c r="CD549" s="24">
        <v>0</v>
      </c>
      <c r="CE549" s="24">
        <v>0</v>
      </c>
      <c r="CF549" s="24">
        <f t="shared" si="568"/>
        <v>0</v>
      </c>
      <c r="CI549" s="24">
        <v>0</v>
      </c>
      <c r="CJ549" s="24">
        <v>0</v>
      </c>
      <c r="CK549" s="24">
        <f t="shared" si="569"/>
        <v>0</v>
      </c>
      <c r="CN549" s="24">
        <v>0</v>
      </c>
      <c r="CO549" s="24">
        <v>0</v>
      </c>
      <c r="CP549" s="24">
        <f t="shared" si="570"/>
        <v>0</v>
      </c>
      <c r="CR549" t="s">
        <v>257</v>
      </c>
      <c r="CS549" s="24">
        <v>0</v>
      </c>
      <c r="CT549" s="24">
        <v>0</v>
      </c>
      <c r="CU549" s="24">
        <f t="shared" si="571"/>
        <v>0</v>
      </c>
      <c r="CX549" s="24">
        <v>3</v>
      </c>
      <c r="CY549" s="24">
        <v>5</v>
      </c>
      <c r="CZ549" s="24">
        <f t="shared" si="551"/>
        <v>8</v>
      </c>
    </row>
    <row r="550" spans="1:105">
      <c r="A550" s="15">
        <v>153</v>
      </c>
      <c r="B550" s="22" t="s">
        <v>235</v>
      </c>
      <c r="D550" s="16">
        <v>234</v>
      </c>
      <c r="F550" s="16">
        <v>100</v>
      </c>
      <c r="G550" s="15">
        <v>0</v>
      </c>
      <c r="H550" s="15">
        <v>0</v>
      </c>
      <c r="I550" s="15">
        <f t="shared" si="554"/>
        <v>0</v>
      </c>
      <c r="J550" s="15">
        <f>MEDIAN(I550:I553)</f>
        <v>0</v>
      </c>
      <c r="K550" s="15"/>
      <c r="L550" s="15">
        <v>3</v>
      </c>
      <c r="M550" s="15">
        <v>5</v>
      </c>
      <c r="N550" s="15">
        <f t="shared" si="555"/>
        <v>8</v>
      </c>
      <c r="O550" s="15">
        <f>MEDIAN(N550:N553)</f>
        <v>8</v>
      </c>
      <c r="P550" s="15"/>
      <c r="Q550" s="15">
        <v>2</v>
      </c>
      <c r="R550" s="15">
        <v>2</v>
      </c>
      <c r="S550" s="15">
        <f t="shared" si="556"/>
        <v>4</v>
      </c>
      <c r="T550" s="15">
        <f>MEDIAN(S550:S553)</f>
        <v>1.5</v>
      </c>
      <c r="U550" s="15"/>
      <c r="V550" s="15">
        <v>0</v>
      </c>
      <c r="W550" s="15">
        <v>0</v>
      </c>
      <c r="X550" s="15">
        <f t="shared" si="557"/>
        <v>0</v>
      </c>
      <c r="Y550" s="17">
        <f>MEDIAN(X550:X553)</f>
        <v>0</v>
      </c>
      <c r="Z550" s="17"/>
      <c r="AA550" s="17">
        <v>0</v>
      </c>
      <c r="AB550" s="17">
        <v>0</v>
      </c>
      <c r="AC550" s="17">
        <f t="shared" si="558"/>
        <v>0</v>
      </c>
      <c r="AD550" s="17">
        <f>MEDIAN(AC550:AC553)</f>
        <v>0</v>
      </c>
      <c r="AE550" s="17"/>
      <c r="AF550" s="17">
        <v>0</v>
      </c>
      <c r="AG550" s="17">
        <v>0</v>
      </c>
      <c r="AH550" s="17">
        <f t="shared" si="559"/>
        <v>0</v>
      </c>
      <c r="AI550" s="17">
        <f>MEDIAN(AH550:AH553)</f>
        <v>0</v>
      </c>
      <c r="AJ550" s="17"/>
      <c r="AK550" s="17">
        <v>0</v>
      </c>
      <c r="AL550" s="17">
        <v>0</v>
      </c>
      <c r="AM550" s="17">
        <f t="shared" si="560"/>
        <v>0</v>
      </c>
      <c r="AN550" s="17">
        <f>MEDIAN(AM550:AM553)</f>
        <v>0</v>
      </c>
      <c r="AO550" s="17"/>
      <c r="AP550" s="17">
        <v>1</v>
      </c>
      <c r="AQ550" s="17">
        <v>1</v>
      </c>
      <c r="AR550" s="17">
        <f t="shared" si="561"/>
        <v>2</v>
      </c>
      <c r="AS550" s="17">
        <f>MEDIAN(AR550:AR553)</f>
        <v>2</v>
      </c>
      <c r="AT550" s="17"/>
      <c r="AU550" s="17">
        <v>0</v>
      </c>
      <c r="AV550" s="17">
        <v>0</v>
      </c>
      <c r="AW550" s="17">
        <f t="shared" si="562"/>
        <v>0</v>
      </c>
      <c r="AX550" s="17">
        <f>MEDIAN(AW550:AW553)</f>
        <v>0</v>
      </c>
      <c r="AY550" s="15"/>
      <c r="AZ550" s="15">
        <v>1</v>
      </c>
      <c r="BA550" s="15">
        <v>3</v>
      </c>
      <c r="BB550" s="15">
        <f t="shared" si="563"/>
        <v>4</v>
      </c>
      <c r="BC550" s="15">
        <f>MEDIAN(BB550:BB553)</f>
        <v>4</v>
      </c>
      <c r="BD550" s="15"/>
      <c r="BE550" s="15">
        <v>0</v>
      </c>
      <c r="BF550" s="15">
        <v>0</v>
      </c>
      <c r="BG550" s="15">
        <f t="shared" si="564"/>
        <v>0</v>
      </c>
      <c r="BH550" s="15">
        <f>MEDIAN(BG550:BG553)</f>
        <v>0</v>
      </c>
      <c r="BI550" s="15"/>
      <c r="BJ550" s="15">
        <v>0</v>
      </c>
      <c r="BK550" s="15">
        <v>0</v>
      </c>
      <c r="BL550" s="15">
        <f t="shared" si="553"/>
        <v>0</v>
      </c>
      <c r="BM550" s="15">
        <f>MEDIAN(BL550:BL553)</f>
        <v>0</v>
      </c>
      <c r="BN550" s="15"/>
      <c r="BO550" s="15">
        <v>3</v>
      </c>
      <c r="BP550" s="15">
        <v>5</v>
      </c>
      <c r="BQ550" s="15">
        <f t="shared" si="565"/>
        <v>8</v>
      </c>
      <c r="BR550" s="15">
        <f>MEDIAN(BQ550:BQ553)</f>
        <v>8</v>
      </c>
      <c r="BS550" s="15"/>
      <c r="BT550" s="15">
        <v>3</v>
      </c>
      <c r="BU550" s="15">
        <v>5</v>
      </c>
      <c r="BV550" s="19">
        <f t="shared" si="566"/>
        <v>8</v>
      </c>
      <c r="BW550" s="15">
        <f>MEDIAN(BV550:BV553)</f>
        <v>8</v>
      </c>
      <c r="BX550" s="15"/>
      <c r="BY550" s="27">
        <v>2</v>
      </c>
      <c r="BZ550" s="27">
        <v>3</v>
      </c>
      <c r="CA550" s="15">
        <f t="shared" si="567"/>
        <v>5</v>
      </c>
      <c r="CB550" s="15">
        <f>MEDIAN(CA550:CA553)</f>
        <v>4.5</v>
      </c>
      <c r="CC550" s="20"/>
      <c r="CD550" s="24">
        <v>0</v>
      </c>
      <c r="CE550" s="24">
        <v>0</v>
      </c>
      <c r="CF550" s="24">
        <f t="shared" si="568"/>
        <v>0</v>
      </c>
      <c r="CG550" s="24">
        <f>MEDIAN(CF550:CF553)</f>
        <v>0</v>
      </c>
      <c r="CI550" s="25">
        <v>0</v>
      </c>
      <c r="CJ550" s="25">
        <v>0</v>
      </c>
      <c r="CK550" s="24">
        <f t="shared" si="569"/>
        <v>0</v>
      </c>
      <c r="CL550" s="24">
        <f>MEDIAN(CK550:CK553)</f>
        <v>0</v>
      </c>
      <c r="CN550" s="24">
        <v>0</v>
      </c>
      <c r="CO550" s="24">
        <v>0</v>
      </c>
      <c r="CP550" s="24">
        <f t="shared" si="570"/>
        <v>0</v>
      </c>
      <c r="CQ550" s="24">
        <f>MEDIAN(CP550:CP553)</f>
        <v>0</v>
      </c>
      <c r="CR550" t="s">
        <v>257</v>
      </c>
      <c r="CS550" s="24">
        <v>0</v>
      </c>
      <c r="CT550" s="24">
        <v>0</v>
      </c>
      <c r="CU550" s="24">
        <f t="shared" si="571"/>
        <v>0</v>
      </c>
      <c r="CV550" s="24">
        <f>MEDIAN(CU550:CU553)</f>
        <v>0</v>
      </c>
      <c r="CX550" s="24">
        <v>2</v>
      </c>
      <c r="CY550" s="24">
        <v>5</v>
      </c>
      <c r="CZ550" s="24">
        <f t="shared" si="551"/>
        <v>7</v>
      </c>
      <c r="DA550" s="24">
        <f t="shared" ref="DA550" si="574">MEDIAN(CZ550:CZ553)</f>
        <v>8</v>
      </c>
    </row>
    <row r="551" spans="1:105" hidden="1">
      <c r="A551" s="15">
        <v>153</v>
      </c>
      <c r="B551" s="22" t="s">
        <v>235</v>
      </c>
      <c r="D551" s="16">
        <v>240</v>
      </c>
      <c r="F551" s="16">
        <v>100</v>
      </c>
      <c r="G551" s="15">
        <v>0</v>
      </c>
      <c r="H551" s="15">
        <v>0</v>
      </c>
      <c r="I551" s="15">
        <f t="shared" si="554"/>
        <v>0</v>
      </c>
      <c r="J551" s="15"/>
      <c r="K551" s="15"/>
      <c r="L551" s="15">
        <v>3</v>
      </c>
      <c r="M551" s="15">
        <v>5</v>
      </c>
      <c r="N551" s="15">
        <f t="shared" si="555"/>
        <v>8</v>
      </c>
      <c r="O551" s="15"/>
      <c r="P551" s="15"/>
      <c r="Q551" s="15">
        <v>0</v>
      </c>
      <c r="R551" s="15">
        <v>0</v>
      </c>
      <c r="S551" s="15">
        <f t="shared" si="556"/>
        <v>0</v>
      </c>
      <c r="T551" s="15"/>
      <c r="U551" s="15"/>
      <c r="V551" s="15">
        <v>0</v>
      </c>
      <c r="W551" s="15">
        <v>0</v>
      </c>
      <c r="X551" s="15">
        <f t="shared" si="557"/>
        <v>0</v>
      </c>
      <c r="Y551" s="17"/>
      <c r="Z551" s="17"/>
      <c r="AA551" s="17">
        <v>0</v>
      </c>
      <c r="AB551" s="17">
        <v>0</v>
      </c>
      <c r="AC551" s="17">
        <f t="shared" si="558"/>
        <v>0</v>
      </c>
      <c r="AD551" s="17"/>
      <c r="AE551" s="17"/>
      <c r="AF551" s="17">
        <v>0</v>
      </c>
      <c r="AG551" s="17">
        <v>0</v>
      </c>
      <c r="AH551" s="17">
        <f t="shared" si="559"/>
        <v>0</v>
      </c>
      <c r="AI551" s="17"/>
      <c r="AJ551" s="17"/>
      <c r="AK551" s="17">
        <v>0</v>
      </c>
      <c r="AL551" s="17">
        <v>0</v>
      </c>
      <c r="AM551" s="17">
        <f t="shared" si="560"/>
        <v>0</v>
      </c>
      <c r="AN551" s="17"/>
      <c r="AO551" s="17"/>
      <c r="AP551" s="17">
        <v>1</v>
      </c>
      <c r="AQ551" s="17">
        <v>1</v>
      </c>
      <c r="AR551" s="17">
        <f t="shared" si="561"/>
        <v>2</v>
      </c>
      <c r="AS551" s="17"/>
      <c r="AT551" s="17"/>
      <c r="AU551" s="17">
        <v>0</v>
      </c>
      <c r="AV551" s="17">
        <v>0</v>
      </c>
      <c r="AW551" s="17">
        <f t="shared" si="562"/>
        <v>0</v>
      </c>
      <c r="AX551" s="17"/>
      <c r="AY551" s="15"/>
      <c r="AZ551" s="15">
        <v>1</v>
      </c>
      <c r="BA551" s="15">
        <v>3</v>
      </c>
      <c r="BB551" s="15">
        <f t="shared" si="563"/>
        <v>4</v>
      </c>
      <c r="BC551" s="15"/>
      <c r="BD551" s="15"/>
      <c r="BE551" s="15">
        <v>0</v>
      </c>
      <c r="BF551" s="15">
        <v>0</v>
      </c>
      <c r="BG551" s="15">
        <f t="shared" si="564"/>
        <v>0</v>
      </c>
      <c r="BH551" s="15"/>
      <c r="BI551" s="15"/>
      <c r="BJ551" s="15">
        <v>0</v>
      </c>
      <c r="BK551" s="15">
        <v>0</v>
      </c>
      <c r="BL551" s="15">
        <f t="shared" si="553"/>
        <v>0</v>
      </c>
      <c r="BM551" s="15"/>
      <c r="BN551" s="15"/>
      <c r="BO551" s="15">
        <v>3</v>
      </c>
      <c r="BP551" s="15">
        <v>5</v>
      </c>
      <c r="BQ551" s="15">
        <f t="shared" si="565"/>
        <v>8</v>
      </c>
      <c r="BR551" s="15"/>
      <c r="BS551" s="15"/>
      <c r="BT551" s="15">
        <v>3</v>
      </c>
      <c r="BU551" s="15">
        <v>5</v>
      </c>
      <c r="BV551" s="19">
        <f t="shared" si="566"/>
        <v>8</v>
      </c>
      <c r="BW551" s="15"/>
      <c r="BX551" s="15"/>
      <c r="BY551" s="27">
        <v>2</v>
      </c>
      <c r="BZ551" s="27">
        <v>1</v>
      </c>
      <c r="CA551" s="15">
        <f t="shared" si="567"/>
        <v>3</v>
      </c>
      <c r="CB551" s="15"/>
      <c r="CC551" s="20"/>
      <c r="CD551" s="24">
        <v>0</v>
      </c>
      <c r="CE551" s="24">
        <v>0</v>
      </c>
      <c r="CF551" s="24">
        <f t="shared" si="568"/>
        <v>0</v>
      </c>
      <c r="CI551" s="25">
        <v>0</v>
      </c>
      <c r="CJ551" s="25">
        <v>0</v>
      </c>
      <c r="CK551" s="24">
        <f t="shared" si="569"/>
        <v>0</v>
      </c>
      <c r="CN551" s="24">
        <v>0</v>
      </c>
      <c r="CO551" s="24">
        <v>0</v>
      </c>
      <c r="CP551" s="24">
        <f t="shared" si="570"/>
        <v>0</v>
      </c>
      <c r="CR551" t="s">
        <v>257</v>
      </c>
      <c r="CS551" s="24">
        <v>0</v>
      </c>
      <c r="CT551" s="24">
        <v>0</v>
      </c>
      <c r="CU551" s="24">
        <f t="shared" si="571"/>
        <v>0</v>
      </c>
      <c r="CX551" s="24">
        <v>3</v>
      </c>
      <c r="CY551" s="24">
        <v>5</v>
      </c>
      <c r="CZ551" s="24">
        <f t="shared" si="551"/>
        <v>8</v>
      </c>
    </row>
    <row r="552" spans="1:105" hidden="1">
      <c r="A552" s="15">
        <v>153</v>
      </c>
      <c r="B552" s="22" t="s">
        <v>235</v>
      </c>
      <c r="D552" s="16">
        <v>258</v>
      </c>
      <c r="F552" s="16">
        <v>100</v>
      </c>
      <c r="G552" s="15">
        <v>0</v>
      </c>
      <c r="H552" s="15">
        <v>0</v>
      </c>
      <c r="I552" s="15">
        <f t="shared" si="554"/>
        <v>0</v>
      </c>
      <c r="J552" s="15"/>
      <c r="K552" s="15"/>
      <c r="L552" s="15">
        <v>3</v>
      </c>
      <c r="M552" s="15">
        <v>5</v>
      </c>
      <c r="N552" s="15">
        <f t="shared" si="555"/>
        <v>8</v>
      </c>
      <c r="O552" s="15"/>
      <c r="P552" s="15"/>
      <c r="Q552" s="15">
        <v>1</v>
      </c>
      <c r="R552" s="15">
        <v>2</v>
      </c>
      <c r="S552" s="15">
        <f t="shared" si="556"/>
        <v>3</v>
      </c>
      <c r="T552" s="15"/>
      <c r="U552" s="15"/>
      <c r="V552" s="15">
        <v>0</v>
      </c>
      <c r="W552" s="15">
        <v>0</v>
      </c>
      <c r="X552" s="15">
        <f t="shared" si="557"/>
        <v>0</v>
      </c>
      <c r="Y552" s="17"/>
      <c r="Z552" s="17"/>
      <c r="AA552" s="17">
        <v>0</v>
      </c>
      <c r="AB552" s="17">
        <v>0</v>
      </c>
      <c r="AC552" s="17">
        <f t="shared" si="558"/>
        <v>0</v>
      </c>
      <c r="AD552" s="17"/>
      <c r="AE552" s="17"/>
      <c r="AF552" s="17">
        <v>0</v>
      </c>
      <c r="AG552" s="17">
        <v>0</v>
      </c>
      <c r="AH552" s="17">
        <f t="shared" si="559"/>
        <v>0</v>
      </c>
      <c r="AI552" s="17"/>
      <c r="AJ552" s="17"/>
      <c r="AK552" s="17">
        <v>0</v>
      </c>
      <c r="AL552" s="17">
        <v>0</v>
      </c>
      <c r="AM552" s="17">
        <f t="shared" si="560"/>
        <v>0</v>
      </c>
      <c r="AN552" s="17"/>
      <c r="AO552" s="17"/>
      <c r="AP552" s="17">
        <v>0</v>
      </c>
      <c r="AQ552" s="17">
        <v>0</v>
      </c>
      <c r="AR552" s="17">
        <f t="shared" si="561"/>
        <v>0</v>
      </c>
      <c r="AS552" s="17"/>
      <c r="AT552" s="17"/>
      <c r="AU552" s="17">
        <v>0</v>
      </c>
      <c r="AV552" s="17">
        <v>0</v>
      </c>
      <c r="AW552" s="17">
        <f t="shared" si="562"/>
        <v>0</v>
      </c>
      <c r="AX552" s="17"/>
      <c r="AY552" s="15"/>
      <c r="AZ552" s="15">
        <v>1</v>
      </c>
      <c r="BA552" s="15">
        <v>3</v>
      </c>
      <c r="BB552" s="15">
        <f t="shared" si="563"/>
        <v>4</v>
      </c>
      <c r="BC552" s="15"/>
      <c r="BD552" s="15"/>
      <c r="BE552" s="15">
        <v>0</v>
      </c>
      <c r="BF552" s="15">
        <v>0</v>
      </c>
      <c r="BG552" s="15">
        <f t="shared" si="564"/>
        <v>0</v>
      </c>
      <c r="BH552" s="15"/>
      <c r="BI552" s="15"/>
      <c r="BJ552" s="15">
        <v>0</v>
      </c>
      <c r="BK552" s="15">
        <v>0</v>
      </c>
      <c r="BL552" s="15">
        <f t="shared" si="553"/>
        <v>0</v>
      </c>
      <c r="BM552" s="15"/>
      <c r="BN552" s="15"/>
      <c r="BO552" s="15">
        <v>3</v>
      </c>
      <c r="BP552" s="15">
        <v>5</v>
      </c>
      <c r="BQ552" s="15">
        <f t="shared" si="565"/>
        <v>8</v>
      </c>
      <c r="BR552" s="15"/>
      <c r="BS552" s="15"/>
      <c r="BT552" s="15">
        <v>3</v>
      </c>
      <c r="BU552" s="15">
        <v>5</v>
      </c>
      <c r="BV552" s="19">
        <f t="shared" si="566"/>
        <v>8</v>
      </c>
      <c r="BW552" s="15"/>
      <c r="BX552" s="15"/>
      <c r="BY552" s="27">
        <v>2</v>
      </c>
      <c r="BZ552" s="27">
        <v>3</v>
      </c>
      <c r="CA552" s="15">
        <f t="shared" si="567"/>
        <v>5</v>
      </c>
      <c r="CB552" s="15"/>
      <c r="CC552" s="20"/>
      <c r="CD552" s="24">
        <v>0</v>
      </c>
      <c r="CE552" s="24">
        <v>0</v>
      </c>
      <c r="CF552" s="24">
        <f t="shared" si="568"/>
        <v>0</v>
      </c>
      <c r="CI552" s="25">
        <v>0</v>
      </c>
      <c r="CJ552" s="25">
        <v>0</v>
      </c>
      <c r="CK552" s="24">
        <f t="shared" si="569"/>
        <v>0</v>
      </c>
      <c r="CN552" s="24">
        <v>0</v>
      </c>
      <c r="CO552" s="24">
        <v>0</v>
      </c>
      <c r="CP552" s="24">
        <f t="shared" si="570"/>
        <v>0</v>
      </c>
      <c r="CR552" t="s">
        <v>257</v>
      </c>
      <c r="CS552" s="24">
        <v>0</v>
      </c>
      <c r="CT552" s="24">
        <v>0</v>
      </c>
      <c r="CU552" s="24">
        <f t="shared" si="571"/>
        <v>0</v>
      </c>
      <c r="CX552" s="24">
        <v>3</v>
      </c>
      <c r="CY552" s="24">
        <v>5</v>
      </c>
      <c r="CZ552" s="24">
        <f t="shared" si="551"/>
        <v>8</v>
      </c>
    </row>
    <row r="553" spans="1:105" hidden="1">
      <c r="A553" s="15">
        <v>153</v>
      </c>
      <c r="B553" s="22" t="s">
        <v>235</v>
      </c>
      <c r="D553" s="16">
        <v>264</v>
      </c>
      <c r="F553" s="16">
        <v>100</v>
      </c>
      <c r="G553" s="15">
        <v>0</v>
      </c>
      <c r="H553" s="15">
        <v>0</v>
      </c>
      <c r="I553" s="15">
        <f t="shared" si="554"/>
        <v>0</v>
      </c>
      <c r="J553" s="15"/>
      <c r="K553" s="15"/>
      <c r="L553" s="15">
        <v>3</v>
      </c>
      <c r="M553" s="15">
        <v>5</v>
      </c>
      <c r="N553" s="15">
        <f t="shared" si="555"/>
        <v>8</v>
      </c>
      <c r="O553" s="15"/>
      <c r="P553" s="15"/>
      <c r="Q553" s="15">
        <v>0</v>
      </c>
      <c r="R553" s="15">
        <v>0</v>
      </c>
      <c r="S553" s="15">
        <f t="shared" si="556"/>
        <v>0</v>
      </c>
      <c r="T553" s="15"/>
      <c r="U553" s="15"/>
      <c r="V553" s="15">
        <v>0</v>
      </c>
      <c r="W553" s="15">
        <v>0</v>
      </c>
      <c r="X553" s="15">
        <f t="shared" si="557"/>
        <v>0</v>
      </c>
      <c r="Y553" s="17"/>
      <c r="Z553" s="17"/>
      <c r="AA553" s="17">
        <v>0</v>
      </c>
      <c r="AB553" s="17">
        <v>0</v>
      </c>
      <c r="AC553" s="17">
        <f t="shared" si="558"/>
        <v>0</v>
      </c>
      <c r="AD553" s="17"/>
      <c r="AE553" s="17"/>
      <c r="AF553" s="17">
        <v>0</v>
      </c>
      <c r="AG553" s="17">
        <v>0</v>
      </c>
      <c r="AH553" s="17">
        <f t="shared" si="559"/>
        <v>0</v>
      </c>
      <c r="AI553" s="17"/>
      <c r="AJ553" s="17"/>
      <c r="AK553" s="17">
        <v>0</v>
      </c>
      <c r="AL553" s="17">
        <v>0</v>
      </c>
      <c r="AM553" s="17">
        <f t="shared" si="560"/>
        <v>0</v>
      </c>
      <c r="AN553" s="17"/>
      <c r="AO553" s="17"/>
      <c r="AP553" s="17">
        <v>1</v>
      </c>
      <c r="AQ553" s="17">
        <v>2</v>
      </c>
      <c r="AR553" s="17">
        <f t="shared" si="561"/>
        <v>3</v>
      </c>
      <c r="AS553" s="17"/>
      <c r="AT553" s="17"/>
      <c r="AU553" s="17">
        <v>0</v>
      </c>
      <c r="AV553" s="17">
        <v>0</v>
      </c>
      <c r="AW553" s="17">
        <f t="shared" si="562"/>
        <v>0</v>
      </c>
      <c r="AX553" s="17"/>
      <c r="AY553" s="15"/>
      <c r="AZ553" s="15">
        <v>1</v>
      </c>
      <c r="BA553" s="15">
        <v>3</v>
      </c>
      <c r="BB553" s="15">
        <f t="shared" si="563"/>
        <v>4</v>
      </c>
      <c r="BC553" s="15"/>
      <c r="BD553" s="15"/>
      <c r="BE553" s="15">
        <v>0</v>
      </c>
      <c r="BF553" s="15">
        <v>0</v>
      </c>
      <c r="BG553" s="15">
        <f t="shared" si="564"/>
        <v>0</v>
      </c>
      <c r="BH553" s="15"/>
      <c r="BI553" s="15"/>
      <c r="BJ553" s="15">
        <v>0</v>
      </c>
      <c r="BK553" s="15">
        <v>0</v>
      </c>
      <c r="BL553" s="15">
        <f t="shared" si="553"/>
        <v>0</v>
      </c>
      <c r="BM553" s="15"/>
      <c r="BN553" s="15"/>
      <c r="BO553" s="15">
        <v>3</v>
      </c>
      <c r="BP553" s="15">
        <v>5</v>
      </c>
      <c r="BQ553" s="15">
        <f t="shared" si="565"/>
        <v>8</v>
      </c>
      <c r="BR553" s="15"/>
      <c r="BS553" s="15"/>
      <c r="BT553" s="15">
        <v>3</v>
      </c>
      <c r="BU553" s="15">
        <v>5</v>
      </c>
      <c r="BV553" s="19">
        <f t="shared" si="566"/>
        <v>8</v>
      </c>
      <c r="BW553" s="15"/>
      <c r="BX553" s="15"/>
      <c r="BY553" s="27">
        <v>2</v>
      </c>
      <c r="BZ553" s="27">
        <v>2</v>
      </c>
      <c r="CA553" s="15">
        <f t="shared" si="567"/>
        <v>4</v>
      </c>
      <c r="CB553" s="15"/>
      <c r="CC553" s="20"/>
      <c r="CD553" s="24">
        <v>0</v>
      </c>
      <c r="CE553" s="24">
        <v>0</v>
      </c>
      <c r="CF553" s="24">
        <f t="shared" si="568"/>
        <v>0</v>
      </c>
      <c r="CI553" s="25">
        <v>0</v>
      </c>
      <c r="CJ553" s="25">
        <v>0</v>
      </c>
      <c r="CK553" s="24">
        <f t="shared" si="569"/>
        <v>0</v>
      </c>
      <c r="CN553" s="24">
        <v>0</v>
      </c>
      <c r="CO553" s="24">
        <v>0</v>
      </c>
      <c r="CP553" s="24">
        <f t="shared" si="570"/>
        <v>0</v>
      </c>
      <c r="CR553" t="s">
        <v>257</v>
      </c>
      <c r="CS553" s="24">
        <v>0</v>
      </c>
      <c r="CT553" s="24">
        <v>0</v>
      </c>
      <c r="CU553" s="24">
        <f t="shared" si="571"/>
        <v>0</v>
      </c>
      <c r="CX553" s="24">
        <v>3</v>
      </c>
      <c r="CY553" s="24">
        <v>5</v>
      </c>
      <c r="CZ553" s="24">
        <f t="shared" si="551"/>
        <v>8</v>
      </c>
    </row>
    <row r="554" spans="1:105">
      <c r="A554" s="15">
        <v>154</v>
      </c>
      <c r="B554" s="22" t="s">
        <v>236</v>
      </c>
      <c r="D554" s="16">
        <v>233</v>
      </c>
      <c r="F554" s="16">
        <v>101</v>
      </c>
      <c r="G554" s="15" t="s">
        <v>124</v>
      </c>
      <c r="H554" s="15" t="s">
        <v>124</v>
      </c>
      <c r="I554" s="15" t="s">
        <v>124</v>
      </c>
      <c r="J554" s="15">
        <f>MEDIAN(I554:I557)</f>
        <v>0</v>
      </c>
      <c r="K554" s="15"/>
      <c r="L554" s="15" t="s">
        <v>124</v>
      </c>
      <c r="M554" s="15" t="s">
        <v>124</v>
      </c>
      <c r="N554" s="15" t="s">
        <v>124</v>
      </c>
      <c r="O554" s="15">
        <f>MEDIAN(N554:N557)</f>
        <v>0</v>
      </c>
      <c r="P554" s="15"/>
      <c r="Q554" s="15" t="s">
        <v>124</v>
      </c>
      <c r="R554" s="15" t="s">
        <v>124</v>
      </c>
      <c r="S554" s="15" t="s">
        <v>124</v>
      </c>
      <c r="T554" s="15">
        <f>MEDIAN(S554:S557)</f>
        <v>0</v>
      </c>
      <c r="U554" s="15"/>
      <c r="V554" s="15" t="s">
        <v>124</v>
      </c>
      <c r="W554" s="15" t="s">
        <v>124</v>
      </c>
      <c r="X554" s="15" t="s">
        <v>124</v>
      </c>
      <c r="Y554" s="17">
        <f>MEDIAN(X554:X557)</f>
        <v>0</v>
      </c>
      <c r="Z554" s="17"/>
      <c r="AA554" s="17" t="s">
        <v>124</v>
      </c>
      <c r="AB554" s="17" t="s">
        <v>124</v>
      </c>
      <c r="AC554" s="17" t="s">
        <v>124</v>
      </c>
      <c r="AD554" s="17">
        <f>MEDIAN(AC554:AC557)</f>
        <v>0</v>
      </c>
      <c r="AE554" s="17"/>
      <c r="AF554" s="17" t="s">
        <v>124</v>
      </c>
      <c r="AG554" s="17" t="s">
        <v>124</v>
      </c>
      <c r="AH554" s="18" t="s">
        <v>124</v>
      </c>
      <c r="AI554" s="17">
        <f>MEDIAN(AH554:AH557)</f>
        <v>0</v>
      </c>
      <c r="AJ554" s="17"/>
      <c r="AK554" s="17" t="s">
        <v>124</v>
      </c>
      <c r="AL554" s="17" t="s">
        <v>124</v>
      </c>
      <c r="AM554" s="18" t="s">
        <v>124</v>
      </c>
      <c r="AN554" s="17">
        <f>MEDIAN(AM554:AM557)</f>
        <v>0</v>
      </c>
      <c r="AO554" s="17"/>
      <c r="AP554" s="17" t="s">
        <v>124</v>
      </c>
      <c r="AQ554" s="17" t="s">
        <v>124</v>
      </c>
      <c r="AR554" s="18" t="s">
        <v>124</v>
      </c>
      <c r="AS554" s="17">
        <f>MEDIAN(AR554:AR557)</f>
        <v>0</v>
      </c>
      <c r="AT554" s="17"/>
      <c r="AU554" s="17" t="s">
        <v>124</v>
      </c>
      <c r="AV554" s="17" t="s">
        <v>124</v>
      </c>
      <c r="AW554" s="18" t="s">
        <v>124</v>
      </c>
      <c r="AX554" s="17">
        <f>MEDIAN(AW554:AW557)</f>
        <v>0</v>
      </c>
      <c r="AY554" s="15"/>
      <c r="AZ554" s="15" t="s">
        <v>124</v>
      </c>
      <c r="BA554" s="15" t="s">
        <v>124</v>
      </c>
      <c r="BB554" s="19" t="s">
        <v>124</v>
      </c>
      <c r="BC554" s="15">
        <f>MEDIAN(BB554:BB557)</f>
        <v>7.5</v>
      </c>
      <c r="BD554" s="15"/>
      <c r="BE554" s="15" t="s">
        <v>124</v>
      </c>
      <c r="BF554" s="15" t="s">
        <v>124</v>
      </c>
      <c r="BG554" s="19" t="s">
        <v>124</v>
      </c>
      <c r="BH554" s="15">
        <f>MEDIAN(BG554:BG557)</f>
        <v>0</v>
      </c>
      <c r="BI554" s="15"/>
      <c r="BJ554" s="15" t="s">
        <v>124</v>
      </c>
      <c r="BK554" s="15" t="s">
        <v>124</v>
      </c>
      <c r="BL554" s="19" t="s">
        <v>124</v>
      </c>
      <c r="BM554" s="15">
        <f>MEDIAN(BL554:BL557)</f>
        <v>0</v>
      </c>
      <c r="BN554" s="15"/>
      <c r="BO554" s="15" t="s">
        <v>124</v>
      </c>
      <c r="BP554" s="15" t="s">
        <v>124</v>
      </c>
      <c r="BQ554" s="19" t="s">
        <v>124</v>
      </c>
      <c r="BR554" s="15">
        <f>MEDIAN(BQ554:BQ557)</f>
        <v>8</v>
      </c>
      <c r="BS554" s="15"/>
      <c r="BT554" s="15" t="s">
        <v>124</v>
      </c>
      <c r="BU554" s="15" t="s">
        <v>124</v>
      </c>
      <c r="BV554" s="19" t="s">
        <v>124</v>
      </c>
      <c r="BW554" s="15">
        <f>MEDIAN(BV554:BV557)</f>
        <v>5</v>
      </c>
      <c r="BX554" s="15"/>
      <c r="BY554" s="27" t="s">
        <v>124</v>
      </c>
      <c r="BZ554" s="27" t="s">
        <v>124</v>
      </c>
      <c r="CA554" s="19" t="s">
        <v>124</v>
      </c>
      <c r="CB554" s="15">
        <f>MEDIAN(CA554:CA557)</f>
        <v>0</v>
      </c>
      <c r="CC554" s="20"/>
      <c r="CD554" s="15" t="s">
        <v>124</v>
      </c>
      <c r="CE554" s="15" t="s">
        <v>124</v>
      </c>
      <c r="CF554" s="15" t="s">
        <v>124</v>
      </c>
      <c r="CG554" s="24">
        <f>MEDIAN(CF554:CF557)</f>
        <v>0</v>
      </c>
      <c r="CI554" s="25">
        <v>0</v>
      </c>
      <c r="CJ554" s="25">
        <v>0</v>
      </c>
      <c r="CK554" s="24">
        <f t="shared" si="569"/>
        <v>0</v>
      </c>
      <c r="CL554" s="24">
        <f>MEDIAN(CK554:CK557)</f>
        <v>0</v>
      </c>
      <c r="CN554" s="25" t="s">
        <v>124</v>
      </c>
      <c r="CO554" s="25" t="s">
        <v>124</v>
      </c>
      <c r="CP554" s="25" t="s">
        <v>124</v>
      </c>
      <c r="CQ554" s="24" t="e">
        <f>MEDIAN(CP554:CP557)</f>
        <v>#NUM!</v>
      </c>
      <c r="CR554" t="s">
        <v>257</v>
      </c>
      <c r="CS554" s="25" t="s">
        <v>124</v>
      </c>
      <c r="CT554" s="25" t="s">
        <v>124</v>
      </c>
      <c r="CU554" s="24" t="s">
        <v>124</v>
      </c>
      <c r="CV554" s="24">
        <f>MEDIAN(CU554:CU557)</f>
        <v>0</v>
      </c>
      <c r="CX554" s="25" t="s">
        <v>124</v>
      </c>
      <c r="CY554" s="25" t="s">
        <v>124</v>
      </c>
      <c r="DA554" s="24">
        <f t="shared" ref="DA554" si="575">MEDIAN(CZ554:CZ557)</f>
        <v>0</v>
      </c>
    </row>
    <row r="555" spans="1:105" hidden="1">
      <c r="A555" s="15">
        <v>154</v>
      </c>
      <c r="B555" s="22" t="s">
        <v>236</v>
      </c>
      <c r="D555" s="16">
        <v>239</v>
      </c>
      <c r="F555" s="16">
        <v>101</v>
      </c>
      <c r="G555" s="15">
        <v>0</v>
      </c>
      <c r="H555" s="15">
        <v>0</v>
      </c>
      <c r="I555" s="15">
        <f>SUM(G555:H555)</f>
        <v>0</v>
      </c>
      <c r="J555" s="15"/>
      <c r="K555" s="15"/>
      <c r="L555" s="15">
        <v>0</v>
      </c>
      <c r="M555" s="15">
        <v>0</v>
      </c>
      <c r="N555" s="15">
        <f>SUM(L555:M555)</f>
        <v>0</v>
      </c>
      <c r="O555" s="15"/>
      <c r="P555" s="15"/>
      <c r="Q555" s="15" t="s">
        <v>124</v>
      </c>
      <c r="R555" s="15" t="s">
        <v>124</v>
      </c>
      <c r="S555" s="15" t="s">
        <v>124</v>
      </c>
      <c r="T555" s="15"/>
      <c r="U555" s="15"/>
      <c r="V555" s="15" t="s">
        <v>124</v>
      </c>
      <c r="W555" s="15" t="s">
        <v>124</v>
      </c>
      <c r="X555" s="15" t="s">
        <v>124</v>
      </c>
      <c r="Y555" s="17"/>
      <c r="Z555" s="17"/>
      <c r="AA555" s="17" t="s">
        <v>124</v>
      </c>
      <c r="AB555" s="17" t="s">
        <v>124</v>
      </c>
      <c r="AC555" s="17" t="s">
        <v>124</v>
      </c>
      <c r="AD555" s="17"/>
      <c r="AE555" s="17"/>
      <c r="AF555" s="17">
        <v>0</v>
      </c>
      <c r="AG555" s="17">
        <v>0</v>
      </c>
      <c r="AH555" s="17">
        <f>SUM(AF555:AG555)</f>
        <v>0</v>
      </c>
      <c r="AI555" s="17"/>
      <c r="AJ555" s="17"/>
      <c r="AK555" s="17">
        <v>0</v>
      </c>
      <c r="AL555" s="17">
        <v>0</v>
      </c>
      <c r="AM555" s="17">
        <f>SUM(AK555:AL555)</f>
        <v>0</v>
      </c>
      <c r="AN555" s="17"/>
      <c r="AO555" s="17"/>
      <c r="AP555" s="17" t="s">
        <v>124</v>
      </c>
      <c r="AQ555" s="17" t="s">
        <v>124</v>
      </c>
      <c r="AR555" s="18" t="s">
        <v>124</v>
      </c>
      <c r="AS555" s="17"/>
      <c r="AT555" s="17"/>
      <c r="AU555" s="17">
        <v>0</v>
      </c>
      <c r="AV555" s="17">
        <v>0</v>
      </c>
      <c r="AW555" s="17">
        <f>SUM(AU555:AV555)</f>
        <v>0</v>
      </c>
      <c r="AX555" s="17"/>
      <c r="AY555" s="15"/>
      <c r="AZ555" s="15">
        <v>2</v>
      </c>
      <c r="BA555" s="15">
        <v>5</v>
      </c>
      <c r="BB555" s="15">
        <f>SUM(AZ555:BA555)</f>
        <v>7</v>
      </c>
      <c r="BC555" s="15"/>
      <c r="BD555" s="15"/>
      <c r="BE555" s="15">
        <v>0</v>
      </c>
      <c r="BF555" s="15">
        <v>0</v>
      </c>
      <c r="BG555" s="15">
        <f>SUM(BE555:BF555)</f>
        <v>0</v>
      </c>
      <c r="BH555" s="15"/>
      <c r="BI555" s="15"/>
      <c r="BJ555" s="15">
        <v>0</v>
      </c>
      <c r="BK555" s="15">
        <v>0</v>
      </c>
      <c r="BL555" s="15">
        <f>SUM(BJ555:BK555)</f>
        <v>0</v>
      </c>
      <c r="BM555" s="15"/>
      <c r="BN555" s="15"/>
      <c r="BO555" s="15">
        <v>3</v>
      </c>
      <c r="BP555" s="15">
        <v>5</v>
      </c>
      <c r="BQ555" s="15">
        <f>SUM(BO555:BP555)</f>
        <v>8</v>
      </c>
      <c r="BR555" s="15"/>
      <c r="BS555" s="15"/>
      <c r="BT555" s="15">
        <v>2</v>
      </c>
      <c r="BU555" s="15">
        <v>3</v>
      </c>
      <c r="BV555" s="19">
        <f>SUM(BT555:BU555)</f>
        <v>5</v>
      </c>
      <c r="BW555" s="15"/>
      <c r="BX555" s="15"/>
      <c r="BY555" s="27">
        <v>0</v>
      </c>
      <c r="BZ555" s="27">
        <v>0</v>
      </c>
      <c r="CA555" s="15">
        <f>SUM(BY555:BZ555)</f>
        <v>0</v>
      </c>
      <c r="CB555" s="15"/>
      <c r="CC555" s="20"/>
      <c r="CD555" s="24">
        <v>0</v>
      </c>
      <c r="CE555" s="24">
        <v>0</v>
      </c>
      <c r="CF555" s="24">
        <f>SUM(CD555:CE555)</f>
        <v>0</v>
      </c>
      <c r="CI555" s="25">
        <v>0</v>
      </c>
      <c r="CJ555" s="25">
        <v>0</v>
      </c>
      <c r="CK555" s="24">
        <f t="shared" si="569"/>
        <v>0</v>
      </c>
      <c r="CN555" s="25" t="s">
        <v>124</v>
      </c>
      <c r="CO555" s="25" t="s">
        <v>124</v>
      </c>
      <c r="CP555" s="25" t="s">
        <v>124</v>
      </c>
      <c r="CR555" t="s">
        <v>257</v>
      </c>
      <c r="CS555" s="24">
        <v>0</v>
      </c>
      <c r="CT555" s="24">
        <v>0</v>
      </c>
      <c r="CU555" s="24">
        <f>SUM(CS555:CT555)</f>
        <v>0</v>
      </c>
      <c r="CX555" s="24">
        <v>0</v>
      </c>
      <c r="CY555" s="24">
        <v>0</v>
      </c>
      <c r="CZ555" s="24">
        <f t="shared" si="551"/>
        <v>0</v>
      </c>
    </row>
    <row r="556" spans="1:105" hidden="1">
      <c r="A556" s="15">
        <v>154</v>
      </c>
      <c r="B556" s="22" t="s">
        <v>236</v>
      </c>
      <c r="D556" s="16">
        <v>257</v>
      </c>
      <c r="F556" s="16">
        <v>101</v>
      </c>
      <c r="G556" s="15" t="s">
        <v>124</v>
      </c>
      <c r="H556" s="15" t="s">
        <v>124</v>
      </c>
      <c r="I556" s="15" t="s">
        <v>124</v>
      </c>
      <c r="J556" s="15"/>
      <c r="K556" s="15"/>
      <c r="L556" s="15" t="s">
        <v>124</v>
      </c>
      <c r="M556" s="15" t="s">
        <v>124</v>
      </c>
      <c r="N556" s="15" t="s">
        <v>124</v>
      </c>
      <c r="O556" s="15"/>
      <c r="P556" s="15"/>
      <c r="Q556" s="15" t="s">
        <v>124</v>
      </c>
      <c r="R556" s="15" t="s">
        <v>124</v>
      </c>
      <c r="S556" s="15" t="s">
        <v>124</v>
      </c>
      <c r="T556" s="15"/>
      <c r="U556" s="15"/>
      <c r="V556" s="15" t="s">
        <v>124</v>
      </c>
      <c r="W556" s="15" t="s">
        <v>124</v>
      </c>
      <c r="X556" s="15" t="s">
        <v>124</v>
      </c>
      <c r="Y556" s="17"/>
      <c r="Z556" s="17"/>
      <c r="AA556" s="17" t="s">
        <v>124</v>
      </c>
      <c r="AB556" s="17" t="s">
        <v>124</v>
      </c>
      <c r="AC556" s="17" t="s">
        <v>124</v>
      </c>
      <c r="AD556" s="17"/>
      <c r="AE556" s="17"/>
      <c r="AF556" s="17" t="s">
        <v>124</v>
      </c>
      <c r="AG556" s="17" t="s">
        <v>124</v>
      </c>
      <c r="AH556" s="18" t="s">
        <v>124</v>
      </c>
      <c r="AI556" s="17"/>
      <c r="AJ556" s="17"/>
      <c r="AK556" s="17" t="s">
        <v>124</v>
      </c>
      <c r="AL556" s="17" t="s">
        <v>124</v>
      </c>
      <c r="AM556" s="18" t="s">
        <v>124</v>
      </c>
      <c r="AN556" s="17"/>
      <c r="AO556" s="17"/>
      <c r="AP556" s="17" t="s">
        <v>124</v>
      </c>
      <c r="AQ556" s="17" t="s">
        <v>124</v>
      </c>
      <c r="AR556" s="18" t="s">
        <v>124</v>
      </c>
      <c r="AS556" s="17"/>
      <c r="AT556" s="17"/>
      <c r="AU556" s="17" t="s">
        <v>124</v>
      </c>
      <c r="AV556" s="17" t="s">
        <v>124</v>
      </c>
      <c r="AW556" s="18" t="s">
        <v>124</v>
      </c>
      <c r="AX556" s="17"/>
      <c r="AY556" s="15"/>
      <c r="AZ556" s="15" t="s">
        <v>124</v>
      </c>
      <c r="BA556" s="15" t="s">
        <v>124</v>
      </c>
      <c r="BB556" s="19" t="s">
        <v>124</v>
      </c>
      <c r="BC556" s="15"/>
      <c r="BD556" s="15"/>
      <c r="BE556" s="15" t="s">
        <v>124</v>
      </c>
      <c r="BF556" s="15" t="s">
        <v>124</v>
      </c>
      <c r="BG556" s="19" t="s">
        <v>124</v>
      </c>
      <c r="BH556" s="15"/>
      <c r="BI556" s="15"/>
      <c r="BJ556" s="15" t="s">
        <v>124</v>
      </c>
      <c r="BK556" s="15" t="s">
        <v>124</v>
      </c>
      <c r="BL556" s="19" t="s">
        <v>124</v>
      </c>
      <c r="BM556" s="15"/>
      <c r="BN556" s="15"/>
      <c r="BO556" s="15" t="s">
        <v>124</v>
      </c>
      <c r="BP556" s="15" t="s">
        <v>124</v>
      </c>
      <c r="BQ556" s="19" t="s">
        <v>124</v>
      </c>
      <c r="BR556" s="15"/>
      <c r="BS556" s="15"/>
      <c r="BT556" s="15" t="s">
        <v>124</v>
      </c>
      <c r="BU556" s="15" t="s">
        <v>124</v>
      </c>
      <c r="BV556" s="19" t="s">
        <v>124</v>
      </c>
      <c r="BW556" s="15"/>
      <c r="BX556" s="15"/>
      <c r="BY556" s="27" t="s">
        <v>124</v>
      </c>
      <c r="BZ556" s="27" t="s">
        <v>124</v>
      </c>
      <c r="CA556" s="19" t="s">
        <v>124</v>
      </c>
      <c r="CB556" s="15"/>
      <c r="CC556" s="20"/>
      <c r="CD556" s="15" t="s">
        <v>124</v>
      </c>
      <c r="CE556" s="15" t="s">
        <v>124</v>
      </c>
      <c r="CF556" s="15" t="s">
        <v>124</v>
      </c>
      <c r="CI556" s="25" t="s">
        <v>124</v>
      </c>
      <c r="CJ556" s="25" t="s">
        <v>124</v>
      </c>
      <c r="CK556" s="25" t="s">
        <v>124</v>
      </c>
      <c r="CN556" s="25" t="s">
        <v>124</v>
      </c>
      <c r="CO556" s="25" t="s">
        <v>124</v>
      </c>
      <c r="CP556" s="25" t="s">
        <v>124</v>
      </c>
      <c r="CR556" t="s">
        <v>257</v>
      </c>
      <c r="CS556" s="25" t="s">
        <v>124</v>
      </c>
      <c r="CT556" s="25" t="s">
        <v>124</v>
      </c>
      <c r="CU556" s="24" t="s">
        <v>124</v>
      </c>
      <c r="CX556" s="25" t="s">
        <v>124</v>
      </c>
      <c r="CY556" s="25" t="s">
        <v>124</v>
      </c>
    </row>
    <row r="557" spans="1:105" hidden="1">
      <c r="A557" s="15">
        <v>154</v>
      </c>
      <c r="B557" s="22" t="s">
        <v>236</v>
      </c>
      <c r="D557" s="16">
        <v>263</v>
      </c>
      <c r="F557" s="16">
        <v>101</v>
      </c>
      <c r="G557" s="15">
        <v>0</v>
      </c>
      <c r="H557" s="15">
        <v>0</v>
      </c>
      <c r="I557" s="15">
        <f>SUM(G557:H557)</f>
        <v>0</v>
      </c>
      <c r="J557" s="15"/>
      <c r="K557" s="15"/>
      <c r="L557" s="15">
        <v>0</v>
      </c>
      <c r="M557" s="15">
        <v>0</v>
      </c>
      <c r="N557" s="15">
        <f>SUM(L557:M557)</f>
        <v>0</v>
      </c>
      <c r="O557" s="15"/>
      <c r="P557" s="15"/>
      <c r="Q557" s="15">
        <v>0</v>
      </c>
      <c r="R557" s="15">
        <v>0</v>
      </c>
      <c r="S557" s="15">
        <f>SUM(Q557:R557)</f>
        <v>0</v>
      </c>
      <c r="T557" s="15"/>
      <c r="U557" s="15"/>
      <c r="V557" s="15">
        <v>0</v>
      </c>
      <c r="W557" s="15">
        <v>0</v>
      </c>
      <c r="X557" s="15">
        <f>SUM(V557:W557)</f>
        <v>0</v>
      </c>
      <c r="Y557" s="17"/>
      <c r="Z557" s="17"/>
      <c r="AA557" s="17">
        <v>0</v>
      </c>
      <c r="AB557" s="17">
        <v>0</v>
      </c>
      <c r="AC557" s="17">
        <f>SUM(AA557:AB557)</f>
        <v>0</v>
      </c>
      <c r="AD557" s="17"/>
      <c r="AE557" s="17"/>
      <c r="AF557" s="17">
        <v>0</v>
      </c>
      <c r="AG557" s="17">
        <v>0</v>
      </c>
      <c r="AH557" s="17">
        <f>SUM(AF557:AG557)</f>
        <v>0</v>
      </c>
      <c r="AI557" s="17"/>
      <c r="AJ557" s="17"/>
      <c r="AK557" s="17">
        <v>0</v>
      </c>
      <c r="AL557" s="17">
        <v>0</v>
      </c>
      <c r="AM557" s="17">
        <f>SUM(AK557:AL557)</f>
        <v>0</v>
      </c>
      <c r="AN557" s="17"/>
      <c r="AO557" s="17"/>
      <c r="AP557" s="17">
        <v>0</v>
      </c>
      <c r="AQ557" s="17">
        <v>0</v>
      </c>
      <c r="AR557" s="17">
        <f>SUM(AP557:AQ557)</f>
        <v>0</v>
      </c>
      <c r="AS557" s="17"/>
      <c r="AT557" s="17"/>
      <c r="AU557" s="17">
        <v>0</v>
      </c>
      <c r="AV557" s="17">
        <v>0</v>
      </c>
      <c r="AW557" s="17">
        <f>SUM(AU557:AV557)</f>
        <v>0</v>
      </c>
      <c r="AX557" s="17"/>
      <c r="AY557" s="15"/>
      <c r="AZ557" s="15">
        <v>3</v>
      </c>
      <c r="BA557" s="15">
        <v>5</v>
      </c>
      <c r="BB557" s="15">
        <f>SUM(AZ557:BA557)</f>
        <v>8</v>
      </c>
      <c r="BC557" s="15"/>
      <c r="BD557" s="15"/>
      <c r="BE557" s="15">
        <v>0</v>
      </c>
      <c r="BF557" s="15">
        <v>0</v>
      </c>
      <c r="BG557" s="15">
        <f>SUM(BE557:BF557)</f>
        <v>0</v>
      </c>
      <c r="BH557" s="15"/>
      <c r="BI557" s="15"/>
      <c r="BJ557" s="15" t="s">
        <v>124</v>
      </c>
      <c r="BK557" s="15" t="s">
        <v>124</v>
      </c>
      <c r="BL557" s="19" t="s">
        <v>124</v>
      </c>
      <c r="BM557" s="15"/>
      <c r="BN557" s="15"/>
      <c r="BO557" s="15">
        <v>3</v>
      </c>
      <c r="BP557" s="15">
        <v>5</v>
      </c>
      <c r="BQ557" s="15">
        <f>SUM(BO557:BP557)</f>
        <v>8</v>
      </c>
      <c r="BR557" s="15"/>
      <c r="BS557" s="15"/>
      <c r="BT557" s="15">
        <v>2</v>
      </c>
      <c r="BU557" s="15">
        <v>3</v>
      </c>
      <c r="BV557" s="19">
        <f>SUM(BT557:BU557)</f>
        <v>5</v>
      </c>
      <c r="BW557" s="15"/>
      <c r="BX557" s="15"/>
      <c r="BY557" s="27">
        <v>0</v>
      </c>
      <c r="BZ557" s="27">
        <v>0</v>
      </c>
      <c r="CA557" s="15">
        <f>SUM(BY557:BZ557)</f>
        <v>0</v>
      </c>
      <c r="CB557" s="15"/>
      <c r="CC557" s="20"/>
      <c r="CD557" s="24" t="s">
        <v>124</v>
      </c>
      <c r="CE557" s="24" t="s">
        <v>124</v>
      </c>
      <c r="CF557" s="15" t="s">
        <v>124</v>
      </c>
      <c r="CI557" s="25" t="s">
        <v>124</v>
      </c>
      <c r="CJ557" s="25" t="s">
        <v>124</v>
      </c>
      <c r="CK557" s="25" t="s">
        <v>124</v>
      </c>
      <c r="CN557" s="25" t="s">
        <v>124</v>
      </c>
      <c r="CO557" s="25" t="s">
        <v>124</v>
      </c>
      <c r="CP557" s="25" t="s">
        <v>124</v>
      </c>
      <c r="CR557" t="s">
        <v>257</v>
      </c>
      <c r="CS557" s="25" t="s">
        <v>124</v>
      </c>
      <c r="CT557" s="25" t="s">
        <v>124</v>
      </c>
      <c r="CU557" s="24" t="s">
        <v>124</v>
      </c>
      <c r="CX557" s="25" t="s">
        <v>124</v>
      </c>
      <c r="CY557" s="25" t="s">
        <v>124</v>
      </c>
    </row>
    <row r="558" spans="1:105">
      <c r="A558" s="15">
        <v>155</v>
      </c>
      <c r="B558" s="22" t="s">
        <v>237</v>
      </c>
      <c r="D558" s="16">
        <v>232</v>
      </c>
      <c r="F558" s="16">
        <v>102</v>
      </c>
      <c r="G558" s="15">
        <v>3</v>
      </c>
      <c r="H558" s="15">
        <v>5</v>
      </c>
      <c r="I558" s="15">
        <f>SUM(G558:H558)</f>
        <v>8</v>
      </c>
      <c r="J558" s="15">
        <f>MEDIAN(I558:I561)</f>
        <v>8</v>
      </c>
      <c r="K558" s="15"/>
      <c r="L558" s="15">
        <v>0</v>
      </c>
      <c r="M558" s="15">
        <v>0</v>
      </c>
      <c r="N558" s="15">
        <f>SUM(L558:M558)</f>
        <v>0</v>
      </c>
      <c r="O558" s="15">
        <f>MEDIAN(N558:N561)</f>
        <v>4</v>
      </c>
      <c r="P558" s="15"/>
      <c r="Q558" s="15">
        <v>0</v>
      </c>
      <c r="R558" s="15">
        <v>0</v>
      </c>
      <c r="S558" s="15">
        <f>SUM(Q558:R558)</f>
        <v>0</v>
      </c>
      <c r="T558" s="15">
        <f>MEDIAN(S558:S561)</f>
        <v>0</v>
      </c>
      <c r="U558" s="15"/>
      <c r="V558" s="15">
        <v>3</v>
      </c>
      <c r="W558" s="15">
        <v>5</v>
      </c>
      <c r="X558" s="15">
        <f>SUM(V558:W558)</f>
        <v>8</v>
      </c>
      <c r="Y558" s="17">
        <f>MEDIAN(X558:X561)</f>
        <v>6.5</v>
      </c>
      <c r="Z558" s="17"/>
      <c r="AA558" s="17">
        <v>0</v>
      </c>
      <c r="AB558" s="17">
        <v>0</v>
      </c>
      <c r="AC558" s="17">
        <f>SUM(AA558:AB558)</f>
        <v>0</v>
      </c>
      <c r="AD558" s="17">
        <f>MEDIAN(AC558:AC561)</f>
        <v>0</v>
      </c>
      <c r="AE558" s="17"/>
      <c r="AF558" s="17">
        <v>0</v>
      </c>
      <c r="AG558" s="17">
        <v>0</v>
      </c>
      <c r="AH558" s="17">
        <f>SUM(AF558:AG558)</f>
        <v>0</v>
      </c>
      <c r="AI558" s="17">
        <f>MEDIAN(AH558:AH561)</f>
        <v>0</v>
      </c>
      <c r="AJ558" s="17"/>
      <c r="AK558" s="17">
        <v>0</v>
      </c>
      <c r="AL558" s="17">
        <v>0</v>
      </c>
      <c r="AM558" s="17">
        <f>SUM(AK558:AL558)</f>
        <v>0</v>
      </c>
      <c r="AN558" s="17">
        <f>MEDIAN(AM558:AM561)</f>
        <v>0</v>
      </c>
      <c r="AO558" s="17"/>
      <c r="AP558" s="17">
        <v>0</v>
      </c>
      <c r="AQ558" s="17">
        <v>0</v>
      </c>
      <c r="AR558" s="17">
        <f>SUM(AP558:AQ558)</f>
        <v>0</v>
      </c>
      <c r="AS558" s="17">
        <f>MEDIAN(AR558:AR561)</f>
        <v>0</v>
      </c>
      <c r="AT558" s="17"/>
      <c r="AU558" s="17">
        <v>0</v>
      </c>
      <c r="AV558" s="17">
        <v>0</v>
      </c>
      <c r="AW558" s="17">
        <f>SUM(AU558:AV558)</f>
        <v>0</v>
      </c>
      <c r="AX558" s="17">
        <f>MEDIAN(AW558:AW561)</f>
        <v>0</v>
      </c>
      <c r="AY558" s="15"/>
      <c r="AZ558" s="15">
        <v>2</v>
      </c>
      <c r="BA558" s="15">
        <v>4</v>
      </c>
      <c r="BB558" s="15">
        <f>SUM(AZ558:BA558)</f>
        <v>6</v>
      </c>
      <c r="BC558" s="15">
        <f>MEDIAN(BB558:BB561)</f>
        <v>7</v>
      </c>
      <c r="BD558" s="15"/>
      <c r="BE558" s="15">
        <v>1</v>
      </c>
      <c r="BF558" s="15">
        <v>1</v>
      </c>
      <c r="BG558" s="15">
        <f>SUM(BE558:BF558)</f>
        <v>2</v>
      </c>
      <c r="BH558" s="15">
        <f>MEDIAN(BG558:BG561)</f>
        <v>1</v>
      </c>
      <c r="BI558" s="15"/>
      <c r="BJ558" s="15">
        <v>0</v>
      </c>
      <c r="BK558" s="15">
        <v>0</v>
      </c>
      <c r="BL558" s="15">
        <f>SUM(BJ558:BK558)</f>
        <v>0</v>
      </c>
      <c r="BM558" s="15">
        <f>MEDIAN(BL558:BL561)</f>
        <v>0</v>
      </c>
      <c r="BN558" s="15"/>
      <c r="BO558" s="15">
        <v>3</v>
      </c>
      <c r="BP558" s="15">
        <v>5</v>
      </c>
      <c r="BQ558" s="15">
        <f>SUM(BO558:BP558)</f>
        <v>8</v>
      </c>
      <c r="BR558" s="15">
        <f>MEDIAN(BQ558:BQ561)</f>
        <v>8</v>
      </c>
      <c r="BS558" s="15"/>
      <c r="BT558" s="15">
        <v>1</v>
      </c>
      <c r="BU558" s="15">
        <v>4</v>
      </c>
      <c r="BV558" s="19">
        <f>SUM(BT558:BU558)</f>
        <v>5</v>
      </c>
      <c r="BW558" s="15">
        <f>MEDIAN(BV558:BV561)</f>
        <v>6</v>
      </c>
      <c r="BX558" s="15"/>
      <c r="BY558" s="27">
        <v>1</v>
      </c>
      <c r="BZ558" s="27">
        <v>2</v>
      </c>
      <c r="CA558" s="15">
        <f>SUM(BY558:BZ558)</f>
        <v>3</v>
      </c>
      <c r="CB558" s="15">
        <f>MEDIAN(CA558:CA561)</f>
        <v>0</v>
      </c>
      <c r="CC558" s="20"/>
      <c r="CD558" s="24">
        <v>0</v>
      </c>
      <c r="CE558" s="24">
        <v>0</v>
      </c>
      <c r="CF558" s="24">
        <f>SUM(CD558:CE558)</f>
        <v>0</v>
      </c>
      <c r="CG558" s="24">
        <f>MEDIAN(CF558:CF561)</f>
        <v>0</v>
      </c>
      <c r="CI558" s="25">
        <v>0</v>
      </c>
      <c r="CJ558" s="25">
        <v>0</v>
      </c>
      <c r="CK558" s="24">
        <f>SUM(CI558:CJ558)</f>
        <v>0</v>
      </c>
      <c r="CL558" s="24">
        <f>MEDIAN(CK558:CK561)</f>
        <v>0</v>
      </c>
      <c r="CN558" s="24">
        <v>2</v>
      </c>
      <c r="CO558" s="24">
        <v>2</v>
      </c>
      <c r="CP558" s="24">
        <f>SUM(CN558:CO558)</f>
        <v>4</v>
      </c>
      <c r="CQ558" s="24">
        <f>MEDIAN(CP558:CP561)</f>
        <v>0</v>
      </c>
      <c r="CR558" t="s">
        <v>257</v>
      </c>
      <c r="CS558" s="24">
        <v>0</v>
      </c>
      <c r="CT558" s="24">
        <v>0</v>
      </c>
      <c r="CU558" s="24">
        <f>SUM(CS558:CT558)</f>
        <v>0</v>
      </c>
      <c r="CV558" s="24">
        <f>MEDIAN(CU558:CU561)</f>
        <v>0</v>
      </c>
      <c r="CX558" s="24">
        <v>0</v>
      </c>
      <c r="CY558" s="24">
        <v>0</v>
      </c>
      <c r="CZ558" s="24">
        <f t="shared" si="551"/>
        <v>0</v>
      </c>
      <c r="DA558" s="24">
        <f t="shared" ref="DA558" si="576">MEDIAN(CZ558:CZ561)</f>
        <v>0</v>
      </c>
    </row>
    <row r="559" spans="1:105" hidden="1">
      <c r="A559" s="15">
        <v>155</v>
      </c>
      <c r="B559" s="22" t="s">
        <v>237</v>
      </c>
      <c r="D559" s="16">
        <v>238</v>
      </c>
      <c r="F559" s="16">
        <v>102</v>
      </c>
      <c r="G559" s="15" t="s">
        <v>124</v>
      </c>
      <c r="H559" s="15" t="s">
        <v>124</v>
      </c>
      <c r="I559" s="15" t="s">
        <v>124</v>
      </c>
      <c r="J559" s="15"/>
      <c r="K559" s="15"/>
      <c r="L559" s="15" t="s">
        <v>124</v>
      </c>
      <c r="M559" s="15" t="s">
        <v>124</v>
      </c>
      <c r="N559" s="15" t="s">
        <v>124</v>
      </c>
      <c r="O559" s="15"/>
      <c r="P559" s="15"/>
      <c r="Q559" s="15" t="s">
        <v>124</v>
      </c>
      <c r="R559" s="15" t="s">
        <v>124</v>
      </c>
      <c r="S559" s="15" t="s">
        <v>124</v>
      </c>
      <c r="T559" s="15"/>
      <c r="U559" s="15"/>
      <c r="V559" s="15" t="s">
        <v>124</v>
      </c>
      <c r="W559" s="15" t="s">
        <v>124</v>
      </c>
      <c r="X559" s="15" t="s">
        <v>124</v>
      </c>
      <c r="Y559" s="17"/>
      <c r="Z559" s="17"/>
      <c r="AA559" s="17" t="s">
        <v>124</v>
      </c>
      <c r="AB559" s="17" t="s">
        <v>124</v>
      </c>
      <c r="AC559" s="17" t="s">
        <v>124</v>
      </c>
      <c r="AD559" s="17"/>
      <c r="AE559" s="17"/>
      <c r="AF559" s="17" t="s">
        <v>124</v>
      </c>
      <c r="AG559" s="17" t="s">
        <v>124</v>
      </c>
      <c r="AH559" s="18" t="s">
        <v>124</v>
      </c>
      <c r="AI559" s="17"/>
      <c r="AJ559" s="17"/>
      <c r="AK559" s="17" t="s">
        <v>124</v>
      </c>
      <c r="AL559" s="17" t="s">
        <v>124</v>
      </c>
      <c r="AM559" s="18" t="s">
        <v>124</v>
      </c>
      <c r="AN559" s="17"/>
      <c r="AO559" s="17"/>
      <c r="AP559" s="17" t="s">
        <v>124</v>
      </c>
      <c r="AQ559" s="17" t="s">
        <v>124</v>
      </c>
      <c r="AR559" s="18" t="s">
        <v>124</v>
      </c>
      <c r="AS559" s="17"/>
      <c r="AT559" s="17"/>
      <c r="AU559" s="17" t="s">
        <v>124</v>
      </c>
      <c r="AV559" s="17" t="s">
        <v>124</v>
      </c>
      <c r="AW559" s="18" t="s">
        <v>124</v>
      </c>
      <c r="AX559" s="17"/>
      <c r="AY559" s="15"/>
      <c r="AZ559" s="15" t="s">
        <v>124</v>
      </c>
      <c r="BA559" s="15" t="s">
        <v>124</v>
      </c>
      <c r="BB559" s="19" t="s">
        <v>124</v>
      </c>
      <c r="BC559" s="15"/>
      <c r="BD559" s="15"/>
      <c r="BE559" s="15" t="s">
        <v>124</v>
      </c>
      <c r="BF559" s="15" t="s">
        <v>124</v>
      </c>
      <c r="BG559" s="19" t="s">
        <v>124</v>
      </c>
      <c r="BH559" s="15"/>
      <c r="BI559" s="15"/>
      <c r="BJ559" s="15" t="s">
        <v>124</v>
      </c>
      <c r="BK559" s="15" t="s">
        <v>124</v>
      </c>
      <c r="BL559" s="19" t="s">
        <v>124</v>
      </c>
      <c r="BM559" s="15"/>
      <c r="BN559" s="15"/>
      <c r="BO559" s="15" t="s">
        <v>124</v>
      </c>
      <c r="BP559" s="15" t="s">
        <v>124</v>
      </c>
      <c r="BQ559" s="19" t="s">
        <v>124</v>
      </c>
      <c r="BR559" s="15"/>
      <c r="BS559" s="15"/>
      <c r="BT559" s="15" t="s">
        <v>124</v>
      </c>
      <c r="BU559" s="15" t="s">
        <v>124</v>
      </c>
      <c r="BV559" s="19" t="s">
        <v>124</v>
      </c>
      <c r="BW559" s="15"/>
      <c r="BX559" s="15"/>
      <c r="BY559" s="27">
        <v>0</v>
      </c>
      <c r="BZ559" s="27">
        <v>0</v>
      </c>
      <c r="CA559" s="15">
        <f>SUM(BY559:BZ559)</f>
        <v>0</v>
      </c>
      <c r="CB559" s="15"/>
      <c r="CC559" s="20"/>
      <c r="CD559" s="24">
        <v>0</v>
      </c>
      <c r="CE559" s="24">
        <v>0</v>
      </c>
      <c r="CF559" s="24">
        <f>SUM(CD559:CE559)</f>
        <v>0</v>
      </c>
      <c r="CI559" s="25">
        <v>0</v>
      </c>
      <c r="CJ559" s="25">
        <v>0</v>
      </c>
      <c r="CK559" s="24">
        <f>SUM(CI559:CJ559)</f>
        <v>0</v>
      </c>
      <c r="CN559" s="24">
        <v>0</v>
      </c>
      <c r="CO559" s="24">
        <v>0</v>
      </c>
      <c r="CP559" s="24">
        <f>SUM(CN559:CO559)</f>
        <v>0</v>
      </c>
      <c r="CR559" t="s">
        <v>257</v>
      </c>
      <c r="CS559" s="24">
        <v>0</v>
      </c>
      <c r="CT559" s="24">
        <v>0</v>
      </c>
      <c r="CU559" s="24">
        <f>SUM(CS559:CT559)</f>
        <v>0</v>
      </c>
      <c r="CX559" s="24">
        <v>0</v>
      </c>
      <c r="CY559" s="24">
        <v>0</v>
      </c>
      <c r="CZ559" s="24">
        <f t="shared" si="551"/>
        <v>0</v>
      </c>
    </row>
    <row r="560" spans="1:105" hidden="1">
      <c r="A560" s="15">
        <v>155</v>
      </c>
      <c r="B560" s="22" t="s">
        <v>237</v>
      </c>
      <c r="D560" s="16">
        <v>256</v>
      </c>
      <c r="F560" s="16">
        <v>102</v>
      </c>
      <c r="G560" s="15" t="s">
        <v>124</v>
      </c>
      <c r="H560" s="15" t="s">
        <v>124</v>
      </c>
      <c r="I560" s="15" t="s">
        <v>124</v>
      </c>
      <c r="J560" s="15"/>
      <c r="K560" s="15"/>
      <c r="L560" s="15" t="s">
        <v>124</v>
      </c>
      <c r="M560" s="15" t="s">
        <v>124</v>
      </c>
      <c r="N560" s="15" t="s">
        <v>124</v>
      </c>
      <c r="O560" s="15"/>
      <c r="P560" s="15"/>
      <c r="Q560" s="15" t="s">
        <v>124</v>
      </c>
      <c r="R560" s="15" t="s">
        <v>124</v>
      </c>
      <c r="S560" s="15" t="s">
        <v>124</v>
      </c>
      <c r="T560" s="15"/>
      <c r="U560" s="15"/>
      <c r="V560" s="15" t="s">
        <v>124</v>
      </c>
      <c r="W560" s="15" t="s">
        <v>124</v>
      </c>
      <c r="X560" s="15" t="s">
        <v>124</v>
      </c>
      <c r="Y560" s="17"/>
      <c r="Z560" s="17"/>
      <c r="AA560" s="17" t="s">
        <v>124</v>
      </c>
      <c r="AB560" s="17" t="s">
        <v>124</v>
      </c>
      <c r="AC560" s="17" t="s">
        <v>124</v>
      </c>
      <c r="AD560" s="17"/>
      <c r="AE560" s="17"/>
      <c r="AF560" s="17" t="s">
        <v>124</v>
      </c>
      <c r="AG560" s="17" t="s">
        <v>124</v>
      </c>
      <c r="AH560" s="18" t="s">
        <v>124</v>
      </c>
      <c r="AI560" s="17"/>
      <c r="AJ560" s="17"/>
      <c r="AK560" s="17" t="s">
        <v>124</v>
      </c>
      <c r="AL560" s="17" t="s">
        <v>124</v>
      </c>
      <c r="AM560" s="18" t="s">
        <v>124</v>
      </c>
      <c r="AN560" s="17"/>
      <c r="AO560" s="17"/>
      <c r="AP560" s="17" t="s">
        <v>124</v>
      </c>
      <c r="AQ560" s="17" t="s">
        <v>124</v>
      </c>
      <c r="AR560" s="18" t="s">
        <v>124</v>
      </c>
      <c r="AS560" s="17"/>
      <c r="AT560" s="17"/>
      <c r="AU560" s="17" t="s">
        <v>124</v>
      </c>
      <c r="AV560" s="17" t="s">
        <v>124</v>
      </c>
      <c r="AW560" s="18" t="s">
        <v>124</v>
      </c>
      <c r="AX560" s="17"/>
      <c r="AY560" s="15"/>
      <c r="AZ560" s="15" t="s">
        <v>124</v>
      </c>
      <c r="BA560" s="15" t="s">
        <v>124</v>
      </c>
      <c r="BB560" s="19" t="s">
        <v>124</v>
      </c>
      <c r="BC560" s="15"/>
      <c r="BD560" s="15"/>
      <c r="BE560" s="15" t="s">
        <v>124</v>
      </c>
      <c r="BF560" s="15" t="s">
        <v>124</v>
      </c>
      <c r="BG560" s="19" t="s">
        <v>124</v>
      </c>
      <c r="BH560" s="15"/>
      <c r="BI560" s="15"/>
      <c r="BJ560" s="15" t="s">
        <v>124</v>
      </c>
      <c r="BK560" s="15" t="s">
        <v>124</v>
      </c>
      <c r="BL560" s="19" t="s">
        <v>124</v>
      </c>
      <c r="BM560" s="15"/>
      <c r="BN560" s="15"/>
      <c r="BO560" s="15" t="s">
        <v>124</v>
      </c>
      <c r="BP560" s="15" t="s">
        <v>124</v>
      </c>
      <c r="BQ560" s="19" t="s">
        <v>124</v>
      </c>
      <c r="BR560" s="15"/>
      <c r="BS560" s="15"/>
      <c r="BT560" s="15" t="s">
        <v>124</v>
      </c>
      <c r="BU560" s="15" t="s">
        <v>124</v>
      </c>
      <c r="BV560" s="19" t="s">
        <v>124</v>
      </c>
      <c r="BW560" s="15"/>
      <c r="BX560" s="15"/>
      <c r="BY560" s="27" t="s">
        <v>124</v>
      </c>
      <c r="BZ560" s="27" t="s">
        <v>124</v>
      </c>
      <c r="CA560" s="19" t="s">
        <v>124</v>
      </c>
      <c r="CB560" s="15"/>
      <c r="CC560" s="20"/>
      <c r="CD560" s="15" t="s">
        <v>124</v>
      </c>
      <c r="CE560" s="15" t="s">
        <v>124</v>
      </c>
      <c r="CF560" s="15" t="s">
        <v>124</v>
      </c>
      <c r="CI560" s="25" t="s">
        <v>124</v>
      </c>
      <c r="CJ560" s="25" t="s">
        <v>124</v>
      </c>
      <c r="CK560" s="25" t="s">
        <v>124</v>
      </c>
      <c r="CN560" s="25" t="s">
        <v>124</v>
      </c>
      <c r="CO560" s="25" t="s">
        <v>124</v>
      </c>
      <c r="CP560" s="25" t="s">
        <v>124</v>
      </c>
      <c r="CR560" t="s">
        <v>257</v>
      </c>
      <c r="CS560" s="25" t="s">
        <v>124</v>
      </c>
      <c r="CT560" s="25" t="s">
        <v>124</v>
      </c>
      <c r="CU560" s="24" t="s">
        <v>124</v>
      </c>
      <c r="CX560" s="25" t="s">
        <v>124</v>
      </c>
      <c r="CY560" s="25" t="s">
        <v>124</v>
      </c>
    </row>
    <row r="561" spans="1:105" hidden="1">
      <c r="A561" s="15">
        <v>155</v>
      </c>
      <c r="B561" s="22" t="s">
        <v>237</v>
      </c>
      <c r="D561" s="16">
        <v>262</v>
      </c>
      <c r="F561" s="16">
        <v>102</v>
      </c>
      <c r="G561" s="15">
        <v>3</v>
      </c>
      <c r="H561" s="15">
        <v>5</v>
      </c>
      <c r="I561" s="15">
        <f t="shared" ref="I561:I570" si="577">SUM(G561:H561)</f>
        <v>8</v>
      </c>
      <c r="J561" s="15"/>
      <c r="K561" s="15"/>
      <c r="L561" s="15">
        <v>3</v>
      </c>
      <c r="M561" s="15">
        <v>5</v>
      </c>
      <c r="N561" s="15">
        <f t="shared" ref="N561:N573" si="578">SUM(L561:M561)</f>
        <v>8</v>
      </c>
      <c r="O561" s="15"/>
      <c r="P561" s="15"/>
      <c r="Q561" s="15">
        <v>0</v>
      </c>
      <c r="R561" s="15">
        <v>0</v>
      </c>
      <c r="S561" s="15">
        <f t="shared" ref="S561:S573" si="579">SUM(Q561:R561)</f>
        <v>0</v>
      </c>
      <c r="T561" s="15"/>
      <c r="U561" s="15"/>
      <c r="V561" s="15">
        <v>3</v>
      </c>
      <c r="W561" s="15">
        <v>2</v>
      </c>
      <c r="X561" s="15">
        <f t="shared" ref="X561:X570" si="580">SUM(V561:W561)</f>
        <v>5</v>
      </c>
      <c r="Y561" s="17"/>
      <c r="Z561" s="17"/>
      <c r="AA561" s="17">
        <v>0</v>
      </c>
      <c r="AB561" s="17">
        <v>0</v>
      </c>
      <c r="AC561" s="17">
        <f t="shared" ref="AC561:AC570" si="581">SUM(AA561:AB561)</f>
        <v>0</v>
      </c>
      <c r="AD561" s="17"/>
      <c r="AE561" s="17"/>
      <c r="AF561" s="17">
        <v>0</v>
      </c>
      <c r="AG561" s="17">
        <v>0</v>
      </c>
      <c r="AH561" s="17">
        <f t="shared" ref="AH561:AH570" si="582">SUM(AF561:AG561)</f>
        <v>0</v>
      </c>
      <c r="AI561" s="17"/>
      <c r="AJ561" s="17"/>
      <c r="AK561" s="17">
        <v>0</v>
      </c>
      <c r="AL561" s="17">
        <v>0</v>
      </c>
      <c r="AM561" s="17">
        <f t="shared" ref="AM561:AM573" si="583">SUM(AK561:AL561)</f>
        <v>0</v>
      </c>
      <c r="AN561" s="17"/>
      <c r="AO561" s="17"/>
      <c r="AP561" s="17">
        <v>0</v>
      </c>
      <c r="AQ561" s="17">
        <v>0</v>
      </c>
      <c r="AR561" s="17">
        <f t="shared" ref="AR561:AR573" si="584">SUM(AP561:AQ561)</f>
        <v>0</v>
      </c>
      <c r="AS561" s="17"/>
      <c r="AT561" s="17"/>
      <c r="AU561" s="17">
        <v>0</v>
      </c>
      <c r="AV561" s="17">
        <v>0</v>
      </c>
      <c r="AW561" s="17">
        <f t="shared" ref="AW561:AW573" si="585">SUM(AU561:AV561)</f>
        <v>0</v>
      </c>
      <c r="AX561" s="17"/>
      <c r="AY561" s="15"/>
      <c r="AZ561" s="15">
        <v>3</v>
      </c>
      <c r="BA561" s="15">
        <v>5</v>
      </c>
      <c r="BB561" s="15">
        <f t="shared" ref="BB561:BB573" si="586">SUM(AZ561:BA561)</f>
        <v>8</v>
      </c>
      <c r="BC561" s="15"/>
      <c r="BD561" s="15"/>
      <c r="BE561" s="15">
        <v>0</v>
      </c>
      <c r="BF561" s="15">
        <v>0</v>
      </c>
      <c r="BG561" s="15">
        <f t="shared" ref="BG561:BG573" si="587">SUM(BE561:BF561)</f>
        <v>0</v>
      </c>
      <c r="BH561" s="15"/>
      <c r="BI561" s="15"/>
      <c r="BJ561" s="15">
        <v>0</v>
      </c>
      <c r="BK561" s="15">
        <v>0</v>
      </c>
      <c r="BL561" s="15">
        <f t="shared" ref="BL561:BL573" si="588">SUM(BJ561:BK561)</f>
        <v>0</v>
      </c>
      <c r="BM561" s="15"/>
      <c r="BN561" s="15"/>
      <c r="BO561" s="15">
        <v>3</v>
      </c>
      <c r="BP561" s="15">
        <v>5</v>
      </c>
      <c r="BQ561" s="15">
        <f t="shared" ref="BQ561:BQ573" si="589">SUM(BO561:BP561)</f>
        <v>8</v>
      </c>
      <c r="BR561" s="15"/>
      <c r="BS561" s="15"/>
      <c r="BT561" s="15">
        <v>2</v>
      </c>
      <c r="BU561" s="15">
        <v>5</v>
      </c>
      <c r="BV561" s="19">
        <f t="shared" ref="BV561:BV573" si="590">SUM(BT561:BU561)</f>
        <v>7</v>
      </c>
      <c r="BW561" s="15"/>
      <c r="BX561" s="15"/>
      <c r="BY561" s="27">
        <v>0</v>
      </c>
      <c r="BZ561" s="27">
        <v>0</v>
      </c>
      <c r="CA561" s="15">
        <f t="shared" ref="CA561:CA573" si="591">SUM(BY561:BZ561)</f>
        <v>0</v>
      </c>
      <c r="CB561" s="15"/>
      <c r="CC561" s="20"/>
      <c r="CD561" s="24">
        <v>0</v>
      </c>
      <c r="CE561" s="24">
        <v>0</v>
      </c>
      <c r="CF561" s="24">
        <f t="shared" ref="CF561:CF569" si="592">SUM(CD561:CE561)</f>
        <v>0</v>
      </c>
      <c r="CI561" s="25">
        <v>0</v>
      </c>
      <c r="CJ561" s="25">
        <v>0</v>
      </c>
      <c r="CK561" s="24">
        <f t="shared" ref="CK561:CK570" si="593">SUM(CI561:CJ561)</f>
        <v>0</v>
      </c>
      <c r="CN561" s="24">
        <v>0</v>
      </c>
      <c r="CO561" s="24">
        <v>0</v>
      </c>
      <c r="CP561" s="24">
        <f t="shared" ref="CP561:CP569" si="594">SUM(CN561:CO561)</f>
        <v>0</v>
      </c>
      <c r="CR561" t="s">
        <v>257</v>
      </c>
      <c r="CS561" s="24">
        <v>2</v>
      </c>
      <c r="CT561" s="24">
        <v>4</v>
      </c>
      <c r="CU561" s="24">
        <f t="shared" ref="CU561:CU569" si="595">SUM(CS561:CT561)</f>
        <v>6</v>
      </c>
      <c r="CX561" s="24">
        <v>0</v>
      </c>
      <c r="CY561" s="24">
        <v>0</v>
      </c>
      <c r="CZ561" s="24">
        <f t="shared" si="551"/>
        <v>0</v>
      </c>
    </row>
    <row r="562" spans="1:105">
      <c r="A562" s="15">
        <v>156</v>
      </c>
      <c r="B562" s="22" t="s">
        <v>238</v>
      </c>
      <c r="D562" s="16">
        <v>231</v>
      </c>
      <c r="F562" s="16">
        <v>103</v>
      </c>
      <c r="G562" s="15">
        <v>3</v>
      </c>
      <c r="H562" s="15">
        <v>5</v>
      </c>
      <c r="I562" s="15">
        <f t="shared" si="577"/>
        <v>8</v>
      </c>
      <c r="J562" s="15">
        <f>MEDIAN(I562:I565)</f>
        <v>8</v>
      </c>
      <c r="K562" s="15"/>
      <c r="L562" s="15">
        <v>0</v>
      </c>
      <c r="M562" s="15">
        <v>0</v>
      </c>
      <c r="N562" s="15">
        <f t="shared" si="578"/>
        <v>0</v>
      </c>
      <c r="O562" s="15">
        <f>MEDIAN(N562:N565)</f>
        <v>0</v>
      </c>
      <c r="P562" s="15"/>
      <c r="Q562" s="15">
        <v>3</v>
      </c>
      <c r="R562" s="15">
        <v>5</v>
      </c>
      <c r="S562" s="15">
        <f t="shared" si="579"/>
        <v>8</v>
      </c>
      <c r="T562" s="15">
        <f>MEDIAN(S562:S565)</f>
        <v>8</v>
      </c>
      <c r="U562" s="15"/>
      <c r="V562" s="15">
        <v>2</v>
      </c>
      <c r="W562" s="15">
        <v>3</v>
      </c>
      <c r="X562" s="15">
        <f t="shared" si="580"/>
        <v>5</v>
      </c>
      <c r="Y562" s="17">
        <f>MEDIAN(X562:X565)</f>
        <v>4</v>
      </c>
      <c r="Z562" s="17"/>
      <c r="AA562" s="17">
        <v>3</v>
      </c>
      <c r="AB562" s="17">
        <v>2</v>
      </c>
      <c r="AC562" s="17">
        <f t="shared" si="581"/>
        <v>5</v>
      </c>
      <c r="AD562" s="17">
        <f>MEDIAN(AC562:AC565)</f>
        <v>2.5</v>
      </c>
      <c r="AE562" s="17"/>
      <c r="AF562" s="17">
        <v>0</v>
      </c>
      <c r="AG562" s="17">
        <v>0</v>
      </c>
      <c r="AH562" s="17">
        <f t="shared" si="582"/>
        <v>0</v>
      </c>
      <c r="AI562" s="17">
        <f>MEDIAN(AH562:AH565)</f>
        <v>0</v>
      </c>
      <c r="AJ562" s="17"/>
      <c r="AK562" s="17">
        <v>0</v>
      </c>
      <c r="AL562" s="17">
        <v>0</v>
      </c>
      <c r="AM562" s="17">
        <f t="shared" si="583"/>
        <v>0</v>
      </c>
      <c r="AN562" s="17">
        <f>MEDIAN(AM562:AM565)</f>
        <v>0</v>
      </c>
      <c r="AO562" s="17"/>
      <c r="AP562" s="17">
        <v>0</v>
      </c>
      <c r="AQ562" s="17">
        <v>0</v>
      </c>
      <c r="AR562" s="17">
        <f t="shared" si="584"/>
        <v>0</v>
      </c>
      <c r="AS562" s="17">
        <f>MEDIAN(AR562:AR565)</f>
        <v>0</v>
      </c>
      <c r="AT562" s="17"/>
      <c r="AU562" s="17">
        <v>3</v>
      </c>
      <c r="AV562" s="17">
        <v>5</v>
      </c>
      <c r="AW562" s="17">
        <f t="shared" si="585"/>
        <v>8</v>
      </c>
      <c r="AX562" s="17">
        <f>MEDIAN(AW562:AW565)</f>
        <v>8</v>
      </c>
      <c r="AY562" s="15"/>
      <c r="AZ562" s="15">
        <v>3</v>
      </c>
      <c r="BA562" s="15">
        <v>5</v>
      </c>
      <c r="BB562" s="15">
        <f t="shared" si="586"/>
        <v>8</v>
      </c>
      <c r="BC562" s="15">
        <f>MEDIAN(BB562:BB565)</f>
        <v>7.5</v>
      </c>
      <c r="BD562" s="15"/>
      <c r="BE562" s="15">
        <v>0</v>
      </c>
      <c r="BF562" s="15">
        <v>0</v>
      </c>
      <c r="BG562" s="15">
        <f t="shared" si="587"/>
        <v>0</v>
      </c>
      <c r="BH562" s="15">
        <f>MEDIAN(BG562:BG565)</f>
        <v>0</v>
      </c>
      <c r="BI562" s="15"/>
      <c r="BJ562" s="15">
        <v>0</v>
      </c>
      <c r="BK562" s="15">
        <v>0</v>
      </c>
      <c r="BL562" s="15">
        <f t="shared" si="588"/>
        <v>0</v>
      </c>
      <c r="BM562" s="15">
        <f>MEDIAN(BL562:BL565)</f>
        <v>0</v>
      </c>
      <c r="BN562" s="15"/>
      <c r="BO562" s="15">
        <v>3</v>
      </c>
      <c r="BP562" s="15">
        <v>5</v>
      </c>
      <c r="BQ562" s="15">
        <f t="shared" si="589"/>
        <v>8</v>
      </c>
      <c r="BR562" s="15">
        <f>MEDIAN(BQ562:BQ565)</f>
        <v>8</v>
      </c>
      <c r="BS562" s="15"/>
      <c r="BT562" s="15">
        <v>3</v>
      </c>
      <c r="BU562" s="15">
        <v>5</v>
      </c>
      <c r="BV562" s="19">
        <f t="shared" si="590"/>
        <v>8</v>
      </c>
      <c r="BW562" s="15">
        <f>MEDIAN(BV562:BV565)</f>
        <v>8</v>
      </c>
      <c r="BX562" s="15"/>
      <c r="BY562" s="27">
        <v>0</v>
      </c>
      <c r="BZ562" s="27">
        <v>0</v>
      </c>
      <c r="CA562" s="15">
        <f t="shared" si="591"/>
        <v>0</v>
      </c>
      <c r="CB562" s="15">
        <f>MEDIAN(CA562:CA565)</f>
        <v>2</v>
      </c>
      <c r="CC562" s="20"/>
      <c r="CD562" s="24">
        <v>0</v>
      </c>
      <c r="CE562" s="24">
        <v>0</v>
      </c>
      <c r="CF562" s="24">
        <f t="shared" si="592"/>
        <v>0</v>
      </c>
      <c r="CG562" s="24">
        <f>MEDIAN(CF562:CF565)</f>
        <v>0</v>
      </c>
      <c r="CI562" s="25">
        <v>0</v>
      </c>
      <c r="CJ562" s="25">
        <v>0</v>
      </c>
      <c r="CK562" s="24">
        <f t="shared" si="593"/>
        <v>0</v>
      </c>
      <c r="CL562" s="24">
        <f>MEDIAN(CK562:CK565)</f>
        <v>0</v>
      </c>
      <c r="CN562" s="25">
        <v>2</v>
      </c>
      <c r="CO562" s="25">
        <v>2</v>
      </c>
      <c r="CP562" s="24">
        <f t="shared" si="594"/>
        <v>4</v>
      </c>
      <c r="CQ562" s="24">
        <f>MEDIAN(CP562:CP565)</f>
        <v>2</v>
      </c>
      <c r="CR562" t="s">
        <v>257</v>
      </c>
      <c r="CS562" s="24">
        <v>3</v>
      </c>
      <c r="CT562" s="24">
        <v>5</v>
      </c>
      <c r="CU562" s="24">
        <f t="shared" si="595"/>
        <v>8</v>
      </c>
      <c r="CV562" s="24">
        <f>MEDIAN(CU562:CU565)</f>
        <v>8</v>
      </c>
      <c r="CX562" s="25">
        <v>0</v>
      </c>
      <c r="CY562" s="25">
        <v>0</v>
      </c>
      <c r="CZ562" s="24">
        <f t="shared" si="551"/>
        <v>0</v>
      </c>
      <c r="DA562" s="24">
        <f t="shared" ref="DA562" si="596">MEDIAN(CZ562:CZ565)</f>
        <v>0</v>
      </c>
    </row>
    <row r="563" spans="1:105" hidden="1">
      <c r="A563" s="15">
        <v>156</v>
      </c>
      <c r="B563" s="22" t="s">
        <v>238</v>
      </c>
      <c r="D563" s="16">
        <v>237</v>
      </c>
      <c r="F563" s="16">
        <v>103</v>
      </c>
      <c r="G563" s="15">
        <v>3</v>
      </c>
      <c r="H563" s="15">
        <v>5</v>
      </c>
      <c r="I563" s="15">
        <f t="shared" si="577"/>
        <v>8</v>
      </c>
      <c r="J563" s="15"/>
      <c r="K563" s="15"/>
      <c r="L563" s="15">
        <v>0</v>
      </c>
      <c r="M563" s="15">
        <v>0</v>
      </c>
      <c r="N563" s="15">
        <f t="shared" si="578"/>
        <v>0</v>
      </c>
      <c r="O563" s="15"/>
      <c r="P563" s="15"/>
      <c r="Q563" s="15">
        <v>3</v>
      </c>
      <c r="R563" s="15">
        <v>5</v>
      </c>
      <c r="S563" s="15">
        <f t="shared" si="579"/>
        <v>8</v>
      </c>
      <c r="T563" s="15"/>
      <c r="U563" s="15"/>
      <c r="V563" s="15">
        <v>1</v>
      </c>
      <c r="W563" s="15">
        <v>2</v>
      </c>
      <c r="X563" s="15">
        <f t="shared" si="580"/>
        <v>3</v>
      </c>
      <c r="Y563" s="17"/>
      <c r="Z563" s="17"/>
      <c r="AA563" s="17">
        <v>0</v>
      </c>
      <c r="AB563" s="17">
        <v>0</v>
      </c>
      <c r="AC563" s="17">
        <f t="shared" si="581"/>
        <v>0</v>
      </c>
      <c r="AD563" s="17"/>
      <c r="AE563" s="17"/>
      <c r="AF563" s="17">
        <v>0</v>
      </c>
      <c r="AG563" s="17">
        <v>0</v>
      </c>
      <c r="AH563" s="17">
        <f t="shared" si="582"/>
        <v>0</v>
      </c>
      <c r="AI563" s="17"/>
      <c r="AJ563" s="17"/>
      <c r="AK563" s="17">
        <v>0</v>
      </c>
      <c r="AL563" s="17">
        <v>0</v>
      </c>
      <c r="AM563" s="17">
        <f t="shared" si="583"/>
        <v>0</v>
      </c>
      <c r="AN563" s="17"/>
      <c r="AO563" s="17"/>
      <c r="AP563" s="17">
        <v>0</v>
      </c>
      <c r="AQ563" s="17">
        <v>0</v>
      </c>
      <c r="AR563" s="17">
        <f t="shared" si="584"/>
        <v>0</v>
      </c>
      <c r="AS563" s="17"/>
      <c r="AT563" s="17"/>
      <c r="AU563" s="17">
        <v>3</v>
      </c>
      <c r="AV563" s="17">
        <v>5</v>
      </c>
      <c r="AW563" s="17">
        <f t="shared" si="585"/>
        <v>8</v>
      </c>
      <c r="AX563" s="17"/>
      <c r="AY563" s="15"/>
      <c r="AZ563" s="15">
        <v>2</v>
      </c>
      <c r="BA563" s="15">
        <v>5</v>
      </c>
      <c r="BB563" s="15">
        <f t="shared" si="586"/>
        <v>7</v>
      </c>
      <c r="BC563" s="15"/>
      <c r="BD563" s="15"/>
      <c r="BE563" s="15">
        <v>0</v>
      </c>
      <c r="BF563" s="15">
        <v>0</v>
      </c>
      <c r="BG563" s="15">
        <f t="shared" si="587"/>
        <v>0</v>
      </c>
      <c r="BH563" s="15"/>
      <c r="BI563" s="15"/>
      <c r="BJ563" s="15">
        <v>0</v>
      </c>
      <c r="BK563" s="15">
        <v>0</v>
      </c>
      <c r="BL563" s="15">
        <f t="shared" si="588"/>
        <v>0</v>
      </c>
      <c r="BM563" s="15"/>
      <c r="BN563" s="15"/>
      <c r="BO563" s="15">
        <v>3</v>
      </c>
      <c r="BP563" s="15">
        <v>5</v>
      </c>
      <c r="BQ563" s="15">
        <f t="shared" si="589"/>
        <v>8</v>
      </c>
      <c r="BR563" s="15"/>
      <c r="BS563" s="15"/>
      <c r="BT563" s="15">
        <v>3</v>
      </c>
      <c r="BU563" s="15">
        <v>5</v>
      </c>
      <c r="BV563" s="19">
        <f t="shared" si="590"/>
        <v>8</v>
      </c>
      <c r="BW563" s="15"/>
      <c r="BX563" s="15"/>
      <c r="BY563" s="27">
        <v>1</v>
      </c>
      <c r="BZ563" s="27">
        <v>4</v>
      </c>
      <c r="CA563" s="15">
        <f t="shared" si="591"/>
        <v>5</v>
      </c>
      <c r="CB563" s="15"/>
      <c r="CC563" s="20"/>
      <c r="CD563" s="24">
        <v>0</v>
      </c>
      <c r="CE563" s="24">
        <v>0</v>
      </c>
      <c r="CF563" s="24">
        <f t="shared" si="592"/>
        <v>0</v>
      </c>
      <c r="CI563" s="25">
        <v>0</v>
      </c>
      <c r="CJ563" s="25">
        <v>0</v>
      </c>
      <c r="CK563" s="24">
        <f t="shared" si="593"/>
        <v>0</v>
      </c>
      <c r="CN563" s="25">
        <v>0</v>
      </c>
      <c r="CO563" s="25">
        <v>0</v>
      </c>
      <c r="CP563" s="24">
        <f t="shared" si="594"/>
        <v>0</v>
      </c>
      <c r="CR563" t="s">
        <v>257</v>
      </c>
      <c r="CS563" s="24">
        <v>3</v>
      </c>
      <c r="CT563" s="24">
        <v>5</v>
      </c>
      <c r="CU563" s="24">
        <f t="shared" si="595"/>
        <v>8</v>
      </c>
      <c r="CX563" s="24">
        <v>0</v>
      </c>
      <c r="CY563" s="24">
        <v>0</v>
      </c>
      <c r="CZ563" s="24">
        <f t="shared" si="551"/>
        <v>0</v>
      </c>
    </row>
    <row r="564" spans="1:105" hidden="1">
      <c r="A564" s="15">
        <v>156</v>
      </c>
      <c r="B564" s="22" t="s">
        <v>238</v>
      </c>
      <c r="D564" s="16">
        <v>255</v>
      </c>
      <c r="F564" s="16">
        <v>103</v>
      </c>
      <c r="G564" s="15">
        <v>3</v>
      </c>
      <c r="H564" s="15">
        <v>5</v>
      </c>
      <c r="I564" s="15">
        <f t="shared" si="577"/>
        <v>8</v>
      </c>
      <c r="J564" s="15"/>
      <c r="K564" s="15"/>
      <c r="L564" s="15">
        <v>0</v>
      </c>
      <c r="M564" s="15">
        <v>0</v>
      </c>
      <c r="N564" s="15">
        <f t="shared" si="578"/>
        <v>0</v>
      </c>
      <c r="O564" s="15"/>
      <c r="P564" s="15"/>
      <c r="Q564" s="15">
        <v>3</v>
      </c>
      <c r="R564" s="15">
        <v>5</v>
      </c>
      <c r="S564" s="15">
        <f t="shared" si="579"/>
        <v>8</v>
      </c>
      <c r="T564" s="15"/>
      <c r="U564" s="15"/>
      <c r="V564" s="15">
        <v>3</v>
      </c>
      <c r="W564" s="15">
        <v>2</v>
      </c>
      <c r="X564" s="15">
        <f t="shared" si="580"/>
        <v>5</v>
      </c>
      <c r="Y564" s="17"/>
      <c r="Z564" s="17"/>
      <c r="AA564" s="17">
        <v>3</v>
      </c>
      <c r="AB564" s="17">
        <v>2</v>
      </c>
      <c r="AC564" s="17">
        <f t="shared" si="581"/>
        <v>5</v>
      </c>
      <c r="AD564" s="17"/>
      <c r="AE564" s="17"/>
      <c r="AF564" s="17">
        <v>0</v>
      </c>
      <c r="AG564" s="17">
        <v>0</v>
      </c>
      <c r="AH564" s="17">
        <f t="shared" si="582"/>
        <v>0</v>
      </c>
      <c r="AI564" s="17"/>
      <c r="AJ564" s="17"/>
      <c r="AK564" s="17">
        <v>0</v>
      </c>
      <c r="AL564" s="17">
        <v>0</v>
      </c>
      <c r="AM564" s="17">
        <f t="shared" si="583"/>
        <v>0</v>
      </c>
      <c r="AN564" s="17"/>
      <c r="AO564" s="17"/>
      <c r="AP564" s="17">
        <v>0</v>
      </c>
      <c r="AQ564" s="17">
        <v>0</v>
      </c>
      <c r="AR564" s="17">
        <f t="shared" si="584"/>
        <v>0</v>
      </c>
      <c r="AS564" s="17"/>
      <c r="AT564" s="17"/>
      <c r="AU564" s="17">
        <v>3</v>
      </c>
      <c r="AV564" s="17">
        <v>5</v>
      </c>
      <c r="AW564" s="17">
        <f t="shared" si="585"/>
        <v>8</v>
      </c>
      <c r="AX564" s="17"/>
      <c r="AY564" s="15"/>
      <c r="AZ564" s="15">
        <v>3</v>
      </c>
      <c r="BA564" s="15">
        <v>5</v>
      </c>
      <c r="BB564" s="15">
        <f t="shared" si="586"/>
        <v>8</v>
      </c>
      <c r="BC564" s="15"/>
      <c r="BD564" s="15"/>
      <c r="BE564" s="15">
        <v>0</v>
      </c>
      <c r="BF564" s="15">
        <v>0</v>
      </c>
      <c r="BG564" s="15">
        <f t="shared" si="587"/>
        <v>0</v>
      </c>
      <c r="BH564" s="15"/>
      <c r="BI564" s="15"/>
      <c r="BJ564" s="15">
        <v>0</v>
      </c>
      <c r="BK564" s="15">
        <v>0</v>
      </c>
      <c r="BL564" s="15">
        <f t="shared" si="588"/>
        <v>0</v>
      </c>
      <c r="BM564" s="15"/>
      <c r="BN564" s="15"/>
      <c r="BO564" s="15">
        <v>3</v>
      </c>
      <c r="BP564" s="15">
        <v>5</v>
      </c>
      <c r="BQ564" s="15">
        <f t="shared" si="589"/>
        <v>8</v>
      </c>
      <c r="BR564" s="15"/>
      <c r="BS564" s="15"/>
      <c r="BT564" s="15">
        <v>3</v>
      </c>
      <c r="BU564" s="15">
        <v>5</v>
      </c>
      <c r="BV564" s="19">
        <f t="shared" si="590"/>
        <v>8</v>
      </c>
      <c r="BW564" s="15"/>
      <c r="BX564" s="15"/>
      <c r="BY564" s="27">
        <v>0</v>
      </c>
      <c r="BZ564" s="27">
        <v>0</v>
      </c>
      <c r="CA564" s="15">
        <f t="shared" si="591"/>
        <v>0</v>
      </c>
      <c r="CB564" s="15"/>
      <c r="CC564" s="20"/>
      <c r="CD564" s="24">
        <v>0</v>
      </c>
      <c r="CE564" s="24">
        <v>0</v>
      </c>
      <c r="CF564" s="24">
        <f t="shared" si="592"/>
        <v>0</v>
      </c>
      <c r="CI564" s="25">
        <v>0</v>
      </c>
      <c r="CJ564" s="25">
        <v>0</v>
      </c>
      <c r="CK564" s="24">
        <f t="shared" si="593"/>
        <v>0</v>
      </c>
      <c r="CN564" s="24">
        <v>2</v>
      </c>
      <c r="CO564" s="24">
        <v>2</v>
      </c>
      <c r="CP564" s="24">
        <f t="shared" si="594"/>
        <v>4</v>
      </c>
      <c r="CR564" t="s">
        <v>257</v>
      </c>
      <c r="CS564" s="24">
        <v>3</v>
      </c>
      <c r="CT564" s="24">
        <v>5</v>
      </c>
      <c r="CU564" s="24">
        <f t="shared" si="595"/>
        <v>8</v>
      </c>
      <c r="CX564" s="24">
        <v>0</v>
      </c>
      <c r="CY564" s="24">
        <v>0</v>
      </c>
      <c r="CZ564" s="24">
        <f t="shared" si="551"/>
        <v>0</v>
      </c>
    </row>
    <row r="565" spans="1:105" hidden="1">
      <c r="A565" s="15">
        <v>156</v>
      </c>
      <c r="B565" s="22" t="s">
        <v>238</v>
      </c>
      <c r="D565" s="16">
        <v>261</v>
      </c>
      <c r="F565" s="16">
        <v>103</v>
      </c>
      <c r="G565" s="15">
        <v>3</v>
      </c>
      <c r="H565" s="15">
        <v>5</v>
      </c>
      <c r="I565" s="15">
        <f t="shared" si="577"/>
        <v>8</v>
      </c>
      <c r="J565" s="15"/>
      <c r="K565" s="15"/>
      <c r="L565" s="15">
        <v>0</v>
      </c>
      <c r="M565" s="15">
        <v>0</v>
      </c>
      <c r="N565" s="15">
        <f t="shared" si="578"/>
        <v>0</v>
      </c>
      <c r="O565" s="15"/>
      <c r="P565" s="15"/>
      <c r="Q565" s="15">
        <v>3</v>
      </c>
      <c r="R565" s="15">
        <v>5</v>
      </c>
      <c r="S565" s="15">
        <f t="shared" si="579"/>
        <v>8</v>
      </c>
      <c r="T565" s="15"/>
      <c r="U565" s="15"/>
      <c r="V565" s="15">
        <v>1</v>
      </c>
      <c r="W565" s="15">
        <v>1</v>
      </c>
      <c r="X565" s="15">
        <f t="shared" si="580"/>
        <v>2</v>
      </c>
      <c r="Y565" s="17"/>
      <c r="Z565" s="17"/>
      <c r="AA565" s="17">
        <v>0</v>
      </c>
      <c r="AB565" s="17">
        <v>0</v>
      </c>
      <c r="AC565" s="17">
        <f t="shared" si="581"/>
        <v>0</v>
      </c>
      <c r="AD565" s="17"/>
      <c r="AE565" s="17"/>
      <c r="AF565" s="17">
        <v>0</v>
      </c>
      <c r="AG565" s="17">
        <v>0</v>
      </c>
      <c r="AH565" s="17">
        <f t="shared" si="582"/>
        <v>0</v>
      </c>
      <c r="AI565" s="17"/>
      <c r="AJ565" s="17"/>
      <c r="AK565" s="17">
        <v>0</v>
      </c>
      <c r="AL565" s="17">
        <v>0</v>
      </c>
      <c r="AM565" s="17">
        <f t="shared" si="583"/>
        <v>0</v>
      </c>
      <c r="AN565" s="17"/>
      <c r="AO565" s="17"/>
      <c r="AP565" s="17">
        <v>0</v>
      </c>
      <c r="AQ565" s="17">
        <v>0</v>
      </c>
      <c r="AR565" s="17">
        <f t="shared" si="584"/>
        <v>0</v>
      </c>
      <c r="AS565" s="17"/>
      <c r="AT565" s="17"/>
      <c r="AU565" s="17">
        <v>3</v>
      </c>
      <c r="AV565" s="17">
        <v>5</v>
      </c>
      <c r="AW565" s="17">
        <f t="shared" si="585"/>
        <v>8</v>
      </c>
      <c r="AX565" s="17"/>
      <c r="AY565" s="15"/>
      <c r="AZ565" s="15">
        <v>2</v>
      </c>
      <c r="BA565" s="15">
        <v>5</v>
      </c>
      <c r="BB565" s="15">
        <f t="shared" si="586"/>
        <v>7</v>
      </c>
      <c r="BC565" s="15"/>
      <c r="BD565" s="15"/>
      <c r="BE565" s="15">
        <v>0</v>
      </c>
      <c r="BF565" s="15">
        <v>0</v>
      </c>
      <c r="BG565" s="15">
        <f t="shared" si="587"/>
        <v>0</v>
      </c>
      <c r="BH565" s="15"/>
      <c r="BI565" s="15"/>
      <c r="BJ565" s="15">
        <v>0</v>
      </c>
      <c r="BK565" s="15">
        <v>0</v>
      </c>
      <c r="BL565" s="15">
        <f t="shared" si="588"/>
        <v>0</v>
      </c>
      <c r="BM565" s="15"/>
      <c r="BN565" s="15"/>
      <c r="BO565" s="15">
        <v>3</v>
      </c>
      <c r="BP565" s="15">
        <v>5</v>
      </c>
      <c r="BQ565" s="15">
        <f t="shared" si="589"/>
        <v>8</v>
      </c>
      <c r="BR565" s="15"/>
      <c r="BS565" s="15"/>
      <c r="BT565" s="15">
        <v>3</v>
      </c>
      <c r="BU565" s="15">
        <v>5</v>
      </c>
      <c r="BV565" s="19">
        <f t="shared" si="590"/>
        <v>8</v>
      </c>
      <c r="BW565" s="15"/>
      <c r="BX565" s="15"/>
      <c r="BY565" s="27">
        <v>1</v>
      </c>
      <c r="BZ565" s="27">
        <v>3</v>
      </c>
      <c r="CA565" s="15">
        <f t="shared" si="591"/>
        <v>4</v>
      </c>
      <c r="CB565" s="15"/>
      <c r="CC565" s="20"/>
      <c r="CD565" s="24">
        <v>0</v>
      </c>
      <c r="CE565" s="24">
        <v>0</v>
      </c>
      <c r="CF565" s="24">
        <f t="shared" si="592"/>
        <v>0</v>
      </c>
      <c r="CI565" s="25">
        <v>0</v>
      </c>
      <c r="CJ565" s="25">
        <v>0</v>
      </c>
      <c r="CK565" s="24">
        <f t="shared" si="593"/>
        <v>0</v>
      </c>
      <c r="CN565" s="24">
        <v>0</v>
      </c>
      <c r="CO565" s="24">
        <v>0</v>
      </c>
      <c r="CP565" s="24">
        <f t="shared" si="594"/>
        <v>0</v>
      </c>
      <c r="CR565" t="s">
        <v>257</v>
      </c>
      <c r="CS565" s="24">
        <v>3</v>
      </c>
      <c r="CT565" s="24">
        <v>5</v>
      </c>
      <c r="CU565" s="24">
        <f t="shared" si="595"/>
        <v>8</v>
      </c>
      <c r="CX565" s="24">
        <v>0</v>
      </c>
      <c r="CY565" s="24">
        <v>0</v>
      </c>
      <c r="CZ565" s="24">
        <f t="shared" si="551"/>
        <v>0</v>
      </c>
    </row>
    <row r="566" spans="1:105">
      <c r="A566" s="15">
        <v>157</v>
      </c>
      <c r="B566" s="22" t="s">
        <v>239</v>
      </c>
      <c r="D566" s="16">
        <v>230</v>
      </c>
      <c r="F566" s="16">
        <v>104</v>
      </c>
      <c r="G566" s="15">
        <v>0</v>
      </c>
      <c r="H566" s="15">
        <v>0</v>
      </c>
      <c r="I566" s="15">
        <f t="shared" si="577"/>
        <v>0</v>
      </c>
      <c r="J566" s="15">
        <f>MEDIAN(I566:I569)</f>
        <v>0</v>
      </c>
      <c r="K566" s="15"/>
      <c r="L566" s="15">
        <v>0</v>
      </c>
      <c r="M566" s="15">
        <v>0</v>
      </c>
      <c r="N566" s="15">
        <f t="shared" si="578"/>
        <v>0</v>
      </c>
      <c r="O566" s="15">
        <f>MEDIAN(N566:N569)</f>
        <v>0</v>
      </c>
      <c r="P566" s="15"/>
      <c r="Q566" s="15">
        <v>0</v>
      </c>
      <c r="R566" s="15">
        <v>0</v>
      </c>
      <c r="S566" s="15">
        <f t="shared" si="579"/>
        <v>0</v>
      </c>
      <c r="T566" s="15">
        <f>MEDIAN(S566:S569)</f>
        <v>0</v>
      </c>
      <c r="U566" s="15"/>
      <c r="V566" s="15">
        <v>0</v>
      </c>
      <c r="W566" s="15">
        <v>0</v>
      </c>
      <c r="X566" s="15">
        <f t="shared" si="580"/>
        <v>0</v>
      </c>
      <c r="Y566" s="17">
        <f>MEDIAN(X566:X569)</f>
        <v>0</v>
      </c>
      <c r="Z566" s="17"/>
      <c r="AA566" s="17">
        <v>0</v>
      </c>
      <c r="AB566" s="17">
        <v>0</v>
      </c>
      <c r="AC566" s="17">
        <f t="shared" si="581"/>
        <v>0</v>
      </c>
      <c r="AD566" s="17">
        <f>MEDIAN(AC566:AC569)</f>
        <v>0</v>
      </c>
      <c r="AE566" s="17"/>
      <c r="AF566" s="17">
        <v>3</v>
      </c>
      <c r="AG566" s="17">
        <v>5</v>
      </c>
      <c r="AH566" s="17">
        <f t="shared" si="582"/>
        <v>8</v>
      </c>
      <c r="AI566" s="17">
        <f>MEDIAN(AH566:AH569)</f>
        <v>8</v>
      </c>
      <c r="AJ566" s="17"/>
      <c r="AK566" s="17">
        <v>0</v>
      </c>
      <c r="AL566" s="17">
        <v>0</v>
      </c>
      <c r="AM566" s="17">
        <f t="shared" si="583"/>
        <v>0</v>
      </c>
      <c r="AN566" s="17">
        <f>MEDIAN(AM566:AM569)</f>
        <v>0</v>
      </c>
      <c r="AO566" s="17"/>
      <c r="AP566" s="17">
        <v>0</v>
      </c>
      <c r="AQ566" s="17">
        <v>0</v>
      </c>
      <c r="AR566" s="17">
        <f t="shared" si="584"/>
        <v>0</v>
      </c>
      <c r="AS566" s="17">
        <f>MEDIAN(AR566:AR569)</f>
        <v>0</v>
      </c>
      <c r="AT566" s="17"/>
      <c r="AU566" s="17">
        <v>0</v>
      </c>
      <c r="AV566" s="17">
        <v>0</v>
      </c>
      <c r="AW566" s="17">
        <f t="shared" si="585"/>
        <v>0</v>
      </c>
      <c r="AX566" s="17">
        <f>MEDIAN(AW566:AW569)</f>
        <v>0</v>
      </c>
      <c r="AY566" s="15"/>
      <c r="AZ566" s="15">
        <v>3</v>
      </c>
      <c r="BA566" s="15">
        <v>5</v>
      </c>
      <c r="BB566" s="15">
        <f t="shared" si="586"/>
        <v>8</v>
      </c>
      <c r="BC566" s="15">
        <f>MEDIAN(BB566:BB569)</f>
        <v>8</v>
      </c>
      <c r="BD566" s="15"/>
      <c r="BE566" s="15">
        <v>0</v>
      </c>
      <c r="BF566" s="15">
        <v>0</v>
      </c>
      <c r="BG566" s="15">
        <f t="shared" si="587"/>
        <v>0</v>
      </c>
      <c r="BH566" s="15">
        <f>MEDIAN(BG566:BG569)</f>
        <v>0</v>
      </c>
      <c r="BI566" s="15"/>
      <c r="BJ566" s="15">
        <v>0</v>
      </c>
      <c r="BK566" s="15">
        <v>0</v>
      </c>
      <c r="BL566" s="15">
        <f t="shared" si="588"/>
        <v>0</v>
      </c>
      <c r="BM566" s="15">
        <f>MEDIAN(BL566:BL569)</f>
        <v>0</v>
      </c>
      <c r="BN566" s="15"/>
      <c r="BO566" s="15">
        <v>3</v>
      </c>
      <c r="BP566" s="15">
        <v>5</v>
      </c>
      <c r="BQ566" s="15">
        <f t="shared" si="589"/>
        <v>8</v>
      </c>
      <c r="BR566" s="15">
        <f>MEDIAN(BQ566:BQ569)</f>
        <v>8</v>
      </c>
      <c r="BS566" s="15"/>
      <c r="BT566" s="15">
        <v>2</v>
      </c>
      <c r="BU566" s="15">
        <v>4</v>
      </c>
      <c r="BV566" s="19">
        <f t="shared" si="590"/>
        <v>6</v>
      </c>
      <c r="BW566" s="15">
        <f>MEDIAN(BV566:BV569)</f>
        <v>6</v>
      </c>
      <c r="BX566" s="15"/>
      <c r="BY566" s="27">
        <v>0</v>
      </c>
      <c r="BZ566" s="27">
        <v>0</v>
      </c>
      <c r="CA566" s="15">
        <f t="shared" si="591"/>
        <v>0</v>
      </c>
      <c r="CB566" s="15">
        <f>MEDIAN(CA566:CA569)</f>
        <v>0</v>
      </c>
      <c r="CC566" s="20"/>
      <c r="CD566" s="24">
        <v>0</v>
      </c>
      <c r="CE566" s="24">
        <v>0</v>
      </c>
      <c r="CF566" s="24">
        <f t="shared" si="592"/>
        <v>0</v>
      </c>
      <c r="CG566" s="24">
        <f>MEDIAN(CF566:CF569)</f>
        <v>0</v>
      </c>
      <c r="CI566" s="25">
        <v>0</v>
      </c>
      <c r="CJ566" s="25">
        <v>0</v>
      </c>
      <c r="CK566" s="24">
        <f t="shared" si="593"/>
        <v>0</v>
      </c>
      <c r="CL566" s="24">
        <f>MEDIAN(CK566:CK569)</f>
        <v>1</v>
      </c>
      <c r="CN566" s="24">
        <v>0</v>
      </c>
      <c r="CO566" s="24">
        <v>0</v>
      </c>
      <c r="CP566" s="24">
        <f t="shared" si="594"/>
        <v>0</v>
      </c>
      <c r="CQ566" s="24">
        <f>MEDIAN(CP566:CP569)</f>
        <v>0</v>
      </c>
      <c r="CR566" t="s">
        <v>257</v>
      </c>
      <c r="CS566" s="24">
        <v>0</v>
      </c>
      <c r="CT566" s="24">
        <v>0</v>
      </c>
      <c r="CU566" s="24">
        <f t="shared" si="595"/>
        <v>0</v>
      </c>
      <c r="CV566" s="24">
        <f>MEDIAN(CU566:CU569)</f>
        <v>0</v>
      </c>
      <c r="CX566" s="24">
        <v>0</v>
      </c>
      <c r="CY566" s="24">
        <v>0</v>
      </c>
      <c r="CZ566" s="24">
        <f t="shared" si="551"/>
        <v>0</v>
      </c>
      <c r="DA566" s="24">
        <f t="shared" ref="DA566" si="597">MEDIAN(CZ566:CZ569)</f>
        <v>0</v>
      </c>
    </row>
    <row r="567" spans="1:105" hidden="1">
      <c r="A567" s="15">
        <v>157</v>
      </c>
      <c r="B567" s="22" t="s">
        <v>239</v>
      </c>
      <c r="D567" s="16">
        <v>236</v>
      </c>
      <c r="F567" s="16">
        <v>104</v>
      </c>
      <c r="G567" s="15">
        <v>0</v>
      </c>
      <c r="H567" s="15">
        <v>0</v>
      </c>
      <c r="I567" s="15">
        <f t="shared" si="577"/>
        <v>0</v>
      </c>
      <c r="J567" s="15"/>
      <c r="K567" s="15"/>
      <c r="L567" s="15">
        <v>0</v>
      </c>
      <c r="M567" s="15">
        <v>0</v>
      </c>
      <c r="N567" s="15">
        <f t="shared" si="578"/>
        <v>0</v>
      </c>
      <c r="O567" s="15"/>
      <c r="P567" s="15"/>
      <c r="Q567" s="15">
        <v>0</v>
      </c>
      <c r="R567" s="15">
        <v>0</v>
      </c>
      <c r="S567" s="15">
        <f t="shared" si="579"/>
        <v>0</v>
      </c>
      <c r="T567" s="15"/>
      <c r="U567" s="15"/>
      <c r="V567" s="15">
        <v>0</v>
      </c>
      <c r="W567" s="15">
        <v>0</v>
      </c>
      <c r="X567" s="15">
        <f t="shared" si="580"/>
        <v>0</v>
      </c>
      <c r="Y567" s="17"/>
      <c r="Z567" s="17"/>
      <c r="AA567" s="17">
        <v>0</v>
      </c>
      <c r="AB567" s="17">
        <v>0</v>
      </c>
      <c r="AC567" s="17">
        <f t="shared" si="581"/>
        <v>0</v>
      </c>
      <c r="AD567" s="17"/>
      <c r="AE567" s="17"/>
      <c r="AF567" s="17">
        <v>3</v>
      </c>
      <c r="AG567" s="17">
        <v>5</v>
      </c>
      <c r="AH567" s="17">
        <f t="shared" si="582"/>
        <v>8</v>
      </c>
      <c r="AI567" s="17"/>
      <c r="AJ567" s="17"/>
      <c r="AK567" s="17">
        <v>0</v>
      </c>
      <c r="AL567" s="17">
        <v>0</v>
      </c>
      <c r="AM567" s="17">
        <f t="shared" si="583"/>
        <v>0</v>
      </c>
      <c r="AN567" s="17"/>
      <c r="AO567" s="17"/>
      <c r="AP567" s="17">
        <v>0</v>
      </c>
      <c r="AQ567" s="17">
        <v>0</v>
      </c>
      <c r="AR567" s="17">
        <f t="shared" si="584"/>
        <v>0</v>
      </c>
      <c r="AS567" s="17"/>
      <c r="AT567" s="17"/>
      <c r="AU567" s="17">
        <v>0</v>
      </c>
      <c r="AV567" s="17">
        <v>0</v>
      </c>
      <c r="AW567" s="17">
        <f t="shared" si="585"/>
        <v>0</v>
      </c>
      <c r="AX567" s="17"/>
      <c r="AY567" s="15"/>
      <c r="AZ567" s="15">
        <v>3</v>
      </c>
      <c r="BA567" s="15">
        <v>5</v>
      </c>
      <c r="BB567" s="15">
        <f t="shared" si="586"/>
        <v>8</v>
      </c>
      <c r="BC567" s="15"/>
      <c r="BD567" s="15"/>
      <c r="BE567" s="15">
        <v>0</v>
      </c>
      <c r="BF567" s="15">
        <v>0</v>
      </c>
      <c r="BG567" s="15">
        <f t="shared" si="587"/>
        <v>0</v>
      </c>
      <c r="BH567" s="15"/>
      <c r="BI567" s="15"/>
      <c r="BJ567" s="15">
        <v>0</v>
      </c>
      <c r="BK567" s="15">
        <v>0</v>
      </c>
      <c r="BL567" s="15">
        <f t="shared" si="588"/>
        <v>0</v>
      </c>
      <c r="BM567" s="15"/>
      <c r="BN567" s="15"/>
      <c r="BO567" s="15">
        <v>3</v>
      </c>
      <c r="BP567" s="15">
        <v>5</v>
      </c>
      <c r="BQ567" s="15">
        <f t="shared" si="589"/>
        <v>8</v>
      </c>
      <c r="BR567" s="15"/>
      <c r="BS567" s="15"/>
      <c r="BT567" s="15">
        <v>2</v>
      </c>
      <c r="BU567" s="15">
        <v>4</v>
      </c>
      <c r="BV567" s="19">
        <f t="shared" si="590"/>
        <v>6</v>
      </c>
      <c r="BW567" s="15"/>
      <c r="BX567" s="15"/>
      <c r="BY567" s="27">
        <v>0</v>
      </c>
      <c r="BZ567" s="27">
        <v>0</v>
      </c>
      <c r="CA567" s="15">
        <f t="shared" si="591"/>
        <v>0</v>
      </c>
      <c r="CB567" s="15"/>
      <c r="CC567" s="20"/>
      <c r="CD567" s="24">
        <v>0</v>
      </c>
      <c r="CE567" s="24">
        <v>0</v>
      </c>
      <c r="CF567" s="24">
        <f t="shared" si="592"/>
        <v>0</v>
      </c>
      <c r="CI567" s="25">
        <v>1</v>
      </c>
      <c r="CJ567" s="25">
        <v>2</v>
      </c>
      <c r="CK567" s="24">
        <f t="shared" si="593"/>
        <v>3</v>
      </c>
      <c r="CN567" s="24">
        <v>0</v>
      </c>
      <c r="CO567" s="24">
        <v>0</v>
      </c>
      <c r="CP567" s="24">
        <f t="shared" si="594"/>
        <v>0</v>
      </c>
      <c r="CR567" t="s">
        <v>257</v>
      </c>
      <c r="CS567" s="24">
        <v>0</v>
      </c>
      <c r="CT567" s="24">
        <v>0</v>
      </c>
      <c r="CU567" s="24">
        <f t="shared" si="595"/>
        <v>0</v>
      </c>
      <c r="CX567" s="25" t="s">
        <v>124</v>
      </c>
      <c r="CY567" s="25" t="s">
        <v>124</v>
      </c>
    </row>
    <row r="568" spans="1:105" hidden="1">
      <c r="A568" s="15">
        <v>157</v>
      </c>
      <c r="B568" s="22" t="s">
        <v>239</v>
      </c>
      <c r="D568" s="16">
        <v>254</v>
      </c>
      <c r="F568" s="16">
        <v>104</v>
      </c>
      <c r="G568" s="15">
        <v>0</v>
      </c>
      <c r="H568" s="15">
        <v>0</v>
      </c>
      <c r="I568" s="15">
        <f t="shared" si="577"/>
        <v>0</v>
      </c>
      <c r="J568" s="15"/>
      <c r="K568" s="15"/>
      <c r="L568" s="15">
        <v>0</v>
      </c>
      <c r="M568" s="15">
        <v>0</v>
      </c>
      <c r="N568" s="15">
        <f t="shared" si="578"/>
        <v>0</v>
      </c>
      <c r="O568" s="15"/>
      <c r="P568" s="15"/>
      <c r="Q568" s="15">
        <v>0</v>
      </c>
      <c r="R568" s="15">
        <v>0</v>
      </c>
      <c r="S568" s="15">
        <f t="shared" si="579"/>
        <v>0</v>
      </c>
      <c r="T568" s="15"/>
      <c r="U568" s="15"/>
      <c r="V568" s="15">
        <v>0</v>
      </c>
      <c r="W568" s="15">
        <v>0</v>
      </c>
      <c r="X568" s="15">
        <f t="shared" si="580"/>
        <v>0</v>
      </c>
      <c r="Y568" s="17"/>
      <c r="Z568" s="17"/>
      <c r="AA568" s="17">
        <v>0</v>
      </c>
      <c r="AB568" s="17">
        <v>0</v>
      </c>
      <c r="AC568" s="17">
        <f t="shared" si="581"/>
        <v>0</v>
      </c>
      <c r="AD568" s="17"/>
      <c r="AE568" s="17"/>
      <c r="AF568" s="17">
        <v>3</v>
      </c>
      <c r="AG568" s="17">
        <v>5</v>
      </c>
      <c r="AH568" s="17">
        <f t="shared" si="582"/>
        <v>8</v>
      </c>
      <c r="AI568" s="17"/>
      <c r="AJ568" s="17"/>
      <c r="AK568" s="17">
        <v>0</v>
      </c>
      <c r="AL568" s="17">
        <v>0</v>
      </c>
      <c r="AM568" s="17">
        <f t="shared" si="583"/>
        <v>0</v>
      </c>
      <c r="AN568" s="17"/>
      <c r="AO568" s="17"/>
      <c r="AP568" s="17">
        <v>0</v>
      </c>
      <c r="AQ568" s="17">
        <v>0</v>
      </c>
      <c r="AR568" s="17">
        <f t="shared" si="584"/>
        <v>0</v>
      </c>
      <c r="AS568" s="17"/>
      <c r="AT568" s="17"/>
      <c r="AU568" s="17">
        <v>0</v>
      </c>
      <c r="AV568" s="17">
        <v>0</v>
      </c>
      <c r="AW568" s="17">
        <f t="shared" si="585"/>
        <v>0</v>
      </c>
      <c r="AX568" s="17"/>
      <c r="AY568" s="15"/>
      <c r="AZ568" s="15">
        <v>3</v>
      </c>
      <c r="BA568" s="15">
        <v>5</v>
      </c>
      <c r="BB568" s="15">
        <f t="shared" si="586"/>
        <v>8</v>
      </c>
      <c r="BC568" s="15"/>
      <c r="BD568" s="15"/>
      <c r="BE568" s="15">
        <v>0</v>
      </c>
      <c r="BF568" s="15">
        <v>0</v>
      </c>
      <c r="BG568" s="15">
        <f t="shared" si="587"/>
        <v>0</v>
      </c>
      <c r="BH568" s="15"/>
      <c r="BI568" s="15"/>
      <c r="BJ568" s="15">
        <v>0</v>
      </c>
      <c r="BK568" s="15">
        <v>0</v>
      </c>
      <c r="BL568" s="15">
        <f t="shared" si="588"/>
        <v>0</v>
      </c>
      <c r="BM568" s="15"/>
      <c r="BN568" s="15"/>
      <c r="BO568" s="15">
        <v>3</v>
      </c>
      <c r="BP568" s="15">
        <v>5</v>
      </c>
      <c r="BQ568" s="15">
        <f t="shared" si="589"/>
        <v>8</v>
      </c>
      <c r="BR568" s="15"/>
      <c r="BS568" s="15"/>
      <c r="BT568" s="15">
        <v>2</v>
      </c>
      <c r="BU568" s="15">
        <v>4</v>
      </c>
      <c r="BV568" s="19">
        <f t="shared" si="590"/>
        <v>6</v>
      </c>
      <c r="BW568" s="15"/>
      <c r="BX568" s="15"/>
      <c r="BY568" s="27">
        <v>0</v>
      </c>
      <c r="BZ568" s="27">
        <v>0</v>
      </c>
      <c r="CA568" s="15">
        <f t="shared" si="591"/>
        <v>0</v>
      </c>
      <c r="CB568" s="15"/>
      <c r="CC568" s="20"/>
      <c r="CD568" s="24">
        <v>0</v>
      </c>
      <c r="CE568" s="24">
        <v>0</v>
      </c>
      <c r="CF568" s="24">
        <f t="shared" si="592"/>
        <v>0</v>
      </c>
      <c r="CI568" s="25">
        <v>0</v>
      </c>
      <c r="CJ568" s="25">
        <v>0</v>
      </c>
      <c r="CK568" s="24">
        <f t="shared" si="593"/>
        <v>0</v>
      </c>
      <c r="CN568" s="24">
        <v>0</v>
      </c>
      <c r="CO568" s="24">
        <v>0</v>
      </c>
      <c r="CP568" s="24">
        <f t="shared" si="594"/>
        <v>0</v>
      </c>
      <c r="CR568" t="s">
        <v>257</v>
      </c>
      <c r="CS568" s="24">
        <v>0</v>
      </c>
      <c r="CT568" s="24">
        <v>0</v>
      </c>
      <c r="CU568" s="24">
        <f t="shared" si="595"/>
        <v>0</v>
      </c>
      <c r="CX568" s="24">
        <v>0</v>
      </c>
      <c r="CY568" s="24">
        <v>0</v>
      </c>
      <c r="CZ568" s="24">
        <f t="shared" si="551"/>
        <v>0</v>
      </c>
    </row>
    <row r="569" spans="1:105" hidden="1">
      <c r="A569" s="15">
        <v>157</v>
      </c>
      <c r="B569" s="22" t="s">
        <v>239</v>
      </c>
      <c r="D569" s="16">
        <v>260</v>
      </c>
      <c r="F569" s="16">
        <v>104</v>
      </c>
      <c r="G569" s="15">
        <v>0</v>
      </c>
      <c r="H569" s="15">
        <v>0</v>
      </c>
      <c r="I569" s="15">
        <f t="shared" si="577"/>
        <v>0</v>
      </c>
      <c r="J569" s="15"/>
      <c r="K569" s="15"/>
      <c r="L569" s="15">
        <v>0</v>
      </c>
      <c r="M569" s="15">
        <v>0</v>
      </c>
      <c r="N569" s="15">
        <f t="shared" si="578"/>
        <v>0</v>
      </c>
      <c r="O569" s="15"/>
      <c r="P569" s="15"/>
      <c r="Q569" s="15">
        <v>0</v>
      </c>
      <c r="R569" s="15">
        <v>0</v>
      </c>
      <c r="S569" s="15">
        <f t="shared" si="579"/>
        <v>0</v>
      </c>
      <c r="T569" s="15"/>
      <c r="U569" s="15"/>
      <c r="V569" s="15">
        <v>0</v>
      </c>
      <c r="W569" s="15">
        <v>0</v>
      </c>
      <c r="X569" s="15">
        <f t="shared" si="580"/>
        <v>0</v>
      </c>
      <c r="Y569" s="17"/>
      <c r="Z569" s="17"/>
      <c r="AA569" s="17">
        <v>0</v>
      </c>
      <c r="AB569" s="17">
        <v>0</v>
      </c>
      <c r="AC569" s="17">
        <f t="shared" si="581"/>
        <v>0</v>
      </c>
      <c r="AD569" s="17"/>
      <c r="AE569" s="17"/>
      <c r="AF569" s="17">
        <v>3</v>
      </c>
      <c r="AG569" s="17">
        <v>5</v>
      </c>
      <c r="AH569" s="17">
        <f t="shared" si="582"/>
        <v>8</v>
      </c>
      <c r="AI569" s="17"/>
      <c r="AJ569" s="17"/>
      <c r="AK569" s="17">
        <v>0</v>
      </c>
      <c r="AL569" s="17">
        <v>0</v>
      </c>
      <c r="AM569" s="17">
        <f t="shared" si="583"/>
        <v>0</v>
      </c>
      <c r="AN569" s="17"/>
      <c r="AO569" s="17"/>
      <c r="AP569" s="17">
        <v>0</v>
      </c>
      <c r="AQ569" s="17">
        <v>0</v>
      </c>
      <c r="AR569" s="17">
        <f t="shared" si="584"/>
        <v>0</v>
      </c>
      <c r="AS569" s="17"/>
      <c r="AT569" s="17"/>
      <c r="AU569" s="17">
        <v>0</v>
      </c>
      <c r="AV569" s="17">
        <v>0</v>
      </c>
      <c r="AW569" s="17">
        <f t="shared" si="585"/>
        <v>0</v>
      </c>
      <c r="AX569" s="17"/>
      <c r="AY569" s="15"/>
      <c r="AZ569" s="15">
        <v>3</v>
      </c>
      <c r="BA569" s="15">
        <v>5</v>
      </c>
      <c r="BB569" s="15">
        <f t="shared" si="586"/>
        <v>8</v>
      </c>
      <c r="BC569" s="15"/>
      <c r="BD569" s="15"/>
      <c r="BE569" s="15">
        <v>0</v>
      </c>
      <c r="BF569" s="15">
        <v>0</v>
      </c>
      <c r="BG569" s="15">
        <f t="shared" si="587"/>
        <v>0</v>
      </c>
      <c r="BH569" s="15"/>
      <c r="BI569" s="15"/>
      <c r="BJ569" s="15">
        <v>0</v>
      </c>
      <c r="BK569" s="15">
        <v>0</v>
      </c>
      <c r="BL569" s="15">
        <f t="shared" si="588"/>
        <v>0</v>
      </c>
      <c r="BM569" s="15"/>
      <c r="BN569" s="15"/>
      <c r="BO569" s="15">
        <v>3</v>
      </c>
      <c r="BP569" s="15">
        <v>5</v>
      </c>
      <c r="BQ569" s="15">
        <f t="shared" si="589"/>
        <v>8</v>
      </c>
      <c r="BR569" s="15"/>
      <c r="BS569" s="15"/>
      <c r="BT569" s="15">
        <v>2</v>
      </c>
      <c r="BU569" s="15">
        <v>4</v>
      </c>
      <c r="BV569" s="19">
        <f t="shared" si="590"/>
        <v>6</v>
      </c>
      <c r="BW569" s="15"/>
      <c r="BX569" s="15"/>
      <c r="BY569" s="27">
        <v>0</v>
      </c>
      <c r="BZ569" s="27">
        <v>0</v>
      </c>
      <c r="CA569" s="15">
        <f t="shared" si="591"/>
        <v>0</v>
      </c>
      <c r="CB569" s="15"/>
      <c r="CC569" s="20"/>
      <c r="CD569" s="24">
        <v>0</v>
      </c>
      <c r="CE569" s="24">
        <v>0</v>
      </c>
      <c r="CF569" s="24">
        <f t="shared" si="592"/>
        <v>0</v>
      </c>
      <c r="CI569" s="25">
        <v>1</v>
      </c>
      <c r="CJ569" s="25">
        <v>1</v>
      </c>
      <c r="CK569" s="24">
        <f t="shared" si="593"/>
        <v>2</v>
      </c>
      <c r="CN569" s="24">
        <v>0</v>
      </c>
      <c r="CO569" s="24">
        <v>0</v>
      </c>
      <c r="CP569" s="24">
        <f t="shared" si="594"/>
        <v>0</v>
      </c>
      <c r="CR569" t="s">
        <v>257</v>
      </c>
      <c r="CS569" s="24">
        <v>0</v>
      </c>
      <c r="CT569" s="24">
        <v>0</v>
      </c>
      <c r="CU569" s="24">
        <f t="shared" si="595"/>
        <v>0</v>
      </c>
      <c r="CX569" s="24">
        <v>0</v>
      </c>
      <c r="CY569" s="24">
        <v>0</v>
      </c>
      <c r="CZ569" s="24">
        <f t="shared" si="551"/>
        <v>0</v>
      </c>
    </row>
    <row r="570" spans="1:105">
      <c r="A570" s="15">
        <v>158</v>
      </c>
      <c r="B570" s="22" t="s">
        <v>240</v>
      </c>
      <c r="D570" s="16">
        <v>229</v>
      </c>
      <c r="F570" s="16">
        <v>105</v>
      </c>
      <c r="G570" s="15">
        <v>0</v>
      </c>
      <c r="H570" s="15">
        <v>0</v>
      </c>
      <c r="I570" s="15">
        <f t="shared" si="577"/>
        <v>0</v>
      </c>
      <c r="J570" s="15">
        <f>MEDIAN(I570:I573)</f>
        <v>0</v>
      </c>
      <c r="K570" s="15"/>
      <c r="L570" s="15">
        <v>0</v>
      </c>
      <c r="M570" s="15">
        <v>0</v>
      </c>
      <c r="N570" s="15">
        <f t="shared" si="578"/>
        <v>0</v>
      </c>
      <c r="O570" s="15">
        <f>MEDIAN(N570:N573)</f>
        <v>0</v>
      </c>
      <c r="P570" s="15"/>
      <c r="Q570" s="15">
        <v>0</v>
      </c>
      <c r="R570" s="15">
        <v>0</v>
      </c>
      <c r="S570" s="15">
        <f t="shared" si="579"/>
        <v>0</v>
      </c>
      <c r="T570" s="15">
        <f>MEDIAN(S570:S573)</f>
        <v>0</v>
      </c>
      <c r="U570" s="15"/>
      <c r="V570" s="15">
        <v>0</v>
      </c>
      <c r="W570" s="15">
        <v>0</v>
      </c>
      <c r="X570" s="15">
        <f t="shared" si="580"/>
        <v>0</v>
      </c>
      <c r="Y570" s="17">
        <f>MEDIAN(X570:X573)</f>
        <v>0</v>
      </c>
      <c r="Z570" s="17"/>
      <c r="AA570" s="17">
        <v>0</v>
      </c>
      <c r="AB570" s="17">
        <v>0</v>
      </c>
      <c r="AC570" s="17">
        <f t="shared" si="581"/>
        <v>0</v>
      </c>
      <c r="AD570" s="17">
        <f>MEDIAN(AC570:AC573)</f>
        <v>0</v>
      </c>
      <c r="AE570" s="17"/>
      <c r="AF570" s="17">
        <v>0</v>
      </c>
      <c r="AG570" s="17">
        <v>0</v>
      </c>
      <c r="AH570" s="17">
        <f t="shared" si="582"/>
        <v>0</v>
      </c>
      <c r="AI570" s="17">
        <f>MEDIAN(AH570:AH573)</f>
        <v>0</v>
      </c>
      <c r="AJ570" s="17"/>
      <c r="AK570" s="17">
        <v>0</v>
      </c>
      <c r="AL570" s="17">
        <v>0</v>
      </c>
      <c r="AM570" s="17">
        <f t="shared" si="583"/>
        <v>0</v>
      </c>
      <c r="AN570" s="17">
        <f>MEDIAN(AM570:AM573)</f>
        <v>0</v>
      </c>
      <c r="AO570" s="17"/>
      <c r="AP570" s="17">
        <v>0</v>
      </c>
      <c r="AQ570" s="17">
        <v>0</v>
      </c>
      <c r="AR570" s="17">
        <f t="shared" si="584"/>
        <v>0</v>
      </c>
      <c r="AS570" s="17">
        <f>MEDIAN(AR570:AR573)</f>
        <v>0</v>
      </c>
      <c r="AT570" s="17"/>
      <c r="AU570" s="17">
        <v>0</v>
      </c>
      <c r="AV570" s="17">
        <v>0</v>
      </c>
      <c r="AW570" s="17">
        <f t="shared" si="585"/>
        <v>0</v>
      </c>
      <c r="AX570" s="17">
        <f>MEDIAN(AW570:AW573)</f>
        <v>0</v>
      </c>
      <c r="AY570" s="15"/>
      <c r="AZ570" s="15">
        <v>0</v>
      </c>
      <c r="BA570" s="15">
        <v>0</v>
      </c>
      <c r="BB570" s="15">
        <f t="shared" si="586"/>
        <v>0</v>
      </c>
      <c r="BC570" s="15">
        <f>MEDIAN(BB570:BB573)</f>
        <v>0</v>
      </c>
      <c r="BD570" s="15"/>
      <c r="BE570" s="15">
        <v>0</v>
      </c>
      <c r="BF570" s="15">
        <v>0</v>
      </c>
      <c r="BG570" s="15">
        <f t="shared" si="587"/>
        <v>0</v>
      </c>
      <c r="BH570" s="15">
        <f>MEDIAN(BG570:BG573)</f>
        <v>0</v>
      </c>
      <c r="BI570" s="15"/>
      <c r="BJ570" s="15">
        <v>0</v>
      </c>
      <c r="BK570" s="15">
        <v>0</v>
      </c>
      <c r="BL570" s="15">
        <f t="shared" si="588"/>
        <v>0</v>
      </c>
      <c r="BM570" s="15">
        <f>MEDIAN(BL570:BL573)</f>
        <v>0</v>
      </c>
      <c r="BN570" s="15"/>
      <c r="BO570" s="15">
        <v>2</v>
      </c>
      <c r="BP570" s="15">
        <v>5</v>
      </c>
      <c r="BQ570" s="15">
        <f t="shared" si="589"/>
        <v>7</v>
      </c>
      <c r="BR570" s="15">
        <f>MEDIAN(BQ570:BQ573)</f>
        <v>7.5</v>
      </c>
      <c r="BS570" s="15"/>
      <c r="BT570" s="15">
        <v>1</v>
      </c>
      <c r="BU570" s="15">
        <v>5</v>
      </c>
      <c r="BV570" s="19">
        <f t="shared" si="590"/>
        <v>6</v>
      </c>
      <c r="BW570" s="15">
        <f>MEDIAN(BV570:BV573)</f>
        <v>7</v>
      </c>
      <c r="BX570" s="15"/>
      <c r="BY570" s="27">
        <v>0</v>
      </c>
      <c r="BZ570" s="27">
        <v>0</v>
      </c>
      <c r="CA570" s="15">
        <f t="shared" si="591"/>
        <v>0</v>
      </c>
      <c r="CB570" s="15">
        <f>MEDIAN(CA570:CA573)</f>
        <v>0</v>
      </c>
      <c r="CC570" s="20"/>
      <c r="CD570" s="24" t="s">
        <v>124</v>
      </c>
      <c r="CE570" s="24" t="s">
        <v>124</v>
      </c>
      <c r="CF570" s="15" t="s">
        <v>124</v>
      </c>
      <c r="CG570" s="24">
        <f>MEDIAN(CF570:CF573)</f>
        <v>0</v>
      </c>
      <c r="CI570" s="25">
        <v>0</v>
      </c>
      <c r="CJ570" s="25">
        <v>0</v>
      </c>
      <c r="CK570" s="24">
        <f t="shared" si="593"/>
        <v>0</v>
      </c>
      <c r="CL570" s="24">
        <f>MEDIAN(CK570:CK573)</f>
        <v>0</v>
      </c>
      <c r="CN570" s="25" t="s">
        <v>124</v>
      </c>
      <c r="CO570" s="25" t="s">
        <v>124</v>
      </c>
      <c r="CP570" s="25" t="s">
        <v>124</v>
      </c>
      <c r="CQ570" s="24">
        <f>MEDIAN(CP570:CP573)</f>
        <v>0</v>
      </c>
      <c r="CR570" t="s">
        <v>257</v>
      </c>
      <c r="CS570" s="25" t="s">
        <v>124</v>
      </c>
      <c r="CT570" s="25" t="s">
        <v>124</v>
      </c>
      <c r="CU570" s="24" t="s">
        <v>124</v>
      </c>
      <c r="CV570" s="24">
        <f>MEDIAN(CU570:CU573)</f>
        <v>0</v>
      </c>
      <c r="CX570" s="25" t="s">
        <v>124</v>
      </c>
      <c r="CY570" s="25" t="s">
        <v>124</v>
      </c>
      <c r="DA570" s="24">
        <f t="shared" ref="DA570" si="598">MEDIAN(CZ570:CZ573)</f>
        <v>0</v>
      </c>
    </row>
    <row r="571" spans="1:105" hidden="1">
      <c r="A571" s="15">
        <v>158</v>
      </c>
      <c r="B571" s="22" t="s">
        <v>240</v>
      </c>
      <c r="D571" s="16">
        <v>235</v>
      </c>
      <c r="F571" s="16">
        <v>105</v>
      </c>
      <c r="G571" s="15" t="s">
        <v>124</v>
      </c>
      <c r="H571" s="15" t="s">
        <v>124</v>
      </c>
      <c r="I571" s="15" t="s">
        <v>124</v>
      </c>
      <c r="J571" s="15"/>
      <c r="K571" s="15"/>
      <c r="L571" s="15">
        <v>0</v>
      </c>
      <c r="M571" s="15">
        <v>0</v>
      </c>
      <c r="N571" s="15">
        <f t="shared" si="578"/>
        <v>0</v>
      </c>
      <c r="O571" s="15"/>
      <c r="P571" s="15"/>
      <c r="Q571" s="15">
        <v>2</v>
      </c>
      <c r="R571" s="15">
        <v>4</v>
      </c>
      <c r="S571" s="15">
        <f t="shared" si="579"/>
        <v>6</v>
      </c>
      <c r="T571" s="15"/>
      <c r="U571" s="15"/>
      <c r="V571" s="15" t="s">
        <v>124</v>
      </c>
      <c r="W571" s="15" t="s">
        <v>124</v>
      </c>
      <c r="X571" s="15" t="s">
        <v>124</v>
      </c>
      <c r="Y571" s="17"/>
      <c r="Z571" s="17"/>
      <c r="AA571" s="17" t="s">
        <v>124</v>
      </c>
      <c r="AB571" s="17" t="s">
        <v>124</v>
      </c>
      <c r="AC571" s="17" t="s">
        <v>124</v>
      </c>
      <c r="AD571" s="17"/>
      <c r="AE571" s="17"/>
      <c r="AF571" s="17" t="s">
        <v>124</v>
      </c>
      <c r="AG571" s="17" t="s">
        <v>124</v>
      </c>
      <c r="AH571" s="18" t="s">
        <v>124</v>
      </c>
      <c r="AI571" s="17"/>
      <c r="AJ571" s="17"/>
      <c r="AK571" s="17">
        <v>0</v>
      </c>
      <c r="AL571" s="17">
        <v>0</v>
      </c>
      <c r="AM571" s="17">
        <f t="shared" si="583"/>
        <v>0</v>
      </c>
      <c r="AN571" s="17"/>
      <c r="AO571" s="17"/>
      <c r="AP571" s="17">
        <v>0</v>
      </c>
      <c r="AQ571" s="17">
        <v>0</v>
      </c>
      <c r="AR571" s="17">
        <f t="shared" si="584"/>
        <v>0</v>
      </c>
      <c r="AS571" s="17"/>
      <c r="AT571" s="17"/>
      <c r="AU571" s="17">
        <v>0</v>
      </c>
      <c r="AV571" s="17">
        <v>0</v>
      </c>
      <c r="AW571" s="17">
        <f t="shared" si="585"/>
        <v>0</v>
      </c>
      <c r="AX571" s="17"/>
      <c r="AY571" s="15"/>
      <c r="AZ571" s="15">
        <v>0</v>
      </c>
      <c r="BA571" s="15">
        <v>0</v>
      </c>
      <c r="BB571" s="15">
        <f t="shared" si="586"/>
        <v>0</v>
      </c>
      <c r="BC571" s="15"/>
      <c r="BD571" s="15"/>
      <c r="BE571" s="15">
        <v>0</v>
      </c>
      <c r="BF571" s="15">
        <v>0</v>
      </c>
      <c r="BG571" s="15">
        <f t="shared" si="587"/>
        <v>0</v>
      </c>
      <c r="BH571" s="15"/>
      <c r="BI571" s="15"/>
      <c r="BJ571" s="15">
        <v>0</v>
      </c>
      <c r="BK571" s="15">
        <v>0</v>
      </c>
      <c r="BL571" s="15">
        <f t="shared" si="588"/>
        <v>0</v>
      </c>
      <c r="BM571" s="15"/>
      <c r="BN571" s="15"/>
      <c r="BO571" s="15">
        <v>3</v>
      </c>
      <c r="BP571" s="15">
        <v>5</v>
      </c>
      <c r="BQ571" s="15">
        <f t="shared" si="589"/>
        <v>8</v>
      </c>
      <c r="BR571" s="15"/>
      <c r="BS571" s="15"/>
      <c r="BT571" s="15">
        <v>3</v>
      </c>
      <c r="BU571" s="15">
        <v>5</v>
      </c>
      <c r="BV571" s="19">
        <f t="shared" si="590"/>
        <v>8</v>
      </c>
      <c r="BW571" s="15"/>
      <c r="BX571" s="15"/>
      <c r="BY571" s="27">
        <v>0</v>
      </c>
      <c r="BZ571" s="27">
        <v>0</v>
      </c>
      <c r="CA571" s="15">
        <f t="shared" si="591"/>
        <v>0</v>
      </c>
      <c r="CB571" s="15"/>
      <c r="CC571" s="20"/>
      <c r="CD571" s="24">
        <v>0</v>
      </c>
      <c r="CE571" s="24">
        <v>0</v>
      </c>
      <c r="CF571" s="24">
        <f>SUM(CD571:CE571)</f>
        <v>0</v>
      </c>
      <c r="CI571" s="25" t="s">
        <v>124</v>
      </c>
      <c r="CJ571" s="25" t="s">
        <v>124</v>
      </c>
      <c r="CK571" s="25" t="s">
        <v>124</v>
      </c>
      <c r="CN571" s="25" t="s">
        <v>124</v>
      </c>
      <c r="CO571" s="25" t="s">
        <v>124</v>
      </c>
      <c r="CP571" s="25" t="s">
        <v>124</v>
      </c>
      <c r="CR571" t="s">
        <v>257</v>
      </c>
      <c r="CS571" s="24">
        <v>0</v>
      </c>
      <c r="CT571" s="24">
        <v>0</v>
      </c>
      <c r="CU571" s="24">
        <f>SUM(CS571:CT571)</f>
        <v>0</v>
      </c>
      <c r="CX571" s="25" t="s">
        <v>124</v>
      </c>
      <c r="CY571" s="25" t="s">
        <v>124</v>
      </c>
    </row>
    <row r="572" spans="1:105" hidden="1">
      <c r="A572" s="15">
        <v>158</v>
      </c>
      <c r="B572" s="22" t="s">
        <v>240</v>
      </c>
      <c r="D572" s="16">
        <v>253</v>
      </c>
      <c r="F572" s="16">
        <v>105</v>
      </c>
      <c r="G572" s="15">
        <v>0</v>
      </c>
      <c r="H572" s="15">
        <v>0</v>
      </c>
      <c r="I572" s="15">
        <f>SUM(G572:H572)</f>
        <v>0</v>
      </c>
      <c r="J572" s="15"/>
      <c r="K572" s="15"/>
      <c r="L572" s="15">
        <v>0</v>
      </c>
      <c r="M572" s="15">
        <v>0</v>
      </c>
      <c r="N572" s="15">
        <f t="shared" si="578"/>
        <v>0</v>
      </c>
      <c r="O572" s="15"/>
      <c r="P572" s="15"/>
      <c r="Q572" s="15">
        <v>0</v>
      </c>
      <c r="R572" s="15">
        <v>0</v>
      </c>
      <c r="S572" s="15">
        <f t="shared" si="579"/>
        <v>0</v>
      </c>
      <c r="T572" s="15"/>
      <c r="U572" s="15"/>
      <c r="V572" s="15">
        <v>0</v>
      </c>
      <c r="W572" s="15">
        <v>0</v>
      </c>
      <c r="X572" s="15">
        <f>SUM(V572:W572)</f>
        <v>0</v>
      </c>
      <c r="Y572" s="17"/>
      <c r="Z572" s="17"/>
      <c r="AA572" s="17">
        <v>0</v>
      </c>
      <c r="AB572" s="17">
        <v>0</v>
      </c>
      <c r="AC572" s="17">
        <f>SUM(AA572:AB572)</f>
        <v>0</v>
      </c>
      <c r="AD572" s="17"/>
      <c r="AE572" s="17"/>
      <c r="AF572" s="17">
        <v>0</v>
      </c>
      <c r="AG572" s="17">
        <v>0</v>
      </c>
      <c r="AH572" s="17">
        <f>SUM(AF572:AG572)</f>
        <v>0</v>
      </c>
      <c r="AI572" s="17"/>
      <c r="AJ572" s="17"/>
      <c r="AK572" s="17">
        <v>0</v>
      </c>
      <c r="AL572" s="17">
        <v>0</v>
      </c>
      <c r="AM572" s="17">
        <f t="shared" si="583"/>
        <v>0</v>
      </c>
      <c r="AN572" s="17"/>
      <c r="AO572" s="17"/>
      <c r="AP572" s="17">
        <v>0</v>
      </c>
      <c r="AQ572" s="17">
        <v>0</v>
      </c>
      <c r="AR572" s="17">
        <f t="shared" si="584"/>
        <v>0</v>
      </c>
      <c r="AS572" s="17"/>
      <c r="AT572" s="17"/>
      <c r="AU572" s="17">
        <v>0</v>
      </c>
      <c r="AV572" s="17">
        <v>0</v>
      </c>
      <c r="AW572" s="17">
        <f t="shared" si="585"/>
        <v>0</v>
      </c>
      <c r="AX572" s="17"/>
      <c r="AY572" s="15"/>
      <c r="AZ572" s="15">
        <v>0</v>
      </c>
      <c r="BA572" s="15">
        <v>0</v>
      </c>
      <c r="BB572" s="15">
        <f t="shared" si="586"/>
        <v>0</v>
      </c>
      <c r="BC572" s="15"/>
      <c r="BD572" s="15"/>
      <c r="BE572" s="15">
        <v>0</v>
      </c>
      <c r="BF572" s="15">
        <v>0</v>
      </c>
      <c r="BG572" s="15">
        <f t="shared" si="587"/>
        <v>0</v>
      </c>
      <c r="BH572" s="15"/>
      <c r="BI572" s="15"/>
      <c r="BJ572" s="15">
        <v>0</v>
      </c>
      <c r="BK572" s="15">
        <v>0</v>
      </c>
      <c r="BL572" s="15">
        <f t="shared" si="588"/>
        <v>0</v>
      </c>
      <c r="BM572" s="15"/>
      <c r="BN572" s="15"/>
      <c r="BO572" s="15">
        <v>2</v>
      </c>
      <c r="BP572" s="15">
        <v>5</v>
      </c>
      <c r="BQ572" s="15">
        <f t="shared" si="589"/>
        <v>7</v>
      </c>
      <c r="BR572" s="15"/>
      <c r="BS572" s="15"/>
      <c r="BT572" s="15">
        <v>1</v>
      </c>
      <c r="BU572" s="15">
        <v>5</v>
      </c>
      <c r="BV572" s="19">
        <f t="shared" si="590"/>
        <v>6</v>
      </c>
      <c r="BW572" s="15"/>
      <c r="BX572" s="15"/>
      <c r="BY572" s="27">
        <v>0</v>
      </c>
      <c r="BZ572" s="27">
        <v>0</v>
      </c>
      <c r="CA572" s="15">
        <f t="shared" si="591"/>
        <v>0</v>
      </c>
      <c r="CB572" s="15"/>
      <c r="CC572" s="20"/>
      <c r="CD572" s="24">
        <v>0</v>
      </c>
      <c r="CE572" s="24">
        <v>0</v>
      </c>
      <c r="CF572" s="24">
        <f>SUM(CD572:CE572)</f>
        <v>0</v>
      </c>
      <c r="CI572" s="25">
        <v>0</v>
      </c>
      <c r="CJ572" s="25">
        <v>0</v>
      </c>
      <c r="CK572" s="24">
        <f>SUM(CI572:CJ572)</f>
        <v>0</v>
      </c>
      <c r="CN572" s="24">
        <v>0</v>
      </c>
      <c r="CO572" s="24">
        <v>0</v>
      </c>
      <c r="CP572" s="24">
        <f>SUM(CN572:CO572)</f>
        <v>0</v>
      </c>
      <c r="CR572" t="s">
        <v>257</v>
      </c>
      <c r="CS572" s="24">
        <v>0</v>
      </c>
      <c r="CT572" s="24">
        <v>0</v>
      </c>
      <c r="CU572" s="24">
        <f>SUM(CS572:CT572)</f>
        <v>0</v>
      </c>
      <c r="CX572" s="24">
        <v>0</v>
      </c>
      <c r="CY572" s="24">
        <v>0</v>
      </c>
      <c r="CZ572" s="24">
        <f t="shared" si="551"/>
        <v>0</v>
      </c>
    </row>
    <row r="573" spans="1:105" hidden="1">
      <c r="A573" s="15">
        <v>158</v>
      </c>
      <c r="B573" s="22" t="s">
        <v>240</v>
      </c>
      <c r="D573" s="16">
        <v>259</v>
      </c>
      <c r="F573" s="16">
        <v>105</v>
      </c>
      <c r="G573" s="15">
        <v>0</v>
      </c>
      <c r="H573" s="15">
        <v>0</v>
      </c>
      <c r="I573" s="15">
        <f>SUM(G573:H573)</f>
        <v>0</v>
      </c>
      <c r="J573" s="15"/>
      <c r="K573" s="15"/>
      <c r="L573" s="15">
        <v>0</v>
      </c>
      <c r="M573" s="15">
        <v>0</v>
      </c>
      <c r="N573" s="15">
        <f t="shared" si="578"/>
        <v>0</v>
      </c>
      <c r="O573" s="15"/>
      <c r="P573" s="15"/>
      <c r="Q573" s="15">
        <v>0</v>
      </c>
      <c r="R573" s="15">
        <v>0</v>
      </c>
      <c r="S573" s="15">
        <f t="shared" si="579"/>
        <v>0</v>
      </c>
      <c r="T573" s="15"/>
      <c r="U573" s="15"/>
      <c r="V573" s="15">
        <v>0</v>
      </c>
      <c r="W573" s="15">
        <v>0</v>
      </c>
      <c r="X573" s="15">
        <f>SUM(V573:W573)</f>
        <v>0</v>
      </c>
      <c r="Y573" s="17"/>
      <c r="Z573" s="17"/>
      <c r="AA573" s="17">
        <v>0</v>
      </c>
      <c r="AB573" s="17">
        <v>0</v>
      </c>
      <c r="AC573" s="17">
        <f>SUM(AA573:AB573)</f>
        <v>0</v>
      </c>
      <c r="AD573" s="17"/>
      <c r="AE573" s="17"/>
      <c r="AF573" s="17">
        <v>0</v>
      </c>
      <c r="AG573" s="17">
        <v>0</v>
      </c>
      <c r="AH573" s="17">
        <f>SUM(AF573:AG573)</f>
        <v>0</v>
      </c>
      <c r="AI573" s="17"/>
      <c r="AJ573" s="17"/>
      <c r="AK573" s="17">
        <v>0</v>
      </c>
      <c r="AL573" s="17">
        <v>0</v>
      </c>
      <c r="AM573" s="17">
        <f t="shared" si="583"/>
        <v>0</v>
      </c>
      <c r="AN573" s="17"/>
      <c r="AO573" s="17"/>
      <c r="AP573" s="17">
        <v>0</v>
      </c>
      <c r="AQ573" s="17">
        <v>0</v>
      </c>
      <c r="AR573" s="17">
        <f t="shared" si="584"/>
        <v>0</v>
      </c>
      <c r="AS573" s="17"/>
      <c r="AT573" s="17"/>
      <c r="AU573" s="17">
        <v>0</v>
      </c>
      <c r="AV573" s="17">
        <v>0</v>
      </c>
      <c r="AW573" s="17">
        <f t="shared" si="585"/>
        <v>0</v>
      </c>
      <c r="AX573" s="17"/>
      <c r="AY573" s="15"/>
      <c r="AZ573" s="15">
        <v>0</v>
      </c>
      <c r="BA573" s="15">
        <v>0</v>
      </c>
      <c r="BB573" s="15">
        <f t="shared" si="586"/>
        <v>0</v>
      </c>
      <c r="BC573" s="15"/>
      <c r="BD573" s="15"/>
      <c r="BE573" s="15">
        <v>0</v>
      </c>
      <c r="BF573" s="15">
        <v>0</v>
      </c>
      <c r="BG573" s="15">
        <f t="shared" si="587"/>
        <v>0</v>
      </c>
      <c r="BH573" s="15"/>
      <c r="BI573" s="15"/>
      <c r="BJ573" s="15">
        <v>0</v>
      </c>
      <c r="BK573" s="15">
        <v>0</v>
      </c>
      <c r="BL573" s="15">
        <f t="shared" si="588"/>
        <v>0</v>
      </c>
      <c r="BM573" s="15"/>
      <c r="BN573" s="15"/>
      <c r="BO573" s="15">
        <v>3</v>
      </c>
      <c r="BP573" s="15">
        <v>5</v>
      </c>
      <c r="BQ573" s="15">
        <f t="shared" si="589"/>
        <v>8</v>
      </c>
      <c r="BR573" s="15"/>
      <c r="BS573" s="15"/>
      <c r="BT573" s="15">
        <v>3</v>
      </c>
      <c r="BU573" s="15">
        <v>5</v>
      </c>
      <c r="BV573" s="19">
        <f t="shared" si="590"/>
        <v>8</v>
      </c>
      <c r="BW573" s="15"/>
      <c r="BX573" s="15"/>
      <c r="BY573" s="27">
        <v>0</v>
      </c>
      <c r="BZ573" s="27">
        <v>0</v>
      </c>
      <c r="CA573" s="15">
        <f t="shared" si="591"/>
        <v>0</v>
      </c>
      <c r="CB573" s="15"/>
      <c r="CC573" s="20"/>
      <c r="CD573" s="24">
        <v>0</v>
      </c>
      <c r="CE573" s="24">
        <v>0</v>
      </c>
      <c r="CF573" s="24">
        <f>SUM(CD573:CE573)</f>
        <v>0</v>
      </c>
      <c r="CI573" s="25">
        <v>0</v>
      </c>
      <c r="CJ573" s="25">
        <v>0</v>
      </c>
      <c r="CK573" s="24">
        <f>SUM(CI573:CJ573)</f>
        <v>0</v>
      </c>
      <c r="CN573" s="25" t="s">
        <v>124</v>
      </c>
      <c r="CO573" s="25" t="s">
        <v>124</v>
      </c>
      <c r="CP573" s="25" t="s">
        <v>124</v>
      </c>
      <c r="CR573" t="s">
        <v>257</v>
      </c>
      <c r="CS573" s="24">
        <v>0</v>
      </c>
      <c r="CT573" s="24">
        <v>0</v>
      </c>
      <c r="CU573" s="24">
        <f>SUM(CS573:CT573)</f>
        <v>0</v>
      </c>
      <c r="CX573" s="25" t="s">
        <v>124</v>
      </c>
      <c r="CY573" s="25" t="s">
        <v>124</v>
      </c>
    </row>
  </sheetData>
  <sortState ref="A2:DB573">
    <sortCondition ref="A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73"/>
  <sheetViews>
    <sheetView zoomScale="200" zoomScaleNormal="200" zoomScalePageLayoutView="200" workbookViewId="0">
      <pane ySplit="1" topLeftCell="A6" activePane="bottomLeft" state="frozenSplit"/>
      <selection activeCell="C1" sqref="C1"/>
      <selection pane="bottomLeft" sqref="A1:B2 J1:J2 O1:O2 T1:T2 Y1:Y2 AD1:AD2 AI1:AI2 AN1:AN2 AS1:AS2 AX1:AX2 BC1:BC2 BH1:BH2 BM1:BM2 BR1:BR2 BW1:BW2 CB1:CB2 CG1:CG2 CL1:CL2 CQ1:CQ2 CV1:CV2 A6:B6 J6 O6 T6 Y6 AD6 AI6 AN6 AS6 AX6 BC6 BH6 BM6 BR6 BW6 CB6 CG6 CL6 CQ6 CV6 A10:B10 J10 O10 T10 Y10 AD10 AI10 AN10 AS10 AX10 BC10 BH10 BM10 BR10 BW10 CB10 CG10 CL10 CQ10 CV10 A14:B14 J14 O14 T14 Y14 AD14 AI14 AN14 AS14 AX14 BC14 BH14 BM14 BR14 BW14 CB14 CG14 CL14 CQ14 CV14 A18:B18 J18 O18 T18 Y18 AD18 AI18 AN18 AS18 AX18 BC18 BH18 BM18 BR18 BW18 CB18 CG18 CL18 CQ18 CV18 A22:B22 J22 O22 T22 Y22 AD22 AI22 AN22 AS22 AX22 BC22 BH22 BM22 BR22 BW22 CB22 CG22 CL22 CQ22 CV22 A26:B26 J26 O26 T26 Y26 AD26 AI26 AN26 AS26 AX26 BC26 BH26 BM26 BR26 BW26 CB26 CG26 CL26 CQ26 CV26 A30:B30 J30 O30 T30 Y30 AD30 AI30 AN30 AS30 AX30 BC30 BH30 BM30 BR30 BW30 CB30 CG30 CL30 CQ30 CV30 A34:B34 J34 O34 T34 Y34 AD34 AI34 AN34 AS34 AX34 BC34 BH34 BM34 BR34 BW34 CB34 CG34 CL34 CQ34 CV34 A38:B38 J38 O38 T38 Y38 AD38 AI38 AN38 AS38 AX38 BC38 BH38 BM38 BR38 BW38 CB38 CG38 CL38 CQ38 CV38 A42:B42 J42 O42 T42 Y42 AD42 AI42 AN42 AS42 AX42 BC42 BH42 BM42 BR42 BW42 CB42 CG42 CL42 CQ42 CV42 A46:B46 J46 O46 T46 Y46 AD46 AI46 AN46 AS46 AX46 BC46 BH46 BM46 BR46 BW46 CB46 CG46 CL46 CQ46 CV46 A50:B50 J50 O50 T50 Y50 AD50 AI50 AN50 AS50 AX50 BC50 BH50 BM50 BR50 BW50 CB50 CG50 CL50 CQ50 CV50 A54:B54 J54 O54 T54 Y54 AD54 AI54 AN54 AS54 AX54 BC54 BH54 BM54 BR54 BW54 CB54 CG54 CL54 CQ54 CV54 A58:B58 J58 O58 T58 Y58 AD58 AI58 AN58 AS58 AX58 BC58 BH58 BM58 BR58 BW58 CB58 CG58 CL58 CQ58 CV58 A62:B62 J62 O62 T62 Y62 AD62 AI62 AN62 AS62 AX62 BC62 BH62 BM62 BR62 BW62 CB62 CG62 CL62 CQ62 CV62 A66:B66 J66 O66 T66 Y66 AD66 AI66 AN66 AS66 AX66 BC66 BH66 BM66 BR66 BW66 CB66 CG66 CL66 CQ66 CV66 A70:B70 J70 O70 T70 Y70 AD70 AI70 AN70 AS70 AX70 BC70 BH70 BM70 BR70 BW70 CB70 CG70 CL70 CQ70 CV70 A74:B74 J74 O74 T74 Y74 AD74 AI74 AN74 AS74 AX74 BC74 BH74 BM74 BR74 BW74 CB74 CG74 CL74 CQ74 CV74 A78:B78 J78 O78 T78 Y78 AD78 AI78 AN78 AS78 AX78 BC78 BH78 BM78 BR78 BW78 CB78 CG78 CL78 CQ78 CV78 A82:B82 J82 O82 T82 Y82 AD82 AI82 AN82 AS82 AX82 BC82 BH82 BM82 BR82 BW82 CB82 CG82 CL82 CQ82 CV82 A86:B86 J86 O86 T86 Y86 AD86 AI86 AN86 AS86 AX86 BC86 BH86 BM86 BR86 BW86 CB86 CG86 CL86 CQ86 CV86 A90:B90 J90 O90 T90 Y90 AD90 AI90 AN90 AS90 AX90 BC90 BH90 BM90 BR90 BW90 CB90 CG90 CL90 CQ90 CV90 A94:B94 J94 O94 T94 Y94 AD94 AI94 AN94 AS94 AX94 BC94 BH94 BM94 BR94 BW94 CB94 CG94 CL94 CQ94 CV94 A98:B98 J98 O98 T98 Y98 AD98 AI98 AN98 AS98 AX98 BC98 BH98 BM98 BR98 BW98 CB98 CG98 CL98 CQ98 CV98 A102:B102 J102 O102 T102 Y102 AD102 AI102 AN102 AS102 AX102 BC102 BH102 BM102 BR102 BW102 CB102 CG102 CL102 CQ102 CV102 A106:B106 J106 O106 T106 Y106 AD106 AI106 AN106 AS106 AX106 BC106 BH106 BM106 BR106 BW106 CB106 CG106 CL106 CQ106 CV106 A110:B110 J110 O110 T110 Y110 AD110 AI110 AN110 AS110 AX110 BC110 BH110 BM110 BR110 BW110 CB110 CG110 CL110 CQ110 CV110 A114:B114 J114 O114 T114 Y114 AD114 AI114 AN114 AS114 AX114 BC114 BH114 BM114 BR114 BW114 CB114 CG114 CL114 CQ114 CV114 A118:B118 J118 O118 T118 Y118 AD118 AI118 AN118 AS118 AX118 BC118 BH118 BM118 BR118 BW118 CB118 CG118 CL118 CQ118 CV118 A122:B122 J122 O122 T122 Y122 AD122 AI122 AN122 AS122 AX122 BC122 BH122 BM122 BR122 BW122 CB122 CG122 CL122 CQ122 CV122 A126:B126 J126 O126 T126 Y126 AD126 AI126 AN126 AS126 AX126 BC126 BH126 BM126 BR126 BW126 CB126 CG126 CL126 CQ126 CV126 A130:B130 J130 O130 T130 Y130 AD130 AI130 AN130 AS130 AX130 BC130 BH130 BM130 BR130 BW130 CB130 CG130 CL130 CQ130 CV130 A134:B134 J134 O134 T134 Y134 AD134 AI134 AN134 AS134 AX134 BC134 BH134 BM134 BR134 BW134 CB134 CG134 CL134 CQ134 CV134 A138:B138 J138 O138 T138 Y138 AD138 AI138 AN138 AS138 AX138 BC138 BH138 BM138 BR138 BW138 CB138 CG138 CL138 CQ138 CV138 A142:B142 J142 O142 T142 Y142 AD142 AI142 AN142 AS142 AX142 BC142 BH142 BM142 BR142 BW142 CB142 CG142 CL142 CQ142 CV142 A146:B146 J146 O146 T146 Y146 AD146 AI146 AN146 AS146 AX146 BC146 BH146 BM146 BR146 BW146 CB146 CG146 CL146 CQ146 CV146 A150:B150 J150 O150 T150 Y150 AD150 AI150 AN150 AS150 AX150 BC150 BH150 BM150 BR150 BW150 CB150 CG150 CL150 CQ150 CV150 A154:B154 J154 O154 T154 Y154 AD154 AI154 AN154 AS154 AX154 BC154 BH154 BM154 BR154 BW154 CB154 CG154 CL154 CQ154 CV154 A158:B158 J158 O158 T158 Y158 AD158 AI158 AN158 AS158 AX158 BC158 BH158 BM158 BR158 BW158 CB158 CG158 CL158 CQ158 CV158 A162:B162 J162 O162 T162 Y162 AD162 AI162 AN162 AS162 AX162 BC162 BH162 BM162 BR162 BW162 CB162 CG162 CL162 CQ162 CV162 A166:B166 J166 O166 T166 Y166 AD166 AI166 AN166 AS166 AX166 BC166 BH166 BM166 BR166 BW166 CB166 CG166 CL166 CQ166 CV166 A170:B170 J170 O170 T170 Y170 AD170 AI170 AN170 AS170 AX170 BC170 BH170 BM170 BR170 BW170 CB170 CG170 CL170 CQ170 CV170 A174:B174 J174 O174 T174 Y174 AD174 AI174 AN174 AS174 AX174 BC174 BH174 BM174 BR174 BW174 CB174 CG174 CL174 CQ174 CV174 A178:B178 J178 O178 T178 Y178 AD178 AI178 AN178 AS178 AX178 BC178 BH178 BM178 BR178 BW178 CB178 CG178 CL178 CQ178 CV178 A182:B182 J182 O182 T182 Y182 AD182 AI182 AN182 AS182 AX182 BC182 BH182 BM182 BR182 BW182 CB182 CG182 CL182 CQ182 CV182 A186:B186 J186 O186 T186 Y186 AD186 AI186 AN186 AS186 AX186 BC186 BH186 BM186 BR186 BW186 CB186 CG186 CL186 CQ186 CV186 A190:B190 J190 O190 T190 Y190 AD190 AI190 AN190 AS190 AX190 BC190 BH190 BM190 BR190 BW190 CB190 CG190 CL190 CQ190 CV190 A194:B194 J194 O194 T194 Y194 AD194 AI194 AN194 AS194 AX194 BC194 BH194 BM194 BR194 BW194 CB194 CG194 CL194 CQ194 CV194 A198:B198 J198 O198 T198 Y198 AD198 AI198 AN198 AS198 AX198 BC198 BH198 BM198 BR198 BW198 CB198 CG198 CL198 CQ198 CV198 A202:B202 J202 O202 T202 Y202 AD202 AI202 AN202 AS202 AX202 BC202 BH202 BM202 BR202 BW202 CB202 CG202 CL202 CQ202 CV202 A206:B206 J206 O206 T206 Y206 AD206 AI206 AN206 AS206 AX206 BC206 BH206 BM206 BR206 BW206 CB206 CG206 CL206 CQ206 CV206 A210:B210 J210 O210 T210 Y210 AD210 AI210 AN210 AS210 AX210 BC210 BH210 BM210 BR210 BW210 CB210 CG210 CL210 CQ210 CV210 A214:B214 J214 O214 T214 Y214 AD214 AI214 AN214 AS214 AX214 BC214 BH214 BM214 BR214 BW214 CB214 CG214 CL214 CQ214 CV214 A218:B218 J218 O218 T218 Y218 AD218 AI218 AN218 AS218 AX218 BC218 BH218 BM218 BR218 BW218 CB218 CG218 CL218 CQ218 CV218 A222:B222 J222 O222 T222 Y222 AD222 AI222 AN222 AS222 AX222 BC222 BH222 BM222 BR222 BW222 CB222 CG222 CL222 CQ222 CV222 A226:B226 J226 O226 T226 Y226 AD226 AI226 AN226 AS226 AX226 BC226 BH226 BM226 BR226 BW226 CB226 CG226 CL226 CQ226 CV226 A230:B230 J230 O230 T230 Y230 AD230 AI230 AN230 AS230 AX230 BC230 BH230 BM230 BR230 BW230 CB230 CG230 CL230 CQ230 CV230 A234:B234 J234 O234 T234 Y234 AD234 AI234 AN234 AS234 AX234 BC234 BH234 BM234 BR234 BW234 CB234 CG234 CL234 CQ234 CV234 A238:B238 J238 O238 T238 Y238 AD238 AI238 AN238 AS238 AX238 BC238 BH238 BM238 BR238 BW238 CB238 CG238 CL238 CQ238 CV238 A242:B242 J242 O242 T242 Y242 AD242 AI242 AN242 AS242 AX242 BC242 BH242 BM242 BR242 BW242 CB242 CG242 CL242 CQ242 CV242 A246:B246 J246 O246 T246 Y246 AD246 AI246 AN246 AS246 AX246 BC246 BH246 BM246 BR246 BW246 CB246 CG246 CL246 CQ246 CV246 A250:B250 J250 O250 T250 Y250 AD250 AI250 AN250 AS250 AX250 BC250 BH250 BM250 BR250 BW250 CB250 CG250 CL250 CQ250 CV250 A254:B254 J254 O254 T254 Y254 AD254 AI254 AN254 AS254 AX254 BC254 BH254 BM254 BR254 BW254 CB254 CG254 CL254 CQ254 CV254 A258:B258 J258 O258 T258 Y258 AD258 AI258 AN258 AS258 AX258 BC258 BH258 BM258 BR258 BW258 CB258 CG258 CL258 CQ258 CV258 A262:B262 J262 O262 T262 Y262 AD262 AI262 AN262 AS262 AX262 BC262 BH262 BM262 BR262 BW262 CB262 CG262 CL262 CQ262 CV262 A266:B266 J266 O266 T266 Y266 AD266 AI266 AN266 AS266 AX266 BC266 BH266 BM266 BR266 BW266 CB266 CG266 CL266 CQ266 CV266 A270:B270 J270 O270 T270 Y270 AD270 AI270 AN270 AS270 AX270 BC270 BH270 BM270 BR270 BW270 CB270 CG270 CL270 CQ270 CV270 A274:B274 J274 O274 T274 Y274 AD274 AI274 AN274 AS274 AX274 BC274 BH274 BM274 BR274 BW274 CB274 CG274 CL274 CQ274 CV274 A278:B278 J278 O278 T278 Y278 AD278 AI278 AN278 AS278 AX278 BC278 BH278 BM278 BR278 BW278 CB278 CG278 CL278 CQ278 CV278 A282:B282 J282 O282 T282 Y282 AD282 AI282 AN282 AS282 AX282 BC282 BH282 BM282 BR282 BW282 CB282 CG282 CL282 CQ282 CV282 A286:B286 J286 O286 T286 Y286 AD286 AI286 AN286 AS286 AX286 BC286 BH286 BM286 BR286 BW286 CB286 CG286 CL286 CQ286 CV286 A290:B290 J290 O290 T290 Y290 AD290 AI290 AN290 AS290 AX290 BC290 BH290 BM290 BR290 BW290 CB290 CG290 CL290 CQ290 CV290 A294:B294 J294 O294 T294 Y294 AD294 AI294 AN294 AS294 AX294 BC294 BH294 BM294 BR294 BW294 CB294 CG294 CL294 CQ294 CV294 A298:B298 J298 O298 T298 Y298 AD298 AI298 AN298 AS298 AX298 BC298 BH298 BM298 BR298 BW298 CB298 CG298 CL298 CQ298 CV298 A302:B302 J302 O302 T302 Y302 AD302 AI302 AN302 AS302 AX302 BC302 BH302 BM302 BR302 BW302 CB302 CG302 CL302 CQ302 CV302 A306:B306 J306 O306 T306 Y306 AD306 AI306 AN306 AS306 AX306 BC306 BH306 BM306 BR306 BW306 CB306 CG306 CL306 CQ306 CV306 A310:B310 J310 O310 T310 Y310 AD310 AI310 AN310 AS310 AX310 BC310 BH310 BM310 BR310 BW310 CB310 CG310 CL310 CQ310 CV310 A314:B314 J314 O314 T314 Y314 AD314 AI314 AN314 AS314 AX314 BC314 BH314 BM314 BR314 BW314 CB314 CG314 CL314 CQ314 CV314 A318:B318 J318 O318 T318 Y318 AD318 AI318 AN318 AS318 AX318 BC318 BH318 BM318 BR318 BW318 CB318 CG318 CL318 CQ318 CV318 A322:B322 J322 O322 T322 Y322 AD322 AI322 AN322 AS322 AX322 BC322 BH322 BM322 BR322 BW322 CB322 CG322 CL322 CQ322 CV322 A326:B326 J326 O326 T326 Y326 AD326 AI326 AN326 AS326 AX326 BC326 BH326 BM326 BR326 BW326 CB326 CG326 CL326 CQ326 CV326 A330:B330 J330 O330 T330 Y330 AD330 AI330 AN330 AS330 AX330 BC330 BH330 BM330 BR330 BW330 CB330 CG330 CL330 CQ330 CV330 A334:B334 J334 O334 T334 Y334 AD334 AI334 AN334 AS334 AX334 BC334 BH334 BM334 BR334 BW334 CB334 CG334 CL334 CQ334 CV334 A338:B338 J338 O338 T338 Y338 AD338 AI338 AN338 AS338 AX338 BC338 BH338 BM338 BR338 BW338 CB338 CG338 CL338 CQ338 CV338 A342:B342 J342 O342 T342 Y342 AD342 AI342 AN342 AS342 AX342 BC342 BH342 BM342 BR342 BW342 CB342 CG342 CL342 CQ342 CV342 A346:B346 J346 O346 T346 Y346 AD346 AI346 AN346 AS346 AX346 BC346 BH346 BM346 BR346 BW346 CB346 CG346 CL346 CQ346 CV346 A350:B350 J350 O350 T350 Y350 AD350 AI350 AN350 AS350 AX350 BC350 BH350 BM350 BR350 BW350 CB350 CG350 CL350 CQ350 CV350 A354:B354 J354 O354 T354 Y354 AD354 AI354 AN354 AS354 AX354 BC354 BH354 BM354 BR354 BW354 CB354 CG354 CL354 CQ354 CV354 A358:B358 J358 O358 T358 Y358 AD358 AI358 AN358 AS358 AX358 BC358 BH358 BM358 BR358 BW358 CB358 CG358 CL358 CQ358 CV358 A362:B362 J362 O362 T362 Y362 AD362 AI362 AN362 AS362 AX362 BC362 BH362 BM362 BR362 BW362 CB362 CG362 CL362 CQ362 CV362 A366:B366 J366 O366 T366 Y366 AD366 AI366 AN366 AS366 AX366 BC366 BH366 BM366 BR366 BW366 CB366 CG366 CL366 CQ366 CV366 A370:B370 J370 O370 T370 Y370 AD370 AI370 AN370 AS370 AX370 BC370 BH370 BM370 BR370 BW370 CB370 CG370 CL370 CQ370 CV370 A374:B374 J374 O374 T374 Y374 AD374 AI374 AN374 AS374 AX374 BC374 BH374 BM374 BR374 BW374 CB374 CG374 CL374 CQ374 CV374 A378:B378 J378 O378 T378 Y378 AD378 AI378 AN378 AS378 AX378 BC378 BH378 BM378 BR378 BW378 CB378 CG378 CL378 CQ378 CV378 A382:B382 J382 O382 T382 Y382 AD382 AI382 AN382 AS382 AX382 BC382 BH382 BM382 BR382 BW382 CB382 CG382 CL382 CQ382 CV382 A386:B386 J386 O386 T386 Y386 AD386 AI386 AN386 AS386 AX386 BC386 BH386 BM386 BR386 BW386 CB386 CG386 CL386 CQ386 CV386 A390:B390 J390 O390 T390 Y390 AD390 AI390 AN390 AS390 AX390 BC390 BH390 BM390 BR390 BW390 CB390 CG390 CL390 CQ390 CV390 A394:B394 J394 O394 T394 Y394 AD394 AI394 AN394 AS394 AX394 BC394 BH394 BM394 BR394 BW394 CB394 CG394 CL394 CQ394 CV394 A398:B398 J398 O398 T398 Y398 AD398 AI398 AN398 AS398 AX398 BC398 BH398 BM398 BR398 BW398 CB398 CG398 CL398 CQ398 CV398 A402:B402 J402 O402 T402 Y402 AD402 AI402 AN402 AS402 AX402 BC402 BH402 BM402 BR402 BW402 CB402 CG402 CL402 CQ402 CV402 A406:B406 J406 O406 T406 Y406 AD406 AI406 AN406 AS406 AX406 BC406 BH406 BM406 BR406 BW406 CB406 CG406 CL406 CQ406 CV406 A410:B410 J410 O410 T410 Y410 AD410 AI410 AN410 AS410 AX410 BC410 BH410 BM410 BR410 BW410 CB410 CG410 CL410 CQ410 CV410 A414:B414 J414 O414 T414 Y414 AD414 AI414 AN414 AS414 AX414 BC414 BH414 BM414 BR414 BW414 CB414 CG414 CL414 CQ414 CV414 A418:B418 J418 O418 T418 Y418 AD418 AI418 AN418 AS418 AX418 BC418 BH418 BM418 BR418 BW418 CB418 CG418 CL418 CQ418 CV418 A422:B422 J422 O422 T422 Y422 AD422 AI422 AN422 AS422 AX422 BC422 BH422 BM422 BR422 BW422 CB422 CG422 CL422 CQ422 CV422 A426:B426 J426 O426 T426 Y426 AD426 AI426 AN426 AS426 AX426 BC426 BH426 BM426 BR426 BW426 CB426 CG426 CL426 CQ426 CV426 A430:B430 J430 O430 T430 Y430 AD430 AI430 AN430 AS430 AX430 BC430 BH430 BM430 BR430 BW430 CB430 CG430 CL430 CQ430 CV430 A434:B434 J434 O434 T434 Y434 AD434 AI434 AN434 AS434 AX434 BC434 BH434 BM434 BR434 BW434 CB434 CG434 CL434 CQ434 CV434 A438:B438 J438 O438 T438 Y438 AD438 AI438 AN438 AS438 AX438 BC438 BH438 BM438 BR438 BW438 CB438 CG438 CL438 CQ438 CV438 A442:B442 J442 O442 T442 Y442 AD442 AI442 AN442 AS442 AX442 BC442 BH442 BM442 BR442 BW442 CB442 CG442 CL442 CQ442 CV442 A446:B446 J446 O446 T446 Y446 AD446 AI446 AN446 AS446 AX446 BC446 BH446 BM446 BR446 BW446 CB446 CG446 CL446 CQ446 CV446 A450:B450 J450 O450 T450 Y450 AD450 AI450 AN450 AS450 AX450 BC450 BH450 BM450 BR450 BW450 CB450 CG450 CL450 CQ450 CV450 A454:B454 J454 O454 T454 Y454 AD454 AI454 AN454 AS454 AX454 BC454 BH454 BM454 BR454 BW454 CB454 CG454 CL454 CQ454 CV454 A458:B458 J458 O458 T458 Y458 AD458 AI458 AN458 AS458 AX458 BC458 BH458 BM458 BR458 BW458 CB458 CG458 CL458 CQ458 CV458 A462:B462 J462 O462 T462 Y462 AD462 AI462 AN462 AS462 AX462 BC462 BH462 BM462 BR462 BW462 CB462 CG462 CL462 CQ462 CV462 A466:B466 J466 O466 T466 Y466 AD466 AI466 AN466 AS466 AX466 BC466 BH466 BM466 BR466 BW466 CB466 CG466 CL466 CQ466 CV466 A470:B470 J470 O470 T470 Y470 AD470 AI470 AN470 AS470 AX470 BC470 BH470 BM470 BR470 BW470 CB470 CG470 CL470 CQ470 CV470 A474:B474 J474 O474 T474 Y474 AD474 AI474 AN474 AS474 AX474 BC474 BH474 BM474 BR474 BW474 CB474 CG474 CL474 CQ474 CV474 A478:B478 J478 O478 T478 Y478 AD478 AI478 AN478 AS478 AX478 BC478 BH478 BM478 BR478 BW478 CB478 CG478 CL478 CQ478 CV478 A482:B482 J482 O482 T482 Y482 AD482 AI482 AN482 AS482 AX482 BC482 BH482 BM482 BR482 BW482 CB482 CG482 CL482 CQ482 CV482 A486:B486 J486 O486 T486 Y486 AD486 AI486 AN486 AS486 AX486 BC486 BH486 BM486 BR486 BW486 CB486 CG486 CL486 CQ486 CV486 A490:B490 J490 O490 T490 Y490 AD490 AI490 AN490 AS490 AX490 BC490 BH490 BM490 BR490 BW490 CB490 CG490 CL490 CQ490 CV490 A494:B494 J494 O494 T494 Y494 AD494 AI494 AN494 AS494 AX494 BC494 BH494 BM494 BR494 BW494 CB494 CG494 CL494 CQ494 CV494 A498:B498 J498 O498 T498 Y498 AD498 AI498 AN498 AS498 AX498 BC498 BH498 BM498 BR498 BW498 CB498 CG498 CL498 CQ498 CV498 A502:B502 J502 O502 T502 Y502 AD502 AI502 AN502 AS502 AX502 BC502 BH502 BM502 BR502 BW502 CB502 CG502 CL502 CQ502 CV502 A506:B506 J506 O506 T506 Y506 AD506 AI506 AN506 AS506 AX506 BC506 BH506 BM506 BR506 BW506 CB506 CG506 CL506 CQ506 CV506 A510:B510 J510 O510 T510 Y510 AD510 AI510 AN510 AS510 AX510 BC510 BH510 BM510 BR510 BW510 CB510 CG510 CL510 CQ510 CV510 A514:B514 J514 O514 T514 Y514 AD514 AI514 AN514 AS514 AX514 BC514 BH514 BM514 BR514 BW514 CB514 CG514 CL514 CQ514 CV514 A518:B518 J518 O518 T518 Y518 AD518 AI518 AN518 AS518 AX518 BC518 BH518 BM518 BR518 BW518 CB518 CG518 CL518 CQ518 CV518 A522:B522 J522 O522 T522 Y522 AD522 AI522 AN522 AS522 AX522 BC522 BH522 BM522 BR522 BW522 CB522 CG522 CL522 CQ522 CV522 A526:B526 J526 O526 T526 Y526 AD526 AI526 AN526 AS526 AX526 BC526 BH526 BM526 BR526 BW526 CB526 CG526 CL526 CQ526 CV526 A530:B530 J530 O530 T530 Y530 AD530 AI530 AN530 AS530 AX530 BC530 BH530 BM530 BR530 BW530 CB530 CG530 CL530 CQ530 CV530 A534:B534 J534 O534 T534 Y534 AD534 AI534 AN534 AS534 AX534 BC534 BH534 BM534 BR534 BW534 CB534 CG534 CL534 CQ534 CV534 A538:B538 J538 O538 T538 Y538 AD538 AI538 AN538 AS538 AX538 BC538 BH538 BM538 BR538 BW538 CB538 CG538 CL538 CQ538 CV538 A542:B542 J542 O542 T542 Y542 AD542 AI542 AN542 AS542 AX542 BC542 BH542 BM542 BR542 BW542 CB542 CG542 CL542 CQ542 CV542 A546:B546 J546 O546 T546 Y546 AD546 AI546 AN546 AS546 AX546 BC546 BH546 BM546 BR546 BW546 CB546 CG546 CL546 CQ546 CV546 A550:B550 J550 O550 T550 Y550 AD550 AI550 AN550 AS550 AX550 BC550 BH550 BM550 BR550 BW550 CB550 CG550 CL550 CQ550 CV550 A554:B554 J554 O554 T554 Y554 AD554 AI554 AN554 AS554 AX554 BC554 BH554 BM554 BR554 BW554 CB554 CG554 CL554 CQ554 CV554 A558:B558 J558 O558 T558 Y558 AD558 AI558 AN558 AS558 AX558 BC558 BH558 BM558 BR558 BW558 CB558 CG558 CL558 CQ558 CV558 A562:B562 J562 O562 T562 Y562 AD562 AI562 AN562 AS562 AX562 BC562 BH562 BM562 BR562 BW562 CB562 CG562 CL562 CQ562 CV562 A566:B566 J566 O566 T566 Y566 AD566 AI566 AN566 AS566 AX566 BC566 BH566 BM566 BR566 BW566 CB566 CG566 CL566 CQ566 CV566 A570:B570 J570 O570 T570 Y570 AD570 AI570 AN570 AS570 AX570 BC570 BH570 BM570 BR570 BW570 CB570 CG570 CL570 CQ570 CV570"/>
    </sheetView>
  </sheetViews>
  <sheetFormatPr baseColWidth="10" defaultColWidth="11" defaultRowHeight="15" x14ac:dyDescent="0"/>
  <cols>
    <col min="1" max="2" width="10.83203125" customWidth="1"/>
    <col min="3" max="3" width="10.33203125" hidden="1" customWidth="1"/>
    <col min="4" max="9" width="10.83203125" hidden="1" customWidth="1"/>
    <col min="10" max="10" width="10.83203125" customWidth="1"/>
    <col min="11" max="11" width="12.1640625" hidden="1" customWidth="1"/>
    <col min="12" max="14" width="10.83203125" hidden="1" customWidth="1"/>
    <col min="15" max="15" width="10.83203125" customWidth="1"/>
    <col min="16" max="16" width="12" hidden="1" customWidth="1"/>
    <col min="17" max="19" width="10.83203125" hidden="1" customWidth="1"/>
    <col min="20" max="20" width="10.83203125" customWidth="1"/>
    <col min="21" max="21" width="12" hidden="1" customWidth="1"/>
    <col min="22" max="24" width="10.83203125" hidden="1" customWidth="1"/>
    <col min="25" max="25" width="10.83203125" customWidth="1"/>
    <col min="26" max="26" width="12.33203125" hidden="1" customWidth="1"/>
    <col min="27" max="29" width="10.83203125" hidden="1" customWidth="1"/>
    <col min="30" max="30" width="10.83203125" customWidth="1"/>
    <col min="31" max="32" width="12.1640625" hidden="1" customWidth="1"/>
    <col min="33" max="33" width="12.6640625" hidden="1" customWidth="1"/>
    <col min="34" max="34" width="10.83203125" hidden="1" customWidth="1"/>
    <col min="35" max="35" width="11.83203125" customWidth="1"/>
    <col min="36" max="36" width="14" hidden="1" customWidth="1"/>
    <col min="37" max="39" width="10.83203125" hidden="1" customWidth="1"/>
    <col min="40" max="40" width="10.83203125" customWidth="1"/>
    <col min="41" max="41" width="14.83203125" hidden="1" customWidth="1"/>
    <col min="42" max="44" width="10.83203125" hidden="1" customWidth="1"/>
    <col min="45" max="45" width="10.83203125" customWidth="1"/>
    <col min="46" max="49" width="10.83203125" hidden="1" customWidth="1"/>
    <col min="50" max="50" width="10.83203125" customWidth="1"/>
    <col min="51" max="51" width="12.1640625" hidden="1" customWidth="1"/>
    <col min="52" max="52" width="13.1640625" hidden="1" customWidth="1"/>
    <col min="53" max="53" width="13.33203125" hidden="1" customWidth="1"/>
    <col min="54" max="54" width="12.83203125" hidden="1" customWidth="1"/>
    <col min="55" max="55" width="13.1640625" customWidth="1"/>
    <col min="56" max="56" width="15.83203125" hidden="1" customWidth="1"/>
    <col min="57" max="59" width="10.83203125" hidden="1" customWidth="1"/>
    <col min="60" max="60" width="10.83203125" customWidth="1"/>
    <col min="61" max="61" width="12.83203125" hidden="1" customWidth="1"/>
    <col min="62" max="62" width="13.6640625" hidden="1" customWidth="1"/>
    <col min="63" max="64" width="10.83203125" hidden="1" customWidth="1"/>
    <col min="65" max="65" width="14.33203125" customWidth="1"/>
    <col min="66" max="66" width="13.1640625" hidden="1" customWidth="1"/>
    <col min="67" max="69" width="10.83203125" hidden="1" customWidth="1"/>
    <col min="70" max="70" width="10.83203125" customWidth="1"/>
    <col min="71" max="71" width="13.83203125" hidden="1" customWidth="1"/>
    <col min="72" max="72" width="13.6640625" hidden="1" customWidth="1"/>
    <col min="73" max="73" width="13.5" hidden="1" customWidth="1"/>
    <col min="74" max="74" width="13.1640625" hidden="1" customWidth="1"/>
    <col min="75" max="75" width="13.83203125" customWidth="1"/>
    <col min="76" max="76" width="15.6640625" hidden="1" customWidth="1"/>
    <col min="77" max="78" width="10.83203125" style="23" hidden="1" customWidth="1"/>
    <col min="79" max="79" width="10.83203125" hidden="1" customWidth="1"/>
    <col min="80" max="80" width="10.83203125" customWidth="1"/>
    <col min="81" max="81" width="10.83203125" hidden="1" customWidth="1"/>
    <col min="82" max="84" width="10.83203125" style="24" hidden="1" customWidth="1"/>
    <col min="85" max="85" width="10.83203125" style="24" customWidth="1"/>
    <col min="86" max="89" width="10.83203125" style="24" hidden="1" customWidth="1"/>
    <col min="90" max="90" width="10.83203125" style="24" customWidth="1"/>
    <col min="91" max="94" width="10.83203125" style="24" hidden="1" customWidth="1"/>
    <col min="95" max="95" width="10.83203125" style="24" customWidth="1"/>
    <col min="96" max="96" width="28.6640625" hidden="1" customWidth="1"/>
    <col min="97" max="97" width="13.33203125" style="24" hidden="1" customWidth="1"/>
    <col min="98" max="98" width="13.1640625" style="24" hidden="1" customWidth="1"/>
    <col min="99" max="99" width="17.6640625" style="24" hidden="1" customWidth="1"/>
    <col min="100" max="100" width="13.5" style="24" bestFit="1" customWidth="1"/>
    <col min="101" max="101" width="15.33203125" hidden="1" customWidth="1"/>
  </cols>
  <sheetData>
    <row r="1" spans="1:101" s="12" customFormat="1" ht="17" customHeight="1">
      <c r="A1" s="12" t="s">
        <v>0</v>
      </c>
      <c r="B1" s="12" t="s">
        <v>1</v>
      </c>
      <c r="C1" s="12" t="s">
        <v>3</v>
      </c>
      <c r="D1" s="12" t="s">
        <v>2</v>
      </c>
      <c r="E1" s="12" t="s">
        <v>4</v>
      </c>
      <c r="F1" s="12" t="s">
        <v>5</v>
      </c>
      <c r="G1" s="13" t="s">
        <v>44</v>
      </c>
      <c r="H1" s="13" t="s">
        <v>45</v>
      </c>
      <c r="I1" s="13" t="s">
        <v>46</v>
      </c>
      <c r="J1" s="13" t="s">
        <v>47</v>
      </c>
      <c r="K1" s="13" t="s">
        <v>48</v>
      </c>
      <c r="L1" s="13" t="s">
        <v>49</v>
      </c>
      <c r="M1" s="13" t="s">
        <v>50</v>
      </c>
      <c r="N1" s="13" t="s">
        <v>51</v>
      </c>
      <c r="O1" s="13" t="s">
        <v>52</v>
      </c>
      <c r="P1" s="14" t="s">
        <v>53</v>
      </c>
      <c r="Q1" s="13" t="s">
        <v>54</v>
      </c>
      <c r="R1" s="13" t="s">
        <v>55</v>
      </c>
      <c r="S1" s="13" t="s">
        <v>56</v>
      </c>
      <c r="T1" s="13" t="s">
        <v>57</v>
      </c>
      <c r="U1" s="13" t="s">
        <v>58</v>
      </c>
      <c r="V1" s="13" t="s">
        <v>59</v>
      </c>
      <c r="W1" s="13" t="s">
        <v>60</v>
      </c>
      <c r="X1" s="13" t="s">
        <v>61</v>
      </c>
      <c r="Y1" s="13" t="s">
        <v>62</v>
      </c>
      <c r="Z1" s="13" t="s">
        <v>63</v>
      </c>
      <c r="AA1" s="13" t="s">
        <v>64</v>
      </c>
      <c r="AB1" s="13" t="s">
        <v>65</v>
      </c>
      <c r="AC1" s="13" t="s">
        <v>66</v>
      </c>
      <c r="AD1" s="13" t="s">
        <v>67</v>
      </c>
      <c r="AE1" s="13" t="s">
        <v>68</v>
      </c>
      <c r="AF1" s="13" t="s">
        <v>69</v>
      </c>
      <c r="AG1" s="13" t="s">
        <v>70</v>
      </c>
      <c r="AH1" s="13" t="s">
        <v>71</v>
      </c>
      <c r="AI1" s="13" t="s">
        <v>72</v>
      </c>
      <c r="AJ1" s="13" t="s">
        <v>73</v>
      </c>
      <c r="AK1" s="13" t="s">
        <v>74</v>
      </c>
      <c r="AL1" s="13" t="s">
        <v>75</v>
      </c>
      <c r="AM1" s="13" t="s">
        <v>76</v>
      </c>
      <c r="AN1" s="13" t="s">
        <v>77</v>
      </c>
      <c r="AO1" s="13" t="s">
        <v>78</v>
      </c>
      <c r="AP1" s="13" t="s">
        <v>79</v>
      </c>
      <c r="AQ1" s="13" t="s">
        <v>80</v>
      </c>
      <c r="AR1" s="13" t="s">
        <v>81</v>
      </c>
      <c r="AS1" s="13" t="s">
        <v>82</v>
      </c>
      <c r="AT1" s="13" t="s">
        <v>83</v>
      </c>
      <c r="AU1" s="13" t="s">
        <v>84</v>
      </c>
      <c r="AV1" s="13" t="s">
        <v>85</v>
      </c>
      <c r="AW1" s="13" t="s">
        <v>86</v>
      </c>
      <c r="AX1" s="13" t="s">
        <v>87</v>
      </c>
      <c r="AY1" s="13" t="s">
        <v>88</v>
      </c>
      <c r="AZ1" s="13" t="s">
        <v>89</v>
      </c>
      <c r="BA1" s="13" t="s">
        <v>90</v>
      </c>
      <c r="BB1" s="13" t="s">
        <v>91</v>
      </c>
      <c r="BC1" s="13" t="s">
        <v>92</v>
      </c>
      <c r="BD1" s="13" t="s">
        <v>93</v>
      </c>
      <c r="BE1" s="13" t="s">
        <v>94</v>
      </c>
      <c r="BF1" s="13" t="s">
        <v>95</v>
      </c>
      <c r="BG1" s="13" t="s">
        <v>96</v>
      </c>
      <c r="BH1" s="13" t="s">
        <v>97</v>
      </c>
      <c r="BI1" s="13" t="s">
        <v>98</v>
      </c>
      <c r="BJ1" s="13" t="s">
        <v>99</v>
      </c>
      <c r="BK1" s="13" t="s">
        <v>100</v>
      </c>
      <c r="BL1" s="13" t="s">
        <v>101</v>
      </c>
      <c r="BM1" s="13" t="s">
        <v>102</v>
      </c>
      <c r="BN1" s="13" t="s">
        <v>103</v>
      </c>
      <c r="BO1" s="13" t="s">
        <v>104</v>
      </c>
      <c r="BP1" s="13" t="s">
        <v>105</v>
      </c>
      <c r="BQ1" s="13" t="s">
        <v>106</v>
      </c>
      <c r="BR1" s="13" t="s">
        <v>107</v>
      </c>
      <c r="BS1" s="13" t="s">
        <v>108</v>
      </c>
      <c r="BT1" s="13" t="s">
        <v>109</v>
      </c>
      <c r="BU1" s="13" t="s">
        <v>110</v>
      </c>
      <c r="BV1" s="13" t="s">
        <v>111</v>
      </c>
      <c r="BW1" s="13" t="s">
        <v>112</v>
      </c>
      <c r="BX1" s="13" t="s">
        <v>113</v>
      </c>
      <c r="BY1" s="13" t="s">
        <v>114</v>
      </c>
      <c r="BZ1" s="13" t="s">
        <v>115</v>
      </c>
      <c r="CA1" s="13" t="s">
        <v>116</v>
      </c>
      <c r="CB1" s="13" t="s">
        <v>117</v>
      </c>
      <c r="CC1" s="13" t="s">
        <v>118</v>
      </c>
      <c r="CD1" s="23" t="s">
        <v>242</v>
      </c>
      <c r="CE1" s="23" t="s">
        <v>243</v>
      </c>
      <c r="CF1" s="23" t="s">
        <v>244</v>
      </c>
      <c r="CG1" s="23" t="s">
        <v>245</v>
      </c>
      <c r="CH1" s="23" t="s">
        <v>253</v>
      </c>
      <c r="CI1" s="23" t="s">
        <v>246</v>
      </c>
      <c r="CJ1" s="23" t="s">
        <v>247</v>
      </c>
      <c r="CK1" s="23" t="s">
        <v>248</v>
      </c>
      <c r="CL1" s="23" t="s">
        <v>249</v>
      </c>
      <c r="CM1" s="23" t="s">
        <v>254</v>
      </c>
      <c r="CN1" s="23" t="s">
        <v>250</v>
      </c>
      <c r="CO1" s="23" t="s">
        <v>251</v>
      </c>
      <c r="CP1" s="23" t="s">
        <v>252</v>
      </c>
      <c r="CQ1" s="23" t="s">
        <v>255</v>
      </c>
      <c r="CR1" s="12" t="s">
        <v>256</v>
      </c>
      <c r="CS1" s="23" t="s">
        <v>340</v>
      </c>
      <c r="CT1" s="23" t="s">
        <v>341</v>
      </c>
      <c r="CU1" s="23" t="s">
        <v>342</v>
      </c>
      <c r="CV1" s="28" t="s">
        <v>345</v>
      </c>
      <c r="CW1" s="12" t="s">
        <v>344</v>
      </c>
    </row>
    <row r="2" spans="1:101" ht="14" customHeight="1">
      <c r="A2" s="1">
        <v>1</v>
      </c>
      <c r="B2" s="2" t="s">
        <v>6</v>
      </c>
      <c r="C2" s="1">
        <v>1</v>
      </c>
      <c r="E2" s="1">
        <v>1</v>
      </c>
      <c r="G2" s="1">
        <v>3</v>
      </c>
      <c r="H2" s="1">
        <v>5</v>
      </c>
      <c r="I2" s="1">
        <f t="shared" ref="I2:I32" si="0">SUM(G2:H2)</f>
        <v>8</v>
      </c>
      <c r="J2" s="1">
        <f>MEDIAN(I2:I5)</f>
        <v>8</v>
      </c>
      <c r="K2" s="1"/>
      <c r="L2" s="1">
        <v>0</v>
      </c>
      <c r="M2" s="1">
        <v>0</v>
      </c>
      <c r="N2" s="1">
        <f t="shared" ref="N2:N11" si="1">SUM(L2:M2)</f>
        <v>0</v>
      </c>
      <c r="O2" s="1">
        <f>MEDIAN(N2:N5)</f>
        <v>0</v>
      </c>
      <c r="P2" s="8"/>
      <c r="Q2" s="1">
        <v>0</v>
      </c>
      <c r="R2" s="1">
        <v>0</v>
      </c>
      <c r="S2" s="1">
        <f t="shared" ref="S2:S11" si="2">SUM(Q2:R2)</f>
        <v>0</v>
      </c>
      <c r="T2" s="1">
        <f>MEDIAN(S2:S5)</f>
        <v>0</v>
      </c>
      <c r="U2" s="1"/>
      <c r="V2" s="1">
        <v>3</v>
      </c>
      <c r="W2" s="1">
        <v>5</v>
      </c>
      <c r="X2" s="1">
        <f t="shared" ref="X2:X11" si="3">SUM(V2:W2)</f>
        <v>8</v>
      </c>
      <c r="Y2" s="1">
        <f>MEDIAN(X2:X5)</f>
        <v>8</v>
      </c>
      <c r="Z2" s="1"/>
      <c r="AA2" s="1">
        <v>0</v>
      </c>
      <c r="AB2" s="1">
        <v>0</v>
      </c>
      <c r="AC2" s="1">
        <f t="shared" ref="AC2:AC16" si="4">SUM(AA2:AB2)</f>
        <v>0</v>
      </c>
      <c r="AD2" s="1">
        <f>MEDIAN(AC2:AC5)</f>
        <v>0</v>
      </c>
      <c r="AE2" s="1"/>
      <c r="AF2" s="1">
        <v>0</v>
      </c>
      <c r="AG2" s="1">
        <v>0</v>
      </c>
      <c r="AH2" s="1">
        <f t="shared" ref="AH2:AH16" si="5">SUM(AF2:AG2)</f>
        <v>0</v>
      </c>
      <c r="AI2" s="1">
        <f>MEDIAN(AH2:AH5)</f>
        <v>0</v>
      </c>
      <c r="AJ2" s="1"/>
      <c r="AK2" s="1">
        <v>0</v>
      </c>
      <c r="AL2" s="1">
        <v>0</v>
      </c>
      <c r="AM2" s="1">
        <f t="shared" ref="AM2:AM16" si="6">SUM(AK2:AL2)</f>
        <v>0</v>
      </c>
      <c r="AN2" s="1">
        <f>MEDIAN(AM2:AM5)</f>
        <v>0</v>
      </c>
      <c r="AO2" s="1"/>
      <c r="AP2" s="1">
        <v>0</v>
      </c>
      <c r="AQ2" s="1">
        <v>0</v>
      </c>
      <c r="AR2" s="1">
        <f t="shared" ref="AR2:AR16" si="7">SUM(AP2:AQ2)</f>
        <v>0</v>
      </c>
      <c r="AS2" s="1">
        <f>MEDIAN(AR2:AR5)</f>
        <v>0</v>
      </c>
      <c r="AT2" s="1"/>
      <c r="AU2" s="1">
        <v>0</v>
      </c>
      <c r="AV2" s="1">
        <v>0</v>
      </c>
      <c r="AW2" s="1">
        <f t="shared" ref="AW2:AW10" si="8">SUM(AU2:AV2)</f>
        <v>0</v>
      </c>
      <c r="AX2" s="1">
        <f>MEDIAN(AW2:AW4)</f>
        <v>0</v>
      </c>
      <c r="AY2" s="1"/>
      <c r="AZ2" s="1">
        <v>0</v>
      </c>
      <c r="BA2" s="1">
        <v>0</v>
      </c>
      <c r="BB2" s="1">
        <f t="shared" ref="BB2:BB24" si="9">SUM(AZ2:BA2)</f>
        <v>0</v>
      </c>
      <c r="BC2" s="1">
        <f>MEDIAN(BB2:BB5)</f>
        <v>0</v>
      </c>
      <c r="BD2" s="1"/>
      <c r="BE2" s="1">
        <v>0</v>
      </c>
      <c r="BF2" s="1">
        <v>0</v>
      </c>
      <c r="BG2" s="1">
        <f t="shared" ref="BG2:BG24" si="10">SUM(BE2:BF2)</f>
        <v>0</v>
      </c>
      <c r="BH2" s="1">
        <f>MEDIAN(BG2:BG5)</f>
        <v>0</v>
      </c>
      <c r="BI2" s="1"/>
      <c r="BJ2" s="1">
        <v>0</v>
      </c>
      <c r="BK2" s="1">
        <v>0</v>
      </c>
      <c r="BL2" s="1">
        <f t="shared" ref="BL2:BL24" si="11">SUM(BJ2:BK2)</f>
        <v>0</v>
      </c>
      <c r="BM2" s="1">
        <f>MEDIAN(BL2:BL5)</f>
        <v>0</v>
      </c>
      <c r="BN2" s="1"/>
      <c r="BO2" s="1">
        <v>3</v>
      </c>
      <c r="BP2" s="1">
        <v>5</v>
      </c>
      <c r="BQ2" s="1">
        <f t="shared" ref="BQ2:BQ33" si="12">SUM(BO2:BP2)</f>
        <v>8</v>
      </c>
      <c r="BR2" s="1">
        <f>MEDIAN(BQ2:BQ5)</f>
        <v>8</v>
      </c>
      <c r="BS2" s="1"/>
      <c r="BT2" s="1">
        <v>1</v>
      </c>
      <c r="BU2" s="1">
        <v>3</v>
      </c>
      <c r="BV2" s="1">
        <f t="shared" ref="BV2:BV24" si="13">SUM(BT2:BU2)</f>
        <v>4</v>
      </c>
      <c r="BW2" s="1">
        <f>MEDIAN(BV2:BV5)</f>
        <v>3</v>
      </c>
      <c r="BX2" s="1"/>
      <c r="BY2" s="13">
        <v>0</v>
      </c>
      <c r="BZ2" s="13">
        <v>0</v>
      </c>
      <c r="CA2" s="3">
        <f t="shared" ref="CA2:CA24" si="14">SUM(BY2:BZ2)</f>
        <v>0</v>
      </c>
      <c r="CB2" s="3">
        <f>MEDIAN(CA2:CA5)</f>
        <v>2</v>
      </c>
      <c r="CC2" s="3"/>
      <c r="CD2" s="24">
        <v>0</v>
      </c>
      <c r="CE2" s="24">
        <v>0</v>
      </c>
      <c r="CF2" s="24">
        <f t="shared" ref="CF2:CF33" si="15">SUM(CD2:CE2)</f>
        <v>0</v>
      </c>
      <c r="CG2" s="24">
        <f>MEDIAN(CF2:CF5)</f>
        <v>0</v>
      </c>
      <c r="CI2" s="24">
        <v>0</v>
      </c>
      <c r="CJ2" s="24">
        <v>0</v>
      </c>
      <c r="CK2" s="24">
        <f t="shared" ref="CK2:CK32" si="16">SUM(CI2:CJ2)</f>
        <v>0</v>
      </c>
      <c r="CL2" s="24">
        <f>MEDIAN(CK2:CK5)</f>
        <v>0</v>
      </c>
      <c r="CN2" s="25" t="s">
        <v>124</v>
      </c>
      <c r="CO2" s="25" t="s">
        <v>124</v>
      </c>
      <c r="CP2" s="24" t="s">
        <v>124</v>
      </c>
      <c r="CQ2" s="24">
        <f>MEDIAN(CP2:CP5)</f>
        <v>4</v>
      </c>
      <c r="CR2" t="s">
        <v>257</v>
      </c>
      <c r="CS2" s="24">
        <v>0</v>
      </c>
      <c r="CT2" s="24">
        <v>0</v>
      </c>
      <c r="CU2" s="24">
        <f>SUM(CS2:CT2)</f>
        <v>0</v>
      </c>
      <c r="CV2" s="24">
        <f>MEDIAN(CU2:CU5)</f>
        <v>1</v>
      </c>
    </row>
    <row r="3" spans="1:101" ht="15" hidden="1" customHeight="1">
      <c r="A3" s="3">
        <v>1</v>
      </c>
      <c r="B3" s="4" t="s">
        <v>6</v>
      </c>
      <c r="C3" s="3">
        <v>7</v>
      </c>
      <c r="E3" s="3">
        <v>1</v>
      </c>
      <c r="G3" s="3">
        <v>0</v>
      </c>
      <c r="H3" s="3">
        <v>0</v>
      </c>
      <c r="I3" s="3">
        <f t="shared" si="0"/>
        <v>0</v>
      </c>
      <c r="J3" s="3"/>
      <c r="K3" s="3" t="s">
        <v>119</v>
      </c>
      <c r="L3" s="3">
        <v>0</v>
      </c>
      <c r="M3" s="3">
        <v>0</v>
      </c>
      <c r="N3" s="3">
        <f t="shared" si="1"/>
        <v>0</v>
      </c>
      <c r="O3" s="3"/>
      <c r="P3" s="7"/>
      <c r="Q3" s="3">
        <v>0</v>
      </c>
      <c r="R3" s="3">
        <v>0</v>
      </c>
      <c r="S3" s="3">
        <f t="shared" si="2"/>
        <v>0</v>
      </c>
      <c r="T3" s="3"/>
      <c r="U3" s="3"/>
      <c r="V3" s="3">
        <v>3</v>
      </c>
      <c r="W3" s="3">
        <v>2</v>
      </c>
      <c r="X3" s="3">
        <f t="shared" si="3"/>
        <v>5</v>
      </c>
      <c r="Y3" s="3"/>
      <c r="Z3" s="3" t="s">
        <v>120</v>
      </c>
      <c r="AA3" s="3">
        <v>0</v>
      </c>
      <c r="AB3" s="3">
        <v>0</v>
      </c>
      <c r="AC3" s="3">
        <f t="shared" si="4"/>
        <v>0</v>
      </c>
      <c r="AD3" s="3"/>
      <c r="AE3" s="3"/>
      <c r="AF3" s="3">
        <v>0</v>
      </c>
      <c r="AG3" s="3">
        <v>0</v>
      </c>
      <c r="AH3" s="3">
        <f t="shared" si="5"/>
        <v>0</v>
      </c>
      <c r="AI3" s="3"/>
      <c r="AJ3" s="3"/>
      <c r="AK3" s="3">
        <v>0</v>
      </c>
      <c r="AL3" s="3">
        <v>0</v>
      </c>
      <c r="AM3" s="3">
        <f t="shared" si="6"/>
        <v>0</v>
      </c>
      <c r="AN3" s="3"/>
      <c r="AO3" s="3"/>
      <c r="AP3" s="3">
        <v>0</v>
      </c>
      <c r="AQ3" s="3">
        <v>0</v>
      </c>
      <c r="AR3" s="3">
        <f t="shared" si="7"/>
        <v>0</v>
      </c>
      <c r="AS3" s="3"/>
      <c r="AT3" s="3"/>
      <c r="AU3" s="3">
        <v>0</v>
      </c>
      <c r="AV3" s="3">
        <v>0</v>
      </c>
      <c r="AW3" s="3">
        <f t="shared" si="8"/>
        <v>0</v>
      </c>
      <c r="AX3" s="3"/>
      <c r="AY3" s="3"/>
      <c r="AZ3" s="3">
        <v>0</v>
      </c>
      <c r="BA3" s="3">
        <v>0</v>
      </c>
      <c r="BB3" s="3">
        <f t="shared" si="9"/>
        <v>0</v>
      </c>
      <c r="BC3" s="3"/>
      <c r="BD3" s="3"/>
      <c r="BE3" s="3">
        <v>0</v>
      </c>
      <c r="BF3" s="3">
        <v>0</v>
      </c>
      <c r="BG3" s="3">
        <f t="shared" si="10"/>
        <v>0</v>
      </c>
      <c r="BH3" s="3"/>
      <c r="BI3" s="3"/>
      <c r="BJ3" s="3">
        <v>0</v>
      </c>
      <c r="BK3" s="3">
        <v>0</v>
      </c>
      <c r="BL3" s="3">
        <f t="shared" si="11"/>
        <v>0</v>
      </c>
      <c r="BM3" s="3"/>
      <c r="BN3" s="3"/>
      <c r="BO3" s="3">
        <v>3</v>
      </c>
      <c r="BP3" s="3">
        <v>2</v>
      </c>
      <c r="BQ3" s="3">
        <f t="shared" si="12"/>
        <v>5</v>
      </c>
      <c r="BR3" s="3"/>
      <c r="BS3" s="3"/>
      <c r="BT3" s="3">
        <v>0</v>
      </c>
      <c r="BU3" s="3">
        <v>0</v>
      </c>
      <c r="BV3" s="3">
        <f t="shared" si="13"/>
        <v>0</v>
      </c>
      <c r="BW3" s="3"/>
      <c r="BX3" s="3" t="s">
        <v>121</v>
      </c>
      <c r="BY3" s="13">
        <v>1</v>
      </c>
      <c r="BZ3" s="13">
        <v>3</v>
      </c>
      <c r="CA3" s="3">
        <f t="shared" si="14"/>
        <v>4</v>
      </c>
      <c r="CB3" s="3"/>
      <c r="CC3" s="9"/>
      <c r="CD3" s="24">
        <v>0</v>
      </c>
      <c r="CE3" s="24">
        <v>0</v>
      </c>
      <c r="CF3" s="24">
        <f t="shared" si="15"/>
        <v>0</v>
      </c>
      <c r="CI3" s="24">
        <v>0</v>
      </c>
      <c r="CJ3" s="24">
        <v>0</v>
      </c>
      <c r="CK3" s="24">
        <f t="shared" si="16"/>
        <v>0</v>
      </c>
      <c r="CN3" s="24">
        <v>2</v>
      </c>
      <c r="CO3" s="24">
        <v>2</v>
      </c>
      <c r="CP3" s="24">
        <f t="shared" ref="CP3:CP32" si="17">SUM(CN3:CO3)</f>
        <v>4</v>
      </c>
      <c r="CR3" t="s">
        <v>257</v>
      </c>
      <c r="CS3" s="24">
        <v>0</v>
      </c>
      <c r="CT3" s="24">
        <v>0</v>
      </c>
      <c r="CU3" s="24">
        <f t="shared" ref="CU3:CU66" si="18">SUM(CS3:CT3)</f>
        <v>0</v>
      </c>
    </row>
    <row r="4" spans="1:101" ht="18" hidden="1" customHeight="1">
      <c r="A4" s="1">
        <v>1</v>
      </c>
      <c r="B4" s="5" t="s">
        <v>6</v>
      </c>
      <c r="C4" s="1">
        <v>25</v>
      </c>
      <c r="E4" s="1">
        <v>1</v>
      </c>
      <c r="G4" s="1">
        <v>3</v>
      </c>
      <c r="H4" s="1">
        <v>5</v>
      </c>
      <c r="I4" s="1">
        <f t="shared" si="0"/>
        <v>8</v>
      </c>
      <c r="J4" s="1"/>
      <c r="K4" s="1"/>
      <c r="L4" s="1">
        <v>0</v>
      </c>
      <c r="M4" s="1">
        <v>0</v>
      </c>
      <c r="N4" s="1">
        <f t="shared" si="1"/>
        <v>0</v>
      </c>
      <c r="O4" s="1"/>
      <c r="P4" s="8"/>
      <c r="Q4" s="1">
        <v>0</v>
      </c>
      <c r="R4" s="1">
        <v>0</v>
      </c>
      <c r="S4" s="1">
        <f t="shared" si="2"/>
        <v>0</v>
      </c>
      <c r="T4" s="1"/>
      <c r="U4" s="1"/>
      <c r="V4" s="1">
        <v>3</v>
      </c>
      <c r="W4" s="1">
        <v>5</v>
      </c>
      <c r="X4" s="1">
        <f t="shared" si="3"/>
        <v>8</v>
      </c>
      <c r="Y4" s="1"/>
      <c r="Z4" s="1"/>
      <c r="AA4" s="1">
        <v>0</v>
      </c>
      <c r="AB4" s="1">
        <v>0</v>
      </c>
      <c r="AC4" s="1">
        <f t="shared" si="4"/>
        <v>0</v>
      </c>
      <c r="AD4" s="1"/>
      <c r="AE4" s="1"/>
      <c r="AF4" s="1">
        <v>0</v>
      </c>
      <c r="AG4" s="1">
        <v>0</v>
      </c>
      <c r="AH4" s="1">
        <f t="shared" si="5"/>
        <v>0</v>
      </c>
      <c r="AI4" s="1"/>
      <c r="AJ4" s="1"/>
      <c r="AK4" s="1">
        <v>0</v>
      </c>
      <c r="AL4" s="1">
        <v>0</v>
      </c>
      <c r="AM4" s="1">
        <f t="shared" si="6"/>
        <v>0</v>
      </c>
      <c r="AN4" s="1"/>
      <c r="AO4" s="1"/>
      <c r="AP4" s="1">
        <v>0</v>
      </c>
      <c r="AQ4" s="1">
        <v>0</v>
      </c>
      <c r="AR4" s="1">
        <f t="shared" si="7"/>
        <v>0</v>
      </c>
      <c r="AS4" s="1"/>
      <c r="AT4" s="1"/>
      <c r="AU4" s="1">
        <v>0</v>
      </c>
      <c r="AV4" s="1">
        <v>0</v>
      </c>
      <c r="AW4" s="1">
        <f t="shared" si="8"/>
        <v>0</v>
      </c>
      <c r="AX4" s="1"/>
      <c r="AY4" s="1"/>
      <c r="AZ4" s="1">
        <v>0</v>
      </c>
      <c r="BA4" s="1">
        <v>0</v>
      </c>
      <c r="BB4" s="1">
        <f t="shared" si="9"/>
        <v>0</v>
      </c>
      <c r="BC4" s="1"/>
      <c r="BD4" s="1"/>
      <c r="BE4" s="1">
        <v>0</v>
      </c>
      <c r="BF4" s="1">
        <v>0</v>
      </c>
      <c r="BG4" s="1">
        <f t="shared" si="10"/>
        <v>0</v>
      </c>
      <c r="BH4" s="1"/>
      <c r="BI4" s="1"/>
      <c r="BJ4" s="1">
        <v>0</v>
      </c>
      <c r="BK4" s="1">
        <v>0</v>
      </c>
      <c r="BL4" s="1">
        <f t="shared" si="11"/>
        <v>0</v>
      </c>
      <c r="BM4" s="1"/>
      <c r="BN4" s="1"/>
      <c r="BO4" s="1">
        <v>3</v>
      </c>
      <c r="BP4" s="1">
        <v>5</v>
      </c>
      <c r="BQ4" s="1">
        <f t="shared" si="12"/>
        <v>8</v>
      </c>
      <c r="BR4" s="1"/>
      <c r="BS4" s="1"/>
      <c r="BT4" s="1">
        <v>1</v>
      </c>
      <c r="BU4" s="1">
        <v>1</v>
      </c>
      <c r="BV4" s="1">
        <f t="shared" si="13"/>
        <v>2</v>
      </c>
      <c r="BW4" s="1"/>
      <c r="BX4" s="1"/>
      <c r="BY4" s="26">
        <v>0</v>
      </c>
      <c r="BZ4" s="26">
        <v>0</v>
      </c>
      <c r="CA4" s="3">
        <f t="shared" si="14"/>
        <v>0</v>
      </c>
      <c r="CB4" s="11"/>
      <c r="CC4" s="10" t="s">
        <v>122</v>
      </c>
      <c r="CD4" s="24">
        <v>0</v>
      </c>
      <c r="CE4" s="24">
        <v>0</v>
      </c>
      <c r="CF4" s="24">
        <f t="shared" si="15"/>
        <v>0</v>
      </c>
      <c r="CI4" s="24">
        <v>0</v>
      </c>
      <c r="CJ4" s="24">
        <v>0</v>
      </c>
      <c r="CK4" s="24">
        <f t="shared" si="16"/>
        <v>0</v>
      </c>
      <c r="CN4" s="24">
        <v>1</v>
      </c>
      <c r="CO4" s="24">
        <v>1</v>
      </c>
      <c r="CP4" s="24">
        <f t="shared" si="17"/>
        <v>2</v>
      </c>
      <c r="CR4" t="s">
        <v>257</v>
      </c>
      <c r="CS4" s="24">
        <v>1</v>
      </c>
      <c r="CT4" s="24">
        <v>1</v>
      </c>
      <c r="CU4" s="24">
        <f t="shared" si="18"/>
        <v>2</v>
      </c>
    </row>
    <row r="5" spans="1:101" ht="17" hidden="1" customHeight="1">
      <c r="A5" s="3">
        <v>1</v>
      </c>
      <c r="B5" s="4" t="s">
        <v>6</v>
      </c>
      <c r="C5" s="3">
        <v>31</v>
      </c>
      <c r="E5" s="3">
        <v>1</v>
      </c>
      <c r="G5" s="3">
        <v>3</v>
      </c>
      <c r="H5" s="3">
        <v>5</v>
      </c>
      <c r="I5" s="3">
        <f t="shared" si="0"/>
        <v>8</v>
      </c>
      <c r="J5" s="3"/>
      <c r="K5" s="3"/>
      <c r="L5" s="3">
        <v>0</v>
      </c>
      <c r="M5" s="3">
        <v>0</v>
      </c>
      <c r="N5" s="3">
        <f t="shared" si="1"/>
        <v>0</v>
      </c>
      <c r="O5" s="3"/>
      <c r="P5" s="7"/>
      <c r="Q5" s="3">
        <v>0</v>
      </c>
      <c r="R5" s="3">
        <v>0</v>
      </c>
      <c r="S5" s="3">
        <f t="shared" si="2"/>
        <v>0</v>
      </c>
      <c r="T5" s="3"/>
      <c r="U5" s="3"/>
      <c r="V5" s="3">
        <v>3</v>
      </c>
      <c r="W5" s="3">
        <v>5</v>
      </c>
      <c r="X5" s="3">
        <f t="shared" si="3"/>
        <v>8</v>
      </c>
      <c r="Y5" s="3"/>
      <c r="Z5" s="3"/>
      <c r="AA5" s="3">
        <v>1</v>
      </c>
      <c r="AB5" s="3">
        <v>2</v>
      </c>
      <c r="AC5" s="3">
        <f t="shared" si="4"/>
        <v>3</v>
      </c>
      <c r="AD5" s="3"/>
      <c r="AE5" s="3"/>
      <c r="AF5" s="3">
        <v>0</v>
      </c>
      <c r="AG5" s="3">
        <v>0</v>
      </c>
      <c r="AH5" s="3">
        <f t="shared" si="5"/>
        <v>0</v>
      </c>
      <c r="AI5" s="3"/>
      <c r="AJ5" s="3"/>
      <c r="AK5" s="3">
        <v>0</v>
      </c>
      <c r="AL5" s="3">
        <v>0</v>
      </c>
      <c r="AM5" s="3">
        <f t="shared" si="6"/>
        <v>0</v>
      </c>
      <c r="AN5" s="3"/>
      <c r="AO5" s="3"/>
      <c r="AP5" s="3">
        <v>0</v>
      </c>
      <c r="AQ5" s="3">
        <v>0</v>
      </c>
      <c r="AR5" s="3">
        <f t="shared" si="7"/>
        <v>0</v>
      </c>
      <c r="AS5" s="3"/>
      <c r="AT5" s="3"/>
      <c r="AU5" s="3">
        <v>0</v>
      </c>
      <c r="AV5" s="3">
        <v>0</v>
      </c>
      <c r="AW5" s="3">
        <f t="shared" si="8"/>
        <v>0</v>
      </c>
      <c r="AX5" s="3"/>
      <c r="AY5" s="3"/>
      <c r="AZ5" s="3">
        <v>0</v>
      </c>
      <c r="BA5" s="3">
        <v>0</v>
      </c>
      <c r="BB5" s="3">
        <f t="shared" si="9"/>
        <v>0</v>
      </c>
      <c r="BC5" s="3"/>
      <c r="BD5" s="3"/>
      <c r="BE5" s="3">
        <v>2</v>
      </c>
      <c r="BF5" s="3">
        <v>1</v>
      </c>
      <c r="BG5" s="3">
        <f t="shared" si="10"/>
        <v>3</v>
      </c>
      <c r="BH5" s="3"/>
      <c r="BI5" s="3"/>
      <c r="BJ5" s="3">
        <v>0</v>
      </c>
      <c r="BK5" s="3">
        <v>0</v>
      </c>
      <c r="BL5" s="3">
        <f t="shared" si="11"/>
        <v>0</v>
      </c>
      <c r="BM5" s="3"/>
      <c r="BN5" s="3"/>
      <c r="BO5" s="3">
        <v>3</v>
      </c>
      <c r="BP5" s="3">
        <v>5</v>
      </c>
      <c r="BQ5" s="3">
        <f t="shared" si="12"/>
        <v>8</v>
      </c>
      <c r="BR5" s="3"/>
      <c r="BS5" s="3"/>
      <c r="BT5" s="3">
        <v>2</v>
      </c>
      <c r="BU5" s="3">
        <v>4</v>
      </c>
      <c r="BV5" s="3">
        <f t="shared" si="13"/>
        <v>6</v>
      </c>
      <c r="BW5" s="3"/>
      <c r="BX5" s="3"/>
      <c r="BY5" s="13">
        <v>1</v>
      </c>
      <c r="BZ5" s="13">
        <v>4</v>
      </c>
      <c r="CA5" s="3">
        <f t="shared" si="14"/>
        <v>5</v>
      </c>
      <c r="CB5" s="3"/>
      <c r="CC5" s="9"/>
      <c r="CD5" s="24">
        <v>0</v>
      </c>
      <c r="CE5" s="24">
        <v>0</v>
      </c>
      <c r="CF5" s="24">
        <f t="shared" si="15"/>
        <v>0</v>
      </c>
      <c r="CI5" s="24">
        <v>0</v>
      </c>
      <c r="CJ5" s="24">
        <v>0</v>
      </c>
      <c r="CK5" s="24">
        <f t="shared" si="16"/>
        <v>0</v>
      </c>
      <c r="CN5" s="24">
        <v>2</v>
      </c>
      <c r="CO5" s="24">
        <v>2</v>
      </c>
      <c r="CP5" s="24">
        <f t="shared" si="17"/>
        <v>4</v>
      </c>
      <c r="CR5" t="s">
        <v>257</v>
      </c>
      <c r="CS5" s="24">
        <v>1</v>
      </c>
      <c r="CT5" s="24">
        <v>1</v>
      </c>
      <c r="CU5" s="24">
        <f t="shared" si="18"/>
        <v>2</v>
      </c>
    </row>
    <row r="6" spans="1:101" ht="14" customHeight="1">
      <c r="A6" s="3">
        <v>2</v>
      </c>
      <c r="B6" s="4" t="s">
        <v>7</v>
      </c>
      <c r="C6" s="3">
        <v>2</v>
      </c>
      <c r="E6" s="3">
        <v>2</v>
      </c>
      <c r="G6" s="3">
        <v>0</v>
      </c>
      <c r="H6" s="3">
        <v>0</v>
      </c>
      <c r="I6" s="3">
        <f t="shared" si="0"/>
        <v>0</v>
      </c>
      <c r="J6" s="3">
        <f>MEDIAN(I6:I9)</f>
        <v>0</v>
      </c>
      <c r="K6" s="3" t="s">
        <v>123</v>
      </c>
      <c r="L6" s="3">
        <v>3</v>
      </c>
      <c r="M6" s="3">
        <v>5</v>
      </c>
      <c r="N6" s="3">
        <f t="shared" si="1"/>
        <v>8</v>
      </c>
      <c r="O6" s="3">
        <f>MEDIAN(N6:N9)</f>
        <v>8</v>
      </c>
      <c r="P6" s="7"/>
      <c r="Q6" s="3">
        <v>0</v>
      </c>
      <c r="R6" s="3">
        <v>0</v>
      </c>
      <c r="S6" s="3">
        <f t="shared" si="2"/>
        <v>0</v>
      </c>
      <c r="T6" s="3">
        <f>MEDIAN(S6:S9)</f>
        <v>0</v>
      </c>
      <c r="U6" s="3"/>
      <c r="V6" s="3">
        <v>0</v>
      </c>
      <c r="W6" s="3">
        <v>0</v>
      </c>
      <c r="X6" s="3">
        <f t="shared" si="3"/>
        <v>0</v>
      </c>
      <c r="Y6" s="3">
        <f>MEDIAN(X6:X8+X9+X6:X9)</f>
        <v>0</v>
      </c>
      <c r="Z6" s="3"/>
      <c r="AA6" s="3">
        <v>0</v>
      </c>
      <c r="AB6" s="3">
        <v>0</v>
      </c>
      <c r="AC6" s="3">
        <f t="shared" si="4"/>
        <v>0</v>
      </c>
      <c r="AD6" s="3">
        <f>MEDIAN(AC6:AC9)</f>
        <v>0</v>
      </c>
      <c r="AE6" s="3"/>
      <c r="AF6" s="3">
        <v>0</v>
      </c>
      <c r="AG6" s="3">
        <v>0</v>
      </c>
      <c r="AH6" s="3">
        <f t="shared" si="5"/>
        <v>0</v>
      </c>
      <c r="AI6" s="3">
        <f>MEDIAN(AH6:AH9)</f>
        <v>0</v>
      </c>
      <c r="AJ6" s="3"/>
      <c r="AK6" s="3">
        <v>0</v>
      </c>
      <c r="AL6" s="3">
        <v>0</v>
      </c>
      <c r="AM6" s="3">
        <f t="shared" si="6"/>
        <v>0</v>
      </c>
      <c r="AN6" s="3">
        <f>MEDIAN(AM6:AM9)</f>
        <v>0</v>
      </c>
      <c r="AO6" s="3"/>
      <c r="AP6" s="3">
        <v>0</v>
      </c>
      <c r="AQ6" s="3">
        <v>0</v>
      </c>
      <c r="AR6" s="3">
        <f t="shared" si="7"/>
        <v>0</v>
      </c>
      <c r="AS6" s="3">
        <f>MEDIAN(AR6:AR9)</f>
        <v>0</v>
      </c>
      <c r="AT6" s="3"/>
      <c r="AU6" s="3">
        <v>0</v>
      </c>
      <c r="AV6" s="3">
        <v>0</v>
      </c>
      <c r="AW6" s="3">
        <f t="shared" si="8"/>
        <v>0</v>
      </c>
      <c r="AX6" s="3">
        <f>MEDIAN(AW6:AW9)</f>
        <v>0</v>
      </c>
      <c r="AY6" s="3"/>
      <c r="AZ6" s="3">
        <v>0</v>
      </c>
      <c r="BA6" s="3">
        <v>0</v>
      </c>
      <c r="BB6" s="3">
        <f t="shared" si="9"/>
        <v>0</v>
      </c>
      <c r="BC6" s="3">
        <f>MEDIAN(BB6:BB9)</f>
        <v>0</v>
      </c>
      <c r="BD6" s="3"/>
      <c r="BE6" s="3">
        <v>0</v>
      </c>
      <c r="BF6" s="3">
        <v>0</v>
      </c>
      <c r="BG6" s="3">
        <f t="shared" si="10"/>
        <v>0</v>
      </c>
      <c r="BH6" s="3">
        <f>MEDIAN(BG6:BG9)</f>
        <v>0</v>
      </c>
      <c r="BI6" s="3"/>
      <c r="BJ6" s="3">
        <v>3</v>
      </c>
      <c r="BK6" s="3">
        <v>1</v>
      </c>
      <c r="BL6" s="3">
        <f t="shared" si="11"/>
        <v>4</v>
      </c>
      <c r="BM6" s="3">
        <f>MEDIAN(BL6:BL9)</f>
        <v>4</v>
      </c>
      <c r="BN6" s="3"/>
      <c r="BO6" s="3">
        <v>3</v>
      </c>
      <c r="BP6" s="3">
        <v>5</v>
      </c>
      <c r="BQ6" s="3">
        <f t="shared" si="12"/>
        <v>8</v>
      </c>
      <c r="BR6" s="3">
        <f>MEDIAN(BQ6:BQ9)</f>
        <v>8</v>
      </c>
      <c r="BS6" s="3"/>
      <c r="BT6" s="3">
        <v>3</v>
      </c>
      <c r="BU6" s="3">
        <v>5</v>
      </c>
      <c r="BV6" s="3">
        <f t="shared" si="13"/>
        <v>8</v>
      </c>
      <c r="BW6" s="3">
        <f>MEDIAN(BV6:BV9)</f>
        <v>8</v>
      </c>
      <c r="BX6" s="3"/>
      <c r="BY6" s="13">
        <v>0</v>
      </c>
      <c r="BZ6" s="13">
        <v>0</v>
      </c>
      <c r="CA6" s="3">
        <f t="shared" si="14"/>
        <v>0</v>
      </c>
      <c r="CB6" s="3">
        <f>MEDIAN(CA6:CA9)</f>
        <v>0</v>
      </c>
      <c r="CC6" s="9"/>
      <c r="CD6" s="24">
        <v>0</v>
      </c>
      <c r="CE6" s="24">
        <v>0</v>
      </c>
      <c r="CF6" s="24">
        <f t="shared" si="15"/>
        <v>0</v>
      </c>
      <c r="CG6" s="24">
        <f>MEDIAN(CF6:CF9)</f>
        <v>0</v>
      </c>
      <c r="CI6" s="24">
        <v>0</v>
      </c>
      <c r="CJ6" s="24">
        <v>0</v>
      </c>
      <c r="CK6" s="24">
        <f t="shared" si="16"/>
        <v>0</v>
      </c>
      <c r="CL6" s="24">
        <f>MEDIAN(CK6:CK9)</f>
        <v>0</v>
      </c>
      <c r="CN6" s="24">
        <v>0</v>
      </c>
      <c r="CO6" s="24">
        <v>0</v>
      </c>
      <c r="CP6" s="24">
        <f t="shared" si="17"/>
        <v>0</v>
      </c>
      <c r="CQ6" s="24">
        <f>MEDIAN(CP6:CP9)</f>
        <v>0</v>
      </c>
      <c r="CR6" t="s">
        <v>257</v>
      </c>
      <c r="CS6" s="24">
        <v>0</v>
      </c>
      <c r="CT6" s="24">
        <v>0</v>
      </c>
      <c r="CU6" s="24">
        <f t="shared" si="18"/>
        <v>0</v>
      </c>
      <c r="CV6" s="24">
        <f t="shared" ref="CV6" si="19">MEDIAN(CU6:CU9)</f>
        <v>0</v>
      </c>
    </row>
    <row r="7" spans="1:101" ht="17" hidden="1" customHeight="1">
      <c r="A7" s="3">
        <v>2</v>
      </c>
      <c r="B7" s="4" t="s">
        <v>7</v>
      </c>
      <c r="C7" s="3">
        <v>8</v>
      </c>
      <c r="E7" s="3">
        <v>2</v>
      </c>
      <c r="G7" s="3">
        <v>0</v>
      </c>
      <c r="H7" s="3">
        <v>0</v>
      </c>
      <c r="I7" s="3">
        <f t="shared" si="0"/>
        <v>0</v>
      </c>
      <c r="J7" s="3"/>
      <c r="K7" s="3" t="s">
        <v>123</v>
      </c>
      <c r="L7" s="3">
        <v>3</v>
      </c>
      <c r="M7" s="3">
        <v>5</v>
      </c>
      <c r="N7" s="3">
        <f t="shared" si="1"/>
        <v>8</v>
      </c>
      <c r="O7" s="3"/>
      <c r="P7" s="7"/>
      <c r="Q7" s="3">
        <v>0</v>
      </c>
      <c r="R7" s="3">
        <v>0</v>
      </c>
      <c r="S7" s="3">
        <f t="shared" si="2"/>
        <v>0</v>
      </c>
      <c r="T7" s="3"/>
      <c r="U7" s="3"/>
      <c r="V7" s="3">
        <v>0</v>
      </c>
      <c r="W7" s="3">
        <v>0</v>
      </c>
      <c r="X7" s="3">
        <f t="shared" si="3"/>
        <v>0</v>
      </c>
      <c r="Y7" s="3"/>
      <c r="Z7" s="3"/>
      <c r="AA7" s="3">
        <v>0</v>
      </c>
      <c r="AB7" s="3">
        <v>0</v>
      </c>
      <c r="AC7" s="3">
        <f t="shared" si="4"/>
        <v>0</v>
      </c>
      <c r="AD7" s="3"/>
      <c r="AE7" s="3"/>
      <c r="AF7" s="3">
        <v>0</v>
      </c>
      <c r="AG7" s="3">
        <v>0</v>
      </c>
      <c r="AH7" s="3">
        <f t="shared" si="5"/>
        <v>0</v>
      </c>
      <c r="AI7" s="3"/>
      <c r="AJ7" s="3"/>
      <c r="AK7" s="3">
        <v>0</v>
      </c>
      <c r="AL7" s="3">
        <v>0</v>
      </c>
      <c r="AM7" s="3">
        <f t="shared" si="6"/>
        <v>0</v>
      </c>
      <c r="AN7" s="3"/>
      <c r="AO7" s="3"/>
      <c r="AP7" s="3">
        <v>0</v>
      </c>
      <c r="AQ7" s="3">
        <v>0</v>
      </c>
      <c r="AR7" s="3">
        <f t="shared" si="7"/>
        <v>0</v>
      </c>
      <c r="AS7" s="3"/>
      <c r="AT7" s="3"/>
      <c r="AU7" s="3">
        <v>0</v>
      </c>
      <c r="AV7" s="3">
        <v>0</v>
      </c>
      <c r="AW7" s="3">
        <f t="shared" si="8"/>
        <v>0</v>
      </c>
      <c r="AX7" s="3"/>
      <c r="AY7" s="3"/>
      <c r="AZ7" s="3">
        <v>0</v>
      </c>
      <c r="BA7" s="3">
        <v>0</v>
      </c>
      <c r="BB7" s="3">
        <f t="shared" si="9"/>
        <v>0</v>
      </c>
      <c r="BC7" s="3"/>
      <c r="BD7" s="3"/>
      <c r="BE7" s="3">
        <v>0</v>
      </c>
      <c r="BF7" s="3">
        <v>0</v>
      </c>
      <c r="BG7" s="3">
        <f t="shared" si="10"/>
        <v>0</v>
      </c>
      <c r="BH7" s="3"/>
      <c r="BI7" s="3"/>
      <c r="BJ7" s="3">
        <v>2</v>
      </c>
      <c r="BK7" s="3">
        <v>1</v>
      </c>
      <c r="BL7" s="3">
        <f t="shared" si="11"/>
        <v>3</v>
      </c>
      <c r="BM7" s="3"/>
      <c r="BN7" s="3"/>
      <c r="BO7" s="3">
        <v>3</v>
      </c>
      <c r="BP7" s="3">
        <v>5</v>
      </c>
      <c r="BQ7" s="3">
        <f t="shared" si="12"/>
        <v>8</v>
      </c>
      <c r="BR7" s="3"/>
      <c r="BS7" s="3"/>
      <c r="BT7" s="3">
        <v>3</v>
      </c>
      <c r="BU7" s="3">
        <v>5</v>
      </c>
      <c r="BV7" s="3">
        <f t="shared" si="13"/>
        <v>8</v>
      </c>
      <c r="BW7" s="3"/>
      <c r="BX7" s="3"/>
      <c r="BY7" s="13">
        <v>0</v>
      </c>
      <c r="BZ7" s="13">
        <v>0</v>
      </c>
      <c r="CA7" s="3">
        <f t="shared" si="14"/>
        <v>0</v>
      </c>
      <c r="CB7" s="3"/>
      <c r="CC7" s="9"/>
      <c r="CD7" s="24">
        <v>0</v>
      </c>
      <c r="CE7" s="24">
        <v>0</v>
      </c>
      <c r="CF7" s="24">
        <f t="shared" si="15"/>
        <v>0</v>
      </c>
      <c r="CI7" s="24">
        <v>0</v>
      </c>
      <c r="CJ7" s="24">
        <v>0</v>
      </c>
      <c r="CK7" s="24">
        <f t="shared" si="16"/>
        <v>0</v>
      </c>
      <c r="CN7" s="24">
        <v>0</v>
      </c>
      <c r="CO7" s="24">
        <v>0</v>
      </c>
      <c r="CP7" s="24">
        <f t="shared" si="17"/>
        <v>0</v>
      </c>
      <c r="CR7" t="s">
        <v>257</v>
      </c>
      <c r="CS7" s="24">
        <v>0</v>
      </c>
      <c r="CT7" s="24">
        <v>0</v>
      </c>
      <c r="CU7" s="24">
        <f t="shared" si="18"/>
        <v>0</v>
      </c>
    </row>
    <row r="8" spans="1:101" hidden="1">
      <c r="A8" s="3">
        <v>2</v>
      </c>
      <c r="B8" s="4" t="s">
        <v>7</v>
      </c>
      <c r="C8" s="3">
        <v>26</v>
      </c>
      <c r="E8" s="3">
        <v>2</v>
      </c>
      <c r="G8" s="3">
        <v>0</v>
      </c>
      <c r="H8" s="3">
        <v>0</v>
      </c>
      <c r="I8" s="3">
        <f t="shared" si="0"/>
        <v>0</v>
      </c>
      <c r="J8" s="3"/>
      <c r="K8" s="3"/>
      <c r="L8" s="3">
        <v>3</v>
      </c>
      <c r="M8" s="3">
        <v>5</v>
      </c>
      <c r="N8" s="3">
        <f t="shared" si="1"/>
        <v>8</v>
      </c>
      <c r="O8" s="3"/>
      <c r="P8" s="7"/>
      <c r="Q8" s="3">
        <v>0</v>
      </c>
      <c r="R8" s="3">
        <v>0</v>
      </c>
      <c r="S8" s="3">
        <f t="shared" si="2"/>
        <v>0</v>
      </c>
      <c r="T8" s="3"/>
      <c r="U8" s="3"/>
      <c r="V8" s="3">
        <v>0</v>
      </c>
      <c r="W8" s="3">
        <v>0</v>
      </c>
      <c r="X8" s="3">
        <f t="shared" si="3"/>
        <v>0</v>
      </c>
      <c r="Y8" s="3"/>
      <c r="Z8" s="3"/>
      <c r="AA8" s="3">
        <v>0</v>
      </c>
      <c r="AB8" s="3">
        <v>0</v>
      </c>
      <c r="AC8" s="3">
        <f t="shared" si="4"/>
        <v>0</v>
      </c>
      <c r="AD8" s="3"/>
      <c r="AE8" s="3"/>
      <c r="AF8" s="3">
        <v>0</v>
      </c>
      <c r="AG8" s="3">
        <v>0</v>
      </c>
      <c r="AH8" s="3">
        <f t="shared" si="5"/>
        <v>0</v>
      </c>
      <c r="AI8" s="3"/>
      <c r="AJ8" s="3"/>
      <c r="AK8" s="3">
        <v>0</v>
      </c>
      <c r="AL8" s="3">
        <v>0</v>
      </c>
      <c r="AM8" s="3">
        <f t="shared" si="6"/>
        <v>0</v>
      </c>
      <c r="AN8" s="3"/>
      <c r="AO8" s="3"/>
      <c r="AP8" s="3">
        <v>0</v>
      </c>
      <c r="AQ8" s="3">
        <v>0</v>
      </c>
      <c r="AR8" s="3">
        <f t="shared" si="7"/>
        <v>0</v>
      </c>
      <c r="AS8" s="3"/>
      <c r="AT8" s="3"/>
      <c r="AU8" s="3">
        <v>0</v>
      </c>
      <c r="AV8" s="3">
        <v>0</v>
      </c>
      <c r="AW8" s="3">
        <f t="shared" si="8"/>
        <v>0</v>
      </c>
      <c r="AX8" s="3"/>
      <c r="AY8" s="3"/>
      <c r="AZ8" s="3">
        <v>0</v>
      </c>
      <c r="BA8" s="3">
        <v>0</v>
      </c>
      <c r="BB8" s="3">
        <f t="shared" si="9"/>
        <v>0</v>
      </c>
      <c r="BC8" s="3"/>
      <c r="BD8" s="3"/>
      <c r="BE8" s="3">
        <v>0</v>
      </c>
      <c r="BF8" s="3">
        <v>0</v>
      </c>
      <c r="BG8" s="3">
        <f t="shared" si="10"/>
        <v>0</v>
      </c>
      <c r="BH8" s="3"/>
      <c r="BI8" s="3"/>
      <c r="BJ8" s="3">
        <v>3</v>
      </c>
      <c r="BK8" s="3">
        <v>2</v>
      </c>
      <c r="BL8" s="3">
        <f t="shared" si="11"/>
        <v>5</v>
      </c>
      <c r="BM8" s="3"/>
      <c r="BN8" s="3"/>
      <c r="BO8" s="3">
        <v>3</v>
      </c>
      <c r="BP8" s="3">
        <v>5</v>
      </c>
      <c r="BQ8" s="3">
        <f t="shared" si="12"/>
        <v>8</v>
      </c>
      <c r="BR8" s="3"/>
      <c r="BS8" s="3"/>
      <c r="BT8" s="3">
        <v>3</v>
      </c>
      <c r="BU8" s="3">
        <v>5</v>
      </c>
      <c r="BV8" s="3">
        <f t="shared" si="13"/>
        <v>8</v>
      </c>
      <c r="BW8" s="3"/>
      <c r="BX8" s="3"/>
      <c r="BY8" s="13">
        <v>0</v>
      </c>
      <c r="BZ8" s="13">
        <v>0</v>
      </c>
      <c r="CA8" s="3">
        <f t="shared" si="14"/>
        <v>0</v>
      </c>
      <c r="CB8" s="3"/>
      <c r="CC8" s="9"/>
      <c r="CD8" s="24">
        <v>0</v>
      </c>
      <c r="CE8" s="24">
        <v>0</v>
      </c>
      <c r="CF8" s="24">
        <f t="shared" si="15"/>
        <v>0</v>
      </c>
      <c r="CI8" s="24">
        <v>0</v>
      </c>
      <c r="CJ8" s="24">
        <v>0</v>
      </c>
      <c r="CK8" s="24">
        <f t="shared" si="16"/>
        <v>0</v>
      </c>
      <c r="CN8" s="24">
        <v>0</v>
      </c>
      <c r="CO8" s="24">
        <v>0</v>
      </c>
      <c r="CP8" s="24">
        <f t="shared" si="17"/>
        <v>0</v>
      </c>
      <c r="CR8" t="s">
        <v>257</v>
      </c>
      <c r="CS8" s="24">
        <v>0</v>
      </c>
      <c r="CT8" s="24">
        <v>0</v>
      </c>
      <c r="CU8" s="24">
        <f t="shared" si="18"/>
        <v>0</v>
      </c>
    </row>
    <row r="9" spans="1:101" hidden="1">
      <c r="A9" s="3">
        <v>2</v>
      </c>
      <c r="B9" s="4" t="s">
        <v>7</v>
      </c>
      <c r="C9" s="3">
        <v>32</v>
      </c>
      <c r="E9" s="3">
        <v>2</v>
      </c>
      <c r="G9" s="3">
        <v>0</v>
      </c>
      <c r="H9" s="3">
        <v>0</v>
      </c>
      <c r="I9" s="3">
        <f t="shared" si="0"/>
        <v>0</v>
      </c>
      <c r="J9" s="3"/>
      <c r="K9" s="3"/>
      <c r="L9" s="3">
        <v>3</v>
      </c>
      <c r="M9" s="3">
        <v>5</v>
      </c>
      <c r="N9" s="3">
        <f t="shared" si="1"/>
        <v>8</v>
      </c>
      <c r="O9" s="3"/>
      <c r="P9" s="7"/>
      <c r="Q9" s="3">
        <v>0</v>
      </c>
      <c r="R9" s="3">
        <v>0</v>
      </c>
      <c r="S9" s="3">
        <f t="shared" si="2"/>
        <v>0</v>
      </c>
      <c r="T9" s="3"/>
      <c r="U9" s="3"/>
      <c r="V9" s="3">
        <v>0</v>
      </c>
      <c r="W9" s="3">
        <v>0</v>
      </c>
      <c r="X9" s="3">
        <f t="shared" si="3"/>
        <v>0</v>
      </c>
      <c r="Y9" s="3"/>
      <c r="Z9" s="3"/>
      <c r="AA9" s="3">
        <v>0</v>
      </c>
      <c r="AB9" s="3">
        <v>0</v>
      </c>
      <c r="AC9" s="3">
        <f t="shared" si="4"/>
        <v>0</v>
      </c>
      <c r="AD9" s="3"/>
      <c r="AE9" s="3"/>
      <c r="AF9" s="3">
        <v>0</v>
      </c>
      <c r="AG9" s="3">
        <v>0</v>
      </c>
      <c r="AH9" s="3">
        <f t="shared" si="5"/>
        <v>0</v>
      </c>
      <c r="AI9" s="3"/>
      <c r="AJ9" s="3"/>
      <c r="AK9" s="3">
        <v>0</v>
      </c>
      <c r="AL9" s="3">
        <v>0</v>
      </c>
      <c r="AM9" s="3">
        <f t="shared" si="6"/>
        <v>0</v>
      </c>
      <c r="AN9" s="3"/>
      <c r="AO9" s="3"/>
      <c r="AP9" s="3">
        <v>0</v>
      </c>
      <c r="AQ9" s="3">
        <v>0</v>
      </c>
      <c r="AR9" s="3">
        <f t="shared" si="7"/>
        <v>0</v>
      </c>
      <c r="AS9" s="3"/>
      <c r="AT9" s="3"/>
      <c r="AU9" s="3">
        <v>0</v>
      </c>
      <c r="AV9" s="3">
        <v>0</v>
      </c>
      <c r="AW9" s="3">
        <f t="shared" si="8"/>
        <v>0</v>
      </c>
      <c r="AX9" s="3"/>
      <c r="AY9" s="3"/>
      <c r="AZ9" s="3">
        <v>0</v>
      </c>
      <c r="BA9" s="3">
        <v>0</v>
      </c>
      <c r="BB9" s="3">
        <f t="shared" si="9"/>
        <v>0</v>
      </c>
      <c r="BC9" s="3"/>
      <c r="BD9" s="3"/>
      <c r="BE9" s="3">
        <v>0</v>
      </c>
      <c r="BF9" s="3">
        <v>0</v>
      </c>
      <c r="BG9" s="3">
        <f t="shared" si="10"/>
        <v>0</v>
      </c>
      <c r="BH9" s="3"/>
      <c r="BI9" s="3"/>
      <c r="BJ9" s="3">
        <v>3</v>
      </c>
      <c r="BK9" s="3">
        <v>1</v>
      </c>
      <c r="BL9" s="3">
        <f t="shared" si="11"/>
        <v>4</v>
      </c>
      <c r="BM9" s="3"/>
      <c r="BN9" s="3"/>
      <c r="BO9" s="3">
        <v>3</v>
      </c>
      <c r="BP9" s="3">
        <v>5</v>
      </c>
      <c r="BQ9" s="3">
        <f t="shared" si="12"/>
        <v>8</v>
      </c>
      <c r="BR9" s="3"/>
      <c r="BS9" s="3"/>
      <c r="BT9" s="3">
        <v>3</v>
      </c>
      <c r="BU9" s="3">
        <v>5</v>
      </c>
      <c r="BV9" s="3">
        <f t="shared" si="13"/>
        <v>8</v>
      </c>
      <c r="BW9" s="3"/>
      <c r="BX9" s="3"/>
      <c r="BY9" s="13">
        <v>0</v>
      </c>
      <c r="BZ9" s="13">
        <v>0</v>
      </c>
      <c r="CA9" s="3">
        <f t="shared" si="14"/>
        <v>0</v>
      </c>
      <c r="CB9" s="3"/>
      <c r="CC9" s="9"/>
      <c r="CD9" s="24">
        <v>0</v>
      </c>
      <c r="CE9" s="24">
        <v>0</v>
      </c>
      <c r="CF9" s="24">
        <f t="shared" si="15"/>
        <v>0</v>
      </c>
      <c r="CI9" s="24">
        <v>0</v>
      </c>
      <c r="CJ9" s="24">
        <v>0</v>
      </c>
      <c r="CK9" s="24">
        <f t="shared" si="16"/>
        <v>0</v>
      </c>
      <c r="CN9" s="24">
        <v>0</v>
      </c>
      <c r="CO9" s="24">
        <v>0</v>
      </c>
      <c r="CP9" s="24">
        <f t="shared" si="17"/>
        <v>0</v>
      </c>
      <c r="CR9" t="s">
        <v>257</v>
      </c>
      <c r="CS9" s="24">
        <v>0</v>
      </c>
      <c r="CT9" s="24">
        <v>0</v>
      </c>
      <c r="CU9" s="24">
        <f t="shared" si="18"/>
        <v>0</v>
      </c>
    </row>
    <row r="10" spans="1:101">
      <c r="A10" s="3">
        <v>3</v>
      </c>
      <c r="B10" s="4" t="s">
        <v>8</v>
      </c>
      <c r="C10" s="3">
        <v>3</v>
      </c>
      <c r="E10" s="3">
        <v>3</v>
      </c>
      <c r="G10" s="3">
        <v>0</v>
      </c>
      <c r="H10" s="3">
        <v>0</v>
      </c>
      <c r="I10" s="3">
        <f t="shared" si="0"/>
        <v>0</v>
      </c>
      <c r="J10" s="3">
        <f>MEDIAN(I10:I13)</f>
        <v>0</v>
      </c>
      <c r="K10" s="3"/>
      <c r="L10" s="3">
        <v>2</v>
      </c>
      <c r="M10" s="3">
        <v>3</v>
      </c>
      <c r="N10" s="3">
        <f t="shared" si="1"/>
        <v>5</v>
      </c>
      <c r="O10" s="3">
        <f>MEDIAN(N10:N13)</f>
        <v>5</v>
      </c>
      <c r="P10" s="7"/>
      <c r="Q10" s="3">
        <v>0</v>
      </c>
      <c r="R10" s="3">
        <v>0</v>
      </c>
      <c r="S10" s="3">
        <f t="shared" si="2"/>
        <v>0</v>
      </c>
      <c r="T10" s="3">
        <f>MEDIAN(S10:S13)</f>
        <v>0</v>
      </c>
      <c r="U10" s="3"/>
      <c r="V10" s="3">
        <v>0</v>
      </c>
      <c r="W10" s="3">
        <v>0</v>
      </c>
      <c r="X10" s="3">
        <f t="shared" si="3"/>
        <v>0</v>
      </c>
      <c r="Y10" s="3">
        <f>MEDIAN(X10:X13)</f>
        <v>0</v>
      </c>
      <c r="Z10" s="3"/>
      <c r="AA10" s="3">
        <v>0</v>
      </c>
      <c r="AB10" s="3">
        <v>0</v>
      </c>
      <c r="AC10" s="3">
        <f t="shared" si="4"/>
        <v>0</v>
      </c>
      <c r="AD10" s="3">
        <f>MEDIAN(AC10:AC13)</f>
        <v>0</v>
      </c>
      <c r="AE10" s="3"/>
      <c r="AF10" s="3">
        <v>0</v>
      </c>
      <c r="AG10" s="3">
        <v>0</v>
      </c>
      <c r="AH10" s="3">
        <f t="shared" si="5"/>
        <v>0</v>
      </c>
      <c r="AI10" s="3">
        <f>MEDIAN(AH10:AH13)</f>
        <v>0</v>
      </c>
      <c r="AJ10" s="3"/>
      <c r="AK10" s="3">
        <v>0</v>
      </c>
      <c r="AL10" s="3">
        <v>0</v>
      </c>
      <c r="AM10" s="3">
        <f t="shared" si="6"/>
        <v>0</v>
      </c>
      <c r="AN10" s="3">
        <f>MEDIAN(AM10:AM13)</f>
        <v>0</v>
      </c>
      <c r="AO10" s="3"/>
      <c r="AP10" s="3">
        <v>0</v>
      </c>
      <c r="AQ10" s="3">
        <v>0</v>
      </c>
      <c r="AR10" s="3">
        <f t="shared" si="7"/>
        <v>0</v>
      </c>
      <c r="AS10" s="3">
        <f>MEDIAN(AR10:AR13)</f>
        <v>0</v>
      </c>
      <c r="AT10" s="3"/>
      <c r="AU10" s="3">
        <v>0</v>
      </c>
      <c r="AV10" s="3">
        <v>0</v>
      </c>
      <c r="AW10" s="3">
        <f t="shared" si="8"/>
        <v>0</v>
      </c>
      <c r="AX10" s="3">
        <f>MEDIAN(AW10:AW13)</f>
        <v>0</v>
      </c>
      <c r="AY10" s="3"/>
      <c r="AZ10" s="3">
        <v>0</v>
      </c>
      <c r="BA10" s="3">
        <v>0</v>
      </c>
      <c r="BB10" s="3">
        <f t="shared" si="9"/>
        <v>0</v>
      </c>
      <c r="BC10" s="3">
        <f>MEDIAN(BB10:BB13)</f>
        <v>0</v>
      </c>
      <c r="BD10" s="3"/>
      <c r="BE10" s="3">
        <v>0</v>
      </c>
      <c r="BF10" s="3">
        <v>0</v>
      </c>
      <c r="BG10" s="3">
        <f t="shared" si="10"/>
        <v>0</v>
      </c>
      <c r="BH10" s="3">
        <f>MEDIAN(BG10:BG13)</f>
        <v>0</v>
      </c>
      <c r="BI10" s="3"/>
      <c r="BJ10" s="3">
        <v>3</v>
      </c>
      <c r="BK10" s="3">
        <v>1</v>
      </c>
      <c r="BL10" s="3">
        <f t="shared" si="11"/>
        <v>4</v>
      </c>
      <c r="BM10" s="3">
        <f>MEDIAN(BL10:BL13)</f>
        <v>2</v>
      </c>
      <c r="BN10" s="3"/>
      <c r="BO10" s="3">
        <v>3</v>
      </c>
      <c r="BP10" s="3">
        <v>5</v>
      </c>
      <c r="BQ10" s="3">
        <f t="shared" si="12"/>
        <v>8</v>
      </c>
      <c r="BR10" s="3">
        <f>MEDIAN(BQ10:BQ13)</f>
        <v>8</v>
      </c>
      <c r="BS10" s="3"/>
      <c r="BT10" s="3">
        <v>3</v>
      </c>
      <c r="BU10" s="3">
        <v>5</v>
      </c>
      <c r="BV10" s="3">
        <f t="shared" si="13"/>
        <v>8</v>
      </c>
      <c r="BW10" s="3">
        <f>MEDIAN(BV10:BV13)</f>
        <v>8</v>
      </c>
      <c r="BX10" s="3"/>
      <c r="BY10" s="13">
        <v>0</v>
      </c>
      <c r="BZ10" s="13">
        <v>0</v>
      </c>
      <c r="CA10" s="3">
        <f t="shared" si="14"/>
        <v>0</v>
      </c>
      <c r="CB10" s="3">
        <f>MEDIAN(CA10:CA13)</f>
        <v>0</v>
      </c>
      <c r="CC10" s="9"/>
      <c r="CD10" s="24">
        <v>0</v>
      </c>
      <c r="CE10" s="24">
        <v>0</v>
      </c>
      <c r="CF10" s="24">
        <f t="shared" si="15"/>
        <v>0</v>
      </c>
      <c r="CG10" s="24">
        <f>MEDIAN(CF10:CF13)</f>
        <v>0</v>
      </c>
      <c r="CI10" s="24">
        <v>0</v>
      </c>
      <c r="CJ10" s="24">
        <v>0</v>
      </c>
      <c r="CK10" s="24">
        <f t="shared" si="16"/>
        <v>0</v>
      </c>
      <c r="CL10" s="24">
        <f>MEDIAN(CK10:CK13)</f>
        <v>0</v>
      </c>
      <c r="CN10" s="24">
        <v>0</v>
      </c>
      <c r="CO10" s="24">
        <v>0</v>
      </c>
      <c r="CP10" s="24">
        <f t="shared" si="17"/>
        <v>0</v>
      </c>
      <c r="CQ10" s="24">
        <f>MEDIAN(CP10:CP13)</f>
        <v>0</v>
      </c>
      <c r="CR10" t="s">
        <v>257</v>
      </c>
      <c r="CS10" s="24">
        <v>0</v>
      </c>
      <c r="CT10" s="24">
        <v>0</v>
      </c>
      <c r="CU10" s="24">
        <f t="shared" si="18"/>
        <v>0</v>
      </c>
      <c r="CV10" s="24">
        <f t="shared" ref="CV10" si="20">MEDIAN(CU10:CU13)</f>
        <v>0</v>
      </c>
    </row>
    <row r="11" spans="1:101" hidden="1">
      <c r="A11" s="3">
        <v>3</v>
      </c>
      <c r="B11" s="4" t="s">
        <v>8</v>
      </c>
      <c r="C11" s="3">
        <v>9</v>
      </c>
      <c r="E11" s="3">
        <v>3</v>
      </c>
      <c r="G11" s="3">
        <v>0</v>
      </c>
      <c r="H11" s="3">
        <v>0</v>
      </c>
      <c r="I11" s="3">
        <f t="shared" si="0"/>
        <v>0</v>
      </c>
      <c r="J11" s="3"/>
      <c r="K11" s="3"/>
      <c r="L11" s="3">
        <v>2</v>
      </c>
      <c r="M11" s="3">
        <v>3</v>
      </c>
      <c r="N11" s="3">
        <f t="shared" si="1"/>
        <v>5</v>
      </c>
      <c r="O11" s="3"/>
      <c r="P11" s="7"/>
      <c r="Q11" s="3">
        <v>0</v>
      </c>
      <c r="R11" s="3">
        <v>0</v>
      </c>
      <c r="S11" s="3">
        <f t="shared" si="2"/>
        <v>0</v>
      </c>
      <c r="T11" s="3"/>
      <c r="U11" s="3"/>
      <c r="V11" s="3">
        <v>0</v>
      </c>
      <c r="W11" s="3">
        <v>0</v>
      </c>
      <c r="X11" s="3">
        <f t="shared" si="3"/>
        <v>0</v>
      </c>
      <c r="Y11" s="3"/>
      <c r="Z11" s="3"/>
      <c r="AA11" s="3">
        <v>0</v>
      </c>
      <c r="AB11" s="3">
        <v>0</v>
      </c>
      <c r="AC11" s="3">
        <f t="shared" si="4"/>
        <v>0</v>
      </c>
      <c r="AD11" s="3"/>
      <c r="AE11" s="3"/>
      <c r="AF11" s="3">
        <v>0</v>
      </c>
      <c r="AG11" s="3">
        <v>0</v>
      </c>
      <c r="AH11" s="3">
        <f t="shared" si="5"/>
        <v>0</v>
      </c>
      <c r="AI11" s="3"/>
      <c r="AJ11" s="3"/>
      <c r="AK11" s="3">
        <v>0</v>
      </c>
      <c r="AL11" s="3">
        <v>0</v>
      </c>
      <c r="AM11" s="3">
        <f t="shared" si="6"/>
        <v>0</v>
      </c>
      <c r="AN11" s="3"/>
      <c r="AO11" s="3"/>
      <c r="AP11" s="3">
        <v>0</v>
      </c>
      <c r="AQ11" s="3">
        <v>0</v>
      </c>
      <c r="AR11" s="3">
        <f t="shared" si="7"/>
        <v>0</v>
      </c>
      <c r="AS11" s="3"/>
      <c r="AT11" s="3"/>
      <c r="AU11" s="3" t="s">
        <v>124</v>
      </c>
      <c r="AV11" s="3" t="s">
        <v>124</v>
      </c>
      <c r="AW11" s="3"/>
      <c r="AX11" s="3"/>
      <c r="AY11" s="3"/>
      <c r="AZ11" s="3">
        <v>0</v>
      </c>
      <c r="BA11" s="3">
        <v>0</v>
      </c>
      <c r="BB11" s="3">
        <f t="shared" si="9"/>
        <v>0</v>
      </c>
      <c r="BC11" s="3"/>
      <c r="BD11" s="3"/>
      <c r="BE11" s="3">
        <v>0</v>
      </c>
      <c r="BF11" s="3">
        <v>0</v>
      </c>
      <c r="BG11" s="3">
        <f t="shared" si="10"/>
        <v>0</v>
      </c>
      <c r="BH11" s="3"/>
      <c r="BI11" s="3"/>
      <c r="BJ11" s="3">
        <v>0</v>
      </c>
      <c r="BK11" s="3">
        <v>0</v>
      </c>
      <c r="BL11" s="3">
        <f t="shared" si="11"/>
        <v>0</v>
      </c>
      <c r="BM11" s="3"/>
      <c r="BN11" s="3"/>
      <c r="BO11" s="3">
        <v>3</v>
      </c>
      <c r="BP11" s="3">
        <v>5</v>
      </c>
      <c r="BQ11" s="3">
        <f t="shared" si="12"/>
        <v>8</v>
      </c>
      <c r="BR11" s="3"/>
      <c r="BS11" s="3"/>
      <c r="BT11" s="3">
        <v>3</v>
      </c>
      <c r="BU11" s="3">
        <v>5</v>
      </c>
      <c r="BV11" s="3">
        <f t="shared" si="13"/>
        <v>8</v>
      </c>
      <c r="BW11" s="3"/>
      <c r="BX11" s="3"/>
      <c r="BY11" s="13">
        <v>0</v>
      </c>
      <c r="BZ11" s="13">
        <v>0</v>
      </c>
      <c r="CA11" s="3">
        <f t="shared" si="14"/>
        <v>0</v>
      </c>
      <c r="CB11" s="3"/>
      <c r="CC11" s="9"/>
      <c r="CD11" s="24">
        <v>0</v>
      </c>
      <c r="CE11" s="24">
        <v>0</v>
      </c>
      <c r="CF11" s="24">
        <f t="shared" si="15"/>
        <v>0</v>
      </c>
      <c r="CI11" s="24">
        <v>0</v>
      </c>
      <c r="CJ11" s="24">
        <v>0</v>
      </c>
      <c r="CK11" s="24">
        <f t="shared" si="16"/>
        <v>0</v>
      </c>
      <c r="CN11" s="24">
        <v>0</v>
      </c>
      <c r="CO11" s="24">
        <v>0</v>
      </c>
      <c r="CP11" s="24">
        <f t="shared" si="17"/>
        <v>0</v>
      </c>
      <c r="CR11" t="s">
        <v>257</v>
      </c>
      <c r="CS11" s="24">
        <v>0</v>
      </c>
      <c r="CT11" s="24">
        <v>0</v>
      </c>
      <c r="CU11" s="24">
        <f t="shared" si="18"/>
        <v>0</v>
      </c>
    </row>
    <row r="12" spans="1:101" hidden="1">
      <c r="A12" s="3">
        <v>3</v>
      </c>
      <c r="B12" s="4" t="s">
        <v>8</v>
      </c>
      <c r="C12" s="3">
        <v>27</v>
      </c>
      <c r="E12" s="3">
        <v>3</v>
      </c>
      <c r="G12" s="3">
        <v>0</v>
      </c>
      <c r="H12" s="3">
        <v>0</v>
      </c>
      <c r="I12" s="3">
        <f t="shared" si="0"/>
        <v>0</v>
      </c>
      <c r="J12" s="3"/>
      <c r="K12" s="3"/>
      <c r="L12" s="3" t="s">
        <v>124</v>
      </c>
      <c r="M12" s="3" t="s">
        <v>124</v>
      </c>
      <c r="N12" s="3"/>
      <c r="O12" s="3"/>
      <c r="P12" s="7"/>
      <c r="Q12" s="3" t="s">
        <v>124</v>
      </c>
      <c r="R12" s="3" t="s">
        <v>124</v>
      </c>
      <c r="S12" s="3"/>
      <c r="T12" s="3"/>
      <c r="U12" s="3"/>
      <c r="V12" s="3" t="s">
        <v>124</v>
      </c>
      <c r="W12" s="3" t="s">
        <v>124</v>
      </c>
      <c r="X12" s="3"/>
      <c r="Y12" s="3"/>
      <c r="Z12" s="3"/>
      <c r="AA12" s="3">
        <v>0</v>
      </c>
      <c r="AB12" s="3">
        <v>0</v>
      </c>
      <c r="AC12" s="3">
        <f t="shared" si="4"/>
        <v>0</v>
      </c>
      <c r="AD12" s="3"/>
      <c r="AE12" s="3"/>
      <c r="AF12" s="3">
        <v>0</v>
      </c>
      <c r="AG12" s="3">
        <v>0</v>
      </c>
      <c r="AH12" s="3">
        <f t="shared" si="5"/>
        <v>0</v>
      </c>
      <c r="AI12" s="3"/>
      <c r="AJ12" s="3"/>
      <c r="AK12" s="3">
        <v>0</v>
      </c>
      <c r="AL12" s="3">
        <v>0</v>
      </c>
      <c r="AM12" s="3">
        <f t="shared" si="6"/>
        <v>0</v>
      </c>
      <c r="AN12" s="3"/>
      <c r="AO12" s="3"/>
      <c r="AP12" s="3">
        <v>0</v>
      </c>
      <c r="AQ12" s="3">
        <v>0</v>
      </c>
      <c r="AR12" s="3">
        <f t="shared" si="7"/>
        <v>0</v>
      </c>
      <c r="AS12" s="3"/>
      <c r="AT12" s="3"/>
      <c r="AU12" s="3">
        <v>0</v>
      </c>
      <c r="AV12" s="3">
        <v>0</v>
      </c>
      <c r="AW12" s="3">
        <f t="shared" ref="AW12:AW43" si="21">SUM(AU12:AV12)</f>
        <v>0</v>
      </c>
      <c r="AX12" s="3"/>
      <c r="AY12" s="3"/>
      <c r="AZ12" s="3">
        <v>0</v>
      </c>
      <c r="BA12" s="3">
        <v>0</v>
      </c>
      <c r="BB12" s="3">
        <f t="shared" si="9"/>
        <v>0</v>
      </c>
      <c r="BC12" s="3"/>
      <c r="BD12" s="3"/>
      <c r="BE12" s="3">
        <v>0</v>
      </c>
      <c r="BF12" s="3">
        <v>0</v>
      </c>
      <c r="BG12" s="3">
        <f t="shared" si="10"/>
        <v>0</v>
      </c>
      <c r="BH12" s="3"/>
      <c r="BI12" s="3"/>
      <c r="BJ12" s="3">
        <v>0</v>
      </c>
      <c r="BK12" s="3">
        <v>0</v>
      </c>
      <c r="BL12" s="3">
        <f t="shared" si="11"/>
        <v>0</v>
      </c>
      <c r="BM12" s="3"/>
      <c r="BN12" s="3"/>
      <c r="BO12" s="3">
        <v>3</v>
      </c>
      <c r="BP12" s="3">
        <v>5</v>
      </c>
      <c r="BQ12" s="3">
        <f t="shared" si="12"/>
        <v>8</v>
      </c>
      <c r="BR12" s="3"/>
      <c r="BS12" s="3"/>
      <c r="BT12" s="3">
        <v>3</v>
      </c>
      <c r="BU12" s="3">
        <v>5</v>
      </c>
      <c r="BV12" s="3">
        <f t="shared" si="13"/>
        <v>8</v>
      </c>
      <c r="BW12" s="3"/>
      <c r="BX12" s="3"/>
      <c r="BY12" s="13">
        <v>0</v>
      </c>
      <c r="BZ12" s="13">
        <v>0</v>
      </c>
      <c r="CA12" s="3">
        <f t="shared" si="14"/>
        <v>0</v>
      </c>
      <c r="CB12" s="3"/>
      <c r="CC12" s="9"/>
      <c r="CD12" s="24">
        <v>0</v>
      </c>
      <c r="CE12" s="24">
        <v>0</v>
      </c>
      <c r="CF12" s="24">
        <f t="shared" si="15"/>
        <v>0</v>
      </c>
      <c r="CI12" s="24">
        <v>0</v>
      </c>
      <c r="CJ12" s="24">
        <v>0</v>
      </c>
      <c r="CK12" s="24">
        <f t="shared" si="16"/>
        <v>0</v>
      </c>
      <c r="CN12" s="24">
        <v>0</v>
      </c>
      <c r="CO12" s="24">
        <v>0</v>
      </c>
      <c r="CP12" s="24">
        <f t="shared" si="17"/>
        <v>0</v>
      </c>
      <c r="CR12" t="s">
        <v>257</v>
      </c>
      <c r="CS12" s="24">
        <v>0</v>
      </c>
      <c r="CT12" s="24">
        <v>0</v>
      </c>
      <c r="CU12" s="24">
        <f t="shared" si="18"/>
        <v>0</v>
      </c>
    </row>
    <row r="13" spans="1:101" hidden="1">
      <c r="A13" s="3">
        <v>3</v>
      </c>
      <c r="B13" s="4" t="s">
        <v>8</v>
      </c>
      <c r="C13" s="3">
        <v>33</v>
      </c>
      <c r="E13" s="3">
        <v>3</v>
      </c>
      <c r="G13" s="3">
        <v>0</v>
      </c>
      <c r="H13" s="3">
        <v>0</v>
      </c>
      <c r="I13" s="3">
        <f t="shared" si="0"/>
        <v>0</v>
      </c>
      <c r="J13" s="3"/>
      <c r="K13" s="3"/>
      <c r="L13" s="3">
        <v>2</v>
      </c>
      <c r="M13" s="3">
        <v>4</v>
      </c>
      <c r="N13" s="3">
        <f t="shared" ref="N13:N32" si="22">SUM(L13:M13)</f>
        <v>6</v>
      </c>
      <c r="O13" s="3"/>
      <c r="P13" s="7"/>
      <c r="Q13" s="3">
        <v>2</v>
      </c>
      <c r="R13" s="3">
        <v>1</v>
      </c>
      <c r="S13" s="3">
        <f>SUM(Q13:R13)</f>
        <v>3</v>
      </c>
      <c r="T13" s="3"/>
      <c r="U13" s="3"/>
      <c r="V13" s="3">
        <v>0</v>
      </c>
      <c r="W13" s="3">
        <v>0</v>
      </c>
      <c r="X13" s="3">
        <f t="shared" ref="X13:X20" si="23">SUM(V13:W13)</f>
        <v>0</v>
      </c>
      <c r="Y13" s="3"/>
      <c r="Z13" s="3"/>
      <c r="AA13" s="3">
        <v>0</v>
      </c>
      <c r="AB13" s="3">
        <v>0</v>
      </c>
      <c r="AC13" s="3">
        <f t="shared" si="4"/>
        <v>0</v>
      </c>
      <c r="AD13" s="3"/>
      <c r="AE13" s="3"/>
      <c r="AF13" s="3">
        <v>0</v>
      </c>
      <c r="AG13" s="3">
        <v>0</v>
      </c>
      <c r="AH13" s="3">
        <f t="shared" si="5"/>
        <v>0</v>
      </c>
      <c r="AI13" s="3"/>
      <c r="AJ13" s="3"/>
      <c r="AK13" s="3">
        <v>0</v>
      </c>
      <c r="AL13" s="3">
        <v>0</v>
      </c>
      <c r="AM13" s="3">
        <f t="shared" si="6"/>
        <v>0</v>
      </c>
      <c r="AN13" s="3"/>
      <c r="AO13" s="3"/>
      <c r="AP13" s="3">
        <v>0</v>
      </c>
      <c r="AQ13" s="3">
        <v>0</v>
      </c>
      <c r="AR13" s="3">
        <f t="shared" si="7"/>
        <v>0</v>
      </c>
      <c r="AS13" s="3"/>
      <c r="AT13" s="3"/>
      <c r="AU13" s="3">
        <v>0</v>
      </c>
      <c r="AV13" s="3">
        <v>0</v>
      </c>
      <c r="AW13" s="3">
        <f t="shared" si="21"/>
        <v>0</v>
      </c>
      <c r="AX13" s="3"/>
      <c r="AY13" s="3"/>
      <c r="AZ13" s="3">
        <v>0</v>
      </c>
      <c r="BA13" s="3">
        <v>0</v>
      </c>
      <c r="BB13" s="3">
        <f t="shared" si="9"/>
        <v>0</v>
      </c>
      <c r="BC13" s="3"/>
      <c r="BD13" s="3"/>
      <c r="BE13" s="3">
        <v>0</v>
      </c>
      <c r="BF13" s="3">
        <v>0</v>
      </c>
      <c r="BG13" s="3">
        <f t="shared" si="10"/>
        <v>0</v>
      </c>
      <c r="BH13" s="3"/>
      <c r="BI13" s="3"/>
      <c r="BJ13" s="3">
        <v>3</v>
      </c>
      <c r="BK13" s="3">
        <v>1</v>
      </c>
      <c r="BL13" s="3">
        <f t="shared" si="11"/>
        <v>4</v>
      </c>
      <c r="BM13" s="3"/>
      <c r="BN13" s="3"/>
      <c r="BO13" s="3">
        <v>3</v>
      </c>
      <c r="BP13" s="3">
        <v>5</v>
      </c>
      <c r="BQ13" s="3">
        <f t="shared" si="12"/>
        <v>8</v>
      </c>
      <c r="BR13" s="3"/>
      <c r="BS13" s="3"/>
      <c r="BT13" s="3">
        <v>3</v>
      </c>
      <c r="BU13" s="3">
        <v>5</v>
      </c>
      <c r="BV13" s="3">
        <f t="shared" si="13"/>
        <v>8</v>
      </c>
      <c r="BW13" s="3"/>
      <c r="BX13" s="3"/>
      <c r="BY13" s="13">
        <v>0</v>
      </c>
      <c r="BZ13" s="13">
        <v>0</v>
      </c>
      <c r="CA13" s="3">
        <f t="shared" si="14"/>
        <v>0</v>
      </c>
      <c r="CB13" s="3"/>
      <c r="CC13" s="9"/>
      <c r="CD13" s="24">
        <v>0</v>
      </c>
      <c r="CE13" s="24">
        <v>0</v>
      </c>
      <c r="CF13" s="24">
        <f t="shared" si="15"/>
        <v>0</v>
      </c>
      <c r="CI13" s="24">
        <v>0</v>
      </c>
      <c r="CJ13" s="24">
        <v>0</v>
      </c>
      <c r="CK13" s="24">
        <f t="shared" si="16"/>
        <v>0</v>
      </c>
      <c r="CN13" s="24">
        <v>0</v>
      </c>
      <c r="CO13" s="24">
        <v>0</v>
      </c>
      <c r="CP13" s="24">
        <f t="shared" si="17"/>
        <v>0</v>
      </c>
      <c r="CR13" t="s">
        <v>257</v>
      </c>
      <c r="CS13" s="24">
        <v>0</v>
      </c>
      <c r="CT13" s="24">
        <v>0</v>
      </c>
      <c r="CU13" s="24">
        <f t="shared" si="18"/>
        <v>0</v>
      </c>
    </row>
    <row r="14" spans="1:101" ht="18" customHeight="1">
      <c r="A14" s="3">
        <v>4</v>
      </c>
      <c r="B14" s="4" t="s">
        <v>9</v>
      </c>
      <c r="C14" s="3">
        <v>4</v>
      </c>
      <c r="E14" s="3">
        <v>4</v>
      </c>
      <c r="G14" s="3">
        <v>0</v>
      </c>
      <c r="H14" s="3">
        <v>0</v>
      </c>
      <c r="I14" s="3">
        <f t="shared" si="0"/>
        <v>0</v>
      </c>
      <c r="J14" s="3">
        <f>MEDIAN(I14:I17)</f>
        <v>0</v>
      </c>
      <c r="K14" s="3"/>
      <c r="L14" s="3">
        <v>0</v>
      </c>
      <c r="M14" s="3">
        <v>0</v>
      </c>
      <c r="N14" s="3">
        <f t="shared" si="22"/>
        <v>0</v>
      </c>
      <c r="O14" s="3">
        <f>MEDIAN(N14:N17)</f>
        <v>8</v>
      </c>
      <c r="P14" s="7" t="s">
        <v>125</v>
      </c>
      <c r="Q14" s="3">
        <v>0</v>
      </c>
      <c r="R14" s="3">
        <v>0</v>
      </c>
      <c r="S14" s="3">
        <f>SUM(Q14:R14)</f>
        <v>0</v>
      </c>
      <c r="T14" s="3">
        <f>MEDIAN(S14:S17)</f>
        <v>0</v>
      </c>
      <c r="U14" s="3"/>
      <c r="V14" s="3">
        <v>0</v>
      </c>
      <c r="W14" s="3">
        <v>0</v>
      </c>
      <c r="X14" s="3">
        <f t="shared" si="23"/>
        <v>0</v>
      </c>
      <c r="Y14" s="3">
        <f>MEDIAN(X14:X17)</f>
        <v>0</v>
      </c>
      <c r="Z14" s="3"/>
      <c r="AA14" s="3">
        <v>0</v>
      </c>
      <c r="AB14" s="3">
        <v>0</v>
      </c>
      <c r="AC14" s="3">
        <f t="shared" si="4"/>
        <v>0</v>
      </c>
      <c r="AD14" s="3">
        <f>MEDIAN(AC14:AC17)</f>
        <v>0</v>
      </c>
      <c r="AE14" s="3"/>
      <c r="AF14" s="3">
        <v>0</v>
      </c>
      <c r="AG14" s="3">
        <v>0</v>
      </c>
      <c r="AH14" s="3">
        <f t="shared" si="5"/>
        <v>0</v>
      </c>
      <c r="AI14" s="3">
        <f>MEDIAN(AH14:AH17)</f>
        <v>0</v>
      </c>
      <c r="AJ14" s="3"/>
      <c r="AK14" s="3">
        <v>0</v>
      </c>
      <c r="AL14" s="3">
        <v>0</v>
      </c>
      <c r="AM14" s="3">
        <f t="shared" si="6"/>
        <v>0</v>
      </c>
      <c r="AN14" s="3">
        <f>MEDIAN(AM14:AM17)</f>
        <v>0</v>
      </c>
      <c r="AO14" s="3"/>
      <c r="AP14" s="3">
        <v>0</v>
      </c>
      <c r="AQ14" s="3">
        <v>0</v>
      </c>
      <c r="AR14" s="3">
        <f t="shared" si="7"/>
        <v>0</v>
      </c>
      <c r="AS14" s="3">
        <f>MEDIAN(AR14:AR17)</f>
        <v>0</v>
      </c>
      <c r="AT14" s="3"/>
      <c r="AU14" s="3">
        <v>0</v>
      </c>
      <c r="AV14" s="3">
        <v>0</v>
      </c>
      <c r="AW14" s="3">
        <f t="shared" si="21"/>
        <v>0</v>
      </c>
      <c r="AX14" s="3">
        <f>MEDIAN(AW14:AW17)</f>
        <v>0</v>
      </c>
      <c r="AY14" s="3"/>
      <c r="AZ14" s="3">
        <v>0</v>
      </c>
      <c r="BA14" s="3">
        <v>0</v>
      </c>
      <c r="BB14" s="3">
        <f t="shared" si="9"/>
        <v>0</v>
      </c>
      <c r="BC14" s="3">
        <f>MEDIAN(BB14:BB17)</f>
        <v>0</v>
      </c>
      <c r="BD14" s="3"/>
      <c r="BE14" s="3">
        <v>0</v>
      </c>
      <c r="BF14" s="3">
        <v>0</v>
      </c>
      <c r="BG14" s="3">
        <f t="shared" si="10"/>
        <v>0</v>
      </c>
      <c r="BH14" s="3">
        <f>MEDIAN(BG14:BG17)</f>
        <v>0</v>
      </c>
      <c r="BI14" s="3"/>
      <c r="BJ14" s="3">
        <v>0</v>
      </c>
      <c r="BK14" s="3">
        <v>0</v>
      </c>
      <c r="BL14" s="3">
        <f t="shared" si="11"/>
        <v>0</v>
      </c>
      <c r="BM14" s="3">
        <f>MEDIAN(BL14:BL17)</f>
        <v>0</v>
      </c>
      <c r="BN14" s="3"/>
      <c r="BO14" s="3">
        <v>3</v>
      </c>
      <c r="BP14" s="3">
        <v>5</v>
      </c>
      <c r="BQ14" s="3">
        <f t="shared" si="12"/>
        <v>8</v>
      </c>
      <c r="BR14" s="3">
        <f>MEDIAN(BQ14:BQ17)</f>
        <v>8</v>
      </c>
      <c r="BS14" s="3"/>
      <c r="BT14" s="3">
        <v>3</v>
      </c>
      <c r="BU14" s="3">
        <v>5</v>
      </c>
      <c r="BV14" s="3">
        <f t="shared" si="13"/>
        <v>8</v>
      </c>
      <c r="BW14" s="3">
        <f>MEDIAN(BV14:BV17)</f>
        <v>8</v>
      </c>
      <c r="BX14" s="3"/>
      <c r="BY14" s="13">
        <v>0</v>
      </c>
      <c r="BZ14" s="13">
        <v>0</v>
      </c>
      <c r="CA14" s="3">
        <f t="shared" si="14"/>
        <v>0</v>
      </c>
      <c r="CB14" s="3">
        <f>MEDIAN(CA14:CA17)</f>
        <v>0</v>
      </c>
      <c r="CC14" s="9"/>
      <c r="CD14" s="24">
        <v>0</v>
      </c>
      <c r="CE14" s="24">
        <v>0</v>
      </c>
      <c r="CF14" s="24">
        <f t="shared" si="15"/>
        <v>0</v>
      </c>
      <c r="CG14" s="24">
        <f>MEDIAN(CF14:CF17)</f>
        <v>0</v>
      </c>
      <c r="CI14" s="24">
        <v>0</v>
      </c>
      <c r="CJ14" s="24">
        <v>0</v>
      </c>
      <c r="CK14" s="24">
        <f t="shared" si="16"/>
        <v>0</v>
      </c>
      <c r="CL14" s="24">
        <f>MEDIAN(CK14:CK17)</f>
        <v>0</v>
      </c>
      <c r="CN14" s="24">
        <v>0</v>
      </c>
      <c r="CO14" s="24">
        <v>0</v>
      </c>
      <c r="CP14" s="24">
        <f t="shared" si="17"/>
        <v>0</v>
      </c>
      <c r="CQ14" s="24">
        <f>MEDIAN(CP14:CP17)</f>
        <v>0</v>
      </c>
      <c r="CR14" t="s">
        <v>257</v>
      </c>
      <c r="CS14" s="24">
        <v>0</v>
      </c>
      <c r="CT14" s="24">
        <v>0</v>
      </c>
      <c r="CU14" s="24">
        <f t="shared" si="18"/>
        <v>0</v>
      </c>
      <c r="CV14" s="24">
        <f t="shared" ref="CV14" si="24">MEDIAN(CU14:CU17)</f>
        <v>0</v>
      </c>
    </row>
    <row r="15" spans="1:101" ht="17" hidden="1" customHeight="1">
      <c r="A15" s="3">
        <v>4</v>
      </c>
      <c r="B15" s="4" t="s">
        <v>9</v>
      </c>
      <c r="C15" s="3">
        <v>10</v>
      </c>
      <c r="E15" s="3">
        <v>4</v>
      </c>
      <c r="G15" s="3">
        <v>0</v>
      </c>
      <c r="H15" s="3">
        <v>0</v>
      </c>
      <c r="I15" s="3">
        <f t="shared" si="0"/>
        <v>0</v>
      </c>
      <c r="J15" s="3"/>
      <c r="K15" s="3"/>
      <c r="L15" s="3">
        <v>3</v>
      </c>
      <c r="M15" s="3">
        <v>5</v>
      </c>
      <c r="N15" s="3">
        <f t="shared" si="22"/>
        <v>8</v>
      </c>
      <c r="O15" s="3"/>
      <c r="P15" s="7"/>
      <c r="Q15" s="3">
        <v>0</v>
      </c>
      <c r="R15" s="3">
        <v>0</v>
      </c>
      <c r="S15" s="3">
        <f>SUM(Q15:R15)</f>
        <v>0</v>
      </c>
      <c r="T15" s="3"/>
      <c r="U15" s="3"/>
      <c r="V15" s="3">
        <v>0</v>
      </c>
      <c r="W15" s="3">
        <v>0</v>
      </c>
      <c r="X15" s="3">
        <f t="shared" si="23"/>
        <v>0</v>
      </c>
      <c r="Y15" s="3"/>
      <c r="Z15" s="3"/>
      <c r="AA15" s="3">
        <v>0</v>
      </c>
      <c r="AB15" s="3">
        <v>0</v>
      </c>
      <c r="AC15" s="3">
        <f t="shared" si="4"/>
        <v>0</v>
      </c>
      <c r="AD15" s="3"/>
      <c r="AE15" s="3"/>
      <c r="AF15" s="3">
        <v>0</v>
      </c>
      <c r="AG15" s="3">
        <v>0</v>
      </c>
      <c r="AH15" s="3">
        <f t="shared" si="5"/>
        <v>0</v>
      </c>
      <c r="AI15" s="3"/>
      <c r="AJ15" s="3"/>
      <c r="AK15" s="3">
        <v>0</v>
      </c>
      <c r="AL15" s="3">
        <v>0</v>
      </c>
      <c r="AM15" s="3">
        <f t="shared" si="6"/>
        <v>0</v>
      </c>
      <c r="AN15" s="3"/>
      <c r="AO15" s="3"/>
      <c r="AP15" s="3">
        <v>0</v>
      </c>
      <c r="AQ15" s="3">
        <v>0</v>
      </c>
      <c r="AR15" s="3">
        <f t="shared" si="7"/>
        <v>0</v>
      </c>
      <c r="AS15" s="3"/>
      <c r="AT15" s="3"/>
      <c r="AU15" s="3">
        <v>0</v>
      </c>
      <c r="AV15" s="3">
        <v>0</v>
      </c>
      <c r="AW15" s="3">
        <f t="shared" si="21"/>
        <v>0</v>
      </c>
      <c r="AX15" s="3"/>
      <c r="AY15" s="3"/>
      <c r="AZ15" s="3">
        <v>0</v>
      </c>
      <c r="BA15" s="3">
        <v>0</v>
      </c>
      <c r="BB15" s="3">
        <f t="shared" si="9"/>
        <v>0</v>
      </c>
      <c r="BC15" s="3"/>
      <c r="BD15" s="3"/>
      <c r="BE15" s="3">
        <v>0</v>
      </c>
      <c r="BF15" s="3">
        <v>0</v>
      </c>
      <c r="BG15" s="3">
        <f t="shared" si="10"/>
        <v>0</v>
      </c>
      <c r="BH15" s="3"/>
      <c r="BI15" s="3"/>
      <c r="BJ15" s="3">
        <v>0</v>
      </c>
      <c r="BK15" s="3">
        <v>0</v>
      </c>
      <c r="BL15" s="3">
        <f t="shared" si="11"/>
        <v>0</v>
      </c>
      <c r="BM15" s="3"/>
      <c r="BN15" s="3"/>
      <c r="BO15" s="3">
        <v>3</v>
      </c>
      <c r="BP15" s="3">
        <v>5</v>
      </c>
      <c r="BQ15" s="3">
        <f t="shared" si="12"/>
        <v>8</v>
      </c>
      <c r="BR15" s="3"/>
      <c r="BS15" s="3"/>
      <c r="BT15" s="3">
        <v>3</v>
      </c>
      <c r="BU15" s="3">
        <v>5</v>
      </c>
      <c r="BV15" s="3">
        <f t="shared" si="13"/>
        <v>8</v>
      </c>
      <c r="BW15" s="3"/>
      <c r="BX15" s="3"/>
      <c r="BY15" s="13">
        <v>0</v>
      </c>
      <c r="BZ15" s="13">
        <v>0</v>
      </c>
      <c r="CA15" s="3">
        <f t="shared" si="14"/>
        <v>0</v>
      </c>
      <c r="CB15" s="3"/>
      <c r="CC15" s="9"/>
      <c r="CD15" s="24">
        <v>0</v>
      </c>
      <c r="CE15" s="24">
        <v>0</v>
      </c>
      <c r="CF15" s="24">
        <f t="shared" si="15"/>
        <v>0</v>
      </c>
      <c r="CI15" s="24">
        <v>0</v>
      </c>
      <c r="CJ15" s="24">
        <v>0</v>
      </c>
      <c r="CK15" s="24">
        <f t="shared" si="16"/>
        <v>0</v>
      </c>
      <c r="CN15" s="24">
        <v>0</v>
      </c>
      <c r="CO15" s="24">
        <v>0</v>
      </c>
      <c r="CP15" s="24">
        <f t="shared" si="17"/>
        <v>0</v>
      </c>
      <c r="CR15" t="s">
        <v>257</v>
      </c>
      <c r="CS15" s="24">
        <v>0</v>
      </c>
      <c r="CT15" s="24">
        <v>0</v>
      </c>
      <c r="CU15" s="24">
        <f t="shared" si="18"/>
        <v>0</v>
      </c>
    </row>
    <row r="16" spans="1:101" hidden="1">
      <c r="A16" s="3">
        <v>4</v>
      </c>
      <c r="B16" s="4" t="s">
        <v>9</v>
      </c>
      <c r="C16" s="3">
        <v>28</v>
      </c>
      <c r="E16" s="3">
        <v>4</v>
      </c>
      <c r="G16" s="3">
        <v>0</v>
      </c>
      <c r="H16" s="3">
        <v>0</v>
      </c>
      <c r="I16" s="3">
        <f t="shared" si="0"/>
        <v>0</v>
      </c>
      <c r="J16" s="3"/>
      <c r="K16" s="3"/>
      <c r="L16" s="3">
        <v>3</v>
      </c>
      <c r="M16" s="3">
        <v>5</v>
      </c>
      <c r="N16" s="3">
        <f t="shared" si="22"/>
        <v>8</v>
      </c>
      <c r="O16" s="3"/>
      <c r="P16" s="7"/>
      <c r="Q16" s="3">
        <v>2</v>
      </c>
      <c r="R16" s="3">
        <v>1</v>
      </c>
      <c r="S16" s="3">
        <f>SUM(Q16:R16)</f>
        <v>3</v>
      </c>
      <c r="T16" s="3"/>
      <c r="U16" s="3"/>
      <c r="V16" s="3">
        <v>0</v>
      </c>
      <c r="W16" s="3">
        <v>0</v>
      </c>
      <c r="X16" s="3">
        <f t="shared" si="23"/>
        <v>0</v>
      </c>
      <c r="Y16" s="3"/>
      <c r="Z16" s="3"/>
      <c r="AA16" s="3">
        <v>0</v>
      </c>
      <c r="AB16" s="3">
        <v>0</v>
      </c>
      <c r="AC16" s="3">
        <f t="shared" si="4"/>
        <v>0</v>
      </c>
      <c r="AD16" s="3"/>
      <c r="AE16" s="3"/>
      <c r="AF16" s="3">
        <v>0</v>
      </c>
      <c r="AG16" s="3">
        <v>0</v>
      </c>
      <c r="AH16" s="3">
        <f t="shared" si="5"/>
        <v>0</v>
      </c>
      <c r="AI16" s="3"/>
      <c r="AJ16" s="3"/>
      <c r="AK16" s="3">
        <v>0</v>
      </c>
      <c r="AL16" s="3">
        <v>0</v>
      </c>
      <c r="AM16" s="3">
        <f t="shared" si="6"/>
        <v>0</v>
      </c>
      <c r="AN16" s="3"/>
      <c r="AO16" s="3"/>
      <c r="AP16" s="3">
        <v>0</v>
      </c>
      <c r="AQ16" s="3">
        <v>0</v>
      </c>
      <c r="AR16" s="3">
        <f t="shared" si="7"/>
        <v>0</v>
      </c>
      <c r="AS16" s="3"/>
      <c r="AT16" s="3"/>
      <c r="AU16" s="3">
        <v>0</v>
      </c>
      <c r="AV16" s="3">
        <v>0</v>
      </c>
      <c r="AW16" s="3">
        <f t="shared" si="21"/>
        <v>0</v>
      </c>
      <c r="AX16" s="3"/>
      <c r="AY16" s="3"/>
      <c r="AZ16" s="3">
        <v>0</v>
      </c>
      <c r="BA16" s="3">
        <v>0</v>
      </c>
      <c r="BB16" s="3">
        <f t="shared" si="9"/>
        <v>0</v>
      </c>
      <c r="BC16" s="3"/>
      <c r="BD16" s="3"/>
      <c r="BE16" s="3">
        <v>0</v>
      </c>
      <c r="BF16" s="3">
        <v>0</v>
      </c>
      <c r="BG16" s="3">
        <f t="shared" si="10"/>
        <v>0</v>
      </c>
      <c r="BH16" s="3"/>
      <c r="BI16" s="3"/>
      <c r="BJ16" s="3">
        <v>0</v>
      </c>
      <c r="BK16" s="3">
        <v>0</v>
      </c>
      <c r="BL16" s="3">
        <f t="shared" si="11"/>
        <v>0</v>
      </c>
      <c r="BM16" s="3"/>
      <c r="BN16" s="3"/>
      <c r="BO16" s="3">
        <v>3</v>
      </c>
      <c r="BP16" s="3">
        <v>5</v>
      </c>
      <c r="BQ16" s="3">
        <f t="shared" si="12"/>
        <v>8</v>
      </c>
      <c r="BR16" s="3"/>
      <c r="BS16" s="3"/>
      <c r="BT16" s="3">
        <v>3</v>
      </c>
      <c r="BU16" s="3">
        <v>5</v>
      </c>
      <c r="BV16" s="3">
        <f t="shared" si="13"/>
        <v>8</v>
      </c>
      <c r="BW16" s="3"/>
      <c r="BX16" s="3"/>
      <c r="BY16" s="13">
        <v>0</v>
      </c>
      <c r="BZ16" s="13">
        <v>0</v>
      </c>
      <c r="CA16" s="3">
        <f t="shared" si="14"/>
        <v>0</v>
      </c>
      <c r="CB16" s="3"/>
      <c r="CC16" s="9"/>
      <c r="CD16" s="24">
        <v>0</v>
      </c>
      <c r="CE16" s="24">
        <v>0</v>
      </c>
      <c r="CF16" s="24">
        <f t="shared" si="15"/>
        <v>0</v>
      </c>
      <c r="CI16" s="24">
        <v>0</v>
      </c>
      <c r="CJ16" s="24">
        <v>0</v>
      </c>
      <c r="CK16" s="24">
        <f t="shared" si="16"/>
        <v>0</v>
      </c>
      <c r="CN16" s="24">
        <v>0</v>
      </c>
      <c r="CO16" s="24">
        <v>0</v>
      </c>
      <c r="CP16" s="24">
        <f t="shared" si="17"/>
        <v>0</v>
      </c>
      <c r="CR16" t="s">
        <v>257</v>
      </c>
      <c r="CS16" s="24">
        <v>0</v>
      </c>
      <c r="CT16" s="24">
        <v>0</v>
      </c>
      <c r="CU16" s="24">
        <f t="shared" si="18"/>
        <v>0</v>
      </c>
    </row>
    <row r="17" spans="1:100" hidden="1">
      <c r="A17" s="3">
        <v>4</v>
      </c>
      <c r="B17" s="4" t="s">
        <v>9</v>
      </c>
      <c r="C17" s="3">
        <v>34</v>
      </c>
      <c r="E17" s="3">
        <v>4</v>
      </c>
      <c r="G17" s="3">
        <v>0</v>
      </c>
      <c r="H17" s="3">
        <v>0</v>
      </c>
      <c r="I17" s="3">
        <f t="shared" si="0"/>
        <v>0</v>
      </c>
      <c r="J17" s="3"/>
      <c r="K17" s="3"/>
      <c r="L17" s="3">
        <v>3</v>
      </c>
      <c r="M17" s="3">
        <v>5</v>
      </c>
      <c r="N17" s="3">
        <f t="shared" si="22"/>
        <v>8</v>
      </c>
      <c r="O17" s="3"/>
      <c r="P17" s="7"/>
      <c r="Q17" s="3" t="s">
        <v>124</v>
      </c>
      <c r="R17" s="3" t="s">
        <v>124</v>
      </c>
      <c r="S17" s="3"/>
      <c r="T17" s="3"/>
      <c r="U17" s="3"/>
      <c r="V17" s="3">
        <v>0</v>
      </c>
      <c r="W17" s="3">
        <v>0</v>
      </c>
      <c r="X17" s="3">
        <f t="shared" si="23"/>
        <v>0</v>
      </c>
      <c r="Y17" s="3"/>
      <c r="Z17" s="3"/>
      <c r="AA17" s="3" t="s">
        <v>124</v>
      </c>
      <c r="AB17" s="3" t="s">
        <v>124</v>
      </c>
      <c r="AC17" s="3"/>
      <c r="AD17" s="3"/>
      <c r="AE17" s="3"/>
      <c r="AF17" s="3" t="s">
        <v>124</v>
      </c>
      <c r="AG17" s="3" t="s">
        <v>124</v>
      </c>
      <c r="AH17" s="3"/>
      <c r="AI17" s="3"/>
      <c r="AJ17" s="3"/>
      <c r="AK17" s="3" t="s">
        <v>124</v>
      </c>
      <c r="AL17" s="3" t="s">
        <v>124</v>
      </c>
      <c r="AM17" s="3"/>
      <c r="AN17" s="3"/>
      <c r="AO17" s="3"/>
      <c r="AP17" s="3" t="s">
        <v>124</v>
      </c>
      <c r="AQ17" s="3" t="s">
        <v>124</v>
      </c>
      <c r="AR17" s="3"/>
      <c r="AS17" s="3"/>
      <c r="AT17" s="3"/>
      <c r="AU17" s="3">
        <v>0</v>
      </c>
      <c r="AV17" s="3">
        <v>0</v>
      </c>
      <c r="AW17" s="3">
        <f t="shared" si="21"/>
        <v>0</v>
      </c>
      <c r="AX17" s="3"/>
      <c r="AY17" s="3"/>
      <c r="AZ17" s="3">
        <v>0</v>
      </c>
      <c r="BA17" s="3">
        <v>0</v>
      </c>
      <c r="BB17" s="3">
        <f t="shared" si="9"/>
        <v>0</v>
      </c>
      <c r="BC17" s="3"/>
      <c r="BD17" s="3"/>
      <c r="BE17" s="3">
        <v>0</v>
      </c>
      <c r="BF17" s="3">
        <v>0</v>
      </c>
      <c r="BG17" s="3">
        <f t="shared" si="10"/>
        <v>0</v>
      </c>
      <c r="BH17" s="3"/>
      <c r="BI17" s="3"/>
      <c r="BJ17" s="3">
        <v>0</v>
      </c>
      <c r="BK17" s="3">
        <v>0</v>
      </c>
      <c r="BL17" s="3">
        <f t="shared" si="11"/>
        <v>0</v>
      </c>
      <c r="BM17" s="3"/>
      <c r="BN17" s="3"/>
      <c r="BO17" s="3">
        <v>3</v>
      </c>
      <c r="BP17" s="3">
        <v>5</v>
      </c>
      <c r="BQ17" s="3">
        <f t="shared" si="12"/>
        <v>8</v>
      </c>
      <c r="BR17" s="3"/>
      <c r="BS17" s="3"/>
      <c r="BT17" s="3">
        <v>3</v>
      </c>
      <c r="BU17" s="3">
        <v>5</v>
      </c>
      <c r="BV17" s="3">
        <f t="shared" si="13"/>
        <v>8</v>
      </c>
      <c r="BW17" s="3"/>
      <c r="BX17" s="3"/>
      <c r="BY17" s="13">
        <v>1</v>
      </c>
      <c r="BZ17" s="13">
        <v>3</v>
      </c>
      <c r="CA17" s="3">
        <f t="shared" si="14"/>
        <v>4</v>
      </c>
      <c r="CB17" s="3"/>
      <c r="CC17" s="9"/>
      <c r="CD17" s="24">
        <v>0</v>
      </c>
      <c r="CE17" s="24">
        <v>0</v>
      </c>
      <c r="CF17" s="24">
        <f t="shared" si="15"/>
        <v>0</v>
      </c>
      <c r="CI17" s="24">
        <v>0</v>
      </c>
      <c r="CJ17" s="24">
        <v>0</v>
      </c>
      <c r="CK17" s="24">
        <f t="shared" si="16"/>
        <v>0</v>
      </c>
      <c r="CN17" s="24">
        <v>0</v>
      </c>
      <c r="CO17" s="24">
        <v>0</v>
      </c>
      <c r="CP17" s="24">
        <f t="shared" si="17"/>
        <v>0</v>
      </c>
      <c r="CR17" t="s">
        <v>257</v>
      </c>
      <c r="CS17" s="24">
        <v>0</v>
      </c>
      <c r="CT17" s="24">
        <v>0</v>
      </c>
      <c r="CU17" s="24">
        <f t="shared" si="18"/>
        <v>0</v>
      </c>
    </row>
    <row r="18" spans="1:100">
      <c r="A18" s="3">
        <v>5</v>
      </c>
      <c r="B18" s="4" t="s">
        <v>10</v>
      </c>
      <c r="C18" s="3">
        <v>5</v>
      </c>
      <c r="E18" s="3">
        <v>5</v>
      </c>
      <c r="G18" s="3">
        <v>3</v>
      </c>
      <c r="H18" s="3">
        <v>5</v>
      </c>
      <c r="I18" s="3">
        <f t="shared" si="0"/>
        <v>8</v>
      </c>
      <c r="J18" s="3">
        <f>MEDIAN(I18:I21)</f>
        <v>8</v>
      </c>
      <c r="K18" s="3"/>
      <c r="L18" s="3">
        <v>0</v>
      </c>
      <c r="M18" s="3">
        <v>0</v>
      </c>
      <c r="N18" s="3">
        <f t="shared" si="22"/>
        <v>0</v>
      </c>
      <c r="O18" s="3">
        <f>MEDIAN(N18:N21)</f>
        <v>0</v>
      </c>
      <c r="P18" s="7"/>
      <c r="Q18" s="3">
        <v>3</v>
      </c>
      <c r="R18" s="3">
        <v>5</v>
      </c>
      <c r="S18" s="3">
        <f t="shared" ref="S18:S32" si="25">SUM(Q18:R18)</f>
        <v>8</v>
      </c>
      <c r="T18" s="3">
        <f>MEDIAN(S18:S21)</f>
        <v>0</v>
      </c>
      <c r="U18" s="3"/>
      <c r="V18" s="3">
        <v>3</v>
      </c>
      <c r="W18" s="3">
        <v>5</v>
      </c>
      <c r="X18" s="3">
        <f t="shared" si="23"/>
        <v>8</v>
      </c>
      <c r="Y18" s="3">
        <f>MEDIAN(X18:X21)</f>
        <v>8</v>
      </c>
      <c r="Z18" s="3"/>
      <c r="AA18" s="3">
        <v>0</v>
      </c>
      <c r="AB18" s="3">
        <v>0</v>
      </c>
      <c r="AC18" s="3">
        <f t="shared" ref="AC18:AC32" si="26">SUM(AA18:AB18)</f>
        <v>0</v>
      </c>
      <c r="AD18" s="3">
        <f>MEDIAN(AC18:AC21)</f>
        <v>0</v>
      </c>
      <c r="AE18" s="3"/>
      <c r="AF18" s="3">
        <v>0</v>
      </c>
      <c r="AG18" s="3">
        <v>0</v>
      </c>
      <c r="AH18" s="3">
        <f t="shared" ref="AH18:AH32" si="27">SUM(AF18:AG18)</f>
        <v>0</v>
      </c>
      <c r="AI18" s="3">
        <f>MEDIAN(AH18:AH21)</f>
        <v>0</v>
      </c>
      <c r="AJ18" s="3"/>
      <c r="AK18" s="3">
        <v>0</v>
      </c>
      <c r="AL18" s="3">
        <v>0</v>
      </c>
      <c r="AM18" s="3">
        <f t="shared" ref="AM18:AM32" si="28">SUM(AK18:AL18)</f>
        <v>0</v>
      </c>
      <c r="AN18" s="3">
        <f>MEDIAN(AM18:AM21)</f>
        <v>0</v>
      </c>
      <c r="AO18" s="3"/>
      <c r="AP18" s="3">
        <v>0</v>
      </c>
      <c r="AQ18" s="3">
        <v>0</v>
      </c>
      <c r="AR18" s="3">
        <f t="shared" ref="AR18:AR32" si="29">SUM(AP18:AQ18)</f>
        <v>0</v>
      </c>
      <c r="AS18" s="3">
        <f>MEDIAN(AR18:AR21)</f>
        <v>0</v>
      </c>
      <c r="AT18" s="3"/>
      <c r="AU18" s="3">
        <v>0</v>
      </c>
      <c r="AV18" s="3">
        <v>0</v>
      </c>
      <c r="AW18" s="3">
        <f t="shared" si="21"/>
        <v>0</v>
      </c>
      <c r="AX18" s="3">
        <f>MEDIAN(AW18:AW21)</f>
        <v>0</v>
      </c>
      <c r="AY18" s="3"/>
      <c r="AZ18" s="3">
        <v>0</v>
      </c>
      <c r="BA18" s="3">
        <v>0</v>
      </c>
      <c r="BB18" s="3">
        <f t="shared" si="9"/>
        <v>0</v>
      </c>
      <c r="BC18" s="3">
        <f>MEDIAN(BB18:BB21)</f>
        <v>0</v>
      </c>
      <c r="BD18" s="3"/>
      <c r="BE18" s="3">
        <v>1</v>
      </c>
      <c r="BF18" s="3">
        <v>5</v>
      </c>
      <c r="BG18" s="3">
        <f t="shared" si="10"/>
        <v>6</v>
      </c>
      <c r="BH18" s="3">
        <f>MEDIAN(BG18:BG21)</f>
        <v>6</v>
      </c>
      <c r="BI18" s="3"/>
      <c r="BJ18" s="3">
        <v>0</v>
      </c>
      <c r="BK18" s="3">
        <v>0</v>
      </c>
      <c r="BL18" s="3">
        <f t="shared" si="11"/>
        <v>0</v>
      </c>
      <c r="BM18" s="3">
        <f>MEDIAN(BL18:BL21)</f>
        <v>0</v>
      </c>
      <c r="BN18" s="3"/>
      <c r="BO18" s="3">
        <v>3</v>
      </c>
      <c r="BP18" s="3">
        <v>5</v>
      </c>
      <c r="BQ18" s="3">
        <f t="shared" si="12"/>
        <v>8</v>
      </c>
      <c r="BR18" s="3">
        <f>MEDIAN(BQ18:BQ21)</f>
        <v>8</v>
      </c>
      <c r="BS18" s="3"/>
      <c r="BT18" s="3">
        <v>0</v>
      </c>
      <c r="BU18" s="3">
        <v>0</v>
      </c>
      <c r="BV18" s="3">
        <f t="shared" si="13"/>
        <v>0</v>
      </c>
      <c r="BW18" s="3">
        <f>MEDIAN(BV18:BV21)</f>
        <v>1.5</v>
      </c>
      <c r="BX18" s="3"/>
      <c r="BY18" s="13">
        <v>3</v>
      </c>
      <c r="BZ18" s="13">
        <v>5</v>
      </c>
      <c r="CA18" s="3">
        <f t="shared" si="14"/>
        <v>8</v>
      </c>
      <c r="CB18" s="3">
        <f>MEDIAN(CA18:CA21)</f>
        <v>8</v>
      </c>
      <c r="CC18" s="9"/>
      <c r="CD18" s="24">
        <v>0</v>
      </c>
      <c r="CE18" s="24">
        <v>0</v>
      </c>
      <c r="CF18" s="24">
        <f t="shared" si="15"/>
        <v>0</v>
      </c>
      <c r="CG18" s="24">
        <f>MEDIAN(CF18:CF21)</f>
        <v>0</v>
      </c>
      <c r="CI18" s="24">
        <v>0</v>
      </c>
      <c r="CJ18" s="24">
        <v>0</v>
      </c>
      <c r="CK18" s="24">
        <f t="shared" si="16"/>
        <v>0</v>
      </c>
      <c r="CL18" s="24">
        <f>MEDIAN(CK18:CK21)</f>
        <v>0</v>
      </c>
      <c r="CN18" s="24">
        <v>0</v>
      </c>
      <c r="CO18" s="24">
        <v>0</v>
      </c>
      <c r="CP18" s="24">
        <f t="shared" si="17"/>
        <v>0</v>
      </c>
      <c r="CQ18" s="24">
        <f>MEDIAN(CP18:CP21)</f>
        <v>0</v>
      </c>
      <c r="CR18" t="s">
        <v>257</v>
      </c>
      <c r="CS18" s="24">
        <v>0</v>
      </c>
      <c r="CT18" s="24">
        <v>0</v>
      </c>
      <c r="CU18" s="24">
        <f t="shared" si="18"/>
        <v>0</v>
      </c>
      <c r="CV18" s="24">
        <f t="shared" ref="CV18" si="30">MEDIAN(CU18:CU21)</f>
        <v>0</v>
      </c>
    </row>
    <row r="19" spans="1:100" hidden="1">
      <c r="A19" s="3">
        <v>5</v>
      </c>
      <c r="B19" s="4" t="s">
        <v>10</v>
      </c>
      <c r="C19" s="3">
        <v>12</v>
      </c>
      <c r="E19" s="3">
        <v>5</v>
      </c>
      <c r="G19" s="3">
        <v>3</v>
      </c>
      <c r="H19" s="3">
        <v>5</v>
      </c>
      <c r="I19" s="3">
        <f t="shared" si="0"/>
        <v>8</v>
      </c>
      <c r="J19" s="3"/>
      <c r="K19" s="3"/>
      <c r="L19" s="3">
        <v>0</v>
      </c>
      <c r="M19" s="3">
        <v>0</v>
      </c>
      <c r="N19" s="3">
        <f t="shared" si="22"/>
        <v>0</v>
      </c>
      <c r="O19" s="3"/>
      <c r="P19" s="7"/>
      <c r="Q19" s="3">
        <v>0</v>
      </c>
      <c r="R19" s="3">
        <v>0</v>
      </c>
      <c r="S19" s="3">
        <f t="shared" si="25"/>
        <v>0</v>
      </c>
      <c r="T19" s="3"/>
      <c r="U19" s="3"/>
      <c r="V19" s="3">
        <v>3</v>
      </c>
      <c r="W19" s="3">
        <v>5</v>
      </c>
      <c r="X19" s="3">
        <f t="shared" si="23"/>
        <v>8</v>
      </c>
      <c r="Y19" s="3"/>
      <c r="Z19" s="3"/>
      <c r="AA19" s="3">
        <v>0</v>
      </c>
      <c r="AB19" s="3">
        <v>0</v>
      </c>
      <c r="AC19" s="3">
        <f t="shared" si="26"/>
        <v>0</v>
      </c>
      <c r="AD19" s="3"/>
      <c r="AE19" s="3"/>
      <c r="AF19" s="3">
        <v>0</v>
      </c>
      <c r="AG19" s="3">
        <v>0</v>
      </c>
      <c r="AH19" s="3">
        <f t="shared" si="27"/>
        <v>0</v>
      </c>
      <c r="AI19" s="3"/>
      <c r="AJ19" s="3"/>
      <c r="AK19" s="3">
        <v>0</v>
      </c>
      <c r="AL19" s="3">
        <v>0</v>
      </c>
      <c r="AM19" s="3">
        <f t="shared" si="28"/>
        <v>0</v>
      </c>
      <c r="AN19" s="3"/>
      <c r="AO19" s="3"/>
      <c r="AP19" s="3">
        <v>0</v>
      </c>
      <c r="AQ19" s="3">
        <v>0</v>
      </c>
      <c r="AR19" s="3">
        <f t="shared" si="29"/>
        <v>0</v>
      </c>
      <c r="AS19" s="3"/>
      <c r="AT19" s="3"/>
      <c r="AU19" s="3">
        <v>0</v>
      </c>
      <c r="AV19" s="3">
        <v>0</v>
      </c>
      <c r="AW19" s="3">
        <f t="shared" si="21"/>
        <v>0</v>
      </c>
      <c r="AX19" s="3"/>
      <c r="AY19" s="3"/>
      <c r="AZ19" s="3">
        <v>0</v>
      </c>
      <c r="BA19" s="3">
        <v>0</v>
      </c>
      <c r="BB19" s="3">
        <f t="shared" si="9"/>
        <v>0</v>
      </c>
      <c r="BC19" s="3"/>
      <c r="BD19" s="3"/>
      <c r="BE19" s="3">
        <v>1</v>
      </c>
      <c r="BF19" s="3">
        <v>5</v>
      </c>
      <c r="BG19" s="3">
        <f t="shared" si="10"/>
        <v>6</v>
      </c>
      <c r="BH19" s="3"/>
      <c r="BI19" s="3"/>
      <c r="BJ19" s="3">
        <v>0</v>
      </c>
      <c r="BK19" s="3">
        <v>0</v>
      </c>
      <c r="BL19" s="3">
        <f t="shared" si="11"/>
        <v>0</v>
      </c>
      <c r="BM19" s="3"/>
      <c r="BN19" s="3"/>
      <c r="BO19" s="3">
        <v>3</v>
      </c>
      <c r="BP19" s="3">
        <v>5</v>
      </c>
      <c r="BQ19" s="3">
        <f t="shared" si="12"/>
        <v>8</v>
      </c>
      <c r="BR19" s="3"/>
      <c r="BS19" s="3"/>
      <c r="BT19" s="3">
        <v>2</v>
      </c>
      <c r="BU19" s="3">
        <v>2</v>
      </c>
      <c r="BV19" s="3">
        <f t="shared" si="13"/>
        <v>4</v>
      </c>
      <c r="BW19" s="3"/>
      <c r="BX19" s="3"/>
      <c r="BY19" s="13">
        <v>3</v>
      </c>
      <c r="BZ19" s="13">
        <v>5</v>
      </c>
      <c r="CA19" s="3">
        <f t="shared" si="14"/>
        <v>8</v>
      </c>
      <c r="CB19" s="3"/>
      <c r="CC19" s="9"/>
      <c r="CD19" s="24">
        <v>0</v>
      </c>
      <c r="CE19" s="24">
        <v>0</v>
      </c>
      <c r="CF19" s="24">
        <f t="shared" si="15"/>
        <v>0</v>
      </c>
      <c r="CI19" s="24">
        <v>0</v>
      </c>
      <c r="CJ19" s="24">
        <v>0</v>
      </c>
      <c r="CK19" s="24">
        <f t="shared" si="16"/>
        <v>0</v>
      </c>
      <c r="CN19" s="24">
        <v>1</v>
      </c>
      <c r="CO19" s="24">
        <v>1</v>
      </c>
      <c r="CP19" s="24">
        <f t="shared" si="17"/>
        <v>2</v>
      </c>
      <c r="CR19" t="s">
        <v>257</v>
      </c>
      <c r="CS19" s="24">
        <v>0</v>
      </c>
      <c r="CT19" s="24">
        <v>0</v>
      </c>
      <c r="CU19" s="24">
        <f t="shared" si="18"/>
        <v>0</v>
      </c>
    </row>
    <row r="20" spans="1:100" hidden="1">
      <c r="A20" s="3">
        <v>5</v>
      </c>
      <c r="B20" s="4" t="s">
        <v>10</v>
      </c>
      <c r="C20" s="3">
        <v>29</v>
      </c>
      <c r="E20" s="3">
        <v>5</v>
      </c>
      <c r="G20" s="3">
        <v>3</v>
      </c>
      <c r="H20" s="3">
        <v>5</v>
      </c>
      <c r="I20" s="3">
        <f t="shared" si="0"/>
        <v>8</v>
      </c>
      <c r="J20" s="3"/>
      <c r="K20" s="3"/>
      <c r="L20" s="3">
        <v>0</v>
      </c>
      <c r="M20" s="3">
        <v>0</v>
      </c>
      <c r="N20" s="3">
        <f t="shared" si="22"/>
        <v>0</v>
      </c>
      <c r="O20" s="3"/>
      <c r="P20" s="7"/>
      <c r="Q20" s="3">
        <v>0</v>
      </c>
      <c r="R20" s="3">
        <v>0</v>
      </c>
      <c r="S20" s="3">
        <f t="shared" si="25"/>
        <v>0</v>
      </c>
      <c r="T20" s="3"/>
      <c r="U20" s="3"/>
      <c r="V20" s="3">
        <v>3</v>
      </c>
      <c r="W20" s="3">
        <v>5</v>
      </c>
      <c r="X20" s="3">
        <f t="shared" si="23"/>
        <v>8</v>
      </c>
      <c r="Y20" s="3"/>
      <c r="Z20" s="3"/>
      <c r="AA20" s="3">
        <v>0</v>
      </c>
      <c r="AB20" s="3">
        <v>0</v>
      </c>
      <c r="AC20" s="3">
        <f t="shared" si="26"/>
        <v>0</v>
      </c>
      <c r="AD20" s="3"/>
      <c r="AE20" s="3"/>
      <c r="AF20" s="3">
        <v>0</v>
      </c>
      <c r="AG20" s="3">
        <v>0</v>
      </c>
      <c r="AH20" s="3">
        <f t="shared" si="27"/>
        <v>0</v>
      </c>
      <c r="AI20" s="3"/>
      <c r="AJ20" s="3"/>
      <c r="AK20" s="3">
        <v>0</v>
      </c>
      <c r="AL20" s="3">
        <v>0</v>
      </c>
      <c r="AM20" s="3">
        <f t="shared" si="28"/>
        <v>0</v>
      </c>
      <c r="AN20" s="3"/>
      <c r="AO20" s="3"/>
      <c r="AP20" s="3">
        <v>0</v>
      </c>
      <c r="AQ20" s="3">
        <v>0</v>
      </c>
      <c r="AR20" s="3">
        <f t="shared" si="29"/>
        <v>0</v>
      </c>
      <c r="AS20" s="3"/>
      <c r="AT20" s="3"/>
      <c r="AU20" s="3">
        <v>0</v>
      </c>
      <c r="AV20" s="3">
        <v>0</v>
      </c>
      <c r="AW20" s="3">
        <f t="shared" si="21"/>
        <v>0</v>
      </c>
      <c r="AX20" s="3"/>
      <c r="AY20" s="3"/>
      <c r="AZ20" s="3">
        <v>1</v>
      </c>
      <c r="BA20" s="3">
        <v>3</v>
      </c>
      <c r="BB20" s="3">
        <f t="shared" si="9"/>
        <v>4</v>
      </c>
      <c r="BC20" s="3"/>
      <c r="BD20" s="3"/>
      <c r="BE20" s="3">
        <v>1</v>
      </c>
      <c r="BF20" s="3">
        <v>5</v>
      </c>
      <c r="BG20" s="3">
        <f t="shared" si="10"/>
        <v>6</v>
      </c>
      <c r="BH20" s="3"/>
      <c r="BI20" s="3"/>
      <c r="BJ20" s="3">
        <v>0</v>
      </c>
      <c r="BK20" s="3">
        <v>0</v>
      </c>
      <c r="BL20" s="3">
        <f t="shared" si="11"/>
        <v>0</v>
      </c>
      <c r="BM20" s="3"/>
      <c r="BN20" s="3"/>
      <c r="BO20" s="3">
        <v>3</v>
      </c>
      <c r="BP20" s="3">
        <v>5</v>
      </c>
      <c r="BQ20" s="3">
        <f t="shared" si="12"/>
        <v>8</v>
      </c>
      <c r="BR20" s="3"/>
      <c r="BS20" s="3"/>
      <c r="BT20" s="3">
        <v>0</v>
      </c>
      <c r="BU20" s="3">
        <v>0</v>
      </c>
      <c r="BV20" s="3">
        <f t="shared" si="13"/>
        <v>0</v>
      </c>
      <c r="BW20" s="3"/>
      <c r="BX20" s="3"/>
      <c r="BY20" s="13">
        <v>3</v>
      </c>
      <c r="BZ20" s="13">
        <v>5</v>
      </c>
      <c r="CA20" s="3">
        <f t="shared" si="14"/>
        <v>8</v>
      </c>
      <c r="CB20" s="3"/>
      <c r="CC20" s="9"/>
      <c r="CD20" s="24">
        <v>0</v>
      </c>
      <c r="CE20" s="24">
        <v>0</v>
      </c>
      <c r="CF20" s="24">
        <f t="shared" si="15"/>
        <v>0</v>
      </c>
      <c r="CI20" s="24">
        <v>0</v>
      </c>
      <c r="CJ20" s="24">
        <v>0</v>
      </c>
      <c r="CK20" s="24">
        <f t="shared" si="16"/>
        <v>0</v>
      </c>
      <c r="CN20" s="24">
        <v>0</v>
      </c>
      <c r="CO20" s="24">
        <v>0</v>
      </c>
      <c r="CP20" s="24">
        <f t="shared" si="17"/>
        <v>0</v>
      </c>
      <c r="CR20" t="s">
        <v>257</v>
      </c>
      <c r="CS20" s="24">
        <v>0</v>
      </c>
      <c r="CT20" s="24">
        <v>0</v>
      </c>
      <c r="CU20" s="24">
        <f t="shared" si="18"/>
        <v>0</v>
      </c>
    </row>
    <row r="21" spans="1:100" hidden="1">
      <c r="A21" s="3">
        <v>5</v>
      </c>
      <c r="B21" s="4" t="s">
        <v>10</v>
      </c>
      <c r="C21" s="3">
        <v>36</v>
      </c>
      <c r="E21" s="3">
        <v>5</v>
      </c>
      <c r="G21" s="3">
        <v>3</v>
      </c>
      <c r="H21" s="3">
        <v>5</v>
      </c>
      <c r="I21" s="3">
        <f t="shared" si="0"/>
        <v>8</v>
      </c>
      <c r="J21" s="3"/>
      <c r="K21" s="3"/>
      <c r="L21" s="3">
        <v>0</v>
      </c>
      <c r="M21" s="3">
        <v>0</v>
      </c>
      <c r="N21" s="3">
        <f t="shared" si="22"/>
        <v>0</v>
      </c>
      <c r="O21" s="3"/>
      <c r="P21" s="7"/>
      <c r="Q21" s="3">
        <v>0</v>
      </c>
      <c r="R21" s="3">
        <v>0</v>
      </c>
      <c r="S21" s="3">
        <f t="shared" si="25"/>
        <v>0</v>
      </c>
      <c r="T21" s="3"/>
      <c r="U21" s="3"/>
      <c r="V21" s="3" t="s">
        <v>124</v>
      </c>
      <c r="W21" s="3" t="s">
        <v>124</v>
      </c>
      <c r="X21" s="3"/>
      <c r="Y21" s="3"/>
      <c r="Z21" s="3"/>
      <c r="AA21" s="3">
        <v>0</v>
      </c>
      <c r="AB21" s="3">
        <v>0</v>
      </c>
      <c r="AC21" s="3">
        <f t="shared" si="26"/>
        <v>0</v>
      </c>
      <c r="AD21" s="3"/>
      <c r="AE21" s="3"/>
      <c r="AF21" s="3">
        <v>0</v>
      </c>
      <c r="AG21" s="3">
        <v>0</v>
      </c>
      <c r="AH21" s="3">
        <f t="shared" si="27"/>
        <v>0</v>
      </c>
      <c r="AI21" s="3"/>
      <c r="AJ21" s="3"/>
      <c r="AK21" s="3">
        <v>0</v>
      </c>
      <c r="AL21" s="3">
        <v>0</v>
      </c>
      <c r="AM21" s="3">
        <f t="shared" si="28"/>
        <v>0</v>
      </c>
      <c r="AN21" s="3"/>
      <c r="AO21" s="3"/>
      <c r="AP21" s="3">
        <v>0</v>
      </c>
      <c r="AQ21" s="3">
        <v>0</v>
      </c>
      <c r="AR21" s="3">
        <f t="shared" si="29"/>
        <v>0</v>
      </c>
      <c r="AS21" s="3"/>
      <c r="AT21" s="3"/>
      <c r="AU21" s="3">
        <v>0</v>
      </c>
      <c r="AV21" s="3">
        <v>0</v>
      </c>
      <c r="AW21" s="3">
        <f t="shared" si="21"/>
        <v>0</v>
      </c>
      <c r="AX21" s="3"/>
      <c r="AY21" s="3"/>
      <c r="AZ21" s="3">
        <v>0</v>
      </c>
      <c r="BA21" s="3">
        <v>0</v>
      </c>
      <c r="BB21" s="3">
        <f t="shared" si="9"/>
        <v>0</v>
      </c>
      <c r="BC21" s="3"/>
      <c r="BD21" s="3"/>
      <c r="BE21" s="3">
        <v>1</v>
      </c>
      <c r="BF21" s="3">
        <v>5</v>
      </c>
      <c r="BG21" s="3">
        <f t="shared" si="10"/>
        <v>6</v>
      </c>
      <c r="BH21" s="3"/>
      <c r="BI21" s="3"/>
      <c r="BJ21" s="3">
        <v>0</v>
      </c>
      <c r="BK21" s="3">
        <v>0</v>
      </c>
      <c r="BL21" s="3">
        <f t="shared" si="11"/>
        <v>0</v>
      </c>
      <c r="BM21" s="3"/>
      <c r="BN21" s="3"/>
      <c r="BO21" s="3">
        <v>3</v>
      </c>
      <c r="BP21" s="3">
        <v>5</v>
      </c>
      <c r="BQ21" s="3">
        <f t="shared" si="12"/>
        <v>8</v>
      </c>
      <c r="BR21" s="3"/>
      <c r="BS21" s="3"/>
      <c r="BT21" s="3">
        <v>1</v>
      </c>
      <c r="BU21" s="3">
        <v>2</v>
      </c>
      <c r="BV21" s="3">
        <f t="shared" si="13"/>
        <v>3</v>
      </c>
      <c r="BW21" s="3"/>
      <c r="BX21" s="3"/>
      <c r="BY21" s="13">
        <v>3</v>
      </c>
      <c r="BZ21" s="13">
        <v>5</v>
      </c>
      <c r="CA21" s="3">
        <f t="shared" si="14"/>
        <v>8</v>
      </c>
      <c r="CB21" s="3"/>
      <c r="CC21" s="9"/>
      <c r="CD21" s="24">
        <v>0</v>
      </c>
      <c r="CE21" s="24">
        <v>0</v>
      </c>
      <c r="CF21" s="24">
        <f t="shared" si="15"/>
        <v>0</v>
      </c>
      <c r="CI21" s="24">
        <v>0</v>
      </c>
      <c r="CJ21" s="24">
        <v>0</v>
      </c>
      <c r="CK21" s="24">
        <f t="shared" si="16"/>
        <v>0</v>
      </c>
      <c r="CN21" s="24">
        <v>0</v>
      </c>
      <c r="CO21" s="24">
        <v>0</v>
      </c>
      <c r="CP21" s="24">
        <f t="shared" si="17"/>
        <v>0</v>
      </c>
      <c r="CR21" t="s">
        <v>257</v>
      </c>
      <c r="CS21" s="24">
        <v>0</v>
      </c>
      <c r="CT21" s="24">
        <v>0</v>
      </c>
      <c r="CU21" s="24">
        <f t="shared" si="18"/>
        <v>0</v>
      </c>
    </row>
    <row r="22" spans="1:100">
      <c r="A22" s="3">
        <v>6</v>
      </c>
      <c r="B22" s="4" t="s">
        <v>11</v>
      </c>
      <c r="C22" s="3">
        <v>13</v>
      </c>
      <c r="E22" s="3">
        <v>6</v>
      </c>
      <c r="G22" s="3">
        <v>0</v>
      </c>
      <c r="H22" s="3">
        <v>0</v>
      </c>
      <c r="I22" s="3">
        <f t="shared" si="0"/>
        <v>0</v>
      </c>
      <c r="J22" s="3">
        <f>MEDIAN(I22:I25)</f>
        <v>0</v>
      </c>
      <c r="K22" s="3"/>
      <c r="L22" s="3">
        <v>3</v>
      </c>
      <c r="M22" s="3">
        <v>5</v>
      </c>
      <c r="N22" s="3">
        <f t="shared" si="22"/>
        <v>8</v>
      </c>
      <c r="O22" s="3">
        <f>MEDIAN(N22:N25)</f>
        <v>8</v>
      </c>
      <c r="P22" s="7"/>
      <c r="Q22" s="3">
        <v>2</v>
      </c>
      <c r="R22" s="3">
        <v>5</v>
      </c>
      <c r="S22" s="3">
        <f t="shared" si="25"/>
        <v>7</v>
      </c>
      <c r="T22" s="3">
        <f>MEDIAN(S22:S25)</f>
        <v>6.5</v>
      </c>
      <c r="U22" s="3"/>
      <c r="V22" s="3">
        <v>0</v>
      </c>
      <c r="W22" s="3">
        <v>0</v>
      </c>
      <c r="X22" s="3">
        <f t="shared" ref="X22:X32" si="31">SUM(V22:W22)</f>
        <v>0</v>
      </c>
      <c r="Y22" s="3">
        <f>MEDIAN(X22:X25)</f>
        <v>0</v>
      </c>
      <c r="Z22" s="3"/>
      <c r="AA22" s="3">
        <v>0</v>
      </c>
      <c r="AB22" s="3">
        <v>0</v>
      </c>
      <c r="AC22" s="3">
        <f t="shared" si="26"/>
        <v>0</v>
      </c>
      <c r="AD22" s="3">
        <f>MEDIAN(AC22:AC25)</f>
        <v>0</v>
      </c>
      <c r="AE22" s="3"/>
      <c r="AF22" s="3">
        <v>0</v>
      </c>
      <c r="AG22" s="3">
        <v>0</v>
      </c>
      <c r="AH22" s="3">
        <f t="shared" si="27"/>
        <v>0</v>
      </c>
      <c r="AI22" s="3">
        <f>MEDIAN(AH22:AH25)</f>
        <v>0</v>
      </c>
      <c r="AJ22" s="3"/>
      <c r="AK22" s="3">
        <v>2</v>
      </c>
      <c r="AL22" s="3">
        <v>5</v>
      </c>
      <c r="AM22" s="3">
        <f t="shared" si="28"/>
        <v>7</v>
      </c>
      <c r="AN22" s="3">
        <f>MEDIAN(AM22:AM25)</f>
        <v>7</v>
      </c>
      <c r="AO22" s="3"/>
      <c r="AP22" s="3">
        <v>1</v>
      </c>
      <c r="AQ22" s="3">
        <v>3</v>
      </c>
      <c r="AR22" s="3">
        <f t="shared" si="29"/>
        <v>4</v>
      </c>
      <c r="AS22" s="3">
        <f>MEDIAN(AR22:AR25)</f>
        <v>1.5</v>
      </c>
      <c r="AT22" s="3"/>
      <c r="AU22" s="3">
        <v>0</v>
      </c>
      <c r="AV22" s="3">
        <v>0</v>
      </c>
      <c r="AW22" s="3">
        <f t="shared" si="21"/>
        <v>0</v>
      </c>
      <c r="AX22" s="3">
        <f>MEDIAN(AW22:AW25)</f>
        <v>0</v>
      </c>
      <c r="AY22" s="3"/>
      <c r="AZ22" s="3">
        <v>0</v>
      </c>
      <c r="BA22" s="3">
        <v>0</v>
      </c>
      <c r="BB22" s="3">
        <f t="shared" si="9"/>
        <v>0</v>
      </c>
      <c r="BC22" s="3">
        <f>MEDIAN(BB22:BB25)</f>
        <v>0</v>
      </c>
      <c r="BD22" s="3"/>
      <c r="BE22" s="3">
        <v>0</v>
      </c>
      <c r="BF22" s="3">
        <v>0</v>
      </c>
      <c r="BG22" s="3">
        <f t="shared" si="10"/>
        <v>0</v>
      </c>
      <c r="BH22" s="3">
        <f>MEDIAN(BG22:BG25)</f>
        <v>0</v>
      </c>
      <c r="BI22" s="3"/>
      <c r="BJ22" s="3">
        <v>0</v>
      </c>
      <c r="BK22" s="3">
        <v>0</v>
      </c>
      <c r="BL22" s="3">
        <f t="shared" si="11"/>
        <v>0</v>
      </c>
      <c r="BM22" s="3">
        <f>MEDIAN(BL22:BL25)</f>
        <v>0</v>
      </c>
      <c r="BN22" s="3"/>
      <c r="BO22" s="3">
        <v>3</v>
      </c>
      <c r="BP22" s="3">
        <v>5</v>
      </c>
      <c r="BQ22" s="3">
        <f t="shared" si="12"/>
        <v>8</v>
      </c>
      <c r="BR22" s="3">
        <f>MEDIAN(BQ22:BQ25)</f>
        <v>8</v>
      </c>
      <c r="BS22" s="3"/>
      <c r="BT22" s="3">
        <v>3</v>
      </c>
      <c r="BU22" s="3">
        <v>5</v>
      </c>
      <c r="BV22" s="3">
        <f t="shared" si="13"/>
        <v>8</v>
      </c>
      <c r="BW22" s="3">
        <f>MEDIAN(BV22:BV25)</f>
        <v>8</v>
      </c>
      <c r="BX22" s="3"/>
      <c r="BY22" s="13">
        <v>0</v>
      </c>
      <c r="BZ22" s="13">
        <v>0</v>
      </c>
      <c r="CA22" s="3">
        <f t="shared" si="14"/>
        <v>0</v>
      </c>
      <c r="CB22" s="3">
        <f>MEDIAN(CA22:CA25)</f>
        <v>0</v>
      </c>
      <c r="CC22" s="9"/>
      <c r="CD22" s="24">
        <v>0</v>
      </c>
      <c r="CE22" s="24">
        <v>0</v>
      </c>
      <c r="CF22" s="24">
        <f t="shared" si="15"/>
        <v>0</v>
      </c>
      <c r="CG22" s="24">
        <f>MEDIAN(CF22:CF25)</f>
        <v>0</v>
      </c>
      <c r="CI22" s="24">
        <v>0</v>
      </c>
      <c r="CJ22" s="24">
        <v>0</v>
      </c>
      <c r="CK22" s="24">
        <f t="shared" si="16"/>
        <v>0</v>
      </c>
      <c r="CL22" s="24">
        <f>MEDIAN(CK22:CK25)</f>
        <v>0</v>
      </c>
      <c r="CN22" s="24">
        <v>0</v>
      </c>
      <c r="CO22" s="24">
        <v>0</v>
      </c>
      <c r="CP22" s="24">
        <f t="shared" si="17"/>
        <v>0</v>
      </c>
      <c r="CQ22" s="24">
        <f>MEDIAN(CP22:CP25)</f>
        <v>1</v>
      </c>
      <c r="CR22" t="s">
        <v>257</v>
      </c>
      <c r="CS22" s="24">
        <v>0</v>
      </c>
      <c r="CT22" s="24">
        <v>0</v>
      </c>
      <c r="CU22" s="24">
        <f t="shared" si="18"/>
        <v>0</v>
      </c>
      <c r="CV22" s="24">
        <f t="shared" ref="CV22" si="32">MEDIAN(CU22:CU25)</f>
        <v>0</v>
      </c>
    </row>
    <row r="23" spans="1:100" hidden="1">
      <c r="A23" s="3">
        <v>6</v>
      </c>
      <c r="B23" s="4" t="s">
        <v>11</v>
      </c>
      <c r="C23" s="3">
        <v>19</v>
      </c>
      <c r="E23" s="3">
        <v>6</v>
      </c>
      <c r="G23" s="3">
        <v>0</v>
      </c>
      <c r="H23" s="3">
        <v>0</v>
      </c>
      <c r="I23" s="3">
        <f t="shared" si="0"/>
        <v>0</v>
      </c>
      <c r="J23" s="3"/>
      <c r="K23" s="3"/>
      <c r="L23" s="3">
        <v>3</v>
      </c>
      <c r="M23" s="3">
        <v>5</v>
      </c>
      <c r="N23" s="3">
        <f t="shared" si="22"/>
        <v>8</v>
      </c>
      <c r="O23" s="3"/>
      <c r="P23" s="7"/>
      <c r="Q23" s="3">
        <v>2</v>
      </c>
      <c r="R23" s="3">
        <v>4</v>
      </c>
      <c r="S23" s="3">
        <f t="shared" si="25"/>
        <v>6</v>
      </c>
      <c r="T23" s="3"/>
      <c r="U23" s="3"/>
      <c r="V23" s="3">
        <v>0</v>
      </c>
      <c r="W23" s="3">
        <v>0</v>
      </c>
      <c r="X23" s="3">
        <f t="shared" si="31"/>
        <v>0</v>
      </c>
      <c r="Y23" s="3"/>
      <c r="Z23" s="3"/>
      <c r="AA23" s="3">
        <v>0</v>
      </c>
      <c r="AB23" s="3">
        <v>0</v>
      </c>
      <c r="AC23" s="3">
        <f t="shared" si="26"/>
        <v>0</v>
      </c>
      <c r="AD23" s="3"/>
      <c r="AE23" s="3"/>
      <c r="AF23" s="3">
        <v>0</v>
      </c>
      <c r="AG23" s="3">
        <v>0</v>
      </c>
      <c r="AH23" s="3">
        <f t="shared" si="27"/>
        <v>0</v>
      </c>
      <c r="AI23" s="3"/>
      <c r="AJ23" s="3"/>
      <c r="AK23" s="3">
        <v>2</v>
      </c>
      <c r="AL23" s="3">
        <v>5</v>
      </c>
      <c r="AM23" s="3">
        <f t="shared" si="28"/>
        <v>7</v>
      </c>
      <c r="AN23" s="3"/>
      <c r="AO23" s="3"/>
      <c r="AP23" s="3">
        <v>0</v>
      </c>
      <c r="AQ23" s="3">
        <v>0</v>
      </c>
      <c r="AR23" s="3">
        <f t="shared" si="29"/>
        <v>0</v>
      </c>
      <c r="AS23" s="3"/>
      <c r="AT23" s="3"/>
      <c r="AU23" s="3">
        <v>0</v>
      </c>
      <c r="AV23" s="3">
        <v>0</v>
      </c>
      <c r="AW23" s="3">
        <f t="shared" si="21"/>
        <v>0</v>
      </c>
      <c r="AX23" s="3"/>
      <c r="AY23" s="3"/>
      <c r="AZ23" s="3">
        <v>0</v>
      </c>
      <c r="BA23" s="3">
        <v>0</v>
      </c>
      <c r="BB23" s="3">
        <f t="shared" si="9"/>
        <v>0</v>
      </c>
      <c r="BC23" s="3"/>
      <c r="BD23" s="3"/>
      <c r="BE23" s="3">
        <v>0</v>
      </c>
      <c r="BF23" s="3">
        <v>0</v>
      </c>
      <c r="BG23" s="3">
        <f t="shared" si="10"/>
        <v>0</v>
      </c>
      <c r="BH23" s="3"/>
      <c r="BI23" s="3"/>
      <c r="BJ23" s="3">
        <v>0</v>
      </c>
      <c r="BK23" s="3">
        <v>0</v>
      </c>
      <c r="BL23" s="3">
        <f t="shared" si="11"/>
        <v>0</v>
      </c>
      <c r="BM23" s="3"/>
      <c r="BN23" s="3"/>
      <c r="BO23" s="3">
        <v>3</v>
      </c>
      <c r="BP23" s="3">
        <v>5</v>
      </c>
      <c r="BQ23" s="3">
        <f t="shared" si="12"/>
        <v>8</v>
      </c>
      <c r="BR23" s="3"/>
      <c r="BS23" s="3"/>
      <c r="BT23" s="3">
        <v>3</v>
      </c>
      <c r="BU23" s="3">
        <v>5</v>
      </c>
      <c r="BV23" s="3">
        <f t="shared" si="13"/>
        <v>8</v>
      </c>
      <c r="BW23" s="3"/>
      <c r="BX23" s="3"/>
      <c r="BY23" s="13">
        <v>0</v>
      </c>
      <c r="BZ23" s="13">
        <v>0</v>
      </c>
      <c r="CA23" s="3">
        <f t="shared" si="14"/>
        <v>0</v>
      </c>
      <c r="CB23" s="3"/>
      <c r="CC23" s="9"/>
      <c r="CD23" s="24">
        <v>0</v>
      </c>
      <c r="CE23" s="24">
        <v>0</v>
      </c>
      <c r="CF23" s="24">
        <f t="shared" si="15"/>
        <v>0</v>
      </c>
      <c r="CI23" s="24">
        <v>0</v>
      </c>
      <c r="CJ23" s="24">
        <v>0</v>
      </c>
      <c r="CK23" s="24">
        <f t="shared" si="16"/>
        <v>0</v>
      </c>
      <c r="CN23" s="24">
        <v>1</v>
      </c>
      <c r="CO23" s="24">
        <v>1</v>
      </c>
      <c r="CP23" s="24">
        <f t="shared" si="17"/>
        <v>2</v>
      </c>
      <c r="CR23" t="s">
        <v>257</v>
      </c>
      <c r="CS23" s="24">
        <v>0</v>
      </c>
      <c r="CT23" s="24">
        <v>0</v>
      </c>
      <c r="CU23" s="24">
        <f t="shared" si="18"/>
        <v>0</v>
      </c>
    </row>
    <row r="24" spans="1:100" hidden="1">
      <c r="A24" s="3">
        <v>6</v>
      </c>
      <c r="B24" s="4" t="s">
        <v>11</v>
      </c>
      <c r="C24" s="3">
        <v>37</v>
      </c>
      <c r="E24" s="3">
        <v>6</v>
      </c>
      <c r="G24" s="3">
        <v>0</v>
      </c>
      <c r="H24" s="3">
        <v>0</v>
      </c>
      <c r="I24" s="3">
        <f t="shared" si="0"/>
        <v>0</v>
      </c>
      <c r="J24" s="3"/>
      <c r="K24" s="3"/>
      <c r="L24" s="3">
        <v>3</v>
      </c>
      <c r="M24" s="3">
        <v>5</v>
      </c>
      <c r="N24" s="3">
        <f t="shared" si="22"/>
        <v>8</v>
      </c>
      <c r="O24" s="3"/>
      <c r="P24" s="7"/>
      <c r="Q24" s="3">
        <v>2</v>
      </c>
      <c r="R24" s="3">
        <v>5</v>
      </c>
      <c r="S24" s="3">
        <f t="shared" si="25"/>
        <v>7</v>
      </c>
      <c r="T24" s="3"/>
      <c r="U24" s="3"/>
      <c r="V24" s="3">
        <v>0</v>
      </c>
      <c r="W24" s="3">
        <v>0</v>
      </c>
      <c r="X24" s="3">
        <f t="shared" si="31"/>
        <v>0</v>
      </c>
      <c r="Y24" s="3"/>
      <c r="Z24" s="3"/>
      <c r="AA24" s="3">
        <v>0</v>
      </c>
      <c r="AB24" s="3">
        <v>0</v>
      </c>
      <c r="AC24" s="3">
        <f t="shared" si="26"/>
        <v>0</v>
      </c>
      <c r="AD24" s="3"/>
      <c r="AE24" s="3"/>
      <c r="AF24" s="3">
        <v>0</v>
      </c>
      <c r="AG24" s="3">
        <v>0</v>
      </c>
      <c r="AH24" s="3">
        <f t="shared" si="27"/>
        <v>0</v>
      </c>
      <c r="AI24" s="3"/>
      <c r="AJ24" s="3"/>
      <c r="AK24" s="3">
        <v>2</v>
      </c>
      <c r="AL24" s="3">
        <v>5</v>
      </c>
      <c r="AM24" s="3">
        <f t="shared" si="28"/>
        <v>7</v>
      </c>
      <c r="AN24" s="3"/>
      <c r="AO24" s="3"/>
      <c r="AP24" s="3">
        <v>1</v>
      </c>
      <c r="AQ24" s="3">
        <v>2</v>
      </c>
      <c r="AR24" s="3">
        <f t="shared" si="29"/>
        <v>3</v>
      </c>
      <c r="AS24" s="3"/>
      <c r="AT24" s="3"/>
      <c r="AU24" s="3">
        <v>0</v>
      </c>
      <c r="AV24" s="3">
        <v>0</v>
      </c>
      <c r="AW24" s="3">
        <f t="shared" si="21"/>
        <v>0</v>
      </c>
      <c r="AX24" s="3"/>
      <c r="AY24" s="3"/>
      <c r="AZ24" s="3">
        <v>0</v>
      </c>
      <c r="BA24" s="3">
        <v>0</v>
      </c>
      <c r="BB24" s="3">
        <f t="shared" si="9"/>
        <v>0</v>
      </c>
      <c r="BC24" s="3"/>
      <c r="BD24" s="3"/>
      <c r="BE24" s="3">
        <v>0</v>
      </c>
      <c r="BF24" s="3">
        <v>0</v>
      </c>
      <c r="BG24" s="3">
        <f t="shared" si="10"/>
        <v>0</v>
      </c>
      <c r="BH24" s="3"/>
      <c r="BI24" s="3"/>
      <c r="BJ24" s="3">
        <v>0</v>
      </c>
      <c r="BK24" s="3">
        <v>0</v>
      </c>
      <c r="BL24" s="3">
        <f t="shared" si="11"/>
        <v>0</v>
      </c>
      <c r="BM24" s="3"/>
      <c r="BN24" s="3"/>
      <c r="BO24" s="3">
        <v>3</v>
      </c>
      <c r="BP24" s="3">
        <v>5</v>
      </c>
      <c r="BQ24" s="3">
        <f t="shared" si="12"/>
        <v>8</v>
      </c>
      <c r="BR24" s="3"/>
      <c r="BS24" s="3"/>
      <c r="BT24" s="3">
        <v>3</v>
      </c>
      <c r="BU24" s="3">
        <v>5</v>
      </c>
      <c r="BV24" s="3">
        <f t="shared" si="13"/>
        <v>8</v>
      </c>
      <c r="BW24" s="3"/>
      <c r="BX24" s="3"/>
      <c r="BY24" s="13">
        <v>0</v>
      </c>
      <c r="BZ24" s="13">
        <v>0</v>
      </c>
      <c r="CA24" s="3">
        <f t="shared" si="14"/>
        <v>0</v>
      </c>
      <c r="CB24" s="3"/>
      <c r="CC24" s="9"/>
      <c r="CD24" s="24">
        <v>0</v>
      </c>
      <c r="CE24" s="24">
        <v>0</v>
      </c>
      <c r="CF24" s="24">
        <f t="shared" si="15"/>
        <v>0</v>
      </c>
      <c r="CI24" s="24">
        <v>0</v>
      </c>
      <c r="CJ24" s="24">
        <v>0</v>
      </c>
      <c r="CK24" s="24">
        <f t="shared" si="16"/>
        <v>0</v>
      </c>
      <c r="CN24" s="24">
        <v>0</v>
      </c>
      <c r="CO24" s="24">
        <v>0</v>
      </c>
      <c r="CP24" s="24">
        <f t="shared" si="17"/>
        <v>0</v>
      </c>
      <c r="CR24" t="s">
        <v>257</v>
      </c>
      <c r="CS24" s="24">
        <v>0</v>
      </c>
      <c r="CT24" s="24">
        <v>0</v>
      </c>
      <c r="CU24" s="24">
        <f t="shared" si="18"/>
        <v>0</v>
      </c>
    </row>
    <row r="25" spans="1:100" hidden="1">
      <c r="A25" s="3">
        <v>6</v>
      </c>
      <c r="B25" s="4" t="s">
        <v>11</v>
      </c>
      <c r="C25" s="3">
        <v>43</v>
      </c>
      <c r="E25" s="3">
        <v>6</v>
      </c>
      <c r="G25" s="3">
        <v>0</v>
      </c>
      <c r="H25" s="3">
        <v>0</v>
      </c>
      <c r="I25" s="3">
        <f t="shared" si="0"/>
        <v>0</v>
      </c>
      <c r="J25" s="3"/>
      <c r="K25" s="3"/>
      <c r="L25" s="3">
        <v>3</v>
      </c>
      <c r="M25" s="3">
        <v>5</v>
      </c>
      <c r="N25" s="3">
        <f t="shared" si="22"/>
        <v>8</v>
      </c>
      <c r="O25" s="3"/>
      <c r="P25" s="7"/>
      <c r="Q25" s="3">
        <v>1</v>
      </c>
      <c r="R25" s="3">
        <v>2</v>
      </c>
      <c r="S25" s="3">
        <f t="shared" si="25"/>
        <v>3</v>
      </c>
      <c r="T25" s="3"/>
      <c r="U25" s="3"/>
      <c r="V25" s="3">
        <v>0</v>
      </c>
      <c r="W25" s="3">
        <v>0</v>
      </c>
      <c r="X25" s="3">
        <f t="shared" si="31"/>
        <v>0</v>
      </c>
      <c r="Y25" s="3"/>
      <c r="Z25" s="3"/>
      <c r="AA25" s="3">
        <v>0</v>
      </c>
      <c r="AB25" s="3">
        <v>0</v>
      </c>
      <c r="AC25" s="3">
        <f t="shared" si="26"/>
        <v>0</v>
      </c>
      <c r="AD25" s="3"/>
      <c r="AE25" s="3"/>
      <c r="AF25" s="3">
        <v>0</v>
      </c>
      <c r="AG25" s="3">
        <v>0</v>
      </c>
      <c r="AH25" s="3">
        <f t="shared" si="27"/>
        <v>0</v>
      </c>
      <c r="AI25" s="3"/>
      <c r="AJ25" s="3"/>
      <c r="AK25" s="3">
        <v>2</v>
      </c>
      <c r="AL25" s="3">
        <v>4</v>
      </c>
      <c r="AM25" s="3">
        <f t="shared" si="28"/>
        <v>6</v>
      </c>
      <c r="AN25" s="3"/>
      <c r="AO25" s="3"/>
      <c r="AP25" s="3">
        <v>0</v>
      </c>
      <c r="AQ25" s="3">
        <v>0</v>
      </c>
      <c r="AR25" s="3">
        <f t="shared" si="29"/>
        <v>0</v>
      </c>
      <c r="AS25" s="3"/>
      <c r="AT25" s="3"/>
      <c r="AU25" s="3">
        <v>0</v>
      </c>
      <c r="AV25" s="3">
        <v>0</v>
      </c>
      <c r="AW25" s="3">
        <f t="shared" si="21"/>
        <v>0</v>
      </c>
      <c r="AX25" s="3"/>
      <c r="AY25" s="3"/>
      <c r="AZ25" s="3" t="s">
        <v>124</v>
      </c>
      <c r="BA25" s="3" t="s">
        <v>124</v>
      </c>
      <c r="BB25" s="3"/>
      <c r="BC25" s="3"/>
      <c r="BD25" s="3"/>
      <c r="BE25" s="3" t="s">
        <v>124</v>
      </c>
      <c r="BF25" s="3" t="s">
        <v>124</v>
      </c>
      <c r="BG25" s="3"/>
      <c r="BH25" s="3"/>
      <c r="BI25" s="3"/>
      <c r="BJ25" s="3" t="s">
        <v>124</v>
      </c>
      <c r="BK25" s="3" t="s">
        <v>124</v>
      </c>
      <c r="BL25" s="3"/>
      <c r="BM25" s="3"/>
      <c r="BN25" s="3"/>
      <c r="BO25" s="3">
        <v>3</v>
      </c>
      <c r="BP25" s="3">
        <v>5</v>
      </c>
      <c r="BQ25" s="3">
        <f t="shared" si="12"/>
        <v>8</v>
      </c>
      <c r="BR25" s="3"/>
      <c r="BS25" s="3"/>
      <c r="BT25" s="3" t="s">
        <v>124</v>
      </c>
      <c r="BU25" s="3" t="s">
        <v>124</v>
      </c>
      <c r="BV25" s="3"/>
      <c r="BW25" s="3"/>
      <c r="BX25" s="3"/>
      <c r="BY25" s="13" t="s">
        <v>124</v>
      </c>
      <c r="BZ25" s="13" t="s">
        <v>124</v>
      </c>
      <c r="CA25" s="3" t="s">
        <v>124</v>
      </c>
      <c r="CB25" s="3"/>
      <c r="CC25" s="9"/>
      <c r="CD25" s="24">
        <v>0</v>
      </c>
      <c r="CE25" s="24">
        <v>0</v>
      </c>
      <c r="CF25" s="24">
        <f t="shared" si="15"/>
        <v>0</v>
      </c>
      <c r="CI25" s="24">
        <v>0</v>
      </c>
      <c r="CJ25" s="24">
        <v>0</v>
      </c>
      <c r="CK25" s="24">
        <f t="shared" si="16"/>
        <v>0</v>
      </c>
      <c r="CN25" s="24">
        <v>1</v>
      </c>
      <c r="CO25" s="24">
        <v>4</v>
      </c>
      <c r="CP25" s="24">
        <f t="shared" si="17"/>
        <v>5</v>
      </c>
      <c r="CR25" t="s">
        <v>257</v>
      </c>
      <c r="CS25" s="24">
        <v>0</v>
      </c>
      <c r="CT25" s="24">
        <v>0</v>
      </c>
      <c r="CU25" s="24">
        <f t="shared" si="18"/>
        <v>0</v>
      </c>
    </row>
    <row r="26" spans="1:100" ht="30">
      <c r="A26" s="3">
        <v>7</v>
      </c>
      <c r="B26" s="6" t="s">
        <v>12</v>
      </c>
      <c r="C26" s="3">
        <v>14</v>
      </c>
      <c r="E26" s="3">
        <v>7</v>
      </c>
      <c r="G26" s="3">
        <v>3</v>
      </c>
      <c r="H26" s="3">
        <v>5</v>
      </c>
      <c r="I26" s="3">
        <f t="shared" si="0"/>
        <v>8</v>
      </c>
      <c r="J26" s="3">
        <f>MEDIAN(I26:I29)</f>
        <v>8</v>
      </c>
      <c r="K26" s="3"/>
      <c r="L26" s="3">
        <v>0</v>
      </c>
      <c r="M26" s="3">
        <v>0</v>
      </c>
      <c r="N26" s="3">
        <f t="shared" si="22"/>
        <v>0</v>
      </c>
      <c r="O26" s="3">
        <f>MEDIAN(N26:N29)</f>
        <v>0</v>
      </c>
      <c r="P26" s="7"/>
      <c r="Q26" s="3">
        <v>2</v>
      </c>
      <c r="R26" s="3">
        <v>5</v>
      </c>
      <c r="S26" s="3">
        <f t="shared" si="25"/>
        <v>7</v>
      </c>
      <c r="T26" s="3">
        <f>MEDIAN(S26:S29)</f>
        <v>7</v>
      </c>
      <c r="U26" s="3"/>
      <c r="V26" s="3">
        <v>2</v>
      </c>
      <c r="W26" s="3">
        <v>1</v>
      </c>
      <c r="X26" s="3">
        <f t="shared" si="31"/>
        <v>3</v>
      </c>
      <c r="Y26" s="3">
        <f>MEDIAN(X26:X29)</f>
        <v>1.5</v>
      </c>
      <c r="Z26" s="3"/>
      <c r="AA26" s="3">
        <v>2</v>
      </c>
      <c r="AB26" s="3">
        <v>2</v>
      </c>
      <c r="AC26" s="3">
        <f t="shared" si="26"/>
        <v>4</v>
      </c>
      <c r="AD26" s="3">
        <f>MEDIAN(AC26:AC29)</f>
        <v>4</v>
      </c>
      <c r="AE26" s="3"/>
      <c r="AF26" s="3">
        <v>0</v>
      </c>
      <c r="AG26" s="3">
        <v>0</v>
      </c>
      <c r="AH26" s="3">
        <f t="shared" si="27"/>
        <v>0</v>
      </c>
      <c r="AI26" s="3">
        <f>MEDIAN(AH26:AH29)</f>
        <v>0</v>
      </c>
      <c r="AJ26" s="3"/>
      <c r="AK26" s="3">
        <v>0</v>
      </c>
      <c r="AL26" s="3">
        <v>0</v>
      </c>
      <c r="AM26" s="3">
        <f t="shared" si="28"/>
        <v>0</v>
      </c>
      <c r="AN26" s="3">
        <f>MEDIAN(AM26+AM26:AM29)</f>
        <v>0</v>
      </c>
      <c r="AO26" s="3"/>
      <c r="AP26" s="3">
        <v>0</v>
      </c>
      <c r="AQ26" s="3">
        <v>0</v>
      </c>
      <c r="AR26" s="3">
        <f t="shared" si="29"/>
        <v>0</v>
      </c>
      <c r="AS26" s="3">
        <f>MEDIAN(AR26:AR29)</f>
        <v>0</v>
      </c>
      <c r="AT26" s="3"/>
      <c r="AU26" s="3">
        <v>3</v>
      </c>
      <c r="AV26" s="3">
        <v>5</v>
      </c>
      <c r="AW26" s="3">
        <f t="shared" si="21"/>
        <v>8</v>
      </c>
      <c r="AX26" s="3">
        <f>MEDIAN(AW26:AW29)</f>
        <v>8</v>
      </c>
      <c r="AY26" s="3"/>
      <c r="AZ26" s="3">
        <v>0</v>
      </c>
      <c r="BA26" s="3">
        <v>0</v>
      </c>
      <c r="BB26" s="3">
        <f t="shared" ref="BB26:BB57" si="33">SUM(AZ26:BA26)</f>
        <v>0</v>
      </c>
      <c r="BC26" s="3">
        <f>MEDIAN(BB26:BB29)</f>
        <v>0</v>
      </c>
      <c r="BD26" s="3"/>
      <c r="BE26" s="3">
        <v>0</v>
      </c>
      <c r="BF26" s="3">
        <v>0</v>
      </c>
      <c r="BG26" s="3">
        <f t="shared" ref="BG26:BG57" si="34">SUM(BE26:BF26)</f>
        <v>0</v>
      </c>
      <c r="BH26" s="3">
        <f>MEDIAN(BG26:BG29)</f>
        <v>0</v>
      </c>
      <c r="BI26" s="3"/>
      <c r="BJ26" s="3">
        <v>3</v>
      </c>
      <c r="BK26" s="3">
        <v>1</v>
      </c>
      <c r="BL26" s="3">
        <f t="shared" ref="BL26:BL57" si="35">SUM(BJ26:BK26)</f>
        <v>4</v>
      </c>
      <c r="BM26" s="3">
        <f>MEDIAN(BL26:BL29)</f>
        <v>0</v>
      </c>
      <c r="BN26" s="3"/>
      <c r="BO26" s="3">
        <v>3</v>
      </c>
      <c r="BP26" s="3">
        <v>5</v>
      </c>
      <c r="BQ26" s="3">
        <f t="shared" si="12"/>
        <v>8</v>
      </c>
      <c r="BR26" s="3">
        <f>MEDIAN(BQ26:BQ29)</f>
        <v>8</v>
      </c>
      <c r="BS26" s="3"/>
      <c r="BT26" s="3">
        <v>3</v>
      </c>
      <c r="BU26" s="3">
        <v>5</v>
      </c>
      <c r="BV26" s="3">
        <f t="shared" ref="BV26:BV57" si="36">SUM(BT26:BU26)</f>
        <v>8</v>
      </c>
      <c r="BW26" s="3">
        <f>MEDIAN(BV26:BV29)</f>
        <v>7.5</v>
      </c>
      <c r="BX26" s="3"/>
      <c r="BY26" s="13">
        <v>0</v>
      </c>
      <c r="BZ26" s="13">
        <v>0</v>
      </c>
      <c r="CA26" s="3">
        <f t="shared" ref="CA26:CA36" si="37">SUM(BY26:BZ26)</f>
        <v>0</v>
      </c>
      <c r="CB26" s="3">
        <f>MEDIAN(CA26:CA29)</f>
        <v>0</v>
      </c>
      <c r="CC26" s="9"/>
      <c r="CD26" s="24">
        <v>0</v>
      </c>
      <c r="CE26" s="24">
        <v>0</v>
      </c>
      <c r="CF26" s="24">
        <f t="shared" si="15"/>
        <v>0</v>
      </c>
      <c r="CG26" s="24">
        <f>MEDIAN(CF26:CF29)</f>
        <v>2</v>
      </c>
      <c r="CI26" s="24">
        <v>0</v>
      </c>
      <c r="CJ26" s="24">
        <v>0</v>
      </c>
      <c r="CK26" s="24">
        <f t="shared" si="16"/>
        <v>0</v>
      </c>
      <c r="CL26" s="24">
        <f>MEDIAN(CK26:CK29)</f>
        <v>0</v>
      </c>
      <c r="CN26" s="24">
        <v>1</v>
      </c>
      <c r="CO26" s="24">
        <v>1</v>
      </c>
      <c r="CP26" s="24">
        <f t="shared" si="17"/>
        <v>2</v>
      </c>
      <c r="CQ26" s="24">
        <f>MEDIAN(CP26:CP29)</f>
        <v>2</v>
      </c>
      <c r="CR26" t="s">
        <v>257</v>
      </c>
      <c r="CS26" s="24">
        <v>3</v>
      </c>
      <c r="CT26" s="24">
        <v>5</v>
      </c>
      <c r="CU26" s="24">
        <f t="shared" si="18"/>
        <v>8</v>
      </c>
      <c r="CV26" s="24">
        <f t="shared" ref="CV26" si="38">MEDIAN(CU26:CU29)</f>
        <v>8</v>
      </c>
    </row>
    <row r="27" spans="1:100" ht="30" hidden="1">
      <c r="A27" s="3">
        <v>7</v>
      </c>
      <c r="B27" s="6" t="s">
        <v>12</v>
      </c>
      <c r="C27" s="3">
        <v>20</v>
      </c>
      <c r="E27" s="3">
        <v>7</v>
      </c>
      <c r="G27" s="3">
        <v>3</v>
      </c>
      <c r="H27" s="3">
        <v>5</v>
      </c>
      <c r="I27" s="3">
        <f t="shared" si="0"/>
        <v>8</v>
      </c>
      <c r="J27" s="3"/>
      <c r="K27" s="3"/>
      <c r="L27" s="3">
        <v>0</v>
      </c>
      <c r="M27" s="3">
        <v>0</v>
      </c>
      <c r="N27" s="3">
        <f t="shared" si="22"/>
        <v>0</v>
      </c>
      <c r="O27" s="3"/>
      <c r="P27" s="7"/>
      <c r="Q27" s="3">
        <v>2</v>
      </c>
      <c r="R27" s="3">
        <v>5</v>
      </c>
      <c r="S27" s="3">
        <f t="shared" si="25"/>
        <v>7</v>
      </c>
      <c r="T27" s="3"/>
      <c r="U27" s="3"/>
      <c r="V27" s="3">
        <v>0</v>
      </c>
      <c r="W27" s="3">
        <v>0</v>
      </c>
      <c r="X27" s="3">
        <f t="shared" si="31"/>
        <v>0</v>
      </c>
      <c r="Y27" s="3"/>
      <c r="Z27" s="3"/>
      <c r="AA27" s="3">
        <v>2</v>
      </c>
      <c r="AB27" s="3">
        <v>2</v>
      </c>
      <c r="AC27" s="3">
        <f t="shared" si="26"/>
        <v>4</v>
      </c>
      <c r="AD27" s="3"/>
      <c r="AE27" s="3"/>
      <c r="AF27" s="3">
        <v>0</v>
      </c>
      <c r="AG27" s="3">
        <v>0</v>
      </c>
      <c r="AH27" s="3">
        <f t="shared" si="27"/>
        <v>0</v>
      </c>
      <c r="AI27" s="3"/>
      <c r="AJ27" s="3"/>
      <c r="AK27" s="3">
        <v>0</v>
      </c>
      <c r="AL27" s="3">
        <v>0</v>
      </c>
      <c r="AM27" s="3">
        <f t="shared" si="28"/>
        <v>0</v>
      </c>
      <c r="AN27" s="3"/>
      <c r="AO27" s="3"/>
      <c r="AP27" s="3">
        <v>0</v>
      </c>
      <c r="AQ27" s="3">
        <v>0</v>
      </c>
      <c r="AR27" s="3">
        <f t="shared" si="29"/>
        <v>0</v>
      </c>
      <c r="AS27" s="3"/>
      <c r="AT27" s="3"/>
      <c r="AU27" s="3">
        <v>3</v>
      </c>
      <c r="AV27" s="3">
        <v>5</v>
      </c>
      <c r="AW27" s="3">
        <f t="shared" si="21"/>
        <v>8</v>
      </c>
      <c r="AX27" s="3"/>
      <c r="AY27" s="3"/>
      <c r="AZ27" s="3">
        <v>0</v>
      </c>
      <c r="BA27" s="3">
        <v>0</v>
      </c>
      <c r="BB27" s="3">
        <f t="shared" si="33"/>
        <v>0</v>
      </c>
      <c r="BC27" s="3"/>
      <c r="BD27" s="3"/>
      <c r="BE27" s="3">
        <v>0</v>
      </c>
      <c r="BF27" s="3">
        <v>0</v>
      </c>
      <c r="BG27" s="3">
        <f t="shared" si="34"/>
        <v>0</v>
      </c>
      <c r="BH27" s="3"/>
      <c r="BI27" s="3"/>
      <c r="BJ27" s="3">
        <v>0</v>
      </c>
      <c r="BK27" s="3">
        <v>0</v>
      </c>
      <c r="BL27" s="3">
        <f t="shared" si="35"/>
        <v>0</v>
      </c>
      <c r="BM27" s="3"/>
      <c r="BN27" s="3"/>
      <c r="BO27" s="3">
        <v>3</v>
      </c>
      <c r="BP27" s="3">
        <v>5</v>
      </c>
      <c r="BQ27" s="3">
        <f t="shared" si="12"/>
        <v>8</v>
      </c>
      <c r="BR27" s="3"/>
      <c r="BS27" s="3"/>
      <c r="BT27" s="3">
        <v>2</v>
      </c>
      <c r="BU27" s="3">
        <v>5</v>
      </c>
      <c r="BV27" s="3">
        <f t="shared" si="36"/>
        <v>7</v>
      </c>
      <c r="BW27" s="3"/>
      <c r="BX27" s="3"/>
      <c r="BY27" s="13">
        <v>0</v>
      </c>
      <c r="BZ27" s="13">
        <v>0</v>
      </c>
      <c r="CA27" s="3">
        <f t="shared" si="37"/>
        <v>0</v>
      </c>
      <c r="CB27" s="3"/>
      <c r="CC27" s="9"/>
      <c r="CD27" s="24">
        <v>3</v>
      </c>
      <c r="CE27" s="24">
        <v>1</v>
      </c>
      <c r="CF27" s="24">
        <f t="shared" si="15"/>
        <v>4</v>
      </c>
      <c r="CI27" s="24">
        <v>0</v>
      </c>
      <c r="CJ27" s="24">
        <v>0</v>
      </c>
      <c r="CK27" s="24">
        <f t="shared" si="16"/>
        <v>0</v>
      </c>
      <c r="CN27" s="24">
        <v>1</v>
      </c>
      <c r="CO27" s="24">
        <v>1</v>
      </c>
      <c r="CP27" s="24">
        <f t="shared" si="17"/>
        <v>2</v>
      </c>
      <c r="CR27" t="s">
        <v>257</v>
      </c>
      <c r="CS27" s="24">
        <v>3</v>
      </c>
      <c r="CT27" s="24">
        <v>5</v>
      </c>
      <c r="CU27" s="24">
        <f t="shared" si="18"/>
        <v>8</v>
      </c>
    </row>
    <row r="28" spans="1:100" ht="30" hidden="1">
      <c r="A28" s="3">
        <v>7</v>
      </c>
      <c r="B28" s="6" t="s">
        <v>12</v>
      </c>
      <c r="C28" s="3">
        <v>38</v>
      </c>
      <c r="E28" s="3">
        <v>7</v>
      </c>
      <c r="G28" s="3">
        <v>3</v>
      </c>
      <c r="H28" s="3">
        <v>5</v>
      </c>
      <c r="I28" s="3">
        <f t="shared" si="0"/>
        <v>8</v>
      </c>
      <c r="J28" s="3"/>
      <c r="K28" s="3"/>
      <c r="L28" s="3">
        <v>0</v>
      </c>
      <c r="M28" s="3">
        <v>0</v>
      </c>
      <c r="N28" s="3">
        <f t="shared" si="22"/>
        <v>0</v>
      </c>
      <c r="O28" s="3"/>
      <c r="P28" s="7"/>
      <c r="Q28" s="3">
        <v>2</v>
      </c>
      <c r="R28" s="3">
        <v>5</v>
      </c>
      <c r="S28" s="3">
        <f t="shared" si="25"/>
        <v>7</v>
      </c>
      <c r="T28" s="3"/>
      <c r="U28" s="3"/>
      <c r="V28" s="3">
        <v>2</v>
      </c>
      <c r="W28" s="3">
        <v>1</v>
      </c>
      <c r="X28" s="3">
        <f t="shared" si="31"/>
        <v>3</v>
      </c>
      <c r="Y28" s="3"/>
      <c r="Z28" s="3"/>
      <c r="AA28" s="3">
        <v>2</v>
      </c>
      <c r="AB28" s="3">
        <v>2</v>
      </c>
      <c r="AC28" s="3">
        <f t="shared" si="26"/>
        <v>4</v>
      </c>
      <c r="AD28" s="3"/>
      <c r="AE28" s="3"/>
      <c r="AF28" s="3">
        <v>0</v>
      </c>
      <c r="AG28" s="3">
        <v>0</v>
      </c>
      <c r="AH28" s="3">
        <f t="shared" si="27"/>
        <v>0</v>
      </c>
      <c r="AI28" s="3"/>
      <c r="AJ28" s="3"/>
      <c r="AK28" s="3">
        <v>0</v>
      </c>
      <c r="AL28" s="3">
        <v>0</v>
      </c>
      <c r="AM28" s="3">
        <f t="shared" si="28"/>
        <v>0</v>
      </c>
      <c r="AN28" s="3"/>
      <c r="AO28" s="3"/>
      <c r="AP28" s="3">
        <v>0</v>
      </c>
      <c r="AQ28" s="3">
        <v>0</v>
      </c>
      <c r="AR28" s="3">
        <f t="shared" si="29"/>
        <v>0</v>
      </c>
      <c r="AS28" s="3"/>
      <c r="AT28" s="3"/>
      <c r="AU28" s="3">
        <v>3</v>
      </c>
      <c r="AV28" s="3">
        <v>5</v>
      </c>
      <c r="AW28" s="3">
        <f t="shared" si="21"/>
        <v>8</v>
      </c>
      <c r="AX28" s="3"/>
      <c r="AY28" s="3"/>
      <c r="AZ28" s="3">
        <v>0</v>
      </c>
      <c r="BA28" s="3">
        <v>0</v>
      </c>
      <c r="BB28" s="3">
        <f t="shared" si="33"/>
        <v>0</v>
      </c>
      <c r="BC28" s="3"/>
      <c r="BD28" s="3"/>
      <c r="BE28" s="3">
        <v>0</v>
      </c>
      <c r="BF28" s="3">
        <v>0</v>
      </c>
      <c r="BG28" s="3">
        <f t="shared" si="34"/>
        <v>0</v>
      </c>
      <c r="BH28" s="3"/>
      <c r="BI28" s="3"/>
      <c r="BJ28" s="3">
        <v>0</v>
      </c>
      <c r="BK28" s="3">
        <v>0</v>
      </c>
      <c r="BL28" s="3">
        <f t="shared" si="35"/>
        <v>0</v>
      </c>
      <c r="BM28" s="3"/>
      <c r="BN28" s="3"/>
      <c r="BO28" s="3">
        <v>3</v>
      </c>
      <c r="BP28" s="3">
        <v>5</v>
      </c>
      <c r="BQ28" s="3">
        <f t="shared" si="12"/>
        <v>8</v>
      </c>
      <c r="BR28" s="3"/>
      <c r="BS28" s="3"/>
      <c r="BT28" s="3">
        <v>3</v>
      </c>
      <c r="BU28" s="3">
        <v>5</v>
      </c>
      <c r="BV28" s="3">
        <f t="shared" si="36"/>
        <v>8</v>
      </c>
      <c r="BW28" s="3"/>
      <c r="BX28" s="3"/>
      <c r="BY28" s="13">
        <v>0</v>
      </c>
      <c r="BZ28" s="13">
        <v>0</v>
      </c>
      <c r="CA28" s="3">
        <f t="shared" si="37"/>
        <v>0</v>
      </c>
      <c r="CB28" s="3"/>
      <c r="CC28" s="9"/>
      <c r="CD28" s="24">
        <v>0</v>
      </c>
      <c r="CE28" s="24">
        <v>0</v>
      </c>
      <c r="CF28" s="24">
        <f t="shared" si="15"/>
        <v>0</v>
      </c>
      <c r="CI28" s="24">
        <v>0</v>
      </c>
      <c r="CJ28" s="24">
        <v>0</v>
      </c>
      <c r="CK28" s="24">
        <f t="shared" si="16"/>
        <v>0</v>
      </c>
      <c r="CN28" s="24">
        <v>1</v>
      </c>
      <c r="CO28" s="24">
        <v>1</v>
      </c>
      <c r="CP28" s="24">
        <f t="shared" si="17"/>
        <v>2</v>
      </c>
      <c r="CR28" t="s">
        <v>257</v>
      </c>
      <c r="CS28" s="24">
        <v>3</v>
      </c>
      <c r="CT28" s="24">
        <v>5</v>
      </c>
      <c r="CU28" s="24">
        <f t="shared" si="18"/>
        <v>8</v>
      </c>
    </row>
    <row r="29" spans="1:100" ht="30" hidden="1">
      <c r="A29" s="3">
        <v>7</v>
      </c>
      <c r="B29" s="6" t="s">
        <v>12</v>
      </c>
      <c r="C29" s="3">
        <v>44</v>
      </c>
      <c r="E29" s="3">
        <v>7</v>
      </c>
      <c r="G29" s="3">
        <v>3</v>
      </c>
      <c r="H29" s="3">
        <v>5</v>
      </c>
      <c r="I29" s="3">
        <f t="shared" si="0"/>
        <v>8</v>
      </c>
      <c r="J29" s="3"/>
      <c r="K29" s="3"/>
      <c r="L29" s="3">
        <v>0</v>
      </c>
      <c r="M29" s="3">
        <v>0</v>
      </c>
      <c r="N29" s="3">
        <f t="shared" si="22"/>
        <v>0</v>
      </c>
      <c r="O29" s="3"/>
      <c r="P29" s="7"/>
      <c r="Q29" s="3">
        <v>2</v>
      </c>
      <c r="R29" s="3">
        <v>5</v>
      </c>
      <c r="S29" s="3">
        <f t="shared" si="25"/>
        <v>7</v>
      </c>
      <c r="T29" s="3"/>
      <c r="U29" s="3"/>
      <c r="V29" s="3">
        <v>0</v>
      </c>
      <c r="W29" s="3">
        <v>0</v>
      </c>
      <c r="X29" s="3">
        <f t="shared" si="31"/>
        <v>0</v>
      </c>
      <c r="Y29" s="3"/>
      <c r="Z29" s="3"/>
      <c r="AA29" s="3">
        <v>2</v>
      </c>
      <c r="AB29" s="3">
        <v>2</v>
      </c>
      <c r="AC29" s="3">
        <f t="shared" si="26"/>
        <v>4</v>
      </c>
      <c r="AD29" s="3"/>
      <c r="AE29" s="3"/>
      <c r="AF29" s="3">
        <v>0</v>
      </c>
      <c r="AG29" s="3">
        <v>0</v>
      </c>
      <c r="AH29" s="3">
        <f t="shared" si="27"/>
        <v>0</v>
      </c>
      <c r="AI29" s="3"/>
      <c r="AJ29" s="3"/>
      <c r="AK29" s="3">
        <v>0</v>
      </c>
      <c r="AL29" s="3">
        <v>0</v>
      </c>
      <c r="AM29" s="3">
        <f t="shared" si="28"/>
        <v>0</v>
      </c>
      <c r="AN29" s="3"/>
      <c r="AO29" s="3"/>
      <c r="AP29" s="3">
        <v>0</v>
      </c>
      <c r="AQ29" s="3">
        <v>0</v>
      </c>
      <c r="AR29" s="3">
        <f t="shared" si="29"/>
        <v>0</v>
      </c>
      <c r="AS29" s="3"/>
      <c r="AT29" s="3"/>
      <c r="AU29" s="3">
        <v>3</v>
      </c>
      <c r="AV29" s="3">
        <v>5</v>
      </c>
      <c r="AW29" s="3">
        <f t="shared" si="21"/>
        <v>8</v>
      </c>
      <c r="AX29" s="3"/>
      <c r="AY29" s="3"/>
      <c r="AZ29" s="3">
        <v>1</v>
      </c>
      <c r="BA29" s="3">
        <v>2</v>
      </c>
      <c r="BB29" s="3">
        <f t="shared" si="33"/>
        <v>3</v>
      </c>
      <c r="BC29" s="3"/>
      <c r="BD29" s="3"/>
      <c r="BE29" s="3">
        <v>0</v>
      </c>
      <c r="BF29" s="3">
        <v>0</v>
      </c>
      <c r="BG29" s="3">
        <f t="shared" si="34"/>
        <v>0</v>
      </c>
      <c r="BH29" s="3"/>
      <c r="BI29" s="3"/>
      <c r="BJ29" s="3">
        <v>0</v>
      </c>
      <c r="BK29" s="3">
        <v>0</v>
      </c>
      <c r="BL29" s="3">
        <f t="shared" si="35"/>
        <v>0</v>
      </c>
      <c r="BM29" s="3"/>
      <c r="BN29" s="3"/>
      <c r="BO29" s="3">
        <v>3</v>
      </c>
      <c r="BP29" s="3">
        <v>5</v>
      </c>
      <c r="BQ29" s="3">
        <f t="shared" si="12"/>
        <v>8</v>
      </c>
      <c r="BR29" s="3"/>
      <c r="BS29" s="3"/>
      <c r="BT29" s="3">
        <v>2</v>
      </c>
      <c r="BU29" s="3">
        <v>5</v>
      </c>
      <c r="BV29" s="3">
        <f t="shared" si="36"/>
        <v>7</v>
      </c>
      <c r="BW29" s="3"/>
      <c r="BX29" s="3"/>
      <c r="BY29" s="13">
        <v>0</v>
      </c>
      <c r="BZ29" s="13">
        <v>0</v>
      </c>
      <c r="CA29" s="3">
        <f t="shared" si="37"/>
        <v>0</v>
      </c>
      <c r="CB29" s="3"/>
      <c r="CC29" s="9"/>
      <c r="CD29" s="24">
        <v>3</v>
      </c>
      <c r="CE29" s="24">
        <v>1</v>
      </c>
      <c r="CF29" s="24">
        <f t="shared" si="15"/>
        <v>4</v>
      </c>
      <c r="CI29" s="24">
        <v>0</v>
      </c>
      <c r="CJ29" s="24">
        <v>0</v>
      </c>
      <c r="CK29" s="24">
        <f t="shared" si="16"/>
        <v>0</v>
      </c>
      <c r="CN29" s="24">
        <v>1</v>
      </c>
      <c r="CO29" s="24">
        <v>1</v>
      </c>
      <c r="CP29" s="24">
        <f t="shared" si="17"/>
        <v>2</v>
      </c>
      <c r="CR29" t="s">
        <v>257</v>
      </c>
      <c r="CS29" s="24">
        <v>3</v>
      </c>
      <c r="CT29" s="24">
        <v>5</v>
      </c>
      <c r="CU29" s="24">
        <f t="shared" si="18"/>
        <v>8</v>
      </c>
    </row>
    <row r="30" spans="1:100" ht="30">
      <c r="A30" s="3">
        <v>8</v>
      </c>
      <c r="B30" s="4" t="s">
        <v>13</v>
      </c>
      <c r="C30" s="3">
        <v>15</v>
      </c>
      <c r="E30" s="3">
        <v>8</v>
      </c>
      <c r="G30" s="3">
        <v>0</v>
      </c>
      <c r="H30" s="3">
        <v>0</v>
      </c>
      <c r="I30" s="3">
        <f t="shared" si="0"/>
        <v>0</v>
      </c>
      <c r="J30" s="3">
        <f>MEDIAN(I30:I33)</f>
        <v>0</v>
      </c>
      <c r="K30" s="3"/>
      <c r="L30" s="3">
        <v>3</v>
      </c>
      <c r="M30" s="3">
        <v>5</v>
      </c>
      <c r="N30" s="3">
        <f t="shared" si="22"/>
        <v>8</v>
      </c>
      <c r="O30" s="3">
        <f>MEDIAN(N30:N33)</f>
        <v>8</v>
      </c>
      <c r="P30" s="7"/>
      <c r="Q30" s="3">
        <v>0</v>
      </c>
      <c r="R30" s="3">
        <v>0</v>
      </c>
      <c r="S30" s="3">
        <f t="shared" si="25"/>
        <v>0</v>
      </c>
      <c r="T30" s="3">
        <f>MEDIAN(S30:S33)</f>
        <v>0</v>
      </c>
      <c r="U30" s="3"/>
      <c r="V30" s="3">
        <v>0</v>
      </c>
      <c r="W30" s="3">
        <v>0</v>
      </c>
      <c r="X30" s="3">
        <f t="shared" si="31"/>
        <v>0</v>
      </c>
      <c r="Y30" s="3">
        <f>MEDIAN(X30:X33)</f>
        <v>0</v>
      </c>
      <c r="Z30" s="3"/>
      <c r="AA30" s="3">
        <v>0</v>
      </c>
      <c r="AB30" s="3">
        <v>0</v>
      </c>
      <c r="AC30" s="3">
        <f t="shared" si="26"/>
        <v>0</v>
      </c>
      <c r="AD30" s="3">
        <f>MEDIAN(AC30:AC33)</f>
        <v>0</v>
      </c>
      <c r="AE30" s="3"/>
      <c r="AF30" s="3">
        <v>0</v>
      </c>
      <c r="AG30" s="3">
        <v>0</v>
      </c>
      <c r="AH30" s="3">
        <f t="shared" si="27"/>
        <v>0</v>
      </c>
      <c r="AI30" s="3">
        <f>MEDIAN(AH30:AH33)</f>
        <v>0</v>
      </c>
      <c r="AJ30" s="3"/>
      <c r="AK30" s="3">
        <v>0</v>
      </c>
      <c r="AL30" s="3">
        <v>0</v>
      </c>
      <c r="AM30" s="3">
        <f t="shared" si="28"/>
        <v>0</v>
      </c>
      <c r="AN30" s="3">
        <f>MEDIAN(AM30:AM33)</f>
        <v>0</v>
      </c>
      <c r="AO30" s="3"/>
      <c r="AP30" s="3">
        <v>0</v>
      </c>
      <c r="AQ30" s="3">
        <v>0</v>
      </c>
      <c r="AR30" s="3">
        <f t="shared" si="29"/>
        <v>0</v>
      </c>
      <c r="AS30" s="3">
        <f>MEDIAN(AR30:AR33)</f>
        <v>0</v>
      </c>
      <c r="AT30" s="3"/>
      <c r="AU30" s="3">
        <v>0</v>
      </c>
      <c r="AV30" s="3">
        <v>0</v>
      </c>
      <c r="AW30" s="3">
        <f t="shared" si="21"/>
        <v>0</v>
      </c>
      <c r="AX30" s="3">
        <f>MEDIAN(AW30:AW33)</f>
        <v>0</v>
      </c>
      <c r="AY30" s="3"/>
      <c r="AZ30" s="3">
        <v>0</v>
      </c>
      <c r="BA30" s="3">
        <v>0</v>
      </c>
      <c r="BB30" s="3">
        <f t="shared" si="33"/>
        <v>0</v>
      </c>
      <c r="BC30" s="3">
        <f>MEDIAN(BB30:BB33)</f>
        <v>0</v>
      </c>
      <c r="BD30" s="3"/>
      <c r="BE30" s="3">
        <v>0</v>
      </c>
      <c r="BF30" s="3">
        <v>0</v>
      </c>
      <c r="BG30" s="3">
        <f t="shared" si="34"/>
        <v>0</v>
      </c>
      <c r="BH30" s="3">
        <f>MEDIAN(BG30:BG33)</f>
        <v>0</v>
      </c>
      <c r="BI30" s="3"/>
      <c r="BJ30" s="3">
        <v>2</v>
      </c>
      <c r="BK30" s="3">
        <v>2</v>
      </c>
      <c r="BL30" s="3">
        <f t="shared" si="35"/>
        <v>4</v>
      </c>
      <c r="BM30" s="3">
        <f>MEDIAN(BL30:BL33)</f>
        <v>1.5</v>
      </c>
      <c r="BN30" s="3"/>
      <c r="BO30" s="3">
        <v>3</v>
      </c>
      <c r="BP30" s="3">
        <v>5</v>
      </c>
      <c r="BQ30" s="3">
        <f t="shared" si="12"/>
        <v>8</v>
      </c>
      <c r="BR30" s="3">
        <f>MEDIAN(BQ30:BQ33)</f>
        <v>8</v>
      </c>
      <c r="BS30" s="3"/>
      <c r="BT30" s="3">
        <v>2</v>
      </c>
      <c r="BU30" s="3">
        <v>5</v>
      </c>
      <c r="BV30" s="3">
        <f t="shared" si="36"/>
        <v>7</v>
      </c>
      <c r="BW30" s="3">
        <f>MEDIAN(BV30:BV33)</f>
        <v>7</v>
      </c>
      <c r="BX30" s="3"/>
      <c r="BY30" s="13">
        <v>0</v>
      </c>
      <c r="BZ30" s="13">
        <v>0</v>
      </c>
      <c r="CA30" s="3">
        <f t="shared" si="37"/>
        <v>0</v>
      </c>
      <c r="CB30" s="3">
        <f>MEDIAN(CA30:CA33)</f>
        <v>0</v>
      </c>
      <c r="CC30" s="9"/>
      <c r="CD30" s="24">
        <v>0</v>
      </c>
      <c r="CE30" s="24">
        <v>0</v>
      </c>
      <c r="CF30" s="24">
        <f t="shared" si="15"/>
        <v>0</v>
      </c>
      <c r="CG30" s="24">
        <f>MEDIAN(CF30:CF33)</f>
        <v>0</v>
      </c>
      <c r="CI30" s="24">
        <v>0</v>
      </c>
      <c r="CJ30" s="24">
        <v>0</v>
      </c>
      <c r="CK30" s="24">
        <f t="shared" si="16"/>
        <v>0</v>
      </c>
      <c r="CL30" s="24">
        <f>MEDIAN(CK30:CK33)</f>
        <v>0</v>
      </c>
      <c r="CN30" s="24">
        <v>0</v>
      </c>
      <c r="CO30" s="24">
        <v>0</v>
      </c>
      <c r="CP30" s="24">
        <f t="shared" si="17"/>
        <v>0</v>
      </c>
      <c r="CQ30" s="24">
        <f>MEDIAN(CP30:CP33)</f>
        <v>0</v>
      </c>
      <c r="CR30" t="s">
        <v>257</v>
      </c>
      <c r="CS30" s="24">
        <v>0</v>
      </c>
      <c r="CT30" s="24">
        <v>0</v>
      </c>
      <c r="CU30" s="24">
        <f t="shared" si="18"/>
        <v>0</v>
      </c>
      <c r="CV30" s="24">
        <f t="shared" ref="CV30" si="39">MEDIAN(CU30:CU33)</f>
        <v>0</v>
      </c>
    </row>
    <row r="31" spans="1:100" ht="30" hidden="1">
      <c r="A31" s="3">
        <v>8</v>
      </c>
      <c r="B31" s="4" t="s">
        <v>13</v>
      </c>
      <c r="C31" s="3">
        <v>22</v>
      </c>
      <c r="E31" s="3">
        <v>8</v>
      </c>
      <c r="G31" s="3">
        <v>0</v>
      </c>
      <c r="H31" s="3">
        <v>0</v>
      </c>
      <c r="I31" s="3">
        <f t="shared" si="0"/>
        <v>0</v>
      </c>
      <c r="J31" s="3"/>
      <c r="K31" s="3"/>
      <c r="L31" s="3">
        <v>3</v>
      </c>
      <c r="M31" s="3">
        <v>5</v>
      </c>
      <c r="N31" s="3">
        <f t="shared" si="22"/>
        <v>8</v>
      </c>
      <c r="O31" s="3"/>
      <c r="P31" s="7"/>
      <c r="Q31" s="3">
        <v>1</v>
      </c>
      <c r="R31" s="3">
        <v>1</v>
      </c>
      <c r="S31" s="3">
        <f t="shared" si="25"/>
        <v>2</v>
      </c>
      <c r="T31" s="3"/>
      <c r="U31" s="3"/>
      <c r="V31" s="3">
        <v>0</v>
      </c>
      <c r="W31" s="3">
        <v>0</v>
      </c>
      <c r="X31" s="3">
        <f t="shared" si="31"/>
        <v>0</v>
      </c>
      <c r="Y31" s="3"/>
      <c r="Z31" s="3"/>
      <c r="AA31" s="3">
        <v>0</v>
      </c>
      <c r="AB31" s="3">
        <v>0</v>
      </c>
      <c r="AC31" s="3">
        <f t="shared" si="26"/>
        <v>0</v>
      </c>
      <c r="AD31" s="3"/>
      <c r="AE31" s="3"/>
      <c r="AF31" s="3">
        <v>0</v>
      </c>
      <c r="AG31" s="3">
        <v>0</v>
      </c>
      <c r="AH31" s="3">
        <f t="shared" si="27"/>
        <v>0</v>
      </c>
      <c r="AI31" s="3"/>
      <c r="AJ31" s="3"/>
      <c r="AK31" s="3">
        <v>0</v>
      </c>
      <c r="AL31" s="3">
        <v>0</v>
      </c>
      <c r="AM31" s="3">
        <f t="shared" si="28"/>
        <v>0</v>
      </c>
      <c r="AN31" s="3"/>
      <c r="AO31" s="3"/>
      <c r="AP31" s="3">
        <v>0</v>
      </c>
      <c r="AQ31" s="3">
        <v>0</v>
      </c>
      <c r="AR31" s="3">
        <f t="shared" si="29"/>
        <v>0</v>
      </c>
      <c r="AS31" s="3"/>
      <c r="AT31" s="3"/>
      <c r="AU31" s="3">
        <v>0</v>
      </c>
      <c r="AV31" s="3">
        <v>0</v>
      </c>
      <c r="AW31" s="3">
        <f t="shared" si="21"/>
        <v>0</v>
      </c>
      <c r="AX31" s="3"/>
      <c r="AY31" s="3"/>
      <c r="AZ31" s="3">
        <v>0</v>
      </c>
      <c r="BA31" s="3">
        <v>0</v>
      </c>
      <c r="BB31" s="3">
        <f t="shared" si="33"/>
        <v>0</v>
      </c>
      <c r="BC31" s="3"/>
      <c r="BD31" s="3"/>
      <c r="BE31" s="3">
        <v>0</v>
      </c>
      <c r="BF31" s="3">
        <v>0</v>
      </c>
      <c r="BG31" s="3">
        <f t="shared" si="34"/>
        <v>0</v>
      </c>
      <c r="BH31" s="3"/>
      <c r="BI31" s="3"/>
      <c r="BJ31" s="3">
        <v>0</v>
      </c>
      <c r="BK31" s="3">
        <v>0</v>
      </c>
      <c r="BL31" s="3">
        <f t="shared" si="35"/>
        <v>0</v>
      </c>
      <c r="BM31" s="3"/>
      <c r="BN31" s="3"/>
      <c r="BO31" s="3">
        <v>3</v>
      </c>
      <c r="BP31" s="3">
        <v>5</v>
      </c>
      <c r="BQ31" s="3">
        <f t="shared" si="12"/>
        <v>8</v>
      </c>
      <c r="BR31" s="3"/>
      <c r="BS31" s="3"/>
      <c r="BT31" s="3">
        <v>2</v>
      </c>
      <c r="BU31" s="3">
        <v>5</v>
      </c>
      <c r="BV31" s="3">
        <f t="shared" si="36"/>
        <v>7</v>
      </c>
      <c r="BW31" s="3"/>
      <c r="BX31" s="3"/>
      <c r="BY31" s="13">
        <v>0</v>
      </c>
      <c r="BZ31" s="13">
        <v>0</v>
      </c>
      <c r="CA31" s="3">
        <f t="shared" si="37"/>
        <v>0</v>
      </c>
      <c r="CB31" s="3"/>
      <c r="CC31" s="9"/>
      <c r="CD31" s="24">
        <v>3</v>
      </c>
      <c r="CE31" s="24">
        <v>2</v>
      </c>
      <c r="CF31" s="24">
        <f t="shared" si="15"/>
        <v>5</v>
      </c>
      <c r="CI31" s="24">
        <v>0</v>
      </c>
      <c r="CJ31" s="24">
        <v>0</v>
      </c>
      <c r="CK31" s="24">
        <f t="shared" si="16"/>
        <v>0</v>
      </c>
      <c r="CN31" s="24">
        <v>0</v>
      </c>
      <c r="CO31" s="24">
        <v>0</v>
      </c>
      <c r="CP31" s="24">
        <f t="shared" si="17"/>
        <v>0</v>
      </c>
      <c r="CR31" t="s">
        <v>257</v>
      </c>
      <c r="CS31" s="24">
        <v>0</v>
      </c>
      <c r="CT31" s="24">
        <v>0</v>
      </c>
      <c r="CU31" s="24">
        <f t="shared" si="18"/>
        <v>0</v>
      </c>
    </row>
    <row r="32" spans="1:100" ht="30" hidden="1">
      <c r="A32" s="3">
        <v>8</v>
      </c>
      <c r="B32" s="4" t="s">
        <v>13</v>
      </c>
      <c r="C32" s="3">
        <v>39</v>
      </c>
      <c r="E32" s="3">
        <v>8</v>
      </c>
      <c r="G32" s="3">
        <v>0</v>
      </c>
      <c r="H32" s="3">
        <v>0</v>
      </c>
      <c r="I32" s="3">
        <f t="shared" si="0"/>
        <v>0</v>
      </c>
      <c r="J32" s="3"/>
      <c r="K32" s="3"/>
      <c r="L32" s="3">
        <v>3</v>
      </c>
      <c r="M32" s="3">
        <v>5</v>
      </c>
      <c r="N32" s="3">
        <f t="shared" si="22"/>
        <v>8</v>
      </c>
      <c r="O32" s="3"/>
      <c r="P32" s="7"/>
      <c r="Q32" s="3">
        <v>0</v>
      </c>
      <c r="R32" s="3">
        <v>0</v>
      </c>
      <c r="S32" s="3">
        <f t="shared" si="25"/>
        <v>0</v>
      </c>
      <c r="T32" s="3"/>
      <c r="U32" s="3"/>
      <c r="V32" s="3">
        <v>0</v>
      </c>
      <c r="W32" s="3">
        <v>0</v>
      </c>
      <c r="X32" s="3">
        <f t="shared" si="31"/>
        <v>0</v>
      </c>
      <c r="Y32" s="3"/>
      <c r="Z32" s="3"/>
      <c r="AA32" s="3">
        <v>0</v>
      </c>
      <c r="AB32" s="3">
        <v>0</v>
      </c>
      <c r="AC32" s="3">
        <f t="shared" si="26"/>
        <v>0</v>
      </c>
      <c r="AD32" s="3"/>
      <c r="AE32" s="3"/>
      <c r="AF32" s="3">
        <v>0</v>
      </c>
      <c r="AG32" s="3">
        <v>0</v>
      </c>
      <c r="AH32" s="3">
        <f t="shared" si="27"/>
        <v>0</v>
      </c>
      <c r="AI32" s="3"/>
      <c r="AJ32" s="3"/>
      <c r="AK32" s="3">
        <v>0</v>
      </c>
      <c r="AL32" s="3">
        <v>0</v>
      </c>
      <c r="AM32" s="3">
        <f t="shared" si="28"/>
        <v>0</v>
      </c>
      <c r="AN32" s="3"/>
      <c r="AO32" s="3"/>
      <c r="AP32" s="3">
        <v>0</v>
      </c>
      <c r="AQ32" s="3">
        <v>0</v>
      </c>
      <c r="AR32" s="3">
        <f t="shared" si="29"/>
        <v>0</v>
      </c>
      <c r="AS32" s="3"/>
      <c r="AT32" s="3"/>
      <c r="AU32" s="3">
        <v>0</v>
      </c>
      <c r="AV32" s="3">
        <v>0</v>
      </c>
      <c r="AW32" s="3">
        <f t="shared" si="21"/>
        <v>0</v>
      </c>
      <c r="AX32" s="3"/>
      <c r="AY32" s="3"/>
      <c r="AZ32" s="3">
        <v>0</v>
      </c>
      <c r="BA32" s="3">
        <v>0</v>
      </c>
      <c r="BB32" s="3">
        <f t="shared" si="33"/>
        <v>0</v>
      </c>
      <c r="BC32" s="3"/>
      <c r="BD32" s="3"/>
      <c r="BE32" s="3">
        <v>0</v>
      </c>
      <c r="BF32" s="3">
        <v>0</v>
      </c>
      <c r="BG32" s="3">
        <f t="shared" si="34"/>
        <v>0</v>
      </c>
      <c r="BH32" s="3"/>
      <c r="BI32" s="3"/>
      <c r="BJ32" s="3">
        <v>2</v>
      </c>
      <c r="BK32" s="3">
        <v>1</v>
      </c>
      <c r="BL32" s="3">
        <f t="shared" si="35"/>
        <v>3</v>
      </c>
      <c r="BM32" s="3"/>
      <c r="BN32" s="3"/>
      <c r="BO32" s="3">
        <v>3</v>
      </c>
      <c r="BP32" s="3">
        <v>5</v>
      </c>
      <c r="BQ32" s="3">
        <f t="shared" si="12"/>
        <v>8</v>
      </c>
      <c r="BR32" s="3"/>
      <c r="BS32" s="3"/>
      <c r="BT32" s="3">
        <v>2</v>
      </c>
      <c r="BU32" s="3">
        <v>5</v>
      </c>
      <c r="BV32" s="3">
        <f t="shared" si="36"/>
        <v>7</v>
      </c>
      <c r="BW32" s="3"/>
      <c r="BX32" s="3"/>
      <c r="BY32" s="13">
        <v>0</v>
      </c>
      <c r="BZ32" s="13">
        <v>0</v>
      </c>
      <c r="CA32" s="3">
        <f t="shared" si="37"/>
        <v>0</v>
      </c>
      <c r="CB32" s="3"/>
      <c r="CC32" s="9"/>
      <c r="CD32" s="24">
        <v>0</v>
      </c>
      <c r="CE32" s="24">
        <v>0</v>
      </c>
      <c r="CF32" s="24">
        <f t="shared" si="15"/>
        <v>0</v>
      </c>
      <c r="CI32" s="24">
        <v>0</v>
      </c>
      <c r="CJ32" s="24">
        <v>0</v>
      </c>
      <c r="CK32" s="24">
        <f t="shared" si="16"/>
        <v>0</v>
      </c>
      <c r="CN32" s="24">
        <v>0</v>
      </c>
      <c r="CO32" s="24">
        <v>0</v>
      </c>
      <c r="CP32" s="24">
        <f t="shared" si="17"/>
        <v>0</v>
      </c>
      <c r="CR32" t="s">
        <v>257</v>
      </c>
      <c r="CS32" s="24">
        <v>1</v>
      </c>
      <c r="CT32" s="24">
        <v>1</v>
      </c>
      <c r="CU32" s="24">
        <f t="shared" si="18"/>
        <v>2</v>
      </c>
    </row>
    <row r="33" spans="1:100" ht="19" hidden="1" customHeight="1">
      <c r="A33" s="3">
        <v>8</v>
      </c>
      <c r="B33" s="4" t="s">
        <v>13</v>
      </c>
      <c r="C33" s="3">
        <v>46</v>
      </c>
      <c r="E33" s="3">
        <v>8</v>
      </c>
      <c r="G33" s="3" t="s">
        <v>124</v>
      </c>
      <c r="H33" s="3" t="s">
        <v>124</v>
      </c>
      <c r="I33" s="3"/>
      <c r="J33" s="3"/>
      <c r="K33" s="3"/>
      <c r="L33" s="3" t="s">
        <v>124</v>
      </c>
      <c r="M33" s="3" t="s">
        <v>124</v>
      </c>
      <c r="N33" s="3"/>
      <c r="O33" s="3"/>
      <c r="P33" s="7"/>
      <c r="Q33" s="3" t="s">
        <v>124</v>
      </c>
      <c r="R33" s="3" t="s">
        <v>124</v>
      </c>
      <c r="S33" s="3"/>
      <c r="T33" s="3"/>
      <c r="U33" s="3"/>
      <c r="V33" s="3" t="s">
        <v>124</v>
      </c>
      <c r="W33" s="3" t="s">
        <v>124</v>
      </c>
      <c r="X33" s="3"/>
      <c r="Y33" s="3"/>
      <c r="Z33" s="3"/>
      <c r="AA33" s="3" t="s">
        <v>124</v>
      </c>
      <c r="AB33" s="3" t="s">
        <v>124</v>
      </c>
      <c r="AC33" s="3"/>
      <c r="AD33" s="3"/>
      <c r="AE33" s="3"/>
      <c r="AF33" s="3" t="s">
        <v>124</v>
      </c>
      <c r="AG33" s="3" t="s">
        <v>124</v>
      </c>
      <c r="AH33" s="3"/>
      <c r="AI33" s="3"/>
      <c r="AJ33" s="3"/>
      <c r="AK33" s="3" t="s">
        <v>124</v>
      </c>
      <c r="AL33" s="3" t="s">
        <v>124</v>
      </c>
      <c r="AM33" s="3"/>
      <c r="AN33" s="3"/>
      <c r="AO33" s="3"/>
      <c r="AP33" s="3" t="s">
        <v>124</v>
      </c>
      <c r="AQ33" s="3" t="s">
        <v>124</v>
      </c>
      <c r="AR33" s="3"/>
      <c r="AS33" s="3"/>
      <c r="AT33" s="3"/>
      <c r="AU33" s="3">
        <v>0</v>
      </c>
      <c r="AV33" s="3">
        <v>0</v>
      </c>
      <c r="AW33" s="3">
        <f t="shared" si="21"/>
        <v>0</v>
      </c>
      <c r="AX33" s="3"/>
      <c r="AY33" s="3"/>
      <c r="AZ33" s="3">
        <v>0</v>
      </c>
      <c r="BA33" s="3">
        <v>0</v>
      </c>
      <c r="BB33" s="3">
        <f t="shared" si="33"/>
        <v>0</v>
      </c>
      <c r="BC33" s="3"/>
      <c r="BD33" s="3"/>
      <c r="BE33" s="3">
        <v>0</v>
      </c>
      <c r="BF33" s="3">
        <v>0</v>
      </c>
      <c r="BG33" s="3">
        <f t="shared" si="34"/>
        <v>0</v>
      </c>
      <c r="BH33" s="3"/>
      <c r="BI33" s="3"/>
      <c r="BJ33" s="3">
        <v>0</v>
      </c>
      <c r="BK33" s="3">
        <v>0</v>
      </c>
      <c r="BL33" s="3">
        <f t="shared" si="35"/>
        <v>0</v>
      </c>
      <c r="BM33" s="3"/>
      <c r="BN33" s="3"/>
      <c r="BO33" s="3">
        <v>3</v>
      </c>
      <c r="BP33" s="3">
        <v>5</v>
      </c>
      <c r="BQ33" s="3">
        <f t="shared" si="12"/>
        <v>8</v>
      </c>
      <c r="BR33" s="3"/>
      <c r="BS33" s="3"/>
      <c r="BT33" s="3">
        <v>0</v>
      </c>
      <c r="BU33" s="3">
        <v>0</v>
      </c>
      <c r="BV33" s="3">
        <f t="shared" si="36"/>
        <v>0</v>
      </c>
      <c r="BW33" s="3"/>
      <c r="BX33" s="3"/>
      <c r="BY33" s="13">
        <v>0</v>
      </c>
      <c r="BZ33" s="13">
        <v>0</v>
      </c>
      <c r="CA33" s="3">
        <f t="shared" si="37"/>
        <v>0</v>
      </c>
      <c r="CB33" s="3"/>
      <c r="CC33" s="9"/>
      <c r="CD33" s="24" t="s">
        <v>124</v>
      </c>
      <c r="CE33" s="24" t="s">
        <v>124</v>
      </c>
      <c r="CF33" s="24">
        <f t="shared" si="15"/>
        <v>0</v>
      </c>
      <c r="CI33" s="25" t="s">
        <v>124</v>
      </c>
      <c r="CJ33" s="25" t="s">
        <v>124</v>
      </c>
      <c r="CK33" s="25" t="s">
        <v>124</v>
      </c>
      <c r="CN33" s="25" t="s">
        <v>124</v>
      </c>
      <c r="CO33" s="25" t="s">
        <v>124</v>
      </c>
      <c r="CP33" s="25" t="s">
        <v>124</v>
      </c>
      <c r="CR33" t="s">
        <v>257</v>
      </c>
      <c r="CS33" s="25" t="s">
        <v>124</v>
      </c>
      <c r="CT33" s="25" t="s">
        <v>124</v>
      </c>
      <c r="CU33" s="24" t="s">
        <v>124</v>
      </c>
    </row>
    <row r="34" spans="1:100" ht="22" customHeight="1">
      <c r="A34" s="3">
        <v>9</v>
      </c>
      <c r="B34" s="4" t="s">
        <v>14</v>
      </c>
      <c r="C34" s="3">
        <v>17</v>
      </c>
      <c r="E34" s="3">
        <v>9</v>
      </c>
      <c r="G34" s="3">
        <v>0</v>
      </c>
      <c r="H34" s="3">
        <v>0</v>
      </c>
      <c r="I34" s="3">
        <f>SUM(G34:H34)</f>
        <v>0</v>
      </c>
      <c r="J34" s="3">
        <f>MEDIAN(I34:I37)</f>
        <v>0</v>
      </c>
      <c r="K34" s="3"/>
      <c r="L34" s="3">
        <v>3</v>
      </c>
      <c r="M34" s="3">
        <v>1</v>
      </c>
      <c r="N34" s="3">
        <f>SUM(L34:M34)</f>
        <v>4</v>
      </c>
      <c r="O34" s="3">
        <f>MEDIAN(N34:N37)</f>
        <v>8</v>
      </c>
      <c r="P34" s="7" t="s">
        <v>125</v>
      </c>
      <c r="Q34" s="3">
        <v>0</v>
      </c>
      <c r="R34" s="3">
        <v>0</v>
      </c>
      <c r="S34" s="3">
        <f>SUM(Q34:R34)</f>
        <v>0</v>
      </c>
      <c r="T34" s="3">
        <f>MEDIAN(S34:S37)</f>
        <v>4</v>
      </c>
      <c r="U34" s="3"/>
      <c r="V34" s="3">
        <v>0</v>
      </c>
      <c r="W34" s="3">
        <v>0</v>
      </c>
      <c r="X34" s="3">
        <f>SUM(V34:W34)</f>
        <v>0</v>
      </c>
      <c r="Y34" s="3">
        <f>MEDIAN(X34:X37)</f>
        <v>0</v>
      </c>
      <c r="Z34" s="3"/>
      <c r="AA34" s="3">
        <v>0</v>
      </c>
      <c r="AB34" s="3">
        <v>0</v>
      </c>
      <c r="AC34" s="3">
        <f>SUM(AA34:AB34)</f>
        <v>0</v>
      </c>
      <c r="AD34" s="3">
        <f>MEDIAN(AC34:AC37)</f>
        <v>0</v>
      </c>
      <c r="AE34" s="3"/>
      <c r="AF34" s="3">
        <v>0</v>
      </c>
      <c r="AG34" s="3">
        <v>0</v>
      </c>
      <c r="AH34" s="3">
        <f>SUM(AF34:AG34)</f>
        <v>0</v>
      </c>
      <c r="AI34" s="3">
        <f>MEDIAN(AH34:AH37)</f>
        <v>0</v>
      </c>
      <c r="AJ34" s="3"/>
      <c r="AK34" s="3">
        <v>0</v>
      </c>
      <c r="AL34" s="3">
        <v>0</v>
      </c>
      <c r="AM34" s="3">
        <f>SUM(AK34:AL34)</f>
        <v>0</v>
      </c>
      <c r="AN34" s="3">
        <f>MEDIAN(AM34:AM37)</f>
        <v>3.5</v>
      </c>
      <c r="AO34" s="3"/>
      <c r="AP34" s="3">
        <v>0</v>
      </c>
      <c r="AQ34" s="3">
        <v>0</v>
      </c>
      <c r="AR34" s="3">
        <f>SUM(AP34:AQ34)</f>
        <v>0</v>
      </c>
      <c r="AS34" s="3">
        <f>MEDIAN(AR34:AR37)</f>
        <v>1</v>
      </c>
      <c r="AT34" s="3"/>
      <c r="AU34" s="3">
        <v>0</v>
      </c>
      <c r="AV34" s="3">
        <v>0</v>
      </c>
      <c r="AW34" s="3">
        <f t="shared" si="21"/>
        <v>0</v>
      </c>
      <c r="AX34" s="3">
        <f>MEDIAN(AW34:AW37)</f>
        <v>0</v>
      </c>
      <c r="AY34" s="3"/>
      <c r="AZ34" s="3">
        <v>0</v>
      </c>
      <c r="BA34" s="3">
        <v>0</v>
      </c>
      <c r="BB34" s="3">
        <f t="shared" si="33"/>
        <v>0</v>
      </c>
      <c r="BC34" s="3">
        <f>MEDIAN(BB34:BB37)</f>
        <v>0</v>
      </c>
      <c r="BD34" s="3"/>
      <c r="BE34" s="3">
        <v>0</v>
      </c>
      <c r="BF34" s="3">
        <v>0</v>
      </c>
      <c r="BG34" s="3">
        <f t="shared" si="34"/>
        <v>0</v>
      </c>
      <c r="BH34" s="3">
        <f>MEDIAN(BG34:BG37)</f>
        <v>0</v>
      </c>
      <c r="BI34" s="3"/>
      <c r="BJ34" s="3">
        <v>0</v>
      </c>
      <c r="BK34" s="3">
        <v>0</v>
      </c>
      <c r="BL34" s="3">
        <f t="shared" si="35"/>
        <v>0</v>
      </c>
      <c r="BM34" s="3">
        <f>MEDIAN(BL34:BL37)</f>
        <v>0</v>
      </c>
      <c r="BN34" s="3"/>
      <c r="BO34" s="3">
        <v>3</v>
      </c>
      <c r="BP34" s="3">
        <v>5</v>
      </c>
      <c r="BQ34" s="3">
        <f t="shared" ref="BQ34:BQ65" si="40">SUM(BO34:BP34)</f>
        <v>8</v>
      </c>
      <c r="BR34" s="3">
        <f>MEDIAN(BQ34:BQ37)</f>
        <v>8</v>
      </c>
      <c r="BS34" s="3"/>
      <c r="BT34" s="3">
        <v>3</v>
      </c>
      <c r="BU34" s="3">
        <v>5</v>
      </c>
      <c r="BV34" s="3">
        <f t="shared" si="36"/>
        <v>8</v>
      </c>
      <c r="BW34" s="3">
        <f>MEDIAN(BV34:BV37)</f>
        <v>8</v>
      </c>
      <c r="BX34" s="3"/>
      <c r="BY34" s="13">
        <v>0</v>
      </c>
      <c r="BZ34" s="13">
        <v>0</v>
      </c>
      <c r="CA34" s="3">
        <f t="shared" si="37"/>
        <v>0</v>
      </c>
      <c r="CB34" s="3">
        <f>MEDIAN(CA34:CA37)</f>
        <v>0</v>
      </c>
      <c r="CC34" s="9"/>
      <c r="CD34" s="24">
        <v>2</v>
      </c>
      <c r="CE34" s="24">
        <v>1</v>
      </c>
      <c r="CF34" s="24">
        <f t="shared" ref="CF34:CF55" si="41">SUM(CD34:CE34)</f>
        <v>3</v>
      </c>
      <c r="CG34" s="24">
        <f>MEDIAN(CF34:CF37)</f>
        <v>0</v>
      </c>
      <c r="CI34" s="24">
        <v>0</v>
      </c>
      <c r="CJ34" s="24">
        <v>0</v>
      </c>
      <c r="CK34" s="24">
        <f>SUM(CI34:CJ34)</f>
        <v>0</v>
      </c>
      <c r="CL34" s="24">
        <f>MEDIAN(CK34:CK37)</f>
        <v>0</v>
      </c>
      <c r="CN34" s="24">
        <v>0</v>
      </c>
      <c r="CO34" s="24">
        <v>0</v>
      </c>
      <c r="CP34" s="24">
        <f>SUM(CN34:CO34)</f>
        <v>0</v>
      </c>
      <c r="CQ34" s="24">
        <f>MEDIAN(CP34:CP37)</f>
        <v>0</v>
      </c>
      <c r="CR34" t="s">
        <v>257</v>
      </c>
      <c r="CS34" s="24">
        <v>1</v>
      </c>
      <c r="CT34" s="24">
        <v>1</v>
      </c>
      <c r="CU34" s="24">
        <f t="shared" si="18"/>
        <v>2</v>
      </c>
      <c r="CV34" s="24">
        <f t="shared" ref="CV34" si="42">MEDIAN(CU34:CU37)</f>
        <v>2</v>
      </c>
    </row>
    <row r="35" spans="1:100" hidden="1">
      <c r="A35" s="3">
        <v>9</v>
      </c>
      <c r="B35" s="4" t="s">
        <v>14</v>
      </c>
      <c r="C35" s="3">
        <v>23</v>
      </c>
      <c r="E35" s="3">
        <v>9</v>
      </c>
      <c r="G35" s="3">
        <v>0</v>
      </c>
      <c r="H35" s="3">
        <v>0</v>
      </c>
      <c r="I35" s="3">
        <f>SUM(G35:H35)</f>
        <v>0</v>
      </c>
      <c r="J35" s="3"/>
      <c r="K35" s="3"/>
      <c r="L35" s="3">
        <v>3</v>
      </c>
      <c r="M35" s="3">
        <v>5</v>
      </c>
      <c r="N35" s="3">
        <f>SUM(L35:M35)</f>
        <v>8</v>
      </c>
      <c r="O35" s="3"/>
      <c r="P35" s="7"/>
      <c r="Q35" s="3">
        <v>3</v>
      </c>
      <c r="R35" s="3">
        <v>3</v>
      </c>
      <c r="S35" s="3">
        <f>SUM(Q35:R35)</f>
        <v>6</v>
      </c>
      <c r="T35" s="3"/>
      <c r="U35" s="3"/>
      <c r="V35" s="3">
        <v>0</v>
      </c>
      <c r="W35" s="3">
        <v>0</v>
      </c>
      <c r="X35" s="3">
        <f>SUM(V35:W35)</f>
        <v>0</v>
      </c>
      <c r="Y35" s="3"/>
      <c r="Z35" s="3"/>
      <c r="AA35" s="3">
        <v>0</v>
      </c>
      <c r="AB35" s="3">
        <v>0</v>
      </c>
      <c r="AC35" s="3">
        <f>SUM(AA35:AB35)</f>
        <v>0</v>
      </c>
      <c r="AD35" s="3"/>
      <c r="AE35" s="3"/>
      <c r="AF35" s="3">
        <v>0</v>
      </c>
      <c r="AG35" s="3">
        <v>0</v>
      </c>
      <c r="AH35" s="3">
        <f>SUM(AF35:AG35)</f>
        <v>0</v>
      </c>
      <c r="AI35" s="3"/>
      <c r="AJ35" s="3"/>
      <c r="AK35" s="3">
        <v>2</v>
      </c>
      <c r="AL35" s="3">
        <v>2</v>
      </c>
      <c r="AM35" s="3">
        <f>SUM(AK35:AL35)</f>
        <v>4</v>
      </c>
      <c r="AN35" s="3"/>
      <c r="AO35" s="3"/>
      <c r="AP35" s="3">
        <v>1</v>
      </c>
      <c r="AQ35" s="3">
        <v>1</v>
      </c>
      <c r="AR35" s="3">
        <f>SUM(AP35:AQ35)</f>
        <v>2</v>
      </c>
      <c r="AS35" s="3"/>
      <c r="AT35" s="3"/>
      <c r="AU35" s="3">
        <v>0</v>
      </c>
      <c r="AV35" s="3">
        <v>0</v>
      </c>
      <c r="AW35" s="3">
        <f t="shared" si="21"/>
        <v>0</v>
      </c>
      <c r="AX35" s="3"/>
      <c r="AY35" s="3"/>
      <c r="AZ35" s="3">
        <v>0</v>
      </c>
      <c r="BA35" s="3">
        <v>0</v>
      </c>
      <c r="BB35" s="3">
        <f t="shared" si="33"/>
        <v>0</v>
      </c>
      <c r="BC35" s="3"/>
      <c r="BD35" s="3"/>
      <c r="BE35" s="3">
        <v>0</v>
      </c>
      <c r="BF35" s="3">
        <v>0</v>
      </c>
      <c r="BG35" s="3">
        <f t="shared" si="34"/>
        <v>0</v>
      </c>
      <c r="BH35" s="3"/>
      <c r="BI35" s="3"/>
      <c r="BJ35" s="3">
        <v>0</v>
      </c>
      <c r="BK35" s="3">
        <v>0</v>
      </c>
      <c r="BL35" s="3">
        <f t="shared" si="35"/>
        <v>0</v>
      </c>
      <c r="BM35" s="3"/>
      <c r="BN35" s="3"/>
      <c r="BO35" s="3">
        <v>3</v>
      </c>
      <c r="BP35" s="3">
        <v>5</v>
      </c>
      <c r="BQ35" s="3">
        <f t="shared" si="40"/>
        <v>8</v>
      </c>
      <c r="BR35" s="3"/>
      <c r="BS35" s="3"/>
      <c r="BT35" s="3">
        <v>3</v>
      </c>
      <c r="BU35" s="3">
        <v>5</v>
      </c>
      <c r="BV35" s="3">
        <f t="shared" si="36"/>
        <v>8</v>
      </c>
      <c r="BW35" s="3"/>
      <c r="BX35" s="3"/>
      <c r="BY35" s="13">
        <v>0</v>
      </c>
      <c r="BZ35" s="13">
        <v>0</v>
      </c>
      <c r="CA35" s="3">
        <f t="shared" si="37"/>
        <v>0</v>
      </c>
      <c r="CB35" s="3"/>
      <c r="CC35" s="9"/>
      <c r="CD35" s="24">
        <v>0</v>
      </c>
      <c r="CE35" s="24">
        <v>0</v>
      </c>
      <c r="CF35" s="24">
        <f t="shared" si="41"/>
        <v>0</v>
      </c>
      <c r="CI35" s="24">
        <v>0</v>
      </c>
      <c r="CJ35" s="24">
        <v>0</v>
      </c>
      <c r="CK35" s="24">
        <f>SUM(CI35:CJ35)</f>
        <v>0</v>
      </c>
      <c r="CN35" s="24">
        <v>0</v>
      </c>
      <c r="CO35" s="24">
        <v>0</v>
      </c>
      <c r="CP35" s="24">
        <f>SUM(CN35:CO35)</f>
        <v>0</v>
      </c>
      <c r="CR35" t="s">
        <v>257</v>
      </c>
      <c r="CS35" s="24">
        <v>0</v>
      </c>
      <c r="CT35" s="24">
        <v>0</v>
      </c>
      <c r="CU35" s="24">
        <f t="shared" si="18"/>
        <v>0</v>
      </c>
    </row>
    <row r="36" spans="1:100" hidden="1">
      <c r="A36" s="3">
        <v>9</v>
      </c>
      <c r="B36" s="4" t="s">
        <v>14</v>
      </c>
      <c r="C36" s="3">
        <v>41</v>
      </c>
      <c r="E36" s="3">
        <v>9</v>
      </c>
      <c r="G36" s="3">
        <v>0</v>
      </c>
      <c r="H36" s="3">
        <v>0</v>
      </c>
      <c r="I36" s="3">
        <f>SUM(G36:H36)</f>
        <v>0</v>
      </c>
      <c r="J36" s="3"/>
      <c r="K36" s="3"/>
      <c r="L36" s="3">
        <v>3</v>
      </c>
      <c r="M36" s="3">
        <v>5</v>
      </c>
      <c r="N36" s="3">
        <f>SUM(L36:M36)</f>
        <v>8</v>
      </c>
      <c r="O36" s="3"/>
      <c r="P36" s="7"/>
      <c r="Q36" s="3">
        <v>2</v>
      </c>
      <c r="R36" s="3">
        <v>1</v>
      </c>
      <c r="S36" s="3">
        <f>SUM(Q36:R36)</f>
        <v>3</v>
      </c>
      <c r="T36" s="3"/>
      <c r="U36" s="3"/>
      <c r="V36" s="3">
        <v>0</v>
      </c>
      <c r="W36" s="3">
        <v>0</v>
      </c>
      <c r="X36" s="3">
        <f>SUM(V36:W36)</f>
        <v>0</v>
      </c>
      <c r="Y36" s="3"/>
      <c r="Z36" s="3"/>
      <c r="AA36" s="3">
        <v>0</v>
      </c>
      <c r="AB36" s="3">
        <v>0</v>
      </c>
      <c r="AC36" s="3">
        <f>SUM(AA36:AB36)</f>
        <v>0</v>
      </c>
      <c r="AD36" s="3"/>
      <c r="AE36" s="3"/>
      <c r="AF36" s="3">
        <v>0</v>
      </c>
      <c r="AG36" s="3">
        <v>0</v>
      </c>
      <c r="AH36" s="3">
        <f>SUM(AF36:AG36)</f>
        <v>0</v>
      </c>
      <c r="AI36" s="3"/>
      <c r="AJ36" s="3"/>
      <c r="AK36" s="3">
        <v>1</v>
      </c>
      <c r="AL36" s="3">
        <v>2</v>
      </c>
      <c r="AM36" s="3">
        <f>SUM(AK36:AL36)</f>
        <v>3</v>
      </c>
      <c r="AN36" s="3"/>
      <c r="AO36" s="3"/>
      <c r="AP36" s="3">
        <v>1</v>
      </c>
      <c r="AQ36" s="3">
        <v>1</v>
      </c>
      <c r="AR36" s="3">
        <f>SUM(AP36:AQ36)</f>
        <v>2</v>
      </c>
      <c r="AS36" s="3"/>
      <c r="AT36" s="3"/>
      <c r="AU36" s="3">
        <v>0</v>
      </c>
      <c r="AV36" s="3">
        <v>0</v>
      </c>
      <c r="AW36" s="3">
        <f t="shared" si="21"/>
        <v>0</v>
      </c>
      <c r="AX36" s="3"/>
      <c r="AY36" s="3"/>
      <c r="AZ36" s="3">
        <v>0</v>
      </c>
      <c r="BA36" s="3">
        <v>0</v>
      </c>
      <c r="BB36" s="3">
        <f t="shared" si="33"/>
        <v>0</v>
      </c>
      <c r="BC36" s="3"/>
      <c r="BD36" s="3"/>
      <c r="BE36" s="3">
        <v>0</v>
      </c>
      <c r="BF36" s="3">
        <v>0</v>
      </c>
      <c r="BG36" s="3">
        <f t="shared" si="34"/>
        <v>0</v>
      </c>
      <c r="BH36" s="3"/>
      <c r="BI36" s="3"/>
      <c r="BJ36" s="3">
        <v>0</v>
      </c>
      <c r="BK36" s="3">
        <v>0</v>
      </c>
      <c r="BL36" s="3">
        <f t="shared" si="35"/>
        <v>0</v>
      </c>
      <c r="BM36" s="3"/>
      <c r="BN36" s="3"/>
      <c r="BO36" s="3">
        <v>3</v>
      </c>
      <c r="BP36" s="3">
        <v>5</v>
      </c>
      <c r="BQ36" s="3">
        <f t="shared" si="40"/>
        <v>8</v>
      </c>
      <c r="BR36" s="3"/>
      <c r="BS36" s="3"/>
      <c r="BT36" s="3">
        <v>3</v>
      </c>
      <c r="BU36" s="3">
        <v>5</v>
      </c>
      <c r="BV36" s="3">
        <f t="shared" si="36"/>
        <v>8</v>
      </c>
      <c r="BW36" s="3"/>
      <c r="BX36" s="3"/>
      <c r="BY36" s="13">
        <v>0</v>
      </c>
      <c r="BZ36" s="13">
        <v>0</v>
      </c>
      <c r="CA36" s="3">
        <f t="shared" si="37"/>
        <v>0</v>
      </c>
      <c r="CB36" s="3"/>
      <c r="CC36" s="9"/>
      <c r="CD36" s="24">
        <v>0</v>
      </c>
      <c r="CE36" s="24">
        <v>0</v>
      </c>
      <c r="CF36" s="24">
        <f t="shared" si="41"/>
        <v>0</v>
      </c>
      <c r="CI36" s="24">
        <v>0</v>
      </c>
      <c r="CJ36" s="24">
        <v>0</v>
      </c>
      <c r="CK36" s="24">
        <f>SUM(CI36:CJ36)</f>
        <v>0</v>
      </c>
      <c r="CN36" s="24">
        <v>0</v>
      </c>
      <c r="CO36" s="24">
        <v>0</v>
      </c>
      <c r="CP36" s="24">
        <f>SUM(CN36:CO36)</f>
        <v>0</v>
      </c>
      <c r="CR36" t="s">
        <v>257</v>
      </c>
      <c r="CS36" s="24">
        <v>1</v>
      </c>
      <c r="CT36" s="24">
        <v>2</v>
      </c>
      <c r="CU36" s="24">
        <f t="shared" si="18"/>
        <v>3</v>
      </c>
    </row>
    <row r="37" spans="1:100" hidden="1">
      <c r="A37" s="3">
        <v>9</v>
      </c>
      <c r="B37" s="4" t="s">
        <v>14</v>
      </c>
      <c r="C37" s="3">
        <v>47</v>
      </c>
      <c r="E37" s="3">
        <v>9</v>
      </c>
      <c r="G37" s="3">
        <v>0</v>
      </c>
      <c r="H37" s="3">
        <v>0</v>
      </c>
      <c r="I37" s="3">
        <f>SUM(G37:H37)</f>
        <v>0</v>
      </c>
      <c r="J37" s="3"/>
      <c r="K37" s="3"/>
      <c r="L37" s="3">
        <v>3</v>
      </c>
      <c r="M37" s="3">
        <v>5</v>
      </c>
      <c r="N37" s="3">
        <f>SUM(L37:M37)</f>
        <v>8</v>
      </c>
      <c r="O37" s="3"/>
      <c r="P37" s="7"/>
      <c r="Q37" s="3">
        <v>3</v>
      </c>
      <c r="R37" s="3">
        <v>2</v>
      </c>
      <c r="S37" s="3">
        <f>SUM(Q37:R37)</f>
        <v>5</v>
      </c>
      <c r="T37" s="3"/>
      <c r="U37" s="3"/>
      <c r="V37" s="3">
        <v>0</v>
      </c>
      <c r="W37" s="3">
        <v>0</v>
      </c>
      <c r="X37" s="3">
        <f>SUM(V37:W37)</f>
        <v>0</v>
      </c>
      <c r="Y37" s="3"/>
      <c r="Z37" s="3"/>
      <c r="AA37" s="3">
        <v>0</v>
      </c>
      <c r="AB37" s="3">
        <v>0</v>
      </c>
      <c r="AC37" s="3">
        <f>SUM(AA37:AB37)</f>
        <v>0</v>
      </c>
      <c r="AD37" s="3"/>
      <c r="AE37" s="3"/>
      <c r="AF37" s="3">
        <v>0</v>
      </c>
      <c r="AG37" s="3">
        <v>0</v>
      </c>
      <c r="AH37" s="3">
        <f>SUM(AF37:AG37)</f>
        <v>0</v>
      </c>
      <c r="AI37" s="3"/>
      <c r="AJ37" s="3"/>
      <c r="AK37" s="3">
        <v>2</v>
      </c>
      <c r="AL37" s="3">
        <v>2</v>
      </c>
      <c r="AM37" s="3">
        <f>SUM(AK37:AL37)</f>
        <v>4</v>
      </c>
      <c r="AN37" s="3"/>
      <c r="AO37" s="3"/>
      <c r="AP37" s="3">
        <v>0</v>
      </c>
      <c r="AQ37" s="3">
        <v>0</v>
      </c>
      <c r="AR37" s="3">
        <f>SUM(AP37:AQ37)</f>
        <v>0</v>
      </c>
      <c r="AS37" s="3"/>
      <c r="AT37" s="3"/>
      <c r="AU37" s="3">
        <v>0</v>
      </c>
      <c r="AV37" s="3">
        <v>0</v>
      </c>
      <c r="AW37" s="3">
        <f t="shared" si="21"/>
        <v>0</v>
      </c>
      <c r="AX37" s="3"/>
      <c r="AY37" s="3"/>
      <c r="AZ37" s="3">
        <v>0</v>
      </c>
      <c r="BA37" s="3">
        <v>0</v>
      </c>
      <c r="BB37" s="3">
        <f t="shared" si="33"/>
        <v>0</v>
      </c>
      <c r="BC37" s="3"/>
      <c r="BD37" s="3"/>
      <c r="BE37" s="3">
        <v>0</v>
      </c>
      <c r="BF37" s="3">
        <v>0</v>
      </c>
      <c r="BG37" s="3">
        <f t="shared" si="34"/>
        <v>0</v>
      </c>
      <c r="BH37" s="3"/>
      <c r="BI37" s="3"/>
      <c r="BJ37" s="3">
        <v>0</v>
      </c>
      <c r="BK37" s="3">
        <v>0</v>
      </c>
      <c r="BL37" s="3">
        <f t="shared" si="35"/>
        <v>0</v>
      </c>
      <c r="BM37" s="3"/>
      <c r="BN37" s="3"/>
      <c r="BO37" s="3">
        <v>3</v>
      </c>
      <c r="BP37" s="3">
        <v>5</v>
      </c>
      <c r="BQ37" s="3">
        <f t="shared" si="40"/>
        <v>8</v>
      </c>
      <c r="BR37" s="3"/>
      <c r="BS37" s="3"/>
      <c r="BT37" s="3">
        <v>3</v>
      </c>
      <c r="BU37" s="3">
        <v>5</v>
      </c>
      <c r="BV37" s="3">
        <f t="shared" si="36"/>
        <v>8</v>
      </c>
      <c r="BW37" s="3"/>
      <c r="BX37" s="3"/>
      <c r="BY37" s="13" t="s">
        <v>124</v>
      </c>
      <c r="BZ37" s="13" t="s">
        <v>124</v>
      </c>
      <c r="CA37" s="3" t="s">
        <v>124</v>
      </c>
      <c r="CB37" s="3"/>
      <c r="CC37" s="9"/>
      <c r="CD37" s="24">
        <v>0</v>
      </c>
      <c r="CE37" s="24">
        <v>0</v>
      </c>
      <c r="CF37" s="24">
        <f t="shared" si="41"/>
        <v>0</v>
      </c>
      <c r="CI37" s="24">
        <v>0</v>
      </c>
      <c r="CJ37" s="24">
        <v>0</v>
      </c>
      <c r="CK37" s="24">
        <f>SUM(CI37:CJ37)</f>
        <v>0</v>
      </c>
      <c r="CN37" s="24">
        <v>0</v>
      </c>
      <c r="CO37" s="24">
        <v>0</v>
      </c>
      <c r="CP37" s="24">
        <f>SUM(CN37:CO37)</f>
        <v>0</v>
      </c>
      <c r="CR37" t="s">
        <v>257</v>
      </c>
      <c r="CS37" s="24">
        <v>1</v>
      </c>
      <c r="CT37" s="24">
        <v>1</v>
      </c>
      <c r="CU37" s="24">
        <f t="shared" si="18"/>
        <v>2</v>
      </c>
    </row>
    <row r="38" spans="1:100">
      <c r="A38" s="3">
        <v>10</v>
      </c>
      <c r="B38" s="4" t="s">
        <v>15</v>
      </c>
      <c r="C38" s="3">
        <v>18</v>
      </c>
      <c r="E38" s="3">
        <v>10</v>
      </c>
      <c r="G38" s="3" t="s">
        <v>124</v>
      </c>
      <c r="H38" s="3" t="s">
        <v>124</v>
      </c>
      <c r="I38" s="3"/>
      <c r="J38" s="3">
        <f>MEDIAN(I38:I41)</f>
        <v>0</v>
      </c>
      <c r="K38" s="3"/>
      <c r="L38" s="3" t="s">
        <v>124</v>
      </c>
      <c r="M38" s="3" t="s">
        <v>124</v>
      </c>
      <c r="N38" s="3"/>
      <c r="O38" s="3">
        <f>MEDIAN(N38:N41)</f>
        <v>0</v>
      </c>
      <c r="P38" s="7"/>
      <c r="Q38" s="3" t="s">
        <v>124</v>
      </c>
      <c r="R38" s="3" t="s">
        <v>124</v>
      </c>
      <c r="S38" s="3"/>
      <c r="T38" s="3">
        <f>MEDIAN(S38:S41)</f>
        <v>0</v>
      </c>
      <c r="U38" s="3"/>
      <c r="V38" s="3" t="s">
        <v>124</v>
      </c>
      <c r="W38" s="3" t="s">
        <v>124</v>
      </c>
      <c r="X38" s="3"/>
      <c r="Y38" s="3">
        <f>MEDIAN(X38:X41)</f>
        <v>0</v>
      </c>
      <c r="Z38" s="3"/>
      <c r="AA38" s="3" t="s">
        <v>124</v>
      </c>
      <c r="AB38" s="3" t="s">
        <v>124</v>
      </c>
      <c r="AC38" s="3"/>
      <c r="AD38" s="3">
        <f>MEDIAN(AC38:AC41)</f>
        <v>0</v>
      </c>
      <c r="AE38" s="3"/>
      <c r="AF38" s="3" t="s">
        <v>124</v>
      </c>
      <c r="AG38" s="3" t="s">
        <v>124</v>
      </c>
      <c r="AH38" s="3"/>
      <c r="AI38" s="3">
        <f>MEDIAN(AH38:AH41)</f>
        <v>0</v>
      </c>
      <c r="AJ38" s="3"/>
      <c r="AK38" s="3" t="s">
        <v>124</v>
      </c>
      <c r="AL38" s="3" t="s">
        <v>124</v>
      </c>
      <c r="AM38" s="3"/>
      <c r="AN38" s="3">
        <f>MEDIAN(AM38:AM41)</f>
        <v>0</v>
      </c>
      <c r="AO38" s="3"/>
      <c r="AP38" s="3" t="s">
        <v>124</v>
      </c>
      <c r="AQ38" s="3" t="s">
        <v>124</v>
      </c>
      <c r="AR38" s="3"/>
      <c r="AS38" s="3">
        <f>MEDIAN(AR38:AR41)</f>
        <v>0</v>
      </c>
      <c r="AT38" s="3"/>
      <c r="AU38" s="3">
        <v>0</v>
      </c>
      <c r="AV38" s="3">
        <v>0</v>
      </c>
      <c r="AW38" s="3">
        <f t="shared" si="21"/>
        <v>0</v>
      </c>
      <c r="AX38" s="3">
        <f>MEDIAN(AW38:AW41)</f>
        <v>0</v>
      </c>
      <c r="AY38" s="3"/>
      <c r="AZ38" s="3">
        <v>0</v>
      </c>
      <c r="BA38" s="3">
        <v>0</v>
      </c>
      <c r="BB38" s="3">
        <f t="shared" si="33"/>
        <v>0</v>
      </c>
      <c r="BC38" s="3">
        <f>MEDIAN(BB38:BB41)</f>
        <v>0</v>
      </c>
      <c r="BD38" s="3"/>
      <c r="BE38" s="3">
        <v>0</v>
      </c>
      <c r="BF38" s="3">
        <v>0</v>
      </c>
      <c r="BG38" s="3">
        <f t="shared" si="34"/>
        <v>0</v>
      </c>
      <c r="BH38" s="3">
        <f>MEDIAN(BG38:BG41)</f>
        <v>0</v>
      </c>
      <c r="BI38" s="3"/>
      <c r="BJ38" s="3">
        <v>3</v>
      </c>
      <c r="BK38" s="3">
        <v>1</v>
      </c>
      <c r="BL38" s="3">
        <f t="shared" si="35"/>
        <v>4</v>
      </c>
      <c r="BM38" s="3">
        <f>MEDIAN(BL38:BL41)</f>
        <v>0</v>
      </c>
      <c r="BN38" s="3"/>
      <c r="BO38" s="3">
        <v>3</v>
      </c>
      <c r="BP38" s="3">
        <v>5</v>
      </c>
      <c r="BQ38" s="3">
        <f t="shared" si="40"/>
        <v>8</v>
      </c>
      <c r="BR38" s="3">
        <f>MEDIAN(BQ38:BQ41)</f>
        <v>8</v>
      </c>
      <c r="BS38" s="3"/>
      <c r="BT38" s="3">
        <v>3</v>
      </c>
      <c r="BU38" s="3">
        <v>5</v>
      </c>
      <c r="BV38" s="3">
        <f t="shared" si="36"/>
        <v>8</v>
      </c>
      <c r="BW38" s="3">
        <f>MEDIAN(BV38:BV41)</f>
        <v>8</v>
      </c>
      <c r="BX38" s="3"/>
      <c r="BY38" s="13">
        <v>1</v>
      </c>
      <c r="BZ38" s="13">
        <v>3</v>
      </c>
      <c r="CA38" s="3">
        <f t="shared" ref="CA38:CA46" si="43">SUM(BY38:BZ38)</f>
        <v>4</v>
      </c>
      <c r="CB38" s="3">
        <f>MEDIAN(CA38:CA41)</f>
        <v>4</v>
      </c>
      <c r="CC38" s="9"/>
      <c r="CD38" s="24" t="s">
        <v>124</v>
      </c>
      <c r="CE38" s="24" t="s">
        <v>124</v>
      </c>
      <c r="CF38" s="24">
        <f t="shared" si="41"/>
        <v>0</v>
      </c>
      <c r="CG38" s="24">
        <f>MEDIAN(CF38:CF41)</f>
        <v>0</v>
      </c>
      <c r="CI38" s="24" t="s">
        <v>124</v>
      </c>
      <c r="CJ38" s="24" t="s">
        <v>124</v>
      </c>
      <c r="CK38" s="25" t="s">
        <v>124</v>
      </c>
      <c r="CL38" s="24">
        <f>MEDIAN(CK38:CK41)</f>
        <v>0</v>
      </c>
      <c r="CN38" s="25" t="s">
        <v>124</v>
      </c>
      <c r="CO38" s="25" t="s">
        <v>124</v>
      </c>
      <c r="CP38" s="25" t="s">
        <v>124</v>
      </c>
      <c r="CQ38" s="24">
        <f>MEDIAN(CP38:CP41)</f>
        <v>0</v>
      </c>
      <c r="CR38" t="s">
        <v>257</v>
      </c>
      <c r="CS38" s="24">
        <v>3</v>
      </c>
      <c r="CT38" s="24">
        <v>5</v>
      </c>
      <c r="CU38" s="24">
        <f t="shared" si="18"/>
        <v>8</v>
      </c>
      <c r="CV38" s="24">
        <f t="shared" ref="CV38" si="44">MEDIAN(CU38:CU41)</f>
        <v>8</v>
      </c>
    </row>
    <row r="39" spans="1:100" hidden="1">
      <c r="A39" s="3">
        <v>10</v>
      </c>
      <c r="B39" s="4" t="s">
        <v>15</v>
      </c>
      <c r="C39" s="3">
        <v>24</v>
      </c>
      <c r="E39" s="3">
        <v>10</v>
      </c>
      <c r="G39" s="3">
        <v>0</v>
      </c>
      <c r="H39" s="3">
        <v>0</v>
      </c>
      <c r="I39" s="3">
        <f t="shared" ref="I39:I74" si="45">SUM(G39:H39)</f>
        <v>0</v>
      </c>
      <c r="J39" s="3"/>
      <c r="K39" s="3"/>
      <c r="L39" s="3">
        <v>0</v>
      </c>
      <c r="M39" s="3">
        <v>0</v>
      </c>
      <c r="N39" s="3">
        <f t="shared" ref="N39:N70" si="46">SUM(L39:M39)</f>
        <v>0</v>
      </c>
      <c r="O39" s="3"/>
      <c r="P39" s="7"/>
      <c r="Q39" s="3">
        <v>0</v>
      </c>
      <c r="R39" s="3">
        <v>0</v>
      </c>
      <c r="S39" s="3">
        <f>SUM(Q39:R39)</f>
        <v>0</v>
      </c>
      <c r="T39" s="3"/>
      <c r="U39" s="3"/>
      <c r="V39" s="3">
        <v>0</v>
      </c>
      <c r="W39" s="3">
        <v>0</v>
      </c>
      <c r="X39" s="3">
        <f t="shared" ref="X39:X74" si="47">SUM(V39:W39)</f>
        <v>0</v>
      </c>
      <c r="Y39" s="3"/>
      <c r="Z39" s="3"/>
      <c r="AA39" s="3">
        <v>0</v>
      </c>
      <c r="AB39" s="3">
        <v>0</v>
      </c>
      <c r="AC39" s="3">
        <f t="shared" ref="AC39:AC84" si="48">SUM(AA39:AB39)</f>
        <v>0</v>
      </c>
      <c r="AD39" s="3"/>
      <c r="AE39" s="3"/>
      <c r="AF39" s="3">
        <v>0</v>
      </c>
      <c r="AG39" s="3">
        <v>0</v>
      </c>
      <c r="AH39" s="3">
        <f t="shared" ref="AH39:AH84" si="49">SUM(AF39:AG39)</f>
        <v>0</v>
      </c>
      <c r="AI39" s="3"/>
      <c r="AJ39" s="3"/>
      <c r="AK39" s="3">
        <v>0</v>
      </c>
      <c r="AL39" s="3">
        <v>0</v>
      </c>
      <c r="AM39" s="3">
        <f t="shared" ref="AM39:AM84" si="50">SUM(AK39:AL39)</f>
        <v>0</v>
      </c>
      <c r="AN39" s="3"/>
      <c r="AO39" s="3"/>
      <c r="AP39" s="3">
        <v>0</v>
      </c>
      <c r="AQ39" s="3">
        <v>0</v>
      </c>
      <c r="AR39" s="3">
        <f t="shared" ref="AR39:AR84" si="51">SUM(AP39:AQ39)</f>
        <v>0</v>
      </c>
      <c r="AS39" s="3"/>
      <c r="AT39" s="3"/>
      <c r="AU39" s="3">
        <v>0</v>
      </c>
      <c r="AV39" s="3">
        <v>0</v>
      </c>
      <c r="AW39" s="3">
        <f t="shared" si="21"/>
        <v>0</v>
      </c>
      <c r="AX39" s="3"/>
      <c r="AY39" s="3"/>
      <c r="AZ39" s="3">
        <v>0</v>
      </c>
      <c r="BA39" s="3">
        <v>0</v>
      </c>
      <c r="BB39" s="3">
        <f t="shared" si="33"/>
        <v>0</v>
      </c>
      <c r="BC39" s="3"/>
      <c r="BD39" s="3"/>
      <c r="BE39" s="3">
        <v>0</v>
      </c>
      <c r="BF39" s="3">
        <v>0</v>
      </c>
      <c r="BG39" s="3">
        <f t="shared" si="34"/>
        <v>0</v>
      </c>
      <c r="BH39" s="3"/>
      <c r="BI39" s="3"/>
      <c r="BJ39" s="3">
        <v>0</v>
      </c>
      <c r="BK39" s="3">
        <v>0</v>
      </c>
      <c r="BL39" s="3">
        <f t="shared" si="35"/>
        <v>0</v>
      </c>
      <c r="BM39" s="3"/>
      <c r="BN39" s="3"/>
      <c r="BO39" s="3">
        <v>3</v>
      </c>
      <c r="BP39" s="3">
        <v>5</v>
      </c>
      <c r="BQ39" s="3">
        <f t="shared" si="40"/>
        <v>8</v>
      </c>
      <c r="BR39" s="3"/>
      <c r="BS39" s="3"/>
      <c r="BT39" s="3">
        <v>3</v>
      </c>
      <c r="BU39" s="3">
        <v>5</v>
      </c>
      <c r="BV39" s="3">
        <f t="shared" si="36"/>
        <v>8</v>
      </c>
      <c r="BW39" s="3"/>
      <c r="BX39" s="3"/>
      <c r="BY39" s="13">
        <v>2</v>
      </c>
      <c r="BZ39" s="13">
        <v>2</v>
      </c>
      <c r="CA39" s="3">
        <f t="shared" si="43"/>
        <v>4</v>
      </c>
      <c r="CB39" s="3"/>
      <c r="CC39" s="9"/>
      <c r="CD39" s="24">
        <v>0</v>
      </c>
      <c r="CE39" s="24">
        <v>0</v>
      </c>
      <c r="CF39" s="24">
        <f t="shared" si="41"/>
        <v>0</v>
      </c>
      <c r="CI39" s="24">
        <v>0</v>
      </c>
      <c r="CJ39" s="24">
        <v>0</v>
      </c>
      <c r="CK39" s="24">
        <f>SUM(CI39:CJ39)</f>
        <v>0</v>
      </c>
      <c r="CN39" s="24">
        <v>0</v>
      </c>
      <c r="CO39" s="24">
        <v>0</v>
      </c>
      <c r="CP39" s="24">
        <f>SUM(CN39:CO39)</f>
        <v>0</v>
      </c>
      <c r="CR39" t="s">
        <v>257</v>
      </c>
      <c r="CS39" s="24">
        <v>3</v>
      </c>
      <c r="CT39" s="24">
        <v>5</v>
      </c>
      <c r="CU39" s="24">
        <f t="shared" si="18"/>
        <v>8</v>
      </c>
    </row>
    <row r="40" spans="1:100" hidden="1">
      <c r="A40" s="3">
        <v>10</v>
      </c>
      <c r="B40" s="4" t="s">
        <v>15</v>
      </c>
      <c r="C40" s="3">
        <v>42</v>
      </c>
      <c r="E40" s="3">
        <v>10</v>
      </c>
      <c r="G40" s="3">
        <v>0</v>
      </c>
      <c r="H40" s="3">
        <v>0</v>
      </c>
      <c r="I40" s="3">
        <f t="shared" si="45"/>
        <v>0</v>
      </c>
      <c r="J40" s="3"/>
      <c r="K40" s="3"/>
      <c r="L40" s="3">
        <v>0</v>
      </c>
      <c r="M40" s="3">
        <v>0</v>
      </c>
      <c r="N40" s="3">
        <f t="shared" si="46"/>
        <v>0</v>
      </c>
      <c r="O40" s="3"/>
      <c r="P40" s="7"/>
      <c r="Q40" s="3" t="s">
        <v>124</v>
      </c>
      <c r="R40" s="3" t="s">
        <v>124</v>
      </c>
      <c r="S40" s="3"/>
      <c r="T40" s="3"/>
      <c r="U40" s="3"/>
      <c r="V40" s="3">
        <v>0</v>
      </c>
      <c r="W40" s="3">
        <v>0</v>
      </c>
      <c r="X40" s="3">
        <f t="shared" si="47"/>
        <v>0</v>
      </c>
      <c r="Y40" s="3"/>
      <c r="Z40" s="3"/>
      <c r="AA40" s="3">
        <v>0</v>
      </c>
      <c r="AB40" s="3">
        <v>0</v>
      </c>
      <c r="AC40" s="3">
        <f t="shared" si="48"/>
        <v>0</v>
      </c>
      <c r="AD40" s="3"/>
      <c r="AE40" s="3"/>
      <c r="AF40" s="3">
        <v>0</v>
      </c>
      <c r="AG40" s="3">
        <v>0</v>
      </c>
      <c r="AH40" s="3">
        <f t="shared" si="49"/>
        <v>0</v>
      </c>
      <c r="AI40" s="3"/>
      <c r="AJ40" s="3"/>
      <c r="AK40" s="3">
        <v>0</v>
      </c>
      <c r="AL40" s="3">
        <v>0</v>
      </c>
      <c r="AM40" s="3">
        <f t="shared" si="50"/>
        <v>0</v>
      </c>
      <c r="AN40" s="3"/>
      <c r="AO40" s="3"/>
      <c r="AP40" s="3">
        <v>0</v>
      </c>
      <c r="AQ40" s="3">
        <v>0</v>
      </c>
      <c r="AR40" s="3">
        <f t="shared" si="51"/>
        <v>0</v>
      </c>
      <c r="AS40" s="3"/>
      <c r="AT40" s="3"/>
      <c r="AU40" s="3">
        <v>0</v>
      </c>
      <c r="AV40" s="3">
        <v>0</v>
      </c>
      <c r="AW40" s="3">
        <f t="shared" si="21"/>
        <v>0</v>
      </c>
      <c r="AX40" s="3"/>
      <c r="AY40" s="3"/>
      <c r="AZ40" s="3">
        <v>0</v>
      </c>
      <c r="BA40" s="3">
        <v>0</v>
      </c>
      <c r="BB40" s="3">
        <f t="shared" si="33"/>
        <v>0</v>
      </c>
      <c r="BC40" s="3"/>
      <c r="BD40" s="3"/>
      <c r="BE40" s="3">
        <v>0</v>
      </c>
      <c r="BF40" s="3">
        <v>0</v>
      </c>
      <c r="BG40" s="3">
        <f t="shared" si="34"/>
        <v>0</v>
      </c>
      <c r="BH40" s="3"/>
      <c r="BI40" s="3"/>
      <c r="BJ40" s="3">
        <v>0</v>
      </c>
      <c r="BK40" s="3">
        <v>0</v>
      </c>
      <c r="BL40" s="3">
        <f t="shared" si="35"/>
        <v>0</v>
      </c>
      <c r="BM40" s="3"/>
      <c r="BN40" s="3"/>
      <c r="BO40" s="3">
        <v>3</v>
      </c>
      <c r="BP40" s="3">
        <v>5</v>
      </c>
      <c r="BQ40" s="3">
        <f t="shared" si="40"/>
        <v>8</v>
      </c>
      <c r="BR40" s="3"/>
      <c r="BS40" s="3"/>
      <c r="BT40" s="3">
        <v>3</v>
      </c>
      <c r="BU40" s="3">
        <v>5</v>
      </c>
      <c r="BV40" s="3">
        <f t="shared" si="36"/>
        <v>8</v>
      </c>
      <c r="BW40" s="3"/>
      <c r="BX40" s="3"/>
      <c r="BY40" s="13">
        <v>1</v>
      </c>
      <c r="BZ40" s="13">
        <v>3</v>
      </c>
      <c r="CA40" s="3">
        <f t="shared" si="43"/>
        <v>4</v>
      </c>
      <c r="CB40" s="3"/>
      <c r="CC40" s="9"/>
      <c r="CD40" s="24">
        <v>0</v>
      </c>
      <c r="CE40" s="24">
        <v>0</v>
      </c>
      <c r="CF40" s="24">
        <f t="shared" si="41"/>
        <v>0</v>
      </c>
      <c r="CI40" s="24">
        <v>0</v>
      </c>
      <c r="CJ40" s="24">
        <v>0</v>
      </c>
      <c r="CK40" s="24">
        <f>SUM(CI40:CJ40)</f>
        <v>0</v>
      </c>
      <c r="CN40" s="24">
        <v>0</v>
      </c>
      <c r="CO40" s="24">
        <v>0</v>
      </c>
      <c r="CP40" s="24">
        <f>SUM(CN40:CO40)</f>
        <v>0</v>
      </c>
      <c r="CR40" t="s">
        <v>257</v>
      </c>
      <c r="CS40" s="24">
        <v>3</v>
      </c>
      <c r="CT40" s="24">
        <v>5</v>
      </c>
      <c r="CU40" s="24">
        <f t="shared" si="18"/>
        <v>8</v>
      </c>
    </row>
    <row r="41" spans="1:100" hidden="1">
      <c r="A41" s="3">
        <v>10</v>
      </c>
      <c r="B41" s="4" t="s">
        <v>15</v>
      </c>
      <c r="C41" s="3">
        <v>48</v>
      </c>
      <c r="E41" s="3">
        <v>10</v>
      </c>
      <c r="G41" s="3">
        <v>0</v>
      </c>
      <c r="H41" s="3">
        <v>0</v>
      </c>
      <c r="I41" s="3">
        <f t="shared" si="45"/>
        <v>0</v>
      </c>
      <c r="J41" s="3"/>
      <c r="K41" s="3"/>
      <c r="L41" s="3">
        <v>0</v>
      </c>
      <c r="M41" s="3">
        <v>0</v>
      </c>
      <c r="N41" s="3">
        <f t="shared" si="46"/>
        <v>0</v>
      </c>
      <c r="O41" s="3"/>
      <c r="P41" s="7"/>
      <c r="Q41" s="3">
        <v>0</v>
      </c>
      <c r="R41" s="3">
        <v>0</v>
      </c>
      <c r="S41" s="3">
        <f t="shared" ref="S41:S72" si="52">SUM(Q41:R41)</f>
        <v>0</v>
      </c>
      <c r="T41" s="3"/>
      <c r="U41" s="3"/>
      <c r="V41" s="3">
        <v>0</v>
      </c>
      <c r="W41" s="3">
        <v>0</v>
      </c>
      <c r="X41" s="3">
        <f t="shared" si="47"/>
        <v>0</v>
      </c>
      <c r="Y41" s="3"/>
      <c r="Z41" s="3"/>
      <c r="AA41" s="3">
        <v>0</v>
      </c>
      <c r="AB41" s="3">
        <v>0</v>
      </c>
      <c r="AC41" s="3">
        <f t="shared" si="48"/>
        <v>0</v>
      </c>
      <c r="AD41" s="3"/>
      <c r="AE41" s="3"/>
      <c r="AF41" s="3">
        <v>0</v>
      </c>
      <c r="AG41" s="3">
        <v>0</v>
      </c>
      <c r="AH41" s="3">
        <f t="shared" si="49"/>
        <v>0</v>
      </c>
      <c r="AI41" s="3"/>
      <c r="AJ41" s="3"/>
      <c r="AK41" s="3">
        <v>0</v>
      </c>
      <c r="AL41" s="3">
        <v>0</v>
      </c>
      <c r="AM41" s="3">
        <f t="shared" si="50"/>
        <v>0</v>
      </c>
      <c r="AN41" s="3"/>
      <c r="AO41" s="3"/>
      <c r="AP41" s="3">
        <v>0</v>
      </c>
      <c r="AQ41" s="3">
        <v>0</v>
      </c>
      <c r="AR41" s="3">
        <f t="shared" si="51"/>
        <v>0</v>
      </c>
      <c r="AS41" s="3"/>
      <c r="AT41" s="3"/>
      <c r="AU41" s="3">
        <v>0</v>
      </c>
      <c r="AV41" s="3">
        <v>0</v>
      </c>
      <c r="AW41" s="3">
        <f t="shared" si="21"/>
        <v>0</v>
      </c>
      <c r="AX41" s="3"/>
      <c r="AY41" s="3"/>
      <c r="AZ41" s="3">
        <v>0</v>
      </c>
      <c r="BA41" s="3">
        <v>0</v>
      </c>
      <c r="BB41" s="3">
        <f t="shared" si="33"/>
        <v>0</v>
      </c>
      <c r="BC41" s="3"/>
      <c r="BD41" s="3"/>
      <c r="BE41" s="3">
        <v>0</v>
      </c>
      <c r="BF41" s="3">
        <v>0</v>
      </c>
      <c r="BG41" s="3">
        <f t="shared" si="34"/>
        <v>0</v>
      </c>
      <c r="BH41" s="3"/>
      <c r="BI41" s="3"/>
      <c r="BJ41" s="3">
        <v>0</v>
      </c>
      <c r="BK41" s="3">
        <v>0</v>
      </c>
      <c r="BL41" s="3">
        <f t="shared" si="35"/>
        <v>0</v>
      </c>
      <c r="BM41" s="3"/>
      <c r="BN41" s="3"/>
      <c r="BO41" s="3">
        <v>3</v>
      </c>
      <c r="BP41" s="3">
        <v>5</v>
      </c>
      <c r="BQ41" s="3">
        <f t="shared" si="40"/>
        <v>8</v>
      </c>
      <c r="BR41" s="3"/>
      <c r="BS41" s="3"/>
      <c r="BT41" s="3">
        <v>3</v>
      </c>
      <c r="BU41" s="3">
        <v>5</v>
      </c>
      <c r="BV41" s="3">
        <f t="shared" si="36"/>
        <v>8</v>
      </c>
      <c r="BW41" s="3"/>
      <c r="BX41" s="3"/>
      <c r="BY41" s="13">
        <v>3</v>
      </c>
      <c r="BZ41" s="13">
        <v>2</v>
      </c>
      <c r="CA41" s="3">
        <f t="shared" si="43"/>
        <v>5</v>
      </c>
      <c r="CB41" s="3"/>
      <c r="CC41" s="9"/>
      <c r="CD41" s="24" t="s">
        <v>124</v>
      </c>
      <c r="CE41" s="24" t="s">
        <v>124</v>
      </c>
      <c r="CF41" s="24">
        <f t="shared" si="41"/>
        <v>0</v>
      </c>
      <c r="CI41" s="25" t="s">
        <v>124</v>
      </c>
      <c r="CJ41" s="25" t="s">
        <v>124</v>
      </c>
      <c r="CK41" s="25" t="s">
        <v>124</v>
      </c>
      <c r="CN41" s="25" t="s">
        <v>124</v>
      </c>
      <c r="CO41" s="25" t="s">
        <v>124</v>
      </c>
      <c r="CP41" s="25" t="s">
        <v>124</v>
      </c>
      <c r="CR41" t="s">
        <v>257</v>
      </c>
      <c r="CS41" s="25" t="s">
        <v>124</v>
      </c>
      <c r="CT41" s="25" t="s">
        <v>124</v>
      </c>
      <c r="CU41" s="24" t="s">
        <v>124</v>
      </c>
    </row>
    <row r="42" spans="1:100">
      <c r="A42" s="3">
        <v>11</v>
      </c>
      <c r="B42" s="4" t="s">
        <v>16</v>
      </c>
      <c r="C42" s="3">
        <v>66</v>
      </c>
      <c r="E42" s="3">
        <v>11</v>
      </c>
      <c r="G42" s="3">
        <v>2</v>
      </c>
      <c r="H42" s="3">
        <v>1</v>
      </c>
      <c r="I42" s="3">
        <f t="shared" si="45"/>
        <v>3</v>
      </c>
      <c r="J42" s="3">
        <f>MEDIAN(I42:I45)</f>
        <v>3</v>
      </c>
      <c r="K42" s="3"/>
      <c r="L42" s="3">
        <v>3</v>
      </c>
      <c r="M42" s="3">
        <v>5</v>
      </c>
      <c r="N42" s="3">
        <f t="shared" si="46"/>
        <v>8</v>
      </c>
      <c r="O42" s="3">
        <f>MEDIAN(N42:N45)</f>
        <v>8</v>
      </c>
      <c r="P42" s="7"/>
      <c r="Q42" s="3">
        <v>3</v>
      </c>
      <c r="R42" s="3">
        <v>3</v>
      </c>
      <c r="S42" s="3">
        <f t="shared" si="52"/>
        <v>6</v>
      </c>
      <c r="T42" s="3">
        <f>MEDIAN(S42:S45)</f>
        <v>6</v>
      </c>
      <c r="U42" s="3"/>
      <c r="V42" s="3">
        <v>0</v>
      </c>
      <c r="W42" s="3">
        <v>0</v>
      </c>
      <c r="X42" s="3">
        <f t="shared" si="47"/>
        <v>0</v>
      </c>
      <c r="Y42" s="3">
        <f>MEDIAN(X42:X45)</f>
        <v>0</v>
      </c>
      <c r="Z42" s="3"/>
      <c r="AA42" s="3">
        <v>0</v>
      </c>
      <c r="AB42" s="3">
        <v>0</v>
      </c>
      <c r="AC42" s="3">
        <f t="shared" si="48"/>
        <v>0</v>
      </c>
      <c r="AD42" s="3">
        <f>MEDIAN(AC42:AC45)</f>
        <v>0</v>
      </c>
      <c r="AE42" s="3"/>
      <c r="AF42" s="3">
        <v>0</v>
      </c>
      <c r="AG42" s="3">
        <v>0</v>
      </c>
      <c r="AH42" s="3">
        <f t="shared" si="49"/>
        <v>0</v>
      </c>
      <c r="AI42" s="3">
        <f>MEDIAN(AH42:AH45)</f>
        <v>0</v>
      </c>
      <c r="AJ42" s="3"/>
      <c r="AK42" s="3">
        <v>1</v>
      </c>
      <c r="AL42" s="3">
        <v>1</v>
      </c>
      <c r="AM42" s="3">
        <f t="shared" si="50"/>
        <v>2</v>
      </c>
      <c r="AN42" s="3">
        <f>MEDIAN(AM42:AM45)</f>
        <v>2.5</v>
      </c>
      <c r="AO42" s="3"/>
      <c r="AP42" s="3">
        <v>1</v>
      </c>
      <c r="AQ42" s="3">
        <v>2</v>
      </c>
      <c r="AR42" s="3">
        <f t="shared" si="51"/>
        <v>3</v>
      </c>
      <c r="AS42" s="3">
        <f>MEDIAN(AR42:AR45)</f>
        <v>2.5</v>
      </c>
      <c r="AT42" s="3"/>
      <c r="AU42" s="3">
        <v>0</v>
      </c>
      <c r="AV42" s="3">
        <v>0</v>
      </c>
      <c r="AW42" s="3">
        <f t="shared" si="21"/>
        <v>0</v>
      </c>
      <c r="AX42" s="3">
        <f>MEDIAN(AW42:AW45)</f>
        <v>0</v>
      </c>
      <c r="AY42" s="3"/>
      <c r="AZ42" s="3">
        <v>0</v>
      </c>
      <c r="BA42" s="3">
        <v>0</v>
      </c>
      <c r="BB42" s="3">
        <f t="shared" si="33"/>
        <v>0</v>
      </c>
      <c r="BC42" s="3">
        <f>MEDIAN(BB42:BB45)</f>
        <v>1.5</v>
      </c>
      <c r="BD42" s="3"/>
      <c r="BE42" s="3">
        <v>0</v>
      </c>
      <c r="BF42" s="3">
        <v>0</v>
      </c>
      <c r="BG42" s="3">
        <f t="shared" si="34"/>
        <v>0</v>
      </c>
      <c r="BH42" s="3">
        <f>MEDIAN(BG42:BG45)</f>
        <v>0</v>
      </c>
      <c r="BI42" s="3"/>
      <c r="BJ42" s="3">
        <v>0</v>
      </c>
      <c r="BK42" s="3">
        <v>0</v>
      </c>
      <c r="BL42" s="3">
        <f t="shared" si="35"/>
        <v>0</v>
      </c>
      <c r="BM42" s="3">
        <f>MEDIAN(BL42:BL45)</f>
        <v>0</v>
      </c>
      <c r="BN42" s="3"/>
      <c r="BO42" s="3">
        <v>3</v>
      </c>
      <c r="BP42" s="3">
        <v>5</v>
      </c>
      <c r="BQ42" s="3">
        <f t="shared" si="40"/>
        <v>8</v>
      </c>
      <c r="BR42" s="3">
        <f>MEDIAN(BQ42:BQ45)</f>
        <v>8</v>
      </c>
      <c r="BS42" s="3"/>
      <c r="BT42" s="3">
        <v>3</v>
      </c>
      <c r="BU42" s="3">
        <v>5</v>
      </c>
      <c r="BV42" s="3">
        <f t="shared" si="36"/>
        <v>8</v>
      </c>
      <c r="BW42" s="3">
        <f>MEDIAN(BV42:BV45)</f>
        <v>8</v>
      </c>
      <c r="BX42" s="3"/>
      <c r="BY42" s="13">
        <v>0</v>
      </c>
      <c r="BZ42" s="13">
        <v>0</v>
      </c>
      <c r="CA42" s="3">
        <f t="shared" si="43"/>
        <v>0</v>
      </c>
      <c r="CB42" s="3">
        <f>MEDIAN(CA42:CA45)</f>
        <v>0</v>
      </c>
      <c r="CC42" s="9"/>
      <c r="CD42" s="24">
        <v>0</v>
      </c>
      <c r="CE42" s="24">
        <v>0</v>
      </c>
      <c r="CF42" s="24">
        <f t="shared" si="41"/>
        <v>0</v>
      </c>
      <c r="CG42" s="24">
        <f>MEDIAN(CF42:CF45)</f>
        <v>0</v>
      </c>
      <c r="CI42" s="24">
        <v>0</v>
      </c>
      <c r="CJ42" s="24">
        <v>0</v>
      </c>
      <c r="CK42" s="24">
        <f t="shared" ref="CK42:CK55" si="53">SUM(CI42:CJ42)</f>
        <v>0</v>
      </c>
      <c r="CL42" s="24">
        <f>MEDIAN(CK42:CK45)</f>
        <v>0</v>
      </c>
      <c r="CN42" s="24">
        <v>0</v>
      </c>
      <c r="CO42" s="24">
        <v>0</v>
      </c>
      <c r="CP42" s="24">
        <f t="shared" ref="CP42:CP55" si="54">SUM(CN42:CO42)</f>
        <v>0</v>
      </c>
      <c r="CQ42" s="24">
        <f>MEDIAN(CP42:CP45)</f>
        <v>0</v>
      </c>
      <c r="CR42" t="s">
        <v>257</v>
      </c>
      <c r="CS42" s="24">
        <v>1</v>
      </c>
      <c r="CT42" s="24">
        <v>1</v>
      </c>
      <c r="CU42" s="24">
        <f t="shared" si="18"/>
        <v>2</v>
      </c>
      <c r="CV42" s="24">
        <f t="shared" ref="CV42" si="55">MEDIAN(CU42:CU45)</f>
        <v>1</v>
      </c>
    </row>
    <row r="43" spans="1:100" ht="63" hidden="1" customHeight="1">
      <c r="A43" s="3">
        <v>11</v>
      </c>
      <c r="B43" s="4" t="s">
        <v>16</v>
      </c>
      <c r="C43" s="3">
        <v>72</v>
      </c>
      <c r="E43" s="3">
        <v>11</v>
      </c>
      <c r="G43" s="3">
        <v>0</v>
      </c>
      <c r="H43" s="3">
        <v>0</v>
      </c>
      <c r="I43" s="3">
        <f t="shared" si="45"/>
        <v>0</v>
      </c>
      <c r="J43" s="3"/>
      <c r="K43" s="3"/>
      <c r="L43" s="3">
        <v>3</v>
      </c>
      <c r="M43" s="3">
        <v>5</v>
      </c>
      <c r="N43" s="3">
        <f t="shared" si="46"/>
        <v>8</v>
      </c>
      <c r="O43" s="3"/>
      <c r="P43" s="7"/>
      <c r="Q43" s="3">
        <v>2</v>
      </c>
      <c r="R43" s="3">
        <v>2</v>
      </c>
      <c r="S43" s="3">
        <f t="shared" si="52"/>
        <v>4</v>
      </c>
      <c r="T43" s="3"/>
      <c r="U43" s="3"/>
      <c r="V43" s="3">
        <v>0</v>
      </c>
      <c r="W43" s="3">
        <v>0</v>
      </c>
      <c r="X43" s="3">
        <f t="shared" si="47"/>
        <v>0</v>
      </c>
      <c r="Y43" s="3"/>
      <c r="Z43" s="3"/>
      <c r="AA43" s="3">
        <v>0</v>
      </c>
      <c r="AB43" s="3">
        <v>0</v>
      </c>
      <c r="AC43" s="3">
        <f t="shared" si="48"/>
        <v>0</v>
      </c>
      <c r="AD43" s="3"/>
      <c r="AE43" s="3"/>
      <c r="AF43" s="3">
        <v>0</v>
      </c>
      <c r="AG43" s="3">
        <v>0</v>
      </c>
      <c r="AH43" s="3">
        <f t="shared" si="49"/>
        <v>0</v>
      </c>
      <c r="AI43" s="3"/>
      <c r="AJ43" s="3"/>
      <c r="AK43" s="3">
        <v>1</v>
      </c>
      <c r="AL43" s="3">
        <v>1</v>
      </c>
      <c r="AM43" s="3">
        <f t="shared" si="50"/>
        <v>2</v>
      </c>
      <c r="AN43" s="3"/>
      <c r="AO43" s="3"/>
      <c r="AP43" s="3">
        <v>0</v>
      </c>
      <c r="AQ43" s="3">
        <v>0</v>
      </c>
      <c r="AR43" s="3">
        <f t="shared" si="51"/>
        <v>0</v>
      </c>
      <c r="AS43" s="3"/>
      <c r="AT43" s="3"/>
      <c r="AU43" s="3">
        <v>0</v>
      </c>
      <c r="AV43" s="3">
        <v>0</v>
      </c>
      <c r="AW43" s="3">
        <f t="shared" si="21"/>
        <v>0</v>
      </c>
      <c r="AX43" s="3"/>
      <c r="AY43" s="3" t="s">
        <v>126</v>
      </c>
      <c r="AZ43" s="3">
        <v>0</v>
      </c>
      <c r="BA43" s="3">
        <v>0</v>
      </c>
      <c r="BB43" s="3">
        <f t="shared" si="33"/>
        <v>0</v>
      </c>
      <c r="BC43" s="3"/>
      <c r="BD43" s="3"/>
      <c r="BE43" s="3">
        <v>0</v>
      </c>
      <c r="BF43" s="3">
        <v>0</v>
      </c>
      <c r="BG43" s="3">
        <f t="shared" si="34"/>
        <v>0</v>
      </c>
      <c r="BH43" s="3"/>
      <c r="BI43" s="3"/>
      <c r="BJ43" s="3">
        <v>0</v>
      </c>
      <c r="BK43" s="3">
        <v>0</v>
      </c>
      <c r="BL43" s="3">
        <f t="shared" si="35"/>
        <v>0</v>
      </c>
      <c r="BM43" s="3"/>
      <c r="BN43" s="3"/>
      <c r="BO43" s="3">
        <v>3</v>
      </c>
      <c r="BP43" s="3">
        <v>5</v>
      </c>
      <c r="BQ43" s="3">
        <f t="shared" si="40"/>
        <v>8</v>
      </c>
      <c r="BR43" s="3"/>
      <c r="BS43" s="3"/>
      <c r="BT43" s="3">
        <v>3</v>
      </c>
      <c r="BU43" s="3">
        <v>5</v>
      </c>
      <c r="BV43" s="3">
        <f t="shared" si="36"/>
        <v>8</v>
      </c>
      <c r="BW43" s="3"/>
      <c r="BX43" s="3"/>
      <c r="BY43" s="13">
        <v>0</v>
      </c>
      <c r="BZ43" s="13">
        <v>0</v>
      </c>
      <c r="CA43" s="3">
        <f t="shared" si="43"/>
        <v>0</v>
      </c>
      <c r="CB43" s="3"/>
      <c r="CC43" s="9"/>
      <c r="CD43" s="24">
        <v>0</v>
      </c>
      <c r="CE43" s="24">
        <v>0</v>
      </c>
      <c r="CF43" s="24">
        <f t="shared" si="41"/>
        <v>0</v>
      </c>
      <c r="CI43" s="24">
        <v>0</v>
      </c>
      <c r="CJ43" s="24">
        <v>0</v>
      </c>
      <c r="CK43" s="24">
        <f t="shared" si="53"/>
        <v>0</v>
      </c>
      <c r="CN43" s="24">
        <v>0</v>
      </c>
      <c r="CO43" s="24">
        <v>0</v>
      </c>
      <c r="CP43" s="24">
        <f t="shared" si="54"/>
        <v>0</v>
      </c>
      <c r="CR43" t="s">
        <v>257</v>
      </c>
      <c r="CS43" s="24">
        <v>0</v>
      </c>
      <c r="CT43" s="24">
        <v>0</v>
      </c>
      <c r="CU43" s="24">
        <f t="shared" si="18"/>
        <v>0</v>
      </c>
    </row>
    <row r="44" spans="1:100" hidden="1">
      <c r="A44" s="3">
        <v>11</v>
      </c>
      <c r="B44" s="4" t="s">
        <v>16</v>
      </c>
      <c r="C44" s="3">
        <v>90</v>
      </c>
      <c r="E44" s="3">
        <v>11</v>
      </c>
      <c r="G44" s="3">
        <v>2</v>
      </c>
      <c r="H44" s="3">
        <v>1</v>
      </c>
      <c r="I44" s="3">
        <f t="shared" si="45"/>
        <v>3</v>
      </c>
      <c r="J44" s="3"/>
      <c r="K44" s="3"/>
      <c r="L44" s="3">
        <v>3</v>
      </c>
      <c r="M44" s="3">
        <v>5</v>
      </c>
      <c r="N44" s="3">
        <f t="shared" si="46"/>
        <v>8</v>
      </c>
      <c r="O44" s="3"/>
      <c r="P44" s="7"/>
      <c r="Q44" s="3">
        <v>3</v>
      </c>
      <c r="R44" s="3">
        <v>3</v>
      </c>
      <c r="S44" s="3">
        <f t="shared" si="52"/>
        <v>6</v>
      </c>
      <c r="T44" s="3"/>
      <c r="U44" s="3"/>
      <c r="V44" s="3">
        <v>0</v>
      </c>
      <c r="W44" s="3">
        <v>0</v>
      </c>
      <c r="X44" s="3">
        <f t="shared" si="47"/>
        <v>0</v>
      </c>
      <c r="Y44" s="3"/>
      <c r="Z44" s="3"/>
      <c r="AA44" s="3">
        <v>0</v>
      </c>
      <c r="AB44" s="3">
        <v>0</v>
      </c>
      <c r="AC44" s="3">
        <f t="shared" si="48"/>
        <v>0</v>
      </c>
      <c r="AD44" s="3"/>
      <c r="AE44" s="3"/>
      <c r="AF44" s="3">
        <v>0</v>
      </c>
      <c r="AG44" s="3">
        <v>0</v>
      </c>
      <c r="AH44" s="3">
        <f t="shared" si="49"/>
        <v>0</v>
      </c>
      <c r="AI44" s="3"/>
      <c r="AJ44" s="3"/>
      <c r="AK44" s="3">
        <v>2</v>
      </c>
      <c r="AL44" s="3">
        <v>2</v>
      </c>
      <c r="AM44" s="3">
        <f t="shared" si="50"/>
        <v>4</v>
      </c>
      <c r="AN44" s="3"/>
      <c r="AO44" s="3"/>
      <c r="AP44" s="3">
        <v>2</v>
      </c>
      <c r="AQ44" s="3">
        <v>3</v>
      </c>
      <c r="AR44" s="3">
        <f t="shared" si="51"/>
        <v>5</v>
      </c>
      <c r="AS44" s="3"/>
      <c r="AT44" s="3"/>
      <c r="AU44" s="3">
        <v>0</v>
      </c>
      <c r="AV44" s="3">
        <v>0</v>
      </c>
      <c r="AW44" s="3">
        <f t="shared" ref="AW44:AW75" si="56">SUM(AU44:AV44)</f>
        <v>0</v>
      </c>
      <c r="AX44" s="3"/>
      <c r="AY44" s="3"/>
      <c r="AZ44" s="3">
        <v>1</v>
      </c>
      <c r="BA44" s="3">
        <v>2</v>
      </c>
      <c r="BB44" s="3">
        <f t="shared" si="33"/>
        <v>3</v>
      </c>
      <c r="BC44" s="3"/>
      <c r="BD44" s="3"/>
      <c r="BE44" s="3">
        <v>0</v>
      </c>
      <c r="BF44" s="3">
        <v>0</v>
      </c>
      <c r="BG44" s="3">
        <f t="shared" si="34"/>
        <v>0</v>
      </c>
      <c r="BH44" s="3"/>
      <c r="BI44" s="3"/>
      <c r="BJ44" s="3">
        <v>0</v>
      </c>
      <c r="BK44" s="3">
        <v>0</v>
      </c>
      <c r="BL44" s="3">
        <f t="shared" si="35"/>
        <v>0</v>
      </c>
      <c r="BM44" s="3"/>
      <c r="BN44" s="3"/>
      <c r="BO44" s="3">
        <v>3</v>
      </c>
      <c r="BP44" s="3">
        <v>5</v>
      </c>
      <c r="BQ44" s="3">
        <f t="shared" si="40"/>
        <v>8</v>
      </c>
      <c r="BR44" s="3"/>
      <c r="BS44" s="3"/>
      <c r="BT44" s="3">
        <v>3</v>
      </c>
      <c r="BU44" s="3">
        <v>5</v>
      </c>
      <c r="BV44" s="3">
        <f t="shared" si="36"/>
        <v>8</v>
      </c>
      <c r="BW44" s="3"/>
      <c r="BX44" s="3"/>
      <c r="BY44" s="13">
        <v>0</v>
      </c>
      <c r="BZ44" s="13">
        <v>0</v>
      </c>
      <c r="CA44" s="3">
        <f t="shared" si="43"/>
        <v>0</v>
      </c>
      <c r="CB44" s="3"/>
      <c r="CC44" s="9"/>
      <c r="CD44" s="24">
        <v>0</v>
      </c>
      <c r="CE44" s="24">
        <v>0</v>
      </c>
      <c r="CF44" s="24">
        <f t="shared" si="41"/>
        <v>0</v>
      </c>
      <c r="CI44" s="24">
        <v>0</v>
      </c>
      <c r="CJ44" s="24">
        <v>0</v>
      </c>
      <c r="CK44" s="24">
        <f t="shared" si="53"/>
        <v>0</v>
      </c>
      <c r="CN44" s="24">
        <v>0</v>
      </c>
      <c r="CO44" s="24">
        <v>0</v>
      </c>
      <c r="CP44" s="24">
        <f t="shared" si="54"/>
        <v>0</v>
      </c>
      <c r="CR44" t="s">
        <v>257</v>
      </c>
      <c r="CS44" s="24">
        <v>0</v>
      </c>
      <c r="CT44" s="24">
        <v>0</v>
      </c>
      <c r="CU44" s="24">
        <f t="shared" si="18"/>
        <v>0</v>
      </c>
    </row>
    <row r="45" spans="1:100" hidden="1">
      <c r="A45" s="3">
        <v>11</v>
      </c>
      <c r="B45" s="4" t="s">
        <v>16</v>
      </c>
      <c r="C45" s="3">
        <v>96</v>
      </c>
      <c r="E45" s="3">
        <v>11</v>
      </c>
      <c r="G45" s="3">
        <v>3</v>
      </c>
      <c r="H45" s="3">
        <v>1</v>
      </c>
      <c r="I45" s="3">
        <f t="shared" si="45"/>
        <v>4</v>
      </c>
      <c r="J45" s="3"/>
      <c r="K45" s="3"/>
      <c r="L45" s="3">
        <v>3</v>
      </c>
      <c r="M45" s="3">
        <v>5</v>
      </c>
      <c r="N45" s="3">
        <f t="shared" si="46"/>
        <v>8</v>
      </c>
      <c r="O45" s="3"/>
      <c r="P45" s="7"/>
      <c r="Q45" s="3">
        <v>2</v>
      </c>
      <c r="R45" s="3">
        <v>4</v>
      </c>
      <c r="S45" s="3">
        <f t="shared" si="52"/>
        <v>6</v>
      </c>
      <c r="T45" s="3"/>
      <c r="U45" s="3"/>
      <c r="V45" s="3">
        <v>0</v>
      </c>
      <c r="W45" s="3">
        <v>0</v>
      </c>
      <c r="X45" s="3">
        <f t="shared" si="47"/>
        <v>0</v>
      </c>
      <c r="Y45" s="3"/>
      <c r="Z45" s="3"/>
      <c r="AA45" s="3">
        <v>0</v>
      </c>
      <c r="AB45" s="3">
        <v>0</v>
      </c>
      <c r="AC45" s="3">
        <f t="shared" si="48"/>
        <v>0</v>
      </c>
      <c r="AD45" s="3"/>
      <c r="AE45" s="3"/>
      <c r="AF45" s="3">
        <v>0</v>
      </c>
      <c r="AG45" s="3">
        <v>0</v>
      </c>
      <c r="AH45" s="3">
        <f t="shared" si="49"/>
        <v>0</v>
      </c>
      <c r="AI45" s="3"/>
      <c r="AJ45" s="3"/>
      <c r="AK45" s="3">
        <v>1</v>
      </c>
      <c r="AL45" s="3">
        <v>2</v>
      </c>
      <c r="AM45" s="3">
        <f t="shared" si="50"/>
        <v>3</v>
      </c>
      <c r="AN45" s="3"/>
      <c r="AO45" s="3"/>
      <c r="AP45" s="3">
        <v>1</v>
      </c>
      <c r="AQ45" s="3">
        <v>1</v>
      </c>
      <c r="AR45" s="3">
        <f t="shared" si="51"/>
        <v>2</v>
      </c>
      <c r="AS45" s="3"/>
      <c r="AT45" s="3"/>
      <c r="AU45" s="3">
        <v>0</v>
      </c>
      <c r="AV45" s="3">
        <v>0</v>
      </c>
      <c r="AW45" s="3">
        <f t="shared" si="56"/>
        <v>0</v>
      </c>
      <c r="AX45" s="3"/>
      <c r="AY45" s="3"/>
      <c r="AZ45" s="3">
        <v>2</v>
      </c>
      <c r="BA45" s="3">
        <v>2</v>
      </c>
      <c r="BB45" s="3">
        <f t="shared" si="33"/>
        <v>4</v>
      </c>
      <c r="BC45" s="3"/>
      <c r="BD45" s="3"/>
      <c r="BE45" s="3">
        <v>0</v>
      </c>
      <c r="BF45" s="3">
        <v>0</v>
      </c>
      <c r="BG45" s="3">
        <f t="shared" si="34"/>
        <v>0</v>
      </c>
      <c r="BH45" s="3"/>
      <c r="BI45" s="3"/>
      <c r="BJ45" s="3">
        <v>0</v>
      </c>
      <c r="BK45" s="3">
        <v>0</v>
      </c>
      <c r="BL45" s="3">
        <f t="shared" si="35"/>
        <v>0</v>
      </c>
      <c r="BM45" s="3"/>
      <c r="BN45" s="3"/>
      <c r="BO45" s="3">
        <v>3</v>
      </c>
      <c r="BP45" s="3">
        <v>5</v>
      </c>
      <c r="BQ45" s="3">
        <f t="shared" si="40"/>
        <v>8</v>
      </c>
      <c r="BR45" s="3"/>
      <c r="BS45" s="3"/>
      <c r="BT45" s="3">
        <v>3</v>
      </c>
      <c r="BU45" s="3">
        <v>5</v>
      </c>
      <c r="BV45" s="3">
        <f t="shared" si="36"/>
        <v>8</v>
      </c>
      <c r="BW45" s="3"/>
      <c r="BX45" s="3"/>
      <c r="BY45" s="13">
        <v>0</v>
      </c>
      <c r="BZ45" s="13">
        <v>0</v>
      </c>
      <c r="CA45" s="3">
        <f t="shared" si="43"/>
        <v>0</v>
      </c>
      <c r="CB45" s="3"/>
      <c r="CC45" s="9"/>
      <c r="CD45" s="24">
        <v>0</v>
      </c>
      <c r="CE45" s="24">
        <v>0</v>
      </c>
      <c r="CF45" s="24">
        <f t="shared" si="41"/>
        <v>0</v>
      </c>
      <c r="CI45" s="24">
        <v>0</v>
      </c>
      <c r="CJ45" s="24">
        <v>0</v>
      </c>
      <c r="CK45" s="24">
        <f t="shared" si="53"/>
        <v>0</v>
      </c>
      <c r="CN45" s="24">
        <v>0</v>
      </c>
      <c r="CO45" s="24">
        <v>0</v>
      </c>
      <c r="CP45" s="24">
        <f t="shared" si="54"/>
        <v>0</v>
      </c>
      <c r="CR45" t="s">
        <v>257</v>
      </c>
      <c r="CS45" s="24">
        <v>1</v>
      </c>
      <c r="CT45" s="24">
        <v>1</v>
      </c>
      <c r="CU45" s="24">
        <f t="shared" si="18"/>
        <v>2</v>
      </c>
    </row>
    <row r="46" spans="1:100">
      <c r="A46" s="3">
        <v>12</v>
      </c>
      <c r="B46" s="4" t="s">
        <v>17</v>
      </c>
      <c r="C46" s="3">
        <v>65</v>
      </c>
      <c r="E46" s="3">
        <v>12</v>
      </c>
      <c r="G46" s="3">
        <v>0</v>
      </c>
      <c r="H46" s="3">
        <v>0</v>
      </c>
      <c r="I46" s="3">
        <f t="shared" si="45"/>
        <v>0</v>
      </c>
      <c r="J46" s="3">
        <f>MEDIAN(I46:I49)</f>
        <v>0</v>
      </c>
      <c r="K46" s="3"/>
      <c r="L46" s="3">
        <v>3</v>
      </c>
      <c r="M46" s="3">
        <v>5</v>
      </c>
      <c r="N46" s="3">
        <f t="shared" si="46"/>
        <v>8</v>
      </c>
      <c r="O46" s="3">
        <f>MEDIAN(N46:N49)</f>
        <v>8</v>
      </c>
      <c r="P46" s="7"/>
      <c r="Q46" s="3">
        <v>0</v>
      </c>
      <c r="R46" s="3">
        <v>0</v>
      </c>
      <c r="S46" s="3">
        <f t="shared" si="52"/>
        <v>0</v>
      </c>
      <c r="T46" s="3">
        <f>MEDIAN(S46:S49)</f>
        <v>0</v>
      </c>
      <c r="U46" s="3"/>
      <c r="V46" s="3">
        <v>0</v>
      </c>
      <c r="W46" s="3">
        <v>0</v>
      </c>
      <c r="X46" s="3">
        <f t="shared" si="47"/>
        <v>0</v>
      </c>
      <c r="Y46" s="3">
        <f>MEDIAN(X46:X49)</f>
        <v>0</v>
      </c>
      <c r="Z46" s="3"/>
      <c r="AA46" s="3">
        <v>0</v>
      </c>
      <c r="AB46" s="3">
        <v>0</v>
      </c>
      <c r="AC46" s="3">
        <f t="shared" si="48"/>
        <v>0</v>
      </c>
      <c r="AD46" s="3">
        <f>MEDIAN(AC46:AC49)</f>
        <v>0</v>
      </c>
      <c r="AE46" s="3"/>
      <c r="AF46" s="3">
        <v>0</v>
      </c>
      <c r="AG46" s="3">
        <v>0</v>
      </c>
      <c r="AH46" s="3">
        <f t="shared" si="49"/>
        <v>0</v>
      </c>
      <c r="AI46" s="3">
        <f>MEDIAN(AH46:AH49)</f>
        <v>0</v>
      </c>
      <c r="AJ46" s="3"/>
      <c r="AK46" s="3">
        <v>0</v>
      </c>
      <c r="AL46" s="3">
        <v>0</v>
      </c>
      <c r="AM46" s="3">
        <f t="shared" si="50"/>
        <v>0</v>
      </c>
      <c r="AN46" s="3">
        <f>MEDIAN(AM46:AM49)</f>
        <v>0</v>
      </c>
      <c r="AO46" s="3"/>
      <c r="AP46" s="3">
        <v>0</v>
      </c>
      <c r="AQ46" s="3">
        <v>0</v>
      </c>
      <c r="AR46" s="3">
        <f t="shared" si="51"/>
        <v>0</v>
      </c>
      <c r="AS46" s="3">
        <f>MEDIAN(AR46:AR49)</f>
        <v>0</v>
      </c>
      <c r="AT46" s="3"/>
      <c r="AU46" s="3">
        <v>0</v>
      </c>
      <c r="AV46" s="3">
        <v>0</v>
      </c>
      <c r="AW46" s="3">
        <f t="shared" si="56"/>
        <v>0</v>
      </c>
      <c r="AX46" s="3">
        <f>MEDIAN(AW46:AW49)</f>
        <v>0</v>
      </c>
      <c r="AY46" s="3"/>
      <c r="AZ46" s="3">
        <v>0</v>
      </c>
      <c r="BA46" s="3">
        <v>0</v>
      </c>
      <c r="BB46" s="3">
        <f t="shared" si="33"/>
        <v>0</v>
      </c>
      <c r="BC46" s="3">
        <f>MEDIAN(BB46:BB49)</f>
        <v>0</v>
      </c>
      <c r="BD46" s="3"/>
      <c r="BE46" s="3">
        <v>0</v>
      </c>
      <c r="BF46" s="3">
        <v>0</v>
      </c>
      <c r="BG46" s="3">
        <f t="shared" si="34"/>
        <v>0</v>
      </c>
      <c r="BH46" s="3">
        <f>MEDIAN(BG46:BG49)</f>
        <v>0</v>
      </c>
      <c r="BI46" s="3"/>
      <c r="BJ46" s="3">
        <v>3</v>
      </c>
      <c r="BK46" s="3">
        <v>2</v>
      </c>
      <c r="BL46" s="3">
        <f t="shared" si="35"/>
        <v>5</v>
      </c>
      <c r="BM46" s="3">
        <f>MEDIAN(BL46:BL49)</f>
        <v>4</v>
      </c>
      <c r="BN46" s="3"/>
      <c r="BO46" s="3">
        <v>3</v>
      </c>
      <c r="BP46" s="3">
        <v>5</v>
      </c>
      <c r="BQ46" s="3">
        <f t="shared" si="40"/>
        <v>8</v>
      </c>
      <c r="BR46" s="3">
        <f>MEDIAN(BQ46:BQ49)</f>
        <v>8</v>
      </c>
      <c r="BS46" s="3"/>
      <c r="BT46" s="3">
        <v>3</v>
      </c>
      <c r="BU46" s="3">
        <v>5</v>
      </c>
      <c r="BV46" s="3">
        <f t="shared" si="36"/>
        <v>8</v>
      </c>
      <c r="BW46" s="3">
        <f>MEDIAN(BV46:BV49)</f>
        <v>8</v>
      </c>
      <c r="BX46" s="3"/>
      <c r="BY46" s="13">
        <v>0</v>
      </c>
      <c r="BZ46" s="13">
        <v>0</v>
      </c>
      <c r="CA46" s="3">
        <f t="shared" si="43"/>
        <v>0</v>
      </c>
      <c r="CB46" s="3">
        <f>MEDIAN(CA46:CA49)</f>
        <v>0</v>
      </c>
      <c r="CC46" s="9"/>
      <c r="CD46" s="24">
        <v>0</v>
      </c>
      <c r="CE46" s="24">
        <v>0</v>
      </c>
      <c r="CF46" s="24">
        <f t="shared" si="41"/>
        <v>0</v>
      </c>
      <c r="CG46" s="24">
        <f>MEDIAN(CF46:CF49)</f>
        <v>0</v>
      </c>
      <c r="CI46" s="24">
        <v>0</v>
      </c>
      <c r="CJ46" s="24">
        <v>0</v>
      </c>
      <c r="CK46" s="24">
        <f t="shared" si="53"/>
        <v>0</v>
      </c>
      <c r="CL46" s="24">
        <f>MEDIAN(CK46:CK49)</f>
        <v>0</v>
      </c>
      <c r="CN46" s="24">
        <v>0</v>
      </c>
      <c r="CO46" s="24">
        <v>0</v>
      </c>
      <c r="CP46" s="24">
        <f t="shared" si="54"/>
        <v>0</v>
      </c>
      <c r="CQ46" s="24">
        <f>MEDIAN(CP46:CP49)</f>
        <v>0</v>
      </c>
      <c r="CR46" t="s">
        <v>257</v>
      </c>
      <c r="CS46" s="24">
        <v>0</v>
      </c>
      <c r="CT46" s="24">
        <v>0</v>
      </c>
      <c r="CU46" s="24">
        <f t="shared" si="18"/>
        <v>0</v>
      </c>
      <c r="CV46" s="24">
        <f t="shared" ref="CV46" si="57">MEDIAN(CU46:CU49)</f>
        <v>0</v>
      </c>
    </row>
    <row r="47" spans="1:100" hidden="1">
      <c r="A47" s="3">
        <v>12</v>
      </c>
      <c r="B47" s="4" t="s">
        <v>17</v>
      </c>
      <c r="C47" s="3">
        <v>71</v>
      </c>
      <c r="E47" s="3">
        <v>12</v>
      </c>
      <c r="G47" s="3">
        <v>0</v>
      </c>
      <c r="H47" s="3">
        <v>0</v>
      </c>
      <c r="I47" s="3">
        <f t="shared" si="45"/>
        <v>0</v>
      </c>
      <c r="J47" s="3"/>
      <c r="K47" s="3"/>
      <c r="L47" s="3">
        <v>3</v>
      </c>
      <c r="M47" s="3">
        <v>5</v>
      </c>
      <c r="N47" s="3">
        <f t="shared" si="46"/>
        <v>8</v>
      </c>
      <c r="O47" s="3"/>
      <c r="P47" s="7"/>
      <c r="Q47" s="3">
        <v>0</v>
      </c>
      <c r="R47" s="3">
        <v>0</v>
      </c>
      <c r="S47" s="3">
        <f t="shared" si="52"/>
        <v>0</v>
      </c>
      <c r="T47" s="3"/>
      <c r="U47" s="3"/>
      <c r="V47" s="3">
        <v>0</v>
      </c>
      <c r="W47" s="3">
        <v>0</v>
      </c>
      <c r="X47" s="3">
        <f t="shared" si="47"/>
        <v>0</v>
      </c>
      <c r="Y47" s="3"/>
      <c r="Z47" s="3"/>
      <c r="AA47" s="3">
        <v>0</v>
      </c>
      <c r="AB47" s="3">
        <v>0</v>
      </c>
      <c r="AC47" s="3">
        <f t="shared" si="48"/>
        <v>0</v>
      </c>
      <c r="AD47" s="3"/>
      <c r="AE47" s="3"/>
      <c r="AF47" s="3">
        <v>0</v>
      </c>
      <c r="AG47" s="3">
        <v>0</v>
      </c>
      <c r="AH47" s="3">
        <f t="shared" si="49"/>
        <v>0</v>
      </c>
      <c r="AI47" s="3"/>
      <c r="AJ47" s="3"/>
      <c r="AK47" s="3">
        <v>0</v>
      </c>
      <c r="AL47" s="3">
        <v>0</v>
      </c>
      <c r="AM47" s="3">
        <f t="shared" si="50"/>
        <v>0</v>
      </c>
      <c r="AN47" s="3"/>
      <c r="AO47" s="3"/>
      <c r="AP47" s="3">
        <v>0</v>
      </c>
      <c r="AQ47" s="3">
        <v>0</v>
      </c>
      <c r="AR47" s="3">
        <f t="shared" si="51"/>
        <v>0</v>
      </c>
      <c r="AS47" s="3"/>
      <c r="AT47" s="3"/>
      <c r="AU47" s="3">
        <v>0</v>
      </c>
      <c r="AV47" s="3">
        <v>0</v>
      </c>
      <c r="AW47" s="3">
        <f t="shared" si="56"/>
        <v>0</v>
      </c>
      <c r="AX47" s="3"/>
      <c r="AY47" s="3"/>
      <c r="AZ47" s="3">
        <v>0</v>
      </c>
      <c r="BA47" s="3">
        <v>0</v>
      </c>
      <c r="BB47" s="3">
        <f t="shared" si="33"/>
        <v>0</v>
      </c>
      <c r="BC47" s="3"/>
      <c r="BD47" s="3"/>
      <c r="BE47" s="3">
        <v>0</v>
      </c>
      <c r="BF47" s="3">
        <v>0</v>
      </c>
      <c r="BG47" s="3">
        <f t="shared" si="34"/>
        <v>0</v>
      </c>
      <c r="BH47" s="3"/>
      <c r="BI47" s="3"/>
      <c r="BJ47" s="3">
        <v>0</v>
      </c>
      <c r="BK47" s="3">
        <v>0</v>
      </c>
      <c r="BL47" s="3">
        <f t="shared" si="35"/>
        <v>0</v>
      </c>
      <c r="BM47" s="3"/>
      <c r="BN47" s="3"/>
      <c r="BO47" s="3">
        <v>3</v>
      </c>
      <c r="BP47" s="3">
        <v>5</v>
      </c>
      <c r="BQ47" s="3">
        <f t="shared" si="40"/>
        <v>8</v>
      </c>
      <c r="BR47" s="3"/>
      <c r="BS47" s="3"/>
      <c r="BT47" s="3">
        <v>3</v>
      </c>
      <c r="BU47" s="3">
        <v>5</v>
      </c>
      <c r="BV47" s="3">
        <f t="shared" si="36"/>
        <v>8</v>
      </c>
      <c r="BW47" s="3"/>
      <c r="BX47" s="3"/>
      <c r="BY47" s="13" t="s">
        <v>124</v>
      </c>
      <c r="BZ47" s="13" t="s">
        <v>124</v>
      </c>
      <c r="CA47" s="3" t="s">
        <v>124</v>
      </c>
      <c r="CB47" s="3"/>
      <c r="CC47" s="9"/>
      <c r="CD47" s="24">
        <v>0</v>
      </c>
      <c r="CE47" s="24">
        <v>0</v>
      </c>
      <c r="CF47" s="24">
        <f t="shared" si="41"/>
        <v>0</v>
      </c>
      <c r="CI47" s="24">
        <v>0</v>
      </c>
      <c r="CJ47" s="24">
        <v>0</v>
      </c>
      <c r="CK47" s="24">
        <f t="shared" si="53"/>
        <v>0</v>
      </c>
      <c r="CN47" s="24">
        <v>0</v>
      </c>
      <c r="CO47" s="24">
        <v>0</v>
      </c>
      <c r="CP47" s="24">
        <f t="shared" si="54"/>
        <v>0</v>
      </c>
      <c r="CR47" t="s">
        <v>257</v>
      </c>
      <c r="CS47" s="24">
        <v>0</v>
      </c>
      <c r="CT47" s="24">
        <v>0</v>
      </c>
      <c r="CU47" s="24">
        <f t="shared" si="18"/>
        <v>0</v>
      </c>
    </row>
    <row r="48" spans="1:100" hidden="1">
      <c r="A48" s="3">
        <v>12</v>
      </c>
      <c r="B48" s="4" t="s">
        <v>17</v>
      </c>
      <c r="C48" s="3">
        <v>89</v>
      </c>
      <c r="E48" s="3">
        <v>12</v>
      </c>
      <c r="G48" s="3">
        <v>0</v>
      </c>
      <c r="H48" s="3">
        <v>0</v>
      </c>
      <c r="I48" s="3">
        <f t="shared" si="45"/>
        <v>0</v>
      </c>
      <c r="J48" s="3"/>
      <c r="K48" s="3"/>
      <c r="L48" s="3">
        <v>3</v>
      </c>
      <c r="M48" s="3">
        <v>5</v>
      </c>
      <c r="N48" s="3">
        <f t="shared" si="46"/>
        <v>8</v>
      </c>
      <c r="O48" s="3"/>
      <c r="P48" s="7"/>
      <c r="Q48" s="3">
        <v>0</v>
      </c>
      <c r="R48" s="3">
        <v>0</v>
      </c>
      <c r="S48" s="3">
        <f t="shared" si="52"/>
        <v>0</v>
      </c>
      <c r="T48" s="3"/>
      <c r="U48" s="3"/>
      <c r="V48" s="3">
        <v>0</v>
      </c>
      <c r="W48" s="3">
        <v>0</v>
      </c>
      <c r="X48" s="3">
        <f t="shared" si="47"/>
        <v>0</v>
      </c>
      <c r="Y48" s="3"/>
      <c r="Z48" s="3"/>
      <c r="AA48" s="3">
        <v>0</v>
      </c>
      <c r="AB48" s="3">
        <v>0</v>
      </c>
      <c r="AC48" s="3">
        <f t="shared" si="48"/>
        <v>0</v>
      </c>
      <c r="AD48" s="3"/>
      <c r="AE48" s="3"/>
      <c r="AF48" s="3">
        <v>0</v>
      </c>
      <c r="AG48" s="3">
        <v>0</v>
      </c>
      <c r="AH48" s="3">
        <f t="shared" si="49"/>
        <v>0</v>
      </c>
      <c r="AI48" s="3"/>
      <c r="AJ48" s="3"/>
      <c r="AK48" s="3">
        <v>0</v>
      </c>
      <c r="AL48" s="3">
        <v>0</v>
      </c>
      <c r="AM48" s="3">
        <f t="shared" si="50"/>
        <v>0</v>
      </c>
      <c r="AN48" s="3"/>
      <c r="AO48" s="3"/>
      <c r="AP48" s="3">
        <v>0</v>
      </c>
      <c r="AQ48" s="3">
        <v>0</v>
      </c>
      <c r="AR48" s="3">
        <f t="shared" si="51"/>
        <v>0</v>
      </c>
      <c r="AS48" s="3"/>
      <c r="AT48" s="3"/>
      <c r="AU48" s="3">
        <v>0</v>
      </c>
      <c r="AV48" s="3">
        <v>0</v>
      </c>
      <c r="AW48" s="3">
        <f t="shared" si="56"/>
        <v>0</v>
      </c>
      <c r="AX48" s="3"/>
      <c r="AY48" s="3"/>
      <c r="AZ48" s="3">
        <v>0</v>
      </c>
      <c r="BA48" s="3">
        <v>0</v>
      </c>
      <c r="BB48" s="3">
        <f t="shared" si="33"/>
        <v>0</v>
      </c>
      <c r="BC48" s="3"/>
      <c r="BD48" s="3"/>
      <c r="BE48" s="3">
        <v>0</v>
      </c>
      <c r="BF48" s="3">
        <v>0</v>
      </c>
      <c r="BG48" s="3">
        <f t="shared" si="34"/>
        <v>0</v>
      </c>
      <c r="BH48" s="3"/>
      <c r="BI48" s="3"/>
      <c r="BJ48" s="3">
        <v>3</v>
      </c>
      <c r="BK48" s="3">
        <v>1</v>
      </c>
      <c r="BL48" s="3">
        <f t="shared" si="35"/>
        <v>4</v>
      </c>
      <c r="BM48" s="3"/>
      <c r="BN48" s="3"/>
      <c r="BO48" s="3">
        <v>3</v>
      </c>
      <c r="BP48" s="3">
        <v>5</v>
      </c>
      <c r="BQ48" s="3">
        <f t="shared" si="40"/>
        <v>8</v>
      </c>
      <c r="BR48" s="3"/>
      <c r="BS48" s="3"/>
      <c r="BT48" s="3">
        <v>3</v>
      </c>
      <c r="BU48" s="3">
        <v>5</v>
      </c>
      <c r="BV48" s="3">
        <f t="shared" si="36"/>
        <v>8</v>
      </c>
      <c r="BW48" s="3"/>
      <c r="BX48" s="3"/>
      <c r="BY48" s="13">
        <v>0</v>
      </c>
      <c r="BZ48" s="13">
        <v>0</v>
      </c>
      <c r="CA48" s="3">
        <f t="shared" ref="CA48:CA68" si="58">SUM(BY48:BZ48)</f>
        <v>0</v>
      </c>
      <c r="CB48" s="3"/>
      <c r="CC48" s="9"/>
      <c r="CD48" s="24">
        <v>0</v>
      </c>
      <c r="CE48" s="24">
        <v>0</v>
      </c>
      <c r="CF48" s="24">
        <f t="shared" si="41"/>
        <v>0</v>
      </c>
      <c r="CI48" s="24">
        <v>0</v>
      </c>
      <c r="CJ48" s="24">
        <v>0</v>
      </c>
      <c r="CK48" s="24">
        <f t="shared" si="53"/>
        <v>0</v>
      </c>
      <c r="CN48" s="24">
        <v>0</v>
      </c>
      <c r="CO48" s="24">
        <v>0</v>
      </c>
      <c r="CP48" s="24">
        <f t="shared" si="54"/>
        <v>0</v>
      </c>
      <c r="CR48" t="s">
        <v>257</v>
      </c>
      <c r="CS48" s="24">
        <v>0</v>
      </c>
      <c r="CT48" s="24">
        <v>0</v>
      </c>
      <c r="CU48" s="24">
        <f t="shared" si="18"/>
        <v>0</v>
      </c>
    </row>
    <row r="49" spans="1:100" hidden="1">
      <c r="A49" s="3">
        <v>12</v>
      </c>
      <c r="B49" s="4" t="s">
        <v>17</v>
      </c>
      <c r="C49" s="3">
        <v>95</v>
      </c>
      <c r="E49" s="3">
        <v>12</v>
      </c>
      <c r="G49" s="3">
        <v>0</v>
      </c>
      <c r="H49" s="3">
        <v>0</v>
      </c>
      <c r="I49" s="3">
        <f t="shared" si="45"/>
        <v>0</v>
      </c>
      <c r="J49" s="3"/>
      <c r="K49" s="3"/>
      <c r="L49" s="3">
        <v>3</v>
      </c>
      <c r="M49" s="3">
        <v>5</v>
      </c>
      <c r="N49" s="3">
        <f t="shared" si="46"/>
        <v>8</v>
      </c>
      <c r="O49" s="3"/>
      <c r="P49" s="7"/>
      <c r="Q49" s="3">
        <v>0</v>
      </c>
      <c r="R49" s="3">
        <v>0</v>
      </c>
      <c r="S49" s="3">
        <f t="shared" si="52"/>
        <v>0</v>
      </c>
      <c r="T49" s="3"/>
      <c r="U49" s="3"/>
      <c r="V49" s="3">
        <v>0</v>
      </c>
      <c r="W49" s="3">
        <v>0</v>
      </c>
      <c r="X49" s="3">
        <f t="shared" si="47"/>
        <v>0</v>
      </c>
      <c r="Y49" s="3"/>
      <c r="Z49" s="3"/>
      <c r="AA49" s="3">
        <v>0</v>
      </c>
      <c r="AB49" s="3">
        <v>0</v>
      </c>
      <c r="AC49" s="3">
        <f t="shared" si="48"/>
        <v>0</v>
      </c>
      <c r="AD49" s="3"/>
      <c r="AE49" s="3"/>
      <c r="AF49" s="3">
        <v>0</v>
      </c>
      <c r="AG49" s="3">
        <v>0</v>
      </c>
      <c r="AH49" s="3">
        <f t="shared" si="49"/>
        <v>0</v>
      </c>
      <c r="AI49" s="3"/>
      <c r="AJ49" s="3"/>
      <c r="AK49" s="3">
        <v>0</v>
      </c>
      <c r="AL49" s="3">
        <v>0</v>
      </c>
      <c r="AM49" s="3">
        <f t="shared" si="50"/>
        <v>0</v>
      </c>
      <c r="AN49" s="3"/>
      <c r="AO49" s="3"/>
      <c r="AP49" s="3">
        <v>0</v>
      </c>
      <c r="AQ49" s="3">
        <v>0</v>
      </c>
      <c r="AR49" s="3">
        <f t="shared" si="51"/>
        <v>0</v>
      </c>
      <c r="AS49" s="3"/>
      <c r="AT49" s="3"/>
      <c r="AU49" s="3">
        <v>0</v>
      </c>
      <c r="AV49" s="3">
        <v>0</v>
      </c>
      <c r="AW49" s="3">
        <f t="shared" si="56"/>
        <v>0</v>
      </c>
      <c r="AX49" s="3"/>
      <c r="AY49" s="3"/>
      <c r="AZ49" s="3">
        <v>0</v>
      </c>
      <c r="BA49" s="3">
        <v>0</v>
      </c>
      <c r="BB49" s="3">
        <f t="shared" si="33"/>
        <v>0</v>
      </c>
      <c r="BC49" s="3"/>
      <c r="BD49" s="3"/>
      <c r="BE49" s="3">
        <v>0</v>
      </c>
      <c r="BF49" s="3">
        <v>0</v>
      </c>
      <c r="BG49" s="3">
        <f t="shared" si="34"/>
        <v>0</v>
      </c>
      <c r="BH49" s="3"/>
      <c r="BI49" s="3"/>
      <c r="BJ49" s="3">
        <v>2</v>
      </c>
      <c r="BK49" s="3">
        <v>2</v>
      </c>
      <c r="BL49" s="3">
        <f t="shared" si="35"/>
        <v>4</v>
      </c>
      <c r="BM49" s="3"/>
      <c r="BN49" s="3"/>
      <c r="BO49" s="3">
        <v>3</v>
      </c>
      <c r="BP49" s="3">
        <v>5</v>
      </c>
      <c r="BQ49" s="3">
        <f t="shared" si="40"/>
        <v>8</v>
      </c>
      <c r="BR49" s="3"/>
      <c r="BS49" s="3"/>
      <c r="BT49" s="3">
        <v>3</v>
      </c>
      <c r="BU49" s="3">
        <v>5</v>
      </c>
      <c r="BV49" s="3">
        <f t="shared" si="36"/>
        <v>8</v>
      </c>
      <c r="BW49" s="3"/>
      <c r="BX49" s="3"/>
      <c r="BY49" s="13">
        <v>0</v>
      </c>
      <c r="BZ49" s="13">
        <v>0</v>
      </c>
      <c r="CA49" s="3">
        <f t="shared" si="58"/>
        <v>0</v>
      </c>
      <c r="CB49" s="3"/>
      <c r="CC49" s="9"/>
      <c r="CD49" s="24">
        <v>0</v>
      </c>
      <c r="CE49" s="24">
        <v>0</v>
      </c>
      <c r="CF49" s="24">
        <f t="shared" si="41"/>
        <v>0</v>
      </c>
      <c r="CI49" s="24">
        <v>0</v>
      </c>
      <c r="CJ49" s="24">
        <v>0</v>
      </c>
      <c r="CK49" s="24">
        <f t="shared" si="53"/>
        <v>0</v>
      </c>
      <c r="CN49" s="24">
        <v>0</v>
      </c>
      <c r="CO49" s="24">
        <v>0</v>
      </c>
      <c r="CP49" s="24">
        <f t="shared" si="54"/>
        <v>0</v>
      </c>
      <c r="CR49" t="s">
        <v>257</v>
      </c>
      <c r="CS49" s="24">
        <v>0</v>
      </c>
      <c r="CT49" s="24">
        <v>0</v>
      </c>
      <c r="CU49" s="24">
        <f t="shared" si="18"/>
        <v>0</v>
      </c>
    </row>
    <row r="50" spans="1:100" ht="110.25" customHeight="1">
      <c r="A50" s="3">
        <v>13</v>
      </c>
      <c r="B50" s="4" t="s">
        <v>18</v>
      </c>
      <c r="C50" s="3">
        <v>64</v>
      </c>
      <c r="E50" s="3">
        <v>13</v>
      </c>
      <c r="G50" s="3">
        <v>3</v>
      </c>
      <c r="H50" s="3">
        <v>5</v>
      </c>
      <c r="I50" s="3">
        <f t="shared" si="45"/>
        <v>8</v>
      </c>
      <c r="J50" s="3">
        <f>MEDIAN(I50:I53)</f>
        <v>8</v>
      </c>
      <c r="K50" s="3"/>
      <c r="L50" s="3">
        <v>0</v>
      </c>
      <c r="M50" s="3">
        <v>0</v>
      </c>
      <c r="N50" s="3">
        <f t="shared" si="46"/>
        <v>0</v>
      </c>
      <c r="O50" s="3">
        <f>MEDIAN(N50:N53)</f>
        <v>0</v>
      </c>
      <c r="P50" s="7" t="s">
        <v>127</v>
      </c>
      <c r="Q50" s="3">
        <v>0</v>
      </c>
      <c r="R50" s="3">
        <v>0</v>
      </c>
      <c r="S50" s="3">
        <f t="shared" si="52"/>
        <v>0</v>
      </c>
      <c r="T50" s="3">
        <f>MEDIAN(S50:S53)</f>
        <v>0</v>
      </c>
      <c r="U50" s="3"/>
      <c r="V50" s="3">
        <v>3</v>
      </c>
      <c r="W50" s="3">
        <v>5</v>
      </c>
      <c r="X50" s="3">
        <f t="shared" si="47"/>
        <v>8</v>
      </c>
      <c r="Y50" s="3">
        <f>MEDIAN(X50:X53)</f>
        <v>8</v>
      </c>
      <c r="Z50" s="3"/>
      <c r="AA50" s="3">
        <v>0</v>
      </c>
      <c r="AB50" s="3">
        <v>0</v>
      </c>
      <c r="AC50" s="3">
        <f t="shared" si="48"/>
        <v>0</v>
      </c>
      <c r="AD50" s="3">
        <f>MEDIAN(AC50:AC53)</f>
        <v>0</v>
      </c>
      <c r="AE50" s="3"/>
      <c r="AF50" s="3">
        <v>0</v>
      </c>
      <c r="AG50" s="3">
        <v>0</v>
      </c>
      <c r="AH50" s="3">
        <f t="shared" si="49"/>
        <v>0</v>
      </c>
      <c r="AI50" s="3">
        <f>MEDIAN(AH50:AH53)</f>
        <v>0</v>
      </c>
      <c r="AJ50" s="3"/>
      <c r="AK50" s="3">
        <v>0</v>
      </c>
      <c r="AL50" s="3">
        <v>0</v>
      </c>
      <c r="AM50" s="3">
        <f t="shared" si="50"/>
        <v>0</v>
      </c>
      <c r="AN50" s="3">
        <f>MEDIAN(AM50:AM53)</f>
        <v>0</v>
      </c>
      <c r="AO50" s="3"/>
      <c r="AP50" s="3">
        <v>0</v>
      </c>
      <c r="AQ50" s="3">
        <v>0</v>
      </c>
      <c r="AR50" s="3">
        <f t="shared" si="51"/>
        <v>0</v>
      </c>
      <c r="AS50" s="3">
        <f>MEDIAN(AR50:AR53)</f>
        <v>0</v>
      </c>
      <c r="AT50" s="3"/>
      <c r="AU50" s="3">
        <v>0</v>
      </c>
      <c r="AV50" s="3">
        <v>0</v>
      </c>
      <c r="AW50" s="3">
        <f t="shared" si="56"/>
        <v>0</v>
      </c>
      <c r="AX50" s="3">
        <f>MEDIAN(AW50:AW53)</f>
        <v>0</v>
      </c>
      <c r="AY50" s="3"/>
      <c r="AZ50" s="3">
        <v>2</v>
      </c>
      <c r="BA50" s="3">
        <v>2</v>
      </c>
      <c r="BB50" s="3">
        <f t="shared" si="33"/>
        <v>4</v>
      </c>
      <c r="BC50" s="3">
        <f>MEDIAN(BB50:BB53)</f>
        <v>4</v>
      </c>
      <c r="BD50" s="3" t="s">
        <v>128</v>
      </c>
      <c r="BE50" s="3">
        <v>0</v>
      </c>
      <c r="BF50" s="3">
        <v>0</v>
      </c>
      <c r="BG50" s="3">
        <f t="shared" si="34"/>
        <v>0</v>
      </c>
      <c r="BH50" s="3">
        <f>MEDIAN(BG50:BG53)</f>
        <v>0</v>
      </c>
      <c r="BI50" s="3"/>
      <c r="BJ50" s="3">
        <v>0</v>
      </c>
      <c r="BK50" s="3">
        <v>0</v>
      </c>
      <c r="BL50" s="3">
        <f t="shared" si="35"/>
        <v>0</v>
      </c>
      <c r="BM50" s="3">
        <f>MEDIAN(BL50:BL53)</f>
        <v>0</v>
      </c>
      <c r="BN50" s="3"/>
      <c r="BO50" s="3">
        <v>3</v>
      </c>
      <c r="BP50" s="3">
        <v>5</v>
      </c>
      <c r="BQ50" s="3">
        <f t="shared" si="40"/>
        <v>8</v>
      </c>
      <c r="BR50" s="3">
        <f>MEDIAN(BQ50:BQ53)</f>
        <v>8</v>
      </c>
      <c r="BS50" s="3"/>
      <c r="BT50" s="3">
        <v>0</v>
      </c>
      <c r="BU50" s="3">
        <v>0</v>
      </c>
      <c r="BV50" s="3">
        <f t="shared" si="36"/>
        <v>0</v>
      </c>
      <c r="BW50" s="3">
        <f>MEDIAN(BV50:BV53)</f>
        <v>0</v>
      </c>
      <c r="BX50" s="3"/>
      <c r="BY50" s="13">
        <v>3</v>
      </c>
      <c r="BZ50" s="13">
        <v>5</v>
      </c>
      <c r="CA50" s="3">
        <f t="shared" si="58"/>
        <v>8</v>
      </c>
      <c r="CB50" s="3">
        <f>MEDIAN(CA50:CA53)</f>
        <v>8</v>
      </c>
      <c r="CC50" s="9"/>
      <c r="CD50" s="24">
        <v>0</v>
      </c>
      <c r="CE50" s="24">
        <v>0</v>
      </c>
      <c r="CF50" s="24">
        <f t="shared" si="41"/>
        <v>0</v>
      </c>
      <c r="CG50" s="24">
        <f>MEDIAN(CF50:CF53)</f>
        <v>0</v>
      </c>
      <c r="CI50" s="24">
        <v>0</v>
      </c>
      <c r="CJ50" s="24">
        <v>0</v>
      </c>
      <c r="CK50" s="24">
        <f t="shared" si="53"/>
        <v>0</v>
      </c>
      <c r="CL50" s="24">
        <f>MEDIAN(CK50:CK53)</f>
        <v>0</v>
      </c>
      <c r="CN50" s="24">
        <v>0</v>
      </c>
      <c r="CO50" s="24">
        <v>0</v>
      </c>
      <c r="CP50" s="24">
        <f t="shared" si="54"/>
        <v>0</v>
      </c>
      <c r="CQ50" s="24">
        <f>MEDIAN(CP50:CP53)</f>
        <v>0</v>
      </c>
      <c r="CR50" t="s">
        <v>257</v>
      </c>
      <c r="CS50" s="24">
        <v>0</v>
      </c>
      <c r="CT50" s="24">
        <v>0</v>
      </c>
      <c r="CU50" s="24">
        <f t="shared" si="18"/>
        <v>0</v>
      </c>
      <c r="CV50" s="24">
        <f t="shared" ref="CV50" si="59">MEDIAN(CU50:CU53)</f>
        <v>0</v>
      </c>
    </row>
    <row r="51" spans="1:100" hidden="1">
      <c r="A51" s="3">
        <v>13</v>
      </c>
      <c r="B51" s="4" t="s">
        <v>18</v>
      </c>
      <c r="C51" s="3">
        <v>69</v>
      </c>
      <c r="E51" s="3">
        <v>13</v>
      </c>
      <c r="G51" s="3">
        <v>3</v>
      </c>
      <c r="H51" s="3">
        <v>5</v>
      </c>
      <c r="I51" s="3">
        <f t="shared" si="45"/>
        <v>8</v>
      </c>
      <c r="J51" s="3"/>
      <c r="K51" s="3"/>
      <c r="L51" s="3">
        <v>0</v>
      </c>
      <c r="M51" s="3">
        <v>0</v>
      </c>
      <c r="N51" s="3">
        <f t="shared" si="46"/>
        <v>0</v>
      </c>
      <c r="O51" s="3"/>
      <c r="P51" s="7"/>
      <c r="Q51" s="3">
        <v>0</v>
      </c>
      <c r="R51" s="3">
        <v>0</v>
      </c>
      <c r="S51" s="3">
        <f t="shared" si="52"/>
        <v>0</v>
      </c>
      <c r="T51" s="3"/>
      <c r="U51" s="3"/>
      <c r="V51" s="3">
        <v>3</v>
      </c>
      <c r="W51" s="3">
        <v>5</v>
      </c>
      <c r="X51" s="3">
        <f t="shared" si="47"/>
        <v>8</v>
      </c>
      <c r="Y51" s="3"/>
      <c r="Z51" s="3"/>
      <c r="AA51" s="3">
        <v>0</v>
      </c>
      <c r="AB51" s="3">
        <v>0</v>
      </c>
      <c r="AC51" s="3">
        <f t="shared" si="48"/>
        <v>0</v>
      </c>
      <c r="AD51" s="3"/>
      <c r="AE51" s="3"/>
      <c r="AF51" s="3">
        <v>0</v>
      </c>
      <c r="AG51" s="3">
        <v>0</v>
      </c>
      <c r="AH51" s="3">
        <f t="shared" si="49"/>
        <v>0</v>
      </c>
      <c r="AI51" s="3"/>
      <c r="AJ51" s="3"/>
      <c r="AK51" s="3">
        <v>0</v>
      </c>
      <c r="AL51" s="3">
        <v>0</v>
      </c>
      <c r="AM51" s="3">
        <f t="shared" si="50"/>
        <v>0</v>
      </c>
      <c r="AN51" s="3"/>
      <c r="AO51" s="3"/>
      <c r="AP51" s="3">
        <v>0</v>
      </c>
      <c r="AQ51" s="3">
        <v>0</v>
      </c>
      <c r="AR51" s="3">
        <f t="shared" si="51"/>
        <v>0</v>
      </c>
      <c r="AS51" s="3"/>
      <c r="AT51" s="3"/>
      <c r="AU51" s="3">
        <v>0</v>
      </c>
      <c r="AV51" s="3">
        <v>0</v>
      </c>
      <c r="AW51" s="3">
        <f t="shared" si="56"/>
        <v>0</v>
      </c>
      <c r="AX51" s="3"/>
      <c r="AY51" s="3"/>
      <c r="AZ51" s="3">
        <v>2</v>
      </c>
      <c r="BA51" s="3">
        <v>4</v>
      </c>
      <c r="BB51" s="3">
        <f t="shared" si="33"/>
        <v>6</v>
      </c>
      <c r="BC51" s="3"/>
      <c r="BD51" s="3"/>
      <c r="BE51" s="3">
        <v>0</v>
      </c>
      <c r="BF51" s="3">
        <v>0</v>
      </c>
      <c r="BG51" s="3">
        <f t="shared" si="34"/>
        <v>0</v>
      </c>
      <c r="BH51" s="3"/>
      <c r="BI51" s="3"/>
      <c r="BJ51" s="3">
        <v>0</v>
      </c>
      <c r="BK51" s="3">
        <v>0</v>
      </c>
      <c r="BL51" s="3">
        <f t="shared" si="35"/>
        <v>0</v>
      </c>
      <c r="BM51" s="3"/>
      <c r="BN51" s="3"/>
      <c r="BO51" s="3">
        <v>3</v>
      </c>
      <c r="BP51" s="3">
        <v>5</v>
      </c>
      <c r="BQ51" s="3">
        <f t="shared" si="40"/>
        <v>8</v>
      </c>
      <c r="BR51" s="3"/>
      <c r="BS51" s="3"/>
      <c r="BT51" s="3">
        <v>0</v>
      </c>
      <c r="BU51" s="3">
        <v>0</v>
      </c>
      <c r="BV51" s="3">
        <f t="shared" si="36"/>
        <v>0</v>
      </c>
      <c r="BW51" s="3"/>
      <c r="BX51" s="3"/>
      <c r="BY51" s="13">
        <v>3</v>
      </c>
      <c r="BZ51" s="13">
        <v>5</v>
      </c>
      <c r="CA51" s="3">
        <f t="shared" si="58"/>
        <v>8</v>
      </c>
      <c r="CB51" s="3"/>
      <c r="CC51" s="9"/>
      <c r="CD51" s="24">
        <v>0</v>
      </c>
      <c r="CE51" s="24">
        <v>0</v>
      </c>
      <c r="CF51" s="24">
        <f t="shared" si="41"/>
        <v>0</v>
      </c>
      <c r="CI51" s="24">
        <v>0</v>
      </c>
      <c r="CJ51" s="24">
        <v>0</v>
      </c>
      <c r="CK51" s="24">
        <f t="shared" si="53"/>
        <v>0</v>
      </c>
      <c r="CN51" s="24">
        <v>0</v>
      </c>
      <c r="CO51" s="24">
        <v>0</v>
      </c>
      <c r="CP51" s="24">
        <f t="shared" si="54"/>
        <v>0</v>
      </c>
      <c r="CR51" t="s">
        <v>257</v>
      </c>
      <c r="CS51" s="24">
        <v>0</v>
      </c>
      <c r="CT51" s="24">
        <v>0</v>
      </c>
      <c r="CU51" s="24">
        <f t="shared" si="18"/>
        <v>0</v>
      </c>
    </row>
    <row r="52" spans="1:100" ht="110.25" hidden="1" customHeight="1">
      <c r="A52" s="3">
        <v>13</v>
      </c>
      <c r="B52" s="4" t="s">
        <v>18</v>
      </c>
      <c r="C52" s="3">
        <v>88</v>
      </c>
      <c r="E52" s="3">
        <v>13</v>
      </c>
      <c r="G52" s="3">
        <v>3</v>
      </c>
      <c r="H52" s="3">
        <v>5</v>
      </c>
      <c r="I52" s="3">
        <f t="shared" si="45"/>
        <v>8</v>
      </c>
      <c r="J52" s="3"/>
      <c r="K52" s="3"/>
      <c r="L52" s="3">
        <v>0</v>
      </c>
      <c r="M52" s="3">
        <v>0</v>
      </c>
      <c r="N52" s="3">
        <f t="shared" si="46"/>
        <v>0</v>
      </c>
      <c r="O52" s="3"/>
      <c r="P52" s="7" t="s">
        <v>127</v>
      </c>
      <c r="Q52" s="3">
        <v>0</v>
      </c>
      <c r="R52" s="3">
        <v>0</v>
      </c>
      <c r="S52" s="3">
        <f t="shared" si="52"/>
        <v>0</v>
      </c>
      <c r="T52" s="3"/>
      <c r="U52" s="3"/>
      <c r="V52" s="3">
        <v>3</v>
      </c>
      <c r="W52" s="3">
        <v>5</v>
      </c>
      <c r="X52" s="3">
        <f t="shared" si="47"/>
        <v>8</v>
      </c>
      <c r="Y52" s="3"/>
      <c r="Z52" s="3"/>
      <c r="AA52" s="3">
        <v>0</v>
      </c>
      <c r="AB52" s="3">
        <v>0</v>
      </c>
      <c r="AC52" s="3">
        <f t="shared" si="48"/>
        <v>0</v>
      </c>
      <c r="AD52" s="3"/>
      <c r="AE52" s="3"/>
      <c r="AF52" s="3">
        <v>0</v>
      </c>
      <c r="AG52" s="3">
        <v>0</v>
      </c>
      <c r="AH52" s="3">
        <f t="shared" si="49"/>
        <v>0</v>
      </c>
      <c r="AI52" s="3"/>
      <c r="AJ52" s="3"/>
      <c r="AK52" s="3">
        <v>0</v>
      </c>
      <c r="AL52" s="3">
        <v>0</v>
      </c>
      <c r="AM52" s="3">
        <f t="shared" si="50"/>
        <v>0</v>
      </c>
      <c r="AN52" s="3"/>
      <c r="AO52" s="3"/>
      <c r="AP52" s="3">
        <v>0</v>
      </c>
      <c r="AQ52" s="3">
        <v>0</v>
      </c>
      <c r="AR52" s="3">
        <f t="shared" si="51"/>
        <v>0</v>
      </c>
      <c r="AS52" s="3"/>
      <c r="AT52" s="3"/>
      <c r="AU52" s="3">
        <v>0</v>
      </c>
      <c r="AV52" s="3">
        <v>0</v>
      </c>
      <c r="AW52" s="3">
        <f t="shared" si="56"/>
        <v>0</v>
      </c>
      <c r="AX52" s="3"/>
      <c r="AY52" s="3"/>
      <c r="AZ52" s="3">
        <v>2</v>
      </c>
      <c r="BA52" s="3">
        <v>2</v>
      </c>
      <c r="BB52" s="3">
        <f t="shared" si="33"/>
        <v>4</v>
      </c>
      <c r="BC52" s="3"/>
      <c r="BD52" s="3" t="s">
        <v>128</v>
      </c>
      <c r="BE52" s="3">
        <v>0</v>
      </c>
      <c r="BF52" s="3">
        <v>0</v>
      </c>
      <c r="BG52" s="3">
        <f t="shared" si="34"/>
        <v>0</v>
      </c>
      <c r="BH52" s="3"/>
      <c r="BI52" s="3"/>
      <c r="BJ52" s="3">
        <v>2</v>
      </c>
      <c r="BK52" s="3">
        <v>1</v>
      </c>
      <c r="BL52" s="3">
        <f t="shared" si="35"/>
        <v>3</v>
      </c>
      <c r="BM52" s="3"/>
      <c r="BN52" s="3"/>
      <c r="BO52" s="3">
        <v>3</v>
      </c>
      <c r="BP52" s="3">
        <v>5</v>
      </c>
      <c r="BQ52" s="3">
        <f t="shared" si="40"/>
        <v>8</v>
      </c>
      <c r="BR52" s="3"/>
      <c r="BS52" s="3"/>
      <c r="BT52" s="3">
        <v>0</v>
      </c>
      <c r="BU52" s="3">
        <v>0</v>
      </c>
      <c r="BV52" s="3">
        <f t="shared" si="36"/>
        <v>0</v>
      </c>
      <c r="BW52" s="3"/>
      <c r="BX52" s="3"/>
      <c r="BY52" s="13">
        <v>3</v>
      </c>
      <c r="BZ52" s="13">
        <v>5</v>
      </c>
      <c r="CA52" s="3">
        <f t="shared" si="58"/>
        <v>8</v>
      </c>
      <c r="CB52" s="3"/>
      <c r="CC52" s="9"/>
      <c r="CD52" s="24">
        <v>0</v>
      </c>
      <c r="CE52" s="24">
        <v>0</v>
      </c>
      <c r="CF52" s="24">
        <f t="shared" si="41"/>
        <v>0</v>
      </c>
      <c r="CI52" s="24">
        <v>0</v>
      </c>
      <c r="CJ52" s="24">
        <v>0</v>
      </c>
      <c r="CK52" s="24">
        <f t="shared" si="53"/>
        <v>0</v>
      </c>
      <c r="CN52" s="24">
        <v>0</v>
      </c>
      <c r="CO52" s="24">
        <v>0</v>
      </c>
      <c r="CP52" s="24">
        <f t="shared" si="54"/>
        <v>0</v>
      </c>
      <c r="CR52" t="s">
        <v>257</v>
      </c>
      <c r="CS52" s="24">
        <v>0</v>
      </c>
      <c r="CT52" s="24">
        <v>0</v>
      </c>
      <c r="CU52" s="24">
        <f t="shared" si="18"/>
        <v>0</v>
      </c>
    </row>
    <row r="53" spans="1:100" hidden="1">
      <c r="A53" s="3">
        <v>13</v>
      </c>
      <c r="B53" s="4" t="s">
        <v>18</v>
      </c>
      <c r="C53" s="3">
        <v>93</v>
      </c>
      <c r="E53" s="3">
        <v>13</v>
      </c>
      <c r="G53" s="3">
        <v>3</v>
      </c>
      <c r="H53" s="3">
        <v>5</v>
      </c>
      <c r="I53" s="3">
        <f t="shared" si="45"/>
        <v>8</v>
      </c>
      <c r="J53" s="3"/>
      <c r="K53" s="3"/>
      <c r="L53" s="3">
        <v>0</v>
      </c>
      <c r="M53" s="3">
        <v>0</v>
      </c>
      <c r="N53" s="3">
        <f t="shared" si="46"/>
        <v>0</v>
      </c>
      <c r="O53" s="3"/>
      <c r="P53" s="7"/>
      <c r="Q53" s="3">
        <v>0</v>
      </c>
      <c r="R53" s="3">
        <v>0</v>
      </c>
      <c r="S53" s="3">
        <f t="shared" si="52"/>
        <v>0</v>
      </c>
      <c r="T53" s="3"/>
      <c r="U53" s="3"/>
      <c r="V53" s="3">
        <v>3</v>
      </c>
      <c r="W53" s="3">
        <v>5</v>
      </c>
      <c r="X53" s="3">
        <f t="shared" si="47"/>
        <v>8</v>
      </c>
      <c r="Y53" s="3"/>
      <c r="Z53" s="3"/>
      <c r="AA53" s="3">
        <v>0</v>
      </c>
      <c r="AB53" s="3">
        <v>0</v>
      </c>
      <c r="AC53" s="3">
        <f t="shared" si="48"/>
        <v>0</v>
      </c>
      <c r="AD53" s="3"/>
      <c r="AE53" s="3"/>
      <c r="AF53" s="3">
        <v>0</v>
      </c>
      <c r="AG53" s="3">
        <v>0</v>
      </c>
      <c r="AH53" s="3">
        <f t="shared" si="49"/>
        <v>0</v>
      </c>
      <c r="AI53" s="3"/>
      <c r="AJ53" s="3"/>
      <c r="AK53" s="3">
        <v>0</v>
      </c>
      <c r="AL53" s="3">
        <v>0</v>
      </c>
      <c r="AM53" s="3">
        <f t="shared" si="50"/>
        <v>0</v>
      </c>
      <c r="AN53" s="3"/>
      <c r="AO53" s="3"/>
      <c r="AP53" s="3">
        <v>0</v>
      </c>
      <c r="AQ53" s="3">
        <v>0</v>
      </c>
      <c r="AR53" s="3">
        <f t="shared" si="51"/>
        <v>0</v>
      </c>
      <c r="AS53" s="3"/>
      <c r="AT53" s="3"/>
      <c r="AU53" s="3">
        <v>0</v>
      </c>
      <c r="AV53" s="3">
        <v>0</v>
      </c>
      <c r="AW53" s="3">
        <f t="shared" si="56"/>
        <v>0</v>
      </c>
      <c r="AX53" s="3"/>
      <c r="AY53" s="3"/>
      <c r="AZ53" s="3">
        <v>1</v>
      </c>
      <c r="BA53" s="3">
        <v>1</v>
      </c>
      <c r="BB53" s="3">
        <f t="shared" si="33"/>
        <v>2</v>
      </c>
      <c r="BC53" s="3"/>
      <c r="BD53" s="3"/>
      <c r="BE53" s="3">
        <v>0</v>
      </c>
      <c r="BF53" s="3">
        <v>0</v>
      </c>
      <c r="BG53" s="3">
        <f t="shared" si="34"/>
        <v>0</v>
      </c>
      <c r="BH53" s="3"/>
      <c r="BI53" s="3"/>
      <c r="BJ53" s="3">
        <v>0</v>
      </c>
      <c r="BK53" s="3">
        <v>0</v>
      </c>
      <c r="BL53" s="3">
        <f t="shared" si="35"/>
        <v>0</v>
      </c>
      <c r="BM53" s="3"/>
      <c r="BN53" s="3"/>
      <c r="BO53" s="3">
        <v>3</v>
      </c>
      <c r="BP53" s="3">
        <v>5</v>
      </c>
      <c r="BQ53" s="3">
        <f t="shared" si="40"/>
        <v>8</v>
      </c>
      <c r="BR53" s="3"/>
      <c r="BS53" s="3"/>
      <c r="BT53" s="3">
        <v>0</v>
      </c>
      <c r="BU53" s="3">
        <v>0</v>
      </c>
      <c r="BV53" s="3">
        <f t="shared" si="36"/>
        <v>0</v>
      </c>
      <c r="BW53" s="3"/>
      <c r="BX53" s="3"/>
      <c r="BY53" s="13">
        <v>2</v>
      </c>
      <c r="BZ53" s="13">
        <v>2</v>
      </c>
      <c r="CA53" s="3">
        <f t="shared" si="58"/>
        <v>4</v>
      </c>
      <c r="CB53" s="3"/>
      <c r="CC53" s="9"/>
      <c r="CD53" s="24">
        <v>0</v>
      </c>
      <c r="CE53" s="24">
        <v>0</v>
      </c>
      <c r="CF53" s="24">
        <f t="shared" si="41"/>
        <v>0</v>
      </c>
      <c r="CI53" s="24">
        <v>0</v>
      </c>
      <c r="CJ53" s="24">
        <v>0</v>
      </c>
      <c r="CK53" s="24">
        <f t="shared" si="53"/>
        <v>0</v>
      </c>
      <c r="CN53" s="24">
        <v>0</v>
      </c>
      <c r="CO53" s="24">
        <v>0</v>
      </c>
      <c r="CP53" s="24">
        <f t="shared" si="54"/>
        <v>0</v>
      </c>
      <c r="CR53" t="s">
        <v>257</v>
      </c>
      <c r="CS53" s="24">
        <v>0</v>
      </c>
      <c r="CT53" s="24">
        <v>0</v>
      </c>
      <c r="CU53" s="24">
        <f t="shared" si="18"/>
        <v>0</v>
      </c>
    </row>
    <row r="54" spans="1:100" ht="63" customHeight="1">
      <c r="A54" s="3">
        <v>14</v>
      </c>
      <c r="B54" s="4" t="s">
        <v>19</v>
      </c>
      <c r="C54" s="3">
        <v>62</v>
      </c>
      <c r="E54" s="3">
        <v>14</v>
      </c>
      <c r="G54" s="3">
        <v>3</v>
      </c>
      <c r="H54" s="3">
        <v>5</v>
      </c>
      <c r="I54" s="3">
        <f t="shared" si="45"/>
        <v>8</v>
      </c>
      <c r="J54" s="3">
        <f>MEDIAN(I54:I57)</f>
        <v>4.5</v>
      </c>
      <c r="K54" s="3"/>
      <c r="L54" s="3">
        <v>3</v>
      </c>
      <c r="M54" s="3">
        <v>2</v>
      </c>
      <c r="N54" s="3">
        <f t="shared" si="46"/>
        <v>5</v>
      </c>
      <c r="O54" s="3">
        <f>MEDIAN(N54:N57)</f>
        <v>2</v>
      </c>
      <c r="P54" s="7" t="s">
        <v>129</v>
      </c>
      <c r="Q54" s="3">
        <v>0</v>
      </c>
      <c r="R54" s="3">
        <v>0</v>
      </c>
      <c r="S54" s="3">
        <f t="shared" si="52"/>
        <v>0</v>
      </c>
      <c r="T54" s="3">
        <f>MEDIAN(S54:S57)</f>
        <v>0</v>
      </c>
      <c r="U54" s="3"/>
      <c r="V54" s="3">
        <v>3</v>
      </c>
      <c r="W54" s="3">
        <v>1</v>
      </c>
      <c r="X54" s="3">
        <f t="shared" si="47"/>
        <v>4</v>
      </c>
      <c r="Y54" s="3">
        <f>MEDIAN(X54:X57)</f>
        <v>4.5</v>
      </c>
      <c r="Z54" s="3"/>
      <c r="AA54" s="3">
        <v>2</v>
      </c>
      <c r="AB54" s="3">
        <v>2</v>
      </c>
      <c r="AC54" s="3">
        <f t="shared" si="48"/>
        <v>4</v>
      </c>
      <c r="AD54" s="3">
        <f>MEDIAN(AC54:AC57)</f>
        <v>3.5</v>
      </c>
      <c r="AE54" s="3"/>
      <c r="AF54" s="3">
        <v>2</v>
      </c>
      <c r="AG54" s="3">
        <v>5</v>
      </c>
      <c r="AH54" s="3">
        <f t="shared" si="49"/>
        <v>7</v>
      </c>
      <c r="AI54" s="3">
        <f>MEDIAN(AH54:AH57)</f>
        <v>7</v>
      </c>
      <c r="AJ54" s="3"/>
      <c r="AK54" s="3">
        <v>0</v>
      </c>
      <c r="AL54" s="3">
        <v>0</v>
      </c>
      <c r="AM54" s="3">
        <f t="shared" si="50"/>
        <v>0</v>
      </c>
      <c r="AN54" s="3">
        <f>MEDIAN(AM54:AM57)</f>
        <v>0</v>
      </c>
      <c r="AO54" s="3"/>
      <c r="AP54" s="3">
        <v>0</v>
      </c>
      <c r="AQ54" s="3">
        <v>0</v>
      </c>
      <c r="AR54" s="3">
        <f t="shared" si="51"/>
        <v>0</v>
      </c>
      <c r="AS54" s="3">
        <f>MEDIAN(AR54:AR57)</f>
        <v>0</v>
      </c>
      <c r="AT54" s="3"/>
      <c r="AU54" s="3">
        <v>0</v>
      </c>
      <c r="AV54" s="3">
        <v>0</v>
      </c>
      <c r="AW54" s="3">
        <f t="shared" si="56"/>
        <v>0</v>
      </c>
      <c r="AX54" s="3">
        <f>MEDIAN(AW54:AW57)</f>
        <v>0</v>
      </c>
      <c r="AY54" s="3"/>
      <c r="AZ54" s="3">
        <v>3</v>
      </c>
      <c r="BA54" s="3">
        <v>5</v>
      </c>
      <c r="BB54" s="3">
        <f t="shared" si="33"/>
        <v>8</v>
      </c>
      <c r="BC54" s="3">
        <f>MEDIAN(BB54:BB57)</f>
        <v>6.5</v>
      </c>
      <c r="BD54" s="3"/>
      <c r="BE54" s="3">
        <v>0</v>
      </c>
      <c r="BF54" s="3">
        <v>0</v>
      </c>
      <c r="BG54" s="3">
        <f t="shared" si="34"/>
        <v>0</v>
      </c>
      <c r="BH54" s="3">
        <f>MEDIAN(BG54:BG57)</f>
        <v>0</v>
      </c>
      <c r="BI54" s="3"/>
      <c r="BJ54" s="3">
        <v>0</v>
      </c>
      <c r="BK54" s="3">
        <v>0</v>
      </c>
      <c r="BL54" s="3">
        <f t="shared" si="35"/>
        <v>0</v>
      </c>
      <c r="BM54" s="3">
        <f>MEDIAN(BL54:BL57)</f>
        <v>1</v>
      </c>
      <c r="BN54" s="3"/>
      <c r="BO54" s="3">
        <v>3</v>
      </c>
      <c r="BP54" s="3">
        <v>5</v>
      </c>
      <c r="BQ54" s="3">
        <f t="shared" si="40"/>
        <v>8</v>
      </c>
      <c r="BR54" s="3">
        <f>MEDIAN(BQ54:BQ57)</f>
        <v>8</v>
      </c>
      <c r="BS54" s="3"/>
      <c r="BT54" s="3">
        <v>2</v>
      </c>
      <c r="BU54" s="3">
        <v>3</v>
      </c>
      <c r="BV54" s="3">
        <f t="shared" si="36"/>
        <v>5</v>
      </c>
      <c r="BW54" s="3">
        <f>MEDIAN(BV54:BV57)</f>
        <v>4.5</v>
      </c>
      <c r="BX54" s="3"/>
      <c r="BY54" s="13">
        <v>3</v>
      </c>
      <c r="BZ54" s="13">
        <v>2</v>
      </c>
      <c r="CA54" s="3">
        <f t="shared" si="58"/>
        <v>5</v>
      </c>
      <c r="CB54" s="3">
        <f>MEDIAN(CA54:CA57)</f>
        <v>3.5</v>
      </c>
      <c r="CC54" s="9"/>
      <c r="CD54" s="24">
        <v>3</v>
      </c>
      <c r="CE54" s="24">
        <v>2</v>
      </c>
      <c r="CF54" s="24">
        <f t="shared" si="41"/>
        <v>5</v>
      </c>
      <c r="CG54" s="24">
        <f>MEDIAN(CF54:CF57)</f>
        <v>0</v>
      </c>
      <c r="CI54" s="24">
        <v>0</v>
      </c>
      <c r="CJ54" s="24">
        <v>0</v>
      </c>
      <c r="CK54" s="24">
        <f t="shared" si="53"/>
        <v>0</v>
      </c>
      <c r="CL54" s="24">
        <f>MEDIAN(CK54:CK57)</f>
        <v>0</v>
      </c>
      <c r="CN54" s="25">
        <v>1</v>
      </c>
      <c r="CO54" s="25">
        <v>1</v>
      </c>
      <c r="CP54" s="24">
        <f t="shared" si="54"/>
        <v>2</v>
      </c>
      <c r="CQ54" s="24">
        <f>MEDIAN(CP54:CP57)</f>
        <v>0</v>
      </c>
      <c r="CR54" t="s">
        <v>257</v>
      </c>
      <c r="CS54" s="24">
        <v>1</v>
      </c>
      <c r="CT54" s="24">
        <v>1</v>
      </c>
      <c r="CU54" s="24">
        <f t="shared" si="18"/>
        <v>2</v>
      </c>
      <c r="CV54" s="24">
        <f t="shared" ref="CV54" si="60">MEDIAN(CU54:CU57)</f>
        <v>1</v>
      </c>
    </row>
    <row r="55" spans="1:100" hidden="1">
      <c r="A55" s="3">
        <v>14</v>
      </c>
      <c r="B55" s="4" t="s">
        <v>19</v>
      </c>
      <c r="C55" s="3">
        <v>68</v>
      </c>
      <c r="E55" s="3">
        <v>14</v>
      </c>
      <c r="G55" s="3">
        <v>3</v>
      </c>
      <c r="H55" s="3">
        <v>1</v>
      </c>
      <c r="I55" s="3">
        <f t="shared" si="45"/>
        <v>4</v>
      </c>
      <c r="J55" s="3"/>
      <c r="K55" s="3"/>
      <c r="L55" s="3">
        <v>0</v>
      </c>
      <c r="M55" s="3">
        <v>0</v>
      </c>
      <c r="N55" s="3">
        <f t="shared" si="46"/>
        <v>0</v>
      </c>
      <c r="O55" s="3"/>
      <c r="P55" s="7"/>
      <c r="Q55" s="3">
        <v>0</v>
      </c>
      <c r="R55" s="3">
        <v>0</v>
      </c>
      <c r="S55" s="3">
        <f t="shared" si="52"/>
        <v>0</v>
      </c>
      <c r="T55" s="3"/>
      <c r="U55" s="3"/>
      <c r="V55" s="3">
        <v>3</v>
      </c>
      <c r="W55" s="3">
        <v>2</v>
      </c>
      <c r="X55" s="3">
        <f t="shared" si="47"/>
        <v>5</v>
      </c>
      <c r="Y55" s="3"/>
      <c r="Z55" s="3"/>
      <c r="AA55" s="3">
        <v>2</v>
      </c>
      <c r="AB55" s="3">
        <v>2</v>
      </c>
      <c r="AC55" s="3">
        <f t="shared" si="48"/>
        <v>4</v>
      </c>
      <c r="AD55" s="3"/>
      <c r="AE55" s="3"/>
      <c r="AF55" s="3">
        <v>2</v>
      </c>
      <c r="AG55" s="3">
        <v>5</v>
      </c>
      <c r="AH55" s="3">
        <f t="shared" si="49"/>
        <v>7</v>
      </c>
      <c r="AI55" s="3"/>
      <c r="AJ55" s="3"/>
      <c r="AK55" s="3">
        <v>0</v>
      </c>
      <c r="AL55" s="3">
        <v>0</v>
      </c>
      <c r="AM55" s="3">
        <f t="shared" si="50"/>
        <v>0</v>
      </c>
      <c r="AN55" s="3"/>
      <c r="AO55" s="3"/>
      <c r="AP55" s="3">
        <v>0</v>
      </c>
      <c r="AQ55" s="3">
        <v>0</v>
      </c>
      <c r="AR55" s="3">
        <f t="shared" si="51"/>
        <v>0</v>
      </c>
      <c r="AS55" s="3"/>
      <c r="AT55" s="3"/>
      <c r="AU55" s="3">
        <v>0</v>
      </c>
      <c r="AV55" s="3">
        <v>0</v>
      </c>
      <c r="AW55" s="3">
        <f t="shared" si="56"/>
        <v>0</v>
      </c>
      <c r="AX55" s="3"/>
      <c r="AY55" s="3"/>
      <c r="AZ55" s="3">
        <v>2</v>
      </c>
      <c r="BA55" s="3">
        <v>2</v>
      </c>
      <c r="BB55" s="3">
        <f t="shared" si="33"/>
        <v>4</v>
      </c>
      <c r="BC55" s="3"/>
      <c r="BD55" s="3"/>
      <c r="BE55" s="3">
        <v>0</v>
      </c>
      <c r="BF55" s="3">
        <v>0</v>
      </c>
      <c r="BG55" s="3">
        <f t="shared" si="34"/>
        <v>0</v>
      </c>
      <c r="BH55" s="3"/>
      <c r="BI55" s="3"/>
      <c r="BJ55" s="3">
        <v>1</v>
      </c>
      <c r="BK55" s="3">
        <v>1</v>
      </c>
      <c r="BL55" s="3">
        <f t="shared" si="35"/>
        <v>2</v>
      </c>
      <c r="BM55" s="3"/>
      <c r="BN55" s="3"/>
      <c r="BO55" s="3">
        <v>3</v>
      </c>
      <c r="BP55" s="3">
        <v>5</v>
      </c>
      <c r="BQ55" s="3">
        <f t="shared" si="40"/>
        <v>8</v>
      </c>
      <c r="BR55" s="3"/>
      <c r="BS55" s="3"/>
      <c r="BT55" s="3">
        <v>2</v>
      </c>
      <c r="BU55" s="3">
        <v>2</v>
      </c>
      <c r="BV55" s="3">
        <f t="shared" si="36"/>
        <v>4</v>
      </c>
      <c r="BW55" s="3"/>
      <c r="BX55" s="3"/>
      <c r="BY55" s="13">
        <v>1</v>
      </c>
      <c r="BZ55" s="13">
        <v>1</v>
      </c>
      <c r="CA55" s="3">
        <f t="shared" si="58"/>
        <v>2</v>
      </c>
      <c r="CB55" s="3"/>
      <c r="CC55" s="9"/>
      <c r="CD55" s="24">
        <v>0</v>
      </c>
      <c r="CE55" s="24">
        <v>0</v>
      </c>
      <c r="CF55" s="24">
        <f t="shared" si="41"/>
        <v>0</v>
      </c>
      <c r="CI55" s="24">
        <v>0</v>
      </c>
      <c r="CJ55" s="24">
        <v>0</v>
      </c>
      <c r="CK55" s="24">
        <f t="shared" si="53"/>
        <v>0</v>
      </c>
      <c r="CN55" s="24">
        <v>0</v>
      </c>
      <c r="CO55" s="24">
        <v>0</v>
      </c>
      <c r="CP55" s="24">
        <f t="shared" si="54"/>
        <v>0</v>
      </c>
      <c r="CR55" t="s">
        <v>257</v>
      </c>
      <c r="CS55" s="24">
        <v>2</v>
      </c>
      <c r="CT55" s="24">
        <v>1</v>
      </c>
      <c r="CU55" s="24">
        <f t="shared" si="18"/>
        <v>3</v>
      </c>
    </row>
    <row r="56" spans="1:100" ht="63" hidden="1" customHeight="1">
      <c r="A56" s="3">
        <v>14</v>
      </c>
      <c r="B56" s="4" t="s">
        <v>19</v>
      </c>
      <c r="C56" s="3">
        <v>86</v>
      </c>
      <c r="E56" s="3">
        <v>14</v>
      </c>
      <c r="G56" s="3">
        <v>3</v>
      </c>
      <c r="H56" s="3">
        <v>2</v>
      </c>
      <c r="I56" s="3">
        <f t="shared" si="45"/>
        <v>5</v>
      </c>
      <c r="J56" s="3"/>
      <c r="K56" s="3"/>
      <c r="L56" s="3">
        <v>3</v>
      </c>
      <c r="M56" s="3">
        <v>1</v>
      </c>
      <c r="N56" s="3">
        <f t="shared" si="46"/>
        <v>4</v>
      </c>
      <c r="O56" s="3"/>
      <c r="P56" s="7" t="s">
        <v>129</v>
      </c>
      <c r="Q56" s="3">
        <v>3</v>
      </c>
      <c r="R56" s="3">
        <v>1</v>
      </c>
      <c r="S56" s="3">
        <f t="shared" si="52"/>
        <v>4</v>
      </c>
      <c r="T56" s="3"/>
      <c r="U56" s="3" t="s">
        <v>130</v>
      </c>
      <c r="V56" s="3">
        <v>3</v>
      </c>
      <c r="W56" s="3">
        <v>2</v>
      </c>
      <c r="X56" s="3">
        <f t="shared" si="47"/>
        <v>5</v>
      </c>
      <c r="Y56" s="3"/>
      <c r="Z56" s="3"/>
      <c r="AA56" s="3">
        <v>2</v>
      </c>
      <c r="AB56" s="3">
        <v>1</v>
      </c>
      <c r="AC56" s="3">
        <f t="shared" si="48"/>
        <v>3</v>
      </c>
      <c r="AD56" s="3"/>
      <c r="AE56" s="3"/>
      <c r="AF56" s="3">
        <v>2</v>
      </c>
      <c r="AG56" s="3">
        <v>5</v>
      </c>
      <c r="AH56" s="3">
        <f t="shared" si="49"/>
        <v>7</v>
      </c>
      <c r="AI56" s="3"/>
      <c r="AJ56" s="3"/>
      <c r="AK56" s="3">
        <v>0</v>
      </c>
      <c r="AL56" s="3">
        <v>0</v>
      </c>
      <c r="AM56" s="3">
        <f t="shared" si="50"/>
        <v>0</v>
      </c>
      <c r="AN56" s="3"/>
      <c r="AO56" s="3"/>
      <c r="AP56" s="3">
        <v>0</v>
      </c>
      <c r="AQ56" s="3">
        <v>0</v>
      </c>
      <c r="AR56" s="3">
        <f t="shared" si="51"/>
        <v>0</v>
      </c>
      <c r="AS56" s="3"/>
      <c r="AT56" s="3"/>
      <c r="AU56" s="3">
        <v>0</v>
      </c>
      <c r="AV56" s="3">
        <v>0</v>
      </c>
      <c r="AW56" s="3">
        <f t="shared" si="56"/>
        <v>0</v>
      </c>
      <c r="AX56" s="3"/>
      <c r="AY56" s="3"/>
      <c r="AZ56" s="3">
        <v>2</v>
      </c>
      <c r="BA56" s="3">
        <v>4</v>
      </c>
      <c r="BB56" s="3">
        <f t="shared" si="33"/>
        <v>6</v>
      </c>
      <c r="BC56" s="3"/>
      <c r="BD56" s="3"/>
      <c r="BE56" s="3">
        <v>0</v>
      </c>
      <c r="BF56" s="3">
        <v>0</v>
      </c>
      <c r="BG56" s="3">
        <f t="shared" si="34"/>
        <v>0</v>
      </c>
      <c r="BH56" s="3"/>
      <c r="BI56" s="3"/>
      <c r="BJ56" s="3">
        <v>0</v>
      </c>
      <c r="BK56" s="3">
        <v>0</v>
      </c>
      <c r="BL56" s="3">
        <f t="shared" si="35"/>
        <v>0</v>
      </c>
      <c r="BM56" s="3"/>
      <c r="BN56" s="3"/>
      <c r="BO56" s="3">
        <v>3</v>
      </c>
      <c r="BP56" s="3">
        <v>5</v>
      </c>
      <c r="BQ56" s="3">
        <f t="shared" si="40"/>
        <v>8</v>
      </c>
      <c r="BR56" s="3"/>
      <c r="BS56" s="3"/>
      <c r="BT56" s="3">
        <v>0</v>
      </c>
      <c r="BU56" s="3">
        <v>0</v>
      </c>
      <c r="BV56" s="3">
        <f t="shared" si="36"/>
        <v>0</v>
      </c>
      <c r="BW56" s="3"/>
      <c r="BX56" s="3"/>
      <c r="BY56" s="13">
        <v>0</v>
      </c>
      <c r="BZ56" s="13">
        <v>0</v>
      </c>
      <c r="CA56" s="3">
        <f t="shared" si="58"/>
        <v>0</v>
      </c>
      <c r="CB56" s="3"/>
      <c r="CC56" s="9"/>
      <c r="CD56" s="24" t="s">
        <v>124</v>
      </c>
      <c r="CE56" s="24" t="s">
        <v>124</v>
      </c>
      <c r="CF56" s="24" t="s">
        <v>124</v>
      </c>
      <c r="CI56" s="25" t="s">
        <v>124</v>
      </c>
      <c r="CJ56" s="25" t="s">
        <v>124</v>
      </c>
      <c r="CK56" s="24" t="s">
        <v>124</v>
      </c>
      <c r="CN56" s="25" t="s">
        <v>124</v>
      </c>
      <c r="CO56" s="25" t="s">
        <v>124</v>
      </c>
      <c r="CP56" s="25" t="s">
        <v>124</v>
      </c>
      <c r="CR56" t="s">
        <v>257</v>
      </c>
      <c r="CS56" s="24">
        <v>0</v>
      </c>
      <c r="CT56" s="24">
        <v>0</v>
      </c>
      <c r="CU56" s="24">
        <f t="shared" si="18"/>
        <v>0</v>
      </c>
    </row>
    <row r="57" spans="1:100" hidden="1">
      <c r="A57" s="3">
        <v>14</v>
      </c>
      <c r="B57" s="4" t="s">
        <v>19</v>
      </c>
      <c r="C57" s="3">
        <v>92</v>
      </c>
      <c r="E57" s="3">
        <v>14</v>
      </c>
      <c r="G57" s="3">
        <v>3</v>
      </c>
      <c r="H57" s="3">
        <v>1</v>
      </c>
      <c r="I57" s="3">
        <f t="shared" si="45"/>
        <v>4</v>
      </c>
      <c r="J57" s="3"/>
      <c r="K57" s="3"/>
      <c r="L57" s="3">
        <v>0</v>
      </c>
      <c r="M57" s="3">
        <v>0</v>
      </c>
      <c r="N57" s="3">
        <f t="shared" si="46"/>
        <v>0</v>
      </c>
      <c r="O57" s="3"/>
      <c r="P57" s="7"/>
      <c r="Q57" s="3">
        <v>0</v>
      </c>
      <c r="R57" s="3">
        <v>0</v>
      </c>
      <c r="S57" s="3">
        <f t="shared" si="52"/>
        <v>0</v>
      </c>
      <c r="T57" s="3"/>
      <c r="U57" s="3"/>
      <c r="V57" s="3">
        <v>3</v>
      </c>
      <c r="W57" s="3">
        <v>1</v>
      </c>
      <c r="X57" s="3">
        <f t="shared" si="47"/>
        <v>4</v>
      </c>
      <c r="Y57" s="3"/>
      <c r="Z57" s="3"/>
      <c r="AA57" s="3">
        <v>1</v>
      </c>
      <c r="AB57" s="3">
        <v>1</v>
      </c>
      <c r="AC57" s="3">
        <f t="shared" si="48"/>
        <v>2</v>
      </c>
      <c r="AD57" s="3"/>
      <c r="AE57" s="3"/>
      <c r="AF57" s="3">
        <v>2</v>
      </c>
      <c r="AG57" s="3">
        <v>5</v>
      </c>
      <c r="AH57" s="3">
        <f t="shared" si="49"/>
        <v>7</v>
      </c>
      <c r="AI57" s="3"/>
      <c r="AJ57" s="3"/>
      <c r="AK57" s="3">
        <v>0</v>
      </c>
      <c r="AL57" s="3">
        <v>0</v>
      </c>
      <c r="AM57" s="3">
        <f t="shared" si="50"/>
        <v>0</v>
      </c>
      <c r="AN57" s="3"/>
      <c r="AO57" s="3"/>
      <c r="AP57" s="3">
        <v>0</v>
      </c>
      <c r="AQ57" s="3">
        <v>0</v>
      </c>
      <c r="AR57" s="3">
        <f t="shared" si="51"/>
        <v>0</v>
      </c>
      <c r="AS57" s="3"/>
      <c r="AT57" s="3"/>
      <c r="AU57" s="3">
        <v>0</v>
      </c>
      <c r="AV57" s="3">
        <v>0</v>
      </c>
      <c r="AW57" s="3">
        <f t="shared" si="56"/>
        <v>0</v>
      </c>
      <c r="AX57" s="3"/>
      <c r="AY57" s="3"/>
      <c r="AZ57" s="3">
        <v>3</v>
      </c>
      <c r="BA57" s="3">
        <v>4</v>
      </c>
      <c r="BB57" s="3">
        <f t="shared" si="33"/>
        <v>7</v>
      </c>
      <c r="BC57" s="3"/>
      <c r="BD57" s="3"/>
      <c r="BE57" s="3">
        <v>0</v>
      </c>
      <c r="BF57" s="3">
        <v>0</v>
      </c>
      <c r="BG57" s="3">
        <f t="shared" si="34"/>
        <v>0</v>
      </c>
      <c r="BH57" s="3"/>
      <c r="BI57" s="3"/>
      <c r="BJ57" s="3">
        <v>1</v>
      </c>
      <c r="BK57" s="3">
        <v>1</v>
      </c>
      <c r="BL57" s="3">
        <f t="shared" si="35"/>
        <v>2</v>
      </c>
      <c r="BM57" s="3"/>
      <c r="BN57" s="3"/>
      <c r="BO57" s="3">
        <v>3</v>
      </c>
      <c r="BP57" s="3">
        <v>5</v>
      </c>
      <c r="BQ57" s="3">
        <f t="shared" si="40"/>
        <v>8</v>
      </c>
      <c r="BR57" s="3"/>
      <c r="BS57" s="3"/>
      <c r="BT57" s="3">
        <v>2</v>
      </c>
      <c r="BU57" s="3">
        <v>4</v>
      </c>
      <c r="BV57" s="3">
        <f t="shared" si="36"/>
        <v>6</v>
      </c>
      <c r="BW57" s="3"/>
      <c r="BX57" s="3"/>
      <c r="BY57" s="13">
        <v>3</v>
      </c>
      <c r="BZ57" s="13">
        <v>2</v>
      </c>
      <c r="CA57" s="3">
        <f t="shared" si="58"/>
        <v>5</v>
      </c>
      <c r="CB57" s="3"/>
      <c r="CC57" s="9"/>
      <c r="CD57" s="24">
        <v>0</v>
      </c>
      <c r="CE57" s="24">
        <v>0</v>
      </c>
      <c r="CF57" s="24">
        <f t="shared" ref="CF57:CF88" si="61">SUM(CD57:CE57)</f>
        <v>0</v>
      </c>
      <c r="CI57" s="24">
        <v>0</v>
      </c>
      <c r="CJ57" s="24">
        <v>0</v>
      </c>
      <c r="CK57" s="24">
        <f t="shared" ref="CK57:CK88" si="62">SUM(CI57:CJ57)</f>
        <v>0</v>
      </c>
      <c r="CN57" s="24">
        <v>0</v>
      </c>
      <c r="CO57" s="24">
        <v>0</v>
      </c>
      <c r="CP57" s="24">
        <f t="shared" ref="CP57:CP97" si="63">SUM(CN57:CO57)</f>
        <v>0</v>
      </c>
      <c r="CR57" t="s">
        <v>257</v>
      </c>
      <c r="CS57" s="24">
        <v>0</v>
      </c>
      <c r="CT57" s="24">
        <v>0</v>
      </c>
      <c r="CU57" s="24">
        <f t="shared" si="18"/>
        <v>0</v>
      </c>
    </row>
    <row r="58" spans="1:100" ht="110.25" customHeight="1">
      <c r="A58" s="3">
        <v>15</v>
      </c>
      <c r="B58" s="4" t="s">
        <v>20</v>
      </c>
      <c r="C58" s="3">
        <v>61</v>
      </c>
      <c r="E58" s="3">
        <v>15</v>
      </c>
      <c r="G58" s="3">
        <v>0</v>
      </c>
      <c r="H58" s="3">
        <v>0</v>
      </c>
      <c r="I58" s="3">
        <f t="shared" si="45"/>
        <v>0</v>
      </c>
      <c r="J58" s="3">
        <f>MEDIAN(I58:I61)</f>
        <v>0</v>
      </c>
      <c r="K58" s="3"/>
      <c r="L58" s="3">
        <v>0</v>
      </c>
      <c r="M58" s="3">
        <v>0</v>
      </c>
      <c r="N58" s="3">
        <f t="shared" si="46"/>
        <v>0</v>
      </c>
      <c r="O58" s="3">
        <f>MEDIAN(N58:N61)</f>
        <v>0</v>
      </c>
      <c r="P58" s="7" t="s">
        <v>127</v>
      </c>
      <c r="Q58" s="3">
        <v>2</v>
      </c>
      <c r="R58" s="3">
        <v>3</v>
      </c>
      <c r="S58" s="3">
        <f t="shared" si="52"/>
        <v>5</v>
      </c>
      <c r="T58" s="3">
        <f>MEDIAN(S58:S61)</f>
        <v>5</v>
      </c>
      <c r="U58" s="3"/>
      <c r="V58" s="3">
        <v>0</v>
      </c>
      <c r="W58" s="3">
        <v>0</v>
      </c>
      <c r="X58" s="3">
        <f t="shared" si="47"/>
        <v>0</v>
      </c>
      <c r="Y58" s="3">
        <f>MEDIAN(X58:X60)</f>
        <v>0</v>
      </c>
      <c r="Z58" s="3"/>
      <c r="AA58" s="3">
        <v>0</v>
      </c>
      <c r="AB58" s="3">
        <v>0</v>
      </c>
      <c r="AC58" s="3">
        <f t="shared" si="48"/>
        <v>0</v>
      </c>
      <c r="AD58" s="3">
        <f>MEDIAN(AC58:AC61)</f>
        <v>0</v>
      </c>
      <c r="AE58" s="3"/>
      <c r="AF58" s="3">
        <v>0</v>
      </c>
      <c r="AG58" s="3">
        <v>0</v>
      </c>
      <c r="AH58" s="3">
        <f t="shared" si="49"/>
        <v>0</v>
      </c>
      <c r="AI58" s="3">
        <f>MEDIAN(AH58:AH61)</f>
        <v>0</v>
      </c>
      <c r="AJ58" s="3"/>
      <c r="AK58" s="3">
        <v>0</v>
      </c>
      <c r="AL58" s="3">
        <v>0</v>
      </c>
      <c r="AM58" s="3">
        <f t="shared" si="50"/>
        <v>0</v>
      </c>
      <c r="AN58" s="3">
        <f>MEDIAN(AM58:AM61)</f>
        <v>0</v>
      </c>
      <c r="AO58" s="3"/>
      <c r="AP58" s="3">
        <v>0</v>
      </c>
      <c r="AQ58" s="3">
        <v>0</v>
      </c>
      <c r="AR58" s="3">
        <f t="shared" si="51"/>
        <v>0</v>
      </c>
      <c r="AS58" s="3">
        <f>MEDIAN(AR58:AR61)</f>
        <v>0</v>
      </c>
      <c r="AT58" s="3"/>
      <c r="AU58" s="3">
        <v>0</v>
      </c>
      <c r="AV58" s="3">
        <v>0</v>
      </c>
      <c r="AW58" s="3">
        <f t="shared" si="56"/>
        <v>0</v>
      </c>
      <c r="AX58" s="3">
        <f>MEDIAN(AW58:AW61)</f>
        <v>0</v>
      </c>
      <c r="AY58" s="3"/>
      <c r="AZ58" s="3">
        <v>0</v>
      </c>
      <c r="BA58" s="3">
        <v>0</v>
      </c>
      <c r="BB58" s="3">
        <f t="shared" ref="BB58:BB89" si="64">SUM(AZ58:BA58)</f>
        <v>0</v>
      </c>
      <c r="BC58" s="3">
        <f>MEDIAN(BB58:BB61)</f>
        <v>0</v>
      </c>
      <c r="BD58" s="3"/>
      <c r="BE58" s="3">
        <v>2</v>
      </c>
      <c r="BF58" s="3">
        <v>5</v>
      </c>
      <c r="BG58" s="3">
        <f t="shared" ref="BG58:BG89" si="65">SUM(BE58:BF58)</f>
        <v>7</v>
      </c>
      <c r="BH58" s="3">
        <f>MEDIAN(BG58:BG61)</f>
        <v>7</v>
      </c>
      <c r="BI58" s="3"/>
      <c r="BJ58" s="3">
        <v>2</v>
      </c>
      <c r="BK58" s="3">
        <v>1</v>
      </c>
      <c r="BL58" s="3">
        <f t="shared" ref="BL58:BL89" si="66">SUM(BJ58:BK58)</f>
        <v>3</v>
      </c>
      <c r="BM58" s="3">
        <f>MEDIAN(BL58:BL61)</f>
        <v>3</v>
      </c>
      <c r="BN58" s="3"/>
      <c r="BO58" s="3">
        <v>3</v>
      </c>
      <c r="BP58" s="3">
        <v>5</v>
      </c>
      <c r="BQ58" s="3">
        <f t="shared" si="40"/>
        <v>8</v>
      </c>
      <c r="BR58" s="3">
        <f>MEDIAN(BQ58:BQ61)</f>
        <v>8</v>
      </c>
      <c r="BS58" s="3"/>
      <c r="BT58" s="3">
        <v>2</v>
      </c>
      <c r="BU58" s="3">
        <v>5</v>
      </c>
      <c r="BV58" s="3">
        <f t="shared" ref="BV58:BV89" si="67">SUM(BT58:BU58)</f>
        <v>7</v>
      </c>
      <c r="BW58" s="3">
        <f>MEDIAN(BV58:BV61)</f>
        <v>6.5</v>
      </c>
      <c r="BX58" s="3"/>
      <c r="BY58" s="13">
        <v>0</v>
      </c>
      <c r="BZ58" s="13">
        <v>0</v>
      </c>
      <c r="CA58" s="3">
        <f t="shared" si="58"/>
        <v>0</v>
      </c>
      <c r="CB58" s="3">
        <f>MEDIAN(CA58:CA61)</f>
        <v>0</v>
      </c>
      <c r="CC58" s="9"/>
      <c r="CD58" s="24">
        <v>0</v>
      </c>
      <c r="CE58" s="24">
        <v>0</v>
      </c>
      <c r="CF58" s="24">
        <f t="shared" si="61"/>
        <v>0</v>
      </c>
      <c r="CG58" s="24">
        <f>MEDIAN(CF58:CF61)</f>
        <v>0</v>
      </c>
      <c r="CI58" s="24">
        <v>0</v>
      </c>
      <c r="CJ58" s="24">
        <v>0</v>
      </c>
      <c r="CK58" s="24">
        <f t="shared" si="62"/>
        <v>0</v>
      </c>
      <c r="CL58" s="24">
        <f>MEDIAN(CK58:CK61)</f>
        <v>0</v>
      </c>
      <c r="CN58" s="24">
        <v>0</v>
      </c>
      <c r="CO58" s="24">
        <v>0</v>
      </c>
      <c r="CP58" s="24">
        <f t="shared" si="63"/>
        <v>0</v>
      </c>
      <c r="CQ58" s="24">
        <f>MEDIAN(CP58:CP61)</f>
        <v>0</v>
      </c>
      <c r="CR58" t="s">
        <v>257</v>
      </c>
      <c r="CS58" s="24">
        <v>3</v>
      </c>
      <c r="CT58" s="24">
        <v>5</v>
      </c>
      <c r="CU58" s="24">
        <f t="shared" si="18"/>
        <v>8</v>
      </c>
      <c r="CV58" s="24">
        <f t="shared" ref="CV58" si="68">MEDIAN(CU58:CU61)</f>
        <v>8</v>
      </c>
    </row>
    <row r="59" spans="1:100" hidden="1">
      <c r="A59" s="3">
        <v>15</v>
      </c>
      <c r="B59" s="4" t="s">
        <v>20</v>
      </c>
      <c r="C59" s="3">
        <v>67</v>
      </c>
      <c r="E59" s="3">
        <v>15</v>
      </c>
      <c r="G59" s="3">
        <v>0</v>
      </c>
      <c r="H59" s="3">
        <v>0</v>
      </c>
      <c r="I59" s="3">
        <f t="shared" si="45"/>
        <v>0</v>
      </c>
      <c r="J59" s="3"/>
      <c r="K59" s="3"/>
      <c r="L59" s="3">
        <v>0</v>
      </c>
      <c r="M59" s="3">
        <v>0</v>
      </c>
      <c r="N59" s="3">
        <f t="shared" si="46"/>
        <v>0</v>
      </c>
      <c r="O59" s="3"/>
      <c r="P59" s="7"/>
      <c r="Q59" s="3">
        <v>3</v>
      </c>
      <c r="R59" s="3">
        <v>2</v>
      </c>
      <c r="S59" s="3">
        <f t="shared" si="52"/>
        <v>5</v>
      </c>
      <c r="T59" s="3"/>
      <c r="U59" s="3"/>
      <c r="V59" s="3">
        <v>0</v>
      </c>
      <c r="W59" s="3">
        <v>0</v>
      </c>
      <c r="X59" s="3">
        <f t="shared" si="47"/>
        <v>0</v>
      </c>
      <c r="Y59" s="3"/>
      <c r="Z59" s="3"/>
      <c r="AA59" s="3">
        <v>0</v>
      </c>
      <c r="AB59" s="3">
        <v>0</v>
      </c>
      <c r="AC59" s="3">
        <f t="shared" si="48"/>
        <v>0</v>
      </c>
      <c r="AD59" s="3"/>
      <c r="AE59" s="3"/>
      <c r="AF59" s="3">
        <v>0</v>
      </c>
      <c r="AG59" s="3">
        <v>0</v>
      </c>
      <c r="AH59" s="3">
        <f t="shared" si="49"/>
        <v>0</v>
      </c>
      <c r="AI59" s="3"/>
      <c r="AJ59" s="3"/>
      <c r="AK59" s="3">
        <v>0</v>
      </c>
      <c r="AL59" s="3">
        <v>0</v>
      </c>
      <c r="AM59" s="3">
        <f t="shared" si="50"/>
        <v>0</v>
      </c>
      <c r="AN59" s="3"/>
      <c r="AO59" s="3"/>
      <c r="AP59" s="3">
        <v>0</v>
      </c>
      <c r="AQ59" s="3">
        <v>0</v>
      </c>
      <c r="AR59" s="3">
        <f t="shared" si="51"/>
        <v>0</v>
      </c>
      <c r="AS59" s="3"/>
      <c r="AT59" s="3"/>
      <c r="AU59" s="3">
        <v>0</v>
      </c>
      <c r="AV59" s="3">
        <v>0</v>
      </c>
      <c r="AW59" s="3">
        <f t="shared" si="56"/>
        <v>0</v>
      </c>
      <c r="AX59" s="3"/>
      <c r="AY59" s="3"/>
      <c r="AZ59" s="3">
        <v>0</v>
      </c>
      <c r="BA59" s="3">
        <v>0</v>
      </c>
      <c r="BB59" s="3">
        <f t="shared" si="64"/>
        <v>0</v>
      </c>
      <c r="BC59" s="3"/>
      <c r="BD59" s="3"/>
      <c r="BE59" s="3">
        <v>2</v>
      </c>
      <c r="BF59" s="3">
        <v>5</v>
      </c>
      <c r="BG59" s="3">
        <f t="shared" si="65"/>
        <v>7</v>
      </c>
      <c r="BH59" s="3"/>
      <c r="BI59" s="3"/>
      <c r="BJ59" s="3">
        <v>1</v>
      </c>
      <c r="BK59" s="3">
        <v>1</v>
      </c>
      <c r="BL59" s="3">
        <f t="shared" si="66"/>
        <v>2</v>
      </c>
      <c r="BM59" s="3"/>
      <c r="BN59" s="3"/>
      <c r="BO59" s="3">
        <v>3</v>
      </c>
      <c r="BP59" s="3">
        <v>5</v>
      </c>
      <c r="BQ59" s="3">
        <f t="shared" si="40"/>
        <v>8</v>
      </c>
      <c r="BR59" s="3"/>
      <c r="BS59" s="3"/>
      <c r="BT59" s="3">
        <v>1</v>
      </c>
      <c r="BU59" s="3">
        <v>5</v>
      </c>
      <c r="BV59" s="3">
        <f t="shared" si="67"/>
        <v>6</v>
      </c>
      <c r="BW59" s="3"/>
      <c r="BX59" s="3"/>
      <c r="BY59" s="13">
        <v>0</v>
      </c>
      <c r="BZ59" s="13">
        <v>0</v>
      </c>
      <c r="CA59" s="3">
        <f t="shared" si="58"/>
        <v>0</v>
      </c>
      <c r="CB59" s="3"/>
      <c r="CC59" s="9"/>
      <c r="CD59" s="24">
        <v>0</v>
      </c>
      <c r="CE59" s="24">
        <v>0</v>
      </c>
      <c r="CF59" s="24">
        <f t="shared" si="61"/>
        <v>0</v>
      </c>
      <c r="CI59" s="24">
        <v>0</v>
      </c>
      <c r="CJ59" s="24">
        <v>0</v>
      </c>
      <c r="CK59" s="24">
        <f t="shared" si="62"/>
        <v>0</v>
      </c>
      <c r="CN59" s="24">
        <v>0</v>
      </c>
      <c r="CO59" s="24">
        <v>0</v>
      </c>
      <c r="CP59" s="24">
        <f t="shared" si="63"/>
        <v>0</v>
      </c>
      <c r="CR59" t="s">
        <v>257</v>
      </c>
      <c r="CS59" s="24">
        <v>3</v>
      </c>
      <c r="CT59" s="24">
        <v>5</v>
      </c>
      <c r="CU59" s="24">
        <f t="shared" si="18"/>
        <v>8</v>
      </c>
    </row>
    <row r="60" spans="1:100" ht="110.25" hidden="1" customHeight="1">
      <c r="A60" s="3">
        <v>15</v>
      </c>
      <c r="B60" s="4" t="s">
        <v>20</v>
      </c>
      <c r="C60" s="3">
        <v>85</v>
      </c>
      <c r="E60" s="3">
        <v>15</v>
      </c>
      <c r="G60" s="3">
        <v>0</v>
      </c>
      <c r="H60" s="3">
        <v>0</v>
      </c>
      <c r="I60" s="3">
        <f t="shared" si="45"/>
        <v>0</v>
      </c>
      <c r="J60" s="3"/>
      <c r="K60" s="3"/>
      <c r="L60" s="3">
        <v>0</v>
      </c>
      <c r="M60" s="3">
        <v>0</v>
      </c>
      <c r="N60" s="3">
        <f t="shared" si="46"/>
        <v>0</v>
      </c>
      <c r="O60" s="3"/>
      <c r="P60" s="7" t="s">
        <v>127</v>
      </c>
      <c r="Q60" s="3">
        <v>2</v>
      </c>
      <c r="R60" s="3">
        <v>3</v>
      </c>
      <c r="S60" s="3">
        <f t="shared" si="52"/>
        <v>5</v>
      </c>
      <c r="T60" s="3"/>
      <c r="U60" s="3"/>
      <c r="V60" s="3">
        <v>0</v>
      </c>
      <c r="W60" s="3">
        <v>0</v>
      </c>
      <c r="X60" s="3">
        <f t="shared" si="47"/>
        <v>0</v>
      </c>
      <c r="Y60" s="3"/>
      <c r="Z60" s="3"/>
      <c r="AA60" s="3">
        <v>0</v>
      </c>
      <c r="AB60" s="3">
        <v>0</v>
      </c>
      <c r="AC60" s="3">
        <f t="shared" si="48"/>
        <v>0</v>
      </c>
      <c r="AD60" s="3"/>
      <c r="AE60" s="3"/>
      <c r="AF60" s="3">
        <v>0</v>
      </c>
      <c r="AG60" s="3">
        <v>0</v>
      </c>
      <c r="AH60" s="3">
        <f t="shared" si="49"/>
        <v>0</v>
      </c>
      <c r="AI60" s="3"/>
      <c r="AJ60" s="3"/>
      <c r="AK60" s="3">
        <v>0</v>
      </c>
      <c r="AL60" s="3">
        <v>0</v>
      </c>
      <c r="AM60" s="3">
        <f t="shared" si="50"/>
        <v>0</v>
      </c>
      <c r="AN60" s="3"/>
      <c r="AO60" s="3"/>
      <c r="AP60" s="3">
        <v>0</v>
      </c>
      <c r="AQ60" s="3">
        <v>0</v>
      </c>
      <c r="AR60" s="3">
        <f t="shared" si="51"/>
        <v>0</v>
      </c>
      <c r="AS60" s="3"/>
      <c r="AT60" s="3"/>
      <c r="AU60" s="3">
        <v>0</v>
      </c>
      <c r="AV60" s="3">
        <v>0</v>
      </c>
      <c r="AW60" s="3">
        <f t="shared" si="56"/>
        <v>0</v>
      </c>
      <c r="AX60" s="3"/>
      <c r="AY60" s="3"/>
      <c r="AZ60" s="3">
        <v>0</v>
      </c>
      <c r="BA60" s="3">
        <v>0</v>
      </c>
      <c r="BB60" s="3">
        <f t="shared" si="64"/>
        <v>0</v>
      </c>
      <c r="BC60" s="3"/>
      <c r="BD60" s="3"/>
      <c r="BE60" s="3">
        <v>2</v>
      </c>
      <c r="BF60" s="3">
        <v>5</v>
      </c>
      <c r="BG60" s="3">
        <f t="shared" si="65"/>
        <v>7</v>
      </c>
      <c r="BH60" s="3"/>
      <c r="BI60" s="3"/>
      <c r="BJ60" s="3">
        <v>2</v>
      </c>
      <c r="BK60" s="3">
        <v>1</v>
      </c>
      <c r="BL60" s="3">
        <f t="shared" si="66"/>
        <v>3</v>
      </c>
      <c r="BM60" s="3"/>
      <c r="BN60" s="3"/>
      <c r="BO60" s="3">
        <v>3</v>
      </c>
      <c r="BP60" s="3">
        <v>5</v>
      </c>
      <c r="BQ60" s="3">
        <f t="shared" si="40"/>
        <v>8</v>
      </c>
      <c r="BR60" s="3"/>
      <c r="BS60" s="3"/>
      <c r="BT60" s="3">
        <v>2</v>
      </c>
      <c r="BU60" s="3">
        <v>5</v>
      </c>
      <c r="BV60" s="3">
        <f t="shared" si="67"/>
        <v>7</v>
      </c>
      <c r="BW60" s="3"/>
      <c r="BX60" s="3"/>
      <c r="BY60" s="13">
        <v>0</v>
      </c>
      <c r="BZ60" s="13">
        <v>0</v>
      </c>
      <c r="CA60" s="3">
        <f t="shared" si="58"/>
        <v>0</v>
      </c>
      <c r="CB60" s="3"/>
      <c r="CC60" s="9"/>
      <c r="CD60" s="24">
        <v>0</v>
      </c>
      <c r="CE60" s="24">
        <v>0</v>
      </c>
      <c r="CF60" s="24">
        <f t="shared" si="61"/>
        <v>0</v>
      </c>
      <c r="CI60" s="24">
        <v>0</v>
      </c>
      <c r="CJ60" s="24">
        <v>0</v>
      </c>
      <c r="CK60" s="24">
        <f t="shared" si="62"/>
        <v>0</v>
      </c>
      <c r="CN60" s="24">
        <v>0</v>
      </c>
      <c r="CO60" s="24">
        <v>0</v>
      </c>
      <c r="CP60" s="24">
        <f t="shared" si="63"/>
        <v>0</v>
      </c>
      <c r="CR60" t="s">
        <v>257</v>
      </c>
      <c r="CS60" s="24">
        <v>3</v>
      </c>
      <c r="CT60" s="24">
        <v>5</v>
      </c>
      <c r="CU60" s="24">
        <f t="shared" si="18"/>
        <v>8</v>
      </c>
    </row>
    <row r="61" spans="1:100" ht="110.25" hidden="1" customHeight="1">
      <c r="A61" s="3">
        <v>15</v>
      </c>
      <c r="B61" s="4" t="s">
        <v>20</v>
      </c>
      <c r="C61" s="3">
        <v>91</v>
      </c>
      <c r="E61" s="3">
        <v>15</v>
      </c>
      <c r="G61" s="3">
        <v>0</v>
      </c>
      <c r="H61" s="3">
        <v>0</v>
      </c>
      <c r="I61" s="3">
        <f t="shared" si="45"/>
        <v>0</v>
      </c>
      <c r="J61" s="3"/>
      <c r="K61" s="3"/>
      <c r="L61" s="3">
        <v>0</v>
      </c>
      <c r="M61" s="3">
        <v>0</v>
      </c>
      <c r="N61" s="3">
        <f t="shared" si="46"/>
        <v>0</v>
      </c>
      <c r="O61" s="3"/>
      <c r="P61" s="7" t="s">
        <v>127</v>
      </c>
      <c r="Q61" s="3">
        <v>3</v>
      </c>
      <c r="R61" s="3">
        <v>2</v>
      </c>
      <c r="S61" s="3">
        <f t="shared" si="52"/>
        <v>5</v>
      </c>
      <c r="T61" s="3"/>
      <c r="U61" s="3"/>
      <c r="V61" s="3">
        <v>0</v>
      </c>
      <c r="W61" s="3">
        <v>0</v>
      </c>
      <c r="X61" s="3">
        <f t="shared" si="47"/>
        <v>0</v>
      </c>
      <c r="Y61" s="3"/>
      <c r="Z61" s="3"/>
      <c r="AA61" s="3">
        <v>0</v>
      </c>
      <c r="AB61" s="3">
        <v>0</v>
      </c>
      <c r="AC61" s="3">
        <f t="shared" si="48"/>
        <v>0</v>
      </c>
      <c r="AD61" s="3"/>
      <c r="AE61" s="3"/>
      <c r="AF61" s="3">
        <v>0</v>
      </c>
      <c r="AG61" s="3">
        <v>0</v>
      </c>
      <c r="AH61" s="3">
        <f t="shared" si="49"/>
        <v>0</v>
      </c>
      <c r="AI61" s="3"/>
      <c r="AJ61" s="3"/>
      <c r="AK61" s="3">
        <v>0</v>
      </c>
      <c r="AL61" s="3">
        <v>0</v>
      </c>
      <c r="AM61" s="3">
        <f t="shared" si="50"/>
        <v>0</v>
      </c>
      <c r="AN61" s="3"/>
      <c r="AO61" s="3"/>
      <c r="AP61" s="3">
        <v>0</v>
      </c>
      <c r="AQ61" s="3">
        <v>0</v>
      </c>
      <c r="AR61" s="3">
        <f t="shared" si="51"/>
        <v>0</v>
      </c>
      <c r="AS61" s="3"/>
      <c r="AT61" s="3"/>
      <c r="AU61" s="3">
        <v>0</v>
      </c>
      <c r="AV61" s="3">
        <v>0</v>
      </c>
      <c r="AW61" s="3">
        <f t="shared" si="56"/>
        <v>0</v>
      </c>
      <c r="AX61" s="3"/>
      <c r="AY61" s="3"/>
      <c r="AZ61" s="3">
        <v>0</v>
      </c>
      <c r="BA61" s="3">
        <v>0</v>
      </c>
      <c r="BB61" s="3">
        <f t="shared" si="64"/>
        <v>0</v>
      </c>
      <c r="BC61" s="3"/>
      <c r="BD61" s="3"/>
      <c r="BE61" s="3">
        <v>2</v>
      </c>
      <c r="BF61" s="3">
        <v>5</v>
      </c>
      <c r="BG61" s="3">
        <f t="shared" si="65"/>
        <v>7</v>
      </c>
      <c r="BH61" s="3"/>
      <c r="BI61" s="3"/>
      <c r="BJ61" s="3">
        <v>1</v>
      </c>
      <c r="BK61" s="3">
        <v>2</v>
      </c>
      <c r="BL61" s="3">
        <f t="shared" si="66"/>
        <v>3</v>
      </c>
      <c r="BM61" s="3"/>
      <c r="BN61" s="3"/>
      <c r="BO61" s="3">
        <v>3</v>
      </c>
      <c r="BP61" s="3">
        <v>5</v>
      </c>
      <c r="BQ61" s="3">
        <f t="shared" si="40"/>
        <v>8</v>
      </c>
      <c r="BR61" s="3"/>
      <c r="BS61" s="3"/>
      <c r="BT61" s="3">
        <v>2</v>
      </c>
      <c r="BU61" s="3">
        <v>4</v>
      </c>
      <c r="BV61" s="3">
        <f t="shared" si="67"/>
        <v>6</v>
      </c>
      <c r="BW61" s="3"/>
      <c r="BX61" s="3"/>
      <c r="BY61" s="13">
        <v>0</v>
      </c>
      <c r="BZ61" s="13">
        <v>0</v>
      </c>
      <c r="CA61" s="3">
        <f t="shared" si="58"/>
        <v>0</v>
      </c>
      <c r="CB61" s="3"/>
      <c r="CC61" s="9"/>
      <c r="CD61" s="24">
        <v>0</v>
      </c>
      <c r="CE61" s="24">
        <v>0</v>
      </c>
      <c r="CF61" s="24">
        <f t="shared" si="61"/>
        <v>0</v>
      </c>
      <c r="CI61" s="24">
        <v>0</v>
      </c>
      <c r="CJ61" s="24">
        <v>0</v>
      </c>
      <c r="CK61" s="24">
        <f t="shared" si="62"/>
        <v>0</v>
      </c>
      <c r="CN61" s="24">
        <v>0</v>
      </c>
      <c r="CO61" s="24">
        <v>0</v>
      </c>
      <c r="CP61" s="24">
        <f t="shared" si="63"/>
        <v>0</v>
      </c>
      <c r="CR61" t="s">
        <v>257</v>
      </c>
      <c r="CS61" s="24">
        <v>2</v>
      </c>
      <c r="CT61" s="24">
        <v>5</v>
      </c>
      <c r="CU61" s="24">
        <f t="shared" si="18"/>
        <v>7</v>
      </c>
    </row>
    <row r="62" spans="1:100" ht="47.25" customHeight="1">
      <c r="A62" s="3">
        <v>16</v>
      </c>
      <c r="B62" s="4" t="s">
        <v>21</v>
      </c>
      <c r="C62" s="3">
        <v>54</v>
      </c>
      <c r="E62" s="3">
        <v>16</v>
      </c>
      <c r="G62" s="3">
        <v>3</v>
      </c>
      <c r="H62" s="3">
        <v>5</v>
      </c>
      <c r="I62" s="3">
        <f t="shared" si="45"/>
        <v>8</v>
      </c>
      <c r="J62" s="3">
        <f>MEDIAN(I62:I65)</f>
        <v>8</v>
      </c>
      <c r="K62" s="3"/>
      <c r="L62" s="3">
        <v>0</v>
      </c>
      <c r="M62" s="3">
        <v>0</v>
      </c>
      <c r="N62" s="3">
        <f t="shared" si="46"/>
        <v>0</v>
      </c>
      <c r="O62" s="3">
        <f>MEDIAN(N62:N65)</f>
        <v>0</v>
      </c>
      <c r="P62" s="7"/>
      <c r="Q62" s="3">
        <v>0</v>
      </c>
      <c r="R62" s="3">
        <v>0</v>
      </c>
      <c r="S62" s="3">
        <f t="shared" si="52"/>
        <v>0</v>
      </c>
      <c r="T62" s="3">
        <f>MEDIAN(S62:S65)</f>
        <v>0</v>
      </c>
      <c r="U62" s="3"/>
      <c r="V62" s="3">
        <v>3</v>
      </c>
      <c r="W62" s="3">
        <v>2</v>
      </c>
      <c r="X62" s="3">
        <f t="shared" si="47"/>
        <v>5</v>
      </c>
      <c r="Y62" s="3">
        <f>MEDIAN(X62:X65)</f>
        <v>5.5</v>
      </c>
      <c r="Z62" s="3"/>
      <c r="AA62" s="3">
        <v>1</v>
      </c>
      <c r="AB62" s="3">
        <v>3</v>
      </c>
      <c r="AC62" s="3">
        <f t="shared" si="48"/>
        <v>4</v>
      </c>
      <c r="AD62" s="3">
        <f>MEDIAN(AC62:AC65)</f>
        <v>4</v>
      </c>
      <c r="AE62" s="3"/>
      <c r="AF62" s="3">
        <v>0</v>
      </c>
      <c r="AG62" s="3">
        <v>0</v>
      </c>
      <c r="AH62" s="3">
        <f t="shared" si="49"/>
        <v>0</v>
      </c>
      <c r="AI62" s="3">
        <f>MEDIAN(AH62:AH65)</f>
        <v>0</v>
      </c>
      <c r="AJ62" s="3"/>
      <c r="AK62" s="3">
        <v>0</v>
      </c>
      <c r="AL62" s="3">
        <v>0</v>
      </c>
      <c r="AM62" s="3">
        <f t="shared" si="50"/>
        <v>0</v>
      </c>
      <c r="AN62" s="3">
        <f>MEDIAN(AM62:AM65)</f>
        <v>0</v>
      </c>
      <c r="AO62" s="3"/>
      <c r="AP62" s="3">
        <v>0</v>
      </c>
      <c r="AQ62" s="3">
        <v>0</v>
      </c>
      <c r="AR62" s="3">
        <f t="shared" si="51"/>
        <v>0</v>
      </c>
      <c r="AS62" s="3">
        <f>MEDIAN(AR62:AR65)</f>
        <v>0</v>
      </c>
      <c r="AT62" s="3"/>
      <c r="AU62" s="3">
        <v>0</v>
      </c>
      <c r="AV62" s="3">
        <v>0</v>
      </c>
      <c r="AW62" s="3">
        <f t="shared" si="56"/>
        <v>0</v>
      </c>
      <c r="AX62" s="3">
        <f>MEDIAN(AW62:AW65)</f>
        <v>0</v>
      </c>
      <c r="AY62" s="3"/>
      <c r="AZ62" s="3">
        <v>3</v>
      </c>
      <c r="BA62" s="3">
        <v>2</v>
      </c>
      <c r="BB62" s="3">
        <f t="shared" si="64"/>
        <v>5</v>
      </c>
      <c r="BC62" s="3">
        <f>MEDIAN(BB62:BB65)</f>
        <v>5</v>
      </c>
      <c r="BD62" s="3" t="s">
        <v>128</v>
      </c>
      <c r="BE62" s="3">
        <v>2</v>
      </c>
      <c r="BF62" s="3">
        <v>2</v>
      </c>
      <c r="BG62" s="3">
        <f t="shared" si="65"/>
        <v>4</v>
      </c>
      <c r="BH62" s="3">
        <f>MEDIAN(BG62:BG65)</f>
        <v>2</v>
      </c>
      <c r="BI62" s="3"/>
      <c r="BJ62" s="3">
        <v>2</v>
      </c>
      <c r="BK62" s="3">
        <v>1</v>
      </c>
      <c r="BL62" s="3">
        <f t="shared" si="66"/>
        <v>3</v>
      </c>
      <c r="BM62" s="3">
        <f>MEDIAN(BL62:BL65)</f>
        <v>3</v>
      </c>
      <c r="BN62" s="3"/>
      <c r="BO62" s="3">
        <v>3</v>
      </c>
      <c r="BP62" s="3">
        <v>5</v>
      </c>
      <c r="BQ62" s="3">
        <f t="shared" si="40"/>
        <v>8</v>
      </c>
      <c r="BR62" s="3">
        <f>MEDIAN(BQ62:BQ65)</f>
        <v>8</v>
      </c>
      <c r="BS62" s="3"/>
      <c r="BT62" s="3">
        <v>1</v>
      </c>
      <c r="BU62" s="3">
        <v>3</v>
      </c>
      <c r="BV62" s="3">
        <f t="shared" si="67"/>
        <v>4</v>
      </c>
      <c r="BW62" s="3">
        <f>MEDIAN(BV62:BV65)</f>
        <v>3.5</v>
      </c>
      <c r="BX62" s="3"/>
      <c r="BY62" s="13">
        <v>0</v>
      </c>
      <c r="BZ62" s="13">
        <v>0</v>
      </c>
      <c r="CA62" s="3">
        <f t="shared" si="58"/>
        <v>0</v>
      </c>
      <c r="CB62" s="3">
        <f>MEDIAN(CA62:CA65)</f>
        <v>0</v>
      </c>
      <c r="CC62" s="9"/>
      <c r="CD62" s="24">
        <v>0</v>
      </c>
      <c r="CE62" s="24">
        <v>0</v>
      </c>
      <c r="CF62" s="24">
        <f t="shared" si="61"/>
        <v>0</v>
      </c>
      <c r="CG62" s="24">
        <f>MEDIAN(CF62:CF65)</f>
        <v>0</v>
      </c>
      <c r="CI62" s="24">
        <v>0</v>
      </c>
      <c r="CJ62" s="24">
        <v>0</v>
      </c>
      <c r="CK62" s="24">
        <f t="shared" si="62"/>
        <v>0</v>
      </c>
      <c r="CL62" s="24">
        <f>MEDIAN(CK62:CK65)</f>
        <v>0</v>
      </c>
      <c r="CN62" s="24">
        <v>0</v>
      </c>
      <c r="CO62" s="24">
        <v>0</v>
      </c>
      <c r="CP62" s="24">
        <f t="shared" si="63"/>
        <v>0</v>
      </c>
      <c r="CQ62" s="24">
        <f>MEDIAN(CP62:CP65)</f>
        <v>0</v>
      </c>
      <c r="CR62" t="s">
        <v>257</v>
      </c>
      <c r="CS62" s="24">
        <v>3</v>
      </c>
      <c r="CT62" s="24">
        <v>5</v>
      </c>
      <c r="CU62" s="24">
        <f t="shared" si="18"/>
        <v>8</v>
      </c>
      <c r="CV62" s="24">
        <f t="shared" ref="CV62" si="69">MEDIAN(CU62:CU65)</f>
        <v>8</v>
      </c>
    </row>
    <row r="63" spans="1:100" ht="47.25" hidden="1" customHeight="1">
      <c r="A63" s="3">
        <v>16</v>
      </c>
      <c r="B63" s="4" t="s">
        <v>21</v>
      </c>
      <c r="C63" s="3">
        <v>60</v>
      </c>
      <c r="E63" s="3">
        <v>16</v>
      </c>
      <c r="G63" s="3">
        <v>3</v>
      </c>
      <c r="H63" s="3">
        <v>5</v>
      </c>
      <c r="I63" s="3">
        <f t="shared" si="45"/>
        <v>8</v>
      </c>
      <c r="J63" s="3"/>
      <c r="K63" s="3"/>
      <c r="L63" s="3">
        <v>0</v>
      </c>
      <c r="M63" s="3">
        <v>0</v>
      </c>
      <c r="N63" s="3">
        <f t="shared" si="46"/>
        <v>0</v>
      </c>
      <c r="O63" s="3"/>
      <c r="P63" s="7"/>
      <c r="Q63" s="3">
        <v>0</v>
      </c>
      <c r="R63" s="3">
        <v>0</v>
      </c>
      <c r="S63" s="3">
        <f t="shared" si="52"/>
        <v>0</v>
      </c>
      <c r="T63" s="3"/>
      <c r="U63" s="3"/>
      <c r="V63" s="3">
        <v>3</v>
      </c>
      <c r="W63" s="3">
        <v>3</v>
      </c>
      <c r="X63" s="3">
        <f t="shared" si="47"/>
        <v>6</v>
      </c>
      <c r="Y63" s="3"/>
      <c r="Z63" s="3"/>
      <c r="AA63" s="3">
        <v>1</v>
      </c>
      <c r="AB63" s="3">
        <v>3</v>
      </c>
      <c r="AC63" s="3">
        <f t="shared" si="48"/>
        <v>4</v>
      </c>
      <c r="AD63" s="3"/>
      <c r="AE63" s="3"/>
      <c r="AF63" s="3">
        <v>0</v>
      </c>
      <c r="AG63" s="3">
        <v>0</v>
      </c>
      <c r="AH63" s="3">
        <f t="shared" si="49"/>
        <v>0</v>
      </c>
      <c r="AI63" s="3"/>
      <c r="AJ63" s="3"/>
      <c r="AK63" s="3">
        <v>0</v>
      </c>
      <c r="AL63" s="3">
        <v>0</v>
      </c>
      <c r="AM63" s="3">
        <f t="shared" si="50"/>
        <v>0</v>
      </c>
      <c r="AN63" s="3"/>
      <c r="AO63" s="3"/>
      <c r="AP63" s="3">
        <v>0</v>
      </c>
      <c r="AQ63" s="3">
        <v>0</v>
      </c>
      <c r="AR63" s="3">
        <f t="shared" si="51"/>
        <v>0</v>
      </c>
      <c r="AS63" s="3"/>
      <c r="AT63" s="3"/>
      <c r="AU63" s="3">
        <v>0</v>
      </c>
      <c r="AV63" s="3">
        <v>0</v>
      </c>
      <c r="AW63" s="3">
        <f t="shared" si="56"/>
        <v>0</v>
      </c>
      <c r="AX63" s="3"/>
      <c r="AY63" s="3"/>
      <c r="AZ63" s="3">
        <v>3</v>
      </c>
      <c r="BA63" s="3">
        <v>2</v>
      </c>
      <c r="BB63" s="3">
        <f t="shared" si="64"/>
        <v>5</v>
      </c>
      <c r="BC63" s="3"/>
      <c r="BD63" s="3" t="s">
        <v>128</v>
      </c>
      <c r="BE63" s="3">
        <v>0</v>
      </c>
      <c r="BF63" s="3">
        <v>0</v>
      </c>
      <c r="BG63" s="3">
        <f t="shared" si="65"/>
        <v>0</v>
      </c>
      <c r="BH63" s="3"/>
      <c r="BI63" s="3"/>
      <c r="BJ63" s="3">
        <v>0</v>
      </c>
      <c r="BK63" s="3">
        <v>0</v>
      </c>
      <c r="BL63" s="3">
        <f t="shared" si="66"/>
        <v>0</v>
      </c>
      <c r="BM63" s="3"/>
      <c r="BN63" s="3"/>
      <c r="BO63" s="3">
        <v>3</v>
      </c>
      <c r="BP63" s="3">
        <v>5</v>
      </c>
      <c r="BQ63" s="3">
        <f t="shared" si="40"/>
        <v>8</v>
      </c>
      <c r="BR63" s="3"/>
      <c r="BS63" s="3"/>
      <c r="BT63" s="3">
        <v>1</v>
      </c>
      <c r="BU63" s="3">
        <v>2</v>
      </c>
      <c r="BV63" s="3">
        <f t="shared" si="67"/>
        <v>3</v>
      </c>
      <c r="BW63" s="3"/>
      <c r="BX63" s="3"/>
      <c r="BY63" s="13">
        <v>0</v>
      </c>
      <c r="BZ63" s="13">
        <v>0</v>
      </c>
      <c r="CA63" s="3">
        <f t="shared" si="58"/>
        <v>0</v>
      </c>
      <c r="CB63" s="3"/>
      <c r="CC63" s="9"/>
      <c r="CD63" s="24">
        <v>0</v>
      </c>
      <c r="CE63" s="24">
        <v>0</v>
      </c>
      <c r="CF63" s="24">
        <f t="shared" si="61"/>
        <v>0</v>
      </c>
      <c r="CI63" s="24">
        <v>0</v>
      </c>
      <c r="CJ63" s="24">
        <v>0</v>
      </c>
      <c r="CK63" s="24">
        <f t="shared" si="62"/>
        <v>0</v>
      </c>
      <c r="CN63" s="25">
        <v>0</v>
      </c>
      <c r="CO63" s="25">
        <v>0</v>
      </c>
      <c r="CP63" s="24">
        <f t="shared" si="63"/>
        <v>0</v>
      </c>
      <c r="CR63" t="s">
        <v>257</v>
      </c>
      <c r="CS63" s="24">
        <v>3</v>
      </c>
      <c r="CT63" s="24">
        <v>5</v>
      </c>
      <c r="CU63" s="24">
        <f t="shared" si="18"/>
        <v>8</v>
      </c>
    </row>
    <row r="64" spans="1:100" ht="47.25" hidden="1" customHeight="1">
      <c r="A64" s="3">
        <v>16</v>
      </c>
      <c r="B64" s="4" t="s">
        <v>21</v>
      </c>
      <c r="C64" s="3">
        <v>78</v>
      </c>
      <c r="E64" s="3">
        <v>16</v>
      </c>
      <c r="G64" s="3">
        <v>3</v>
      </c>
      <c r="H64" s="3">
        <v>5</v>
      </c>
      <c r="I64" s="3">
        <f t="shared" si="45"/>
        <v>8</v>
      </c>
      <c r="J64" s="3"/>
      <c r="K64" s="3"/>
      <c r="L64" s="3">
        <v>0</v>
      </c>
      <c r="M64" s="3">
        <v>0</v>
      </c>
      <c r="N64" s="3">
        <f t="shared" si="46"/>
        <v>0</v>
      </c>
      <c r="O64" s="3"/>
      <c r="P64" s="7"/>
      <c r="Q64" s="3">
        <v>0</v>
      </c>
      <c r="R64" s="3">
        <v>0</v>
      </c>
      <c r="S64" s="3">
        <f t="shared" si="52"/>
        <v>0</v>
      </c>
      <c r="T64" s="3"/>
      <c r="U64" s="3"/>
      <c r="V64" s="3">
        <v>3</v>
      </c>
      <c r="W64" s="3">
        <v>2</v>
      </c>
      <c r="X64" s="3">
        <f t="shared" si="47"/>
        <v>5</v>
      </c>
      <c r="Y64" s="3"/>
      <c r="Z64" s="3"/>
      <c r="AA64" s="3">
        <v>1</v>
      </c>
      <c r="AB64" s="3">
        <v>3</v>
      </c>
      <c r="AC64" s="3">
        <f t="shared" si="48"/>
        <v>4</v>
      </c>
      <c r="AD64" s="3"/>
      <c r="AE64" s="3"/>
      <c r="AF64" s="3">
        <v>0</v>
      </c>
      <c r="AG64" s="3">
        <v>0</v>
      </c>
      <c r="AH64" s="3">
        <f t="shared" si="49"/>
        <v>0</v>
      </c>
      <c r="AI64" s="3"/>
      <c r="AJ64" s="3"/>
      <c r="AK64" s="3">
        <v>0</v>
      </c>
      <c r="AL64" s="3">
        <v>0</v>
      </c>
      <c r="AM64" s="3">
        <f t="shared" si="50"/>
        <v>0</v>
      </c>
      <c r="AN64" s="3"/>
      <c r="AO64" s="3"/>
      <c r="AP64" s="3">
        <v>0</v>
      </c>
      <c r="AQ64" s="3">
        <v>0</v>
      </c>
      <c r="AR64" s="3">
        <f t="shared" si="51"/>
        <v>0</v>
      </c>
      <c r="AS64" s="3"/>
      <c r="AT64" s="3"/>
      <c r="AU64" s="3">
        <v>0</v>
      </c>
      <c r="AV64" s="3">
        <v>0</v>
      </c>
      <c r="AW64" s="3">
        <f t="shared" si="56"/>
        <v>0</v>
      </c>
      <c r="AX64" s="3"/>
      <c r="AY64" s="3"/>
      <c r="AZ64" s="3">
        <v>3</v>
      </c>
      <c r="BA64" s="3">
        <v>2</v>
      </c>
      <c r="BB64" s="3">
        <f t="shared" si="64"/>
        <v>5</v>
      </c>
      <c r="BC64" s="3"/>
      <c r="BD64" s="3" t="s">
        <v>128</v>
      </c>
      <c r="BE64" s="3">
        <v>2</v>
      </c>
      <c r="BF64" s="3">
        <v>2</v>
      </c>
      <c r="BG64" s="3">
        <f t="shared" si="65"/>
        <v>4</v>
      </c>
      <c r="BH64" s="3"/>
      <c r="BI64" s="3"/>
      <c r="BJ64" s="3">
        <v>2</v>
      </c>
      <c r="BK64" s="3">
        <v>1</v>
      </c>
      <c r="BL64" s="3">
        <f t="shared" si="66"/>
        <v>3</v>
      </c>
      <c r="BM64" s="3"/>
      <c r="BN64" s="3"/>
      <c r="BO64" s="3">
        <v>3</v>
      </c>
      <c r="BP64" s="3">
        <v>5</v>
      </c>
      <c r="BQ64" s="3">
        <f t="shared" si="40"/>
        <v>8</v>
      </c>
      <c r="BR64" s="3"/>
      <c r="BS64" s="3"/>
      <c r="BT64" s="3">
        <v>2</v>
      </c>
      <c r="BU64" s="3">
        <v>3</v>
      </c>
      <c r="BV64" s="3">
        <f t="shared" si="67"/>
        <v>5</v>
      </c>
      <c r="BW64" s="3"/>
      <c r="BX64" s="3"/>
      <c r="BY64" s="13">
        <v>0</v>
      </c>
      <c r="BZ64" s="13">
        <v>0</v>
      </c>
      <c r="CA64" s="3">
        <f t="shared" si="58"/>
        <v>0</v>
      </c>
      <c r="CB64" s="3"/>
      <c r="CC64" s="9"/>
      <c r="CD64" s="24">
        <v>0</v>
      </c>
      <c r="CE64" s="24">
        <v>0</v>
      </c>
      <c r="CF64" s="24">
        <f t="shared" si="61"/>
        <v>0</v>
      </c>
      <c r="CI64" s="24">
        <v>0</v>
      </c>
      <c r="CJ64" s="24">
        <v>0</v>
      </c>
      <c r="CK64" s="24">
        <f t="shared" si="62"/>
        <v>0</v>
      </c>
      <c r="CN64" s="24">
        <v>0</v>
      </c>
      <c r="CO64" s="24">
        <v>0</v>
      </c>
      <c r="CP64" s="24">
        <f t="shared" si="63"/>
        <v>0</v>
      </c>
      <c r="CR64" t="s">
        <v>257</v>
      </c>
      <c r="CS64" s="24">
        <v>3</v>
      </c>
      <c r="CT64" s="24">
        <v>5</v>
      </c>
      <c r="CU64" s="24">
        <f t="shared" si="18"/>
        <v>8</v>
      </c>
    </row>
    <row r="65" spans="1:100" ht="47.25" hidden="1" customHeight="1">
      <c r="A65" s="3">
        <v>16</v>
      </c>
      <c r="B65" s="4" t="s">
        <v>21</v>
      </c>
      <c r="C65" s="3">
        <v>84</v>
      </c>
      <c r="E65" s="3">
        <v>16</v>
      </c>
      <c r="G65" s="3">
        <v>3</v>
      </c>
      <c r="H65" s="3">
        <v>5</v>
      </c>
      <c r="I65" s="3">
        <f t="shared" si="45"/>
        <v>8</v>
      </c>
      <c r="J65" s="3"/>
      <c r="K65" s="3"/>
      <c r="L65" s="3">
        <v>0</v>
      </c>
      <c r="M65" s="3">
        <v>0</v>
      </c>
      <c r="N65" s="3">
        <f t="shared" si="46"/>
        <v>0</v>
      </c>
      <c r="O65" s="3"/>
      <c r="P65" s="7"/>
      <c r="Q65" s="3">
        <v>0</v>
      </c>
      <c r="R65" s="3">
        <v>0</v>
      </c>
      <c r="S65" s="3">
        <f t="shared" si="52"/>
        <v>0</v>
      </c>
      <c r="T65" s="3"/>
      <c r="U65" s="3"/>
      <c r="V65" s="3">
        <v>3</v>
      </c>
      <c r="W65" s="3">
        <v>3</v>
      </c>
      <c r="X65" s="3">
        <f t="shared" si="47"/>
        <v>6</v>
      </c>
      <c r="Y65" s="3"/>
      <c r="Z65" s="3"/>
      <c r="AA65" s="3">
        <v>1</v>
      </c>
      <c r="AB65" s="3">
        <v>2</v>
      </c>
      <c r="AC65" s="3">
        <f t="shared" si="48"/>
        <v>3</v>
      </c>
      <c r="AD65" s="3"/>
      <c r="AE65" s="3"/>
      <c r="AF65" s="3">
        <v>0</v>
      </c>
      <c r="AG65" s="3">
        <v>0</v>
      </c>
      <c r="AH65" s="3">
        <f t="shared" si="49"/>
        <v>0</v>
      </c>
      <c r="AI65" s="3"/>
      <c r="AJ65" s="3"/>
      <c r="AK65" s="3">
        <v>0</v>
      </c>
      <c r="AL65" s="3">
        <v>0</v>
      </c>
      <c r="AM65" s="3">
        <f t="shared" si="50"/>
        <v>0</v>
      </c>
      <c r="AN65" s="3"/>
      <c r="AO65" s="3"/>
      <c r="AP65" s="3">
        <v>0</v>
      </c>
      <c r="AQ65" s="3">
        <v>0</v>
      </c>
      <c r="AR65" s="3">
        <f t="shared" si="51"/>
        <v>0</v>
      </c>
      <c r="AS65" s="3"/>
      <c r="AT65" s="3"/>
      <c r="AU65" s="3">
        <v>0</v>
      </c>
      <c r="AV65" s="3">
        <v>0</v>
      </c>
      <c r="AW65" s="3">
        <f t="shared" si="56"/>
        <v>0</v>
      </c>
      <c r="AX65" s="3"/>
      <c r="AY65" s="3"/>
      <c r="AZ65" s="3">
        <v>3</v>
      </c>
      <c r="BA65" s="3">
        <v>3</v>
      </c>
      <c r="BB65" s="3">
        <f t="shared" si="64"/>
        <v>6</v>
      </c>
      <c r="BC65" s="3"/>
      <c r="BD65" s="3" t="s">
        <v>128</v>
      </c>
      <c r="BE65" s="3">
        <v>0</v>
      </c>
      <c r="BF65" s="3">
        <v>0</v>
      </c>
      <c r="BG65" s="3">
        <f t="shared" si="65"/>
        <v>0</v>
      </c>
      <c r="BH65" s="3"/>
      <c r="BI65" s="3"/>
      <c r="BJ65" s="3">
        <v>2</v>
      </c>
      <c r="BK65" s="3">
        <v>1</v>
      </c>
      <c r="BL65" s="3">
        <f t="shared" si="66"/>
        <v>3</v>
      </c>
      <c r="BM65" s="3"/>
      <c r="BN65" s="3"/>
      <c r="BO65" s="3">
        <v>3</v>
      </c>
      <c r="BP65" s="3">
        <v>5</v>
      </c>
      <c r="BQ65" s="3">
        <f t="shared" si="40"/>
        <v>8</v>
      </c>
      <c r="BR65" s="3"/>
      <c r="BS65" s="3"/>
      <c r="BT65" s="3">
        <v>1</v>
      </c>
      <c r="BU65" s="3">
        <v>2</v>
      </c>
      <c r="BV65" s="3">
        <f t="shared" si="67"/>
        <v>3</v>
      </c>
      <c r="BW65" s="3"/>
      <c r="BX65" s="3"/>
      <c r="BY65" s="13">
        <v>0</v>
      </c>
      <c r="BZ65" s="13">
        <v>0</v>
      </c>
      <c r="CA65" s="3">
        <f t="shared" si="58"/>
        <v>0</v>
      </c>
      <c r="CB65" s="3"/>
      <c r="CC65" s="9"/>
      <c r="CD65" s="24">
        <v>0</v>
      </c>
      <c r="CE65" s="24">
        <v>0</v>
      </c>
      <c r="CF65" s="24">
        <f t="shared" si="61"/>
        <v>0</v>
      </c>
      <c r="CI65" s="24">
        <v>0</v>
      </c>
      <c r="CJ65" s="24">
        <v>0</v>
      </c>
      <c r="CK65" s="24">
        <f t="shared" si="62"/>
        <v>0</v>
      </c>
      <c r="CN65" s="24">
        <v>0</v>
      </c>
      <c r="CO65" s="24">
        <v>0</v>
      </c>
      <c r="CP65" s="24">
        <f t="shared" si="63"/>
        <v>0</v>
      </c>
      <c r="CR65" t="s">
        <v>257</v>
      </c>
      <c r="CS65" s="24">
        <v>3</v>
      </c>
      <c r="CT65" s="24">
        <v>5</v>
      </c>
      <c r="CU65" s="24">
        <f t="shared" si="18"/>
        <v>8</v>
      </c>
    </row>
    <row r="66" spans="1:100" ht="30">
      <c r="A66" s="3">
        <v>17</v>
      </c>
      <c r="B66" s="4" t="s">
        <v>22</v>
      </c>
      <c r="C66" s="3">
        <v>53</v>
      </c>
      <c r="E66" s="3">
        <v>17</v>
      </c>
      <c r="G66" s="3">
        <v>0</v>
      </c>
      <c r="H66" s="3">
        <v>0</v>
      </c>
      <c r="I66" s="3">
        <f t="shared" si="45"/>
        <v>0</v>
      </c>
      <c r="J66" s="3">
        <f>MEDIAN(I66:I69)</f>
        <v>0</v>
      </c>
      <c r="K66" s="3"/>
      <c r="L66" s="3">
        <v>3</v>
      </c>
      <c r="M66" s="3">
        <v>5</v>
      </c>
      <c r="N66" s="3">
        <f t="shared" si="46"/>
        <v>8</v>
      </c>
      <c r="O66" s="3">
        <f>MEDIAN(N66:N69)</f>
        <v>8</v>
      </c>
      <c r="P66" s="7"/>
      <c r="Q66" s="3">
        <v>0</v>
      </c>
      <c r="R66" s="3">
        <v>0</v>
      </c>
      <c r="S66" s="3">
        <f t="shared" si="52"/>
        <v>0</v>
      </c>
      <c r="T66" s="3">
        <f>MEDIAN(S66:S69)</f>
        <v>0</v>
      </c>
      <c r="U66" s="3"/>
      <c r="V66" s="3">
        <v>0</v>
      </c>
      <c r="W66" s="3">
        <v>0</v>
      </c>
      <c r="X66" s="3">
        <f t="shared" si="47"/>
        <v>0</v>
      </c>
      <c r="Y66" s="3">
        <f>MEDIAN(X66:X69)</f>
        <v>0</v>
      </c>
      <c r="Z66" s="3"/>
      <c r="AA66" s="3">
        <v>0</v>
      </c>
      <c r="AB66" s="3">
        <v>0</v>
      </c>
      <c r="AC66" s="3">
        <f t="shared" si="48"/>
        <v>0</v>
      </c>
      <c r="AD66" s="3">
        <f>MEDIAN(AC66:AC69)</f>
        <v>0</v>
      </c>
      <c r="AE66" s="3"/>
      <c r="AF66" s="3">
        <v>0</v>
      </c>
      <c r="AG66" s="3">
        <v>0</v>
      </c>
      <c r="AH66" s="3">
        <f t="shared" si="49"/>
        <v>0</v>
      </c>
      <c r="AI66" s="3">
        <f>MEDIAN(AH66:AH69)</f>
        <v>0</v>
      </c>
      <c r="AJ66" s="3"/>
      <c r="AK66" s="3">
        <v>0</v>
      </c>
      <c r="AL66" s="3">
        <v>0</v>
      </c>
      <c r="AM66" s="3">
        <f t="shared" si="50"/>
        <v>0</v>
      </c>
      <c r="AN66" s="3">
        <f>MEDIAN(AM66:AM69)</f>
        <v>0</v>
      </c>
      <c r="AO66" s="3"/>
      <c r="AP66" s="3">
        <v>0</v>
      </c>
      <c r="AQ66" s="3">
        <v>0</v>
      </c>
      <c r="AR66" s="3">
        <f t="shared" si="51"/>
        <v>0</v>
      </c>
      <c r="AS66" s="3">
        <f>MEDIAN(AR66:AR69)</f>
        <v>0</v>
      </c>
      <c r="AT66" s="3"/>
      <c r="AU66" s="3">
        <v>0</v>
      </c>
      <c r="AV66" s="3">
        <v>0</v>
      </c>
      <c r="AW66" s="3">
        <f t="shared" si="56"/>
        <v>0</v>
      </c>
      <c r="AX66" s="3">
        <f>MEDIAN(AW66:AW69)</f>
        <v>0</v>
      </c>
      <c r="AY66" s="3"/>
      <c r="AZ66" s="3">
        <v>0</v>
      </c>
      <c r="BA66" s="3">
        <v>0</v>
      </c>
      <c r="BB66" s="3">
        <f t="shared" si="64"/>
        <v>0</v>
      </c>
      <c r="BC66" s="3">
        <f>MEDIAN(BB66:BB69)</f>
        <v>0</v>
      </c>
      <c r="BD66" s="3"/>
      <c r="BE66" s="3">
        <v>0</v>
      </c>
      <c r="BF66" s="3">
        <v>0</v>
      </c>
      <c r="BG66" s="3">
        <f t="shared" si="65"/>
        <v>0</v>
      </c>
      <c r="BH66" s="3">
        <f>MEDIAN(BG66:BG69)</f>
        <v>0</v>
      </c>
      <c r="BI66" s="3"/>
      <c r="BJ66" s="3">
        <v>0</v>
      </c>
      <c r="BK66" s="3">
        <v>0</v>
      </c>
      <c r="BL66" s="3">
        <f t="shared" si="66"/>
        <v>0</v>
      </c>
      <c r="BM66" s="3">
        <f>MEDIAN(BL66:BL69)</f>
        <v>0</v>
      </c>
      <c r="BN66" s="3"/>
      <c r="BO66" s="3">
        <v>3</v>
      </c>
      <c r="BP66" s="3">
        <v>5</v>
      </c>
      <c r="BQ66" s="3">
        <f t="shared" ref="BQ66:BQ97" si="70">SUM(BO66:BP66)</f>
        <v>8</v>
      </c>
      <c r="BR66" s="3">
        <f>MEDIAN(BQ66:BQ69)</f>
        <v>8</v>
      </c>
      <c r="BS66" s="3"/>
      <c r="BT66" s="3">
        <v>3</v>
      </c>
      <c r="BU66" s="3">
        <v>5</v>
      </c>
      <c r="BV66" s="3">
        <f t="shared" si="67"/>
        <v>8</v>
      </c>
      <c r="BW66" s="3">
        <f>MEDIAN(BV66:BV69)</f>
        <v>8</v>
      </c>
      <c r="BX66" s="3"/>
      <c r="BY66" s="13">
        <v>2</v>
      </c>
      <c r="BZ66" s="13">
        <v>3</v>
      </c>
      <c r="CA66" s="3">
        <f t="shared" si="58"/>
        <v>5</v>
      </c>
      <c r="CB66" s="3">
        <f>MEDIAN(CA66:CA69)</f>
        <v>6</v>
      </c>
      <c r="CC66" s="9"/>
      <c r="CD66" s="24">
        <v>3</v>
      </c>
      <c r="CE66" s="24">
        <v>2</v>
      </c>
      <c r="CF66" s="24">
        <f t="shared" si="61"/>
        <v>5</v>
      </c>
      <c r="CG66" s="24">
        <f>MEDIAN(CF66:CF69)</f>
        <v>4.5</v>
      </c>
      <c r="CI66" s="24">
        <v>0</v>
      </c>
      <c r="CJ66" s="24">
        <v>0</v>
      </c>
      <c r="CK66" s="24">
        <f t="shared" si="62"/>
        <v>0</v>
      </c>
      <c r="CL66" s="24">
        <f>MEDIAN(CK66:CK69)</f>
        <v>0</v>
      </c>
      <c r="CN66" s="25">
        <v>0</v>
      </c>
      <c r="CO66" s="25">
        <v>0</v>
      </c>
      <c r="CP66" s="24">
        <f t="shared" si="63"/>
        <v>0</v>
      </c>
      <c r="CQ66" s="24">
        <f>MEDIAN(CP66:CP69)</f>
        <v>0</v>
      </c>
      <c r="CR66" t="s">
        <v>257</v>
      </c>
      <c r="CS66" s="25">
        <v>0</v>
      </c>
      <c r="CT66" s="25">
        <v>0</v>
      </c>
      <c r="CU66" s="24">
        <f t="shared" si="18"/>
        <v>0</v>
      </c>
      <c r="CV66" s="24">
        <f t="shared" ref="CV66" si="71">MEDIAN(CU66:CU69)</f>
        <v>0</v>
      </c>
    </row>
    <row r="67" spans="1:100" ht="30" hidden="1">
      <c r="A67" s="3">
        <v>17</v>
      </c>
      <c r="B67" s="4" t="s">
        <v>22</v>
      </c>
      <c r="C67" s="3">
        <v>59</v>
      </c>
      <c r="E67" s="3">
        <v>17</v>
      </c>
      <c r="G67" s="3">
        <v>0</v>
      </c>
      <c r="H67" s="3">
        <v>0</v>
      </c>
      <c r="I67" s="3">
        <f t="shared" si="45"/>
        <v>0</v>
      </c>
      <c r="J67" s="3"/>
      <c r="K67" s="3"/>
      <c r="L67" s="3">
        <v>3</v>
      </c>
      <c r="M67" s="3">
        <v>5</v>
      </c>
      <c r="N67" s="3">
        <f t="shared" si="46"/>
        <v>8</v>
      </c>
      <c r="O67" s="3"/>
      <c r="P67" s="7"/>
      <c r="Q67" s="3">
        <v>0</v>
      </c>
      <c r="R67" s="3">
        <v>0</v>
      </c>
      <c r="S67" s="3">
        <f t="shared" si="52"/>
        <v>0</v>
      </c>
      <c r="T67" s="3"/>
      <c r="U67" s="3"/>
      <c r="V67" s="3">
        <v>0</v>
      </c>
      <c r="W67" s="3">
        <v>0</v>
      </c>
      <c r="X67" s="3">
        <f t="shared" si="47"/>
        <v>0</v>
      </c>
      <c r="Y67" s="3"/>
      <c r="Z67" s="3"/>
      <c r="AA67" s="3">
        <v>0</v>
      </c>
      <c r="AB67" s="3">
        <v>0</v>
      </c>
      <c r="AC67" s="3">
        <f t="shared" si="48"/>
        <v>0</v>
      </c>
      <c r="AD67" s="3"/>
      <c r="AE67" s="3"/>
      <c r="AF67" s="3">
        <v>0</v>
      </c>
      <c r="AG67" s="3">
        <v>0</v>
      </c>
      <c r="AH67" s="3">
        <f t="shared" si="49"/>
        <v>0</v>
      </c>
      <c r="AI67" s="3"/>
      <c r="AJ67" s="3"/>
      <c r="AK67" s="3">
        <v>0</v>
      </c>
      <c r="AL67" s="3">
        <v>0</v>
      </c>
      <c r="AM67" s="3">
        <f t="shared" si="50"/>
        <v>0</v>
      </c>
      <c r="AN67" s="3"/>
      <c r="AO67" s="3"/>
      <c r="AP67" s="3">
        <v>0</v>
      </c>
      <c r="AQ67" s="3">
        <v>0</v>
      </c>
      <c r="AR67" s="3">
        <f t="shared" si="51"/>
        <v>0</v>
      </c>
      <c r="AS67" s="3"/>
      <c r="AT67" s="3"/>
      <c r="AU67" s="3">
        <v>0</v>
      </c>
      <c r="AV67" s="3">
        <v>0</v>
      </c>
      <c r="AW67" s="3">
        <f t="shared" si="56"/>
        <v>0</v>
      </c>
      <c r="AX67" s="3"/>
      <c r="AY67" s="3"/>
      <c r="AZ67" s="3">
        <v>0</v>
      </c>
      <c r="BA67" s="3">
        <v>0</v>
      </c>
      <c r="BB67" s="3">
        <f t="shared" si="64"/>
        <v>0</v>
      </c>
      <c r="BC67" s="3"/>
      <c r="BD67" s="3"/>
      <c r="BE67" s="3">
        <v>0</v>
      </c>
      <c r="BF67" s="3">
        <v>0</v>
      </c>
      <c r="BG67" s="3">
        <f t="shared" si="65"/>
        <v>0</v>
      </c>
      <c r="BH67" s="3"/>
      <c r="BI67" s="3"/>
      <c r="BJ67" s="3">
        <v>0</v>
      </c>
      <c r="BK67" s="3">
        <v>0</v>
      </c>
      <c r="BL67" s="3">
        <f t="shared" si="66"/>
        <v>0</v>
      </c>
      <c r="BM67" s="3"/>
      <c r="BN67" s="3"/>
      <c r="BO67" s="3">
        <v>3</v>
      </c>
      <c r="BP67" s="3">
        <v>5</v>
      </c>
      <c r="BQ67" s="3">
        <f t="shared" si="70"/>
        <v>8</v>
      </c>
      <c r="BR67" s="3"/>
      <c r="BS67" s="3"/>
      <c r="BT67" s="3">
        <v>3</v>
      </c>
      <c r="BU67" s="3">
        <v>5</v>
      </c>
      <c r="BV67" s="3">
        <f t="shared" si="67"/>
        <v>8</v>
      </c>
      <c r="BW67" s="3"/>
      <c r="BX67" s="3"/>
      <c r="BY67" s="13">
        <v>1</v>
      </c>
      <c r="BZ67" s="13">
        <v>5</v>
      </c>
      <c r="CA67" s="3">
        <f t="shared" si="58"/>
        <v>6</v>
      </c>
      <c r="CB67" s="3"/>
      <c r="CC67" s="9"/>
      <c r="CD67" s="24">
        <v>3</v>
      </c>
      <c r="CE67" s="24">
        <v>1</v>
      </c>
      <c r="CF67" s="24">
        <f t="shared" si="61"/>
        <v>4</v>
      </c>
      <c r="CI67" s="24">
        <v>0</v>
      </c>
      <c r="CJ67" s="24">
        <v>0</v>
      </c>
      <c r="CK67" s="24">
        <f t="shared" si="62"/>
        <v>0</v>
      </c>
      <c r="CN67" s="24">
        <v>0</v>
      </c>
      <c r="CO67" s="24">
        <v>0</v>
      </c>
      <c r="CP67" s="24">
        <f t="shared" si="63"/>
        <v>0</v>
      </c>
      <c r="CR67" t="s">
        <v>257</v>
      </c>
      <c r="CS67" s="24">
        <v>0</v>
      </c>
      <c r="CT67" s="24">
        <v>0</v>
      </c>
      <c r="CU67" s="24">
        <f t="shared" ref="CU67:CU130" si="72">SUM(CS67:CT67)</f>
        <v>0</v>
      </c>
    </row>
    <row r="68" spans="1:100" ht="30" hidden="1">
      <c r="A68" s="3">
        <v>17</v>
      </c>
      <c r="B68" s="4" t="s">
        <v>22</v>
      </c>
      <c r="C68" s="3">
        <v>77</v>
      </c>
      <c r="E68" s="3">
        <v>17</v>
      </c>
      <c r="G68" s="3">
        <v>0</v>
      </c>
      <c r="H68" s="3">
        <v>0</v>
      </c>
      <c r="I68" s="3">
        <f t="shared" si="45"/>
        <v>0</v>
      </c>
      <c r="J68" s="3"/>
      <c r="K68" s="3"/>
      <c r="L68" s="3">
        <v>3</v>
      </c>
      <c r="M68" s="3">
        <v>5</v>
      </c>
      <c r="N68" s="3">
        <f t="shared" si="46"/>
        <v>8</v>
      </c>
      <c r="O68" s="3"/>
      <c r="P68" s="7"/>
      <c r="Q68" s="3">
        <v>0</v>
      </c>
      <c r="R68" s="3">
        <v>0</v>
      </c>
      <c r="S68" s="3">
        <f t="shared" si="52"/>
        <v>0</v>
      </c>
      <c r="T68" s="3"/>
      <c r="U68" s="3"/>
      <c r="V68" s="3">
        <v>0</v>
      </c>
      <c r="W68" s="3">
        <v>0</v>
      </c>
      <c r="X68" s="3">
        <f t="shared" si="47"/>
        <v>0</v>
      </c>
      <c r="Y68" s="3"/>
      <c r="Z68" s="3"/>
      <c r="AA68" s="3">
        <v>0</v>
      </c>
      <c r="AB68" s="3">
        <v>0</v>
      </c>
      <c r="AC68" s="3">
        <f t="shared" si="48"/>
        <v>0</v>
      </c>
      <c r="AD68" s="3"/>
      <c r="AE68" s="3"/>
      <c r="AF68" s="3">
        <v>0</v>
      </c>
      <c r="AG68" s="3">
        <v>0</v>
      </c>
      <c r="AH68" s="3">
        <f t="shared" si="49"/>
        <v>0</v>
      </c>
      <c r="AI68" s="3"/>
      <c r="AJ68" s="3"/>
      <c r="AK68" s="3">
        <v>0</v>
      </c>
      <c r="AL68" s="3">
        <v>0</v>
      </c>
      <c r="AM68" s="3">
        <f t="shared" si="50"/>
        <v>0</v>
      </c>
      <c r="AN68" s="3"/>
      <c r="AO68" s="3"/>
      <c r="AP68" s="3">
        <v>0</v>
      </c>
      <c r="AQ68" s="3">
        <v>0</v>
      </c>
      <c r="AR68" s="3">
        <f t="shared" si="51"/>
        <v>0</v>
      </c>
      <c r="AS68" s="3"/>
      <c r="AT68" s="3"/>
      <c r="AU68" s="3">
        <v>0</v>
      </c>
      <c r="AV68" s="3">
        <v>0</v>
      </c>
      <c r="AW68" s="3">
        <f t="shared" si="56"/>
        <v>0</v>
      </c>
      <c r="AX68" s="3"/>
      <c r="AY68" s="3"/>
      <c r="AZ68" s="3">
        <v>0</v>
      </c>
      <c r="BA68" s="3">
        <v>0</v>
      </c>
      <c r="BB68" s="3">
        <f t="shared" si="64"/>
        <v>0</v>
      </c>
      <c r="BC68" s="3"/>
      <c r="BD68" s="3"/>
      <c r="BE68" s="3">
        <v>0</v>
      </c>
      <c r="BF68" s="3">
        <v>0</v>
      </c>
      <c r="BG68" s="3">
        <f t="shared" si="65"/>
        <v>0</v>
      </c>
      <c r="BH68" s="3"/>
      <c r="BI68" s="3"/>
      <c r="BJ68" s="3">
        <v>0</v>
      </c>
      <c r="BK68" s="3">
        <v>0</v>
      </c>
      <c r="BL68" s="3">
        <f t="shared" si="66"/>
        <v>0</v>
      </c>
      <c r="BM68" s="3"/>
      <c r="BN68" s="3"/>
      <c r="BO68" s="3">
        <v>3</v>
      </c>
      <c r="BP68" s="3">
        <v>5</v>
      </c>
      <c r="BQ68" s="3">
        <f t="shared" si="70"/>
        <v>8</v>
      </c>
      <c r="BR68" s="3"/>
      <c r="BS68" s="3"/>
      <c r="BT68" s="3">
        <v>3</v>
      </c>
      <c r="BU68" s="3">
        <v>5</v>
      </c>
      <c r="BV68" s="3">
        <f t="shared" si="67"/>
        <v>8</v>
      </c>
      <c r="BW68" s="3"/>
      <c r="BX68" s="3"/>
      <c r="BY68" s="13">
        <v>2</v>
      </c>
      <c r="BZ68" s="13">
        <v>4</v>
      </c>
      <c r="CA68" s="3">
        <f t="shared" si="58"/>
        <v>6</v>
      </c>
      <c r="CB68" s="3"/>
      <c r="CC68" s="9"/>
      <c r="CD68" s="24">
        <v>3</v>
      </c>
      <c r="CE68" s="24">
        <v>2</v>
      </c>
      <c r="CF68" s="24">
        <f t="shared" si="61"/>
        <v>5</v>
      </c>
      <c r="CI68" s="24">
        <v>0</v>
      </c>
      <c r="CJ68" s="24">
        <v>0</v>
      </c>
      <c r="CK68" s="24">
        <f t="shared" si="62"/>
        <v>0</v>
      </c>
      <c r="CN68" s="24">
        <v>0</v>
      </c>
      <c r="CO68" s="24">
        <v>0</v>
      </c>
      <c r="CP68" s="24">
        <f t="shared" si="63"/>
        <v>0</v>
      </c>
      <c r="CR68" t="s">
        <v>257</v>
      </c>
      <c r="CS68" s="24">
        <v>1</v>
      </c>
      <c r="CT68" s="24">
        <v>1</v>
      </c>
      <c r="CU68" s="24">
        <f t="shared" si="72"/>
        <v>2</v>
      </c>
    </row>
    <row r="69" spans="1:100" ht="30" hidden="1">
      <c r="A69" s="3">
        <v>17</v>
      </c>
      <c r="B69" s="4" t="s">
        <v>22</v>
      </c>
      <c r="C69" s="3">
        <v>83</v>
      </c>
      <c r="E69" s="3">
        <v>17</v>
      </c>
      <c r="G69" s="3">
        <v>0</v>
      </c>
      <c r="H69" s="3">
        <v>0</v>
      </c>
      <c r="I69" s="3">
        <f t="shared" si="45"/>
        <v>0</v>
      </c>
      <c r="J69" s="3"/>
      <c r="K69" s="3"/>
      <c r="L69" s="3">
        <v>3</v>
      </c>
      <c r="M69" s="3">
        <v>5</v>
      </c>
      <c r="N69" s="3">
        <f t="shared" si="46"/>
        <v>8</v>
      </c>
      <c r="O69" s="3"/>
      <c r="P69" s="7"/>
      <c r="Q69" s="3">
        <v>0</v>
      </c>
      <c r="R69" s="3">
        <v>0</v>
      </c>
      <c r="S69" s="3">
        <f t="shared" si="52"/>
        <v>0</v>
      </c>
      <c r="T69" s="3"/>
      <c r="U69" s="3"/>
      <c r="V69" s="3">
        <v>0</v>
      </c>
      <c r="W69" s="3">
        <v>0</v>
      </c>
      <c r="X69" s="3">
        <f t="shared" si="47"/>
        <v>0</v>
      </c>
      <c r="Y69" s="3"/>
      <c r="Z69" s="3"/>
      <c r="AA69" s="3">
        <v>0</v>
      </c>
      <c r="AB69" s="3">
        <v>0</v>
      </c>
      <c r="AC69" s="3">
        <f t="shared" si="48"/>
        <v>0</v>
      </c>
      <c r="AD69" s="3"/>
      <c r="AE69" s="3"/>
      <c r="AF69" s="3">
        <v>0</v>
      </c>
      <c r="AG69" s="3">
        <v>0</v>
      </c>
      <c r="AH69" s="3">
        <f t="shared" si="49"/>
        <v>0</v>
      </c>
      <c r="AI69" s="3"/>
      <c r="AJ69" s="3"/>
      <c r="AK69" s="3">
        <v>0</v>
      </c>
      <c r="AL69" s="3">
        <v>0</v>
      </c>
      <c r="AM69" s="3">
        <f t="shared" si="50"/>
        <v>0</v>
      </c>
      <c r="AN69" s="3"/>
      <c r="AO69" s="3"/>
      <c r="AP69" s="3">
        <v>0</v>
      </c>
      <c r="AQ69" s="3">
        <v>0</v>
      </c>
      <c r="AR69" s="3">
        <f t="shared" si="51"/>
        <v>0</v>
      </c>
      <c r="AS69" s="3"/>
      <c r="AT69" s="3"/>
      <c r="AU69" s="3">
        <v>0</v>
      </c>
      <c r="AV69" s="3">
        <v>0</v>
      </c>
      <c r="AW69" s="3">
        <f t="shared" si="56"/>
        <v>0</v>
      </c>
      <c r="AX69" s="3"/>
      <c r="AY69" s="3"/>
      <c r="AZ69" s="3">
        <v>0</v>
      </c>
      <c r="BA69" s="3">
        <v>0</v>
      </c>
      <c r="BB69" s="3">
        <f t="shared" si="64"/>
        <v>0</v>
      </c>
      <c r="BC69" s="3"/>
      <c r="BD69" s="3"/>
      <c r="BE69" s="3">
        <v>0</v>
      </c>
      <c r="BF69" s="3">
        <v>0</v>
      </c>
      <c r="BG69" s="3">
        <f t="shared" si="65"/>
        <v>0</v>
      </c>
      <c r="BH69" s="3"/>
      <c r="BI69" s="3"/>
      <c r="BJ69" s="3">
        <v>0</v>
      </c>
      <c r="BK69" s="3">
        <v>0</v>
      </c>
      <c r="BL69" s="3">
        <f t="shared" si="66"/>
        <v>0</v>
      </c>
      <c r="BM69" s="3"/>
      <c r="BN69" s="3"/>
      <c r="BO69" s="3">
        <v>3</v>
      </c>
      <c r="BP69" s="3">
        <v>5</v>
      </c>
      <c r="BQ69" s="3">
        <f t="shared" si="70"/>
        <v>8</v>
      </c>
      <c r="BR69" s="3"/>
      <c r="BS69" s="3"/>
      <c r="BT69" s="3">
        <v>3</v>
      </c>
      <c r="BU69" s="3">
        <v>5</v>
      </c>
      <c r="BV69" s="3">
        <f t="shared" si="67"/>
        <v>8</v>
      </c>
      <c r="BW69" s="3"/>
      <c r="BX69" s="3"/>
      <c r="BY69" s="13" t="s">
        <v>124</v>
      </c>
      <c r="BZ69" s="13" t="s">
        <v>124</v>
      </c>
      <c r="CA69" s="3" t="s">
        <v>124</v>
      </c>
      <c r="CB69" s="3"/>
      <c r="CC69" s="9"/>
      <c r="CD69" s="24">
        <v>3</v>
      </c>
      <c r="CE69" s="24">
        <v>1</v>
      </c>
      <c r="CF69" s="24">
        <f t="shared" si="61"/>
        <v>4</v>
      </c>
      <c r="CI69" s="24">
        <v>0</v>
      </c>
      <c r="CJ69" s="24">
        <v>0</v>
      </c>
      <c r="CK69" s="24">
        <f t="shared" si="62"/>
        <v>0</v>
      </c>
      <c r="CN69" s="24">
        <v>0</v>
      </c>
      <c r="CO69" s="24">
        <v>0</v>
      </c>
      <c r="CP69" s="24">
        <f t="shared" si="63"/>
        <v>0</v>
      </c>
      <c r="CR69" t="s">
        <v>257</v>
      </c>
      <c r="CS69" s="24">
        <v>0</v>
      </c>
      <c r="CT69" s="24">
        <v>0</v>
      </c>
      <c r="CU69" s="24">
        <f t="shared" si="72"/>
        <v>0</v>
      </c>
    </row>
    <row r="70" spans="1:100">
      <c r="A70" s="3">
        <v>18</v>
      </c>
      <c r="B70" s="4" t="s">
        <v>23</v>
      </c>
      <c r="C70" s="3">
        <v>52</v>
      </c>
      <c r="E70" s="3">
        <v>18</v>
      </c>
      <c r="G70" s="3">
        <v>0</v>
      </c>
      <c r="H70" s="3">
        <v>0</v>
      </c>
      <c r="I70" s="3">
        <f t="shared" si="45"/>
        <v>0</v>
      </c>
      <c r="J70" s="3">
        <f>MEDIAN(I70:I73)</f>
        <v>0</v>
      </c>
      <c r="K70" s="3"/>
      <c r="L70" s="3">
        <v>3</v>
      </c>
      <c r="M70" s="3">
        <v>5</v>
      </c>
      <c r="N70" s="3">
        <f t="shared" si="46"/>
        <v>8</v>
      </c>
      <c r="O70" s="3">
        <f>MEDIAN(N70:N73)</f>
        <v>7.5</v>
      </c>
      <c r="P70" s="7"/>
      <c r="Q70" s="3">
        <v>3</v>
      </c>
      <c r="R70" s="3">
        <v>3</v>
      </c>
      <c r="S70" s="3">
        <f t="shared" si="52"/>
        <v>6</v>
      </c>
      <c r="T70" s="3">
        <f>MEDIAN(S70:S73)</f>
        <v>4.5</v>
      </c>
      <c r="U70" s="3"/>
      <c r="V70" s="3">
        <v>0</v>
      </c>
      <c r="W70" s="3">
        <v>0</v>
      </c>
      <c r="X70" s="3">
        <f t="shared" si="47"/>
        <v>0</v>
      </c>
      <c r="Y70" s="3">
        <f>MEDIAN(X70:X73)</f>
        <v>0</v>
      </c>
      <c r="Z70" s="3"/>
      <c r="AA70" s="3">
        <v>0</v>
      </c>
      <c r="AB70" s="3">
        <v>0</v>
      </c>
      <c r="AC70" s="3">
        <f t="shared" si="48"/>
        <v>0</v>
      </c>
      <c r="AD70" s="3">
        <f>MEDIAN(AC70:AC73)</f>
        <v>0</v>
      </c>
      <c r="AE70" s="3"/>
      <c r="AF70" s="3">
        <v>0</v>
      </c>
      <c r="AG70" s="3">
        <v>0</v>
      </c>
      <c r="AH70" s="3">
        <f t="shared" si="49"/>
        <v>0</v>
      </c>
      <c r="AI70" s="3">
        <f>MEDIAN(AH70:AH73)</f>
        <v>0</v>
      </c>
      <c r="AJ70" s="3"/>
      <c r="AK70" s="3">
        <v>1</v>
      </c>
      <c r="AL70" s="3">
        <v>2</v>
      </c>
      <c r="AM70" s="3">
        <f t="shared" si="50"/>
        <v>3</v>
      </c>
      <c r="AN70" s="3">
        <f>MEDIAN(AM70:AM73)</f>
        <v>1.5</v>
      </c>
      <c r="AO70" s="3"/>
      <c r="AP70" s="3">
        <v>2</v>
      </c>
      <c r="AQ70" s="3">
        <v>1</v>
      </c>
      <c r="AR70" s="3">
        <f t="shared" si="51"/>
        <v>3</v>
      </c>
      <c r="AS70" s="3">
        <f>MEDIAN(AR70:AR73)</f>
        <v>2.5</v>
      </c>
      <c r="AT70" s="3"/>
      <c r="AU70" s="3">
        <v>0</v>
      </c>
      <c r="AV70" s="3">
        <v>0</v>
      </c>
      <c r="AW70" s="3">
        <f t="shared" si="56"/>
        <v>0</v>
      </c>
      <c r="AX70" s="3">
        <f>MEDIAN(AW70:AW73)</f>
        <v>0</v>
      </c>
      <c r="AY70" s="3"/>
      <c r="AZ70" s="3">
        <v>0</v>
      </c>
      <c r="BA70" s="3">
        <v>0</v>
      </c>
      <c r="BB70" s="3">
        <f t="shared" si="64"/>
        <v>0</v>
      </c>
      <c r="BC70" s="3">
        <f>MEDIAN(BB70:BB73)</f>
        <v>0</v>
      </c>
      <c r="BD70" s="3"/>
      <c r="BE70" s="3">
        <v>2</v>
      </c>
      <c r="BF70" s="3">
        <v>1</v>
      </c>
      <c r="BG70" s="3">
        <f t="shared" si="65"/>
        <v>3</v>
      </c>
      <c r="BH70" s="3">
        <f>MEDIAN(BG70:BG73)</f>
        <v>0</v>
      </c>
      <c r="BI70" s="3"/>
      <c r="BJ70" s="3">
        <v>0</v>
      </c>
      <c r="BK70" s="3">
        <v>0</v>
      </c>
      <c r="BL70" s="3">
        <f t="shared" si="66"/>
        <v>0</v>
      </c>
      <c r="BM70" s="3">
        <f>MEDIAN(BL70:BL73)</f>
        <v>0</v>
      </c>
      <c r="BN70" s="3"/>
      <c r="BO70" s="3">
        <v>3</v>
      </c>
      <c r="BP70" s="3">
        <v>5</v>
      </c>
      <c r="BQ70" s="3">
        <f t="shared" si="70"/>
        <v>8</v>
      </c>
      <c r="BR70" s="3">
        <f>MEDIAN(BQ70:BQ73)</f>
        <v>8</v>
      </c>
      <c r="BS70" s="3"/>
      <c r="BT70" s="3">
        <v>3</v>
      </c>
      <c r="BU70" s="3">
        <v>5</v>
      </c>
      <c r="BV70" s="3">
        <f t="shared" si="67"/>
        <v>8</v>
      </c>
      <c r="BW70" s="3">
        <f>MEDIAN(BV70:BV73)</f>
        <v>8</v>
      </c>
      <c r="BX70" s="3"/>
      <c r="BY70" s="13">
        <v>0</v>
      </c>
      <c r="BZ70" s="13">
        <v>0</v>
      </c>
      <c r="CA70" s="3">
        <f t="shared" ref="CA70:CA101" si="73">SUM(BY70:BZ70)</f>
        <v>0</v>
      </c>
      <c r="CB70" s="3">
        <f>MEDIAN(CA70:CA73)</f>
        <v>0</v>
      </c>
      <c r="CC70" s="9"/>
      <c r="CD70" s="24">
        <v>0</v>
      </c>
      <c r="CE70" s="24">
        <v>0</v>
      </c>
      <c r="CF70" s="24">
        <f t="shared" si="61"/>
        <v>0</v>
      </c>
      <c r="CG70" s="24">
        <f>MEDIAN(CF70:CF73)</f>
        <v>0</v>
      </c>
      <c r="CI70" s="24">
        <v>0</v>
      </c>
      <c r="CJ70" s="24">
        <v>0</v>
      </c>
      <c r="CK70" s="24">
        <f t="shared" si="62"/>
        <v>0</v>
      </c>
      <c r="CL70" s="24">
        <f>MEDIAN(CK70:CK73)</f>
        <v>0</v>
      </c>
      <c r="CN70" s="24">
        <v>0</v>
      </c>
      <c r="CO70" s="24">
        <v>0</v>
      </c>
      <c r="CP70" s="24">
        <f t="shared" si="63"/>
        <v>0</v>
      </c>
      <c r="CQ70" s="24">
        <f>MEDIAN(CP70:CP73)</f>
        <v>0</v>
      </c>
      <c r="CR70" t="s">
        <v>257</v>
      </c>
      <c r="CS70" s="43">
        <v>0</v>
      </c>
      <c r="CT70" s="43">
        <v>0</v>
      </c>
      <c r="CU70" s="24">
        <f t="shared" si="72"/>
        <v>0</v>
      </c>
      <c r="CV70" s="24">
        <f t="shared" ref="CV70" si="74">MEDIAN(CU70:CU73)</f>
        <v>0</v>
      </c>
    </row>
    <row r="71" spans="1:100" hidden="1">
      <c r="A71" s="3">
        <v>18</v>
      </c>
      <c r="B71" s="4" t="s">
        <v>23</v>
      </c>
      <c r="C71" s="3">
        <v>58</v>
      </c>
      <c r="E71" s="3">
        <v>18</v>
      </c>
      <c r="G71" s="3">
        <v>0</v>
      </c>
      <c r="H71" s="3">
        <v>0</v>
      </c>
      <c r="I71" s="3">
        <f t="shared" si="45"/>
        <v>0</v>
      </c>
      <c r="J71" s="3"/>
      <c r="K71" s="3"/>
      <c r="L71" s="3">
        <v>2</v>
      </c>
      <c r="M71" s="3">
        <v>5</v>
      </c>
      <c r="N71" s="3">
        <f t="shared" ref="N71:N102" si="75">SUM(L71:M71)</f>
        <v>7</v>
      </c>
      <c r="O71" s="3"/>
      <c r="P71" s="7"/>
      <c r="Q71" s="3">
        <v>3</v>
      </c>
      <c r="R71" s="3">
        <v>2</v>
      </c>
      <c r="S71" s="3">
        <f t="shared" si="52"/>
        <v>5</v>
      </c>
      <c r="T71" s="3"/>
      <c r="U71" s="3"/>
      <c r="V71" s="3">
        <v>0</v>
      </c>
      <c r="W71" s="3">
        <v>0</v>
      </c>
      <c r="X71" s="3">
        <f t="shared" si="47"/>
        <v>0</v>
      </c>
      <c r="Y71" s="3"/>
      <c r="Z71" s="3"/>
      <c r="AA71" s="3">
        <v>0</v>
      </c>
      <c r="AB71" s="3">
        <v>0</v>
      </c>
      <c r="AC71" s="3">
        <f t="shared" si="48"/>
        <v>0</v>
      </c>
      <c r="AD71" s="3"/>
      <c r="AE71" s="3"/>
      <c r="AF71" s="3">
        <v>0</v>
      </c>
      <c r="AG71" s="3">
        <v>0</v>
      </c>
      <c r="AH71" s="3">
        <f t="shared" si="49"/>
        <v>0</v>
      </c>
      <c r="AI71" s="3"/>
      <c r="AJ71" s="3"/>
      <c r="AK71" s="3">
        <v>2</v>
      </c>
      <c r="AL71" s="3">
        <v>1</v>
      </c>
      <c r="AM71" s="3">
        <f t="shared" si="50"/>
        <v>3</v>
      </c>
      <c r="AN71" s="3"/>
      <c r="AO71" s="3"/>
      <c r="AP71" s="3">
        <v>2</v>
      </c>
      <c r="AQ71" s="3">
        <v>3</v>
      </c>
      <c r="AR71" s="3">
        <f t="shared" si="51"/>
        <v>5</v>
      </c>
      <c r="AS71" s="3"/>
      <c r="AT71" s="3"/>
      <c r="AU71" s="3">
        <v>0</v>
      </c>
      <c r="AV71" s="3">
        <v>0</v>
      </c>
      <c r="AW71" s="3">
        <f t="shared" si="56"/>
        <v>0</v>
      </c>
      <c r="AX71" s="3"/>
      <c r="AY71" s="3"/>
      <c r="AZ71" s="3">
        <v>0</v>
      </c>
      <c r="BA71" s="3">
        <v>0</v>
      </c>
      <c r="BB71" s="3">
        <f t="shared" si="64"/>
        <v>0</v>
      </c>
      <c r="BC71" s="3"/>
      <c r="BD71" s="3"/>
      <c r="BE71" s="3">
        <v>0</v>
      </c>
      <c r="BF71" s="3">
        <v>0</v>
      </c>
      <c r="BG71" s="3">
        <f t="shared" si="65"/>
        <v>0</v>
      </c>
      <c r="BH71" s="3"/>
      <c r="BI71" s="3"/>
      <c r="BJ71" s="3">
        <v>0</v>
      </c>
      <c r="BK71" s="3">
        <v>0</v>
      </c>
      <c r="BL71" s="3">
        <f t="shared" si="66"/>
        <v>0</v>
      </c>
      <c r="BM71" s="3"/>
      <c r="BN71" s="3"/>
      <c r="BO71" s="3">
        <v>3</v>
      </c>
      <c r="BP71" s="3">
        <v>5</v>
      </c>
      <c r="BQ71" s="3">
        <f t="shared" si="70"/>
        <v>8</v>
      </c>
      <c r="BR71" s="3"/>
      <c r="BS71" s="3"/>
      <c r="BT71" s="3">
        <v>3</v>
      </c>
      <c r="BU71" s="3">
        <v>5</v>
      </c>
      <c r="BV71" s="3">
        <f t="shared" si="67"/>
        <v>8</v>
      </c>
      <c r="BW71" s="3"/>
      <c r="BX71" s="3"/>
      <c r="BY71" s="13">
        <v>0</v>
      </c>
      <c r="BZ71" s="13">
        <v>0</v>
      </c>
      <c r="CA71" s="3">
        <f t="shared" si="73"/>
        <v>0</v>
      </c>
      <c r="CB71" s="3"/>
      <c r="CC71" s="9"/>
      <c r="CD71" s="24">
        <v>0</v>
      </c>
      <c r="CE71" s="24">
        <v>0</v>
      </c>
      <c r="CF71" s="24">
        <f t="shared" si="61"/>
        <v>0</v>
      </c>
      <c r="CI71" s="24">
        <v>0</v>
      </c>
      <c r="CJ71" s="24">
        <v>0</v>
      </c>
      <c r="CK71" s="24">
        <f t="shared" si="62"/>
        <v>0</v>
      </c>
      <c r="CN71" s="25">
        <v>0</v>
      </c>
      <c r="CO71" s="25">
        <v>0</v>
      </c>
      <c r="CP71" s="24">
        <f t="shared" si="63"/>
        <v>0</v>
      </c>
      <c r="CR71" t="s">
        <v>257</v>
      </c>
      <c r="CS71" s="24">
        <v>0</v>
      </c>
      <c r="CT71" s="24">
        <v>0</v>
      </c>
      <c r="CU71" s="24">
        <f t="shared" si="72"/>
        <v>0</v>
      </c>
    </row>
    <row r="72" spans="1:100" ht="19" hidden="1" customHeight="1">
      <c r="A72" s="3">
        <v>18</v>
      </c>
      <c r="B72" s="4" t="s">
        <v>23</v>
      </c>
      <c r="C72" s="3">
        <v>76</v>
      </c>
      <c r="E72" s="3">
        <v>18</v>
      </c>
      <c r="G72" s="3">
        <v>0</v>
      </c>
      <c r="H72" s="3">
        <v>0</v>
      </c>
      <c r="I72" s="3">
        <f t="shared" si="45"/>
        <v>0</v>
      </c>
      <c r="J72" s="3"/>
      <c r="K72" s="3"/>
      <c r="L72" s="3">
        <v>3</v>
      </c>
      <c r="M72" s="3">
        <v>5</v>
      </c>
      <c r="N72" s="3">
        <f t="shared" si="75"/>
        <v>8</v>
      </c>
      <c r="O72" s="3"/>
      <c r="P72" s="7"/>
      <c r="Q72" s="3">
        <v>2</v>
      </c>
      <c r="R72" s="3">
        <v>2</v>
      </c>
      <c r="S72" s="3">
        <f t="shared" si="52"/>
        <v>4</v>
      </c>
      <c r="T72" s="3"/>
      <c r="U72" s="3"/>
      <c r="V72" s="3">
        <v>0</v>
      </c>
      <c r="W72" s="3">
        <v>0</v>
      </c>
      <c r="X72" s="3">
        <f t="shared" si="47"/>
        <v>0</v>
      </c>
      <c r="Y72" s="3"/>
      <c r="Z72" s="3"/>
      <c r="AA72" s="3">
        <v>0</v>
      </c>
      <c r="AB72" s="3">
        <v>0</v>
      </c>
      <c r="AC72" s="3">
        <f t="shared" si="48"/>
        <v>0</v>
      </c>
      <c r="AD72" s="3"/>
      <c r="AE72" s="3"/>
      <c r="AF72" s="3">
        <v>0</v>
      </c>
      <c r="AG72" s="3">
        <v>0</v>
      </c>
      <c r="AH72" s="3">
        <f t="shared" si="49"/>
        <v>0</v>
      </c>
      <c r="AI72" s="3"/>
      <c r="AJ72" s="3"/>
      <c r="AK72" s="3">
        <v>0</v>
      </c>
      <c r="AL72" s="3">
        <v>0</v>
      </c>
      <c r="AM72" s="3">
        <f t="shared" si="50"/>
        <v>0</v>
      </c>
      <c r="AN72" s="3"/>
      <c r="AO72" s="3" t="s">
        <v>131</v>
      </c>
      <c r="AP72" s="3">
        <v>1</v>
      </c>
      <c r="AQ72" s="3">
        <v>1</v>
      </c>
      <c r="AR72" s="3">
        <f t="shared" si="51"/>
        <v>2</v>
      </c>
      <c r="AS72" s="3"/>
      <c r="AT72" s="3"/>
      <c r="AU72" s="3">
        <v>0</v>
      </c>
      <c r="AV72" s="3">
        <v>0</v>
      </c>
      <c r="AW72" s="3">
        <f t="shared" si="56"/>
        <v>0</v>
      </c>
      <c r="AX72" s="3"/>
      <c r="AY72" s="3"/>
      <c r="AZ72" s="3">
        <v>1</v>
      </c>
      <c r="BA72" s="3">
        <v>2</v>
      </c>
      <c r="BB72" s="3">
        <f t="shared" si="64"/>
        <v>3</v>
      </c>
      <c r="BC72" s="3"/>
      <c r="BD72" s="3"/>
      <c r="BE72" s="3">
        <v>0</v>
      </c>
      <c r="BF72" s="3">
        <v>0</v>
      </c>
      <c r="BG72" s="3">
        <f t="shared" si="65"/>
        <v>0</v>
      </c>
      <c r="BH72" s="3"/>
      <c r="BI72" s="3"/>
      <c r="BJ72" s="3">
        <v>0</v>
      </c>
      <c r="BK72" s="3">
        <v>0</v>
      </c>
      <c r="BL72" s="3">
        <f t="shared" si="66"/>
        <v>0</v>
      </c>
      <c r="BM72" s="3"/>
      <c r="BN72" s="3"/>
      <c r="BO72" s="3">
        <v>3</v>
      </c>
      <c r="BP72" s="3">
        <v>5</v>
      </c>
      <c r="BQ72" s="3">
        <f t="shared" si="70"/>
        <v>8</v>
      </c>
      <c r="BR72" s="3"/>
      <c r="BS72" s="3"/>
      <c r="BT72" s="3">
        <v>3</v>
      </c>
      <c r="BU72" s="3">
        <v>5</v>
      </c>
      <c r="BV72" s="3">
        <f t="shared" si="67"/>
        <v>8</v>
      </c>
      <c r="BW72" s="3"/>
      <c r="BX72" s="3"/>
      <c r="BY72" s="13">
        <v>0</v>
      </c>
      <c r="BZ72" s="13">
        <v>0</v>
      </c>
      <c r="CA72" s="3">
        <f t="shared" si="73"/>
        <v>0</v>
      </c>
      <c r="CB72" s="3"/>
      <c r="CC72" s="9"/>
      <c r="CD72" s="24">
        <v>0</v>
      </c>
      <c r="CE72" s="24">
        <v>0</v>
      </c>
      <c r="CF72" s="24">
        <f t="shared" si="61"/>
        <v>0</v>
      </c>
      <c r="CI72" s="24">
        <v>0</v>
      </c>
      <c r="CJ72" s="24">
        <v>0</v>
      </c>
      <c r="CK72" s="24">
        <f t="shared" si="62"/>
        <v>0</v>
      </c>
      <c r="CN72" s="24">
        <v>0</v>
      </c>
      <c r="CO72" s="24">
        <v>0</v>
      </c>
      <c r="CP72" s="24">
        <f t="shared" si="63"/>
        <v>0</v>
      </c>
      <c r="CR72" t="s">
        <v>257</v>
      </c>
      <c r="CS72" s="24">
        <v>0</v>
      </c>
      <c r="CT72" s="24">
        <v>0</v>
      </c>
      <c r="CU72" s="24">
        <f t="shared" si="72"/>
        <v>0</v>
      </c>
    </row>
    <row r="73" spans="1:100" ht="15" hidden="1" customHeight="1">
      <c r="A73" s="3">
        <v>18</v>
      </c>
      <c r="B73" s="4" t="s">
        <v>23</v>
      </c>
      <c r="C73" s="3">
        <v>82</v>
      </c>
      <c r="E73" s="3">
        <v>18</v>
      </c>
      <c r="G73" s="3">
        <v>0</v>
      </c>
      <c r="H73" s="3">
        <v>0</v>
      </c>
      <c r="I73" s="3">
        <f t="shared" si="45"/>
        <v>0</v>
      </c>
      <c r="J73" s="3"/>
      <c r="K73" s="3"/>
      <c r="L73" s="3">
        <v>2</v>
      </c>
      <c r="M73" s="3">
        <v>5</v>
      </c>
      <c r="N73" s="3">
        <f t="shared" si="75"/>
        <v>7</v>
      </c>
      <c r="O73" s="3"/>
      <c r="P73" s="7"/>
      <c r="Q73" s="3">
        <v>2</v>
      </c>
      <c r="R73" s="3">
        <v>1</v>
      </c>
      <c r="S73" s="3">
        <f t="shared" ref="S73:S104" si="76">SUM(Q73:R73)</f>
        <v>3</v>
      </c>
      <c r="T73" s="3"/>
      <c r="U73" s="3"/>
      <c r="V73" s="3">
        <v>0</v>
      </c>
      <c r="W73" s="3">
        <v>0</v>
      </c>
      <c r="X73" s="3">
        <f t="shared" si="47"/>
        <v>0</v>
      </c>
      <c r="Y73" s="3"/>
      <c r="Z73" s="3"/>
      <c r="AA73" s="3">
        <v>0</v>
      </c>
      <c r="AB73" s="3">
        <v>0</v>
      </c>
      <c r="AC73" s="3">
        <f t="shared" si="48"/>
        <v>0</v>
      </c>
      <c r="AD73" s="3"/>
      <c r="AE73" s="3"/>
      <c r="AF73" s="3">
        <v>0</v>
      </c>
      <c r="AG73" s="3">
        <v>0</v>
      </c>
      <c r="AH73" s="3">
        <f t="shared" si="49"/>
        <v>0</v>
      </c>
      <c r="AI73" s="3"/>
      <c r="AJ73" s="3"/>
      <c r="AK73" s="3">
        <v>0</v>
      </c>
      <c r="AL73" s="3">
        <v>0</v>
      </c>
      <c r="AM73" s="3">
        <f t="shared" si="50"/>
        <v>0</v>
      </c>
      <c r="AN73" s="3"/>
      <c r="AO73" s="3"/>
      <c r="AP73" s="3">
        <v>1</v>
      </c>
      <c r="AQ73" s="3">
        <v>1</v>
      </c>
      <c r="AR73" s="3">
        <f t="shared" si="51"/>
        <v>2</v>
      </c>
      <c r="AS73" s="3"/>
      <c r="AT73" s="3"/>
      <c r="AU73" s="3">
        <v>0</v>
      </c>
      <c r="AV73" s="3">
        <v>0</v>
      </c>
      <c r="AW73" s="3">
        <f t="shared" si="56"/>
        <v>0</v>
      </c>
      <c r="AX73" s="3"/>
      <c r="AY73" s="3"/>
      <c r="AZ73" s="3">
        <v>0</v>
      </c>
      <c r="BA73" s="3">
        <v>0</v>
      </c>
      <c r="BB73" s="3">
        <f t="shared" si="64"/>
        <v>0</v>
      </c>
      <c r="BC73" s="3"/>
      <c r="BD73" s="3"/>
      <c r="BE73" s="3">
        <v>0</v>
      </c>
      <c r="BF73" s="3">
        <v>0</v>
      </c>
      <c r="BG73" s="3">
        <f t="shared" si="65"/>
        <v>0</v>
      </c>
      <c r="BH73" s="3"/>
      <c r="BI73" s="3"/>
      <c r="BJ73" s="3">
        <v>0</v>
      </c>
      <c r="BK73" s="3">
        <v>0</v>
      </c>
      <c r="BL73" s="3">
        <f t="shared" si="66"/>
        <v>0</v>
      </c>
      <c r="BM73" s="3"/>
      <c r="BN73" s="3"/>
      <c r="BO73" s="3">
        <v>3</v>
      </c>
      <c r="BP73" s="3">
        <v>5</v>
      </c>
      <c r="BQ73" s="3">
        <f t="shared" si="70"/>
        <v>8</v>
      </c>
      <c r="BR73" s="3"/>
      <c r="BS73" s="3"/>
      <c r="BT73" s="3">
        <v>3</v>
      </c>
      <c r="BU73" s="3">
        <v>5</v>
      </c>
      <c r="BV73" s="3">
        <f t="shared" si="67"/>
        <v>8</v>
      </c>
      <c r="BW73" s="3"/>
      <c r="BX73" s="3"/>
      <c r="BY73" s="13">
        <v>0</v>
      </c>
      <c r="BZ73" s="13">
        <v>0</v>
      </c>
      <c r="CA73" s="3">
        <f t="shared" si="73"/>
        <v>0</v>
      </c>
      <c r="CB73" s="3"/>
      <c r="CC73" s="9"/>
      <c r="CD73" s="24">
        <v>0</v>
      </c>
      <c r="CE73" s="24">
        <v>0</v>
      </c>
      <c r="CF73" s="24">
        <f t="shared" si="61"/>
        <v>0</v>
      </c>
      <c r="CI73" s="24">
        <v>0</v>
      </c>
      <c r="CJ73" s="24">
        <v>0</v>
      </c>
      <c r="CK73" s="24">
        <f t="shared" si="62"/>
        <v>0</v>
      </c>
      <c r="CN73" s="24">
        <v>0</v>
      </c>
      <c r="CO73" s="24">
        <v>0</v>
      </c>
      <c r="CP73" s="24">
        <f t="shared" si="63"/>
        <v>0</v>
      </c>
      <c r="CR73" t="s">
        <v>257</v>
      </c>
      <c r="CS73" s="24">
        <v>0</v>
      </c>
      <c r="CT73" s="24">
        <v>0</v>
      </c>
      <c r="CU73" s="24">
        <f t="shared" si="72"/>
        <v>0</v>
      </c>
    </row>
    <row r="74" spans="1:100" ht="16" customHeight="1">
      <c r="A74" s="3">
        <v>19</v>
      </c>
      <c r="B74" s="4" t="s">
        <v>24</v>
      </c>
      <c r="C74" s="3">
        <v>51</v>
      </c>
      <c r="E74" s="3">
        <v>19</v>
      </c>
      <c r="G74" s="3">
        <v>0</v>
      </c>
      <c r="H74" s="3">
        <v>0</v>
      </c>
      <c r="I74" s="3">
        <f t="shared" si="45"/>
        <v>0</v>
      </c>
      <c r="J74" s="3">
        <f>MEDIAN(I74:I77)</f>
        <v>0</v>
      </c>
      <c r="K74" s="3"/>
      <c r="L74" s="3">
        <v>3</v>
      </c>
      <c r="M74" s="3">
        <v>5</v>
      </c>
      <c r="N74" s="3">
        <f t="shared" si="75"/>
        <v>8</v>
      </c>
      <c r="O74" s="3">
        <f>MEDIAN(N74:N77)</f>
        <v>8</v>
      </c>
      <c r="P74" s="7"/>
      <c r="Q74" s="3">
        <v>3</v>
      </c>
      <c r="R74" s="3">
        <v>3</v>
      </c>
      <c r="S74" s="3">
        <f t="shared" si="76"/>
        <v>6</v>
      </c>
      <c r="T74" s="3">
        <f>MEDIAN(S74:S77)</f>
        <v>6</v>
      </c>
      <c r="U74" s="3"/>
      <c r="V74" s="3">
        <v>0</v>
      </c>
      <c r="W74" s="3">
        <v>0</v>
      </c>
      <c r="X74" s="3">
        <f t="shared" si="47"/>
        <v>0</v>
      </c>
      <c r="Y74" s="3">
        <f>MEDIAN(X74:X77)</f>
        <v>0</v>
      </c>
      <c r="Z74" s="3"/>
      <c r="AA74" s="3">
        <v>0</v>
      </c>
      <c r="AB74" s="3">
        <v>0</v>
      </c>
      <c r="AC74" s="3">
        <f t="shared" si="48"/>
        <v>0</v>
      </c>
      <c r="AD74" s="3">
        <f>MEDIAN(AC74:AC77)</f>
        <v>0</v>
      </c>
      <c r="AE74" s="3"/>
      <c r="AF74" s="3">
        <v>0</v>
      </c>
      <c r="AG74" s="3">
        <v>0</v>
      </c>
      <c r="AH74" s="3">
        <f t="shared" si="49"/>
        <v>0</v>
      </c>
      <c r="AI74" s="3">
        <f>MEDIAN(AH74:AH77)</f>
        <v>0</v>
      </c>
      <c r="AJ74" s="3"/>
      <c r="AK74" s="3">
        <v>2</v>
      </c>
      <c r="AL74" s="3">
        <v>2</v>
      </c>
      <c r="AM74" s="3">
        <f t="shared" si="50"/>
        <v>4</v>
      </c>
      <c r="AN74" s="3">
        <f>MEDIAN(AM74:AM77)</f>
        <v>4</v>
      </c>
      <c r="AO74" s="3"/>
      <c r="AP74" s="3">
        <v>1</v>
      </c>
      <c r="AQ74" s="3">
        <v>1</v>
      </c>
      <c r="AR74" s="3">
        <f t="shared" si="51"/>
        <v>2</v>
      </c>
      <c r="AS74" s="3">
        <f>MEDIAN(AR74:AR77)</f>
        <v>1</v>
      </c>
      <c r="AT74" s="3"/>
      <c r="AU74" s="3">
        <v>0</v>
      </c>
      <c r="AV74" s="3">
        <v>0</v>
      </c>
      <c r="AW74" s="3">
        <f t="shared" si="56"/>
        <v>0</v>
      </c>
      <c r="AX74" s="3">
        <f>MEDIAN(AW74:AW77)</f>
        <v>0</v>
      </c>
      <c r="AY74" s="3"/>
      <c r="AZ74" s="3">
        <v>0</v>
      </c>
      <c r="BA74" s="3">
        <v>0</v>
      </c>
      <c r="BB74" s="3">
        <f t="shared" si="64"/>
        <v>0</v>
      </c>
      <c r="BC74" s="3">
        <f>MEDIAN(BB74:BB77)</f>
        <v>0</v>
      </c>
      <c r="BD74" s="3"/>
      <c r="BE74" s="3">
        <v>2</v>
      </c>
      <c r="BF74" s="3">
        <v>1</v>
      </c>
      <c r="BG74" s="3">
        <f t="shared" si="65"/>
        <v>3</v>
      </c>
      <c r="BH74" s="3">
        <f>MEDIAN(BG74:BG77)</f>
        <v>1.5</v>
      </c>
      <c r="BI74" s="3"/>
      <c r="BJ74" s="3">
        <v>3</v>
      </c>
      <c r="BK74" s="3">
        <v>1</v>
      </c>
      <c r="BL74" s="3">
        <f t="shared" si="66"/>
        <v>4</v>
      </c>
      <c r="BM74" s="3">
        <f>MEDIAN(BL74:BL77)</f>
        <v>2</v>
      </c>
      <c r="BN74" s="3"/>
      <c r="BO74" s="3">
        <v>3</v>
      </c>
      <c r="BP74" s="3">
        <v>5</v>
      </c>
      <c r="BQ74" s="3">
        <f t="shared" si="70"/>
        <v>8</v>
      </c>
      <c r="BR74" s="3">
        <f>MEDIAN(BQ74:BQ77)</f>
        <v>8</v>
      </c>
      <c r="BS74" s="3"/>
      <c r="BT74" s="3">
        <v>2</v>
      </c>
      <c r="BU74" s="3">
        <v>5</v>
      </c>
      <c r="BV74" s="3">
        <f t="shared" si="67"/>
        <v>7</v>
      </c>
      <c r="BW74" s="3">
        <f>MEDIAN(BV74:BV77)</f>
        <v>7</v>
      </c>
      <c r="BX74" s="3"/>
      <c r="BY74" s="13">
        <v>1</v>
      </c>
      <c r="BZ74" s="13">
        <v>2</v>
      </c>
      <c r="CA74" s="3">
        <f t="shared" si="73"/>
        <v>3</v>
      </c>
      <c r="CB74" s="3">
        <f>MEDIAN(CA74:CA77)</f>
        <v>2</v>
      </c>
      <c r="CC74" s="9"/>
      <c r="CD74" s="24">
        <v>0</v>
      </c>
      <c r="CE74" s="24">
        <v>0</v>
      </c>
      <c r="CF74" s="24">
        <f t="shared" si="61"/>
        <v>0</v>
      </c>
      <c r="CG74" s="24">
        <f>MEDIAN(CF74:CF77)</f>
        <v>0</v>
      </c>
      <c r="CI74" s="24">
        <v>0</v>
      </c>
      <c r="CJ74" s="24">
        <v>0</v>
      </c>
      <c r="CK74" s="24">
        <f t="shared" si="62"/>
        <v>0</v>
      </c>
      <c r="CL74" s="24">
        <f>MEDIAN(CK74:CK77)</f>
        <v>0</v>
      </c>
      <c r="CN74" s="25">
        <v>1</v>
      </c>
      <c r="CO74" s="25">
        <v>1</v>
      </c>
      <c r="CP74" s="24">
        <f t="shared" si="63"/>
        <v>2</v>
      </c>
      <c r="CQ74" s="24">
        <f>MEDIAN(CP74:CP77)</f>
        <v>2</v>
      </c>
      <c r="CR74" t="s">
        <v>257</v>
      </c>
      <c r="CS74" s="25">
        <v>2</v>
      </c>
      <c r="CT74" s="25">
        <v>1</v>
      </c>
      <c r="CU74" s="24">
        <f t="shared" si="72"/>
        <v>3</v>
      </c>
      <c r="CV74" s="24">
        <f t="shared" ref="CV74" si="77">MEDIAN(CU74:CU77)</f>
        <v>4</v>
      </c>
    </row>
    <row r="75" spans="1:100" hidden="1">
      <c r="A75" s="3">
        <v>19</v>
      </c>
      <c r="B75" s="4" t="s">
        <v>24</v>
      </c>
      <c r="C75" s="3">
        <v>57</v>
      </c>
      <c r="E75" s="3">
        <v>19</v>
      </c>
      <c r="G75" s="3" t="s">
        <v>124</v>
      </c>
      <c r="H75" s="3" t="s">
        <v>124</v>
      </c>
      <c r="I75" s="3"/>
      <c r="J75" s="3"/>
      <c r="K75" s="3"/>
      <c r="L75" s="3">
        <v>3</v>
      </c>
      <c r="M75" s="3">
        <v>5</v>
      </c>
      <c r="N75" s="3">
        <f t="shared" si="75"/>
        <v>8</v>
      </c>
      <c r="O75" s="3"/>
      <c r="P75" s="7"/>
      <c r="Q75" s="3">
        <v>3</v>
      </c>
      <c r="R75" s="3">
        <v>3</v>
      </c>
      <c r="S75" s="3">
        <f t="shared" si="76"/>
        <v>6</v>
      </c>
      <c r="T75" s="3"/>
      <c r="U75" s="3"/>
      <c r="V75" s="3" t="s">
        <v>124</v>
      </c>
      <c r="W75" s="3" t="s">
        <v>124</v>
      </c>
      <c r="X75" s="3"/>
      <c r="Y75" s="3"/>
      <c r="Z75" s="3"/>
      <c r="AA75" s="3">
        <v>0</v>
      </c>
      <c r="AB75" s="3">
        <v>0</v>
      </c>
      <c r="AC75" s="3">
        <f t="shared" si="48"/>
        <v>0</v>
      </c>
      <c r="AD75" s="3"/>
      <c r="AE75" s="3"/>
      <c r="AF75" s="3">
        <v>0</v>
      </c>
      <c r="AG75" s="3">
        <v>0</v>
      </c>
      <c r="AH75" s="3">
        <f t="shared" si="49"/>
        <v>0</v>
      </c>
      <c r="AI75" s="3"/>
      <c r="AJ75" s="3"/>
      <c r="AK75" s="3">
        <v>2</v>
      </c>
      <c r="AL75" s="3">
        <v>2</v>
      </c>
      <c r="AM75" s="3">
        <f t="shared" si="50"/>
        <v>4</v>
      </c>
      <c r="AN75" s="3"/>
      <c r="AO75" s="3"/>
      <c r="AP75" s="3">
        <v>0</v>
      </c>
      <c r="AQ75" s="3">
        <v>0</v>
      </c>
      <c r="AR75" s="3">
        <f t="shared" si="51"/>
        <v>0</v>
      </c>
      <c r="AS75" s="3"/>
      <c r="AT75" s="3"/>
      <c r="AU75" s="3">
        <v>0</v>
      </c>
      <c r="AV75" s="3">
        <v>0</v>
      </c>
      <c r="AW75" s="3">
        <f t="shared" si="56"/>
        <v>0</v>
      </c>
      <c r="AX75" s="3"/>
      <c r="AY75" s="3"/>
      <c r="AZ75" s="3">
        <v>0</v>
      </c>
      <c r="BA75" s="3">
        <v>0</v>
      </c>
      <c r="BB75" s="3">
        <f t="shared" si="64"/>
        <v>0</v>
      </c>
      <c r="BC75" s="3"/>
      <c r="BD75" s="3"/>
      <c r="BE75" s="3">
        <v>0</v>
      </c>
      <c r="BF75" s="3">
        <v>0</v>
      </c>
      <c r="BG75" s="3">
        <f t="shared" si="65"/>
        <v>0</v>
      </c>
      <c r="BH75" s="3"/>
      <c r="BI75" s="3"/>
      <c r="BJ75" s="3">
        <v>0</v>
      </c>
      <c r="BK75" s="3">
        <v>0</v>
      </c>
      <c r="BL75" s="3">
        <f t="shared" si="66"/>
        <v>0</v>
      </c>
      <c r="BM75" s="3"/>
      <c r="BN75" s="3"/>
      <c r="BO75" s="3">
        <v>3</v>
      </c>
      <c r="BP75" s="3">
        <v>5</v>
      </c>
      <c r="BQ75" s="3">
        <f t="shared" si="70"/>
        <v>8</v>
      </c>
      <c r="BR75" s="3"/>
      <c r="BS75" s="3"/>
      <c r="BT75" s="3">
        <v>2</v>
      </c>
      <c r="BU75" s="3">
        <v>5</v>
      </c>
      <c r="BV75" s="3">
        <f t="shared" si="67"/>
        <v>7</v>
      </c>
      <c r="BW75" s="3"/>
      <c r="BX75" s="3"/>
      <c r="BY75" s="13">
        <v>1</v>
      </c>
      <c r="BZ75" s="13">
        <v>1</v>
      </c>
      <c r="CA75" s="3">
        <f t="shared" si="73"/>
        <v>2</v>
      </c>
      <c r="CB75" s="3"/>
      <c r="CC75" s="9"/>
      <c r="CD75" s="24">
        <v>0</v>
      </c>
      <c r="CE75" s="24">
        <v>0</v>
      </c>
      <c r="CF75" s="24">
        <f t="shared" si="61"/>
        <v>0</v>
      </c>
      <c r="CI75" s="24">
        <v>0</v>
      </c>
      <c r="CJ75" s="24">
        <v>0</v>
      </c>
      <c r="CK75" s="24">
        <f t="shared" si="62"/>
        <v>0</v>
      </c>
      <c r="CN75" s="24">
        <v>1</v>
      </c>
      <c r="CO75" s="24">
        <v>1</v>
      </c>
      <c r="CP75" s="24">
        <f t="shared" si="63"/>
        <v>2</v>
      </c>
      <c r="CR75" t="s">
        <v>257</v>
      </c>
      <c r="CS75" s="24">
        <v>1</v>
      </c>
      <c r="CT75" s="24">
        <v>3</v>
      </c>
      <c r="CU75" s="24">
        <f t="shared" si="72"/>
        <v>4</v>
      </c>
    </row>
    <row r="76" spans="1:100" hidden="1">
      <c r="A76" s="3">
        <v>19</v>
      </c>
      <c r="B76" s="4" t="s">
        <v>24</v>
      </c>
      <c r="C76" s="3">
        <v>75</v>
      </c>
      <c r="E76" s="3">
        <v>19</v>
      </c>
      <c r="G76" s="3">
        <v>0</v>
      </c>
      <c r="H76" s="3">
        <v>0</v>
      </c>
      <c r="I76" s="3">
        <f t="shared" ref="I76:I107" si="78">SUM(G76:H76)</f>
        <v>0</v>
      </c>
      <c r="J76" s="3"/>
      <c r="K76" s="3"/>
      <c r="L76" s="3">
        <v>3</v>
      </c>
      <c r="M76" s="3">
        <v>5</v>
      </c>
      <c r="N76" s="3">
        <f t="shared" si="75"/>
        <v>8</v>
      </c>
      <c r="O76" s="3"/>
      <c r="P76" s="7"/>
      <c r="Q76" s="3">
        <v>3</v>
      </c>
      <c r="R76" s="3">
        <v>3</v>
      </c>
      <c r="S76" s="3">
        <f t="shared" si="76"/>
        <v>6</v>
      </c>
      <c r="T76" s="3"/>
      <c r="U76" s="3"/>
      <c r="V76" s="3">
        <v>0</v>
      </c>
      <c r="W76" s="3">
        <v>0</v>
      </c>
      <c r="X76" s="3">
        <f t="shared" ref="X76:X107" si="79">SUM(V76:W76)</f>
        <v>0</v>
      </c>
      <c r="Y76" s="3"/>
      <c r="Z76" s="3"/>
      <c r="AA76" s="3">
        <v>0</v>
      </c>
      <c r="AB76" s="3">
        <v>0</v>
      </c>
      <c r="AC76" s="3">
        <f t="shared" si="48"/>
        <v>0</v>
      </c>
      <c r="AD76" s="3"/>
      <c r="AE76" s="3"/>
      <c r="AF76" s="3">
        <v>0</v>
      </c>
      <c r="AG76" s="3">
        <v>0</v>
      </c>
      <c r="AH76" s="3">
        <f t="shared" si="49"/>
        <v>0</v>
      </c>
      <c r="AI76" s="3"/>
      <c r="AJ76" s="3"/>
      <c r="AK76" s="3">
        <v>2</v>
      </c>
      <c r="AL76" s="3">
        <v>2</v>
      </c>
      <c r="AM76" s="3">
        <f t="shared" si="50"/>
        <v>4</v>
      </c>
      <c r="AN76" s="3"/>
      <c r="AO76" s="3"/>
      <c r="AP76" s="3">
        <v>1</v>
      </c>
      <c r="AQ76" s="3">
        <v>1</v>
      </c>
      <c r="AR76" s="3">
        <f t="shared" si="51"/>
        <v>2</v>
      </c>
      <c r="AS76" s="3"/>
      <c r="AT76" s="3"/>
      <c r="AU76" s="3">
        <v>0</v>
      </c>
      <c r="AV76" s="3">
        <v>0</v>
      </c>
      <c r="AW76" s="3">
        <f t="shared" ref="AW76:AW107" si="80">SUM(AU76:AV76)</f>
        <v>0</v>
      </c>
      <c r="AX76" s="3"/>
      <c r="AY76" s="3"/>
      <c r="AZ76" s="3">
        <v>0</v>
      </c>
      <c r="BA76" s="3">
        <v>0</v>
      </c>
      <c r="BB76" s="3">
        <f t="shared" si="64"/>
        <v>0</v>
      </c>
      <c r="BC76" s="3"/>
      <c r="BD76" s="3"/>
      <c r="BE76" s="3">
        <v>2</v>
      </c>
      <c r="BF76" s="3">
        <v>1</v>
      </c>
      <c r="BG76" s="3">
        <f t="shared" si="65"/>
        <v>3</v>
      </c>
      <c r="BH76" s="3"/>
      <c r="BI76" s="3"/>
      <c r="BJ76" s="3">
        <v>3</v>
      </c>
      <c r="BK76" s="3">
        <v>1</v>
      </c>
      <c r="BL76" s="3">
        <f t="shared" si="66"/>
        <v>4</v>
      </c>
      <c r="BM76" s="3"/>
      <c r="BN76" s="3"/>
      <c r="BO76" s="3">
        <v>3</v>
      </c>
      <c r="BP76" s="3">
        <v>5</v>
      </c>
      <c r="BQ76" s="3">
        <f t="shared" si="70"/>
        <v>8</v>
      </c>
      <c r="BR76" s="3"/>
      <c r="BS76" s="3"/>
      <c r="BT76" s="3">
        <v>2</v>
      </c>
      <c r="BU76" s="3">
        <v>4</v>
      </c>
      <c r="BV76" s="3">
        <f t="shared" si="67"/>
        <v>6</v>
      </c>
      <c r="BW76" s="3"/>
      <c r="BX76" s="3"/>
      <c r="BY76" s="13">
        <v>1</v>
      </c>
      <c r="BZ76" s="13">
        <v>1</v>
      </c>
      <c r="CA76" s="3">
        <f t="shared" si="73"/>
        <v>2</v>
      </c>
      <c r="CB76" s="3"/>
      <c r="CC76" s="9" t="s">
        <v>122</v>
      </c>
      <c r="CD76" s="24">
        <v>0</v>
      </c>
      <c r="CE76" s="24">
        <v>0</v>
      </c>
      <c r="CF76" s="24">
        <f t="shared" si="61"/>
        <v>0</v>
      </c>
      <c r="CI76" s="24">
        <v>0</v>
      </c>
      <c r="CJ76" s="24">
        <v>0</v>
      </c>
      <c r="CK76" s="24">
        <f t="shared" si="62"/>
        <v>0</v>
      </c>
      <c r="CN76" s="24">
        <v>0</v>
      </c>
      <c r="CO76" s="24">
        <v>0</v>
      </c>
      <c r="CP76" s="24">
        <f t="shared" si="63"/>
        <v>0</v>
      </c>
      <c r="CR76" t="s">
        <v>257</v>
      </c>
      <c r="CS76" s="24">
        <v>2</v>
      </c>
      <c r="CT76" s="24">
        <v>2</v>
      </c>
      <c r="CU76" s="24">
        <f t="shared" si="72"/>
        <v>4</v>
      </c>
    </row>
    <row r="77" spans="1:100" ht="16" hidden="1" customHeight="1">
      <c r="A77" s="3">
        <v>19</v>
      </c>
      <c r="B77" s="4" t="s">
        <v>24</v>
      </c>
      <c r="C77" s="3">
        <v>81</v>
      </c>
      <c r="E77" s="3">
        <v>19</v>
      </c>
      <c r="G77" s="3">
        <v>0</v>
      </c>
      <c r="H77" s="3">
        <v>0</v>
      </c>
      <c r="I77" s="3">
        <f t="shared" si="78"/>
        <v>0</v>
      </c>
      <c r="J77" s="3"/>
      <c r="K77" s="3"/>
      <c r="L77" s="3">
        <v>3</v>
      </c>
      <c r="M77" s="3">
        <v>5</v>
      </c>
      <c r="N77" s="3">
        <f t="shared" si="75"/>
        <v>8</v>
      </c>
      <c r="O77" s="3"/>
      <c r="P77" s="7"/>
      <c r="Q77" s="3">
        <v>3</v>
      </c>
      <c r="R77" s="3">
        <v>3</v>
      </c>
      <c r="S77" s="3">
        <f t="shared" si="76"/>
        <v>6</v>
      </c>
      <c r="T77" s="3"/>
      <c r="U77" s="3"/>
      <c r="V77" s="3">
        <v>0</v>
      </c>
      <c r="W77" s="3">
        <v>0</v>
      </c>
      <c r="X77" s="3">
        <f t="shared" si="79"/>
        <v>0</v>
      </c>
      <c r="Y77" s="3"/>
      <c r="Z77" s="3"/>
      <c r="AA77" s="3">
        <v>0</v>
      </c>
      <c r="AB77" s="3">
        <v>0</v>
      </c>
      <c r="AC77" s="3">
        <f t="shared" si="48"/>
        <v>0</v>
      </c>
      <c r="AD77" s="3"/>
      <c r="AE77" s="3"/>
      <c r="AF77" s="3">
        <v>0</v>
      </c>
      <c r="AG77" s="3">
        <v>0</v>
      </c>
      <c r="AH77" s="3">
        <f t="shared" si="49"/>
        <v>0</v>
      </c>
      <c r="AI77" s="3"/>
      <c r="AJ77" s="3"/>
      <c r="AK77" s="3">
        <v>2</v>
      </c>
      <c r="AL77" s="3">
        <v>2</v>
      </c>
      <c r="AM77" s="3">
        <f t="shared" si="50"/>
        <v>4</v>
      </c>
      <c r="AN77" s="3"/>
      <c r="AO77" s="3"/>
      <c r="AP77" s="3">
        <v>0</v>
      </c>
      <c r="AQ77" s="3">
        <v>0</v>
      </c>
      <c r="AR77" s="3">
        <f t="shared" si="51"/>
        <v>0</v>
      </c>
      <c r="AS77" s="3"/>
      <c r="AT77" s="3"/>
      <c r="AU77" s="3">
        <v>0</v>
      </c>
      <c r="AV77" s="3">
        <v>0</v>
      </c>
      <c r="AW77" s="3">
        <f t="shared" si="80"/>
        <v>0</v>
      </c>
      <c r="AX77" s="3"/>
      <c r="AY77" s="3"/>
      <c r="AZ77" s="3">
        <v>0</v>
      </c>
      <c r="BA77" s="3">
        <v>0</v>
      </c>
      <c r="BB77" s="3">
        <f t="shared" si="64"/>
        <v>0</v>
      </c>
      <c r="BC77" s="3"/>
      <c r="BD77" s="3"/>
      <c r="BE77" s="3">
        <v>0</v>
      </c>
      <c r="BF77" s="3">
        <v>0</v>
      </c>
      <c r="BG77" s="3">
        <f t="shared" si="65"/>
        <v>0</v>
      </c>
      <c r="BH77" s="3"/>
      <c r="BI77" s="3"/>
      <c r="BJ77" s="3">
        <v>0</v>
      </c>
      <c r="BK77" s="3">
        <v>0</v>
      </c>
      <c r="BL77" s="3">
        <f t="shared" si="66"/>
        <v>0</v>
      </c>
      <c r="BM77" s="3"/>
      <c r="BN77" s="3"/>
      <c r="BO77" s="3">
        <v>3</v>
      </c>
      <c r="BP77" s="3">
        <v>5</v>
      </c>
      <c r="BQ77" s="3">
        <f t="shared" si="70"/>
        <v>8</v>
      </c>
      <c r="BR77" s="3"/>
      <c r="BS77" s="3"/>
      <c r="BT77" s="3">
        <v>2</v>
      </c>
      <c r="BU77" s="3">
        <v>5</v>
      </c>
      <c r="BV77" s="3">
        <f t="shared" si="67"/>
        <v>7</v>
      </c>
      <c r="BW77" s="3"/>
      <c r="BX77" s="3"/>
      <c r="BY77" s="13">
        <v>1</v>
      </c>
      <c r="BZ77" s="13">
        <v>1</v>
      </c>
      <c r="CA77" s="3">
        <f t="shared" si="73"/>
        <v>2</v>
      </c>
      <c r="CB77" s="3"/>
      <c r="CC77" s="9"/>
      <c r="CD77" s="24">
        <v>0</v>
      </c>
      <c r="CE77" s="24">
        <v>0</v>
      </c>
      <c r="CF77" s="24">
        <f t="shared" si="61"/>
        <v>0</v>
      </c>
      <c r="CI77" s="24">
        <v>0</v>
      </c>
      <c r="CJ77" s="24">
        <v>0</v>
      </c>
      <c r="CK77" s="24">
        <f t="shared" si="62"/>
        <v>0</v>
      </c>
      <c r="CN77" s="24">
        <v>1</v>
      </c>
      <c r="CO77" s="24">
        <v>1</v>
      </c>
      <c r="CP77" s="24">
        <f t="shared" si="63"/>
        <v>2</v>
      </c>
      <c r="CR77" t="s">
        <v>257</v>
      </c>
      <c r="CS77" s="24">
        <v>1</v>
      </c>
      <c r="CT77" s="24">
        <v>3</v>
      </c>
      <c r="CU77" s="24">
        <f t="shared" si="72"/>
        <v>4</v>
      </c>
    </row>
    <row r="78" spans="1:100">
      <c r="A78" s="3">
        <v>20</v>
      </c>
      <c r="B78" s="4" t="s">
        <v>25</v>
      </c>
      <c r="C78" s="3">
        <v>50</v>
      </c>
      <c r="E78" s="3">
        <v>20</v>
      </c>
      <c r="G78" s="3">
        <v>0</v>
      </c>
      <c r="H78" s="3">
        <v>0</v>
      </c>
      <c r="I78" s="3">
        <f t="shared" si="78"/>
        <v>0</v>
      </c>
      <c r="J78" s="3">
        <f>MEDIAN(I78:I81)</f>
        <v>0</v>
      </c>
      <c r="K78" s="3"/>
      <c r="L78" s="3">
        <v>3</v>
      </c>
      <c r="M78" s="3">
        <v>5</v>
      </c>
      <c r="N78" s="3">
        <f t="shared" si="75"/>
        <v>8</v>
      </c>
      <c r="O78" s="3">
        <f>MEDIAN(N78:N81)</f>
        <v>8</v>
      </c>
      <c r="P78" s="7"/>
      <c r="Q78" s="3">
        <v>0</v>
      </c>
      <c r="R78" s="3">
        <v>0</v>
      </c>
      <c r="S78" s="3">
        <f t="shared" si="76"/>
        <v>0</v>
      </c>
      <c r="T78" s="3">
        <f>MEDIAN(S78:S81)</f>
        <v>0</v>
      </c>
      <c r="U78" s="3"/>
      <c r="V78" s="3">
        <v>0</v>
      </c>
      <c r="W78" s="3">
        <v>0</v>
      </c>
      <c r="X78" s="3">
        <f t="shared" si="79"/>
        <v>0</v>
      </c>
      <c r="Y78" s="3">
        <f>MEDIAN(X78:X81)</f>
        <v>0</v>
      </c>
      <c r="Z78" s="3"/>
      <c r="AA78" s="3">
        <v>0</v>
      </c>
      <c r="AB78" s="3">
        <v>0</v>
      </c>
      <c r="AC78" s="3">
        <f t="shared" si="48"/>
        <v>0</v>
      </c>
      <c r="AD78" s="3">
        <f>MEDIAN(AC78:AC81)</f>
        <v>0</v>
      </c>
      <c r="AE78" s="3"/>
      <c r="AF78" s="3">
        <v>0</v>
      </c>
      <c r="AG78" s="3">
        <v>0</v>
      </c>
      <c r="AH78" s="3">
        <f t="shared" si="49"/>
        <v>0</v>
      </c>
      <c r="AI78" s="3">
        <f>MEDIAN(AH78:AH81)</f>
        <v>0</v>
      </c>
      <c r="AJ78" s="3"/>
      <c r="AK78" s="3">
        <v>0</v>
      </c>
      <c r="AL78" s="3">
        <v>0</v>
      </c>
      <c r="AM78" s="3">
        <f t="shared" si="50"/>
        <v>0</v>
      </c>
      <c r="AN78" s="3">
        <f>MEDIAN(AM78:AM81)</f>
        <v>0</v>
      </c>
      <c r="AO78" s="3"/>
      <c r="AP78" s="3">
        <v>0</v>
      </c>
      <c r="AQ78" s="3">
        <v>0</v>
      </c>
      <c r="AR78" s="3">
        <f t="shared" si="51"/>
        <v>0</v>
      </c>
      <c r="AS78" s="3">
        <f>MEDIAN(AR78:AR81)</f>
        <v>0</v>
      </c>
      <c r="AT78" s="3"/>
      <c r="AU78" s="3">
        <v>0</v>
      </c>
      <c r="AV78" s="3">
        <v>0</v>
      </c>
      <c r="AW78" s="3">
        <f t="shared" si="80"/>
        <v>0</v>
      </c>
      <c r="AX78" s="3">
        <f>MEDIAN(AW78:AW81)</f>
        <v>0</v>
      </c>
      <c r="AY78" s="3"/>
      <c r="AZ78" s="3">
        <v>0</v>
      </c>
      <c r="BA78" s="3">
        <v>0</v>
      </c>
      <c r="BB78" s="3">
        <f t="shared" si="64"/>
        <v>0</v>
      </c>
      <c r="BC78" s="3">
        <f>MEDIAN(BB78:BB81)</f>
        <v>0</v>
      </c>
      <c r="BD78" s="3"/>
      <c r="BE78" s="3">
        <v>0</v>
      </c>
      <c r="BF78" s="3">
        <v>0</v>
      </c>
      <c r="BG78" s="3">
        <f t="shared" si="65"/>
        <v>0</v>
      </c>
      <c r="BH78" s="3">
        <f>MEDIAN(BG78:BG81)</f>
        <v>0</v>
      </c>
      <c r="BI78" s="3"/>
      <c r="BJ78" s="3">
        <v>0</v>
      </c>
      <c r="BK78" s="3">
        <v>0</v>
      </c>
      <c r="BL78" s="3">
        <f t="shared" si="66"/>
        <v>0</v>
      </c>
      <c r="BM78" s="3">
        <f>MEDIAN(BL78:BL81)</f>
        <v>0</v>
      </c>
      <c r="BN78" s="3"/>
      <c r="BO78" s="3">
        <v>3</v>
      </c>
      <c r="BP78" s="3">
        <v>5</v>
      </c>
      <c r="BQ78" s="3">
        <f t="shared" si="70"/>
        <v>8</v>
      </c>
      <c r="BR78" s="3">
        <f>MEDIAN(BQ78:BQ81)</f>
        <v>8</v>
      </c>
      <c r="BS78" s="3"/>
      <c r="BT78" s="3">
        <v>3</v>
      </c>
      <c r="BU78" s="3">
        <v>5</v>
      </c>
      <c r="BV78" s="3">
        <f t="shared" si="67"/>
        <v>8</v>
      </c>
      <c r="BW78" s="3">
        <f>MEDIAN(BV78:BV81)</f>
        <v>8</v>
      </c>
      <c r="BX78" s="3"/>
      <c r="BY78" s="13">
        <v>2</v>
      </c>
      <c r="BZ78" s="13">
        <v>5</v>
      </c>
      <c r="CA78" s="3">
        <f t="shared" si="73"/>
        <v>7</v>
      </c>
      <c r="CB78" s="3">
        <f>MEDIAN(CA78:CA81)</f>
        <v>7</v>
      </c>
      <c r="CC78" s="9"/>
      <c r="CD78" s="24">
        <v>0</v>
      </c>
      <c r="CE78" s="24">
        <v>0</v>
      </c>
      <c r="CF78" s="24">
        <f t="shared" si="61"/>
        <v>0</v>
      </c>
      <c r="CG78" s="24">
        <f>MEDIAN(CF78:CF81)</f>
        <v>0</v>
      </c>
      <c r="CI78" s="24">
        <v>0</v>
      </c>
      <c r="CJ78" s="24">
        <v>0</v>
      </c>
      <c r="CK78" s="24">
        <f t="shared" si="62"/>
        <v>0</v>
      </c>
      <c r="CL78" s="24">
        <f>MEDIAN(CK78:CK81)</f>
        <v>0</v>
      </c>
      <c r="CN78" s="24">
        <v>0</v>
      </c>
      <c r="CO78" s="24">
        <v>0</v>
      </c>
      <c r="CP78" s="24">
        <f t="shared" si="63"/>
        <v>0</v>
      </c>
      <c r="CQ78" s="24">
        <f>MEDIAN(CP78:CP81)</f>
        <v>0</v>
      </c>
      <c r="CR78" t="s">
        <v>257</v>
      </c>
      <c r="CS78" s="24">
        <v>2</v>
      </c>
      <c r="CT78" s="24">
        <v>3</v>
      </c>
      <c r="CU78" s="24">
        <f t="shared" si="72"/>
        <v>5</v>
      </c>
      <c r="CV78" s="24">
        <f t="shared" ref="CV78" si="81">MEDIAN(CU78:CU81)</f>
        <v>6</v>
      </c>
    </row>
    <row r="79" spans="1:100" hidden="1">
      <c r="A79" s="3">
        <v>20</v>
      </c>
      <c r="B79" s="4" t="s">
        <v>25</v>
      </c>
      <c r="C79" s="3">
        <v>55</v>
      </c>
      <c r="E79" s="3">
        <v>20</v>
      </c>
      <c r="G79" s="3">
        <v>0</v>
      </c>
      <c r="H79" s="3">
        <v>0</v>
      </c>
      <c r="I79" s="3">
        <f t="shared" si="78"/>
        <v>0</v>
      </c>
      <c r="J79" s="3"/>
      <c r="K79" s="3"/>
      <c r="L79" s="3">
        <v>3</v>
      </c>
      <c r="M79" s="3">
        <v>5</v>
      </c>
      <c r="N79" s="3">
        <f t="shared" si="75"/>
        <v>8</v>
      </c>
      <c r="O79" s="3"/>
      <c r="P79" s="7"/>
      <c r="Q79" s="3">
        <v>0</v>
      </c>
      <c r="R79" s="3">
        <v>0</v>
      </c>
      <c r="S79" s="3">
        <f t="shared" si="76"/>
        <v>0</v>
      </c>
      <c r="T79" s="3"/>
      <c r="U79" s="3"/>
      <c r="V79" s="3">
        <v>0</v>
      </c>
      <c r="W79" s="3">
        <v>0</v>
      </c>
      <c r="X79" s="3">
        <f t="shared" si="79"/>
        <v>0</v>
      </c>
      <c r="Y79" s="3"/>
      <c r="Z79" s="3"/>
      <c r="AA79" s="3">
        <v>0</v>
      </c>
      <c r="AB79" s="3">
        <v>0</v>
      </c>
      <c r="AC79" s="3">
        <f t="shared" si="48"/>
        <v>0</v>
      </c>
      <c r="AD79" s="3"/>
      <c r="AE79" s="3"/>
      <c r="AF79" s="3">
        <v>0</v>
      </c>
      <c r="AG79" s="3">
        <v>0</v>
      </c>
      <c r="AH79" s="3">
        <f t="shared" si="49"/>
        <v>0</v>
      </c>
      <c r="AI79" s="3"/>
      <c r="AJ79" s="3"/>
      <c r="AK79" s="3">
        <v>0</v>
      </c>
      <c r="AL79" s="3">
        <v>0</v>
      </c>
      <c r="AM79" s="3">
        <f t="shared" si="50"/>
        <v>0</v>
      </c>
      <c r="AN79" s="3"/>
      <c r="AO79" s="3"/>
      <c r="AP79" s="3">
        <v>0</v>
      </c>
      <c r="AQ79" s="3">
        <v>0</v>
      </c>
      <c r="AR79" s="3">
        <f t="shared" si="51"/>
        <v>0</v>
      </c>
      <c r="AS79" s="3"/>
      <c r="AT79" s="3"/>
      <c r="AU79" s="3">
        <v>0</v>
      </c>
      <c r="AV79" s="3">
        <v>0</v>
      </c>
      <c r="AW79" s="3">
        <f t="shared" si="80"/>
        <v>0</v>
      </c>
      <c r="AX79" s="3"/>
      <c r="AY79" s="3"/>
      <c r="AZ79" s="3">
        <v>0</v>
      </c>
      <c r="BA79" s="3">
        <v>0</v>
      </c>
      <c r="BB79" s="3">
        <f t="shared" si="64"/>
        <v>0</v>
      </c>
      <c r="BC79" s="3"/>
      <c r="BD79" s="3"/>
      <c r="BE79" s="3">
        <v>0</v>
      </c>
      <c r="BF79" s="3">
        <v>0</v>
      </c>
      <c r="BG79" s="3">
        <f t="shared" si="65"/>
        <v>0</v>
      </c>
      <c r="BH79" s="3"/>
      <c r="BI79" s="3"/>
      <c r="BJ79" s="3">
        <v>0</v>
      </c>
      <c r="BK79" s="3">
        <v>0</v>
      </c>
      <c r="BL79" s="3">
        <f t="shared" si="66"/>
        <v>0</v>
      </c>
      <c r="BM79" s="3"/>
      <c r="BN79" s="3"/>
      <c r="BO79" s="3">
        <v>3</v>
      </c>
      <c r="BP79" s="3">
        <v>5</v>
      </c>
      <c r="BQ79" s="3">
        <f t="shared" si="70"/>
        <v>8</v>
      </c>
      <c r="BR79" s="3"/>
      <c r="BS79" s="3"/>
      <c r="BT79" s="3">
        <v>3</v>
      </c>
      <c r="BU79" s="3">
        <v>5</v>
      </c>
      <c r="BV79" s="3">
        <f t="shared" si="67"/>
        <v>8</v>
      </c>
      <c r="BW79" s="3"/>
      <c r="BX79" s="3"/>
      <c r="BY79" s="13">
        <v>2</v>
      </c>
      <c r="BZ79" s="13">
        <v>5</v>
      </c>
      <c r="CA79" s="3">
        <f t="shared" si="73"/>
        <v>7</v>
      </c>
      <c r="CB79" s="3"/>
      <c r="CC79" s="9"/>
      <c r="CD79" s="24">
        <v>0</v>
      </c>
      <c r="CE79" s="24">
        <v>0</v>
      </c>
      <c r="CF79" s="24">
        <f t="shared" si="61"/>
        <v>0</v>
      </c>
      <c r="CI79" s="24">
        <v>0</v>
      </c>
      <c r="CJ79" s="24">
        <v>0</v>
      </c>
      <c r="CK79" s="24">
        <f t="shared" si="62"/>
        <v>0</v>
      </c>
      <c r="CN79" s="25">
        <v>0</v>
      </c>
      <c r="CO79" s="25">
        <v>0</v>
      </c>
      <c r="CP79" s="24">
        <f t="shared" si="63"/>
        <v>0</v>
      </c>
      <c r="CR79" t="s">
        <v>257</v>
      </c>
      <c r="CS79" s="24">
        <v>1</v>
      </c>
      <c r="CT79" s="24">
        <v>2</v>
      </c>
      <c r="CU79" s="24">
        <f t="shared" si="72"/>
        <v>3</v>
      </c>
    </row>
    <row r="80" spans="1:100" hidden="1">
      <c r="A80" s="3">
        <v>20</v>
      </c>
      <c r="B80" s="4" t="s">
        <v>25</v>
      </c>
      <c r="C80" s="3">
        <v>74</v>
      </c>
      <c r="E80" s="3">
        <v>20</v>
      </c>
      <c r="G80" s="3">
        <v>0</v>
      </c>
      <c r="H80" s="3">
        <v>0</v>
      </c>
      <c r="I80" s="3">
        <f t="shared" si="78"/>
        <v>0</v>
      </c>
      <c r="J80" s="3"/>
      <c r="K80" s="3"/>
      <c r="L80" s="3">
        <v>3</v>
      </c>
      <c r="M80" s="3">
        <v>5</v>
      </c>
      <c r="N80" s="3">
        <f t="shared" si="75"/>
        <v>8</v>
      </c>
      <c r="O80" s="3"/>
      <c r="P80" s="7"/>
      <c r="Q80" s="3">
        <v>0</v>
      </c>
      <c r="R80" s="3">
        <v>0</v>
      </c>
      <c r="S80" s="3">
        <f t="shared" si="76"/>
        <v>0</v>
      </c>
      <c r="T80" s="3"/>
      <c r="U80" s="3"/>
      <c r="V80" s="3">
        <v>0</v>
      </c>
      <c r="W80" s="3">
        <v>0</v>
      </c>
      <c r="X80" s="3">
        <f t="shared" si="79"/>
        <v>0</v>
      </c>
      <c r="Y80" s="3"/>
      <c r="Z80" s="3"/>
      <c r="AA80" s="3">
        <v>0</v>
      </c>
      <c r="AB80" s="3">
        <v>0</v>
      </c>
      <c r="AC80" s="3">
        <f t="shared" si="48"/>
        <v>0</v>
      </c>
      <c r="AD80" s="3"/>
      <c r="AE80" s="3"/>
      <c r="AF80" s="3">
        <v>0</v>
      </c>
      <c r="AG80" s="3">
        <v>0</v>
      </c>
      <c r="AH80" s="3">
        <f t="shared" si="49"/>
        <v>0</v>
      </c>
      <c r="AI80" s="3"/>
      <c r="AJ80" s="3"/>
      <c r="AK80" s="3">
        <v>0</v>
      </c>
      <c r="AL80" s="3">
        <v>0</v>
      </c>
      <c r="AM80" s="3">
        <f t="shared" si="50"/>
        <v>0</v>
      </c>
      <c r="AN80" s="3"/>
      <c r="AO80" s="3"/>
      <c r="AP80" s="3">
        <v>0</v>
      </c>
      <c r="AQ80" s="3">
        <v>0</v>
      </c>
      <c r="AR80" s="3">
        <f t="shared" si="51"/>
        <v>0</v>
      </c>
      <c r="AS80" s="3"/>
      <c r="AT80" s="3"/>
      <c r="AU80" s="3">
        <v>0</v>
      </c>
      <c r="AV80" s="3">
        <v>0</v>
      </c>
      <c r="AW80" s="3">
        <f t="shared" si="80"/>
        <v>0</v>
      </c>
      <c r="AX80" s="3"/>
      <c r="AY80" s="3"/>
      <c r="AZ80" s="3">
        <v>0</v>
      </c>
      <c r="BA80" s="3">
        <v>0</v>
      </c>
      <c r="BB80" s="3">
        <f t="shared" si="64"/>
        <v>0</v>
      </c>
      <c r="BC80" s="3"/>
      <c r="BD80" s="3"/>
      <c r="BE80" s="3">
        <v>0</v>
      </c>
      <c r="BF80" s="3">
        <v>0</v>
      </c>
      <c r="BG80" s="3">
        <f t="shared" si="65"/>
        <v>0</v>
      </c>
      <c r="BH80" s="3"/>
      <c r="BI80" s="3"/>
      <c r="BJ80" s="3">
        <v>0</v>
      </c>
      <c r="BK80" s="3">
        <v>0</v>
      </c>
      <c r="BL80" s="3">
        <f t="shared" si="66"/>
        <v>0</v>
      </c>
      <c r="BM80" s="3"/>
      <c r="BN80" s="3"/>
      <c r="BO80" s="3">
        <v>3</v>
      </c>
      <c r="BP80" s="3">
        <v>5</v>
      </c>
      <c r="BQ80" s="3">
        <f t="shared" si="70"/>
        <v>8</v>
      </c>
      <c r="BR80" s="3"/>
      <c r="BS80" s="3"/>
      <c r="BT80" s="3">
        <v>3</v>
      </c>
      <c r="BU80" s="3">
        <v>5</v>
      </c>
      <c r="BV80" s="3">
        <f t="shared" si="67"/>
        <v>8</v>
      </c>
      <c r="BW80" s="3"/>
      <c r="BX80" s="3"/>
      <c r="BY80" s="13">
        <v>2</v>
      </c>
      <c r="BZ80" s="13">
        <v>5</v>
      </c>
      <c r="CA80" s="3">
        <f t="shared" si="73"/>
        <v>7</v>
      </c>
      <c r="CB80" s="3"/>
      <c r="CC80" s="9"/>
      <c r="CD80" s="24">
        <v>0</v>
      </c>
      <c r="CE80" s="24">
        <v>0</v>
      </c>
      <c r="CF80" s="24">
        <f t="shared" si="61"/>
        <v>0</v>
      </c>
      <c r="CI80" s="24">
        <v>0</v>
      </c>
      <c r="CJ80" s="24">
        <v>0</v>
      </c>
      <c r="CK80" s="24">
        <f t="shared" si="62"/>
        <v>0</v>
      </c>
      <c r="CN80" s="24">
        <v>0</v>
      </c>
      <c r="CO80" s="24">
        <v>0</v>
      </c>
      <c r="CP80" s="24">
        <f t="shared" si="63"/>
        <v>0</v>
      </c>
      <c r="CR80" t="s">
        <v>257</v>
      </c>
      <c r="CS80" s="24">
        <v>3</v>
      </c>
      <c r="CT80" s="24">
        <v>4</v>
      </c>
      <c r="CU80" s="24">
        <f t="shared" si="72"/>
        <v>7</v>
      </c>
    </row>
    <row r="81" spans="1:100" hidden="1">
      <c r="A81" s="3">
        <v>20</v>
      </c>
      <c r="B81" s="4" t="s">
        <v>25</v>
      </c>
      <c r="C81" s="3">
        <v>79</v>
      </c>
      <c r="E81" s="3">
        <v>20</v>
      </c>
      <c r="G81" s="3">
        <v>0</v>
      </c>
      <c r="H81" s="3">
        <v>0</v>
      </c>
      <c r="I81" s="3">
        <f t="shared" si="78"/>
        <v>0</v>
      </c>
      <c r="J81" s="3"/>
      <c r="K81" s="3"/>
      <c r="L81" s="3">
        <v>3</v>
      </c>
      <c r="M81" s="3">
        <v>5</v>
      </c>
      <c r="N81" s="3">
        <f t="shared" si="75"/>
        <v>8</v>
      </c>
      <c r="O81" s="3"/>
      <c r="P81" s="7"/>
      <c r="Q81" s="3">
        <v>2</v>
      </c>
      <c r="R81" s="3">
        <v>1</v>
      </c>
      <c r="S81" s="3">
        <f t="shared" si="76"/>
        <v>3</v>
      </c>
      <c r="T81" s="3"/>
      <c r="U81" s="3"/>
      <c r="V81" s="3">
        <v>0</v>
      </c>
      <c r="W81" s="3">
        <v>0</v>
      </c>
      <c r="X81" s="3">
        <f t="shared" si="79"/>
        <v>0</v>
      </c>
      <c r="Y81" s="3"/>
      <c r="Z81" s="3"/>
      <c r="AA81" s="3">
        <v>0</v>
      </c>
      <c r="AB81" s="3">
        <v>0</v>
      </c>
      <c r="AC81" s="3">
        <f t="shared" si="48"/>
        <v>0</v>
      </c>
      <c r="AD81" s="3"/>
      <c r="AE81" s="3"/>
      <c r="AF81" s="3">
        <v>0</v>
      </c>
      <c r="AG81" s="3">
        <v>0</v>
      </c>
      <c r="AH81" s="3">
        <f t="shared" si="49"/>
        <v>0</v>
      </c>
      <c r="AI81" s="3"/>
      <c r="AJ81" s="3"/>
      <c r="AK81" s="3">
        <v>0</v>
      </c>
      <c r="AL81" s="3">
        <v>0</v>
      </c>
      <c r="AM81" s="3">
        <f t="shared" si="50"/>
        <v>0</v>
      </c>
      <c r="AN81" s="3"/>
      <c r="AO81" s="3"/>
      <c r="AP81" s="3">
        <v>0</v>
      </c>
      <c r="AQ81" s="3">
        <v>0</v>
      </c>
      <c r="AR81" s="3">
        <f t="shared" si="51"/>
        <v>0</v>
      </c>
      <c r="AS81" s="3"/>
      <c r="AT81" s="3"/>
      <c r="AU81" s="3">
        <v>0</v>
      </c>
      <c r="AV81" s="3">
        <v>0</v>
      </c>
      <c r="AW81" s="3">
        <f t="shared" si="80"/>
        <v>0</v>
      </c>
      <c r="AX81" s="3"/>
      <c r="AY81" s="3"/>
      <c r="AZ81" s="3">
        <v>0</v>
      </c>
      <c r="BA81" s="3">
        <v>0</v>
      </c>
      <c r="BB81" s="3">
        <f t="shared" si="64"/>
        <v>0</v>
      </c>
      <c r="BC81" s="3"/>
      <c r="BD81" s="3"/>
      <c r="BE81" s="3">
        <v>0</v>
      </c>
      <c r="BF81" s="3">
        <v>0</v>
      </c>
      <c r="BG81" s="3">
        <f t="shared" si="65"/>
        <v>0</v>
      </c>
      <c r="BH81" s="3"/>
      <c r="BI81" s="3"/>
      <c r="BJ81" s="3">
        <v>0</v>
      </c>
      <c r="BK81" s="3">
        <v>0</v>
      </c>
      <c r="BL81" s="3">
        <f t="shared" si="66"/>
        <v>0</v>
      </c>
      <c r="BM81" s="3"/>
      <c r="BN81" s="3"/>
      <c r="BO81" s="3">
        <v>3</v>
      </c>
      <c r="BP81" s="3">
        <v>5</v>
      </c>
      <c r="BQ81" s="3">
        <f t="shared" si="70"/>
        <v>8</v>
      </c>
      <c r="BR81" s="3"/>
      <c r="BS81" s="3"/>
      <c r="BT81" s="3">
        <v>3</v>
      </c>
      <c r="BU81" s="3">
        <v>5</v>
      </c>
      <c r="BV81" s="3">
        <f t="shared" si="67"/>
        <v>8</v>
      </c>
      <c r="BW81" s="3"/>
      <c r="BX81" s="3"/>
      <c r="BY81" s="13">
        <v>2</v>
      </c>
      <c r="BZ81" s="13">
        <v>5</v>
      </c>
      <c r="CA81" s="3">
        <f t="shared" si="73"/>
        <v>7</v>
      </c>
      <c r="CB81" s="3"/>
      <c r="CC81" s="9"/>
      <c r="CD81" s="24">
        <v>0</v>
      </c>
      <c r="CE81" s="24">
        <v>0</v>
      </c>
      <c r="CF81" s="24">
        <f t="shared" si="61"/>
        <v>0</v>
      </c>
      <c r="CI81" s="24">
        <v>0</v>
      </c>
      <c r="CJ81" s="24">
        <v>0</v>
      </c>
      <c r="CK81" s="24">
        <f t="shared" si="62"/>
        <v>0</v>
      </c>
      <c r="CN81" s="24">
        <v>0</v>
      </c>
      <c r="CO81" s="24">
        <v>0</v>
      </c>
      <c r="CP81" s="24">
        <f t="shared" si="63"/>
        <v>0</v>
      </c>
      <c r="CR81" t="s">
        <v>257</v>
      </c>
      <c r="CS81" s="24">
        <v>3</v>
      </c>
      <c r="CT81" s="24">
        <v>4</v>
      </c>
      <c r="CU81" s="24">
        <f t="shared" si="72"/>
        <v>7</v>
      </c>
    </row>
    <row r="82" spans="1:100">
      <c r="A82" s="1">
        <v>21</v>
      </c>
      <c r="B82" s="5" t="s">
        <v>26</v>
      </c>
      <c r="C82" s="1">
        <v>97</v>
      </c>
      <c r="E82" s="1">
        <v>21</v>
      </c>
      <c r="G82" s="1">
        <v>0</v>
      </c>
      <c r="H82" s="1">
        <v>0</v>
      </c>
      <c r="I82" s="1">
        <f t="shared" si="78"/>
        <v>0</v>
      </c>
      <c r="J82" s="1">
        <f>MEDIAN(I82:I85)</f>
        <v>0</v>
      </c>
      <c r="K82" s="1"/>
      <c r="L82" s="1">
        <v>3</v>
      </c>
      <c r="M82" s="1">
        <v>5</v>
      </c>
      <c r="N82" s="1">
        <f t="shared" si="75"/>
        <v>8</v>
      </c>
      <c r="O82" s="1">
        <f>MEDIAN(N82:N85)</f>
        <v>8</v>
      </c>
      <c r="P82" s="8"/>
      <c r="Q82" s="1">
        <v>2</v>
      </c>
      <c r="R82" s="1">
        <v>2</v>
      </c>
      <c r="S82" s="1">
        <f t="shared" si="76"/>
        <v>4</v>
      </c>
      <c r="T82" s="1">
        <f>MEDIAN(S82:S85)</f>
        <v>3.5</v>
      </c>
      <c r="U82" s="1"/>
      <c r="V82" s="1">
        <v>0</v>
      </c>
      <c r="W82" s="1">
        <v>0</v>
      </c>
      <c r="X82" s="1">
        <f t="shared" si="79"/>
        <v>0</v>
      </c>
      <c r="Y82" s="1">
        <f>MEDIAN(X82:X85)</f>
        <v>0</v>
      </c>
      <c r="Z82" s="1"/>
      <c r="AA82" s="1">
        <v>0</v>
      </c>
      <c r="AB82" s="1">
        <v>0</v>
      </c>
      <c r="AC82" s="1">
        <f t="shared" si="48"/>
        <v>0</v>
      </c>
      <c r="AD82" s="1">
        <f>MEDIAN(AC82:AC85)</f>
        <v>0</v>
      </c>
      <c r="AE82" s="1"/>
      <c r="AF82" s="1">
        <v>0</v>
      </c>
      <c r="AG82" s="1">
        <v>0</v>
      </c>
      <c r="AH82" s="1">
        <f t="shared" si="49"/>
        <v>0</v>
      </c>
      <c r="AI82" s="1">
        <f>MEDIAN(AH82:AH85)</f>
        <v>0</v>
      </c>
      <c r="AJ82" s="1"/>
      <c r="AK82" s="1">
        <v>1</v>
      </c>
      <c r="AL82" s="1">
        <v>2</v>
      </c>
      <c r="AM82" s="1">
        <f t="shared" si="50"/>
        <v>3</v>
      </c>
      <c r="AN82" s="1">
        <f>MEDIAN(AM82:AM85)</f>
        <v>2</v>
      </c>
      <c r="AO82" s="1"/>
      <c r="AP82" s="1">
        <v>1</v>
      </c>
      <c r="AQ82" s="1">
        <v>2</v>
      </c>
      <c r="AR82" s="1">
        <f t="shared" si="51"/>
        <v>3</v>
      </c>
      <c r="AS82" s="1">
        <f>MEDIAN(AR82:AR85)</f>
        <v>3</v>
      </c>
      <c r="AT82" s="1"/>
      <c r="AU82" s="1">
        <v>0</v>
      </c>
      <c r="AV82" s="1">
        <v>0</v>
      </c>
      <c r="AW82" s="1">
        <f t="shared" si="80"/>
        <v>0</v>
      </c>
      <c r="AX82" s="1">
        <f>MEDIAN(AW82:AW85)</f>
        <v>0</v>
      </c>
      <c r="AY82" s="1"/>
      <c r="AZ82" s="1">
        <v>0</v>
      </c>
      <c r="BA82" s="1">
        <v>0</v>
      </c>
      <c r="BB82" s="1">
        <f t="shared" si="64"/>
        <v>0</v>
      </c>
      <c r="BC82" s="1">
        <f>MEDIAN(BB82:BB85)</f>
        <v>0</v>
      </c>
      <c r="BD82" s="1"/>
      <c r="BE82" s="1">
        <v>0</v>
      </c>
      <c r="BF82" s="1">
        <v>0</v>
      </c>
      <c r="BG82" s="1">
        <f t="shared" si="65"/>
        <v>0</v>
      </c>
      <c r="BH82" s="1">
        <f>MEDIAN(BG82:BG85)</f>
        <v>0</v>
      </c>
      <c r="BI82" s="1"/>
      <c r="BJ82" s="1">
        <v>2</v>
      </c>
      <c r="BK82" s="1">
        <v>1</v>
      </c>
      <c r="BL82" s="1">
        <f t="shared" si="66"/>
        <v>3</v>
      </c>
      <c r="BM82" s="1">
        <f>MEDIAN(BL82:BL85)</f>
        <v>1</v>
      </c>
      <c r="BN82" s="1"/>
      <c r="BO82" s="1">
        <v>3</v>
      </c>
      <c r="BP82" s="1">
        <v>5</v>
      </c>
      <c r="BQ82" s="1">
        <f t="shared" si="70"/>
        <v>8</v>
      </c>
      <c r="BR82" s="1">
        <f>MEDIAN(BQ82:BQ85)</f>
        <v>8</v>
      </c>
      <c r="BS82" s="1"/>
      <c r="BT82" s="1">
        <v>3</v>
      </c>
      <c r="BU82" s="1">
        <v>5</v>
      </c>
      <c r="BV82" s="1">
        <f t="shared" si="67"/>
        <v>8</v>
      </c>
      <c r="BW82" s="1">
        <f>MEDIAN(BV82:BV85)</f>
        <v>8</v>
      </c>
      <c r="BX82" s="1"/>
      <c r="BY82" s="26">
        <v>2</v>
      </c>
      <c r="BZ82" s="26">
        <v>5</v>
      </c>
      <c r="CA82" s="3">
        <f t="shared" si="73"/>
        <v>7</v>
      </c>
      <c r="CB82" s="11">
        <f>MEDIAN(CA82:CA85)</f>
        <v>6</v>
      </c>
      <c r="CC82" s="10"/>
      <c r="CD82" s="24">
        <v>0</v>
      </c>
      <c r="CE82" s="24">
        <v>0</v>
      </c>
      <c r="CF82" s="24">
        <f t="shared" si="61"/>
        <v>0</v>
      </c>
      <c r="CG82" s="24">
        <f>MEDIAN(CF82:CF85)</f>
        <v>0</v>
      </c>
      <c r="CI82" s="24">
        <v>0</v>
      </c>
      <c r="CJ82" s="24">
        <v>0</v>
      </c>
      <c r="CK82" s="24">
        <f t="shared" si="62"/>
        <v>0</v>
      </c>
      <c r="CL82" s="24">
        <f>MEDIAN(CK82:CK85)</f>
        <v>0</v>
      </c>
      <c r="CN82" s="24">
        <v>0</v>
      </c>
      <c r="CO82" s="24">
        <v>0</v>
      </c>
      <c r="CP82" s="24">
        <f t="shared" si="63"/>
        <v>0</v>
      </c>
      <c r="CQ82" s="24">
        <f>MEDIAN(CP82:CP85)</f>
        <v>0</v>
      </c>
      <c r="CR82" t="s">
        <v>257</v>
      </c>
      <c r="CS82" s="24">
        <v>0</v>
      </c>
      <c r="CT82" s="24">
        <v>0</v>
      </c>
      <c r="CU82" s="24">
        <f t="shared" si="72"/>
        <v>0</v>
      </c>
      <c r="CV82" s="24">
        <f t="shared" ref="CV82" si="82">MEDIAN(CU82:CU85)</f>
        <v>0</v>
      </c>
    </row>
    <row r="83" spans="1:100" hidden="1">
      <c r="A83" s="3">
        <v>21</v>
      </c>
      <c r="B83" s="4" t="s">
        <v>26</v>
      </c>
      <c r="C83" s="3">
        <v>103</v>
      </c>
      <c r="E83" s="3">
        <v>21</v>
      </c>
      <c r="G83" s="3">
        <v>0</v>
      </c>
      <c r="H83" s="3">
        <v>0</v>
      </c>
      <c r="I83" s="3">
        <f t="shared" si="78"/>
        <v>0</v>
      </c>
      <c r="J83" s="3"/>
      <c r="K83" s="3"/>
      <c r="L83" s="3">
        <v>3</v>
      </c>
      <c r="M83" s="3">
        <v>5</v>
      </c>
      <c r="N83" s="3">
        <f t="shared" si="75"/>
        <v>8</v>
      </c>
      <c r="O83" s="3"/>
      <c r="P83" s="7"/>
      <c r="Q83" s="3">
        <v>2</v>
      </c>
      <c r="R83" s="3">
        <v>1</v>
      </c>
      <c r="S83" s="3">
        <f t="shared" si="76"/>
        <v>3</v>
      </c>
      <c r="T83" s="3"/>
      <c r="U83" s="3"/>
      <c r="V83" s="3">
        <v>0</v>
      </c>
      <c r="W83" s="3">
        <v>0</v>
      </c>
      <c r="X83" s="3">
        <f t="shared" si="79"/>
        <v>0</v>
      </c>
      <c r="Y83" s="3"/>
      <c r="Z83" s="3"/>
      <c r="AA83" s="3">
        <v>0</v>
      </c>
      <c r="AB83" s="3">
        <v>0</v>
      </c>
      <c r="AC83" s="3">
        <f t="shared" si="48"/>
        <v>0</v>
      </c>
      <c r="AD83" s="3"/>
      <c r="AE83" s="3"/>
      <c r="AF83" s="3">
        <v>0</v>
      </c>
      <c r="AG83" s="3">
        <v>0</v>
      </c>
      <c r="AH83" s="3">
        <f t="shared" si="49"/>
        <v>0</v>
      </c>
      <c r="AI83" s="3"/>
      <c r="AJ83" s="3"/>
      <c r="AK83" s="3">
        <v>1</v>
      </c>
      <c r="AL83" s="3">
        <v>1</v>
      </c>
      <c r="AM83" s="3">
        <f t="shared" si="50"/>
        <v>2</v>
      </c>
      <c r="AN83" s="3"/>
      <c r="AO83" s="3"/>
      <c r="AP83" s="3">
        <v>1</v>
      </c>
      <c r="AQ83" s="3">
        <v>2</v>
      </c>
      <c r="AR83" s="3">
        <f t="shared" si="51"/>
        <v>3</v>
      </c>
      <c r="AS83" s="3"/>
      <c r="AT83" s="3"/>
      <c r="AU83" s="3">
        <v>0</v>
      </c>
      <c r="AV83" s="3">
        <v>0</v>
      </c>
      <c r="AW83" s="3">
        <f t="shared" si="80"/>
        <v>0</v>
      </c>
      <c r="AX83" s="3"/>
      <c r="AY83" s="3"/>
      <c r="AZ83" s="3">
        <v>0</v>
      </c>
      <c r="BA83" s="3">
        <v>0</v>
      </c>
      <c r="BB83" s="3">
        <f t="shared" si="64"/>
        <v>0</v>
      </c>
      <c r="BC83" s="3"/>
      <c r="BD83" s="3"/>
      <c r="BE83" s="3">
        <v>0</v>
      </c>
      <c r="BF83" s="3">
        <v>0</v>
      </c>
      <c r="BG83" s="3">
        <f t="shared" si="65"/>
        <v>0</v>
      </c>
      <c r="BH83" s="3"/>
      <c r="BI83" s="3"/>
      <c r="BJ83" s="3">
        <v>1</v>
      </c>
      <c r="BK83" s="3">
        <v>1</v>
      </c>
      <c r="BL83" s="3">
        <f t="shared" si="66"/>
        <v>2</v>
      </c>
      <c r="BM83" s="3"/>
      <c r="BN83" s="3"/>
      <c r="BO83" s="3">
        <v>3</v>
      </c>
      <c r="BP83" s="3">
        <v>5</v>
      </c>
      <c r="BQ83" s="3">
        <f t="shared" si="70"/>
        <v>8</v>
      </c>
      <c r="BR83" s="3"/>
      <c r="BS83" s="3"/>
      <c r="BT83" s="3">
        <v>3</v>
      </c>
      <c r="BU83" s="3">
        <v>5</v>
      </c>
      <c r="BV83" s="3">
        <f t="shared" si="67"/>
        <v>8</v>
      </c>
      <c r="BW83" s="3"/>
      <c r="BX83" s="3"/>
      <c r="BY83" s="13">
        <v>2</v>
      </c>
      <c r="BZ83" s="13">
        <v>4</v>
      </c>
      <c r="CA83" s="3">
        <f t="shared" si="73"/>
        <v>6</v>
      </c>
      <c r="CB83" s="3"/>
      <c r="CC83" s="9"/>
      <c r="CD83" s="24">
        <v>0</v>
      </c>
      <c r="CE83" s="24">
        <v>0</v>
      </c>
      <c r="CF83" s="24">
        <f t="shared" si="61"/>
        <v>0</v>
      </c>
      <c r="CI83" s="24">
        <v>0</v>
      </c>
      <c r="CJ83" s="24">
        <v>0</v>
      </c>
      <c r="CK83" s="24">
        <f t="shared" si="62"/>
        <v>0</v>
      </c>
      <c r="CN83" s="24">
        <v>0</v>
      </c>
      <c r="CO83" s="24">
        <v>0</v>
      </c>
      <c r="CP83" s="24">
        <f t="shared" si="63"/>
        <v>0</v>
      </c>
      <c r="CR83" t="s">
        <v>257</v>
      </c>
      <c r="CS83" s="24">
        <v>0</v>
      </c>
      <c r="CT83" s="24">
        <v>0</v>
      </c>
      <c r="CU83" s="24">
        <f t="shared" si="72"/>
        <v>0</v>
      </c>
    </row>
    <row r="84" spans="1:100" hidden="1">
      <c r="A84" s="1">
        <v>21</v>
      </c>
      <c r="B84" s="5" t="s">
        <v>26</v>
      </c>
      <c r="C84" s="1">
        <v>121</v>
      </c>
      <c r="E84" s="1">
        <v>21</v>
      </c>
      <c r="G84" s="1">
        <v>0</v>
      </c>
      <c r="H84" s="1">
        <v>0</v>
      </c>
      <c r="I84" s="1">
        <f t="shared" si="78"/>
        <v>0</v>
      </c>
      <c r="J84" s="1"/>
      <c r="K84" s="1"/>
      <c r="L84" s="1">
        <v>3</v>
      </c>
      <c r="M84" s="1">
        <v>5</v>
      </c>
      <c r="N84" s="1">
        <f t="shared" si="75"/>
        <v>8</v>
      </c>
      <c r="O84" s="1"/>
      <c r="P84" s="8"/>
      <c r="Q84" s="1">
        <v>1</v>
      </c>
      <c r="R84" s="1">
        <v>2</v>
      </c>
      <c r="S84" s="1">
        <f t="shared" si="76"/>
        <v>3</v>
      </c>
      <c r="T84" s="1"/>
      <c r="U84" s="1"/>
      <c r="V84" s="1">
        <v>0</v>
      </c>
      <c r="W84" s="1">
        <v>0</v>
      </c>
      <c r="X84" s="1">
        <f t="shared" si="79"/>
        <v>0</v>
      </c>
      <c r="Y84" s="1"/>
      <c r="Z84" s="1"/>
      <c r="AA84" s="1">
        <v>0</v>
      </c>
      <c r="AB84" s="1">
        <v>0</v>
      </c>
      <c r="AC84" s="1">
        <f t="shared" si="48"/>
        <v>0</v>
      </c>
      <c r="AD84" s="1"/>
      <c r="AE84" s="1"/>
      <c r="AF84" s="1">
        <v>0</v>
      </c>
      <c r="AG84" s="1">
        <v>0</v>
      </c>
      <c r="AH84" s="1">
        <f t="shared" si="49"/>
        <v>0</v>
      </c>
      <c r="AI84" s="1"/>
      <c r="AJ84" s="1"/>
      <c r="AK84" s="1">
        <v>1</v>
      </c>
      <c r="AL84" s="1">
        <v>1</v>
      </c>
      <c r="AM84" s="1">
        <f t="shared" si="50"/>
        <v>2</v>
      </c>
      <c r="AN84" s="1"/>
      <c r="AO84" s="1"/>
      <c r="AP84" s="1">
        <v>0</v>
      </c>
      <c r="AQ84" s="1">
        <v>0</v>
      </c>
      <c r="AR84" s="1">
        <f t="shared" si="51"/>
        <v>0</v>
      </c>
      <c r="AS84" s="1"/>
      <c r="AT84" s="1"/>
      <c r="AU84" s="1">
        <v>0</v>
      </c>
      <c r="AV84" s="1">
        <v>0</v>
      </c>
      <c r="AW84" s="1">
        <f t="shared" si="80"/>
        <v>0</v>
      </c>
      <c r="AX84" s="1"/>
      <c r="AY84" s="1"/>
      <c r="AZ84" s="1">
        <v>0</v>
      </c>
      <c r="BA84" s="1">
        <v>0</v>
      </c>
      <c r="BB84" s="1">
        <f t="shared" si="64"/>
        <v>0</v>
      </c>
      <c r="BC84" s="1"/>
      <c r="BD84" s="1"/>
      <c r="BE84" s="1">
        <v>0</v>
      </c>
      <c r="BF84" s="1">
        <v>0</v>
      </c>
      <c r="BG84" s="1">
        <f t="shared" si="65"/>
        <v>0</v>
      </c>
      <c r="BH84" s="1"/>
      <c r="BI84" s="1"/>
      <c r="BJ84" s="1">
        <v>0</v>
      </c>
      <c r="BK84" s="1">
        <v>0</v>
      </c>
      <c r="BL84" s="1">
        <f t="shared" si="66"/>
        <v>0</v>
      </c>
      <c r="BM84" s="1"/>
      <c r="BN84" s="1"/>
      <c r="BO84" s="1">
        <v>3</v>
      </c>
      <c r="BP84" s="1">
        <v>5</v>
      </c>
      <c r="BQ84" s="1">
        <f t="shared" si="70"/>
        <v>8</v>
      </c>
      <c r="BR84" s="1"/>
      <c r="BS84" s="1"/>
      <c r="BT84" s="1">
        <v>3</v>
      </c>
      <c r="BU84" s="1">
        <v>5</v>
      </c>
      <c r="BV84" s="1">
        <f t="shared" si="67"/>
        <v>8</v>
      </c>
      <c r="BW84" s="1"/>
      <c r="BX84" s="1"/>
      <c r="BY84" s="26">
        <v>0</v>
      </c>
      <c r="BZ84" s="26">
        <v>0</v>
      </c>
      <c r="CA84" s="3">
        <f t="shared" si="73"/>
        <v>0</v>
      </c>
      <c r="CB84" s="11"/>
      <c r="CC84" s="10"/>
      <c r="CD84" s="24">
        <v>0</v>
      </c>
      <c r="CE84" s="24">
        <v>0</v>
      </c>
      <c r="CF84" s="24">
        <f t="shared" si="61"/>
        <v>0</v>
      </c>
      <c r="CI84" s="24">
        <v>0</v>
      </c>
      <c r="CJ84" s="24">
        <v>0</v>
      </c>
      <c r="CK84" s="24">
        <f t="shared" si="62"/>
        <v>0</v>
      </c>
      <c r="CN84" s="24">
        <v>0</v>
      </c>
      <c r="CO84" s="24">
        <v>0</v>
      </c>
      <c r="CP84" s="24">
        <f t="shared" si="63"/>
        <v>0</v>
      </c>
      <c r="CR84" t="s">
        <v>257</v>
      </c>
      <c r="CS84" s="24">
        <v>0</v>
      </c>
      <c r="CT84" s="24">
        <v>0</v>
      </c>
      <c r="CU84" s="24">
        <f t="shared" si="72"/>
        <v>0</v>
      </c>
    </row>
    <row r="85" spans="1:100" ht="15" hidden="1" customHeight="1">
      <c r="A85" s="3">
        <v>21</v>
      </c>
      <c r="B85" s="4" t="s">
        <v>26</v>
      </c>
      <c r="C85" s="3">
        <v>127</v>
      </c>
      <c r="E85" s="3">
        <v>21</v>
      </c>
      <c r="G85" s="3">
        <v>0</v>
      </c>
      <c r="H85" s="3">
        <v>0</v>
      </c>
      <c r="I85" s="3">
        <f t="shared" si="78"/>
        <v>0</v>
      </c>
      <c r="J85" s="3"/>
      <c r="K85" s="3"/>
      <c r="L85" s="3">
        <v>3</v>
      </c>
      <c r="M85" s="3">
        <v>5</v>
      </c>
      <c r="N85" s="3">
        <f t="shared" si="75"/>
        <v>8</v>
      </c>
      <c r="O85" s="3"/>
      <c r="P85" s="7"/>
      <c r="Q85" s="3">
        <v>3</v>
      </c>
      <c r="R85" s="3">
        <v>2</v>
      </c>
      <c r="S85" s="3">
        <f t="shared" si="76"/>
        <v>5</v>
      </c>
      <c r="T85" s="3"/>
      <c r="U85" s="3"/>
      <c r="V85" s="3">
        <v>0</v>
      </c>
      <c r="W85" s="3">
        <v>0</v>
      </c>
      <c r="X85" s="3">
        <f t="shared" si="79"/>
        <v>0</v>
      </c>
      <c r="Y85" s="3"/>
      <c r="Z85" s="3"/>
      <c r="AA85" s="3" t="s">
        <v>124</v>
      </c>
      <c r="AB85" s="3" t="s">
        <v>124</v>
      </c>
      <c r="AC85" s="3"/>
      <c r="AD85" s="3"/>
      <c r="AE85" s="3"/>
      <c r="AF85" s="3" t="s">
        <v>124</v>
      </c>
      <c r="AG85" s="3" t="s">
        <v>124</v>
      </c>
      <c r="AH85" s="3"/>
      <c r="AI85" s="3"/>
      <c r="AJ85" s="3"/>
      <c r="AK85" s="3" t="s">
        <v>124</v>
      </c>
      <c r="AL85" s="3" t="s">
        <v>124</v>
      </c>
      <c r="AM85" s="3"/>
      <c r="AN85" s="3"/>
      <c r="AO85" s="3"/>
      <c r="AP85" s="3" t="s">
        <v>124</v>
      </c>
      <c r="AQ85" s="3" t="s">
        <v>124</v>
      </c>
      <c r="AR85" s="3"/>
      <c r="AS85" s="3"/>
      <c r="AT85" s="3"/>
      <c r="AU85" s="3">
        <v>0</v>
      </c>
      <c r="AV85" s="3">
        <v>0</v>
      </c>
      <c r="AW85" s="3">
        <f t="shared" si="80"/>
        <v>0</v>
      </c>
      <c r="AX85" s="3"/>
      <c r="AY85" s="3"/>
      <c r="AZ85" s="3">
        <v>0</v>
      </c>
      <c r="BA85" s="3">
        <v>0</v>
      </c>
      <c r="BB85" s="3">
        <f t="shared" si="64"/>
        <v>0</v>
      </c>
      <c r="BC85" s="3"/>
      <c r="BD85" s="3"/>
      <c r="BE85" s="3">
        <v>0</v>
      </c>
      <c r="BF85" s="3">
        <v>0</v>
      </c>
      <c r="BG85" s="3">
        <f t="shared" si="65"/>
        <v>0</v>
      </c>
      <c r="BH85" s="3"/>
      <c r="BI85" s="3"/>
      <c r="BJ85" s="3">
        <v>0</v>
      </c>
      <c r="BK85" s="3">
        <v>0</v>
      </c>
      <c r="BL85" s="3">
        <f t="shared" si="66"/>
        <v>0</v>
      </c>
      <c r="BM85" s="3"/>
      <c r="BN85" s="3"/>
      <c r="BO85" s="3">
        <v>3</v>
      </c>
      <c r="BP85" s="3">
        <v>5</v>
      </c>
      <c r="BQ85" s="3">
        <f t="shared" si="70"/>
        <v>8</v>
      </c>
      <c r="BR85" s="3"/>
      <c r="BS85" s="3"/>
      <c r="BT85" s="3">
        <v>3</v>
      </c>
      <c r="BU85" s="3">
        <v>5</v>
      </c>
      <c r="BV85" s="3">
        <f t="shared" si="67"/>
        <v>8</v>
      </c>
      <c r="BW85" s="3"/>
      <c r="BX85" s="3"/>
      <c r="BY85" s="13">
        <v>2</v>
      </c>
      <c r="BZ85" s="13">
        <v>4</v>
      </c>
      <c r="CA85" s="3">
        <f t="shared" si="73"/>
        <v>6</v>
      </c>
      <c r="CB85" s="3"/>
      <c r="CC85" s="9"/>
      <c r="CD85" s="24">
        <v>0</v>
      </c>
      <c r="CE85" s="24">
        <v>0</v>
      </c>
      <c r="CF85" s="24">
        <f t="shared" si="61"/>
        <v>0</v>
      </c>
      <c r="CI85" s="24">
        <v>0</v>
      </c>
      <c r="CJ85" s="24">
        <v>0</v>
      </c>
      <c r="CK85" s="24">
        <f t="shared" si="62"/>
        <v>0</v>
      </c>
      <c r="CN85" s="24">
        <v>0</v>
      </c>
      <c r="CO85" s="24">
        <v>0</v>
      </c>
      <c r="CP85" s="24">
        <f t="shared" si="63"/>
        <v>0</v>
      </c>
      <c r="CR85" t="s">
        <v>257</v>
      </c>
      <c r="CS85" s="24">
        <v>0</v>
      </c>
      <c r="CT85" s="24">
        <v>0</v>
      </c>
      <c r="CU85" s="24">
        <f t="shared" si="72"/>
        <v>0</v>
      </c>
    </row>
    <row r="86" spans="1:100" ht="30">
      <c r="A86" s="3">
        <v>22</v>
      </c>
      <c r="B86" s="4" t="s">
        <v>27</v>
      </c>
      <c r="C86" s="3">
        <v>98</v>
      </c>
      <c r="E86" s="3">
        <v>22</v>
      </c>
      <c r="G86" s="3">
        <v>0</v>
      </c>
      <c r="H86" s="3">
        <v>0</v>
      </c>
      <c r="I86" s="3">
        <f t="shared" si="78"/>
        <v>0</v>
      </c>
      <c r="J86" s="3">
        <f>MEDIAN(I86:I89)</f>
        <v>0</v>
      </c>
      <c r="K86" s="3"/>
      <c r="L86" s="3">
        <v>0</v>
      </c>
      <c r="M86" s="3">
        <v>0</v>
      </c>
      <c r="N86" s="3">
        <f t="shared" si="75"/>
        <v>0</v>
      </c>
      <c r="O86" s="3">
        <f>MEDIAN(N86:N89)</f>
        <v>0</v>
      </c>
      <c r="P86" s="7"/>
      <c r="Q86" s="3">
        <v>0</v>
      </c>
      <c r="R86" s="3">
        <v>0</v>
      </c>
      <c r="S86" s="3">
        <f t="shared" si="76"/>
        <v>0</v>
      </c>
      <c r="T86" s="3">
        <f>MEDIAN(S86:S89)</f>
        <v>0</v>
      </c>
      <c r="U86" s="3"/>
      <c r="V86" s="3">
        <v>0</v>
      </c>
      <c r="W86" s="3">
        <v>0</v>
      </c>
      <c r="X86" s="3">
        <f t="shared" si="79"/>
        <v>0</v>
      </c>
      <c r="Y86" s="3">
        <f>MEDIAN(X86:X89)</f>
        <v>0</v>
      </c>
      <c r="Z86" s="3"/>
      <c r="AA86" s="3">
        <v>0</v>
      </c>
      <c r="AB86" s="3">
        <v>0</v>
      </c>
      <c r="AC86" s="3">
        <f t="shared" ref="AC86:AC117" si="83">SUM(AA86:AB86)</f>
        <v>0</v>
      </c>
      <c r="AD86" s="3">
        <f>MEDIAN(AC86:AC89)</f>
        <v>0</v>
      </c>
      <c r="AE86" s="3"/>
      <c r="AF86" s="3">
        <v>2</v>
      </c>
      <c r="AG86" s="3">
        <v>5</v>
      </c>
      <c r="AH86" s="3">
        <f t="shared" ref="AH86:AH117" si="84">SUM(AF86:AG86)</f>
        <v>7</v>
      </c>
      <c r="AI86" s="3">
        <f>MEDIAN(AH86:AH89)</f>
        <v>7</v>
      </c>
      <c r="AJ86" s="3"/>
      <c r="AK86" s="3">
        <v>0</v>
      </c>
      <c r="AL86" s="3">
        <v>0</v>
      </c>
      <c r="AM86" s="3">
        <f t="shared" ref="AM86:AM117" si="85">SUM(AK86:AL86)</f>
        <v>0</v>
      </c>
      <c r="AN86" s="3">
        <f>MEDIAN(AM86:AM89)</f>
        <v>0</v>
      </c>
      <c r="AO86" s="3"/>
      <c r="AP86" s="3">
        <v>0</v>
      </c>
      <c r="AQ86" s="3">
        <v>0</v>
      </c>
      <c r="AR86" s="3">
        <f t="shared" ref="AR86:AR117" si="86">SUM(AP86:AQ86)</f>
        <v>0</v>
      </c>
      <c r="AS86" s="3">
        <f>MEDIAN(AR86:AR89)</f>
        <v>0</v>
      </c>
      <c r="AT86" s="3"/>
      <c r="AU86" s="3">
        <v>0</v>
      </c>
      <c r="AV86" s="3">
        <v>0</v>
      </c>
      <c r="AW86" s="3">
        <f t="shared" si="80"/>
        <v>0</v>
      </c>
      <c r="AX86" s="3">
        <f>MEDIAN(AW86:AW89)</f>
        <v>0</v>
      </c>
      <c r="AY86" s="3"/>
      <c r="AZ86" s="3">
        <v>3</v>
      </c>
      <c r="BA86" s="3">
        <v>5</v>
      </c>
      <c r="BB86" s="3">
        <f t="shared" si="64"/>
        <v>8</v>
      </c>
      <c r="BC86" s="3">
        <f>MEDIAN(BB86:BB89)</f>
        <v>8</v>
      </c>
      <c r="BD86" s="3"/>
      <c r="BE86" s="3">
        <v>1</v>
      </c>
      <c r="BF86" s="3">
        <v>5</v>
      </c>
      <c r="BG86" s="3">
        <f t="shared" si="65"/>
        <v>6</v>
      </c>
      <c r="BH86" s="3">
        <f>MEDIAN(BG86:BG89)</f>
        <v>6</v>
      </c>
      <c r="BI86" s="3"/>
      <c r="BJ86" s="3">
        <v>1</v>
      </c>
      <c r="BK86" s="3">
        <v>1</v>
      </c>
      <c r="BL86" s="3">
        <f t="shared" si="66"/>
        <v>2</v>
      </c>
      <c r="BM86" s="3">
        <f>MEDIAN(BL86:BL89)</f>
        <v>2.5</v>
      </c>
      <c r="BN86" s="3"/>
      <c r="BO86" s="3">
        <v>3</v>
      </c>
      <c r="BP86" s="3">
        <v>5</v>
      </c>
      <c r="BQ86" s="3">
        <f t="shared" si="70"/>
        <v>8</v>
      </c>
      <c r="BR86" s="3">
        <f>MEDIAN(BQ86:BQ89)</f>
        <v>8</v>
      </c>
      <c r="BS86" s="3"/>
      <c r="BT86" s="3">
        <v>3</v>
      </c>
      <c r="BU86" s="3">
        <v>5</v>
      </c>
      <c r="BV86" s="3">
        <f t="shared" si="67"/>
        <v>8</v>
      </c>
      <c r="BW86" s="3">
        <f>MEDIAN(BV86:BV89)</f>
        <v>8</v>
      </c>
      <c r="BX86" s="3"/>
      <c r="BY86" s="13">
        <v>0</v>
      </c>
      <c r="BZ86" s="13">
        <v>0</v>
      </c>
      <c r="CA86" s="3">
        <f t="shared" si="73"/>
        <v>0</v>
      </c>
      <c r="CB86" s="3">
        <f>MEDIAN(CA86:CA89)</f>
        <v>0</v>
      </c>
      <c r="CC86" s="9"/>
      <c r="CD86" s="24">
        <v>0</v>
      </c>
      <c r="CE86" s="24">
        <v>0</v>
      </c>
      <c r="CF86" s="24">
        <f t="shared" si="61"/>
        <v>0</v>
      </c>
      <c r="CG86" s="24">
        <f>MEDIAN(CF86:CF89)</f>
        <v>0</v>
      </c>
      <c r="CI86" s="24">
        <v>0</v>
      </c>
      <c r="CJ86" s="24">
        <v>0</v>
      </c>
      <c r="CK86" s="24">
        <f t="shared" si="62"/>
        <v>0</v>
      </c>
      <c r="CL86" s="24">
        <f>MEDIAN(CK86:CK89)</f>
        <v>0</v>
      </c>
      <c r="CN86" s="24">
        <v>1</v>
      </c>
      <c r="CO86" s="24">
        <v>1</v>
      </c>
      <c r="CP86" s="24">
        <f t="shared" si="63"/>
        <v>2</v>
      </c>
      <c r="CQ86" s="24">
        <f>MEDIAN(CP86:CP89)</f>
        <v>2.5</v>
      </c>
      <c r="CR86" t="s">
        <v>257</v>
      </c>
      <c r="CS86" s="24">
        <v>0</v>
      </c>
      <c r="CT86" s="24">
        <v>0</v>
      </c>
      <c r="CU86" s="24">
        <f t="shared" si="72"/>
        <v>0</v>
      </c>
      <c r="CV86" s="24">
        <f t="shared" ref="CV86" si="87">MEDIAN(CU86:CU89)</f>
        <v>0</v>
      </c>
    </row>
    <row r="87" spans="1:100" ht="30" hidden="1">
      <c r="A87" s="3">
        <v>22</v>
      </c>
      <c r="B87" s="4" t="s">
        <v>27</v>
      </c>
      <c r="C87" s="3">
        <v>104</v>
      </c>
      <c r="E87" s="3">
        <v>22</v>
      </c>
      <c r="G87" s="3">
        <v>0</v>
      </c>
      <c r="H87" s="3">
        <v>0</v>
      </c>
      <c r="I87" s="3">
        <f t="shared" si="78"/>
        <v>0</v>
      </c>
      <c r="J87" s="3"/>
      <c r="K87" s="3"/>
      <c r="L87" s="3">
        <v>0</v>
      </c>
      <c r="M87" s="3">
        <v>0</v>
      </c>
      <c r="N87" s="3">
        <f t="shared" si="75"/>
        <v>0</v>
      </c>
      <c r="O87" s="3"/>
      <c r="P87" s="7"/>
      <c r="Q87" s="3">
        <v>0</v>
      </c>
      <c r="R87" s="3">
        <v>0</v>
      </c>
      <c r="S87" s="3">
        <f t="shared" si="76"/>
        <v>0</v>
      </c>
      <c r="T87" s="3"/>
      <c r="U87" s="3"/>
      <c r="V87" s="3">
        <v>0</v>
      </c>
      <c r="W87" s="3">
        <v>0</v>
      </c>
      <c r="X87" s="3">
        <f t="shared" si="79"/>
        <v>0</v>
      </c>
      <c r="Y87" s="3"/>
      <c r="Z87" s="3"/>
      <c r="AA87" s="3">
        <v>0</v>
      </c>
      <c r="AB87" s="3">
        <v>0</v>
      </c>
      <c r="AC87" s="3">
        <f t="shared" si="83"/>
        <v>0</v>
      </c>
      <c r="AD87" s="3"/>
      <c r="AE87" s="3"/>
      <c r="AF87" s="3">
        <v>2</v>
      </c>
      <c r="AG87" s="3">
        <v>5</v>
      </c>
      <c r="AH87" s="3">
        <f t="shared" si="84"/>
        <v>7</v>
      </c>
      <c r="AI87" s="3"/>
      <c r="AJ87" s="3"/>
      <c r="AK87" s="3">
        <v>0</v>
      </c>
      <c r="AL87" s="3">
        <v>0</v>
      </c>
      <c r="AM87" s="3">
        <f t="shared" si="85"/>
        <v>0</v>
      </c>
      <c r="AN87" s="3"/>
      <c r="AO87" s="3"/>
      <c r="AP87" s="3">
        <v>0</v>
      </c>
      <c r="AQ87" s="3">
        <v>0</v>
      </c>
      <c r="AR87" s="3">
        <f t="shared" si="86"/>
        <v>0</v>
      </c>
      <c r="AS87" s="3"/>
      <c r="AT87" s="3"/>
      <c r="AU87" s="3">
        <v>0</v>
      </c>
      <c r="AV87" s="3">
        <v>0</v>
      </c>
      <c r="AW87" s="3">
        <f t="shared" si="80"/>
        <v>0</v>
      </c>
      <c r="AX87" s="3"/>
      <c r="AY87" s="3"/>
      <c r="AZ87" s="3">
        <v>3</v>
      </c>
      <c r="BA87" s="3">
        <v>5</v>
      </c>
      <c r="BB87" s="3">
        <f t="shared" si="64"/>
        <v>8</v>
      </c>
      <c r="BC87" s="3"/>
      <c r="BD87" s="3"/>
      <c r="BE87" s="3">
        <v>2</v>
      </c>
      <c r="BF87" s="3">
        <v>5</v>
      </c>
      <c r="BG87" s="3">
        <f t="shared" si="65"/>
        <v>7</v>
      </c>
      <c r="BH87" s="3"/>
      <c r="BI87" s="3"/>
      <c r="BJ87" s="3">
        <v>0</v>
      </c>
      <c r="BK87" s="3">
        <v>0</v>
      </c>
      <c r="BL87" s="3">
        <f t="shared" si="66"/>
        <v>0</v>
      </c>
      <c r="BM87" s="3"/>
      <c r="BN87" s="3"/>
      <c r="BO87" s="3">
        <v>3</v>
      </c>
      <c r="BP87" s="3">
        <v>5</v>
      </c>
      <c r="BQ87" s="3">
        <f t="shared" si="70"/>
        <v>8</v>
      </c>
      <c r="BR87" s="3"/>
      <c r="BS87" s="3"/>
      <c r="BT87" s="3">
        <v>3</v>
      </c>
      <c r="BU87" s="3">
        <v>5</v>
      </c>
      <c r="BV87" s="3">
        <f t="shared" si="67"/>
        <v>8</v>
      </c>
      <c r="BW87" s="3"/>
      <c r="BX87" s="3"/>
      <c r="BY87" s="13">
        <v>0</v>
      </c>
      <c r="BZ87" s="13">
        <v>0</v>
      </c>
      <c r="CA87" s="3">
        <f t="shared" si="73"/>
        <v>0</v>
      </c>
      <c r="CB87" s="3"/>
      <c r="CC87" s="9"/>
      <c r="CD87" s="24">
        <v>0</v>
      </c>
      <c r="CE87" s="24">
        <v>0</v>
      </c>
      <c r="CF87" s="24">
        <f t="shared" si="61"/>
        <v>0</v>
      </c>
      <c r="CI87" s="24">
        <v>0</v>
      </c>
      <c r="CJ87" s="24">
        <v>0</v>
      </c>
      <c r="CK87" s="24">
        <f t="shared" si="62"/>
        <v>0</v>
      </c>
      <c r="CN87" s="24">
        <v>2</v>
      </c>
      <c r="CO87" s="24">
        <v>3</v>
      </c>
      <c r="CP87" s="24">
        <f t="shared" si="63"/>
        <v>5</v>
      </c>
      <c r="CR87" t="s">
        <v>257</v>
      </c>
      <c r="CS87" s="24">
        <v>0</v>
      </c>
      <c r="CT87" s="24">
        <v>0</v>
      </c>
      <c r="CU87" s="24">
        <f t="shared" si="72"/>
        <v>0</v>
      </c>
    </row>
    <row r="88" spans="1:100" ht="30" hidden="1">
      <c r="A88" s="3">
        <v>22</v>
      </c>
      <c r="B88" s="4" t="s">
        <v>27</v>
      </c>
      <c r="C88" s="3">
        <v>122</v>
      </c>
      <c r="E88" s="3">
        <v>22</v>
      </c>
      <c r="G88" s="3">
        <v>0</v>
      </c>
      <c r="H88" s="3">
        <v>0</v>
      </c>
      <c r="I88" s="3">
        <f t="shared" si="78"/>
        <v>0</v>
      </c>
      <c r="J88" s="3"/>
      <c r="K88" s="3"/>
      <c r="L88" s="3">
        <v>0</v>
      </c>
      <c r="M88" s="3">
        <v>0</v>
      </c>
      <c r="N88" s="3">
        <f t="shared" si="75"/>
        <v>0</v>
      </c>
      <c r="O88" s="3"/>
      <c r="P88" s="7"/>
      <c r="Q88" s="3">
        <v>0</v>
      </c>
      <c r="R88" s="3">
        <v>0</v>
      </c>
      <c r="S88" s="3">
        <f t="shared" si="76"/>
        <v>0</v>
      </c>
      <c r="T88" s="3"/>
      <c r="U88" s="3"/>
      <c r="V88" s="3">
        <v>0</v>
      </c>
      <c r="W88" s="3">
        <v>0</v>
      </c>
      <c r="X88" s="3">
        <f t="shared" si="79"/>
        <v>0</v>
      </c>
      <c r="Y88" s="3"/>
      <c r="Z88" s="3"/>
      <c r="AA88" s="3">
        <v>0</v>
      </c>
      <c r="AB88" s="3">
        <v>0</v>
      </c>
      <c r="AC88" s="3">
        <f t="shared" si="83"/>
        <v>0</v>
      </c>
      <c r="AD88" s="3"/>
      <c r="AE88" s="3"/>
      <c r="AF88" s="3">
        <v>2</v>
      </c>
      <c r="AG88" s="3">
        <v>5</v>
      </c>
      <c r="AH88" s="3">
        <f t="shared" si="84"/>
        <v>7</v>
      </c>
      <c r="AI88" s="3"/>
      <c r="AJ88" s="3"/>
      <c r="AK88" s="3">
        <v>0</v>
      </c>
      <c r="AL88" s="3">
        <v>0</v>
      </c>
      <c r="AM88" s="3">
        <f t="shared" si="85"/>
        <v>0</v>
      </c>
      <c r="AN88" s="3"/>
      <c r="AO88" s="3"/>
      <c r="AP88" s="3">
        <v>0</v>
      </c>
      <c r="AQ88" s="3">
        <v>0</v>
      </c>
      <c r="AR88" s="3">
        <f t="shared" si="86"/>
        <v>0</v>
      </c>
      <c r="AS88" s="3"/>
      <c r="AT88" s="3"/>
      <c r="AU88" s="3">
        <v>0</v>
      </c>
      <c r="AV88" s="3">
        <v>0</v>
      </c>
      <c r="AW88" s="3">
        <f t="shared" si="80"/>
        <v>0</v>
      </c>
      <c r="AX88" s="3"/>
      <c r="AY88" s="3"/>
      <c r="AZ88" s="3">
        <v>3</v>
      </c>
      <c r="BA88" s="3">
        <v>5</v>
      </c>
      <c r="BB88" s="3">
        <f t="shared" si="64"/>
        <v>8</v>
      </c>
      <c r="BC88" s="3"/>
      <c r="BD88" s="3"/>
      <c r="BE88" s="3">
        <v>1</v>
      </c>
      <c r="BF88" s="3">
        <v>5</v>
      </c>
      <c r="BG88" s="3">
        <f t="shared" si="65"/>
        <v>6</v>
      </c>
      <c r="BH88" s="3"/>
      <c r="BI88" s="3"/>
      <c r="BJ88" s="3">
        <v>1</v>
      </c>
      <c r="BK88" s="3">
        <v>2</v>
      </c>
      <c r="BL88" s="3">
        <f t="shared" si="66"/>
        <v>3</v>
      </c>
      <c r="BM88" s="3"/>
      <c r="BN88" s="3"/>
      <c r="BO88" s="3">
        <v>3</v>
      </c>
      <c r="BP88" s="3">
        <v>5</v>
      </c>
      <c r="BQ88" s="3">
        <f t="shared" si="70"/>
        <v>8</v>
      </c>
      <c r="BR88" s="3"/>
      <c r="BS88" s="3"/>
      <c r="BT88" s="3">
        <v>3</v>
      </c>
      <c r="BU88" s="3">
        <v>5</v>
      </c>
      <c r="BV88" s="3">
        <f t="shared" si="67"/>
        <v>8</v>
      </c>
      <c r="BW88" s="3"/>
      <c r="BX88" s="3"/>
      <c r="BY88" s="13">
        <v>0</v>
      </c>
      <c r="BZ88" s="13">
        <v>0</v>
      </c>
      <c r="CA88" s="3">
        <f t="shared" si="73"/>
        <v>0</v>
      </c>
      <c r="CB88" s="3"/>
      <c r="CC88" s="9"/>
      <c r="CD88" s="24">
        <v>0</v>
      </c>
      <c r="CE88" s="24">
        <v>0</v>
      </c>
      <c r="CF88" s="24">
        <f t="shared" si="61"/>
        <v>0</v>
      </c>
      <c r="CI88" s="24">
        <v>0</v>
      </c>
      <c r="CJ88" s="24">
        <v>0</v>
      </c>
      <c r="CK88" s="24">
        <f t="shared" si="62"/>
        <v>0</v>
      </c>
      <c r="CN88" s="24">
        <v>1</v>
      </c>
      <c r="CO88" s="24">
        <v>1</v>
      </c>
      <c r="CP88" s="24">
        <f t="shared" si="63"/>
        <v>2</v>
      </c>
      <c r="CR88" t="s">
        <v>257</v>
      </c>
      <c r="CS88" s="24">
        <v>0</v>
      </c>
      <c r="CT88" s="24">
        <v>0</v>
      </c>
      <c r="CU88" s="24">
        <f t="shared" si="72"/>
        <v>0</v>
      </c>
    </row>
    <row r="89" spans="1:100" ht="30" hidden="1">
      <c r="A89" s="3">
        <v>22</v>
      </c>
      <c r="B89" s="4" t="s">
        <v>27</v>
      </c>
      <c r="C89" s="3">
        <v>128</v>
      </c>
      <c r="E89" s="3">
        <v>22</v>
      </c>
      <c r="G89" s="3">
        <v>0</v>
      </c>
      <c r="H89" s="3">
        <v>0</v>
      </c>
      <c r="I89" s="3">
        <f t="shared" si="78"/>
        <v>0</v>
      </c>
      <c r="J89" s="3"/>
      <c r="K89" s="3"/>
      <c r="L89" s="3">
        <v>0</v>
      </c>
      <c r="M89" s="3">
        <v>0</v>
      </c>
      <c r="N89" s="3">
        <f t="shared" si="75"/>
        <v>0</v>
      </c>
      <c r="O89" s="3"/>
      <c r="P89" s="7"/>
      <c r="Q89" s="3">
        <v>0</v>
      </c>
      <c r="R89" s="3">
        <v>0</v>
      </c>
      <c r="S89" s="3">
        <f t="shared" si="76"/>
        <v>0</v>
      </c>
      <c r="T89" s="3"/>
      <c r="U89" s="3"/>
      <c r="V89" s="3">
        <v>0</v>
      </c>
      <c r="W89" s="3">
        <v>0</v>
      </c>
      <c r="X89" s="3">
        <f t="shared" si="79"/>
        <v>0</v>
      </c>
      <c r="Y89" s="3"/>
      <c r="Z89" s="3"/>
      <c r="AA89" s="3">
        <v>0</v>
      </c>
      <c r="AB89" s="3">
        <v>0</v>
      </c>
      <c r="AC89" s="3">
        <f t="shared" si="83"/>
        <v>0</v>
      </c>
      <c r="AD89" s="3"/>
      <c r="AE89" s="3"/>
      <c r="AF89" s="3">
        <v>2</v>
      </c>
      <c r="AG89" s="3">
        <v>5</v>
      </c>
      <c r="AH89" s="3">
        <f t="shared" si="84"/>
        <v>7</v>
      </c>
      <c r="AI89" s="3"/>
      <c r="AJ89" s="3"/>
      <c r="AK89" s="3">
        <v>0</v>
      </c>
      <c r="AL89" s="3">
        <v>0</v>
      </c>
      <c r="AM89" s="3">
        <f t="shared" si="85"/>
        <v>0</v>
      </c>
      <c r="AN89" s="3"/>
      <c r="AO89" s="3"/>
      <c r="AP89" s="3">
        <v>0</v>
      </c>
      <c r="AQ89" s="3">
        <v>0</v>
      </c>
      <c r="AR89" s="3">
        <f t="shared" si="86"/>
        <v>0</v>
      </c>
      <c r="AS89" s="3"/>
      <c r="AT89" s="3"/>
      <c r="AU89" s="3">
        <v>0</v>
      </c>
      <c r="AV89" s="3">
        <v>0</v>
      </c>
      <c r="AW89" s="3">
        <f t="shared" si="80"/>
        <v>0</v>
      </c>
      <c r="AX89" s="3"/>
      <c r="AY89" s="3"/>
      <c r="AZ89" s="3">
        <v>3</v>
      </c>
      <c r="BA89" s="3">
        <v>5</v>
      </c>
      <c r="BB89" s="3">
        <f t="shared" si="64"/>
        <v>8</v>
      </c>
      <c r="BC89" s="3"/>
      <c r="BD89" s="3"/>
      <c r="BE89" s="3">
        <v>1</v>
      </c>
      <c r="BF89" s="3">
        <v>5</v>
      </c>
      <c r="BG89" s="3">
        <f t="shared" si="65"/>
        <v>6</v>
      </c>
      <c r="BH89" s="3"/>
      <c r="BI89" s="3"/>
      <c r="BJ89" s="3">
        <v>2</v>
      </c>
      <c r="BK89" s="3">
        <v>1</v>
      </c>
      <c r="BL89" s="3">
        <f t="shared" si="66"/>
        <v>3</v>
      </c>
      <c r="BM89" s="3"/>
      <c r="BN89" s="3"/>
      <c r="BO89" s="3">
        <v>3</v>
      </c>
      <c r="BP89" s="3">
        <v>5</v>
      </c>
      <c r="BQ89" s="3">
        <f t="shared" si="70"/>
        <v>8</v>
      </c>
      <c r="BR89" s="3"/>
      <c r="BS89" s="3"/>
      <c r="BT89" s="3">
        <v>2</v>
      </c>
      <c r="BU89" s="3">
        <v>5</v>
      </c>
      <c r="BV89" s="3">
        <f t="shared" si="67"/>
        <v>7</v>
      </c>
      <c r="BW89" s="3"/>
      <c r="BX89" s="3"/>
      <c r="BY89" s="13">
        <v>0</v>
      </c>
      <c r="BZ89" s="13">
        <v>0</v>
      </c>
      <c r="CA89" s="3">
        <f t="shared" si="73"/>
        <v>0</v>
      </c>
      <c r="CB89" s="3"/>
      <c r="CC89" s="9"/>
      <c r="CD89" s="24">
        <v>3</v>
      </c>
      <c r="CE89" s="24">
        <v>2</v>
      </c>
      <c r="CF89" s="24">
        <f t="shared" ref="CF89:CF120" si="88">SUM(CD89:CE89)</f>
        <v>5</v>
      </c>
      <c r="CI89" s="24">
        <v>0</v>
      </c>
      <c r="CJ89" s="24">
        <v>0</v>
      </c>
      <c r="CK89" s="24">
        <f t="shared" ref="CK89:CK120" si="89">SUM(CI89:CJ89)</f>
        <v>0</v>
      </c>
      <c r="CN89" s="24">
        <v>2</v>
      </c>
      <c r="CO89" s="24">
        <v>1</v>
      </c>
      <c r="CP89" s="24">
        <f t="shared" si="63"/>
        <v>3</v>
      </c>
      <c r="CR89" t="s">
        <v>257</v>
      </c>
      <c r="CS89" s="24">
        <v>0</v>
      </c>
      <c r="CT89" s="24">
        <v>0</v>
      </c>
      <c r="CU89" s="24">
        <f t="shared" si="72"/>
        <v>0</v>
      </c>
    </row>
    <row r="90" spans="1:100" ht="30">
      <c r="A90" s="3">
        <v>23</v>
      </c>
      <c r="B90" s="4" t="s">
        <v>28</v>
      </c>
      <c r="C90" s="3">
        <v>99</v>
      </c>
      <c r="E90" s="3">
        <v>23</v>
      </c>
      <c r="G90" s="3">
        <v>0</v>
      </c>
      <c r="H90" s="3">
        <v>0</v>
      </c>
      <c r="I90" s="3">
        <f t="shared" si="78"/>
        <v>0</v>
      </c>
      <c r="J90" s="3">
        <f>MEDIAN(I90:I93)</f>
        <v>0</v>
      </c>
      <c r="K90" s="3"/>
      <c r="L90" s="3">
        <v>3</v>
      </c>
      <c r="M90" s="3">
        <v>1</v>
      </c>
      <c r="N90" s="3">
        <f t="shared" si="75"/>
        <v>4</v>
      </c>
      <c r="O90" s="3">
        <f>MEDIAN(N90:N93)</f>
        <v>7</v>
      </c>
      <c r="P90" s="7"/>
      <c r="Q90" s="3">
        <v>2</v>
      </c>
      <c r="R90" s="3">
        <v>2</v>
      </c>
      <c r="S90" s="3">
        <f t="shared" si="76"/>
        <v>4</v>
      </c>
      <c r="T90" s="3">
        <f>MEDIAN(S90:S93)</f>
        <v>4</v>
      </c>
      <c r="U90" s="3"/>
      <c r="V90" s="3">
        <v>0</v>
      </c>
      <c r="W90" s="3">
        <v>0</v>
      </c>
      <c r="X90" s="3">
        <f t="shared" si="79"/>
        <v>0</v>
      </c>
      <c r="Y90" s="3">
        <f>MEDIAN(X90:X93)</f>
        <v>0</v>
      </c>
      <c r="Z90" s="3"/>
      <c r="AA90" s="3">
        <v>0</v>
      </c>
      <c r="AB90" s="3">
        <v>0</v>
      </c>
      <c r="AC90" s="3">
        <f t="shared" si="83"/>
        <v>0</v>
      </c>
      <c r="AD90" s="3">
        <f>MEDIAN(AC90:AC93)</f>
        <v>0</v>
      </c>
      <c r="AE90" s="3"/>
      <c r="AF90" s="3">
        <v>0</v>
      </c>
      <c r="AG90" s="3">
        <v>0</v>
      </c>
      <c r="AH90" s="3">
        <f t="shared" si="84"/>
        <v>0</v>
      </c>
      <c r="AI90" s="3">
        <f>MEDIAN(AH90:AH93)</f>
        <v>0</v>
      </c>
      <c r="AJ90" s="3"/>
      <c r="AK90" s="3">
        <v>0</v>
      </c>
      <c r="AL90" s="3">
        <v>0</v>
      </c>
      <c r="AM90" s="3">
        <f t="shared" si="85"/>
        <v>0</v>
      </c>
      <c r="AN90" s="3">
        <f>MEDIAN(AM90:AM93)</f>
        <v>0</v>
      </c>
      <c r="AO90" s="3"/>
      <c r="AP90" s="3">
        <v>0</v>
      </c>
      <c r="AQ90" s="3">
        <v>0</v>
      </c>
      <c r="AR90" s="3">
        <f t="shared" si="86"/>
        <v>0</v>
      </c>
      <c r="AS90" s="3">
        <f>MEDIAN(AR90:AR93)</f>
        <v>0</v>
      </c>
      <c r="AT90" s="3"/>
      <c r="AU90" s="3">
        <v>0</v>
      </c>
      <c r="AV90" s="3">
        <v>0</v>
      </c>
      <c r="AW90" s="3">
        <f t="shared" si="80"/>
        <v>0</v>
      </c>
      <c r="AX90" s="3">
        <f>MEDIAN(AW90:AW93)</f>
        <v>0</v>
      </c>
      <c r="AY90" s="3"/>
      <c r="AZ90" s="3">
        <v>0</v>
      </c>
      <c r="BA90" s="3">
        <v>0</v>
      </c>
      <c r="BB90" s="3">
        <f t="shared" ref="BB90:BB121" si="90">SUM(AZ90:BA90)</f>
        <v>0</v>
      </c>
      <c r="BC90" s="3">
        <f>MEDIAN(BB90:BB93)</f>
        <v>0</v>
      </c>
      <c r="BD90" s="3"/>
      <c r="BE90" s="3">
        <v>0</v>
      </c>
      <c r="BF90" s="3">
        <v>0</v>
      </c>
      <c r="BG90" s="3">
        <f t="shared" ref="BG90:BG121" si="91">SUM(BE90:BF90)</f>
        <v>0</v>
      </c>
      <c r="BH90" s="3">
        <f>MEDIAN(BG90:BG93)</f>
        <v>0</v>
      </c>
      <c r="BI90" s="3"/>
      <c r="BJ90" s="3">
        <v>1</v>
      </c>
      <c r="BK90" s="3">
        <v>1</v>
      </c>
      <c r="BL90" s="3">
        <f t="shared" ref="BL90:BL121" si="92">SUM(BJ90:BK90)</f>
        <v>2</v>
      </c>
      <c r="BM90" s="3">
        <f>MEDIAN(BL90:BL93)</f>
        <v>4</v>
      </c>
      <c r="BN90" s="3"/>
      <c r="BO90" s="3">
        <v>3</v>
      </c>
      <c r="BP90" s="3">
        <v>5</v>
      </c>
      <c r="BQ90" s="3">
        <f t="shared" si="70"/>
        <v>8</v>
      </c>
      <c r="BR90" s="3">
        <f>MEDIAN(BQ90:BQ93)</f>
        <v>8</v>
      </c>
      <c r="BS90" s="3"/>
      <c r="BT90" s="3">
        <v>3</v>
      </c>
      <c r="BU90" s="3">
        <v>5</v>
      </c>
      <c r="BV90" s="3">
        <f t="shared" ref="BV90:BV121" si="93">SUM(BT90:BU90)</f>
        <v>8</v>
      </c>
      <c r="BW90" s="3">
        <f>MEDIAN(BV90:BV93)</f>
        <v>8</v>
      </c>
      <c r="BX90" s="3"/>
      <c r="BY90" s="13">
        <v>0</v>
      </c>
      <c r="BZ90" s="13">
        <v>0</v>
      </c>
      <c r="CA90" s="3">
        <f t="shared" si="73"/>
        <v>0</v>
      </c>
      <c r="CB90" s="3">
        <f>MEDIAN(CA90:CA93)</f>
        <v>0</v>
      </c>
      <c r="CC90" s="9"/>
      <c r="CD90" s="24">
        <v>0</v>
      </c>
      <c r="CE90" s="24">
        <v>0</v>
      </c>
      <c r="CF90" s="24">
        <f t="shared" si="88"/>
        <v>0</v>
      </c>
      <c r="CG90" s="24">
        <f>MEDIAN(CF90:CF93)</f>
        <v>0</v>
      </c>
      <c r="CI90" s="24">
        <v>0</v>
      </c>
      <c r="CJ90" s="24">
        <v>0</v>
      </c>
      <c r="CK90" s="24">
        <f t="shared" si="89"/>
        <v>0</v>
      </c>
      <c r="CL90" s="24">
        <f>MEDIAN(CK90:CK93)</f>
        <v>0</v>
      </c>
      <c r="CN90" s="24">
        <v>0</v>
      </c>
      <c r="CO90" s="24">
        <v>0</v>
      </c>
      <c r="CP90" s="24">
        <f t="shared" si="63"/>
        <v>0</v>
      </c>
      <c r="CQ90" s="24">
        <f>MEDIAN(CP90:CP93)</f>
        <v>0</v>
      </c>
      <c r="CR90" t="s">
        <v>257</v>
      </c>
      <c r="CS90" s="24">
        <v>0</v>
      </c>
      <c r="CT90" s="24">
        <v>0</v>
      </c>
      <c r="CU90" s="24">
        <f t="shared" si="72"/>
        <v>0</v>
      </c>
      <c r="CV90" s="24">
        <f t="shared" ref="CV90" si="94">MEDIAN(CU90:CU93)</f>
        <v>0</v>
      </c>
    </row>
    <row r="91" spans="1:100" ht="30" hidden="1">
      <c r="A91" s="3">
        <v>23</v>
      </c>
      <c r="B91" s="4" t="s">
        <v>28</v>
      </c>
      <c r="C91" s="3">
        <v>105</v>
      </c>
      <c r="E91" s="3">
        <v>23</v>
      </c>
      <c r="G91" s="3">
        <v>0</v>
      </c>
      <c r="H91" s="3">
        <v>0</v>
      </c>
      <c r="I91" s="3">
        <f t="shared" si="78"/>
        <v>0</v>
      </c>
      <c r="J91" s="3"/>
      <c r="K91" s="3"/>
      <c r="L91" s="3">
        <v>2</v>
      </c>
      <c r="M91" s="3">
        <v>5</v>
      </c>
      <c r="N91" s="3">
        <f t="shared" si="75"/>
        <v>7</v>
      </c>
      <c r="O91" s="3"/>
      <c r="P91" s="7"/>
      <c r="Q91" s="3">
        <v>2</v>
      </c>
      <c r="R91" s="3">
        <v>2</v>
      </c>
      <c r="S91" s="3">
        <f t="shared" si="76"/>
        <v>4</v>
      </c>
      <c r="T91" s="3"/>
      <c r="U91" s="3"/>
      <c r="V91" s="3">
        <v>0</v>
      </c>
      <c r="W91" s="3">
        <v>0</v>
      </c>
      <c r="X91" s="3">
        <f t="shared" si="79"/>
        <v>0</v>
      </c>
      <c r="Y91" s="3"/>
      <c r="Z91" s="3"/>
      <c r="AA91" s="3">
        <v>0</v>
      </c>
      <c r="AB91" s="3">
        <v>0</v>
      </c>
      <c r="AC91" s="3">
        <f t="shared" si="83"/>
        <v>0</v>
      </c>
      <c r="AD91" s="3"/>
      <c r="AE91" s="3"/>
      <c r="AF91" s="3">
        <v>0</v>
      </c>
      <c r="AG91" s="3">
        <v>0</v>
      </c>
      <c r="AH91" s="3">
        <f t="shared" si="84"/>
        <v>0</v>
      </c>
      <c r="AI91" s="3"/>
      <c r="AJ91" s="3"/>
      <c r="AK91" s="3">
        <v>0</v>
      </c>
      <c r="AL91" s="3">
        <v>0</v>
      </c>
      <c r="AM91" s="3">
        <f t="shared" si="85"/>
        <v>0</v>
      </c>
      <c r="AN91" s="3"/>
      <c r="AO91" s="3"/>
      <c r="AP91" s="3">
        <v>0</v>
      </c>
      <c r="AQ91" s="3">
        <v>0</v>
      </c>
      <c r="AR91" s="3">
        <f t="shared" si="86"/>
        <v>0</v>
      </c>
      <c r="AS91" s="3"/>
      <c r="AT91" s="3"/>
      <c r="AU91" s="3">
        <v>0</v>
      </c>
      <c r="AV91" s="3">
        <v>0</v>
      </c>
      <c r="AW91" s="3">
        <f t="shared" si="80"/>
        <v>0</v>
      </c>
      <c r="AX91" s="3"/>
      <c r="AY91" s="3"/>
      <c r="AZ91" s="3">
        <v>0</v>
      </c>
      <c r="BA91" s="3">
        <v>0</v>
      </c>
      <c r="BB91" s="3">
        <f t="shared" si="90"/>
        <v>0</v>
      </c>
      <c r="BC91" s="3"/>
      <c r="BD91" s="3"/>
      <c r="BE91" s="3">
        <v>0</v>
      </c>
      <c r="BF91" s="3">
        <v>0</v>
      </c>
      <c r="BG91" s="3">
        <f t="shared" si="91"/>
        <v>0</v>
      </c>
      <c r="BH91" s="3"/>
      <c r="BI91" s="3"/>
      <c r="BJ91" s="3">
        <v>2</v>
      </c>
      <c r="BK91" s="3">
        <v>2</v>
      </c>
      <c r="BL91" s="3">
        <f t="shared" si="92"/>
        <v>4</v>
      </c>
      <c r="BM91" s="3"/>
      <c r="BN91" s="3"/>
      <c r="BO91" s="3">
        <v>3</v>
      </c>
      <c r="BP91" s="3">
        <v>5</v>
      </c>
      <c r="BQ91" s="3">
        <f t="shared" si="70"/>
        <v>8</v>
      </c>
      <c r="BR91" s="3"/>
      <c r="BS91" s="3"/>
      <c r="BT91" s="3">
        <v>3</v>
      </c>
      <c r="BU91" s="3">
        <v>5</v>
      </c>
      <c r="BV91" s="3">
        <f t="shared" si="93"/>
        <v>8</v>
      </c>
      <c r="BW91" s="3"/>
      <c r="BX91" s="3"/>
      <c r="BY91" s="13">
        <v>0</v>
      </c>
      <c r="BZ91" s="13">
        <v>0</v>
      </c>
      <c r="CA91" s="3">
        <f t="shared" si="73"/>
        <v>0</v>
      </c>
      <c r="CB91" s="3"/>
      <c r="CC91" s="9"/>
      <c r="CD91" s="24">
        <v>0</v>
      </c>
      <c r="CE91" s="24">
        <v>0</v>
      </c>
      <c r="CF91" s="24">
        <f t="shared" si="88"/>
        <v>0</v>
      </c>
      <c r="CI91" s="24">
        <v>0</v>
      </c>
      <c r="CJ91" s="24">
        <v>0</v>
      </c>
      <c r="CK91" s="24">
        <f t="shared" si="89"/>
        <v>0</v>
      </c>
      <c r="CN91" s="24">
        <v>2</v>
      </c>
      <c r="CO91" s="24">
        <v>3</v>
      </c>
      <c r="CP91" s="24">
        <f t="shared" si="63"/>
        <v>5</v>
      </c>
      <c r="CR91" t="s">
        <v>257</v>
      </c>
      <c r="CS91" s="24">
        <v>0</v>
      </c>
      <c r="CT91" s="24">
        <v>0</v>
      </c>
      <c r="CU91" s="24">
        <f t="shared" si="72"/>
        <v>0</v>
      </c>
    </row>
    <row r="92" spans="1:100" ht="30" hidden="1">
      <c r="A92" s="3">
        <v>23</v>
      </c>
      <c r="B92" s="4" t="s">
        <v>28</v>
      </c>
      <c r="C92" s="3">
        <v>123</v>
      </c>
      <c r="E92" s="3">
        <v>23</v>
      </c>
      <c r="G92" s="3">
        <v>0</v>
      </c>
      <c r="H92" s="3">
        <v>0</v>
      </c>
      <c r="I92" s="3">
        <f t="shared" si="78"/>
        <v>0</v>
      </c>
      <c r="J92" s="3"/>
      <c r="K92" s="3"/>
      <c r="L92" s="3">
        <v>2</v>
      </c>
      <c r="M92" s="3">
        <v>5</v>
      </c>
      <c r="N92" s="3">
        <f t="shared" si="75"/>
        <v>7</v>
      </c>
      <c r="O92" s="3"/>
      <c r="P92" s="7"/>
      <c r="Q92" s="3">
        <v>2</v>
      </c>
      <c r="R92" s="3">
        <v>2</v>
      </c>
      <c r="S92" s="3">
        <f t="shared" si="76"/>
        <v>4</v>
      </c>
      <c r="T92" s="3"/>
      <c r="U92" s="3"/>
      <c r="V92" s="3">
        <v>0</v>
      </c>
      <c r="W92" s="3">
        <v>0</v>
      </c>
      <c r="X92" s="3">
        <f t="shared" si="79"/>
        <v>0</v>
      </c>
      <c r="Y92" s="3"/>
      <c r="Z92" s="3"/>
      <c r="AA92" s="3">
        <v>0</v>
      </c>
      <c r="AB92" s="3">
        <v>0</v>
      </c>
      <c r="AC92" s="3">
        <f t="shared" si="83"/>
        <v>0</v>
      </c>
      <c r="AD92" s="3"/>
      <c r="AE92" s="3"/>
      <c r="AF92" s="3">
        <v>0</v>
      </c>
      <c r="AG92" s="3">
        <v>0</v>
      </c>
      <c r="AH92" s="3">
        <f t="shared" si="84"/>
        <v>0</v>
      </c>
      <c r="AI92" s="3"/>
      <c r="AJ92" s="3"/>
      <c r="AK92" s="3">
        <v>0</v>
      </c>
      <c r="AL92" s="3">
        <v>0</v>
      </c>
      <c r="AM92" s="3">
        <f t="shared" si="85"/>
        <v>0</v>
      </c>
      <c r="AN92" s="3"/>
      <c r="AO92" s="3"/>
      <c r="AP92" s="3">
        <v>0</v>
      </c>
      <c r="AQ92" s="3">
        <v>0</v>
      </c>
      <c r="AR92" s="3">
        <f t="shared" si="86"/>
        <v>0</v>
      </c>
      <c r="AS92" s="3"/>
      <c r="AT92" s="3"/>
      <c r="AU92" s="3">
        <v>0</v>
      </c>
      <c r="AV92" s="3">
        <v>0</v>
      </c>
      <c r="AW92" s="3">
        <f t="shared" si="80"/>
        <v>0</v>
      </c>
      <c r="AX92" s="3"/>
      <c r="AY92" s="3"/>
      <c r="AZ92" s="3">
        <v>0</v>
      </c>
      <c r="BA92" s="3">
        <v>0</v>
      </c>
      <c r="BB92" s="3">
        <f t="shared" si="90"/>
        <v>0</v>
      </c>
      <c r="BC92" s="3"/>
      <c r="BD92" s="3"/>
      <c r="BE92" s="3">
        <v>0</v>
      </c>
      <c r="BF92" s="3">
        <v>0</v>
      </c>
      <c r="BG92" s="3">
        <f t="shared" si="91"/>
        <v>0</v>
      </c>
      <c r="BH92" s="3"/>
      <c r="BI92" s="3"/>
      <c r="BJ92" s="3">
        <v>2</v>
      </c>
      <c r="BK92" s="3">
        <v>2</v>
      </c>
      <c r="BL92" s="3">
        <f t="shared" si="92"/>
        <v>4</v>
      </c>
      <c r="BM92" s="3"/>
      <c r="BN92" s="3"/>
      <c r="BO92" s="3">
        <v>3</v>
      </c>
      <c r="BP92" s="3">
        <v>5</v>
      </c>
      <c r="BQ92" s="3">
        <f t="shared" si="70"/>
        <v>8</v>
      </c>
      <c r="BR92" s="3"/>
      <c r="BS92" s="3"/>
      <c r="BT92" s="3">
        <v>3</v>
      </c>
      <c r="BU92" s="3">
        <v>5</v>
      </c>
      <c r="BV92" s="3">
        <f t="shared" si="93"/>
        <v>8</v>
      </c>
      <c r="BW92" s="3"/>
      <c r="BX92" s="3"/>
      <c r="BY92" s="13">
        <v>0</v>
      </c>
      <c r="BZ92" s="13">
        <v>0</v>
      </c>
      <c r="CA92" s="3">
        <f t="shared" si="73"/>
        <v>0</v>
      </c>
      <c r="CB92" s="3"/>
      <c r="CC92" s="9"/>
      <c r="CD92" s="24">
        <v>0</v>
      </c>
      <c r="CE92" s="24">
        <v>0</v>
      </c>
      <c r="CF92" s="24">
        <f t="shared" si="88"/>
        <v>0</v>
      </c>
      <c r="CI92" s="24">
        <v>0</v>
      </c>
      <c r="CJ92" s="24">
        <v>0</v>
      </c>
      <c r="CK92" s="24">
        <f t="shared" si="89"/>
        <v>0</v>
      </c>
      <c r="CN92" s="24">
        <v>0</v>
      </c>
      <c r="CO92" s="24">
        <v>0</v>
      </c>
      <c r="CP92" s="24">
        <f t="shared" si="63"/>
        <v>0</v>
      </c>
      <c r="CR92" t="s">
        <v>257</v>
      </c>
      <c r="CS92" s="24">
        <v>0</v>
      </c>
      <c r="CT92" s="24">
        <v>0</v>
      </c>
      <c r="CU92" s="24">
        <f t="shared" si="72"/>
        <v>0</v>
      </c>
    </row>
    <row r="93" spans="1:100" ht="30" hidden="1">
      <c r="A93" s="3">
        <v>23</v>
      </c>
      <c r="B93" s="4" t="s">
        <v>28</v>
      </c>
      <c r="C93" s="3">
        <v>129</v>
      </c>
      <c r="E93" s="3">
        <v>23</v>
      </c>
      <c r="G93" s="3">
        <v>0</v>
      </c>
      <c r="H93" s="3">
        <v>0</v>
      </c>
      <c r="I93" s="3">
        <f t="shared" si="78"/>
        <v>0</v>
      </c>
      <c r="J93" s="3"/>
      <c r="K93" s="3"/>
      <c r="L93" s="3">
        <v>2</v>
      </c>
      <c r="M93" s="3">
        <v>5</v>
      </c>
      <c r="N93" s="3">
        <f t="shared" si="75"/>
        <v>7</v>
      </c>
      <c r="O93" s="3"/>
      <c r="P93" s="7"/>
      <c r="Q93" s="3">
        <v>2</v>
      </c>
      <c r="R93" s="3">
        <v>2</v>
      </c>
      <c r="S93" s="3">
        <f t="shared" si="76"/>
        <v>4</v>
      </c>
      <c r="T93" s="3"/>
      <c r="U93" s="3"/>
      <c r="V93" s="3">
        <v>0</v>
      </c>
      <c r="W93" s="3">
        <v>0</v>
      </c>
      <c r="X93" s="3">
        <f t="shared" si="79"/>
        <v>0</v>
      </c>
      <c r="Y93" s="3"/>
      <c r="Z93" s="3"/>
      <c r="AA93" s="3">
        <v>0</v>
      </c>
      <c r="AB93" s="3">
        <v>0</v>
      </c>
      <c r="AC93" s="3">
        <f t="shared" si="83"/>
        <v>0</v>
      </c>
      <c r="AD93" s="3"/>
      <c r="AE93" s="3"/>
      <c r="AF93" s="3">
        <v>0</v>
      </c>
      <c r="AG93" s="3">
        <v>0</v>
      </c>
      <c r="AH93" s="3">
        <f t="shared" si="84"/>
        <v>0</v>
      </c>
      <c r="AI93" s="3"/>
      <c r="AJ93" s="3"/>
      <c r="AK93" s="3">
        <v>0</v>
      </c>
      <c r="AL93" s="3">
        <v>0</v>
      </c>
      <c r="AM93" s="3">
        <f t="shared" si="85"/>
        <v>0</v>
      </c>
      <c r="AN93" s="3"/>
      <c r="AO93" s="3"/>
      <c r="AP93" s="3">
        <v>0</v>
      </c>
      <c r="AQ93" s="3">
        <v>0</v>
      </c>
      <c r="AR93" s="3">
        <f t="shared" si="86"/>
        <v>0</v>
      </c>
      <c r="AS93" s="3"/>
      <c r="AT93" s="3"/>
      <c r="AU93" s="3">
        <v>0</v>
      </c>
      <c r="AV93" s="3">
        <v>0</v>
      </c>
      <c r="AW93" s="3">
        <f t="shared" si="80"/>
        <v>0</v>
      </c>
      <c r="AX93" s="3"/>
      <c r="AY93" s="3"/>
      <c r="AZ93" s="3">
        <v>0</v>
      </c>
      <c r="BA93" s="3">
        <v>0</v>
      </c>
      <c r="BB93" s="3">
        <f t="shared" si="90"/>
        <v>0</v>
      </c>
      <c r="BC93" s="3"/>
      <c r="BD93" s="3"/>
      <c r="BE93" s="3">
        <v>0</v>
      </c>
      <c r="BF93" s="3">
        <v>0</v>
      </c>
      <c r="BG93" s="3">
        <f t="shared" si="91"/>
        <v>0</v>
      </c>
      <c r="BH93" s="3"/>
      <c r="BI93" s="3"/>
      <c r="BJ93" s="3">
        <v>3</v>
      </c>
      <c r="BK93" s="3">
        <v>2</v>
      </c>
      <c r="BL93" s="3">
        <f t="shared" si="92"/>
        <v>5</v>
      </c>
      <c r="BM93" s="3"/>
      <c r="BN93" s="3"/>
      <c r="BO93" s="3">
        <v>3</v>
      </c>
      <c r="BP93" s="3">
        <v>5</v>
      </c>
      <c r="BQ93" s="3">
        <f t="shared" si="70"/>
        <v>8</v>
      </c>
      <c r="BR93" s="3"/>
      <c r="BS93" s="3"/>
      <c r="BT93" s="3">
        <v>3</v>
      </c>
      <c r="BU93" s="3">
        <v>5</v>
      </c>
      <c r="BV93" s="3">
        <f t="shared" si="93"/>
        <v>8</v>
      </c>
      <c r="BW93" s="3"/>
      <c r="BX93" s="3"/>
      <c r="BY93" s="13">
        <v>0</v>
      </c>
      <c r="BZ93" s="13">
        <v>0</v>
      </c>
      <c r="CA93" s="3">
        <f t="shared" si="73"/>
        <v>0</v>
      </c>
      <c r="CB93" s="3"/>
      <c r="CC93" s="9"/>
      <c r="CD93" s="24">
        <v>0</v>
      </c>
      <c r="CE93" s="24">
        <v>0</v>
      </c>
      <c r="CF93" s="24">
        <f t="shared" si="88"/>
        <v>0</v>
      </c>
      <c r="CI93" s="24">
        <v>0</v>
      </c>
      <c r="CJ93" s="24">
        <v>0</v>
      </c>
      <c r="CK93" s="24">
        <f t="shared" si="89"/>
        <v>0</v>
      </c>
      <c r="CN93" s="24">
        <v>0</v>
      </c>
      <c r="CO93" s="24">
        <v>0</v>
      </c>
      <c r="CP93" s="24">
        <f t="shared" si="63"/>
        <v>0</v>
      </c>
      <c r="CR93" t="s">
        <v>257</v>
      </c>
      <c r="CS93" s="24">
        <v>0</v>
      </c>
      <c r="CT93" s="24">
        <v>0</v>
      </c>
      <c r="CU93" s="24">
        <f t="shared" si="72"/>
        <v>0</v>
      </c>
    </row>
    <row r="94" spans="1:100" ht="30">
      <c r="A94" s="3">
        <v>24</v>
      </c>
      <c r="B94" s="4" t="s">
        <v>29</v>
      </c>
      <c r="C94" s="3">
        <v>100</v>
      </c>
      <c r="E94" s="3">
        <v>24</v>
      </c>
      <c r="G94" s="3">
        <v>0</v>
      </c>
      <c r="H94" s="3">
        <v>0</v>
      </c>
      <c r="I94" s="3">
        <f t="shared" si="78"/>
        <v>0</v>
      </c>
      <c r="J94" s="3">
        <f>MEDIAN(I94:I97)</f>
        <v>0</v>
      </c>
      <c r="K94" s="3"/>
      <c r="L94" s="3">
        <v>3</v>
      </c>
      <c r="M94" s="3">
        <v>5</v>
      </c>
      <c r="N94" s="3">
        <f t="shared" si="75"/>
        <v>8</v>
      </c>
      <c r="O94" s="3">
        <f>MEDIAN(N94:N97)</f>
        <v>8</v>
      </c>
      <c r="P94" s="7"/>
      <c r="Q94" s="3">
        <v>3</v>
      </c>
      <c r="R94" s="3">
        <v>4</v>
      </c>
      <c r="S94" s="3">
        <f t="shared" si="76"/>
        <v>7</v>
      </c>
      <c r="T94" s="3">
        <f>MEDIAN(S94:S97)</f>
        <v>7.5</v>
      </c>
      <c r="U94" s="3"/>
      <c r="V94" s="3">
        <v>0</v>
      </c>
      <c r="W94" s="3">
        <v>0</v>
      </c>
      <c r="X94" s="3">
        <f t="shared" si="79"/>
        <v>0</v>
      </c>
      <c r="Y94" s="3">
        <f>MEDIAN(X94:X97)</f>
        <v>0</v>
      </c>
      <c r="Z94" s="3"/>
      <c r="AA94" s="3">
        <v>0</v>
      </c>
      <c r="AB94" s="3">
        <v>0</v>
      </c>
      <c r="AC94" s="3">
        <f t="shared" si="83"/>
        <v>0</v>
      </c>
      <c r="AD94" s="3">
        <f>MEDIAN(AC94:AC97)</f>
        <v>0</v>
      </c>
      <c r="AE94" s="3"/>
      <c r="AF94" s="3">
        <v>0</v>
      </c>
      <c r="AG94" s="3">
        <v>0</v>
      </c>
      <c r="AH94" s="3">
        <f t="shared" si="84"/>
        <v>0</v>
      </c>
      <c r="AI94" s="3">
        <f>MEDIAN(AH94:AH97)</f>
        <v>0</v>
      </c>
      <c r="AJ94" s="3"/>
      <c r="AK94" s="3">
        <v>2</v>
      </c>
      <c r="AL94" s="3">
        <v>2</v>
      </c>
      <c r="AM94" s="3">
        <f t="shared" si="85"/>
        <v>4</v>
      </c>
      <c r="AN94" s="3">
        <f>MEDIAN(AM94:AM97)</f>
        <v>2</v>
      </c>
      <c r="AO94" s="3"/>
      <c r="AP94" s="3">
        <v>2</v>
      </c>
      <c r="AQ94" s="3">
        <v>2</v>
      </c>
      <c r="AR94" s="3">
        <f t="shared" si="86"/>
        <v>4</v>
      </c>
      <c r="AS94" s="3">
        <f>MEDIAN(AR94:AR97)</f>
        <v>4.5</v>
      </c>
      <c r="AT94" s="3"/>
      <c r="AU94" s="3">
        <v>0</v>
      </c>
      <c r="AV94" s="3">
        <v>0</v>
      </c>
      <c r="AW94" s="3">
        <f t="shared" si="80"/>
        <v>0</v>
      </c>
      <c r="AX94" s="3">
        <f>MEDIAN(AW94:AW97)</f>
        <v>0</v>
      </c>
      <c r="AY94" s="3"/>
      <c r="AZ94" s="3">
        <v>0</v>
      </c>
      <c r="BA94" s="3">
        <v>0</v>
      </c>
      <c r="BB94" s="3">
        <f t="shared" si="90"/>
        <v>0</v>
      </c>
      <c r="BC94" s="3">
        <f>MEDIAN(BB94:BB97)</f>
        <v>0</v>
      </c>
      <c r="BD94" s="3"/>
      <c r="BE94" s="3">
        <v>0</v>
      </c>
      <c r="BF94" s="3">
        <v>0</v>
      </c>
      <c r="BG94" s="3">
        <f t="shared" si="91"/>
        <v>0</v>
      </c>
      <c r="BH94" s="3">
        <f>MEDIAN(BG94:BG97)</f>
        <v>0</v>
      </c>
      <c r="BI94" s="3"/>
      <c r="BJ94" s="3">
        <v>1</v>
      </c>
      <c r="BK94" s="3">
        <v>2</v>
      </c>
      <c r="BL94" s="3">
        <f t="shared" si="92"/>
        <v>3</v>
      </c>
      <c r="BM94" s="3">
        <f>MEDIAN(BL94:BL97)</f>
        <v>3</v>
      </c>
      <c r="BN94" s="3"/>
      <c r="BO94" s="3">
        <v>3</v>
      </c>
      <c r="BP94" s="3">
        <v>5</v>
      </c>
      <c r="BQ94" s="3">
        <f t="shared" si="70"/>
        <v>8</v>
      </c>
      <c r="BR94" s="3">
        <f>MEDIAN(BQ94:BQ97)</f>
        <v>8</v>
      </c>
      <c r="BS94" s="3"/>
      <c r="BT94" s="3">
        <v>3</v>
      </c>
      <c r="BU94" s="3">
        <v>5</v>
      </c>
      <c r="BV94" s="3">
        <f t="shared" si="93"/>
        <v>8</v>
      </c>
      <c r="BW94" s="3">
        <f>MEDIAN(BV94:BV97)</f>
        <v>8</v>
      </c>
      <c r="BX94" s="3"/>
      <c r="BY94" s="13">
        <v>0</v>
      </c>
      <c r="BZ94" s="13">
        <v>0</v>
      </c>
      <c r="CA94" s="3">
        <f t="shared" si="73"/>
        <v>0</v>
      </c>
      <c r="CB94" s="3">
        <f>MEDIAN(CA94:CA97)</f>
        <v>0</v>
      </c>
      <c r="CC94" s="9"/>
      <c r="CD94" s="24">
        <v>3</v>
      </c>
      <c r="CE94" s="24">
        <v>2</v>
      </c>
      <c r="CF94" s="24">
        <f t="shared" si="88"/>
        <v>5</v>
      </c>
      <c r="CG94" s="24">
        <f>MEDIAN(CF94:CF97)</f>
        <v>5</v>
      </c>
      <c r="CI94" s="24">
        <v>0</v>
      </c>
      <c r="CJ94" s="24">
        <v>0</v>
      </c>
      <c r="CK94" s="24">
        <f t="shared" si="89"/>
        <v>0</v>
      </c>
      <c r="CL94" s="24">
        <f>MEDIAN(CK94:CK97)</f>
        <v>0</v>
      </c>
      <c r="CN94" s="24">
        <v>0</v>
      </c>
      <c r="CO94" s="24">
        <v>0</v>
      </c>
      <c r="CP94" s="24">
        <f t="shared" si="63"/>
        <v>0</v>
      </c>
      <c r="CQ94" s="24">
        <f>MEDIAN(CP94:CP97)</f>
        <v>0</v>
      </c>
      <c r="CR94" t="s">
        <v>257</v>
      </c>
      <c r="CS94" s="24">
        <v>0</v>
      </c>
      <c r="CT94" s="24">
        <v>0</v>
      </c>
      <c r="CU94" s="24">
        <f t="shared" si="72"/>
        <v>0</v>
      </c>
      <c r="CV94" s="24">
        <f t="shared" ref="CV94" si="95">MEDIAN(CU94:CU97)</f>
        <v>1</v>
      </c>
    </row>
    <row r="95" spans="1:100" ht="30" hidden="1">
      <c r="A95" s="3">
        <v>24</v>
      </c>
      <c r="B95" s="4" t="s">
        <v>29</v>
      </c>
      <c r="C95" s="3">
        <v>106</v>
      </c>
      <c r="E95" s="3">
        <v>24</v>
      </c>
      <c r="G95" s="3">
        <v>0</v>
      </c>
      <c r="H95" s="3">
        <v>0</v>
      </c>
      <c r="I95" s="3">
        <f t="shared" si="78"/>
        <v>0</v>
      </c>
      <c r="J95" s="3"/>
      <c r="K95" s="3"/>
      <c r="L95" s="3">
        <v>3</v>
      </c>
      <c r="M95" s="3">
        <v>5</v>
      </c>
      <c r="N95" s="3">
        <f t="shared" si="75"/>
        <v>8</v>
      </c>
      <c r="O95" s="3"/>
      <c r="P95" s="7"/>
      <c r="Q95" s="3">
        <v>3</v>
      </c>
      <c r="R95" s="3">
        <v>3</v>
      </c>
      <c r="S95" s="3">
        <f t="shared" si="76"/>
        <v>6</v>
      </c>
      <c r="T95" s="3"/>
      <c r="U95" s="3"/>
      <c r="V95" s="3">
        <v>0</v>
      </c>
      <c r="W95" s="3">
        <v>0</v>
      </c>
      <c r="X95" s="3">
        <f t="shared" si="79"/>
        <v>0</v>
      </c>
      <c r="Y95" s="3"/>
      <c r="Z95" s="3"/>
      <c r="AA95" s="3">
        <v>0</v>
      </c>
      <c r="AB95" s="3">
        <v>0</v>
      </c>
      <c r="AC95" s="3">
        <f t="shared" si="83"/>
        <v>0</v>
      </c>
      <c r="AD95" s="3"/>
      <c r="AE95" s="3"/>
      <c r="AF95" s="3">
        <v>0</v>
      </c>
      <c r="AG95" s="3">
        <v>0</v>
      </c>
      <c r="AH95" s="3">
        <f t="shared" si="84"/>
        <v>0</v>
      </c>
      <c r="AI95" s="3"/>
      <c r="AJ95" s="3"/>
      <c r="AK95" s="3">
        <v>1</v>
      </c>
      <c r="AL95" s="3">
        <v>1</v>
      </c>
      <c r="AM95" s="3">
        <f t="shared" si="85"/>
        <v>2</v>
      </c>
      <c r="AN95" s="3"/>
      <c r="AO95" s="3"/>
      <c r="AP95" s="3">
        <v>1</v>
      </c>
      <c r="AQ95" s="3">
        <v>2</v>
      </c>
      <c r="AR95" s="3">
        <f t="shared" si="86"/>
        <v>3</v>
      </c>
      <c r="AS95" s="3"/>
      <c r="AT95" s="3"/>
      <c r="AU95" s="3">
        <v>0</v>
      </c>
      <c r="AV95" s="3">
        <v>0</v>
      </c>
      <c r="AW95" s="3">
        <f t="shared" si="80"/>
        <v>0</v>
      </c>
      <c r="AX95" s="3"/>
      <c r="AY95" s="3"/>
      <c r="AZ95" s="3">
        <v>0</v>
      </c>
      <c r="BA95" s="3">
        <v>0</v>
      </c>
      <c r="BB95" s="3">
        <f t="shared" si="90"/>
        <v>0</v>
      </c>
      <c r="BC95" s="3"/>
      <c r="BD95" s="3"/>
      <c r="BE95" s="3">
        <v>0</v>
      </c>
      <c r="BF95" s="3">
        <v>0</v>
      </c>
      <c r="BG95" s="3">
        <f t="shared" si="91"/>
        <v>0</v>
      </c>
      <c r="BH95" s="3"/>
      <c r="BI95" s="3"/>
      <c r="BJ95" s="3">
        <v>2</v>
      </c>
      <c r="BK95" s="3">
        <v>1</v>
      </c>
      <c r="BL95" s="3">
        <f t="shared" si="92"/>
        <v>3</v>
      </c>
      <c r="BM95" s="3"/>
      <c r="BN95" s="3"/>
      <c r="BO95" s="3">
        <v>3</v>
      </c>
      <c r="BP95" s="3">
        <v>5</v>
      </c>
      <c r="BQ95" s="3">
        <f t="shared" si="70"/>
        <v>8</v>
      </c>
      <c r="BR95" s="3"/>
      <c r="BS95" s="3"/>
      <c r="BT95" s="3">
        <v>3</v>
      </c>
      <c r="BU95" s="3">
        <v>5</v>
      </c>
      <c r="BV95" s="3">
        <f t="shared" si="93"/>
        <v>8</v>
      </c>
      <c r="BW95" s="3"/>
      <c r="BX95" s="3"/>
      <c r="BY95" s="13">
        <v>0</v>
      </c>
      <c r="BZ95" s="13">
        <v>0</v>
      </c>
      <c r="CA95" s="3">
        <f t="shared" si="73"/>
        <v>0</v>
      </c>
      <c r="CB95" s="3"/>
      <c r="CC95" s="9"/>
      <c r="CD95" s="24">
        <v>3</v>
      </c>
      <c r="CE95" s="24">
        <v>2</v>
      </c>
      <c r="CF95" s="24">
        <f t="shared" si="88"/>
        <v>5</v>
      </c>
      <c r="CI95" s="24">
        <v>0</v>
      </c>
      <c r="CJ95" s="24">
        <v>0</v>
      </c>
      <c r="CK95" s="24">
        <f t="shared" si="89"/>
        <v>0</v>
      </c>
      <c r="CN95" s="24">
        <v>0</v>
      </c>
      <c r="CO95" s="24">
        <v>0</v>
      </c>
      <c r="CP95" s="24">
        <f t="shared" si="63"/>
        <v>0</v>
      </c>
      <c r="CR95" t="s">
        <v>257</v>
      </c>
      <c r="CS95" s="24">
        <v>0</v>
      </c>
      <c r="CT95" s="24">
        <v>0</v>
      </c>
      <c r="CU95" s="24">
        <f t="shared" si="72"/>
        <v>0</v>
      </c>
    </row>
    <row r="96" spans="1:100" ht="30" hidden="1">
      <c r="A96" s="3">
        <v>24</v>
      </c>
      <c r="B96" s="4" t="s">
        <v>29</v>
      </c>
      <c r="C96" s="3">
        <v>124</v>
      </c>
      <c r="E96" s="3">
        <v>24</v>
      </c>
      <c r="G96" s="3">
        <v>3</v>
      </c>
      <c r="H96" s="3">
        <v>1</v>
      </c>
      <c r="I96" s="3">
        <f t="shared" si="78"/>
        <v>4</v>
      </c>
      <c r="J96" s="3"/>
      <c r="K96" s="3"/>
      <c r="L96" s="3">
        <v>3</v>
      </c>
      <c r="M96" s="3">
        <v>5</v>
      </c>
      <c r="N96" s="3">
        <f t="shared" si="75"/>
        <v>8</v>
      </c>
      <c r="O96" s="3"/>
      <c r="P96" s="7"/>
      <c r="Q96" s="3">
        <v>3</v>
      </c>
      <c r="R96" s="3">
        <v>5</v>
      </c>
      <c r="S96" s="3">
        <f t="shared" si="76"/>
        <v>8</v>
      </c>
      <c r="T96" s="3"/>
      <c r="U96" s="3"/>
      <c r="V96" s="3">
        <v>0</v>
      </c>
      <c r="W96" s="3">
        <v>0</v>
      </c>
      <c r="X96" s="3">
        <f t="shared" si="79"/>
        <v>0</v>
      </c>
      <c r="Y96" s="3"/>
      <c r="Z96" s="3"/>
      <c r="AA96" s="3">
        <v>0</v>
      </c>
      <c r="AB96" s="3">
        <v>0</v>
      </c>
      <c r="AC96" s="3">
        <f t="shared" si="83"/>
        <v>0</v>
      </c>
      <c r="AD96" s="3"/>
      <c r="AE96" s="3"/>
      <c r="AF96" s="3">
        <v>0</v>
      </c>
      <c r="AG96" s="3">
        <v>0</v>
      </c>
      <c r="AH96" s="3">
        <f t="shared" si="84"/>
        <v>0</v>
      </c>
      <c r="AI96" s="3"/>
      <c r="AJ96" s="3"/>
      <c r="AK96" s="3">
        <v>1</v>
      </c>
      <c r="AL96" s="3">
        <v>1</v>
      </c>
      <c r="AM96" s="3">
        <f t="shared" si="85"/>
        <v>2</v>
      </c>
      <c r="AN96" s="3"/>
      <c r="AO96" s="3"/>
      <c r="AP96" s="3">
        <v>2</v>
      </c>
      <c r="AQ96" s="3">
        <v>3</v>
      </c>
      <c r="AR96" s="3">
        <f t="shared" si="86"/>
        <v>5</v>
      </c>
      <c r="AS96" s="3"/>
      <c r="AT96" s="3"/>
      <c r="AU96" s="3">
        <v>0</v>
      </c>
      <c r="AV96" s="3">
        <v>0</v>
      </c>
      <c r="AW96" s="3">
        <f t="shared" si="80"/>
        <v>0</v>
      </c>
      <c r="AX96" s="3"/>
      <c r="AY96" s="3"/>
      <c r="AZ96" s="3">
        <v>0</v>
      </c>
      <c r="BA96" s="3">
        <v>0</v>
      </c>
      <c r="BB96" s="3">
        <f t="shared" si="90"/>
        <v>0</v>
      </c>
      <c r="BC96" s="3"/>
      <c r="BD96" s="3"/>
      <c r="BE96" s="3">
        <v>0</v>
      </c>
      <c r="BF96" s="3">
        <v>0</v>
      </c>
      <c r="BG96" s="3">
        <f t="shared" si="91"/>
        <v>0</v>
      </c>
      <c r="BH96" s="3"/>
      <c r="BI96" s="3"/>
      <c r="BJ96" s="3">
        <v>3</v>
      </c>
      <c r="BK96" s="3">
        <v>1</v>
      </c>
      <c r="BL96" s="3">
        <f t="shared" si="92"/>
        <v>4</v>
      </c>
      <c r="BM96" s="3"/>
      <c r="BN96" s="3"/>
      <c r="BO96" s="3">
        <v>3</v>
      </c>
      <c r="BP96" s="3">
        <v>5</v>
      </c>
      <c r="BQ96" s="3">
        <f t="shared" si="70"/>
        <v>8</v>
      </c>
      <c r="BR96" s="3"/>
      <c r="BS96" s="3"/>
      <c r="BT96" s="3">
        <v>3</v>
      </c>
      <c r="BU96" s="3">
        <v>5</v>
      </c>
      <c r="BV96" s="3">
        <f t="shared" si="93"/>
        <v>8</v>
      </c>
      <c r="BW96" s="3"/>
      <c r="BX96" s="3"/>
      <c r="BY96" s="13">
        <v>0</v>
      </c>
      <c r="BZ96" s="13">
        <v>0</v>
      </c>
      <c r="CA96" s="3">
        <f t="shared" si="73"/>
        <v>0</v>
      </c>
      <c r="CB96" s="3"/>
      <c r="CC96" s="9"/>
      <c r="CD96" s="24">
        <v>3</v>
      </c>
      <c r="CE96" s="24">
        <v>2</v>
      </c>
      <c r="CF96" s="24">
        <f t="shared" si="88"/>
        <v>5</v>
      </c>
      <c r="CI96" s="24">
        <v>0</v>
      </c>
      <c r="CJ96" s="24">
        <v>0</v>
      </c>
      <c r="CK96" s="24">
        <f t="shared" si="89"/>
        <v>0</v>
      </c>
      <c r="CN96" s="24">
        <v>0</v>
      </c>
      <c r="CO96" s="24">
        <v>0</v>
      </c>
      <c r="CP96" s="24">
        <f t="shared" si="63"/>
        <v>0</v>
      </c>
      <c r="CR96" t="s">
        <v>257</v>
      </c>
      <c r="CS96" s="24">
        <v>2</v>
      </c>
      <c r="CT96" s="24">
        <v>2</v>
      </c>
      <c r="CU96" s="24">
        <f t="shared" si="72"/>
        <v>4</v>
      </c>
    </row>
    <row r="97" spans="1:100" ht="31.5" hidden="1" customHeight="1">
      <c r="A97" s="3">
        <v>24</v>
      </c>
      <c r="B97" s="4" t="s">
        <v>29</v>
      </c>
      <c r="C97" s="3">
        <v>130</v>
      </c>
      <c r="E97" s="3">
        <v>24</v>
      </c>
      <c r="G97" s="3">
        <v>0</v>
      </c>
      <c r="H97" s="3">
        <v>0</v>
      </c>
      <c r="I97" s="3">
        <f t="shared" si="78"/>
        <v>0</v>
      </c>
      <c r="J97" s="3"/>
      <c r="K97" s="3"/>
      <c r="L97" s="3">
        <v>3</v>
      </c>
      <c r="M97" s="3">
        <v>5</v>
      </c>
      <c r="N97" s="3">
        <f t="shared" si="75"/>
        <v>8</v>
      </c>
      <c r="O97" s="3"/>
      <c r="P97" s="7"/>
      <c r="Q97" s="3">
        <v>3</v>
      </c>
      <c r="R97" s="3">
        <v>5</v>
      </c>
      <c r="S97" s="3">
        <f t="shared" si="76"/>
        <v>8</v>
      </c>
      <c r="T97" s="3"/>
      <c r="U97" s="3"/>
      <c r="V97" s="3">
        <v>0</v>
      </c>
      <c r="W97" s="3">
        <v>0</v>
      </c>
      <c r="X97" s="3">
        <f t="shared" si="79"/>
        <v>0</v>
      </c>
      <c r="Y97" s="3"/>
      <c r="Z97" s="3"/>
      <c r="AA97" s="3">
        <v>0</v>
      </c>
      <c r="AB97" s="3">
        <v>0</v>
      </c>
      <c r="AC97" s="3">
        <f t="shared" si="83"/>
        <v>0</v>
      </c>
      <c r="AD97" s="3"/>
      <c r="AE97" s="3"/>
      <c r="AF97" s="3">
        <v>0</v>
      </c>
      <c r="AG97" s="3">
        <v>0</v>
      </c>
      <c r="AH97" s="3">
        <f t="shared" si="84"/>
        <v>0</v>
      </c>
      <c r="AI97" s="3"/>
      <c r="AJ97" s="3"/>
      <c r="AK97" s="3">
        <v>0</v>
      </c>
      <c r="AL97" s="3">
        <v>0</v>
      </c>
      <c r="AM97" s="3">
        <f t="shared" si="85"/>
        <v>0</v>
      </c>
      <c r="AN97" s="3"/>
      <c r="AO97" s="3"/>
      <c r="AP97" s="3">
        <v>2</v>
      </c>
      <c r="AQ97" s="3">
        <v>3</v>
      </c>
      <c r="AR97" s="3">
        <f t="shared" si="86"/>
        <v>5</v>
      </c>
      <c r="AS97" s="3"/>
      <c r="AT97" s="3"/>
      <c r="AU97" s="3">
        <v>0</v>
      </c>
      <c r="AV97" s="3">
        <v>0</v>
      </c>
      <c r="AW97" s="3">
        <f t="shared" si="80"/>
        <v>0</v>
      </c>
      <c r="AX97" s="3"/>
      <c r="AY97" s="3"/>
      <c r="AZ97" s="3">
        <v>3</v>
      </c>
      <c r="BA97" s="3">
        <v>1</v>
      </c>
      <c r="BB97" s="3">
        <f t="shared" si="90"/>
        <v>4</v>
      </c>
      <c r="BC97" s="3"/>
      <c r="BD97" s="3" t="s">
        <v>132</v>
      </c>
      <c r="BE97" s="3">
        <v>0</v>
      </c>
      <c r="BF97" s="3">
        <v>0</v>
      </c>
      <c r="BG97" s="3">
        <f t="shared" si="91"/>
        <v>0</v>
      </c>
      <c r="BH97" s="3"/>
      <c r="BI97" s="3"/>
      <c r="BJ97" s="3">
        <v>2</v>
      </c>
      <c r="BK97" s="3">
        <v>1</v>
      </c>
      <c r="BL97" s="3">
        <f t="shared" si="92"/>
        <v>3</v>
      </c>
      <c r="BM97" s="3"/>
      <c r="BN97" s="3"/>
      <c r="BO97" s="3">
        <v>3</v>
      </c>
      <c r="BP97" s="3">
        <v>5</v>
      </c>
      <c r="BQ97" s="3">
        <f t="shared" si="70"/>
        <v>8</v>
      </c>
      <c r="BR97" s="3"/>
      <c r="BS97" s="3"/>
      <c r="BT97" s="3">
        <v>3</v>
      </c>
      <c r="BU97" s="3">
        <v>5</v>
      </c>
      <c r="BV97" s="3">
        <f t="shared" si="93"/>
        <v>8</v>
      </c>
      <c r="BW97" s="3"/>
      <c r="BX97" s="3"/>
      <c r="BY97" s="13">
        <v>0</v>
      </c>
      <c r="BZ97" s="13">
        <v>0</v>
      </c>
      <c r="CA97" s="3">
        <f t="shared" si="73"/>
        <v>0</v>
      </c>
      <c r="CB97" s="3"/>
      <c r="CC97" s="9"/>
      <c r="CD97" s="24">
        <v>3</v>
      </c>
      <c r="CE97" s="24">
        <v>1</v>
      </c>
      <c r="CF97" s="24">
        <f t="shared" si="88"/>
        <v>4</v>
      </c>
      <c r="CI97" s="24">
        <v>0</v>
      </c>
      <c r="CJ97" s="24">
        <v>0</v>
      </c>
      <c r="CK97" s="24">
        <f t="shared" si="89"/>
        <v>0</v>
      </c>
      <c r="CN97" s="24">
        <v>1</v>
      </c>
      <c r="CO97" s="24">
        <v>1</v>
      </c>
      <c r="CP97" s="24">
        <f t="shared" si="63"/>
        <v>2</v>
      </c>
      <c r="CR97" t="s">
        <v>257</v>
      </c>
      <c r="CS97" s="24">
        <v>1</v>
      </c>
      <c r="CT97" s="24">
        <v>1</v>
      </c>
      <c r="CU97" s="24">
        <f t="shared" si="72"/>
        <v>2</v>
      </c>
    </row>
    <row r="98" spans="1:100">
      <c r="A98" s="3">
        <v>25</v>
      </c>
      <c r="B98" s="4" t="s">
        <v>30</v>
      </c>
      <c r="C98" s="3">
        <v>101</v>
      </c>
      <c r="E98" s="3">
        <v>25</v>
      </c>
      <c r="G98" s="3">
        <v>0</v>
      </c>
      <c r="H98" s="3">
        <v>0</v>
      </c>
      <c r="I98" s="3">
        <f t="shared" si="78"/>
        <v>0</v>
      </c>
      <c r="J98" s="3">
        <f>MEDIAN(I98:I101)</f>
        <v>0</v>
      </c>
      <c r="K98" s="3"/>
      <c r="L98" s="3">
        <v>3</v>
      </c>
      <c r="M98" s="3">
        <v>4</v>
      </c>
      <c r="N98" s="3">
        <f t="shared" si="75"/>
        <v>7</v>
      </c>
      <c r="O98" s="3">
        <f>MEDIAN(N98:N101)</f>
        <v>8</v>
      </c>
      <c r="P98" s="7"/>
      <c r="Q98" s="3">
        <v>0</v>
      </c>
      <c r="R98" s="3">
        <v>0</v>
      </c>
      <c r="S98" s="3">
        <f t="shared" si="76"/>
        <v>0</v>
      </c>
      <c r="T98" s="3">
        <f>MEDIAN(S98:S101)</f>
        <v>0</v>
      </c>
      <c r="U98" s="3"/>
      <c r="V98" s="3">
        <v>0</v>
      </c>
      <c r="W98" s="3">
        <v>0</v>
      </c>
      <c r="X98" s="3">
        <f t="shared" si="79"/>
        <v>0</v>
      </c>
      <c r="Y98" s="3">
        <f>MEDIAN(X98:X101)</f>
        <v>0</v>
      </c>
      <c r="Z98" s="3"/>
      <c r="AA98" s="3">
        <v>0</v>
      </c>
      <c r="AB98" s="3">
        <v>0</v>
      </c>
      <c r="AC98" s="3">
        <f t="shared" si="83"/>
        <v>0</v>
      </c>
      <c r="AD98" s="3">
        <f>MEDIAN(AC98:AC101)</f>
        <v>0</v>
      </c>
      <c r="AE98" s="3"/>
      <c r="AF98" s="3">
        <v>0</v>
      </c>
      <c r="AG98" s="3">
        <v>0</v>
      </c>
      <c r="AH98" s="3">
        <f t="shared" si="84"/>
        <v>0</v>
      </c>
      <c r="AI98" s="3">
        <f>MEDIAN(AH98:AH101)</f>
        <v>0</v>
      </c>
      <c r="AJ98" s="3"/>
      <c r="AK98" s="3">
        <v>0</v>
      </c>
      <c r="AL98" s="3">
        <v>0</v>
      </c>
      <c r="AM98" s="3">
        <f t="shared" si="85"/>
        <v>0</v>
      </c>
      <c r="AN98" s="3">
        <f>MEDIAN(AM98:AM101)</f>
        <v>0</v>
      </c>
      <c r="AO98" s="3"/>
      <c r="AP98" s="3">
        <v>0</v>
      </c>
      <c r="AQ98" s="3">
        <v>0</v>
      </c>
      <c r="AR98" s="3">
        <f t="shared" si="86"/>
        <v>0</v>
      </c>
      <c r="AS98" s="3">
        <f>MEDIAN(AR98:AR101)</f>
        <v>1.5</v>
      </c>
      <c r="AT98" s="3"/>
      <c r="AU98" s="3">
        <v>0</v>
      </c>
      <c r="AV98" s="3">
        <v>0</v>
      </c>
      <c r="AW98" s="3">
        <f t="shared" si="80"/>
        <v>0</v>
      </c>
      <c r="AX98" s="3">
        <f>MEDIAN(AW98:AW101)</f>
        <v>0</v>
      </c>
      <c r="AY98" s="3"/>
      <c r="AZ98" s="3">
        <v>0</v>
      </c>
      <c r="BA98" s="3">
        <v>0</v>
      </c>
      <c r="BB98" s="3">
        <f t="shared" si="90"/>
        <v>0</v>
      </c>
      <c r="BC98" s="3">
        <f>MEDIAN(BB98:BB101)</f>
        <v>0</v>
      </c>
      <c r="BD98" s="3"/>
      <c r="BE98" s="3">
        <v>0</v>
      </c>
      <c r="BF98" s="3">
        <v>0</v>
      </c>
      <c r="BG98" s="3">
        <f t="shared" si="91"/>
        <v>0</v>
      </c>
      <c r="BH98" s="3">
        <f>MEDIAN(BG98:BG101)</f>
        <v>0</v>
      </c>
      <c r="BI98" s="3"/>
      <c r="BJ98" s="3">
        <v>0</v>
      </c>
      <c r="BK98" s="3">
        <v>0</v>
      </c>
      <c r="BL98" s="3">
        <f t="shared" si="92"/>
        <v>0</v>
      </c>
      <c r="BM98" s="3">
        <f>MEDIAN(BL98:BL101)</f>
        <v>2.5</v>
      </c>
      <c r="BN98" s="3"/>
      <c r="BO98" s="3">
        <v>3</v>
      </c>
      <c r="BP98" s="3">
        <v>5</v>
      </c>
      <c r="BQ98" s="3">
        <f t="shared" ref="BQ98:BQ129" si="96">SUM(BO98:BP98)</f>
        <v>8</v>
      </c>
      <c r="BR98" s="3">
        <f>MEDIAN(BQ98:BQ101)</f>
        <v>8</v>
      </c>
      <c r="BS98" s="3"/>
      <c r="BT98" s="3">
        <v>3</v>
      </c>
      <c r="BU98" s="3">
        <v>5</v>
      </c>
      <c r="BV98" s="3">
        <f t="shared" si="93"/>
        <v>8</v>
      </c>
      <c r="BW98" s="3">
        <f>MEDIAN(BV98:BV101)</f>
        <v>8</v>
      </c>
      <c r="BX98" s="3"/>
      <c r="BY98" s="13">
        <v>0</v>
      </c>
      <c r="BZ98" s="13">
        <v>0</v>
      </c>
      <c r="CA98" s="3">
        <f t="shared" si="73"/>
        <v>0</v>
      </c>
      <c r="CB98" s="3">
        <f>MEDIAN(CA98:CA101)</f>
        <v>0</v>
      </c>
      <c r="CC98" s="9"/>
      <c r="CD98" s="24">
        <v>0</v>
      </c>
      <c r="CE98" s="24">
        <v>0</v>
      </c>
      <c r="CF98" s="24">
        <f t="shared" si="88"/>
        <v>0</v>
      </c>
      <c r="CG98" s="24">
        <f>MEDIAN(CF98:CF101)</f>
        <v>0</v>
      </c>
      <c r="CI98" s="24">
        <v>0</v>
      </c>
      <c r="CJ98" s="24">
        <v>0</v>
      </c>
      <c r="CK98" s="24">
        <f t="shared" si="89"/>
        <v>0</v>
      </c>
      <c r="CL98" s="24">
        <f>MEDIAN(CK98:CK101)</f>
        <v>0</v>
      </c>
      <c r="CN98" s="25" t="s">
        <v>124</v>
      </c>
      <c r="CO98" s="25" t="s">
        <v>124</v>
      </c>
      <c r="CP98" s="25" t="s">
        <v>124</v>
      </c>
      <c r="CQ98" s="24">
        <f>MEDIAN(CP98:CP101)</f>
        <v>0</v>
      </c>
      <c r="CR98" t="s">
        <v>257</v>
      </c>
      <c r="CS98" s="24">
        <v>0</v>
      </c>
      <c r="CT98" s="24">
        <v>0</v>
      </c>
      <c r="CU98" s="24">
        <f t="shared" si="72"/>
        <v>0</v>
      </c>
      <c r="CV98" s="24">
        <f t="shared" ref="CV98" si="97">MEDIAN(CU98:CU101)</f>
        <v>0</v>
      </c>
    </row>
    <row r="99" spans="1:100" hidden="1">
      <c r="A99" s="3">
        <v>25</v>
      </c>
      <c r="B99" s="4" t="s">
        <v>30</v>
      </c>
      <c r="C99" s="3">
        <v>108</v>
      </c>
      <c r="E99" s="3">
        <v>25</v>
      </c>
      <c r="G99" s="3">
        <v>0</v>
      </c>
      <c r="H99" s="3">
        <v>0</v>
      </c>
      <c r="I99" s="3">
        <f t="shared" si="78"/>
        <v>0</v>
      </c>
      <c r="J99" s="3"/>
      <c r="K99" s="3"/>
      <c r="L99" s="3">
        <v>3</v>
      </c>
      <c r="M99" s="3">
        <v>5</v>
      </c>
      <c r="N99" s="3">
        <f t="shared" si="75"/>
        <v>8</v>
      </c>
      <c r="O99" s="3"/>
      <c r="P99" s="7"/>
      <c r="Q99" s="3">
        <v>0</v>
      </c>
      <c r="R99" s="3">
        <v>0</v>
      </c>
      <c r="S99" s="3">
        <f t="shared" si="76"/>
        <v>0</v>
      </c>
      <c r="T99" s="3"/>
      <c r="U99" s="3"/>
      <c r="V99" s="3">
        <v>0</v>
      </c>
      <c r="W99" s="3">
        <v>0</v>
      </c>
      <c r="X99" s="3">
        <f t="shared" si="79"/>
        <v>0</v>
      </c>
      <c r="Y99" s="3"/>
      <c r="Z99" s="3"/>
      <c r="AA99" s="3">
        <v>0</v>
      </c>
      <c r="AB99" s="3">
        <v>0</v>
      </c>
      <c r="AC99" s="3">
        <f t="shared" si="83"/>
        <v>0</v>
      </c>
      <c r="AD99" s="3"/>
      <c r="AE99" s="3"/>
      <c r="AF99" s="3">
        <v>0</v>
      </c>
      <c r="AG99" s="3">
        <v>0</v>
      </c>
      <c r="AH99" s="3">
        <f t="shared" si="84"/>
        <v>0</v>
      </c>
      <c r="AI99" s="3"/>
      <c r="AJ99" s="3"/>
      <c r="AK99" s="3">
        <v>0</v>
      </c>
      <c r="AL99" s="3">
        <v>0</v>
      </c>
      <c r="AM99" s="3">
        <f t="shared" si="85"/>
        <v>0</v>
      </c>
      <c r="AN99" s="3"/>
      <c r="AO99" s="3"/>
      <c r="AP99" s="3">
        <v>0</v>
      </c>
      <c r="AQ99" s="3">
        <v>0</v>
      </c>
      <c r="AR99" s="3">
        <f t="shared" si="86"/>
        <v>0</v>
      </c>
      <c r="AS99" s="3"/>
      <c r="AT99" s="3"/>
      <c r="AU99" s="3">
        <v>0</v>
      </c>
      <c r="AV99" s="3">
        <v>0</v>
      </c>
      <c r="AW99" s="3">
        <f t="shared" si="80"/>
        <v>0</v>
      </c>
      <c r="AX99" s="3"/>
      <c r="AY99" s="3"/>
      <c r="AZ99" s="3">
        <v>0</v>
      </c>
      <c r="BA99" s="3">
        <v>0</v>
      </c>
      <c r="BB99" s="3">
        <f t="shared" si="90"/>
        <v>0</v>
      </c>
      <c r="BC99" s="3"/>
      <c r="BD99" s="3"/>
      <c r="BE99" s="3">
        <v>0</v>
      </c>
      <c r="BF99" s="3">
        <v>0</v>
      </c>
      <c r="BG99" s="3">
        <f t="shared" si="91"/>
        <v>0</v>
      </c>
      <c r="BH99" s="3"/>
      <c r="BI99" s="3"/>
      <c r="BJ99" s="3">
        <v>1</v>
      </c>
      <c r="BK99" s="3">
        <v>1</v>
      </c>
      <c r="BL99" s="3">
        <f t="shared" si="92"/>
        <v>2</v>
      </c>
      <c r="BM99" s="3"/>
      <c r="BN99" s="3"/>
      <c r="BO99" s="3">
        <v>3</v>
      </c>
      <c r="BP99" s="3">
        <v>5</v>
      </c>
      <c r="BQ99" s="3">
        <f t="shared" si="96"/>
        <v>8</v>
      </c>
      <c r="BR99" s="3"/>
      <c r="BS99" s="3"/>
      <c r="BT99" s="3">
        <v>3</v>
      </c>
      <c r="BU99" s="3">
        <v>5</v>
      </c>
      <c r="BV99" s="3">
        <f t="shared" si="93"/>
        <v>8</v>
      </c>
      <c r="BW99" s="3"/>
      <c r="BX99" s="3"/>
      <c r="BY99" s="13">
        <v>0</v>
      </c>
      <c r="BZ99" s="13">
        <v>0</v>
      </c>
      <c r="CA99" s="3">
        <f t="shared" si="73"/>
        <v>0</v>
      </c>
      <c r="CB99" s="3"/>
      <c r="CC99" s="9"/>
      <c r="CD99" s="24">
        <v>0</v>
      </c>
      <c r="CE99" s="24">
        <v>0</v>
      </c>
      <c r="CF99" s="24">
        <f t="shared" si="88"/>
        <v>0</v>
      </c>
      <c r="CI99" s="24">
        <v>0</v>
      </c>
      <c r="CJ99" s="24">
        <v>0</v>
      </c>
      <c r="CK99" s="24">
        <f t="shared" si="89"/>
        <v>0</v>
      </c>
      <c r="CN99" s="24">
        <v>0</v>
      </c>
      <c r="CO99" s="24">
        <v>0</v>
      </c>
      <c r="CP99" s="24">
        <f t="shared" ref="CP99:CP130" si="98">SUM(CN99:CO99)</f>
        <v>0</v>
      </c>
      <c r="CR99" t="s">
        <v>257</v>
      </c>
      <c r="CS99" s="24">
        <v>0</v>
      </c>
      <c r="CT99" s="24">
        <v>0</v>
      </c>
      <c r="CU99" s="24">
        <f t="shared" si="72"/>
        <v>0</v>
      </c>
    </row>
    <row r="100" spans="1:100" hidden="1">
      <c r="A100" s="3">
        <v>25</v>
      </c>
      <c r="B100" s="4" t="s">
        <v>30</v>
      </c>
      <c r="C100" s="3">
        <v>125</v>
      </c>
      <c r="E100" s="3">
        <v>25</v>
      </c>
      <c r="G100" s="3">
        <v>0</v>
      </c>
      <c r="H100" s="3">
        <v>0</v>
      </c>
      <c r="I100" s="3">
        <f t="shared" si="78"/>
        <v>0</v>
      </c>
      <c r="J100" s="3"/>
      <c r="K100" s="3"/>
      <c r="L100" s="3">
        <v>3</v>
      </c>
      <c r="M100" s="3">
        <v>5</v>
      </c>
      <c r="N100" s="3">
        <f t="shared" si="75"/>
        <v>8</v>
      </c>
      <c r="O100" s="3"/>
      <c r="P100" s="7"/>
      <c r="Q100" s="3">
        <v>0</v>
      </c>
      <c r="R100" s="3">
        <v>0</v>
      </c>
      <c r="S100" s="3">
        <f t="shared" si="76"/>
        <v>0</v>
      </c>
      <c r="T100" s="3"/>
      <c r="U100" s="3"/>
      <c r="V100" s="3">
        <v>0</v>
      </c>
      <c r="W100" s="3">
        <v>0</v>
      </c>
      <c r="X100" s="3">
        <f t="shared" si="79"/>
        <v>0</v>
      </c>
      <c r="Y100" s="3"/>
      <c r="Z100" s="3"/>
      <c r="AA100" s="3">
        <v>0</v>
      </c>
      <c r="AB100" s="3">
        <v>0</v>
      </c>
      <c r="AC100" s="3">
        <f t="shared" si="83"/>
        <v>0</v>
      </c>
      <c r="AD100" s="3"/>
      <c r="AE100" s="3"/>
      <c r="AF100" s="3">
        <v>0</v>
      </c>
      <c r="AG100" s="3">
        <v>0</v>
      </c>
      <c r="AH100" s="3">
        <f t="shared" si="84"/>
        <v>0</v>
      </c>
      <c r="AI100" s="3"/>
      <c r="AJ100" s="3"/>
      <c r="AK100" s="3">
        <v>0</v>
      </c>
      <c r="AL100" s="3">
        <v>0</v>
      </c>
      <c r="AM100" s="3">
        <f t="shared" si="85"/>
        <v>0</v>
      </c>
      <c r="AN100" s="3"/>
      <c r="AO100" s="3"/>
      <c r="AP100" s="3">
        <v>1</v>
      </c>
      <c r="AQ100" s="3">
        <v>2</v>
      </c>
      <c r="AR100" s="3">
        <f t="shared" si="86"/>
        <v>3</v>
      </c>
      <c r="AS100" s="3"/>
      <c r="AT100" s="3"/>
      <c r="AU100" s="3">
        <v>0</v>
      </c>
      <c r="AV100" s="3">
        <v>0</v>
      </c>
      <c r="AW100" s="3">
        <f t="shared" si="80"/>
        <v>0</v>
      </c>
      <c r="AX100" s="3"/>
      <c r="AY100" s="3"/>
      <c r="AZ100" s="3">
        <v>0</v>
      </c>
      <c r="BA100" s="3">
        <v>0</v>
      </c>
      <c r="BB100" s="3">
        <f t="shared" si="90"/>
        <v>0</v>
      </c>
      <c r="BC100" s="3"/>
      <c r="BD100" s="3"/>
      <c r="BE100" s="3">
        <v>0</v>
      </c>
      <c r="BF100" s="3">
        <v>0</v>
      </c>
      <c r="BG100" s="3">
        <f t="shared" si="91"/>
        <v>0</v>
      </c>
      <c r="BH100" s="3"/>
      <c r="BI100" s="3"/>
      <c r="BJ100" s="3">
        <v>2</v>
      </c>
      <c r="BK100" s="3">
        <v>1</v>
      </c>
      <c r="BL100" s="3">
        <f t="shared" si="92"/>
        <v>3</v>
      </c>
      <c r="BM100" s="3"/>
      <c r="BN100" s="3"/>
      <c r="BO100" s="3">
        <v>3</v>
      </c>
      <c r="BP100" s="3">
        <v>5</v>
      </c>
      <c r="BQ100" s="3">
        <f t="shared" si="96"/>
        <v>8</v>
      </c>
      <c r="BR100" s="3"/>
      <c r="BS100" s="3"/>
      <c r="BT100" s="3">
        <v>3</v>
      </c>
      <c r="BU100" s="3">
        <v>5</v>
      </c>
      <c r="BV100" s="3">
        <f t="shared" si="93"/>
        <v>8</v>
      </c>
      <c r="BW100" s="3"/>
      <c r="BX100" s="3"/>
      <c r="BY100" s="13">
        <v>0</v>
      </c>
      <c r="BZ100" s="13">
        <v>0</v>
      </c>
      <c r="CA100" s="3">
        <f t="shared" si="73"/>
        <v>0</v>
      </c>
      <c r="CB100" s="3"/>
      <c r="CC100" s="9"/>
      <c r="CD100" s="24">
        <v>0</v>
      </c>
      <c r="CE100" s="24">
        <v>0</v>
      </c>
      <c r="CF100" s="24">
        <f t="shared" si="88"/>
        <v>0</v>
      </c>
      <c r="CI100" s="24">
        <v>0</v>
      </c>
      <c r="CJ100" s="24">
        <v>0</v>
      </c>
      <c r="CK100" s="24">
        <f t="shared" si="89"/>
        <v>0</v>
      </c>
      <c r="CN100" s="24">
        <v>0</v>
      </c>
      <c r="CO100" s="24">
        <v>0</v>
      </c>
      <c r="CP100" s="24">
        <f t="shared" si="98"/>
        <v>0</v>
      </c>
      <c r="CR100" t="s">
        <v>257</v>
      </c>
      <c r="CS100" s="24">
        <v>0</v>
      </c>
      <c r="CT100" s="24">
        <v>0</v>
      </c>
      <c r="CU100" s="24">
        <f t="shared" si="72"/>
        <v>0</v>
      </c>
    </row>
    <row r="101" spans="1:100" hidden="1">
      <c r="A101" s="3">
        <v>25</v>
      </c>
      <c r="B101" s="4" t="s">
        <v>30</v>
      </c>
      <c r="C101" s="3">
        <v>132</v>
      </c>
      <c r="E101" s="3">
        <v>25</v>
      </c>
      <c r="G101" s="3">
        <v>0</v>
      </c>
      <c r="H101" s="3">
        <v>0</v>
      </c>
      <c r="I101" s="3">
        <f t="shared" si="78"/>
        <v>0</v>
      </c>
      <c r="J101" s="3"/>
      <c r="K101" s="3"/>
      <c r="L101" s="3">
        <v>3</v>
      </c>
      <c r="M101" s="3">
        <v>5</v>
      </c>
      <c r="N101" s="3">
        <f t="shared" si="75"/>
        <v>8</v>
      </c>
      <c r="O101" s="3"/>
      <c r="P101" s="7"/>
      <c r="Q101" s="3">
        <v>0</v>
      </c>
      <c r="R101" s="3">
        <v>0</v>
      </c>
      <c r="S101" s="3">
        <f t="shared" si="76"/>
        <v>0</v>
      </c>
      <c r="T101" s="3"/>
      <c r="U101" s="3"/>
      <c r="V101" s="3">
        <v>0</v>
      </c>
      <c r="W101" s="3">
        <v>0</v>
      </c>
      <c r="X101" s="3">
        <f t="shared" si="79"/>
        <v>0</v>
      </c>
      <c r="Y101" s="3"/>
      <c r="Z101" s="3"/>
      <c r="AA101" s="3">
        <v>0</v>
      </c>
      <c r="AB101" s="3">
        <v>0</v>
      </c>
      <c r="AC101" s="3">
        <f t="shared" si="83"/>
        <v>0</v>
      </c>
      <c r="AD101" s="3"/>
      <c r="AE101" s="3"/>
      <c r="AF101" s="3">
        <v>0</v>
      </c>
      <c r="AG101" s="3">
        <v>0</v>
      </c>
      <c r="AH101" s="3">
        <f t="shared" si="84"/>
        <v>0</v>
      </c>
      <c r="AI101" s="3"/>
      <c r="AJ101" s="3"/>
      <c r="AK101" s="3">
        <v>0</v>
      </c>
      <c r="AL101" s="3">
        <v>0</v>
      </c>
      <c r="AM101" s="3">
        <f t="shared" si="85"/>
        <v>0</v>
      </c>
      <c r="AN101" s="3"/>
      <c r="AO101" s="3"/>
      <c r="AP101" s="3">
        <v>1</v>
      </c>
      <c r="AQ101" s="3">
        <v>2</v>
      </c>
      <c r="AR101" s="3">
        <f t="shared" si="86"/>
        <v>3</v>
      </c>
      <c r="AS101" s="3"/>
      <c r="AT101" s="3"/>
      <c r="AU101" s="3">
        <v>0</v>
      </c>
      <c r="AV101" s="3">
        <v>0</v>
      </c>
      <c r="AW101" s="3">
        <f t="shared" si="80"/>
        <v>0</v>
      </c>
      <c r="AX101" s="3"/>
      <c r="AY101" s="3"/>
      <c r="AZ101" s="3">
        <v>0</v>
      </c>
      <c r="BA101" s="3">
        <v>0</v>
      </c>
      <c r="BB101" s="3">
        <f t="shared" si="90"/>
        <v>0</v>
      </c>
      <c r="BC101" s="3"/>
      <c r="BD101" s="3"/>
      <c r="BE101" s="3">
        <v>0</v>
      </c>
      <c r="BF101" s="3">
        <v>0</v>
      </c>
      <c r="BG101" s="3">
        <f t="shared" si="91"/>
        <v>0</v>
      </c>
      <c r="BH101" s="3"/>
      <c r="BI101" s="3"/>
      <c r="BJ101" s="3">
        <v>1</v>
      </c>
      <c r="BK101" s="3">
        <v>2</v>
      </c>
      <c r="BL101" s="3">
        <f t="shared" si="92"/>
        <v>3</v>
      </c>
      <c r="BM101" s="3"/>
      <c r="BN101" s="3"/>
      <c r="BO101" s="3">
        <v>3</v>
      </c>
      <c r="BP101" s="3">
        <v>5</v>
      </c>
      <c r="BQ101" s="3">
        <f t="shared" si="96"/>
        <v>8</v>
      </c>
      <c r="BR101" s="3"/>
      <c r="BS101" s="3"/>
      <c r="BT101" s="3">
        <v>3</v>
      </c>
      <c r="BU101" s="3">
        <v>5</v>
      </c>
      <c r="BV101" s="3">
        <f t="shared" si="93"/>
        <v>8</v>
      </c>
      <c r="BW101" s="3"/>
      <c r="BX101" s="3"/>
      <c r="BY101" s="13">
        <v>0</v>
      </c>
      <c r="BZ101" s="13">
        <v>0</v>
      </c>
      <c r="CA101" s="3">
        <f t="shared" si="73"/>
        <v>0</v>
      </c>
      <c r="CB101" s="3"/>
      <c r="CC101" s="9"/>
      <c r="CD101" s="24">
        <v>0</v>
      </c>
      <c r="CE101" s="24">
        <v>0</v>
      </c>
      <c r="CF101" s="24">
        <f t="shared" si="88"/>
        <v>0</v>
      </c>
      <c r="CI101" s="24">
        <v>0</v>
      </c>
      <c r="CJ101" s="24">
        <v>0</v>
      </c>
      <c r="CK101" s="24">
        <f t="shared" si="89"/>
        <v>0</v>
      </c>
      <c r="CN101" s="24">
        <v>0</v>
      </c>
      <c r="CO101" s="24">
        <v>0</v>
      </c>
      <c r="CP101" s="24">
        <f t="shared" si="98"/>
        <v>0</v>
      </c>
      <c r="CR101" t="s">
        <v>257</v>
      </c>
      <c r="CS101" s="24">
        <v>0</v>
      </c>
      <c r="CT101" s="24">
        <v>0</v>
      </c>
      <c r="CU101" s="24">
        <f t="shared" si="72"/>
        <v>0</v>
      </c>
    </row>
    <row r="102" spans="1:100" ht="63" customHeight="1">
      <c r="A102" s="3">
        <v>26</v>
      </c>
      <c r="B102" s="4" t="s">
        <v>31</v>
      </c>
      <c r="C102" s="3">
        <v>109</v>
      </c>
      <c r="E102" s="3">
        <v>26</v>
      </c>
      <c r="G102" s="3">
        <v>3</v>
      </c>
      <c r="H102" s="3">
        <v>5</v>
      </c>
      <c r="I102" s="3">
        <f t="shared" si="78"/>
        <v>8</v>
      </c>
      <c r="J102" s="3">
        <f>MEDIAN(I102:I105)</f>
        <v>8</v>
      </c>
      <c r="K102" s="3"/>
      <c r="L102" s="3">
        <v>0</v>
      </c>
      <c r="M102" s="3">
        <v>0</v>
      </c>
      <c r="N102" s="3">
        <f t="shared" si="75"/>
        <v>0</v>
      </c>
      <c r="O102" s="3">
        <f>MEDIAN(N102:N105)</f>
        <v>0</v>
      </c>
      <c r="P102" s="7"/>
      <c r="Q102" s="3">
        <v>3</v>
      </c>
      <c r="R102" s="3">
        <v>3</v>
      </c>
      <c r="S102" s="3">
        <f t="shared" si="76"/>
        <v>6</v>
      </c>
      <c r="T102" s="3">
        <f>MEDIAN(S102:S105)</f>
        <v>6</v>
      </c>
      <c r="U102" s="3"/>
      <c r="V102" s="3">
        <v>3</v>
      </c>
      <c r="W102" s="3">
        <v>3</v>
      </c>
      <c r="X102" s="3">
        <f t="shared" si="79"/>
        <v>6</v>
      </c>
      <c r="Y102" s="3">
        <f>MEDIAN(X102:X105)</f>
        <v>6.5</v>
      </c>
      <c r="Z102" s="3"/>
      <c r="AA102" s="3">
        <v>1</v>
      </c>
      <c r="AB102" s="3">
        <v>5</v>
      </c>
      <c r="AC102" s="3">
        <f t="shared" si="83"/>
        <v>6</v>
      </c>
      <c r="AD102" s="3">
        <f>MEDIAN(AC102:AC105)</f>
        <v>6</v>
      </c>
      <c r="AE102" s="3" t="s">
        <v>133</v>
      </c>
      <c r="AF102" s="3">
        <v>0</v>
      </c>
      <c r="AG102" s="3">
        <v>0</v>
      </c>
      <c r="AH102" s="3">
        <f t="shared" si="84"/>
        <v>0</v>
      </c>
      <c r="AI102" s="3">
        <f>MEDIAN(AH102:AH105)</f>
        <v>0</v>
      </c>
      <c r="AJ102" s="3"/>
      <c r="AK102" s="3">
        <v>0</v>
      </c>
      <c r="AL102" s="3">
        <v>0</v>
      </c>
      <c r="AM102" s="3">
        <f t="shared" si="85"/>
        <v>0</v>
      </c>
      <c r="AN102" s="3">
        <f>MEDIAN(AM102:AM105)</f>
        <v>0</v>
      </c>
      <c r="AO102" s="3"/>
      <c r="AP102" s="3">
        <v>0</v>
      </c>
      <c r="AQ102" s="3">
        <v>0</v>
      </c>
      <c r="AR102" s="3">
        <f t="shared" si="86"/>
        <v>0</v>
      </c>
      <c r="AS102" s="3">
        <f>MEDIAN(AR102:AR105)</f>
        <v>0</v>
      </c>
      <c r="AT102" s="3"/>
      <c r="AU102" s="3">
        <v>0</v>
      </c>
      <c r="AV102" s="3">
        <v>0</v>
      </c>
      <c r="AW102" s="3">
        <f t="shared" si="80"/>
        <v>0</v>
      </c>
      <c r="AX102" s="3">
        <f>MEDIAN(AW102:AW105)</f>
        <v>0</v>
      </c>
      <c r="AY102" s="3"/>
      <c r="AZ102" s="3">
        <v>3</v>
      </c>
      <c r="BA102" s="3">
        <v>5</v>
      </c>
      <c r="BB102" s="3">
        <f t="shared" si="90"/>
        <v>8</v>
      </c>
      <c r="BC102" s="3">
        <f>MEDIAN(BB102:BB105)</f>
        <v>8</v>
      </c>
      <c r="BD102" s="3" t="s">
        <v>128</v>
      </c>
      <c r="BE102" s="3">
        <v>2</v>
      </c>
      <c r="BF102" s="3">
        <v>2</v>
      </c>
      <c r="BG102" s="3">
        <f t="shared" si="91"/>
        <v>4</v>
      </c>
      <c r="BH102" s="3">
        <f>MEDIAN(BG102:BG105)</f>
        <v>4</v>
      </c>
      <c r="BI102" s="3"/>
      <c r="BJ102" s="3">
        <v>1</v>
      </c>
      <c r="BK102" s="3">
        <v>2</v>
      </c>
      <c r="BL102" s="3">
        <f t="shared" si="92"/>
        <v>3</v>
      </c>
      <c r="BM102" s="3">
        <f>MEDIAN(BL102:BL105)</f>
        <v>3</v>
      </c>
      <c r="BN102" s="3"/>
      <c r="BO102" s="3">
        <v>3</v>
      </c>
      <c r="BP102" s="3">
        <v>5</v>
      </c>
      <c r="BQ102" s="3">
        <f t="shared" si="96"/>
        <v>8</v>
      </c>
      <c r="BR102" s="3">
        <f>MEDIAN(BQ102:BQ105)</f>
        <v>8</v>
      </c>
      <c r="BS102" s="3"/>
      <c r="BT102" s="3">
        <v>1</v>
      </c>
      <c r="BU102" s="3">
        <v>2</v>
      </c>
      <c r="BV102" s="3">
        <f t="shared" si="93"/>
        <v>3</v>
      </c>
      <c r="BW102" s="3">
        <f>MEDIAN(BV102:BV105)</f>
        <v>3</v>
      </c>
      <c r="BX102" s="3"/>
      <c r="BY102" s="13">
        <v>1</v>
      </c>
      <c r="BZ102" s="13">
        <v>2</v>
      </c>
      <c r="CA102" s="3">
        <f t="shared" ref="CA102:CA133" si="99">SUM(BY102:BZ102)</f>
        <v>3</v>
      </c>
      <c r="CB102" s="3">
        <f>MEDIAN(CA102:CA105)</f>
        <v>3</v>
      </c>
      <c r="CC102" s="9"/>
      <c r="CD102" s="24">
        <v>0</v>
      </c>
      <c r="CE102" s="24">
        <v>0</v>
      </c>
      <c r="CF102" s="24">
        <f t="shared" si="88"/>
        <v>0</v>
      </c>
      <c r="CG102" s="24">
        <f>MEDIAN(CF102:CF105)</f>
        <v>0</v>
      </c>
      <c r="CI102" s="24">
        <v>0</v>
      </c>
      <c r="CJ102" s="24">
        <v>0</v>
      </c>
      <c r="CK102" s="24">
        <f t="shared" si="89"/>
        <v>0</v>
      </c>
      <c r="CL102" s="24">
        <f>MEDIAN(CK102:CK105)</f>
        <v>0</v>
      </c>
      <c r="CN102" s="24">
        <v>3</v>
      </c>
      <c r="CO102" s="24">
        <v>2</v>
      </c>
      <c r="CP102" s="24">
        <f t="shared" si="98"/>
        <v>5</v>
      </c>
      <c r="CQ102" s="24">
        <f>MEDIAN(CP102:CP105)</f>
        <v>5</v>
      </c>
      <c r="CR102" t="s">
        <v>257</v>
      </c>
      <c r="CS102" s="24">
        <v>1</v>
      </c>
      <c r="CT102" s="24">
        <v>3</v>
      </c>
      <c r="CU102" s="24">
        <f t="shared" si="72"/>
        <v>4</v>
      </c>
      <c r="CV102" s="24">
        <f t="shared" ref="CV102" si="100">MEDIAN(CU102:CU105)</f>
        <v>4</v>
      </c>
    </row>
    <row r="103" spans="1:100" ht="63" hidden="1" customHeight="1">
      <c r="A103" s="3">
        <v>26</v>
      </c>
      <c r="B103" s="4" t="s">
        <v>31</v>
      </c>
      <c r="C103" s="3">
        <v>115</v>
      </c>
      <c r="E103" s="3">
        <v>26</v>
      </c>
      <c r="G103" s="3">
        <v>3</v>
      </c>
      <c r="H103" s="3">
        <v>5</v>
      </c>
      <c r="I103" s="3">
        <f t="shared" si="78"/>
        <v>8</v>
      </c>
      <c r="J103" s="3"/>
      <c r="K103" s="3"/>
      <c r="L103" s="3">
        <v>0</v>
      </c>
      <c r="M103" s="3">
        <v>0</v>
      </c>
      <c r="N103" s="3">
        <f t="shared" ref="N103:N134" si="101">SUM(L103:M103)</f>
        <v>0</v>
      </c>
      <c r="O103" s="3"/>
      <c r="P103" s="7"/>
      <c r="Q103" s="3">
        <v>3</v>
      </c>
      <c r="R103" s="3">
        <v>3</v>
      </c>
      <c r="S103" s="3">
        <f t="shared" si="76"/>
        <v>6</v>
      </c>
      <c r="T103" s="3"/>
      <c r="U103" s="3"/>
      <c r="V103" s="3">
        <v>3</v>
      </c>
      <c r="W103" s="3">
        <v>4</v>
      </c>
      <c r="X103" s="3">
        <f t="shared" si="79"/>
        <v>7</v>
      </c>
      <c r="Y103" s="3"/>
      <c r="Z103" s="3"/>
      <c r="AA103" s="3">
        <v>1</v>
      </c>
      <c r="AB103" s="3">
        <v>5</v>
      </c>
      <c r="AC103" s="3">
        <f t="shared" si="83"/>
        <v>6</v>
      </c>
      <c r="AD103" s="3"/>
      <c r="AE103" s="3" t="s">
        <v>133</v>
      </c>
      <c r="AF103" s="3">
        <v>0</v>
      </c>
      <c r="AG103" s="3">
        <v>0</v>
      </c>
      <c r="AH103" s="3">
        <f t="shared" si="84"/>
        <v>0</v>
      </c>
      <c r="AI103" s="3"/>
      <c r="AJ103" s="3"/>
      <c r="AK103" s="3">
        <v>0</v>
      </c>
      <c r="AL103" s="3">
        <v>0</v>
      </c>
      <c r="AM103" s="3">
        <f t="shared" si="85"/>
        <v>0</v>
      </c>
      <c r="AN103" s="3"/>
      <c r="AO103" s="3"/>
      <c r="AP103" s="3">
        <v>0</v>
      </c>
      <c r="AQ103" s="3">
        <v>0</v>
      </c>
      <c r="AR103" s="3">
        <f t="shared" si="86"/>
        <v>0</v>
      </c>
      <c r="AS103" s="3"/>
      <c r="AT103" s="3"/>
      <c r="AU103" s="3">
        <v>0</v>
      </c>
      <c r="AV103" s="3">
        <v>0</v>
      </c>
      <c r="AW103" s="3">
        <f t="shared" si="80"/>
        <v>0</v>
      </c>
      <c r="AX103" s="3"/>
      <c r="AY103" s="3"/>
      <c r="AZ103" s="3">
        <v>3</v>
      </c>
      <c r="BA103" s="3">
        <v>5</v>
      </c>
      <c r="BB103" s="3">
        <f t="shared" si="90"/>
        <v>8</v>
      </c>
      <c r="BC103" s="3"/>
      <c r="BD103" s="3" t="s">
        <v>128</v>
      </c>
      <c r="BE103" s="3">
        <v>2</v>
      </c>
      <c r="BF103" s="3">
        <v>2</v>
      </c>
      <c r="BG103" s="3">
        <f t="shared" si="91"/>
        <v>4</v>
      </c>
      <c r="BH103" s="3"/>
      <c r="BI103" s="3"/>
      <c r="BJ103" s="3">
        <v>1</v>
      </c>
      <c r="BK103" s="3">
        <v>2</v>
      </c>
      <c r="BL103" s="3">
        <f t="shared" si="92"/>
        <v>3</v>
      </c>
      <c r="BM103" s="3"/>
      <c r="BN103" s="3"/>
      <c r="BO103" s="3">
        <v>3</v>
      </c>
      <c r="BP103" s="3">
        <v>5</v>
      </c>
      <c r="BQ103" s="3">
        <f t="shared" si="96"/>
        <v>8</v>
      </c>
      <c r="BR103" s="3"/>
      <c r="BS103" s="3"/>
      <c r="BT103" s="3">
        <v>1</v>
      </c>
      <c r="BU103" s="3">
        <v>2</v>
      </c>
      <c r="BV103" s="3">
        <f t="shared" si="93"/>
        <v>3</v>
      </c>
      <c r="BW103" s="3"/>
      <c r="BX103" s="3"/>
      <c r="BY103" s="13">
        <v>1</v>
      </c>
      <c r="BZ103" s="13">
        <v>2</v>
      </c>
      <c r="CA103" s="3">
        <f t="shared" si="99"/>
        <v>3</v>
      </c>
      <c r="CB103" s="3"/>
      <c r="CC103" s="9"/>
      <c r="CD103" s="24">
        <v>0</v>
      </c>
      <c r="CE103" s="24">
        <v>0</v>
      </c>
      <c r="CF103" s="24">
        <f t="shared" si="88"/>
        <v>0</v>
      </c>
      <c r="CI103" s="24">
        <v>0</v>
      </c>
      <c r="CJ103" s="24">
        <v>0</v>
      </c>
      <c r="CK103" s="24">
        <f t="shared" si="89"/>
        <v>0</v>
      </c>
      <c r="CN103" s="24">
        <v>3</v>
      </c>
      <c r="CO103" s="24">
        <v>2</v>
      </c>
      <c r="CP103" s="24">
        <f t="shared" si="98"/>
        <v>5</v>
      </c>
      <c r="CR103" t="s">
        <v>257</v>
      </c>
      <c r="CS103" s="24">
        <v>1</v>
      </c>
      <c r="CT103" s="24">
        <v>3</v>
      </c>
      <c r="CU103" s="24">
        <f t="shared" si="72"/>
        <v>4</v>
      </c>
    </row>
    <row r="104" spans="1:100" ht="63" hidden="1" customHeight="1">
      <c r="A104" s="3">
        <v>26</v>
      </c>
      <c r="B104" s="4" t="s">
        <v>31</v>
      </c>
      <c r="C104" s="3">
        <v>133</v>
      </c>
      <c r="E104" s="3">
        <v>26</v>
      </c>
      <c r="G104" s="3">
        <v>3</v>
      </c>
      <c r="H104" s="3">
        <v>5</v>
      </c>
      <c r="I104" s="3">
        <f t="shared" si="78"/>
        <v>8</v>
      </c>
      <c r="J104" s="3"/>
      <c r="K104" s="3"/>
      <c r="L104" s="3">
        <v>0</v>
      </c>
      <c r="M104" s="3">
        <v>0</v>
      </c>
      <c r="N104" s="3">
        <f t="shared" si="101"/>
        <v>0</v>
      </c>
      <c r="O104" s="3"/>
      <c r="P104" s="7"/>
      <c r="Q104" s="3">
        <v>3</v>
      </c>
      <c r="R104" s="3">
        <v>3</v>
      </c>
      <c r="S104" s="3">
        <f t="shared" si="76"/>
        <v>6</v>
      </c>
      <c r="T104" s="3"/>
      <c r="U104" s="3"/>
      <c r="V104" s="3">
        <v>3</v>
      </c>
      <c r="W104" s="3">
        <v>3</v>
      </c>
      <c r="X104" s="3">
        <f t="shared" si="79"/>
        <v>6</v>
      </c>
      <c r="Y104" s="3"/>
      <c r="Z104" s="3"/>
      <c r="AA104" s="3">
        <v>1</v>
      </c>
      <c r="AB104" s="3">
        <v>5</v>
      </c>
      <c r="AC104" s="3">
        <f t="shared" si="83"/>
        <v>6</v>
      </c>
      <c r="AD104" s="3"/>
      <c r="AE104" s="3" t="s">
        <v>133</v>
      </c>
      <c r="AF104" s="3">
        <v>0</v>
      </c>
      <c r="AG104" s="3">
        <v>0</v>
      </c>
      <c r="AH104" s="3">
        <f t="shared" si="84"/>
        <v>0</v>
      </c>
      <c r="AI104" s="3"/>
      <c r="AJ104" s="3"/>
      <c r="AK104" s="3">
        <v>0</v>
      </c>
      <c r="AL104" s="3">
        <v>0</v>
      </c>
      <c r="AM104" s="3">
        <f t="shared" si="85"/>
        <v>0</v>
      </c>
      <c r="AN104" s="3"/>
      <c r="AO104" s="3"/>
      <c r="AP104" s="3">
        <v>0</v>
      </c>
      <c r="AQ104" s="3">
        <v>0</v>
      </c>
      <c r="AR104" s="3">
        <f t="shared" si="86"/>
        <v>0</v>
      </c>
      <c r="AS104" s="3"/>
      <c r="AT104" s="3"/>
      <c r="AU104" s="3">
        <v>0</v>
      </c>
      <c r="AV104" s="3">
        <v>0</v>
      </c>
      <c r="AW104" s="3">
        <f t="shared" si="80"/>
        <v>0</v>
      </c>
      <c r="AX104" s="3"/>
      <c r="AY104" s="3"/>
      <c r="AZ104" s="3">
        <v>3</v>
      </c>
      <c r="BA104" s="3">
        <v>5</v>
      </c>
      <c r="BB104" s="3">
        <f t="shared" si="90"/>
        <v>8</v>
      </c>
      <c r="BC104" s="3"/>
      <c r="BD104" s="3" t="s">
        <v>128</v>
      </c>
      <c r="BE104" s="3">
        <v>2</v>
      </c>
      <c r="BF104" s="3">
        <v>1</v>
      </c>
      <c r="BG104" s="3">
        <f t="shared" si="91"/>
        <v>3</v>
      </c>
      <c r="BH104" s="3"/>
      <c r="BI104" s="3"/>
      <c r="BJ104" s="3">
        <v>2</v>
      </c>
      <c r="BK104" s="3">
        <v>1</v>
      </c>
      <c r="BL104" s="3">
        <f t="shared" si="92"/>
        <v>3</v>
      </c>
      <c r="BM104" s="3"/>
      <c r="BN104" s="3"/>
      <c r="BO104" s="3">
        <v>3</v>
      </c>
      <c r="BP104" s="3">
        <v>5</v>
      </c>
      <c r="BQ104" s="3">
        <f t="shared" si="96"/>
        <v>8</v>
      </c>
      <c r="BR104" s="3"/>
      <c r="BS104" s="3"/>
      <c r="BT104" s="3">
        <v>1</v>
      </c>
      <c r="BU104" s="3">
        <v>2</v>
      </c>
      <c r="BV104" s="3">
        <f t="shared" si="93"/>
        <v>3</v>
      </c>
      <c r="BW104" s="3"/>
      <c r="BX104" s="3"/>
      <c r="BY104" s="13">
        <v>1</v>
      </c>
      <c r="BZ104" s="13">
        <v>2</v>
      </c>
      <c r="CA104" s="3">
        <f t="shared" si="99"/>
        <v>3</v>
      </c>
      <c r="CB104" s="3"/>
      <c r="CC104" s="9"/>
      <c r="CD104" s="24">
        <v>0</v>
      </c>
      <c r="CE104" s="24">
        <v>0</v>
      </c>
      <c r="CF104" s="24">
        <f t="shared" si="88"/>
        <v>0</v>
      </c>
      <c r="CI104" s="24">
        <v>0</v>
      </c>
      <c r="CJ104" s="24">
        <v>0</v>
      </c>
      <c r="CK104" s="24">
        <f t="shared" si="89"/>
        <v>0</v>
      </c>
      <c r="CN104" s="24">
        <v>2</v>
      </c>
      <c r="CO104" s="24">
        <v>1</v>
      </c>
      <c r="CP104" s="24">
        <f t="shared" si="98"/>
        <v>3</v>
      </c>
      <c r="CR104" t="s">
        <v>257</v>
      </c>
      <c r="CS104" s="24">
        <v>1</v>
      </c>
      <c r="CT104" s="24">
        <v>3</v>
      </c>
      <c r="CU104" s="24">
        <f t="shared" si="72"/>
        <v>4</v>
      </c>
    </row>
    <row r="105" spans="1:100" ht="63" hidden="1" customHeight="1">
      <c r="A105" s="3">
        <v>26</v>
      </c>
      <c r="B105" s="4" t="s">
        <v>31</v>
      </c>
      <c r="C105" s="3">
        <v>139</v>
      </c>
      <c r="E105" s="3">
        <v>26</v>
      </c>
      <c r="G105" s="3">
        <v>3</v>
      </c>
      <c r="H105" s="3">
        <v>5</v>
      </c>
      <c r="I105" s="3">
        <f t="shared" si="78"/>
        <v>8</v>
      </c>
      <c r="J105" s="3"/>
      <c r="K105" s="3"/>
      <c r="L105" s="3">
        <v>0</v>
      </c>
      <c r="M105" s="3">
        <v>0</v>
      </c>
      <c r="N105" s="3">
        <f t="shared" si="101"/>
        <v>0</v>
      </c>
      <c r="O105" s="3"/>
      <c r="P105" s="7"/>
      <c r="Q105" s="3">
        <v>3</v>
      </c>
      <c r="R105" s="3">
        <v>3</v>
      </c>
      <c r="S105" s="3">
        <f t="shared" ref="S105:S136" si="102">SUM(Q105:R105)</f>
        <v>6</v>
      </c>
      <c r="T105" s="3"/>
      <c r="U105" s="3"/>
      <c r="V105" s="3">
        <v>3</v>
      </c>
      <c r="W105" s="3">
        <v>4</v>
      </c>
      <c r="X105" s="3">
        <f t="shared" si="79"/>
        <v>7</v>
      </c>
      <c r="Y105" s="3"/>
      <c r="Z105" s="3"/>
      <c r="AA105" s="3">
        <v>1</v>
      </c>
      <c r="AB105" s="3">
        <v>5</v>
      </c>
      <c r="AC105" s="3">
        <f t="shared" si="83"/>
        <v>6</v>
      </c>
      <c r="AD105" s="3"/>
      <c r="AE105" s="3" t="s">
        <v>133</v>
      </c>
      <c r="AF105" s="3">
        <v>0</v>
      </c>
      <c r="AG105" s="3">
        <v>0</v>
      </c>
      <c r="AH105" s="3">
        <f t="shared" si="84"/>
        <v>0</v>
      </c>
      <c r="AI105" s="3"/>
      <c r="AJ105" s="3"/>
      <c r="AK105" s="3">
        <v>0</v>
      </c>
      <c r="AL105" s="3">
        <v>0</v>
      </c>
      <c r="AM105" s="3">
        <f t="shared" si="85"/>
        <v>0</v>
      </c>
      <c r="AN105" s="3"/>
      <c r="AO105" s="3"/>
      <c r="AP105" s="3">
        <v>0</v>
      </c>
      <c r="AQ105" s="3">
        <v>0</v>
      </c>
      <c r="AR105" s="3">
        <f t="shared" si="86"/>
        <v>0</v>
      </c>
      <c r="AS105" s="3"/>
      <c r="AT105" s="3"/>
      <c r="AU105" s="3">
        <v>0</v>
      </c>
      <c r="AV105" s="3">
        <v>0</v>
      </c>
      <c r="AW105" s="3">
        <f t="shared" si="80"/>
        <v>0</v>
      </c>
      <c r="AX105" s="3"/>
      <c r="AY105" s="3"/>
      <c r="AZ105" s="3">
        <v>3</v>
      </c>
      <c r="BA105" s="3">
        <v>5</v>
      </c>
      <c r="BB105" s="3">
        <f t="shared" si="90"/>
        <v>8</v>
      </c>
      <c r="BC105" s="3"/>
      <c r="BD105" s="3" t="s">
        <v>128</v>
      </c>
      <c r="BE105" s="3">
        <v>2</v>
      </c>
      <c r="BF105" s="3">
        <v>2</v>
      </c>
      <c r="BG105" s="3">
        <f t="shared" si="91"/>
        <v>4</v>
      </c>
      <c r="BH105" s="3"/>
      <c r="BI105" s="3"/>
      <c r="BJ105" s="3">
        <v>2</v>
      </c>
      <c r="BK105" s="3">
        <v>1</v>
      </c>
      <c r="BL105" s="3">
        <f t="shared" si="92"/>
        <v>3</v>
      </c>
      <c r="BM105" s="3"/>
      <c r="BN105" s="3"/>
      <c r="BO105" s="3">
        <v>3</v>
      </c>
      <c r="BP105" s="3">
        <v>5</v>
      </c>
      <c r="BQ105" s="3">
        <f t="shared" si="96"/>
        <v>8</v>
      </c>
      <c r="BR105" s="3"/>
      <c r="BS105" s="3"/>
      <c r="BT105" s="3">
        <v>1</v>
      </c>
      <c r="BU105" s="3">
        <v>2</v>
      </c>
      <c r="BV105" s="3">
        <f t="shared" si="93"/>
        <v>3</v>
      </c>
      <c r="BW105" s="3"/>
      <c r="BX105" s="3"/>
      <c r="BY105" s="13">
        <v>2</v>
      </c>
      <c r="BZ105" s="13">
        <v>2</v>
      </c>
      <c r="CA105" s="3">
        <f t="shared" si="99"/>
        <v>4</v>
      </c>
      <c r="CB105" s="3"/>
      <c r="CC105" s="9"/>
      <c r="CD105" s="24">
        <v>0</v>
      </c>
      <c r="CE105" s="24">
        <v>0</v>
      </c>
      <c r="CF105" s="24">
        <f t="shared" si="88"/>
        <v>0</v>
      </c>
      <c r="CI105" s="24">
        <v>0</v>
      </c>
      <c r="CJ105" s="24">
        <v>0</v>
      </c>
      <c r="CK105" s="24">
        <f t="shared" si="89"/>
        <v>0</v>
      </c>
      <c r="CN105" s="24">
        <v>3</v>
      </c>
      <c r="CO105" s="24">
        <v>2</v>
      </c>
      <c r="CP105" s="24">
        <f t="shared" si="98"/>
        <v>5</v>
      </c>
      <c r="CR105" t="s">
        <v>257</v>
      </c>
      <c r="CS105" s="24">
        <v>1</v>
      </c>
      <c r="CT105" s="24">
        <v>2</v>
      </c>
      <c r="CU105" s="24">
        <f t="shared" si="72"/>
        <v>3</v>
      </c>
    </row>
    <row r="106" spans="1:100">
      <c r="A106" s="3">
        <v>27</v>
      </c>
      <c r="B106" s="4" t="s">
        <v>32</v>
      </c>
      <c r="C106" s="3">
        <v>110</v>
      </c>
      <c r="E106" s="3">
        <v>27</v>
      </c>
      <c r="G106" s="3">
        <v>0</v>
      </c>
      <c r="H106" s="3">
        <v>0</v>
      </c>
      <c r="I106" s="3">
        <f t="shared" si="78"/>
        <v>0</v>
      </c>
      <c r="J106" s="3">
        <f>MEDIAN(I106:I109)</f>
        <v>0</v>
      </c>
      <c r="K106" s="3"/>
      <c r="L106" s="3">
        <v>3</v>
      </c>
      <c r="M106" s="3">
        <v>5</v>
      </c>
      <c r="N106" s="3">
        <f t="shared" si="101"/>
        <v>8</v>
      </c>
      <c r="O106" s="3">
        <f>MEDIAN(N106:N109)</f>
        <v>8</v>
      </c>
      <c r="P106" s="7"/>
      <c r="Q106" s="3">
        <v>2</v>
      </c>
      <c r="R106" s="3">
        <v>2</v>
      </c>
      <c r="S106" s="3">
        <f t="shared" si="102"/>
        <v>4</v>
      </c>
      <c r="T106" s="3">
        <f>MEDIAN(S106:S109)</f>
        <v>4.5</v>
      </c>
      <c r="U106" s="3"/>
      <c r="V106" s="3">
        <v>0</v>
      </c>
      <c r="W106" s="3">
        <v>0</v>
      </c>
      <c r="X106" s="3">
        <f t="shared" si="79"/>
        <v>0</v>
      </c>
      <c r="Y106" s="3">
        <f>MEDIAN(X106:X109)</f>
        <v>0</v>
      </c>
      <c r="Z106" s="3"/>
      <c r="AA106" s="3">
        <v>0</v>
      </c>
      <c r="AB106" s="3">
        <v>0</v>
      </c>
      <c r="AC106" s="3">
        <f t="shared" si="83"/>
        <v>0</v>
      </c>
      <c r="AD106" s="3">
        <f>MEDIAN(AC106:AC109)</f>
        <v>0</v>
      </c>
      <c r="AE106" s="3"/>
      <c r="AF106" s="3">
        <v>0</v>
      </c>
      <c r="AG106" s="3">
        <v>0</v>
      </c>
      <c r="AH106" s="3">
        <f t="shared" si="84"/>
        <v>0</v>
      </c>
      <c r="AI106" s="3">
        <f>MEDIAN(AH106:AH109)</f>
        <v>0</v>
      </c>
      <c r="AJ106" s="3"/>
      <c r="AK106" s="3">
        <v>1</v>
      </c>
      <c r="AL106" s="3">
        <v>4</v>
      </c>
      <c r="AM106" s="3">
        <f t="shared" si="85"/>
        <v>5</v>
      </c>
      <c r="AN106" s="3">
        <f>MEDIAN(AM106:AM109)</f>
        <v>4.5</v>
      </c>
      <c r="AO106" s="3"/>
      <c r="AP106" s="3">
        <v>1</v>
      </c>
      <c r="AQ106" s="3">
        <v>1</v>
      </c>
      <c r="AR106" s="3">
        <f t="shared" si="86"/>
        <v>2</v>
      </c>
      <c r="AS106" s="3">
        <f>MEDIAN(AR106:AR109)</f>
        <v>0</v>
      </c>
      <c r="AT106" s="3"/>
      <c r="AU106" s="3">
        <v>0</v>
      </c>
      <c r="AV106" s="3">
        <v>0</v>
      </c>
      <c r="AW106" s="3">
        <f t="shared" si="80"/>
        <v>0</v>
      </c>
      <c r="AX106" s="3">
        <f>MEDIAN(AW106:AW109)</f>
        <v>0</v>
      </c>
      <c r="AY106" s="3"/>
      <c r="AZ106" s="3">
        <v>0</v>
      </c>
      <c r="BA106" s="3">
        <v>0</v>
      </c>
      <c r="BB106" s="3">
        <f t="shared" si="90"/>
        <v>0</v>
      </c>
      <c r="BC106" s="3">
        <f>MEDIAN(BB106:BB109)</f>
        <v>2</v>
      </c>
      <c r="BD106" s="3"/>
      <c r="BE106" s="3">
        <v>0</v>
      </c>
      <c r="BF106" s="3">
        <v>0</v>
      </c>
      <c r="BG106" s="3">
        <f t="shared" si="91"/>
        <v>0</v>
      </c>
      <c r="BH106" s="3">
        <f>MEDIAN(BG106:BG109)</f>
        <v>0</v>
      </c>
      <c r="BI106" s="3"/>
      <c r="BJ106" s="3">
        <v>1</v>
      </c>
      <c r="BK106" s="3">
        <v>2</v>
      </c>
      <c r="BL106" s="3">
        <f t="shared" si="92"/>
        <v>3</v>
      </c>
      <c r="BM106" s="3">
        <f>MEDIAN(BL106:BL109)</f>
        <v>0</v>
      </c>
      <c r="BN106" s="3"/>
      <c r="BO106" s="3">
        <v>3</v>
      </c>
      <c r="BP106" s="3">
        <v>5</v>
      </c>
      <c r="BQ106" s="3">
        <f t="shared" si="96"/>
        <v>8</v>
      </c>
      <c r="BR106" s="3">
        <f>MEDIAN(BQ106:BQ109)</f>
        <v>8</v>
      </c>
      <c r="BS106" s="3"/>
      <c r="BT106" s="3">
        <v>3</v>
      </c>
      <c r="BU106" s="3">
        <v>5</v>
      </c>
      <c r="BV106" s="3">
        <f t="shared" si="93"/>
        <v>8</v>
      </c>
      <c r="BW106" s="3">
        <f>MEDIAN(BV106:BV109)</f>
        <v>8</v>
      </c>
      <c r="BX106" s="3"/>
      <c r="BY106" s="13">
        <v>1</v>
      </c>
      <c r="BZ106" s="13">
        <v>4</v>
      </c>
      <c r="CA106" s="3">
        <f t="shared" si="99"/>
        <v>5</v>
      </c>
      <c r="CB106" s="3">
        <f>MEDIAN(CA106:CA109)</f>
        <v>4.5</v>
      </c>
      <c r="CC106" s="9"/>
      <c r="CD106" s="24">
        <v>0</v>
      </c>
      <c r="CE106" s="24">
        <v>0</v>
      </c>
      <c r="CF106" s="24">
        <f t="shared" si="88"/>
        <v>0</v>
      </c>
      <c r="CG106" s="24">
        <f>MEDIAN(CF106:CF109)</f>
        <v>0</v>
      </c>
      <c r="CI106" s="24">
        <v>0</v>
      </c>
      <c r="CJ106" s="24">
        <v>0</v>
      </c>
      <c r="CK106" s="24">
        <f t="shared" si="89"/>
        <v>0</v>
      </c>
      <c r="CL106" s="24">
        <f>MEDIAN(CK106:CK109)</f>
        <v>0</v>
      </c>
      <c r="CN106" s="24">
        <v>0</v>
      </c>
      <c r="CO106" s="24">
        <v>0</v>
      </c>
      <c r="CP106" s="24">
        <f t="shared" si="98"/>
        <v>0</v>
      </c>
      <c r="CQ106" s="24">
        <f>MEDIAN(CP106:CP109)</f>
        <v>0</v>
      </c>
      <c r="CR106" t="s">
        <v>257</v>
      </c>
      <c r="CS106" s="24">
        <v>0</v>
      </c>
      <c r="CT106" s="24">
        <v>0</v>
      </c>
      <c r="CU106" s="24">
        <f t="shared" si="72"/>
        <v>0</v>
      </c>
      <c r="CV106" s="24">
        <f t="shared" ref="CV106" si="103">MEDIAN(CU106:CU109)</f>
        <v>0</v>
      </c>
    </row>
    <row r="107" spans="1:100" hidden="1">
      <c r="A107" s="3">
        <v>27</v>
      </c>
      <c r="B107" s="4" t="s">
        <v>32</v>
      </c>
      <c r="C107" s="3">
        <v>116</v>
      </c>
      <c r="E107" s="3">
        <v>27</v>
      </c>
      <c r="G107" s="3">
        <v>0</v>
      </c>
      <c r="H107" s="3">
        <v>0</v>
      </c>
      <c r="I107" s="3">
        <f t="shared" si="78"/>
        <v>0</v>
      </c>
      <c r="J107" s="3"/>
      <c r="K107" s="3"/>
      <c r="L107" s="3">
        <v>3</v>
      </c>
      <c r="M107" s="3">
        <v>5</v>
      </c>
      <c r="N107" s="3">
        <f t="shared" si="101"/>
        <v>8</v>
      </c>
      <c r="O107" s="3"/>
      <c r="P107" s="7"/>
      <c r="Q107" s="3">
        <v>3</v>
      </c>
      <c r="R107" s="3">
        <v>3</v>
      </c>
      <c r="S107" s="3">
        <f t="shared" si="102"/>
        <v>6</v>
      </c>
      <c r="T107" s="3"/>
      <c r="U107" s="3"/>
      <c r="V107" s="3">
        <v>0</v>
      </c>
      <c r="W107" s="3">
        <v>0</v>
      </c>
      <c r="X107" s="3">
        <f t="shared" si="79"/>
        <v>0</v>
      </c>
      <c r="Y107" s="3"/>
      <c r="Z107" s="3"/>
      <c r="AA107" s="3">
        <v>0</v>
      </c>
      <c r="AB107" s="3">
        <v>0</v>
      </c>
      <c r="AC107" s="3">
        <f t="shared" si="83"/>
        <v>0</v>
      </c>
      <c r="AD107" s="3"/>
      <c r="AE107" s="3"/>
      <c r="AF107" s="3">
        <v>0</v>
      </c>
      <c r="AG107" s="3">
        <v>0</v>
      </c>
      <c r="AH107" s="3">
        <f t="shared" si="84"/>
        <v>0</v>
      </c>
      <c r="AI107" s="3"/>
      <c r="AJ107" s="3"/>
      <c r="AK107" s="3">
        <v>2</v>
      </c>
      <c r="AL107" s="3">
        <v>2</v>
      </c>
      <c r="AM107" s="3">
        <f t="shared" si="85"/>
        <v>4</v>
      </c>
      <c r="AN107" s="3"/>
      <c r="AO107" s="3"/>
      <c r="AP107" s="3">
        <v>0</v>
      </c>
      <c r="AQ107" s="3">
        <v>0</v>
      </c>
      <c r="AR107" s="3">
        <f t="shared" si="86"/>
        <v>0</v>
      </c>
      <c r="AS107" s="3"/>
      <c r="AT107" s="3"/>
      <c r="AU107" s="3">
        <v>0</v>
      </c>
      <c r="AV107" s="3">
        <v>0</v>
      </c>
      <c r="AW107" s="3">
        <f t="shared" si="80"/>
        <v>0</v>
      </c>
      <c r="AX107" s="3"/>
      <c r="AY107" s="3"/>
      <c r="AZ107" s="3">
        <v>1</v>
      </c>
      <c r="BA107" s="3">
        <v>3</v>
      </c>
      <c r="BB107" s="3">
        <f t="shared" si="90"/>
        <v>4</v>
      </c>
      <c r="BC107" s="3"/>
      <c r="BD107" s="3"/>
      <c r="BE107" s="3">
        <v>0</v>
      </c>
      <c r="BF107" s="3">
        <v>0</v>
      </c>
      <c r="BG107" s="3">
        <f t="shared" si="91"/>
        <v>0</v>
      </c>
      <c r="BH107" s="3"/>
      <c r="BI107" s="3"/>
      <c r="BJ107" s="3">
        <v>0</v>
      </c>
      <c r="BK107" s="3">
        <v>0</v>
      </c>
      <c r="BL107" s="3">
        <f t="shared" si="92"/>
        <v>0</v>
      </c>
      <c r="BM107" s="3"/>
      <c r="BN107" s="3"/>
      <c r="BO107" s="3">
        <v>3</v>
      </c>
      <c r="BP107" s="3">
        <v>5</v>
      </c>
      <c r="BQ107" s="3">
        <f t="shared" si="96"/>
        <v>8</v>
      </c>
      <c r="BR107" s="3"/>
      <c r="BS107" s="3"/>
      <c r="BT107" s="3">
        <v>3</v>
      </c>
      <c r="BU107" s="3">
        <v>5</v>
      </c>
      <c r="BV107" s="3">
        <f t="shared" si="93"/>
        <v>8</v>
      </c>
      <c r="BW107" s="3"/>
      <c r="BX107" s="3"/>
      <c r="BY107" s="13">
        <v>3</v>
      </c>
      <c r="BZ107" s="13">
        <v>2</v>
      </c>
      <c r="CA107" s="3">
        <f t="shared" si="99"/>
        <v>5</v>
      </c>
      <c r="CB107" s="3"/>
      <c r="CC107" s="9"/>
      <c r="CD107" s="24">
        <v>0</v>
      </c>
      <c r="CE107" s="24">
        <v>0</v>
      </c>
      <c r="CF107" s="24">
        <f t="shared" si="88"/>
        <v>0</v>
      </c>
      <c r="CI107" s="24">
        <v>0</v>
      </c>
      <c r="CJ107" s="24">
        <v>0</v>
      </c>
      <c r="CK107" s="24">
        <f t="shared" si="89"/>
        <v>0</v>
      </c>
      <c r="CN107" s="24">
        <v>0</v>
      </c>
      <c r="CO107" s="24">
        <v>0</v>
      </c>
      <c r="CP107" s="24">
        <f t="shared" si="98"/>
        <v>0</v>
      </c>
      <c r="CR107" t="s">
        <v>257</v>
      </c>
      <c r="CS107" s="24">
        <v>0</v>
      </c>
      <c r="CT107" s="24">
        <v>0</v>
      </c>
      <c r="CU107" s="24">
        <f t="shared" si="72"/>
        <v>0</v>
      </c>
    </row>
    <row r="108" spans="1:100" ht="63" hidden="1" customHeight="1">
      <c r="A108" s="3">
        <v>27</v>
      </c>
      <c r="B108" s="4" t="s">
        <v>32</v>
      </c>
      <c r="C108" s="3">
        <v>134</v>
      </c>
      <c r="E108" s="3">
        <v>27</v>
      </c>
      <c r="G108" s="3">
        <v>0</v>
      </c>
      <c r="H108" s="3">
        <v>0</v>
      </c>
      <c r="I108" s="3">
        <f t="shared" ref="I108:I139" si="104">SUM(G108:H108)</f>
        <v>0</v>
      </c>
      <c r="J108" s="3"/>
      <c r="K108" s="3"/>
      <c r="L108" s="3">
        <v>3</v>
      </c>
      <c r="M108" s="3">
        <v>1</v>
      </c>
      <c r="N108" s="3">
        <f t="shared" si="101"/>
        <v>4</v>
      </c>
      <c r="O108" s="3"/>
      <c r="P108" s="7" t="s">
        <v>129</v>
      </c>
      <c r="Q108" s="3">
        <v>1</v>
      </c>
      <c r="R108" s="3">
        <v>2</v>
      </c>
      <c r="S108" s="3">
        <f t="shared" si="102"/>
        <v>3</v>
      </c>
      <c r="T108" s="3"/>
      <c r="U108" s="3"/>
      <c r="V108" s="3">
        <v>0</v>
      </c>
      <c r="W108" s="3">
        <v>0</v>
      </c>
      <c r="X108" s="3">
        <f t="shared" ref="X108:X139" si="105">SUM(V108:W108)</f>
        <v>0</v>
      </c>
      <c r="Y108" s="3"/>
      <c r="Z108" s="3"/>
      <c r="AA108" s="3">
        <v>0</v>
      </c>
      <c r="AB108" s="3">
        <v>0</v>
      </c>
      <c r="AC108" s="3">
        <f t="shared" si="83"/>
        <v>0</v>
      </c>
      <c r="AD108" s="3"/>
      <c r="AE108" s="3"/>
      <c r="AF108" s="3">
        <v>0</v>
      </c>
      <c r="AG108" s="3">
        <v>0</v>
      </c>
      <c r="AH108" s="3">
        <f t="shared" si="84"/>
        <v>0</v>
      </c>
      <c r="AI108" s="3"/>
      <c r="AJ108" s="3"/>
      <c r="AK108" s="3">
        <v>1</v>
      </c>
      <c r="AL108" s="3">
        <v>1</v>
      </c>
      <c r="AM108" s="3">
        <f t="shared" si="85"/>
        <v>2</v>
      </c>
      <c r="AN108" s="3"/>
      <c r="AO108" s="3"/>
      <c r="AP108" s="3">
        <v>0</v>
      </c>
      <c r="AQ108" s="3">
        <v>0</v>
      </c>
      <c r="AR108" s="3">
        <f t="shared" si="86"/>
        <v>0</v>
      </c>
      <c r="AS108" s="3"/>
      <c r="AT108" s="3"/>
      <c r="AU108" s="3">
        <v>0</v>
      </c>
      <c r="AV108" s="3">
        <v>0</v>
      </c>
      <c r="AW108" s="3">
        <f t="shared" ref="AW108:AW139" si="106">SUM(AU108:AV108)</f>
        <v>0</v>
      </c>
      <c r="AX108" s="3"/>
      <c r="AY108" s="3"/>
      <c r="AZ108" s="3">
        <v>0</v>
      </c>
      <c r="BA108" s="3">
        <v>0</v>
      </c>
      <c r="BB108" s="3">
        <f t="shared" si="90"/>
        <v>0</v>
      </c>
      <c r="BC108" s="3"/>
      <c r="BD108" s="3"/>
      <c r="BE108" s="3">
        <v>0</v>
      </c>
      <c r="BF108" s="3">
        <v>0</v>
      </c>
      <c r="BG108" s="3">
        <f t="shared" si="91"/>
        <v>0</v>
      </c>
      <c r="BH108" s="3"/>
      <c r="BI108" s="3"/>
      <c r="BJ108" s="3">
        <v>0</v>
      </c>
      <c r="BK108" s="3">
        <v>0</v>
      </c>
      <c r="BL108" s="3">
        <f t="shared" si="92"/>
        <v>0</v>
      </c>
      <c r="BM108" s="3"/>
      <c r="BN108" s="3"/>
      <c r="BO108" s="3">
        <v>3</v>
      </c>
      <c r="BP108" s="3">
        <v>5</v>
      </c>
      <c r="BQ108" s="3">
        <f t="shared" si="96"/>
        <v>8</v>
      </c>
      <c r="BR108" s="3"/>
      <c r="BS108" s="3"/>
      <c r="BT108" s="3">
        <v>3</v>
      </c>
      <c r="BU108" s="3">
        <v>5</v>
      </c>
      <c r="BV108" s="3">
        <f t="shared" si="93"/>
        <v>8</v>
      </c>
      <c r="BW108" s="3"/>
      <c r="BX108" s="3"/>
      <c r="BY108" s="13">
        <v>1</v>
      </c>
      <c r="BZ108" s="13">
        <v>3</v>
      </c>
      <c r="CA108" s="3">
        <f t="shared" si="99"/>
        <v>4</v>
      </c>
      <c r="CB108" s="3"/>
      <c r="CC108" s="9"/>
      <c r="CD108" s="24">
        <v>0</v>
      </c>
      <c r="CE108" s="24">
        <v>0</v>
      </c>
      <c r="CF108" s="24">
        <f t="shared" si="88"/>
        <v>0</v>
      </c>
      <c r="CI108" s="24">
        <v>0</v>
      </c>
      <c r="CJ108" s="24">
        <v>0</v>
      </c>
      <c r="CK108" s="24">
        <f t="shared" si="89"/>
        <v>0</v>
      </c>
      <c r="CN108" s="24">
        <v>0</v>
      </c>
      <c r="CO108" s="24">
        <v>0</v>
      </c>
      <c r="CP108" s="24">
        <f t="shared" si="98"/>
        <v>0</v>
      </c>
      <c r="CR108" t="s">
        <v>257</v>
      </c>
      <c r="CS108" s="24">
        <v>0</v>
      </c>
      <c r="CT108" s="24">
        <v>0</v>
      </c>
      <c r="CU108" s="24">
        <f t="shared" si="72"/>
        <v>0</v>
      </c>
    </row>
    <row r="109" spans="1:100" hidden="1">
      <c r="A109" s="3">
        <v>27</v>
      </c>
      <c r="B109" s="4" t="s">
        <v>32</v>
      </c>
      <c r="C109" s="3">
        <v>140</v>
      </c>
      <c r="E109" s="3">
        <v>27</v>
      </c>
      <c r="G109" s="3">
        <v>0</v>
      </c>
      <c r="H109" s="3">
        <v>0</v>
      </c>
      <c r="I109" s="3">
        <f t="shared" si="104"/>
        <v>0</v>
      </c>
      <c r="J109" s="3"/>
      <c r="K109" s="3"/>
      <c r="L109" s="3">
        <v>3</v>
      </c>
      <c r="M109" s="3">
        <v>5</v>
      </c>
      <c r="N109" s="3">
        <f t="shared" si="101"/>
        <v>8</v>
      </c>
      <c r="O109" s="3"/>
      <c r="P109" s="7"/>
      <c r="Q109" s="3">
        <v>3</v>
      </c>
      <c r="R109" s="3">
        <v>2</v>
      </c>
      <c r="S109" s="3">
        <f t="shared" si="102"/>
        <v>5</v>
      </c>
      <c r="T109" s="3"/>
      <c r="U109" s="3"/>
      <c r="V109" s="3">
        <v>0</v>
      </c>
      <c r="W109" s="3">
        <v>0</v>
      </c>
      <c r="X109" s="3">
        <f t="shared" si="105"/>
        <v>0</v>
      </c>
      <c r="Y109" s="3"/>
      <c r="Z109" s="3"/>
      <c r="AA109" s="3">
        <v>0</v>
      </c>
      <c r="AB109" s="3">
        <v>0</v>
      </c>
      <c r="AC109" s="3">
        <f t="shared" si="83"/>
        <v>0</v>
      </c>
      <c r="AD109" s="3"/>
      <c r="AE109" s="3"/>
      <c r="AF109" s="3">
        <v>0</v>
      </c>
      <c r="AG109" s="3">
        <v>0</v>
      </c>
      <c r="AH109" s="3">
        <f t="shared" si="84"/>
        <v>0</v>
      </c>
      <c r="AI109" s="3"/>
      <c r="AJ109" s="3"/>
      <c r="AK109" s="3">
        <v>2</v>
      </c>
      <c r="AL109" s="3">
        <v>3</v>
      </c>
      <c r="AM109" s="3">
        <f t="shared" si="85"/>
        <v>5</v>
      </c>
      <c r="AN109" s="3"/>
      <c r="AO109" s="3"/>
      <c r="AP109" s="3">
        <v>0</v>
      </c>
      <c r="AQ109" s="3">
        <v>0</v>
      </c>
      <c r="AR109" s="3">
        <f t="shared" si="86"/>
        <v>0</v>
      </c>
      <c r="AS109" s="3"/>
      <c r="AT109" s="3"/>
      <c r="AU109" s="3">
        <v>1</v>
      </c>
      <c r="AV109" s="3">
        <v>4</v>
      </c>
      <c r="AW109" s="3">
        <f t="shared" si="106"/>
        <v>5</v>
      </c>
      <c r="AX109" s="3"/>
      <c r="AY109" s="3"/>
      <c r="AZ109" s="3">
        <v>1</v>
      </c>
      <c r="BA109" s="3">
        <v>3</v>
      </c>
      <c r="BB109" s="3">
        <f t="shared" si="90"/>
        <v>4</v>
      </c>
      <c r="BC109" s="3"/>
      <c r="BD109" s="3"/>
      <c r="BE109" s="3">
        <v>0</v>
      </c>
      <c r="BF109" s="3">
        <v>0</v>
      </c>
      <c r="BG109" s="3">
        <f t="shared" si="91"/>
        <v>0</v>
      </c>
      <c r="BH109" s="3"/>
      <c r="BI109" s="3"/>
      <c r="BJ109" s="3">
        <v>0</v>
      </c>
      <c r="BK109" s="3">
        <v>0</v>
      </c>
      <c r="BL109" s="3">
        <f t="shared" si="92"/>
        <v>0</v>
      </c>
      <c r="BM109" s="3"/>
      <c r="BN109" s="3"/>
      <c r="BO109" s="3">
        <v>3</v>
      </c>
      <c r="BP109" s="3">
        <v>5</v>
      </c>
      <c r="BQ109" s="3">
        <f t="shared" si="96"/>
        <v>8</v>
      </c>
      <c r="BR109" s="3"/>
      <c r="BS109" s="3"/>
      <c r="BT109" s="3">
        <v>3</v>
      </c>
      <c r="BU109" s="3">
        <v>5</v>
      </c>
      <c r="BV109" s="3">
        <f t="shared" si="93"/>
        <v>8</v>
      </c>
      <c r="BW109" s="3"/>
      <c r="BX109" s="3"/>
      <c r="BY109" s="13">
        <v>2</v>
      </c>
      <c r="BZ109" s="13">
        <v>1</v>
      </c>
      <c r="CA109" s="3">
        <f t="shared" si="99"/>
        <v>3</v>
      </c>
      <c r="CB109" s="3"/>
      <c r="CC109" s="9"/>
      <c r="CD109" s="24">
        <v>0</v>
      </c>
      <c r="CE109" s="24">
        <v>0</v>
      </c>
      <c r="CF109" s="24">
        <f t="shared" si="88"/>
        <v>0</v>
      </c>
      <c r="CI109" s="24">
        <v>0</v>
      </c>
      <c r="CJ109" s="24">
        <v>0</v>
      </c>
      <c r="CK109" s="24">
        <f t="shared" si="89"/>
        <v>0</v>
      </c>
      <c r="CN109" s="24">
        <v>0</v>
      </c>
      <c r="CO109" s="24">
        <v>0</v>
      </c>
      <c r="CP109" s="24">
        <f t="shared" si="98"/>
        <v>0</v>
      </c>
      <c r="CR109" t="s">
        <v>257</v>
      </c>
      <c r="CS109" s="24">
        <v>0</v>
      </c>
      <c r="CT109" s="24">
        <v>0</v>
      </c>
      <c r="CU109" s="24">
        <f t="shared" si="72"/>
        <v>0</v>
      </c>
    </row>
    <row r="110" spans="1:100">
      <c r="A110" s="3">
        <v>28</v>
      </c>
      <c r="B110" s="4" t="s">
        <v>33</v>
      </c>
      <c r="C110" s="3">
        <v>111</v>
      </c>
      <c r="E110" s="3">
        <v>28</v>
      </c>
      <c r="G110" s="3">
        <v>0</v>
      </c>
      <c r="H110" s="3">
        <v>0</v>
      </c>
      <c r="I110" s="3">
        <f t="shared" si="104"/>
        <v>0</v>
      </c>
      <c r="J110" s="3">
        <f>MEDIAN(I110:I113)</f>
        <v>0</v>
      </c>
      <c r="K110" s="3"/>
      <c r="L110" s="3">
        <v>0</v>
      </c>
      <c r="M110" s="3">
        <v>0</v>
      </c>
      <c r="N110" s="3">
        <f t="shared" si="101"/>
        <v>0</v>
      </c>
      <c r="O110" s="3">
        <f>MEDIAN(N110:N113)</f>
        <v>0</v>
      </c>
      <c r="P110" s="7"/>
      <c r="Q110" s="3">
        <v>1</v>
      </c>
      <c r="R110" s="3">
        <v>1</v>
      </c>
      <c r="S110" s="3">
        <f t="shared" si="102"/>
        <v>2</v>
      </c>
      <c r="T110" s="3">
        <f>MEDIAN(S110:S113)</f>
        <v>2</v>
      </c>
      <c r="U110" s="3"/>
      <c r="V110" s="3">
        <v>0</v>
      </c>
      <c r="W110" s="3">
        <v>0</v>
      </c>
      <c r="X110" s="3">
        <f t="shared" si="105"/>
        <v>0</v>
      </c>
      <c r="Y110" s="3">
        <f>MEDIAN(X110:X113)</f>
        <v>0</v>
      </c>
      <c r="Z110" s="3"/>
      <c r="AA110" s="3">
        <v>0</v>
      </c>
      <c r="AB110" s="3">
        <v>0</v>
      </c>
      <c r="AC110" s="3">
        <f t="shared" si="83"/>
        <v>0</v>
      </c>
      <c r="AD110" s="3">
        <f>MEDIAN(AC110:AC113)</f>
        <v>0</v>
      </c>
      <c r="AE110" s="3"/>
      <c r="AF110" s="3">
        <v>0</v>
      </c>
      <c r="AG110" s="3">
        <v>0</v>
      </c>
      <c r="AH110" s="3">
        <f t="shared" si="84"/>
        <v>0</v>
      </c>
      <c r="AI110" s="3">
        <f>MEDIAN(AH110:AH113)</f>
        <v>0</v>
      </c>
      <c r="AJ110" s="3"/>
      <c r="AK110" s="3">
        <v>0</v>
      </c>
      <c r="AL110" s="3">
        <v>0</v>
      </c>
      <c r="AM110" s="3">
        <f t="shared" si="85"/>
        <v>0</v>
      </c>
      <c r="AN110" s="3">
        <f>MEDIAN(AM110:AM113)</f>
        <v>0</v>
      </c>
      <c r="AO110" s="3"/>
      <c r="AP110" s="3">
        <v>0</v>
      </c>
      <c r="AQ110" s="3">
        <v>0</v>
      </c>
      <c r="AR110" s="3">
        <f t="shared" si="86"/>
        <v>0</v>
      </c>
      <c r="AS110" s="3">
        <f>MEDIAN(AR110:AR113)</f>
        <v>0</v>
      </c>
      <c r="AT110" s="3"/>
      <c r="AU110" s="3">
        <v>0</v>
      </c>
      <c r="AV110" s="3">
        <v>0</v>
      </c>
      <c r="AW110" s="3">
        <f t="shared" si="106"/>
        <v>0</v>
      </c>
      <c r="AX110" s="3">
        <f>MEDIAN(AW110:AW113)</f>
        <v>0</v>
      </c>
      <c r="AY110" s="3"/>
      <c r="AZ110" s="3">
        <v>0</v>
      </c>
      <c r="BA110" s="3">
        <v>0</v>
      </c>
      <c r="BB110" s="3">
        <f t="shared" si="90"/>
        <v>0</v>
      </c>
      <c r="BC110" s="3">
        <f>MEDIAN(BB110:BB113)</f>
        <v>0</v>
      </c>
      <c r="BD110" s="3"/>
      <c r="BE110" s="3">
        <v>0</v>
      </c>
      <c r="BF110" s="3">
        <v>0</v>
      </c>
      <c r="BG110" s="3">
        <f t="shared" si="91"/>
        <v>0</v>
      </c>
      <c r="BH110" s="3">
        <f>MEDIAN(BG110:BG113)</f>
        <v>0</v>
      </c>
      <c r="BI110" s="3"/>
      <c r="BJ110" s="3">
        <v>1</v>
      </c>
      <c r="BK110" s="3">
        <v>1</v>
      </c>
      <c r="BL110" s="3">
        <f t="shared" si="92"/>
        <v>2</v>
      </c>
      <c r="BM110" s="3">
        <f>MEDIAN(BL110:BL113)</f>
        <v>2</v>
      </c>
      <c r="BN110" s="3"/>
      <c r="BO110" s="3">
        <v>3</v>
      </c>
      <c r="BP110" s="3">
        <v>5</v>
      </c>
      <c r="BQ110" s="3">
        <f t="shared" si="96"/>
        <v>8</v>
      </c>
      <c r="BR110" s="3">
        <f>MEDIAN(BQ110:BQ113)</f>
        <v>8</v>
      </c>
      <c r="BS110" s="3"/>
      <c r="BT110" s="3">
        <v>2</v>
      </c>
      <c r="BU110" s="3">
        <v>5</v>
      </c>
      <c r="BV110" s="3">
        <f t="shared" si="93"/>
        <v>7</v>
      </c>
      <c r="BW110" s="3">
        <f>MEDIAN(BV110:BV113)</f>
        <v>7</v>
      </c>
      <c r="BX110" s="3"/>
      <c r="BY110" s="13">
        <v>0</v>
      </c>
      <c r="BZ110" s="13">
        <v>0</v>
      </c>
      <c r="CA110" s="3">
        <f t="shared" si="99"/>
        <v>0</v>
      </c>
      <c r="CB110" s="3">
        <f>MEDIAN(CA110:CA113)</f>
        <v>0</v>
      </c>
      <c r="CC110" s="9"/>
      <c r="CD110" s="24">
        <v>0</v>
      </c>
      <c r="CE110" s="24">
        <v>0</v>
      </c>
      <c r="CF110" s="24">
        <f t="shared" si="88"/>
        <v>0</v>
      </c>
      <c r="CG110" s="24">
        <f>MEDIAN(CF110:CF113)</f>
        <v>0</v>
      </c>
      <c r="CI110" s="24">
        <v>0</v>
      </c>
      <c r="CJ110" s="24">
        <v>0</v>
      </c>
      <c r="CK110" s="24">
        <f t="shared" si="89"/>
        <v>0</v>
      </c>
      <c r="CL110" s="24">
        <f>MEDIAN(CK110:CK113)</f>
        <v>0</v>
      </c>
      <c r="CN110" s="24">
        <v>0</v>
      </c>
      <c r="CO110" s="24">
        <v>0</v>
      </c>
      <c r="CP110" s="24">
        <f t="shared" si="98"/>
        <v>0</v>
      </c>
      <c r="CQ110" s="24">
        <f>MEDIAN(CP110:CP113)</f>
        <v>0</v>
      </c>
      <c r="CR110" t="s">
        <v>257</v>
      </c>
      <c r="CS110" s="24">
        <v>0</v>
      </c>
      <c r="CT110" s="24">
        <v>0</v>
      </c>
      <c r="CU110" s="24">
        <f t="shared" si="72"/>
        <v>0</v>
      </c>
      <c r="CV110" s="24">
        <f t="shared" ref="CV110" si="107">MEDIAN(CU110:CU113)</f>
        <v>0</v>
      </c>
    </row>
    <row r="111" spans="1:100" hidden="1">
      <c r="A111" s="3">
        <v>28</v>
      </c>
      <c r="B111" s="4" t="s">
        <v>33</v>
      </c>
      <c r="C111" s="3">
        <v>118</v>
      </c>
      <c r="E111" s="3">
        <v>28</v>
      </c>
      <c r="G111" s="3">
        <v>0</v>
      </c>
      <c r="H111" s="3">
        <v>0</v>
      </c>
      <c r="I111" s="3">
        <f t="shared" si="104"/>
        <v>0</v>
      </c>
      <c r="J111" s="3"/>
      <c r="K111" s="3"/>
      <c r="L111" s="3">
        <v>0</v>
      </c>
      <c r="M111" s="3">
        <v>0</v>
      </c>
      <c r="N111" s="3">
        <f t="shared" si="101"/>
        <v>0</v>
      </c>
      <c r="O111" s="3"/>
      <c r="P111" s="7"/>
      <c r="Q111" s="3">
        <v>1</v>
      </c>
      <c r="R111" s="3">
        <v>1</v>
      </c>
      <c r="S111" s="3">
        <f t="shared" si="102"/>
        <v>2</v>
      </c>
      <c r="T111" s="3"/>
      <c r="U111" s="3"/>
      <c r="V111" s="3">
        <v>0</v>
      </c>
      <c r="W111" s="3">
        <v>0</v>
      </c>
      <c r="X111" s="3">
        <f t="shared" si="105"/>
        <v>0</v>
      </c>
      <c r="Y111" s="3"/>
      <c r="Z111" s="3"/>
      <c r="AA111" s="3">
        <v>0</v>
      </c>
      <c r="AB111" s="3">
        <v>0</v>
      </c>
      <c r="AC111" s="3">
        <f t="shared" si="83"/>
        <v>0</v>
      </c>
      <c r="AD111" s="3"/>
      <c r="AE111" s="3"/>
      <c r="AF111" s="3">
        <v>2</v>
      </c>
      <c r="AG111" s="3">
        <v>1</v>
      </c>
      <c r="AH111" s="3">
        <f t="shared" si="84"/>
        <v>3</v>
      </c>
      <c r="AI111" s="3"/>
      <c r="AJ111" s="3"/>
      <c r="AK111" s="3">
        <v>0</v>
      </c>
      <c r="AL111" s="3">
        <v>0</v>
      </c>
      <c r="AM111" s="3">
        <f t="shared" si="85"/>
        <v>0</v>
      </c>
      <c r="AN111" s="3"/>
      <c r="AO111" s="3"/>
      <c r="AP111" s="3">
        <v>0</v>
      </c>
      <c r="AQ111" s="3">
        <v>0</v>
      </c>
      <c r="AR111" s="3">
        <f t="shared" si="86"/>
        <v>0</v>
      </c>
      <c r="AS111" s="3"/>
      <c r="AT111" s="3"/>
      <c r="AU111" s="3">
        <v>0</v>
      </c>
      <c r="AV111" s="3">
        <v>0</v>
      </c>
      <c r="AW111" s="3">
        <f t="shared" si="106"/>
        <v>0</v>
      </c>
      <c r="AX111" s="3"/>
      <c r="AY111" s="3"/>
      <c r="AZ111" s="3">
        <v>0</v>
      </c>
      <c r="BA111" s="3">
        <v>0</v>
      </c>
      <c r="BB111" s="3">
        <f t="shared" si="90"/>
        <v>0</v>
      </c>
      <c r="BC111" s="3"/>
      <c r="BD111" s="3"/>
      <c r="BE111" s="3">
        <v>0</v>
      </c>
      <c r="BF111" s="3">
        <v>0</v>
      </c>
      <c r="BG111" s="3">
        <f t="shared" si="91"/>
        <v>0</v>
      </c>
      <c r="BH111" s="3"/>
      <c r="BI111" s="3"/>
      <c r="BJ111" s="3">
        <v>0</v>
      </c>
      <c r="BK111" s="3">
        <v>0</v>
      </c>
      <c r="BL111" s="3">
        <f t="shared" si="92"/>
        <v>0</v>
      </c>
      <c r="BM111" s="3"/>
      <c r="BN111" s="3"/>
      <c r="BO111" s="3">
        <v>3</v>
      </c>
      <c r="BP111" s="3">
        <v>5</v>
      </c>
      <c r="BQ111" s="3">
        <f t="shared" si="96"/>
        <v>8</v>
      </c>
      <c r="BR111" s="3"/>
      <c r="BS111" s="3"/>
      <c r="BT111" s="3">
        <v>2</v>
      </c>
      <c r="BU111" s="3">
        <v>5</v>
      </c>
      <c r="BV111" s="3">
        <f t="shared" si="93"/>
        <v>7</v>
      </c>
      <c r="BW111" s="3"/>
      <c r="BX111" s="3"/>
      <c r="BY111" s="13">
        <v>0</v>
      </c>
      <c r="BZ111" s="13">
        <v>0</v>
      </c>
      <c r="CA111" s="3">
        <f t="shared" si="99"/>
        <v>0</v>
      </c>
      <c r="CB111" s="3"/>
      <c r="CC111" s="9"/>
      <c r="CD111" s="24">
        <v>0</v>
      </c>
      <c r="CE111" s="24">
        <v>0</v>
      </c>
      <c r="CF111" s="24">
        <f t="shared" si="88"/>
        <v>0</v>
      </c>
      <c r="CI111" s="24">
        <v>0</v>
      </c>
      <c r="CJ111" s="24">
        <v>0</v>
      </c>
      <c r="CK111" s="24">
        <f t="shared" si="89"/>
        <v>0</v>
      </c>
      <c r="CN111" s="24">
        <v>0</v>
      </c>
      <c r="CO111" s="24">
        <v>0</v>
      </c>
      <c r="CP111" s="24">
        <f t="shared" si="98"/>
        <v>0</v>
      </c>
      <c r="CR111" t="s">
        <v>257</v>
      </c>
      <c r="CS111" s="24">
        <v>0</v>
      </c>
      <c r="CT111" s="24">
        <v>0</v>
      </c>
      <c r="CU111" s="24">
        <f t="shared" si="72"/>
        <v>0</v>
      </c>
    </row>
    <row r="112" spans="1:100" hidden="1">
      <c r="A112" s="3">
        <v>28</v>
      </c>
      <c r="B112" s="4" t="s">
        <v>33</v>
      </c>
      <c r="C112" s="3">
        <v>135</v>
      </c>
      <c r="E112" s="3">
        <v>28</v>
      </c>
      <c r="G112" s="3">
        <v>0</v>
      </c>
      <c r="H112" s="3">
        <v>0</v>
      </c>
      <c r="I112" s="3">
        <f t="shared" si="104"/>
        <v>0</v>
      </c>
      <c r="J112" s="3"/>
      <c r="K112" s="3"/>
      <c r="L112" s="3">
        <v>0</v>
      </c>
      <c r="M112" s="3">
        <v>0</v>
      </c>
      <c r="N112" s="3">
        <f t="shared" si="101"/>
        <v>0</v>
      </c>
      <c r="O112" s="3"/>
      <c r="P112" s="7"/>
      <c r="Q112" s="3">
        <v>0</v>
      </c>
      <c r="R112" s="3">
        <v>0</v>
      </c>
      <c r="S112" s="3">
        <f t="shared" si="102"/>
        <v>0</v>
      </c>
      <c r="T112" s="3"/>
      <c r="U112" s="3"/>
      <c r="V112" s="3">
        <v>0</v>
      </c>
      <c r="W112" s="3">
        <v>0</v>
      </c>
      <c r="X112" s="3">
        <f t="shared" si="105"/>
        <v>0</v>
      </c>
      <c r="Y112" s="3"/>
      <c r="Z112" s="3"/>
      <c r="AA112" s="3">
        <v>0</v>
      </c>
      <c r="AB112" s="3">
        <v>0</v>
      </c>
      <c r="AC112" s="3">
        <f t="shared" si="83"/>
        <v>0</v>
      </c>
      <c r="AD112" s="3"/>
      <c r="AE112" s="3"/>
      <c r="AF112" s="3">
        <v>0</v>
      </c>
      <c r="AG112" s="3">
        <v>0</v>
      </c>
      <c r="AH112" s="3">
        <f t="shared" si="84"/>
        <v>0</v>
      </c>
      <c r="AI112" s="3"/>
      <c r="AJ112" s="3"/>
      <c r="AK112" s="3">
        <v>0</v>
      </c>
      <c r="AL112" s="3">
        <v>0</v>
      </c>
      <c r="AM112" s="3">
        <f t="shared" si="85"/>
        <v>0</v>
      </c>
      <c r="AN112" s="3"/>
      <c r="AO112" s="3"/>
      <c r="AP112" s="3">
        <v>0</v>
      </c>
      <c r="AQ112" s="3">
        <v>0</v>
      </c>
      <c r="AR112" s="3">
        <f t="shared" si="86"/>
        <v>0</v>
      </c>
      <c r="AS112" s="3"/>
      <c r="AT112" s="3"/>
      <c r="AU112" s="3">
        <v>0</v>
      </c>
      <c r="AV112" s="3">
        <v>0</v>
      </c>
      <c r="AW112" s="3">
        <f t="shared" si="106"/>
        <v>0</v>
      </c>
      <c r="AX112" s="3"/>
      <c r="AY112" s="3"/>
      <c r="AZ112" s="3">
        <v>0</v>
      </c>
      <c r="BA112" s="3">
        <v>0</v>
      </c>
      <c r="BB112" s="3">
        <f t="shared" si="90"/>
        <v>0</v>
      </c>
      <c r="BC112" s="3"/>
      <c r="BD112" s="3"/>
      <c r="BE112" s="3">
        <v>0</v>
      </c>
      <c r="BF112" s="3">
        <v>0</v>
      </c>
      <c r="BG112" s="3">
        <f t="shared" si="91"/>
        <v>0</v>
      </c>
      <c r="BH112" s="3"/>
      <c r="BI112" s="3"/>
      <c r="BJ112" s="3">
        <v>1</v>
      </c>
      <c r="BK112" s="3">
        <v>1</v>
      </c>
      <c r="BL112" s="3">
        <f t="shared" si="92"/>
        <v>2</v>
      </c>
      <c r="BM112" s="3"/>
      <c r="BN112" s="3"/>
      <c r="BO112" s="3">
        <v>3</v>
      </c>
      <c r="BP112" s="3">
        <v>5</v>
      </c>
      <c r="BQ112" s="3">
        <f t="shared" si="96"/>
        <v>8</v>
      </c>
      <c r="BR112" s="3"/>
      <c r="BS112" s="3"/>
      <c r="BT112" s="3">
        <v>2</v>
      </c>
      <c r="BU112" s="3">
        <v>5</v>
      </c>
      <c r="BV112" s="3">
        <f t="shared" si="93"/>
        <v>7</v>
      </c>
      <c r="BW112" s="3"/>
      <c r="BX112" s="3"/>
      <c r="BY112" s="13">
        <v>0</v>
      </c>
      <c r="BZ112" s="13">
        <v>0</v>
      </c>
      <c r="CA112" s="3">
        <f t="shared" si="99"/>
        <v>0</v>
      </c>
      <c r="CB112" s="3"/>
      <c r="CC112" s="9"/>
      <c r="CD112" s="24">
        <v>0</v>
      </c>
      <c r="CE112" s="24">
        <v>0</v>
      </c>
      <c r="CF112" s="24">
        <f t="shared" si="88"/>
        <v>0</v>
      </c>
      <c r="CI112" s="24">
        <v>0</v>
      </c>
      <c r="CJ112" s="24">
        <v>0</v>
      </c>
      <c r="CK112" s="24">
        <f t="shared" si="89"/>
        <v>0</v>
      </c>
      <c r="CN112" s="24">
        <v>0</v>
      </c>
      <c r="CO112" s="24">
        <v>0</v>
      </c>
      <c r="CP112" s="24">
        <f t="shared" si="98"/>
        <v>0</v>
      </c>
      <c r="CR112" t="s">
        <v>257</v>
      </c>
      <c r="CS112" s="24">
        <v>0</v>
      </c>
      <c r="CT112" s="24">
        <v>0</v>
      </c>
      <c r="CU112" s="24">
        <f t="shared" si="72"/>
        <v>0</v>
      </c>
    </row>
    <row r="113" spans="1:100" hidden="1">
      <c r="A113" s="3">
        <v>28</v>
      </c>
      <c r="B113" s="4" t="s">
        <v>33</v>
      </c>
      <c r="C113" s="3">
        <v>142</v>
      </c>
      <c r="E113" s="3">
        <v>28</v>
      </c>
      <c r="G113" s="3">
        <v>0</v>
      </c>
      <c r="H113" s="3">
        <v>0</v>
      </c>
      <c r="I113" s="3">
        <f t="shared" si="104"/>
        <v>0</v>
      </c>
      <c r="J113" s="3"/>
      <c r="K113" s="3"/>
      <c r="L113" s="3">
        <v>0</v>
      </c>
      <c r="M113" s="3">
        <v>0</v>
      </c>
      <c r="N113" s="3">
        <f t="shared" si="101"/>
        <v>0</v>
      </c>
      <c r="O113" s="3"/>
      <c r="P113" s="7"/>
      <c r="Q113" s="3">
        <v>1</v>
      </c>
      <c r="R113" s="3">
        <v>1</v>
      </c>
      <c r="S113" s="3">
        <f t="shared" si="102"/>
        <v>2</v>
      </c>
      <c r="T113" s="3"/>
      <c r="U113" s="3"/>
      <c r="V113" s="3">
        <v>0</v>
      </c>
      <c r="W113" s="3">
        <v>0</v>
      </c>
      <c r="X113" s="3">
        <f t="shared" si="105"/>
        <v>0</v>
      </c>
      <c r="Y113" s="3"/>
      <c r="Z113" s="3"/>
      <c r="AA113" s="3">
        <v>0</v>
      </c>
      <c r="AB113" s="3">
        <v>0</v>
      </c>
      <c r="AC113" s="3">
        <f t="shared" si="83"/>
        <v>0</v>
      </c>
      <c r="AD113" s="3"/>
      <c r="AE113" s="3"/>
      <c r="AF113" s="3">
        <v>0</v>
      </c>
      <c r="AG113" s="3">
        <v>0</v>
      </c>
      <c r="AH113" s="3">
        <f t="shared" si="84"/>
        <v>0</v>
      </c>
      <c r="AI113" s="3"/>
      <c r="AJ113" s="3"/>
      <c r="AK113" s="3">
        <v>0</v>
      </c>
      <c r="AL113" s="3">
        <v>0</v>
      </c>
      <c r="AM113" s="3">
        <f t="shared" si="85"/>
        <v>0</v>
      </c>
      <c r="AN113" s="3"/>
      <c r="AO113" s="3"/>
      <c r="AP113" s="3">
        <v>0</v>
      </c>
      <c r="AQ113" s="3">
        <v>0</v>
      </c>
      <c r="AR113" s="3">
        <f t="shared" si="86"/>
        <v>0</v>
      </c>
      <c r="AS113" s="3"/>
      <c r="AT113" s="3"/>
      <c r="AU113" s="3">
        <v>0</v>
      </c>
      <c r="AV113" s="3">
        <v>0</v>
      </c>
      <c r="AW113" s="3">
        <f t="shared" si="106"/>
        <v>0</v>
      </c>
      <c r="AX113" s="3"/>
      <c r="AY113" s="3"/>
      <c r="AZ113" s="3">
        <v>0</v>
      </c>
      <c r="BA113" s="3">
        <v>0</v>
      </c>
      <c r="BB113" s="3">
        <f t="shared" si="90"/>
        <v>0</v>
      </c>
      <c r="BC113" s="3"/>
      <c r="BD113" s="3"/>
      <c r="BE113" s="3">
        <v>0</v>
      </c>
      <c r="BF113" s="3">
        <v>0</v>
      </c>
      <c r="BG113" s="3">
        <f t="shared" si="91"/>
        <v>0</v>
      </c>
      <c r="BH113" s="3"/>
      <c r="BI113" s="3"/>
      <c r="BJ113" s="3">
        <v>1</v>
      </c>
      <c r="BK113" s="3">
        <v>1</v>
      </c>
      <c r="BL113" s="3">
        <f t="shared" si="92"/>
        <v>2</v>
      </c>
      <c r="BM113" s="3"/>
      <c r="BN113" s="3"/>
      <c r="BO113" s="3">
        <v>3</v>
      </c>
      <c r="BP113" s="3">
        <v>5</v>
      </c>
      <c r="BQ113" s="3">
        <f t="shared" si="96"/>
        <v>8</v>
      </c>
      <c r="BR113" s="3"/>
      <c r="BS113" s="3"/>
      <c r="BT113" s="3">
        <v>2</v>
      </c>
      <c r="BU113" s="3">
        <v>5</v>
      </c>
      <c r="BV113" s="3">
        <f t="shared" si="93"/>
        <v>7</v>
      </c>
      <c r="BW113" s="3"/>
      <c r="BX113" s="3"/>
      <c r="BY113" s="13">
        <v>0</v>
      </c>
      <c r="BZ113" s="13">
        <v>0</v>
      </c>
      <c r="CA113" s="3">
        <f t="shared" si="99"/>
        <v>0</v>
      </c>
      <c r="CB113" s="3"/>
      <c r="CC113" s="9"/>
      <c r="CD113" s="24">
        <v>0</v>
      </c>
      <c r="CE113" s="24">
        <v>0</v>
      </c>
      <c r="CF113" s="24">
        <f t="shared" si="88"/>
        <v>0</v>
      </c>
      <c r="CI113" s="24">
        <v>0</v>
      </c>
      <c r="CJ113" s="24">
        <v>0</v>
      </c>
      <c r="CK113" s="24">
        <f t="shared" si="89"/>
        <v>0</v>
      </c>
      <c r="CN113" s="24">
        <v>0</v>
      </c>
      <c r="CO113" s="24">
        <v>0</v>
      </c>
      <c r="CP113" s="24">
        <f t="shared" si="98"/>
        <v>0</v>
      </c>
      <c r="CR113" t="s">
        <v>257</v>
      </c>
      <c r="CS113" s="24">
        <v>0</v>
      </c>
      <c r="CT113" s="24">
        <v>0</v>
      </c>
      <c r="CU113" s="24">
        <f t="shared" si="72"/>
        <v>0</v>
      </c>
    </row>
    <row r="114" spans="1:100">
      <c r="A114" s="3">
        <v>29</v>
      </c>
      <c r="B114" s="4" t="s">
        <v>34</v>
      </c>
      <c r="C114" s="3">
        <v>113</v>
      </c>
      <c r="E114" s="3">
        <v>29</v>
      </c>
      <c r="G114" s="3">
        <v>3</v>
      </c>
      <c r="H114" s="3">
        <v>5</v>
      </c>
      <c r="I114" s="3">
        <f t="shared" si="104"/>
        <v>8</v>
      </c>
      <c r="J114" s="3">
        <f>MEDIAN(I114:I117)</f>
        <v>8</v>
      </c>
      <c r="K114" s="3"/>
      <c r="L114" s="3">
        <v>0</v>
      </c>
      <c r="M114" s="3">
        <v>0</v>
      </c>
      <c r="N114" s="3">
        <f t="shared" si="101"/>
        <v>0</v>
      </c>
      <c r="O114" s="3">
        <f>MEDIAN(N114:N117)</f>
        <v>0</v>
      </c>
      <c r="P114" s="7"/>
      <c r="Q114" s="3">
        <v>0</v>
      </c>
      <c r="R114" s="3">
        <v>0</v>
      </c>
      <c r="S114" s="3">
        <f t="shared" si="102"/>
        <v>0</v>
      </c>
      <c r="T114" s="3">
        <f>MEDIAN(S114:S117)</f>
        <v>0</v>
      </c>
      <c r="U114" s="3"/>
      <c r="V114" s="3">
        <v>3</v>
      </c>
      <c r="W114" s="3">
        <v>5</v>
      </c>
      <c r="X114" s="3">
        <f t="shared" si="105"/>
        <v>8</v>
      </c>
      <c r="Y114" s="3">
        <f>MEDIAN(X114:X117)</f>
        <v>8</v>
      </c>
      <c r="Z114" s="3"/>
      <c r="AA114" s="3">
        <v>0</v>
      </c>
      <c r="AB114" s="3">
        <v>0</v>
      </c>
      <c r="AC114" s="3">
        <f t="shared" si="83"/>
        <v>0</v>
      </c>
      <c r="AD114" s="3">
        <f>MEDIAN(AC114:AC117)</f>
        <v>0</v>
      </c>
      <c r="AE114" s="3"/>
      <c r="AF114" s="3">
        <v>0</v>
      </c>
      <c r="AG114" s="3">
        <v>0</v>
      </c>
      <c r="AH114" s="3">
        <f t="shared" si="84"/>
        <v>0</v>
      </c>
      <c r="AI114" s="3">
        <f>MEDIAN(AH114:AH117)</f>
        <v>0</v>
      </c>
      <c r="AJ114" s="3"/>
      <c r="AK114" s="3">
        <v>0</v>
      </c>
      <c r="AL114" s="3">
        <v>0</v>
      </c>
      <c r="AM114" s="3">
        <f t="shared" si="85"/>
        <v>0</v>
      </c>
      <c r="AN114" s="3">
        <f>MEDIAN(AM114:AM117)</f>
        <v>0</v>
      </c>
      <c r="AO114" s="3"/>
      <c r="AP114" s="3">
        <v>0</v>
      </c>
      <c r="AQ114" s="3">
        <v>0</v>
      </c>
      <c r="AR114" s="3">
        <f t="shared" si="86"/>
        <v>0</v>
      </c>
      <c r="AS114" s="3">
        <f>MEDIAN(AR114:AR117)</f>
        <v>0</v>
      </c>
      <c r="AT114" s="3"/>
      <c r="AU114" s="3">
        <v>0</v>
      </c>
      <c r="AV114" s="3">
        <v>0</v>
      </c>
      <c r="AW114" s="3">
        <f t="shared" si="106"/>
        <v>0</v>
      </c>
      <c r="AX114" s="3">
        <f>MEDIAN(AW114:AW117)</f>
        <v>0</v>
      </c>
      <c r="AY114" s="3"/>
      <c r="AZ114" s="3">
        <v>3</v>
      </c>
      <c r="BA114" s="3">
        <v>1</v>
      </c>
      <c r="BB114" s="3">
        <f t="shared" si="90"/>
        <v>4</v>
      </c>
      <c r="BC114" s="3">
        <f>MEDIAN(BB114:BB117)</f>
        <v>4</v>
      </c>
      <c r="BD114" s="3"/>
      <c r="BE114" s="3">
        <v>0</v>
      </c>
      <c r="BF114" s="3">
        <v>0</v>
      </c>
      <c r="BG114" s="3">
        <f t="shared" si="91"/>
        <v>0</v>
      </c>
      <c r="BH114" s="3">
        <f>MEDIAN(BG114:BG117)</f>
        <v>0</v>
      </c>
      <c r="BI114" s="3"/>
      <c r="BJ114" s="3">
        <v>1</v>
      </c>
      <c r="BK114" s="3">
        <v>1</v>
      </c>
      <c r="BL114" s="3">
        <f t="shared" si="92"/>
        <v>2</v>
      </c>
      <c r="BM114" s="3">
        <f>MEDIAN(BL114:BL117)</f>
        <v>1</v>
      </c>
      <c r="BN114" s="3"/>
      <c r="BO114" s="3">
        <v>3</v>
      </c>
      <c r="BP114" s="3">
        <v>5</v>
      </c>
      <c r="BQ114" s="3">
        <f t="shared" si="96"/>
        <v>8</v>
      </c>
      <c r="BR114" s="3">
        <f>MEDIAN(BQ114:BQ117)</f>
        <v>8</v>
      </c>
      <c r="BS114" s="3"/>
      <c r="BT114" s="3">
        <v>0</v>
      </c>
      <c r="BU114" s="3">
        <v>0</v>
      </c>
      <c r="BV114" s="3">
        <f t="shared" si="93"/>
        <v>0</v>
      </c>
      <c r="BW114" s="3">
        <f>MEDIAN(BV114:BV117)</f>
        <v>0</v>
      </c>
      <c r="BX114" s="3"/>
      <c r="BY114" s="13">
        <v>3</v>
      </c>
      <c r="BZ114" s="13">
        <v>5</v>
      </c>
      <c r="CA114" s="3">
        <f t="shared" si="99"/>
        <v>8</v>
      </c>
      <c r="CB114" s="3">
        <f>MEDIAN(CA114:CA117)</f>
        <v>8</v>
      </c>
      <c r="CC114" s="9"/>
      <c r="CD114" s="24">
        <v>3</v>
      </c>
      <c r="CE114" s="24">
        <v>2</v>
      </c>
      <c r="CF114" s="24">
        <f t="shared" si="88"/>
        <v>5</v>
      </c>
      <c r="CG114" s="24">
        <f>MEDIAN(CF114:CF117)</f>
        <v>5</v>
      </c>
      <c r="CI114" s="24">
        <v>0</v>
      </c>
      <c r="CJ114" s="24">
        <v>0</v>
      </c>
      <c r="CK114" s="24">
        <f t="shared" si="89"/>
        <v>0</v>
      </c>
      <c r="CL114" s="24">
        <f>MEDIAN(CK114:CK117)</f>
        <v>0</v>
      </c>
      <c r="CN114" s="24">
        <v>1</v>
      </c>
      <c r="CO114" s="24">
        <v>1</v>
      </c>
      <c r="CP114" s="24">
        <f t="shared" si="98"/>
        <v>2</v>
      </c>
      <c r="CQ114" s="24">
        <f>MEDIAN(CP114:CP117)</f>
        <v>2</v>
      </c>
      <c r="CR114" t="s">
        <v>257</v>
      </c>
      <c r="CS114" s="24">
        <v>0</v>
      </c>
      <c r="CT114" s="24">
        <v>0</v>
      </c>
      <c r="CU114" s="24">
        <f t="shared" si="72"/>
        <v>0</v>
      </c>
      <c r="CV114" s="24">
        <f t="shared" ref="CV114" si="108">MEDIAN(CU114:CU117)</f>
        <v>0</v>
      </c>
    </row>
    <row r="115" spans="1:100" hidden="1">
      <c r="A115" s="3">
        <v>29</v>
      </c>
      <c r="B115" s="4" t="s">
        <v>34</v>
      </c>
      <c r="C115" s="3">
        <v>119</v>
      </c>
      <c r="E115" s="3">
        <v>29</v>
      </c>
      <c r="G115" s="3">
        <v>3</v>
      </c>
      <c r="H115" s="3">
        <v>5</v>
      </c>
      <c r="I115" s="3">
        <f t="shared" si="104"/>
        <v>8</v>
      </c>
      <c r="J115" s="3"/>
      <c r="K115" s="3"/>
      <c r="L115" s="3">
        <v>0</v>
      </c>
      <c r="M115" s="3">
        <v>0</v>
      </c>
      <c r="N115" s="3">
        <f t="shared" si="101"/>
        <v>0</v>
      </c>
      <c r="O115" s="3"/>
      <c r="P115" s="7"/>
      <c r="Q115" s="3">
        <v>0</v>
      </c>
      <c r="R115" s="3">
        <v>0</v>
      </c>
      <c r="S115" s="3">
        <f t="shared" si="102"/>
        <v>0</v>
      </c>
      <c r="T115" s="3"/>
      <c r="U115" s="3"/>
      <c r="V115" s="3">
        <v>3</v>
      </c>
      <c r="W115" s="3">
        <v>5</v>
      </c>
      <c r="X115" s="3">
        <f t="shared" si="105"/>
        <v>8</v>
      </c>
      <c r="Y115" s="3"/>
      <c r="Z115" s="3"/>
      <c r="AA115" s="3">
        <v>0</v>
      </c>
      <c r="AB115" s="3">
        <v>0</v>
      </c>
      <c r="AC115" s="3">
        <f t="shared" si="83"/>
        <v>0</v>
      </c>
      <c r="AD115" s="3"/>
      <c r="AE115" s="3"/>
      <c r="AF115" s="3">
        <v>0</v>
      </c>
      <c r="AG115" s="3">
        <v>0</v>
      </c>
      <c r="AH115" s="3">
        <f t="shared" si="84"/>
        <v>0</v>
      </c>
      <c r="AI115" s="3"/>
      <c r="AJ115" s="3"/>
      <c r="AK115" s="3">
        <v>0</v>
      </c>
      <c r="AL115" s="3">
        <v>0</v>
      </c>
      <c r="AM115" s="3">
        <f t="shared" si="85"/>
        <v>0</v>
      </c>
      <c r="AN115" s="3"/>
      <c r="AO115" s="3"/>
      <c r="AP115" s="3">
        <v>0</v>
      </c>
      <c r="AQ115" s="3">
        <v>0</v>
      </c>
      <c r="AR115" s="3">
        <f t="shared" si="86"/>
        <v>0</v>
      </c>
      <c r="AS115" s="3"/>
      <c r="AT115" s="3"/>
      <c r="AU115" s="3">
        <v>0</v>
      </c>
      <c r="AV115" s="3">
        <v>0</v>
      </c>
      <c r="AW115" s="3">
        <f t="shared" si="106"/>
        <v>0</v>
      </c>
      <c r="AX115" s="3"/>
      <c r="AY115" s="3"/>
      <c r="AZ115" s="3">
        <v>3</v>
      </c>
      <c r="BA115" s="3">
        <v>1</v>
      </c>
      <c r="BB115" s="3">
        <f t="shared" si="90"/>
        <v>4</v>
      </c>
      <c r="BC115" s="3"/>
      <c r="BD115" s="3"/>
      <c r="BE115" s="3">
        <v>0</v>
      </c>
      <c r="BF115" s="3">
        <v>0</v>
      </c>
      <c r="BG115" s="3">
        <f t="shared" si="91"/>
        <v>0</v>
      </c>
      <c r="BH115" s="3"/>
      <c r="BI115" s="3"/>
      <c r="BJ115" s="3">
        <v>0</v>
      </c>
      <c r="BK115" s="3">
        <v>0</v>
      </c>
      <c r="BL115" s="3">
        <f t="shared" si="92"/>
        <v>0</v>
      </c>
      <c r="BM115" s="3"/>
      <c r="BN115" s="3"/>
      <c r="BO115" s="3">
        <v>3</v>
      </c>
      <c r="BP115" s="3">
        <v>5</v>
      </c>
      <c r="BQ115" s="3">
        <f t="shared" si="96"/>
        <v>8</v>
      </c>
      <c r="BR115" s="3"/>
      <c r="BS115" s="3"/>
      <c r="BT115" s="3">
        <v>0</v>
      </c>
      <c r="BU115" s="3">
        <v>0</v>
      </c>
      <c r="BV115" s="3">
        <f t="shared" si="93"/>
        <v>0</v>
      </c>
      <c r="BW115" s="3"/>
      <c r="BX115" s="3"/>
      <c r="BY115" s="13">
        <v>3</v>
      </c>
      <c r="BZ115" s="13">
        <v>5</v>
      </c>
      <c r="CA115" s="3">
        <f t="shared" si="99"/>
        <v>8</v>
      </c>
      <c r="CB115" s="3"/>
      <c r="CC115" s="9"/>
      <c r="CD115" s="24">
        <v>3</v>
      </c>
      <c r="CE115" s="24">
        <v>2</v>
      </c>
      <c r="CF115" s="24">
        <f t="shared" si="88"/>
        <v>5</v>
      </c>
      <c r="CI115" s="24">
        <v>0</v>
      </c>
      <c r="CJ115" s="24">
        <v>0</v>
      </c>
      <c r="CK115" s="24">
        <f t="shared" si="89"/>
        <v>0</v>
      </c>
      <c r="CN115" s="24">
        <v>1</v>
      </c>
      <c r="CO115" s="24">
        <v>1</v>
      </c>
      <c r="CP115" s="24">
        <f t="shared" si="98"/>
        <v>2</v>
      </c>
      <c r="CR115" t="s">
        <v>257</v>
      </c>
      <c r="CS115" s="24">
        <v>0</v>
      </c>
      <c r="CT115" s="24">
        <v>0</v>
      </c>
      <c r="CU115" s="24">
        <f t="shared" si="72"/>
        <v>0</v>
      </c>
    </row>
    <row r="116" spans="1:100" hidden="1">
      <c r="A116" s="3">
        <v>29</v>
      </c>
      <c r="B116" s="4" t="s">
        <v>34</v>
      </c>
      <c r="C116" s="3">
        <v>137</v>
      </c>
      <c r="E116" s="3">
        <v>29</v>
      </c>
      <c r="G116" s="3">
        <v>3</v>
      </c>
      <c r="H116" s="3">
        <v>5</v>
      </c>
      <c r="I116" s="3">
        <f t="shared" si="104"/>
        <v>8</v>
      </c>
      <c r="J116" s="3"/>
      <c r="K116" s="3"/>
      <c r="L116" s="3">
        <v>0</v>
      </c>
      <c r="M116" s="3">
        <v>0</v>
      </c>
      <c r="N116" s="3">
        <f t="shared" si="101"/>
        <v>0</v>
      </c>
      <c r="O116" s="3"/>
      <c r="P116" s="7"/>
      <c r="Q116" s="3">
        <v>0</v>
      </c>
      <c r="R116" s="3">
        <v>0</v>
      </c>
      <c r="S116" s="3">
        <f t="shared" si="102"/>
        <v>0</v>
      </c>
      <c r="T116" s="3"/>
      <c r="U116" s="3"/>
      <c r="V116" s="3">
        <v>3</v>
      </c>
      <c r="W116" s="3">
        <v>5</v>
      </c>
      <c r="X116" s="3">
        <f t="shared" si="105"/>
        <v>8</v>
      </c>
      <c r="Y116" s="3"/>
      <c r="Z116" s="3"/>
      <c r="AA116" s="3">
        <v>0</v>
      </c>
      <c r="AB116" s="3">
        <v>0</v>
      </c>
      <c r="AC116" s="3">
        <f t="shared" si="83"/>
        <v>0</v>
      </c>
      <c r="AD116" s="3"/>
      <c r="AE116" s="3"/>
      <c r="AF116" s="3">
        <v>0</v>
      </c>
      <c r="AG116" s="3">
        <v>0</v>
      </c>
      <c r="AH116" s="3">
        <f t="shared" si="84"/>
        <v>0</v>
      </c>
      <c r="AI116" s="3"/>
      <c r="AJ116" s="3"/>
      <c r="AK116" s="3">
        <v>0</v>
      </c>
      <c r="AL116" s="3">
        <v>0</v>
      </c>
      <c r="AM116" s="3">
        <f t="shared" si="85"/>
        <v>0</v>
      </c>
      <c r="AN116" s="3"/>
      <c r="AO116" s="3"/>
      <c r="AP116" s="3">
        <v>0</v>
      </c>
      <c r="AQ116" s="3">
        <v>0</v>
      </c>
      <c r="AR116" s="3">
        <f t="shared" si="86"/>
        <v>0</v>
      </c>
      <c r="AS116" s="3"/>
      <c r="AT116" s="3"/>
      <c r="AU116" s="3">
        <v>0</v>
      </c>
      <c r="AV116" s="3">
        <v>0</v>
      </c>
      <c r="AW116" s="3">
        <f t="shared" si="106"/>
        <v>0</v>
      </c>
      <c r="AX116" s="3"/>
      <c r="AY116" s="3"/>
      <c r="AZ116" s="3">
        <v>3</v>
      </c>
      <c r="BA116" s="3">
        <v>2</v>
      </c>
      <c r="BB116" s="3">
        <f t="shared" si="90"/>
        <v>5</v>
      </c>
      <c r="BC116" s="3"/>
      <c r="BD116" s="3"/>
      <c r="BE116" s="3">
        <v>0</v>
      </c>
      <c r="BF116" s="3">
        <v>0</v>
      </c>
      <c r="BG116" s="3">
        <f t="shared" si="91"/>
        <v>0</v>
      </c>
      <c r="BH116" s="3"/>
      <c r="BI116" s="3"/>
      <c r="BJ116" s="3">
        <v>1</v>
      </c>
      <c r="BK116" s="3">
        <v>1</v>
      </c>
      <c r="BL116" s="3">
        <f t="shared" si="92"/>
        <v>2</v>
      </c>
      <c r="BM116" s="3"/>
      <c r="BN116" s="3"/>
      <c r="BO116" s="3">
        <v>3</v>
      </c>
      <c r="BP116" s="3">
        <v>5</v>
      </c>
      <c r="BQ116" s="3">
        <f t="shared" si="96"/>
        <v>8</v>
      </c>
      <c r="BR116" s="3"/>
      <c r="BS116" s="3"/>
      <c r="BT116" s="3">
        <v>0</v>
      </c>
      <c r="BU116" s="3">
        <v>0</v>
      </c>
      <c r="BV116" s="3">
        <f t="shared" si="93"/>
        <v>0</v>
      </c>
      <c r="BW116" s="3"/>
      <c r="BX116" s="3"/>
      <c r="BY116" s="13">
        <v>3</v>
      </c>
      <c r="BZ116" s="13">
        <v>5</v>
      </c>
      <c r="CA116" s="3">
        <f t="shared" si="99"/>
        <v>8</v>
      </c>
      <c r="CB116" s="3"/>
      <c r="CC116" s="9"/>
      <c r="CD116" s="24">
        <v>0</v>
      </c>
      <c r="CE116" s="24">
        <v>0</v>
      </c>
      <c r="CF116" s="24">
        <f t="shared" si="88"/>
        <v>0</v>
      </c>
      <c r="CI116" s="24">
        <v>0</v>
      </c>
      <c r="CJ116" s="24">
        <v>0</v>
      </c>
      <c r="CK116" s="24">
        <f t="shared" si="89"/>
        <v>0</v>
      </c>
      <c r="CN116" s="24">
        <v>1</v>
      </c>
      <c r="CO116" s="24">
        <v>1</v>
      </c>
      <c r="CP116" s="24">
        <f t="shared" si="98"/>
        <v>2</v>
      </c>
      <c r="CR116" t="s">
        <v>257</v>
      </c>
      <c r="CS116" s="24">
        <v>0</v>
      </c>
      <c r="CT116" s="24">
        <v>0</v>
      </c>
      <c r="CU116" s="24">
        <f t="shared" si="72"/>
        <v>0</v>
      </c>
    </row>
    <row r="117" spans="1:100" hidden="1">
      <c r="A117" s="3">
        <v>29</v>
      </c>
      <c r="B117" s="4" t="s">
        <v>34</v>
      </c>
      <c r="C117" s="3">
        <v>143</v>
      </c>
      <c r="E117" s="3">
        <v>29</v>
      </c>
      <c r="G117" s="3">
        <v>3</v>
      </c>
      <c r="H117" s="3">
        <v>5</v>
      </c>
      <c r="I117" s="3">
        <f t="shared" si="104"/>
        <v>8</v>
      </c>
      <c r="J117" s="3"/>
      <c r="K117" s="3"/>
      <c r="L117" s="3">
        <v>0</v>
      </c>
      <c r="M117" s="3">
        <v>0</v>
      </c>
      <c r="N117" s="3">
        <f t="shared" si="101"/>
        <v>0</v>
      </c>
      <c r="O117" s="3"/>
      <c r="P117" s="7"/>
      <c r="Q117" s="3">
        <v>0</v>
      </c>
      <c r="R117" s="3">
        <v>0</v>
      </c>
      <c r="S117" s="3">
        <f t="shared" si="102"/>
        <v>0</v>
      </c>
      <c r="T117" s="3"/>
      <c r="U117" s="3"/>
      <c r="V117" s="3">
        <v>3</v>
      </c>
      <c r="W117" s="3">
        <v>5</v>
      </c>
      <c r="X117" s="3">
        <f t="shared" si="105"/>
        <v>8</v>
      </c>
      <c r="Y117" s="3"/>
      <c r="Z117" s="3"/>
      <c r="AA117" s="3">
        <v>0</v>
      </c>
      <c r="AB117" s="3">
        <v>0</v>
      </c>
      <c r="AC117" s="3">
        <f t="shared" si="83"/>
        <v>0</v>
      </c>
      <c r="AD117" s="3"/>
      <c r="AE117" s="3"/>
      <c r="AF117" s="3">
        <v>0</v>
      </c>
      <c r="AG117" s="3">
        <v>0</v>
      </c>
      <c r="AH117" s="3">
        <f t="shared" si="84"/>
        <v>0</v>
      </c>
      <c r="AI117" s="3"/>
      <c r="AJ117" s="3"/>
      <c r="AK117" s="3">
        <v>0</v>
      </c>
      <c r="AL117" s="3">
        <v>0</v>
      </c>
      <c r="AM117" s="3">
        <f t="shared" si="85"/>
        <v>0</v>
      </c>
      <c r="AN117" s="3"/>
      <c r="AO117" s="3"/>
      <c r="AP117" s="3">
        <v>0</v>
      </c>
      <c r="AQ117" s="3">
        <v>0</v>
      </c>
      <c r="AR117" s="3">
        <f t="shared" si="86"/>
        <v>0</v>
      </c>
      <c r="AS117" s="3"/>
      <c r="AT117" s="3"/>
      <c r="AU117" s="3">
        <v>0</v>
      </c>
      <c r="AV117" s="3">
        <v>0</v>
      </c>
      <c r="AW117" s="3">
        <f t="shared" si="106"/>
        <v>0</v>
      </c>
      <c r="AX117" s="3"/>
      <c r="AY117" s="3"/>
      <c r="AZ117" s="3">
        <v>0</v>
      </c>
      <c r="BA117" s="3">
        <v>0</v>
      </c>
      <c r="BB117" s="3">
        <f t="shared" si="90"/>
        <v>0</v>
      </c>
      <c r="BC117" s="3"/>
      <c r="BD117" s="3"/>
      <c r="BE117" s="3">
        <v>0</v>
      </c>
      <c r="BF117" s="3">
        <v>0</v>
      </c>
      <c r="BG117" s="3">
        <f t="shared" si="91"/>
        <v>0</v>
      </c>
      <c r="BH117" s="3"/>
      <c r="BI117" s="3"/>
      <c r="BJ117" s="3">
        <v>0</v>
      </c>
      <c r="BK117" s="3">
        <v>0</v>
      </c>
      <c r="BL117" s="3">
        <f t="shared" si="92"/>
        <v>0</v>
      </c>
      <c r="BM117" s="3"/>
      <c r="BN117" s="3"/>
      <c r="BO117" s="3">
        <v>3</v>
      </c>
      <c r="BP117" s="3">
        <v>5</v>
      </c>
      <c r="BQ117" s="3">
        <f t="shared" si="96"/>
        <v>8</v>
      </c>
      <c r="BR117" s="3"/>
      <c r="BS117" s="3"/>
      <c r="BT117" s="3">
        <v>0</v>
      </c>
      <c r="BU117" s="3">
        <v>0</v>
      </c>
      <c r="BV117" s="3">
        <f t="shared" si="93"/>
        <v>0</v>
      </c>
      <c r="BW117" s="3"/>
      <c r="BX117" s="3"/>
      <c r="BY117" s="13">
        <v>3</v>
      </c>
      <c r="BZ117" s="13">
        <v>5</v>
      </c>
      <c r="CA117" s="3">
        <f t="shared" si="99"/>
        <v>8</v>
      </c>
      <c r="CB117" s="3"/>
      <c r="CC117" s="9"/>
      <c r="CD117" s="24">
        <v>3</v>
      </c>
      <c r="CE117" s="24">
        <v>2</v>
      </c>
      <c r="CF117" s="24">
        <f t="shared" si="88"/>
        <v>5</v>
      </c>
      <c r="CI117" s="24">
        <v>0</v>
      </c>
      <c r="CJ117" s="24">
        <v>0</v>
      </c>
      <c r="CK117" s="24">
        <f t="shared" si="89"/>
        <v>0</v>
      </c>
      <c r="CN117" s="24">
        <v>1</v>
      </c>
      <c r="CO117" s="24">
        <v>1</v>
      </c>
      <c r="CP117" s="24">
        <f t="shared" si="98"/>
        <v>2</v>
      </c>
      <c r="CR117" t="s">
        <v>257</v>
      </c>
      <c r="CS117" s="24">
        <v>0</v>
      </c>
      <c r="CT117" s="24">
        <v>0</v>
      </c>
      <c r="CU117" s="24">
        <f t="shared" si="72"/>
        <v>0</v>
      </c>
    </row>
    <row r="118" spans="1:100">
      <c r="A118" s="3">
        <v>30</v>
      </c>
      <c r="B118" s="4" t="s">
        <v>35</v>
      </c>
      <c r="C118" s="3">
        <v>114</v>
      </c>
      <c r="E118" s="3">
        <v>30</v>
      </c>
      <c r="G118" s="3">
        <v>0</v>
      </c>
      <c r="H118" s="3">
        <v>0</v>
      </c>
      <c r="I118" s="3">
        <f t="shared" si="104"/>
        <v>0</v>
      </c>
      <c r="J118" s="3">
        <f>MEDIAN(I118:I121)</f>
        <v>0</v>
      </c>
      <c r="K118" s="3"/>
      <c r="L118" s="3">
        <v>3</v>
      </c>
      <c r="M118" s="3">
        <v>5</v>
      </c>
      <c r="N118" s="3">
        <f t="shared" si="101"/>
        <v>8</v>
      </c>
      <c r="O118" s="3">
        <f>MEDIAN(N118:N121)</f>
        <v>7.5</v>
      </c>
      <c r="P118" s="7"/>
      <c r="Q118" s="3">
        <v>2</v>
      </c>
      <c r="R118" s="3">
        <v>2</v>
      </c>
      <c r="S118" s="3">
        <f t="shared" si="102"/>
        <v>4</v>
      </c>
      <c r="T118" s="3">
        <f>MEDIAN(S118:S121)</f>
        <v>4</v>
      </c>
      <c r="U118" s="3"/>
      <c r="V118" s="3">
        <v>0</v>
      </c>
      <c r="W118" s="3">
        <v>0</v>
      </c>
      <c r="X118" s="3">
        <f t="shared" si="105"/>
        <v>0</v>
      </c>
      <c r="Y118" s="3">
        <f>MEDIAN(X118:X121)</f>
        <v>0</v>
      </c>
      <c r="Z118" s="3"/>
      <c r="AA118" s="3">
        <v>0</v>
      </c>
      <c r="AB118" s="3">
        <v>0</v>
      </c>
      <c r="AC118" s="3">
        <f t="shared" ref="AC118:AC149" si="109">SUM(AA118:AB118)</f>
        <v>0</v>
      </c>
      <c r="AD118" s="3">
        <f>MEDIAN(AC118:AC121)</f>
        <v>0</v>
      </c>
      <c r="AE118" s="3"/>
      <c r="AF118" s="3">
        <v>0</v>
      </c>
      <c r="AG118" s="3">
        <v>0</v>
      </c>
      <c r="AH118" s="3">
        <f t="shared" ref="AH118:AH149" si="110">SUM(AF118:AG118)</f>
        <v>0</v>
      </c>
      <c r="AI118" s="3">
        <f>MEDIAN(AH118:AH121)</f>
        <v>0</v>
      </c>
      <c r="AJ118" s="3"/>
      <c r="AK118" s="3">
        <v>0</v>
      </c>
      <c r="AL118" s="3">
        <v>0</v>
      </c>
      <c r="AM118" s="3">
        <f t="shared" ref="AM118:AM149" si="111">SUM(AK118:AL118)</f>
        <v>0</v>
      </c>
      <c r="AN118" s="3">
        <f>MEDIAN(AM118:AM121)</f>
        <v>0</v>
      </c>
      <c r="AO118" s="3"/>
      <c r="AP118" s="3">
        <v>0</v>
      </c>
      <c r="AQ118" s="3">
        <v>0</v>
      </c>
      <c r="AR118" s="3">
        <f t="shared" ref="AR118:AR149" si="112">SUM(AP118:AQ118)</f>
        <v>0</v>
      </c>
      <c r="AS118" s="3">
        <f>MEDIAN(AR118:AR121)</f>
        <v>0</v>
      </c>
      <c r="AT118" s="3"/>
      <c r="AU118" s="3">
        <v>0</v>
      </c>
      <c r="AV118" s="3">
        <v>0</v>
      </c>
      <c r="AW118" s="3">
        <f t="shared" si="106"/>
        <v>0</v>
      </c>
      <c r="AX118" s="3">
        <f>MEDIAN(AW118:AW121)</f>
        <v>0</v>
      </c>
      <c r="AY118" s="3"/>
      <c r="AZ118" s="3">
        <v>0</v>
      </c>
      <c r="BA118" s="3">
        <v>0</v>
      </c>
      <c r="BB118" s="3">
        <f t="shared" si="90"/>
        <v>0</v>
      </c>
      <c r="BC118" s="3">
        <f>MEDIAN(BB118:BB121)</f>
        <v>0</v>
      </c>
      <c r="BD118" s="3"/>
      <c r="BE118" s="3">
        <v>0</v>
      </c>
      <c r="BF118" s="3">
        <v>0</v>
      </c>
      <c r="BG118" s="3">
        <f t="shared" si="91"/>
        <v>0</v>
      </c>
      <c r="BH118" s="3">
        <f>MEDIAN(BG118:BG121)</f>
        <v>0</v>
      </c>
      <c r="BI118" s="3"/>
      <c r="BJ118" s="3">
        <v>1</v>
      </c>
      <c r="BK118" s="3">
        <v>1</v>
      </c>
      <c r="BL118" s="3">
        <f t="shared" si="92"/>
        <v>2</v>
      </c>
      <c r="BM118" s="3">
        <f>MEDIAN(BL118:BL121)</f>
        <v>0</v>
      </c>
      <c r="BN118" s="3"/>
      <c r="BO118" s="3">
        <v>3</v>
      </c>
      <c r="BP118" s="3">
        <v>5</v>
      </c>
      <c r="BQ118" s="3">
        <f t="shared" si="96"/>
        <v>8</v>
      </c>
      <c r="BR118" s="3">
        <f>MEDIAN(BQ118:BQ121)</f>
        <v>8</v>
      </c>
      <c r="BS118" s="3"/>
      <c r="BT118" s="3">
        <v>3</v>
      </c>
      <c r="BU118" s="3">
        <v>5</v>
      </c>
      <c r="BV118" s="3">
        <f t="shared" si="93"/>
        <v>8</v>
      </c>
      <c r="BW118" s="3">
        <f>MEDIAN(BV118:BV121)</f>
        <v>8</v>
      </c>
      <c r="BX118" s="3"/>
      <c r="BY118" s="13">
        <v>0</v>
      </c>
      <c r="BZ118" s="13">
        <v>0</v>
      </c>
      <c r="CA118" s="3">
        <f t="shared" si="99"/>
        <v>0</v>
      </c>
      <c r="CB118" s="3">
        <f>MEDIAN(CA118:CA121)</f>
        <v>0</v>
      </c>
      <c r="CC118" s="9"/>
      <c r="CD118" s="24">
        <v>0</v>
      </c>
      <c r="CE118" s="24">
        <v>0</v>
      </c>
      <c r="CF118" s="24">
        <f t="shared" si="88"/>
        <v>0</v>
      </c>
      <c r="CG118" s="24">
        <f>MEDIAN(CF118:CF121)</f>
        <v>0</v>
      </c>
      <c r="CI118" s="24">
        <v>0</v>
      </c>
      <c r="CJ118" s="24">
        <v>0</v>
      </c>
      <c r="CK118" s="24">
        <f t="shared" si="89"/>
        <v>0</v>
      </c>
      <c r="CL118" s="24">
        <f>MEDIAN(CK118:CK121)</f>
        <v>0</v>
      </c>
      <c r="CN118" s="24">
        <v>0</v>
      </c>
      <c r="CO118" s="24">
        <v>0</v>
      </c>
      <c r="CP118" s="24">
        <f t="shared" si="98"/>
        <v>0</v>
      </c>
      <c r="CQ118" s="24">
        <f>MEDIAN(CP118:CP121)</f>
        <v>0</v>
      </c>
      <c r="CR118" t="s">
        <v>257</v>
      </c>
      <c r="CS118" s="24">
        <v>0</v>
      </c>
      <c r="CT118" s="24">
        <v>0</v>
      </c>
      <c r="CU118" s="24">
        <f t="shared" si="72"/>
        <v>0</v>
      </c>
      <c r="CV118" s="24">
        <f t="shared" ref="CV118" si="113">MEDIAN(CU118:CU121)</f>
        <v>0</v>
      </c>
    </row>
    <row r="119" spans="1:100" hidden="1">
      <c r="A119" s="3">
        <v>30</v>
      </c>
      <c r="B119" s="4" t="s">
        <v>35</v>
      </c>
      <c r="C119" s="3">
        <v>120</v>
      </c>
      <c r="E119" s="3">
        <v>30</v>
      </c>
      <c r="G119" s="3">
        <v>0</v>
      </c>
      <c r="H119" s="3">
        <v>0</v>
      </c>
      <c r="I119" s="3">
        <f t="shared" si="104"/>
        <v>0</v>
      </c>
      <c r="J119" s="3"/>
      <c r="K119" s="3"/>
      <c r="L119" s="3">
        <v>2</v>
      </c>
      <c r="M119" s="3">
        <v>5</v>
      </c>
      <c r="N119" s="3">
        <f t="shared" si="101"/>
        <v>7</v>
      </c>
      <c r="O119" s="3"/>
      <c r="P119" s="7"/>
      <c r="Q119" s="3">
        <v>2</v>
      </c>
      <c r="R119" s="3">
        <v>2</v>
      </c>
      <c r="S119" s="3">
        <f t="shared" si="102"/>
        <v>4</v>
      </c>
      <c r="T119" s="3"/>
      <c r="U119" s="3"/>
      <c r="V119" s="3">
        <v>0</v>
      </c>
      <c r="W119" s="3">
        <v>0</v>
      </c>
      <c r="X119" s="3">
        <f t="shared" si="105"/>
        <v>0</v>
      </c>
      <c r="Y119" s="3"/>
      <c r="Z119" s="3"/>
      <c r="AA119" s="3">
        <v>0</v>
      </c>
      <c r="AB119" s="3">
        <v>0</v>
      </c>
      <c r="AC119" s="3">
        <f t="shared" si="109"/>
        <v>0</v>
      </c>
      <c r="AD119" s="3"/>
      <c r="AE119" s="3"/>
      <c r="AF119" s="3">
        <v>0</v>
      </c>
      <c r="AG119" s="3">
        <v>0</v>
      </c>
      <c r="AH119" s="3">
        <f t="shared" si="110"/>
        <v>0</v>
      </c>
      <c r="AI119" s="3"/>
      <c r="AJ119" s="3"/>
      <c r="AK119" s="3">
        <v>0</v>
      </c>
      <c r="AL119" s="3">
        <v>0</v>
      </c>
      <c r="AM119" s="3">
        <f t="shared" si="111"/>
        <v>0</v>
      </c>
      <c r="AN119" s="3"/>
      <c r="AO119" s="3"/>
      <c r="AP119" s="3">
        <v>0</v>
      </c>
      <c r="AQ119" s="3">
        <v>0</v>
      </c>
      <c r="AR119" s="3">
        <f t="shared" si="112"/>
        <v>0</v>
      </c>
      <c r="AS119" s="3"/>
      <c r="AT119" s="3"/>
      <c r="AU119" s="3">
        <v>0</v>
      </c>
      <c r="AV119" s="3">
        <v>0</v>
      </c>
      <c r="AW119" s="3">
        <f t="shared" si="106"/>
        <v>0</v>
      </c>
      <c r="AX119" s="3"/>
      <c r="AY119" s="3"/>
      <c r="AZ119" s="3">
        <v>0</v>
      </c>
      <c r="BA119" s="3">
        <v>0</v>
      </c>
      <c r="BB119" s="3">
        <f t="shared" si="90"/>
        <v>0</v>
      </c>
      <c r="BC119" s="3"/>
      <c r="BD119" s="3"/>
      <c r="BE119" s="3">
        <v>0</v>
      </c>
      <c r="BF119" s="3">
        <v>0</v>
      </c>
      <c r="BG119" s="3">
        <f t="shared" si="91"/>
        <v>0</v>
      </c>
      <c r="BH119" s="3"/>
      <c r="BI119" s="3"/>
      <c r="BJ119" s="3">
        <v>0</v>
      </c>
      <c r="BK119" s="3">
        <v>0</v>
      </c>
      <c r="BL119" s="3">
        <f t="shared" si="92"/>
        <v>0</v>
      </c>
      <c r="BM119" s="3"/>
      <c r="BN119" s="3"/>
      <c r="BO119" s="3">
        <v>3</v>
      </c>
      <c r="BP119" s="3">
        <v>5</v>
      </c>
      <c r="BQ119" s="3">
        <f t="shared" si="96"/>
        <v>8</v>
      </c>
      <c r="BR119" s="3"/>
      <c r="BS119" s="3"/>
      <c r="BT119" s="3">
        <v>3</v>
      </c>
      <c r="BU119" s="3">
        <v>5</v>
      </c>
      <c r="BV119" s="3">
        <f t="shared" si="93"/>
        <v>8</v>
      </c>
      <c r="BW119" s="3"/>
      <c r="BX119" s="3"/>
      <c r="BY119" s="13">
        <v>0</v>
      </c>
      <c r="BZ119" s="13">
        <v>0</v>
      </c>
      <c r="CA119" s="3">
        <f t="shared" si="99"/>
        <v>0</v>
      </c>
      <c r="CB119" s="3"/>
      <c r="CC119" s="9"/>
      <c r="CD119" s="24">
        <v>0</v>
      </c>
      <c r="CE119" s="24">
        <v>0</v>
      </c>
      <c r="CF119" s="24">
        <f t="shared" si="88"/>
        <v>0</v>
      </c>
      <c r="CI119" s="24">
        <v>0</v>
      </c>
      <c r="CJ119" s="24">
        <v>0</v>
      </c>
      <c r="CK119" s="24">
        <f t="shared" si="89"/>
        <v>0</v>
      </c>
      <c r="CN119" s="24">
        <v>0</v>
      </c>
      <c r="CO119" s="24">
        <v>0</v>
      </c>
      <c r="CP119" s="24">
        <f t="shared" si="98"/>
        <v>0</v>
      </c>
      <c r="CR119" t="s">
        <v>257</v>
      </c>
      <c r="CS119" s="24">
        <v>0</v>
      </c>
      <c r="CT119" s="24">
        <v>0</v>
      </c>
      <c r="CU119" s="24">
        <f t="shared" si="72"/>
        <v>0</v>
      </c>
    </row>
    <row r="120" spans="1:100" hidden="1">
      <c r="A120" s="3">
        <v>30</v>
      </c>
      <c r="B120" s="4" t="s">
        <v>35</v>
      </c>
      <c r="C120" s="3">
        <v>138</v>
      </c>
      <c r="E120" s="3">
        <v>30</v>
      </c>
      <c r="G120" s="3">
        <v>0</v>
      </c>
      <c r="H120" s="3">
        <v>0</v>
      </c>
      <c r="I120" s="3">
        <f t="shared" si="104"/>
        <v>0</v>
      </c>
      <c r="J120" s="3"/>
      <c r="K120" s="3"/>
      <c r="L120" s="3">
        <v>3</v>
      </c>
      <c r="M120" s="3">
        <v>5</v>
      </c>
      <c r="N120" s="3">
        <f t="shared" si="101"/>
        <v>8</v>
      </c>
      <c r="O120" s="3"/>
      <c r="P120" s="7"/>
      <c r="Q120" s="3">
        <v>2</v>
      </c>
      <c r="R120" s="3">
        <v>3</v>
      </c>
      <c r="S120" s="3">
        <f t="shared" si="102"/>
        <v>5</v>
      </c>
      <c r="T120" s="3"/>
      <c r="U120" s="3"/>
      <c r="V120" s="3">
        <v>0</v>
      </c>
      <c r="W120" s="3">
        <v>0</v>
      </c>
      <c r="X120" s="3">
        <f t="shared" si="105"/>
        <v>0</v>
      </c>
      <c r="Y120" s="3"/>
      <c r="Z120" s="3"/>
      <c r="AA120" s="3">
        <v>0</v>
      </c>
      <c r="AB120" s="3">
        <v>0</v>
      </c>
      <c r="AC120" s="3">
        <f t="shared" si="109"/>
        <v>0</v>
      </c>
      <c r="AD120" s="3"/>
      <c r="AE120" s="3"/>
      <c r="AF120" s="3">
        <v>0</v>
      </c>
      <c r="AG120" s="3">
        <v>0</v>
      </c>
      <c r="AH120" s="3">
        <f t="shared" si="110"/>
        <v>0</v>
      </c>
      <c r="AI120" s="3"/>
      <c r="AJ120" s="3"/>
      <c r="AK120" s="3">
        <v>0</v>
      </c>
      <c r="AL120" s="3">
        <v>0</v>
      </c>
      <c r="AM120" s="3">
        <f t="shared" si="111"/>
        <v>0</v>
      </c>
      <c r="AN120" s="3"/>
      <c r="AO120" s="3"/>
      <c r="AP120" s="3">
        <v>0</v>
      </c>
      <c r="AQ120" s="3">
        <v>0</v>
      </c>
      <c r="AR120" s="3">
        <f t="shared" si="112"/>
        <v>0</v>
      </c>
      <c r="AS120" s="3"/>
      <c r="AT120" s="3"/>
      <c r="AU120" s="3">
        <v>0</v>
      </c>
      <c r="AV120" s="3">
        <v>0</v>
      </c>
      <c r="AW120" s="3">
        <f t="shared" si="106"/>
        <v>0</v>
      </c>
      <c r="AX120" s="3"/>
      <c r="AY120" s="3"/>
      <c r="AZ120" s="3">
        <v>0</v>
      </c>
      <c r="BA120" s="3">
        <v>0</v>
      </c>
      <c r="BB120" s="3">
        <f t="shared" si="90"/>
        <v>0</v>
      </c>
      <c r="BC120" s="3"/>
      <c r="BD120" s="3"/>
      <c r="BE120" s="3">
        <v>0</v>
      </c>
      <c r="BF120" s="3">
        <v>0</v>
      </c>
      <c r="BG120" s="3">
        <f t="shared" si="91"/>
        <v>0</v>
      </c>
      <c r="BH120" s="3"/>
      <c r="BI120" s="3"/>
      <c r="BJ120" s="3">
        <v>0</v>
      </c>
      <c r="BK120" s="3">
        <v>0</v>
      </c>
      <c r="BL120" s="3">
        <f t="shared" si="92"/>
        <v>0</v>
      </c>
      <c r="BM120" s="3"/>
      <c r="BN120" s="3"/>
      <c r="BO120" s="3">
        <v>3</v>
      </c>
      <c r="BP120" s="3">
        <v>5</v>
      </c>
      <c r="BQ120" s="3">
        <f t="shared" si="96"/>
        <v>8</v>
      </c>
      <c r="BR120" s="3"/>
      <c r="BS120" s="3"/>
      <c r="BT120" s="3">
        <v>3</v>
      </c>
      <c r="BU120" s="3">
        <v>5</v>
      </c>
      <c r="BV120" s="3">
        <f t="shared" si="93"/>
        <v>8</v>
      </c>
      <c r="BW120" s="3"/>
      <c r="BX120" s="3"/>
      <c r="BY120" s="13">
        <v>0</v>
      </c>
      <c r="BZ120" s="13">
        <v>0</v>
      </c>
      <c r="CA120" s="3">
        <f t="shared" si="99"/>
        <v>0</v>
      </c>
      <c r="CB120" s="3"/>
      <c r="CC120" s="9"/>
      <c r="CD120" s="24">
        <v>0</v>
      </c>
      <c r="CE120" s="24">
        <v>0</v>
      </c>
      <c r="CF120" s="24">
        <f t="shared" si="88"/>
        <v>0</v>
      </c>
      <c r="CI120" s="24">
        <v>0</v>
      </c>
      <c r="CJ120" s="24">
        <v>0</v>
      </c>
      <c r="CK120" s="24">
        <f t="shared" si="89"/>
        <v>0</v>
      </c>
      <c r="CN120" s="24">
        <v>0</v>
      </c>
      <c r="CO120" s="24">
        <v>0</v>
      </c>
      <c r="CP120" s="24">
        <f t="shared" si="98"/>
        <v>0</v>
      </c>
      <c r="CR120" t="s">
        <v>257</v>
      </c>
      <c r="CS120" s="24">
        <v>0</v>
      </c>
      <c r="CT120" s="24">
        <v>0</v>
      </c>
      <c r="CU120" s="24">
        <f t="shared" si="72"/>
        <v>0</v>
      </c>
    </row>
    <row r="121" spans="1:100" hidden="1">
      <c r="A121" s="3">
        <v>30</v>
      </c>
      <c r="B121" s="4" t="s">
        <v>35</v>
      </c>
      <c r="C121" s="3">
        <v>144</v>
      </c>
      <c r="E121" s="3">
        <v>30</v>
      </c>
      <c r="G121" s="3">
        <v>0</v>
      </c>
      <c r="H121" s="3">
        <v>0</v>
      </c>
      <c r="I121" s="3">
        <f t="shared" si="104"/>
        <v>0</v>
      </c>
      <c r="J121" s="3"/>
      <c r="K121" s="3"/>
      <c r="L121" s="3">
        <v>2</v>
      </c>
      <c r="M121" s="3">
        <v>5</v>
      </c>
      <c r="N121" s="3">
        <f t="shared" si="101"/>
        <v>7</v>
      </c>
      <c r="O121" s="3"/>
      <c r="P121" s="7"/>
      <c r="Q121" s="3">
        <v>2</v>
      </c>
      <c r="R121" s="3">
        <v>2</v>
      </c>
      <c r="S121" s="3">
        <f t="shared" si="102"/>
        <v>4</v>
      </c>
      <c r="T121" s="3"/>
      <c r="U121" s="3"/>
      <c r="V121" s="3">
        <v>0</v>
      </c>
      <c r="W121" s="3">
        <v>0</v>
      </c>
      <c r="X121" s="3">
        <f t="shared" si="105"/>
        <v>0</v>
      </c>
      <c r="Y121" s="3"/>
      <c r="Z121" s="3"/>
      <c r="AA121" s="3">
        <v>0</v>
      </c>
      <c r="AB121" s="3">
        <v>0</v>
      </c>
      <c r="AC121" s="3">
        <f t="shared" si="109"/>
        <v>0</v>
      </c>
      <c r="AD121" s="3"/>
      <c r="AE121" s="3"/>
      <c r="AF121" s="3">
        <v>0</v>
      </c>
      <c r="AG121" s="3">
        <v>0</v>
      </c>
      <c r="AH121" s="3">
        <f t="shared" si="110"/>
        <v>0</v>
      </c>
      <c r="AI121" s="3"/>
      <c r="AJ121" s="3"/>
      <c r="AK121" s="3">
        <v>0</v>
      </c>
      <c r="AL121" s="3">
        <v>0</v>
      </c>
      <c r="AM121" s="3">
        <f t="shared" si="111"/>
        <v>0</v>
      </c>
      <c r="AN121" s="3"/>
      <c r="AO121" s="3"/>
      <c r="AP121" s="3">
        <v>0</v>
      </c>
      <c r="AQ121" s="3">
        <v>0</v>
      </c>
      <c r="AR121" s="3">
        <f t="shared" si="112"/>
        <v>0</v>
      </c>
      <c r="AS121" s="3"/>
      <c r="AT121" s="3"/>
      <c r="AU121" s="3">
        <v>0</v>
      </c>
      <c r="AV121" s="3">
        <v>0</v>
      </c>
      <c r="AW121" s="3">
        <f t="shared" si="106"/>
        <v>0</v>
      </c>
      <c r="AX121" s="3"/>
      <c r="AY121" s="3"/>
      <c r="AZ121" s="3">
        <v>0</v>
      </c>
      <c r="BA121" s="3">
        <v>0</v>
      </c>
      <c r="BB121" s="3">
        <f t="shared" si="90"/>
        <v>0</v>
      </c>
      <c r="BC121" s="3"/>
      <c r="BD121" s="3"/>
      <c r="BE121" s="3">
        <v>0</v>
      </c>
      <c r="BF121" s="3">
        <v>0</v>
      </c>
      <c r="BG121" s="3">
        <f t="shared" si="91"/>
        <v>0</v>
      </c>
      <c r="BH121" s="3"/>
      <c r="BI121" s="3"/>
      <c r="BJ121" s="3">
        <v>0</v>
      </c>
      <c r="BK121" s="3">
        <v>0</v>
      </c>
      <c r="BL121" s="3">
        <f t="shared" si="92"/>
        <v>0</v>
      </c>
      <c r="BM121" s="3"/>
      <c r="BN121" s="3"/>
      <c r="BO121" s="3">
        <v>3</v>
      </c>
      <c r="BP121" s="3">
        <v>5</v>
      </c>
      <c r="BQ121" s="3">
        <f t="shared" si="96"/>
        <v>8</v>
      </c>
      <c r="BR121" s="3"/>
      <c r="BS121" s="3"/>
      <c r="BT121" s="3">
        <v>3</v>
      </c>
      <c r="BU121" s="3">
        <v>5</v>
      </c>
      <c r="BV121" s="3">
        <f t="shared" si="93"/>
        <v>8</v>
      </c>
      <c r="BW121" s="3"/>
      <c r="BX121" s="3"/>
      <c r="BY121" s="13">
        <v>0</v>
      </c>
      <c r="BZ121" s="13">
        <v>0</v>
      </c>
      <c r="CA121" s="3">
        <f t="shared" si="99"/>
        <v>0</v>
      </c>
      <c r="CB121" s="3"/>
      <c r="CC121" s="9"/>
      <c r="CD121" s="24">
        <v>0</v>
      </c>
      <c r="CE121" s="24">
        <v>0</v>
      </c>
      <c r="CF121" s="24">
        <f t="shared" ref="CF121:CF152" si="114">SUM(CD121:CE121)</f>
        <v>0</v>
      </c>
      <c r="CI121" s="24">
        <v>0</v>
      </c>
      <c r="CJ121" s="24">
        <v>0</v>
      </c>
      <c r="CK121" s="24">
        <f t="shared" ref="CK121:CK152" si="115">SUM(CI121:CJ121)</f>
        <v>0</v>
      </c>
      <c r="CN121" s="24">
        <v>0</v>
      </c>
      <c r="CO121" s="24">
        <v>0</v>
      </c>
      <c r="CP121" s="24">
        <f t="shared" si="98"/>
        <v>0</v>
      </c>
      <c r="CR121" t="s">
        <v>257</v>
      </c>
      <c r="CS121" s="24">
        <v>0</v>
      </c>
      <c r="CT121" s="24">
        <v>0</v>
      </c>
      <c r="CU121" s="24">
        <f t="shared" si="72"/>
        <v>0</v>
      </c>
    </row>
    <row r="122" spans="1:100">
      <c r="A122" s="3">
        <v>31</v>
      </c>
      <c r="B122" s="4" t="s">
        <v>36</v>
      </c>
      <c r="C122" s="3">
        <v>158</v>
      </c>
      <c r="E122" s="3">
        <v>31</v>
      </c>
      <c r="G122" s="3">
        <v>0</v>
      </c>
      <c r="H122" s="3">
        <v>0</v>
      </c>
      <c r="I122" s="3">
        <f t="shared" si="104"/>
        <v>0</v>
      </c>
      <c r="J122" s="3">
        <f>MEDIAN(I122:I125)</f>
        <v>0</v>
      </c>
      <c r="K122" s="3"/>
      <c r="L122" s="3">
        <v>2</v>
      </c>
      <c r="M122" s="3">
        <v>4</v>
      </c>
      <c r="N122" s="3">
        <f t="shared" si="101"/>
        <v>6</v>
      </c>
      <c r="O122" s="3">
        <f>MEDIAN(N122:N125)</f>
        <v>6.5</v>
      </c>
      <c r="P122" s="7"/>
      <c r="Q122" s="3">
        <v>2</v>
      </c>
      <c r="R122" s="3">
        <v>3</v>
      </c>
      <c r="S122" s="3">
        <f t="shared" si="102"/>
        <v>5</v>
      </c>
      <c r="T122" s="3">
        <f>MEDIAN(S122:S125)</f>
        <v>5.5</v>
      </c>
      <c r="U122" s="3"/>
      <c r="V122" s="3">
        <v>0</v>
      </c>
      <c r="W122" s="3">
        <v>0</v>
      </c>
      <c r="X122" s="3">
        <f t="shared" si="105"/>
        <v>0</v>
      </c>
      <c r="Y122" s="3">
        <f>MEDIAN(X122:X125)</f>
        <v>0</v>
      </c>
      <c r="Z122" s="3"/>
      <c r="AA122" s="3">
        <v>0</v>
      </c>
      <c r="AB122" s="3">
        <v>0</v>
      </c>
      <c r="AC122" s="3">
        <f t="shared" si="109"/>
        <v>0</v>
      </c>
      <c r="AD122" s="3">
        <f>MEDIAN(AC122:AC125)</f>
        <v>0</v>
      </c>
      <c r="AE122" s="3"/>
      <c r="AF122" s="3">
        <v>0</v>
      </c>
      <c r="AG122" s="3">
        <v>0</v>
      </c>
      <c r="AH122" s="3">
        <f t="shared" si="110"/>
        <v>0</v>
      </c>
      <c r="AI122" s="3">
        <f>MEDIAN(AH122:AH125)</f>
        <v>0</v>
      </c>
      <c r="AJ122" s="3"/>
      <c r="AK122" s="3">
        <v>1</v>
      </c>
      <c r="AL122" s="3">
        <v>2</v>
      </c>
      <c r="AM122" s="3">
        <f t="shared" si="111"/>
        <v>3</v>
      </c>
      <c r="AN122" s="3">
        <f>MEDIAN(AM122:AM125)</f>
        <v>0</v>
      </c>
      <c r="AO122" s="3"/>
      <c r="AP122" s="3">
        <v>0</v>
      </c>
      <c r="AQ122" s="3">
        <v>0</v>
      </c>
      <c r="AR122" s="3">
        <f t="shared" si="112"/>
        <v>0</v>
      </c>
      <c r="AS122" s="3">
        <f>MEDIAN(AR122:AR125)</f>
        <v>0</v>
      </c>
      <c r="AT122" s="3"/>
      <c r="AU122" s="3">
        <v>0</v>
      </c>
      <c r="AV122" s="3">
        <v>0</v>
      </c>
      <c r="AW122" s="3">
        <f t="shared" si="106"/>
        <v>0</v>
      </c>
      <c r="AX122" s="3">
        <f>MEDIAN(AW122:AW125)</f>
        <v>0</v>
      </c>
      <c r="AY122" s="3"/>
      <c r="AZ122" s="3">
        <v>0</v>
      </c>
      <c r="BA122" s="3">
        <v>0</v>
      </c>
      <c r="BB122" s="3">
        <f t="shared" ref="BB122:BB153" si="116">SUM(AZ122:BA122)</f>
        <v>0</v>
      </c>
      <c r="BC122" s="3">
        <f>MEDIAN(BB122:BB125)</f>
        <v>0</v>
      </c>
      <c r="BD122" s="3"/>
      <c r="BE122" s="3">
        <v>0</v>
      </c>
      <c r="BF122" s="3">
        <v>0</v>
      </c>
      <c r="BG122" s="3">
        <f t="shared" ref="BG122:BG153" si="117">SUM(BE122:BF122)</f>
        <v>0</v>
      </c>
      <c r="BH122" s="3">
        <f>MEDIAN(BG122:BG125)</f>
        <v>0</v>
      </c>
      <c r="BI122" s="3"/>
      <c r="BJ122" s="3">
        <v>1</v>
      </c>
      <c r="BK122" s="3">
        <v>1</v>
      </c>
      <c r="BL122" s="3">
        <f t="shared" ref="BL122:BL153" si="118">SUM(BJ122:BK122)</f>
        <v>2</v>
      </c>
      <c r="BM122" s="3">
        <f>MEDIAN(BL122:BL125)</f>
        <v>1</v>
      </c>
      <c r="BN122" s="3"/>
      <c r="BO122" s="3">
        <v>3</v>
      </c>
      <c r="BP122" s="3">
        <v>5</v>
      </c>
      <c r="BQ122" s="3">
        <f t="shared" si="96"/>
        <v>8</v>
      </c>
      <c r="BR122" s="3">
        <f>MEDIAN(BQ122:BQ125)</f>
        <v>8</v>
      </c>
      <c r="BS122" s="3"/>
      <c r="BT122" s="3">
        <v>3</v>
      </c>
      <c r="BU122" s="3">
        <v>5</v>
      </c>
      <c r="BV122" s="3">
        <f t="shared" ref="BV122:BV153" si="119">SUM(BT122:BU122)</f>
        <v>8</v>
      </c>
      <c r="BW122" s="3">
        <f>MEDIAN(BV122:BV125)</f>
        <v>8</v>
      </c>
      <c r="BX122" s="3"/>
      <c r="BY122" s="13">
        <v>0</v>
      </c>
      <c r="BZ122" s="13">
        <v>0</v>
      </c>
      <c r="CA122" s="3">
        <f t="shared" si="99"/>
        <v>0</v>
      </c>
      <c r="CB122" s="3">
        <f>MEDIAN(CA122:CA125)</f>
        <v>0</v>
      </c>
      <c r="CC122" s="9"/>
      <c r="CD122" s="24">
        <v>0</v>
      </c>
      <c r="CE122" s="24">
        <v>0</v>
      </c>
      <c r="CF122" s="24">
        <f t="shared" si="114"/>
        <v>0</v>
      </c>
      <c r="CG122" s="24">
        <f>MEDIAN(CF122:CF125)</f>
        <v>0</v>
      </c>
      <c r="CI122" s="24">
        <v>0</v>
      </c>
      <c r="CJ122" s="24">
        <v>0</v>
      </c>
      <c r="CK122" s="24">
        <f t="shared" si="115"/>
        <v>0</v>
      </c>
      <c r="CL122" s="24">
        <f>MEDIAN(CK122:CK125)</f>
        <v>0</v>
      </c>
      <c r="CN122" s="24">
        <v>2</v>
      </c>
      <c r="CO122" s="24">
        <v>2</v>
      </c>
      <c r="CP122" s="24">
        <f t="shared" si="98"/>
        <v>4</v>
      </c>
      <c r="CQ122" s="24">
        <f>MEDIAN(CP122:CP125)</f>
        <v>4.5</v>
      </c>
      <c r="CR122" t="s">
        <v>257</v>
      </c>
      <c r="CS122" s="24">
        <v>0</v>
      </c>
      <c r="CT122" s="24">
        <v>0</v>
      </c>
      <c r="CU122" s="24">
        <f t="shared" si="72"/>
        <v>0</v>
      </c>
      <c r="CV122" s="24">
        <f t="shared" ref="CV122" si="120">MEDIAN(CU122:CU125)</f>
        <v>0</v>
      </c>
    </row>
    <row r="123" spans="1:100" hidden="1">
      <c r="A123" s="3">
        <v>31</v>
      </c>
      <c r="B123" s="4" t="s">
        <v>36</v>
      </c>
      <c r="C123" s="3">
        <v>164</v>
      </c>
      <c r="E123" s="3">
        <v>31</v>
      </c>
      <c r="G123" s="3">
        <v>0</v>
      </c>
      <c r="H123" s="3">
        <v>0</v>
      </c>
      <c r="I123" s="3">
        <f t="shared" si="104"/>
        <v>0</v>
      </c>
      <c r="J123" s="3"/>
      <c r="K123" s="3"/>
      <c r="L123" s="3">
        <v>2</v>
      </c>
      <c r="M123" s="3">
        <v>5</v>
      </c>
      <c r="N123" s="3">
        <f t="shared" si="101"/>
        <v>7</v>
      </c>
      <c r="O123" s="3"/>
      <c r="P123" s="7"/>
      <c r="Q123" s="3">
        <v>2</v>
      </c>
      <c r="R123" s="3">
        <v>4</v>
      </c>
      <c r="S123" s="3">
        <f t="shared" si="102"/>
        <v>6</v>
      </c>
      <c r="T123" s="3"/>
      <c r="U123" s="3"/>
      <c r="V123" s="3">
        <v>0</v>
      </c>
      <c r="W123" s="3">
        <v>0</v>
      </c>
      <c r="X123" s="3">
        <f t="shared" si="105"/>
        <v>0</v>
      </c>
      <c r="Y123" s="3"/>
      <c r="Z123" s="3"/>
      <c r="AA123" s="3">
        <v>0</v>
      </c>
      <c r="AB123" s="3">
        <v>0</v>
      </c>
      <c r="AC123" s="3">
        <f t="shared" si="109"/>
        <v>0</v>
      </c>
      <c r="AD123" s="3"/>
      <c r="AE123" s="3"/>
      <c r="AF123" s="3">
        <v>0</v>
      </c>
      <c r="AG123" s="3">
        <v>0</v>
      </c>
      <c r="AH123" s="3">
        <f t="shared" si="110"/>
        <v>0</v>
      </c>
      <c r="AI123" s="3"/>
      <c r="AJ123" s="3"/>
      <c r="AK123" s="3">
        <v>0</v>
      </c>
      <c r="AL123" s="3">
        <v>0</v>
      </c>
      <c r="AM123" s="3">
        <f t="shared" si="111"/>
        <v>0</v>
      </c>
      <c r="AN123" s="3"/>
      <c r="AO123" s="3"/>
      <c r="AP123" s="3">
        <v>0</v>
      </c>
      <c r="AQ123" s="3">
        <v>0</v>
      </c>
      <c r="AR123" s="3">
        <f t="shared" si="112"/>
        <v>0</v>
      </c>
      <c r="AS123" s="3"/>
      <c r="AT123" s="3"/>
      <c r="AU123" s="3">
        <v>0</v>
      </c>
      <c r="AV123" s="3">
        <v>0</v>
      </c>
      <c r="AW123" s="3">
        <f t="shared" si="106"/>
        <v>0</v>
      </c>
      <c r="AX123" s="3"/>
      <c r="AY123" s="3"/>
      <c r="AZ123" s="3">
        <v>0</v>
      </c>
      <c r="BA123" s="3">
        <v>0</v>
      </c>
      <c r="BB123" s="3">
        <f t="shared" si="116"/>
        <v>0</v>
      </c>
      <c r="BC123" s="3"/>
      <c r="BD123" s="3"/>
      <c r="BE123" s="3">
        <v>0</v>
      </c>
      <c r="BF123" s="3">
        <v>0</v>
      </c>
      <c r="BG123" s="3">
        <f t="shared" si="117"/>
        <v>0</v>
      </c>
      <c r="BH123" s="3"/>
      <c r="BI123" s="3"/>
      <c r="BJ123" s="3">
        <v>0</v>
      </c>
      <c r="BK123" s="3">
        <v>0</v>
      </c>
      <c r="BL123" s="3">
        <f t="shared" si="118"/>
        <v>0</v>
      </c>
      <c r="BM123" s="3"/>
      <c r="BN123" s="3"/>
      <c r="BO123" s="3">
        <v>3</v>
      </c>
      <c r="BP123" s="3">
        <v>5</v>
      </c>
      <c r="BQ123" s="3">
        <f t="shared" si="96"/>
        <v>8</v>
      </c>
      <c r="BR123" s="3"/>
      <c r="BS123" s="3"/>
      <c r="BT123" s="3">
        <v>3</v>
      </c>
      <c r="BU123" s="3">
        <v>5</v>
      </c>
      <c r="BV123" s="3">
        <f t="shared" si="119"/>
        <v>8</v>
      </c>
      <c r="BW123" s="3"/>
      <c r="BX123" s="3"/>
      <c r="BY123" s="13">
        <v>0</v>
      </c>
      <c r="BZ123" s="13">
        <v>0</v>
      </c>
      <c r="CA123" s="3">
        <f t="shared" si="99"/>
        <v>0</v>
      </c>
      <c r="CB123" s="3"/>
      <c r="CC123" s="9"/>
      <c r="CD123" s="24">
        <v>0</v>
      </c>
      <c r="CE123" s="24">
        <v>0</v>
      </c>
      <c r="CF123" s="24">
        <f t="shared" si="114"/>
        <v>0</v>
      </c>
      <c r="CI123" s="24">
        <v>0</v>
      </c>
      <c r="CJ123" s="24">
        <v>0</v>
      </c>
      <c r="CK123" s="24">
        <f t="shared" si="115"/>
        <v>0</v>
      </c>
      <c r="CN123" s="24">
        <v>2</v>
      </c>
      <c r="CO123" s="24">
        <v>2</v>
      </c>
      <c r="CP123" s="24">
        <f t="shared" si="98"/>
        <v>4</v>
      </c>
      <c r="CR123" t="s">
        <v>257</v>
      </c>
      <c r="CS123" s="24">
        <v>0</v>
      </c>
      <c r="CT123" s="24">
        <v>0</v>
      </c>
      <c r="CU123" s="24">
        <f t="shared" si="72"/>
        <v>0</v>
      </c>
    </row>
    <row r="124" spans="1:100" hidden="1">
      <c r="A124" s="3">
        <v>31</v>
      </c>
      <c r="B124" s="4" t="s">
        <v>36</v>
      </c>
      <c r="C124" s="3">
        <v>170</v>
      </c>
      <c r="E124" s="3">
        <v>31</v>
      </c>
      <c r="G124" s="3">
        <v>0</v>
      </c>
      <c r="H124" s="3">
        <v>0</v>
      </c>
      <c r="I124" s="3">
        <f t="shared" si="104"/>
        <v>0</v>
      </c>
      <c r="J124" s="3"/>
      <c r="K124" s="3"/>
      <c r="L124" s="3">
        <v>3</v>
      </c>
      <c r="M124" s="3">
        <v>3</v>
      </c>
      <c r="N124" s="3">
        <f t="shared" si="101"/>
        <v>6</v>
      </c>
      <c r="O124" s="3"/>
      <c r="P124" s="7"/>
      <c r="Q124" s="3">
        <v>2</v>
      </c>
      <c r="R124" s="3">
        <v>3</v>
      </c>
      <c r="S124" s="3">
        <f t="shared" si="102"/>
        <v>5</v>
      </c>
      <c r="T124" s="3"/>
      <c r="U124" s="3"/>
      <c r="V124" s="3">
        <v>0</v>
      </c>
      <c r="W124" s="3">
        <v>0</v>
      </c>
      <c r="X124" s="3">
        <f t="shared" si="105"/>
        <v>0</v>
      </c>
      <c r="Y124" s="3"/>
      <c r="Z124" s="3"/>
      <c r="AA124" s="3">
        <v>0</v>
      </c>
      <c r="AB124" s="3">
        <v>0</v>
      </c>
      <c r="AC124" s="3">
        <f t="shared" si="109"/>
        <v>0</v>
      </c>
      <c r="AD124" s="3"/>
      <c r="AE124" s="3"/>
      <c r="AF124" s="3">
        <v>0</v>
      </c>
      <c r="AG124" s="3">
        <v>0</v>
      </c>
      <c r="AH124" s="3">
        <f t="shared" si="110"/>
        <v>0</v>
      </c>
      <c r="AI124" s="3"/>
      <c r="AJ124" s="3"/>
      <c r="AK124" s="3">
        <v>0</v>
      </c>
      <c r="AL124" s="3">
        <v>0</v>
      </c>
      <c r="AM124" s="3">
        <f t="shared" si="111"/>
        <v>0</v>
      </c>
      <c r="AN124" s="3"/>
      <c r="AO124" s="3"/>
      <c r="AP124" s="3">
        <v>0</v>
      </c>
      <c r="AQ124" s="3">
        <v>0</v>
      </c>
      <c r="AR124" s="3">
        <f t="shared" si="112"/>
        <v>0</v>
      </c>
      <c r="AS124" s="3"/>
      <c r="AT124" s="3"/>
      <c r="AU124" s="3">
        <v>0</v>
      </c>
      <c r="AV124" s="3">
        <v>0</v>
      </c>
      <c r="AW124" s="3">
        <f t="shared" si="106"/>
        <v>0</v>
      </c>
      <c r="AX124" s="3"/>
      <c r="AY124" s="3"/>
      <c r="AZ124" s="3">
        <v>0</v>
      </c>
      <c r="BA124" s="3">
        <v>0</v>
      </c>
      <c r="BB124" s="3">
        <f t="shared" si="116"/>
        <v>0</v>
      </c>
      <c r="BC124" s="3"/>
      <c r="BD124" s="3"/>
      <c r="BE124" s="3">
        <v>0</v>
      </c>
      <c r="BF124" s="3">
        <v>0</v>
      </c>
      <c r="BG124" s="3">
        <f t="shared" si="117"/>
        <v>0</v>
      </c>
      <c r="BH124" s="3"/>
      <c r="BI124" s="3"/>
      <c r="BJ124" s="3">
        <v>1</v>
      </c>
      <c r="BK124" s="3">
        <v>2</v>
      </c>
      <c r="BL124" s="3">
        <f t="shared" si="118"/>
        <v>3</v>
      </c>
      <c r="BM124" s="3"/>
      <c r="BN124" s="3"/>
      <c r="BO124" s="3">
        <v>3</v>
      </c>
      <c r="BP124" s="3">
        <v>5</v>
      </c>
      <c r="BQ124" s="3">
        <f t="shared" si="96"/>
        <v>8</v>
      </c>
      <c r="BR124" s="3"/>
      <c r="BS124" s="3"/>
      <c r="BT124" s="3">
        <v>3</v>
      </c>
      <c r="BU124" s="3">
        <v>5</v>
      </c>
      <c r="BV124" s="3">
        <f t="shared" si="119"/>
        <v>8</v>
      </c>
      <c r="BW124" s="3"/>
      <c r="BX124" s="3"/>
      <c r="BY124" s="13">
        <v>0</v>
      </c>
      <c r="BZ124" s="13">
        <v>0</v>
      </c>
      <c r="CA124" s="3">
        <f t="shared" si="99"/>
        <v>0</v>
      </c>
      <c r="CB124" s="3"/>
      <c r="CC124" s="9"/>
      <c r="CD124" s="24">
        <v>0</v>
      </c>
      <c r="CE124" s="24">
        <v>0</v>
      </c>
      <c r="CF124" s="24">
        <f t="shared" si="114"/>
        <v>0</v>
      </c>
      <c r="CI124" s="24">
        <v>0</v>
      </c>
      <c r="CJ124" s="24">
        <v>0</v>
      </c>
      <c r="CK124" s="24">
        <f t="shared" si="115"/>
        <v>0</v>
      </c>
      <c r="CN124" s="24">
        <v>3</v>
      </c>
      <c r="CO124" s="24">
        <v>2</v>
      </c>
      <c r="CP124" s="24">
        <f t="shared" si="98"/>
        <v>5</v>
      </c>
      <c r="CR124" t="s">
        <v>257</v>
      </c>
      <c r="CS124" s="24">
        <v>0</v>
      </c>
      <c r="CT124" s="24">
        <v>0</v>
      </c>
      <c r="CU124" s="24">
        <f t="shared" si="72"/>
        <v>0</v>
      </c>
    </row>
    <row r="125" spans="1:100" hidden="1">
      <c r="A125" s="3">
        <v>31</v>
      </c>
      <c r="B125" s="4" t="s">
        <v>36</v>
      </c>
      <c r="C125" s="3">
        <v>176</v>
      </c>
      <c r="E125" s="3">
        <v>31</v>
      </c>
      <c r="G125" s="3">
        <v>0</v>
      </c>
      <c r="H125" s="3">
        <v>0</v>
      </c>
      <c r="I125" s="3">
        <f t="shared" si="104"/>
        <v>0</v>
      </c>
      <c r="J125" s="3"/>
      <c r="K125" s="3"/>
      <c r="L125" s="3">
        <v>2</v>
      </c>
      <c r="M125" s="3">
        <v>5</v>
      </c>
      <c r="N125" s="3">
        <f t="shared" si="101"/>
        <v>7</v>
      </c>
      <c r="O125" s="3"/>
      <c r="P125" s="7"/>
      <c r="Q125" s="3">
        <v>2</v>
      </c>
      <c r="R125" s="3">
        <v>4</v>
      </c>
      <c r="S125" s="3">
        <f t="shared" si="102"/>
        <v>6</v>
      </c>
      <c r="T125" s="3"/>
      <c r="U125" s="3"/>
      <c r="V125" s="3">
        <v>0</v>
      </c>
      <c r="W125" s="3">
        <v>0</v>
      </c>
      <c r="X125" s="3">
        <f t="shared" si="105"/>
        <v>0</v>
      </c>
      <c r="Y125" s="3"/>
      <c r="Z125" s="3"/>
      <c r="AA125" s="3">
        <v>0</v>
      </c>
      <c r="AB125" s="3">
        <v>0</v>
      </c>
      <c r="AC125" s="3">
        <f t="shared" si="109"/>
        <v>0</v>
      </c>
      <c r="AD125" s="3"/>
      <c r="AE125" s="3"/>
      <c r="AF125" s="3">
        <v>0</v>
      </c>
      <c r="AG125" s="3">
        <v>0</v>
      </c>
      <c r="AH125" s="3">
        <f t="shared" si="110"/>
        <v>0</v>
      </c>
      <c r="AI125" s="3"/>
      <c r="AJ125" s="3"/>
      <c r="AK125" s="3">
        <v>0</v>
      </c>
      <c r="AL125" s="3">
        <v>0</v>
      </c>
      <c r="AM125" s="3">
        <f t="shared" si="111"/>
        <v>0</v>
      </c>
      <c r="AN125" s="3"/>
      <c r="AO125" s="3"/>
      <c r="AP125" s="3">
        <v>0</v>
      </c>
      <c r="AQ125" s="3">
        <v>0</v>
      </c>
      <c r="AR125" s="3">
        <f t="shared" si="112"/>
        <v>0</v>
      </c>
      <c r="AS125" s="3"/>
      <c r="AT125" s="3"/>
      <c r="AU125" s="3">
        <v>0</v>
      </c>
      <c r="AV125" s="3">
        <v>0</v>
      </c>
      <c r="AW125" s="3">
        <f t="shared" si="106"/>
        <v>0</v>
      </c>
      <c r="AX125" s="3"/>
      <c r="AY125" s="3"/>
      <c r="AZ125" s="3">
        <v>0</v>
      </c>
      <c r="BA125" s="3">
        <v>0</v>
      </c>
      <c r="BB125" s="3">
        <f t="shared" si="116"/>
        <v>0</v>
      </c>
      <c r="BC125" s="3"/>
      <c r="BD125" s="3"/>
      <c r="BE125" s="3">
        <v>0</v>
      </c>
      <c r="BF125" s="3">
        <v>0</v>
      </c>
      <c r="BG125" s="3">
        <f t="shared" si="117"/>
        <v>0</v>
      </c>
      <c r="BH125" s="3"/>
      <c r="BI125" s="3"/>
      <c r="BJ125" s="3">
        <v>0</v>
      </c>
      <c r="BK125" s="3">
        <v>0</v>
      </c>
      <c r="BL125" s="3">
        <f t="shared" si="118"/>
        <v>0</v>
      </c>
      <c r="BM125" s="3"/>
      <c r="BN125" s="3"/>
      <c r="BO125" s="3">
        <v>3</v>
      </c>
      <c r="BP125" s="3">
        <v>5</v>
      </c>
      <c r="BQ125" s="3">
        <f t="shared" si="96"/>
        <v>8</v>
      </c>
      <c r="BR125" s="3"/>
      <c r="BS125" s="3"/>
      <c r="BT125" s="3">
        <v>3</v>
      </c>
      <c r="BU125" s="3">
        <v>5</v>
      </c>
      <c r="BV125" s="3">
        <f t="shared" si="119"/>
        <v>8</v>
      </c>
      <c r="BW125" s="3"/>
      <c r="BX125" s="3"/>
      <c r="BY125" s="13">
        <v>0</v>
      </c>
      <c r="BZ125" s="13">
        <v>0</v>
      </c>
      <c r="CA125" s="3">
        <f t="shared" si="99"/>
        <v>0</v>
      </c>
      <c r="CB125" s="3"/>
      <c r="CC125" s="9"/>
      <c r="CD125" s="24">
        <v>0</v>
      </c>
      <c r="CE125" s="24">
        <v>0</v>
      </c>
      <c r="CF125" s="24">
        <f t="shared" si="114"/>
        <v>0</v>
      </c>
      <c r="CI125" s="24">
        <v>0</v>
      </c>
      <c r="CJ125" s="24">
        <v>0</v>
      </c>
      <c r="CK125" s="24">
        <f t="shared" si="115"/>
        <v>0</v>
      </c>
      <c r="CN125" s="24">
        <v>2</v>
      </c>
      <c r="CO125" s="24">
        <v>3</v>
      </c>
      <c r="CP125" s="24">
        <f t="shared" si="98"/>
        <v>5</v>
      </c>
      <c r="CR125" t="s">
        <v>257</v>
      </c>
      <c r="CS125" s="24">
        <v>0</v>
      </c>
      <c r="CT125" s="24">
        <v>0</v>
      </c>
      <c r="CU125" s="24">
        <f t="shared" si="72"/>
        <v>0</v>
      </c>
    </row>
    <row r="126" spans="1:100">
      <c r="A126" s="3">
        <v>32</v>
      </c>
      <c r="B126" s="4" t="s">
        <v>37</v>
      </c>
      <c r="C126" s="3">
        <v>157</v>
      </c>
      <c r="E126" s="3">
        <v>32</v>
      </c>
      <c r="G126" s="3">
        <v>0</v>
      </c>
      <c r="H126" s="3">
        <v>0</v>
      </c>
      <c r="I126" s="3">
        <f t="shared" si="104"/>
        <v>0</v>
      </c>
      <c r="J126" s="3">
        <f>MEDIAN(I126:I129)</f>
        <v>0</v>
      </c>
      <c r="K126" s="3"/>
      <c r="L126" s="3">
        <v>3</v>
      </c>
      <c r="M126" s="3">
        <v>5</v>
      </c>
      <c r="N126" s="3">
        <f t="shared" si="101"/>
        <v>8</v>
      </c>
      <c r="O126" s="3">
        <f>MEDIAN(N126:N129)</f>
        <v>8</v>
      </c>
      <c r="P126" s="7"/>
      <c r="Q126" s="3">
        <v>2</v>
      </c>
      <c r="R126" s="3">
        <v>1</v>
      </c>
      <c r="S126" s="3">
        <f t="shared" si="102"/>
        <v>3</v>
      </c>
      <c r="T126" s="3">
        <f>MEDIAN(S126:S129)</f>
        <v>3</v>
      </c>
      <c r="U126" s="3"/>
      <c r="V126" s="3">
        <v>0</v>
      </c>
      <c r="W126" s="3">
        <v>0</v>
      </c>
      <c r="X126" s="3">
        <f t="shared" si="105"/>
        <v>0</v>
      </c>
      <c r="Y126" s="3">
        <f>MEDIAN(X126:X129)</f>
        <v>0</v>
      </c>
      <c r="Z126" s="3"/>
      <c r="AA126" s="3">
        <v>0</v>
      </c>
      <c r="AB126" s="3">
        <v>0</v>
      </c>
      <c r="AC126" s="3">
        <f t="shared" si="109"/>
        <v>0</v>
      </c>
      <c r="AD126" s="3">
        <f>MEDIAN(AC126:AC129)</f>
        <v>0</v>
      </c>
      <c r="AE126" s="3"/>
      <c r="AF126" s="3">
        <v>0</v>
      </c>
      <c r="AG126" s="3">
        <v>0</v>
      </c>
      <c r="AH126" s="3">
        <f t="shared" si="110"/>
        <v>0</v>
      </c>
      <c r="AI126" s="3">
        <f>MEDIAN(AH126:AH129)</f>
        <v>0</v>
      </c>
      <c r="AJ126" s="3"/>
      <c r="AK126" s="3">
        <v>2</v>
      </c>
      <c r="AL126" s="3">
        <v>2</v>
      </c>
      <c r="AM126" s="3">
        <f t="shared" si="111"/>
        <v>4</v>
      </c>
      <c r="AN126" s="3">
        <f>MEDIAN(AM126:AM129)</f>
        <v>3</v>
      </c>
      <c r="AO126" s="3"/>
      <c r="AP126" s="3">
        <v>0</v>
      </c>
      <c r="AQ126" s="3">
        <v>0</v>
      </c>
      <c r="AR126" s="3">
        <f t="shared" si="112"/>
        <v>0</v>
      </c>
      <c r="AS126" s="3">
        <f>MEDIAN(AR126:AR129)</f>
        <v>0</v>
      </c>
      <c r="AT126" s="3"/>
      <c r="AU126" s="3">
        <v>0</v>
      </c>
      <c r="AV126" s="3">
        <v>0</v>
      </c>
      <c r="AW126" s="3">
        <f t="shared" si="106"/>
        <v>0</v>
      </c>
      <c r="AX126" s="3">
        <f>MEDIAN(AW126:AW129)</f>
        <v>0</v>
      </c>
      <c r="AY126" s="3"/>
      <c r="AZ126" s="3">
        <v>3</v>
      </c>
      <c r="BA126" s="3">
        <v>1</v>
      </c>
      <c r="BB126" s="3">
        <f t="shared" si="116"/>
        <v>4</v>
      </c>
      <c r="BC126" s="3">
        <f>MEDIAN(BB126:BB129)</f>
        <v>4</v>
      </c>
      <c r="BD126" s="3"/>
      <c r="BE126" s="3">
        <v>0</v>
      </c>
      <c r="BF126" s="3">
        <v>0</v>
      </c>
      <c r="BG126" s="3">
        <f t="shared" si="117"/>
        <v>0</v>
      </c>
      <c r="BH126" s="3">
        <f>MEDIAN(BG126:BG129)</f>
        <v>0</v>
      </c>
      <c r="BI126" s="3"/>
      <c r="BJ126" s="3">
        <v>0</v>
      </c>
      <c r="BK126" s="3">
        <v>0</v>
      </c>
      <c r="BL126" s="3">
        <f t="shared" si="118"/>
        <v>0</v>
      </c>
      <c r="BM126" s="3">
        <f>MEDIAN(BL126:BL129)</f>
        <v>0</v>
      </c>
      <c r="BN126" s="3"/>
      <c r="BO126" s="3">
        <v>3</v>
      </c>
      <c r="BP126" s="3">
        <v>5</v>
      </c>
      <c r="BQ126" s="3">
        <f t="shared" si="96"/>
        <v>8</v>
      </c>
      <c r="BR126" s="3">
        <f>MEDIAN(BQ126:BQ129)</f>
        <v>8</v>
      </c>
      <c r="BS126" s="3"/>
      <c r="BT126" s="3">
        <v>3</v>
      </c>
      <c r="BU126" s="3">
        <v>5</v>
      </c>
      <c r="BV126" s="3">
        <f t="shared" si="119"/>
        <v>8</v>
      </c>
      <c r="BW126" s="3">
        <f>MEDIAN(BV126:BV129)</f>
        <v>8</v>
      </c>
      <c r="BX126" s="3"/>
      <c r="BY126" s="13">
        <v>3</v>
      </c>
      <c r="BZ126" s="13">
        <v>4</v>
      </c>
      <c r="CA126" s="3">
        <f t="shared" si="99"/>
        <v>7</v>
      </c>
      <c r="CB126" s="3">
        <f>MEDIAN(CA126:CA129)</f>
        <v>7.5</v>
      </c>
      <c r="CC126" s="9"/>
      <c r="CD126" s="24">
        <v>3</v>
      </c>
      <c r="CE126" s="24">
        <v>3</v>
      </c>
      <c r="CF126" s="24">
        <f t="shared" si="114"/>
        <v>6</v>
      </c>
      <c r="CG126" s="24">
        <f>MEDIAN(CF126:CF129)</f>
        <v>5.5</v>
      </c>
      <c r="CI126" s="24">
        <v>0</v>
      </c>
      <c r="CJ126" s="24">
        <v>0</v>
      </c>
      <c r="CK126" s="24">
        <f t="shared" si="115"/>
        <v>0</v>
      </c>
      <c r="CL126" s="24">
        <f>MEDIAN(CK126:CK129)</f>
        <v>0</v>
      </c>
      <c r="CN126" s="24">
        <v>1</v>
      </c>
      <c r="CO126" s="24">
        <v>1</v>
      </c>
      <c r="CP126" s="24">
        <f t="shared" si="98"/>
        <v>2</v>
      </c>
      <c r="CQ126" s="24">
        <f>MEDIAN(CP126:CP129)</f>
        <v>2</v>
      </c>
      <c r="CR126" t="s">
        <v>257</v>
      </c>
      <c r="CS126" s="24">
        <v>1</v>
      </c>
      <c r="CT126" s="24">
        <v>3</v>
      </c>
      <c r="CU126" s="24">
        <f t="shared" si="72"/>
        <v>4</v>
      </c>
      <c r="CV126" s="24">
        <f t="shared" ref="CV126" si="121">MEDIAN(CU126:CU129)</f>
        <v>4</v>
      </c>
    </row>
    <row r="127" spans="1:100" hidden="1">
      <c r="A127" s="3">
        <v>32</v>
      </c>
      <c r="B127" s="4" t="s">
        <v>37</v>
      </c>
      <c r="C127" s="3">
        <v>163</v>
      </c>
      <c r="E127" s="3">
        <v>32</v>
      </c>
      <c r="G127" s="3">
        <v>0</v>
      </c>
      <c r="H127" s="3">
        <v>0</v>
      </c>
      <c r="I127" s="3">
        <f t="shared" si="104"/>
        <v>0</v>
      </c>
      <c r="J127" s="3"/>
      <c r="K127" s="3"/>
      <c r="L127" s="3">
        <v>3</v>
      </c>
      <c r="M127" s="3">
        <v>5</v>
      </c>
      <c r="N127" s="3">
        <f t="shared" si="101"/>
        <v>8</v>
      </c>
      <c r="O127" s="3"/>
      <c r="P127" s="7"/>
      <c r="Q127" s="3">
        <v>2</v>
      </c>
      <c r="R127" s="3">
        <v>1</v>
      </c>
      <c r="S127" s="3">
        <f t="shared" si="102"/>
        <v>3</v>
      </c>
      <c r="T127" s="3"/>
      <c r="U127" s="3"/>
      <c r="V127" s="3">
        <v>0</v>
      </c>
      <c r="W127" s="3">
        <v>0</v>
      </c>
      <c r="X127" s="3">
        <f t="shared" si="105"/>
        <v>0</v>
      </c>
      <c r="Y127" s="3"/>
      <c r="Z127" s="3"/>
      <c r="AA127" s="3">
        <v>0</v>
      </c>
      <c r="AB127" s="3">
        <v>0</v>
      </c>
      <c r="AC127" s="3">
        <f t="shared" si="109"/>
        <v>0</v>
      </c>
      <c r="AD127" s="3"/>
      <c r="AE127" s="3"/>
      <c r="AF127" s="3">
        <v>0</v>
      </c>
      <c r="AG127" s="3">
        <v>0</v>
      </c>
      <c r="AH127" s="3">
        <f t="shared" si="110"/>
        <v>0</v>
      </c>
      <c r="AI127" s="3"/>
      <c r="AJ127" s="3"/>
      <c r="AK127" s="3">
        <v>1</v>
      </c>
      <c r="AL127" s="3">
        <v>1</v>
      </c>
      <c r="AM127" s="3">
        <f t="shared" si="111"/>
        <v>2</v>
      </c>
      <c r="AN127" s="3"/>
      <c r="AO127" s="3"/>
      <c r="AP127" s="3">
        <v>0</v>
      </c>
      <c r="AQ127" s="3">
        <v>0</v>
      </c>
      <c r="AR127" s="3">
        <f t="shared" si="112"/>
        <v>0</v>
      </c>
      <c r="AS127" s="3"/>
      <c r="AT127" s="3"/>
      <c r="AU127" s="3">
        <v>0</v>
      </c>
      <c r="AV127" s="3">
        <v>0</v>
      </c>
      <c r="AW127" s="3">
        <f t="shared" si="106"/>
        <v>0</v>
      </c>
      <c r="AX127" s="3"/>
      <c r="AY127" s="3"/>
      <c r="AZ127" s="3">
        <v>2</v>
      </c>
      <c r="BA127" s="3">
        <v>3</v>
      </c>
      <c r="BB127" s="3">
        <f t="shared" si="116"/>
        <v>5</v>
      </c>
      <c r="BC127" s="3"/>
      <c r="BD127" s="3"/>
      <c r="BE127" s="3">
        <v>0</v>
      </c>
      <c r="BF127" s="3">
        <v>0</v>
      </c>
      <c r="BG127" s="3">
        <f t="shared" si="117"/>
        <v>0</v>
      </c>
      <c r="BH127" s="3"/>
      <c r="BI127" s="3"/>
      <c r="BJ127" s="3">
        <v>0</v>
      </c>
      <c r="BK127" s="3">
        <v>0</v>
      </c>
      <c r="BL127" s="3">
        <f t="shared" si="118"/>
        <v>0</v>
      </c>
      <c r="BM127" s="3"/>
      <c r="BN127" s="3"/>
      <c r="BO127" s="3">
        <v>3</v>
      </c>
      <c r="BP127" s="3">
        <v>5</v>
      </c>
      <c r="BQ127" s="3">
        <f t="shared" si="96"/>
        <v>8</v>
      </c>
      <c r="BR127" s="3"/>
      <c r="BS127" s="3"/>
      <c r="BT127" s="3">
        <v>3</v>
      </c>
      <c r="BU127" s="3">
        <v>5</v>
      </c>
      <c r="BV127" s="3">
        <f t="shared" si="119"/>
        <v>8</v>
      </c>
      <c r="BW127" s="3"/>
      <c r="BX127" s="3"/>
      <c r="BY127" s="13">
        <v>3</v>
      </c>
      <c r="BZ127" s="13">
        <v>5</v>
      </c>
      <c r="CA127" s="3">
        <f t="shared" si="99"/>
        <v>8</v>
      </c>
      <c r="CB127" s="3"/>
      <c r="CC127" s="9"/>
      <c r="CD127" s="24">
        <v>3</v>
      </c>
      <c r="CE127" s="24">
        <v>2</v>
      </c>
      <c r="CF127" s="24">
        <f t="shared" si="114"/>
        <v>5</v>
      </c>
      <c r="CI127" s="24">
        <v>0</v>
      </c>
      <c r="CJ127" s="24">
        <v>0</v>
      </c>
      <c r="CK127" s="24">
        <f t="shared" si="115"/>
        <v>0</v>
      </c>
      <c r="CN127" s="24">
        <v>1</v>
      </c>
      <c r="CO127" s="24">
        <v>1</v>
      </c>
      <c r="CP127" s="24">
        <f t="shared" si="98"/>
        <v>2</v>
      </c>
      <c r="CR127" t="s">
        <v>257</v>
      </c>
      <c r="CS127" s="24">
        <v>1</v>
      </c>
      <c r="CT127" s="24">
        <v>3</v>
      </c>
      <c r="CU127" s="24">
        <f t="shared" si="72"/>
        <v>4</v>
      </c>
    </row>
    <row r="128" spans="1:100" hidden="1">
      <c r="A128" s="3">
        <v>32</v>
      </c>
      <c r="B128" s="4" t="s">
        <v>37</v>
      </c>
      <c r="C128" s="3">
        <v>169</v>
      </c>
      <c r="E128" s="3">
        <v>32</v>
      </c>
      <c r="G128" s="3">
        <v>0</v>
      </c>
      <c r="H128" s="3">
        <v>0</v>
      </c>
      <c r="I128" s="3">
        <f t="shared" si="104"/>
        <v>0</v>
      </c>
      <c r="J128" s="3"/>
      <c r="K128" s="3"/>
      <c r="L128" s="3">
        <v>3</v>
      </c>
      <c r="M128" s="3">
        <v>5</v>
      </c>
      <c r="N128" s="3">
        <f t="shared" si="101"/>
        <v>8</v>
      </c>
      <c r="O128" s="3"/>
      <c r="P128" s="7"/>
      <c r="Q128" s="3">
        <v>2</v>
      </c>
      <c r="R128" s="3">
        <v>2</v>
      </c>
      <c r="S128" s="3">
        <f t="shared" si="102"/>
        <v>4</v>
      </c>
      <c r="T128" s="3"/>
      <c r="U128" s="3"/>
      <c r="V128" s="3">
        <v>0</v>
      </c>
      <c r="W128" s="3">
        <v>0</v>
      </c>
      <c r="X128" s="3">
        <f t="shared" si="105"/>
        <v>0</v>
      </c>
      <c r="Y128" s="3"/>
      <c r="Z128" s="3"/>
      <c r="AA128" s="3">
        <v>0</v>
      </c>
      <c r="AB128" s="3">
        <v>0</v>
      </c>
      <c r="AC128" s="3">
        <f t="shared" si="109"/>
        <v>0</v>
      </c>
      <c r="AD128" s="3"/>
      <c r="AE128" s="3"/>
      <c r="AF128" s="3">
        <v>0</v>
      </c>
      <c r="AG128" s="3">
        <v>0</v>
      </c>
      <c r="AH128" s="3">
        <f t="shared" si="110"/>
        <v>0</v>
      </c>
      <c r="AI128" s="3"/>
      <c r="AJ128" s="3"/>
      <c r="AK128" s="3">
        <v>2</v>
      </c>
      <c r="AL128" s="3">
        <v>2</v>
      </c>
      <c r="AM128" s="3">
        <f t="shared" si="111"/>
        <v>4</v>
      </c>
      <c r="AN128" s="3"/>
      <c r="AO128" s="3"/>
      <c r="AP128" s="3">
        <v>1</v>
      </c>
      <c r="AQ128" s="3">
        <v>2</v>
      </c>
      <c r="AR128" s="3">
        <f t="shared" si="112"/>
        <v>3</v>
      </c>
      <c r="AS128" s="3"/>
      <c r="AT128" s="3"/>
      <c r="AU128" s="3">
        <v>0</v>
      </c>
      <c r="AV128" s="3">
        <v>0</v>
      </c>
      <c r="AW128" s="3">
        <f t="shared" si="106"/>
        <v>0</v>
      </c>
      <c r="AX128" s="3"/>
      <c r="AY128" s="3"/>
      <c r="AZ128" s="3">
        <v>1</v>
      </c>
      <c r="BA128" s="3">
        <v>1</v>
      </c>
      <c r="BB128" s="3">
        <f t="shared" si="116"/>
        <v>2</v>
      </c>
      <c r="BC128" s="3"/>
      <c r="BD128" s="3"/>
      <c r="BE128" s="3">
        <v>0</v>
      </c>
      <c r="BF128" s="3">
        <v>0</v>
      </c>
      <c r="BG128" s="3">
        <f t="shared" si="117"/>
        <v>0</v>
      </c>
      <c r="BH128" s="3"/>
      <c r="BI128" s="3"/>
      <c r="BJ128" s="3">
        <v>1</v>
      </c>
      <c r="BK128" s="3">
        <v>1</v>
      </c>
      <c r="BL128" s="3">
        <f t="shared" si="118"/>
        <v>2</v>
      </c>
      <c r="BM128" s="3"/>
      <c r="BN128" s="3"/>
      <c r="BO128" s="3">
        <v>3</v>
      </c>
      <c r="BP128" s="3">
        <v>5</v>
      </c>
      <c r="BQ128" s="3">
        <f t="shared" si="96"/>
        <v>8</v>
      </c>
      <c r="BR128" s="3"/>
      <c r="BS128" s="3"/>
      <c r="BT128" s="3">
        <v>3</v>
      </c>
      <c r="BU128" s="3">
        <v>5</v>
      </c>
      <c r="BV128" s="3">
        <f t="shared" si="119"/>
        <v>8</v>
      </c>
      <c r="BW128" s="3"/>
      <c r="BX128" s="3"/>
      <c r="BY128" s="13">
        <v>3</v>
      </c>
      <c r="BZ128" s="13">
        <v>4</v>
      </c>
      <c r="CA128" s="3">
        <f t="shared" si="99"/>
        <v>7</v>
      </c>
      <c r="CB128" s="3"/>
      <c r="CC128" s="9"/>
      <c r="CD128" s="24">
        <v>3</v>
      </c>
      <c r="CE128" s="24">
        <v>2</v>
      </c>
      <c r="CF128" s="24">
        <f t="shared" si="114"/>
        <v>5</v>
      </c>
      <c r="CI128" s="24">
        <v>0</v>
      </c>
      <c r="CJ128" s="24">
        <v>0</v>
      </c>
      <c r="CK128" s="24">
        <f t="shared" si="115"/>
        <v>0</v>
      </c>
      <c r="CN128" s="24">
        <v>3</v>
      </c>
      <c r="CO128" s="24">
        <v>2</v>
      </c>
      <c r="CP128" s="24">
        <f t="shared" si="98"/>
        <v>5</v>
      </c>
      <c r="CR128" t="s">
        <v>257</v>
      </c>
      <c r="CS128" s="24">
        <v>1</v>
      </c>
      <c r="CT128" s="24">
        <v>3</v>
      </c>
      <c r="CU128" s="24">
        <f t="shared" si="72"/>
        <v>4</v>
      </c>
    </row>
    <row r="129" spans="1:100" hidden="1">
      <c r="A129" s="3">
        <v>32</v>
      </c>
      <c r="B129" s="4" t="s">
        <v>37</v>
      </c>
      <c r="C129" s="3">
        <v>175</v>
      </c>
      <c r="E129" s="3">
        <v>32</v>
      </c>
      <c r="G129" s="3">
        <v>0</v>
      </c>
      <c r="H129" s="3">
        <v>0</v>
      </c>
      <c r="I129" s="3">
        <f t="shared" si="104"/>
        <v>0</v>
      </c>
      <c r="J129" s="3"/>
      <c r="K129" s="3"/>
      <c r="L129" s="3">
        <v>3</v>
      </c>
      <c r="M129" s="3">
        <v>5</v>
      </c>
      <c r="N129" s="3">
        <f t="shared" si="101"/>
        <v>8</v>
      </c>
      <c r="O129" s="3"/>
      <c r="P129" s="7"/>
      <c r="Q129" s="3">
        <v>2</v>
      </c>
      <c r="R129" s="3">
        <v>1</v>
      </c>
      <c r="S129" s="3">
        <f t="shared" si="102"/>
        <v>3</v>
      </c>
      <c r="T129" s="3"/>
      <c r="U129" s="3"/>
      <c r="V129" s="3">
        <v>0</v>
      </c>
      <c r="W129" s="3">
        <v>0</v>
      </c>
      <c r="X129" s="3">
        <f t="shared" si="105"/>
        <v>0</v>
      </c>
      <c r="Y129" s="3"/>
      <c r="Z129" s="3"/>
      <c r="AA129" s="3">
        <v>0</v>
      </c>
      <c r="AB129" s="3">
        <v>0</v>
      </c>
      <c r="AC129" s="3">
        <f t="shared" si="109"/>
        <v>0</v>
      </c>
      <c r="AD129" s="3"/>
      <c r="AE129" s="3"/>
      <c r="AF129" s="3">
        <v>0</v>
      </c>
      <c r="AG129" s="3">
        <v>0</v>
      </c>
      <c r="AH129" s="3">
        <f t="shared" si="110"/>
        <v>0</v>
      </c>
      <c r="AI129" s="3"/>
      <c r="AJ129" s="3"/>
      <c r="AK129" s="3">
        <v>1</v>
      </c>
      <c r="AL129" s="3">
        <v>1</v>
      </c>
      <c r="AM129" s="3">
        <f t="shared" si="111"/>
        <v>2</v>
      </c>
      <c r="AN129" s="3"/>
      <c r="AO129" s="3"/>
      <c r="AP129" s="3">
        <v>0</v>
      </c>
      <c r="AQ129" s="3">
        <v>0</v>
      </c>
      <c r="AR129" s="3">
        <f t="shared" si="112"/>
        <v>0</v>
      </c>
      <c r="AS129" s="3"/>
      <c r="AT129" s="3"/>
      <c r="AU129" s="3">
        <v>0</v>
      </c>
      <c r="AV129" s="3">
        <v>0</v>
      </c>
      <c r="AW129" s="3">
        <f t="shared" si="106"/>
        <v>0</v>
      </c>
      <c r="AX129" s="3"/>
      <c r="AY129" s="3"/>
      <c r="AZ129" s="3">
        <v>2</v>
      </c>
      <c r="BA129" s="3">
        <v>2</v>
      </c>
      <c r="BB129" s="3">
        <f t="shared" si="116"/>
        <v>4</v>
      </c>
      <c r="BC129" s="3"/>
      <c r="BD129" s="3"/>
      <c r="BE129" s="3">
        <v>0</v>
      </c>
      <c r="BF129" s="3">
        <v>0</v>
      </c>
      <c r="BG129" s="3">
        <f t="shared" si="117"/>
        <v>0</v>
      </c>
      <c r="BH129" s="3"/>
      <c r="BI129" s="3"/>
      <c r="BJ129" s="3">
        <v>0</v>
      </c>
      <c r="BK129" s="3">
        <v>0</v>
      </c>
      <c r="BL129" s="3">
        <f t="shared" si="118"/>
        <v>0</v>
      </c>
      <c r="BM129" s="3"/>
      <c r="BN129" s="3"/>
      <c r="BO129" s="3">
        <v>3</v>
      </c>
      <c r="BP129" s="3">
        <v>5</v>
      </c>
      <c r="BQ129" s="3">
        <f t="shared" si="96"/>
        <v>8</v>
      </c>
      <c r="BR129" s="3"/>
      <c r="BS129" s="3"/>
      <c r="BT129" s="3">
        <v>3</v>
      </c>
      <c r="BU129" s="3">
        <v>5</v>
      </c>
      <c r="BV129" s="3">
        <f t="shared" si="119"/>
        <v>8</v>
      </c>
      <c r="BW129" s="3"/>
      <c r="BX129" s="3"/>
      <c r="BY129" s="13">
        <v>3</v>
      </c>
      <c r="BZ129" s="13">
        <v>5</v>
      </c>
      <c r="CA129" s="3">
        <f t="shared" si="99"/>
        <v>8</v>
      </c>
      <c r="CB129" s="3"/>
      <c r="CC129" s="9"/>
      <c r="CD129" s="24">
        <v>3</v>
      </c>
      <c r="CE129" s="24">
        <v>3</v>
      </c>
      <c r="CF129" s="24">
        <f t="shared" si="114"/>
        <v>6</v>
      </c>
      <c r="CI129" s="24">
        <v>0</v>
      </c>
      <c r="CJ129" s="24">
        <v>0</v>
      </c>
      <c r="CK129" s="24">
        <f t="shared" si="115"/>
        <v>0</v>
      </c>
      <c r="CN129" s="24">
        <v>1</v>
      </c>
      <c r="CO129" s="24">
        <v>1</v>
      </c>
      <c r="CP129" s="24">
        <f t="shared" si="98"/>
        <v>2</v>
      </c>
      <c r="CR129" t="s">
        <v>257</v>
      </c>
      <c r="CS129" s="24">
        <v>1</v>
      </c>
      <c r="CT129" s="24">
        <v>4</v>
      </c>
      <c r="CU129" s="24">
        <f t="shared" si="72"/>
        <v>5</v>
      </c>
    </row>
    <row r="130" spans="1:100">
      <c r="A130" s="3">
        <v>33</v>
      </c>
      <c r="B130" s="4" t="s">
        <v>38</v>
      </c>
      <c r="C130" s="3">
        <v>156</v>
      </c>
      <c r="E130" s="3">
        <v>33</v>
      </c>
      <c r="G130" s="3">
        <v>0</v>
      </c>
      <c r="H130" s="3">
        <v>0</v>
      </c>
      <c r="I130" s="3">
        <f t="shared" si="104"/>
        <v>0</v>
      </c>
      <c r="J130" s="3">
        <f>MEDIAN(I130:I133)</f>
        <v>0</v>
      </c>
      <c r="K130" s="3"/>
      <c r="L130" s="3">
        <v>3</v>
      </c>
      <c r="M130" s="3">
        <v>5</v>
      </c>
      <c r="N130" s="3">
        <f t="shared" si="101"/>
        <v>8</v>
      </c>
      <c r="O130" s="3">
        <f>MEDIAN(N130:N133)</f>
        <v>8</v>
      </c>
      <c r="P130" s="7"/>
      <c r="Q130" s="3">
        <v>0</v>
      </c>
      <c r="R130" s="3">
        <v>0</v>
      </c>
      <c r="S130" s="3">
        <f t="shared" si="102"/>
        <v>0</v>
      </c>
      <c r="T130" s="3">
        <f>MEDIAN(S130:S133)</f>
        <v>1</v>
      </c>
      <c r="U130" s="3"/>
      <c r="V130" s="3">
        <v>0</v>
      </c>
      <c r="W130" s="3">
        <v>0</v>
      </c>
      <c r="X130" s="3">
        <f t="shared" si="105"/>
        <v>0</v>
      </c>
      <c r="Y130" s="3">
        <f>MEDIAN(X130:X133)</f>
        <v>0</v>
      </c>
      <c r="Z130" s="3"/>
      <c r="AA130" s="3">
        <v>0</v>
      </c>
      <c r="AB130" s="3">
        <v>0</v>
      </c>
      <c r="AC130" s="3">
        <f t="shared" si="109"/>
        <v>0</v>
      </c>
      <c r="AD130" s="3">
        <f>MEDIAN(AC130:AC133)</f>
        <v>0</v>
      </c>
      <c r="AE130" s="3"/>
      <c r="AF130" s="3">
        <v>0</v>
      </c>
      <c r="AG130" s="3">
        <v>0</v>
      </c>
      <c r="AH130" s="3">
        <f t="shared" si="110"/>
        <v>0</v>
      </c>
      <c r="AI130" s="3">
        <f>MEDIAN(AH130:AH133)</f>
        <v>0</v>
      </c>
      <c r="AJ130" s="3"/>
      <c r="AK130" s="3">
        <v>0</v>
      </c>
      <c r="AL130" s="3">
        <v>0</v>
      </c>
      <c r="AM130" s="3">
        <f t="shared" si="111"/>
        <v>0</v>
      </c>
      <c r="AN130" s="3">
        <f>MEDIAN(AM130:AM133)</f>
        <v>0</v>
      </c>
      <c r="AO130" s="3"/>
      <c r="AP130" s="3">
        <v>0</v>
      </c>
      <c r="AQ130" s="3">
        <v>0</v>
      </c>
      <c r="AR130" s="3">
        <f t="shared" si="112"/>
        <v>0</v>
      </c>
      <c r="AS130" s="3">
        <f>MEDIAN(AR130:AR133)</f>
        <v>0</v>
      </c>
      <c r="AT130" s="3"/>
      <c r="AU130" s="3">
        <v>0</v>
      </c>
      <c r="AV130" s="3">
        <v>0</v>
      </c>
      <c r="AW130" s="3">
        <f t="shared" si="106"/>
        <v>0</v>
      </c>
      <c r="AX130" s="3">
        <f>MEDIAN(AW130:AW133)</f>
        <v>0</v>
      </c>
      <c r="AY130" s="3"/>
      <c r="AZ130" s="3">
        <v>2</v>
      </c>
      <c r="BA130" s="3">
        <v>4</v>
      </c>
      <c r="BB130" s="3">
        <f t="shared" si="116"/>
        <v>6</v>
      </c>
      <c r="BC130" s="3">
        <f>MEDIAN(BB130:BB133)</f>
        <v>5</v>
      </c>
      <c r="BD130" s="3"/>
      <c r="BE130" s="3">
        <v>1</v>
      </c>
      <c r="BF130" s="3">
        <v>5</v>
      </c>
      <c r="BG130" s="3">
        <f t="shared" si="117"/>
        <v>6</v>
      </c>
      <c r="BH130" s="3">
        <f>MEDIAN(BG130:BG133)</f>
        <v>3</v>
      </c>
      <c r="BI130" s="3"/>
      <c r="BJ130" s="3">
        <v>1</v>
      </c>
      <c r="BK130" s="3">
        <v>1</v>
      </c>
      <c r="BL130" s="3">
        <f t="shared" si="118"/>
        <v>2</v>
      </c>
      <c r="BM130" s="3">
        <f>MEDIAN(BL130:BL133)</f>
        <v>1</v>
      </c>
      <c r="BN130" s="3"/>
      <c r="BO130" s="3">
        <v>3</v>
      </c>
      <c r="BP130" s="3">
        <v>5</v>
      </c>
      <c r="BQ130" s="3">
        <f t="shared" ref="BQ130:BQ153" si="122">SUM(BO130:BP130)</f>
        <v>8</v>
      </c>
      <c r="BR130" s="3">
        <f>MEDIAN(BQ130:BQ133)</f>
        <v>8</v>
      </c>
      <c r="BS130" s="3"/>
      <c r="BT130" s="3">
        <v>2</v>
      </c>
      <c r="BU130" s="3">
        <v>5</v>
      </c>
      <c r="BV130" s="3">
        <f t="shared" si="119"/>
        <v>7</v>
      </c>
      <c r="BW130" s="3">
        <f>MEDIAN(BV130:BV133)</f>
        <v>8</v>
      </c>
      <c r="BX130" s="3"/>
      <c r="BY130" s="13">
        <v>1</v>
      </c>
      <c r="BZ130" s="13">
        <v>1</v>
      </c>
      <c r="CA130" s="3">
        <f t="shared" si="99"/>
        <v>2</v>
      </c>
      <c r="CB130" s="3">
        <f>MEDIAN(CA130:CA133)</f>
        <v>1</v>
      </c>
      <c r="CC130" s="9"/>
      <c r="CD130" s="24">
        <v>0</v>
      </c>
      <c r="CE130" s="24">
        <v>0</v>
      </c>
      <c r="CF130" s="24">
        <f t="shared" si="114"/>
        <v>0</v>
      </c>
      <c r="CG130" s="24">
        <f>MEDIAN(CF130:CF133)</f>
        <v>0</v>
      </c>
      <c r="CI130" s="24">
        <v>0</v>
      </c>
      <c r="CJ130" s="24">
        <v>0</v>
      </c>
      <c r="CK130" s="24">
        <f t="shared" si="115"/>
        <v>0</v>
      </c>
      <c r="CL130" s="24">
        <f>MEDIAN(CK130:CK133)</f>
        <v>0</v>
      </c>
      <c r="CN130" s="24">
        <v>0</v>
      </c>
      <c r="CO130" s="24">
        <v>0</v>
      </c>
      <c r="CP130" s="24">
        <f t="shared" si="98"/>
        <v>0</v>
      </c>
      <c r="CQ130" s="24">
        <f>MEDIAN(CP130:CP133)</f>
        <v>0</v>
      </c>
      <c r="CR130" t="s">
        <v>257</v>
      </c>
      <c r="CS130" s="24">
        <v>0</v>
      </c>
      <c r="CT130" s="24">
        <v>0</v>
      </c>
      <c r="CU130" s="24">
        <f t="shared" si="72"/>
        <v>0</v>
      </c>
      <c r="CV130" s="24">
        <f t="shared" ref="CV130" si="123">MEDIAN(CU130:CU133)</f>
        <v>0</v>
      </c>
    </row>
    <row r="131" spans="1:100" hidden="1">
      <c r="A131" s="3">
        <v>33</v>
      </c>
      <c r="B131" s="4" t="s">
        <v>38</v>
      </c>
      <c r="C131" s="3">
        <v>162</v>
      </c>
      <c r="E131" s="3">
        <v>33</v>
      </c>
      <c r="G131" s="3">
        <v>0</v>
      </c>
      <c r="H131" s="3">
        <v>0</v>
      </c>
      <c r="I131" s="3">
        <f t="shared" si="104"/>
        <v>0</v>
      </c>
      <c r="J131" s="3"/>
      <c r="K131" s="3"/>
      <c r="L131" s="3">
        <v>3</v>
      </c>
      <c r="M131" s="3">
        <v>5</v>
      </c>
      <c r="N131" s="3">
        <f t="shared" si="101"/>
        <v>8</v>
      </c>
      <c r="O131" s="3"/>
      <c r="P131" s="7"/>
      <c r="Q131" s="3">
        <v>1</v>
      </c>
      <c r="R131" s="3">
        <v>1</v>
      </c>
      <c r="S131" s="3">
        <f t="shared" si="102"/>
        <v>2</v>
      </c>
      <c r="T131" s="3"/>
      <c r="U131" s="3"/>
      <c r="V131" s="3">
        <v>0</v>
      </c>
      <c r="W131" s="3">
        <v>0</v>
      </c>
      <c r="X131" s="3">
        <f t="shared" si="105"/>
        <v>0</v>
      </c>
      <c r="Y131" s="3"/>
      <c r="Z131" s="3"/>
      <c r="AA131" s="3">
        <v>0</v>
      </c>
      <c r="AB131" s="3">
        <v>0</v>
      </c>
      <c r="AC131" s="3">
        <f t="shared" si="109"/>
        <v>0</v>
      </c>
      <c r="AD131" s="3"/>
      <c r="AE131" s="3"/>
      <c r="AF131" s="3">
        <v>0</v>
      </c>
      <c r="AG131" s="3">
        <v>0</v>
      </c>
      <c r="AH131" s="3">
        <f t="shared" si="110"/>
        <v>0</v>
      </c>
      <c r="AI131" s="3"/>
      <c r="AJ131" s="3"/>
      <c r="AK131" s="3">
        <v>0</v>
      </c>
      <c r="AL131" s="3">
        <v>0</v>
      </c>
      <c r="AM131" s="3">
        <f t="shared" si="111"/>
        <v>0</v>
      </c>
      <c r="AN131" s="3"/>
      <c r="AO131" s="3"/>
      <c r="AP131" s="3">
        <v>0</v>
      </c>
      <c r="AQ131" s="3">
        <v>0</v>
      </c>
      <c r="AR131" s="3">
        <f t="shared" si="112"/>
        <v>0</v>
      </c>
      <c r="AS131" s="3"/>
      <c r="AT131" s="3"/>
      <c r="AU131" s="3">
        <v>0</v>
      </c>
      <c r="AV131" s="3">
        <v>0</v>
      </c>
      <c r="AW131" s="3">
        <f t="shared" si="106"/>
        <v>0</v>
      </c>
      <c r="AX131" s="3"/>
      <c r="AY131" s="3"/>
      <c r="AZ131" s="3">
        <v>1</v>
      </c>
      <c r="BA131" s="3">
        <v>3</v>
      </c>
      <c r="BB131" s="3">
        <f t="shared" si="116"/>
        <v>4</v>
      </c>
      <c r="BC131" s="3"/>
      <c r="BD131" s="3"/>
      <c r="BE131" s="3">
        <v>0</v>
      </c>
      <c r="BF131" s="3">
        <v>0</v>
      </c>
      <c r="BG131" s="3">
        <f t="shared" si="117"/>
        <v>0</v>
      </c>
      <c r="BH131" s="3"/>
      <c r="BI131" s="3"/>
      <c r="BJ131" s="3">
        <v>0</v>
      </c>
      <c r="BK131" s="3">
        <v>0</v>
      </c>
      <c r="BL131" s="3">
        <f t="shared" si="118"/>
        <v>0</v>
      </c>
      <c r="BM131" s="3"/>
      <c r="BN131" s="3"/>
      <c r="BO131" s="3">
        <v>3</v>
      </c>
      <c r="BP131" s="3">
        <v>5</v>
      </c>
      <c r="BQ131" s="3">
        <f t="shared" si="122"/>
        <v>8</v>
      </c>
      <c r="BR131" s="3"/>
      <c r="BS131" s="3"/>
      <c r="BT131" s="3">
        <v>3</v>
      </c>
      <c r="BU131" s="3">
        <v>5</v>
      </c>
      <c r="BV131" s="3">
        <f t="shared" si="119"/>
        <v>8</v>
      </c>
      <c r="BW131" s="3"/>
      <c r="BX131" s="3"/>
      <c r="BY131" s="13">
        <v>0</v>
      </c>
      <c r="BZ131" s="13">
        <v>0</v>
      </c>
      <c r="CA131" s="3">
        <f t="shared" si="99"/>
        <v>0</v>
      </c>
      <c r="CB131" s="3"/>
      <c r="CC131" s="9"/>
      <c r="CD131" s="24">
        <v>0</v>
      </c>
      <c r="CE131" s="24">
        <v>0</v>
      </c>
      <c r="CF131" s="24">
        <f t="shared" si="114"/>
        <v>0</v>
      </c>
      <c r="CI131" s="24">
        <v>0</v>
      </c>
      <c r="CJ131" s="24">
        <v>0</v>
      </c>
      <c r="CK131" s="24">
        <f t="shared" si="115"/>
        <v>0</v>
      </c>
      <c r="CN131" s="24">
        <v>0</v>
      </c>
      <c r="CO131" s="24">
        <v>0</v>
      </c>
      <c r="CP131" s="24">
        <f t="shared" ref="CP131:CP153" si="124">SUM(CN131:CO131)</f>
        <v>0</v>
      </c>
      <c r="CR131" t="s">
        <v>257</v>
      </c>
      <c r="CS131" s="24">
        <v>0</v>
      </c>
      <c r="CT131" s="24">
        <v>0</v>
      </c>
      <c r="CU131" s="24">
        <f t="shared" ref="CU131:CU194" si="125">SUM(CS131:CT131)</f>
        <v>0</v>
      </c>
    </row>
    <row r="132" spans="1:100" hidden="1">
      <c r="A132" s="3">
        <v>33</v>
      </c>
      <c r="B132" s="4" t="s">
        <v>38</v>
      </c>
      <c r="C132" s="3">
        <v>168</v>
      </c>
      <c r="E132" s="3">
        <v>33</v>
      </c>
      <c r="G132" s="3">
        <v>0</v>
      </c>
      <c r="H132" s="3">
        <v>0</v>
      </c>
      <c r="I132" s="3">
        <f t="shared" si="104"/>
        <v>0</v>
      </c>
      <c r="J132" s="3"/>
      <c r="K132" s="3"/>
      <c r="L132" s="3">
        <v>3</v>
      </c>
      <c r="M132" s="3">
        <v>5</v>
      </c>
      <c r="N132" s="3">
        <f t="shared" si="101"/>
        <v>8</v>
      </c>
      <c r="O132" s="3"/>
      <c r="P132" s="7"/>
      <c r="Q132" s="3">
        <v>0</v>
      </c>
      <c r="R132" s="3">
        <v>0</v>
      </c>
      <c r="S132" s="3">
        <f t="shared" si="102"/>
        <v>0</v>
      </c>
      <c r="T132" s="3"/>
      <c r="U132" s="3"/>
      <c r="V132" s="3">
        <v>0</v>
      </c>
      <c r="W132" s="3">
        <v>0</v>
      </c>
      <c r="X132" s="3">
        <f t="shared" si="105"/>
        <v>0</v>
      </c>
      <c r="Y132" s="3"/>
      <c r="Z132" s="3"/>
      <c r="AA132" s="3">
        <v>0</v>
      </c>
      <c r="AB132" s="3">
        <v>0</v>
      </c>
      <c r="AC132" s="3">
        <f t="shared" si="109"/>
        <v>0</v>
      </c>
      <c r="AD132" s="3"/>
      <c r="AE132" s="3"/>
      <c r="AF132" s="3">
        <v>0</v>
      </c>
      <c r="AG132" s="3">
        <v>0</v>
      </c>
      <c r="AH132" s="3">
        <f t="shared" si="110"/>
        <v>0</v>
      </c>
      <c r="AI132" s="3"/>
      <c r="AJ132" s="3"/>
      <c r="AK132" s="3">
        <v>0</v>
      </c>
      <c r="AL132" s="3">
        <v>0</v>
      </c>
      <c r="AM132" s="3">
        <f t="shared" si="111"/>
        <v>0</v>
      </c>
      <c r="AN132" s="3"/>
      <c r="AO132" s="3"/>
      <c r="AP132" s="3">
        <v>0</v>
      </c>
      <c r="AQ132" s="3">
        <v>0</v>
      </c>
      <c r="AR132" s="3">
        <f t="shared" si="112"/>
        <v>0</v>
      </c>
      <c r="AS132" s="3"/>
      <c r="AT132" s="3"/>
      <c r="AU132" s="3">
        <v>0</v>
      </c>
      <c r="AV132" s="3">
        <v>0</v>
      </c>
      <c r="AW132" s="3">
        <f t="shared" si="106"/>
        <v>0</v>
      </c>
      <c r="AX132" s="3"/>
      <c r="AY132" s="3"/>
      <c r="AZ132" s="3">
        <v>2</v>
      </c>
      <c r="BA132" s="3">
        <v>4</v>
      </c>
      <c r="BB132" s="3">
        <f t="shared" si="116"/>
        <v>6</v>
      </c>
      <c r="BC132" s="3"/>
      <c r="BD132" s="3"/>
      <c r="BE132" s="3">
        <v>1</v>
      </c>
      <c r="BF132" s="3">
        <v>5</v>
      </c>
      <c r="BG132" s="3">
        <f t="shared" si="117"/>
        <v>6</v>
      </c>
      <c r="BH132" s="3"/>
      <c r="BI132" s="3"/>
      <c r="BJ132" s="3">
        <v>2</v>
      </c>
      <c r="BK132" s="3">
        <v>1</v>
      </c>
      <c r="BL132" s="3">
        <f t="shared" si="118"/>
        <v>3</v>
      </c>
      <c r="BM132" s="3"/>
      <c r="BN132" s="3"/>
      <c r="BO132" s="3">
        <v>3</v>
      </c>
      <c r="BP132" s="3">
        <v>5</v>
      </c>
      <c r="BQ132" s="3">
        <f t="shared" si="122"/>
        <v>8</v>
      </c>
      <c r="BR132" s="3"/>
      <c r="BS132" s="3"/>
      <c r="BT132" s="3">
        <v>3</v>
      </c>
      <c r="BU132" s="3">
        <v>5</v>
      </c>
      <c r="BV132" s="3">
        <f t="shared" si="119"/>
        <v>8</v>
      </c>
      <c r="BW132" s="3"/>
      <c r="BX132" s="3"/>
      <c r="BY132" s="13">
        <v>1</v>
      </c>
      <c r="BZ132" s="13">
        <v>1</v>
      </c>
      <c r="CA132" s="3">
        <f t="shared" si="99"/>
        <v>2</v>
      </c>
      <c r="CB132" s="3"/>
      <c r="CC132" s="9"/>
      <c r="CD132" s="24">
        <v>0</v>
      </c>
      <c r="CE132" s="24">
        <v>0</v>
      </c>
      <c r="CF132" s="24">
        <f t="shared" si="114"/>
        <v>0</v>
      </c>
      <c r="CI132" s="24">
        <v>0</v>
      </c>
      <c r="CJ132" s="24">
        <v>0</v>
      </c>
      <c r="CK132" s="24">
        <f t="shared" si="115"/>
        <v>0</v>
      </c>
      <c r="CN132" s="24">
        <v>0</v>
      </c>
      <c r="CO132" s="24">
        <v>0</v>
      </c>
      <c r="CP132" s="24">
        <f t="shared" si="124"/>
        <v>0</v>
      </c>
      <c r="CR132" t="s">
        <v>257</v>
      </c>
      <c r="CS132" s="24">
        <v>0</v>
      </c>
      <c r="CT132" s="24">
        <v>0</v>
      </c>
      <c r="CU132" s="24">
        <f t="shared" si="125"/>
        <v>0</v>
      </c>
    </row>
    <row r="133" spans="1:100" hidden="1">
      <c r="A133" s="3">
        <v>33</v>
      </c>
      <c r="B133" s="4" t="s">
        <v>38</v>
      </c>
      <c r="C133" s="3">
        <v>174</v>
      </c>
      <c r="E133" s="3">
        <v>33</v>
      </c>
      <c r="G133" s="3">
        <v>0</v>
      </c>
      <c r="H133" s="3">
        <v>0</v>
      </c>
      <c r="I133" s="3">
        <f t="shared" si="104"/>
        <v>0</v>
      </c>
      <c r="J133" s="3"/>
      <c r="K133" s="3"/>
      <c r="L133" s="3">
        <v>3</v>
      </c>
      <c r="M133" s="3">
        <v>5</v>
      </c>
      <c r="N133" s="3">
        <f t="shared" si="101"/>
        <v>8</v>
      </c>
      <c r="O133" s="3"/>
      <c r="P133" s="7"/>
      <c r="Q133" s="3">
        <v>1</v>
      </c>
      <c r="R133" s="3">
        <v>1</v>
      </c>
      <c r="S133" s="3">
        <f t="shared" si="102"/>
        <v>2</v>
      </c>
      <c r="T133" s="3"/>
      <c r="U133" s="3"/>
      <c r="V133" s="3">
        <v>0</v>
      </c>
      <c r="W133" s="3">
        <v>0</v>
      </c>
      <c r="X133" s="3">
        <f t="shared" si="105"/>
        <v>0</v>
      </c>
      <c r="Y133" s="3"/>
      <c r="Z133" s="3"/>
      <c r="AA133" s="3">
        <v>0</v>
      </c>
      <c r="AB133" s="3">
        <v>0</v>
      </c>
      <c r="AC133" s="3">
        <f t="shared" si="109"/>
        <v>0</v>
      </c>
      <c r="AD133" s="3"/>
      <c r="AE133" s="3"/>
      <c r="AF133" s="3">
        <v>0</v>
      </c>
      <c r="AG133" s="3">
        <v>0</v>
      </c>
      <c r="AH133" s="3">
        <f t="shared" si="110"/>
        <v>0</v>
      </c>
      <c r="AI133" s="3"/>
      <c r="AJ133" s="3"/>
      <c r="AK133" s="3">
        <v>0</v>
      </c>
      <c r="AL133" s="3">
        <v>0</v>
      </c>
      <c r="AM133" s="3">
        <f t="shared" si="111"/>
        <v>0</v>
      </c>
      <c r="AN133" s="3"/>
      <c r="AO133" s="3"/>
      <c r="AP133" s="3">
        <v>0</v>
      </c>
      <c r="AQ133" s="3">
        <v>0</v>
      </c>
      <c r="AR133" s="3">
        <f t="shared" si="112"/>
        <v>0</v>
      </c>
      <c r="AS133" s="3"/>
      <c r="AT133" s="3"/>
      <c r="AU133" s="3">
        <v>0</v>
      </c>
      <c r="AV133" s="3">
        <v>0</v>
      </c>
      <c r="AW133" s="3">
        <f t="shared" si="106"/>
        <v>0</v>
      </c>
      <c r="AX133" s="3"/>
      <c r="AY133" s="3"/>
      <c r="AZ133" s="3">
        <v>2</v>
      </c>
      <c r="BA133" s="3">
        <v>2</v>
      </c>
      <c r="BB133" s="3">
        <f t="shared" si="116"/>
        <v>4</v>
      </c>
      <c r="BC133" s="3"/>
      <c r="BD133" s="3"/>
      <c r="BE133" s="3">
        <v>0</v>
      </c>
      <c r="BF133" s="3">
        <v>0</v>
      </c>
      <c r="BG133" s="3">
        <f t="shared" si="117"/>
        <v>0</v>
      </c>
      <c r="BH133" s="3"/>
      <c r="BI133" s="3"/>
      <c r="BJ133" s="3">
        <v>0</v>
      </c>
      <c r="BK133" s="3">
        <v>0</v>
      </c>
      <c r="BL133" s="3">
        <f t="shared" si="118"/>
        <v>0</v>
      </c>
      <c r="BM133" s="3"/>
      <c r="BN133" s="3"/>
      <c r="BO133" s="3">
        <v>3</v>
      </c>
      <c r="BP133" s="3">
        <v>5</v>
      </c>
      <c r="BQ133" s="3">
        <f t="shared" si="122"/>
        <v>8</v>
      </c>
      <c r="BR133" s="3"/>
      <c r="BS133" s="3"/>
      <c r="BT133" s="3">
        <v>3</v>
      </c>
      <c r="BU133" s="3">
        <v>5</v>
      </c>
      <c r="BV133" s="3">
        <f t="shared" si="119"/>
        <v>8</v>
      </c>
      <c r="BW133" s="3"/>
      <c r="BX133" s="3"/>
      <c r="BY133" s="13">
        <v>0</v>
      </c>
      <c r="BZ133" s="13">
        <v>0</v>
      </c>
      <c r="CA133" s="3">
        <f t="shared" si="99"/>
        <v>0</v>
      </c>
      <c r="CB133" s="3"/>
      <c r="CC133" s="9"/>
      <c r="CD133" s="24">
        <v>0</v>
      </c>
      <c r="CE133" s="24">
        <v>0</v>
      </c>
      <c r="CF133" s="24">
        <f t="shared" si="114"/>
        <v>0</v>
      </c>
      <c r="CI133" s="24">
        <v>0</v>
      </c>
      <c r="CJ133" s="24">
        <v>0</v>
      </c>
      <c r="CK133" s="24">
        <f t="shared" si="115"/>
        <v>0</v>
      </c>
      <c r="CN133" s="24">
        <v>0</v>
      </c>
      <c r="CO133" s="24">
        <v>0</v>
      </c>
      <c r="CP133" s="24">
        <f t="shared" si="124"/>
        <v>0</v>
      </c>
      <c r="CR133" t="s">
        <v>257</v>
      </c>
      <c r="CS133" s="24">
        <v>0</v>
      </c>
      <c r="CT133" s="24">
        <v>0</v>
      </c>
      <c r="CU133" s="24">
        <f t="shared" si="125"/>
        <v>0</v>
      </c>
    </row>
    <row r="134" spans="1:100">
      <c r="A134" s="3">
        <v>34</v>
      </c>
      <c r="B134" s="4" t="s">
        <v>39</v>
      </c>
      <c r="C134" s="3">
        <v>155</v>
      </c>
      <c r="E134" s="3">
        <v>34</v>
      </c>
      <c r="G134" s="3">
        <v>0</v>
      </c>
      <c r="H134" s="3">
        <v>0</v>
      </c>
      <c r="I134" s="3">
        <f t="shared" si="104"/>
        <v>0</v>
      </c>
      <c r="J134" s="3">
        <f>MEDIAN(I134:I137)</f>
        <v>0</v>
      </c>
      <c r="K134" s="3"/>
      <c r="L134" s="3">
        <v>3</v>
      </c>
      <c r="M134" s="3">
        <v>5</v>
      </c>
      <c r="N134" s="3">
        <f t="shared" si="101"/>
        <v>8</v>
      </c>
      <c r="O134" s="3">
        <f>MEDIAN(N134:N137)</f>
        <v>8</v>
      </c>
      <c r="P134" s="7"/>
      <c r="Q134" s="3">
        <v>1</v>
      </c>
      <c r="R134" s="3">
        <v>3</v>
      </c>
      <c r="S134" s="3">
        <f t="shared" si="102"/>
        <v>4</v>
      </c>
      <c r="T134" s="3">
        <f>MEDIAN(S134:S137)</f>
        <v>4</v>
      </c>
      <c r="U134" s="3"/>
      <c r="V134" s="3">
        <v>0</v>
      </c>
      <c r="W134" s="3">
        <v>0</v>
      </c>
      <c r="X134" s="3">
        <f t="shared" si="105"/>
        <v>0</v>
      </c>
      <c r="Y134" s="3">
        <f>MEDIAN(X134:X137)</f>
        <v>0</v>
      </c>
      <c r="Z134" s="3"/>
      <c r="AA134" s="3">
        <v>0</v>
      </c>
      <c r="AB134" s="3">
        <v>0</v>
      </c>
      <c r="AC134" s="3">
        <f t="shared" si="109"/>
        <v>0</v>
      </c>
      <c r="AD134" s="3">
        <f>MEDIAN(AC134:AC137)</f>
        <v>0</v>
      </c>
      <c r="AE134" s="3"/>
      <c r="AF134" s="3">
        <v>0</v>
      </c>
      <c r="AG134" s="3">
        <v>0</v>
      </c>
      <c r="AH134" s="3">
        <f t="shared" si="110"/>
        <v>0</v>
      </c>
      <c r="AI134" s="3">
        <f>MEDIAN(AH134:AH137)</f>
        <v>0</v>
      </c>
      <c r="AJ134" s="3"/>
      <c r="AK134" s="3">
        <v>1</v>
      </c>
      <c r="AL134" s="3">
        <v>2</v>
      </c>
      <c r="AM134" s="3">
        <f t="shared" si="111"/>
        <v>3</v>
      </c>
      <c r="AN134" s="3">
        <f>MEDIAN(AM134:AM137)</f>
        <v>3</v>
      </c>
      <c r="AO134" s="3"/>
      <c r="AP134" s="3">
        <v>2</v>
      </c>
      <c r="AQ134" s="3">
        <v>3</v>
      </c>
      <c r="AR134" s="3">
        <f t="shared" si="112"/>
        <v>5</v>
      </c>
      <c r="AS134" s="3">
        <f>MEDIAN(AR134:AR137)</f>
        <v>5</v>
      </c>
      <c r="AT134" s="3"/>
      <c r="AU134" s="3">
        <v>0</v>
      </c>
      <c r="AV134" s="3">
        <v>0</v>
      </c>
      <c r="AW134" s="3">
        <f t="shared" si="106"/>
        <v>0</v>
      </c>
      <c r="AX134" s="3">
        <f>MEDIAN(AW134:AW137)</f>
        <v>0</v>
      </c>
      <c r="AY134" s="3"/>
      <c r="AZ134" s="3">
        <v>0</v>
      </c>
      <c r="BA134" s="3">
        <v>0</v>
      </c>
      <c r="BB134" s="3">
        <f t="shared" si="116"/>
        <v>0</v>
      </c>
      <c r="BC134" s="3">
        <f>MEDIAN(BB134:BB137)</f>
        <v>4</v>
      </c>
      <c r="BD134" s="3"/>
      <c r="BE134" s="3">
        <v>0</v>
      </c>
      <c r="BF134" s="3">
        <v>0</v>
      </c>
      <c r="BG134" s="3">
        <f t="shared" si="117"/>
        <v>0</v>
      </c>
      <c r="BH134" s="3">
        <f>MEDIAN(BG134:BG137)</f>
        <v>0</v>
      </c>
      <c r="BI134" s="3"/>
      <c r="BJ134" s="3">
        <v>1</v>
      </c>
      <c r="BK134" s="3">
        <v>1</v>
      </c>
      <c r="BL134" s="3">
        <f t="shared" si="118"/>
        <v>2</v>
      </c>
      <c r="BM134" s="3">
        <f>MEDIAN(BL134:BL137)</f>
        <v>0</v>
      </c>
      <c r="BN134" s="3"/>
      <c r="BO134" s="3">
        <v>3</v>
      </c>
      <c r="BP134" s="3">
        <v>5</v>
      </c>
      <c r="BQ134" s="3">
        <f t="shared" si="122"/>
        <v>8</v>
      </c>
      <c r="BR134" s="3">
        <f>MEDIAN(BQ134:BQ137)</f>
        <v>8</v>
      </c>
      <c r="BS134" s="3"/>
      <c r="BT134" s="3">
        <v>3</v>
      </c>
      <c r="BU134" s="3">
        <v>5</v>
      </c>
      <c r="BV134" s="3">
        <f t="shared" si="119"/>
        <v>8</v>
      </c>
      <c r="BW134" s="3">
        <f>MEDIAN(BV134:BV137)</f>
        <v>8</v>
      </c>
      <c r="BX134" s="3"/>
      <c r="BY134" s="13">
        <v>2</v>
      </c>
      <c r="BZ134" s="13">
        <v>2</v>
      </c>
      <c r="CA134" s="3">
        <f t="shared" ref="CA134:CA153" si="126">SUM(BY134:BZ134)</f>
        <v>4</v>
      </c>
      <c r="CB134" s="3">
        <f>MEDIAN(CA134:CA137)</f>
        <v>2</v>
      </c>
      <c r="CC134" s="9"/>
      <c r="CD134" s="24">
        <v>3</v>
      </c>
      <c r="CE134" s="24">
        <v>1</v>
      </c>
      <c r="CF134" s="24">
        <f t="shared" si="114"/>
        <v>4</v>
      </c>
      <c r="CG134" s="24">
        <f>MEDIAN(CF134:CF137)</f>
        <v>4.5</v>
      </c>
      <c r="CI134" s="24">
        <v>0</v>
      </c>
      <c r="CJ134" s="24">
        <v>0</v>
      </c>
      <c r="CK134" s="24">
        <f t="shared" si="115"/>
        <v>0</v>
      </c>
      <c r="CL134" s="24">
        <f>MEDIAN(CK134:CK137)</f>
        <v>0</v>
      </c>
      <c r="CN134" s="24">
        <v>0</v>
      </c>
      <c r="CO134" s="24">
        <v>0</v>
      </c>
      <c r="CP134" s="24">
        <f t="shared" si="124"/>
        <v>0</v>
      </c>
      <c r="CQ134" s="24">
        <f>MEDIAN(CP134:CP137)</f>
        <v>0</v>
      </c>
      <c r="CR134" t="s">
        <v>257</v>
      </c>
      <c r="CS134" s="24">
        <v>0</v>
      </c>
      <c r="CT134" s="24">
        <v>0</v>
      </c>
      <c r="CU134" s="24">
        <f t="shared" si="125"/>
        <v>0</v>
      </c>
      <c r="CV134" s="24">
        <f t="shared" ref="CV134" si="127">MEDIAN(CU134:CU137)</f>
        <v>0</v>
      </c>
    </row>
    <row r="135" spans="1:100" hidden="1">
      <c r="A135" s="3">
        <v>34</v>
      </c>
      <c r="B135" s="4" t="s">
        <v>39</v>
      </c>
      <c r="C135" s="3">
        <v>161</v>
      </c>
      <c r="E135" s="3">
        <v>34</v>
      </c>
      <c r="G135" s="3">
        <v>0</v>
      </c>
      <c r="H135" s="3">
        <v>0</v>
      </c>
      <c r="I135" s="3">
        <f t="shared" si="104"/>
        <v>0</v>
      </c>
      <c r="J135" s="3"/>
      <c r="K135" s="3"/>
      <c r="L135" s="3">
        <v>3</v>
      </c>
      <c r="M135" s="3">
        <v>5</v>
      </c>
      <c r="N135" s="3">
        <f t="shared" ref="N135:N153" si="128">SUM(L135:M135)</f>
        <v>8</v>
      </c>
      <c r="O135" s="3"/>
      <c r="P135" s="7"/>
      <c r="Q135" s="3">
        <v>2</v>
      </c>
      <c r="R135" s="3">
        <v>2</v>
      </c>
      <c r="S135" s="3">
        <f t="shared" si="102"/>
        <v>4</v>
      </c>
      <c r="T135" s="3"/>
      <c r="U135" s="3"/>
      <c r="V135" s="3">
        <v>0</v>
      </c>
      <c r="W135" s="3">
        <v>0</v>
      </c>
      <c r="X135" s="3">
        <f t="shared" si="105"/>
        <v>0</v>
      </c>
      <c r="Y135" s="3"/>
      <c r="Z135" s="3"/>
      <c r="AA135" s="3">
        <v>0</v>
      </c>
      <c r="AB135" s="3">
        <v>0</v>
      </c>
      <c r="AC135" s="3">
        <f t="shared" si="109"/>
        <v>0</v>
      </c>
      <c r="AD135" s="3"/>
      <c r="AE135" s="3"/>
      <c r="AF135" s="3">
        <v>0</v>
      </c>
      <c r="AG135" s="3">
        <v>0</v>
      </c>
      <c r="AH135" s="3">
        <f t="shared" si="110"/>
        <v>0</v>
      </c>
      <c r="AI135" s="3"/>
      <c r="AJ135" s="3"/>
      <c r="AK135" s="3">
        <v>1</v>
      </c>
      <c r="AL135" s="3">
        <v>2</v>
      </c>
      <c r="AM135" s="3">
        <f t="shared" si="111"/>
        <v>3</v>
      </c>
      <c r="AN135" s="3"/>
      <c r="AO135" s="3"/>
      <c r="AP135" s="3">
        <v>2</v>
      </c>
      <c r="AQ135" s="3">
        <v>5</v>
      </c>
      <c r="AR135" s="3">
        <f t="shared" si="112"/>
        <v>7</v>
      </c>
      <c r="AS135" s="3"/>
      <c r="AT135" s="3"/>
      <c r="AU135" s="3">
        <v>0</v>
      </c>
      <c r="AV135" s="3">
        <v>0</v>
      </c>
      <c r="AW135" s="3">
        <f t="shared" si="106"/>
        <v>0</v>
      </c>
      <c r="AX135" s="3"/>
      <c r="AY135" s="3"/>
      <c r="AZ135" s="3">
        <v>3</v>
      </c>
      <c r="BA135" s="3">
        <v>1</v>
      </c>
      <c r="BB135" s="3">
        <f t="shared" si="116"/>
        <v>4</v>
      </c>
      <c r="BC135" s="3"/>
      <c r="BD135" s="3"/>
      <c r="BE135" s="3">
        <v>0</v>
      </c>
      <c r="BF135" s="3">
        <v>0</v>
      </c>
      <c r="BG135" s="3">
        <f t="shared" si="117"/>
        <v>0</v>
      </c>
      <c r="BH135" s="3"/>
      <c r="BI135" s="3"/>
      <c r="BJ135" s="3">
        <v>0</v>
      </c>
      <c r="BK135" s="3">
        <v>0</v>
      </c>
      <c r="BL135" s="3">
        <f t="shared" si="118"/>
        <v>0</v>
      </c>
      <c r="BM135" s="3"/>
      <c r="BN135" s="3"/>
      <c r="BO135" s="3">
        <v>3</v>
      </c>
      <c r="BP135" s="3">
        <v>5</v>
      </c>
      <c r="BQ135" s="3">
        <f t="shared" si="122"/>
        <v>8</v>
      </c>
      <c r="BR135" s="3"/>
      <c r="BS135" s="3"/>
      <c r="BT135" s="3">
        <v>3</v>
      </c>
      <c r="BU135" s="3">
        <v>5</v>
      </c>
      <c r="BV135" s="3">
        <f t="shared" si="119"/>
        <v>8</v>
      </c>
      <c r="BW135" s="3"/>
      <c r="BX135" s="3"/>
      <c r="BY135" s="13">
        <v>0</v>
      </c>
      <c r="BZ135" s="13">
        <v>0</v>
      </c>
      <c r="CA135" s="3">
        <f t="shared" si="126"/>
        <v>0</v>
      </c>
      <c r="CB135" s="3"/>
      <c r="CC135" s="9"/>
      <c r="CD135" s="24">
        <v>3</v>
      </c>
      <c r="CE135" s="24">
        <v>1</v>
      </c>
      <c r="CF135" s="24">
        <f t="shared" si="114"/>
        <v>4</v>
      </c>
      <c r="CI135" s="24">
        <v>0</v>
      </c>
      <c r="CJ135" s="24">
        <v>0</v>
      </c>
      <c r="CK135" s="24">
        <f t="shared" si="115"/>
        <v>0</v>
      </c>
      <c r="CN135" s="24">
        <v>0</v>
      </c>
      <c r="CO135" s="24">
        <v>0</v>
      </c>
      <c r="CP135" s="24">
        <f t="shared" si="124"/>
        <v>0</v>
      </c>
      <c r="CR135" t="s">
        <v>257</v>
      </c>
      <c r="CS135" s="24">
        <v>0</v>
      </c>
      <c r="CT135" s="24">
        <v>0</v>
      </c>
      <c r="CU135" s="24">
        <f t="shared" si="125"/>
        <v>0</v>
      </c>
    </row>
    <row r="136" spans="1:100" hidden="1">
      <c r="A136" s="3">
        <v>34</v>
      </c>
      <c r="B136" s="4" t="s">
        <v>39</v>
      </c>
      <c r="C136" s="3">
        <v>167</v>
      </c>
      <c r="E136" s="3">
        <v>34</v>
      </c>
      <c r="G136" s="3">
        <v>0</v>
      </c>
      <c r="H136" s="3">
        <v>0</v>
      </c>
      <c r="I136" s="3">
        <f t="shared" si="104"/>
        <v>0</v>
      </c>
      <c r="J136" s="3"/>
      <c r="K136" s="3"/>
      <c r="L136" s="3">
        <v>3</v>
      </c>
      <c r="M136" s="3">
        <v>5</v>
      </c>
      <c r="N136" s="3">
        <f t="shared" si="128"/>
        <v>8</v>
      </c>
      <c r="O136" s="3"/>
      <c r="P136" s="7"/>
      <c r="Q136" s="3">
        <v>2</v>
      </c>
      <c r="R136" s="3">
        <v>1</v>
      </c>
      <c r="S136" s="3">
        <f t="shared" si="102"/>
        <v>3</v>
      </c>
      <c r="T136" s="3"/>
      <c r="U136" s="3"/>
      <c r="V136" s="3">
        <v>0</v>
      </c>
      <c r="W136" s="3">
        <v>0</v>
      </c>
      <c r="X136" s="3">
        <f t="shared" si="105"/>
        <v>0</v>
      </c>
      <c r="Y136" s="3"/>
      <c r="Z136" s="3"/>
      <c r="AA136" s="3">
        <v>0</v>
      </c>
      <c r="AB136" s="3">
        <v>0</v>
      </c>
      <c r="AC136" s="3">
        <f t="shared" si="109"/>
        <v>0</v>
      </c>
      <c r="AD136" s="3"/>
      <c r="AE136" s="3"/>
      <c r="AF136" s="3">
        <v>0</v>
      </c>
      <c r="AG136" s="3">
        <v>0</v>
      </c>
      <c r="AH136" s="3">
        <f t="shared" si="110"/>
        <v>0</v>
      </c>
      <c r="AI136" s="3"/>
      <c r="AJ136" s="3"/>
      <c r="AK136" s="3">
        <v>1</v>
      </c>
      <c r="AL136" s="3">
        <v>2</v>
      </c>
      <c r="AM136" s="3">
        <f t="shared" si="111"/>
        <v>3</v>
      </c>
      <c r="AN136" s="3"/>
      <c r="AO136" s="3"/>
      <c r="AP136" s="3">
        <v>2</v>
      </c>
      <c r="AQ136" s="3">
        <v>1</v>
      </c>
      <c r="AR136" s="3">
        <f t="shared" si="112"/>
        <v>3</v>
      </c>
      <c r="AS136" s="3"/>
      <c r="AT136" s="3"/>
      <c r="AU136" s="3">
        <v>0</v>
      </c>
      <c r="AV136" s="3">
        <v>0</v>
      </c>
      <c r="AW136" s="3">
        <f t="shared" si="106"/>
        <v>0</v>
      </c>
      <c r="AX136" s="3"/>
      <c r="AY136" s="3"/>
      <c r="AZ136" s="3">
        <v>3</v>
      </c>
      <c r="BA136" s="3">
        <v>1</v>
      </c>
      <c r="BB136" s="3">
        <f t="shared" si="116"/>
        <v>4</v>
      </c>
      <c r="BC136" s="3"/>
      <c r="BD136" s="3"/>
      <c r="BE136" s="3">
        <v>0</v>
      </c>
      <c r="BF136" s="3">
        <v>0</v>
      </c>
      <c r="BG136" s="3">
        <f t="shared" si="117"/>
        <v>0</v>
      </c>
      <c r="BH136" s="3"/>
      <c r="BI136" s="3"/>
      <c r="BJ136" s="3">
        <v>0</v>
      </c>
      <c r="BK136" s="3">
        <v>0</v>
      </c>
      <c r="BL136" s="3">
        <f t="shared" si="118"/>
        <v>0</v>
      </c>
      <c r="BM136" s="3"/>
      <c r="BN136" s="3"/>
      <c r="BO136" s="3">
        <v>3</v>
      </c>
      <c r="BP136" s="3">
        <v>5</v>
      </c>
      <c r="BQ136" s="3">
        <f t="shared" si="122"/>
        <v>8</v>
      </c>
      <c r="BR136" s="3"/>
      <c r="BS136" s="3"/>
      <c r="BT136" s="3">
        <v>3</v>
      </c>
      <c r="BU136" s="3">
        <v>5</v>
      </c>
      <c r="BV136" s="3">
        <f t="shared" si="119"/>
        <v>8</v>
      </c>
      <c r="BW136" s="3"/>
      <c r="BX136" s="3"/>
      <c r="BY136" s="13">
        <v>2</v>
      </c>
      <c r="BZ136" s="13">
        <v>2</v>
      </c>
      <c r="CA136" s="3">
        <f t="shared" si="126"/>
        <v>4</v>
      </c>
      <c r="CB136" s="3"/>
      <c r="CC136" s="9"/>
      <c r="CD136" s="24">
        <v>3</v>
      </c>
      <c r="CE136" s="24">
        <v>2</v>
      </c>
      <c r="CF136" s="24">
        <f t="shared" si="114"/>
        <v>5</v>
      </c>
      <c r="CI136" s="24">
        <v>0</v>
      </c>
      <c r="CJ136" s="24">
        <v>0</v>
      </c>
      <c r="CK136" s="24">
        <f t="shared" si="115"/>
        <v>0</v>
      </c>
      <c r="CN136" s="24">
        <v>0</v>
      </c>
      <c r="CO136" s="24">
        <v>0</v>
      </c>
      <c r="CP136" s="24">
        <f t="shared" si="124"/>
        <v>0</v>
      </c>
      <c r="CR136" t="s">
        <v>257</v>
      </c>
      <c r="CS136" s="24">
        <v>0</v>
      </c>
      <c r="CT136" s="24">
        <v>0</v>
      </c>
      <c r="CU136" s="24">
        <f t="shared" si="125"/>
        <v>0</v>
      </c>
    </row>
    <row r="137" spans="1:100" hidden="1">
      <c r="A137" s="3">
        <v>34</v>
      </c>
      <c r="B137" s="4" t="s">
        <v>39</v>
      </c>
      <c r="C137" s="3">
        <v>173</v>
      </c>
      <c r="E137" s="3">
        <v>34</v>
      </c>
      <c r="G137" s="3">
        <v>0</v>
      </c>
      <c r="H137" s="3">
        <v>0</v>
      </c>
      <c r="I137" s="3">
        <f t="shared" si="104"/>
        <v>0</v>
      </c>
      <c r="J137" s="3"/>
      <c r="K137" s="3"/>
      <c r="L137" s="3">
        <v>3</v>
      </c>
      <c r="M137" s="3">
        <v>5</v>
      </c>
      <c r="N137" s="3">
        <f t="shared" si="128"/>
        <v>8</v>
      </c>
      <c r="O137" s="3"/>
      <c r="P137" s="7"/>
      <c r="Q137" s="3">
        <v>2</v>
      </c>
      <c r="R137" s="3">
        <v>2</v>
      </c>
      <c r="S137" s="3">
        <f t="shared" ref="S137:S153" si="129">SUM(Q137:R137)</f>
        <v>4</v>
      </c>
      <c r="T137" s="3"/>
      <c r="U137" s="3"/>
      <c r="V137" s="3">
        <v>0</v>
      </c>
      <c r="W137" s="3">
        <v>0</v>
      </c>
      <c r="X137" s="3">
        <f t="shared" si="105"/>
        <v>0</v>
      </c>
      <c r="Y137" s="3"/>
      <c r="Z137" s="3"/>
      <c r="AA137" s="3">
        <v>0</v>
      </c>
      <c r="AB137" s="3">
        <v>0</v>
      </c>
      <c r="AC137" s="3">
        <f t="shared" si="109"/>
        <v>0</v>
      </c>
      <c r="AD137" s="3"/>
      <c r="AE137" s="3"/>
      <c r="AF137" s="3">
        <v>0</v>
      </c>
      <c r="AG137" s="3">
        <v>0</v>
      </c>
      <c r="AH137" s="3">
        <f t="shared" si="110"/>
        <v>0</v>
      </c>
      <c r="AI137" s="3"/>
      <c r="AJ137" s="3"/>
      <c r="AK137" s="3">
        <v>1</v>
      </c>
      <c r="AL137" s="3">
        <v>3</v>
      </c>
      <c r="AM137" s="3">
        <f t="shared" si="111"/>
        <v>4</v>
      </c>
      <c r="AN137" s="3"/>
      <c r="AO137" s="3"/>
      <c r="AP137" s="3">
        <v>2</v>
      </c>
      <c r="AQ137" s="3">
        <v>3</v>
      </c>
      <c r="AR137" s="3">
        <f t="shared" si="112"/>
        <v>5</v>
      </c>
      <c r="AS137" s="3"/>
      <c r="AT137" s="3"/>
      <c r="AU137" s="3">
        <v>0</v>
      </c>
      <c r="AV137" s="3">
        <v>0</v>
      </c>
      <c r="AW137" s="3">
        <f t="shared" si="106"/>
        <v>0</v>
      </c>
      <c r="AX137" s="3"/>
      <c r="AY137" s="3"/>
      <c r="AZ137" s="3">
        <v>3</v>
      </c>
      <c r="BA137" s="3">
        <v>1</v>
      </c>
      <c r="BB137" s="3">
        <f t="shared" si="116"/>
        <v>4</v>
      </c>
      <c r="BC137" s="3"/>
      <c r="BD137" s="3"/>
      <c r="BE137" s="3">
        <v>0</v>
      </c>
      <c r="BF137" s="3">
        <v>0</v>
      </c>
      <c r="BG137" s="3">
        <f t="shared" si="117"/>
        <v>0</v>
      </c>
      <c r="BH137" s="3"/>
      <c r="BI137" s="3"/>
      <c r="BJ137" s="3">
        <v>0</v>
      </c>
      <c r="BK137" s="3">
        <v>0</v>
      </c>
      <c r="BL137" s="3">
        <f t="shared" si="118"/>
        <v>0</v>
      </c>
      <c r="BM137" s="3"/>
      <c r="BN137" s="3"/>
      <c r="BO137" s="3">
        <v>3</v>
      </c>
      <c r="BP137" s="3">
        <v>5</v>
      </c>
      <c r="BQ137" s="3">
        <f t="shared" si="122"/>
        <v>8</v>
      </c>
      <c r="BR137" s="3"/>
      <c r="BS137" s="3"/>
      <c r="BT137" s="3">
        <v>3</v>
      </c>
      <c r="BU137" s="3">
        <v>5</v>
      </c>
      <c r="BV137" s="3">
        <f t="shared" si="119"/>
        <v>8</v>
      </c>
      <c r="BW137" s="3"/>
      <c r="BX137" s="3"/>
      <c r="BY137" s="13">
        <v>0</v>
      </c>
      <c r="BZ137" s="13">
        <v>0</v>
      </c>
      <c r="CA137" s="3">
        <f t="shared" si="126"/>
        <v>0</v>
      </c>
      <c r="CB137" s="3"/>
      <c r="CC137" s="9"/>
      <c r="CD137" s="24">
        <v>3</v>
      </c>
      <c r="CE137" s="24">
        <v>2</v>
      </c>
      <c r="CF137" s="24">
        <f t="shared" si="114"/>
        <v>5</v>
      </c>
      <c r="CI137" s="24">
        <v>0</v>
      </c>
      <c r="CJ137" s="24">
        <v>0</v>
      </c>
      <c r="CK137" s="24">
        <f t="shared" si="115"/>
        <v>0</v>
      </c>
      <c r="CN137" s="24">
        <v>0</v>
      </c>
      <c r="CO137" s="24">
        <v>0</v>
      </c>
      <c r="CP137" s="24">
        <f t="shared" si="124"/>
        <v>0</v>
      </c>
      <c r="CR137" t="s">
        <v>257</v>
      </c>
      <c r="CS137" s="24">
        <v>1</v>
      </c>
      <c r="CT137" s="24">
        <v>3</v>
      </c>
      <c r="CU137" s="24">
        <f t="shared" si="125"/>
        <v>4</v>
      </c>
    </row>
    <row r="138" spans="1:100" ht="30">
      <c r="A138" s="3">
        <v>35</v>
      </c>
      <c r="B138" s="4" t="s">
        <v>40</v>
      </c>
      <c r="C138" s="3">
        <v>154</v>
      </c>
      <c r="E138" s="3">
        <v>35</v>
      </c>
      <c r="G138" s="3">
        <v>0</v>
      </c>
      <c r="H138" s="3">
        <v>0</v>
      </c>
      <c r="I138" s="3">
        <f t="shared" si="104"/>
        <v>0</v>
      </c>
      <c r="J138" s="3">
        <f>MEDIAN(I138:I141)</f>
        <v>0</v>
      </c>
      <c r="K138" s="3"/>
      <c r="L138" s="3">
        <v>2</v>
      </c>
      <c r="M138" s="3">
        <v>4</v>
      </c>
      <c r="N138" s="3">
        <f t="shared" si="128"/>
        <v>6</v>
      </c>
      <c r="O138" s="3">
        <f>MEDIAN(N138:N141)</f>
        <v>6</v>
      </c>
      <c r="P138" s="7"/>
      <c r="Q138" s="3">
        <v>3</v>
      </c>
      <c r="R138" s="3">
        <v>1</v>
      </c>
      <c r="S138" s="3">
        <f t="shared" si="129"/>
        <v>4</v>
      </c>
      <c r="T138" s="3">
        <f>MEDIAN(S138:S141)</f>
        <v>4</v>
      </c>
      <c r="U138" s="3"/>
      <c r="V138" s="3">
        <v>0</v>
      </c>
      <c r="W138" s="3">
        <v>0</v>
      </c>
      <c r="X138" s="3">
        <f t="shared" si="105"/>
        <v>0</v>
      </c>
      <c r="Y138" s="3">
        <f>MEDIAN(X138:X141)</f>
        <v>0</v>
      </c>
      <c r="Z138" s="3"/>
      <c r="AA138" s="3">
        <v>0</v>
      </c>
      <c r="AB138" s="3">
        <v>0</v>
      </c>
      <c r="AC138" s="3">
        <f t="shared" si="109"/>
        <v>0</v>
      </c>
      <c r="AD138" s="3">
        <f>MEDIAN(AC138:AC141)</f>
        <v>0</v>
      </c>
      <c r="AE138" s="3"/>
      <c r="AF138" s="3">
        <v>0</v>
      </c>
      <c r="AG138" s="3">
        <v>0</v>
      </c>
      <c r="AH138" s="3">
        <f t="shared" si="110"/>
        <v>0</v>
      </c>
      <c r="AI138" s="3">
        <f>MEDIAN(AH138:AH141)</f>
        <v>0</v>
      </c>
      <c r="AJ138" s="3"/>
      <c r="AK138" s="3">
        <v>0</v>
      </c>
      <c r="AL138" s="3">
        <v>0</v>
      </c>
      <c r="AM138" s="3">
        <f t="shared" si="111"/>
        <v>0</v>
      </c>
      <c r="AN138" s="3">
        <f>MEDIAN(AM138:AM141)</f>
        <v>0</v>
      </c>
      <c r="AO138" s="3"/>
      <c r="AP138" s="3">
        <v>2</v>
      </c>
      <c r="AQ138" s="3">
        <v>1</v>
      </c>
      <c r="AR138" s="3">
        <f t="shared" si="112"/>
        <v>3</v>
      </c>
      <c r="AS138" s="3">
        <f>MEDIAN(AR138:AR141)</f>
        <v>3</v>
      </c>
      <c r="AT138" s="3"/>
      <c r="AU138" s="3">
        <v>0</v>
      </c>
      <c r="AV138" s="3">
        <v>0</v>
      </c>
      <c r="AW138" s="3">
        <f t="shared" si="106"/>
        <v>0</v>
      </c>
      <c r="AX138" s="3">
        <f>MEDIAN(AW138:AW141)</f>
        <v>0</v>
      </c>
      <c r="AY138" s="3"/>
      <c r="AZ138" s="3">
        <v>0</v>
      </c>
      <c r="BA138" s="3">
        <v>0</v>
      </c>
      <c r="BB138" s="3">
        <f t="shared" si="116"/>
        <v>0</v>
      </c>
      <c r="BC138" s="3">
        <f>MEDIAN(BB138:BB141)</f>
        <v>0</v>
      </c>
      <c r="BD138" s="3"/>
      <c r="BE138" s="3">
        <v>0</v>
      </c>
      <c r="BF138" s="3">
        <v>0</v>
      </c>
      <c r="BG138" s="3">
        <f t="shared" si="117"/>
        <v>0</v>
      </c>
      <c r="BH138" s="3">
        <f>MEDIAN(BG138:BG141)</f>
        <v>0</v>
      </c>
      <c r="BI138" s="3"/>
      <c r="BJ138" s="3">
        <v>1</v>
      </c>
      <c r="BK138" s="3">
        <v>1</v>
      </c>
      <c r="BL138" s="3">
        <f t="shared" si="118"/>
        <v>2</v>
      </c>
      <c r="BM138" s="3">
        <f>MEDIAN(BL138:BL141)</f>
        <v>0</v>
      </c>
      <c r="BN138" s="3"/>
      <c r="BO138" s="3">
        <v>3</v>
      </c>
      <c r="BP138" s="3">
        <v>5</v>
      </c>
      <c r="BQ138" s="3">
        <f t="shared" si="122"/>
        <v>8</v>
      </c>
      <c r="BR138" s="3">
        <f>MEDIAN(BQ138:BQ141)</f>
        <v>8</v>
      </c>
      <c r="BS138" s="3"/>
      <c r="BT138" s="3">
        <v>3</v>
      </c>
      <c r="BU138" s="3">
        <v>5</v>
      </c>
      <c r="BV138" s="3">
        <f t="shared" si="119"/>
        <v>8</v>
      </c>
      <c r="BW138" s="3">
        <f>MEDIAN(BV138:BV141)</f>
        <v>8</v>
      </c>
      <c r="BX138" s="3"/>
      <c r="BY138" s="13">
        <v>0</v>
      </c>
      <c r="BZ138" s="13">
        <v>0</v>
      </c>
      <c r="CA138" s="3">
        <f t="shared" si="126"/>
        <v>0</v>
      </c>
      <c r="CB138" s="3">
        <f>MEDIAN(CA138:CA141)</f>
        <v>1</v>
      </c>
      <c r="CC138" s="9"/>
      <c r="CD138" s="24">
        <v>0</v>
      </c>
      <c r="CE138" s="24">
        <v>0</v>
      </c>
      <c r="CF138" s="24">
        <f t="shared" si="114"/>
        <v>0</v>
      </c>
      <c r="CG138" s="24">
        <f>MEDIAN(CF138:CF141)</f>
        <v>0</v>
      </c>
      <c r="CI138" s="24">
        <v>0</v>
      </c>
      <c r="CJ138" s="24">
        <v>0</v>
      </c>
      <c r="CK138" s="24">
        <f t="shared" si="115"/>
        <v>0</v>
      </c>
      <c r="CL138" s="24">
        <f>MEDIAN(CK138:CK141)</f>
        <v>0</v>
      </c>
      <c r="CN138" s="24">
        <v>2</v>
      </c>
      <c r="CO138" s="24">
        <v>1</v>
      </c>
      <c r="CP138" s="24">
        <f t="shared" si="124"/>
        <v>3</v>
      </c>
      <c r="CQ138" s="24">
        <f>MEDIAN(CP138:CP141)</f>
        <v>3</v>
      </c>
      <c r="CR138" t="s">
        <v>257</v>
      </c>
      <c r="CS138" s="24">
        <v>1</v>
      </c>
      <c r="CT138" s="24">
        <v>2</v>
      </c>
      <c r="CU138" s="24">
        <f t="shared" si="125"/>
        <v>3</v>
      </c>
      <c r="CV138" s="24">
        <f t="shared" ref="CV138" si="130">MEDIAN(CU138:CU141)</f>
        <v>3</v>
      </c>
    </row>
    <row r="139" spans="1:100" ht="30" hidden="1">
      <c r="A139" s="3">
        <v>35</v>
      </c>
      <c r="B139" s="4" t="s">
        <v>40</v>
      </c>
      <c r="C139" s="3">
        <v>160</v>
      </c>
      <c r="E139" s="3">
        <v>35</v>
      </c>
      <c r="G139" s="3">
        <v>0</v>
      </c>
      <c r="H139" s="3">
        <v>0</v>
      </c>
      <c r="I139" s="3">
        <f t="shared" si="104"/>
        <v>0</v>
      </c>
      <c r="J139" s="3"/>
      <c r="K139" s="3"/>
      <c r="L139" s="3">
        <v>2</v>
      </c>
      <c r="M139" s="3">
        <v>5</v>
      </c>
      <c r="N139" s="3">
        <f t="shared" si="128"/>
        <v>7</v>
      </c>
      <c r="O139" s="3"/>
      <c r="P139" s="7"/>
      <c r="Q139" s="3">
        <v>2</v>
      </c>
      <c r="R139" s="3">
        <v>2</v>
      </c>
      <c r="S139" s="3">
        <f t="shared" si="129"/>
        <v>4</v>
      </c>
      <c r="T139" s="3"/>
      <c r="U139" s="3"/>
      <c r="V139" s="3">
        <v>0</v>
      </c>
      <c r="W139" s="3">
        <v>0</v>
      </c>
      <c r="X139" s="3">
        <f t="shared" si="105"/>
        <v>0</v>
      </c>
      <c r="Y139" s="3"/>
      <c r="Z139" s="3"/>
      <c r="AA139" s="3">
        <v>0</v>
      </c>
      <c r="AB139" s="3">
        <v>0</v>
      </c>
      <c r="AC139" s="3">
        <f t="shared" si="109"/>
        <v>0</v>
      </c>
      <c r="AD139" s="3"/>
      <c r="AE139" s="3"/>
      <c r="AF139" s="3">
        <v>0</v>
      </c>
      <c r="AG139" s="3">
        <v>0</v>
      </c>
      <c r="AH139" s="3">
        <f t="shared" si="110"/>
        <v>0</v>
      </c>
      <c r="AI139" s="3"/>
      <c r="AJ139" s="3"/>
      <c r="AK139" s="3">
        <v>0</v>
      </c>
      <c r="AL139" s="3">
        <v>0</v>
      </c>
      <c r="AM139" s="3">
        <f t="shared" si="111"/>
        <v>0</v>
      </c>
      <c r="AN139" s="3"/>
      <c r="AO139" s="3"/>
      <c r="AP139" s="3">
        <v>2</v>
      </c>
      <c r="AQ139" s="3">
        <v>2</v>
      </c>
      <c r="AR139" s="3">
        <f t="shared" si="112"/>
        <v>4</v>
      </c>
      <c r="AS139" s="3"/>
      <c r="AT139" s="3"/>
      <c r="AU139" s="3">
        <v>0</v>
      </c>
      <c r="AV139" s="3">
        <v>0</v>
      </c>
      <c r="AW139" s="3">
        <f t="shared" si="106"/>
        <v>0</v>
      </c>
      <c r="AX139" s="3"/>
      <c r="AY139" s="3"/>
      <c r="AZ139" s="3">
        <v>0</v>
      </c>
      <c r="BA139" s="3">
        <v>0</v>
      </c>
      <c r="BB139" s="3">
        <f t="shared" si="116"/>
        <v>0</v>
      </c>
      <c r="BC139" s="3"/>
      <c r="BD139" s="3"/>
      <c r="BE139" s="3">
        <v>0</v>
      </c>
      <c r="BF139" s="3">
        <v>0</v>
      </c>
      <c r="BG139" s="3">
        <f t="shared" si="117"/>
        <v>0</v>
      </c>
      <c r="BH139" s="3"/>
      <c r="BI139" s="3"/>
      <c r="BJ139" s="3">
        <v>0</v>
      </c>
      <c r="BK139" s="3">
        <v>0</v>
      </c>
      <c r="BL139" s="3">
        <f t="shared" si="118"/>
        <v>0</v>
      </c>
      <c r="BM139" s="3"/>
      <c r="BN139" s="3"/>
      <c r="BO139" s="3">
        <v>3</v>
      </c>
      <c r="BP139" s="3">
        <v>5</v>
      </c>
      <c r="BQ139" s="3">
        <f t="shared" si="122"/>
        <v>8</v>
      </c>
      <c r="BR139" s="3"/>
      <c r="BS139" s="3"/>
      <c r="BT139" s="3">
        <v>3</v>
      </c>
      <c r="BU139" s="3">
        <v>5</v>
      </c>
      <c r="BV139" s="3">
        <f t="shared" si="119"/>
        <v>8</v>
      </c>
      <c r="BW139" s="3"/>
      <c r="BX139" s="3"/>
      <c r="BY139" s="13">
        <v>3</v>
      </c>
      <c r="BZ139" s="13">
        <v>1</v>
      </c>
      <c r="CA139" s="3">
        <f t="shared" si="126"/>
        <v>4</v>
      </c>
      <c r="CB139" s="3"/>
      <c r="CC139" s="9"/>
      <c r="CD139" s="24">
        <v>0</v>
      </c>
      <c r="CE139" s="24">
        <v>0</v>
      </c>
      <c r="CF139" s="24">
        <f t="shared" si="114"/>
        <v>0</v>
      </c>
      <c r="CI139" s="24">
        <v>0</v>
      </c>
      <c r="CJ139" s="24">
        <v>0</v>
      </c>
      <c r="CK139" s="24">
        <f t="shared" si="115"/>
        <v>0</v>
      </c>
      <c r="CN139" s="24">
        <v>2</v>
      </c>
      <c r="CO139" s="24">
        <v>1</v>
      </c>
      <c r="CP139" s="24">
        <f t="shared" si="124"/>
        <v>3</v>
      </c>
      <c r="CR139" t="s">
        <v>257</v>
      </c>
      <c r="CS139" s="24">
        <v>1</v>
      </c>
      <c r="CT139" s="24">
        <v>2</v>
      </c>
      <c r="CU139" s="24">
        <f t="shared" si="125"/>
        <v>3</v>
      </c>
    </row>
    <row r="140" spans="1:100" ht="47.25" hidden="1" customHeight="1">
      <c r="A140" s="3">
        <v>35</v>
      </c>
      <c r="B140" s="4" t="s">
        <v>40</v>
      </c>
      <c r="C140" s="3">
        <v>166</v>
      </c>
      <c r="E140" s="3">
        <v>35</v>
      </c>
      <c r="G140" s="3">
        <v>0</v>
      </c>
      <c r="H140" s="3">
        <v>0</v>
      </c>
      <c r="I140" s="3">
        <f t="shared" ref="I140:I153" si="131">SUM(G140:H140)</f>
        <v>0</v>
      </c>
      <c r="J140" s="3"/>
      <c r="K140" s="3" t="s">
        <v>123</v>
      </c>
      <c r="L140" s="3">
        <v>2</v>
      </c>
      <c r="M140" s="3">
        <v>4</v>
      </c>
      <c r="N140" s="3">
        <f t="shared" si="128"/>
        <v>6</v>
      </c>
      <c r="O140" s="3"/>
      <c r="P140" s="7"/>
      <c r="Q140" s="3">
        <v>3</v>
      </c>
      <c r="R140" s="3">
        <v>1</v>
      </c>
      <c r="S140" s="3">
        <f t="shared" si="129"/>
        <v>4</v>
      </c>
      <c r="T140" s="3"/>
      <c r="U140" s="3"/>
      <c r="V140" s="3">
        <v>0</v>
      </c>
      <c r="W140" s="3">
        <v>0</v>
      </c>
      <c r="X140" s="3">
        <f t="shared" ref="X140:X153" si="132">SUM(V140:W140)</f>
        <v>0</v>
      </c>
      <c r="Y140" s="3"/>
      <c r="Z140" s="3"/>
      <c r="AA140" s="3">
        <v>0</v>
      </c>
      <c r="AB140" s="3">
        <v>0</v>
      </c>
      <c r="AC140" s="3">
        <f t="shared" si="109"/>
        <v>0</v>
      </c>
      <c r="AD140" s="3"/>
      <c r="AE140" s="3"/>
      <c r="AF140" s="3">
        <v>0</v>
      </c>
      <c r="AG140" s="3">
        <v>0</v>
      </c>
      <c r="AH140" s="3">
        <f t="shared" si="110"/>
        <v>0</v>
      </c>
      <c r="AI140" s="3"/>
      <c r="AJ140" s="3"/>
      <c r="AK140" s="3">
        <v>0</v>
      </c>
      <c r="AL140" s="3">
        <v>0</v>
      </c>
      <c r="AM140" s="3">
        <f t="shared" si="111"/>
        <v>0</v>
      </c>
      <c r="AN140" s="3"/>
      <c r="AO140" s="3"/>
      <c r="AP140" s="3">
        <v>2</v>
      </c>
      <c r="AQ140" s="3">
        <v>1</v>
      </c>
      <c r="AR140" s="3">
        <f t="shared" si="112"/>
        <v>3</v>
      </c>
      <c r="AS140" s="3"/>
      <c r="AT140" s="3"/>
      <c r="AU140" s="3">
        <v>0</v>
      </c>
      <c r="AV140" s="3">
        <v>0</v>
      </c>
      <c r="AW140" s="3">
        <f t="shared" ref="AW140:AW153" si="133">SUM(AU140:AV140)</f>
        <v>0</v>
      </c>
      <c r="AX140" s="3"/>
      <c r="AY140" s="3"/>
      <c r="AZ140" s="3">
        <v>0</v>
      </c>
      <c r="BA140" s="3">
        <v>0</v>
      </c>
      <c r="BB140" s="3">
        <f t="shared" si="116"/>
        <v>0</v>
      </c>
      <c r="BC140" s="3"/>
      <c r="BD140" s="3"/>
      <c r="BE140" s="3">
        <v>0</v>
      </c>
      <c r="BF140" s="3">
        <v>0</v>
      </c>
      <c r="BG140" s="3">
        <f t="shared" si="117"/>
        <v>0</v>
      </c>
      <c r="BH140" s="3"/>
      <c r="BI140" s="3"/>
      <c r="BJ140" s="3">
        <v>0</v>
      </c>
      <c r="BK140" s="3">
        <v>0</v>
      </c>
      <c r="BL140" s="3">
        <f t="shared" si="118"/>
        <v>0</v>
      </c>
      <c r="BM140" s="3"/>
      <c r="BN140" s="3"/>
      <c r="BO140" s="3">
        <v>3</v>
      </c>
      <c r="BP140" s="3">
        <v>5</v>
      </c>
      <c r="BQ140" s="3">
        <f t="shared" si="122"/>
        <v>8</v>
      </c>
      <c r="BR140" s="3"/>
      <c r="BS140" s="3"/>
      <c r="BT140" s="3">
        <v>3</v>
      </c>
      <c r="BU140" s="3">
        <v>5</v>
      </c>
      <c r="BV140" s="3">
        <f t="shared" si="119"/>
        <v>8</v>
      </c>
      <c r="BW140" s="3"/>
      <c r="BX140" s="3"/>
      <c r="BY140" s="13">
        <v>1</v>
      </c>
      <c r="BZ140" s="13">
        <v>1</v>
      </c>
      <c r="CA140" s="3">
        <f t="shared" si="126"/>
        <v>2</v>
      </c>
      <c r="CB140" s="3"/>
      <c r="CC140" s="9"/>
      <c r="CD140" s="24">
        <v>3</v>
      </c>
      <c r="CE140" s="24">
        <v>1</v>
      </c>
      <c r="CF140" s="24">
        <f t="shared" si="114"/>
        <v>4</v>
      </c>
      <c r="CI140" s="24">
        <v>0</v>
      </c>
      <c r="CJ140" s="24">
        <v>0</v>
      </c>
      <c r="CK140" s="24">
        <f t="shared" si="115"/>
        <v>0</v>
      </c>
      <c r="CN140" s="24">
        <v>2</v>
      </c>
      <c r="CO140" s="24">
        <v>2</v>
      </c>
      <c r="CP140" s="24">
        <f t="shared" si="124"/>
        <v>4</v>
      </c>
      <c r="CR140" t="s">
        <v>257</v>
      </c>
      <c r="CS140" s="24">
        <v>2</v>
      </c>
      <c r="CT140" s="24">
        <v>2</v>
      </c>
      <c r="CU140" s="24">
        <f t="shared" si="125"/>
        <v>4</v>
      </c>
    </row>
    <row r="141" spans="1:100" ht="30" hidden="1">
      <c r="A141" s="3">
        <v>35</v>
      </c>
      <c r="B141" s="4" t="s">
        <v>40</v>
      </c>
      <c r="C141" s="3">
        <v>172</v>
      </c>
      <c r="E141" s="3">
        <v>35</v>
      </c>
      <c r="G141" s="3">
        <v>0</v>
      </c>
      <c r="H141" s="3">
        <v>0</v>
      </c>
      <c r="I141" s="3">
        <f t="shared" si="131"/>
        <v>0</v>
      </c>
      <c r="J141" s="3"/>
      <c r="K141" s="3"/>
      <c r="L141" s="3">
        <v>2</v>
      </c>
      <c r="M141" s="3">
        <v>3</v>
      </c>
      <c r="N141" s="3">
        <f t="shared" si="128"/>
        <v>5</v>
      </c>
      <c r="O141" s="3"/>
      <c r="P141" s="7"/>
      <c r="Q141" s="3">
        <v>2</v>
      </c>
      <c r="R141" s="3">
        <v>1</v>
      </c>
      <c r="S141" s="3">
        <f t="shared" si="129"/>
        <v>3</v>
      </c>
      <c r="T141" s="3"/>
      <c r="U141" s="3"/>
      <c r="V141" s="3">
        <v>0</v>
      </c>
      <c r="W141" s="3">
        <v>0</v>
      </c>
      <c r="X141" s="3">
        <f t="shared" si="132"/>
        <v>0</v>
      </c>
      <c r="Y141" s="3"/>
      <c r="Z141" s="3"/>
      <c r="AA141" s="3">
        <v>0</v>
      </c>
      <c r="AB141" s="3">
        <v>0</v>
      </c>
      <c r="AC141" s="3">
        <f t="shared" si="109"/>
        <v>0</v>
      </c>
      <c r="AD141" s="3"/>
      <c r="AE141" s="3"/>
      <c r="AF141" s="3">
        <v>0</v>
      </c>
      <c r="AG141" s="3">
        <v>0</v>
      </c>
      <c r="AH141" s="3">
        <f t="shared" si="110"/>
        <v>0</v>
      </c>
      <c r="AI141" s="3"/>
      <c r="AJ141" s="3"/>
      <c r="AK141" s="3">
        <v>0</v>
      </c>
      <c r="AL141" s="3">
        <v>0</v>
      </c>
      <c r="AM141" s="3">
        <f t="shared" si="111"/>
        <v>0</v>
      </c>
      <c r="AN141" s="3"/>
      <c r="AO141" s="3"/>
      <c r="AP141" s="3">
        <v>0</v>
      </c>
      <c r="AQ141" s="3">
        <v>0</v>
      </c>
      <c r="AR141" s="3">
        <f t="shared" si="112"/>
        <v>0</v>
      </c>
      <c r="AS141" s="3"/>
      <c r="AT141" s="3"/>
      <c r="AU141" s="3">
        <v>0</v>
      </c>
      <c r="AV141" s="3">
        <v>0</v>
      </c>
      <c r="AW141" s="3">
        <f t="shared" si="133"/>
        <v>0</v>
      </c>
      <c r="AX141" s="3"/>
      <c r="AY141" s="3"/>
      <c r="AZ141" s="3">
        <v>0</v>
      </c>
      <c r="BA141" s="3">
        <v>0</v>
      </c>
      <c r="BB141" s="3">
        <f t="shared" si="116"/>
        <v>0</v>
      </c>
      <c r="BC141" s="3"/>
      <c r="BD141" s="3"/>
      <c r="BE141" s="3">
        <v>0</v>
      </c>
      <c r="BF141" s="3">
        <v>0</v>
      </c>
      <c r="BG141" s="3">
        <f t="shared" si="117"/>
        <v>0</v>
      </c>
      <c r="BH141" s="3"/>
      <c r="BI141" s="3"/>
      <c r="BJ141" s="3">
        <v>0</v>
      </c>
      <c r="BK141" s="3">
        <v>0</v>
      </c>
      <c r="BL141" s="3">
        <f t="shared" si="118"/>
        <v>0</v>
      </c>
      <c r="BM141" s="3"/>
      <c r="BN141" s="3"/>
      <c r="BO141" s="3">
        <v>3</v>
      </c>
      <c r="BP141" s="3">
        <v>5</v>
      </c>
      <c r="BQ141" s="3">
        <f t="shared" si="122"/>
        <v>8</v>
      </c>
      <c r="BR141" s="3"/>
      <c r="BS141" s="3"/>
      <c r="BT141" s="3">
        <v>3</v>
      </c>
      <c r="BU141" s="3">
        <v>5</v>
      </c>
      <c r="BV141" s="3">
        <f t="shared" si="119"/>
        <v>8</v>
      </c>
      <c r="BW141" s="3"/>
      <c r="BX141" s="3"/>
      <c r="BY141" s="13">
        <v>0</v>
      </c>
      <c r="BZ141" s="13">
        <v>0</v>
      </c>
      <c r="CA141" s="3">
        <f t="shared" si="126"/>
        <v>0</v>
      </c>
      <c r="CB141" s="3"/>
      <c r="CC141" s="9"/>
      <c r="CD141" s="24">
        <v>0</v>
      </c>
      <c r="CE141" s="24">
        <v>0</v>
      </c>
      <c r="CF141" s="24">
        <f t="shared" si="114"/>
        <v>0</v>
      </c>
      <c r="CI141" s="24">
        <v>0</v>
      </c>
      <c r="CJ141" s="24">
        <v>0</v>
      </c>
      <c r="CK141" s="24">
        <f t="shared" si="115"/>
        <v>0</v>
      </c>
      <c r="CN141" s="24">
        <v>1</v>
      </c>
      <c r="CO141" s="24">
        <v>1</v>
      </c>
      <c r="CP141" s="24">
        <f t="shared" si="124"/>
        <v>2</v>
      </c>
      <c r="CR141" t="s">
        <v>257</v>
      </c>
      <c r="CS141" s="24">
        <v>1</v>
      </c>
      <c r="CT141" s="24">
        <v>1</v>
      </c>
      <c r="CU141" s="24">
        <f t="shared" si="125"/>
        <v>2</v>
      </c>
    </row>
    <row r="142" spans="1:100" ht="30">
      <c r="A142" s="3">
        <v>36</v>
      </c>
      <c r="B142" s="4" t="s">
        <v>41</v>
      </c>
      <c r="C142" s="3">
        <v>153</v>
      </c>
      <c r="E142" s="3">
        <v>36</v>
      </c>
      <c r="G142" s="3">
        <v>0</v>
      </c>
      <c r="H142" s="3">
        <v>0</v>
      </c>
      <c r="I142" s="3">
        <f t="shared" si="131"/>
        <v>0</v>
      </c>
      <c r="J142" s="3">
        <f>MEDIAN(I142:I145)</f>
        <v>0</v>
      </c>
      <c r="K142" s="3"/>
      <c r="L142" s="3">
        <v>3</v>
      </c>
      <c r="M142" s="3">
        <v>5</v>
      </c>
      <c r="N142" s="3">
        <f t="shared" si="128"/>
        <v>8</v>
      </c>
      <c r="O142" s="3">
        <f>MEDIAN(N142:N145)</f>
        <v>7.5</v>
      </c>
      <c r="P142" s="7"/>
      <c r="Q142" s="3">
        <v>3</v>
      </c>
      <c r="R142" s="3">
        <v>1</v>
      </c>
      <c r="S142" s="3">
        <f t="shared" si="129"/>
        <v>4</v>
      </c>
      <c r="T142" s="3">
        <f>MEDIAN(S142:S145)</f>
        <v>4.5</v>
      </c>
      <c r="U142" s="3"/>
      <c r="V142" s="3">
        <v>0</v>
      </c>
      <c r="W142" s="3">
        <v>0</v>
      </c>
      <c r="X142" s="3">
        <f t="shared" si="132"/>
        <v>0</v>
      </c>
      <c r="Y142" s="3">
        <f>MEDIAN(X142:X145)</f>
        <v>0</v>
      </c>
      <c r="Z142" s="3"/>
      <c r="AA142" s="3">
        <v>0</v>
      </c>
      <c r="AB142" s="3">
        <v>0</v>
      </c>
      <c r="AC142" s="3">
        <f t="shared" si="109"/>
        <v>0</v>
      </c>
      <c r="AD142" s="3">
        <f>MEDIAN(AC142:AC145)</f>
        <v>0</v>
      </c>
      <c r="AE142" s="3"/>
      <c r="AF142" s="3">
        <v>0</v>
      </c>
      <c r="AG142" s="3">
        <v>0</v>
      </c>
      <c r="AH142" s="3">
        <f t="shared" si="110"/>
        <v>0</v>
      </c>
      <c r="AI142" s="3">
        <f>MEDIAN(AH142:AH145)</f>
        <v>0</v>
      </c>
      <c r="AJ142" s="3"/>
      <c r="AK142" s="3">
        <v>2</v>
      </c>
      <c r="AL142" s="3">
        <v>1</v>
      </c>
      <c r="AM142" s="3">
        <f t="shared" si="111"/>
        <v>3</v>
      </c>
      <c r="AN142" s="3">
        <f>MEDIAN(AM142:AM145)</f>
        <v>4</v>
      </c>
      <c r="AO142" s="3"/>
      <c r="AP142" s="3">
        <v>1</v>
      </c>
      <c r="AQ142" s="3">
        <v>1</v>
      </c>
      <c r="AR142" s="3">
        <f t="shared" si="112"/>
        <v>2</v>
      </c>
      <c r="AS142" s="3">
        <f>MEDIAN(AR142:AR145)</f>
        <v>0</v>
      </c>
      <c r="AT142" s="3"/>
      <c r="AU142" s="3">
        <v>0</v>
      </c>
      <c r="AV142" s="3">
        <v>0</v>
      </c>
      <c r="AW142" s="3">
        <f t="shared" si="133"/>
        <v>0</v>
      </c>
      <c r="AX142" s="3">
        <f>MEDIAN(AW142:AW145)</f>
        <v>0</v>
      </c>
      <c r="AY142" s="3"/>
      <c r="AZ142" s="3">
        <v>0</v>
      </c>
      <c r="BA142" s="3">
        <v>0</v>
      </c>
      <c r="BB142" s="3">
        <f t="shared" si="116"/>
        <v>0</v>
      </c>
      <c r="BC142" s="3">
        <f>MEDIAN(BB142:BB145)</f>
        <v>0</v>
      </c>
      <c r="BD142" s="3"/>
      <c r="BE142" s="3">
        <v>2</v>
      </c>
      <c r="BF142" s="3">
        <v>1</v>
      </c>
      <c r="BG142" s="3">
        <f t="shared" si="117"/>
        <v>3</v>
      </c>
      <c r="BH142" s="3">
        <f>MEDIAN(BG142:BG145)</f>
        <v>0</v>
      </c>
      <c r="BI142" s="3"/>
      <c r="BJ142" s="3">
        <v>1</v>
      </c>
      <c r="BK142" s="3">
        <v>1</v>
      </c>
      <c r="BL142" s="3">
        <f t="shared" si="118"/>
        <v>2</v>
      </c>
      <c r="BM142" s="3">
        <f>MEDIAN(BL142:BL145)</f>
        <v>2.5</v>
      </c>
      <c r="BN142" s="3"/>
      <c r="BO142" s="3">
        <v>3</v>
      </c>
      <c r="BP142" s="3">
        <v>5</v>
      </c>
      <c r="BQ142" s="3">
        <f t="shared" si="122"/>
        <v>8</v>
      </c>
      <c r="BR142" s="3">
        <f>MEDIAN(BQ142:BQ145)</f>
        <v>8</v>
      </c>
      <c r="BS142" s="3"/>
      <c r="BT142" s="3">
        <v>3</v>
      </c>
      <c r="BU142" s="3">
        <v>5</v>
      </c>
      <c r="BV142" s="3">
        <f t="shared" si="119"/>
        <v>8</v>
      </c>
      <c r="BW142" s="3">
        <f>MEDIAN(BV142:BV145)</f>
        <v>8</v>
      </c>
      <c r="BX142" s="3"/>
      <c r="BY142" s="13">
        <v>0</v>
      </c>
      <c r="BZ142" s="13">
        <v>0</v>
      </c>
      <c r="CA142" s="3">
        <f t="shared" si="126"/>
        <v>0</v>
      </c>
      <c r="CB142" s="3">
        <f>MEDIAN(CA142:CA145)</f>
        <v>0</v>
      </c>
      <c r="CC142" s="9"/>
      <c r="CD142" s="24">
        <v>0</v>
      </c>
      <c r="CE142" s="24">
        <v>0</v>
      </c>
      <c r="CF142" s="24">
        <f t="shared" si="114"/>
        <v>0</v>
      </c>
      <c r="CG142" s="24">
        <f>MEDIAN(CF142:CF145)</f>
        <v>0</v>
      </c>
      <c r="CI142" s="24">
        <v>0</v>
      </c>
      <c r="CJ142" s="24">
        <v>0</v>
      </c>
      <c r="CK142" s="24">
        <f t="shared" si="115"/>
        <v>0</v>
      </c>
      <c r="CL142" s="24">
        <f>MEDIAN(CK142:CK145)</f>
        <v>0</v>
      </c>
      <c r="CN142" s="24">
        <v>0</v>
      </c>
      <c r="CO142" s="24">
        <v>0</v>
      </c>
      <c r="CP142" s="24">
        <f t="shared" si="124"/>
        <v>0</v>
      </c>
      <c r="CQ142" s="24">
        <f>MEDIAN(CP142:CP145)</f>
        <v>0</v>
      </c>
      <c r="CR142" t="s">
        <v>257</v>
      </c>
      <c r="CS142" s="24">
        <v>0</v>
      </c>
      <c r="CT142" s="24">
        <v>0</v>
      </c>
      <c r="CU142" s="24">
        <f t="shared" si="125"/>
        <v>0</v>
      </c>
      <c r="CV142" s="24">
        <f t="shared" ref="CV142" si="134">MEDIAN(CU142:CU145)</f>
        <v>0</v>
      </c>
    </row>
    <row r="143" spans="1:100" ht="30" hidden="1">
      <c r="A143" s="3">
        <v>36</v>
      </c>
      <c r="B143" s="4" t="s">
        <v>41</v>
      </c>
      <c r="C143" s="3">
        <v>159</v>
      </c>
      <c r="E143" s="3">
        <v>36</v>
      </c>
      <c r="G143" s="3">
        <v>0</v>
      </c>
      <c r="H143" s="3">
        <v>0</v>
      </c>
      <c r="I143" s="3">
        <f t="shared" si="131"/>
        <v>0</v>
      </c>
      <c r="J143" s="3"/>
      <c r="K143" s="3"/>
      <c r="L143" s="3">
        <v>2</v>
      </c>
      <c r="M143" s="3">
        <v>5</v>
      </c>
      <c r="N143" s="3">
        <f t="shared" si="128"/>
        <v>7</v>
      </c>
      <c r="O143" s="3"/>
      <c r="P143" s="7"/>
      <c r="Q143" s="3">
        <v>3</v>
      </c>
      <c r="R143" s="3">
        <v>2</v>
      </c>
      <c r="S143" s="3">
        <f t="shared" si="129"/>
        <v>5</v>
      </c>
      <c r="T143" s="3"/>
      <c r="U143" s="3"/>
      <c r="V143" s="3">
        <v>0</v>
      </c>
      <c r="W143" s="3">
        <v>0</v>
      </c>
      <c r="X143" s="3">
        <f t="shared" si="132"/>
        <v>0</v>
      </c>
      <c r="Y143" s="3"/>
      <c r="Z143" s="3"/>
      <c r="AA143" s="3">
        <v>0</v>
      </c>
      <c r="AB143" s="3">
        <v>0</v>
      </c>
      <c r="AC143" s="3">
        <f t="shared" si="109"/>
        <v>0</v>
      </c>
      <c r="AD143" s="3"/>
      <c r="AE143" s="3"/>
      <c r="AF143" s="3">
        <v>0</v>
      </c>
      <c r="AG143" s="3">
        <v>0</v>
      </c>
      <c r="AH143" s="3">
        <f t="shared" si="110"/>
        <v>0</v>
      </c>
      <c r="AI143" s="3"/>
      <c r="AJ143" s="3"/>
      <c r="AK143" s="3">
        <v>3</v>
      </c>
      <c r="AL143" s="3">
        <v>2</v>
      </c>
      <c r="AM143" s="3">
        <f t="shared" si="111"/>
        <v>5</v>
      </c>
      <c r="AN143" s="3"/>
      <c r="AO143" s="3"/>
      <c r="AP143" s="3">
        <v>0</v>
      </c>
      <c r="AQ143" s="3">
        <v>0</v>
      </c>
      <c r="AR143" s="3">
        <f t="shared" si="112"/>
        <v>0</v>
      </c>
      <c r="AS143" s="3"/>
      <c r="AT143" s="3"/>
      <c r="AU143" s="3">
        <v>0</v>
      </c>
      <c r="AV143" s="3">
        <v>0</v>
      </c>
      <c r="AW143" s="3">
        <f t="shared" si="133"/>
        <v>0</v>
      </c>
      <c r="AX143" s="3"/>
      <c r="AY143" s="3"/>
      <c r="AZ143" s="3">
        <v>0</v>
      </c>
      <c r="BA143" s="3">
        <v>0</v>
      </c>
      <c r="BB143" s="3">
        <f t="shared" si="116"/>
        <v>0</v>
      </c>
      <c r="BC143" s="3"/>
      <c r="BD143" s="3"/>
      <c r="BE143" s="3">
        <v>0</v>
      </c>
      <c r="BF143" s="3">
        <v>0</v>
      </c>
      <c r="BG143" s="3">
        <f t="shared" si="117"/>
        <v>0</v>
      </c>
      <c r="BH143" s="3"/>
      <c r="BI143" s="3"/>
      <c r="BJ143" s="3">
        <v>0</v>
      </c>
      <c r="BK143" s="3">
        <v>0</v>
      </c>
      <c r="BL143" s="3">
        <f t="shared" si="118"/>
        <v>0</v>
      </c>
      <c r="BM143" s="3"/>
      <c r="BN143" s="3"/>
      <c r="BO143" s="3">
        <v>3</v>
      </c>
      <c r="BP143" s="3">
        <v>5</v>
      </c>
      <c r="BQ143" s="3">
        <f t="shared" si="122"/>
        <v>8</v>
      </c>
      <c r="BR143" s="3"/>
      <c r="BS143" s="3"/>
      <c r="BT143" s="3">
        <v>3</v>
      </c>
      <c r="BU143" s="3">
        <v>5</v>
      </c>
      <c r="BV143" s="3">
        <f t="shared" si="119"/>
        <v>8</v>
      </c>
      <c r="BW143" s="3"/>
      <c r="BX143" s="3"/>
      <c r="BY143" s="13">
        <v>0</v>
      </c>
      <c r="BZ143" s="13">
        <v>0</v>
      </c>
      <c r="CA143" s="3">
        <f t="shared" si="126"/>
        <v>0</v>
      </c>
      <c r="CB143" s="3"/>
      <c r="CC143" s="9"/>
      <c r="CD143" s="24">
        <v>0</v>
      </c>
      <c r="CE143" s="24">
        <v>0</v>
      </c>
      <c r="CF143" s="24">
        <f t="shared" si="114"/>
        <v>0</v>
      </c>
      <c r="CI143" s="24">
        <v>0</v>
      </c>
      <c r="CJ143" s="24">
        <v>0</v>
      </c>
      <c r="CK143" s="24">
        <f t="shared" si="115"/>
        <v>0</v>
      </c>
      <c r="CN143" s="24">
        <v>0</v>
      </c>
      <c r="CO143" s="24">
        <v>0</v>
      </c>
      <c r="CP143" s="24">
        <f t="shared" si="124"/>
        <v>0</v>
      </c>
      <c r="CR143" t="s">
        <v>257</v>
      </c>
      <c r="CS143" s="24">
        <v>0</v>
      </c>
      <c r="CT143" s="24">
        <v>0</v>
      </c>
      <c r="CU143" s="24">
        <f t="shared" si="125"/>
        <v>0</v>
      </c>
    </row>
    <row r="144" spans="1:100" ht="30" hidden="1">
      <c r="A144" s="1">
        <v>36</v>
      </c>
      <c r="B144" s="5" t="s">
        <v>41</v>
      </c>
      <c r="C144" s="1">
        <v>165</v>
      </c>
      <c r="E144" s="1">
        <v>36</v>
      </c>
      <c r="G144" s="1">
        <v>0</v>
      </c>
      <c r="H144" s="1">
        <v>0</v>
      </c>
      <c r="I144" s="1">
        <f t="shared" si="131"/>
        <v>0</v>
      </c>
      <c r="J144" s="1"/>
      <c r="K144" s="1"/>
      <c r="L144" s="1">
        <v>3</v>
      </c>
      <c r="M144" s="1">
        <v>5</v>
      </c>
      <c r="N144" s="1">
        <f t="shared" si="128"/>
        <v>8</v>
      </c>
      <c r="O144" s="1"/>
      <c r="P144" s="8"/>
      <c r="Q144" s="1">
        <v>2</v>
      </c>
      <c r="R144" s="1">
        <v>1</v>
      </c>
      <c r="S144" s="1">
        <f t="shared" si="129"/>
        <v>3</v>
      </c>
      <c r="T144" s="1"/>
      <c r="U144" s="1"/>
      <c r="V144" s="1">
        <v>0</v>
      </c>
      <c r="W144" s="1">
        <v>0</v>
      </c>
      <c r="X144" s="1">
        <f t="shared" si="132"/>
        <v>0</v>
      </c>
      <c r="Y144" s="1"/>
      <c r="Z144" s="1"/>
      <c r="AA144" s="1">
        <v>0</v>
      </c>
      <c r="AB144" s="1">
        <v>0</v>
      </c>
      <c r="AC144" s="1">
        <f t="shared" si="109"/>
        <v>0</v>
      </c>
      <c r="AD144" s="1"/>
      <c r="AE144" s="1"/>
      <c r="AF144" s="1">
        <v>0</v>
      </c>
      <c r="AG144" s="1">
        <v>0</v>
      </c>
      <c r="AH144" s="1">
        <f t="shared" si="110"/>
        <v>0</v>
      </c>
      <c r="AI144" s="1"/>
      <c r="AJ144" s="1"/>
      <c r="AK144" s="1">
        <v>2</v>
      </c>
      <c r="AL144" s="1">
        <v>1</v>
      </c>
      <c r="AM144" s="1">
        <f t="shared" si="111"/>
        <v>3</v>
      </c>
      <c r="AN144" s="1"/>
      <c r="AO144" s="1"/>
      <c r="AP144" s="1">
        <v>0</v>
      </c>
      <c r="AQ144" s="1">
        <v>0</v>
      </c>
      <c r="AR144" s="1">
        <f t="shared" si="112"/>
        <v>0</v>
      </c>
      <c r="AS144" s="1"/>
      <c r="AT144" s="1"/>
      <c r="AU144" s="1">
        <v>0</v>
      </c>
      <c r="AV144" s="1">
        <v>0</v>
      </c>
      <c r="AW144" s="1">
        <f t="shared" si="133"/>
        <v>0</v>
      </c>
      <c r="AX144" s="1"/>
      <c r="AY144" s="1"/>
      <c r="AZ144" s="1">
        <v>0</v>
      </c>
      <c r="BA144" s="1">
        <v>0</v>
      </c>
      <c r="BB144" s="1">
        <f t="shared" si="116"/>
        <v>0</v>
      </c>
      <c r="BC144" s="1"/>
      <c r="BD144" s="1"/>
      <c r="BE144" s="1">
        <v>0</v>
      </c>
      <c r="BF144" s="1">
        <v>0</v>
      </c>
      <c r="BG144" s="1">
        <f t="shared" si="117"/>
        <v>0</v>
      </c>
      <c r="BH144" s="1"/>
      <c r="BI144" s="1"/>
      <c r="BJ144" s="1">
        <v>1</v>
      </c>
      <c r="BK144" s="1">
        <v>2</v>
      </c>
      <c r="BL144" s="1">
        <f t="shared" si="118"/>
        <v>3</v>
      </c>
      <c r="BM144" s="1"/>
      <c r="BN144" s="1"/>
      <c r="BO144" s="1">
        <v>3</v>
      </c>
      <c r="BP144" s="1">
        <v>5</v>
      </c>
      <c r="BQ144" s="1">
        <f t="shared" si="122"/>
        <v>8</v>
      </c>
      <c r="BR144" s="1"/>
      <c r="BS144" s="1"/>
      <c r="BT144" s="1">
        <v>3</v>
      </c>
      <c r="BU144" s="1">
        <v>5</v>
      </c>
      <c r="BV144" s="1">
        <f t="shared" si="119"/>
        <v>8</v>
      </c>
      <c r="BW144" s="1"/>
      <c r="BX144" s="1"/>
      <c r="BY144" s="26">
        <v>0</v>
      </c>
      <c r="BZ144" s="26">
        <v>0</v>
      </c>
      <c r="CA144" s="3">
        <f t="shared" si="126"/>
        <v>0</v>
      </c>
      <c r="CB144" s="11"/>
      <c r="CC144" s="10"/>
      <c r="CD144" s="24">
        <v>0</v>
      </c>
      <c r="CE144" s="24">
        <v>0</v>
      </c>
      <c r="CF144" s="24">
        <f t="shared" si="114"/>
        <v>0</v>
      </c>
      <c r="CI144" s="24">
        <v>0</v>
      </c>
      <c r="CJ144" s="24">
        <v>0</v>
      </c>
      <c r="CK144" s="24">
        <f t="shared" si="115"/>
        <v>0</v>
      </c>
      <c r="CN144" s="24">
        <v>0</v>
      </c>
      <c r="CO144" s="24">
        <v>0</v>
      </c>
      <c r="CP144" s="24">
        <f t="shared" si="124"/>
        <v>0</v>
      </c>
      <c r="CR144" t="s">
        <v>257</v>
      </c>
      <c r="CS144" s="24">
        <v>0</v>
      </c>
      <c r="CT144" s="24">
        <v>0</v>
      </c>
      <c r="CU144" s="24">
        <f t="shared" si="125"/>
        <v>0</v>
      </c>
    </row>
    <row r="145" spans="1:100" ht="30" hidden="1">
      <c r="A145" s="3">
        <v>36</v>
      </c>
      <c r="B145" s="4" t="s">
        <v>41</v>
      </c>
      <c r="C145" s="3">
        <v>171</v>
      </c>
      <c r="E145" s="3">
        <v>36</v>
      </c>
      <c r="G145" s="3">
        <v>0</v>
      </c>
      <c r="H145" s="3">
        <v>0</v>
      </c>
      <c r="I145" s="3">
        <f t="shared" si="131"/>
        <v>0</v>
      </c>
      <c r="J145" s="3"/>
      <c r="K145" s="3"/>
      <c r="L145" s="3">
        <v>2</v>
      </c>
      <c r="M145" s="3">
        <v>5</v>
      </c>
      <c r="N145" s="3">
        <f t="shared" si="128"/>
        <v>7</v>
      </c>
      <c r="O145" s="3"/>
      <c r="P145" s="7"/>
      <c r="Q145" s="3">
        <v>3</v>
      </c>
      <c r="R145" s="3">
        <v>2</v>
      </c>
      <c r="S145" s="3">
        <f t="shared" si="129"/>
        <v>5</v>
      </c>
      <c r="T145" s="3"/>
      <c r="U145" s="3"/>
      <c r="V145" s="3">
        <v>0</v>
      </c>
      <c r="W145" s="3">
        <v>0</v>
      </c>
      <c r="X145" s="3">
        <f t="shared" si="132"/>
        <v>0</v>
      </c>
      <c r="Y145" s="3"/>
      <c r="Z145" s="3"/>
      <c r="AA145" s="3">
        <v>0</v>
      </c>
      <c r="AB145" s="3">
        <v>0</v>
      </c>
      <c r="AC145" s="3">
        <f t="shared" si="109"/>
        <v>0</v>
      </c>
      <c r="AD145" s="3"/>
      <c r="AE145" s="3"/>
      <c r="AF145" s="3">
        <v>0</v>
      </c>
      <c r="AG145" s="3">
        <v>0</v>
      </c>
      <c r="AH145" s="3">
        <f t="shared" si="110"/>
        <v>0</v>
      </c>
      <c r="AI145" s="3"/>
      <c r="AJ145" s="3"/>
      <c r="AK145" s="3">
        <v>3</v>
      </c>
      <c r="AL145" s="3">
        <v>2</v>
      </c>
      <c r="AM145" s="3">
        <f t="shared" si="111"/>
        <v>5</v>
      </c>
      <c r="AN145" s="3"/>
      <c r="AO145" s="3"/>
      <c r="AP145" s="3">
        <v>0</v>
      </c>
      <c r="AQ145" s="3">
        <v>0</v>
      </c>
      <c r="AR145" s="3">
        <f t="shared" si="112"/>
        <v>0</v>
      </c>
      <c r="AS145" s="3"/>
      <c r="AT145" s="3"/>
      <c r="AU145" s="3">
        <v>0</v>
      </c>
      <c r="AV145" s="3">
        <v>0</v>
      </c>
      <c r="AW145" s="3">
        <f t="shared" si="133"/>
        <v>0</v>
      </c>
      <c r="AX145" s="3"/>
      <c r="AY145" s="3"/>
      <c r="AZ145" s="3">
        <v>0</v>
      </c>
      <c r="BA145" s="3">
        <v>0</v>
      </c>
      <c r="BB145" s="3">
        <f t="shared" si="116"/>
        <v>0</v>
      </c>
      <c r="BC145" s="3"/>
      <c r="BD145" s="3"/>
      <c r="BE145" s="3">
        <v>0</v>
      </c>
      <c r="BF145" s="3">
        <v>0</v>
      </c>
      <c r="BG145" s="3">
        <f t="shared" si="117"/>
        <v>0</v>
      </c>
      <c r="BH145" s="3"/>
      <c r="BI145" s="3"/>
      <c r="BJ145" s="3">
        <v>2</v>
      </c>
      <c r="BK145" s="3">
        <v>1</v>
      </c>
      <c r="BL145" s="3">
        <f t="shared" si="118"/>
        <v>3</v>
      </c>
      <c r="BM145" s="3"/>
      <c r="BN145" s="3"/>
      <c r="BO145" s="3">
        <v>3</v>
      </c>
      <c r="BP145" s="3">
        <v>5</v>
      </c>
      <c r="BQ145" s="3">
        <f t="shared" si="122"/>
        <v>8</v>
      </c>
      <c r="BR145" s="3"/>
      <c r="BS145" s="3"/>
      <c r="BT145" s="3">
        <v>3</v>
      </c>
      <c r="BU145" s="3">
        <v>5</v>
      </c>
      <c r="BV145" s="3">
        <f t="shared" si="119"/>
        <v>8</v>
      </c>
      <c r="BW145" s="3"/>
      <c r="BX145" s="3"/>
      <c r="BY145" s="13">
        <v>0</v>
      </c>
      <c r="BZ145" s="13">
        <v>0</v>
      </c>
      <c r="CA145" s="3">
        <f t="shared" si="126"/>
        <v>0</v>
      </c>
      <c r="CB145" s="3"/>
      <c r="CC145" s="9"/>
      <c r="CD145" s="24">
        <v>0</v>
      </c>
      <c r="CE145" s="24">
        <v>0</v>
      </c>
      <c r="CF145" s="24">
        <f t="shared" si="114"/>
        <v>0</v>
      </c>
      <c r="CI145" s="24">
        <v>0</v>
      </c>
      <c r="CJ145" s="24">
        <v>0</v>
      </c>
      <c r="CK145" s="24">
        <f t="shared" si="115"/>
        <v>0</v>
      </c>
      <c r="CN145" s="24">
        <v>0</v>
      </c>
      <c r="CO145" s="24">
        <v>0</v>
      </c>
      <c r="CP145" s="24">
        <f t="shared" si="124"/>
        <v>0</v>
      </c>
      <c r="CR145" t="s">
        <v>257</v>
      </c>
      <c r="CS145" s="24">
        <v>1</v>
      </c>
      <c r="CT145" s="24">
        <v>1</v>
      </c>
      <c r="CU145" s="24">
        <f t="shared" si="125"/>
        <v>2</v>
      </c>
    </row>
    <row r="146" spans="1:100" ht="94.5" customHeight="1">
      <c r="A146" s="3">
        <v>41</v>
      </c>
      <c r="B146" s="4" t="s">
        <v>42</v>
      </c>
      <c r="C146" s="3">
        <v>146</v>
      </c>
      <c r="E146" s="3">
        <v>41</v>
      </c>
      <c r="G146" s="3">
        <v>3</v>
      </c>
      <c r="H146" s="3">
        <v>5</v>
      </c>
      <c r="I146" s="3">
        <f t="shared" si="131"/>
        <v>8</v>
      </c>
      <c r="J146" s="3">
        <f>MEDIAN(I146:I149)</f>
        <v>8</v>
      </c>
      <c r="K146" s="3"/>
      <c r="L146" s="3">
        <v>0</v>
      </c>
      <c r="M146" s="3">
        <v>0</v>
      </c>
      <c r="N146" s="3">
        <f t="shared" si="128"/>
        <v>0</v>
      </c>
      <c r="O146" s="3">
        <f>MEDIAN(N146:N149)</f>
        <v>0</v>
      </c>
      <c r="P146" s="7"/>
      <c r="Q146" s="3">
        <v>2</v>
      </c>
      <c r="R146" s="3">
        <v>4</v>
      </c>
      <c r="S146" s="3">
        <f t="shared" si="129"/>
        <v>6</v>
      </c>
      <c r="T146" s="3">
        <f>MEDIAN(S146:S149)</f>
        <v>5.5</v>
      </c>
      <c r="U146" s="3"/>
      <c r="V146" s="3">
        <v>3</v>
      </c>
      <c r="W146" s="3">
        <v>3</v>
      </c>
      <c r="X146" s="3">
        <f t="shared" si="132"/>
        <v>6</v>
      </c>
      <c r="Y146" s="3">
        <f>MEDIAN(X146:X149)</f>
        <v>7</v>
      </c>
      <c r="Z146" s="3"/>
      <c r="AA146" s="3">
        <v>0</v>
      </c>
      <c r="AB146" s="3">
        <v>0</v>
      </c>
      <c r="AC146" s="3">
        <f t="shared" si="109"/>
        <v>0</v>
      </c>
      <c r="AD146" s="3">
        <f>MEDIAN(AC146:AC149)</f>
        <v>0</v>
      </c>
      <c r="AE146" s="3" t="s">
        <v>134</v>
      </c>
      <c r="AF146" s="3">
        <v>0</v>
      </c>
      <c r="AG146" s="3">
        <v>0</v>
      </c>
      <c r="AH146" s="3">
        <f t="shared" si="110"/>
        <v>0</v>
      </c>
      <c r="AI146" s="3">
        <f>MEDIAN(AH146:AH149)</f>
        <v>0</v>
      </c>
      <c r="AJ146" s="3"/>
      <c r="AK146" s="3">
        <v>0</v>
      </c>
      <c r="AL146" s="3">
        <v>0</v>
      </c>
      <c r="AM146" s="3">
        <f t="shared" si="111"/>
        <v>0</v>
      </c>
      <c r="AN146" s="3">
        <f>MEDIAN(AM146:AM149)</f>
        <v>0</v>
      </c>
      <c r="AO146" s="3"/>
      <c r="AP146" s="3">
        <v>0</v>
      </c>
      <c r="AQ146" s="3">
        <v>0</v>
      </c>
      <c r="AR146" s="3">
        <f t="shared" si="112"/>
        <v>0</v>
      </c>
      <c r="AS146" s="3">
        <f>MEDIAN(AR146:AR149)</f>
        <v>0</v>
      </c>
      <c r="AT146" s="3"/>
      <c r="AU146" s="3">
        <v>3</v>
      </c>
      <c r="AV146" s="3">
        <v>2</v>
      </c>
      <c r="AW146" s="3">
        <f t="shared" si="133"/>
        <v>5</v>
      </c>
      <c r="AX146" s="3">
        <f>MEDIAN(AW146:AW149)</f>
        <v>4</v>
      </c>
      <c r="AY146" s="3"/>
      <c r="AZ146" s="3">
        <v>3</v>
      </c>
      <c r="BA146" s="3">
        <v>2</v>
      </c>
      <c r="BB146" s="3">
        <f t="shared" si="116"/>
        <v>5</v>
      </c>
      <c r="BC146" s="3">
        <f>MEDIAN(BB146:BB149)</f>
        <v>5</v>
      </c>
      <c r="BD146" s="3" t="s">
        <v>135</v>
      </c>
      <c r="BE146" s="3">
        <v>1</v>
      </c>
      <c r="BF146" s="3">
        <v>4</v>
      </c>
      <c r="BG146" s="3">
        <f t="shared" si="117"/>
        <v>5</v>
      </c>
      <c r="BH146" s="3">
        <f>MEDIAN(BG146:BG149)</f>
        <v>3</v>
      </c>
      <c r="BI146" s="3"/>
      <c r="BJ146" s="3">
        <v>2</v>
      </c>
      <c r="BK146" s="3">
        <v>1</v>
      </c>
      <c r="BL146" s="3">
        <f t="shared" si="118"/>
        <v>3</v>
      </c>
      <c r="BM146" s="3">
        <f>MEDIAN(BL146:BL149)</f>
        <v>1.5</v>
      </c>
      <c r="BN146" s="3"/>
      <c r="BO146" s="3">
        <v>3</v>
      </c>
      <c r="BP146" s="3">
        <v>5</v>
      </c>
      <c r="BQ146" s="3">
        <f t="shared" si="122"/>
        <v>8</v>
      </c>
      <c r="BR146" s="3">
        <f>MEDIAN(BQ146:BQ149)</f>
        <v>8</v>
      </c>
      <c r="BS146" s="3"/>
      <c r="BT146" s="3">
        <v>2</v>
      </c>
      <c r="BU146" s="3">
        <v>4</v>
      </c>
      <c r="BV146" s="3">
        <f t="shared" si="119"/>
        <v>6</v>
      </c>
      <c r="BW146" s="3">
        <f>MEDIAN(BV146:BV149)</f>
        <v>6</v>
      </c>
      <c r="BX146" s="3"/>
      <c r="BY146" s="13">
        <v>0</v>
      </c>
      <c r="BZ146" s="13">
        <v>0</v>
      </c>
      <c r="CA146" s="3">
        <f t="shared" si="126"/>
        <v>0</v>
      </c>
      <c r="CB146" s="3">
        <f>MEDIAN(CA146:CA149)</f>
        <v>0</v>
      </c>
      <c r="CC146" s="9"/>
      <c r="CD146" s="24">
        <v>0</v>
      </c>
      <c r="CE146" s="24">
        <v>0</v>
      </c>
      <c r="CF146" s="24">
        <f t="shared" si="114"/>
        <v>0</v>
      </c>
      <c r="CG146" s="24">
        <f>MEDIAN(CF146:CF149)</f>
        <v>0</v>
      </c>
      <c r="CI146" s="24">
        <v>0</v>
      </c>
      <c r="CJ146" s="24">
        <v>0</v>
      </c>
      <c r="CK146" s="24">
        <f t="shared" si="115"/>
        <v>0</v>
      </c>
      <c r="CL146" s="24">
        <f>MEDIAN(CK146:CK149)</f>
        <v>0</v>
      </c>
      <c r="CN146" s="24">
        <v>2</v>
      </c>
      <c r="CO146" s="24">
        <v>2</v>
      </c>
      <c r="CP146" s="24">
        <f t="shared" si="124"/>
        <v>4</v>
      </c>
      <c r="CQ146" s="24">
        <f>MEDIAN(CP146:CP149)</f>
        <v>5</v>
      </c>
      <c r="CR146" t="s">
        <v>257</v>
      </c>
      <c r="CS146" s="24">
        <v>3</v>
      </c>
      <c r="CT146" s="24">
        <v>5</v>
      </c>
      <c r="CU146" s="24">
        <f t="shared" si="125"/>
        <v>8</v>
      </c>
      <c r="CV146" s="24">
        <f t="shared" ref="CV146" si="135">MEDIAN(CU146:CU149)</f>
        <v>8</v>
      </c>
    </row>
    <row r="147" spans="1:100" ht="94.5" hidden="1" customHeight="1">
      <c r="A147" s="3">
        <v>41</v>
      </c>
      <c r="B147" s="4" t="s">
        <v>42</v>
      </c>
      <c r="C147" s="3">
        <v>148</v>
      </c>
      <c r="E147" s="3">
        <v>41</v>
      </c>
      <c r="G147" s="3">
        <v>3</v>
      </c>
      <c r="H147" s="3">
        <v>5</v>
      </c>
      <c r="I147" s="3">
        <f t="shared" si="131"/>
        <v>8</v>
      </c>
      <c r="J147" s="3"/>
      <c r="K147" s="3"/>
      <c r="L147" s="3">
        <v>0</v>
      </c>
      <c r="M147" s="3">
        <v>0</v>
      </c>
      <c r="N147" s="3">
        <f t="shared" si="128"/>
        <v>0</v>
      </c>
      <c r="O147" s="3"/>
      <c r="P147" s="7"/>
      <c r="Q147" s="3">
        <v>3</v>
      </c>
      <c r="R147" s="3">
        <v>3</v>
      </c>
      <c r="S147" s="3">
        <f t="shared" si="129"/>
        <v>6</v>
      </c>
      <c r="T147" s="3"/>
      <c r="U147" s="3"/>
      <c r="V147" s="3">
        <v>3</v>
      </c>
      <c r="W147" s="3">
        <v>5</v>
      </c>
      <c r="X147" s="3">
        <f t="shared" si="132"/>
        <v>8</v>
      </c>
      <c r="Y147" s="3"/>
      <c r="Z147" s="3"/>
      <c r="AA147" s="3">
        <v>0</v>
      </c>
      <c r="AB147" s="3">
        <v>0</v>
      </c>
      <c r="AC147" s="3">
        <f t="shared" si="109"/>
        <v>0</v>
      </c>
      <c r="AD147" s="3"/>
      <c r="AE147" s="3" t="s">
        <v>134</v>
      </c>
      <c r="AF147" s="3">
        <v>0</v>
      </c>
      <c r="AG147" s="3">
        <v>0</v>
      </c>
      <c r="AH147" s="3">
        <f t="shared" si="110"/>
        <v>0</v>
      </c>
      <c r="AI147" s="3"/>
      <c r="AJ147" s="3"/>
      <c r="AK147" s="3">
        <v>0</v>
      </c>
      <c r="AL147" s="3">
        <v>0</v>
      </c>
      <c r="AM147" s="3">
        <f t="shared" si="111"/>
        <v>0</v>
      </c>
      <c r="AN147" s="3"/>
      <c r="AO147" s="3"/>
      <c r="AP147" s="3">
        <v>0</v>
      </c>
      <c r="AQ147" s="3">
        <v>0</v>
      </c>
      <c r="AR147" s="3">
        <f t="shared" si="112"/>
        <v>0</v>
      </c>
      <c r="AS147" s="3"/>
      <c r="AT147" s="3"/>
      <c r="AU147" s="3">
        <v>3</v>
      </c>
      <c r="AV147" s="3">
        <v>1</v>
      </c>
      <c r="AW147" s="3">
        <f t="shared" si="133"/>
        <v>4</v>
      </c>
      <c r="AX147" s="3"/>
      <c r="AY147" s="3"/>
      <c r="AZ147" s="3">
        <v>3</v>
      </c>
      <c r="BA147" s="3">
        <v>2</v>
      </c>
      <c r="BB147" s="3">
        <f t="shared" si="116"/>
        <v>5</v>
      </c>
      <c r="BC147" s="3"/>
      <c r="BD147" s="3" t="s">
        <v>135</v>
      </c>
      <c r="BE147" s="3">
        <v>2</v>
      </c>
      <c r="BF147" s="3">
        <v>1</v>
      </c>
      <c r="BG147" s="3">
        <f t="shared" si="117"/>
        <v>3</v>
      </c>
      <c r="BH147" s="3"/>
      <c r="BI147" s="3"/>
      <c r="BJ147" s="3">
        <v>0</v>
      </c>
      <c r="BK147" s="3">
        <v>0</v>
      </c>
      <c r="BL147" s="3">
        <f t="shared" si="118"/>
        <v>0</v>
      </c>
      <c r="BM147" s="3"/>
      <c r="BN147" s="3"/>
      <c r="BO147" s="3">
        <v>3</v>
      </c>
      <c r="BP147" s="3">
        <v>5</v>
      </c>
      <c r="BQ147" s="3">
        <f t="shared" si="122"/>
        <v>8</v>
      </c>
      <c r="BR147" s="3"/>
      <c r="BS147" s="3"/>
      <c r="BT147" s="3">
        <v>2</v>
      </c>
      <c r="BU147" s="3">
        <v>4</v>
      </c>
      <c r="BV147" s="3">
        <f t="shared" si="119"/>
        <v>6</v>
      </c>
      <c r="BW147" s="3"/>
      <c r="BX147" s="3"/>
      <c r="BY147" s="13">
        <v>0</v>
      </c>
      <c r="BZ147" s="13">
        <v>0</v>
      </c>
      <c r="CA147" s="3">
        <f t="shared" si="126"/>
        <v>0</v>
      </c>
      <c r="CB147" s="3"/>
      <c r="CC147" s="9"/>
      <c r="CD147" s="24">
        <v>0</v>
      </c>
      <c r="CE147" s="24">
        <v>0</v>
      </c>
      <c r="CF147" s="24">
        <f t="shared" si="114"/>
        <v>0</v>
      </c>
      <c r="CI147" s="24">
        <v>0</v>
      </c>
      <c r="CJ147" s="24">
        <v>0</v>
      </c>
      <c r="CK147" s="24">
        <f t="shared" si="115"/>
        <v>0</v>
      </c>
      <c r="CN147" s="24">
        <v>2</v>
      </c>
      <c r="CO147" s="24">
        <v>3</v>
      </c>
      <c r="CP147" s="24">
        <f t="shared" si="124"/>
        <v>5</v>
      </c>
      <c r="CR147" t="s">
        <v>257</v>
      </c>
      <c r="CS147" s="24">
        <v>3</v>
      </c>
      <c r="CT147" s="24">
        <v>5</v>
      </c>
      <c r="CU147" s="24">
        <f t="shared" si="125"/>
        <v>8</v>
      </c>
    </row>
    <row r="148" spans="1:100" ht="94.5" hidden="1" customHeight="1">
      <c r="A148" s="3">
        <v>41</v>
      </c>
      <c r="B148" s="4" t="s">
        <v>42</v>
      </c>
      <c r="C148" s="3">
        <v>150</v>
      </c>
      <c r="E148" s="3">
        <v>41</v>
      </c>
      <c r="G148" s="3">
        <v>3</v>
      </c>
      <c r="H148" s="3">
        <v>5</v>
      </c>
      <c r="I148" s="3">
        <f t="shared" si="131"/>
        <v>8</v>
      </c>
      <c r="J148" s="3"/>
      <c r="K148" s="3"/>
      <c r="L148" s="3">
        <v>0</v>
      </c>
      <c r="M148" s="3">
        <v>0</v>
      </c>
      <c r="N148" s="3">
        <f t="shared" si="128"/>
        <v>0</v>
      </c>
      <c r="O148" s="3"/>
      <c r="P148" s="7"/>
      <c r="Q148" s="3">
        <v>2</v>
      </c>
      <c r="R148" s="3">
        <v>3</v>
      </c>
      <c r="S148" s="3">
        <f t="shared" si="129"/>
        <v>5</v>
      </c>
      <c r="T148" s="3"/>
      <c r="U148" s="3"/>
      <c r="V148" s="3">
        <v>3</v>
      </c>
      <c r="W148" s="3">
        <v>5</v>
      </c>
      <c r="X148" s="3">
        <f t="shared" si="132"/>
        <v>8</v>
      </c>
      <c r="Y148" s="3"/>
      <c r="Z148" s="3"/>
      <c r="AA148" s="3">
        <v>0</v>
      </c>
      <c r="AB148" s="3">
        <v>0</v>
      </c>
      <c r="AC148" s="3">
        <f t="shared" si="109"/>
        <v>0</v>
      </c>
      <c r="AD148" s="3"/>
      <c r="AE148" s="3" t="s">
        <v>134</v>
      </c>
      <c r="AF148" s="3">
        <v>0</v>
      </c>
      <c r="AG148" s="3">
        <v>0</v>
      </c>
      <c r="AH148" s="3">
        <f t="shared" si="110"/>
        <v>0</v>
      </c>
      <c r="AI148" s="3"/>
      <c r="AJ148" s="3"/>
      <c r="AK148" s="3">
        <v>0</v>
      </c>
      <c r="AL148" s="3">
        <v>0</v>
      </c>
      <c r="AM148" s="3">
        <f t="shared" si="111"/>
        <v>0</v>
      </c>
      <c r="AN148" s="3"/>
      <c r="AO148" s="3"/>
      <c r="AP148" s="3">
        <v>0</v>
      </c>
      <c r="AQ148" s="3">
        <v>0</v>
      </c>
      <c r="AR148" s="3">
        <f t="shared" si="112"/>
        <v>0</v>
      </c>
      <c r="AS148" s="3"/>
      <c r="AT148" s="3"/>
      <c r="AU148" s="3">
        <v>2</v>
      </c>
      <c r="AV148" s="3">
        <v>2</v>
      </c>
      <c r="AW148" s="3">
        <f t="shared" si="133"/>
        <v>4</v>
      </c>
      <c r="AX148" s="3"/>
      <c r="AY148" s="3"/>
      <c r="AZ148" s="3">
        <v>3</v>
      </c>
      <c r="BA148" s="3">
        <v>2</v>
      </c>
      <c r="BB148" s="3">
        <f t="shared" si="116"/>
        <v>5</v>
      </c>
      <c r="BC148" s="3"/>
      <c r="BD148" s="3" t="s">
        <v>135</v>
      </c>
      <c r="BE148" s="3">
        <v>2</v>
      </c>
      <c r="BF148" s="3">
        <v>1</v>
      </c>
      <c r="BG148" s="3">
        <f t="shared" si="117"/>
        <v>3</v>
      </c>
      <c r="BH148" s="3"/>
      <c r="BI148" s="3"/>
      <c r="BJ148" s="3">
        <v>2</v>
      </c>
      <c r="BK148" s="3">
        <v>1</v>
      </c>
      <c r="BL148" s="3">
        <f t="shared" si="118"/>
        <v>3</v>
      </c>
      <c r="BM148" s="3"/>
      <c r="BN148" s="3"/>
      <c r="BO148" s="3">
        <v>3</v>
      </c>
      <c r="BP148" s="3">
        <v>5</v>
      </c>
      <c r="BQ148" s="3">
        <f t="shared" si="122"/>
        <v>8</v>
      </c>
      <c r="BR148" s="3"/>
      <c r="BS148" s="3"/>
      <c r="BT148" s="3">
        <v>2</v>
      </c>
      <c r="BU148" s="3">
        <v>4</v>
      </c>
      <c r="BV148" s="3">
        <f t="shared" si="119"/>
        <v>6</v>
      </c>
      <c r="BW148" s="3"/>
      <c r="BX148" s="3"/>
      <c r="BY148" s="13">
        <v>0</v>
      </c>
      <c r="BZ148" s="13">
        <v>0</v>
      </c>
      <c r="CA148" s="3">
        <f t="shared" si="126"/>
        <v>0</v>
      </c>
      <c r="CB148" s="3"/>
      <c r="CC148" s="9"/>
      <c r="CD148" s="24">
        <v>0</v>
      </c>
      <c r="CE148" s="24">
        <v>0</v>
      </c>
      <c r="CF148" s="24">
        <f t="shared" si="114"/>
        <v>0</v>
      </c>
      <c r="CI148" s="24">
        <v>0</v>
      </c>
      <c r="CJ148" s="24">
        <v>0</v>
      </c>
      <c r="CK148" s="24">
        <f t="shared" si="115"/>
        <v>0</v>
      </c>
      <c r="CN148" s="24">
        <v>3</v>
      </c>
      <c r="CO148" s="24">
        <v>2</v>
      </c>
      <c r="CP148" s="24">
        <f t="shared" si="124"/>
        <v>5</v>
      </c>
      <c r="CR148" t="s">
        <v>257</v>
      </c>
      <c r="CS148" s="24">
        <v>3</v>
      </c>
      <c r="CT148" s="24">
        <v>5</v>
      </c>
      <c r="CU148" s="24">
        <f t="shared" si="125"/>
        <v>8</v>
      </c>
    </row>
    <row r="149" spans="1:100" ht="63" hidden="1" customHeight="1">
      <c r="A149" s="3">
        <v>41</v>
      </c>
      <c r="B149" s="4" t="s">
        <v>42</v>
      </c>
      <c r="C149" s="3">
        <v>152</v>
      </c>
      <c r="E149" s="3">
        <v>41</v>
      </c>
      <c r="G149" s="3">
        <v>3</v>
      </c>
      <c r="H149" s="3">
        <v>5</v>
      </c>
      <c r="I149" s="3">
        <f t="shared" si="131"/>
        <v>8</v>
      </c>
      <c r="J149" s="3"/>
      <c r="K149" s="3"/>
      <c r="L149" s="3">
        <v>0</v>
      </c>
      <c r="M149" s="3">
        <v>0</v>
      </c>
      <c r="N149" s="3">
        <f t="shared" si="128"/>
        <v>0</v>
      </c>
      <c r="O149" s="3"/>
      <c r="P149" s="7"/>
      <c r="Q149" s="3">
        <v>2</v>
      </c>
      <c r="R149" s="3">
        <v>3</v>
      </c>
      <c r="S149" s="3">
        <f t="shared" si="129"/>
        <v>5</v>
      </c>
      <c r="T149" s="3"/>
      <c r="U149" s="3"/>
      <c r="V149" s="3">
        <v>3</v>
      </c>
      <c r="W149" s="3">
        <v>3</v>
      </c>
      <c r="X149" s="3">
        <f t="shared" si="132"/>
        <v>6</v>
      </c>
      <c r="Y149" s="3"/>
      <c r="Z149" s="3"/>
      <c r="AA149" s="3">
        <v>0</v>
      </c>
      <c r="AB149" s="3">
        <v>0</v>
      </c>
      <c r="AC149" s="3">
        <f t="shared" si="109"/>
        <v>0</v>
      </c>
      <c r="AD149" s="3"/>
      <c r="AE149" s="3"/>
      <c r="AF149" s="3">
        <v>0</v>
      </c>
      <c r="AG149" s="3">
        <v>0</v>
      </c>
      <c r="AH149" s="3">
        <f t="shared" si="110"/>
        <v>0</v>
      </c>
      <c r="AI149" s="3"/>
      <c r="AJ149" s="3"/>
      <c r="AK149" s="3">
        <v>0</v>
      </c>
      <c r="AL149" s="3">
        <v>0</v>
      </c>
      <c r="AM149" s="3">
        <f t="shared" si="111"/>
        <v>0</v>
      </c>
      <c r="AN149" s="3"/>
      <c r="AO149" s="3"/>
      <c r="AP149" s="3">
        <v>0</v>
      </c>
      <c r="AQ149" s="3">
        <v>0</v>
      </c>
      <c r="AR149" s="3">
        <f t="shared" si="112"/>
        <v>0</v>
      </c>
      <c r="AS149" s="3"/>
      <c r="AT149" s="3"/>
      <c r="AU149" s="3">
        <v>3</v>
      </c>
      <c r="AV149" s="3">
        <v>1</v>
      </c>
      <c r="AW149" s="3">
        <f t="shared" si="133"/>
        <v>4</v>
      </c>
      <c r="AX149" s="3"/>
      <c r="AY149" s="3"/>
      <c r="AZ149" s="3">
        <v>3</v>
      </c>
      <c r="BA149" s="3">
        <v>2</v>
      </c>
      <c r="BB149" s="3">
        <f t="shared" si="116"/>
        <v>5</v>
      </c>
      <c r="BC149" s="3"/>
      <c r="BD149" s="3" t="s">
        <v>135</v>
      </c>
      <c r="BE149" s="3">
        <v>2</v>
      </c>
      <c r="BF149" s="3">
        <v>1</v>
      </c>
      <c r="BG149" s="3">
        <f t="shared" si="117"/>
        <v>3</v>
      </c>
      <c r="BH149" s="3"/>
      <c r="BI149" s="3"/>
      <c r="BJ149" s="3">
        <v>0</v>
      </c>
      <c r="BK149" s="3">
        <v>0</v>
      </c>
      <c r="BL149" s="3">
        <f t="shared" si="118"/>
        <v>0</v>
      </c>
      <c r="BM149" s="3"/>
      <c r="BN149" s="3"/>
      <c r="BO149" s="3">
        <v>3</v>
      </c>
      <c r="BP149" s="3">
        <v>5</v>
      </c>
      <c r="BQ149" s="3">
        <f t="shared" si="122"/>
        <v>8</v>
      </c>
      <c r="BR149" s="3"/>
      <c r="BS149" s="3"/>
      <c r="BT149" s="3">
        <v>2</v>
      </c>
      <c r="BU149" s="3">
        <v>5</v>
      </c>
      <c r="BV149" s="3">
        <f t="shared" si="119"/>
        <v>7</v>
      </c>
      <c r="BW149" s="3"/>
      <c r="BX149" s="3"/>
      <c r="BY149" s="13">
        <v>0</v>
      </c>
      <c r="BZ149" s="13">
        <v>0</v>
      </c>
      <c r="CA149" s="3">
        <f t="shared" si="126"/>
        <v>0</v>
      </c>
      <c r="CB149" s="3"/>
      <c r="CC149" s="9"/>
      <c r="CD149" s="24">
        <v>0</v>
      </c>
      <c r="CE149" s="24">
        <v>0</v>
      </c>
      <c r="CF149" s="24">
        <f t="shared" si="114"/>
        <v>0</v>
      </c>
      <c r="CI149" s="24">
        <v>0</v>
      </c>
      <c r="CJ149" s="24">
        <v>0</v>
      </c>
      <c r="CK149" s="24">
        <f t="shared" si="115"/>
        <v>0</v>
      </c>
      <c r="CN149" s="24">
        <v>3</v>
      </c>
      <c r="CO149" s="24">
        <v>4</v>
      </c>
      <c r="CP149" s="24">
        <f t="shared" si="124"/>
        <v>7</v>
      </c>
      <c r="CR149" t="s">
        <v>257</v>
      </c>
      <c r="CS149" s="24">
        <v>3</v>
      </c>
      <c r="CT149" s="24">
        <v>5</v>
      </c>
      <c r="CU149" s="24">
        <f t="shared" si="125"/>
        <v>8</v>
      </c>
    </row>
    <row r="150" spans="1:100">
      <c r="A150" s="1">
        <v>42</v>
      </c>
      <c r="B150" s="5" t="s">
        <v>43</v>
      </c>
      <c r="C150" s="1">
        <v>145</v>
      </c>
      <c r="E150" s="1">
        <v>42</v>
      </c>
      <c r="G150" s="1">
        <v>0</v>
      </c>
      <c r="H150" s="1">
        <v>0</v>
      </c>
      <c r="I150" s="1">
        <f t="shared" si="131"/>
        <v>0</v>
      </c>
      <c r="J150" s="1">
        <f>MEDIAN(I150:I153)</f>
        <v>0</v>
      </c>
      <c r="K150" s="1"/>
      <c r="L150" s="1">
        <v>0</v>
      </c>
      <c r="M150" s="1">
        <v>0</v>
      </c>
      <c r="N150" s="1">
        <f t="shared" si="128"/>
        <v>0</v>
      </c>
      <c r="O150" s="1">
        <f>MEDIAN(N150:N153)</f>
        <v>0</v>
      </c>
      <c r="P150" s="8"/>
      <c r="Q150" s="1">
        <v>3</v>
      </c>
      <c r="R150" s="1">
        <v>2</v>
      </c>
      <c r="S150" s="1">
        <f t="shared" si="129"/>
        <v>5</v>
      </c>
      <c r="T150" s="1">
        <f>MEDIAN(S150:S153)</f>
        <v>5</v>
      </c>
      <c r="U150" s="1"/>
      <c r="V150" s="1">
        <v>0</v>
      </c>
      <c r="W150" s="1">
        <v>0</v>
      </c>
      <c r="X150" s="1">
        <f t="shared" si="132"/>
        <v>0</v>
      </c>
      <c r="Y150" s="1">
        <f>MEDIAN(X150:X153)</f>
        <v>0</v>
      </c>
      <c r="Z150" s="1"/>
      <c r="AA150" s="1">
        <v>0</v>
      </c>
      <c r="AB150" s="1">
        <v>0</v>
      </c>
      <c r="AC150" s="1">
        <f t="shared" ref="AC150:AC153" si="136">SUM(AA150:AB150)</f>
        <v>0</v>
      </c>
      <c r="AD150" s="1">
        <f>MEDIAN(AC150:AC153)</f>
        <v>0</v>
      </c>
      <c r="AE150" s="1"/>
      <c r="AF150" s="1">
        <v>0</v>
      </c>
      <c r="AG150" s="1">
        <v>0</v>
      </c>
      <c r="AH150" s="1">
        <f t="shared" ref="AH150:AH153" si="137">SUM(AF150:AG150)</f>
        <v>0</v>
      </c>
      <c r="AI150" s="1">
        <f>MEDIAN(AH150:AH153)</f>
        <v>0</v>
      </c>
      <c r="AJ150" s="1"/>
      <c r="AK150" s="1">
        <v>0</v>
      </c>
      <c r="AL150" s="1">
        <v>0</v>
      </c>
      <c r="AM150" s="1">
        <f t="shared" ref="AM150:AM153" si="138">SUM(AK150:AL150)</f>
        <v>0</v>
      </c>
      <c r="AN150" s="1">
        <f>MEDIAN(AM150:AM153)</f>
        <v>0</v>
      </c>
      <c r="AO150" s="1"/>
      <c r="AP150" s="1">
        <v>0</v>
      </c>
      <c r="AQ150" s="1">
        <v>0</v>
      </c>
      <c r="AR150" s="1">
        <f t="shared" ref="AR150:AR153" si="139">SUM(AP150:AQ150)</f>
        <v>0</v>
      </c>
      <c r="AS150" s="1">
        <f>MEDIAN(AR150:AR153)</f>
        <v>0</v>
      </c>
      <c r="AT150" s="1"/>
      <c r="AU150" s="1">
        <v>0</v>
      </c>
      <c r="AV150" s="1">
        <v>0</v>
      </c>
      <c r="AW150" s="1">
        <f t="shared" si="133"/>
        <v>0</v>
      </c>
      <c r="AX150" s="1">
        <f>MEDIAN(AW150:AW153)</f>
        <v>0</v>
      </c>
      <c r="AY150" s="1"/>
      <c r="AZ150" s="1">
        <v>0</v>
      </c>
      <c r="BA150" s="1">
        <v>0</v>
      </c>
      <c r="BB150" s="1">
        <f t="shared" si="116"/>
        <v>0</v>
      </c>
      <c r="BC150" s="1">
        <f>MEDIAN(BB150:BB153)</f>
        <v>0</v>
      </c>
      <c r="BD150" s="1"/>
      <c r="BE150" s="1">
        <v>0</v>
      </c>
      <c r="BF150" s="1">
        <v>0</v>
      </c>
      <c r="BG150" s="1">
        <f t="shared" si="117"/>
        <v>0</v>
      </c>
      <c r="BH150" s="1">
        <f>MEDIAN(BG150:BG153)</f>
        <v>0</v>
      </c>
      <c r="BI150" s="1"/>
      <c r="BJ150" s="1">
        <v>2</v>
      </c>
      <c r="BK150" s="1">
        <v>2</v>
      </c>
      <c r="BL150" s="1">
        <f t="shared" si="118"/>
        <v>4</v>
      </c>
      <c r="BM150" s="1">
        <f>MEDIAN(BL150:BL153)</f>
        <v>3</v>
      </c>
      <c r="BN150" s="1"/>
      <c r="BO150" s="1">
        <v>2</v>
      </c>
      <c r="BP150" s="1">
        <v>5</v>
      </c>
      <c r="BQ150" s="1">
        <f t="shared" si="122"/>
        <v>7</v>
      </c>
      <c r="BR150" s="1">
        <f>MEDIAN(BQ150:BQ153)</f>
        <v>7</v>
      </c>
      <c r="BS150" s="1"/>
      <c r="BT150" s="1">
        <v>3</v>
      </c>
      <c r="BU150" s="1">
        <v>5</v>
      </c>
      <c r="BV150" s="1">
        <f t="shared" si="119"/>
        <v>8</v>
      </c>
      <c r="BW150" s="1">
        <f>MEDIAN(BV150:BV153)</f>
        <v>8</v>
      </c>
      <c r="BX150" s="1"/>
      <c r="BY150" s="26">
        <v>0</v>
      </c>
      <c r="BZ150" s="26">
        <v>0</v>
      </c>
      <c r="CA150" s="3">
        <f t="shared" si="126"/>
        <v>0</v>
      </c>
      <c r="CB150" s="11">
        <f>MEDIAN(CA150:CA153)</f>
        <v>0</v>
      </c>
      <c r="CC150" s="10"/>
      <c r="CD150" s="24">
        <v>0</v>
      </c>
      <c r="CE150" s="24">
        <v>0</v>
      </c>
      <c r="CF150" s="24">
        <f t="shared" si="114"/>
        <v>0</v>
      </c>
      <c r="CG150" s="24">
        <f>MEDIAN(CF150:CF153)</f>
        <v>0</v>
      </c>
      <c r="CI150" s="24">
        <v>0</v>
      </c>
      <c r="CJ150" s="24">
        <v>0</v>
      </c>
      <c r="CK150" s="24">
        <f t="shared" si="115"/>
        <v>0</v>
      </c>
      <c r="CL150" s="24">
        <f>MEDIAN(CK150:CK153)</f>
        <v>0</v>
      </c>
      <c r="CN150" s="24">
        <v>0</v>
      </c>
      <c r="CO150" s="24">
        <v>0</v>
      </c>
      <c r="CP150" s="24">
        <f t="shared" si="124"/>
        <v>0</v>
      </c>
      <c r="CQ150" s="24">
        <f>MEDIAN(CP150:CP153)</f>
        <v>0</v>
      </c>
      <c r="CR150" t="s">
        <v>257</v>
      </c>
      <c r="CS150" s="24">
        <v>0</v>
      </c>
      <c r="CT150" s="24">
        <v>0</v>
      </c>
      <c r="CU150" s="24">
        <f t="shared" si="125"/>
        <v>0</v>
      </c>
      <c r="CV150" s="24">
        <f t="shared" ref="CV150" si="140">MEDIAN(CU150:CU153)</f>
        <v>0</v>
      </c>
    </row>
    <row r="151" spans="1:100" hidden="1">
      <c r="A151" s="3">
        <v>42</v>
      </c>
      <c r="B151" s="4" t="s">
        <v>43</v>
      </c>
      <c r="C151" s="3">
        <v>147</v>
      </c>
      <c r="E151" s="3">
        <v>42</v>
      </c>
      <c r="G151" s="3">
        <v>0</v>
      </c>
      <c r="H151" s="3">
        <v>0</v>
      </c>
      <c r="I151" s="3">
        <f t="shared" si="131"/>
        <v>0</v>
      </c>
      <c r="J151" s="3"/>
      <c r="K151" s="3"/>
      <c r="L151" s="3">
        <v>0</v>
      </c>
      <c r="M151" s="3">
        <v>0</v>
      </c>
      <c r="N151" s="3">
        <f t="shared" si="128"/>
        <v>0</v>
      </c>
      <c r="O151" s="3"/>
      <c r="P151" s="7"/>
      <c r="Q151" s="3">
        <v>3</v>
      </c>
      <c r="R151" s="3">
        <v>2</v>
      </c>
      <c r="S151" s="3">
        <f t="shared" si="129"/>
        <v>5</v>
      </c>
      <c r="T151" s="3"/>
      <c r="U151" s="3"/>
      <c r="V151" s="3">
        <v>0</v>
      </c>
      <c r="W151" s="3">
        <v>0</v>
      </c>
      <c r="X151" s="3">
        <f t="shared" si="132"/>
        <v>0</v>
      </c>
      <c r="Y151" s="3"/>
      <c r="Z151" s="3"/>
      <c r="AA151" s="3">
        <v>0</v>
      </c>
      <c r="AB151" s="3">
        <v>0</v>
      </c>
      <c r="AC151" s="3">
        <f t="shared" si="136"/>
        <v>0</v>
      </c>
      <c r="AD151" s="3"/>
      <c r="AE151" s="3"/>
      <c r="AF151" s="3">
        <v>0</v>
      </c>
      <c r="AG151" s="3">
        <v>0</v>
      </c>
      <c r="AH151" s="3">
        <f t="shared" si="137"/>
        <v>0</v>
      </c>
      <c r="AI151" s="3"/>
      <c r="AJ151" s="3"/>
      <c r="AK151" s="3">
        <v>0</v>
      </c>
      <c r="AL151" s="3">
        <v>0</v>
      </c>
      <c r="AM151" s="3">
        <f t="shared" si="138"/>
        <v>0</v>
      </c>
      <c r="AN151" s="3"/>
      <c r="AO151" s="3"/>
      <c r="AP151" s="3">
        <v>0</v>
      </c>
      <c r="AQ151" s="3">
        <v>0</v>
      </c>
      <c r="AR151" s="3">
        <f t="shared" si="139"/>
        <v>0</v>
      </c>
      <c r="AS151" s="3"/>
      <c r="AT151" s="3"/>
      <c r="AU151" s="3">
        <v>0</v>
      </c>
      <c r="AV151" s="3">
        <v>0</v>
      </c>
      <c r="AW151" s="3">
        <f t="shared" si="133"/>
        <v>0</v>
      </c>
      <c r="AX151" s="3"/>
      <c r="AY151" s="3"/>
      <c r="AZ151" s="3">
        <v>0</v>
      </c>
      <c r="BA151" s="3">
        <v>0</v>
      </c>
      <c r="BB151" s="3">
        <f t="shared" si="116"/>
        <v>0</v>
      </c>
      <c r="BC151" s="3"/>
      <c r="BD151" s="3"/>
      <c r="BE151" s="3">
        <v>0</v>
      </c>
      <c r="BF151" s="3">
        <v>0</v>
      </c>
      <c r="BG151" s="3">
        <f t="shared" si="117"/>
        <v>0</v>
      </c>
      <c r="BH151" s="3"/>
      <c r="BI151" s="3"/>
      <c r="BJ151" s="3">
        <v>0</v>
      </c>
      <c r="BK151" s="3">
        <v>0</v>
      </c>
      <c r="BL151" s="3">
        <f t="shared" si="118"/>
        <v>0</v>
      </c>
      <c r="BM151" s="3"/>
      <c r="BN151" s="3"/>
      <c r="BO151" s="3">
        <v>2</v>
      </c>
      <c r="BP151" s="3">
        <v>5</v>
      </c>
      <c r="BQ151" s="3">
        <f t="shared" si="122"/>
        <v>7</v>
      </c>
      <c r="BR151" s="3"/>
      <c r="BS151" s="3"/>
      <c r="BT151" s="3">
        <v>3</v>
      </c>
      <c r="BU151" s="3">
        <v>5</v>
      </c>
      <c r="BV151" s="3">
        <f t="shared" si="119"/>
        <v>8</v>
      </c>
      <c r="BW151" s="3"/>
      <c r="BX151" s="3"/>
      <c r="BY151" s="13">
        <v>0</v>
      </c>
      <c r="BZ151" s="13">
        <v>0</v>
      </c>
      <c r="CA151" s="3">
        <f t="shared" si="126"/>
        <v>0</v>
      </c>
      <c r="CB151" s="3"/>
      <c r="CC151" s="9"/>
      <c r="CD151" s="24">
        <v>0</v>
      </c>
      <c r="CE151" s="24">
        <v>0</v>
      </c>
      <c r="CF151" s="24">
        <f t="shared" si="114"/>
        <v>0</v>
      </c>
      <c r="CI151" s="24">
        <v>0</v>
      </c>
      <c r="CJ151" s="24">
        <v>0</v>
      </c>
      <c r="CK151" s="24">
        <f t="shared" si="115"/>
        <v>0</v>
      </c>
      <c r="CN151" s="24">
        <v>0</v>
      </c>
      <c r="CO151" s="24">
        <v>0</v>
      </c>
      <c r="CP151" s="24">
        <f t="shared" si="124"/>
        <v>0</v>
      </c>
      <c r="CR151" t="s">
        <v>257</v>
      </c>
      <c r="CS151" s="24">
        <v>0</v>
      </c>
      <c r="CT151" s="24">
        <v>0</v>
      </c>
      <c r="CU151" s="24">
        <f t="shared" si="125"/>
        <v>0</v>
      </c>
    </row>
    <row r="152" spans="1:100" hidden="1">
      <c r="A152" s="3">
        <v>42</v>
      </c>
      <c r="B152" s="4" t="s">
        <v>43</v>
      </c>
      <c r="C152" s="3">
        <v>149</v>
      </c>
      <c r="E152" s="3">
        <v>42</v>
      </c>
      <c r="G152" s="3">
        <v>0</v>
      </c>
      <c r="H152" s="3">
        <v>0</v>
      </c>
      <c r="I152" s="3">
        <f t="shared" si="131"/>
        <v>0</v>
      </c>
      <c r="J152" s="3"/>
      <c r="K152" s="3"/>
      <c r="L152" s="3">
        <v>0</v>
      </c>
      <c r="M152" s="3">
        <v>0</v>
      </c>
      <c r="N152" s="3">
        <f t="shared" si="128"/>
        <v>0</v>
      </c>
      <c r="O152" s="3"/>
      <c r="P152" s="7"/>
      <c r="Q152" s="3">
        <v>2</v>
      </c>
      <c r="R152" s="3">
        <v>2</v>
      </c>
      <c r="S152" s="3">
        <f t="shared" si="129"/>
        <v>4</v>
      </c>
      <c r="T152" s="3"/>
      <c r="U152" s="3"/>
      <c r="V152" s="3">
        <v>0</v>
      </c>
      <c r="W152" s="3">
        <v>0</v>
      </c>
      <c r="X152" s="3">
        <f t="shared" si="132"/>
        <v>0</v>
      </c>
      <c r="Y152" s="3"/>
      <c r="Z152" s="3"/>
      <c r="AA152" s="3">
        <v>0</v>
      </c>
      <c r="AB152" s="3">
        <v>0</v>
      </c>
      <c r="AC152" s="3">
        <f t="shared" si="136"/>
        <v>0</v>
      </c>
      <c r="AD152" s="3"/>
      <c r="AE152" s="3"/>
      <c r="AF152" s="3">
        <v>0</v>
      </c>
      <c r="AG152" s="3">
        <v>0</v>
      </c>
      <c r="AH152" s="3">
        <f t="shared" si="137"/>
        <v>0</v>
      </c>
      <c r="AI152" s="3"/>
      <c r="AJ152" s="3"/>
      <c r="AK152" s="3">
        <v>0</v>
      </c>
      <c r="AL152" s="3">
        <v>0</v>
      </c>
      <c r="AM152" s="3">
        <f t="shared" si="138"/>
        <v>0</v>
      </c>
      <c r="AN152" s="3"/>
      <c r="AO152" s="3"/>
      <c r="AP152" s="3">
        <v>0</v>
      </c>
      <c r="AQ152" s="3">
        <v>0</v>
      </c>
      <c r="AR152" s="3">
        <f t="shared" si="139"/>
        <v>0</v>
      </c>
      <c r="AS152" s="3"/>
      <c r="AT152" s="3"/>
      <c r="AU152" s="3">
        <v>0</v>
      </c>
      <c r="AV152" s="3">
        <v>0</v>
      </c>
      <c r="AW152" s="3">
        <f t="shared" si="133"/>
        <v>0</v>
      </c>
      <c r="AX152" s="3"/>
      <c r="AY152" s="3"/>
      <c r="AZ152" s="3">
        <v>0</v>
      </c>
      <c r="BA152" s="3">
        <v>0</v>
      </c>
      <c r="BB152" s="3">
        <f t="shared" si="116"/>
        <v>0</v>
      </c>
      <c r="BC152" s="3"/>
      <c r="BD152" s="3"/>
      <c r="BE152" s="3">
        <v>0</v>
      </c>
      <c r="BF152" s="3">
        <v>0</v>
      </c>
      <c r="BG152" s="3">
        <f t="shared" si="117"/>
        <v>0</v>
      </c>
      <c r="BH152" s="3"/>
      <c r="BI152" s="3"/>
      <c r="BJ152" s="3">
        <v>2</v>
      </c>
      <c r="BK152" s="3">
        <v>1</v>
      </c>
      <c r="BL152" s="3">
        <f t="shared" si="118"/>
        <v>3</v>
      </c>
      <c r="BM152" s="3"/>
      <c r="BN152" s="3"/>
      <c r="BO152" s="3">
        <v>2</v>
      </c>
      <c r="BP152" s="3">
        <v>5</v>
      </c>
      <c r="BQ152" s="3">
        <f t="shared" si="122"/>
        <v>7</v>
      </c>
      <c r="BR152" s="3"/>
      <c r="BS152" s="3"/>
      <c r="BT152" s="3">
        <v>3</v>
      </c>
      <c r="BU152" s="3">
        <v>5</v>
      </c>
      <c r="BV152" s="3">
        <f t="shared" si="119"/>
        <v>8</v>
      </c>
      <c r="BW152" s="3"/>
      <c r="BX152" s="3"/>
      <c r="BY152" s="13">
        <v>0</v>
      </c>
      <c r="BZ152" s="13">
        <v>0</v>
      </c>
      <c r="CA152" s="3">
        <f t="shared" si="126"/>
        <v>0</v>
      </c>
      <c r="CB152" s="3"/>
      <c r="CC152" s="9"/>
      <c r="CD152" s="24">
        <v>0</v>
      </c>
      <c r="CE152" s="24">
        <v>0</v>
      </c>
      <c r="CF152" s="24">
        <f t="shared" si="114"/>
        <v>0</v>
      </c>
      <c r="CI152" s="24">
        <v>0</v>
      </c>
      <c r="CJ152" s="24">
        <v>0</v>
      </c>
      <c r="CK152" s="24">
        <f t="shared" si="115"/>
        <v>0</v>
      </c>
      <c r="CN152" s="24">
        <v>0</v>
      </c>
      <c r="CO152" s="24">
        <v>0</v>
      </c>
      <c r="CP152" s="24">
        <f t="shared" si="124"/>
        <v>0</v>
      </c>
      <c r="CR152" t="s">
        <v>257</v>
      </c>
      <c r="CS152" s="24">
        <v>0</v>
      </c>
      <c r="CT152" s="24">
        <v>0</v>
      </c>
      <c r="CU152" s="24">
        <f t="shared" si="125"/>
        <v>0</v>
      </c>
    </row>
    <row r="153" spans="1:100" hidden="1">
      <c r="A153" s="3">
        <v>42</v>
      </c>
      <c r="B153" s="4" t="s">
        <v>43</v>
      </c>
      <c r="C153" s="3">
        <v>151</v>
      </c>
      <c r="E153" s="3">
        <v>42</v>
      </c>
      <c r="G153" s="3">
        <v>0</v>
      </c>
      <c r="H153" s="3">
        <v>0</v>
      </c>
      <c r="I153" s="3">
        <f t="shared" si="131"/>
        <v>0</v>
      </c>
      <c r="J153" s="3"/>
      <c r="K153" s="3"/>
      <c r="L153" s="3">
        <v>0</v>
      </c>
      <c r="M153" s="3">
        <v>0</v>
      </c>
      <c r="N153" s="3">
        <f t="shared" si="128"/>
        <v>0</v>
      </c>
      <c r="O153" s="3"/>
      <c r="P153" s="7"/>
      <c r="Q153" s="3">
        <v>3</v>
      </c>
      <c r="R153" s="3">
        <v>2</v>
      </c>
      <c r="S153" s="3">
        <f t="shared" si="129"/>
        <v>5</v>
      </c>
      <c r="T153" s="3"/>
      <c r="U153" s="3"/>
      <c r="V153" s="3">
        <v>0</v>
      </c>
      <c r="W153" s="3">
        <v>0</v>
      </c>
      <c r="X153" s="3">
        <f t="shared" si="132"/>
        <v>0</v>
      </c>
      <c r="Y153" s="3"/>
      <c r="Z153" s="3"/>
      <c r="AA153" s="3">
        <v>0</v>
      </c>
      <c r="AB153" s="3">
        <v>0</v>
      </c>
      <c r="AC153" s="3">
        <f t="shared" si="136"/>
        <v>0</v>
      </c>
      <c r="AD153" s="3"/>
      <c r="AE153" s="3"/>
      <c r="AF153" s="3">
        <v>0</v>
      </c>
      <c r="AG153" s="3">
        <v>0</v>
      </c>
      <c r="AH153" s="3">
        <f t="shared" si="137"/>
        <v>0</v>
      </c>
      <c r="AI153" s="3"/>
      <c r="AJ153" s="3"/>
      <c r="AK153" s="3">
        <v>0</v>
      </c>
      <c r="AL153" s="3">
        <v>0</v>
      </c>
      <c r="AM153" s="3">
        <f t="shared" si="138"/>
        <v>0</v>
      </c>
      <c r="AN153" s="3"/>
      <c r="AO153" s="3"/>
      <c r="AP153" s="3">
        <v>0</v>
      </c>
      <c r="AQ153" s="3">
        <v>0</v>
      </c>
      <c r="AR153" s="3">
        <f t="shared" si="139"/>
        <v>0</v>
      </c>
      <c r="AS153" s="3"/>
      <c r="AT153" s="3"/>
      <c r="AU153" s="3">
        <v>0</v>
      </c>
      <c r="AV153" s="3">
        <v>0</v>
      </c>
      <c r="AW153" s="3">
        <f t="shared" si="133"/>
        <v>0</v>
      </c>
      <c r="AX153" s="3"/>
      <c r="AY153" s="3"/>
      <c r="AZ153" s="3">
        <v>0</v>
      </c>
      <c r="BA153" s="3">
        <v>0</v>
      </c>
      <c r="BB153" s="3">
        <f t="shared" si="116"/>
        <v>0</v>
      </c>
      <c r="BC153" s="3"/>
      <c r="BD153" s="3"/>
      <c r="BE153" s="3">
        <v>0</v>
      </c>
      <c r="BF153" s="3">
        <v>0</v>
      </c>
      <c r="BG153" s="3">
        <f t="shared" si="117"/>
        <v>0</v>
      </c>
      <c r="BH153" s="3"/>
      <c r="BI153" s="3"/>
      <c r="BJ153" s="3">
        <v>1</v>
      </c>
      <c r="BK153" s="3">
        <v>2</v>
      </c>
      <c r="BL153" s="3">
        <f t="shared" si="118"/>
        <v>3</v>
      </c>
      <c r="BM153" s="3"/>
      <c r="BN153" s="3"/>
      <c r="BO153" s="3">
        <v>2</v>
      </c>
      <c r="BP153" s="3">
        <v>5</v>
      </c>
      <c r="BQ153" s="3">
        <f t="shared" si="122"/>
        <v>7</v>
      </c>
      <c r="BR153" s="3"/>
      <c r="BS153" s="3"/>
      <c r="BT153" s="3">
        <v>3</v>
      </c>
      <c r="BU153" s="3">
        <v>5</v>
      </c>
      <c r="BV153" s="3">
        <f t="shared" si="119"/>
        <v>8</v>
      </c>
      <c r="BW153" s="3"/>
      <c r="BX153" s="3"/>
      <c r="BY153" s="13">
        <v>0</v>
      </c>
      <c r="BZ153" s="13">
        <v>0</v>
      </c>
      <c r="CA153" s="3">
        <f t="shared" si="126"/>
        <v>0</v>
      </c>
      <c r="CB153" s="3"/>
      <c r="CC153" s="9"/>
      <c r="CD153" s="24">
        <v>0</v>
      </c>
      <c r="CE153" s="24">
        <v>0</v>
      </c>
      <c r="CF153" s="24">
        <f t="shared" ref="CF153" si="141">SUM(CD153:CE153)</f>
        <v>0</v>
      </c>
      <c r="CI153" s="24">
        <v>0</v>
      </c>
      <c r="CJ153" s="24">
        <v>0</v>
      </c>
      <c r="CK153" s="24">
        <f t="shared" ref="CK153" si="142">SUM(CI153:CJ153)</f>
        <v>0</v>
      </c>
      <c r="CN153" s="24">
        <v>0</v>
      </c>
      <c r="CO153" s="24">
        <v>0</v>
      </c>
      <c r="CP153" s="24">
        <f t="shared" si="124"/>
        <v>0</v>
      </c>
      <c r="CR153" t="s">
        <v>257</v>
      </c>
      <c r="CS153" s="24">
        <v>0</v>
      </c>
      <c r="CT153" s="24">
        <v>0</v>
      </c>
      <c r="CU153" s="24">
        <f t="shared" si="125"/>
        <v>0</v>
      </c>
    </row>
    <row r="154" spans="1:100">
      <c r="A154" s="15">
        <v>46</v>
      </c>
      <c r="B154" s="22" t="s">
        <v>136</v>
      </c>
      <c r="D154" s="16">
        <v>1</v>
      </c>
      <c r="F154" s="16">
        <v>1</v>
      </c>
      <c r="G154" s="15" t="s">
        <v>124</v>
      </c>
      <c r="H154" s="15" t="s">
        <v>124</v>
      </c>
      <c r="I154" s="15" t="s">
        <v>124</v>
      </c>
      <c r="J154" s="15">
        <f>MEDIAN(I154:I157)</f>
        <v>8</v>
      </c>
      <c r="K154" s="15"/>
      <c r="L154" s="15" t="s">
        <v>124</v>
      </c>
      <c r="M154" s="15" t="s">
        <v>124</v>
      </c>
      <c r="N154" s="15" t="s">
        <v>124</v>
      </c>
      <c r="O154" s="15">
        <f>MEDIAN(N154:N157)</f>
        <v>0</v>
      </c>
      <c r="P154" s="15"/>
      <c r="Q154" s="15" t="s">
        <v>124</v>
      </c>
      <c r="R154" s="15" t="s">
        <v>124</v>
      </c>
      <c r="S154" s="15" t="s">
        <v>124</v>
      </c>
      <c r="T154" s="15">
        <f>MEDIAN(S154:S157)</f>
        <v>0</v>
      </c>
      <c r="U154" s="15"/>
      <c r="V154" s="15" t="s">
        <v>124</v>
      </c>
      <c r="W154" s="15" t="s">
        <v>124</v>
      </c>
      <c r="X154" s="15" t="s">
        <v>124</v>
      </c>
      <c r="Y154" s="17">
        <f>MEDIAN(X154:X157)</f>
        <v>0</v>
      </c>
      <c r="Z154" s="17"/>
      <c r="AA154" s="17" t="s">
        <v>124</v>
      </c>
      <c r="AB154" s="17" t="s">
        <v>124</v>
      </c>
      <c r="AC154" s="17" t="s">
        <v>124</v>
      </c>
      <c r="AD154" s="17">
        <f>MEDIAN(AC154:AC157)</f>
        <v>0</v>
      </c>
      <c r="AE154" s="17"/>
      <c r="AF154" s="17" t="s">
        <v>124</v>
      </c>
      <c r="AG154" s="17" t="s">
        <v>124</v>
      </c>
      <c r="AH154" s="17" t="s">
        <v>124</v>
      </c>
      <c r="AI154" s="17">
        <f>MEDIAN(AH154:AH157)</f>
        <v>0</v>
      </c>
      <c r="AJ154" s="17"/>
      <c r="AK154" s="17" t="s">
        <v>124</v>
      </c>
      <c r="AL154" s="17" t="s">
        <v>124</v>
      </c>
      <c r="AM154" s="18" t="s">
        <v>124</v>
      </c>
      <c r="AN154" s="17">
        <f>MEDIAN(AM154:AM157)</f>
        <v>0</v>
      </c>
      <c r="AO154" s="17"/>
      <c r="AP154" s="17" t="s">
        <v>124</v>
      </c>
      <c r="AQ154" s="17" t="s">
        <v>124</v>
      </c>
      <c r="AR154" s="18" t="s">
        <v>124</v>
      </c>
      <c r="AS154" s="17">
        <f>MEDIAN(AR154:AR157)</f>
        <v>0</v>
      </c>
      <c r="AT154" s="17"/>
      <c r="AU154" s="17" t="s">
        <v>124</v>
      </c>
      <c r="AV154" s="17" t="s">
        <v>124</v>
      </c>
      <c r="AW154" s="18" t="s">
        <v>124</v>
      </c>
      <c r="AX154" s="17">
        <f>MEDIAN(AW154:AW157)</f>
        <v>4.5</v>
      </c>
      <c r="AY154" s="15"/>
      <c r="AZ154" s="15" t="s">
        <v>124</v>
      </c>
      <c r="BA154" s="15" t="s">
        <v>124</v>
      </c>
      <c r="BB154" s="19" t="s">
        <v>124</v>
      </c>
      <c r="BC154" s="15">
        <f>MEDIAN(BB154:BB157)</f>
        <v>8</v>
      </c>
      <c r="BD154" s="15"/>
      <c r="BE154" s="15" t="s">
        <v>124</v>
      </c>
      <c r="BF154" s="15" t="s">
        <v>124</v>
      </c>
      <c r="BG154" s="19" t="s">
        <v>124</v>
      </c>
      <c r="BH154" s="15">
        <f>MEDIAN(BG154:BG157)</f>
        <v>2</v>
      </c>
      <c r="BI154" s="15"/>
      <c r="BJ154" s="15" t="s">
        <v>124</v>
      </c>
      <c r="BK154" s="15" t="s">
        <v>124</v>
      </c>
      <c r="BL154" s="19" t="s">
        <v>124</v>
      </c>
      <c r="BM154" s="15">
        <f>MEDIAN(BL154:BL157)</f>
        <v>0</v>
      </c>
      <c r="BN154" s="15"/>
      <c r="BO154" s="15" t="s">
        <v>124</v>
      </c>
      <c r="BP154" s="15" t="s">
        <v>124</v>
      </c>
      <c r="BQ154" s="19" t="s">
        <v>124</v>
      </c>
      <c r="BR154" s="15">
        <f>MEDIAN(BQ154:BQ157)</f>
        <v>8</v>
      </c>
      <c r="BS154" s="15"/>
      <c r="BT154" s="15" t="s">
        <v>124</v>
      </c>
      <c r="BU154" s="15" t="s">
        <v>124</v>
      </c>
      <c r="BV154" s="19" t="s">
        <v>124</v>
      </c>
      <c r="BW154" s="15">
        <f>MEDIAN(BV154:BV157)</f>
        <v>8</v>
      </c>
      <c r="BX154" s="15"/>
      <c r="BY154" s="27" t="s">
        <v>124</v>
      </c>
      <c r="BZ154" s="27" t="s">
        <v>124</v>
      </c>
      <c r="CA154" s="19" t="s">
        <v>124</v>
      </c>
      <c r="CB154" s="15">
        <f>MEDIAN(CA154:CA157)</f>
        <v>0</v>
      </c>
      <c r="CC154" s="20"/>
      <c r="CD154" s="15" t="s">
        <v>124</v>
      </c>
      <c r="CE154" s="15" t="s">
        <v>124</v>
      </c>
      <c r="CF154" s="15" t="s">
        <v>124</v>
      </c>
      <c r="CG154" s="24">
        <f>MEDIAN(CF154:CF157)</f>
        <v>0</v>
      </c>
      <c r="CI154" s="24" t="s">
        <v>124</v>
      </c>
      <c r="CJ154" s="24" t="s">
        <v>124</v>
      </c>
      <c r="CK154" s="25" t="s">
        <v>124</v>
      </c>
      <c r="CL154" s="24">
        <f>MEDIAN(CK154:CK157)</f>
        <v>0</v>
      </c>
      <c r="CN154" s="24" t="s">
        <v>124</v>
      </c>
      <c r="CO154" s="24" t="s">
        <v>124</v>
      </c>
      <c r="CP154" s="25" t="s">
        <v>124</v>
      </c>
      <c r="CQ154" s="24">
        <f>MEDIAN(CP154:CP157)</f>
        <v>0</v>
      </c>
      <c r="CR154" t="s">
        <v>257</v>
      </c>
      <c r="CS154" s="25" t="s">
        <v>124</v>
      </c>
      <c r="CT154" s="25" t="s">
        <v>124</v>
      </c>
      <c r="CU154" s="24" t="s">
        <v>124</v>
      </c>
      <c r="CV154" s="24">
        <f t="shared" ref="CV154" si="143">MEDIAN(CU154:CU157)</f>
        <v>8</v>
      </c>
    </row>
    <row r="155" spans="1:100" hidden="1">
      <c r="A155" s="15">
        <v>46</v>
      </c>
      <c r="B155" s="22" t="s">
        <v>136</v>
      </c>
      <c r="D155" s="16">
        <v>7</v>
      </c>
      <c r="F155" s="16">
        <v>1</v>
      </c>
      <c r="G155" s="15">
        <v>3</v>
      </c>
      <c r="H155" s="15">
        <v>5</v>
      </c>
      <c r="I155" s="15">
        <f>SUM(G155:H155)</f>
        <v>8</v>
      </c>
      <c r="J155" s="15"/>
      <c r="K155" s="15"/>
      <c r="L155" s="15">
        <v>0</v>
      </c>
      <c r="M155" s="15">
        <v>0</v>
      </c>
      <c r="N155" s="15">
        <f>SUM(L155:M155)</f>
        <v>0</v>
      </c>
      <c r="O155" s="15"/>
      <c r="P155" s="15"/>
      <c r="Q155" s="15">
        <v>0</v>
      </c>
      <c r="R155" s="15">
        <v>0</v>
      </c>
      <c r="S155" s="15">
        <f>SUM(Q155:R155)</f>
        <v>0</v>
      </c>
      <c r="T155" s="15"/>
      <c r="U155" s="15"/>
      <c r="V155" s="15">
        <v>0</v>
      </c>
      <c r="W155" s="15">
        <v>0</v>
      </c>
      <c r="X155" s="15">
        <f>SUM(V155:W155)</f>
        <v>0</v>
      </c>
      <c r="Y155" s="17"/>
      <c r="Z155" s="17"/>
      <c r="AA155" s="17">
        <v>0</v>
      </c>
      <c r="AB155" s="17">
        <v>0</v>
      </c>
      <c r="AC155" s="17">
        <f>SUM(AA155:AB155)</f>
        <v>0</v>
      </c>
      <c r="AD155" s="17"/>
      <c r="AE155" s="17"/>
      <c r="AF155" s="17">
        <v>0</v>
      </c>
      <c r="AG155" s="17">
        <v>0</v>
      </c>
      <c r="AH155" s="17">
        <f>SUM(AF155:AG155)</f>
        <v>0</v>
      </c>
      <c r="AI155" s="17"/>
      <c r="AJ155" s="17"/>
      <c r="AK155" s="17">
        <v>0</v>
      </c>
      <c r="AL155" s="17">
        <v>0</v>
      </c>
      <c r="AM155" s="17">
        <f>SUM(AK155:AL155)</f>
        <v>0</v>
      </c>
      <c r="AN155" s="17"/>
      <c r="AO155" s="17"/>
      <c r="AP155" s="17">
        <v>0</v>
      </c>
      <c r="AQ155" s="17">
        <v>0</v>
      </c>
      <c r="AR155" s="17">
        <f>SUM(AP155:AQ155)</f>
        <v>0</v>
      </c>
      <c r="AS155" s="17"/>
      <c r="AT155" s="17"/>
      <c r="AU155" s="17">
        <v>3</v>
      </c>
      <c r="AV155" s="17">
        <v>1</v>
      </c>
      <c r="AW155" s="17">
        <f>SUM(AU155:AV155)</f>
        <v>4</v>
      </c>
      <c r="AX155" s="17"/>
      <c r="AY155" s="15"/>
      <c r="AZ155" s="15">
        <v>3</v>
      </c>
      <c r="BA155" s="15">
        <v>5</v>
      </c>
      <c r="BB155" s="15">
        <f>SUM(AZ155:BA155)</f>
        <v>8</v>
      </c>
      <c r="BC155" s="15"/>
      <c r="BD155" s="15"/>
      <c r="BE155" s="15">
        <v>1</v>
      </c>
      <c r="BF155" s="15">
        <v>1</v>
      </c>
      <c r="BG155" s="15">
        <f>SUM(BE155:BF155)</f>
        <v>2</v>
      </c>
      <c r="BH155" s="15"/>
      <c r="BI155" s="15"/>
      <c r="BJ155" s="15">
        <v>0</v>
      </c>
      <c r="BK155" s="15">
        <v>0</v>
      </c>
      <c r="BL155" s="15">
        <f>SUM(BJ155:BK155)</f>
        <v>0</v>
      </c>
      <c r="BM155" s="15"/>
      <c r="BN155" s="15"/>
      <c r="BO155" s="15">
        <v>3</v>
      </c>
      <c r="BP155" s="15">
        <v>5</v>
      </c>
      <c r="BQ155" s="15">
        <f>SUM(BO155:BP155)</f>
        <v>8</v>
      </c>
      <c r="BR155" s="15"/>
      <c r="BS155" s="15"/>
      <c r="BT155" s="15">
        <v>3</v>
      </c>
      <c r="BU155" s="15">
        <v>5</v>
      </c>
      <c r="BV155" s="19">
        <f>SUM(BT155:BU155)</f>
        <v>8</v>
      </c>
      <c r="BW155" s="15"/>
      <c r="BX155" s="15"/>
      <c r="BY155" s="27">
        <v>0</v>
      </c>
      <c r="BZ155" s="27">
        <v>0</v>
      </c>
      <c r="CA155" s="15">
        <f>SUM(BY155:BZ155)</f>
        <v>0</v>
      </c>
      <c r="CB155" s="15"/>
      <c r="CC155" s="20"/>
      <c r="CD155" s="24">
        <v>0</v>
      </c>
      <c r="CE155" s="24">
        <v>0</v>
      </c>
      <c r="CF155" s="24">
        <f>SUM(CD155:CE155)</f>
        <v>0</v>
      </c>
      <c r="CI155" s="24">
        <v>0</v>
      </c>
      <c r="CJ155" s="24">
        <v>0</v>
      </c>
      <c r="CK155" s="24">
        <f>SUM(CI155:CJ155)</f>
        <v>0</v>
      </c>
      <c r="CN155" s="24">
        <v>0</v>
      </c>
      <c r="CO155" s="24">
        <v>0</v>
      </c>
      <c r="CP155" s="24">
        <f>SUM(CN155:CO155)</f>
        <v>0</v>
      </c>
      <c r="CR155" t="s">
        <v>257</v>
      </c>
      <c r="CS155" s="24">
        <v>3</v>
      </c>
      <c r="CT155" s="24">
        <v>5</v>
      </c>
      <c r="CU155" s="24">
        <f t="shared" si="125"/>
        <v>8</v>
      </c>
    </row>
    <row r="156" spans="1:100" hidden="1">
      <c r="A156" s="15">
        <v>46</v>
      </c>
      <c r="B156" s="22" t="s">
        <v>136</v>
      </c>
      <c r="D156" s="16">
        <v>25</v>
      </c>
      <c r="F156" s="16">
        <v>1</v>
      </c>
      <c r="G156" s="15" t="s">
        <v>124</v>
      </c>
      <c r="H156" s="15" t="s">
        <v>124</v>
      </c>
      <c r="I156" s="15" t="s">
        <v>124</v>
      </c>
      <c r="J156" s="15"/>
      <c r="K156" s="15"/>
      <c r="L156" s="15" t="s">
        <v>124</v>
      </c>
      <c r="M156" s="15" t="s">
        <v>124</v>
      </c>
      <c r="N156" s="15" t="s">
        <v>124</v>
      </c>
      <c r="O156" s="15"/>
      <c r="P156" s="15"/>
      <c r="Q156" s="15" t="s">
        <v>124</v>
      </c>
      <c r="R156" s="15" t="s">
        <v>124</v>
      </c>
      <c r="S156" s="15" t="s">
        <v>124</v>
      </c>
      <c r="T156" s="15"/>
      <c r="U156" s="15"/>
      <c r="V156" s="15" t="s">
        <v>124</v>
      </c>
      <c r="W156" s="15" t="s">
        <v>124</v>
      </c>
      <c r="X156" s="15" t="s">
        <v>124</v>
      </c>
      <c r="Y156" s="17"/>
      <c r="Z156" s="17"/>
      <c r="AA156" s="17" t="s">
        <v>124</v>
      </c>
      <c r="AB156" s="17" t="s">
        <v>124</v>
      </c>
      <c r="AC156" s="17" t="s">
        <v>124</v>
      </c>
      <c r="AD156" s="17"/>
      <c r="AE156" s="17"/>
      <c r="AF156" s="17" t="s">
        <v>124</v>
      </c>
      <c r="AG156" s="17" t="s">
        <v>124</v>
      </c>
      <c r="AH156" s="17" t="s">
        <v>124</v>
      </c>
      <c r="AI156" s="17"/>
      <c r="AJ156" s="17"/>
      <c r="AK156" s="17" t="s">
        <v>124</v>
      </c>
      <c r="AL156" s="17" t="s">
        <v>124</v>
      </c>
      <c r="AM156" s="18" t="s">
        <v>124</v>
      </c>
      <c r="AN156" s="17"/>
      <c r="AO156" s="17"/>
      <c r="AP156" s="17" t="s">
        <v>124</v>
      </c>
      <c r="AQ156" s="17" t="s">
        <v>124</v>
      </c>
      <c r="AR156" s="18" t="s">
        <v>124</v>
      </c>
      <c r="AS156" s="17"/>
      <c r="AT156" s="17"/>
      <c r="AU156" s="17" t="s">
        <v>124</v>
      </c>
      <c r="AV156" s="17" t="s">
        <v>124</v>
      </c>
      <c r="AW156" s="18" t="s">
        <v>124</v>
      </c>
      <c r="AX156" s="17"/>
      <c r="AY156" s="15"/>
      <c r="AZ156" s="15" t="s">
        <v>124</v>
      </c>
      <c r="BA156" s="15" t="s">
        <v>124</v>
      </c>
      <c r="BB156" s="19" t="s">
        <v>124</v>
      </c>
      <c r="BC156" s="15"/>
      <c r="BD156" s="15"/>
      <c r="BE156" s="15" t="s">
        <v>124</v>
      </c>
      <c r="BF156" s="15" t="s">
        <v>124</v>
      </c>
      <c r="BG156" s="19" t="s">
        <v>124</v>
      </c>
      <c r="BH156" s="15"/>
      <c r="BI156" s="15"/>
      <c r="BJ156" s="15" t="s">
        <v>124</v>
      </c>
      <c r="BK156" s="15" t="s">
        <v>124</v>
      </c>
      <c r="BL156" s="19" t="s">
        <v>124</v>
      </c>
      <c r="BM156" s="15"/>
      <c r="BN156" s="15"/>
      <c r="BO156" s="15" t="s">
        <v>124</v>
      </c>
      <c r="BP156" s="15" t="s">
        <v>124</v>
      </c>
      <c r="BQ156" s="19" t="s">
        <v>124</v>
      </c>
      <c r="BR156" s="15"/>
      <c r="BS156" s="15"/>
      <c r="BT156" s="15" t="s">
        <v>124</v>
      </c>
      <c r="BU156" s="15" t="s">
        <v>124</v>
      </c>
      <c r="BV156" s="19" t="s">
        <v>124</v>
      </c>
      <c r="BW156" s="15"/>
      <c r="BX156" s="15"/>
      <c r="BY156" s="27" t="s">
        <v>124</v>
      </c>
      <c r="BZ156" s="27" t="s">
        <v>124</v>
      </c>
      <c r="CA156" s="19" t="s">
        <v>124</v>
      </c>
      <c r="CB156" s="15"/>
      <c r="CC156" s="20"/>
      <c r="CD156" s="15" t="s">
        <v>124</v>
      </c>
      <c r="CE156" s="15" t="s">
        <v>124</v>
      </c>
      <c r="CF156" s="15" t="s">
        <v>124</v>
      </c>
      <c r="CI156" s="25" t="s">
        <v>124</v>
      </c>
      <c r="CJ156" s="25" t="s">
        <v>124</v>
      </c>
      <c r="CK156" s="25" t="s">
        <v>124</v>
      </c>
      <c r="CN156" s="25" t="s">
        <v>124</v>
      </c>
      <c r="CO156" s="25" t="s">
        <v>124</v>
      </c>
      <c r="CP156" s="25" t="s">
        <v>124</v>
      </c>
      <c r="CR156" t="s">
        <v>257</v>
      </c>
      <c r="CS156" s="25" t="s">
        <v>124</v>
      </c>
      <c r="CT156" s="25" t="s">
        <v>124</v>
      </c>
      <c r="CU156" s="24" t="s">
        <v>124</v>
      </c>
    </row>
    <row r="157" spans="1:100" hidden="1">
      <c r="A157" s="15">
        <v>46</v>
      </c>
      <c r="B157" s="22" t="s">
        <v>136</v>
      </c>
      <c r="D157" s="16">
        <v>31</v>
      </c>
      <c r="F157" s="16">
        <v>1</v>
      </c>
      <c r="G157" s="15">
        <v>3</v>
      </c>
      <c r="H157" s="15">
        <v>5</v>
      </c>
      <c r="I157" s="15">
        <f>SUM(G157:H157)</f>
        <v>8</v>
      </c>
      <c r="J157" s="15"/>
      <c r="K157" s="15"/>
      <c r="L157" s="15">
        <v>0</v>
      </c>
      <c r="M157" s="15">
        <v>0</v>
      </c>
      <c r="N157" s="15">
        <f>SUM(L157:M157)</f>
        <v>0</v>
      </c>
      <c r="O157" s="15"/>
      <c r="P157" s="15"/>
      <c r="Q157" s="15">
        <v>0</v>
      </c>
      <c r="R157" s="15">
        <v>0</v>
      </c>
      <c r="S157" s="15">
        <f>SUM(Q157:R157)</f>
        <v>0</v>
      </c>
      <c r="T157" s="15"/>
      <c r="U157" s="15"/>
      <c r="V157" s="15">
        <v>0</v>
      </c>
      <c r="W157" s="15">
        <v>0</v>
      </c>
      <c r="X157" s="15">
        <f>SUM(V157:W157)</f>
        <v>0</v>
      </c>
      <c r="Y157" s="17"/>
      <c r="Z157" s="17"/>
      <c r="AA157" s="17">
        <v>0</v>
      </c>
      <c r="AB157" s="17">
        <v>0</v>
      </c>
      <c r="AC157" s="17">
        <f>SUM(AA157:AB157)</f>
        <v>0</v>
      </c>
      <c r="AD157" s="17"/>
      <c r="AE157" s="17"/>
      <c r="AF157" s="17">
        <v>0</v>
      </c>
      <c r="AG157" s="17">
        <v>0</v>
      </c>
      <c r="AH157" s="17">
        <f>SUM(AF157:AG157)</f>
        <v>0</v>
      </c>
      <c r="AI157" s="17"/>
      <c r="AJ157" s="17"/>
      <c r="AK157" s="17">
        <v>0</v>
      </c>
      <c r="AL157" s="17">
        <v>0</v>
      </c>
      <c r="AM157" s="17">
        <f>SUM(AK157:AL157)</f>
        <v>0</v>
      </c>
      <c r="AN157" s="17"/>
      <c r="AO157" s="17"/>
      <c r="AP157" s="17">
        <v>0</v>
      </c>
      <c r="AQ157" s="17">
        <v>0</v>
      </c>
      <c r="AR157" s="17">
        <f>SUM(AP157:AQ157)</f>
        <v>0</v>
      </c>
      <c r="AS157" s="17"/>
      <c r="AT157" s="17"/>
      <c r="AU157" s="17">
        <v>3</v>
      </c>
      <c r="AV157" s="17">
        <v>2</v>
      </c>
      <c r="AW157" s="17">
        <f>SUM(AU157:AV157)</f>
        <v>5</v>
      </c>
      <c r="AX157" s="17"/>
      <c r="AY157" s="15"/>
      <c r="AZ157" s="15">
        <v>3</v>
      </c>
      <c r="BA157" s="15">
        <v>5</v>
      </c>
      <c r="BB157" s="15">
        <f>SUM(AZ157:BA157)</f>
        <v>8</v>
      </c>
      <c r="BC157" s="15"/>
      <c r="BD157" s="15"/>
      <c r="BE157" s="15">
        <v>1</v>
      </c>
      <c r="BF157" s="15">
        <v>1</v>
      </c>
      <c r="BG157" s="15">
        <f>SUM(BE157:BF157)</f>
        <v>2</v>
      </c>
      <c r="BH157" s="15"/>
      <c r="BI157" s="15"/>
      <c r="BJ157" s="15">
        <v>0</v>
      </c>
      <c r="BK157" s="15">
        <v>0</v>
      </c>
      <c r="BL157" s="15">
        <f>SUM(BJ157:BK157)</f>
        <v>0</v>
      </c>
      <c r="BM157" s="15"/>
      <c r="BN157" s="15"/>
      <c r="BO157" s="15">
        <v>3</v>
      </c>
      <c r="BP157" s="15">
        <v>5</v>
      </c>
      <c r="BQ157" s="15">
        <f>SUM(BO157:BP157)</f>
        <v>8</v>
      </c>
      <c r="BR157" s="15"/>
      <c r="BS157" s="15"/>
      <c r="BT157" s="15">
        <v>3</v>
      </c>
      <c r="BU157" s="15">
        <v>5</v>
      </c>
      <c r="BV157" s="19">
        <f>SUM(BT157:BU157)</f>
        <v>8</v>
      </c>
      <c r="BW157" s="15"/>
      <c r="BX157" s="15"/>
      <c r="BY157" s="27">
        <v>0</v>
      </c>
      <c r="BZ157" s="27">
        <v>0</v>
      </c>
      <c r="CA157" s="15">
        <f>SUM(BY157:BZ157)</f>
        <v>0</v>
      </c>
      <c r="CB157" s="15"/>
      <c r="CC157" s="20"/>
      <c r="CD157" s="24">
        <v>0</v>
      </c>
      <c r="CE157" s="24">
        <v>0</v>
      </c>
      <c r="CF157" s="24">
        <f>SUM(CD157:CE157)</f>
        <v>0</v>
      </c>
      <c r="CI157" s="24">
        <v>0</v>
      </c>
      <c r="CJ157" s="24">
        <v>0</v>
      </c>
      <c r="CK157" s="24">
        <f>SUM(CI157:CJ157)</f>
        <v>0</v>
      </c>
      <c r="CN157" s="24">
        <v>0</v>
      </c>
      <c r="CO157" s="24">
        <v>0</v>
      </c>
      <c r="CP157" s="24">
        <f>SUM(CN157:CO157)</f>
        <v>0</v>
      </c>
      <c r="CR157" t="s">
        <v>257</v>
      </c>
      <c r="CS157" s="24">
        <v>3</v>
      </c>
      <c r="CT157" s="24">
        <v>5</v>
      </c>
      <c r="CU157" s="24">
        <f t="shared" si="125"/>
        <v>8</v>
      </c>
    </row>
    <row r="158" spans="1:100">
      <c r="A158" s="15">
        <v>47</v>
      </c>
      <c r="B158" s="22" t="s">
        <v>137</v>
      </c>
      <c r="D158" s="16">
        <v>2</v>
      </c>
      <c r="F158" s="16">
        <v>2</v>
      </c>
      <c r="G158" s="15">
        <v>0</v>
      </c>
      <c r="H158" s="15">
        <v>0</v>
      </c>
      <c r="I158" s="15">
        <f>SUM(G158:H158)</f>
        <v>0</v>
      </c>
      <c r="J158" s="15">
        <f>MEDIAN(I158:I161)</f>
        <v>0</v>
      </c>
      <c r="K158" s="15"/>
      <c r="L158" s="15">
        <v>3</v>
      </c>
      <c r="M158" s="15">
        <v>5</v>
      </c>
      <c r="N158" s="15">
        <f>SUM(L158:M158)</f>
        <v>8</v>
      </c>
      <c r="O158" s="15">
        <f>MEDIAN(N158:N161)</f>
        <v>8</v>
      </c>
      <c r="P158" s="15"/>
      <c r="Q158" s="15">
        <v>2</v>
      </c>
      <c r="R158" s="15">
        <v>2</v>
      </c>
      <c r="S158" s="15">
        <f>SUM(Q158:R158)</f>
        <v>4</v>
      </c>
      <c r="T158" s="15">
        <f>MEDIAN(S158:S161)</f>
        <v>4</v>
      </c>
      <c r="U158" s="15"/>
      <c r="V158" s="15">
        <v>0</v>
      </c>
      <c r="W158" s="15">
        <v>0</v>
      </c>
      <c r="X158" s="15">
        <f>SUM(V158:W158)</f>
        <v>0</v>
      </c>
      <c r="Y158" s="17">
        <f>MEDIAN(X158:X161)</f>
        <v>0</v>
      </c>
      <c r="Z158" s="17"/>
      <c r="AA158" s="17">
        <v>0</v>
      </c>
      <c r="AB158" s="17">
        <v>0</v>
      </c>
      <c r="AC158" s="17">
        <f>SUM(AA158:AB158)</f>
        <v>0</v>
      </c>
      <c r="AD158" s="17">
        <f>MEDIAN(AC158:AC161)</f>
        <v>0</v>
      </c>
      <c r="AE158" s="17"/>
      <c r="AF158" s="17">
        <v>0</v>
      </c>
      <c r="AG158" s="17">
        <v>0</v>
      </c>
      <c r="AH158" s="17">
        <f>SUM(AF158:AG158)</f>
        <v>0</v>
      </c>
      <c r="AI158" s="17">
        <f>MEDIAN(AH158:AH161)</f>
        <v>0</v>
      </c>
      <c r="AJ158" s="17"/>
      <c r="AK158" s="17">
        <v>0</v>
      </c>
      <c r="AL158" s="17">
        <v>0</v>
      </c>
      <c r="AM158" s="17">
        <f>SUM(AK158:AL158)</f>
        <v>0</v>
      </c>
      <c r="AN158" s="17">
        <f>MEDIAN(AM158:AM161)</f>
        <v>0</v>
      </c>
      <c r="AO158" s="17"/>
      <c r="AP158" s="17">
        <v>1</v>
      </c>
      <c r="AQ158" s="17">
        <v>1</v>
      </c>
      <c r="AR158" s="17">
        <f>SUM(AP158:AQ158)</f>
        <v>2</v>
      </c>
      <c r="AS158" s="17">
        <f>MEDIAN(AR158:AR161)</f>
        <v>2</v>
      </c>
      <c r="AT158" s="17"/>
      <c r="AU158" s="17">
        <v>0</v>
      </c>
      <c r="AV158" s="17">
        <v>0</v>
      </c>
      <c r="AW158" s="17">
        <f>SUM(AU158:AV158)</f>
        <v>0</v>
      </c>
      <c r="AX158" s="17">
        <f>MEDIAN(AW158:AW161)</f>
        <v>0</v>
      </c>
      <c r="AY158" s="15"/>
      <c r="AZ158" s="15">
        <v>2</v>
      </c>
      <c r="BA158" s="15">
        <v>3</v>
      </c>
      <c r="BB158" s="15">
        <f>SUM(AZ158:BA158)</f>
        <v>5</v>
      </c>
      <c r="BC158" s="15">
        <f>MEDIAN(BB158:BB161)</f>
        <v>5</v>
      </c>
      <c r="BD158" s="15"/>
      <c r="BE158" s="15">
        <v>1</v>
      </c>
      <c r="BF158" s="15">
        <v>1</v>
      </c>
      <c r="BG158" s="15">
        <f>SUM(BE158:BF158)</f>
        <v>2</v>
      </c>
      <c r="BH158" s="15">
        <f>MEDIAN(BG158:BG161)</f>
        <v>2</v>
      </c>
      <c r="BI158" s="15"/>
      <c r="BJ158" s="15">
        <v>0</v>
      </c>
      <c r="BK158" s="15">
        <v>0</v>
      </c>
      <c r="BL158" s="15">
        <f>SUM(BJ158:BK158)</f>
        <v>0</v>
      </c>
      <c r="BM158" s="15">
        <f>MEDIAN(BL158:BL161)</f>
        <v>0</v>
      </c>
      <c r="BN158" s="15"/>
      <c r="BO158" s="15">
        <v>3</v>
      </c>
      <c r="BP158" s="15">
        <v>5</v>
      </c>
      <c r="BQ158" s="15">
        <f>SUM(BO158:BP158)</f>
        <v>8</v>
      </c>
      <c r="BR158" s="15">
        <f>MEDIAN(BQ158:BQ161)</f>
        <v>8</v>
      </c>
      <c r="BS158" s="15"/>
      <c r="BT158" s="15">
        <v>3</v>
      </c>
      <c r="BU158" s="15">
        <v>5</v>
      </c>
      <c r="BV158" s="19">
        <f>SUM(BT158:BU158)</f>
        <v>8</v>
      </c>
      <c r="BW158" s="15">
        <f>MEDIAN(BV158:BV161)</f>
        <v>8</v>
      </c>
      <c r="BX158" s="15"/>
      <c r="BY158" s="27" t="s">
        <v>124</v>
      </c>
      <c r="BZ158" s="27" t="s">
        <v>124</v>
      </c>
      <c r="CA158" s="19" t="s">
        <v>124</v>
      </c>
      <c r="CB158" s="15">
        <f>MEDIAN(CA158:CA161)</f>
        <v>0</v>
      </c>
      <c r="CC158" s="20"/>
      <c r="CD158" s="15" t="s">
        <v>124</v>
      </c>
      <c r="CE158" s="15" t="s">
        <v>124</v>
      </c>
      <c r="CF158" s="15" t="s">
        <v>124</v>
      </c>
      <c r="CG158" s="24">
        <f>MEDIAN(CF158:CF161)</f>
        <v>0</v>
      </c>
      <c r="CI158" s="24" t="s">
        <v>124</v>
      </c>
      <c r="CJ158" s="24" t="s">
        <v>124</v>
      </c>
      <c r="CK158" s="25" t="s">
        <v>124</v>
      </c>
      <c r="CL158" s="24">
        <f>MEDIAN(CK158:CK161)</f>
        <v>0</v>
      </c>
      <c r="CN158" s="24" t="s">
        <v>124</v>
      </c>
      <c r="CO158" s="24" t="s">
        <v>124</v>
      </c>
      <c r="CP158" s="25" t="s">
        <v>124</v>
      </c>
      <c r="CQ158" s="24" t="s">
        <v>124</v>
      </c>
      <c r="CR158" t="s">
        <v>257</v>
      </c>
      <c r="CS158" s="25" t="s">
        <v>124</v>
      </c>
      <c r="CT158" s="25" t="s">
        <v>124</v>
      </c>
      <c r="CU158" s="24" t="s">
        <v>124</v>
      </c>
      <c r="CV158" s="24" t="s">
        <v>124</v>
      </c>
    </row>
    <row r="159" spans="1:100" hidden="1">
      <c r="A159" s="15">
        <v>47</v>
      </c>
      <c r="B159" s="22" t="s">
        <v>137</v>
      </c>
      <c r="D159" s="16">
        <v>8</v>
      </c>
      <c r="F159" s="16">
        <v>2</v>
      </c>
      <c r="G159" s="15" t="s">
        <v>124</v>
      </c>
      <c r="H159" s="15" t="s">
        <v>124</v>
      </c>
      <c r="I159" s="15" t="s">
        <v>124</v>
      </c>
      <c r="J159" s="15"/>
      <c r="K159" s="15"/>
      <c r="L159" s="15" t="s">
        <v>124</v>
      </c>
      <c r="M159" s="15" t="s">
        <v>124</v>
      </c>
      <c r="N159" s="15" t="s">
        <v>124</v>
      </c>
      <c r="O159" s="15"/>
      <c r="P159" s="15"/>
      <c r="Q159" s="15" t="s">
        <v>124</v>
      </c>
      <c r="R159" s="15" t="s">
        <v>124</v>
      </c>
      <c r="S159" s="15" t="s">
        <v>124</v>
      </c>
      <c r="T159" s="15"/>
      <c r="U159" s="15"/>
      <c r="V159" s="15" t="s">
        <v>124</v>
      </c>
      <c r="W159" s="15" t="s">
        <v>124</v>
      </c>
      <c r="X159" s="15" t="s">
        <v>124</v>
      </c>
      <c r="Y159" s="17"/>
      <c r="Z159" s="17"/>
      <c r="AA159" s="17" t="s">
        <v>124</v>
      </c>
      <c r="AB159" s="17" t="s">
        <v>124</v>
      </c>
      <c r="AC159" s="17" t="s">
        <v>124</v>
      </c>
      <c r="AD159" s="17"/>
      <c r="AE159" s="17"/>
      <c r="AF159" s="17" t="s">
        <v>124</v>
      </c>
      <c r="AG159" s="17" t="s">
        <v>124</v>
      </c>
      <c r="AH159" s="17" t="s">
        <v>124</v>
      </c>
      <c r="AI159" s="17"/>
      <c r="AJ159" s="17"/>
      <c r="AK159" s="17" t="s">
        <v>124</v>
      </c>
      <c r="AL159" s="17" t="s">
        <v>124</v>
      </c>
      <c r="AM159" s="18" t="s">
        <v>124</v>
      </c>
      <c r="AN159" s="17"/>
      <c r="AO159" s="17"/>
      <c r="AP159" s="17" t="s">
        <v>124</v>
      </c>
      <c r="AQ159" s="17" t="s">
        <v>124</v>
      </c>
      <c r="AR159" s="18" t="s">
        <v>124</v>
      </c>
      <c r="AS159" s="17"/>
      <c r="AT159" s="17"/>
      <c r="AU159" s="17" t="s">
        <v>124</v>
      </c>
      <c r="AV159" s="17" t="s">
        <v>124</v>
      </c>
      <c r="AW159" s="18" t="s">
        <v>124</v>
      </c>
      <c r="AX159" s="17"/>
      <c r="AY159" s="15"/>
      <c r="AZ159" s="15" t="s">
        <v>124</v>
      </c>
      <c r="BA159" s="15" t="s">
        <v>124</v>
      </c>
      <c r="BB159" s="19" t="s">
        <v>124</v>
      </c>
      <c r="BC159" s="15"/>
      <c r="BD159" s="15"/>
      <c r="BE159" s="15" t="s">
        <v>124</v>
      </c>
      <c r="BF159" s="15" t="s">
        <v>124</v>
      </c>
      <c r="BG159" s="19" t="s">
        <v>124</v>
      </c>
      <c r="BH159" s="15"/>
      <c r="BI159" s="15"/>
      <c r="BJ159" s="15" t="s">
        <v>124</v>
      </c>
      <c r="BK159" s="15" t="s">
        <v>124</v>
      </c>
      <c r="BL159" s="19" t="s">
        <v>124</v>
      </c>
      <c r="BM159" s="15"/>
      <c r="BN159" s="15"/>
      <c r="BO159" s="15" t="s">
        <v>124</v>
      </c>
      <c r="BP159" s="15" t="s">
        <v>124</v>
      </c>
      <c r="BQ159" s="19" t="s">
        <v>124</v>
      </c>
      <c r="BR159" s="15"/>
      <c r="BS159" s="15"/>
      <c r="BT159" s="15" t="s">
        <v>124</v>
      </c>
      <c r="BU159" s="15" t="s">
        <v>124</v>
      </c>
      <c r="BV159" s="19" t="s">
        <v>124</v>
      </c>
      <c r="BW159" s="15"/>
      <c r="BX159" s="15"/>
      <c r="BY159" s="27" t="s">
        <v>124</v>
      </c>
      <c r="BZ159" s="27" t="s">
        <v>124</v>
      </c>
      <c r="CA159" s="19" t="s">
        <v>124</v>
      </c>
      <c r="CB159" s="15"/>
      <c r="CC159" s="20"/>
      <c r="CD159" s="15" t="s">
        <v>124</v>
      </c>
      <c r="CE159" s="15" t="s">
        <v>124</v>
      </c>
      <c r="CF159" s="15" t="s">
        <v>124</v>
      </c>
      <c r="CI159" s="25" t="s">
        <v>124</v>
      </c>
      <c r="CJ159" s="25" t="s">
        <v>124</v>
      </c>
      <c r="CK159" s="25" t="s">
        <v>124</v>
      </c>
      <c r="CN159" s="25" t="s">
        <v>124</v>
      </c>
      <c r="CO159" s="25" t="s">
        <v>124</v>
      </c>
      <c r="CP159" s="25" t="s">
        <v>124</v>
      </c>
      <c r="CR159" t="s">
        <v>257</v>
      </c>
      <c r="CS159" s="25" t="s">
        <v>124</v>
      </c>
      <c r="CT159" s="25" t="s">
        <v>124</v>
      </c>
      <c r="CU159" s="24" t="s">
        <v>124</v>
      </c>
    </row>
    <row r="160" spans="1:100" hidden="1">
      <c r="A160" s="15">
        <v>47</v>
      </c>
      <c r="B160" s="22" t="s">
        <v>137</v>
      </c>
      <c r="D160" s="16">
        <v>26</v>
      </c>
      <c r="F160" s="16">
        <v>2</v>
      </c>
      <c r="G160" s="15" t="s">
        <v>124</v>
      </c>
      <c r="H160" s="15" t="s">
        <v>124</v>
      </c>
      <c r="I160" s="15" t="s">
        <v>124</v>
      </c>
      <c r="J160" s="15"/>
      <c r="K160" s="15"/>
      <c r="L160" s="15">
        <v>3</v>
      </c>
      <c r="M160" s="15">
        <v>5</v>
      </c>
      <c r="N160" s="15">
        <f>SUM(L160:M160)</f>
        <v>8</v>
      </c>
      <c r="O160" s="15"/>
      <c r="P160" s="15"/>
      <c r="Q160" s="15" t="s">
        <v>124</v>
      </c>
      <c r="R160" s="15" t="s">
        <v>124</v>
      </c>
      <c r="S160" s="15" t="s">
        <v>124</v>
      </c>
      <c r="T160" s="15"/>
      <c r="U160" s="15"/>
      <c r="V160" s="15" t="s">
        <v>124</v>
      </c>
      <c r="W160" s="15" t="s">
        <v>124</v>
      </c>
      <c r="X160" s="15" t="s">
        <v>124</v>
      </c>
      <c r="Y160" s="17"/>
      <c r="Z160" s="17"/>
      <c r="AA160" s="17" t="s">
        <v>124</v>
      </c>
      <c r="AB160" s="17" t="s">
        <v>124</v>
      </c>
      <c r="AC160" s="17" t="s">
        <v>124</v>
      </c>
      <c r="AD160" s="17"/>
      <c r="AE160" s="17"/>
      <c r="AF160" s="17" t="s">
        <v>124</v>
      </c>
      <c r="AG160" s="17" t="s">
        <v>124</v>
      </c>
      <c r="AH160" s="17" t="s">
        <v>124</v>
      </c>
      <c r="AI160" s="17"/>
      <c r="AJ160" s="17"/>
      <c r="AK160" s="17" t="s">
        <v>124</v>
      </c>
      <c r="AL160" s="17" t="s">
        <v>124</v>
      </c>
      <c r="AM160" s="18" t="s">
        <v>124</v>
      </c>
      <c r="AN160" s="17"/>
      <c r="AO160" s="17"/>
      <c r="AP160" s="17" t="s">
        <v>124</v>
      </c>
      <c r="AQ160" s="17" t="s">
        <v>124</v>
      </c>
      <c r="AR160" s="18" t="s">
        <v>124</v>
      </c>
      <c r="AS160" s="17"/>
      <c r="AT160" s="17"/>
      <c r="AU160" s="17" t="s">
        <v>124</v>
      </c>
      <c r="AV160" s="17" t="s">
        <v>124</v>
      </c>
      <c r="AW160" s="18" t="s">
        <v>124</v>
      </c>
      <c r="AX160" s="17"/>
      <c r="AY160" s="15"/>
      <c r="AZ160" s="15" t="s">
        <v>124</v>
      </c>
      <c r="BA160" s="15" t="s">
        <v>124</v>
      </c>
      <c r="BB160" s="19" t="s">
        <v>124</v>
      </c>
      <c r="BC160" s="15"/>
      <c r="BD160" s="15"/>
      <c r="BE160" s="15" t="s">
        <v>124</v>
      </c>
      <c r="BF160" s="15" t="s">
        <v>124</v>
      </c>
      <c r="BG160" s="19" t="s">
        <v>124</v>
      </c>
      <c r="BH160" s="15"/>
      <c r="BI160" s="15"/>
      <c r="BJ160" s="15" t="s">
        <v>124</v>
      </c>
      <c r="BK160" s="15" t="s">
        <v>124</v>
      </c>
      <c r="BL160" s="19" t="s">
        <v>124</v>
      </c>
      <c r="BM160" s="15"/>
      <c r="BN160" s="15"/>
      <c r="BO160" s="15" t="s">
        <v>124</v>
      </c>
      <c r="BP160" s="15" t="s">
        <v>124</v>
      </c>
      <c r="BQ160" s="19" t="s">
        <v>124</v>
      </c>
      <c r="BR160" s="15"/>
      <c r="BS160" s="15"/>
      <c r="BT160" s="15" t="s">
        <v>124</v>
      </c>
      <c r="BU160" s="15" t="s">
        <v>124</v>
      </c>
      <c r="BV160" s="19" t="s">
        <v>124</v>
      </c>
      <c r="BW160" s="15"/>
      <c r="BX160" s="15"/>
      <c r="BY160" s="27" t="s">
        <v>124</v>
      </c>
      <c r="BZ160" s="27" t="s">
        <v>124</v>
      </c>
      <c r="CA160" s="19" t="s">
        <v>124</v>
      </c>
      <c r="CB160" s="15"/>
      <c r="CC160" s="20"/>
      <c r="CD160" s="15" t="s">
        <v>124</v>
      </c>
      <c r="CE160" s="15" t="s">
        <v>124</v>
      </c>
      <c r="CF160" s="15" t="s">
        <v>124</v>
      </c>
      <c r="CI160" s="25" t="s">
        <v>124</v>
      </c>
      <c r="CJ160" s="25" t="s">
        <v>124</v>
      </c>
      <c r="CK160" s="25" t="s">
        <v>124</v>
      </c>
      <c r="CN160" s="25" t="s">
        <v>124</v>
      </c>
      <c r="CO160" s="25" t="s">
        <v>124</v>
      </c>
      <c r="CP160" s="25" t="s">
        <v>124</v>
      </c>
      <c r="CR160" t="s">
        <v>257</v>
      </c>
      <c r="CS160" s="25" t="s">
        <v>124</v>
      </c>
      <c r="CT160" s="25" t="s">
        <v>124</v>
      </c>
      <c r="CU160" s="24" t="s">
        <v>124</v>
      </c>
    </row>
    <row r="161" spans="1:100" hidden="1">
      <c r="A161" s="15">
        <v>47</v>
      </c>
      <c r="B161" s="22" t="s">
        <v>137</v>
      </c>
      <c r="D161" s="16">
        <v>32</v>
      </c>
      <c r="F161" s="16">
        <v>2</v>
      </c>
      <c r="G161" s="15" t="s">
        <v>124</v>
      </c>
      <c r="H161" s="15" t="s">
        <v>124</v>
      </c>
      <c r="I161" s="15" t="s">
        <v>124</v>
      </c>
      <c r="J161" s="15"/>
      <c r="K161" s="15"/>
      <c r="L161" s="15" t="s">
        <v>124</v>
      </c>
      <c r="M161" s="15" t="s">
        <v>124</v>
      </c>
      <c r="N161" s="15" t="s">
        <v>124</v>
      </c>
      <c r="O161" s="15"/>
      <c r="P161" s="15"/>
      <c r="Q161" s="15" t="s">
        <v>124</v>
      </c>
      <c r="R161" s="15" t="s">
        <v>124</v>
      </c>
      <c r="S161" s="15" t="s">
        <v>124</v>
      </c>
      <c r="T161" s="15"/>
      <c r="U161" s="15"/>
      <c r="V161" s="15" t="s">
        <v>124</v>
      </c>
      <c r="W161" s="15" t="s">
        <v>124</v>
      </c>
      <c r="X161" s="15" t="s">
        <v>124</v>
      </c>
      <c r="Y161" s="17"/>
      <c r="Z161" s="17"/>
      <c r="AA161" s="17" t="s">
        <v>124</v>
      </c>
      <c r="AB161" s="17" t="s">
        <v>124</v>
      </c>
      <c r="AC161" s="17" t="s">
        <v>124</v>
      </c>
      <c r="AD161" s="17"/>
      <c r="AE161" s="17"/>
      <c r="AF161" s="17" t="s">
        <v>124</v>
      </c>
      <c r="AG161" s="17" t="s">
        <v>124</v>
      </c>
      <c r="AH161" s="17" t="s">
        <v>124</v>
      </c>
      <c r="AI161" s="17"/>
      <c r="AJ161" s="17"/>
      <c r="AK161" s="17" t="s">
        <v>124</v>
      </c>
      <c r="AL161" s="17" t="s">
        <v>124</v>
      </c>
      <c r="AM161" s="18" t="s">
        <v>124</v>
      </c>
      <c r="AN161" s="17"/>
      <c r="AO161" s="17"/>
      <c r="AP161" s="17" t="s">
        <v>124</v>
      </c>
      <c r="AQ161" s="17" t="s">
        <v>124</v>
      </c>
      <c r="AR161" s="18" t="s">
        <v>124</v>
      </c>
      <c r="AS161" s="17"/>
      <c r="AT161" s="17"/>
      <c r="AU161" s="17" t="s">
        <v>124</v>
      </c>
      <c r="AV161" s="17" t="s">
        <v>124</v>
      </c>
      <c r="AW161" s="18" t="s">
        <v>124</v>
      </c>
      <c r="AX161" s="17"/>
      <c r="AY161" s="15"/>
      <c r="AZ161" s="15" t="s">
        <v>124</v>
      </c>
      <c r="BA161" s="15" t="s">
        <v>124</v>
      </c>
      <c r="BB161" s="19" t="s">
        <v>124</v>
      </c>
      <c r="BC161" s="15"/>
      <c r="BD161" s="15"/>
      <c r="BE161" s="15" t="s">
        <v>124</v>
      </c>
      <c r="BF161" s="15" t="s">
        <v>124</v>
      </c>
      <c r="BG161" s="19" t="s">
        <v>124</v>
      </c>
      <c r="BH161" s="15"/>
      <c r="BI161" s="15"/>
      <c r="BJ161" s="15" t="s">
        <v>124</v>
      </c>
      <c r="BK161" s="15" t="s">
        <v>124</v>
      </c>
      <c r="BL161" s="19" t="s">
        <v>124</v>
      </c>
      <c r="BM161" s="15"/>
      <c r="BN161" s="15"/>
      <c r="BO161" s="15" t="s">
        <v>124</v>
      </c>
      <c r="BP161" s="15" t="s">
        <v>124</v>
      </c>
      <c r="BQ161" s="19" t="s">
        <v>124</v>
      </c>
      <c r="BR161" s="15"/>
      <c r="BS161" s="15"/>
      <c r="BT161" s="15" t="s">
        <v>124</v>
      </c>
      <c r="BU161" s="15" t="s">
        <v>124</v>
      </c>
      <c r="BV161" s="19" t="s">
        <v>124</v>
      </c>
      <c r="BW161" s="15"/>
      <c r="BX161" s="15"/>
      <c r="BY161" s="27">
        <v>0</v>
      </c>
      <c r="BZ161" s="27">
        <v>0</v>
      </c>
      <c r="CA161" s="15">
        <f t="shared" ref="CA161:CA178" si="144">SUM(BY161:BZ161)</f>
        <v>0</v>
      </c>
      <c r="CB161" s="15"/>
      <c r="CC161" s="20"/>
      <c r="CD161" s="24">
        <v>0</v>
      </c>
      <c r="CE161" s="24">
        <v>0</v>
      </c>
      <c r="CF161" s="24">
        <f t="shared" ref="CF161:CF177" si="145">SUM(CD161:CE161)</f>
        <v>0</v>
      </c>
      <c r="CI161" s="24">
        <v>0</v>
      </c>
      <c r="CJ161" s="24">
        <v>0</v>
      </c>
      <c r="CK161" s="24">
        <f t="shared" ref="CK161:CK177" si="146">SUM(CI161:CJ161)</f>
        <v>0</v>
      </c>
      <c r="CN161" s="25" t="s">
        <v>124</v>
      </c>
      <c r="CO161" s="25" t="s">
        <v>124</v>
      </c>
      <c r="CP161" s="25" t="s">
        <v>124</v>
      </c>
      <c r="CR161" t="s">
        <v>257</v>
      </c>
      <c r="CS161" s="25" t="s">
        <v>124</v>
      </c>
      <c r="CT161" s="25" t="s">
        <v>124</v>
      </c>
      <c r="CU161" s="24" t="s">
        <v>124</v>
      </c>
    </row>
    <row r="162" spans="1:100">
      <c r="A162" s="15">
        <v>48</v>
      </c>
      <c r="B162" s="22" t="s">
        <v>138</v>
      </c>
      <c r="D162" s="16">
        <v>3</v>
      </c>
      <c r="F162" s="16">
        <v>3</v>
      </c>
      <c r="G162" s="15">
        <v>0</v>
      </c>
      <c r="H162" s="15">
        <v>0</v>
      </c>
      <c r="I162" s="15">
        <f>SUM(G162:H162)</f>
        <v>0</v>
      </c>
      <c r="J162" s="15">
        <f>MEDIAN(I162:I165)</f>
        <v>0</v>
      </c>
      <c r="K162" s="15"/>
      <c r="L162" s="15">
        <v>1</v>
      </c>
      <c r="M162" s="15">
        <v>5</v>
      </c>
      <c r="N162" s="15">
        <f t="shared" ref="N162:N175" si="147">SUM(L162:M162)</f>
        <v>6</v>
      </c>
      <c r="O162" s="15">
        <f>MEDIAN(N162:N165)</f>
        <v>5</v>
      </c>
      <c r="P162" s="15"/>
      <c r="Q162" s="15">
        <v>0</v>
      </c>
      <c r="R162" s="15">
        <v>0</v>
      </c>
      <c r="S162" s="15">
        <f t="shared" ref="S162:S175" si="148">SUM(Q162:R162)</f>
        <v>0</v>
      </c>
      <c r="T162" s="15">
        <f>MEDIAN(S162:S165)</f>
        <v>0</v>
      </c>
      <c r="U162" s="15"/>
      <c r="V162" s="15">
        <v>0</v>
      </c>
      <c r="W162" s="15">
        <v>0</v>
      </c>
      <c r="X162" s="15">
        <f t="shared" ref="X162:X175" si="149">SUM(V162:W162)</f>
        <v>0</v>
      </c>
      <c r="Y162" s="17">
        <f>MEDIAN(X162:X165)</f>
        <v>0</v>
      </c>
      <c r="Z162" s="17"/>
      <c r="AA162" s="17">
        <v>0</v>
      </c>
      <c r="AB162" s="17">
        <v>0</v>
      </c>
      <c r="AC162" s="17">
        <f t="shared" ref="AC162:AC175" si="150">SUM(AA162:AB162)</f>
        <v>0</v>
      </c>
      <c r="AD162" s="17">
        <f>MEDIAN(AC162:AC165)</f>
        <v>0</v>
      </c>
      <c r="AE162" s="17"/>
      <c r="AF162" s="17">
        <v>0</v>
      </c>
      <c r="AG162" s="17">
        <v>0</v>
      </c>
      <c r="AH162" s="17">
        <f t="shared" ref="AH162:AH175" si="151">SUM(AF162:AG162)</f>
        <v>0</v>
      </c>
      <c r="AI162" s="17">
        <f>MEDIAN(AH162:AH165)</f>
        <v>0</v>
      </c>
      <c r="AJ162" s="17"/>
      <c r="AK162" s="17">
        <v>0</v>
      </c>
      <c r="AL162" s="17">
        <v>0</v>
      </c>
      <c r="AM162" s="17">
        <f t="shared" ref="AM162:AM178" si="152">SUM(AK162:AL162)</f>
        <v>0</v>
      </c>
      <c r="AN162" s="17">
        <f>MEDIAN(AM162:AM165)</f>
        <v>0</v>
      </c>
      <c r="AO162" s="17"/>
      <c r="AP162" s="17">
        <v>0</v>
      </c>
      <c r="AQ162" s="17">
        <v>0</v>
      </c>
      <c r="AR162" s="17">
        <f t="shared" ref="AR162:AR178" si="153">SUM(AP162:AQ162)</f>
        <v>0</v>
      </c>
      <c r="AS162" s="17">
        <f>MEDIAN(AR162:AR165)</f>
        <v>0</v>
      </c>
      <c r="AT162" s="17"/>
      <c r="AU162" s="17">
        <v>0</v>
      </c>
      <c r="AV162" s="17">
        <v>0</v>
      </c>
      <c r="AW162" s="17">
        <f t="shared" ref="AW162:AW178" si="154">SUM(AU162:AV162)</f>
        <v>0</v>
      </c>
      <c r="AX162" s="17">
        <f>MEDIAN(AW162:AW165)</f>
        <v>0</v>
      </c>
      <c r="AY162" s="15"/>
      <c r="AZ162" s="15">
        <v>1</v>
      </c>
      <c r="BA162" s="15">
        <v>1</v>
      </c>
      <c r="BB162" s="15">
        <f t="shared" ref="BB162:BB178" si="155">SUM(AZ162:BA162)</f>
        <v>2</v>
      </c>
      <c r="BC162" s="15">
        <f>MEDIAN(BB162:BB165)</f>
        <v>2</v>
      </c>
      <c r="BD162" s="15"/>
      <c r="BE162" s="15">
        <v>0</v>
      </c>
      <c r="BF162" s="15">
        <v>0</v>
      </c>
      <c r="BG162" s="15">
        <f t="shared" ref="BG162:BG178" si="156">SUM(BE162:BF162)</f>
        <v>0</v>
      </c>
      <c r="BH162" s="15">
        <f>MEDIAN(BG162:BG165)</f>
        <v>1</v>
      </c>
      <c r="BI162" s="15"/>
      <c r="BJ162" s="15">
        <v>0</v>
      </c>
      <c r="BK162" s="15">
        <v>0</v>
      </c>
      <c r="BL162" s="15">
        <f t="shared" ref="BL162:BL178" si="157">SUM(BJ162:BK162)</f>
        <v>0</v>
      </c>
      <c r="BM162" s="15">
        <f>MEDIAN(BL162:BL165)</f>
        <v>0</v>
      </c>
      <c r="BN162" s="15"/>
      <c r="BO162" s="15">
        <v>3</v>
      </c>
      <c r="BP162" s="15">
        <v>5</v>
      </c>
      <c r="BQ162" s="15">
        <f t="shared" ref="BQ162:BQ177" si="158">SUM(BO162:BP162)</f>
        <v>8</v>
      </c>
      <c r="BR162" s="15">
        <f>MEDIAN(BQ162:BQ165)</f>
        <v>8</v>
      </c>
      <c r="BS162" s="15"/>
      <c r="BT162" s="15">
        <v>3</v>
      </c>
      <c r="BU162" s="15">
        <v>5</v>
      </c>
      <c r="BV162" s="19">
        <f t="shared" ref="BV162:BV177" si="159">SUM(BT162:BU162)</f>
        <v>8</v>
      </c>
      <c r="BW162" s="15">
        <f>MEDIAN(BV162:BV165)</f>
        <v>8</v>
      </c>
      <c r="BX162" s="15"/>
      <c r="BY162" s="27">
        <v>0</v>
      </c>
      <c r="BZ162" s="27">
        <v>0</v>
      </c>
      <c r="CA162" s="15">
        <f t="shared" si="144"/>
        <v>0</v>
      </c>
      <c r="CB162" s="15">
        <f>MEDIAN(CA162:CA165)</f>
        <v>0</v>
      </c>
      <c r="CC162" s="20"/>
      <c r="CD162" s="24">
        <v>0</v>
      </c>
      <c r="CE162" s="24">
        <v>0</v>
      </c>
      <c r="CF162" s="24">
        <f t="shared" si="145"/>
        <v>0</v>
      </c>
      <c r="CG162" s="24">
        <f>MEDIAN(CF162:CF165)</f>
        <v>0</v>
      </c>
      <c r="CI162" s="24">
        <v>0</v>
      </c>
      <c r="CJ162" s="24">
        <v>0</v>
      </c>
      <c r="CK162" s="24">
        <f t="shared" si="146"/>
        <v>0</v>
      </c>
      <c r="CL162" s="24">
        <f>MEDIAN(CK162:CK165)</f>
        <v>0</v>
      </c>
      <c r="CN162" s="24">
        <v>0</v>
      </c>
      <c r="CO162" s="24">
        <v>0</v>
      </c>
      <c r="CP162" s="24">
        <f t="shared" ref="CP162:CP177" si="160">SUM(CN162:CO162)</f>
        <v>0</v>
      </c>
      <c r="CQ162" s="24">
        <f>MEDIAN(CP162:CP165)</f>
        <v>0</v>
      </c>
      <c r="CR162" t="s">
        <v>257</v>
      </c>
      <c r="CS162" s="24">
        <v>0</v>
      </c>
      <c r="CT162" s="24">
        <v>0</v>
      </c>
      <c r="CU162" s="24">
        <f t="shared" si="125"/>
        <v>0</v>
      </c>
      <c r="CV162" s="24">
        <f t="shared" ref="CV162" si="161">MEDIAN(CU162:CU165)</f>
        <v>0</v>
      </c>
    </row>
    <row r="163" spans="1:100" hidden="1">
      <c r="A163" s="15">
        <v>48</v>
      </c>
      <c r="B163" s="22" t="s">
        <v>138</v>
      </c>
      <c r="D163" s="16">
        <v>9</v>
      </c>
      <c r="F163" s="16">
        <v>3</v>
      </c>
      <c r="G163" s="15">
        <v>0</v>
      </c>
      <c r="H163" s="15">
        <v>0</v>
      </c>
      <c r="I163" s="15">
        <f>SUM(G163:H163)</f>
        <v>0</v>
      </c>
      <c r="J163" s="15"/>
      <c r="K163" s="15"/>
      <c r="L163" s="15">
        <v>1</v>
      </c>
      <c r="M163" s="15">
        <v>2</v>
      </c>
      <c r="N163" s="15">
        <f t="shared" si="147"/>
        <v>3</v>
      </c>
      <c r="O163" s="15"/>
      <c r="P163" s="15"/>
      <c r="Q163" s="15">
        <v>0</v>
      </c>
      <c r="R163" s="15">
        <v>0</v>
      </c>
      <c r="S163" s="15">
        <f t="shared" si="148"/>
        <v>0</v>
      </c>
      <c r="T163" s="15"/>
      <c r="U163" s="15"/>
      <c r="V163" s="15">
        <v>0</v>
      </c>
      <c r="W163" s="15">
        <v>0</v>
      </c>
      <c r="X163" s="15">
        <f t="shared" si="149"/>
        <v>0</v>
      </c>
      <c r="Y163" s="17"/>
      <c r="Z163" s="17"/>
      <c r="AA163" s="17">
        <v>0</v>
      </c>
      <c r="AB163" s="17">
        <v>0</v>
      </c>
      <c r="AC163" s="17">
        <f t="shared" si="150"/>
        <v>0</v>
      </c>
      <c r="AD163" s="17"/>
      <c r="AE163" s="17"/>
      <c r="AF163" s="17">
        <v>0</v>
      </c>
      <c r="AG163" s="17">
        <v>0</v>
      </c>
      <c r="AH163" s="17">
        <f t="shared" si="151"/>
        <v>0</v>
      </c>
      <c r="AI163" s="17"/>
      <c r="AJ163" s="17"/>
      <c r="AK163" s="17">
        <v>0</v>
      </c>
      <c r="AL163" s="17">
        <v>0</v>
      </c>
      <c r="AM163" s="17">
        <f t="shared" si="152"/>
        <v>0</v>
      </c>
      <c r="AN163" s="17"/>
      <c r="AO163" s="17"/>
      <c r="AP163" s="17">
        <v>0</v>
      </c>
      <c r="AQ163" s="17">
        <v>0</v>
      </c>
      <c r="AR163" s="17">
        <f t="shared" si="153"/>
        <v>0</v>
      </c>
      <c r="AS163" s="17"/>
      <c r="AT163" s="17"/>
      <c r="AU163" s="17">
        <v>0</v>
      </c>
      <c r="AV163" s="17">
        <v>0</v>
      </c>
      <c r="AW163" s="17">
        <f t="shared" si="154"/>
        <v>0</v>
      </c>
      <c r="AX163" s="17"/>
      <c r="AY163" s="15"/>
      <c r="AZ163" s="15">
        <v>3</v>
      </c>
      <c r="BA163" s="15">
        <v>2</v>
      </c>
      <c r="BB163" s="15">
        <f t="shared" si="155"/>
        <v>5</v>
      </c>
      <c r="BC163" s="15"/>
      <c r="BD163" s="15"/>
      <c r="BE163" s="15">
        <v>1</v>
      </c>
      <c r="BF163" s="15">
        <v>1</v>
      </c>
      <c r="BG163" s="15">
        <f t="shared" si="156"/>
        <v>2</v>
      </c>
      <c r="BH163" s="15"/>
      <c r="BI163" s="15"/>
      <c r="BJ163" s="15">
        <v>0</v>
      </c>
      <c r="BK163" s="15">
        <v>0</v>
      </c>
      <c r="BL163" s="15">
        <f t="shared" si="157"/>
        <v>0</v>
      </c>
      <c r="BM163" s="15"/>
      <c r="BN163" s="15"/>
      <c r="BO163" s="15">
        <v>3</v>
      </c>
      <c r="BP163" s="15">
        <v>5</v>
      </c>
      <c r="BQ163" s="15">
        <f t="shared" si="158"/>
        <v>8</v>
      </c>
      <c r="BR163" s="15"/>
      <c r="BS163" s="15"/>
      <c r="BT163" s="15">
        <v>2</v>
      </c>
      <c r="BU163" s="15">
        <v>5</v>
      </c>
      <c r="BV163" s="19">
        <f t="shared" si="159"/>
        <v>7</v>
      </c>
      <c r="BW163" s="15"/>
      <c r="BX163" s="15"/>
      <c r="BY163" s="27">
        <v>3</v>
      </c>
      <c r="BZ163" s="27">
        <v>2</v>
      </c>
      <c r="CA163" s="15">
        <f t="shared" si="144"/>
        <v>5</v>
      </c>
      <c r="CB163" s="15"/>
      <c r="CC163" s="20"/>
      <c r="CD163" s="24">
        <v>3</v>
      </c>
      <c r="CE163" s="24">
        <v>2</v>
      </c>
      <c r="CF163" s="24">
        <f t="shared" si="145"/>
        <v>5</v>
      </c>
      <c r="CI163" s="24">
        <v>0</v>
      </c>
      <c r="CJ163" s="24">
        <v>0</v>
      </c>
      <c r="CK163" s="24">
        <f t="shared" si="146"/>
        <v>0</v>
      </c>
      <c r="CN163" s="24">
        <v>0</v>
      </c>
      <c r="CO163" s="24">
        <v>0</v>
      </c>
      <c r="CP163" s="24">
        <f t="shared" si="160"/>
        <v>0</v>
      </c>
      <c r="CR163" t="s">
        <v>257</v>
      </c>
      <c r="CS163" s="24">
        <v>0</v>
      </c>
      <c r="CT163" s="24">
        <v>0</v>
      </c>
      <c r="CU163" s="24">
        <f t="shared" si="125"/>
        <v>0</v>
      </c>
    </row>
    <row r="164" spans="1:100" hidden="1">
      <c r="A164" s="15">
        <v>48</v>
      </c>
      <c r="B164" s="22" t="s">
        <v>138</v>
      </c>
      <c r="D164" s="16">
        <v>27</v>
      </c>
      <c r="F164" s="16">
        <v>3</v>
      </c>
      <c r="G164" s="15" t="s">
        <v>124</v>
      </c>
      <c r="H164" s="15" t="s">
        <v>124</v>
      </c>
      <c r="I164" s="15" t="s">
        <v>124</v>
      </c>
      <c r="J164" s="15"/>
      <c r="K164" s="15"/>
      <c r="L164" s="15">
        <v>1</v>
      </c>
      <c r="M164" s="15">
        <v>5</v>
      </c>
      <c r="N164" s="15">
        <f t="shared" si="147"/>
        <v>6</v>
      </c>
      <c r="O164" s="15"/>
      <c r="P164" s="15"/>
      <c r="Q164" s="15">
        <v>0</v>
      </c>
      <c r="R164" s="15">
        <v>0</v>
      </c>
      <c r="S164" s="15">
        <f t="shared" si="148"/>
        <v>0</v>
      </c>
      <c r="T164" s="15"/>
      <c r="U164" s="15"/>
      <c r="V164" s="15">
        <v>0</v>
      </c>
      <c r="W164" s="15">
        <v>0</v>
      </c>
      <c r="X164" s="15">
        <f t="shared" si="149"/>
        <v>0</v>
      </c>
      <c r="Y164" s="17"/>
      <c r="Z164" s="17"/>
      <c r="AA164" s="17">
        <v>0</v>
      </c>
      <c r="AB164" s="17">
        <v>0</v>
      </c>
      <c r="AC164" s="17">
        <f t="shared" si="150"/>
        <v>0</v>
      </c>
      <c r="AD164" s="17"/>
      <c r="AE164" s="17"/>
      <c r="AF164" s="17">
        <v>0</v>
      </c>
      <c r="AG164" s="17">
        <v>0</v>
      </c>
      <c r="AH164" s="17">
        <f t="shared" si="151"/>
        <v>0</v>
      </c>
      <c r="AI164" s="17"/>
      <c r="AJ164" s="17"/>
      <c r="AK164" s="17">
        <v>0</v>
      </c>
      <c r="AL164" s="17">
        <v>0</v>
      </c>
      <c r="AM164" s="17">
        <f t="shared" si="152"/>
        <v>0</v>
      </c>
      <c r="AN164" s="17"/>
      <c r="AO164" s="17"/>
      <c r="AP164" s="17">
        <v>0</v>
      </c>
      <c r="AQ164" s="17">
        <v>0</v>
      </c>
      <c r="AR164" s="17">
        <f t="shared" si="153"/>
        <v>0</v>
      </c>
      <c r="AS164" s="17"/>
      <c r="AT164" s="17"/>
      <c r="AU164" s="17">
        <v>0</v>
      </c>
      <c r="AV164" s="17">
        <v>0</v>
      </c>
      <c r="AW164" s="17">
        <f t="shared" si="154"/>
        <v>0</v>
      </c>
      <c r="AX164" s="17"/>
      <c r="AY164" s="15"/>
      <c r="AZ164" s="15">
        <v>1</v>
      </c>
      <c r="BA164" s="15">
        <v>1</v>
      </c>
      <c r="BB164" s="15">
        <f t="shared" si="155"/>
        <v>2</v>
      </c>
      <c r="BC164" s="15"/>
      <c r="BD164" s="15"/>
      <c r="BE164" s="15">
        <v>0</v>
      </c>
      <c r="BF164" s="15">
        <v>0</v>
      </c>
      <c r="BG164" s="15">
        <f t="shared" si="156"/>
        <v>0</v>
      </c>
      <c r="BH164" s="15"/>
      <c r="BI164" s="15"/>
      <c r="BJ164" s="15">
        <v>0</v>
      </c>
      <c r="BK164" s="15">
        <v>0</v>
      </c>
      <c r="BL164" s="15">
        <f t="shared" si="157"/>
        <v>0</v>
      </c>
      <c r="BM164" s="15"/>
      <c r="BN164" s="15"/>
      <c r="BO164" s="15">
        <v>3</v>
      </c>
      <c r="BP164" s="15">
        <v>5</v>
      </c>
      <c r="BQ164" s="15">
        <f t="shared" si="158"/>
        <v>8</v>
      </c>
      <c r="BR164" s="15"/>
      <c r="BS164" s="15"/>
      <c r="BT164" s="15">
        <v>3</v>
      </c>
      <c r="BU164" s="15">
        <v>5</v>
      </c>
      <c r="BV164" s="19">
        <f t="shared" si="159"/>
        <v>8</v>
      </c>
      <c r="BW164" s="15"/>
      <c r="BX164" s="15"/>
      <c r="BY164" s="27">
        <v>0</v>
      </c>
      <c r="BZ164" s="27">
        <v>0</v>
      </c>
      <c r="CA164" s="15">
        <f t="shared" si="144"/>
        <v>0</v>
      </c>
      <c r="CB164" s="15"/>
      <c r="CC164" s="20"/>
      <c r="CD164" s="24">
        <v>0</v>
      </c>
      <c r="CE164" s="24">
        <v>0</v>
      </c>
      <c r="CF164" s="24">
        <f t="shared" si="145"/>
        <v>0</v>
      </c>
      <c r="CI164" s="24">
        <v>0</v>
      </c>
      <c r="CJ164" s="24">
        <v>0</v>
      </c>
      <c r="CK164" s="24">
        <f t="shared" si="146"/>
        <v>0</v>
      </c>
      <c r="CN164" s="24">
        <v>0</v>
      </c>
      <c r="CO164" s="24">
        <v>0</v>
      </c>
      <c r="CP164" s="24">
        <f t="shared" si="160"/>
        <v>0</v>
      </c>
      <c r="CR164" t="s">
        <v>257</v>
      </c>
      <c r="CS164" s="24">
        <v>0</v>
      </c>
      <c r="CT164" s="24">
        <v>0</v>
      </c>
      <c r="CU164" s="24">
        <f t="shared" si="125"/>
        <v>0</v>
      </c>
    </row>
    <row r="165" spans="1:100" hidden="1">
      <c r="A165" s="15">
        <v>48</v>
      </c>
      <c r="B165" s="22" t="s">
        <v>138</v>
      </c>
      <c r="D165" s="16">
        <v>33</v>
      </c>
      <c r="F165" s="16">
        <v>3</v>
      </c>
      <c r="G165" s="15">
        <v>0</v>
      </c>
      <c r="H165" s="15">
        <v>0</v>
      </c>
      <c r="I165" s="15">
        <f t="shared" ref="I165:I175" si="162">SUM(G165:H165)</f>
        <v>0</v>
      </c>
      <c r="J165" s="15"/>
      <c r="K165" s="15"/>
      <c r="L165" s="15">
        <v>1</v>
      </c>
      <c r="M165" s="15">
        <v>3</v>
      </c>
      <c r="N165" s="15">
        <f t="shared" si="147"/>
        <v>4</v>
      </c>
      <c r="O165" s="15"/>
      <c r="P165" s="15"/>
      <c r="Q165" s="15">
        <v>0</v>
      </c>
      <c r="R165" s="15">
        <v>0</v>
      </c>
      <c r="S165" s="15">
        <f t="shared" si="148"/>
        <v>0</v>
      </c>
      <c r="T165" s="15"/>
      <c r="U165" s="15"/>
      <c r="V165" s="15">
        <v>0</v>
      </c>
      <c r="W165" s="15">
        <v>0</v>
      </c>
      <c r="X165" s="15">
        <f t="shared" si="149"/>
        <v>0</v>
      </c>
      <c r="Y165" s="17"/>
      <c r="Z165" s="17"/>
      <c r="AA165" s="17">
        <v>0</v>
      </c>
      <c r="AB165" s="17">
        <v>0</v>
      </c>
      <c r="AC165" s="17">
        <f t="shared" si="150"/>
        <v>0</v>
      </c>
      <c r="AD165" s="17"/>
      <c r="AE165" s="17"/>
      <c r="AF165" s="17">
        <v>0</v>
      </c>
      <c r="AG165" s="17">
        <v>0</v>
      </c>
      <c r="AH165" s="17">
        <f t="shared" si="151"/>
        <v>0</v>
      </c>
      <c r="AI165" s="17"/>
      <c r="AJ165" s="17"/>
      <c r="AK165" s="17">
        <v>0</v>
      </c>
      <c r="AL165" s="17">
        <v>0</v>
      </c>
      <c r="AM165" s="17">
        <f t="shared" si="152"/>
        <v>0</v>
      </c>
      <c r="AN165" s="17"/>
      <c r="AO165" s="17"/>
      <c r="AP165" s="17">
        <v>0</v>
      </c>
      <c r="AQ165" s="17">
        <v>0</v>
      </c>
      <c r="AR165" s="17">
        <f t="shared" si="153"/>
        <v>0</v>
      </c>
      <c r="AS165" s="17"/>
      <c r="AT165" s="17"/>
      <c r="AU165" s="17">
        <v>0</v>
      </c>
      <c r="AV165" s="17">
        <v>0</v>
      </c>
      <c r="AW165" s="17">
        <f t="shared" si="154"/>
        <v>0</v>
      </c>
      <c r="AX165" s="17"/>
      <c r="AY165" s="15"/>
      <c r="AZ165" s="15">
        <v>0</v>
      </c>
      <c r="BA165" s="15">
        <v>0</v>
      </c>
      <c r="BB165" s="15">
        <f t="shared" si="155"/>
        <v>0</v>
      </c>
      <c r="BC165" s="15"/>
      <c r="BD165" s="15"/>
      <c r="BE165" s="15">
        <v>1</v>
      </c>
      <c r="BF165" s="15">
        <v>1</v>
      </c>
      <c r="BG165" s="15">
        <f t="shared" si="156"/>
        <v>2</v>
      </c>
      <c r="BH165" s="15"/>
      <c r="BI165" s="15"/>
      <c r="BJ165" s="15">
        <v>1</v>
      </c>
      <c r="BK165" s="15">
        <v>2</v>
      </c>
      <c r="BL165" s="15">
        <f t="shared" si="157"/>
        <v>3</v>
      </c>
      <c r="BM165" s="15"/>
      <c r="BN165" s="15"/>
      <c r="BO165" s="15">
        <v>3</v>
      </c>
      <c r="BP165" s="15">
        <v>5</v>
      </c>
      <c r="BQ165" s="15">
        <f t="shared" si="158"/>
        <v>8</v>
      </c>
      <c r="BR165" s="15"/>
      <c r="BS165" s="15"/>
      <c r="BT165" s="15">
        <v>3</v>
      </c>
      <c r="BU165" s="15">
        <v>5</v>
      </c>
      <c r="BV165" s="19">
        <f t="shared" si="159"/>
        <v>8</v>
      </c>
      <c r="BW165" s="15"/>
      <c r="BX165" s="15"/>
      <c r="BY165" s="27">
        <v>0</v>
      </c>
      <c r="BZ165" s="27">
        <v>0</v>
      </c>
      <c r="CA165" s="15">
        <f t="shared" si="144"/>
        <v>0</v>
      </c>
      <c r="CB165" s="15"/>
      <c r="CC165" s="20"/>
      <c r="CD165" s="24">
        <v>0</v>
      </c>
      <c r="CE165" s="24">
        <v>0</v>
      </c>
      <c r="CF165" s="24">
        <f t="shared" si="145"/>
        <v>0</v>
      </c>
      <c r="CI165" s="24">
        <v>0</v>
      </c>
      <c r="CJ165" s="24">
        <v>0</v>
      </c>
      <c r="CK165" s="24">
        <f t="shared" si="146"/>
        <v>0</v>
      </c>
      <c r="CN165" s="24">
        <v>0</v>
      </c>
      <c r="CO165" s="24">
        <v>0</v>
      </c>
      <c r="CP165" s="24">
        <f t="shared" si="160"/>
        <v>0</v>
      </c>
      <c r="CR165" t="s">
        <v>257</v>
      </c>
      <c r="CS165" s="24">
        <v>0</v>
      </c>
      <c r="CT165" s="24">
        <v>0</v>
      </c>
      <c r="CU165" s="24">
        <f t="shared" si="125"/>
        <v>0</v>
      </c>
    </row>
    <row r="166" spans="1:100">
      <c r="A166" s="15">
        <v>49</v>
      </c>
      <c r="B166" s="22" t="s">
        <v>139</v>
      </c>
      <c r="D166" s="16">
        <v>4</v>
      </c>
      <c r="F166" s="16">
        <v>4</v>
      </c>
      <c r="G166" s="15">
        <v>2</v>
      </c>
      <c r="H166" s="15">
        <v>5</v>
      </c>
      <c r="I166" s="15">
        <f t="shared" si="162"/>
        <v>7</v>
      </c>
      <c r="J166" s="15">
        <f>MEDIAN(I166:I169)</f>
        <v>7</v>
      </c>
      <c r="K166" s="15"/>
      <c r="L166" s="15">
        <v>3</v>
      </c>
      <c r="M166" s="15">
        <v>5</v>
      </c>
      <c r="N166" s="15">
        <f t="shared" si="147"/>
        <v>8</v>
      </c>
      <c r="O166" s="15">
        <f>MEDIAN(N166:N169)</f>
        <v>8</v>
      </c>
      <c r="P166" s="15"/>
      <c r="Q166" s="15">
        <v>3</v>
      </c>
      <c r="R166" s="15">
        <v>3</v>
      </c>
      <c r="S166" s="15">
        <f t="shared" si="148"/>
        <v>6</v>
      </c>
      <c r="T166" s="15">
        <f>MEDIAN(S166:S169)</f>
        <v>6</v>
      </c>
      <c r="U166" s="15"/>
      <c r="V166" s="15">
        <v>3</v>
      </c>
      <c r="W166" s="15">
        <v>1</v>
      </c>
      <c r="X166" s="15">
        <f t="shared" si="149"/>
        <v>4</v>
      </c>
      <c r="Y166" s="17">
        <f>MEDIAN(X166:X169)</f>
        <v>3.5</v>
      </c>
      <c r="Z166" s="17"/>
      <c r="AA166" s="17">
        <v>2</v>
      </c>
      <c r="AB166" s="17">
        <v>5</v>
      </c>
      <c r="AC166" s="17">
        <f t="shared" si="150"/>
        <v>7</v>
      </c>
      <c r="AD166" s="17">
        <f>MEDIAN(AC166:AC169)</f>
        <v>7</v>
      </c>
      <c r="AE166" s="17"/>
      <c r="AF166" s="17">
        <v>0</v>
      </c>
      <c r="AG166" s="17">
        <v>0</v>
      </c>
      <c r="AH166" s="17">
        <f t="shared" si="151"/>
        <v>0</v>
      </c>
      <c r="AI166" s="17">
        <f>MEDIAN(AH166:AH169)</f>
        <v>0</v>
      </c>
      <c r="AJ166" s="17"/>
      <c r="AK166" s="17">
        <v>0</v>
      </c>
      <c r="AL166" s="17">
        <v>0</v>
      </c>
      <c r="AM166" s="17">
        <f t="shared" si="152"/>
        <v>0</v>
      </c>
      <c r="AN166" s="17">
        <f>MEDIAN(AM166:AM169)</f>
        <v>0</v>
      </c>
      <c r="AO166" s="17"/>
      <c r="AP166" s="17">
        <v>0</v>
      </c>
      <c r="AQ166" s="17">
        <v>0</v>
      </c>
      <c r="AR166" s="17">
        <f t="shared" si="153"/>
        <v>0</v>
      </c>
      <c r="AS166" s="17">
        <f>MEDIAN(AR166:AR169)</f>
        <v>0</v>
      </c>
      <c r="AT166" s="17"/>
      <c r="AU166" s="17">
        <v>3</v>
      </c>
      <c r="AV166" s="17">
        <v>2</v>
      </c>
      <c r="AW166" s="17">
        <f t="shared" si="154"/>
        <v>5</v>
      </c>
      <c r="AX166" s="17">
        <f>MEDIAN(AW166:AW169)</f>
        <v>5</v>
      </c>
      <c r="AY166" s="15"/>
      <c r="AZ166" s="15">
        <v>2</v>
      </c>
      <c r="BA166" s="15">
        <v>4</v>
      </c>
      <c r="BB166" s="15">
        <f t="shared" si="155"/>
        <v>6</v>
      </c>
      <c r="BC166" s="15">
        <f>MEDIAN(BB166:BB169)</f>
        <v>7</v>
      </c>
      <c r="BD166" s="15"/>
      <c r="BE166" s="15">
        <v>1</v>
      </c>
      <c r="BF166" s="15">
        <v>2</v>
      </c>
      <c r="BG166" s="15">
        <f t="shared" si="156"/>
        <v>3</v>
      </c>
      <c r="BH166" s="15">
        <f>MEDIAN(BG166:BG169)</f>
        <v>2.5</v>
      </c>
      <c r="BI166" s="15"/>
      <c r="BJ166" s="15">
        <v>0</v>
      </c>
      <c r="BK166" s="15">
        <v>0</v>
      </c>
      <c r="BL166" s="15">
        <f t="shared" si="157"/>
        <v>0</v>
      </c>
      <c r="BM166" s="15">
        <f>MEDIAN(BL166:BL169)</f>
        <v>0</v>
      </c>
      <c r="BN166" s="15"/>
      <c r="BO166" s="15">
        <v>3</v>
      </c>
      <c r="BP166" s="15">
        <v>5</v>
      </c>
      <c r="BQ166" s="15">
        <f t="shared" si="158"/>
        <v>8</v>
      </c>
      <c r="BR166" s="15">
        <f>MEDIAN(BQ166:BQ169)</f>
        <v>8</v>
      </c>
      <c r="BS166" s="15"/>
      <c r="BT166" s="15">
        <v>1</v>
      </c>
      <c r="BU166" s="15">
        <v>2</v>
      </c>
      <c r="BV166" s="19">
        <f t="shared" si="159"/>
        <v>3</v>
      </c>
      <c r="BW166" s="15">
        <f>MEDIAN(BV166:BV169)</f>
        <v>8</v>
      </c>
      <c r="BX166" s="15"/>
      <c r="BY166" s="27">
        <v>0</v>
      </c>
      <c r="BZ166" s="27">
        <v>0</v>
      </c>
      <c r="CA166" s="15">
        <f t="shared" si="144"/>
        <v>0</v>
      </c>
      <c r="CB166" s="15">
        <f>MEDIAN(CA166:CA169)</f>
        <v>0</v>
      </c>
      <c r="CC166" s="20"/>
      <c r="CD166" s="24">
        <v>0</v>
      </c>
      <c r="CE166" s="24">
        <v>0</v>
      </c>
      <c r="CF166" s="24">
        <f t="shared" si="145"/>
        <v>0</v>
      </c>
      <c r="CG166" s="24">
        <f>MEDIAN(CF166:CF169)</f>
        <v>0</v>
      </c>
      <c r="CI166" s="24">
        <v>0</v>
      </c>
      <c r="CJ166" s="24">
        <v>0</v>
      </c>
      <c r="CK166" s="24">
        <f t="shared" si="146"/>
        <v>0</v>
      </c>
      <c r="CL166" s="24">
        <f>MEDIAN(CK166:CK169)</f>
        <v>0</v>
      </c>
      <c r="CN166" s="24">
        <v>2</v>
      </c>
      <c r="CO166" s="24">
        <v>5</v>
      </c>
      <c r="CP166" s="24">
        <f t="shared" si="160"/>
        <v>7</v>
      </c>
      <c r="CQ166" s="24">
        <f>MEDIAN(CP166:CP169)</f>
        <v>6.5</v>
      </c>
      <c r="CR166" t="s">
        <v>257</v>
      </c>
      <c r="CS166" s="24">
        <v>3</v>
      </c>
      <c r="CT166" s="24">
        <v>5</v>
      </c>
      <c r="CU166" s="24">
        <f t="shared" si="125"/>
        <v>8</v>
      </c>
      <c r="CV166" s="24">
        <f t="shared" ref="CV166" si="163">MEDIAN(CU166:CU169)</f>
        <v>8</v>
      </c>
    </row>
    <row r="167" spans="1:100" hidden="1">
      <c r="A167" s="15">
        <v>49</v>
      </c>
      <c r="B167" s="22" t="s">
        <v>139</v>
      </c>
      <c r="D167" s="16">
        <v>10</v>
      </c>
      <c r="F167" s="16">
        <v>4</v>
      </c>
      <c r="G167" s="15">
        <v>2</v>
      </c>
      <c r="H167" s="15">
        <v>5</v>
      </c>
      <c r="I167" s="15">
        <f t="shared" si="162"/>
        <v>7</v>
      </c>
      <c r="J167" s="15"/>
      <c r="K167" s="15"/>
      <c r="L167" s="15">
        <v>3</v>
      </c>
      <c r="M167" s="15">
        <v>5</v>
      </c>
      <c r="N167" s="15">
        <f t="shared" si="147"/>
        <v>8</v>
      </c>
      <c r="O167" s="15"/>
      <c r="P167" s="15"/>
      <c r="Q167" s="15">
        <v>3</v>
      </c>
      <c r="R167" s="15">
        <v>5</v>
      </c>
      <c r="S167" s="15">
        <f t="shared" si="148"/>
        <v>8</v>
      </c>
      <c r="T167" s="15"/>
      <c r="U167" s="15"/>
      <c r="V167" s="15">
        <v>3</v>
      </c>
      <c r="W167" s="15">
        <v>1</v>
      </c>
      <c r="X167" s="15">
        <f t="shared" si="149"/>
        <v>4</v>
      </c>
      <c r="Y167" s="17"/>
      <c r="Z167" s="17"/>
      <c r="AA167" s="17">
        <v>2</v>
      </c>
      <c r="AB167" s="17">
        <v>5</v>
      </c>
      <c r="AC167" s="17">
        <f t="shared" si="150"/>
        <v>7</v>
      </c>
      <c r="AD167" s="17"/>
      <c r="AE167" s="17"/>
      <c r="AF167" s="17">
        <v>0</v>
      </c>
      <c r="AG167" s="17">
        <v>0</v>
      </c>
      <c r="AH167" s="17">
        <f t="shared" si="151"/>
        <v>0</v>
      </c>
      <c r="AI167" s="17"/>
      <c r="AJ167" s="17"/>
      <c r="AK167" s="17">
        <v>0</v>
      </c>
      <c r="AL167" s="17">
        <v>0</v>
      </c>
      <c r="AM167" s="17">
        <f t="shared" si="152"/>
        <v>0</v>
      </c>
      <c r="AN167" s="17"/>
      <c r="AO167" s="17"/>
      <c r="AP167" s="17">
        <v>0</v>
      </c>
      <c r="AQ167" s="17">
        <v>0</v>
      </c>
      <c r="AR167" s="17">
        <f t="shared" si="153"/>
        <v>0</v>
      </c>
      <c r="AS167" s="17"/>
      <c r="AT167" s="17"/>
      <c r="AU167" s="17">
        <v>3</v>
      </c>
      <c r="AV167" s="17">
        <v>2</v>
      </c>
      <c r="AW167" s="17">
        <f t="shared" si="154"/>
        <v>5</v>
      </c>
      <c r="AX167" s="17"/>
      <c r="AY167" s="15"/>
      <c r="AZ167" s="15">
        <v>3</v>
      </c>
      <c r="BA167" s="15">
        <v>5</v>
      </c>
      <c r="BB167" s="15">
        <f t="shared" si="155"/>
        <v>8</v>
      </c>
      <c r="BC167" s="15"/>
      <c r="BD167" s="15"/>
      <c r="BE167" s="15">
        <v>1</v>
      </c>
      <c r="BF167" s="15">
        <v>1</v>
      </c>
      <c r="BG167" s="15">
        <f t="shared" si="156"/>
        <v>2</v>
      </c>
      <c r="BH167" s="15"/>
      <c r="BI167" s="15"/>
      <c r="BJ167" s="15">
        <v>0</v>
      </c>
      <c r="BK167" s="15">
        <v>0</v>
      </c>
      <c r="BL167" s="15">
        <f t="shared" si="157"/>
        <v>0</v>
      </c>
      <c r="BM167" s="15"/>
      <c r="BN167" s="15"/>
      <c r="BO167" s="15">
        <v>3</v>
      </c>
      <c r="BP167" s="15">
        <v>5</v>
      </c>
      <c r="BQ167" s="15">
        <f t="shared" si="158"/>
        <v>8</v>
      </c>
      <c r="BR167" s="15"/>
      <c r="BS167" s="15"/>
      <c r="BT167" s="15">
        <v>3</v>
      </c>
      <c r="BU167" s="15">
        <v>5</v>
      </c>
      <c r="BV167" s="19">
        <f t="shared" si="159"/>
        <v>8</v>
      </c>
      <c r="BW167" s="15"/>
      <c r="BX167" s="15"/>
      <c r="BY167" s="27">
        <v>0</v>
      </c>
      <c r="BZ167" s="27">
        <v>0</v>
      </c>
      <c r="CA167" s="15">
        <f t="shared" si="144"/>
        <v>0</v>
      </c>
      <c r="CB167" s="15"/>
      <c r="CC167" s="20"/>
      <c r="CD167" s="24">
        <v>0</v>
      </c>
      <c r="CE167" s="24">
        <v>0</v>
      </c>
      <c r="CF167" s="24">
        <f t="shared" si="145"/>
        <v>0</v>
      </c>
      <c r="CI167" s="24">
        <v>0</v>
      </c>
      <c r="CJ167" s="24">
        <v>0</v>
      </c>
      <c r="CK167" s="24">
        <f t="shared" si="146"/>
        <v>0</v>
      </c>
      <c r="CN167" s="24">
        <v>2</v>
      </c>
      <c r="CO167" s="24">
        <v>1</v>
      </c>
      <c r="CP167" s="24">
        <f t="shared" si="160"/>
        <v>3</v>
      </c>
      <c r="CR167" t="s">
        <v>257</v>
      </c>
      <c r="CS167" s="24">
        <v>2</v>
      </c>
      <c r="CT167" s="24">
        <v>5</v>
      </c>
      <c r="CU167" s="24">
        <f t="shared" si="125"/>
        <v>7</v>
      </c>
    </row>
    <row r="168" spans="1:100" hidden="1">
      <c r="A168" s="15">
        <v>49</v>
      </c>
      <c r="B168" s="22" t="s">
        <v>139</v>
      </c>
      <c r="D168" s="16">
        <v>28</v>
      </c>
      <c r="F168" s="16">
        <v>4</v>
      </c>
      <c r="G168" s="15">
        <v>1</v>
      </c>
      <c r="H168" s="15">
        <v>2</v>
      </c>
      <c r="I168" s="15">
        <f t="shared" si="162"/>
        <v>3</v>
      </c>
      <c r="J168" s="15"/>
      <c r="K168" s="15"/>
      <c r="L168" s="15">
        <v>2</v>
      </c>
      <c r="M168" s="15">
        <v>2</v>
      </c>
      <c r="N168" s="15">
        <f t="shared" si="147"/>
        <v>4</v>
      </c>
      <c r="O168" s="15"/>
      <c r="P168" s="15"/>
      <c r="Q168" s="15">
        <v>3</v>
      </c>
      <c r="R168" s="15">
        <v>3</v>
      </c>
      <c r="S168" s="15">
        <f t="shared" si="148"/>
        <v>6</v>
      </c>
      <c r="T168" s="15"/>
      <c r="U168" s="15"/>
      <c r="V168" s="15">
        <v>2</v>
      </c>
      <c r="W168" s="15">
        <v>1</v>
      </c>
      <c r="X168" s="15">
        <f t="shared" si="149"/>
        <v>3</v>
      </c>
      <c r="Y168" s="17"/>
      <c r="Z168" s="17"/>
      <c r="AA168" s="17">
        <v>2</v>
      </c>
      <c r="AB168" s="17">
        <v>5</v>
      </c>
      <c r="AC168" s="17">
        <f t="shared" si="150"/>
        <v>7</v>
      </c>
      <c r="AD168" s="17"/>
      <c r="AE168" s="17"/>
      <c r="AF168" s="17">
        <v>2</v>
      </c>
      <c r="AG168" s="17">
        <v>5</v>
      </c>
      <c r="AH168" s="17">
        <f t="shared" si="151"/>
        <v>7</v>
      </c>
      <c r="AI168" s="17"/>
      <c r="AJ168" s="17"/>
      <c r="AK168" s="17">
        <v>0</v>
      </c>
      <c r="AL168" s="17">
        <v>0</v>
      </c>
      <c r="AM168" s="17">
        <f t="shared" si="152"/>
        <v>0</v>
      </c>
      <c r="AN168" s="17"/>
      <c r="AO168" s="17"/>
      <c r="AP168" s="17">
        <v>0</v>
      </c>
      <c r="AQ168" s="17">
        <v>0</v>
      </c>
      <c r="AR168" s="17">
        <f t="shared" si="153"/>
        <v>0</v>
      </c>
      <c r="AS168" s="17"/>
      <c r="AT168" s="17"/>
      <c r="AU168" s="17">
        <v>3</v>
      </c>
      <c r="AV168" s="17">
        <v>1</v>
      </c>
      <c r="AW168" s="17">
        <f t="shared" si="154"/>
        <v>4</v>
      </c>
      <c r="AX168" s="17"/>
      <c r="AY168" s="15"/>
      <c r="AZ168" s="15">
        <v>2</v>
      </c>
      <c r="BA168" s="15">
        <v>4</v>
      </c>
      <c r="BB168" s="15">
        <f t="shared" si="155"/>
        <v>6</v>
      </c>
      <c r="BC168" s="15"/>
      <c r="BD168" s="15"/>
      <c r="BE168" s="15">
        <v>1</v>
      </c>
      <c r="BF168" s="15">
        <v>2</v>
      </c>
      <c r="BG168" s="15">
        <f t="shared" si="156"/>
        <v>3</v>
      </c>
      <c r="BH168" s="15"/>
      <c r="BI168" s="15"/>
      <c r="BJ168" s="15">
        <v>0</v>
      </c>
      <c r="BK168" s="15">
        <v>0</v>
      </c>
      <c r="BL168" s="15">
        <f t="shared" si="157"/>
        <v>0</v>
      </c>
      <c r="BM168" s="15"/>
      <c r="BN168" s="15"/>
      <c r="BO168" s="15">
        <v>3</v>
      </c>
      <c r="BP168" s="15">
        <v>5</v>
      </c>
      <c r="BQ168" s="15">
        <f t="shared" si="158"/>
        <v>8</v>
      </c>
      <c r="BR168" s="15"/>
      <c r="BS168" s="15"/>
      <c r="BT168" s="15">
        <v>3</v>
      </c>
      <c r="BU168" s="15">
        <v>5</v>
      </c>
      <c r="BV168" s="19">
        <f t="shared" si="159"/>
        <v>8</v>
      </c>
      <c r="BW168" s="15"/>
      <c r="BX168" s="15"/>
      <c r="BY168" s="27">
        <v>0</v>
      </c>
      <c r="BZ168" s="27">
        <v>0</v>
      </c>
      <c r="CA168" s="15">
        <f t="shared" si="144"/>
        <v>0</v>
      </c>
      <c r="CB168" s="15"/>
      <c r="CC168" s="20"/>
      <c r="CD168" s="24">
        <v>0</v>
      </c>
      <c r="CE168" s="24">
        <v>0</v>
      </c>
      <c r="CF168" s="24">
        <f t="shared" si="145"/>
        <v>0</v>
      </c>
      <c r="CI168" s="24">
        <v>0</v>
      </c>
      <c r="CJ168" s="24">
        <v>0</v>
      </c>
      <c r="CK168" s="24">
        <f t="shared" si="146"/>
        <v>0</v>
      </c>
      <c r="CN168" s="24">
        <v>2</v>
      </c>
      <c r="CO168" s="24">
        <v>4</v>
      </c>
      <c r="CP168" s="24">
        <f t="shared" si="160"/>
        <v>6</v>
      </c>
      <c r="CR168" t="s">
        <v>257</v>
      </c>
      <c r="CS168" s="24">
        <v>3</v>
      </c>
      <c r="CT168" s="24">
        <v>5</v>
      </c>
      <c r="CU168" s="24">
        <f t="shared" si="125"/>
        <v>8</v>
      </c>
    </row>
    <row r="169" spans="1:100" hidden="1">
      <c r="A169" s="15">
        <v>49</v>
      </c>
      <c r="B169" s="22" t="s">
        <v>139</v>
      </c>
      <c r="D169" s="16">
        <v>34</v>
      </c>
      <c r="F169" s="16">
        <v>4</v>
      </c>
      <c r="G169" s="15">
        <v>2</v>
      </c>
      <c r="H169" s="15">
        <v>5</v>
      </c>
      <c r="I169" s="15">
        <f t="shared" si="162"/>
        <v>7</v>
      </c>
      <c r="J169" s="15"/>
      <c r="K169" s="15"/>
      <c r="L169" s="15">
        <v>3</v>
      </c>
      <c r="M169" s="15">
        <v>5</v>
      </c>
      <c r="N169" s="15">
        <f t="shared" si="147"/>
        <v>8</v>
      </c>
      <c r="O169" s="15"/>
      <c r="P169" s="15"/>
      <c r="Q169" s="15">
        <v>3</v>
      </c>
      <c r="R169" s="15">
        <v>2</v>
      </c>
      <c r="S169" s="15">
        <f t="shared" si="148"/>
        <v>5</v>
      </c>
      <c r="T169" s="15"/>
      <c r="U169" s="15"/>
      <c r="V169" s="15">
        <v>0</v>
      </c>
      <c r="W169" s="15">
        <v>0</v>
      </c>
      <c r="X169" s="15">
        <f t="shared" si="149"/>
        <v>0</v>
      </c>
      <c r="Y169" s="17"/>
      <c r="Z169" s="17"/>
      <c r="AA169" s="17">
        <v>2</v>
      </c>
      <c r="AB169" s="17">
        <v>5</v>
      </c>
      <c r="AC169" s="17">
        <f t="shared" si="150"/>
        <v>7</v>
      </c>
      <c r="AD169" s="17"/>
      <c r="AE169" s="17"/>
      <c r="AF169" s="17">
        <v>0</v>
      </c>
      <c r="AG169" s="17">
        <v>0</v>
      </c>
      <c r="AH169" s="17">
        <f t="shared" si="151"/>
        <v>0</v>
      </c>
      <c r="AI169" s="17"/>
      <c r="AJ169" s="17"/>
      <c r="AK169" s="17">
        <v>0</v>
      </c>
      <c r="AL169" s="17">
        <v>0</v>
      </c>
      <c r="AM169" s="17">
        <f t="shared" si="152"/>
        <v>0</v>
      </c>
      <c r="AN169" s="17"/>
      <c r="AO169" s="17"/>
      <c r="AP169" s="17">
        <v>0</v>
      </c>
      <c r="AQ169" s="17">
        <v>0</v>
      </c>
      <c r="AR169" s="17">
        <f t="shared" si="153"/>
        <v>0</v>
      </c>
      <c r="AS169" s="17"/>
      <c r="AT169" s="17"/>
      <c r="AU169" s="17">
        <v>3</v>
      </c>
      <c r="AV169" s="17">
        <v>2</v>
      </c>
      <c r="AW169" s="17">
        <f t="shared" si="154"/>
        <v>5</v>
      </c>
      <c r="AX169" s="17"/>
      <c r="AY169" s="15"/>
      <c r="AZ169" s="15">
        <v>3</v>
      </c>
      <c r="BA169" s="15">
        <v>5</v>
      </c>
      <c r="BB169" s="15">
        <f t="shared" si="155"/>
        <v>8</v>
      </c>
      <c r="BC169" s="15"/>
      <c r="BD169" s="15"/>
      <c r="BE169" s="15">
        <v>1</v>
      </c>
      <c r="BF169" s="15">
        <v>1</v>
      </c>
      <c r="BG169" s="15">
        <f t="shared" si="156"/>
        <v>2</v>
      </c>
      <c r="BH169" s="15"/>
      <c r="BI169" s="15"/>
      <c r="BJ169" s="15">
        <v>0</v>
      </c>
      <c r="BK169" s="15">
        <v>0</v>
      </c>
      <c r="BL169" s="15">
        <f t="shared" si="157"/>
        <v>0</v>
      </c>
      <c r="BM169" s="15"/>
      <c r="BN169" s="15"/>
      <c r="BO169" s="15">
        <v>3</v>
      </c>
      <c r="BP169" s="15">
        <v>5</v>
      </c>
      <c r="BQ169" s="15">
        <f t="shared" si="158"/>
        <v>8</v>
      </c>
      <c r="BR169" s="15"/>
      <c r="BS169" s="15"/>
      <c r="BT169" s="15">
        <v>3</v>
      </c>
      <c r="BU169" s="15">
        <v>5</v>
      </c>
      <c r="BV169" s="19">
        <f t="shared" si="159"/>
        <v>8</v>
      </c>
      <c r="BW169" s="15"/>
      <c r="BX169" s="15"/>
      <c r="BY169" s="27">
        <v>0</v>
      </c>
      <c r="BZ169" s="27">
        <v>0</v>
      </c>
      <c r="CA169" s="15">
        <f t="shared" si="144"/>
        <v>0</v>
      </c>
      <c r="CB169" s="15"/>
      <c r="CC169" s="20"/>
      <c r="CD169" s="24">
        <v>0</v>
      </c>
      <c r="CE169" s="24">
        <v>0</v>
      </c>
      <c r="CF169" s="24">
        <f t="shared" si="145"/>
        <v>0</v>
      </c>
      <c r="CI169" s="24">
        <v>0</v>
      </c>
      <c r="CJ169" s="24">
        <v>0</v>
      </c>
      <c r="CK169" s="24">
        <f t="shared" si="146"/>
        <v>0</v>
      </c>
      <c r="CN169" s="24">
        <v>2</v>
      </c>
      <c r="CO169" s="24">
        <v>5</v>
      </c>
      <c r="CP169" s="24">
        <f t="shared" si="160"/>
        <v>7</v>
      </c>
      <c r="CR169" t="s">
        <v>257</v>
      </c>
      <c r="CS169" s="24">
        <v>3</v>
      </c>
      <c r="CT169" s="24">
        <v>5</v>
      </c>
      <c r="CU169" s="24">
        <f t="shared" si="125"/>
        <v>8</v>
      </c>
    </row>
    <row r="170" spans="1:100">
      <c r="A170" s="15">
        <v>51</v>
      </c>
      <c r="B170" s="22" t="s">
        <v>140</v>
      </c>
      <c r="D170" s="16">
        <v>5</v>
      </c>
      <c r="F170" s="16">
        <v>5</v>
      </c>
      <c r="G170" s="15">
        <v>3</v>
      </c>
      <c r="H170" s="15">
        <v>5</v>
      </c>
      <c r="I170" s="15">
        <f t="shared" si="162"/>
        <v>8</v>
      </c>
      <c r="J170" s="15">
        <f>MEDIAN(I170:I173)</f>
        <v>8</v>
      </c>
      <c r="K170" s="15"/>
      <c r="L170" s="15">
        <v>0</v>
      </c>
      <c r="M170" s="15">
        <v>0</v>
      </c>
      <c r="N170" s="15">
        <f t="shared" si="147"/>
        <v>0</v>
      </c>
      <c r="O170" s="15">
        <f>MEDIAN(N170:N173)</f>
        <v>0</v>
      </c>
      <c r="P170" s="15"/>
      <c r="Q170" s="15">
        <v>0</v>
      </c>
      <c r="R170" s="15">
        <v>0</v>
      </c>
      <c r="S170" s="15">
        <f t="shared" si="148"/>
        <v>0</v>
      </c>
      <c r="T170" s="15">
        <f>MEDIAN(S170:S173)</f>
        <v>0</v>
      </c>
      <c r="U170" s="15"/>
      <c r="V170" s="15">
        <v>3</v>
      </c>
      <c r="W170" s="15">
        <v>5</v>
      </c>
      <c r="X170" s="15">
        <f t="shared" si="149"/>
        <v>8</v>
      </c>
      <c r="Y170" s="17">
        <f>MEDIAN(X170:X173)</f>
        <v>8</v>
      </c>
      <c r="Z170" s="17"/>
      <c r="AA170" s="17">
        <v>0</v>
      </c>
      <c r="AB170" s="17">
        <v>0</v>
      </c>
      <c r="AC170" s="17">
        <f t="shared" si="150"/>
        <v>0</v>
      </c>
      <c r="AD170" s="17">
        <f>MEDIAN(AC170:AC173)</f>
        <v>1.5</v>
      </c>
      <c r="AE170" s="17"/>
      <c r="AF170" s="17">
        <v>0</v>
      </c>
      <c r="AG170" s="17">
        <v>0</v>
      </c>
      <c r="AH170" s="17">
        <f t="shared" si="151"/>
        <v>0</v>
      </c>
      <c r="AI170" s="17">
        <f>MEDIAN(AH170:AH173)</f>
        <v>0</v>
      </c>
      <c r="AJ170" s="17"/>
      <c r="AK170" s="17">
        <v>0</v>
      </c>
      <c r="AL170" s="17">
        <v>0</v>
      </c>
      <c r="AM170" s="17">
        <f t="shared" si="152"/>
        <v>0</v>
      </c>
      <c r="AN170" s="17">
        <f>MEDIAN(AM170:AM173)</f>
        <v>0</v>
      </c>
      <c r="AO170" s="17"/>
      <c r="AP170" s="17">
        <v>0</v>
      </c>
      <c r="AQ170" s="17">
        <v>0</v>
      </c>
      <c r="AR170" s="17">
        <f t="shared" si="153"/>
        <v>0</v>
      </c>
      <c r="AS170" s="17">
        <f>MEDIAN(AR170:AR173)</f>
        <v>0</v>
      </c>
      <c r="AT170" s="17"/>
      <c r="AU170" s="17">
        <v>0</v>
      </c>
      <c r="AV170" s="17">
        <v>0</v>
      </c>
      <c r="AW170" s="17">
        <f t="shared" si="154"/>
        <v>0</v>
      </c>
      <c r="AX170" s="17">
        <f>MEDIAN(AW170:AW173)</f>
        <v>0</v>
      </c>
      <c r="AY170" s="15"/>
      <c r="AZ170" s="15">
        <v>0</v>
      </c>
      <c r="BA170" s="15">
        <v>0</v>
      </c>
      <c r="BB170" s="15">
        <f t="shared" si="155"/>
        <v>0</v>
      </c>
      <c r="BC170" s="15">
        <f>MEDIAN(BB170:BB173)</f>
        <v>3</v>
      </c>
      <c r="BD170" s="15"/>
      <c r="BE170" s="15">
        <v>2</v>
      </c>
      <c r="BF170" s="15">
        <v>1</v>
      </c>
      <c r="BG170" s="15">
        <f t="shared" si="156"/>
        <v>3</v>
      </c>
      <c r="BH170" s="15">
        <f>MEDIAN(BG170:BG173)</f>
        <v>2.5</v>
      </c>
      <c r="BI170" s="15"/>
      <c r="BJ170" s="15">
        <v>1</v>
      </c>
      <c r="BK170" s="15">
        <v>1</v>
      </c>
      <c r="BL170" s="15">
        <f t="shared" si="157"/>
        <v>2</v>
      </c>
      <c r="BM170" s="15">
        <f>MEDIAN(BL170:BL173)</f>
        <v>2.5</v>
      </c>
      <c r="BN170" s="15"/>
      <c r="BO170" s="15">
        <v>3</v>
      </c>
      <c r="BP170" s="15">
        <v>5</v>
      </c>
      <c r="BQ170" s="15">
        <f t="shared" si="158"/>
        <v>8</v>
      </c>
      <c r="BR170" s="15">
        <f>MEDIAN(BQ170:BQ173)</f>
        <v>8</v>
      </c>
      <c r="BS170" s="15"/>
      <c r="BT170" s="15">
        <v>3</v>
      </c>
      <c r="BU170" s="15">
        <v>5</v>
      </c>
      <c r="BV170" s="19">
        <f t="shared" si="159"/>
        <v>8</v>
      </c>
      <c r="BW170" s="15">
        <f>MEDIAN(BV170:BV173)</f>
        <v>4</v>
      </c>
      <c r="BX170" s="15"/>
      <c r="BY170" s="27">
        <v>3</v>
      </c>
      <c r="BZ170" s="27">
        <v>5</v>
      </c>
      <c r="CA170" s="15">
        <f t="shared" si="144"/>
        <v>8</v>
      </c>
      <c r="CB170" s="15">
        <f>MEDIAN(CA170:CA173)</f>
        <v>8</v>
      </c>
      <c r="CC170" s="20"/>
      <c r="CD170" s="24">
        <v>0</v>
      </c>
      <c r="CE170" s="24">
        <v>0</v>
      </c>
      <c r="CF170" s="24">
        <f t="shared" si="145"/>
        <v>0</v>
      </c>
      <c r="CG170" s="24">
        <f>MEDIAN(CF170:CF173)</f>
        <v>0</v>
      </c>
      <c r="CI170" s="24">
        <v>0</v>
      </c>
      <c r="CJ170" s="24">
        <v>0</v>
      </c>
      <c r="CK170" s="24">
        <f t="shared" si="146"/>
        <v>0</v>
      </c>
      <c r="CL170" s="24">
        <f>MEDIAN(CK170:CK173)</f>
        <v>0</v>
      </c>
      <c r="CN170" s="24">
        <v>1</v>
      </c>
      <c r="CO170" s="24">
        <v>1</v>
      </c>
      <c r="CP170" s="24">
        <f t="shared" si="160"/>
        <v>2</v>
      </c>
      <c r="CQ170" s="24">
        <f>MEDIAN(CP170:CP173)</f>
        <v>2</v>
      </c>
      <c r="CR170" t="s">
        <v>257</v>
      </c>
      <c r="CS170" s="24">
        <v>0</v>
      </c>
      <c r="CT170" s="24">
        <v>0</v>
      </c>
      <c r="CU170" s="24">
        <f t="shared" si="125"/>
        <v>0</v>
      </c>
      <c r="CV170" s="24">
        <f t="shared" ref="CV170" si="164">MEDIAN(CU170:CU173)</f>
        <v>0</v>
      </c>
    </row>
    <row r="171" spans="1:100" hidden="1">
      <c r="A171" s="15">
        <v>51</v>
      </c>
      <c r="B171" s="22" t="s">
        <v>140</v>
      </c>
      <c r="D171" s="16">
        <v>11</v>
      </c>
      <c r="F171" s="16">
        <v>5</v>
      </c>
      <c r="G171" s="15">
        <v>3</v>
      </c>
      <c r="H171" s="15">
        <v>5</v>
      </c>
      <c r="I171" s="15">
        <f t="shared" si="162"/>
        <v>8</v>
      </c>
      <c r="J171" s="15"/>
      <c r="K171" s="15"/>
      <c r="L171" s="15">
        <v>0</v>
      </c>
      <c r="M171" s="15">
        <v>0</v>
      </c>
      <c r="N171" s="15">
        <f t="shared" si="147"/>
        <v>0</v>
      </c>
      <c r="O171" s="15"/>
      <c r="P171" s="15"/>
      <c r="Q171" s="15">
        <v>0</v>
      </c>
      <c r="R171" s="15">
        <v>0</v>
      </c>
      <c r="S171" s="15">
        <f t="shared" si="148"/>
        <v>0</v>
      </c>
      <c r="T171" s="15"/>
      <c r="U171" s="15"/>
      <c r="V171" s="15">
        <v>3</v>
      </c>
      <c r="W171" s="15">
        <v>5</v>
      </c>
      <c r="X171" s="15">
        <f t="shared" si="149"/>
        <v>8</v>
      </c>
      <c r="Y171" s="17"/>
      <c r="Z171" s="17"/>
      <c r="AA171" s="17">
        <v>2</v>
      </c>
      <c r="AB171" s="17">
        <v>1</v>
      </c>
      <c r="AC171" s="17">
        <f t="shared" si="150"/>
        <v>3</v>
      </c>
      <c r="AD171" s="17"/>
      <c r="AE171" s="17"/>
      <c r="AF171" s="17">
        <v>0</v>
      </c>
      <c r="AG171" s="17">
        <v>0</v>
      </c>
      <c r="AH171" s="17">
        <f t="shared" si="151"/>
        <v>0</v>
      </c>
      <c r="AI171" s="17"/>
      <c r="AJ171" s="17"/>
      <c r="AK171" s="17">
        <v>0</v>
      </c>
      <c r="AL171" s="17">
        <v>0</v>
      </c>
      <c r="AM171" s="17">
        <f t="shared" si="152"/>
        <v>0</v>
      </c>
      <c r="AN171" s="17"/>
      <c r="AO171" s="17"/>
      <c r="AP171" s="17">
        <v>0</v>
      </c>
      <c r="AQ171" s="17">
        <v>0</v>
      </c>
      <c r="AR171" s="17">
        <f t="shared" si="153"/>
        <v>0</v>
      </c>
      <c r="AS171" s="17"/>
      <c r="AT171" s="17"/>
      <c r="AU171" s="17">
        <v>0</v>
      </c>
      <c r="AV171" s="17">
        <v>0</v>
      </c>
      <c r="AW171" s="17">
        <f t="shared" si="154"/>
        <v>0</v>
      </c>
      <c r="AX171" s="17"/>
      <c r="AY171" s="15"/>
      <c r="AZ171" s="15">
        <v>3</v>
      </c>
      <c r="BA171" s="15">
        <v>1</v>
      </c>
      <c r="BB171" s="15">
        <f t="shared" si="155"/>
        <v>4</v>
      </c>
      <c r="BC171" s="15"/>
      <c r="BD171" s="15"/>
      <c r="BE171" s="15">
        <v>1</v>
      </c>
      <c r="BF171" s="15">
        <v>1</v>
      </c>
      <c r="BG171" s="15">
        <f t="shared" si="156"/>
        <v>2</v>
      </c>
      <c r="BH171" s="15"/>
      <c r="BI171" s="15"/>
      <c r="BJ171" s="15">
        <v>2</v>
      </c>
      <c r="BK171" s="15">
        <v>2</v>
      </c>
      <c r="BL171" s="15">
        <f t="shared" si="157"/>
        <v>4</v>
      </c>
      <c r="BM171" s="15"/>
      <c r="BN171" s="15"/>
      <c r="BO171" s="15">
        <v>3</v>
      </c>
      <c r="BP171" s="15">
        <v>5</v>
      </c>
      <c r="BQ171" s="15">
        <f t="shared" si="158"/>
        <v>8</v>
      </c>
      <c r="BR171" s="15"/>
      <c r="BS171" s="15"/>
      <c r="BT171" s="15">
        <v>3</v>
      </c>
      <c r="BU171" s="15">
        <v>1</v>
      </c>
      <c r="BV171" s="19">
        <f t="shared" si="159"/>
        <v>4</v>
      </c>
      <c r="BW171" s="15"/>
      <c r="BX171" s="15"/>
      <c r="BY171" s="27">
        <v>3</v>
      </c>
      <c r="BZ171" s="27">
        <v>5</v>
      </c>
      <c r="CA171" s="15">
        <f t="shared" si="144"/>
        <v>8</v>
      </c>
      <c r="CB171" s="15"/>
      <c r="CC171" s="20"/>
      <c r="CD171" s="24">
        <v>0</v>
      </c>
      <c r="CE171" s="24">
        <v>0</v>
      </c>
      <c r="CF171" s="24">
        <f t="shared" si="145"/>
        <v>0</v>
      </c>
      <c r="CI171" s="24">
        <v>0</v>
      </c>
      <c r="CJ171" s="24">
        <v>0</v>
      </c>
      <c r="CK171" s="24">
        <f t="shared" si="146"/>
        <v>0</v>
      </c>
      <c r="CN171" s="24">
        <v>1</v>
      </c>
      <c r="CO171" s="24">
        <v>1</v>
      </c>
      <c r="CP171" s="24">
        <f t="shared" si="160"/>
        <v>2</v>
      </c>
      <c r="CR171" t="s">
        <v>257</v>
      </c>
      <c r="CS171" s="24">
        <v>0</v>
      </c>
      <c r="CT171" s="24">
        <v>0</v>
      </c>
      <c r="CU171" s="24">
        <f t="shared" si="125"/>
        <v>0</v>
      </c>
    </row>
    <row r="172" spans="1:100" hidden="1">
      <c r="A172" s="15">
        <v>51</v>
      </c>
      <c r="B172" s="22" t="s">
        <v>140</v>
      </c>
      <c r="D172" s="16">
        <v>29</v>
      </c>
      <c r="F172" s="16">
        <v>5</v>
      </c>
      <c r="G172" s="15">
        <v>3</v>
      </c>
      <c r="H172" s="15">
        <v>5</v>
      </c>
      <c r="I172" s="15">
        <f t="shared" si="162"/>
        <v>8</v>
      </c>
      <c r="J172" s="15"/>
      <c r="K172" s="15"/>
      <c r="L172" s="15">
        <v>0</v>
      </c>
      <c r="M172" s="15">
        <v>0</v>
      </c>
      <c r="N172" s="15">
        <f t="shared" si="147"/>
        <v>0</v>
      </c>
      <c r="O172" s="15"/>
      <c r="P172" s="15"/>
      <c r="Q172" s="15">
        <v>0</v>
      </c>
      <c r="R172" s="15">
        <v>0</v>
      </c>
      <c r="S172" s="15">
        <f t="shared" si="148"/>
        <v>0</v>
      </c>
      <c r="T172" s="15"/>
      <c r="U172" s="15"/>
      <c r="V172" s="15">
        <v>3</v>
      </c>
      <c r="W172" s="15">
        <v>5</v>
      </c>
      <c r="X172" s="15">
        <f t="shared" si="149"/>
        <v>8</v>
      </c>
      <c r="Y172" s="17"/>
      <c r="Z172" s="17"/>
      <c r="AA172" s="17">
        <v>0</v>
      </c>
      <c r="AB172" s="17">
        <v>0</v>
      </c>
      <c r="AC172" s="17">
        <f t="shared" si="150"/>
        <v>0</v>
      </c>
      <c r="AD172" s="17"/>
      <c r="AE172" s="17"/>
      <c r="AF172" s="17">
        <v>0</v>
      </c>
      <c r="AG172" s="17">
        <v>0</v>
      </c>
      <c r="AH172" s="17">
        <f t="shared" si="151"/>
        <v>0</v>
      </c>
      <c r="AI172" s="17"/>
      <c r="AJ172" s="17"/>
      <c r="AK172" s="17">
        <v>0</v>
      </c>
      <c r="AL172" s="17">
        <v>0</v>
      </c>
      <c r="AM172" s="17">
        <f t="shared" si="152"/>
        <v>0</v>
      </c>
      <c r="AN172" s="17"/>
      <c r="AO172" s="17"/>
      <c r="AP172" s="17">
        <v>0</v>
      </c>
      <c r="AQ172" s="17">
        <v>0</v>
      </c>
      <c r="AR172" s="17">
        <f t="shared" si="153"/>
        <v>0</v>
      </c>
      <c r="AS172" s="17"/>
      <c r="AT172" s="17"/>
      <c r="AU172" s="17">
        <v>0</v>
      </c>
      <c r="AV172" s="17">
        <v>0</v>
      </c>
      <c r="AW172" s="17">
        <f t="shared" si="154"/>
        <v>0</v>
      </c>
      <c r="AX172" s="17"/>
      <c r="AY172" s="15"/>
      <c r="AZ172" s="15">
        <v>1</v>
      </c>
      <c r="BA172" s="15">
        <v>1</v>
      </c>
      <c r="BB172" s="15">
        <f t="shared" si="155"/>
        <v>2</v>
      </c>
      <c r="BC172" s="15"/>
      <c r="BD172" s="15"/>
      <c r="BE172" s="15">
        <v>2</v>
      </c>
      <c r="BF172" s="15">
        <v>2</v>
      </c>
      <c r="BG172" s="15">
        <f t="shared" si="156"/>
        <v>4</v>
      </c>
      <c r="BH172" s="15"/>
      <c r="BI172" s="15"/>
      <c r="BJ172" s="15">
        <v>1</v>
      </c>
      <c r="BK172" s="15">
        <v>1</v>
      </c>
      <c r="BL172" s="15">
        <f t="shared" si="157"/>
        <v>2</v>
      </c>
      <c r="BM172" s="15"/>
      <c r="BN172" s="15"/>
      <c r="BO172" s="15">
        <v>3</v>
      </c>
      <c r="BP172" s="15">
        <v>5</v>
      </c>
      <c r="BQ172" s="15">
        <f t="shared" si="158"/>
        <v>8</v>
      </c>
      <c r="BR172" s="15"/>
      <c r="BS172" s="15"/>
      <c r="BT172" s="15">
        <v>1</v>
      </c>
      <c r="BU172" s="15">
        <v>2</v>
      </c>
      <c r="BV172" s="19">
        <f t="shared" si="159"/>
        <v>3</v>
      </c>
      <c r="BW172" s="15"/>
      <c r="BX172" s="15"/>
      <c r="BY172" s="27">
        <v>3</v>
      </c>
      <c r="BZ172" s="27">
        <v>5</v>
      </c>
      <c r="CA172" s="15">
        <f t="shared" si="144"/>
        <v>8</v>
      </c>
      <c r="CB172" s="15"/>
      <c r="CC172" s="20"/>
      <c r="CD172" s="24">
        <v>0</v>
      </c>
      <c r="CE172" s="24">
        <v>0</v>
      </c>
      <c r="CF172" s="24">
        <f t="shared" si="145"/>
        <v>0</v>
      </c>
      <c r="CI172" s="24">
        <v>0</v>
      </c>
      <c r="CJ172" s="24">
        <v>0</v>
      </c>
      <c r="CK172" s="24">
        <f t="shared" si="146"/>
        <v>0</v>
      </c>
      <c r="CN172" s="24">
        <v>1</v>
      </c>
      <c r="CO172" s="24">
        <v>1</v>
      </c>
      <c r="CP172" s="24">
        <f t="shared" si="160"/>
        <v>2</v>
      </c>
      <c r="CR172" t="s">
        <v>257</v>
      </c>
      <c r="CS172" s="24">
        <v>0</v>
      </c>
      <c r="CT172" s="24">
        <v>0</v>
      </c>
      <c r="CU172" s="24">
        <f t="shared" si="125"/>
        <v>0</v>
      </c>
    </row>
    <row r="173" spans="1:100" hidden="1">
      <c r="A173" s="15">
        <v>51</v>
      </c>
      <c r="B173" s="22" t="s">
        <v>140</v>
      </c>
      <c r="D173" s="16">
        <v>35</v>
      </c>
      <c r="F173" s="16">
        <v>5</v>
      </c>
      <c r="G173" s="15">
        <v>3</v>
      </c>
      <c r="H173" s="15">
        <v>5</v>
      </c>
      <c r="I173" s="15">
        <f t="shared" si="162"/>
        <v>8</v>
      </c>
      <c r="J173" s="15"/>
      <c r="K173" s="15"/>
      <c r="L173" s="15">
        <v>0</v>
      </c>
      <c r="M173" s="15">
        <v>0</v>
      </c>
      <c r="N173" s="15">
        <f t="shared" si="147"/>
        <v>0</v>
      </c>
      <c r="O173" s="15"/>
      <c r="P173" s="15"/>
      <c r="Q173" s="15">
        <v>0</v>
      </c>
      <c r="R173" s="15">
        <v>0</v>
      </c>
      <c r="S173" s="15">
        <f t="shared" si="148"/>
        <v>0</v>
      </c>
      <c r="T173" s="15"/>
      <c r="U173" s="15"/>
      <c r="V173" s="15">
        <v>3</v>
      </c>
      <c r="W173" s="15">
        <v>5</v>
      </c>
      <c r="X173" s="15">
        <f t="shared" si="149"/>
        <v>8</v>
      </c>
      <c r="Y173" s="17"/>
      <c r="Z173" s="17"/>
      <c r="AA173" s="17">
        <v>2</v>
      </c>
      <c r="AB173" s="17">
        <v>1</v>
      </c>
      <c r="AC173" s="17">
        <f t="shared" si="150"/>
        <v>3</v>
      </c>
      <c r="AD173" s="17"/>
      <c r="AE173" s="17"/>
      <c r="AF173" s="17">
        <v>3</v>
      </c>
      <c r="AG173" s="17">
        <v>2</v>
      </c>
      <c r="AH173" s="17">
        <f t="shared" si="151"/>
        <v>5</v>
      </c>
      <c r="AI173" s="17"/>
      <c r="AJ173" s="17"/>
      <c r="AK173" s="17">
        <v>0</v>
      </c>
      <c r="AL173" s="17">
        <v>0</v>
      </c>
      <c r="AM173" s="17">
        <f t="shared" si="152"/>
        <v>0</v>
      </c>
      <c r="AN173" s="17"/>
      <c r="AO173" s="17"/>
      <c r="AP173" s="17">
        <v>0</v>
      </c>
      <c r="AQ173" s="17">
        <v>0</v>
      </c>
      <c r="AR173" s="17">
        <f t="shared" si="153"/>
        <v>0</v>
      </c>
      <c r="AS173" s="17"/>
      <c r="AT173" s="17"/>
      <c r="AU173" s="17">
        <v>0</v>
      </c>
      <c r="AV173" s="17">
        <v>0</v>
      </c>
      <c r="AW173" s="17">
        <f t="shared" si="154"/>
        <v>0</v>
      </c>
      <c r="AX173" s="17"/>
      <c r="AY173" s="15"/>
      <c r="AZ173" s="15">
        <v>3</v>
      </c>
      <c r="BA173" s="15">
        <v>2</v>
      </c>
      <c r="BB173" s="15">
        <f t="shared" si="155"/>
        <v>5</v>
      </c>
      <c r="BC173" s="15"/>
      <c r="BD173" s="15"/>
      <c r="BE173" s="15">
        <v>1</v>
      </c>
      <c r="BF173" s="15">
        <v>1</v>
      </c>
      <c r="BG173" s="15">
        <f t="shared" si="156"/>
        <v>2</v>
      </c>
      <c r="BH173" s="15"/>
      <c r="BI173" s="15"/>
      <c r="BJ173" s="15">
        <v>1</v>
      </c>
      <c r="BK173" s="15">
        <v>2</v>
      </c>
      <c r="BL173" s="15">
        <f t="shared" si="157"/>
        <v>3</v>
      </c>
      <c r="BM173" s="15"/>
      <c r="BN173" s="15"/>
      <c r="BO173" s="15">
        <v>3</v>
      </c>
      <c r="BP173" s="15">
        <v>5</v>
      </c>
      <c r="BQ173" s="15">
        <f t="shared" si="158"/>
        <v>8</v>
      </c>
      <c r="BR173" s="15"/>
      <c r="BS173" s="15"/>
      <c r="BT173" s="15">
        <v>3</v>
      </c>
      <c r="BU173" s="15">
        <v>1</v>
      </c>
      <c r="BV173" s="19">
        <f t="shared" si="159"/>
        <v>4</v>
      </c>
      <c r="BW173" s="15"/>
      <c r="BX173" s="15"/>
      <c r="BY173" s="27">
        <v>3</v>
      </c>
      <c r="BZ173" s="27">
        <v>5</v>
      </c>
      <c r="CA173" s="15">
        <f t="shared" si="144"/>
        <v>8</v>
      </c>
      <c r="CB173" s="15"/>
      <c r="CC173" s="20"/>
      <c r="CD173" s="24">
        <v>3</v>
      </c>
      <c r="CE173" s="24">
        <v>2</v>
      </c>
      <c r="CF173" s="24">
        <f t="shared" si="145"/>
        <v>5</v>
      </c>
      <c r="CI173" s="24">
        <v>0</v>
      </c>
      <c r="CJ173" s="24">
        <v>0</v>
      </c>
      <c r="CK173" s="24">
        <f t="shared" si="146"/>
        <v>0</v>
      </c>
      <c r="CN173" s="24">
        <v>0</v>
      </c>
      <c r="CO173" s="24">
        <v>0</v>
      </c>
      <c r="CP173" s="24">
        <f t="shared" si="160"/>
        <v>0</v>
      </c>
      <c r="CR173" t="s">
        <v>257</v>
      </c>
      <c r="CS173" s="24">
        <v>0</v>
      </c>
      <c r="CT173" s="24">
        <v>0</v>
      </c>
      <c r="CU173" s="24">
        <f t="shared" si="125"/>
        <v>0</v>
      </c>
    </row>
    <row r="174" spans="1:100">
      <c r="A174" s="15">
        <v>52</v>
      </c>
      <c r="B174" s="22" t="s">
        <v>141</v>
      </c>
      <c r="D174" s="16">
        <v>6</v>
      </c>
      <c r="F174" s="16">
        <v>6</v>
      </c>
      <c r="G174" s="15">
        <v>0</v>
      </c>
      <c r="H174" s="15">
        <v>0</v>
      </c>
      <c r="I174" s="15">
        <f t="shared" si="162"/>
        <v>0</v>
      </c>
      <c r="J174" s="15">
        <f>MEDIAN(I174:I177)</f>
        <v>0</v>
      </c>
      <c r="K174" s="15"/>
      <c r="L174" s="15">
        <v>3</v>
      </c>
      <c r="M174" s="15">
        <v>5</v>
      </c>
      <c r="N174" s="15">
        <f t="shared" si="147"/>
        <v>8</v>
      </c>
      <c r="O174" s="15">
        <f>MEDIAN(N174:N177)</f>
        <v>8</v>
      </c>
      <c r="P174" s="15"/>
      <c r="Q174" s="15">
        <v>3</v>
      </c>
      <c r="R174" s="15">
        <v>3</v>
      </c>
      <c r="S174" s="15">
        <f t="shared" si="148"/>
        <v>6</v>
      </c>
      <c r="T174" s="15">
        <f>MEDIAN(S174:S177)</f>
        <v>6</v>
      </c>
      <c r="U174" s="15"/>
      <c r="V174" s="15">
        <v>0</v>
      </c>
      <c r="W174" s="15">
        <v>0</v>
      </c>
      <c r="X174" s="15">
        <f t="shared" si="149"/>
        <v>0</v>
      </c>
      <c r="Y174" s="17">
        <f>MEDIAN(X174:X177)</f>
        <v>0</v>
      </c>
      <c r="Z174" s="17"/>
      <c r="AA174" s="17">
        <v>0</v>
      </c>
      <c r="AB174" s="17">
        <v>0</v>
      </c>
      <c r="AC174" s="17">
        <f t="shared" si="150"/>
        <v>0</v>
      </c>
      <c r="AD174" s="17">
        <f>MEDIAN(AC174:AC177)</f>
        <v>0</v>
      </c>
      <c r="AE174" s="17"/>
      <c r="AF174" s="17">
        <v>0</v>
      </c>
      <c r="AG174" s="17">
        <v>0</v>
      </c>
      <c r="AH174" s="17">
        <f t="shared" si="151"/>
        <v>0</v>
      </c>
      <c r="AI174" s="17">
        <f>MEDIAN(AH174:AH177)</f>
        <v>0</v>
      </c>
      <c r="AJ174" s="17"/>
      <c r="AK174" s="17">
        <v>1</v>
      </c>
      <c r="AL174" s="17">
        <v>3</v>
      </c>
      <c r="AM174" s="17">
        <f t="shared" si="152"/>
        <v>4</v>
      </c>
      <c r="AN174" s="17">
        <f>MEDIAN(AM174:AM177)</f>
        <v>4</v>
      </c>
      <c r="AO174" s="17"/>
      <c r="AP174" s="17">
        <v>1</v>
      </c>
      <c r="AQ174" s="17">
        <v>1</v>
      </c>
      <c r="AR174" s="17">
        <f t="shared" si="153"/>
        <v>2</v>
      </c>
      <c r="AS174" s="17">
        <f>MEDIAN(AR174:AR177)</f>
        <v>3</v>
      </c>
      <c r="AT174" s="17"/>
      <c r="AU174" s="17">
        <v>0</v>
      </c>
      <c r="AV174" s="17">
        <v>0</v>
      </c>
      <c r="AW174" s="17">
        <f t="shared" si="154"/>
        <v>0</v>
      </c>
      <c r="AX174" s="17">
        <f>MEDIAN(AW174:AW177)</f>
        <v>0</v>
      </c>
      <c r="AY174" s="15"/>
      <c r="AZ174" s="15">
        <v>2</v>
      </c>
      <c r="BA174" s="15">
        <v>5</v>
      </c>
      <c r="BB174" s="15">
        <f t="shared" si="155"/>
        <v>7</v>
      </c>
      <c r="BC174" s="15">
        <f>MEDIAN(BB174:BB177)</f>
        <v>6.5</v>
      </c>
      <c r="BD174" s="15"/>
      <c r="BE174" s="15">
        <v>1</v>
      </c>
      <c r="BF174" s="15">
        <v>1</v>
      </c>
      <c r="BG174" s="15">
        <f t="shared" si="156"/>
        <v>2</v>
      </c>
      <c r="BH174" s="15">
        <f>MEDIAN(BG174:BG177)</f>
        <v>2</v>
      </c>
      <c r="BI174" s="15"/>
      <c r="BJ174" s="15">
        <v>0</v>
      </c>
      <c r="BK174" s="15">
        <v>0</v>
      </c>
      <c r="BL174" s="15">
        <f t="shared" si="157"/>
        <v>0</v>
      </c>
      <c r="BM174" s="15">
        <f>MEDIAN(BL174:BL177)</f>
        <v>1</v>
      </c>
      <c r="BN174" s="15"/>
      <c r="BO174" s="15">
        <v>3</v>
      </c>
      <c r="BP174" s="15">
        <v>5</v>
      </c>
      <c r="BQ174" s="15">
        <f t="shared" si="158"/>
        <v>8</v>
      </c>
      <c r="BR174" s="15">
        <f>MEDIAN(BQ174:BQ177)</f>
        <v>8</v>
      </c>
      <c r="BS174" s="15"/>
      <c r="BT174" s="15">
        <v>3</v>
      </c>
      <c r="BU174" s="15">
        <v>5</v>
      </c>
      <c r="BV174" s="19">
        <f t="shared" si="159"/>
        <v>8</v>
      </c>
      <c r="BW174" s="15">
        <f>MEDIAN(BV174:BV177)</f>
        <v>8</v>
      </c>
      <c r="BX174" s="15"/>
      <c r="BY174" s="27">
        <v>3</v>
      </c>
      <c r="BZ174" s="27">
        <v>1</v>
      </c>
      <c r="CA174" s="15">
        <f t="shared" si="144"/>
        <v>4</v>
      </c>
      <c r="CB174" s="15">
        <f>MEDIAN(CA174:CA177)</f>
        <v>3</v>
      </c>
      <c r="CC174" s="20"/>
      <c r="CD174" s="24">
        <v>0</v>
      </c>
      <c r="CE174" s="24">
        <v>0</v>
      </c>
      <c r="CF174" s="24">
        <f t="shared" si="145"/>
        <v>0</v>
      </c>
      <c r="CG174" s="24">
        <f>MEDIAN(CF174:CF177)</f>
        <v>0</v>
      </c>
      <c r="CI174" s="24">
        <v>0</v>
      </c>
      <c r="CJ174" s="24">
        <v>0</v>
      </c>
      <c r="CK174" s="24">
        <f t="shared" si="146"/>
        <v>0</v>
      </c>
      <c r="CL174" s="24">
        <f>MEDIAN(CK174:CK177)</f>
        <v>0</v>
      </c>
      <c r="CN174" s="24">
        <v>0</v>
      </c>
      <c r="CO174" s="24">
        <v>0</v>
      </c>
      <c r="CP174" s="24">
        <f t="shared" si="160"/>
        <v>0</v>
      </c>
      <c r="CQ174" s="24">
        <f>MEDIAN(CP174:CP177)</f>
        <v>0</v>
      </c>
      <c r="CR174" t="s">
        <v>257</v>
      </c>
      <c r="CS174" s="24">
        <v>0</v>
      </c>
      <c r="CT174" s="24">
        <v>0</v>
      </c>
      <c r="CU174" s="24">
        <f t="shared" si="125"/>
        <v>0</v>
      </c>
      <c r="CV174" s="24">
        <f t="shared" ref="CV174" si="165">MEDIAN(CU174:CU177)</f>
        <v>0</v>
      </c>
    </row>
    <row r="175" spans="1:100" hidden="1">
      <c r="A175" s="15">
        <v>52</v>
      </c>
      <c r="B175" s="22" t="s">
        <v>141</v>
      </c>
      <c r="D175" s="16">
        <v>12</v>
      </c>
      <c r="F175" s="16">
        <v>6</v>
      </c>
      <c r="G175" s="15">
        <v>0</v>
      </c>
      <c r="H175" s="15">
        <v>0</v>
      </c>
      <c r="I175" s="15">
        <f t="shared" si="162"/>
        <v>0</v>
      </c>
      <c r="J175" s="15"/>
      <c r="K175" s="15"/>
      <c r="L175" s="15">
        <v>3</v>
      </c>
      <c r="M175" s="15">
        <v>5</v>
      </c>
      <c r="N175" s="15">
        <f t="shared" si="147"/>
        <v>8</v>
      </c>
      <c r="O175" s="15"/>
      <c r="P175" s="15"/>
      <c r="Q175" s="15">
        <v>3</v>
      </c>
      <c r="R175" s="15">
        <v>3</v>
      </c>
      <c r="S175" s="15">
        <f t="shared" si="148"/>
        <v>6</v>
      </c>
      <c r="T175" s="15"/>
      <c r="U175" s="15"/>
      <c r="V175" s="15">
        <v>0</v>
      </c>
      <c r="W175" s="15">
        <v>0</v>
      </c>
      <c r="X175" s="15">
        <f t="shared" si="149"/>
        <v>0</v>
      </c>
      <c r="Y175" s="17"/>
      <c r="Z175" s="17"/>
      <c r="AA175" s="17">
        <v>0</v>
      </c>
      <c r="AB175" s="17">
        <v>0</v>
      </c>
      <c r="AC175" s="17">
        <f t="shared" si="150"/>
        <v>0</v>
      </c>
      <c r="AD175" s="17"/>
      <c r="AE175" s="17"/>
      <c r="AF175" s="17">
        <v>0</v>
      </c>
      <c r="AG175" s="17">
        <v>0</v>
      </c>
      <c r="AH175" s="17">
        <f t="shared" si="151"/>
        <v>0</v>
      </c>
      <c r="AI175" s="17"/>
      <c r="AJ175" s="17"/>
      <c r="AK175" s="17">
        <v>1</v>
      </c>
      <c r="AL175" s="17">
        <v>3</v>
      </c>
      <c r="AM175" s="17">
        <f t="shared" si="152"/>
        <v>4</v>
      </c>
      <c r="AN175" s="17"/>
      <c r="AO175" s="17"/>
      <c r="AP175" s="17">
        <v>1</v>
      </c>
      <c r="AQ175" s="17">
        <v>3</v>
      </c>
      <c r="AR175" s="17">
        <f t="shared" si="153"/>
        <v>4</v>
      </c>
      <c r="AS175" s="17"/>
      <c r="AT175" s="17"/>
      <c r="AU175" s="17">
        <v>0</v>
      </c>
      <c r="AV175" s="17">
        <v>0</v>
      </c>
      <c r="AW175" s="17">
        <f t="shared" si="154"/>
        <v>0</v>
      </c>
      <c r="AX175" s="17"/>
      <c r="AY175" s="15"/>
      <c r="AZ175" s="15">
        <v>2</v>
      </c>
      <c r="BA175" s="15">
        <v>5</v>
      </c>
      <c r="BB175" s="15">
        <f t="shared" si="155"/>
        <v>7</v>
      </c>
      <c r="BC175" s="15"/>
      <c r="BD175" s="15"/>
      <c r="BE175" s="15">
        <v>1</v>
      </c>
      <c r="BF175" s="15">
        <v>1</v>
      </c>
      <c r="BG175" s="15">
        <f t="shared" si="156"/>
        <v>2</v>
      </c>
      <c r="BH175" s="15"/>
      <c r="BI175" s="15"/>
      <c r="BJ175" s="15">
        <v>1</v>
      </c>
      <c r="BK175" s="15">
        <v>1</v>
      </c>
      <c r="BL175" s="15">
        <f t="shared" si="157"/>
        <v>2</v>
      </c>
      <c r="BM175" s="15"/>
      <c r="BN175" s="15"/>
      <c r="BO175" s="15">
        <v>3</v>
      </c>
      <c r="BP175" s="15">
        <v>5</v>
      </c>
      <c r="BQ175" s="15">
        <f t="shared" si="158"/>
        <v>8</v>
      </c>
      <c r="BR175" s="15"/>
      <c r="BS175" s="15"/>
      <c r="BT175" s="15">
        <v>3</v>
      </c>
      <c r="BU175" s="15">
        <v>5</v>
      </c>
      <c r="BV175" s="19">
        <f t="shared" si="159"/>
        <v>8</v>
      </c>
      <c r="BW175" s="15"/>
      <c r="BX175" s="15"/>
      <c r="BY175" s="27">
        <v>1</v>
      </c>
      <c r="BZ175" s="27">
        <v>1</v>
      </c>
      <c r="CA175" s="15">
        <f t="shared" si="144"/>
        <v>2</v>
      </c>
      <c r="CB175" s="15"/>
      <c r="CC175" s="20"/>
      <c r="CD175" s="24">
        <v>0</v>
      </c>
      <c r="CE175" s="24">
        <v>0</v>
      </c>
      <c r="CF175" s="24">
        <f t="shared" si="145"/>
        <v>0</v>
      </c>
      <c r="CI175" s="24">
        <v>0</v>
      </c>
      <c r="CJ175" s="24">
        <v>0</v>
      </c>
      <c r="CK175" s="24">
        <f t="shared" si="146"/>
        <v>0</v>
      </c>
      <c r="CN175" s="24">
        <v>0</v>
      </c>
      <c r="CO175" s="24">
        <v>0</v>
      </c>
      <c r="CP175" s="24">
        <f t="shared" si="160"/>
        <v>0</v>
      </c>
      <c r="CR175" t="s">
        <v>257</v>
      </c>
      <c r="CS175" s="24">
        <v>0</v>
      </c>
      <c r="CT175" s="24">
        <v>0</v>
      </c>
      <c r="CU175" s="24">
        <f t="shared" si="125"/>
        <v>0</v>
      </c>
    </row>
    <row r="176" spans="1:100" hidden="1">
      <c r="A176" s="15">
        <v>52</v>
      </c>
      <c r="B176" s="22" t="s">
        <v>141</v>
      </c>
      <c r="D176" s="16">
        <v>30</v>
      </c>
      <c r="F176" s="16">
        <v>6</v>
      </c>
      <c r="G176" s="15" t="s">
        <v>124</v>
      </c>
      <c r="H176" s="15" t="s">
        <v>124</v>
      </c>
      <c r="I176" s="15" t="s">
        <v>124</v>
      </c>
      <c r="J176" s="15"/>
      <c r="K176" s="15"/>
      <c r="L176" s="15" t="s">
        <v>124</v>
      </c>
      <c r="M176" s="15" t="s">
        <v>124</v>
      </c>
      <c r="N176" s="15" t="s">
        <v>124</v>
      </c>
      <c r="O176" s="15"/>
      <c r="P176" s="15"/>
      <c r="Q176" s="15" t="s">
        <v>124</v>
      </c>
      <c r="R176" s="15" t="s">
        <v>124</v>
      </c>
      <c r="S176" s="15" t="s">
        <v>124</v>
      </c>
      <c r="T176" s="15"/>
      <c r="U176" s="15"/>
      <c r="V176" s="15" t="s">
        <v>124</v>
      </c>
      <c r="W176" s="15" t="s">
        <v>124</v>
      </c>
      <c r="X176" s="15" t="s">
        <v>124</v>
      </c>
      <c r="Y176" s="17"/>
      <c r="Z176" s="17"/>
      <c r="AA176" s="17" t="s">
        <v>124</v>
      </c>
      <c r="AB176" s="17" t="s">
        <v>124</v>
      </c>
      <c r="AC176" s="17" t="s">
        <v>124</v>
      </c>
      <c r="AD176" s="17"/>
      <c r="AE176" s="17"/>
      <c r="AF176" s="17" t="s">
        <v>124</v>
      </c>
      <c r="AG176" s="17" t="s">
        <v>124</v>
      </c>
      <c r="AH176" s="17" t="s">
        <v>124</v>
      </c>
      <c r="AI176" s="17"/>
      <c r="AJ176" s="17"/>
      <c r="AK176" s="17">
        <v>1</v>
      </c>
      <c r="AL176" s="17">
        <v>2</v>
      </c>
      <c r="AM176" s="17">
        <f t="shared" si="152"/>
        <v>3</v>
      </c>
      <c r="AN176" s="17"/>
      <c r="AO176" s="17"/>
      <c r="AP176" s="17">
        <v>1</v>
      </c>
      <c r="AQ176" s="17">
        <v>1</v>
      </c>
      <c r="AR176" s="17">
        <f t="shared" si="153"/>
        <v>2</v>
      </c>
      <c r="AS176" s="17"/>
      <c r="AT176" s="17"/>
      <c r="AU176" s="17">
        <v>0</v>
      </c>
      <c r="AV176" s="17">
        <v>0</v>
      </c>
      <c r="AW176" s="17">
        <f t="shared" si="154"/>
        <v>0</v>
      </c>
      <c r="AX176" s="17"/>
      <c r="AY176" s="15"/>
      <c r="AZ176" s="15">
        <v>1</v>
      </c>
      <c r="BA176" s="15">
        <v>5</v>
      </c>
      <c r="BB176" s="15">
        <f t="shared" si="155"/>
        <v>6</v>
      </c>
      <c r="BC176" s="15"/>
      <c r="BD176" s="15"/>
      <c r="BE176" s="15">
        <v>0</v>
      </c>
      <c r="BF176" s="15">
        <v>0</v>
      </c>
      <c r="BG176" s="15">
        <f t="shared" si="156"/>
        <v>0</v>
      </c>
      <c r="BH176" s="15"/>
      <c r="BI176" s="15"/>
      <c r="BJ176" s="15">
        <v>0</v>
      </c>
      <c r="BK176" s="15">
        <v>0</v>
      </c>
      <c r="BL176" s="15">
        <f t="shared" si="157"/>
        <v>0</v>
      </c>
      <c r="BM176" s="15"/>
      <c r="BN176" s="15"/>
      <c r="BO176" s="15">
        <v>3</v>
      </c>
      <c r="BP176" s="15">
        <v>5</v>
      </c>
      <c r="BQ176" s="15">
        <f t="shared" si="158"/>
        <v>8</v>
      </c>
      <c r="BR176" s="15"/>
      <c r="BS176" s="15"/>
      <c r="BT176" s="15">
        <v>3</v>
      </c>
      <c r="BU176" s="15">
        <v>5</v>
      </c>
      <c r="BV176" s="19">
        <f t="shared" si="159"/>
        <v>8</v>
      </c>
      <c r="BW176" s="15"/>
      <c r="BX176" s="15"/>
      <c r="BY176" s="27">
        <v>3</v>
      </c>
      <c r="BZ176" s="27">
        <v>1</v>
      </c>
      <c r="CA176" s="15">
        <f t="shared" si="144"/>
        <v>4</v>
      </c>
      <c r="CB176" s="15"/>
      <c r="CC176" s="20"/>
      <c r="CD176" s="24">
        <v>0</v>
      </c>
      <c r="CE176" s="24">
        <v>0</v>
      </c>
      <c r="CF176" s="24">
        <f t="shared" si="145"/>
        <v>0</v>
      </c>
      <c r="CI176" s="24">
        <v>0</v>
      </c>
      <c r="CJ176" s="24">
        <v>0</v>
      </c>
      <c r="CK176" s="24">
        <f t="shared" si="146"/>
        <v>0</v>
      </c>
      <c r="CN176" s="24">
        <v>0</v>
      </c>
      <c r="CO176" s="24">
        <v>0</v>
      </c>
      <c r="CP176" s="24">
        <f t="shared" si="160"/>
        <v>0</v>
      </c>
      <c r="CR176" t="s">
        <v>257</v>
      </c>
      <c r="CS176" s="24">
        <v>0</v>
      </c>
      <c r="CT176" s="24">
        <v>0</v>
      </c>
      <c r="CU176" s="24">
        <f t="shared" si="125"/>
        <v>0</v>
      </c>
    </row>
    <row r="177" spans="1:100" hidden="1">
      <c r="A177" s="15">
        <v>52</v>
      </c>
      <c r="B177" s="22" t="s">
        <v>141</v>
      </c>
      <c r="D177" s="16">
        <v>36</v>
      </c>
      <c r="F177" s="16">
        <v>6</v>
      </c>
      <c r="G177" s="15" t="s">
        <v>124</v>
      </c>
      <c r="H177" s="15" t="s">
        <v>124</v>
      </c>
      <c r="I177" s="15" t="s">
        <v>124</v>
      </c>
      <c r="J177" s="15"/>
      <c r="K177" s="15"/>
      <c r="L177" s="15">
        <v>3</v>
      </c>
      <c r="M177" s="15">
        <v>5</v>
      </c>
      <c r="N177" s="15">
        <f>SUM(L177:M177)</f>
        <v>8</v>
      </c>
      <c r="O177" s="15"/>
      <c r="P177" s="15"/>
      <c r="Q177" s="15" t="s">
        <v>124</v>
      </c>
      <c r="R177" s="15" t="s">
        <v>124</v>
      </c>
      <c r="S177" s="15" t="s">
        <v>124</v>
      </c>
      <c r="T177" s="15"/>
      <c r="U177" s="15"/>
      <c r="V177" s="15">
        <v>0</v>
      </c>
      <c r="W177" s="15">
        <v>0</v>
      </c>
      <c r="X177" s="15">
        <f>SUM(V177:W177)</f>
        <v>0</v>
      </c>
      <c r="Y177" s="17"/>
      <c r="Z177" s="17"/>
      <c r="AA177" s="17">
        <v>0</v>
      </c>
      <c r="AB177" s="17">
        <v>0</v>
      </c>
      <c r="AC177" s="17">
        <f>SUM(AA177:AB177)</f>
        <v>0</v>
      </c>
      <c r="AD177" s="17"/>
      <c r="AE177" s="17"/>
      <c r="AF177" s="17">
        <v>0</v>
      </c>
      <c r="AG177" s="17">
        <v>0</v>
      </c>
      <c r="AH177" s="17">
        <f>SUM(AF177:AG177)</f>
        <v>0</v>
      </c>
      <c r="AI177" s="17"/>
      <c r="AJ177" s="17"/>
      <c r="AK177" s="17">
        <v>1</v>
      </c>
      <c r="AL177" s="17">
        <v>3</v>
      </c>
      <c r="AM177" s="17">
        <f t="shared" si="152"/>
        <v>4</v>
      </c>
      <c r="AN177" s="17"/>
      <c r="AO177" s="17"/>
      <c r="AP177" s="17">
        <v>1</v>
      </c>
      <c r="AQ177" s="17">
        <v>3</v>
      </c>
      <c r="AR177" s="17">
        <f t="shared" si="153"/>
        <v>4</v>
      </c>
      <c r="AS177" s="17"/>
      <c r="AT177" s="17"/>
      <c r="AU177" s="17">
        <v>0</v>
      </c>
      <c r="AV177" s="17">
        <v>0</v>
      </c>
      <c r="AW177" s="17">
        <f t="shared" si="154"/>
        <v>0</v>
      </c>
      <c r="AX177" s="17"/>
      <c r="AY177" s="15"/>
      <c r="AZ177" s="15">
        <v>2</v>
      </c>
      <c r="BA177" s="15">
        <v>4</v>
      </c>
      <c r="BB177" s="15">
        <f t="shared" si="155"/>
        <v>6</v>
      </c>
      <c r="BC177" s="15"/>
      <c r="BD177" s="15"/>
      <c r="BE177" s="15">
        <v>1</v>
      </c>
      <c r="BF177" s="15">
        <v>1</v>
      </c>
      <c r="BG177" s="15">
        <f t="shared" si="156"/>
        <v>2</v>
      </c>
      <c r="BH177" s="15"/>
      <c r="BI177" s="15"/>
      <c r="BJ177" s="15">
        <v>1</v>
      </c>
      <c r="BK177" s="15">
        <v>1</v>
      </c>
      <c r="BL177" s="15">
        <f t="shared" si="157"/>
        <v>2</v>
      </c>
      <c r="BM177" s="15"/>
      <c r="BN177" s="15"/>
      <c r="BO177" s="15">
        <v>3</v>
      </c>
      <c r="BP177" s="15">
        <v>5</v>
      </c>
      <c r="BQ177" s="15">
        <f t="shared" si="158"/>
        <v>8</v>
      </c>
      <c r="BR177" s="15"/>
      <c r="BS177" s="15"/>
      <c r="BT177" s="15">
        <v>3</v>
      </c>
      <c r="BU177" s="15">
        <v>5</v>
      </c>
      <c r="BV177" s="19">
        <f t="shared" si="159"/>
        <v>8</v>
      </c>
      <c r="BW177" s="15"/>
      <c r="BX177" s="15"/>
      <c r="BY177" s="27">
        <v>0</v>
      </c>
      <c r="BZ177" s="27">
        <v>0</v>
      </c>
      <c r="CA177" s="15">
        <f t="shared" si="144"/>
        <v>0</v>
      </c>
      <c r="CB177" s="15"/>
      <c r="CC177" s="20"/>
      <c r="CD177" s="24">
        <v>0</v>
      </c>
      <c r="CE177" s="24">
        <v>0</v>
      </c>
      <c r="CF177" s="24">
        <f t="shared" si="145"/>
        <v>0</v>
      </c>
      <c r="CI177" s="24">
        <v>0</v>
      </c>
      <c r="CJ177" s="24">
        <v>0</v>
      </c>
      <c r="CK177" s="24">
        <f t="shared" si="146"/>
        <v>0</v>
      </c>
      <c r="CN177" s="24">
        <v>0</v>
      </c>
      <c r="CO177" s="24">
        <v>0</v>
      </c>
      <c r="CP177" s="24">
        <f t="shared" si="160"/>
        <v>0</v>
      </c>
      <c r="CR177" t="s">
        <v>257</v>
      </c>
      <c r="CS177" s="24">
        <v>0</v>
      </c>
      <c r="CT177" s="24">
        <v>0</v>
      </c>
      <c r="CU177" s="24">
        <f t="shared" si="125"/>
        <v>0</v>
      </c>
    </row>
    <row r="178" spans="1:100">
      <c r="A178" s="15">
        <v>53</v>
      </c>
      <c r="B178" s="22" t="s">
        <v>142</v>
      </c>
      <c r="D178" s="16">
        <v>49</v>
      </c>
      <c r="F178" s="16">
        <v>7</v>
      </c>
      <c r="G178" s="15">
        <v>0</v>
      </c>
      <c r="H178" s="15">
        <v>0</v>
      </c>
      <c r="I178" s="15">
        <f>SUM(G178:H178)</f>
        <v>0</v>
      </c>
      <c r="J178" s="15">
        <f>MEDIAN(I178:I181)</f>
        <v>0</v>
      </c>
      <c r="K178" s="15"/>
      <c r="L178" s="15">
        <v>2</v>
      </c>
      <c r="M178" s="15">
        <v>5</v>
      </c>
      <c r="N178" s="15">
        <f>SUM(L178:M178)</f>
        <v>7</v>
      </c>
      <c r="O178" s="15">
        <f>MEDIAN(N178:N181)</f>
        <v>7.5</v>
      </c>
      <c r="P178" s="15"/>
      <c r="Q178" s="15" t="s">
        <v>124</v>
      </c>
      <c r="R178" s="15" t="s">
        <v>124</v>
      </c>
      <c r="S178" s="15" t="s">
        <v>124</v>
      </c>
      <c r="T178" s="15">
        <f>MEDIAN(S178:S181)</f>
        <v>2</v>
      </c>
      <c r="U178" s="15"/>
      <c r="V178" s="15" t="s">
        <v>124</v>
      </c>
      <c r="W178" s="15" t="s">
        <v>124</v>
      </c>
      <c r="X178" s="15" t="s">
        <v>124</v>
      </c>
      <c r="Y178" s="17">
        <f>MEDIAN(X178:X181)</f>
        <v>0</v>
      </c>
      <c r="Z178" s="17"/>
      <c r="AA178" s="17">
        <v>0</v>
      </c>
      <c r="AB178" s="17">
        <v>0</v>
      </c>
      <c r="AC178" s="17">
        <f>SUM(AA178:AB178)</f>
        <v>0</v>
      </c>
      <c r="AD178" s="17">
        <f>MEDIAN(AC178:AC181)</f>
        <v>0</v>
      </c>
      <c r="AE178" s="17"/>
      <c r="AF178" s="17">
        <v>0</v>
      </c>
      <c r="AG178" s="17">
        <v>0</v>
      </c>
      <c r="AH178" s="17">
        <f>SUM(AF178:AG178)</f>
        <v>0</v>
      </c>
      <c r="AI178" s="17">
        <f>MEDIAN(AH178:AH181)</f>
        <v>0</v>
      </c>
      <c r="AJ178" s="17"/>
      <c r="AK178" s="17">
        <v>0</v>
      </c>
      <c r="AL178" s="17">
        <v>0</v>
      </c>
      <c r="AM178" s="17">
        <f t="shared" si="152"/>
        <v>0</v>
      </c>
      <c r="AN178" s="17">
        <f>MEDIAN(AM178:AM181)</f>
        <v>0</v>
      </c>
      <c r="AO178" s="17"/>
      <c r="AP178" s="17">
        <v>0</v>
      </c>
      <c r="AQ178" s="17">
        <v>0</v>
      </c>
      <c r="AR178" s="17">
        <f t="shared" si="153"/>
        <v>0</v>
      </c>
      <c r="AS178" s="17">
        <f>MEDIAN(AR178:AR181)</f>
        <v>0</v>
      </c>
      <c r="AT178" s="17"/>
      <c r="AU178" s="17">
        <v>0</v>
      </c>
      <c r="AV178" s="17">
        <v>0</v>
      </c>
      <c r="AW178" s="17">
        <f t="shared" si="154"/>
        <v>0</v>
      </c>
      <c r="AX178" s="17">
        <f>MEDIAN(AW178:AW181)</f>
        <v>0</v>
      </c>
      <c r="AY178" s="15"/>
      <c r="AZ178" s="15">
        <v>0</v>
      </c>
      <c r="BA178" s="15">
        <v>0</v>
      </c>
      <c r="BB178" s="15">
        <f t="shared" si="155"/>
        <v>0</v>
      </c>
      <c r="BC178" s="15">
        <f>MEDIAN(BB178:BB181)</f>
        <v>0</v>
      </c>
      <c r="BD178" s="15"/>
      <c r="BE178" s="15">
        <v>1</v>
      </c>
      <c r="BF178" s="15">
        <v>1</v>
      </c>
      <c r="BG178" s="15">
        <f t="shared" si="156"/>
        <v>2</v>
      </c>
      <c r="BH178" s="15">
        <f>MEDIAN(BG178:BG181)</f>
        <v>2</v>
      </c>
      <c r="BI178" s="15"/>
      <c r="BJ178" s="15">
        <v>2</v>
      </c>
      <c r="BK178" s="15">
        <v>1</v>
      </c>
      <c r="BL178" s="15">
        <f t="shared" si="157"/>
        <v>3</v>
      </c>
      <c r="BM178" s="15">
        <f>MEDIAN(BL178:BL181)</f>
        <v>3</v>
      </c>
      <c r="BN178" s="15"/>
      <c r="BO178" s="15" t="s">
        <v>124</v>
      </c>
      <c r="BP178" s="15" t="s">
        <v>124</v>
      </c>
      <c r="BQ178" s="19" t="s">
        <v>124</v>
      </c>
      <c r="BR178" s="15">
        <f>MEDIAN(BQ178:BQ181)</f>
        <v>4</v>
      </c>
      <c r="BS178" s="15"/>
      <c r="BT178" s="15" t="s">
        <v>124</v>
      </c>
      <c r="BU178" s="15" t="s">
        <v>124</v>
      </c>
      <c r="BV178" s="19" t="s">
        <v>124</v>
      </c>
      <c r="BW178" s="15">
        <f>MEDIAN(BV178:BV181)</f>
        <v>8</v>
      </c>
      <c r="BX178" s="15"/>
      <c r="BY178" s="27">
        <v>1</v>
      </c>
      <c r="BZ178" s="27">
        <v>1</v>
      </c>
      <c r="CA178" s="15">
        <f t="shared" si="144"/>
        <v>2</v>
      </c>
      <c r="CB178" s="15">
        <f>MEDIAN(CA178:CA181)</f>
        <v>1</v>
      </c>
      <c r="CC178" s="20"/>
      <c r="CD178" s="15" t="s">
        <v>124</v>
      </c>
      <c r="CE178" s="15" t="s">
        <v>124</v>
      </c>
      <c r="CF178" s="15" t="s">
        <v>124</v>
      </c>
      <c r="CG178" s="24">
        <f>MEDIAN(CF178:CF181)</f>
        <v>0</v>
      </c>
      <c r="CI178" s="25" t="s">
        <v>124</v>
      </c>
      <c r="CJ178" s="25" t="s">
        <v>124</v>
      </c>
      <c r="CK178" s="25" t="s">
        <v>124</v>
      </c>
      <c r="CL178" s="24">
        <f>MEDIAN(CK178:CK181)</f>
        <v>0</v>
      </c>
      <c r="CN178" s="25" t="s">
        <v>124</v>
      </c>
      <c r="CO178" s="25" t="s">
        <v>124</v>
      </c>
      <c r="CP178" s="25" t="s">
        <v>124</v>
      </c>
      <c r="CQ178" s="24">
        <f>MEDIAN(CP178:CP181)</f>
        <v>0</v>
      </c>
      <c r="CR178" t="s">
        <v>257</v>
      </c>
      <c r="CS178" s="25" t="s">
        <v>124</v>
      </c>
      <c r="CT178" s="25" t="s">
        <v>124</v>
      </c>
      <c r="CU178" s="24" t="s">
        <v>124</v>
      </c>
      <c r="CV178" s="24">
        <f t="shared" ref="CV178" si="166">MEDIAN(CU178:CU181)</f>
        <v>0</v>
      </c>
    </row>
    <row r="179" spans="1:100" hidden="1">
      <c r="A179" s="15">
        <v>53</v>
      </c>
      <c r="B179" s="22" t="s">
        <v>142</v>
      </c>
      <c r="D179" s="16">
        <v>55</v>
      </c>
      <c r="F179" s="16">
        <v>7</v>
      </c>
      <c r="G179" s="15" t="s">
        <v>124</v>
      </c>
      <c r="H179" s="15" t="s">
        <v>124</v>
      </c>
      <c r="I179" s="15" t="s">
        <v>124</v>
      </c>
      <c r="J179" s="15"/>
      <c r="K179" s="15"/>
      <c r="L179" s="15" t="s">
        <v>124</v>
      </c>
      <c r="M179" s="15" t="s">
        <v>124</v>
      </c>
      <c r="N179" s="15" t="s">
        <v>124</v>
      </c>
      <c r="O179" s="15"/>
      <c r="P179" s="15"/>
      <c r="Q179" s="15" t="s">
        <v>124</v>
      </c>
      <c r="R179" s="15" t="s">
        <v>124</v>
      </c>
      <c r="S179" s="15" t="s">
        <v>124</v>
      </c>
      <c r="T179" s="15"/>
      <c r="U179" s="15"/>
      <c r="V179" s="15" t="s">
        <v>124</v>
      </c>
      <c r="W179" s="15" t="s">
        <v>124</v>
      </c>
      <c r="X179" s="15" t="s">
        <v>124</v>
      </c>
      <c r="Y179" s="17"/>
      <c r="Z179" s="17"/>
      <c r="AA179" s="17" t="s">
        <v>124</v>
      </c>
      <c r="AB179" s="17" t="s">
        <v>124</v>
      </c>
      <c r="AC179" s="17" t="s">
        <v>124</v>
      </c>
      <c r="AD179" s="17"/>
      <c r="AE179" s="17"/>
      <c r="AF179" s="17" t="s">
        <v>124</v>
      </c>
      <c r="AG179" s="17" t="s">
        <v>124</v>
      </c>
      <c r="AH179" s="17" t="s">
        <v>124</v>
      </c>
      <c r="AI179" s="17"/>
      <c r="AJ179" s="17"/>
      <c r="AK179" s="17" t="s">
        <v>124</v>
      </c>
      <c r="AL179" s="17" t="s">
        <v>124</v>
      </c>
      <c r="AM179" s="18" t="s">
        <v>124</v>
      </c>
      <c r="AN179" s="17"/>
      <c r="AO179" s="17"/>
      <c r="AP179" s="17" t="s">
        <v>124</v>
      </c>
      <c r="AQ179" s="17" t="s">
        <v>124</v>
      </c>
      <c r="AR179" s="18" t="s">
        <v>124</v>
      </c>
      <c r="AS179" s="17"/>
      <c r="AT179" s="17"/>
      <c r="AU179" s="17" t="s">
        <v>124</v>
      </c>
      <c r="AV179" s="17" t="s">
        <v>124</v>
      </c>
      <c r="AW179" s="18" t="s">
        <v>124</v>
      </c>
      <c r="AX179" s="17"/>
      <c r="AY179" s="15"/>
      <c r="AZ179" s="15" t="s">
        <v>124</v>
      </c>
      <c r="BA179" s="15" t="s">
        <v>124</v>
      </c>
      <c r="BB179" s="19" t="s">
        <v>124</v>
      </c>
      <c r="BC179" s="15"/>
      <c r="BD179" s="15"/>
      <c r="BE179" s="15" t="s">
        <v>124</v>
      </c>
      <c r="BF179" s="15" t="s">
        <v>124</v>
      </c>
      <c r="BG179" s="19" t="s">
        <v>124</v>
      </c>
      <c r="BH179" s="15"/>
      <c r="BI179" s="15"/>
      <c r="BJ179" s="15" t="s">
        <v>124</v>
      </c>
      <c r="BK179" s="15" t="s">
        <v>124</v>
      </c>
      <c r="BL179" s="19" t="s">
        <v>124</v>
      </c>
      <c r="BM179" s="15"/>
      <c r="BN179" s="15"/>
      <c r="BO179" s="15" t="s">
        <v>124</v>
      </c>
      <c r="BP179" s="15" t="s">
        <v>124</v>
      </c>
      <c r="BQ179" s="15">
        <f>SUM(BO179:BP179)</f>
        <v>0</v>
      </c>
      <c r="BR179" s="15"/>
      <c r="BS179" s="15"/>
      <c r="BT179" s="15" t="s">
        <v>124</v>
      </c>
      <c r="BU179" s="15" t="s">
        <v>124</v>
      </c>
      <c r="BV179" s="19" t="s">
        <v>124</v>
      </c>
      <c r="BW179" s="15"/>
      <c r="BX179" s="15"/>
      <c r="BY179" s="27" t="s">
        <v>124</v>
      </c>
      <c r="BZ179" s="27" t="s">
        <v>124</v>
      </c>
      <c r="CA179" s="19" t="s">
        <v>124</v>
      </c>
      <c r="CB179" s="15"/>
      <c r="CC179" s="20"/>
      <c r="CD179" s="15" t="s">
        <v>124</v>
      </c>
      <c r="CE179" s="15" t="s">
        <v>124</v>
      </c>
      <c r="CF179" s="15" t="s">
        <v>124</v>
      </c>
      <c r="CI179" s="25" t="s">
        <v>124</v>
      </c>
      <c r="CJ179" s="25" t="s">
        <v>124</v>
      </c>
      <c r="CK179" s="25" t="s">
        <v>124</v>
      </c>
      <c r="CN179" s="25" t="s">
        <v>124</v>
      </c>
      <c r="CO179" s="25" t="s">
        <v>124</v>
      </c>
      <c r="CP179" s="25" t="s">
        <v>124</v>
      </c>
      <c r="CR179" t="s">
        <v>257</v>
      </c>
      <c r="CS179" s="24">
        <v>0</v>
      </c>
      <c r="CT179" s="24">
        <v>0</v>
      </c>
      <c r="CU179" s="24">
        <f t="shared" si="125"/>
        <v>0</v>
      </c>
    </row>
    <row r="180" spans="1:100" hidden="1">
      <c r="A180" s="15">
        <v>53</v>
      </c>
      <c r="B180" s="22" t="s">
        <v>142</v>
      </c>
      <c r="D180" s="16">
        <v>73</v>
      </c>
      <c r="F180" s="16">
        <v>7</v>
      </c>
      <c r="G180" s="15">
        <v>0</v>
      </c>
      <c r="H180" s="15">
        <v>0</v>
      </c>
      <c r="I180" s="15">
        <f>SUM(G180:H180)</f>
        <v>0</v>
      </c>
      <c r="J180" s="15"/>
      <c r="K180" s="15"/>
      <c r="L180" s="15">
        <v>3</v>
      </c>
      <c r="M180" s="15">
        <v>5</v>
      </c>
      <c r="N180" s="15">
        <f>SUM(L180:M180)</f>
        <v>8</v>
      </c>
      <c r="O180" s="15"/>
      <c r="P180" s="15"/>
      <c r="Q180" s="15">
        <v>1</v>
      </c>
      <c r="R180" s="15">
        <v>1</v>
      </c>
      <c r="S180" s="15">
        <f>SUM(Q180:R180)</f>
        <v>2</v>
      </c>
      <c r="T180" s="15"/>
      <c r="U180" s="15"/>
      <c r="V180" s="15">
        <v>0</v>
      </c>
      <c r="W180" s="15">
        <v>0</v>
      </c>
      <c r="X180" s="15">
        <f>SUM(V180:W180)</f>
        <v>0</v>
      </c>
      <c r="Y180" s="17"/>
      <c r="Z180" s="17"/>
      <c r="AA180" s="17">
        <v>0</v>
      </c>
      <c r="AB180" s="17">
        <v>0</v>
      </c>
      <c r="AC180" s="17">
        <f>SUM(AA180:AB180)</f>
        <v>0</v>
      </c>
      <c r="AD180" s="17"/>
      <c r="AE180" s="17"/>
      <c r="AF180" s="17">
        <v>0</v>
      </c>
      <c r="AG180" s="17">
        <v>0</v>
      </c>
      <c r="AH180" s="17">
        <f>SUM(AF180:AG180)</f>
        <v>0</v>
      </c>
      <c r="AI180" s="17"/>
      <c r="AJ180" s="17"/>
      <c r="AK180" s="17">
        <v>0</v>
      </c>
      <c r="AL180" s="17">
        <v>0</v>
      </c>
      <c r="AM180" s="17">
        <f>SUM(AK180:AL180)</f>
        <v>0</v>
      </c>
      <c r="AN180" s="17"/>
      <c r="AO180" s="17"/>
      <c r="AP180" s="17">
        <v>0</v>
      </c>
      <c r="AQ180" s="17">
        <v>0</v>
      </c>
      <c r="AR180" s="17">
        <f>SUM(AP180:AQ180)</f>
        <v>0</v>
      </c>
      <c r="AS180" s="17"/>
      <c r="AT180" s="17"/>
      <c r="AU180" s="17">
        <v>0</v>
      </c>
      <c r="AV180" s="17">
        <v>0</v>
      </c>
      <c r="AW180" s="17">
        <f>SUM(AU180:AV180)</f>
        <v>0</v>
      </c>
      <c r="AX180" s="17"/>
      <c r="AY180" s="15"/>
      <c r="AZ180" s="15">
        <v>0</v>
      </c>
      <c r="BA180" s="15">
        <v>0</v>
      </c>
      <c r="BB180" s="15">
        <f>SUM(AZ180:BA180)</f>
        <v>0</v>
      </c>
      <c r="BC180" s="15"/>
      <c r="BD180" s="15"/>
      <c r="BE180" s="15">
        <v>1</v>
      </c>
      <c r="BF180" s="15">
        <v>1</v>
      </c>
      <c r="BG180" s="15">
        <f>SUM(BE180:BF180)</f>
        <v>2</v>
      </c>
      <c r="BH180" s="15"/>
      <c r="BI180" s="15"/>
      <c r="BJ180" s="15">
        <v>2</v>
      </c>
      <c r="BK180" s="15">
        <v>1</v>
      </c>
      <c r="BL180" s="15">
        <f>SUM(BJ180:BK180)</f>
        <v>3</v>
      </c>
      <c r="BM180" s="15"/>
      <c r="BN180" s="15"/>
      <c r="BO180" s="15">
        <v>3</v>
      </c>
      <c r="BP180" s="15">
        <v>5</v>
      </c>
      <c r="BQ180" s="15">
        <f>SUM(BO180:BP180)</f>
        <v>8</v>
      </c>
      <c r="BR180" s="15"/>
      <c r="BS180" s="15"/>
      <c r="BT180" s="15">
        <v>3</v>
      </c>
      <c r="BU180" s="15">
        <v>5</v>
      </c>
      <c r="BV180" s="19">
        <f>SUM(BT180:BU180)</f>
        <v>8</v>
      </c>
      <c r="BW180" s="15"/>
      <c r="BX180" s="15"/>
      <c r="BY180" s="27">
        <v>0</v>
      </c>
      <c r="BZ180" s="27">
        <v>0</v>
      </c>
      <c r="CA180" s="15">
        <f>SUM(BY180:BZ180)</f>
        <v>0</v>
      </c>
      <c r="CB180" s="15"/>
      <c r="CC180" s="20"/>
      <c r="CD180" s="24">
        <v>0</v>
      </c>
      <c r="CE180" s="24">
        <v>0</v>
      </c>
      <c r="CF180" s="24">
        <f>SUM(CD180:CE180)</f>
        <v>0</v>
      </c>
      <c r="CI180" s="24">
        <v>0</v>
      </c>
      <c r="CJ180" s="24">
        <v>0</v>
      </c>
      <c r="CK180" s="24">
        <f>SUM(CI180:CJ180)</f>
        <v>0</v>
      </c>
      <c r="CN180" s="24">
        <v>0</v>
      </c>
      <c r="CO180" s="24">
        <v>0</v>
      </c>
      <c r="CP180" s="24">
        <f>SUM(CN180:CO180)</f>
        <v>0</v>
      </c>
      <c r="CR180" t="s">
        <v>257</v>
      </c>
      <c r="CS180" s="24">
        <v>0</v>
      </c>
      <c r="CT180" s="24">
        <v>0</v>
      </c>
      <c r="CU180" s="24">
        <f t="shared" si="125"/>
        <v>0</v>
      </c>
    </row>
    <row r="181" spans="1:100" hidden="1">
      <c r="A181" s="15">
        <v>53</v>
      </c>
      <c r="B181" s="22" t="s">
        <v>142</v>
      </c>
      <c r="D181" s="16">
        <v>79</v>
      </c>
      <c r="F181" s="16">
        <v>7</v>
      </c>
      <c r="G181" s="15" t="s">
        <v>124</v>
      </c>
      <c r="H181" s="15" t="s">
        <v>124</v>
      </c>
      <c r="I181" s="15" t="s">
        <v>124</v>
      </c>
      <c r="J181" s="15"/>
      <c r="K181" s="15"/>
      <c r="L181" s="15" t="s">
        <v>124</v>
      </c>
      <c r="M181" s="15" t="s">
        <v>124</v>
      </c>
      <c r="N181" s="15" t="s">
        <v>124</v>
      </c>
      <c r="O181" s="15"/>
      <c r="P181" s="15"/>
      <c r="Q181" s="15" t="s">
        <v>124</v>
      </c>
      <c r="R181" s="15" t="s">
        <v>124</v>
      </c>
      <c r="S181" s="15" t="s">
        <v>124</v>
      </c>
      <c r="T181" s="15"/>
      <c r="U181" s="15"/>
      <c r="V181" s="15">
        <v>0</v>
      </c>
      <c r="W181" s="15">
        <v>0</v>
      </c>
      <c r="X181" s="15">
        <f>SUM(V181:W181)</f>
        <v>0</v>
      </c>
      <c r="Y181" s="17"/>
      <c r="Z181" s="17"/>
      <c r="AA181" s="17" t="s">
        <v>124</v>
      </c>
      <c r="AB181" s="17" t="s">
        <v>124</v>
      </c>
      <c r="AC181" s="17" t="s">
        <v>124</v>
      </c>
      <c r="AD181" s="17"/>
      <c r="AE181" s="17"/>
      <c r="AF181" s="17" t="s">
        <v>124</v>
      </c>
      <c r="AG181" s="17" t="s">
        <v>124</v>
      </c>
      <c r="AH181" s="17" t="s">
        <v>124</v>
      </c>
      <c r="AI181" s="17"/>
      <c r="AJ181" s="17"/>
      <c r="AK181" s="17" t="s">
        <v>124</v>
      </c>
      <c r="AL181" s="17" t="s">
        <v>124</v>
      </c>
      <c r="AM181" s="18" t="s">
        <v>124</v>
      </c>
      <c r="AN181" s="17"/>
      <c r="AO181" s="17"/>
      <c r="AP181" s="17" t="s">
        <v>124</v>
      </c>
      <c r="AQ181" s="17" t="s">
        <v>124</v>
      </c>
      <c r="AR181" s="18" t="s">
        <v>124</v>
      </c>
      <c r="AS181" s="17"/>
      <c r="AT181" s="17"/>
      <c r="AU181" s="17" t="s">
        <v>124</v>
      </c>
      <c r="AV181" s="17" t="s">
        <v>124</v>
      </c>
      <c r="AW181" s="18" t="s">
        <v>124</v>
      </c>
      <c r="AX181" s="17"/>
      <c r="AY181" s="15"/>
      <c r="AZ181" s="15" t="s">
        <v>124</v>
      </c>
      <c r="BA181" s="15" t="s">
        <v>124</v>
      </c>
      <c r="BB181" s="19" t="s">
        <v>124</v>
      </c>
      <c r="BC181" s="15"/>
      <c r="BD181" s="15"/>
      <c r="BE181" s="15" t="s">
        <v>124</v>
      </c>
      <c r="BF181" s="15" t="s">
        <v>124</v>
      </c>
      <c r="BG181" s="19" t="s">
        <v>124</v>
      </c>
      <c r="BH181" s="15"/>
      <c r="BI181" s="15"/>
      <c r="BJ181" s="15" t="s">
        <v>124</v>
      </c>
      <c r="BK181" s="15" t="s">
        <v>124</v>
      </c>
      <c r="BL181" s="19" t="s">
        <v>124</v>
      </c>
      <c r="BM181" s="15"/>
      <c r="BN181" s="15"/>
      <c r="BO181" s="15" t="s">
        <v>124</v>
      </c>
      <c r="BP181" s="15" t="s">
        <v>124</v>
      </c>
      <c r="BQ181" s="19" t="s">
        <v>124</v>
      </c>
      <c r="BR181" s="15"/>
      <c r="BS181" s="15"/>
      <c r="BT181" s="15" t="s">
        <v>124</v>
      </c>
      <c r="BU181" s="15" t="s">
        <v>124</v>
      </c>
      <c r="BV181" s="19" t="s">
        <v>124</v>
      </c>
      <c r="BW181" s="15"/>
      <c r="BX181" s="15"/>
      <c r="BY181" s="27" t="s">
        <v>124</v>
      </c>
      <c r="BZ181" s="27" t="s">
        <v>124</v>
      </c>
      <c r="CA181" s="19" t="s">
        <v>124</v>
      </c>
      <c r="CB181" s="15"/>
      <c r="CC181" s="20"/>
      <c r="CD181" s="15" t="s">
        <v>124</v>
      </c>
      <c r="CE181" s="15" t="s">
        <v>124</v>
      </c>
      <c r="CF181" s="15" t="s">
        <v>124</v>
      </c>
      <c r="CI181" s="25" t="s">
        <v>124</v>
      </c>
      <c r="CJ181" s="25" t="s">
        <v>124</v>
      </c>
      <c r="CK181" s="25" t="s">
        <v>124</v>
      </c>
      <c r="CN181" s="25" t="s">
        <v>124</v>
      </c>
      <c r="CO181" s="25" t="s">
        <v>124</v>
      </c>
      <c r="CP181" s="25" t="s">
        <v>124</v>
      </c>
      <c r="CR181" t="s">
        <v>257</v>
      </c>
      <c r="CS181" s="25" t="s">
        <v>124</v>
      </c>
      <c r="CT181" s="25" t="s">
        <v>124</v>
      </c>
      <c r="CU181" s="24" t="s">
        <v>124</v>
      </c>
    </row>
    <row r="182" spans="1:100">
      <c r="A182" s="15">
        <v>55</v>
      </c>
      <c r="B182" s="22" t="s">
        <v>143</v>
      </c>
      <c r="D182" s="16">
        <v>50</v>
      </c>
      <c r="F182" s="16">
        <v>8</v>
      </c>
      <c r="G182" s="15">
        <v>0</v>
      </c>
      <c r="H182" s="15">
        <v>0</v>
      </c>
      <c r="I182" s="15">
        <f>SUM(G182:H182)</f>
        <v>0</v>
      </c>
      <c r="J182" s="15">
        <f>MEDIAN(I182:I185)</f>
        <v>0</v>
      </c>
      <c r="K182" s="15"/>
      <c r="L182" s="15">
        <v>0</v>
      </c>
      <c r="M182" s="15">
        <v>0</v>
      </c>
      <c r="N182" s="15">
        <f>SUM(L182:M182)</f>
        <v>0</v>
      </c>
      <c r="O182" s="15">
        <f>MEDIAN(N182:N185)</f>
        <v>0</v>
      </c>
      <c r="P182" s="15"/>
      <c r="Q182" s="15">
        <v>0</v>
      </c>
      <c r="R182" s="15">
        <v>0</v>
      </c>
      <c r="S182" s="15">
        <f>SUM(Q182:R182)</f>
        <v>0</v>
      </c>
      <c r="T182" s="15">
        <f>MEDIAN(S182:S185)</f>
        <v>0</v>
      </c>
      <c r="U182" s="15"/>
      <c r="V182" s="15">
        <v>0</v>
      </c>
      <c r="W182" s="15">
        <v>0</v>
      </c>
      <c r="X182" s="15">
        <f>SUM(V182:W182)</f>
        <v>0</v>
      </c>
      <c r="Y182" s="17">
        <f>MEDIAN(X182:X185)</f>
        <v>0</v>
      </c>
      <c r="Z182" s="17"/>
      <c r="AA182" s="17">
        <v>0</v>
      </c>
      <c r="AB182" s="17">
        <v>0</v>
      </c>
      <c r="AC182" s="17">
        <f>SUM(AA182:AB182)</f>
        <v>0</v>
      </c>
      <c r="AD182" s="17">
        <f>MEDIAN(AC182:AC185)</f>
        <v>0</v>
      </c>
      <c r="AE182" s="17"/>
      <c r="AF182" s="17">
        <v>3</v>
      </c>
      <c r="AG182" s="17">
        <v>5</v>
      </c>
      <c r="AH182" s="17">
        <f>SUM(AF182:AG182)</f>
        <v>8</v>
      </c>
      <c r="AI182" s="17">
        <f>MEDIAN(AH182:AH185)</f>
        <v>8</v>
      </c>
      <c r="AJ182" s="17"/>
      <c r="AK182" s="17">
        <v>0</v>
      </c>
      <c r="AL182" s="17">
        <v>0</v>
      </c>
      <c r="AM182" s="17">
        <f>SUM(AK182:AL182)</f>
        <v>0</v>
      </c>
      <c r="AN182" s="17">
        <f>MEDIAN(AM182:AM185)</f>
        <v>0</v>
      </c>
      <c r="AO182" s="17"/>
      <c r="AP182" s="17">
        <v>0</v>
      </c>
      <c r="AQ182" s="17">
        <v>0</v>
      </c>
      <c r="AR182" s="17">
        <f>SUM(AP182:AQ182)</f>
        <v>0</v>
      </c>
      <c r="AS182" s="17">
        <f>MEDIAN(AR182:AR185)</f>
        <v>0</v>
      </c>
      <c r="AT182" s="17"/>
      <c r="AU182" s="17">
        <v>1</v>
      </c>
      <c r="AV182" s="17">
        <v>2</v>
      </c>
      <c r="AW182" s="17">
        <f>SUM(AU182:AV182)</f>
        <v>3</v>
      </c>
      <c r="AX182" s="17">
        <f>MEDIAN(AW182:AW185)</f>
        <v>2</v>
      </c>
      <c r="AY182" s="15"/>
      <c r="AZ182" s="15">
        <v>2</v>
      </c>
      <c r="BA182" s="15">
        <v>5</v>
      </c>
      <c r="BB182" s="15">
        <f>SUM(AZ182:BA182)</f>
        <v>7</v>
      </c>
      <c r="BC182" s="15">
        <f>MEDIAN(BB182:BB185)</f>
        <v>7</v>
      </c>
      <c r="BD182" s="15"/>
      <c r="BE182" s="15">
        <v>0</v>
      </c>
      <c r="BF182" s="15">
        <v>0</v>
      </c>
      <c r="BG182" s="15">
        <f>SUM(BE182:BF182)</f>
        <v>0</v>
      </c>
      <c r="BH182" s="15">
        <f>MEDIAN(BG182:BG185)</f>
        <v>2</v>
      </c>
      <c r="BI182" s="15"/>
      <c r="BJ182" s="15">
        <v>0</v>
      </c>
      <c r="BK182" s="15">
        <v>0</v>
      </c>
      <c r="BL182" s="15">
        <f>SUM(BJ182:BK182)</f>
        <v>0</v>
      </c>
      <c r="BM182" s="15">
        <f>MEDIAN(BL182:BL185)</f>
        <v>0</v>
      </c>
      <c r="BN182" s="15"/>
      <c r="BO182" s="15">
        <v>3</v>
      </c>
      <c r="BP182" s="15">
        <v>5</v>
      </c>
      <c r="BQ182" s="15">
        <f>SUM(BO182:BP182)</f>
        <v>8</v>
      </c>
      <c r="BR182" s="15">
        <f>MEDIAN(BQ182:BQ185)</f>
        <v>8</v>
      </c>
      <c r="BS182" s="15"/>
      <c r="BT182" s="15">
        <v>3</v>
      </c>
      <c r="BU182" s="15">
        <v>5</v>
      </c>
      <c r="BV182" s="19">
        <f>SUM(BT182:BU182)</f>
        <v>8</v>
      </c>
      <c r="BW182" s="15">
        <f>MEDIAN(BV182:BV185)</f>
        <v>7</v>
      </c>
      <c r="BX182" s="15"/>
      <c r="BY182" s="27">
        <v>1</v>
      </c>
      <c r="BZ182" s="27">
        <v>1</v>
      </c>
      <c r="CA182" s="15">
        <f>SUM(BY182:BZ182)</f>
        <v>2</v>
      </c>
      <c r="CB182" s="15">
        <f>MEDIAN(CA182:CA185)</f>
        <v>3</v>
      </c>
      <c r="CC182" s="20"/>
      <c r="CD182" s="24">
        <v>0</v>
      </c>
      <c r="CE182" s="24">
        <v>0</v>
      </c>
      <c r="CF182" s="24">
        <f>SUM(CD182:CE182)</f>
        <v>0</v>
      </c>
      <c r="CG182" s="24">
        <f>MEDIAN(CF182:CF185)</f>
        <v>0</v>
      </c>
      <c r="CI182" s="24">
        <v>0</v>
      </c>
      <c r="CJ182" s="24">
        <v>0</v>
      </c>
      <c r="CK182" s="24">
        <f>SUM(CI182:CJ182)</f>
        <v>0</v>
      </c>
      <c r="CL182" s="24">
        <f>MEDIAN(CK182:CK185)</f>
        <v>0</v>
      </c>
      <c r="CN182" s="24">
        <v>1</v>
      </c>
      <c r="CO182" s="24">
        <v>1</v>
      </c>
      <c r="CP182" s="24">
        <f>SUM(CN182:CO182)</f>
        <v>2</v>
      </c>
      <c r="CQ182" s="24">
        <f>MEDIAN(CP182:CP185)</f>
        <v>1</v>
      </c>
      <c r="CR182" t="s">
        <v>257</v>
      </c>
      <c r="CS182" s="24">
        <v>1</v>
      </c>
      <c r="CT182" s="24">
        <v>1</v>
      </c>
      <c r="CU182" s="24">
        <f t="shared" si="125"/>
        <v>2</v>
      </c>
      <c r="CV182" s="24">
        <f t="shared" ref="CV182" si="167">MEDIAN(CU182:CU185)</f>
        <v>0</v>
      </c>
    </row>
    <row r="183" spans="1:100" hidden="1">
      <c r="A183" s="15">
        <v>55</v>
      </c>
      <c r="B183" s="22" t="s">
        <v>143</v>
      </c>
      <c r="D183" s="16">
        <v>56</v>
      </c>
      <c r="F183" s="16">
        <v>8</v>
      </c>
      <c r="G183" s="15">
        <v>0</v>
      </c>
      <c r="H183" s="15">
        <v>0</v>
      </c>
      <c r="I183" s="15">
        <f>SUM(G183:H183)</f>
        <v>0</v>
      </c>
      <c r="J183" s="15"/>
      <c r="K183" s="15"/>
      <c r="L183" s="15">
        <v>0</v>
      </c>
      <c r="M183" s="15">
        <v>0</v>
      </c>
      <c r="N183" s="15">
        <f>SUM(L183:M183)</f>
        <v>0</v>
      </c>
      <c r="O183" s="15"/>
      <c r="P183" s="15"/>
      <c r="Q183" s="15">
        <v>0</v>
      </c>
      <c r="R183" s="15">
        <v>0</v>
      </c>
      <c r="S183" s="15">
        <f>SUM(Q183:R183)</f>
        <v>0</v>
      </c>
      <c r="T183" s="15"/>
      <c r="U183" s="15"/>
      <c r="V183" s="15">
        <v>0</v>
      </c>
      <c r="W183" s="15">
        <v>0</v>
      </c>
      <c r="X183" s="15">
        <f>SUM(V183:W183)</f>
        <v>0</v>
      </c>
      <c r="Y183" s="17"/>
      <c r="Z183" s="17"/>
      <c r="AA183" s="17">
        <v>0</v>
      </c>
      <c r="AB183" s="17">
        <v>0</v>
      </c>
      <c r="AC183" s="17">
        <f>SUM(AA183:AB183)</f>
        <v>0</v>
      </c>
      <c r="AD183" s="17"/>
      <c r="AE183" s="17"/>
      <c r="AF183" s="17">
        <v>3</v>
      </c>
      <c r="AG183" s="17">
        <v>5</v>
      </c>
      <c r="AH183" s="17">
        <f>SUM(AF183:AG183)</f>
        <v>8</v>
      </c>
      <c r="AI183" s="17"/>
      <c r="AJ183" s="17"/>
      <c r="AK183" s="17">
        <v>0</v>
      </c>
      <c r="AL183" s="17">
        <v>0</v>
      </c>
      <c r="AM183" s="17">
        <f>SUM(AK183:AL183)</f>
        <v>0</v>
      </c>
      <c r="AN183" s="17"/>
      <c r="AO183" s="17"/>
      <c r="AP183" s="17">
        <v>0</v>
      </c>
      <c r="AQ183" s="17">
        <v>0</v>
      </c>
      <c r="AR183" s="17">
        <f>SUM(AP183:AQ183)</f>
        <v>0</v>
      </c>
      <c r="AS183" s="17"/>
      <c r="AT183" s="17"/>
      <c r="AU183" s="17">
        <v>0</v>
      </c>
      <c r="AV183" s="17">
        <v>0</v>
      </c>
      <c r="AW183" s="17">
        <f>SUM(AU183:AV183)</f>
        <v>0</v>
      </c>
      <c r="AX183" s="17"/>
      <c r="AY183" s="15"/>
      <c r="AZ183" s="15">
        <v>1</v>
      </c>
      <c r="BA183" s="15">
        <v>3</v>
      </c>
      <c r="BB183" s="15">
        <f>SUM(AZ183:BA183)</f>
        <v>4</v>
      </c>
      <c r="BC183" s="15"/>
      <c r="BD183" s="15"/>
      <c r="BE183" s="15">
        <v>1</v>
      </c>
      <c r="BF183" s="15">
        <v>1</v>
      </c>
      <c r="BG183" s="15">
        <f>SUM(BE183:BF183)</f>
        <v>2</v>
      </c>
      <c r="BH183" s="15"/>
      <c r="BI183" s="15"/>
      <c r="BJ183" s="15">
        <v>0</v>
      </c>
      <c r="BK183" s="15">
        <v>0</v>
      </c>
      <c r="BL183" s="15">
        <f>SUM(BJ183:BK183)</f>
        <v>0</v>
      </c>
      <c r="BM183" s="15"/>
      <c r="BN183" s="15"/>
      <c r="BO183" s="15">
        <v>3</v>
      </c>
      <c r="BP183" s="15">
        <v>5</v>
      </c>
      <c r="BQ183" s="15">
        <f>SUM(BO183:BP183)</f>
        <v>8</v>
      </c>
      <c r="BR183" s="15"/>
      <c r="BS183" s="15"/>
      <c r="BT183" s="15">
        <v>2</v>
      </c>
      <c r="BU183" s="15">
        <v>5</v>
      </c>
      <c r="BV183" s="19">
        <f>SUM(BT183:BU183)</f>
        <v>7</v>
      </c>
      <c r="BW183" s="15"/>
      <c r="BX183" s="15"/>
      <c r="BY183" s="27">
        <v>2</v>
      </c>
      <c r="BZ183" s="27">
        <v>3</v>
      </c>
      <c r="CA183" s="15">
        <f>SUM(BY183:BZ183)</f>
        <v>5</v>
      </c>
      <c r="CB183" s="15"/>
      <c r="CC183" s="20"/>
      <c r="CD183" s="24">
        <v>0</v>
      </c>
      <c r="CE183" s="24">
        <v>0</v>
      </c>
      <c r="CF183" s="24">
        <f>SUM(CD183:CE183)</f>
        <v>0</v>
      </c>
      <c r="CI183" s="24">
        <v>0</v>
      </c>
      <c r="CJ183" s="24">
        <v>0</v>
      </c>
      <c r="CK183" s="24">
        <f>SUM(CI183:CJ183)</f>
        <v>0</v>
      </c>
      <c r="CN183" s="25" t="s">
        <v>124</v>
      </c>
      <c r="CO183" s="25" t="s">
        <v>124</v>
      </c>
      <c r="CP183" s="25" t="s">
        <v>124</v>
      </c>
      <c r="CR183" t="s">
        <v>257</v>
      </c>
      <c r="CS183" s="24">
        <v>0</v>
      </c>
      <c r="CT183" s="24">
        <v>0</v>
      </c>
      <c r="CU183" s="24">
        <f t="shared" si="125"/>
        <v>0</v>
      </c>
    </row>
    <row r="184" spans="1:100" hidden="1">
      <c r="A184" s="15">
        <v>55</v>
      </c>
      <c r="B184" s="22" t="s">
        <v>143</v>
      </c>
      <c r="D184" s="16">
        <v>74</v>
      </c>
      <c r="F184" s="16">
        <v>8</v>
      </c>
      <c r="G184" s="15">
        <v>0</v>
      </c>
      <c r="H184" s="15">
        <v>0</v>
      </c>
      <c r="I184" s="15">
        <f>SUM(G184:H184)</f>
        <v>0</v>
      </c>
      <c r="J184" s="15"/>
      <c r="K184" s="15"/>
      <c r="L184" s="15">
        <v>0</v>
      </c>
      <c r="M184" s="15">
        <v>0</v>
      </c>
      <c r="N184" s="15">
        <f>SUM(L184:M184)</f>
        <v>0</v>
      </c>
      <c r="O184" s="15"/>
      <c r="P184" s="15"/>
      <c r="Q184" s="15">
        <v>0</v>
      </c>
      <c r="R184" s="15">
        <v>0</v>
      </c>
      <c r="S184" s="15">
        <f>SUM(Q184:R184)</f>
        <v>0</v>
      </c>
      <c r="T184" s="15"/>
      <c r="U184" s="15"/>
      <c r="V184" s="15">
        <v>0</v>
      </c>
      <c r="W184" s="15">
        <v>0</v>
      </c>
      <c r="X184" s="15">
        <f>SUM(V184:W184)</f>
        <v>0</v>
      </c>
      <c r="Y184" s="17"/>
      <c r="Z184" s="17"/>
      <c r="AA184" s="17">
        <v>0</v>
      </c>
      <c r="AB184" s="17">
        <v>0</v>
      </c>
      <c r="AC184" s="17">
        <f>SUM(AA184:AB184)</f>
        <v>0</v>
      </c>
      <c r="AD184" s="17"/>
      <c r="AE184" s="17"/>
      <c r="AF184" s="17">
        <v>2</v>
      </c>
      <c r="AG184" s="17">
        <v>4</v>
      </c>
      <c r="AH184" s="17">
        <f>SUM(AF184:AG184)</f>
        <v>6</v>
      </c>
      <c r="AI184" s="17"/>
      <c r="AJ184" s="17"/>
      <c r="AK184" s="17">
        <v>0</v>
      </c>
      <c r="AL184" s="17">
        <v>0</v>
      </c>
      <c r="AM184" s="17">
        <f>SUM(AK184:AL184)</f>
        <v>0</v>
      </c>
      <c r="AN184" s="17"/>
      <c r="AO184" s="17"/>
      <c r="AP184" s="17">
        <v>0</v>
      </c>
      <c r="AQ184" s="17">
        <v>0</v>
      </c>
      <c r="AR184" s="17">
        <f>SUM(AP184:AQ184)</f>
        <v>0</v>
      </c>
      <c r="AS184" s="17"/>
      <c r="AT184" s="17"/>
      <c r="AU184" s="17">
        <v>1</v>
      </c>
      <c r="AV184" s="17">
        <v>1</v>
      </c>
      <c r="AW184" s="17">
        <f>SUM(AU184:AV184)</f>
        <v>2</v>
      </c>
      <c r="AX184" s="17"/>
      <c r="AY184" s="15"/>
      <c r="AZ184" s="15">
        <v>2</v>
      </c>
      <c r="BA184" s="15">
        <v>5</v>
      </c>
      <c r="BB184" s="15">
        <f>SUM(AZ184:BA184)</f>
        <v>7</v>
      </c>
      <c r="BC184" s="15"/>
      <c r="BD184" s="15"/>
      <c r="BE184" s="15">
        <v>1</v>
      </c>
      <c r="BF184" s="15">
        <v>1</v>
      </c>
      <c r="BG184" s="15">
        <f>SUM(BE184:BF184)</f>
        <v>2</v>
      </c>
      <c r="BH184" s="15"/>
      <c r="BI184" s="15"/>
      <c r="BJ184" s="15">
        <v>0</v>
      </c>
      <c r="BK184" s="15">
        <v>0</v>
      </c>
      <c r="BL184" s="15">
        <f>SUM(BJ184:BK184)</f>
        <v>0</v>
      </c>
      <c r="BM184" s="15"/>
      <c r="BN184" s="15"/>
      <c r="BO184" s="15">
        <v>3</v>
      </c>
      <c r="BP184" s="15">
        <v>5</v>
      </c>
      <c r="BQ184" s="15">
        <f>SUM(BO184:BP184)</f>
        <v>8</v>
      </c>
      <c r="BR184" s="15"/>
      <c r="BS184" s="15"/>
      <c r="BT184" s="15">
        <v>2</v>
      </c>
      <c r="BU184" s="15">
        <v>5</v>
      </c>
      <c r="BV184" s="19">
        <f>SUM(BT184:BU184)</f>
        <v>7</v>
      </c>
      <c r="BW184" s="15"/>
      <c r="BX184" s="15"/>
      <c r="BY184" s="27">
        <v>1</v>
      </c>
      <c r="BZ184" s="27">
        <v>2</v>
      </c>
      <c r="CA184" s="15">
        <f>SUM(BY184:BZ184)</f>
        <v>3</v>
      </c>
      <c r="CB184" s="15"/>
      <c r="CC184" s="20"/>
      <c r="CD184" s="24">
        <v>0</v>
      </c>
      <c r="CE184" s="24">
        <v>0</v>
      </c>
      <c r="CF184" s="24">
        <f>SUM(CD184:CE184)</f>
        <v>0</v>
      </c>
      <c r="CI184" s="24">
        <v>0</v>
      </c>
      <c r="CJ184" s="24">
        <v>0</v>
      </c>
      <c r="CK184" s="24">
        <f>SUM(CI184:CJ184)</f>
        <v>0</v>
      </c>
      <c r="CN184" s="24">
        <v>0</v>
      </c>
      <c r="CO184" s="24">
        <v>0</v>
      </c>
      <c r="CP184" s="24">
        <f>SUM(CN184:CO184)</f>
        <v>0</v>
      </c>
      <c r="CR184" t="s">
        <v>257</v>
      </c>
      <c r="CS184" s="24">
        <v>0</v>
      </c>
      <c r="CT184" s="24">
        <v>0</v>
      </c>
      <c r="CU184" s="24">
        <f t="shared" si="125"/>
        <v>0</v>
      </c>
    </row>
    <row r="185" spans="1:100" hidden="1">
      <c r="A185" s="15">
        <v>55</v>
      </c>
      <c r="B185" s="22" t="s">
        <v>143</v>
      </c>
      <c r="D185" s="16">
        <v>80</v>
      </c>
      <c r="F185" s="16">
        <v>8</v>
      </c>
      <c r="G185" s="15" t="s">
        <v>124</v>
      </c>
      <c r="H185" s="15" t="s">
        <v>124</v>
      </c>
      <c r="I185" s="15" t="s">
        <v>124</v>
      </c>
      <c r="J185" s="15"/>
      <c r="K185" s="15"/>
      <c r="L185" s="15" t="s">
        <v>124</v>
      </c>
      <c r="M185" s="15" t="s">
        <v>124</v>
      </c>
      <c r="N185" s="15" t="s">
        <v>124</v>
      </c>
      <c r="O185" s="15"/>
      <c r="P185" s="15"/>
      <c r="Q185" s="15" t="s">
        <v>124</v>
      </c>
      <c r="R185" s="15" t="s">
        <v>124</v>
      </c>
      <c r="S185" s="15" t="s">
        <v>124</v>
      </c>
      <c r="T185" s="15"/>
      <c r="U185" s="15"/>
      <c r="V185" s="15" t="s">
        <v>124</v>
      </c>
      <c r="W185" s="15" t="s">
        <v>124</v>
      </c>
      <c r="X185" s="15" t="s">
        <v>124</v>
      </c>
      <c r="Y185" s="17"/>
      <c r="Z185" s="17"/>
      <c r="AA185" s="17" t="s">
        <v>124</v>
      </c>
      <c r="AB185" s="17" t="s">
        <v>124</v>
      </c>
      <c r="AC185" s="17" t="s">
        <v>124</v>
      </c>
      <c r="AD185" s="17"/>
      <c r="AE185" s="17"/>
      <c r="AF185" s="17" t="s">
        <v>124</v>
      </c>
      <c r="AG185" s="17" t="s">
        <v>124</v>
      </c>
      <c r="AH185" s="17" t="s">
        <v>124</v>
      </c>
      <c r="AI185" s="17"/>
      <c r="AJ185" s="17"/>
      <c r="AK185" s="17" t="s">
        <v>124</v>
      </c>
      <c r="AL185" s="17" t="s">
        <v>124</v>
      </c>
      <c r="AM185" s="18" t="s">
        <v>124</v>
      </c>
      <c r="AN185" s="17"/>
      <c r="AO185" s="17"/>
      <c r="AP185" s="17" t="s">
        <v>124</v>
      </c>
      <c r="AQ185" s="17" t="s">
        <v>124</v>
      </c>
      <c r="AR185" s="18" t="s">
        <v>124</v>
      </c>
      <c r="AS185" s="17"/>
      <c r="AT185" s="17"/>
      <c r="AU185" s="17" t="s">
        <v>124</v>
      </c>
      <c r="AV185" s="17" t="s">
        <v>124</v>
      </c>
      <c r="AW185" s="18" t="s">
        <v>124</v>
      </c>
      <c r="AX185" s="17"/>
      <c r="AY185" s="15"/>
      <c r="AZ185" s="15" t="s">
        <v>124</v>
      </c>
      <c r="BA185" s="15" t="s">
        <v>124</v>
      </c>
      <c r="BB185" s="19" t="s">
        <v>124</v>
      </c>
      <c r="BC185" s="15"/>
      <c r="BD185" s="15"/>
      <c r="BE185" s="15" t="s">
        <v>124</v>
      </c>
      <c r="BF185" s="15" t="s">
        <v>124</v>
      </c>
      <c r="BG185" s="19" t="s">
        <v>124</v>
      </c>
      <c r="BH185" s="15"/>
      <c r="BI185" s="15"/>
      <c r="BJ185" s="15" t="s">
        <v>124</v>
      </c>
      <c r="BK185" s="15" t="s">
        <v>124</v>
      </c>
      <c r="BL185" s="19" t="s">
        <v>124</v>
      </c>
      <c r="BM185" s="15"/>
      <c r="BN185" s="15"/>
      <c r="BO185" s="15" t="s">
        <v>124</v>
      </c>
      <c r="BP185" s="15" t="s">
        <v>124</v>
      </c>
      <c r="BQ185" s="19" t="s">
        <v>124</v>
      </c>
      <c r="BR185" s="15"/>
      <c r="BS185" s="15"/>
      <c r="BT185" s="15" t="s">
        <v>124</v>
      </c>
      <c r="BU185" s="15" t="s">
        <v>124</v>
      </c>
      <c r="BV185" s="19" t="s">
        <v>124</v>
      </c>
      <c r="BW185" s="15"/>
      <c r="BX185" s="15"/>
      <c r="BY185" s="27" t="s">
        <v>124</v>
      </c>
      <c r="BZ185" s="27" t="s">
        <v>124</v>
      </c>
      <c r="CA185" s="19" t="s">
        <v>124</v>
      </c>
      <c r="CB185" s="15"/>
      <c r="CC185" s="20"/>
      <c r="CD185" s="24">
        <v>0</v>
      </c>
      <c r="CE185" s="24">
        <v>0</v>
      </c>
      <c r="CF185" s="24">
        <f>SUM(CD185:CE185)</f>
        <v>0</v>
      </c>
      <c r="CI185" s="24">
        <v>0</v>
      </c>
      <c r="CJ185" s="24">
        <v>0</v>
      </c>
      <c r="CK185" s="24">
        <f>SUM(CI185:CJ185)</f>
        <v>0</v>
      </c>
      <c r="CN185" s="25" t="s">
        <v>124</v>
      </c>
      <c r="CO185" s="25" t="s">
        <v>124</v>
      </c>
      <c r="CP185" s="25" t="s">
        <v>124</v>
      </c>
      <c r="CR185" t="s">
        <v>257</v>
      </c>
      <c r="CS185" s="24">
        <v>0</v>
      </c>
      <c r="CT185" s="24">
        <v>0</v>
      </c>
      <c r="CU185" s="24">
        <f t="shared" si="125"/>
        <v>0</v>
      </c>
    </row>
    <row r="186" spans="1:100">
      <c r="A186" s="15">
        <v>56</v>
      </c>
      <c r="B186" s="22" t="s">
        <v>144</v>
      </c>
      <c r="D186" s="16">
        <v>51</v>
      </c>
      <c r="F186" s="16">
        <v>9</v>
      </c>
      <c r="G186" s="15" t="s">
        <v>124</v>
      </c>
      <c r="H186" s="15" t="s">
        <v>124</v>
      </c>
      <c r="I186" s="15" t="s">
        <v>124</v>
      </c>
      <c r="J186" s="15">
        <f>MEDIAN(I186:I189)</f>
        <v>0</v>
      </c>
      <c r="K186" s="15"/>
      <c r="L186" s="15" t="s">
        <v>124</v>
      </c>
      <c r="M186" s="15" t="s">
        <v>124</v>
      </c>
      <c r="N186" s="15" t="s">
        <v>124</v>
      </c>
      <c r="O186" s="15">
        <f>MEDIAN(N186:N189)</f>
        <v>0</v>
      </c>
      <c r="P186" s="15"/>
      <c r="Q186" s="15" t="s">
        <v>124</v>
      </c>
      <c r="R186" s="15" t="s">
        <v>124</v>
      </c>
      <c r="S186" s="15" t="s">
        <v>124</v>
      </c>
      <c r="T186" s="15">
        <f>MEDIAN(S186:S189)</f>
        <v>4</v>
      </c>
      <c r="U186" s="15"/>
      <c r="V186" s="15" t="s">
        <v>124</v>
      </c>
      <c r="W186" s="15" t="s">
        <v>124</v>
      </c>
      <c r="X186" s="15" t="s">
        <v>124</v>
      </c>
      <c r="Y186" s="17">
        <f>MEDIAN(X186:X189)</f>
        <v>0</v>
      </c>
      <c r="Z186" s="17"/>
      <c r="AA186" s="17" t="s">
        <v>124</v>
      </c>
      <c r="AB186" s="17" t="s">
        <v>124</v>
      </c>
      <c r="AC186" s="17" t="s">
        <v>124</v>
      </c>
      <c r="AD186" s="17">
        <f>MEDIAN(AC186:AC189)</f>
        <v>0</v>
      </c>
      <c r="AE186" s="17"/>
      <c r="AF186" s="17" t="s">
        <v>124</v>
      </c>
      <c r="AG186" s="17" t="s">
        <v>124</v>
      </c>
      <c r="AH186" s="17" t="s">
        <v>124</v>
      </c>
      <c r="AI186" s="17">
        <f>MEDIAN(AH186:AH189)</f>
        <v>0</v>
      </c>
      <c r="AJ186" s="17"/>
      <c r="AK186" s="17" t="s">
        <v>124</v>
      </c>
      <c r="AL186" s="17" t="s">
        <v>124</v>
      </c>
      <c r="AM186" s="18" t="s">
        <v>124</v>
      </c>
      <c r="AN186" s="17">
        <f>MEDIAN(AM186:AM189)</f>
        <v>3</v>
      </c>
      <c r="AO186" s="17"/>
      <c r="AP186" s="17" t="s">
        <v>124</v>
      </c>
      <c r="AQ186" s="17" t="s">
        <v>124</v>
      </c>
      <c r="AR186" s="18" t="s">
        <v>124</v>
      </c>
      <c r="AS186" s="17">
        <f>MEDIAN(AR186:AR189)</f>
        <v>0</v>
      </c>
      <c r="AT186" s="17"/>
      <c r="AU186" s="17" t="s">
        <v>124</v>
      </c>
      <c r="AV186" s="17" t="s">
        <v>124</v>
      </c>
      <c r="AW186" s="18" t="s">
        <v>124</v>
      </c>
      <c r="AX186" s="17">
        <f>MEDIAN(AW186:AW189)</f>
        <v>0</v>
      </c>
      <c r="AY186" s="15"/>
      <c r="AZ186" s="15" t="s">
        <v>124</v>
      </c>
      <c r="BA186" s="15" t="s">
        <v>124</v>
      </c>
      <c r="BB186" s="19" t="s">
        <v>124</v>
      </c>
      <c r="BC186" s="15">
        <f>MEDIAN(BB186:BB189)</f>
        <v>8</v>
      </c>
      <c r="BD186" s="15"/>
      <c r="BE186" s="15" t="s">
        <v>124</v>
      </c>
      <c r="BF186" s="15" t="s">
        <v>124</v>
      </c>
      <c r="BG186" s="19" t="s">
        <v>124</v>
      </c>
      <c r="BH186" s="15">
        <f>MEDIAN(BG186:BG189)</f>
        <v>2</v>
      </c>
      <c r="BI186" s="15"/>
      <c r="BJ186" s="15" t="s">
        <v>124</v>
      </c>
      <c r="BK186" s="15" t="s">
        <v>124</v>
      </c>
      <c r="BL186" s="19" t="s">
        <v>124</v>
      </c>
      <c r="BM186" s="15">
        <f>MEDIAN(BL186:BL189)</f>
        <v>1</v>
      </c>
      <c r="BN186" s="15"/>
      <c r="BO186" s="15" t="s">
        <v>124</v>
      </c>
      <c r="BP186" s="15" t="s">
        <v>124</v>
      </c>
      <c r="BQ186" s="19" t="s">
        <v>124</v>
      </c>
      <c r="BR186" s="15">
        <f>MEDIAN(BQ186:BQ189)</f>
        <v>8</v>
      </c>
      <c r="BS186" s="15"/>
      <c r="BT186" s="15" t="s">
        <v>124</v>
      </c>
      <c r="BU186" s="15" t="s">
        <v>124</v>
      </c>
      <c r="BV186" s="19" t="s">
        <v>124</v>
      </c>
      <c r="BW186" s="15">
        <f>MEDIAN(BV186:BV189)</f>
        <v>8</v>
      </c>
      <c r="BX186" s="15"/>
      <c r="BY186" s="27" t="s">
        <v>124</v>
      </c>
      <c r="BZ186" s="27" t="s">
        <v>124</v>
      </c>
      <c r="CA186" s="19" t="s">
        <v>124</v>
      </c>
      <c r="CB186" s="15">
        <f>MEDIAN(CA186:CA189)</f>
        <v>1</v>
      </c>
      <c r="CC186" s="20"/>
      <c r="CD186" s="15" t="s">
        <v>124</v>
      </c>
      <c r="CE186" s="15" t="s">
        <v>124</v>
      </c>
      <c r="CF186" s="15" t="s">
        <v>124</v>
      </c>
      <c r="CG186" s="24">
        <f>MEDIAN(CF186:CF189)</f>
        <v>0</v>
      </c>
      <c r="CI186" s="25" t="s">
        <v>124</v>
      </c>
      <c r="CJ186" s="25" t="s">
        <v>124</v>
      </c>
      <c r="CK186" s="25" t="s">
        <v>124</v>
      </c>
      <c r="CL186" s="24">
        <f>MEDIAN(CK186:CK189)</f>
        <v>0</v>
      </c>
      <c r="CN186" s="25" t="s">
        <v>124</v>
      </c>
      <c r="CO186" s="25" t="s">
        <v>124</v>
      </c>
      <c r="CP186" s="25" t="s">
        <v>124</v>
      </c>
      <c r="CQ186" s="24">
        <f>MEDIAN(CP186:CP189)</f>
        <v>0</v>
      </c>
      <c r="CR186" t="s">
        <v>257</v>
      </c>
      <c r="CS186" s="24">
        <v>3</v>
      </c>
      <c r="CT186" s="24">
        <v>5</v>
      </c>
      <c r="CU186" s="24">
        <f t="shared" si="125"/>
        <v>8</v>
      </c>
      <c r="CV186" s="24">
        <f t="shared" ref="CV186" si="168">MEDIAN(CU186:CU189)</f>
        <v>8</v>
      </c>
    </row>
    <row r="187" spans="1:100" hidden="1">
      <c r="A187" s="15">
        <v>56</v>
      </c>
      <c r="B187" s="22" t="s">
        <v>144</v>
      </c>
      <c r="D187" s="16">
        <v>57</v>
      </c>
      <c r="F187" s="16">
        <v>9</v>
      </c>
      <c r="G187" s="15">
        <v>0</v>
      </c>
      <c r="H187" s="15">
        <v>0</v>
      </c>
      <c r="I187" s="15">
        <f>SUM(G187:H187)</f>
        <v>0</v>
      </c>
      <c r="J187" s="15"/>
      <c r="K187" s="15"/>
      <c r="L187" s="15">
        <v>0</v>
      </c>
      <c r="M187" s="15">
        <v>0</v>
      </c>
      <c r="N187" s="15">
        <f>SUM(L187:M187)</f>
        <v>0</v>
      </c>
      <c r="O187" s="15"/>
      <c r="P187" s="15"/>
      <c r="Q187" s="15">
        <v>3</v>
      </c>
      <c r="R187" s="15">
        <v>1</v>
      </c>
      <c r="S187" s="15">
        <f>SUM(Q187:R187)</f>
        <v>4</v>
      </c>
      <c r="T187" s="15"/>
      <c r="U187" s="15"/>
      <c r="V187" s="15">
        <v>0</v>
      </c>
      <c r="W187" s="15">
        <v>0</v>
      </c>
      <c r="X187" s="15">
        <f>SUM(V187:W187)</f>
        <v>0</v>
      </c>
      <c r="Y187" s="17"/>
      <c r="Z187" s="17"/>
      <c r="AA187" s="17">
        <v>0</v>
      </c>
      <c r="AB187" s="17">
        <v>0</v>
      </c>
      <c r="AC187" s="17">
        <f>SUM(AA187:AB187)</f>
        <v>0</v>
      </c>
      <c r="AD187" s="17"/>
      <c r="AE187" s="17"/>
      <c r="AF187" s="17">
        <v>0</v>
      </c>
      <c r="AG187" s="17">
        <v>0</v>
      </c>
      <c r="AH187" s="17">
        <f>SUM(AF187:AG187)</f>
        <v>0</v>
      </c>
      <c r="AI187" s="17"/>
      <c r="AJ187" s="17"/>
      <c r="AK187" s="17">
        <v>1</v>
      </c>
      <c r="AL187" s="17">
        <v>2</v>
      </c>
      <c r="AM187" s="17">
        <f>SUM(AK187:AL187)</f>
        <v>3</v>
      </c>
      <c r="AN187" s="17"/>
      <c r="AO187" s="17"/>
      <c r="AP187" s="17">
        <v>0</v>
      </c>
      <c r="AQ187" s="17">
        <v>0</v>
      </c>
      <c r="AR187" s="17">
        <f>SUM(AP187:AQ187)</f>
        <v>0</v>
      </c>
      <c r="AS187" s="17"/>
      <c r="AT187" s="17"/>
      <c r="AU187" s="17">
        <v>0</v>
      </c>
      <c r="AV187" s="17">
        <v>0</v>
      </c>
      <c r="AW187" s="17">
        <f>SUM(AU187:AV187)</f>
        <v>0</v>
      </c>
      <c r="AX187" s="17"/>
      <c r="AY187" s="15"/>
      <c r="AZ187" s="15">
        <v>3</v>
      </c>
      <c r="BA187" s="15">
        <v>5</v>
      </c>
      <c r="BB187" s="15">
        <f>SUM(AZ187:BA187)</f>
        <v>8</v>
      </c>
      <c r="BC187" s="15"/>
      <c r="BD187" s="15"/>
      <c r="BE187" s="15">
        <v>1</v>
      </c>
      <c r="BF187" s="15">
        <v>1</v>
      </c>
      <c r="BG187" s="15">
        <f>SUM(BE187:BF187)</f>
        <v>2</v>
      </c>
      <c r="BH187" s="15"/>
      <c r="BI187" s="15"/>
      <c r="BJ187" s="15">
        <v>1</v>
      </c>
      <c r="BK187" s="15">
        <v>1</v>
      </c>
      <c r="BL187" s="15">
        <f>SUM(BJ187:BK187)</f>
        <v>2</v>
      </c>
      <c r="BM187" s="15"/>
      <c r="BN187" s="15"/>
      <c r="BO187" s="15">
        <v>3</v>
      </c>
      <c r="BP187" s="15">
        <v>5</v>
      </c>
      <c r="BQ187" s="15">
        <f>SUM(BO187:BP187)</f>
        <v>8</v>
      </c>
      <c r="BR187" s="15"/>
      <c r="BS187" s="15"/>
      <c r="BT187" s="15">
        <v>3</v>
      </c>
      <c r="BU187" s="15">
        <v>5</v>
      </c>
      <c r="BV187" s="19">
        <f>SUM(BT187:BU187)</f>
        <v>8</v>
      </c>
      <c r="BW187" s="15"/>
      <c r="BX187" s="15"/>
      <c r="BY187" s="27">
        <v>1</v>
      </c>
      <c r="BZ187" s="27">
        <v>1</v>
      </c>
      <c r="CA187" s="15">
        <f>SUM(BY187:BZ187)</f>
        <v>2</v>
      </c>
      <c r="CB187" s="15"/>
      <c r="CC187" s="20"/>
      <c r="CD187" s="24">
        <v>0</v>
      </c>
      <c r="CE187" s="24">
        <v>0</v>
      </c>
      <c r="CF187" s="24">
        <f>SUM(CD187:CE187)</f>
        <v>0</v>
      </c>
      <c r="CI187" s="24">
        <v>0</v>
      </c>
      <c r="CJ187" s="24">
        <v>0</v>
      </c>
      <c r="CK187" s="24">
        <f>SUM(CI187:CJ187)</f>
        <v>0</v>
      </c>
      <c r="CN187" s="24">
        <v>0</v>
      </c>
      <c r="CO187" s="24">
        <v>0</v>
      </c>
      <c r="CP187" s="24">
        <f>SUM(CN187:CO187)</f>
        <v>0</v>
      </c>
      <c r="CR187" t="s">
        <v>257</v>
      </c>
      <c r="CS187" s="25" t="s">
        <v>124</v>
      </c>
      <c r="CT187" s="25" t="s">
        <v>124</v>
      </c>
      <c r="CU187" s="24" t="s">
        <v>124</v>
      </c>
    </row>
    <row r="188" spans="1:100" hidden="1">
      <c r="A188" s="15">
        <v>56</v>
      </c>
      <c r="B188" s="22" t="s">
        <v>144</v>
      </c>
      <c r="D188" s="16">
        <v>75</v>
      </c>
      <c r="F188" s="16">
        <v>9</v>
      </c>
      <c r="G188" s="15">
        <v>0</v>
      </c>
      <c r="H188" s="15">
        <v>0</v>
      </c>
      <c r="I188" s="15">
        <f>SUM(G188:H188)</f>
        <v>0</v>
      </c>
      <c r="J188" s="15"/>
      <c r="K188" s="15"/>
      <c r="L188" s="15">
        <v>0</v>
      </c>
      <c r="M188" s="15">
        <v>0</v>
      </c>
      <c r="N188" s="15">
        <f>SUM(L188:M188)</f>
        <v>0</v>
      </c>
      <c r="O188" s="15"/>
      <c r="P188" s="15"/>
      <c r="Q188" s="15">
        <v>2</v>
      </c>
      <c r="R188" s="15">
        <v>2</v>
      </c>
      <c r="S188" s="15">
        <f>SUM(Q188:R188)</f>
        <v>4</v>
      </c>
      <c r="T188" s="15"/>
      <c r="U188" s="15"/>
      <c r="V188" s="15">
        <v>0</v>
      </c>
      <c r="W188" s="15">
        <v>0</v>
      </c>
      <c r="X188" s="15">
        <f>SUM(V188:W188)</f>
        <v>0</v>
      </c>
      <c r="Y188" s="17"/>
      <c r="Z188" s="17"/>
      <c r="AA188" s="17">
        <v>0</v>
      </c>
      <c r="AB188" s="17">
        <v>0</v>
      </c>
      <c r="AC188" s="17">
        <f>SUM(AA188:AB188)</f>
        <v>0</v>
      </c>
      <c r="AD188" s="17"/>
      <c r="AE188" s="17"/>
      <c r="AF188" s="17">
        <v>0</v>
      </c>
      <c r="AG188" s="17">
        <v>0</v>
      </c>
      <c r="AH188" s="17">
        <f>SUM(AF188:AG188)</f>
        <v>0</v>
      </c>
      <c r="AI188" s="17"/>
      <c r="AJ188" s="17"/>
      <c r="AK188" s="17">
        <v>1</v>
      </c>
      <c r="AL188" s="17">
        <v>2</v>
      </c>
      <c r="AM188" s="17">
        <f>SUM(AK188:AL188)</f>
        <v>3</v>
      </c>
      <c r="AN188" s="17"/>
      <c r="AO188" s="17"/>
      <c r="AP188" s="17">
        <v>0</v>
      </c>
      <c r="AQ188" s="17">
        <v>0</v>
      </c>
      <c r="AR188" s="17">
        <f>SUM(AP188:AQ188)</f>
        <v>0</v>
      </c>
      <c r="AS188" s="17"/>
      <c r="AT188" s="17"/>
      <c r="AU188" s="17">
        <v>0</v>
      </c>
      <c r="AV188" s="17">
        <v>0</v>
      </c>
      <c r="AW188" s="17">
        <f>SUM(AU188:AV188)</f>
        <v>0</v>
      </c>
      <c r="AX188" s="17"/>
      <c r="AY188" s="15"/>
      <c r="AZ188" s="15">
        <v>3</v>
      </c>
      <c r="BA188" s="15">
        <v>5</v>
      </c>
      <c r="BB188" s="15">
        <f>SUM(AZ188:BA188)</f>
        <v>8</v>
      </c>
      <c r="BC188" s="15"/>
      <c r="BD188" s="15"/>
      <c r="BE188" s="15">
        <v>1</v>
      </c>
      <c r="BF188" s="15">
        <v>1</v>
      </c>
      <c r="BG188" s="15">
        <f>SUM(BE188:BF188)</f>
        <v>2</v>
      </c>
      <c r="BH188" s="15"/>
      <c r="BI188" s="15"/>
      <c r="BJ188" s="15">
        <v>0</v>
      </c>
      <c r="BK188" s="15">
        <v>0</v>
      </c>
      <c r="BL188" s="15">
        <f>SUM(BJ188:BK188)</f>
        <v>0</v>
      </c>
      <c r="BM188" s="15"/>
      <c r="BN188" s="15"/>
      <c r="BO188" s="15">
        <v>3</v>
      </c>
      <c r="BP188" s="15">
        <v>5</v>
      </c>
      <c r="BQ188" s="15">
        <f>SUM(BO188:BP188)</f>
        <v>8</v>
      </c>
      <c r="BR188" s="15"/>
      <c r="BS188" s="15"/>
      <c r="BT188" s="15">
        <v>3</v>
      </c>
      <c r="BU188" s="15">
        <v>5</v>
      </c>
      <c r="BV188" s="19">
        <f>SUM(BT188:BU188)</f>
        <v>8</v>
      </c>
      <c r="BW188" s="15"/>
      <c r="BX188" s="15"/>
      <c r="BY188" s="27">
        <v>0</v>
      </c>
      <c r="BZ188" s="27">
        <v>0</v>
      </c>
      <c r="CA188" s="15">
        <f>SUM(BY188:BZ188)</f>
        <v>0</v>
      </c>
      <c r="CB188" s="15"/>
      <c r="CC188" s="20"/>
      <c r="CD188" s="24">
        <v>0</v>
      </c>
      <c r="CE188" s="24">
        <v>0</v>
      </c>
      <c r="CF188" s="24">
        <f>SUM(CD188:CE188)</f>
        <v>0</v>
      </c>
      <c r="CI188" s="24">
        <v>0</v>
      </c>
      <c r="CJ188" s="24">
        <v>0</v>
      </c>
      <c r="CK188" s="24">
        <f>SUM(CI188:CJ188)</f>
        <v>0</v>
      </c>
      <c r="CN188" s="24">
        <v>0</v>
      </c>
      <c r="CO188" s="24">
        <v>0</v>
      </c>
      <c r="CP188" s="24">
        <f>SUM(CN188:CO188)</f>
        <v>0</v>
      </c>
      <c r="CR188" t="s">
        <v>257</v>
      </c>
      <c r="CS188" s="24">
        <v>3</v>
      </c>
      <c r="CT188" s="24">
        <v>5</v>
      </c>
      <c r="CU188" s="24">
        <f t="shared" si="125"/>
        <v>8</v>
      </c>
    </row>
    <row r="189" spans="1:100" hidden="1">
      <c r="A189" s="15">
        <v>56</v>
      </c>
      <c r="B189" s="22" t="s">
        <v>144</v>
      </c>
      <c r="D189" s="16">
        <v>81</v>
      </c>
      <c r="F189" s="16">
        <v>9</v>
      </c>
      <c r="G189" s="15" t="s">
        <v>124</v>
      </c>
      <c r="H189" s="15" t="s">
        <v>124</v>
      </c>
      <c r="I189" s="15" t="s">
        <v>124</v>
      </c>
      <c r="J189" s="15"/>
      <c r="K189" s="15"/>
      <c r="L189" s="15" t="s">
        <v>124</v>
      </c>
      <c r="M189" s="15" t="s">
        <v>124</v>
      </c>
      <c r="N189" s="15" t="s">
        <v>124</v>
      </c>
      <c r="O189" s="15"/>
      <c r="P189" s="15"/>
      <c r="Q189" s="15" t="s">
        <v>124</v>
      </c>
      <c r="R189" s="15" t="s">
        <v>124</v>
      </c>
      <c r="S189" s="15" t="s">
        <v>124</v>
      </c>
      <c r="T189" s="15"/>
      <c r="U189" s="15"/>
      <c r="V189" s="15" t="s">
        <v>124</v>
      </c>
      <c r="W189" s="15" t="s">
        <v>124</v>
      </c>
      <c r="X189" s="15" t="s">
        <v>124</v>
      </c>
      <c r="Y189" s="17"/>
      <c r="Z189" s="17"/>
      <c r="AA189" s="17" t="s">
        <v>124</v>
      </c>
      <c r="AB189" s="17" t="s">
        <v>124</v>
      </c>
      <c r="AC189" s="17" t="s">
        <v>124</v>
      </c>
      <c r="AD189" s="17"/>
      <c r="AE189" s="17"/>
      <c r="AF189" s="17" t="s">
        <v>124</v>
      </c>
      <c r="AG189" s="17" t="s">
        <v>124</v>
      </c>
      <c r="AH189" s="17" t="s">
        <v>124</v>
      </c>
      <c r="AI189" s="17"/>
      <c r="AJ189" s="17"/>
      <c r="AK189" s="17" t="s">
        <v>124</v>
      </c>
      <c r="AL189" s="17" t="s">
        <v>124</v>
      </c>
      <c r="AM189" s="18" t="s">
        <v>124</v>
      </c>
      <c r="AN189" s="17"/>
      <c r="AO189" s="17"/>
      <c r="AP189" s="17" t="s">
        <v>124</v>
      </c>
      <c r="AQ189" s="17" t="s">
        <v>124</v>
      </c>
      <c r="AR189" s="18" t="s">
        <v>124</v>
      </c>
      <c r="AS189" s="17"/>
      <c r="AT189" s="17"/>
      <c r="AU189" s="17" t="s">
        <v>124</v>
      </c>
      <c r="AV189" s="17" t="s">
        <v>124</v>
      </c>
      <c r="AW189" s="18" t="s">
        <v>124</v>
      </c>
      <c r="AX189" s="17"/>
      <c r="AY189" s="15"/>
      <c r="AZ189" s="15" t="s">
        <v>124</v>
      </c>
      <c r="BA189" s="15" t="s">
        <v>124</v>
      </c>
      <c r="BB189" s="19" t="s">
        <v>124</v>
      </c>
      <c r="BC189" s="15"/>
      <c r="BD189" s="15"/>
      <c r="BE189" s="15" t="s">
        <v>124</v>
      </c>
      <c r="BF189" s="15" t="s">
        <v>124</v>
      </c>
      <c r="BG189" s="19" t="s">
        <v>124</v>
      </c>
      <c r="BH189" s="15"/>
      <c r="BI189" s="15"/>
      <c r="BJ189" s="15" t="s">
        <v>124</v>
      </c>
      <c r="BK189" s="15" t="s">
        <v>124</v>
      </c>
      <c r="BL189" s="19" t="s">
        <v>124</v>
      </c>
      <c r="BM189" s="15"/>
      <c r="BN189" s="15"/>
      <c r="BO189" s="15" t="s">
        <v>124</v>
      </c>
      <c r="BP189" s="15" t="s">
        <v>124</v>
      </c>
      <c r="BQ189" s="19" t="s">
        <v>124</v>
      </c>
      <c r="BR189" s="15"/>
      <c r="BS189" s="15"/>
      <c r="BT189" s="15" t="s">
        <v>124</v>
      </c>
      <c r="BU189" s="15" t="s">
        <v>124</v>
      </c>
      <c r="BV189" s="19" t="s">
        <v>124</v>
      </c>
      <c r="BW189" s="15"/>
      <c r="BX189" s="15"/>
      <c r="BY189" s="27" t="s">
        <v>124</v>
      </c>
      <c r="BZ189" s="27" t="s">
        <v>124</v>
      </c>
      <c r="CA189" s="19" t="s">
        <v>124</v>
      </c>
      <c r="CB189" s="15"/>
      <c r="CC189" s="20"/>
      <c r="CD189" s="15" t="s">
        <v>124</v>
      </c>
      <c r="CE189" s="15" t="s">
        <v>124</v>
      </c>
      <c r="CF189" s="15" t="s">
        <v>124</v>
      </c>
      <c r="CI189" s="25" t="s">
        <v>124</v>
      </c>
      <c r="CJ189" s="25" t="s">
        <v>124</v>
      </c>
      <c r="CK189" s="25" t="s">
        <v>124</v>
      </c>
      <c r="CN189" s="25" t="s">
        <v>124</v>
      </c>
      <c r="CO189" s="25" t="s">
        <v>124</v>
      </c>
      <c r="CP189" s="25" t="s">
        <v>124</v>
      </c>
      <c r="CR189" t="s">
        <v>257</v>
      </c>
      <c r="CS189" s="25" t="s">
        <v>124</v>
      </c>
      <c r="CT189" s="25" t="s">
        <v>124</v>
      </c>
      <c r="CU189" s="24" t="s">
        <v>124</v>
      </c>
    </row>
    <row r="190" spans="1:100">
      <c r="A190" s="15">
        <v>57</v>
      </c>
      <c r="B190" s="22" t="s">
        <v>145</v>
      </c>
      <c r="D190" s="16">
        <v>52</v>
      </c>
      <c r="F190" s="16">
        <v>10</v>
      </c>
      <c r="G190" s="15">
        <v>0</v>
      </c>
      <c r="H190" s="15">
        <v>0</v>
      </c>
      <c r="I190" s="15">
        <f>SUM(G190:H190)</f>
        <v>0</v>
      </c>
      <c r="J190" s="15">
        <f>MEDIAN(I190:I193)</f>
        <v>0</v>
      </c>
      <c r="K190" s="15"/>
      <c r="L190" s="15">
        <v>3</v>
      </c>
      <c r="M190" s="15">
        <v>5</v>
      </c>
      <c r="N190" s="15">
        <f>SUM(L190:M190)</f>
        <v>8</v>
      </c>
      <c r="O190" s="15">
        <f>MEDIAN(N190:N193)</f>
        <v>8</v>
      </c>
      <c r="P190" s="15"/>
      <c r="Q190" s="15">
        <v>0</v>
      </c>
      <c r="R190" s="15">
        <v>0</v>
      </c>
      <c r="S190" s="15">
        <f>SUM(Q190:R190)</f>
        <v>0</v>
      </c>
      <c r="T190" s="15">
        <f>MEDIAN(S190:S193)</f>
        <v>0</v>
      </c>
      <c r="U190" s="15"/>
      <c r="V190" s="15">
        <v>0</v>
      </c>
      <c r="W190" s="15">
        <v>0</v>
      </c>
      <c r="X190" s="15">
        <f>SUM(V190:W190)</f>
        <v>0</v>
      </c>
      <c r="Y190" s="17">
        <f>MEDIAN(X190:X193)</f>
        <v>0</v>
      </c>
      <c r="Z190" s="17"/>
      <c r="AA190" s="17">
        <v>0</v>
      </c>
      <c r="AB190" s="17">
        <v>0</v>
      </c>
      <c r="AC190" s="17">
        <f>SUM(AA190:AB190)</f>
        <v>0</v>
      </c>
      <c r="AD190" s="17">
        <f>MEDIAN(AC190:AC193)</f>
        <v>0</v>
      </c>
      <c r="AE190" s="17"/>
      <c r="AF190" s="17">
        <v>0</v>
      </c>
      <c r="AG190" s="17">
        <v>0</v>
      </c>
      <c r="AH190" s="17">
        <f>SUM(AF190:AG190)</f>
        <v>0</v>
      </c>
      <c r="AI190" s="17">
        <f>MEDIAN(AH190:AH193)</f>
        <v>0</v>
      </c>
      <c r="AJ190" s="17"/>
      <c r="AK190" s="17">
        <v>0</v>
      </c>
      <c r="AL190" s="17">
        <v>0</v>
      </c>
      <c r="AM190" s="17">
        <f>SUM(AK190:AL190)</f>
        <v>0</v>
      </c>
      <c r="AN190" s="17">
        <f>MEDIAN(AM190:AM193)</f>
        <v>0</v>
      </c>
      <c r="AO190" s="17"/>
      <c r="AP190" s="17">
        <v>0</v>
      </c>
      <c r="AQ190" s="17">
        <v>0</v>
      </c>
      <c r="AR190" s="17">
        <f>SUM(AP190:AQ190)</f>
        <v>0</v>
      </c>
      <c r="AS190" s="17">
        <f>MEDIAN(AR190:AR193)</f>
        <v>0</v>
      </c>
      <c r="AT190" s="17"/>
      <c r="AU190" s="17">
        <v>0</v>
      </c>
      <c r="AV190" s="17">
        <v>0</v>
      </c>
      <c r="AW190" s="17">
        <f>SUM(AU190:AV190)</f>
        <v>0</v>
      </c>
      <c r="AX190" s="17">
        <f>MEDIAN(AW190:AW193)</f>
        <v>0</v>
      </c>
      <c r="AY190" s="15"/>
      <c r="AZ190" s="15">
        <v>0</v>
      </c>
      <c r="BA190" s="15">
        <v>0</v>
      </c>
      <c r="BB190" s="15">
        <f>SUM(AZ190:BA190)</f>
        <v>0</v>
      </c>
      <c r="BC190" s="15">
        <f>MEDIAN(BB190:BB193)</f>
        <v>0</v>
      </c>
      <c r="BD190" s="15"/>
      <c r="BE190" s="15">
        <v>1</v>
      </c>
      <c r="BF190" s="15">
        <v>1</v>
      </c>
      <c r="BG190" s="15">
        <f t="shared" ref="BG190:BG197" si="169">SUM(BE190:BF190)</f>
        <v>2</v>
      </c>
      <c r="BH190" s="15">
        <f>MEDIAN(BG190:BG193)</f>
        <v>2</v>
      </c>
      <c r="BI190" s="15"/>
      <c r="BJ190" s="15">
        <v>0</v>
      </c>
      <c r="BK190" s="15">
        <v>0</v>
      </c>
      <c r="BL190" s="15">
        <f t="shared" ref="BL190:BL197" si="170">SUM(BJ190:BK190)</f>
        <v>0</v>
      </c>
      <c r="BM190" s="15">
        <f>MEDIAN(BL190:BL193)</f>
        <v>0</v>
      </c>
      <c r="BN190" s="15"/>
      <c r="BO190" s="15">
        <v>3</v>
      </c>
      <c r="BP190" s="15">
        <v>5</v>
      </c>
      <c r="BQ190" s="15">
        <f t="shared" ref="BQ190:BQ197" si="171">SUM(BO190:BP190)</f>
        <v>8</v>
      </c>
      <c r="BR190" s="15">
        <f>MEDIAN(BQ190:BQ193)</f>
        <v>8</v>
      </c>
      <c r="BS190" s="15"/>
      <c r="BT190" s="15">
        <v>3</v>
      </c>
      <c r="BU190" s="15">
        <v>5</v>
      </c>
      <c r="BV190" s="19">
        <f t="shared" ref="BV190:BV197" si="172">SUM(BT190:BU190)</f>
        <v>8</v>
      </c>
      <c r="BW190" s="15">
        <f>MEDIAN(BV190:BV193)</f>
        <v>8</v>
      </c>
      <c r="BX190" s="15"/>
      <c r="BY190" s="27">
        <v>0</v>
      </c>
      <c r="BZ190" s="27">
        <v>0</v>
      </c>
      <c r="CA190" s="15">
        <f t="shared" ref="CA190:CA197" si="173">SUM(BY190:BZ190)</f>
        <v>0</v>
      </c>
      <c r="CB190" s="15">
        <f>MEDIAN(CA190:CA193)</f>
        <v>1</v>
      </c>
      <c r="CC190" s="20"/>
      <c r="CD190" s="24">
        <v>0</v>
      </c>
      <c r="CE190" s="24">
        <v>0</v>
      </c>
      <c r="CF190" s="24">
        <f t="shared" ref="CF190:CF197" si="174">SUM(CD190:CE190)</f>
        <v>0</v>
      </c>
      <c r="CG190" s="24">
        <f>MEDIAN(CF190:CF193)</f>
        <v>0</v>
      </c>
      <c r="CI190" s="24">
        <v>0</v>
      </c>
      <c r="CJ190" s="24">
        <v>0</v>
      </c>
      <c r="CK190" s="24">
        <f t="shared" ref="CK190:CK197" si="175">SUM(CI190:CJ190)</f>
        <v>0</v>
      </c>
      <c r="CL190" s="24">
        <f>MEDIAN(CK190:CK193)</f>
        <v>0</v>
      </c>
      <c r="CN190" s="24">
        <v>0</v>
      </c>
      <c r="CO190" s="24">
        <v>0</v>
      </c>
      <c r="CP190" s="24">
        <f t="shared" ref="CP190:CP197" si="176">SUM(CN190:CO190)</f>
        <v>0</v>
      </c>
      <c r="CQ190" s="24">
        <f>MEDIAN(CP190:CP193)</f>
        <v>0</v>
      </c>
      <c r="CR190" t="s">
        <v>257</v>
      </c>
      <c r="CS190" s="24">
        <v>0</v>
      </c>
      <c r="CT190" s="24">
        <v>0</v>
      </c>
      <c r="CU190" s="24">
        <f t="shared" si="125"/>
        <v>0</v>
      </c>
      <c r="CV190" s="24">
        <f t="shared" ref="CV190" si="177">MEDIAN(CU190:CU193)</f>
        <v>0</v>
      </c>
    </row>
    <row r="191" spans="1:100" hidden="1">
      <c r="A191" s="15">
        <v>57</v>
      </c>
      <c r="B191" s="22" t="s">
        <v>145</v>
      </c>
      <c r="D191" s="16">
        <v>58</v>
      </c>
      <c r="F191" s="16">
        <v>10</v>
      </c>
      <c r="G191" s="15" t="s">
        <v>124</v>
      </c>
      <c r="H191" s="15" t="s">
        <v>124</v>
      </c>
      <c r="I191" s="15" t="s">
        <v>124</v>
      </c>
      <c r="J191" s="15"/>
      <c r="K191" s="15"/>
      <c r="L191" s="15" t="s">
        <v>124</v>
      </c>
      <c r="M191" s="15" t="s">
        <v>124</v>
      </c>
      <c r="N191" s="15" t="s">
        <v>124</v>
      </c>
      <c r="O191" s="15"/>
      <c r="P191" s="15"/>
      <c r="Q191" s="15" t="s">
        <v>124</v>
      </c>
      <c r="R191" s="15" t="s">
        <v>124</v>
      </c>
      <c r="S191" s="15" t="s">
        <v>124</v>
      </c>
      <c r="T191" s="15"/>
      <c r="U191" s="15"/>
      <c r="V191" s="15" t="s">
        <v>124</v>
      </c>
      <c r="W191" s="15" t="s">
        <v>124</v>
      </c>
      <c r="X191" s="15" t="s">
        <v>124</v>
      </c>
      <c r="Y191" s="17"/>
      <c r="Z191" s="17"/>
      <c r="AA191" s="17" t="s">
        <v>124</v>
      </c>
      <c r="AB191" s="17" t="s">
        <v>124</v>
      </c>
      <c r="AC191" s="17" t="s">
        <v>124</v>
      </c>
      <c r="AD191" s="17"/>
      <c r="AE191" s="17"/>
      <c r="AF191" s="17" t="s">
        <v>124</v>
      </c>
      <c r="AG191" s="17" t="s">
        <v>124</v>
      </c>
      <c r="AH191" s="17" t="s">
        <v>124</v>
      </c>
      <c r="AI191" s="17"/>
      <c r="AJ191" s="17"/>
      <c r="AK191" s="17" t="s">
        <v>124</v>
      </c>
      <c r="AL191" s="17" t="s">
        <v>124</v>
      </c>
      <c r="AM191" s="18" t="s">
        <v>124</v>
      </c>
      <c r="AN191" s="17"/>
      <c r="AO191" s="17"/>
      <c r="AP191" s="17" t="s">
        <v>124</v>
      </c>
      <c r="AQ191" s="17" t="s">
        <v>124</v>
      </c>
      <c r="AR191" s="18" t="s">
        <v>124</v>
      </c>
      <c r="AS191" s="17"/>
      <c r="AT191" s="17"/>
      <c r="AU191" s="17" t="s">
        <v>124</v>
      </c>
      <c r="AV191" s="17" t="s">
        <v>124</v>
      </c>
      <c r="AW191" s="18" t="s">
        <v>124</v>
      </c>
      <c r="AX191" s="17"/>
      <c r="AY191" s="15"/>
      <c r="AZ191" s="15" t="s">
        <v>124</v>
      </c>
      <c r="BA191" s="15" t="s">
        <v>124</v>
      </c>
      <c r="BB191" s="19" t="s">
        <v>124</v>
      </c>
      <c r="BC191" s="15"/>
      <c r="BD191" s="15"/>
      <c r="BE191" s="15">
        <v>1</v>
      </c>
      <c r="BF191" s="15">
        <v>1</v>
      </c>
      <c r="BG191" s="15">
        <f t="shared" si="169"/>
        <v>2</v>
      </c>
      <c r="BH191" s="15"/>
      <c r="BI191" s="15"/>
      <c r="BJ191" s="15">
        <v>0</v>
      </c>
      <c r="BK191" s="15">
        <v>0</v>
      </c>
      <c r="BL191" s="15">
        <f t="shared" si="170"/>
        <v>0</v>
      </c>
      <c r="BM191" s="15"/>
      <c r="BN191" s="15"/>
      <c r="BO191" s="15">
        <v>3</v>
      </c>
      <c r="BP191" s="15">
        <v>5</v>
      </c>
      <c r="BQ191" s="15">
        <f t="shared" si="171"/>
        <v>8</v>
      </c>
      <c r="BR191" s="15"/>
      <c r="BS191" s="15"/>
      <c r="BT191" s="15">
        <v>3</v>
      </c>
      <c r="BU191" s="15">
        <v>5</v>
      </c>
      <c r="BV191" s="19">
        <f t="shared" si="172"/>
        <v>8</v>
      </c>
      <c r="BW191" s="15"/>
      <c r="BX191" s="15"/>
      <c r="BY191" s="27">
        <v>1</v>
      </c>
      <c r="BZ191" s="27">
        <v>1</v>
      </c>
      <c r="CA191" s="15">
        <f t="shared" si="173"/>
        <v>2</v>
      </c>
      <c r="CB191" s="15"/>
      <c r="CC191" s="20"/>
      <c r="CD191" s="24">
        <v>0</v>
      </c>
      <c r="CE191" s="24">
        <v>0</v>
      </c>
      <c r="CF191" s="24">
        <f t="shared" si="174"/>
        <v>0</v>
      </c>
      <c r="CI191" s="24">
        <v>0</v>
      </c>
      <c r="CJ191" s="24">
        <v>0</v>
      </c>
      <c r="CK191" s="24">
        <f t="shared" si="175"/>
        <v>0</v>
      </c>
      <c r="CN191" s="24">
        <v>0</v>
      </c>
      <c r="CO191" s="24">
        <v>0</v>
      </c>
      <c r="CP191" s="24">
        <f t="shared" si="176"/>
        <v>0</v>
      </c>
      <c r="CR191" t="s">
        <v>257</v>
      </c>
      <c r="CS191" s="24">
        <v>0</v>
      </c>
      <c r="CT191" s="24">
        <v>0</v>
      </c>
      <c r="CU191" s="24">
        <f t="shared" si="125"/>
        <v>0</v>
      </c>
    </row>
    <row r="192" spans="1:100" hidden="1">
      <c r="A192" s="15">
        <v>57</v>
      </c>
      <c r="B192" s="22" t="s">
        <v>145</v>
      </c>
      <c r="D192" s="16">
        <v>76</v>
      </c>
      <c r="F192" s="16">
        <v>10</v>
      </c>
      <c r="G192" s="15">
        <v>0</v>
      </c>
      <c r="H192" s="15">
        <v>0</v>
      </c>
      <c r="I192" s="15">
        <f t="shared" ref="I192:I197" si="178">SUM(G192:H192)</f>
        <v>0</v>
      </c>
      <c r="J192" s="15"/>
      <c r="K192" s="15"/>
      <c r="L192" s="15">
        <v>3</v>
      </c>
      <c r="M192" s="15">
        <v>5</v>
      </c>
      <c r="N192" s="15">
        <f t="shared" ref="N192:N197" si="179">SUM(L192:M192)</f>
        <v>8</v>
      </c>
      <c r="O192" s="15"/>
      <c r="P192" s="15"/>
      <c r="Q192" s="15">
        <v>0</v>
      </c>
      <c r="R192" s="15">
        <v>0</v>
      </c>
      <c r="S192" s="15">
        <f t="shared" ref="S192:S197" si="180">SUM(Q192:R192)</f>
        <v>0</v>
      </c>
      <c r="T192" s="15"/>
      <c r="U192" s="15"/>
      <c r="V192" s="15">
        <v>0</v>
      </c>
      <c r="W192" s="15">
        <v>0</v>
      </c>
      <c r="X192" s="15">
        <f t="shared" ref="X192:X197" si="181">SUM(V192:W192)</f>
        <v>0</v>
      </c>
      <c r="Y192" s="17"/>
      <c r="Z192" s="17"/>
      <c r="AA192" s="17">
        <v>0</v>
      </c>
      <c r="AB192" s="17">
        <v>0</v>
      </c>
      <c r="AC192" s="17">
        <f t="shared" ref="AC192:AC197" si="182">SUM(AA192:AB192)</f>
        <v>0</v>
      </c>
      <c r="AD192" s="17"/>
      <c r="AE192" s="17"/>
      <c r="AF192" s="17">
        <v>0</v>
      </c>
      <c r="AG192" s="17">
        <v>0</v>
      </c>
      <c r="AH192" s="17">
        <f t="shared" ref="AH192:AH197" si="183">SUM(AF192:AG192)</f>
        <v>0</v>
      </c>
      <c r="AI192" s="17"/>
      <c r="AJ192" s="17"/>
      <c r="AK192" s="17">
        <v>0</v>
      </c>
      <c r="AL192" s="17">
        <v>0</v>
      </c>
      <c r="AM192" s="17">
        <f t="shared" ref="AM192:AM197" si="184">SUM(AK192:AL192)</f>
        <v>0</v>
      </c>
      <c r="AN192" s="17"/>
      <c r="AO192" s="17"/>
      <c r="AP192" s="17">
        <v>0</v>
      </c>
      <c r="AQ192" s="17">
        <v>0</v>
      </c>
      <c r="AR192" s="17">
        <f t="shared" ref="AR192:AR197" si="185">SUM(AP192:AQ192)</f>
        <v>0</v>
      </c>
      <c r="AS192" s="17"/>
      <c r="AT192" s="17"/>
      <c r="AU192" s="17">
        <v>0</v>
      </c>
      <c r="AV192" s="17">
        <v>0</v>
      </c>
      <c r="AW192" s="17">
        <f t="shared" ref="AW192:AW197" si="186">SUM(AU192:AV192)</f>
        <v>0</v>
      </c>
      <c r="AX192" s="17"/>
      <c r="AY192" s="15"/>
      <c r="AZ192" s="15">
        <v>0</v>
      </c>
      <c r="BA192" s="15">
        <v>0</v>
      </c>
      <c r="BB192" s="15">
        <f t="shared" ref="BB192:BB197" si="187">SUM(AZ192:BA192)</f>
        <v>0</v>
      </c>
      <c r="BC192" s="15"/>
      <c r="BD192" s="15"/>
      <c r="BE192" s="15">
        <v>1</v>
      </c>
      <c r="BF192" s="15">
        <v>1</v>
      </c>
      <c r="BG192" s="15">
        <f t="shared" si="169"/>
        <v>2</v>
      </c>
      <c r="BH192" s="15"/>
      <c r="BI192" s="15"/>
      <c r="BJ192" s="15">
        <v>0</v>
      </c>
      <c r="BK192" s="15">
        <v>0</v>
      </c>
      <c r="BL192" s="15">
        <f t="shared" si="170"/>
        <v>0</v>
      </c>
      <c r="BM192" s="15"/>
      <c r="BN192" s="15"/>
      <c r="BO192" s="15">
        <v>3</v>
      </c>
      <c r="BP192" s="15">
        <v>5</v>
      </c>
      <c r="BQ192" s="15">
        <f t="shared" si="171"/>
        <v>8</v>
      </c>
      <c r="BR192" s="15"/>
      <c r="BS192" s="15"/>
      <c r="BT192" s="15">
        <v>3</v>
      </c>
      <c r="BU192" s="15">
        <v>5</v>
      </c>
      <c r="BV192" s="19">
        <f t="shared" si="172"/>
        <v>8</v>
      </c>
      <c r="BW192" s="15"/>
      <c r="BX192" s="15"/>
      <c r="BY192" s="27">
        <v>0</v>
      </c>
      <c r="BZ192" s="27">
        <v>0</v>
      </c>
      <c r="CA192" s="15">
        <f t="shared" si="173"/>
        <v>0</v>
      </c>
      <c r="CB192" s="15"/>
      <c r="CC192" s="20"/>
      <c r="CD192" s="24">
        <v>0</v>
      </c>
      <c r="CE192" s="24">
        <v>0</v>
      </c>
      <c r="CF192" s="24">
        <f t="shared" si="174"/>
        <v>0</v>
      </c>
      <c r="CI192" s="24">
        <v>0</v>
      </c>
      <c r="CJ192" s="24">
        <v>0</v>
      </c>
      <c r="CK192" s="24">
        <f t="shared" si="175"/>
        <v>0</v>
      </c>
      <c r="CN192" s="24">
        <v>1</v>
      </c>
      <c r="CO192" s="24">
        <v>1</v>
      </c>
      <c r="CP192" s="24">
        <f t="shared" si="176"/>
        <v>2</v>
      </c>
      <c r="CR192" t="s">
        <v>257</v>
      </c>
      <c r="CS192" s="24">
        <v>0</v>
      </c>
      <c r="CT192" s="24">
        <v>0</v>
      </c>
      <c r="CU192" s="24">
        <f t="shared" si="125"/>
        <v>0</v>
      </c>
    </row>
    <row r="193" spans="1:100" hidden="1">
      <c r="A193" s="15">
        <v>57</v>
      </c>
      <c r="B193" s="22" t="s">
        <v>145</v>
      </c>
      <c r="D193" s="16">
        <v>82</v>
      </c>
      <c r="F193" s="16">
        <v>10</v>
      </c>
      <c r="G193" s="15">
        <v>0</v>
      </c>
      <c r="H193" s="15">
        <v>0</v>
      </c>
      <c r="I193" s="15">
        <f t="shared" si="178"/>
        <v>0</v>
      </c>
      <c r="J193" s="15"/>
      <c r="K193" s="15"/>
      <c r="L193" s="15">
        <v>3</v>
      </c>
      <c r="M193" s="15">
        <v>5</v>
      </c>
      <c r="N193" s="15">
        <f t="shared" si="179"/>
        <v>8</v>
      </c>
      <c r="O193" s="15"/>
      <c r="P193" s="15"/>
      <c r="Q193" s="15">
        <v>0</v>
      </c>
      <c r="R193" s="15">
        <v>0</v>
      </c>
      <c r="S193" s="15">
        <f t="shared" si="180"/>
        <v>0</v>
      </c>
      <c r="T193" s="15"/>
      <c r="U193" s="15"/>
      <c r="V193" s="15">
        <v>0</v>
      </c>
      <c r="W193" s="15">
        <v>0</v>
      </c>
      <c r="X193" s="15">
        <f t="shared" si="181"/>
        <v>0</v>
      </c>
      <c r="Y193" s="17"/>
      <c r="Z193" s="17"/>
      <c r="AA193" s="17">
        <v>0</v>
      </c>
      <c r="AB193" s="17">
        <v>0</v>
      </c>
      <c r="AC193" s="17">
        <f t="shared" si="182"/>
        <v>0</v>
      </c>
      <c r="AD193" s="17"/>
      <c r="AE193" s="17"/>
      <c r="AF193" s="17">
        <v>0</v>
      </c>
      <c r="AG193" s="17">
        <v>0</v>
      </c>
      <c r="AH193" s="17">
        <f t="shared" si="183"/>
        <v>0</v>
      </c>
      <c r="AI193" s="17"/>
      <c r="AJ193" s="17"/>
      <c r="AK193" s="17">
        <v>0</v>
      </c>
      <c r="AL193" s="17">
        <v>0</v>
      </c>
      <c r="AM193" s="17">
        <f t="shared" si="184"/>
        <v>0</v>
      </c>
      <c r="AN193" s="17"/>
      <c r="AO193" s="17"/>
      <c r="AP193" s="17">
        <v>1</v>
      </c>
      <c r="AQ193" s="17">
        <v>2</v>
      </c>
      <c r="AR193" s="17">
        <f t="shared" si="185"/>
        <v>3</v>
      </c>
      <c r="AS193" s="17"/>
      <c r="AT193" s="17"/>
      <c r="AU193" s="17">
        <v>0</v>
      </c>
      <c r="AV193" s="17">
        <v>0</v>
      </c>
      <c r="AW193" s="17">
        <f t="shared" si="186"/>
        <v>0</v>
      </c>
      <c r="AX193" s="17"/>
      <c r="AY193" s="15"/>
      <c r="AZ193" s="15">
        <v>0</v>
      </c>
      <c r="BA193" s="15">
        <v>0</v>
      </c>
      <c r="BB193" s="15">
        <f t="shared" si="187"/>
        <v>0</v>
      </c>
      <c r="BC193" s="15"/>
      <c r="BD193" s="15"/>
      <c r="BE193" s="15">
        <v>1</v>
      </c>
      <c r="BF193" s="15">
        <v>1</v>
      </c>
      <c r="BG193" s="15">
        <f t="shared" si="169"/>
        <v>2</v>
      </c>
      <c r="BH193" s="15"/>
      <c r="BI193" s="15"/>
      <c r="BJ193" s="15">
        <v>0</v>
      </c>
      <c r="BK193" s="15">
        <v>0</v>
      </c>
      <c r="BL193" s="15">
        <f t="shared" si="170"/>
        <v>0</v>
      </c>
      <c r="BM193" s="15"/>
      <c r="BN193" s="15"/>
      <c r="BO193" s="15">
        <v>3</v>
      </c>
      <c r="BP193" s="15">
        <v>5</v>
      </c>
      <c r="BQ193" s="15">
        <f t="shared" si="171"/>
        <v>8</v>
      </c>
      <c r="BR193" s="15"/>
      <c r="BS193" s="15"/>
      <c r="BT193" s="15">
        <v>3</v>
      </c>
      <c r="BU193" s="15">
        <v>5</v>
      </c>
      <c r="BV193" s="19">
        <f t="shared" si="172"/>
        <v>8</v>
      </c>
      <c r="BW193" s="15"/>
      <c r="BX193" s="15"/>
      <c r="BY193" s="27">
        <v>1</v>
      </c>
      <c r="BZ193" s="27">
        <v>1</v>
      </c>
      <c r="CA193" s="15">
        <f t="shared" si="173"/>
        <v>2</v>
      </c>
      <c r="CB193" s="15"/>
      <c r="CC193" s="20"/>
      <c r="CD193" s="24">
        <v>0</v>
      </c>
      <c r="CE193" s="24">
        <v>0</v>
      </c>
      <c r="CF193" s="24">
        <f t="shared" si="174"/>
        <v>0</v>
      </c>
      <c r="CI193" s="24">
        <v>0</v>
      </c>
      <c r="CJ193" s="24">
        <v>0</v>
      </c>
      <c r="CK193" s="24">
        <f t="shared" si="175"/>
        <v>0</v>
      </c>
      <c r="CN193" s="24">
        <v>0</v>
      </c>
      <c r="CO193" s="24">
        <v>0</v>
      </c>
      <c r="CP193" s="24">
        <f t="shared" si="176"/>
        <v>0</v>
      </c>
      <c r="CR193" t="s">
        <v>257</v>
      </c>
      <c r="CS193" s="24">
        <v>0</v>
      </c>
      <c r="CT193" s="24">
        <v>0</v>
      </c>
      <c r="CU193" s="24">
        <f t="shared" si="125"/>
        <v>0</v>
      </c>
    </row>
    <row r="194" spans="1:100">
      <c r="A194" s="15">
        <v>58</v>
      </c>
      <c r="B194" s="22" t="s">
        <v>146</v>
      </c>
      <c r="D194" s="16">
        <v>53</v>
      </c>
      <c r="F194" s="16">
        <v>11</v>
      </c>
      <c r="G194" s="15">
        <v>0</v>
      </c>
      <c r="H194" s="15">
        <v>0</v>
      </c>
      <c r="I194" s="15">
        <f t="shared" si="178"/>
        <v>0</v>
      </c>
      <c r="J194" s="15">
        <f>MEDIAN(I194:I197)</f>
        <v>0</v>
      </c>
      <c r="K194" s="15"/>
      <c r="L194" s="15">
        <v>3</v>
      </c>
      <c r="M194" s="15">
        <v>5</v>
      </c>
      <c r="N194" s="15">
        <f t="shared" si="179"/>
        <v>8</v>
      </c>
      <c r="O194" s="15">
        <f>MEDIAN(N194:N197)</f>
        <v>8</v>
      </c>
      <c r="P194" s="15"/>
      <c r="Q194" s="15">
        <v>3</v>
      </c>
      <c r="R194" s="15">
        <v>4</v>
      </c>
      <c r="S194" s="15">
        <f t="shared" si="180"/>
        <v>7</v>
      </c>
      <c r="T194" s="15">
        <f>MEDIAN(S194:S197)</f>
        <v>6</v>
      </c>
      <c r="U194" s="15"/>
      <c r="V194" s="15">
        <v>0</v>
      </c>
      <c r="W194" s="15">
        <v>0</v>
      </c>
      <c r="X194" s="15">
        <f t="shared" si="181"/>
        <v>0</v>
      </c>
      <c r="Y194" s="17">
        <f>MEDIAN(X194:X197)</f>
        <v>0</v>
      </c>
      <c r="Z194" s="17"/>
      <c r="AA194" s="17">
        <v>0</v>
      </c>
      <c r="AB194" s="17">
        <v>0</v>
      </c>
      <c r="AC194" s="17">
        <f t="shared" si="182"/>
        <v>0</v>
      </c>
      <c r="AD194" s="17">
        <f>MEDIAN(AC194:AC197)</f>
        <v>0</v>
      </c>
      <c r="AE194" s="17"/>
      <c r="AF194" s="17">
        <v>0</v>
      </c>
      <c r="AG194" s="17">
        <v>0</v>
      </c>
      <c r="AH194" s="17">
        <f t="shared" si="183"/>
        <v>0</v>
      </c>
      <c r="AI194" s="17">
        <f>MEDIAN(AH194:AH197)</f>
        <v>0</v>
      </c>
      <c r="AJ194" s="17"/>
      <c r="AK194" s="17">
        <v>1</v>
      </c>
      <c r="AL194" s="17">
        <v>3</v>
      </c>
      <c r="AM194" s="17">
        <f t="shared" si="184"/>
        <v>4</v>
      </c>
      <c r="AN194" s="17">
        <f>MEDIAN(AM194:AM197)</f>
        <v>4</v>
      </c>
      <c r="AO194" s="17"/>
      <c r="AP194" s="17">
        <v>1</v>
      </c>
      <c r="AQ194" s="17">
        <v>2</v>
      </c>
      <c r="AR194" s="17">
        <f t="shared" si="185"/>
        <v>3</v>
      </c>
      <c r="AS194" s="17">
        <f>MEDIAN(AR194:AR197)</f>
        <v>3</v>
      </c>
      <c r="AT194" s="17"/>
      <c r="AU194" s="17">
        <v>0</v>
      </c>
      <c r="AV194" s="17">
        <v>0</v>
      </c>
      <c r="AW194" s="17">
        <f t="shared" si="186"/>
        <v>0</v>
      </c>
      <c r="AX194" s="17">
        <f>MEDIAN(AW194:AW197)</f>
        <v>0</v>
      </c>
      <c r="AY194" s="15"/>
      <c r="AZ194" s="15">
        <v>3</v>
      </c>
      <c r="BA194" s="15">
        <v>5</v>
      </c>
      <c r="BB194" s="15">
        <f t="shared" si="187"/>
        <v>8</v>
      </c>
      <c r="BC194" s="15">
        <f>MEDIAN(BB194:BB197)</f>
        <v>7.5</v>
      </c>
      <c r="BD194" s="15"/>
      <c r="BE194" s="15">
        <v>1</v>
      </c>
      <c r="BF194" s="15">
        <v>1</v>
      </c>
      <c r="BG194" s="15">
        <f t="shared" si="169"/>
        <v>2</v>
      </c>
      <c r="BH194" s="15">
        <f>MEDIAN(BG194:BG197)</f>
        <v>2</v>
      </c>
      <c r="BI194" s="15"/>
      <c r="BJ194" s="15">
        <v>0</v>
      </c>
      <c r="BK194" s="15">
        <v>0</v>
      </c>
      <c r="BL194" s="15">
        <f t="shared" si="170"/>
        <v>0</v>
      </c>
      <c r="BM194" s="15">
        <f>MEDIAN(BL194:BL197)</f>
        <v>0</v>
      </c>
      <c r="BN194" s="15"/>
      <c r="BO194" s="15">
        <v>3</v>
      </c>
      <c r="BP194" s="15">
        <v>5</v>
      </c>
      <c r="BQ194" s="15">
        <f t="shared" si="171"/>
        <v>8</v>
      </c>
      <c r="BR194" s="15">
        <f>MEDIAN(BQ194:BQ197)</f>
        <v>8</v>
      </c>
      <c r="BS194" s="15"/>
      <c r="BT194" s="15">
        <v>3</v>
      </c>
      <c r="BU194" s="15">
        <v>5</v>
      </c>
      <c r="BV194" s="19">
        <f t="shared" si="172"/>
        <v>8</v>
      </c>
      <c r="BW194" s="15">
        <f>MEDIAN(BV194:BV197)</f>
        <v>8</v>
      </c>
      <c r="BX194" s="15"/>
      <c r="BY194" s="27">
        <v>0</v>
      </c>
      <c r="BZ194" s="27">
        <v>0</v>
      </c>
      <c r="CA194" s="15">
        <f t="shared" si="173"/>
        <v>0</v>
      </c>
      <c r="CB194" s="15">
        <f>MEDIAN(CA194:CA197)</f>
        <v>0</v>
      </c>
      <c r="CC194" s="20"/>
      <c r="CD194" s="24">
        <v>0</v>
      </c>
      <c r="CE194" s="24">
        <v>0</v>
      </c>
      <c r="CF194" s="24">
        <f t="shared" si="174"/>
        <v>0</v>
      </c>
      <c r="CG194" s="24">
        <f>MEDIAN(CF194:CF197)</f>
        <v>2</v>
      </c>
      <c r="CI194" s="24">
        <v>0</v>
      </c>
      <c r="CJ194" s="24">
        <v>0</v>
      </c>
      <c r="CK194" s="24">
        <f t="shared" si="175"/>
        <v>0</v>
      </c>
      <c r="CL194" s="24">
        <f>MEDIAN(CK194:CK197)</f>
        <v>0</v>
      </c>
      <c r="CN194" s="24">
        <v>0</v>
      </c>
      <c r="CO194" s="24">
        <v>0</v>
      </c>
      <c r="CP194" s="24">
        <f t="shared" si="176"/>
        <v>0</v>
      </c>
      <c r="CQ194" s="24">
        <f>MEDIAN(CP194:CP197)</f>
        <v>0</v>
      </c>
      <c r="CR194" t="s">
        <v>257</v>
      </c>
      <c r="CS194" s="24">
        <v>0</v>
      </c>
      <c r="CT194" s="24">
        <v>0</v>
      </c>
      <c r="CU194" s="24">
        <f t="shared" si="125"/>
        <v>0</v>
      </c>
      <c r="CV194" s="24">
        <f t="shared" ref="CV194" si="188">MEDIAN(CU194:CU197)</f>
        <v>0</v>
      </c>
    </row>
    <row r="195" spans="1:100" hidden="1">
      <c r="A195" s="15">
        <v>58</v>
      </c>
      <c r="B195" s="22" t="s">
        <v>146</v>
      </c>
      <c r="D195" s="16">
        <v>59</v>
      </c>
      <c r="F195" s="16">
        <v>11</v>
      </c>
      <c r="G195" s="15">
        <v>0</v>
      </c>
      <c r="H195" s="15">
        <v>0</v>
      </c>
      <c r="I195" s="15">
        <f t="shared" si="178"/>
        <v>0</v>
      </c>
      <c r="J195" s="15"/>
      <c r="K195" s="15"/>
      <c r="L195" s="15">
        <v>3</v>
      </c>
      <c r="M195" s="15">
        <v>5</v>
      </c>
      <c r="N195" s="15">
        <f t="shared" si="179"/>
        <v>8</v>
      </c>
      <c r="O195" s="15"/>
      <c r="P195" s="15"/>
      <c r="Q195" s="15">
        <v>3</v>
      </c>
      <c r="R195" s="15">
        <v>3</v>
      </c>
      <c r="S195" s="15">
        <f t="shared" si="180"/>
        <v>6</v>
      </c>
      <c r="T195" s="15"/>
      <c r="U195" s="15"/>
      <c r="V195" s="15">
        <v>0</v>
      </c>
      <c r="W195" s="15">
        <v>0</v>
      </c>
      <c r="X195" s="15">
        <f t="shared" si="181"/>
        <v>0</v>
      </c>
      <c r="Y195" s="17"/>
      <c r="Z195" s="17"/>
      <c r="AA195" s="17">
        <v>0</v>
      </c>
      <c r="AB195" s="17">
        <v>0</v>
      </c>
      <c r="AC195" s="17">
        <f t="shared" si="182"/>
        <v>0</v>
      </c>
      <c r="AD195" s="17"/>
      <c r="AE195" s="17"/>
      <c r="AF195" s="17">
        <v>0</v>
      </c>
      <c r="AG195" s="17">
        <v>0</v>
      </c>
      <c r="AH195" s="17">
        <f t="shared" si="183"/>
        <v>0</v>
      </c>
      <c r="AI195" s="17"/>
      <c r="AJ195" s="17"/>
      <c r="AK195" s="17">
        <v>2</v>
      </c>
      <c r="AL195" s="17">
        <v>2</v>
      </c>
      <c r="AM195" s="17">
        <f t="shared" si="184"/>
        <v>4</v>
      </c>
      <c r="AN195" s="17"/>
      <c r="AO195" s="17"/>
      <c r="AP195" s="17">
        <v>1</v>
      </c>
      <c r="AQ195" s="17">
        <v>2</v>
      </c>
      <c r="AR195" s="17">
        <f t="shared" si="185"/>
        <v>3</v>
      </c>
      <c r="AS195" s="17"/>
      <c r="AT195" s="17"/>
      <c r="AU195" s="17">
        <v>0</v>
      </c>
      <c r="AV195" s="17">
        <v>0</v>
      </c>
      <c r="AW195" s="17">
        <f t="shared" si="186"/>
        <v>0</v>
      </c>
      <c r="AX195" s="17"/>
      <c r="AY195" s="15"/>
      <c r="AZ195" s="15">
        <v>2</v>
      </c>
      <c r="BA195" s="15">
        <v>5</v>
      </c>
      <c r="BB195" s="15">
        <f t="shared" si="187"/>
        <v>7</v>
      </c>
      <c r="BC195" s="15"/>
      <c r="BD195" s="15"/>
      <c r="BE195" s="15">
        <v>1</v>
      </c>
      <c r="BF195" s="15">
        <v>1</v>
      </c>
      <c r="BG195" s="15">
        <f t="shared" si="169"/>
        <v>2</v>
      </c>
      <c r="BH195" s="15"/>
      <c r="BI195" s="15"/>
      <c r="BJ195" s="15">
        <v>1</v>
      </c>
      <c r="BK195" s="15">
        <v>1</v>
      </c>
      <c r="BL195" s="15">
        <f t="shared" si="170"/>
        <v>2</v>
      </c>
      <c r="BM195" s="15"/>
      <c r="BN195" s="15"/>
      <c r="BO195" s="15">
        <v>3</v>
      </c>
      <c r="BP195" s="15">
        <v>5</v>
      </c>
      <c r="BQ195" s="15">
        <f t="shared" si="171"/>
        <v>8</v>
      </c>
      <c r="BR195" s="15"/>
      <c r="BS195" s="15"/>
      <c r="BT195" s="15">
        <v>3</v>
      </c>
      <c r="BU195" s="15">
        <v>5</v>
      </c>
      <c r="BV195" s="19">
        <f t="shared" si="172"/>
        <v>8</v>
      </c>
      <c r="BW195" s="15"/>
      <c r="BX195" s="15"/>
      <c r="BY195" s="27">
        <v>1</v>
      </c>
      <c r="BZ195" s="27">
        <v>1</v>
      </c>
      <c r="CA195" s="15">
        <f t="shared" si="173"/>
        <v>2</v>
      </c>
      <c r="CB195" s="15"/>
      <c r="CC195" s="20"/>
      <c r="CD195" s="24">
        <v>3</v>
      </c>
      <c r="CE195" s="24">
        <v>2</v>
      </c>
      <c r="CF195" s="24">
        <f t="shared" si="174"/>
        <v>5</v>
      </c>
      <c r="CI195" s="24">
        <v>0</v>
      </c>
      <c r="CJ195" s="24">
        <v>0</v>
      </c>
      <c r="CK195" s="24">
        <f t="shared" si="175"/>
        <v>0</v>
      </c>
      <c r="CN195" s="24">
        <v>0</v>
      </c>
      <c r="CO195" s="24">
        <v>0</v>
      </c>
      <c r="CP195" s="24">
        <f t="shared" si="176"/>
        <v>0</v>
      </c>
      <c r="CR195" t="s">
        <v>257</v>
      </c>
      <c r="CS195" s="24">
        <v>0</v>
      </c>
      <c r="CT195" s="24">
        <v>0</v>
      </c>
      <c r="CU195" s="24">
        <f t="shared" ref="CU195:CU257" si="189">SUM(CS195:CT195)</f>
        <v>0</v>
      </c>
    </row>
    <row r="196" spans="1:100" hidden="1">
      <c r="A196" s="15">
        <v>58</v>
      </c>
      <c r="B196" s="22" t="s">
        <v>146</v>
      </c>
      <c r="D196" s="16">
        <v>77</v>
      </c>
      <c r="F196" s="16">
        <v>11</v>
      </c>
      <c r="G196" s="15">
        <v>0</v>
      </c>
      <c r="H196" s="15">
        <v>0</v>
      </c>
      <c r="I196" s="15">
        <f t="shared" si="178"/>
        <v>0</v>
      </c>
      <c r="J196" s="15"/>
      <c r="K196" s="15"/>
      <c r="L196" s="15">
        <v>3</v>
      </c>
      <c r="M196" s="15">
        <v>5</v>
      </c>
      <c r="N196" s="15">
        <f t="shared" si="179"/>
        <v>8</v>
      </c>
      <c r="O196" s="15"/>
      <c r="P196" s="15"/>
      <c r="Q196" s="15">
        <v>2</v>
      </c>
      <c r="R196" s="15">
        <v>2</v>
      </c>
      <c r="S196" s="15">
        <f t="shared" si="180"/>
        <v>4</v>
      </c>
      <c r="T196" s="15"/>
      <c r="U196" s="15"/>
      <c r="V196" s="15">
        <v>0</v>
      </c>
      <c r="W196" s="15">
        <v>0</v>
      </c>
      <c r="X196" s="15">
        <f t="shared" si="181"/>
        <v>0</v>
      </c>
      <c r="Y196" s="17"/>
      <c r="Z196" s="17"/>
      <c r="AA196" s="17">
        <v>0</v>
      </c>
      <c r="AB196" s="17">
        <v>0</v>
      </c>
      <c r="AC196" s="17">
        <f t="shared" si="182"/>
        <v>0</v>
      </c>
      <c r="AD196" s="17"/>
      <c r="AE196" s="17"/>
      <c r="AF196" s="17">
        <v>0</v>
      </c>
      <c r="AG196" s="17">
        <v>0</v>
      </c>
      <c r="AH196" s="17">
        <f t="shared" si="183"/>
        <v>0</v>
      </c>
      <c r="AI196" s="17"/>
      <c r="AJ196" s="17"/>
      <c r="AK196" s="17">
        <v>1</v>
      </c>
      <c r="AL196" s="17">
        <v>2</v>
      </c>
      <c r="AM196" s="17">
        <f t="shared" si="184"/>
        <v>3</v>
      </c>
      <c r="AN196" s="17"/>
      <c r="AO196" s="17"/>
      <c r="AP196" s="17">
        <v>1</v>
      </c>
      <c r="AQ196" s="17">
        <v>2</v>
      </c>
      <c r="AR196" s="17">
        <f t="shared" si="185"/>
        <v>3</v>
      </c>
      <c r="AS196" s="17"/>
      <c r="AT196" s="17"/>
      <c r="AU196" s="17">
        <v>0</v>
      </c>
      <c r="AV196" s="17">
        <v>0</v>
      </c>
      <c r="AW196" s="17">
        <f t="shared" si="186"/>
        <v>0</v>
      </c>
      <c r="AX196" s="17"/>
      <c r="AY196" s="15"/>
      <c r="AZ196" s="15">
        <v>3</v>
      </c>
      <c r="BA196" s="15">
        <v>5</v>
      </c>
      <c r="BB196" s="15">
        <f t="shared" si="187"/>
        <v>8</v>
      </c>
      <c r="BC196" s="15"/>
      <c r="BD196" s="15"/>
      <c r="BE196" s="15">
        <v>1</v>
      </c>
      <c r="BF196" s="15">
        <v>1</v>
      </c>
      <c r="BG196" s="15">
        <f t="shared" si="169"/>
        <v>2</v>
      </c>
      <c r="BH196" s="15"/>
      <c r="BI196" s="15"/>
      <c r="BJ196" s="15">
        <v>0</v>
      </c>
      <c r="BK196" s="15">
        <v>0</v>
      </c>
      <c r="BL196" s="15">
        <f t="shared" si="170"/>
        <v>0</v>
      </c>
      <c r="BM196" s="15"/>
      <c r="BN196" s="15"/>
      <c r="BO196" s="15">
        <v>3</v>
      </c>
      <c r="BP196" s="15">
        <v>5</v>
      </c>
      <c r="BQ196" s="15">
        <f t="shared" si="171"/>
        <v>8</v>
      </c>
      <c r="BR196" s="15"/>
      <c r="BS196" s="15"/>
      <c r="BT196" s="15">
        <v>3</v>
      </c>
      <c r="BU196" s="15">
        <v>5</v>
      </c>
      <c r="BV196" s="19">
        <f t="shared" si="172"/>
        <v>8</v>
      </c>
      <c r="BW196" s="15"/>
      <c r="BX196" s="15"/>
      <c r="BY196" s="27">
        <v>0</v>
      </c>
      <c r="BZ196" s="27">
        <v>0</v>
      </c>
      <c r="CA196" s="15">
        <f t="shared" si="173"/>
        <v>0</v>
      </c>
      <c r="CB196" s="15"/>
      <c r="CC196" s="20"/>
      <c r="CD196" s="24">
        <v>2</v>
      </c>
      <c r="CE196" s="24">
        <v>2</v>
      </c>
      <c r="CF196" s="24">
        <f t="shared" si="174"/>
        <v>4</v>
      </c>
      <c r="CI196" s="24">
        <v>0</v>
      </c>
      <c r="CJ196" s="24">
        <v>0</v>
      </c>
      <c r="CK196" s="24">
        <f t="shared" si="175"/>
        <v>0</v>
      </c>
      <c r="CN196" s="24">
        <v>0</v>
      </c>
      <c r="CO196" s="24">
        <v>0</v>
      </c>
      <c r="CP196" s="24">
        <f t="shared" si="176"/>
        <v>0</v>
      </c>
      <c r="CR196" t="s">
        <v>257</v>
      </c>
      <c r="CS196" s="24">
        <v>0</v>
      </c>
      <c r="CT196" s="24">
        <v>0</v>
      </c>
      <c r="CU196" s="24">
        <f t="shared" si="189"/>
        <v>0</v>
      </c>
    </row>
    <row r="197" spans="1:100" hidden="1">
      <c r="A197" s="15">
        <v>58</v>
      </c>
      <c r="B197" s="22" t="s">
        <v>146</v>
      </c>
      <c r="D197" s="16">
        <v>83</v>
      </c>
      <c r="F197" s="16">
        <v>11</v>
      </c>
      <c r="G197" s="15">
        <v>0</v>
      </c>
      <c r="H197" s="15">
        <v>0</v>
      </c>
      <c r="I197" s="15">
        <f t="shared" si="178"/>
        <v>0</v>
      </c>
      <c r="J197" s="15"/>
      <c r="K197" s="15"/>
      <c r="L197" s="15">
        <v>3</v>
      </c>
      <c r="M197" s="15">
        <v>5</v>
      </c>
      <c r="N197" s="15">
        <f t="shared" si="179"/>
        <v>8</v>
      </c>
      <c r="O197" s="15"/>
      <c r="P197" s="15"/>
      <c r="Q197" s="15">
        <v>3</v>
      </c>
      <c r="R197" s="15">
        <v>3</v>
      </c>
      <c r="S197" s="15">
        <f t="shared" si="180"/>
        <v>6</v>
      </c>
      <c r="T197" s="15"/>
      <c r="U197" s="15"/>
      <c r="V197" s="15">
        <v>0</v>
      </c>
      <c r="W197" s="15">
        <v>0</v>
      </c>
      <c r="X197" s="15">
        <f t="shared" si="181"/>
        <v>0</v>
      </c>
      <c r="Y197" s="17"/>
      <c r="Z197" s="17"/>
      <c r="AA197" s="17">
        <v>0</v>
      </c>
      <c r="AB197" s="17">
        <v>0</v>
      </c>
      <c r="AC197" s="17">
        <f t="shared" si="182"/>
        <v>0</v>
      </c>
      <c r="AD197" s="17"/>
      <c r="AE197" s="17"/>
      <c r="AF197" s="17">
        <v>0</v>
      </c>
      <c r="AG197" s="17">
        <v>0</v>
      </c>
      <c r="AH197" s="17">
        <f t="shared" si="183"/>
        <v>0</v>
      </c>
      <c r="AI197" s="17"/>
      <c r="AJ197" s="17"/>
      <c r="AK197" s="17">
        <v>1</v>
      </c>
      <c r="AL197" s="17">
        <v>3</v>
      </c>
      <c r="AM197" s="17">
        <f t="shared" si="184"/>
        <v>4</v>
      </c>
      <c r="AN197" s="17"/>
      <c r="AO197" s="17"/>
      <c r="AP197" s="17">
        <v>1</v>
      </c>
      <c r="AQ197" s="17">
        <v>2</v>
      </c>
      <c r="AR197" s="17">
        <f t="shared" si="185"/>
        <v>3</v>
      </c>
      <c r="AS197" s="17"/>
      <c r="AT197" s="17"/>
      <c r="AU197" s="17">
        <v>0</v>
      </c>
      <c r="AV197" s="17">
        <v>0</v>
      </c>
      <c r="AW197" s="17">
        <f t="shared" si="186"/>
        <v>0</v>
      </c>
      <c r="AX197" s="17"/>
      <c r="AY197" s="15"/>
      <c r="AZ197" s="15">
        <v>2</v>
      </c>
      <c r="BA197" s="15">
        <v>5</v>
      </c>
      <c r="BB197" s="15">
        <f t="shared" si="187"/>
        <v>7</v>
      </c>
      <c r="BC197" s="15"/>
      <c r="BD197" s="15"/>
      <c r="BE197" s="15">
        <v>1</v>
      </c>
      <c r="BF197" s="15">
        <v>1</v>
      </c>
      <c r="BG197" s="15">
        <f t="shared" si="169"/>
        <v>2</v>
      </c>
      <c r="BH197" s="15"/>
      <c r="BI197" s="15"/>
      <c r="BJ197" s="15">
        <v>0</v>
      </c>
      <c r="BK197" s="15">
        <v>0</v>
      </c>
      <c r="BL197" s="15">
        <f t="shared" si="170"/>
        <v>0</v>
      </c>
      <c r="BM197" s="15"/>
      <c r="BN197" s="15"/>
      <c r="BO197" s="15">
        <v>3</v>
      </c>
      <c r="BP197" s="15">
        <v>5</v>
      </c>
      <c r="BQ197" s="15">
        <f t="shared" si="171"/>
        <v>8</v>
      </c>
      <c r="BR197" s="15"/>
      <c r="BS197" s="15"/>
      <c r="BT197" s="15">
        <v>3</v>
      </c>
      <c r="BU197" s="15">
        <v>5</v>
      </c>
      <c r="BV197" s="19">
        <f t="shared" si="172"/>
        <v>8</v>
      </c>
      <c r="BW197" s="15"/>
      <c r="BX197" s="15"/>
      <c r="BY197" s="27">
        <v>0</v>
      </c>
      <c r="BZ197" s="27">
        <v>0</v>
      </c>
      <c r="CA197" s="15">
        <f t="shared" si="173"/>
        <v>0</v>
      </c>
      <c r="CB197" s="15"/>
      <c r="CC197" s="20"/>
      <c r="CD197" s="15">
        <v>0</v>
      </c>
      <c r="CE197" s="15">
        <v>0</v>
      </c>
      <c r="CF197" s="24">
        <f t="shared" si="174"/>
        <v>0</v>
      </c>
      <c r="CI197" s="25">
        <v>0</v>
      </c>
      <c r="CJ197" s="25">
        <v>0</v>
      </c>
      <c r="CK197" s="24">
        <f t="shared" si="175"/>
        <v>0</v>
      </c>
      <c r="CN197" s="24">
        <v>0</v>
      </c>
      <c r="CO197" s="24">
        <v>0</v>
      </c>
      <c r="CP197" s="24">
        <f t="shared" si="176"/>
        <v>0</v>
      </c>
      <c r="CR197" t="s">
        <v>257</v>
      </c>
      <c r="CS197" s="24">
        <v>0</v>
      </c>
      <c r="CT197" s="24">
        <v>0</v>
      </c>
      <c r="CU197" s="24">
        <f t="shared" si="189"/>
        <v>0</v>
      </c>
    </row>
    <row r="198" spans="1:100">
      <c r="A198" s="15">
        <v>59</v>
      </c>
      <c r="B198" s="22" t="s">
        <v>147</v>
      </c>
      <c r="D198" s="16">
        <v>54</v>
      </c>
      <c r="F198" s="16">
        <v>12</v>
      </c>
      <c r="G198" s="15" t="s">
        <v>124</v>
      </c>
      <c r="H198" s="15" t="s">
        <v>124</v>
      </c>
      <c r="I198" s="15" t="s">
        <v>124</v>
      </c>
      <c r="J198" s="15" t="s">
        <v>124</v>
      </c>
      <c r="K198" s="15"/>
      <c r="L198" s="15" t="s">
        <v>124</v>
      </c>
      <c r="M198" s="15" t="s">
        <v>124</v>
      </c>
      <c r="N198" s="15" t="s">
        <v>124</v>
      </c>
      <c r="O198" s="15" t="s">
        <v>124</v>
      </c>
      <c r="P198" s="15"/>
      <c r="Q198" s="15" t="s">
        <v>124</v>
      </c>
      <c r="R198" s="15" t="s">
        <v>124</v>
      </c>
      <c r="S198" s="15" t="s">
        <v>124</v>
      </c>
      <c r="T198" s="15" t="s">
        <v>124</v>
      </c>
      <c r="U198" s="15"/>
      <c r="V198" s="15" t="s">
        <v>124</v>
      </c>
      <c r="W198" s="15" t="s">
        <v>124</v>
      </c>
      <c r="X198" s="15" t="s">
        <v>124</v>
      </c>
      <c r="Y198" s="17" t="s">
        <v>124</v>
      </c>
      <c r="Z198" s="17"/>
      <c r="AA198" s="17" t="s">
        <v>124</v>
      </c>
      <c r="AB198" s="17" t="s">
        <v>124</v>
      </c>
      <c r="AC198" s="17" t="s">
        <v>124</v>
      </c>
      <c r="AD198" s="17">
        <f>MEDIAN(AC198:AC201)</f>
        <v>0</v>
      </c>
      <c r="AE198" s="17"/>
      <c r="AF198" s="17" t="s">
        <v>124</v>
      </c>
      <c r="AG198" s="17" t="s">
        <v>124</v>
      </c>
      <c r="AH198" s="17" t="s">
        <v>124</v>
      </c>
      <c r="AI198" s="17" t="s">
        <v>124</v>
      </c>
      <c r="AJ198" s="17"/>
      <c r="AK198" s="17" t="s">
        <v>124</v>
      </c>
      <c r="AL198" s="17" t="s">
        <v>124</v>
      </c>
      <c r="AM198" s="18" t="s">
        <v>124</v>
      </c>
      <c r="AN198" s="18" t="s">
        <v>124</v>
      </c>
      <c r="AO198" s="17"/>
      <c r="AP198" s="17" t="s">
        <v>124</v>
      </c>
      <c r="AQ198" s="17" t="s">
        <v>124</v>
      </c>
      <c r="AR198" s="18" t="s">
        <v>124</v>
      </c>
      <c r="AS198" s="17">
        <f>MEDIAN(AR198:AR201)</f>
        <v>0</v>
      </c>
      <c r="AT198" s="17"/>
      <c r="AU198" s="17" t="s">
        <v>124</v>
      </c>
      <c r="AV198" s="17" t="s">
        <v>124</v>
      </c>
      <c r="AW198" s="18" t="s">
        <v>124</v>
      </c>
      <c r="AX198" s="17">
        <f>MEDIAN(AW198:AW201)</f>
        <v>0</v>
      </c>
      <c r="AY198" s="15"/>
      <c r="AZ198" s="15" t="s">
        <v>124</v>
      </c>
      <c r="BA198" s="15" t="s">
        <v>124</v>
      </c>
      <c r="BB198" s="19" t="s">
        <v>124</v>
      </c>
      <c r="BC198" s="15">
        <f>MEDIAN(BB198:BB201)</f>
        <v>7</v>
      </c>
      <c r="BD198" s="15"/>
      <c r="BE198" s="15" t="s">
        <v>124</v>
      </c>
      <c r="BF198" s="15" t="s">
        <v>124</v>
      </c>
      <c r="BG198" s="19" t="s">
        <v>124</v>
      </c>
      <c r="BH198" s="15">
        <f>MEDIAN(BG198:BG201)</f>
        <v>2</v>
      </c>
      <c r="BI198" s="15"/>
      <c r="BJ198" s="15" t="s">
        <v>124</v>
      </c>
      <c r="BK198" s="15" t="s">
        <v>124</v>
      </c>
      <c r="BL198" s="19" t="s">
        <v>124</v>
      </c>
      <c r="BM198" s="15">
        <f>MEDIAN(BL198:BL201)</f>
        <v>0</v>
      </c>
      <c r="BN198" s="15"/>
      <c r="BO198" s="15" t="s">
        <v>124</v>
      </c>
      <c r="BP198" s="15" t="s">
        <v>124</v>
      </c>
      <c r="BQ198" s="19" t="s">
        <v>124</v>
      </c>
      <c r="BR198" s="15">
        <f>MEDIAN(BQ198:BQ201)</f>
        <v>8</v>
      </c>
      <c r="BS198" s="15"/>
      <c r="BT198" s="15" t="s">
        <v>124</v>
      </c>
      <c r="BU198" s="15" t="s">
        <v>124</v>
      </c>
      <c r="BV198" s="19" t="s">
        <v>124</v>
      </c>
      <c r="BW198" s="15">
        <f>MEDIAN(BV198:BV201)</f>
        <v>8</v>
      </c>
      <c r="BX198" s="15"/>
      <c r="BY198" s="27" t="s">
        <v>124</v>
      </c>
      <c r="BZ198" s="27" t="s">
        <v>124</v>
      </c>
      <c r="CA198" s="19" t="s">
        <v>124</v>
      </c>
      <c r="CB198" s="15">
        <f>MEDIAN(CA198:CA201)</f>
        <v>4</v>
      </c>
      <c r="CC198" s="20"/>
      <c r="CD198" s="15" t="s">
        <v>124</v>
      </c>
      <c r="CE198" s="15" t="s">
        <v>124</v>
      </c>
      <c r="CF198" s="15" t="s">
        <v>124</v>
      </c>
      <c r="CG198" s="24">
        <f>MEDIAN(CF198:CF201)</f>
        <v>0</v>
      </c>
      <c r="CI198" s="25" t="s">
        <v>124</v>
      </c>
      <c r="CJ198" s="25" t="s">
        <v>124</v>
      </c>
      <c r="CK198" s="25" t="s">
        <v>124</v>
      </c>
      <c r="CL198" s="24">
        <f>MEDIAN(CK198:CK201)</f>
        <v>0</v>
      </c>
      <c r="CN198" s="25" t="s">
        <v>124</v>
      </c>
      <c r="CO198" s="25" t="s">
        <v>124</v>
      </c>
      <c r="CP198" s="25" t="s">
        <v>124</v>
      </c>
      <c r="CQ198" s="24">
        <f>MEDIAN(CP198:CP201)</f>
        <v>0</v>
      </c>
      <c r="CR198" t="s">
        <v>257</v>
      </c>
      <c r="CS198" s="25" t="s">
        <v>124</v>
      </c>
      <c r="CT198" s="25" t="s">
        <v>124</v>
      </c>
      <c r="CU198" s="24" t="s">
        <v>124</v>
      </c>
      <c r="CV198" s="24">
        <f t="shared" ref="CV198" si="190">MEDIAN(CU198:CU201)</f>
        <v>0</v>
      </c>
    </row>
    <row r="199" spans="1:100" hidden="1">
      <c r="A199" s="15">
        <v>59</v>
      </c>
      <c r="B199" s="22" t="s">
        <v>147</v>
      </c>
      <c r="D199" s="16">
        <v>60</v>
      </c>
      <c r="F199" s="16">
        <v>12</v>
      </c>
      <c r="G199" s="15" t="s">
        <v>124</v>
      </c>
      <c r="H199" s="15" t="s">
        <v>124</v>
      </c>
      <c r="I199" s="15" t="s">
        <v>124</v>
      </c>
      <c r="J199" s="15"/>
      <c r="K199" s="15"/>
      <c r="L199" s="15" t="s">
        <v>124</v>
      </c>
      <c r="M199" s="15" t="s">
        <v>124</v>
      </c>
      <c r="N199" s="15" t="s">
        <v>124</v>
      </c>
      <c r="O199" s="15"/>
      <c r="P199" s="15"/>
      <c r="Q199" s="15" t="s">
        <v>124</v>
      </c>
      <c r="R199" s="15" t="s">
        <v>124</v>
      </c>
      <c r="S199" s="15" t="s">
        <v>124</v>
      </c>
      <c r="T199" s="15"/>
      <c r="U199" s="15"/>
      <c r="V199" s="15" t="s">
        <v>124</v>
      </c>
      <c r="W199" s="15" t="s">
        <v>124</v>
      </c>
      <c r="X199" s="15" t="s">
        <v>124</v>
      </c>
      <c r="Y199" s="17"/>
      <c r="Z199" s="17"/>
      <c r="AA199" s="17" t="s">
        <v>124</v>
      </c>
      <c r="AB199" s="17" t="s">
        <v>124</v>
      </c>
      <c r="AC199" s="17" t="s">
        <v>124</v>
      </c>
      <c r="AD199" s="17"/>
      <c r="AE199" s="17"/>
      <c r="AF199" s="17" t="s">
        <v>124</v>
      </c>
      <c r="AG199" s="17" t="s">
        <v>124</v>
      </c>
      <c r="AH199" s="17" t="s">
        <v>124</v>
      </c>
      <c r="AI199" s="17"/>
      <c r="AJ199" s="17"/>
      <c r="AK199" s="17" t="s">
        <v>124</v>
      </c>
      <c r="AL199" s="17" t="s">
        <v>124</v>
      </c>
      <c r="AM199" s="18" t="s">
        <v>124</v>
      </c>
      <c r="AN199" s="17"/>
      <c r="AO199" s="17"/>
      <c r="AP199" s="17" t="s">
        <v>124</v>
      </c>
      <c r="AQ199" s="17" t="s">
        <v>124</v>
      </c>
      <c r="AR199" s="18" t="s">
        <v>124</v>
      </c>
      <c r="AS199" s="17"/>
      <c r="AT199" s="17"/>
      <c r="AU199" s="17" t="s">
        <v>124</v>
      </c>
      <c r="AV199" s="17" t="s">
        <v>124</v>
      </c>
      <c r="AW199" s="18" t="s">
        <v>124</v>
      </c>
      <c r="AX199" s="17"/>
      <c r="AY199" s="15"/>
      <c r="AZ199" s="15" t="s">
        <v>124</v>
      </c>
      <c r="BA199" s="15" t="s">
        <v>124</v>
      </c>
      <c r="BB199" s="19" t="s">
        <v>124</v>
      </c>
      <c r="BC199" s="15"/>
      <c r="BD199" s="15"/>
      <c r="BE199" s="15" t="s">
        <v>124</v>
      </c>
      <c r="BF199" s="15" t="s">
        <v>124</v>
      </c>
      <c r="BG199" s="19" t="s">
        <v>124</v>
      </c>
      <c r="BH199" s="15"/>
      <c r="BI199" s="15"/>
      <c r="BJ199" s="15" t="s">
        <v>124</v>
      </c>
      <c r="BK199" s="15" t="s">
        <v>124</v>
      </c>
      <c r="BL199" s="19" t="s">
        <v>124</v>
      </c>
      <c r="BM199" s="15"/>
      <c r="BN199" s="15"/>
      <c r="BO199" s="15" t="s">
        <v>124</v>
      </c>
      <c r="BP199" s="15" t="s">
        <v>124</v>
      </c>
      <c r="BQ199" s="19" t="s">
        <v>124</v>
      </c>
      <c r="BR199" s="15"/>
      <c r="BS199" s="15"/>
      <c r="BT199" s="15" t="s">
        <v>124</v>
      </c>
      <c r="BU199" s="15" t="s">
        <v>124</v>
      </c>
      <c r="BV199" s="19" t="s">
        <v>124</v>
      </c>
      <c r="BW199" s="15"/>
      <c r="BX199" s="15"/>
      <c r="BY199" s="27" t="s">
        <v>124</v>
      </c>
      <c r="BZ199" s="27" t="s">
        <v>124</v>
      </c>
      <c r="CA199" s="19" t="s">
        <v>124</v>
      </c>
      <c r="CB199" s="15"/>
      <c r="CC199" s="20"/>
      <c r="CD199" s="15" t="s">
        <v>124</v>
      </c>
      <c r="CE199" s="15" t="s">
        <v>124</v>
      </c>
      <c r="CF199" s="15" t="s">
        <v>124</v>
      </c>
      <c r="CI199" s="25" t="s">
        <v>124</v>
      </c>
      <c r="CJ199" s="25" t="s">
        <v>124</v>
      </c>
      <c r="CK199" s="25" t="s">
        <v>124</v>
      </c>
      <c r="CN199" s="25" t="s">
        <v>124</v>
      </c>
      <c r="CO199" s="25" t="s">
        <v>124</v>
      </c>
      <c r="CP199" s="25" t="s">
        <v>124</v>
      </c>
      <c r="CR199" t="s">
        <v>257</v>
      </c>
      <c r="CS199" s="25" t="s">
        <v>124</v>
      </c>
      <c r="CT199" s="25" t="s">
        <v>124</v>
      </c>
      <c r="CU199" s="24" t="s">
        <v>124</v>
      </c>
    </row>
    <row r="200" spans="1:100" hidden="1">
      <c r="A200" s="15">
        <v>59</v>
      </c>
      <c r="B200" s="22" t="s">
        <v>147</v>
      </c>
      <c r="D200" s="16">
        <v>78</v>
      </c>
      <c r="F200" s="16">
        <v>12</v>
      </c>
      <c r="G200" s="15" t="s">
        <v>124</v>
      </c>
      <c r="H200" s="15" t="s">
        <v>124</v>
      </c>
      <c r="I200" s="15" t="s">
        <v>124</v>
      </c>
      <c r="J200" s="15"/>
      <c r="K200" s="15"/>
      <c r="L200" s="15" t="s">
        <v>124</v>
      </c>
      <c r="M200" s="15" t="s">
        <v>124</v>
      </c>
      <c r="N200" s="15" t="s">
        <v>124</v>
      </c>
      <c r="O200" s="15"/>
      <c r="P200" s="15"/>
      <c r="Q200" s="15" t="s">
        <v>124</v>
      </c>
      <c r="R200" s="15" t="s">
        <v>124</v>
      </c>
      <c r="S200" s="15" t="s">
        <v>124</v>
      </c>
      <c r="T200" s="15"/>
      <c r="U200" s="15"/>
      <c r="V200" s="15" t="s">
        <v>124</v>
      </c>
      <c r="W200" s="15" t="s">
        <v>124</v>
      </c>
      <c r="X200" s="15" t="s">
        <v>124</v>
      </c>
      <c r="Y200" s="17"/>
      <c r="Z200" s="17"/>
      <c r="AA200" s="17">
        <v>0</v>
      </c>
      <c r="AB200" s="17">
        <v>0</v>
      </c>
      <c r="AC200" s="17">
        <f>SUM(AA200:AB200)</f>
        <v>0</v>
      </c>
      <c r="AD200" s="17"/>
      <c r="AE200" s="17"/>
      <c r="AF200" s="17" t="s">
        <v>124</v>
      </c>
      <c r="AG200" s="17" t="s">
        <v>124</v>
      </c>
      <c r="AH200" s="17" t="s">
        <v>124</v>
      </c>
      <c r="AI200" s="17"/>
      <c r="AJ200" s="17"/>
      <c r="AK200" s="17" t="s">
        <v>124</v>
      </c>
      <c r="AL200" s="17" t="s">
        <v>124</v>
      </c>
      <c r="AM200" s="18" t="s">
        <v>124</v>
      </c>
      <c r="AN200" s="17"/>
      <c r="AO200" s="17"/>
      <c r="AP200" s="17">
        <v>0</v>
      </c>
      <c r="AQ200" s="17">
        <v>0</v>
      </c>
      <c r="AR200" s="17">
        <f>SUM(AP200:AQ200)</f>
        <v>0</v>
      </c>
      <c r="AS200" s="17"/>
      <c r="AT200" s="17"/>
      <c r="AU200" s="17">
        <v>0</v>
      </c>
      <c r="AV200" s="17">
        <v>0</v>
      </c>
      <c r="AW200" s="17">
        <f>SUM(AU200:AV200)</f>
        <v>0</v>
      </c>
      <c r="AX200" s="17"/>
      <c r="AY200" s="15"/>
      <c r="AZ200" s="15">
        <v>2</v>
      </c>
      <c r="BA200" s="15">
        <v>5</v>
      </c>
      <c r="BB200" s="15">
        <f>SUM(AZ200:BA200)</f>
        <v>7</v>
      </c>
      <c r="BC200" s="15"/>
      <c r="BD200" s="15"/>
      <c r="BE200" s="15">
        <v>1</v>
      </c>
      <c r="BF200" s="15">
        <v>1</v>
      </c>
      <c r="BG200" s="15">
        <f>SUM(BE200:BF200)</f>
        <v>2</v>
      </c>
      <c r="BH200" s="15"/>
      <c r="BI200" s="15"/>
      <c r="BJ200" s="15">
        <v>0</v>
      </c>
      <c r="BK200" s="15">
        <v>0</v>
      </c>
      <c r="BL200" s="15">
        <f>SUM(BJ200:BK200)</f>
        <v>0</v>
      </c>
      <c r="BM200" s="15"/>
      <c r="BN200" s="15"/>
      <c r="BO200" s="15">
        <v>3</v>
      </c>
      <c r="BP200" s="15">
        <v>5</v>
      </c>
      <c r="BQ200" s="15">
        <f>SUM(BO200:BP200)</f>
        <v>8</v>
      </c>
      <c r="BR200" s="15"/>
      <c r="BS200" s="15"/>
      <c r="BT200" s="15">
        <v>3</v>
      </c>
      <c r="BU200" s="15">
        <v>5</v>
      </c>
      <c r="BV200" s="19">
        <f>SUM(BT200:BU200)</f>
        <v>8</v>
      </c>
      <c r="BW200" s="15"/>
      <c r="BX200" s="15"/>
      <c r="BY200" s="27">
        <v>1</v>
      </c>
      <c r="BZ200" s="27">
        <v>3</v>
      </c>
      <c r="CA200" s="15">
        <f>SUM(BY200:BZ200)</f>
        <v>4</v>
      </c>
      <c r="CB200" s="15"/>
      <c r="CC200" s="20"/>
      <c r="CD200" s="24">
        <v>0</v>
      </c>
      <c r="CE200" s="24">
        <v>0</v>
      </c>
      <c r="CF200" s="24">
        <f>SUM(CD200:CE200)</f>
        <v>0</v>
      </c>
      <c r="CI200" s="24">
        <v>0</v>
      </c>
      <c r="CJ200" s="24">
        <v>0</v>
      </c>
      <c r="CK200" s="24">
        <f>SUM(CI200:CJ200)</f>
        <v>0</v>
      </c>
      <c r="CN200" s="24">
        <v>0</v>
      </c>
      <c r="CO200" s="24">
        <v>0</v>
      </c>
      <c r="CP200" s="24">
        <f>SUM(CN200:CO200)</f>
        <v>0</v>
      </c>
      <c r="CR200" t="s">
        <v>257</v>
      </c>
      <c r="CS200" s="24">
        <v>0</v>
      </c>
      <c r="CT200" s="24">
        <v>0</v>
      </c>
      <c r="CU200" s="24">
        <f t="shared" si="189"/>
        <v>0</v>
      </c>
    </row>
    <row r="201" spans="1:100" hidden="1">
      <c r="A201" s="15">
        <v>59</v>
      </c>
      <c r="B201" s="22" t="s">
        <v>147</v>
      </c>
      <c r="D201" s="16">
        <v>84</v>
      </c>
      <c r="F201" s="16">
        <v>12</v>
      </c>
      <c r="G201" s="15" t="s">
        <v>124</v>
      </c>
      <c r="H201" s="15" t="s">
        <v>124</v>
      </c>
      <c r="I201" s="15" t="s">
        <v>124</v>
      </c>
      <c r="J201" s="15"/>
      <c r="K201" s="15"/>
      <c r="L201" s="15" t="s">
        <v>124</v>
      </c>
      <c r="M201" s="15" t="s">
        <v>124</v>
      </c>
      <c r="N201" s="15" t="s">
        <v>124</v>
      </c>
      <c r="O201" s="15"/>
      <c r="P201" s="15"/>
      <c r="Q201" s="15" t="s">
        <v>124</v>
      </c>
      <c r="R201" s="15" t="s">
        <v>124</v>
      </c>
      <c r="S201" s="15" t="s">
        <v>124</v>
      </c>
      <c r="T201" s="15"/>
      <c r="U201" s="15"/>
      <c r="V201" s="15" t="s">
        <v>124</v>
      </c>
      <c r="W201" s="15" t="s">
        <v>124</v>
      </c>
      <c r="X201" s="15" t="s">
        <v>124</v>
      </c>
      <c r="Y201" s="17"/>
      <c r="Z201" s="17"/>
      <c r="AA201" s="17" t="s">
        <v>124</v>
      </c>
      <c r="AB201" s="17" t="s">
        <v>124</v>
      </c>
      <c r="AC201" s="17" t="s">
        <v>124</v>
      </c>
      <c r="AD201" s="17"/>
      <c r="AE201" s="17"/>
      <c r="AF201" s="17" t="s">
        <v>124</v>
      </c>
      <c r="AG201" s="17" t="s">
        <v>124</v>
      </c>
      <c r="AH201" s="17" t="s">
        <v>124</v>
      </c>
      <c r="AI201" s="17"/>
      <c r="AJ201" s="17"/>
      <c r="AK201" s="17" t="s">
        <v>124</v>
      </c>
      <c r="AL201" s="17" t="s">
        <v>124</v>
      </c>
      <c r="AM201" s="18" t="s">
        <v>124</v>
      </c>
      <c r="AN201" s="17"/>
      <c r="AO201" s="17"/>
      <c r="AP201" s="17" t="s">
        <v>124</v>
      </c>
      <c r="AQ201" s="17" t="s">
        <v>124</v>
      </c>
      <c r="AR201" s="18" t="s">
        <v>124</v>
      </c>
      <c r="AS201" s="17"/>
      <c r="AT201" s="17"/>
      <c r="AU201" s="17" t="s">
        <v>124</v>
      </c>
      <c r="AV201" s="17" t="s">
        <v>124</v>
      </c>
      <c r="AW201" s="18" t="s">
        <v>124</v>
      </c>
      <c r="AX201" s="17"/>
      <c r="AY201" s="15"/>
      <c r="AZ201" s="15" t="s">
        <v>124</v>
      </c>
      <c r="BA201" s="15" t="s">
        <v>124</v>
      </c>
      <c r="BB201" s="19" t="s">
        <v>124</v>
      </c>
      <c r="BC201" s="15"/>
      <c r="BD201" s="15"/>
      <c r="BE201" s="15" t="s">
        <v>124</v>
      </c>
      <c r="BF201" s="15" t="s">
        <v>124</v>
      </c>
      <c r="BG201" s="19" t="s">
        <v>124</v>
      </c>
      <c r="BH201" s="15"/>
      <c r="BI201" s="15"/>
      <c r="BJ201" s="15" t="s">
        <v>124</v>
      </c>
      <c r="BK201" s="15" t="s">
        <v>124</v>
      </c>
      <c r="BL201" s="19" t="s">
        <v>124</v>
      </c>
      <c r="BM201" s="15"/>
      <c r="BN201" s="15"/>
      <c r="BO201" s="15" t="s">
        <v>124</v>
      </c>
      <c r="BP201" s="15" t="s">
        <v>124</v>
      </c>
      <c r="BQ201" s="19" t="s">
        <v>124</v>
      </c>
      <c r="BR201" s="15"/>
      <c r="BS201" s="15"/>
      <c r="BT201" s="15" t="s">
        <v>124</v>
      </c>
      <c r="BU201" s="15" t="s">
        <v>124</v>
      </c>
      <c r="BV201" s="19" t="s">
        <v>124</v>
      </c>
      <c r="BW201" s="15"/>
      <c r="BX201" s="15"/>
      <c r="BY201" s="27" t="s">
        <v>124</v>
      </c>
      <c r="BZ201" s="27" t="s">
        <v>124</v>
      </c>
      <c r="CA201" s="19" t="s">
        <v>124</v>
      </c>
      <c r="CB201" s="15"/>
      <c r="CC201" s="20"/>
      <c r="CD201" s="15" t="s">
        <v>124</v>
      </c>
      <c r="CE201" s="15" t="s">
        <v>124</v>
      </c>
      <c r="CF201" s="15" t="s">
        <v>124</v>
      </c>
      <c r="CI201" s="25" t="s">
        <v>124</v>
      </c>
      <c r="CJ201" s="25" t="s">
        <v>124</v>
      </c>
      <c r="CK201" s="25" t="s">
        <v>124</v>
      </c>
      <c r="CN201" s="25" t="s">
        <v>124</v>
      </c>
      <c r="CO201" s="25" t="s">
        <v>124</v>
      </c>
      <c r="CP201" s="25" t="s">
        <v>124</v>
      </c>
      <c r="CR201" t="s">
        <v>257</v>
      </c>
      <c r="CS201" s="25" t="s">
        <v>124</v>
      </c>
      <c r="CT201" s="25" t="s">
        <v>124</v>
      </c>
      <c r="CU201" s="24" t="s">
        <v>124</v>
      </c>
    </row>
    <row r="202" spans="1:100">
      <c r="A202" s="15">
        <v>60</v>
      </c>
      <c r="B202" s="22" t="s">
        <v>148</v>
      </c>
      <c r="D202" s="16">
        <v>97</v>
      </c>
      <c r="F202" s="16">
        <v>13</v>
      </c>
      <c r="G202" s="15">
        <v>3</v>
      </c>
      <c r="H202" s="15">
        <v>1</v>
      </c>
      <c r="I202" s="15">
        <f t="shared" ref="I202:I209" si="191">SUM(G202:H202)</f>
        <v>4</v>
      </c>
      <c r="J202" s="15">
        <f>MEDIAN(I202:I205)</f>
        <v>0</v>
      </c>
      <c r="K202" s="15"/>
      <c r="L202" s="15">
        <v>3</v>
      </c>
      <c r="M202" s="15">
        <v>5</v>
      </c>
      <c r="N202" s="15">
        <f t="shared" ref="N202:N209" si="192">SUM(L202:M202)</f>
        <v>8</v>
      </c>
      <c r="O202" s="15">
        <f>MEDIAN(N202:N205)</f>
        <v>8</v>
      </c>
      <c r="P202" s="15"/>
      <c r="Q202" s="15">
        <v>3</v>
      </c>
      <c r="R202" s="15">
        <v>2</v>
      </c>
      <c r="S202" s="15">
        <f t="shared" ref="S202:S209" si="193">SUM(Q202:R202)</f>
        <v>5</v>
      </c>
      <c r="T202" s="15">
        <f>MEDIAN(S202:S205)</f>
        <v>0</v>
      </c>
      <c r="U202" s="15"/>
      <c r="V202" s="15">
        <v>3</v>
      </c>
      <c r="W202" s="15">
        <v>1</v>
      </c>
      <c r="X202" s="15">
        <f t="shared" ref="X202:X209" si="194">SUM(V202:W202)</f>
        <v>4</v>
      </c>
      <c r="Y202" s="17">
        <f>MEDIAN(X202:X205)</f>
        <v>0</v>
      </c>
      <c r="Z202" s="17"/>
      <c r="AA202" s="17">
        <v>0</v>
      </c>
      <c r="AB202" s="17">
        <v>0</v>
      </c>
      <c r="AC202" s="17">
        <f t="shared" ref="AC202:AC214" si="195">SUM(AA202:AB202)</f>
        <v>0</v>
      </c>
      <c r="AD202" s="17">
        <f>MEDIAN(AC202:AC205)</f>
        <v>0</v>
      </c>
      <c r="AE202" s="17"/>
      <c r="AF202" s="17">
        <v>0</v>
      </c>
      <c r="AG202" s="17">
        <v>0</v>
      </c>
      <c r="AH202" s="17">
        <f t="shared" ref="AH202:AH209" si="196">SUM(AF202:AG202)</f>
        <v>0</v>
      </c>
      <c r="AI202" s="17">
        <f>MEDIAN(AH202:AH205)</f>
        <v>0</v>
      </c>
      <c r="AJ202" s="17"/>
      <c r="AK202" s="17">
        <v>1</v>
      </c>
      <c r="AL202" s="17">
        <v>3</v>
      </c>
      <c r="AM202" s="17">
        <f t="shared" ref="AM202:AM214" si="197">SUM(AK202:AL202)</f>
        <v>4</v>
      </c>
      <c r="AN202" s="17">
        <f>MEDIAN(AM202:AM205)</f>
        <v>0</v>
      </c>
      <c r="AO202" s="17"/>
      <c r="AP202" s="17">
        <v>0</v>
      </c>
      <c r="AQ202" s="17">
        <v>0</v>
      </c>
      <c r="AR202" s="17">
        <f t="shared" ref="AR202:AR214" si="198">SUM(AP202:AQ202)</f>
        <v>0</v>
      </c>
      <c r="AS202" s="17">
        <f>MEDIAN(AR202:AR205)</f>
        <v>0</v>
      </c>
      <c r="AT202" s="17"/>
      <c r="AU202" s="17">
        <v>0</v>
      </c>
      <c r="AV202" s="17">
        <v>0</v>
      </c>
      <c r="AW202" s="17">
        <f t="shared" ref="AW202:AW214" si="199">SUM(AU202:AV202)</f>
        <v>0</v>
      </c>
      <c r="AX202" s="17">
        <f>MEDIAN(AW202:AW205)</f>
        <v>0</v>
      </c>
      <c r="AY202" s="15"/>
      <c r="AZ202" s="15">
        <v>3</v>
      </c>
      <c r="BA202" s="15">
        <v>2</v>
      </c>
      <c r="BB202" s="15">
        <f t="shared" ref="BB202:BB214" si="200">SUM(AZ202:BA202)</f>
        <v>5</v>
      </c>
      <c r="BC202" s="15">
        <f>MEDIAN(BB202:BB205)</f>
        <v>3.5</v>
      </c>
      <c r="BD202" s="15"/>
      <c r="BE202" s="15">
        <v>0</v>
      </c>
      <c r="BF202" s="15">
        <v>0</v>
      </c>
      <c r="BG202" s="15">
        <f t="shared" ref="BG202:BG215" si="201">SUM(BE202:BF202)</f>
        <v>0</v>
      </c>
      <c r="BH202" s="15">
        <f>MEDIAN(BG202:BG205)</f>
        <v>0</v>
      </c>
      <c r="BI202" s="15"/>
      <c r="BJ202" s="15">
        <v>0</v>
      </c>
      <c r="BK202" s="15">
        <v>0</v>
      </c>
      <c r="BL202" s="15">
        <f t="shared" ref="BL202:BL215" si="202">SUM(BJ202:BK202)</f>
        <v>0</v>
      </c>
      <c r="BM202" s="15">
        <f>MEDIAN(BL202:BL205)</f>
        <v>0</v>
      </c>
      <c r="BN202" s="15"/>
      <c r="BO202" s="15">
        <v>3</v>
      </c>
      <c r="BP202" s="15">
        <v>5</v>
      </c>
      <c r="BQ202" s="15">
        <f t="shared" ref="BQ202:BQ215" si="203">SUM(BO202:BP202)</f>
        <v>8</v>
      </c>
      <c r="BR202" s="15">
        <f>MEDIAN(BQ202:BQ205)</f>
        <v>8</v>
      </c>
      <c r="BS202" s="15"/>
      <c r="BT202" s="15">
        <v>3</v>
      </c>
      <c r="BU202" s="15">
        <v>5</v>
      </c>
      <c r="BV202" s="19">
        <f t="shared" ref="BV202:BV215" si="204">SUM(BT202:BU202)</f>
        <v>8</v>
      </c>
      <c r="BW202" s="15">
        <f>MEDIAN(BV202:BV205)</f>
        <v>7.5</v>
      </c>
      <c r="BX202" s="15"/>
      <c r="BY202" s="27">
        <v>1</v>
      </c>
      <c r="BZ202" s="27">
        <v>1</v>
      </c>
      <c r="CA202" s="15">
        <f t="shared" ref="CA202:CA215" si="205">SUM(BY202:BZ202)</f>
        <v>2</v>
      </c>
      <c r="CB202" s="15">
        <f>MEDIAN(CA202:CA205)</f>
        <v>1</v>
      </c>
      <c r="CC202" s="20"/>
      <c r="CD202" s="15">
        <v>0</v>
      </c>
      <c r="CE202" s="15">
        <v>0</v>
      </c>
      <c r="CF202" s="24">
        <f t="shared" ref="CF202:CF215" si="206">SUM(CD202:CE202)</f>
        <v>0</v>
      </c>
      <c r="CG202" s="24">
        <f>MEDIAN(CF202:CF205)</f>
        <v>0</v>
      </c>
      <c r="CI202" s="25">
        <v>0</v>
      </c>
      <c r="CJ202" s="25">
        <v>0</v>
      </c>
      <c r="CK202" s="24">
        <f t="shared" ref="CK202:CK215" si="207">SUM(CI202:CJ202)</f>
        <v>0</v>
      </c>
      <c r="CL202" s="24">
        <f>MEDIAN(CK202:CK205)</f>
        <v>0</v>
      </c>
      <c r="CN202" s="24">
        <v>1</v>
      </c>
      <c r="CO202" s="24">
        <v>1</v>
      </c>
      <c r="CP202" s="24">
        <f t="shared" ref="CP202:CP215" si="208">SUM(CN202:CO202)</f>
        <v>2</v>
      </c>
      <c r="CQ202" s="24">
        <f>MEDIAN(CP202:CP205)</f>
        <v>1</v>
      </c>
      <c r="CR202" t="s">
        <v>257</v>
      </c>
      <c r="CS202" s="24">
        <v>0</v>
      </c>
      <c r="CT202" s="24">
        <v>0</v>
      </c>
      <c r="CU202" s="24">
        <f t="shared" si="189"/>
        <v>0</v>
      </c>
      <c r="CV202" s="24">
        <f t="shared" ref="CV202" si="209">MEDIAN(CU202:CU205)</f>
        <v>0</v>
      </c>
    </row>
    <row r="203" spans="1:100" hidden="1">
      <c r="A203" s="15">
        <v>60</v>
      </c>
      <c r="B203" s="22" t="s">
        <v>148</v>
      </c>
      <c r="D203" s="16">
        <v>103</v>
      </c>
      <c r="F203" s="16">
        <v>13</v>
      </c>
      <c r="G203" s="15">
        <v>0</v>
      </c>
      <c r="H203" s="15">
        <v>0</v>
      </c>
      <c r="I203" s="15">
        <f t="shared" si="191"/>
        <v>0</v>
      </c>
      <c r="J203" s="15"/>
      <c r="K203" s="15"/>
      <c r="L203" s="15">
        <v>3</v>
      </c>
      <c r="M203" s="15">
        <v>5</v>
      </c>
      <c r="N203" s="15">
        <f t="shared" si="192"/>
        <v>8</v>
      </c>
      <c r="O203" s="15"/>
      <c r="P203" s="15"/>
      <c r="Q203" s="15">
        <v>0</v>
      </c>
      <c r="R203" s="15">
        <v>0</v>
      </c>
      <c r="S203" s="15">
        <f t="shared" si="193"/>
        <v>0</v>
      </c>
      <c r="T203" s="15"/>
      <c r="U203" s="15"/>
      <c r="V203" s="15">
        <v>0</v>
      </c>
      <c r="W203" s="15">
        <v>0</v>
      </c>
      <c r="X203" s="15">
        <f t="shared" si="194"/>
        <v>0</v>
      </c>
      <c r="Y203" s="17"/>
      <c r="Z203" s="17"/>
      <c r="AA203" s="17">
        <v>0</v>
      </c>
      <c r="AB203" s="17">
        <v>0</v>
      </c>
      <c r="AC203" s="17">
        <f t="shared" si="195"/>
        <v>0</v>
      </c>
      <c r="AD203" s="17"/>
      <c r="AE203" s="17"/>
      <c r="AF203" s="17">
        <v>0</v>
      </c>
      <c r="AG203" s="17">
        <v>0</v>
      </c>
      <c r="AH203" s="17">
        <f t="shared" si="196"/>
        <v>0</v>
      </c>
      <c r="AI203" s="17"/>
      <c r="AJ203" s="17"/>
      <c r="AK203" s="17">
        <v>0</v>
      </c>
      <c r="AL203" s="17">
        <v>0</v>
      </c>
      <c r="AM203" s="17">
        <f t="shared" si="197"/>
        <v>0</v>
      </c>
      <c r="AN203" s="17"/>
      <c r="AO203" s="17"/>
      <c r="AP203" s="17">
        <v>0</v>
      </c>
      <c r="AQ203" s="17">
        <v>0</v>
      </c>
      <c r="AR203" s="17">
        <f t="shared" si="198"/>
        <v>0</v>
      </c>
      <c r="AS203" s="17"/>
      <c r="AT203" s="17"/>
      <c r="AU203" s="17">
        <v>0</v>
      </c>
      <c r="AV203" s="17">
        <v>0</v>
      </c>
      <c r="AW203" s="17">
        <f t="shared" si="199"/>
        <v>0</v>
      </c>
      <c r="AX203" s="17"/>
      <c r="AY203" s="15"/>
      <c r="AZ203" s="15">
        <v>2</v>
      </c>
      <c r="BA203" s="15">
        <v>2</v>
      </c>
      <c r="BB203" s="15">
        <f t="shared" si="200"/>
        <v>4</v>
      </c>
      <c r="BC203" s="15"/>
      <c r="BD203" s="15"/>
      <c r="BE203" s="15">
        <v>0</v>
      </c>
      <c r="BF203" s="15">
        <v>0</v>
      </c>
      <c r="BG203" s="15">
        <f t="shared" si="201"/>
        <v>0</v>
      </c>
      <c r="BH203" s="15"/>
      <c r="BI203" s="15"/>
      <c r="BJ203" s="15">
        <v>2</v>
      </c>
      <c r="BK203" s="15">
        <v>1</v>
      </c>
      <c r="BL203" s="15">
        <f t="shared" si="202"/>
        <v>3</v>
      </c>
      <c r="BM203" s="15"/>
      <c r="BN203" s="15"/>
      <c r="BO203" s="15">
        <v>3</v>
      </c>
      <c r="BP203" s="15">
        <v>5</v>
      </c>
      <c r="BQ203" s="15">
        <f t="shared" si="203"/>
        <v>8</v>
      </c>
      <c r="BR203" s="15"/>
      <c r="BS203" s="15"/>
      <c r="BT203" s="15">
        <v>2</v>
      </c>
      <c r="BU203" s="15">
        <v>5</v>
      </c>
      <c r="BV203" s="19">
        <f t="shared" si="204"/>
        <v>7</v>
      </c>
      <c r="BW203" s="15"/>
      <c r="BX203" s="15"/>
      <c r="BY203" s="27">
        <v>1</v>
      </c>
      <c r="BZ203" s="27">
        <v>3</v>
      </c>
      <c r="CA203" s="15">
        <f t="shared" si="205"/>
        <v>4</v>
      </c>
      <c r="CB203" s="15"/>
      <c r="CC203" s="20"/>
      <c r="CD203" s="15">
        <v>0</v>
      </c>
      <c r="CE203" s="15">
        <v>0</v>
      </c>
      <c r="CF203" s="24">
        <f t="shared" si="206"/>
        <v>0</v>
      </c>
      <c r="CI203" s="25">
        <v>0</v>
      </c>
      <c r="CJ203" s="25">
        <v>0</v>
      </c>
      <c r="CK203" s="24">
        <f t="shared" si="207"/>
        <v>0</v>
      </c>
      <c r="CN203" s="24">
        <v>0</v>
      </c>
      <c r="CO203" s="24">
        <v>0</v>
      </c>
      <c r="CP203" s="24">
        <f t="shared" si="208"/>
        <v>0</v>
      </c>
      <c r="CR203" t="s">
        <v>257</v>
      </c>
      <c r="CS203" s="24">
        <v>0</v>
      </c>
      <c r="CT203" s="24">
        <v>0</v>
      </c>
      <c r="CU203" s="24">
        <f t="shared" si="189"/>
        <v>0</v>
      </c>
    </row>
    <row r="204" spans="1:100" hidden="1">
      <c r="A204" s="15">
        <v>60</v>
      </c>
      <c r="B204" s="22" t="s">
        <v>148</v>
      </c>
      <c r="D204" s="16">
        <v>121</v>
      </c>
      <c r="F204" s="16">
        <v>13</v>
      </c>
      <c r="G204" s="15">
        <v>0</v>
      </c>
      <c r="H204" s="15">
        <v>0</v>
      </c>
      <c r="I204" s="15">
        <f t="shared" si="191"/>
        <v>0</v>
      </c>
      <c r="J204" s="15"/>
      <c r="K204" s="15"/>
      <c r="L204" s="15">
        <v>3</v>
      </c>
      <c r="M204" s="15">
        <v>5</v>
      </c>
      <c r="N204" s="15">
        <f t="shared" si="192"/>
        <v>8</v>
      </c>
      <c r="O204" s="15"/>
      <c r="P204" s="15"/>
      <c r="Q204" s="15">
        <v>0</v>
      </c>
      <c r="R204" s="15">
        <v>0</v>
      </c>
      <c r="S204" s="15">
        <f t="shared" si="193"/>
        <v>0</v>
      </c>
      <c r="T204" s="15"/>
      <c r="U204" s="15"/>
      <c r="V204" s="15">
        <v>0</v>
      </c>
      <c r="W204" s="15">
        <v>0</v>
      </c>
      <c r="X204" s="15">
        <f t="shared" si="194"/>
        <v>0</v>
      </c>
      <c r="Y204" s="17"/>
      <c r="Z204" s="17"/>
      <c r="AA204" s="17">
        <v>0</v>
      </c>
      <c r="AB204" s="17">
        <v>0</v>
      </c>
      <c r="AC204" s="17">
        <f t="shared" si="195"/>
        <v>0</v>
      </c>
      <c r="AD204" s="17"/>
      <c r="AE204" s="17"/>
      <c r="AF204" s="17">
        <v>0</v>
      </c>
      <c r="AG204" s="17">
        <v>0</v>
      </c>
      <c r="AH204" s="17">
        <f t="shared" si="196"/>
        <v>0</v>
      </c>
      <c r="AI204" s="17"/>
      <c r="AJ204" s="17"/>
      <c r="AK204" s="17">
        <v>0</v>
      </c>
      <c r="AL204" s="17">
        <v>0</v>
      </c>
      <c r="AM204" s="17">
        <f t="shared" si="197"/>
        <v>0</v>
      </c>
      <c r="AN204" s="17"/>
      <c r="AO204" s="17"/>
      <c r="AP204" s="17">
        <v>0</v>
      </c>
      <c r="AQ204" s="17">
        <v>0</v>
      </c>
      <c r="AR204" s="17">
        <f t="shared" si="198"/>
        <v>0</v>
      </c>
      <c r="AS204" s="17"/>
      <c r="AT204" s="17"/>
      <c r="AU204" s="17">
        <v>0</v>
      </c>
      <c r="AV204" s="17">
        <v>0</v>
      </c>
      <c r="AW204" s="17">
        <f t="shared" si="199"/>
        <v>0</v>
      </c>
      <c r="AX204" s="17"/>
      <c r="AY204" s="15"/>
      <c r="AZ204" s="15">
        <v>2</v>
      </c>
      <c r="BA204" s="15">
        <v>1</v>
      </c>
      <c r="BB204" s="15">
        <f t="shared" si="200"/>
        <v>3</v>
      </c>
      <c r="BC204" s="15"/>
      <c r="BD204" s="15"/>
      <c r="BE204" s="15">
        <v>0</v>
      </c>
      <c r="BF204" s="15">
        <v>0</v>
      </c>
      <c r="BG204" s="15">
        <f t="shared" si="201"/>
        <v>0</v>
      </c>
      <c r="BH204" s="15"/>
      <c r="BI204" s="15"/>
      <c r="BJ204" s="15">
        <v>0</v>
      </c>
      <c r="BK204" s="15">
        <v>0</v>
      </c>
      <c r="BL204" s="15">
        <f t="shared" si="202"/>
        <v>0</v>
      </c>
      <c r="BM204" s="15"/>
      <c r="BN204" s="15"/>
      <c r="BO204" s="15">
        <v>3</v>
      </c>
      <c r="BP204" s="15">
        <v>5</v>
      </c>
      <c r="BQ204" s="15">
        <f t="shared" si="203"/>
        <v>8</v>
      </c>
      <c r="BR204" s="15"/>
      <c r="BS204" s="15"/>
      <c r="BT204" s="15">
        <v>3</v>
      </c>
      <c r="BU204" s="15">
        <v>5</v>
      </c>
      <c r="BV204" s="19">
        <f t="shared" si="204"/>
        <v>8</v>
      </c>
      <c r="BW204" s="15"/>
      <c r="BX204" s="15"/>
      <c r="BY204" s="27">
        <v>0</v>
      </c>
      <c r="BZ204" s="27">
        <v>0</v>
      </c>
      <c r="CA204" s="15">
        <f t="shared" si="205"/>
        <v>0</v>
      </c>
      <c r="CB204" s="15"/>
      <c r="CC204" s="20"/>
      <c r="CD204" s="15">
        <v>0</v>
      </c>
      <c r="CE204" s="15">
        <v>0</v>
      </c>
      <c r="CF204" s="24">
        <f t="shared" si="206"/>
        <v>0</v>
      </c>
      <c r="CI204" s="25">
        <v>0</v>
      </c>
      <c r="CJ204" s="25">
        <v>0</v>
      </c>
      <c r="CK204" s="24">
        <f t="shared" si="207"/>
        <v>0</v>
      </c>
      <c r="CN204" s="24">
        <v>1</v>
      </c>
      <c r="CO204" s="24">
        <v>1</v>
      </c>
      <c r="CP204" s="24">
        <f t="shared" si="208"/>
        <v>2</v>
      </c>
      <c r="CR204" t="s">
        <v>257</v>
      </c>
      <c r="CS204" s="24">
        <v>0</v>
      </c>
      <c r="CT204" s="24">
        <v>0</v>
      </c>
      <c r="CU204" s="24">
        <f t="shared" si="189"/>
        <v>0</v>
      </c>
    </row>
    <row r="205" spans="1:100" hidden="1">
      <c r="A205" s="15">
        <v>60</v>
      </c>
      <c r="B205" s="22" t="s">
        <v>148</v>
      </c>
      <c r="D205" s="16">
        <v>127</v>
      </c>
      <c r="F205" s="16">
        <v>13</v>
      </c>
      <c r="G205" s="15">
        <v>0</v>
      </c>
      <c r="H205" s="15">
        <v>0</v>
      </c>
      <c r="I205" s="15">
        <f t="shared" si="191"/>
        <v>0</v>
      </c>
      <c r="J205" s="15"/>
      <c r="K205" s="15"/>
      <c r="L205" s="15">
        <v>0</v>
      </c>
      <c r="M205" s="15">
        <v>0</v>
      </c>
      <c r="N205" s="15">
        <f t="shared" si="192"/>
        <v>0</v>
      </c>
      <c r="O205" s="15"/>
      <c r="P205" s="15"/>
      <c r="Q205" s="15">
        <v>0</v>
      </c>
      <c r="R205" s="15">
        <v>0</v>
      </c>
      <c r="S205" s="15">
        <f t="shared" si="193"/>
        <v>0</v>
      </c>
      <c r="T205" s="15"/>
      <c r="U205" s="15"/>
      <c r="V205" s="15">
        <v>0</v>
      </c>
      <c r="W205" s="15">
        <v>0</v>
      </c>
      <c r="X205" s="15">
        <f t="shared" si="194"/>
        <v>0</v>
      </c>
      <c r="Y205" s="17"/>
      <c r="Z205" s="17"/>
      <c r="AA205" s="17">
        <v>0</v>
      </c>
      <c r="AB205" s="17">
        <v>0</v>
      </c>
      <c r="AC205" s="17">
        <f t="shared" si="195"/>
        <v>0</v>
      </c>
      <c r="AD205" s="17"/>
      <c r="AE205" s="17"/>
      <c r="AF205" s="17">
        <v>0</v>
      </c>
      <c r="AG205" s="17">
        <v>0</v>
      </c>
      <c r="AH205" s="17">
        <f t="shared" si="196"/>
        <v>0</v>
      </c>
      <c r="AI205" s="17"/>
      <c r="AJ205" s="17"/>
      <c r="AK205" s="17">
        <v>0</v>
      </c>
      <c r="AL205" s="17">
        <v>0</v>
      </c>
      <c r="AM205" s="17">
        <f t="shared" si="197"/>
        <v>0</v>
      </c>
      <c r="AN205" s="17"/>
      <c r="AO205" s="17"/>
      <c r="AP205" s="17">
        <v>0</v>
      </c>
      <c r="AQ205" s="17">
        <v>0</v>
      </c>
      <c r="AR205" s="17">
        <f t="shared" si="198"/>
        <v>0</v>
      </c>
      <c r="AS205" s="17"/>
      <c r="AT205" s="17"/>
      <c r="AU205" s="17">
        <v>0</v>
      </c>
      <c r="AV205" s="17">
        <v>0</v>
      </c>
      <c r="AW205" s="17">
        <f t="shared" si="199"/>
        <v>0</v>
      </c>
      <c r="AX205" s="17"/>
      <c r="AY205" s="15"/>
      <c r="AZ205" s="15">
        <v>0</v>
      </c>
      <c r="BA205" s="15">
        <v>0</v>
      </c>
      <c r="BB205" s="15">
        <f t="shared" si="200"/>
        <v>0</v>
      </c>
      <c r="BC205" s="15"/>
      <c r="BD205" s="15"/>
      <c r="BE205" s="15">
        <v>0</v>
      </c>
      <c r="BF205" s="15">
        <v>0</v>
      </c>
      <c r="BG205" s="15">
        <f t="shared" si="201"/>
        <v>0</v>
      </c>
      <c r="BH205" s="15"/>
      <c r="BI205" s="15"/>
      <c r="BJ205" s="15">
        <v>0</v>
      </c>
      <c r="BK205" s="15">
        <v>0</v>
      </c>
      <c r="BL205" s="15">
        <f t="shared" si="202"/>
        <v>0</v>
      </c>
      <c r="BM205" s="15"/>
      <c r="BN205" s="15"/>
      <c r="BO205" s="15">
        <v>3</v>
      </c>
      <c r="BP205" s="15">
        <v>5</v>
      </c>
      <c r="BQ205" s="15">
        <f t="shared" si="203"/>
        <v>8</v>
      </c>
      <c r="BR205" s="15"/>
      <c r="BS205" s="15"/>
      <c r="BT205" s="15">
        <v>2</v>
      </c>
      <c r="BU205" s="15">
        <v>5</v>
      </c>
      <c r="BV205" s="19">
        <f t="shared" si="204"/>
        <v>7</v>
      </c>
      <c r="BW205" s="15"/>
      <c r="BX205" s="15"/>
      <c r="BY205" s="27">
        <v>0</v>
      </c>
      <c r="BZ205" s="27">
        <v>0</v>
      </c>
      <c r="CA205" s="15">
        <f t="shared" si="205"/>
        <v>0</v>
      </c>
      <c r="CB205" s="15"/>
      <c r="CC205" s="20"/>
      <c r="CD205" s="15">
        <v>0</v>
      </c>
      <c r="CE205" s="15">
        <v>0</v>
      </c>
      <c r="CF205" s="24">
        <f t="shared" si="206"/>
        <v>0</v>
      </c>
      <c r="CI205" s="25">
        <v>0</v>
      </c>
      <c r="CJ205" s="25">
        <v>0</v>
      </c>
      <c r="CK205" s="24">
        <f t="shared" si="207"/>
        <v>0</v>
      </c>
      <c r="CN205" s="24">
        <v>0</v>
      </c>
      <c r="CO205" s="25">
        <v>0</v>
      </c>
      <c r="CP205" s="24">
        <f t="shared" si="208"/>
        <v>0</v>
      </c>
      <c r="CR205" t="s">
        <v>257</v>
      </c>
      <c r="CS205" s="24">
        <v>0</v>
      </c>
      <c r="CT205" s="24">
        <v>0</v>
      </c>
      <c r="CU205" s="24">
        <f t="shared" si="189"/>
        <v>0</v>
      </c>
    </row>
    <row r="206" spans="1:100">
      <c r="A206" s="15">
        <v>61</v>
      </c>
      <c r="B206" s="22" t="s">
        <v>149</v>
      </c>
      <c r="D206" s="16">
        <v>98</v>
      </c>
      <c r="F206" s="16">
        <v>14</v>
      </c>
      <c r="G206" s="15">
        <v>3</v>
      </c>
      <c r="H206" s="15">
        <v>5</v>
      </c>
      <c r="I206" s="15">
        <f t="shared" si="191"/>
        <v>8</v>
      </c>
      <c r="J206" s="15">
        <f>MEDIAN(I206:I209)</f>
        <v>8</v>
      </c>
      <c r="K206" s="15"/>
      <c r="L206" s="15">
        <v>0</v>
      </c>
      <c r="M206" s="15">
        <v>0</v>
      </c>
      <c r="N206" s="15">
        <f t="shared" si="192"/>
        <v>0</v>
      </c>
      <c r="O206" s="15">
        <f>MEDIAN(N206:N209)</f>
        <v>0</v>
      </c>
      <c r="P206" s="15"/>
      <c r="Q206" s="15">
        <v>0</v>
      </c>
      <c r="R206" s="15">
        <v>0</v>
      </c>
      <c r="S206" s="15">
        <f t="shared" si="193"/>
        <v>0</v>
      </c>
      <c r="T206" s="15">
        <f>MEDIAN(S206:S209)</f>
        <v>0</v>
      </c>
      <c r="U206" s="15"/>
      <c r="V206" s="15">
        <v>3</v>
      </c>
      <c r="W206" s="15">
        <v>5</v>
      </c>
      <c r="X206" s="15">
        <f t="shared" si="194"/>
        <v>8</v>
      </c>
      <c r="Y206" s="17">
        <f>MEDIAN(X206:X209)</f>
        <v>8</v>
      </c>
      <c r="Z206" s="17"/>
      <c r="AA206" s="17">
        <v>0</v>
      </c>
      <c r="AB206" s="17">
        <v>0</v>
      </c>
      <c r="AC206" s="17">
        <f t="shared" si="195"/>
        <v>0</v>
      </c>
      <c r="AD206" s="17">
        <f>MEDIAN(AC206:AC209)</f>
        <v>0</v>
      </c>
      <c r="AE206" s="17"/>
      <c r="AF206" s="17">
        <v>0</v>
      </c>
      <c r="AG206" s="17">
        <v>0</v>
      </c>
      <c r="AH206" s="17">
        <f t="shared" si="196"/>
        <v>0</v>
      </c>
      <c r="AI206" s="17">
        <f>MEDIAN(AH206:AH209)</f>
        <v>0</v>
      </c>
      <c r="AJ206" s="17"/>
      <c r="AK206" s="17">
        <v>0</v>
      </c>
      <c r="AL206" s="17">
        <v>0</v>
      </c>
      <c r="AM206" s="17">
        <f t="shared" si="197"/>
        <v>0</v>
      </c>
      <c r="AN206" s="17">
        <f>MEDIAN(AM206:AM209)</f>
        <v>0</v>
      </c>
      <c r="AO206" s="17"/>
      <c r="AP206" s="17">
        <v>0</v>
      </c>
      <c r="AQ206" s="17">
        <v>0</v>
      </c>
      <c r="AR206" s="17">
        <f t="shared" si="198"/>
        <v>0</v>
      </c>
      <c r="AS206" s="17">
        <f>MEDIAN(AR206:AR209)</f>
        <v>0</v>
      </c>
      <c r="AT206" s="17"/>
      <c r="AU206" s="17">
        <v>0</v>
      </c>
      <c r="AV206" s="17">
        <v>0</v>
      </c>
      <c r="AW206" s="17">
        <f t="shared" si="199"/>
        <v>0</v>
      </c>
      <c r="AX206" s="17">
        <f>MEDIAN(AW206:AW209)</f>
        <v>0</v>
      </c>
      <c r="AY206" s="15"/>
      <c r="AZ206" s="15">
        <v>2</v>
      </c>
      <c r="BA206" s="15">
        <v>3</v>
      </c>
      <c r="BB206" s="15">
        <f t="shared" si="200"/>
        <v>5</v>
      </c>
      <c r="BC206" s="15">
        <f>MEDIAN(BB206:BB209)</f>
        <v>6</v>
      </c>
      <c r="BD206" s="15"/>
      <c r="BE206" s="15">
        <v>1</v>
      </c>
      <c r="BF206" s="15">
        <v>1</v>
      </c>
      <c r="BG206" s="15">
        <f t="shared" si="201"/>
        <v>2</v>
      </c>
      <c r="BH206" s="15">
        <f>MEDIAN(BG206:BG209)</f>
        <v>2</v>
      </c>
      <c r="BI206" s="15"/>
      <c r="BJ206" s="15">
        <v>2</v>
      </c>
      <c r="BK206" s="15">
        <v>1</v>
      </c>
      <c r="BL206" s="15">
        <f t="shared" si="202"/>
        <v>3</v>
      </c>
      <c r="BM206" s="15">
        <f>MEDIAN(BL206:BL209)</f>
        <v>1</v>
      </c>
      <c r="BN206" s="15"/>
      <c r="BO206" s="15">
        <v>3</v>
      </c>
      <c r="BP206" s="15">
        <v>5</v>
      </c>
      <c r="BQ206" s="15">
        <f t="shared" si="203"/>
        <v>8</v>
      </c>
      <c r="BR206" s="15">
        <f>MEDIAN(BQ206:BQ209)</f>
        <v>8</v>
      </c>
      <c r="BS206" s="15"/>
      <c r="BT206" s="15">
        <v>1</v>
      </c>
      <c r="BU206" s="15">
        <v>2</v>
      </c>
      <c r="BV206" s="19">
        <f t="shared" si="204"/>
        <v>3</v>
      </c>
      <c r="BW206" s="15">
        <f>MEDIAN(BV206:BV209)</f>
        <v>3</v>
      </c>
      <c r="BX206" s="15"/>
      <c r="BY206" s="27">
        <v>3</v>
      </c>
      <c r="BZ206" s="27">
        <v>5</v>
      </c>
      <c r="CA206" s="15">
        <f t="shared" si="205"/>
        <v>8</v>
      </c>
      <c r="CB206" s="15">
        <f>MEDIAN(CA206:CA209)</f>
        <v>8</v>
      </c>
      <c r="CC206" s="20"/>
      <c r="CD206" s="15">
        <v>0</v>
      </c>
      <c r="CE206" s="15">
        <v>0</v>
      </c>
      <c r="CF206" s="24">
        <f t="shared" si="206"/>
        <v>0</v>
      </c>
      <c r="CG206" s="24">
        <f>MEDIAN(CF206:CF209)</f>
        <v>1.5</v>
      </c>
      <c r="CI206" s="25">
        <v>0</v>
      </c>
      <c r="CJ206" s="25">
        <v>0</v>
      </c>
      <c r="CK206" s="24">
        <f t="shared" si="207"/>
        <v>0</v>
      </c>
      <c r="CL206" s="24">
        <f>MEDIAN(CK206:CK209)</f>
        <v>0</v>
      </c>
      <c r="CN206" s="25">
        <v>3</v>
      </c>
      <c r="CO206" s="25">
        <v>5</v>
      </c>
      <c r="CP206" s="24">
        <f t="shared" si="208"/>
        <v>8</v>
      </c>
      <c r="CQ206" s="24">
        <f>MEDIAN(CP206:CP209)</f>
        <v>8</v>
      </c>
      <c r="CR206" t="s">
        <v>257</v>
      </c>
      <c r="CS206" s="24">
        <v>0</v>
      </c>
      <c r="CT206" s="24">
        <v>0</v>
      </c>
      <c r="CU206" s="24">
        <f t="shared" si="189"/>
        <v>0</v>
      </c>
      <c r="CV206" s="24">
        <f t="shared" ref="CV206" si="210">MEDIAN(CU206:CU209)</f>
        <v>0</v>
      </c>
    </row>
    <row r="207" spans="1:100" hidden="1">
      <c r="A207" s="15">
        <v>61</v>
      </c>
      <c r="B207" s="22" t="s">
        <v>149</v>
      </c>
      <c r="D207" s="16">
        <v>104</v>
      </c>
      <c r="F207" s="16">
        <v>14</v>
      </c>
      <c r="G207" s="15">
        <v>3</v>
      </c>
      <c r="H207" s="15">
        <v>5</v>
      </c>
      <c r="I207" s="15">
        <f t="shared" si="191"/>
        <v>8</v>
      </c>
      <c r="J207" s="15"/>
      <c r="K207" s="15"/>
      <c r="L207" s="15">
        <v>0</v>
      </c>
      <c r="M207" s="15">
        <v>0</v>
      </c>
      <c r="N207" s="15">
        <f t="shared" si="192"/>
        <v>0</v>
      </c>
      <c r="O207" s="15"/>
      <c r="P207" s="15"/>
      <c r="Q207" s="15">
        <v>0</v>
      </c>
      <c r="R207" s="15">
        <v>0</v>
      </c>
      <c r="S207" s="15">
        <f t="shared" si="193"/>
        <v>0</v>
      </c>
      <c r="T207" s="15"/>
      <c r="U207" s="15"/>
      <c r="V207" s="15">
        <v>3</v>
      </c>
      <c r="W207" s="15">
        <v>5</v>
      </c>
      <c r="X207" s="15">
        <f t="shared" si="194"/>
        <v>8</v>
      </c>
      <c r="Y207" s="17"/>
      <c r="Z207" s="17"/>
      <c r="AA207" s="17">
        <v>0</v>
      </c>
      <c r="AB207" s="17">
        <v>0</v>
      </c>
      <c r="AC207" s="17">
        <f t="shared" si="195"/>
        <v>0</v>
      </c>
      <c r="AD207" s="17"/>
      <c r="AE207" s="17"/>
      <c r="AF207" s="17">
        <v>0</v>
      </c>
      <c r="AG207" s="17">
        <v>0</v>
      </c>
      <c r="AH207" s="17">
        <f t="shared" si="196"/>
        <v>0</v>
      </c>
      <c r="AI207" s="17"/>
      <c r="AJ207" s="17"/>
      <c r="AK207" s="17">
        <v>0</v>
      </c>
      <c r="AL207" s="17">
        <v>0</v>
      </c>
      <c r="AM207" s="17">
        <f t="shared" si="197"/>
        <v>0</v>
      </c>
      <c r="AN207" s="17"/>
      <c r="AO207" s="17"/>
      <c r="AP207" s="17">
        <v>0</v>
      </c>
      <c r="AQ207" s="17">
        <v>0</v>
      </c>
      <c r="AR207" s="17">
        <f t="shared" si="198"/>
        <v>0</v>
      </c>
      <c r="AS207" s="17"/>
      <c r="AT207" s="17"/>
      <c r="AU207" s="17">
        <v>0</v>
      </c>
      <c r="AV207" s="17">
        <v>0</v>
      </c>
      <c r="AW207" s="17">
        <f t="shared" si="199"/>
        <v>0</v>
      </c>
      <c r="AX207" s="17"/>
      <c r="AY207" s="15"/>
      <c r="AZ207" s="15">
        <v>2</v>
      </c>
      <c r="BA207" s="15">
        <v>5</v>
      </c>
      <c r="BB207" s="15">
        <f t="shared" si="200"/>
        <v>7</v>
      </c>
      <c r="BC207" s="15"/>
      <c r="BD207" s="15"/>
      <c r="BE207" s="15">
        <v>1</v>
      </c>
      <c r="BF207" s="15">
        <v>1</v>
      </c>
      <c r="BG207" s="15">
        <f t="shared" si="201"/>
        <v>2</v>
      </c>
      <c r="BH207" s="15"/>
      <c r="BI207" s="15"/>
      <c r="BJ207" s="15">
        <v>1</v>
      </c>
      <c r="BK207" s="15">
        <v>1</v>
      </c>
      <c r="BL207" s="15">
        <f t="shared" si="202"/>
        <v>2</v>
      </c>
      <c r="BM207" s="15"/>
      <c r="BN207" s="15"/>
      <c r="BO207" s="15">
        <v>3</v>
      </c>
      <c r="BP207" s="15">
        <v>5</v>
      </c>
      <c r="BQ207" s="15">
        <f t="shared" si="203"/>
        <v>8</v>
      </c>
      <c r="BR207" s="15"/>
      <c r="BS207" s="15"/>
      <c r="BT207" s="15">
        <v>2</v>
      </c>
      <c r="BU207" s="15">
        <v>1</v>
      </c>
      <c r="BV207" s="19">
        <f t="shared" si="204"/>
        <v>3</v>
      </c>
      <c r="BW207" s="15"/>
      <c r="BX207" s="15"/>
      <c r="BY207" s="27">
        <v>3</v>
      </c>
      <c r="BZ207" s="27">
        <v>5</v>
      </c>
      <c r="CA207" s="15">
        <f t="shared" si="205"/>
        <v>8</v>
      </c>
      <c r="CB207" s="15"/>
      <c r="CC207" s="20"/>
      <c r="CD207" s="15">
        <v>2</v>
      </c>
      <c r="CE207" s="15">
        <v>2</v>
      </c>
      <c r="CF207" s="24">
        <f t="shared" si="206"/>
        <v>4</v>
      </c>
      <c r="CI207" s="25">
        <v>0</v>
      </c>
      <c r="CJ207" s="25">
        <v>0</v>
      </c>
      <c r="CK207" s="24">
        <f t="shared" si="207"/>
        <v>0</v>
      </c>
      <c r="CN207" s="25">
        <v>3</v>
      </c>
      <c r="CO207" s="25">
        <v>5</v>
      </c>
      <c r="CP207" s="24">
        <f t="shared" si="208"/>
        <v>8</v>
      </c>
      <c r="CR207" t="s">
        <v>257</v>
      </c>
      <c r="CS207" s="24">
        <v>0</v>
      </c>
      <c r="CT207" s="24">
        <v>0</v>
      </c>
      <c r="CU207" s="24">
        <f t="shared" si="189"/>
        <v>0</v>
      </c>
    </row>
    <row r="208" spans="1:100" hidden="1">
      <c r="A208" s="15">
        <v>61</v>
      </c>
      <c r="B208" s="22" t="s">
        <v>149</v>
      </c>
      <c r="D208" s="16">
        <v>122</v>
      </c>
      <c r="F208" s="16">
        <v>14</v>
      </c>
      <c r="G208" s="15">
        <v>3</v>
      </c>
      <c r="H208" s="15">
        <v>5</v>
      </c>
      <c r="I208" s="15">
        <f t="shared" si="191"/>
        <v>8</v>
      </c>
      <c r="J208" s="15"/>
      <c r="K208" s="15"/>
      <c r="L208" s="15">
        <v>0</v>
      </c>
      <c r="M208" s="15">
        <v>0</v>
      </c>
      <c r="N208" s="15">
        <f t="shared" si="192"/>
        <v>0</v>
      </c>
      <c r="O208" s="15"/>
      <c r="P208" s="15"/>
      <c r="Q208" s="15">
        <v>0</v>
      </c>
      <c r="R208" s="15">
        <v>0</v>
      </c>
      <c r="S208" s="15">
        <f t="shared" si="193"/>
        <v>0</v>
      </c>
      <c r="T208" s="15"/>
      <c r="U208" s="15"/>
      <c r="V208" s="15">
        <v>3</v>
      </c>
      <c r="W208" s="15">
        <v>5</v>
      </c>
      <c r="X208" s="15">
        <f t="shared" si="194"/>
        <v>8</v>
      </c>
      <c r="Y208" s="17"/>
      <c r="Z208" s="17"/>
      <c r="AA208" s="17">
        <v>0</v>
      </c>
      <c r="AB208" s="17">
        <v>0</v>
      </c>
      <c r="AC208" s="17">
        <f t="shared" si="195"/>
        <v>0</v>
      </c>
      <c r="AD208" s="17"/>
      <c r="AE208" s="17"/>
      <c r="AF208" s="17">
        <v>0</v>
      </c>
      <c r="AG208" s="17">
        <v>0</v>
      </c>
      <c r="AH208" s="17">
        <f t="shared" si="196"/>
        <v>0</v>
      </c>
      <c r="AI208" s="17"/>
      <c r="AJ208" s="17"/>
      <c r="AK208" s="17">
        <v>0</v>
      </c>
      <c r="AL208" s="17">
        <v>0</v>
      </c>
      <c r="AM208" s="17">
        <f t="shared" si="197"/>
        <v>0</v>
      </c>
      <c r="AN208" s="17"/>
      <c r="AO208" s="17"/>
      <c r="AP208" s="17">
        <v>0</v>
      </c>
      <c r="AQ208" s="17">
        <v>0</v>
      </c>
      <c r="AR208" s="17">
        <f t="shared" si="198"/>
        <v>0</v>
      </c>
      <c r="AS208" s="17"/>
      <c r="AT208" s="17"/>
      <c r="AU208" s="17">
        <v>0</v>
      </c>
      <c r="AV208" s="17">
        <v>0</v>
      </c>
      <c r="AW208" s="17">
        <f t="shared" si="199"/>
        <v>0</v>
      </c>
      <c r="AX208" s="17"/>
      <c r="AY208" s="15"/>
      <c r="AZ208" s="15">
        <v>1</v>
      </c>
      <c r="BA208" s="15">
        <v>3</v>
      </c>
      <c r="BB208" s="15">
        <f t="shared" si="200"/>
        <v>4</v>
      </c>
      <c r="BC208" s="15"/>
      <c r="BD208" s="15"/>
      <c r="BE208" s="15">
        <v>2</v>
      </c>
      <c r="BF208" s="15">
        <v>1</v>
      </c>
      <c r="BG208" s="15">
        <f t="shared" si="201"/>
        <v>3</v>
      </c>
      <c r="BH208" s="15"/>
      <c r="BI208" s="15"/>
      <c r="BJ208" s="15">
        <v>0</v>
      </c>
      <c r="BK208" s="15">
        <v>0</v>
      </c>
      <c r="BL208" s="15">
        <f t="shared" si="202"/>
        <v>0</v>
      </c>
      <c r="BM208" s="15"/>
      <c r="BN208" s="15"/>
      <c r="BO208" s="15">
        <v>3</v>
      </c>
      <c r="BP208" s="15">
        <v>5</v>
      </c>
      <c r="BQ208" s="15">
        <f t="shared" si="203"/>
        <v>8</v>
      </c>
      <c r="BR208" s="15"/>
      <c r="BS208" s="15"/>
      <c r="BT208" s="15">
        <v>2</v>
      </c>
      <c r="BU208" s="15">
        <v>1</v>
      </c>
      <c r="BV208" s="19">
        <f t="shared" si="204"/>
        <v>3</v>
      </c>
      <c r="BW208" s="15"/>
      <c r="BX208" s="15"/>
      <c r="BY208" s="27">
        <v>3</v>
      </c>
      <c r="BZ208" s="27">
        <v>5</v>
      </c>
      <c r="CA208" s="15">
        <f t="shared" si="205"/>
        <v>8</v>
      </c>
      <c r="CB208" s="15"/>
      <c r="CC208" s="20"/>
      <c r="CD208" s="15">
        <v>0</v>
      </c>
      <c r="CE208" s="15">
        <v>0</v>
      </c>
      <c r="CF208" s="24">
        <f t="shared" si="206"/>
        <v>0</v>
      </c>
      <c r="CI208" s="25">
        <v>0</v>
      </c>
      <c r="CJ208" s="25">
        <v>0</v>
      </c>
      <c r="CK208" s="24">
        <f t="shared" si="207"/>
        <v>0</v>
      </c>
      <c r="CN208" s="24">
        <v>3</v>
      </c>
      <c r="CO208" s="24">
        <v>5</v>
      </c>
      <c r="CP208" s="24">
        <f t="shared" si="208"/>
        <v>8</v>
      </c>
      <c r="CR208" t="s">
        <v>257</v>
      </c>
      <c r="CS208" s="24">
        <v>0</v>
      </c>
      <c r="CT208" s="24">
        <v>0</v>
      </c>
      <c r="CU208" s="24">
        <f t="shared" si="189"/>
        <v>0</v>
      </c>
    </row>
    <row r="209" spans="1:100" hidden="1">
      <c r="A209" s="15">
        <v>61</v>
      </c>
      <c r="B209" s="22" t="s">
        <v>149</v>
      </c>
      <c r="D209" s="16">
        <v>128</v>
      </c>
      <c r="F209" s="16">
        <v>14</v>
      </c>
      <c r="G209" s="15">
        <v>3</v>
      </c>
      <c r="H209" s="15">
        <v>5</v>
      </c>
      <c r="I209" s="15">
        <f t="shared" si="191"/>
        <v>8</v>
      </c>
      <c r="J209" s="15"/>
      <c r="K209" s="15"/>
      <c r="L209" s="15">
        <v>0</v>
      </c>
      <c r="M209" s="15">
        <v>0</v>
      </c>
      <c r="N209" s="15">
        <f t="shared" si="192"/>
        <v>0</v>
      </c>
      <c r="O209" s="15"/>
      <c r="P209" s="15"/>
      <c r="Q209" s="15">
        <v>0</v>
      </c>
      <c r="R209" s="15">
        <v>0</v>
      </c>
      <c r="S209" s="15">
        <f t="shared" si="193"/>
        <v>0</v>
      </c>
      <c r="T209" s="15"/>
      <c r="U209" s="15"/>
      <c r="V209" s="15">
        <v>3</v>
      </c>
      <c r="W209" s="15">
        <v>5</v>
      </c>
      <c r="X209" s="15">
        <f t="shared" si="194"/>
        <v>8</v>
      </c>
      <c r="Y209" s="17"/>
      <c r="Z209" s="17"/>
      <c r="AA209" s="17">
        <v>0</v>
      </c>
      <c r="AB209" s="17">
        <v>0</v>
      </c>
      <c r="AC209" s="17">
        <f t="shared" si="195"/>
        <v>0</v>
      </c>
      <c r="AD209" s="17"/>
      <c r="AE209" s="17"/>
      <c r="AF209" s="17">
        <v>0</v>
      </c>
      <c r="AG209" s="17">
        <v>0</v>
      </c>
      <c r="AH209" s="17">
        <f t="shared" si="196"/>
        <v>0</v>
      </c>
      <c r="AI209" s="17"/>
      <c r="AJ209" s="17"/>
      <c r="AK209" s="17">
        <v>0</v>
      </c>
      <c r="AL209" s="17">
        <v>0</v>
      </c>
      <c r="AM209" s="17">
        <f t="shared" si="197"/>
        <v>0</v>
      </c>
      <c r="AN209" s="17"/>
      <c r="AO209" s="17"/>
      <c r="AP209" s="17">
        <v>0</v>
      </c>
      <c r="AQ209" s="17">
        <v>0</v>
      </c>
      <c r="AR209" s="17">
        <f t="shared" si="198"/>
        <v>0</v>
      </c>
      <c r="AS209" s="17"/>
      <c r="AT209" s="17"/>
      <c r="AU209" s="17">
        <v>0</v>
      </c>
      <c r="AV209" s="17">
        <v>0</v>
      </c>
      <c r="AW209" s="17">
        <f t="shared" si="199"/>
        <v>0</v>
      </c>
      <c r="AX209" s="17"/>
      <c r="AY209" s="15"/>
      <c r="AZ209" s="15">
        <v>2</v>
      </c>
      <c r="BA209" s="15">
        <v>5</v>
      </c>
      <c r="BB209" s="15">
        <f t="shared" si="200"/>
        <v>7</v>
      </c>
      <c r="BC209" s="15"/>
      <c r="BD209" s="15"/>
      <c r="BE209" s="15">
        <v>1</v>
      </c>
      <c r="BF209" s="15">
        <v>1</v>
      </c>
      <c r="BG209" s="15">
        <f t="shared" si="201"/>
        <v>2</v>
      </c>
      <c r="BH209" s="15"/>
      <c r="BI209" s="15"/>
      <c r="BJ209" s="15">
        <v>0</v>
      </c>
      <c r="BK209" s="15">
        <v>0</v>
      </c>
      <c r="BL209" s="15">
        <f t="shared" si="202"/>
        <v>0</v>
      </c>
      <c r="BM209" s="15"/>
      <c r="BN209" s="15"/>
      <c r="BO209" s="15">
        <v>3</v>
      </c>
      <c r="BP209" s="15">
        <v>5</v>
      </c>
      <c r="BQ209" s="15">
        <f t="shared" si="203"/>
        <v>8</v>
      </c>
      <c r="BR209" s="15"/>
      <c r="BS209" s="15"/>
      <c r="BT209" s="15">
        <v>1</v>
      </c>
      <c r="BU209" s="15">
        <v>2</v>
      </c>
      <c r="BV209" s="19">
        <f t="shared" si="204"/>
        <v>3</v>
      </c>
      <c r="BW209" s="15"/>
      <c r="BX209" s="15"/>
      <c r="BY209" s="27">
        <v>3</v>
      </c>
      <c r="BZ209" s="27">
        <v>5</v>
      </c>
      <c r="CA209" s="15">
        <f t="shared" si="205"/>
        <v>8</v>
      </c>
      <c r="CB209" s="15"/>
      <c r="CC209" s="20"/>
      <c r="CD209" s="15">
        <v>2</v>
      </c>
      <c r="CE209" s="15">
        <v>1</v>
      </c>
      <c r="CF209" s="24">
        <f t="shared" si="206"/>
        <v>3</v>
      </c>
      <c r="CI209" s="25">
        <v>0</v>
      </c>
      <c r="CJ209" s="25">
        <v>0</v>
      </c>
      <c r="CK209" s="24">
        <f t="shared" si="207"/>
        <v>0</v>
      </c>
      <c r="CN209" s="24">
        <v>3</v>
      </c>
      <c r="CO209" s="25">
        <v>5</v>
      </c>
      <c r="CP209" s="24">
        <f t="shared" si="208"/>
        <v>8</v>
      </c>
      <c r="CR209" t="s">
        <v>257</v>
      </c>
      <c r="CS209" s="24">
        <v>0</v>
      </c>
      <c r="CT209" s="24">
        <v>0</v>
      </c>
      <c r="CU209" s="24">
        <f t="shared" si="189"/>
        <v>0</v>
      </c>
    </row>
    <row r="210" spans="1:100">
      <c r="A210" s="15">
        <v>63</v>
      </c>
      <c r="B210" s="22" t="s">
        <v>150</v>
      </c>
      <c r="D210" s="16">
        <v>99</v>
      </c>
      <c r="F210" s="16">
        <v>15</v>
      </c>
      <c r="G210" s="15" t="s">
        <v>124</v>
      </c>
      <c r="H210" s="15" t="s">
        <v>124</v>
      </c>
      <c r="I210" s="15" t="s">
        <v>124</v>
      </c>
      <c r="J210" s="15">
        <f>MEDIAN(I210:I213)</f>
        <v>0</v>
      </c>
      <c r="K210" s="15"/>
      <c r="L210" s="15" t="s">
        <v>124</v>
      </c>
      <c r="M210" s="15" t="s">
        <v>124</v>
      </c>
      <c r="N210" s="15" t="s">
        <v>124</v>
      </c>
      <c r="O210" s="15">
        <f>MEDIAN(N210:N213)</f>
        <v>0</v>
      </c>
      <c r="P210" s="15"/>
      <c r="Q210" s="15" t="s">
        <v>124</v>
      </c>
      <c r="R210" s="15" t="s">
        <v>124</v>
      </c>
      <c r="S210" s="15" t="s">
        <v>124</v>
      </c>
      <c r="T210" s="15">
        <f>MEDIAN(S210:S213)</f>
        <v>0</v>
      </c>
      <c r="U210" s="15"/>
      <c r="V210" s="15" t="s">
        <v>124</v>
      </c>
      <c r="W210" s="15" t="s">
        <v>124</v>
      </c>
      <c r="X210" s="15" t="s">
        <v>124</v>
      </c>
      <c r="Y210" s="17">
        <f>MEDIAN(X210:X213)</f>
        <v>0</v>
      </c>
      <c r="Z210" s="17"/>
      <c r="AA210" s="17">
        <v>0</v>
      </c>
      <c r="AB210" s="17">
        <v>0</v>
      </c>
      <c r="AC210" s="17">
        <f t="shared" si="195"/>
        <v>0</v>
      </c>
      <c r="AD210" s="17">
        <f>MEDIAN(AC210:AC213)</f>
        <v>0</v>
      </c>
      <c r="AE210" s="17"/>
      <c r="AF210" s="17" t="s">
        <v>124</v>
      </c>
      <c r="AG210" s="17" t="s">
        <v>124</v>
      </c>
      <c r="AH210" s="17" t="s">
        <v>124</v>
      </c>
      <c r="AI210" s="17">
        <f>MEDIAN(AH210:AH213)</f>
        <v>0</v>
      </c>
      <c r="AJ210" s="17"/>
      <c r="AK210" s="17">
        <v>0</v>
      </c>
      <c r="AL210" s="17">
        <v>0</v>
      </c>
      <c r="AM210" s="17">
        <f t="shared" si="197"/>
        <v>0</v>
      </c>
      <c r="AN210" s="17">
        <f>MEDIAN(AM210:AM213)</f>
        <v>0</v>
      </c>
      <c r="AO210" s="17"/>
      <c r="AP210" s="17">
        <v>0</v>
      </c>
      <c r="AQ210" s="17">
        <v>0</v>
      </c>
      <c r="AR210" s="17">
        <f t="shared" si="198"/>
        <v>0</v>
      </c>
      <c r="AS210" s="17">
        <f>MEDIAN(AR210:AR213)</f>
        <v>0</v>
      </c>
      <c r="AT210" s="17"/>
      <c r="AU210" s="17">
        <v>0</v>
      </c>
      <c r="AV210" s="17">
        <v>0</v>
      </c>
      <c r="AW210" s="17">
        <f t="shared" si="199"/>
        <v>0</v>
      </c>
      <c r="AX210" s="17">
        <f>MEDIAN(AW210:AW213)</f>
        <v>0</v>
      </c>
      <c r="AY210" s="15"/>
      <c r="AZ210" s="15">
        <v>0</v>
      </c>
      <c r="BA210" s="15">
        <v>0</v>
      </c>
      <c r="BB210" s="15">
        <f t="shared" si="200"/>
        <v>0</v>
      </c>
      <c r="BC210" s="15">
        <f>MEDIAN(BB210:BB213)</f>
        <v>0</v>
      </c>
      <c r="BD210" s="15"/>
      <c r="BE210" s="15">
        <v>0</v>
      </c>
      <c r="BF210" s="15">
        <v>0</v>
      </c>
      <c r="BG210" s="15">
        <f t="shared" si="201"/>
        <v>0</v>
      </c>
      <c r="BH210" s="15">
        <f>MEDIAN(BG210:BG213)</f>
        <v>0</v>
      </c>
      <c r="BI210" s="15"/>
      <c r="BJ210" s="15">
        <v>0</v>
      </c>
      <c r="BK210" s="15">
        <v>0</v>
      </c>
      <c r="BL210" s="15">
        <f t="shared" si="202"/>
        <v>0</v>
      </c>
      <c r="BM210" s="15">
        <f>MEDIAN(BL210:BL213)</f>
        <v>0</v>
      </c>
      <c r="BN210" s="15"/>
      <c r="BO210" s="15">
        <v>3</v>
      </c>
      <c r="BP210" s="15">
        <v>5</v>
      </c>
      <c r="BQ210" s="15">
        <f t="shared" si="203"/>
        <v>8</v>
      </c>
      <c r="BR210" s="15">
        <f>MEDIAN(BQ210:BQ213)</f>
        <v>8</v>
      </c>
      <c r="BS210" s="15"/>
      <c r="BT210" s="15">
        <v>2</v>
      </c>
      <c r="BU210" s="15">
        <v>5</v>
      </c>
      <c r="BV210" s="19">
        <f t="shared" si="204"/>
        <v>7</v>
      </c>
      <c r="BW210" s="15">
        <f>MEDIAN(BV210:BV213)</f>
        <v>0</v>
      </c>
      <c r="BX210" s="15"/>
      <c r="BY210" s="27">
        <v>0</v>
      </c>
      <c r="BZ210" s="27">
        <v>0</v>
      </c>
      <c r="CA210" s="15">
        <f t="shared" si="205"/>
        <v>0</v>
      </c>
      <c r="CB210" s="15">
        <f>MEDIAN(CA210:CA213)</f>
        <v>0</v>
      </c>
      <c r="CC210" s="20"/>
      <c r="CD210" s="15">
        <v>0</v>
      </c>
      <c r="CE210" s="15">
        <v>0</v>
      </c>
      <c r="CF210" s="24">
        <f t="shared" si="206"/>
        <v>0</v>
      </c>
      <c r="CG210" s="24">
        <f>MEDIAN(CF210:CF213)</f>
        <v>0</v>
      </c>
      <c r="CI210" s="25">
        <v>0</v>
      </c>
      <c r="CJ210" s="25">
        <v>0</v>
      </c>
      <c r="CK210" s="24">
        <f t="shared" si="207"/>
        <v>0</v>
      </c>
      <c r="CL210" s="24">
        <f>MEDIAN(CK210:CK213)</f>
        <v>0</v>
      </c>
      <c r="CN210" s="24">
        <v>1</v>
      </c>
      <c r="CO210" s="24">
        <v>1</v>
      </c>
      <c r="CP210" s="24">
        <f t="shared" si="208"/>
        <v>2</v>
      </c>
      <c r="CQ210" s="24">
        <f>MEDIAN(CP210:CP213)</f>
        <v>0</v>
      </c>
      <c r="CR210" t="s">
        <v>257</v>
      </c>
      <c r="CS210" s="24">
        <v>0</v>
      </c>
      <c r="CT210" s="24">
        <v>0</v>
      </c>
      <c r="CU210" s="24">
        <f t="shared" si="189"/>
        <v>0</v>
      </c>
      <c r="CV210" s="24">
        <f t="shared" ref="CV210" si="211">MEDIAN(CU210:CU213)</f>
        <v>0</v>
      </c>
    </row>
    <row r="211" spans="1:100" hidden="1">
      <c r="A211" s="15">
        <v>63</v>
      </c>
      <c r="B211" s="22" t="s">
        <v>150</v>
      </c>
      <c r="D211" s="16">
        <v>105</v>
      </c>
      <c r="F211" s="16">
        <v>15</v>
      </c>
      <c r="G211" s="15">
        <v>0</v>
      </c>
      <c r="H211" s="15">
        <v>0</v>
      </c>
      <c r="I211" s="15">
        <f>SUM(G211:H211)</f>
        <v>0</v>
      </c>
      <c r="J211" s="15"/>
      <c r="K211" s="15"/>
      <c r="L211" s="15">
        <v>0</v>
      </c>
      <c r="M211" s="15">
        <v>0</v>
      </c>
      <c r="N211" s="15">
        <f>SUM(L211:M211)</f>
        <v>0</v>
      </c>
      <c r="O211" s="15"/>
      <c r="P211" s="15"/>
      <c r="Q211" s="15">
        <v>0</v>
      </c>
      <c r="R211" s="15">
        <v>0</v>
      </c>
      <c r="S211" s="15">
        <f>SUM(Q211:R211)</f>
        <v>0</v>
      </c>
      <c r="T211" s="15"/>
      <c r="U211" s="15"/>
      <c r="V211" s="15">
        <v>0</v>
      </c>
      <c r="W211" s="15">
        <v>0</v>
      </c>
      <c r="X211" s="15">
        <f>SUM(V211:W211)</f>
        <v>0</v>
      </c>
      <c r="Y211" s="17"/>
      <c r="Z211" s="17"/>
      <c r="AA211" s="17">
        <v>0</v>
      </c>
      <c r="AB211" s="17">
        <v>0</v>
      </c>
      <c r="AC211" s="17">
        <f t="shared" si="195"/>
        <v>0</v>
      </c>
      <c r="AD211" s="17"/>
      <c r="AE211" s="17"/>
      <c r="AF211" s="17">
        <v>0</v>
      </c>
      <c r="AG211" s="17">
        <v>0</v>
      </c>
      <c r="AH211" s="17">
        <f>SUM(AF211:AG211)</f>
        <v>0</v>
      </c>
      <c r="AI211" s="17"/>
      <c r="AJ211" s="17"/>
      <c r="AK211" s="17">
        <v>0</v>
      </c>
      <c r="AL211" s="17">
        <v>0</v>
      </c>
      <c r="AM211" s="17">
        <f t="shared" si="197"/>
        <v>0</v>
      </c>
      <c r="AN211" s="17"/>
      <c r="AO211" s="17"/>
      <c r="AP211" s="17">
        <v>0</v>
      </c>
      <c r="AQ211" s="17">
        <v>0</v>
      </c>
      <c r="AR211" s="17">
        <f t="shared" si="198"/>
        <v>0</v>
      </c>
      <c r="AS211" s="17"/>
      <c r="AT211" s="17"/>
      <c r="AU211" s="17">
        <v>0</v>
      </c>
      <c r="AV211" s="17">
        <v>0</v>
      </c>
      <c r="AW211" s="17">
        <f t="shared" si="199"/>
        <v>0</v>
      </c>
      <c r="AX211" s="17"/>
      <c r="AY211" s="15"/>
      <c r="AZ211" s="15">
        <v>0</v>
      </c>
      <c r="BA211" s="15">
        <v>0</v>
      </c>
      <c r="BB211" s="15">
        <f t="shared" si="200"/>
        <v>0</v>
      </c>
      <c r="BC211" s="15"/>
      <c r="BD211" s="15"/>
      <c r="BE211" s="15">
        <v>1</v>
      </c>
      <c r="BF211" s="15">
        <v>1</v>
      </c>
      <c r="BG211" s="15">
        <f t="shared" si="201"/>
        <v>2</v>
      </c>
      <c r="BH211" s="15"/>
      <c r="BI211" s="15"/>
      <c r="BJ211" s="15">
        <v>0</v>
      </c>
      <c r="BK211" s="15">
        <v>0</v>
      </c>
      <c r="BL211" s="15">
        <f t="shared" si="202"/>
        <v>0</v>
      </c>
      <c r="BM211" s="15"/>
      <c r="BN211" s="15"/>
      <c r="BO211" s="15">
        <v>3</v>
      </c>
      <c r="BP211" s="15">
        <v>5</v>
      </c>
      <c r="BQ211" s="15">
        <f t="shared" si="203"/>
        <v>8</v>
      </c>
      <c r="BR211" s="15"/>
      <c r="BS211" s="15"/>
      <c r="BT211" s="15">
        <v>0</v>
      </c>
      <c r="BU211" s="15">
        <v>0</v>
      </c>
      <c r="BV211" s="19">
        <f t="shared" si="204"/>
        <v>0</v>
      </c>
      <c r="BW211" s="15"/>
      <c r="BX211" s="15"/>
      <c r="BY211" s="27">
        <v>3</v>
      </c>
      <c r="BZ211" s="27">
        <v>1</v>
      </c>
      <c r="CA211" s="15">
        <f t="shared" si="205"/>
        <v>4</v>
      </c>
      <c r="CB211" s="15"/>
      <c r="CC211" s="20"/>
      <c r="CD211" s="15">
        <v>0</v>
      </c>
      <c r="CE211" s="15">
        <v>0</v>
      </c>
      <c r="CF211" s="24">
        <f t="shared" si="206"/>
        <v>0</v>
      </c>
      <c r="CI211" s="25">
        <v>0</v>
      </c>
      <c r="CJ211" s="25">
        <v>0</v>
      </c>
      <c r="CK211" s="24">
        <f t="shared" si="207"/>
        <v>0</v>
      </c>
      <c r="CN211" s="24">
        <v>0</v>
      </c>
      <c r="CO211" s="24">
        <v>0</v>
      </c>
      <c r="CP211" s="24">
        <f t="shared" si="208"/>
        <v>0</v>
      </c>
      <c r="CR211" t="s">
        <v>257</v>
      </c>
      <c r="CS211" s="24">
        <v>0</v>
      </c>
      <c r="CT211" s="24">
        <v>0</v>
      </c>
      <c r="CU211" s="24">
        <f t="shared" si="189"/>
        <v>0</v>
      </c>
    </row>
    <row r="212" spans="1:100" hidden="1">
      <c r="A212" s="15">
        <v>63</v>
      </c>
      <c r="B212" s="22" t="s">
        <v>150</v>
      </c>
      <c r="D212" s="16">
        <v>123</v>
      </c>
      <c r="F212" s="16">
        <v>15</v>
      </c>
      <c r="G212" s="15">
        <v>0</v>
      </c>
      <c r="H212" s="15">
        <v>0</v>
      </c>
      <c r="I212" s="15">
        <f>SUM(G212:H212)</f>
        <v>0</v>
      </c>
      <c r="J212" s="15"/>
      <c r="K212" s="15"/>
      <c r="L212" s="15">
        <v>0</v>
      </c>
      <c r="M212" s="15">
        <v>0</v>
      </c>
      <c r="N212" s="15">
        <f>SUM(L212:M212)</f>
        <v>0</v>
      </c>
      <c r="O212" s="15"/>
      <c r="P212" s="15"/>
      <c r="Q212" s="15">
        <v>0</v>
      </c>
      <c r="R212" s="15">
        <v>0</v>
      </c>
      <c r="S212" s="15">
        <f>SUM(Q212:R212)</f>
        <v>0</v>
      </c>
      <c r="T212" s="15"/>
      <c r="U212" s="15"/>
      <c r="V212" s="15">
        <v>0</v>
      </c>
      <c r="W212" s="15">
        <v>0</v>
      </c>
      <c r="X212" s="15">
        <f>SUM(V212:W212)</f>
        <v>0</v>
      </c>
      <c r="Y212" s="17"/>
      <c r="Z212" s="17"/>
      <c r="AA212" s="17">
        <v>0</v>
      </c>
      <c r="AB212" s="17">
        <v>0</v>
      </c>
      <c r="AC212" s="17">
        <f t="shared" si="195"/>
        <v>0</v>
      </c>
      <c r="AD212" s="17"/>
      <c r="AE212" s="17"/>
      <c r="AF212" s="17">
        <v>0</v>
      </c>
      <c r="AG212" s="17">
        <v>0</v>
      </c>
      <c r="AH212" s="17">
        <f>SUM(AF212:AG212)</f>
        <v>0</v>
      </c>
      <c r="AI212" s="17"/>
      <c r="AJ212" s="17"/>
      <c r="AK212" s="17">
        <v>0</v>
      </c>
      <c r="AL212" s="17">
        <v>0</v>
      </c>
      <c r="AM212" s="17">
        <f t="shared" si="197"/>
        <v>0</v>
      </c>
      <c r="AN212" s="17"/>
      <c r="AO212" s="17"/>
      <c r="AP212" s="17">
        <v>0</v>
      </c>
      <c r="AQ212" s="17">
        <v>0</v>
      </c>
      <c r="AR212" s="17">
        <f t="shared" si="198"/>
        <v>0</v>
      </c>
      <c r="AS212" s="17"/>
      <c r="AT212" s="17"/>
      <c r="AU212" s="17">
        <v>0</v>
      </c>
      <c r="AV212" s="17">
        <v>0</v>
      </c>
      <c r="AW212" s="17">
        <f t="shared" si="199"/>
        <v>0</v>
      </c>
      <c r="AX212" s="17"/>
      <c r="AY212" s="15"/>
      <c r="AZ212" s="15">
        <v>0</v>
      </c>
      <c r="BA212" s="15">
        <v>0</v>
      </c>
      <c r="BB212" s="15">
        <f t="shared" si="200"/>
        <v>0</v>
      </c>
      <c r="BC212" s="15"/>
      <c r="BD212" s="15"/>
      <c r="BE212" s="15">
        <v>0</v>
      </c>
      <c r="BF212" s="15">
        <v>0</v>
      </c>
      <c r="BG212" s="15">
        <f t="shared" si="201"/>
        <v>0</v>
      </c>
      <c r="BH212" s="15"/>
      <c r="BI212" s="15"/>
      <c r="BJ212" s="15">
        <v>0</v>
      </c>
      <c r="BK212" s="15">
        <v>0</v>
      </c>
      <c r="BL212" s="15">
        <f t="shared" si="202"/>
        <v>0</v>
      </c>
      <c r="BM212" s="15"/>
      <c r="BN212" s="15"/>
      <c r="BO212" s="15">
        <v>3</v>
      </c>
      <c r="BP212" s="15">
        <v>5</v>
      </c>
      <c r="BQ212" s="15">
        <f t="shared" si="203"/>
        <v>8</v>
      </c>
      <c r="BR212" s="15"/>
      <c r="BS212" s="15"/>
      <c r="BT212" s="15">
        <v>0</v>
      </c>
      <c r="BU212" s="15">
        <v>0</v>
      </c>
      <c r="BV212" s="19">
        <f t="shared" si="204"/>
        <v>0</v>
      </c>
      <c r="BW212" s="15"/>
      <c r="BX212" s="15"/>
      <c r="BY212" s="27">
        <v>0</v>
      </c>
      <c r="BZ212" s="27">
        <v>0</v>
      </c>
      <c r="CA212" s="15">
        <f t="shared" si="205"/>
        <v>0</v>
      </c>
      <c r="CB212" s="15"/>
      <c r="CC212" s="20"/>
      <c r="CD212" s="15">
        <v>0</v>
      </c>
      <c r="CE212" s="15">
        <v>0</v>
      </c>
      <c r="CF212" s="24">
        <f t="shared" si="206"/>
        <v>0</v>
      </c>
      <c r="CI212" s="25">
        <v>0</v>
      </c>
      <c r="CJ212" s="25">
        <v>0</v>
      </c>
      <c r="CK212" s="24">
        <f t="shared" si="207"/>
        <v>0</v>
      </c>
      <c r="CN212" s="24">
        <v>0</v>
      </c>
      <c r="CO212" s="25">
        <v>0</v>
      </c>
      <c r="CP212" s="24">
        <f t="shared" si="208"/>
        <v>0</v>
      </c>
      <c r="CR212" t="s">
        <v>257</v>
      </c>
      <c r="CS212" s="24">
        <v>0</v>
      </c>
      <c r="CT212" s="24">
        <v>0</v>
      </c>
      <c r="CU212" s="24">
        <f t="shared" si="189"/>
        <v>0</v>
      </c>
    </row>
    <row r="213" spans="1:100" hidden="1">
      <c r="A213" s="15">
        <v>63</v>
      </c>
      <c r="B213" s="22" t="s">
        <v>150</v>
      </c>
      <c r="D213" s="16">
        <v>129</v>
      </c>
      <c r="F213" s="16">
        <v>15</v>
      </c>
      <c r="G213" s="15">
        <v>0</v>
      </c>
      <c r="H213" s="15">
        <v>0</v>
      </c>
      <c r="I213" s="15">
        <f>SUM(G213:H213)</f>
        <v>0</v>
      </c>
      <c r="J213" s="15"/>
      <c r="K213" s="15"/>
      <c r="L213" s="15">
        <v>0</v>
      </c>
      <c r="M213" s="15">
        <v>0</v>
      </c>
      <c r="N213" s="15">
        <f>SUM(L213:M213)</f>
        <v>0</v>
      </c>
      <c r="O213" s="15"/>
      <c r="P213" s="15"/>
      <c r="Q213" s="15">
        <v>0</v>
      </c>
      <c r="R213" s="15">
        <v>0</v>
      </c>
      <c r="S213" s="15">
        <f>SUM(Q213:R213)</f>
        <v>0</v>
      </c>
      <c r="T213" s="15"/>
      <c r="U213" s="15"/>
      <c r="V213" s="15">
        <v>0</v>
      </c>
      <c r="W213" s="15">
        <v>0</v>
      </c>
      <c r="X213" s="15">
        <f>SUM(V213:W213)</f>
        <v>0</v>
      </c>
      <c r="Y213" s="17"/>
      <c r="Z213" s="17"/>
      <c r="AA213" s="17">
        <v>0</v>
      </c>
      <c r="AB213" s="17">
        <v>0</v>
      </c>
      <c r="AC213" s="17">
        <f t="shared" si="195"/>
        <v>0</v>
      </c>
      <c r="AD213" s="17"/>
      <c r="AE213" s="17"/>
      <c r="AF213" s="17">
        <v>0</v>
      </c>
      <c r="AG213" s="17">
        <v>0</v>
      </c>
      <c r="AH213" s="17">
        <f>SUM(AF213:AG213)</f>
        <v>0</v>
      </c>
      <c r="AI213" s="17"/>
      <c r="AJ213" s="17"/>
      <c r="AK213" s="17">
        <v>0</v>
      </c>
      <c r="AL213" s="17">
        <v>0</v>
      </c>
      <c r="AM213" s="17">
        <f t="shared" si="197"/>
        <v>0</v>
      </c>
      <c r="AN213" s="17"/>
      <c r="AO213" s="17"/>
      <c r="AP213" s="17">
        <v>0</v>
      </c>
      <c r="AQ213" s="17">
        <v>0</v>
      </c>
      <c r="AR213" s="17">
        <f t="shared" si="198"/>
        <v>0</v>
      </c>
      <c r="AS213" s="17"/>
      <c r="AT213" s="17"/>
      <c r="AU213" s="17">
        <v>0</v>
      </c>
      <c r="AV213" s="17">
        <v>0</v>
      </c>
      <c r="AW213" s="17">
        <f t="shared" si="199"/>
        <v>0</v>
      </c>
      <c r="AX213" s="17"/>
      <c r="AY213" s="15"/>
      <c r="AZ213" s="15">
        <v>0</v>
      </c>
      <c r="BA213" s="15">
        <v>0</v>
      </c>
      <c r="BB213" s="15">
        <f t="shared" si="200"/>
        <v>0</v>
      </c>
      <c r="BC213" s="15"/>
      <c r="BD213" s="15"/>
      <c r="BE213" s="15">
        <v>0</v>
      </c>
      <c r="BF213" s="15">
        <v>0</v>
      </c>
      <c r="BG213" s="15">
        <f t="shared" si="201"/>
        <v>0</v>
      </c>
      <c r="BH213" s="15"/>
      <c r="BI213" s="15"/>
      <c r="BJ213" s="15">
        <v>0</v>
      </c>
      <c r="BK213" s="15">
        <v>0</v>
      </c>
      <c r="BL213" s="15">
        <f t="shared" si="202"/>
        <v>0</v>
      </c>
      <c r="BM213" s="15"/>
      <c r="BN213" s="15"/>
      <c r="BO213" s="15">
        <v>3</v>
      </c>
      <c r="BP213" s="15">
        <v>5</v>
      </c>
      <c r="BQ213" s="15">
        <f t="shared" si="203"/>
        <v>8</v>
      </c>
      <c r="BR213" s="15"/>
      <c r="BS213" s="15"/>
      <c r="BT213" s="15">
        <v>0</v>
      </c>
      <c r="BU213" s="15">
        <v>0</v>
      </c>
      <c r="BV213" s="19">
        <f t="shared" si="204"/>
        <v>0</v>
      </c>
      <c r="BW213" s="15"/>
      <c r="BX213" s="15"/>
      <c r="BY213" s="27">
        <v>0</v>
      </c>
      <c r="BZ213" s="27">
        <v>0</v>
      </c>
      <c r="CA213" s="15">
        <f t="shared" si="205"/>
        <v>0</v>
      </c>
      <c r="CB213" s="15"/>
      <c r="CC213" s="20"/>
      <c r="CD213" s="15">
        <v>0</v>
      </c>
      <c r="CE213" s="15">
        <v>0</v>
      </c>
      <c r="CF213" s="24">
        <f t="shared" si="206"/>
        <v>0</v>
      </c>
      <c r="CI213" s="25">
        <v>0</v>
      </c>
      <c r="CJ213" s="25">
        <v>0</v>
      </c>
      <c r="CK213" s="24">
        <f t="shared" si="207"/>
        <v>0</v>
      </c>
      <c r="CN213" s="24">
        <v>0</v>
      </c>
      <c r="CO213" s="25">
        <v>0</v>
      </c>
      <c r="CP213" s="24">
        <f t="shared" si="208"/>
        <v>0</v>
      </c>
      <c r="CR213" t="s">
        <v>257</v>
      </c>
      <c r="CS213" s="24">
        <v>0</v>
      </c>
      <c r="CT213" s="24">
        <v>0</v>
      </c>
      <c r="CU213" s="24">
        <f t="shared" si="189"/>
        <v>0</v>
      </c>
    </row>
    <row r="214" spans="1:100">
      <c r="A214" s="15">
        <v>64</v>
      </c>
      <c r="B214" s="22" t="s">
        <v>151</v>
      </c>
      <c r="D214" s="16">
        <v>100</v>
      </c>
      <c r="F214" s="16">
        <v>16</v>
      </c>
      <c r="G214" s="15">
        <v>0</v>
      </c>
      <c r="H214" s="15" t="s">
        <v>241</v>
      </c>
      <c r="I214" s="15">
        <f>SUM(G214:H214)</f>
        <v>0</v>
      </c>
      <c r="J214" s="15">
        <f>MEDIAN(I214:I217)</f>
        <v>0</v>
      </c>
      <c r="K214" s="15"/>
      <c r="L214" s="15">
        <v>0</v>
      </c>
      <c r="M214" s="15">
        <v>0</v>
      </c>
      <c r="N214" s="15">
        <f>SUM(L214:M214)</f>
        <v>0</v>
      </c>
      <c r="O214" s="15">
        <f>MEDIAN(N214:N217)</f>
        <v>0</v>
      </c>
      <c r="P214" s="15"/>
      <c r="Q214" s="15">
        <v>2</v>
      </c>
      <c r="R214" s="15">
        <v>2</v>
      </c>
      <c r="S214" s="15">
        <f>SUM(Q214:R214)</f>
        <v>4</v>
      </c>
      <c r="T214" s="15">
        <f>MEDIAN(S214:S217)</f>
        <v>5</v>
      </c>
      <c r="U214" s="15"/>
      <c r="V214" s="15">
        <v>0</v>
      </c>
      <c r="W214" s="15">
        <v>0</v>
      </c>
      <c r="X214" s="15">
        <f>SUM(V214:W214)</f>
        <v>0</v>
      </c>
      <c r="Y214" s="17">
        <f>MEDIAN(X214:X217)</f>
        <v>0</v>
      </c>
      <c r="Z214" s="17"/>
      <c r="AA214" s="17">
        <v>0</v>
      </c>
      <c r="AB214" s="17">
        <v>0</v>
      </c>
      <c r="AC214" s="17">
        <f t="shared" si="195"/>
        <v>0</v>
      </c>
      <c r="AD214" s="17">
        <f>MEDIAN(AC214:AC217)</f>
        <v>0</v>
      </c>
      <c r="AE214" s="17"/>
      <c r="AF214" s="17">
        <v>0</v>
      </c>
      <c r="AG214" s="17">
        <v>0</v>
      </c>
      <c r="AH214" s="17">
        <f>SUM(AF214:AG214)</f>
        <v>0</v>
      </c>
      <c r="AI214" s="17">
        <f>MEDIAN(AH214:AH217)</f>
        <v>0</v>
      </c>
      <c r="AJ214" s="17"/>
      <c r="AK214" s="17">
        <v>0</v>
      </c>
      <c r="AL214" s="17">
        <v>0</v>
      </c>
      <c r="AM214" s="17">
        <f t="shared" si="197"/>
        <v>0</v>
      </c>
      <c r="AN214" s="17">
        <f>MEDIAN(AM214:AM217)</f>
        <v>0</v>
      </c>
      <c r="AO214" s="17"/>
      <c r="AP214" s="17">
        <v>0</v>
      </c>
      <c r="AQ214" s="17">
        <v>0</v>
      </c>
      <c r="AR214" s="17">
        <f t="shared" si="198"/>
        <v>0</v>
      </c>
      <c r="AS214" s="17">
        <f>MEDIAN(AR214:AR217)</f>
        <v>0</v>
      </c>
      <c r="AT214" s="17"/>
      <c r="AU214" s="17">
        <v>0</v>
      </c>
      <c r="AV214" s="17">
        <v>0</v>
      </c>
      <c r="AW214" s="17">
        <f t="shared" si="199"/>
        <v>0</v>
      </c>
      <c r="AX214" s="17">
        <f>MEDIAN(AW214:AW217)</f>
        <v>0</v>
      </c>
      <c r="AY214" s="15"/>
      <c r="AZ214" s="15">
        <v>3</v>
      </c>
      <c r="BA214" s="15">
        <v>5</v>
      </c>
      <c r="BB214" s="15">
        <f t="shared" si="200"/>
        <v>8</v>
      </c>
      <c r="BC214" s="15">
        <f>MEDIAN(BB214:BB217)</f>
        <v>8</v>
      </c>
      <c r="BD214" s="15"/>
      <c r="BE214" s="15">
        <v>1</v>
      </c>
      <c r="BF214" s="15">
        <v>1</v>
      </c>
      <c r="BG214" s="15">
        <f t="shared" si="201"/>
        <v>2</v>
      </c>
      <c r="BH214" s="15">
        <f>MEDIAN(BG214:BG217)</f>
        <v>2</v>
      </c>
      <c r="BI214" s="15"/>
      <c r="BJ214" s="15">
        <v>1</v>
      </c>
      <c r="BK214" s="15">
        <v>2</v>
      </c>
      <c r="BL214" s="15">
        <f t="shared" si="202"/>
        <v>3</v>
      </c>
      <c r="BM214" s="15">
        <f>MEDIAN(BL214:BL217)</f>
        <v>3</v>
      </c>
      <c r="BN214" s="15"/>
      <c r="BO214" s="15">
        <v>3</v>
      </c>
      <c r="BP214" s="15">
        <v>5</v>
      </c>
      <c r="BQ214" s="15">
        <f t="shared" si="203"/>
        <v>8</v>
      </c>
      <c r="BR214" s="15">
        <f>MEDIAN(BQ214:BQ217)</f>
        <v>8</v>
      </c>
      <c r="BS214" s="15"/>
      <c r="BT214" s="15">
        <v>2</v>
      </c>
      <c r="BU214" s="15">
        <v>5</v>
      </c>
      <c r="BV214" s="19">
        <f t="shared" si="204"/>
        <v>7</v>
      </c>
      <c r="BW214" s="15">
        <f>MEDIAN(BV214:BV217)</f>
        <v>6</v>
      </c>
      <c r="BX214" s="15"/>
      <c r="BY214" s="27">
        <v>0</v>
      </c>
      <c r="BZ214" s="27">
        <v>0</v>
      </c>
      <c r="CA214" s="15">
        <f t="shared" si="205"/>
        <v>0</v>
      </c>
      <c r="CB214" s="15">
        <f>MEDIAN(CA214:CA217)</f>
        <v>0</v>
      </c>
      <c r="CC214" s="20"/>
      <c r="CD214" s="15">
        <v>0</v>
      </c>
      <c r="CE214" s="15">
        <v>0</v>
      </c>
      <c r="CF214" s="24">
        <f t="shared" si="206"/>
        <v>0</v>
      </c>
      <c r="CG214" s="24">
        <f>MEDIAN(CF214:CF217)</f>
        <v>0</v>
      </c>
      <c r="CI214" s="25">
        <v>0</v>
      </c>
      <c r="CJ214" s="25">
        <v>0</v>
      </c>
      <c r="CK214" s="24">
        <f t="shared" si="207"/>
        <v>0</v>
      </c>
      <c r="CL214" s="24">
        <f>MEDIAN(CK214:CK217)</f>
        <v>0</v>
      </c>
      <c r="CN214" s="25">
        <v>0</v>
      </c>
      <c r="CO214" s="25">
        <v>0</v>
      </c>
      <c r="CP214" s="24">
        <f t="shared" si="208"/>
        <v>0</v>
      </c>
      <c r="CQ214" s="24">
        <f>MEDIAN(CP214:CP217)</f>
        <v>0</v>
      </c>
      <c r="CR214" t="s">
        <v>257</v>
      </c>
      <c r="CS214" s="24">
        <v>0</v>
      </c>
      <c r="CT214" s="24">
        <v>0</v>
      </c>
      <c r="CU214" s="24">
        <f t="shared" si="189"/>
        <v>0</v>
      </c>
      <c r="CV214" s="24">
        <f t="shared" ref="CV214" si="212">MEDIAN(CU214:CU217)</f>
        <v>0</v>
      </c>
    </row>
    <row r="215" spans="1:100" hidden="1">
      <c r="A215" s="15">
        <v>64</v>
      </c>
      <c r="B215" s="22" t="s">
        <v>151</v>
      </c>
      <c r="D215" s="16">
        <v>106</v>
      </c>
      <c r="F215" s="16">
        <v>16</v>
      </c>
      <c r="G215" s="15" t="s">
        <v>124</v>
      </c>
      <c r="H215" s="15" t="s">
        <v>124</v>
      </c>
      <c r="I215" s="15" t="s">
        <v>124</v>
      </c>
      <c r="J215" s="15"/>
      <c r="K215" s="15"/>
      <c r="L215" s="15" t="s">
        <v>124</v>
      </c>
      <c r="M215" s="15" t="s">
        <v>124</v>
      </c>
      <c r="N215" s="15" t="s">
        <v>124</v>
      </c>
      <c r="O215" s="15"/>
      <c r="P215" s="15"/>
      <c r="Q215" s="15" t="s">
        <v>124</v>
      </c>
      <c r="R215" s="15" t="s">
        <v>124</v>
      </c>
      <c r="S215" s="15" t="s">
        <v>124</v>
      </c>
      <c r="T215" s="15"/>
      <c r="U215" s="15"/>
      <c r="V215" s="15" t="s">
        <v>124</v>
      </c>
      <c r="W215" s="15" t="s">
        <v>124</v>
      </c>
      <c r="X215" s="15" t="s">
        <v>124</v>
      </c>
      <c r="Y215" s="17"/>
      <c r="Z215" s="17"/>
      <c r="AA215" s="17" t="s">
        <v>124</v>
      </c>
      <c r="AB215" s="17" t="s">
        <v>124</v>
      </c>
      <c r="AC215" s="17" t="s">
        <v>124</v>
      </c>
      <c r="AD215" s="17"/>
      <c r="AE215" s="17"/>
      <c r="AF215" s="17" t="s">
        <v>124</v>
      </c>
      <c r="AG215" s="17" t="s">
        <v>124</v>
      </c>
      <c r="AH215" s="17" t="s">
        <v>124</v>
      </c>
      <c r="AI215" s="17"/>
      <c r="AJ215" s="17"/>
      <c r="AK215" s="17" t="s">
        <v>124</v>
      </c>
      <c r="AL215" s="17" t="s">
        <v>124</v>
      </c>
      <c r="AM215" s="18" t="s">
        <v>124</v>
      </c>
      <c r="AN215" s="17"/>
      <c r="AO215" s="17"/>
      <c r="AP215" s="17" t="s">
        <v>124</v>
      </c>
      <c r="AQ215" s="17" t="s">
        <v>124</v>
      </c>
      <c r="AR215" s="18" t="s">
        <v>124</v>
      </c>
      <c r="AS215" s="17"/>
      <c r="AT215" s="17"/>
      <c r="AU215" s="17" t="s">
        <v>124</v>
      </c>
      <c r="AV215" s="17" t="s">
        <v>124</v>
      </c>
      <c r="AW215" s="18" t="s">
        <v>124</v>
      </c>
      <c r="AX215" s="17"/>
      <c r="AY215" s="15"/>
      <c r="AZ215" s="15" t="s">
        <v>124</v>
      </c>
      <c r="BA215" s="15" t="s">
        <v>124</v>
      </c>
      <c r="BB215" s="19" t="s">
        <v>124</v>
      </c>
      <c r="BC215" s="15"/>
      <c r="BD215" s="15"/>
      <c r="BE215" s="15">
        <v>1</v>
      </c>
      <c r="BF215" s="15">
        <v>1</v>
      </c>
      <c r="BG215" s="15">
        <f t="shared" si="201"/>
        <v>2</v>
      </c>
      <c r="BH215" s="15"/>
      <c r="BI215" s="15"/>
      <c r="BJ215" s="15">
        <v>2</v>
      </c>
      <c r="BK215" s="15">
        <v>1</v>
      </c>
      <c r="BL215" s="15">
        <f t="shared" si="202"/>
        <v>3</v>
      </c>
      <c r="BM215" s="15"/>
      <c r="BN215" s="15"/>
      <c r="BO215" s="15">
        <v>3</v>
      </c>
      <c r="BP215" s="15">
        <v>5</v>
      </c>
      <c r="BQ215" s="15">
        <f t="shared" si="203"/>
        <v>8</v>
      </c>
      <c r="BR215" s="15"/>
      <c r="BS215" s="15"/>
      <c r="BT215" s="15">
        <v>1</v>
      </c>
      <c r="BU215" s="15">
        <v>2</v>
      </c>
      <c r="BV215" s="19">
        <f t="shared" si="204"/>
        <v>3</v>
      </c>
      <c r="BW215" s="15"/>
      <c r="BX215" s="15"/>
      <c r="BY215" s="27">
        <v>0</v>
      </c>
      <c r="BZ215" s="27">
        <v>0</v>
      </c>
      <c r="CA215" s="15">
        <f t="shared" si="205"/>
        <v>0</v>
      </c>
      <c r="CB215" s="15"/>
      <c r="CC215" s="20"/>
      <c r="CD215" s="15">
        <v>0</v>
      </c>
      <c r="CE215" s="15">
        <v>0</v>
      </c>
      <c r="CF215" s="24">
        <f t="shared" si="206"/>
        <v>0</v>
      </c>
      <c r="CI215" s="25">
        <v>0</v>
      </c>
      <c r="CJ215" s="25">
        <v>0</v>
      </c>
      <c r="CK215" s="24">
        <f t="shared" si="207"/>
        <v>0</v>
      </c>
      <c r="CN215" s="25">
        <v>0</v>
      </c>
      <c r="CO215" s="25">
        <v>0</v>
      </c>
      <c r="CP215" s="24">
        <f t="shared" si="208"/>
        <v>0</v>
      </c>
      <c r="CR215" t="s">
        <v>257</v>
      </c>
      <c r="CS215" s="24">
        <v>0</v>
      </c>
      <c r="CT215" s="24">
        <v>0</v>
      </c>
      <c r="CU215" s="24">
        <f t="shared" si="189"/>
        <v>0</v>
      </c>
    </row>
    <row r="216" spans="1:100" hidden="1">
      <c r="A216" s="15">
        <v>64</v>
      </c>
      <c r="B216" s="22" t="s">
        <v>151</v>
      </c>
      <c r="D216" s="16">
        <v>124</v>
      </c>
      <c r="F216" s="16">
        <v>16</v>
      </c>
      <c r="G216" s="15" t="s">
        <v>124</v>
      </c>
      <c r="H216" s="15" t="s">
        <v>124</v>
      </c>
      <c r="I216" s="15" t="s">
        <v>124</v>
      </c>
      <c r="J216" s="15"/>
      <c r="K216" s="15"/>
      <c r="L216" s="15" t="s">
        <v>124</v>
      </c>
      <c r="M216" s="15" t="s">
        <v>124</v>
      </c>
      <c r="N216" s="15" t="s">
        <v>124</v>
      </c>
      <c r="O216" s="15"/>
      <c r="P216" s="15"/>
      <c r="Q216" s="15" t="s">
        <v>124</v>
      </c>
      <c r="R216" s="15" t="s">
        <v>124</v>
      </c>
      <c r="S216" s="15" t="s">
        <v>124</v>
      </c>
      <c r="T216" s="15"/>
      <c r="U216" s="15"/>
      <c r="V216" s="15" t="s">
        <v>124</v>
      </c>
      <c r="W216" s="15" t="s">
        <v>124</v>
      </c>
      <c r="X216" s="15" t="s">
        <v>124</v>
      </c>
      <c r="Y216" s="17"/>
      <c r="Z216" s="17"/>
      <c r="AA216" s="17" t="s">
        <v>124</v>
      </c>
      <c r="AB216" s="17" t="s">
        <v>124</v>
      </c>
      <c r="AC216" s="17" t="s">
        <v>124</v>
      </c>
      <c r="AD216" s="17"/>
      <c r="AE216" s="17"/>
      <c r="AF216" s="17" t="s">
        <v>124</v>
      </c>
      <c r="AG216" s="17" t="s">
        <v>124</v>
      </c>
      <c r="AH216" s="17" t="s">
        <v>124</v>
      </c>
      <c r="AI216" s="17"/>
      <c r="AJ216" s="17"/>
      <c r="AK216" s="17" t="s">
        <v>124</v>
      </c>
      <c r="AL216" s="17" t="s">
        <v>124</v>
      </c>
      <c r="AM216" s="18" t="s">
        <v>124</v>
      </c>
      <c r="AN216" s="17"/>
      <c r="AO216" s="17"/>
      <c r="AP216" s="17" t="s">
        <v>124</v>
      </c>
      <c r="AQ216" s="17" t="s">
        <v>124</v>
      </c>
      <c r="AR216" s="18" t="s">
        <v>124</v>
      </c>
      <c r="AS216" s="17"/>
      <c r="AT216" s="17"/>
      <c r="AU216" s="17" t="s">
        <v>124</v>
      </c>
      <c r="AV216" s="17" t="s">
        <v>124</v>
      </c>
      <c r="AW216" s="18" t="s">
        <v>124</v>
      </c>
      <c r="AX216" s="17"/>
      <c r="AY216" s="15"/>
      <c r="AZ216" s="15" t="s">
        <v>124</v>
      </c>
      <c r="BA216" s="15" t="s">
        <v>124</v>
      </c>
      <c r="BB216" s="19" t="s">
        <v>124</v>
      </c>
      <c r="BC216" s="15"/>
      <c r="BD216" s="15"/>
      <c r="BE216" s="15" t="s">
        <v>124</v>
      </c>
      <c r="BF216" s="15" t="s">
        <v>124</v>
      </c>
      <c r="BG216" s="19" t="s">
        <v>124</v>
      </c>
      <c r="BH216" s="15"/>
      <c r="BI216" s="15"/>
      <c r="BJ216" s="15" t="s">
        <v>124</v>
      </c>
      <c r="BK216" s="15" t="s">
        <v>124</v>
      </c>
      <c r="BL216" s="19" t="s">
        <v>124</v>
      </c>
      <c r="BM216" s="15"/>
      <c r="BN216" s="15"/>
      <c r="BO216" s="15" t="s">
        <v>124</v>
      </c>
      <c r="BP216" s="15" t="s">
        <v>124</v>
      </c>
      <c r="BQ216" s="19" t="s">
        <v>124</v>
      </c>
      <c r="BR216" s="15"/>
      <c r="BS216" s="15"/>
      <c r="BT216" s="15" t="s">
        <v>124</v>
      </c>
      <c r="BU216" s="15" t="s">
        <v>124</v>
      </c>
      <c r="BV216" s="19" t="s">
        <v>124</v>
      </c>
      <c r="BW216" s="15"/>
      <c r="BX216" s="15"/>
      <c r="BY216" s="27" t="s">
        <v>124</v>
      </c>
      <c r="BZ216" s="27" t="s">
        <v>124</v>
      </c>
      <c r="CA216" s="19" t="s">
        <v>124</v>
      </c>
      <c r="CB216" s="15"/>
      <c r="CC216" s="20"/>
      <c r="CD216" s="15" t="s">
        <v>124</v>
      </c>
      <c r="CE216" s="15" t="s">
        <v>124</v>
      </c>
      <c r="CF216" s="15" t="s">
        <v>124</v>
      </c>
      <c r="CI216" s="25" t="s">
        <v>124</v>
      </c>
      <c r="CJ216" s="25" t="s">
        <v>124</v>
      </c>
      <c r="CK216" s="25" t="s">
        <v>124</v>
      </c>
      <c r="CN216" s="25" t="s">
        <v>124</v>
      </c>
      <c r="CO216" s="25" t="s">
        <v>124</v>
      </c>
      <c r="CP216" s="25" t="s">
        <v>124</v>
      </c>
      <c r="CR216" t="s">
        <v>257</v>
      </c>
      <c r="CS216" s="25" t="s">
        <v>124</v>
      </c>
      <c r="CT216" s="25" t="s">
        <v>124</v>
      </c>
      <c r="CU216" s="25" t="s">
        <v>124</v>
      </c>
    </row>
    <row r="217" spans="1:100" hidden="1">
      <c r="A217" s="15">
        <v>64</v>
      </c>
      <c r="B217" s="22" t="s">
        <v>151</v>
      </c>
      <c r="D217" s="16">
        <v>130</v>
      </c>
      <c r="F217" s="16">
        <v>16</v>
      </c>
      <c r="G217" s="15">
        <v>0</v>
      </c>
      <c r="H217" s="15">
        <v>0</v>
      </c>
      <c r="I217" s="15">
        <f>SUM(G217:H217)</f>
        <v>0</v>
      </c>
      <c r="J217" s="15"/>
      <c r="K217" s="15"/>
      <c r="L217" s="15">
        <v>0</v>
      </c>
      <c r="M217" s="15">
        <v>0</v>
      </c>
      <c r="N217" s="15">
        <f>SUM(L217:M217)</f>
        <v>0</v>
      </c>
      <c r="O217" s="15"/>
      <c r="P217" s="15"/>
      <c r="Q217" s="15">
        <v>2</v>
      </c>
      <c r="R217" s="15">
        <v>4</v>
      </c>
      <c r="S217" s="15">
        <f>SUM(Q217:R217)</f>
        <v>6</v>
      </c>
      <c r="T217" s="15"/>
      <c r="U217" s="15"/>
      <c r="V217" s="15">
        <v>0</v>
      </c>
      <c r="W217" s="15">
        <v>0</v>
      </c>
      <c r="X217" s="15">
        <f>SUM(V217:W217)</f>
        <v>0</v>
      </c>
      <c r="Y217" s="17"/>
      <c r="Z217" s="17"/>
      <c r="AA217" s="17">
        <v>0</v>
      </c>
      <c r="AB217" s="17">
        <v>0</v>
      </c>
      <c r="AC217" s="17">
        <f>SUM(AA217:AB217)</f>
        <v>0</v>
      </c>
      <c r="AD217" s="17"/>
      <c r="AE217" s="17"/>
      <c r="AF217" s="17">
        <v>0</v>
      </c>
      <c r="AG217" s="17">
        <v>0</v>
      </c>
      <c r="AH217" s="17">
        <f>SUM(AF217:AG217)</f>
        <v>0</v>
      </c>
      <c r="AI217" s="17"/>
      <c r="AJ217" s="17"/>
      <c r="AK217" s="17">
        <v>0</v>
      </c>
      <c r="AL217" s="17">
        <v>0</v>
      </c>
      <c r="AM217" s="17">
        <f>SUM(AK217:AL217)</f>
        <v>0</v>
      </c>
      <c r="AN217" s="17"/>
      <c r="AO217" s="17"/>
      <c r="AP217" s="17">
        <v>0</v>
      </c>
      <c r="AQ217" s="17">
        <v>0</v>
      </c>
      <c r="AR217" s="17">
        <f>SUM(AP217:AQ217)</f>
        <v>0</v>
      </c>
      <c r="AS217" s="17"/>
      <c r="AT217" s="17"/>
      <c r="AU217" s="17">
        <v>0</v>
      </c>
      <c r="AV217" s="17">
        <v>0</v>
      </c>
      <c r="AW217" s="17">
        <f>SUM(AU217:AV217)</f>
        <v>0</v>
      </c>
      <c r="AX217" s="17"/>
      <c r="AY217" s="15"/>
      <c r="AZ217" s="15">
        <v>3</v>
      </c>
      <c r="BA217" s="15">
        <v>5</v>
      </c>
      <c r="BB217" s="15">
        <f>SUM(AZ217:BA217)</f>
        <v>8</v>
      </c>
      <c r="BC217" s="15"/>
      <c r="BD217" s="15"/>
      <c r="BE217" s="15">
        <v>1</v>
      </c>
      <c r="BF217" s="15">
        <v>1</v>
      </c>
      <c r="BG217" s="15">
        <f>SUM(BE217:BF217)</f>
        <v>2</v>
      </c>
      <c r="BH217" s="15"/>
      <c r="BI217" s="15"/>
      <c r="BJ217" s="15">
        <v>1</v>
      </c>
      <c r="BK217" s="15">
        <v>2</v>
      </c>
      <c r="BL217" s="15">
        <f>SUM(BJ217:BK217)</f>
        <v>3</v>
      </c>
      <c r="BM217" s="15"/>
      <c r="BN217" s="15"/>
      <c r="BO217" s="15">
        <v>3</v>
      </c>
      <c r="BP217" s="15">
        <v>5</v>
      </c>
      <c r="BQ217" s="15">
        <f>SUM(BO217:BP217)</f>
        <v>8</v>
      </c>
      <c r="BR217" s="15"/>
      <c r="BS217" s="15"/>
      <c r="BT217" s="15">
        <v>2</v>
      </c>
      <c r="BU217" s="15">
        <v>4</v>
      </c>
      <c r="BV217" s="19">
        <f>SUM(BT217:BU217)</f>
        <v>6</v>
      </c>
      <c r="BW217" s="15"/>
      <c r="BX217" s="15"/>
      <c r="BY217" s="27">
        <v>0</v>
      </c>
      <c r="BZ217" s="27">
        <v>0</v>
      </c>
      <c r="CA217" s="15">
        <f>SUM(BY217:BZ217)</f>
        <v>0</v>
      </c>
      <c r="CB217" s="15"/>
      <c r="CC217" s="20"/>
      <c r="CD217" s="15">
        <v>0</v>
      </c>
      <c r="CE217" s="15">
        <v>0</v>
      </c>
      <c r="CF217" s="24">
        <f>SUM(CD217:CE217)</f>
        <v>0</v>
      </c>
      <c r="CI217" s="25">
        <v>0</v>
      </c>
      <c r="CJ217" s="25">
        <v>0</v>
      </c>
      <c r="CK217" s="24">
        <f>SUM(CI217:CJ217)</f>
        <v>0</v>
      </c>
      <c r="CN217" s="24">
        <v>0</v>
      </c>
      <c r="CO217" s="25">
        <v>0</v>
      </c>
      <c r="CP217" s="24">
        <f>SUM(CN217:CO217)</f>
        <v>0</v>
      </c>
      <c r="CR217" t="s">
        <v>257</v>
      </c>
      <c r="CS217" s="24">
        <v>0</v>
      </c>
      <c r="CT217" s="24">
        <v>0</v>
      </c>
      <c r="CU217" s="24">
        <f t="shared" si="189"/>
        <v>0</v>
      </c>
    </row>
    <row r="218" spans="1:100">
      <c r="A218" s="15">
        <v>65</v>
      </c>
      <c r="B218" s="22" t="s">
        <v>152</v>
      </c>
      <c r="D218" s="16">
        <v>101</v>
      </c>
      <c r="F218" s="16">
        <v>17</v>
      </c>
      <c r="G218" s="15">
        <v>0</v>
      </c>
      <c r="H218" s="15">
        <v>0</v>
      </c>
      <c r="I218" s="15">
        <f>SUM(G218:H218)</f>
        <v>0</v>
      </c>
      <c r="J218" s="15">
        <f>MEDIAN(I218:I221)</f>
        <v>0</v>
      </c>
      <c r="K218" s="15"/>
      <c r="L218" s="15">
        <v>3</v>
      </c>
      <c r="M218" s="15">
        <v>5</v>
      </c>
      <c r="N218" s="15">
        <f>SUM(L218:M218)</f>
        <v>8</v>
      </c>
      <c r="O218" s="15">
        <f>MEDIAN(N218:N221)</f>
        <v>8</v>
      </c>
      <c r="P218" s="15"/>
      <c r="Q218" s="15">
        <v>0</v>
      </c>
      <c r="R218" s="15">
        <v>0</v>
      </c>
      <c r="S218" s="15">
        <f>SUM(Q218:R218)</f>
        <v>0</v>
      </c>
      <c r="T218" s="15">
        <f>MEDIAN(S218:S221)</f>
        <v>0</v>
      </c>
      <c r="U218" s="15"/>
      <c r="V218" s="15">
        <v>0</v>
      </c>
      <c r="W218" s="15">
        <v>0</v>
      </c>
      <c r="X218" s="15">
        <f>SUM(V218:W218)</f>
        <v>0</v>
      </c>
      <c r="Y218" s="17">
        <f>MEDIAN(X218:X221)</f>
        <v>0</v>
      </c>
      <c r="Z218" s="17"/>
      <c r="AA218" s="17">
        <v>0</v>
      </c>
      <c r="AB218" s="17">
        <v>0</v>
      </c>
      <c r="AC218" s="17">
        <f>SUM(AA218:AB218)</f>
        <v>0</v>
      </c>
      <c r="AD218" s="17">
        <f>MEDIAN(AC218:AC221)</f>
        <v>0</v>
      </c>
      <c r="AE218" s="17"/>
      <c r="AF218" s="17">
        <v>0</v>
      </c>
      <c r="AG218" s="17">
        <v>0</v>
      </c>
      <c r="AH218" s="17">
        <f>SUM(AF218:AG218)</f>
        <v>0</v>
      </c>
      <c r="AI218" s="17">
        <f>MEDIAN(AH218:AH221)</f>
        <v>0</v>
      </c>
      <c r="AJ218" s="17"/>
      <c r="AK218" s="17">
        <v>0</v>
      </c>
      <c r="AL218" s="17">
        <v>0</v>
      </c>
      <c r="AM218" s="17">
        <f>SUM(AK218:AL218)</f>
        <v>0</v>
      </c>
      <c r="AN218" s="17">
        <f>MEDIAN(AM218:AM221)</f>
        <v>0</v>
      </c>
      <c r="AO218" s="17"/>
      <c r="AP218" s="17">
        <v>0</v>
      </c>
      <c r="AQ218" s="17">
        <v>0</v>
      </c>
      <c r="AR218" s="17">
        <f>SUM(AP218:AQ218)</f>
        <v>0</v>
      </c>
      <c r="AS218" s="17">
        <f>MEDIAN(AR218:AR221)</f>
        <v>0</v>
      </c>
      <c r="AT218" s="17"/>
      <c r="AU218" s="17">
        <v>0</v>
      </c>
      <c r="AV218" s="17">
        <v>0</v>
      </c>
      <c r="AW218" s="17">
        <f>SUM(AU218:AV218)</f>
        <v>0</v>
      </c>
      <c r="AX218" s="17">
        <f>MEDIAN(AW218:AW221)</f>
        <v>0</v>
      </c>
      <c r="AY218" s="15"/>
      <c r="AZ218" s="15">
        <v>1</v>
      </c>
      <c r="BA218" s="15">
        <v>1</v>
      </c>
      <c r="BB218" s="15">
        <f>SUM(AZ218:BA218)</f>
        <v>2</v>
      </c>
      <c r="BC218" s="15">
        <f>MEDIAN(BB218:BB221)</f>
        <v>0</v>
      </c>
      <c r="BD218" s="15"/>
      <c r="BE218" s="15">
        <v>0</v>
      </c>
      <c r="BF218" s="15">
        <v>0</v>
      </c>
      <c r="BG218" s="15">
        <f>SUM(BE218:BF218)</f>
        <v>0</v>
      </c>
      <c r="BH218" s="15">
        <f>MEDIAN(BG218:BG221)</f>
        <v>0</v>
      </c>
      <c r="BI218" s="15"/>
      <c r="BJ218" s="15">
        <v>0</v>
      </c>
      <c r="BK218" s="15">
        <v>0</v>
      </c>
      <c r="BL218" s="15">
        <f>SUM(BJ218:BK218)</f>
        <v>0</v>
      </c>
      <c r="BM218" s="15">
        <f>MEDIAN(BL218:BL221)</f>
        <v>0</v>
      </c>
      <c r="BN218" s="15"/>
      <c r="BO218" s="15">
        <v>3</v>
      </c>
      <c r="BP218" s="15">
        <v>5</v>
      </c>
      <c r="BQ218" s="15">
        <f>SUM(BO218:BP218)</f>
        <v>8</v>
      </c>
      <c r="BR218" s="15">
        <f>MEDIAN(BQ218:BQ221)</f>
        <v>8</v>
      </c>
      <c r="BS218" s="15"/>
      <c r="BT218" s="15">
        <v>3</v>
      </c>
      <c r="BU218" s="15">
        <v>5</v>
      </c>
      <c r="BV218" s="19">
        <f>SUM(BT218:BU218)</f>
        <v>8</v>
      </c>
      <c r="BW218" s="15">
        <f>MEDIAN(BV218:BV221)</f>
        <v>8</v>
      </c>
      <c r="BX218" s="15"/>
      <c r="BY218" s="27">
        <v>1</v>
      </c>
      <c r="BZ218" s="27">
        <v>2</v>
      </c>
      <c r="CA218" s="15">
        <f>SUM(BY218:BZ218)</f>
        <v>3</v>
      </c>
      <c r="CB218" s="15">
        <f>MEDIAN(CA218:CA221)</f>
        <v>2</v>
      </c>
      <c r="CC218" s="20"/>
      <c r="CD218" s="15">
        <v>0</v>
      </c>
      <c r="CE218" s="15">
        <v>0</v>
      </c>
      <c r="CF218" s="24">
        <f>SUM(CD218:CE218)</f>
        <v>0</v>
      </c>
      <c r="CG218" s="24">
        <f>MEDIAN(CF218:CF221)</f>
        <v>0</v>
      </c>
      <c r="CI218" s="25">
        <v>0</v>
      </c>
      <c r="CJ218" s="25">
        <v>0</v>
      </c>
      <c r="CK218" s="24">
        <f>SUM(CI218:CJ218)</f>
        <v>0</v>
      </c>
      <c r="CL218" s="24">
        <f>MEDIAN(CK218:CK221)</f>
        <v>0</v>
      </c>
      <c r="CN218" s="24">
        <v>0</v>
      </c>
      <c r="CO218" s="24">
        <v>0</v>
      </c>
      <c r="CP218" s="24">
        <f>SUM(CN218:CO218)</f>
        <v>0</v>
      </c>
      <c r="CQ218" s="24">
        <f>MEDIAN(CP218:CP221)</f>
        <v>0</v>
      </c>
      <c r="CR218" t="s">
        <v>257</v>
      </c>
      <c r="CS218" s="24">
        <v>0</v>
      </c>
      <c r="CT218" s="24">
        <v>0</v>
      </c>
      <c r="CU218" s="24">
        <f t="shared" si="189"/>
        <v>0</v>
      </c>
      <c r="CV218" s="24">
        <f t="shared" ref="CV218" si="213">MEDIAN(CU218:CU221)</f>
        <v>0</v>
      </c>
    </row>
    <row r="219" spans="1:100" hidden="1">
      <c r="A219" s="15">
        <v>65</v>
      </c>
      <c r="B219" s="22" t="s">
        <v>152</v>
      </c>
      <c r="D219" s="16">
        <v>107</v>
      </c>
      <c r="F219" s="16">
        <v>17</v>
      </c>
      <c r="G219" s="15">
        <v>0</v>
      </c>
      <c r="H219" s="15">
        <v>0</v>
      </c>
      <c r="I219" s="15">
        <f>SUM(G219:H219)</f>
        <v>0</v>
      </c>
      <c r="J219" s="15"/>
      <c r="K219" s="15"/>
      <c r="L219" s="15">
        <v>3</v>
      </c>
      <c r="M219" s="15">
        <v>5</v>
      </c>
      <c r="N219" s="15">
        <f>SUM(L219:M219)</f>
        <v>8</v>
      </c>
      <c r="O219" s="15"/>
      <c r="P219" s="15"/>
      <c r="Q219" s="15">
        <v>0</v>
      </c>
      <c r="R219" s="15">
        <v>0</v>
      </c>
      <c r="S219" s="15">
        <f>SUM(Q219:R219)</f>
        <v>0</v>
      </c>
      <c r="T219" s="15"/>
      <c r="U219" s="15"/>
      <c r="V219" s="15">
        <v>0</v>
      </c>
      <c r="W219" s="15">
        <v>0</v>
      </c>
      <c r="X219" s="15">
        <f>SUM(V219:W219)</f>
        <v>0</v>
      </c>
      <c r="Y219" s="17"/>
      <c r="Z219" s="17"/>
      <c r="AA219" s="17">
        <v>0</v>
      </c>
      <c r="AB219" s="17">
        <v>0</v>
      </c>
      <c r="AC219" s="17">
        <f>SUM(AA219:AB219)</f>
        <v>0</v>
      </c>
      <c r="AD219" s="17"/>
      <c r="AE219" s="17"/>
      <c r="AF219" s="17">
        <v>0</v>
      </c>
      <c r="AG219" s="17">
        <v>0</v>
      </c>
      <c r="AH219" s="17">
        <f>SUM(AF219:AG219)</f>
        <v>0</v>
      </c>
      <c r="AI219" s="17"/>
      <c r="AJ219" s="17"/>
      <c r="AK219" s="17">
        <v>0</v>
      </c>
      <c r="AL219" s="17">
        <v>0</v>
      </c>
      <c r="AM219" s="17">
        <f>SUM(AK219:AL219)</f>
        <v>0</v>
      </c>
      <c r="AN219" s="17"/>
      <c r="AO219" s="17"/>
      <c r="AP219" s="17">
        <v>0</v>
      </c>
      <c r="AQ219" s="17">
        <v>0</v>
      </c>
      <c r="AR219" s="17">
        <f>SUM(AP219:AQ219)</f>
        <v>0</v>
      </c>
      <c r="AS219" s="17"/>
      <c r="AT219" s="17"/>
      <c r="AU219" s="17">
        <v>0</v>
      </c>
      <c r="AV219" s="17">
        <v>0</v>
      </c>
      <c r="AW219" s="17">
        <f>SUM(AU219:AV219)</f>
        <v>0</v>
      </c>
      <c r="AX219" s="17"/>
      <c r="AY219" s="15"/>
      <c r="AZ219" s="15">
        <v>0</v>
      </c>
      <c r="BA219" s="15">
        <v>0</v>
      </c>
      <c r="BB219" s="15">
        <f>SUM(AZ219:BA219)</f>
        <v>0</v>
      </c>
      <c r="BC219" s="15"/>
      <c r="BD219" s="15"/>
      <c r="BE219" s="15">
        <v>0</v>
      </c>
      <c r="BF219" s="15">
        <v>0</v>
      </c>
      <c r="BG219" s="15">
        <f>SUM(BE219:BF219)</f>
        <v>0</v>
      </c>
      <c r="BH219" s="15"/>
      <c r="BI219" s="15"/>
      <c r="BJ219" s="15">
        <v>0</v>
      </c>
      <c r="BK219" s="15">
        <v>0</v>
      </c>
      <c r="BL219" s="15">
        <f>SUM(BJ219:BK219)</f>
        <v>0</v>
      </c>
      <c r="BM219" s="15"/>
      <c r="BN219" s="15"/>
      <c r="BO219" s="15">
        <v>3</v>
      </c>
      <c r="BP219" s="15">
        <v>5</v>
      </c>
      <c r="BQ219" s="15">
        <f>SUM(BO219:BP219)</f>
        <v>8</v>
      </c>
      <c r="BR219" s="15"/>
      <c r="BS219" s="15"/>
      <c r="BT219" s="15">
        <v>3</v>
      </c>
      <c r="BU219" s="15">
        <v>5</v>
      </c>
      <c r="BV219" s="19">
        <f>SUM(BT219:BU219)</f>
        <v>8</v>
      </c>
      <c r="BW219" s="15"/>
      <c r="BX219" s="15"/>
      <c r="BY219" s="27">
        <v>1</v>
      </c>
      <c r="BZ219" s="27">
        <v>1</v>
      </c>
      <c r="CA219" s="15">
        <f>SUM(BY219:BZ219)</f>
        <v>2</v>
      </c>
      <c r="CB219" s="15"/>
      <c r="CC219" s="20"/>
      <c r="CD219" s="15">
        <v>0</v>
      </c>
      <c r="CE219" s="15">
        <v>0</v>
      </c>
      <c r="CF219" s="24">
        <f>SUM(CD219:CE219)</f>
        <v>0</v>
      </c>
      <c r="CI219" s="25">
        <v>0</v>
      </c>
      <c r="CJ219" s="25">
        <v>0</v>
      </c>
      <c r="CK219" s="24">
        <f>SUM(CI219:CJ219)</f>
        <v>0</v>
      </c>
      <c r="CN219" s="24">
        <v>0</v>
      </c>
      <c r="CO219" s="24">
        <v>0</v>
      </c>
      <c r="CP219" s="24">
        <f>SUM(CN219:CO219)</f>
        <v>0</v>
      </c>
      <c r="CR219" t="s">
        <v>257</v>
      </c>
      <c r="CS219" s="24">
        <v>0</v>
      </c>
      <c r="CT219" s="24">
        <v>0</v>
      </c>
      <c r="CU219" s="24">
        <f t="shared" si="189"/>
        <v>0</v>
      </c>
    </row>
    <row r="220" spans="1:100" hidden="1">
      <c r="A220" s="15">
        <v>65</v>
      </c>
      <c r="B220" s="22" t="s">
        <v>152</v>
      </c>
      <c r="D220" s="16">
        <v>125</v>
      </c>
      <c r="F220" s="16">
        <v>17</v>
      </c>
      <c r="G220" s="15">
        <v>0</v>
      </c>
      <c r="H220" s="15">
        <v>0</v>
      </c>
      <c r="I220" s="15">
        <f>SUM(G220:H220)</f>
        <v>0</v>
      </c>
      <c r="J220" s="15"/>
      <c r="K220" s="15"/>
      <c r="L220" s="15">
        <v>3</v>
      </c>
      <c r="M220" s="15">
        <v>5</v>
      </c>
      <c r="N220" s="15">
        <f>SUM(L220:M220)</f>
        <v>8</v>
      </c>
      <c r="O220" s="15"/>
      <c r="P220" s="15"/>
      <c r="Q220" s="15">
        <v>0</v>
      </c>
      <c r="R220" s="15">
        <v>0</v>
      </c>
      <c r="S220" s="15">
        <f>SUM(Q220:R220)</f>
        <v>0</v>
      </c>
      <c r="T220" s="15"/>
      <c r="U220" s="15"/>
      <c r="V220" s="15">
        <v>0</v>
      </c>
      <c r="W220" s="15">
        <v>0</v>
      </c>
      <c r="X220" s="15">
        <f>SUM(V220:W220)</f>
        <v>0</v>
      </c>
      <c r="Y220" s="17"/>
      <c r="Z220" s="17"/>
      <c r="AA220" s="17">
        <v>0</v>
      </c>
      <c r="AB220" s="17">
        <v>0</v>
      </c>
      <c r="AC220" s="17">
        <f>SUM(AA220:AB220)</f>
        <v>0</v>
      </c>
      <c r="AD220" s="17"/>
      <c r="AE220" s="17"/>
      <c r="AF220" s="17">
        <v>0</v>
      </c>
      <c r="AG220" s="17">
        <v>0</v>
      </c>
      <c r="AH220" s="17">
        <f>SUM(AF220:AG220)</f>
        <v>0</v>
      </c>
      <c r="AI220" s="17"/>
      <c r="AJ220" s="17"/>
      <c r="AK220" s="17">
        <v>0</v>
      </c>
      <c r="AL220" s="17">
        <v>0</v>
      </c>
      <c r="AM220" s="17">
        <f>SUM(AK220:AL220)</f>
        <v>0</v>
      </c>
      <c r="AN220" s="17"/>
      <c r="AO220" s="17"/>
      <c r="AP220" s="17">
        <v>0</v>
      </c>
      <c r="AQ220" s="17">
        <v>0</v>
      </c>
      <c r="AR220" s="17">
        <f>SUM(AP220:AQ220)</f>
        <v>0</v>
      </c>
      <c r="AS220" s="17"/>
      <c r="AT220" s="17"/>
      <c r="AU220" s="17">
        <v>0</v>
      </c>
      <c r="AV220" s="17">
        <v>0</v>
      </c>
      <c r="AW220" s="17">
        <f>SUM(AU220:AV220)</f>
        <v>0</v>
      </c>
      <c r="AX220" s="17"/>
      <c r="AY220" s="15"/>
      <c r="AZ220" s="15">
        <v>0</v>
      </c>
      <c r="BA220" s="15">
        <v>0</v>
      </c>
      <c r="BB220" s="15">
        <f>SUM(AZ220:BA220)</f>
        <v>0</v>
      </c>
      <c r="BC220" s="15"/>
      <c r="BD220" s="15"/>
      <c r="BE220" s="15">
        <v>0</v>
      </c>
      <c r="BF220" s="15">
        <v>0</v>
      </c>
      <c r="BG220" s="15">
        <f>SUM(BE220:BF220)</f>
        <v>0</v>
      </c>
      <c r="BH220" s="15"/>
      <c r="BI220" s="15"/>
      <c r="BJ220" s="15">
        <v>1</v>
      </c>
      <c r="BK220" s="15">
        <v>1</v>
      </c>
      <c r="BL220" s="15">
        <f>SUM(BJ220:BK220)</f>
        <v>2</v>
      </c>
      <c r="BM220" s="15"/>
      <c r="BN220" s="15"/>
      <c r="BO220" s="15">
        <v>3</v>
      </c>
      <c r="BP220" s="15">
        <v>5</v>
      </c>
      <c r="BQ220" s="15">
        <f>SUM(BO220:BP220)</f>
        <v>8</v>
      </c>
      <c r="BR220" s="15"/>
      <c r="BS220" s="15"/>
      <c r="BT220" s="15">
        <v>3</v>
      </c>
      <c r="BU220" s="15">
        <v>5</v>
      </c>
      <c r="BV220" s="19">
        <f>SUM(BT220:BU220)</f>
        <v>8</v>
      </c>
      <c r="BW220" s="15"/>
      <c r="BX220" s="15"/>
      <c r="BY220" s="27">
        <v>1</v>
      </c>
      <c r="BZ220" s="27">
        <v>1</v>
      </c>
      <c r="CA220" s="15">
        <f>SUM(BY220:BZ220)</f>
        <v>2</v>
      </c>
      <c r="CB220" s="15"/>
      <c r="CC220" s="20"/>
      <c r="CD220" s="15">
        <v>0</v>
      </c>
      <c r="CE220" s="15">
        <v>0</v>
      </c>
      <c r="CF220" s="24">
        <f>SUM(CD220:CE220)</f>
        <v>0</v>
      </c>
      <c r="CI220" s="25">
        <v>0</v>
      </c>
      <c r="CJ220" s="25">
        <v>0</v>
      </c>
      <c r="CK220" s="24">
        <f>SUM(CI220:CJ220)</f>
        <v>0</v>
      </c>
      <c r="CN220" s="24">
        <v>0</v>
      </c>
      <c r="CO220" s="25">
        <v>0</v>
      </c>
      <c r="CP220" s="24">
        <f>SUM(CN220:CO220)</f>
        <v>0</v>
      </c>
      <c r="CR220" t="s">
        <v>257</v>
      </c>
      <c r="CS220" s="24">
        <v>0</v>
      </c>
      <c r="CT220" s="24">
        <v>0</v>
      </c>
      <c r="CU220" s="24">
        <f t="shared" si="189"/>
        <v>0</v>
      </c>
    </row>
    <row r="221" spans="1:100" hidden="1">
      <c r="A221" s="15">
        <v>65</v>
      </c>
      <c r="B221" s="22" t="s">
        <v>152</v>
      </c>
      <c r="D221" s="16">
        <v>131</v>
      </c>
      <c r="F221" s="16">
        <v>17</v>
      </c>
      <c r="G221" s="15" t="s">
        <v>124</v>
      </c>
      <c r="H221" s="15" t="s">
        <v>124</v>
      </c>
      <c r="I221" s="15" t="s">
        <v>124</v>
      </c>
      <c r="J221" s="15"/>
      <c r="K221" s="15"/>
      <c r="L221" s="15" t="s">
        <v>124</v>
      </c>
      <c r="M221" s="15" t="s">
        <v>124</v>
      </c>
      <c r="N221" s="15" t="s">
        <v>124</v>
      </c>
      <c r="O221" s="15"/>
      <c r="P221" s="15"/>
      <c r="Q221" s="15" t="s">
        <v>124</v>
      </c>
      <c r="R221" s="15" t="s">
        <v>124</v>
      </c>
      <c r="S221" s="15" t="s">
        <v>124</v>
      </c>
      <c r="T221" s="15"/>
      <c r="U221" s="15"/>
      <c r="V221" s="15" t="s">
        <v>124</v>
      </c>
      <c r="W221" s="15" t="s">
        <v>124</v>
      </c>
      <c r="X221" s="15" t="s">
        <v>124</v>
      </c>
      <c r="Y221" s="17"/>
      <c r="Z221" s="17"/>
      <c r="AA221" s="17" t="s">
        <v>124</v>
      </c>
      <c r="AB221" s="17" t="s">
        <v>124</v>
      </c>
      <c r="AC221" s="17" t="s">
        <v>124</v>
      </c>
      <c r="AD221" s="17"/>
      <c r="AE221" s="17"/>
      <c r="AF221" s="17" t="s">
        <v>124</v>
      </c>
      <c r="AG221" s="17" t="s">
        <v>124</v>
      </c>
      <c r="AH221" s="17" t="s">
        <v>124</v>
      </c>
      <c r="AI221" s="17"/>
      <c r="AJ221" s="17"/>
      <c r="AK221" s="17" t="s">
        <v>124</v>
      </c>
      <c r="AL221" s="17" t="s">
        <v>124</v>
      </c>
      <c r="AM221" s="18" t="s">
        <v>124</v>
      </c>
      <c r="AN221" s="17"/>
      <c r="AO221" s="17"/>
      <c r="AP221" s="17" t="s">
        <v>124</v>
      </c>
      <c r="AQ221" s="17" t="s">
        <v>124</v>
      </c>
      <c r="AR221" s="18" t="s">
        <v>124</v>
      </c>
      <c r="AS221" s="17"/>
      <c r="AT221" s="17"/>
      <c r="AU221" s="17" t="s">
        <v>124</v>
      </c>
      <c r="AV221" s="17" t="s">
        <v>124</v>
      </c>
      <c r="AW221" s="18" t="s">
        <v>124</v>
      </c>
      <c r="AX221" s="17"/>
      <c r="AY221" s="15"/>
      <c r="AZ221" s="15" t="s">
        <v>124</v>
      </c>
      <c r="BA221" s="15" t="s">
        <v>124</v>
      </c>
      <c r="BB221" s="19" t="s">
        <v>124</v>
      </c>
      <c r="BC221" s="15"/>
      <c r="BD221" s="15"/>
      <c r="BE221" s="15" t="s">
        <v>124</v>
      </c>
      <c r="BF221" s="15" t="s">
        <v>124</v>
      </c>
      <c r="BG221" s="19" t="s">
        <v>124</v>
      </c>
      <c r="BH221" s="15"/>
      <c r="BI221" s="15"/>
      <c r="BJ221" s="15" t="s">
        <v>124</v>
      </c>
      <c r="BK221" s="15" t="s">
        <v>124</v>
      </c>
      <c r="BL221" s="19" t="s">
        <v>124</v>
      </c>
      <c r="BM221" s="15"/>
      <c r="BN221" s="15"/>
      <c r="BO221" s="15" t="s">
        <v>124</v>
      </c>
      <c r="BP221" s="15" t="s">
        <v>124</v>
      </c>
      <c r="BQ221" s="19" t="s">
        <v>124</v>
      </c>
      <c r="BR221" s="15"/>
      <c r="BS221" s="15"/>
      <c r="BT221" s="15" t="s">
        <v>124</v>
      </c>
      <c r="BU221" s="15" t="s">
        <v>124</v>
      </c>
      <c r="BV221" s="19" t="s">
        <v>124</v>
      </c>
      <c r="BW221" s="15"/>
      <c r="BX221" s="15"/>
      <c r="BY221" s="27" t="s">
        <v>124</v>
      </c>
      <c r="BZ221" s="27" t="s">
        <v>124</v>
      </c>
      <c r="CA221" s="19" t="s">
        <v>124</v>
      </c>
      <c r="CB221" s="15"/>
      <c r="CC221" s="20"/>
      <c r="CD221" s="15" t="s">
        <v>124</v>
      </c>
      <c r="CE221" s="15" t="s">
        <v>124</v>
      </c>
      <c r="CF221" s="15" t="s">
        <v>124</v>
      </c>
      <c r="CI221" s="25" t="s">
        <v>124</v>
      </c>
      <c r="CJ221" s="25" t="s">
        <v>124</v>
      </c>
      <c r="CK221" s="25" t="s">
        <v>124</v>
      </c>
      <c r="CN221" s="25" t="s">
        <v>124</v>
      </c>
      <c r="CO221" s="25" t="s">
        <v>124</v>
      </c>
      <c r="CP221" s="25" t="s">
        <v>124</v>
      </c>
      <c r="CR221" t="s">
        <v>257</v>
      </c>
      <c r="CS221" s="25" t="s">
        <v>124</v>
      </c>
      <c r="CT221" s="25" t="s">
        <v>124</v>
      </c>
      <c r="CU221" s="25" t="s">
        <v>124</v>
      </c>
    </row>
    <row r="222" spans="1:100">
      <c r="A222" s="15">
        <v>66</v>
      </c>
      <c r="B222" s="22" t="s">
        <v>153</v>
      </c>
      <c r="D222" s="16">
        <v>102</v>
      </c>
      <c r="F222" s="16">
        <v>18</v>
      </c>
      <c r="G222" s="15">
        <v>0</v>
      </c>
      <c r="H222" s="15">
        <v>0</v>
      </c>
      <c r="I222" s="15">
        <f>SUM(G222:H222)</f>
        <v>0</v>
      </c>
      <c r="J222" s="15">
        <f>MEDIAN(I222:I225)</f>
        <v>0</v>
      </c>
      <c r="K222" s="15"/>
      <c r="L222" s="15">
        <v>3</v>
      </c>
      <c r="M222" s="15">
        <v>5</v>
      </c>
      <c r="N222" s="15">
        <f>SUM(L222:M222)</f>
        <v>8</v>
      </c>
      <c r="O222" s="15">
        <f>MEDIAN(N222:N225)</f>
        <v>8</v>
      </c>
      <c r="P222" s="15"/>
      <c r="Q222" s="15">
        <v>3</v>
      </c>
      <c r="R222" s="15">
        <v>5</v>
      </c>
      <c r="S222" s="15">
        <f>SUM(Q222:R222)</f>
        <v>8</v>
      </c>
      <c r="T222" s="15">
        <f>MEDIAN(S222:S225)</f>
        <v>8</v>
      </c>
      <c r="U222" s="15"/>
      <c r="V222" s="15">
        <v>0</v>
      </c>
      <c r="W222" s="15">
        <v>0</v>
      </c>
      <c r="X222" s="15">
        <f>SUM(V222:W222)</f>
        <v>0</v>
      </c>
      <c r="Y222" s="17">
        <f>MEDIAN(X222:X225)</f>
        <v>0</v>
      </c>
      <c r="Z222" s="17"/>
      <c r="AA222" s="17">
        <v>0</v>
      </c>
      <c r="AB222" s="17">
        <v>0</v>
      </c>
      <c r="AC222" s="17">
        <f>SUM(AA222:AB222)</f>
        <v>0</v>
      </c>
      <c r="AD222" s="17">
        <f>MEDIAN(AC222:AC225)</f>
        <v>0</v>
      </c>
      <c r="AE222" s="17"/>
      <c r="AF222" s="17">
        <v>0</v>
      </c>
      <c r="AG222" s="17">
        <v>0</v>
      </c>
      <c r="AH222" s="17">
        <f>SUM(AF222:AG222)</f>
        <v>0</v>
      </c>
      <c r="AI222" s="17">
        <f>MEDIAN(AH222:AH225)</f>
        <v>0</v>
      </c>
      <c r="AJ222" s="17"/>
      <c r="AK222" s="17">
        <v>2</v>
      </c>
      <c r="AL222" s="17">
        <v>5</v>
      </c>
      <c r="AM222" s="17">
        <f>SUM(AK222:AL222)</f>
        <v>7</v>
      </c>
      <c r="AN222" s="17">
        <f>MEDIAN(AM222:AM225)</f>
        <v>7</v>
      </c>
      <c r="AO222" s="17"/>
      <c r="AP222" s="17">
        <v>0</v>
      </c>
      <c r="AQ222" s="17">
        <v>0</v>
      </c>
      <c r="AR222" s="17">
        <f>SUM(AP222:AQ222)</f>
        <v>0</v>
      </c>
      <c r="AS222" s="17">
        <f>MEDIAN(AR222:AR225)</f>
        <v>0</v>
      </c>
      <c r="AT222" s="17"/>
      <c r="AU222" s="17">
        <v>0</v>
      </c>
      <c r="AV222" s="17">
        <v>0</v>
      </c>
      <c r="AW222" s="17">
        <f>SUM(AU222:AV222)</f>
        <v>0</v>
      </c>
      <c r="AX222" s="17">
        <f>MEDIAN(AW222:AW225)</f>
        <v>0</v>
      </c>
      <c r="AY222" s="15"/>
      <c r="AZ222" s="15">
        <v>3</v>
      </c>
      <c r="BA222" s="15">
        <v>4</v>
      </c>
      <c r="BB222" s="15">
        <f>SUM(AZ222:BA222)</f>
        <v>7</v>
      </c>
      <c r="BC222" s="15">
        <f>MEDIAN(BB222:BB225)</f>
        <v>7</v>
      </c>
      <c r="BD222" s="15"/>
      <c r="BE222" s="15">
        <v>0</v>
      </c>
      <c r="BF222" s="15">
        <v>0</v>
      </c>
      <c r="BG222" s="15">
        <f>SUM(BE222:BF222)</f>
        <v>0</v>
      </c>
      <c r="BH222" s="15">
        <f>MEDIAN(BG222:BG225)</f>
        <v>0</v>
      </c>
      <c r="BI222" s="15"/>
      <c r="BJ222" s="15">
        <v>0</v>
      </c>
      <c r="BK222" s="15">
        <v>0</v>
      </c>
      <c r="BL222" s="15">
        <f>SUM(BJ222:BK222)</f>
        <v>0</v>
      </c>
      <c r="BM222" s="15">
        <f>MEDIAN(BL222:BL225)</f>
        <v>0</v>
      </c>
      <c r="BN222" s="15"/>
      <c r="BO222" s="15">
        <v>3</v>
      </c>
      <c r="BP222" s="15">
        <v>5</v>
      </c>
      <c r="BQ222" s="15">
        <f>SUM(BO222:BP222)</f>
        <v>8</v>
      </c>
      <c r="BR222" s="15">
        <f>MEDIAN(BQ222:BQ225)</f>
        <v>8</v>
      </c>
      <c r="BS222" s="15"/>
      <c r="BT222" s="15">
        <v>3</v>
      </c>
      <c r="BU222" s="15">
        <v>5</v>
      </c>
      <c r="BV222" s="19">
        <f>SUM(BT222:BU222)</f>
        <v>8</v>
      </c>
      <c r="BW222" s="15">
        <f>MEDIAN(BV222:BV225)</f>
        <v>8</v>
      </c>
      <c r="BX222" s="15"/>
      <c r="BY222" s="27">
        <v>2</v>
      </c>
      <c r="BZ222" s="27">
        <v>3</v>
      </c>
      <c r="CA222" s="15">
        <f>SUM(BY222:BZ222)</f>
        <v>5</v>
      </c>
      <c r="CB222" s="15">
        <f>MEDIAN(CA222:CA225)</f>
        <v>5</v>
      </c>
      <c r="CC222" s="20"/>
      <c r="CD222" s="15">
        <v>0</v>
      </c>
      <c r="CE222" s="15">
        <v>0</v>
      </c>
      <c r="CF222" s="24">
        <f>SUM(CD222:CE222)</f>
        <v>0</v>
      </c>
      <c r="CG222" s="24">
        <f>MEDIAN(CF222:CF225)</f>
        <v>0</v>
      </c>
      <c r="CI222" s="25">
        <v>0</v>
      </c>
      <c r="CJ222" s="25">
        <v>0</v>
      </c>
      <c r="CK222" s="24">
        <f>SUM(CI222:CJ222)</f>
        <v>0</v>
      </c>
      <c r="CL222" s="24">
        <f>MEDIAN(CK222:CK225)</f>
        <v>0</v>
      </c>
      <c r="CN222" s="25">
        <v>0</v>
      </c>
      <c r="CO222" s="25">
        <v>0</v>
      </c>
      <c r="CP222" s="24">
        <f>SUM(CN222:CO222)</f>
        <v>0</v>
      </c>
      <c r="CQ222" s="24">
        <f>MEDIAN(CP222:CP225)</f>
        <v>0</v>
      </c>
      <c r="CR222" t="s">
        <v>257</v>
      </c>
      <c r="CS222" s="24">
        <v>2</v>
      </c>
      <c r="CT222" s="24">
        <v>3</v>
      </c>
      <c r="CU222" s="24">
        <f t="shared" si="189"/>
        <v>5</v>
      </c>
      <c r="CV222" s="24">
        <f t="shared" ref="CV222" si="214">MEDIAN(CU222:CU225)</f>
        <v>4</v>
      </c>
    </row>
    <row r="223" spans="1:100" hidden="1">
      <c r="A223" s="15">
        <v>66</v>
      </c>
      <c r="B223" s="22" t="s">
        <v>153</v>
      </c>
      <c r="D223" s="16">
        <v>108</v>
      </c>
      <c r="F223" s="16">
        <v>18</v>
      </c>
      <c r="G223" s="15" t="s">
        <v>124</v>
      </c>
      <c r="H223" s="15" t="s">
        <v>124</v>
      </c>
      <c r="I223" s="15" t="s">
        <v>124</v>
      </c>
      <c r="J223" s="15"/>
      <c r="K223" s="15"/>
      <c r="L223" s="15" t="s">
        <v>124</v>
      </c>
      <c r="M223" s="15" t="s">
        <v>124</v>
      </c>
      <c r="N223" s="15" t="s">
        <v>124</v>
      </c>
      <c r="O223" s="15"/>
      <c r="P223" s="15"/>
      <c r="Q223" s="15" t="s">
        <v>124</v>
      </c>
      <c r="R223" s="15" t="s">
        <v>124</v>
      </c>
      <c r="S223" s="15" t="s">
        <v>124</v>
      </c>
      <c r="T223" s="15"/>
      <c r="U223" s="15"/>
      <c r="V223" s="15" t="s">
        <v>124</v>
      </c>
      <c r="W223" s="15" t="s">
        <v>124</v>
      </c>
      <c r="X223" s="15" t="s">
        <v>124</v>
      </c>
      <c r="Y223" s="17"/>
      <c r="Z223" s="17"/>
      <c r="AA223" s="17" t="s">
        <v>124</v>
      </c>
      <c r="AB223" s="17" t="s">
        <v>124</v>
      </c>
      <c r="AC223" s="17" t="s">
        <v>124</v>
      </c>
      <c r="AD223" s="17"/>
      <c r="AE223" s="17"/>
      <c r="AF223" s="17" t="s">
        <v>124</v>
      </c>
      <c r="AG223" s="17" t="s">
        <v>124</v>
      </c>
      <c r="AH223" s="17" t="s">
        <v>124</v>
      </c>
      <c r="AI223" s="17"/>
      <c r="AJ223" s="17"/>
      <c r="AK223" s="17" t="s">
        <v>124</v>
      </c>
      <c r="AL223" s="17" t="s">
        <v>124</v>
      </c>
      <c r="AM223" s="18" t="s">
        <v>124</v>
      </c>
      <c r="AN223" s="17"/>
      <c r="AO223" s="17"/>
      <c r="AP223" s="17" t="s">
        <v>124</v>
      </c>
      <c r="AQ223" s="17" t="s">
        <v>124</v>
      </c>
      <c r="AR223" s="18" t="s">
        <v>124</v>
      </c>
      <c r="AS223" s="17"/>
      <c r="AT223" s="17"/>
      <c r="AU223" s="17" t="s">
        <v>124</v>
      </c>
      <c r="AV223" s="17" t="s">
        <v>124</v>
      </c>
      <c r="AW223" s="18" t="s">
        <v>124</v>
      </c>
      <c r="AX223" s="17"/>
      <c r="AY223" s="15"/>
      <c r="AZ223" s="15" t="s">
        <v>124</v>
      </c>
      <c r="BA223" s="15" t="s">
        <v>124</v>
      </c>
      <c r="BB223" s="19" t="s">
        <v>124</v>
      </c>
      <c r="BC223" s="15"/>
      <c r="BD223" s="15"/>
      <c r="BE223" s="15" t="s">
        <v>124</v>
      </c>
      <c r="BF223" s="15" t="s">
        <v>124</v>
      </c>
      <c r="BG223" s="19" t="s">
        <v>124</v>
      </c>
      <c r="BH223" s="15"/>
      <c r="BI223" s="15"/>
      <c r="BJ223" s="15" t="s">
        <v>124</v>
      </c>
      <c r="BK223" s="15" t="s">
        <v>124</v>
      </c>
      <c r="BL223" s="19" t="s">
        <v>124</v>
      </c>
      <c r="BM223" s="15"/>
      <c r="BN223" s="15"/>
      <c r="BO223" s="15" t="s">
        <v>124</v>
      </c>
      <c r="BP223" s="15" t="s">
        <v>124</v>
      </c>
      <c r="BQ223" s="19" t="s">
        <v>124</v>
      </c>
      <c r="BR223" s="15"/>
      <c r="BS223" s="15"/>
      <c r="BT223" s="15" t="s">
        <v>124</v>
      </c>
      <c r="BU223" s="15" t="s">
        <v>124</v>
      </c>
      <c r="BV223" s="19" t="s">
        <v>124</v>
      </c>
      <c r="BW223" s="15"/>
      <c r="BX223" s="15"/>
      <c r="BY223" s="27" t="s">
        <v>124</v>
      </c>
      <c r="BZ223" s="27" t="s">
        <v>124</v>
      </c>
      <c r="CA223" s="19" t="s">
        <v>124</v>
      </c>
      <c r="CB223" s="15"/>
      <c r="CC223" s="20"/>
      <c r="CD223" s="15" t="s">
        <v>124</v>
      </c>
      <c r="CE223" s="15" t="s">
        <v>124</v>
      </c>
      <c r="CF223" s="15" t="s">
        <v>124</v>
      </c>
      <c r="CI223" s="25" t="s">
        <v>124</v>
      </c>
      <c r="CJ223" s="25" t="s">
        <v>124</v>
      </c>
      <c r="CK223" s="25" t="s">
        <v>124</v>
      </c>
      <c r="CN223" s="25" t="s">
        <v>124</v>
      </c>
      <c r="CO223" s="25" t="s">
        <v>124</v>
      </c>
      <c r="CP223" s="25" t="s">
        <v>124</v>
      </c>
      <c r="CR223" t="s">
        <v>257</v>
      </c>
      <c r="CS223" s="25" t="s">
        <v>124</v>
      </c>
      <c r="CT223" s="25" t="s">
        <v>124</v>
      </c>
      <c r="CU223" s="25" t="s">
        <v>124</v>
      </c>
    </row>
    <row r="224" spans="1:100" hidden="1">
      <c r="A224" s="15">
        <v>66</v>
      </c>
      <c r="B224" s="22" t="s">
        <v>153</v>
      </c>
      <c r="D224" s="16">
        <v>126</v>
      </c>
      <c r="F224" s="16">
        <v>18</v>
      </c>
      <c r="G224" s="15">
        <v>0</v>
      </c>
      <c r="H224" s="15">
        <v>0</v>
      </c>
      <c r="I224" s="15">
        <f t="shared" ref="I224:I233" si="215">SUM(G224:H224)</f>
        <v>0</v>
      </c>
      <c r="J224" s="15"/>
      <c r="K224" s="15"/>
      <c r="L224" s="15">
        <v>3</v>
      </c>
      <c r="M224" s="15">
        <v>5</v>
      </c>
      <c r="N224" s="15">
        <f t="shared" ref="N224:N230" si="216">SUM(L224:M224)</f>
        <v>8</v>
      </c>
      <c r="O224" s="15"/>
      <c r="P224" s="15"/>
      <c r="Q224" s="15">
        <v>3</v>
      </c>
      <c r="R224" s="15">
        <v>5</v>
      </c>
      <c r="S224" s="15">
        <f t="shared" ref="S224:S233" si="217">SUM(Q224:R224)</f>
        <v>8</v>
      </c>
      <c r="T224" s="15"/>
      <c r="U224" s="15"/>
      <c r="V224" s="15">
        <v>0</v>
      </c>
      <c r="W224" s="15">
        <v>0</v>
      </c>
      <c r="X224" s="15">
        <f t="shared" ref="X224:X230" si="218">SUM(V224:W224)</f>
        <v>0</v>
      </c>
      <c r="Y224" s="17"/>
      <c r="Z224" s="17"/>
      <c r="AA224" s="17">
        <v>0</v>
      </c>
      <c r="AB224" s="17">
        <v>0</v>
      </c>
      <c r="AC224" s="17">
        <f t="shared" ref="AC224:AC230" si="219">SUM(AA224:AB224)</f>
        <v>0</v>
      </c>
      <c r="AD224" s="17"/>
      <c r="AE224" s="17"/>
      <c r="AF224" s="17">
        <v>0</v>
      </c>
      <c r="AG224" s="17">
        <v>0</v>
      </c>
      <c r="AH224" s="17">
        <f t="shared" ref="AH224:AH230" si="220">SUM(AF224:AG224)</f>
        <v>0</v>
      </c>
      <c r="AI224" s="17"/>
      <c r="AJ224" s="17"/>
      <c r="AK224" s="17">
        <v>2</v>
      </c>
      <c r="AL224" s="17">
        <v>5</v>
      </c>
      <c r="AM224" s="17">
        <f t="shared" ref="AM224:AM230" si="221">SUM(AK224:AL224)</f>
        <v>7</v>
      </c>
      <c r="AN224" s="17"/>
      <c r="AO224" s="17"/>
      <c r="AP224" s="17">
        <v>0</v>
      </c>
      <c r="AQ224" s="17">
        <v>0</v>
      </c>
      <c r="AR224" s="17">
        <f t="shared" ref="AR224:AR230" si="222">SUM(AP224:AQ224)</f>
        <v>0</v>
      </c>
      <c r="AS224" s="17"/>
      <c r="AT224" s="17"/>
      <c r="AU224" s="17">
        <v>0</v>
      </c>
      <c r="AV224" s="17">
        <v>0</v>
      </c>
      <c r="AW224" s="17">
        <f t="shared" ref="AW224:AW233" si="223">SUM(AU224:AV224)</f>
        <v>0</v>
      </c>
      <c r="AX224" s="17"/>
      <c r="AY224" s="15"/>
      <c r="AZ224" s="15">
        <v>3</v>
      </c>
      <c r="BA224" s="15">
        <v>4</v>
      </c>
      <c r="BB224" s="15">
        <f t="shared" ref="BB224:BB230" si="224">SUM(AZ224:BA224)</f>
        <v>7</v>
      </c>
      <c r="BC224" s="15"/>
      <c r="BD224" s="15"/>
      <c r="BE224" s="15">
        <v>0</v>
      </c>
      <c r="BF224" s="15">
        <v>0</v>
      </c>
      <c r="BG224" s="15">
        <f t="shared" ref="BG224:BG231" si="225">SUM(BE224:BF224)</f>
        <v>0</v>
      </c>
      <c r="BH224" s="15"/>
      <c r="BI224" s="15"/>
      <c r="BJ224" s="15">
        <v>0</v>
      </c>
      <c r="BK224" s="15">
        <v>0</v>
      </c>
      <c r="BL224" s="15">
        <f t="shared" ref="BL224:BL231" si="226">SUM(BJ224:BK224)</f>
        <v>0</v>
      </c>
      <c r="BM224" s="15"/>
      <c r="BN224" s="15"/>
      <c r="BO224" s="15">
        <v>3</v>
      </c>
      <c r="BP224" s="15">
        <v>5</v>
      </c>
      <c r="BQ224" s="15">
        <f t="shared" ref="BQ224:BQ233" si="227">SUM(BO224:BP224)</f>
        <v>8</v>
      </c>
      <c r="BR224" s="15"/>
      <c r="BS224" s="15"/>
      <c r="BT224" s="15">
        <v>3</v>
      </c>
      <c r="BU224" s="15">
        <v>5</v>
      </c>
      <c r="BV224" s="19">
        <f t="shared" ref="BV224:BV233" si="228">SUM(BT224:BU224)</f>
        <v>8</v>
      </c>
      <c r="BW224" s="15"/>
      <c r="BX224" s="15"/>
      <c r="BY224" s="27">
        <v>2</v>
      </c>
      <c r="BZ224" s="27">
        <v>3</v>
      </c>
      <c r="CA224" s="15">
        <f t="shared" ref="CA224:CA230" si="229">SUM(BY224:BZ224)</f>
        <v>5</v>
      </c>
      <c r="CB224" s="15"/>
      <c r="CC224" s="20"/>
      <c r="CD224" s="15">
        <v>0</v>
      </c>
      <c r="CE224" s="15">
        <v>0</v>
      </c>
      <c r="CF224" s="24">
        <f t="shared" ref="CF224:CF230" si="230">SUM(CD224:CE224)</f>
        <v>0</v>
      </c>
      <c r="CI224" s="25">
        <v>0</v>
      </c>
      <c r="CJ224" s="25">
        <v>0</v>
      </c>
      <c r="CK224" s="24">
        <f t="shared" ref="CK224:CK230" si="231">SUM(CI224:CJ224)</f>
        <v>0</v>
      </c>
      <c r="CN224" s="24">
        <v>0</v>
      </c>
      <c r="CO224" s="25">
        <v>0</v>
      </c>
      <c r="CP224" s="24">
        <f t="shared" ref="CP224:CP230" si="232">SUM(CN224:CO224)</f>
        <v>0</v>
      </c>
      <c r="CR224" t="s">
        <v>257</v>
      </c>
      <c r="CS224" s="24">
        <v>0</v>
      </c>
      <c r="CT224" s="24">
        <v>0</v>
      </c>
      <c r="CU224" s="24">
        <f t="shared" si="189"/>
        <v>0</v>
      </c>
    </row>
    <row r="225" spans="1:100" hidden="1">
      <c r="A225" s="15">
        <v>66</v>
      </c>
      <c r="B225" s="22" t="s">
        <v>153</v>
      </c>
      <c r="D225" s="16">
        <v>132</v>
      </c>
      <c r="F225" s="16">
        <v>18</v>
      </c>
      <c r="G225" s="15">
        <v>0</v>
      </c>
      <c r="H225" s="15">
        <v>0</v>
      </c>
      <c r="I225" s="15">
        <f t="shared" si="215"/>
        <v>0</v>
      </c>
      <c r="J225" s="15"/>
      <c r="K225" s="15"/>
      <c r="L225" s="15">
        <v>3</v>
      </c>
      <c r="M225" s="15">
        <v>5</v>
      </c>
      <c r="N225" s="15">
        <f t="shared" si="216"/>
        <v>8</v>
      </c>
      <c r="O225" s="15"/>
      <c r="P225" s="15"/>
      <c r="Q225" s="15">
        <v>3</v>
      </c>
      <c r="R225" s="15">
        <v>2</v>
      </c>
      <c r="S225" s="15">
        <f t="shared" si="217"/>
        <v>5</v>
      </c>
      <c r="T225" s="15"/>
      <c r="U225" s="15"/>
      <c r="V225" s="15">
        <v>0</v>
      </c>
      <c r="W225" s="15">
        <v>0</v>
      </c>
      <c r="X225" s="15">
        <f t="shared" si="218"/>
        <v>0</v>
      </c>
      <c r="Y225" s="17"/>
      <c r="Z225" s="17"/>
      <c r="AA225" s="17">
        <v>0</v>
      </c>
      <c r="AB225" s="17">
        <v>0</v>
      </c>
      <c r="AC225" s="17">
        <f t="shared" si="219"/>
        <v>0</v>
      </c>
      <c r="AD225" s="17"/>
      <c r="AE225" s="17"/>
      <c r="AF225" s="17">
        <v>0</v>
      </c>
      <c r="AG225" s="17">
        <v>0</v>
      </c>
      <c r="AH225" s="17">
        <f t="shared" si="220"/>
        <v>0</v>
      </c>
      <c r="AI225" s="17"/>
      <c r="AJ225" s="17"/>
      <c r="AK225" s="17">
        <v>2</v>
      </c>
      <c r="AL225" s="17">
        <v>2</v>
      </c>
      <c r="AM225" s="17">
        <f t="shared" si="221"/>
        <v>4</v>
      </c>
      <c r="AN225" s="17"/>
      <c r="AO225" s="17"/>
      <c r="AP225" s="17">
        <v>1</v>
      </c>
      <c r="AQ225" s="17">
        <v>2</v>
      </c>
      <c r="AR225" s="17">
        <f t="shared" si="222"/>
        <v>3</v>
      </c>
      <c r="AS225" s="17"/>
      <c r="AT225" s="17"/>
      <c r="AU225" s="17">
        <v>0</v>
      </c>
      <c r="AV225" s="17">
        <v>0</v>
      </c>
      <c r="AW225" s="17">
        <f t="shared" si="223"/>
        <v>0</v>
      </c>
      <c r="AX225" s="17"/>
      <c r="AY225" s="15"/>
      <c r="AZ225" s="15">
        <v>3</v>
      </c>
      <c r="BA225" s="15">
        <v>1</v>
      </c>
      <c r="BB225" s="15">
        <f t="shared" si="224"/>
        <v>4</v>
      </c>
      <c r="BC225" s="15"/>
      <c r="BD225" s="15"/>
      <c r="BE225" s="15">
        <v>0</v>
      </c>
      <c r="BF225" s="15">
        <v>0</v>
      </c>
      <c r="BG225" s="15">
        <f t="shared" si="225"/>
        <v>0</v>
      </c>
      <c r="BH225" s="15"/>
      <c r="BI225" s="15"/>
      <c r="BJ225" s="15">
        <v>0</v>
      </c>
      <c r="BK225" s="15">
        <v>0</v>
      </c>
      <c r="BL225" s="15">
        <f t="shared" si="226"/>
        <v>0</v>
      </c>
      <c r="BM225" s="15"/>
      <c r="BN225" s="15"/>
      <c r="BO225" s="15">
        <v>3</v>
      </c>
      <c r="BP225" s="15">
        <v>5</v>
      </c>
      <c r="BQ225" s="15">
        <f t="shared" si="227"/>
        <v>8</v>
      </c>
      <c r="BR225" s="15"/>
      <c r="BS225" s="15"/>
      <c r="BT225" s="15">
        <v>3</v>
      </c>
      <c r="BU225" s="15">
        <v>5</v>
      </c>
      <c r="BV225" s="19">
        <f t="shared" si="228"/>
        <v>8</v>
      </c>
      <c r="BW225" s="15"/>
      <c r="BX225" s="15"/>
      <c r="BY225" s="27">
        <v>3</v>
      </c>
      <c r="BZ225" s="27">
        <v>1</v>
      </c>
      <c r="CA225" s="15">
        <f t="shared" si="229"/>
        <v>4</v>
      </c>
      <c r="CB225" s="15"/>
      <c r="CC225" s="20"/>
      <c r="CD225" s="15">
        <v>3</v>
      </c>
      <c r="CE225" s="15">
        <v>2</v>
      </c>
      <c r="CF225" s="24">
        <f t="shared" si="230"/>
        <v>5</v>
      </c>
      <c r="CI225" s="25">
        <v>0</v>
      </c>
      <c r="CJ225" s="25">
        <v>0</v>
      </c>
      <c r="CK225" s="24">
        <f t="shared" si="231"/>
        <v>0</v>
      </c>
      <c r="CN225" s="24">
        <v>2</v>
      </c>
      <c r="CO225" s="25">
        <v>1</v>
      </c>
      <c r="CP225" s="24">
        <f t="shared" si="232"/>
        <v>3</v>
      </c>
      <c r="CR225" t="s">
        <v>257</v>
      </c>
      <c r="CS225" s="24">
        <v>1</v>
      </c>
      <c r="CT225" s="24">
        <v>3</v>
      </c>
      <c r="CU225" s="24">
        <f t="shared" si="189"/>
        <v>4</v>
      </c>
    </row>
    <row r="226" spans="1:100">
      <c r="A226" s="15">
        <v>67</v>
      </c>
      <c r="B226" s="22" t="s">
        <v>154</v>
      </c>
      <c r="D226" s="16">
        <v>145</v>
      </c>
      <c r="F226" s="16">
        <v>19</v>
      </c>
      <c r="G226" s="15">
        <v>0</v>
      </c>
      <c r="H226" s="15">
        <v>0</v>
      </c>
      <c r="I226" s="15">
        <f t="shared" si="215"/>
        <v>0</v>
      </c>
      <c r="J226" s="15">
        <f>MEDIAN(I226:I229)</f>
        <v>0</v>
      </c>
      <c r="K226" s="15"/>
      <c r="L226" s="15">
        <v>3</v>
      </c>
      <c r="M226" s="15">
        <v>5</v>
      </c>
      <c r="N226" s="15">
        <f t="shared" si="216"/>
        <v>8</v>
      </c>
      <c r="O226" s="15">
        <f>MEDIAN(N226:N229)</f>
        <v>8</v>
      </c>
      <c r="P226" s="15"/>
      <c r="Q226" s="15">
        <v>0</v>
      </c>
      <c r="R226" s="15">
        <v>0</v>
      </c>
      <c r="S226" s="15">
        <f t="shared" si="217"/>
        <v>0</v>
      </c>
      <c r="T226" s="15">
        <f>MEDIAN(S226:S229)</f>
        <v>0</v>
      </c>
      <c r="U226" s="15"/>
      <c r="V226" s="15">
        <v>0</v>
      </c>
      <c r="W226" s="15">
        <v>0</v>
      </c>
      <c r="X226" s="15">
        <f t="shared" si="218"/>
        <v>0</v>
      </c>
      <c r="Y226" s="17">
        <f>MEDIAN(X226:X229)</f>
        <v>0</v>
      </c>
      <c r="Z226" s="17"/>
      <c r="AA226" s="17">
        <v>0</v>
      </c>
      <c r="AB226" s="17">
        <v>0</v>
      </c>
      <c r="AC226" s="17">
        <f t="shared" si="219"/>
        <v>0</v>
      </c>
      <c r="AD226" s="17">
        <f>MEDIAN(AC226:AC229)</f>
        <v>0</v>
      </c>
      <c r="AE226" s="17"/>
      <c r="AF226" s="17">
        <v>0</v>
      </c>
      <c r="AG226" s="17">
        <v>0</v>
      </c>
      <c r="AH226" s="17">
        <f t="shared" si="220"/>
        <v>0</v>
      </c>
      <c r="AI226" s="17">
        <f>MEDIAN(AH226:AH229)</f>
        <v>0</v>
      </c>
      <c r="AJ226" s="17"/>
      <c r="AK226" s="17">
        <v>0</v>
      </c>
      <c r="AL226" s="17">
        <v>0</v>
      </c>
      <c r="AM226" s="17">
        <f t="shared" si="221"/>
        <v>0</v>
      </c>
      <c r="AN226" s="17">
        <f>MEDIAN(AM226:AM229)</f>
        <v>0</v>
      </c>
      <c r="AO226" s="17"/>
      <c r="AP226" s="17">
        <v>0</v>
      </c>
      <c r="AQ226" s="17">
        <v>0</v>
      </c>
      <c r="AR226" s="17">
        <f t="shared" si="222"/>
        <v>0</v>
      </c>
      <c r="AS226" s="17">
        <f>MEDIAN(AR226:AR229)</f>
        <v>0</v>
      </c>
      <c r="AT226" s="17"/>
      <c r="AU226" s="17">
        <v>0</v>
      </c>
      <c r="AV226" s="17">
        <v>0</v>
      </c>
      <c r="AW226" s="17">
        <f t="shared" si="223"/>
        <v>0</v>
      </c>
      <c r="AX226" s="17">
        <f>MEDIAN(AW226:AW229)</f>
        <v>0</v>
      </c>
      <c r="AY226" s="15"/>
      <c r="AZ226" s="15">
        <v>0</v>
      </c>
      <c r="BA226" s="15">
        <v>0</v>
      </c>
      <c r="BB226" s="15">
        <f t="shared" si="224"/>
        <v>0</v>
      </c>
      <c r="BC226" s="15">
        <f>MEDIAN(BB226:BB229)</f>
        <v>1.5</v>
      </c>
      <c r="BD226" s="15"/>
      <c r="BE226" s="15">
        <v>0</v>
      </c>
      <c r="BF226" s="15">
        <v>0</v>
      </c>
      <c r="BG226" s="15">
        <f t="shared" si="225"/>
        <v>0</v>
      </c>
      <c r="BH226" s="15">
        <f>MEDIAN(BG226:BG229)</f>
        <v>0</v>
      </c>
      <c r="BI226" s="15"/>
      <c r="BJ226" s="15">
        <v>1</v>
      </c>
      <c r="BK226" s="15">
        <v>1</v>
      </c>
      <c r="BL226" s="15">
        <f t="shared" si="226"/>
        <v>2</v>
      </c>
      <c r="BM226" s="15">
        <f>MEDIAN(BL226:BL229)</f>
        <v>1</v>
      </c>
      <c r="BN226" s="15"/>
      <c r="BO226" s="15">
        <v>3</v>
      </c>
      <c r="BP226" s="15">
        <v>5</v>
      </c>
      <c r="BQ226" s="15">
        <f t="shared" si="227"/>
        <v>8</v>
      </c>
      <c r="BR226" s="15">
        <f>MEDIAN(BQ226:BQ229)</f>
        <v>8</v>
      </c>
      <c r="BS226" s="15"/>
      <c r="BT226" s="15">
        <v>3</v>
      </c>
      <c r="BU226" s="15">
        <v>5</v>
      </c>
      <c r="BV226" s="19">
        <f t="shared" si="228"/>
        <v>8</v>
      </c>
      <c r="BW226" s="15">
        <f>MEDIAN(BV226:BV229)</f>
        <v>8</v>
      </c>
      <c r="BX226" s="15"/>
      <c r="BY226" s="27">
        <v>3</v>
      </c>
      <c r="BZ226" s="27">
        <v>1</v>
      </c>
      <c r="CA226" s="15">
        <f t="shared" si="229"/>
        <v>4</v>
      </c>
      <c r="CB226" s="15">
        <f>MEDIAN(CA226:CA229)</f>
        <v>2</v>
      </c>
      <c r="CC226" s="20"/>
      <c r="CD226" s="15">
        <v>0</v>
      </c>
      <c r="CE226" s="15">
        <v>0</v>
      </c>
      <c r="CF226" s="24">
        <f t="shared" si="230"/>
        <v>0</v>
      </c>
      <c r="CG226" s="24">
        <f>MEDIAN(CF226:CF229)</f>
        <v>0</v>
      </c>
      <c r="CI226" s="25">
        <v>0</v>
      </c>
      <c r="CJ226" s="25">
        <v>0</v>
      </c>
      <c r="CK226" s="24">
        <f t="shared" si="231"/>
        <v>0</v>
      </c>
      <c r="CL226" s="24">
        <f>MEDIAN(CK226:CK229)</f>
        <v>0</v>
      </c>
      <c r="CN226" s="24">
        <v>0</v>
      </c>
      <c r="CO226" s="24">
        <v>0</v>
      </c>
      <c r="CP226" s="24">
        <f t="shared" si="232"/>
        <v>0</v>
      </c>
      <c r="CQ226" s="24">
        <f>MEDIAN(CP226:CP229)</f>
        <v>0</v>
      </c>
      <c r="CR226" t="s">
        <v>257</v>
      </c>
      <c r="CS226" s="24">
        <v>0</v>
      </c>
      <c r="CT226" s="24">
        <v>0</v>
      </c>
      <c r="CU226" s="24">
        <f t="shared" si="189"/>
        <v>0</v>
      </c>
      <c r="CV226" s="24">
        <f t="shared" ref="CV226" si="233">MEDIAN(CU226:CU229)</f>
        <v>0</v>
      </c>
    </row>
    <row r="227" spans="1:100" hidden="1">
      <c r="A227" s="15">
        <v>67</v>
      </c>
      <c r="B227" s="22" t="s">
        <v>154</v>
      </c>
      <c r="D227" s="16">
        <v>151</v>
      </c>
      <c r="F227" s="16">
        <v>19</v>
      </c>
      <c r="G227" s="15">
        <v>0</v>
      </c>
      <c r="H227" s="15">
        <v>0</v>
      </c>
      <c r="I227" s="15">
        <f t="shared" si="215"/>
        <v>0</v>
      </c>
      <c r="J227" s="15"/>
      <c r="K227" s="15"/>
      <c r="L227" s="15">
        <v>3</v>
      </c>
      <c r="M227" s="15">
        <v>5</v>
      </c>
      <c r="N227" s="15">
        <f t="shared" si="216"/>
        <v>8</v>
      </c>
      <c r="O227" s="15"/>
      <c r="P227" s="15"/>
      <c r="Q227" s="15">
        <v>0</v>
      </c>
      <c r="R227" s="15">
        <v>0</v>
      </c>
      <c r="S227" s="15">
        <f t="shared" si="217"/>
        <v>0</v>
      </c>
      <c r="T227" s="15"/>
      <c r="U227" s="15"/>
      <c r="V227" s="15">
        <v>0</v>
      </c>
      <c r="W227" s="15">
        <v>0</v>
      </c>
      <c r="X227" s="15">
        <f t="shared" si="218"/>
        <v>0</v>
      </c>
      <c r="Y227" s="17"/>
      <c r="Z227" s="17"/>
      <c r="AA227" s="17">
        <v>0</v>
      </c>
      <c r="AB227" s="17">
        <v>0</v>
      </c>
      <c r="AC227" s="17">
        <f t="shared" si="219"/>
        <v>0</v>
      </c>
      <c r="AD227" s="17"/>
      <c r="AE227" s="17"/>
      <c r="AF227" s="17">
        <v>0</v>
      </c>
      <c r="AG227" s="17">
        <v>0</v>
      </c>
      <c r="AH227" s="17">
        <f t="shared" si="220"/>
        <v>0</v>
      </c>
      <c r="AI227" s="17"/>
      <c r="AJ227" s="17"/>
      <c r="AK227" s="17">
        <v>0</v>
      </c>
      <c r="AL227" s="17">
        <v>0</v>
      </c>
      <c r="AM227" s="17">
        <f t="shared" si="221"/>
        <v>0</v>
      </c>
      <c r="AN227" s="17"/>
      <c r="AO227" s="17"/>
      <c r="AP227" s="17">
        <v>0</v>
      </c>
      <c r="AQ227" s="17">
        <v>0</v>
      </c>
      <c r="AR227" s="17">
        <f t="shared" si="222"/>
        <v>0</v>
      </c>
      <c r="AS227" s="17"/>
      <c r="AT227" s="17"/>
      <c r="AU227" s="17">
        <v>0</v>
      </c>
      <c r="AV227" s="17">
        <v>0</v>
      </c>
      <c r="AW227" s="17">
        <f t="shared" si="223"/>
        <v>0</v>
      </c>
      <c r="AX227" s="17"/>
      <c r="AY227" s="15"/>
      <c r="AZ227" s="15">
        <v>2</v>
      </c>
      <c r="BA227" s="15">
        <v>1</v>
      </c>
      <c r="BB227" s="15">
        <f t="shared" si="224"/>
        <v>3</v>
      </c>
      <c r="BC227" s="15"/>
      <c r="BD227" s="15"/>
      <c r="BE227" s="15">
        <v>0</v>
      </c>
      <c r="BF227" s="15">
        <v>0</v>
      </c>
      <c r="BG227" s="15">
        <f t="shared" si="225"/>
        <v>0</v>
      </c>
      <c r="BH227" s="15"/>
      <c r="BI227" s="15"/>
      <c r="BJ227" s="15">
        <v>0</v>
      </c>
      <c r="BK227" s="15">
        <v>0</v>
      </c>
      <c r="BL227" s="15">
        <f t="shared" si="226"/>
        <v>0</v>
      </c>
      <c r="BM227" s="15"/>
      <c r="BN227" s="15"/>
      <c r="BO227" s="15">
        <v>3</v>
      </c>
      <c r="BP227" s="15">
        <v>5</v>
      </c>
      <c r="BQ227" s="15">
        <f t="shared" si="227"/>
        <v>8</v>
      </c>
      <c r="BR227" s="15"/>
      <c r="BS227" s="15"/>
      <c r="BT227" s="15">
        <v>3</v>
      </c>
      <c r="BU227" s="15">
        <v>5</v>
      </c>
      <c r="BV227" s="19">
        <f t="shared" si="228"/>
        <v>8</v>
      </c>
      <c r="BW227" s="15"/>
      <c r="BX227" s="15"/>
      <c r="BY227" s="27">
        <v>0</v>
      </c>
      <c r="BZ227" s="27">
        <v>0</v>
      </c>
      <c r="CA227" s="15">
        <f t="shared" si="229"/>
        <v>0</v>
      </c>
      <c r="CB227" s="15"/>
      <c r="CC227" s="20"/>
      <c r="CD227" s="15">
        <v>0</v>
      </c>
      <c r="CE227" s="15">
        <v>0</v>
      </c>
      <c r="CF227" s="24">
        <f t="shared" si="230"/>
        <v>0</v>
      </c>
      <c r="CI227" s="25">
        <v>0</v>
      </c>
      <c r="CJ227" s="25">
        <v>0</v>
      </c>
      <c r="CK227" s="24">
        <f t="shared" si="231"/>
        <v>0</v>
      </c>
      <c r="CN227" s="24">
        <v>0</v>
      </c>
      <c r="CO227" s="24">
        <v>0</v>
      </c>
      <c r="CP227" s="24">
        <f t="shared" si="232"/>
        <v>0</v>
      </c>
      <c r="CR227" t="s">
        <v>257</v>
      </c>
      <c r="CS227" s="24">
        <v>0</v>
      </c>
      <c r="CT227" s="24">
        <v>0</v>
      </c>
      <c r="CU227" s="24">
        <f t="shared" si="189"/>
        <v>0</v>
      </c>
    </row>
    <row r="228" spans="1:100" hidden="1">
      <c r="A228" s="15">
        <v>67</v>
      </c>
      <c r="B228" s="22" t="s">
        <v>154</v>
      </c>
      <c r="D228" s="16">
        <v>169</v>
      </c>
      <c r="F228" s="16">
        <v>19</v>
      </c>
      <c r="G228" s="15">
        <v>0</v>
      </c>
      <c r="H228" s="15">
        <v>0</v>
      </c>
      <c r="I228" s="15">
        <f t="shared" si="215"/>
        <v>0</v>
      </c>
      <c r="J228" s="15"/>
      <c r="K228" s="15"/>
      <c r="L228" s="15">
        <v>3</v>
      </c>
      <c r="M228" s="15">
        <v>5</v>
      </c>
      <c r="N228" s="15">
        <f t="shared" si="216"/>
        <v>8</v>
      </c>
      <c r="O228" s="15"/>
      <c r="P228" s="15"/>
      <c r="Q228" s="15">
        <v>0</v>
      </c>
      <c r="R228" s="15">
        <v>0</v>
      </c>
      <c r="S228" s="15">
        <f t="shared" si="217"/>
        <v>0</v>
      </c>
      <c r="T228" s="15"/>
      <c r="U228" s="15"/>
      <c r="V228" s="15">
        <v>0</v>
      </c>
      <c r="W228" s="15">
        <v>0</v>
      </c>
      <c r="X228" s="15">
        <f t="shared" si="218"/>
        <v>0</v>
      </c>
      <c r="Y228" s="17"/>
      <c r="Z228" s="17"/>
      <c r="AA228" s="17">
        <v>0</v>
      </c>
      <c r="AB228" s="17">
        <v>0</v>
      </c>
      <c r="AC228" s="17">
        <f t="shared" si="219"/>
        <v>0</v>
      </c>
      <c r="AD228" s="17"/>
      <c r="AE228" s="17"/>
      <c r="AF228" s="17">
        <v>0</v>
      </c>
      <c r="AG228" s="17">
        <v>0</v>
      </c>
      <c r="AH228" s="17">
        <f t="shared" si="220"/>
        <v>0</v>
      </c>
      <c r="AI228" s="17"/>
      <c r="AJ228" s="17"/>
      <c r="AK228" s="17">
        <v>0</v>
      </c>
      <c r="AL228" s="17">
        <v>0</v>
      </c>
      <c r="AM228" s="17">
        <f t="shared" si="221"/>
        <v>0</v>
      </c>
      <c r="AN228" s="17"/>
      <c r="AO228" s="17"/>
      <c r="AP228" s="17">
        <v>0</v>
      </c>
      <c r="AQ228" s="17">
        <v>0</v>
      </c>
      <c r="AR228" s="17">
        <f t="shared" si="222"/>
        <v>0</v>
      </c>
      <c r="AS228" s="17"/>
      <c r="AT228" s="17"/>
      <c r="AU228" s="17">
        <v>0</v>
      </c>
      <c r="AV228" s="17">
        <v>0</v>
      </c>
      <c r="AW228" s="17">
        <f t="shared" si="223"/>
        <v>0</v>
      </c>
      <c r="AX228" s="17"/>
      <c r="AY228" s="15"/>
      <c r="AZ228" s="15">
        <v>0</v>
      </c>
      <c r="BA228" s="15">
        <v>0</v>
      </c>
      <c r="BB228" s="15">
        <f t="shared" si="224"/>
        <v>0</v>
      </c>
      <c r="BC228" s="15"/>
      <c r="BD228" s="15"/>
      <c r="BE228" s="15">
        <v>0</v>
      </c>
      <c r="BF228" s="15">
        <v>0</v>
      </c>
      <c r="BG228" s="15">
        <f t="shared" si="225"/>
        <v>0</v>
      </c>
      <c r="BH228" s="15"/>
      <c r="BI228" s="15"/>
      <c r="BJ228" s="15">
        <v>1</v>
      </c>
      <c r="BK228" s="15">
        <v>1</v>
      </c>
      <c r="BL228" s="15">
        <f t="shared" si="226"/>
        <v>2</v>
      </c>
      <c r="BM228" s="15"/>
      <c r="BN228" s="15"/>
      <c r="BO228" s="15">
        <v>3</v>
      </c>
      <c r="BP228" s="15">
        <v>5</v>
      </c>
      <c r="BQ228" s="15">
        <f t="shared" si="227"/>
        <v>8</v>
      </c>
      <c r="BR228" s="15"/>
      <c r="BS228" s="15"/>
      <c r="BT228" s="15">
        <v>3</v>
      </c>
      <c r="BU228" s="15">
        <v>5</v>
      </c>
      <c r="BV228" s="19">
        <f t="shared" si="228"/>
        <v>8</v>
      </c>
      <c r="BW228" s="15"/>
      <c r="BX228" s="15"/>
      <c r="BY228" s="27">
        <v>3</v>
      </c>
      <c r="BZ228" s="27">
        <v>1</v>
      </c>
      <c r="CA228" s="15">
        <f t="shared" si="229"/>
        <v>4</v>
      </c>
      <c r="CB228" s="15"/>
      <c r="CC228" s="20"/>
      <c r="CD228" s="15">
        <v>0</v>
      </c>
      <c r="CE228" s="15">
        <v>0</v>
      </c>
      <c r="CF228" s="24">
        <f t="shared" si="230"/>
        <v>0</v>
      </c>
      <c r="CI228" s="25">
        <v>0</v>
      </c>
      <c r="CJ228" s="25">
        <v>0</v>
      </c>
      <c r="CK228" s="24">
        <f t="shared" si="231"/>
        <v>0</v>
      </c>
      <c r="CN228" s="24">
        <v>0</v>
      </c>
      <c r="CO228" s="24">
        <v>0</v>
      </c>
      <c r="CP228" s="24">
        <f t="shared" si="232"/>
        <v>0</v>
      </c>
      <c r="CR228" t="s">
        <v>257</v>
      </c>
      <c r="CS228" s="24">
        <v>0</v>
      </c>
      <c r="CT228" s="24">
        <v>0</v>
      </c>
      <c r="CU228" s="24">
        <f t="shared" si="189"/>
        <v>0</v>
      </c>
    </row>
    <row r="229" spans="1:100" hidden="1">
      <c r="A229" s="15">
        <v>67</v>
      </c>
      <c r="B229" s="22" t="s">
        <v>154</v>
      </c>
      <c r="D229" s="16">
        <v>175</v>
      </c>
      <c r="F229" s="16">
        <v>19</v>
      </c>
      <c r="G229" s="15">
        <v>0</v>
      </c>
      <c r="H229" s="15">
        <v>0</v>
      </c>
      <c r="I229" s="15">
        <f t="shared" si="215"/>
        <v>0</v>
      </c>
      <c r="J229" s="15"/>
      <c r="K229" s="15"/>
      <c r="L229" s="15">
        <v>3</v>
      </c>
      <c r="M229" s="15">
        <v>5</v>
      </c>
      <c r="N229" s="15">
        <f t="shared" si="216"/>
        <v>8</v>
      </c>
      <c r="O229" s="15"/>
      <c r="P229" s="15"/>
      <c r="Q229" s="15">
        <v>0</v>
      </c>
      <c r="R229" s="15">
        <v>0</v>
      </c>
      <c r="S229" s="15">
        <f t="shared" si="217"/>
        <v>0</v>
      </c>
      <c r="T229" s="15"/>
      <c r="U229" s="15"/>
      <c r="V229" s="15">
        <v>0</v>
      </c>
      <c r="W229" s="15">
        <v>0</v>
      </c>
      <c r="X229" s="15">
        <f t="shared" si="218"/>
        <v>0</v>
      </c>
      <c r="Y229" s="17"/>
      <c r="Z229" s="17"/>
      <c r="AA229" s="17">
        <v>0</v>
      </c>
      <c r="AB229" s="17">
        <v>0</v>
      </c>
      <c r="AC229" s="17">
        <f t="shared" si="219"/>
        <v>0</v>
      </c>
      <c r="AD229" s="17"/>
      <c r="AE229" s="17"/>
      <c r="AF229" s="17">
        <v>0</v>
      </c>
      <c r="AG229" s="17">
        <v>0</v>
      </c>
      <c r="AH229" s="17">
        <f t="shared" si="220"/>
        <v>0</v>
      </c>
      <c r="AI229" s="17"/>
      <c r="AJ229" s="17"/>
      <c r="AK229" s="17">
        <v>0</v>
      </c>
      <c r="AL229" s="17">
        <v>0</v>
      </c>
      <c r="AM229" s="17">
        <f t="shared" si="221"/>
        <v>0</v>
      </c>
      <c r="AN229" s="17"/>
      <c r="AO229" s="17"/>
      <c r="AP229" s="17">
        <v>0</v>
      </c>
      <c r="AQ229" s="17">
        <v>0</v>
      </c>
      <c r="AR229" s="17">
        <f t="shared" si="222"/>
        <v>0</v>
      </c>
      <c r="AS229" s="17"/>
      <c r="AT229" s="17"/>
      <c r="AU229" s="17">
        <v>0</v>
      </c>
      <c r="AV229" s="17">
        <v>0</v>
      </c>
      <c r="AW229" s="17">
        <f t="shared" si="223"/>
        <v>0</v>
      </c>
      <c r="AX229" s="17"/>
      <c r="AY229" s="15"/>
      <c r="AZ229" s="15">
        <v>2</v>
      </c>
      <c r="BA229" s="15">
        <v>2</v>
      </c>
      <c r="BB229" s="15">
        <f t="shared" si="224"/>
        <v>4</v>
      </c>
      <c r="BC229" s="15"/>
      <c r="BD229" s="15"/>
      <c r="BE229" s="15">
        <v>0</v>
      </c>
      <c r="BF229" s="15">
        <v>0</v>
      </c>
      <c r="BG229" s="15">
        <f t="shared" si="225"/>
        <v>0</v>
      </c>
      <c r="BH229" s="15"/>
      <c r="BI229" s="15"/>
      <c r="BJ229" s="15">
        <v>0</v>
      </c>
      <c r="BK229" s="15">
        <v>0</v>
      </c>
      <c r="BL229" s="15">
        <f t="shared" si="226"/>
        <v>0</v>
      </c>
      <c r="BM229" s="15"/>
      <c r="BN229" s="15"/>
      <c r="BO229" s="15">
        <v>3</v>
      </c>
      <c r="BP229" s="15">
        <v>5</v>
      </c>
      <c r="BQ229" s="15">
        <f t="shared" si="227"/>
        <v>8</v>
      </c>
      <c r="BR229" s="15"/>
      <c r="BS229" s="15"/>
      <c r="BT229" s="15">
        <v>3</v>
      </c>
      <c r="BU229" s="15">
        <v>5</v>
      </c>
      <c r="BV229" s="19">
        <f t="shared" si="228"/>
        <v>8</v>
      </c>
      <c r="BW229" s="15"/>
      <c r="BX229" s="15"/>
      <c r="BY229" s="27">
        <v>0</v>
      </c>
      <c r="BZ229" s="27">
        <v>0</v>
      </c>
      <c r="CA229" s="15">
        <f t="shared" si="229"/>
        <v>0</v>
      </c>
      <c r="CB229" s="15"/>
      <c r="CC229" s="20"/>
      <c r="CD229" s="24">
        <v>0</v>
      </c>
      <c r="CE229" s="24">
        <v>0</v>
      </c>
      <c r="CF229" s="24">
        <f t="shared" si="230"/>
        <v>0</v>
      </c>
      <c r="CI229" s="25">
        <v>0</v>
      </c>
      <c r="CJ229" s="25">
        <v>0</v>
      </c>
      <c r="CK229" s="24">
        <f t="shared" si="231"/>
        <v>0</v>
      </c>
      <c r="CN229" s="24">
        <v>0</v>
      </c>
      <c r="CO229" s="24">
        <v>0</v>
      </c>
      <c r="CP229" s="24">
        <f t="shared" si="232"/>
        <v>0</v>
      </c>
      <c r="CR229" t="s">
        <v>257</v>
      </c>
      <c r="CS229" s="24">
        <v>0</v>
      </c>
      <c r="CT229" s="24">
        <v>0</v>
      </c>
      <c r="CU229" s="24">
        <f t="shared" si="189"/>
        <v>0</v>
      </c>
    </row>
    <row r="230" spans="1:100">
      <c r="A230" s="15">
        <v>68</v>
      </c>
      <c r="B230" s="22" t="s">
        <v>155</v>
      </c>
      <c r="D230" s="16">
        <v>146</v>
      </c>
      <c r="F230" s="16">
        <v>20</v>
      </c>
      <c r="G230" s="15">
        <v>0</v>
      </c>
      <c r="H230" s="15">
        <v>0</v>
      </c>
      <c r="I230" s="15">
        <f t="shared" si="215"/>
        <v>0</v>
      </c>
      <c r="J230" s="15">
        <f>MEDIAN(I230:I233)</f>
        <v>0</v>
      </c>
      <c r="K230" s="15"/>
      <c r="L230" s="15">
        <v>3</v>
      </c>
      <c r="M230" s="15">
        <v>5</v>
      </c>
      <c r="N230" s="15">
        <f t="shared" si="216"/>
        <v>8</v>
      </c>
      <c r="O230" s="15">
        <f>MEDIAN(N230:N233)</f>
        <v>8</v>
      </c>
      <c r="P230" s="15"/>
      <c r="Q230" s="15">
        <v>3</v>
      </c>
      <c r="R230" s="15">
        <v>5</v>
      </c>
      <c r="S230" s="15">
        <f t="shared" si="217"/>
        <v>8</v>
      </c>
      <c r="T230" s="15">
        <f>MEDIAN(S230:S233)</f>
        <v>3</v>
      </c>
      <c r="U230" s="15"/>
      <c r="V230" s="15">
        <v>0</v>
      </c>
      <c r="W230" s="15">
        <v>0</v>
      </c>
      <c r="X230" s="15">
        <f t="shared" si="218"/>
        <v>0</v>
      </c>
      <c r="Y230" s="17">
        <f>MEDIAN(X230:X233)</f>
        <v>0</v>
      </c>
      <c r="Z230" s="17"/>
      <c r="AA230" s="17">
        <v>0</v>
      </c>
      <c r="AB230" s="17">
        <v>0</v>
      </c>
      <c r="AC230" s="17">
        <f t="shared" si="219"/>
        <v>0</v>
      </c>
      <c r="AD230" s="17">
        <f>MEDIAN(AC230:AC233)</f>
        <v>0</v>
      </c>
      <c r="AE230" s="17"/>
      <c r="AF230" s="17">
        <v>0</v>
      </c>
      <c r="AG230" s="17">
        <v>0</v>
      </c>
      <c r="AH230" s="17">
        <f t="shared" si="220"/>
        <v>0</v>
      </c>
      <c r="AI230" s="17">
        <f>MEDIAN(AH230:AH233)</f>
        <v>0</v>
      </c>
      <c r="AJ230" s="17"/>
      <c r="AK230" s="17">
        <v>2</v>
      </c>
      <c r="AL230" s="17">
        <v>5</v>
      </c>
      <c r="AM230" s="17">
        <f t="shared" si="221"/>
        <v>7</v>
      </c>
      <c r="AN230" s="17">
        <f>MEDIAN(AM230:AM233)</f>
        <v>5</v>
      </c>
      <c r="AO230" s="17"/>
      <c r="AP230" s="17">
        <v>1</v>
      </c>
      <c r="AQ230" s="17">
        <v>2</v>
      </c>
      <c r="AR230" s="17">
        <f t="shared" si="222"/>
        <v>3</v>
      </c>
      <c r="AS230" s="17">
        <f>MEDIAN(AR230:AR233)</f>
        <v>1.5</v>
      </c>
      <c r="AT230" s="17"/>
      <c r="AU230" s="17">
        <v>0</v>
      </c>
      <c r="AV230" s="17">
        <v>0</v>
      </c>
      <c r="AW230" s="17">
        <f t="shared" si="223"/>
        <v>0</v>
      </c>
      <c r="AX230" s="17">
        <f>MEDIAN(AW230:AW233)</f>
        <v>0</v>
      </c>
      <c r="AY230" s="15"/>
      <c r="AZ230" s="15">
        <v>2</v>
      </c>
      <c r="BA230" s="15">
        <v>3</v>
      </c>
      <c r="BB230" s="15">
        <f t="shared" si="224"/>
        <v>5</v>
      </c>
      <c r="BC230" s="15">
        <f>MEDIAN(BB230:BB233)</f>
        <v>5.5</v>
      </c>
      <c r="BD230" s="15"/>
      <c r="BE230" s="15">
        <v>1</v>
      </c>
      <c r="BF230" s="15">
        <v>1</v>
      </c>
      <c r="BG230" s="15">
        <f t="shared" si="225"/>
        <v>2</v>
      </c>
      <c r="BH230" s="15">
        <f>MEDIAN(BG230:BG233)</f>
        <v>0</v>
      </c>
      <c r="BI230" s="15"/>
      <c r="BJ230" s="15">
        <v>0</v>
      </c>
      <c r="BK230" s="15">
        <v>0</v>
      </c>
      <c r="BL230" s="15">
        <f t="shared" si="226"/>
        <v>0</v>
      </c>
      <c r="BM230" s="15">
        <f>MEDIAN(BL230:BL233)</f>
        <v>0</v>
      </c>
      <c r="BN230" s="15"/>
      <c r="BO230" s="15">
        <v>3</v>
      </c>
      <c r="BP230" s="15">
        <v>5</v>
      </c>
      <c r="BQ230" s="15">
        <f t="shared" si="227"/>
        <v>8</v>
      </c>
      <c r="BR230" s="15">
        <f>MEDIAN(BQ230:BQ233)</f>
        <v>8</v>
      </c>
      <c r="BS230" s="15"/>
      <c r="BT230" s="15">
        <v>3</v>
      </c>
      <c r="BU230" s="15">
        <v>5</v>
      </c>
      <c r="BV230" s="19">
        <f t="shared" si="228"/>
        <v>8</v>
      </c>
      <c r="BW230" s="15">
        <f>MEDIAN(BV230:BV233)</f>
        <v>8</v>
      </c>
      <c r="BX230" s="15"/>
      <c r="BY230" s="27">
        <v>2</v>
      </c>
      <c r="BZ230" s="27">
        <v>3</v>
      </c>
      <c r="CA230" s="15">
        <f t="shared" si="229"/>
        <v>5</v>
      </c>
      <c r="CB230" s="15">
        <f>MEDIAN(CA230:CA233)</f>
        <v>2.5</v>
      </c>
      <c r="CC230" s="20"/>
      <c r="CD230" s="15">
        <v>0</v>
      </c>
      <c r="CE230" s="15">
        <v>0</v>
      </c>
      <c r="CF230" s="24">
        <f t="shared" si="230"/>
        <v>0</v>
      </c>
      <c r="CG230" s="24">
        <f>MEDIAN(CF230:CF233)</f>
        <v>0</v>
      </c>
      <c r="CI230" s="25">
        <v>0</v>
      </c>
      <c r="CJ230" s="25">
        <v>0</v>
      </c>
      <c r="CK230" s="24">
        <f t="shared" si="231"/>
        <v>0</v>
      </c>
      <c r="CL230" s="24">
        <f>MEDIAN(CK230:CK233)</f>
        <v>0</v>
      </c>
      <c r="CN230" s="24">
        <v>1</v>
      </c>
      <c r="CO230" s="24">
        <v>1</v>
      </c>
      <c r="CP230" s="24">
        <f t="shared" si="232"/>
        <v>2</v>
      </c>
      <c r="CQ230" s="24">
        <f>MEDIAN(CP230:CP233)</f>
        <v>1</v>
      </c>
      <c r="CR230" t="s">
        <v>257</v>
      </c>
      <c r="CS230" s="24">
        <v>0</v>
      </c>
      <c r="CT230" s="24">
        <v>0</v>
      </c>
      <c r="CU230" s="24">
        <f t="shared" si="189"/>
        <v>0</v>
      </c>
      <c r="CV230" s="24">
        <f t="shared" ref="CV230" si="234">MEDIAN(CU230:CU233)</f>
        <v>0</v>
      </c>
    </row>
    <row r="231" spans="1:100" hidden="1">
      <c r="A231" s="15">
        <v>68</v>
      </c>
      <c r="B231" s="22" t="s">
        <v>155</v>
      </c>
      <c r="D231" s="16">
        <v>152</v>
      </c>
      <c r="F231" s="16">
        <v>20</v>
      </c>
      <c r="G231" s="15">
        <v>0</v>
      </c>
      <c r="H231" s="15">
        <v>0</v>
      </c>
      <c r="I231" s="15">
        <f t="shared" si="215"/>
        <v>0</v>
      </c>
      <c r="J231" s="15"/>
      <c r="K231" s="15"/>
      <c r="L231" s="15" t="s">
        <v>124</v>
      </c>
      <c r="M231" s="15" t="s">
        <v>124</v>
      </c>
      <c r="N231" s="15" t="s">
        <v>124</v>
      </c>
      <c r="O231" s="15"/>
      <c r="P231" s="15"/>
      <c r="Q231" s="15">
        <v>1</v>
      </c>
      <c r="R231" s="15">
        <v>1</v>
      </c>
      <c r="S231" s="15">
        <f t="shared" si="217"/>
        <v>2</v>
      </c>
      <c r="T231" s="15"/>
      <c r="U231" s="15"/>
      <c r="V231" s="15" t="s">
        <v>124</v>
      </c>
      <c r="W231" s="15" t="s">
        <v>124</v>
      </c>
      <c r="X231" s="15" t="s">
        <v>124</v>
      </c>
      <c r="Y231" s="17"/>
      <c r="Z231" s="17"/>
      <c r="AA231" s="17" t="s">
        <v>124</v>
      </c>
      <c r="AB231" s="17" t="s">
        <v>124</v>
      </c>
      <c r="AC231" s="17" t="s">
        <v>124</v>
      </c>
      <c r="AD231" s="17"/>
      <c r="AE231" s="17"/>
      <c r="AF231" s="17" t="s">
        <v>124</v>
      </c>
      <c r="AG231" s="17" t="s">
        <v>124</v>
      </c>
      <c r="AH231" s="17" t="s">
        <v>124</v>
      </c>
      <c r="AI231" s="17"/>
      <c r="AJ231" s="17"/>
      <c r="AK231" s="17" t="s">
        <v>124</v>
      </c>
      <c r="AL231" s="17" t="s">
        <v>124</v>
      </c>
      <c r="AM231" s="18" t="s">
        <v>124</v>
      </c>
      <c r="AN231" s="17"/>
      <c r="AO231" s="17"/>
      <c r="AP231" s="17" t="s">
        <v>124</v>
      </c>
      <c r="AQ231" s="17" t="s">
        <v>124</v>
      </c>
      <c r="AR231" s="18" t="s">
        <v>124</v>
      </c>
      <c r="AS231" s="17"/>
      <c r="AT231" s="17"/>
      <c r="AU231" s="17">
        <v>0</v>
      </c>
      <c r="AV231" s="17">
        <v>0</v>
      </c>
      <c r="AW231" s="17">
        <f t="shared" si="223"/>
        <v>0</v>
      </c>
      <c r="AX231" s="17"/>
      <c r="AY231" s="15"/>
      <c r="AZ231" s="15" t="s">
        <v>124</v>
      </c>
      <c r="BA231" s="15" t="s">
        <v>124</v>
      </c>
      <c r="BB231" s="19" t="s">
        <v>124</v>
      </c>
      <c r="BC231" s="15"/>
      <c r="BD231" s="15"/>
      <c r="BE231" s="15">
        <v>0</v>
      </c>
      <c r="BF231" s="15">
        <v>0</v>
      </c>
      <c r="BG231" s="15">
        <f t="shared" si="225"/>
        <v>0</v>
      </c>
      <c r="BH231" s="15"/>
      <c r="BI231" s="15"/>
      <c r="BJ231" s="15">
        <v>0</v>
      </c>
      <c r="BK231" s="15">
        <v>0</v>
      </c>
      <c r="BL231" s="15">
        <f t="shared" si="226"/>
        <v>0</v>
      </c>
      <c r="BM231" s="15"/>
      <c r="BN231" s="15"/>
      <c r="BO231" s="15">
        <v>3</v>
      </c>
      <c r="BP231" s="15">
        <v>5</v>
      </c>
      <c r="BQ231" s="15">
        <f t="shared" si="227"/>
        <v>8</v>
      </c>
      <c r="BR231" s="15"/>
      <c r="BS231" s="15"/>
      <c r="BT231" s="15">
        <v>3</v>
      </c>
      <c r="BU231" s="15">
        <v>5</v>
      </c>
      <c r="BV231" s="19">
        <f t="shared" si="228"/>
        <v>8</v>
      </c>
      <c r="BW231" s="15"/>
      <c r="BX231" s="15"/>
      <c r="BY231" s="27" t="s">
        <v>124</v>
      </c>
      <c r="BZ231" s="27" t="s">
        <v>124</v>
      </c>
      <c r="CA231" s="19" t="s">
        <v>124</v>
      </c>
      <c r="CB231" s="15"/>
      <c r="CC231" s="20"/>
      <c r="CD231" s="15" t="s">
        <v>124</v>
      </c>
      <c r="CE231" s="15" t="s">
        <v>124</v>
      </c>
      <c r="CF231" s="15" t="s">
        <v>124</v>
      </c>
      <c r="CI231" s="25" t="s">
        <v>124</v>
      </c>
      <c r="CJ231" s="25" t="s">
        <v>124</v>
      </c>
      <c r="CK231" s="25" t="s">
        <v>124</v>
      </c>
      <c r="CN231" s="25" t="s">
        <v>124</v>
      </c>
      <c r="CO231" s="25" t="s">
        <v>124</v>
      </c>
      <c r="CP231" s="25" t="s">
        <v>124</v>
      </c>
      <c r="CR231" t="s">
        <v>257</v>
      </c>
      <c r="CS231" s="25" t="s">
        <v>124</v>
      </c>
      <c r="CT231" s="25" t="s">
        <v>124</v>
      </c>
      <c r="CU231" s="25" t="s">
        <v>124</v>
      </c>
    </row>
    <row r="232" spans="1:100" hidden="1">
      <c r="A232" s="15">
        <v>68</v>
      </c>
      <c r="B232" s="22" t="s">
        <v>155</v>
      </c>
      <c r="D232" s="16">
        <v>170</v>
      </c>
      <c r="F232" s="16">
        <v>20</v>
      </c>
      <c r="G232" s="15">
        <v>0</v>
      </c>
      <c r="H232" s="15">
        <v>0</v>
      </c>
      <c r="I232" s="15">
        <f t="shared" si="215"/>
        <v>0</v>
      </c>
      <c r="J232" s="15"/>
      <c r="K232" s="15"/>
      <c r="L232" s="15" t="s">
        <v>124</v>
      </c>
      <c r="M232" s="15" t="s">
        <v>124</v>
      </c>
      <c r="N232" s="15" t="s">
        <v>124</v>
      </c>
      <c r="O232" s="15"/>
      <c r="P232" s="15"/>
      <c r="Q232" s="15">
        <v>1</v>
      </c>
      <c r="R232" s="15">
        <v>1</v>
      </c>
      <c r="S232" s="15">
        <f t="shared" si="217"/>
        <v>2</v>
      </c>
      <c r="T232" s="15"/>
      <c r="U232" s="15"/>
      <c r="V232" s="15">
        <v>0</v>
      </c>
      <c r="W232" s="15">
        <v>0</v>
      </c>
      <c r="X232" s="15">
        <f>SUM(V232:W232)</f>
        <v>0</v>
      </c>
      <c r="Y232" s="17"/>
      <c r="Z232" s="17"/>
      <c r="AA232" s="17" t="s">
        <v>124</v>
      </c>
      <c r="AB232" s="17" t="s">
        <v>124</v>
      </c>
      <c r="AC232" s="17" t="s">
        <v>124</v>
      </c>
      <c r="AD232" s="17"/>
      <c r="AE232" s="17"/>
      <c r="AF232" s="17" t="s">
        <v>124</v>
      </c>
      <c r="AG232" s="17" t="s">
        <v>124</v>
      </c>
      <c r="AH232" s="17" t="s">
        <v>124</v>
      </c>
      <c r="AI232" s="17"/>
      <c r="AJ232" s="17"/>
      <c r="AK232" s="17" t="s">
        <v>124</v>
      </c>
      <c r="AL232" s="17" t="s">
        <v>124</v>
      </c>
      <c r="AM232" s="18" t="s">
        <v>124</v>
      </c>
      <c r="AN232" s="17"/>
      <c r="AO232" s="17"/>
      <c r="AP232" s="17" t="s">
        <v>124</v>
      </c>
      <c r="AQ232" s="17" t="s">
        <v>124</v>
      </c>
      <c r="AR232" s="18" t="s">
        <v>124</v>
      </c>
      <c r="AS232" s="17"/>
      <c r="AT232" s="17"/>
      <c r="AU232" s="17">
        <v>0</v>
      </c>
      <c r="AV232" s="17">
        <v>0</v>
      </c>
      <c r="AW232" s="17">
        <f t="shared" si="223"/>
        <v>0</v>
      </c>
      <c r="AX232" s="17"/>
      <c r="AY232" s="15"/>
      <c r="AZ232" s="15" t="s">
        <v>124</v>
      </c>
      <c r="BA232" s="15" t="s">
        <v>124</v>
      </c>
      <c r="BB232" s="19" t="s">
        <v>124</v>
      </c>
      <c r="BC232" s="15"/>
      <c r="BD232" s="15"/>
      <c r="BE232" s="15" t="s">
        <v>124</v>
      </c>
      <c r="BF232" s="15" t="s">
        <v>124</v>
      </c>
      <c r="BG232" s="19" t="s">
        <v>124</v>
      </c>
      <c r="BH232" s="15"/>
      <c r="BI232" s="15"/>
      <c r="BJ232" s="15" t="s">
        <v>124</v>
      </c>
      <c r="BK232" s="15" t="s">
        <v>124</v>
      </c>
      <c r="BL232" s="19" t="s">
        <v>124</v>
      </c>
      <c r="BM232" s="15"/>
      <c r="BN232" s="15"/>
      <c r="BO232" s="15">
        <v>3</v>
      </c>
      <c r="BP232" s="15">
        <v>5</v>
      </c>
      <c r="BQ232" s="15">
        <f t="shared" si="227"/>
        <v>8</v>
      </c>
      <c r="BR232" s="15"/>
      <c r="BS232" s="15"/>
      <c r="BT232" s="15">
        <v>3</v>
      </c>
      <c r="BU232" s="15">
        <v>5</v>
      </c>
      <c r="BV232" s="19">
        <f t="shared" si="228"/>
        <v>8</v>
      </c>
      <c r="BW232" s="15"/>
      <c r="BX232" s="15"/>
      <c r="BY232" s="27" t="s">
        <v>124</v>
      </c>
      <c r="BZ232" s="27" t="s">
        <v>124</v>
      </c>
      <c r="CA232" s="19" t="s">
        <v>124</v>
      </c>
      <c r="CB232" s="15"/>
      <c r="CC232" s="20"/>
      <c r="CD232" s="15" t="s">
        <v>124</v>
      </c>
      <c r="CE232" s="15" t="s">
        <v>124</v>
      </c>
      <c r="CF232" s="15" t="s">
        <v>124</v>
      </c>
      <c r="CI232" s="25">
        <v>0</v>
      </c>
      <c r="CJ232" s="25">
        <v>0</v>
      </c>
      <c r="CK232" s="24">
        <f>SUM(CI232:CJ232)</f>
        <v>0</v>
      </c>
      <c r="CN232" s="25" t="s">
        <v>124</v>
      </c>
      <c r="CO232" s="25" t="s">
        <v>124</v>
      </c>
      <c r="CP232" s="25" t="s">
        <v>124</v>
      </c>
      <c r="CR232" t="s">
        <v>257</v>
      </c>
      <c r="CS232" s="25" t="s">
        <v>124</v>
      </c>
      <c r="CT232" s="25" t="s">
        <v>124</v>
      </c>
      <c r="CU232" s="25" t="s">
        <v>124</v>
      </c>
    </row>
    <row r="233" spans="1:100" hidden="1">
      <c r="A233" s="15">
        <v>68</v>
      </c>
      <c r="B233" s="22" t="s">
        <v>155</v>
      </c>
      <c r="D233" s="16">
        <v>176</v>
      </c>
      <c r="F233" s="16">
        <v>20</v>
      </c>
      <c r="G233" s="15">
        <v>0</v>
      </c>
      <c r="H233" s="15">
        <v>0</v>
      </c>
      <c r="I233" s="15">
        <f t="shared" si="215"/>
        <v>0</v>
      </c>
      <c r="J233" s="15"/>
      <c r="K233" s="15"/>
      <c r="L233" s="15">
        <v>3</v>
      </c>
      <c r="M233" s="15">
        <v>5</v>
      </c>
      <c r="N233" s="15">
        <f>SUM(L233:M233)</f>
        <v>8</v>
      </c>
      <c r="O233" s="15"/>
      <c r="P233" s="15"/>
      <c r="Q233" s="15">
        <v>3</v>
      </c>
      <c r="R233" s="15">
        <v>1</v>
      </c>
      <c r="S233" s="15">
        <f t="shared" si="217"/>
        <v>4</v>
      </c>
      <c r="T233" s="15"/>
      <c r="U233" s="15"/>
      <c r="V233" s="15">
        <v>0</v>
      </c>
      <c r="W233" s="15">
        <v>0</v>
      </c>
      <c r="X233" s="15">
        <f>SUM(V233:W233)</f>
        <v>0</v>
      </c>
      <c r="Y233" s="17"/>
      <c r="Z233" s="17"/>
      <c r="AA233" s="17">
        <v>0</v>
      </c>
      <c r="AB233" s="17">
        <v>0</v>
      </c>
      <c r="AC233" s="17">
        <f>SUM(AA233:AB233)</f>
        <v>0</v>
      </c>
      <c r="AD233" s="17"/>
      <c r="AE233" s="17"/>
      <c r="AF233" s="17">
        <v>0</v>
      </c>
      <c r="AG233" s="17">
        <v>0</v>
      </c>
      <c r="AH233" s="17">
        <f>SUM(AF233:AG233)</f>
        <v>0</v>
      </c>
      <c r="AI233" s="17"/>
      <c r="AJ233" s="17"/>
      <c r="AK233" s="17">
        <v>2</v>
      </c>
      <c r="AL233" s="17">
        <v>1</v>
      </c>
      <c r="AM233" s="17">
        <f>SUM(AK233:AL233)</f>
        <v>3</v>
      </c>
      <c r="AN233" s="17"/>
      <c r="AO233" s="17"/>
      <c r="AP233" s="17">
        <v>0</v>
      </c>
      <c r="AQ233" s="17">
        <v>0</v>
      </c>
      <c r="AR233" s="17">
        <f>SUM(AP233:AQ233)</f>
        <v>0</v>
      </c>
      <c r="AS233" s="17"/>
      <c r="AT233" s="17"/>
      <c r="AU233" s="17">
        <v>0</v>
      </c>
      <c r="AV233" s="17">
        <v>0</v>
      </c>
      <c r="AW233" s="17">
        <f t="shared" si="223"/>
        <v>0</v>
      </c>
      <c r="AX233" s="17"/>
      <c r="AY233" s="15"/>
      <c r="AZ233" s="15">
        <v>1</v>
      </c>
      <c r="BA233" s="15">
        <v>5</v>
      </c>
      <c r="BB233" s="15">
        <f>SUM(AZ233:BA233)</f>
        <v>6</v>
      </c>
      <c r="BC233" s="15"/>
      <c r="BD233" s="15"/>
      <c r="BE233" s="15">
        <v>0</v>
      </c>
      <c r="BF233" s="15">
        <v>0</v>
      </c>
      <c r="BG233" s="15">
        <f>SUM(BE233:BF233)</f>
        <v>0</v>
      </c>
      <c r="BH233" s="15"/>
      <c r="BI233" s="15"/>
      <c r="BJ233" s="15">
        <v>0</v>
      </c>
      <c r="BK233" s="15">
        <v>0</v>
      </c>
      <c r="BL233" s="15">
        <f>SUM(BJ233:BK233)</f>
        <v>0</v>
      </c>
      <c r="BM233" s="15"/>
      <c r="BN233" s="15"/>
      <c r="BO233" s="15">
        <v>3</v>
      </c>
      <c r="BP233" s="15">
        <v>5</v>
      </c>
      <c r="BQ233" s="15">
        <f t="shared" si="227"/>
        <v>8</v>
      </c>
      <c r="BR233" s="15"/>
      <c r="BS233" s="15"/>
      <c r="BT233" s="15">
        <v>3</v>
      </c>
      <c r="BU233" s="15">
        <v>5</v>
      </c>
      <c r="BV233" s="19">
        <f t="shared" si="228"/>
        <v>8</v>
      </c>
      <c r="BW233" s="15"/>
      <c r="BX233" s="15"/>
      <c r="BY233" s="27">
        <v>0</v>
      </c>
      <c r="BZ233" s="27">
        <v>0</v>
      </c>
      <c r="CA233" s="15">
        <f>SUM(BY233:BZ233)</f>
        <v>0</v>
      </c>
      <c r="CB233" s="15"/>
      <c r="CC233" s="20"/>
      <c r="CD233" s="24">
        <v>0</v>
      </c>
      <c r="CE233" s="24">
        <v>0</v>
      </c>
      <c r="CF233" s="24">
        <f>SUM(CD233:CE233)</f>
        <v>0</v>
      </c>
      <c r="CI233" s="25" t="s">
        <v>124</v>
      </c>
      <c r="CJ233" s="25" t="s">
        <v>124</v>
      </c>
      <c r="CK233" s="25" t="s">
        <v>124</v>
      </c>
      <c r="CN233" s="24">
        <v>0</v>
      </c>
      <c r="CO233" s="24">
        <v>0</v>
      </c>
      <c r="CP233" s="24">
        <f>SUM(CN233:CO233)</f>
        <v>0</v>
      </c>
      <c r="CR233" t="s">
        <v>257</v>
      </c>
      <c r="CS233" s="24">
        <v>0</v>
      </c>
      <c r="CT233" s="24">
        <v>0</v>
      </c>
      <c r="CU233" s="24">
        <f t="shared" si="189"/>
        <v>0</v>
      </c>
    </row>
    <row r="234" spans="1:100">
      <c r="A234" s="15">
        <v>69</v>
      </c>
      <c r="B234" s="22" t="s">
        <v>156</v>
      </c>
      <c r="D234" s="16">
        <v>147</v>
      </c>
      <c r="F234" s="16">
        <v>21</v>
      </c>
      <c r="G234" s="15" t="s">
        <v>124</v>
      </c>
      <c r="H234" s="15" t="s">
        <v>124</v>
      </c>
      <c r="I234" s="15" t="s">
        <v>124</v>
      </c>
      <c r="J234" s="15" t="s">
        <v>124</v>
      </c>
      <c r="K234" s="15"/>
      <c r="L234" s="15" t="s">
        <v>124</v>
      </c>
      <c r="M234" s="15" t="s">
        <v>124</v>
      </c>
      <c r="N234" s="15" t="s">
        <v>124</v>
      </c>
      <c r="O234" s="15" t="s">
        <v>124</v>
      </c>
      <c r="P234" s="15"/>
      <c r="Q234" s="15" t="s">
        <v>124</v>
      </c>
      <c r="R234" s="15" t="s">
        <v>124</v>
      </c>
      <c r="S234" s="15" t="s">
        <v>124</v>
      </c>
      <c r="T234" s="15" t="s">
        <v>124</v>
      </c>
      <c r="U234" s="15"/>
      <c r="V234" s="15" t="s">
        <v>124</v>
      </c>
      <c r="W234" s="15" t="s">
        <v>124</v>
      </c>
      <c r="X234" s="15" t="s">
        <v>124</v>
      </c>
      <c r="Y234" s="17" t="s">
        <v>124</v>
      </c>
      <c r="Z234" s="17"/>
      <c r="AA234" s="17" t="s">
        <v>124</v>
      </c>
      <c r="AB234" s="17" t="s">
        <v>124</v>
      </c>
      <c r="AC234" s="17" t="s">
        <v>124</v>
      </c>
      <c r="AD234" s="17" t="s">
        <v>124</v>
      </c>
      <c r="AE234" s="17"/>
      <c r="AF234" s="17" t="s">
        <v>124</v>
      </c>
      <c r="AG234" s="17" t="s">
        <v>124</v>
      </c>
      <c r="AH234" s="17" t="s">
        <v>124</v>
      </c>
      <c r="AI234" s="17" t="s">
        <v>124</v>
      </c>
      <c r="AJ234" s="17"/>
      <c r="AK234" s="17" t="s">
        <v>124</v>
      </c>
      <c r="AL234" s="17" t="s">
        <v>124</v>
      </c>
      <c r="AM234" s="18" t="s">
        <v>124</v>
      </c>
      <c r="AN234" s="18" t="s">
        <v>124</v>
      </c>
      <c r="AO234" s="17"/>
      <c r="AP234" s="17" t="s">
        <v>124</v>
      </c>
      <c r="AQ234" s="17" t="s">
        <v>124</v>
      </c>
      <c r="AR234" s="18" t="s">
        <v>124</v>
      </c>
      <c r="AS234" s="18" t="s">
        <v>124</v>
      </c>
      <c r="AT234" s="17"/>
      <c r="AU234" s="17" t="s">
        <v>124</v>
      </c>
      <c r="AV234" s="17" t="s">
        <v>124</v>
      </c>
      <c r="AW234" s="18" t="s">
        <v>124</v>
      </c>
      <c r="AX234" s="18" t="s">
        <v>124</v>
      </c>
      <c r="AY234" s="15"/>
      <c r="AZ234" s="15" t="s">
        <v>124</v>
      </c>
      <c r="BA234" s="15" t="s">
        <v>124</v>
      </c>
      <c r="BB234" s="19" t="s">
        <v>124</v>
      </c>
      <c r="BC234" s="19" t="s">
        <v>124</v>
      </c>
      <c r="BD234" s="15"/>
      <c r="BE234" s="15" t="s">
        <v>124</v>
      </c>
      <c r="BF234" s="15" t="s">
        <v>124</v>
      </c>
      <c r="BG234" s="19" t="s">
        <v>124</v>
      </c>
      <c r="BH234" s="19" t="s">
        <v>124</v>
      </c>
      <c r="BI234" s="15"/>
      <c r="BJ234" s="15" t="s">
        <v>124</v>
      </c>
      <c r="BK234" s="15" t="s">
        <v>124</v>
      </c>
      <c r="BL234" s="19" t="s">
        <v>124</v>
      </c>
      <c r="BM234" s="19" t="s">
        <v>124</v>
      </c>
      <c r="BN234" s="15"/>
      <c r="BO234" s="15" t="s">
        <v>124</v>
      </c>
      <c r="BP234" s="15" t="s">
        <v>124</v>
      </c>
      <c r="BQ234" s="19" t="s">
        <v>124</v>
      </c>
      <c r="BR234" s="19" t="s">
        <v>124</v>
      </c>
      <c r="BS234" s="15"/>
      <c r="BT234" s="15" t="s">
        <v>124</v>
      </c>
      <c r="BU234" s="15" t="s">
        <v>124</v>
      </c>
      <c r="BV234" s="19" t="s">
        <v>124</v>
      </c>
      <c r="BW234" s="19" t="s">
        <v>124</v>
      </c>
      <c r="BX234" s="15"/>
      <c r="BY234" s="27" t="s">
        <v>124</v>
      </c>
      <c r="BZ234" s="27" t="s">
        <v>124</v>
      </c>
      <c r="CA234" s="19" t="s">
        <v>124</v>
      </c>
      <c r="CB234" s="19" t="s">
        <v>124</v>
      </c>
      <c r="CC234" s="20"/>
      <c r="CD234" s="24" t="s">
        <v>124</v>
      </c>
      <c r="CE234" s="24" t="s">
        <v>124</v>
      </c>
      <c r="CF234" s="15" t="s">
        <v>124</v>
      </c>
      <c r="CG234" s="24" t="s">
        <v>124</v>
      </c>
      <c r="CI234" s="25" t="s">
        <v>124</v>
      </c>
      <c r="CJ234" s="25" t="s">
        <v>124</v>
      </c>
      <c r="CK234" s="25" t="s">
        <v>124</v>
      </c>
      <c r="CL234" s="24" t="s">
        <v>124</v>
      </c>
      <c r="CN234" s="25" t="s">
        <v>124</v>
      </c>
      <c r="CO234" s="25" t="s">
        <v>124</v>
      </c>
      <c r="CP234" s="25" t="s">
        <v>124</v>
      </c>
      <c r="CQ234" s="25" t="s">
        <v>124</v>
      </c>
      <c r="CR234" t="s">
        <v>257</v>
      </c>
      <c r="CS234" s="25" t="s">
        <v>124</v>
      </c>
      <c r="CT234" s="25" t="s">
        <v>124</v>
      </c>
      <c r="CU234" s="25" t="s">
        <v>124</v>
      </c>
      <c r="CV234" s="25" t="s">
        <v>124</v>
      </c>
    </row>
    <row r="235" spans="1:100" hidden="1">
      <c r="A235" s="15">
        <v>69</v>
      </c>
      <c r="B235" s="22" t="s">
        <v>156</v>
      </c>
      <c r="D235" s="16">
        <v>153</v>
      </c>
      <c r="F235" s="16">
        <v>21</v>
      </c>
      <c r="G235" s="15" t="s">
        <v>124</v>
      </c>
      <c r="H235" s="15" t="s">
        <v>124</v>
      </c>
      <c r="I235" s="15" t="s">
        <v>124</v>
      </c>
      <c r="J235" s="15"/>
      <c r="K235" s="15"/>
      <c r="L235" s="15" t="s">
        <v>124</v>
      </c>
      <c r="M235" s="15" t="s">
        <v>124</v>
      </c>
      <c r="N235" s="15" t="s">
        <v>124</v>
      </c>
      <c r="O235" s="15"/>
      <c r="P235" s="15"/>
      <c r="Q235" s="15" t="s">
        <v>124</v>
      </c>
      <c r="R235" s="15" t="s">
        <v>124</v>
      </c>
      <c r="S235" s="15" t="s">
        <v>124</v>
      </c>
      <c r="T235" s="15"/>
      <c r="U235" s="15"/>
      <c r="V235" s="15" t="s">
        <v>124</v>
      </c>
      <c r="W235" s="15" t="s">
        <v>124</v>
      </c>
      <c r="X235" s="15" t="s">
        <v>124</v>
      </c>
      <c r="Y235" s="17"/>
      <c r="Z235" s="17"/>
      <c r="AA235" s="17" t="s">
        <v>124</v>
      </c>
      <c r="AB235" s="17" t="s">
        <v>124</v>
      </c>
      <c r="AC235" s="17" t="s">
        <v>124</v>
      </c>
      <c r="AD235" s="17"/>
      <c r="AE235" s="17"/>
      <c r="AF235" s="17" t="s">
        <v>124</v>
      </c>
      <c r="AG235" s="17" t="s">
        <v>124</v>
      </c>
      <c r="AH235" s="17" t="s">
        <v>124</v>
      </c>
      <c r="AI235" s="17"/>
      <c r="AJ235" s="17"/>
      <c r="AK235" s="17" t="s">
        <v>124</v>
      </c>
      <c r="AL235" s="17" t="s">
        <v>124</v>
      </c>
      <c r="AM235" s="18" t="s">
        <v>124</v>
      </c>
      <c r="AN235" s="17"/>
      <c r="AO235" s="17"/>
      <c r="AP235" s="17" t="s">
        <v>124</v>
      </c>
      <c r="AQ235" s="17" t="s">
        <v>124</v>
      </c>
      <c r="AR235" s="18" t="s">
        <v>124</v>
      </c>
      <c r="AS235" s="17"/>
      <c r="AT235" s="17"/>
      <c r="AU235" s="17" t="s">
        <v>124</v>
      </c>
      <c r="AV235" s="17" t="s">
        <v>124</v>
      </c>
      <c r="AW235" s="18" t="s">
        <v>124</v>
      </c>
      <c r="AX235" s="17"/>
      <c r="AY235" s="15"/>
      <c r="AZ235" s="15" t="s">
        <v>124</v>
      </c>
      <c r="BA235" s="15" t="s">
        <v>124</v>
      </c>
      <c r="BB235" s="19" t="s">
        <v>124</v>
      </c>
      <c r="BC235" s="15"/>
      <c r="BD235" s="15"/>
      <c r="BE235" s="15" t="s">
        <v>124</v>
      </c>
      <c r="BF235" s="15" t="s">
        <v>124</v>
      </c>
      <c r="BG235" s="19" t="s">
        <v>124</v>
      </c>
      <c r="BH235" s="15"/>
      <c r="BI235" s="15"/>
      <c r="BJ235" s="15" t="s">
        <v>124</v>
      </c>
      <c r="BK235" s="15" t="s">
        <v>124</v>
      </c>
      <c r="BL235" s="19" t="s">
        <v>124</v>
      </c>
      <c r="BM235" s="15"/>
      <c r="BN235" s="15"/>
      <c r="BO235" s="15" t="s">
        <v>124</v>
      </c>
      <c r="BP235" s="15" t="s">
        <v>124</v>
      </c>
      <c r="BQ235" s="19" t="s">
        <v>124</v>
      </c>
      <c r="BR235" s="15"/>
      <c r="BS235" s="15"/>
      <c r="BT235" s="15" t="s">
        <v>124</v>
      </c>
      <c r="BU235" s="15" t="s">
        <v>124</v>
      </c>
      <c r="BV235" s="19" t="s">
        <v>124</v>
      </c>
      <c r="BW235" s="15"/>
      <c r="BX235" s="15"/>
      <c r="BY235" s="27" t="s">
        <v>124</v>
      </c>
      <c r="BZ235" s="27" t="s">
        <v>124</v>
      </c>
      <c r="CA235" s="19" t="s">
        <v>124</v>
      </c>
      <c r="CB235" s="15"/>
      <c r="CC235" s="20"/>
      <c r="CD235" s="15" t="s">
        <v>124</v>
      </c>
      <c r="CE235" s="15" t="s">
        <v>124</v>
      </c>
      <c r="CF235" s="15" t="s">
        <v>124</v>
      </c>
      <c r="CI235" s="25" t="s">
        <v>124</v>
      </c>
      <c r="CJ235" s="25" t="s">
        <v>124</v>
      </c>
      <c r="CK235" s="25" t="s">
        <v>124</v>
      </c>
      <c r="CN235" s="25" t="s">
        <v>124</v>
      </c>
      <c r="CO235" s="25" t="s">
        <v>124</v>
      </c>
      <c r="CP235" s="25" t="s">
        <v>124</v>
      </c>
      <c r="CR235" t="s">
        <v>257</v>
      </c>
      <c r="CS235" s="25" t="s">
        <v>124</v>
      </c>
      <c r="CT235" s="25" t="s">
        <v>124</v>
      </c>
      <c r="CU235" s="25" t="s">
        <v>124</v>
      </c>
    </row>
    <row r="236" spans="1:100" hidden="1">
      <c r="A236" s="15">
        <v>69</v>
      </c>
      <c r="B236" s="22" t="s">
        <v>156</v>
      </c>
      <c r="D236" s="16">
        <v>171</v>
      </c>
      <c r="F236" s="16">
        <v>21</v>
      </c>
      <c r="G236" s="15" t="s">
        <v>124</v>
      </c>
      <c r="H236" s="15" t="s">
        <v>124</v>
      </c>
      <c r="I236" s="15" t="s">
        <v>124</v>
      </c>
      <c r="J236" s="15"/>
      <c r="K236" s="15"/>
      <c r="L236" s="15" t="s">
        <v>124</v>
      </c>
      <c r="M236" s="15" t="s">
        <v>124</v>
      </c>
      <c r="N236" s="15" t="s">
        <v>124</v>
      </c>
      <c r="O236" s="15"/>
      <c r="P236" s="15"/>
      <c r="Q236" s="15" t="s">
        <v>124</v>
      </c>
      <c r="R236" s="15" t="s">
        <v>124</v>
      </c>
      <c r="S236" s="15" t="s">
        <v>124</v>
      </c>
      <c r="T236" s="15"/>
      <c r="U236" s="15"/>
      <c r="V236" s="15" t="s">
        <v>124</v>
      </c>
      <c r="W236" s="15" t="s">
        <v>124</v>
      </c>
      <c r="X236" s="15" t="s">
        <v>124</v>
      </c>
      <c r="Y236" s="17"/>
      <c r="Z236" s="17"/>
      <c r="AA236" s="17" t="s">
        <v>124</v>
      </c>
      <c r="AB236" s="17" t="s">
        <v>124</v>
      </c>
      <c r="AC236" s="17" t="s">
        <v>124</v>
      </c>
      <c r="AD236" s="17"/>
      <c r="AE236" s="17"/>
      <c r="AF236" s="17" t="s">
        <v>124</v>
      </c>
      <c r="AG236" s="17" t="s">
        <v>124</v>
      </c>
      <c r="AH236" s="17" t="s">
        <v>124</v>
      </c>
      <c r="AI236" s="17"/>
      <c r="AJ236" s="17"/>
      <c r="AK236" s="17" t="s">
        <v>124</v>
      </c>
      <c r="AL236" s="17" t="s">
        <v>124</v>
      </c>
      <c r="AM236" s="18" t="s">
        <v>124</v>
      </c>
      <c r="AN236" s="17"/>
      <c r="AO236" s="17"/>
      <c r="AP236" s="17" t="s">
        <v>124</v>
      </c>
      <c r="AQ236" s="17" t="s">
        <v>124</v>
      </c>
      <c r="AR236" s="18" t="s">
        <v>124</v>
      </c>
      <c r="AS236" s="17"/>
      <c r="AT236" s="17"/>
      <c r="AU236" s="17" t="s">
        <v>124</v>
      </c>
      <c r="AV236" s="17" t="s">
        <v>124</v>
      </c>
      <c r="AW236" s="18" t="s">
        <v>124</v>
      </c>
      <c r="AX236" s="17"/>
      <c r="AY236" s="15"/>
      <c r="AZ236" s="15" t="s">
        <v>124</v>
      </c>
      <c r="BA236" s="15" t="s">
        <v>124</v>
      </c>
      <c r="BB236" s="19" t="s">
        <v>124</v>
      </c>
      <c r="BC236" s="15"/>
      <c r="BD236" s="15"/>
      <c r="BE236" s="15" t="s">
        <v>124</v>
      </c>
      <c r="BF236" s="15" t="s">
        <v>124</v>
      </c>
      <c r="BG236" s="19" t="s">
        <v>124</v>
      </c>
      <c r="BH236" s="15"/>
      <c r="BI236" s="15"/>
      <c r="BJ236" s="15" t="s">
        <v>124</v>
      </c>
      <c r="BK236" s="15" t="s">
        <v>124</v>
      </c>
      <c r="BL236" s="19" t="s">
        <v>124</v>
      </c>
      <c r="BM236" s="15"/>
      <c r="BN236" s="15"/>
      <c r="BO236" s="15" t="s">
        <v>124</v>
      </c>
      <c r="BP236" s="15" t="s">
        <v>124</v>
      </c>
      <c r="BQ236" s="19" t="s">
        <v>124</v>
      </c>
      <c r="BR236" s="15"/>
      <c r="BS236" s="15"/>
      <c r="BT236" s="15" t="s">
        <v>124</v>
      </c>
      <c r="BU236" s="15" t="s">
        <v>124</v>
      </c>
      <c r="BV236" s="19" t="s">
        <v>124</v>
      </c>
      <c r="BW236" s="15"/>
      <c r="BX236" s="15"/>
      <c r="BY236" s="27" t="s">
        <v>124</v>
      </c>
      <c r="BZ236" s="27" t="s">
        <v>124</v>
      </c>
      <c r="CA236" s="19" t="s">
        <v>124</v>
      </c>
      <c r="CB236" s="15"/>
      <c r="CC236" s="20"/>
      <c r="CD236" s="15" t="s">
        <v>124</v>
      </c>
      <c r="CE236" s="15" t="s">
        <v>124</v>
      </c>
      <c r="CF236" s="15" t="s">
        <v>124</v>
      </c>
      <c r="CI236" s="25" t="s">
        <v>124</v>
      </c>
      <c r="CJ236" s="25" t="s">
        <v>124</v>
      </c>
      <c r="CK236" s="25" t="s">
        <v>124</v>
      </c>
      <c r="CN236" s="25" t="s">
        <v>124</v>
      </c>
      <c r="CO236" s="25" t="s">
        <v>124</v>
      </c>
      <c r="CP236" s="25" t="s">
        <v>124</v>
      </c>
      <c r="CR236" t="s">
        <v>257</v>
      </c>
      <c r="CS236" s="25" t="s">
        <v>124</v>
      </c>
      <c r="CT236" s="25" t="s">
        <v>124</v>
      </c>
      <c r="CU236" s="25" t="s">
        <v>124</v>
      </c>
    </row>
    <row r="237" spans="1:100" hidden="1">
      <c r="A237" s="15">
        <v>69</v>
      </c>
      <c r="B237" s="22" t="s">
        <v>156</v>
      </c>
      <c r="D237" s="16">
        <v>177</v>
      </c>
      <c r="F237" s="16">
        <v>21</v>
      </c>
      <c r="G237" s="15" t="s">
        <v>124</v>
      </c>
      <c r="H237" s="15" t="s">
        <v>124</v>
      </c>
      <c r="I237" s="15" t="s">
        <v>124</v>
      </c>
      <c r="J237" s="15"/>
      <c r="K237" s="15"/>
      <c r="L237" s="15" t="s">
        <v>124</v>
      </c>
      <c r="M237" s="15" t="s">
        <v>124</v>
      </c>
      <c r="N237" s="15" t="s">
        <v>124</v>
      </c>
      <c r="O237" s="15"/>
      <c r="P237" s="15"/>
      <c r="Q237" s="15" t="s">
        <v>124</v>
      </c>
      <c r="R237" s="15" t="s">
        <v>124</v>
      </c>
      <c r="S237" s="15" t="s">
        <v>124</v>
      </c>
      <c r="T237" s="15"/>
      <c r="U237" s="15"/>
      <c r="V237" s="15" t="s">
        <v>124</v>
      </c>
      <c r="W237" s="15" t="s">
        <v>124</v>
      </c>
      <c r="X237" s="15" t="s">
        <v>124</v>
      </c>
      <c r="Y237" s="17"/>
      <c r="Z237" s="17"/>
      <c r="AA237" s="17" t="s">
        <v>124</v>
      </c>
      <c r="AB237" s="17" t="s">
        <v>124</v>
      </c>
      <c r="AC237" s="17" t="s">
        <v>124</v>
      </c>
      <c r="AD237" s="17"/>
      <c r="AE237" s="17"/>
      <c r="AF237" s="17" t="s">
        <v>124</v>
      </c>
      <c r="AG237" s="17" t="s">
        <v>124</v>
      </c>
      <c r="AH237" s="17" t="s">
        <v>124</v>
      </c>
      <c r="AI237" s="17"/>
      <c r="AJ237" s="17"/>
      <c r="AK237" s="17" t="s">
        <v>124</v>
      </c>
      <c r="AL237" s="17" t="s">
        <v>124</v>
      </c>
      <c r="AM237" s="18" t="s">
        <v>124</v>
      </c>
      <c r="AN237" s="17"/>
      <c r="AO237" s="17"/>
      <c r="AP237" s="17" t="s">
        <v>124</v>
      </c>
      <c r="AQ237" s="17" t="s">
        <v>124</v>
      </c>
      <c r="AR237" s="18" t="s">
        <v>124</v>
      </c>
      <c r="AS237" s="17"/>
      <c r="AT237" s="17"/>
      <c r="AU237" s="17" t="s">
        <v>124</v>
      </c>
      <c r="AV237" s="17" t="s">
        <v>124</v>
      </c>
      <c r="AW237" s="18" t="s">
        <v>124</v>
      </c>
      <c r="AX237" s="17"/>
      <c r="AY237" s="15"/>
      <c r="AZ237" s="15" t="s">
        <v>124</v>
      </c>
      <c r="BA237" s="15" t="s">
        <v>124</v>
      </c>
      <c r="BB237" s="19" t="s">
        <v>124</v>
      </c>
      <c r="BC237" s="15"/>
      <c r="BD237" s="15"/>
      <c r="BE237" s="15" t="s">
        <v>124</v>
      </c>
      <c r="BF237" s="15" t="s">
        <v>124</v>
      </c>
      <c r="BG237" s="19" t="s">
        <v>124</v>
      </c>
      <c r="BH237" s="15"/>
      <c r="BI237" s="15"/>
      <c r="BJ237" s="15" t="s">
        <v>124</v>
      </c>
      <c r="BK237" s="15" t="s">
        <v>124</v>
      </c>
      <c r="BL237" s="19" t="s">
        <v>124</v>
      </c>
      <c r="BM237" s="15"/>
      <c r="BN237" s="15"/>
      <c r="BO237" s="15" t="s">
        <v>124</v>
      </c>
      <c r="BP237" s="15" t="s">
        <v>124</v>
      </c>
      <c r="BQ237" s="19" t="s">
        <v>124</v>
      </c>
      <c r="BR237" s="15"/>
      <c r="BS237" s="15"/>
      <c r="BT237" s="15" t="s">
        <v>124</v>
      </c>
      <c r="BU237" s="15" t="s">
        <v>124</v>
      </c>
      <c r="BV237" s="19" t="s">
        <v>124</v>
      </c>
      <c r="BW237" s="15"/>
      <c r="BX237" s="15"/>
      <c r="BY237" s="27" t="s">
        <v>124</v>
      </c>
      <c r="BZ237" s="27" t="s">
        <v>124</v>
      </c>
      <c r="CA237" s="19" t="s">
        <v>124</v>
      </c>
      <c r="CB237" s="15"/>
      <c r="CC237" s="20"/>
      <c r="CD237" s="15" t="s">
        <v>124</v>
      </c>
      <c r="CE237" s="15" t="s">
        <v>124</v>
      </c>
      <c r="CF237" s="15" t="s">
        <v>124</v>
      </c>
      <c r="CI237" s="25" t="s">
        <v>124</v>
      </c>
      <c r="CJ237" s="25" t="s">
        <v>124</v>
      </c>
      <c r="CK237" s="25" t="s">
        <v>124</v>
      </c>
      <c r="CN237" s="25" t="s">
        <v>124</v>
      </c>
      <c r="CO237" s="25" t="s">
        <v>124</v>
      </c>
      <c r="CP237" s="25" t="s">
        <v>124</v>
      </c>
      <c r="CR237" t="s">
        <v>257</v>
      </c>
      <c r="CS237" s="25" t="s">
        <v>124</v>
      </c>
      <c r="CT237" s="25" t="s">
        <v>124</v>
      </c>
      <c r="CU237" s="25" t="s">
        <v>124</v>
      </c>
    </row>
    <row r="238" spans="1:100">
      <c r="A238" s="15">
        <v>70</v>
      </c>
      <c r="B238" s="22" t="s">
        <v>157</v>
      </c>
      <c r="D238" s="16">
        <v>148</v>
      </c>
      <c r="F238" s="16">
        <v>22</v>
      </c>
      <c r="G238" s="15">
        <v>0</v>
      </c>
      <c r="H238" s="15">
        <v>0</v>
      </c>
      <c r="I238" s="15">
        <f t="shared" ref="I238:I270" si="235">SUM(G238:H238)</f>
        <v>0</v>
      </c>
      <c r="J238" s="15">
        <f>MEDIAN(I238:I241)</f>
        <v>0</v>
      </c>
      <c r="K238" s="15"/>
      <c r="L238" s="15">
        <v>3</v>
      </c>
      <c r="M238" s="15">
        <v>5</v>
      </c>
      <c r="N238" s="15">
        <f t="shared" ref="N238:N260" si="236">SUM(L238:M238)</f>
        <v>8</v>
      </c>
      <c r="O238" s="15">
        <f>MEDIAN(N238:N241)</f>
        <v>8</v>
      </c>
      <c r="P238" s="15"/>
      <c r="Q238" s="15">
        <v>3</v>
      </c>
      <c r="R238" s="15">
        <v>5</v>
      </c>
      <c r="S238" s="15">
        <f t="shared" ref="S238:S270" si="237">SUM(Q238:R238)</f>
        <v>8</v>
      </c>
      <c r="T238" s="15">
        <f>MEDIAN(S238:S241)</f>
        <v>8</v>
      </c>
      <c r="U238" s="15"/>
      <c r="V238" s="15">
        <v>0</v>
      </c>
      <c r="W238" s="15">
        <v>0</v>
      </c>
      <c r="X238" s="15">
        <f t="shared" ref="X238:X270" si="238">SUM(V238:W238)</f>
        <v>0</v>
      </c>
      <c r="Y238" s="17">
        <f>MEDIAN(X238:X241)</f>
        <v>0</v>
      </c>
      <c r="Z238" s="17"/>
      <c r="AA238" s="17">
        <v>0</v>
      </c>
      <c r="AB238" s="17">
        <v>0</v>
      </c>
      <c r="AC238" s="17">
        <f t="shared" ref="AC238:AC270" si="239">SUM(AA238:AB238)</f>
        <v>0</v>
      </c>
      <c r="AD238" s="17">
        <f>MEDIAN(AC238:AC241)</f>
        <v>0</v>
      </c>
      <c r="AE238" s="17"/>
      <c r="AF238" s="17">
        <v>0</v>
      </c>
      <c r="AG238" s="17">
        <v>0</v>
      </c>
      <c r="AH238" s="17">
        <f t="shared" ref="AH238:AH255" si="240">SUM(AF238:AG238)</f>
        <v>0</v>
      </c>
      <c r="AI238" s="17">
        <f>MEDIAN(AH238:AH241)</f>
        <v>0</v>
      </c>
      <c r="AJ238" s="17"/>
      <c r="AK238" s="17">
        <v>1</v>
      </c>
      <c r="AL238" s="17">
        <v>5</v>
      </c>
      <c r="AM238" s="17">
        <f t="shared" ref="AM238:AM270" si="241">SUM(AK238:AL238)</f>
        <v>6</v>
      </c>
      <c r="AN238" s="17">
        <f>MEDIAN(AM238:AM241)</f>
        <v>6</v>
      </c>
      <c r="AO238" s="17"/>
      <c r="AP238" s="17">
        <v>2</v>
      </c>
      <c r="AQ238" s="17">
        <v>4</v>
      </c>
      <c r="AR238" s="17">
        <f t="shared" ref="AR238:AR270" si="242">SUM(AP238:AQ238)</f>
        <v>6</v>
      </c>
      <c r="AS238" s="17">
        <f>MEDIAN(AR238:AR241)</f>
        <v>6.5</v>
      </c>
      <c r="AT238" s="17"/>
      <c r="AU238" s="17">
        <v>0</v>
      </c>
      <c r="AV238" s="17">
        <v>0</v>
      </c>
      <c r="AW238" s="17">
        <f t="shared" ref="AW238:AW270" si="243">SUM(AU238:AV238)</f>
        <v>0</v>
      </c>
      <c r="AX238" s="17">
        <f>MEDIAN(AW238:AW241)</f>
        <v>0</v>
      </c>
      <c r="AY238" s="15"/>
      <c r="AZ238" s="15">
        <v>0</v>
      </c>
      <c r="BA238" s="15">
        <v>0</v>
      </c>
      <c r="BB238" s="15">
        <f t="shared" ref="BB238:BB270" si="244">SUM(AZ238:BA238)</f>
        <v>0</v>
      </c>
      <c r="BC238" s="15">
        <f>MEDIAN(BB238:BB241)</f>
        <v>0</v>
      </c>
      <c r="BD238" s="15"/>
      <c r="BE238" s="15">
        <v>1</v>
      </c>
      <c r="BF238" s="15">
        <v>1</v>
      </c>
      <c r="BG238" s="15">
        <f t="shared" ref="BG238:BG270" si="245">SUM(BE238:BF238)</f>
        <v>2</v>
      </c>
      <c r="BH238" s="15">
        <f>MEDIAN(BG238:BG241)</f>
        <v>1</v>
      </c>
      <c r="BI238" s="15"/>
      <c r="BJ238" s="15">
        <v>1</v>
      </c>
      <c r="BK238" s="15">
        <v>1</v>
      </c>
      <c r="BL238" s="15">
        <f t="shared" ref="BL238:BL270" si="246">SUM(BJ238:BK238)</f>
        <v>2</v>
      </c>
      <c r="BM238" s="15">
        <f>MEDIAN(BL238:BL241)</f>
        <v>2</v>
      </c>
      <c r="BN238" s="15"/>
      <c r="BO238" s="15">
        <v>3</v>
      </c>
      <c r="BP238" s="15">
        <v>5</v>
      </c>
      <c r="BQ238" s="15">
        <f t="shared" ref="BQ238:BQ270" si="247">SUM(BO238:BP238)</f>
        <v>8</v>
      </c>
      <c r="BR238" s="15">
        <f>MEDIAN(BQ238:BQ241)</f>
        <v>8</v>
      </c>
      <c r="BS238" s="15"/>
      <c r="BT238" s="15" t="s">
        <v>124</v>
      </c>
      <c r="BU238" s="15" t="s">
        <v>124</v>
      </c>
      <c r="BV238" s="19" t="s">
        <v>124</v>
      </c>
      <c r="BW238" s="15">
        <f>MEDIAN(BV238:BV241)</f>
        <v>8</v>
      </c>
      <c r="BX238" s="15"/>
      <c r="BY238" s="27">
        <v>1</v>
      </c>
      <c r="BZ238" s="27">
        <v>3</v>
      </c>
      <c r="CA238" s="15">
        <f t="shared" ref="CA238:CA274" si="248">SUM(BY238:BZ238)</f>
        <v>4</v>
      </c>
      <c r="CB238" s="15">
        <f>MEDIAN(CA238:CA241)</f>
        <v>3.5</v>
      </c>
      <c r="CC238" s="20"/>
      <c r="CD238" s="15">
        <v>0</v>
      </c>
      <c r="CE238" s="15">
        <v>0</v>
      </c>
      <c r="CF238" s="24">
        <f t="shared" ref="CF238:CF274" si="249">SUM(CD238:CE238)</f>
        <v>0</v>
      </c>
      <c r="CG238" s="24">
        <f>MEDIAN(CF238:CF241)</f>
        <v>0</v>
      </c>
      <c r="CI238" s="25">
        <v>0</v>
      </c>
      <c r="CJ238" s="25">
        <v>0</v>
      </c>
      <c r="CK238" s="24">
        <f t="shared" ref="CK238:CK274" si="250">SUM(CI238:CJ238)</f>
        <v>0</v>
      </c>
      <c r="CL238" s="24">
        <f>MEDIAN(CK238:CK241)</f>
        <v>0</v>
      </c>
      <c r="CN238" s="24">
        <v>0</v>
      </c>
      <c r="CO238" s="24">
        <v>0</v>
      </c>
      <c r="CP238" s="24">
        <f t="shared" ref="CP238:CP274" si="251">SUM(CN238:CO238)</f>
        <v>0</v>
      </c>
      <c r="CQ238" s="24">
        <f>MEDIAN(CP238:CP241)</f>
        <v>0</v>
      </c>
      <c r="CR238" t="s">
        <v>257</v>
      </c>
      <c r="CS238" s="24">
        <v>1</v>
      </c>
      <c r="CT238" s="24">
        <v>1</v>
      </c>
      <c r="CU238" s="24">
        <f t="shared" si="189"/>
        <v>2</v>
      </c>
      <c r="CV238" s="24">
        <f t="shared" ref="CV238" si="252">MEDIAN(CU238:CU241)</f>
        <v>2</v>
      </c>
    </row>
    <row r="239" spans="1:100" hidden="1">
      <c r="A239" s="15">
        <v>70</v>
      </c>
      <c r="B239" s="22" t="s">
        <v>157</v>
      </c>
      <c r="D239" s="16">
        <v>154</v>
      </c>
      <c r="F239" s="16">
        <v>22</v>
      </c>
      <c r="G239" s="15">
        <v>0</v>
      </c>
      <c r="H239" s="15">
        <v>0</v>
      </c>
      <c r="I239" s="15">
        <f t="shared" si="235"/>
        <v>0</v>
      </c>
      <c r="J239" s="15"/>
      <c r="K239" s="15"/>
      <c r="L239" s="15">
        <v>3</v>
      </c>
      <c r="M239" s="15">
        <v>5</v>
      </c>
      <c r="N239" s="15">
        <f t="shared" si="236"/>
        <v>8</v>
      </c>
      <c r="O239" s="15"/>
      <c r="P239" s="15"/>
      <c r="Q239" s="15">
        <v>3</v>
      </c>
      <c r="R239" s="15">
        <v>5</v>
      </c>
      <c r="S239" s="15">
        <f t="shared" si="237"/>
        <v>8</v>
      </c>
      <c r="T239" s="15"/>
      <c r="U239" s="15"/>
      <c r="V239" s="15">
        <v>0</v>
      </c>
      <c r="W239" s="15">
        <v>0</v>
      </c>
      <c r="X239" s="15">
        <f t="shared" si="238"/>
        <v>0</v>
      </c>
      <c r="Y239" s="17"/>
      <c r="Z239" s="17"/>
      <c r="AA239" s="17">
        <v>0</v>
      </c>
      <c r="AB239" s="17">
        <v>0</v>
      </c>
      <c r="AC239" s="17">
        <f t="shared" si="239"/>
        <v>0</v>
      </c>
      <c r="AD239" s="17"/>
      <c r="AE239" s="17"/>
      <c r="AF239" s="17">
        <v>0</v>
      </c>
      <c r="AG239" s="17">
        <v>0</v>
      </c>
      <c r="AH239" s="17">
        <f t="shared" si="240"/>
        <v>0</v>
      </c>
      <c r="AI239" s="17"/>
      <c r="AJ239" s="17"/>
      <c r="AK239" s="17">
        <v>2</v>
      </c>
      <c r="AL239" s="17">
        <v>5</v>
      </c>
      <c r="AM239" s="17">
        <f t="shared" si="241"/>
        <v>7</v>
      </c>
      <c r="AN239" s="17"/>
      <c r="AO239" s="17"/>
      <c r="AP239" s="17">
        <v>2</v>
      </c>
      <c r="AQ239" s="17">
        <v>4</v>
      </c>
      <c r="AR239" s="17">
        <f t="shared" si="242"/>
        <v>6</v>
      </c>
      <c r="AS239" s="17"/>
      <c r="AT239" s="17"/>
      <c r="AU239" s="17">
        <v>0</v>
      </c>
      <c r="AV239" s="17">
        <v>0</v>
      </c>
      <c r="AW239" s="17">
        <f t="shared" si="243"/>
        <v>0</v>
      </c>
      <c r="AX239" s="17"/>
      <c r="AY239" s="15"/>
      <c r="AZ239" s="15">
        <v>0</v>
      </c>
      <c r="BA239" s="15">
        <v>0</v>
      </c>
      <c r="BB239" s="15">
        <f t="shared" si="244"/>
        <v>0</v>
      </c>
      <c r="BC239" s="15"/>
      <c r="BD239" s="15"/>
      <c r="BE239" s="15">
        <v>0</v>
      </c>
      <c r="BF239" s="15">
        <v>0</v>
      </c>
      <c r="BG239" s="15">
        <f t="shared" si="245"/>
        <v>0</v>
      </c>
      <c r="BH239" s="15"/>
      <c r="BI239" s="15"/>
      <c r="BJ239" s="15">
        <v>1</v>
      </c>
      <c r="BK239" s="15">
        <v>1</v>
      </c>
      <c r="BL239" s="15">
        <f t="shared" si="246"/>
        <v>2</v>
      </c>
      <c r="BM239" s="15"/>
      <c r="BN239" s="15"/>
      <c r="BO239" s="15">
        <v>3</v>
      </c>
      <c r="BP239" s="15">
        <v>5</v>
      </c>
      <c r="BQ239" s="15">
        <f t="shared" si="247"/>
        <v>8</v>
      </c>
      <c r="BR239" s="15"/>
      <c r="BS239" s="15"/>
      <c r="BT239" s="15">
        <v>3</v>
      </c>
      <c r="BU239" s="15">
        <v>5</v>
      </c>
      <c r="BV239" s="19">
        <f t="shared" ref="BV239:BV270" si="253">SUM(BT239:BU239)</f>
        <v>8</v>
      </c>
      <c r="BW239" s="15"/>
      <c r="BX239" s="15"/>
      <c r="BY239" s="27">
        <v>1</v>
      </c>
      <c r="BZ239" s="27">
        <v>2</v>
      </c>
      <c r="CA239" s="15">
        <f t="shared" si="248"/>
        <v>3</v>
      </c>
      <c r="CB239" s="15"/>
      <c r="CC239" s="20"/>
      <c r="CD239" s="15">
        <v>0</v>
      </c>
      <c r="CE239" s="15">
        <v>0</v>
      </c>
      <c r="CF239" s="24">
        <f t="shared" si="249"/>
        <v>0</v>
      </c>
      <c r="CI239" s="25">
        <v>0</v>
      </c>
      <c r="CJ239" s="25">
        <v>0</v>
      </c>
      <c r="CK239" s="24">
        <f t="shared" si="250"/>
        <v>0</v>
      </c>
      <c r="CN239" s="24">
        <v>0</v>
      </c>
      <c r="CO239" s="24">
        <v>0</v>
      </c>
      <c r="CP239" s="24">
        <f t="shared" si="251"/>
        <v>0</v>
      </c>
      <c r="CR239" t="s">
        <v>257</v>
      </c>
      <c r="CS239" s="24">
        <v>1</v>
      </c>
      <c r="CT239" s="24">
        <v>1</v>
      </c>
      <c r="CU239" s="24">
        <f t="shared" si="189"/>
        <v>2</v>
      </c>
    </row>
    <row r="240" spans="1:100" hidden="1">
      <c r="A240" s="15">
        <v>70</v>
      </c>
      <c r="B240" s="22" t="s">
        <v>157</v>
      </c>
      <c r="D240" s="16">
        <v>172</v>
      </c>
      <c r="F240" s="16">
        <v>22</v>
      </c>
      <c r="G240" s="15">
        <v>0</v>
      </c>
      <c r="H240" s="15">
        <v>0</v>
      </c>
      <c r="I240" s="15">
        <f t="shared" si="235"/>
        <v>0</v>
      </c>
      <c r="J240" s="15"/>
      <c r="K240" s="15"/>
      <c r="L240" s="15">
        <v>3</v>
      </c>
      <c r="M240" s="15">
        <v>5</v>
      </c>
      <c r="N240" s="15">
        <f t="shared" si="236"/>
        <v>8</v>
      </c>
      <c r="O240" s="15"/>
      <c r="P240" s="15"/>
      <c r="Q240" s="15">
        <v>3</v>
      </c>
      <c r="R240" s="15">
        <v>5</v>
      </c>
      <c r="S240" s="15">
        <f t="shared" si="237"/>
        <v>8</v>
      </c>
      <c r="T240" s="15"/>
      <c r="U240" s="15"/>
      <c r="V240" s="15">
        <v>0</v>
      </c>
      <c r="W240" s="15">
        <v>0</v>
      </c>
      <c r="X240" s="15">
        <f t="shared" si="238"/>
        <v>0</v>
      </c>
      <c r="Y240" s="17"/>
      <c r="Z240" s="17"/>
      <c r="AA240" s="17">
        <v>0</v>
      </c>
      <c r="AB240" s="17">
        <v>0</v>
      </c>
      <c r="AC240" s="17">
        <f t="shared" si="239"/>
        <v>0</v>
      </c>
      <c r="AD240" s="17"/>
      <c r="AE240" s="17"/>
      <c r="AF240" s="17">
        <v>0</v>
      </c>
      <c r="AG240" s="17">
        <v>0</v>
      </c>
      <c r="AH240" s="17">
        <f t="shared" si="240"/>
        <v>0</v>
      </c>
      <c r="AI240" s="17"/>
      <c r="AJ240" s="17"/>
      <c r="AK240" s="17">
        <v>1</v>
      </c>
      <c r="AL240" s="17">
        <v>5</v>
      </c>
      <c r="AM240" s="17">
        <f t="shared" si="241"/>
        <v>6</v>
      </c>
      <c r="AN240" s="17"/>
      <c r="AO240" s="17"/>
      <c r="AP240" s="17">
        <v>2</v>
      </c>
      <c r="AQ240" s="17">
        <v>5</v>
      </c>
      <c r="AR240" s="17">
        <f t="shared" si="242"/>
        <v>7</v>
      </c>
      <c r="AS240" s="17"/>
      <c r="AT240" s="17"/>
      <c r="AU240" s="17">
        <v>0</v>
      </c>
      <c r="AV240" s="17">
        <v>0</v>
      </c>
      <c r="AW240" s="17">
        <f t="shared" si="243"/>
        <v>0</v>
      </c>
      <c r="AX240" s="17"/>
      <c r="AY240" s="15"/>
      <c r="AZ240" s="15">
        <v>0</v>
      </c>
      <c r="BA240" s="15">
        <v>0</v>
      </c>
      <c r="BB240" s="15">
        <f t="shared" si="244"/>
        <v>0</v>
      </c>
      <c r="BC240" s="15"/>
      <c r="BD240" s="15"/>
      <c r="BE240" s="15">
        <v>0</v>
      </c>
      <c r="BF240" s="15">
        <v>0</v>
      </c>
      <c r="BG240" s="15">
        <f t="shared" si="245"/>
        <v>0</v>
      </c>
      <c r="BH240" s="15"/>
      <c r="BI240" s="15"/>
      <c r="BJ240" s="15">
        <v>1</v>
      </c>
      <c r="BK240" s="15">
        <v>1</v>
      </c>
      <c r="BL240" s="15">
        <f t="shared" si="246"/>
        <v>2</v>
      </c>
      <c r="BM240" s="15"/>
      <c r="BN240" s="15"/>
      <c r="BO240" s="15">
        <v>3</v>
      </c>
      <c r="BP240" s="15">
        <v>5</v>
      </c>
      <c r="BQ240" s="15">
        <f t="shared" si="247"/>
        <v>8</v>
      </c>
      <c r="BR240" s="15"/>
      <c r="BS240" s="15"/>
      <c r="BT240" s="15">
        <v>3</v>
      </c>
      <c r="BU240" s="15">
        <v>5</v>
      </c>
      <c r="BV240" s="19">
        <f t="shared" si="253"/>
        <v>8</v>
      </c>
      <c r="BW240" s="15"/>
      <c r="BX240" s="15"/>
      <c r="BY240" s="27">
        <v>1</v>
      </c>
      <c r="BZ240" s="27">
        <v>3</v>
      </c>
      <c r="CA240" s="15">
        <f t="shared" si="248"/>
        <v>4</v>
      </c>
      <c r="CB240" s="15"/>
      <c r="CC240" s="20"/>
      <c r="CD240" s="24">
        <v>0</v>
      </c>
      <c r="CE240" s="24">
        <v>0</v>
      </c>
      <c r="CF240" s="24">
        <f t="shared" si="249"/>
        <v>0</v>
      </c>
      <c r="CI240" s="25">
        <v>0</v>
      </c>
      <c r="CJ240" s="25">
        <v>0</v>
      </c>
      <c r="CK240" s="24">
        <f t="shared" si="250"/>
        <v>0</v>
      </c>
      <c r="CN240" s="24">
        <v>0</v>
      </c>
      <c r="CO240" s="24">
        <v>0</v>
      </c>
      <c r="CP240" s="24">
        <f t="shared" si="251"/>
        <v>0</v>
      </c>
      <c r="CR240" t="s">
        <v>257</v>
      </c>
      <c r="CS240" s="24">
        <v>1</v>
      </c>
      <c r="CT240" s="24">
        <v>1</v>
      </c>
      <c r="CU240" s="24">
        <f t="shared" si="189"/>
        <v>2</v>
      </c>
    </row>
    <row r="241" spans="1:100" hidden="1">
      <c r="A241" s="15">
        <v>70</v>
      </c>
      <c r="B241" s="22" t="s">
        <v>157</v>
      </c>
      <c r="D241" s="16">
        <v>178</v>
      </c>
      <c r="F241" s="16">
        <v>22</v>
      </c>
      <c r="G241" s="15">
        <v>0</v>
      </c>
      <c r="H241" s="15">
        <v>0</v>
      </c>
      <c r="I241" s="15">
        <f t="shared" si="235"/>
        <v>0</v>
      </c>
      <c r="J241" s="15"/>
      <c r="K241" s="15"/>
      <c r="L241" s="15">
        <v>3</v>
      </c>
      <c r="M241" s="15">
        <v>5</v>
      </c>
      <c r="N241" s="15">
        <f t="shared" si="236"/>
        <v>8</v>
      </c>
      <c r="O241" s="15"/>
      <c r="P241" s="15"/>
      <c r="Q241" s="15">
        <v>3</v>
      </c>
      <c r="R241" s="15">
        <v>5</v>
      </c>
      <c r="S241" s="15">
        <f t="shared" si="237"/>
        <v>8</v>
      </c>
      <c r="T241" s="15"/>
      <c r="U241" s="15"/>
      <c r="V241" s="15">
        <v>0</v>
      </c>
      <c r="W241" s="15">
        <v>0</v>
      </c>
      <c r="X241" s="15">
        <f t="shared" si="238"/>
        <v>0</v>
      </c>
      <c r="Y241" s="17"/>
      <c r="Z241" s="17"/>
      <c r="AA241" s="17">
        <v>0</v>
      </c>
      <c r="AB241" s="17">
        <v>0</v>
      </c>
      <c r="AC241" s="17">
        <f t="shared" si="239"/>
        <v>0</v>
      </c>
      <c r="AD241" s="17"/>
      <c r="AE241" s="17"/>
      <c r="AF241" s="17">
        <v>0</v>
      </c>
      <c r="AG241" s="17">
        <v>0</v>
      </c>
      <c r="AH241" s="17">
        <f t="shared" si="240"/>
        <v>0</v>
      </c>
      <c r="AI241" s="17"/>
      <c r="AJ241" s="17"/>
      <c r="AK241" s="17">
        <v>1</v>
      </c>
      <c r="AL241" s="17">
        <v>5</v>
      </c>
      <c r="AM241" s="17">
        <f t="shared" si="241"/>
        <v>6</v>
      </c>
      <c r="AN241" s="17"/>
      <c r="AO241" s="17"/>
      <c r="AP241" s="17">
        <v>2</v>
      </c>
      <c r="AQ241" s="17">
        <v>5</v>
      </c>
      <c r="AR241" s="17">
        <f t="shared" si="242"/>
        <v>7</v>
      </c>
      <c r="AS241" s="17"/>
      <c r="AT241" s="17"/>
      <c r="AU241" s="17">
        <v>0</v>
      </c>
      <c r="AV241" s="17">
        <v>0</v>
      </c>
      <c r="AW241" s="17">
        <f t="shared" si="243"/>
        <v>0</v>
      </c>
      <c r="AX241" s="17"/>
      <c r="AY241" s="15"/>
      <c r="AZ241" s="15">
        <v>0</v>
      </c>
      <c r="BA241" s="15">
        <v>0</v>
      </c>
      <c r="BB241" s="15">
        <f t="shared" si="244"/>
        <v>0</v>
      </c>
      <c r="BC241" s="15"/>
      <c r="BD241" s="15"/>
      <c r="BE241" s="15">
        <v>1</v>
      </c>
      <c r="BF241" s="15">
        <v>1</v>
      </c>
      <c r="BG241" s="15">
        <f t="shared" si="245"/>
        <v>2</v>
      </c>
      <c r="BH241" s="15"/>
      <c r="BI241" s="15"/>
      <c r="BJ241" s="15">
        <v>1</v>
      </c>
      <c r="BK241" s="15">
        <v>1</v>
      </c>
      <c r="BL241" s="15">
        <f t="shared" si="246"/>
        <v>2</v>
      </c>
      <c r="BM241" s="15"/>
      <c r="BN241" s="15"/>
      <c r="BO241" s="15">
        <v>3</v>
      </c>
      <c r="BP241" s="15">
        <v>5</v>
      </c>
      <c r="BQ241" s="15">
        <f t="shared" si="247"/>
        <v>8</v>
      </c>
      <c r="BR241" s="15"/>
      <c r="BS241" s="15"/>
      <c r="BT241" s="15">
        <v>3</v>
      </c>
      <c r="BU241" s="15">
        <v>5</v>
      </c>
      <c r="BV241" s="19">
        <f t="shared" si="253"/>
        <v>8</v>
      </c>
      <c r="BW241" s="15"/>
      <c r="BX241" s="15"/>
      <c r="BY241" s="27">
        <v>1</v>
      </c>
      <c r="BZ241" s="27">
        <v>1</v>
      </c>
      <c r="CA241" s="15">
        <f t="shared" si="248"/>
        <v>2</v>
      </c>
      <c r="CB241" s="15"/>
      <c r="CC241" s="20"/>
      <c r="CD241" s="24">
        <v>0</v>
      </c>
      <c r="CE241" s="24">
        <v>0</v>
      </c>
      <c r="CF241" s="24">
        <f t="shared" si="249"/>
        <v>0</v>
      </c>
      <c r="CI241" s="25">
        <v>0</v>
      </c>
      <c r="CJ241" s="25">
        <v>0</v>
      </c>
      <c r="CK241" s="24">
        <f t="shared" si="250"/>
        <v>0</v>
      </c>
      <c r="CN241" s="24">
        <v>0</v>
      </c>
      <c r="CO241" s="24">
        <v>0</v>
      </c>
      <c r="CP241" s="24">
        <f t="shared" si="251"/>
        <v>0</v>
      </c>
      <c r="CR241" t="s">
        <v>257</v>
      </c>
      <c r="CS241" s="24">
        <v>0</v>
      </c>
      <c r="CT241" s="24">
        <v>0</v>
      </c>
      <c r="CU241" s="24">
        <f t="shared" si="189"/>
        <v>0</v>
      </c>
    </row>
    <row r="242" spans="1:100">
      <c r="A242" s="15">
        <v>71</v>
      </c>
      <c r="B242" s="22" t="s">
        <v>158</v>
      </c>
      <c r="D242" s="16">
        <v>149</v>
      </c>
      <c r="F242" s="16">
        <v>23</v>
      </c>
      <c r="G242" s="15">
        <v>0</v>
      </c>
      <c r="H242" s="15">
        <v>0</v>
      </c>
      <c r="I242" s="15">
        <f t="shared" si="235"/>
        <v>0</v>
      </c>
      <c r="J242" s="15">
        <f>MEDIAN(I242:I245)</f>
        <v>0</v>
      </c>
      <c r="K242" s="15"/>
      <c r="L242" s="15">
        <v>3</v>
      </c>
      <c r="M242" s="15">
        <v>5</v>
      </c>
      <c r="N242" s="15">
        <f t="shared" si="236"/>
        <v>8</v>
      </c>
      <c r="O242" s="15">
        <f>MEDIAN(N242:N245)</f>
        <v>8</v>
      </c>
      <c r="P242" s="15"/>
      <c r="Q242" s="15">
        <v>1</v>
      </c>
      <c r="R242" s="15">
        <v>1</v>
      </c>
      <c r="S242" s="15">
        <f t="shared" si="237"/>
        <v>2</v>
      </c>
      <c r="T242" s="15">
        <f>MEDIAN(S242:S245)</f>
        <v>0</v>
      </c>
      <c r="U242" s="15"/>
      <c r="V242" s="15">
        <v>0</v>
      </c>
      <c r="W242" s="15">
        <v>0</v>
      </c>
      <c r="X242" s="15">
        <f t="shared" si="238"/>
        <v>0</v>
      </c>
      <c r="Y242" s="17">
        <f>MEDIAN(X242:X245)</f>
        <v>0</v>
      </c>
      <c r="Z242" s="17"/>
      <c r="AA242" s="17">
        <v>0</v>
      </c>
      <c r="AB242" s="17">
        <v>0</v>
      </c>
      <c r="AC242" s="17">
        <f t="shared" si="239"/>
        <v>0</v>
      </c>
      <c r="AD242" s="17">
        <f>MEDIAN(AC242:AC245)</f>
        <v>0</v>
      </c>
      <c r="AE242" s="17"/>
      <c r="AF242" s="17">
        <v>0</v>
      </c>
      <c r="AG242" s="17">
        <v>0</v>
      </c>
      <c r="AH242" s="17">
        <f t="shared" si="240"/>
        <v>0</v>
      </c>
      <c r="AI242" s="17">
        <f>MEDIAN(AH242:AH245)</f>
        <v>0</v>
      </c>
      <c r="AJ242" s="17"/>
      <c r="AK242" s="17">
        <v>0</v>
      </c>
      <c r="AL242" s="17">
        <v>0</v>
      </c>
      <c r="AM242" s="17">
        <f t="shared" si="241"/>
        <v>0</v>
      </c>
      <c r="AN242" s="17">
        <f>MEDIAN(AM242:AM245)</f>
        <v>0</v>
      </c>
      <c r="AO242" s="17"/>
      <c r="AP242" s="17">
        <v>0</v>
      </c>
      <c r="AQ242" s="17">
        <v>0</v>
      </c>
      <c r="AR242" s="17">
        <f t="shared" si="242"/>
        <v>0</v>
      </c>
      <c r="AS242" s="17">
        <f>MEDIAN(AR242:AR245)</f>
        <v>0</v>
      </c>
      <c r="AT242" s="17"/>
      <c r="AU242" s="17">
        <v>0</v>
      </c>
      <c r="AV242" s="17">
        <v>0</v>
      </c>
      <c r="AW242" s="17">
        <f t="shared" si="243"/>
        <v>0</v>
      </c>
      <c r="AX242" s="17">
        <f>MEDIAN(AW242:AW245)</f>
        <v>0</v>
      </c>
      <c r="AY242" s="15"/>
      <c r="AZ242" s="15">
        <v>0</v>
      </c>
      <c r="BA242" s="15">
        <v>0</v>
      </c>
      <c r="BB242" s="15">
        <f t="shared" si="244"/>
        <v>0</v>
      </c>
      <c r="BC242" s="15">
        <f>MEDIAN(BB242:BB245)</f>
        <v>0</v>
      </c>
      <c r="BD242" s="15"/>
      <c r="BE242" s="15">
        <v>0</v>
      </c>
      <c r="BF242" s="15">
        <v>0</v>
      </c>
      <c r="BG242" s="15">
        <f t="shared" si="245"/>
        <v>0</v>
      </c>
      <c r="BH242" s="15">
        <f>MEDIAN(BG242:BG245)</f>
        <v>0</v>
      </c>
      <c r="BI242" s="15"/>
      <c r="BJ242" s="15">
        <v>0</v>
      </c>
      <c r="BK242" s="15">
        <v>0</v>
      </c>
      <c r="BL242" s="15">
        <f t="shared" si="246"/>
        <v>0</v>
      </c>
      <c r="BM242" s="15">
        <f>MEDIAN(BL242:BL245)</f>
        <v>0</v>
      </c>
      <c r="BN242" s="15"/>
      <c r="BO242" s="15">
        <v>3</v>
      </c>
      <c r="BP242" s="15">
        <v>5</v>
      </c>
      <c r="BQ242" s="15">
        <f t="shared" si="247"/>
        <v>8</v>
      </c>
      <c r="BR242" s="15">
        <f>MEDIAN(BQ242:BQ245)</f>
        <v>8</v>
      </c>
      <c r="BS242" s="15"/>
      <c r="BT242" s="15">
        <v>3</v>
      </c>
      <c r="BU242" s="15">
        <v>5</v>
      </c>
      <c r="BV242" s="19">
        <f t="shared" si="253"/>
        <v>8</v>
      </c>
      <c r="BW242" s="15">
        <f>MEDIAN(BV242:BV245)</f>
        <v>8</v>
      </c>
      <c r="BX242" s="15"/>
      <c r="BY242" s="27">
        <v>1</v>
      </c>
      <c r="BZ242" s="27">
        <v>2</v>
      </c>
      <c r="CA242" s="15">
        <f t="shared" si="248"/>
        <v>3</v>
      </c>
      <c r="CB242" s="15">
        <f>MEDIAN(CA242:CA245)</f>
        <v>1.5</v>
      </c>
      <c r="CC242" s="20"/>
      <c r="CD242" s="15">
        <v>0</v>
      </c>
      <c r="CE242" s="15">
        <v>0</v>
      </c>
      <c r="CF242" s="24">
        <f t="shared" si="249"/>
        <v>0</v>
      </c>
      <c r="CG242" s="24">
        <f>MEDIAN(CF242:CF245)</f>
        <v>0</v>
      </c>
      <c r="CI242" s="25">
        <v>0</v>
      </c>
      <c r="CJ242" s="25">
        <v>0</v>
      </c>
      <c r="CK242" s="24">
        <f t="shared" si="250"/>
        <v>0</v>
      </c>
      <c r="CL242" s="24">
        <f>MEDIAN(CK242:CK245)</f>
        <v>0</v>
      </c>
      <c r="CN242" s="24">
        <v>0</v>
      </c>
      <c r="CO242" s="24">
        <v>0</v>
      </c>
      <c r="CP242" s="24">
        <f t="shared" si="251"/>
        <v>0</v>
      </c>
      <c r="CQ242" s="24">
        <f>MEDIAN(CP242:CP245)</f>
        <v>0</v>
      </c>
      <c r="CR242" t="s">
        <v>257</v>
      </c>
      <c r="CS242" s="24">
        <v>0</v>
      </c>
      <c r="CT242" s="24">
        <v>0</v>
      </c>
      <c r="CU242" s="24">
        <f t="shared" si="189"/>
        <v>0</v>
      </c>
      <c r="CV242" s="24">
        <f t="shared" ref="CV242" si="254">MEDIAN(CU242:CU245)</f>
        <v>0</v>
      </c>
    </row>
    <row r="243" spans="1:100" hidden="1">
      <c r="A243" s="15">
        <v>71</v>
      </c>
      <c r="B243" s="22" t="s">
        <v>158</v>
      </c>
      <c r="D243" s="16">
        <v>155</v>
      </c>
      <c r="F243" s="16">
        <v>23</v>
      </c>
      <c r="G243" s="15">
        <v>0</v>
      </c>
      <c r="H243" s="15">
        <v>0</v>
      </c>
      <c r="I243" s="15">
        <f t="shared" si="235"/>
        <v>0</v>
      </c>
      <c r="J243" s="15"/>
      <c r="K243" s="15"/>
      <c r="L243" s="15">
        <v>3</v>
      </c>
      <c r="M243" s="15">
        <v>5</v>
      </c>
      <c r="N243" s="15">
        <f t="shared" si="236"/>
        <v>8</v>
      </c>
      <c r="O243" s="15"/>
      <c r="P243" s="15"/>
      <c r="Q243" s="15">
        <v>0</v>
      </c>
      <c r="R243" s="15">
        <v>0</v>
      </c>
      <c r="S243" s="15">
        <f t="shared" si="237"/>
        <v>0</v>
      </c>
      <c r="T243" s="15"/>
      <c r="U243" s="15"/>
      <c r="V243" s="15">
        <v>0</v>
      </c>
      <c r="W243" s="15">
        <v>0</v>
      </c>
      <c r="X243" s="15">
        <f t="shared" si="238"/>
        <v>0</v>
      </c>
      <c r="Y243" s="17"/>
      <c r="Z243" s="17"/>
      <c r="AA243" s="17">
        <v>0</v>
      </c>
      <c r="AB243" s="17">
        <v>0</v>
      </c>
      <c r="AC243" s="17">
        <f t="shared" si="239"/>
        <v>0</v>
      </c>
      <c r="AD243" s="17"/>
      <c r="AE243" s="17"/>
      <c r="AF243" s="17">
        <v>0</v>
      </c>
      <c r="AG243" s="17">
        <v>0</v>
      </c>
      <c r="AH243" s="17">
        <f t="shared" si="240"/>
        <v>0</v>
      </c>
      <c r="AI243" s="17"/>
      <c r="AJ243" s="17"/>
      <c r="AK243" s="17">
        <v>0</v>
      </c>
      <c r="AL243" s="17">
        <v>0</v>
      </c>
      <c r="AM243" s="17">
        <f t="shared" si="241"/>
        <v>0</v>
      </c>
      <c r="AN243" s="17"/>
      <c r="AO243" s="17"/>
      <c r="AP243" s="17">
        <v>1</v>
      </c>
      <c r="AQ243" s="17">
        <v>1</v>
      </c>
      <c r="AR243" s="17">
        <f t="shared" si="242"/>
        <v>2</v>
      </c>
      <c r="AS243" s="17"/>
      <c r="AT243" s="17"/>
      <c r="AU243" s="17">
        <v>0</v>
      </c>
      <c r="AV243" s="17">
        <v>0</v>
      </c>
      <c r="AW243" s="17">
        <f t="shared" si="243"/>
        <v>0</v>
      </c>
      <c r="AX243" s="17"/>
      <c r="AY243" s="15"/>
      <c r="AZ243" s="15">
        <v>0</v>
      </c>
      <c r="BA243" s="15">
        <v>0</v>
      </c>
      <c r="BB243" s="15">
        <f t="shared" si="244"/>
        <v>0</v>
      </c>
      <c r="BC243" s="15"/>
      <c r="BD243" s="15"/>
      <c r="BE243" s="15">
        <v>0</v>
      </c>
      <c r="BF243" s="15">
        <v>0</v>
      </c>
      <c r="BG243" s="15">
        <f t="shared" si="245"/>
        <v>0</v>
      </c>
      <c r="BH243" s="15"/>
      <c r="BI243" s="15"/>
      <c r="BJ243" s="15">
        <v>0</v>
      </c>
      <c r="BK243" s="15">
        <v>0</v>
      </c>
      <c r="BL243" s="15">
        <f t="shared" si="246"/>
        <v>0</v>
      </c>
      <c r="BM243" s="15"/>
      <c r="BN243" s="15"/>
      <c r="BO243" s="15">
        <v>3</v>
      </c>
      <c r="BP243" s="15">
        <v>5</v>
      </c>
      <c r="BQ243" s="15">
        <f t="shared" si="247"/>
        <v>8</v>
      </c>
      <c r="BR243" s="15"/>
      <c r="BS243" s="15"/>
      <c r="BT243" s="15">
        <v>2</v>
      </c>
      <c r="BU243" s="15">
        <v>5</v>
      </c>
      <c r="BV243" s="19">
        <f t="shared" si="253"/>
        <v>7</v>
      </c>
      <c r="BW243" s="15"/>
      <c r="BX243" s="15"/>
      <c r="BY243" s="27">
        <v>0</v>
      </c>
      <c r="BZ243" s="27">
        <v>0</v>
      </c>
      <c r="CA243" s="15">
        <f t="shared" si="248"/>
        <v>0</v>
      </c>
      <c r="CB243" s="15"/>
      <c r="CC243" s="20"/>
      <c r="CD243" s="15">
        <v>0</v>
      </c>
      <c r="CE243" s="15">
        <v>0</v>
      </c>
      <c r="CF243" s="24">
        <f t="shared" si="249"/>
        <v>0</v>
      </c>
      <c r="CI243" s="25">
        <v>0</v>
      </c>
      <c r="CJ243" s="25">
        <v>0</v>
      </c>
      <c r="CK243" s="24">
        <f t="shared" si="250"/>
        <v>0</v>
      </c>
      <c r="CN243" s="24">
        <v>0</v>
      </c>
      <c r="CO243" s="24">
        <v>0</v>
      </c>
      <c r="CP243" s="24">
        <f t="shared" si="251"/>
        <v>0</v>
      </c>
      <c r="CR243" t="s">
        <v>257</v>
      </c>
      <c r="CS243" s="24">
        <v>0</v>
      </c>
      <c r="CT243" s="24">
        <v>0</v>
      </c>
      <c r="CU243" s="24">
        <f t="shared" si="189"/>
        <v>0</v>
      </c>
    </row>
    <row r="244" spans="1:100" hidden="1">
      <c r="A244" s="15">
        <v>71</v>
      </c>
      <c r="B244" s="22" t="s">
        <v>158</v>
      </c>
      <c r="D244" s="16">
        <v>173</v>
      </c>
      <c r="F244" s="16">
        <v>23</v>
      </c>
      <c r="G244" s="15">
        <v>0</v>
      </c>
      <c r="H244" s="15">
        <v>0</v>
      </c>
      <c r="I244" s="15">
        <f t="shared" si="235"/>
        <v>0</v>
      </c>
      <c r="J244" s="15"/>
      <c r="K244" s="15"/>
      <c r="L244" s="15">
        <v>3</v>
      </c>
      <c r="M244" s="15">
        <v>5</v>
      </c>
      <c r="N244" s="15">
        <f t="shared" si="236"/>
        <v>8</v>
      </c>
      <c r="O244" s="15"/>
      <c r="P244" s="15"/>
      <c r="Q244" s="15">
        <v>0</v>
      </c>
      <c r="R244" s="15">
        <v>0</v>
      </c>
      <c r="S244" s="15">
        <f t="shared" si="237"/>
        <v>0</v>
      </c>
      <c r="T244" s="15"/>
      <c r="U244" s="15"/>
      <c r="V244" s="15">
        <v>0</v>
      </c>
      <c r="W244" s="15">
        <v>0</v>
      </c>
      <c r="X244" s="15">
        <f t="shared" si="238"/>
        <v>0</v>
      </c>
      <c r="Y244" s="17"/>
      <c r="Z244" s="17"/>
      <c r="AA244" s="17">
        <v>0</v>
      </c>
      <c r="AB244" s="17">
        <v>0</v>
      </c>
      <c r="AC244" s="17">
        <f t="shared" si="239"/>
        <v>0</v>
      </c>
      <c r="AD244" s="17"/>
      <c r="AE244" s="17"/>
      <c r="AF244" s="17">
        <v>0</v>
      </c>
      <c r="AG244" s="17">
        <v>0</v>
      </c>
      <c r="AH244" s="17">
        <f t="shared" si="240"/>
        <v>0</v>
      </c>
      <c r="AI244" s="17"/>
      <c r="AJ244" s="17"/>
      <c r="AK244" s="17">
        <v>0</v>
      </c>
      <c r="AL244" s="17">
        <v>0</v>
      </c>
      <c r="AM244" s="17">
        <f t="shared" si="241"/>
        <v>0</v>
      </c>
      <c r="AN244" s="17"/>
      <c r="AO244" s="17"/>
      <c r="AP244" s="17">
        <v>0</v>
      </c>
      <c r="AQ244" s="17">
        <v>0</v>
      </c>
      <c r="AR244" s="17">
        <f t="shared" si="242"/>
        <v>0</v>
      </c>
      <c r="AS244" s="17"/>
      <c r="AT244" s="17"/>
      <c r="AU244" s="17">
        <v>0</v>
      </c>
      <c r="AV244" s="17">
        <v>0</v>
      </c>
      <c r="AW244" s="17">
        <f t="shared" si="243"/>
        <v>0</v>
      </c>
      <c r="AX244" s="17"/>
      <c r="AY244" s="15"/>
      <c r="AZ244" s="15">
        <v>0</v>
      </c>
      <c r="BA244" s="15">
        <v>0</v>
      </c>
      <c r="BB244" s="15">
        <f t="shared" si="244"/>
        <v>0</v>
      </c>
      <c r="BC244" s="15"/>
      <c r="BD244" s="15"/>
      <c r="BE244" s="15">
        <v>0</v>
      </c>
      <c r="BF244" s="15">
        <v>0</v>
      </c>
      <c r="BG244" s="15">
        <f t="shared" si="245"/>
        <v>0</v>
      </c>
      <c r="BH244" s="15"/>
      <c r="BI244" s="15"/>
      <c r="BJ244" s="15">
        <v>0</v>
      </c>
      <c r="BK244" s="15">
        <v>0</v>
      </c>
      <c r="BL244" s="15">
        <f t="shared" si="246"/>
        <v>0</v>
      </c>
      <c r="BM244" s="15"/>
      <c r="BN244" s="15"/>
      <c r="BO244" s="15">
        <v>3</v>
      </c>
      <c r="BP244" s="15">
        <v>5</v>
      </c>
      <c r="BQ244" s="15">
        <f t="shared" si="247"/>
        <v>8</v>
      </c>
      <c r="BR244" s="15"/>
      <c r="BS244" s="15"/>
      <c r="BT244" s="15">
        <v>3</v>
      </c>
      <c r="BU244" s="15">
        <v>5</v>
      </c>
      <c r="BV244" s="19">
        <f t="shared" si="253"/>
        <v>8</v>
      </c>
      <c r="BW244" s="15"/>
      <c r="BX244" s="15"/>
      <c r="BY244" s="27">
        <v>0</v>
      </c>
      <c r="BZ244" s="27">
        <v>0</v>
      </c>
      <c r="CA244" s="15">
        <f t="shared" si="248"/>
        <v>0</v>
      </c>
      <c r="CB244" s="15"/>
      <c r="CC244" s="20"/>
      <c r="CD244" s="24">
        <v>0</v>
      </c>
      <c r="CE244" s="24">
        <v>0</v>
      </c>
      <c r="CF244" s="24">
        <f t="shared" si="249"/>
        <v>0</v>
      </c>
      <c r="CI244" s="25">
        <v>0</v>
      </c>
      <c r="CJ244" s="25">
        <v>0</v>
      </c>
      <c r="CK244" s="24">
        <f t="shared" si="250"/>
        <v>0</v>
      </c>
      <c r="CN244" s="24">
        <v>0</v>
      </c>
      <c r="CO244" s="24">
        <v>0</v>
      </c>
      <c r="CP244" s="24">
        <f t="shared" si="251"/>
        <v>0</v>
      </c>
      <c r="CR244" t="s">
        <v>257</v>
      </c>
      <c r="CS244" s="24">
        <v>0</v>
      </c>
      <c r="CT244" s="24">
        <v>0</v>
      </c>
      <c r="CU244" s="24">
        <f t="shared" si="189"/>
        <v>0</v>
      </c>
    </row>
    <row r="245" spans="1:100" hidden="1">
      <c r="A245" s="15">
        <v>71</v>
      </c>
      <c r="B245" s="22" t="s">
        <v>158</v>
      </c>
      <c r="D245" s="16">
        <v>179</v>
      </c>
      <c r="F245" s="16">
        <v>23</v>
      </c>
      <c r="G245" s="15">
        <v>0</v>
      </c>
      <c r="H245" s="15">
        <v>0</v>
      </c>
      <c r="I245" s="15">
        <f t="shared" si="235"/>
        <v>0</v>
      </c>
      <c r="J245" s="15"/>
      <c r="K245" s="15"/>
      <c r="L245" s="15">
        <v>3</v>
      </c>
      <c r="M245" s="15">
        <v>5</v>
      </c>
      <c r="N245" s="15">
        <f t="shared" si="236"/>
        <v>8</v>
      </c>
      <c r="O245" s="15"/>
      <c r="P245" s="15"/>
      <c r="Q245" s="15">
        <v>0</v>
      </c>
      <c r="R245" s="15">
        <v>0</v>
      </c>
      <c r="S245" s="15">
        <f t="shared" si="237"/>
        <v>0</v>
      </c>
      <c r="T245" s="15"/>
      <c r="U245" s="15"/>
      <c r="V245" s="15">
        <v>0</v>
      </c>
      <c r="W245" s="15">
        <v>0</v>
      </c>
      <c r="X245" s="15">
        <f t="shared" si="238"/>
        <v>0</v>
      </c>
      <c r="Y245" s="17"/>
      <c r="Z245" s="17"/>
      <c r="AA245" s="17">
        <v>0</v>
      </c>
      <c r="AB245" s="17">
        <v>0</v>
      </c>
      <c r="AC245" s="17">
        <f t="shared" si="239"/>
        <v>0</v>
      </c>
      <c r="AD245" s="17"/>
      <c r="AE245" s="17"/>
      <c r="AF245" s="17">
        <v>0</v>
      </c>
      <c r="AG245" s="17">
        <v>0</v>
      </c>
      <c r="AH245" s="17">
        <f t="shared" si="240"/>
        <v>0</v>
      </c>
      <c r="AI245" s="17"/>
      <c r="AJ245" s="17"/>
      <c r="AK245" s="17">
        <v>0</v>
      </c>
      <c r="AL245" s="17">
        <v>0</v>
      </c>
      <c r="AM245" s="17">
        <f t="shared" si="241"/>
        <v>0</v>
      </c>
      <c r="AN245" s="17"/>
      <c r="AO245" s="17"/>
      <c r="AP245" s="17">
        <v>0</v>
      </c>
      <c r="AQ245" s="17">
        <v>0</v>
      </c>
      <c r="AR245" s="17">
        <f t="shared" si="242"/>
        <v>0</v>
      </c>
      <c r="AS245" s="17"/>
      <c r="AT245" s="17"/>
      <c r="AU245" s="17">
        <v>0</v>
      </c>
      <c r="AV245" s="17">
        <v>0</v>
      </c>
      <c r="AW245" s="17">
        <f t="shared" si="243"/>
        <v>0</v>
      </c>
      <c r="AX245" s="17"/>
      <c r="AY245" s="15"/>
      <c r="AZ245" s="15">
        <v>0</v>
      </c>
      <c r="BA245" s="15">
        <v>0</v>
      </c>
      <c r="BB245" s="15">
        <f t="shared" si="244"/>
        <v>0</v>
      </c>
      <c r="BC245" s="15"/>
      <c r="BD245" s="15"/>
      <c r="BE245" s="15">
        <v>0</v>
      </c>
      <c r="BF245" s="15">
        <v>0</v>
      </c>
      <c r="BG245" s="15">
        <f t="shared" si="245"/>
        <v>0</v>
      </c>
      <c r="BH245" s="15"/>
      <c r="BI245" s="15"/>
      <c r="BJ245" s="15">
        <v>0</v>
      </c>
      <c r="BK245" s="15">
        <v>0</v>
      </c>
      <c r="BL245" s="15">
        <f t="shared" si="246"/>
        <v>0</v>
      </c>
      <c r="BM245" s="15"/>
      <c r="BN245" s="15"/>
      <c r="BO245" s="15">
        <v>3</v>
      </c>
      <c r="BP245" s="15">
        <v>5</v>
      </c>
      <c r="BQ245" s="15">
        <f t="shared" si="247"/>
        <v>8</v>
      </c>
      <c r="BR245" s="15"/>
      <c r="BS245" s="15"/>
      <c r="BT245" s="15">
        <v>3</v>
      </c>
      <c r="BU245" s="15">
        <v>5</v>
      </c>
      <c r="BV245" s="19">
        <f t="shared" si="253"/>
        <v>8</v>
      </c>
      <c r="BW245" s="15"/>
      <c r="BX245" s="15"/>
      <c r="BY245" s="27">
        <v>1</v>
      </c>
      <c r="BZ245" s="27">
        <v>4</v>
      </c>
      <c r="CA245" s="15">
        <f t="shared" si="248"/>
        <v>5</v>
      </c>
      <c r="CB245" s="15"/>
      <c r="CC245" s="20"/>
      <c r="CD245" s="24">
        <v>0</v>
      </c>
      <c r="CE245" s="24">
        <v>0</v>
      </c>
      <c r="CF245" s="24">
        <f t="shared" si="249"/>
        <v>0</v>
      </c>
      <c r="CI245" s="25">
        <v>0</v>
      </c>
      <c r="CJ245" s="25">
        <v>0</v>
      </c>
      <c r="CK245" s="24">
        <f t="shared" si="250"/>
        <v>0</v>
      </c>
      <c r="CN245" s="24">
        <v>0</v>
      </c>
      <c r="CO245" s="24">
        <v>0</v>
      </c>
      <c r="CP245" s="24">
        <f t="shared" si="251"/>
        <v>0</v>
      </c>
      <c r="CR245" t="s">
        <v>257</v>
      </c>
      <c r="CS245" s="24">
        <v>0</v>
      </c>
      <c r="CT245" s="24">
        <v>0</v>
      </c>
      <c r="CU245" s="24">
        <f t="shared" si="189"/>
        <v>0</v>
      </c>
    </row>
    <row r="246" spans="1:100">
      <c r="A246" s="15">
        <v>72</v>
      </c>
      <c r="B246" s="22" t="s">
        <v>159</v>
      </c>
      <c r="D246" s="16">
        <v>150</v>
      </c>
      <c r="F246" s="16">
        <v>24</v>
      </c>
      <c r="G246" s="15">
        <v>0</v>
      </c>
      <c r="H246" s="15">
        <v>0</v>
      </c>
      <c r="I246" s="15">
        <f t="shared" si="235"/>
        <v>0</v>
      </c>
      <c r="J246" s="15">
        <f>MEDIAN(I246:I249)</f>
        <v>0</v>
      </c>
      <c r="K246" s="15"/>
      <c r="L246" s="15">
        <v>3</v>
      </c>
      <c r="M246" s="15">
        <v>5</v>
      </c>
      <c r="N246" s="15">
        <f t="shared" si="236"/>
        <v>8</v>
      </c>
      <c r="O246" s="15">
        <f>MEDIAN(N246:N249)</f>
        <v>8</v>
      </c>
      <c r="P246" s="15"/>
      <c r="Q246" s="15">
        <v>0</v>
      </c>
      <c r="R246" s="15">
        <v>0</v>
      </c>
      <c r="S246" s="15">
        <f t="shared" si="237"/>
        <v>0</v>
      </c>
      <c r="T246" s="15">
        <f>MEDIAN(S246:S249)</f>
        <v>0</v>
      </c>
      <c r="U246" s="15"/>
      <c r="V246" s="15">
        <v>0</v>
      </c>
      <c r="W246" s="15">
        <v>0</v>
      </c>
      <c r="X246" s="15">
        <f t="shared" si="238"/>
        <v>0</v>
      </c>
      <c r="Y246" s="17">
        <f>MEDIAN(X246:X249)</f>
        <v>0</v>
      </c>
      <c r="Z246" s="17"/>
      <c r="AA246" s="17">
        <v>0</v>
      </c>
      <c r="AB246" s="17">
        <v>0</v>
      </c>
      <c r="AC246" s="17">
        <f t="shared" si="239"/>
        <v>0</v>
      </c>
      <c r="AD246" s="17">
        <f>MEDIAN(AC246:AC249)</f>
        <v>0</v>
      </c>
      <c r="AE246" s="17"/>
      <c r="AF246" s="17">
        <v>0</v>
      </c>
      <c r="AG246" s="17">
        <v>0</v>
      </c>
      <c r="AH246" s="17">
        <f t="shared" si="240"/>
        <v>0</v>
      </c>
      <c r="AI246" s="17">
        <f>MEDIAN(AH246:AH249)</f>
        <v>0</v>
      </c>
      <c r="AJ246" s="17"/>
      <c r="AK246" s="17">
        <v>0</v>
      </c>
      <c r="AL246" s="17">
        <v>0</v>
      </c>
      <c r="AM246" s="17">
        <f t="shared" si="241"/>
        <v>0</v>
      </c>
      <c r="AN246" s="17">
        <f>MEDIAN(AM246:AM249)</f>
        <v>0</v>
      </c>
      <c r="AO246" s="17"/>
      <c r="AP246" s="17">
        <v>0</v>
      </c>
      <c r="AQ246" s="17">
        <v>0</v>
      </c>
      <c r="AR246" s="17">
        <f t="shared" si="242"/>
        <v>0</v>
      </c>
      <c r="AS246" s="17">
        <f>MEDIAN(AR246:AR249)</f>
        <v>0</v>
      </c>
      <c r="AT246" s="17"/>
      <c r="AU246" s="17">
        <v>0</v>
      </c>
      <c r="AV246" s="17">
        <v>0</v>
      </c>
      <c r="AW246" s="17">
        <f t="shared" si="243"/>
        <v>0</v>
      </c>
      <c r="AX246" s="17">
        <f>MEDIAN(AW246:AW249)</f>
        <v>0</v>
      </c>
      <c r="AY246" s="15"/>
      <c r="AZ246" s="15">
        <v>0</v>
      </c>
      <c r="BA246" s="15">
        <v>0</v>
      </c>
      <c r="BB246" s="15">
        <f t="shared" si="244"/>
        <v>0</v>
      </c>
      <c r="BC246" s="15">
        <f>MEDIAN(BB246:BB249)</f>
        <v>0</v>
      </c>
      <c r="BD246" s="15"/>
      <c r="BE246" s="15">
        <v>0</v>
      </c>
      <c r="BF246" s="15">
        <v>0</v>
      </c>
      <c r="BG246" s="15">
        <f t="shared" si="245"/>
        <v>0</v>
      </c>
      <c r="BH246" s="15">
        <f>MEDIAN(BG246:BG249)</f>
        <v>1</v>
      </c>
      <c r="BI246" s="15"/>
      <c r="BJ246" s="15">
        <v>1</v>
      </c>
      <c r="BK246" s="15">
        <v>2</v>
      </c>
      <c r="BL246" s="15">
        <f t="shared" si="246"/>
        <v>3</v>
      </c>
      <c r="BM246" s="15">
        <f>MEDIAN(BL246:BL249)</f>
        <v>3</v>
      </c>
      <c r="BN246" s="15"/>
      <c r="BO246" s="15">
        <v>3</v>
      </c>
      <c r="BP246" s="15">
        <v>5</v>
      </c>
      <c r="BQ246" s="15">
        <f t="shared" si="247"/>
        <v>8</v>
      </c>
      <c r="BR246" s="15">
        <f>MEDIAN(BQ246:BQ249)</f>
        <v>8</v>
      </c>
      <c r="BS246" s="15"/>
      <c r="BT246" s="15">
        <v>3</v>
      </c>
      <c r="BU246" s="15">
        <v>5</v>
      </c>
      <c r="BV246" s="19">
        <f t="shared" si="253"/>
        <v>8</v>
      </c>
      <c r="BW246" s="15">
        <f>MEDIAN(BV246:BV249)</f>
        <v>8</v>
      </c>
      <c r="BX246" s="15"/>
      <c r="BY246" s="27">
        <v>1</v>
      </c>
      <c r="BZ246" s="27">
        <v>5</v>
      </c>
      <c r="CA246" s="15">
        <f t="shared" si="248"/>
        <v>6</v>
      </c>
      <c r="CB246" s="15">
        <f>MEDIAN(CA246:CA249)</f>
        <v>5.5</v>
      </c>
      <c r="CC246" s="20"/>
      <c r="CD246" s="15">
        <v>0</v>
      </c>
      <c r="CE246" s="15">
        <v>0</v>
      </c>
      <c r="CF246" s="24">
        <f t="shared" si="249"/>
        <v>0</v>
      </c>
      <c r="CG246" s="24">
        <f>MEDIAN(CF246:CF249)</f>
        <v>0</v>
      </c>
      <c r="CI246" s="25">
        <v>0</v>
      </c>
      <c r="CJ246" s="25">
        <v>0</v>
      </c>
      <c r="CK246" s="24">
        <f t="shared" si="250"/>
        <v>0</v>
      </c>
      <c r="CL246" s="24">
        <f>MEDIAN(CK246:CK249)</f>
        <v>0</v>
      </c>
      <c r="CN246" s="24">
        <v>1</v>
      </c>
      <c r="CO246" s="24">
        <v>1</v>
      </c>
      <c r="CP246" s="24">
        <f t="shared" si="251"/>
        <v>2</v>
      </c>
      <c r="CQ246" s="24">
        <f>MEDIAN(CP246:CP249)</f>
        <v>2</v>
      </c>
      <c r="CR246" t="s">
        <v>257</v>
      </c>
      <c r="CS246" s="24">
        <v>0</v>
      </c>
      <c r="CT246" s="24">
        <v>0</v>
      </c>
      <c r="CU246" s="24">
        <f t="shared" si="189"/>
        <v>0</v>
      </c>
      <c r="CV246" s="24">
        <f t="shared" ref="CV246" si="255">MEDIAN(CU246:CU249)</f>
        <v>0</v>
      </c>
    </row>
    <row r="247" spans="1:100" hidden="1">
      <c r="A247" s="15">
        <v>72</v>
      </c>
      <c r="B247" s="22" t="s">
        <v>159</v>
      </c>
      <c r="D247" s="16">
        <v>156</v>
      </c>
      <c r="F247" s="16">
        <v>24</v>
      </c>
      <c r="G247" s="15">
        <v>0</v>
      </c>
      <c r="H247" s="15">
        <v>0</v>
      </c>
      <c r="I247" s="15">
        <f t="shared" si="235"/>
        <v>0</v>
      </c>
      <c r="J247" s="15"/>
      <c r="K247" s="15"/>
      <c r="L247" s="15">
        <v>3</v>
      </c>
      <c r="M247" s="15">
        <v>5</v>
      </c>
      <c r="N247" s="15">
        <f t="shared" si="236"/>
        <v>8</v>
      </c>
      <c r="O247" s="15"/>
      <c r="P247" s="15"/>
      <c r="Q247" s="15">
        <v>0</v>
      </c>
      <c r="R247" s="15">
        <v>0</v>
      </c>
      <c r="S247" s="15">
        <f t="shared" si="237"/>
        <v>0</v>
      </c>
      <c r="T247" s="15"/>
      <c r="U247" s="15"/>
      <c r="V247" s="15">
        <v>0</v>
      </c>
      <c r="W247" s="15">
        <v>0</v>
      </c>
      <c r="X247" s="15">
        <f t="shared" si="238"/>
        <v>0</v>
      </c>
      <c r="Y247" s="17"/>
      <c r="Z247" s="17"/>
      <c r="AA247" s="17">
        <v>0</v>
      </c>
      <c r="AB247" s="17">
        <v>0</v>
      </c>
      <c r="AC247" s="17">
        <f t="shared" si="239"/>
        <v>0</v>
      </c>
      <c r="AD247" s="17"/>
      <c r="AE247" s="17"/>
      <c r="AF247" s="17">
        <v>0</v>
      </c>
      <c r="AG247" s="17">
        <v>0</v>
      </c>
      <c r="AH247" s="17">
        <f t="shared" si="240"/>
        <v>0</v>
      </c>
      <c r="AI247" s="17"/>
      <c r="AJ247" s="17"/>
      <c r="AK247" s="17">
        <v>0</v>
      </c>
      <c r="AL247" s="17">
        <v>0</v>
      </c>
      <c r="AM247" s="17">
        <f t="shared" si="241"/>
        <v>0</v>
      </c>
      <c r="AN247" s="17"/>
      <c r="AO247" s="17"/>
      <c r="AP247" s="17">
        <v>0</v>
      </c>
      <c r="AQ247" s="17">
        <v>0</v>
      </c>
      <c r="AR247" s="17">
        <f t="shared" si="242"/>
        <v>0</v>
      </c>
      <c r="AS247" s="17"/>
      <c r="AT247" s="17"/>
      <c r="AU247" s="17">
        <v>0</v>
      </c>
      <c r="AV247" s="17">
        <v>0</v>
      </c>
      <c r="AW247" s="17">
        <f t="shared" si="243"/>
        <v>0</v>
      </c>
      <c r="AX247" s="17"/>
      <c r="AY247" s="15"/>
      <c r="AZ247" s="15">
        <v>0</v>
      </c>
      <c r="BA247" s="15">
        <v>0</v>
      </c>
      <c r="BB247" s="15">
        <f t="shared" si="244"/>
        <v>0</v>
      </c>
      <c r="BC247" s="15"/>
      <c r="BD247" s="15"/>
      <c r="BE247" s="15">
        <v>2</v>
      </c>
      <c r="BF247" s="15">
        <v>1</v>
      </c>
      <c r="BG247" s="15">
        <f t="shared" si="245"/>
        <v>3</v>
      </c>
      <c r="BH247" s="15"/>
      <c r="BI247" s="15"/>
      <c r="BJ247" s="15">
        <v>1</v>
      </c>
      <c r="BK247" s="15">
        <v>2</v>
      </c>
      <c r="BL247" s="15">
        <f t="shared" si="246"/>
        <v>3</v>
      </c>
      <c r="BM247" s="15"/>
      <c r="BN247" s="15"/>
      <c r="BO247" s="15">
        <v>3</v>
      </c>
      <c r="BP247" s="15">
        <v>5</v>
      </c>
      <c r="BQ247" s="15">
        <f t="shared" si="247"/>
        <v>8</v>
      </c>
      <c r="BR247" s="15"/>
      <c r="BS247" s="15"/>
      <c r="BT247" s="15">
        <v>3</v>
      </c>
      <c r="BU247" s="15">
        <v>5</v>
      </c>
      <c r="BV247" s="19">
        <f t="shared" si="253"/>
        <v>8</v>
      </c>
      <c r="BW247" s="15"/>
      <c r="BX247" s="15"/>
      <c r="BY247" s="27">
        <v>1</v>
      </c>
      <c r="BZ247" s="27">
        <v>3</v>
      </c>
      <c r="CA247" s="15">
        <f t="shared" si="248"/>
        <v>4</v>
      </c>
      <c r="CB247" s="15"/>
      <c r="CC247" s="20"/>
      <c r="CD247" s="15">
        <v>0</v>
      </c>
      <c r="CE247" s="15">
        <v>0</v>
      </c>
      <c r="CF247" s="24">
        <f t="shared" si="249"/>
        <v>0</v>
      </c>
      <c r="CI247" s="25">
        <v>0</v>
      </c>
      <c r="CJ247" s="25">
        <v>0</v>
      </c>
      <c r="CK247" s="24">
        <f t="shared" si="250"/>
        <v>0</v>
      </c>
      <c r="CN247" s="24">
        <v>1</v>
      </c>
      <c r="CO247" s="24">
        <v>1</v>
      </c>
      <c r="CP247" s="24">
        <f t="shared" si="251"/>
        <v>2</v>
      </c>
      <c r="CR247" t="s">
        <v>257</v>
      </c>
      <c r="CS247" s="24">
        <v>0</v>
      </c>
      <c r="CT247" s="24">
        <v>0</v>
      </c>
      <c r="CU247" s="24">
        <f t="shared" si="189"/>
        <v>0</v>
      </c>
    </row>
    <row r="248" spans="1:100" hidden="1">
      <c r="A248" s="15">
        <v>72</v>
      </c>
      <c r="B248" s="22" t="s">
        <v>159</v>
      </c>
      <c r="D248" s="16">
        <v>174</v>
      </c>
      <c r="F248" s="16">
        <v>24</v>
      </c>
      <c r="G248" s="15">
        <v>0</v>
      </c>
      <c r="H248" s="15">
        <v>0</v>
      </c>
      <c r="I248" s="15">
        <f t="shared" si="235"/>
        <v>0</v>
      </c>
      <c r="J248" s="15"/>
      <c r="K248" s="15"/>
      <c r="L248" s="15">
        <v>3</v>
      </c>
      <c r="M248" s="15">
        <v>5</v>
      </c>
      <c r="N248" s="15">
        <f t="shared" si="236"/>
        <v>8</v>
      </c>
      <c r="O248" s="15"/>
      <c r="P248" s="15"/>
      <c r="Q248" s="15">
        <v>0</v>
      </c>
      <c r="R248" s="15">
        <v>0</v>
      </c>
      <c r="S248" s="15">
        <f t="shared" si="237"/>
        <v>0</v>
      </c>
      <c r="T248" s="15"/>
      <c r="U248" s="15"/>
      <c r="V248" s="15">
        <v>0</v>
      </c>
      <c r="W248" s="15">
        <v>0</v>
      </c>
      <c r="X248" s="15">
        <f t="shared" si="238"/>
        <v>0</v>
      </c>
      <c r="Y248" s="17"/>
      <c r="Z248" s="17"/>
      <c r="AA248" s="17">
        <v>0</v>
      </c>
      <c r="AB248" s="17">
        <v>0</v>
      </c>
      <c r="AC248" s="17">
        <f t="shared" si="239"/>
        <v>0</v>
      </c>
      <c r="AD248" s="17"/>
      <c r="AE248" s="17"/>
      <c r="AF248" s="17">
        <v>0</v>
      </c>
      <c r="AG248" s="17">
        <v>0</v>
      </c>
      <c r="AH248" s="17">
        <f t="shared" si="240"/>
        <v>0</v>
      </c>
      <c r="AI248" s="17"/>
      <c r="AJ248" s="17"/>
      <c r="AK248" s="17">
        <v>0</v>
      </c>
      <c r="AL248" s="17">
        <v>0</v>
      </c>
      <c r="AM248" s="17">
        <f t="shared" si="241"/>
        <v>0</v>
      </c>
      <c r="AN248" s="17"/>
      <c r="AO248" s="17"/>
      <c r="AP248" s="17">
        <v>0</v>
      </c>
      <c r="AQ248" s="17">
        <v>0</v>
      </c>
      <c r="AR248" s="17">
        <f t="shared" si="242"/>
        <v>0</v>
      </c>
      <c r="AS248" s="17"/>
      <c r="AT248" s="17"/>
      <c r="AU248" s="17">
        <v>0</v>
      </c>
      <c r="AV248" s="17">
        <v>0</v>
      </c>
      <c r="AW248" s="17">
        <f t="shared" si="243"/>
        <v>0</v>
      </c>
      <c r="AX248" s="17"/>
      <c r="AY248" s="15"/>
      <c r="AZ248" s="15">
        <v>0</v>
      </c>
      <c r="BA248" s="15">
        <v>0</v>
      </c>
      <c r="BB248" s="15">
        <f t="shared" si="244"/>
        <v>0</v>
      </c>
      <c r="BC248" s="15"/>
      <c r="BD248" s="15"/>
      <c r="BE248" s="15">
        <v>0</v>
      </c>
      <c r="BF248" s="15">
        <v>0</v>
      </c>
      <c r="BG248" s="15">
        <f t="shared" si="245"/>
        <v>0</v>
      </c>
      <c r="BH248" s="15"/>
      <c r="BI248" s="15"/>
      <c r="BJ248" s="15">
        <v>1</v>
      </c>
      <c r="BK248" s="15">
        <v>2</v>
      </c>
      <c r="BL248" s="15">
        <f t="shared" si="246"/>
        <v>3</v>
      </c>
      <c r="BM248" s="15"/>
      <c r="BN248" s="15"/>
      <c r="BO248" s="15">
        <v>3</v>
      </c>
      <c r="BP248" s="15">
        <v>5</v>
      </c>
      <c r="BQ248" s="15">
        <f t="shared" si="247"/>
        <v>8</v>
      </c>
      <c r="BR248" s="15"/>
      <c r="BS248" s="15"/>
      <c r="BT248" s="15">
        <v>3</v>
      </c>
      <c r="BU248" s="15">
        <v>5</v>
      </c>
      <c r="BV248" s="19">
        <f t="shared" si="253"/>
        <v>8</v>
      </c>
      <c r="BW248" s="15"/>
      <c r="BX248" s="15"/>
      <c r="BY248" s="27">
        <v>1</v>
      </c>
      <c r="BZ248" s="27">
        <v>5</v>
      </c>
      <c r="CA248" s="15">
        <f t="shared" si="248"/>
        <v>6</v>
      </c>
      <c r="CB248" s="15"/>
      <c r="CC248" s="20"/>
      <c r="CD248" s="24">
        <v>0</v>
      </c>
      <c r="CE248" s="24">
        <v>0</v>
      </c>
      <c r="CF248" s="24">
        <f t="shared" si="249"/>
        <v>0</v>
      </c>
      <c r="CI248" s="25">
        <v>0</v>
      </c>
      <c r="CJ248" s="25">
        <v>0</v>
      </c>
      <c r="CK248" s="24">
        <f t="shared" si="250"/>
        <v>0</v>
      </c>
      <c r="CN248" s="24">
        <v>0</v>
      </c>
      <c r="CO248" s="24">
        <v>0</v>
      </c>
      <c r="CP248" s="24">
        <f t="shared" si="251"/>
        <v>0</v>
      </c>
      <c r="CR248" t="s">
        <v>257</v>
      </c>
      <c r="CS248" s="24">
        <v>0</v>
      </c>
      <c r="CT248" s="24">
        <v>0</v>
      </c>
      <c r="CU248" s="24">
        <f t="shared" si="189"/>
        <v>0</v>
      </c>
    </row>
    <row r="249" spans="1:100" hidden="1">
      <c r="A249" s="15">
        <v>72</v>
      </c>
      <c r="B249" s="22" t="s">
        <v>159</v>
      </c>
      <c r="D249" s="16">
        <v>180</v>
      </c>
      <c r="F249" s="16">
        <v>24</v>
      </c>
      <c r="G249" s="15">
        <v>0</v>
      </c>
      <c r="H249" s="15">
        <v>0</v>
      </c>
      <c r="I249" s="15">
        <f t="shared" si="235"/>
        <v>0</v>
      </c>
      <c r="J249" s="15"/>
      <c r="K249" s="15"/>
      <c r="L249" s="15">
        <v>3</v>
      </c>
      <c r="M249" s="15">
        <v>5</v>
      </c>
      <c r="N249" s="15">
        <f t="shared" si="236"/>
        <v>8</v>
      </c>
      <c r="O249" s="15"/>
      <c r="P249" s="15"/>
      <c r="Q249" s="15">
        <v>0</v>
      </c>
      <c r="R249" s="15">
        <v>0</v>
      </c>
      <c r="S249" s="15">
        <f t="shared" si="237"/>
        <v>0</v>
      </c>
      <c r="T249" s="15"/>
      <c r="U249" s="15"/>
      <c r="V249" s="15">
        <v>0</v>
      </c>
      <c r="W249" s="15">
        <v>0</v>
      </c>
      <c r="X249" s="15">
        <f t="shared" si="238"/>
        <v>0</v>
      </c>
      <c r="Y249" s="17"/>
      <c r="Z249" s="17"/>
      <c r="AA249" s="17">
        <v>0</v>
      </c>
      <c r="AB249" s="17">
        <v>0</v>
      </c>
      <c r="AC249" s="17">
        <f t="shared" si="239"/>
        <v>0</v>
      </c>
      <c r="AD249" s="17"/>
      <c r="AE249" s="17"/>
      <c r="AF249" s="17">
        <v>0</v>
      </c>
      <c r="AG249" s="17">
        <v>0</v>
      </c>
      <c r="AH249" s="17">
        <f t="shared" si="240"/>
        <v>0</v>
      </c>
      <c r="AI249" s="17"/>
      <c r="AJ249" s="17"/>
      <c r="AK249" s="17">
        <v>0</v>
      </c>
      <c r="AL249" s="17">
        <v>0</v>
      </c>
      <c r="AM249" s="17">
        <f t="shared" si="241"/>
        <v>0</v>
      </c>
      <c r="AN249" s="17"/>
      <c r="AO249" s="17"/>
      <c r="AP249" s="17">
        <v>0</v>
      </c>
      <c r="AQ249" s="17">
        <v>0</v>
      </c>
      <c r="AR249" s="17">
        <f t="shared" si="242"/>
        <v>0</v>
      </c>
      <c r="AS249" s="17"/>
      <c r="AT249" s="17"/>
      <c r="AU249" s="17">
        <v>0</v>
      </c>
      <c r="AV249" s="17">
        <v>0</v>
      </c>
      <c r="AW249" s="17">
        <f t="shared" si="243"/>
        <v>0</v>
      </c>
      <c r="AX249" s="17"/>
      <c r="AY249" s="15"/>
      <c r="AZ249" s="15">
        <v>0</v>
      </c>
      <c r="BA249" s="15">
        <v>0</v>
      </c>
      <c r="BB249" s="15">
        <f t="shared" si="244"/>
        <v>0</v>
      </c>
      <c r="BC249" s="15"/>
      <c r="BD249" s="15"/>
      <c r="BE249" s="15">
        <v>1</v>
      </c>
      <c r="BF249" s="15">
        <v>1</v>
      </c>
      <c r="BG249" s="15">
        <f t="shared" si="245"/>
        <v>2</v>
      </c>
      <c r="BH249" s="15"/>
      <c r="BI249" s="15"/>
      <c r="BJ249" s="15">
        <v>2</v>
      </c>
      <c r="BK249" s="15">
        <v>2</v>
      </c>
      <c r="BL249" s="15">
        <f t="shared" si="246"/>
        <v>4</v>
      </c>
      <c r="BM249" s="15"/>
      <c r="BN249" s="15"/>
      <c r="BO249" s="15">
        <v>3</v>
      </c>
      <c r="BP249" s="15">
        <v>5</v>
      </c>
      <c r="BQ249" s="15">
        <f t="shared" si="247"/>
        <v>8</v>
      </c>
      <c r="BR249" s="15"/>
      <c r="BS249" s="15"/>
      <c r="BT249" s="15">
        <v>3</v>
      </c>
      <c r="BU249" s="15">
        <v>5</v>
      </c>
      <c r="BV249" s="19">
        <f t="shared" si="253"/>
        <v>8</v>
      </c>
      <c r="BW249" s="15"/>
      <c r="BX249" s="15"/>
      <c r="BY249" s="27">
        <v>1</v>
      </c>
      <c r="BZ249" s="27">
        <v>4</v>
      </c>
      <c r="CA249" s="15">
        <f t="shared" si="248"/>
        <v>5</v>
      </c>
      <c r="CB249" s="15"/>
      <c r="CC249" s="20"/>
      <c r="CD249" s="24">
        <v>0</v>
      </c>
      <c r="CE249" s="24">
        <v>0</v>
      </c>
      <c r="CF249" s="24">
        <f t="shared" si="249"/>
        <v>0</v>
      </c>
      <c r="CI249" s="25">
        <v>0</v>
      </c>
      <c r="CJ249" s="25">
        <v>0</v>
      </c>
      <c r="CK249" s="24">
        <f t="shared" si="250"/>
        <v>0</v>
      </c>
      <c r="CN249" s="24">
        <v>1</v>
      </c>
      <c r="CO249" s="24">
        <v>1</v>
      </c>
      <c r="CP249" s="24">
        <f t="shared" si="251"/>
        <v>2</v>
      </c>
      <c r="CR249" t="s">
        <v>257</v>
      </c>
      <c r="CS249" s="24">
        <v>0</v>
      </c>
      <c r="CT249" s="24">
        <v>0</v>
      </c>
      <c r="CU249" s="24">
        <f t="shared" si="189"/>
        <v>0</v>
      </c>
    </row>
    <row r="250" spans="1:100">
      <c r="A250" s="15">
        <v>73</v>
      </c>
      <c r="B250" s="22" t="s">
        <v>160</v>
      </c>
      <c r="D250" s="16">
        <v>193</v>
      </c>
      <c r="F250" s="16">
        <v>25</v>
      </c>
      <c r="G250" s="15">
        <v>0</v>
      </c>
      <c r="H250" s="15">
        <v>0</v>
      </c>
      <c r="I250" s="15">
        <f t="shared" si="235"/>
        <v>0</v>
      </c>
      <c r="J250" s="15">
        <f>MEDIAN(I250:I253)</f>
        <v>0</v>
      </c>
      <c r="K250" s="15"/>
      <c r="L250" s="15">
        <v>0</v>
      </c>
      <c r="M250" s="15">
        <v>0</v>
      </c>
      <c r="N250" s="15">
        <f t="shared" si="236"/>
        <v>0</v>
      </c>
      <c r="O250" s="15">
        <f>MEDIAN(N250:N253)</f>
        <v>0</v>
      </c>
      <c r="P250" s="15"/>
      <c r="Q250" s="15">
        <v>0</v>
      </c>
      <c r="R250" s="15">
        <v>0</v>
      </c>
      <c r="S250" s="15">
        <f t="shared" si="237"/>
        <v>0</v>
      </c>
      <c r="T250" s="15">
        <f>MEDIAN(S250:S253)</f>
        <v>0</v>
      </c>
      <c r="U250" s="15"/>
      <c r="V250" s="15">
        <v>0</v>
      </c>
      <c r="W250" s="15">
        <v>0</v>
      </c>
      <c r="X250" s="15">
        <f t="shared" si="238"/>
        <v>0</v>
      </c>
      <c r="Y250" s="17">
        <f>MEDIAN(X250:X253)</f>
        <v>0</v>
      </c>
      <c r="Z250" s="17"/>
      <c r="AA250" s="17">
        <v>0</v>
      </c>
      <c r="AB250" s="17">
        <v>0</v>
      </c>
      <c r="AC250" s="17">
        <f t="shared" si="239"/>
        <v>0</v>
      </c>
      <c r="AD250" s="17">
        <f>MEDIAN(AC250:AC253)</f>
        <v>0</v>
      </c>
      <c r="AE250" s="17"/>
      <c r="AF250" s="17">
        <v>3</v>
      </c>
      <c r="AG250" s="17">
        <v>5</v>
      </c>
      <c r="AH250" s="17">
        <f t="shared" si="240"/>
        <v>8</v>
      </c>
      <c r="AI250" s="17">
        <f>MEDIAN(AH250:AH253)</f>
        <v>7.5</v>
      </c>
      <c r="AJ250" s="17"/>
      <c r="AK250" s="17">
        <v>0</v>
      </c>
      <c r="AL250" s="17">
        <v>0</v>
      </c>
      <c r="AM250" s="17">
        <f t="shared" si="241"/>
        <v>0</v>
      </c>
      <c r="AN250" s="17">
        <f>MEDIAN(AM250:AM253)</f>
        <v>0</v>
      </c>
      <c r="AO250" s="17"/>
      <c r="AP250" s="17">
        <v>0</v>
      </c>
      <c r="AQ250" s="17">
        <v>0</v>
      </c>
      <c r="AR250" s="17">
        <f t="shared" si="242"/>
        <v>0</v>
      </c>
      <c r="AS250" s="17">
        <f>MEDIAN(AR250:AR253)</f>
        <v>0</v>
      </c>
      <c r="AT250" s="17"/>
      <c r="AU250" s="17">
        <v>0</v>
      </c>
      <c r="AV250" s="17">
        <v>0</v>
      </c>
      <c r="AW250" s="17">
        <f t="shared" si="243"/>
        <v>0</v>
      </c>
      <c r="AX250" s="17">
        <f>MEDIAN(AW250:AW253)</f>
        <v>0</v>
      </c>
      <c r="AY250" s="15"/>
      <c r="AZ250" s="15">
        <v>3</v>
      </c>
      <c r="BA250" s="15">
        <v>5</v>
      </c>
      <c r="BB250" s="15">
        <f t="shared" si="244"/>
        <v>8</v>
      </c>
      <c r="BC250" s="15">
        <f>MEDIAN(BB250:BB253)</f>
        <v>8</v>
      </c>
      <c r="BD250" s="15"/>
      <c r="BE250" s="15">
        <v>0</v>
      </c>
      <c r="BF250" s="15">
        <v>0</v>
      </c>
      <c r="BG250" s="15">
        <f t="shared" si="245"/>
        <v>0</v>
      </c>
      <c r="BH250" s="15">
        <f>MEDIAN(BG250:BG253)</f>
        <v>0</v>
      </c>
      <c r="BI250" s="15"/>
      <c r="BJ250" s="15">
        <v>0</v>
      </c>
      <c r="BK250" s="15">
        <v>0</v>
      </c>
      <c r="BL250" s="15">
        <f t="shared" si="246"/>
        <v>0</v>
      </c>
      <c r="BM250" s="15">
        <f>MEDIAN(BL250:BL253)</f>
        <v>0</v>
      </c>
      <c r="BN250" s="15"/>
      <c r="BO250" s="15">
        <v>3</v>
      </c>
      <c r="BP250" s="15">
        <v>5</v>
      </c>
      <c r="BQ250" s="15">
        <f t="shared" si="247"/>
        <v>8</v>
      </c>
      <c r="BR250" s="15">
        <f>MEDIAN(BQ250:BQ253)</f>
        <v>8</v>
      </c>
      <c r="BS250" s="15"/>
      <c r="BT250" s="15">
        <v>3</v>
      </c>
      <c r="BU250" s="15">
        <v>5</v>
      </c>
      <c r="BV250" s="19">
        <f t="shared" si="253"/>
        <v>8</v>
      </c>
      <c r="BW250" s="15">
        <f>MEDIAN(BV250:BV253)</f>
        <v>8</v>
      </c>
      <c r="BX250" s="15"/>
      <c r="BY250" s="27">
        <v>0</v>
      </c>
      <c r="BZ250" s="27">
        <v>0</v>
      </c>
      <c r="CA250" s="15">
        <f t="shared" si="248"/>
        <v>0</v>
      </c>
      <c r="CB250" s="15">
        <f>MEDIAN(CA250:CA253)</f>
        <v>0</v>
      </c>
      <c r="CC250" s="20"/>
      <c r="CD250" s="24">
        <v>3</v>
      </c>
      <c r="CE250" s="24">
        <v>2</v>
      </c>
      <c r="CF250" s="24">
        <f t="shared" si="249"/>
        <v>5</v>
      </c>
      <c r="CG250" s="24">
        <f>MEDIAN(CF250:CF253)</f>
        <v>0</v>
      </c>
      <c r="CI250" s="25">
        <v>0</v>
      </c>
      <c r="CJ250" s="25">
        <v>0</v>
      </c>
      <c r="CK250" s="24">
        <f t="shared" si="250"/>
        <v>0</v>
      </c>
      <c r="CL250" s="24">
        <f>MEDIAN(CK250:CK253)</f>
        <v>0</v>
      </c>
      <c r="CN250" s="24">
        <v>0</v>
      </c>
      <c r="CO250" s="24">
        <v>0</v>
      </c>
      <c r="CP250" s="24">
        <f t="shared" si="251"/>
        <v>0</v>
      </c>
      <c r="CQ250" s="24">
        <f>MEDIAN(CP250:CP253)</f>
        <v>0</v>
      </c>
      <c r="CR250" t="s">
        <v>257</v>
      </c>
      <c r="CS250" s="25" t="s">
        <v>124</v>
      </c>
      <c r="CT250" s="25" t="s">
        <v>124</v>
      </c>
      <c r="CU250" s="25" t="s">
        <v>124</v>
      </c>
      <c r="CV250" s="24">
        <f t="shared" ref="CV250" si="256">MEDIAN(CU250:CU253)</f>
        <v>0</v>
      </c>
    </row>
    <row r="251" spans="1:100" hidden="1">
      <c r="A251" s="15">
        <v>73</v>
      </c>
      <c r="B251" s="22" t="s">
        <v>160</v>
      </c>
      <c r="D251" s="16">
        <v>199</v>
      </c>
      <c r="F251" s="16">
        <v>25</v>
      </c>
      <c r="G251" s="15">
        <v>0</v>
      </c>
      <c r="H251" s="15">
        <v>0</v>
      </c>
      <c r="I251" s="15">
        <f t="shared" si="235"/>
        <v>0</v>
      </c>
      <c r="J251" s="15"/>
      <c r="K251" s="15"/>
      <c r="L251" s="15">
        <v>0</v>
      </c>
      <c r="M251" s="15">
        <v>0</v>
      </c>
      <c r="N251" s="15">
        <f t="shared" si="236"/>
        <v>0</v>
      </c>
      <c r="O251" s="15"/>
      <c r="P251" s="15"/>
      <c r="Q251" s="15">
        <v>0</v>
      </c>
      <c r="R251" s="15">
        <v>0</v>
      </c>
      <c r="S251" s="15">
        <f t="shared" si="237"/>
        <v>0</v>
      </c>
      <c r="T251" s="15"/>
      <c r="U251" s="15"/>
      <c r="V251" s="15">
        <v>0</v>
      </c>
      <c r="W251" s="15">
        <v>0</v>
      </c>
      <c r="X251" s="15">
        <f t="shared" si="238"/>
        <v>0</v>
      </c>
      <c r="Y251" s="17"/>
      <c r="Z251" s="17"/>
      <c r="AA251" s="17">
        <v>0</v>
      </c>
      <c r="AB251" s="17">
        <v>0</v>
      </c>
      <c r="AC251" s="17">
        <f t="shared" si="239"/>
        <v>0</v>
      </c>
      <c r="AD251" s="17"/>
      <c r="AE251" s="17"/>
      <c r="AF251" s="17">
        <v>2</v>
      </c>
      <c r="AG251" s="17">
        <v>5</v>
      </c>
      <c r="AH251" s="17">
        <f t="shared" si="240"/>
        <v>7</v>
      </c>
      <c r="AI251" s="17"/>
      <c r="AJ251" s="17"/>
      <c r="AK251" s="17">
        <v>0</v>
      </c>
      <c r="AL251" s="17">
        <v>0</v>
      </c>
      <c r="AM251" s="17">
        <f t="shared" si="241"/>
        <v>0</v>
      </c>
      <c r="AN251" s="17"/>
      <c r="AO251" s="17"/>
      <c r="AP251" s="17">
        <v>0</v>
      </c>
      <c r="AQ251" s="17">
        <v>0</v>
      </c>
      <c r="AR251" s="17">
        <f t="shared" si="242"/>
        <v>0</v>
      </c>
      <c r="AS251" s="17"/>
      <c r="AT251" s="17"/>
      <c r="AU251" s="17">
        <v>0</v>
      </c>
      <c r="AV251" s="17">
        <v>0</v>
      </c>
      <c r="AW251" s="17">
        <f t="shared" si="243"/>
        <v>0</v>
      </c>
      <c r="AX251" s="17"/>
      <c r="AY251" s="15"/>
      <c r="AZ251" s="15">
        <v>3</v>
      </c>
      <c r="BA251" s="15">
        <v>5</v>
      </c>
      <c r="BB251" s="15">
        <f t="shared" si="244"/>
        <v>8</v>
      </c>
      <c r="BC251" s="15"/>
      <c r="BD251" s="15"/>
      <c r="BE251" s="15">
        <v>0</v>
      </c>
      <c r="BF251" s="15">
        <v>0</v>
      </c>
      <c r="BG251" s="15">
        <f t="shared" si="245"/>
        <v>0</v>
      </c>
      <c r="BH251" s="15"/>
      <c r="BI251" s="15"/>
      <c r="BJ251" s="15">
        <v>0</v>
      </c>
      <c r="BK251" s="15">
        <v>0</v>
      </c>
      <c r="BL251" s="15">
        <f t="shared" si="246"/>
        <v>0</v>
      </c>
      <c r="BM251" s="15"/>
      <c r="BN251" s="15"/>
      <c r="BO251" s="15">
        <v>3</v>
      </c>
      <c r="BP251" s="15">
        <v>5</v>
      </c>
      <c r="BQ251" s="15">
        <f t="shared" si="247"/>
        <v>8</v>
      </c>
      <c r="BR251" s="15"/>
      <c r="BS251" s="15"/>
      <c r="BT251" s="15">
        <v>3</v>
      </c>
      <c r="BU251" s="15">
        <v>5</v>
      </c>
      <c r="BV251" s="19">
        <f t="shared" si="253"/>
        <v>8</v>
      </c>
      <c r="BW251" s="15"/>
      <c r="BX251" s="15"/>
      <c r="BY251" s="27">
        <v>0</v>
      </c>
      <c r="BZ251" s="27">
        <v>0</v>
      </c>
      <c r="CA251" s="15">
        <f t="shared" si="248"/>
        <v>0</v>
      </c>
      <c r="CB251" s="15"/>
      <c r="CC251" s="20"/>
      <c r="CD251" s="24">
        <v>0</v>
      </c>
      <c r="CE251" s="24">
        <v>0</v>
      </c>
      <c r="CF251" s="24">
        <f t="shared" si="249"/>
        <v>0</v>
      </c>
      <c r="CI251" s="25">
        <v>0</v>
      </c>
      <c r="CJ251" s="25">
        <v>0</v>
      </c>
      <c r="CK251" s="24">
        <f t="shared" si="250"/>
        <v>0</v>
      </c>
      <c r="CN251" s="24">
        <v>0</v>
      </c>
      <c r="CO251" s="24">
        <v>0</v>
      </c>
      <c r="CP251" s="24">
        <f t="shared" si="251"/>
        <v>0</v>
      </c>
      <c r="CR251" t="s">
        <v>257</v>
      </c>
      <c r="CS251" s="24">
        <v>0</v>
      </c>
      <c r="CT251" s="24">
        <v>0</v>
      </c>
      <c r="CU251" s="24">
        <f t="shared" si="189"/>
        <v>0</v>
      </c>
    </row>
    <row r="252" spans="1:100" hidden="1">
      <c r="A252" s="15">
        <v>73</v>
      </c>
      <c r="B252" s="22" t="s">
        <v>160</v>
      </c>
      <c r="D252" s="16">
        <v>205</v>
      </c>
      <c r="F252" s="16">
        <v>25</v>
      </c>
      <c r="G252" s="15">
        <v>0</v>
      </c>
      <c r="H252" s="15">
        <v>0</v>
      </c>
      <c r="I252" s="15">
        <f t="shared" si="235"/>
        <v>0</v>
      </c>
      <c r="J252" s="15"/>
      <c r="K252" s="15"/>
      <c r="L252" s="15">
        <v>0</v>
      </c>
      <c r="M252" s="15">
        <v>0</v>
      </c>
      <c r="N252" s="15">
        <f t="shared" si="236"/>
        <v>0</v>
      </c>
      <c r="O252" s="15"/>
      <c r="P252" s="15"/>
      <c r="Q252" s="15">
        <v>0</v>
      </c>
      <c r="R252" s="15">
        <v>0</v>
      </c>
      <c r="S252" s="15">
        <f t="shared" si="237"/>
        <v>0</v>
      </c>
      <c r="T252" s="15"/>
      <c r="U252" s="15"/>
      <c r="V252" s="15">
        <v>0</v>
      </c>
      <c r="W252" s="15">
        <v>0</v>
      </c>
      <c r="X252" s="15">
        <f t="shared" si="238"/>
        <v>0</v>
      </c>
      <c r="Y252" s="17"/>
      <c r="Z252" s="17"/>
      <c r="AA252" s="17">
        <v>0</v>
      </c>
      <c r="AB252" s="17">
        <v>0</v>
      </c>
      <c r="AC252" s="17">
        <f t="shared" si="239"/>
        <v>0</v>
      </c>
      <c r="AD252" s="17"/>
      <c r="AE252" s="17"/>
      <c r="AF252" s="17">
        <v>3</v>
      </c>
      <c r="AG252" s="17">
        <v>5</v>
      </c>
      <c r="AH252" s="17">
        <f t="shared" si="240"/>
        <v>8</v>
      </c>
      <c r="AI252" s="17"/>
      <c r="AJ252" s="17"/>
      <c r="AK252" s="17">
        <v>0</v>
      </c>
      <c r="AL252" s="17">
        <v>0</v>
      </c>
      <c r="AM252" s="17">
        <f t="shared" si="241"/>
        <v>0</v>
      </c>
      <c r="AN252" s="17"/>
      <c r="AO252" s="17"/>
      <c r="AP252" s="17">
        <v>0</v>
      </c>
      <c r="AQ252" s="17">
        <v>0</v>
      </c>
      <c r="AR252" s="17">
        <f t="shared" si="242"/>
        <v>0</v>
      </c>
      <c r="AS252" s="17"/>
      <c r="AT252" s="17"/>
      <c r="AU252" s="17">
        <v>0</v>
      </c>
      <c r="AV252" s="17">
        <v>0</v>
      </c>
      <c r="AW252" s="17">
        <f t="shared" si="243"/>
        <v>0</v>
      </c>
      <c r="AX252" s="17"/>
      <c r="AY252" s="15"/>
      <c r="AZ252" s="15">
        <v>3</v>
      </c>
      <c r="BA252" s="15">
        <v>5</v>
      </c>
      <c r="BB252" s="15">
        <f t="shared" si="244"/>
        <v>8</v>
      </c>
      <c r="BC252" s="15"/>
      <c r="BD252" s="15"/>
      <c r="BE252" s="15">
        <v>0</v>
      </c>
      <c r="BF252" s="15">
        <v>0</v>
      </c>
      <c r="BG252" s="15">
        <f t="shared" si="245"/>
        <v>0</v>
      </c>
      <c r="BH252" s="15"/>
      <c r="BI252" s="15"/>
      <c r="BJ252" s="15">
        <v>0</v>
      </c>
      <c r="BK252" s="15">
        <v>0</v>
      </c>
      <c r="BL252" s="15">
        <f t="shared" si="246"/>
        <v>0</v>
      </c>
      <c r="BM252" s="15"/>
      <c r="BN252" s="15"/>
      <c r="BO252" s="15">
        <v>3</v>
      </c>
      <c r="BP252" s="15">
        <v>5</v>
      </c>
      <c r="BQ252" s="15">
        <f t="shared" si="247"/>
        <v>8</v>
      </c>
      <c r="BR252" s="15"/>
      <c r="BS252" s="15"/>
      <c r="BT252" s="15">
        <v>3</v>
      </c>
      <c r="BU252" s="15">
        <v>5</v>
      </c>
      <c r="BV252" s="19">
        <f t="shared" si="253"/>
        <v>8</v>
      </c>
      <c r="BW252" s="15"/>
      <c r="BX252" s="15"/>
      <c r="BY252" s="27">
        <v>0</v>
      </c>
      <c r="BZ252" s="27">
        <v>0</v>
      </c>
      <c r="CA252" s="15">
        <f t="shared" si="248"/>
        <v>0</v>
      </c>
      <c r="CB252" s="15"/>
      <c r="CC252" s="20"/>
      <c r="CD252" s="24">
        <v>0</v>
      </c>
      <c r="CE252" s="24">
        <v>0</v>
      </c>
      <c r="CF252" s="24">
        <f t="shared" si="249"/>
        <v>0</v>
      </c>
      <c r="CI252" s="25">
        <v>0</v>
      </c>
      <c r="CJ252" s="25">
        <v>0</v>
      </c>
      <c r="CK252" s="24">
        <f t="shared" si="250"/>
        <v>0</v>
      </c>
      <c r="CN252" s="24">
        <v>0</v>
      </c>
      <c r="CO252" s="24">
        <v>0</v>
      </c>
      <c r="CP252" s="24">
        <f t="shared" si="251"/>
        <v>0</v>
      </c>
      <c r="CR252" t="s">
        <v>257</v>
      </c>
      <c r="CS252" s="25" t="s">
        <v>124</v>
      </c>
      <c r="CT252" s="25" t="s">
        <v>124</v>
      </c>
      <c r="CU252" s="25" t="s">
        <v>124</v>
      </c>
    </row>
    <row r="253" spans="1:100" hidden="1">
      <c r="A253" s="15">
        <v>73</v>
      </c>
      <c r="B253" s="22" t="s">
        <v>160</v>
      </c>
      <c r="D253" s="16">
        <v>211</v>
      </c>
      <c r="F253" s="16">
        <v>25</v>
      </c>
      <c r="G253" s="15">
        <v>0</v>
      </c>
      <c r="H253" s="15">
        <v>0</v>
      </c>
      <c r="I253" s="15">
        <f t="shared" si="235"/>
        <v>0</v>
      </c>
      <c r="J253" s="15"/>
      <c r="K253" s="15"/>
      <c r="L253" s="15">
        <v>0</v>
      </c>
      <c r="M253" s="15">
        <v>0</v>
      </c>
      <c r="N253" s="15">
        <f t="shared" si="236"/>
        <v>0</v>
      </c>
      <c r="O253" s="15"/>
      <c r="P253" s="15"/>
      <c r="Q253" s="15">
        <v>0</v>
      </c>
      <c r="R253" s="15">
        <v>0</v>
      </c>
      <c r="S253" s="15">
        <f t="shared" si="237"/>
        <v>0</v>
      </c>
      <c r="T253" s="15"/>
      <c r="U253" s="15"/>
      <c r="V253" s="15">
        <v>0</v>
      </c>
      <c r="W253" s="15">
        <v>0</v>
      </c>
      <c r="X253" s="15">
        <f t="shared" si="238"/>
        <v>0</v>
      </c>
      <c r="Y253" s="17"/>
      <c r="Z253" s="17"/>
      <c r="AA253" s="17">
        <v>0</v>
      </c>
      <c r="AB253" s="17">
        <v>0</v>
      </c>
      <c r="AC253" s="17">
        <f t="shared" si="239"/>
        <v>0</v>
      </c>
      <c r="AD253" s="17"/>
      <c r="AE253" s="17"/>
      <c r="AF253" s="17">
        <v>2</v>
      </c>
      <c r="AG253" s="17">
        <v>5</v>
      </c>
      <c r="AH253" s="17">
        <f t="shared" si="240"/>
        <v>7</v>
      </c>
      <c r="AI253" s="17"/>
      <c r="AJ253" s="17"/>
      <c r="AK253" s="17">
        <v>0</v>
      </c>
      <c r="AL253" s="17">
        <v>0</v>
      </c>
      <c r="AM253" s="17">
        <f t="shared" si="241"/>
        <v>0</v>
      </c>
      <c r="AN253" s="17"/>
      <c r="AO253" s="17"/>
      <c r="AP253" s="17">
        <v>0</v>
      </c>
      <c r="AQ253" s="17">
        <v>0</v>
      </c>
      <c r="AR253" s="17">
        <f t="shared" si="242"/>
        <v>0</v>
      </c>
      <c r="AS253" s="17"/>
      <c r="AT253" s="17"/>
      <c r="AU253" s="17">
        <v>0</v>
      </c>
      <c r="AV253" s="17">
        <v>0</v>
      </c>
      <c r="AW253" s="17">
        <f t="shared" si="243"/>
        <v>0</v>
      </c>
      <c r="AX253" s="17"/>
      <c r="AY253" s="15"/>
      <c r="AZ253" s="15">
        <v>3</v>
      </c>
      <c r="BA253" s="15">
        <v>5</v>
      </c>
      <c r="BB253" s="15">
        <f t="shared" si="244"/>
        <v>8</v>
      </c>
      <c r="BC253" s="15"/>
      <c r="BD253" s="15"/>
      <c r="BE253" s="15">
        <v>0</v>
      </c>
      <c r="BF253" s="15">
        <v>0</v>
      </c>
      <c r="BG253" s="15">
        <f t="shared" si="245"/>
        <v>0</v>
      </c>
      <c r="BH253" s="15"/>
      <c r="BI253" s="15"/>
      <c r="BJ253" s="15">
        <v>0</v>
      </c>
      <c r="BK253" s="15">
        <v>0</v>
      </c>
      <c r="BL253" s="15">
        <f t="shared" si="246"/>
        <v>0</v>
      </c>
      <c r="BM253" s="15"/>
      <c r="BN253" s="15"/>
      <c r="BO253" s="15">
        <v>3</v>
      </c>
      <c r="BP253" s="15">
        <v>5</v>
      </c>
      <c r="BQ253" s="15">
        <f t="shared" si="247"/>
        <v>8</v>
      </c>
      <c r="BR253" s="15"/>
      <c r="BS253" s="15"/>
      <c r="BT253" s="15">
        <v>3</v>
      </c>
      <c r="BU253" s="15">
        <v>5</v>
      </c>
      <c r="BV253" s="19">
        <f t="shared" si="253"/>
        <v>8</v>
      </c>
      <c r="BW253" s="15"/>
      <c r="BX253" s="15"/>
      <c r="BY253" s="27">
        <v>1</v>
      </c>
      <c r="BZ253" s="27">
        <v>1</v>
      </c>
      <c r="CA253" s="15">
        <f t="shared" si="248"/>
        <v>2</v>
      </c>
      <c r="CB253" s="15"/>
      <c r="CC253" s="20"/>
      <c r="CD253" s="24">
        <v>0</v>
      </c>
      <c r="CE253" s="24">
        <v>0</v>
      </c>
      <c r="CF253" s="24">
        <f t="shared" si="249"/>
        <v>0</v>
      </c>
      <c r="CI253" s="25">
        <v>0</v>
      </c>
      <c r="CJ253" s="25">
        <v>0</v>
      </c>
      <c r="CK253" s="24">
        <f t="shared" si="250"/>
        <v>0</v>
      </c>
      <c r="CN253" s="24">
        <v>0</v>
      </c>
      <c r="CO253" s="24">
        <v>0</v>
      </c>
      <c r="CP253" s="24">
        <f t="shared" si="251"/>
        <v>0</v>
      </c>
      <c r="CR253" t="s">
        <v>257</v>
      </c>
      <c r="CS253" s="24">
        <v>0</v>
      </c>
      <c r="CT253" s="24">
        <v>0</v>
      </c>
      <c r="CU253" s="24">
        <f t="shared" si="189"/>
        <v>0</v>
      </c>
    </row>
    <row r="254" spans="1:100">
      <c r="A254" s="15">
        <v>74</v>
      </c>
      <c r="B254" s="22" t="s">
        <v>161</v>
      </c>
      <c r="D254" s="16">
        <v>194</v>
      </c>
      <c r="F254" s="16">
        <v>26</v>
      </c>
      <c r="G254" s="15">
        <v>0</v>
      </c>
      <c r="H254" s="15">
        <v>0</v>
      </c>
      <c r="I254" s="15">
        <f t="shared" si="235"/>
        <v>0</v>
      </c>
      <c r="J254" s="15">
        <f>MEDIAN(I254:I257)</f>
        <v>0</v>
      </c>
      <c r="K254" s="15"/>
      <c r="L254" s="15">
        <v>3</v>
      </c>
      <c r="M254" s="15">
        <v>5</v>
      </c>
      <c r="N254" s="15">
        <f t="shared" si="236"/>
        <v>8</v>
      </c>
      <c r="O254" s="15">
        <f>MEDIAN(N254:N257)</f>
        <v>8</v>
      </c>
      <c r="P254" s="15"/>
      <c r="Q254" s="15">
        <v>0</v>
      </c>
      <c r="R254" s="15">
        <v>0</v>
      </c>
      <c r="S254" s="15">
        <f t="shared" si="237"/>
        <v>0</v>
      </c>
      <c r="T254" s="15">
        <f>MEDIAN(S254:S257)</f>
        <v>0</v>
      </c>
      <c r="U254" s="15"/>
      <c r="V254" s="15">
        <v>0</v>
      </c>
      <c r="W254" s="15">
        <v>0</v>
      </c>
      <c r="X254" s="15">
        <f t="shared" si="238"/>
        <v>0</v>
      </c>
      <c r="Y254" s="17">
        <f>MEDIAN(X254:X257)</f>
        <v>0</v>
      </c>
      <c r="Z254" s="17"/>
      <c r="AA254" s="17">
        <v>0</v>
      </c>
      <c r="AB254" s="17">
        <v>0</v>
      </c>
      <c r="AC254" s="17">
        <f t="shared" si="239"/>
        <v>0</v>
      </c>
      <c r="AD254" s="17">
        <f>MEDIAN(AC254:AC257)</f>
        <v>0</v>
      </c>
      <c r="AE254" s="17"/>
      <c r="AF254" s="17">
        <v>0</v>
      </c>
      <c r="AG254" s="17">
        <v>0</v>
      </c>
      <c r="AH254" s="17">
        <f t="shared" si="240"/>
        <v>0</v>
      </c>
      <c r="AI254" s="17">
        <f>MEDIAN(AH254:AH257)</f>
        <v>0</v>
      </c>
      <c r="AJ254" s="17"/>
      <c r="AK254" s="17">
        <v>0</v>
      </c>
      <c r="AL254" s="17">
        <v>0</v>
      </c>
      <c r="AM254" s="17">
        <f t="shared" si="241"/>
        <v>0</v>
      </c>
      <c r="AN254" s="17">
        <f>MEDIAN(AM254:AM257)</f>
        <v>0</v>
      </c>
      <c r="AO254" s="17"/>
      <c r="AP254" s="17">
        <v>0</v>
      </c>
      <c r="AQ254" s="17">
        <v>0</v>
      </c>
      <c r="AR254" s="17">
        <f t="shared" si="242"/>
        <v>0</v>
      </c>
      <c r="AS254" s="17">
        <f>MEDIAN(AR254:AR257)</f>
        <v>0</v>
      </c>
      <c r="AT254" s="17"/>
      <c r="AU254" s="17">
        <v>0</v>
      </c>
      <c r="AV254" s="17">
        <v>0</v>
      </c>
      <c r="AW254" s="17">
        <f t="shared" si="243"/>
        <v>0</v>
      </c>
      <c r="AX254" s="17">
        <f>MEDIAN(AW254:AW257)</f>
        <v>0</v>
      </c>
      <c r="AY254" s="15"/>
      <c r="AZ254" s="15">
        <v>0</v>
      </c>
      <c r="BA254" s="15">
        <v>0</v>
      </c>
      <c r="BB254" s="15">
        <f t="shared" si="244"/>
        <v>0</v>
      </c>
      <c r="BC254" s="15">
        <f>MEDIAN(BB254:BB257)</f>
        <v>0</v>
      </c>
      <c r="BD254" s="15"/>
      <c r="BE254" s="15">
        <v>0</v>
      </c>
      <c r="BF254" s="15">
        <v>0</v>
      </c>
      <c r="BG254" s="15">
        <f t="shared" si="245"/>
        <v>0</v>
      </c>
      <c r="BH254" s="15">
        <f>MEDIAN(BG254:BG257)</f>
        <v>2</v>
      </c>
      <c r="BI254" s="15"/>
      <c r="BJ254" s="15">
        <v>3</v>
      </c>
      <c r="BK254" s="15">
        <v>2</v>
      </c>
      <c r="BL254" s="15">
        <f t="shared" si="246"/>
        <v>5</v>
      </c>
      <c r="BM254" s="15">
        <f>MEDIAN(BL254:BL257)</f>
        <v>5</v>
      </c>
      <c r="BN254" s="15"/>
      <c r="BO254" s="15">
        <v>3</v>
      </c>
      <c r="BP254" s="15">
        <v>5</v>
      </c>
      <c r="BQ254" s="15">
        <f t="shared" si="247"/>
        <v>8</v>
      </c>
      <c r="BR254" s="15">
        <f>MEDIAN(BQ254:BQ257)</f>
        <v>8</v>
      </c>
      <c r="BS254" s="15"/>
      <c r="BT254" s="15">
        <v>3</v>
      </c>
      <c r="BU254" s="15">
        <v>5</v>
      </c>
      <c r="BV254" s="19">
        <f t="shared" si="253"/>
        <v>8</v>
      </c>
      <c r="BW254" s="15">
        <f>MEDIAN(BV254:BV257)</f>
        <v>8</v>
      </c>
      <c r="BX254" s="15"/>
      <c r="BY254" s="27">
        <v>0</v>
      </c>
      <c r="BZ254" s="27">
        <v>0</v>
      </c>
      <c r="CA254" s="15">
        <f t="shared" si="248"/>
        <v>0</v>
      </c>
      <c r="CB254" s="15">
        <f>MEDIAN(CA254:CA257)</f>
        <v>0</v>
      </c>
      <c r="CC254" s="20"/>
      <c r="CD254" s="24">
        <v>0</v>
      </c>
      <c r="CE254" s="24">
        <v>0</v>
      </c>
      <c r="CF254" s="24">
        <f t="shared" si="249"/>
        <v>0</v>
      </c>
      <c r="CG254" s="24">
        <f>MEDIAN(CF254:CF257)</f>
        <v>0</v>
      </c>
      <c r="CI254" s="25">
        <v>0</v>
      </c>
      <c r="CJ254" s="25">
        <v>0</v>
      </c>
      <c r="CK254" s="24">
        <f t="shared" si="250"/>
        <v>0</v>
      </c>
      <c r="CL254" s="24">
        <f>MEDIAN(CK254:CK257)</f>
        <v>0</v>
      </c>
      <c r="CN254" s="25">
        <v>1</v>
      </c>
      <c r="CO254" s="25">
        <v>1</v>
      </c>
      <c r="CP254" s="24">
        <f t="shared" si="251"/>
        <v>2</v>
      </c>
      <c r="CQ254" s="24">
        <f>MEDIAN(CP254:CP257)</f>
        <v>2</v>
      </c>
      <c r="CR254" t="s">
        <v>257</v>
      </c>
      <c r="CS254" s="25" t="s">
        <v>124</v>
      </c>
      <c r="CT254" s="25" t="s">
        <v>124</v>
      </c>
      <c r="CU254" s="25" t="s">
        <v>124</v>
      </c>
      <c r="CV254" s="24">
        <f t="shared" ref="CV254" si="257">MEDIAN(CU254:CU257)</f>
        <v>0</v>
      </c>
    </row>
    <row r="255" spans="1:100" hidden="1">
      <c r="A255" s="15">
        <v>74</v>
      </c>
      <c r="B255" s="22" t="s">
        <v>161</v>
      </c>
      <c r="D255" s="16">
        <v>200</v>
      </c>
      <c r="F255" s="16">
        <v>26</v>
      </c>
      <c r="G255" s="15">
        <v>0</v>
      </c>
      <c r="H255" s="15">
        <v>0</v>
      </c>
      <c r="I255" s="15">
        <f t="shared" si="235"/>
        <v>0</v>
      </c>
      <c r="J255" s="15"/>
      <c r="K255" s="15"/>
      <c r="L255" s="15">
        <v>3</v>
      </c>
      <c r="M255" s="15">
        <v>5</v>
      </c>
      <c r="N255" s="15">
        <f t="shared" si="236"/>
        <v>8</v>
      </c>
      <c r="O255" s="15"/>
      <c r="P255" s="15"/>
      <c r="Q255" s="15">
        <v>0</v>
      </c>
      <c r="R255" s="15">
        <v>0</v>
      </c>
      <c r="S255" s="15">
        <f t="shared" si="237"/>
        <v>0</v>
      </c>
      <c r="T255" s="15"/>
      <c r="U255" s="15"/>
      <c r="V255" s="15">
        <v>0</v>
      </c>
      <c r="W255" s="15">
        <v>0</v>
      </c>
      <c r="X255" s="15">
        <f t="shared" si="238"/>
        <v>0</v>
      </c>
      <c r="Y255" s="17"/>
      <c r="Z255" s="17"/>
      <c r="AA255" s="17">
        <v>0</v>
      </c>
      <c r="AB255" s="17">
        <v>0</v>
      </c>
      <c r="AC255" s="17">
        <f t="shared" si="239"/>
        <v>0</v>
      </c>
      <c r="AD255" s="17"/>
      <c r="AE255" s="17"/>
      <c r="AF255" s="17">
        <v>0</v>
      </c>
      <c r="AG255" s="17">
        <v>0</v>
      </c>
      <c r="AH255" s="17">
        <f t="shared" si="240"/>
        <v>0</v>
      </c>
      <c r="AI255" s="17"/>
      <c r="AJ255" s="17"/>
      <c r="AK255" s="17">
        <v>0</v>
      </c>
      <c r="AL255" s="17">
        <v>0</v>
      </c>
      <c r="AM255" s="17">
        <f t="shared" si="241"/>
        <v>0</v>
      </c>
      <c r="AN255" s="17"/>
      <c r="AO255" s="17"/>
      <c r="AP255" s="17">
        <v>0</v>
      </c>
      <c r="AQ255" s="17">
        <v>0</v>
      </c>
      <c r="AR255" s="17">
        <f t="shared" si="242"/>
        <v>0</v>
      </c>
      <c r="AS255" s="17"/>
      <c r="AT255" s="17"/>
      <c r="AU255" s="17">
        <v>0</v>
      </c>
      <c r="AV255" s="17">
        <v>0</v>
      </c>
      <c r="AW255" s="17">
        <f t="shared" si="243"/>
        <v>0</v>
      </c>
      <c r="AX255" s="17"/>
      <c r="AY255" s="15"/>
      <c r="AZ255" s="15">
        <v>0</v>
      </c>
      <c r="BA255" s="15">
        <v>0</v>
      </c>
      <c r="BB255" s="15">
        <f t="shared" si="244"/>
        <v>0</v>
      </c>
      <c r="BC255" s="15"/>
      <c r="BD255" s="15"/>
      <c r="BE255" s="15">
        <v>1</v>
      </c>
      <c r="BF255" s="15">
        <v>3</v>
      </c>
      <c r="BG255" s="15">
        <f t="shared" si="245"/>
        <v>4</v>
      </c>
      <c r="BH255" s="15"/>
      <c r="BI255" s="15"/>
      <c r="BJ255" s="15">
        <v>3</v>
      </c>
      <c r="BK255" s="15">
        <v>2</v>
      </c>
      <c r="BL255" s="15">
        <f t="shared" si="246"/>
        <v>5</v>
      </c>
      <c r="BM255" s="15"/>
      <c r="BN255" s="15"/>
      <c r="BO255" s="15">
        <v>3</v>
      </c>
      <c r="BP255" s="15">
        <v>5</v>
      </c>
      <c r="BQ255" s="15">
        <f t="shared" si="247"/>
        <v>8</v>
      </c>
      <c r="BR255" s="15"/>
      <c r="BS255" s="15"/>
      <c r="BT255" s="15">
        <v>3</v>
      </c>
      <c r="BU255" s="15">
        <v>5</v>
      </c>
      <c r="BV255" s="19">
        <f t="shared" si="253"/>
        <v>8</v>
      </c>
      <c r="BW255" s="15"/>
      <c r="BX255" s="15"/>
      <c r="BY255" s="27">
        <v>0</v>
      </c>
      <c r="BZ255" s="27">
        <v>0</v>
      </c>
      <c r="CA255" s="15">
        <f t="shared" si="248"/>
        <v>0</v>
      </c>
      <c r="CB255" s="15"/>
      <c r="CC255" s="20"/>
      <c r="CD255" s="24">
        <v>0</v>
      </c>
      <c r="CE255" s="24">
        <v>0</v>
      </c>
      <c r="CF255" s="24">
        <f t="shared" si="249"/>
        <v>0</v>
      </c>
      <c r="CI255" s="25">
        <v>0</v>
      </c>
      <c r="CJ255" s="25">
        <v>0</v>
      </c>
      <c r="CK255" s="24">
        <f t="shared" si="250"/>
        <v>0</v>
      </c>
      <c r="CN255" s="25">
        <v>1</v>
      </c>
      <c r="CO255" s="25">
        <v>1</v>
      </c>
      <c r="CP255" s="24">
        <f t="shared" si="251"/>
        <v>2</v>
      </c>
      <c r="CR255" t="s">
        <v>257</v>
      </c>
      <c r="CS255" s="24">
        <v>0</v>
      </c>
      <c r="CT255" s="24">
        <v>0</v>
      </c>
      <c r="CU255" s="24">
        <f t="shared" si="189"/>
        <v>0</v>
      </c>
    </row>
    <row r="256" spans="1:100" hidden="1">
      <c r="A256" s="15">
        <v>74</v>
      </c>
      <c r="B256" s="22" t="s">
        <v>161</v>
      </c>
      <c r="D256" s="16">
        <v>206</v>
      </c>
      <c r="F256" s="16">
        <v>26</v>
      </c>
      <c r="G256" s="15">
        <v>0</v>
      </c>
      <c r="H256" s="15">
        <v>0</v>
      </c>
      <c r="I256" s="15">
        <f t="shared" si="235"/>
        <v>0</v>
      </c>
      <c r="J256" s="15"/>
      <c r="K256" s="15"/>
      <c r="L256" s="15">
        <v>3</v>
      </c>
      <c r="M256" s="15">
        <v>5</v>
      </c>
      <c r="N256" s="15">
        <f t="shared" si="236"/>
        <v>8</v>
      </c>
      <c r="O256" s="15"/>
      <c r="P256" s="15"/>
      <c r="Q256" s="15">
        <v>0</v>
      </c>
      <c r="R256" s="15">
        <v>0</v>
      </c>
      <c r="S256" s="15">
        <f t="shared" si="237"/>
        <v>0</v>
      </c>
      <c r="T256" s="15"/>
      <c r="U256" s="15"/>
      <c r="V256" s="15">
        <v>0</v>
      </c>
      <c r="W256" s="15">
        <v>0</v>
      </c>
      <c r="X256" s="15">
        <f t="shared" si="238"/>
        <v>0</v>
      </c>
      <c r="Y256" s="17"/>
      <c r="Z256" s="17"/>
      <c r="AA256" s="17">
        <v>0</v>
      </c>
      <c r="AB256" s="17">
        <v>0</v>
      </c>
      <c r="AC256" s="17">
        <f t="shared" si="239"/>
        <v>0</v>
      </c>
      <c r="AD256" s="17"/>
      <c r="AE256" s="17"/>
      <c r="AF256" s="17" t="s">
        <v>124</v>
      </c>
      <c r="AG256" s="17" t="s">
        <v>124</v>
      </c>
      <c r="AH256" s="17" t="s">
        <v>124</v>
      </c>
      <c r="AI256" s="17"/>
      <c r="AJ256" s="17"/>
      <c r="AK256" s="17">
        <v>0</v>
      </c>
      <c r="AL256" s="17">
        <v>0</v>
      </c>
      <c r="AM256" s="17">
        <f t="shared" si="241"/>
        <v>0</v>
      </c>
      <c r="AN256" s="17"/>
      <c r="AO256" s="17"/>
      <c r="AP256" s="17">
        <v>0</v>
      </c>
      <c r="AQ256" s="17">
        <v>0</v>
      </c>
      <c r="AR256" s="17">
        <f t="shared" si="242"/>
        <v>0</v>
      </c>
      <c r="AS256" s="17"/>
      <c r="AT256" s="17"/>
      <c r="AU256" s="17">
        <v>0</v>
      </c>
      <c r="AV256" s="17">
        <v>0</v>
      </c>
      <c r="AW256" s="17">
        <f t="shared" si="243"/>
        <v>0</v>
      </c>
      <c r="AX256" s="17"/>
      <c r="AY256" s="15"/>
      <c r="AZ256" s="15">
        <v>0</v>
      </c>
      <c r="BA256" s="15">
        <v>0</v>
      </c>
      <c r="BB256" s="15">
        <f t="shared" si="244"/>
        <v>0</v>
      </c>
      <c r="BC256" s="15"/>
      <c r="BD256" s="15"/>
      <c r="BE256" s="15">
        <v>0</v>
      </c>
      <c r="BF256" s="15">
        <v>0</v>
      </c>
      <c r="BG256" s="15">
        <f t="shared" si="245"/>
        <v>0</v>
      </c>
      <c r="BH256" s="15"/>
      <c r="BI256" s="15"/>
      <c r="BJ256" s="15">
        <v>3</v>
      </c>
      <c r="BK256" s="15">
        <v>2</v>
      </c>
      <c r="BL256" s="15">
        <f t="shared" si="246"/>
        <v>5</v>
      </c>
      <c r="BM256" s="15"/>
      <c r="BN256" s="15"/>
      <c r="BO256" s="15">
        <v>3</v>
      </c>
      <c r="BP256" s="15">
        <v>5</v>
      </c>
      <c r="BQ256" s="15">
        <f t="shared" si="247"/>
        <v>8</v>
      </c>
      <c r="BR256" s="15"/>
      <c r="BS256" s="15"/>
      <c r="BT256" s="15">
        <v>3</v>
      </c>
      <c r="BU256" s="15">
        <v>5</v>
      </c>
      <c r="BV256" s="19">
        <f t="shared" si="253"/>
        <v>8</v>
      </c>
      <c r="BW256" s="15"/>
      <c r="BX256" s="15"/>
      <c r="BY256" s="27">
        <v>0</v>
      </c>
      <c r="BZ256" s="27">
        <v>0</v>
      </c>
      <c r="CA256" s="15">
        <f t="shared" si="248"/>
        <v>0</v>
      </c>
      <c r="CB256" s="15"/>
      <c r="CC256" s="20"/>
      <c r="CD256" s="24">
        <v>0</v>
      </c>
      <c r="CE256" s="24">
        <v>0</v>
      </c>
      <c r="CF256" s="24">
        <f t="shared" si="249"/>
        <v>0</v>
      </c>
      <c r="CI256" s="25">
        <v>0</v>
      </c>
      <c r="CJ256" s="25">
        <v>0</v>
      </c>
      <c r="CK256" s="24">
        <f t="shared" si="250"/>
        <v>0</v>
      </c>
      <c r="CN256" s="25">
        <v>1</v>
      </c>
      <c r="CO256" s="25">
        <v>1</v>
      </c>
      <c r="CP256" s="24">
        <f t="shared" si="251"/>
        <v>2</v>
      </c>
      <c r="CR256" t="s">
        <v>257</v>
      </c>
      <c r="CS256" s="25" t="s">
        <v>124</v>
      </c>
      <c r="CT256" s="25" t="s">
        <v>124</v>
      </c>
      <c r="CU256" s="25" t="s">
        <v>124</v>
      </c>
    </row>
    <row r="257" spans="1:100" hidden="1">
      <c r="A257" s="15">
        <v>74</v>
      </c>
      <c r="B257" s="22" t="s">
        <v>161</v>
      </c>
      <c r="D257" s="16">
        <v>212</v>
      </c>
      <c r="F257" s="16">
        <v>26</v>
      </c>
      <c r="G257" s="15">
        <v>0</v>
      </c>
      <c r="H257" s="15">
        <v>0</v>
      </c>
      <c r="I257" s="15">
        <f t="shared" si="235"/>
        <v>0</v>
      </c>
      <c r="J257" s="15"/>
      <c r="K257" s="15"/>
      <c r="L257" s="15">
        <v>3</v>
      </c>
      <c r="M257" s="15">
        <v>5</v>
      </c>
      <c r="N257" s="15">
        <f t="shared" si="236"/>
        <v>8</v>
      </c>
      <c r="O257" s="15"/>
      <c r="P257" s="15"/>
      <c r="Q257" s="15">
        <v>0</v>
      </c>
      <c r="R257" s="15">
        <v>0</v>
      </c>
      <c r="S257" s="15">
        <f t="shared" si="237"/>
        <v>0</v>
      </c>
      <c r="T257" s="15"/>
      <c r="U257" s="15"/>
      <c r="V257" s="15">
        <v>0</v>
      </c>
      <c r="W257" s="15">
        <v>0</v>
      </c>
      <c r="X257" s="15">
        <f t="shared" si="238"/>
        <v>0</v>
      </c>
      <c r="Y257" s="17"/>
      <c r="Z257" s="17"/>
      <c r="AA257" s="17">
        <v>0</v>
      </c>
      <c r="AB257" s="17">
        <v>0</v>
      </c>
      <c r="AC257" s="17">
        <f t="shared" si="239"/>
        <v>0</v>
      </c>
      <c r="AD257" s="17"/>
      <c r="AE257" s="17"/>
      <c r="AF257" s="17">
        <v>0</v>
      </c>
      <c r="AG257" s="17">
        <v>0</v>
      </c>
      <c r="AH257" s="17">
        <f t="shared" ref="AH257:AH270" si="258">SUM(AF257:AG257)</f>
        <v>0</v>
      </c>
      <c r="AI257" s="17"/>
      <c r="AJ257" s="17"/>
      <c r="AK257" s="17">
        <v>0</v>
      </c>
      <c r="AL257" s="17">
        <v>0</v>
      </c>
      <c r="AM257" s="17">
        <f t="shared" si="241"/>
        <v>0</v>
      </c>
      <c r="AN257" s="17"/>
      <c r="AO257" s="17"/>
      <c r="AP257" s="17">
        <v>0</v>
      </c>
      <c r="AQ257" s="17">
        <v>0</v>
      </c>
      <c r="AR257" s="17">
        <f t="shared" si="242"/>
        <v>0</v>
      </c>
      <c r="AS257" s="17"/>
      <c r="AT257" s="17"/>
      <c r="AU257" s="17">
        <v>0</v>
      </c>
      <c r="AV257" s="17">
        <v>0</v>
      </c>
      <c r="AW257" s="17">
        <f t="shared" si="243"/>
        <v>0</v>
      </c>
      <c r="AX257" s="17"/>
      <c r="AY257" s="15"/>
      <c r="AZ257" s="15">
        <v>0</v>
      </c>
      <c r="BA257" s="15">
        <v>0</v>
      </c>
      <c r="BB257" s="15">
        <f t="shared" si="244"/>
        <v>0</v>
      </c>
      <c r="BC257" s="15"/>
      <c r="BD257" s="15"/>
      <c r="BE257" s="15">
        <v>1</v>
      </c>
      <c r="BF257" s="15">
        <v>3</v>
      </c>
      <c r="BG257" s="15">
        <f t="shared" si="245"/>
        <v>4</v>
      </c>
      <c r="BH257" s="15"/>
      <c r="BI257" s="15"/>
      <c r="BJ257" s="15">
        <v>3</v>
      </c>
      <c r="BK257" s="15">
        <v>2</v>
      </c>
      <c r="BL257" s="15">
        <f t="shared" si="246"/>
        <v>5</v>
      </c>
      <c r="BM257" s="15"/>
      <c r="BN257" s="15"/>
      <c r="BO257" s="15">
        <v>3</v>
      </c>
      <c r="BP257" s="15">
        <v>5</v>
      </c>
      <c r="BQ257" s="15">
        <f t="shared" si="247"/>
        <v>8</v>
      </c>
      <c r="BR257" s="15"/>
      <c r="BS257" s="15"/>
      <c r="BT257" s="15">
        <v>3</v>
      </c>
      <c r="BU257" s="15">
        <v>5</v>
      </c>
      <c r="BV257" s="19">
        <f t="shared" si="253"/>
        <v>8</v>
      </c>
      <c r="BW257" s="15"/>
      <c r="BX257" s="15"/>
      <c r="BY257" s="27">
        <v>0</v>
      </c>
      <c r="BZ257" s="27">
        <v>0</v>
      </c>
      <c r="CA257" s="15">
        <f t="shared" si="248"/>
        <v>0</v>
      </c>
      <c r="CB257" s="15"/>
      <c r="CC257" s="20"/>
      <c r="CD257" s="24">
        <v>0</v>
      </c>
      <c r="CE257" s="24">
        <v>0</v>
      </c>
      <c r="CF257" s="24">
        <f t="shared" si="249"/>
        <v>0</v>
      </c>
      <c r="CI257" s="25">
        <v>0</v>
      </c>
      <c r="CJ257" s="25">
        <v>0</v>
      </c>
      <c r="CK257" s="24">
        <f t="shared" si="250"/>
        <v>0</v>
      </c>
      <c r="CN257" s="25">
        <v>1</v>
      </c>
      <c r="CO257" s="25">
        <v>1</v>
      </c>
      <c r="CP257" s="24">
        <f t="shared" si="251"/>
        <v>2</v>
      </c>
      <c r="CR257" t="s">
        <v>257</v>
      </c>
      <c r="CS257" s="24">
        <v>0</v>
      </c>
      <c r="CT257" s="24">
        <v>0</v>
      </c>
      <c r="CU257" s="24">
        <f t="shared" si="189"/>
        <v>0</v>
      </c>
    </row>
    <row r="258" spans="1:100">
      <c r="A258" s="15">
        <v>75</v>
      </c>
      <c r="B258" s="22" t="s">
        <v>162</v>
      </c>
      <c r="D258" s="16">
        <v>195</v>
      </c>
      <c r="F258" s="16">
        <v>27</v>
      </c>
      <c r="G258" s="15">
        <v>0</v>
      </c>
      <c r="H258" s="15">
        <v>0</v>
      </c>
      <c r="I258" s="15">
        <f t="shared" si="235"/>
        <v>0</v>
      </c>
      <c r="J258" s="15">
        <f>MEDIAN(I258:I261)</f>
        <v>0</v>
      </c>
      <c r="K258" s="15"/>
      <c r="L258" s="15">
        <v>3</v>
      </c>
      <c r="M258" s="15">
        <v>5</v>
      </c>
      <c r="N258" s="15">
        <f t="shared" si="236"/>
        <v>8</v>
      </c>
      <c r="O258" s="15">
        <f>MEDIAN(N258:N261)</f>
        <v>8</v>
      </c>
      <c r="P258" s="15"/>
      <c r="Q258" s="15">
        <v>0</v>
      </c>
      <c r="R258" s="15">
        <v>0</v>
      </c>
      <c r="S258" s="15">
        <f t="shared" si="237"/>
        <v>0</v>
      </c>
      <c r="T258" s="15">
        <f>MEDIAN(S258:S261)</f>
        <v>1.5</v>
      </c>
      <c r="U258" s="15"/>
      <c r="V258" s="15">
        <v>0</v>
      </c>
      <c r="W258" s="15">
        <v>0</v>
      </c>
      <c r="X258" s="15">
        <f t="shared" si="238"/>
        <v>0</v>
      </c>
      <c r="Y258" s="17">
        <f>MEDIAN(X258:X261)</f>
        <v>2</v>
      </c>
      <c r="Z258" s="17"/>
      <c r="AA258" s="17">
        <v>0</v>
      </c>
      <c r="AB258" s="17">
        <v>0</v>
      </c>
      <c r="AC258" s="17">
        <f t="shared" si="239"/>
        <v>0</v>
      </c>
      <c r="AD258" s="17">
        <f>MEDIAN(AC258:AC261)</f>
        <v>1.5</v>
      </c>
      <c r="AE258" s="17"/>
      <c r="AF258" s="17">
        <v>0</v>
      </c>
      <c r="AG258" s="17">
        <v>0</v>
      </c>
      <c r="AH258" s="17">
        <f t="shared" si="258"/>
        <v>0</v>
      </c>
      <c r="AI258" s="17">
        <f>MEDIAN(AH258:AH261)</f>
        <v>0</v>
      </c>
      <c r="AJ258" s="17"/>
      <c r="AK258" s="17">
        <v>0</v>
      </c>
      <c r="AL258" s="17">
        <v>0</v>
      </c>
      <c r="AM258" s="17">
        <f t="shared" si="241"/>
        <v>0</v>
      </c>
      <c r="AN258" s="17">
        <f>MEDIAN(AM258:AM261)</f>
        <v>0</v>
      </c>
      <c r="AO258" s="17"/>
      <c r="AP258" s="17">
        <v>0</v>
      </c>
      <c r="AQ258" s="17">
        <v>0</v>
      </c>
      <c r="AR258" s="17">
        <f t="shared" si="242"/>
        <v>0</v>
      </c>
      <c r="AS258" s="17">
        <f>MEDIAN(AR258:AR261)</f>
        <v>0</v>
      </c>
      <c r="AT258" s="17"/>
      <c r="AU258" s="17">
        <v>0</v>
      </c>
      <c r="AV258" s="17">
        <v>0</v>
      </c>
      <c r="AW258" s="17">
        <f t="shared" si="243"/>
        <v>0</v>
      </c>
      <c r="AX258" s="17">
        <f>MEDIAN(AW258:AW261)</f>
        <v>0</v>
      </c>
      <c r="AY258" s="15"/>
      <c r="AZ258" s="15">
        <v>0</v>
      </c>
      <c r="BA258" s="15">
        <v>0</v>
      </c>
      <c r="BB258" s="15">
        <f t="shared" si="244"/>
        <v>0</v>
      </c>
      <c r="BC258" s="15">
        <f>MEDIAN(BB258:BB261)</f>
        <v>2</v>
      </c>
      <c r="BD258" s="15"/>
      <c r="BE258" s="15">
        <v>0</v>
      </c>
      <c r="BF258" s="15">
        <v>0</v>
      </c>
      <c r="BG258" s="15">
        <f t="shared" si="245"/>
        <v>0</v>
      </c>
      <c r="BH258" s="15">
        <f>MEDIAN(BG258:BG261)</f>
        <v>0</v>
      </c>
      <c r="BI258" s="15"/>
      <c r="BJ258" s="15">
        <v>0</v>
      </c>
      <c r="BK258" s="15">
        <v>0</v>
      </c>
      <c r="BL258" s="15">
        <f t="shared" si="246"/>
        <v>0</v>
      </c>
      <c r="BM258" s="15">
        <f>MEDIAN(BL258:BL261)</f>
        <v>0</v>
      </c>
      <c r="BN258" s="15"/>
      <c r="BO258" s="15">
        <v>3</v>
      </c>
      <c r="BP258" s="15">
        <v>5</v>
      </c>
      <c r="BQ258" s="15">
        <f t="shared" si="247"/>
        <v>8</v>
      </c>
      <c r="BR258" s="15">
        <f>MEDIAN(BQ258:BQ261)</f>
        <v>8</v>
      </c>
      <c r="BS258" s="15"/>
      <c r="BT258" s="15">
        <v>3</v>
      </c>
      <c r="BU258" s="15">
        <v>5</v>
      </c>
      <c r="BV258" s="19">
        <f t="shared" si="253"/>
        <v>8</v>
      </c>
      <c r="BW258" s="15">
        <f>MEDIAN(BV258:BV261)</f>
        <v>8</v>
      </c>
      <c r="BX258" s="15"/>
      <c r="BY258" s="27">
        <v>1</v>
      </c>
      <c r="BZ258" s="27">
        <v>5</v>
      </c>
      <c r="CA258" s="15">
        <f t="shared" si="248"/>
        <v>6</v>
      </c>
      <c r="CB258" s="15">
        <f>MEDIAN(CA258:CA261)</f>
        <v>2</v>
      </c>
      <c r="CC258" s="20"/>
      <c r="CD258" s="24">
        <v>0</v>
      </c>
      <c r="CE258" s="24">
        <v>0</v>
      </c>
      <c r="CF258" s="24">
        <f t="shared" si="249"/>
        <v>0</v>
      </c>
      <c r="CG258" s="24">
        <f>MEDIAN(CF258:CF261)</f>
        <v>0</v>
      </c>
      <c r="CI258" s="25">
        <v>0</v>
      </c>
      <c r="CJ258" s="25">
        <v>0</v>
      </c>
      <c r="CK258" s="24">
        <f t="shared" si="250"/>
        <v>0</v>
      </c>
      <c r="CL258" s="24">
        <f>MEDIAN(CK258:CK261)</f>
        <v>0</v>
      </c>
      <c r="CN258" s="24">
        <v>1</v>
      </c>
      <c r="CO258" s="24">
        <v>3</v>
      </c>
      <c r="CP258" s="24">
        <f t="shared" si="251"/>
        <v>4</v>
      </c>
      <c r="CQ258" s="24">
        <f>MEDIAN(CP258:CP261)</f>
        <v>3.5</v>
      </c>
      <c r="CR258" t="s">
        <v>257</v>
      </c>
      <c r="CS258" s="25" t="s">
        <v>124</v>
      </c>
      <c r="CT258" s="25" t="s">
        <v>124</v>
      </c>
      <c r="CU258" s="25" t="s">
        <v>124</v>
      </c>
      <c r="CV258" s="24">
        <f t="shared" ref="CV258" si="259">MEDIAN(CU258:CU261)</f>
        <v>2</v>
      </c>
    </row>
    <row r="259" spans="1:100" hidden="1">
      <c r="A259" s="15">
        <v>75</v>
      </c>
      <c r="B259" s="22" t="s">
        <v>162</v>
      </c>
      <c r="D259" s="16">
        <v>201</v>
      </c>
      <c r="F259" s="16">
        <v>27</v>
      </c>
      <c r="G259" s="15">
        <v>0</v>
      </c>
      <c r="H259" s="15">
        <v>0</v>
      </c>
      <c r="I259" s="15">
        <f t="shared" si="235"/>
        <v>0</v>
      </c>
      <c r="J259" s="15"/>
      <c r="K259" s="15"/>
      <c r="L259" s="15">
        <v>2</v>
      </c>
      <c r="M259" s="15">
        <v>5</v>
      </c>
      <c r="N259" s="15">
        <f t="shared" si="236"/>
        <v>7</v>
      </c>
      <c r="O259" s="15"/>
      <c r="P259" s="15"/>
      <c r="Q259" s="15">
        <v>2</v>
      </c>
      <c r="R259" s="15">
        <v>1</v>
      </c>
      <c r="S259" s="15">
        <f t="shared" si="237"/>
        <v>3</v>
      </c>
      <c r="T259" s="15"/>
      <c r="U259" s="15"/>
      <c r="V259" s="15">
        <v>3</v>
      </c>
      <c r="W259" s="15">
        <v>1</v>
      </c>
      <c r="X259" s="15">
        <f t="shared" si="238"/>
        <v>4</v>
      </c>
      <c r="Y259" s="17"/>
      <c r="Z259" s="17"/>
      <c r="AA259" s="17">
        <v>2</v>
      </c>
      <c r="AB259" s="17">
        <v>1</v>
      </c>
      <c r="AC259" s="17">
        <f t="shared" si="239"/>
        <v>3</v>
      </c>
      <c r="AD259" s="17"/>
      <c r="AE259" s="17"/>
      <c r="AF259" s="17">
        <v>0</v>
      </c>
      <c r="AG259" s="17">
        <v>0</v>
      </c>
      <c r="AH259" s="17">
        <f t="shared" si="258"/>
        <v>0</v>
      </c>
      <c r="AI259" s="17"/>
      <c r="AJ259" s="17"/>
      <c r="AK259" s="17">
        <v>0</v>
      </c>
      <c r="AL259" s="17">
        <v>0</v>
      </c>
      <c r="AM259" s="17">
        <f t="shared" si="241"/>
        <v>0</v>
      </c>
      <c r="AN259" s="17"/>
      <c r="AO259" s="17"/>
      <c r="AP259" s="17">
        <v>0</v>
      </c>
      <c r="AQ259" s="17">
        <v>0</v>
      </c>
      <c r="AR259" s="17">
        <f t="shared" si="242"/>
        <v>0</v>
      </c>
      <c r="AS259" s="17"/>
      <c r="AT259" s="17"/>
      <c r="AU259" s="17">
        <v>0</v>
      </c>
      <c r="AV259" s="17">
        <v>0</v>
      </c>
      <c r="AW259" s="17">
        <f t="shared" si="243"/>
        <v>0</v>
      </c>
      <c r="AX259" s="17"/>
      <c r="AY259" s="15"/>
      <c r="AZ259" s="15">
        <v>3</v>
      </c>
      <c r="BA259" s="15">
        <v>1</v>
      </c>
      <c r="BB259" s="15">
        <f t="shared" si="244"/>
        <v>4</v>
      </c>
      <c r="BC259" s="15"/>
      <c r="BD259" s="15"/>
      <c r="BE259" s="15">
        <v>1</v>
      </c>
      <c r="BF259" s="15">
        <v>2</v>
      </c>
      <c r="BG259" s="15">
        <f t="shared" si="245"/>
        <v>3</v>
      </c>
      <c r="BH259" s="15"/>
      <c r="BI259" s="15"/>
      <c r="BJ259" s="15">
        <v>0</v>
      </c>
      <c r="BK259" s="15">
        <v>0</v>
      </c>
      <c r="BL259" s="15">
        <f t="shared" si="246"/>
        <v>0</v>
      </c>
      <c r="BM259" s="15"/>
      <c r="BN259" s="15"/>
      <c r="BO259" s="15">
        <v>3</v>
      </c>
      <c r="BP259" s="15">
        <v>5</v>
      </c>
      <c r="BQ259" s="15">
        <f t="shared" si="247"/>
        <v>8</v>
      </c>
      <c r="BR259" s="15"/>
      <c r="BS259" s="15"/>
      <c r="BT259" s="15">
        <v>3</v>
      </c>
      <c r="BU259" s="15">
        <v>5</v>
      </c>
      <c r="BV259" s="19">
        <f t="shared" si="253"/>
        <v>8</v>
      </c>
      <c r="BW259" s="15"/>
      <c r="BX259" s="15"/>
      <c r="BY259" s="27">
        <v>1</v>
      </c>
      <c r="BZ259" s="27">
        <v>1</v>
      </c>
      <c r="CA259" s="15">
        <f t="shared" si="248"/>
        <v>2</v>
      </c>
      <c r="CB259" s="15"/>
      <c r="CC259" s="20"/>
      <c r="CD259" s="24">
        <v>0</v>
      </c>
      <c r="CE259" s="24">
        <v>0</v>
      </c>
      <c r="CF259" s="24">
        <f t="shared" si="249"/>
        <v>0</v>
      </c>
      <c r="CI259" s="25">
        <v>0</v>
      </c>
      <c r="CJ259" s="25">
        <v>0</v>
      </c>
      <c r="CK259" s="24">
        <f t="shared" si="250"/>
        <v>0</v>
      </c>
      <c r="CN259" s="24">
        <v>1</v>
      </c>
      <c r="CO259" s="24">
        <v>2</v>
      </c>
      <c r="CP259" s="24">
        <f t="shared" si="251"/>
        <v>3</v>
      </c>
      <c r="CR259" t="s">
        <v>257</v>
      </c>
      <c r="CS259" s="24">
        <v>0</v>
      </c>
      <c r="CT259" s="24">
        <v>0</v>
      </c>
      <c r="CU259" s="24">
        <f t="shared" ref="CU259:CU321" si="260">SUM(CS259:CT259)</f>
        <v>0</v>
      </c>
    </row>
    <row r="260" spans="1:100" hidden="1">
      <c r="A260" s="15">
        <v>75</v>
      </c>
      <c r="B260" s="22" t="s">
        <v>162</v>
      </c>
      <c r="D260" s="16">
        <v>207</v>
      </c>
      <c r="F260" s="16">
        <v>27</v>
      </c>
      <c r="G260" s="15">
        <v>0</v>
      </c>
      <c r="H260" s="15">
        <v>0</v>
      </c>
      <c r="I260" s="15">
        <f t="shared" si="235"/>
        <v>0</v>
      </c>
      <c r="J260" s="15"/>
      <c r="K260" s="15"/>
      <c r="L260" s="15">
        <v>3</v>
      </c>
      <c r="M260" s="15">
        <v>5</v>
      </c>
      <c r="N260" s="15">
        <f t="shared" si="236"/>
        <v>8</v>
      </c>
      <c r="O260" s="15"/>
      <c r="P260" s="15"/>
      <c r="Q260" s="15">
        <v>0</v>
      </c>
      <c r="R260" s="15">
        <v>0</v>
      </c>
      <c r="S260" s="15">
        <f t="shared" si="237"/>
        <v>0</v>
      </c>
      <c r="T260" s="15"/>
      <c r="U260" s="15"/>
      <c r="V260" s="15">
        <v>0</v>
      </c>
      <c r="W260" s="15">
        <v>0</v>
      </c>
      <c r="X260" s="15">
        <f t="shared" si="238"/>
        <v>0</v>
      </c>
      <c r="Y260" s="17"/>
      <c r="Z260" s="17"/>
      <c r="AA260" s="17">
        <v>0</v>
      </c>
      <c r="AB260" s="17">
        <v>0</v>
      </c>
      <c r="AC260" s="17">
        <f t="shared" si="239"/>
        <v>0</v>
      </c>
      <c r="AD260" s="17"/>
      <c r="AE260" s="17"/>
      <c r="AF260" s="17">
        <v>0</v>
      </c>
      <c r="AG260" s="17">
        <v>0</v>
      </c>
      <c r="AH260" s="17">
        <f t="shared" si="258"/>
        <v>0</v>
      </c>
      <c r="AI260" s="17"/>
      <c r="AJ260" s="17"/>
      <c r="AK260" s="17">
        <v>0</v>
      </c>
      <c r="AL260" s="17">
        <v>0</v>
      </c>
      <c r="AM260" s="17">
        <f t="shared" si="241"/>
        <v>0</v>
      </c>
      <c r="AN260" s="17"/>
      <c r="AO260" s="17"/>
      <c r="AP260" s="17">
        <v>0</v>
      </c>
      <c r="AQ260" s="17">
        <v>0</v>
      </c>
      <c r="AR260" s="17">
        <f t="shared" si="242"/>
        <v>0</v>
      </c>
      <c r="AS260" s="17"/>
      <c r="AT260" s="17"/>
      <c r="AU260" s="17">
        <v>0</v>
      </c>
      <c r="AV260" s="17">
        <v>0</v>
      </c>
      <c r="AW260" s="17">
        <f t="shared" si="243"/>
        <v>0</v>
      </c>
      <c r="AX260" s="17"/>
      <c r="AY260" s="15"/>
      <c r="AZ260" s="15">
        <v>0</v>
      </c>
      <c r="BA260" s="15">
        <v>0</v>
      </c>
      <c r="BB260" s="15">
        <f t="shared" si="244"/>
        <v>0</v>
      </c>
      <c r="BC260" s="15"/>
      <c r="BD260" s="15"/>
      <c r="BE260" s="15">
        <v>0</v>
      </c>
      <c r="BF260" s="15">
        <v>0</v>
      </c>
      <c r="BG260" s="15">
        <f t="shared" si="245"/>
        <v>0</v>
      </c>
      <c r="BH260" s="15"/>
      <c r="BI260" s="15"/>
      <c r="BJ260" s="15">
        <v>0</v>
      </c>
      <c r="BK260" s="15">
        <v>0</v>
      </c>
      <c r="BL260" s="15">
        <f t="shared" si="246"/>
        <v>0</v>
      </c>
      <c r="BM260" s="15"/>
      <c r="BN260" s="15"/>
      <c r="BO260" s="15">
        <v>3</v>
      </c>
      <c r="BP260" s="15">
        <v>5</v>
      </c>
      <c r="BQ260" s="15">
        <f t="shared" si="247"/>
        <v>8</v>
      </c>
      <c r="BR260" s="15"/>
      <c r="BS260" s="15"/>
      <c r="BT260" s="15">
        <v>3</v>
      </c>
      <c r="BU260" s="15">
        <v>5</v>
      </c>
      <c r="BV260" s="19">
        <f t="shared" si="253"/>
        <v>8</v>
      </c>
      <c r="BW260" s="15"/>
      <c r="BX260" s="15"/>
      <c r="BY260" s="27">
        <v>1</v>
      </c>
      <c r="BZ260" s="27">
        <v>1</v>
      </c>
      <c r="CA260" s="15">
        <f t="shared" si="248"/>
        <v>2</v>
      </c>
      <c r="CB260" s="15"/>
      <c r="CC260" s="20"/>
      <c r="CD260" s="24">
        <v>0</v>
      </c>
      <c r="CE260" s="24">
        <v>0</v>
      </c>
      <c r="CF260" s="24">
        <f t="shared" si="249"/>
        <v>0</v>
      </c>
      <c r="CI260" s="25">
        <v>0</v>
      </c>
      <c r="CJ260" s="25">
        <v>0</v>
      </c>
      <c r="CK260" s="24">
        <f t="shared" si="250"/>
        <v>0</v>
      </c>
      <c r="CN260" s="24">
        <v>0</v>
      </c>
      <c r="CO260" s="24">
        <v>0</v>
      </c>
      <c r="CP260" s="24">
        <f t="shared" si="251"/>
        <v>0</v>
      </c>
      <c r="CR260" t="s">
        <v>257</v>
      </c>
      <c r="CS260" s="25" t="s">
        <v>124</v>
      </c>
      <c r="CT260" s="25" t="s">
        <v>124</v>
      </c>
      <c r="CU260" s="25" t="s">
        <v>124</v>
      </c>
    </row>
    <row r="261" spans="1:100" hidden="1">
      <c r="A261" s="15">
        <v>75</v>
      </c>
      <c r="B261" s="22" t="s">
        <v>162</v>
      </c>
      <c r="D261" s="16">
        <v>213</v>
      </c>
      <c r="F261" s="16">
        <v>27</v>
      </c>
      <c r="G261" s="15">
        <v>0</v>
      </c>
      <c r="H261" s="15">
        <v>0</v>
      </c>
      <c r="I261" s="15">
        <f t="shared" si="235"/>
        <v>0</v>
      </c>
      <c r="J261" s="15"/>
      <c r="K261" s="15"/>
      <c r="L261" s="15" t="s">
        <v>124</v>
      </c>
      <c r="M261" s="15" t="s">
        <v>124</v>
      </c>
      <c r="N261" s="15" t="s">
        <v>124</v>
      </c>
      <c r="O261" s="15"/>
      <c r="P261" s="15"/>
      <c r="Q261" s="15">
        <v>2</v>
      </c>
      <c r="R261" s="15">
        <v>1</v>
      </c>
      <c r="S261" s="15">
        <f t="shared" si="237"/>
        <v>3</v>
      </c>
      <c r="T261" s="15"/>
      <c r="U261" s="15"/>
      <c r="V261" s="15">
        <v>3</v>
      </c>
      <c r="W261" s="15">
        <v>1</v>
      </c>
      <c r="X261" s="15">
        <f t="shared" si="238"/>
        <v>4</v>
      </c>
      <c r="Y261" s="17"/>
      <c r="Z261" s="17"/>
      <c r="AA261" s="17">
        <v>2</v>
      </c>
      <c r="AB261" s="17">
        <v>4</v>
      </c>
      <c r="AC261" s="17">
        <f t="shared" si="239"/>
        <v>6</v>
      </c>
      <c r="AD261" s="17"/>
      <c r="AE261" s="17"/>
      <c r="AF261" s="17">
        <v>2</v>
      </c>
      <c r="AG261" s="17">
        <v>4</v>
      </c>
      <c r="AH261" s="17">
        <f t="shared" si="258"/>
        <v>6</v>
      </c>
      <c r="AI261" s="17"/>
      <c r="AJ261" s="17"/>
      <c r="AK261" s="17">
        <v>0</v>
      </c>
      <c r="AL261" s="17">
        <v>0</v>
      </c>
      <c r="AM261" s="17">
        <f t="shared" si="241"/>
        <v>0</v>
      </c>
      <c r="AN261" s="17"/>
      <c r="AO261" s="17"/>
      <c r="AP261" s="17">
        <v>0</v>
      </c>
      <c r="AQ261" s="17">
        <v>0</v>
      </c>
      <c r="AR261" s="17">
        <f t="shared" si="242"/>
        <v>0</v>
      </c>
      <c r="AS261" s="17"/>
      <c r="AT261" s="17"/>
      <c r="AU261" s="17">
        <v>3</v>
      </c>
      <c r="AV261" s="17">
        <v>1</v>
      </c>
      <c r="AW261" s="17">
        <f t="shared" si="243"/>
        <v>4</v>
      </c>
      <c r="AX261" s="17"/>
      <c r="AY261" s="15"/>
      <c r="AZ261" s="15">
        <v>3</v>
      </c>
      <c r="BA261" s="15">
        <v>3</v>
      </c>
      <c r="BB261" s="15">
        <f t="shared" si="244"/>
        <v>6</v>
      </c>
      <c r="BC261" s="15"/>
      <c r="BD261" s="15"/>
      <c r="BE261" s="15">
        <v>0</v>
      </c>
      <c r="BF261" s="15">
        <v>0</v>
      </c>
      <c r="BG261" s="15">
        <f t="shared" si="245"/>
        <v>0</v>
      </c>
      <c r="BH261" s="15"/>
      <c r="BI261" s="15"/>
      <c r="BJ261" s="15">
        <v>0</v>
      </c>
      <c r="BK261" s="15">
        <v>0</v>
      </c>
      <c r="BL261" s="15">
        <f t="shared" si="246"/>
        <v>0</v>
      </c>
      <c r="BM261" s="15"/>
      <c r="BN261" s="15"/>
      <c r="BO261" s="15">
        <v>3</v>
      </c>
      <c r="BP261" s="15">
        <v>5</v>
      </c>
      <c r="BQ261" s="15">
        <f t="shared" si="247"/>
        <v>8</v>
      </c>
      <c r="BR261" s="15"/>
      <c r="BS261" s="15"/>
      <c r="BT261" s="15">
        <v>3</v>
      </c>
      <c r="BU261" s="15">
        <v>5</v>
      </c>
      <c r="BV261" s="19">
        <f t="shared" si="253"/>
        <v>8</v>
      </c>
      <c r="BW261" s="15"/>
      <c r="BX261" s="15"/>
      <c r="BY261" s="27">
        <v>1</v>
      </c>
      <c r="BZ261" s="27">
        <v>1</v>
      </c>
      <c r="CA261" s="15">
        <f t="shared" si="248"/>
        <v>2</v>
      </c>
      <c r="CB261" s="15"/>
      <c r="CC261" s="20"/>
      <c r="CD261" s="24">
        <v>3</v>
      </c>
      <c r="CE261" s="24">
        <v>1</v>
      </c>
      <c r="CF261" s="24">
        <f t="shared" si="249"/>
        <v>4</v>
      </c>
      <c r="CI261" s="25">
        <v>0</v>
      </c>
      <c r="CJ261" s="25">
        <v>0</v>
      </c>
      <c r="CK261" s="24">
        <f t="shared" si="250"/>
        <v>0</v>
      </c>
      <c r="CN261" s="24">
        <v>2</v>
      </c>
      <c r="CO261" s="24">
        <v>2</v>
      </c>
      <c r="CP261" s="24">
        <f t="shared" si="251"/>
        <v>4</v>
      </c>
      <c r="CR261" t="s">
        <v>257</v>
      </c>
      <c r="CS261" s="24">
        <v>2</v>
      </c>
      <c r="CT261" s="24">
        <v>2</v>
      </c>
      <c r="CU261" s="24">
        <f t="shared" si="260"/>
        <v>4</v>
      </c>
    </row>
    <row r="262" spans="1:100">
      <c r="A262" s="15">
        <v>76</v>
      </c>
      <c r="B262" s="22" t="s">
        <v>163</v>
      </c>
      <c r="D262" s="16">
        <v>196</v>
      </c>
      <c r="F262" s="16">
        <v>28</v>
      </c>
      <c r="G262" s="15">
        <v>0</v>
      </c>
      <c r="H262" s="15">
        <v>0</v>
      </c>
      <c r="I262" s="15">
        <f t="shared" si="235"/>
        <v>0</v>
      </c>
      <c r="J262" s="15">
        <f>MEDIAN(I262:I265)</f>
        <v>0</v>
      </c>
      <c r="K262" s="15"/>
      <c r="L262" s="15">
        <v>1</v>
      </c>
      <c r="M262" s="15">
        <v>1</v>
      </c>
      <c r="N262" s="15">
        <f t="shared" ref="N262:N270" si="261">SUM(L262:M262)</f>
        <v>2</v>
      </c>
      <c r="O262" s="15">
        <f>MEDIAN(N262:N265)</f>
        <v>2</v>
      </c>
      <c r="P262" s="15"/>
      <c r="Q262" s="15">
        <v>3</v>
      </c>
      <c r="R262" s="15">
        <v>5</v>
      </c>
      <c r="S262" s="15">
        <f t="shared" si="237"/>
        <v>8</v>
      </c>
      <c r="T262" s="15">
        <f>MEDIAN(S262:S265)</f>
        <v>8</v>
      </c>
      <c r="U262" s="15"/>
      <c r="V262" s="15">
        <v>0</v>
      </c>
      <c r="W262" s="15">
        <v>0</v>
      </c>
      <c r="X262" s="15">
        <f t="shared" si="238"/>
        <v>0</v>
      </c>
      <c r="Y262" s="17">
        <f>MEDIAN(X262:X265)</f>
        <v>0</v>
      </c>
      <c r="Z262" s="17"/>
      <c r="AA262" s="17">
        <v>0</v>
      </c>
      <c r="AB262" s="17">
        <v>0</v>
      </c>
      <c r="AC262" s="17">
        <f t="shared" si="239"/>
        <v>0</v>
      </c>
      <c r="AD262" s="17">
        <f>MEDIAN(AC262:AC265)</f>
        <v>0</v>
      </c>
      <c r="AE262" s="17"/>
      <c r="AF262" s="17">
        <v>0</v>
      </c>
      <c r="AG262" s="17">
        <v>0</v>
      </c>
      <c r="AH262" s="17">
        <f t="shared" si="258"/>
        <v>0</v>
      </c>
      <c r="AI262" s="17">
        <f>MEDIAN(AH262:AH265)</f>
        <v>0</v>
      </c>
      <c r="AJ262" s="17"/>
      <c r="AK262" s="17">
        <v>1</v>
      </c>
      <c r="AL262" s="17">
        <v>5</v>
      </c>
      <c r="AM262" s="17">
        <f t="shared" si="241"/>
        <v>6</v>
      </c>
      <c r="AN262" s="17">
        <f>MEDIAN(AM262:AM265)</f>
        <v>6</v>
      </c>
      <c r="AO262" s="17"/>
      <c r="AP262" s="17">
        <v>0</v>
      </c>
      <c r="AQ262" s="17">
        <v>0</v>
      </c>
      <c r="AR262" s="17">
        <f t="shared" si="242"/>
        <v>0</v>
      </c>
      <c r="AS262" s="17">
        <f>MEDIAN(AR262:AR265)</f>
        <v>0</v>
      </c>
      <c r="AT262" s="17"/>
      <c r="AU262" s="17">
        <v>0</v>
      </c>
      <c r="AV262" s="17">
        <v>0</v>
      </c>
      <c r="AW262" s="17">
        <f t="shared" si="243"/>
        <v>0</v>
      </c>
      <c r="AX262" s="17">
        <f>MEDIAN(AW262:AW265)</f>
        <v>0</v>
      </c>
      <c r="AY262" s="15"/>
      <c r="AZ262" s="15">
        <v>0</v>
      </c>
      <c r="BA262" s="15">
        <v>0</v>
      </c>
      <c r="BB262" s="15">
        <f t="shared" si="244"/>
        <v>0</v>
      </c>
      <c r="BC262" s="15">
        <f>MEDIAN(BB262:BB265)</f>
        <v>0</v>
      </c>
      <c r="BD262" s="15"/>
      <c r="BE262" s="15">
        <v>1</v>
      </c>
      <c r="BF262" s="15">
        <v>4</v>
      </c>
      <c r="BG262" s="15">
        <f t="shared" si="245"/>
        <v>5</v>
      </c>
      <c r="BH262" s="15">
        <f>MEDIAN(BG262:BG265)</f>
        <v>4</v>
      </c>
      <c r="BI262" s="15"/>
      <c r="BJ262" s="15">
        <v>0</v>
      </c>
      <c r="BK262" s="15">
        <v>0</v>
      </c>
      <c r="BL262" s="15">
        <f t="shared" si="246"/>
        <v>0</v>
      </c>
      <c r="BM262" s="15">
        <f>MEDIAN(BL262:BL265)</f>
        <v>0</v>
      </c>
      <c r="BN262" s="15"/>
      <c r="BO262" s="15">
        <v>3</v>
      </c>
      <c r="BP262" s="15">
        <v>5</v>
      </c>
      <c r="BQ262" s="15">
        <f t="shared" si="247"/>
        <v>8</v>
      </c>
      <c r="BR262" s="15">
        <f>MEDIAN(BQ262:BQ265)</f>
        <v>8</v>
      </c>
      <c r="BS262" s="15"/>
      <c r="BT262" s="15">
        <v>3</v>
      </c>
      <c r="BU262" s="15">
        <v>5</v>
      </c>
      <c r="BV262" s="19">
        <f t="shared" si="253"/>
        <v>8</v>
      </c>
      <c r="BW262" s="15">
        <f>MEDIAN(BV262:BV265)</f>
        <v>7.5</v>
      </c>
      <c r="BX262" s="15"/>
      <c r="BY262" s="27">
        <v>1</v>
      </c>
      <c r="BZ262" s="27">
        <v>1</v>
      </c>
      <c r="CA262" s="15">
        <f t="shared" si="248"/>
        <v>2</v>
      </c>
      <c r="CB262" s="15">
        <f>MEDIAN(CA262:CA265)</f>
        <v>3.5</v>
      </c>
      <c r="CC262" s="20"/>
      <c r="CD262" s="24">
        <v>3</v>
      </c>
      <c r="CE262" s="24">
        <v>2</v>
      </c>
      <c r="CF262" s="24">
        <f t="shared" si="249"/>
        <v>5</v>
      </c>
      <c r="CG262" s="24">
        <f>MEDIAN(CF262:CF265)</f>
        <v>0</v>
      </c>
      <c r="CI262" s="25">
        <v>0</v>
      </c>
      <c r="CJ262" s="25">
        <v>0</v>
      </c>
      <c r="CK262" s="24">
        <f t="shared" si="250"/>
        <v>0</v>
      </c>
      <c r="CL262" s="24">
        <f>MEDIAN(CK262:CK265)</f>
        <v>0</v>
      </c>
      <c r="CN262" s="25">
        <v>3</v>
      </c>
      <c r="CO262" s="25">
        <v>1</v>
      </c>
      <c r="CP262" s="24">
        <f t="shared" si="251"/>
        <v>4</v>
      </c>
      <c r="CQ262" s="24">
        <f>MEDIAN(CP262:CP265)</f>
        <v>1</v>
      </c>
      <c r="CR262" t="s">
        <v>257</v>
      </c>
      <c r="CS262" s="24">
        <v>1</v>
      </c>
      <c r="CT262" s="24">
        <v>5</v>
      </c>
      <c r="CU262" s="24">
        <f t="shared" si="260"/>
        <v>6</v>
      </c>
      <c r="CV262" s="24">
        <f t="shared" ref="CV262" si="262">MEDIAN(CU262:CU265)</f>
        <v>6</v>
      </c>
    </row>
    <row r="263" spans="1:100" hidden="1">
      <c r="A263" s="15">
        <v>76</v>
      </c>
      <c r="B263" s="22" t="s">
        <v>163</v>
      </c>
      <c r="D263" s="16">
        <v>202</v>
      </c>
      <c r="F263" s="16">
        <v>28</v>
      </c>
      <c r="G263" s="15">
        <v>0</v>
      </c>
      <c r="H263" s="15">
        <v>0</v>
      </c>
      <c r="I263" s="15">
        <f t="shared" si="235"/>
        <v>0</v>
      </c>
      <c r="J263" s="15"/>
      <c r="K263" s="15"/>
      <c r="L263" s="15">
        <v>1</v>
      </c>
      <c r="M263" s="15">
        <v>1</v>
      </c>
      <c r="N263" s="15">
        <f t="shared" si="261"/>
        <v>2</v>
      </c>
      <c r="O263" s="15"/>
      <c r="P263" s="15"/>
      <c r="Q263" s="15">
        <v>3</v>
      </c>
      <c r="R263" s="15">
        <v>5</v>
      </c>
      <c r="S263" s="15">
        <f t="shared" si="237"/>
        <v>8</v>
      </c>
      <c r="T263" s="15"/>
      <c r="U263" s="15"/>
      <c r="V263" s="15">
        <v>0</v>
      </c>
      <c r="W263" s="15">
        <v>0</v>
      </c>
      <c r="X263" s="15">
        <f t="shared" si="238"/>
        <v>0</v>
      </c>
      <c r="Y263" s="17"/>
      <c r="Z263" s="17"/>
      <c r="AA263" s="17">
        <v>0</v>
      </c>
      <c r="AB263" s="17">
        <v>0</v>
      </c>
      <c r="AC263" s="17">
        <f t="shared" si="239"/>
        <v>0</v>
      </c>
      <c r="AD263" s="17"/>
      <c r="AE263" s="17"/>
      <c r="AF263" s="17">
        <v>0</v>
      </c>
      <c r="AG263" s="17">
        <v>0</v>
      </c>
      <c r="AH263" s="17">
        <f t="shared" si="258"/>
        <v>0</v>
      </c>
      <c r="AI263" s="17"/>
      <c r="AJ263" s="17"/>
      <c r="AK263" s="17">
        <v>1</v>
      </c>
      <c r="AL263" s="17">
        <v>5</v>
      </c>
      <c r="AM263" s="17">
        <f t="shared" si="241"/>
        <v>6</v>
      </c>
      <c r="AN263" s="17"/>
      <c r="AO263" s="17"/>
      <c r="AP263" s="17">
        <v>0</v>
      </c>
      <c r="AQ263" s="17">
        <v>0</v>
      </c>
      <c r="AR263" s="17">
        <f t="shared" si="242"/>
        <v>0</v>
      </c>
      <c r="AS263" s="17"/>
      <c r="AT263" s="17"/>
      <c r="AU263" s="17">
        <v>0</v>
      </c>
      <c r="AV263" s="17">
        <v>0</v>
      </c>
      <c r="AW263" s="17">
        <f t="shared" si="243"/>
        <v>0</v>
      </c>
      <c r="AX263" s="17"/>
      <c r="AY263" s="15"/>
      <c r="AZ263" s="15">
        <v>0</v>
      </c>
      <c r="BA263" s="15">
        <v>0</v>
      </c>
      <c r="BB263" s="15">
        <f t="shared" si="244"/>
        <v>0</v>
      </c>
      <c r="BC263" s="15"/>
      <c r="BD263" s="15"/>
      <c r="BE263" s="15">
        <v>1</v>
      </c>
      <c r="BF263" s="15">
        <v>2</v>
      </c>
      <c r="BG263" s="15">
        <f t="shared" si="245"/>
        <v>3</v>
      </c>
      <c r="BH263" s="15"/>
      <c r="BI263" s="15"/>
      <c r="BJ263" s="15">
        <v>0</v>
      </c>
      <c r="BK263" s="15">
        <v>0</v>
      </c>
      <c r="BL263" s="15">
        <f t="shared" si="246"/>
        <v>0</v>
      </c>
      <c r="BM263" s="15"/>
      <c r="BN263" s="15"/>
      <c r="BO263" s="15">
        <v>3</v>
      </c>
      <c r="BP263" s="15">
        <v>5</v>
      </c>
      <c r="BQ263" s="15">
        <f t="shared" si="247"/>
        <v>8</v>
      </c>
      <c r="BR263" s="15"/>
      <c r="BS263" s="15"/>
      <c r="BT263" s="15">
        <v>2</v>
      </c>
      <c r="BU263" s="15">
        <v>5</v>
      </c>
      <c r="BV263" s="19">
        <f t="shared" si="253"/>
        <v>7</v>
      </c>
      <c r="BW263" s="15"/>
      <c r="BX263" s="15"/>
      <c r="BY263" s="27">
        <v>1</v>
      </c>
      <c r="BZ263" s="27">
        <v>4</v>
      </c>
      <c r="CA263" s="15">
        <f t="shared" si="248"/>
        <v>5</v>
      </c>
      <c r="CB263" s="15"/>
      <c r="CC263" s="20"/>
      <c r="CD263" s="24">
        <v>0</v>
      </c>
      <c r="CE263" s="24">
        <v>0</v>
      </c>
      <c r="CF263" s="24">
        <f t="shared" si="249"/>
        <v>0</v>
      </c>
      <c r="CI263" s="25">
        <v>0</v>
      </c>
      <c r="CJ263" s="25">
        <v>0</v>
      </c>
      <c r="CK263" s="24">
        <f t="shared" si="250"/>
        <v>0</v>
      </c>
      <c r="CN263" s="25">
        <v>0</v>
      </c>
      <c r="CO263" s="25">
        <v>0</v>
      </c>
      <c r="CP263" s="24">
        <f t="shared" si="251"/>
        <v>0</v>
      </c>
      <c r="CR263" t="s">
        <v>257</v>
      </c>
      <c r="CS263" s="24">
        <v>1</v>
      </c>
      <c r="CT263" s="24">
        <v>5</v>
      </c>
      <c r="CU263" s="24">
        <f t="shared" si="260"/>
        <v>6</v>
      </c>
    </row>
    <row r="264" spans="1:100" hidden="1">
      <c r="A264" s="15">
        <v>76</v>
      </c>
      <c r="B264" s="22" t="s">
        <v>163</v>
      </c>
      <c r="D264" s="16">
        <v>208</v>
      </c>
      <c r="F264" s="16">
        <v>28</v>
      </c>
      <c r="G264" s="15">
        <v>0</v>
      </c>
      <c r="H264" s="15">
        <v>0</v>
      </c>
      <c r="I264" s="15">
        <f t="shared" si="235"/>
        <v>0</v>
      </c>
      <c r="J264" s="15"/>
      <c r="K264" s="15"/>
      <c r="L264" s="15">
        <v>1</v>
      </c>
      <c r="M264" s="15">
        <v>1</v>
      </c>
      <c r="N264" s="15">
        <f t="shared" si="261"/>
        <v>2</v>
      </c>
      <c r="O264" s="15"/>
      <c r="P264" s="15"/>
      <c r="Q264" s="15">
        <v>3</v>
      </c>
      <c r="R264" s="15">
        <v>5</v>
      </c>
      <c r="S264" s="15">
        <f t="shared" si="237"/>
        <v>8</v>
      </c>
      <c r="T264" s="15"/>
      <c r="U264" s="15"/>
      <c r="V264" s="15">
        <v>0</v>
      </c>
      <c r="W264" s="15">
        <v>0</v>
      </c>
      <c r="X264" s="15">
        <f t="shared" si="238"/>
        <v>0</v>
      </c>
      <c r="Y264" s="17"/>
      <c r="Z264" s="17"/>
      <c r="AA264" s="17">
        <v>0</v>
      </c>
      <c r="AB264" s="17">
        <v>0</v>
      </c>
      <c r="AC264" s="17">
        <f t="shared" si="239"/>
        <v>0</v>
      </c>
      <c r="AD264" s="17"/>
      <c r="AE264" s="17"/>
      <c r="AF264" s="17">
        <v>0</v>
      </c>
      <c r="AG264" s="17">
        <v>0</v>
      </c>
      <c r="AH264" s="17">
        <f t="shared" si="258"/>
        <v>0</v>
      </c>
      <c r="AI264" s="17"/>
      <c r="AJ264" s="17"/>
      <c r="AK264" s="17">
        <v>1</v>
      </c>
      <c r="AL264" s="17">
        <v>5</v>
      </c>
      <c r="AM264" s="17">
        <f t="shared" si="241"/>
        <v>6</v>
      </c>
      <c r="AN264" s="17"/>
      <c r="AO264" s="17"/>
      <c r="AP264" s="17">
        <v>0</v>
      </c>
      <c r="AQ264" s="17">
        <v>0</v>
      </c>
      <c r="AR264" s="17">
        <f t="shared" si="242"/>
        <v>0</v>
      </c>
      <c r="AS264" s="17"/>
      <c r="AT264" s="17"/>
      <c r="AU264" s="17">
        <v>0</v>
      </c>
      <c r="AV264" s="17">
        <v>0</v>
      </c>
      <c r="AW264" s="17">
        <f t="shared" si="243"/>
        <v>0</v>
      </c>
      <c r="AX264" s="17"/>
      <c r="AY264" s="15"/>
      <c r="AZ264" s="15">
        <v>0</v>
      </c>
      <c r="BA264" s="15">
        <v>0</v>
      </c>
      <c r="BB264" s="15">
        <f t="shared" si="244"/>
        <v>0</v>
      </c>
      <c r="BC264" s="15"/>
      <c r="BD264" s="15"/>
      <c r="BE264" s="15">
        <v>1</v>
      </c>
      <c r="BF264" s="15">
        <v>4</v>
      </c>
      <c r="BG264" s="15">
        <f t="shared" si="245"/>
        <v>5</v>
      </c>
      <c r="BH264" s="15"/>
      <c r="BI264" s="15"/>
      <c r="BJ264" s="15">
        <v>0</v>
      </c>
      <c r="BK264" s="15">
        <v>0</v>
      </c>
      <c r="BL264" s="15">
        <f t="shared" si="246"/>
        <v>0</v>
      </c>
      <c r="BM264" s="15"/>
      <c r="BN264" s="15"/>
      <c r="BO264" s="15">
        <v>3</v>
      </c>
      <c r="BP264" s="15">
        <v>5</v>
      </c>
      <c r="BQ264" s="15">
        <f t="shared" si="247"/>
        <v>8</v>
      </c>
      <c r="BR264" s="15"/>
      <c r="BS264" s="15"/>
      <c r="BT264" s="15">
        <v>3</v>
      </c>
      <c r="BU264" s="15">
        <v>5</v>
      </c>
      <c r="BV264" s="19">
        <f t="shared" si="253"/>
        <v>8</v>
      </c>
      <c r="BW264" s="15"/>
      <c r="BX264" s="15"/>
      <c r="BY264" s="27">
        <v>1</v>
      </c>
      <c r="BZ264" s="27">
        <v>3</v>
      </c>
      <c r="CA264" s="15">
        <f t="shared" si="248"/>
        <v>4</v>
      </c>
      <c r="CB264" s="15"/>
      <c r="CC264" s="20"/>
      <c r="CD264" s="24">
        <v>0</v>
      </c>
      <c r="CE264" s="24">
        <v>0</v>
      </c>
      <c r="CF264" s="24">
        <f t="shared" si="249"/>
        <v>0</v>
      </c>
      <c r="CI264" s="25">
        <v>0</v>
      </c>
      <c r="CJ264" s="25">
        <v>0</v>
      </c>
      <c r="CK264" s="24">
        <f t="shared" si="250"/>
        <v>0</v>
      </c>
      <c r="CN264" s="25">
        <v>1</v>
      </c>
      <c r="CO264" s="25">
        <v>1</v>
      </c>
      <c r="CP264" s="24">
        <f t="shared" si="251"/>
        <v>2</v>
      </c>
      <c r="CR264" t="s">
        <v>257</v>
      </c>
      <c r="CS264" s="24">
        <v>1</v>
      </c>
      <c r="CT264" s="24">
        <v>5</v>
      </c>
      <c r="CU264" s="24">
        <f t="shared" si="260"/>
        <v>6</v>
      </c>
    </row>
    <row r="265" spans="1:100" hidden="1">
      <c r="A265" s="15">
        <v>76</v>
      </c>
      <c r="B265" s="22" t="s">
        <v>163</v>
      </c>
      <c r="D265" s="16">
        <v>214</v>
      </c>
      <c r="F265" s="16">
        <v>28</v>
      </c>
      <c r="G265" s="15">
        <v>0</v>
      </c>
      <c r="H265" s="15">
        <v>0</v>
      </c>
      <c r="I265" s="15">
        <f t="shared" si="235"/>
        <v>0</v>
      </c>
      <c r="J265" s="15"/>
      <c r="K265" s="15"/>
      <c r="L265" s="15">
        <v>1</v>
      </c>
      <c r="M265" s="15">
        <v>1</v>
      </c>
      <c r="N265" s="15">
        <f t="shared" si="261"/>
        <v>2</v>
      </c>
      <c r="O265" s="15"/>
      <c r="P265" s="15"/>
      <c r="Q265" s="15">
        <v>3</v>
      </c>
      <c r="R265" s="15">
        <v>5</v>
      </c>
      <c r="S265" s="15">
        <f t="shared" si="237"/>
        <v>8</v>
      </c>
      <c r="T265" s="15"/>
      <c r="U265" s="15"/>
      <c r="V265" s="15">
        <v>0</v>
      </c>
      <c r="W265" s="15">
        <v>0</v>
      </c>
      <c r="X265" s="15">
        <f t="shared" si="238"/>
        <v>0</v>
      </c>
      <c r="Y265" s="17"/>
      <c r="Z265" s="17"/>
      <c r="AA265" s="17">
        <v>0</v>
      </c>
      <c r="AB265" s="17">
        <v>0</v>
      </c>
      <c r="AC265" s="17">
        <f t="shared" si="239"/>
        <v>0</v>
      </c>
      <c r="AD265" s="17"/>
      <c r="AE265" s="17"/>
      <c r="AF265" s="17">
        <v>3</v>
      </c>
      <c r="AG265" s="17">
        <v>2</v>
      </c>
      <c r="AH265" s="17">
        <f t="shared" si="258"/>
        <v>5</v>
      </c>
      <c r="AI265" s="17"/>
      <c r="AJ265" s="17"/>
      <c r="AK265" s="17">
        <v>1</v>
      </c>
      <c r="AL265" s="17">
        <v>5</v>
      </c>
      <c r="AM265" s="17">
        <f t="shared" si="241"/>
        <v>6</v>
      </c>
      <c r="AN265" s="17"/>
      <c r="AO265" s="17"/>
      <c r="AP265" s="17">
        <v>0</v>
      </c>
      <c r="AQ265" s="17">
        <v>0</v>
      </c>
      <c r="AR265" s="17">
        <f t="shared" si="242"/>
        <v>0</v>
      </c>
      <c r="AS265" s="17"/>
      <c r="AT265" s="17"/>
      <c r="AU265" s="17">
        <v>0</v>
      </c>
      <c r="AV265" s="17">
        <v>0</v>
      </c>
      <c r="AW265" s="17">
        <f t="shared" si="243"/>
        <v>0</v>
      </c>
      <c r="AX265" s="17"/>
      <c r="AY265" s="15"/>
      <c r="AZ265" s="15">
        <v>3</v>
      </c>
      <c r="BA265" s="15">
        <v>1</v>
      </c>
      <c r="BB265" s="15">
        <f t="shared" si="244"/>
        <v>4</v>
      </c>
      <c r="BC265" s="15"/>
      <c r="BD265" s="15"/>
      <c r="BE265" s="15">
        <v>1</v>
      </c>
      <c r="BF265" s="15">
        <v>2</v>
      </c>
      <c r="BG265" s="15">
        <f t="shared" si="245"/>
        <v>3</v>
      </c>
      <c r="BH265" s="15"/>
      <c r="BI265" s="15"/>
      <c r="BJ265" s="15">
        <v>0</v>
      </c>
      <c r="BK265" s="15">
        <v>0</v>
      </c>
      <c r="BL265" s="15">
        <f t="shared" si="246"/>
        <v>0</v>
      </c>
      <c r="BM265" s="15"/>
      <c r="BN265" s="15"/>
      <c r="BO265" s="15">
        <v>3</v>
      </c>
      <c r="BP265" s="15">
        <v>5</v>
      </c>
      <c r="BQ265" s="15">
        <f t="shared" si="247"/>
        <v>8</v>
      </c>
      <c r="BR265" s="15"/>
      <c r="BS265" s="15"/>
      <c r="BT265" s="15">
        <v>2</v>
      </c>
      <c r="BU265" s="15">
        <v>5</v>
      </c>
      <c r="BV265" s="19">
        <f t="shared" si="253"/>
        <v>7</v>
      </c>
      <c r="BW265" s="15"/>
      <c r="BX265" s="15"/>
      <c r="BY265" s="27">
        <v>2</v>
      </c>
      <c r="BZ265" s="27">
        <v>1</v>
      </c>
      <c r="CA265" s="15">
        <f t="shared" si="248"/>
        <v>3</v>
      </c>
      <c r="CB265" s="15"/>
      <c r="CC265" s="20"/>
      <c r="CD265" s="24">
        <v>0</v>
      </c>
      <c r="CE265" s="24">
        <v>0</v>
      </c>
      <c r="CF265" s="24">
        <f t="shared" si="249"/>
        <v>0</v>
      </c>
      <c r="CI265" s="25">
        <v>0</v>
      </c>
      <c r="CJ265" s="25">
        <v>0</v>
      </c>
      <c r="CK265" s="24">
        <f t="shared" si="250"/>
        <v>0</v>
      </c>
      <c r="CN265" s="25">
        <v>0</v>
      </c>
      <c r="CO265" s="25">
        <v>0</v>
      </c>
      <c r="CP265" s="24">
        <f t="shared" si="251"/>
        <v>0</v>
      </c>
      <c r="CR265" t="s">
        <v>257</v>
      </c>
      <c r="CS265" s="24">
        <v>1</v>
      </c>
      <c r="CT265" s="24">
        <v>5</v>
      </c>
      <c r="CU265" s="24">
        <f t="shared" si="260"/>
        <v>6</v>
      </c>
    </row>
    <row r="266" spans="1:100">
      <c r="A266" s="15">
        <v>77</v>
      </c>
      <c r="B266" s="22" t="s">
        <v>164</v>
      </c>
      <c r="D266" s="16">
        <v>197</v>
      </c>
      <c r="F266" s="16">
        <v>29</v>
      </c>
      <c r="G266" s="15">
        <v>0</v>
      </c>
      <c r="H266" s="15">
        <v>0</v>
      </c>
      <c r="I266" s="15">
        <f t="shared" si="235"/>
        <v>0</v>
      </c>
      <c r="J266" s="15">
        <f>MEDIAN(I266:I269)</f>
        <v>0</v>
      </c>
      <c r="K266" s="15"/>
      <c r="L266" s="15">
        <v>2</v>
      </c>
      <c r="M266" s="15">
        <v>5</v>
      </c>
      <c r="N266" s="15">
        <f t="shared" si="261"/>
        <v>7</v>
      </c>
      <c r="O266" s="15">
        <f>MEDIAN(N266:N269)</f>
        <v>7.5</v>
      </c>
      <c r="P266" s="15"/>
      <c r="Q266" s="15">
        <v>0</v>
      </c>
      <c r="R266" s="15">
        <v>0</v>
      </c>
      <c r="S266" s="15">
        <f t="shared" si="237"/>
        <v>0</v>
      </c>
      <c r="T266" s="15">
        <f>MEDIAN(S266:S269)</f>
        <v>2</v>
      </c>
      <c r="U266" s="15"/>
      <c r="V266" s="15">
        <v>0</v>
      </c>
      <c r="W266" s="15">
        <v>0</v>
      </c>
      <c r="X266" s="15">
        <f t="shared" si="238"/>
        <v>0</v>
      </c>
      <c r="Y266" s="17">
        <f>MEDIAN(X266:X269)</f>
        <v>0</v>
      </c>
      <c r="Z266" s="17"/>
      <c r="AA266" s="17">
        <v>0</v>
      </c>
      <c r="AB266" s="17">
        <v>0</v>
      </c>
      <c r="AC266" s="17">
        <f t="shared" si="239"/>
        <v>0</v>
      </c>
      <c r="AD266" s="17">
        <f>MEDIAN(AC266:AC269)</f>
        <v>0</v>
      </c>
      <c r="AE266" s="17"/>
      <c r="AF266" s="17">
        <v>0</v>
      </c>
      <c r="AG266" s="17">
        <v>0</v>
      </c>
      <c r="AH266" s="17">
        <f t="shared" si="258"/>
        <v>0</v>
      </c>
      <c r="AI266" s="17">
        <f>MEDIAN(AH266:AH269)</f>
        <v>0</v>
      </c>
      <c r="AJ266" s="17"/>
      <c r="AK266" s="17">
        <v>0</v>
      </c>
      <c r="AL266" s="17">
        <v>0</v>
      </c>
      <c r="AM266" s="17">
        <f t="shared" si="241"/>
        <v>0</v>
      </c>
      <c r="AN266" s="17">
        <f>MEDIAN(AM266:AM269)</f>
        <v>0</v>
      </c>
      <c r="AO266" s="17"/>
      <c r="AP266" s="17">
        <v>0</v>
      </c>
      <c r="AQ266" s="17">
        <v>0</v>
      </c>
      <c r="AR266" s="17">
        <f t="shared" si="242"/>
        <v>0</v>
      </c>
      <c r="AS266" s="17">
        <f>MEDIAN(AR266:AR269)</f>
        <v>0</v>
      </c>
      <c r="AT266" s="17"/>
      <c r="AU266" s="17">
        <v>0</v>
      </c>
      <c r="AV266" s="17">
        <v>0</v>
      </c>
      <c r="AW266" s="17">
        <f t="shared" si="243"/>
        <v>0</v>
      </c>
      <c r="AX266" s="17">
        <f>MEDIAN(AW266:AW269)</f>
        <v>0</v>
      </c>
      <c r="AY266" s="15"/>
      <c r="AZ266" s="15">
        <v>1</v>
      </c>
      <c r="BA266" s="15">
        <v>5</v>
      </c>
      <c r="BB266" s="15">
        <f t="shared" si="244"/>
        <v>6</v>
      </c>
      <c r="BC266" s="15">
        <f>MEDIAN(BB266:BB269)</f>
        <v>6</v>
      </c>
      <c r="BD266" s="15"/>
      <c r="BE266" s="15">
        <v>1</v>
      </c>
      <c r="BF266" s="15">
        <v>3</v>
      </c>
      <c r="BG266" s="15">
        <f t="shared" si="245"/>
        <v>4</v>
      </c>
      <c r="BH266" s="15">
        <f>MEDIAN(BG266:BG269)</f>
        <v>3.5</v>
      </c>
      <c r="BI266" s="15"/>
      <c r="BJ266" s="15">
        <v>0</v>
      </c>
      <c r="BK266" s="15">
        <v>0</v>
      </c>
      <c r="BL266" s="15">
        <f t="shared" si="246"/>
        <v>0</v>
      </c>
      <c r="BM266" s="15">
        <f>MEDIAN(BL266:BL269)</f>
        <v>0</v>
      </c>
      <c r="BN266" s="15"/>
      <c r="BO266" s="15">
        <v>3</v>
      </c>
      <c r="BP266" s="15">
        <v>5</v>
      </c>
      <c r="BQ266" s="15">
        <f t="shared" si="247"/>
        <v>8</v>
      </c>
      <c r="BR266" s="15">
        <f>MEDIAN(BQ266:BQ269)</f>
        <v>8</v>
      </c>
      <c r="BS266" s="15"/>
      <c r="BT266" s="15">
        <v>2</v>
      </c>
      <c r="BU266" s="15">
        <v>5</v>
      </c>
      <c r="BV266" s="19">
        <f t="shared" si="253"/>
        <v>7</v>
      </c>
      <c r="BW266" s="15">
        <f>MEDIAN(BV266:BV269)</f>
        <v>7.5</v>
      </c>
      <c r="BX266" s="15"/>
      <c r="BY266" s="27">
        <v>0</v>
      </c>
      <c r="BZ266" s="27">
        <v>0</v>
      </c>
      <c r="CA266" s="15">
        <f t="shared" si="248"/>
        <v>0</v>
      </c>
      <c r="CB266" s="15">
        <f>MEDIAN(CA266:CA269)</f>
        <v>0</v>
      </c>
      <c r="CC266" s="20"/>
      <c r="CD266" s="24">
        <v>0</v>
      </c>
      <c r="CE266" s="24">
        <v>0</v>
      </c>
      <c r="CF266" s="24">
        <f t="shared" si="249"/>
        <v>0</v>
      </c>
      <c r="CG266" s="24">
        <f>MEDIAN(CF266:CF269)</f>
        <v>0</v>
      </c>
      <c r="CI266" s="25">
        <v>0</v>
      </c>
      <c r="CJ266" s="25">
        <v>0</v>
      </c>
      <c r="CK266" s="24">
        <f t="shared" si="250"/>
        <v>0</v>
      </c>
      <c r="CL266" s="24">
        <f>MEDIAN(CK266:CK269)</f>
        <v>0</v>
      </c>
      <c r="CN266" s="24">
        <v>2</v>
      </c>
      <c r="CO266" s="24">
        <v>2</v>
      </c>
      <c r="CP266" s="24">
        <f t="shared" si="251"/>
        <v>4</v>
      </c>
      <c r="CQ266" s="24">
        <f>MEDIAN(CP266:CP269)</f>
        <v>3.5</v>
      </c>
      <c r="CR266" t="s">
        <v>257</v>
      </c>
      <c r="CS266" s="24">
        <v>0</v>
      </c>
      <c r="CT266" s="24">
        <v>0</v>
      </c>
      <c r="CU266" s="24">
        <f t="shared" si="260"/>
        <v>0</v>
      </c>
      <c r="CV266" s="24">
        <f t="shared" ref="CV266" si="263">MEDIAN(CU266:CU269)</f>
        <v>0</v>
      </c>
    </row>
    <row r="267" spans="1:100" hidden="1">
      <c r="A267" s="15">
        <v>77</v>
      </c>
      <c r="B267" s="22" t="s">
        <v>164</v>
      </c>
      <c r="D267" s="16">
        <v>203</v>
      </c>
      <c r="F267" s="16">
        <v>29</v>
      </c>
      <c r="G267" s="15">
        <v>0</v>
      </c>
      <c r="H267" s="15">
        <v>0</v>
      </c>
      <c r="I267" s="15">
        <f t="shared" si="235"/>
        <v>0</v>
      </c>
      <c r="J267" s="15"/>
      <c r="K267" s="15"/>
      <c r="L267" s="15">
        <v>3</v>
      </c>
      <c r="M267" s="15">
        <v>5</v>
      </c>
      <c r="N267" s="15">
        <f t="shared" si="261"/>
        <v>8</v>
      </c>
      <c r="O267" s="15"/>
      <c r="P267" s="15"/>
      <c r="Q267" s="15">
        <v>1</v>
      </c>
      <c r="R267" s="15">
        <v>3</v>
      </c>
      <c r="S267" s="15">
        <f t="shared" si="237"/>
        <v>4</v>
      </c>
      <c r="T267" s="15"/>
      <c r="U267" s="15"/>
      <c r="V267" s="15">
        <v>0</v>
      </c>
      <c r="W267" s="15">
        <v>0</v>
      </c>
      <c r="X267" s="15">
        <f t="shared" si="238"/>
        <v>0</v>
      </c>
      <c r="Y267" s="17"/>
      <c r="Z267" s="17"/>
      <c r="AA267" s="17">
        <v>0</v>
      </c>
      <c r="AB267" s="17">
        <v>0</v>
      </c>
      <c r="AC267" s="17">
        <f t="shared" si="239"/>
        <v>0</v>
      </c>
      <c r="AD267" s="17"/>
      <c r="AE267" s="17"/>
      <c r="AF267" s="17">
        <v>0</v>
      </c>
      <c r="AG267" s="17">
        <v>0</v>
      </c>
      <c r="AH267" s="17">
        <f t="shared" si="258"/>
        <v>0</v>
      </c>
      <c r="AI267" s="17"/>
      <c r="AJ267" s="17"/>
      <c r="AK267" s="17">
        <v>0</v>
      </c>
      <c r="AL267" s="17">
        <v>0</v>
      </c>
      <c r="AM267" s="17">
        <f t="shared" si="241"/>
        <v>0</v>
      </c>
      <c r="AN267" s="17"/>
      <c r="AO267" s="17"/>
      <c r="AP267" s="17">
        <v>0</v>
      </c>
      <c r="AQ267" s="17">
        <v>0</v>
      </c>
      <c r="AR267" s="17">
        <f t="shared" si="242"/>
        <v>0</v>
      </c>
      <c r="AS267" s="17"/>
      <c r="AT267" s="17"/>
      <c r="AU267" s="17">
        <v>0</v>
      </c>
      <c r="AV267" s="17">
        <v>0</v>
      </c>
      <c r="AW267" s="17">
        <f t="shared" si="243"/>
        <v>0</v>
      </c>
      <c r="AX267" s="17"/>
      <c r="AY267" s="15"/>
      <c r="AZ267" s="15">
        <v>1</v>
      </c>
      <c r="BA267" s="15">
        <v>5</v>
      </c>
      <c r="BB267" s="15">
        <f t="shared" si="244"/>
        <v>6</v>
      </c>
      <c r="BC267" s="15"/>
      <c r="BD267" s="15"/>
      <c r="BE267" s="15">
        <v>1</v>
      </c>
      <c r="BF267" s="15">
        <v>2</v>
      </c>
      <c r="BG267" s="15">
        <f t="shared" si="245"/>
        <v>3</v>
      </c>
      <c r="BH267" s="15"/>
      <c r="BI267" s="15"/>
      <c r="BJ267" s="15">
        <v>0</v>
      </c>
      <c r="BK267" s="15">
        <v>0</v>
      </c>
      <c r="BL267" s="15">
        <f t="shared" si="246"/>
        <v>0</v>
      </c>
      <c r="BM267" s="15"/>
      <c r="BN267" s="15"/>
      <c r="BO267" s="15">
        <v>3</v>
      </c>
      <c r="BP267" s="15">
        <v>5</v>
      </c>
      <c r="BQ267" s="15">
        <f t="shared" si="247"/>
        <v>8</v>
      </c>
      <c r="BR267" s="15"/>
      <c r="BS267" s="15"/>
      <c r="BT267" s="15">
        <v>3</v>
      </c>
      <c r="BU267" s="15">
        <v>5</v>
      </c>
      <c r="BV267" s="19">
        <f t="shared" si="253"/>
        <v>8</v>
      </c>
      <c r="BW267" s="15"/>
      <c r="BX267" s="15"/>
      <c r="BY267" s="27">
        <v>1</v>
      </c>
      <c r="BZ267" s="27">
        <v>1</v>
      </c>
      <c r="CA267" s="15">
        <f t="shared" si="248"/>
        <v>2</v>
      </c>
      <c r="CB267" s="15"/>
      <c r="CC267" s="20"/>
      <c r="CD267" s="24">
        <v>0</v>
      </c>
      <c r="CE267" s="24">
        <v>0</v>
      </c>
      <c r="CF267" s="24">
        <f t="shared" si="249"/>
        <v>0</v>
      </c>
      <c r="CI267" s="25">
        <v>0</v>
      </c>
      <c r="CJ267" s="25">
        <v>0</v>
      </c>
      <c r="CK267" s="24">
        <f t="shared" si="250"/>
        <v>0</v>
      </c>
      <c r="CN267" s="24">
        <v>0</v>
      </c>
      <c r="CO267" s="24">
        <v>0</v>
      </c>
      <c r="CP267" s="24">
        <f t="shared" si="251"/>
        <v>0</v>
      </c>
      <c r="CR267" t="s">
        <v>257</v>
      </c>
      <c r="CS267" s="24">
        <v>0</v>
      </c>
      <c r="CT267" s="24">
        <v>0</v>
      </c>
      <c r="CU267" s="24">
        <f t="shared" si="260"/>
        <v>0</v>
      </c>
    </row>
    <row r="268" spans="1:100" hidden="1">
      <c r="A268" s="15">
        <v>77</v>
      </c>
      <c r="B268" s="22" t="s">
        <v>164</v>
      </c>
      <c r="D268" s="16">
        <v>209</v>
      </c>
      <c r="F268" s="16">
        <v>29</v>
      </c>
      <c r="G268" s="15">
        <v>0</v>
      </c>
      <c r="H268" s="15">
        <v>0</v>
      </c>
      <c r="I268" s="15">
        <f t="shared" si="235"/>
        <v>0</v>
      </c>
      <c r="J268" s="15"/>
      <c r="K268" s="15"/>
      <c r="L268" s="15">
        <v>2</v>
      </c>
      <c r="M268" s="15">
        <v>5</v>
      </c>
      <c r="N268" s="15">
        <f t="shared" si="261"/>
        <v>7</v>
      </c>
      <c r="O268" s="15"/>
      <c r="P268" s="15"/>
      <c r="Q268" s="15">
        <v>0</v>
      </c>
      <c r="R268" s="15">
        <v>0</v>
      </c>
      <c r="S268" s="15">
        <f t="shared" si="237"/>
        <v>0</v>
      </c>
      <c r="T268" s="15"/>
      <c r="U268" s="15"/>
      <c r="V268" s="15">
        <v>0</v>
      </c>
      <c r="W268" s="15">
        <v>0</v>
      </c>
      <c r="X268" s="15">
        <f t="shared" si="238"/>
        <v>0</v>
      </c>
      <c r="Y268" s="17"/>
      <c r="Z268" s="17"/>
      <c r="AA268" s="17">
        <v>0</v>
      </c>
      <c r="AB268" s="17">
        <v>0</v>
      </c>
      <c r="AC268" s="17">
        <f t="shared" si="239"/>
        <v>0</v>
      </c>
      <c r="AD268" s="17"/>
      <c r="AE268" s="17"/>
      <c r="AF268" s="17">
        <v>0</v>
      </c>
      <c r="AG268" s="17">
        <v>0</v>
      </c>
      <c r="AH268" s="17">
        <f t="shared" si="258"/>
        <v>0</v>
      </c>
      <c r="AI268" s="17"/>
      <c r="AJ268" s="17"/>
      <c r="AK268" s="17">
        <v>0</v>
      </c>
      <c r="AL268" s="17">
        <v>0</v>
      </c>
      <c r="AM268" s="17">
        <f t="shared" si="241"/>
        <v>0</v>
      </c>
      <c r="AN268" s="17"/>
      <c r="AO268" s="17"/>
      <c r="AP268" s="17">
        <v>0</v>
      </c>
      <c r="AQ268" s="17">
        <v>0</v>
      </c>
      <c r="AR268" s="17">
        <f t="shared" si="242"/>
        <v>0</v>
      </c>
      <c r="AS268" s="17"/>
      <c r="AT268" s="17"/>
      <c r="AU268" s="17">
        <v>0</v>
      </c>
      <c r="AV268" s="17">
        <v>0</v>
      </c>
      <c r="AW268" s="17">
        <f t="shared" si="243"/>
        <v>0</v>
      </c>
      <c r="AX268" s="17"/>
      <c r="AY268" s="15"/>
      <c r="AZ268" s="15">
        <v>1</v>
      </c>
      <c r="BA268" s="15">
        <v>5</v>
      </c>
      <c r="BB268" s="15">
        <f t="shared" si="244"/>
        <v>6</v>
      </c>
      <c r="BC268" s="15"/>
      <c r="BD268" s="15"/>
      <c r="BE268" s="15">
        <v>1</v>
      </c>
      <c r="BF268" s="15">
        <v>3</v>
      </c>
      <c r="BG268" s="15">
        <f t="shared" si="245"/>
        <v>4</v>
      </c>
      <c r="BH268" s="15"/>
      <c r="BI268" s="15"/>
      <c r="BJ268" s="15">
        <v>0</v>
      </c>
      <c r="BK268" s="15">
        <v>0</v>
      </c>
      <c r="BL268" s="15">
        <f t="shared" si="246"/>
        <v>0</v>
      </c>
      <c r="BM268" s="15"/>
      <c r="BN268" s="15"/>
      <c r="BO268" s="15">
        <v>3</v>
      </c>
      <c r="BP268" s="15">
        <v>5</v>
      </c>
      <c r="BQ268" s="15">
        <f t="shared" si="247"/>
        <v>8</v>
      </c>
      <c r="BR268" s="15"/>
      <c r="BS268" s="15"/>
      <c r="BT268" s="15">
        <v>2</v>
      </c>
      <c r="BU268" s="15">
        <v>5</v>
      </c>
      <c r="BV268" s="19">
        <f t="shared" si="253"/>
        <v>7</v>
      </c>
      <c r="BW268" s="15"/>
      <c r="BX268" s="15"/>
      <c r="BY268" s="27">
        <v>0</v>
      </c>
      <c r="BZ268" s="27">
        <v>0</v>
      </c>
      <c r="CA268" s="15">
        <f t="shared" si="248"/>
        <v>0</v>
      </c>
      <c r="CB268" s="15"/>
      <c r="CC268" s="20"/>
      <c r="CD268" s="24">
        <v>0</v>
      </c>
      <c r="CE268" s="24">
        <v>0</v>
      </c>
      <c r="CF268" s="24">
        <f t="shared" si="249"/>
        <v>0</v>
      </c>
      <c r="CI268" s="25">
        <v>0</v>
      </c>
      <c r="CJ268" s="25">
        <v>0</v>
      </c>
      <c r="CK268" s="24">
        <f t="shared" si="250"/>
        <v>0</v>
      </c>
      <c r="CN268" s="24">
        <v>1</v>
      </c>
      <c r="CO268" s="24">
        <v>2</v>
      </c>
      <c r="CP268" s="24">
        <f t="shared" si="251"/>
        <v>3</v>
      </c>
      <c r="CR268" t="s">
        <v>257</v>
      </c>
      <c r="CS268" s="24">
        <v>0</v>
      </c>
      <c r="CT268" s="24">
        <v>0</v>
      </c>
      <c r="CU268" s="24">
        <f t="shared" si="260"/>
        <v>0</v>
      </c>
    </row>
    <row r="269" spans="1:100" hidden="1">
      <c r="A269" s="15">
        <v>77</v>
      </c>
      <c r="B269" s="22" t="s">
        <v>164</v>
      </c>
      <c r="D269" s="16">
        <v>215</v>
      </c>
      <c r="F269" s="16">
        <v>29</v>
      </c>
      <c r="G269" s="15">
        <v>0</v>
      </c>
      <c r="H269" s="15">
        <v>0</v>
      </c>
      <c r="I269" s="15">
        <f t="shared" si="235"/>
        <v>0</v>
      </c>
      <c r="J269" s="15"/>
      <c r="K269" s="15"/>
      <c r="L269" s="15">
        <v>3</v>
      </c>
      <c r="M269" s="15">
        <v>5</v>
      </c>
      <c r="N269" s="15">
        <f t="shared" si="261"/>
        <v>8</v>
      </c>
      <c r="O269" s="15"/>
      <c r="P269" s="15"/>
      <c r="Q269" s="15">
        <v>1</v>
      </c>
      <c r="R269" s="15">
        <v>3</v>
      </c>
      <c r="S269" s="15">
        <f t="shared" si="237"/>
        <v>4</v>
      </c>
      <c r="T269" s="15"/>
      <c r="U269" s="15"/>
      <c r="V269" s="15">
        <v>0</v>
      </c>
      <c r="W269" s="15">
        <v>0</v>
      </c>
      <c r="X269" s="15">
        <f t="shared" si="238"/>
        <v>0</v>
      </c>
      <c r="Y269" s="17"/>
      <c r="Z269" s="17"/>
      <c r="AA269" s="17">
        <v>0</v>
      </c>
      <c r="AB269" s="17">
        <v>0</v>
      </c>
      <c r="AC269" s="17">
        <f t="shared" si="239"/>
        <v>0</v>
      </c>
      <c r="AD269" s="17"/>
      <c r="AE269" s="17"/>
      <c r="AF269" s="17">
        <v>0</v>
      </c>
      <c r="AG269" s="17">
        <v>0</v>
      </c>
      <c r="AH269" s="17">
        <f t="shared" si="258"/>
        <v>0</v>
      </c>
      <c r="AI269" s="17"/>
      <c r="AJ269" s="17"/>
      <c r="AK269" s="17">
        <v>0</v>
      </c>
      <c r="AL269" s="17">
        <v>0</v>
      </c>
      <c r="AM269" s="17">
        <f t="shared" si="241"/>
        <v>0</v>
      </c>
      <c r="AN269" s="17"/>
      <c r="AO269" s="17"/>
      <c r="AP269" s="17">
        <v>0</v>
      </c>
      <c r="AQ269" s="17">
        <v>0</v>
      </c>
      <c r="AR269" s="17">
        <f t="shared" si="242"/>
        <v>0</v>
      </c>
      <c r="AS269" s="17"/>
      <c r="AT269" s="17"/>
      <c r="AU269" s="17">
        <v>0</v>
      </c>
      <c r="AV269" s="17">
        <v>0</v>
      </c>
      <c r="AW269" s="17">
        <f t="shared" si="243"/>
        <v>0</v>
      </c>
      <c r="AX269" s="17"/>
      <c r="AY269" s="15"/>
      <c r="AZ269" s="15">
        <v>1</v>
      </c>
      <c r="BA269" s="15">
        <v>5</v>
      </c>
      <c r="BB269" s="15">
        <f t="shared" si="244"/>
        <v>6</v>
      </c>
      <c r="BC269" s="15"/>
      <c r="BD269" s="15"/>
      <c r="BE269" s="15">
        <v>2</v>
      </c>
      <c r="BF269" s="15">
        <v>1</v>
      </c>
      <c r="BG269" s="15">
        <f t="shared" si="245"/>
        <v>3</v>
      </c>
      <c r="BH269" s="15"/>
      <c r="BI269" s="15"/>
      <c r="BJ269" s="15">
        <v>0</v>
      </c>
      <c r="BK269" s="15">
        <v>0</v>
      </c>
      <c r="BL269" s="15">
        <f t="shared" si="246"/>
        <v>0</v>
      </c>
      <c r="BM269" s="15"/>
      <c r="BN269" s="15"/>
      <c r="BO269" s="15">
        <v>3</v>
      </c>
      <c r="BP269" s="15">
        <v>5</v>
      </c>
      <c r="BQ269" s="15">
        <f t="shared" si="247"/>
        <v>8</v>
      </c>
      <c r="BR269" s="15"/>
      <c r="BS269" s="15"/>
      <c r="BT269" s="15">
        <v>3</v>
      </c>
      <c r="BU269" s="15">
        <v>5</v>
      </c>
      <c r="BV269" s="19">
        <f t="shared" si="253"/>
        <v>8</v>
      </c>
      <c r="BW269" s="15"/>
      <c r="BX269" s="15"/>
      <c r="BY269" s="27">
        <v>0</v>
      </c>
      <c r="BZ269" s="27">
        <v>0</v>
      </c>
      <c r="CA269" s="15">
        <f t="shared" si="248"/>
        <v>0</v>
      </c>
      <c r="CB269" s="15"/>
      <c r="CC269" s="20"/>
      <c r="CD269" s="24">
        <v>0</v>
      </c>
      <c r="CE269" s="24">
        <v>0</v>
      </c>
      <c r="CF269" s="24">
        <f t="shared" si="249"/>
        <v>0</v>
      </c>
      <c r="CI269" s="25">
        <v>0</v>
      </c>
      <c r="CJ269" s="25">
        <v>0</v>
      </c>
      <c r="CK269" s="24">
        <f t="shared" si="250"/>
        <v>0</v>
      </c>
      <c r="CN269" s="24">
        <v>1</v>
      </c>
      <c r="CO269" s="24">
        <v>4</v>
      </c>
      <c r="CP269" s="24">
        <f t="shared" si="251"/>
        <v>5</v>
      </c>
      <c r="CR269" t="s">
        <v>257</v>
      </c>
      <c r="CS269" s="24">
        <v>0</v>
      </c>
      <c r="CT269" s="24">
        <v>0</v>
      </c>
      <c r="CU269" s="24">
        <f t="shared" si="260"/>
        <v>0</v>
      </c>
    </row>
    <row r="270" spans="1:100">
      <c r="A270" s="15">
        <v>78</v>
      </c>
      <c r="B270" s="22" t="s">
        <v>165</v>
      </c>
      <c r="D270" s="16">
        <v>198</v>
      </c>
      <c r="F270" s="16">
        <v>30</v>
      </c>
      <c r="G270" s="15">
        <v>0</v>
      </c>
      <c r="H270" s="15">
        <v>0</v>
      </c>
      <c r="I270" s="15">
        <f t="shared" si="235"/>
        <v>0</v>
      </c>
      <c r="J270" s="15">
        <f>MEDIAN(I270:I273)</f>
        <v>0</v>
      </c>
      <c r="K270" s="15"/>
      <c r="L270" s="15">
        <v>3</v>
      </c>
      <c r="M270" s="15">
        <v>5</v>
      </c>
      <c r="N270" s="15">
        <f t="shared" si="261"/>
        <v>8</v>
      </c>
      <c r="O270" s="15">
        <f>MEDIAN(N270:N273)</f>
        <v>8</v>
      </c>
      <c r="P270" s="15"/>
      <c r="Q270" s="15">
        <v>0</v>
      </c>
      <c r="R270" s="15">
        <v>0</v>
      </c>
      <c r="S270" s="15">
        <f t="shared" si="237"/>
        <v>0</v>
      </c>
      <c r="T270" s="15">
        <f>MEDIAN(S270:S273)</f>
        <v>0</v>
      </c>
      <c r="U270" s="15"/>
      <c r="V270" s="15">
        <v>0</v>
      </c>
      <c r="W270" s="15">
        <v>0</v>
      </c>
      <c r="X270" s="15">
        <f t="shared" si="238"/>
        <v>0</v>
      </c>
      <c r="Y270" s="17">
        <f>MEDIAN(X270:X273)</f>
        <v>0</v>
      </c>
      <c r="Z270" s="17"/>
      <c r="AA270" s="17">
        <v>0</v>
      </c>
      <c r="AB270" s="17">
        <v>0</v>
      </c>
      <c r="AC270" s="17">
        <f t="shared" si="239"/>
        <v>0</v>
      </c>
      <c r="AD270" s="17">
        <f>MEDIAN(AC270:AC273)</f>
        <v>0</v>
      </c>
      <c r="AE270" s="17"/>
      <c r="AF270" s="17">
        <v>0</v>
      </c>
      <c r="AG270" s="17">
        <v>0</v>
      </c>
      <c r="AH270" s="17">
        <f t="shared" si="258"/>
        <v>0</v>
      </c>
      <c r="AI270" s="17">
        <f>MEDIAN(AH270:AH273)</f>
        <v>0</v>
      </c>
      <c r="AJ270" s="17"/>
      <c r="AK270" s="17">
        <v>0</v>
      </c>
      <c r="AL270" s="17">
        <v>0</v>
      </c>
      <c r="AM270" s="17">
        <f t="shared" si="241"/>
        <v>0</v>
      </c>
      <c r="AN270" s="17">
        <f>MEDIAN(AM270:AM273)</f>
        <v>0</v>
      </c>
      <c r="AO270" s="17"/>
      <c r="AP270" s="17">
        <v>0</v>
      </c>
      <c r="AQ270" s="17">
        <v>0</v>
      </c>
      <c r="AR270" s="17">
        <f t="shared" si="242"/>
        <v>0</v>
      </c>
      <c r="AS270" s="17">
        <f>MEDIAN(AR270:AR273)</f>
        <v>0</v>
      </c>
      <c r="AT270" s="17"/>
      <c r="AU270" s="17">
        <v>0</v>
      </c>
      <c r="AV270" s="17">
        <v>0</v>
      </c>
      <c r="AW270" s="17">
        <f t="shared" si="243"/>
        <v>0</v>
      </c>
      <c r="AX270" s="17">
        <f>MEDIAN(AW270:AW273)</f>
        <v>0</v>
      </c>
      <c r="AY270" s="15"/>
      <c r="AZ270" s="15">
        <v>0</v>
      </c>
      <c r="BA270" s="15">
        <v>0</v>
      </c>
      <c r="BB270" s="15">
        <f t="shared" si="244"/>
        <v>0</v>
      </c>
      <c r="BC270" s="15">
        <f>MEDIAN(BB270:BB273)</f>
        <v>0</v>
      </c>
      <c r="BD270" s="15"/>
      <c r="BE270" s="15">
        <v>0</v>
      </c>
      <c r="BF270" s="15">
        <v>0</v>
      </c>
      <c r="BG270" s="15">
        <f t="shared" si="245"/>
        <v>0</v>
      </c>
      <c r="BH270" s="15">
        <f>MEDIAN(BG270:BG273)</f>
        <v>2</v>
      </c>
      <c r="BI270" s="15"/>
      <c r="BJ270" s="15">
        <v>0</v>
      </c>
      <c r="BK270" s="15">
        <v>0</v>
      </c>
      <c r="BL270" s="15">
        <f t="shared" si="246"/>
        <v>0</v>
      </c>
      <c r="BM270" s="15">
        <f>MEDIAN(BL270:BL273)</f>
        <v>0</v>
      </c>
      <c r="BN270" s="15"/>
      <c r="BO270" s="15">
        <v>3</v>
      </c>
      <c r="BP270" s="15">
        <v>5</v>
      </c>
      <c r="BQ270" s="15">
        <f t="shared" si="247"/>
        <v>8</v>
      </c>
      <c r="BR270" s="15">
        <f>MEDIAN(BQ270:BQ273)</f>
        <v>8</v>
      </c>
      <c r="BS270" s="15"/>
      <c r="BT270" s="15">
        <v>3</v>
      </c>
      <c r="BU270" s="15">
        <v>5</v>
      </c>
      <c r="BV270" s="19">
        <f t="shared" si="253"/>
        <v>8</v>
      </c>
      <c r="BW270" s="15">
        <f>MEDIAN(BV270:BV273)</f>
        <v>8</v>
      </c>
      <c r="BX270" s="15"/>
      <c r="BY270" s="27">
        <v>1</v>
      </c>
      <c r="BZ270" s="27">
        <v>1</v>
      </c>
      <c r="CA270" s="15">
        <f t="shared" si="248"/>
        <v>2</v>
      </c>
      <c r="CB270" s="15">
        <f>MEDIAN(CA270:CA273)</f>
        <v>2</v>
      </c>
      <c r="CC270" s="20"/>
      <c r="CD270" s="24">
        <v>0</v>
      </c>
      <c r="CE270" s="24">
        <v>0</v>
      </c>
      <c r="CF270" s="24">
        <f t="shared" si="249"/>
        <v>0</v>
      </c>
      <c r="CG270" s="24">
        <f>MEDIAN(CF270:CF273)</f>
        <v>0</v>
      </c>
      <c r="CI270" s="25">
        <v>0</v>
      </c>
      <c r="CJ270" s="25">
        <v>0</v>
      </c>
      <c r="CK270" s="24">
        <f t="shared" si="250"/>
        <v>0</v>
      </c>
      <c r="CL270" s="24">
        <f>MEDIAN(CK270:CK273)</f>
        <v>0</v>
      </c>
      <c r="CN270" s="25">
        <v>1</v>
      </c>
      <c r="CO270" s="25">
        <v>1</v>
      </c>
      <c r="CP270" s="24">
        <f t="shared" si="251"/>
        <v>2</v>
      </c>
      <c r="CQ270" s="24">
        <f>MEDIAN(CP270:CP273)</f>
        <v>1</v>
      </c>
      <c r="CR270" t="s">
        <v>257</v>
      </c>
      <c r="CS270" s="24">
        <v>0</v>
      </c>
      <c r="CT270" s="24">
        <v>0</v>
      </c>
      <c r="CU270" s="24">
        <f t="shared" si="260"/>
        <v>0</v>
      </c>
      <c r="CV270" s="24">
        <f t="shared" ref="CV270" si="264">MEDIAN(CU270:CU273)</f>
        <v>0</v>
      </c>
    </row>
    <row r="271" spans="1:100" hidden="1">
      <c r="A271" s="15">
        <v>78</v>
      </c>
      <c r="B271" s="22" t="s">
        <v>165</v>
      </c>
      <c r="D271" s="16">
        <v>204</v>
      </c>
      <c r="F271" s="16">
        <v>30</v>
      </c>
      <c r="G271" s="15" t="s">
        <v>124</v>
      </c>
      <c r="H271" s="15" t="s">
        <v>124</v>
      </c>
      <c r="I271" s="15" t="s">
        <v>124</v>
      </c>
      <c r="J271" s="15"/>
      <c r="K271" s="15"/>
      <c r="L271" s="15" t="s">
        <v>124</v>
      </c>
      <c r="M271" s="15" t="s">
        <v>124</v>
      </c>
      <c r="N271" s="15" t="s">
        <v>124</v>
      </c>
      <c r="O271" s="15"/>
      <c r="P271" s="15"/>
      <c r="Q271" s="15" t="s">
        <v>124</v>
      </c>
      <c r="R271" s="15" t="s">
        <v>124</v>
      </c>
      <c r="S271" s="15" t="s">
        <v>124</v>
      </c>
      <c r="T271" s="15"/>
      <c r="U271" s="15"/>
      <c r="V271" s="15" t="s">
        <v>124</v>
      </c>
      <c r="W271" s="15" t="s">
        <v>124</v>
      </c>
      <c r="X271" s="15" t="s">
        <v>124</v>
      </c>
      <c r="Y271" s="17"/>
      <c r="Z271" s="17"/>
      <c r="AA271" s="17" t="s">
        <v>124</v>
      </c>
      <c r="AB271" s="17" t="s">
        <v>124</v>
      </c>
      <c r="AC271" s="17" t="s">
        <v>124</v>
      </c>
      <c r="AD271" s="17"/>
      <c r="AE271" s="17"/>
      <c r="AF271" s="17" t="s">
        <v>124</v>
      </c>
      <c r="AG271" s="17" t="s">
        <v>124</v>
      </c>
      <c r="AH271" s="17" t="s">
        <v>124</v>
      </c>
      <c r="AI271" s="17"/>
      <c r="AJ271" s="17"/>
      <c r="AK271" s="17" t="s">
        <v>124</v>
      </c>
      <c r="AL271" s="17" t="s">
        <v>124</v>
      </c>
      <c r="AM271" s="18" t="s">
        <v>124</v>
      </c>
      <c r="AN271" s="17"/>
      <c r="AO271" s="17"/>
      <c r="AP271" s="17" t="s">
        <v>124</v>
      </c>
      <c r="AQ271" s="17" t="s">
        <v>124</v>
      </c>
      <c r="AR271" s="18" t="s">
        <v>124</v>
      </c>
      <c r="AS271" s="17"/>
      <c r="AT271" s="17"/>
      <c r="AU271" s="17" t="s">
        <v>124</v>
      </c>
      <c r="AV271" s="17" t="s">
        <v>124</v>
      </c>
      <c r="AW271" s="18" t="s">
        <v>124</v>
      </c>
      <c r="AX271" s="17"/>
      <c r="AY271" s="15"/>
      <c r="AZ271" s="15" t="s">
        <v>124</v>
      </c>
      <c r="BA271" s="15" t="s">
        <v>124</v>
      </c>
      <c r="BB271" s="19" t="s">
        <v>124</v>
      </c>
      <c r="BC271" s="15"/>
      <c r="BD271" s="15"/>
      <c r="BE271" s="15" t="s">
        <v>124</v>
      </c>
      <c r="BF271" s="15" t="s">
        <v>124</v>
      </c>
      <c r="BG271" s="19" t="s">
        <v>124</v>
      </c>
      <c r="BH271" s="15"/>
      <c r="BI271" s="15"/>
      <c r="BJ271" s="15" t="s">
        <v>124</v>
      </c>
      <c r="BK271" s="15" t="s">
        <v>124</v>
      </c>
      <c r="BL271" s="19" t="s">
        <v>124</v>
      </c>
      <c r="BM271" s="15"/>
      <c r="BN271" s="15"/>
      <c r="BO271" s="15" t="s">
        <v>124</v>
      </c>
      <c r="BP271" s="15" t="s">
        <v>124</v>
      </c>
      <c r="BQ271" s="19" t="s">
        <v>124</v>
      </c>
      <c r="BR271" s="15"/>
      <c r="BS271" s="15"/>
      <c r="BT271" s="15" t="s">
        <v>124</v>
      </c>
      <c r="BU271" s="15" t="s">
        <v>124</v>
      </c>
      <c r="BV271" s="19" t="s">
        <v>124</v>
      </c>
      <c r="BW271" s="15"/>
      <c r="BX271" s="15"/>
      <c r="BY271" s="27">
        <v>1</v>
      </c>
      <c r="BZ271" s="27">
        <v>1</v>
      </c>
      <c r="CA271" s="15">
        <f t="shared" si="248"/>
        <v>2</v>
      </c>
      <c r="CB271" s="15"/>
      <c r="CC271" s="20"/>
      <c r="CD271" s="24">
        <v>0</v>
      </c>
      <c r="CE271" s="24">
        <v>0</v>
      </c>
      <c r="CF271" s="24">
        <f t="shared" si="249"/>
        <v>0</v>
      </c>
      <c r="CI271" s="25">
        <v>0</v>
      </c>
      <c r="CJ271" s="25">
        <v>0</v>
      </c>
      <c r="CK271" s="24">
        <f t="shared" si="250"/>
        <v>0</v>
      </c>
      <c r="CN271" s="25">
        <v>0</v>
      </c>
      <c r="CO271" s="25">
        <v>0</v>
      </c>
      <c r="CP271" s="24">
        <f t="shared" si="251"/>
        <v>0</v>
      </c>
      <c r="CR271" t="s">
        <v>257</v>
      </c>
      <c r="CS271" s="24">
        <v>0</v>
      </c>
      <c r="CT271" s="24">
        <v>0</v>
      </c>
      <c r="CU271" s="24">
        <f t="shared" si="260"/>
        <v>0</v>
      </c>
    </row>
    <row r="272" spans="1:100" hidden="1">
      <c r="A272" s="15">
        <v>78</v>
      </c>
      <c r="B272" s="22" t="s">
        <v>165</v>
      </c>
      <c r="D272" s="16">
        <v>210</v>
      </c>
      <c r="F272" s="16">
        <v>30</v>
      </c>
      <c r="G272" s="15">
        <v>0</v>
      </c>
      <c r="H272" s="15">
        <v>0</v>
      </c>
      <c r="I272" s="15">
        <f>SUM(G272:H272)</f>
        <v>0</v>
      </c>
      <c r="J272" s="15"/>
      <c r="K272" s="15"/>
      <c r="L272" s="15">
        <v>3</v>
      </c>
      <c r="M272" s="15">
        <v>5</v>
      </c>
      <c r="N272" s="15">
        <f>SUM(L272:M272)</f>
        <v>8</v>
      </c>
      <c r="O272" s="15"/>
      <c r="P272" s="15"/>
      <c r="Q272" s="15">
        <v>0</v>
      </c>
      <c r="R272" s="15">
        <v>0</v>
      </c>
      <c r="S272" s="15">
        <f>SUM(Q272:R272)</f>
        <v>0</v>
      </c>
      <c r="T272" s="15"/>
      <c r="U272" s="15"/>
      <c r="V272" s="15">
        <v>0</v>
      </c>
      <c r="W272" s="15">
        <v>0</v>
      </c>
      <c r="X272" s="15">
        <f>SUM(V272:W272)</f>
        <v>0</v>
      </c>
      <c r="Y272" s="17"/>
      <c r="Z272" s="17"/>
      <c r="AA272" s="17">
        <v>0</v>
      </c>
      <c r="AB272" s="17">
        <v>0</v>
      </c>
      <c r="AC272" s="17">
        <f>SUM(AA272:AB272)</f>
        <v>0</v>
      </c>
      <c r="AD272" s="17"/>
      <c r="AE272" s="17"/>
      <c r="AF272" s="17">
        <v>0</v>
      </c>
      <c r="AG272" s="17">
        <v>0</v>
      </c>
      <c r="AH272" s="17">
        <f>SUM(AF272:AG272)</f>
        <v>0</v>
      </c>
      <c r="AI272" s="17"/>
      <c r="AJ272" s="17"/>
      <c r="AK272" s="17">
        <v>0</v>
      </c>
      <c r="AL272" s="17">
        <v>0</v>
      </c>
      <c r="AM272" s="17">
        <f>SUM(AK272:AL272)</f>
        <v>0</v>
      </c>
      <c r="AN272" s="17"/>
      <c r="AO272" s="17"/>
      <c r="AP272" s="17">
        <v>0</v>
      </c>
      <c r="AQ272" s="17">
        <v>0</v>
      </c>
      <c r="AR272" s="17">
        <f>SUM(AP272:AQ272)</f>
        <v>0</v>
      </c>
      <c r="AS272" s="17"/>
      <c r="AT272" s="17"/>
      <c r="AU272" s="17">
        <v>0</v>
      </c>
      <c r="AV272" s="17">
        <v>0</v>
      </c>
      <c r="AW272" s="17">
        <f>SUM(AU272:AV272)</f>
        <v>0</v>
      </c>
      <c r="AX272" s="17"/>
      <c r="AY272" s="15"/>
      <c r="AZ272" s="15">
        <v>0</v>
      </c>
      <c r="BA272" s="15">
        <v>0</v>
      </c>
      <c r="BB272" s="15">
        <f>SUM(AZ272:BA272)</f>
        <v>0</v>
      </c>
      <c r="BC272" s="15"/>
      <c r="BD272" s="15"/>
      <c r="BE272" s="15">
        <v>1</v>
      </c>
      <c r="BF272" s="15">
        <v>1</v>
      </c>
      <c r="BG272" s="15">
        <f>SUM(BE272:BF272)</f>
        <v>2</v>
      </c>
      <c r="BH272" s="15"/>
      <c r="BI272" s="15"/>
      <c r="BJ272" s="15">
        <v>0</v>
      </c>
      <c r="BK272" s="15">
        <v>0</v>
      </c>
      <c r="BL272" s="15">
        <f>SUM(BJ272:BK272)</f>
        <v>0</v>
      </c>
      <c r="BM272" s="15"/>
      <c r="BN272" s="15"/>
      <c r="BO272" s="15">
        <v>3</v>
      </c>
      <c r="BP272" s="15">
        <v>5</v>
      </c>
      <c r="BQ272" s="15">
        <f>SUM(BO272:BP272)</f>
        <v>8</v>
      </c>
      <c r="BR272" s="15"/>
      <c r="BS272" s="15"/>
      <c r="BT272" s="15">
        <v>3</v>
      </c>
      <c r="BU272" s="15">
        <v>5</v>
      </c>
      <c r="BV272" s="19">
        <f>SUM(BT272:BU272)</f>
        <v>8</v>
      </c>
      <c r="BW272" s="15"/>
      <c r="BX272" s="15"/>
      <c r="BY272" s="27">
        <v>1</v>
      </c>
      <c r="BZ272" s="27">
        <v>1</v>
      </c>
      <c r="CA272" s="15">
        <f t="shared" si="248"/>
        <v>2</v>
      </c>
      <c r="CB272" s="15"/>
      <c r="CC272" s="20"/>
      <c r="CD272" s="24">
        <v>0</v>
      </c>
      <c r="CE272" s="24">
        <v>0</v>
      </c>
      <c r="CF272" s="24">
        <f t="shared" si="249"/>
        <v>0</v>
      </c>
      <c r="CI272" s="25">
        <v>0</v>
      </c>
      <c r="CJ272" s="25">
        <v>0</v>
      </c>
      <c r="CK272" s="24">
        <f t="shared" si="250"/>
        <v>0</v>
      </c>
      <c r="CN272" s="25">
        <v>0</v>
      </c>
      <c r="CO272" s="25">
        <v>0</v>
      </c>
      <c r="CP272" s="24">
        <f t="shared" si="251"/>
        <v>0</v>
      </c>
      <c r="CR272" t="s">
        <v>257</v>
      </c>
      <c r="CS272" s="24">
        <v>0</v>
      </c>
      <c r="CT272" s="24">
        <v>0</v>
      </c>
      <c r="CU272" s="24">
        <f t="shared" si="260"/>
        <v>0</v>
      </c>
    </row>
    <row r="273" spans="1:100" hidden="1">
      <c r="A273" s="15">
        <v>78</v>
      </c>
      <c r="B273" s="22" t="s">
        <v>165</v>
      </c>
      <c r="D273" s="16">
        <v>216</v>
      </c>
      <c r="F273" s="16">
        <v>30</v>
      </c>
      <c r="G273" s="15">
        <v>0</v>
      </c>
      <c r="H273" s="15">
        <v>0</v>
      </c>
      <c r="I273" s="15">
        <f>SUM(G273:H273)</f>
        <v>0</v>
      </c>
      <c r="J273" s="15"/>
      <c r="K273" s="15"/>
      <c r="L273" s="15">
        <v>3</v>
      </c>
      <c r="M273" s="15">
        <v>5</v>
      </c>
      <c r="N273" s="15">
        <f>SUM(L273:M273)</f>
        <v>8</v>
      </c>
      <c r="O273" s="15"/>
      <c r="P273" s="15"/>
      <c r="Q273" s="15">
        <v>1</v>
      </c>
      <c r="R273" s="15">
        <v>2</v>
      </c>
      <c r="S273" s="15">
        <f>SUM(Q273:R273)</f>
        <v>3</v>
      </c>
      <c r="T273" s="15"/>
      <c r="U273" s="15"/>
      <c r="V273" s="15">
        <v>0</v>
      </c>
      <c r="W273" s="15">
        <v>0</v>
      </c>
      <c r="X273" s="15">
        <f>SUM(V273:W273)</f>
        <v>0</v>
      </c>
      <c r="Y273" s="17"/>
      <c r="Z273" s="17"/>
      <c r="AA273" s="17">
        <v>0</v>
      </c>
      <c r="AB273" s="17">
        <v>0</v>
      </c>
      <c r="AC273" s="17">
        <f>SUM(AA273:AB273)</f>
        <v>0</v>
      </c>
      <c r="AD273" s="17"/>
      <c r="AE273" s="17"/>
      <c r="AF273" s="17">
        <v>0</v>
      </c>
      <c r="AG273" s="17">
        <v>0</v>
      </c>
      <c r="AH273" s="17">
        <f>SUM(AF273:AG273)</f>
        <v>0</v>
      </c>
      <c r="AI273" s="17"/>
      <c r="AJ273" s="17"/>
      <c r="AK273" s="17">
        <v>0</v>
      </c>
      <c r="AL273" s="17">
        <v>0</v>
      </c>
      <c r="AM273" s="17">
        <f>SUM(AK273:AL273)</f>
        <v>0</v>
      </c>
      <c r="AN273" s="17"/>
      <c r="AO273" s="17"/>
      <c r="AP273" s="17">
        <v>0</v>
      </c>
      <c r="AQ273" s="17">
        <v>0</v>
      </c>
      <c r="AR273" s="17">
        <f>SUM(AP273:AQ273)</f>
        <v>0</v>
      </c>
      <c r="AS273" s="17"/>
      <c r="AT273" s="17"/>
      <c r="AU273" s="17">
        <v>0</v>
      </c>
      <c r="AV273" s="17">
        <v>0</v>
      </c>
      <c r="AW273" s="17">
        <f>SUM(AU273:AV273)</f>
        <v>0</v>
      </c>
      <c r="AX273" s="17"/>
      <c r="AY273" s="15"/>
      <c r="AZ273" s="15">
        <v>0</v>
      </c>
      <c r="BA273" s="15">
        <v>0</v>
      </c>
      <c r="BB273" s="15">
        <f>SUM(AZ273:BA273)</f>
        <v>0</v>
      </c>
      <c r="BC273" s="15"/>
      <c r="BD273" s="15"/>
      <c r="BE273" s="15">
        <v>1</v>
      </c>
      <c r="BF273" s="15">
        <v>2</v>
      </c>
      <c r="BG273" s="15">
        <f>SUM(BE273:BF273)</f>
        <v>3</v>
      </c>
      <c r="BH273" s="15"/>
      <c r="BI273" s="15"/>
      <c r="BJ273" s="15">
        <v>1</v>
      </c>
      <c r="BK273" s="15">
        <v>2</v>
      </c>
      <c r="BL273" s="15">
        <f>SUM(BJ273:BK273)</f>
        <v>3</v>
      </c>
      <c r="BM273" s="15"/>
      <c r="BN273" s="15"/>
      <c r="BO273" s="15">
        <v>3</v>
      </c>
      <c r="BP273" s="15">
        <v>5</v>
      </c>
      <c r="BQ273" s="15">
        <f>SUM(BO273:BP273)</f>
        <v>8</v>
      </c>
      <c r="BR273" s="15"/>
      <c r="BS273" s="15"/>
      <c r="BT273" s="15">
        <v>3</v>
      </c>
      <c r="BU273" s="15">
        <v>5</v>
      </c>
      <c r="BV273" s="19">
        <f>SUM(BT273:BU273)</f>
        <v>8</v>
      </c>
      <c r="BW273" s="15"/>
      <c r="BX273" s="15"/>
      <c r="BY273" s="27">
        <v>1</v>
      </c>
      <c r="BZ273" s="27">
        <v>1</v>
      </c>
      <c r="CA273" s="15">
        <f t="shared" si="248"/>
        <v>2</v>
      </c>
      <c r="CB273" s="15"/>
      <c r="CC273" s="20"/>
      <c r="CD273" s="24">
        <v>0</v>
      </c>
      <c r="CE273" s="24">
        <v>0</v>
      </c>
      <c r="CF273" s="24">
        <f t="shared" si="249"/>
        <v>0</v>
      </c>
      <c r="CI273" s="25">
        <v>0</v>
      </c>
      <c r="CJ273" s="25">
        <v>0</v>
      </c>
      <c r="CK273" s="24">
        <f t="shared" si="250"/>
        <v>0</v>
      </c>
      <c r="CN273" s="25">
        <v>1</v>
      </c>
      <c r="CO273" s="25">
        <v>1</v>
      </c>
      <c r="CP273" s="24">
        <f t="shared" si="251"/>
        <v>2</v>
      </c>
      <c r="CR273" t="s">
        <v>257</v>
      </c>
      <c r="CS273" s="24">
        <v>0</v>
      </c>
      <c r="CT273" s="24">
        <v>0</v>
      </c>
      <c r="CU273" s="24">
        <f t="shared" si="260"/>
        <v>0</v>
      </c>
    </row>
    <row r="274" spans="1:100">
      <c r="A274" s="15">
        <v>79</v>
      </c>
      <c r="B274" s="22" t="s">
        <v>166</v>
      </c>
      <c r="D274" s="16">
        <v>162</v>
      </c>
      <c r="F274" s="16">
        <v>31</v>
      </c>
      <c r="G274" s="15">
        <v>0</v>
      </c>
      <c r="H274" s="15">
        <v>0</v>
      </c>
      <c r="I274" s="15">
        <f>SUM(G274:H274)</f>
        <v>0</v>
      </c>
      <c r="J274" s="15">
        <f>MEDIAN(I274:I277)</f>
        <v>0</v>
      </c>
      <c r="K274" s="15"/>
      <c r="L274" s="15">
        <v>0</v>
      </c>
      <c r="M274" s="15">
        <v>0</v>
      </c>
      <c r="N274" s="15">
        <f>SUM(L274:M274)</f>
        <v>0</v>
      </c>
      <c r="O274" s="15">
        <f>MEDIAN(N274:N277)</f>
        <v>0</v>
      </c>
      <c r="P274" s="15"/>
      <c r="Q274" s="15">
        <v>0</v>
      </c>
      <c r="R274" s="15">
        <v>0</v>
      </c>
      <c r="S274" s="15">
        <f>SUM(Q274:R274)</f>
        <v>0</v>
      </c>
      <c r="T274" s="15">
        <f>MEDIAN(S274:S277)</f>
        <v>0</v>
      </c>
      <c r="U274" s="15"/>
      <c r="V274" s="15">
        <v>0</v>
      </c>
      <c r="W274" s="15">
        <v>0</v>
      </c>
      <c r="X274" s="15">
        <f>SUM(V274:W274)</f>
        <v>0</v>
      </c>
      <c r="Y274" s="17">
        <f>MEDIAN(X274:X277)</f>
        <v>0</v>
      </c>
      <c r="Z274" s="17"/>
      <c r="AA274" s="17">
        <v>0</v>
      </c>
      <c r="AB274" s="17">
        <v>0</v>
      </c>
      <c r="AC274" s="17">
        <f>SUM(AA274:AB274)</f>
        <v>0</v>
      </c>
      <c r="AD274" s="17">
        <f>MEDIAN(AC274:AC277)</f>
        <v>0</v>
      </c>
      <c r="AE274" s="17"/>
      <c r="AF274" s="17">
        <v>3</v>
      </c>
      <c r="AG274" s="17">
        <v>4</v>
      </c>
      <c r="AH274" s="17">
        <f>SUM(AF274:AG274)</f>
        <v>7</v>
      </c>
      <c r="AI274" s="17">
        <f>MEDIAN(AH274:AH277)</f>
        <v>7.5</v>
      </c>
      <c r="AJ274" s="17"/>
      <c r="AK274" s="17">
        <v>0</v>
      </c>
      <c r="AL274" s="17">
        <v>0</v>
      </c>
      <c r="AM274" s="17">
        <f>SUM(AK274:AL274)</f>
        <v>0</v>
      </c>
      <c r="AN274" s="17">
        <f>MEDIAN(AM274:AM277)</f>
        <v>0</v>
      </c>
      <c r="AO274" s="17"/>
      <c r="AP274" s="17">
        <v>0</v>
      </c>
      <c r="AQ274" s="17">
        <v>0</v>
      </c>
      <c r="AR274" s="17">
        <f>SUM(AP274:AQ274)</f>
        <v>0</v>
      </c>
      <c r="AS274" s="17">
        <f>MEDIAN(AR274:AR277)</f>
        <v>0</v>
      </c>
      <c r="AT274" s="17"/>
      <c r="AU274" s="17">
        <v>0</v>
      </c>
      <c r="AV274" s="17">
        <v>0</v>
      </c>
      <c r="AW274" s="17">
        <f>SUM(AU274:AV274)</f>
        <v>0</v>
      </c>
      <c r="AX274" s="17">
        <f>MEDIAN(AW274:AW277)</f>
        <v>0</v>
      </c>
      <c r="AY274" s="15"/>
      <c r="AZ274" s="15">
        <v>3</v>
      </c>
      <c r="BA274" s="15">
        <v>5</v>
      </c>
      <c r="BB274" s="15">
        <f>SUM(AZ274:BA274)</f>
        <v>8</v>
      </c>
      <c r="BC274" s="15">
        <f>MEDIAN(BB274:BB277)</f>
        <v>8</v>
      </c>
      <c r="BD274" s="15"/>
      <c r="BE274" s="15">
        <v>2</v>
      </c>
      <c r="BF274" s="15">
        <v>5</v>
      </c>
      <c r="BG274" s="15">
        <f>SUM(BE274:BF274)</f>
        <v>7</v>
      </c>
      <c r="BH274" s="15">
        <f>MEDIAN(BG274:BG277)</f>
        <v>7</v>
      </c>
      <c r="BI274" s="15"/>
      <c r="BJ274" s="15">
        <v>0</v>
      </c>
      <c r="BK274" s="15">
        <v>0</v>
      </c>
      <c r="BL274" s="15">
        <f>SUM(BJ274:BK274)</f>
        <v>0</v>
      </c>
      <c r="BM274" s="15">
        <f>MEDIAN(BL274:BL277)</f>
        <v>1</v>
      </c>
      <c r="BN274" s="15"/>
      <c r="BO274" s="15">
        <v>3</v>
      </c>
      <c r="BP274" s="15">
        <v>5</v>
      </c>
      <c r="BQ274" s="15">
        <f>SUM(BO274:BP274)</f>
        <v>8</v>
      </c>
      <c r="BR274" s="15">
        <f>MEDIAN(BQ274:BQ277)</f>
        <v>8</v>
      </c>
      <c r="BS274" s="15"/>
      <c r="BT274" s="15">
        <v>2</v>
      </c>
      <c r="BU274" s="15">
        <v>4</v>
      </c>
      <c r="BV274" s="19">
        <f>SUM(BT274:BU274)</f>
        <v>6</v>
      </c>
      <c r="BW274" s="15">
        <f>MEDIAN(BV274:BV277)</f>
        <v>5</v>
      </c>
      <c r="BX274" s="15"/>
      <c r="BY274" s="27">
        <v>0</v>
      </c>
      <c r="BZ274" s="27">
        <v>0</v>
      </c>
      <c r="CA274" s="15">
        <f t="shared" si="248"/>
        <v>0</v>
      </c>
      <c r="CB274" s="15">
        <f>MEDIAN(CA274:CA277)</f>
        <v>0</v>
      </c>
      <c r="CC274" s="20"/>
      <c r="CD274" s="15">
        <v>0</v>
      </c>
      <c r="CE274" s="15">
        <v>0</v>
      </c>
      <c r="CF274" s="24">
        <f t="shared" si="249"/>
        <v>0</v>
      </c>
      <c r="CG274" s="24">
        <f>MEDIAN(CF274:CF277)</f>
        <v>0</v>
      </c>
      <c r="CI274" s="25">
        <v>0</v>
      </c>
      <c r="CJ274" s="25">
        <v>0</v>
      </c>
      <c r="CK274" s="24">
        <f t="shared" si="250"/>
        <v>0</v>
      </c>
      <c r="CL274" s="24">
        <f>MEDIAN(CK274:CK277)</f>
        <v>0</v>
      </c>
      <c r="CN274" s="24">
        <v>0</v>
      </c>
      <c r="CO274" s="24">
        <v>0</v>
      </c>
      <c r="CP274" s="24">
        <f t="shared" si="251"/>
        <v>0</v>
      </c>
      <c r="CQ274" s="24">
        <f>MEDIAN(CP274:CP277)</f>
        <v>1</v>
      </c>
      <c r="CR274" t="s">
        <v>257</v>
      </c>
      <c r="CS274" s="24">
        <v>0</v>
      </c>
      <c r="CT274" s="24">
        <v>0</v>
      </c>
      <c r="CU274" s="24">
        <f t="shared" si="260"/>
        <v>0</v>
      </c>
      <c r="CV274" s="24">
        <f t="shared" ref="CV274" si="265">MEDIAN(CU274:CU277)</f>
        <v>0</v>
      </c>
    </row>
    <row r="275" spans="1:100" hidden="1">
      <c r="A275" s="15">
        <v>79</v>
      </c>
      <c r="B275" s="22" t="s">
        <v>166</v>
      </c>
      <c r="D275" s="16">
        <v>168</v>
      </c>
      <c r="F275" s="16">
        <v>31</v>
      </c>
      <c r="G275" s="15" t="s">
        <v>124</v>
      </c>
      <c r="H275" s="15" t="s">
        <v>124</v>
      </c>
      <c r="I275" s="15" t="s">
        <v>124</v>
      </c>
      <c r="J275" s="15"/>
      <c r="K275" s="15"/>
      <c r="L275" s="15" t="s">
        <v>124</v>
      </c>
      <c r="M275" s="15" t="s">
        <v>124</v>
      </c>
      <c r="N275" s="15" t="s">
        <v>124</v>
      </c>
      <c r="O275" s="15"/>
      <c r="P275" s="15"/>
      <c r="Q275" s="15" t="s">
        <v>124</v>
      </c>
      <c r="R275" s="15" t="s">
        <v>124</v>
      </c>
      <c r="S275" s="15" t="s">
        <v>124</v>
      </c>
      <c r="T275" s="15"/>
      <c r="U275" s="15"/>
      <c r="V275" s="15" t="s">
        <v>124</v>
      </c>
      <c r="W275" s="15" t="s">
        <v>124</v>
      </c>
      <c r="X275" s="15" t="s">
        <v>124</v>
      </c>
      <c r="Y275" s="17"/>
      <c r="Z275" s="17"/>
      <c r="AA275" s="17" t="s">
        <v>124</v>
      </c>
      <c r="AB275" s="17" t="s">
        <v>124</v>
      </c>
      <c r="AC275" s="17" t="s">
        <v>124</v>
      </c>
      <c r="AD275" s="17"/>
      <c r="AE275" s="17"/>
      <c r="AF275" s="17" t="s">
        <v>124</v>
      </c>
      <c r="AG275" s="17" t="s">
        <v>124</v>
      </c>
      <c r="AH275" s="17" t="s">
        <v>124</v>
      </c>
      <c r="AI275" s="17"/>
      <c r="AJ275" s="17"/>
      <c r="AK275" s="17" t="s">
        <v>124</v>
      </c>
      <c r="AL275" s="17" t="s">
        <v>124</v>
      </c>
      <c r="AM275" s="18" t="s">
        <v>124</v>
      </c>
      <c r="AN275" s="17"/>
      <c r="AO275" s="17"/>
      <c r="AP275" s="17" t="s">
        <v>124</v>
      </c>
      <c r="AQ275" s="17" t="s">
        <v>124</v>
      </c>
      <c r="AR275" s="18" t="s">
        <v>124</v>
      </c>
      <c r="AS275" s="17"/>
      <c r="AT275" s="17"/>
      <c r="AU275" s="17" t="s">
        <v>124</v>
      </c>
      <c r="AV275" s="17" t="s">
        <v>124</v>
      </c>
      <c r="AW275" s="18" t="s">
        <v>124</v>
      </c>
      <c r="AX275" s="17"/>
      <c r="AY275" s="15"/>
      <c r="AZ275" s="15" t="s">
        <v>124</v>
      </c>
      <c r="BA275" s="15" t="s">
        <v>124</v>
      </c>
      <c r="BB275" s="19" t="s">
        <v>124</v>
      </c>
      <c r="BC275" s="15"/>
      <c r="BD275" s="15"/>
      <c r="BE275" s="15" t="s">
        <v>124</v>
      </c>
      <c r="BF275" s="15" t="s">
        <v>124</v>
      </c>
      <c r="BG275" s="19" t="s">
        <v>124</v>
      </c>
      <c r="BH275" s="15"/>
      <c r="BI275" s="15"/>
      <c r="BJ275" s="15" t="s">
        <v>124</v>
      </c>
      <c r="BK275" s="15" t="s">
        <v>124</v>
      </c>
      <c r="BL275" s="19" t="s">
        <v>124</v>
      </c>
      <c r="BM275" s="15"/>
      <c r="BN275" s="15"/>
      <c r="BO275" s="15" t="s">
        <v>124</v>
      </c>
      <c r="BP275" s="15" t="s">
        <v>124</v>
      </c>
      <c r="BQ275" s="19" t="s">
        <v>124</v>
      </c>
      <c r="BR275" s="15"/>
      <c r="BS275" s="15"/>
      <c r="BT275" s="15" t="s">
        <v>124</v>
      </c>
      <c r="BU275" s="15" t="s">
        <v>124</v>
      </c>
      <c r="BV275" s="19" t="s">
        <v>124</v>
      </c>
      <c r="BW275" s="15"/>
      <c r="BX275" s="15"/>
      <c r="BY275" s="27" t="s">
        <v>124</v>
      </c>
      <c r="BZ275" s="27" t="s">
        <v>124</v>
      </c>
      <c r="CA275" s="19" t="s">
        <v>124</v>
      </c>
      <c r="CB275" s="15"/>
      <c r="CC275" s="20"/>
      <c r="CD275" s="15" t="s">
        <v>124</v>
      </c>
      <c r="CE275" s="15" t="s">
        <v>124</v>
      </c>
      <c r="CF275" s="15" t="s">
        <v>124</v>
      </c>
      <c r="CI275" s="25" t="s">
        <v>124</v>
      </c>
      <c r="CJ275" s="25" t="s">
        <v>124</v>
      </c>
      <c r="CK275" s="25" t="s">
        <v>124</v>
      </c>
      <c r="CN275" s="25" t="s">
        <v>124</v>
      </c>
      <c r="CO275" s="25" t="s">
        <v>124</v>
      </c>
      <c r="CP275" s="25" t="s">
        <v>124</v>
      </c>
      <c r="CR275" t="s">
        <v>257</v>
      </c>
      <c r="CS275" s="24">
        <v>0</v>
      </c>
      <c r="CT275" s="24">
        <v>0</v>
      </c>
      <c r="CU275" s="24">
        <f t="shared" si="260"/>
        <v>0</v>
      </c>
    </row>
    <row r="276" spans="1:100" hidden="1">
      <c r="A276" s="15">
        <v>79</v>
      </c>
      <c r="B276" s="22" t="s">
        <v>166</v>
      </c>
      <c r="D276" s="16">
        <v>186</v>
      </c>
      <c r="F276" s="16">
        <v>31</v>
      </c>
      <c r="G276" s="15">
        <v>0</v>
      </c>
      <c r="H276" s="15">
        <v>0</v>
      </c>
      <c r="I276" s="15">
        <f>SUM(G276:H276)</f>
        <v>0</v>
      </c>
      <c r="J276" s="15"/>
      <c r="K276" s="15"/>
      <c r="L276" s="15">
        <v>0</v>
      </c>
      <c r="M276" s="15">
        <v>0</v>
      </c>
      <c r="N276" s="15">
        <f>SUM(L276:M276)</f>
        <v>0</v>
      </c>
      <c r="O276" s="15"/>
      <c r="P276" s="15"/>
      <c r="Q276" s="15">
        <v>0</v>
      </c>
      <c r="R276" s="15">
        <v>0</v>
      </c>
      <c r="S276" s="15">
        <f>SUM(Q276:R276)</f>
        <v>0</v>
      </c>
      <c r="T276" s="15"/>
      <c r="U276" s="15"/>
      <c r="V276" s="15">
        <v>0</v>
      </c>
      <c r="W276" s="15">
        <v>0</v>
      </c>
      <c r="X276" s="15">
        <f>SUM(V276:W276)</f>
        <v>0</v>
      </c>
      <c r="Y276" s="17"/>
      <c r="Z276" s="17"/>
      <c r="AA276" s="17">
        <v>0</v>
      </c>
      <c r="AB276" s="17">
        <v>0</v>
      </c>
      <c r="AC276" s="17">
        <f>SUM(AA276:AB276)</f>
        <v>0</v>
      </c>
      <c r="AD276" s="17"/>
      <c r="AE276" s="17"/>
      <c r="AF276" s="17">
        <v>3</v>
      </c>
      <c r="AG276" s="17">
        <v>5</v>
      </c>
      <c r="AH276" s="17">
        <f>SUM(AF276:AG276)</f>
        <v>8</v>
      </c>
      <c r="AI276" s="17"/>
      <c r="AJ276" s="17"/>
      <c r="AK276" s="17">
        <v>0</v>
      </c>
      <c r="AL276" s="17">
        <v>0</v>
      </c>
      <c r="AM276" s="17">
        <f>SUM(AK276:AL276)</f>
        <v>0</v>
      </c>
      <c r="AN276" s="17"/>
      <c r="AO276" s="17"/>
      <c r="AP276" s="17">
        <v>0</v>
      </c>
      <c r="AQ276" s="17">
        <v>0</v>
      </c>
      <c r="AR276" s="17">
        <f>SUM(AP276:AQ276)</f>
        <v>0</v>
      </c>
      <c r="AS276" s="17"/>
      <c r="AT276" s="17"/>
      <c r="AU276" s="17">
        <v>0</v>
      </c>
      <c r="AV276" s="17">
        <v>0</v>
      </c>
      <c r="AW276" s="17">
        <f>SUM(AU276:AV276)</f>
        <v>0</v>
      </c>
      <c r="AX276" s="17"/>
      <c r="AY276" s="15"/>
      <c r="AZ276" s="15">
        <v>3</v>
      </c>
      <c r="BA276" s="15">
        <v>5</v>
      </c>
      <c r="BB276" s="15">
        <f>SUM(AZ276:BA276)</f>
        <v>8</v>
      </c>
      <c r="BC276" s="15"/>
      <c r="BD276" s="15"/>
      <c r="BE276" s="15">
        <v>2</v>
      </c>
      <c r="BF276" s="15">
        <v>5</v>
      </c>
      <c r="BG276" s="15">
        <f>SUM(BE276:BF276)</f>
        <v>7</v>
      </c>
      <c r="BH276" s="15"/>
      <c r="BI276" s="15"/>
      <c r="BJ276" s="15">
        <v>1</v>
      </c>
      <c r="BK276" s="15">
        <v>1</v>
      </c>
      <c r="BL276" s="15">
        <f>SUM(BJ276:BK276)</f>
        <v>2</v>
      </c>
      <c r="BM276" s="15"/>
      <c r="BN276" s="15"/>
      <c r="BO276" s="15">
        <v>3</v>
      </c>
      <c r="BP276" s="15">
        <v>5</v>
      </c>
      <c r="BQ276" s="15">
        <f>SUM(BO276:BP276)</f>
        <v>8</v>
      </c>
      <c r="BR276" s="15"/>
      <c r="BS276" s="15"/>
      <c r="BT276" s="15">
        <v>2</v>
      </c>
      <c r="BU276" s="15">
        <v>2</v>
      </c>
      <c r="BV276" s="19">
        <f>SUM(BT276:BU276)</f>
        <v>4</v>
      </c>
      <c r="BW276" s="15"/>
      <c r="BX276" s="15"/>
      <c r="BY276" s="27">
        <v>0</v>
      </c>
      <c r="BZ276" s="27">
        <v>0</v>
      </c>
      <c r="CA276" s="15">
        <f>SUM(BY276:BZ276)</f>
        <v>0</v>
      </c>
      <c r="CB276" s="15"/>
      <c r="CC276" s="20"/>
      <c r="CD276" s="24">
        <v>0</v>
      </c>
      <c r="CE276" s="24">
        <v>0</v>
      </c>
      <c r="CF276" s="24">
        <f>SUM(CD276:CE276)</f>
        <v>0</v>
      </c>
      <c r="CI276" s="25">
        <v>0</v>
      </c>
      <c r="CJ276" s="25">
        <v>0</v>
      </c>
      <c r="CK276" s="24">
        <f>SUM(CI276:CJ276)</f>
        <v>0</v>
      </c>
      <c r="CN276" s="24">
        <v>1</v>
      </c>
      <c r="CO276" s="24">
        <v>1</v>
      </c>
      <c r="CP276" s="24">
        <f>SUM(CN276:CO276)</f>
        <v>2</v>
      </c>
      <c r="CR276" t="s">
        <v>257</v>
      </c>
      <c r="CS276" s="24">
        <v>0</v>
      </c>
      <c r="CT276" s="24">
        <v>0</v>
      </c>
      <c r="CU276" s="24">
        <f t="shared" si="260"/>
        <v>0</v>
      </c>
    </row>
    <row r="277" spans="1:100" hidden="1">
      <c r="A277" s="15">
        <v>79</v>
      </c>
      <c r="B277" s="22" t="s">
        <v>166</v>
      </c>
      <c r="D277" s="16">
        <v>192</v>
      </c>
      <c r="F277" s="16">
        <v>31</v>
      </c>
      <c r="G277" s="15" t="s">
        <v>124</v>
      </c>
      <c r="H277" s="15" t="s">
        <v>124</v>
      </c>
      <c r="I277" s="15" t="s">
        <v>124</v>
      </c>
      <c r="J277" s="15"/>
      <c r="K277" s="15"/>
      <c r="L277" s="15">
        <v>0</v>
      </c>
      <c r="M277" s="15">
        <v>0</v>
      </c>
      <c r="N277" s="15">
        <f>SUM(L277:M277)</f>
        <v>0</v>
      </c>
      <c r="O277" s="15"/>
      <c r="P277" s="15"/>
      <c r="Q277" s="15" t="s">
        <v>124</v>
      </c>
      <c r="R277" s="15" t="s">
        <v>124</v>
      </c>
      <c r="S277" s="15" t="s">
        <v>124</v>
      </c>
      <c r="T277" s="15"/>
      <c r="U277" s="15"/>
      <c r="V277" s="15" t="s">
        <v>124</v>
      </c>
      <c r="W277" s="15" t="s">
        <v>124</v>
      </c>
      <c r="X277" s="15" t="s">
        <v>124</v>
      </c>
      <c r="Y277" s="17"/>
      <c r="Z277" s="17"/>
      <c r="AA277" s="17" t="s">
        <v>124</v>
      </c>
      <c r="AB277" s="17" t="s">
        <v>124</v>
      </c>
      <c r="AC277" s="17" t="s">
        <v>124</v>
      </c>
      <c r="AD277" s="17"/>
      <c r="AE277" s="17"/>
      <c r="AF277" s="17" t="s">
        <v>124</v>
      </c>
      <c r="AG277" s="17" t="s">
        <v>124</v>
      </c>
      <c r="AH277" s="17" t="s">
        <v>124</v>
      </c>
      <c r="AI277" s="17"/>
      <c r="AJ277" s="17"/>
      <c r="AK277" s="17" t="s">
        <v>124</v>
      </c>
      <c r="AL277" s="17" t="s">
        <v>124</v>
      </c>
      <c r="AM277" s="18" t="s">
        <v>124</v>
      </c>
      <c r="AN277" s="17"/>
      <c r="AO277" s="17"/>
      <c r="AP277" s="17" t="s">
        <v>124</v>
      </c>
      <c r="AQ277" s="17" t="s">
        <v>124</v>
      </c>
      <c r="AR277" s="18" t="s">
        <v>124</v>
      </c>
      <c r="AS277" s="17"/>
      <c r="AT277" s="17"/>
      <c r="AU277" s="17" t="s">
        <v>124</v>
      </c>
      <c r="AV277" s="17" t="s">
        <v>124</v>
      </c>
      <c r="AW277" s="18" t="s">
        <v>124</v>
      </c>
      <c r="AX277" s="17"/>
      <c r="AY277" s="15"/>
      <c r="AZ277" s="15" t="s">
        <v>124</v>
      </c>
      <c r="BA277" s="15" t="s">
        <v>124</v>
      </c>
      <c r="BB277" s="19" t="s">
        <v>124</v>
      </c>
      <c r="BC277" s="15"/>
      <c r="BD277" s="15"/>
      <c r="BE277" s="15" t="s">
        <v>124</v>
      </c>
      <c r="BF277" s="15" t="s">
        <v>124</v>
      </c>
      <c r="BG277" s="19" t="s">
        <v>124</v>
      </c>
      <c r="BH277" s="15"/>
      <c r="BI277" s="15"/>
      <c r="BJ277" s="15" t="s">
        <v>124</v>
      </c>
      <c r="BK277" s="15" t="s">
        <v>124</v>
      </c>
      <c r="BL277" s="19" t="s">
        <v>124</v>
      </c>
      <c r="BM277" s="15"/>
      <c r="BN277" s="15"/>
      <c r="BO277" s="15" t="s">
        <v>124</v>
      </c>
      <c r="BP277" s="15" t="s">
        <v>124</v>
      </c>
      <c r="BQ277" s="19" t="s">
        <v>124</v>
      </c>
      <c r="BR277" s="15"/>
      <c r="BS277" s="15"/>
      <c r="BT277" s="15" t="s">
        <v>124</v>
      </c>
      <c r="BU277" s="15" t="s">
        <v>124</v>
      </c>
      <c r="BV277" s="19" t="s">
        <v>124</v>
      </c>
      <c r="BW277" s="15"/>
      <c r="BX277" s="15"/>
      <c r="BY277" s="27" t="s">
        <v>124</v>
      </c>
      <c r="BZ277" s="27" t="s">
        <v>124</v>
      </c>
      <c r="CA277" s="19" t="s">
        <v>124</v>
      </c>
      <c r="CB277" s="15"/>
      <c r="CC277" s="20"/>
      <c r="CD277" s="15" t="s">
        <v>124</v>
      </c>
      <c r="CE277" s="15" t="s">
        <v>124</v>
      </c>
      <c r="CF277" s="15" t="s">
        <v>124</v>
      </c>
      <c r="CI277" s="25" t="s">
        <v>124</v>
      </c>
      <c r="CJ277" s="25" t="s">
        <v>124</v>
      </c>
      <c r="CK277" s="25" t="s">
        <v>124</v>
      </c>
      <c r="CN277" s="25" t="s">
        <v>124</v>
      </c>
      <c r="CO277" s="25" t="s">
        <v>124</v>
      </c>
      <c r="CP277" s="25" t="s">
        <v>124</v>
      </c>
      <c r="CR277" t="s">
        <v>257</v>
      </c>
      <c r="CS277" s="25" t="s">
        <v>124</v>
      </c>
      <c r="CT277" s="25" t="s">
        <v>124</v>
      </c>
      <c r="CU277" s="25" t="s">
        <v>124</v>
      </c>
    </row>
    <row r="278" spans="1:100">
      <c r="A278" s="15">
        <v>80</v>
      </c>
      <c r="B278" s="22" t="s">
        <v>167</v>
      </c>
      <c r="D278" s="16">
        <v>161</v>
      </c>
      <c r="F278" s="16">
        <v>32</v>
      </c>
      <c r="G278" s="15">
        <v>0</v>
      </c>
      <c r="H278" s="15">
        <v>0</v>
      </c>
      <c r="I278" s="15">
        <f>SUM(G278:H278)</f>
        <v>0</v>
      </c>
      <c r="J278" s="15">
        <f>MEDIAN(I278:I281)</f>
        <v>0</v>
      </c>
      <c r="K278" s="15"/>
      <c r="L278" s="15">
        <v>3</v>
      </c>
      <c r="M278" s="15">
        <v>5</v>
      </c>
      <c r="N278" s="15">
        <f>SUM(L278:M278)</f>
        <v>8</v>
      </c>
      <c r="O278" s="15">
        <f>MEDIAN(N278:N281)</f>
        <v>8</v>
      </c>
      <c r="P278" s="15"/>
      <c r="Q278" s="15">
        <v>3</v>
      </c>
      <c r="R278" s="15">
        <v>1</v>
      </c>
      <c r="S278" s="15">
        <f>SUM(Q278:R278)</f>
        <v>4</v>
      </c>
      <c r="T278" s="15">
        <f>MEDIAN(S278:S281)</f>
        <v>4.5</v>
      </c>
      <c r="U278" s="15"/>
      <c r="V278" s="15">
        <v>0</v>
      </c>
      <c r="W278" s="15">
        <v>0</v>
      </c>
      <c r="X278" s="15">
        <f>SUM(V278:W278)</f>
        <v>0</v>
      </c>
      <c r="Y278" s="17">
        <f>MEDIAN(X278:X281)</f>
        <v>0</v>
      </c>
      <c r="Z278" s="17"/>
      <c r="AA278" s="17">
        <v>0</v>
      </c>
      <c r="AB278" s="17">
        <v>0</v>
      </c>
      <c r="AC278" s="17">
        <f t="shared" ref="AC278:AC286" si="266">SUM(AA278:AB278)</f>
        <v>0</v>
      </c>
      <c r="AD278" s="17">
        <f>MEDIAN(AC278:AC281)</f>
        <v>0</v>
      </c>
      <c r="AE278" s="17"/>
      <c r="AF278" s="17">
        <v>1</v>
      </c>
      <c r="AG278" s="17">
        <v>5</v>
      </c>
      <c r="AH278" s="17">
        <f>SUM(AF278:AG278)</f>
        <v>6</v>
      </c>
      <c r="AI278" s="17">
        <f>MEDIAN(AH278:AH281)</f>
        <v>6</v>
      </c>
      <c r="AJ278" s="17"/>
      <c r="AK278" s="17">
        <v>0</v>
      </c>
      <c r="AL278" s="17">
        <v>0</v>
      </c>
      <c r="AM278" s="17">
        <f>SUM(AK278:AL278)</f>
        <v>0</v>
      </c>
      <c r="AN278" s="17">
        <f>MEDIAN(AM278:AM281)</f>
        <v>0</v>
      </c>
      <c r="AO278" s="17"/>
      <c r="AP278" s="17">
        <v>1</v>
      </c>
      <c r="AQ278" s="17">
        <v>3</v>
      </c>
      <c r="AR278" s="17">
        <f t="shared" ref="AR278:AR283" si="267">SUM(AP278:AQ278)</f>
        <v>4</v>
      </c>
      <c r="AS278" s="17">
        <f>MEDIAN(AR278:AR281)</f>
        <v>4.5</v>
      </c>
      <c r="AT278" s="17"/>
      <c r="AU278" s="17">
        <v>0</v>
      </c>
      <c r="AV278" s="17">
        <v>0</v>
      </c>
      <c r="AW278" s="17">
        <f t="shared" ref="AW278:AW286" si="268">SUM(AU278:AV278)</f>
        <v>0</v>
      </c>
      <c r="AX278" s="17">
        <f>MEDIAN(AW278:AW281)</f>
        <v>0</v>
      </c>
      <c r="AY278" s="15"/>
      <c r="AZ278" s="15">
        <v>0</v>
      </c>
      <c r="BA278" s="15">
        <v>0</v>
      </c>
      <c r="BB278" s="15">
        <f t="shared" ref="BB278:BB283" si="269">SUM(AZ278:BA278)</f>
        <v>0</v>
      </c>
      <c r="BC278" s="15">
        <f>MEDIAN(BB278:BB281)</f>
        <v>0</v>
      </c>
      <c r="BD278" s="15"/>
      <c r="BE278" s="15">
        <v>1</v>
      </c>
      <c r="BF278" s="15">
        <v>5</v>
      </c>
      <c r="BG278" s="15">
        <f t="shared" ref="BG278:BG286" si="270">SUM(BE278:BF278)</f>
        <v>6</v>
      </c>
      <c r="BH278" s="15">
        <f>MEDIAN(BG278:BG281)</f>
        <v>4</v>
      </c>
      <c r="BI278" s="15"/>
      <c r="BJ278" s="15">
        <v>1</v>
      </c>
      <c r="BK278" s="15">
        <v>1</v>
      </c>
      <c r="BL278" s="15">
        <f t="shared" ref="BL278:BL286" si="271">SUM(BJ278:BK278)</f>
        <v>2</v>
      </c>
      <c r="BM278" s="15">
        <f>MEDIAN(BL278:BL281)</f>
        <v>2</v>
      </c>
      <c r="BN278" s="15"/>
      <c r="BO278" s="15">
        <v>3</v>
      </c>
      <c r="BP278" s="15">
        <v>5</v>
      </c>
      <c r="BQ278" s="15">
        <f t="shared" ref="BQ278:BQ286" si="272">SUM(BO278:BP278)</f>
        <v>8</v>
      </c>
      <c r="BR278" s="15">
        <f>MEDIAN(BQ278:BQ281)</f>
        <v>8</v>
      </c>
      <c r="BS278" s="15"/>
      <c r="BT278" s="15">
        <v>3</v>
      </c>
      <c r="BU278" s="15">
        <v>5</v>
      </c>
      <c r="BV278" s="19">
        <f>SUM(BT278:BU278)</f>
        <v>8</v>
      </c>
      <c r="BW278" s="15">
        <f>MEDIAN(BV278:BV281)</f>
        <v>8</v>
      </c>
      <c r="BX278" s="15"/>
      <c r="BY278" s="27">
        <v>2</v>
      </c>
      <c r="BZ278" s="27">
        <v>3</v>
      </c>
      <c r="CA278" s="15">
        <f t="shared" ref="CA278:CA292" si="273">SUM(BY278:BZ278)</f>
        <v>5</v>
      </c>
      <c r="CB278" s="15">
        <f>MEDIAN(CA278:CA281)</f>
        <v>4</v>
      </c>
      <c r="CC278" s="20"/>
      <c r="CD278" s="15">
        <v>0</v>
      </c>
      <c r="CE278" s="15">
        <v>0</v>
      </c>
      <c r="CF278" s="24">
        <f t="shared" ref="CF278:CF298" si="274">SUM(CD278:CE278)</f>
        <v>0</v>
      </c>
      <c r="CG278" s="24">
        <f>MEDIAN(CF278:CF281)</f>
        <v>0</v>
      </c>
      <c r="CI278" s="25">
        <v>0</v>
      </c>
      <c r="CJ278" s="25">
        <v>0</v>
      </c>
      <c r="CK278" s="24">
        <f t="shared" ref="CK278:CK283" si="275">SUM(CI278:CJ278)</f>
        <v>0</v>
      </c>
      <c r="CL278" s="24">
        <f>MEDIAN(CK278:CK281)</f>
        <v>0</v>
      </c>
      <c r="CN278" s="24">
        <v>0</v>
      </c>
      <c r="CO278" s="24">
        <v>0</v>
      </c>
      <c r="CP278" s="24">
        <f>SUM(CN278:CO278)</f>
        <v>0</v>
      </c>
      <c r="CQ278" s="24">
        <f>MEDIAN(CP278:CP281)</f>
        <v>0</v>
      </c>
      <c r="CR278" t="s">
        <v>257</v>
      </c>
      <c r="CS278" s="24">
        <v>2</v>
      </c>
      <c r="CT278" s="24">
        <v>3</v>
      </c>
      <c r="CU278" s="24">
        <f t="shared" si="260"/>
        <v>5</v>
      </c>
      <c r="CV278" s="24">
        <f t="shared" ref="CV278" si="276">MEDIAN(CU278:CU281)</f>
        <v>7</v>
      </c>
    </row>
    <row r="279" spans="1:100" hidden="1">
      <c r="A279" s="15">
        <v>80</v>
      </c>
      <c r="B279" s="22" t="s">
        <v>167</v>
      </c>
      <c r="D279" s="16">
        <v>167</v>
      </c>
      <c r="F279" s="16">
        <v>32</v>
      </c>
      <c r="G279" s="15" t="s">
        <v>124</v>
      </c>
      <c r="H279" s="15" t="s">
        <v>124</v>
      </c>
      <c r="I279" s="15" t="s">
        <v>124</v>
      </c>
      <c r="J279" s="15"/>
      <c r="K279" s="15"/>
      <c r="L279" s="15" t="s">
        <v>124</v>
      </c>
      <c r="M279" s="15" t="s">
        <v>124</v>
      </c>
      <c r="N279" s="15" t="s">
        <v>124</v>
      </c>
      <c r="O279" s="15"/>
      <c r="P279" s="15"/>
      <c r="Q279" s="15" t="s">
        <v>124</v>
      </c>
      <c r="R279" s="15" t="s">
        <v>124</v>
      </c>
      <c r="S279" s="15" t="s">
        <v>124</v>
      </c>
      <c r="T279" s="15"/>
      <c r="U279" s="15"/>
      <c r="V279" s="15" t="s">
        <v>124</v>
      </c>
      <c r="W279" s="15" t="s">
        <v>124</v>
      </c>
      <c r="X279" s="15" t="s">
        <v>124</v>
      </c>
      <c r="Y279" s="17"/>
      <c r="Z279" s="17"/>
      <c r="AA279" s="17">
        <v>0</v>
      </c>
      <c r="AB279" s="17">
        <v>0</v>
      </c>
      <c r="AC279" s="17">
        <f t="shared" si="266"/>
        <v>0</v>
      </c>
      <c r="AD279" s="17"/>
      <c r="AE279" s="17"/>
      <c r="AF279" s="17" t="s">
        <v>124</v>
      </c>
      <c r="AG279" s="17" t="s">
        <v>124</v>
      </c>
      <c r="AH279" s="17" t="s">
        <v>124</v>
      </c>
      <c r="AI279" s="17"/>
      <c r="AJ279" s="17"/>
      <c r="AK279" s="17" t="s">
        <v>124</v>
      </c>
      <c r="AL279" s="17" t="s">
        <v>124</v>
      </c>
      <c r="AM279" s="18" t="s">
        <v>124</v>
      </c>
      <c r="AN279" s="17"/>
      <c r="AO279" s="17"/>
      <c r="AP279" s="17">
        <v>1</v>
      </c>
      <c r="AQ279" s="17">
        <v>4</v>
      </c>
      <c r="AR279" s="17">
        <f t="shared" si="267"/>
        <v>5</v>
      </c>
      <c r="AS279" s="17"/>
      <c r="AT279" s="17"/>
      <c r="AU279" s="17">
        <v>0</v>
      </c>
      <c r="AV279" s="17">
        <v>0</v>
      </c>
      <c r="AW279" s="17">
        <f t="shared" si="268"/>
        <v>0</v>
      </c>
      <c r="AX279" s="17"/>
      <c r="AY279" s="15"/>
      <c r="AZ279" s="15">
        <v>0</v>
      </c>
      <c r="BA279" s="15">
        <v>0</v>
      </c>
      <c r="BB279" s="15">
        <f t="shared" si="269"/>
        <v>0</v>
      </c>
      <c r="BC279" s="15"/>
      <c r="BD279" s="15"/>
      <c r="BE279" s="15">
        <v>1</v>
      </c>
      <c r="BF279" s="15">
        <v>1</v>
      </c>
      <c r="BG279" s="15">
        <f t="shared" si="270"/>
        <v>2</v>
      </c>
      <c r="BH279" s="15"/>
      <c r="BI279" s="15"/>
      <c r="BJ279" s="15">
        <v>1</v>
      </c>
      <c r="BK279" s="15">
        <v>2</v>
      </c>
      <c r="BL279" s="15">
        <f t="shared" si="271"/>
        <v>3</v>
      </c>
      <c r="BM279" s="15"/>
      <c r="BN279" s="15"/>
      <c r="BO279" s="15">
        <v>3</v>
      </c>
      <c r="BP279" s="15">
        <v>5</v>
      </c>
      <c r="BQ279" s="15">
        <f t="shared" si="272"/>
        <v>8</v>
      </c>
      <c r="BR279" s="15"/>
      <c r="BS279" s="15"/>
      <c r="BT279" s="15">
        <v>3</v>
      </c>
      <c r="BU279" s="15">
        <v>5</v>
      </c>
      <c r="BV279" s="19">
        <f>SUM(BT279:BU279)</f>
        <v>8</v>
      </c>
      <c r="BW279" s="15"/>
      <c r="BX279" s="15"/>
      <c r="BY279" s="27">
        <v>2</v>
      </c>
      <c r="BZ279" s="27">
        <v>2</v>
      </c>
      <c r="CA279" s="15">
        <f t="shared" si="273"/>
        <v>4</v>
      </c>
      <c r="CB279" s="15"/>
      <c r="CC279" s="20"/>
      <c r="CD279" s="15">
        <v>0</v>
      </c>
      <c r="CE279" s="15">
        <v>0</v>
      </c>
      <c r="CF279" s="24">
        <f t="shared" si="274"/>
        <v>0</v>
      </c>
      <c r="CI279" s="25">
        <v>0</v>
      </c>
      <c r="CJ279" s="25">
        <v>0</v>
      </c>
      <c r="CK279" s="24">
        <f t="shared" si="275"/>
        <v>0</v>
      </c>
      <c r="CN279" s="24">
        <v>0</v>
      </c>
      <c r="CO279" s="24">
        <v>0</v>
      </c>
      <c r="CP279" s="24">
        <f>SUM(CN279:CO279)</f>
        <v>0</v>
      </c>
      <c r="CR279" t="s">
        <v>257</v>
      </c>
      <c r="CS279" s="24">
        <v>2</v>
      </c>
      <c r="CT279" s="24">
        <v>5</v>
      </c>
      <c r="CU279" s="24">
        <f t="shared" si="260"/>
        <v>7</v>
      </c>
    </row>
    <row r="280" spans="1:100" hidden="1">
      <c r="A280" s="15">
        <v>80</v>
      </c>
      <c r="B280" s="22" t="s">
        <v>167</v>
      </c>
      <c r="D280" s="16">
        <v>185</v>
      </c>
      <c r="F280" s="16">
        <v>32</v>
      </c>
      <c r="G280" s="15">
        <v>0</v>
      </c>
      <c r="H280" s="15">
        <v>0</v>
      </c>
      <c r="I280" s="15">
        <f>SUM(G280:H280)</f>
        <v>0</v>
      </c>
      <c r="J280" s="15"/>
      <c r="K280" s="15"/>
      <c r="L280" s="15">
        <v>3</v>
      </c>
      <c r="M280" s="15">
        <v>5</v>
      </c>
      <c r="N280" s="15">
        <f t="shared" ref="N280:N286" si="277">SUM(L280:M280)</f>
        <v>8</v>
      </c>
      <c r="O280" s="15"/>
      <c r="P280" s="15"/>
      <c r="Q280" s="15">
        <v>3</v>
      </c>
      <c r="R280" s="15">
        <v>2</v>
      </c>
      <c r="S280" s="15">
        <f>SUM(Q280:R280)</f>
        <v>5</v>
      </c>
      <c r="T280" s="15"/>
      <c r="U280" s="15"/>
      <c r="V280" s="15">
        <v>0</v>
      </c>
      <c r="W280" s="15">
        <v>0</v>
      </c>
      <c r="X280" s="15">
        <f>SUM(V280:W280)</f>
        <v>0</v>
      </c>
      <c r="Y280" s="17"/>
      <c r="Z280" s="17"/>
      <c r="AA280" s="17">
        <v>0</v>
      </c>
      <c r="AB280" s="17">
        <v>0</v>
      </c>
      <c r="AC280" s="17">
        <f t="shared" si="266"/>
        <v>0</v>
      </c>
      <c r="AD280" s="17"/>
      <c r="AE280" s="17"/>
      <c r="AF280" s="17">
        <v>1</v>
      </c>
      <c r="AG280" s="17">
        <v>5</v>
      </c>
      <c r="AH280" s="17">
        <f>SUM(AF280:AG280)</f>
        <v>6</v>
      </c>
      <c r="AI280" s="17"/>
      <c r="AJ280" s="17"/>
      <c r="AK280" s="17">
        <v>0</v>
      </c>
      <c r="AL280" s="17">
        <v>0</v>
      </c>
      <c r="AM280" s="17">
        <f>SUM(AK280:AL280)</f>
        <v>0</v>
      </c>
      <c r="AN280" s="17"/>
      <c r="AO280" s="17"/>
      <c r="AP280" s="17">
        <v>1</v>
      </c>
      <c r="AQ280" s="17">
        <v>4</v>
      </c>
      <c r="AR280" s="17">
        <f t="shared" si="267"/>
        <v>5</v>
      </c>
      <c r="AS280" s="17"/>
      <c r="AT280" s="17"/>
      <c r="AU280" s="17">
        <v>0</v>
      </c>
      <c r="AV280" s="17">
        <v>0</v>
      </c>
      <c r="AW280" s="17">
        <f t="shared" si="268"/>
        <v>0</v>
      </c>
      <c r="AX280" s="17"/>
      <c r="AY280" s="15"/>
      <c r="AZ280" s="15">
        <v>0</v>
      </c>
      <c r="BA280" s="15">
        <v>0</v>
      </c>
      <c r="BB280" s="15">
        <f t="shared" si="269"/>
        <v>0</v>
      </c>
      <c r="BC280" s="15"/>
      <c r="BD280" s="15"/>
      <c r="BE280" s="15">
        <v>1</v>
      </c>
      <c r="BF280" s="15">
        <v>5</v>
      </c>
      <c r="BG280" s="15">
        <f t="shared" si="270"/>
        <v>6</v>
      </c>
      <c r="BH280" s="15"/>
      <c r="BI280" s="15"/>
      <c r="BJ280" s="15">
        <v>1</v>
      </c>
      <c r="BK280" s="15">
        <v>1</v>
      </c>
      <c r="BL280" s="15">
        <f t="shared" si="271"/>
        <v>2</v>
      </c>
      <c r="BM280" s="15"/>
      <c r="BN280" s="15"/>
      <c r="BO280" s="15">
        <v>3</v>
      </c>
      <c r="BP280" s="15">
        <v>5</v>
      </c>
      <c r="BQ280" s="15">
        <f t="shared" si="272"/>
        <v>8</v>
      </c>
      <c r="BR280" s="15"/>
      <c r="BS280" s="15"/>
      <c r="BT280" s="15">
        <v>3</v>
      </c>
      <c r="BU280" s="15">
        <v>5</v>
      </c>
      <c r="BV280" s="19">
        <f>SUM(BT280:BU280)</f>
        <v>8</v>
      </c>
      <c r="BW280" s="15"/>
      <c r="BX280" s="15"/>
      <c r="BY280" s="27">
        <v>2</v>
      </c>
      <c r="BZ280" s="27">
        <v>2</v>
      </c>
      <c r="CA280" s="15">
        <f t="shared" si="273"/>
        <v>4</v>
      </c>
      <c r="CB280" s="15"/>
      <c r="CC280" s="20"/>
      <c r="CD280" s="24">
        <v>0</v>
      </c>
      <c r="CE280" s="24">
        <v>0</v>
      </c>
      <c r="CF280" s="24">
        <f t="shared" si="274"/>
        <v>0</v>
      </c>
      <c r="CI280" s="25">
        <v>0</v>
      </c>
      <c r="CJ280" s="25">
        <v>0</v>
      </c>
      <c r="CK280" s="24">
        <f t="shared" si="275"/>
        <v>0</v>
      </c>
      <c r="CN280" s="24">
        <v>0</v>
      </c>
      <c r="CO280" s="24">
        <v>0</v>
      </c>
      <c r="CP280" s="24">
        <f>SUM(CN280:CO280)</f>
        <v>0</v>
      </c>
      <c r="CR280" t="s">
        <v>257</v>
      </c>
      <c r="CS280" s="24">
        <v>3</v>
      </c>
      <c r="CT280" s="24">
        <v>4</v>
      </c>
      <c r="CU280" s="24">
        <f t="shared" si="260"/>
        <v>7</v>
      </c>
    </row>
    <row r="281" spans="1:100" hidden="1">
      <c r="A281" s="15">
        <v>80</v>
      </c>
      <c r="B281" s="22" t="s">
        <v>167</v>
      </c>
      <c r="D281" s="16">
        <v>191</v>
      </c>
      <c r="F281" s="16">
        <v>32</v>
      </c>
      <c r="G281" s="15" t="s">
        <v>124</v>
      </c>
      <c r="H281" s="15" t="s">
        <v>124</v>
      </c>
      <c r="I281" s="15" t="s">
        <v>124</v>
      </c>
      <c r="J281" s="15"/>
      <c r="K281" s="15"/>
      <c r="L281" s="15">
        <v>3</v>
      </c>
      <c r="M281" s="15">
        <v>5</v>
      </c>
      <c r="N281" s="15">
        <f t="shared" si="277"/>
        <v>8</v>
      </c>
      <c r="O281" s="15"/>
      <c r="P281" s="15"/>
      <c r="Q281" s="15" t="s">
        <v>124</v>
      </c>
      <c r="R281" s="15" t="s">
        <v>124</v>
      </c>
      <c r="S281" s="15" t="s">
        <v>124</v>
      </c>
      <c r="T281" s="15"/>
      <c r="U281" s="15"/>
      <c r="V281" s="15" t="s">
        <v>124</v>
      </c>
      <c r="W281" s="15" t="s">
        <v>124</v>
      </c>
      <c r="X281" s="15" t="s">
        <v>124</v>
      </c>
      <c r="Y281" s="17"/>
      <c r="Z281" s="17"/>
      <c r="AA281" s="17">
        <v>0</v>
      </c>
      <c r="AB281" s="17">
        <v>0</v>
      </c>
      <c r="AC281" s="17">
        <f t="shared" si="266"/>
        <v>0</v>
      </c>
      <c r="AD281" s="17"/>
      <c r="AE281" s="17"/>
      <c r="AF281" s="17">
        <v>0</v>
      </c>
      <c r="AG281" s="17">
        <v>0</v>
      </c>
      <c r="AH281" s="17">
        <f>SUM(AF281:AG281)</f>
        <v>0</v>
      </c>
      <c r="AI281" s="17"/>
      <c r="AJ281" s="17"/>
      <c r="AK281" s="17" t="s">
        <v>124</v>
      </c>
      <c r="AL281" s="17" t="s">
        <v>124</v>
      </c>
      <c r="AM281" s="18" t="s">
        <v>124</v>
      </c>
      <c r="AN281" s="17"/>
      <c r="AO281" s="17"/>
      <c r="AP281" s="17">
        <v>2</v>
      </c>
      <c r="AQ281" s="17">
        <v>1</v>
      </c>
      <c r="AR281" s="17">
        <f t="shared" si="267"/>
        <v>3</v>
      </c>
      <c r="AS281" s="17"/>
      <c r="AT281" s="17"/>
      <c r="AU281" s="17">
        <v>0</v>
      </c>
      <c r="AV281" s="17">
        <v>0</v>
      </c>
      <c r="AW281" s="17">
        <f t="shared" si="268"/>
        <v>0</v>
      </c>
      <c r="AX281" s="17"/>
      <c r="AY281" s="15"/>
      <c r="AZ281" s="15">
        <v>0</v>
      </c>
      <c r="BA281" s="15">
        <v>0</v>
      </c>
      <c r="BB281" s="15">
        <f t="shared" si="269"/>
        <v>0</v>
      </c>
      <c r="BC281" s="15"/>
      <c r="BD281" s="15"/>
      <c r="BE281" s="15">
        <v>1</v>
      </c>
      <c r="BF281" s="15">
        <v>1</v>
      </c>
      <c r="BG281" s="15">
        <f t="shared" si="270"/>
        <v>2</v>
      </c>
      <c r="BH281" s="15"/>
      <c r="BI281" s="15"/>
      <c r="BJ281" s="15">
        <v>1</v>
      </c>
      <c r="BK281" s="15">
        <v>1</v>
      </c>
      <c r="BL281" s="15">
        <f t="shared" si="271"/>
        <v>2</v>
      </c>
      <c r="BM281" s="15"/>
      <c r="BN281" s="15"/>
      <c r="BO281" s="15">
        <v>3</v>
      </c>
      <c r="BP281" s="15">
        <v>5</v>
      </c>
      <c r="BQ281" s="15">
        <f t="shared" si="272"/>
        <v>8</v>
      </c>
      <c r="BR281" s="15"/>
      <c r="BS281" s="15"/>
      <c r="BT281" s="15">
        <v>3</v>
      </c>
      <c r="BU281" s="15">
        <v>5</v>
      </c>
      <c r="BV281" s="19">
        <f>SUM(BT281:BU281)</f>
        <v>8</v>
      </c>
      <c r="BW281" s="15"/>
      <c r="BX281" s="15"/>
      <c r="BY281" s="27">
        <v>2</v>
      </c>
      <c r="BZ281" s="27">
        <v>1</v>
      </c>
      <c r="CA281" s="15">
        <f t="shared" si="273"/>
        <v>3</v>
      </c>
      <c r="CB281" s="15"/>
      <c r="CC281" s="20"/>
      <c r="CD281" s="24">
        <v>0</v>
      </c>
      <c r="CE281" s="24">
        <v>0</v>
      </c>
      <c r="CF281" s="24">
        <f t="shared" si="274"/>
        <v>0</v>
      </c>
      <c r="CI281" s="25">
        <v>0</v>
      </c>
      <c r="CJ281" s="25">
        <v>0</v>
      </c>
      <c r="CK281" s="24">
        <f t="shared" si="275"/>
        <v>0</v>
      </c>
      <c r="CN281" s="24">
        <v>0</v>
      </c>
      <c r="CO281" s="24">
        <v>0</v>
      </c>
      <c r="CP281" s="24">
        <f>SUM(CN281:CO281)</f>
        <v>0</v>
      </c>
      <c r="CR281" t="s">
        <v>257</v>
      </c>
      <c r="CS281" s="24">
        <v>2</v>
      </c>
      <c r="CT281" s="24">
        <v>5</v>
      </c>
      <c r="CU281" s="24">
        <f t="shared" si="260"/>
        <v>7</v>
      </c>
    </row>
    <row r="282" spans="1:100">
      <c r="A282" s="15">
        <v>81</v>
      </c>
      <c r="B282" s="22" t="s">
        <v>168</v>
      </c>
      <c r="D282" s="16">
        <v>160</v>
      </c>
      <c r="F282" s="16">
        <v>33</v>
      </c>
      <c r="G282" s="15" t="s">
        <v>124</v>
      </c>
      <c r="H282" s="15" t="s">
        <v>124</v>
      </c>
      <c r="I282" s="15" t="s">
        <v>124</v>
      </c>
      <c r="J282" s="15">
        <f>MEDIAN(I282:I285)</f>
        <v>7</v>
      </c>
      <c r="K282" s="15"/>
      <c r="L282" s="15">
        <v>0</v>
      </c>
      <c r="M282" s="15">
        <v>0</v>
      </c>
      <c r="N282" s="15">
        <f t="shared" si="277"/>
        <v>0</v>
      </c>
      <c r="O282" s="15">
        <f>MEDIAN(N282:N285)</f>
        <v>0</v>
      </c>
      <c r="P282" s="15"/>
      <c r="Q282" s="15">
        <v>0</v>
      </c>
      <c r="R282" s="15">
        <v>0</v>
      </c>
      <c r="S282" s="15">
        <f>SUM(Q282:R282)</f>
        <v>0</v>
      </c>
      <c r="T282" s="15">
        <f>MEDIAN(S282:S285)</f>
        <v>0</v>
      </c>
      <c r="U282" s="15"/>
      <c r="V282" s="15">
        <v>3</v>
      </c>
      <c r="W282" s="15">
        <v>5</v>
      </c>
      <c r="X282" s="15">
        <f>SUM(V282:W282)</f>
        <v>8</v>
      </c>
      <c r="Y282" s="17">
        <f>MEDIAN(X282:X285)</f>
        <v>8</v>
      </c>
      <c r="Z282" s="17"/>
      <c r="AA282" s="17">
        <v>1</v>
      </c>
      <c r="AB282" s="17">
        <v>3</v>
      </c>
      <c r="AC282" s="17">
        <f t="shared" si="266"/>
        <v>4</v>
      </c>
      <c r="AD282" s="17">
        <f>MEDIAN(AC282:AC285)</f>
        <v>0</v>
      </c>
      <c r="AE282" s="17"/>
      <c r="AF282" s="17">
        <v>3</v>
      </c>
      <c r="AG282" s="17">
        <v>5</v>
      </c>
      <c r="AH282" s="17">
        <f>SUM(AF282:AG282)</f>
        <v>8</v>
      </c>
      <c r="AI282" s="17">
        <f>MEDIAN(AH282:AH285)</f>
        <v>0</v>
      </c>
      <c r="AJ282" s="17"/>
      <c r="AK282" s="17">
        <v>0</v>
      </c>
      <c r="AL282" s="17">
        <v>0</v>
      </c>
      <c r="AM282" s="17">
        <f>SUM(AK282:AL282)</f>
        <v>0</v>
      </c>
      <c r="AN282" s="17">
        <f>MEDIAN(AM282:AM285)</f>
        <v>0</v>
      </c>
      <c r="AO282" s="17"/>
      <c r="AP282" s="17">
        <v>0</v>
      </c>
      <c r="AQ282" s="17">
        <v>0</v>
      </c>
      <c r="AR282" s="17">
        <f t="shared" si="267"/>
        <v>0</v>
      </c>
      <c r="AS282" s="17">
        <f>MEDIAN(AR282:AR285)</f>
        <v>0</v>
      </c>
      <c r="AT282" s="17"/>
      <c r="AU282" s="17">
        <v>0</v>
      </c>
      <c r="AV282" s="17">
        <v>0</v>
      </c>
      <c r="AW282" s="17">
        <f t="shared" si="268"/>
        <v>0</v>
      </c>
      <c r="AX282" s="17">
        <f>MEDIAN(AW282:AW285)</f>
        <v>0</v>
      </c>
      <c r="AY282" s="15"/>
      <c r="AZ282" s="15">
        <v>3</v>
      </c>
      <c r="BA282" s="15">
        <v>2</v>
      </c>
      <c r="BB282" s="15">
        <f t="shared" si="269"/>
        <v>5</v>
      </c>
      <c r="BC282" s="15">
        <f>MEDIAN(BB282:BB285)</f>
        <v>3</v>
      </c>
      <c r="BD282" s="15"/>
      <c r="BE282" s="15">
        <v>0</v>
      </c>
      <c r="BF282" s="15">
        <v>0</v>
      </c>
      <c r="BG282" s="15">
        <f t="shared" si="270"/>
        <v>0</v>
      </c>
      <c r="BH282" s="15">
        <f>MEDIAN(BG282:BG285)</f>
        <v>0</v>
      </c>
      <c r="BI282" s="15"/>
      <c r="BJ282" s="15">
        <v>0</v>
      </c>
      <c r="BK282" s="15">
        <v>0</v>
      </c>
      <c r="BL282" s="15">
        <f t="shared" si="271"/>
        <v>0</v>
      </c>
      <c r="BM282" s="15">
        <f>MEDIAN(BL282:BL285)</f>
        <v>0</v>
      </c>
      <c r="BN282" s="15"/>
      <c r="BO282" s="15">
        <v>3</v>
      </c>
      <c r="BP282" s="15">
        <v>5</v>
      </c>
      <c r="BQ282" s="15">
        <f t="shared" si="272"/>
        <v>8</v>
      </c>
      <c r="BR282" s="15">
        <f>MEDIAN(BQ282:BQ285)</f>
        <v>8</v>
      </c>
      <c r="BS282" s="15"/>
      <c r="BT282" s="15" t="s">
        <v>124</v>
      </c>
      <c r="BU282" s="15" t="s">
        <v>124</v>
      </c>
      <c r="BV282" s="19" t="s">
        <v>124</v>
      </c>
      <c r="BW282" s="15">
        <f>MEDIAN(BV282:BV285)</f>
        <v>0</v>
      </c>
      <c r="BX282" s="15"/>
      <c r="BY282" s="27">
        <v>2</v>
      </c>
      <c r="BZ282" s="27">
        <v>2</v>
      </c>
      <c r="CA282" s="15">
        <f t="shared" si="273"/>
        <v>4</v>
      </c>
      <c r="CB282" s="15">
        <f>MEDIAN(CA282:CA285)</f>
        <v>3</v>
      </c>
      <c r="CC282" s="20"/>
      <c r="CD282" s="15">
        <v>0</v>
      </c>
      <c r="CE282" s="15">
        <v>0</v>
      </c>
      <c r="CF282" s="24">
        <f t="shared" si="274"/>
        <v>0</v>
      </c>
      <c r="CG282" s="24">
        <f>MEDIAN(CF282:CF285)</f>
        <v>0</v>
      </c>
      <c r="CI282" s="25">
        <v>0</v>
      </c>
      <c r="CJ282" s="25">
        <v>0</v>
      </c>
      <c r="CK282" s="24">
        <f t="shared" si="275"/>
        <v>0</v>
      </c>
      <c r="CL282" s="24">
        <f>MEDIAN(CK282:CK285)</f>
        <v>0</v>
      </c>
      <c r="CN282" s="25" t="s">
        <v>124</v>
      </c>
      <c r="CO282" s="25" t="s">
        <v>124</v>
      </c>
      <c r="CP282" s="25" t="s">
        <v>124</v>
      </c>
      <c r="CQ282" s="25" t="s">
        <v>124</v>
      </c>
      <c r="CR282" t="s">
        <v>257</v>
      </c>
      <c r="CS282" s="25" t="s">
        <v>124</v>
      </c>
      <c r="CT282" s="25" t="s">
        <v>124</v>
      </c>
      <c r="CU282" s="25" t="s">
        <v>124</v>
      </c>
      <c r="CV282" s="24">
        <f t="shared" ref="CV282" si="278">MEDIAN(CU282:CU285)</f>
        <v>0</v>
      </c>
    </row>
    <row r="283" spans="1:100" hidden="1">
      <c r="A283" s="15">
        <v>81</v>
      </c>
      <c r="B283" s="22" t="s">
        <v>168</v>
      </c>
      <c r="D283" s="16">
        <v>166</v>
      </c>
      <c r="F283" s="16">
        <v>33</v>
      </c>
      <c r="G283" s="15">
        <v>2</v>
      </c>
      <c r="H283" s="15">
        <v>5</v>
      </c>
      <c r="I283" s="15">
        <f>SUM(G283:H283)</f>
        <v>7</v>
      </c>
      <c r="J283" s="15"/>
      <c r="K283" s="15"/>
      <c r="L283" s="15">
        <v>0</v>
      </c>
      <c r="M283" s="15">
        <v>0</v>
      </c>
      <c r="N283" s="15">
        <f t="shared" si="277"/>
        <v>0</v>
      </c>
      <c r="O283" s="15"/>
      <c r="P283" s="15"/>
      <c r="Q283" s="15">
        <v>0</v>
      </c>
      <c r="R283" s="15">
        <v>0</v>
      </c>
      <c r="S283" s="15">
        <f>SUM(Q283:R283)</f>
        <v>0</v>
      </c>
      <c r="T283" s="15"/>
      <c r="U283" s="15"/>
      <c r="V283" s="15">
        <v>3</v>
      </c>
      <c r="W283" s="15">
        <v>5</v>
      </c>
      <c r="X283" s="15">
        <f>SUM(V283:W283)</f>
        <v>8</v>
      </c>
      <c r="Y283" s="17"/>
      <c r="Z283" s="17"/>
      <c r="AA283" s="17">
        <v>0</v>
      </c>
      <c r="AB283" s="17">
        <v>0</v>
      </c>
      <c r="AC283" s="17">
        <f t="shared" si="266"/>
        <v>0</v>
      </c>
      <c r="AD283" s="17"/>
      <c r="AE283" s="17"/>
      <c r="AF283" s="17">
        <v>0</v>
      </c>
      <c r="AG283" s="17">
        <v>0</v>
      </c>
      <c r="AH283" s="17">
        <f>SUM(AF283:AG283)</f>
        <v>0</v>
      </c>
      <c r="AI283" s="17"/>
      <c r="AJ283" s="17"/>
      <c r="AK283" s="17">
        <v>0</v>
      </c>
      <c r="AL283" s="17">
        <v>0</v>
      </c>
      <c r="AM283" s="17">
        <f>SUM(AK283:AL283)</f>
        <v>0</v>
      </c>
      <c r="AN283" s="17"/>
      <c r="AO283" s="17"/>
      <c r="AP283" s="17">
        <v>0</v>
      </c>
      <c r="AQ283" s="17">
        <v>0</v>
      </c>
      <c r="AR283" s="17">
        <f t="shared" si="267"/>
        <v>0</v>
      </c>
      <c r="AS283" s="17"/>
      <c r="AT283" s="17"/>
      <c r="AU283" s="17">
        <v>0</v>
      </c>
      <c r="AV283" s="17">
        <v>0</v>
      </c>
      <c r="AW283" s="17">
        <f t="shared" si="268"/>
        <v>0</v>
      </c>
      <c r="AX283" s="17"/>
      <c r="AY283" s="15"/>
      <c r="AZ283" s="15">
        <v>1</v>
      </c>
      <c r="BA283" s="15">
        <v>2</v>
      </c>
      <c r="BB283" s="15">
        <f t="shared" si="269"/>
        <v>3</v>
      </c>
      <c r="BC283" s="15"/>
      <c r="BD283" s="15"/>
      <c r="BE283" s="15">
        <v>0</v>
      </c>
      <c r="BF283" s="15">
        <v>0</v>
      </c>
      <c r="BG283" s="15">
        <f t="shared" si="270"/>
        <v>0</v>
      </c>
      <c r="BH283" s="15"/>
      <c r="BI283" s="15"/>
      <c r="BJ283" s="15">
        <v>0</v>
      </c>
      <c r="BK283" s="15">
        <v>0</v>
      </c>
      <c r="BL283" s="15">
        <f t="shared" si="271"/>
        <v>0</v>
      </c>
      <c r="BM283" s="15"/>
      <c r="BN283" s="15"/>
      <c r="BO283" s="15">
        <v>3</v>
      </c>
      <c r="BP283" s="15">
        <v>5</v>
      </c>
      <c r="BQ283" s="15">
        <f t="shared" si="272"/>
        <v>8</v>
      </c>
      <c r="BR283" s="15"/>
      <c r="BS283" s="15"/>
      <c r="BT283" s="15">
        <v>0</v>
      </c>
      <c r="BU283" s="15">
        <v>0</v>
      </c>
      <c r="BV283" s="19">
        <f>SUM(BT283:BU283)</f>
        <v>0</v>
      </c>
      <c r="BW283" s="15"/>
      <c r="BX283" s="15"/>
      <c r="BY283" s="27">
        <v>2</v>
      </c>
      <c r="BZ283" s="27">
        <v>1</v>
      </c>
      <c r="CA283" s="15">
        <f t="shared" si="273"/>
        <v>3</v>
      </c>
      <c r="CB283" s="15"/>
      <c r="CC283" s="20"/>
      <c r="CD283" s="15">
        <v>0</v>
      </c>
      <c r="CE283" s="15">
        <v>0</v>
      </c>
      <c r="CF283" s="24">
        <f t="shared" si="274"/>
        <v>0</v>
      </c>
      <c r="CI283" s="25">
        <v>0</v>
      </c>
      <c r="CJ283" s="25">
        <v>0</v>
      </c>
      <c r="CK283" s="24">
        <f t="shared" si="275"/>
        <v>0</v>
      </c>
      <c r="CN283" s="25" t="s">
        <v>124</v>
      </c>
      <c r="CO283" s="25" t="s">
        <v>124</v>
      </c>
      <c r="CP283" s="25" t="s">
        <v>124</v>
      </c>
      <c r="CR283" t="s">
        <v>257</v>
      </c>
      <c r="CS283" s="24">
        <v>0</v>
      </c>
      <c r="CT283" s="24">
        <v>0</v>
      </c>
      <c r="CU283" s="24">
        <f t="shared" si="260"/>
        <v>0</v>
      </c>
    </row>
    <row r="284" spans="1:100" hidden="1">
      <c r="A284" s="15">
        <v>81</v>
      </c>
      <c r="B284" s="22" t="s">
        <v>168</v>
      </c>
      <c r="D284" s="16">
        <v>184</v>
      </c>
      <c r="F284" s="16">
        <v>33</v>
      </c>
      <c r="G284" s="15">
        <v>3</v>
      </c>
      <c r="H284" s="15">
        <v>5</v>
      </c>
      <c r="I284" s="15">
        <f>SUM(G284:H284)</f>
        <v>8</v>
      </c>
      <c r="J284" s="15"/>
      <c r="K284" s="15"/>
      <c r="L284" s="15">
        <v>0</v>
      </c>
      <c r="M284" s="15">
        <v>0</v>
      </c>
      <c r="N284" s="15">
        <f t="shared" si="277"/>
        <v>0</v>
      </c>
      <c r="O284" s="15"/>
      <c r="P284" s="15"/>
      <c r="Q284" s="15">
        <v>0</v>
      </c>
      <c r="R284" s="15">
        <v>0</v>
      </c>
      <c r="S284" s="15">
        <f>SUM(Q284:R284)</f>
        <v>0</v>
      </c>
      <c r="T284" s="15"/>
      <c r="U284" s="15"/>
      <c r="V284" s="15">
        <v>3</v>
      </c>
      <c r="W284" s="15">
        <v>5</v>
      </c>
      <c r="X284" s="15">
        <f>SUM(V284:W284)</f>
        <v>8</v>
      </c>
      <c r="Y284" s="17"/>
      <c r="Z284" s="17"/>
      <c r="AA284" s="17">
        <v>0</v>
      </c>
      <c r="AB284" s="17">
        <v>0</v>
      </c>
      <c r="AC284" s="17">
        <f t="shared" si="266"/>
        <v>0</v>
      </c>
      <c r="AD284" s="17"/>
      <c r="AE284" s="17"/>
      <c r="AF284" s="17" t="s">
        <v>124</v>
      </c>
      <c r="AG284" s="17" t="s">
        <v>124</v>
      </c>
      <c r="AH284" s="17" t="s">
        <v>124</v>
      </c>
      <c r="AI284" s="17"/>
      <c r="AJ284" s="17"/>
      <c r="AK284" s="17" t="s">
        <v>124</v>
      </c>
      <c r="AL284" s="17" t="s">
        <v>124</v>
      </c>
      <c r="AM284" s="18" t="s">
        <v>124</v>
      </c>
      <c r="AN284" s="17"/>
      <c r="AO284" s="17"/>
      <c r="AP284" s="17" t="s">
        <v>124</v>
      </c>
      <c r="AQ284" s="17" t="s">
        <v>124</v>
      </c>
      <c r="AR284" s="18" t="s">
        <v>124</v>
      </c>
      <c r="AS284" s="17"/>
      <c r="AT284" s="17"/>
      <c r="AU284" s="17">
        <v>0</v>
      </c>
      <c r="AV284" s="17">
        <v>0</v>
      </c>
      <c r="AW284" s="17">
        <f t="shared" si="268"/>
        <v>0</v>
      </c>
      <c r="AX284" s="17"/>
      <c r="AY284" s="15"/>
      <c r="AZ284" s="15" t="s">
        <v>124</v>
      </c>
      <c r="BA284" s="15" t="s">
        <v>124</v>
      </c>
      <c r="BB284" s="19" t="s">
        <v>124</v>
      </c>
      <c r="BC284" s="15"/>
      <c r="BD284" s="15"/>
      <c r="BE284" s="15">
        <v>0</v>
      </c>
      <c r="BF284" s="15">
        <v>0</v>
      </c>
      <c r="BG284" s="15">
        <f t="shared" si="270"/>
        <v>0</v>
      </c>
      <c r="BH284" s="15"/>
      <c r="BI284" s="15"/>
      <c r="BJ284" s="15">
        <v>0</v>
      </c>
      <c r="BK284" s="15">
        <v>0</v>
      </c>
      <c r="BL284" s="15">
        <f t="shared" si="271"/>
        <v>0</v>
      </c>
      <c r="BM284" s="15"/>
      <c r="BN284" s="15"/>
      <c r="BO284" s="15">
        <v>3</v>
      </c>
      <c r="BP284" s="15">
        <v>5</v>
      </c>
      <c r="BQ284" s="15">
        <f t="shared" si="272"/>
        <v>8</v>
      </c>
      <c r="BR284" s="15"/>
      <c r="BS284" s="15"/>
      <c r="BT284" s="15" t="s">
        <v>124</v>
      </c>
      <c r="BU284" s="15" t="s">
        <v>124</v>
      </c>
      <c r="BV284" s="19" t="s">
        <v>124</v>
      </c>
      <c r="BW284" s="15"/>
      <c r="BX284" s="15"/>
      <c r="BY284" s="27">
        <v>1</v>
      </c>
      <c r="BZ284" s="27">
        <v>2</v>
      </c>
      <c r="CA284" s="15">
        <f t="shared" si="273"/>
        <v>3</v>
      </c>
      <c r="CB284" s="15"/>
      <c r="CC284" s="20"/>
      <c r="CD284" s="24">
        <v>0</v>
      </c>
      <c r="CE284" s="24">
        <v>0</v>
      </c>
      <c r="CF284" s="24">
        <f t="shared" si="274"/>
        <v>0</v>
      </c>
      <c r="CI284" s="25" t="s">
        <v>124</v>
      </c>
      <c r="CJ284" s="25" t="s">
        <v>124</v>
      </c>
      <c r="CK284" s="25" t="s">
        <v>124</v>
      </c>
      <c r="CN284" s="25" t="s">
        <v>124</v>
      </c>
      <c r="CO284" s="25" t="s">
        <v>124</v>
      </c>
      <c r="CP284" s="25" t="s">
        <v>124</v>
      </c>
      <c r="CR284" t="s">
        <v>257</v>
      </c>
      <c r="CS284" s="25" t="s">
        <v>124</v>
      </c>
      <c r="CT284" s="25" t="s">
        <v>124</v>
      </c>
      <c r="CU284" s="25" t="s">
        <v>124</v>
      </c>
    </row>
    <row r="285" spans="1:100" hidden="1">
      <c r="A285" s="15">
        <v>81</v>
      </c>
      <c r="B285" s="22" t="s">
        <v>168</v>
      </c>
      <c r="D285" s="16">
        <v>190</v>
      </c>
      <c r="F285" s="16">
        <v>33</v>
      </c>
      <c r="G285" s="15">
        <v>2</v>
      </c>
      <c r="H285" s="15">
        <v>5</v>
      </c>
      <c r="I285" s="15">
        <f>SUM(G285:H285)</f>
        <v>7</v>
      </c>
      <c r="J285" s="15"/>
      <c r="K285" s="15"/>
      <c r="L285" s="15">
        <v>0</v>
      </c>
      <c r="M285" s="15">
        <v>0</v>
      </c>
      <c r="N285" s="15">
        <f t="shared" si="277"/>
        <v>0</v>
      </c>
      <c r="O285" s="15"/>
      <c r="P285" s="15"/>
      <c r="Q285" s="15">
        <v>0</v>
      </c>
      <c r="R285" s="15">
        <v>0</v>
      </c>
      <c r="S285" s="15">
        <f>SUM(Q285:R285)</f>
        <v>0</v>
      </c>
      <c r="T285" s="15"/>
      <c r="U285" s="15"/>
      <c r="V285" s="15">
        <v>3</v>
      </c>
      <c r="W285" s="15">
        <v>5</v>
      </c>
      <c r="X285" s="15">
        <f>SUM(V285:W285)</f>
        <v>8</v>
      </c>
      <c r="Y285" s="17"/>
      <c r="Z285" s="17"/>
      <c r="AA285" s="17">
        <v>0</v>
      </c>
      <c r="AB285" s="17">
        <v>0</v>
      </c>
      <c r="AC285" s="17">
        <f t="shared" si="266"/>
        <v>0</v>
      </c>
      <c r="AD285" s="17"/>
      <c r="AE285" s="17"/>
      <c r="AF285" s="17">
        <v>0</v>
      </c>
      <c r="AG285" s="17">
        <v>0</v>
      </c>
      <c r="AH285" s="17">
        <f>SUM(AF285:AG285)</f>
        <v>0</v>
      </c>
      <c r="AI285" s="17"/>
      <c r="AJ285" s="17"/>
      <c r="AK285" s="17">
        <v>0</v>
      </c>
      <c r="AL285" s="17">
        <v>0</v>
      </c>
      <c r="AM285" s="17">
        <f>SUM(AK285:AL285)</f>
        <v>0</v>
      </c>
      <c r="AN285" s="17"/>
      <c r="AO285" s="17"/>
      <c r="AP285" s="17">
        <v>0</v>
      </c>
      <c r="AQ285" s="17">
        <v>0</v>
      </c>
      <c r="AR285" s="17">
        <f>SUM(AP285:AQ285)</f>
        <v>0</v>
      </c>
      <c r="AS285" s="17"/>
      <c r="AT285" s="17"/>
      <c r="AU285" s="17">
        <v>0</v>
      </c>
      <c r="AV285" s="17">
        <v>0</v>
      </c>
      <c r="AW285" s="17">
        <f t="shared" si="268"/>
        <v>0</v>
      </c>
      <c r="AX285" s="17"/>
      <c r="AY285" s="15"/>
      <c r="AZ285" s="15">
        <v>1</v>
      </c>
      <c r="BA285" s="15">
        <v>2</v>
      </c>
      <c r="BB285" s="15">
        <f>SUM(AZ285:BA285)</f>
        <v>3</v>
      </c>
      <c r="BC285" s="15"/>
      <c r="BD285" s="15"/>
      <c r="BE285" s="15">
        <v>0</v>
      </c>
      <c r="BF285" s="15">
        <v>0</v>
      </c>
      <c r="BG285" s="15">
        <f t="shared" si="270"/>
        <v>0</v>
      </c>
      <c r="BH285" s="15"/>
      <c r="BI285" s="15"/>
      <c r="BJ285" s="15">
        <v>1</v>
      </c>
      <c r="BK285" s="15">
        <v>1</v>
      </c>
      <c r="BL285" s="15">
        <f t="shared" si="271"/>
        <v>2</v>
      </c>
      <c r="BM285" s="15"/>
      <c r="BN285" s="15"/>
      <c r="BO285" s="15">
        <v>3</v>
      </c>
      <c r="BP285" s="15">
        <v>5</v>
      </c>
      <c r="BQ285" s="15">
        <f t="shared" si="272"/>
        <v>8</v>
      </c>
      <c r="BR285" s="15"/>
      <c r="BS285" s="15"/>
      <c r="BT285" s="15">
        <v>0</v>
      </c>
      <c r="BU285" s="15">
        <v>0</v>
      </c>
      <c r="BV285" s="19">
        <f>SUM(BT285:BU285)</f>
        <v>0</v>
      </c>
      <c r="BW285" s="15"/>
      <c r="BX285" s="15"/>
      <c r="BY285" s="27">
        <v>1</v>
      </c>
      <c r="BZ285" s="27">
        <v>2</v>
      </c>
      <c r="CA285" s="15">
        <f t="shared" si="273"/>
        <v>3</v>
      </c>
      <c r="CB285" s="15"/>
      <c r="CC285" s="20"/>
      <c r="CD285" s="24">
        <v>0</v>
      </c>
      <c r="CE285" s="24">
        <v>0</v>
      </c>
      <c r="CF285" s="24">
        <f t="shared" si="274"/>
        <v>0</v>
      </c>
      <c r="CI285" s="25">
        <v>0</v>
      </c>
      <c r="CJ285" s="25">
        <v>0</v>
      </c>
      <c r="CK285" s="24">
        <f t="shared" ref="CK285:CK298" si="279">SUM(CI285:CJ285)</f>
        <v>0</v>
      </c>
      <c r="CN285" s="25" t="s">
        <v>124</v>
      </c>
      <c r="CO285" s="25" t="s">
        <v>124</v>
      </c>
      <c r="CP285" s="25" t="s">
        <v>124</v>
      </c>
      <c r="CR285" t="s">
        <v>257</v>
      </c>
      <c r="CS285" s="24">
        <v>0</v>
      </c>
      <c r="CT285" s="24">
        <v>0</v>
      </c>
      <c r="CU285" s="24">
        <f t="shared" si="260"/>
        <v>0</v>
      </c>
    </row>
    <row r="286" spans="1:100">
      <c r="A286" s="15">
        <v>82</v>
      </c>
      <c r="B286" s="22" t="s">
        <v>169</v>
      </c>
      <c r="D286" s="16">
        <v>159</v>
      </c>
      <c r="F286" s="16">
        <v>34</v>
      </c>
      <c r="G286" s="15">
        <v>3</v>
      </c>
      <c r="H286" s="15">
        <v>5</v>
      </c>
      <c r="I286" s="15">
        <f>SUM(G286:H286)</f>
        <v>8</v>
      </c>
      <c r="J286" s="15">
        <f>MEDIAN(I286:I289)</f>
        <v>8</v>
      </c>
      <c r="K286" s="15"/>
      <c r="L286" s="15">
        <v>0</v>
      </c>
      <c r="M286" s="15">
        <v>0</v>
      </c>
      <c r="N286" s="15">
        <f t="shared" si="277"/>
        <v>0</v>
      </c>
      <c r="O286" s="15">
        <f>MEDIAN(N286:N289)</f>
        <v>0</v>
      </c>
      <c r="P286" s="15"/>
      <c r="Q286" s="15">
        <v>0</v>
      </c>
      <c r="R286" s="15">
        <v>0</v>
      </c>
      <c r="S286" s="15">
        <f>SUM(Q286:R286)</f>
        <v>0</v>
      </c>
      <c r="T286" s="15">
        <f>MEDIAN(S286:S289)</f>
        <v>0</v>
      </c>
      <c r="U286" s="15"/>
      <c r="V286" s="15">
        <v>3</v>
      </c>
      <c r="W286" s="15">
        <v>5</v>
      </c>
      <c r="X286" s="15">
        <f>SUM(V286:W286)</f>
        <v>8</v>
      </c>
      <c r="Y286" s="17">
        <f>MEDIAN(X286:X289)</f>
        <v>8</v>
      </c>
      <c r="Z286" s="17"/>
      <c r="AA286" s="17">
        <v>0</v>
      </c>
      <c r="AB286" s="17">
        <v>0</v>
      </c>
      <c r="AC286" s="17">
        <f t="shared" si="266"/>
        <v>0</v>
      </c>
      <c r="AD286" s="17">
        <f>MEDIAN(AC286:AC289)</f>
        <v>0</v>
      </c>
      <c r="AE286" s="17"/>
      <c r="AF286" s="17">
        <v>0</v>
      </c>
      <c r="AG286" s="17">
        <v>0</v>
      </c>
      <c r="AH286" s="17">
        <f>SUM(AF286:AG286)</f>
        <v>0</v>
      </c>
      <c r="AI286" s="17">
        <f>MEDIAN(AH286:AH289)</f>
        <v>0</v>
      </c>
      <c r="AJ286" s="17"/>
      <c r="AK286" s="17">
        <v>0</v>
      </c>
      <c r="AL286" s="17">
        <v>0</v>
      </c>
      <c r="AM286" s="17">
        <f>SUM(AK286:AL286)</f>
        <v>0</v>
      </c>
      <c r="AN286" s="17">
        <f>MEDIAN(AM286:AM289)</f>
        <v>0</v>
      </c>
      <c r="AO286" s="17"/>
      <c r="AP286" s="17">
        <v>0</v>
      </c>
      <c r="AQ286" s="17">
        <v>0</v>
      </c>
      <c r="AR286" s="17">
        <f>SUM(AP286:AQ286)</f>
        <v>0</v>
      </c>
      <c r="AS286" s="17">
        <f>MEDIAN(AR286:AR289)</f>
        <v>0</v>
      </c>
      <c r="AT286" s="17"/>
      <c r="AU286" s="17">
        <v>0</v>
      </c>
      <c r="AV286" s="17">
        <v>0</v>
      </c>
      <c r="AW286" s="17">
        <f t="shared" si="268"/>
        <v>0</v>
      </c>
      <c r="AX286" s="17">
        <f>MEDIAN(AW286:AW289)</f>
        <v>0</v>
      </c>
      <c r="AY286" s="15"/>
      <c r="AZ286" s="15">
        <v>3</v>
      </c>
      <c r="BA286" s="15">
        <v>5</v>
      </c>
      <c r="BB286" s="15">
        <f>SUM(AZ286:BA286)</f>
        <v>8</v>
      </c>
      <c r="BC286" s="15">
        <f>MEDIAN(BB286:BB289)</f>
        <v>8</v>
      </c>
      <c r="BD286" s="15"/>
      <c r="BE286" s="15">
        <v>0</v>
      </c>
      <c r="BF286" s="15">
        <v>0</v>
      </c>
      <c r="BG286" s="15">
        <f t="shared" si="270"/>
        <v>0</v>
      </c>
      <c r="BH286" s="15">
        <f>MEDIAN(BG286:BG289)</f>
        <v>0</v>
      </c>
      <c r="BI286" s="15"/>
      <c r="BJ286" s="15">
        <v>0</v>
      </c>
      <c r="BK286" s="15">
        <v>0</v>
      </c>
      <c r="BL286" s="15">
        <f t="shared" si="271"/>
        <v>0</v>
      </c>
      <c r="BM286" s="15">
        <f>MEDIAN(BL286:BL289)</f>
        <v>0</v>
      </c>
      <c r="BN286" s="15"/>
      <c r="BO286" s="15">
        <v>3</v>
      </c>
      <c r="BP286" s="15">
        <v>5</v>
      </c>
      <c r="BQ286" s="15">
        <f t="shared" si="272"/>
        <v>8</v>
      </c>
      <c r="BR286" s="15">
        <f>MEDIAN(BQ286:BQ289)</f>
        <v>8</v>
      </c>
      <c r="BS286" s="15"/>
      <c r="BT286" s="15">
        <v>2</v>
      </c>
      <c r="BU286" s="15">
        <v>3</v>
      </c>
      <c r="BV286" s="19">
        <f>SUM(BT286:BU286)</f>
        <v>5</v>
      </c>
      <c r="BW286" s="15">
        <f>MEDIAN(BV286:BV289)</f>
        <v>3</v>
      </c>
      <c r="BX286" s="15"/>
      <c r="BY286" s="27">
        <v>3</v>
      </c>
      <c r="BZ286" s="27">
        <v>3</v>
      </c>
      <c r="CA286" s="15">
        <f t="shared" si="273"/>
        <v>6</v>
      </c>
      <c r="CB286" s="15">
        <f>MEDIAN(CA286:CA289)</f>
        <v>5</v>
      </c>
      <c r="CC286" s="20"/>
      <c r="CD286" s="15">
        <v>0</v>
      </c>
      <c r="CE286" s="15">
        <v>0</v>
      </c>
      <c r="CF286" s="24">
        <f t="shared" si="274"/>
        <v>0</v>
      </c>
      <c r="CG286" s="24">
        <f>MEDIAN(CF286:CF289)</f>
        <v>0</v>
      </c>
      <c r="CI286" s="25">
        <v>0</v>
      </c>
      <c r="CJ286" s="25">
        <v>0</v>
      </c>
      <c r="CK286" s="24">
        <f t="shared" si="279"/>
        <v>0</v>
      </c>
      <c r="CL286" s="24">
        <f>MEDIAN(CK286:CK289)</f>
        <v>0</v>
      </c>
      <c r="CN286" s="24">
        <v>0</v>
      </c>
      <c r="CO286" s="24">
        <v>0</v>
      </c>
      <c r="CP286" s="24">
        <f t="shared" ref="CP286:CP292" si="280">SUM(CN286:CO286)</f>
        <v>0</v>
      </c>
      <c r="CQ286" s="24">
        <f>MEDIAN(CP286:CP289)</f>
        <v>0</v>
      </c>
      <c r="CR286" t="s">
        <v>257</v>
      </c>
      <c r="CS286" s="24">
        <v>0</v>
      </c>
      <c r="CT286" s="24">
        <v>0</v>
      </c>
      <c r="CU286" s="24">
        <f t="shared" si="260"/>
        <v>0</v>
      </c>
      <c r="CV286" s="24">
        <f t="shared" ref="CV286" si="281">MEDIAN(CU286:CU289)</f>
        <v>0</v>
      </c>
    </row>
    <row r="287" spans="1:100" hidden="1">
      <c r="A287" s="15">
        <v>82</v>
      </c>
      <c r="B287" s="22" t="s">
        <v>169</v>
      </c>
      <c r="D287" s="16">
        <v>165</v>
      </c>
      <c r="F287" s="16">
        <v>34</v>
      </c>
      <c r="G287" s="15" t="s">
        <v>124</v>
      </c>
      <c r="H287" s="15" t="s">
        <v>124</v>
      </c>
      <c r="I287" s="15" t="s">
        <v>124</v>
      </c>
      <c r="J287" s="15"/>
      <c r="K287" s="15"/>
      <c r="L287" s="15" t="s">
        <v>124</v>
      </c>
      <c r="M287" s="15" t="s">
        <v>124</v>
      </c>
      <c r="N287" s="15" t="s">
        <v>124</v>
      </c>
      <c r="O287" s="15"/>
      <c r="P287" s="15"/>
      <c r="Q287" s="15" t="s">
        <v>124</v>
      </c>
      <c r="R287" s="15" t="s">
        <v>124</v>
      </c>
      <c r="S287" s="15" t="s">
        <v>124</v>
      </c>
      <c r="T287" s="15"/>
      <c r="U287" s="15"/>
      <c r="V287" s="15" t="s">
        <v>124</v>
      </c>
      <c r="W287" s="15" t="s">
        <v>124</v>
      </c>
      <c r="X287" s="15" t="s">
        <v>124</v>
      </c>
      <c r="Y287" s="17"/>
      <c r="Z287" s="17"/>
      <c r="AA287" s="17" t="s">
        <v>124</v>
      </c>
      <c r="AB287" s="17" t="s">
        <v>124</v>
      </c>
      <c r="AC287" s="17" t="s">
        <v>124</v>
      </c>
      <c r="AD287" s="17"/>
      <c r="AE287" s="17"/>
      <c r="AF287" s="17" t="s">
        <v>124</v>
      </c>
      <c r="AG287" s="17" t="s">
        <v>124</v>
      </c>
      <c r="AH287" s="17" t="s">
        <v>124</v>
      </c>
      <c r="AI287" s="17"/>
      <c r="AJ287" s="17"/>
      <c r="AK287" s="17" t="s">
        <v>124</v>
      </c>
      <c r="AL287" s="17" t="s">
        <v>124</v>
      </c>
      <c r="AM287" s="18" t="s">
        <v>124</v>
      </c>
      <c r="AN287" s="17"/>
      <c r="AO287" s="17"/>
      <c r="AP287" s="17" t="s">
        <v>124</v>
      </c>
      <c r="AQ287" s="17" t="s">
        <v>124</v>
      </c>
      <c r="AR287" s="18" t="s">
        <v>124</v>
      </c>
      <c r="AS287" s="17"/>
      <c r="AT287" s="17"/>
      <c r="AU287" s="17" t="s">
        <v>124</v>
      </c>
      <c r="AV287" s="17" t="s">
        <v>124</v>
      </c>
      <c r="AW287" s="18" t="s">
        <v>124</v>
      </c>
      <c r="AX287" s="17"/>
      <c r="AY287" s="15"/>
      <c r="AZ287" s="15" t="s">
        <v>124</v>
      </c>
      <c r="BA287" s="15" t="s">
        <v>124</v>
      </c>
      <c r="BB287" s="19" t="s">
        <v>124</v>
      </c>
      <c r="BC287" s="15"/>
      <c r="BD287" s="15"/>
      <c r="BE287" s="15" t="s">
        <v>124</v>
      </c>
      <c r="BF287" s="15" t="s">
        <v>124</v>
      </c>
      <c r="BG287" s="19" t="s">
        <v>124</v>
      </c>
      <c r="BH287" s="15"/>
      <c r="BI287" s="15"/>
      <c r="BJ287" s="15" t="s">
        <v>124</v>
      </c>
      <c r="BK287" s="15" t="s">
        <v>124</v>
      </c>
      <c r="BL287" s="19" t="s">
        <v>124</v>
      </c>
      <c r="BM287" s="15"/>
      <c r="BN287" s="15"/>
      <c r="BO287" s="15" t="s">
        <v>124</v>
      </c>
      <c r="BP287" s="15" t="s">
        <v>124</v>
      </c>
      <c r="BQ287" s="19" t="s">
        <v>124</v>
      </c>
      <c r="BR287" s="15"/>
      <c r="BS287" s="15"/>
      <c r="BT287" s="15" t="s">
        <v>124</v>
      </c>
      <c r="BU287" s="15" t="s">
        <v>124</v>
      </c>
      <c r="BV287" s="19" t="s">
        <v>124</v>
      </c>
      <c r="BW287" s="15"/>
      <c r="BX287" s="15"/>
      <c r="BY287" s="27">
        <v>2</v>
      </c>
      <c r="BZ287" s="27">
        <v>2</v>
      </c>
      <c r="CA287" s="15">
        <f t="shared" si="273"/>
        <v>4</v>
      </c>
      <c r="CB287" s="15"/>
      <c r="CC287" s="20"/>
      <c r="CD287" s="15">
        <v>0</v>
      </c>
      <c r="CE287" s="15">
        <v>0</v>
      </c>
      <c r="CF287" s="24">
        <f t="shared" si="274"/>
        <v>0</v>
      </c>
      <c r="CI287" s="25">
        <v>0</v>
      </c>
      <c r="CJ287" s="25">
        <v>0</v>
      </c>
      <c r="CK287" s="24">
        <f t="shared" si="279"/>
        <v>0</v>
      </c>
      <c r="CN287" s="24">
        <v>0</v>
      </c>
      <c r="CO287" s="24">
        <v>0</v>
      </c>
      <c r="CP287" s="24">
        <f t="shared" si="280"/>
        <v>0</v>
      </c>
      <c r="CR287" t="s">
        <v>257</v>
      </c>
      <c r="CS287" s="24">
        <v>0</v>
      </c>
      <c r="CT287" s="24">
        <v>0</v>
      </c>
      <c r="CU287" s="24">
        <f t="shared" si="260"/>
        <v>0</v>
      </c>
    </row>
    <row r="288" spans="1:100" hidden="1">
      <c r="A288" s="15">
        <v>82</v>
      </c>
      <c r="B288" s="22" t="s">
        <v>169</v>
      </c>
      <c r="D288" s="16">
        <v>183</v>
      </c>
      <c r="F288" s="16">
        <v>34</v>
      </c>
      <c r="G288" s="15">
        <v>3</v>
      </c>
      <c r="H288" s="15">
        <v>5</v>
      </c>
      <c r="I288" s="15">
        <f>SUM(G288:H288)</f>
        <v>8</v>
      </c>
      <c r="J288" s="15"/>
      <c r="K288" s="15"/>
      <c r="L288" s="15">
        <v>0</v>
      </c>
      <c r="M288" s="15">
        <v>0</v>
      </c>
      <c r="N288" s="15">
        <f>SUM(L288:M288)</f>
        <v>0</v>
      </c>
      <c r="O288" s="15"/>
      <c r="P288" s="15"/>
      <c r="Q288" s="15">
        <v>0</v>
      </c>
      <c r="R288" s="15">
        <v>0</v>
      </c>
      <c r="S288" s="15">
        <f>SUM(Q288:R288)</f>
        <v>0</v>
      </c>
      <c r="T288" s="15"/>
      <c r="U288" s="15"/>
      <c r="V288" s="15">
        <v>3</v>
      </c>
      <c r="W288" s="15">
        <v>5</v>
      </c>
      <c r="X288" s="15">
        <f>SUM(V288:W288)</f>
        <v>8</v>
      </c>
      <c r="Y288" s="17"/>
      <c r="Z288" s="17"/>
      <c r="AA288" s="17">
        <v>0</v>
      </c>
      <c r="AB288" s="17">
        <v>0</v>
      </c>
      <c r="AC288" s="17">
        <f>SUM(AA288:AB288)</f>
        <v>0</v>
      </c>
      <c r="AD288" s="17"/>
      <c r="AE288" s="17"/>
      <c r="AF288" s="17">
        <v>0</v>
      </c>
      <c r="AG288" s="17">
        <v>0</v>
      </c>
      <c r="AH288" s="17">
        <f>SUM(AF288:AG288)</f>
        <v>0</v>
      </c>
      <c r="AI288" s="17"/>
      <c r="AJ288" s="17"/>
      <c r="AK288" s="17">
        <v>0</v>
      </c>
      <c r="AL288" s="17">
        <v>0</v>
      </c>
      <c r="AM288" s="17">
        <f>SUM(AK288:AL288)</f>
        <v>0</v>
      </c>
      <c r="AN288" s="17"/>
      <c r="AO288" s="17"/>
      <c r="AP288" s="17">
        <v>0</v>
      </c>
      <c r="AQ288" s="17">
        <v>0</v>
      </c>
      <c r="AR288" s="17">
        <f>SUM(AP288:AQ288)</f>
        <v>0</v>
      </c>
      <c r="AS288" s="17"/>
      <c r="AT288" s="17"/>
      <c r="AU288" s="17">
        <v>0</v>
      </c>
      <c r="AV288" s="17">
        <v>0</v>
      </c>
      <c r="AW288" s="17">
        <f>SUM(AU288:AV288)</f>
        <v>0</v>
      </c>
      <c r="AX288" s="17"/>
      <c r="AY288" s="15"/>
      <c r="AZ288" s="15">
        <v>3</v>
      </c>
      <c r="BA288" s="15">
        <v>5</v>
      </c>
      <c r="BB288" s="15">
        <f>SUM(AZ288:BA288)</f>
        <v>8</v>
      </c>
      <c r="BC288" s="15"/>
      <c r="BD288" s="15"/>
      <c r="BE288" s="15">
        <v>0</v>
      </c>
      <c r="BF288" s="15">
        <v>0</v>
      </c>
      <c r="BG288" s="15">
        <f>SUM(BE288:BF288)</f>
        <v>0</v>
      </c>
      <c r="BH288" s="15"/>
      <c r="BI288" s="15"/>
      <c r="BJ288" s="15">
        <v>0</v>
      </c>
      <c r="BK288" s="15">
        <v>0</v>
      </c>
      <c r="BL288" s="15">
        <f>SUM(BJ288:BK288)</f>
        <v>0</v>
      </c>
      <c r="BM288" s="15"/>
      <c r="BN288" s="15"/>
      <c r="BO288" s="15">
        <v>3</v>
      </c>
      <c r="BP288" s="15">
        <v>5</v>
      </c>
      <c r="BQ288" s="15">
        <f>SUM(BO288:BP288)</f>
        <v>8</v>
      </c>
      <c r="BR288" s="15"/>
      <c r="BS288" s="15"/>
      <c r="BT288" s="15">
        <v>0</v>
      </c>
      <c r="BU288" s="15">
        <v>0</v>
      </c>
      <c r="BV288" s="19">
        <f>SUM(BT288:BU288)</f>
        <v>0</v>
      </c>
      <c r="BW288" s="15"/>
      <c r="BX288" s="15"/>
      <c r="BY288" s="27">
        <v>2</v>
      </c>
      <c r="BZ288" s="27">
        <v>3</v>
      </c>
      <c r="CA288" s="15">
        <f t="shared" si="273"/>
        <v>5</v>
      </c>
      <c r="CB288" s="15"/>
      <c r="CC288" s="20"/>
      <c r="CD288" s="24">
        <v>0</v>
      </c>
      <c r="CE288" s="24">
        <v>0</v>
      </c>
      <c r="CF288" s="24">
        <f t="shared" si="274"/>
        <v>0</v>
      </c>
      <c r="CI288" s="25">
        <v>0</v>
      </c>
      <c r="CJ288" s="25">
        <v>0</v>
      </c>
      <c r="CK288" s="24">
        <f t="shared" si="279"/>
        <v>0</v>
      </c>
      <c r="CN288" s="24">
        <v>0</v>
      </c>
      <c r="CO288" s="24">
        <v>0</v>
      </c>
      <c r="CP288" s="24">
        <f t="shared" si="280"/>
        <v>0</v>
      </c>
      <c r="CR288" t="s">
        <v>257</v>
      </c>
      <c r="CS288" s="24">
        <v>0</v>
      </c>
      <c r="CT288" s="24">
        <v>0</v>
      </c>
      <c r="CU288" s="24">
        <f t="shared" si="260"/>
        <v>0</v>
      </c>
    </row>
    <row r="289" spans="1:100" hidden="1">
      <c r="A289" s="15">
        <v>82</v>
      </c>
      <c r="B289" s="22" t="s">
        <v>169</v>
      </c>
      <c r="D289" s="16">
        <v>189</v>
      </c>
      <c r="F289" s="16">
        <v>34</v>
      </c>
      <c r="G289" s="15" t="s">
        <v>124</v>
      </c>
      <c r="H289" s="15" t="s">
        <v>124</v>
      </c>
      <c r="I289" s="15" t="s">
        <v>124</v>
      </c>
      <c r="J289" s="15"/>
      <c r="K289" s="15"/>
      <c r="L289" s="15" t="s">
        <v>124</v>
      </c>
      <c r="M289" s="15" t="s">
        <v>124</v>
      </c>
      <c r="N289" s="15" t="s">
        <v>124</v>
      </c>
      <c r="O289" s="15"/>
      <c r="P289" s="15"/>
      <c r="Q289" s="15" t="s">
        <v>124</v>
      </c>
      <c r="R289" s="15" t="s">
        <v>124</v>
      </c>
      <c r="S289" s="15" t="s">
        <v>124</v>
      </c>
      <c r="T289" s="15"/>
      <c r="U289" s="15"/>
      <c r="V289" s="15" t="s">
        <v>124</v>
      </c>
      <c r="W289" s="15" t="s">
        <v>124</v>
      </c>
      <c r="X289" s="15" t="s">
        <v>124</v>
      </c>
      <c r="Y289" s="17"/>
      <c r="Z289" s="17"/>
      <c r="AA289" s="17" t="s">
        <v>124</v>
      </c>
      <c r="AB289" s="17" t="s">
        <v>124</v>
      </c>
      <c r="AC289" s="17" t="s">
        <v>124</v>
      </c>
      <c r="AD289" s="17"/>
      <c r="AE289" s="17"/>
      <c r="AF289" s="17" t="s">
        <v>124</v>
      </c>
      <c r="AG289" s="17" t="s">
        <v>124</v>
      </c>
      <c r="AH289" s="17" t="s">
        <v>124</v>
      </c>
      <c r="AI289" s="17"/>
      <c r="AJ289" s="17"/>
      <c r="AK289" s="17" t="s">
        <v>124</v>
      </c>
      <c r="AL289" s="17" t="s">
        <v>124</v>
      </c>
      <c r="AM289" s="18" t="s">
        <v>124</v>
      </c>
      <c r="AN289" s="17"/>
      <c r="AO289" s="17"/>
      <c r="AP289" s="17">
        <v>0</v>
      </c>
      <c r="AQ289" s="17">
        <v>0</v>
      </c>
      <c r="AR289" s="17">
        <f>SUM(AP289:AQ289)</f>
        <v>0</v>
      </c>
      <c r="AS289" s="17"/>
      <c r="AT289" s="17"/>
      <c r="AU289" s="17">
        <v>0</v>
      </c>
      <c r="AV289" s="17">
        <v>0</v>
      </c>
      <c r="AW289" s="17">
        <f>SUM(AU289:AV289)</f>
        <v>0</v>
      </c>
      <c r="AX289" s="17"/>
      <c r="AY289" s="15"/>
      <c r="AZ289" s="15">
        <v>3</v>
      </c>
      <c r="BA289" s="15">
        <v>5</v>
      </c>
      <c r="BB289" s="15">
        <f>SUM(AZ289:BA289)</f>
        <v>8</v>
      </c>
      <c r="BC289" s="15"/>
      <c r="BD289" s="15"/>
      <c r="BE289" s="15">
        <v>0</v>
      </c>
      <c r="BF289" s="15">
        <v>0</v>
      </c>
      <c r="BG289" s="15">
        <f>SUM(BE289:BF289)</f>
        <v>0</v>
      </c>
      <c r="BH289" s="15"/>
      <c r="BI289" s="15"/>
      <c r="BJ289" s="15">
        <v>0</v>
      </c>
      <c r="BK289" s="15">
        <v>0</v>
      </c>
      <c r="BL289" s="15">
        <f>SUM(BJ289:BK289)</f>
        <v>0</v>
      </c>
      <c r="BM289" s="15"/>
      <c r="BN289" s="15"/>
      <c r="BO289" s="15">
        <v>3</v>
      </c>
      <c r="BP289" s="15">
        <v>5</v>
      </c>
      <c r="BQ289" s="15">
        <f>SUM(BO289:BP289)</f>
        <v>8</v>
      </c>
      <c r="BR289" s="15"/>
      <c r="BS289" s="15"/>
      <c r="BT289" s="15">
        <v>2</v>
      </c>
      <c r="BU289" s="15">
        <v>1</v>
      </c>
      <c r="BV289" s="19">
        <f>SUM(BT289:BU289)</f>
        <v>3</v>
      </c>
      <c r="BW289" s="15"/>
      <c r="BX289" s="15"/>
      <c r="BY289" s="27">
        <v>1</v>
      </c>
      <c r="BZ289" s="27">
        <v>4</v>
      </c>
      <c r="CA289" s="15">
        <f t="shared" si="273"/>
        <v>5</v>
      </c>
      <c r="CB289" s="15"/>
      <c r="CC289" s="20"/>
      <c r="CD289" s="24">
        <v>0</v>
      </c>
      <c r="CE289" s="24">
        <v>0</v>
      </c>
      <c r="CF289" s="24">
        <f t="shared" si="274"/>
        <v>0</v>
      </c>
      <c r="CI289" s="25">
        <v>0</v>
      </c>
      <c r="CJ289" s="25">
        <v>0</v>
      </c>
      <c r="CK289" s="24">
        <f t="shared" si="279"/>
        <v>0</v>
      </c>
      <c r="CN289" s="24">
        <v>0</v>
      </c>
      <c r="CO289" s="24">
        <v>0</v>
      </c>
      <c r="CP289" s="24">
        <f t="shared" si="280"/>
        <v>0</v>
      </c>
      <c r="CR289" t="s">
        <v>257</v>
      </c>
      <c r="CS289" s="24">
        <v>0</v>
      </c>
      <c r="CT289" s="24">
        <v>0</v>
      </c>
      <c r="CU289" s="24">
        <f t="shared" si="260"/>
        <v>0</v>
      </c>
    </row>
    <row r="290" spans="1:100">
      <c r="A290" s="15">
        <v>83</v>
      </c>
      <c r="B290" s="22" t="s">
        <v>170</v>
      </c>
      <c r="D290" s="16">
        <v>158</v>
      </c>
      <c r="F290" s="16">
        <v>35</v>
      </c>
      <c r="G290" s="15">
        <v>3</v>
      </c>
      <c r="H290" s="15">
        <v>5</v>
      </c>
      <c r="I290" s="15">
        <f>SUM(G290:H290)</f>
        <v>8</v>
      </c>
      <c r="J290" s="15">
        <f>MEDIAN(I290:I293)</f>
        <v>8</v>
      </c>
      <c r="K290" s="15"/>
      <c r="L290" s="15">
        <v>0</v>
      </c>
      <c r="M290" s="15">
        <v>0</v>
      </c>
      <c r="N290" s="15">
        <f>SUM(L290:M290)</f>
        <v>0</v>
      </c>
      <c r="O290" s="15">
        <f>MEDIAN(N290:N293)</f>
        <v>0</v>
      </c>
      <c r="P290" s="15"/>
      <c r="Q290" s="15">
        <v>0</v>
      </c>
      <c r="R290" s="15">
        <v>0</v>
      </c>
      <c r="S290" s="15">
        <f>SUM(Q290:R290)</f>
        <v>0</v>
      </c>
      <c r="T290" s="15">
        <f>MEDIAN(S290:S293)</f>
        <v>0</v>
      </c>
      <c r="U290" s="15"/>
      <c r="V290" s="15">
        <v>3</v>
      </c>
      <c r="W290" s="15">
        <v>1</v>
      </c>
      <c r="X290" s="15">
        <f>SUM(V290:W290)</f>
        <v>4</v>
      </c>
      <c r="Y290" s="17">
        <f>MEDIAN(X290:X293)</f>
        <v>4</v>
      </c>
      <c r="Z290" s="17"/>
      <c r="AA290" s="17">
        <v>1</v>
      </c>
      <c r="AB290" s="17">
        <v>5</v>
      </c>
      <c r="AC290" s="17">
        <f>SUM(AA290:AB290)</f>
        <v>6</v>
      </c>
      <c r="AD290" s="17">
        <f>MEDIAN(AC290:AC293)</f>
        <v>3</v>
      </c>
      <c r="AE290" s="17"/>
      <c r="AF290" s="17">
        <v>3</v>
      </c>
      <c r="AG290" s="17">
        <v>1</v>
      </c>
      <c r="AH290" s="17">
        <f>SUM(AF290:AG290)</f>
        <v>4</v>
      </c>
      <c r="AI290" s="17">
        <f>MEDIAN(AH290:AH293)</f>
        <v>0</v>
      </c>
      <c r="AJ290" s="17"/>
      <c r="AK290" s="17">
        <v>0</v>
      </c>
      <c r="AL290" s="17">
        <v>0</v>
      </c>
      <c r="AM290" s="17">
        <f>SUM(AK290:AL290)</f>
        <v>0</v>
      </c>
      <c r="AN290" s="17">
        <f>MEDIAN(AM290:AM293)</f>
        <v>0</v>
      </c>
      <c r="AO290" s="17"/>
      <c r="AP290" s="17">
        <v>0</v>
      </c>
      <c r="AQ290" s="17">
        <v>0</v>
      </c>
      <c r="AR290" s="17">
        <f>SUM(AP290:AQ290)</f>
        <v>0</v>
      </c>
      <c r="AS290" s="17">
        <f>MEDIAN(AR290:AR293)</f>
        <v>0</v>
      </c>
      <c r="AT290" s="17"/>
      <c r="AU290" s="17">
        <v>0</v>
      </c>
      <c r="AV290" s="17">
        <v>0</v>
      </c>
      <c r="AW290" s="17">
        <f>SUM(AU290:AV290)</f>
        <v>0</v>
      </c>
      <c r="AX290" s="17">
        <f>MEDIAN(AW290:AW293)</f>
        <v>0</v>
      </c>
      <c r="AY290" s="15"/>
      <c r="AZ290" s="15">
        <v>3</v>
      </c>
      <c r="BA290" s="15">
        <v>5</v>
      </c>
      <c r="BB290" s="15">
        <f>SUM(AZ290:BA290)</f>
        <v>8</v>
      </c>
      <c r="BC290" s="15">
        <f>MEDIAN(BB290:BB293)</f>
        <v>8</v>
      </c>
      <c r="BD290" s="15"/>
      <c r="BE290" s="15">
        <v>1</v>
      </c>
      <c r="BF290" s="15">
        <v>1</v>
      </c>
      <c r="BG290" s="15">
        <f>SUM(BE290:BF290)</f>
        <v>2</v>
      </c>
      <c r="BH290" s="15">
        <f>MEDIAN(BG290:BG293)</f>
        <v>2</v>
      </c>
      <c r="BI290" s="15"/>
      <c r="BJ290" s="15">
        <v>1</v>
      </c>
      <c r="BK290" s="15">
        <v>1</v>
      </c>
      <c r="BL290" s="15">
        <f>SUM(BJ290:BK290)</f>
        <v>2</v>
      </c>
      <c r="BM290" s="15">
        <f>MEDIAN(BL290:BL293)</f>
        <v>2</v>
      </c>
      <c r="BN290" s="15"/>
      <c r="BO290" s="15">
        <v>3</v>
      </c>
      <c r="BP290" s="15">
        <v>5</v>
      </c>
      <c r="BQ290" s="15">
        <f>SUM(BO290:BP290)</f>
        <v>8</v>
      </c>
      <c r="BR290" s="15">
        <f>MEDIAN(BQ290:BQ293)</f>
        <v>8</v>
      </c>
      <c r="BS290" s="15"/>
      <c r="BT290" s="15">
        <v>1</v>
      </c>
      <c r="BU290" s="15">
        <v>4</v>
      </c>
      <c r="BV290" s="19">
        <f>SUM(BT290:BU290)</f>
        <v>5</v>
      </c>
      <c r="BW290" s="15">
        <f>MEDIAN(BV290:BV293)</f>
        <v>4</v>
      </c>
      <c r="BX290" s="15"/>
      <c r="BY290" s="27">
        <v>3</v>
      </c>
      <c r="BZ290" s="27">
        <v>2</v>
      </c>
      <c r="CA290" s="15">
        <f t="shared" si="273"/>
        <v>5</v>
      </c>
      <c r="CB290" s="15">
        <f>MEDIAN(CA290:CA293)</f>
        <v>5</v>
      </c>
      <c r="CC290" s="20"/>
      <c r="CD290" s="15">
        <v>0</v>
      </c>
      <c r="CE290" s="15">
        <v>0</v>
      </c>
      <c r="CF290" s="24">
        <f t="shared" si="274"/>
        <v>0</v>
      </c>
      <c r="CG290" s="24">
        <f>MEDIAN(CF290:CF293)</f>
        <v>0</v>
      </c>
      <c r="CI290" s="25">
        <v>0</v>
      </c>
      <c r="CJ290" s="25">
        <v>0</v>
      </c>
      <c r="CK290" s="24">
        <f t="shared" si="279"/>
        <v>0</v>
      </c>
      <c r="CL290" s="24">
        <f>MEDIAN(CK290:CK293)</f>
        <v>0</v>
      </c>
      <c r="CN290" s="24">
        <v>1</v>
      </c>
      <c r="CO290" s="24">
        <v>1</v>
      </c>
      <c r="CP290" s="24">
        <f t="shared" si="280"/>
        <v>2</v>
      </c>
      <c r="CQ290" s="24">
        <f>MEDIAN(CP290:CP293)</f>
        <v>2</v>
      </c>
      <c r="CR290" t="s">
        <v>257</v>
      </c>
      <c r="CS290" s="24">
        <v>1</v>
      </c>
      <c r="CT290" s="24">
        <v>5</v>
      </c>
      <c r="CU290" s="24">
        <f t="shared" si="260"/>
        <v>6</v>
      </c>
      <c r="CV290" s="24">
        <f t="shared" ref="CV290" si="282">MEDIAN(CU290:CU293)</f>
        <v>6</v>
      </c>
    </row>
    <row r="291" spans="1:100" hidden="1">
      <c r="A291" s="15">
        <v>83</v>
      </c>
      <c r="B291" s="22" t="s">
        <v>170</v>
      </c>
      <c r="D291" s="16">
        <v>164</v>
      </c>
      <c r="F291" s="16">
        <v>35</v>
      </c>
      <c r="G291" s="15">
        <v>3</v>
      </c>
      <c r="H291" s="15">
        <v>5</v>
      </c>
      <c r="I291" s="15">
        <f>SUM(G291:H291)</f>
        <v>8</v>
      </c>
      <c r="J291" s="15"/>
      <c r="K291" s="15"/>
      <c r="L291" s="15">
        <v>0</v>
      </c>
      <c r="M291" s="15">
        <v>0</v>
      </c>
      <c r="N291" s="15">
        <f>SUM(L291:M291)</f>
        <v>0</v>
      </c>
      <c r="O291" s="15"/>
      <c r="P291" s="15"/>
      <c r="Q291" s="15">
        <v>0</v>
      </c>
      <c r="R291" s="15">
        <v>0</v>
      </c>
      <c r="S291" s="15">
        <f>SUM(Q291:R291)</f>
        <v>0</v>
      </c>
      <c r="T291" s="15"/>
      <c r="U291" s="15"/>
      <c r="V291" s="15">
        <v>2</v>
      </c>
      <c r="W291" s="15">
        <v>1</v>
      </c>
      <c r="X291" s="15">
        <f>SUM(V291:W291)</f>
        <v>3</v>
      </c>
      <c r="Y291" s="17"/>
      <c r="Z291" s="17"/>
      <c r="AA291" s="17">
        <v>1</v>
      </c>
      <c r="AB291" s="17">
        <v>2</v>
      </c>
      <c r="AC291" s="17">
        <f>SUM(AA291:AB291)</f>
        <v>3</v>
      </c>
      <c r="AD291" s="17"/>
      <c r="AE291" s="17"/>
      <c r="AF291" s="17">
        <v>0</v>
      </c>
      <c r="AG291" s="17">
        <v>0</v>
      </c>
      <c r="AH291" s="17">
        <f>SUM(AF291:AG291)</f>
        <v>0</v>
      </c>
      <c r="AI291" s="17"/>
      <c r="AJ291" s="17"/>
      <c r="AK291" s="17">
        <v>0</v>
      </c>
      <c r="AL291" s="17">
        <v>0</v>
      </c>
      <c r="AM291" s="17">
        <f>SUM(AK291:AL291)</f>
        <v>0</v>
      </c>
      <c r="AN291" s="17"/>
      <c r="AO291" s="17"/>
      <c r="AP291" s="17">
        <v>0</v>
      </c>
      <c r="AQ291" s="17">
        <v>0</v>
      </c>
      <c r="AR291" s="17">
        <f>SUM(AP291:AQ291)</f>
        <v>0</v>
      </c>
      <c r="AS291" s="17"/>
      <c r="AT291" s="17"/>
      <c r="AU291" s="17">
        <v>0</v>
      </c>
      <c r="AV291" s="17">
        <v>0</v>
      </c>
      <c r="AW291" s="17">
        <f>SUM(AU291:AV291)</f>
        <v>0</v>
      </c>
      <c r="AX291" s="17"/>
      <c r="AY291" s="15"/>
      <c r="AZ291" s="15">
        <v>3</v>
      </c>
      <c r="BA291" s="15">
        <v>5</v>
      </c>
      <c r="BB291" s="15">
        <f>SUM(AZ291:BA291)</f>
        <v>8</v>
      </c>
      <c r="BC291" s="15"/>
      <c r="BD291" s="15"/>
      <c r="BE291" s="15">
        <v>2</v>
      </c>
      <c r="BF291" s="15">
        <v>1</v>
      </c>
      <c r="BG291" s="15">
        <f>SUM(BE291:BF291)</f>
        <v>3</v>
      </c>
      <c r="BH291" s="15"/>
      <c r="BI291" s="15"/>
      <c r="BJ291" s="15">
        <v>1</v>
      </c>
      <c r="BK291" s="15">
        <v>1</v>
      </c>
      <c r="BL291" s="15">
        <f>SUM(BJ291:BK291)</f>
        <v>2</v>
      </c>
      <c r="BM291" s="15"/>
      <c r="BN291" s="15"/>
      <c r="BO291" s="15">
        <v>3</v>
      </c>
      <c r="BP291" s="15">
        <v>5</v>
      </c>
      <c r="BQ291" s="15">
        <f>SUM(BO291:BP291)</f>
        <v>8</v>
      </c>
      <c r="BR291" s="15"/>
      <c r="BS291" s="15"/>
      <c r="BT291" s="15">
        <v>1</v>
      </c>
      <c r="BU291" s="15">
        <v>2</v>
      </c>
      <c r="BV291" s="19">
        <f>SUM(BT291:BU291)</f>
        <v>3</v>
      </c>
      <c r="BW291" s="15"/>
      <c r="BX291" s="15"/>
      <c r="BY291" s="27">
        <v>2</v>
      </c>
      <c r="BZ291" s="27">
        <v>1</v>
      </c>
      <c r="CA291" s="15">
        <f t="shared" si="273"/>
        <v>3</v>
      </c>
      <c r="CB291" s="15"/>
      <c r="CC291" s="20"/>
      <c r="CD291" s="15">
        <v>0</v>
      </c>
      <c r="CE291" s="15">
        <v>0</v>
      </c>
      <c r="CF291" s="24">
        <f t="shared" si="274"/>
        <v>0</v>
      </c>
      <c r="CI291" s="25">
        <v>0</v>
      </c>
      <c r="CJ291" s="25">
        <v>0</v>
      </c>
      <c r="CK291" s="24">
        <f t="shared" si="279"/>
        <v>0</v>
      </c>
      <c r="CN291" s="24">
        <v>0</v>
      </c>
      <c r="CO291" s="24">
        <v>0</v>
      </c>
      <c r="CP291" s="24">
        <f t="shared" si="280"/>
        <v>0</v>
      </c>
      <c r="CR291" t="s">
        <v>257</v>
      </c>
      <c r="CS291" s="24">
        <v>3</v>
      </c>
      <c r="CT291" s="24">
        <v>3</v>
      </c>
      <c r="CU291" s="24">
        <f t="shared" si="260"/>
        <v>6</v>
      </c>
    </row>
    <row r="292" spans="1:100" hidden="1">
      <c r="A292" s="15">
        <v>83</v>
      </c>
      <c r="B292" s="22" t="s">
        <v>170</v>
      </c>
      <c r="D292" s="16">
        <v>182</v>
      </c>
      <c r="F292" s="16">
        <v>35</v>
      </c>
      <c r="G292" s="15">
        <v>3</v>
      </c>
      <c r="H292" s="15">
        <v>5</v>
      </c>
      <c r="I292" s="15">
        <f>SUM(G292:H292)</f>
        <v>8</v>
      </c>
      <c r="J292" s="15"/>
      <c r="K292" s="15"/>
      <c r="L292" s="15">
        <v>0</v>
      </c>
      <c r="M292" s="15">
        <v>0</v>
      </c>
      <c r="N292" s="15">
        <f>SUM(L292:M292)</f>
        <v>0</v>
      </c>
      <c r="O292" s="15"/>
      <c r="P292" s="15"/>
      <c r="Q292" s="15">
        <v>0</v>
      </c>
      <c r="R292" s="15">
        <v>0</v>
      </c>
      <c r="S292" s="15">
        <f>SUM(Q292:R292)</f>
        <v>0</v>
      </c>
      <c r="T292" s="15"/>
      <c r="U292" s="15"/>
      <c r="V292" s="15">
        <v>3</v>
      </c>
      <c r="W292" s="15">
        <v>4</v>
      </c>
      <c r="X292" s="15">
        <f>SUM(V292:W292)</f>
        <v>7</v>
      </c>
      <c r="Y292" s="17"/>
      <c r="Z292" s="17"/>
      <c r="AA292" s="17">
        <v>0</v>
      </c>
      <c r="AB292" s="17">
        <v>0</v>
      </c>
      <c r="AC292" s="17">
        <f>SUM(AA292:AB292)</f>
        <v>0</v>
      </c>
      <c r="AD292" s="17"/>
      <c r="AE292" s="17"/>
      <c r="AF292" s="17">
        <v>0</v>
      </c>
      <c r="AG292" s="17">
        <v>0</v>
      </c>
      <c r="AH292" s="17">
        <f>SUM(AF292:AG292)</f>
        <v>0</v>
      </c>
      <c r="AI292" s="17"/>
      <c r="AJ292" s="17"/>
      <c r="AK292" s="17">
        <v>0</v>
      </c>
      <c r="AL292" s="17">
        <v>0</v>
      </c>
      <c r="AM292" s="17">
        <f>SUM(AK292:AL292)</f>
        <v>0</v>
      </c>
      <c r="AN292" s="17"/>
      <c r="AO292" s="17"/>
      <c r="AP292" s="17">
        <v>0</v>
      </c>
      <c r="AQ292" s="17">
        <v>0</v>
      </c>
      <c r="AR292" s="17">
        <f>SUM(AP292:AQ292)</f>
        <v>0</v>
      </c>
      <c r="AS292" s="17"/>
      <c r="AT292" s="17"/>
      <c r="AU292" s="17">
        <v>0</v>
      </c>
      <c r="AV292" s="17">
        <v>0</v>
      </c>
      <c r="AW292" s="17">
        <f>SUM(AU292:AV292)</f>
        <v>0</v>
      </c>
      <c r="AX292" s="17"/>
      <c r="AY292" s="15"/>
      <c r="AZ292" s="15">
        <v>3</v>
      </c>
      <c r="BA292" s="15">
        <v>5</v>
      </c>
      <c r="BB292" s="15">
        <f>SUM(AZ292:BA292)</f>
        <v>8</v>
      </c>
      <c r="BC292" s="15"/>
      <c r="BD292" s="15"/>
      <c r="BE292" s="15">
        <v>0</v>
      </c>
      <c r="BF292" s="15">
        <v>0</v>
      </c>
      <c r="BG292" s="15">
        <f>SUM(BE292:BF292)</f>
        <v>0</v>
      </c>
      <c r="BH292" s="15"/>
      <c r="BI292" s="15"/>
      <c r="BJ292" s="15">
        <v>0</v>
      </c>
      <c r="BK292" s="15">
        <v>0</v>
      </c>
      <c r="BL292" s="15">
        <f>SUM(BJ292:BK292)</f>
        <v>0</v>
      </c>
      <c r="BM292" s="15"/>
      <c r="BN292" s="15"/>
      <c r="BO292" s="15">
        <v>3</v>
      </c>
      <c r="BP292" s="15">
        <v>5</v>
      </c>
      <c r="BQ292" s="15">
        <f>SUM(BO292:BP292)</f>
        <v>8</v>
      </c>
      <c r="BR292" s="15"/>
      <c r="BS292" s="15"/>
      <c r="BT292" s="15">
        <v>1</v>
      </c>
      <c r="BU292" s="15">
        <v>3</v>
      </c>
      <c r="BV292" s="19">
        <f>SUM(BT292:BU292)</f>
        <v>4</v>
      </c>
      <c r="BW292" s="15"/>
      <c r="BX292" s="15"/>
      <c r="BY292" s="27">
        <v>3</v>
      </c>
      <c r="BZ292" s="27">
        <v>3</v>
      </c>
      <c r="CA292" s="15">
        <f t="shared" si="273"/>
        <v>6</v>
      </c>
      <c r="CB292" s="15"/>
      <c r="CC292" s="20"/>
      <c r="CD292" s="24">
        <v>0</v>
      </c>
      <c r="CE292" s="24">
        <v>0</v>
      </c>
      <c r="CF292" s="24">
        <f t="shared" si="274"/>
        <v>0</v>
      </c>
      <c r="CI292" s="25">
        <v>0</v>
      </c>
      <c r="CJ292" s="25">
        <v>0</v>
      </c>
      <c r="CK292" s="24">
        <f t="shared" si="279"/>
        <v>0</v>
      </c>
      <c r="CN292" s="24">
        <v>1</v>
      </c>
      <c r="CO292" s="24">
        <v>1</v>
      </c>
      <c r="CP292" s="24">
        <f t="shared" si="280"/>
        <v>2</v>
      </c>
      <c r="CR292" t="s">
        <v>257</v>
      </c>
      <c r="CS292" s="24">
        <v>3</v>
      </c>
      <c r="CT292" s="24">
        <v>5</v>
      </c>
      <c r="CU292" s="24">
        <f t="shared" si="260"/>
        <v>8</v>
      </c>
    </row>
    <row r="293" spans="1:100" hidden="1">
      <c r="A293" s="15">
        <v>83</v>
      </c>
      <c r="B293" s="22" t="s">
        <v>170</v>
      </c>
      <c r="D293" s="16">
        <v>188</v>
      </c>
      <c r="F293" s="16">
        <v>35</v>
      </c>
      <c r="G293" s="15" t="s">
        <v>124</v>
      </c>
      <c r="H293" s="15" t="s">
        <v>124</v>
      </c>
      <c r="I293" s="15" t="s">
        <v>124</v>
      </c>
      <c r="J293" s="15"/>
      <c r="K293" s="15"/>
      <c r="L293" s="15" t="s">
        <v>124</v>
      </c>
      <c r="M293" s="15" t="s">
        <v>124</v>
      </c>
      <c r="N293" s="15" t="s">
        <v>124</v>
      </c>
      <c r="O293" s="15"/>
      <c r="P293" s="15"/>
      <c r="Q293" s="15" t="s">
        <v>124</v>
      </c>
      <c r="R293" s="15" t="s">
        <v>124</v>
      </c>
      <c r="S293" s="15" t="s">
        <v>124</v>
      </c>
      <c r="T293" s="15"/>
      <c r="U293" s="15"/>
      <c r="V293" s="15" t="s">
        <v>124</v>
      </c>
      <c r="W293" s="15" t="s">
        <v>124</v>
      </c>
      <c r="X293" s="15" t="s">
        <v>124</v>
      </c>
      <c r="Y293" s="17"/>
      <c r="Z293" s="17"/>
      <c r="AA293" s="17" t="s">
        <v>124</v>
      </c>
      <c r="AB293" s="17" t="s">
        <v>124</v>
      </c>
      <c r="AC293" s="17" t="s">
        <v>124</v>
      </c>
      <c r="AD293" s="17"/>
      <c r="AE293" s="17"/>
      <c r="AF293" s="17" t="s">
        <v>124</v>
      </c>
      <c r="AG293" s="17" t="s">
        <v>124</v>
      </c>
      <c r="AH293" s="17" t="s">
        <v>124</v>
      </c>
      <c r="AI293" s="17"/>
      <c r="AJ293" s="17"/>
      <c r="AK293" s="17" t="s">
        <v>124</v>
      </c>
      <c r="AL293" s="17" t="s">
        <v>124</v>
      </c>
      <c r="AM293" s="18" t="s">
        <v>124</v>
      </c>
      <c r="AN293" s="17"/>
      <c r="AO293" s="17"/>
      <c r="AP293" s="17" t="s">
        <v>124</v>
      </c>
      <c r="AQ293" s="17" t="s">
        <v>124</v>
      </c>
      <c r="AR293" s="18" t="s">
        <v>124</v>
      </c>
      <c r="AS293" s="17"/>
      <c r="AT293" s="17"/>
      <c r="AU293" s="17" t="s">
        <v>124</v>
      </c>
      <c r="AV293" s="17" t="s">
        <v>124</v>
      </c>
      <c r="AW293" s="18" t="s">
        <v>124</v>
      </c>
      <c r="AX293" s="17"/>
      <c r="AY293" s="15"/>
      <c r="AZ293" s="15" t="s">
        <v>124</v>
      </c>
      <c r="BA293" s="15" t="s">
        <v>124</v>
      </c>
      <c r="BB293" s="19" t="s">
        <v>124</v>
      </c>
      <c r="BC293" s="15"/>
      <c r="BD293" s="15"/>
      <c r="BE293" s="15" t="s">
        <v>124</v>
      </c>
      <c r="BF293" s="15" t="s">
        <v>124</v>
      </c>
      <c r="BG293" s="19" t="s">
        <v>124</v>
      </c>
      <c r="BH293" s="15"/>
      <c r="BI293" s="15"/>
      <c r="BJ293" s="15" t="s">
        <v>124</v>
      </c>
      <c r="BK293" s="15" t="s">
        <v>124</v>
      </c>
      <c r="BL293" s="19" t="s">
        <v>124</v>
      </c>
      <c r="BM293" s="15"/>
      <c r="BN293" s="15"/>
      <c r="BO293" s="15" t="s">
        <v>124</v>
      </c>
      <c r="BP293" s="15" t="s">
        <v>124</v>
      </c>
      <c r="BQ293" s="19" t="s">
        <v>124</v>
      </c>
      <c r="BR293" s="15"/>
      <c r="BS293" s="15"/>
      <c r="BT293" s="15" t="s">
        <v>124</v>
      </c>
      <c r="BU293" s="15" t="s">
        <v>124</v>
      </c>
      <c r="BV293" s="19" t="s">
        <v>124</v>
      </c>
      <c r="BW293" s="15"/>
      <c r="BX293" s="15"/>
      <c r="BY293" s="27" t="s">
        <v>124</v>
      </c>
      <c r="BZ293" s="27" t="s">
        <v>124</v>
      </c>
      <c r="CA293" s="19" t="s">
        <v>124</v>
      </c>
      <c r="CB293" s="15"/>
      <c r="CC293" s="20"/>
      <c r="CD293" s="24">
        <v>3</v>
      </c>
      <c r="CE293" s="24">
        <v>1</v>
      </c>
      <c r="CF293" s="24">
        <f t="shared" si="274"/>
        <v>4</v>
      </c>
      <c r="CI293" s="25">
        <v>0</v>
      </c>
      <c r="CJ293" s="25">
        <v>0</v>
      </c>
      <c r="CK293" s="24">
        <f t="shared" si="279"/>
        <v>0</v>
      </c>
      <c r="CN293" s="25" t="s">
        <v>124</v>
      </c>
      <c r="CO293" s="25" t="s">
        <v>124</v>
      </c>
      <c r="CP293" s="25" t="s">
        <v>124</v>
      </c>
      <c r="CR293" t="s">
        <v>257</v>
      </c>
      <c r="CS293" s="24">
        <v>0</v>
      </c>
      <c r="CT293" s="24">
        <v>0</v>
      </c>
      <c r="CU293" s="24">
        <f t="shared" si="260"/>
        <v>0</v>
      </c>
    </row>
    <row r="294" spans="1:100">
      <c r="A294" s="15">
        <v>84</v>
      </c>
      <c r="B294" s="22" t="s">
        <v>171</v>
      </c>
      <c r="D294" s="16">
        <v>157</v>
      </c>
      <c r="F294" s="16">
        <v>36</v>
      </c>
      <c r="G294" s="15">
        <v>0</v>
      </c>
      <c r="H294" s="15">
        <v>0</v>
      </c>
      <c r="I294" s="15">
        <f>SUM(G294:H294)</f>
        <v>0</v>
      </c>
      <c r="J294" s="15">
        <f>MEDIAN(I294:I297)</f>
        <v>0</v>
      </c>
      <c r="K294" s="15"/>
      <c r="L294" s="15">
        <v>3</v>
      </c>
      <c r="M294" s="15">
        <v>3</v>
      </c>
      <c r="N294" s="15">
        <f>SUM(L294:M294)</f>
        <v>6</v>
      </c>
      <c r="O294" s="15">
        <f>MEDIAN(N294:N297)</f>
        <v>6</v>
      </c>
      <c r="P294" s="15"/>
      <c r="Q294" s="15">
        <v>3</v>
      </c>
      <c r="R294" s="15">
        <v>5</v>
      </c>
      <c r="S294" s="15">
        <f>SUM(Q294:R294)</f>
        <v>8</v>
      </c>
      <c r="T294" s="15">
        <f>MEDIAN(S294:S297)</f>
        <v>8</v>
      </c>
      <c r="U294" s="15"/>
      <c r="V294" s="15">
        <v>0</v>
      </c>
      <c r="W294" s="15">
        <v>0</v>
      </c>
      <c r="X294" s="15">
        <f>SUM(V294:W294)</f>
        <v>0</v>
      </c>
      <c r="Y294" s="17">
        <f>MEDIAN(X294:X297)</f>
        <v>0</v>
      </c>
      <c r="Z294" s="17"/>
      <c r="AA294" s="17">
        <v>0</v>
      </c>
      <c r="AB294" s="17">
        <v>0</v>
      </c>
      <c r="AC294" s="17">
        <f>SUM(AA294:AB294)</f>
        <v>0</v>
      </c>
      <c r="AD294" s="17">
        <f>MEDIAN(AC294:AC297)</f>
        <v>0</v>
      </c>
      <c r="AE294" s="17"/>
      <c r="AF294" s="17">
        <v>0</v>
      </c>
      <c r="AG294" s="17">
        <v>0</v>
      </c>
      <c r="AH294" s="17">
        <f>SUM(AF294:AG294)</f>
        <v>0</v>
      </c>
      <c r="AI294" s="17">
        <f>MEDIAN(AH294:AH297)</f>
        <v>0</v>
      </c>
      <c r="AJ294" s="17"/>
      <c r="AK294" s="17">
        <v>1</v>
      </c>
      <c r="AL294" s="17">
        <v>5</v>
      </c>
      <c r="AM294" s="17">
        <f>SUM(AK294:AL294)</f>
        <v>6</v>
      </c>
      <c r="AN294" s="17">
        <f>MEDIAN(AM294:AM297)</f>
        <v>6</v>
      </c>
      <c r="AO294" s="17"/>
      <c r="AP294" s="17">
        <v>0</v>
      </c>
      <c r="AQ294" s="17">
        <v>0</v>
      </c>
      <c r="AR294" s="17">
        <f>SUM(AP294:AQ294)</f>
        <v>0</v>
      </c>
      <c r="AS294" s="17">
        <f>MEDIAN(AR294:AR297)</f>
        <v>0</v>
      </c>
      <c r="AT294" s="17"/>
      <c r="AU294" s="17">
        <v>0</v>
      </c>
      <c r="AV294" s="17">
        <v>0</v>
      </c>
      <c r="AW294" s="17">
        <f>SUM(AU294:AV294)</f>
        <v>0</v>
      </c>
      <c r="AX294" s="17">
        <f>MEDIAN(AW294:AW297)</f>
        <v>0</v>
      </c>
      <c r="AY294" s="15"/>
      <c r="AZ294" s="15">
        <v>1</v>
      </c>
      <c r="BA294" s="15">
        <v>5</v>
      </c>
      <c r="BB294" s="15">
        <f>SUM(AZ294:BA294)</f>
        <v>6</v>
      </c>
      <c r="BC294" s="15">
        <f>MEDIAN(BB294:BB297)</f>
        <v>6</v>
      </c>
      <c r="BD294" s="15"/>
      <c r="BE294" s="15">
        <v>2</v>
      </c>
      <c r="BF294" s="15">
        <v>2</v>
      </c>
      <c r="BG294" s="15">
        <f>SUM(BE294:BF294)</f>
        <v>4</v>
      </c>
      <c r="BH294" s="15">
        <f>MEDIAN(BG294:BG297)</f>
        <v>4</v>
      </c>
      <c r="BI294" s="15"/>
      <c r="BJ294" s="15">
        <v>0</v>
      </c>
      <c r="BK294" s="15">
        <v>0</v>
      </c>
      <c r="BL294" s="15">
        <f>SUM(BJ294:BK294)</f>
        <v>0</v>
      </c>
      <c r="BM294" s="15">
        <f>MEDIAN(BL294:BL297)</f>
        <v>0</v>
      </c>
      <c r="BN294" s="15"/>
      <c r="BO294" s="15">
        <v>3</v>
      </c>
      <c r="BP294" s="15">
        <v>5</v>
      </c>
      <c r="BQ294" s="15">
        <f>SUM(BO294:BP294)</f>
        <v>8</v>
      </c>
      <c r="BR294" s="15">
        <f>MEDIAN(BQ294:BQ297)</f>
        <v>8</v>
      </c>
      <c r="BS294" s="15"/>
      <c r="BT294" s="15">
        <v>3</v>
      </c>
      <c r="BU294" s="15">
        <v>5</v>
      </c>
      <c r="BV294" s="19">
        <f>SUM(BT294:BU294)</f>
        <v>8</v>
      </c>
      <c r="BW294" s="15">
        <f>MEDIAN(BV294:BV297)</f>
        <v>8</v>
      </c>
      <c r="BX294" s="15"/>
      <c r="BY294" s="27">
        <v>1</v>
      </c>
      <c r="BZ294" s="27">
        <v>1</v>
      </c>
      <c r="CA294" s="15">
        <f>SUM(BY294:BZ294)</f>
        <v>2</v>
      </c>
      <c r="CB294" s="15">
        <f>MEDIAN(CA294:CA297)</f>
        <v>2</v>
      </c>
      <c r="CC294" s="20"/>
      <c r="CD294" s="15">
        <v>0</v>
      </c>
      <c r="CE294" s="15">
        <v>0</v>
      </c>
      <c r="CF294" s="24">
        <f t="shared" si="274"/>
        <v>0</v>
      </c>
      <c r="CG294" s="24">
        <f>MEDIAN(CF294:CF297)</f>
        <v>0</v>
      </c>
      <c r="CI294" s="25">
        <v>0</v>
      </c>
      <c r="CJ294" s="25">
        <v>0</v>
      </c>
      <c r="CK294" s="24">
        <f t="shared" si="279"/>
        <v>0</v>
      </c>
      <c r="CL294" s="24">
        <f>MEDIAN(CK294:CK297)</f>
        <v>0</v>
      </c>
      <c r="CN294" s="24">
        <v>1</v>
      </c>
      <c r="CO294" s="24">
        <v>1</v>
      </c>
      <c r="CP294" s="24">
        <f>SUM(CN294:CO294)</f>
        <v>2</v>
      </c>
      <c r="CQ294" s="24">
        <f>MEDIAN(CP294:CP297)</f>
        <v>1</v>
      </c>
      <c r="CR294" t="s">
        <v>257</v>
      </c>
      <c r="CS294" s="24">
        <v>0</v>
      </c>
      <c r="CT294" s="24">
        <v>0</v>
      </c>
      <c r="CU294" s="24">
        <f t="shared" si="260"/>
        <v>0</v>
      </c>
      <c r="CV294" s="24">
        <f t="shared" ref="CV294" si="283">MEDIAN(CU294:CU297)</f>
        <v>0</v>
      </c>
    </row>
    <row r="295" spans="1:100" hidden="1">
      <c r="A295" s="15">
        <v>84</v>
      </c>
      <c r="B295" s="22" t="s">
        <v>171</v>
      </c>
      <c r="D295" s="16">
        <v>163</v>
      </c>
      <c r="F295" s="16">
        <v>36</v>
      </c>
      <c r="G295" s="15">
        <v>0</v>
      </c>
      <c r="H295" s="15">
        <v>0</v>
      </c>
      <c r="I295" s="15">
        <f>SUM(G295:H295)</f>
        <v>0</v>
      </c>
      <c r="J295" s="15"/>
      <c r="K295" s="15"/>
      <c r="L295" s="15">
        <v>2</v>
      </c>
      <c r="M295" s="15">
        <v>4</v>
      </c>
      <c r="N295" s="15">
        <f>SUM(L295:M295)</f>
        <v>6</v>
      </c>
      <c r="O295" s="15"/>
      <c r="P295" s="15"/>
      <c r="Q295" s="15">
        <v>3</v>
      </c>
      <c r="R295" s="15">
        <v>5</v>
      </c>
      <c r="S295" s="15">
        <f>SUM(Q295:R295)</f>
        <v>8</v>
      </c>
      <c r="T295" s="15"/>
      <c r="U295" s="15"/>
      <c r="V295" s="15">
        <v>0</v>
      </c>
      <c r="W295" s="15">
        <v>0</v>
      </c>
      <c r="X295" s="15">
        <f>SUM(V295:W295)</f>
        <v>0</v>
      </c>
      <c r="Y295" s="17"/>
      <c r="Z295" s="17"/>
      <c r="AA295" s="17">
        <v>0</v>
      </c>
      <c r="AB295" s="17">
        <v>0</v>
      </c>
      <c r="AC295" s="17">
        <f>SUM(AA295:AB295)</f>
        <v>0</v>
      </c>
      <c r="AD295" s="17"/>
      <c r="AE295" s="17"/>
      <c r="AF295" s="17">
        <v>0</v>
      </c>
      <c r="AG295" s="17">
        <v>0</v>
      </c>
      <c r="AH295" s="17">
        <f>SUM(AF295:AG295)</f>
        <v>0</v>
      </c>
      <c r="AI295" s="17"/>
      <c r="AJ295" s="17"/>
      <c r="AK295" s="17">
        <v>1</v>
      </c>
      <c r="AL295" s="17">
        <v>5</v>
      </c>
      <c r="AM295" s="17">
        <f>SUM(AK295:AL295)</f>
        <v>6</v>
      </c>
      <c r="AN295" s="17"/>
      <c r="AO295" s="17"/>
      <c r="AP295" s="17">
        <v>0</v>
      </c>
      <c r="AQ295" s="17">
        <v>0</v>
      </c>
      <c r="AR295" s="17">
        <f>SUM(AP295:AQ295)</f>
        <v>0</v>
      </c>
      <c r="AS295" s="17"/>
      <c r="AT295" s="17"/>
      <c r="AU295" s="17">
        <v>3</v>
      </c>
      <c r="AV295" s="17">
        <v>1</v>
      </c>
      <c r="AW295" s="17">
        <f>SUM(AU295:AV295)</f>
        <v>4</v>
      </c>
      <c r="AX295" s="17"/>
      <c r="AY295" s="15"/>
      <c r="AZ295" s="15">
        <v>1</v>
      </c>
      <c r="BA295" s="15">
        <v>5</v>
      </c>
      <c r="BB295" s="15">
        <f>SUM(AZ295:BA295)</f>
        <v>6</v>
      </c>
      <c r="BC295" s="15"/>
      <c r="BD295" s="15"/>
      <c r="BE295" s="15">
        <v>2</v>
      </c>
      <c r="BF295" s="15">
        <v>2</v>
      </c>
      <c r="BG295" s="15">
        <f>SUM(BE295:BF295)</f>
        <v>4</v>
      </c>
      <c r="BH295" s="15"/>
      <c r="BI295" s="15"/>
      <c r="BJ295" s="15">
        <v>1</v>
      </c>
      <c r="BK295" s="15">
        <v>1</v>
      </c>
      <c r="BL295" s="15">
        <f>SUM(BJ295:BK295)</f>
        <v>2</v>
      </c>
      <c r="BM295" s="15"/>
      <c r="BN295" s="15"/>
      <c r="BO295" s="15">
        <v>3</v>
      </c>
      <c r="BP295" s="15">
        <v>5</v>
      </c>
      <c r="BQ295" s="15">
        <f>SUM(BO295:BP295)</f>
        <v>8</v>
      </c>
      <c r="BR295" s="15"/>
      <c r="BS295" s="15"/>
      <c r="BT295" s="15">
        <v>3</v>
      </c>
      <c r="BU295" s="15">
        <v>5</v>
      </c>
      <c r="BV295" s="19">
        <f>SUM(BT295:BU295)</f>
        <v>8</v>
      </c>
      <c r="BW295" s="15"/>
      <c r="BX295" s="15"/>
      <c r="BY295" s="27">
        <v>1</v>
      </c>
      <c r="BZ295" s="27">
        <v>1</v>
      </c>
      <c r="CA295" s="15">
        <f>SUM(BY295:BZ295)</f>
        <v>2</v>
      </c>
      <c r="CB295" s="15"/>
      <c r="CC295" s="20"/>
      <c r="CD295" s="15">
        <v>0</v>
      </c>
      <c r="CE295" s="15">
        <v>0</v>
      </c>
      <c r="CF295" s="24">
        <f t="shared" si="274"/>
        <v>0</v>
      </c>
      <c r="CI295" s="25">
        <v>0</v>
      </c>
      <c r="CJ295" s="25">
        <v>0</v>
      </c>
      <c r="CK295" s="24">
        <f t="shared" si="279"/>
        <v>0</v>
      </c>
      <c r="CN295" s="24">
        <v>0</v>
      </c>
      <c r="CO295" s="24">
        <v>0</v>
      </c>
      <c r="CP295" s="24">
        <f>SUM(CN295:CO295)</f>
        <v>0</v>
      </c>
      <c r="CR295" t="s">
        <v>257</v>
      </c>
      <c r="CS295" s="24">
        <v>0</v>
      </c>
      <c r="CT295" s="24">
        <v>0</v>
      </c>
      <c r="CU295" s="24">
        <f t="shared" si="260"/>
        <v>0</v>
      </c>
    </row>
    <row r="296" spans="1:100" hidden="1">
      <c r="A296" s="15">
        <v>84</v>
      </c>
      <c r="B296" s="22" t="s">
        <v>171</v>
      </c>
      <c r="D296" s="16">
        <v>181</v>
      </c>
      <c r="F296" s="16">
        <v>36</v>
      </c>
      <c r="G296" s="15">
        <v>0</v>
      </c>
      <c r="H296" s="15">
        <v>0</v>
      </c>
      <c r="I296" s="15">
        <f>SUM(G296:H296)</f>
        <v>0</v>
      </c>
      <c r="J296" s="15"/>
      <c r="K296" s="15"/>
      <c r="L296" s="15">
        <v>2</v>
      </c>
      <c r="M296" s="15">
        <v>4</v>
      </c>
      <c r="N296" s="15">
        <f>SUM(L296:M296)</f>
        <v>6</v>
      </c>
      <c r="O296" s="15"/>
      <c r="P296" s="15"/>
      <c r="Q296" s="15">
        <v>3</v>
      </c>
      <c r="R296" s="15">
        <v>5</v>
      </c>
      <c r="S296" s="15">
        <f>SUM(Q296:R296)</f>
        <v>8</v>
      </c>
      <c r="T296" s="15"/>
      <c r="U296" s="15"/>
      <c r="V296" s="15">
        <v>0</v>
      </c>
      <c r="W296" s="15">
        <v>0</v>
      </c>
      <c r="X296" s="15">
        <f>SUM(V296:W296)</f>
        <v>0</v>
      </c>
      <c r="Y296" s="17"/>
      <c r="Z296" s="17"/>
      <c r="AA296" s="17">
        <v>0</v>
      </c>
      <c r="AB296" s="17">
        <v>0</v>
      </c>
      <c r="AC296" s="17">
        <f>SUM(AA296:AB296)</f>
        <v>0</v>
      </c>
      <c r="AD296" s="17"/>
      <c r="AE296" s="17"/>
      <c r="AF296" s="17">
        <v>0</v>
      </c>
      <c r="AG296" s="17">
        <v>0</v>
      </c>
      <c r="AH296" s="17">
        <f>SUM(AF296:AG296)</f>
        <v>0</v>
      </c>
      <c r="AI296" s="17"/>
      <c r="AJ296" s="17"/>
      <c r="AK296" s="17">
        <v>1</v>
      </c>
      <c r="AL296" s="17">
        <v>5</v>
      </c>
      <c r="AM296" s="17">
        <f>SUM(AK296:AL296)</f>
        <v>6</v>
      </c>
      <c r="AN296" s="17"/>
      <c r="AO296" s="17"/>
      <c r="AP296" s="17">
        <v>0</v>
      </c>
      <c r="AQ296" s="17">
        <v>0</v>
      </c>
      <c r="AR296" s="17">
        <f>SUM(AP296:AQ296)</f>
        <v>0</v>
      </c>
      <c r="AS296" s="17"/>
      <c r="AT296" s="17"/>
      <c r="AU296" s="17">
        <v>0</v>
      </c>
      <c r="AV296" s="17">
        <v>0</v>
      </c>
      <c r="AW296" s="17">
        <f>SUM(AU296:AV296)</f>
        <v>0</v>
      </c>
      <c r="AX296" s="17"/>
      <c r="AY296" s="15"/>
      <c r="AZ296" s="15">
        <v>1</v>
      </c>
      <c r="BA296" s="15">
        <v>5</v>
      </c>
      <c r="BB296" s="15">
        <f>SUM(AZ296:BA296)</f>
        <v>6</v>
      </c>
      <c r="BC296" s="15"/>
      <c r="BD296" s="15"/>
      <c r="BE296" s="15">
        <v>2</v>
      </c>
      <c r="BF296" s="15">
        <v>1</v>
      </c>
      <c r="BG296" s="15">
        <f>SUM(BE296:BF296)</f>
        <v>3</v>
      </c>
      <c r="BH296" s="15"/>
      <c r="BI296" s="15"/>
      <c r="BJ296" s="15">
        <v>0</v>
      </c>
      <c r="BK296" s="15">
        <v>0</v>
      </c>
      <c r="BL296" s="15">
        <f>SUM(BJ296:BK296)</f>
        <v>0</v>
      </c>
      <c r="BM296" s="15"/>
      <c r="BN296" s="15"/>
      <c r="BO296" s="15">
        <v>3</v>
      </c>
      <c r="BP296" s="15">
        <v>5</v>
      </c>
      <c r="BQ296" s="15">
        <f>SUM(BO296:BP296)</f>
        <v>8</v>
      </c>
      <c r="BR296" s="15"/>
      <c r="BS296" s="15"/>
      <c r="BT296" s="15">
        <v>3</v>
      </c>
      <c r="BU296" s="15">
        <v>5</v>
      </c>
      <c r="BV296" s="19">
        <f>SUM(BT296:BU296)</f>
        <v>8</v>
      </c>
      <c r="BW296" s="15"/>
      <c r="BX296" s="15"/>
      <c r="BY296" s="27">
        <v>1</v>
      </c>
      <c r="BZ296" s="27">
        <v>1</v>
      </c>
      <c r="CA296" s="15">
        <f>SUM(BY296:BZ296)</f>
        <v>2</v>
      </c>
      <c r="CB296" s="15"/>
      <c r="CC296" s="20"/>
      <c r="CD296" s="24">
        <v>0</v>
      </c>
      <c r="CE296" s="24">
        <v>0</v>
      </c>
      <c r="CF296" s="24">
        <f t="shared" si="274"/>
        <v>0</v>
      </c>
      <c r="CI296" s="25">
        <v>0</v>
      </c>
      <c r="CJ296" s="25">
        <v>0</v>
      </c>
      <c r="CK296" s="24">
        <f t="shared" si="279"/>
        <v>0</v>
      </c>
      <c r="CN296" s="24">
        <v>1</v>
      </c>
      <c r="CO296" s="24">
        <v>1</v>
      </c>
      <c r="CP296" s="24">
        <f>SUM(CN296:CO296)</f>
        <v>2</v>
      </c>
      <c r="CR296" t="s">
        <v>257</v>
      </c>
      <c r="CS296" s="24">
        <v>0</v>
      </c>
      <c r="CT296" s="24">
        <v>0</v>
      </c>
      <c r="CU296" s="24">
        <f t="shared" si="260"/>
        <v>0</v>
      </c>
    </row>
    <row r="297" spans="1:100" hidden="1">
      <c r="A297" s="15">
        <v>84</v>
      </c>
      <c r="B297" s="22" t="s">
        <v>171</v>
      </c>
      <c r="D297" s="16">
        <v>187</v>
      </c>
      <c r="F297" s="16">
        <v>36</v>
      </c>
      <c r="G297" s="15">
        <v>0</v>
      </c>
      <c r="H297" s="15">
        <v>0</v>
      </c>
      <c r="I297" s="15">
        <f>SUM(G297:H297)</f>
        <v>0</v>
      </c>
      <c r="J297" s="15"/>
      <c r="K297" s="15"/>
      <c r="L297" s="15">
        <v>3</v>
      </c>
      <c r="M297" s="15">
        <v>2</v>
      </c>
      <c r="N297" s="15">
        <f>SUM(L297:M297)</f>
        <v>5</v>
      </c>
      <c r="O297" s="15"/>
      <c r="P297" s="15"/>
      <c r="Q297" s="15">
        <v>3</v>
      </c>
      <c r="R297" s="15">
        <v>5</v>
      </c>
      <c r="S297" s="15">
        <f>SUM(Q297:R297)</f>
        <v>8</v>
      </c>
      <c r="T297" s="15"/>
      <c r="U297" s="15"/>
      <c r="V297" s="15">
        <v>0</v>
      </c>
      <c r="W297" s="15">
        <v>0</v>
      </c>
      <c r="X297" s="15">
        <f>SUM(V297:W297)</f>
        <v>0</v>
      </c>
      <c r="Y297" s="17"/>
      <c r="Z297" s="17"/>
      <c r="AA297" s="17">
        <v>0</v>
      </c>
      <c r="AB297" s="17">
        <v>0</v>
      </c>
      <c r="AC297" s="17">
        <f>SUM(AA297:AB297)</f>
        <v>0</v>
      </c>
      <c r="AD297" s="17"/>
      <c r="AE297" s="17"/>
      <c r="AF297" s="17">
        <v>0</v>
      </c>
      <c r="AG297" s="17">
        <v>0</v>
      </c>
      <c r="AH297" s="17">
        <f>SUM(AF297:AG297)</f>
        <v>0</v>
      </c>
      <c r="AI297" s="17"/>
      <c r="AJ297" s="17"/>
      <c r="AK297" s="17">
        <v>1</v>
      </c>
      <c r="AL297" s="17">
        <v>5</v>
      </c>
      <c r="AM297" s="17">
        <f>SUM(AK297:AL297)</f>
        <v>6</v>
      </c>
      <c r="AN297" s="17"/>
      <c r="AO297" s="17"/>
      <c r="AP297" s="17">
        <v>0</v>
      </c>
      <c r="AQ297" s="17">
        <v>0</v>
      </c>
      <c r="AR297" s="17">
        <f>SUM(AP297:AQ297)</f>
        <v>0</v>
      </c>
      <c r="AS297" s="17"/>
      <c r="AT297" s="17"/>
      <c r="AU297" s="17">
        <v>0</v>
      </c>
      <c r="AV297" s="17">
        <v>0</v>
      </c>
      <c r="AW297" s="17">
        <f>SUM(AU297:AV297)</f>
        <v>0</v>
      </c>
      <c r="AX297" s="17"/>
      <c r="AY297" s="15"/>
      <c r="AZ297" s="15">
        <v>1</v>
      </c>
      <c r="BA297" s="15">
        <v>5</v>
      </c>
      <c r="BB297" s="15">
        <f>SUM(AZ297:BA297)</f>
        <v>6</v>
      </c>
      <c r="BC297" s="15"/>
      <c r="BD297" s="15"/>
      <c r="BE297" s="15">
        <v>2</v>
      </c>
      <c r="BF297" s="15">
        <v>2</v>
      </c>
      <c r="BG297" s="15">
        <f>SUM(BE297:BF297)</f>
        <v>4</v>
      </c>
      <c r="BH297" s="15"/>
      <c r="BI297" s="15"/>
      <c r="BJ297" s="15">
        <v>0</v>
      </c>
      <c r="BK297" s="15">
        <v>0</v>
      </c>
      <c r="BL297" s="15">
        <f>SUM(BJ297:BK297)</f>
        <v>0</v>
      </c>
      <c r="BM297" s="15"/>
      <c r="BN297" s="15"/>
      <c r="BO297" s="15">
        <v>3</v>
      </c>
      <c r="BP297" s="15">
        <v>5</v>
      </c>
      <c r="BQ297" s="15">
        <f>SUM(BO297:BP297)</f>
        <v>8</v>
      </c>
      <c r="BR297" s="15"/>
      <c r="BS297" s="15"/>
      <c r="BT297" s="15">
        <v>3</v>
      </c>
      <c r="BU297" s="15">
        <v>5</v>
      </c>
      <c r="BV297" s="19">
        <f>SUM(BT297:BU297)</f>
        <v>8</v>
      </c>
      <c r="BW297" s="15"/>
      <c r="BX297" s="15"/>
      <c r="BY297" s="27">
        <v>2</v>
      </c>
      <c r="BZ297" s="27">
        <v>1</v>
      </c>
      <c r="CA297" s="15">
        <f>SUM(BY297:BZ297)</f>
        <v>3</v>
      </c>
      <c r="CB297" s="15"/>
      <c r="CC297" s="20"/>
      <c r="CD297" s="24">
        <v>0</v>
      </c>
      <c r="CE297" s="24">
        <v>0</v>
      </c>
      <c r="CF297" s="24">
        <f t="shared" si="274"/>
        <v>0</v>
      </c>
      <c r="CI297" s="25">
        <v>0</v>
      </c>
      <c r="CJ297" s="25">
        <v>0</v>
      </c>
      <c r="CK297" s="24">
        <f t="shared" si="279"/>
        <v>0</v>
      </c>
      <c r="CN297" s="24">
        <v>0</v>
      </c>
      <c r="CO297" s="24">
        <v>0</v>
      </c>
      <c r="CP297" s="24">
        <f>SUM(CN297:CO297)</f>
        <v>0</v>
      </c>
      <c r="CR297" t="s">
        <v>257</v>
      </c>
      <c r="CS297" s="24">
        <v>0</v>
      </c>
      <c r="CT297" s="24">
        <v>0</v>
      </c>
      <c r="CU297" s="24">
        <f t="shared" si="260"/>
        <v>0</v>
      </c>
    </row>
    <row r="298" spans="1:100">
      <c r="A298" s="15">
        <v>85</v>
      </c>
      <c r="B298" s="22" t="s">
        <v>172</v>
      </c>
      <c r="D298" s="16">
        <v>114</v>
      </c>
      <c r="F298" s="16">
        <v>37</v>
      </c>
      <c r="G298" s="15">
        <v>3</v>
      </c>
      <c r="H298" s="15">
        <v>5</v>
      </c>
      <c r="I298" s="15">
        <f>SUM(G298:H298)</f>
        <v>8</v>
      </c>
      <c r="J298" s="15">
        <f>MEDIAN(I298:I301)</f>
        <v>8</v>
      </c>
      <c r="K298" s="15"/>
      <c r="L298" s="15">
        <v>0</v>
      </c>
      <c r="M298" s="15">
        <v>0</v>
      </c>
      <c r="N298" s="15">
        <f>SUM(L298:M298)</f>
        <v>0</v>
      </c>
      <c r="O298" s="15">
        <f>MEDIAN(N298:N301)</f>
        <v>0</v>
      </c>
      <c r="P298" s="15"/>
      <c r="Q298" s="15">
        <v>0</v>
      </c>
      <c r="R298" s="15">
        <v>0</v>
      </c>
      <c r="S298" s="15">
        <f>SUM(Q298:R298)</f>
        <v>0</v>
      </c>
      <c r="T298" s="15">
        <f>MEDIAN(S298:S301)</f>
        <v>0</v>
      </c>
      <c r="U298" s="15"/>
      <c r="V298" s="15">
        <v>0</v>
      </c>
      <c r="W298" s="15">
        <v>0</v>
      </c>
      <c r="X298" s="15">
        <f>SUM(V298:W298)</f>
        <v>0</v>
      </c>
      <c r="Y298" s="17">
        <f>MEDIAN(X298:X301)</f>
        <v>1.5</v>
      </c>
      <c r="Z298" s="17"/>
      <c r="AA298" s="17">
        <v>2</v>
      </c>
      <c r="AB298" s="17">
        <v>5</v>
      </c>
      <c r="AC298" s="17">
        <f>SUM(AA298:AB298)</f>
        <v>7</v>
      </c>
      <c r="AD298" s="17">
        <f>MEDIAN(AC298:AC301)</f>
        <v>7</v>
      </c>
      <c r="AE298" s="17"/>
      <c r="AF298" s="17">
        <v>0</v>
      </c>
      <c r="AG298" s="17">
        <v>0</v>
      </c>
      <c r="AH298" s="17">
        <f>SUM(AF298:AG298)</f>
        <v>0</v>
      </c>
      <c r="AI298" s="17">
        <f>MEDIAN(AH298:AH301)</f>
        <v>0</v>
      </c>
      <c r="AJ298" s="17"/>
      <c r="AK298" s="17">
        <v>0</v>
      </c>
      <c r="AL298" s="17">
        <v>0</v>
      </c>
      <c r="AM298" s="17">
        <f>SUM(AK298:AL298)</f>
        <v>0</v>
      </c>
      <c r="AN298" s="17">
        <f>MEDIAN(AM298:AM301)</f>
        <v>0</v>
      </c>
      <c r="AO298" s="17"/>
      <c r="AP298" s="17">
        <v>0</v>
      </c>
      <c r="AQ298" s="17">
        <v>0</v>
      </c>
      <c r="AR298" s="17">
        <f>SUM(AP298:AQ298)</f>
        <v>0</v>
      </c>
      <c r="AS298" s="17">
        <f>MEDIAN(AR298:AR301)</f>
        <v>0</v>
      </c>
      <c r="AT298" s="17"/>
      <c r="AU298" s="17">
        <v>0</v>
      </c>
      <c r="AV298" s="17">
        <v>0</v>
      </c>
      <c r="AW298" s="17">
        <f>SUM(AU298:AV298)</f>
        <v>0</v>
      </c>
      <c r="AX298" s="17">
        <f>MEDIAN(AW298:AW301)</f>
        <v>0</v>
      </c>
      <c r="AY298" s="15"/>
      <c r="AZ298" s="15">
        <v>3</v>
      </c>
      <c r="BA298" s="15">
        <v>5</v>
      </c>
      <c r="BB298" s="15">
        <f>SUM(AZ298:BA298)</f>
        <v>8</v>
      </c>
      <c r="BC298" s="15">
        <f>MEDIAN(BB298:BB301)</f>
        <v>8</v>
      </c>
      <c r="BD298" s="15"/>
      <c r="BE298" s="15">
        <v>0</v>
      </c>
      <c r="BF298" s="15">
        <v>0</v>
      </c>
      <c r="BG298" s="15">
        <f>SUM(BE298:BF298)</f>
        <v>0</v>
      </c>
      <c r="BH298" s="15">
        <f>MEDIAN(BG298:BG301)</f>
        <v>0</v>
      </c>
      <c r="BI298" s="15"/>
      <c r="BJ298" s="15">
        <v>1</v>
      </c>
      <c r="BK298" s="15">
        <v>1</v>
      </c>
      <c r="BL298" s="15">
        <f>SUM(BJ298:BK298)</f>
        <v>2</v>
      </c>
      <c r="BM298" s="15">
        <f>MEDIAN(BL298:BL301)</f>
        <v>2</v>
      </c>
      <c r="BN298" s="15"/>
      <c r="BO298" s="15">
        <v>3</v>
      </c>
      <c r="BP298" s="15">
        <v>5</v>
      </c>
      <c r="BQ298" s="15">
        <f>SUM(BO298:BP298)</f>
        <v>8</v>
      </c>
      <c r="BR298" s="15">
        <f>MEDIAN(BQ298:BQ301)</f>
        <v>8</v>
      </c>
      <c r="BS298" s="15"/>
      <c r="BT298" s="15">
        <v>2</v>
      </c>
      <c r="BU298" s="15">
        <v>2</v>
      </c>
      <c r="BV298" s="19">
        <f>SUM(BT298:BU298)</f>
        <v>4</v>
      </c>
      <c r="BW298" s="15">
        <f>MEDIAN(BV298:BV301)</f>
        <v>4.5</v>
      </c>
      <c r="BX298" s="15"/>
      <c r="BY298" s="27">
        <v>0</v>
      </c>
      <c r="BZ298" s="27">
        <v>0</v>
      </c>
      <c r="CA298" s="15">
        <f>SUM(BY298:BZ298)</f>
        <v>0</v>
      </c>
      <c r="CB298" s="15">
        <f>MEDIAN(CA298:CA301)</f>
        <v>0</v>
      </c>
      <c r="CC298" s="20"/>
      <c r="CD298" s="15">
        <v>0</v>
      </c>
      <c r="CE298" s="15">
        <v>0</v>
      </c>
      <c r="CF298" s="24">
        <f t="shared" si="274"/>
        <v>0</v>
      </c>
      <c r="CG298" s="24">
        <f>MEDIAN(CF298:CF301)</f>
        <v>0</v>
      </c>
      <c r="CI298" s="25">
        <v>0</v>
      </c>
      <c r="CJ298" s="25">
        <v>0</v>
      </c>
      <c r="CK298" s="24">
        <f t="shared" si="279"/>
        <v>0</v>
      </c>
      <c r="CL298" s="24">
        <f>MEDIAN(CK298:CK301)</f>
        <v>0</v>
      </c>
      <c r="CN298" s="25">
        <v>0</v>
      </c>
      <c r="CO298" s="25">
        <v>0</v>
      </c>
      <c r="CP298" s="24">
        <f>SUM(CN298:CO298)</f>
        <v>0</v>
      </c>
      <c r="CQ298" s="24">
        <f>MEDIAN(CP298:CP301)</f>
        <v>0</v>
      </c>
      <c r="CR298" t="s">
        <v>257</v>
      </c>
      <c r="CS298" s="24">
        <v>1</v>
      </c>
      <c r="CT298" s="24">
        <v>2</v>
      </c>
      <c r="CU298" s="24">
        <f t="shared" si="260"/>
        <v>3</v>
      </c>
      <c r="CV298" s="24">
        <f t="shared" ref="CV298" si="284">MEDIAN(CU298:CU301)</f>
        <v>3.5</v>
      </c>
    </row>
    <row r="299" spans="1:100" hidden="1">
      <c r="A299" s="15">
        <v>85</v>
      </c>
      <c r="B299" s="22" t="s">
        <v>172</v>
      </c>
      <c r="D299" s="16">
        <v>120</v>
      </c>
      <c r="F299" s="16">
        <v>37</v>
      </c>
      <c r="G299" s="15" t="s">
        <v>124</v>
      </c>
      <c r="H299" s="15" t="s">
        <v>124</v>
      </c>
      <c r="I299" s="15" t="s">
        <v>124</v>
      </c>
      <c r="J299" s="15"/>
      <c r="K299" s="15"/>
      <c r="L299" s="15" t="s">
        <v>124</v>
      </c>
      <c r="M299" s="15" t="s">
        <v>124</v>
      </c>
      <c r="N299" s="15" t="s">
        <v>124</v>
      </c>
      <c r="O299" s="15"/>
      <c r="P299" s="15"/>
      <c r="Q299" s="15" t="s">
        <v>124</v>
      </c>
      <c r="R299" s="15" t="s">
        <v>124</v>
      </c>
      <c r="S299" s="15" t="s">
        <v>124</v>
      </c>
      <c r="T299" s="15"/>
      <c r="U299" s="15"/>
      <c r="V299" s="15" t="s">
        <v>124</v>
      </c>
      <c r="W299" s="15" t="s">
        <v>124</v>
      </c>
      <c r="X299" s="15" t="s">
        <v>124</v>
      </c>
      <c r="Y299" s="17"/>
      <c r="Z299" s="17"/>
      <c r="AA299" s="17" t="s">
        <v>124</v>
      </c>
      <c r="AB299" s="17" t="s">
        <v>124</v>
      </c>
      <c r="AC299" s="17" t="s">
        <v>124</v>
      </c>
      <c r="AD299" s="17"/>
      <c r="AE299" s="17"/>
      <c r="AF299" s="17" t="s">
        <v>124</v>
      </c>
      <c r="AG299" s="17" t="s">
        <v>124</v>
      </c>
      <c r="AH299" s="17" t="s">
        <v>124</v>
      </c>
      <c r="AI299" s="17"/>
      <c r="AJ299" s="17"/>
      <c r="AK299" s="17" t="s">
        <v>124</v>
      </c>
      <c r="AL299" s="17" t="s">
        <v>124</v>
      </c>
      <c r="AM299" s="18" t="s">
        <v>124</v>
      </c>
      <c r="AN299" s="17"/>
      <c r="AO299" s="17"/>
      <c r="AP299" s="17" t="s">
        <v>124</v>
      </c>
      <c r="AQ299" s="17" t="s">
        <v>124</v>
      </c>
      <c r="AR299" s="18" t="s">
        <v>124</v>
      </c>
      <c r="AS299" s="17"/>
      <c r="AT299" s="17"/>
      <c r="AU299" s="17" t="s">
        <v>124</v>
      </c>
      <c r="AV299" s="17" t="s">
        <v>124</v>
      </c>
      <c r="AW299" s="18" t="s">
        <v>124</v>
      </c>
      <c r="AX299" s="17"/>
      <c r="AY299" s="15"/>
      <c r="AZ299" s="15" t="s">
        <v>124</v>
      </c>
      <c r="BA299" s="15" t="s">
        <v>124</v>
      </c>
      <c r="BB299" s="19" t="s">
        <v>124</v>
      </c>
      <c r="BC299" s="15"/>
      <c r="BD299" s="15"/>
      <c r="BE299" s="15" t="s">
        <v>124</v>
      </c>
      <c r="BF299" s="15" t="s">
        <v>124</v>
      </c>
      <c r="BG299" s="19" t="s">
        <v>124</v>
      </c>
      <c r="BH299" s="15"/>
      <c r="BI299" s="15"/>
      <c r="BJ299" s="15" t="s">
        <v>124</v>
      </c>
      <c r="BK299" s="15" t="s">
        <v>124</v>
      </c>
      <c r="BL299" s="19" t="s">
        <v>124</v>
      </c>
      <c r="BM299" s="15"/>
      <c r="BN299" s="15"/>
      <c r="BO299" s="15" t="s">
        <v>124</v>
      </c>
      <c r="BP299" s="15" t="s">
        <v>124</v>
      </c>
      <c r="BQ299" s="19" t="s">
        <v>124</v>
      </c>
      <c r="BR299" s="15"/>
      <c r="BS299" s="15"/>
      <c r="BT299" s="15" t="s">
        <v>124</v>
      </c>
      <c r="BU299" s="15" t="s">
        <v>124</v>
      </c>
      <c r="BV299" s="19" t="s">
        <v>124</v>
      </c>
      <c r="BW299" s="15"/>
      <c r="BX299" s="15"/>
      <c r="BY299" s="27" t="s">
        <v>124</v>
      </c>
      <c r="BZ299" s="27" t="s">
        <v>124</v>
      </c>
      <c r="CA299" s="19" t="s">
        <v>124</v>
      </c>
      <c r="CB299" s="15"/>
      <c r="CC299" s="20"/>
      <c r="CD299" s="15" t="s">
        <v>124</v>
      </c>
      <c r="CE299" s="15" t="s">
        <v>124</v>
      </c>
      <c r="CF299" s="15" t="s">
        <v>124</v>
      </c>
      <c r="CI299" s="25" t="s">
        <v>124</v>
      </c>
      <c r="CJ299" s="25" t="s">
        <v>124</v>
      </c>
      <c r="CK299" s="25" t="s">
        <v>124</v>
      </c>
      <c r="CN299" s="25" t="s">
        <v>124</v>
      </c>
      <c r="CO299" s="25" t="s">
        <v>124</v>
      </c>
      <c r="CP299" s="25" t="s">
        <v>124</v>
      </c>
      <c r="CR299" t="s">
        <v>257</v>
      </c>
      <c r="CS299" s="25" t="s">
        <v>124</v>
      </c>
      <c r="CT299" s="25" t="s">
        <v>124</v>
      </c>
      <c r="CU299" s="25" t="s">
        <v>124</v>
      </c>
    </row>
    <row r="300" spans="1:100" hidden="1">
      <c r="A300" s="15">
        <v>85</v>
      </c>
      <c r="B300" s="22" t="s">
        <v>172</v>
      </c>
      <c r="D300" s="16">
        <v>138</v>
      </c>
      <c r="F300" s="16">
        <v>37</v>
      </c>
      <c r="G300" s="15">
        <v>3</v>
      </c>
      <c r="H300" s="15">
        <v>5</v>
      </c>
      <c r="I300" s="15">
        <f>SUM(G300:H300)</f>
        <v>8</v>
      </c>
      <c r="J300" s="15"/>
      <c r="K300" s="15"/>
      <c r="L300" s="15">
        <v>0</v>
      </c>
      <c r="M300" s="15">
        <v>0</v>
      </c>
      <c r="N300" s="15">
        <f>SUM(L300:M300)</f>
        <v>0</v>
      </c>
      <c r="O300" s="15"/>
      <c r="P300" s="15"/>
      <c r="Q300" s="15">
        <v>0</v>
      </c>
      <c r="R300" s="15">
        <v>0</v>
      </c>
      <c r="S300" s="15">
        <f>SUM(Q300:R300)</f>
        <v>0</v>
      </c>
      <c r="T300" s="15"/>
      <c r="U300" s="15"/>
      <c r="V300" s="15">
        <v>2</v>
      </c>
      <c r="W300" s="15">
        <v>1</v>
      </c>
      <c r="X300" s="15">
        <f>SUM(V300:W300)</f>
        <v>3</v>
      </c>
      <c r="Y300" s="17"/>
      <c r="Z300" s="17"/>
      <c r="AA300" s="17">
        <v>2</v>
      </c>
      <c r="AB300" s="17">
        <v>5</v>
      </c>
      <c r="AC300" s="17">
        <f>SUM(AA300:AB300)</f>
        <v>7</v>
      </c>
      <c r="AD300" s="17"/>
      <c r="AE300" s="17"/>
      <c r="AF300" s="17">
        <v>0</v>
      </c>
      <c r="AG300" s="17">
        <v>0</v>
      </c>
      <c r="AH300" s="17">
        <f>SUM(AF300:AG300)</f>
        <v>0</v>
      </c>
      <c r="AI300" s="17"/>
      <c r="AJ300" s="17"/>
      <c r="AK300" s="17">
        <v>0</v>
      </c>
      <c r="AL300" s="17">
        <v>0</v>
      </c>
      <c r="AM300" s="17">
        <f>SUM(AK300:AL300)</f>
        <v>0</v>
      </c>
      <c r="AN300" s="17"/>
      <c r="AO300" s="17"/>
      <c r="AP300" s="17">
        <v>0</v>
      </c>
      <c r="AQ300" s="17">
        <v>0</v>
      </c>
      <c r="AR300" s="17">
        <f>SUM(AP300:AQ300)</f>
        <v>0</v>
      </c>
      <c r="AS300" s="17"/>
      <c r="AT300" s="17"/>
      <c r="AU300" s="17">
        <v>0</v>
      </c>
      <c r="AV300" s="17">
        <v>0</v>
      </c>
      <c r="AW300" s="17">
        <f>SUM(AU300:AV300)</f>
        <v>0</v>
      </c>
      <c r="AX300" s="17"/>
      <c r="AY300" s="15"/>
      <c r="AZ300" s="15">
        <v>3</v>
      </c>
      <c r="BA300" s="15">
        <v>5</v>
      </c>
      <c r="BB300" s="15">
        <f>SUM(AZ300:BA300)</f>
        <v>8</v>
      </c>
      <c r="BC300" s="15"/>
      <c r="BD300" s="15"/>
      <c r="BE300" s="15">
        <v>0</v>
      </c>
      <c r="BF300" s="15">
        <v>0</v>
      </c>
      <c r="BG300" s="15">
        <f>SUM(BE300:BF300)</f>
        <v>0</v>
      </c>
      <c r="BH300" s="15"/>
      <c r="BI300" s="15"/>
      <c r="BJ300" s="15">
        <v>1</v>
      </c>
      <c r="BK300" s="15">
        <v>1</v>
      </c>
      <c r="BL300" s="15">
        <f>SUM(BJ300:BK300)</f>
        <v>2</v>
      </c>
      <c r="BM300" s="15"/>
      <c r="BN300" s="15"/>
      <c r="BO300" s="15">
        <v>3</v>
      </c>
      <c r="BP300" s="15">
        <v>5</v>
      </c>
      <c r="BQ300" s="15">
        <f>SUM(BO300:BP300)</f>
        <v>8</v>
      </c>
      <c r="BR300" s="15"/>
      <c r="BS300" s="15"/>
      <c r="BT300" s="15">
        <v>3</v>
      </c>
      <c r="BU300" s="15">
        <v>2</v>
      </c>
      <c r="BV300" s="19">
        <f>SUM(BT300:BU300)</f>
        <v>5</v>
      </c>
      <c r="BW300" s="15"/>
      <c r="BX300" s="15"/>
      <c r="BY300" s="27">
        <v>0</v>
      </c>
      <c r="BZ300" s="27">
        <v>0</v>
      </c>
      <c r="CA300" s="15">
        <f>SUM(BY300:BZ300)</f>
        <v>0</v>
      </c>
      <c r="CB300" s="15"/>
      <c r="CC300" s="20"/>
      <c r="CD300" s="15">
        <v>0</v>
      </c>
      <c r="CE300" s="15">
        <v>0</v>
      </c>
      <c r="CF300" s="24">
        <f>SUM(CD300:CE300)</f>
        <v>0</v>
      </c>
      <c r="CI300" s="25">
        <v>0</v>
      </c>
      <c r="CJ300" s="25">
        <v>0</v>
      </c>
      <c r="CK300" s="24">
        <f>SUM(CI300:CJ300)</f>
        <v>0</v>
      </c>
      <c r="CN300" s="24">
        <v>0</v>
      </c>
      <c r="CO300" s="25">
        <v>0</v>
      </c>
      <c r="CP300" s="24">
        <f>SUM(CN300:CO300)</f>
        <v>0</v>
      </c>
      <c r="CR300" t="s">
        <v>257</v>
      </c>
      <c r="CS300" s="24">
        <v>2</v>
      </c>
      <c r="CT300" s="24">
        <v>2</v>
      </c>
      <c r="CU300" s="24">
        <f t="shared" si="260"/>
        <v>4</v>
      </c>
    </row>
    <row r="301" spans="1:100" hidden="1">
      <c r="A301" s="15">
        <v>85</v>
      </c>
      <c r="B301" s="22" t="s">
        <v>172</v>
      </c>
      <c r="D301" s="16">
        <v>144</v>
      </c>
      <c r="F301" s="16">
        <v>37</v>
      </c>
      <c r="G301" s="15" t="s">
        <v>124</v>
      </c>
      <c r="H301" s="15" t="s">
        <v>124</v>
      </c>
      <c r="I301" s="15" t="s">
        <v>124</v>
      </c>
      <c r="J301" s="15"/>
      <c r="K301" s="15"/>
      <c r="L301" s="15" t="s">
        <v>124</v>
      </c>
      <c r="M301" s="15" t="s">
        <v>124</v>
      </c>
      <c r="N301" s="15" t="s">
        <v>124</v>
      </c>
      <c r="O301" s="15"/>
      <c r="P301" s="15"/>
      <c r="Q301" s="15" t="s">
        <v>124</v>
      </c>
      <c r="R301" s="15" t="s">
        <v>124</v>
      </c>
      <c r="S301" s="15" t="s">
        <v>124</v>
      </c>
      <c r="T301" s="15"/>
      <c r="U301" s="15"/>
      <c r="V301" s="15" t="s">
        <v>124</v>
      </c>
      <c r="W301" s="15" t="s">
        <v>124</v>
      </c>
      <c r="X301" s="15" t="s">
        <v>124</v>
      </c>
      <c r="Y301" s="17"/>
      <c r="Z301" s="17"/>
      <c r="AA301" s="17" t="s">
        <v>124</v>
      </c>
      <c r="AB301" s="17" t="s">
        <v>124</v>
      </c>
      <c r="AC301" s="17" t="s">
        <v>124</v>
      </c>
      <c r="AD301" s="17"/>
      <c r="AE301" s="17"/>
      <c r="AF301" s="17" t="s">
        <v>124</v>
      </c>
      <c r="AG301" s="17" t="s">
        <v>124</v>
      </c>
      <c r="AH301" s="18" t="s">
        <v>124</v>
      </c>
      <c r="AI301" s="17"/>
      <c r="AJ301" s="17"/>
      <c r="AK301" s="17" t="s">
        <v>124</v>
      </c>
      <c r="AL301" s="17" t="s">
        <v>124</v>
      </c>
      <c r="AM301" s="18" t="s">
        <v>124</v>
      </c>
      <c r="AN301" s="17"/>
      <c r="AO301" s="17"/>
      <c r="AP301" s="17" t="s">
        <v>124</v>
      </c>
      <c r="AQ301" s="17" t="s">
        <v>124</v>
      </c>
      <c r="AR301" s="18" t="s">
        <v>124</v>
      </c>
      <c r="AS301" s="17"/>
      <c r="AT301" s="17"/>
      <c r="AU301" s="17" t="s">
        <v>124</v>
      </c>
      <c r="AV301" s="17" t="s">
        <v>124</v>
      </c>
      <c r="AW301" s="18" t="s">
        <v>124</v>
      </c>
      <c r="AX301" s="17"/>
      <c r="AY301" s="15"/>
      <c r="AZ301" s="15" t="s">
        <v>124</v>
      </c>
      <c r="BA301" s="15" t="s">
        <v>124</v>
      </c>
      <c r="BB301" s="19" t="s">
        <v>124</v>
      </c>
      <c r="BC301" s="15"/>
      <c r="BD301" s="15"/>
      <c r="BE301" s="15" t="s">
        <v>124</v>
      </c>
      <c r="BF301" s="15" t="s">
        <v>124</v>
      </c>
      <c r="BG301" s="19" t="s">
        <v>124</v>
      </c>
      <c r="BH301" s="15"/>
      <c r="BI301" s="15"/>
      <c r="BJ301" s="15" t="s">
        <v>124</v>
      </c>
      <c r="BK301" s="15" t="s">
        <v>124</v>
      </c>
      <c r="BL301" s="19" t="s">
        <v>124</v>
      </c>
      <c r="BM301" s="15"/>
      <c r="BN301" s="15"/>
      <c r="BO301" s="15" t="s">
        <v>124</v>
      </c>
      <c r="BP301" s="15" t="s">
        <v>124</v>
      </c>
      <c r="BQ301" s="19" t="s">
        <v>124</v>
      </c>
      <c r="BR301" s="15"/>
      <c r="BS301" s="15"/>
      <c r="BT301" s="15" t="s">
        <v>124</v>
      </c>
      <c r="BU301" s="15" t="s">
        <v>124</v>
      </c>
      <c r="BV301" s="19" t="s">
        <v>124</v>
      </c>
      <c r="BW301" s="15"/>
      <c r="BX301" s="15"/>
      <c r="BY301" s="27" t="s">
        <v>124</v>
      </c>
      <c r="BZ301" s="27" t="s">
        <v>124</v>
      </c>
      <c r="CA301" s="19" t="s">
        <v>124</v>
      </c>
      <c r="CB301" s="15"/>
      <c r="CC301" s="20"/>
      <c r="CD301" s="15" t="s">
        <v>124</v>
      </c>
      <c r="CE301" s="15" t="s">
        <v>124</v>
      </c>
      <c r="CF301" s="15" t="s">
        <v>124</v>
      </c>
      <c r="CI301" s="25" t="s">
        <v>124</v>
      </c>
      <c r="CJ301" s="25" t="s">
        <v>124</v>
      </c>
      <c r="CK301" s="25" t="s">
        <v>124</v>
      </c>
      <c r="CN301" s="25" t="s">
        <v>124</v>
      </c>
      <c r="CO301" s="25" t="s">
        <v>124</v>
      </c>
      <c r="CP301" s="25" t="s">
        <v>124</v>
      </c>
      <c r="CR301" t="s">
        <v>257</v>
      </c>
      <c r="CS301" s="25" t="s">
        <v>124</v>
      </c>
      <c r="CT301" s="25" t="s">
        <v>124</v>
      </c>
      <c r="CU301" s="25" t="s">
        <v>124</v>
      </c>
    </row>
    <row r="302" spans="1:100">
      <c r="A302" s="15">
        <v>86</v>
      </c>
      <c r="B302" s="22" t="s">
        <v>173</v>
      </c>
      <c r="D302" s="16">
        <v>113</v>
      </c>
      <c r="F302" s="16">
        <v>38</v>
      </c>
      <c r="G302" s="15">
        <v>0</v>
      </c>
      <c r="H302" s="15">
        <v>0</v>
      </c>
      <c r="I302" s="15">
        <f>SUM(G302:H302)</f>
        <v>0</v>
      </c>
      <c r="J302" s="15">
        <f>MEDIAN(I302:I305)</f>
        <v>0</v>
      </c>
      <c r="K302" s="15"/>
      <c r="L302" s="15">
        <v>0</v>
      </c>
      <c r="M302" s="15">
        <v>0</v>
      </c>
      <c r="N302" s="15">
        <f>SUM(L302:M302)</f>
        <v>0</v>
      </c>
      <c r="O302" s="15">
        <f>MEDIAN(N302:N305)</f>
        <v>0</v>
      </c>
      <c r="P302" s="15"/>
      <c r="Q302" s="15">
        <v>0</v>
      </c>
      <c r="R302" s="15">
        <v>0</v>
      </c>
      <c r="S302" s="15">
        <f>SUM(Q302:R302)</f>
        <v>0</v>
      </c>
      <c r="T302" s="15">
        <f>MEDIAN(S302:S305)</f>
        <v>0</v>
      </c>
      <c r="U302" s="15"/>
      <c r="V302" s="15">
        <v>1</v>
      </c>
      <c r="W302" s="15">
        <v>1</v>
      </c>
      <c r="X302" s="15">
        <f>SUM(V302:W302)</f>
        <v>2</v>
      </c>
      <c r="Y302" s="17">
        <f>MEDIAN(X302:X305)</f>
        <v>2</v>
      </c>
      <c r="Z302" s="17"/>
      <c r="AA302" s="17">
        <v>0</v>
      </c>
      <c r="AB302" s="17">
        <v>0</v>
      </c>
      <c r="AC302" s="17">
        <f>SUM(AA302:AB302)</f>
        <v>0</v>
      </c>
      <c r="AD302" s="17">
        <f>MEDIAN(AC302:AC305)</f>
        <v>0</v>
      </c>
      <c r="AE302" s="17"/>
      <c r="AF302" s="17">
        <v>2</v>
      </c>
      <c r="AG302" s="17">
        <v>5</v>
      </c>
      <c r="AH302" s="17">
        <f>SUM(AF302:AG302)</f>
        <v>7</v>
      </c>
      <c r="AI302" s="17">
        <f>MEDIAN(AH302:AH305)</f>
        <v>6.5</v>
      </c>
      <c r="AJ302" s="17"/>
      <c r="AK302" s="17">
        <v>0</v>
      </c>
      <c r="AL302" s="17">
        <v>0</v>
      </c>
      <c r="AM302" s="17">
        <f>SUM(AK302:AL302)</f>
        <v>0</v>
      </c>
      <c r="AN302" s="17">
        <f>MEDIAN(AM302:AM305)</f>
        <v>0</v>
      </c>
      <c r="AO302" s="17"/>
      <c r="AP302" s="17">
        <v>0</v>
      </c>
      <c r="AQ302" s="17">
        <v>0</v>
      </c>
      <c r="AR302" s="17">
        <f>SUM(AP302:AQ302)</f>
        <v>0</v>
      </c>
      <c r="AS302" s="17">
        <f>MEDIAN(AR302:AR305)</f>
        <v>0</v>
      </c>
      <c r="AT302" s="17"/>
      <c r="AU302" s="17">
        <v>0</v>
      </c>
      <c r="AV302" s="17">
        <v>0</v>
      </c>
      <c r="AW302" s="17">
        <f>SUM(AU302:AV302)</f>
        <v>0</v>
      </c>
      <c r="AX302" s="17">
        <f>MEDIAN(AW302:AW305)</f>
        <v>0</v>
      </c>
      <c r="AY302" s="15"/>
      <c r="AZ302" s="15">
        <v>3</v>
      </c>
      <c r="BA302" s="15">
        <v>5</v>
      </c>
      <c r="BB302" s="15">
        <f>SUM(AZ302:BA302)</f>
        <v>8</v>
      </c>
      <c r="BC302" s="15">
        <f>MEDIAN(BB302:BB305)</f>
        <v>8</v>
      </c>
      <c r="BD302" s="15"/>
      <c r="BE302" s="15">
        <v>2</v>
      </c>
      <c r="BF302" s="15">
        <v>1</v>
      </c>
      <c r="BG302" s="15">
        <f>SUM(BE302:BF302)</f>
        <v>3</v>
      </c>
      <c r="BH302" s="15">
        <f>MEDIAN(BG302:BG305)</f>
        <v>2.5</v>
      </c>
      <c r="BI302" s="15"/>
      <c r="BJ302" s="15">
        <v>1</v>
      </c>
      <c r="BK302" s="15">
        <v>3</v>
      </c>
      <c r="BL302" s="15">
        <f>SUM(BJ302:BK302)</f>
        <v>4</v>
      </c>
      <c r="BM302" s="15">
        <f>MEDIAN(BL302:BL305)</f>
        <v>3.5</v>
      </c>
      <c r="BN302" s="15"/>
      <c r="BO302" s="15">
        <v>3</v>
      </c>
      <c r="BP302" s="15">
        <v>5</v>
      </c>
      <c r="BQ302" s="15">
        <f>SUM(BO302:BP302)</f>
        <v>8</v>
      </c>
      <c r="BR302" s="15">
        <f>MEDIAN(BQ302:BQ305)</f>
        <v>8</v>
      </c>
      <c r="BS302" s="15"/>
      <c r="BT302" s="15">
        <v>1</v>
      </c>
      <c r="BU302" s="15">
        <v>2</v>
      </c>
      <c r="BV302" s="19">
        <f>SUM(BT302:BU302)</f>
        <v>3</v>
      </c>
      <c r="BW302" s="15">
        <f>MEDIAN(BV302:BV305)</f>
        <v>3</v>
      </c>
      <c r="BX302" s="15"/>
      <c r="BY302" s="27">
        <v>0</v>
      </c>
      <c r="BZ302" s="27">
        <v>0</v>
      </c>
      <c r="CA302" s="15">
        <f>SUM(BY302:BZ302)</f>
        <v>0</v>
      </c>
      <c r="CB302" s="15">
        <f>MEDIAN(CA302:CA305)</f>
        <v>0</v>
      </c>
      <c r="CC302" s="20"/>
      <c r="CD302" s="15">
        <v>3</v>
      </c>
      <c r="CE302" s="15">
        <v>1</v>
      </c>
      <c r="CF302" s="24">
        <f>SUM(CD302:CE302)</f>
        <v>4</v>
      </c>
      <c r="CG302" s="24">
        <f>MEDIAN(CF302:CF305)</f>
        <v>4</v>
      </c>
      <c r="CI302" s="25">
        <v>0</v>
      </c>
      <c r="CJ302" s="25">
        <v>0</v>
      </c>
      <c r="CK302" s="24">
        <f>SUM(CI302:CJ302)</f>
        <v>0</v>
      </c>
      <c r="CL302" s="24">
        <f>MEDIAN(CK302:CK305)</f>
        <v>0</v>
      </c>
      <c r="CN302" s="25">
        <v>0</v>
      </c>
      <c r="CO302" s="25">
        <v>0</v>
      </c>
      <c r="CP302" s="24">
        <f>SUM(CN302:CO302)</f>
        <v>0</v>
      </c>
      <c r="CQ302" s="24">
        <f>MEDIAN(CP302:CP305)</f>
        <v>0</v>
      </c>
      <c r="CR302" t="s">
        <v>257</v>
      </c>
      <c r="CS302" s="24">
        <v>0</v>
      </c>
      <c r="CT302" s="24">
        <v>0</v>
      </c>
      <c r="CU302" s="24">
        <f t="shared" si="260"/>
        <v>0</v>
      </c>
      <c r="CV302" s="24">
        <f t="shared" ref="CV302" si="285">MEDIAN(CU302:CU305)</f>
        <v>0</v>
      </c>
    </row>
    <row r="303" spans="1:100" hidden="1">
      <c r="A303" s="15">
        <v>86</v>
      </c>
      <c r="B303" s="22" t="s">
        <v>173</v>
      </c>
      <c r="D303" s="16">
        <v>119</v>
      </c>
      <c r="F303" s="16">
        <v>38</v>
      </c>
      <c r="G303" s="15" t="s">
        <v>124</v>
      </c>
      <c r="H303" s="15" t="s">
        <v>124</v>
      </c>
      <c r="I303" s="15" t="s">
        <v>124</v>
      </c>
      <c r="J303" s="15"/>
      <c r="K303" s="15"/>
      <c r="L303" s="15" t="s">
        <v>124</v>
      </c>
      <c r="M303" s="15" t="s">
        <v>124</v>
      </c>
      <c r="N303" s="15" t="s">
        <v>124</v>
      </c>
      <c r="O303" s="15"/>
      <c r="P303" s="15"/>
      <c r="Q303" s="15" t="s">
        <v>124</v>
      </c>
      <c r="R303" s="15" t="s">
        <v>124</v>
      </c>
      <c r="S303" s="15" t="s">
        <v>124</v>
      </c>
      <c r="T303" s="15"/>
      <c r="U303" s="15"/>
      <c r="V303" s="15" t="s">
        <v>124</v>
      </c>
      <c r="W303" s="15" t="s">
        <v>124</v>
      </c>
      <c r="X303" s="15" t="s">
        <v>124</v>
      </c>
      <c r="Y303" s="17"/>
      <c r="Z303" s="17"/>
      <c r="AA303" s="17">
        <v>0</v>
      </c>
      <c r="AB303" s="17">
        <v>0</v>
      </c>
      <c r="AC303" s="17">
        <f>SUM(AA303:AB303)</f>
        <v>0</v>
      </c>
      <c r="AD303" s="17"/>
      <c r="AE303" s="17"/>
      <c r="AF303" s="17">
        <v>1</v>
      </c>
      <c r="AG303" s="17">
        <v>5</v>
      </c>
      <c r="AH303" s="17">
        <f>SUM(AF303:AG303)</f>
        <v>6</v>
      </c>
      <c r="AI303" s="17"/>
      <c r="AJ303" s="17"/>
      <c r="AK303" s="17">
        <v>1</v>
      </c>
      <c r="AL303" s="17">
        <v>1</v>
      </c>
      <c r="AM303" s="17">
        <f>SUM(AK303:AL303)</f>
        <v>2</v>
      </c>
      <c r="AN303" s="17"/>
      <c r="AO303" s="17"/>
      <c r="AP303" s="17">
        <v>0</v>
      </c>
      <c r="AQ303" s="17">
        <v>0</v>
      </c>
      <c r="AR303" s="17">
        <f>SUM(AP303:AQ303)</f>
        <v>0</v>
      </c>
      <c r="AS303" s="17"/>
      <c r="AT303" s="17"/>
      <c r="AU303" s="17">
        <v>0</v>
      </c>
      <c r="AV303" s="17">
        <v>0</v>
      </c>
      <c r="AW303" s="17">
        <f>SUM(AU303:AV303)</f>
        <v>0</v>
      </c>
      <c r="AX303" s="17"/>
      <c r="AY303" s="15"/>
      <c r="AZ303" s="15">
        <v>3</v>
      </c>
      <c r="BA303" s="15">
        <v>5</v>
      </c>
      <c r="BB303" s="15">
        <f>SUM(AZ303:BA303)</f>
        <v>8</v>
      </c>
      <c r="BC303" s="15"/>
      <c r="BD303" s="15"/>
      <c r="BE303" s="15">
        <v>1</v>
      </c>
      <c r="BF303" s="15">
        <v>1</v>
      </c>
      <c r="BG303" s="15">
        <f>SUM(BE303:BF303)</f>
        <v>2</v>
      </c>
      <c r="BH303" s="15"/>
      <c r="BI303" s="15"/>
      <c r="BJ303" s="15">
        <v>1</v>
      </c>
      <c r="BK303" s="15">
        <v>2</v>
      </c>
      <c r="BL303" s="15">
        <f>SUM(BJ303:BK303)</f>
        <v>3</v>
      </c>
      <c r="BM303" s="15"/>
      <c r="BN303" s="15"/>
      <c r="BO303" s="15">
        <v>3</v>
      </c>
      <c r="BP303" s="15">
        <v>5</v>
      </c>
      <c r="BQ303" s="15">
        <f>SUM(BO303:BP303)</f>
        <v>8</v>
      </c>
      <c r="BR303" s="15"/>
      <c r="BS303" s="15"/>
      <c r="BT303" s="15">
        <v>2</v>
      </c>
      <c r="BU303" s="15">
        <v>1</v>
      </c>
      <c r="BV303" s="19">
        <f>SUM(BT303:BU303)</f>
        <v>3</v>
      </c>
      <c r="BW303" s="15"/>
      <c r="BX303" s="15"/>
      <c r="BY303" s="27">
        <v>0</v>
      </c>
      <c r="BZ303" s="27">
        <v>0</v>
      </c>
      <c r="CA303" s="15">
        <f>SUM(BY303:BZ303)</f>
        <v>0</v>
      </c>
      <c r="CB303" s="15"/>
      <c r="CC303" s="20"/>
      <c r="CD303" s="15">
        <v>3</v>
      </c>
      <c r="CE303" s="15">
        <v>2</v>
      </c>
      <c r="CF303" s="24">
        <f>SUM(CD303:CE303)</f>
        <v>5</v>
      </c>
      <c r="CI303" s="25">
        <v>0</v>
      </c>
      <c r="CJ303" s="25">
        <v>0</v>
      </c>
      <c r="CK303" s="24">
        <f>SUM(CI303:CJ303)</f>
        <v>0</v>
      </c>
      <c r="CN303" s="25" t="s">
        <v>124</v>
      </c>
      <c r="CO303" s="25" t="s">
        <v>124</v>
      </c>
      <c r="CP303" s="25" t="s">
        <v>124</v>
      </c>
      <c r="CR303" t="s">
        <v>257</v>
      </c>
      <c r="CS303" s="25" t="s">
        <v>124</v>
      </c>
      <c r="CT303" s="25" t="s">
        <v>124</v>
      </c>
      <c r="CU303" s="25" t="s">
        <v>124</v>
      </c>
    </row>
    <row r="304" spans="1:100" hidden="1">
      <c r="A304" s="15">
        <v>86</v>
      </c>
      <c r="B304" s="22" t="s">
        <v>173</v>
      </c>
      <c r="D304" s="16">
        <v>137</v>
      </c>
      <c r="F304" s="16">
        <v>38</v>
      </c>
      <c r="G304" s="15" t="s">
        <v>124</v>
      </c>
      <c r="H304" s="15" t="s">
        <v>124</v>
      </c>
      <c r="I304" s="15" t="s">
        <v>124</v>
      </c>
      <c r="J304" s="15"/>
      <c r="K304" s="15"/>
      <c r="L304" s="15" t="s">
        <v>124</v>
      </c>
      <c r="M304" s="15" t="s">
        <v>124</v>
      </c>
      <c r="N304" s="15" t="s">
        <v>124</v>
      </c>
      <c r="O304" s="15"/>
      <c r="P304" s="15"/>
      <c r="Q304" s="15" t="s">
        <v>124</v>
      </c>
      <c r="R304" s="15" t="s">
        <v>124</v>
      </c>
      <c r="S304" s="15" t="s">
        <v>124</v>
      </c>
      <c r="T304" s="15"/>
      <c r="U304" s="15"/>
      <c r="V304" s="15" t="s">
        <v>124</v>
      </c>
      <c r="W304" s="15" t="s">
        <v>124</v>
      </c>
      <c r="X304" s="15" t="s">
        <v>124</v>
      </c>
      <c r="Y304" s="17"/>
      <c r="Z304" s="17"/>
      <c r="AA304" s="17" t="s">
        <v>124</v>
      </c>
      <c r="AB304" s="17" t="s">
        <v>124</v>
      </c>
      <c r="AC304" s="17" t="s">
        <v>124</v>
      </c>
      <c r="AD304" s="17"/>
      <c r="AE304" s="17"/>
      <c r="AF304" s="17" t="s">
        <v>124</v>
      </c>
      <c r="AG304" s="17" t="s">
        <v>124</v>
      </c>
      <c r="AH304" s="18" t="s">
        <v>124</v>
      </c>
      <c r="AI304" s="17"/>
      <c r="AJ304" s="17"/>
      <c r="AK304" s="17" t="s">
        <v>124</v>
      </c>
      <c r="AL304" s="17" t="s">
        <v>124</v>
      </c>
      <c r="AM304" s="18" t="s">
        <v>124</v>
      </c>
      <c r="AN304" s="17"/>
      <c r="AO304" s="17"/>
      <c r="AP304" s="17" t="s">
        <v>124</v>
      </c>
      <c r="AQ304" s="17" t="s">
        <v>124</v>
      </c>
      <c r="AR304" s="18" t="s">
        <v>124</v>
      </c>
      <c r="AS304" s="17"/>
      <c r="AT304" s="17"/>
      <c r="AU304" s="17" t="s">
        <v>124</v>
      </c>
      <c r="AV304" s="17" t="s">
        <v>124</v>
      </c>
      <c r="AW304" s="18" t="s">
        <v>124</v>
      </c>
      <c r="AX304" s="17"/>
      <c r="AY304" s="15"/>
      <c r="AZ304" s="15" t="s">
        <v>124</v>
      </c>
      <c r="BA304" s="15" t="s">
        <v>124</v>
      </c>
      <c r="BB304" s="19" t="s">
        <v>124</v>
      </c>
      <c r="BC304" s="15"/>
      <c r="BD304" s="15"/>
      <c r="BE304" s="15" t="s">
        <v>124</v>
      </c>
      <c r="BF304" s="15" t="s">
        <v>124</v>
      </c>
      <c r="BG304" s="19" t="s">
        <v>124</v>
      </c>
      <c r="BH304" s="15"/>
      <c r="BI304" s="15"/>
      <c r="BJ304" s="15" t="s">
        <v>124</v>
      </c>
      <c r="BK304" s="15" t="s">
        <v>124</v>
      </c>
      <c r="BL304" s="19" t="s">
        <v>124</v>
      </c>
      <c r="BM304" s="15"/>
      <c r="BN304" s="15"/>
      <c r="BO304" s="15" t="s">
        <v>124</v>
      </c>
      <c r="BP304" s="15" t="s">
        <v>124</v>
      </c>
      <c r="BQ304" s="19" t="s">
        <v>124</v>
      </c>
      <c r="BR304" s="15"/>
      <c r="BS304" s="15"/>
      <c r="BT304" s="15" t="s">
        <v>124</v>
      </c>
      <c r="BU304" s="15" t="s">
        <v>124</v>
      </c>
      <c r="BV304" s="19" t="s">
        <v>124</v>
      </c>
      <c r="BW304" s="15"/>
      <c r="BX304" s="15"/>
      <c r="BY304" s="27" t="s">
        <v>124</v>
      </c>
      <c r="BZ304" s="27" t="s">
        <v>124</v>
      </c>
      <c r="CA304" s="19" t="s">
        <v>124</v>
      </c>
      <c r="CB304" s="15"/>
      <c r="CC304" s="20"/>
      <c r="CD304" s="15" t="s">
        <v>124</v>
      </c>
      <c r="CE304" s="15" t="s">
        <v>124</v>
      </c>
      <c r="CF304" s="15" t="s">
        <v>124</v>
      </c>
      <c r="CI304" s="25" t="s">
        <v>124</v>
      </c>
      <c r="CJ304" s="25" t="s">
        <v>124</v>
      </c>
      <c r="CK304" s="25" t="s">
        <v>124</v>
      </c>
      <c r="CN304" s="25" t="s">
        <v>124</v>
      </c>
      <c r="CO304" s="25" t="s">
        <v>124</v>
      </c>
      <c r="CP304" s="25" t="s">
        <v>124</v>
      </c>
      <c r="CR304" t="s">
        <v>257</v>
      </c>
      <c r="CS304" s="25" t="s">
        <v>124</v>
      </c>
      <c r="CT304" s="25" t="s">
        <v>124</v>
      </c>
      <c r="CU304" s="25" t="s">
        <v>124</v>
      </c>
    </row>
    <row r="305" spans="1:100" hidden="1">
      <c r="A305" s="15">
        <v>86</v>
      </c>
      <c r="B305" s="22" t="s">
        <v>173</v>
      </c>
      <c r="D305" s="16">
        <v>143</v>
      </c>
      <c r="F305" s="16">
        <v>38</v>
      </c>
      <c r="G305" s="15" t="s">
        <v>124</v>
      </c>
      <c r="H305" s="15" t="s">
        <v>124</v>
      </c>
      <c r="I305" s="15" t="s">
        <v>124</v>
      </c>
      <c r="J305" s="15"/>
      <c r="K305" s="15"/>
      <c r="L305" s="15" t="s">
        <v>124</v>
      </c>
      <c r="M305" s="15" t="s">
        <v>124</v>
      </c>
      <c r="N305" s="15" t="s">
        <v>124</v>
      </c>
      <c r="O305" s="15"/>
      <c r="P305" s="15"/>
      <c r="Q305" s="15" t="s">
        <v>124</v>
      </c>
      <c r="R305" s="15" t="s">
        <v>124</v>
      </c>
      <c r="S305" s="15" t="s">
        <v>124</v>
      </c>
      <c r="T305" s="15"/>
      <c r="U305" s="15"/>
      <c r="V305" s="15" t="s">
        <v>124</v>
      </c>
      <c r="W305" s="15" t="s">
        <v>124</v>
      </c>
      <c r="X305" s="15" t="s">
        <v>124</v>
      </c>
      <c r="Y305" s="17"/>
      <c r="Z305" s="17"/>
      <c r="AA305" s="17" t="s">
        <v>124</v>
      </c>
      <c r="AB305" s="17" t="s">
        <v>124</v>
      </c>
      <c r="AC305" s="17" t="s">
        <v>124</v>
      </c>
      <c r="AD305" s="17"/>
      <c r="AE305" s="17"/>
      <c r="AF305" s="17" t="s">
        <v>124</v>
      </c>
      <c r="AG305" s="17" t="s">
        <v>124</v>
      </c>
      <c r="AH305" s="18" t="s">
        <v>124</v>
      </c>
      <c r="AI305" s="17"/>
      <c r="AJ305" s="17"/>
      <c r="AK305" s="17">
        <v>0</v>
      </c>
      <c r="AL305" s="17">
        <v>0</v>
      </c>
      <c r="AM305" s="17">
        <f>SUM(AK305:AL305)</f>
        <v>0</v>
      </c>
      <c r="AN305" s="17"/>
      <c r="AO305" s="17"/>
      <c r="AP305" s="17" t="s">
        <v>124</v>
      </c>
      <c r="AQ305" s="17" t="s">
        <v>124</v>
      </c>
      <c r="AR305" s="18" t="s">
        <v>124</v>
      </c>
      <c r="AS305" s="17"/>
      <c r="AT305" s="17"/>
      <c r="AU305" s="17" t="s">
        <v>124</v>
      </c>
      <c r="AV305" s="17" t="s">
        <v>124</v>
      </c>
      <c r="AW305" s="18" t="s">
        <v>124</v>
      </c>
      <c r="AX305" s="17"/>
      <c r="AY305" s="15"/>
      <c r="AZ305" s="15" t="s">
        <v>124</v>
      </c>
      <c r="BA305" s="15" t="s">
        <v>124</v>
      </c>
      <c r="BB305" s="19" t="s">
        <v>124</v>
      </c>
      <c r="BC305" s="15"/>
      <c r="BD305" s="15"/>
      <c r="BE305" s="15" t="s">
        <v>124</v>
      </c>
      <c r="BF305" s="15" t="s">
        <v>124</v>
      </c>
      <c r="BG305" s="19" t="s">
        <v>124</v>
      </c>
      <c r="BH305" s="15"/>
      <c r="BI305" s="15"/>
      <c r="BJ305" s="15" t="s">
        <v>124</v>
      </c>
      <c r="BK305" s="15" t="s">
        <v>124</v>
      </c>
      <c r="BL305" s="19" t="s">
        <v>124</v>
      </c>
      <c r="BM305" s="15"/>
      <c r="BN305" s="15"/>
      <c r="BO305" s="15" t="s">
        <v>124</v>
      </c>
      <c r="BP305" s="15" t="s">
        <v>124</v>
      </c>
      <c r="BQ305" s="19" t="s">
        <v>124</v>
      </c>
      <c r="BR305" s="15"/>
      <c r="BS305" s="15"/>
      <c r="BT305" s="15" t="s">
        <v>124</v>
      </c>
      <c r="BU305" s="15" t="s">
        <v>124</v>
      </c>
      <c r="BV305" s="19" t="s">
        <v>124</v>
      </c>
      <c r="BW305" s="15"/>
      <c r="BX305" s="15"/>
      <c r="BY305" s="27" t="s">
        <v>124</v>
      </c>
      <c r="BZ305" s="27" t="s">
        <v>124</v>
      </c>
      <c r="CA305" s="19" t="s">
        <v>124</v>
      </c>
      <c r="CB305" s="15"/>
      <c r="CC305" s="20"/>
      <c r="CD305" s="15">
        <v>3</v>
      </c>
      <c r="CE305" s="15">
        <v>1</v>
      </c>
      <c r="CF305" s="24">
        <f>SUM(CD305:CE305)</f>
        <v>4</v>
      </c>
      <c r="CI305" s="25">
        <v>0</v>
      </c>
      <c r="CJ305" s="25">
        <v>0</v>
      </c>
      <c r="CK305" s="24">
        <f>SUM(CI305:CJ305)</f>
        <v>0</v>
      </c>
      <c r="CN305" s="25" t="s">
        <v>124</v>
      </c>
      <c r="CO305" s="25" t="s">
        <v>124</v>
      </c>
      <c r="CP305" s="25" t="s">
        <v>124</v>
      </c>
      <c r="CR305" t="s">
        <v>257</v>
      </c>
      <c r="CS305" s="24">
        <v>0</v>
      </c>
      <c r="CT305" s="24">
        <v>0</v>
      </c>
      <c r="CU305" s="24">
        <f t="shared" si="260"/>
        <v>0</v>
      </c>
    </row>
    <row r="306" spans="1:100">
      <c r="A306" s="15">
        <v>87</v>
      </c>
      <c r="B306" s="22" t="s">
        <v>174</v>
      </c>
      <c r="D306" s="16">
        <v>112</v>
      </c>
      <c r="F306" s="16">
        <v>39</v>
      </c>
      <c r="G306" s="15">
        <v>0</v>
      </c>
      <c r="H306" s="15">
        <v>0</v>
      </c>
      <c r="I306" s="15">
        <f t="shared" ref="I306:I312" si="286">SUM(G306:H306)</f>
        <v>0</v>
      </c>
      <c r="J306" s="15">
        <f>MEDIAN(I306:I309)</f>
        <v>0</v>
      </c>
      <c r="K306" s="15"/>
      <c r="L306" s="15">
        <v>3</v>
      </c>
      <c r="M306" s="15">
        <v>5</v>
      </c>
      <c r="N306" s="15">
        <f t="shared" ref="N306:N312" si="287">SUM(L306:M306)</f>
        <v>8</v>
      </c>
      <c r="O306" s="15">
        <f>MEDIAN(N306:N309)</f>
        <v>8</v>
      </c>
      <c r="P306" s="15"/>
      <c r="Q306" s="15">
        <v>0</v>
      </c>
      <c r="R306" s="15">
        <v>0</v>
      </c>
      <c r="S306" s="15">
        <f t="shared" ref="S306:S312" si="288">SUM(Q306:R306)</f>
        <v>0</v>
      </c>
      <c r="T306" s="15">
        <f>MEDIAN(S306:S309)</f>
        <v>2</v>
      </c>
      <c r="U306" s="15"/>
      <c r="V306" s="15">
        <v>0</v>
      </c>
      <c r="W306" s="15">
        <v>0</v>
      </c>
      <c r="X306" s="15">
        <f t="shared" ref="X306:X312" si="289">SUM(V306:W306)</f>
        <v>0</v>
      </c>
      <c r="Y306" s="17">
        <f>MEDIAN(X306:X309)</f>
        <v>0</v>
      </c>
      <c r="Z306" s="17"/>
      <c r="AA306" s="17">
        <v>0</v>
      </c>
      <c r="AB306" s="17">
        <v>0</v>
      </c>
      <c r="AC306" s="17">
        <f t="shared" ref="AC306:AC312" si="290">SUM(AA306:AB306)</f>
        <v>0</v>
      </c>
      <c r="AD306" s="17">
        <f>MEDIAN(AC306:AC309)</f>
        <v>0</v>
      </c>
      <c r="AE306" s="17"/>
      <c r="AF306" s="17">
        <v>1</v>
      </c>
      <c r="AG306" s="17">
        <v>5</v>
      </c>
      <c r="AH306" s="17">
        <f t="shared" ref="AH306:AH312" si="291">SUM(AF306:AG306)</f>
        <v>6</v>
      </c>
      <c r="AI306" s="17">
        <f>MEDIAN(AH306:AH309)</f>
        <v>0</v>
      </c>
      <c r="AJ306" s="17"/>
      <c r="AK306" s="17">
        <v>0</v>
      </c>
      <c r="AL306" s="17">
        <v>0</v>
      </c>
      <c r="AM306" s="17">
        <f>SUM(AK306:AL306)</f>
        <v>0</v>
      </c>
      <c r="AN306" s="17">
        <f>MEDIAN(AM306:AM309)</f>
        <v>3</v>
      </c>
      <c r="AO306" s="17"/>
      <c r="AP306" s="17">
        <v>1</v>
      </c>
      <c r="AQ306" s="17">
        <v>1</v>
      </c>
      <c r="AR306" s="17">
        <f t="shared" ref="AR306:AR312" si="292">SUM(AP306:AQ306)</f>
        <v>2</v>
      </c>
      <c r="AS306" s="17">
        <f>MEDIAN(AR306:AR309)</f>
        <v>1</v>
      </c>
      <c r="AT306" s="17"/>
      <c r="AU306" s="17">
        <v>0</v>
      </c>
      <c r="AV306" s="17">
        <v>0</v>
      </c>
      <c r="AW306" s="17">
        <f t="shared" ref="AW306:AW312" si="293">SUM(AU306:AV306)</f>
        <v>0</v>
      </c>
      <c r="AX306" s="17">
        <f>MEDIAN(AW306:AW309)</f>
        <v>0</v>
      </c>
      <c r="AY306" s="15"/>
      <c r="AZ306" s="15">
        <v>0</v>
      </c>
      <c r="BA306" s="15">
        <v>0</v>
      </c>
      <c r="BB306" s="15">
        <f t="shared" ref="BB306:BB312" si="294">SUM(AZ306:BA306)</f>
        <v>0</v>
      </c>
      <c r="BC306" s="15">
        <f>MEDIAN(BB306:BB309)</f>
        <v>1.5</v>
      </c>
      <c r="BD306" s="15"/>
      <c r="BE306" s="15">
        <v>1</v>
      </c>
      <c r="BF306" s="15">
        <v>1</v>
      </c>
      <c r="BG306" s="15">
        <f t="shared" ref="BG306:BG312" si="295">SUM(BE306:BF306)</f>
        <v>2</v>
      </c>
      <c r="BH306" s="15">
        <f>MEDIAN(BG306:BG309)</f>
        <v>3</v>
      </c>
      <c r="BI306" s="15"/>
      <c r="BJ306" s="15">
        <v>1</v>
      </c>
      <c r="BK306" s="15">
        <v>1</v>
      </c>
      <c r="BL306" s="15">
        <f t="shared" ref="BL306:BL312" si="296">SUM(BJ306:BK306)</f>
        <v>2</v>
      </c>
      <c r="BM306" s="15">
        <f>MEDIAN(BL306:BL309)</f>
        <v>2</v>
      </c>
      <c r="BN306" s="15"/>
      <c r="BO306" s="15">
        <v>3</v>
      </c>
      <c r="BP306" s="15">
        <v>5</v>
      </c>
      <c r="BQ306" s="15">
        <f t="shared" ref="BQ306:BQ312" si="297">SUM(BO306:BP306)</f>
        <v>8</v>
      </c>
      <c r="BR306" s="15">
        <f>MEDIAN(BQ306:BQ309)</f>
        <v>8</v>
      </c>
      <c r="BS306" s="15"/>
      <c r="BT306" s="15">
        <v>3</v>
      </c>
      <c r="BU306" s="15">
        <v>5</v>
      </c>
      <c r="BV306" s="19">
        <f t="shared" ref="BV306:BV312" si="298">SUM(BT306:BU306)</f>
        <v>8</v>
      </c>
      <c r="BW306" s="15">
        <f>MEDIAN(BV306:BV309)</f>
        <v>8</v>
      </c>
      <c r="BX306" s="15"/>
      <c r="BY306" s="27">
        <v>2</v>
      </c>
      <c r="BZ306" s="27">
        <v>5</v>
      </c>
      <c r="CA306" s="15">
        <f t="shared" ref="CA306:CA314" si="299">SUM(BY306:BZ306)</f>
        <v>7</v>
      </c>
      <c r="CB306" s="15">
        <f>MEDIAN(CA306:CA309)</f>
        <v>7</v>
      </c>
      <c r="CC306" s="20"/>
      <c r="CD306" s="15">
        <v>0</v>
      </c>
      <c r="CE306" s="15">
        <v>0</v>
      </c>
      <c r="CF306" s="24">
        <f>SUM(CD306:CE306)</f>
        <v>0</v>
      </c>
      <c r="CG306" s="24">
        <f>MEDIAN(CF306:CF309)</f>
        <v>0</v>
      </c>
      <c r="CI306" s="25" t="s">
        <v>124</v>
      </c>
      <c r="CJ306" s="25" t="s">
        <v>124</v>
      </c>
      <c r="CK306" s="25" t="s">
        <v>124</v>
      </c>
      <c r="CL306" s="24">
        <f>MEDIAN(CK306:CK309)</f>
        <v>0</v>
      </c>
      <c r="CN306" s="25">
        <v>0</v>
      </c>
      <c r="CO306" s="25">
        <v>0</v>
      </c>
      <c r="CP306" s="24">
        <f>SUM(CN306:CO306)</f>
        <v>0</v>
      </c>
      <c r="CQ306" s="24">
        <f>MEDIAN(CP306:CP309)</f>
        <v>0</v>
      </c>
      <c r="CR306" t="s">
        <v>257</v>
      </c>
      <c r="CS306" s="24">
        <v>0</v>
      </c>
      <c r="CT306" s="24">
        <v>0</v>
      </c>
      <c r="CU306" s="24">
        <f t="shared" si="260"/>
        <v>0</v>
      </c>
      <c r="CV306" s="24">
        <f t="shared" ref="CV306" si="300">MEDIAN(CU306:CU309)</f>
        <v>0</v>
      </c>
    </row>
    <row r="307" spans="1:100" hidden="1">
      <c r="A307" s="15">
        <v>87</v>
      </c>
      <c r="B307" s="22" t="s">
        <v>174</v>
      </c>
      <c r="D307" s="16">
        <v>118</v>
      </c>
      <c r="F307" s="16">
        <v>39</v>
      </c>
      <c r="G307" s="15">
        <v>0</v>
      </c>
      <c r="H307" s="15">
        <v>0</v>
      </c>
      <c r="I307" s="15">
        <f t="shared" si="286"/>
        <v>0</v>
      </c>
      <c r="J307" s="15"/>
      <c r="K307" s="15"/>
      <c r="L307" s="15">
        <v>3</v>
      </c>
      <c r="M307" s="15">
        <v>5</v>
      </c>
      <c r="N307" s="15">
        <f t="shared" si="287"/>
        <v>8</v>
      </c>
      <c r="O307" s="15"/>
      <c r="P307" s="15"/>
      <c r="Q307" s="15">
        <v>3</v>
      </c>
      <c r="R307" s="15">
        <v>1</v>
      </c>
      <c r="S307" s="15">
        <f t="shared" si="288"/>
        <v>4</v>
      </c>
      <c r="T307" s="15"/>
      <c r="U307" s="15"/>
      <c r="V307" s="15">
        <v>0</v>
      </c>
      <c r="W307" s="15">
        <v>0</v>
      </c>
      <c r="X307" s="15">
        <f t="shared" si="289"/>
        <v>0</v>
      </c>
      <c r="Y307" s="17"/>
      <c r="Z307" s="17"/>
      <c r="AA307" s="17">
        <v>0</v>
      </c>
      <c r="AB307" s="17">
        <v>0</v>
      </c>
      <c r="AC307" s="17">
        <f t="shared" si="290"/>
        <v>0</v>
      </c>
      <c r="AD307" s="17"/>
      <c r="AE307" s="17"/>
      <c r="AF307" s="17">
        <v>0</v>
      </c>
      <c r="AG307" s="17">
        <v>0</v>
      </c>
      <c r="AH307" s="17">
        <f t="shared" si="291"/>
        <v>0</v>
      </c>
      <c r="AI307" s="17"/>
      <c r="AJ307" s="17"/>
      <c r="AK307" s="17" t="s">
        <v>124</v>
      </c>
      <c r="AL307" s="17" t="s">
        <v>124</v>
      </c>
      <c r="AM307" s="18" t="s">
        <v>124</v>
      </c>
      <c r="AN307" s="17"/>
      <c r="AO307" s="17"/>
      <c r="AP307" s="17">
        <v>0</v>
      </c>
      <c r="AQ307" s="17">
        <v>0</v>
      </c>
      <c r="AR307" s="17">
        <f t="shared" si="292"/>
        <v>0</v>
      </c>
      <c r="AS307" s="17"/>
      <c r="AT307" s="17"/>
      <c r="AU307" s="17">
        <v>0</v>
      </c>
      <c r="AV307" s="17">
        <v>0</v>
      </c>
      <c r="AW307" s="17">
        <f t="shared" si="293"/>
        <v>0</v>
      </c>
      <c r="AX307" s="17"/>
      <c r="AY307" s="15"/>
      <c r="AZ307" s="15">
        <v>3</v>
      </c>
      <c r="BA307" s="15">
        <v>2</v>
      </c>
      <c r="BB307" s="15">
        <f t="shared" si="294"/>
        <v>5</v>
      </c>
      <c r="BC307" s="15"/>
      <c r="BD307" s="15"/>
      <c r="BE307" s="15">
        <v>2</v>
      </c>
      <c r="BF307" s="15">
        <v>1</v>
      </c>
      <c r="BG307" s="15">
        <f t="shared" si="295"/>
        <v>3</v>
      </c>
      <c r="BH307" s="15"/>
      <c r="BI307" s="15"/>
      <c r="BJ307" s="15">
        <v>0</v>
      </c>
      <c r="BK307" s="15">
        <v>0</v>
      </c>
      <c r="BL307" s="15">
        <f t="shared" si="296"/>
        <v>0</v>
      </c>
      <c r="BM307" s="15"/>
      <c r="BN307" s="15"/>
      <c r="BO307" s="15">
        <v>3</v>
      </c>
      <c r="BP307" s="15">
        <v>5</v>
      </c>
      <c r="BQ307" s="15">
        <f t="shared" si="297"/>
        <v>8</v>
      </c>
      <c r="BR307" s="15"/>
      <c r="BS307" s="15"/>
      <c r="BT307" s="15">
        <v>3</v>
      </c>
      <c r="BU307" s="15">
        <v>5</v>
      </c>
      <c r="BV307" s="19">
        <f t="shared" si="298"/>
        <v>8</v>
      </c>
      <c r="BW307" s="15"/>
      <c r="BX307" s="15"/>
      <c r="BY307" s="27">
        <v>2</v>
      </c>
      <c r="BZ307" s="27">
        <v>4</v>
      </c>
      <c r="CA307" s="15">
        <f t="shared" si="299"/>
        <v>6</v>
      </c>
      <c r="CB307" s="15"/>
      <c r="CC307" s="20"/>
      <c r="CD307" s="15">
        <v>0</v>
      </c>
      <c r="CE307" s="15">
        <v>0</v>
      </c>
      <c r="CF307" s="24">
        <f>SUM(CD307:CE307)</f>
        <v>0</v>
      </c>
      <c r="CI307" s="25">
        <v>0</v>
      </c>
      <c r="CJ307" s="25">
        <v>0</v>
      </c>
      <c r="CK307" s="24">
        <f t="shared" ref="CK307:CK314" si="301">SUM(CI307:CJ307)</f>
        <v>0</v>
      </c>
      <c r="CN307" s="24" t="s">
        <v>258</v>
      </c>
      <c r="CO307" s="25">
        <v>0</v>
      </c>
      <c r="CP307" s="24">
        <f>SUM(CN307:CO307)</f>
        <v>0</v>
      </c>
      <c r="CR307" t="s">
        <v>257</v>
      </c>
      <c r="CS307" s="25" t="s">
        <v>124</v>
      </c>
      <c r="CT307" s="25" t="s">
        <v>124</v>
      </c>
      <c r="CU307" s="25" t="s">
        <v>124</v>
      </c>
    </row>
    <row r="308" spans="1:100" hidden="1">
      <c r="A308" s="15">
        <v>87</v>
      </c>
      <c r="B308" s="22" t="s">
        <v>174</v>
      </c>
      <c r="D308" s="16">
        <v>136</v>
      </c>
      <c r="F308" s="16">
        <v>39</v>
      </c>
      <c r="G308" s="15">
        <v>0</v>
      </c>
      <c r="H308" s="15">
        <v>0</v>
      </c>
      <c r="I308" s="15">
        <f t="shared" si="286"/>
        <v>0</v>
      </c>
      <c r="J308" s="15"/>
      <c r="K308" s="15"/>
      <c r="L308" s="15">
        <v>3</v>
      </c>
      <c r="M308" s="15">
        <v>5</v>
      </c>
      <c r="N308" s="15">
        <f t="shared" si="287"/>
        <v>8</v>
      </c>
      <c r="O308" s="15"/>
      <c r="P308" s="15"/>
      <c r="Q308" s="15">
        <v>3</v>
      </c>
      <c r="R308" s="15">
        <v>5</v>
      </c>
      <c r="S308" s="15">
        <f t="shared" si="288"/>
        <v>8</v>
      </c>
      <c r="T308" s="15"/>
      <c r="U308" s="15"/>
      <c r="V308" s="15">
        <v>0</v>
      </c>
      <c r="W308" s="15">
        <v>0</v>
      </c>
      <c r="X308" s="15">
        <f t="shared" si="289"/>
        <v>0</v>
      </c>
      <c r="Y308" s="17"/>
      <c r="Z308" s="17"/>
      <c r="AA308" s="17">
        <v>0</v>
      </c>
      <c r="AB308" s="17">
        <v>0</v>
      </c>
      <c r="AC308" s="17">
        <f t="shared" si="290"/>
        <v>0</v>
      </c>
      <c r="AD308" s="17"/>
      <c r="AE308" s="17"/>
      <c r="AF308" s="17">
        <v>0</v>
      </c>
      <c r="AG308" s="17">
        <v>0</v>
      </c>
      <c r="AH308" s="17">
        <f t="shared" si="291"/>
        <v>0</v>
      </c>
      <c r="AI308" s="17"/>
      <c r="AJ308" s="17"/>
      <c r="AK308" s="17">
        <v>1</v>
      </c>
      <c r="AL308" s="17">
        <v>5</v>
      </c>
      <c r="AM308" s="17">
        <f>SUM(AK308:AL308)</f>
        <v>6</v>
      </c>
      <c r="AN308" s="17"/>
      <c r="AO308" s="17"/>
      <c r="AP308" s="17">
        <v>1</v>
      </c>
      <c r="AQ308" s="17">
        <v>3</v>
      </c>
      <c r="AR308" s="17">
        <f t="shared" si="292"/>
        <v>4</v>
      </c>
      <c r="AS308" s="17"/>
      <c r="AT308" s="17"/>
      <c r="AU308" s="17">
        <v>0</v>
      </c>
      <c r="AV308" s="17">
        <v>0</v>
      </c>
      <c r="AW308" s="17">
        <f t="shared" si="293"/>
        <v>0</v>
      </c>
      <c r="AX308" s="17"/>
      <c r="AY308" s="15"/>
      <c r="AZ308" s="15">
        <v>2</v>
      </c>
      <c r="BA308" s="15">
        <v>1</v>
      </c>
      <c r="BB308" s="15">
        <f t="shared" si="294"/>
        <v>3</v>
      </c>
      <c r="BC308" s="15"/>
      <c r="BD308" s="15"/>
      <c r="BE308" s="15">
        <v>2</v>
      </c>
      <c r="BF308" s="15">
        <v>1</v>
      </c>
      <c r="BG308" s="15">
        <f t="shared" si="295"/>
        <v>3</v>
      </c>
      <c r="BH308" s="15"/>
      <c r="BI308" s="15"/>
      <c r="BJ308" s="15">
        <v>1</v>
      </c>
      <c r="BK308" s="15">
        <v>2</v>
      </c>
      <c r="BL308" s="15">
        <f t="shared" si="296"/>
        <v>3</v>
      </c>
      <c r="BM308" s="15"/>
      <c r="BN308" s="15"/>
      <c r="BO308" s="15">
        <v>3</v>
      </c>
      <c r="BP308" s="15">
        <v>5</v>
      </c>
      <c r="BQ308" s="15">
        <f t="shared" si="297"/>
        <v>8</v>
      </c>
      <c r="BR308" s="15"/>
      <c r="BS308" s="15"/>
      <c r="BT308" s="15">
        <v>3</v>
      </c>
      <c r="BU308" s="15">
        <v>5</v>
      </c>
      <c r="BV308" s="19">
        <f t="shared" si="298"/>
        <v>8</v>
      </c>
      <c r="BW308" s="15"/>
      <c r="BX308" s="15"/>
      <c r="BY308" s="27">
        <v>2</v>
      </c>
      <c r="BZ308" s="27">
        <v>5</v>
      </c>
      <c r="CA308" s="15">
        <f t="shared" si="299"/>
        <v>7</v>
      </c>
      <c r="CB308" s="15"/>
      <c r="CC308" s="20"/>
      <c r="CD308" s="15">
        <v>3</v>
      </c>
      <c r="CE308" s="15">
        <v>2</v>
      </c>
      <c r="CF308" s="24">
        <f>SUM(CD308:CE308)</f>
        <v>5</v>
      </c>
      <c r="CI308" s="25">
        <v>0</v>
      </c>
      <c r="CJ308" s="25">
        <v>0</v>
      </c>
      <c r="CK308" s="24">
        <f t="shared" si="301"/>
        <v>0</v>
      </c>
      <c r="CN308" s="24">
        <v>0</v>
      </c>
      <c r="CO308" s="25">
        <v>0</v>
      </c>
      <c r="CP308" s="24">
        <f>SUM(CN308:CO308)</f>
        <v>0</v>
      </c>
      <c r="CR308" t="s">
        <v>257</v>
      </c>
      <c r="CS308" s="24">
        <v>0</v>
      </c>
      <c r="CT308" s="24">
        <v>0</v>
      </c>
      <c r="CU308" s="24">
        <f t="shared" si="260"/>
        <v>0</v>
      </c>
    </row>
    <row r="309" spans="1:100" hidden="1">
      <c r="A309" s="15">
        <v>87</v>
      </c>
      <c r="B309" s="22" t="s">
        <v>174</v>
      </c>
      <c r="D309" s="16">
        <v>142</v>
      </c>
      <c r="F309" s="16">
        <v>39</v>
      </c>
      <c r="G309" s="15">
        <v>0</v>
      </c>
      <c r="H309" s="15">
        <v>0</v>
      </c>
      <c r="I309" s="15">
        <f t="shared" si="286"/>
        <v>0</v>
      </c>
      <c r="J309" s="15"/>
      <c r="K309" s="15"/>
      <c r="L309" s="15">
        <v>3</v>
      </c>
      <c r="M309" s="15">
        <v>5</v>
      </c>
      <c r="N309" s="15">
        <f t="shared" si="287"/>
        <v>8</v>
      </c>
      <c r="O309" s="15"/>
      <c r="P309" s="15"/>
      <c r="Q309" s="15">
        <v>0</v>
      </c>
      <c r="R309" s="15">
        <v>0</v>
      </c>
      <c r="S309" s="15">
        <f t="shared" si="288"/>
        <v>0</v>
      </c>
      <c r="T309" s="15"/>
      <c r="U309" s="15"/>
      <c r="V309" s="15">
        <v>0</v>
      </c>
      <c r="W309" s="15">
        <v>0</v>
      </c>
      <c r="X309" s="15">
        <f t="shared" si="289"/>
        <v>0</v>
      </c>
      <c r="Y309" s="17"/>
      <c r="Z309" s="17"/>
      <c r="AA309" s="17">
        <v>0</v>
      </c>
      <c r="AB309" s="17">
        <v>0</v>
      </c>
      <c r="AC309" s="17">
        <f t="shared" si="290"/>
        <v>0</v>
      </c>
      <c r="AD309" s="17"/>
      <c r="AE309" s="17"/>
      <c r="AF309" s="17">
        <v>0</v>
      </c>
      <c r="AG309" s="17">
        <v>0</v>
      </c>
      <c r="AH309" s="17">
        <f t="shared" si="291"/>
        <v>0</v>
      </c>
      <c r="AI309" s="17"/>
      <c r="AJ309" s="17"/>
      <c r="AK309" s="17" t="s">
        <v>124</v>
      </c>
      <c r="AL309" s="17" t="s">
        <v>124</v>
      </c>
      <c r="AM309" s="18" t="s">
        <v>124</v>
      </c>
      <c r="AN309" s="17"/>
      <c r="AO309" s="17"/>
      <c r="AP309" s="17">
        <v>0</v>
      </c>
      <c r="AQ309" s="17">
        <v>0</v>
      </c>
      <c r="AR309" s="17">
        <f t="shared" si="292"/>
        <v>0</v>
      </c>
      <c r="AS309" s="17"/>
      <c r="AT309" s="17"/>
      <c r="AU309" s="17">
        <v>0</v>
      </c>
      <c r="AV309" s="17">
        <v>0</v>
      </c>
      <c r="AW309" s="17">
        <f t="shared" si="293"/>
        <v>0</v>
      </c>
      <c r="AX309" s="17"/>
      <c r="AY309" s="15"/>
      <c r="AZ309" s="15">
        <v>0</v>
      </c>
      <c r="BA309" s="15">
        <v>0</v>
      </c>
      <c r="BB309" s="15">
        <f t="shared" si="294"/>
        <v>0</v>
      </c>
      <c r="BC309" s="15"/>
      <c r="BD309" s="15"/>
      <c r="BE309" s="15">
        <v>2</v>
      </c>
      <c r="BF309" s="15">
        <v>1</v>
      </c>
      <c r="BG309" s="15">
        <f t="shared" si="295"/>
        <v>3</v>
      </c>
      <c r="BH309" s="15"/>
      <c r="BI309" s="15"/>
      <c r="BJ309" s="15">
        <v>1</v>
      </c>
      <c r="BK309" s="15">
        <v>1</v>
      </c>
      <c r="BL309" s="15">
        <f t="shared" si="296"/>
        <v>2</v>
      </c>
      <c r="BM309" s="15"/>
      <c r="BN309" s="15"/>
      <c r="BO309" s="15">
        <v>3</v>
      </c>
      <c r="BP309" s="15">
        <v>5</v>
      </c>
      <c r="BQ309" s="15">
        <f t="shared" si="297"/>
        <v>8</v>
      </c>
      <c r="BR309" s="15"/>
      <c r="BS309" s="15"/>
      <c r="BT309" s="15">
        <v>3</v>
      </c>
      <c r="BU309" s="15">
        <v>5</v>
      </c>
      <c r="BV309" s="19">
        <f t="shared" si="298"/>
        <v>8</v>
      </c>
      <c r="BW309" s="15"/>
      <c r="BX309" s="15"/>
      <c r="BY309" s="27">
        <v>2</v>
      </c>
      <c r="BZ309" s="27">
        <v>5</v>
      </c>
      <c r="CA309" s="15">
        <f t="shared" si="299"/>
        <v>7</v>
      </c>
      <c r="CB309" s="15"/>
      <c r="CC309" s="20"/>
      <c r="CD309" s="15">
        <v>0</v>
      </c>
      <c r="CE309" s="15">
        <v>0</v>
      </c>
      <c r="CF309" s="24">
        <f>SUM(CD309:CE309)</f>
        <v>0</v>
      </c>
      <c r="CI309" s="25">
        <v>0</v>
      </c>
      <c r="CJ309" s="25">
        <v>0</v>
      </c>
      <c r="CK309" s="24">
        <f t="shared" si="301"/>
        <v>0</v>
      </c>
      <c r="CN309" s="24">
        <v>0</v>
      </c>
      <c r="CO309" s="25">
        <v>0</v>
      </c>
      <c r="CP309" s="24">
        <f>SUM(CN309:CO309)</f>
        <v>0</v>
      </c>
      <c r="CR309" t="s">
        <v>257</v>
      </c>
      <c r="CS309" s="24">
        <v>0</v>
      </c>
      <c r="CT309" s="24">
        <v>0</v>
      </c>
      <c r="CU309" s="24">
        <f t="shared" si="260"/>
        <v>0</v>
      </c>
    </row>
    <row r="310" spans="1:100">
      <c r="A310" s="15">
        <v>88</v>
      </c>
      <c r="B310" s="22" t="s">
        <v>175</v>
      </c>
      <c r="D310" s="16">
        <v>111</v>
      </c>
      <c r="F310" s="16">
        <v>40</v>
      </c>
      <c r="G310" s="15">
        <v>0</v>
      </c>
      <c r="H310" s="15">
        <v>0</v>
      </c>
      <c r="I310" s="15">
        <f t="shared" si="286"/>
        <v>0</v>
      </c>
      <c r="J310" s="15">
        <f>MEDIAN(I310:I313)</f>
        <v>0</v>
      </c>
      <c r="K310" s="15"/>
      <c r="L310" s="15">
        <v>0</v>
      </c>
      <c r="M310" s="15">
        <v>0</v>
      </c>
      <c r="N310" s="15">
        <f t="shared" si="287"/>
        <v>0</v>
      </c>
      <c r="O310" s="15">
        <f>MEDIAN(N310:N313)</f>
        <v>0</v>
      </c>
      <c r="P310" s="15"/>
      <c r="Q310" s="15">
        <v>0</v>
      </c>
      <c r="R310" s="15">
        <v>0</v>
      </c>
      <c r="S310" s="15">
        <f t="shared" si="288"/>
        <v>0</v>
      </c>
      <c r="T310" s="15">
        <f>MEDIAN(S310:S313)</f>
        <v>0</v>
      </c>
      <c r="U310" s="15"/>
      <c r="V310" s="15">
        <v>0</v>
      </c>
      <c r="W310" s="15">
        <v>0</v>
      </c>
      <c r="X310" s="15">
        <f t="shared" si="289"/>
        <v>0</v>
      </c>
      <c r="Y310" s="17">
        <f>MEDIAN(X310:X313)</f>
        <v>0</v>
      </c>
      <c r="Z310" s="17"/>
      <c r="AA310" s="17">
        <v>0</v>
      </c>
      <c r="AB310" s="17">
        <v>0</v>
      </c>
      <c r="AC310" s="17">
        <f t="shared" si="290"/>
        <v>0</v>
      </c>
      <c r="AD310" s="17">
        <f>MEDIAN(AC310:AC313)</f>
        <v>0</v>
      </c>
      <c r="AE310" s="17"/>
      <c r="AF310" s="17">
        <v>2</v>
      </c>
      <c r="AG310" s="17">
        <v>5</v>
      </c>
      <c r="AH310" s="17">
        <f t="shared" si="291"/>
        <v>7</v>
      </c>
      <c r="AI310" s="17">
        <f>MEDIAN(AH310:AH313)</f>
        <v>7</v>
      </c>
      <c r="AJ310" s="17"/>
      <c r="AK310" s="17">
        <v>0</v>
      </c>
      <c r="AL310" s="17">
        <v>0</v>
      </c>
      <c r="AM310" s="17">
        <f>SUM(AK310:AL310)</f>
        <v>0</v>
      </c>
      <c r="AN310" s="17">
        <f>MEDIAN(AM310:AM313)</f>
        <v>0</v>
      </c>
      <c r="AO310" s="17"/>
      <c r="AP310" s="17">
        <v>0</v>
      </c>
      <c r="AQ310" s="17">
        <v>0</v>
      </c>
      <c r="AR310" s="17">
        <f t="shared" si="292"/>
        <v>0</v>
      </c>
      <c r="AS310" s="17">
        <f>MEDIAN(AR310:AR313)</f>
        <v>0</v>
      </c>
      <c r="AT310" s="17"/>
      <c r="AU310" s="17">
        <v>0</v>
      </c>
      <c r="AV310" s="17">
        <v>0</v>
      </c>
      <c r="AW310" s="17">
        <f t="shared" si="293"/>
        <v>0</v>
      </c>
      <c r="AX310" s="17">
        <f>MEDIAN(AW310:AW313)</f>
        <v>0</v>
      </c>
      <c r="AY310" s="15"/>
      <c r="AZ310" s="15">
        <v>0</v>
      </c>
      <c r="BA310" s="15">
        <v>0</v>
      </c>
      <c r="BB310" s="15">
        <f t="shared" si="294"/>
        <v>0</v>
      </c>
      <c r="BC310" s="15">
        <f>MEDIAN(BB310:BB313)</f>
        <v>0</v>
      </c>
      <c r="BD310" s="15"/>
      <c r="BE310" s="15">
        <v>0</v>
      </c>
      <c r="BF310" s="15">
        <v>0</v>
      </c>
      <c r="BG310" s="15">
        <f t="shared" si="295"/>
        <v>0</v>
      </c>
      <c r="BH310" s="15">
        <f>MEDIAN(BG310:BG313)</f>
        <v>0</v>
      </c>
      <c r="BI310" s="15"/>
      <c r="BJ310" s="15">
        <v>0</v>
      </c>
      <c r="BK310" s="15">
        <v>0</v>
      </c>
      <c r="BL310" s="15">
        <f t="shared" si="296"/>
        <v>0</v>
      </c>
      <c r="BM310" s="15">
        <f>MEDIAN(BL310:BL313)</f>
        <v>0</v>
      </c>
      <c r="BN310" s="15"/>
      <c r="BO310" s="15">
        <v>3</v>
      </c>
      <c r="BP310" s="15">
        <v>5</v>
      </c>
      <c r="BQ310" s="15">
        <f t="shared" si="297"/>
        <v>8</v>
      </c>
      <c r="BR310" s="15">
        <f>MEDIAN(BQ310:BQ313)</f>
        <v>8</v>
      </c>
      <c r="BS310" s="15"/>
      <c r="BT310" s="15">
        <v>1</v>
      </c>
      <c r="BU310" s="15">
        <v>2</v>
      </c>
      <c r="BV310" s="19">
        <f t="shared" si="298"/>
        <v>3</v>
      </c>
      <c r="BW310" s="15">
        <f>MEDIAN(BV310:BV313)</f>
        <v>3</v>
      </c>
      <c r="BX310" s="15"/>
      <c r="BY310" s="27">
        <v>0</v>
      </c>
      <c r="BZ310" s="27">
        <v>0</v>
      </c>
      <c r="CA310" s="15">
        <f t="shared" si="299"/>
        <v>0</v>
      </c>
      <c r="CB310" s="15">
        <f>MEDIAN(CA310:CA313)</f>
        <v>0</v>
      </c>
      <c r="CC310" s="20"/>
      <c r="CD310" s="24" t="s">
        <v>124</v>
      </c>
      <c r="CE310" s="24" t="s">
        <v>124</v>
      </c>
      <c r="CF310" s="15" t="s">
        <v>124</v>
      </c>
      <c r="CG310" s="24">
        <f>MEDIAN(CF310:CF313)</f>
        <v>0</v>
      </c>
      <c r="CI310" s="25">
        <v>0</v>
      </c>
      <c r="CJ310" s="25">
        <v>0</v>
      </c>
      <c r="CK310" s="24">
        <f t="shared" si="301"/>
        <v>0</v>
      </c>
      <c r="CL310" s="24">
        <f>MEDIAN(CK310:CK313)</f>
        <v>0</v>
      </c>
      <c r="CN310" s="25" t="s">
        <v>124</v>
      </c>
      <c r="CO310" s="25" t="s">
        <v>124</v>
      </c>
      <c r="CP310" s="25" t="s">
        <v>124</v>
      </c>
      <c r="CQ310" s="25" t="s">
        <v>124</v>
      </c>
      <c r="CR310" t="s">
        <v>257</v>
      </c>
      <c r="CS310" s="25" t="s">
        <v>124</v>
      </c>
      <c r="CT310" s="25" t="s">
        <v>124</v>
      </c>
      <c r="CU310" s="25" t="s">
        <v>124</v>
      </c>
      <c r="CV310" s="24">
        <f t="shared" ref="CV310" si="302">MEDIAN(CU310:CU313)</f>
        <v>2</v>
      </c>
    </row>
    <row r="311" spans="1:100" hidden="1">
      <c r="A311" s="15">
        <v>88</v>
      </c>
      <c r="B311" s="22" t="s">
        <v>175</v>
      </c>
      <c r="D311" s="16">
        <v>117</v>
      </c>
      <c r="F311" s="16">
        <v>40</v>
      </c>
      <c r="G311" s="15">
        <v>0</v>
      </c>
      <c r="H311" s="15">
        <v>0</v>
      </c>
      <c r="I311" s="15">
        <f t="shared" si="286"/>
        <v>0</v>
      </c>
      <c r="J311" s="15"/>
      <c r="K311" s="15"/>
      <c r="L311" s="15">
        <v>0</v>
      </c>
      <c r="M311" s="15">
        <v>0</v>
      </c>
      <c r="N311" s="15">
        <f t="shared" si="287"/>
        <v>0</v>
      </c>
      <c r="O311" s="15"/>
      <c r="P311" s="15"/>
      <c r="Q311" s="15">
        <v>0</v>
      </c>
      <c r="R311" s="15">
        <v>0</v>
      </c>
      <c r="S311" s="15">
        <f t="shared" si="288"/>
        <v>0</v>
      </c>
      <c r="T311" s="15"/>
      <c r="U311" s="15"/>
      <c r="V311" s="15">
        <v>0</v>
      </c>
      <c r="W311" s="15">
        <v>0</v>
      </c>
      <c r="X311" s="15">
        <f t="shared" si="289"/>
        <v>0</v>
      </c>
      <c r="Y311" s="17"/>
      <c r="Z311" s="17"/>
      <c r="AA311" s="17">
        <v>0</v>
      </c>
      <c r="AB311" s="17">
        <v>0</v>
      </c>
      <c r="AC311" s="17">
        <f t="shared" si="290"/>
        <v>0</v>
      </c>
      <c r="AD311" s="17"/>
      <c r="AE311" s="17"/>
      <c r="AF311" s="17">
        <v>2</v>
      </c>
      <c r="AG311" s="17">
        <v>5</v>
      </c>
      <c r="AH311" s="17">
        <f t="shared" si="291"/>
        <v>7</v>
      </c>
      <c r="AI311" s="17"/>
      <c r="AJ311" s="17"/>
      <c r="AK311" s="17">
        <v>0</v>
      </c>
      <c r="AL311" s="17">
        <v>0</v>
      </c>
      <c r="AM311" s="17">
        <f>SUM(AK311:AL311)</f>
        <v>0</v>
      </c>
      <c r="AN311" s="17"/>
      <c r="AO311" s="17"/>
      <c r="AP311" s="17">
        <v>0</v>
      </c>
      <c r="AQ311" s="17">
        <v>0</v>
      </c>
      <c r="AR311" s="17">
        <f t="shared" si="292"/>
        <v>0</v>
      </c>
      <c r="AS311" s="17"/>
      <c r="AT311" s="17"/>
      <c r="AU311" s="17">
        <v>0</v>
      </c>
      <c r="AV311" s="17">
        <v>0</v>
      </c>
      <c r="AW311" s="17">
        <f t="shared" si="293"/>
        <v>0</v>
      </c>
      <c r="AX311" s="17"/>
      <c r="AY311" s="15"/>
      <c r="AZ311" s="15">
        <v>0</v>
      </c>
      <c r="BA311" s="15">
        <v>0</v>
      </c>
      <c r="BB311" s="15">
        <f t="shared" si="294"/>
        <v>0</v>
      </c>
      <c r="BC311" s="15"/>
      <c r="BD311" s="15"/>
      <c r="BE311" s="15">
        <v>0</v>
      </c>
      <c r="BF311" s="15">
        <v>0</v>
      </c>
      <c r="BG311" s="15">
        <f t="shared" si="295"/>
        <v>0</v>
      </c>
      <c r="BH311" s="15"/>
      <c r="BI311" s="15"/>
      <c r="BJ311" s="15">
        <v>0</v>
      </c>
      <c r="BK311" s="15">
        <v>0</v>
      </c>
      <c r="BL311" s="15">
        <f t="shared" si="296"/>
        <v>0</v>
      </c>
      <c r="BM311" s="15"/>
      <c r="BN311" s="15"/>
      <c r="BO311" s="15">
        <v>3</v>
      </c>
      <c r="BP311" s="15">
        <v>5</v>
      </c>
      <c r="BQ311" s="15">
        <f t="shared" si="297"/>
        <v>8</v>
      </c>
      <c r="BR311" s="15"/>
      <c r="BS311" s="15"/>
      <c r="BT311" s="15">
        <v>1</v>
      </c>
      <c r="BU311" s="15">
        <v>5</v>
      </c>
      <c r="BV311" s="19">
        <f t="shared" si="298"/>
        <v>6</v>
      </c>
      <c r="BW311" s="15"/>
      <c r="BX311" s="15"/>
      <c r="BY311" s="27">
        <v>0</v>
      </c>
      <c r="BZ311" s="27">
        <v>0</v>
      </c>
      <c r="CA311" s="15">
        <f t="shared" si="299"/>
        <v>0</v>
      </c>
      <c r="CB311" s="15"/>
      <c r="CC311" s="20"/>
      <c r="CD311" s="15">
        <v>0</v>
      </c>
      <c r="CE311" s="15">
        <v>0</v>
      </c>
      <c r="CF311" s="24">
        <f>SUM(CD311:CE311)</f>
        <v>0</v>
      </c>
      <c r="CI311" s="25">
        <v>0</v>
      </c>
      <c r="CJ311" s="25">
        <v>0</v>
      </c>
      <c r="CK311" s="24">
        <f t="shared" si="301"/>
        <v>0</v>
      </c>
      <c r="CN311" s="25" t="s">
        <v>124</v>
      </c>
      <c r="CO311" s="25" t="s">
        <v>124</v>
      </c>
      <c r="CP311" s="25" t="s">
        <v>124</v>
      </c>
      <c r="CR311" t="s">
        <v>257</v>
      </c>
      <c r="CS311" s="24">
        <v>1</v>
      </c>
      <c r="CT311" s="24">
        <v>3</v>
      </c>
      <c r="CU311" s="24">
        <f t="shared" si="260"/>
        <v>4</v>
      </c>
    </row>
    <row r="312" spans="1:100" hidden="1">
      <c r="A312" s="15">
        <v>88</v>
      </c>
      <c r="B312" s="22" t="s">
        <v>175</v>
      </c>
      <c r="D312" s="16">
        <v>135</v>
      </c>
      <c r="F312" s="16">
        <v>40</v>
      </c>
      <c r="G312" s="15">
        <v>0</v>
      </c>
      <c r="H312" s="15">
        <v>0</v>
      </c>
      <c r="I312" s="15">
        <f t="shared" si="286"/>
        <v>0</v>
      </c>
      <c r="J312" s="15"/>
      <c r="K312" s="15"/>
      <c r="L312" s="15">
        <v>0</v>
      </c>
      <c r="M312" s="15">
        <v>0</v>
      </c>
      <c r="N312" s="15">
        <f t="shared" si="287"/>
        <v>0</v>
      </c>
      <c r="O312" s="15"/>
      <c r="P312" s="15"/>
      <c r="Q312" s="15">
        <v>0</v>
      </c>
      <c r="R312" s="15">
        <v>0</v>
      </c>
      <c r="S312" s="15">
        <f t="shared" si="288"/>
        <v>0</v>
      </c>
      <c r="T312" s="15"/>
      <c r="U312" s="15"/>
      <c r="V312" s="15">
        <v>0</v>
      </c>
      <c r="W312" s="15">
        <v>0</v>
      </c>
      <c r="X312" s="15">
        <f t="shared" si="289"/>
        <v>0</v>
      </c>
      <c r="Y312" s="17"/>
      <c r="Z312" s="17"/>
      <c r="AA312" s="17">
        <v>0</v>
      </c>
      <c r="AB312" s="17">
        <v>0</v>
      </c>
      <c r="AC312" s="17">
        <f t="shared" si="290"/>
        <v>0</v>
      </c>
      <c r="AD312" s="17"/>
      <c r="AE312" s="17"/>
      <c r="AF312" s="17">
        <v>2</v>
      </c>
      <c r="AG312" s="17">
        <v>5</v>
      </c>
      <c r="AH312" s="17">
        <f t="shared" si="291"/>
        <v>7</v>
      </c>
      <c r="AI312" s="17"/>
      <c r="AJ312" s="17"/>
      <c r="AK312" s="17">
        <v>0</v>
      </c>
      <c r="AL312" s="17">
        <v>0</v>
      </c>
      <c r="AM312" s="17">
        <f>SUM(AK312:AL312)</f>
        <v>0</v>
      </c>
      <c r="AN312" s="17"/>
      <c r="AO312" s="17"/>
      <c r="AP312" s="17">
        <v>0</v>
      </c>
      <c r="AQ312" s="17">
        <v>0</v>
      </c>
      <c r="AR312" s="17">
        <f t="shared" si="292"/>
        <v>0</v>
      </c>
      <c r="AS312" s="17"/>
      <c r="AT312" s="17"/>
      <c r="AU312" s="17">
        <v>0</v>
      </c>
      <c r="AV312" s="17">
        <v>0</v>
      </c>
      <c r="AW312" s="17">
        <f t="shared" si="293"/>
        <v>0</v>
      </c>
      <c r="AX312" s="17"/>
      <c r="AY312" s="15"/>
      <c r="AZ312" s="15">
        <v>0</v>
      </c>
      <c r="BA312" s="15">
        <v>0</v>
      </c>
      <c r="BB312" s="15">
        <f t="shared" si="294"/>
        <v>0</v>
      </c>
      <c r="BC312" s="15"/>
      <c r="BD312" s="15"/>
      <c r="BE312" s="15">
        <v>0</v>
      </c>
      <c r="BF312" s="15">
        <v>0</v>
      </c>
      <c r="BG312" s="15">
        <f t="shared" si="295"/>
        <v>0</v>
      </c>
      <c r="BH312" s="15"/>
      <c r="BI312" s="15"/>
      <c r="BJ312" s="15">
        <v>0</v>
      </c>
      <c r="BK312" s="15">
        <v>0</v>
      </c>
      <c r="BL312" s="15">
        <f t="shared" si="296"/>
        <v>0</v>
      </c>
      <c r="BM312" s="15"/>
      <c r="BN312" s="15"/>
      <c r="BO312" s="15">
        <v>3</v>
      </c>
      <c r="BP312" s="15">
        <v>5</v>
      </c>
      <c r="BQ312" s="15">
        <f t="shared" si="297"/>
        <v>8</v>
      </c>
      <c r="BR312" s="15"/>
      <c r="BS312" s="15"/>
      <c r="BT312" s="15">
        <v>1</v>
      </c>
      <c r="BU312" s="15">
        <v>1</v>
      </c>
      <c r="BV312" s="19">
        <f t="shared" si="298"/>
        <v>2</v>
      </c>
      <c r="BW312" s="15"/>
      <c r="BX312" s="15"/>
      <c r="BY312" s="27">
        <v>0</v>
      </c>
      <c r="BZ312" s="27">
        <v>0</v>
      </c>
      <c r="CA312" s="15">
        <f t="shared" si="299"/>
        <v>0</v>
      </c>
      <c r="CB312" s="15"/>
      <c r="CC312" s="20"/>
      <c r="CD312" s="24" t="s">
        <v>124</v>
      </c>
      <c r="CE312" s="24" t="s">
        <v>124</v>
      </c>
      <c r="CF312" s="15" t="s">
        <v>124</v>
      </c>
      <c r="CI312" s="25">
        <v>0</v>
      </c>
      <c r="CJ312" s="25">
        <v>0</v>
      </c>
      <c r="CK312" s="24">
        <f t="shared" si="301"/>
        <v>0</v>
      </c>
      <c r="CN312" s="25" t="s">
        <v>124</v>
      </c>
      <c r="CO312" s="25" t="s">
        <v>124</v>
      </c>
      <c r="CP312" s="25" t="s">
        <v>124</v>
      </c>
      <c r="CR312" t="s">
        <v>257</v>
      </c>
      <c r="CS312" s="24">
        <v>0</v>
      </c>
      <c r="CT312" s="24">
        <v>0</v>
      </c>
      <c r="CU312" s="24">
        <f t="shared" si="260"/>
        <v>0</v>
      </c>
    </row>
    <row r="313" spans="1:100" hidden="1">
      <c r="A313" s="15">
        <v>88</v>
      </c>
      <c r="B313" s="22" t="s">
        <v>175</v>
      </c>
      <c r="D313" s="16">
        <v>141</v>
      </c>
      <c r="F313" s="16">
        <v>40</v>
      </c>
      <c r="G313" s="15" t="s">
        <v>124</v>
      </c>
      <c r="H313" s="15" t="s">
        <v>124</v>
      </c>
      <c r="I313" s="15" t="s">
        <v>124</v>
      </c>
      <c r="J313" s="15"/>
      <c r="K313" s="15"/>
      <c r="L313" s="15" t="s">
        <v>124</v>
      </c>
      <c r="M313" s="15" t="s">
        <v>124</v>
      </c>
      <c r="N313" s="15" t="s">
        <v>124</v>
      </c>
      <c r="O313" s="15"/>
      <c r="P313" s="15"/>
      <c r="Q313" s="15" t="s">
        <v>124</v>
      </c>
      <c r="R313" s="15" t="s">
        <v>124</v>
      </c>
      <c r="S313" s="15" t="s">
        <v>124</v>
      </c>
      <c r="T313" s="15"/>
      <c r="U313" s="15"/>
      <c r="V313" s="15" t="s">
        <v>124</v>
      </c>
      <c r="W313" s="15" t="s">
        <v>124</v>
      </c>
      <c r="X313" s="15" t="s">
        <v>124</v>
      </c>
      <c r="Y313" s="17"/>
      <c r="Z313" s="17"/>
      <c r="AA313" s="17" t="s">
        <v>124</v>
      </c>
      <c r="AB313" s="17" t="s">
        <v>124</v>
      </c>
      <c r="AC313" s="17" t="s">
        <v>124</v>
      </c>
      <c r="AD313" s="17"/>
      <c r="AE313" s="17"/>
      <c r="AF313" s="17" t="s">
        <v>124</v>
      </c>
      <c r="AG313" s="17" t="s">
        <v>124</v>
      </c>
      <c r="AH313" s="18" t="s">
        <v>124</v>
      </c>
      <c r="AI313" s="17"/>
      <c r="AJ313" s="17"/>
      <c r="AK313" s="17" t="s">
        <v>124</v>
      </c>
      <c r="AL313" s="17" t="s">
        <v>124</v>
      </c>
      <c r="AM313" s="18" t="s">
        <v>124</v>
      </c>
      <c r="AN313" s="17"/>
      <c r="AO313" s="17"/>
      <c r="AP313" s="17" t="s">
        <v>124</v>
      </c>
      <c r="AQ313" s="17" t="s">
        <v>124</v>
      </c>
      <c r="AR313" s="18" t="s">
        <v>124</v>
      </c>
      <c r="AS313" s="17"/>
      <c r="AT313" s="17"/>
      <c r="AU313" s="17" t="s">
        <v>124</v>
      </c>
      <c r="AV313" s="17" t="s">
        <v>124</v>
      </c>
      <c r="AW313" s="18" t="s">
        <v>124</v>
      </c>
      <c r="AX313" s="17"/>
      <c r="AY313" s="15"/>
      <c r="AZ313" s="15" t="s">
        <v>124</v>
      </c>
      <c r="BA313" s="15" t="s">
        <v>124</v>
      </c>
      <c r="BB313" s="19" t="s">
        <v>124</v>
      </c>
      <c r="BC313" s="15"/>
      <c r="BD313" s="15"/>
      <c r="BE313" s="15" t="s">
        <v>124</v>
      </c>
      <c r="BF313" s="15" t="s">
        <v>124</v>
      </c>
      <c r="BG313" s="19" t="s">
        <v>124</v>
      </c>
      <c r="BH313" s="15"/>
      <c r="BI313" s="15"/>
      <c r="BJ313" s="15" t="s">
        <v>124</v>
      </c>
      <c r="BK313" s="15" t="s">
        <v>124</v>
      </c>
      <c r="BL313" s="19" t="s">
        <v>124</v>
      </c>
      <c r="BM313" s="15"/>
      <c r="BN313" s="15"/>
      <c r="BO313" s="15" t="s">
        <v>124</v>
      </c>
      <c r="BP313" s="15" t="s">
        <v>124</v>
      </c>
      <c r="BQ313" s="19" t="s">
        <v>124</v>
      </c>
      <c r="BR313" s="15"/>
      <c r="BS313" s="15"/>
      <c r="BT313" s="15" t="s">
        <v>124</v>
      </c>
      <c r="BU313" s="15" t="s">
        <v>124</v>
      </c>
      <c r="BV313" s="19" t="s">
        <v>124</v>
      </c>
      <c r="BW313" s="15"/>
      <c r="BX313" s="15"/>
      <c r="BY313" s="27">
        <v>0</v>
      </c>
      <c r="BZ313" s="27">
        <v>0</v>
      </c>
      <c r="CA313" s="15">
        <f t="shared" si="299"/>
        <v>0</v>
      </c>
      <c r="CB313" s="15"/>
      <c r="CC313" s="20"/>
      <c r="CD313" s="15">
        <v>0</v>
      </c>
      <c r="CE313" s="15">
        <v>0</v>
      </c>
      <c r="CF313" s="24">
        <f>SUM(CD313:CE313)</f>
        <v>0</v>
      </c>
      <c r="CI313" s="25">
        <v>0</v>
      </c>
      <c r="CJ313" s="25">
        <v>0</v>
      </c>
      <c r="CK313" s="24">
        <f t="shared" si="301"/>
        <v>0</v>
      </c>
      <c r="CN313" s="25" t="s">
        <v>124</v>
      </c>
      <c r="CO313" s="25" t="s">
        <v>124</v>
      </c>
      <c r="CP313" s="25" t="s">
        <v>124</v>
      </c>
      <c r="CR313" t="s">
        <v>257</v>
      </c>
      <c r="CS313" s="24">
        <v>1</v>
      </c>
      <c r="CT313" s="24">
        <v>1</v>
      </c>
      <c r="CU313" s="24">
        <f t="shared" si="260"/>
        <v>2</v>
      </c>
    </row>
    <row r="314" spans="1:100">
      <c r="A314" s="15">
        <v>90</v>
      </c>
      <c r="B314" s="22" t="s">
        <v>176</v>
      </c>
      <c r="D314" s="16">
        <v>110</v>
      </c>
      <c r="F314" s="16">
        <v>41</v>
      </c>
      <c r="G314" s="15">
        <v>0</v>
      </c>
      <c r="H314" s="15">
        <v>0</v>
      </c>
      <c r="I314" s="15">
        <f>SUM(G314:H314)</f>
        <v>0</v>
      </c>
      <c r="J314" s="15">
        <f>MEDIAN(I314:I317)</f>
        <v>0</v>
      </c>
      <c r="K314" s="15"/>
      <c r="L314" s="15">
        <v>0</v>
      </c>
      <c r="M314" s="15">
        <v>0</v>
      </c>
      <c r="N314" s="15">
        <f>SUM(L314:M314)</f>
        <v>0</v>
      </c>
      <c r="O314" s="15">
        <f>MEDIAN(N314:N317)</f>
        <v>0</v>
      </c>
      <c r="P314" s="15"/>
      <c r="Q314" s="15">
        <v>0</v>
      </c>
      <c r="R314" s="15">
        <v>0</v>
      </c>
      <c r="S314" s="15">
        <f>SUM(Q314:R314)</f>
        <v>0</v>
      </c>
      <c r="T314" s="15">
        <f>MEDIAN(S314:S317)</f>
        <v>0</v>
      </c>
      <c r="U314" s="15"/>
      <c r="V314" s="15">
        <v>0</v>
      </c>
      <c r="W314" s="15">
        <v>0</v>
      </c>
      <c r="X314" s="15">
        <f>SUM(V314:W314)</f>
        <v>0</v>
      </c>
      <c r="Y314" s="17">
        <f>MEDIAN(X314:X317)</f>
        <v>0</v>
      </c>
      <c r="Z314" s="17"/>
      <c r="AA314" s="17">
        <v>0</v>
      </c>
      <c r="AB314" s="17">
        <v>0</v>
      </c>
      <c r="AC314" s="17">
        <f>SUM(AA314:AB314)</f>
        <v>0</v>
      </c>
      <c r="AD314" s="17">
        <f>MEDIAN(AC314:AC317)</f>
        <v>0</v>
      </c>
      <c r="AE314" s="17"/>
      <c r="AF314" s="17">
        <v>0</v>
      </c>
      <c r="AG314" s="17">
        <v>0</v>
      </c>
      <c r="AH314" s="17">
        <f>SUM(AF314:AG314)</f>
        <v>0</v>
      </c>
      <c r="AI314" s="17">
        <f>MEDIAN(AH314:AH317)</f>
        <v>0</v>
      </c>
      <c r="AJ314" s="17"/>
      <c r="AK314" s="17">
        <v>0</v>
      </c>
      <c r="AL314" s="17">
        <v>0</v>
      </c>
      <c r="AM314" s="17">
        <f>SUM(AK314:AL314)</f>
        <v>0</v>
      </c>
      <c r="AN314" s="17">
        <f>MEDIAN(AM314:AM317)</f>
        <v>0</v>
      </c>
      <c r="AO314" s="17"/>
      <c r="AP314" s="17">
        <v>0</v>
      </c>
      <c r="AQ314" s="17">
        <v>0</v>
      </c>
      <c r="AR314" s="17">
        <f>SUM(AP314:AQ314)</f>
        <v>0</v>
      </c>
      <c r="AS314" s="17">
        <f>MEDIAN(AR314:AR317)</f>
        <v>0</v>
      </c>
      <c r="AT314" s="17"/>
      <c r="AU314" s="17">
        <v>0</v>
      </c>
      <c r="AV314" s="17">
        <v>0</v>
      </c>
      <c r="AW314" s="17">
        <f>SUM(AU314:AV314)</f>
        <v>0</v>
      </c>
      <c r="AX314" s="17">
        <f>MEDIAN(AW314:AW317)</f>
        <v>0</v>
      </c>
      <c r="AY314" s="15"/>
      <c r="AZ314" s="15">
        <v>3</v>
      </c>
      <c r="BA314" s="15">
        <v>5</v>
      </c>
      <c r="BB314" s="15">
        <f>SUM(AZ314:BA314)</f>
        <v>8</v>
      </c>
      <c r="BC314" s="15">
        <f>MEDIAN(BB314:BB317)</f>
        <v>8</v>
      </c>
      <c r="BD314" s="15"/>
      <c r="BE314" s="15">
        <v>1</v>
      </c>
      <c r="BF314" s="15">
        <v>1</v>
      </c>
      <c r="BG314" s="15">
        <f>SUM(BE314:BF314)</f>
        <v>2</v>
      </c>
      <c r="BH314" s="15">
        <f>MEDIAN(BG314:BG317)</f>
        <v>2</v>
      </c>
      <c r="BI314" s="15"/>
      <c r="BJ314" s="15">
        <v>2</v>
      </c>
      <c r="BK314" s="15">
        <v>2</v>
      </c>
      <c r="BL314" s="15">
        <f>SUM(BJ314:BK314)</f>
        <v>4</v>
      </c>
      <c r="BM314" s="15">
        <f>MEDIAN(BL314:BL317)</f>
        <v>4</v>
      </c>
      <c r="BN314" s="15"/>
      <c r="BO314" s="15" t="s">
        <v>124</v>
      </c>
      <c r="BP314" s="15" t="s">
        <v>124</v>
      </c>
      <c r="BQ314" s="19" t="s">
        <v>124</v>
      </c>
      <c r="BR314" s="15">
        <f>MEDIAN(BQ314:BQ317)</f>
        <v>8</v>
      </c>
      <c r="BS314" s="15"/>
      <c r="BT314" s="15">
        <v>1</v>
      </c>
      <c r="BU314" s="15">
        <v>3</v>
      </c>
      <c r="BV314" s="19">
        <f>SUM(BT314:BU314)</f>
        <v>4</v>
      </c>
      <c r="BW314" s="15">
        <f>MEDIAN(BV314:BV317)</f>
        <v>4</v>
      </c>
      <c r="BX314" s="15"/>
      <c r="BY314" s="27">
        <v>0</v>
      </c>
      <c r="BZ314" s="27">
        <v>0</v>
      </c>
      <c r="CA314" s="15">
        <f t="shared" si="299"/>
        <v>0</v>
      </c>
      <c r="CB314" s="15">
        <f>MEDIAN(CA314:CA317)</f>
        <v>0</v>
      </c>
      <c r="CC314" s="20"/>
      <c r="CD314" s="15">
        <v>0</v>
      </c>
      <c r="CE314" s="15">
        <v>0</v>
      </c>
      <c r="CF314" s="24">
        <f>SUM(CD314:CE314)</f>
        <v>0</v>
      </c>
      <c r="CG314" s="24">
        <f>MEDIAN(CF314:CF317)</f>
        <v>0</v>
      </c>
      <c r="CI314" s="25">
        <v>0</v>
      </c>
      <c r="CJ314" s="25">
        <v>0</v>
      </c>
      <c r="CK314" s="24">
        <f t="shared" si="301"/>
        <v>0</v>
      </c>
      <c r="CL314" s="24">
        <f>MEDIAN(CK314:CK317)</f>
        <v>0</v>
      </c>
      <c r="CN314" s="25">
        <v>1</v>
      </c>
      <c r="CO314" s="25">
        <v>4</v>
      </c>
      <c r="CP314" s="24">
        <f>SUM(CN314:CO314)</f>
        <v>5</v>
      </c>
      <c r="CQ314" s="24">
        <f>MEDIAN(CP314:CP317)</f>
        <v>4</v>
      </c>
      <c r="CR314" t="s">
        <v>257</v>
      </c>
      <c r="CS314" s="24">
        <v>0</v>
      </c>
      <c r="CT314" s="24">
        <v>0</v>
      </c>
      <c r="CU314" s="24">
        <f t="shared" si="260"/>
        <v>0</v>
      </c>
      <c r="CV314" s="24">
        <f t="shared" ref="CV314" si="303">MEDIAN(CU314:CU317)</f>
        <v>0</v>
      </c>
    </row>
    <row r="315" spans="1:100" hidden="1">
      <c r="A315" s="15">
        <v>90</v>
      </c>
      <c r="B315" s="22" t="s">
        <v>176</v>
      </c>
      <c r="D315" s="16">
        <v>116</v>
      </c>
      <c r="F315" s="16">
        <v>41</v>
      </c>
      <c r="G315" s="15" t="s">
        <v>124</v>
      </c>
      <c r="H315" s="15" t="s">
        <v>124</v>
      </c>
      <c r="I315" s="15" t="s">
        <v>124</v>
      </c>
      <c r="J315" s="15"/>
      <c r="K315" s="15"/>
      <c r="L315" s="15" t="s">
        <v>124</v>
      </c>
      <c r="M315" s="15" t="s">
        <v>124</v>
      </c>
      <c r="N315" s="15" t="s">
        <v>124</v>
      </c>
      <c r="O315" s="15"/>
      <c r="P315" s="15"/>
      <c r="Q315" s="15" t="s">
        <v>124</v>
      </c>
      <c r="R315" s="15" t="s">
        <v>124</v>
      </c>
      <c r="S315" s="15" t="s">
        <v>124</v>
      </c>
      <c r="T315" s="15"/>
      <c r="U315" s="15"/>
      <c r="V315" s="15" t="s">
        <v>124</v>
      </c>
      <c r="W315" s="15" t="s">
        <v>124</v>
      </c>
      <c r="X315" s="15" t="s">
        <v>124</v>
      </c>
      <c r="Y315" s="17"/>
      <c r="Z315" s="17"/>
      <c r="AA315" s="17" t="s">
        <v>124</v>
      </c>
      <c r="AB315" s="17" t="s">
        <v>124</v>
      </c>
      <c r="AC315" s="17" t="s">
        <v>124</v>
      </c>
      <c r="AD315" s="17"/>
      <c r="AE315" s="17"/>
      <c r="AF315" s="17" t="s">
        <v>124</v>
      </c>
      <c r="AG315" s="17" t="s">
        <v>124</v>
      </c>
      <c r="AH315" s="18" t="s">
        <v>124</v>
      </c>
      <c r="AI315" s="17"/>
      <c r="AJ315" s="17"/>
      <c r="AK315" s="17" t="s">
        <v>124</v>
      </c>
      <c r="AL315" s="17" t="s">
        <v>124</v>
      </c>
      <c r="AM315" s="18" t="s">
        <v>124</v>
      </c>
      <c r="AN315" s="17"/>
      <c r="AO315" s="17"/>
      <c r="AP315" s="17" t="s">
        <v>124</v>
      </c>
      <c r="AQ315" s="17" t="s">
        <v>124</v>
      </c>
      <c r="AR315" s="18" t="s">
        <v>124</v>
      </c>
      <c r="AS315" s="17"/>
      <c r="AT315" s="17"/>
      <c r="AU315" s="17" t="s">
        <v>124</v>
      </c>
      <c r="AV315" s="17" t="s">
        <v>124</v>
      </c>
      <c r="AW315" s="18" t="s">
        <v>124</v>
      </c>
      <c r="AX315" s="17"/>
      <c r="AY315" s="15"/>
      <c r="AZ315" s="15" t="s">
        <v>124</v>
      </c>
      <c r="BA315" s="15" t="s">
        <v>124</v>
      </c>
      <c r="BB315" s="19" t="s">
        <v>124</v>
      </c>
      <c r="BC315" s="15"/>
      <c r="BD315" s="15"/>
      <c r="BE315" s="15" t="s">
        <v>124</v>
      </c>
      <c r="BF315" s="15" t="s">
        <v>124</v>
      </c>
      <c r="BG315" s="19" t="s">
        <v>124</v>
      </c>
      <c r="BH315" s="15"/>
      <c r="BI315" s="15"/>
      <c r="BJ315" s="15" t="s">
        <v>124</v>
      </c>
      <c r="BK315" s="15" t="s">
        <v>124</v>
      </c>
      <c r="BL315" s="19" t="s">
        <v>124</v>
      </c>
      <c r="BM315" s="15"/>
      <c r="BN315" s="15"/>
      <c r="BO315" s="15" t="s">
        <v>124</v>
      </c>
      <c r="BP315" s="15" t="s">
        <v>124</v>
      </c>
      <c r="BQ315" s="19" t="s">
        <v>124</v>
      </c>
      <c r="BR315" s="15"/>
      <c r="BS315" s="15"/>
      <c r="BT315" s="15" t="s">
        <v>124</v>
      </c>
      <c r="BU315" s="15" t="s">
        <v>124</v>
      </c>
      <c r="BV315" s="19" t="s">
        <v>124</v>
      </c>
      <c r="BW315" s="15"/>
      <c r="BX315" s="15"/>
      <c r="BY315" s="27" t="s">
        <v>124</v>
      </c>
      <c r="BZ315" s="27" t="s">
        <v>124</v>
      </c>
      <c r="CA315" s="19" t="s">
        <v>124</v>
      </c>
      <c r="CB315" s="15"/>
      <c r="CC315" s="20"/>
      <c r="CD315" s="15" t="s">
        <v>124</v>
      </c>
      <c r="CE315" s="15" t="s">
        <v>124</v>
      </c>
      <c r="CF315" s="15" t="s">
        <v>124</v>
      </c>
      <c r="CI315" s="25" t="s">
        <v>124</v>
      </c>
      <c r="CJ315" s="25" t="s">
        <v>124</v>
      </c>
      <c r="CK315" s="25" t="s">
        <v>124</v>
      </c>
      <c r="CN315" s="25" t="s">
        <v>124</v>
      </c>
      <c r="CO315" s="25" t="s">
        <v>124</v>
      </c>
      <c r="CP315" s="25" t="s">
        <v>124</v>
      </c>
      <c r="CR315" t="s">
        <v>257</v>
      </c>
      <c r="CS315" s="24">
        <v>0</v>
      </c>
      <c r="CT315" s="24">
        <v>0</v>
      </c>
      <c r="CU315" s="24">
        <f t="shared" si="260"/>
        <v>0</v>
      </c>
    </row>
    <row r="316" spans="1:100" hidden="1">
      <c r="A316" s="15">
        <v>90</v>
      </c>
      <c r="B316" s="22" t="s">
        <v>176</v>
      </c>
      <c r="D316" s="16">
        <v>134</v>
      </c>
      <c r="F316" s="16">
        <v>41</v>
      </c>
      <c r="G316" s="15">
        <v>0</v>
      </c>
      <c r="H316" s="15">
        <v>0</v>
      </c>
      <c r="I316" s="15">
        <f>SUM(G316:H316)</f>
        <v>0</v>
      </c>
      <c r="J316" s="15"/>
      <c r="K316" s="15"/>
      <c r="L316" s="15">
        <v>0</v>
      </c>
      <c r="M316" s="15">
        <v>0</v>
      </c>
      <c r="N316" s="15">
        <f>SUM(L316:M316)</f>
        <v>0</v>
      </c>
      <c r="O316" s="15"/>
      <c r="P316" s="15"/>
      <c r="Q316" s="15">
        <v>0</v>
      </c>
      <c r="R316" s="15">
        <v>0</v>
      </c>
      <c r="S316" s="15">
        <f>SUM(Q316:R316)</f>
        <v>0</v>
      </c>
      <c r="T316" s="15"/>
      <c r="U316" s="15"/>
      <c r="V316" s="15">
        <v>0</v>
      </c>
      <c r="W316" s="15">
        <v>0</v>
      </c>
      <c r="X316" s="15">
        <f>SUM(V316:W316)</f>
        <v>0</v>
      </c>
      <c r="Y316" s="17"/>
      <c r="Z316" s="17"/>
      <c r="AA316" s="17">
        <v>0</v>
      </c>
      <c r="AB316" s="17">
        <v>0</v>
      </c>
      <c r="AC316" s="17">
        <f>SUM(AA316:AB316)</f>
        <v>0</v>
      </c>
      <c r="AD316" s="17"/>
      <c r="AE316" s="17"/>
      <c r="AF316" s="17">
        <v>0</v>
      </c>
      <c r="AG316" s="17">
        <v>0</v>
      </c>
      <c r="AH316" s="17">
        <f>SUM(AF316:AG316)</f>
        <v>0</v>
      </c>
      <c r="AI316" s="17"/>
      <c r="AJ316" s="17"/>
      <c r="AK316" s="17">
        <v>0</v>
      </c>
      <c r="AL316" s="17">
        <v>0</v>
      </c>
      <c r="AM316" s="17">
        <f>SUM(AK316:AL316)</f>
        <v>0</v>
      </c>
      <c r="AN316" s="17"/>
      <c r="AO316" s="17"/>
      <c r="AP316" s="17">
        <v>0</v>
      </c>
      <c r="AQ316" s="17">
        <v>0</v>
      </c>
      <c r="AR316" s="17">
        <f>SUM(AP316:AQ316)</f>
        <v>0</v>
      </c>
      <c r="AS316" s="17"/>
      <c r="AT316" s="17"/>
      <c r="AU316" s="17">
        <v>0</v>
      </c>
      <c r="AV316" s="17">
        <v>0</v>
      </c>
      <c r="AW316" s="17">
        <f>SUM(AU316:AV316)</f>
        <v>0</v>
      </c>
      <c r="AX316" s="17"/>
      <c r="AY316" s="15"/>
      <c r="AZ316" s="15">
        <v>3</v>
      </c>
      <c r="BA316" s="15">
        <v>5</v>
      </c>
      <c r="BB316" s="15">
        <f>SUM(AZ316:BA316)</f>
        <v>8</v>
      </c>
      <c r="BC316" s="15"/>
      <c r="BD316" s="15"/>
      <c r="BE316" s="15">
        <v>1</v>
      </c>
      <c r="BF316" s="15">
        <v>1</v>
      </c>
      <c r="BG316" s="15">
        <f>SUM(BE316:BF316)</f>
        <v>2</v>
      </c>
      <c r="BH316" s="15"/>
      <c r="BI316" s="15"/>
      <c r="BJ316" s="15">
        <v>2</v>
      </c>
      <c r="BK316" s="15">
        <v>2</v>
      </c>
      <c r="BL316" s="15">
        <f>SUM(BJ316:BK316)</f>
        <v>4</v>
      </c>
      <c r="BM316" s="15"/>
      <c r="BN316" s="15"/>
      <c r="BO316" s="15">
        <v>3</v>
      </c>
      <c r="BP316" s="15">
        <v>5</v>
      </c>
      <c r="BQ316" s="15">
        <f>SUM(BO316:BP316)</f>
        <v>8</v>
      </c>
      <c r="BR316" s="15"/>
      <c r="BS316" s="15"/>
      <c r="BT316" s="15">
        <v>1</v>
      </c>
      <c r="BU316" s="15">
        <v>3</v>
      </c>
      <c r="BV316" s="19">
        <f>SUM(BT316:BU316)</f>
        <v>4</v>
      </c>
      <c r="BW316" s="15"/>
      <c r="BX316" s="15"/>
      <c r="BY316" s="27">
        <v>0</v>
      </c>
      <c r="BZ316" s="27">
        <v>0</v>
      </c>
      <c r="CA316" s="15">
        <f>SUM(BY316:BZ316)</f>
        <v>0</v>
      </c>
      <c r="CB316" s="15"/>
      <c r="CC316" s="20"/>
      <c r="CD316" s="15">
        <v>0</v>
      </c>
      <c r="CE316" s="15">
        <v>0</v>
      </c>
      <c r="CF316" s="24">
        <f t="shared" ref="CF316:CF321" si="304">SUM(CD316:CE316)</f>
        <v>0</v>
      </c>
      <c r="CI316" s="25">
        <v>0</v>
      </c>
      <c r="CJ316" s="25">
        <v>0</v>
      </c>
      <c r="CK316" s="24">
        <f t="shared" ref="CK316:CK321" si="305">SUM(CI316:CJ316)</f>
        <v>0</v>
      </c>
      <c r="CN316" s="24">
        <v>1</v>
      </c>
      <c r="CO316" s="25">
        <v>3</v>
      </c>
      <c r="CP316" s="24">
        <f t="shared" ref="CP316:CP321" si="306">SUM(CN316:CO316)</f>
        <v>4</v>
      </c>
      <c r="CR316" t="s">
        <v>257</v>
      </c>
      <c r="CS316" s="24">
        <v>0</v>
      </c>
      <c r="CT316" s="24">
        <v>0</v>
      </c>
      <c r="CU316" s="24">
        <f t="shared" si="260"/>
        <v>0</v>
      </c>
    </row>
    <row r="317" spans="1:100" hidden="1">
      <c r="A317" s="15">
        <v>90</v>
      </c>
      <c r="B317" s="22" t="s">
        <v>176</v>
      </c>
      <c r="D317" s="16">
        <v>140</v>
      </c>
      <c r="F317" s="16">
        <v>41</v>
      </c>
      <c r="G317" s="15">
        <v>0</v>
      </c>
      <c r="H317" s="15">
        <v>0</v>
      </c>
      <c r="I317" s="15">
        <f>SUM(G317:H317)</f>
        <v>0</v>
      </c>
      <c r="J317" s="15"/>
      <c r="K317" s="15"/>
      <c r="L317" s="15">
        <v>0</v>
      </c>
      <c r="M317" s="15">
        <v>0</v>
      </c>
      <c r="N317" s="15">
        <f>SUM(L317:M317)</f>
        <v>0</v>
      </c>
      <c r="O317" s="15"/>
      <c r="P317" s="15"/>
      <c r="Q317" s="15">
        <v>0</v>
      </c>
      <c r="R317" s="15">
        <v>0</v>
      </c>
      <c r="S317" s="15">
        <f>SUM(Q317:R317)</f>
        <v>0</v>
      </c>
      <c r="T317" s="15"/>
      <c r="U317" s="15"/>
      <c r="V317" s="15">
        <v>0</v>
      </c>
      <c r="W317" s="15">
        <v>0</v>
      </c>
      <c r="X317" s="15">
        <f>SUM(V317:W317)</f>
        <v>0</v>
      </c>
      <c r="Y317" s="17"/>
      <c r="Z317" s="17"/>
      <c r="AA317" s="17">
        <v>0</v>
      </c>
      <c r="AB317" s="17">
        <v>0</v>
      </c>
      <c r="AC317" s="17">
        <f>SUM(AA317:AB317)</f>
        <v>0</v>
      </c>
      <c r="AD317" s="17"/>
      <c r="AE317" s="17"/>
      <c r="AF317" s="17">
        <v>0</v>
      </c>
      <c r="AG317" s="17">
        <v>0</v>
      </c>
      <c r="AH317" s="17">
        <f>SUM(AF317:AG317)</f>
        <v>0</v>
      </c>
      <c r="AI317" s="17"/>
      <c r="AJ317" s="17"/>
      <c r="AK317" s="17">
        <v>0</v>
      </c>
      <c r="AL317" s="17">
        <v>0</v>
      </c>
      <c r="AM317" s="17">
        <f>SUM(AK317:AL317)</f>
        <v>0</v>
      </c>
      <c r="AN317" s="17"/>
      <c r="AO317" s="17"/>
      <c r="AP317" s="17">
        <v>0</v>
      </c>
      <c r="AQ317" s="17">
        <v>0</v>
      </c>
      <c r="AR317" s="17">
        <f>SUM(AP317:AQ317)</f>
        <v>0</v>
      </c>
      <c r="AS317" s="17"/>
      <c r="AT317" s="17"/>
      <c r="AU317" s="17">
        <v>0</v>
      </c>
      <c r="AV317" s="17">
        <v>0</v>
      </c>
      <c r="AW317" s="17">
        <f>SUM(AU317:AV317)</f>
        <v>0</v>
      </c>
      <c r="AX317" s="17"/>
      <c r="AY317" s="15"/>
      <c r="AZ317" s="15">
        <v>3</v>
      </c>
      <c r="BA317" s="15">
        <v>4</v>
      </c>
      <c r="BB317" s="15">
        <f>SUM(AZ317:BA317)</f>
        <v>7</v>
      </c>
      <c r="BC317" s="15"/>
      <c r="BD317" s="15"/>
      <c r="BE317" s="15">
        <v>1</v>
      </c>
      <c r="BF317" s="15">
        <v>1</v>
      </c>
      <c r="BG317" s="15">
        <f>SUM(BE317:BF317)</f>
        <v>2</v>
      </c>
      <c r="BH317" s="15"/>
      <c r="BI317" s="15"/>
      <c r="BJ317" s="15">
        <v>1</v>
      </c>
      <c r="BK317" s="15">
        <v>2</v>
      </c>
      <c r="BL317" s="15">
        <f>SUM(BJ317:BK317)</f>
        <v>3</v>
      </c>
      <c r="BM317" s="15"/>
      <c r="BN317" s="15"/>
      <c r="BO317" s="15">
        <v>3</v>
      </c>
      <c r="BP317" s="15">
        <v>5</v>
      </c>
      <c r="BQ317" s="15">
        <f>SUM(BO317:BP317)</f>
        <v>8</v>
      </c>
      <c r="BR317" s="15"/>
      <c r="BS317" s="15"/>
      <c r="BT317" s="15">
        <v>1</v>
      </c>
      <c r="BU317" s="15">
        <v>2</v>
      </c>
      <c r="BV317" s="19">
        <f>SUM(BT317:BU317)</f>
        <v>3</v>
      </c>
      <c r="BW317" s="15"/>
      <c r="BX317" s="15"/>
      <c r="BY317" s="27">
        <v>0</v>
      </c>
      <c r="BZ317" s="27">
        <v>0</v>
      </c>
      <c r="CA317" s="15">
        <f>SUM(BY317:BZ317)</f>
        <v>0</v>
      </c>
      <c r="CB317" s="15"/>
      <c r="CC317" s="20"/>
      <c r="CD317" s="15">
        <v>0</v>
      </c>
      <c r="CE317" s="15">
        <v>0</v>
      </c>
      <c r="CF317" s="24">
        <f t="shared" si="304"/>
        <v>0</v>
      </c>
      <c r="CI317" s="25">
        <v>0</v>
      </c>
      <c r="CJ317" s="25">
        <v>0</v>
      </c>
      <c r="CK317" s="24">
        <f t="shared" si="305"/>
        <v>0</v>
      </c>
      <c r="CN317" s="24">
        <v>0</v>
      </c>
      <c r="CO317" s="25">
        <v>0</v>
      </c>
      <c r="CP317" s="24">
        <f t="shared" si="306"/>
        <v>0</v>
      </c>
      <c r="CR317" t="s">
        <v>257</v>
      </c>
      <c r="CS317" s="24">
        <v>0</v>
      </c>
      <c r="CT317" s="24">
        <v>0</v>
      </c>
      <c r="CU317" s="24">
        <f t="shared" si="260"/>
        <v>0</v>
      </c>
    </row>
    <row r="318" spans="1:100">
      <c r="A318" s="15">
        <v>91</v>
      </c>
      <c r="B318" s="22" t="s">
        <v>177</v>
      </c>
      <c r="D318" s="16">
        <v>109</v>
      </c>
      <c r="F318" s="16">
        <v>42</v>
      </c>
      <c r="G318" s="15" t="s">
        <v>124</v>
      </c>
      <c r="H318" s="15" t="s">
        <v>124</v>
      </c>
      <c r="I318" s="15" t="s">
        <v>124</v>
      </c>
      <c r="J318" s="15">
        <f>MEDIAN(I318:I321)</f>
        <v>0</v>
      </c>
      <c r="K318" s="15"/>
      <c r="L318" s="15" t="s">
        <v>124</v>
      </c>
      <c r="M318" s="15" t="s">
        <v>124</v>
      </c>
      <c r="N318" s="15" t="s">
        <v>124</v>
      </c>
      <c r="O318" s="15">
        <f>MEDIAN(N318:N321)</f>
        <v>0</v>
      </c>
      <c r="P318" s="15"/>
      <c r="Q318" s="15" t="s">
        <v>124</v>
      </c>
      <c r="R318" s="15" t="s">
        <v>124</v>
      </c>
      <c r="S318" s="15" t="s">
        <v>124</v>
      </c>
      <c r="T318" s="15">
        <f>MEDIAN(S318:S321)</f>
        <v>0</v>
      </c>
      <c r="U318" s="15"/>
      <c r="V318" s="15" t="s">
        <v>124</v>
      </c>
      <c r="W318" s="15" t="s">
        <v>124</v>
      </c>
      <c r="X318" s="15" t="s">
        <v>124</v>
      </c>
      <c r="Y318" s="17">
        <f>MEDIAN(X318:X321)</f>
        <v>0</v>
      </c>
      <c r="Z318" s="17"/>
      <c r="AA318" s="17" t="s">
        <v>124</v>
      </c>
      <c r="AB318" s="17" t="s">
        <v>124</v>
      </c>
      <c r="AC318" s="17" t="s">
        <v>124</v>
      </c>
      <c r="AD318" s="17">
        <f>MEDIAN(AC318:AC321)</f>
        <v>0</v>
      </c>
      <c r="AE318" s="17"/>
      <c r="AF318" s="17" t="s">
        <v>124</v>
      </c>
      <c r="AG318" s="17" t="s">
        <v>124</v>
      </c>
      <c r="AH318" s="18" t="s">
        <v>124</v>
      </c>
      <c r="AI318" s="17">
        <f>MEDIAN(AH318:AH321)</f>
        <v>7</v>
      </c>
      <c r="AJ318" s="17"/>
      <c r="AK318" s="17" t="s">
        <v>124</v>
      </c>
      <c r="AL318" s="17" t="s">
        <v>124</v>
      </c>
      <c r="AM318" s="18" t="s">
        <v>124</v>
      </c>
      <c r="AN318" s="17">
        <f>MEDIAN(AM318:AM321)</f>
        <v>0</v>
      </c>
      <c r="AO318" s="17"/>
      <c r="AP318" s="17" t="s">
        <v>124</v>
      </c>
      <c r="AQ318" s="17" t="s">
        <v>124</v>
      </c>
      <c r="AR318" s="18" t="s">
        <v>124</v>
      </c>
      <c r="AS318" s="17">
        <f>MEDIAN(AR318:AR321)</f>
        <v>0</v>
      </c>
      <c r="AT318" s="17"/>
      <c r="AU318" s="17" t="s">
        <v>124</v>
      </c>
      <c r="AV318" s="17" t="s">
        <v>124</v>
      </c>
      <c r="AW318" s="18" t="s">
        <v>124</v>
      </c>
      <c r="AX318" s="17">
        <f>MEDIAN(AW318:AW321)</f>
        <v>0</v>
      </c>
      <c r="AY318" s="15"/>
      <c r="AZ318" s="15" t="s">
        <v>124</v>
      </c>
      <c r="BA318" s="15" t="s">
        <v>124</v>
      </c>
      <c r="BB318" s="19" t="s">
        <v>124</v>
      </c>
      <c r="BC318" s="15">
        <f>MEDIAN(BB318:BB321)</f>
        <v>8</v>
      </c>
      <c r="BD318" s="15"/>
      <c r="BE318" s="15" t="s">
        <v>124</v>
      </c>
      <c r="BF318" s="15" t="s">
        <v>124</v>
      </c>
      <c r="BG318" s="19" t="s">
        <v>124</v>
      </c>
      <c r="BH318" s="15">
        <f>MEDIAN(BG318:BG321)</f>
        <v>0</v>
      </c>
      <c r="BI318" s="15"/>
      <c r="BJ318" s="15" t="s">
        <v>124</v>
      </c>
      <c r="BK318" s="15" t="s">
        <v>124</v>
      </c>
      <c r="BL318" s="19" t="s">
        <v>124</v>
      </c>
      <c r="BM318" s="15">
        <f>MEDIAN(BL318:BL321)</f>
        <v>0</v>
      </c>
      <c r="BN318" s="15"/>
      <c r="BO318" s="15" t="s">
        <v>124</v>
      </c>
      <c r="BP318" s="15" t="s">
        <v>124</v>
      </c>
      <c r="BQ318" s="19" t="s">
        <v>124</v>
      </c>
      <c r="BR318" s="15">
        <f>MEDIAN(BQ318:BQ321)</f>
        <v>8</v>
      </c>
      <c r="BS318" s="15"/>
      <c r="BT318" s="15" t="s">
        <v>124</v>
      </c>
      <c r="BU318" s="15" t="s">
        <v>124</v>
      </c>
      <c r="BV318" s="19" t="s">
        <v>124</v>
      </c>
      <c r="BW318" s="15">
        <f>MEDIAN(BV318:BV321)</f>
        <v>8</v>
      </c>
      <c r="BX318" s="15"/>
      <c r="BY318" s="27" t="s">
        <v>124</v>
      </c>
      <c r="BZ318" s="27" t="s">
        <v>124</v>
      </c>
      <c r="CA318" s="19" t="s">
        <v>124</v>
      </c>
      <c r="CB318" s="15">
        <f>MEDIAN(CA318:CA321)</f>
        <v>0</v>
      </c>
      <c r="CC318" s="20"/>
      <c r="CD318" s="15">
        <v>0</v>
      </c>
      <c r="CE318" s="15">
        <v>0</v>
      </c>
      <c r="CF318" s="24">
        <f t="shared" si="304"/>
        <v>0</v>
      </c>
      <c r="CG318" s="24">
        <f>MEDIAN(CF318:CF321)</f>
        <v>0</v>
      </c>
      <c r="CI318" s="25">
        <v>0</v>
      </c>
      <c r="CJ318" s="25">
        <v>0</v>
      </c>
      <c r="CK318" s="24">
        <f t="shared" si="305"/>
        <v>0</v>
      </c>
      <c r="CL318" s="24">
        <f>MEDIAN(CK318:CK321)</f>
        <v>0</v>
      </c>
      <c r="CN318" s="24">
        <v>1</v>
      </c>
      <c r="CO318" s="24">
        <v>3</v>
      </c>
      <c r="CP318" s="24">
        <f t="shared" si="306"/>
        <v>4</v>
      </c>
      <c r="CQ318" s="24">
        <f>MEDIAN(CP318:CP321)</f>
        <v>2</v>
      </c>
      <c r="CR318" t="s">
        <v>257</v>
      </c>
      <c r="CS318" s="24">
        <v>0</v>
      </c>
      <c r="CT318" s="24">
        <v>0</v>
      </c>
      <c r="CU318" s="24">
        <f t="shared" si="260"/>
        <v>0</v>
      </c>
      <c r="CV318" s="24">
        <f t="shared" ref="CV318" si="307">MEDIAN(CU318:CU321)</f>
        <v>0</v>
      </c>
    </row>
    <row r="319" spans="1:100" hidden="1">
      <c r="A319" s="15">
        <v>91</v>
      </c>
      <c r="B319" s="22" t="s">
        <v>177</v>
      </c>
      <c r="D319" s="16">
        <v>115</v>
      </c>
      <c r="F319" s="16">
        <v>42</v>
      </c>
      <c r="G319" s="15">
        <v>0</v>
      </c>
      <c r="H319" s="15">
        <v>0</v>
      </c>
      <c r="I319" s="15">
        <f>SUM(G319:H319)</f>
        <v>0</v>
      </c>
      <c r="J319" s="15"/>
      <c r="K319" s="15"/>
      <c r="L319" s="15">
        <v>0</v>
      </c>
      <c r="M319" s="15">
        <v>0</v>
      </c>
      <c r="N319" s="15">
        <f>SUM(L319:M319)</f>
        <v>0</v>
      </c>
      <c r="O319" s="15"/>
      <c r="P319" s="15"/>
      <c r="Q319" s="15">
        <v>0</v>
      </c>
      <c r="R319" s="15">
        <v>0</v>
      </c>
      <c r="S319" s="15">
        <f>SUM(Q319:R319)</f>
        <v>0</v>
      </c>
      <c r="T319" s="15"/>
      <c r="U319" s="15"/>
      <c r="V319" s="15">
        <v>0</v>
      </c>
      <c r="W319" s="15">
        <v>0</v>
      </c>
      <c r="X319" s="15">
        <f>SUM(V319:W319)</f>
        <v>0</v>
      </c>
      <c r="Y319" s="17"/>
      <c r="Z319" s="17"/>
      <c r="AA319" s="17">
        <v>0</v>
      </c>
      <c r="AB319" s="17">
        <v>0</v>
      </c>
      <c r="AC319" s="17">
        <f>SUM(AA319:AB319)</f>
        <v>0</v>
      </c>
      <c r="AD319" s="17"/>
      <c r="AE319" s="17"/>
      <c r="AF319" s="17">
        <v>2</v>
      </c>
      <c r="AG319" s="17">
        <v>5</v>
      </c>
      <c r="AH319" s="17">
        <f>SUM(AF319:AG319)</f>
        <v>7</v>
      </c>
      <c r="AI319" s="17"/>
      <c r="AJ319" s="17"/>
      <c r="AK319" s="17">
        <v>0</v>
      </c>
      <c r="AL319" s="17">
        <v>0</v>
      </c>
      <c r="AM319" s="17">
        <f>SUM(AK319:AL319)</f>
        <v>0</v>
      </c>
      <c r="AN319" s="17"/>
      <c r="AO319" s="17"/>
      <c r="AP319" s="17">
        <v>0</v>
      </c>
      <c r="AQ319" s="17">
        <v>0</v>
      </c>
      <c r="AR319" s="17">
        <f>SUM(AP319:AQ319)</f>
        <v>0</v>
      </c>
      <c r="AS319" s="17"/>
      <c r="AT319" s="17"/>
      <c r="AU319" s="17">
        <v>0</v>
      </c>
      <c r="AV319" s="17">
        <v>0</v>
      </c>
      <c r="AW319" s="17">
        <f>SUM(AU319:AV319)</f>
        <v>0</v>
      </c>
      <c r="AX319" s="17"/>
      <c r="AY319" s="15"/>
      <c r="AZ319" s="15">
        <v>3</v>
      </c>
      <c r="BA319" s="15">
        <v>5</v>
      </c>
      <c r="BB319" s="15">
        <f>SUM(AZ319:BA319)</f>
        <v>8</v>
      </c>
      <c r="BC319" s="15"/>
      <c r="BD319" s="15"/>
      <c r="BE319" s="15">
        <v>0</v>
      </c>
      <c r="BF319" s="15">
        <v>0</v>
      </c>
      <c r="BG319" s="15">
        <f>SUM(BE319:BF319)</f>
        <v>0</v>
      </c>
      <c r="BH319" s="15"/>
      <c r="BI319" s="15"/>
      <c r="BJ319" s="15">
        <v>0</v>
      </c>
      <c r="BK319" s="15">
        <v>0</v>
      </c>
      <c r="BL319" s="15">
        <f>SUM(BJ319:BK319)</f>
        <v>0</v>
      </c>
      <c r="BM319" s="15"/>
      <c r="BN319" s="15"/>
      <c r="BO319" s="15">
        <v>3</v>
      </c>
      <c r="BP319" s="15">
        <v>5</v>
      </c>
      <c r="BQ319" s="15">
        <f>SUM(BO319:BP319)</f>
        <v>8</v>
      </c>
      <c r="BR319" s="15"/>
      <c r="BS319" s="15"/>
      <c r="BT319" s="15">
        <v>3</v>
      </c>
      <c r="BU319" s="15">
        <v>5</v>
      </c>
      <c r="BV319" s="19">
        <f>SUM(BT319:BU319)</f>
        <v>8</v>
      </c>
      <c r="BW319" s="15"/>
      <c r="BX319" s="15"/>
      <c r="BY319" s="27">
        <v>0</v>
      </c>
      <c r="BZ319" s="27">
        <v>0</v>
      </c>
      <c r="CA319" s="15">
        <f>SUM(BY319:BZ319)</f>
        <v>0</v>
      </c>
      <c r="CB319" s="15"/>
      <c r="CC319" s="20"/>
      <c r="CD319" s="15">
        <v>0</v>
      </c>
      <c r="CE319" s="15">
        <v>0</v>
      </c>
      <c r="CF319" s="24">
        <f t="shared" si="304"/>
        <v>0</v>
      </c>
      <c r="CI319" s="25">
        <v>0</v>
      </c>
      <c r="CJ319" s="25">
        <v>0</v>
      </c>
      <c r="CK319" s="24">
        <f t="shared" si="305"/>
        <v>0</v>
      </c>
      <c r="CN319" s="25">
        <v>0</v>
      </c>
      <c r="CO319" s="25">
        <v>0</v>
      </c>
      <c r="CP319" s="24">
        <f t="shared" si="306"/>
        <v>0</v>
      </c>
      <c r="CR319" t="s">
        <v>257</v>
      </c>
      <c r="CS319" s="24">
        <v>0</v>
      </c>
      <c r="CT319" s="24">
        <v>0</v>
      </c>
      <c r="CU319" s="24">
        <f t="shared" si="260"/>
        <v>0</v>
      </c>
    </row>
    <row r="320" spans="1:100" hidden="1">
      <c r="A320" s="15">
        <v>91</v>
      </c>
      <c r="B320" s="22" t="s">
        <v>177</v>
      </c>
      <c r="D320" s="16">
        <v>133</v>
      </c>
      <c r="F320" s="16">
        <v>42</v>
      </c>
      <c r="G320" s="15">
        <v>0</v>
      </c>
      <c r="H320" s="15">
        <v>0</v>
      </c>
      <c r="I320" s="15">
        <f>SUM(G320:H320)</f>
        <v>0</v>
      </c>
      <c r="J320" s="15"/>
      <c r="K320" s="15"/>
      <c r="L320" s="15">
        <v>0</v>
      </c>
      <c r="M320" s="15">
        <v>0</v>
      </c>
      <c r="N320" s="15">
        <f>SUM(L320:M320)</f>
        <v>0</v>
      </c>
      <c r="O320" s="15"/>
      <c r="P320" s="15"/>
      <c r="Q320" s="15">
        <v>0</v>
      </c>
      <c r="R320" s="15">
        <v>0</v>
      </c>
      <c r="S320" s="15">
        <f>SUM(Q320:R320)</f>
        <v>0</v>
      </c>
      <c r="T320" s="15"/>
      <c r="U320" s="15"/>
      <c r="V320" s="15">
        <v>0</v>
      </c>
      <c r="W320" s="15">
        <v>0</v>
      </c>
      <c r="X320" s="15">
        <f>SUM(V320:W320)</f>
        <v>0</v>
      </c>
      <c r="Y320" s="17"/>
      <c r="Z320" s="17"/>
      <c r="AA320" s="17">
        <v>0</v>
      </c>
      <c r="AB320" s="17">
        <v>0</v>
      </c>
      <c r="AC320" s="17">
        <f>SUM(AA320:AB320)</f>
        <v>0</v>
      </c>
      <c r="AD320" s="17"/>
      <c r="AE320" s="17"/>
      <c r="AF320" s="17">
        <v>2</v>
      </c>
      <c r="AG320" s="17">
        <v>5</v>
      </c>
      <c r="AH320" s="17">
        <f>SUM(AF320:AG320)</f>
        <v>7</v>
      </c>
      <c r="AI320" s="17"/>
      <c r="AJ320" s="17"/>
      <c r="AK320" s="17">
        <v>0</v>
      </c>
      <c r="AL320" s="17">
        <v>0</v>
      </c>
      <c r="AM320" s="17">
        <f>SUM(AK320:AL320)</f>
        <v>0</v>
      </c>
      <c r="AN320" s="17"/>
      <c r="AO320" s="17"/>
      <c r="AP320" s="17">
        <v>0</v>
      </c>
      <c r="AQ320" s="17">
        <v>0</v>
      </c>
      <c r="AR320" s="17">
        <f>SUM(AP320:AQ320)</f>
        <v>0</v>
      </c>
      <c r="AS320" s="17"/>
      <c r="AT320" s="17"/>
      <c r="AU320" s="17">
        <v>0</v>
      </c>
      <c r="AV320" s="17">
        <v>0</v>
      </c>
      <c r="AW320" s="17">
        <f>SUM(AU320:AV320)</f>
        <v>0</v>
      </c>
      <c r="AX320" s="17"/>
      <c r="AY320" s="15"/>
      <c r="AZ320" s="15">
        <v>3</v>
      </c>
      <c r="BA320" s="15">
        <v>5</v>
      </c>
      <c r="BB320" s="15">
        <f>SUM(AZ320:BA320)</f>
        <v>8</v>
      </c>
      <c r="BC320" s="15"/>
      <c r="BD320" s="15"/>
      <c r="BE320" s="15">
        <v>0</v>
      </c>
      <c r="BF320" s="15">
        <v>0</v>
      </c>
      <c r="BG320" s="15">
        <f>SUM(BE320:BF320)</f>
        <v>0</v>
      </c>
      <c r="BH320" s="15"/>
      <c r="BI320" s="15"/>
      <c r="BJ320" s="15">
        <v>0</v>
      </c>
      <c r="BK320" s="15">
        <v>0</v>
      </c>
      <c r="BL320" s="15">
        <f>SUM(BJ320:BK320)</f>
        <v>0</v>
      </c>
      <c r="BM320" s="15"/>
      <c r="BN320" s="15"/>
      <c r="BO320" s="15">
        <v>3</v>
      </c>
      <c r="BP320" s="15">
        <v>5</v>
      </c>
      <c r="BQ320" s="15">
        <f>SUM(BO320:BP320)</f>
        <v>8</v>
      </c>
      <c r="BR320" s="15"/>
      <c r="BS320" s="15"/>
      <c r="BT320" s="15">
        <v>2</v>
      </c>
      <c r="BU320" s="15">
        <v>5</v>
      </c>
      <c r="BV320" s="19">
        <f>SUM(BT320:BU320)</f>
        <v>7</v>
      </c>
      <c r="BW320" s="15"/>
      <c r="BX320" s="15"/>
      <c r="BY320" s="27">
        <v>0</v>
      </c>
      <c r="BZ320" s="27">
        <v>0</v>
      </c>
      <c r="CA320" s="15">
        <f>SUM(BY320:BZ320)</f>
        <v>0</v>
      </c>
      <c r="CB320" s="15"/>
      <c r="CC320" s="20"/>
      <c r="CD320" s="15">
        <v>0</v>
      </c>
      <c r="CE320" s="15">
        <v>0</v>
      </c>
      <c r="CF320" s="24">
        <f t="shared" si="304"/>
        <v>0</v>
      </c>
      <c r="CI320" s="25">
        <v>0</v>
      </c>
      <c r="CJ320" s="25">
        <v>0</v>
      </c>
      <c r="CK320" s="24">
        <f t="shared" si="305"/>
        <v>0</v>
      </c>
      <c r="CN320" s="24">
        <v>2</v>
      </c>
      <c r="CO320" s="25">
        <v>3</v>
      </c>
      <c r="CP320" s="24">
        <f t="shared" si="306"/>
        <v>5</v>
      </c>
      <c r="CR320" t="s">
        <v>257</v>
      </c>
      <c r="CS320" s="24">
        <v>0</v>
      </c>
      <c r="CT320" s="24">
        <v>0</v>
      </c>
      <c r="CU320" s="24">
        <f t="shared" si="260"/>
        <v>0</v>
      </c>
    </row>
    <row r="321" spans="1:100" hidden="1">
      <c r="A321" s="15">
        <v>91</v>
      </c>
      <c r="B321" s="22" t="s">
        <v>177</v>
      </c>
      <c r="D321" s="16">
        <v>139</v>
      </c>
      <c r="F321" s="16">
        <v>42</v>
      </c>
      <c r="G321" s="15">
        <v>0</v>
      </c>
      <c r="H321" s="15">
        <v>0</v>
      </c>
      <c r="I321" s="15">
        <f>SUM(G321:H321)</f>
        <v>0</v>
      </c>
      <c r="J321" s="15"/>
      <c r="K321" s="15"/>
      <c r="L321" s="15">
        <v>0</v>
      </c>
      <c r="M321" s="15">
        <v>0</v>
      </c>
      <c r="N321" s="15">
        <f>SUM(L321:M321)</f>
        <v>0</v>
      </c>
      <c r="O321" s="15"/>
      <c r="P321" s="15"/>
      <c r="Q321" s="15">
        <v>0</v>
      </c>
      <c r="R321" s="15">
        <v>0</v>
      </c>
      <c r="S321" s="15">
        <f>SUM(Q321:R321)</f>
        <v>0</v>
      </c>
      <c r="T321" s="15"/>
      <c r="U321" s="15"/>
      <c r="V321" s="15">
        <v>0</v>
      </c>
      <c r="W321" s="15">
        <v>0</v>
      </c>
      <c r="X321" s="15">
        <f>SUM(V321:W321)</f>
        <v>0</v>
      </c>
      <c r="Y321" s="17"/>
      <c r="Z321" s="17"/>
      <c r="AA321" s="17">
        <v>0</v>
      </c>
      <c r="AB321" s="17">
        <v>0</v>
      </c>
      <c r="AC321" s="17">
        <f>SUM(AA321:AB321)</f>
        <v>0</v>
      </c>
      <c r="AD321" s="17"/>
      <c r="AE321" s="17"/>
      <c r="AF321" s="17">
        <v>2</v>
      </c>
      <c r="AG321" s="17">
        <v>5</v>
      </c>
      <c r="AH321" s="17">
        <f>SUM(AF321:AG321)</f>
        <v>7</v>
      </c>
      <c r="AI321" s="17"/>
      <c r="AJ321" s="17"/>
      <c r="AK321" s="17">
        <v>0</v>
      </c>
      <c r="AL321" s="17">
        <v>0</v>
      </c>
      <c r="AM321" s="17">
        <f>SUM(AK321:AL321)</f>
        <v>0</v>
      </c>
      <c r="AN321" s="17"/>
      <c r="AO321" s="17"/>
      <c r="AP321" s="17">
        <v>0</v>
      </c>
      <c r="AQ321" s="17">
        <v>0</v>
      </c>
      <c r="AR321" s="17">
        <f>SUM(AP321:AQ321)</f>
        <v>0</v>
      </c>
      <c r="AS321" s="17"/>
      <c r="AT321" s="17"/>
      <c r="AU321" s="17">
        <v>0</v>
      </c>
      <c r="AV321" s="17">
        <v>0</v>
      </c>
      <c r="AW321" s="17">
        <f>SUM(AU321:AV321)</f>
        <v>0</v>
      </c>
      <c r="AX321" s="17"/>
      <c r="AY321" s="15"/>
      <c r="AZ321" s="15">
        <v>3</v>
      </c>
      <c r="BA321" s="15">
        <v>5</v>
      </c>
      <c r="BB321" s="15">
        <f>SUM(AZ321:BA321)</f>
        <v>8</v>
      </c>
      <c r="BC321" s="15"/>
      <c r="BD321" s="15"/>
      <c r="BE321" s="15">
        <v>0</v>
      </c>
      <c r="BF321" s="15">
        <v>0</v>
      </c>
      <c r="BG321" s="15">
        <f>SUM(BE321:BF321)</f>
        <v>0</v>
      </c>
      <c r="BH321" s="15"/>
      <c r="BI321" s="15"/>
      <c r="BJ321" s="15">
        <v>0</v>
      </c>
      <c r="BK321" s="15">
        <v>0</v>
      </c>
      <c r="BL321" s="15">
        <f>SUM(BJ321:BK321)</f>
        <v>0</v>
      </c>
      <c r="BM321" s="15"/>
      <c r="BN321" s="15"/>
      <c r="BO321" s="15">
        <v>3</v>
      </c>
      <c r="BP321" s="15">
        <v>5</v>
      </c>
      <c r="BQ321" s="15">
        <f>SUM(BO321:BP321)</f>
        <v>8</v>
      </c>
      <c r="BR321" s="15"/>
      <c r="BS321" s="15"/>
      <c r="BT321" s="15">
        <v>3</v>
      </c>
      <c r="BU321" s="15">
        <v>5</v>
      </c>
      <c r="BV321" s="19">
        <f>SUM(BT321:BU321)</f>
        <v>8</v>
      </c>
      <c r="BW321" s="15"/>
      <c r="BX321" s="15"/>
      <c r="BY321" s="27">
        <v>0</v>
      </c>
      <c r="BZ321" s="27">
        <v>0</v>
      </c>
      <c r="CA321" s="15">
        <f>SUM(BY321:BZ321)</f>
        <v>0</v>
      </c>
      <c r="CB321" s="15"/>
      <c r="CC321" s="20"/>
      <c r="CD321" s="15">
        <v>0</v>
      </c>
      <c r="CE321" s="15">
        <v>0</v>
      </c>
      <c r="CF321" s="24">
        <f t="shared" si="304"/>
        <v>0</v>
      </c>
      <c r="CI321" s="25">
        <v>0</v>
      </c>
      <c r="CJ321" s="25">
        <v>0</v>
      </c>
      <c r="CK321" s="24">
        <f t="shared" si="305"/>
        <v>0</v>
      </c>
      <c r="CN321" s="24">
        <v>0</v>
      </c>
      <c r="CO321" s="25">
        <v>0</v>
      </c>
      <c r="CP321" s="24">
        <f t="shared" si="306"/>
        <v>0</v>
      </c>
      <c r="CR321" t="s">
        <v>257</v>
      </c>
      <c r="CS321" s="24">
        <v>0</v>
      </c>
      <c r="CT321" s="24">
        <v>0</v>
      </c>
      <c r="CU321" s="24">
        <f t="shared" si="260"/>
        <v>0</v>
      </c>
    </row>
    <row r="322" spans="1:100">
      <c r="A322" s="15">
        <v>92</v>
      </c>
      <c r="B322" s="22" t="s">
        <v>178</v>
      </c>
      <c r="D322" s="16">
        <v>66</v>
      </c>
      <c r="F322" s="16">
        <v>43</v>
      </c>
      <c r="G322" s="15" t="s">
        <v>124</v>
      </c>
      <c r="H322" s="15" t="s">
        <v>124</v>
      </c>
      <c r="I322" s="15" t="s">
        <v>124</v>
      </c>
      <c r="J322" s="15">
        <f>MEDIAN(I322:I325)</f>
        <v>0</v>
      </c>
      <c r="K322" s="15"/>
      <c r="L322" s="15" t="s">
        <v>124</v>
      </c>
      <c r="M322" s="15" t="s">
        <v>124</v>
      </c>
      <c r="N322" s="15" t="s">
        <v>124</v>
      </c>
      <c r="O322" s="15">
        <f>MEDIAN(N322:N325)</f>
        <v>0</v>
      </c>
      <c r="P322" s="15"/>
      <c r="Q322" s="15" t="s">
        <v>124</v>
      </c>
      <c r="R322" s="15" t="s">
        <v>124</v>
      </c>
      <c r="S322" s="15" t="s">
        <v>124</v>
      </c>
      <c r="T322" s="15" t="s">
        <v>124</v>
      </c>
      <c r="U322" s="15"/>
      <c r="V322" s="15" t="s">
        <v>124</v>
      </c>
      <c r="W322" s="15" t="s">
        <v>124</v>
      </c>
      <c r="X322" s="15" t="s">
        <v>124</v>
      </c>
      <c r="Y322" s="17" t="s">
        <v>124</v>
      </c>
      <c r="Z322" s="17"/>
      <c r="AA322" s="17" t="s">
        <v>124</v>
      </c>
      <c r="AB322" s="17" t="s">
        <v>124</v>
      </c>
      <c r="AC322" s="17" t="s">
        <v>124</v>
      </c>
      <c r="AD322" s="17">
        <f>MEDIAN(AC322:AC325)</f>
        <v>0</v>
      </c>
      <c r="AE322" s="17"/>
      <c r="AF322" s="17" t="s">
        <v>124</v>
      </c>
      <c r="AG322" s="17" t="s">
        <v>124</v>
      </c>
      <c r="AH322" s="18" t="s">
        <v>124</v>
      </c>
      <c r="AI322" s="18" t="s">
        <v>124</v>
      </c>
      <c r="AJ322" s="17"/>
      <c r="AK322" s="17" t="s">
        <v>124</v>
      </c>
      <c r="AL322" s="17" t="s">
        <v>124</v>
      </c>
      <c r="AM322" s="18" t="s">
        <v>124</v>
      </c>
      <c r="AN322" s="18" t="s">
        <v>124</v>
      </c>
      <c r="AO322" s="17"/>
      <c r="AP322" s="17" t="s">
        <v>124</v>
      </c>
      <c r="AQ322" s="17" t="s">
        <v>124</v>
      </c>
      <c r="AR322" s="18" t="s">
        <v>124</v>
      </c>
      <c r="AS322" s="17">
        <f>MEDIAN(AR322:AR325)</f>
        <v>0</v>
      </c>
      <c r="AT322" s="17"/>
      <c r="AU322" s="17" t="s">
        <v>124</v>
      </c>
      <c r="AV322" s="17" t="s">
        <v>124</v>
      </c>
      <c r="AW322" s="18" t="s">
        <v>124</v>
      </c>
      <c r="AX322" s="17">
        <f>MEDIAN(AW322:AW325)</f>
        <v>0</v>
      </c>
      <c r="AY322" s="15"/>
      <c r="AZ322" s="15" t="s">
        <v>124</v>
      </c>
      <c r="BA322" s="15" t="s">
        <v>124</v>
      </c>
      <c r="BB322" s="19" t="s">
        <v>124</v>
      </c>
      <c r="BC322" s="15">
        <f>MEDIAN(BB322:BB325)</f>
        <v>8</v>
      </c>
      <c r="BD322" s="15"/>
      <c r="BE322" s="15" t="s">
        <v>124</v>
      </c>
      <c r="BF322" s="15" t="s">
        <v>124</v>
      </c>
      <c r="BG322" s="19" t="s">
        <v>124</v>
      </c>
      <c r="BH322" s="15">
        <f>MEDIAN(BG322:BG325)</f>
        <v>0</v>
      </c>
      <c r="BI322" s="15"/>
      <c r="BJ322" s="15" t="s">
        <v>124</v>
      </c>
      <c r="BK322" s="15" t="s">
        <v>124</v>
      </c>
      <c r="BL322" s="19" t="s">
        <v>124</v>
      </c>
      <c r="BM322" s="15">
        <f>MEDIAN(BL322:BL325)</f>
        <v>0</v>
      </c>
      <c r="BN322" s="15"/>
      <c r="BO322" s="15" t="s">
        <v>124</v>
      </c>
      <c r="BP322" s="15" t="s">
        <v>124</v>
      </c>
      <c r="BQ322" s="19" t="s">
        <v>124</v>
      </c>
      <c r="BR322" s="15">
        <f>MEDIAN(BQ322:BQ325)</f>
        <v>8</v>
      </c>
      <c r="BS322" s="15"/>
      <c r="BT322" s="15" t="s">
        <v>124</v>
      </c>
      <c r="BU322" s="15" t="s">
        <v>124</v>
      </c>
      <c r="BV322" s="19" t="s">
        <v>124</v>
      </c>
      <c r="BW322" s="19" t="s">
        <v>124</v>
      </c>
      <c r="BX322" s="15"/>
      <c r="BY322" s="27" t="s">
        <v>124</v>
      </c>
      <c r="BZ322" s="27" t="s">
        <v>124</v>
      </c>
      <c r="CA322" s="19" t="s">
        <v>124</v>
      </c>
      <c r="CB322" s="15">
        <f>MEDIAN(CA322:CA325)</f>
        <v>2</v>
      </c>
      <c r="CC322" s="20"/>
      <c r="CD322" s="15" t="s">
        <v>124</v>
      </c>
      <c r="CE322" s="15" t="s">
        <v>124</v>
      </c>
      <c r="CF322" s="15" t="s">
        <v>124</v>
      </c>
      <c r="CG322" s="24">
        <f>MEDIAN(CF322:CF325)</f>
        <v>0</v>
      </c>
      <c r="CI322" s="25" t="s">
        <v>124</v>
      </c>
      <c r="CJ322" s="25" t="s">
        <v>124</v>
      </c>
      <c r="CK322" s="25" t="s">
        <v>124</v>
      </c>
      <c r="CL322" s="24">
        <f>MEDIAN(CK322:CK325)</f>
        <v>0</v>
      </c>
      <c r="CN322" s="25" t="s">
        <v>124</v>
      </c>
      <c r="CO322" s="25" t="s">
        <v>124</v>
      </c>
      <c r="CP322" s="25" t="s">
        <v>124</v>
      </c>
      <c r="CQ322" s="25" t="s">
        <v>124</v>
      </c>
      <c r="CR322" t="s">
        <v>257</v>
      </c>
      <c r="CS322" s="25" t="s">
        <v>124</v>
      </c>
      <c r="CT322" s="25" t="s">
        <v>124</v>
      </c>
      <c r="CU322" s="25" t="s">
        <v>124</v>
      </c>
      <c r="CV322" s="24">
        <f t="shared" ref="CV322" si="308">MEDIAN(CU322:CU325)</f>
        <v>2.5</v>
      </c>
    </row>
    <row r="323" spans="1:100" hidden="1">
      <c r="A323" s="15">
        <v>92</v>
      </c>
      <c r="B323" s="22" t="s">
        <v>178</v>
      </c>
      <c r="D323" s="16">
        <v>72</v>
      </c>
      <c r="F323" s="16">
        <v>43</v>
      </c>
      <c r="G323" s="15" t="s">
        <v>124</v>
      </c>
      <c r="H323" s="15" t="s">
        <v>124</v>
      </c>
      <c r="I323" s="15" t="s">
        <v>124</v>
      </c>
      <c r="J323" s="15"/>
      <c r="K323" s="15"/>
      <c r="L323" s="15" t="s">
        <v>124</v>
      </c>
      <c r="M323" s="15" t="s">
        <v>124</v>
      </c>
      <c r="N323" s="15" t="s">
        <v>124</v>
      </c>
      <c r="O323" s="15"/>
      <c r="P323" s="15"/>
      <c r="Q323" s="15" t="s">
        <v>124</v>
      </c>
      <c r="R323" s="15" t="s">
        <v>124</v>
      </c>
      <c r="S323" s="15" t="s">
        <v>124</v>
      </c>
      <c r="T323" s="15"/>
      <c r="U323" s="15"/>
      <c r="V323" s="15" t="s">
        <v>124</v>
      </c>
      <c r="W323" s="15" t="s">
        <v>124</v>
      </c>
      <c r="X323" s="15" t="s">
        <v>124</v>
      </c>
      <c r="Y323" s="17"/>
      <c r="Z323" s="17"/>
      <c r="AA323" s="17" t="s">
        <v>124</v>
      </c>
      <c r="AB323" s="17" t="s">
        <v>124</v>
      </c>
      <c r="AC323" s="17" t="s">
        <v>124</v>
      </c>
      <c r="AD323" s="17"/>
      <c r="AE323" s="17"/>
      <c r="AF323" s="17" t="s">
        <v>124</v>
      </c>
      <c r="AG323" s="17" t="s">
        <v>124</v>
      </c>
      <c r="AH323" s="18" t="s">
        <v>124</v>
      </c>
      <c r="AI323" s="17"/>
      <c r="AJ323" s="17"/>
      <c r="AK323" s="17" t="s">
        <v>124</v>
      </c>
      <c r="AL323" s="17" t="s">
        <v>124</v>
      </c>
      <c r="AM323" s="18" t="s">
        <v>124</v>
      </c>
      <c r="AN323" s="17"/>
      <c r="AO323" s="17"/>
      <c r="AP323" s="17" t="s">
        <v>124</v>
      </c>
      <c r="AQ323" s="17" t="s">
        <v>124</v>
      </c>
      <c r="AR323" s="18" t="s">
        <v>124</v>
      </c>
      <c r="AS323" s="17"/>
      <c r="AT323" s="17"/>
      <c r="AU323" s="17" t="s">
        <v>124</v>
      </c>
      <c r="AV323" s="17" t="s">
        <v>124</v>
      </c>
      <c r="AW323" s="18" t="s">
        <v>124</v>
      </c>
      <c r="AX323" s="17"/>
      <c r="AY323" s="15"/>
      <c r="AZ323" s="15" t="s">
        <v>124</v>
      </c>
      <c r="BA323" s="15" t="s">
        <v>124</v>
      </c>
      <c r="BB323" s="19" t="s">
        <v>124</v>
      </c>
      <c r="BC323" s="15"/>
      <c r="BD323" s="15"/>
      <c r="BE323" s="15" t="s">
        <v>124</v>
      </c>
      <c r="BF323" s="15" t="s">
        <v>124</v>
      </c>
      <c r="BG323" s="19" t="s">
        <v>124</v>
      </c>
      <c r="BH323" s="15"/>
      <c r="BI323" s="15"/>
      <c r="BJ323" s="15" t="s">
        <v>124</v>
      </c>
      <c r="BK323" s="15" t="s">
        <v>124</v>
      </c>
      <c r="BL323" s="19" t="s">
        <v>124</v>
      </c>
      <c r="BM323" s="15"/>
      <c r="BN323" s="15"/>
      <c r="BO323" s="15" t="s">
        <v>124</v>
      </c>
      <c r="BP323" s="15" t="s">
        <v>124</v>
      </c>
      <c r="BQ323" s="19" t="s">
        <v>124</v>
      </c>
      <c r="BR323" s="15"/>
      <c r="BS323" s="15"/>
      <c r="BT323" s="15" t="s">
        <v>124</v>
      </c>
      <c r="BU323" s="15" t="s">
        <v>124</v>
      </c>
      <c r="BV323" s="19" t="s">
        <v>124</v>
      </c>
      <c r="BW323" s="15"/>
      <c r="BX323" s="15"/>
      <c r="BY323" s="27" t="s">
        <v>124</v>
      </c>
      <c r="BZ323" s="27" t="s">
        <v>124</v>
      </c>
      <c r="CA323" s="19" t="s">
        <v>124</v>
      </c>
      <c r="CB323" s="15"/>
      <c r="CC323" s="20"/>
      <c r="CD323" s="15" t="s">
        <v>124</v>
      </c>
      <c r="CE323" s="15" t="s">
        <v>124</v>
      </c>
      <c r="CF323" s="15" t="s">
        <v>124</v>
      </c>
      <c r="CI323" s="25" t="s">
        <v>124</v>
      </c>
      <c r="CJ323" s="25" t="s">
        <v>124</v>
      </c>
      <c r="CK323" s="25" t="s">
        <v>124</v>
      </c>
      <c r="CN323" s="25" t="s">
        <v>124</v>
      </c>
      <c r="CO323" s="25" t="s">
        <v>124</v>
      </c>
      <c r="CP323" s="25" t="s">
        <v>124</v>
      </c>
      <c r="CR323" t="s">
        <v>257</v>
      </c>
      <c r="CS323" s="24">
        <v>1</v>
      </c>
      <c r="CT323" s="24">
        <v>2</v>
      </c>
      <c r="CU323" s="24">
        <f t="shared" ref="CU323:CU385" si="309">SUM(CS323:CT323)</f>
        <v>3</v>
      </c>
    </row>
    <row r="324" spans="1:100" hidden="1">
      <c r="A324" s="15">
        <v>92</v>
      </c>
      <c r="B324" s="22" t="s">
        <v>178</v>
      </c>
      <c r="D324" s="16">
        <v>90</v>
      </c>
      <c r="F324" s="16">
        <v>43</v>
      </c>
      <c r="G324" s="15" t="s">
        <v>124</v>
      </c>
      <c r="H324" s="15" t="s">
        <v>124</v>
      </c>
      <c r="I324" s="15" t="s">
        <v>124</v>
      </c>
      <c r="J324" s="15"/>
      <c r="K324" s="15"/>
      <c r="L324" s="15" t="s">
        <v>124</v>
      </c>
      <c r="M324" s="15" t="s">
        <v>124</v>
      </c>
      <c r="N324" s="15" t="s">
        <v>124</v>
      </c>
      <c r="O324" s="15"/>
      <c r="P324" s="15"/>
      <c r="Q324" s="15" t="s">
        <v>124</v>
      </c>
      <c r="R324" s="15" t="s">
        <v>124</v>
      </c>
      <c r="S324" s="15" t="s">
        <v>124</v>
      </c>
      <c r="T324" s="15"/>
      <c r="U324" s="15"/>
      <c r="V324" s="15" t="s">
        <v>124</v>
      </c>
      <c r="W324" s="15" t="s">
        <v>124</v>
      </c>
      <c r="X324" s="15" t="s">
        <v>124</v>
      </c>
      <c r="Y324" s="17"/>
      <c r="Z324" s="17"/>
      <c r="AA324" s="17" t="s">
        <v>124</v>
      </c>
      <c r="AB324" s="17" t="s">
        <v>124</v>
      </c>
      <c r="AC324" s="17" t="s">
        <v>124</v>
      </c>
      <c r="AD324" s="17"/>
      <c r="AE324" s="17"/>
      <c r="AF324" s="17" t="s">
        <v>124</v>
      </c>
      <c r="AG324" s="17" t="s">
        <v>124</v>
      </c>
      <c r="AH324" s="18" t="s">
        <v>124</v>
      </c>
      <c r="AI324" s="17"/>
      <c r="AJ324" s="17"/>
      <c r="AK324" s="17" t="s">
        <v>124</v>
      </c>
      <c r="AL324" s="17" t="s">
        <v>124</v>
      </c>
      <c r="AM324" s="18" t="s">
        <v>124</v>
      </c>
      <c r="AN324" s="17"/>
      <c r="AO324" s="17"/>
      <c r="AP324" s="17" t="s">
        <v>124</v>
      </c>
      <c r="AQ324" s="17" t="s">
        <v>124</v>
      </c>
      <c r="AR324" s="18" t="s">
        <v>124</v>
      </c>
      <c r="AS324" s="17"/>
      <c r="AT324" s="17"/>
      <c r="AU324" s="17" t="s">
        <v>124</v>
      </c>
      <c r="AV324" s="17" t="s">
        <v>124</v>
      </c>
      <c r="AW324" s="18" t="s">
        <v>124</v>
      </c>
      <c r="AX324" s="17"/>
      <c r="AY324" s="15"/>
      <c r="AZ324" s="15" t="s">
        <v>124</v>
      </c>
      <c r="BA324" s="15" t="s">
        <v>124</v>
      </c>
      <c r="BB324" s="19" t="s">
        <v>124</v>
      </c>
      <c r="BC324" s="15"/>
      <c r="BD324" s="15"/>
      <c r="BE324" s="15" t="s">
        <v>124</v>
      </c>
      <c r="BF324" s="15" t="s">
        <v>124</v>
      </c>
      <c r="BG324" s="19" t="s">
        <v>124</v>
      </c>
      <c r="BH324" s="15"/>
      <c r="BI324" s="15"/>
      <c r="BJ324" s="15" t="s">
        <v>124</v>
      </c>
      <c r="BK324" s="15" t="s">
        <v>124</v>
      </c>
      <c r="BL324" s="19" t="s">
        <v>124</v>
      </c>
      <c r="BM324" s="15"/>
      <c r="BN324" s="15"/>
      <c r="BO324" s="15" t="s">
        <v>124</v>
      </c>
      <c r="BP324" s="15" t="s">
        <v>124</v>
      </c>
      <c r="BQ324" s="19" t="s">
        <v>124</v>
      </c>
      <c r="BR324" s="15"/>
      <c r="BS324" s="15"/>
      <c r="BT324" s="15" t="s">
        <v>124</v>
      </c>
      <c r="BU324" s="15" t="s">
        <v>124</v>
      </c>
      <c r="BV324" s="19" t="s">
        <v>124</v>
      </c>
      <c r="BW324" s="15"/>
      <c r="BX324" s="15"/>
      <c r="BY324" s="27" t="s">
        <v>124</v>
      </c>
      <c r="BZ324" s="27" t="s">
        <v>124</v>
      </c>
      <c r="CA324" s="19" t="s">
        <v>124</v>
      </c>
      <c r="CB324" s="15"/>
      <c r="CC324" s="20"/>
      <c r="CD324" s="15" t="s">
        <v>124</v>
      </c>
      <c r="CE324" s="15" t="s">
        <v>124</v>
      </c>
      <c r="CF324" s="15" t="s">
        <v>124</v>
      </c>
      <c r="CI324" s="25" t="s">
        <v>124</v>
      </c>
      <c r="CJ324" s="25" t="s">
        <v>124</v>
      </c>
      <c r="CK324" s="25" t="s">
        <v>124</v>
      </c>
      <c r="CN324" s="25" t="s">
        <v>124</v>
      </c>
      <c r="CO324" s="25" t="s">
        <v>124</v>
      </c>
      <c r="CP324" s="25" t="s">
        <v>124</v>
      </c>
      <c r="CR324" t="s">
        <v>257</v>
      </c>
      <c r="CS324" s="25" t="s">
        <v>124</v>
      </c>
      <c r="CT324" s="25" t="s">
        <v>124</v>
      </c>
      <c r="CU324" s="25" t="s">
        <v>124</v>
      </c>
    </row>
    <row r="325" spans="1:100" hidden="1">
      <c r="A325" s="15">
        <v>92</v>
      </c>
      <c r="B325" s="22" t="s">
        <v>178</v>
      </c>
      <c r="D325" s="16">
        <v>96</v>
      </c>
      <c r="F325" s="16">
        <v>43</v>
      </c>
      <c r="G325" s="15">
        <v>0</v>
      </c>
      <c r="H325" s="15">
        <v>0</v>
      </c>
      <c r="I325" s="15">
        <f t="shared" ref="I325:I332" si="310">SUM(G325:H325)</f>
        <v>0</v>
      </c>
      <c r="J325" s="15"/>
      <c r="K325" s="15"/>
      <c r="L325" s="15">
        <v>0</v>
      </c>
      <c r="M325" s="15">
        <v>0</v>
      </c>
      <c r="N325" s="15">
        <f t="shared" ref="N325:N330" si="311">SUM(L325:M325)</f>
        <v>0</v>
      </c>
      <c r="O325" s="15"/>
      <c r="P325" s="15"/>
      <c r="Q325" s="15" t="s">
        <v>124</v>
      </c>
      <c r="R325" s="15" t="s">
        <v>124</v>
      </c>
      <c r="S325" s="15" t="s">
        <v>124</v>
      </c>
      <c r="T325" s="15"/>
      <c r="U325" s="15"/>
      <c r="V325" s="15" t="s">
        <v>124</v>
      </c>
      <c r="W325" s="15" t="s">
        <v>124</v>
      </c>
      <c r="X325" s="15" t="s">
        <v>124</v>
      </c>
      <c r="Y325" s="17"/>
      <c r="Z325" s="17"/>
      <c r="AA325" s="17">
        <v>0</v>
      </c>
      <c r="AB325" s="17">
        <v>0</v>
      </c>
      <c r="AC325" s="17">
        <f t="shared" ref="AC325:AC333" si="312">SUM(AA325:AB325)</f>
        <v>0</v>
      </c>
      <c r="AD325" s="17"/>
      <c r="AE325" s="17"/>
      <c r="AF325" s="17" t="s">
        <v>124</v>
      </c>
      <c r="AG325" s="17" t="s">
        <v>124</v>
      </c>
      <c r="AH325" s="18" t="s">
        <v>124</v>
      </c>
      <c r="AI325" s="17"/>
      <c r="AJ325" s="17"/>
      <c r="AK325" s="17" t="s">
        <v>124</v>
      </c>
      <c r="AL325" s="17" t="s">
        <v>124</v>
      </c>
      <c r="AM325" s="18" t="s">
        <v>124</v>
      </c>
      <c r="AN325" s="17"/>
      <c r="AO325" s="17"/>
      <c r="AP325" s="17">
        <v>0</v>
      </c>
      <c r="AQ325" s="17">
        <v>0</v>
      </c>
      <c r="AR325" s="17">
        <f t="shared" ref="AR325:AR333" si="313">SUM(AP325:AQ325)</f>
        <v>0</v>
      </c>
      <c r="AS325" s="17"/>
      <c r="AT325" s="17"/>
      <c r="AU325" s="17">
        <v>0</v>
      </c>
      <c r="AV325" s="17">
        <v>0</v>
      </c>
      <c r="AW325" s="17">
        <f t="shared" ref="AW325:AW333" si="314">SUM(AU325:AV325)</f>
        <v>0</v>
      </c>
      <c r="AX325" s="17"/>
      <c r="AY325" s="15"/>
      <c r="AZ325" s="15">
        <v>3</v>
      </c>
      <c r="BA325" s="15">
        <v>5</v>
      </c>
      <c r="BB325" s="15">
        <f t="shared" ref="BB325:BB333" si="315">SUM(AZ325:BA325)</f>
        <v>8</v>
      </c>
      <c r="BC325" s="15"/>
      <c r="BD325" s="15"/>
      <c r="BE325" s="15">
        <v>0</v>
      </c>
      <c r="BF325" s="15">
        <v>0</v>
      </c>
      <c r="BG325" s="15">
        <f t="shared" ref="BG325:BG333" si="316">SUM(BE325:BF325)</f>
        <v>0</v>
      </c>
      <c r="BH325" s="15"/>
      <c r="BI325" s="15"/>
      <c r="BJ325" s="15">
        <v>0</v>
      </c>
      <c r="BK325" s="15">
        <v>0</v>
      </c>
      <c r="BL325" s="15">
        <f t="shared" ref="BL325:BL333" si="317">SUM(BJ325:BK325)</f>
        <v>0</v>
      </c>
      <c r="BM325" s="15"/>
      <c r="BN325" s="15"/>
      <c r="BO325" s="15">
        <v>3</v>
      </c>
      <c r="BP325" s="15">
        <v>5</v>
      </c>
      <c r="BQ325" s="15">
        <f t="shared" ref="BQ325:BQ333" si="318">SUM(BO325:BP325)</f>
        <v>8</v>
      </c>
      <c r="BR325" s="15"/>
      <c r="BS325" s="15"/>
      <c r="BT325" s="15" t="s">
        <v>124</v>
      </c>
      <c r="BU325" s="15" t="s">
        <v>124</v>
      </c>
      <c r="BV325" s="19" t="s">
        <v>124</v>
      </c>
      <c r="BW325" s="15"/>
      <c r="BX325" s="15"/>
      <c r="BY325" s="27">
        <v>1</v>
      </c>
      <c r="BZ325" s="27">
        <v>1</v>
      </c>
      <c r="CA325" s="15">
        <f t="shared" ref="CA325:CA333" si="319">SUM(BY325:BZ325)</f>
        <v>2</v>
      </c>
      <c r="CB325" s="15"/>
      <c r="CC325" s="20"/>
      <c r="CD325" s="15">
        <v>0</v>
      </c>
      <c r="CE325" s="15">
        <v>0</v>
      </c>
      <c r="CF325" s="24">
        <f t="shared" ref="CF325:CF333" si="320">SUM(CD325:CE325)</f>
        <v>0</v>
      </c>
      <c r="CI325" s="25">
        <v>0</v>
      </c>
      <c r="CJ325" s="25">
        <v>0</v>
      </c>
      <c r="CK325" s="24">
        <f t="shared" ref="CK325:CK333" si="321">SUM(CI325:CJ325)</f>
        <v>0</v>
      </c>
      <c r="CN325" s="25" t="s">
        <v>124</v>
      </c>
      <c r="CO325" s="25" t="s">
        <v>124</v>
      </c>
      <c r="CP325" s="25" t="s">
        <v>124</v>
      </c>
      <c r="CR325" t="s">
        <v>257</v>
      </c>
      <c r="CS325" s="24">
        <v>1</v>
      </c>
      <c r="CT325" s="24">
        <v>1</v>
      </c>
      <c r="CU325" s="24">
        <f t="shared" si="309"/>
        <v>2</v>
      </c>
    </row>
    <row r="326" spans="1:100">
      <c r="A326" s="15">
        <v>93</v>
      </c>
      <c r="B326" s="22" t="s">
        <v>179</v>
      </c>
      <c r="D326" s="16">
        <v>65</v>
      </c>
      <c r="F326" s="16">
        <v>44</v>
      </c>
      <c r="G326" s="15">
        <v>2</v>
      </c>
      <c r="H326" s="15">
        <v>5</v>
      </c>
      <c r="I326" s="15">
        <f t="shared" si="310"/>
        <v>7</v>
      </c>
      <c r="J326" s="15">
        <f>MEDIAN(I326:I329)</f>
        <v>6.5</v>
      </c>
      <c r="K326" s="15"/>
      <c r="L326" s="15">
        <v>0</v>
      </c>
      <c r="M326" s="15">
        <v>0</v>
      </c>
      <c r="N326" s="15">
        <f t="shared" si="311"/>
        <v>0</v>
      </c>
      <c r="O326" s="15">
        <f>MEDIAN(N326:N329)</f>
        <v>0</v>
      </c>
      <c r="P326" s="15"/>
      <c r="Q326" s="15">
        <v>0</v>
      </c>
      <c r="R326" s="15">
        <v>0</v>
      </c>
      <c r="S326" s="15">
        <f t="shared" ref="S326:S332" si="322">SUM(Q326:R326)</f>
        <v>0</v>
      </c>
      <c r="T326" s="15">
        <f>MEDIAN(S326:S329)</f>
        <v>0</v>
      </c>
      <c r="U326" s="15"/>
      <c r="V326" s="15">
        <v>0</v>
      </c>
      <c r="W326" s="15">
        <v>0</v>
      </c>
      <c r="X326" s="15">
        <f t="shared" ref="X326:X332" si="323">SUM(V326:W326)</f>
        <v>0</v>
      </c>
      <c r="Y326" s="17">
        <f>MEDIAN(X326:X329)</f>
        <v>0</v>
      </c>
      <c r="Z326" s="17"/>
      <c r="AA326" s="17">
        <v>1</v>
      </c>
      <c r="AB326" s="17">
        <v>5</v>
      </c>
      <c r="AC326" s="17">
        <f t="shared" si="312"/>
        <v>6</v>
      </c>
      <c r="AD326" s="17">
        <f>MEDIAN(AC326:AC329)</f>
        <v>6</v>
      </c>
      <c r="AE326" s="17"/>
      <c r="AF326" s="17">
        <v>0</v>
      </c>
      <c r="AG326" s="17">
        <v>0</v>
      </c>
      <c r="AH326" s="17">
        <f t="shared" ref="AH326:AH332" si="324">SUM(AF326:AG326)</f>
        <v>0</v>
      </c>
      <c r="AI326" s="17">
        <f>MEDIAN(AH326:AH329)</f>
        <v>0</v>
      </c>
      <c r="AJ326" s="17"/>
      <c r="AK326" s="17">
        <v>0</v>
      </c>
      <c r="AL326" s="17">
        <v>0</v>
      </c>
      <c r="AM326" s="17">
        <f t="shared" ref="AM326:AM333" si="325">SUM(AK326:AL326)</f>
        <v>0</v>
      </c>
      <c r="AN326" s="17">
        <f>MEDIAN(AM326:AM329)</f>
        <v>0</v>
      </c>
      <c r="AO326" s="17"/>
      <c r="AP326" s="17">
        <v>0</v>
      </c>
      <c r="AQ326" s="17">
        <v>0</v>
      </c>
      <c r="AR326" s="17">
        <f t="shared" si="313"/>
        <v>0</v>
      </c>
      <c r="AS326" s="17">
        <f>MEDIAN(AR326:AR329)</f>
        <v>0</v>
      </c>
      <c r="AT326" s="17"/>
      <c r="AU326" s="17">
        <v>0</v>
      </c>
      <c r="AV326" s="17">
        <v>0</v>
      </c>
      <c r="AW326" s="17">
        <f t="shared" si="314"/>
        <v>0</v>
      </c>
      <c r="AX326" s="17">
        <f>MEDIAN(AW326:AW329)</f>
        <v>0</v>
      </c>
      <c r="AY326" s="15"/>
      <c r="AZ326" s="15">
        <v>3</v>
      </c>
      <c r="BA326" s="15">
        <v>5</v>
      </c>
      <c r="BB326" s="15">
        <f t="shared" si="315"/>
        <v>8</v>
      </c>
      <c r="BC326" s="15">
        <f>MEDIAN(BB326:BB329)</f>
        <v>8</v>
      </c>
      <c r="BD326" s="15"/>
      <c r="BE326" s="15">
        <v>1</v>
      </c>
      <c r="BF326" s="15">
        <v>1</v>
      </c>
      <c r="BG326" s="15">
        <f t="shared" si="316"/>
        <v>2</v>
      </c>
      <c r="BH326" s="15">
        <f>MEDIAN(BG326:BG329)</f>
        <v>2</v>
      </c>
      <c r="BI326" s="15"/>
      <c r="BJ326" s="15">
        <v>0</v>
      </c>
      <c r="BK326" s="15">
        <v>0</v>
      </c>
      <c r="BL326" s="15">
        <f t="shared" si="317"/>
        <v>0</v>
      </c>
      <c r="BM326" s="15">
        <f>MEDIAN(BL326:BL329)</f>
        <v>0</v>
      </c>
      <c r="BN326" s="15"/>
      <c r="BO326" s="15">
        <v>3</v>
      </c>
      <c r="BP326" s="15">
        <v>5</v>
      </c>
      <c r="BQ326" s="15">
        <f t="shared" si="318"/>
        <v>8</v>
      </c>
      <c r="BR326" s="15">
        <f>MEDIAN(BQ326:BQ329)</f>
        <v>8</v>
      </c>
      <c r="BS326" s="15"/>
      <c r="BT326" s="15">
        <v>2</v>
      </c>
      <c r="BU326" s="15">
        <v>4</v>
      </c>
      <c r="BV326" s="19">
        <f t="shared" ref="BV326:BV333" si="326">SUM(BT326:BU326)</f>
        <v>6</v>
      </c>
      <c r="BW326" s="15">
        <f>MEDIAN(BV326:BV329)</f>
        <v>5</v>
      </c>
      <c r="BX326" s="15"/>
      <c r="BY326" s="27">
        <v>0</v>
      </c>
      <c r="BZ326" s="27">
        <v>0</v>
      </c>
      <c r="CA326" s="15">
        <f t="shared" si="319"/>
        <v>0</v>
      </c>
      <c r="CB326" s="15">
        <f>MEDIAN(CA326:CA329)</f>
        <v>0</v>
      </c>
      <c r="CC326" s="20"/>
      <c r="CD326" s="24">
        <v>0</v>
      </c>
      <c r="CE326" s="24">
        <v>0</v>
      </c>
      <c r="CF326" s="24">
        <f t="shared" si="320"/>
        <v>0</v>
      </c>
      <c r="CG326" s="24">
        <f>MEDIAN(CF326:CF329)</f>
        <v>0</v>
      </c>
      <c r="CI326" s="24">
        <v>0</v>
      </c>
      <c r="CJ326" s="24">
        <v>0</v>
      </c>
      <c r="CK326" s="24">
        <f t="shared" si="321"/>
        <v>0</v>
      </c>
      <c r="CL326" s="24">
        <f>MEDIAN(CK326:CK329)</f>
        <v>0</v>
      </c>
      <c r="CN326" s="24">
        <v>0</v>
      </c>
      <c r="CO326" s="24">
        <v>0</v>
      </c>
      <c r="CP326" s="24">
        <f t="shared" ref="CP326:CP333" si="327">SUM(CN326:CO326)</f>
        <v>0</v>
      </c>
      <c r="CQ326" s="24">
        <f>MEDIAN(CP326:CP329)</f>
        <v>0</v>
      </c>
      <c r="CR326" t="s">
        <v>257</v>
      </c>
      <c r="CS326" s="24">
        <v>2</v>
      </c>
      <c r="CT326" s="24">
        <v>5</v>
      </c>
      <c r="CU326" s="24">
        <f t="shared" si="309"/>
        <v>7</v>
      </c>
      <c r="CV326" s="24">
        <f t="shared" ref="CV326" si="328">MEDIAN(CU326:CU329)</f>
        <v>6.5</v>
      </c>
    </row>
    <row r="327" spans="1:100" hidden="1">
      <c r="A327" s="15">
        <v>93</v>
      </c>
      <c r="B327" s="22" t="s">
        <v>179</v>
      </c>
      <c r="D327" s="16">
        <v>71</v>
      </c>
      <c r="F327" s="16">
        <v>44</v>
      </c>
      <c r="G327" s="15">
        <v>1</v>
      </c>
      <c r="H327" s="15">
        <v>5</v>
      </c>
      <c r="I327" s="15">
        <f t="shared" si="310"/>
        <v>6</v>
      </c>
      <c r="J327" s="15"/>
      <c r="K327" s="15"/>
      <c r="L327" s="15">
        <v>0</v>
      </c>
      <c r="M327" s="15">
        <v>0</v>
      </c>
      <c r="N327" s="15">
        <f t="shared" si="311"/>
        <v>0</v>
      </c>
      <c r="O327" s="15"/>
      <c r="P327" s="15"/>
      <c r="Q327" s="15">
        <v>0</v>
      </c>
      <c r="R327" s="15">
        <v>0</v>
      </c>
      <c r="S327" s="15">
        <f t="shared" si="322"/>
        <v>0</v>
      </c>
      <c r="T327" s="15"/>
      <c r="U327" s="15"/>
      <c r="V327" s="15">
        <v>0</v>
      </c>
      <c r="W327" s="15">
        <v>0</v>
      </c>
      <c r="X327" s="15">
        <f t="shared" si="323"/>
        <v>0</v>
      </c>
      <c r="Y327" s="17"/>
      <c r="Z327" s="17"/>
      <c r="AA327" s="17">
        <v>1</v>
      </c>
      <c r="AB327" s="17">
        <v>5</v>
      </c>
      <c r="AC327" s="17">
        <f t="shared" si="312"/>
        <v>6</v>
      </c>
      <c r="AD327" s="17"/>
      <c r="AE327" s="17"/>
      <c r="AF327" s="17">
        <v>0</v>
      </c>
      <c r="AG327" s="17">
        <v>0</v>
      </c>
      <c r="AH327" s="17">
        <f t="shared" si="324"/>
        <v>0</v>
      </c>
      <c r="AI327" s="17"/>
      <c r="AJ327" s="17"/>
      <c r="AK327" s="17">
        <v>0</v>
      </c>
      <c r="AL327" s="17">
        <v>0</v>
      </c>
      <c r="AM327" s="17">
        <f t="shared" si="325"/>
        <v>0</v>
      </c>
      <c r="AN327" s="17"/>
      <c r="AO327" s="17"/>
      <c r="AP327" s="17">
        <v>0</v>
      </c>
      <c r="AQ327" s="17">
        <v>0</v>
      </c>
      <c r="AR327" s="17">
        <f t="shared" si="313"/>
        <v>0</v>
      </c>
      <c r="AS327" s="17"/>
      <c r="AT327" s="17"/>
      <c r="AU327" s="17">
        <v>0</v>
      </c>
      <c r="AV327" s="17">
        <v>0</v>
      </c>
      <c r="AW327" s="17">
        <f t="shared" si="314"/>
        <v>0</v>
      </c>
      <c r="AX327" s="17"/>
      <c r="AY327" s="15"/>
      <c r="AZ327" s="15">
        <v>3</v>
      </c>
      <c r="BA327" s="15">
        <v>5</v>
      </c>
      <c r="BB327" s="15">
        <f t="shared" si="315"/>
        <v>8</v>
      </c>
      <c r="BC327" s="15"/>
      <c r="BD327" s="15"/>
      <c r="BE327" s="15">
        <v>1</v>
      </c>
      <c r="BF327" s="15">
        <v>1</v>
      </c>
      <c r="BG327" s="15">
        <f t="shared" si="316"/>
        <v>2</v>
      </c>
      <c r="BH327" s="15"/>
      <c r="BI327" s="15"/>
      <c r="BJ327" s="15">
        <v>0</v>
      </c>
      <c r="BK327" s="15">
        <v>0</v>
      </c>
      <c r="BL327" s="15">
        <f t="shared" si="317"/>
        <v>0</v>
      </c>
      <c r="BM327" s="15"/>
      <c r="BN327" s="15"/>
      <c r="BO327" s="15">
        <v>3</v>
      </c>
      <c r="BP327" s="15">
        <v>5</v>
      </c>
      <c r="BQ327" s="15">
        <f t="shared" si="318"/>
        <v>8</v>
      </c>
      <c r="BR327" s="15"/>
      <c r="BS327" s="15"/>
      <c r="BT327" s="15">
        <v>1</v>
      </c>
      <c r="BU327" s="15">
        <v>4</v>
      </c>
      <c r="BV327" s="19">
        <f t="shared" si="326"/>
        <v>5</v>
      </c>
      <c r="BW327" s="15"/>
      <c r="BX327" s="15"/>
      <c r="BY327" s="27">
        <v>0</v>
      </c>
      <c r="BZ327" s="27">
        <v>0</v>
      </c>
      <c r="CA327" s="15">
        <f t="shared" si="319"/>
        <v>0</v>
      </c>
      <c r="CB327" s="15"/>
      <c r="CC327" s="20"/>
      <c r="CD327" s="24">
        <v>0</v>
      </c>
      <c r="CE327" s="24">
        <v>0</v>
      </c>
      <c r="CF327" s="24">
        <f t="shared" si="320"/>
        <v>0</v>
      </c>
      <c r="CI327" s="24">
        <v>0</v>
      </c>
      <c r="CJ327" s="24">
        <v>0</v>
      </c>
      <c r="CK327" s="24">
        <f t="shared" si="321"/>
        <v>0</v>
      </c>
      <c r="CN327" s="24">
        <v>0</v>
      </c>
      <c r="CO327" s="24">
        <v>0</v>
      </c>
      <c r="CP327" s="24">
        <f t="shared" si="327"/>
        <v>0</v>
      </c>
      <c r="CR327" t="s">
        <v>257</v>
      </c>
      <c r="CS327" s="24">
        <v>2</v>
      </c>
      <c r="CT327" s="24">
        <v>4</v>
      </c>
      <c r="CU327" s="24">
        <f t="shared" si="309"/>
        <v>6</v>
      </c>
    </row>
    <row r="328" spans="1:100" hidden="1">
      <c r="A328" s="15">
        <v>93</v>
      </c>
      <c r="B328" s="22" t="s">
        <v>179</v>
      </c>
      <c r="D328" s="16">
        <v>89</v>
      </c>
      <c r="F328" s="16">
        <v>44</v>
      </c>
      <c r="G328" s="15">
        <v>3</v>
      </c>
      <c r="H328" s="15">
        <v>5</v>
      </c>
      <c r="I328" s="15">
        <f t="shared" si="310"/>
        <v>8</v>
      </c>
      <c r="J328" s="15"/>
      <c r="K328" s="15"/>
      <c r="L328" s="15">
        <v>0</v>
      </c>
      <c r="M328" s="15">
        <v>0</v>
      </c>
      <c r="N328" s="15">
        <f t="shared" si="311"/>
        <v>0</v>
      </c>
      <c r="O328" s="15"/>
      <c r="P328" s="15"/>
      <c r="Q328" s="15">
        <v>0</v>
      </c>
      <c r="R328" s="15">
        <v>0</v>
      </c>
      <c r="S328" s="15">
        <f t="shared" si="322"/>
        <v>0</v>
      </c>
      <c r="T328" s="15"/>
      <c r="U328" s="15"/>
      <c r="V328" s="15">
        <v>0</v>
      </c>
      <c r="W328" s="15">
        <v>0</v>
      </c>
      <c r="X328" s="15">
        <f t="shared" si="323"/>
        <v>0</v>
      </c>
      <c r="Y328" s="17"/>
      <c r="Z328" s="17"/>
      <c r="AA328" s="17">
        <v>1</v>
      </c>
      <c r="AB328" s="17">
        <v>5</v>
      </c>
      <c r="AC328" s="17">
        <f t="shared" si="312"/>
        <v>6</v>
      </c>
      <c r="AD328" s="17"/>
      <c r="AE328" s="17"/>
      <c r="AF328" s="17">
        <v>3</v>
      </c>
      <c r="AG328" s="17">
        <v>1</v>
      </c>
      <c r="AH328" s="17">
        <f t="shared" si="324"/>
        <v>4</v>
      </c>
      <c r="AI328" s="17"/>
      <c r="AJ328" s="17"/>
      <c r="AK328" s="17">
        <v>0</v>
      </c>
      <c r="AL328" s="17">
        <v>0</v>
      </c>
      <c r="AM328" s="17">
        <f t="shared" si="325"/>
        <v>0</v>
      </c>
      <c r="AN328" s="17"/>
      <c r="AO328" s="17"/>
      <c r="AP328" s="17">
        <v>0</v>
      </c>
      <c r="AQ328" s="17">
        <v>0</v>
      </c>
      <c r="AR328" s="17">
        <f t="shared" si="313"/>
        <v>0</v>
      </c>
      <c r="AS328" s="17"/>
      <c r="AT328" s="17"/>
      <c r="AU328" s="17">
        <v>0</v>
      </c>
      <c r="AV328" s="17">
        <v>0</v>
      </c>
      <c r="AW328" s="17">
        <f t="shared" si="314"/>
        <v>0</v>
      </c>
      <c r="AX328" s="17"/>
      <c r="AY328" s="15"/>
      <c r="AZ328" s="15">
        <v>3</v>
      </c>
      <c r="BA328" s="15">
        <v>5</v>
      </c>
      <c r="BB328" s="15">
        <f t="shared" si="315"/>
        <v>8</v>
      </c>
      <c r="BC328" s="15"/>
      <c r="BD328" s="15"/>
      <c r="BE328" s="15">
        <v>1</v>
      </c>
      <c r="BF328" s="15">
        <v>1</v>
      </c>
      <c r="BG328" s="15">
        <f t="shared" si="316"/>
        <v>2</v>
      </c>
      <c r="BH328" s="15"/>
      <c r="BI328" s="15"/>
      <c r="BJ328" s="15">
        <v>1</v>
      </c>
      <c r="BK328" s="15">
        <v>1</v>
      </c>
      <c r="BL328" s="15">
        <f t="shared" si="317"/>
        <v>2</v>
      </c>
      <c r="BM328" s="15"/>
      <c r="BN328" s="15"/>
      <c r="BO328" s="15">
        <v>3</v>
      </c>
      <c r="BP328" s="15">
        <v>5</v>
      </c>
      <c r="BQ328" s="15">
        <f t="shared" si="318"/>
        <v>8</v>
      </c>
      <c r="BR328" s="15"/>
      <c r="BS328" s="15"/>
      <c r="BT328" s="15">
        <v>2</v>
      </c>
      <c r="BU328" s="15">
        <v>3</v>
      </c>
      <c r="BV328" s="19">
        <f t="shared" si="326"/>
        <v>5</v>
      </c>
      <c r="BW328" s="15"/>
      <c r="BX328" s="15"/>
      <c r="BY328" s="27">
        <v>0</v>
      </c>
      <c r="BZ328" s="27">
        <v>0</v>
      </c>
      <c r="CA328" s="15">
        <f t="shared" si="319"/>
        <v>0</v>
      </c>
      <c r="CB328" s="15"/>
      <c r="CC328" s="20"/>
      <c r="CD328" s="15">
        <v>0</v>
      </c>
      <c r="CE328" s="15">
        <v>0</v>
      </c>
      <c r="CF328" s="24">
        <f t="shared" si="320"/>
        <v>0</v>
      </c>
      <c r="CI328" s="25">
        <v>0</v>
      </c>
      <c r="CJ328" s="25">
        <v>0</v>
      </c>
      <c r="CK328" s="24">
        <f t="shared" si="321"/>
        <v>0</v>
      </c>
      <c r="CN328" s="24">
        <v>0</v>
      </c>
      <c r="CO328" s="24">
        <v>0</v>
      </c>
      <c r="CP328" s="24">
        <f t="shared" si="327"/>
        <v>0</v>
      </c>
      <c r="CR328" t="s">
        <v>257</v>
      </c>
      <c r="CS328" s="24">
        <v>3</v>
      </c>
      <c r="CT328" s="24">
        <v>5</v>
      </c>
      <c r="CU328" s="24">
        <f t="shared" si="309"/>
        <v>8</v>
      </c>
    </row>
    <row r="329" spans="1:100" hidden="1">
      <c r="A329" s="15">
        <v>93</v>
      </c>
      <c r="B329" s="22" t="s">
        <v>179</v>
      </c>
      <c r="D329" s="16">
        <v>95</v>
      </c>
      <c r="F329" s="16">
        <v>44</v>
      </c>
      <c r="G329" s="15">
        <v>0</v>
      </c>
      <c r="H329" s="15">
        <v>0</v>
      </c>
      <c r="I329" s="15">
        <f t="shared" si="310"/>
        <v>0</v>
      </c>
      <c r="J329" s="15"/>
      <c r="K329" s="15"/>
      <c r="L329" s="15">
        <v>0</v>
      </c>
      <c r="M329" s="15">
        <v>0</v>
      </c>
      <c r="N329" s="15">
        <f t="shared" si="311"/>
        <v>0</v>
      </c>
      <c r="O329" s="15"/>
      <c r="P329" s="15"/>
      <c r="Q329" s="15">
        <v>0</v>
      </c>
      <c r="R329" s="15">
        <v>0</v>
      </c>
      <c r="S329" s="15">
        <f t="shared" si="322"/>
        <v>0</v>
      </c>
      <c r="T329" s="15"/>
      <c r="U329" s="15"/>
      <c r="V329" s="15">
        <v>0</v>
      </c>
      <c r="W329" s="15">
        <v>0</v>
      </c>
      <c r="X329" s="15">
        <f t="shared" si="323"/>
        <v>0</v>
      </c>
      <c r="Y329" s="17"/>
      <c r="Z329" s="17"/>
      <c r="AA329" s="17">
        <v>1</v>
      </c>
      <c r="AB329" s="17">
        <v>3</v>
      </c>
      <c r="AC329" s="17">
        <f t="shared" si="312"/>
        <v>4</v>
      </c>
      <c r="AD329" s="17"/>
      <c r="AE329" s="17"/>
      <c r="AF329" s="17">
        <v>0</v>
      </c>
      <c r="AG329" s="17">
        <v>0</v>
      </c>
      <c r="AH329" s="17">
        <f t="shared" si="324"/>
        <v>0</v>
      </c>
      <c r="AI329" s="17"/>
      <c r="AJ329" s="17"/>
      <c r="AK329" s="17">
        <v>0</v>
      </c>
      <c r="AL329" s="17">
        <v>0</v>
      </c>
      <c r="AM329" s="17">
        <f t="shared" si="325"/>
        <v>0</v>
      </c>
      <c r="AN329" s="17"/>
      <c r="AO329" s="17"/>
      <c r="AP329" s="17">
        <v>0</v>
      </c>
      <c r="AQ329" s="17">
        <v>0</v>
      </c>
      <c r="AR329" s="17">
        <f t="shared" si="313"/>
        <v>0</v>
      </c>
      <c r="AS329" s="17"/>
      <c r="AT329" s="17"/>
      <c r="AU329" s="17">
        <v>0</v>
      </c>
      <c r="AV329" s="17">
        <v>0</v>
      </c>
      <c r="AW329" s="17">
        <f t="shared" si="314"/>
        <v>0</v>
      </c>
      <c r="AX329" s="17"/>
      <c r="AY329" s="15"/>
      <c r="AZ329" s="15">
        <v>3</v>
      </c>
      <c r="BA329" s="15">
        <v>5</v>
      </c>
      <c r="BB329" s="15">
        <f t="shared" si="315"/>
        <v>8</v>
      </c>
      <c r="BC329" s="15"/>
      <c r="BD329" s="15"/>
      <c r="BE329" s="15">
        <v>0</v>
      </c>
      <c r="BF329" s="15">
        <v>0</v>
      </c>
      <c r="BG329" s="15">
        <f t="shared" si="316"/>
        <v>0</v>
      </c>
      <c r="BH329" s="15"/>
      <c r="BI329" s="15"/>
      <c r="BJ329" s="15">
        <v>0</v>
      </c>
      <c r="BK329" s="15">
        <v>0</v>
      </c>
      <c r="BL329" s="15">
        <f t="shared" si="317"/>
        <v>0</v>
      </c>
      <c r="BM329" s="15"/>
      <c r="BN329" s="15"/>
      <c r="BO329" s="15">
        <v>3</v>
      </c>
      <c r="BP329" s="15">
        <v>5</v>
      </c>
      <c r="BQ329" s="15">
        <f t="shared" si="318"/>
        <v>8</v>
      </c>
      <c r="BR329" s="15"/>
      <c r="BS329" s="15"/>
      <c r="BT329" s="15">
        <v>1</v>
      </c>
      <c r="BU329" s="15">
        <v>4</v>
      </c>
      <c r="BV329" s="19">
        <f t="shared" si="326"/>
        <v>5</v>
      </c>
      <c r="BW329" s="15"/>
      <c r="BX329" s="15"/>
      <c r="BY329" s="27">
        <v>0</v>
      </c>
      <c r="BZ329" s="27">
        <v>0</v>
      </c>
      <c r="CA329" s="15">
        <f t="shared" si="319"/>
        <v>0</v>
      </c>
      <c r="CB329" s="15"/>
      <c r="CC329" s="20"/>
      <c r="CD329" s="15">
        <v>0</v>
      </c>
      <c r="CE329" s="15">
        <v>0</v>
      </c>
      <c r="CF329" s="24">
        <f t="shared" si="320"/>
        <v>0</v>
      </c>
      <c r="CI329" s="25">
        <v>0</v>
      </c>
      <c r="CJ329" s="25">
        <v>0</v>
      </c>
      <c r="CK329" s="24">
        <f t="shared" si="321"/>
        <v>0</v>
      </c>
      <c r="CN329" s="24">
        <v>0</v>
      </c>
      <c r="CO329" s="24">
        <v>0</v>
      </c>
      <c r="CP329" s="24">
        <f t="shared" si="327"/>
        <v>0</v>
      </c>
      <c r="CR329" t="s">
        <v>257</v>
      </c>
      <c r="CS329" s="24">
        <v>3</v>
      </c>
      <c r="CT329" s="24">
        <v>2</v>
      </c>
      <c r="CU329" s="24">
        <f t="shared" si="309"/>
        <v>5</v>
      </c>
    </row>
    <row r="330" spans="1:100">
      <c r="A330" s="15">
        <v>94</v>
      </c>
      <c r="B330" s="22" t="s">
        <v>180</v>
      </c>
      <c r="D330" s="16">
        <v>64</v>
      </c>
      <c r="F330" s="16">
        <v>45</v>
      </c>
      <c r="G330" s="15">
        <v>3</v>
      </c>
      <c r="H330" s="15">
        <v>5</v>
      </c>
      <c r="I330" s="15">
        <f t="shared" si="310"/>
        <v>8</v>
      </c>
      <c r="J330" s="15">
        <f>MEDIAN(I330:I333)</f>
        <v>8</v>
      </c>
      <c r="K330" s="15"/>
      <c r="L330" s="15">
        <v>0</v>
      </c>
      <c r="M330" s="15">
        <v>0</v>
      </c>
      <c r="N330" s="15">
        <f t="shared" si="311"/>
        <v>0</v>
      </c>
      <c r="O330" s="15">
        <f>MEDIAN(N330:N333)</f>
        <v>0</v>
      </c>
      <c r="P330" s="15"/>
      <c r="Q330" s="15">
        <v>0</v>
      </c>
      <c r="R330" s="15">
        <v>0</v>
      </c>
      <c r="S330" s="15">
        <f t="shared" si="322"/>
        <v>0</v>
      </c>
      <c r="T330" s="15">
        <f>MEDIAN(S330:S333)</f>
        <v>0</v>
      </c>
      <c r="U330" s="15"/>
      <c r="V330" s="15">
        <v>3</v>
      </c>
      <c r="W330" s="15">
        <v>5</v>
      </c>
      <c r="X330" s="15">
        <f t="shared" si="323"/>
        <v>8</v>
      </c>
      <c r="Y330" s="17">
        <f>MEDIAN(X330:X333)</f>
        <v>8</v>
      </c>
      <c r="Z330" s="17"/>
      <c r="AA330" s="17">
        <v>0</v>
      </c>
      <c r="AB330" s="17">
        <v>0</v>
      </c>
      <c r="AC330" s="17">
        <f t="shared" si="312"/>
        <v>0</v>
      </c>
      <c r="AD330" s="17">
        <f>MEDIAN(AC330:AC333)</f>
        <v>0</v>
      </c>
      <c r="AE330" s="17"/>
      <c r="AF330" s="17">
        <v>0</v>
      </c>
      <c r="AG330" s="17">
        <v>0</v>
      </c>
      <c r="AH330" s="17">
        <f t="shared" si="324"/>
        <v>0</v>
      </c>
      <c r="AI330" s="17">
        <f>MEDIAN(AH330:AH333)</f>
        <v>0</v>
      </c>
      <c r="AJ330" s="17"/>
      <c r="AK330" s="17">
        <v>0</v>
      </c>
      <c r="AL330" s="17">
        <v>0</v>
      </c>
      <c r="AM330" s="17">
        <f t="shared" si="325"/>
        <v>0</v>
      </c>
      <c r="AN330" s="17">
        <f>MEDIAN(AM330:AM333)</f>
        <v>0</v>
      </c>
      <c r="AO330" s="17"/>
      <c r="AP330" s="17">
        <v>0</v>
      </c>
      <c r="AQ330" s="17">
        <v>0</v>
      </c>
      <c r="AR330" s="17">
        <f t="shared" si="313"/>
        <v>0</v>
      </c>
      <c r="AS330" s="17">
        <f>MEDIAN(AR330:AR333)</f>
        <v>0</v>
      </c>
      <c r="AT330" s="17"/>
      <c r="AU330" s="17">
        <v>0</v>
      </c>
      <c r="AV330" s="17">
        <v>0</v>
      </c>
      <c r="AW330" s="17">
        <f t="shared" si="314"/>
        <v>0</v>
      </c>
      <c r="AX330" s="17">
        <f>MEDIAN(AW330:AW333)</f>
        <v>0</v>
      </c>
      <c r="AY330" s="15"/>
      <c r="AZ330" s="15">
        <v>0</v>
      </c>
      <c r="BA330" s="15">
        <v>0</v>
      </c>
      <c r="BB330" s="15">
        <f t="shared" si="315"/>
        <v>0</v>
      </c>
      <c r="BC330" s="15">
        <f>MEDIAN(BB330:BB333)</f>
        <v>0</v>
      </c>
      <c r="BD330" s="15"/>
      <c r="BE330" s="15">
        <v>1</v>
      </c>
      <c r="BF330" s="15">
        <v>1</v>
      </c>
      <c r="BG330" s="15">
        <f t="shared" si="316"/>
        <v>2</v>
      </c>
      <c r="BH330" s="15">
        <f>MEDIAN(BG330:BG333)</f>
        <v>2</v>
      </c>
      <c r="BI330" s="15"/>
      <c r="BJ330" s="15">
        <v>2</v>
      </c>
      <c r="BK330" s="15">
        <v>1</v>
      </c>
      <c r="BL330" s="15">
        <f t="shared" si="317"/>
        <v>3</v>
      </c>
      <c r="BM330" s="15">
        <f>MEDIAN(BL330:BL333)</f>
        <v>1</v>
      </c>
      <c r="BN330" s="15"/>
      <c r="BO330" s="15">
        <v>3</v>
      </c>
      <c r="BP330" s="15">
        <v>5</v>
      </c>
      <c r="BQ330" s="15">
        <f t="shared" si="318"/>
        <v>8</v>
      </c>
      <c r="BR330" s="15">
        <f>MEDIAN(BQ330:BQ333)</f>
        <v>8</v>
      </c>
      <c r="BS330" s="15"/>
      <c r="BT330" s="15">
        <v>0</v>
      </c>
      <c r="BU330" s="15">
        <v>0</v>
      </c>
      <c r="BV330" s="19">
        <f t="shared" si="326"/>
        <v>0</v>
      </c>
      <c r="BW330" s="15">
        <f>MEDIAN(BV330:BV333)</f>
        <v>0</v>
      </c>
      <c r="BX330" s="15"/>
      <c r="BY330" s="27">
        <v>3</v>
      </c>
      <c r="BZ330" s="27">
        <v>5</v>
      </c>
      <c r="CA330" s="15">
        <f t="shared" si="319"/>
        <v>8</v>
      </c>
      <c r="CB330" s="15">
        <f>MEDIAN(CA330:CA333)</f>
        <v>8</v>
      </c>
      <c r="CC330" s="20"/>
      <c r="CD330" s="24">
        <v>0</v>
      </c>
      <c r="CE330" s="24">
        <v>0</v>
      </c>
      <c r="CF330" s="24">
        <f t="shared" si="320"/>
        <v>0</v>
      </c>
      <c r="CG330" s="24">
        <f>MEDIAN(CF330:CF333)</f>
        <v>0</v>
      </c>
      <c r="CI330" s="24">
        <v>0</v>
      </c>
      <c r="CJ330" s="24">
        <v>0</v>
      </c>
      <c r="CK330" s="24">
        <f t="shared" si="321"/>
        <v>0</v>
      </c>
      <c r="CL330" s="24">
        <f>MEDIAN(CK330:CK333)</f>
        <v>0</v>
      </c>
      <c r="CN330" s="24">
        <v>0</v>
      </c>
      <c r="CO330" s="24">
        <v>0</v>
      </c>
      <c r="CP330" s="24">
        <f t="shared" si="327"/>
        <v>0</v>
      </c>
      <c r="CQ330" s="24">
        <f>MEDIAN(CP330:CP333)</f>
        <v>0</v>
      </c>
      <c r="CR330" t="s">
        <v>257</v>
      </c>
      <c r="CS330" s="24">
        <v>0</v>
      </c>
      <c r="CT330" s="24">
        <v>0</v>
      </c>
      <c r="CU330" s="24">
        <f t="shared" si="309"/>
        <v>0</v>
      </c>
      <c r="CV330" s="24">
        <f t="shared" ref="CV330" si="329">MEDIAN(CU330:CU333)</f>
        <v>0</v>
      </c>
    </row>
    <row r="331" spans="1:100" hidden="1">
      <c r="A331" s="15">
        <v>94</v>
      </c>
      <c r="B331" s="22" t="s">
        <v>180</v>
      </c>
      <c r="D331" s="16">
        <v>70</v>
      </c>
      <c r="F331" s="16">
        <v>45</v>
      </c>
      <c r="G331" s="15">
        <v>3</v>
      </c>
      <c r="H331" s="15">
        <v>5</v>
      </c>
      <c r="I331" s="15">
        <f t="shared" si="310"/>
        <v>8</v>
      </c>
      <c r="J331" s="15"/>
      <c r="K331" s="15"/>
      <c r="L331" s="15" t="s">
        <v>124</v>
      </c>
      <c r="M331" s="15" t="s">
        <v>124</v>
      </c>
      <c r="N331" s="15" t="s">
        <v>124</v>
      </c>
      <c r="O331" s="15"/>
      <c r="P331" s="15"/>
      <c r="Q331" s="15">
        <v>0</v>
      </c>
      <c r="R331" s="15">
        <v>0</v>
      </c>
      <c r="S331" s="15">
        <f t="shared" si="322"/>
        <v>0</v>
      </c>
      <c r="T331" s="15"/>
      <c r="U331" s="15"/>
      <c r="V331" s="15">
        <v>3</v>
      </c>
      <c r="W331" s="15">
        <v>5</v>
      </c>
      <c r="X331" s="15">
        <f t="shared" si="323"/>
        <v>8</v>
      </c>
      <c r="Y331" s="17"/>
      <c r="Z331" s="17"/>
      <c r="AA331" s="17">
        <v>0</v>
      </c>
      <c r="AB331" s="17">
        <v>0</v>
      </c>
      <c r="AC331" s="17">
        <f t="shared" si="312"/>
        <v>0</v>
      </c>
      <c r="AD331" s="17"/>
      <c r="AE331" s="17"/>
      <c r="AF331" s="17">
        <v>0</v>
      </c>
      <c r="AG331" s="17">
        <v>0</v>
      </c>
      <c r="AH331" s="17">
        <f t="shared" si="324"/>
        <v>0</v>
      </c>
      <c r="AI331" s="17"/>
      <c r="AJ331" s="17"/>
      <c r="AK331" s="17">
        <v>0</v>
      </c>
      <c r="AL331" s="17">
        <v>0</v>
      </c>
      <c r="AM331" s="17">
        <f t="shared" si="325"/>
        <v>0</v>
      </c>
      <c r="AN331" s="17"/>
      <c r="AO331" s="17"/>
      <c r="AP331" s="17">
        <v>0</v>
      </c>
      <c r="AQ331" s="17">
        <v>0</v>
      </c>
      <c r="AR331" s="17">
        <f t="shared" si="313"/>
        <v>0</v>
      </c>
      <c r="AS331" s="17"/>
      <c r="AT331" s="17"/>
      <c r="AU331" s="17">
        <v>0</v>
      </c>
      <c r="AV331" s="17">
        <v>0</v>
      </c>
      <c r="AW331" s="17">
        <f t="shared" si="314"/>
        <v>0</v>
      </c>
      <c r="AX331" s="17"/>
      <c r="AY331" s="15"/>
      <c r="AZ331" s="15">
        <v>0</v>
      </c>
      <c r="BA331" s="15">
        <v>0</v>
      </c>
      <c r="BB331" s="15">
        <f t="shared" si="315"/>
        <v>0</v>
      </c>
      <c r="BC331" s="15"/>
      <c r="BD331" s="15"/>
      <c r="BE331" s="15">
        <v>0</v>
      </c>
      <c r="BF331" s="15">
        <v>0</v>
      </c>
      <c r="BG331" s="15">
        <f t="shared" si="316"/>
        <v>0</v>
      </c>
      <c r="BH331" s="15"/>
      <c r="BI331" s="15"/>
      <c r="BJ331" s="15">
        <v>1</v>
      </c>
      <c r="BK331" s="15">
        <v>1</v>
      </c>
      <c r="BL331" s="15">
        <f t="shared" si="317"/>
        <v>2</v>
      </c>
      <c r="BM331" s="15"/>
      <c r="BN331" s="15"/>
      <c r="BO331" s="15">
        <v>3</v>
      </c>
      <c r="BP331" s="15">
        <v>5</v>
      </c>
      <c r="BQ331" s="15">
        <f t="shared" si="318"/>
        <v>8</v>
      </c>
      <c r="BR331" s="15"/>
      <c r="BS331" s="15"/>
      <c r="BT331" s="15">
        <v>0</v>
      </c>
      <c r="BU331" s="15">
        <v>0</v>
      </c>
      <c r="BV331" s="19">
        <f t="shared" si="326"/>
        <v>0</v>
      </c>
      <c r="BW331" s="15"/>
      <c r="BX331" s="15"/>
      <c r="BY331" s="27">
        <v>3</v>
      </c>
      <c r="BZ331" s="27">
        <v>5</v>
      </c>
      <c r="CA331" s="15">
        <f t="shared" si="319"/>
        <v>8</v>
      </c>
      <c r="CB331" s="15"/>
      <c r="CC331" s="20"/>
      <c r="CD331" s="24">
        <v>0</v>
      </c>
      <c r="CE331" s="24">
        <v>0</v>
      </c>
      <c r="CF331" s="24">
        <f t="shared" si="320"/>
        <v>0</v>
      </c>
      <c r="CI331" s="24">
        <v>0</v>
      </c>
      <c r="CJ331" s="24">
        <v>0</v>
      </c>
      <c r="CK331" s="24">
        <f t="shared" si="321"/>
        <v>0</v>
      </c>
      <c r="CN331" s="24">
        <v>0</v>
      </c>
      <c r="CO331" s="24">
        <v>0</v>
      </c>
      <c r="CP331" s="24">
        <f t="shared" si="327"/>
        <v>0</v>
      </c>
      <c r="CR331" t="s">
        <v>257</v>
      </c>
      <c r="CS331" s="24">
        <v>0</v>
      </c>
      <c r="CT331" s="24">
        <v>0</v>
      </c>
      <c r="CU331" s="24">
        <f t="shared" si="309"/>
        <v>0</v>
      </c>
    </row>
    <row r="332" spans="1:100" hidden="1">
      <c r="A332" s="15">
        <v>94</v>
      </c>
      <c r="B332" s="22" t="s">
        <v>180</v>
      </c>
      <c r="D332" s="16">
        <v>88</v>
      </c>
      <c r="F332" s="16">
        <v>45</v>
      </c>
      <c r="G332" s="15">
        <v>3</v>
      </c>
      <c r="H332" s="15">
        <v>5</v>
      </c>
      <c r="I332" s="15">
        <f t="shared" si="310"/>
        <v>8</v>
      </c>
      <c r="J332" s="15"/>
      <c r="K332" s="15"/>
      <c r="L332" s="15">
        <v>0</v>
      </c>
      <c r="M332" s="15">
        <v>0</v>
      </c>
      <c r="N332" s="15">
        <f>SUM(L332:M332)</f>
        <v>0</v>
      </c>
      <c r="O332" s="15"/>
      <c r="P332" s="15"/>
      <c r="Q332" s="15">
        <v>0</v>
      </c>
      <c r="R332" s="15">
        <v>0</v>
      </c>
      <c r="S332" s="15">
        <f t="shared" si="322"/>
        <v>0</v>
      </c>
      <c r="T332" s="15"/>
      <c r="U332" s="15"/>
      <c r="V332" s="15">
        <v>3</v>
      </c>
      <c r="W332" s="15">
        <v>5</v>
      </c>
      <c r="X332" s="15">
        <f t="shared" si="323"/>
        <v>8</v>
      </c>
      <c r="Y332" s="17"/>
      <c r="Z332" s="17"/>
      <c r="AA332" s="17">
        <v>0</v>
      </c>
      <c r="AB332" s="17">
        <v>0</v>
      </c>
      <c r="AC332" s="17">
        <f t="shared" si="312"/>
        <v>0</v>
      </c>
      <c r="AD332" s="17"/>
      <c r="AE332" s="17"/>
      <c r="AF332" s="17">
        <v>0</v>
      </c>
      <c r="AG332" s="17">
        <v>0</v>
      </c>
      <c r="AH332" s="17">
        <f t="shared" si="324"/>
        <v>0</v>
      </c>
      <c r="AI332" s="17"/>
      <c r="AJ332" s="17"/>
      <c r="AK332" s="17">
        <v>0</v>
      </c>
      <c r="AL332" s="17">
        <v>0</v>
      </c>
      <c r="AM332" s="17">
        <f t="shared" si="325"/>
        <v>0</v>
      </c>
      <c r="AN332" s="17"/>
      <c r="AO332" s="17"/>
      <c r="AP332" s="17">
        <v>0</v>
      </c>
      <c r="AQ332" s="17">
        <v>0</v>
      </c>
      <c r="AR332" s="17">
        <f t="shared" si="313"/>
        <v>0</v>
      </c>
      <c r="AS332" s="17"/>
      <c r="AT332" s="17"/>
      <c r="AU332" s="17">
        <v>0</v>
      </c>
      <c r="AV332" s="17">
        <v>0</v>
      </c>
      <c r="AW332" s="17">
        <f t="shared" si="314"/>
        <v>0</v>
      </c>
      <c r="AX332" s="17"/>
      <c r="AY332" s="15"/>
      <c r="AZ332" s="15">
        <v>0</v>
      </c>
      <c r="BA332" s="15">
        <v>0</v>
      </c>
      <c r="BB332" s="15">
        <f t="shared" si="315"/>
        <v>0</v>
      </c>
      <c r="BC332" s="15"/>
      <c r="BD332" s="15"/>
      <c r="BE332" s="15">
        <v>1</v>
      </c>
      <c r="BF332" s="15">
        <v>1</v>
      </c>
      <c r="BG332" s="15">
        <f t="shared" si="316"/>
        <v>2</v>
      </c>
      <c r="BH332" s="15"/>
      <c r="BI332" s="15"/>
      <c r="BJ332" s="15">
        <v>0</v>
      </c>
      <c r="BK332" s="15">
        <v>0</v>
      </c>
      <c r="BL332" s="15">
        <f t="shared" si="317"/>
        <v>0</v>
      </c>
      <c r="BM332" s="15"/>
      <c r="BN332" s="15"/>
      <c r="BO332" s="15">
        <v>3</v>
      </c>
      <c r="BP332" s="15">
        <v>5</v>
      </c>
      <c r="BQ332" s="15">
        <f t="shared" si="318"/>
        <v>8</v>
      </c>
      <c r="BR332" s="15"/>
      <c r="BS332" s="15"/>
      <c r="BT332" s="15">
        <v>0</v>
      </c>
      <c r="BU332" s="15">
        <v>0</v>
      </c>
      <c r="BV332" s="19">
        <f t="shared" si="326"/>
        <v>0</v>
      </c>
      <c r="BW332" s="15"/>
      <c r="BX332" s="15"/>
      <c r="BY332" s="27">
        <v>3</v>
      </c>
      <c r="BZ332" s="27">
        <v>5</v>
      </c>
      <c r="CA332" s="15">
        <f t="shared" si="319"/>
        <v>8</v>
      </c>
      <c r="CB332" s="15"/>
      <c r="CC332" s="20"/>
      <c r="CD332" s="15">
        <v>0</v>
      </c>
      <c r="CE332" s="15">
        <v>0</v>
      </c>
      <c r="CF332" s="24">
        <f t="shared" si="320"/>
        <v>0</v>
      </c>
      <c r="CI332" s="25">
        <v>0</v>
      </c>
      <c r="CJ332" s="25">
        <v>0</v>
      </c>
      <c r="CK332" s="24">
        <f t="shared" si="321"/>
        <v>0</v>
      </c>
      <c r="CN332" s="24">
        <v>0</v>
      </c>
      <c r="CO332" s="24">
        <v>0</v>
      </c>
      <c r="CP332" s="24">
        <f t="shared" si="327"/>
        <v>0</v>
      </c>
      <c r="CR332" t="s">
        <v>257</v>
      </c>
      <c r="CS332" s="24">
        <v>0</v>
      </c>
      <c r="CT332" s="24">
        <v>0</v>
      </c>
      <c r="CU332" s="24">
        <f t="shared" si="309"/>
        <v>0</v>
      </c>
    </row>
    <row r="333" spans="1:100" hidden="1">
      <c r="A333" s="15">
        <v>94</v>
      </c>
      <c r="B333" s="22" t="s">
        <v>180</v>
      </c>
      <c r="D333" s="16">
        <v>94</v>
      </c>
      <c r="F333" s="16">
        <v>45</v>
      </c>
      <c r="G333" s="15" t="s">
        <v>124</v>
      </c>
      <c r="H333" s="15" t="s">
        <v>124</v>
      </c>
      <c r="I333" s="15" t="s">
        <v>124</v>
      </c>
      <c r="J333" s="15"/>
      <c r="K333" s="15"/>
      <c r="L333" s="15" t="s">
        <v>124</v>
      </c>
      <c r="M333" s="15" t="s">
        <v>124</v>
      </c>
      <c r="N333" s="15" t="s">
        <v>124</v>
      </c>
      <c r="O333" s="15"/>
      <c r="P333" s="15"/>
      <c r="Q333" s="15" t="s">
        <v>124</v>
      </c>
      <c r="R333" s="15" t="s">
        <v>124</v>
      </c>
      <c r="S333" s="15" t="s">
        <v>124</v>
      </c>
      <c r="T333" s="15"/>
      <c r="U333" s="15"/>
      <c r="V333" s="15" t="s">
        <v>124</v>
      </c>
      <c r="W333" s="15" t="s">
        <v>124</v>
      </c>
      <c r="X333" s="15" t="s">
        <v>124</v>
      </c>
      <c r="Y333" s="17"/>
      <c r="Z333" s="17"/>
      <c r="AA333" s="17">
        <v>0</v>
      </c>
      <c r="AB333" s="17">
        <v>0</v>
      </c>
      <c r="AC333" s="17">
        <f t="shared" si="312"/>
        <v>0</v>
      </c>
      <c r="AD333" s="17"/>
      <c r="AE333" s="17"/>
      <c r="AF333" s="17" t="s">
        <v>124</v>
      </c>
      <c r="AG333" s="17" t="s">
        <v>124</v>
      </c>
      <c r="AH333" s="18" t="s">
        <v>124</v>
      </c>
      <c r="AI333" s="17"/>
      <c r="AJ333" s="17"/>
      <c r="AK333" s="17">
        <v>0</v>
      </c>
      <c r="AL333" s="17">
        <v>0</v>
      </c>
      <c r="AM333" s="17">
        <f t="shared" si="325"/>
        <v>0</v>
      </c>
      <c r="AN333" s="17"/>
      <c r="AO333" s="17"/>
      <c r="AP333" s="17">
        <v>0</v>
      </c>
      <c r="AQ333" s="17">
        <v>0</v>
      </c>
      <c r="AR333" s="17">
        <f t="shared" si="313"/>
        <v>0</v>
      </c>
      <c r="AS333" s="17"/>
      <c r="AT333" s="17"/>
      <c r="AU333" s="17">
        <v>0</v>
      </c>
      <c r="AV333" s="17">
        <v>0</v>
      </c>
      <c r="AW333" s="17">
        <f t="shared" si="314"/>
        <v>0</v>
      </c>
      <c r="AX333" s="17"/>
      <c r="AY333" s="15"/>
      <c r="AZ333" s="15">
        <v>0</v>
      </c>
      <c r="BA333" s="15">
        <v>0</v>
      </c>
      <c r="BB333" s="15">
        <f t="shared" si="315"/>
        <v>0</v>
      </c>
      <c r="BC333" s="15"/>
      <c r="BD333" s="15"/>
      <c r="BE333" s="15">
        <v>1</v>
      </c>
      <c r="BF333" s="15">
        <v>1</v>
      </c>
      <c r="BG333" s="15">
        <f t="shared" si="316"/>
        <v>2</v>
      </c>
      <c r="BH333" s="15"/>
      <c r="BI333" s="15"/>
      <c r="BJ333" s="15">
        <v>0</v>
      </c>
      <c r="BK333" s="15">
        <v>0</v>
      </c>
      <c r="BL333" s="15">
        <f t="shared" si="317"/>
        <v>0</v>
      </c>
      <c r="BM333" s="15"/>
      <c r="BN333" s="15"/>
      <c r="BO333" s="15">
        <v>3</v>
      </c>
      <c r="BP333" s="15">
        <v>5</v>
      </c>
      <c r="BQ333" s="15">
        <f t="shared" si="318"/>
        <v>8</v>
      </c>
      <c r="BR333" s="15"/>
      <c r="BS333" s="15"/>
      <c r="BT333" s="15">
        <v>0</v>
      </c>
      <c r="BU333" s="15">
        <v>0</v>
      </c>
      <c r="BV333" s="19">
        <f t="shared" si="326"/>
        <v>0</v>
      </c>
      <c r="BW333" s="15"/>
      <c r="BX333" s="15"/>
      <c r="BY333" s="27">
        <v>3</v>
      </c>
      <c r="BZ333" s="27">
        <v>5</v>
      </c>
      <c r="CA333" s="15">
        <f t="shared" si="319"/>
        <v>8</v>
      </c>
      <c r="CB333" s="15"/>
      <c r="CC333" s="20"/>
      <c r="CD333" s="15">
        <v>0</v>
      </c>
      <c r="CE333" s="15">
        <v>0</v>
      </c>
      <c r="CF333" s="24">
        <f t="shared" si="320"/>
        <v>0</v>
      </c>
      <c r="CI333" s="25">
        <v>0</v>
      </c>
      <c r="CJ333" s="25">
        <v>0</v>
      </c>
      <c r="CK333" s="24">
        <f t="shared" si="321"/>
        <v>0</v>
      </c>
      <c r="CN333" s="25">
        <v>0</v>
      </c>
      <c r="CO333" s="25">
        <v>0</v>
      </c>
      <c r="CP333" s="24">
        <f t="shared" si="327"/>
        <v>0</v>
      </c>
      <c r="CR333" t="s">
        <v>257</v>
      </c>
      <c r="CS333" s="24">
        <v>0</v>
      </c>
      <c r="CT333" s="24">
        <v>0</v>
      </c>
      <c r="CU333" s="24">
        <f t="shared" si="309"/>
        <v>0</v>
      </c>
    </row>
    <row r="334" spans="1:100">
      <c r="A334" s="15">
        <v>95</v>
      </c>
      <c r="B334" s="22" t="s">
        <v>181</v>
      </c>
      <c r="D334" s="16">
        <v>63</v>
      </c>
      <c r="F334" s="16">
        <v>46</v>
      </c>
      <c r="G334" s="15" t="s">
        <v>124</v>
      </c>
      <c r="H334" s="15" t="s">
        <v>124</v>
      </c>
      <c r="I334" s="15" t="s">
        <v>124</v>
      </c>
      <c r="J334" s="15">
        <f>MEDIAN(I334:I337)</f>
        <v>0</v>
      </c>
      <c r="K334" s="15"/>
      <c r="L334" s="15" t="s">
        <v>124</v>
      </c>
      <c r="M334" s="15" t="s">
        <v>124</v>
      </c>
      <c r="N334" s="15" t="s">
        <v>124</v>
      </c>
      <c r="O334" s="15">
        <f>MEDIAN(N334:N337)</f>
        <v>0</v>
      </c>
      <c r="P334" s="15"/>
      <c r="Q334" s="15" t="s">
        <v>124</v>
      </c>
      <c r="R334" s="15" t="s">
        <v>124</v>
      </c>
      <c r="S334" s="15" t="s">
        <v>124</v>
      </c>
      <c r="T334" s="15">
        <f>MEDIAN(S334:S337)</f>
        <v>7</v>
      </c>
      <c r="U334" s="15"/>
      <c r="V334" s="15" t="s">
        <v>124</v>
      </c>
      <c r="W334" s="15" t="s">
        <v>124</v>
      </c>
      <c r="X334" s="15" t="s">
        <v>124</v>
      </c>
      <c r="Y334" s="17">
        <f>MEDIAN(X334:X337)</f>
        <v>0</v>
      </c>
      <c r="Z334" s="17"/>
      <c r="AA334" s="17" t="s">
        <v>124</v>
      </c>
      <c r="AB334" s="17" t="s">
        <v>124</v>
      </c>
      <c r="AC334" s="17" t="s">
        <v>124</v>
      </c>
      <c r="AD334" s="17">
        <f>MEDIAN(AC334:AC337)</f>
        <v>0</v>
      </c>
      <c r="AE334" s="17"/>
      <c r="AF334" s="17" t="s">
        <v>124</v>
      </c>
      <c r="AG334" s="17" t="s">
        <v>124</v>
      </c>
      <c r="AH334" s="18" t="s">
        <v>124</v>
      </c>
      <c r="AI334" s="17">
        <f>MEDIAN(AH334:AH337)</f>
        <v>0</v>
      </c>
      <c r="AJ334" s="17"/>
      <c r="AK334" s="17" t="s">
        <v>124</v>
      </c>
      <c r="AL334" s="17" t="s">
        <v>124</v>
      </c>
      <c r="AM334" s="18" t="s">
        <v>124</v>
      </c>
      <c r="AN334" s="17">
        <f>MEDIAN(AM334:AM337)</f>
        <v>0</v>
      </c>
      <c r="AO334" s="17"/>
      <c r="AP334" s="17" t="s">
        <v>124</v>
      </c>
      <c r="AQ334" s="17" t="s">
        <v>124</v>
      </c>
      <c r="AR334" s="18" t="s">
        <v>124</v>
      </c>
      <c r="AS334" s="17">
        <f>MEDIAN(AR334:AR337)</f>
        <v>0</v>
      </c>
      <c r="AT334" s="17"/>
      <c r="AU334" s="17" t="s">
        <v>124</v>
      </c>
      <c r="AV334" s="17" t="s">
        <v>124</v>
      </c>
      <c r="AW334" s="18" t="s">
        <v>124</v>
      </c>
      <c r="AX334" s="17">
        <f>MEDIAN(AW334:AW337)</f>
        <v>0</v>
      </c>
      <c r="AY334" s="15"/>
      <c r="AZ334" s="15" t="s">
        <v>124</v>
      </c>
      <c r="BA334" s="15" t="s">
        <v>124</v>
      </c>
      <c r="BB334" s="19" t="s">
        <v>124</v>
      </c>
      <c r="BC334" s="15">
        <f>MEDIAN(BB334:BB337)</f>
        <v>0</v>
      </c>
      <c r="BD334" s="15"/>
      <c r="BE334" s="15" t="s">
        <v>124</v>
      </c>
      <c r="BF334" s="15" t="s">
        <v>124</v>
      </c>
      <c r="BG334" s="19" t="s">
        <v>124</v>
      </c>
      <c r="BH334" s="15">
        <f>MEDIAN(BG334:BG337)</f>
        <v>2</v>
      </c>
      <c r="BI334" s="15"/>
      <c r="BJ334" s="15" t="s">
        <v>124</v>
      </c>
      <c r="BK334" s="15" t="s">
        <v>124</v>
      </c>
      <c r="BL334" s="19" t="s">
        <v>124</v>
      </c>
      <c r="BM334" s="15">
        <f>MEDIAN(BL334:BL337)</f>
        <v>0</v>
      </c>
      <c r="BN334" s="15"/>
      <c r="BO334" s="15" t="s">
        <v>124</v>
      </c>
      <c r="BP334" s="15" t="s">
        <v>124</v>
      </c>
      <c r="BQ334" s="19" t="s">
        <v>124</v>
      </c>
      <c r="BR334" s="15">
        <f>MEDIAN(BQ334:BQ337)</f>
        <v>8</v>
      </c>
      <c r="BS334" s="15"/>
      <c r="BT334" s="15" t="s">
        <v>124</v>
      </c>
      <c r="BU334" s="15" t="s">
        <v>124</v>
      </c>
      <c r="BV334" s="19" t="s">
        <v>124</v>
      </c>
      <c r="BW334" s="15">
        <f>MEDIAN(BV334:BV337)</f>
        <v>7</v>
      </c>
      <c r="BX334" s="15"/>
      <c r="BY334" s="27" t="s">
        <v>124</v>
      </c>
      <c r="BZ334" s="27" t="s">
        <v>124</v>
      </c>
      <c r="CA334" s="19" t="s">
        <v>124</v>
      </c>
      <c r="CB334" s="15">
        <f>MEDIAN(CA334:CA337)</f>
        <v>0</v>
      </c>
      <c r="CC334" s="20"/>
      <c r="CD334" s="15" t="s">
        <v>124</v>
      </c>
      <c r="CE334" s="15" t="s">
        <v>124</v>
      </c>
      <c r="CF334" s="15" t="s">
        <v>124</v>
      </c>
      <c r="CG334" s="24">
        <f>MEDIAN(CF334:CF337)</f>
        <v>2.5</v>
      </c>
      <c r="CI334" s="25" t="s">
        <v>124</v>
      </c>
      <c r="CJ334" s="25" t="s">
        <v>124</v>
      </c>
      <c r="CK334" s="25" t="s">
        <v>124</v>
      </c>
      <c r="CL334" s="24">
        <f>MEDIAN(CK334:CK337)</f>
        <v>0</v>
      </c>
      <c r="CN334" s="25" t="s">
        <v>124</v>
      </c>
      <c r="CO334" s="25" t="s">
        <v>124</v>
      </c>
      <c r="CP334" s="25" t="s">
        <v>124</v>
      </c>
      <c r="CQ334" s="24">
        <f>MEDIAN(CP334:CP337)</f>
        <v>0</v>
      </c>
      <c r="CR334" t="s">
        <v>257</v>
      </c>
      <c r="CS334" s="25" t="s">
        <v>124</v>
      </c>
      <c r="CT334" s="25" t="s">
        <v>124</v>
      </c>
      <c r="CU334" s="25" t="s">
        <v>124</v>
      </c>
      <c r="CV334" s="24">
        <f t="shared" ref="CV334" si="330">MEDIAN(CU334:CU337)</f>
        <v>0</v>
      </c>
    </row>
    <row r="335" spans="1:100" hidden="1">
      <c r="A335" s="15">
        <v>95</v>
      </c>
      <c r="B335" s="22" t="s">
        <v>181</v>
      </c>
      <c r="D335" s="16">
        <v>69</v>
      </c>
      <c r="F335" s="16">
        <v>46</v>
      </c>
      <c r="G335" s="15">
        <v>0</v>
      </c>
      <c r="H335" s="15">
        <v>0</v>
      </c>
      <c r="I335" s="15">
        <f>SUM(G335:H335)</f>
        <v>0</v>
      </c>
      <c r="J335" s="15"/>
      <c r="K335" s="15"/>
      <c r="L335" s="15">
        <v>0</v>
      </c>
      <c r="M335" s="15">
        <v>0</v>
      </c>
      <c r="N335" s="15">
        <f>SUM(L335:M335)</f>
        <v>0</v>
      </c>
      <c r="O335" s="15"/>
      <c r="P335" s="15"/>
      <c r="Q335" s="15">
        <v>2</v>
      </c>
      <c r="R335" s="15">
        <v>5</v>
      </c>
      <c r="S335" s="15">
        <f>SUM(Q335:R335)</f>
        <v>7</v>
      </c>
      <c r="T335" s="15"/>
      <c r="U335" s="15"/>
      <c r="V335" s="15">
        <v>0</v>
      </c>
      <c r="W335" s="15">
        <v>0</v>
      </c>
      <c r="X335" s="15">
        <f>SUM(V335:W335)</f>
        <v>0</v>
      </c>
      <c r="Y335" s="17"/>
      <c r="Z335" s="17"/>
      <c r="AA335" s="17">
        <v>0</v>
      </c>
      <c r="AB335" s="17">
        <v>0</v>
      </c>
      <c r="AC335" s="17">
        <f>SUM(AA335:AB335)</f>
        <v>0</v>
      </c>
      <c r="AD335" s="17"/>
      <c r="AE335" s="17"/>
      <c r="AF335" s="17">
        <v>0</v>
      </c>
      <c r="AG335" s="17">
        <v>0</v>
      </c>
      <c r="AH335" s="17">
        <f>SUM(AF335:AG335)</f>
        <v>0</v>
      </c>
      <c r="AI335" s="17"/>
      <c r="AJ335" s="17"/>
      <c r="AK335" s="17">
        <v>0</v>
      </c>
      <c r="AL335" s="17">
        <v>0</v>
      </c>
      <c r="AM335" s="17">
        <f>SUM(AK335:AL335)</f>
        <v>0</v>
      </c>
      <c r="AN335" s="17"/>
      <c r="AO335" s="17"/>
      <c r="AP335" s="17">
        <v>0</v>
      </c>
      <c r="AQ335" s="17">
        <v>0</v>
      </c>
      <c r="AR335" s="17">
        <f>SUM(AP335:AQ335)</f>
        <v>0</v>
      </c>
      <c r="AS335" s="17"/>
      <c r="AT335" s="17"/>
      <c r="AU335" s="17">
        <v>0</v>
      </c>
      <c r="AV335" s="17">
        <v>0</v>
      </c>
      <c r="AW335" s="17">
        <f>SUM(AU335:AV335)</f>
        <v>0</v>
      </c>
      <c r="AX335" s="17"/>
      <c r="AY335" s="15"/>
      <c r="AZ335" s="15">
        <v>0</v>
      </c>
      <c r="BA335" s="15">
        <v>0</v>
      </c>
      <c r="BB335" s="15">
        <f>SUM(AZ335:BA335)</f>
        <v>0</v>
      </c>
      <c r="BC335" s="15"/>
      <c r="BD335" s="15"/>
      <c r="BE335" s="15">
        <v>1</v>
      </c>
      <c r="BF335" s="15">
        <v>1</v>
      </c>
      <c r="BG335" s="15">
        <f>SUM(BE335:BF335)</f>
        <v>2</v>
      </c>
      <c r="BH335" s="15"/>
      <c r="BI335" s="15"/>
      <c r="BJ335" s="15">
        <v>0</v>
      </c>
      <c r="BK335" s="15">
        <v>0</v>
      </c>
      <c r="BL335" s="15">
        <f>SUM(BJ335:BK335)</f>
        <v>0</v>
      </c>
      <c r="BM335" s="15"/>
      <c r="BN335" s="15"/>
      <c r="BO335" s="15">
        <v>3</v>
      </c>
      <c r="BP335" s="15">
        <v>5</v>
      </c>
      <c r="BQ335" s="15">
        <f>SUM(BO335:BP335)</f>
        <v>8</v>
      </c>
      <c r="BR335" s="15"/>
      <c r="BS335" s="15"/>
      <c r="BT335" s="15">
        <v>2</v>
      </c>
      <c r="BU335" s="15">
        <v>5</v>
      </c>
      <c r="BV335" s="19">
        <f>SUM(BT335:BU335)</f>
        <v>7</v>
      </c>
      <c r="BW335" s="15"/>
      <c r="BX335" s="15"/>
      <c r="BY335" s="27">
        <v>0</v>
      </c>
      <c r="BZ335" s="27">
        <v>0</v>
      </c>
      <c r="CA335" s="15">
        <f>SUM(BY335:BZ335)</f>
        <v>0</v>
      </c>
      <c r="CB335" s="15"/>
      <c r="CC335" s="20"/>
      <c r="CD335" s="24" t="s">
        <v>124</v>
      </c>
      <c r="CE335" s="24" t="s">
        <v>124</v>
      </c>
      <c r="CF335" s="15" t="s">
        <v>124</v>
      </c>
      <c r="CI335" s="25" t="s">
        <v>124</v>
      </c>
      <c r="CJ335" s="25" t="s">
        <v>124</v>
      </c>
      <c r="CK335" s="25" t="s">
        <v>124</v>
      </c>
      <c r="CN335" s="25" t="s">
        <v>124</v>
      </c>
      <c r="CO335" s="25" t="s">
        <v>124</v>
      </c>
      <c r="CP335" s="25" t="s">
        <v>124</v>
      </c>
      <c r="CR335" t="s">
        <v>257</v>
      </c>
      <c r="CS335" s="25" t="s">
        <v>124</v>
      </c>
      <c r="CT335" s="25" t="s">
        <v>124</v>
      </c>
      <c r="CU335" s="25" t="s">
        <v>124</v>
      </c>
    </row>
    <row r="336" spans="1:100" hidden="1">
      <c r="A336" s="15">
        <v>95</v>
      </c>
      <c r="B336" s="22" t="s">
        <v>181</v>
      </c>
      <c r="D336" s="16">
        <v>87</v>
      </c>
      <c r="F336" s="16">
        <v>46</v>
      </c>
      <c r="G336" s="15">
        <v>0</v>
      </c>
      <c r="H336" s="15">
        <v>0</v>
      </c>
      <c r="I336" s="15">
        <f>SUM(G336:H336)</f>
        <v>0</v>
      </c>
      <c r="J336" s="15"/>
      <c r="K336" s="15"/>
      <c r="L336" s="15">
        <v>0</v>
      </c>
      <c r="M336" s="15">
        <v>0</v>
      </c>
      <c r="N336" s="15">
        <f>SUM(L336:M336)</f>
        <v>0</v>
      </c>
      <c r="O336" s="15"/>
      <c r="P336" s="15"/>
      <c r="Q336" s="15">
        <v>2</v>
      </c>
      <c r="R336" s="15">
        <v>5</v>
      </c>
      <c r="S336" s="15">
        <f>SUM(Q336:R336)</f>
        <v>7</v>
      </c>
      <c r="T336" s="15"/>
      <c r="U336" s="15"/>
      <c r="V336" s="15">
        <v>3</v>
      </c>
      <c r="W336" s="15">
        <v>1</v>
      </c>
      <c r="X336" s="15">
        <f>SUM(V336:W336)</f>
        <v>4</v>
      </c>
      <c r="Y336" s="17"/>
      <c r="Z336" s="17"/>
      <c r="AA336" s="17">
        <v>0</v>
      </c>
      <c r="AB336" s="17">
        <v>0</v>
      </c>
      <c r="AC336" s="17">
        <f>SUM(AA336:AB336)</f>
        <v>0</v>
      </c>
      <c r="AD336" s="17"/>
      <c r="AE336" s="17"/>
      <c r="AF336" s="17">
        <v>3</v>
      </c>
      <c r="AG336" s="17">
        <v>1</v>
      </c>
      <c r="AH336" s="17">
        <f>SUM(AF336:AG336)</f>
        <v>4</v>
      </c>
      <c r="AI336" s="17"/>
      <c r="AJ336" s="17"/>
      <c r="AK336" s="17">
        <v>0</v>
      </c>
      <c r="AL336" s="17">
        <v>0</v>
      </c>
      <c r="AM336" s="17">
        <f>SUM(AK336:AL336)</f>
        <v>0</v>
      </c>
      <c r="AN336" s="17"/>
      <c r="AO336" s="17"/>
      <c r="AP336" s="17">
        <v>0</v>
      </c>
      <c r="AQ336" s="17">
        <v>0</v>
      </c>
      <c r="AR336" s="17">
        <f>SUM(AP336:AQ336)</f>
        <v>0</v>
      </c>
      <c r="AS336" s="17"/>
      <c r="AT336" s="17"/>
      <c r="AU336" s="17">
        <v>0</v>
      </c>
      <c r="AV336" s="17">
        <v>0</v>
      </c>
      <c r="AW336" s="17">
        <f>SUM(AU336:AV336)</f>
        <v>0</v>
      </c>
      <c r="AX336" s="17"/>
      <c r="AY336" s="15"/>
      <c r="AZ336" s="15">
        <v>3</v>
      </c>
      <c r="BA336" s="15">
        <v>2</v>
      </c>
      <c r="BB336" s="15">
        <f>SUM(AZ336:BA336)</f>
        <v>5</v>
      </c>
      <c r="BC336" s="15"/>
      <c r="BD336" s="15"/>
      <c r="BE336" s="15">
        <v>1</v>
      </c>
      <c r="BF336" s="15">
        <v>1</v>
      </c>
      <c r="BG336" s="15">
        <f>SUM(BE336:BF336)</f>
        <v>2</v>
      </c>
      <c r="BH336" s="15"/>
      <c r="BI336" s="15"/>
      <c r="BJ336" s="15">
        <v>0</v>
      </c>
      <c r="BK336" s="15">
        <v>0</v>
      </c>
      <c r="BL336" s="15">
        <f>SUM(BJ336:BK336)</f>
        <v>0</v>
      </c>
      <c r="BM336" s="15"/>
      <c r="BN336" s="15"/>
      <c r="BO336" s="15">
        <v>3</v>
      </c>
      <c r="BP336" s="15">
        <v>5</v>
      </c>
      <c r="BQ336" s="15">
        <f>SUM(BO336:BP336)</f>
        <v>8</v>
      </c>
      <c r="BR336" s="15"/>
      <c r="BS336" s="15"/>
      <c r="BT336" s="15">
        <v>2</v>
      </c>
      <c r="BU336" s="15">
        <v>1</v>
      </c>
      <c r="BV336" s="19">
        <f>SUM(BT336:BU336)</f>
        <v>3</v>
      </c>
      <c r="BW336" s="15"/>
      <c r="BX336" s="15"/>
      <c r="BY336" s="27">
        <v>0</v>
      </c>
      <c r="BZ336" s="27">
        <v>0</v>
      </c>
      <c r="CA336" s="15">
        <f>SUM(BY336:BZ336)</f>
        <v>0</v>
      </c>
      <c r="CB336" s="15"/>
      <c r="CC336" s="20"/>
      <c r="CD336" s="24">
        <v>3</v>
      </c>
      <c r="CE336" s="15">
        <v>2</v>
      </c>
      <c r="CF336" s="24">
        <f>SUM(CD336:CE336)</f>
        <v>5</v>
      </c>
      <c r="CI336" s="25">
        <v>0</v>
      </c>
      <c r="CJ336" s="25">
        <v>0</v>
      </c>
      <c r="CK336" s="24">
        <f>SUM(CI336:CJ336)</f>
        <v>0</v>
      </c>
      <c r="CN336" s="24">
        <v>0</v>
      </c>
      <c r="CO336" s="24">
        <v>0</v>
      </c>
      <c r="CP336" s="24">
        <f>SUM(CN336:CO336)</f>
        <v>0</v>
      </c>
      <c r="CR336" t="s">
        <v>257</v>
      </c>
      <c r="CS336" s="24">
        <v>0</v>
      </c>
      <c r="CT336" s="24">
        <v>0</v>
      </c>
      <c r="CU336" s="24">
        <f t="shared" si="309"/>
        <v>0</v>
      </c>
    </row>
    <row r="337" spans="1:100" hidden="1">
      <c r="A337" s="15">
        <v>95</v>
      </c>
      <c r="B337" s="22" t="s">
        <v>181</v>
      </c>
      <c r="D337" s="16">
        <v>93</v>
      </c>
      <c r="F337" s="16">
        <v>46</v>
      </c>
      <c r="G337" s="15">
        <v>0</v>
      </c>
      <c r="H337" s="15">
        <v>0</v>
      </c>
      <c r="I337" s="15">
        <f>SUM(G337:H337)</f>
        <v>0</v>
      </c>
      <c r="J337" s="15"/>
      <c r="K337" s="15"/>
      <c r="L337" s="15">
        <v>0</v>
      </c>
      <c r="M337" s="15">
        <v>0</v>
      </c>
      <c r="N337" s="15">
        <f>SUM(L337:M337)</f>
        <v>0</v>
      </c>
      <c r="O337" s="15"/>
      <c r="P337" s="15"/>
      <c r="Q337" s="15">
        <v>2</v>
      </c>
      <c r="R337" s="15">
        <v>5</v>
      </c>
      <c r="S337" s="15">
        <f>SUM(Q337:R337)</f>
        <v>7</v>
      </c>
      <c r="T337" s="15"/>
      <c r="U337" s="15"/>
      <c r="V337" s="15">
        <v>0</v>
      </c>
      <c r="W337" s="15">
        <v>0</v>
      </c>
      <c r="X337" s="15">
        <f>SUM(V337:W337)</f>
        <v>0</v>
      </c>
      <c r="Y337" s="17"/>
      <c r="Z337" s="17"/>
      <c r="AA337" s="17">
        <v>0</v>
      </c>
      <c r="AB337" s="17">
        <v>0</v>
      </c>
      <c r="AC337" s="17">
        <f>SUM(AA337:AB337)</f>
        <v>0</v>
      </c>
      <c r="AD337" s="17"/>
      <c r="AE337" s="17"/>
      <c r="AF337" s="17">
        <v>0</v>
      </c>
      <c r="AG337" s="17">
        <v>0</v>
      </c>
      <c r="AH337" s="17">
        <f>SUM(AF337:AG337)</f>
        <v>0</v>
      </c>
      <c r="AI337" s="17"/>
      <c r="AJ337" s="17"/>
      <c r="AK337" s="17">
        <v>0</v>
      </c>
      <c r="AL337" s="17">
        <v>0</v>
      </c>
      <c r="AM337" s="17">
        <f>SUM(AK337:AL337)</f>
        <v>0</v>
      </c>
      <c r="AN337" s="17"/>
      <c r="AO337" s="17"/>
      <c r="AP337" s="17">
        <v>0</v>
      </c>
      <c r="AQ337" s="17">
        <v>0</v>
      </c>
      <c r="AR337" s="17">
        <f>SUM(AP337:AQ337)</f>
        <v>0</v>
      </c>
      <c r="AS337" s="17"/>
      <c r="AT337" s="17"/>
      <c r="AU337" s="17">
        <v>0</v>
      </c>
      <c r="AV337" s="17">
        <v>0</v>
      </c>
      <c r="AW337" s="17">
        <f>SUM(AU337:AV337)</f>
        <v>0</v>
      </c>
      <c r="AX337" s="17"/>
      <c r="AY337" s="15"/>
      <c r="AZ337" s="15">
        <v>0</v>
      </c>
      <c r="BA337" s="15">
        <v>0</v>
      </c>
      <c r="BB337" s="15">
        <f>SUM(AZ337:BA337)</f>
        <v>0</v>
      </c>
      <c r="BC337" s="15"/>
      <c r="BD337" s="15"/>
      <c r="BE337" s="15">
        <v>1</v>
      </c>
      <c r="BF337" s="15">
        <v>1</v>
      </c>
      <c r="BG337" s="15">
        <f>SUM(BE337:BF337)</f>
        <v>2</v>
      </c>
      <c r="BH337" s="15"/>
      <c r="BI337" s="15"/>
      <c r="BJ337" s="15">
        <v>0</v>
      </c>
      <c r="BK337" s="15">
        <v>0</v>
      </c>
      <c r="BL337" s="15">
        <f>SUM(BJ337:BK337)</f>
        <v>0</v>
      </c>
      <c r="BM337" s="15"/>
      <c r="BN337" s="15"/>
      <c r="BO337" s="15">
        <v>3</v>
      </c>
      <c r="BP337" s="15">
        <v>5</v>
      </c>
      <c r="BQ337" s="15">
        <f>SUM(BO337:BP337)</f>
        <v>8</v>
      </c>
      <c r="BR337" s="15"/>
      <c r="BS337" s="15"/>
      <c r="BT337" s="15">
        <v>2</v>
      </c>
      <c r="BU337" s="15">
        <v>5</v>
      </c>
      <c r="BV337" s="19">
        <f>SUM(BT337:BU337)</f>
        <v>7</v>
      </c>
      <c r="BW337" s="15"/>
      <c r="BX337" s="15"/>
      <c r="BY337" s="27">
        <v>0</v>
      </c>
      <c r="BZ337" s="27">
        <v>0</v>
      </c>
      <c r="CA337" s="15">
        <f>SUM(BY337:BZ337)</f>
        <v>0</v>
      </c>
      <c r="CB337" s="15"/>
      <c r="CC337" s="20"/>
      <c r="CD337" s="15">
        <v>0</v>
      </c>
      <c r="CE337" s="15">
        <v>0</v>
      </c>
      <c r="CF337" s="24">
        <f>SUM(CD337:CE337)</f>
        <v>0</v>
      </c>
      <c r="CI337" s="25">
        <v>0</v>
      </c>
      <c r="CJ337" s="25">
        <v>0</v>
      </c>
      <c r="CK337" s="24">
        <f>SUM(CI337:CJ337)</f>
        <v>0</v>
      </c>
      <c r="CN337" s="24">
        <v>0</v>
      </c>
      <c r="CO337" s="24">
        <v>0</v>
      </c>
      <c r="CP337" s="24">
        <f>SUM(CN337:CO337)</f>
        <v>0</v>
      </c>
      <c r="CR337" t="s">
        <v>257</v>
      </c>
      <c r="CS337" s="25" t="s">
        <v>124</v>
      </c>
      <c r="CT337" s="25" t="s">
        <v>124</v>
      </c>
      <c r="CU337" s="25" t="s">
        <v>124</v>
      </c>
    </row>
    <row r="338" spans="1:100">
      <c r="A338" s="15">
        <v>96</v>
      </c>
      <c r="B338" s="22" t="s">
        <v>182</v>
      </c>
      <c r="D338" s="16">
        <v>62</v>
      </c>
      <c r="F338" s="16">
        <v>47</v>
      </c>
      <c r="G338" s="15" t="s">
        <v>124</v>
      </c>
      <c r="H338" s="15" t="s">
        <v>124</v>
      </c>
      <c r="I338" s="15" t="s">
        <v>124</v>
      </c>
      <c r="J338" s="15">
        <f>MEDIAN(I338:I341)</f>
        <v>8</v>
      </c>
      <c r="K338" s="15"/>
      <c r="L338" s="15" t="s">
        <v>124</v>
      </c>
      <c r="M338" s="15" t="s">
        <v>124</v>
      </c>
      <c r="N338" s="15" t="s">
        <v>124</v>
      </c>
      <c r="O338" s="15">
        <f>MEDIAN(N338:N341)</f>
        <v>0</v>
      </c>
      <c r="P338" s="15"/>
      <c r="Q338" s="15" t="s">
        <v>124</v>
      </c>
      <c r="R338" s="15" t="s">
        <v>124</v>
      </c>
      <c r="S338" s="15" t="s">
        <v>124</v>
      </c>
      <c r="T338" s="15">
        <f>MEDIAN(S338:S341)</f>
        <v>0</v>
      </c>
      <c r="U338" s="15"/>
      <c r="V338" s="15" t="s">
        <v>124</v>
      </c>
      <c r="W338" s="15" t="s">
        <v>124</v>
      </c>
      <c r="X338" s="15" t="s">
        <v>124</v>
      </c>
      <c r="Y338" s="17">
        <f>MEDIAN(X338:X341)</f>
        <v>8</v>
      </c>
      <c r="Z338" s="17"/>
      <c r="AA338" s="17" t="s">
        <v>124</v>
      </c>
      <c r="AB338" s="17" t="s">
        <v>124</v>
      </c>
      <c r="AC338" s="17" t="s">
        <v>124</v>
      </c>
      <c r="AD338" s="17">
        <f>MEDIAN(AC338:AC341)</f>
        <v>0</v>
      </c>
      <c r="AE338" s="17"/>
      <c r="AF338" s="17" t="s">
        <v>124</v>
      </c>
      <c r="AG338" s="17" t="s">
        <v>124</v>
      </c>
      <c r="AH338" s="18" t="s">
        <v>124</v>
      </c>
      <c r="AI338" s="17">
        <f>MEDIAN(AH338:AH341)</f>
        <v>2</v>
      </c>
      <c r="AJ338" s="17"/>
      <c r="AK338" s="17">
        <v>0</v>
      </c>
      <c r="AL338" s="17">
        <v>0</v>
      </c>
      <c r="AM338" s="17">
        <f>SUM(AK338:AL338)</f>
        <v>0</v>
      </c>
      <c r="AN338" s="17">
        <f>MEDIAN(AM338:AM341)</f>
        <v>0</v>
      </c>
      <c r="AO338" s="17"/>
      <c r="AP338" s="17" t="s">
        <v>124</v>
      </c>
      <c r="AQ338" s="17" t="s">
        <v>124</v>
      </c>
      <c r="AR338" s="18" t="s">
        <v>124</v>
      </c>
      <c r="AS338" s="17">
        <f>MEDIAN(AR338:AR341)</f>
        <v>0</v>
      </c>
      <c r="AT338" s="17"/>
      <c r="AU338" s="17" t="s">
        <v>124</v>
      </c>
      <c r="AV338" s="17" t="s">
        <v>124</v>
      </c>
      <c r="AW338" s="18" t="s">
        <v>124</v>
      </c>
      <c r="AX338" s="17">
        <f>MEDIAN(AW338:AW341)</f>
        <v>0</v>
      </c>
      <c r="AY338" s="15"/>
      <c r="AZ338" s="15" t="s">
        <v>124</v>
      </c>
      <c r="BA338" s="15" t="s">
        <v>124</v>
      </c>
      <c r="BB338" s="19" t="s">
        <v>124</v>
      </c>
      <c r="BC338" s="15">
        <f>MEDIAN(BB338:BB341)</f>
        <v>8</v>
      </c>
      <c r="BD338" s="15"/>
      <c r="BE338" s="15" t="s">
        <v>124</v>
      </c>
      <c r="BF338" s="15" t="s">
        <v>124</v>
      </c>
      <c r="BG338" s="19" t="s">
        <v>124</v>
      </c>
      <c r="BH338" s="15">
        <f>MEDIAN(BG338:BG341)</f>
        <v>2</v>
      </c>
      <c r="BI338" s="15"/>
      <c r="BJ338" s="15" t="s">
        <v>124</v>
      </c>
      <c r="BK338" s="15" t="s">
        <v>124</v>
      </c>
      <c r="BL338" s="19" t="s">
        <v>124</v>
      </c>
      <c r="BM338" s="15">
        <f>MEDIAN(BL338:BL341)</f>
        <v>3</v>
      </c>
      <c r="BN338" s="15"/>
      <c r="BO338" s="15" t="s">
        <v>124</v>
      </c>
      <c r="BP338" s="15" t="s">
        <v>124</v>
      </c>
      <c r="BQ338" s="19" t="s">
        <v>124</v>
      </c>
      <c r="BR338" s="15">
        <f>MEDIAN(BQ338:BQ341)</f>
        <v>8</v>
      </c>
      <c r="BS338" s="15"/>
      <c r="BT338" s="15" t="s">
        <v>124</v>
      </c>
      <c r="BU338" s="15" t="s">
        <v>124</v>
      </c>
      <c r="BV338" s="19" t="s">
        <v>124</v>
      </c>
      <c r="BW338" s="15">
        <f>MEDIAN(BV338:BV341)</f>
        <v>2</v>
      </c>
      <c r="BX338" s="15"/>
      <c r="BY338" s="27" t="s">
        <v>124</v>
      </c>
      <c r="BZ338" s="27" t="s">
        <v>124</v>
      </c>
      <c r="CA338" s="19" t="s">
        <v>124</v>
      </c>
      <c r="CB338" s="15">
        <f>MEDIAN(CA338:CA341)</f>
        <v>6</v>
      </c>
      <c r="CC338" s="20"/>
      <c r="CD338" s="15" t="s">
        <v>124</v>
      </c>
      <c r="CE338" s="15" t="s">
        <v>124</v>
      </c>
      <c r="CF338" s="15" t="s">
        <v>124</v>
      </c>
      <c r="CG338" s="24">
        <f>MEDIAN(CF338:CF341)</f>
        <v>0</v>
      </c>
      <c r="CI338" s="25" t="s">
        <v>124</v>
      </c>
      <c r="CJ338" s="25" t="s">
        <v>124</v>
      </c>
      <c r="CK338" s="25" t="s">
        <v>124</v>
      </c>
      <c r="CL338" s="24">
        <f>MEDIAN(CK338:CK341)</f>
        <v>0</v>
      </c>
      <c r="CN338" s="25" t="s">
        <v>124</v>
      </c>
      <c r="CO338" s="25" t="s">
        <v>124</v>
      </c>
      <c r="CP338" s="25" t="s">
        <v>124</v>
      </c>
      <c r="CQ338" s="24">
        <f>MEDIAN(CP338:CP341)</f>
        <v>3</v>
      </c>
      <c r="CR338" t="s">
        <v>257</v>
      </c>
      <c r="CS338" s="25" t="s">
        <v>124</v>
      </c>
      <c r="CT338" s="25" t="s">
        <v>124</v>
      </c>
      <c r="CU338" s="25" t="s">
        <v>124</v>
      </c>
      <c r="CV338" s="24">
        <f t="shared" ref="CV338" si="331">MEDIAN(CU338:CU341)</f>
        <v>0</v>
      </c>
    </row>
    <row r="339" spans="1:100" hidden="1">
      <c r="A339" s="15">
        <v>96</v>
      </c>
      <c r="B339" s="22" t="s">
        <v>182</v>
      </c>
      <c r="D339" s="16">
        <v>68</v>
      </c>
      <c r="F339" s="16">
        <v>47</v>
      </c>
      <c r="G339" s="15" t="s">
        <v>124</v>
      </c>
      <c r="H339" s="15" t="s">
        <v>124</v>
      </c>
      <c r="I339" s="15" t="s">
        <v>124</v>
      </c>
      <c r="J339" s="15"/>
      <c r="K339" s="15"/>
      <c r="L339" s="15" t="s">
        <v>124</v>
      </c>
      <c r="M339" s="15" t="s">
        <v>124</v>
      </c>
      <c r="N339" s="15" t="s">
        <v>124</v>
      </c>
      <c r="O339" s="15"/>
      <c r="P339" s="15"/>
      <c r="Q339" s="15" t="s">
        <v>124</v>
      </c>
      <c r="R339" s="15" t="s">
        <v>124</v>
      </c>
      <c r="S339" s="15" t="s">
        <v>124</v>
      </c>
      <c r="T339" s="15"/>
      <c r="U339" s="15"/>
      <c r="V339" s="15" t="s">
        <v>124</v>
      </c>
      <c r="W339" s="15" t="s">
        <v>124</v>
      </c>
      <c r="X339" s="15" t="s">
        <v>124</v>
      </c>
      <c r="Y339" s="17"/>
      <c r="Z339" s="17"/>
      <c r="AA339" s="17" t="s">
        <v>124</v>
      </c>
      <c r="AB339" s="17" t="s">
        <v>124</v>
      </c>
      <c r="AC339" s="17" t="s">
        <v>124</v>
      </c>
      <c r="AD339" s="17"/>
      <c r="AE339" s="17"/>
      <c r="AF339" s="17" t="s">
        <v>124</v>
      </c>
      <c r="AG339" s="17" t="s">
        <v>124</v>
      </c>
      <c r="AH339" s="18" t="s">
        <v>124</v>
      </c>
      <c r="AI339" s="17"/>
      <c r="AJ339" s="17"/>
      <c r="AK339" s="17" t="s">
        <v>124</v>
      </c>
      <c r="AL339" s="17" t="s">
        <v>124</v>
      </c>
      <c r="AM339" s="18" t="s">
        <v>124</v>
      </c>
      <c r="AN339" s="17"/>
      <c r="AO339" s="17"/>
      <c r="AP339" s="17" t="s">
        <v>124</v>
      </c>
      <c r="AQ339" s="17" t="s">
        <v>124</v>
      </c>
      <c r="AR339" s="18" t="s">
        <v>124</v>
      </c>
      <c r="AS339" s="17"/>
      <c r="AT339" s="17"/>
      <c r="AU339" s="17" t="s">
        <v>124</v>
      </c>
      <c r="AV339" s="17" t="s">
        <v>124</v>
      </c>
      <c r="AW339" s="18" t="s">
        <v>124</v>
      </c>
      <c r="AX339" s="17"/>
      <c r="AY339" s="15"/>
      <c r="AZ339" s="15" t="s">
        <v>124</v>
      </c>
      <c r="BA339" s="15" t="s">
        <v>124</v>
      </c>
      <c r="BB339" s="19" t="s">
        <v>124</v>
      </c>
      <c r="BC339" s="15"/>
      <c r="BD339" s="15"/>
      <c r="BE339" s="15" t="s">
        <v>124</v>
      </c>
      <c r="BF339" s="15" t="s">
        <v>124</v>
      </c>
      <c r="BG339" s="19" t="s">
        <v>124</v>
      </c>
      <c r="BH339" s="15"/>
      <c r="BI339" s="15"/>
      <c r="BJ339" s="15" t="s">
        <v>124</v>
      </c>
      <c r="BK339" s="15" t="s">
        <v>124</v>
      </c>
      <c r="BL339" s="19" t="s">
        <v>124</v>
      </c>
      <c r="BM339" s="15"/>
      <c r="BN339" s="15"/>
      <c r="BO339" s="15">
        <v>3</v>
      </c>
      <c r="BP339" s="15">
        <v>5</v>
      </c>
      <c r="BQ339" s="15">
        <f>SUM(BO339:BP339)</f>
        <v>8</v>
      </c>
      <c r="BR339" s="15"/>
      <c r="BS339" s="15"/>
      <c r="BT339" s="15" t="s">
        <v>124</v>
      </c>
      <c r="BU339" s="15" t="s">
        <v>124</v>
      </c>
      <c r="BV339" s="19" t="s">
        <v>124</v>
      </c>
      <c r="BW339" s="15"/>
      <c r="BX339" s="15"/>
      <c r="BY339" s="27">
        <v>2</v>
      </c>
      <c r="BZ339" s="27">
        <v>3</v>
      </c>
      <c r="CA339" s="15">
        <f>SUM(BY339:BZ339)</f>
        <v>5</v>
      </c>
      <c r="CB339" s="15"/>
      <c r="CC339" s="20"/>
      <c r="CD339" s="24">
        <v>0</v>
      </c>
      <c r="CE339" s="24">
        <v>0</v>
      </c>
      <c r="CF339" s="24">
        <f>SUM(CD339:CE339)</f>
        <v>0</v>
      </c>
      <c r="CI339" s="24">
        <v>0</v>
      </c>
      <c r="CJ339" s="24">
        <v>0</v>
      </c>
      <c r="CK339" s="24">
        <f>SUM(CI339:CJ339)</f>
        <v>0</v>
      </c>
      <c r="CN339" s="24">
        <v>1</v>
      </c>
      <c r="CO339" s="24">
        <v>1</v>
      </c>
      <c r="CP339" s="24">
        <f>SUM(CN339:CO339)</f>
        <v>2</v>
      </c>
      <c r="CR339" t="s">
        <v>257</v>
      </c>
      <c r="CS339" s="24">
        <v>0</v>
      </c>
      <c r="CT339" s="24">
        <v>0</v>
      </c>
      <c r="CU339" s="24">
        <f t="shared" si="309"/>
        <v>0</v>
      </c>
    </row>
    <row r="340" spans="1:100" hidden="1">
      <c r="A340" s="15">
        <v>96</v>
      </c>
      <c r="B340" s="22" t="s">
        <v>182</v>
      </c>
      <c r="D340" s="16">
        <v>86</v>
      </c>
      <c r="F340" s="16">
        <v>47</v>
      </c>
      <c r="G340" s="15">
        <v>3</v>
      </c>
      <c r="H340" s="15">
        <v>5</v>
      </c>
      <c r="I340" s="15">
        <f>SUM(G340:H340)</f>
        <v>8</v>
      </c>
      <c r="J340" s="15"/>
      <c r="K340" s="15"/>
      <c r="L340" s="15">
        <v>0</v>
      </c>
      <c r="M340" s="15">
        <v>0</v>
      </c>
      <c r="N340" s="15">
        <f>SUM(L340:M340)</f>
        <v>0</v>
      </c>
      <c r="O340" s="15"/>
      <c r="P340" s="15"/>
      <c r="Q340" s="15">
        <v>0</v>
      </c>
      <c r="R340" s="15">
        <v>0</v>
      </c>
      <c r="S340" s="15">
        <f>SUM(Q340:R340)</f>
        <v>0</v>
      </c>
      <c r="T340" s="15"/>
      <c r="U340" s="15"/>
      <c r="V340" s="15">
        <v>3</v>
      </c>
      <c r="W340" s="15">
        <v>5</v>
      </c>
      <c r="X340" s="15">
        <f>SUM(V340:W340)</f>
        <v>8</v>
      </c>
      <c r="Y340" s="17"/>
      <c r="Z340" s="17"/>
      <c r="AA340" s="17">
        <v>0</v>
      </c>
      <c r="AB340" s="17">
        <v>0</v>
      </c>
      <c r="AC340" s="17">
        <f>SUM(AA340:AB340)</f>
        <v>0</v>
      </c>
      <c r="AD340" s="17"/>
      <c r="AE340" s="17"/>
      <c r="AF340" s="17">
        <v>1</v>
      </c>
      <c r="AG340" s="17">
        <v>1</v>
      </c>
      <c r="AH340" s="17">
        <f>SUM(AF340:AG340)</f>
        <v>2</v>
      </c>
      <c r="AI340" s="17"/>
      <c r="AJ340" s="17"/>
      <c r="AK340" s="17">
        <v>0</v>
      </c>
      <c r="AL340" s="17">
        <v>0</v>
      </c>
      <c r="AM340" s="17">
        <f>SUM(AK340:AL340)</f>
        <v>0</v>
      </c>
      <c r="AN340" s="17"/>
      <c r="AO340" s="17"/>
      <c r="AP340" s="17">
        <v>0</v>
      </c>
      <c r="AQ340" s="17">
        <v>0</v>
      </c>
      <c r="AR340" s="17">
        <f>SUM(AP340:AQ340)</f>
        <v>0</v>
      </c>
      <c r="AS340" s="17"/>
      <c r="AT340" s="17"/>
      <c r="AU340" s="17">
        <v>0</v>
      </c>
      <c r="AV340" s="17">
        <v>0</v>
      </c>
      <c r="AW340" s="17">
        <f>SUM(AU340:AV340)</f>
        <v>0</v>
      </c>
      <c r="AX340" s="17"/>
      <c r="AY340" s="15"/>
      <c r="AZ340" s="15">
        <v>3</v>
      </c>
      <c r="BA340" s="15">
        <v>5</v>
      </c>
      <c r="BB340" s="15">
        <f>SUM(AZ340:BA340)</f>
        <v>8</v>
      </c>
      <c r="BC340" s="15"/>
      <c r="BD340" s="15"/>
      <c r="BE340" s="15">
        <v>1</v>
      </c>
      <c r="BF340" s="15">
        <v>1</v>
      </c>
      <c r="BG340" s="15">
        <f>SUM(BE340:BF340)</f>
        <v>2</v>
      </c>
      <c r="BH340" s="15"/>
      <c r="BI340" s="15"/>
      <c r="BJ340" s="15">
        <v>2</v>
      </c>
      <c r="BK340" s="15">
        <v>1</v>
      </c>
      <c r="BL340" s="15">
        <f>SUM(BJ340:BK340)</f>
        <v>3</v>
      </c>
      <c r="BM340" s="15"/>
      <c r="BN340" s="15"/>
      <c r="BO340" s="15">
        <v>3</v>
      </c>
      <c r="BP340" s="15">
        <v>5</v>
      </c>
      <c r="BQ340" s="15">
        <f>SUM(BO340:BP340)</f>
        <v>8</v>
      </c>
      <c r="BR340" s="15"/>
      <c r="BS340" s="15"/>
      <c r="BT340" s="15">
        <v>1</v>
      </c>
      <c r="BU340" s="15">
        <v>1</v>
      </c>
      <c r="BV340" s="19">
        <f>SUM(BT340:BU340)</f>
        <v>2</v>
      </c>
      <c r="BW340" s="15"/>
      <c r="BX340" s="15"/>
      <c r="BY340" s="27">
        <v>2</v>
      </c>
      <c r="BZ340" s="27">
        <v>5</v>
      </c>
      <c r="CA340" s="15">
        <f>SUM(BY340:BZ340)</f>
        <v>7</v>
      </c>
      <c r="CB340" s="15"/>
      <c r="CC340" s="20"/>
      <c r="CD340" s="15">
        <v>0</v>
      </c>
      <c r="CE340" s="15">
        <v>0</v>
      </c>
      <c r="CF340" s="24">
        <f>SUM(CD340:CE340)</f>
        <v>0</v>
      </c>
      <c r="CI340" s="25">
        <v>0</v>
      </c>
      <c r="CJ340" s="25">
        <v>0</v>
      </c>
      <c r="CK340" s="24">
        <f>SUM(CI340:CJ340)</f>
        <v>0</v>
      </c>
      <c r="CN340" s="24">
        <v>1</v>
      </c>
      <c r="CO340" s="24">
        <v>3</v>
      </c>
      <c r="CP340" s="24">
        <f>SUM(CN340:CO340)</f>
        <v>4</v>
      </c>
      <c r="CR340" t="s">
        <v>257</v>
      </c>
      <c r="CS340" s="24">
        <v>0</v>
      </c>
      <c r="CT340" s="24">
        <v>0</v>
      </c>
      <c r="CU340" s="24">
        <f t="shared" si="309"/>
        <v>0</v>
      </c>
    </row>
    <row r="341" spans="1:100" hidden="1">
      <c r="A341" s="15">
        <v>96</v>
      </c>
      <c r="B341" s="22" t="s">
        <v>182</v>
      </c>
      <c r="D341" s="16">
        <v>92</v>
      </c>
      <c r="F341" s="16">
        <v>47</v>
      </c>
      <c r="G341" s="15" t="s">
        <v>124</v>
      </c>
      <c r="H341" s="15" t="s">
        <v>124</v>
      </c>
      <c r="I341" s="15" t="s">
        <v>124</v>
      </c>
      <c r="J341" s="15"/>
      <c r="K341" s="15"/>
      <c r="L341" s="15" t="s">
        <v>124</v>
      </c>
      <c r="M341" s="15" t="s">
        <v>124</v>
      </c>
      <c r="N341" s="15" t="s">
        <v>124</v>
      </c>
      <c r="O341" s="15"/>
      <c r="P341" s="15"/>
      <c r="Q341" s="15" t="s">
        <v>124</v>
      </c>
      <c r="R341" s="15" t="s">
        <v>124</v>
      </c>
      <c r="S341" s="15" t="s">
        <v>124</v>
      </c>
      <c r="T341" s="15"/>
      <c r="U341" s="15"/>
      <c r="V341" s="15" t="s">
        <v>124</v>
      </c>
      <c r="W341" s="15" t="s">
        <v>124</v>
      </c>
      <c r="X341" s="15" t="s">
        <v>124</v>
      </c>
      <c r="Y341" s="17"/>
      <c r="Z341" s="17"/>
      <c r="AA341" s="17" t="s">
        <v>124</v>
      </c>
      <c r="AB341" s="17" t="s">
        <v>124</v>
      </c>
      <c r="AC341" s="17" t="s">
        <v>124</v>
      </c>
      <c r="AD341" s="17"/>
      <c r="AE341" s="17"/>
      <c r="AF341" s="17" t="s">
        <v>124</v>
      </c>
      <c r="AG341" s="17" t="s">
        <v>124</v>
      </c>
      <c r="AH341" s="18" t="s">
        <v>124</v>
      </c>
      <c r="AI341" s="17"/>
      <c r="AJ341" s="17"/>
      <c r="AK341" s="17" t="s">
        <v>124</v>
      </c>
      <c r="AL341" s="17" t="s">
        <v>124</v>
      </c>
      <c r="AM341" s="18" t="s">
        <v>124</v>
      </c>
      <c r="AN341" s="17"/>
      <c r="AO341" s="17"/>
      <c r="AP341" s="17" t="s">
        <v>124</v>
      </c>
      <c r="AQ341" s="17" t="s">
        <v>124</v>
      </c>
      <c r="AR341" s="18" t="s">
        <v>124</v>
      </c>
      <c r="AS341" s="17"/>
      <c r="AT341" s="17"/>
      <c r="AU341" s="17" t="s">
        <v>124</v>
      </c>
      <c r="AV341" s="17" t="s">
        <v>124</v>
      </c>
      <c r="AW341" s="18" t="s">
        <v>124</v>
      </c>
      <c r="AX341" s="17"/>
      <c r="AY341" s="15"/>
      <c r="AZ341" s="15" t="s">
        <v>124</v>
      </c>
      <c r="BA341" s="15" t="s">
        <v>124</v>
      </c>
      <c r="BB341" s="19" t="s">
        <v>124</v>
      </c>
      <c r="BC341" s="15"/>
      <c r="BD341" s="15"/>
      <c r="BE341" s="15" t="s">
        <v>124</v>
      </c>
      <c r="BF341" s="15" t="s">
        <v>124</v>
      </c>
      <c r="BG341" s="19" t="s">
        <v>124</v>
      </c>
      <c r="BH341" s="15"/>
      <c r="BI341" s="15"/>
      <c r="BJ341" s="15" t="s">
        <v>124</v>
      </c>
      <c r="BK341" s="15" t="s">
        <v>124</v>
      </c>
      <c r="BL341" s="19" t="s">
        <v>124</v>
      </c>
      <c r="BM341" s="15"/>
      <c r="BN341" s="15"/>
      <c r="BO341" s="15" t="s">
        <v>124</v>
      </c>
      <c r="BP341" s="15" t="s">
        <v>124</v>
      </c>
      <c r="BQ341" s="19" t="s">
        <v>124</v>
      </c>
      <c r="BR341" s="15"/>
      <c r="BS341" s="15"/>
      <c r="BT341" s="15" t="s">
        <v>124</v>
      </c>
      <c r="BU341" s="15" t="s">
        <v>124</v>
      </c>
      <c r="BV341" s="19" t="s">
        <v>124</v>
      </c>
      <c r="BW341" s="15"/>
      <c r="BX341" s="15"/>
      <c r="BY341" s="27" t="s">
        <v>124</v>
      </c>
      <c r="BZ341" s="27" t="s">
        <v>124</v>
      </c>
      <c r="CA341" s="19" t="s">
        <v>124</v>
      </c>
      <c r="CB341" s="15"/>
      <c r="CC341" s="20"/>
      <c r="CD341" s="15" t="s">
        <v>124</v>
      </c>
      <c r="CE341" s="15" t="s">
        <v>124</v>
      </c>
      <c r="CF341" s="15" t="s">
        <v>124</v>
      </c>
      <c r="CI341" s="25" t="s">
        <v>124</v>
      </c>
      <c r="CJ341" s="25" t="s">
        <v>124</v>
      </c>
      <c r="CK341" s="25" t="s">
        <v>124</v>
      </c>
      <c r="CN341" s="25" t="s">
        <v>124</v>
      </c>
      <c r="CO341" s="25" t="s">
        <v>124</v>
      </c>
      <c r="CP341" s="25" t="s">
        <v>124</v>
      </c>
      <c r="CR341" t="s">
        <v>257</v>
      </c>
      <c r="CS341" s="25" t="s">
        <v>124</v>
      </c>
      <c r="CT341" s="25" t="s">
        <v>124</v>
      </c>
      <c r="CU341" s="25" t="s">
        <v>124</v>
      </c>
    </row>
    <row r="342" spans="1:100">
      <c r="A342" s="15">
        <v>97</v>
      </c>
      <c r="B342" s="22" t="s">
        <v>183</v>
      </c>
      <c r="D342" s="16">
        <v>61</v>
      </c>
      <c r="F342" s="16">
        <v>48</v>
      </c>
      <c r="G342" s="15">
        <v>0</v>
      </c>
      <c r="H342" s="15">
        <v>0</v>
      </c>
      <c r="I342" s="15">
        <f>SUM(G342:H342)</f>
        <v>0</v>
      </c>
      <c r="J342" s="15">
        <f>MEDIAN(I342:I345)</f>
        <v>0</v>
      </c>
      <c r="K342" s="15"/>
      <c r="L342" s="15">
        <v>3</v>
      </c>
      <c r="M342" s="15">
        <v>5</v>
      </c>
      <c r="N342" s="15">
        <f>SUM(L342:M342)</f>
        <v>8</v>
      </c>
      <c r="O342" s="15">
        <f>MEDIAN(N342:N345)</f>
        <v>8</v>
      </c>
      <c r="P342" s="15"/>
      <c r="Q342" s="15">
        <v>3</v>
      </c>
      <c r="R342" s="15">
        <v>2</v>
      </c>
      <c r="S342" s="15">
        <f>SUM(Q342:R342)</f>
        <v>5</v>
      </c>
      <c r="T342" s="15">
        <f>MEDIAN(S342:S345)</f>
        <v>1.5</v>
      </c>
      <c r="U342" s="15"/>
      <c r="V342" s="15">
        <v>0</v>
      </c>
      <c r="W342" s="15">
        <v>0</v>
      </c>
      <c r="X342" s="15">
        <f>SUM(V342:W342)</f>
        <v>0</v>
      </c>
      <c r="Y342" s="17">
        <f>MEDIAN(X342:X345)</f>
        <v>0</v>
      </c>
      <c r="Z342" s="17"/>
      <c r="AA342" s="17">
        <v>0</v>
      </c>
      <c r="AB342" s="17">
        <v>0</v>
      </c>
      <c r="AC342" s="17">
        <f>SUM(AA342:AB342)</f>
        <v>0</v>
      </c>
      <c r="AD342" s="17">
        <f>MEDIAN(AC342:AC345)</f>
        <v>0</v>
      </c>
      <c r="AE342" s="17"/>
      <c r="AF342" s="17">
        <v>0</v>
      </c>
      <c r="AG342" s="17">
        <v>0</v>
      </c>
      <c r="AH342" s="17">
        <f>SUM(AF342:AG342)</f>
        <v>0</v>
      </c>
      <c r="AI342" s="17">
        <f>MEDIAN(AH342:AH345)</f>
        <v>0</v>
      </c>
      <c r="AJ342" s="17"/>
      <c r="AK342" s="17">
        <v>0</v>
      </c>
      <c r="AL342" s="17">
        <v>0</v>
      </c>
      <c r="AM342" s="17">
        <f>SUM(AK342:AL342)</f>
        <v>0</v>
      </c>
      <c r="AN342" s="17">
        <f>MEDIAN(AM342:AM345)</f>
        <v>0</v>
      </c>
      <c r="AO342" s="17"/>
      <c r="AP342" s="17">
        <v>1</v>
      </c>
      <c r="AQ342" s="17">
        <v>1</v>
      </c>
      <c r="AR342" s="17">
        <f>SUM(AP342:AQ342)</f>
        <v>2</v>
      </c>
      <c r="AS342" s="17">
        <f>MEDIAN(AR342:AR345)</f>
        <v>2</v>
      </c>
      <c r="AT342" s="17"/>
      <c r="AU342" s="17">
        <v>0</v>
      </c>
      <c r="AV342" s="17">
        <v>0</v>
      </c>
      <c r="AW342" s="17">
        <f>SUM(AU342:AV342)</f>
        <v>0</v>
      </c>
      <c r="AX342" s="17">
        <f>MEDIAN(AW342:AW345)</f>
        <v>0</v>
      </c>
      <c r="AY342" s="15"/>
      <c r="AZ342" s="15">
        <v>0</v>
      </c>
      <c r="BA342" s="15">
        <v>0</v>
      </c>
      <c r="BB342" s="15">
        <f>SUM(AZ342:BA342)</f>
        <v>0</v>
      </c>
      <c r="BC342" s="15">
        <f>MEDIAN(BB342:BB345)</f>
        <v>0</v>
      </c>
      <c r="BD342" s="15"/>
      <c r="BE342" s="15">
        <v>0</v>
      </c>
      <c r="BF342" s="15">
        <v>0</v>
      </c>
      <c r="BG342" s="15">
        <f>SUM(BE342:BF342)</f>
        <v>0</v>
      </c>
      <c r="BH342" s="15">
        <f>MEDIAN(BG342:BG345)</f>
        <v>0</v>
      </c>
      <c r="BI342" s="15"/>
      <c r="BJ342" s="15">
        <v>0</v>
      </c>
      <c r="BK342" s="15">
        <v>0</v>
      </c>
      <c r="BL342" s="15">
        <f>SUM(BJ342:BK342)</f>
        <v>0</v>
      </c>
      <c r="BM342" s="15">
        <f>MEDIAN(BL342:BL345)</f>
        <v>0</v>
      </c>
      <c r="BN342" s="15"/>
      <c r="BO342" s="15">
        <v>3</v>
      </c>
      <c r="BP342" s="15">
        <v>5</v>
      </c>
      <c r="BQ342" s="15">
        <f>SUM(BO342:BP342)</f>
        <v>8</v>
      </c>
      <c r="BR342" s="15">
        <f>MEDIAN(BQ342:BQ345)</f>
        <v>8</v>
      </c>
      <c r="BS342" s="15"/>
      <c r="BT342" s="15">
        <v>3</v>
      </c>
      <c r="BU342" s="15">
        <v>5</v>
      </c>
      <c r="BV342" s="19">
        <f>SUM(BT342:BU342)</f>
        <v>8</v>
      </c>
      <c r="BW342" s="15">
        <f>MEDIAN(BV342:BV345)</f>
        <v>8</v>
      </c>
      <c r="BX342" s="15"/>
      <c r="BY342" s="27">
        <v>0</v>
      </c>
      <c r="BZ342" s="27">
        <v>0</v>
      </c>
      <c r="CA342" s="15">
        <f>SUM(BY342:BZ342)</f>
        <v>0</v>
      </c>
      <c r="CB342" s="15">
        <f>MEDIAN(CA342:CA345)</f>
        <v>0</v>
      </c>
      <c r="CC342" s="20"/>
      <c r="CD342" s="24">
        <v>0</v>
      </c>
      <c r="CE342" s="24">
        <v>0</v>
      </c>
      <c r="CF342" s="24">
        <f>SUM(CD342:CE342)</f>
        <v>0</v>
      </c>
      <c r="CG342" s="24">
        <f>MEDIAN(CF342:CF345)</f>
        <v>0</v>
      </c>
      <c r="CI342" s="24">
        <v>0</v>
      </c>
      <c r="CJ342" s="24">
        <v>0</v>
      </c>
      <c r="CK342" s="24">
        <f>SUM(CI342:CJ342)</f>
        <v>0</v>
      </c>
      <c r="CL342" s="24">
        <f>MEDIAN(CK342:CK345)</f>
        <v>0</v>
      </c>
      <c r="CN342" s="24">
        <v>0</v>
      </c>
      <c r="CO342" s="24">
        <v>0</v>
      </c>
      <c r="CP342" s="24">
        <f>SUM(CN342:CO342)</f>
        <v>0</v>
      </c>
      <c r="CQ342" s="24">
        <f>MEDIAN(CP342:CP345)</f>
        <v>0</v>
      </c>
      <c r="CR342" t="s">
        <v>257</v>
      </c>
      <c r="CS342" s="24">
        <v>0</v>
      </c>
      <c r="CT342" s="24">
        <v>0</v>
      </c>
      <c r="CU342" s="24">
        <f t="shared" si="309"/>
        <v>0</v>
      </c>
      <c r="CV342" s="24">
        <f t="shared" ref="CV342" si="332">MEDIAN(CU342:CU345)</f>
        <v>0</v>
      </c>
    </row>
    <row r="343" spans="1:100" hidden="1">
      <c r="A343" s="15">
        <v>97</v>
      </c>
      <c r="B343" s="22" t="s">
        <v>183</v>
      </c>
      <c r="D343" s="16">
        <v>67</v>
      </c>
      <c r="F343" s="16">
        <v>48</v>
      </c>
      <c r="G343" s="15">
        <v>0</v>
      </c>
      <c r="H343" s="15">
        <v>0</v>
      </c>
      <c r="I343" s="15">
        <f>SUM(G343:H343)</f>
        <v>0</v>
      </c>
      <c r="J343" s="15"/>
      <c r="K343" s="15"/>
      <c r="L343" s="15" t="s">
        <v>124</v>
      </c>
      <c r="M343" s="15" t="s">
        <v>124</v>
      </c>
      <c r="N343" s="15" t="s">
        <v>124</v>
      </c>
      <c r="O343" s="15"/>
      <c r="P343" s="15"/>
      <c r="Q343" s="15">
        <v>0</v>
      </c>
      <c r="R343" s="15">
        <v>0</v>
      </c>
      <c r="S343" s="15">
        <f>SUM(Q343:R343)</f>
        <v>0</v>
      </c>
      <c r="T343" s="15"/>
      <c r="U343" s="15"/>
      <c r="V343" s="15" t="s">
        <v>124</v>
      </c>
      <c r="W343" s="15" t="s">
        <v>124</v>
      </c>
      <c r="X343" s="15" t="s">
        <v>124</v>
      </c>
      <c r="Y343" s="17"/>
      <c r="Z343" s="17"/>
      <c r="AA343" s="17" t="s">
        <v>124</v>
      </c>
      <c r="AB343" s="17" t="s">
        <v>124</v>
      </c>
      <c r="AC343" s="17" t="s">
        <v>124</v>
      </c>
      <c r="AD343" s="17"/>
      <c r="AE343" s="17"/>
      <c r="AF343" s="17" t="s">
        <v>124</v>
      </c>
      <c r="AG343" s="17" t="s">
        <v>124</v>
      </c>
      <c r="AH343" s="18" t="s">
        <v>124</v>
      </c>
      <c r="AI343" s="17"/>
      <c r="AJ343" s="17"/>
      <c r="AK343" s="17" t="s">
        <v>124</v>
      </c>
      <c r="AL343" s="17" t="s">
        <v>124</v>
      </c>
      <c r="AM343" s="18" t="s">
        <v>124</v>
      </c>
      <c r="AN343" s="17"/>
      <c r="AO343" s="17"/>
      <c r="AP343" s="17" t="s">
        <v>124</v>
      </c>
      <c r="AQ343" s="17" t="s">
        <v>124</v>
      </c>
      <c r="AR343" s="18" t="s">
        <v>124</v>
      </c>
      <c r="AS343" s="17"/>
      <c r="AT343" s="17"/>
      <c r="AU343" s="17" t="s">
        <v>124</v>
      </c>
      <c r="AV343" s="17" t="s">
        <v>124</v>
      </c>
      <c r="AW343" s="18" t="s">
        <v>124</v>
      </c>
      <c r="AX343" s="17"/>
      <c r="AY343" s="15"/>
      <c r="AZ343" s="15" t="s">
        <v>124</v>
      </c>
      <c r="BA343" s="15" t="s">
        <v>124</v>
      </c>
      <c r="BB343" s="19" t="s">
        <v>124</v>
      </c>
      <c r="BC343" s="15"/>
      <c r="BD343" s="15"/>
      <c r="BE343" s="15" t="s">
        <v>124</v>
      </c>
      <c r="BF343" s="15" t="s">
        <v>124</v>
      </c>
      <c r="BG343" s="19" t="s">
        <v>124</v>
      </c>
      <c r="BH343" s="15"/>
      <c r="BI343" s="15"/>
      <c r="BJ343" s="15" t="s">
        <v>124</v>
      </c>
      <c r="BK343" s="15" t="s">
        <v>124</v>
      </c>
      <c r="BL343" s="19" t="s">
        <v>124</v>
      </c>
      <c r="BM343" s="15"/>
      <c r="BN343" s="15"/>
      <c r="BO343" s="15" t="s">
        <v>124</v>
      </c>
      <c r="BP343" s="15" t="s">
        <v>124</v>
      </c>
      <c r="BQ343" s="19" t="s">
        <v>124</v>
      </c>
      <c r="BR343" s="15"/>
      <c r="BS343" s="15"/>
      <c r="BT343" s="15" t="s">
        <v>124</v>
      </c>
      <c r="BU343" s="15" t="s">
        <v>124</v>
      </c>
      <c r="BV343" s="19" t="s">
        <v>124</v>
      </c>
      <c r="BW343" s="15"/>
      <c r="BX343" s="15"/>
      <c r="BY343" s="27">
        <v>0</v>
      </c>
      <c r="BZ343" s="27">
        <v>0</v>
      </c>
      <c r="CA343" s="15">
        <f>SUM(BY343:BZ343)</f>
        <v>0</v>
      </c>
      <c r="CB343" s="15"/>
      <c r="CC343" s="20"/>
      <c r="CD343" s="15" t="s">
        <v>124</v>
      </c>
      <c r="CE343" s="15" t="s">
        <v>124</v>
      </c>
      <c r="CF343" s="15" t="s">
        <v>124</v>
      </c>
      <c r="CI343" s="25" t="s">
        <v>124</v>
      </c>
      <c r="CJ343" s="25" t="s">
        <v>124</v>
      </c>
      <c r="CK343" s="25" t="s">
        <v>124</v>
      </c>
      <c r="CN343" s="25" t="s">
        <v>124</v>
      </c>
      <c r="CO343" s="25" t="s">
        <v>124</v>
      </c>
      <c r="CP343" s="25" t="s">
        <v>124</v>
      </c>
      <c r="CR343" t="s">
        <v>257</v>
      </c>
      <c r="CS343" s="25" t="s">
        <v>124</v>
      </c>
      <c r="CT343" s="25" t="s">
        <v>124</v>
      </c>
      <c r="CU343" s="25" t="s">
        <v>124</v>
      </c>
    </row>
    <row r="344" spans="1:100" hidden="1">
      <c r="A344" s="15">
        <v>97</v>
      </c>
      <c r="B344" s="22" t="s">
        <v>183</v>
      </c>
      <c r="D344" s="16">
        <v>85</v>
      </c>
      <c r="F344" s="16">
        <v>48</v>
      </c>
      <c r="G344" s="15">
        <v>0</v>
      </c>
      <c r="H344" s="15">
        <v>0</v>
      </c>
      <c r="I344" s="15">
        <f>SUM(G344:H344)</f>
        <v>0</v>
      </c>
      <c r="J344" s="15"/>
      <c r="K344" s="15"/>
      <c r="L344" s="15">
        <v>3</v>
      </c>
      <c r="M344" s="15">
        <v>5</v>
      </c>
      <c r="N344" s="15">
        <f>SUM(L344:M344)</f>
        <v>8</v>
      </c>
      <c r="O344" s="15"/>
      <c r="P344" s="15"/>
      <c r="Q344" s="15">
        <v>2</v>
      </c>
      <c r="R344" s="15">
        <v>1</v>
      </c>
      <c r="S344" s="15">
        <f>SUM(Q344:R344)</f>
        <v>3</v>
      </c>
      <c r="T344" s="15"/>
      <c r="U344" s="15"/>
      <c r="V344" s="15">
        <v>0</v>
      </c>
      <c r="W344" s="15">
        <v>0</v>
      </c>
      <c r="X344" s="15">
        <f>SUM(V344:W344)</f>
        <v>0</v>
      </c>
      <c r="Y344" s="17"/>
      <c r="Z344" s="17"/>
      <c r="AA344" s="17">
        <v>0</v>
      </c>
      <c r="AB344" s="17">
        <v>0</v>
      </c>
      <c r="AC344" s="17">
        <f>SUM(AA344:AB344)</f>
        <v>0</v>
      </c>
      <c r="AD344" s="17"/>
      <c r="AE344" s="17"/>
      <c r="AF344" s="17">
        <v>0</v>
      </c>
      <c r="AG344" s="17">
        <v>0</v>
      </c>
      <c r="AH344" s="17">
        <f>SUM(AF344:AG344)</f>
        <v>0</v>
      </c>
      <c r="AI344" s="17"/>
      <c r="AJ344" s="17"/>
      <c r="AK344" s="17">
        <v>0</v>
      </c>
      <c r="AL344" s="17">
        <v>0</v>
      </c>
      <c r="AM344" s="17">
        <f>SUM(AK344:AL344)</f>
        <v>0</v>
      </c>
      <c r="AN344" s="17"/>
      <c r="AO344" s="17"/>
      <c r="AP344" s="17">
        <v>1</v>
      </c>
      <c r="AQ344" s="17">
        <v>1</v>
      </c>
      <c r="AR344" s="17">
        <f>SUM(AP344:AQ344)</f>
        <v>2</v>
      </c>
      <c r="AS344" s="17"/>
      <c r="AT344" s="17"/>
      <c r="AU344" s="17">
        <v>0</v>
      </c>
      <c r="AV344" s="17">
        <v>0</v>
      </c>
      <c r="AW344" s="17">
        <f>SUM(AU344:AV344)</f>
        <v>0</v>
      </c>
      <c r="AX344" s="17"/>
      <c r="AY344" s="15"/>
      <c r="AZ344" s="15">
        <v>0</v>
      </c>
      <c r="BA344" s="15">
        <v>0</v>
      </c>
      <c r="BB344" s="15">
        <f>SUM(AZ344:BA344)</f>
        <v>0</v>
      </c>
      <c r="BC344" s="15"/>
      <c r="BD344" s="15"/>
      <c r="BE344" s="15">
        <v>0</v>
      </c>
      <c r="BF344" s="15">
        <v>0</v>
      </c>
      <c r="BG344" s="15">
        <f>SUM(BE344:BF344)</f>
        <v>0</v>
      </c>
      <c r="BH344" s="15"/>
      <c r="BI344" s="15"/>
      <c r="BJ344" s="15">
        <v>0</v>
      </c>
      <c r="BK344" s="15">
        <v>0</v>
      </c>
      <c r="BL344" s="15">
        <f>SUM(BJ344:BK344)</f>
        <v>0</v>
      </c>
      <c r="BM344" s="15"/>
      <c r="BN344" s="15"/>
      <c r="BO344" s="15">
        <v>3</v>
      </c>
      <c r="BP344" s="15">
        <v>5</v>
      </c>
      <c r="BQ344" s="15">
        <f>SUM(BO344:BP344)</f>
        <v>8</v>
      </c>
      <c r="BR344" s="15"/>
      <c r="BS344" s="15"/>
      <c r="BT344" s="15">
        <v>3</v>
      </c>
      <c r="BU344" s="15">
        <v>5</v>
      </c>
      <c r="BV344" s="19">
        <f>SUM(BT344:BU344)</f>
        <v>8</v>
      </c>
      <c r="BW344" s="15"/>
      <c r="BX344" s="15"/>
      <c r="BY344" s="27">
        <v>0</v>
      </c>
      <c r="BZ344" s="27">
        <v>0</v>
      </c>
      <c r="CA344" s="15">
        <f>SUM(BY344:BZ344)</f>
        <v>0</v>
      </c>
      <c r="CB344" s="15"/>
      <c r="CC344" s="20"/>
      <c r="CD344" s="15">
        <v>2</v>
      </c>
      <c r="CE344" s="15">
        <v>2</v>
      </c>
      <c r="CF344" s="24">
        <f>SUM(CD344:CE344)</f>
        <v>4</v>
      </c>
      <c r="CI344" s="25">
        <v>0</v>
      </c>
      <c r="CJ344" s="25">
        <v>0</v>
      </c>
      <c r="CK344" s="24">
        <f>SUM(CI344:CJ344)</f>
        <v>0</v>
      </c>
      <c r="CN344" s="24">
        <v>0</v>
      </c>
      <c r="CO344" s="24">
        <v>0</v>
      </c>
      <c r="CP344" s="24">
        <f>SUM(CN344:CO344)</f>
        <v>0</v>
      </c>
      <c r="CR344" t="s">
        <v>257</v>
      </c>
      <c r="CS344" s="24">
        <v>0</v>
      </c>
      <c r="CT344" s="24">
        <v>0</v>
      </c>
      <c r="CU344" s="24">
        <f t="shared" si="309"/>
        <v>0</v>
      </c>
    </row>
    <row r="345" spans="1:100" hidden="1">
      <c r="A345" s="15">
        <v>97</v>
      </c>
      <c r="B345" s="22" t="s">
        <v>183</v>
      </c>
      <c r="D345" s="16">
        <v>91</v>
      </c>
      <c r="F345" s="16">
        <v>48</v>
      </c>
      <c r="G345" s="15">
        <v>0</v>
      </c>
      <c r="H345" s="15">
        <v>0</v>
      </c>
      <c r="I345" s="15">
        <f>SUM(G345:H345)</f>
        <v>0</v>
      </c>
      <c r="J345" s="15"/>
      <c r="K345" s="15"/>
      <c r="L345" s="15">
        <v>3</v>
      </c>
      <c r="M345" s="15">
        <v>5</v>
      </c>
      <c r="N345" s="15">
        <f>SUM(L345:M345)</f>
        <v>8</v>
      </c>
      <c r="O345" s="15"/>
      <c r="P345" s="15"/>
      <c r="Q345" s="15">
        <v>0</v>
      </c>
      <c r="R345" s="15">
        <v>0</v>
      </c>
      <c r="S345" s="15">
        <f>SUM(Q345:R345)</f>
        <v>0</v>
      </c>
      <c r="T345" s="15"/>
      <c r="U345" s="15"/>
      <c r="V345" s="15">
        <v>0</v>
      </c>
      <c r="W345" s="15">
        <v>0</v>
      </c>
      <c r="X345" s="15">
        <f>SUM(V345:W345)</f>
        <v>0</v>
      </c>
      <c r="Y345" s="17"/>
      <c r="Z345" s="17"/>
      <c r="AA345" s="17">
        <v>0</v>
      </c>
      <c r="AB345" s="17">
        <v>0</v>
      </c>
      <c r="AC345" s="17">
        <f>SUM(AA345:AB345)</f>
        <v>0</v>
      </c>
      <c r="AD345" s="17"/>
      <c r="AE345" s="17"/>
      <c r="AF345" s="17">
        <v>0</v>
      </c>
      <c r="AG345" s="17">
        <v>0</v>
      </c>
      <c r="AH345" s="17">
        <f>SUM(AF345:AG345)</f>
        <v>0</v>
      </c>
      <c r="AI345" s="17"/>
      <c r="AJ345" s="17"/>
      <c r="AK345" s="17">
        <v>0</v>
      </c>
      <c r="AL345" s="17">
        <v>0</v>
      </c>
      <c r="AM345" s="17">
        <f>SUM(AK345:AL345)</f>
        <v>0</v>
      </c>
      <c r="AN345" s="17"/>
      <c r="AO345" s="17"/>
      <c r="AP345" s="17">
        <v>0</v>
      </c>
      <c r="AQ345" s="17">
        <v>0</v>
      </c>
      <c r="AR345" s="17">
        <f>SUM(AP345:AQ345)</f>
        <v>0</v>
      </c>
      <c r="AS345" s="17"/>
      <c r="AT345" s="17"/>
      <c r="AU345" s="17">
        <v>0</v>
      </c>
      <c r="AV345" s="17">
        <v>0</v>
      </c>
      <c r="AW345" s="17">
        <f>SUM(AU345:AV345)</f>
        <v>0</v>
      </c>
      <c r="AX345" s="17"/>
      <c r="AY345" s="15"/>
      <c r="AZ345" s="15">
        <v>0</v>
      </c>
      <c r="BA345" s="15">
        <v>0</v>
      </c>
      <c r="BB345" s="15">
        <f>SUM(AZ345:BA345)</f>
        <v>0</v>
      </c>
      <c r="BC345" s="15"/>
      <c r="BD345" s="15"/>
      <c r="BE345" s="15">
        <v>0</v>
      </c>
      <c r="BF345" s="15">
        <v>0</v>
      </c>
      <c r="BG345" s="15">
        <f>SUM(BE345:BF345)</f>
        <v>0</v>
      </c>
      <c r="BH345" s="15"/>
      <c r="BI345" s="15"/>
      <c r="BJ345" s="15">
        <v>0</v>
      </c>
      <c r="BK345" s="15">
        <v>0</v>
      </c>
      <c r="BL345" s="15">
        <f>SUM(BJ345:BK345)</f>
        <v>0</v>
      </c>
      <c r="BM345" s="15"/>
      <c r="BN345" s="15"/>
      <c r="BO345" s="15">
        <v>3</v>
      </c>
      <c r="BP345" s="15">
        <v>5</v>
      </c>
      <c r="BQ345" s="15">
        <f>SUM(BO345:BP345)</f>
        <v>8</v>
      </c>
      <c r="BR345" s="15"/>
      <c r="BS345" s="15"/>
      <c r="BT345" s="15">
        <v>3</v>
      </c>
      <c r="BU345" s="15">
        <v>5</v>
      </c>
      <c r="BV345" s="19">
        <f>SUM(BT345:BU345)</f>
        <v>8</v>
      </c>
      <c r="BW345" s="15"/>
      <c r="BX345" s="15"/>
      <c r="BY345" s="27">
        <v>0</v>
      </c>
      <c r="BZ345" s="27">
        <v>0</v>
      </c>
      <c r="CA345" s="15">
        <f>SUM(BY345:BZ345)</f>
        <v>0</v>
      </c>
      <c r="CB345" s="15"/>
      <c r="CC345" s="20"/>
      <c r="CD345" s="15">
        <v>0</v>
      </c>
      <c r="CE345" s="15">
        <v>0</v>
      </c>
      <c r="CF345" s="24">
        <f>SUM(CD345:CE345)</f>
        <v>0</v>
      </c>
      <c r="CI345" s="25">
        <v>0</v>
      </c>
      <c r="CJ345" s="25">
        <v>0</v>
      </c>
      <c r="CK345" s="24">
        <f>SUM(CI345:CJ345)</f>
        <v>0</v>
      </c>
      <c r="CN345" s="24">
        <v>0</v>
      </c>
      <c r="CO345" s="24">
        <v>0</v>
      </c>
      <c r="CP345" s="24">
        <f>SUM(CN345:CO345)</f>
        <v>0</v>
      </c>
      <c r="CR345" t="s">
        <v>257</v>
      </c>
      <c r="CS345" s="24">
        <v>0</v>
      </c>
      <c r="CT345" s="24">
        <v>0</v>
      </c>
      <c r="CU345" s="24">
        <f t="shared" si="309"/>
        <v>0</v>
      </c>
    </row>
    <row r="346" spans="1:100">
      <c r="A346" s="15">
        <v>98</v>
      </c>
      <c r="B346" s="22" t="s">
        <v>184</v>
      </c>
      <c r="D346" s="16">
        <v>18</v>
      </c>
      <c r="F346" s="16">
        <v>49</v>
      </c>
      <c r="G346" s="15" t="s">
        <v>124</v>
      </c>
      <c r="H346" s="15" t="s">
        <v>124</v>
      </c>
      <c r="I346" s="15" t="s">
        <v>124</v>
      </c>
      <c r="J346" s="15" t="s">
        <v>124</v>
      </c>
      <c r="K346" s="15"/>
      <c r="L346" s="15" t="s">
        <v>124</v>
      </c>
      <c r="M346" s="15" t="s">
        <v>124</v>
      </c>
      <c r="N346" s="15" t="s">
        <v>124</v>
      </c>
      <c r="O346" s="15" t="s">
        <v>124</v>
      </c>
      <c r="P346" s="15"/>
      <c r="Q346" s="15" t="s">
        <v>124</v>
      </c>
      <c r="R346" s="15" t="s">
        <v>124</v>
      </c>
      <c r="S346" s="15" t="s">
        <v>124</v>
      </c>
      <c r="T346" s="15" t="s">
        <v>124</v>
      </c>
      <c r="U346" s="15"/>
      <c r="V346" s="15" t="s">
        <v>124</v>
      </c>
      <c r="W346" s="15" t="s">
        <v>124</v>
      </c>
      <c r="X346" s="15" t="s">
        <v>124</v>
      </c>
      <c r="Y346" s="17" t="s">
        <v>124</v>
      </c>
      <c r="Z346" s="17"/>
      <c r="AA346" s="17" t="s">
        <v>124</v>
      </c>
      <c r="AB346" s="17" t="s">
        <v>124</v>
      </c>
      <c r="AC346" s="17" t="s">
        <v>124</v>
      </c>
      <c r="AD346" s="17" t="s">
        <v>124</v>
      </c>
      <c r="AE346" s="17"/>
      <c r="AF346" s="17" t="s">
        <v>124</v>
      </c>
      <c r="AG346" s="17" t="s">
        <v>124</v>
      </c>
      <c r="AH346" s="18" t="s">
        <v>124</v>
      </c>
      <c r="AI346" s="18" t="s">
        <v>124</v>
      </c>
      <c r="AJ346" s="17"/>
      <c r="AK346" s="17" t="s">
        <v>124</v>
      </c>
      <c r="AL346" s="17" t="s">
        <v>124</v>
      </c>
      <c r="AM346" s="18" t="s">
        <v>124</v>
      </c>
      <c r="AN346" s="18" t="s">
        <v>124</v>
      </c>
      <c r="AO346" s="17"/>
      <c r="AP346" s="17" t="s">
        <v>124</v>
      </c>
      <c r="AQ346" s="17" t="s">
        <v>124</v>
      </c>
      <c r="AR346" s="18" t="s">
        <v>124</v>
      </c>
      <c r="AS346" s="18" t="s">
        <v>124</v>
      </c>
      <c r="AT346" s="17"/>
      <c r="AU346" s="17" t="s">
        <v>124</v>
      </c>
      <c r="AV346" s="17" t="s">
        <v>124</v>
      </c>
      <c r="AW346" s="18" t="s">
        <v>124</v>
      </c>
      <c r="AX346" s="17">
        <f>MEDIAN(AW346:AW349)</f>
        <v>0</v>
      </c>
      <c r="AY346" s="15"/>
      <c r="AZ346" s="15" t="s">
        <v>124</v>
      </c>
      <c r="BA346" s="15" t="s">
        <v>124</v>
      </c>
      <c r="BB346" s="19" t="s">
        <v>124</v>
      </c>
      <c r="BC346" s="15">
        <f>MEDIAN(BB346:BB349)</f>
        <v>0</v>
      </c>
      <c r="BD346" s="15"/>
      <c r="BE346" s="15" t="s">
        <v>124</v>
      </c>
      <c r="BF346" s="15" t="s">
        <v>124</v>
      </c>
      <c r="BG346" s="19" t="s">
        <v>124</v>
      </c>
      <c r="BH346" s="15">
        <f>MEDIAN(BG346:BG349)</f>
        <v>2</v>
      </c>
      <c r="BI346" s="15"/>
      <c r="BJ346" s="15" t="s">
        <v>124</v>
      </c>
      <c r="BK346" s="15" t="s">
        <v>124</v>
      </c>
      <c r="BL346" s="19" t="s">
        <v>124</v>
      </c>
      <c r="BM346" s="15">
        <f>MEDIAN(BL346:BL349)</f>
        <v>0</v>
      </c>
      <c r="BN346" s="15"/>
      <c r="BO346" s="15" t="s">
        <v>124</v>
      </c>
      <c r="BP346" s="15" t="s">
        <v>124</v>
      </c>
      <c r="BQ346" s="19" t="s">
        <v>124</v>
      </c>
      <c r="BR346" s="15">
        <f>MEDIAN(BQ346:BQ349)</f>
        <v>8</v>
      </c>
      <c r="BS346" s="15"/>
      <c r="BT346" s="15" t="s">
        <v>124</v>
      </c>
      <c r="BU346" s="15" t="s">
        <v>124</v>
      </c>
      <c r="BV346" s="19" t="s">
        <v>124</v>
      </c>
      <c r="BW346" s="19" t="s">
        <v>124</v>
      </c>
      <c r="BX346" s="15"/>
      <c r="BY346" s="27" t="s">
        <v>124</v>
      </c>
      <c r="BZ346" s="27" t="s">
        <v>124</v>
      </c>
      <c r="CA346" s="19" t="s">
        <v>124</v>
      </c>
      <c r="CB346" s="15">
        <f>MEDIAN(CA346:CA349)</f>
        <v>0</v>
      </c>
      <c r="CC346" s="20"/>
      <c r="CD346" s="15" t="s">
        <v>124</v>
      </c>
      <c r="CE346" s="15" t="s">
        <v>124</v>
      </c>
      <c r="CF346" s="15" t="s">
        <v>124</v>
      </c>
      <c r="CG346" s="24">
        <f>MEDIAN(CF346:CF349)</f>
        <v>0</v>
      </c>
      <c r="CI346" s="25" t="s">
        <v>124</v>
      </c>
      <c r="CJ346" s="25" t="s">
        <v>124</v>
      </c>
      <c r="CK346" s="25" t="s">
        <v>124</v>
      </c>
      <c r="CL346" s="24">
        <f>MEDIAN(CK346:CK349)</f>
        <v>0</v>
      </c>
      <c r="CN346" s="25" t="s">
        <v>124</v>
      </c>
      <c r="CO346" s="25" t="s">
        <v>124</v>
      </c>
      <c r="CP346" s="25" t="s">
        <v>124</v>
      </c>
      <c r="CQ346" s="25" t="s">
        <v>124</v>
      </c>
      <c r="CR346" t="s">
        <v>257</v>
      </c>
      <c r="CS346" s="25" t="s">
        <v>124</v>
      </c>
      <c r="CT346" s="25" t="s">
        <v>124</v>
      </c>
      <c r="CU346" s="25" t="s">
        <v>124</v>
      </c>
      <c r="CV346" s="25" t="s">
        <v>124</v>
      </c>
    </row>
    <row r="347" spans="1:100" hidden="1">
      <c r="A347" s="15">
        <v>98</v>
      </c>
      <c r="B347" s="22" t="s">
        <v>184</v>
      </c>
      <c r="D347" s="16">
        <v>24</v>
      </c>
      <c r="F347" s="16">
        <v>49</v>
      </c>
      <c r="G347" s="15" t="s">
        <v>124</v>
      </c>
      <c r="H347" s="15" t="s">
        <v>124</v>
      </c>
      <c r="I347" s="15" t="s">
        <v>124</v>
      </c>
      <c r="J347" s="15"/>
      <c r="K347" s="15"/>
      <c r="L347" s="15" t="s">
        <v>124</v>
      </c>
      <c r="M347" s="15" t="s">
        <v>124</v>
      </c>
      <c r="N347" s="15" t="s">
        <v>124</v>
      </c>
      <c r="O347" s="15"/>
      <c r="P347" s="15"/>
      <c r="Q347" s="15" t="s">
        <v>124</v>
      </c>
      <c r="R347" s="15" t="s">
        <v>124</v>
      </c>
      <c r="S347" s="15" t="s">
        <v>124</v>
      </c>
      <c r="T347" s="15"/>
      <c r="U347" s="15"/>
      <c r="V347" s="15" t="s">
        <v>124</v>
      </c>
      <c r="W347" s="15" t="s">
        <v>124</v>
      </c>
      <c r="X347" s="15" t="s">
        <v>124</v>
      </c>
      <c r="Y347" s="17"/>
      <c r="Z347" s="17"/>
      <c r="AA347" s="17" t="s">
        <v>124</v>
      </c>
      <c r="AB347" s="17" t="s">
        <v>124</v>
      </c>
      <c r="AC347" s="17" t="s">
        <v>124</v>
      </c>
      <c r="AD347" s="17"/>
      <c r="AE347" s="17"/>
      <c r="AF347" s="17" t="s">
        <v>124</v>
      </c>
      <c r="AG347" s="17" t="s">
        <v>124</v>
      </c>
      <c r="AH347" s="18" t="s">
        <v>124</v>
      </c>
      <c r="AI347" s="17"/>
      <c r="AJ347" s="17"/>
      <c r="AK347" s="17" t="s">
        <v>124</v>
      </c>
      <c r="AL347" s="17" t="s">
        <v>124</v>
      </c>
      <c r="AM347" s="18" t="s">
        <v>124</v>
      </c>
      <c r="AN347" s="17"/>
      <c r="AO347" s="17"/>
      <c r="AP347" s="17" t="s">
        <v>124</v>
      </c>
      <c r="AQ347" s="17" t="s">
        <v>124</v>
      </c>
      <c r="AR347" s="18" t="s">
        <v>124</v>
      </c>
      <c r="AS347" s="17"/>
      <c r="AT347" s="17"/>
      <c r="AU347" s="17">
        <v>0</v>
      </c>
      <c r="AV347" s="17">
        <v>0</v>
      </c>
      <c r="AW347" s="17">
        <f>SUM(AU347:AV347)</f>
        <v>0</v>
      </c>
      <c r="AX347" s="17"/>
      <c r="AY347" s="15"/>
      <c r="AZ347" s="15">
        <v>0</v>
      </c>
      <c r="BA347" s="15">
        <v>0</v>
      </c>
      <c r="BB347" s="15">
        <f>SUM(AZ347:BA347)</f>
        <v>0</v>
      </c>
      <c r="BC347" s="15"/>
      <c r="BD347" s="15"/>
      <c r="BE347" s="15">
        <v>1</v>
      </c>
      <c r="BF347" s="15">
        <v>1</v>
      </c>
      <c r="BG347" s="15">
        <f>SUM(BE347:BF347)</f>
        <v>2</v>
      </c>
      <c r="BH347" s="15"/>
      <c r="BI347" s="15"/>
      <c r="BJ347" s="15">
        <v>0</v>
      </c>
      <c r="BK347" s="15">
        <v>0</v>
      </c>
      <c r="BL347" s="15">
        <f>SUM(BJ347:BK347)</f>
        <v>0</v>
      </c>
      <c r="BM347" s="15"/>
      <c r="BN347" s="15"/>
      <c r="BO347" s="15">
        <v>3</v>
      </c>
      <c r="BP347" s="15">
        <v>5</v>
      </c>
      <c r="BQ347" s="15">
        <f>SUM(BO347:BP347)</f>
        <v>8</v>
      </c>
      <c r="BR347" s="15"/>
      <c r="BS347" s="15"/>
      <c r="BT347" s="15" t="s">
        <v>124</v>
      </c>
      <c r="BU347" s="15" t="s">
        <v>124</v>
      </c>
      <c r="BV347" s="19" t="s">
        <v>124</v>
      </c>
      <c r="BW347" s="15"/>
      <c r="BX347" s="15"/>
      <c r="BY347" s="27">
        <v>0</v>
      </c>
      <c r="BZ347" s="27">
        <v>0</v>
      </c>
      <c r="CA347" s="15">
        <f>SUM(BY347:BZ347)</f>
        <v>0</v>
      </c>
      <c r="CB347" s="15"/>
      <c r="CC347" s="20"/>
      <c r="CD347" s="24">
        <v>0</v>
      </c>
      <c r="CE347" s="24">
        <v>0</v>
      </c>
      <c r="CF347" s="24">
        <f>SUM(CD347:CE347)</f>
        <v>0</v>
      </c>
      <c r="CI347" s="24">
        <v>0</v>
      </c>
      <c r="CJ347" s="24">
        <v>0</v>
      </c>
      <c r="CK347" s="24">
        <f>SUM(CI347:CJ347)</f>
        <v>0</v>
      </c>
      <c r="CN347" s="25" t="s">
        <v>124</v>
      </c>
      <c r="CO347" s="25" t="s">
        <v>124</v>
      </c>
      <c r="CP347" s="25" t="s">
        <v>124</v>
      </c>
      <c r="CR347" t="s">
        <v>257</v>
      </c>
      <c r="CS347" s="25" t="s">
        <v>124</v>
      </c>
      <c r="CT347" s="25" t="s">
        <v>124</v>
      </c>
      <c r="CU347" s="25" t="s">
        <v>124</v>
      </c>
    </row>
    <row r="348" spans="1:100" hidden="1">
      <c r="A348" s="15">
        <v>98</v>
      </c>
      <c r="B348" s="22" t="s">
        <v>184</v>
      </c>
      <c r="D348" s="16">
        <v>42</v>
      </c>
      <c r="F348" s="16">
        <v>49</v>
      </c>
      <c r="G348" s="15" t="s">
        <v>124</v>
      </c>
      <c r="H348" s="15" t="s">
        <v>124</v>
      </c>
      <c r="I348" s="15" t="s">
        <v>124</v>
      </c>
      <c r="J348" s="15"/>
      <c r="K348" s="15"/>
      <c r="L348" s="15" t="s">
        <v>124</v>
      </c>
      <c r="M348" s="15" t="s">
        <v>124</v>
      </c>
      <c r="N348" s="15" t="s">
        <v>124</v>
      </c>
      <c r="O348" s="15"/>
      <c r="P348" s="15"/>
      <c r="Q348" s="15" t="s">
        <v>124</v>
      </c>
      <c r="R348" s="15" t="s">
        <v>124</v>
      </c>
      <c r="S348" s="15" t="s">
        <v>124</v>
      </c>
      <c r="T348" s="15"/>
      <c r="U348" s="15"/>
      <c r="V348" s="15" t="s">
        <v>124</v>
      </c>
      <c r="W348" s="15" t="s">
        <v>124</v>
      </c>
      <c r="X348" s="15" t="s">
        <v>124</v>
      </c>
      <c r="Y348" s="17"/>
      <c r="Z348" s="17"/>
      <c r="AA348" s="17" t="s">
        <v>124</v>
      </c>
      <c r="AB348" s="17" t="s">
        <v>124</v>
      </c>
      <c r="AC348" s="17" t="s">
        <v>124</v>
      </c>
      <c r="AD348" s="17"/>
      <c r="AE348" s="17"/>
      <c r="AF348" s="17" t="s">
        <v>124</v>
      </c>
      <c r="AG348" s="17" t="s">
        <v>124</v>
      </c>
      <c r="AH348" s="18" t="s">
        <v>124</v>
      </c>
      <c r="AI348" s="17"/>
      <c r="AJ348" s="17"/>
      <c r="AK348" s="17" t="s">
        <v>124</v>
      </c>
      <c r="AL348" s="17" t="s">
        <v>124</v>
      </c>
      <c r="AM348" s="18" t="s">
        <v>124</v>
      </c>
      <c r="AN348" s="17"/>
      <c r="AO348" s="17"/>
      <c r="AP348" s="17" t="s">
        <v>124</v>
      </c>
      <c r="AQ348" s="17" t="s">
        <v>124</v>
      </c>
      <c r="AR348" s="18" t="s">
        <v>124</v>
      </c>
      <c r="AS348" s="17"/>
      <c r="AT348" s="17"/>
      <c r="AU348" s="17" t="s">
        <v>124</v>
      </c>
      <c r="AV348" s="17" t="s">
        <v>124</v>
      </c>
      <c r="AW348" s="18" t="s">
        <v>124</v>
      </c>
      <c r="AX348" s="17"/>
      <c r="AY348" s="15"/>
      <c r="AZ348" s="15" t="s">
        <v>124</v>
      </c>
      <c r="BA348" s="15" t="s">
        <v>124</v>
      </c>
      <c r="BB348" s="19" t="s">
        <v>124</v>
      </c>
      <c r="BC348" s="15"/>
      <c r="BD348" s="15"/>
      <c r="BE348" s="15" t="s">
        <v>124</v>
      </c>
      <c r="BF348" s="15" t="s">
        <v>124</v>
      </c>
      <c r="BG348" s="19" t="s">
        <v>124</v>
      </c>
      <c r="BH348" s="15"/>
      <c r="BI348" s="15"/>
      <c r="BJ348" s="15" t="s">
        <v>124</v>
      </c>
      <c r="BK348" s="15" t="s">
        <v>124</v>
      </c>
      <c r="BL348" s="19" t="s">
        <v>124</v>
      </c>
      <c r="BM348" s="15"/>
      <c r="BN348" s="15"/>
      <c r="BO348" s="15" t="s">
        <v>124</v>
      </c>
      <c r="BP348" s="15" t="s">
        <v>124</v>
      </c>
      <c r="BQ348" s="19" t="s">
        <v>124</v>
      </c>
      <c r="BR348" s="15"/>
      <c r="BS348" s="15"/>
      <c r="BT348" s="15" t="s">
        <v>124</v>
      </c>
      <c r="BU348" s="15" t="s">
        <v>124</v>
      </c>
      <c r="BV348" s="19" t="s">
        <v>124</v>
      </c>
      <c r="BW348" s="15"/>
      <c r="BX348" s="15"/>
      <c r="BY348" s="27" t="s">
        <v>124</v>
      </c>
      <c r="BZ348" s="27" t="s">
        <v>124</v>
      </c>
      <c r="CA348" s="19" t="s">
        <v>124</v>
      </c>
      <c r="CB348" s="15"/>
      <c r="CC348" s="20"/>
      <c r="CD348" s="15" t="s">
        <v>124</v>
      </c>
      <c r="CE348" s="15" t="s">
        <v>124</v>
      </c>
      <c r="CF348" s="15" t="s">
        <v>124</v>
      </c>
      <c r="CI348" s="25" t="s">
        <v>124</v>
      </c>
      <c r="CJ348" s="25" t="s">
        <v>124</v>
      </c>
      <c r="CK348" s="25" t="s">
        <v>124</v>
      </c>
      <c r="CN348" s="25" t="s">
        <v>124</v>
      </c>
      <c r="CO348" s="25" t="s">
        <v>124</v>
      </c>
      <c r="CP348" s="25" t="s">
        <v>124</v>
      </c>
      <c r="CR348" t="s">
        <v>257</v>
      </c>
      <c r="CS348" s="25" t="s">
        <v>124</v>
      </c>
      <c r="CT348" s="25" t="s">
        <v>124</v>
      </c>
      <c r="CU348" s="25" t="s">
        <v>124</v>
      </c>
    </row>
    <row r="349" spans="1:100" hidden="1">
      <c r="A349" s="15">
        <v>98</v>
      </c>
      <c r="B349" s="22" t="s">
        <v>184</v>
      </c>
      <c r="D349" s="16">
        <v>48</v>
      </c>
      <c r="F349" s="16">
        <v>49</v>
      </c>
      <c r="G349" s="15" t="s">
        <v>124</v>
      </c>
      <c r="H349" s="15" t="s">
        <v>124</v>
      </c>
      <c r="I349" s="15" t="s">
        <v>124</v>
      </c>
      <c r="J349" s="15"/>
      <c r="K349" s="15"/>
      <c r="L349" s="15" t="s">
        <v>124</v>
      </c>
      <c r="M349" s="15" t="s">
        <v>124</v>
      </c>
      <c r="N349" s="15" t="s">
        <v>124</v>
      </c>
      <c r="O349" s="15"/>
      <c r="P349" s="15"/>
      <c r="Q349" s="15" t="s">
        <v>124</v>
      </c>
      <c r="R349" s="15" t="s">
        <v>124</v>
      </c>
      <c r="S349" s="15" t="s">
        <v>124</v>
      </c>
      <c r="T349" s="15"/>
      <c r="U349" s="15"/>
      <c r="V349" s="15" t="s">
        <v>124</v>
      </c>
      <c r="W349" s="15" t="s">
        <v>124</v>
      </c>
      <c r="X349" s="15" t="s">
        <v>124</v>
      </c>
      <c r="Y349" s="17"/>
      <c r="Z349" s="17"/>
      <c r="AA349" s="17" t="s">
        <v>124</v>
      </c>
      <c r="AB349" s="17" t="s">
        <v>124</v>
      </c>
      <c r="AC349" s="17" t="s">
        <v>124</v>
      </c>
      <c r="AD349" s="17"/>
      <c r="AE349" s="17"/>
      <c r="AF349" s="17" t="s">
        <v>124</v>
      </c>
      <c r="AG349" s="17" t="s">
        <v>124</v>
      </c>
      <c r="AH349" s="18" t="s">
        <v>124</v>
      </c>
      <c r="AI349" s="17"/>
      <c r="AJ349" s="17"/>
      <c r="AK349" s="17" t="s">
        <v>124</v>
      </c>
      <c r="AL349" s="17" t="s">
        <v>124</v>
      </c>
      <c r="AM349" s="18" t="s">
        <v>124</v>
      </c>
      <c r="AN349" s="17"/>
      <c r="AO349" s="17"/>
      <c r="AP349" s="17" t="s">
        <v>124</v>
      </c>
      <c r="AQ349" s="17" t="s">
        <v>124</v>
      </c>
      <c r="AR349" s="18" t="s">
        <v>124</v>
      </c>
      <c r="AS349" s="17"/>
      <c r="AT349" s="17"/>
      <c r="AU349" s="17" t="s">
        <v>124</v>
      </c>
      <c r="AV349" s="17" t="s">
        <v>124</v>
      </c>
      <c r="AW349" s="17">
        <f t="shared" ref="AW349:AW354" si="333">SUM(AU349:AV349)</f>
        <v>0</v>
      </c>
      <c r="AX349" s="17"/>
      <c r="AY349" s="15"/>
      <c r="AZ349" s="15" t="s">
        <v>124</v>
      </c>
      <c r="BA349" s="15" t="s">
        <v>124</v>
      </c>
      <c r="BB349" s="19" t="s">
        <v>124</v>
      </c>
      <c r="BC349" s="15"/>
      <c r="BD349" s="15"/>
      <c r="BE349" s="15" t="s">
        <v>124</v>
      </c>
      <c r="BF349" s="15" t="s">
        <v>124</v>
      </c>
      <c r="BG349" s="19" t="s">
        <v>124</v>
      </c>
      <c r="BH349" s="15"/>
      <c r="BI349" s="15"/>
      <c r="BJ349" s="15" t="s">
        <v>124</v>
      </c>
      <c r="BK349" s="15" t="s">
        <v>124</v>
      </c>
      <c r="BL349" s="19" t="s">
        <v>124</v>
      </c>
      <c r="BM349" s="15"/>
      <c r="BN349" s="15"/>
      <c r="BO349" s="15" t="s">
        <v>124</v>
      </c>
      <c r="BP349" s="15" t="s">
        <v>124</v>
      </c>
      <c r="BQ349" s="19" t="s">
        <v>124</v>
      </c>
      <c r="BR349" s="15"/>
      <c r="BS349" s="15"/>
      <c r="BT349" s="15" t="s">
        <v>124</v>
      </c>
      <c r="BU349" s="15" t="s">
        <v>124</v>
      </c>
      <c r="BV349" s="19" t="s">
        <v>124</v>
      </c>
      <c r="BW349" s="15"/>
      <c r="BX349" s="15"/>
      <c r="BY349" s="27" t="s">
        <v>124</v>
      </c>
      <c r="BZ349" s="27" t="s">
        <v>124</v>
      </c>
      <c r="CA349" s="19" t="s">
        <v>124</v>
      </c>
      <c r="CB349" s="15"/>
      <c r="CC349" s="20"/>
      <c r="CD349" s="15" t="s">
        <v>124</v>
      </c>
      <c r="CE349" s="15" t="s">
        <v>124</v>
      </c>
      <c r="CF349" s="15" t="s">
        <v>124</v>
      </c>
      <c r="CI349" s="25" t="s">
        <v>124</v>
      </c>
      <c r="CJ349" s="25" t="s">
        <v>124</v>
      </c>
      <c r="CK349" s="25" t="s">
        <v>124</v>
      </c>
      <c r="CN349" s="25" t="s">
        <v>124</v>
      </c>
      <c r="CO349" s="25" t="s">
        <v>124</v>
      </c>
      <c r="CP349" s="25" t="s">
        <v>124</v>
      </c>
      <c r="CR349" t="s">
        <v>257</v>
      </c>
      <c r="CS349" s="25" t="s">
        <v>124</v>
      </c>
      <c r="CT349" s="25" t="s">
        <v>124</v>
      </c>
      <c r="CU349" s="25" t="s">
        <v>124</v>
      </c>
    </row>
    <row r="350" spans="1:100">
      <c r="A350" s="15">
        <v>99</v>
      </c>
      <c r="B350" s="22" t="s">
        <v>185</v>
      </c>
      <c r="D350" s="16">
        <v>17</v>
      </c>
      <c r="F350" s="16">
        <v>50</v>
      </c>
      <c r="G350" s="15">
        <v>0</v>
      </c>
      <c r="H350" s="15">
        <v>0</v>
      </c>
      <c r="I350" s="15">
        <f>SUM(G350:H350)</f>
        <v>0</v>
      </c>
      <c r="J350" s="15">
        <f>MEDIAN(I350:I353)</f>
        <v>0</v>
      </c>
      <c r="K350" s="15"/>
      <c r="L350" s="15">
        <v>0</v>
      </c>
      <c r="M350" s="15">
        <v>0</v>
      </c>
      <c r="N350" s="15">
        <f>SUM(L350:M350)</f>
        <v>0</v>
      </c>
      <c r="O350" s="15">
        <f>MEDIAN(N350:N353)</f>
        <v>0</v>
      </c>
      <c r="P350" s="15"/>
      <c r="Q350" s="15">
        <v>2</v>
      </c>
      <c r="R350" s="15">
        <v>3</v>
      </c>
      <c r="S350" s="15">
        <f>SUM(Q350:R350)</f>
        <v>5</v>
      </c>
      <c r="T350" s="15">
        <f>MEDIAN(S350:S353)</f>
        <v>2.5</v>
      </c>
      <c r="U350" s="15"/>
      <c r="V350" s="15">
        <v>0</v>
      </c>
      <c r="W350" s="15">
        <v>0</v>
      </c>
      <c r="X350" s="15">
        <f>SUM(V350:W350)</f>
        <v>0</v>
      </c>
      <c r="Y350" s="17">
        <f>MEDIAN(X350:X353)</f>
        <v>0</v>
      </c>
      <c r="Z350" s="17"/>
      <c r="AA350" s="17">
        <v>2</v>
      </c>
      <c r="AB350" s="17">
        <v>2</v>
      </c>
      <c r="AC350" s="17">
        <f>SUM(AA350:AB350)</f>
        <v>4</v>
      </c>
      <c r="AD350" s="17">
        <f>MEDIAN(AC350:AC353)</f>
        <v>3.5</v>
      </c>
      <c r="AE350" s="17"/>
      <c r="AF350" s="17">
        <v>0</v>
      </c>
      <c r="AG350" s="17">
        <v>0</v>
      </c>
      <c r="AH350" s="17">
        <f>SUM(AF350:AG350)</f>
        <v>0</v>
      </c>
      <c r="AI350" s="17">
        <f>MEDIAN(AH350:AH353)</f>
        <v>0</v>
      </c>
      <c r="AJ350" s="17"/>
      <c r="AK350" s="17">
        <v>0</v>
      </c>
      <c r="AL350" s="17">
        <v>0</v>
      </c>
      <c r="AM350" s="17">
        <f>SUM(AK350:AL350)</f>
        <v>0</v>
      </c>
      <c r="AN350" s="17">
        <f>MEDIAN(AM350:AM353)</f>
        <v>0</v>
      </c>
      <c r="AO350" s="17"/>
      <c r="AP350" s="17">
        <v>0</v>
      </c>
      <c r="AQ350" s="17">
        <v>0</v>
      </c>
      <c r="AR350" s="17">
        <f>SUM(AP350:AQ350)</f>
        <v>0</v>
      </c>
      <c r="AS350" s="17">
        <f>MEDIAN(AR350:AR353)</f>
        <v>0</v>
      </c>
      <c r="AT350" s="17"/>
      <c r="AU350" s="17">
        <v>3</v>
      </c>
      <c r="AV350" s="17">
        <v>5</v>
      </c>
      <c r="AW350" s="17">
        <f t="shared" si="333"/>
        <v>8</v>
      </c>
      <c r="AX350" s="17">
        <f>MEDIAN(AW350:AW353)</f>
        <v>8</v>
      </c>
      <c r="AY350" s="15"/>
      <c r="AZ350" s="15">
        <v>3</v>
      </c>
      <c r="BA350" s="15">
        <v>5</v>
      </c>
      <c r="BB350" s="15">
        <f>SUM(AZ350:BA350)</f>
        <v>8</v>
      </c>
      <c r="BC350" s="15">
        <f>MEDIAN(BB350:BB353)</f>
        <v>6</v>
      </c>
      <c r="BD350" s="15"/>
      <c r="BE350" s="15">
        <v>1</v>
      </c>
      <c r="BF350" s="15">
        <v>1</v>
      </c>
      <c r="BG350" s="15">
        <f>SUM(BE350:BF350)</f>
        <v>2</v>
      </c>
      <c r="BH350" s="15">
        <f>MEDIAN(BG350:BG353)</f>
        <v>0</v>
      </c>
      <c r="BI350" s="15"/>
      <c r="BJ350" s="15">
        <v>0</v>
      </c>
      <c r="BK350" s="15">
        <v>0</v>
      </c>
      <c r="BL350" s="15">
        <f>SUM(BJ350:BK350)</f>
        <v>0</v>
      </c>
      <c r="BM350" s="15">
        <f>MEDIAN(BL350:BL353)</f>
        <v>0</v>
      </c>
      <c r="BN350" s="15"/>
      <c r="BO350" s="15">
        <v>3</v>
      </c>
      <c r="BP350" s="15">
        <v>5</v>
      </c>
      <c r="BQ350" s="15">
        <f>SUM(BO350:BP350)</f>
        <v>8</v>
      </c>
      <c r="BR350" s="15">
        <f>MEDIAN(BQ350:BQ353)</f>
        <v>8</v>
      </c>
      <c r="BS350" s="15"/>
      <c r="BT350" s="15">
        <v>3</v>
      </c>
      <c r="BU350" s="15">
        <v>5</v>
      </c>
      <c r="BV350" s="19">
        <f>SUM(BT350:BU350)</f>
        <v>8</v>
      </c>
      <c r="BW350" s="15">
        <f>MEDIAN(BV350:BV353)</f>
        <v>8</v>
      </c>
      <c r="BX350" s="15"/>
      <c r="BY350" s="27">
        <v>0</v>
      </c>
      <c r="BZ350" s="27">
        <v>0</v>
      </c>
      <c r="CA350" s="15">
        <f>SUM(BY350:BZ350)</f>
        <v>0</v>
      </c>
      <c r="CB350" s="15">
        <f>MEDIAN(CA350:CA353)</f>
        <v>0</v>
      </c>
      <c r="CC350" s="20"/>
      <c r="CD350" s="24">
        <v>0</v>
      </c>
      <c r="CE350" s="24">
        <v>0</v>
      </c>
      <c r="CF350" s="24">
        <f>SUM(CD350:CE350)</f>
        <v>0</v>
      </c>
      <c r="CG350" s="24">
        <f>MEDIAN(CF350:CF353)</f>
        <v>0</v>
      </c>
      <c r="CI350" s="24">
        <v>0</v>
      </c>
      <c r="CJ350" s="24">
        <v>0</v>
      </c>
      <c r="CK350" s="24">
        <f>SUM(CI350:CJ350)</f>
        <v>0</v>
      </c>
      <c r="CL350" s="24">
        <f>MEDIAN(CK350:CK353)</f>
        <v>0</v>
      </c>
      <c r="CN350" s="24">
        <v>0</v>
      </c>
      <c r="CO350" s="24">
        <v>0</v>
      </c>
      <c r="CP350" s="24">
        <f>SUM(CN350:CO350)</f>
        <v>0</v>
      </c>
      <c r="CQ350" s="24">
        <f>MEDIAN(CP350:CP353)</f>
        <v>0</v>
      </c>
      <c r="CR350" t="s">
        <v>257</v>
      </c>
      <c r="CS350" s="24">
        <v>0</v>
      </c>
      <c r="CT350" s="24">
        <v>0</v>
      </c>
      <c r="CU350" s="24">
        <f t="shared" si="309"/>
        <v>0</v>
      </c>
      <c r="CV350" s="24">
        <f t="shared" ref="CV350" si="334">MEDIAN(CU350:CU353)</f>
        <v>1</v>
      </c>
    </row>
    <row r="351" spans="1:100" hidden="1">
      <c r="A351" s="15">
        <v>99</v>
      </c>
      <c r="B351" s="22" t="s">
        <v>185</v>
      </c>
      <c r="D351" s="16">
        <v>23</v>
      </c>
      <c r="F351" s="16">
        <v>50</v>
      </c>
      <c r="G351" s="15">
        <v>0</v>
      </c>
      <c r="H351" s="15">
        <v>0</v>
      </c>
      <c r="I351" s="15">
        <f>SUM(G351:H351)</f>
        <v>0</v>
      </c>
      <c r="J351" s="15"/>
      <c r="K351" s="15"/>
      <c r="L351" s="15">
        <v>0</v>
      </c>
      <c r="M351" s="15">
        <v>0</v>
      </c>
      <c r="N351" s="15">
        <f>SUM(L351:M351)</f>
        <v>0</v>
      </c>
      <c r="O351" s="15"/>
      <c r="P351" s="15"/>
      <c r="Q351" s="15">
        <v>0</v>
      </c>
      <c r="R351" s="15">
        <v>0</v>
      </c>
      <c r="S351" s="15">
        <f>SUM(Q351:R351)</f>
        <v>0</v>
      </c>
      <c r="T351" s="15"/>
      <c r="U351" s="15"/>
      <c r="V351" s="15">
        <v>0</v>
      </c>
      <c r="W351" s="15">
        <v>0</v>
      </c>
      <c r="X351" s="15">
        <f>SUM(V351:W351)</f>
        <v>0</v>
      </c>
      <c r="Y351" s="17"/>
      <c r="Z351" s="17"/>
      <c r="AA351" s="17">
        <v>0</v>
      </c>
      <c r="AB351" s="17">
        <v>0</v>
      </c>
      <c r="AC351" s="17">
        <f>SUM(AA351:AB351)</f>
        <v>0</v>
      </c>
      <c r="AD351" s="17"/>
      <c r="AE351" s="17"/>
      <c r="AF351" s="17">
        <v>0</v>
      </c>
      <c r="AG351" s="17">
        <v>0</v>
      </c>
      <c r="AH351" s="17">
        <f>SUM(AF351:AG351)</f>
        <v>0</v>
      </c>
      <c r="AI351" s="17"/>
      <c r="AJ351" s="17"/>
      <c r="AK351" s="17">
        <v>0</v>
      </c>
      <c r="AL351" s="17">
        <v>0</v>
      </c>
      <c r="AM351" s="17">
        <f>SUM(AK351:AL351)</f>
        <v>0</v>
      </c>
      <c r="AN351" s="17"/>
      <c r="AO351" s="17"/>
      <c r="AP351" s="17">
        <v>0</v>
      </c>
      <c r="AQ351" s="17">
        <v>0</v>
      </c>
      <c r="AR351" s="17">
        <f>SUM(AP351:AQ351)</f>
        <v>0</v>
      </c>
      <c r="AS351" s="17"/>
      <c r="AT351" s="17"/>
      <c r="AU351" s="17">
        <v>2</v>
      </c>
      <c r="AV351" s="17">
        <v>5</v>
      </c>
      <c r="AW351" s="17">
        <f t="shared" si="333"/>
        <v>7</v>
      </c>
      <c r="AX351" s="17"/>
      <c r="AY351" s="15"/>
      <c r="AZ351" s="15">
        <v>0</v>
      </c>
      <c r="BA351" s="15">
        <v>0</v>
      </c>
      <c r="BB351" s="15">
        <f>SUM(AZ351:BA351)</f>
        <v>0</v>
      </c>
      <c r="BC351" s="15"/>
      <c r="BD351" s="15"/>
      <c r="BE351" s="15">
        <v>0</v>
      </c>
      <c r="BF351" s="15">
        <v>0</v>
      </c>
      <c r="BG351" s="15">
        <f>SUM(BE351:BF351)</f>
        <v>0</v>
      </c>
      <c r="BH351" s="15"/>
      <c r="BI351" s="15"/>
      <c r="BJ351" s="15">
        <v>0</v>
      </c>
      <c r="BK351" s="15">
        <v>0</v>
      </c>
      <c r="BL351" s="15">
        <f>SUM(BJ351:BK351)</f>
        <v>0</v>
      </c>
      <c r="BM351" s="15"/>
      <c r="BN351" s="15"/>
      <c r="BO351" s="15">
        <v>3</v>
      </c>
      <c r="BP351" s="15">
        <v>5</v>
      </c>
      <c r="BQ351" s="15">
        <f>SUM(BO351:BP351)</f>
        <v>8</v>
      </c>
      <c r="BR351" s="15"/>
      <c r="BS351" s="15"/>
      <c r="BT351" s="15">
        <v>2</v>
      </c>
      <c r="BU351" s="15">
        <v>5</v>
      </c>
      <c r="BV351" s="19">
        <f>SUM(BT351:BU351)</f>
        <v>7</v>
      </c>
      <c r="BW351" s="15"/>
      <c r="BX351" s="15"/>
      <c r="BY351" s="27">
        <v>0</v>
      </c>
      <c r="BZ351" s="27">
        <v>0</v>
      </c>
      <c r="CA351" s="15">
        <f>SUM(BY351:BZ351)</f>
        <v>0</v>
      </c>
      <c r="CB351" s="15"/>
      <c r="CC351" s="20"/>
      <c r="CD351" s="24">
        <v>0</v>
      </c>
      <c r="CE351" s="24">
        <v>0</v>
      </c>
      <c r="CF351" s="24">
        <f>SUM(CD351:CE351)</f>
        <v>0</v>
      </c>
      <c r="CI351" s="24">
        <v>0</v>
      </c>
      <c r="CJ351" s="24">
        <v>0</v>
      </c>
      <c r="CK351" s="24">
        <f>SUM(CI351:CJ351)</f>
        <v>0</v>
      </c>
      <c r="CN351" s="24">
        <v>0</v>
      </c>
      <c r="CO351" s="24">
        <v>0</v>
      </c>
      <c r="CP351" s="24">
        <f>SUM(CN351:CO351)</f>
        <v>0</v>
      </c>
      <c r="CR351" t="s">
        <v>257</v>
      </c>
      <c r="CS351" s="24">
        <v>1</v>
      </c>
      <c r="CT351" s="24">
        <v>1</v>
      </c>
      <c r="CU351" s="24">
        <f t="shared" si="309"/>
        <v>2</v>
      </c>
    </row>
    <row r="352" spans="1:100" hidden="1">
      <c r="A352" s="15">
        <v>99</v>
      </c>
      <c r="B352" s="22" t="s">
        <v>185</v>
      </c>
      <c r="D352" s="16">
        <v>41</v>
      </c>
      <c r="F352" s="16">
        <v>50</v>
      </c>
      <c r="G352" s="15">
        <v>0</v>
      </c>
      <c r="H352" s="15">
        <v>0</v>
      </c>
      <c r="I352" s="15">
        <f>SUM(G352:H352)</f>
        <v>0</v>
      </c>
      <c r="J352" s="15"/>
      <c r="K352" s="15"/>
      <c r="L352" s="15">
        <v>0</v>
      </c>
      <c r="M352" s="15">
        <v>0</v>
      </c>
      <c r="N352" s="15">
        <f>SUM(L352:M352)</f>
        <v>0</v>
      </c>
      <c r="O352" s="15"/>
      <c r="P352" s="15"/>
      <c r="Q352" s="15">
        <v>0</v>
      </c>
      <c r="R352" s="15">
        <v>0</v>
      </c>
      <c r="S352" s="15">
        <f>SUM(Q352:R352)</f>
        <v>0</v>
      </c>
      <c r="T352" s="15"/>
      <c r="U352" s="15"/>
      <c r="V352" s="15">
        <v>0</v>
      </c>
      <c r="W352" s="15">
        <v>0</v>
      </c>
      <c r="X352" s="15">
        <f>SUM(V352:W352)</f>
        <v>0</v>
      </c>
      <c r="Y352" s="17"/>
      <c r="Z352" s="17"/>
      <c r="AA352" s="17">
        <v>1</v>
      </c>
      <c r="AB352" s="17">
        <v>2</v>
      </c>
      <c r="AC352" s="17">
        <f>SUM(AA352:AB352)</f>
        <v>3</v>
      </c>
      <c r="AD352" s="17"/>
      <c r="AE352" s="17"/>
      <c r="AF352" s="17">
        <v>0</v>
      </c>
      <c r="AG352" s="17">
        <v>0</v>
      </c>
      <c r="AH352" s="17">
        <f>SUM(AF352:AG352)</f>
        <v>0</v>
      </c>
      <c r="AI352" s="17"/>
      <c r="AJ352" s="17"/>
      <c r="AK352" s="17">
        <v>0</v>
      </c>
      <c r="AL352" s="17">
        <v>0</v>
      </c>
      <c r="AM352" s="17">
        <f>SUM(AK352:AL352)</f>
        <v>0</v>
      </c>
      <c r="AN352" s="17"/>
      <c r="AO352" s="17"/>
      <c r="AP352" s="17">
        <v>0</v>
      </c>
      <c r="AQ352" s="17">
        <v>0</v>
      </c>
      <c r="AR352" s="17">
        <f>SUM(AP352:AQ352)</f>
        <v>0</v>
      </c>
      <c r="AS352" s="17"/>
      <c r="AT352" s="17"/>
      <c r="AU352" s="17">
        <v>3</v>
      </c>
      <c r="AV352" s="17">
        <v>5</v>
      </c>
      <c r="AW352" s="17">
        <f t="shared" si="333"/>
        <v>8</v>
      </c>
      <c r="AX352" s="17"/>
      <c r="AY352" s="15"/>
      <c r="AZ352" s="15">
        <v>3</v>
      </c>
      <c r="BA352" s="15">
        <v>1</v>
      </c>
      <c r="BB352" s="15">
        <f>SUM(AZ352:BA352)</f>
        <v>4</v>
      </c>
      <c r="BC352" s="15"/>
      <c r="BD352" s="15"/>
      <c r="BE352" s="15">
        <v>0</v>
      </c>
      <c r="BF352" s="15">
        <v>0</v>
      </c>
      <c r="BG352" s="15">
        <f>SUM(BE352:BF352)</f>
        <v>0</v>
      </c>
      <c r="BH352" s="15"/>
      <c r="BI352" s="15"/>
      <c r="BJ352" s="15">
        <v>0</v>
      </c>
      <c r="BK352" s="15">
        <v>0</v>
      </c>
      <c r="BL352" s="15">
        <f>SUM(BJ352:BK352)</f>
        <v>0</v>
      </c>
      <c r="BM352" s="15"/>
      <c r="BN352" s="15"/>
      <c r="BO352" s="15">
        <v>3</v>
      </c>
      <c r="BP352" s="15">
        <v>5</v>
      </c>
      <c r="BQ352" s="15">
        <f>SUM(BO352:BP352)</f>
        <v>8</v>
      </c>
      <c r="BR352" s="15"/>
      <c r="BS352" s="15"/>
      <c r="BT352" s="15">
        <v>3</v>
      </c>
      <c r="BU352" s="15">
        <v>5</v>
      </c>
      <c r="BV352" s="19">
        <f>SUM(BT352:BU352)</f>
        <v>8</v>
      </c>
      <c r="BW352" s="15"/>
      <c r="BX352" s="15"/>
      <c r="BY352" s="27">
        <v>0</v>
      </c>
      <c r="BZ352" s="27">
        <v>0</v>
      </c>
      <c r="CA352" s="15">
        <f>SUM(BY352:BZ352)</f>
        <v>0</v>
      </c>
      <c r="CB352" s="15"/>
      <c r="CC352" s="20"/>
      <c r="CD352" s="24">
        <v>0</v>
      </c>
      <c r="CE352" s="24">
        <v>0</v>
      </c>
      <c r="CF352" s="24">
        <f>SUM(CD352:CE352)</f>
        <v>0</v>
      </c>
      <c r="CI352" s="24">
        <v>0</v>
      </c>
      <c r="CJ352" s="24">
        <v>0</v>
      </c>
      <c r="CK352" s="24">
        <f>SUM(CI352:CJ352)</f>
        <v>0</v>
      </c>
      <c r="CN352" s="24">
        <v>0</v>
      </c>
      <c r="CO352" s="24">
        <v>0</v>
      </c>
      <c r="CP352" s="24">
        <f>SUM(CN352:CO352)</f>
        <v>0</v>
      </c>
      <c r="CR352" t="s">
        <v>257</v>
      </c>
      <c r="CS352" s="24">
        <v>0</v>
      </c>
      <c r="CT352" s="24">
        <v>0</v>
      </c>
      <c r="CU352" s="24">
        <f t="shared" si="309"/>
        <v>0</v>
      </c>
    </row>
    <row r="353" spans="1:100" hidden="1">
      <c r="A353" s="15">
        <v>99</v>
      </c>
      <c r="B353" s="22" t="s">
        <v>185</v>
      </c>
      <c r="D353" s="16">
        <v>47</v>
      </c>
      <c r="F353" s="16">
        <v>50</v>
      </c>
      <c r="G353" s="15">
        <v>1</v>
      </c>
      <c r="H353" s="15">
        <v>5</v>
      </c>
      <c r="I353" s="15">
        <f>SUM(G353:H353)</f>
        <v>6</v>
      </c>
      <c r="J353" s="15"/>
      <c r="K353" s="15"/>
      <c r="L353" s="15">
        <v>0</v>
      </c>
      <c r="M353" s="15">
        <v>0</v>
      </c>
      <c r="N353" s="15">
        <f>SUM(L353:M353)</f>
        <v>0</v>
      </c>
      <c r="O353" s="15"/>
      <c r="P353" s="15"/>
      <c r="Q353" s="15">
        <v>2</v>
      </c>
      <c r="R353" s="15">
        <v>3</v>
      </c>
      <c r="S353" s="15">
        <f>SUM(Q353:R353)</f>
        <v>5</v>
      </c>
      <c r="T353" s="15"/>
      <c r="U353" s="15"/>
      <c r="V353" s="15">
        <v>0</v>
      </c>
      <c r="W353" s="15">
        <v>0</v>
      </c>
      <c r="X353" s="15">
        <f>SUM(V353:W353)</f>
        <v>0</v>
      </c>
      <c r="Y353" s="17"/>
      <c r="Z353" s="17"/>
      <c r="AA353" s="17">
        <v>2</v>
      </c>
      <c r="AB353" s="17">
        <v>2</v>
      </c>
      <c r="AC353" s="17">
        <f>SUM(AA353:AB353)</f>
        <v>4</v>
      </c>
      <c r="AD353" s="17"/>
      <c r="AE353" s="17"/>
      <c r="AF353" s="17">
        <v>0</v>
      </c>
      <c r="AG353" s="17">
        <v>0</v>
      </c>
      <c r="AH353" s="17">
        <f>SUM(AF353:AG353)</f>
        <v>0</v>
      </c>
      <c r="AI353" s="17"/>
      <c r="AJ353" s="17"/>
      <c r="AK353" s="17">
        <v>0</v>
      </c>
      <c r="AL353" s="17">
        <v>0</v>
      </c>
      <c r="AM353" s="17">
        <f>SUM(AK353:AL353)</f>
        <v>0</v>
      </c>
      <c r="AN353" s="17"/>
      <c r="AO353" s="17"/>
      <c r="AP353" s="17">
        <v>0</v>
      </c>
      <c r="AQ353" s="17">
        <v>0</v>
      </c>
      <c r="AR353" s="17">
        <f>SUM(AP353:AQ353)</f>
        <v>0</v>
      </c>
      <c r="AS353" s="17"/>
      <c r="AT353" s="17"/>
      <c r="AU353" s="17">
        <v>3</v>
      </c>
      <c r="AV353" s="17">
        <v>5</v>
      </c>
      <c r="AW353" s="17">
        <f t="shared" si="333"/>
        <v>8</v>
      </c>
      <c r="AX353" s="17"/>
      <c r="AY353" s="15"/>
      <c r="AZ353" s="15">
        <v>3</v>
      </c>
      <c r="BA353" s="15">
        <v>5</v>
      </c>
      <c r="BB353" s="15">
        <f>SUM(AZ353:BA353)</f>
        <v>8</v>
      </c>
      <c r="BC353" s="15"/>
      <c r="BD353" s="15"/>
      <c r="BE353" s="15">
        <v>0</v>
      </c>
      <c r="BF353" s="15">
        <v>0</v>
      </c>
      <c r="BG353" s="15">
        <f>SUM(BE353:BF353)</f>
        <v>0</v>
      </c>
      <c r="BH353" s="15"/>
      <c r="BI353" s="15"/>
      <c r="BJ353" s="15">
        <v>0</v>
      </c>
      <c r="BK353" s="15">
        <v>0</v>
      </c>
      <c r="BL353" s="15">
        <f>SUM(BJ353:BK353)</f>
        <v>0</v>
      </c>
      <c r="BM353" s="15"/>
      <c r="BN353" s="15"/>
      <c r="BO353" s="15">
        <v>3</v>
      </c>
      <c r="BP353" s="15">
        <v>5</v>
      </c>
      <c r="BQ353" s="15">
        <f>SUM(BO353:BP353)</f>
        <v>8</v>
      </c>
      <c r="BR353" s="15"/>
      <c r="BS353" s="15"/>
      <c r="BT353" s="15">
        <v>3</v>
      </c>
      <c r="BU353" s="15">
        <v>5</v>
      </c>
      <c r="BV353" s="19">
        <f>SUM(BT353:BU353)</f>
        <v>8</v>
      </c>
      <c r="BW353" s="15"/>
      <c r="BX353" s="15"/>
      <c r="BY353" s="27">
        <v>0</v>
      </c>
      <c r="BZ353" s="27">
        <v>0</v>
      </c>
      <c r="CA353" s="15">
        <f>SUM(BY353:BZ353)</f>
        <v>0</v>
      </c>
      <c r="CB353" s="15"/>
      <c r="CC353" s="20"/>
      <c r="CD353" s="24">
        <v>0</v>
      </c>
      <c r="CE353" s="24">
        <v>0</v>
      </c>
      <c r="CF353" s="24">
        <f>SUM(CD353:CE353)</f>
        <v>0</v>
      </c>
      <c r="CI353" s="24">
        <v>0</v>
      </c>
      <c r="CJ353" s="24">
        <v>0</v>
      </c>
      <c r="CK353" s="24">
        <f>SUM(CI353:CJ353)</f>
        <v>0</v>
      </c>
      <c r="CN353" s="24">
        <v>1</v>
      </c>
      <c r="CO353" s="24">
        <v>1</v>
      </c>
      <c r="CP353" s="24">
        <f>SUM(CN353:CO353)</f>
        <v>2</v>
      </c>
      <c r="CR353" t="s">
        <v>257</v>
      </c>
      <c r="CS353" s="24">
        <v>1</v>
      </c>
      <c r="CT353" s="24">
        <v>3</v>
      </c>
      <c r="CU353" s="24">
        <f t="shared" si="309"/>
        <v>4</v>
      </c>
    </row>
    <row r="354" spans="1:100">
      <c r="A354" s="15">
        <v>100</v>
      </c>
      <c r="B354" s="22" t="s">
        <v>186</v>
      </c>
      <c r="D354" s="16">
        <v>16</v>
      </c>
      <c r="F354" s="16">
        <v>51</v>
      </c>
      <c r="G354" s="15">
        <v>0</v>
      </c>
      <c r="H354" s="15">
        <v>0</v>
      </c>
      <c r="I354" s="15">
        <f>SUM(G354:H354)</f>
        <v>0</v>
      </c>
      <c r="J354" s="15">
        <f>MEDIAN(I354:I357)</f>
        <v>0</v>
      </c>
      <c r="K354" s="15"/>
      <c r="L354" s="15">
        <v>3</v>
      </c>
      <c r="M354" s="15">
        <v>5</v>
      </c>
      <c r="N354" s="15">
        <f>SUM(L354:M354)</f>
        <v>8</v>
      </c>
      <c r="O354" s="15">
        <f>MEDIAN(N354:N357)</f>
        <v>8</v>
      </c>
      <c r="P354" s="15"/>
      <c r="Q354" s="15">
        <v>3</v>
      </c>
      <c r="R354" s="15">
        <v>2</v>
      </c>
      <c r="S354" s="15">
        <f>SUM(Q354:R354)</f>
        <v>5</v>
      </c>
      <c r="T354" s="15">
        <f>MEDIAN(S354:S357)</f>
        <v>5</v>
      </c>
      <c r="U354" s="15"/>
      <c r="V354" s="15">
        <v>0</v>
      </c>
      <c r="W354" s="15">
        <v>0</v>
      </c>
      <c r="X354" s="15">
        <f>SUM(V354:W354)</f>
        <v>0</v>
      </c>
      <c r="Y354" s="17">
        <f>MEDIAN(X354:X357)</f>
        <v>0</v>
      </c>
      <c r="Z354" s="17"/>
      <c r="AA354" s="17">
        <v>0</v>
      </c>
      <c r="AB354" s="17">
        <v>0</v>
      </c>
      <c r="AC354" s="17">
        <f>SUM(AA354:AB354)</f>
        <v>0</v>
      </c>
      <c r="AD354" s="17">
        <f>MEDIAN(AC354:AC357)</f>
        <v>0</v>
      </c>
      <c r="AE354" s="17"/>
      <c r="AF354" s="17">
        <v>0</v>
      </c>
      <c r="AG354" s="17">
        <v>0</v>
      </c>
      <c r="AH354" s="17">
        <f>SUM(AF354:AG354)</f>
        <v>0</v>
      </c>
      <c r="AI354" s="17">
        <f>MEDIAN(AH354:AH357)</f>
        <v>0</v>
      </c>
      <c r="AJ354" s="17"/>
      <c r="AK354" s="17">
        <v>0</v>
      </c>
      <c r="AL354" s="17">
        <v>0</v>
      </c>
      <c r="AM354" s="17">
        <f>SUM(AK354:AL354)</f>
        <v>0</v>
      </c>
      <c r="AN354" s="17">
        <f>MEDIAN(AM354:AM357)</f>
        <v>0</v>
      </c>
      <c r="AO354" s="17"/>
      <c r="AP354" s="17">
        <v>1</v>
      </c>
      <c r="AQ354" s="17">
        <v>1</v>
      </c>
      <c r="AR354" s="17">
        <f>SUM(AP354:AQ354)</f>
        <v>2</v>
      </c>
      <c r="AS354" s="17">
        <f>MEDIAN(AR354:AR357)</f>
        <v>2</v>
      </c>
      <c r="AT354" s="17"/>
      <c r="AU354" s="17">
        <v>0</v>
      </c>
      <c r="AV354" s="17">
        <v>0</v>
      </c>
      <c r="AW354" s="17">
        <f t="shared" si="333"/>
        <v>0</v>
      </c>
      <c r="AX354" s="17">
        <f>MEDIAN(AW354:AW357)</f>
        <v>0</v>
      </c>
      <c r="AY354" s="15"/>
      <c r="AZ354" s="15">
        <v>2</v>
      </c>
      <c r="BA354" s="15">
        <v>5</v>
      </c>
      <c r="BB354" s="15">
        <f>SUM(AZ354:BA354)</f>
        <v>7</v>
      </c>
      <c r="BC354" s="15">
        <f>MEDIAN(BB354:BB357)</f>
        <v>7</v>
      </c>
      <c r="BD354" s="15"/>
      <c r="BE354" s="15">
        <v>1</v>
      </c>
      <c r="BF354" s="15">
        <v>1</v>
      </c>
      <c r="BG354" s="15">
        <f>SUM(BE354:BF354)</f>
        <v>2</v>
      </c>
      <c r="BH354" s="15">
        <f>MEDIAN(BG354:BG357)</f>
        <v>2</v>
      </c>
      <c r="BI354" s="15"/>
      <c r="BJ354" s="15">
        <v>0</v>
      </c>
      <c r="BK354" s="15">
        <v>0</v>
      </c>
      <c r="BL354" s="15">
        <f>SUM(BJ354:BK354)</f>
        <v>0</v>
      </c>
      <c r="BM354" s="15">
        <f>MEDIAN(BL354:BL357)</f>
        <v>0</v>
      </c>
      <c r="BN354" s="15"/>
      <c r="BO354" s="15">
        <v>3</v>
      </c>
      <c r="BP354" s="15">
        <v>5</v>
      </c>
      <c r="BQ354" s="15">
        <f>SUM(BO354:BP354)</f>
        <v>8</v>
      </c>
      <c r="BR354" s="15">
        <f>MEDIAN(BQ354:BQ357)</f>
        <v>8</v>
      </c>
      <c r="BS354" s="15"/>
      <c r="BT354" s="15">
        <v>3</v>
      </c>
      <c r="BU354" s="15">
        <v>5</v>
      </c>
      <c r="BV354" s="19">
        <f>SUM(BT354:BU354)</f>
        <v>8</v>
      </c>
      <c r="BW354" s="15">
        <f>MEDIAN(BV354:BV357)</f>
        <v>8</v>
      </c>
      <c r="BX354" s="15"/>
      <c r="BY354" s="27">
        <v>1</v>
      </c>
      <c r="BZ354" s="27">
        <v>1</v>
      </c>
      <c r="CA354" s="15">
        <f>SUM(BY354:BZ354)</f>
        <v>2</v>
      </c>
      <c r="CB354" s="15">
        <f>MEDIAN(CA354:CA357)</f>
        <v>2</v>
      </c>
      <c r="CC354" s="20"/>
      <c r="CD354" s="24">
        <v>0</v>
      </c>
      <c r="CE354" s="24">
        <v>0</v>
      </c>
      <c r="CF354" s="24">
        <f>SUM(CD354:CE354)</f>
        <v>0</v>
      </c>
      <c r="CG354" s="24">
        <f>MEDIAN(CF354:CF357)</f>
        <v>0</v>
      </c>
      <c r="CI354" s="24">
        <v>0</v>
      </c>
      <c r="CJ354" s="24">
        <v>0</v>
      </c>
      <c r="CK354" s="24">
        <f>SUM(CI354:CJ354)</f>
        <v>0</v>
      </c>
      <c r="CL354" s="24">
        <f>MEDIAN(CK354:CK357)</f>
        <v>0</v>
      </c>
      <c r="CN354" s="24">
        <v>0</v>
      </c>
      <c r="CO354" s="24">
        <v>0</v>
      </c>
      <c r="CP354" s="24">
        <f>SUM(CN354:CO354)</f>
        <v>0</v>
      </c>
      <c r="CQ354" s="24">
        <f>MEDIAN(CP354:CP357)</f>
        <v>0</v>
      </c>
      <c r="CR354" t="s">
        <v>257</v>
      </c>
      <c r="CS354" s="24">
        <v>0</v>
      </c>
      <c r="CT354" s="24">
        <v>0</v>
      </c>
      <c r="CU354" s="24">
        <f t="shared" si="309"/>
        <v>0</v>
      </c>
      <c r="CV354" s="24">
        <f t="shared" ref="CV354" si="335">MEDIAN(CU354:CU357)</f>
        <v>0</v>
      </c>
    </row>
    <row r="355" spans="1:100" hidden="1">
      <c r="A355" s="15">
        <v>100</v>
      </c>
      <c r="B355" s="22" t="s">
        <v>186</v>
      </c>
      <c r="D355" s="16">
        <v>22</v>
      </c>
      <c r="F355" s="16">
        <v>51</v>
      </c>
      <c r="G355" s="15" t="s">
        <v>124</v>
      </c>
      <c r="H355" s="15" t="s">
        <v>124</v>
      </c>
      <c r="I355" s="15" t="s">
        <v>124</v>
      </c>
      <c r="J355" s="15"/>
      <c r="K355" s="15"/>
      <c r="L355" s="15" t="s">
        <v>124</v>
      </c>
      <c r="M355" s="15" t="s">
        <v>124</v>
      </c>
      <c r="N355" s="15" t="s">
        <v>124</v>
      </c>
      <c r="O355" s="15"/>
      <c r="P355" s="15"/>
      <c r="Q355" s="15" t="s">
        <v>124</v>
      </c>
      <c r="R355" s="15" t="s">
        <v>124</v>
      </c>
      <c r="S355" s="15" t="s">
        <v>124</v>
      </c>
      <c r="T355" s="15"/>
      <c r="U355" s="15"/>
      <c r="V355" s="15" t="s">
        <v>124</v>
      </c>
      <c r="W355" s="15" t="s">
        <v>124</v>
      </c>
      <c r="X355" s="15" t="s">
        <v>124</v>
      </c>
      <c r="Y355" s="17"/>
      <c r="Z355" s="17"/>
      <c r="AA355" s="17" t="s">
        <v>124</v>
      </c>
      <c r="AB355" s="17" t="s">
        <v>124</v>
      </c>
      <c r="AC355" s="17" t="s">
        <v>124</v>
      </c>
      <c r="AD355" s="17"/>
      <c r="AE355" s="17"/>
      <c r="AF355" s="17" t="s">
        <v>124</v>
      </c>
      <c r="AG355" s="18" t="s">
        <v>124</v>
      </c>
      <c r="AH355" s="18" t="s">
        <v>124</v>
      </c>
      <c r="AI355" s="17"/>
      <c r="AJ355" s="17"/>
      <c r="AK355" s="17" t="s">
        <v>124</v>
      </c>
      <c r="AL355" s="17" t="s">
        <v>124</v>
      </c>
      <c r="AM355" s="18" t="s">
        <v>124</v>
      </c>
      <c r="AN355" s="17"/>
      <c r="AO355" s="17"/>
      <c r="AP355" s="17" t="s">
        <v>124</v>
      </c>
      <c r="AQ355" s="17" t="s">
        <v>124</v>
      </c>
      <c r="AR355" s="18" t="s">
        <v>124</v>
      </c>
      <c r="AS355" s="17"/>
      <c r="AT355" s="17"/>
      <c r="AU355" s="17" t="s">
        <v>124</v>
      </c>
      <c r="AV355" s="17" t="s">
        <v>124</v>
      </c>
      <c r="AW355" s="18" t="s">
        <v>124</v>
      </c>
      <c r="AX355" s="17"/>
      <c r="AY355" s="15"/>
      <c r="AZ355" s="15" t="s">
        <v>124</v>
      </c>
      <c r="BA355" s="15" t="s">
        <v>124</v>
      </c>
      <c r="BB355" s="19" t="s">
        <v>124</v>
      </c>
      <c r="BC355" s="15"/>
      <c r="BD355" s="15"/>
      <c r="BE355" s="15" t="s">
        <v>124</v>
      </c>
      <c r="BF355" s="15" t="s">
        <v>124</v>
      </c>
      <c r="BG355" s="19" t="s">
        <v>124</v>
      </c>
      <c r="BH355" s="15"/>
      <c r="BI355" s="15"/>
      <c r="BJ355" s="15" t="s">
        <v>124</v>
      </c>
      <c r="BK355" s="15" t="s">
        <v>124</v>
      </c>
      <c r="BL355" s="19" t="s">
        <v>124</v>
      </c>
      <c r="BM355" s="15"/>
      <c r="BN355" s="15"/>
      <c r="BO355" s="15" t="s">
        <v>124</v>
      </c>
      <c r="BP355" s="15" t="s">
        <v>124</v>
      </c>
      <c r="BQ355" s="19" t="s">
        <v>124</v>
      </c>
      <c r="BR355" s="15"/>
      <c r="BS355" s="15"/>
      <c r="BT355" s="15" t="s">
        <v>124</v>
      </c>
      <c r="BU355" s="15" t="s">
        <v>124</v>
      </c>
      <c r="BV355" s="19" t="s">
        <v>124</v>
      </c>
      <c r="BW355" s="15"/>
      <c r="BX355" s="15"/>
      <c r="BY355" s="27" t="s">
        <v>124</v>
      </c>
      <c r="BZ355" s="27" t="s">
        <v>124</v>
      </c>
      <c r="CA355" s="19" t="s">
        <v>124</v>
      </c>
      <c r="CB355" s="15"/>
      <c r="CC355" s="20"/>
      <c r="CD355" s="15" t="s">
        <v>124</v>
      </c>
      <c r="CE355" s="15" t="s">
        <v>124</v>
      </c>
      <c r="CF355" s="15" t="s">
        <v>124</v>
      </c>
      <c r="CI355" s="25" t="s">
        <v>124</v>
      </c>
      <c r="CJ355" s="25" t="s">
        <v>124</v>
      </c>
      <c r="CK355" s="25" t="s">
        <v>124</v>
      </c>
      <c r="CN355" s="25" t="s">
        <v>124</v>
      </c>
      <c r="CO355" s="25" t="s">
        <v>124</v>
      </c>
      <c r="CP355" s="25" t="s">
        <v>124</v>
      </c>
      <c r="CR355" t="s">
        <v>257</v>
      </c>
      <c r="CS355" s="25" t="s">
        <v>124</v>
      </c>
      <c r="CT355" s="25" t="s">
        <v>124</v>
      </c>
      <c r="CU355" s="25" t="s">
        <v>124</v>
      </c>
    </row>
    <row r="356" spans="1:100" hidden="1">
      <c r="A356" s="15">
        <v>100</v>
      </c>
      <c r="B356" s="22" t="s">
        <v>186</v>
      </c>
      <c r="D356" s="16">
        <v>40</v>
      </c>
      <c r="F356" s="16">
        <v>51</v>
      </c>
      <c r="G356" s="15">
        <v>0</v>
      </c>
      <c r="H356" s="15">
        <v>0</v>
      </c>
      <c r="I356" s="15">
        <f>SUM(G356:H356)</f>
        <v>0</v>
      </c>
      <c r="J356" s="15"/>
      <c r="K356" s="15"/>
      <c r="L356" s="15">
        <v>3</v>
      </c>
      <c r="M356" s="15">
        <v>5</v>
      </c>
      <c r="N356" s="15">
        <f>SUM(L356:M356)</f>
        <v>8</v>
      </c>
      <c r="O356" s="15"/>
      <c r="P356" s="15"/>
      <c r="Q356" s="15">
        <v>2</v>
      </c>
      <c r="R356" s="15">
        <v>2</v>
      </c>
      <c r="S356" s="15">
        <f>SUM(Q356:R356)</f>
        <v>4</v>
      </c>
      <c r="T356" s="15"/>
      <c r="U356" s="15"/>
      <c r="V356" s="15">
        <v>0</v>
      </c>
      <c r="W356" s="15">
        <v>0</v>
      </c>
      <c r="X356" s="15">
        <f>SUM(V356:W356)</f>
        <v>0</v>
      </c>
      <c r="Y356" s="17"/>
      <c r="Z356" s="17"/>
      <c r="AA356" s="17">
        <v>0</v>
      </c>
      <c r="AB356" s="17">
        <v>0</v>
      </c>
      <c r="AC356" s="17">
        <f>SUM(AA356:AB356)</f>
        <v>0</v>
      </c>
      <c r="AD356" s="17"/>
      <c r="AE356" s="17"/>
      <c r="AF356" s="17">
        <v>0</v>
      </c>
      <c r="AG356" s="17">
        <v>0</v>
      </c>
      <c r="AH356" s="17">
        <f>SUM(AF356:AG356)</f>
        <v>0</v>
      </c>
      <c r="AI356" s="17"/>
      <c r="AJ356" s="17"/>
      <c r="AK356" s="17">
        <v>0</v>
      </c>
      <c r="AL356" s="17">
        <v>0</v>
      </c>
      <c r="AM356" s="17">
        <f>SUM(AK356:AL356)</f>
        <v>0</v>
      </c>
      <c r="AN356" s="17"/>
      <c r="AO356" s="17"/>
      <c r="AP356" s="17">
        <v>0</v>
      </c>
      <c r="AQ356" s="17">
        <v>0</v>
      </c>
      <c r="AR356" s="17">
        <f>SUM(AP356:AQ356)</f>
        <v>0</v>
      </c>
      <c r="AS356" s="17"/>
      <c r="AT356" s="17"/>
      <c r="AU356" s="17">
        <v>0</v>
      </c>
      <c r="AV356" s="17">
        <v>0</v>
      </c>
      <c r="AW356" s="17">
        <f>SUM(AU356:AV356)</f>
        <v>0</v>
      </c>
      <c r="AX356" s="17"/>
      <c r="AY356" s="15"/>
      <c r="AZ356" s="15">
        <v>2</v>
      </c>
      <c r="BA356" s="15">
        <v>5</v>
      </c>
      <c r="BB356" s="15">
        <f>SUM(AZ356:BA356)</f>
        <v>7</v>
      </c>
      <c r="BC356" s="15"/>
      <c r="BD356" s="15"/>
      <c r="BE356" s="15">
        <v>0</v>
      </c>
      <c r="BF356" s="15">
        <v>0</v>
      </c>
      <c r="BG356" s="15">
        <f>SUM(BE356:BF356)</f>
        <v>0</v>
      </c>
      <c r="BH356" s="15"/>
      <c r="BI356" s="15"/>
      <c r="BJ356" s="15">
        <v>0</v>
      </c>
      <c r="BK356" s="15">
        <v>0</v>
      </c>
      <c r="BL356" s="15">
        <f>SUM(BJ356:BK356)</f>
        <v>0</v>
      </c>
      <c r="BM356" s="15"/>
      <c r="BN356" s="15"/>
      <c r="BO356" s="15">
        <v>3</v>
      </c>
      <c r="BP356" s="15">
        <v>5</v>
      </c>
      <c r="BQ356" s="15">
        <f>SUM(BO356:BP356)</f>
        <v>8</v>
      </c>
      <c r="BR356" s="15"/>
      <c r="BS356" s="15"/>
      <c r="BT356" s="15">
        <v>3</v>
      </c>
      <c r="BU356" s="15">
        <v>5</v>
      </c>
      <c r="BV356" s="19">
        <f>SUM(BT356:BU356)</f>
        <v>8</v>
      </c>
      <c r="BW356" s="15"/>
      <c r="BX356" s="15"/>
      <c r="BY356" s="27">
        <v>0</v>
      </c>
      <c r="BZ356" s="27">
        <v>0</v>
      </c>
      <c r="CA356" s="15">
        <f>SUM(BY356:BZ356)</f>
        <v>0</v>
      </c>
      <c r="CB356" s="15"/>
      <c r="CC356" s="20"/>
      <c r="CD356" s="15" t="s">
        <v>124</v>
      </c>
      <c r="CE356" s="15" t="s">
        <v>124</v>
      </c>
      <c r="CF356" s="15" t="s">
        <v>124</v>
      </c>
      <c r="CI356" s="24">
        <v>0</v>
      </c>
      <c r="CJ356" s="24">
        <v>0</v>
      </c>
      <c r="CK356" s="24">
        <f>SUM(CI356:CJ356)</f>
        <v>0</v>
      </c>
      <c r="CN356" s="24">
        <v>0</v>
      </c>
      <c r="CO356" s="24">
        <v>0</v>
      </c>
      <c r="CP356" s="24">
        <f>SUM(CN356:CO356)</f>
        <v>0</v>
      </c>
      <c r="CR356" t="s">
        <v>257</v>
      </c>
      <c r="CS356" s="25" t="s">
        <v>124</v>
      </c>
      <c r="CT356" s="25" t="s">
        <v>124</v>
      </c>
      <c r="CU356" s="25" t="s">
        <v>124</v>
      </c>
    </row>
    <row r="357" spans="1:100" hidden="1">
      <c r="A357" s="15">
        <v>100</v>
      </c>
      <c r="B357" s="22" t="s">
        <v>186</v>
      </c>
      <c r="D357" s="16">
        <v>46</v>
      </c>
      <c r="F357" s="16">
        <v>51</v>
      </c>
      <c r="G357" s="15">
        <v>0</v>
      </c>
      <c r="H357" s="15">
        <v>0</v>
      </c>
      <c r="I357" s="15">
        <f>SUM(G357:H357)</f>
        <v>0</v>
      </c>
      <c r="J357" s="15"/>
      <c r="K357" s="15"/>
      <c r="L357" s="15">
        <v>3</v>
      </c>
      <c r="M357" s="15">
        <v>5</v>
      </c>
      <c r="N357" s="15">
        <f>SUM(L357:M357)</f>
        <v>8</v>
      </c>
      <c r="O357" s="15"/>
      <c r="P357" s="15"/>
      <c r="Q357" s="15">
        <v>3</v>
      </c>
      <c r="R357" s="15">
        <v>2</v>
      </c>
      <c r="S357" s="15">
        <f>SUM(Q357:R357)</f>
        <v>5</v>
      </c>
      <c r="T357" s="15"/>
      <c r="U357" s="15"/>
      <c r="V357" s="15">
        <v>0</v>
      </c>
      <c r="W357" s="15">
        <v>0</v>
      </c>
      <c r="X357" s="15">
        <f>SUM(V357:W357)</f>
        <v>0</v>
      </c>
      <c r="Y357" s="17"/>
      <c r="Z357" s="17"/>
      <c r="AA357" s="17">
        <v>0</v>
      </c>
      <c r="AB357" s="17">
        <v>0</v>
      </c>
      <c r="AC357" s="17">
        <f>SUM(AA357:AB357)</f>
        <v>0</v>
      </c>
      <c r="AD357" s="17"/>
      <c r="AE357" s="17"/>
      <c r="AF357" s="17">
        <v>0</v>
      </c>
      <c r="AG357" s="17">
        <v>0</v>
      </c>
      <c r="AH357" s="17">
        <f>SUM(AF357:AG357)</f>
        <v>0</v>
      </c>
      <c r="AI357" s="17"/>
      <c r="AJ357" s="17"/>
      <c r="AK357" s="17">
        <v>1</v>
      </c>
      <c r="AL357" s="17">
        <v>2</v>
      </c>
      <c r="AM357" s="17">
        <f>SUM(AK357:AL357)</f>
        <v>3</v>
      </c>
      <c r="AN357" s="17"/>
      <c r="AO357" s="17"/>
      <c r="AP357" s="17">
        <v>2</v>
      </c>
      <c r="AQ357" s="17">
        <v>2</v>
      </c>
      <c r="AR357" s="17">
        <f>SUM(AP357:AQ357)</f>
        <v>4</v>
      </c>
      <c r="AS357" s="17"/>
      <c r="AT357" s="17"/>
      <c r="AU357" s="17">
        <v>0</v>
      </c>
      <c r="AV357" s="17">
        <v>0</v>
      </c>
      <c r="AW357" s="17">
        <f>SUM(AU357:AV357)</f>
        <v>0</v>
      </c>
      <c r="AX357" s="17"/>
      <c r="AY357" s="15"/>
      <c r="AZ357" s="15">
        <v>2</v>
      </c>
      <c r="BA357" s="15">
        <v>4</v>
      </c>
      <c r="BB357" s="15">
        <f>SUM(AZ357:BA357)</f>
        <v>6</v>
      </c>
      <c r="BC357" s="15"/>
      <c r="BD357" s="15"/>
      <c r="BE357" s="15">
        <v>1</v>
      </c>
      <c r="BF357" s="15">
        <v>1</v>
      </c>
      <c r="BG357" s="15">
        <f>SUM(BE357:BF357)</f>
        <v>2</v>
      </c>
      <c r="BH357" s="15"/>
      <c r="BI357" s="15"/>
      <c r="BJ357" s="15">
        <v>1</v>
      </c>
      <c r="BK357" s="15">
        <v>1</v>
      </c>
      <c r="BL357" s="15">
        <f>SUM(BJ357:BK357)</f>
        <v>2</v>
      </c>
      <c r="BM357" s="15"/>
      <c r="BN357" s="15"/>
      <c r="BO357" s="15">
        <v>3</v>
      </c>
      <c r="BP357" s="15">
        <v>5</v>
      </c>
      <c r="BQ357" s="15">
        <f>SUM(BO357:BP357)</f>
        <v>8</v>
      </c>
      <c r="BR357" s="15"/>
      <c r="BS357" s="15"/>
      <c r="BT357" s="15">
        <v>3</v>
      </c>
      <c r="BU357" s="15">
        <v>5</v>
      </c>
      <c r="BV357" s="19">
        <f>SUM(BT357:BU357)</f>
        <v>8</v>
      </c>
      <c r="BW357" s="15"/>
      <c r="BX357" s="15"/>
      <c r="BY357" s="27">
        <v>2</v>
      </c>
      <c r="BZ357" s="27">
        <v>2</v>
      </c>
      <c r="CA357" s="15">
        <f>SUM(BY357:BZ357)</f>
        <v>4</v>
      </c>
      <c r="CB357" s="15"/>
      <c r="CC357" s="20"/>
      <c r="CD357" s="24">
        <v>0</v>
      </c>
      <c r="CE357" s="24">
        <v>0</v>
      </c>
      <c r="CF357" s="24">
        <f>SUM(CD357:CE357)</f>
        <v>0</v>
      </c>
      <c r="CI357" s="24">
        <v>0</v>
      </c>
      <c r="CJ357" s="24">
        <v>0</v>
      </c>
      <c r="CK357" s="24">
        <f>SUM(CI357:CJ357)</f>
        <v>0</v>
      </c>
      <c r="CN357" s="24">
        <v>0</v>
      </c>
      <c r="CO357" s="24">
        <v>0</v>
      </c>
      <c r="CP357" s="24">
        <f>SUM(CN357:CO357)</f>
        <v>0</v>
      </c>
      <c r="CR357" t="s">
        <v>257</v>
      </c>
      <c r="CS357" s="24">
        <v>0</v>
      </c>
      <c r="CT357" s="24">
        <v>0</v>
      </c>
      <c r="CU357" s="24">
        <f t="shared" si="309"/>
        <v>0</v>
      </c>
    </row>
    <row r="358" spans="1:100">
      <c r="A358" s="15">
        <v>101</v>
      </c>
      <c r="B358" s="22" t="s">
        <v>187</v>
      </c>
      <c r="D358" s="16">
        <v>15</v>
      </c>
      <c r="F358" s="16">
        <v>52</v>
      </c>
      <c r="G358" s="15" t="s">
        <v>124</v>
      </c>
      <c r="H358" s="15" t="s">
        <v>124</v>
      </c>
      <c r="I358" s="15" t="s">
        <v>124</v>
      </c>
      <c r="J358" s="15" t="s">
        <v>124</v>
      </c>
      <c r="K358" s="15"/>
      <c r="L358" s="15" t="s">
        <v>124</v>
      </c>
      <c r="M358" s="15" t="s">
        <v>124</v>
      </c>
      <c r="N358" s="15" t="s">
        <v>124</v>
      </c>
      <c r="O358" s="15" t="s">
        <v>124</v>
      </c>
      <c r="P358" s="15"/>
      <c r="Q358" s="15" t="s">
        <v>124</v>
      </c>
      <c r="R358" s="15" t="s">
        <v>124</v>
      </c>
      <c r="S358" s="15" t="s">
        <v>124</v>
      </c>
      <c r="T358" s="15" t="s">
        <v>124</v>
      </c>
      <c r="U358" s="15"/>
      <c r="V358" s="15" t="s">
        <v>124</v>
      </c>
      <c r="W358" s="15" t="s">
        <v>124</v>
      </c>
      <c r="X358" s="15" t="s">
        <v>124</v>
      </c>
      <c r="Y358" s="17" t="s">
        <v>124</v>
      </c>
      <c r="Z358" s="17"/>
      <c r="AA358" s="17" t="s">
        <v>124</v>
      </c>
      <c r="AB358" s="17" t="s">
        <v>124</v>
      </c>
      <c r="AC358" s="17" t="s">
        <v>124</v>
      </c>
      <c r="AD358" s="17" t="s">
        <v>124</v>
      </c>
      <c r="AE358" s="17"/>
      <c r="AF358" s="17" t="s">
        <v>124</v>
      </c>
      <c r="AG358" s="17" t="s">
        <v>124</v>
      </c>
      <c r="AH358" s="18" t="s">
        <v>124</v>
      </c>
      <c r="AI358" s="18" t="s">
        <v>124</v>
      </c>
      <c r="AJ358" s="17"/>
      <c r="AK358" s="17" t="s">
        <v>124</v>
      </c>
      <c r="AL358" s="17" t="s">
        <v>124</v>
      </c>
      <c r="AM358" s="18" t="s">
        <v>124</v>
      </c>
      <c r="AN358" s="18" t="s">
        <v>124</v>
      </c>
      <c r="AO358" s="17"/>
      <c r="AP358" s="17" t="s">
        <v>124</v>
      </c>
      <c r="AQ358" s="17" t="s">
        <v>124</v>
      </c>
      <c r="AR358" s="18" t="s">
        <v>124</v>
      </c>
      <c r="AS358" s="18" t="s">
        <v>124</v>
      </c>
      <c r="AT358" s="17"/>
      <c r="AU358" s="17" t="s">
        <v>124</v>
      </c>
      <c r="AV358" s="17" t="s">
        <v>124</v>
      </c>
      <c r="AW358" s="18" t="s">
        <v>124</v>
      </c>
      <c r="AX358" s="18" t="s">
        <v>124</v>
      </c>
      <c r="AY358" s="15"/>
      <c r="AZ358" s="15" t="s">
        <v>124</v>
      </c>
      <c r="BA358" s="15" t="s">
        <v>124</v>
      </c>
      <c r="BB358" s="19" t="s">
        <v>124</v>
      </c>
      <c r="BC358" s="19" t="s">
        <v>124</v>
      </c>
      <c r="BD358" s="15"/>
      <c r="BE358" s="15" t="s">
        <v>124</v>
      </c>
      <c r="BF358" s="15" t="s">
        <v>124</v>
      </c>
      <c r="BG358" s="19" t="s">
        <v>124</v>
      </c>
      <c r="BH358" s="19" t="s">
        <v>124</v>
      </c>
      <c r="BI358" s="15"/>
      <c r="BJ358" s="15" t="s">
        <v>124</v>
      </c>
      <c r="BK358" s="15" t="s">
        <v>124</v>
      </c>
      <c r="BL358" s="19" t="s">
        <v>124</v>
      </c>
      <c r="BM358" s="19" t="s">
        <v>124</v>
      </c>
      <c r="BN358" s="15"/>
      <c r="BO358" s="15" t="s">
        <v>124</v>
      </c>
      <c r="BP358" s="15" t="s">
        <v>124</v>
      </c>
      <c r="BQ358" s="19" t="s">
        <v>124</v>
      </c>
      <c r="BR358" s="19" t="s">
        <v>124</v>
      </c>
      <c r="BS358" s="15"/>
      <c r="BT358" s="15" t="s">
        <v>124</v>
      </c>
      <c r="BU358" s="15" t="s">
        <v>124</v>
      </c>
      <c r="BV358" s="19" t="s">
        <v>124</v>
      </c>
      <c r="BW358" s="19" t="s">
        <v>124</v>
      </c>
      <c r="BX358" s="15"/>
      <c r="BY358" s="27" t="s">
        <v>124</v>
      </c>
      <c r="BZ358" s="27" t="s">
        <v>124</v>
      </c>
      <c r="CA358" s="19" t="s">
        <v>124</v>
      </c>
      <c r="CB358" s="19" t="s">
        <v>124</v>
      </c>
      <c r="CC358" s="20"/>
      <c r="CD358" s="24" t="s">
        <v>124</v>
      </c>
      <c r="CE358" s="24" t="s">
        <v>124</v>
      </c>
      <c r="CF358" s="15" t="s">
        <v>124</v>
      </c>
      <c r="CG358" s="25" t="s">
        <v>124</v>
      </c>
      <c r="CI358" s="25" t="s">
        <v>124</v>
      </c>
      <c r="CJ358" s="25" t="s">
        <v>124</v>
      </c>
      <c r="CK358" s="25" t="s">
        <v>124</v>
      </c>
      <c r="CL358" s="25" t="s">
        <v>124</v>
      </c>
      <c r="CN358" s="25" t="s">
        <v>124</v>
      </c>
      <c r="CO358" s="25" t="s">
        <v>124</v>
      </c>
      <c r="CP358" s="25" t="s">
        <v>124</v>
      </c>
      <c r="CQ358" s="25" t="s">
        <v>124</v>
      </c>
      <c r="CR358" t="s">
        <v>257</v>
      </c>
      <c r="CS358" s="25" t="s">
        <v>124</v>
      </c>
      <c r="CT358" s="25" t="s">
        <v>124</v>
      </c>
      <c r="CU358" s="24" t="s">
        <v>124</v>
      </c>
      <c r="CV358" s="25" t="s">
        <v>124</v>
      </c>
    </row>
    <row r="359" spans="1:100" hidden="1">
      <c r="A359" s="15">
        <v>101</v>
      </c>
      <c r="B359" s="22" t="s">
        <v>187</v>
      </c>
      <c r="D359" s="16">
        <v>21</v>
      </c>
      <c r="F359" s="16">
        <v>52</v>
      </c>
      <c r="G359" s="15" t="s">
        <v>124</v>
      </c>
      <c r="H359" s="15" t="s">
        <v>124</v>
      </c>
      <c r="I359" s="15" t="s">
        <v>124</v>
      </c>
      <c r="J359" s="15"/>
      <c r="K359" s="15"/>
      <c r="L359" s="15" t="s">
        <v>124</v>
      </c>
      <c r="M359" s="15" t="s">
        <v>124</v>
      </c>
      <c r="N359" s="15" t="s">
        <v>124</v>
      </c>
      <c r="O359" s="15"/>
      <c r="P359" s="15"/>
      <c r="Q359" s="15" t="s">
        <v>124</v>
      </c>
      <c r="R359" s="15" t="s">
        <v>124</v>
      </c>
      <c r="S359" s="15" t="s">
        <v>124</v>
      </c>
      <c r="T359" s="15"/>
      <c r="U359" s="15"/>
      <c r="V359" s="15" t="s">
        <v>124</v>
      </c>
      <c r="W359" s="15" t="s">
        <v>124</v>
      </c>
      <c r="X359" s="15" t="s">
        <v>124</v>
      </c>
      <c r="Y359" s="17"/>
      <c r="Z359" s="17"/>
      <c r="AA359" s="17" t="s">
        <v>124</v>
      </c>
      <c r="AB359" s="17" t="s">
        <v>124</v>
      </c>
      <c r="AC359" s="17" t="s">
        <v>124</v>
      </c>
      <c r="AD359" s="17"/>
      <c r="AE359" s="17"/>
      <c r="AF359" s="17" t="s">
        <v>124</v>
      </c>
      <c r="AG359" s="17" t="s">
        <v>124</v>
      </c>
      <c r="AH359" s="18" t="s">
        <v>124</v>
      </c>
      <c r="AI359" s="17"/>
      <c r="AJ359" s="17"/>
      <c r="AK359" s="17" t="s">
        <v>124</v>
      </c>
      <c r="AL359" s="17" t="s">
        <v>124</v>
      </c>
      <c r="AM359" s="18" t="s">
        <v>124</v>
      </c>
      <c r="AN359" s="17"/>
      <c r="AO359" s="17"/>
      <c r="AP359" s="17" t="s">
        <v>124</v>
      </c>
      <c r="AQ359" s="17" t="s">
        <v>124</v>
      </c>
      <c r="AR359" s="18" t="s">
        <v>124</v>
      </c>
      <c r="AS359" s="17"/>
      <c r="AT359" s="17"/>
      <c r="AU359" s="17" t="s">
        <v>124</v>
      </c>
      <c r="AV359" s="17" t="s">
        <v>124</v>
      </c>
      <c r="AW359" s="18" t="s">
        <v>124</v>
      </c>
      <c r="AX359" s="17"/>
      <c r="AY359" s="15"/>
      <c r="AZ359" s="15" t="s">
        <v>124</v>
      </c>
      <c r="BA359" s="15" t="s">
        <v>124</v>
      </c>
      <c r="BB359" s="19" t="s">
        <v>124</v>
      </c>
      <c r="BC359" s="15"/>
      <c r="BD359" s="15"/>
      <c r="BE359" s="15" t="s">
        <v>124</v>
      </c>
      <c r="BF359" s="15" t="s">
        <v>124</v>
      </c>
      <c r="BG359" s="19" t="s">
        <v>124</v>
      </c>
      <c r="BH359" s="15"/>
      <c r="BI359" s="15"/>
      <c r="BJ359" s="15" t="s">
        <v>124</v>
      </c>
      <c r="BK359" s="15" t="s">
        <v>124</v>
      </c>
      <c r="BL359" s="19" t="s">
        <v>124</v>
      </c>
      <c r="BM359" s="15"/>
      <c r="BN359" s="15"/>
      <c r="BO359" s="15" t="s">
        <v>124</v>
      </c>
      <c r="BP359" s="15" t="s">
        <v>124</v>
      </c>
      <c r="BQ359" s="19" t="s">
        <v>124</v>
      </c>
      <c r="BR359" s="15"/>
      <c r="BS359" s="15"/>
      <c r="BT359" s="15" t="s">
        <v>124</v>
      </c>
      <c r="BU359" s="15" t="s">
        <v>124</v>
      </c>
      <c r="BV359" s="19" t="s">
        <v>124</v>
      </c>
      <c r="BW359" s="15"/>
      <c r="BX359" s="15"/>
      <c r="BY359" s="27" t="s">
        <v>124</v>
      </c>
      <c r="BZ359" s="27" t="s">
        <v>124</v>
      </c>
      <c r="CA359" s="19" t="s">
        <v>124</v>
      </c>
      <c r="CB359" s="15"/>
      <c r="CC359" s="20"/>
      <c r="CD359" s="15" t="s">
        <v>124</v>
      </c>
      <c r="CE359" s="15" t="s">
        <v>124</v>
      </c>
      <c r="CF359" s="15" t="s">
        <v>124</v>
      </c>
      <c r="CI359" s="25" t="s">
        <v>124</v>
      </c>
      <c r="CJ359" s="25" t="s">
        <v>124</v>
      </c>
      <c r="CK359" s="25" t="s">
        <v>124</v>
      </c>
      <c r="CN359" s="25" t="s">
        <v>124</v>
      </c>
      <c r="CO359" s="25" t="s">
        <v>124</v>
      </c>
      <c r="CP359" s="25" t="s">
        <v>124</v>
      </c>
      <c r="CR359" t="s">
        <v>257</v>
      </c>
      <c r="CS359" s="25" t="s">
        <v>124</v>
      </c>
      <c r="CT359" s="25" t="s">
        <v>124</v>
      </c>
      <c r="CU359" s="24" t="s">
        <v>124</v>
      </c>
    </row>
    <row r="360" spans="1:100" hidden="1">
      <c r="A360" s="15">
        <v>101</v>
      </c>
      <c r="B360" s="22" t="s">
        <v>187</v>
      </c>
      <c r="D360" s="16">
        <v>39</v>
      </c>
      <c r="F360" s="16">
        <v>52</v>
      </c>
      <c r="G360" s="15" t="s">
        <v>124</v>
      </c>
      <c r="H360" s="15" t="s">
        <v>124</v>
      </c>
      <c r="I360" s="15" t="s">
        <v>124</v>
      </c>
      <c r="J360" s="15"/>
      <c r="K360" s="15"/>
      <c r="L360" s="15" t="s">
        <v>124</v>
      </c>
      <c r="M360" s="15" t="s">
        <v>124</v>
      </c>
      <c r="N360" s="15" t="s">
        <v>124</v>
      </c>
      <c r="O360" s="15"/>
      <c r="P360" s="15"/>
      <c r="Q360" s="15" t="s">
        <v>124</v>
      </c>
      <c r="R360" s="15" t="s">
        <v>124</v>
      </c>
      <c r="S360" s="15" t="s">
        <v>124</v>
      </c>
      <c r="T360" s="15"/>
      <c r="U360" s="15"/>
      <c r="V360" s="15" t="s">
        <v>124</v>
      </c>
      <c r="W360" s="15" t="s">
        <v>124</v>
      </c>
      <c r="X360" s="15" t="s">
        <v>124</v>
      </c>
      <c r="Y360" s="17"/>
      <c r="Z360" s="17"/>
      <c r="AA360" s="17" t="s">
        <v>124</v>
      </c>
      <c r="AB360" s="17" t="s">
        <v>124</v>
      </c>
      <c r="AC360" s="17" t="s">
        <v>124</v>
      </c>
      <c r="AD360" s="17"/>
      <c r="AE360" s="17"/>
      <c r="AF360" s="17" t="s">
        <v>124</v>
      </c>
      <c r="AG360" s="17" t="s">
        <v>124</v>
      </c>
      <c r="AH360" s="18" t="s">
        <v>124</v>
      </c>
      <c r="AI360" s="17"/>
      <c r="AJ360" s="17"/>
      <c r="AK360" s="17" t="s">
        <v>124</v>
      </c>
      <c r="AL360" s="17" t="s">
        <v>124</v>
      </c>
      <c r="AM360" s="18" t="s">
        <v>124</v>
      </c>
      <c r="AN360" s="17"/>
      <c r="AO360" s="17"/>
      <c r="AP360" s="17" t="s">
        <v>124</v>
      </c>
      <c r="AQ360" s="17" t="s">
        <v>124</v>
      </c>
      <c r="AR360" s="18" t="s">
        <v>124</v>
      </c>
      <c r="AS360" s="17"/>
      <c r="AT360" s="17"/>
      <c r="AU360" s="17" t="s">
        <v>124</v>
      </c>
      <c r="AV360" s="17" t="s">
        <v>124</v>
      </c>
      <c r="AW360" s="18" t="s">
        <v>124</v>
      </c>
      <c r="AX360" s="17"/>
      <c r="AY360" s="15"/>
      <c r="AZ360" s="15" t="s">
        <v>124</v>
      </c>
      <c r="BA360" s="15" t="s">
        <v>124</v>
      </c>
      <c r="BB360" s="19" t="s">
        <v>124</v>
      </c>
      <c r="BC360" s="15"/>
      <c r="BD360" s="15"/>
      <c r="BE360" s="15" t="s">
        <v>124</v>
      </c>
      <c r="BF360" s="15" t="s">
        <v>124</v>
      </c>
      <c r="BG360" s="19" t="s">
        <v>124</v>
      </c>
      <c r="BH360" s="15"/>
      <c r="BI360" s="15"/>
      <c r="BJ360" s="15" t="s">
        <v>124</v>
      </c>
      <c r="BK360" s="15" t="s">
        <v>124</v>
      </c>
      <c r="BL360" s="19" t="s">
        <v>124</v>
      </c>
      <c r="BM360" s="15"/>
      <c r="BN360" s="15"/>
      <c r="BO360" s="15" t="s">
        <v>124</v>
      </c>
      <c r="BP360" s="15" t="s">
        <v>124</v>
      </c>
      <c r="BQ360" s="19" t="s">
        <v>124</v>
      </c>
      <c r="BR360" s="15"/>
      <c r="BS360" s="15"/>
      <c r="BT360" s="15" t="s">
        <v>124</v>
      </c>
      <c r="BU360" s="15" t="s">
        <v>124</v>
      </c>
      <c r="BV360" s="19" t="s">
        <v>124</v>
      </c>
      <c r="BW360" s="15"/>
      <c r="BX360" s="15"/>
      <c r="BY360" s="27" t="s">
        <v>124</v>
      </c>
      <c r="BZ360" s="27" t="s">
        <v>124</v>
      </c>
      <c r="CA360" s="19" t="s">
        <v>124</v>
      </c>
      <c r="CB360" s="15"/>
      <c r="CC360" s="20"/>
      <c r="CD360" s="15" t="s">
        <v>124</v>
      </c>
      <c r="CE360" s="15" t="s">
        <v>124</v>
      </c>
      <c r="CF360" s="15" t="s">
        <v>124</v>
      </c>
      <c r="CI360" s="25" t="s">
        <v>124</v>
      </c>
      <c r="CJ360" s="25" t="s">
        <v>124</v>
      </c>
      <c r="CK360" s="25" t="s">
        <v>124</v>
      </c>
      <c r="CN360" s="25" t="s">
        <v>124</v>
      </c>
      <c r="CO360" s="25" t="s">
        <v>124</v>
      </c>
      <c r="CP360" s="25" t="s">
        <v>124</v>
      </c>
      <c r="CR360" t="s">
        <v>257</v>
      </c>
      <c r="CS360" s="25" t="s">
        <v>124</v>
      </c>
      <c r="CT360" s="25" t="s">
        <v>124</v>
      </c>
      <c r="CU360" s="24" t="s">
        <v>124</v>
      </c>
    </row>
    <row r="361" spans="1:100" hidden="1">
      <c r="A361" s="15">
        <v>101</v>
      </c>
      <c r="B361" s="22" t="s">
        <v>187</v>
      </c>
      <c r="D361" s="16">
        <v>45</v>
      </c>
      <c r="F361" s="16">
        <v>52</v>
      </c>
      <c r="G361" s="15" t="s">
        <v>124</v>
      </c>
      <c r="H361" s="15" t="s">
        <v>124</v>
      </c>
      <c r="I361" s="15" t="s">
        <v>124</v>
      </c>
      <c r="J361" s="15"/>
      <c r="K361" s="15"/>
      <c r="L361" s="15" t="s">
        <v>124</v>
      </c>
      <c r="M361" s="15" t="s">
        <v>124</v>
      </c>
      <c r="N361" s="15" t="s">
        <v>124</v>
      </c>
      <c r="O361" s="15"/>
      <c r="P361" s="15"/>
      <c r="Q361" s="15" t="s">
        <v>124</v>
      </c>
      <c r="R361" s="15" t="s">
        <v>124</v>
      </c>
      <c r="S361" s="15" t="s">
        <v>124</v>
      </c>
      <c r="T361" s="15"/>
      <c r="U361" s="15"/>
      <c r="V361" s="15" t="s">
        <v>124</v>
      </c>
      <c r="W361" s="15" t="s">
        <v>124</v>
      </c>
      <c r="X361" s="15" t="s">
        <v>124</v>
      </c>
      <c r="Y361" s="17"/>
      <c r="Z361" s="17"/>
      <c r="AA361" s="17" t="s">
        <v>124</v>
      </c>
      <c r="AB361" s="17" t="s">
        <v>124</v>
      </c>
      <c r="AC361" s="17" t="s">
        <v>124</v>
      </c>
      <c r="AD361" s="17"/>
      <c r="AE361" s="17"/>
      <c r="AF361" s="17" t="s">
        <v>124</v>
      </c>
      <c r="AG361" s="17" t="s">
        <v>124</v>
      </c>
      <c r="AH361" s="18" t="s">
        <v>124</v>
      </c>
      <c r="AI361" s="17"/>
      <c r="AJ361" s="17"/>
      <c r="AK361" s="17" t="s">
        <v>124</v>
      </c>
      <c r="AL361" s="17" t="s">
        <v>124</v>
      </c>
      <c r="AM361" s="18" t="s">
        <v>124</v>
      </c>
      <c r="AN361" s="17"/>
      <c r="AO361" s="17"/>
      <c r="AP361" s="17" t="s">
        <v>124</v>
      </c>
      <c r="AQ361" s="17" t="s">
        <v>124</v>
      </c>
      <c r="AR361" s="18" t="s">
        <v>124</v>
      </c>
      <c r="AS361" s="17"/>
      <c r="AT361" s="17"/>
      <c r="AU361" s="17" t="s">
        <v>124</v>
      </c>
      <c r="AV361" s="17" t="s">
        <v>124</v>
      </c>
      <c r="AW361" s="18" t="s">
        <v>124</v>
      </c>
      <c r="AX361" s="17"/>
      <c r="AY361" s="15"/>
      <c r="AZ361" s="15" t="s">
        <v>124</v>
      </c>
      <c r="BA361" s="15" t="s">
        <v>124</v>
      </c>
      <c r="BB361" s="19" t="s">
        <v>124</v>
      </c>
      <c r="BC361" s="15"/>
      <c r="BD361" s="15"/>
      <c r="BE361" s="15" t="s">
        <v>124</v>
      </c>
      <c r="BF361" s="15" t="s">
        <v>124</v>
      </c>
      <c r="BG361" s="19" t="s">
        <v>124</v>
      </c>
      <c r="BH361" s="15"/>
      <c r="BI361" s="15"/>
      <c r="BJ361" s="15" t="s">
        <v>124</v>
      </c>
      <c r="BK361" s="15" t="s">
        <v>124</v>
      </c>
      <c r="BL361" s="19" t="s">
        <v>124</v>
      </c>
      <c r="BM361" s="15"/>
      <c r="BN361" s="15"/>
      <c r="BO361" s="15" t="s">
        <v>124</v>
      </c>
      <c r="BP361" s="15" t="s">
        <v>124</v>
      </c>
      <c r="BQ361" s="19" t="s">
        <v>124</v>
      </c>
      <c r="BR361" s="15"/>
      <c r="BS361" s="15"/>
      <c r="BT361" s="15" t="s">
        <v>124</v>
      </c>
      <c r="BU361" s="15" t="s">
        <v>124</v>
      </c>
      <c r="BV361" s="19" t="s">
        <v>124</v>
      </c>
      <c r="BW361" s="15"/>
      <c r="BX361" s="15"/>
      <c r="BY361" s="27" t="s">
        <v>124</v>
      </c>
      <c r="BZ361" s="27" t="s">
        <v>124</v>
      </c>
      <c r="CA361" s="19" t="s">
        <v>124</v>
      </c>
      <c r="CB361" s="15"/>
      <c r="CC361" s="20"/>
      <c r="CD361" s="15" t="s">
        <v>124</v>
      </c>
      <c r="CE361" s="15" t="s">
        <v>124</v>
      </c>
      <c r="CF361" s="15" t="s">
        <v>124</v>
      </c>
      <c r="CI361" s="25" t="s">
        <v>124</v>
      </c>
      <c r="CJ361" s="25" t="s">
        <v>124</v>
      </c>
      <c r="CK361" s="25" t="s">
        <v>124</v>
      </c>
      <c r="CN361" s="25" t="s">
        <v>124</v>
      </c>
      <c r="CO361" s="25" t="s">
        <v>124</v>
      </c>
      <c r="CP361" s="25" t="s">
        <v>124</v>
      </c>
      <c r="CR361" t="s">
        <v>257</v>
      </c>
      <c r="CS361" s="25" t="s">
        <v>124</v>
      </c>
      <c r="CT361" s="25" t="s">
        <v>124</v>
      </c>
      <c r="CU361" s="24" t="s">
        <v>124</v>
      </c>
    </row>
    <row r="362" spans="1:100">
      <c r="A362" s="15">
        <v>102</v>
      </c>
      <c r="B362" s="22" t="s">
        <v>188</v>
      </c>
      <c r="D362" s="16">
        <v>14</v>
      </c>
      <c r="F362" s="16">
        <v>53</v>
      </c>
      <c r="G362" s="15">
        <v>0</v>
      </c>
      <c r="H362" s="15">
        <v>0</v>
      </c>
      <c r="I362" s="15">
        <f>SUM(G362:H362)</f>
        <v>0</v>
      </c>
      <c r="J362" s="15">
        <f>MEDIAN(I362:I365)</f>
        <v>0</v>
      </c>
      <c r="K362" s="15"/>
      <c r="L362" s="15">
        <v>3</v>
      </c>
      <c r="M362" s="15">
        <v>5</v>
      </c>
      <c r="N362" s="15">
        <f>SUM(L362:M362)</f>
        <v>8</v>
      </c>
      <c r="O362" s="15">
        <f>MEDIAN(N362:N365)</f>
        <v>8</v>
      </c>
      <c r="P362" s="15"/>
      <c r="Q362" s="15">
        <v>1</v>
      </c>
      <c r="R362" s="15">
        <v>4</v>
      </c>
      <c r="S362" s="15">
        <f>SUM(Q362:R362)</f>
        <v>5</v>
      </c>
      <c r="T362" s="15">
        <f>MEDIAN(S362:S365)</f>
        <v>5</v>
      </c>
      <c r="U362" s="15"/>
      <c r="V362" s="15">
        <v>0</v>
      </c>
      <c r="W362" s="15">
        <v>0</v>
      </c>
      <c r="X362" s="15">
        <f>SUM(V362:W362)</f>
        <v>0</v>
      </c>
      <c r="Y362" s="17">
        <f>MEDIAN(X362:X365)</f>
        <v>0</v>
      </c>
      <c r="Z362" s="17"/>
      <c r="AA362" s="17">
        <v>0</v>
      </c>
      <c r="AB362" s="17">
        <v>0</v>
      </c>
      <c r="AC362" s="17">
        <f>SUM(AA362:AB362)</f>
        <v>0</v>
      </c>
      <c r="AD362" s="17">
        <f>MEDIAN(AC362:AC365)</f>
        <v>0</v>
      </c>
      <c r="AE362" s="17"/>
      <c r="AF362" s="17">
        <v>0</v>
      </c>
      <c r="AG362" s="17">
        <v>0</v>
      </c>
      <c r="AH362" s="17">
        <f>SUM(AF362:AG362)</f>
        <v>0</v>
      </c>
      <c r="AI362" s="17">
        <f>MEDIAN(AH362:AH365)</f>
        <v>0</v>
      </c>
      <c r="AJ362" s="17"/>
      <c r="AK362" s="17">
        <v>0</v>
      </c>
      <c r="AL362" s="17">
        <v>0</v>
      </c>
      <c r="AM362" s="17">
        <f>SUM(AK362:AL362)</f>
        <v>0</v>
      </c>
      <c r="AN362" s="17">
        <f>MEDIAN(AM362:AM365)</f>
        <v>0</v>
      </c>
      <c r="AO362" s="17"/>
      <c r="AP362" s="17">
        <v>1</v>
      </c>
      <c r="AQ362" s="17">
        <v>1</v>
      </c>
      <c r="AR362" s="17">
        <f>SUM(AP362:AQ362)</f>
        <v>2</v>
      </c>
      <c r="AS362" s="17">
        <f>MEDIAN(AR362:AR365)</f>
        <v>2</v>
      </c>
      <c r="AT362" s="17"/>
      <c r="AU362" s="17">
        <v>0</v>
      </c>
      <c r="AV362" s="17">
        <v>0</v>
      </c>
      <c r="AW362" s="17">
        <f>SUM(AU362:AV362)</f>
        <v>0</v>
      </c>
      <c r="AX362" s="17">
        <f>MEDIAN(AW362:AW365)</f>
        <v>0</v>
      </c>
      <c r="AY362" s="15"/>
      <c r="AZ362" s="15">
        <v>2</v>
      </c>
      <c r="BA362" s="15">
        <v>5</v>
      </c>
      <c r="BB362" s="15">
        <f>SUM(AZ362:BA362)</f>
        <v>7</v>
      </c>
      <c r="BC362" s="15">
        <f>MEDIAN(BB362:BB365)</f>
        <v>7</v>
      </c>
      <c r="BD362" s="15"/>
      <c r="BE362" s="15">
        <v>0</v>
      </c>
      <c r="BF362" s="15">
        <v>0</v>
      </c>
      <c r="BG362" s="15">
        <f>SUM(BE362:BF362)</f>
        <v>0</v>
      </c>
      <c r="BH362" s="15">
        <f>MEDIAN(BG362:BG365)</f>
        <v>0</v>
      </c>
      <c r="BI362" s="15"/>
      <c r="BJ362" s="15" t="s">
        <v>124</v>
      </c>
      <c r="BK362" s="15" t="s">
        <v>124</v>
      </c>
      <c r="BL362" s="19" t="s">
        <v>124</v>
      </c>
      <c r="BM362" s="19" t="s">
        <v>124</v>
      </c>
      <c r="BN362" s="15"/>
      <c r="BO362" s="15">
        <v>3</v>
      </c>
      <c r="BP362" s="15">
        <v>5</v>
      </c>
      <c r="BQ362" s="15">
        <f>SUM(BO362:BP362)</f>
        <v>8</v>
      </c>
      <c r="BR362" s="15">
        <f>MEDIAN(BQ362:BQ365)</f>
        <v>8</v>
      </c>
      <c r="BS362" s="15"/>
      <c r="BT362" s="15" t="s">
        <v>124</v>
      </c>
      <c r="BU362" s="15" t="s">
        <v>124</v>
      </c>
      <c r="BV362" s="19" t="s">
        <v>124</v>
      </c>
      <c r="BW362" s="19" t="s">
        <v>124</v>
      </c>
      <c r="BX362" s="15"/>
      <c r="BY362" s="27" t="s">
        <v>124</v>
      </c>
      <c r="BZ362" s="27" t="s">
        <v>124</v>
      </c>
      <c r="CA362" s="19" t="s">
        <v>124</v>
      </c>
      <c r="CB362" s="19" t="s">
        <v>124</v>
      </c>
      <c r="CC362" s="20"/>
      <c r="CD362" s="24" t="s">
        <v>124</v>
      </c>
      <c r="CE362" s="24" t="s">
        <v>124</v>
      </c>
      <c r="CF362" s="15" t="s">
        <v>124</v>
      </c>
      <c r="CG362" s="25" t="s">
        <v>124</v>
      </c>
      <c r="CI362" s="25" t="s">
        <v>124</v>
      </c>
      <c r="CJ362" s="25" t="s">
        <v>124</v>
      </c>
      <c r="CK362" s="25" t="s">
        <v>124</v>
      </c>
      <c r="CL362" s="25" t="s">
        <v>124</v>
      </c>
      <c r="CN362" s="25" t="s">
        <v>124</v>
      </c>
      <c r="CO362" s="25" t="s">
        <v>124</v>
      </c>
      <c r="CP362" s="25" t="s">
        <v>124</v>
      </c>
      <c r="CQ362" s="25" t="s">
        <v>124</v>
      </c>
      <c r="CR362" t="s">
        <v>257</v>
      </c>
      <c r="CS362" s="25" t="s">
        <v>124</v>
      </c>
      <c r="CT362" s="25" t="s">
        <v>124</v>
      </c>
      <c r="CU362" s="24" t="s">
        <v>124</v>
      </c>
      <c r="CV362" s="25" t="s">
        <v>124</v>
      </c>
    </row>
    <row r="363" spans="1:100" hidden="1">
      <c r="A363" s="15">
        <v>102</v>
      </c>
      <c r="B363" s="22" t="s">
        <v>188</v>
      </c>
      <c r="D363" s="16">
        <v>20</v>
      </c>
      <c r="F363" s="16">
        <v>53</v>
      </c>
      <c r="G363" s="15" t="s">
        <v>124</v>
      </c>
      <c r="H363" s="15" t="s">
        <v>124</v>
      </c>
      <c r="I363" s="15">
        <f>SUM(G363:H363)</f>
        <v>0</v>
      </c>
      <c r="J363" s="15"/>
      <c r="K363" s="15"/>
      <c r="L363" s="15" t="s">
        <v>124</v>
      </c>
      <c r="M363" s="15" t="s">
        <v>124</v>
      </c>
      <c r="N363" s="15" t="s">
        <v>124</v>
      </c>
      <c r="O363" s="15"/>
      <c r="P363" s="15"/>
      <c r="Q363" s="15" t="s">
        <v>124</v>
      </c>
      <c r="R363" s="15" t="s">
        <v>124</v>
      </c>
      <c r="S363" s="15" t="s">
        <v>124</v>
      </c>
      <c r="T363" s="15"/>
      <c r="U363" s="15"/>
      <c r="V363" s="15" t="s">
        <v>124</v>
      </c>
      <c r="W363" s="15" t="s">
        <v>124</v>
      </c>
      <c r="X363" s="15">
        <f>SUM(V363:W363)</f>
        <v>0</v>
      </c>
      <c r="Y363" s="17"/>
      <c r="Z363" s="17"/>
      <c r="AA363" s="17" t="s">
        <v>124</v>
      </c>
      <c r="AB363" s="17" t="s">
        <v>124</v>
      </c>
      <c r="AC363" s="17" t="s">
        <v>124</v>
      </c>
      <c r="AD363" s="17"/>
      <c r="AE363" s="17"/>
      <c r="AF363" s="17" t="s">
        <v>124</v>
      </c>
      <c r="AG363" s="17" t="s">
        <v>124</v>
      </c>
      <c r="AH363" s="18" t="s">
        <v>124</v>
      </c>
      <c r="AI363" s="17"/>
      <c r="AJ363" s="17"/>
      <c r="AK363" s="17" t="s">
        <v>124</v>
      </c>
      <c r="AL363" s="17" t="s">
        <v>124</v>
      </c>
      <c r="AM363" s="18" t="s">
        <v>124</v>
      </c>
      <c r="AN363" s="17"/>
      <c r="AO363" s="17"/>
      <c r="AP363" s="17" t="s">
        <v>124</v>
      </c>
      <c r="AQ363" s="17" t="s">
        <v>124</v>
      </c>
      <c r="AR363" s="18" t="s">
        <v>124</v>
      </c>
      <c r="AS363" s="17"/>
      <c r="AT363" s="17"/>
      <c r="AU363" s="17" t="s">
        <v>124</v>
      </c>
      <c r="AV363" s="17" t="s">
        <v>124</v>
      </c>
      <c r="AW363" s="18" t="s">
        <v>124</v>
      </c>
      <c r="AX363" s="17"/>
      <c r="AY363" s="15"/>
      <c r="AZ363" s="15" t="s">
        <v>124</v>
      </c>
      <c r="BA363" s="15" t="s">
        <v>124</v>
      </c>
      <c r="BB363" s="19" t="s">
        <v>124</v>
      </c>
      <c r="BC363" s="15"/>
      <c r="BD363" s="15"/>
      <c r="BE363" s="15" t="s">
        <v>124</v>
      </c>
      <c r="BF363" s="15" t="s">
        <v>124</v>
      </c>
      <c r="BG363" s="19" t="s">
        <v>124</v>
      </c>
      <c r="BH363" s="15"/>
      <c r="BI363" s="15"/>
      <c r="BJ363" s="15" t="s">
        <v>124</v>
      </c>
      <c r="BK363" s="15" t="s">
        <v>124</v>
      </c>
      <c r="BL363" s="19" t="s">
        <v>124</v>
      </c>
      <c r="BM363" s="15"/>
      <c r="BN363" s="15"/>
      <c r="BO363" s="15" t="s">
        <v>124</v>
      </c>
      <c r="BP363" s="15" t="s">
        <v>124</v>
      </c>
      <c r="BQ363" s="19" t="s">
        <v>124</v>
      </c>
      <c r="BR363" s="15"/>
      <c r="BS363" s="15"/>
      <c r="BT363" s="15" t="s">
        <v>124</v>
      </c>
      <c r="BU363" s="15" t="s">
        <v>124</v>
      </c>
      <c r="BV363" s="19" t="s">
        <v>124</v>
      </c>
      <c r="BW363" s="15"/>
      <c r="BX363" s="15"/>
      <c r="BY363" s="27" t="s">
        <v>124</v>
      </c>
      <c r="BZ363" s="27" t="s">
        <v>124</v>
      </c>
      <c r="CA363" s="19" t="s">
        <v>124</v>
      </c>
      <c r="CB363" s="15"/>
      <c r="CC363" s="20"/>
      <c r="CD363" s="15" t="s">
        <v>124</v>
      </c>
      <c r="CE363" s="15" t="s">
        <v>124</v>
      </c>
      <c r="CF363" s="15" t="s">
        <v>124</v>
      </c>
      <c r="CI363" s="25" t="s">
        <v>124</v>
      </c>
      <c r="CJ363" s="25" t="s">
        <v>124</v>
      </c>
      <c r="CK363" s="25" t="s">
        <v>124</v>
      </c>
      <c r="CN363" s="25" t="s">
        <v>124</v>
      </c>
      <c r="CO363" s="25" t="s">
        <v>124</v>
      </c>
      <c r="CP363" s="25" t="s">
        <v>124</v>
      </c>
      <c r="CR363" t="s">
        <v>257</v>
      </c>
      <c r="CS363" s="25" t="s">
        <v>124</v>
      </c>
      <c r="CT363" s="25" t="s">
        <v>124</v>
      </c>
      <c r="CU363" s="24" t="s">
        <v>124</v>
      </c>
    </row>
    <row r="364" spans="1:100" hidden="1">
      <c r="A364" s="15">
        <v>102</v>
      </c>
      <c r="B364" s="22" t="s">
        <v>188</v>
      </c>
      <c r="D364" s="16">
        <v>38</v>
      </c>
      <c r="F364" s="16">
        <v>53</v>
      </c>
      <c r="G364" s="15" t="s">
        <v>124</v>
      </c>
      <c r="H364" s="15" t="s">
        <v>124</v>
      </c>
      <c r="I364" s="15">
        <f>SUM(G364:H364)</f>
        <v>0</v>
      </c>
      <c r="J364" s="15"/>
      <c r="K364" s="15"/>
      <c r="L364" s="15" t="s">
        <v>124</v>
      </c>
      <c r="M364" s="15" t="s">
        <v>124</v>
      </c>
      <c r="N364" s="15" t="s">
        <v>124</v>
      </c>
      <c r="O364" s="15"/>
      <c r="P364" s="15"/>
      <c r="Q364" s="15" t="s">
        <v>124</v>
      </c>
      <c r="R364" s="15" t="s">
        <v>124</v>
      </c>
      <c r="S364" s="15" t="s">
        <v>124</v>
      </c>
      <c r="T364" s="15"/>
      <c r="U364" s="15"/>
      <c r="V364" s="15" t="s">
        <v>124</v>
      </c>
      <c r="W364" s="15" t="s">
        <v>124</v>
      </c>
      <c r="X364" s="15">
        <f>SUM(V364:W364)</f>
        <v>0</v>
      </c>
      <c r="Y364" s="17"/>
      <c r="Z364" s="17"/>
      <c r="AA364" s="17" t="s">
        <v>124</v>
      </c>
      <c r="AB364" s="17" t="s">
        <v>124</v>
      </c>
      <c r="AC364" s="17">
        <f>SUM(AA364:AB364)</f>
        <v>0</v>
      </c>
      <c r="AD364" s="17"/>
      <c r="AE364" s="17"/>
      <c r="AF364" s="17" t="s">
        <v>124</v>
      </c>
      <c r="AG364" s="17" t="s">
        <v>124</v>
      </c>
      <c r="AH364" s="18" t="s">
        <v>124</v>
      </c>
      <c r="AI364" s="17"/>
      <c r="AJ364" s="17"/>
      <c r="AK364" s="17" t="s">
        <v>124</v>
      </c>
      <c r="AL364" s="17" t="s">
        <v>124</v>
      </c>
      <c r="AM364" s="18" t="s">
        <v>124</v>
      </c>
      <c r="AN364" s="17"/>
      <c r="AO364" s="17"/>
      <c r="AP364" s="17" t="s">
        <v>124</v>
      </c>
      <c r="AQ364" s="17" t="s">
        <v>124</v>
      </c>
      <c r="AR364" s="18" t="s">
        <v>124</v>
      </c>
      <c r="AS364" s="17"/>
      <c r="AT364" s="17"/>
      <c r="AU364" s="17" t="s">
        <v>124</v>
      </c>
      <c r="AV364" s="17" t="s">
        <v>124</v>
      </c>
      <c r="AW364" s="18" t="s">
        <v>124</v>
      </c>
      <c r="AX364" s="17"/>
      <c r="AY364" s="15"/>
      <c r="AZ364" s="15" t="s">
        <v>124</v>
      </c>
      <c r="BA364" s="15" t="s">
        <v>124</v>
      </c>
      <c r="BB364" s="19" t="s">
        <v>124</v>
      </c>
      <c r="BC364" s="15"/>
      <c r="BD364" s="15"/>
      <c r="BE364" s="15" t="s">
        <v>124</v>
      </c>
      <c r="BF364" s="15" t="s">
        <v>124</v>
      </c>
      <c r="BG364" s="19" t="s">
        <v>124</v>
      </c>
      <c r="BH364" s="15"/>
      <c r="BI364" s="15"/>
      <c r="BJ364" s="15" t="s">
        <v>124</v>
      </c>
      <c r="BK364" s="15" t="s">
        <v>124</v>
      </c>
      <c r="BL364" s="19" t="s">
        <v>124</v>
      </c>
      <c r="BM364" s="15"/>
      <c r="BN364" s="15"/>
      <c r="BO364" s="15" t="s">
        <v>124</v>
      </c>
      <c r="BP364" s="15" t="s">
        <v>124</v>
      </c>
      <c r="BQ364" s="19" t="s">
        <v>124</v>
      </c>
      <c r="BR364" s="15"/>
      <c r="BS364" s="15"/>
      <c r="BT364" s="15" t="s">
        <v>124</v>
      </c>
      <c r="BU364" s="15" t="s">
        <v>124</v>
      </c>
      <c r="BV364" s="19" t="s">
        <v>124</v>
      </c>
      <c r="BW364" s="15"/>
      <c r="BX364" s="15"/>
      <c r="BY364" s="27" t="s">
        <v>124</v>
      </c>
      <c r="BZ364" s="27" t="s">
        <v>124</v>
      </c>
      <c r="CA364" s="19" t="s">
        <v>124</v>
      </c>
      <c r="CB364" s="15"/>
      <c r="CC364" s="20"/>
      <c r="CD364" s="15" t="s">
        <v>124</v>
      </c>
      <c r="CE364" s="15" t="s">
        <v>124</v>
      </c>
      <c r="CF364" s="15" t="s">
        <v>124</v>
      </c>
      <c r="CI364" s="25" t="s">
        <v>124</v>
      </c>
      <c r="CJ364" s="25" t="s">
        <v>124</v>
      </c>
      <c r="CK364" s="25" t="s">
        <v>124</v>
      </c>
      <c r="CN364" s="25" t="s">
        <v>124</v>
      </c>
      <c r="CO364" s="25" t="s">
        <v>124</v>
      </c>
      <c r="CP364" s="25" t="s">
        <v>124</v>
      </c>
      <c r="CR364" t="s">
        <v>257</v>
      </c>
      <c r="CS364" s="25" t="s">
        <v>124</v>
      </c>
      <c r="CT364" s="25" t="s">
        <v>124</v>
      </c>
      <c r="CU364" s="24" t="s">
        <v>124</v>
      </c>
    </row>
    <row r="365" spans="1:100" hidden="1">
      <c r="A365" s="15">
        <v>102</v>
      </c>
      <c r="B365" s="22" t="s">
        <v>188</v>
      </c>
      <c r="D365" s="16">
        <v>44</v>
      </c>
      <c r="F365" s="16">
        <v>53</v>
      </c>
      <c r="G365" s="15" t="s">
        <v>124</v>
      </c>
      <c r="H365" s="15" t="s">
        <v>124</v>
      </c>
      <c r="I365" s="15" t="s">
        <v>124</v>
      </c>
      <c r="J365" s="15"/>
      <c r="K365" s="15"/>
      <c r="L365" s="15" t="s">
        <v>124</v>
      </c>
      <c r="M365" s="15" t="s">
        <v>124</v>
      </c>
      <c r="N365" s="15" t="s">
        <v>124</v>
      </c>
      <c r="O365" s="15"/>
      <c r="P365" s="15"/>
      <c r="Q365" s="15" t="s">
        <v>124</v>
      </c>
      <c r="R365" s="15" t="s">
        <v>124</v>
      </c>
      <c r="S365" s="15" t="s">
        <v>124</v>
      </c>
      <c r="T365" s="15"/>
      <c r="U365" s="15"/>
      <c r="V365" s="15" t="s">
        <v>124</v>
      </c>
      <c r="W365" s="15" t="s">
        <v>124</v>
      </c>
      <c r="X365" s="15">
        <f>SUM(V365:W365)</f>
        <v>0</v>
      </c>
      <c r="Y365" s="17"/>
      <c r="Z365" s="17"/>
      <c r="AA365" s="17" t="s">
        <v>124</v>
      </c>
      <c r="AB365" s="17" t="s">
        <v>124</v>
      </c>
      <c r="AC365" s="17" t="s">
        <v>124</v>
      </c>
      <c r="AD365" s="17"/>
      <c r="AE365" s="17"/>
      <c r="AF365" s="17" t="s">
        <v>124</v>
      </c>
      <c r="AG365" s="17" t="s">
        <v>124</v>
      </c>
      <c r="AH365" s="18" t="s">
        <v>124</v>
      </c>
      <c r="AI365" s="17"/>
      <c r="AJ365" s="17"/>
      <c r="AK365" s="17" t="s">
        <v>124</v>
      </c>
      <c r="AL365" s="17" t="s">
        <v>124</v>
      </c>
      <c r="AM365" s="18" t="s">
        <v>124</v>
      </c>
      <c r="AN365" s="17"/>
      <c r="AO365" s="17"/>
      <c r="AP365" s="17" t="s">
        <v>124</v>
      </c>
      <c r="AQ365" s="17" t="s">
        <v>124</v>
      </c>
      <c r="AR365" s="18" t="s">
        <v>124</v>
      </c>
      <c r="AS365" s="17"/>
      <c r="AT365" s="17"/>
      <c r="AU365" s="17" t="s">
        <v>124</v>
      </c>
      <c r="AV365" s="17" t="s">
        <v>124</v>
      </c>
      <c r="AW365" s="18" t="s">
        <v>124</v>
      </c>
      <c r="AX365" s="17"/>
      <c r="AY365" s="15"/>
      <c r="AZ365" s="15" t="s">
        <v>124</v>
      </c>
      <c r="BA365" s="15" t="s">
        <v>124</v>
      </c>
      <c r="BB365" s="19" t="s">
        <v>124</v>
      </c>
      <c r="BC365" s="15"/>
      <c r="BD365" s="15"/>
      <c r="BE365" s="15" t="s">
        <v>124</v>
      </c>
      <c r="BF365" s="15" t="s">
        <v>124</v>
      </c>
      <c r="BG365" s="19" t="s">
        <v>124</v>
      </c>
      <c r="BH365" s="15"/>
      <c r="BI365" s="15"/>
      <c r="BJ365" s="15" t="s">
        <v>124</v>
      </c>
      <c r="BK365" s="15" t="s">
        <v>124</v>
      </c>
      <c r="BL365" s="19" t="s">
        <v>124</v>
      </c>
      <c r="BM365" s="15"/>
      <c r="BN365" s="15"/>
      <c r="BO365" s="15" t="s">
        <v>124</v>
      </c>
      <c r="BP365" s="15" t="s">
        <v>124</v>
      </c>
      <c r="BQ365" s="19" t="s">
        <v>124</v>
      </c>
      <c r="BR365" s="15"/>
      <c r="BS365" s="15"/>
      <c r="BT365" s="15" t="s">
        <v>124</v>
      </c>
      <c r="BU365" s="15" t="s">
        <v>124</v>
      </c>
      <c r="BV365" s="19" t="s">
        <v>124</v>
      </c>
      <c r="BW365" s="15"/>
      <c r="BX365" s="15"/>
      <c r="BY365" s="27" t="s">
        <v>124</v>
      </c>
      <c r="BZ365" s="27" t="s">
        <v>124</v>
      </c>
      <c r="CA365" s="19" t="s">
        <v>124</v>
      </c>
      <c r="CB365" s="15"/>
      <c r="CC365" s="20"/>
      <c r="CD365" s="15" t="s">
        <v>124</v>
      </c>
      <c r="CE365" s="15" t="s">
        <v>124</v>
      </c>
      <c r="CF365" s="15" t="s">
        <v>124</v>
      </c>
      <c r="CI365" s="25" t="s">
        <v>124</v>
      </c>
      <c r="CJ365" s="25" t="s">
        <v>124</v>
      </c>
      <c r="CK365" s="25" t="s">
        <v>124</v>
      </c>
      <c r="CN365" s="25" t="s">
        <v>124</v>
      </c>
      <c r="CO365" s="25" t="s">
        <v>124</v>
      </c>
      <c r="CP365" s="25" t="s">
        <v>124</v>
      </c>
      <c r="CR365" t="s">
        <v>257</v>
      </c>
      <c r="CS365" s="25" t="s">
        <v>124</v>
      </c>
      <c r="CT365" s="25" t="s">
        <v>124</v>
      </c>
      <c r="CU365" s="24" t="s">
        <v>124</v>
      </c>
    </row>
    <row r="366" spans="1:100">
      <c r="A366" s="15">
        <v>103</v>
      </c>
      <c r="B366" s="22" t="s">
        <v>189</v>
      </c>
      <c r="D366" s="16">
        <v>13</v>
      </c>
      <c r="F366" s="16">
        <v>54</v>
      </c>
      <c r="G366" s="15" t="s">
        <v>124</v>
      </c>
      <c r="H366" s="15" t="s">
        <v>124</v>
      </c>
      <c r="I366" s="15" t="s">
        <v>124</v>
      </c>
      <c r="J366" s="15" t="s">
        <v>124</v>
      </c>
      <c r="K366" s="15"/>
      <c r="L366" s="15" t="s">
        <v>124</v>
      </c>
      <c r="M366" s="15" t="s">
        <v>124</v>
      </c>
      <c r="N366" s="15" t="s">
        <v>124</v>
      </c>
      <c r="O366" s="15" t="s">
        <v>124</v>
      </c>
      <c r="P366" s="15"/>
      <c r="Q366" s="15" t="s">
        <v>124</v>
      </c>
      <c r="R366" s="15" t="s">
        <v>124</v>
      </c>
      <c r="S366" s="15" t="s">
        <v>124</v>
      </c>
      <c r="T366" s="15" t="s">
        <v>124</v>
      </c>
      <c r="U366" s="15"/>
      <c r="V366" s="15" t="s">
        <v>124</v>
      </c>
      <c r="W366" s="15" t="s">
        <v>124</v>
      </c>
      <c r="X366" s="15" t="s">
        <v>124</v>
      </c>
      <c r="Y366" s="17" t="s">
        <v>124</v>
      </c>
      <c r="Z366" s="17"/>
      <c r="AA366" s="17" t="s">
        <v>124</v>
      </c>
      <c r="AB366" s="17" t="s">
        <v>124</v>
      </c>
      <c r="AC366" s="17" t="s">
        <v>124</v>
      </c>
      <c r="AD366" s="17" t="s">
        <v>124</v>
      </c>
      <c r="AE366" s="17"/>
      <c r="AF366" s="17" t="s">
        <v>124</v>
      </c>
      <c r="AG366" s="17" t="s">
        <v>124</v>
      </c>
      <c r="AH366" s="18" t="s">
        <v>124</v>
      </c>
      <c r="AI366" s="18" t="s">
        <v>124</v>
      </c>
      <c r="AJ366" s="17"/>
      <c r="AK366" s="17" t="s">
        <v>124</v>
      </c>
      <c r="AL366" s="17" t="s">
        <v>124</v>
      </c>
      <c r="AM366" s="18" t="s">
        <v>124</v>
      </c>
      <c r="AN366" s="17" t="s">
        <v>124</v>
      </c>
      <c r="AO366" s="17"/>
      <c r="AP366" s="17" t="s">
        <v>124</v>
      </c>
      <c r="AQ366" s="17" t="s">
        <v>124</v>
      </c>
      <c r="AR366" s="18" t="s">
        <v>124</v>
      </c>
      <c r="AS366" s="18" t="s">
        <v>124</v>
      </c>
      <c r="AT366" s="17"/>
      <c r="AU366" s="17" t="s">
        <v>124</v>
      </c>
      <c r="AV366" s="17" t="s">
        <v>124</v>
      </c>
      <c r="AW366" s="18" t="s">
        <v>124</v>
      </c>
      <c r="AX366" s="18" t="s">
        <v>124</v>
      </c>
      <c r="AY366" s="15"/>
      <c r="AZ366" s="15" t="s">
        <v>124</v>
      </c>
      <c r="BA366" s="15" t="s">
        <v>124</v>
      </c>
      <c r="BB366" s="19" t="s">
        <v>124</v>
      </c>
      <c r="BC366" s="19" t="s">
        <v>124</v>
      </c>
      <c r="BD366" s="15"/>
      <c r="BE366" s="15" t="s">
        <v>124</v>
      </c>
      <c r="BF366" s="15" t="s">
        <v>124</v>
      </c>
      <c r="BG366" s="19" t="s">
        <v>124</v>
      </c>
      <c r="BH366" s="19" t="s">
        <v>124</v>
      </c>
      <c r="BI366" s="15"/>
      <c r="BJ366" s="15" t="s">
        <v>124</v>
      </c>
      <c r="BK366" s="15" t="s">
        <v>124</v>
      </c>
      <c r="BL366" s="19" t="s">
        <v>124</v>
      </c>
      <c r="BM366" s="19" t="s">
        <v>124</v>
      </c>
      <c r="BN366" s="15"/>
      <c r="BO366" s="15" t="s">
        <v>124</v>
      </c>
      <c r="BP366" s="15" t="s">
        <v>124</v>
      </c>
      <c r="BQ366" s="19" t="s">
        <v>124</v>
      </c>
      <c r="BR366" s="19" t="s">
        <v>124</v>
      </c>
      <c r="BS366" s="15"/>
      <c r="BT366" s="15" t="s">
        <v>124</v>
      </c>
      <c r="BU366" s="15" t="s">
        <v>124</v>
      </c>
      <c r="BV366" s="19" t="s">
        <v>124</v>
      </c>
      <c r="BW366" s="19" t="s">
        <v>124</v>
      </c>
      <c r="BX366" s="15"/>
      <c r="BY366" s="27" t="s">
        <v>124</v>
      </c>
      <c r="BZ366" s="27" t="s">
        <v>124</v>
      </c>
      <c r="CA366" s="19" t="s">
        <v>124</v>
      </c>
      <c r="CB366" s="19" t="s">
        <v>124</v>
      </c>
      <c r="CC366" s="20"/>
      <c r="CD366" s="24" t="s">
        <v>124</v>
      </c>
      <c r="CE366" s="24" t="s">
        <v>124</v>
      </c>
      <c r="CF366" s="15" t="s">
        <v>124</v>
      </c>
      <c r="CG366" s="25" t="s">
        <v>124</v>
      </c>
      <c r="CI366" s="25" t="s">
        <v>124</v>
      </c>
      <c r="CJ366" s="25" t="s">
        <v>124</v>
      </c>
      <c r="CK366" s="25" t="s">
        <v>124</v>
      </c>
      <c r="CL366" s="25" t="s">
        <v>124</v>
      </c>
      <c r="CN366" s="25" t="s">
        <v>124</v>
      </c>
      <c r="CO366" s="25" t="s">
        <v>124</v>
      </c>
      <c r="CP366" s="25" t="s">
        <v>124</v>
      </c>
      <c r="CQ366" s="25" t="s">
        <v>124</v>
      </c>
      <c r="CR366" t="s">
        <v>257</v>
      </c>
      <c r="CS366" s="25" t="s">
        <v>124</v>
      </c>
      <c r="CT366" s="25" t="s">
        <v>124</v>
      </c>
      <c r="CU366" s="24" t="s">
        <v>124</v>
      </c>
      <c r="CV366" s="25" t="s">
        <v>124</v>
      </c>
    </row>
    <row r="367" spans="1:100" hidden="1">
      <c r="A367" s="15">
        <v>103</v>
      </c>
      <c r="B367" s="22" t="s">
        <v>189</v>
      </c>
      <c r="D367" s="16">
        <v>19</v>
      </c>
      <c r="F367" s="16">
        <v>54</v>
      </c>
      <c r="G367" s="15" t="s">
        <v>124</v>
      </c>
      <c r="H367" s="15" t="s">
        <v>124</v>
      </c>
      <c r="I367" s="15" t="s">
        <v>124</v>
      </c>
      <c r="J367" s="15"/>
      <c r="K367" s="15"/>
      <c r="L367" s="15" t="s">
        <v>124</v>
      </c>
      <c r="M367" s="15" t="s">
        <v>124</v>
      </c>
      <c r="N367" s="15" t="s">
        <v>124</v>
      </c>
      <c r="O367" s="15"/>
      <c r="P367" s="15"/>
      <c r="Q367" s="15" t="s">
        <v>124</v>
      </c>
      <c r="R367" s="15" t="s">
        <v>124</v>
      </c>
      <c r="S367" s="15" t="s">
        <v>124</v>
      </c>
      <c r="T367" s="15"/>
      <c r="U367" s="15"/>
      <c r="V367" s="15" t="s">
        <v>124</v>
      </c>
      <c r="W367" s="15" t="s">
        <v>124</v>
      </c>
      <c r="X367" s="15" t="s">
        <v>124</v>
      </c>
      <c r="Y367" s="17"/>
      <c r="Z367" s="17"/>
      <c r="AA367" s="17" t="s">
        <v>124</v>
      </c>
      <c r="AB367" s="17" t="s">
        <v>124</v>
      </c>
      <c r="AC367" s="17" t="s">
        <v>124</v>
      </c>
      <c r="AD367" s="17"/>
      <c r="AE367" s="17"/>
      <c r="AF367" s="17" t="s">
        <v>124</v>
      </c>
      <c r="AG367" s="17" t="s">
        <v>124</v>
      </c>
      <c r="AH367" s="18" t="s">
        <v>124</v>
      </c>
      <c r="AI367" s="17"/>
      <c r="AJ367" s="17"/>
      <c r="AK367" s="17" t="s">
        <v>124</v>
      </c>
      <c r="AL367" s="17" t="s">
        <v>124</v>
      </c>
      <c r="AM367" s="18" t="s">
        <v>124</v>
      </c>
      <c r="AN367" s="17"/>
      <c r="AO367" s="17"/>
      <c r="AP367" s="17" t="s">
        <v>124</v>
      </c>
      <c r="AQ367" s="17" t="s">
        <v>124</v>
      </c>
      <c r="AR367" s="18" t="s">
        <v>124</v>
      </c>
      <c r="AS367" s="17"/>
      <c r="AT367" s="17"/>
      <c r="AU367" s="17" t="s">
        <v>124</v>
      </c>
      <c r="AV367" s="17" t="s">
        <v>124</v>
      </c>
      <c r="AW367" s="18" t="s">
        <v>124</v>
      </c>
      <c r="AX367" s="17"/>
      <c r="AY367" s="15"/>
      <c r="AZ367" s="15" t="s">
        <v>124</v>
      </c>
      <c r="BA367" s="15" t="s">
        <v>124</v>
      </c>
      <c r="BB367" s="19" t="s">
        <v>124</v>
      </c>
      <c r="BC367" s="15"/>
      <c r="BD367" s="15"/>
      <c r="BE367" s="15" t="s">
        <v>124</v>
      </c>
      <c r="BF367" s="15" t="s">
        <v>124</v>
      </c>
      <c r="BG367" s="19" t="s">
        <v>124</v>
      </c>
      <c r="BH367" s="15"/>
      <c r="BI367" s="15"/>
      <c r="BJ367" s="15" t="s">
        <v>124</v>
      </c>
      <c r="BK367" s="15" t="s">
        <v>124</v>
      </c>
      <c r="BL367" s="19" t="s">
        <v>124</v>
      </c>
      <c r="BM367" s="15"/>
      <c r="BN367" s="15"/>
      <c r="BO367" s="15" t="s">
        <v>124</v>
      </c>
      <c r="BP367" s="15" t="s">
        <v>124</v>
      </c>
      <c r="BQ367" s="19" t="s">
        <v>124</v>
      </c>
      <c r="BR367" s="15"/>
      <c r="BS367" s="15"/>
      <c r="BT367" s="15" t="s">
        <v>124</v>
      </c>
      <c r="BU367" s="15" t="s">
        <v>124</v>
      </c>
      <c r="BV367" s="19" t="s">
        <v>124</v>
      </c>
      <c r="BW367" s="15"/>
      <c r="BX367" s="15"/>
      <c r="BY367" s="27" t="s">
        <v>124</v>
      </c>
      <c r="BZ367" s="27" t="s">
        <v>124</v>
      </c>
      <c r="CA367" s="19" t="s">
        <v>124</v>
      </c>
      <c r="CB367" s="15"/>
      <c r="CC367" s="20"/>
      <c r="CD367" s="15" t="s">
        <v>124</v>
      </c>
      <c r="CE367" s="15" t="s">
        <v>124</v>
      </c>
      <c r="CF367" s="15" t="s">
        <v>124</v>
      </c>
      <c r="CI367" s="25" t="s">
        <v>124</v>
      </c>
      <c r="CJ367" s="25" t="s">
        <v>124</v>
      </c>
      <c r="CK367" s="25" t="s">
        <v>124</v>
      </c>
      <c r="CN367" s="25" t="s">
        <v>124</v>
      </c>
      <c r="CO367" s="25" t="s">
        <v>124</v>
      </c>
      <c r="CP367" s="25" t="s">
        <v>124</v>
      </c>
      <c r="CR367" t="s">
        <v>257</v>
      </c>
      <c r="CS367" s="25" t="s">
        <v>124</v>
      </c>
      <c r="CT367" s="25" t="s">
        <v>124</v>
      </c>
      <c r="CU367" s="24" t="s">
        <v>124</v>
      </c>
    </row>
    <row r="368" spans="1:100" hidden="1">
      <c r="A368" s="15">
        <v>103</v>
      </c>
      <c r="B368" s="22" t="s">
        <v>189</v>
      </c>
      <c r="D368" s="16">
        <v>37</v>
      </c>
      <c r="F368" s="16">
        <v>54</v>
      </c>
      <c r="G368" s="15" t="s">
        <v>124</v>
      </c>
      <c r="H368" s="15" t="s">
        <v>124</v>
      </c>
      <c r="I368" s="15" t="s">
        <v>124</v>
      </c>
      <c r="J368" s="15"/>
      <c r="K368" s="15"/>
      <c r="L368" s="21" t="s">
        <v>124</v>
      </c>
      <c r="M368" s="21" t="s">
        <v>124</v>
      </c>
      <c r="N368" s="15" t="s">
        <v>124</v>
      </c>
      <c r="O368" s="15"/>
      <c r="P368" s="15"/>
      <c r="Q368" s="15" t="s">
        <v>124</v>
      </c>
      <c r="R368" s="15" t="s">
        <v>124</v>
      </c>
      <c r="S368" s="15" t="s">
        <v>124</v>
      </c>
      <c r="T368" s="15"/>
      <c r="U368" s="15"/>
      <c r="V368" s="15" t="s">
        <v>124</v>
      </c>
      <c r="W368" s="15" t="s">
        <v>124</v>
      </c>
      <c r="X368" s="15" t="s">
        <v>124</v>
      </c>
      <c r="Y368" s="17"/>
      <c r="Z368" s="17"/>
      <c r="AA368" s="17" t="s">
        <v>124</v>
      </c>
      <c r="AB368" s="17" t="s">
        <v>124</v>
      </c>
      <c r="AC368" s="17" t="s">
        <v>124</v>
      </c>
      <c r="AD368" s="17"/>
      <c r="AE368" s="17"/>
      <c r="AF368" s="17" t="s">
        <v>124</v>
      </c>
      <c r="AG368" s="17" t="s">
        <v>124</v>
      </c>
      <c r="AH368" s="18" t="s">
        <v>124</v>
      </c>
      <c r="AI368" s="17"/>
      <c r="AJ368" s="17"/>
      <c r="AK368" s="17" t="s">
        <v>124</v>
      </c>
      <c r="AL368" s="17" t="s">
        <v>124</v>
      </c>
      <c r="AM368" s="18" t="s">
        <v>124</v>
      </c>
      <c r="AN368" s="17"/>
      <c r="AO368" s="17"/>
      <c r="AP368" s="17" t="s">
        <v>124</v>
      </c>
      <c r="AQ368" s="17" t="s">
        <v>124</v>
      </c>
      <c r="AR368" s="18" t="s">
        <v>124</v>
      </c>
      <c r="AS368" s="17"/>
      <c r="AT368" s="17"/>
      <c r="AU368" s="17" t="s">
        <v>124</v>
      </c>
      <c r="AV368" s="17" t="s">
        <v>124</v>
      </c>
      <c r="AW368" s="18" t="s">
        <v>124</v>
      </c>
      <c r="AX368" s="17"/>
      <c r="AY368" s="15"/>
      <c r="AZ368" s="15" t="s">
        <v>124</v>
      </c>
      <c r="BA368" s="15" t="s">
        <v>124</v>
      </c>
      <c r="BB368" s="19" t="s">
        <v>124</v>
      </c>
      <c r="BC368" s="15"/>
      <c r="BD368" s="15"/>
      <c r="BE368" s="15" t="s">
        <v>124</v>
      </c>
      <c r="BF368" s="15" t="s">
        <v>124</v>
      </c>
      <c r="BG368" s="19" t="s">
        <v>124</v>
      </c>
      <c r="BH368" s="15"/>
      <c r="BI368" s="15"/>
      <c r="BJ368" s="15" t="s">
        <v>124</v>
      </c>
      <c r="BK368" s="15" t="s">
        <v>124</v>
      </c>
      <c r="BL368" s="19" t="s">
        <v>124</v>
      </c>
      <c r="BM368" s="15"/>
      <c r="BN368" s="15"/>
      <c r="BO368" s="15" t="s">
        <v>124</v>
      </c>
      <c r="BP368" s="15" t="s">
        <v>124</v>
      </c>
      <c r="BQ368" s="19" t="s">
        <v>124</v>
      </c>
      <c r="BR368" s="15"/>
      <c r="BS368" s="15"/>
      <c r="BT368" s="15" t="s">
        <v>124</v>
      </c>
      <c r="BU368" s="15" t="s">
        <v>124</v>
      </c>
      <c r="BV368" s="19" t="s">
        <v>124</v>
      </c>
      <c r="BW368" s="15"/>
      <c r="BX368" s="15"/>
      <c r="BY368" s="27" t="s">
        <v>124</v>
      </c>
      <c r="BZ368" s="27" t="s">
        <v>124</v>
      </c>
      <c r="CA368" s="19" t="s">
        <v>124</v>
      </c>
      <c r="CB368" s="15"/>
      <c r="CC368" s="20"/>
      <c r="CD368" s="15" t="s">
        <v>124</v>
      </c>
      <c r="CE368" s="15" t="s">
        <v>124</v>
      </c>
      <c r="CF368" s="15" t="s">
        <v>124</v>
      </c>
      <c r="CI368" s="25" t="s">
        <v>124</v>
      </c>
      <c r="CJ368" s="25" t="s">
        <v>124</v>
      </c>
      <c r="CK368" s="25" t="s">
        <v>124</v>
      </c>
      <c r="CN368" s="25" t="s">
        <v>124</v>
      </c>
      <c r="CO368" s="25" t="s">
        <v>124</v>
      </c>
      <c r="CP368" s="25" t="s">
        <v>124</v>
      </c>
      <c r="CR368" t="s">
        <v>257</v>
      </c>
      <c r="CS368" s="25" t="s">
        <v>124</v>
      </c>
      <c r="CT368" s="25" t="s">
        <v>124</v>
      </c>
      <c r="CU368" s="24" t="s">
        <v>124</v>
      </c>
    </row>
    <row r="369" spans="1:100" hidden="1">
      <c r="A369" s="15">
        <v>103</v>
      </c>
      <c r="B369" s="22" t="s">
        <v>189</v>
      </c>
      <c r="D369" s="16">
        <v>43</v>
      </c>
      <c r="F369" s="16">
        <v>54</v>
      </c>
      <c r="G369" s="15" t="s">
        <v>124</v>
      </c>
      <c r="H369" s="15" t="s">
        <v>124</v>
      </c>
      <c r="I369" s="15" t="s">
        <v>124</v>
      </c>
      <c r="J369" s="15"/>
      <c r="K369" s="15"/>
      <c r="L369" s="15" t="s">
        <v>124</v>
      </c>
      <c r="M369" s="15" t="s">
        <v>124</v>
      </c>
      <c r="N369" s="15" t="s">
        <v>124</v>
      </c>
      <c r="O369" s="15"/>
      <c r="P369" s="15"/>
      <c r="Q369" s="15" t="s">
        <v>124</v>
      </c>
      <c r="R369" s="15" t="s">
        <v>124</v>
      </c>
      <c r="S369" s="15" t="s">
        <v>124</v>
      </c>
      <c r="T369" s="15"/>
      <c r="U369" s="15"/>
      <c r="V369" s="15" t="s">
        <v>124</v>
      </c>
      <c r="W369" s="15" t="s">
        <v>124</v>
      </c>
      <c r="X369" s="15" t="s">
        <v>124</v>
      </c>
      <c r="Y369" s="17"/>
      <c r="Z369" s="17"/>
      <c r="AA369" s="17" t="s">
        <v>124</v>
      </c>
      <c r="AB369" s="17" t="s">
        <v>124</v>
      </c>
      <c r="AC369" s="17" t="s">
        <v>124</v>
      </c>
      <c r="AD369" s="17"/>
      <c r="AE369" s="17"/>
      <c r="AF369" s="17" t="s">
        <v>124</v>
      </c>
      <c r="AG369" s="17" t="s">
        <v>124</v>
      </c>
      <c r="AH369" s="18" t="s">
        <v>124</v>
      </c>
      <c r="AI369" s="17"/>
      <c r="AJ369" s="17"/>
      <c r="AK369" s="17" t="s">
        <v>124</v>
      </c>
      <c r="AL369" s="17" t="s">
        <v>124</v>
      </c>
      <c r="AM369" s="18" t="s">
        <v>124</v>
      </c>
      <c r="AN369" s="17"/>
      <c r="AO369" s="17"/>
      <c r="AP369" s="17" t="s">
        <v>124</v>
      </c>
      <c r="AQ369" s="17" t="s">
        <v>124</v>
      </c>
      <c r="AR369" s="18" t="s">
        <v>124</v>
      </c>
      <c r="AS369" s="17"/>
      <c r="AT369" s="17"/>
      <c r="AU369" s="17" t="s">
        <v>124</v>
      </c>
      <c r="AV369" s="17" t="s">
        <v>124</v>
      </c>
      <c r="AW369" s="18" t="s">
        <v>124</v>
      </c>
      <c r="AX369" s="17"/>
      <c r="AY369" s="15"/>
      <c r="AZ369" s="15" t="s">
        <v>124</v>
      </c>
      <c r="BA369" s="15" t="s">
        <v>124</v>
      </c>
      <c r="BB369" s="19" t="s">
        <v>124</v>
      </c>
      <c r="BC369" s="15"/>
      <c r="BD369" s="15"/>
      <c r="BE369" s="15" t="s">
        <v>124</v>
      </c>
      <c r="BF369" s="15" t="s">
        <v>124</v>
      </c>
      <c r="BG369" s="19" t="s">
        <v>124</v>
      </c>
      <c r="BH369" s="15"/>
      <c r="BI369" s="15"/>
      <c r="BJ369" s="15" t="s">
        <v>124</v>
      </c>
      <c r="BK369" s="15" t="s">
        <v>124</v>
      </c>
      <c r="BL369" s="19" t="s">
        <v>124</v>
      </c>
      <c r="BM369" s="15"/>
      <c r="BN369" s="15"/>
      <c r="BO369" s="15" t="s">
        <v>124</v>
      </c>
      <c r="BP369" s="15" t="s">
        <v>124</v>
      </c>
      <c r="BQ369" s="19" t="s">
        <v>124</v>
      </c>
      <c r="BR369" s="15"/>
      <c r="BS369" s="15"/>
      <c r="BT369" s="15" t="s">
        <v>124</v>
      </c>
      <c r="BU369" s="15" t="s">
        <v>124</v>
      </c>
      <c r="BV369" s="19" t="s">
        <v>124</v>
      </c>
      <c r="BW369" s="15"/>
      <c r="BX369" s="15"/>
      <c r="BY369" s="27" t="s">
        <v>124</v>
      </c>
      <c r="BZ369" s="27" t="s">
        <v>124</v>
      </c>
      <c r="CA369" s="19" t="s">
        <v>124</v>
      </c>
      <c r="CB369" s="15"/>
      <c r="CC369" s="20"/>
      <c r="CD369" s="15" t="s">
        <v>124</v>
      </c>
      <c r="CE369" s="15" t="s">
        <v>124</v>
      </c>
      <c r="CF369" s="15" t="s">
        <v>124</v>
      </c>
      <c r="CI369" s="25" t="s">
        <v>124</v>
      </c>
      <c r="CJ369" s="25" t="s">
        <v>124</v>
      </c>
      <c r="CK369" s="25" t="s">
        <v>124</v>
      </c>
      <c r="CN369" s="25" t="s">
        <v>124</v>
      </c>
      <c r="CO369" s="25" t="s">
        <v>124</v>
      </c>
      <c r="CP369" s="25" t="s">
        <v>124</v>
      </c>
      <c r="CR369" t="s">
        <v>257</v>
      </c>
      <c r="CS369" s="25" t="s">
        <v>124</v>
      </c>
      <c r="CT369" s="25" t="s">
        <v>124</v>
      </c>
      <c r="CU369" s="24" t="s">
        <v>124</v>
      </c>
    </row>
    <row r="370" spans="1:100">
      <c r="A370" s="15">
        <v>104</v>
      </c>
      <c r="B370" s="15" t="s">
        <v>190</v>
      </c>
      <c r="D370" s="16">
        <v>217</v>
      </c>
      <c r="F370" s="16">
        <v>55</v>
      </c>
      <c r="G370" s="15">
        <v>0</v>
      </c>
      <c r="H370" s="15">
        <v>0</v>
      </c>
      <c r="I370" s="15">
        <f t="shared" ref="I370:I386" si="336">SUM(G370:H370)</f>
        <v>0</v>
      </c>
      <c r="J370" s="15">
        <f>MEDIAN(I370:I373)</f>
        <v>0</v>
      </c>
      <c r="K370" s="15"/>
      <c r="L370" s="15">
        <v>3</v>
      </c>
      <c r="M370" s="15">
        <v>5</v>
      </c>
      <c r="N370" s="15">
        <f t="shared" ref="N370:N386" si="337">SUM(L370:M370)</f>
        <v>8</v>
      </c>
      <c r="O370" s="15">
        <f>MEDIAN(N370:N373)</f>
        <v>8</v>
      </c>
      <c r="P370" s="15"/>
      <c r="Q370" s="15">
        <v>2</v>
      </c>
      <c r="R370" s="15">
        <v>2</v>
      </c>
      <c r="S370" s="15">
        <f t="shared" ref="S370:S386" si="338">SUM(Q370:R370)</f>
        <v>4</v>
      </c>
      <c r="T370" s="15">
        <f>MEDIAN(S370:S373)</f>
        <v>4.5</v>
      </c>
      <c r="U370" s="15"/>
      <c r="V370" s="15">
        <v>0</v>
      </c>
      <c r="W370" s="15">
        <v>0</v>
      </c>
      <c r="X370" s="15">
        <f t="shared" ref="X370:X386" si="339">SUM(V370:W370)</f>
        <v>0</v>
      </c>
      <c r="Y370" s="17">
        <f>MEDIAN(X370:X373)</f>
        <v>0</v>
      </c>
      <c r="Z370" s="17"/>
      <c r="AA370" s="17">
        <v>0</v>
      </c>
      <c r="AB370" s="17">
        <v>0</v>
      </c>
      <c r="AC370" s="17">
        <f t="shared" ref="AC370:AC386" si="340">SUM(AA370:AB370)</f>
        <v>0</v>
      </c>
      <c r="AD370" s="17">
        <f>MEDIAN(AC370:AC373)</f>
        <v>0</v>
      </c>
      <c r="AE370" s="17"/>
      <c r="AF370" s="17">
        <v>0</v>
      </c>
      <c r="AG370" s="17">
        <v>0</v>
      </c>
      <c r="AH370" s="17">
        <f t="shared" ref="AH370:AH386" si="341">SUM(AF370:AG370)</f>
        <v>0</v>
      </c>
      <c r="AI370" s="17">
        <f>MEDIAN(AH370:AH373)</f>
        <v>0</v>
      </c>
      <c r="AJ370" s="17"/>
      <c r="AK370" s="17">
        <v>0</v>
      </c>
      <c r="AL370" s="17">
        <v>0</v>
      </c>
      <c r="AM370" s="17">
        <f t="shared" ref="AM370:AM386" si="342">SUM(AK370:AL370)</f>
        <v>0</v>
      </c>
      <c r="AN370" s="17">
        <f>MEDIAN(AM370:AM373)</f>
        <v>1.5</v>
      </c>
      <c r="AO370" s="17"/>
      <c r="AP370" s="17">
        <v>1</v>
      </c>
      <c r="AQ370" s="17">
        <v>2</v>
      </c>
      <c r="AR370" s="17">
        <f t="shared" ref="AR370:AR386" si="343">SUM(AP370:AQ370)</f>
        <v>3</v>
      </c>
      <c r="AS370" s="17">
        <f>MEDIAN(AR370:AR373)</f>
        <v>2</v>
      </c>
      <c r="AT370" s="17"/>
      <c r="AU370" s="17">
        <v>0</v>
      </c>
      <c r="AV370" s="17">
        <v>0</v>
      </c>
      <c r="AW370" s="17">
        <f t="shared" ref="AW370:AW386" si="344">SUM(AU370:AV370)</f>
        <v>0</v>
      </c>
      <c r="AX370" s="17">
        <f>MEDIAN(AW370:AW373)</f>
        <v>0</v>
      </c>
      <c r="AY370" s="15"/>
      <c r="AZ370" s="15">
        <v>3</v>
      </c>
      <c r="BA370" s="15">
        <v>2</v>
      </c>
      <c r="BB370" s="15">
        <f t="shared" ref="BB370:BB386" si="345">SUM(AZ370:BA370)</f>
        <v>5</v>
      </c>
      <c r="BC370" s="15">
        <f>MEDIAN(BB370:BB373)</f>
        <v>5.5</v>
      </c>
      <c r="BD370" s="15"/>
      <c r="BE370" s="15">
        <v>0</v>
      </c>
      <c r="BF370" s="15">
        <v>0</v>
      </c>
      <c r="BG370" s="15">
        <f t="shared" ref="BG370:BG386" si="346">SUM(BE370:BF370)</f>
        <v>0</v>
      </c>
      <c r="BH370" s="15">
        <f>MEDIAN(BG370:BG373)</f>
        <v>0</v>
      </c>
      <c r="BI370" s="15"/>
      <c r="BJ370" s="15">
        <v>0</v>
      </c>
      <c r="BK370" s="15">
        <v>0</v>
      </c>
      <c r="BL370" s="15">
        <f t="shared" ref="BL370:BL386" si="347">SUM(BJ370:BK370)</f>
        <v>0</v>
      </c>
      <c r="BM370" s="15">
        <f>MEDIAN(BL370:BL373)</f>
        <v>0</v>
      </c>
      <c r="BN370" s="15"/>
      <c r="BO370" s="15">
        <v>3</v>
      </c>
      <c r="BP370" s="15">
        <v>5</v>
      </c>
      <c r="BQ370" s="15">
        <f t="shared" ref="BQ370:BQ386" si="348">SUM(BO370:BP370)</f>
        <v>8</v>
      </c>
      <c r="BR370" s="15">
        <f>MEDIAN(BQ370:BQ373)</f>
        <v>8</v>
      </c>
      <c r="BS370" s="15"/>
      <c r="BT370" s="15">
        <v>3</v>
      </c>
      <c r="BU370" s="15">
        <v>5</v>
      </c>
      <c r="BV370" s="19">
        <f t="shared" ref="BV370:BV386" si="349">SUM(BT370:BU370)</f>
        <v>8</v>
      </c>
      <c r="BW370" s="15">
        <f>MEDIAN(BV370:BV373)</f>
        <v>8</v>
      </c>
      <c r="BX370" s="15"/>
      <c r="BY370" s="27">
        <v>2</v>
      </c>
      <c r="BZ370" s="27">
        <v>2</v>
      </c>
      <c r="CA370" s="15">
        <f t="shared" ref="CA370:CA386" si="350">SUM(BY370:BZ370)</f>
        <v>4</v>
      </c>
      <c r="CB370" s="15">
        <f>MEDIAN(CA370:CA373)</f>
        <v>3.5</v>
      </c>
      <c r="CC370" s="20"/>
      <c r="CD370" s="24">
        <v>0</v>
      </c>
      <c r="CE370" s="24">
        <v>0</v>
      </c>
      <c r="CF370" s="24">
        <f t="shared" ref="CF370:CF385" si="351">SUM(CD370:CE370)</f>
        <v>0</v>
      </c>
      <c r="CG370" s="24">
        <f>MEDIAN(CF370:CF373)</f>
        <v>0</v>
      </c>
      <c r="CI370" s="25">
        <v>0</v>
      </c>
      <c r="CJ370" s="25">
        <v>0</v>
      </c>
      <c r="CK370" s="24">
        <f t="shared" ref="CK370:CK385" si="352">SUM(CI370:CJ370)</f>
        <v>0</v>
      </c>
      <c r="CL370" s="24">
        <f>MEDIAN(CK370:CK373)</f>
        <v>0</v>
      </c>
      <c r="CN370" s="24">
        <v>0</v>
      </c>
      <c r="CO370" s="24">
        <v>0</v>
      </c>
      <c r="CP370" s="24">
        <f t="shared" ref="CP370:CP385" si="353">SUM(CN370:CO370)</f>
        <v>0</v>
      </c>
      <c r="CQ370" s="24">
        <f>MEDIAN(CP370:CP373)</f>
        <v>0</v>
      </c>
      <c r="CR370" t="s">
        <v>257</v>
      </c>
      <c r="CS370" s="24">
        <v>0</v>
      </c>
      <c r="CT370" s="24">
        <v>0</v>
      </c>
      <c r="CU370" s="24">
        <f t="shared" si="309"/>
        <v>0</v>
      </c>
      <c r="CV370" s="24">
        <f t="shared" ref="CV370" si="354">MEDIAN(CU370:CU373)</f>
        <v>0</v>
      </c>
    </row>
    <row r="371" spans="1:100" hidden="1">
      <c r="A371" s="15">
        <v>104</v>
      </c>
      <c r="B371" s="15" t="s">
        <v>190</v>
      </c>
      <c r="D371" s="16">
        <v>223</v>
      </c>
      <c r="F371" s="16">
        <v>55</v>
      </c>
      <c r="G371" s="15">
        <v>0</v>
      </c>
      <c r="H371" s="15">
        <v>0</v>
      </c>
      <c r="I371" s="15">
        <f t="shared" si="336"/>
        <v>0</v>
      </c>
      <c r="J371" s="15"/>
      <c r="K371" s="15"/>
      <c r="L371" s="15">
        <v>3</v>
      </c>
      <c r="M371" s="15">
        <v>5</v>
      </c>
      <c r="N371" s="15">
        <f t="shared" si="337"/>
        <v>8</v>
      </c>
      <c r="O371" s="15"/>
      <c r="P371" s="15"/>
      <c r="Q371" s="15">
        <v>2</v>
      </c>
      <c r="R371" s="15">
        <v>3</v>
      </c>
      <c r="S371" s="15">
        <f t="shared" si="338"/>
        <v>5</v>
      </c>
      <c r="T371" s="15"/>
      <c r="U371" s="15"/>
      <c r="V371" s="15">
        <v>0</v>
      </c>
      <c r="W371" s="15">
        <v>0</v>
      </c>
      <c r="X371" s="15">
        <f t="shared" si="339"/>
        <v>0</v>
      </c>
      <c r="Y371" s="17"/>
      <c r="Z371" s="17"/>
      <c r="AA371" s="17">
        <v>0</v>
      </c>
      <c r="AB371" s="17">
        <v>0</v>
      </c>
      <c r="AC371" s="17">
        <f t="shared" si="340"/>
        <v>0</v>
      </c>
      <c r="AD371" s="17"/>
      <c r="AE371" s="17"/>
      <c r="AF371" s="17">
        <v>0</v>
      </c>
      <c r="AG371" s="17">
        <v>0</v>
      </c>
      <c r="AH371" s="17">
        <f t="shared" si="341"/>
        <v>0</v>
      </c>
      <c r="AI371" s="17"/>
      <c r="AJ371" s="17"/>
      <c r="AK371" s="17">
        <v>1</v>
      </c>
      <c r="AL371" s="17">
        <v>2</v>
      </c>
      <c r="AM371" s="17">
        <f t="shared" si="342"/>
        <v>3</v>
      </c>
      <c r="AN371" s="17"/>
      <c r="AO371" s="17"/>
      <c r="AP371" s="17">
        <v>1</v>
      </c>
      <c r="AQ371" s="17">
        <v>1</v>
      </c>
      <c r="AR371" s="17">
        <f t="shared" si="343"/>
        <v>2</v>
      </c>
      <c r="AS371" s="17"/>
      <c r="AT371" s="17"/>
      <c r="AU371" s="17">
        <v>0</v>
      </c>
      <c r="AV371" s="17">
        <v>0</v>
      </c>
      <c r="AW371" s="17">
        <f t="shared" si="344"/>
        <v>0</v>
      </c>
      <c r="AX371" s="17"/>
      <c r="AY371" s="15"/>
      <c r="AZ371" s="15">
        <v>2</v>
      </c>
      <c r="BA371" s="15">
        <v>4</v>
      </c>
      <c r="BB371" s="15">
        <f t="shared" si="345"/>
        <v>6</v>
      </c>
      <c r="BC371" s="15"/>
      <c r="BD371" s="15"/>
      <c r="BE371" s="15">
        <v>0</v>
      </c>
      <c r="BF371" s="15">
        <v>0</v>
      </c>
      <c r="BG371" s="15">
        <f t="shared" si="346"/>
        <v>0</v>
      </c>
      <c r="BH371" s="15"/>
      <c r="BI371" s="15"/>
      <c r="BJ371" s="15">
        <v>0</v>
      </c>
      <c r="BK371" s="15">
        <v>0</v>
      </c>
      <c r="BL371" s="15">
        <f t="shared" si="347"/>
        <v>0</v>
      </c>
      <c r="BM371" s="15"/>
      <c r="BN371" s="15"/>
      <c r="BO371" s="15">
        <v>3</v>
      </c>
      <c r="BP371" s="15">
        <v>5</v>
      </c>
      <c r="BQ371" s="15">
        <f t="shared" si="348"/>
        <v>8</v>
      </c>
      <c r="BR371" s="15"/>
      <c r="BS371" s="15"/>
      <c r="BT371" s="15">
        <v>3</v>
      </c>
      <c r="BU371" s="15">
        <v>5</v>
      </c>
      <c r="BV371" s="19">
        <f t="shared" si="349"/>
        <v>8</v>
      </c>
      <c r="BW371" s="15"/>
      <c r="BX371" s="15"/>
      <c r="BY371" s="27">
        <v>2</v>
      </c>
      <c r="BZ371" s="27">
        <v>1</v>
      </c>
      <c r="CA371" s="15">
        <f t="shared" si="350"/>
        <v>3</v>
      </c>
      <c r="CB371" s="15"/>
      <c r="CC371" s="20"/>
      <c r="CD371" s="24">
        <v>0</v>
      </c>
      <c r="CE371" s="24">
        <v>0</v>
      </c>
      <c r="CF371" s="24">
        <f t="shared" si="351"/>
        <v>0</v>
      </c>
      <c r="CI371" s="25">
        <v>0</v>
      </c>
      <c r="CJ371" s="25">
        <v>0</v>
      </c>
      <c r="CK371" s="24">
        <f t="shared" si="352"/>
        <v>0</v>
      </c>
      <c r="CN371" s="24">
        <v>0</v>
      </c>
      <c r="CO371" s="24">
        <v>0</v>
      </c>
      <c r="CP371" s="24">
        <f t="shared" si="353"/>
        <v>0</v>
      </c>
      <c r="CR371" t="s">
        <v>257</v>
      </c>
      <c r="CS371" s="24">
        <v>0</v>
      </c>
      <c r="CT371" s="24">
        <v>0</v>
      </c>
      <c r="CU371" s="24">
        <f t="shared" si="309"/>
        <v>0</v>
      </c>
    </row>
    <row r="372" spans="1:100" hidden="1">
      <c r="A372" s="15">
        <v>104</v>
      </c>
      <c r="B372" s="15" t="s">
        <v>190</v>
      </c>
      <c r="D372" s="16">
        <v>241</v>
      </c>
      <c r="F372" s="16">
        <v>55</v>
      </c>
      <c r="G372" s="15">
        <v>0</v>
      </c>
      <c r="H372" s="15">
        <v>0</v>
      </c>
      <c r="I372" s="15">
        <f t="shared" si="336"/>
        <v>0</v>
      </c>
      <c r="J372" s="15"/>
      <c r="K372" s="15"/>
      <c r="L372" s="15">
        <v>2</v>
      </c>
      <c r="M372" s="15">
        <v>5</v>
      </c>
      <c r="N372" s="15">
        <f t="shared" si="337"/>
        <v>7</v>
      </c>
      <c r="O372" s="15"/>
      <c r="P372" s="15"/>
      <c r="Q372" s="15">
        <v>2</v>
      </c>
      <c r="R372" s="15">
        <v>2</v>
      </c>
      <c r="S372" s="15">
        <f t="shared" si="338"/>
        <v>4</v>
      </c>
      <c r="T372" s="15"/>
      <c r="U372" s="15"/>
      <c r="V372" s="15">
        <v>0</v>
      </c>
      <c r="W372" s="15">
        <v>0</v>
      </c>
      <c r="X372" s="15">
        <f t="shared" si="339"/>
        <v>0</v>
      </c>
      <c r="Y372" s="17"/>
      <c r="Z372" s="17"/>
      <c r="AA372" s="17">
        <v>0</v>
      </c>
      <c r="AB372" s="17">
        <v>0</v>
      </c>
      <c r="AC372" s="17">
        <f t="shared" si="340"/>
        <v>0</v>
      </c>
      <c r="AD372" s="17"/>
      <c r="AE372" s="17"/>
      <c r="AF372" s="17">
        <v>0</v>
      </c>
      <c r="AG372" s="17">
        <v>0</v>
      </c>
      <c r="AH372" s="17">
        <f t="shared" si="341"/>
        <v>0</v>
      </c>
      <c r="AI372" s="17"/>
      <c r="AJ372" s="17"/>
      <c r="AK372" s="17">
        <v>0</v>
      </c>
      <c r="AL372" s="17">
        <v>0</v>
      </c>
      <c r="AM372" s="17">
        <f t="shared" si="342"/>
        <v>0</v>
      </c>
      <c r="AN372" s="17"/>
      <c r="AO372" s="17"/>
      <c r="AP372" s="17">
        <v>0</v>
      </c>
      <c r="AQ372" s="17">
        <v>0</v>
      </c>
      <c r="AR372" s="17">
        <f t="shared" si="343"/>
        <v>0</v>
      </c>
      <c r="AS372" s="17"/>
      <c r="AT372" s="17"/>
      <c r="AU372" s="17">
        <v>0</v>
      </c>
      <c r="AV372" s="17">
        <v>0</v>
      </c>
      <c r="AW372" s="17">
        <f t="shared" si="344"/>
        <v>0</v>
      </c>
      <c r="AX372" s="17"/>
      <c r="AY372" s="15"/>
      <c r="AZ372" s="15">
        <v>3</v>
      </c>
      <c r="BA372" s="15">
        <v>2</v>
      </c>
      <c r="BB372" s="15">
        <f t="shared" si="345"/>
        <v>5</v>
      </c>
      <c r="BC372" s="15"/>
      <c r="BD372" s="15"/>
      <c r="BE372" s="15">
        <v>0</v>
      </c>
      <c r="BF372" s="15">
        <v>0</v>
      </c>
      <c r="BG372" s="15">
        <f t="shared" si="346"/>
        <v>0</v>
      </c>
      <c r="BH372" s="15"/>
      <c r="BI372" s="15"/>
      <c r="BJ372" s="15">
        <v>0</v>
      </c>
      <c r="BK372" s="15">
        <v>0</v>
      </c>
      <c r="BL372" s="15">
        <f t="shared" si="347"/>
        <v>0</v>
      </c>
      <c r="BM372" s="15"/>
      <c r="BN372" s="15"/>
      <c r="BO372" s="15">
        <v>3</v>
      </c>
      <c r="BP372" s="15">
        <v>5</v>
      </c>
      <c r="BQ372" s="15">
        <f t="shared" si="348"/>
        <v>8</v>
      </c>
      <c r="BR372" s="15"/>
      <c r="BS372" s="15"/>
      <c r="BT372" s="15">
        <v>3</v>
      </c>
      <c r="BU372" s="15">
        <v>5</v>
      </c>
      <c r="BV372" s="19">
        <f t="shared" si="349"/>
        <v>8</v>
      </c>
      <c r="BW372" s="15"/>
      <c r="BX372" s="15"/>
      <c r="BY372" s="27">
        <v>0</v>
      </c>
      <c r="BZ372" s="27">
        <v>0</v>
      </c>
      <c r="CA372" s="15">
        <f t="shared" si="350"/>
        <v>0</v>
      </c>
      <c r="CB372" s="15"/>
      <c r="CC372" s="20"/>
      <c r="CD372" s="24">
        <v>0</v>
      </c>
      <c r="CE372" s="24">
        <v>0</v>
      </c>
      <c r="CF372" s="24">
        <f t="shared" si="351"/>
        <v>0</v>
      </c>
      <c r="CI372" s="25">
        <v>0</v>
      </c>
      <c r="CJ372" s="25">
        <v>0</v>
      </c>
      <c r="CK372" s="24">
        <f t="shared" si="352"/>
        <v>0</v>
      </c>
      <c r="CN372" s="24">
        <v>0</v>
      </c>
      <c r="CO372" s="24">
        <v>0</v>
      </c>
      <c r="CP372" s="24">
        <f t="shared" si="353"/>
        <v>0</v>
      </c>
      <c r="CR372" t="s">
        <v>257</v>
      </c>
      <c r="CS372" s="24">
        <v>0</v>
      </c>
      <c r="CT372" s="24">
        <v>0</v>
      </c>
      <c r="CU372" s="24">
        <f t="shared" si="309"/>
        <v>0</v>
      </c>
    </row>
    <row r="373" spans="1:100" hidden="1">
      <c r="A373" s="15">
        <v>104</v>
      </c>
      <c r="B373" s="15" t="s">
        <v>190</v>
      </c>
      <c r="D373" s="16">
        <v>247</v>
      </c>
      <c r="F373" s="16">
        <v>55</v>
      </c>
      <c r="G373" s="15">
        <v>0</v>
      </c>
      <c r="H373" s="15">
        <v>0</v>
      </c>
      <c r="I373" s="15">
        <f t="shared" si="336"/>
        <v>0</v>
      </c>
      <c r="J373" s="15"/>
      <c r="K373" s="15"/>
      <c r="L373" s="15">
        <v>3</v>
      </c>
      <c r="M373" s="15">
        <v>5</v>
      </c>
      <c r="N373" s="15">
        <f t="shared" si="337"/>
        <v>8</v>
      </c>
      <c r="O373" s="15"/>
      <c r="P373" s="15"/>
      <c r="Q373" s="15">
        <v>2</v>
      </c>
      <c r="R373" s="15">
        <v>5</v>
      </c>
      <c r="S373" s="15">
        <f t="shared" si="338"/>
        <v>7</v>
      </c>
      <c r="T373" s="15"/>
      <c r="U373" s="15"/>
      <c r="V373" s="15">
        <v>0</v>
      </c>
      <c r="W373" s="15">
        <v>0</v>
      </c>
      <c r="X373" s="15">
        <f t="shared" si="339"/>
        <v>0</v>
      </c>
      <c r="Y373" s="17"/>
      <c r="Z373" s="17"/>
      <c r="AA373" s="17">
        <v>0</v>
      </c>
      <c r="AB373" s="17">
        <v>0</v>
      </c>
      <c r="AC373" s="17">
        <f t="shared" si="340"/>
        <v>0</v>
      </c>
      <c r="AD373" s="17"/>
      <c r="AE373" s="17"/>
      <c r="AF373" s="17">
        <v>0</v>
      </c>
      <c r="AG373" s="17">
        <v>0</v>
      </c>
      <c r="AH373" s="17">
        <f t="shared" si="341"/>
        <v>0</v>
      </c>
      <c r="AI373" s="17"/>
      <c r="AJ373" s="17"/>
      <c r="AK373" s="17">
        <v>1</v>
      </c>
      <c r="AL373" s="17">
        <v>4</v>
      </c>
      <c r="AM373" s="17">
        <f t="shared" si="342"/>
        <v>5</v>
      </c>
      <c r="AN373" s="17"/>
      <c r="AO373" s="17"/>
      <c r="AP373" s="17">
        <v>1</v>
      </c>
      <c r="AQ373" s="17">
        <v>1</v>
      </c>
      <c r="AR373" s="17">
        <f t="shared" si="343"/>
        <v>2</v>
      </c>
      <c r="AS373" s="17"/>
      <c r="AT373" s="17"/>
      <c r="AU373" s="17">
        <v>0</v>
      </c>
      <c r="AV373" s="17">
        <v>0</v>
      </c>
      <c r="AW373" s="17">
        <f t="shared" si="344"/>
        <v>0</v>
      </c>
      <c r="AX373" s="17"/>
      <c r="AY373" s="15"/>
      <c r="AZ373" s="15">
        <v>3</v>
      </c>
      <c r="BA373" s="15">
        <v>4</v>
      </c>
      <c r="BB373" s="15">
        <f t="shared" si="345"/>
        <v>7</v>
      </c>
      <c r="BC373" s="15"/>
      <c r="BD373" s="15"/>
      <c r="BE373" s="15">
        <v>0</v>
      </c>
      <c r="BF373" s="15">
        <v>0</v>
      </c>
      <c r="BG373" s="15">
        <f t="shared" si="346"/>
        <v>0</v>
      </c>
      <c r="BH373" s="15"/>
      <c r="BI373" s="15"/>
      <c r="BJ373" s="15">
        <v>0</v>
      </c>
      <c r="BK373" s="15">
        <v>0</v>
      </c>
      <c r="BL373" s="15">
        <f t="shared" si="347"/>
        <v>0</v>
      </c>
      <c r="BM373" s="15"/>
      <c r="BN373" s="15"/>
      <c r="BO373" s="15">
        <v>3</v>
      </c>
      <c r="BP373" s="15">
        <v>5</v>
      </c>
      <c r="BQ373" s="15">
        <f t="shared" si="348"/>
        <v>8</v>
      </c>
      <c r="BR373" s="15"/>
      <c r="BS373" s="15"/>
      <c r="BT373" s="15">
        <v>3</v>
      </c>
      <c r="BU373" s="15">
        <v>5</v>
      </c>
      <c r="BV373" s="19">
        <f t="shared" si="349"/>
        <v>8</v>
      </c>
      <c r="BW373" s="15"/>
      <c r="BX373" s="15"/>
      <c r="BY373" s="27">
        <v>2</v>
      </c>
      <c r="BZ373" s="27">
        <v>2</v>
      </c>
      <c r="CA373" s="15">
        <f t="shared" si="350"/>
        <v>4</v>
      </c>
      <c r="CB373" s="15"/>
      <c r="CC373" s="20"/>
      <c r="CD373" s="24">
        <v>0</v>
      </c>
      <c r="CE373" s="24">
        <v>0</v>
      </c>
      <c r="CF373" s="24">
        <f t="shared" si="351"/>
        <v>0</v>
      </c>
      <c r="CI373" s="25">
        <v>0</v>
      </c>
      <c r="CJ373" s="25">
        <v>0</v>
      </c>
      <c r="CK373" s="24">
        <f t="shared" si="352"/>
        <v>0</v>
      </c>
      <c r="CN373" s="24">
        <v>0</v>
      </c>
      <c r="CO373" s="24">
        <v>0</v>
      </c>
      <c r="CP373" s="24">
        <f t="shared" si="353"/>
        <v>0</v>
      </c>
      <c r="CR373" t="s">
        <v>257</v>
      </c>
      <c r="CS373" s="24">
        <v>0</v>
      </c>
      <c r="CT373" s="24">
        <v>0</v>
      </c>
      <c r="CU373" s="24">
        <f t="shared" si="309"/>
        <v>0</v>
      </c>
    </row>
    <row r="374" spans="1:100">
      <c r="A374" s="15">
        <v>105</v>
      </c>
      <c r="B374" s="15" t="s">
        <v>191</v>
      </c>
      <c r="D374" s="16">
        <v>218</v>
      </c>
      <c r="F374" s="16">
        <v>56</v>
      </c>
      <c r="G374" s="15">
        <v>0</v>
      </c>
      <c r="H374" s="15">
        <v>0</v>
      </c>
      <c r="I374" s="15">
        <f t="shared" si="336"/>
        <v>0</v>
      </c>
      <c r="J374" s="15">
        <f>MEDIAN(I374:I377)</f>
        <v>0</v>
      </c>
      <c r="K374" s="15"/>
      <c r="L374" s="15">
        <v>0</v>
      </c>
      <c r="M374" s="15">
        <v>0</v>
      </c>
      <c r="N374" s="15">
        <f t="shared" si="337"/>
        <v>0</v>
      </c>
      <c r="O374" s="15">
        <f>MEDIAN(N374:N377)</f>
        <v>0</v>
      </c>
      <c r="P374" s="15"/>
      <c r="Q374" s="15">
        <v>0</v>
      </c>
      <c r="R374" s="15">
        <v>0</v>
      </c>
      <c r="S374" s="15">
        <f t="shared" si="338"/>
        <v>0</v>
      </c>
      <c r="T374" s="15">
        <f>MEDIAN(S374:S377)</f>
        <v>0</v>
      </c>
      <c r="U374" s="15"/>
      <c r="V374" s="15">
        <v>0</v>
      </c>
      <c r="W374" s="15">
        <v>0</v>
      </c>
      <c r="X374" s="15">
        <f t="shared" si="339"/>
        <v>0</v>
      </c>
      <c r="Y374" s="17">
        <f>MEDIAN(X374:X377)</f>
        <v>0</v>
      </c>
      <c r="Z374" s="17"/>
      <c r="AA374" s="17">
        <v>0</v>
      </c>
      <c r="AB374" s="17">
        <v>0</v>
      </c>
      <c r="AC374" s="17">
        <f t="shared" si="340"/>
        <v>0</v>
      </c>
      <c r="AD374" s="17">
        <f>MEDIAN(AC374:AC377)</f>
        <v>0</v>
      </c>
      <c r="AE374" s="17"/>
      <c r="AF374" s="17">
        <v>3</v>
      </c>
      <c r="AG374" s="17">
        <v>1</v>
      </c>
      <c r="AH374" s="17">
        <f t="shared" si="341"/>
        <v>4</v>
      </c>
      <c r="AI374" s="17">
        <f>MEDIAN(AH374:AH377)</f>
        <v>0</v>
      </c>
      <c r="AJ374" s="17"/>
      <c r="AK374" s="17">
        <v>0</v>
      </c>
      <c r="AL374" s="17">
        <v>0</v>
      </c>
      <c r="AM374" s="17">
        <f t="shared" si="342"/>
        <v>0</v>
      </c>
      <c r="AN374" s="17">
        <f>MEDIAN(AM374:AM377)</f>
        <v>0</v>
      </c>
      <c r="AO374" s="17"/>
      <c r="AP374" s="17">
        <v>0</v>
      </c>
      <c r="AQ374" s="17">
        <v>0</v>
      </c>
      <c r="AR374" s="17">
        <f t="shared" si="343"/>
        <v>0</v>
      </c>
      <c r="AS374" s="17">
        <f>MEDIAN(AR374:AR377)</f>
        <v>0</v>
      </c>
      <c r="AT374" s="17"/>
      <c r="AU374" s="17">
        <v>0</v>
      </c>
      <c r="AV374" s="17">
        <v>0</v>
      </c>
      <c r="AW374" s="17">
        <f t="shared" si="344"/>
        <v>0</v>
      </c>
      <c r="AX374" s="17">
        <f>MEDIAN(AW374:AW377)</f>
        <v>0</v>
      </c>
      <c r="AY374" s="15"/>
      <c r="AZ374" s="15">
        <v>3</v>
      </c>
      <c r="BA374" s="15">
        <v>5</v>
      </c>
      <c r="BB374" s="15">
        <f t="shared" si="345"/>
        <v>8</v>
      </c>
      <c r="BC374" s="15">
        <f>MEDIAN(BB374:BB377)</f>
        <v>8</v>
      </c>
      <c r="BD374" s="15"/>
      <c r="BE374" s="15">
        <v>0</v>
      </c>
      <c r="BF374" s="15">
        <v>0</v>
      </c>
      <c r="BG374" s="15">
        <f t="shared" si="346"/>
        <v>0</v>
      </c>
      <c r="BH374" s="15">
        <f>MEDIAN(BG374:BG377)</f>
        <v>0</v>
      </c>
      <c r="BI374" s="15"/>
      <c r="BJ374" s="15">
        <v>0</v>
      </c>
      <c r="BK374" s="15">
        <v>0</v>
      </c>
      <c r="BL374" s="15">
        <f t="shared" si="347"/>
        <v>0</v>
      </c>
      <c r="BM374" s="15">
        <f>MEDIAN(BL374:BL377)</f>
        <v>0</v>
      </c>
      <c r="BN374" s="15"/>
      <c r="BO374" s="15">
        <v>3</v>
      </c>
      <c r="BP374" s="15">
        <v>5</v>
      </c>
      <c r="BQ374" s="15">
        <f t="shared" si="348"/>
        <v>8</v>
      </c>
      <c r="BR374" s="15">
        <f>MEDIAN(BQ374:BQ377)</f>
        <v>8</v>
      </c>
      <c r="BS374" s="15"/>
      <c r="BT374" s="15">
        <v>1</v>
      </c>
      <c r="BU374" s="15">
        <v>4</v>
      </c>
      <c r="BV374" s="19">
        <f t="shared" si="349"/>
        <v>5</v>
      </c>
      <c r="BW374" s="15">
        <f>MEDIAN(BV374:BV377)</f>
        <v>6</v>
      </c>
      <c r="BX374" s="15"/>
      <c r="BY374" s="27">
        <v>0</v>
      </c>
      <c r="BZ374" s="27">
        <v>0</v>
      </c>
      <c r="CA374" s="15">
        <f t="shared" si="350"/>
        <v>0</v>
      </c>
      <c r="CB374" s="15">
        <f>MEDIAN(CA374:CA377)</f>
        <v>0</v>
      </c>
      <c r="CC374" s="20"/>
      <c r="CD374" s="24">
        <v>3</v>
      </c>
      <c r="CE374" s="24">
        <v>2</v>
      </c>
      <c r="CF374" s="24">
        <f t="shared" si="351"/>
        <v>5</v>
      </c>
      <c r="CG374" s="24">
        <f>MEDIAN(CF374:CF377)</f>
        <v>5</v>
      </c>
      <c r="CI374" s="25">
        <v>0</v>
      </c>
      <c r="CJ374" s="25">
        <v>0</v>
      </c>
      <c r="CK374" s="24">
        <f t="shared" si="352"/>
        <v>0</v>
      </c>
      <c r="CL374" s="24">
        <f>MEDIAN(CK374:CK377)</f>
        <v>0</v>
      </c>
      <c r="CN374" s="24">
        <v>0</v>
      </c>
      <c r="CO374" s="24">
        <v>0</v>
      </c>
      <c r="CP374" s="24">
        <f t="shared" si="353"/>
        <v>0</v>
      </c>
      <c r="CQ374" s="24">
        <f>MEDIAN(CP374:CP377)</f>
        <v>0</v>
      </c>
      <c r="CR374" t="s">
        <v>257</v>
      </c>
      <c r="CS374" s="24">
        <v>0</v>
      </c>
      <c r="CT374" s="24">
        <v>0</v>
      </c>
      <c r="CU374" s="24">
        <f t="shared" si="309"/>
        <v>0</v>
      </c>
      <c r="CV374" s="24">
        <f t="shared" ref="CV374" si="355">MEDIAN(CU374:CU377)</f>
        <v>0</v>
      </c>
    </row>
    <row r="375" spans="1:100" hidden="1">
      <c r="A375" s="15">
        <v>105</v>
      </c>
      <c r="B375" s="15" t="s">
        <v>191</v>
      </c>
      <c r="D375" s="16">
        <v>224</v>
      </c>
      <c r="F375" s="16">
        <v>56</v>
      </c>
      <c r="G375" s="15">
        <v>0</v>
      </c>
      <c r="H375" s="15">
        <v>0</v>
      </c>
      <c r="I375" s="15">
        <f t="shared" si="336"/>
        <v>0</v>
      </c>
      <c r="J375" s="15"/>
      <c r="K375" s="15"/>
      <c r="L375" s="15">
        <v>0</v>
      </c>
      <c r="M375" s="15">
        <v>0</v>
      </c>
      <c r="N375" s="15">
        <f t="shared" si="337"/>
        <v>0</v>
      </c>
      <c r="O375" s="15"/>
      <c r="P375" s="15"/>
      <c r="Q375" s="15">
        <v>0</v>
      </c>
      <c r="R375" s="15">
        <v>0</v>
      </c>
      <c r="S375" s="15">
        <f t="shared" si="338"/>
        <v>0</v>
      </c>
      <c r="T375" s="15"/>
      <c r="U375" s="15"/>
      <c r="V375" s="15">
        <v>0</v>
      </c>
      <c r="W375" s="15">
        <v>0</v>
      </c>
      <c r="X375" s="15">
        <f t="shared" si="339"/>
        <v>0</v>
      </c>
      <c r="Y375" s="17"/>
      <c r="Z375" s="17"/>
      <c r="AA375" s="17">
        <v>0</v>
      </c>
      <c r="AB375" s="17">
        <v>0</v>
      </c>
      <c r="AC375" s="17">
        <f t="shared" si="340"/>
        <v>0</v>
      </c>
      <c r="AD375" s="17"/>
      <c r="AE375" s="17"/>
      <c r="AF375" s="17">
        <v>0</v>
      </c>
      <c r="AG375" s="17">
        <v>0</v>
      </c>
      <c r="AH375" s="17">
        <f t="shared" si="341"/>
        <v>0</v>
      </c>
      <c r="AI375" s="17"/>
      <c r="AJ375" s="17"/>
      <c r="AK375" s="17">
        <v>0</v>
      </c>
      <c r="AL375" s="17">
        <v>0</v>
      </c>
      <c r="AM375" s="17">
        <f t="shared" si="342"/>
        <v>0</v>
      </c>
      <c r="AN375" s="17"/>
      <c r="AO375" s="17"/>
      <c r="AP375" s="17">
        <v>0</v>
      </c>
      <c r="AQ375" s="17">
        <v>0</v>
      </c>
      <c r="AR375" s="17">
        <f t="shared" si="343"/>
        <v>0</v>
      </c>
      <c r="AS375" s="17"/>
      <c r="AT375" s="17"/>
      <c r="AU375" s="17">
        <v>0</v>
      </c>
      <c r="AV375" s="17">
        <v>0</v>
      </c>
      <c r="AW375" s="17">
        <f t="shared" si="344"/>
        <v>0</v>
      </c>
      <c r="AX375" s="17"/>
      <c r="AY375" s="15"/>
      <c r="AZ375" s="15">
        <v>3</v>
      </c>
      <c r="BA375" s="15">
        <v>5</v>
      </c>
      <c r="BB375" s="15">
        <f t="shared" si="345"/>
        <v>8</v>
      </c>
      <c r="BC375" s="15"/>
      <c r="BD375" s="15"/>
      <c r="BE375" s="15">
        <v>0</v>
      </c>
      <c r="BF375" s="15">
        <v>0</v>
      </c>
      <c r="BG375" s="15">
        <f t="shared" si="346"/>
        <v>0</v>
      </c>
      <c r="BH375" s="15"/>
      <c r="BI375" s="15"/>
      <c r="BJ375" s="15">
        <v>0</v>
      </c>
      <c r="BK375" s="15">
        <v>0</v>
      </c>
      <c r="BL375" s="15">
        <f t="shared" si="347"/>
        <v>0</v>
      </c>
      <c r="BM375" s="15"/>
      <c r="BN375" s="15"/>
      <c r="BO375" s="15">
        <v>3</v>
      </c>
      <c r="BP375" s="15">
        <v>5</v>
      </c>
      <c r="BQ375" s="15">
        <f t="shared" si="348"/>
        <v>8</v>
      </c>
      <c r="BR375" s="15"/>
      <c r="BS375" s="15"/>
      <c r="BT375" s="15">
        <v>2</v>
      </c>
      <c r="BU375" s="15">
        <v>5</v>
      </c>
      <c r="BV375" s="19">
        <f t="shared" si="349"/>
        <v>7</v>
      </c>
      <c r="BW375" s="15"/>
      <c r="BX375" s="15"/>
      <c r="BY375" s="27">
        <v>0</v>
      </c>
      <c r="BZ375" s="27">
        <v>0</v>
      </c>
      <c r="CA375" s="15">
        <f t="shared" si="350"/>
        <v>0</v>
      </c>
      <c r="CB375" s="15"/>
      <c r="CC375" s="20"/>
      <c r="CD375" s="24">
        <v>3</v>
      </c>
      <c r="CE375" s="24">
        <v>2</v>
      </c>
      <c r="CF375" s="24">
        <f t="shared" si="351"/>
        <v>5</v>
      </c>
      <c r="CI375" s="25">
        <v>0</v>
      </c>
      <c r="CJ375" s="25">
        <v>0</v>
      </c>
      <c r="CK375" s="24">
        <f t="shared" si="352"/>
        <v>0</v>
      </c>
      <c r="CN375" s="24">
        <v>0</v>
      </c>
      <c r="CO375" s="24">
        <v>0</v>
      </c>
      <c r="CP375" s="24">
        <f t="shared" si="353"/>
        <v>0</v>
      </c>
      <c r="CR375" t="s">
        <v>257</v>
      </c>
      <c r="CS375" s="24">
        <v>0</v>
      </c>
      <c r="CT375" s="24">
        <v>0</v>
      </c>
      <c r="CU375" s="24">
        <f t="shared" si="309"/>
        <v>0</v>
      </c>
    </row>
    <row r="376" spans="1:100" hidden="1">
      <c r="A376" s="15">
        <v>105</v>
      </c>
      <c r="B376" s="15" t="s">
        <v>191</v>
      </c>
      <c r="D376" s="16">
        <v>242</v>
      </c>
      <c r="F376" s="16">
        <v>56</v>
      </c>
      <c r="G376" s="15">
        <v>0</v>
      </c>
      <c r="H376" s="15">
        <v>0</v>
      </c>
      <c r="I376" s="15">
        <f t="shared" si="336"/>
        <v>0</v>
      </c>
      <c r="J376" s="15"/>
      <c r="K376" s="15"/>
      <c r="L376" s="15">
        <v>0</v>
      </c>
      <c r="M376" s="15">
        <v>0</v>
      </c>
      <c r="N376" s="15">
        <f t="shared" si="337"/>
        <v>0</v>
      </c>
      <c r="O376" s="15"/>
      <c r="P376" s="15"/>
      <c r="Q376" s="15">
        <v>0</v>
      </c>
      <c r="R376" s="15">
        <v>0</v>
      </c>
      <c r="S376" s="15">
        <f t="shared" si="338"/>
        <v>0</v>
      </c>
      <c r="T376" s="15"/>
      <c r="U376" s="15"/>
      <c r="V376" s="15">
        <v>0</v>
      </c>
      <c r="W376" s="15">
        <v>0</v>
      </c>
      <c r="X376" s="15">
        <f t="shared" si="339"/>
        <v>0</v>
      </c>
      <c r="Y376" s="17"/>
      <c r="Z376" s="17"/>
      <c r="AA376" s="17">
        <v>0</v>
      </c>
      <c r="AB376" s="17">
        <v>0</v>
      </c>
      <c r="AC376" s="17">
        <f t="shared" si="340"/>
        <v>0</v>
      </c>
      <c r="AD376" s="17"/>
      <c r="AE376" s="17"/>
      <c r="AF376" s="17">
        <v>0</v>
      </c>
      <c r="AG376" s="17">
        <v>0</v>
      </c>
      <c r="AH376" s="17">
        <f t="shared" si="341"/>
        <v>0</v>
      </c>
      <c r="AI376" s="17"/>
      <c r="AJ376" s="17"/>
      <c r="AK376" s="17">
        <v>0</v>
      </c>
      <c r="AL376" s="17">
        <v>0</v>
      </c>
      <c r="AM376" s="17">
        <f t="shared" si="342"/>
        <v>0</v>
      </c>
      <c r="AN376" s="17"/>
      <c r="AO376" s="17"/>
      <c r="AP376" s="17">
        <v>0</v>
      </c>
      <c r="AQ376" s="17">
        <v>0</v>
      </c>
      <c r="AR376" s="17">
        <f t="shared" si="343"/>
        <v>0</v>
      </c>
      <c r="AS376" s="17"/>
      <c r="AT376" s="17"/>
      <c r="AU376" s="17">
        <v>0</v>
      </c>
      <c r="AV376" s="17">
        <v>0</v>
      </c>
      <c r="AW376" s="17">
        <f t="shared" si="344"/>
        <v>0</v>
      </c>
      <c r="AX376" s="17"/>
      <c r="AY376" s="15"/>
      <c r="AZ376" s="15">
        <v>3</v>
      </c>
      <c r="BA376" s="15">
        <v>5</v>
      </c>
      <c r="BB376" s="15">
        <f t="shared" si="345"/>
        <v>8</v>
      </c>
      <c r="BC376" s="15"/>
      <c r="BD376" s="15"/>
      <c r="BE376" s="15">
        <v>0</v>
      </c>
      <c r="BF376" s="15">
        <v>0</v>
      </c>
      <c r="BG376" s="15">
        <f t="shared" si="346"/>
        <v>0</v>
      </c>
      <c r="BH376" s="15"/>
      <c r="BI376" s="15"/>
      <c r="BJ376" s="15">
        <v>0</v>
      </c>
      <c r="BK376" s="15">
        <v>0</v>
      </c>
      <c r="BL376" s="15">
        <f t="shared" si="347"/>
        <v>0</v>
      </c>
      <c r="BM376" s="15"/>
      <c r="BN376" s="15"/>
      <c r="BO376" s="15">
        <v>3</v>
      </c>
      <c r="BP376" s="15">
        <v>5</v>
      </c>
      <c r="BQ376" s="15">
        <f t="shared" si="348"/>
        <v>8</v>
      </c>
      <c r="BR376" s="15"/>
      <c r="BS376" s="15"/>
      <c r="BT376" s="15">
        <v>1</v>
      </c>
      <c r="BU376" s="15">
        <v>4</v>
      </c>
      <c r="BV376" s="19">
        <f t="shared" si="349"/>
        <v>5</v>
      </c>
      <c r="BW376" s="15"/>
      <c r="BX376" s="15"/>
      <c r="BY376" s="27">
        <v>0</v>
      </c>
      <c r="BZ376" s="27">
        <v>0</v>
      </c>
      <c r="CA376" s="15">
        <f t="shared" si="350"/>
        <v>0</v>
      </c>
      <c r="CB376" s="15"/>
      <c r="CC376" s="20"/>
      <c r="CD376" s="24">
        <v>3</v>
      </c>
      <c r="CE376" s="24">
        <v>2</v>
      </c>
      <c r="CF376" s="24">
        <f t="shared" si="351"/>
        <v>5</v>
      </c>
      <c r="CI376" s="25">
        <v>0</v>
      </c>
      <c r="CJ376" s="25">
        <v>0</v>
      </c>
      <c r="CK376" s="24">
        <f t="shared" si="352"/>
        <v>0</v>
      </c>
      <c r="CN376" s="24">
        <v>0</v>
      </c>
      <c r="CO376" s="24">
        <v>0</v>
      </c>
      <c r="CP376" s="24">
        <f t="shared" si="353"/>
        <v>0</v>
      </c>
      <c r="CR376" t="s">
        <v>257</v>
      </c>
      <c r="CS376" s="24">
        <v>0</v>
      </c>
      <c r="CT376" s="24">
        <v>0</v>
      </c>
      <c r="CU376" s="24">
        <f t="shared" si="309"/>
        <v>0</v>
      </c>
    </row>
    <row r="377" spans="1:100" hidden="1">
      <c r="A377" s="15">
        <v>105</v>
      </c>
      <c r="B377" s="15" t="s">
        <v>191</v>
      </c>
      <c r="D377" s="16">
        <v>248</v>
      </c>
      <c r="F377" s="16">
        <v>56</v>
      </c>
      <c r="G377" s="15">
        <v>0</v>
      </c>
      <c r="H377" s="15">
        <v>0</v>
      </c>
      <c r="I377" s="15">
        <f t="shared" si="336"/>
        <v>0</v>
      </c>
      <c r="J377" s="15"/>
      <c r="K377" s="15"/>
      <c r="L377" s="15">
        <v>0</v>
      </c>
      <c r="M377" s="15">
        <v>0</v>
      </c>
      <c r="N377" s="15">
        <f t="shared" si="337"/>
        <v>0</v>
      </c>
      <c r="O377" s="15"/>
      <c r="P377" s="15"/>
      <c r="Q377" s="15">
        <v>0</v>
      </c>
      <c r="R377" s="15">
        <v>0</v>
      </c>
      <c r="S377" s="15">
        <f t="shared" si="338"/>
        <v>0</v>
      </c>
      <c r="T377" s="15"/>
      <c r="U377" s="15"/>
      <c r="V377" s="15">
        <v>0</v>
      </c>
      <c r="W377" s="15">
        <v>0</v>
      </c>
      <c r="X377" s="15">
        <f t="shared" si="339"/>
        <v>0</v>
      </c>
      <c r="Y377" s="17"/>
      <c r="Z377" s="17"/>
      <c r="AA377" s="17">
        <v>0</v>
      </c>
      <c r="AB377" s="17">
        <v>0</v>
      </c>
      <c r="AC377" s="17">
        <f t="shared" si="340"/>
        <v>0</v>
      </c>
      <c r="AD377" s="17"/>
      <c r="AE377" s="17"/>
      <c r="AF377" s="17">
        <v>0</v>
      </c>
      <c r="AG377" s="17">
        <v>0</v>
      </c>
      <c r="AH377" s="17">
        <f t="shared" si="341"/>
        <v>0</v>
      </c>
      <c r="AI377" s="17"/>
      <c r="AJ377" s="17"/>
      <c r="AK377" s="17">
        <v>0</v>
      </c>
      <c r="AL377" s="17">
        <v>0</v>
      </c>
      <c r="AM377" s="17">
        <f t="shared" si="342"/>
        <v>0</v>
      </c>
      <c r="AN377" s="17"/>
      <c r="AO377" s="17"/>
      <c r="AP377" s="17">
        <v>0</v>
      </c>
      <c r="AQ377" s="17">
        <v>0</v>
      </c>
      <c r="AR377" s="17">
        <f t="shared" si="343"/>
        <v>0</v>
      </c>
      <c r="AS377" s="17"/>
      <c r="AT377" s="17"/>
      <c r="AU377" s="17">
        <v>0</v>
      </c>
      <c r="AV377" s="17">
        <v>0</v>
      </c>
      <c r="AW377" s="17">
        <f t="shared" si="344"/>
        <v>0</v>
      </c>
      <c r="AX377" s="17"/>
      <c r="AY377" s="15"/>
      <c r="AZ377" s="15">
        <v>3</v>
      </c>
      <c r="BA377" s="15">
        <v>5</v>
      </c>
      <c r="BB377" s="15">
        <f t="shared" si="345"/>
        <v>8</v>
      </c>
      <c r="BC377" s="15"/>
      <c r="BD377" s="15"/>
      <c r="BE377" s="15">
        <v>0</v>
      </c>
      <c r="BF377" s="15">
        <v>0</v>
      </c>
      <c r="BG377" s="15">
        <f t="shared" si="346"/>
        <v>0</v>
      </c>
      <c r="BH377" s="15"/>
      <c r="BI377" s="15"/>
      <c r="BJ377" s="15">
        <v>0</v>
      </c>
      <c r="BK377" s="15">
        <v>0</v>
      </c>
      <c r="BL377" s="15">
        <f t="shared" si="347"/>
        <v>0</v>
      </c>
      <c r="BM377" s="15"/>
      <c r="BN377" s="15"/>
      <c r="BO377" s="15">
        <v>3</v>
      </c>
      <c r="BP377" s="15">
        <v>5</v>
      </c>
      <c r="BQ377" s="15">
        <f t="shared" si="348"/>
        <v>8</v>
      </c>
      <c r="BR377" s="15"/>
      <c r="BS377" s="15"/>
      <c r="BT377" s="15">
        <v>2</v>
      </c>
      <c r="BU377" s="15">
        <v>5</v>
      </c>
      <c r="BV377" s="19">
        <f t="shared" si="349"/>
        <v>7</v>
      </c>
      <c r="BW377" s="15"/>
      <c r="BX377" s="15"/>
      <c r="BY377" s="27">
        <v>0</v>
      </c>
      <c r="BZ377" s="27">
        <v>0</v>
      </c>
      <c r="CA377" s="15">
        <f t="shared" si="350"/>
        <v>0</v>
      </c>
      <c r="CB377" s="15"/>
      <c r="CC377" s="20"/>
      <c r="CD377" s="24">
        <v>0</v>
      </c>
      <c r="CE377" s="24">
        <v>0</v>
      </c>
      <c r="CF377" s="24">
        <f t="shared" si="351"/>
        <v>0</v>
      </c>
      <c r="CI377" s="25">
        <v>0</v>
      </c>
      <c r="CJ377" s="25">
        <v>0</v>
      </c>
      <c r="CK377" s="24">
        <f t="shared" si="352"/>
        <v>0</v>
      </c>
      <c r="CN377" s="24">
        <v>0</v>
      </c>
      <c r="CO377" s="24">
        <v>0</v>
      </c>
      <c r="CP377" s="24">
        <f t="shared" si="353"/>
        <v>0</v>
      </c>
      <c r="CR377" t="s">
        <v>257</v>
      </c>
      <c r="CS377" s="24">
        <v>0</v>
      </c>
      <c r="CT377" s="24">
        <v>0</v>
      </c>
      <c r="CU377" s="24">
        <f t="shared" si="309"/>
        <v>0</v>
      </c>
    </row>
    <row r="378" spans="1:100">
      <c r="A378" s="15">
        <v>106</v>
      </c>
      <c r="B378" s="15" t="s">
        <v>192</v>
      </c>
      <c r="D378" s="16">
        <v>219</v>
      </c>
      <c r="F378" s="16">
        <v>57</v>
      </c>
      <c r="G378" s="15">
        <v>0</v>
      </c>
      <c r="H378" s="15">
        <v>0</v>
      </c>
      <c r="I378" s="15">
        <f t="shared" si="336"/>
        <v>0</v>
      </c>
      <c r="J378" s="15">
        <f>MEDIAN(I378:I381)</f>
        <v>0</v>
      </c>
      <c r="K378" s="15"/>
      <c r="L378" s="15">
        <v>3</v>
      </c>
      <c r="M378" s="15">
        <v>5</v>
      </c>
      <c r="N378" s="15">
        <f t="shared" si="337"/>
        <v>8</v>
      </c>
      <c r="O378" s="15">
        <f>MEDIAN(N378:N381)</f>
        <v>8</v>
      </c>
      <c r="P378" s="15"/>
      <c r="Q378" s="15">
        <v>2</v>
      </c>
      <c r="R378" s="15">
        <v>2</v>
      </c>
      <c r="S378" s="15">
        <f t="shared" si="338"/>
        <v>4</v>
      </c>
      <c r="T378" s="15">
        <f>MEDIAN(S378:S381)</f>
        <v>5</v>
      </c>
      <c r="U378" s="15"/>
      <c r="V378" s="15">
        <v>0</v>
      </c>
      <c r="W378" s="15">
        <v>0</v>
      </c>
      <c r="X378" s="15">
        <f t="shared" si="339"/>
        <v>0</v>
      </c>
      <c r="Y378" s="17">
        <f>MEDIAN(X378:X381)</f>
        <v>0</v>
      </c>
      <c r="Z378" s="17"/>
      <c r="AA378" s="17">
        <v>0</v>
      </c>
      <c r="AB378" s="17">
        <v>0</v>
      </c>
      <c r="AC378" s="17">
        <f t="shared" si="340"/>
        <v>0</v>
      </c>
      <c r="AD378" s="17">
        <f>MEDIAN(AC378:AC381)</f>
        <v>0</v>
      </c>
      <c r="AE378" s="17"/>
      <c r="AF378" s="17">
        <v>0</v>
      </c>
      <c r="AG378" s="17">
        <v>0</v>
      </c>
      <c r="AH378" s="17">
        <f t="shared" si="341"/>
        <v>0</v>
      </c>
      <c r="AI378" s="17">
        <f>MEDIAN(AH378:AH381)</f>
        <v>0</v>
      </c>
      <c r="AJ378" s="17"/>
      <c r="AK378" s="17">
        <v>2</v>
      </c>
      <c r="AL378" s="17">
        <v>2</v>
      </c>
      <c r="AM378" s="17">
        <f t="shared" si="342"/>
        <v>4</v>
      </c>
      <c r="AN378" s="17">
        <f>MEDIAN(AM378:AM381)</f>
        <v>4</v>
      </c>
      <c r="AO378" s="17"/>
      <c r="AP378" s="17">
        <v>0</v>
      </c>
      <c r="AQ378" s="17">
        <v>0</v>
      </c>
      <c r="AR378" s="17">
        <f t="shared" si="343"/>
        <v>0</v>
      </c>
      <c r="AS378" s="17">
        <f>MEDIAN(AR378:AR381)</f>
        <v>0</v>
      </c>
      <c r="AT378" s="17"/>
      <c r="AU378" s="17">
        <v>0</v>
      </c>
      <c r="AV378" s="17">
        <v>0</v>
      </c>
      <c r="AW378" s="17">
        <f t="shared" si="344"/>
        <v>0</v>
      </c>
      <c r="AX378" s="17">
        <f>MEDIAN(AW378:AW381)</f>
        <v>0</v>
      </c>
      <c r="AY378" s="15"/>
      <c r="AZ378" s="15">
        <v>2</v>
      </c>
      <c r="BA378" s="15">
        <v>5</v>
      </c>
      <c r="BB378" s="15">
        <f t="shared" si="345"/>
        <v>7</v>
      </c>
      <c r="BC378" s="15">
        <f>MEDIAN(BB378:BB381)</f>
        <v>7</v>
      </c>
      <c r="BD378" s="15"/>
      <c r="BE378" s="15">
        <v>0</v>
      </c>
      <c r="BF378" s="15">
        <v>0</v>
      </c>
      <c r="BG378" s="15">
        <f t="shared" si="346"/>
        <v>0</v>
      </c>
      <c r="BH378" s="15">
        <f>MEDIAN(BG378:BG381)</f>
        <v>0</v>
      </c>
      <c r="BI378" s="15"/>
      <c r="BJ378" s="15">
        <v>0</v>
      </c>
      <c r="BK378" s="15">
        <v>0</v>
      </c>
      <c r="BL378" s="15">
        <f t="shared" si="347"/>
        <v>0</v>
      </c>
      <c r="BM378" s="15">
        <f>MEDIAN(BL378:BL381)</f>
        <v>0</v>
      </c>
      <c r="BN378" s="15"/>
      <c r="BO378" s="15">
        <v>3</v>
      </c>
      <c r="BP378" s="15">
        <v>5</v>
      </c>
      <c r="BQ378" s="15">
        <f t="shared" si="348"/>
        <v>8</v>
      </c>
      <c r="BR378" s="15">
        <f>MEDIAN(BQ378:BQ381)</f>
        <v>8</v>
      </c>
      <c r="BS378" s="15"/>
      <c r="BT378" s="15">
        <v>3</v>
      </c>
      <c r="BU378" s="15">
        <v>5</v>
      </c>
      <c r="BV378" s="19">
        <f t="shared" si="349"/>
        <v>8</v>
      </c>
      <c r="BW378" s="15">
        <f>MEDIAN(BV378:BV381)</f>
        <v>8</v>
      </c>
      <c r="BX378" s="15"/>
      <c r="BY378" s="27">
        <v>3</v>
      </c>
      <c r="BZ378" s="27">
        <v>5</v>
      </c>
      <c r="CA378" s="15">
        <f t="shared" si="350"/>
        <v>8</v>
      </c>
      <c r="CB378" s="15">
        <f>MEDIAN(CA378:CA381)</f>
        <v>8</v>
      </c>
      <c r="CC378" s="20"/>
      <c r="CD378" s="24">
        <v>0</v>
      </c>
      <c r="CE378" s="24">
        <v>0</v>
      </c>
      <c r="CF378" s="24">
        <f t="shared" si="351"/>
        <v>0</v>
      </c>
      <c r="CG378" s="24">
        <f>MEDIAN(CF378:CF381)</f>
        <v>0</v>
      </c>
      <c r="CI378" s="25">
        <v>0</v>
      </c>
      <c r="CJ378" s="25">
        <v>0</v>
      </c>
      <c r="CK378" s="24">
        <f t="shared" si="352"/>
        <v>0</v>
      </c>
      <c r="CL378" s="24">
        <f>MEDIAN(CK378:CK381)</f>
        <v>0</v>
      </c>
      <c r="CN378" s="24">
        <v>0</v>
      </c>
      <c r="CO378" s="24">
        <v>0</v>
      </c>
      <c r="CP378" s="24">
        <f t="shared" si="353"/>
        <v>0</v>
      </c>
      <c r="CQ378" s="24">
        <f>MEDIAN(CP378:CP381)</f>
        <v>0</v>
      </c>
      <c r="CR378" t="s">
        <v>257</v>
      </c>
      <c r="CS378" s="24">
        <v>1</v>
      </c>
      <c r="CT378" s="24">
        <v>2</v>
      </c>
      <c r="CU378" s="24">
        <f t="shared" si="309"/>
        <v>3</v>
      </c>
      <c r="CV378" s="24">
        <f t="shared" ref="CV378" si="356">MEDIAN(CU378:CU381)</f>
        <v>3</v>
      </c>
    </row>
    <row r="379" spans="1:100" hidden="1">
      <c r="A379" s="15">
        <v>106</v>
      </c>
      <c r="B379" s="15" t="s">
        <v>192</v>
      </c>
      <c r="D379" s="16">
        <v>225</v>
      </c>
      <c r="F379" s="16">
        <v>57</v>
      </c>
      <c r="G379" s="15">
        <v>0</v>
      </c>
      <c r="H379" s="15">
        <v>0</v>
      </c>
      <c r="I379" s="15">
        <f t="shared" si="336"/>
        <v>0</v>
      </c>
      <c r="J379" s="15"/>
      <c r="K379" s="15"/>
      <c r="L379" s="15">
        <v>3</v>
      </c>
      <c r="M379" s="15">
        <v>5</v>
      </c>
      <c r="N379" s="15">
        <f t="shared" si="337"/>
        <v>8</v>
      </c>
      <c r="O379" s="15"/>
      <c r="P379" s="15"/>
      <c r="Q379" s="15">
        <v>3</v>
      </c>
      <c r="R379" s="15">
        <v>3</v>
      </c>
      <c r="S379" s="15">
        <f t="shared" si="338"/>
        <v>6</v>
      </c>
      <c r="T379" s="15"/>
      <c r="U379" s="15"/>
      <c r="V379" s="15">
        <v>0</v>
      </c>
      <c r="W379" s="15">
        <v>0</v>
      </c>
      <c r="X379" s="15">
        <f t="shared" si="339"/>
        <v>0</v>
      </c>
      <c r="Y379" s="17"/>
      <c r="Z379" s="17"/>
      <c r="AA379" s="17">
        <v>0</v>
      </c>
      <c r="AB379" s="17">
        <v>0</v>
      </c>
      <c r="AC379" s="17">
        <f t="shared" si="340"/>
        <v>0</v>
      </c>
      <c r="AD379" s="17"/>
      <c r="AE379" s="17"/>
      <c r="AF379" s="17">
        <v>0</v>
      </c>
      <c r="AG379" s="17">
        <v>0</v>
      </c>
      <c r="AH379" s="17">
        <f t="shared" si="341"/>
        <v>0</v>
      </c>
      <c r="AI379" s="17"/>
      <c r="AJ379" s="17"/>
      <c r="AK379" s="17">
        <v>2</v>
      </c>
      <c r="AL379" s="17">
        <v>2</v>
      </c>
      <c r="AM379" s="17">
        <f t="shared" si="342"/>
        <v>4</v>
      </c>
      <c r="AN379" s="17"/>
      <c r="AO379" s="17"/>
      <c r="AP379" s="17">
        <v>0</v>
      </c>
      <c r="AQ379" s="17">
        <v>0</v>
      </c>
      <c r="AR379" s="17">
        <f t="shared" si="343"/>
        <v>0</v>
      </c>
      <c r="AS379" s="17"/>
      <c r="AT379" s="17"/>
      <c r="AU379" s="17">
        <v>0</v>
      </c>
      <c r="AV379" s="17">
        <v>0</v>
      </c>
      <c r="AW379" s="17">
        <f t="shared" si="344"/>
        <v>0</v>
      </c>
      <c r="AX379" s="17"/>
      <c r="AY379" s="15"/>
      <c r="AZ379" s="15">
        <v>2</v>
      </c>
      <c r="BA379" s="15">
        <v>5</v>
      </c>
      <c r="BB379" s="15">
        <f t="shared" si="345"/>
        <v>7</v>
      </c>
      <c r="BC379" s="15"/>
      <c r="BD379" s="15"/>
      <c r="BE379" s="15">
        <v>0</v>
      </c>
      <c r="BF379" s="15">
        <v>0</v>
      </c>
      <c r="BG379" s="15">
        <f t="shared" si="346"/>
        <v>0</v>
      </c>
      <c r="BH379" s="15"/>
      <c r="BI379" s="15"/>
      <c r="BJ379" s="15">
        <v>0</v>
      </c>
      <c r="BK379" s="15">
        <v>0</v>
      </c>
      <c r="BL379" s="15">
        <f t="shared" si="347"/>
        <v>0</v>
      </c>
      <c r="BM379" s="15"/>
      <c r="BN379" s="15"/>
      <c r="BO379" s="15">
        <v>3</v>
      </c>
      <c r="BP379" s="15">
        <v>5</v>
      </c>
      <c r="BQ379" s="15">
        <f t="shared" si="348"/>
        <v>8</v>
      </c>
      <c r="BR379" s="15"/>
      <c r="BS379" s="15"/>
      <c r="BT379" s="15">
        <v>3</v>
      </c>
      <c r="BU379" s="15">
        <v>5</v>
      </c>
      <c r="BV379" s="19">
        <f t="shared" si="349"/>
        <v>8</v>
      </c>
      <c r="BW379" s="15"/>
      <c r="BX379" s="15"/>
      <c r="BY379" s="27">
        <v>3</v>
      </c>
      <c r="BZ379" s="27">
        <v>5</v>
      </c>
      <c r="CA379" s="15">
        <f t="shared" si="350"/>
        <v>8</v>
      </c>
      <c r="CB379" s="15"/>
      <c r="CC379" s="20"/>
      <c r="CD379" s="24">
        <v>0</v>
      </c>
      <c r="CE379" s="24">
        <v>0</v>
      </c>
      <c r="CF379" s="24">
        <f t="shared" si="351"/>
        <v>0</v>
      </c>
      <c r="CI379" s="25">
        <v>0</v>
      </c>
      <c r="CJ379" s="25">
        <v>0</v>
      </c>
      <c r="CK379" s="24">
        <f t="shared" si="352"/>
        <v>0</v>
      </c>
      <c r="CN379" s="24">
        <v>0</v>
      </c>
      <c r="CO379" s="24">
        <v>0</v>
      </c>
      <c r="CP379" s="24">
        <f t="shared" si="353"/>
        <v>0</v>
      </c>
      <c r="CR379" t="s">
        <v>257</v>
      </c>
      <c r="CS379" s="24">
        <v>1</v>
      </c>
      <c r="CT379" s="24">
        <v>2</v>
      </c>
      <c r="CU379" s="24">
        <f t="shared" si="309"/>
        <v>3</v>
      </c>
    </row>
    <row r="380" spans="1:100" hidden="1">
      <c r="A380" s="15">
        <v>106</v>
      </c>
      <c r="B380" s="15" t="s">
        <v>192</v>
      </c>
      <c r="D380" s="16">
        <v>243</v>
      </c>
      <c r="F380" s="16">
        <v>57</v>
      </c>
      <c r="G380" s="15">
        <v>0</v>
      </c>
      <c r="H380" s="15">
        <v>0</v>
      </c>
      <c r="I380" s="15">
        <f t="shared" si="336"/>
        <v>0</v>
      </c>
      <c r="J380" s="15"/>
      <c r="K380" s="15"/>
      <c r="L380" s="15">
        <v>3</v>
      </c>
      <c r="M380" s="15">
        <v>5</v>
      </c>
      <c r="N380" s="15">
        <f t="shared" si="337"/>
        <v>8</v>
      </c>
      <c r="O380" s="15"/>
      <c r="P380" s="15"/>
      <c r="Q380" s="15">
        <v>2</v>
      </c>
      <c r="R380" s="15">
        <v>1</v>
      </c>
      <c r="S380" s="15">
        <f t="shared" si="338"/>
        <v>3</v>
      </c>
      <c r="T380" s="15"/>
      <c r="U380" s="15"/>
      <c r="V380" s="15">
        <v>0</v>
      </c>
      <c r="W380" s="15">
        <v>0</v>
      </c>
      <c r="X380" s="15">
        <f t="shared" si="339"/>
        <v>0</v>
      </c>
      <c r="Y380" s="17"/>
      <c r="Z380" s="17"/>
      <c r="AA380" s="17">
        <v>0</v>
      </c>
      <c r="AB380" s="17">
        <v>0</v>
      </c>
      <c r="AC380" s="17">
        <f t="shared" si="340"/>
        <v>0</v>
      </c>
      <c r="AD380" s="17"/>
      <c r="AE380" s="17"/>
      <c r="AF380" s="17">
        <v>0</v>
      </c>
      <c r="AG380" s="17">
        <v>0</v>
      </c>
      <c r="AH380" s="17">
        <f t="shared" si="341"/>
        <v>0</v>
      </c>
      <c r="AI380" s="17"/>
      <c r="AJ380" s="17"/>
      <c r="AK380" s="17">
        <v>0</v>
      </c>
      <c r="AL380" s="17">
        <v>0</v>
      </c>
      <c r="AM380" s="17">
        <f t="shared" si="342"/>
        <v>0</v>
      </c>
      <c r="AN380" s="17"/>
      <c r="AO380" s="17"/>
      <c r="AP380" s="17">
        <v>0</v>
      </c>
      <c r="AQ380" s="17">
        <v>0</v>
      </c>
      <c r="AR380" s="17">
        <f t="shared" si="343"/>
        <v>0</v>
      </c>
      <c r="AS380" s="17"/>
      <c r="AT380" s="17"/>
      <c r="AU380" s="17">
        <v>0</v>
      </c>
      <c r="AV380" s="17">
        <v>0</v>
      </c>
      <c r="AW380" s="17">
        <f t="shared" si="344"/>
        <v>0</v>
      </c>
      <c r="AX380" s="17"/>
      <c r="AY380" s="15"/>
      <c r="AZ380" s="15">
        <v>2</v>
      </c>
      <c r="BA380" s="15">
        <v>5</v>
      </c>
      <c r="BB380" s="15">
        <f t="shared" si="345"/>
        <v>7</v>
      </c>
      <c r="BC380" s="15"/>
      <c r="BD380" s="15"/>
      <c r="BE380" s="15">
        <v>0</v>
      </c>
      <c r="BF380" s="15">
        <v>0</v>
      </c>
      <c r="BG380" s="15">
        <f t="shared" si="346"/>
        <v>0</v>
      </c>
      <c r="BH380" s="15"/>
      <c r="BI380" s="15"/>
      <c r="BJ380" s="15">
        <v>0</v>
      </c>
      <c r="BK380" s="15">
        <v>0</v>
      </c>
      <c r="BL380" s="15">
        <f t="shared" si="347"/>
        <v>0</v>
      </c>
      <c r="BM380" s="15"/>
      <c r="BN380" s="15"/>
      <c r="BO380" s="15">
        <v>3</v>
      </c>
      <c r="BP380" s="15">
        <v>5</v>
      </c>
      <c r="BQ380" s="15">
        <f t="shared" si="348"/>
        <v>8</v>
      </c>
      <c r="BR380" s="15"/>
      <c r="BS380" s="15"/>
      <c r="BT380" s="15">
        <v>3</v>
      </c>
      <c r="BU380" s="15">
        <v>5</v>
      </c>
      <c r="BV380" s="19">
        <f t="shared" si="349"/>
        <v>8</v>
      </c>
      <c r="BW380" s="15"/>
      <c r="BX380" s="15"/>
      <c r="BY380" s="27">
        <v>3</v>
      </c>
      <c r="BZ380" s="27">
        <v>5</v>
      </c>
      <c r="CA380" s="15">
        <f t="shared" si="350"/>
        <v>8</v>
      </c>
      <c r="CB380" s="15"/>
      <c r="CC380" s="20"/>
      <c r="CD380" s="24">
        <v>0</v>
      </c>
      <c r="CE380" s="24">
        <v>0</v>
      </c>
      <c r="CF380" s="24">
        <f t="shared" si="351"/>
        <v>0</v>
      </c>
      <c r="CI380" s="25">
        <v>0</v>
      </c>
      <c r="CJ380" s="25">
        <v>0</v>
      </c>
      <c r="CK380" s="24">
        <f t="shared" si="352"/>
        <v>0</v>
      </c>
      <c r="CN380" s="24">
        <v>0</v>
      </c>
      <c r="CO380" s="24">
        <v>0</v>
      </c>
      <c r="CP380" s="24">
        <f t="shared" si="353"/>
        <v>0</v>
      </c>
      <c r="CR380" t="s">
        <v>257</v>
      </c>
      <c r="CS380" s="24">
        <v>1</v>
      </c>
      <c r="CT380" s="24">
        <v>2</v>
      </c>
      <c r="CU380" s="24">
        <f t="shared" si="309"/>
        <v>3</v>
      </c>
    </row>
    <row r="381" spans="1:100" hidden="1">
      <c r="A381" s="15">
        <v>106</v>
      </c>
      <c r="B381" s="15" t="s">
        <v>192</v>
      </c>
      <c r="D381" s="16">
        <v>249</v>
      </c>
      <c r="F381" s="16">
        <v>57</v>
      </c>
      <c r="G381" s="15">
        <v>0</v>
      </c>
      <c r="H381" s="15">
        <v>0</v>
      </c>
      <c r="I381" s="15">
        <f t="shared" si="336"/>
        <v>0</v>
      </c>
      <c r="J381" s="15"/>
      <c r="K381" s="15"/>
      <c r="L381" s="15">
        <v>3</v>
      </c>
      <c r="M381" s="15">
        <v>5</v>
      </c>
      <c r="N381" s="15">
        <f t="shared" si="337"/>
        <v>8</v>
      </c>
      <c r="O381" s="15"/>
      <c r="P381" s="15"/>
      <c r="Q381" s="15">
        <v>3</v>
      </c>
      <c r="R381" s="15">
        <v>3</v>
      </c>
      <c r="S381" s="15">
        <f t="shared" si="338"/>
        <v>6</v>
      </c>
      <c r="T381" s="15"/>
      <c r="U381" s="15"/>
      <c r="V381" s="15">
        <v>0</v>
      </c>
      <c r="W381" s="15">
        <v>0</v>
      </c>
      <c r="X381" s="15">
        <f t="shared" si="339"/>
        <v>0</v>
      </c>
      <c r="Y381" s="17"/>
      <c r="Z381" s="17"/>
      <c r="AA381" s="17">
        <v>0</v>
      </c>
      <c r="AB381" s="17">
        <v>0</v>
      </c>
      <c r="AC381" s="17">
        <f t="shared" si="340"/>
        <v>0</v>
      </c>
      <c r="AD381" s="17"/>
      <c r="AE381" s="17"/>
      <c r="AF381" s="17">
        <v>0</v>
      </c>
      <c r="AG381" s="17">
        <v>0</v>
      </c>
      <c r="AH381" s="17">
        <f t="shared" si="341"/>
        <v>0</v>
      </c>
      <c r="AI381" s="17"/>
      <c r="AJ381" s="17"/>
      <c r="AK381" s="17">
        <v>1</v>
      </c>
      <c r="AL381" s="17">
        <v>4</v>
      </c>
      <c r="AM381" s="17">
        <f t="shared" si="342"/>
        <v>5</v>
      </c>
      <c r="AN381" s="17"/>
      <c r="AO381" s="17"/>
      <c r="AP381" s="17">
        <v>0</v>
      </c>
      <c r="AQ381" s="17">
        <v>0</v>
      </c>
      <c r="AR381" s="17">
        <f t="shared" si="343"/>
        <v>0</v>
      </c>
      <c r="AS381" s="17"/>
      <c r="AT381" s="17"/>
      <c r="AU381" s="17">
        <v>0</v>
      </c>
      <c r="AV381" s="17">
        <v>0</v>
      </c>
      <c r="AW381" s="17">
        <f t="shared" si="344"/>
        <v>0</v>
      </c>
      <c r="AX381" s="17"/>
      <c r="AY381" s="15"/>
      <c r="AZ381" s="15">
        <v>2</v>
      </c>
      <c r="BA381" s="15">
        <v>5</v>
      </c>
      <c r="BB381" s="15">
        <f t="shared" si="345"/>
        <v>7</v>
      </c>
      <c r="BC381" s="15"/>
      <c r="BD381" s="15"/>
      <c r="BE381" s="15">
        <v>0</v>
      </c>
      <c r="BF381" s="15">
        <v>0</v>
      </c>
      <c r="BG381" s="15">
        <f t="shared" si="346"/>
        <v>0</v>
      </c>
      <c r="BH381" s="15"/>
      <c r="BI381" s="15"/>
      <c r="BJ381" s="15">
        <v>0</v>
      </c>
      <c r="BK381" s="15">
        <v>0</v>
      </c>
      <c r="BL381" s="15">
        <f t="shared" si="347"/>
        <v>0</v>
      </c>
      <c r="BM381" s="15"/>
      <c r="BN381" s="15"/>
      <c r="BO381" s="15">
        <v>3</v>
      </c>
      <c r="BP381" s="15">
        <v>5</v>
      </c>
      <c r="BQ381" s="15">
        <f t="shared" si="348"/>
        <v>8</v>
      </c>
      <c r="BR381" s="15"/>
      <c r="BS381" s="15"/>
      <c r="BT381" s="15">
        <v>3</v>
      </c>
      <c r="BU381" s="15">
        <v>5</v>
      </c>
      <c r="BV381" s="19">
        <f t="shared" si="349"/>
        <v>8</v>
      </c>
      <c r="BW381" s="15"/>
      <c r="BX381" s="15"/>
      <c r="BY381" s="27">
        <v>3</v>
      </c>
      <c r="BZ381" s="27">
        <v>5</v>
      </c>
      <c r="CA381" s="15">
        <f t="shared" si="350"/>
        <v>8</v>
      </c>
      <c r="CB381" s="15"/>
      <c r="CC381" s="20"/>
      <c r="CD381" s="24">
        <v>0</v>
      </c>
      <c r="CE381" s="24">
        <v>0</v>
      </c>
      <c r="CF381" s="24">
        <f t="shared" si="351"/>
        <v>0</v>
      </c>
      <c r="CI381" s="25">
        <v>0</v>
      </c>
      <c r="CJ381" s="25">
        <v>0</v>
      </c>
      <c r="CK381" s="24">
        <f t="shared" si="352"/>
        <v>0</v>
      </c>
      <c r="CN381" s="24">
        <v>0</v>
      </c>
      <c r="CO381" s="24">
        <v>0</v>
      </c>
      <c r="CP381" s="24">
        <f t="shared" si="353"/>
        <v>0</v>
      </c>
      <c r="CR381" t="s">
        <v>257</v>
      </c>
      <c r="CS381" s="24">
        <v>1</v>
      </c>
      <c r="CT381" s="24">
        <v>1</v>
      </c>
      <c r="CU381" s="24">
        <f t="shared" si="309"/>
        <v>2</v>
      </c>
    </row>
    <row r="382" spans="1:100">
      <c r="A382" s="15">
        <v>107</v>
      </c>
      <c r="B382" s="15" t="s">
        <v>193</v>
      </c>
      <c r="D382" s="16">
        <v>220</v>
      </c>
      <c r="F382" s="16">
        <v>58</v>
      </c>
      <c r="G382" s="15">
        <v>0</v>
      </c>
      <c r="H382" s="15">
        <v>0</v>
      </c>
      <c r="I382" s="15">
        <f t="shared" si="336"/>
        <v>0</v>
      </c>
      <c r="J382" s="15">
        <f>MEDIAN(I382:I385)</f>
        <v>0</v>
      </c>
      <c r="K382" s="15"/>
      <c r="L382" s="15">
        <v>3</v>
      </c>
      <c r="M382" s="15">
        <v>5</v>
      </c>
      <c r="N382" s="15">
        <f t="shared" si="337"/>
        <v>8</v>
      </c>
      <c r="O382" s="15">
        <f>MEDIAN(N382:N385)</f>
        <v>8</v>
      </c>
      <c r="P382" s="15"/>
      <c r="Q382" s="15">
        <v>0</v>
      </c>
      <c r="R382" s="15">
        <v>0</v>
      </c>
      <c r="S382" s="15">
        <f t="shared" si="338"/>
        <v>0</v>
      </c>
      <c r="T382" s="15">
        <f>MEDIAN(S382:S385)</f>
        <v>0</v>
      </c>
      <c r="U382" s="15"/>
      <c r="V382" s="15">
        <v>0</v>
      </c>
      <c r="W382" s="15">
        <v>0</v>
      </c>
      <c r="X382" s="15">
        <f t="shared" si="339"/>
        <v>0</v>
      </c>
      <c r="Y382" s="17">
        <f>MEDIAN(X382:X385)</f>
        <v>0</v>
      </c>
      <c r="Z382" s="17"/>
      <c r="AA382" s="17">
        <v>0</v>
      </c>
      <c r="AB382" s="17">
        <v>0</v>
      </c>
      <c r="AC382" s="17">
        <f t="shared" si="340"/>
        <v>0</v>
      </c>
      <c r="AD382" s="17">
        <f>MEDIAN(AC382:AC385)</f>
        <v>0</v>
      </c>
      <c r="AE382" s="17"/>
      <c r="AF382" s="17">
        <v>0</v>
      </c>
      <c r="AG382" s="17">
        <v>0</v>
      </c>
      <c r="AH382" s="17">
        <f t="shared" si="341"/>
        <v>0</v>
      </c>
      <c r="AI382" s="17">
        <f>MEDIAN(AH382:AH385)</f>
        <v>0</v>
      </c>
      <c r="AJ382" s="17"/>
      <c r="AK382" s="17">
        <v>0</v>
      </c>
      <c r="AL382" s="17">
        <v>0</v>
      </c>
      <c r="AM382" s="17">
        <f t="shared" si="342"/>
        <v>0</v>
      </c>
      <c r="AN382" s="17">
        <f>MEDIAN(AM382:AM385)</f>
        <v>0</v>
      </c>
      <c r="AO382" s="17"/>
      <c r="AP382" s="17">
        <v>0</v>
      </c>
      <c r="AQ382" s="17">
        <v>0</v>
      </c>
      <c r="AR382" s="17">
        <f t="shared" si="343"/>
        <v>0</v>
      </c>
      <c r="AS382" s="17">
        <f>MEDIAN(AR382:AR385)</f>
        <v>0</v>
      </c>
      <c r="AT382" s="17"/>
      <c r="AU382" s="17">
        <v>0</v>
      </c>
      <c r="AV382" s="17">
        <v>0</v>
      </c>
      <c r="AW382" s="17">
        <f t="shared" si="344"/>
        <v>0</v>
      </c>
      <c r="AX382" s="17">
        <f>MEDIAN(AW382:AW385)</f>
        <v>0</v>
      </c>
      <c r="AY382" s="15"/>
      <c r="AZ382" s="15">
        <v>1</v>
      </c>
      <c r="BA382" s="15">
        <v>2</v>
      </c>
      <c r="BB382" s="15">
        <f t="shared" si="345"/>
        <v>3</v>
      </c>
      <c r="BC382" s="15">
        <f>MEDIAN(BB382:BB385)</f>
        <v>3.5</v>
      </c>
      <c r="BD382" s="15"/>
      <c r="BE382" s="15">
        <v>0</v>
      </c>
      <c r="BF382" s="15">
        <v>0</v>
      </c>
      <c r="BG382" s="15">
        <f t="shared" si="346"/>
        <v>0</v>
      </c>
      <c r="BH382" s="15">
        <f>MEDIAN(BG382:BG385)</f>
        <v>0</v>
      </c>
      <c r="BI382" s="15"/>
      <c r="BJ382" s="15">
        <v>0</v>
      </c>
      <c r="BK382" s="15">
        <v>0</v>
      </c>
      <c r="BL382" s="15">
        <f t="shared" si="347"/>
        <v>0</v>
      </c>
      <c r="BM382" s="15">
        <f>MEDIAN(BL382:BL385)</f>
        <v>0</v>
      </c>
      <c r="BN382" s="15"/>
      <c r="BO382" s="15">
        <v>3</v>
      </c>
      <c r="BP382" s="15">
        <v>5</v>
      </c>
      <c r="BQ382" s="15">
        <f t="shared" si="348"/>
        <v>8</v>
      </c>
      <c r="BR382" s="15">
        <f>MEDIAN(BQ382:BQ385)</f>
        <v>8</v>
      </c>
      <c r="BS382" s="15"/>
      <c r="BT382" s="15">
        <v>3</v>
      </c>
      <c r="BU382" s="15">
        <v>5</v>
      </c>
      <c r="BV382" s="19">
        <f t="shared" si="349"/>
        <v>8</v>
      </c>
      <c r="BW382" s="15">
        <f>MEDIAN(BV382:BV385)</f>
        <v>8</v>
      </c>
      <c r="BX382" s="15"/>
      <c r="BY382" s="27">
        <v>0</v>
      </c>
      <c r="BZ382" s="27">
        <v>0</v>
      </c>
      <c r="CA382" s="15">
        <f t="shared" si="350"/>
        <v>0</v>
      </c>
      <c r="CB382" s="15">
        <f>MEDIAN(CA382:CA385)</f>
        <v>1.5</v>
      </c>
      <c r="CC382" s="20"/>
      <c r="CD382" s="24">
        <v>0</v>
      </c>
      <c r="CE382" s="24">
        <v>0</v>
      </c>
      <c r="CF382" s="24">
        <f t="shared" si="351"/>
        <v>0</v>
      </c>
      <c r="CG382" s="24">
        <f>MEDIAN(CF382:CF385)</f>
        <v>0</v>
      </c>
      <c r="CI382" s="25">
        <v>0</v>
      </c>
      <c r="CJ382" s="25">
        <v>0</v>
      </c>
      <c r="CK382" s="24">
        <f t="shared" si="352"/>
        <v>0</v>
      </c>
      <c r="CL382" s="24">
        <f>MEDIAN(CK382:CK385)</f>
        <v>0</v>
      </c>
      <c r="CN382" s="24">
        <v>1</v>
      </c>
      <c r="CO382" s="24">
        <v>1</v>
      </c>
      <c r="CP382" s="24">
        <f t="shared" si="353"/>
        <v>2</v>
      </c>
      <c r="CQ382" s="24">
        <f>MEDIAN(CP382:CP385)</f>
        <v>0</v>
      </c>
      <c r="CR382" t="s">
        <v>257</v>
      </c>
      <c r="CS382" s="24">
        <v>2</v>
      </c>
      <c r="CT382" s="24">
        <v>2</v>
      </c>
      <c r="CU382" s="24">
        <f t="shared" si="309"/>
        <v>4</v>
      </c>
      <c r="CV382" s="24">
        <f t="shared" ref="CV382" si="357">MEDIAN(CU382:CU385)</f>
        <v>3.5</v>
      </c>
    </row>
    <row r="383" spans="1:100" hidden="1">
      <c r="A383" s="15">
        <v>107</v>
      </c>
      <c r="B383" s="15" t="s">
        <v>193</v>
      </c>
      <c r="D383" s="16">
        <v>226</v>
      </c>
      <c r="F383" s="16">
        <v>58</v>
      </c>
      <c r="G383" s="15">
        <v>0</v>
      </c>
      <c r="H383" s="15">
        <v>0</v>
      </c>
      <c r="I383" s="15">
        <f t="shared" si="336"/>
        <v>0</v>
      </c>
      <c r="J383" s="15"/>
      <c r="K383" s="15"/>
      <c r="L383" s="15">
        <v>3</v>
      </c>
      <c r="M383" s="15">
        <v>5</v>
      </c>
      <c r="N383" s="15">
        <f t="shared" si="337"/>
        <v>8</v>
      </c>
      <c r="O383" s="15"/>
      <c r="P383" s="15"/>
      <c r="Q383" s="15">
        <v>0</v>
      </c>
      <c r="R383" s="15">
        <v>0</v>
      </c>
      <c r="S383" s="15">
        <f t="shared" si="338"/>
        <v>0</v>
      </c>
      <c r="T383" s="15"/>
      <c r="U383" s="15"/>
      <c r="V383" s="15">
        <v>0</v>
      </c>
      <c r="W383" s="15">
        <v>0</v>
      </c>
      <c r="X383" s="15">
        <f t="shared" si="339"/>
        <v>0</v>
      </c>
      <c r="Y383" s="17"/>
      <c r="Z383" s="17"/>
      <c r="AA383" s="17">
        <v>0</v>
      </c>
      <c r="AB383" s="17">
        <v>0</v>
      </c>
      <c r="AC383" s="17">
        <f t="shared" si="340"/>
        <v>0</v>
      </c>
      <c r="AD383" s="17"/>
      <c r="AE383" s="17"/>
      <c r="AF383" s="17">
        <v>0</v>
      </c>
      <c r="AG383" s="17">
        <v>0</v>
      </c>
      <c r="AH383" s="17">
        <f t="shared" si="341"/>
        <v>0</v>
      </c>
      <c r="AI383" s="17"/>
      <c r="AJ383" s="17"/>
      <c r="AK383" s="17">
        <v>0</v>
      </c>
      <c r="AL383" s="17">
        <v>0</v>
      </c>
      <c r="AM383" s="17">
        <f t="shared" si="342"/>
        <v>0</v>
      </c>
      <c r="AN383" s="17"/>
      <c r="AO383" s="17"/>
      <c r="AP383" s="17">
        <v>0</v>
      </c>
      <c r="AQ383" s="17">
        <v>0</v>
      </c>
      <c r="AR383" s="17">
        <f t="shared" si="343"/>
        <v>0</v>
      </c>
      <c r="AS383" s="17"/>
      <c r="AT383" s="17"/>
      <c r="AU383" s="17">
        <v>0</v>
      </c>
      <c r="AV383" s="17">
        <v>0</v>
      </c>
      <c r="AW383" s="17">
        <f t="shared" si="344"/>
        <v>0</v>
      </c>
      <c r="AX383" s="17"/>
      <c r="AY383" s="15"/>
      <c r="AZ383" s="15">
        <v>2</v>
      </c>
      <c r="BA383" s="15">
        <v>2</v>
      </c>
      <c r="BB383" s="15">
        <f t="shared" si="345"/>
        <v>4</v>
      </c>
      <c r="BC383" s="15"/>
      <c r="BD383" s="15"/>
      <c r="BE383" s="15">
        <v>0</v>
      </c>
      <c r="BF383" s="15">
        <v>0</v>
      </c>
      <c r="BG383" s="15">
        <f t="shared" si="346"/>
        <v>0</v>
      </c>
      <c r="BH383" s="15"/>
      <c r="BI383" s="15"/>
      <c r="BJ383" s="15">
        <v>0</v>
      </c>
      <c r="BK383" s="15">
        <v>0</v>
      </c>
      <c r="BL383" s="15">
        <f t="shared" si="347"/>
        <v>0</v>
      </c>
      <c r="BM383" s="15"/>
      <c r="BN383" s="15"/>
      <c r="BO383" s="15">
        <v>3</v>
      </c>
      <c r="BP383" s="15">
        <v>5</v>
      </c>
      <c r="BQ383" s="15">
        <f t="shared" si="348"/>
        <v>8</v>
      </c>
      <c r="BR383" s="15"/>
      <c r="BS383" s="15"/>
      <c r="BT383" s="15">
        <v>3</v>
      </c>
      <c r="BU383" s="15">
        <v>5</v>
      </c>
      <c r="BV383" s="19">
        <f t="shared" si="349"/>
        <v>8</v>
      </c>
      <c r="BW383" s="15"/>
      <c r="BX383" s="15"/>
      <c r="BY383" s="27">
        <v>1</v>
      </c>
      <c r="BZ383" s="27">
        <v>2</v>
      </c>
      <c r="CA383" s="15">
        <f t="shared" si="350"/>
        <v>3</v>
      </c>
      <c r="CB383" s="15"/>
      <c r="CC383" s="20"/>
      <c r="CD383" s="24">
        <v>0</v>
      </c>
      <c r="CE383" s="24">
        <v>0</v>
      </c>
      <c r="CF383" s="24">
        <f t="shared" si="351"/>
        <v>0</v>
      </c>
      <c r="CI383" s="25">
        <v>0</v>
      </c>
      <c r="CJ383" s="25">
        <v>0</v>
      </c>
      <c r="CK383" s="24">
        <f t="shared" si="352"/>
        <v>0</v>
      </c>
      <c r="CN383" s="24">
        <v>0</v>
      </c>
      <c r="CO383" s="24">
        <v>0</v>
      </c>
      <c r="CP383" s="24">
        <f t="shared" si="353"/>
        <v>0</v>
      </c>
      <c r="CR383" t="s">
        <v>257</v>
      </c>
      <c r="CS383" s="24">
        <v>2</v>
      </c>
      <c r="CT383" s="24">
        <v>2</v>
      </c>
      <c r="CU383" s="24">
        <f t="shared" si="309"/>
        <v>4</v>
      </c>
    </row>
    <row r="384" spans="1:100" hidden="1">
      <c r="A384" s="15">
        <v>107</v>
      </c>
      <c r="B384" s="15" t="s">
        <v>193</v>
      </c>
      <c r="D384" s="16">
        <v>244</v>
      </c>
      <c r="F384" s="16">
        <v>58</v>
      </c>
      <c r="G384" s="15">
        <v>0</v>
      </c>
      <c r="H384" s="15">
        <v>0</v>
      </c>
      <c r="I384" s="15">
        <f t="shared" si="336"/>
        <v>0</v>
      </c>
      <c r="J384" s="15"/>
      <c r="K384" s="15"/>
      <c r="L384" s="15">
        <v>3</v>
      </c>
      <c r="M384" s="15">
        <v>5</v>
      </c>
      <c r="N384" s="15">
        <f t="shared" si="337"/>
        <v>8</v>
      </c>
      <c r="O384" s="15"/>
      <c r="P384" s="15"/>
      <c r="Q384" s="15">
        <v>0</v>
      </c>
      <c r="R384" s="15">
        <v>0</v>
      </c>
      <c r="S384" s="15">
        <f t="shared" si="338"/>
        <v>0</v>
      </c>
      <c r="T384" s="15"/>
      <c r="U384" s="15"/>
      <c r="V384" s="15">
        <v>0</v>
      </c>
      <c r="W384" s="15">
        <v>0</v>
      </c>
      <c r="X384" s="15">
        <f t="shared" si="339"/>
        <v>0</v>
      </c>
      <c r="Y384" s="17"/>
      <c r="Z384" s="17"/>
      <c r="AA384" s="17">
        <v>0</v>
      </c>
      <c r="AB384" s="17">
        <v>0</v>
      </c>
      <c r="AC384" s="17">
        <f t="shared" si="340"/>
        <v>0</v>
      </c>
      <c r="AD384" s="17"/>
      <c r="AE384" s="17"/>
      <c r="AF384" s="17">
        <v>0</v>
      </c>
      <c r="AG384" s="17">
        <v>0</v>
      </c>
      <c r="AH384" s="17">
        <f t="shared" si="341"/>
        <v>0</v>
      </c>
      <c r="AI384" s="17"/>
      <c r="AJ384" s="17"/>
      <c r="AK384" s="17">
        <v>0</v>
      </c>
      <c r="AL384" s="17">
        <v>0</v>
      </c>
      <c r="AM384" s="17">
        <f t="shared" si="342"/>
        <v>0</v>
      </c>
      <c r="AN384" s="17"/>
      <c r="AO384" s="17"/>
      <c r="AP384" s="17">
        <v>0</v>
      </c>
      <c r="AQ384" s="17">
        <v>0</v>
      </c>
      <c r="AR384" s="17">
        <f t="shared" si="343"/>
        <v>0</v>
      </c>
      <c r="AS384" s="17"/>
      <c r="AT384" s="17"/>
      <c r="AU384" s="17">
        <v>0</v>
      </c>
      <c r="AV384" s="17">
        <v>0</v>
      </c>
      <c r="AW384" s="17">
        <f t="shared" si="344"/>
        <v>0</v>
      </c>
      <c r="AX384" s="17"/>
      <c r="AY384" s="15"/>
      <c r="AZ384" s="15">
        <v>1</v>
      </c>
      <c r="BA384" s="15">
        <v>2</v>
      </c>
      <c r="BB384" s="15">
        <f t="shared" si="345"/>
        <v>3</v>
      </c>
      <c r="BC384" s="15"/>
      <c r="BD384" s="15"/>
      <c r="BE384" s="15">
        <v>0</v>
      </c>
      <c r="BF384" s="15">
        <v>0</v>
      </c>
      <c r="BG384" s="15">
        <f t="shared" si="346"/>
        <v>0</v>
      </c>
      <c r="BH384" s="15"/>
      <c r="BI384" s="15"/>
      <c r="BJ384" s="15">
        <v>0</v>
      </c>
      <c r="BK384" s="15">
        <v>0</v>
      </c>
      <c r="BL384" s="15">
        <f t="shared" si="347"/>
        <v>0</v>
      </c>
      <c r="BM384" s="15"/>
      <c r="BN384" s="15"/>
      <c r="BO384" s="15">
        <v>3</v>
      </c>
      <c r="BP384" s="15">
        <v>5</v>
      </c>
      <c r="BQ384" s="15">
        <f t="shared" si="348"/>
        <v>8</v>
      </c>
      <c r="BR384" s="15"/>
      <c r="BS384" s="15"/>
      <c r="BT384" s="15">
        <v>3</v>
      </c>
      <c r="BU384" s="15">
        <v>5</v>
      </c>
      <c r="BV384" s="19">
        <f t="shared" si="349"/>
        <v>8</v>
      </c>
      <c r="BW384" s="15"/>
      <c r="BX384" s="15"/>
      <c r="BY384" s="27">
        <v>0</v>
      </c>
      <c r="BZ384" s="27">
        <v>0</v>
      </c>
      <c r="CA384" s="15">
        <f t="shared" si="350"/>
        <v>0</v>
      </c>
      <c r="CB384" s="15"/>
      <c r="CC384" s="20"/>
      <c r="CD384" s="24">
        <v>0</v>
      </c>
      <c r="CE384" s="24">
        <v>0</v>
      </c>
      <c r="CF384" s="24">
        <f t="shared" si="351"/>
        <v>0</v>
      </c>
      <c r="CI384" s="25">
        <v>0</v>
      </c>
      <c r="CJ384" s="25">
        <v>0</v>
      </c>
      <c r="CK384" s="24">
        <f t="shared" si="352"/>
        <v>0</v>
      </c>
      <c r="CN384" s="24">
        <v>0</v>
      </c>
      <c r="CO384" s="24">
        <v>0</v>
      </c>
      <c r="CP384" s="24">
        <f t="shared" si="353"/>
        <v>0</v>
      </c>
      <c r="CR384" t="s">
        <v>257</v>
      </c>
      <c r="CS384" s="24">
        <v>1</v>
      </c>
      <c r="CT384" s="24">
        <v>2</v>
      </c>
      <c r="CU384" s="24">
        <f t="shared" si="309"/>
        <v>3</v>
      </c>
    </row>
    <row r="385" spans="1:100" hidden="1">
      <c r="A385" s="15">
        <v>107</v>
      </c>
      <c r="B385" s="15" t="s">
        <v>193</v>
      </c>
      <c r="D385" s="16">
        <v>250</v>
      </c>
      <c r="F385" s="16">
        <v>58</v>
      </c>
      <c r="G385" s="15">
        <v>0</v>
      </c>
      <c r="H385" s="15">
        <v>0</v>
      </c>
      <c r="I385" s="15">
        <f t="shared" si="336"/>
        <v>0</v>
      </c>
      <c r="J385" s="15"/>
      <c r="K385" s="15"/>
      <c r="L385" s="15">
        <v>3</v>
      </c>
      <c r="M385" s="15">
        <v>5</v>
      </c>
      <c r="N385" s="15">
        <f t="shared" si="337"/>
        <v>8</v>
      </c>
      <c r="O385" s="15"/>
      <c r="P385" s="15"/>
      <c r="Q385" s="15">
        <v>0</v>
      </c>
      <c r="R385" s="15">
        <v>0</v>
      </c>
      <c r="S385" s="15">
        <f t="shared" si="338"/>
        <v>0</v>
      </c>
      <c r="T385" s="15"/>
      <c r="U385" s="15"/>
      <c r="V385" s="15">
        <v>0</v>
      </c>
      <c r="W385" s="15">
        <v>0</v>
      </c>
      <c r="X385" s="15">
        <f t="shared" si="339"/>
        <v>0</v>
      </c>
      <c r="Y385" s="17"/>
      <c r="Z385" s="17"/>
      <c r="AA385" s="17">
        <v>0</v>
      </c>
      <c r="AB385" s="17">
        <v>0</v>
      </c>
      <c r="AC385" s="17">
        <f t="shared" si="340"/>
        <v>0</v>
      </c>
      <c r="AD385" s="17"/>
      <c r="AE385" s="17"/>
      <c r="AF385" s="17">
        <v>0</v>
      </c>
      <c r="AG385" s="17">
        <v>0</v>
      </c>
      <c r="AH385" s="17">
        <f t="shared" si="341"/>
        <v>0</v>
      </c>
      <c r="AI385" s="17"/>
      <c r="AJ385" s="17"/>
      <c r="AK385" s="17">
        <v>0</v>
      </c>
      <c r="AL385" s="17">
        <v>0</v>
      </c>
      <c r="AM385" s="17">
        <f t="shared" si="342"/>
        <v>0</v>
      </c>
      <c r="AN385" s="17"/>
      <c r="AO385" s="17"/>
      <c r="AP385" s="17">
        <v>0</v>
      </c>
      <c r="AQ385" s="17">
        <v>0</v>
      </c>
      <c r="AR385" s="17">
        <f t="shared" si="343"/>
        <v>0</v>
      </c>
      <c r="AS385" s="17"/>
      <c r="AT385" s="17"/>
      <c r="AU385" s="17">
        <v>0</v>
      </c>
      <c r="AV385" s="17">
        <v>0</v>
      </c>
      <c r="AW385" s="17">
        <f t="shared" si="344"/>
        <v>0</v>
      </c>
      <c r="AX385" s="17"/>
      <c r="AY385" s="15"/>
      <c r="AZ385" s="15">
        <v>2</v>
      </c>
      <c r="BA385" s="15">
        <v>2</v>
      </c>
      <c r="BB385" s="15">
        <f t="shared" si="345"/>
        <v>4</v>
      </c>
      <c r="BC385" s="15"/>
      <c r="BD385" s="15"/>
      <c r="BE385" s="15">
        <v>0</v>
      </c>
      <c r="BF385" s="15">
        <v>0</v>
      </c>
      <c r="BG385" s="15">
        <f t="shared" si="346"/>
        <v>0</v>
      </c>
      <c r="BH385" s="15"/>
      <c r="BI385" s="15"/>
      <c r="BJ385" s="15">
        <v>0</v>
      </c>
      <c r="BK385" s="15">
        <v>0</v>
      </c>
      <c r="BL385" s="15">
        <f t="shared" si="347"/>
        <v>0</v>
      </c>
      <c r="BM385" s="15"/>
      <c r="BN385" s="15"/>
      <c r="BO385" s="15">
        <v>3</v>
      </c>
      <c r="BP385" s="15">
        <v>5</v>
      </c>
      <c r="BQ385" s="15">
        <f t="shared" si="348"/>
        <v>8</v>
      </c>
      <c r="BR385" s="15"/>
      <c r="BS385" s="15"/>
      <c r="BT385" s="15">
        <v>3</v>
      </c>
      <c r="BU385" s="15">
        <v>5</v>
      </c>
      <c r="BV385" s="19">
        <f t="shared" si="349"/>
        <v>8</v>
      </c>
      <c r="BW385" s="15"/>
      <c r="BX385" s="15"/>
      <c r="BY385" s="27">
        <v>2</v>
      </c>
      <c r="BZ385" s="27">
        <v>3</v>
      </c>
      <c r="CA385" s="15">
        <f t="shared" si="350"/>
        <v>5</v>
      </c>
      <c r="CB385" s="15"/>
      <c r="CC385" s="20"/>
      <c r="CD385" s="24">
        <v>0</v>
      </c>
      <c r="CE385" s="24">
        <v>0</v>
      </c>
      <c r="CF385" s="24">
        <f t="shared" si="351"/>
        <v>0</v>
      </c>
      <c r="CI385" s="25">
        <v>0</v>
      </c>
      <c r="CJ385" s="25">
        <v>0</v>
      </c>
      <c r="CK385" s="24">
        <f t="shared" si="352"/>
        <v>0</v>
      </c>
      <c r="CN385" s="24">
        <v>0</v>
      </c>
      <c r="CO385" s="24">
        <v>0</v>
      </c>
      <c r="CP385" s="24">
        <f t="shared" si="353"/>
        <v>0</v>
      </c>
      <c r="CR385" t="s">
        <v>257</v>
      </c>
      <c r="CS385" s="24">
        <v>2</v>
      </c>
      <c r="CT385" s="24">
        <v>1</v>
      </c>
      <c r="CU385" s="24">
        <f t="shared" si="309"/>
        <v>3</v>
      </c>
    </row>
    <row r="386" spans="1:100">
      <c r="A386" s="15">
        <v>108</v>
      </c>
      <c r="B386" s="15" t="s">
        <v>194</v>
      </c>
      <c r="D386" s="16">
        <v>221</v>
      </c>
      <c r="F386" s="16">
        <v>59</v>
      </c>
      <c r="G386" s="15">
        <v>3</v>
      </c>
      <c r="H386" s="15">
        <v>5</v>
      </c>
      <c r="I386" s="15">
        <f t="shared" si="336"/>
        <v>8</v>
      </c>
      <c r="J386" s="15">
        <f>MEDIAN(I386:I389)</f>
        <v>8</v>
      </c>
      <c r="K386" s="15"/>
      <c r="L386" s="15">
        <v>0</v>
      </c>
      <c r="M386" s="15">
        <v>0</v>
      </c>
      <c r="N386" s="15">
        <f t="shared" si="337"/>
        <v>0</v>
      </c>
      <c r="O386" s="15">
        <f>MEDIAN(N386:N389)</f>
        <v>0</v>
      </c>
      <c r="P386" s="15"/>
      <c r="Q386" s="15">
        <v>2</v>
      </c>
      <c r="R386" s="15">
        <v>5</v>
      </c>
      <c r="S386" s="15">
        <f t="shared" si="338"/>
        <v>7</v>
      </c>
      <c r="T386" s="15">
        <f>MEDIAN(S386:S389)</f>
        <v>7</v>
      </c>
      <c r="U386" s="15"/>
      <c r="V386" s="15">
        <v>2</v>
      </c>
      <c r="W386" s="15">
        <v>5</v>
      </c>
      <c r="X386" s="15">
        <f t="shared" si="339"/>
        <v>7</v>
      </c>
      <c r="Y386" s="17">
        <f>MEDIAN(X386:X389)</f>
        <v>6.5</v>
      </c>
      <c r="Z386" s="17"/>
      <c r="AA386" s="17">
        <v>1</v>
      </c>
      <c r="AB386" s="17">
        <v>5</v>
      </c>
      <c r="AC386" s="17">
        <f t="shared" si="340"/>
        <v>6</v>
      </c>
      <c r="AD386" s="17">
        <f>MEDIAN(AC386:AC389)</f>
        <v>5.5</v>
      </c>
      <c r="AE386" s="17"/>
      <c r="AF386" s="17">
        <v>0</v>
      </c>
      <c r="AG386" s="17">
        <v>0</v>
      </c>
      <c r="AH386" s="17">
        <f t="shared" si="341"/>
        <v>0</v>
      </c>
      <c r="AI386" s="17">
        <f>MEDIAN(AH386:AH389)</f>
        <v>3.5</v>
      </c>
      <c r="AJ386" s="17"/>
      <c r="AK386" s="17">
        <v>0</v>
      </c>
      <c r="AL386" s="17">
        <v>0</v>
      </c>
      <c r="AM386" s="17">
        <f t="shared" si="342"/>
        <v>0</v>
      </c>
      <c r="AN386" s="17">
        <f>MEDIAN(AM386:AM389)</f>
        <v>0</v>
      </c>
      <c r="AO386" s="17"/>
      <c r="AP386" s="17">
        <v>0</v>
      </c>
      <c r="AQ386" s="17">
        <v>0</v>
      </c>
      <c r="AR386" s="17">
        <f t="shared" si="343"/>
        <v>0</v>
      </c>
      <c r="AS386" s="17">
        <f>MEDIAN(AR386:AR389)</f>
        <v>0</v>
      </c>
      <c r="AT386" s="17"/>
      <c r="AU386" s="17">
        <v>2</v>
      </c>
      <c r="AV386" s="17">
        <v>5</v>
      </c>
      <c r="AW386" s="17">
        <f t="shared" si="344"/>
        <v>7</v>
      </c>
      <c r="AX386" s="17">
        <f>MEDIAN(AW386:AW389)</f>
        <v>7</v>
      </c>
      <c r="AY386" s="15"/>
      <c r="AZ386" s="15">
        <v>2</v>
      </c>
      <c r="BA386" s="15">
        <v>5</v>
      </c>
      <c r="BB386" s="15">
        <f t="shared" si="345"/>
        <v>7</v>
      </c>
      <c r="BC386" s="15">
        <f>MEDIAN(BB386:BB389)</f>
        <v>6</v>
      </c>
      <c r="BD386" s="15"/>
      <c r="BE386" s="15">
        <v>0</v>
      </c>
      <c r="BF386" s="15">
        <v>0</v>
      </c>
      <c r="BG386" s="15">
        <f t="shared" si="346"/>
        <v>0</v>
      </c>
      <c r="BH386" s="15">
        <f>MEDIAN(BG386:BG389)</f>
        <v>0</v>
      </c>
      <c r="BI386" s="15"/>
      <c r="BJ386" s="15">
        <v>0</v>
      </c>
      <c r="BK386" s="15">
        <v>0</v>
      </c>
      <c r="BL386" s="15">
        <f t="shared" si="347"/>
        <v>0</v>
      </c>
      <c r="BM386" s="15">
        <f>MEDIAN(BL386:BL389)</f>
        <v>0</v>
      </c>
      <c r="BN386" s="15"/>
      <c r="BO386" s="15">
        <v>3</v>
      </c>
      <c r="BP386" s="15">
        <v>5</v>
      </c>
      <c r="BQ386" s="15">
        <f t="shared" si="348"/>
        <v>8</v>
      </c>
      <c r="BR386" s="15">
        <f>MEDIAN(BQ386:BQ389)</f>
        <v>8</v>
      </c>
      <c r="BS386" s="15"/>
      <c r="BT386" s="15">
        <v>3</v>
      </c>
      <c r="BU386" s="15">
        <v>5</v>
      </c>
      <c r="BV386" s="19">
        <f t="shared" si="349"/>
        <v>8</v>
      </c>
      <c r="BW386" s="15">
        <f>MEDIAN(BV386:BV389)</f>
        <v>8</v>
      </c>
      <c r="BX386" s="15"/>
      <c r="BY386" s="27">
        <v>0</v>
      </c>
      <c r="BZ386" s="27">
        <v>0</v>
      </c>
      <c r="CA386" s="15">
        <f t="shared" si="350"/>
        <v>0</v>
      </c>
      <c r="CB386" s="15">
        <f>MEDIAN(CA386:CA389)</f>
        <v>0</v>
      </c>
      <c r="CC386" s="20"/>
      <c r="CD386" s="24" t="s">
        <v>124</v>
      </c>
      <c r="CE386" s="24" t="s">
        <v>124</v>
      </c>
      <c r="CF386" s="15" t="s">
        <v>124</v>
      </c>
      <c r="CG386" s="25" t="s">
        <v>124</v>
      </c>
      <c r="CI386" s="25" t="s">
        <v>124</v>
      </c>
      <c r="CJ386" s="25" t="s">
        <v>124</v>
      </c>
      <c r="CK386" s="25" t="s">
        <v>124</v>
      </c>
      <c r="CL386" s="24">
        <f>MEDIAN(CK386:CK389)</f>
        <v>0</v>
      </c>
      <c r="CN386" s="25" t="s">
        <v>124</v>
      </c>
      <c r="CO386" s="25" t="s">
        <v>124</v>
      </c>
      <c r="CP386" s="25" t="s">
        <v>124</v>
      </c>
      <c r="CQ386" s="25" t="s">
        <v>124</v>
      </c>
      <c r="CR386" t="s">
        <v>257</v>
      </c>
      <c r="CS386" s="25" t="s">
        <v>124</v>
      </c>
      <c r="CT386" s="25" t="s">
        <v>124</v>
      </c>
      <c r="CU386" s="24" t="s">
        <v>124</v>
      </c>
      <c r="CV386" s="25" t="s">
        <v>124</v>
      </c>
    </row>
    <row r="387" spans="1:100" hidden="1">
      <c r="A387" s="15">
        <v>108</v>
      </c>
      <c r="B387" s="15" t="s">
        <v>194</v>
      </c>
      <c r="D387" s="16">
        <v>227</v>
      </c>
      <c r="F387" s="16">
        <v>59</v>
      </c>
      <c r="G387" s="15" t="s">
        <v>124</v>
      </c>
      <c r="H387" s="15" t="s">
        <v>124</v>
      </c>
      <c r="I387" s="15" t="s">
        <v>124</v>
      </c>
      <c r="J387" s="15"/>
      <c r="K387" s="15"/>
      <c r="L387" s="15" t="s">
        <v>124</v>
      </c>
      <c r="M387" s="15" t="s">
        <v>124</v>
      </c>
      <c r="N387" s="15" t="s">
        <v>124</v>
      </c>
      <c r="O387" s="15"/>
      <c r="P387" s="15"/>
      <c r="Q387" s="15" t="s">
        <v>124</v>
      </c>
      <c r="R387" s="15" t="s">
        <v>124</v>
      </c>
      <c r="S387" s="15" t="s">
        <v>124</v>
      </c>
      <c r="T387" s="15"/>
      <c r="U387" s="15"/>
      <c r="V387" s="15" t="s">
        <v>124</v>
      </c>
      <c r="W387" s="15" t="s">
        <v>124</v>
      </c>
      <c r="X387" s="15" t="s">
        <v>124</v>
      </c>
      <c r="Y387" s="17"/>
      <c r="Z387" s="17"/>
      <c r="AA387" s="17" t="s">
        <v>124</v>
      </c>
      <c r="AB387" s="17" t="s">
        <v>124</v>
      </c>
      <c r="AC387" s="17" t="s">
        <v>124</v>
      </c>
      <c r="AD387" s="17"/>
      <c r="AE387" s="17"/>
      <c r="AF387" s="17" t="s">
        <v>124</v>
      </c>
      <c r="AG387" s="17" t="s">
        <v>124</v>
      </c>
      <c r="AH387" s="18" t="s">
        <v>124</v>
      </c>
      <c r="AI387" s="17"/>
      <c r="AJ387" s="17"/>
      <c r="AK387" s="17" t="s">
        <v>124</v>
      </c>
      <c r="AL387" s="17" t="s">
        <v>124</v>
      </c>
      <c r="AM387" s="18" t="s">
        <v>124</v>
      </c>
      <c r="AN387" s="17"/>
      <c r="AO387" s="17"/>
      <c r="AP387" s="17" t="s">
        <v>124</v>
      </c>
      <c r="AQ387" s="17" t="s">
        <v>124</v>
      </c>
      <c r="AR387" s="18" t="s">
        <v>124</v>
      </c>
      <c r="AS387" s="17"/>
      <c r="AT387" s="17"/>
      <c r="AU387" s="17" t="s">
        <v>124</v>
      </c>
      <c r="AV387" s="17" t="s">
        <v>124</v>
      </c>
      <c r="AW387" s="18" t="s">
        <v>124</v>
      </c>
      <c r="AX387" s="17"/>
      <c r="AY387" s="15"/>
      <c r="AZ387" s="15" t="s">
        <v>124</v>
      </c>
      <c r="BA387" s="15" t="s">
        <v>124</v>
      </c>
      <c r="BB387" s="19" t="s">
        <v>124</v>
      </c>
      <c r="BC387" s="15"/>
      <c r="BD387" s="15"/>
      <c r="BE387" s="15" t="s">
        <v>124</v>
      </c>
      <c r="BF387" s="15" t="s">
        <v>124</v>
      </c>
      <c r="BG387" s="19" t="s">
        <v>124</v>
      </c>
      <c r="BH387" s="15"/>
      <c r="BI387" s="15"/>
      <c r="BJ387" s="15" t="s">
        <v>124</v>
      </c>
      <c r="BK387" s="15" t="s">
        <v>124</v>
      </c>
      <c r="BL387" s="19" t="s">
        <v>124</v>
      </c>
      <c r="BM387" s="15"/>
      <c r="BN387" s="15"/>
      <c r="BO387" s="15" t="s">
        <v>124</v>
      </c>
      <c r="BP387" s="15" t="s">
        <v>124</v>
      </c>
      <c r="BQ387" s="19" t="s">
        <v>124</v>
      </c>
      <c r="BR387" s="15"/>
      <c r="BS387" s="15"/>
      <c r="BT387" s="15" t="s">
        <v>124</v>
      </c>
      <c r="BU387" s="15" t="s">
        <v>124</v>
      </c>
      <c r="BV387" s="19" t="s">
        <v>124</v>
      </c>
      <c r="BW387" s="15"/>
      <c r="BX387" s="15"/>
      <c r="BY387" s="27" t="s">
        <v>124</v>
      </c>
      <c r="BZ387" s="27" t="s">
        <v>124</v>
      </c>
      <c r="CA387" s="19" t="s">
        <v>124</v>
      </c>
      <c r="CB387" s="15"/>
      <c r="CC387" s="20"/>
      <c r="CD387" s="15" t="s">
        <v>124</v>
      </c>
      <c r="CE387" s="15" t="s">
        <v>124</v>
      </c>
      <c r="CF387" s="15" t="s">
        <v>124</v>
      </c>
      <c r="CI387" s="25" t="s">
        <v>124</v>
      </c>
      <c r="CJ387" s="25" t="s">
        <v>124</v>
      </c>
      <c r="CK387" s="25" t="s">
        <v>124</v>
      </c>
      <c r="CN387" s="25" t="s">
        <v>124</v>
      </c>
      <c r="CO387" s="25" t="s">
        <v>124</v>
      </c>
      <c r="CP387" s="25" t="s">
        <v>124</v>
      </c>
      <c r="CR387" t="s">
        <v>257</v>
      </c>
      <c r="CS387" s="25" t="s">
        <v>124</v>
      </c>
      <c r="CT387" s="25" t="s">
        <v>124</v>
      </c>
      <c r="CU387" s="24" t="s">
        <v>124</v>
      </c>
    </row>
    <row r="388" spans="1:100" hidden="1">
      <c r="A388" s="15">
        <v>108</v>
      </c>
      <c r="B388" s="15" t="s">
        <v>194</v>
      </c>
      <c r="D388" s="16">
        <v>245</v>
      </c>
      <c r="F388" s="16">
        <v>59</v>
      </c>
      <c r="G388" s="15" t="s">
        <v>124</v>
      </c>
      <c r="H388" s="15" t="s">
        <v>124</v>
      </c>
      <c r="I388" s="15" t="s">
        <v>124</v>
      </c>
      <c r="J388" s="15"/>
      <c r="K388" s="15"/>
      <c r="L388" s="15" t="s">
        <v>124</v>
      </c>
      <c r="M388" s="15" t="s">
        <v>124</v>
      </c>
      <c r="N388" s="15" t="s">
        <v>124</v>
      </c>
      <c r="O388" s="15"/>
      <c r="P388" s="15"/>
      <c r="Q388" s="15" t="s">
        <v>124</v>
      </c>
      <c r="R388" s="15" t="s">
        <v>124</v>
      </c>
      <c r="S388" s="15" t="s">
        <v>124</v>
      </c>
      <c r="T388" s="15"/>
      <c r="U388" s="15"/>
      <c r="V388" s="15" t="s">
        <v>124</v>
      </c>
      <c r="W388" s="15" t="s">
        <v>124</v>
      </c>
      <c r="X388" s="15" t="s">
        <v>124</v>
      </c>
      <c r="Y388" s="17"/>
      <c r="Z388" s="17"/>
      <c r="AA388" s="17" t="s">
        <v>124</v>
      </c>
      <c r="AB388" s="17" t="s">
        <v>124</v>
      </c>
      <c r="AC388" s="17" t="s">
        <v>124</v>
      </c>
      <c r="AD388" s="17"/>
      <c r="AE388" s="17"/>
      <c r="AF388" s="17" t="s">
        <v>124</v>
      </c>
      <c r="AG388" s="17" t="s">
        <v>124</v>
      </c>
      <c r="AH388" s="18" t="s">
        <v>124</v>
      </c>
      <c r="AI388" s="17"/>
      <c r="AJ388" s="17"/>
      <c r="AK388" s="17" t="s">
        <v>124</v>
      </c>
      <c r="AL388" s="17" t="s">
        <v>124</v>
      </c>
      <c r="AM388" s="18" t="s">
        <v>124</v>
      </c>
      <c r="AN388" s="17"/>
      <c r="AO388" s="17"/>
      <c r="AP388" s="17" t="s">
        <v>124</v>
      </c>
      <c r="AQ388" s="17" t="s">
        <v>124</v>
      </c>
      <c r="AR388" s="18" t="s">
        <v>124</v>
      </c>
      <c r="AS388" s="17"/>
      <c r="AT388" s="17"/>
      <c r="AU388" s="17" t="s">
        <v>124</v>
      </c>
      <c r="AV388" s="17" t="s">
        <v>124</v>
      </c>
      <c r="AW388" s="18" t="s">
        <v>124</v>
      </c>
      <c r="AX388" s="17"/>
      <c r="AY388" s="15"/>
      <c r="AZ388" s="15" t="s">
        <v>124</v>
      </c>
      <c r="BA388" s="15" t="s">
        <v>124</v>
      </c>
      <c r="BB388" s="19" t="s">
        <v>124</v>
      </c>
      <c r="BC388" s="15"/>
      <c r="BD388" s="15"/>
      <c r="BE388" s="15" t="s">
        <v>124</v>
      </c>
      <c r="BF388" s="15" t="s">
        <v>124</v>
      </c>
      <c r="BG388" s="19" t="s">
        <v>124</v>
      </c>
      <c r="BH388" s="15"/>
      <c r="BI388" s="15"/>
      <c r="BJ388" s="15" t="s">
        <v>124</v>
      </c>
      <c r="BK388" s="15" t="s">
        <v>124</v>
      </c>
      <c r="BL388" s="19" t="s">
        <v>124</v>
      </c>
      <c r="BM388" s="15"/>
      <c r="BN388" s="15"/>
      <c r="BO388" s="15" t="s">
        <v>124</v>
      </c>
      <c r="BP388" s="15" t="s">
        <v>124</v>
      </c>
      <c r="BQ388" s="19" t="s">
        <v>124</v>
      </c>
      <c r="BR388" s="15"/>
      <c r="BS388" s="15"/>
      <c r="BT388" s="15" t="s">
        <v>124</v>
      </c>
      <c r="BU388" s="15" t="s">
        <v>124</v>
      </c>
      <c r="BV388" s="19" t="s">
        <v>124</v>
      </c>
      <c r="BW388" s="15"/>
      <c r="BX388" s="15"/>
      <c r="BY388" s="27" t="s">
        <v>124</v>
      </c>
      <c r="BZ388" s="27" t="s">
        <v>124</v>
      </c>
      <c r="CA388" s="19" t="s">
        <v>124</v>
      </c>
      <c r="CB388" s="15"/>
      <c r="CC388" s="20"/>
      <c r="CD388" s="15" t="s">
        <v>124</v>
      </c>
      <c r="CE388" s="15" t="s">
        <v>124</v>
      </c>
      <c r="CF388" s="15" t="s">
        <v>124</v>
      </c>
      <c r="CI388" s="25" t="s">
        <v>124</v>
      </c>
      <c r="CJ388" s="25" t="s">
        <v>124</v>
      </c>
      <c r="CK388" s="25" t="s">
        <v>124</v>
      </c>
      <c r="CN388" s="25" t="s">
        <v>124</v>
      </c>
      <c r="CO388" s="25" t="s">
        <v>124</v>
      </c>
      <c r="CP388" s="25" t="s">
        <v>124</v>
      </c>
      <c r="CR388" t="s">
        <v>257</v>
      </c>
      <c r="CS388" s="25" t="s">
        <v>124</v>
      </c>
      <c r="CT388" s="25" t="s">
        <v>124</v>
      </c>
      <c r="CU388" s="24" t="s">
        <v>124</v>
      </c>
    </row>
    <row r="389" spans="1:100" hidden="1">
      <c r="A389" s="15">
        <v>108</v>
      </c>
      <c r="B389" s="15" t="s">
        <v>194</v>
      </c>
      <c r="D389" s="16">
        <v>251</v>
      </c>
      <c r="F389" s="16">
        <v>59</v>
      </c>
      <c r="G389" s="15" t="s">
        <v>124</v>
      </c>
      <c r="H389" s="15" t="s">
        <v>124</v>
      </c>
      <c r="I389" s="15" t="s">
        <v>124</v>
      </c>
      <c r="J389" s="15"/>
      <c r="K389" s="15"/>
      <c r="L389" s="15" t="s">
        <v>124</v>
      </c>
      <c r="M389" s="15" t="s">
        <v>124</v>
      </c>
      <c r="N389" s="15" t="s">
        <v>124</v>
      </c>
      <c r="O389" s="15"/>
      <c r="P389" s="15"/>
      <c r="Q389" s="15" t="s">
        <v>124</v>
      </c>
      <c r="R389" s="15" t="s">
        <v>124</v>
      </c>
      <c r="S389" s="15" t="s">
        <v>124</v>
      </c>
      <c r="T389" s="15"/>
      <c r="U389" s="15"/>
      <c r="V389" s="15">
        <v>2</v>
      </c>
      <c r="W389" s="15">
        <v>4</v>
      </c>
      <c r="X389" s="15">
        <f>SUM(V389:W389)</f>
        <v>6</v>
      </c>
      <c r="Y389" s="17"/>
      <c r="Z389" s="17"/>
      <c r="AA389" s="17">
        <v>1</v>
      </c>
      <c r="AB389" s="17">
        <v>4</v>
      </c>
      <c r="AC389" s="17">
        <f>SUM(AA389:AB389)</f>
        <v>5</v>
      </c>
      <c r="AD389" s="17"/>
      <c r="AE389" s="17"/>
      <c r="AF389" s="17">
        <v>2</v>
      </c>
      <c r="AG389" s="17">
        <v>5</v>
      </c>
      <c r="AH389" s="17">
        <f>SUM(AF389:AG389)</f>
        <v>7</v>
      </c>
      <c r="AI389" s="17"/>
      <c r="AJ389" s="17"/>
      <c r="AK389" s="17">
        <v>0</v>
      </c>
      <c r="AL389" s="17">
        <v>0</v>
      </c>
      <c r="AM389" s="17">
        <f>SUM(AK389:AL389)</f>
        <v>0</v>
      </c>
      <c r="AN389" s="17"/>
      <c r="AO389" s="17"/>
      <c r="AP389" s="17">
        <v>0</v>
      </c>
      <c r="AQ389" s="17">
        <v>0</v>
      </c>
      <c r="AR389" s="17">
        <f>SUM(AP389:AQ389)</f>
        <v>0</v>
      </c>
      <c r="AS389" s="17"/>
      <c r="AT389" s="17"/>
      <c r="AU389" s="17">
        <v>2</v>
      </c>
      <c r="AV389" s="17">
        <v>5</v>
      </c>
      <c r="AW389" s="17">
        <f>SUM(AU389:AV389)</f>
        <v>7</v>
      </c>
      <c r="AX389" s="17"/>
      <c r="AY389" s="15"/>
      <c r="AZ389" s="15">
        <v>3</v>
      </c>
      <c r="BA389" s="15">
        <v>2</v>
      </c>
      <c r="BB389" s="15">
        <f>SUM(AZ389:BA389)</f>
        <v>5</v>
      </c>
      <c r="BC389" s="15"/>
      <c r="BD389" s="15"/>
      <c r="BE389" s="15">
        <v>0</v>
      </c>
      <c r="BF389" s="15">
        <v>0</v>
      </c>
      <c r="BG389" s="15">
        <f>SUM(BE389:BF389)</f>
        <v>0</v>
      </c>
      <c r="BH389" s="15"/>
      <c r="BI389" s="15"/>
      <c r="BJ389" s="15">
        <v>0</v>
      </c>
      <c r="BK389" s="15">
        <v>0</v>
      </c>
      <c r="BL389" s="15">
        <f>SUM(BJ389:BK389)</f>
        <v>0</v>
      </c>
      <c r="BM389" s="15"/>
      <c r="BN389" s="15"/>
      <c r="BO389" s="15">
        <v>3</v>
      </c>
      <c r="BP389" s="15">
        <v>5</v>
      </c>
      <c r="BQ389" s="15">
        <f>SUM(BO389:BP389)</f>
        <v>8</v>
      </c>
      <c r="BR389" s="15"/>
      <c r="BS389" s="15"/>
      <c r="BT389" s="15">
        <v>3</v>
      </c>
      <c r="BU389" s="15">
        <v>5</v>
      </c>
      <c r="BV389" s="19">
        <f>SUM(BT389:BU389)</f>
        <v>8</v>
      </c>
      <c r="BW389" s="15"/>
      <c r="BX389" s="15"/>
      <c r="BY389" s="27">
        <v>0</v>
      </c>
      <c r="BZ389" s="27">
        <v>0</v>
      </c>
      <c r="CA389" s="15">
        <f>SUM(BY389:BZ389)</f>
        <v>0</v>
      </c>
      <c r="CB389" s="15"/>
      <c r="CC389" s="20"/>
      <c r="CD389" s="24" t="s">
        <v>124</v>
      </c>
      <c r="CE389" s="24" t="s">
        <v>124</v>
      </c>
      <c r="CF389" s="15" t="s">
        <v>124</v>
      </c>
      <c r="CI389" s="25">
        <v>0</v>
      </c>
      <c r="CJ389" s="25">
        <v>0</v>
      </c>
      <c r="CK389" s="24">
        <f t="shared" ref="CK389:CK411" si="358">SUM(CI389:CJ389)</f>
        <v>0</v>
      </c>
      <c r="CN389" s="25" t="s">
        <v>124</v>
      </c>
      <c r="CO389" s="25" t="s">
        <v>124</v>
      </c>
      <c r="CP389" s="25" t="s">
        <v>124</v>
      </c>
      <c r="CR389" t="s">
        <v>257</v>
      </c>
      <c r="CS389" s="25" t="s">
        <v>124</v>
      </c>
      <c r="CT389" s="25" t="s">
        <v>124</v>
      </c>
      <c r="CU389" s="24" t="s">
        <v>124</v>
      </c>
    </row>
    <row r="390" spans="1:100">
      <c r="A390" s="15">
        <v>109</v>
      </c>
      <c r="B390" s="15" t="s">
        <v>195</v>
      </c>
      <c r="D390" s="16">
        <v>222</v>
      </c>
      <c r="F390" s="16">
        <v>60</v>
      </c>
      <c r="G390" s="15" t="s">
        <v>124</v>
      </c>
      <c r="H390" s="15" t="s">
        <v>124</v>
      </c>
      <c r="I390" s="15" t="s">
        <v>124</v>
      </c>
      <c r="J390" s="15">
        <f>MEDIAN(I390:I393)</f>
        <v>0</v>
      </c>
      <c r="K390" s="15"/>
      <c r="L390" s="15" t="s">
        <v>124</v>
      </c>
      <c r="M390" s="15" t="s">
        <v>124</v>
      </c>
      <c r="N390" s="15" t="s">
        <v>124</v>
      </c>
      <c r="O390" s="15">
        <f>MEDIAN(N390:N393)</f>
        <v>0</v>
      </c>
      <c r="P390" s="15"/>
      <c r="Q390" s="15" t="s">
        <v>124</v>
      </c>
      <c r="R390" s="15" t="s">
        <v>124</v>
      </c>
      <c r="S390" s="15" t="s">
        <v>124</v>
      </c>
      <c r="T390" s="15">
        <f>MEDIAN(S390:S393)</f>
        <v>1.5</v>
      </c>
      <c r="U390" s="15"/>
      <c r="V390" s="15" t="s">
        <v>124</v>
      </c>
      <c r="W390" s="15" t="s">
        <v>124</v>
      </c>
      <c r="X390" s="15" t="s">
        <v>124</v>
      </c>
      <c r="Y390" s="17">
        <f>MEDIAN(X390:X393)</f>
        <v>0</v>
      </c>
      <c r="Z390" s="17"/>
      <c r="AA390" s="17" t="s">
        <v>124</v>
      </c>
      <c r="AB390" s="17" t="s">
        <v>124</v>
      </c>
      <c r="AC390" s="17" t="s">
        <v>124</v>
      </c>
      <c r="AD390" s="17">
        <f>MEDIAN(AC390:AC393)</f>
        <v>0</v>
      </c>
      <c r="AE390" s="17"/>
      <c r="AF390" s="17" t="s">
        <v>124</v>
      </c>
      <c r="AG390" s="17" t="s">
        <v>124</v>
      </c>
      <c r="AH390" s="18" t="s">
        <v>124</v>
      </c>
      <c r="AI390" s="17">
        <f>MEDIAN(AH390:AH393)</f>
        <v>0</v>
      </c>
      <c r="AJ390" s="17"/>
      <c r="AK390" s="17" t="s">
        <v>124</v>
      </c>
      <c r="AL390" s="17" t="s">
        <v>124</v>
      </c>
      <c r="AM390" s="18" t="s">
        <v>124</v>
      </c>
      <c r="AN390" s="17">
        <f>MEDIAN(AM390:AM393)</f>
        <v>0</v>
      </c>
      <c r="AO390" s="17"/>
      <c r="AP390" s="17" t="s">
        <v>124</v>
      </c>
      <c r="AQ390" s="17" t="s">
        <v>124</v>
      </c>
      <c r="AR390" s="18" t="s">
        <v>124</v>
      </c>
      <c r="AS390" s="17">
        <f>MEDIAN(AR390:AR393)</f>
        <v>0</v>
      </c>
      <c r="AT390" s="17"/>
      <c r="AU390" s="17" t="s">
        <v>124</v>
      </c>
      <c r="AV390" s="17" t="s">
        <v>124</v>
      </c>
      <c r="AW390" s="18" t="s">
        <v>124</v>
      </c>
      <c r="AX390" s="17">
        <f>MEDIAN(AW390:AW393)</f>
        <v>0</v>
      </c>
      <c r="AY390" s="15"/>
      <c r="AZ390" s="15" t="s">
        <v>124</v>
      </c>
      <c r="BA390" s="15" t="s">
        <v>124</v>
      </c>
      <c r="BB390" s="19" t="s">
        <v>124</v>
      </c>
      <c r="BC390" s="15">
        <f>MEDIAN(BB390:BB393)</f>
        <v>8</v>
      </c>
      <c r="BD390" s="15"/>
      <c r="BE390" s="15" t="s">
        <v>124</v>
      </c>
      <c r="BF390" s="15" t="s">
        <v>124</v>
      </c>
      <c r="BG390" s="19" t="s">
        <v>124</v>
      </c>
      <c r="BH390" s="15">
        <f>MEDIAN(BG390:BG393)</f>
        <v>1</v>
      </c>
      <c r="BI390" s="15"/>
      <c r="BJ390" s="15" t="s">
        <v>124</v>
      </c>
      <c r="BK390" s="15" t="s">
        <v>124</v>
      </c>
      <c r="BL390" s="19" t="s">
        <v>124</v>
      </c>
      <c r="BM390" s="15">
        <f>MEDIAN(BL390:BL393)</f>
        <v>0</v>
      </c>
      <c r="BN390" s="15"/>
      <c r="BO390" s="15">
        <v>3</v>
      </c>
      <c r="BP390" s="15">
        <v>5</v>
      </c>
      <c r="BQ390" s="15">
        <f>SUM(BO390:BP390)</f>
        <v>8</v>
      </c>
      <c r="BR390" s="15">
        <f>MEDIAN(BQ390:BQ393)</f>
        <v>8</v>
      </c>
      <c r="BS390" s="15"/>
      <c r="BT390" s="15">
        <v>3</v>
      </c>
      <c r="BU390" s="15">
        <v>5</v>
      </c>
      <c r="BV390" s="19">
        <f>SUM(BT390:BU390)</f>
        <v>8</v>
      </c>
      <c r="BW390" s="15">
        <f>MEDIAN(BV390:BV393)</f>
        <v>8</v>
      </c>
      <c r="BX390" s="15"/>
      <c r="BY390" s="27">
        <v>0</v>
      </c>
      <c r="BZ390" s="27">
        <v>0</v>
      </c>
      <c r="CA390" s="15">
        <f>SUM(BY390:BZ390)</f>
        <v>0</v>
      </c>
      <c r="CB390" s="15">
        <f>MEDIAN(CA390:CA393)</f>
        <v>0</v>
      </c>
      <c r="CC390" s="20"/>
      <c r="CD390" s="24">
        <v>3</v>
      </c>
      <c r="CE390" s="24">
        <v>1</v>
      </c>
      <c r="CF390" s="24">
        <f>SUM(CD390:CE390)</f>
        <v>4</v>
      </c>
      <c r="CG390" s="24">
        <f>MEDIAN(CF390:CF393)</f>
        <v>4</v>
      </c>
      <c r="CI390" s="25">
        <v>0</v>
      </c>
      <c r="CJ390" s="25">
        <v>0</v>
      </c>
      <c r="CK390" s="24">
        <f t="shared" si="358"/>
        <v>0</v>
      </c>
      <c r="CL390" s="24">
        <f>MEDIAN(CK390:CK393)</f>
        <v>0</v>
      </c>
      <c r="CN390" s="24">
        <v>0</v>
      </c>
      <c r="CO390" s="24">
        <v>0</v>
      </c>
      <c r="CP390" s="24">
        <f>SUM(CN390:CO390)</f>
        <v>0</v>
      </c>
      <c r="CQ390" s="24">
        <f>MEDIAN(CP390:CP393)</f>
        <v>0</v>
      </c>
      <c r="CR390" t="s">
        <v>257</v>
      </c>
      <c r="CS390" s="24">
        <v>0</v>
      </c>
      <c r="CT390" s="24">
        <v>0</v>
      </c>
      <c r="CU390" s="24">
        <f t="shared" ref="CU390:CU453" si="359">SUM(CS390:CT390)</f>
        <v>0</v>
      </c>
      <c r="CV390" s="24">
        <f t="shared" ref="CV390" si="360">MEDIAN(CU390:CU393)</f>
        <v>0</v>
      </c>
    </row>
    <row r="391" spans="1:100" hidden="1">
      <c r="A391" s="15">
        <v>109</v>
      </c>
      <c r="B391" s="15" t="s">
        <v>195</v>
      </c>
      <c r="D391" s="16">
        <v>228</v>
      </c>
      <c r="F391" s="16">
        <v>60</v>
      </c>
      <c r="G391" s="15" t="s">
        <v>124</v>
      </c>
      <c r="H391" s="15" t="s">
        <v>124</v>
      </c>
      <c r="I391" s="15" t="s">
        <v>124</v>
      </c>
      <c r="J391" s="15"/>
      <c r="K391" s="15"/>
      <c r="L391" s="15" t="s">
        <v>124</v>
      </c>
      <c r="M391" s="15" t="s">
        <v>124</v>
      </c>
      <c r="N391" s="15" t="s">
        <v>124</v>
      </c>
      <c r="O391" s="15"/>
      <c r="P391" s="15"/>
      <c r="Q391" s="15" t="s">
        <v>124</v>
      </c>
      <c r="R391" s="15" t="s">
        <v>124</v>
      </c>
      <c r="S391" s="15" t="s">
        <v>124</v>
      </c>
      <c r="T391" s="15"/>
      <c r="U391" s="15"/>
      <c r="V391" s="15" t="s">
        <v>124</v>
      </c>
      <c r="W391" s="15" t="s">
        <v>124</v>
      </c>
      <c r="X391" s="15" t="s">
        <v>124</v>
      </c>
      <c r="Y391" s="17"/>
      <c r="Z391" s="17"/>
      <c r="AA391" s="17" t="s">
        <v>124</v>
      </c>
      <c r="AB391" s="17" t="s">
        <v>124</v>
      </c>
      <c r="AC391" s="17" t="s">
        <v>124</v>
      </c>
      <c r="AD391" s="17"/>
      <c r="AE391" s="17"/>
      <c r="AF391" s="17" t="s">
        <v>124</v>
      </c>
      <c r="AG391" s="17" t="s">
        <v>124</v>
      </c>
      <c r="AH391" s="18" t="s">
        <v>124</v>
      </c>
      <c r="AI391" s="17"/>
      <c r="AJ391" s="17"/>
      <c r="AK391" s="17" t="s">
        <v>124</v>
      </c>
      <c r="AL391" s="17" t="s">
        <v>124</v>
      </c>
      <c r="AM391" s="18" t="s">
        <v>124</v>
      </c>
      <c r="AN391" s="17"/>
      <c r="AO391" s="17"/>
      <c r="AP391" s="17" t="s">
        <v>124</v>
      </c>
      <c r="AQ391" s="17" t="s">
        <v>124</v>
      </c>
      <c r="AR391" s="18" t="s">
        <v>124</v>
      </c>
      <c r="AS391" s="17"/>
      <c r="AT391" s="17"/>
      <c r="AU391" s="17" t="s">
        <v>124</v>
      </c>
      <c r="AV391" s="17" t="s">
        <v>124</v>
      </c>
      <c r="AW391" s="18" t="s">
        <v>124</v>
      </c>
      <c r="AX391" s="17"/>
      <c r="AY391" s="15"/>
      <c r="AZ391" s="15" t="s">
        <v>124</v>
      </c>
      <c r="BA391" s="15" t="s">
        <v>124</v>
      </c>
      <c r="BB391" s="19" t="s">
        <v>124</v>
      </c>
      <c r="BC391" s="15"/>
      <c r="BD391" s="15"/>
      <c r="BE391" s="15" t="s">
        <v>124</v>
      </c>
      <c r="BF391" s="15" t="s">
        <v>124</v>
      </c>
      <c r="BG391" s="19" t="s">
        <v>124</v>
      </c>
      <c r="BH391" s="15"/>
      <c r="BI391" s="15"/>
      <c r="BJ391" s="15" t="s">
        <v>124</v>
      </c>
      <c r="BK391" s="15" t="s">
        <v>124</v>
      </c>
      <c r="BL391" s="19" t="s">
        <v>124</v>
      </c>
      <c r="BM391" s="15"/>
      <c r="BN391" s="15"/>
      <c r="BO391" s="15" t="s">
        <v>124</v>
      </c>
      <c r="BP391" s="15" t="s">
        <v>124</v>
      </c>
      <c r="BQ391" s="19" t="s">
        <v>124</v>
      </c>
      <c r="BR391" s="15"/>
      <c r="BS391" s="15"/>
      <c r="BT391" s="15" t="s">
        <v>124</v>
      </c>
      <c r="BU391" s="15" t="s">
        <v>124</v>
      </c>
      <c r="BV391" s="19" t="s">
        <v>124</v>
      </c>
      <c r="BW391" s="15"/>
      <c r="BX391" s="15"/>
      <c r="BY391" s="27">
        <v>0</v>
      </c>
      <c r="BZ391" s="27">
        <v>0</v>
      </c>
      <c r="CA391" s="15">
        <f>SUM(BY391:BZ391)</f>
        <v>0</v>
      </c>
      <c r="CB391" s="15"/>
      <c r="CC391" s="20"/>
      <c r="CD391" s="24">
        <v>3</v>
      </c>
      <c r="CE391" s="24">
        <v>1</v>
      </c>
      <c r="CF391" s="24">
        <f>SUM(CD391:CE391)</f>
        <v>4</v>
      </c>
      <c r="CI391" s="25">
        <v>0</v>
      </c>
      <c r="CJ391" s="25">
        <v>0</v>
      </c>
      <c r="CK391" s="24">
        <f t="shared" si="358"/>
        <v>0</v>
      </c>
      <c r="CN391" s="24">
        <v>0</v>
      </c>
      <c r="CO391" s="24">
        <v>0</v>
      </c>
      <c r="CP391" s="24">
        <f>SUM(CN391:CO391)</f>
        <v>0</v>
      </c>
      <c r="CR391" t="s">
        <v>257</v>
      </c>
      <c r="CS391" s="24">
        <v>0</v>
      </c>
      <c r="CT391" s="24">
        <v>0</v>
      </c>
      <c r="CU391" s="24">
        <f t="shared" si="359"/>
        <v>0</v>
      </c>
    </row>
    <row r="392" spans="1:100" hidden="1">
      <c r="A392" s="15">
        <v>109</v>
      </c>
      <c r="B392" s="15" t="s">
        <v>195</v>
      </c>
      <c r="D392" s="16">
        <v>246</v>
      </c>
      <c r="F392" s="16">
        <v>60</v>
      </c>
      <c r="G392" s="15">
        <v>0</v>
      </c>
      <c r="H392" s="15">
        <v>0</v>
      </c>
      <c r="I392" s="15">
        <f t="shared" ref="I392:I397" si="361">SUM(G392:H392)</f>
        <v>0</v>
      </c>
      <c r="J392" s="15"/>
      <c r="K392" s="15"/>
      <c r="L392" s="15">
        <v>0</v>
      </c>
      <c r="M392" s="15">
        <v>0</v>
      </c>
      <c r="N392" s="15">
        <f t="shared" ref="N392:N397" si="362">SUM(L392:M392)</f>
        <v>0</v>
      </c>
      <c r="O392" s="15"/>
      <c r="P392" s="15"/>
      <c r="Q392" s="15">
        <v>1</v>
      </c>
      <c r="R392" s="15">
        <v>2</v>
      </c>
      <c r="S392" s="15">
        <f t="shared" ref="S392:S397" si="363">SUM(Q392:R392)</f>
        <v>3</v>
      </c>
      <c r="T392" s="15"/>
      <c r="U392" s="15"/>
      <c r="V392" s="15">
        <v>0</v>
      </c>
      <c r="W392" s="15">
        <v>0</v>
      </c>
      <c r="X392" s="15">
        <f t="shared" ref="X392:X397" si="364">SUM(V392:W392)</f>
        <v>0</v>
      </c>
      <c r="Y392" s="17"/>
      <c r="Z392" s="17"/>
      <c r="AA392" s="17">
        <v>0</v>
      </c>
      <c r="AB392" s="17">
        <v>0</v>
      </c>
      <c r="AC392" s="17">
        <f t="shared" ref="AC392:AC397" si="365">SUM(AA392:AB392)</f>
        <v>0</v>
      </c>
      <c r="AD392" s="17"/>
      <c r="AE392" s="17"/>
      <c r="AF392" s="17">
        <v>0</v>
      </c>
      <c r="AG392" s="17">
        <v>0</v>
      </c>
      <c r="AH392" s="17">
        <f t="shared" ref="AH392:AH397" si="366">SUM(AF392:AG392)</f>
        <v>0</v>
      </c>
      <c r="AI392" s="17"/>
      <c r="AJ392" s="17"/>
      <c r="AK392" s="17">
        <v>0</v>
      </c>
      <c r="AL392" s="17">
        <v>0</v>
      </c>
      <c r="AM392" s="17">
        <f t="shared" ref="AM392:AM397" si="367">SUM(AK392:AL392)</f>
        <v>0</v>
      </c>
      <c r="AN392" s="17"/>
      <c r="AO392" s="17"/>
      <c r="AP392" s="17">
        <v>0</v>
      </c>
      <c r="AQ392" s="17">
        <v>0</v>
      </c>
      <c r="AR392" s="17">
        <f t="shared" ref="AR392:AR397" si="368">SUM(AP392:AQ392)</f>
        <v>0</v>
      </c>
      <c r="AS392" s="17"/>
      <c r="AT392" s="17"/>
      <c r="AU392" s="17">
        <v>0</v>
      </c>
      <c r="AV392" s="17">
        <v>0</v>
      </c>
      <c r="AW392" s="17">
        <f t="shared" ref="AW392:AW397" si="369">SUM(AU392:AV392)</f>
        <v>0</v>
      </c>
      <c r="AX392" s="17"/>
      <c r="AY392" s="15"/>
      <c r="AZ392" s="15">
        <v>3</v>
      </c>
      <c r="BA392" s="15">
        <v>5</v>
      </c>
      <c r="BB392" s="15">
        <f t="shared" ref="BB392:BB397" si="370">SUM(AZ392:BA392)</f>
        <v>8</v>
      </c>
      <c r="BC392" s="15"/>
      <c r="BD392" s="15"/>
      <c r="BE392" s="15">
        <v>1</v>
      </c>
      <c r="BF392" s="15">
        <v>1</v>
      </c>
      <c r="BG392" s="15">
        <f t="shared" ref="BG392:BG397" si="371">SUM(BE392:BF392)</f>
        <v>2</v>
      </c>
      <c r="BH392" s="15"/>
      <c r="BI392" s="15"/>
      <c r="BJ392" s="15">
        <v>0</v>
      </c>
      <c r="BK392" s="15">
        <v>0</v>
      </c>
      <c r="BL392" s="15">
        <f t="shared" ref="BL392:BL411" si="372">SUM(BJ392:BK392)</f>
        <v>0</v>
      </c>
      <c r="BM392" s="15"/>
      <c r="BN392" s="15"/>
      <c r="BO392" s="15">
        <v>3</v>
      </c>
      <c r="BP392" s="15">
        <v>5</v>
      </c>
      <c r="BQ392" s="15">
        <f t="shared" ref="BQ392:BQ397" si="373">SUM(BO392:BP392)</f>
        <v>8</v>
      </c>
      <c r="BR392" s="15"/>
      <c r="BS392" s="15"/>
      <c r="BT392" s="15">
        <v>1</v>
      </c>
      <c r="BU392" s="15">
        <v>4</v>
      </c>
      <c r="BV392" s="19">
        <f t="shared" ref="BV392:BV411" si="374">SUM(BT392:BU392)</f>
        <v>5</v>
      </c>
      <c r="BW392" s="15"/>
      <c r="BX392" s="15"/>
      <c r="BY392" s="27">
        <v>0</v>
      </c>
      <c r="BZ392" s="27">
        <v>0</v>
      </c>
      <c r="CA392" s="15">
        <f>SUM(BY392:BZ392)</f>
        <v>0</v>
      </c>
      <c r="CB392" s="15"/>
      <c r="CC392" s="20"/>
      <c r="CD392" s="24">
        <v>3</v>
      </c>
      <c r="CE392" s="24">
        <v>2</v>
      </c>
      <c r="CF392" s="24">
        <f>SUM(CD392:CE392)</f>
        <v>5</v>
      </c>
      <c r="CI392" s="25">
        <v>0</v>
      </c>
      <c r="CJ392" s="25">
        <v>0</v>
      </c>
      <c r="CK392" s="24">
        <f t="shared" si="358"/>
        <v>0</v>
      </c>
      <c r="CN392" s="24">
        <v>0</v>
      </c>
      <c r="CO392" s="24">
        <v>0</v>
      </c>
      <c r="CP392" s="24">
        <f>SUM(CN392:CO392)</f>
        <v>0</v>
      </c>
      <c r="CR392" t="s">
        <v>257</v>
      </c>
      <c r="CS392" s="24">
        <v>0</v>
      </c>
      <c r="CT392" s="24">
        <v>0</v>
      </c>
      <c r="CU392" s="24">
        <f t="shared" si="359"/>
        <v>0</v>
      </c>
    </row>
    <row r="393" spans="1:100" hidden="1">
      <c r="A393" s="15">
        <v>109</v>
      </c>
      <c r="B393" s="15" t="s">
        <v>195</v>
      </c>
      <c r="D393" s="16">
        <v>252</v>
      </c>
      <c r="F393" s="16">
        <v>60</v>
      </c>
      <c r="G393" s="15">
        <v>0</v>
      </c>
      <c r="H393" s="15">
        <v>0</v>
      </c>
      <c r="I393" s="15">
        <f t="shared" si="361"/>
        <v>0</v>
      </c>
      <c r="J393" s="15"/>
      <c r="K393" s="15"/>
      <c r="L393" s="15">
        <v>0</v>
      </c>
      <c r="M393" s="15">
        <v>0</v>
      </c>
      <c r="N393" s="15">
        <f t="shared" si="362"/>
        <v>0</v>
      </c>
      <c r="O393" s="15"/>
      <c r="P393" s="15"/>
      <c r="Q393" s="15">
        <v>0</v>
      </c>
      <c r="R393" s="15">
        <v>0</v>
      </c>
      <c r="S393" s="15">
        <f t="shared" si="363"/>
        <v>0</v>
      </c>
      <c r="T393" s="15"/>
      <c r="U393" s="15"/>
      <c r="V393" s="15">
        <v>0</v>
      </c>
      <c r="W393" s="15">
        <v>0</v>
      </c>
      <c r="X393" s="15">
        <f t="shared" si="364"/>
        <v>0</v>
      </c>
      <c r="Y393" s="17"/>
      <c r="Z393" s="17"/>
      <c r="AA393" s="17">
        <v>0</v>
      </c>
      <c r="AB393" s="17">
        <v>0</v>
      </c>
      <c r="AC393" s="17">
        <f t="shared" si="365"/>
        <v>0</v>
      </c>
      <c r="AD393" s="17"/>
      <c r="AE393" s="17"/>
      <c r="AF393" s="17">
        <v>0</v>
      </c>
      <c r="AG393" s="17">
        <v>0</v>
      </c>
      <c r="AH393" s="17">
        <f t="shared" si="366"/>
        <v>0</v>
      </c>
      <c r="AI393" s="17"/>
      <c r="AJ393" s="17"/>
      <c r="AK393" s="17">
        <v>0</v>
      </c>
      <c r="AL393" s="17">
        <v>0</v>
      </c>
      <c r="AM393" s="17">
        <f t="shared" si="367"/>
        <v>0</v>
      </c>
      <c r="AN393" s="17"/>
      <c r="AO393" s="17"/>
      <c r="AP393" s="17">
        <v>0</v>
      </c>
      <c r="AQ393" s="17">
        <v>0</v>
      </c>
      <c r="AR393" s="17">
        <f t="shared" si="368"/>
        <v>0</v>
      </c>
      <c r="AS393" s="17"/>
      <c r="AT393" s="17"/>
      <c r="AU393" s="17">
        <v>0</v>
      </c>
      <c r="AV393" s="17">
        <v>0</v>
      </c>
      <c r="AW393" s="17">
        <f t="shared" si="369"/>
        <v>0</v>
      </c>
      <c r="AX393" s="17"/>
      <c r="AY393" s="15"/>
      <c r="AZ393" s="15">
        <v>3</v>
      </c>
      <c r="BA393" s="15">
        <v>5</v>
      </c>
      <c r="BB393" s="15">
        <f t="shared" si="370"/>
        <v>8</v>
      </c>
      <c r="BC393" s="15"/>
      <c r="BD393" s="15"/>
      <c r="BE393" s="15">
        <v>0</v>
      </c>
      <c r="BF393" s="15">
        <v>0</v>
      </c>
      <c r="BG393" s="15">
        <f t="shared" si="371"/>
        <v>0</v>
      </c>
      <c r="BH393" s="15"/>
      <c r="BI393" s="15"/>
      <c r="BJ393" s="15">
        <v>0</v>
      </c>
      <c r="BK393" s="15">
        <v>0</v>
      </c>
      <c r="BL393" s="15">
        <f t="shared" si="372"/>
        <v>0</v>
      </c>
      <c r="BM393" s="15"/>
      <c r="BN393" s="15"/>
      <c r="BO393" s="15">
        <v>3</v>
      </c>
      <c r="BP393" s="15">
        <v>5</v>
      </c>
      <c r="BQ393" s="15">
        <f t="shared" si="373"/>
        <v>8</v>
      </c>
      <c r="BR393" s="15"/>
      <c r="BS393" s="15"/>
      <c r="BT393" s="15">
        <v>3</v>
      </c>
      <c r="BU393" s="15">
        <v>5</v>
      </c>
      <c r="BV393" s="19">
        <f t="shared" si="374"/>
        <v>8</v>
      </c>
      <c r="BW393" s="15"/>
      <c r="BX393" s="15"/>
      <c r="BY393" s="27" t="s">
        <v>124</v>
      </c>
      <c r="BZ393" s="27" t="s">
        <v>124</v>
      </c>
      <c r="CA393" s="19" t="s">
        <v>124</v>
      </c>
      <c r="CB393" s="15"/>
      <c r="CC393" s="20"/>
      <c r="CD393" s="15" t="s">
        <v>124</v>
      </c>
      <c r="CE393" s="15" t="s">
        <v>124</v>
      </c>
      <c r="CF393" s="15" t="s">
        <v>124</v>
      </c>
      <c r="CI393" s="25">
        <v>0</v>
      </c>
      <c r="CJ393" s="25">
        <v>0</v>
      </c>
      <c r="CK393" s="24">
        <f t="shared" si="358"/>
        <v>0</v>
      </c>
      <c r="CN393" s="25" t="s">
        <v>124</v>
      </c>
      <c r="CO393" s="25" t="s">
        <v>124</v>
      </c>
      <c r="CP393" s="25" t="s">
        <v>124</v>
      </c>
      <c r="CR393" t="s">
        <v>257</v>
      </c>
      <c r="CS393" s="25" t="s">
        <v>124</v>
      </c>
      <c r="CT393" s="25" t="s">
        <v>124</v>
      </c>
      <c r="CU393" s="24" t="s">
        <v>124</v>
      </c>
    </row>
    <row r="394" spans="1:100">
      <c r="A394" s="15">
        <v>110</v>
      </c>
      <c r="B394" s="15" t="s">
        <v>196</v>
      </c>
      <c r="D394" s="16">
        <v>265</v>
      </c>
      <c r="F394" s="16">
        <v>61</v>
      </c>
      <c r="G394" s="15">
        <v>0</v>
      </c>
      <c r="H394" s="15">
        <v>0</v>
      </c>
      <c r="I394" s="15">
        <f t="shared" si="361"/>
        <v>0</v>
      </c>
      <c r="J394" s="15">
        <f>MEDIAN(I394:I397)</f>
        <v>0</v>
      </c>
      <c r="K394" s="15"/>
      <c r="L394" s="15">
        <v>1</v>
      </c>
      <c r="M394" s="15">
        <v>5</v>
      </c>
      <c r="N394" s="15">
        <f t="shared" si="362"/>
        <v>6</v>
      </c>
      <c r="O394" s="15">
        <f>MEDIAN(N394:N397)</f>
        <v>6</v>
      </c>
      <c r="P394" s="15"/>
      <c r="Q394" s="15">
        <v>0</v>
      </c>
      <c r="R394" s="15">
        <v>0</v>
      </c>
      <c r="S394" s="15">
        <f t="shared" si="363"/>
        <v>0</v>
      </c>
      <c r="T394" s="15">
        <f>MEDIAN(S394:S397)</f>
        <v>0</v>
      </c>
      <c r="U394" s="15"/>
      <c r="V394" s="15">
        <v>0</v>
      </c>
      <c r="W394" s="15">
        <v>0</v>
      </c>
      <c r="X394" s="15">
        <f t="shared" si="364"/>
        <v>0</v>
      </c>
      <c r="Y394" s="17">
        <f>MEDIAN(X394:X397)</f>
        <v>0</v>
      </c>
      <c r="Z394" s="17"/>
      <c r="AA394" s="17">
        <v>0</v>
      </c>
      <c r="AB394" s="17">
        <v>0</v>
      </c>
      <c r="AC394" s="17">
        <f t="shared" si="365"/>
        <v>0</v>
      </c>
      <c r="AD394" s="17">
        <f>MEDIAN(AC394:AC397)</f>
        <v>0</v>
      </c>
      <c r="AE394" s="17"/>
      <c r="AF394" s="17">
        <v>3</v>
      </c>
      <c r="AG394" s="17">
        <v>5</v>
      </c>
      <c r="AH394" s="17">
        <f t="shared" si="366"/>
        <v>8</v>
      </c>
      <c r="AI394" s="17">
        <f>MEDIAN(AH394:AH397)</f>
        <v>8</v>
      </c>
      <c r="AJ394" s="17"/>
      <c r="AK394" s="17">
        <v>0</v>
      </c>
      <c r="AL394" s="17">
        <v>0</v>
      </c>
      <c r="AM394" s="17">
        <f t="shared" si="367"/>
        <v>0</v>
      </c>
      <c r="AN394" s="17">
        <f>MEDIAN(AM394:AM397)</f>
        <v>0</v>
      </c>
      <c r="AO394" s="17"/>
      <c r="AP394" s="17">
        <v>0</v>
      </c>
      <c r="AQ394" s="17">
        <v>0</v>
      </c>
      <c r="AR394" s="17">
        <f t="shared" si="368"/>
        <v>0</v>
      </c>
      <c r="AS394" s="17">
        <f>MEDIAN(AR394:AR397)</f>
        <v>0</v>
      </c>
      <c r="AT394" s="17"/>
      <c r="AU394" s="17">
        <v>0</v>
      </c>
      <c r="AV394" s="17">
        <v>0</v>
      </c>
      <c r="AW394" s="17">
        <f t="shared" si="369"/>
        <v>0</v>
      </c>
      <c r="AX394" s="17">
        <f>MEDIAN(AW394:AW397)</f>
        <v>0</v>
      </c>
      <c r="AY394" s="15"/>
      <c r="AZ394" s="15">
        <v>3</v>
      </c>
      <c r="BA394" s="15">
        <v>5</v>
      </c>
      <c r="BB394" s="15">
        <f t="shared" si="370"/>
        <v>8</v>
      </c>
      <c r="BC394" s="15">
        <f>MEDIAN(BB394:BB397)</f>
        <v>8</v>
      </c>
      <c r="BD394" s="15"/>
      <c r="BE394" s="15">
        <v>0</v>
      </c>
      <c r="BF394" s="15">
        <v>0</v>
      </c>
      <c r="BG394" s="15">
        <f t="shared" si="371"/>
        <v>0</v>
      </c>
      <c r="BH394" s="15">
        <f>MEDIAN(BG394:BG397)</f>
        <v>0</v>
      </c>
      <c r="BI394" s="15"/>
      <c r="BJ394" s="15">
        <v>0</v>
      </c>
      <c r="BK394" s="15">
        <v>0</v>
      </c>
      <c r="BL394" s="15">
        <f t="shared" si="372"/>
        <v>0</v>
      </c>
      <c r="BM394" s="15">
        <f>MEDIAN(BL394:BL397)</f>
        <v>0</v>
      </c>
      <c r="BN394" s="15"/>
      <c r="BO394" s="15">
        <v>3</v>
      </c>
      <c r="BP394" s="15">
        <v>5</v>
      </c>
      <c r="BQ394" s="15">
        <f t="shared" si="373"/>
        <v>8</v>
      </c>
      <c r="BR394" s="15">
        <f>MEDIAN(BQ394:BQ397)</f>
        <v>8</v>
      </c>
      <c r="BS394" s="15"/>
      <c r="BT394" s="15">
        <v>2</v>
      </c>
      <c r="BU394" s="15">
        <v>5</v>
      </c>
      <c r="BV394" s="19">
        <f t="shared" si="374"/>
        <v>7</v>
      </c>
      <c r="BW394" s="15">
        <f>MEDIAN(BV394:BV397)</f>
        <v>7.5</v>
      </c>
      <c r="BX394" s="15"/>
      <c r="BY394" s="27">
        <v>0</v>
      </c>
      <c r="BZ394" s="27">
        <v>0</v>
      </c>
      <c r="CA394" s="15">
        <f t="shared" ref="CA394:CA411" si="375">SUM(BY394:BZ394)</f>
        <v>0</v>
      </c>
      <c r="CB394" s="15">
        <f>MEDIAN(CA394:CA397)</f>
        <v>0</v>
      </c>
      <c r="CC394" s="20"/>
      <c r="CD394" s="24">
        <v>0</v>
      </c>
      <c r="CE394" s="24">
        <v>0</v>
      </c>
      <c r="CF394" s="24">
        <f t="shared" ref="CF394:CF411" si="376">SUM(CD394:CE394)</f>
        <v>0</v>
      </c>
      <c r="CG394" s="24">
        <f>MEDIAN(CF394:CF397)</f>
        <v>0</v>
      </c>
      <c r="CI394" s="25">
        <v>0</v>
      </c>
      <c r="CJ394" s="25">
        <v>0</v>
      </c>
      <c r="CK394" s="24">
        <f t="shared" si="358"/>
        <v>0</v>
      </c>
      <c r="CL394" s="24">
        <f>MEDIAN(CK394:CK397)</f>
        <v>0</v>
      </c>
      <c r="CN394" s="24">
        <v>0</v>
      </c>
      <c r="CO394" s="24">
        <v>0</v>
      </c>
      <c r="CP394" s="24">
        <f t="shared" ref="CP394:CP411" si="377">SUM(CN394:CO394)</f>
        <v>0</v>
      </c>
      <c r="CQ394" s="24">
        <f>MEDIAN(CP394:CP397)</f>
        <v>0</v>
      </c>
      <c r="CR394" t="s">
        <v>257</v>
      </c>
      <c r="CS394" s="24">
        <v>0</v>
      </c>
      <c r="CT394" s="24">
        <v>0</v>
      </c>
      <c r="CU394" s="24">
        <f t="shared" si="359"/>
        <v>0</v>
      </c>
      <c r="CV394" s="24">
        <f t="shared" ref="CV394" si="378">MEDIAN(CU394:CU397)</f>
        <v>0</v>
      </c>
    </row>
    <row r="395" spans="1:100" hidden="1">
      <c r="A395" s="15">
        <v>110</v>
      </c>
      <c r="B395" s="22" t="s">
        <v>196</v>
      </c>
      <c r="D395" s="16">
        <v>271</v>
      </c>
      <c r="F395" s="16">
        <v>61</v>
      </c>
      <c r="G395" s="15">
        <v>0</v>
      </c>
      <c r="H395" s="15">
        <v>0</v>
      </c>
      <c r="I395" s="15">
        <f t="shared" si="361"/>
        <v>0</v>
      </c>
      <c r="J395" s="15"/>
      <c r="K395" s="15"/>
      <c r="L395" s="15">
        <v>1</v>
      </c>
      <c r="M395" s="15">
        <v>5</v>
      </c>
      <c r="N395" s="15">
        <f t="shared" si="362"/>
        <v>6</v>
      </c>
      <c r="O395" s="15"/>
      <c r="P395" s="15"/>
      <c r="Q395" s="15">
        <v>0</v>
      </c>
      <c r="R395" s="15">
        <v>0</v>
      </c>
      <c r="S395" s="15">
        <f t="shared" si="363"/>
        <v>0</v>
      </c>
      <c r="T395" s="15"/>
      <c r="U395" s="15"/>
      <c r="V395" s="15">
        <v>0</v>
      </c>
      <c r="W395" s="15">
        <v>0</v>
      </c>
      <c r="X395" s="15">
        <f t="shared" si="364"/>
        <v>0</v>
      </c>
      <c r="Y395" s="17"/>
      <c r="Z395" s="17"/>
      <c r="AA395" s="17">
        <v>0</v>
      </c>
      <c r="AB395" s="17">
        <v>0</v>
      </c>
      <c r="AC395" s="17">
        <f t="shared" si="365"/>
        <v>0</v>
      </c>
      <c r="AD395" s="17"/>
      <c r="AE395" s="17"/>
      <c r="AF395" s="17">
        <v>3</v>
      </c>
      <c r="AG395" s="17">
        <v>5</v>
      </c>
      <c r="AH395" s="17">
        <f t="shared" si="366"/>
        <v>8</v>
      </c>
      <c r="AI395" s="17"/>
      <c r="AJ395" s="17"/>
      <c r="AK395" s="17">
        <v>0</v>
      </c>
      <c r="AL395" s="17">
        <v>0</v>
      </c>
      <c r="AM395" s="17">
        <f t="shared" si="367"/>
        <v>0</v>
      </c>
      <c r="AN395" s="17"/>
      <c r="AO395" s="17"/>
      <c r="AP395" s="17">
        <v>0</v>
      </c>
      <c r="AQ395" s="17">
        <v>0</v>
      </c>
      <c r="AR395" s="17">
        <f t="shared" si="368"/>
        <v>0</v>
      </c>
      <c r="AS395" s="17"/>
      <c r="AT395" s="17"/>
      <c r="AU395" s="17">
        <v>0</v>
      </c>
      <c r="AV395" s="17">
        <v>0</v>
      </c>
      <c r="AW395" s="17">
        <f t="shared" si="369"/>
        <v>0</v>
      </c>
      <c r="AX395" s="17"/>
      <c r="AY395" s="15"/>
      <c r="AZ395" s="15">
        <v>3</v>
      </c>
      <c r="BA395" s="15">
        <v>5</v>
      </c>
      <c r="BB395" s="15">
        <f t="shared" si="370"/>
        <v>8</v>
      </c>
      <c r="BC395" s="15"/>
      <c r="BD395" s="15"/>
      <c r="BE395" s="15">
        <v>0</v>
      </c>
      <c r="BF395" s="15">
        <v>0</v>
      </c>
      <c r="BG395" s="15">
        <f t="shared" si="371"/>
        <v>0</v>
      </c>
      <c r="BH395" s="15"/>
      <c r="BI395" s="15"/>
      <c r="BJ395" s="15">
        <v>0</v>
      </c>
      <c r="BK395" s="15">
        <v>0</v>
      </c>
      <c r="BL395" s="15">
        <f t="shared" si="372"/>
        <v>0</v>
      </c>
      <c r="BM395" s="15"/>
      <c r="BN395" s="15"/>
      <c r="BO395" s="15">
        <v>3</v>
      </c>
      <c r="BP395" s="15">
        <v>5</v>
      </c>
      <c r="BQ395" s="15">
        <f t="shared" si="373"/>
        <v>8</v>
      </c>
      <c r="BR395" s="15"/>
      <c r="BS395" s="15"/>
      <c r="BT395" s="15">
        <v>3</v>
      </c>
      <c r="BU395" s="15">
        <v>5</v>
      </c>
      <c r="BV395" s="19">
        <f t="shared" si="374"/>
        <v>8</v>
      </c>
      <c r="BW395" s="15"/>
      <c r="BX395" s="15"/>
      <c r="BY395" s="27">
        <v>0</v>
      </c>
      <c r="BZ395" s="27">
        <v>0</v>
      </c>
      <c r="CA395" s="15">
        <f t="shared" si="375"/>
        <v>0</v>
      </c>
      <c r="CB395" s="15"/>
      <c r="CC395" s="20"/>
      <c r="CD395" s="24">
        <v>0</v>
      </c>
      <c r="CE395" s="24">
        <v>0</v>
      </c>
      <c r="CF395" s="24">
        <f t="shared" si="376"/>
        <v>0</v>
      </c>
      <c r="CI395" s="25">
        <v>0</v>
      </c>
      <c r="CJ395" s="25">
        <v>0</v>
      </c>
      <c r="CK395" s="24">
        <f t="shared" si="358"/>
        <v>0</v>
      </c>
      <c r="CN395" s="24">
        <v>0</v>
      </c>
      <c r="CO395" s="24">
        <v>0</v>
      </c>
      <c r="CP395" s="24">
        <f t="shared" si="377"/>
        <v>0</v>
      </c>
      <c r="CR395" t="s">
        <v>257</v>
      </c>
      <c r="CS395" s="24">
        <v>0</v>
      </c>
      <c r="CT395" s="24">
        <v>0</v>
      </c>
      <c r="CU395" s="24">
        <f t="shared" si="359"/>
        <v>0</v>
      </c>
    </row>
    <row r="396" spans="1:100" hidden="1">
      <c r="A396" s="15">
        <v>110</v>
      </c>
      <c r="B396" s="22" t="s">
        <v>196</v>
      </c>
      <c r="D396" s="16">
        <v>289</v>
      </c>
      <c r="F396" s="16">
        <v>61</v>
      </c>
      <c r="G396" s="15">
        <v>0</v>
      </c>
      <c r="H396" s="15">
        <v>0</v>
      </c>
      <c r="I396" s="15">
        <f t="shared" si="361"/>
        <v>0</v>
      </c>
      <c r="J396" s="15"/>
      <c r="K396" s="15"/>
      <c r="L396" s="15">
        <v>1</v>
      </c>
      <c r="M396" s="15">
        <v>5</v>
      </c>
      <c r="N396" s="15">
        <f t="shared" si="362"/>
        <v>6</v>
      </c>
      <c r="O396" s="15"/>
      <c r="P396" s="15"/>
      <c r="Q396" s="15">
        <v>0</v>
      </c>
      <c r="R396" s="15">
        <v>0</v>
      </c>
      <c r="S396" s="15">
        <f t="shared" si="363"/>
        <v>0</v>
      </c>
      <c r="T396" s="15"/>
      <c r="U396" s="15"/>
      <c r="V396" s="15">
        <v>0</v>
      </c>
      <c r="W396" s="15">
        <v>0</v>
      </c>
      <c r="X396" s="15">
        <f t="shared" si="364"/>
        <v>0</v>
      </c>
      <c r="Y396" s="17"/>
      <c r="Z396" s="17"/>
      <c r="AA396" s="17">
        <v>0</v>
      </c>
      <c r="AB396" s="17">
        <v>0</v>
      </c>
      <c r="AC396" s="17">
        <f t="shared" si="365"/>
        <v>0</v>
      </c>
      <c r="AD396" s="17"/>
      <c r="AE396" s="17"/>
      <c r="AF396" s="17">
        <v>3</v>
      </c>
      <c r="AG396" s="17">
        <v>5</v>
      </c>
      <c r="AH396" s="17">
        <f t="shared" si="366"/>
        <v>8</v>
      </c>
      <c r="AI396" s="17"/>
      <c r="AJ396" s="17"/>
      <c r="AK396" s="17">
        <v>0</v>
      </c>
      <c r="AL396" s="17">
        <v>0</v>
      </c>
      <c r="AM396" s="17">
        <f t="shared" si="367"/>
        <v>0</v>
      </c>
      <c r="AN396" s="17"/>
      <c r="AO396" s="17"/>
      <c r="AP396" s="17">
        <v>0</v>
      </c>
      <c r="AQ396" s="17">
        <v>0</v>
      </c>
      <c r="AR396" s="17">
        <f t="shared" si="368"/>
        <v>0</v>
      </c>
      <c r="AS396" s="17"/>
      <c r="AT396" s="17"/>
      <c r="AU396" s="17">
        <v>0</v>
      </c>
      <c r="AV396" s="17">
        <v>0</v>
      </c>
      <c r="AW396" s="17">
        <f t="shared" si="369"/>
        <v>0</v>
      </c>
      <c r="AX396" s="17"/>
      <c r="AY396" s="15"/>
      <c r="AZ396" s="15">
        <v>3</v>
      </c>
      <c r="BA396" s="15">
        <v>5</v>
      </c>
      <c r="BB396" s="15">
        <f t="shared" si="370"/>
        <v>8</v>
      </c>
      <c r="BC396" s="15"/>
      <c r="BD396" s="15"/>
      <c r="BE396" s="15">
        <v>0</v>
      </c>
      <c r="BF396" s="15">
        <v>0</v>
      </c>
      <c r="BG396" s="15">
        <f t="shared" si="371"/>
        <v>0</v>
      </c>
      <c r="BH396" s="15"/>
      <c r="BI396" s="15"/>
      <c r="BJ396" s="15">
        <v>0</v>
      </c>
      <c r="BK396" s="15">
        <v>0</v>
      </c>
      <c r="BL396" s="15">
        <f t="shared" si="372"/>
        <v>0</v>
      </c>
      <c r="BM396" s="15"/>
      <c r="BN396" s="15"/>
      <c r="BO396" s="15">
        <v>3</v>
      </c>
      <c r="BP396" s="15">
        <v>5</v>
      </c>
      <c r="BQ396" s="15">
        <f t="shared" si="373"/>
        <v>8</v>
      </c>
      <c r="BR396" s="15"/>
      <c r="BS396" s="15"/>
      <c r="BT396" s="15">
        <v>2</v>
      </c>
      <c r="BU396" s="15">
        <v>5</v>
      </c>
      <c r="BV396" s="19">
        <f t="shared" si="374"/>
        <v>7</v>
      </c>
      <c r="BW396" s="15"/>
      <c r="BX396" s="15"/>
      <c r="BY396" s="27">
        <v>2</v>
      </c>
      <c r="BZ396" s="27">
        <v>2</v>
      </c>
      <c r="CA396" s="15">
        <f t="shared" si="375"/>
        <v>4</v>
      </c>
      <c r="CB396" s="15"/>
      <c r="CC396" s="20"/>
      <c r="CD396" s="24">
        <v>0</v>
      </c>
      <c r="CE396" s="24">
        <v>0</v>
      </c>
      <c r="CF396" s="24">
        <f t="shared" si="376"/>
        <v>0</v>
      </c>
      <c r="CI396" s="25">
        <v>0</v>
      </c>
      <c r="CJ396" s="25">
        <v>0</v>
      </c>
      <c r="CK396" s="24">
        <f t="shared" si="358"/>
        <v>0</v>
      </c>
      <c r="CN396" s="24">
        <v>0</v>
      </c>
      <c r="CO396" s="24">
        <v>0</v>
      </c>
      <c r="CP396" s="24">
        <f t="shared" si="377"/>
        <v>0</v>
      </c>
      <c r="CR396" t="s">
        <v>257</v>
      </c>
      <c r="CS396" s="24">
        <v>0</v>
      </c>
      <c r="CT396" s="24">
        <v>0</v>
      </c>
      <c r="CU396" s="24">
        <f t="shared" si="359"/>
        <v>0</v>
      </c>
    </row>
    <row r="397" spans="1:100" hidden="1">
      <c r="A397" s="15">
        <v>110</v>
      </c>
      <c r="B397" s="22" t="s">
        <v>196</v>
      </c>
      <c r="D397" s="16">
        <v>295</v>
      </c>
      <c r="F397" s="16">
        <v>61</v>
      </c>
      <c r="G397" s="15">
        <v>0</v>
      </c>
      <c r="H397" s="15">
        <v>0</v>
      </c>
      <c r="I397" s="15">
        <f t="shared" si="361"/>
        <v>0</v>
      </c>
      <c r="J397" s="15"/>
      <c r="K397" s="15"/>
      <c r="L397" s="15">
        <v>1</v>
      </c>
      <c r="M397" s="15">
        <v>5</v>
      </c>
      <c r="N397" s="15">
        <f t="shared" si="362"/>
        <v>6</v>
      </c>
      <c r="O397" s="15"/>
      <c r="P397" s="15"/>
      <c r="Q397" s="15">
        <v>0</v>
      </c>
      <c r="R397" s="15">
        <v>0</v>
      </c>
      <c r="S397" s="15">
        <f t="shared" si="363"/>
        <v>0</v>
      </c>
      <c r="T397" s="15"/>
      <c r="U397" s="15"/>
      <c r="V397" s="15">
        <v>0</v>
      </c>
      <c r="W397" s="15">
        <v>0</v>
      </c>
      <c r="X397" s="15">
        <f t="shared" si="364"/>
        <v>0</v>
      </c>
      <c r="Y397" s="17"/>
      <c r="Z397" s="17"/>
      <c r="AA397" s="17">
        <v>0</v>
      </c>
      <c r="AB397" s="17">
        <v>0</v>
      </c>
      <c r="AC397" s="17">
        <f t="shared" si="365"/>
        <v>0</v>
      </c>
      <c r="AD397" s="17"/>
      <c r="AE397" s="17"/>
      <c r="AF397" s="17">
        <v>3</v>
      </c>
      <c r="AG397" s="17">
        <v>5</v>
      </c>
      <c r="AH397" s="17">
        <f t="shared" si="366"/>
        <v>8</v>
      </c>
      <c r="AI397" s="17"/>
      <c r="AJ397" s="17"/>
      <c r="AK397" s="17">
        <v>0</v>
      </c>
      <c r="AL397" s="17">
        <v>0</v>
      </c>
      <c r="AM397" s="17">
        <f t="shared" si="367"/>
        <v>0</v>
      </c>
      <c r="AN397" s="17"/>
      <c r="AO397" s="17"/>
      <c r="AP397" s="17">
        <v>0</v>
      </c>
      <c r="AQ397" s="17">
        <v>0</v>
      </c>
      <c r="AR397" s="17">
        <f t="shared" si="368"/>
        <v>0</v>
      </c>
      <c r="AS397" s="17"/>
      <c r="AT397" s="17"/>
      <c r="AU397" s="17">
        <v>0</v>
      </c>
      <c r="AV397" s="17">
        <v>0</v>
      </c>
      <c r="AW397" s="17">
        <f t="shared" si="369"/>
        <v>0</v>
      </c>
      <c r="AX397" s="17"/>
      <c r="AY397" s="15"/>
      <c r="AZ397" s="15">
        <v>3</v>
      </c>
      <c r="BA397" s="15">
        <v>5</v>
      </c>
      <c r="BB397" s="15">
        <f t="shared" si="370"/>
        <v>8</v>
      </c>
      <c r="BC397" s="15"/>
      <c r="BD397" s="15"/>
      <c r="BE397" s="15">
        <v>0</v>
      </c>
      <c r="BF397" s="15">
        <v>0</v>
      </c>
      <c r="BG397" s="15">
        <f t="shared" si="371"/>
        <v>0</v>
      </c>
      <c r="BH397" s="15"/>
      <c r="BI397" s="15"/>
      <c r="BJ397" s="15">
        <v>0</v>
      </c>
      <c r="BK397" s="15">
        <v>0</v>
      </c>
      <c r="BL397" s="15">
        <f t="shared" si="372"/>
        <v>0</v>
      </c>
      <c r="BM397" s="15"/>
      <c r="BN397" s="15"/>
      <c r="BO397" s="15">
        <v>3</v>
      </c>
      <c r="BP397" s="15">
        <v>5</v>
      </c>
      <c r="BQ397" s="15">
        <f t="shared" si="373"/>
        <v>8</v>
      </c>
      <c r="BR397" s="15"/>
      <c r="BS397" s="15"/>
      <c r="BT397" s="15">
        <v>3</v>
      </c>
      <c r="BU397" s="15">
        <v>5</v>
      </c>
      <c r="BV397" s="19">
        <f t="shared" si="374"/>
        <v>8</v>
      </c>
      <c r="BW397" s="15"/>
      <c r="BX397" s="15"/>
      <c r="BY397" s="27">
        <v>0</v>
      </c>
      <c r="BZ397" s="27">
        <v>0</v>
      </c>
      <c r="CA397" s="15">
        <f t="shared" si="375"/>
        <v>0</v>
      </c>
      <c r="CB397" s="15"/>
      <c r="CC397" s="20"/>
      <c r="CD397" s="24">
        <v>0</v>
      </c>
      <c r="CE397" s="24">
        <v>0</v>
      </c>
      <c r="CF397" s="24">
        <f t="shared" si="376"/>
        <v>0</v>
      </c>
      <c r="CI397" s="25">
        <v>0</v>
      </c>
      <c r="CJ397" s="25">
        <v>0</v>
      </c>
      <c r="CK397" s="24">
        <f t="shared" si="358"/>
        <v>0</v>
      </c>
      <c r="CN397" s="24">
        <v>0</v>
      </c>
      <c r="CO397" s="24">
        <v>0</v>
      </c>
      <c r="CP397" s="24">
        <f t="shared" si="377"/>
        <v>0</v>
      </c>
      <c r="CR397" t="s">
        <v>257</v>
      </c>
      <c r="CS397" s="24">
        <v>0</v>
      </c>
      <c r="CT397" s="24">
        <v>0</v>
      </c>
      <c r="CU397" s="24">
        <f t="shared" si="359"/>
        <v>0</v>
      </c>
    </row>
    <row r="398" spans="1:100">
      <c r="A398" s="15">
        <v>111</v>
      </c>
      <c r="B398" s="15" t="s">
        <v>197</v>
      </c>
      <c r="D398" s="16">
        <v>266</v>
      </c>
      <c r="F398" s="16">
        <v>62</v>
      </c>
      <c r="G398" s="15" t="s">
        <v>124</v>
      </c>
      <c r="H398" s="15" t="s">
        <v>124</v>
      </c>
      <c r="I398" s="15" t="s">
        <v>124</v>
      </c>
      <c r="J398" s="15">
        <f>MEDIAN(I398:I401)</f>
        <v>0</v>
      </c>
      <c r="K398" s="15"/>
      <c r="L398" s="15" t="s">
        <v>124</v>
      </c>
      <c r="M398" s="15" t="s">
        <v>124</v>
      </c>
      <c r="N398" s="15" t="s">
        <v>124</v>
      </c>
      <c r="O398" s="15">
        <f>MEDIAN(N398:N401)</f>
        <v>8</v>
      </c>
      <c r="P398" s="15"/>
      <c r="Q398" s="15" t="s">
        <v>124</v>
      </c>
      <c r="R398" s="15" t="s">
        <v>124</v>
      </c>
      <c r="S398" s="15" t="s">
        <v>124</v>
      </c>
      <c r="T398" s="15">
        <f>MEDIAN(S398:S401)</f>
        <v>6</v>
      </c>
      <c r="U398" s="15"/>
      <c r="V398" s="15" t="s">
        <v>124</v>
      </c>
      <c r="W398" s="15" t="s">
        <v>124</v>
      </c>
      <c r="X398" s="15" t="s">
        <v>124</v>
      </c>
      <c r="Y398" s="17">
        <f>MEDIAN(X398:X401)</f>
        <v>0</v>
      </c>
      <c r="Z398" s="17"/>
      <c r="AA398" s="17" t="s">
        <v>124</v>
      </c>
      <c r="AB398" s="17" t="s">
        <v>124</v>
      </c>
      <c r="AC398" s="17" t="s">
        <v>124</v>
      </c>
      <c r="AD398" s="17">
        <f>MEDIAN(AC398:AC401)</f>
        <v>0</v>
      </c>
      <c r="AE398" s="17"/>
      <c r="AF398" s="17" t="s">
        <v>124</v>
      </c>
      <c r="AG398" s="17" t="s">
        <v>124</v>
      </c>
      <c r="AH398" s="18" t="s">
        <v>124</v>
      </c>
      <c r="AI398" s="17">
        <f>MEDIAN(AH398:AH401)</f>
        <v>0</v>
      </c>
      <c r="AJ398" s="17"/>
      <c r="AK398" s="17" t="s">
        <v>124</v>
      </c>
      <c r="AL398" s="17" t="s">
        <v>124</v>
      </c>
      <c r="AM398" s="18" t="s">
        <v>124</v>
      </c>
      <c r="AN398" s="17">
        <f>MEDIAN(AM398:AM401)</f>
        <v>4</v>
      </c>
      <c r="AO398" s="17"/>
      <c r="AP398" s="17" t="s">
        <v>124</v>
      </c>
      <c r="AQ398" s="17" t="s">
        <v>124</v>
      </c>
      <c r="AR398" s="18" t="s">
        <v>124</v>
      </c>
      <c r="AS398" s="17">
        <f>MEDIAN(AR398:AR401)</f>
        <v>3</v>
      </c>
      <c r="AT398" s="17"/>
      <c r="AU398" s="17" t="s">
        <v>124</v>
      </c>
      <c r="AV398" s="17" t="s">
        <v>124</v>
      </c>
      <c r="AW398" s="18" t="s">
        <v>124</v>
      </c>
      <c r="AX398" s="17">
        <f>MEDIAN(AW398:AW401)</f>
        <v>0</v>
      </c>
      <c r="AY398" s="15"/>
      <c r="AZ398" s="15" t="s">
        <v>124</v>
      </c>
      <c r="BA398" s="15" t="s">
        <v>124</v>
      </c>
      <c r="BB398" s="19" t="s">
        <v>124</v>
      </c>
      <c r="BC398" s="15">
        <f>MEDIAN(BB398:BB401)</f>
        <v>7</v>
      </c>
      <c r="BD398" s="15"/>
      <c r="BE398" s="15" t="s">
        <v>124</v>
      </c>
      <c r="BF398" s="15" t="s">
        <v>124</v>
      </c>
      <c r="BG398" s="19" t="s">
        <v>124</v>
      </c>
      <c r="BH398" s="15">
        <f>MEDIAN(BG398:BG401)</f>
        <v>0</v>
      </c>
      <c r="BI398" s="15"/>
      <c r="BJ398" s="15">
        <v>0</v>
      </c>
      <c r="BK398" s="15">
        <v>0</v>
      </c>
      <c r="BL398" s="15">
        <f t="shared" si="372"/>
        <v>0</v>
      </c>
      <c r="BM398" s="15">
        <f>MEDIAN(BL398:BL401)</f>
        <v>0</v>
      </c>
      <c r="BN398" s="15"/>
      <c r="BO398" s="15" t="s">
        <v>124</v>
      </c>
      <c r="BP398" s="15" t="s">
        <v>124</v>
      </c>
      <c r="BQ398" s="19" t="s">
        <v>124</v>
      </c>
      <c r="BR398" s="15">
        <f>MEDIAN(BQ398:BQ401)</f>
        <v>8</v>
      </c>
      <c r="BS398" s="15"/>
      <c r="BT398" s="15">
        <v>3</v>
      </c>
      <c r="BU398" s="15">
        <v>5</v>
      </c>
      <c r="BV398" s="19">
        <f t="shared" si="374"/>
        <v>8</v>
      </c>
      <c r="BW398" s="15">
        <f>MEDIAN(BV398:BV401)</f>
        <v>8</v>
      </c>
      <c r="BX398" s="15"/>
      <c r="BY398" s="27">
        <v>2</v>
      </c>
      <c r="BZ398" s="27">
        <v>2</v>
      </c>
      <c r="CA398" s="15">
        <f t="shared" si="375"/>
        <v>4</v>
      </c>
      <c r="CB398" s="15">
        <f>MEDIAN(CA398:CA401)</f>
        <v>4</v>
      </c>
      <c r="CC398" s="20"/>
      <c r="CD398" s="24">
        <v>0</v>
      </c>
      <c r="CE398" s="24">
        <v>0</v>
      </c>
      <c r="CF398" s="24">
        <f t="shared" si="376"/>
        <v>0</v>
      </c>
      <c r="CG398" s="24">
        <f>MEDIAN(CF398:CF401)</f>
        <v>0</v>
      </c>
      <c r="CI398" s="25">
        <v>0</v>
      </c>
      <c r="CJ398" s="25">
        <v>0</v>
      </c>
      <c r="CK398" s="24">
        <f t="shared" si="358"/>
        <v>0</v>
      </c>
      <c r="CL398" s="24">
        <f>MEDIAN(CK398:CK401)</f>
        <v>0</v>
      </c>
      <c r="CN398" s="24">
        <v>0</v>
      </c>
      <c r="CO398" s="24">
        <v>0</v>
      </c>
      <c r="CP398" s="24">
        <f t="shared" si="377"/>
        <v>0</v>
      </c>
      <c r="CQ398" s="24">
        <f>MEDIAN(CP398:CP401)</f>
        <v>0</v>
      </c>
      <c r="CR398" t="s">
        <v>257</v>
      </c>
      <c r="CS398" s="24">
        <v>2</v>
      </c>
      <c r="CT398" s="24">
        <v>2</v>
      </c>
      <c r="CU398" s="24">
        <f t="shared" si="359"/>
        <v>4</v>
      </c>
      <c r="CV398" s="24">
        <f t="shared" ref="CV398" si="379">MEDIAN(CU398:CU401)</f>
        <v>3.5</v>
      </c>
    </row>
    <row r="399" spans="1:100" hidden="1">
      <c r="A399" s="15">
        <v>111</v>
      </c>
      <c r="B399" s="22" t="s">
        <v>197</v>
      </c>
      <c r="D399" s="16">
        <v>272</v>
      </c>
      <c r="F399" s="16">
        <v>62</v>
      </c>
      <c r="G399" s="15">
        <v>0</v>
      </c>
      <c r="H399" s="15">
        <v>0</v>
      </c>
      <c r="I399" s="15">
        <f t="shared" ref="I399:I411" si="380">SUM(G399:H399)</f>
        <v>0</v>
      </c>
      <c r="J399" s="15"/>
      <c r="K399" s="15"/>
      <c r="L399" s="15">
        <v>3</v>
      </c>
      <c r="M399" s="15">
        <v>5</v>
      </c>
      <c r="N399" s="15">
        <f t="shared" ref="N399:N411" si="381">SUM(L399:M399)</f>
        <v>8</v>
      </c>
      <c r="O399" s="15"/>
      <c r="P399" s="15"/>
      <c r="Q399" s="15">
        <v>2</v>
      </c>
      <c r="R399" s="15">
        <v>4</v>
      </c>
      <c r="S399" s="15">
        <f t="shared" ref="S399:S411" si="382">SUM(Q399:R399)</f>
        <v>6</v>
      </c>
      <c r="T399" s="15"/>
      <c r="U399" s="15"/>
      <c r="V399" s="15">
        <v>0</v>
      </c>
      <c r="W399" s="15">
        <v>0</v>
      </c>
      <c r="X399" s="15">
        <f t="shared" ref="X399:X411" si="383">SUM(V399:W399)</f>
        <v>0</v>
      </c>
      <c r="Y399" s="17"/>
      <c r="Z399" s="17"/>
      <c r="AA399" s="17">
        <v>0</v>
      </c>
      <c r="AB399" s="17">
        <v>0</v>
      </c>
      <c r="AC399" s="17">
        <f t="shared" ref="AC399:AC411" si="384">SUM(AA399:AB399)</f>
        <v>0</v>
      </c>
      <c r="AD399" s="17"/>
      <c r="AE399" s="17"/>
      <c r="AF399" s="17">
        <v>0</v>
      </c>
      <c r="AG399" s="17">
        <v>0</v>
      </c>
      <c r="AH399" s="17">
        <f t="shared" ref="AH399:AH407" si="385">SUM(AF399:AG399)</f>
        <v>0</v>
      </c>
      <c r="AI399" s="17"/>
      <c r="AJ399" s="17"/>
      <c r="AK399" s="17">
        <v>1</v>
      </c>
      <c r="AL399" s="17">
        <v>3</v>
      </c>
      <c r="AM399" s="17">
        <f t="shared" ref="AM399:AM411" si="386">SUM(AK399:AL399)</f>
        <v>4</v>
      </c>
      <c r="AN399" s="17"/>
      <c r="AO399" s="17"/>
      <c r="AP399" s="17">
        <v>1</v>
      </c>
      <c r="AQ399" s="17">
        <v>2</v>
      </c>
      <c r="AR399" s="17">
        <f t="shared" ref="AR399:AR411" si="387">SUM(AP399:AQ399)</f>
        <v>3</v>
      </c>
      <c r="AS399" s="17"/>
      <c r="AT399" s="17"/>
      <c r="AU399" s="17">
        <v>0</v>
      </c>
      <c r="AV399" s="17">
        <v>0</v>
      </c>
      <c r="AW399" s="17">
        <f t="shared" ref="AW399:AW411" si="388">SUM(AU399:AV399)</f>
        <v>0</v>
      </c>
      <c r="AX399" s="17"/>
      <c r="AY399" s="15"/>
      <c r="AZ399" s="15">
        <v>2</v>
      </c>
      <c r="BA399" s="15">
        <v>5</v>
      </c>
      <c r="BB399" s="15">
        <f t="shared" ref="BB399:BB411" si="389">SUM(AZ399:BA399)</f>
        <v>7</v>
      </c>
      <c r="BC399" s="15"/>
      <c r="BD399" s="15"/>
      <c r="BE399" s="15">
        <v>0</v>
      </c>
      <c r="BF399" s="15">
        <v>0</v>
      </c>
      <c r="BG399" s="15">
        <f t="shared" ref="BG399:BG412" si="390">SUM(BE399:BF399)</f>
        <v>0</v>
      </c>
      <c r="BH399" s="15"/>
      <c r="BI399" s="15"/>
      <c r="BJ399" s="15">
        <v>0</v>
      </c>
      <c r="BK399" s="15">
        <v>0</v>
      </c>
      <c r="BL399" s="15">
        <f t="shared" si="372"/>
        <v>0</v>
      </c>
      <c r="BM399" s="15"/>
      <c r="BN399" s="15"/>
      <c r="BO399" s="15">
        <v>3</v>
      </c>
      <c r="BP399" s="15">
        <v>5</v>
      </c>
      <c r="BQ399" s="15">
        <f t="shared" ref="BQ399:BQ411" si="391">SUM(BO399:BP399)</f>
        <v>8</v>
      </c>
      <c r="BR399" s="15"/>
      <c r="BS399" s="15"/>
      <c r="BT399" s="15">
        <v>3</v>
      </c>
      <c r="BU399" s="15">
        <v>5</v>
      </c>
      <c r="BV399" s="19">
        <f t="shared" si="374"/>
        <v>8</v>
      </c>
      <c r="BW399" s="15"/>
      <c r="BX399" s="15"/>
      <c r="BY399" s="27">
        <v>2</v>
      </c>
      <c r="BZ399" s="27">
        <v>2</v>
      </c>
      <c r="CA399" s="15">
        <f t="shared" si="375"/>
        <v>4</v>
      </c>
      <c r="CB399" s="15"/>
      <c r="CC399" s="20"/>
      <c r="CD399" s="24">
        <v>0</v>
      </c>
      <c r="CE399" s="24">
        <v>0</v>
      </c>
      <c r="CF399" s="24">
        <f t="shared" si="376"/>
        <v>0</v>
      </c>
      <c r="CI399" s="25">
        <v>0</v>
      </c>
      <c r="CJ399" s="25">
        <v>0</v>
      </c>
      <c r="CK399" s="24">
        <f t="shared" si="358"/>
        <v>0</v>
      </c>
      <c r="CN399" s="24">
        <v>0</v>
      </c>
      <c r="CO399" s="24">
        <v>0</v>
      </c>
      <c r="CP399" s="24">
        <f t="shared" si="377"/>
        <v>0</v>
      </c>
      <c r="CR399" t="s">
        <v>257</v>
      </c>
      <c r="CS399" s="24">
        <v>1</v>
      </c>
      <c r="CT399" s="24">
        <v>5</v>
      </c>
      <c r="CU399" s="24">
        <f t="shared" si="359"/>
        <v>6</v>
      </c>
    </row>
    <row r="400" spans="1:100" hidden="1">
      <c r="A400" s="15">
        <v>111</v>
      </c>
      <c r="B400" s="22" t="s">
        <v>197</v>
      </c>
      <c r="D400" s="16">
        <v>290</v>
      </c>
      <c r="F400" s="16">
        <v>62</v>
      </c>
      <c r="G400" s="15">
        <v>0</v>
      </c>
      <c r="H400" s="15">
        <v>0</v>
      </c>
      <c r="I400" s="15">
        <f t="shared" si="380"/>
        <v>0</v>
      </c>
      <c r="J400" s="15"/>
      <c r="K400" s="15"/>
      <c r="L400" s="15">
        <v>3</v>
      </c>
      <c r="M400" s="15">
        <v>5</v>
      </c>
      <c r="N400" s="15">
        <f t="shared" si="381"/>
        <v>8</v>
      </c>
      <c r="O400" s="15"/>
      <c r="P400" s="15"/>
      <c r="Q400" s="15">
        <v>2</v>
      </c>
      <c r="R400" s="15">
        <v>4</v>
      </c>
      <c r="S400" s="15">
        <f t="shared" si="382"/>
        <v>6</v>
      </c>
      <c r="T400" s="15"/>
      <c r="U400" s="15"/>
      <c r="V400" s="15">
        <v>0</v>
      </c>
      <c r="W400" s="15">
        <v>0</v>
      </c>
      <c r="X400" s="15">
        <f t="shared" si="383"/>
        <v>0</v>
      </c>
      <c r="Y400" s="17"/>
      <c r="Z400" s="17"/>
      <c r="AA400" s="17">
        <v>0</v>
      </c>
      <c r="AB400" s="17">
        <v>0</v>
      </c>
      <c r="AC400" s="17">
        <f t="shared" si="384"/>
        <v>0</v>
      </c>
      <c r="AD400" s="17"/>
      <c r="AE400" s="17"/>
      <c r="AF400" s="17">
        <v>0</v>
      </c>
      <c r="AG400" s="17">
        <v>0</v>
      </c>
      <c r="AH400" s="17">
        <f t="shared" si="385"/>
        <v>0</v>
      </c>
      <c r="AI400" s="17"/>
      <c r="AJ400" s="17"/>
      <c r="AK400" s="17">
        <v>1</v>
      </c>
      <c r="AL400" s="17">
        <v>3</v>
      </c>
      <c r="AM400" s="17">
        <f t="shared" si="386"/>
        <v>4</v>
      </c>
      <c r="AN400" s="17"/>
      <c r="AO400" s="17"/>
      <c r="AP400" s="17">
        <v>1</v>
      </c>
      <c r="AQ400" s="17">
        <v>2</v>
      </c>
      <c r="AR400" s="17">
        <f t="shared" si="387"/>
        <v>3</v>
      </c>
      <c r="AS400" s="17"/>
      <c r="AT400" s="17"/>
      <c r="AU400" s="17">
        <v>0</v>
      </c>
      <c r="AV400" s="17">
        <v>0</v>
      </c>
      <c r="AW400" s="17">
        <f t="shared" si="388"/>
        <v>0</v>
      </c>
      <c r="AX400" s="17"/>
      <c r="AY400" s="15"/>
      <c r="AZ400" s="15">
        <v>2</v>
      </c>
      <c r="BA400" s="15">
        <v>5</v>
      </c>
      <c r="BB400" s="15">
        <f t="shared" si="389"/>
        <v>7</v>
      </c>
      <c r="BC400" s="15"/>
      <c r="BD400" s="15"/>
      <c r="BE400" s="15">
        <v>1</v>
      </c>
      <c r="BF400" s="15">
        <v>1</v>
      </c>
      <c r="BG400" s="15">
        <f t="shared" si="390"/>
        <v>2</v>
      </c>
      <c r="BH400" s="15"/>
      <c r="BI400" s="15"/>
      <c r="BJ400" s="15">
        <v>1</v>
      </c>
      <c r="BK400" s="15">
        <v>1</v>
      </c>
      <c r="BL400" s="15">
        <f t="shared" si="372"/>
        <v>2</v>
      </c>
      <c r="BM400" s="15"/>
      <c r="BN400" s="15"/>
      <c r="BO400" s="15">
        <v>3</v>
      </c>
      <c r="BP400" s="15">
        <v>5</v>
      </c>
      <c r="BQ400" s="15">
        <f t="shared" si="391"/>
        <v>8</v>
      </c>
      <c r="BR400" s="15"/>
      <c r="BS400" s="15"/>
      <c r="BT400" s="15">
        <v>3</v>
      </c>
      <c r="BU400" s="15">
        <v>5</v>
      </c>
      <c r="BV400" s="19">
        <f t="shared" si="374"/>
        <v>8</v>
      </c>
      <c r="BW400" s="15"/>
      <c r="BX400" s="15"/>
      <c r="BY400" s="27">
        <v>2</v>
      </c>
      <c r="BZ400" s="27">
        <v>2</v>
      </c>
      <c r="CA400" s="15">
        <f t="shared" si="375"/>
        <v>4</v>
      </c>
      <c r="CB400" s="15"/>
      <c r="CC400" s="20"/>
      <c r="CD400" s="24">
        <v>0</v>
      </c>
      <c r="CE400" s="24">
        <v>0</v>
      </c>
      <c r="CF400" s="24">
        <f t="shared" si="376"/>
        <v>0</v>
      </c>
      <c r="CI400" s="25">
        <v>0</v>
      </c>
      <c r="CJ400" s="25">
        <v>0</v>
      </c>
      <c r="CK400" s="24">
        <f t="shared" si="358"/>
        <v>0</v>
      </c>
      <c r="CN400" s="24">
        <v>0</v>
      </c>
      <c r="CO400" s="24">
        <v>0</v>
      </c>
      <c r="CP400" s="24">
        <f t="shared" si="377"/>
        <v>0</v>
      </c>
      <c r="CR400" t="s">
        <v>257</v>
      </c>
      <c r="CS400" s="24">
        <v>1</v>
      </c>
      <c r="CT400" s="24">
        <v>1</v>
      </c>
      <c r="CU400" s="24">
        <f t="shared" si="359"/>
        <v>2</v>
      </c>
    </row>
    <row r="401" spans="1:100" hidden="1">
      <c r="A401" s="15">
        <v>111</v>
      </c>
      <c r="B401" s="22" t="s">
        <v>197</v>
      </c>
      <c r="D401" s="16">
        <v>296</v>
      </c>
      <c r="F401" s="16">
        <v>62</v>
      </c>
      <c r="G401" s="15">
        <v>0</v>
      </c>
      <c r="H401" s="15">
        <v>0</v>
      </c>
      <c r="I401" s="15">
        <f t="shared" si="380"/>
        <v>0</v>
      </c>
      <c r="J401" s="15"/>
      <c r="K401" s="15"/>
      <c r="L401" s="15">
        <v>3</v>
      </c>
      <c r="M401" s="15">
        <v>5</v>
      </c>
      <c r="N401" s="15">
        <f t="shared" si="381"/>
        <v>8</v>
      </c>
      <c r="O401" s="15"/>
      <c r="P401" s="15"/>
      <c r="Q401" s="15">
        <v>2</v>
      </c>
      <c r="R401" s="15">
        <v>4</v>
      </c>
      <c r="S401" s="15">
        <f t="shared" si="382"/>
        <v>6</v>
      </c>
      <c r="T401" s="15"/>
      <c r="U401" s="15"/>
      <c r="V401" s="15">
        <v>0</v>
      </c>
      <c r="W401" s="15">
        <v>0</v>
      </c>
      <c r="X401" s="15">
        <f t="shared" si="383"/>
        <v>0</v>
      </c>
      <c r="Y401" s="17"/>
      <c r="Z401" s="17"/>
      <c r="AA401" s="17">
        <v>0</v>
      </c>
      <c r="AB401" s="17">
        <v>0</v>
      </c>
      <c r="AC401" s="17">
        <f t="shared" si="384"/>
        <v>0</v>
      </c>
      <c r="AD401" s="17"/>
      <c r="AE401" s="17"/>
      <c r="AF401" s="17">
        <v>0</v>
      </c>
      <c r="AG401" s="17">
        <v>0</v>
      </c>
      <c r="AH401" s="17">
        <f t="shared" si="385"/>
        <v>0</v>
      </c>
      <c r="AI401" s="17"/>
      <c r="AJ401" s="17"/>
      <c r="AK401" s="17">
        <v>1</v>
      </c>
      <c r="AL401" s="17">
        <v>4</v>
      </c>
      <c r="AM401" s="17">
        <f t="shared" si="386"/>
        <v>5</v>
      </c>
      <c r="AN401" s="17"/>
      <c r="AO401" s="17"/>
      <c r="AP401" s="17">
        <v>1</v>
      </c>
      <c r="AQ401" s="17">
        <v>2</v>
      </c>
      <c r="AR401" s="17">
        <f t="shared" si="387"/>
        <v>3</v>
      </c>
      <c r="AS401" s="17"/>
      <c r="AT401" s="17"/>
      <c r="AU401" s="17">
        <v>0</v>
      </c>
      <c r="AV401" s="17">
        <v>0</v>
      </c>
      <c r="AW401" s="17">
        <f t="shared" si="388"/>
        <v>0</v>
      </c>
      <c r="AX401" s="17"/>
      <c r="AY401" s="15"/>
      <c r="AZ401" s="15">
        <v>2</v>
      </c>
      <c r="BA401" s="15">
        <v>5</v>
      </c>
      <c r="BB401" s="15">
        <f t="shared" si="389"/>
        <v>7</v>
      </c>
      <c r="BC401" s="15"/>
      <c r="BD401" s="15"/>
      <c r="BE401" s="15">
        <v>0</v>
      </c>
      <c r="BF401" s="15">
        <v>0</v>
      </c>
      <c r="BG401" s="15">
        <f t="shared" si="390"/>
        <v>0</v>
      </c>
      <c r="BH401" s="15"/>
      <c r="BI401" s="15"/>
      <c r="BJ401" s="15">
        <v>0</v>
      </c>
      <c r="BK401" s="15">
        <v>0</v>
      </c>
      <c r="BL401" s="15">
        <f t="shared" si="372"/>
        <v>0</v>
      </c>
      <c r="BM401" s="15"/>
      <c r="BN401" s="15"/>
      <c r="BO401" s="15">
        <v>3</v>
      </c>
      <c r="BP401" s="15">
        <v>5</v>
      </c>
      <c r="BQ401" s="15">
        <f t="shared" si="391"/>
        <v>8</v>
      </c>
      <c r="BR401" s="15"/>
      <c r="BS401" s="15"/>
      <c r="BT401" s="15">
        <v>3</v>
      </c>
      <c r="BU401" s="15">
        <v>5</v>
      </c>
      <c r="BV401" s="19">
        <f t="shared" si="374"/>
        <v>8</v>
      </c>
      <c r="BW401" s="15"/>
      <c r="BX401" s="15"/>
      <c r="BY401" s="27">
        <v>2</v>
      </c>
      <c r="BZ401" s="27">
        <v>2</v>
      </c>
      <c r="CA401" s="15">
        <f t="shared" si="375"/>
        <v>4</v>
      </c>
      <c r="CB401" s="15"/>
      <c r="CC401" s="20"/>
      <c r="CD401" s="24">
        <v>0</v>
      </c>
      <c r="CE401" s="24">
        <v>0</v>
      </c>
      <c r="CF401" s="24">
        <f t="shared" si="376"/>
        <v>0</v>
      </c>
      <c r="CI401" s="25">
        <v>0</v>
      </c>
      <c r="CJ401" s="25">
        <v>0</v>
      </c>
      <c r="CK401" s="24">
        <f t="shared" si="358"/>
        <v>0</v>
      </c>
      <c r="CN401" s="24">
        <v>0</v>
      </c>
      <c r="CO401" s="24">
        <v>0</v>
      </c>
      <c r="CP401" s="24">
        <f t="shared" si="377"/>
        <v>0</v>
      </c>
      <c r="CR401" t="s">
        <v>257</v>
      </c>
      <c r="CS401" s="24">
        <v>1</v>
      </c>
      <c r="CT401" s="24">
        <v>2</v>
      </c>
      <c r="CU401" s="24">
        <f t="shared" si="359"/>
        <v>3</v>
      </c>
    </row>
    <row r="402" spans="1:100">
      <c r="A402" s="15">
        <v>112</v>
      </c>
      <c r="B402" s="15" t="s">
        <v>198</v>
      </c>
      <c r="D402" s="16">
        <v>267</v>
      </c>
      <c r="F402" s="16">
        <v>63</v>
      </c>
      <c r="G402" s="15">
        <v>0</v>
      </c>
      <c r="H402" s="15">
        <v>0</v>
      </c>
      <c r="I402" s="15">
        <f t="shared" si="380"/>
        <v>0</v>
      </c>
      <c r="J402" s="15">
        <f>MEDIAN(I402:I405)</f>
        <v>0</v>
      </c>
      <c r="K402" s="15"/>
      <c r="L402" s="15">
        <v>2</v>
      </c>
      <c r="M402" s="15">
        <v>3</v>
      </c>
      <c r="N402" s="15">
        <f t="shared" si="381"/>
        <v>5</v>
      </c>
      <c r="O402" s="15">
        <f>MEDIAN(N402:N405)</f>
        <v>5.5</v>
      </c>
      <c r="P402" s="15"/>
      <c r="Q402" s="15">
        <v>0</v>
      </c>
      <c r="R402" s="15">
        <v>0</v>
      </c>
      <c r="S402" s="15">
        <f t="shared" si="382"/>
        <v>0</v>
      </c>
      <c r="T402" s="15">
        <f>MEDIAN(S402:S405)</f>
        <v>1.5</v>
      </c>
      <c r="U402" s="15"/>
      <c r="V402" s="15">
        <v>0</v>
      </c>
      <c r="W402" s="15">
        <v>0</v>
      </c>
      <c r="X402" s="15">
        <f t="shared" si="383"/>
        <v>0</v>
      </c>
      <c r="Y402" s="17">
        <f>MEDIAN(X402:X405)</f>
        <v>0</v>
      </c>
      <c r="Z402" s="17"/>
      <c r="AA402" s="17">
        <v>0</v>
      </c>
      <c r="AB402" s="17">
        <v>0</v>
      </c>
      <c r="AC402" s="17">
        <f t="shared" si="384"/>
        <v>0</v>
      </c>
      <c r="AD402" s="17">
        <f>MEDIAN(AC402:AC405)</f>
        <v>0</v>
      </c>
      <c r="AE402" s="17"/>
      <c r="AF402" s="17">
        <v>0</v>
      </c>
      <c r="AG402" s="17">
        <v>0</v>
      </c>
      <c r="AH402" s="17">
        <f t="shared" si="385"/>
        <v>0</v>
      </c>
      <c r="AI402" s="17">
        <f>MEDIAN(AH402:AH405)</f>
        <v>0</v>
      </c>
      <c r="AJ402" s="17"/>
      <c r="AK402" s="17">
        <v>0</v>
      </c>
      <c r="AL402" s="17">
        <v>0</v>
      </c>
      <c r="AM402" s="17">
        <f t="shared" si="386"/>
        <v>0</v>
      </c>
      <c r="AN402" s="17">
        <f>MEDIAN(AM402:AM405)</f>
        <v>0</v>
      </c>
      <c r="AO402" s="17"/>
      <c r="AP402" s="17">
        <v>0</v>
      </c>
      <c r="AQ402" s="17">
        <v>0</v>
      </c>
      <c r="AR402" s="17">
        <f t="shared" si="387"/>
        <v>0</v>
      </c>
      <c r="AS402" s="17">
        <f>MEDIAN(AR402:AR405)</f>
        <v>0</v>
      </c>
      <c r="AT402" s="17"/>
      <c r="AU402" s="17">
        <v>0</v>
      </c>
      <c r="AV402" s="17">
        <v>0</v>
      </c>
      <c r="AW402" s="17">
        <f t="shared" si="388"/>
        <v>0</v>
      </c>
      <c r="AX402" s="17">
        <f>MEDIAN(AW402:AW405)</f>
        <v>0</v>
      </c>
      <c r="AY402" s="15"/>
      <c r="AZ402" s="15">
        <v>0</v>
      </c>
      <c r="BA402" s="15">
        <v>0</v>
      </c>
      <c r="BB402" s="15">
        <f t="shared" si="389"/>
        <v>0</v>
      </c>
      <c r="BC402" s="15">
        <f>MEDIAN(BB402:BB405)</f>
        <v>0</v>
      </c>
      <c r="BD402" s="15"/>
      <c r="BE402" s="15">
        <v>0</v>
      </c>
      <c r="BF402" s="15">
        <v>0</v>
      </c>
      <c r="BG402" s="15">
        <f t="shared" si="390"/>
        <v>0</v>
      </c>
      <c r="BH402" s="15">
        <f>MEDIAN(BG402:BG405)</f>
        <v>0</v>
      </c>
      <c r="BI402" s="15"/>
      <c r="BJ402" s="15">
        <v>0</v>
      </c>
      <c r="BK402" s="15">
        <v>0</v>
      </c>
      <c r="BL402" s="15">
        <f t="shared" si="372"/>
        <v>0</v>
      </c>
      <c r="BM402" s="15">
        <f>MEDIAN(BL402:BL405)</f>
        <v>0</v>
      </c>
      <c r="BN402" s="15"/>
      <c r="BO402" s="15">
        <v>3</v>
      </c>
      <c r="BP402" s="15">
        <v>5</v>
      </c>
      <c r="BQ402" s="15">
        <f t="shared" si="391"/>
        <v>8</v>
      </c>
      <c r="BR402" s="15">
        <f>MEDIAN(BQ402:BQ405)</f>
        <v>8</v>
      </c>
      <c r="BS402" s="15"/>
      <c r="BT402" s="15">
        <v>2</v>
      </c>
      <c r="BU402" s="15">
        <v>5</v>
      </c>
      <c r="BV402" s="19">
        <f t="shared" si="374"/>
        <v>7</v>
      </c>
      <c r="BW402" s="15">
        <f>MEDIAN(BV402:BV405)</f>
        <v>7.5</v>
      </c>
      <c r="BX402" s="15"/>
      <c r="BY402" s="27">
        <v>0</v>
      </c>
      <c r="BZ402" s="27">
        <v>0</v>
      </c>
      <c r="CA402" s="15">
        <f t="shared" si="375"/>
        <v>0</v>
      </c>
      <c r="CB402" s="15">
        <f>MEDIAN(CA402:CA405)</f>
        <v>0</v>
      </c>
      <c r="CC402" s="20"/>
      <c r="CD402" s="24">
        <v>0</v>
      </c>
      <c r="CE402" s="24">
        <v>0</v>
      </c>
      <c r="CF402" s="24">
        <f t="shared" si="376"/>
        <v>0</v>
      </c>
      <c r="CG402" s="24">
        <f>MEDIAN(CF402:CF405)</f>
        <v>0</v>
      </c>
      <c r="CI402" s="25">
        <v>0</v>
      </c>
      <c r="CJ402" s="25">
        <v>0</v>
      </c>
      <c r="CK402" s="24">
        <f t="shared" si="358"/>
        <v>0</v>
      </c>
      <c r="CL402" s="24">
        <f>MEDIAN(CK402:CK405)</f>
        <v>0</v>
      </c>
      <c r="CN402" s="24">
        <v>1</v>
      </c>
      <c r="CO402" s="24">
        <v>2</v>
      </c>
      <c r="CP402" s="24">
        <f t="shared" si="377"/>
        <v>3</v>
      </c>
      <c r="CQ402" s="24">
        <f>MEDIAN(CP402:CP405)</f>
        <v>0</v>
      </c>
      <c r="CR402" t="s">
        <v>257</v>
      </c>
      <c r="CS402" s="24">
        <v>1</v>
      </c>
      <c r="CT402" s="24">
        <v>3</v>
      </c>
      <c r="CU402" s="24">
        <f t="shared" si="359"/>
        <v>4</v>
      </c>
      <c r="CV402" s="24">
        <f t="shared" ref="CV402" si="392">MEDIAN(CU402:CU405)</f>
        <v>3</v>
      </c>
    </row>
    <row r="403" spans="1:100" hidden="1">
      <c r="A403" s="15">
        <v>112</v>
      </c>
      <c r="B403" s="22" t="s">
        <v>198</v>
      </c>
      <c r="D403" s="16">
        <v>273</v>
      </c>
      <c r="F403" s="16">
        <v>63</v>
      </c>
      <c r="G403" s="15">
        <v>0</v>
      </c>
      <c r="H403" s="15">
        <v>0</v>
      </c>
      <c r="I403" s="15">
        <f t="shared" si="380"/>
        <v>0</v>
      </c>
      <c r="J403" s="15"/>
      <c r="K403" s="15"/>
      <c r="L403" s="15">
        <v>2</v>
      </c>
      <c r="M403" s="15">
        <v>3</v>
      </c>
      <c r="N403" s="15">
        <f t="shared" si="381"/>
        <v>5</v>
      </c>
      <c r="O403" s="15"/>
      <c r="P403" s="15"/>
      <c r="Q403" s="15">
        <v>1</v>
      </c>
      <c r="R403" s="15">
        <v>2</v>
      </c>
      <c r="S403" s="15">
        <f t="shared" si="382"/>
        <v>3</v>
      </c>
      <c r="T403" s="15"/>
      <c r="U403" s="15"/>
      <c r="V403" s="15">
        <v>0</v>
      </c>
      <c r="W403" s="15">
        <v>0</v>
      </c>
      <c r="X403" s="15">
        <f t="shared" si="383"/>
        <v>0</v>
      </c>
      <c r="Y403" s="17"/>
      <c r="Z403" s="17"/>
      <c r="AA403" s="17">
        <v>0</v>
      </c>
      <c r="AB403" s="17">
        <v>0</v>
      </c>
      <c r="AC403" s="17">
        <f t="shared" si="384"/>
        <v>0</v>
      </c>
      <c r="AD403" s="17"/>
      <c r="AE403" s="17"/>
      <c r="AF403" s="17">
        <v>0</v>
      </c>
      <c r="AG403" s="17">
        <v>0</v>
      </c>
      <c r="AH403" s="17">
        <f t="shared" si="385"/>
        <v>0</v>
      </c>
      <c r="AI403" s="17"/>
      <c r="AJ403" s="17"/>
      <c r="AK403" s="17">
        <v>0</v>
      </c>
      <c r="AL403" s="17">
        <v>0</v>
      </c>
      <c r="AM403" s="17">
        <f t="shared" si="386"/>
        <v>0</v>
      </c>
      <c r="AN403" s="17"/>
      <c r="AO403" s="17"/>
      <c r="AP403" s="17">
        <v>0</v>
      </c>
      <c r="AQ403" s="17">
        <v>0</v>
      </c>
      <c r="AR403" s="17">
        <f t="shared" si="387"/>
        <v>0</v>
      </c>
      <c r="AS403" s="17"/>
      <c r="AT403" s="17"/>
      <c r="AU403" s="17">
        <v>0</v>
      </c>
      <c r="AV403" s="17">
        <v>0</v>
      </c>
      <c r="AW403" s="17">
        <f t="shared" si="388"/>
        <v>0</v>
      </c>
      <c r="AX403" s="17"/>
      <c r="AY403" s="15"/>
      <c r="AZ403" s="15">
        <v>0</v>
      </c>
      <c r="BA403" s="15">
        <v>0</v>
      </c>
      <c r="BB403" s="15">
        <f t="shared" si="389"/>
        <v>0</v>
      </c>
      <c r="BC403" s="15"/>
      <c r="BD403" s="15"/>
      <c r="BE403" s="15">
        <v>0</v>
      </c>
      <c r="BF403" s="15">
        <v>0</v>
      </c>
      <c r="BG403" s="15">
        <f t="shared" si="390"/>
        <v>0</v>
      </c>
      <c r="BH403" s="15"/>
      <c r="BI403" s="15"/>
      <c r="BJ403" s="15">
        <v>0</v>
      </c>
      <c r="BK403" s="15">
        <v>0</v>
      </c>
      <c r="BL403" s="15">
        <f t="shared" si="372"/>
        <v>0</v>
      </c>
      <c r="BM403" s="15"/>
      <c r="BN403" s="15"/>
      <c r="BO403" s="15">
        <v>3</v>
      </c>
      <c r="BP403" s="15">
        <v>5</v>
      </c>
      <c r="BQ403" s="15">
        <f t="shared" si="391"/>
        <v>8</v>
      </c>
      <c r="BR403" s="15"/>
      <c r="BS403" s="15"/>
      <c r="BT403" s="15">
        <v>3</v>
      </c>
      <c r="BU403" s="15">
        <v>5</v>
      </c>
      <c r="BV403" s="19">
        <f t="shared" si="374"/>
        <v>8</v>
      </c>
      <c r="BW403" s="15"/>
      <c r="BX403" s="15"/>
      <c r="BY403" s="27">
        <v>0</v>
      </c>
      <c r="BZ403" s="27">
        <v>0</v>
      </c>
      <c r="CA403" s="15">
        <f t="shared" si="375"/>
        <v>0</v>
      </c>
      <c r="CB403" s="15"/>
      <c r="CC403" s="20"/>
      <c r="CD403" s="24">
        <v>0</v>
      </c>
      <c r="CE403" s="24">
        <v>0</v>
      </c>
      <c r="CF403" s="24">
        <f t="shared" si="376"/>
        <v>0</v>
      </c>
      <c r="CI403" s="25">
        <v>0</v>
      </c>
      <c r="CJ403" s="25">
        <v>0</v>
      </c>
      <c r="CK403" s="24">
        <f t="shared" si="358"/>
        <v>0</v>
      </c>
      <c r="CN403" s="24">
        <v>0</v>
      </c>
      <c r="CO403" s="24">
        <v>0</v>
      </c>
      <c r="CP403" s="24">
        <f t="shared" si="377"/>
        <v>0</v>
      </c>
      <c r="CR403" t="s">
        <v>257</v>
      </c>
      <c r="CS403" s="24">
        <v>1</v>
      </c>
      <c r="CT403" s="24">
        <v>2</v>
      </c>
      <c r="CU403" s="24">
        <f t="shared" si="359"/>
        <v>3</v>
      </c>
    </row>
    <row r="404" spans="1:100" hidden="1">
      <c r="A404" s="15">
        <v>112</v>
      </c>
      <c r="B404" s="22" t="s">
        <v>198</v>
      </c>
      <c r="D404" s="16">
        <v>291</v>
      </c>
      <c r="F404" s="16">
        <v>63</v>
      </c>
      <c r="G404" s="15">
        <v>0</v>
      </c>
      <c r="H404" s="15">
        <v>0</v>
      </c>
      <c r="I404" s="15">
        <f t="shared" si="380"/>
        <v>0</v>
      </c>
      <c r="J404" s="15"/>
      <c r="K404" s="15"/>
      <c r="L404" s="15">
        <v>3</v>
      </c>
      <c r="M404" s="15">
        <v>4</v>
      </c>
      <c r="N404" s="15">
        <f t="shared" si="381"/>
        <v>7</v>
      </c>
      <c r="O404" s="15"/>
      <c r="P404" s="15"/>
      <c r="Q404" s="15">
        <v>2</v>
      </c>
      <c r="R404" s="15">
        <v>2</v>
      </c>
      <c r="S404" s="15">
        <f t="shared" si="382"/>
        <v>4</v>
      </c>
      <c r="T404" s="15"/>
      <c r="U404" s="15"/>
      <c r="V404" s="15">
        <v>0</v>
      </c>
      <c r="W404" s="15">
        <v>0</v>
      </c>
      <c r="X404" s="15">
        <f t="shared" si="383"/>
        <v>0</v>
      </c>
      <c r="Y404" s="17"/>
      <c r="Z404" s="17"/>
      <c r="AA404" s="17">
        <v>0</v>
      </c>
      <c r="AB404" s="17">
        <v>0</v>
      </c>
      <c r="AC404" s="17">
        <f t="shared" si="384"/>
        <v>0</v>
      </c>
      <c r="AD404" s="17"/>
      <c r="AE404" s="17"/>
      <c r="AF404" s="17">
        <v>0</v>
      </c>
      <c r="AG404" s="17">
        <v>0</v>
      </c>
      <c r="AH404" s="17">
        <f t="shared" si="385"/>
        <v>0</v>
      </c>
      <c r="AI404" s="17"/>
      <c r="AJ404" s="17"/>
      <c r="AK404" s="17">
        <v>1</v>
      </c>
      <c r="AL404" s="17">
        <v>2</v>
      </c>
      <c r="AM404" s="17">
        <f t="shared" si="386"/>
        <v>3</v>
      </c>
      <c r="AN404" s="17"/>
      <c r="AO404" s="17"/>
      <c r="AP404" s="17">
        <v>0</v>
      </c>
      <c r="AQ404" s="17">
        <v>0</v>
      </c>
      <c r="AR404" s="17">
        <f t="shared" si="387"/>
        <v>0</v>
      </c>
      <c r="AS404" s="17"/>
      <c r="AT404" s="17"/>
      <c r="AU404" s="17">
        <v>0</v>
      </c>
      <c r="AV404" s="17">
        <v>0</v>
      </c>
      <c r="AW404" s="17">
        <f t="shared" si="388"/>
        <v>0</v>
      </c>
      <c r="AX404" s="17"/>
      <c r="AY404" s="15"/>
      <c r="AZ404" s="15">
        <v>0</v>
      </c>
      <c r="BA404" s="15">
        <v>0</v>
      </c>
      <c r="BB404" s="15">
        <f t="shared" si="389"/>
        <v>0</v>
      </c>
      <c r="BC404" s="15"/>
      <c r="BD404" s="15"/>
      <c r="BE404" s="15">
        <v>0</v>
      </c>
      <c r="BF404" s="15">
        <v>0</v>
      </c>
      <c r="BG404" s="15">
        <f t="shared" si="390"/>
        <v>0</v>
      </c>
      <c r="BH404" s="15"/>
      <c r="BI404" s="15"/>
      <c r="BJ404" s="15">
        <v>0</v>
      </c>
      <c r="BK404" s="15">
        <v>0</v>
      </c>
      <c r="BL404" s="15">
        <f t="shared" si="372"/>
        <v>0</v>
      </c>
      <c r="BM404" s="15"/>
      <c r="BN404" s="15"/>
      <c r="BO404" s="15">
        <v>3</v>
      </c>
      <c r="BP404" s="15">
        <v>5</v>
      </c>
      <c r="BQ404" s="15">
        <f t="shared" si="391"/>
        <v>8</v>
      </c>
      <c r="BR404" s="15"/>
      <c r="BS404" s="15"/>
      <c r="BT404" s="15">
        <v>2</v>
      </c>
      <c r="BU404" s="15">
        <v>5</v>
      </c>
      <c r="BV404" s="19">
        <f t="shared" si="374"/>
        <v>7</v>
      </c>
      <c r="BW404" s="15"/>
      <c r="BX404" s="15"/>
      <c r="BY404" s="27">
        <v>2</v>
      </c>
      <c r="BZ404" s="27">
        <v>4</v>
      </c>
      <c r="CA404" s="15">
        <f t="shared" si="375"/>
        <v>6</v>
      </c>
      <c r="CB404" s="15"/>
      <c r="CC404" s="20"/>
      <c r="CD404" s="24">
        <v>0</v>
      </c>
      <c r="CE404" s="24">
        <v>0</v>
      </c>
      <c r="CF404" s="24">
        <f t="shared" si="376"/>
        <v>0</v>
      </c>
      <c r="CI404" s="25">
        <v>0</v>
      </c>
      <c r="CJ404" s="25">
        <v>0</v>
      </c>
      <c r="CK404" s="24">
        <f t="shared" si="358"/>
        <v>0</v>
      </c>
      <c r="CN404" s="24">
        <v>0</v>
      </c>
      <c r="CO404" s="24">
        <v>0</v>
      </c>
      <c r="CP404" s="24">
        <f t="shared" si="377"/>
        <v>0</v>
      </c>
      <c r="CR404" t="s">
        <v>257</v>
      </c>
      <c r="CS404" s="24">
        <v>0</v>
      </c>
      <c r="CT404" s="24">
        <v>0</v>
      </c>
      <c r="CU404" s="24">
        <f t="shared" si="359"/>
        <v>0</v>
      </c>
    </row>
    <row r="405" spans="1:100" hidden="1">
      <c r="A405" s="15">
        <v>112</v>
      </c>
      <c r="B405" s="22" t="s">
        <v>198</v>
      </c>
      <c r="D405" s="16">
        <v>297</v>
      </c>
      <c r="F405" s="16">
        <v>63</v>
      </c>
      <c r="G405" s="15">
        <v>0</v>
      </c>
      <c r="H405" s="15">
        <v>0</v>
      </c>
      <c r="I405" s="15">
        <f t="shared" si="380"/>
        <v>0</v>
      </c>
      <c r="J405" s="15"/>
      <c r="K405" s="15"/>
      <c r="L405" s="15">
        <v>2</v>
      </c>
      <c r="M405" s="15">
        <v>4</v>
      </c>
      <c r="N405" s="15">
        <f t="shared" si="381"/>
        <v>6</v>
      </c>
      <c r="O405" s="15"/>
      <c r="P405" s="15"/>
      <c r="Q405" s="15">
        <v>0</v>
      </c>
      <c r="R405" s="15">
        <v>0</v>
      </c>
      <c r="S405" s="15">
        <f t="shared" si="382"/>
        <v>0</v>
      </c>
      <c r="T405" s="15"/>
      <c r="U405" s="15"/>
      <c r="V405" s="15">
        <v>0</v>
      </c>
      <c r="W405" s="15">
        <v>0</v>
      </c>
      <c r="X405" s="15">
        <f t="shared" si="383"/>
        <v>0</v>
      </c>
      <c r="Y405" s="17"/>
      <c r="Z405" s="17"/>
      <c r="AA405" s="17">
        <v>0</v>
      </c>
      <c r="AB405" s="17">
        <v>0</v>
      </c>
      <c r="AC405" s="17">
        <f t="shared" si="384"/>
        <v>0</v>
      </c>
      <c r="AD405" s="17"/>
      <c r="AE405" s="17"/>
      <c r="AF405" s="17">
        <v>0</v>
      </c>
      <c r="AG405" s="17">
        <v>0</v>
      </c>
      <c r="AH405" s="17">
        <f t="shared" si="385"/>
        <v>0</v>
      </c>
      <c r="AI405" s="17"/>
      <c r="AJ405" s="17"/>
      <c r="AK405" s="17">
        <v>0</v>
      </c>
      <c r="AL405" s="17">
        <v>0</v>
      </c>
      <c r="AM405" s="17">
        <f t="shared" si="386"/>
        <v>0</v>
      </c>
      <c r="AN405" s="17"/>
      <c r="AO405" s="17"/>
      <c r="AP405" s="17">
        <v>0</v>
      </c>
      <c r="AQ405" s="17">
        <v>0</v>
      </c>
      <c r="AR405" s="17">
        <f t="shared" si="387"/>
        <v>0</v>
      </c>
      <c r="AS405" s="17"/>
      <c r="AT405" s="17"/>
      <c r="AU405" s="17">
        <v>0</v>
      </c>
      <c r="AV405" s="17">
        <v>0</v>
      </c>
      <c r="AW405" s="17">
        <f t="shared" si="388"/>
        <v>0</v>
      </c>
      <c r="AX405" s="17"/>
      <c r="AY405" s="15"/>
      <c r="AZ405" s="15">
        <v>0</v>
      </c>
      <c r="BA405" s="15">
        <v>0</v>
      </c>
      <c r="BB405" s="15">
        <f t="shared" si="389"/>
        <v>0</v>
      </c>
      <c r="BC405" s="15"/>
      <c r="BD405" s="15"/>
      <c r="BE405" s="15">
        <v>0</v>
      </c>
      <c r="BF405" s="15">
        <v>0</v>
      </c>
      <c r="BG405" s="15">
        <f t="shared" si="390"/>
        <v>0</v>
      </c>
      <c r="BH405" s="15"/>
      <c r="BI405" s="15"/>
      <c r="BJ405" s="15">
        <v>0</v>
      </c>
      <c r="BK405" s="15">
        <v>0</v>
      </c>
      <c r="BL405" s="15">
        <f t="shared" si="372"/>
        <v>0</v>
      </c>
      <c r="BM405" s="15"/>
      <c r="BN405" s="15"/>
      <c r="BO405" s="15">
        <v>3</v>
      </c>
      <c r="BP405" s="15">
        <v>5</v>
      </c>
      <c r="BQ405" s="15">
        <f t="shared" si="391"/>
        <v>8</v>
      </c>
      <c r="BR405" s="15"/>
      <c r="BS405" s="15"/>
      <c r="BT405" s="15">
        <v>3</v>
      </c>
      <c r="BU405" s="15">
        <v>5</v>
      </c>
      <c r="BV405" s="19">
        <f t="shared" si="374"/>
        <v>8</v>
      </c>
      <c r="BW405" s="15"/>
      <c r="BX405" s="15"/>
      <c r="BY405" s="27">
        <v>0</v>
      </c>
      <c r="BZ405" s="27">
        <v>0</v>
      </c>
      <c r="CA405" s="15">
        <f t="shared" si="375"/>
        <v>0</v>
      </c>
      <c r="CB405" s="15"/>
      <c r="CC405" s="20"/>
      <c r="CD405" s="24">
        <v>0</v>
      </c>
      <c r="CE405" s="24">
        <v>0</v>
      </c>
      <c r="CF405" s="24">
        <f t="shared" si="376"/>
        <v>0</v>
      </c>
      <c r="CI405" s="25">
        <v>0</v>
      </c>
      <c r="CJ405" s="25">
        <v>0</v>
      </c>
      <c r="CK405" s="24">
        <f t="shared" si="358"/>
        <v>0</v>
      </c>
      <c r="CN405" s="24">
        <v>0</v>
      </c>
      <c r="CO405" s="24">
        <v>0</v>
      </c>
      <c r="CP405" s="24">
        <f t="shared" si="377"/>
        <v>0</v>
      </c>
      <c r="CR405" t="s">
        <v>257</v>
      </c>
      <c r="CS405" s="24">
        <v>1</v>
      </c>
      <c r="CT405" s="24">
        <v>2</v>
      </c>
      <c r="CU405" s="24">
        <f t="shared" si="359"/>
        <v>3</v>
      </c>
    </row>
    <row r="406" spans="1:100">
      <c r="A406" s="15">
        <v>113</v>
      </c>
      <c r="B406" s="15" t="s">
        <v>199</v>
      </c>
      <c r="D406" s="16">
        <v>268</v>
      </c>
      <c r="F406" s="16">
        <v>64</v>
      </c>
      <c r="G406" s="15">
        <v>3</v>
      </c>
      <c r="H406" s="15">
        <v>5</v>
      </c>
      <c r="I406" s="15">
        <f t="shared" si="380"/>
        <v>8</v>
      </c>
      <c r="J406" s="15">
        <f>MEDIAN(I406:I409)</f>
        <v>8</v>
      </c>
      <c r="K406" s="15"/>
      <c r="L406" s="15">
        <v>2</v>
      </c>
      <c r="M406" s="15">
        <v>5</v>
      </c>
      <c r="N406" s="15">
        <f t="shared" si="381"/>
        <v>7</v>
      </c>
      <c r="O406" s="15">
        <f>MEDIAN(N406:N409)</f>
        <v>7</v>
      </c>
      <c r="P406" s="15"/>
      <c r="Q406" s="15">
        <v>2</v>
      </c>
      <c r="R406" s="15">
        <v>5</v>
      </c>
      <c r="S406" s="15">
        <f t="shared" si="382"/>
        <v>7</v>
      </c>
      <c r="T406" s="15">
        <f>MEDIAN(S406:S409)</f>
        <v>7.5</v>
      </c>
      <c r="U406" s="15"/>
      <c r="V406" s="15">
        <v>0</v>
      </c>
      <c r="W406" s="15">
        <v>0</v>
      </c>
      <c r="X406" s="15">
        <f t="shared" si="383"/>
        <v>0</v>
      </c>
      <c r="Y406" s="17">
        <f>MEDIAN(X406:X409)</f>
        <v>0</v>
      </c>
      <c r="Z406" s="17"/>
      <c r="AA406" s="17">
        <v>2</v>
      </c>
      <c r="AB406" s="17">
        <v>5</v>
      </c>
      <c r="AC406" s="17">
        <f t="shared" si="384"/>
        <v>7</v>
      </c>
      <c r="AD406" s="17">
        <f>MEDIAN(AC406:AC409)</f>
        <v>7</v>
      </c>
      <c r="AE406" s="17"/>
      <c r="AF406" s="17">
        <v>0</v>
      </c>
      <c r="AG406" s="17">
        <v>0</v>
      </c>
      <c r="AH406" s="17">
        <f t="shared" si="385"/>
        <v>0</v>
      </c>
      <c r="AI406" s="17">
        <f>MEDIAN(AH406:AH409)</f>
        <v>0</v>
      </c>
      <c r="AJ406" s="17"/>
      <c r="AK406" s="17">
        <v>0</v>
      </c>
      <c r="AL406" s="17">
        <v>0</v>
      </c>
      <c r="AM406" s="17">
        <f t="shared" si="386"/>
        <v>0</v>
      </c>
      <c r="AN406" s="17">
        <f>MEDIAN(AM406:AM409)</f>
        <v>0</v>
      </c>
      <c r="AO406" s="17"/>
      <c r="AP406" s="17">
        <v>0</v>
      </c>
      <c r="AQ406" s="17">
        <v>0</v>
      </c>
      <c r="AR406" s="17">
        <f t="shared" si="387"/>
        <v>0</v>
      </c>
      <c r="AS406" s="17">
        <f>MEDIAN(AR406:AR409)</f>
        <v>0</v>
      </c>
      <c r="AT406" s="17"/>
      <c r="AU406" s="17">
        <v>3</v>
      </c>
      <c r="AV406" s="17">
        <v>2</v>
      </c>
      <c r="AW406" s="17">
        <f t="shared" si="388"/>
        <v>5</v>
      </c>
      <c r="AX406" s="17">
        <f>MEDIAN(AW406:AW409)</f>
        <v>5</v>
      </c>
      <c r="AY406" s="15"/>
      <c r="AZ406" s="15">
        <v>3</v>
      </c>
      <c r="BA406" s="15">
        <v>2</v>
      </c>
      <c r="BB406" s="15">
        <f t="shared" si="389"/>
        <v>5</v>
      </c>
      <c r="BC406" s="15">
        <f>MEDIAN(BB406:BB409)</f>
        <v>7.5</v>
      </c>
      <c r="BD406" s="15"/>
      <c r="BE406" s="15">
        <v>0</v>
      </c>
      <c r="BF406" s="15">
        <v>0</v>
      </c>
      <c r="BG406" s="15">
        <f t="shared" si="390"/>
        <v>0</v>
      </c>
      <c r="BH406" s="15">
        <f>MEDIAN(BG406:BG409)</f>
        <v>0</v>
      </c>
      <c r="BI406" s="15"/>
      <c r="BJ406" s="15">
        <v>0</v>
      </c>
      <c r="BK406" s="15">
        <v>0</v>
      </c>
      <c r="BL406" s="15">
        <f t="shared" si="372"/>
        <v>0</v>
      </c>
      <c r="BM406" s="15">
        <f>MEDIAN(BL406:BL409)</f>
        <v>0</v>
      </c>
      <c r="BN406" s="15"/>
      <c r="BO406" s="15">
        <v>3</v>
      </c>
      <c r="BP406" s="15">
        <v>5</v>
      </c>
      <c r="BQ406" s="15">
        <f t="shared" si="391"/>
        <v>8</v>
      </c>
      <c r="BR406" s="15">
        <f>MEDIAN(BQ406:BQ409)</f>
        <v>8</v>
      </c>
      <c r="BS406" s="15"/>
      <c r="BT406" s="15">
        <v>2</v>
      </c>
      <c r="BU406" s="15">
        <v>5</v>
      </c>
      <c r="BV406" s="19">
        <f t="shared" si="374"/>
        <v>7</v>
      </c>
      <c r="BW406" s="15">
        <f>MEDIAN(BV406:BV409)</f>
        <v>7.5</v>
      </c>
      <c r="BX406" s="15"/>
      <c r="BY406" s="27">
        <v>0</v>
      </c>
      <c r="BZ406" s="27">
        <v>0</v>
      </c>
      <c r="CA406" s="15">
        <f t="shared" si="375"/>
        <v>0</v>
      </c>
      <c r="CB406" s="15">
        <f>MEDIAN(CA406:CA409)</f>
        <v>0</v>
      </c>
      <c r="CC406" s="20"/>
      <c r="CD406" s="24">
        <v>0</v>
      </c>
      <c r="CE406" s="24">
        <v>0</v>
      </c>
      <c r="CF406" s="24">
        <f t="shared" si="376"/>
        <v>0</v>
      </c>
      <c r="CG406" s="24">
        <f>MEDIAN(CF406:CF409)</f>
        <v>0</v>
      </c>
      <c r="CI406" s="25">
        <v>0</v>
      </c>
      <c r="CJ406" s="25">
        <v>0</v>
      </c>
      <c r="CK406" s="24">
        <f t="shared" si="358"/>
        <v>0</v>
      </c>
      <c r="CL406" s="24">
        <f>MEDIAN(CK406:CK409)</f>
        <v>0</v>
      </c>
      <c r="CN406" s="24">
        <v>0</v>
      </c>
      <c r="CO406" s="24">
        <v>0</v>
      </c>
      <c r="CP406" s="24">
        <f t="shared" si="377"/>
        <v>0</v>
      </c>
      <c r="CQ406" s="24">
        <f>MEDIAN(CP406:CP409)</f>
        <v>0</v>
      </c>
      <c r="CR406" t="s">
        <v>257</v>
      </c>
      <c r="CS406" s="24">
        <v>1</v>
      </c>
      <c r="CT406" s="24">
        <v>5</v>
      </c>
      <c r="CU406" s="24">
        <f t="shared" si="359"/>
        <v>6</v>
      </c>
      <c r="CV406" s="24">
        <f t="shared" ref="CV406" si="393">MEDIAN(CU406:CU409)</f>
        <v>6</v>
      </c>
    </row>
    <row r="407" spans="1:100" hidden="1">
      <c r="A407" s="15">
        <v>113</v>
      </c>
      <c r="B407" s="22" t="s">
        <v>199</v>
      </c>
      <c r="D407" s="16">
        <v>274</v>
      </c>
      <c r="F407" s="16">
        <v>64</v>
      </c>
      <c r="G407" s="15">
        <v>3</v>
      </c>
      <c r="H407" s="15">
        <v>5</v>
      </c>
      <c r="I407" s="15">
        <f t="shared" si="380"/>
        <v>8</v>
      </c>
      <c r="J407" s="15"/>
      <c r="K407" s="15"/>
      <c r="L407" s="15">
        <v>2</v>
      </c>
      <c r="M407" s="15">
        <v>5</v>
      </c>
      <c r="N407" s="15">
        <f t="shared" si="381"/>
        <v>7</v>
      </c>
      <c r="O407" s="15"/>
      <c r="P407" s="15"/>
      <c r="Q407" s="15">
        <v>3</v>
      </c>
      <c r="R407" s="15">
        <v>5</v>
      </c>
      <c r="S407" s="15">
        <f t="shared" si="382"/>
        <v>8</v>
      </c>
      <c r="T407" s="15"/>
      <c r="U407" s="15"/>
      <c r="V407" s="15">
        <v>0</v>
      </c>
      <c r="W407" s="15">
        <v>0</v>
      </c>
      <c r="X407" s="15">
        <f t="shared" si="383"/>
        <v>0</v>
      </c>
      <c r="Y407" s="17"/>
      <c r="Z407" s="17"/>
      <c r="AA407" s="17">
        <v>2</v>
      </c>
      <c r="AB407" s="17">
        <v>5</v>
      </c>
      <c r="AC407" s="17">
        <f t="shared" si="384"/>
        <v>7</v>
      </c>
      <c r="AD407" s="17"/>
      <c r="AE407" s="17"/>
      <c r="AF407" s="17">
        <v>0</v>
      </c>
      <c r="AG407" s="17">
        <v>0</v>
      </c>
      <c r="AH407" s="17">
        <f t="shared" si="385"/>
        <v>0</v>
      </c>
      <c r="AI407" s="17"/>
      <c r="AJ407" s="17"/>
      <c r="AK407" s="17">
        <v>0</v>
      </c>
      <c r="AL407" s="17">
        <v>0</v>
      </c>
      <c r="AM407" s="17">
        <f t="shared" si="386"/>
        <v>0</v>
      </c>
      <c r="AN407" s="17"/>
      <c r="AO407" s="17"/>
      <c r="AP407" s="17">
        <v>0</v>
      </c>
      <c r="AQ407" s="17">
        <v>0</v>
      </c>
      <c r="AR407" s="17">
        <f t="shared" si="387"/>
        <v>0</v>
      </c>
      <c r="AS407" s="17"/>
      <c r="AT407" s="17"/>
      <c r="AU407" s="17">
        <v>3</v>
      </c>
      <c r="AV407" s="17">
        <v>2</v>
      </c>
      <c r="AW407" s="17">
        <f t="shared" si="388"/>
        <v>5</v>
      </c>
      <c r="AX407" s="17"/>
      <c r="AY407" s="15"/>
      <c r="AZ407" s="15">
        <v>3</v>
      </c>
      <c r="BA407" s="15">
        <v>5</v>
      </c>
      <c r="BB407" s="15">
        <f t="shared" si="389"/>
        <v>8</v>
      </c>
      <c r="BC407" s="15"/>
      <c r="BD407" s="15"/>
      <c r="BE407" s="15">
        <v>0</v>
      </c>
      <c r="BF407" s="15">
        <v>0</v>
      </c>
      <c r="BG407" s="15">
        <f t="shared" si="390"/>
        <v>0</v>
      </c>
      <c r="BH407" s="15"/>
      <c r="BI407" s="15"/>
      <c r="BJ407" s="15">
        <v>0</v>
      </c>
      <c r="BK407" s="15">
        <v>0</v>
      </c>
      <c r="BL407" s="15">
        <f t="shared" si="372"/>
        <v>0</v>
      </c>
      <c r="BM407" s="15"/>
      <c r="BN407" s="15"/>
      <c r="BO407" s="15">
        <v>3</v>
      </c>
      <c r="BP407" s="15">
        <v>5</v>
      </c>
      <c r="BQ407" s="15">
        <f t="shared" si="391"/>
        <v>8</v>
      </c>
      <c r="BR407" s="15"/>
      <c r="BS407" s="15"/>
      <c r="BT407" s="15">
        <v>3</v>
      </c>
      <c r="BU407" s="15">
        <v>5</v>
      </c>
      <c r="BV407" s="19">
        <f t="shared" si="374"/>
        <v>8</v>
      </c>
      <c r="BW407" s="15"/>
      <c r="BX407" s="15"/>
      <c r="BY407" s="27">
        <v>0</v>
      </c>
      <c r="BZ407" s="27">
        <v>0</v>
      </c>
      <c r="CA407" s="15">
        <f t="shared" si="375"/>
        <v>0</v>
      </c>
      <c r="CB407" s="15"/>
      <c r="CC407" s="20"/>
      <c r="CD407" s="24">
        <v>0</v>
      </c>
      <c r="CE407" s="24">
        <v>0</v>
      </c>
      <c r="CF407" s="24">
        <f t="shared" si="376"/>
        <v>0</v>
      </c>
      <c r="CI407" s="25">
        <v>0</v>
      </c>
      <c r="CJ407" s="25">
        <v>0</v>
      </c>
      <c r="CK407" s="24">
        <f t="shared" si="358"/>
        <v>0</v>
      </c>
      <c r="CN407" s="24">
        <v>0</v>
      </c>
      <c r="CO407" s="24">
        <v>0</v>
      </c>
      <c r="CP407" s="24">
        <f t="shared" si="377"/>
        <v>0</v>
      </c>
      <c r="CR407" t="s">
        <v>257</v>
      </c>
      <c r="CS407" s="24">
        <v>1</v>
      </c>
      <c r="CT407" s="24">
        <v>5</v>
      </c>
      <c r="CU407" s="24">
        <f t="shared" si="359"/>
        <v>6</v>
      </c>
    </row>
    <row r="408" spans="1:100" hidden="1">
      <c r="A408" s="15">
        <v>113</v>
      </c>
      <c r="B408" s="22" t="s">
        <v>199</v>
      </c>
      <c r="D408" s="16">
        <v>292</v>
      </c>
      <c r="F408" s="16">
        <v>64</v>
      </c>
      <c r="G408" s="15">
        <v>3</v>
      </c>
      <c r="H408" s="15">
        <v>5</v>
      </c>
      <c r="I408" s="15">
        <f t="shared" si="380"/>
        <v>8</v>
      </c>
      <c r="J408" s="15"/>
      <c r="K408" s="15"/>
      <c r="L408" s="15">
        <v>2</v>
      </c>
      <c r="M408" s="15">
        <v>5</v>
      </c>
      <c r="N408" s="15">
        <f t="shared" si="381"/>
        <v>7</v>
      </c>
      <c r="O408" s="15"/>
      <c r="P408" s="15"/>
      <c r="Q408" s="15">
        <v>2</v>
      </c>
      <c r="R408" s="15">
        <v>5</v>
      </c>
      <c r="S408" s="15">
        <f t="shared" si="382"/>
        <v>7</v>
      </c>
      <c r="T408" s="15"/>
      <c r="U408" s="15"/>
      <c r="V408" s="15">
        <v>0</v>
      </c>
      <c r="W408" s="15">
        <v>0</v>
      </c>
      <c r="X408" s="15">
        <f t="shared" si="383"/>
        <v>0</v>
      </c>
      <c r="Y408" s="17"/>
      <c r="Z408" s="17"/>
      <c r="AA408" s="17">
        <v>2</v>
      </c>
      <c r="AB408" s="17">
        <v>5</v>
      </c>
      <c r="AC408" s="17">
        <f t="shared" si="384"/>
        <v>7</v>
      </c>
      <c r="AD408" s="17"/>
      <c r="AE408" s="17"/>
      <c r="AF408" s="17" t="s">
        <v>124</v>
      </c>
      <c r="AG408" s="17" t="s">
        <v>124</v>
      </c>
      <c r="AH408" s="18" t="s">
        <v>124</v>
      </c>
      <c r="AI408" s="17"/>
      <c r="AJ408" s="17"/>
      <c r="AK408" s="17">
        <v>0</v>
      </c>
      <c r="AL408" s="17">
        <v>0</v>
      </c>
      <c r="AM408" s="17">
        <f t="shared" si="386"/>
        <v>0</v>
      </c>
      <c r="AN408" s="17"/>
      <c r="AO408" s="17"/>
      <c r="AP408" s="17">
        <v>0</v>
      </c>
      <c r="AQ408" s="17">
        <v>0</v>
      </c>
      <c r="AR408" s="17">
        <f t="shared" si="387"/>
        <v>0</v>
      </c>
      <c r="AS408" s="17"/>
      <c r="AT408" s="17"/>
      <c r="AU408" s="17">
        <v>3</v>
      </c>
      <c r="AV408" s="17">
        <v>2</v>
      </c>
      <c r="AW408" s="17">
        <f t="shared" si="388"/>
        <v>5</v>
      </c>
      <c r="AX408" s="17"/>
      <c r="AY408" s="15"/>
      <c r="AZ408" s="15">
        <v>3</v>
      </c>
      <c r="BA408" s="15">
        <v>4</v>
      </c>
      <c r="BB408" s="15">
        <f t="shared" si="389"/>
        <v>7</v>
      </c>
      <c r="BC408" s="15"/>
      <c r="BD408" s="15"/>
      <c r="BE408" s="15">
        <v>0</v>
      </c>
      <c r="BF408" s="15">
        <v>0</v>
      </c>
      <c r="BG408" s="15">
        <f t="shared" si="390"/>
        <v>0</v>
      </c>
      <c r="BH408" s="15"/>
      <c r="BI408" s="15"/>
      <c r="BJ408" s="15">
        <v>0</v>
      </c>
      <c r="BK408" s="15">
        <v>0</v>
      </c>
      <c r="BL408" s="15">
        <f t="shared" si="372"/>
        <v>0</v>
      </c>
      <c r="BM408" s="15"/>
      <c r="BN408" s="15"/>
      <c r="BO408" s="15">
        <v>3</v>
      </c>
      <c r="BP408" s="15">
        <v>5</v>
      </c>
      <c r="BQ408" s="15">
        <f t="shared" si="391"/>
        <v>8</v>
      </c>
      <c r="BR408" s="15"/>
      <c r="BS408" s="15"/>
      <c r="BT408" s="15">
        <v>2</v>
      </c>
      <c r="BU408" s="15">
        <v>5</v>
      </c>
      <c r="BV408" s="19">
        <f t="shared" si="374"/>
        <v>7</v>
      </c>
      <c r="BW408" s="15"/>
      <c r="BX408" s="15"/>
      <c r="BY408" s="27">
        <v>0</v>
      </c>
      <c r="BZ408" s="27">
        <v>0</v>
      </c>
      <c r="CA408" s="15">
        <f t="shared" si="375"/>
        <v>0</v>
      </c>
      <c r="CB408" s="15"/>
      <c r="CC408" s="20"/>
      <c r="CD408" s="24">
        <v>0</v>
      </c>
      <c r="CE408" s="24">
        <v>0</v>
      </c>
      <c r="CF408" s="24">
        <f t="shared" si="376"/>
        <v>0</v>
      </c>
      <c r="CI408" s="25">
        <v>0</v>
      </c>
      <c r="CJ408" s="25">
        <v>0</v>
      </c>
      <c r="CK408" s="24">
        <f t="shared" si="358"/>
        <v>0</v>
      </c>
      <c r="CN408" s="24">
        <v>0</v>
      </c>
      <c r="CO408" s="24">
        <v>0</v>
      </c>
      <c r="CP408" s="24">
        <f t="shared" si="377"/>
        <v>0</v>
      </c>
      <c r="CR408" t="s">
        <v>257</v>
      </c>
      <c r="CS408" s="24">
        <v>1</v>
      </c>
      <c r="CT408" s="24">
        <v>5</v>
      </c>
      <c r="CU408" s="24">
        <f t="shared" si="359"/>
        <v>6</v>
      </c>
    </row>
    <row r="409" spans="1:100" hidden="1">
      <c r="A409" s="15">
        <v>113</v>
      </c>
      <c r="B409" s="22" t="s">
        <v>199</v>
      </c>
      <c r="D409" s="16">
        <v>298</v>
      </c>
      <c r="F409" s="16">
        <v>64</v>
      </c>
      <c r="G409" s="15">
        <v>3</v>
      </c>
      <c r="H409" s="15">
        <v>5</v>
      </c>
      <c r="I409" s="15">
        <f t="shared" si="380"/>
        <v>8</v>
      </c>
      <c r="J409" s="15"/>
      <c r="K409" s="15"/>
      <c r="L409" s="15">
        <v>2</v>
      </c>
      <c r="M409" s="15">
        <v>5</v>
      </c>
      <c r="N409" s="15">
        <f t="shared" si="381"/>
        <v>7</v>
      </c>
      <c r="O409" s="15"/>
      <c r="P409" s="15"/>
      <c r="Q409" s="15">
        <v>3</v>
      </c>
      <c r="R409" s="15">
        <v>5</v>
      </c>
      <c r="S409" s="15">
        <f t="shared" si="382"/>
        <v>8</v>
      </c>
      <c r="T409" s="15"/>
      <c r="U409" s="15"/>
      <c r="V409" s="15">
        <v>0</v>
      </c>
      <c r="W409" s="15">
        <v>0</v>
      </c>
      <c r="X409" s="15">
        <f t="shared" si="383"/>
        <v>0</v>
      </c>
      <c r="Y409" s="17"/>
      <c r="Z409" s="17"/>
      <c r="AA409" s="17">
        <v>2</v>
      </c>
      <c r="AB409" s="17">
        <v>5</v>
      </c>
      <c r="AC409" s="17">
        <f t="shared" si="384"/>
        <v>7</v>
      </c>
      <c r="AD409" s="17"/>
      <c r="AE409" s="17"/>
      <c r="AF409" s="17">
        <v>0</v>
      </c>
      <c r="AG409" s="17">
        <v>0</v>
      </c>
      <c r="AH409" s="17">
        <f>SUM(AF409:AG409)</f>
        <v>0</v>
      </c>
      <c r="AI409" s="17"/>
      <c r="AJ409" s="17"/>
      <c r="AK409" s="17">
        <v>0</v>
      </c>
      <c r="AL409" s="17">
        <v>0</v>
      </c>
      <c r="AM409" s="17">
        <f t="shared" si="386"/>
        <v>0</v>
      </c>
      <c r="AN409" s="17"/>
      <c r="AO409" s="17"/>
      <c r="AP409" s="17">
        <v>0</v>
      </c>
      <c r="AQ409" s="17">
        <v>0</v>
      </c>
      <c r="AR409" s="17">
        <f t="shared" si="387"/>
        <v>0</v>
      </c>
      <c r="AS409" s="17"/>
      <c r="AT409" s="17"/>
      <c r="AU409" s="17">
        <v>2</v>
      </c>
      <c r="AV409" s="17">
        <v>2</v>
      </c>
      <c r="AW409" s="17">
        <f t="shared" si="388"/>
        <v>4</v>
      </c>
      <c r="AX409" s="17"/>
      <c r="AY409" s="15"/>
      <c r="AZ409" s="15">
        <v>3</v>
      </c>
      <c r="BA409" s="15">
        <v>5</v>
      </c>
      <c r="BB409" s="15">
        <f t="shared" si="389"/>
        <v>8</v>
      </c>
      <c r="BC409" s="15"/>
      <c r="BD409" s="15"/>
      <c r="BE409" s="15">
        <v>0</v>
      </c>
      <c r="BF409" s="15">
        <v>0</v>
      </c>
      <c r="BG409" s="15">
        <f t="shared" si="390"/>
        <v>0</v>
      </c>
      <c r="BH409" s="15"/>
      <c r="BI409" s="15"/>
      <c r="BJ409" s="15">
        <v>0</v>
      </c>
      <c r="BK409" s="15">
        <v>0</v>
      </c>
      <c r="BL409" s="15">
        <f t="shared" si="372"/>
        <v>0</v>
      </c>
      <c r="BM409" s="15"/>
      <c r="BN409" s="15"/>
      <c r="BO409" s="15">
        <v>3</v>
      </c>
      <c r="BP409" s="15">
        <v>5</v>
      </c>
      <c r="BQ409" s="15">
        <f t="shared" si="391"/>
        <v>8</v>
      </c>
      <c r="BR409" s="15"/>
      <c r="BS409" s="15"/>
      <c r="BT409" s="15">
        <v>3</v>
      </c>
      <c r="BU409" s="15">
        <v>5</v>
      </c>
      <c r="BV409" s="19">
        <f t="shared" si="374"/>
        <v>8</v>
      </c>
      <c r="BW409" s="15"/>
      <c r="BX409" s="15"/>
      <c r="BY409" s="27">
        <v>0</v>
      </c>
      <c r="BZ409" s="27">
        <v>0</v>
      </c>
      <c r="CA409" s="15">
        <f t="shared" si="375"/>
        <v>0</v>
      </c>
      <c r="CB409" s="15"/>
      <c r="CC409" s="20"/>
      <c r="CD409" s="24">
        <v>0</v>
      </c>
      <c r="CE409" s="24">
        <v>0</v>
      </c>
      <c r="CF409" s="24">
        <f t="shared" si="376"/>
        <v>0</v>
      </c>
      <c r="CI409" s="25">
        <v>0</v>
      </c>
      <c r="CJ409" s="25">
        <v>0</v>
      </c>
      <c r="CK409" s="24">
        <f t="shared" si="358"/>
        <v>0</v>
      </c>
      <c r="CN409" s="24">
        <v>0</v>
      </c>
      <c r="CO409" s="24">
        <v>0</v>
      </c>
      <c r="CP409" s="24">
        <f t="shared" si="377"/>
        <v>0</v>
      </c>
      <c r="CR409" t="s">
        <v>257</v>
      </c>
      <c r="CS409" s="24">
        <v>1</v>
      </c>
      <c r="CT409" s="24">
        <v>5</v>
      </c>
      <c r="CU409" s="24">
        <f t="shared" si="359"/>
        <v>6</v>
      </c>
    </row>
    <row r="410" spans="1:100">
      <c r="A410" s="15">
        <v>114</v>
      </c>
      <c r="B410" s="22" t="s">
        <v>200</v>
      </c>
      <c r="D410" s="16">
        <v>269</v>
      </c>
      <c r="F410" s="16">
        <v>65</v>
      </c>
      <c r="G410" s="15">
        <v>0</v>
      </c>
      <c r="H410" s="15">
        <v>0</v>
      </c>
      <c r="I410" s="15">
        <f t="shared" si="380"/>
        <v>0</v>
      </c>
      <c r="J410" s="15">
        <f>MEDIAN(I410:I413)</f>
        <v>0</v>
      </c>
      <c r="K410" s="15"/>
      <c r="L410" s="15">
        <v>3</v>
      </c>
      <c r="M410" s="15">
        <v>5</v>
      </c>
      <c r="N410" s="15">
        <f t="shared" si="381"/>
        <v>8</v>
      </c>
      <c r="O410" s="15">
        <f>MEDIAN(N410:N413)</f>
        <v>7.5</v>
      </c>
      <c r="P410" s="15"/>
      <c r="Q410" s="15">
        <v>1</v>
      </c>
      <c r="R410" s="15">
        <v>1</v>
      </c>
      <c r="S410" s="15">
        <f t="shared" si="382"/>
        <v>2</v>
      </c>
      <c r="T410" s="15">
        <f>MEDIAN(S410:S413)</f>
        <v>2</v>
      </c>
      <c r="U410" s="15"/>
      <c r="V410" s="15">
        <v>0</v>
      </c>
      <c r="W410" s="15">
        <v>0</v>
      </c>
      <c r="X410" s="15">
        <f t="shared" si="383"/>
        <v>0</v>
      </c>
      <c r="Y410" s="17">
        <f>MEDIAN(X410:X413)</f>
        <v>0</v>
      </c>
      <c r="Z410" s="17"/>
      <c r="AA410" s="17">
        <v>0</v>
      </c>
      <c r="AB410" s="17">
        <v>0</v>
      </c>
      <c r="AC410" s="17">
        <f t="shared" si="384"/>
        <v>0</v>
      </c>
      <c r="AD410" s="17">
        <f>MEDIAN(AC410:AC413)</f>
        <v>0</v>
      </c>
      <c r="AE410" s="17"/>
      <c r="AF410" s="17">
        <v>0</v>
      </c>
      <c r="AG410" s="17">
        <v>0</v>
      </c>
      <c r="AH410" s="17">
        <f>SUM(AF410:AG410)</f>
        <v>0</v>
      </c>
      <c r="AI410" s="17">
        <f>MEDIAN(AH410:AH413)</f>
        <v>0</v>
      </c>
      <c r="AJ410" s="17"/>
      <c r="AK410" s="17">
        <v>0</v>
      </c>
      <c r="AL410" s="17">
        <v>0</v>
      </c>
      <c r="AM410" s="17">
        <f t="shared" si="386"/>
        <v>0</v>
      </c>
      <c r="AN410" s="17">
        <f>MEDIAN(AM410:AM413)</f>
        <v>0</v>
      </c>
      <c r="AO410" s="17"/>
      <c r="AP410" s="17">
        <v>0</v>
      </c>
      <c r="AQ410" s="17">
        <v>0</v>
      </c>
      <c r="AR410" s="17">
        <f t="shared" si="387"/>
        <v>0</v>
      </c>
      <c r="AS410" s="17">
        <f>MEDIAN(AR410:AR413)</f>
        <v>0</v>
      </c>
      <c r="AT410" s="17"/>
      <c r="AU410" s="17">
        <v>0</v>
      </c>
      <c r="AV410" s="17">
        <v>0</v>
      </c>
      <c r="AW410" s="17">
        <f t="shared" si="388"/>
        <v>0</v>
      </c>
      <c r="AX410" s="17">
        <f>MEDIAN(AW410:AW413)</f>
        <v>0</v>
      </c>
      <c r="AY410" s="15"/>
      <c r="AZ410" s="15">
        <v>3</v>
      </c>
      <c r="BA410" s="15">
        <v>5</v>
      </c>
      <c r="BB410" s="15">
        <f t="shared" si="389"/>
        <v>8</v>
      </c>
      <c r="BC410" s="15">
        <f>MEDIAN(BB410:BB413)</f>
        <v>8</v>
      </c>
      <c r="BD410" s="15"/>
      <c r="BE410" s="15">
        <v>0</v>
      </c>
      <c r="BF410" s="15">
        <v>0</v>
      </c>
      <c r="BG410" s="15">
        <f t="shared" si="390"/>
        <v>0</v>
      </c>
      <c r="BH410" s="15">
        <f>MEDIAN(BG410:BG413)</f>
        <v>0</v>
      </c>
      <c r="BI410" s="15"/>
      <c r="BJ410" s="15">
        <v>0</v>
      </c>
      <c r="BK410" s="15">
        <v>0</v>
      </c>
      <c r="BL410" s="15">
        <f t="shared" si="372"/>
        <v>0</v>
      </c>
      <c r="BM410" s="15">
        <f>MEDIAN(BL410:BL413)</f>
        <v>0</v>
      </c>
      <c r="BN410" s="15"/>
      <c r="BO410" s="15">
        <v>3</v>
      </c>
      <c r="BP410" s="15">
        <v>5</v>
      </c>
      <c r="BQ410" s="15">
        <f t="shared" si="391"/>
        <v>8</v>
      </c>
      <c r="BR410" s="15">
        <f>MEDIAN(BQ410:BQ413)</f>
        <v>8</v>
      </c>
      <c r="BS410" s="15"/>
      <c r="BT410" s="15">
        <v>3</v>
      </c>
      <c r="BU410" s="15">
        <v>5</v>
      </c>
      <c r="BV410" s="19">
        <f t="shared" si="374"/>
        <v>8</v>
      </c>
      <c r="BW410" s="15">
        <f>MEDIAN(BV410:BV413)</f>
        <v>8</v>
      </c>
      <c r="BX410" s="15"/>
      <c r="BY410" s="27">
        <v>2</v>
      </c>
      <c r="BZ410" s="27">
        <v>2</v>
      </c>
      <c r="CA410" s="15">
        <f t="shared" si="375"/>
        <v>4</v>
      </c>
      <c r="CB410" s="15">
        <f>MEDIAN(CA410:CA413)</f>
        <v>4</v>
      </c>
      <c r="CC410" s="20"/>
      <c r="CD410" s="24">
        <v>0</v>
      </c>
      <c r="CE410" s="24">
        <v>0</v>
      </c>
      <c r="CF410" s="24">
        <f t="shared" si="376"/>
        <v>0</v>
      </c>
      <c r="CG410" s="24">
        <f>MEDIAN(CF410:CF413)</f>
        <v>0</v>
      </c>
      <c r="CI410" s="25">
        <v>0</v>
      </c>
      <c r="CJ410" s="25">
        <v>0</v>
      </c>
      <c r="CK410" s="24">
        <f t="shared" si="358"/>
        <v>0</v>
      </c>
      <c r="CL410" s="24">
        <f>MEDIAN(CK410:CK413)</f>
        <v>0</v>
      </c>
      <c r="CN410" s="24">
        <v>0</v>
      </c>
      <c r="CO410" s="24">
        <v>0</v>
      </c>
      <c r="CP410" s="24">
        <f t="shared" si="377"/>
        <v>0</v>
      </c>
      <c r="CQ410" s="24">
        <f>MEDIAN(CP410:CP413)</f>
        <v>0</v>
      </c>
      <c r="CR410" t="s">
        <v>257</v>
      </c>
      <c r="CS410" s="24">
        <v>0</v>
      </c>
      <c r="CT410" s="24">
        <v>0</v>
      </c>
      <c r="CU410" s="24">
        <f t="shared" si="359"/>
        <v>0</v>
      </c>
      <c r="CV410" s="24">
        <f t="shared" ref="CV410" si="394">MEDIAN(CU410:CU413)</f>
        <v>0</v>
      </c>
    </row>
    <row r="411" spans="1:100" hidden="1">
      <c r="A411" s="15">
        <v>114</v>
      </c>
      <c r="B411" s="22" t="s">
        <v>200</v>
      </c>
      <c r="D411" s="16">
        <v>275</v>
      </c>
      <c r="F411" s="16">
        <v>65</v>
      </c>
      <c r="G411" s="15">
        <v>0</v>
      </c>
      <c r="H411" s="15">
        <v>0</v>
      </c>
      <c r="I411" s="15">
        <f t="shared" si="380"/>
        <v>0</v>
      </c>
      <c r="J411" s="15"/>
      <c r="K411" s="15"/>
      <c r="L411" s="15">
        <v>2</v>
      </c>
      <c r="M411" s="15">
        <v>5</v>
      </c>
      <c r="N411" s="15">
        <f t="shared" si="381"/>
        <v>7</v>
      </c>
      <c r="O411" s="15"/>
      <c r="P411" s="15"/>
      <c r="Q411" s="15">
        <v>1</v>
      </c>
      <c r="R411" s="15">
        <v>1</v>
      </c>
      <c r="S411" s="15">
        <f t="shared" si="382"/>
        <v>2</v>
      </c>
      <c r="T411" s="15"/>
      <c r="U411" s="15"/>
      <c r="V411" s="15">
        <v>0</v>
      </c>
      <c r="W411" s="15">
        <v>0</v>
      </c>
      <c r="X411" s="15">
        <f t="shared" si="383"/>
        <v>0</v>
      </c>
      <c r="Y411" s="17"/>
      <c r="Z411" s="17"/>
      <c r="AA411" s="17">
        <v>0</v>
      </c>
      <c r="AB411" s="17">
        <v>0</v>
      </c>
      <c r="AC411" s="17">
        <f t="shared" si="384"/>
        <v>0</v>
      </c>
      <c r="AD411" s="17"/>
      <c r="AE411" s="17"/>
      <c r="AF411" s="17">
        <v>0</v>
      </c>
      <c r="AG411" s="17">
        <v>0</v>
      </c>
      <c r="AH411" s="17">
        <f>SUM(AF411:AG411)</f>
        <v>0</v>
      </c>
      <c r="AI411" s="17"/>
      <c r="AJ411" s="17"/>
      <c r="AK411" s="17">
        <v>0</v>
      </c>
      <c r="AL411" s="17">
        <v>0</v>
      </c>
      <c r="AM411" s="17">
        <f t="shared" si="386"/>
        <v>0</v>
      </c>
      <c r="AN411" s="17"/>
      <c r="AO411" s="17"/>
      <c r="AP411" s="17">
        <v>0</v>
      </c>
      <c r="AQ411" s="17">
        <v>0</v>
      </c>
      <c r="AR411" s="17">
        <f t="shared" si="387"/>
        <v>0</v>
      </c>
      <c r="AS411" s="17"/>
      <c r="AT411" s="17"/>
      <c r="AU411" s="17">
        <v>0</v>
      </c>
      <c r="AV411" s="17">
        <v>0</v>
      </c>
      <c r="AW411" s="17">
        <f t="shared" si="388"/>
        <v>0</v>
      </c>
      <c r="AX411" s="17"/>
      <c r="AY411" s="15"/>
      <c r="AZ411" s="15">
        <v>3</v>
      </c>
      <c r="BA411" s="15">
        <v>5</v>
      </c>
      <c r="BB411" s="15">
        <f t="shared" si="389"/>
        <v>8</v>
      </c>
      <c r="BC411" s="15"/>
      <c r="BD411" s="15"/>
      <c r="BE411" s="15">
        <v>0</v>
      </c>
      <c r="BF411" s="15">
        <v>0</v>
      </c>
      <c r="BG411" s="15">
        <f t="shared" si="390"/>
        <v>0</v>
      </c>
      <c r="BH411" s="15"/>
      <c r="BI411" s="15"/>
      <c r="BJ411" s="15">
        <v>0</v>
      </c>
      <c r="BK411" s="15">
        <v>0</v>
      </c>
      <c r="BL411" s="15">
        <f t="shared" si="372"/>
        <v>0</v>
      </c>
      <c r="BM411" s="15"/>
      <c r="BN411" s="15"/>
      <c r="BO411" s="15">
        <v>3</v>
      </c>
      <c r="BP411" s="15">
        <v>5</v>
      </c>
      <c r="BQ411" s="15">
        <f t="shared" si="391"/>
        <v>8</v>
      </c>
      <c r="BR411" s="15"/>
      <c r="BS411" s="15"/>
      <c r="BT411" s="15">
        <v>3</v>
      </c>
      <c r="BU411" s="15">
        <v>5</v>
      </c>
      <c r="BV411" s="19">
        <f t="shared" si="374"/>
        <v>8</v>
      </c>
      <c r="BW411" s="15"/>
      <c r="BX411" s="15"/>
      <c r="BY411" s="27">
        <v>2</v>
      </c>
      <c r="BZ411" s="27">
        <v>2</v>
      </c>
      <c r="CA411" s="15">
        <f t="shared" si="375"/>
        <v>4</v>
      </c>
      <c r="CB411" s="15"/>
      <c r="CC411" s="20"/>
      <c r="CD411" s="24">
        <v>0</v>
      </c>
      <c r="CE411" s="24">
        <v>0</v>
      </c>
      <c r="CF411" s="24">
        <f t="shared" si="376"/>
        <v>0</v>
      </c>
      <c r="CI411" s="25">
        <v>0</v>
      </c>
      <c r="CJ411" s="25">
        <v>0</v>
      </c>
      <c r="CK411" s="24">
        <f t="shared" si="358"/>
        <v>0</v>
      </c>
      <c r="CN411" s="24">
        <v>0</v>
      </c>
      <c r="CO411" s="24">
        <v>0</v>
      </c>
      <c r="CP411" s="24">
        <f t="shared" si="377"/>
        <v>0</v>
      </c>
      <c r="CR411" t="s">
        <v>257</v>
      </c>
      <c r="CS411" s="24">
        <v>0</v>
      </c>
      <c r="CT411" s="24">
        <v>0</v>
      </c>
      <c r="CU411" s="24">
        <f t="shared" si="359"/>
        <v>0</v>
      </c>
    </row>
    <row r="412" spans="1:100" hidden="1">
      <c r="A412" s="15">
        <v>114</v>
      </c>
      <c r="B412" s="22" t="s">
        <v>200</v>
      </c>
      <c r="D412" s="16">
        <v>293</v>
      </c>
      <c r="F412" s="16">
        <v>65</v>
      </c>
      <c r="G412" s="15" t="s">
        <v>124</v>
      </c>
      <c r="H412" s="15" t="s">
        <v>124</v>
      </c>
      <c r="I412" s="15" t="s">
        <v>124</v>
      </c>
      <c r="J412" s="15"/>
      <c r="K412" s="15"/>
      <c r="L412" s="15" t="s">
        <v>124</v>
      </c>
      <c r="M412" s="15" t="s">
        <v>124</v>
      </c>
      <c r="N412" s="15" t="s">
        <v>124</v>
      </c>
      <c r="O412" s="15"/>
      <c r="P412" s="15"/>
      <c r="Q412" s="15" t="s">
        <v>124</v>
      </c>
      <c r="R412" s="15" t="s">
        <v>124</v>
      </c>
      <c r="S412" s="15" t="s">
        <v>124</v>
      </c>
      <c r="T412" s="15"/>
      <c r="U412" s="15"/>
      <c r="V412" s="15" t="s">
        <v>124</v>
      </c>
      <c r="W412" s="15" t="s">
        <v>124</v>
      </c>
      <c r="X412" s="15" t="s">
        <v>124</v>
      </c>
      <c r="Y412" s="17"/>
      <c r="Z412" s="17"/>
      <c r="AA412" s="17" t="s">
        <v>124</v>
      </c>
      <c r="AB412" s="17" t="s">
        <v>124</v>
      </c>
      <c r="AC412" s="17" t="s">
        <v>124</v>
      </c>
      <c r="AD412" s="17"/>
      <c r="AE412" s="17"/>
      <c r="AF412" s="17" t="s">
        <v>124</v>
      </c>
      <c r="AG412" s="17" t="s">
        <v>124</v>
      </c>
      <c r="AH412" s="18" t="s">
        <v>124</v>
      </c>
      <c r="AI412" s="17"/>
      <c r="AJ412" s="17"/>
      <c r="AK412" s="17" t="s">
        <v>124</v>
      </c>
      <c r="AL412" s="17" t="s">
        <v>124</v>
      </c>
      <c r="AM412" s="18" t="s">
        <v>124</v>
      </c>
      <c r="AN412" s="17"/>
      <c r="AO412" s="17"/>
      <c r="AP412" s="17" t="s">
        <v>124</v>
      </c>
      <c r="AQ412" s="17" t="s">
        <v>124</v>
      </c>
      <c r="AR412" s="18" t="s">
        <v>124</v>
      </c>
      <c r="AS412" s="17"/>
      <c r="AT412" s="17"/>
      <c r="AU412" s="17" t="s">
        <v>124</v>
      </c>
      <c r="AV412" s="17" t="s">
        <v>124</v>
      </c>
      <c r="AW412" s="18" t="s">
        <v>124</v>
      </c>
      <c r="AX412" s="17"/>
      <c r="AY412" s="15"/>
      <c r="AZ412" s="15" t="s">
        <v>124</v>
      </c>
      <c r="BA412" s="15" t="s">
        <v>124</v>
      </c>
      <c r="BB412" s="19" t="s">
        <v>124</v>
      </c>
      <c r="BC412" s="15"/>
      <c r="BD412" s="15"/>
      <c r="BE412" s="15">
        <v>0</v>
      </c>
      <c r="BF412" s="15">
        <v>0</v>
      </c>
      <c r="BG412" s="15">
        <f t="shared" si="390"/>
        <v>0</v>
      </c>
      <c r="BH412" s="15"/>
      <c r="BI412" s="15"/>
      <c r="BJ412" s="15" t="s">
        <v>124</v>
      </c>
      <c r="BK412" s="15" t="s">
        <v>124</v>
      </c>
      <c r="BL412" s="19" t="s">
        <v>124</v>
      </c>
      <c r="BM412" s="15"/>
      <c r="BN412" s="15"/>
      <c r="BO412" s="15" t="s">
        <v>124</v>
      </c>
      <c r="BP412" s="15" t="s">
        <v>124</v>
      </c>
      <c r="BQ412" s="19" t="s">
        <v>124</v>
      </c>
      <c r="BR412" s="15"/>
      <c r="BS412" s="15"/>
      <c r="BT412" s="15" t="s">
        <v>124</v>
      </c>
      <c r="BU412" s="15" t="s">
        <v>124</v>
      </c>
      <c r="BV412" s="19" t="s">
        <v>124</v>
      </c>
      <c r="BW412" s="15"/>
      <c r="BX412" s="15"/>
      <c r="BY412" s="27" t="s">
        <v>124</v>
      </c>
      <c r="BZ412" s="27" t="s">
        <v>124</v>
      </c>
      <c r="CA412" s="19" t="s">
        <v>124</v>
      </c>
      <c r="CB412" s="15"/>
      <c r="CC412" s="20"/>
      <c r="CD412" s="15" t="s">
        <v>124</v>
      </c>
      <c r="CE412" s="15" t="s">
        <v>124</v>
      </c>
      <c r="CF412" s="15" t="s">
        <v>124</v>
      </c>
      <c r="CI412" s="25" t="s">
        <v>124</v>
      </c>
      <c r="CJ412" s="25" t="s">
        <v>124</v>
      </c>
      <c r="CK412" s="25" t="s">
        <v>124</v>
      </c>
      <c r="CN412" s="25" t="s">
        <v>124</v>
      </c>
      <c r="CO412" s="25" t="s">
        <v>124</v>
      </c>
      <c r="CP412" s="25" t="s">
        <v>124</v>
      </c>
      <c r="CR412" t="s">
        <v>257</v>
      </c>
      <c r="CS412" s="25" t="s">
        <v>124</v>
      </c>
      <c r="CT412" s="25" t="s">
        <v>124</v>
      </c>
      <c r="CU412" s="24" t="s">
        <v>124</v>
      </c>
    </row>
    <row r="413" spans="1:100" hidden="1">
      <c r="A413" s="15">
        <v>114</v>
      </c>
      <c r="B413" s="22" t="s">
        <v>200</v>
      </c>
      <c r="D413" s="16">
        <v>299</v>
      </c>
      <c r="F413" s="16">
        <v>65</v>
      </c>
      <c r="G413" s="15" t="s">
        <v>124</v>
      </c>
      <c r="H413" s="15" t="s">
        <v>124</v>
      </c>
      <c r="I413" s="15" t="s">
        <v>124</v>
      </c>
      <c r="J413" s="15"/>
      <c r="K413" s="15"/>
      <c r="L413" s="15" t="s">
        <v>124</v>
      </c>
      <c r="M413" s="15" t="s">
        <v>124</v>
      </c>
      <c r="N413" s="15" t="s">
        <v>124</v>
      </c>
      <c r="O413" s="15"/>
      <c r="P413" s="15"/>
      <c r="Q413" s="15" t="s">
        <v>124</v>
      </c>
      <c r="R413" s="15" t="s">
        <v>124</v>
      </c>
      <c r="S413" s="15" t="s">
        <v>124</v>
      </c>
      <c r="T413" s="15"/>
      <c r="U413" s="15"/>
      <c r="V413" s="15" t="s">
        <v>124</v>
      </c>
      <c r="W413" s="15" t="s">
        <v>124</v>
      </c>
      <c r="X413" s="15" t="s">
        <v>124</v>
      </c>
      <c r="Y413" s="17"/>
      <c r="Z413" s="17"/>
      <c r="AA413" s="17" t="s">
        <v>124</v>
      </c>
      <c r="AB413" s="17" t="s">
        <v>124</v>
      </c>
      <c r="AC413" s="17" t="s">
        <v>124</v>
      </c>
      <c r="AD413" s="17"/>
      <c r="AE413" s="17"/>
      <c r="AF413" s="17" t="s">
        <v>124</v>
      </c>
      <c r="AG413" s="17" t="s">
        <v>124</v>
      </c>
      <c r="AH413" s="18" t="s">
        <v>124</v>
      </c>
      <c r="AI413" s="17"/>
      <c r="AJ413" s="17"/>
      <c r="AK413" s="17" t="s">
        <v>124</v>
      </c>
      <c r="AL413" s="17" t="s">
        <v>124</v>
      </c>
      <c r="AM413" s="18" t="s">
        <v>124</v>
      </c>
      <c r="AN413" s="17"/>
      <c r="AO413" s="17"/>
      <c r="AP413" s="17" t="s">
        <v>124</v>
      </c>
      <c r="AQ413" s="17" t="s">
        <v>124</v>
      </c>
      <c r="AR413" s="18" t="s">
        <v>124</v>
      </c>
      <c r="AS413" s="17"/>
      <c r="AT413" s="17"/>
      <c r="AU413" s="17" t="s">
        <v>124</v>
      </c>
      <c r="AV413" s="17" t="s">
        <v>124</v>
      </c>
      <c r="AW413" s="18" t="s">
        <v>124</v>
      </c>
      <c r="AX413" s="17"/>
      <c r="AY413" s="15"/>
      <c r="AZ413" s="15" t="s">
        <v>124</v>
      </c>
      <c r="BA413" s="15" t="s">
        <v>124</v>
      </c>
      <c r="BB413" s="19" t="s">
        <v>124</v>
      </c>
      <c r="BC413" s="15"/>
      <c r="BD413" s="15"/>
      <c r="BE413" s="15" t="s">
        <v>124</v>
      </c>
      <c r="BF413" s="15" t="s">
        <v>124</v>
      </c>
      <c r="BG413" s="19" t="s">
        <v>124</v>
      </c>
      <c r="BH413" s="15"/>
      <c r="BI413" s="15"/>
      <c r="BJ413" s="15" t="s">
        <v>124</v>
      </c>
      <c r="BK413" s="15" t="s">
        <v>124</v>
      </c>
      <c r="BL413" s="19" t="s">
        <v>124</v>
      </c>
      <c r="BM413" s="15"/>
      <c r="BN413" s="15"/>
      <c r="BO413" s="15" t="s">
        <v>124</v>
      </c>
      <c r="BP413" s="15" t="s">
        <v>124</v>
      </c>
      <c r="BQ413" s="19" t="s">
        <v>124</v>
      </c>
      <c r="BR413" s="15"/>
      <c r="BS413" s="15"/>
      <c r="BT413" s="15" t="s">
        <v>124</v>
      </c>
      <c r="BU413" s="15" t="s">
        <v>124</v>
      </c>
      <c r="BV413" s="19" t="s">
        <v>124</v>
      </c>
      <c r="BW413" s="15"/>
      <c r="BX413" s="15"/>
      <c r="BY413" s="27" t="s">
        <v>124</v>
      </c>
      <c r="BZ413" s="27" t="s">
        <v>124</v>
      </c>
      <c r="CA413" s="19" t="s">
        <v>124</v>
      </c>
      <c r="CB413" s="15"/>
      <c r="CC413" s="20"/>
      <c r="CD413" s="15" t="s">
        <v>124</v>
      </c>
      <c r="CE413" s="15" t="s">
        <v>124</v>
      </c>
      <c r="CF413" s="15" t="s">
        <v>124</v>
      </c>
      <c r="CI413" s="25" t="s">
        <v>124</v>
      </c>
      <c r="CJ413" s="25" t="s">
        <v>124</v>
      </c>
      <c r="CK413" s="25" t="s">
        <v>124</v>
      </c>
      <c r="CN413" s="25" t="s">
        <v>124</v>
      </c>
      <c r="CO413" s="25" t="s">
        <v>124</v>
      </c>
      <c r="CP413" s="25" t="s">
        <v>124</v>
      </c>
      <c r="CR413" t="s">
        <v>257</v>
      </c>
      <c r="CS413" s="25" t="s">
        <v>124</v>
      </c>
      <c r="CT413" s="25" t="s">
        <v>124</v>
      </c>
      <c r="CU413" s="24" t="s">
        <v>124</v>
      </c>
    </row>
    <row r="414" spans="1:100">
      <c r="A414" s="15">
        <v>115</v>
      </c>
      <c r="B414" s="22" t="s">
        <v>201</v>
      </c>
      <c r="D414" s="16">
        <v>270</v>
      </c>
      <c r="F414" s="16">
        <v>66</v>
      </c>
      <c r="G414" s="15">
        <v>0</v>
      </c>
      <c r="H414" s="15">
        <v>0</v>
      </c>
      <c r="I414" s="15">
        <f t="shared" ref="I414:I427" si="395">SUM(G414:H414)</f>
        <v>0</v>
      </c>
      <c r="J414" s="15">
        <f>MEDIAN(I414:I417)</f>
        <v>0</v>
      </c>
      <c r="K414" s="15"/>
      <c r="L414" s="15">
        <v>3</v>
      </c>
      <c r="M414" s="15">
        <v>5</v>
      </c>
      <c r="N414" s="15">
        <f t="shared" ref="N414:N427" si="396">SUM(L414:M414)</f>
        <v>8</v>
      </c>
      <c r="O414" s="15">
        <f>MEDIAN(N414:N417)</f>
        <v>8</v>
      </c>
      <c r="P414" s="15"/>
      <c r="Q414" s="15">
        <v>2</v>
      </c>
      <c r="R414" s="15">
        <v>3</v>
      </c>
      <c r="S414" s="15">
        <f t="shared" ref="S414:S427" si="397">SUM(Q414:R414)</f>
        <v>5</v>
      </c>
      <c r="T414" s="15">
        <f>MEDIAN(S414:S417)</f>
        <v>5</v>
      </c>
      <c r="U414" s="15"/>
      <c r="V414" s="15">
        <v>0</v>
      </c>
      <c r="W414" s="15">
        <v>0</v>
      </c>
      <c r="X414" s="15">
        <f t="shared" ref="X414:X437" si="398">SUM(V414:W414)</f>
        <v>0</v>
      </c>
      <c r="Y414" s="17">
        <f>MEDIAN(X414:X417)</f>
        <v>0</v>
      </c>
      <c r="Z414" s="17"/>
      <c r="AA414" s="17">
        <v>0</v>
      </c>
      <c r="AB414" s="17">
        <v>0</v>
      </c>
      <c r="AC414" s="17">
        <f>SUM(AA414:AB414)</f>
        <v>0</v>
      </c>
      <c r="AD414" s="17">
        <f>MEDIAN(AC414:AC417)</f>
        <v>0</v>
      </c>
      <c r="AE414" s="17"/>
      <c r="AF414" s="17">
        <v>0</v>
      </c>
      <c r="AG414" s="17">
        <v>0</v>
      </c>
      <c r="AH414" s="17">
        <f t="shared" ref="AH414:AH437" si="399">SUM(AF414:AG414)</f>
        <v>0</v>
      </c>
      <c r="AI414" s="17">
        <f>MEDIAN(AH414:AH417)</f>
        <v>0</v>
      </c>
      <c r="AJ414" s="17"/>
      <c r="AK414" s="17">
        <v>1</v>
      </c>
      <c r="AL414" s="17">
        <v>2</v>
      </c>
      <c r="AM414" s="17">
        <f t="shared" ref="AM414:AM437" si="400">SUM(AK414:AL414)</f>
        <v>3</v>
      </c>
      <c r="AN414" s="17">
        <f>MEDIAN(AM414:AM417)</f>
        <v>3</v>
      </c>
      <c r="AO414" s="17"/>
      <c r="AP414" s="17">
        <v>0</v>
      </c>
      <c r="AQ414" s="17">
        <v>0</v>
      </c>
      <c r="AR414" s="17">
        <f>SUM(AP414:AQ414)</f>
        <v>0</v>
      </c>
      <c r="AS414" s="17">
        <f>MEDIAN(AR414:AR417)</f>
        <v>0</v>
      </c>
      <c r="AT414" s="17"/>
      <c r="AU414" s="17">
        <v>0</v>
      </c>
      <c r="AV414" s="17">
        <v>0</v>
      </c>
      <c r="AW414" s="17">
        <f>SUM(AU414:AV414)</f>
        <v>0</v>
      </c>
      <c r="AX414" s="17">
        <f>MEDIAN(AW414:AW417)</f>
        <v>0</v>
      </c>
      <c r="AY414" s="15"/>
      <c r="AZ414" s="15">
        <v>0</v>
      </c>
      <c r="BA414" s="15">
        <v>0</v>
      </c>
      <c r="BB414" s="15">
        <f>SUM(AZ414:BA414)</f>
        <v>0</v>
      </c>
      <c r="BC414" s="15">
        <f>MEDIAN(BB414:BB417)</f>
        <v>0</v>
      </c>
      <c r="BD414" s="15"/>
      <c r="BE414" s="15">
        <v>0</v>
      </c>
      <c r="BF414" s="15">
        <v>0</v>
      </c>
      <c r="BG414" s="15">
        <f t="shared" ref="BG414:BG445" si="401">SUM(BE414:BF414)</f>
        <v>0</v>
      </c>
      <c r="BH414" s="15">
        <f>MEDIAN(BG414:BG417)</f>
        <v>0</v>
      </c>
      <c r="BI414" s="15"/>
      <c r="BJ414" s="15">
        <v>0</v>
      </c>
      <c r="BK414" s="15">
        <v>0</v>
      </c>
      <c r="BL414" s="15">
        <f t="shared" ref="BL414:BL445" si="402">SUM(BJ414:BK414)</f>
        <v>0</v>
      </c>
      <c r="BM414" s="15">
        <f>MEDIAN(BL414:BL417)</f>
        <v>0</v>
      </c>
      <c r="BN414" s="15"/>
      <c r="BO414" s="15">
        <v>3</v>
      </c>
      <c r="BP414" s="15">
        <v>5</v>
      </c>
      <c r="BQ414" s="15">
        <f t="shared" ref="BQ414:BQ445" si="403">SUM(BO414:BP414)</f>
        <v>8</v>
      </c>
      <c r="BR414" s="15">
        <f>MEDIAN(BQ414:BQ417)</f>
        <v>8</v>
      </c>
      <c r="BS414" s="15"/>
      <c r="BT414" s="15">
        <v>3</v>
      </c>
      <c r="BU414" s="15">
        <v>5</v>
      </c>
      <c r="BV414" s="19">
        <f t="shared" ref="BV414:BV445" si="404">SUM(BT414:BU414)</f>
        <v>8</v>
      </c>
      <c r="BW414" s="15">
        <f>MEDIAN(BV414:BV417)</f>
        <v>8</v>
      </c>
      <c r="BX414" s="15"/>
      <c r="BY414" s="27">
        <v>2</v>
      </c>
      <c r="BZ414" s="27">
        <v>4</v>
      </c>
      <c r="CA414" s="15">
        <f t="shared" ref="CA414:CA445" si="405">SUM(BY414:BZ414)</f>
        <v>6</v>
      </c>
      <c r="CB414" s="15">
        <f>MEDIAN(CA414:CA417)</f>
        <v>5.5</v>
      </c>
      <c r="CC414" s="20"/>
      <c r="CD414" s="24">
        <v>0</v>
      </c>
      <c r="CE414" s="24">
        <v>0</v>
      </c>
      <c r="CF414" s="24">
        <f t="shared" ref="CF414:CF445" si="406">SUM(CD414:CE414)</f>
        <v>0</v>
      </c>
      <c r="CG414" s="24">
        <f>MEDIAN(CF414:CF417)</f>
        <v>0</v>
      </c>
      <c r="CI414" s="25">
        <v>0</v>
      </c>
      <c r="CJ414" s="25">
        <v>0</v>
      </c>
      <c r="CK414" s="24">
        <f t="shared" ref="CK414:CK445" si="407">SUM(CI414:CJ414)</f>
        <v>0</v>
      </c>
      <c r="CL414" s="24">
        <f>MEDIAN(CK414:CK417)</f>
        <v>0</v>
      </c>
      <c r="CN414" s="24">
        <v>0</v>
      </c>
      <c r="CO414" s="24">
        <v>0</v>
      </c>
      <c r="CP414" s="24">
        <f>SUM(CN414:CO414)</f>
        <v>0</v>
      </c>
      <c r="CQ414" s="24">
        <f>MEDIAN(CP414:CP417)</f>
        <v>0</v>
      </c>
      <c r="CR414" t="s">
        <v>257</v>
      </c>
      <c r="CS414" s="24">
        <v>1</v>
      </c>
      <c r="CT414" s="24">
        <v>3</v>
      </c>
      <c r="CU414" s="24">
        <f t="shared" si="359"/>
        <v>4</v>
      </c>
      <c r="CV414" s="24">
        <f t="shared" ref="CV414" si="408">MEDIAN(CU414:CU417)</f>
        <v>2.5</v>
      </c>
    </row>
    <row r="415" spans="1:100" hidden="1">
      <c r="A415" s="15">
        <v>115</v>
      </c>
      <c r="B415" s="22" t="s">
        <v>201</v>
      </c>
      <c r="D415" s="16">
        <v>276</v>
      </c>
      <c r="F415" s="16">
        <v>66</v>
      </c>
      <c r="G415" s="15">
        <v>0</v>
      </c>
      <c r="H415" s="15">
        <v>0</v>
      </c>
      <c r="I415" s="15">
        <f t="shared" si="395"/>
        <v>0</v>
      </c>
      <c r="J415" s="15"/>
      <c r="K415" s="15"/>
      <c r="L415" s="15">
        <v>3</v>
      </c>
      <c r="M415" s="15">
        <v>5</v>
      </c>
      <c r="N415" s="15">
        <f t="shared" si="396"/>
        <v>8</v>
      </c>
      <c r="O415" s="15"/>
      <c r="P415" s="15"/>
      <c r="Q415" s="15">
        <v>2</v>
      </c>
      <c r="R415" s="15">
        <v>2</v>
      </c>
      <c r="S415" s="15">
        <f t="shared" si="397"/>
        <v>4</v>
      </c>
      <c r="T415" s="15"/>
      <c r="U415" s="15"/>
      <c r="V415" s="15">
        <v>0</v>
      </c>
      <c r="W415" s="15">
        <v>0</v>
      </c>
      <c r="X415" s="15">
        <f t="shared" si="398"/>
        <v>0</v>
      </c>
      <c r="Y415" s="17"/>
      <c r="Z415" s="17"/>
      <c r="AA415" s="17">
        <v>0</v>
      </c>
      <c r="AB415" s="17">
        <v>0</v>
      </c>
      <c r="AC415" s="17">
        <f>SUM(AA415:AB415)</f>
        <v>0</v>
      </c>
      <c r="AD415" s="17"/>
      <c r="AE415" s="17"/>
      <c r="AF415" s="17">
        <v>0</v>
      </c>
      <c r="AG415" s="17">
        <v>0</v>
      </c>
      <c r="AH415" s="17">
        <f t="shared" si="399"/>
        <v>0</v>
      </c>
      <c r="AI415" s="17"/>
      <c r="AJ415" s="17"/>
      <c r="AK415" s="17">
        <v>1</v>
      </c>
      <c r="AL415" s="17">
        <v>2</v>
      </c>
      <c r="AM415" s="17">
        <f t="shared" si="400"/>
        <v>3</v>
      </c>
      <c r="AN415" s="17"/>
      <c r="AO415" s="17"/>
      <c r="AP415" s="17">
        <v>0</v>
      </c>
      <c r="AQ415" s="17">
        <v>0</v>
      </c>
      <c r="AR415" s="17">
        <f>SUM(AP415:AQ415)</f>
        <v>0</v>
      </c>
      <c r="AS415" s="17"/>
      <c r="AT415" s="17"/>
      <c r="AU415" s="17">
        <v>0</v>
      </c>
      <c r="AV415" s="17">
        <v>0</v>
      </c>
      <c r="AW415" s="17">
        <f>SUM(AU415:AV415)</f>
        <v>0</v>
      </c>
      <c r="AX415" s="17"/>
      <c r="AY415" s="15"/>
      <c r="AZ415" s="15">
        <v>0</v>
      </c>
      <c r="BA415" s="15">
        <v>0</v>
      </c>
      <c r="BB415" s="15">
        <f>SUM(AZ415:BA415)</f>
        <v>0</v>
      </c>
      <c r="BC415" s="15"/>
      <c r="BD415" s="15"/>
      <c r="BE415" s="15">
        <v>0</v>
      </c>
      <c r="BF415" s="15">
        <v>0</v>
      </c>
      <c r="BG415" s="15">
        <f t="shared" si="401"/>
        <v>0</v>
      </c>
      <c r="BH415" s="15"/>
      <c r="BI415" s="15"/>
      <c r="BJ415" s="15">
        <v>0</v>
      </c>
      <c r="BK415" s="15">
        <v>0</v>
      </c>
      <c r="BL415" s="15">
        <f t="shared" si="402"/>
        <v>0</v>
      </c>
      <c r="BM415" s="15"/>
      <c r="BN415" s="15"/>
      <c r="BO415" s="15">
        <v>3</v>
      </c>
      <c r="BP415" s="15">
        <v>5</v>
      </c>
      <c r="BQ415" s="15">
        <f t="shared" si="403"/>
        <v>8</v>
      </c>
      <c r="BR415" s="15"/>
      <c r="BS415" s="15"/>
      <c r="BT415" s="15">
        <v>3</v>
      </c>
      <c r="BU415" s="15">
        <v>5</v>
      </c>
      <c r="BV415" s="19">
        <f t="shared" si="404"/>
        <v>8</v>
      </c>
      <c r="BW415" s="15"/>
      <c r="BX415" s="15"/>
      <c r="BY415" s="27">
        <v>3</v>
      </c>
      <c r="BZ415" s="27">
        <v>2</v>
      </c>
      <c r="CA415" s="15">
        <f t="shared" si="405"/>
        <v>5</v>
      </c>
      <c r="CB415" s="15"/>
      <c r="CC415" s="20"/>
      <c r="CD415" s="24">
        <v>0</v>
      </c>
      <c r="CE415" s="24">
        <v>0</v>
      </c>
      <c r="CF415" s="24">
        <f t="shared" si="406"/>
        <v>0</v>
      </c>
      <c r="CI415" s="25">
        <v>0</v>
      </c>
      <c r="CJ415" s="25">
        <v>0</v>
      </c>
      <c r="CK415" s="24">
        <f t="shared" si="407"/>
        <v>0</v>
      </c>
      <c r="CN415" s="24">
        <v>0</v>
      </c>
      <c r="CO415" s="24">
        <v>0</v>
      </c>
      <c r="CP415" s="24">
        <f>SUM(CN415:CO415)</f>
        <v>0</v>
      </c>
      <c r="CR415" t="s">
        <v>257</v>
      </c>
      <c r="CS415" s="24">
        <v>1</v>
      </c>
      <c r="CT415" s="24">
        <v>1</v>
      </c>
      <c r="CU415" s="24">
        <f t="shared" si="359"/>
        <v>2</v>
      </c>
    </row>
    <row r="416" spans="1:100" hidden="1">
      <c r="A416" s="15">
        <v>115</v>
      </c>
      <c r="B416" s="22" t="s">
        <v>201</v>
      </c>
      <c r="D416" s="16">
        <v>294</v>
      </c>
      <c r="F416" s="16">
        <v>66</v>
      </c>
      <c r="G416" s="15">
        <v>0</v>
      </c>
      <c r="H416" s="15">
        <v>0</v>
      </c>
      <c r="I416" s="15">
        <f t="shared" si="395"/>
        <v>0</v>
      </c>
      <c r="J416" s="15"/>
      <c r="K416" s="15"/>
      <c r="L416" s="15">
        <v>3</v>
      </c>
      <c r="M416" s="15">
        <v>5</v>
      </c>
      <c r="N416" s="15">
        <f t="shared" si="396"/>
        <v>8</v>
      </c>
      <c r="O416" s="15"/>
      <c r="P416" s="15"/>
      <c r="Q416" s="15">
        <v>1</v>
      </c>
      <c r="R416" s="15">
        <v>5</v>
      </c>
      <c r="S416" s="15">
        <f t="shared" si="397"/>
        <v>6</v>
      </c>
      <c r="T416" s="15"/>
      <c r="U416" s="15"/>
      <c r="V416" s="15">
        <v>0</v>
      </c>
      <c r="W416" s="15">
        <v>0</v>
      </c>
      <c r="X416" s="15">
        <f t="shared" si="398"/>
        <v>0</v>
      </c>
      <c r="Y416" s="17"/>
      <c r="Z416" s="17"/>
      <c r="AA416" s="17" t="s">
        <v>124</v>
      </c>
      <c r="AB416" s="17" t="s">
        <v>124</v>
      </c>
      <c r="AC416" s="17" t="s">
        <v>124</v>
      </c>
      <c r="AD416" s="17"/>
      <c r="AE416" s="17"/>
      <c r="AF416" s="17">
        <v>0</v>
      </c>
      <c r="AG416" s="17">
        <v>0</v>
      </c>
      <c r="AH416" s="17">
        <f t="shared" si="399"/>
        <v>0</v>
      </c>
      <c r="AI416" s="17"/>
      <c r="AJ416" s="17"/>
      <c r="AK416" s="17">
        <v>1</v>
      </c>
      <c r="AL416" s="17">
        <v>1</v>
      </c>
      <c r="AM416" s="17">
        <f t="shared" si="400"/>
        <v>2</v>
      </c>
      <c r="AN416" s="17"/>
      <c r="AO416" s="17"/>
      <c r="AP416" s="17" t="s">
        <v>124</v>
      </c>
      <c r="AQ416" s="17" t="s">
        <v>124</v>
      </c>
      <c r="AR416" s="18" t="s">
        <v>124</v>
      </c>
      <c r="AS416" s="17"/>
      <c r="AT416" s="17"/>
      <c r="AU416" s="17" t="s">
        <v>124</v>
      </c>
      <c r="AV416" s="17" t="s">
        <v>124</v>
      </c>
      <c r="AW416" s="18" t="s">
        <v>124</v>
      </c>
      <c r="AX416" s="17"/>
      <c r="AY416" s="15"/>
      <c r="AZ416" s="15" t="s">
        <v>124</v>
      </c>
      <c r="BA416" s="15" t="s">
        <v>124</v>
      </c>
      <c r="BB416" s="19" t="s">
        <v>124</v>
      </c>
      <c r="BC416" s="15"/>
      <c r="BD416" s="15"/>
      <c r="BE416" s="15">
        <v>0</v>
      </c>
      <c r="BF416" s="15">
        <v>0</v>
      </c>
      <c r="BG416" s="15">
        <f t="shared" si="401"/>
        <v>0</v>
      </c>
      <c r="BH416" s="15"/>
      <c r="BI416" s="15"/>
      <c r="BJ416" s="15">
        <v>0</v>
      </c>
      <c r="BK416" s="15">
        <v>0</v>
      </c>
      <c r="BL416" s="15">
        <f t="shared" si="402"/>
        <v>0</v>
      </c>
      <c r="BM416" s="15"/>
      <c r="BN416" s="15"/>
      <c r="BO416" s="15">
        <v>3</v>
      </c>
      <c r="BP416" s="15">
        <v>5</v>
      </c>
      <c r="BQ416" s="15">
        <f t="shared" si="403"/>
        <v>8</v>
      </c>
      <c r="BR416" s="15"/>
      <c r="BS416" s="15"/>
      <c r="BT416" s="15">
        <v>3</v>
      </c>
      <c r="BU416" s="15">
        <v>5</v>
      </c>
      <c r="BV416" s="19">
        <f t="shared" si="404"/>
        <v>8</v>
      </c>
      <c r="BW416" s="15"/>
      <c r="BX416" s="15"/>
      <c r="BY416" s="27">
        <v>2</v>
      </c>
      <c r="BZ416" s="27">
        <v>2</v>
      </c>
      <c r="CA416" s="15">
        <f t="shared" si="405"/>
        <v>4</v>
      </c>
      <c r="CB416" s="15"/>
      <c r="CC416" s="20"/>
      <c r="CD416" s="24">
        <v>0</v>
      </c>
      <c r="CE416" s="24">
        <v>0</v>
      </c>
      <c r="CF416" s="24">
        <f t="shared" si="406"/>
        <v>0</v>
      </c>
      <c r="CI416" s="25">
        <v>0</v>
      </c>
      <c r="CJ416" s="25">
        <v>0</v>
      </c>
      <c r="CK416" s="24">
        <f t="shared" si="407"/>
        <v>0</v>
      </c>
      <c r="CN416" s="25" t="s">
        <v>124</v>
      </c>
      <c r="CO416" s="25" t="s">
        <v>124</v>
      </c>
      <c r="CP416" s="25" t="s">
        <v>124</v>
      </c>
      <c r="CR416" t="s">
        <v>257</v>
      </c>
      <c r="CS416" s="24">
        <v>0</v>
      </c>
      <c r="CT416" s="24">
        <v>0</v>
      </c>
      <c r="CU416" s="24">
        <f t="shared" si="359"/>
        <v>0</v>
      </c>
    </row>
    <row r="417" spans="1:100" hidden="1">
      <c r="A417" s="15">
        <v>115</v>
      </c>
      <c r="B417" s="22" t="s">
        <v>201</v>
      </c>
      <c r="D417" s="16">
        <v>300</v>
      </c>
      <c r="F417" s="16">
        <v>66</v>
      </c>
      <c r="G417" s="15">
        <v>0</v>
      </c>
      <c r="H417" s="15">
        <v>0</v>
      </c>
      <c r="I417" s="15">
        <f t="shared" si="395"/>
        <v>0</v>
      </c>
      <c r="J417" s="15"/>
      <c r="K417" s="15"/>
      <c r="L417" s="15">
        <v>3</v>
      </c>
      <c r="M417" s="15">
        <v>5</v>
      </c>
      <c r="N417" s="15">
        <f t="shared" si="396"/>
        <v>8</v>
      </c>
      <c r="O417" s="15"/>
      <c r="P417" s="15"/>
      <c r="Q417" s="15">
        <v>2</v>
      </c>
      <c r="R417" s="15">
        <v>3</v>
      </c>
      <c r="S417" s="15">
        <f t="shared" si="397"/>
        <v>5</v>
      </c>
      <c r="T417" s="15"/>
      <c r="U417" s="15"/>
      <c r="V417" s="15">
        <v>0</v>
      </c>
      <c r="W417" s="15">
        <v>0</v>
      </c>
      <c r="X417" s="15">
        <f t="shared" si="398"/>
        <v>0</v>
      </c>
      <c r="Y417" s="17"/>
      <c r="Z417" s="17"/>
      <c r="AA417" s="17">
        <v>0</v>
      </c>
      <c r="AB417" s="17">
        <v>0</v>
      </c>
      <c r="AC417" s="17">
        <f t="shared" ref="AC417:AC437" si="409">SUM(AA417:AB417)</f>
        <v>0</v>
      </c>
      <c r="AD417" s="17"/>
      <c r="AE417" s="17"/>
      <c r="AF417" s="17">
        <v>0</v>
      </c>
      <c r="AG417" s="17">
        <v>0</v>
      </c>
      <c r="AH417" s="17">
        <f t="shared" si="399"/>
        <v>0</v>
      </c>
      <c r="AI417" s="17"/>
      <c r="AJ417" s="17"/>
      <c r="AK417" s="17">
        <v>1</v>
      </c>
      <c r="AL417" s="17">
        <v>2</v>
      </c>
      <c r="AM417" s="17">
        <f t="shared" si="400"/>
        <v>3</v>
      </c>
      <c r="AN417" s="17"/>
      <c r="AO417" s="17"/>
      <c r="AP417" s="17">
        <v>0</v>
      </c>
      <c r="AQ417" s="17">
        <v>0</v>
      </c>
      <c r="AR417" s="17">
        <f t="shared" ref="AR417:AR437" si="410">SUM(AP417:AQ417)</f>
        <v>0</v>
      </c>
      <c r="AS417" s="17"/>
      <c r="AT417" s="17"/>
      <c r="AU417" s="17">
        <v>0</v>
      </c>
      <c r="AV417" s="17">
        <v>0</v>
      </c>
      <c r="AW417" s="17">
        <f t="shared" ref="AW417:AW448" si="411">SUM(AU417:AV417)</f>
        <v>0</v>
      </c>
      <c r="AX417" s="17"/>
      <c r="AY417" s="15"/>
      <c r="AZ417" s="15">
        <v>0</v>
      </c>
      <c r="BA417" s="15">
        <v>0</v>
      </c>
      <c r="BB417" s="15">
        <f t="shared" ref="BB417:BB448" si="412">SUM(AZ417:BA417)</f>
        <v>0</v>
      </c>
      <c r="BC417" s="15"/>
      <c r="BD417" s="15"/>
      <c r="BE417" s="15">
        <v>1</v>
      </c>
      <c r="BF417" s="15">
        <v>1</v>
      </c>
      <c r="BG417" s="15">
        <f t="shared" si="401"/>
        <v>2</v>
      </c>
      <c r="BH417" s="15"/>
      <c r="BI417" s="15"/>
      <c r="BJ417" s="15">
        <v>0</v>
      </c>
      <c r="BK417" s="15">
        <v>0</v>
      </c>
      <c r="BL417" s="15">
        <f t="shared" si="402"/>
        <v>0</v>
      </c>
      <c r="BM417" s="15"/>
      <c r="BN417" s="15"/>
      <c r="BO417" s="15">
        <v>3</v>
      </c>
      <c r="BP417" s="15">
        <v>5</v>
      </c>
      <c r="BQ417" s="15">
        <f t="shared" si="403"/>
        <v>8</v>
      </c>
      <c r="BR417" s="15"/>
      <c r="BS417" s="15"/>
      <c r="BT417" s="15">
        <v>3</v>
      </c>
      <c r="BU417" s="15">
        <v>5</v>
      </c>
      <c r="BV417" s="19">
        <f t="shared" si="404"/>
        <v>8</v>
      </c>
      <c r="BW417" s="15"/>
      <c r="BX417" s="15"/>
      <c r="BY417" s="27">
        <v>3</v>
      </c>
      <c r="BZ417" s="27">
        <v>3</v>
      </c>
      <c r="CA417" s="15">
        <f t="shared" si="405"/>
        <v>6</v>
      </c>
      <c r="CB417" s="15"/>
      <c r="CC417" s="20"/>
      <c r="CD417" s="24">
        <v>0</v>
      </c>
      <c r="CE417" s="24">
        <v>0</v>
      </c>
      <c r="CF417" s="24">
        <f t="shared" si="406"/>
        <v>0</v>
      </c>
      <c r="CI417" s="25">
        <v>0</v>
      </c>
      <c r="CJ417" s="25">
        <v>0</v>
      </c>
      <c r="CK417" s="24">
        <f t="shared" si="407"/>
        <v>0</v>
      </c>
      <c r="CN417" s="24">
        <v>0</v>
      </c>
      <c r="CO417" s="24">
        <v>0</v>
      </c>
      <c r="CP417" s="24">
        <f t="shared" ref="CP417:CP448" si="413">SUM(CN417:CO417)</f>
        <v>0</v>
      </c>
      <c r="CR417" t="s">
        <v>257</v>
      </c>
      <c r="CS417" s="24">
        <v>1</v>
      </c>
      <c r="CT417" s="24">
        <v>2</v>
      </c>
      <c r="CU417" s="24">
        <f t="shared" si="359"/>
        <v>3</v>
      </c>
    </row>
    <row r="418" spans="1:100">
      <c r="A418" s="15">
        <v>116</v>
      </c>
      <c r="B418" s="22" t="s">
        <v>202</v>
      </c>
      <c r="D418" s="16">
        <v>313</v>
      </c>
      <c r="F418" s="16">
        <v>67</v>
      </c>
      <c r="G418" s="15">
        <v>0</v>
      </c>
      <c r="H418" s="15">
        <v>0</v>
      </c>
      <c r="I418" s="15">
        <f t="shared" si="395"/>
        <v>0</v>
      </c>
      <c r="J418" s="15">
        <f>MEDIAN(I418:I421)</f>
        <v>0</v>
      </c>
      <c r="K418" s="15"/>
      <c r="L418" s="15">
        <v>3</v>
      </c>
      <c r="M418" s="15">
        <v>5</v>
      </c>
      <c r="N418" s="15">
        <f t="shared" si="396"/>
        <v>8</v>
      </c>
      <c r="O418" s="15">
        <f>MEDIAN(N418:N421)</f>
        <v>8</v>
      </c>
      <c r="P418" s="15"/>
      <c r="Q418" s="15">
        <v>2</v>
      </c>
      <c r="R418" s="15">
        <v>2</v>
      </c>
      <c r="S418" s="15">
        <f t="shared" si="397"/>
        <v>4</v>
      </c>
      <c r="T418" s="15">
        <f>MEDIAN(S418:S421)</f>
        <v>4</v>
      </c>
      <c r="U418" s="15"/>
      <c r="V418" s="15">
        <v>0</v>
      </c>
      <c r="W418" s="15">
        <v>0</v>
      </c>
      <c r="X418" s="15">
        <f t="shared" si="398"/>
        <v>0</v>
      </c>
      <c r="Y418" s="17">
        <f>MEDIAN(X418:X421)</f>
        <v>0</v>
      </c>
      <c r="Z418" s="17"/>
      <c r="AA418" s="17">
        <v>0</v>
      </c>
      <c r="AB418" s="17">
        <v>0</v>
      </c>
      <c r="AC418" s="17">
        <f t="shared" si="409"/>
        <v>0</v>
      </c>
      <c r="AD418" s="17">
        <f>MEDIAN(AC418:AC421)</f>
        <v>0</v>
      </c>
      <c r="AE418" s="17"/>
      <c r="AF418" s="17">
        <v>0</v>
      </c>
      <c r="AG418" s="17">
        <v>0</v>
      </c>
      <c r="AH418" s="17">
        <f t="shared" si="399"/>
        <v>0</v>
      </c>
      <c r="AI418" s="17">
        <f>MEDIAN(AH418:AH421)</f>
        <v>0</v>
      </c>
      <c r="AJ418" s="17"/>
      <c r="AK418" s="17">
        <v>1</v>
      </c>
      <c r="AL418" s="17">
        <v>1</v>
      </c>
      <c r="AM418" s="17">
        <f t="shared" si="400"/>
        <v>2</v>
      </c>
      <c r="AN418" s="17">
        <f>MEDIAN(AM418:AM421)</f>
        <v>0</v>
      </c>
      <c r="AO418" s="17"/>
      <c r="AP418" s="17">
        <v>1</v>
      </c>
      <c r="AQ418" s="17">
        <v>2</v>
      </c>
      <c r="AR418" s="17">
        <f t="shared" si="410"/>
        <v>3</v>
      </c>
      <c r="AS418" s="17">
        <f>MEDIAN(AR418:AR421)</f>
        <v>1.5</v>
      </c>
      <c r="AT418" s="17"/>
      <c r="AU418" s="17">
        <v>0</v>
      </c>
      <c r="AV418" s="17">
        <v>0</v>
      </c>
      <c r="AW418" s="17">
        <f t="shared" si="411"/>
        <v>0</v>
      </c>
      <c r="AX418" s="17">
        <f>MEDIAN(AW418:AW421)</f>
        <v>0</v>
      </c>
      <c r="AY418" s="15"/>
      <c r="AZ418" s="15">
        <v>1</v>
      </c>
      <c r="BA418" s="15">
        <v>4</v>
      </c>
      <c r="BB418" s="15">
        <f t="shared" si="412"/>
        <v>5</v>
      </c>
      <c r="BC418" s="15">
        <f>MEDIAN(BB418:BB421)</f>
        <v>6.5</v>
      </c>
      <c r="BD418" s="15"/>
      <c r="BE418" s="15">
        <v>0</v>
      </c>
      <c r="BF418" s="15">
        <v>0</v>
      </c>
      <c r="BG418" s="15">
        <f t="shared" si="401"/>
        <v>0</v>
      </c>
      <c r="BH418" s="15">
        <f>MEDIAN(BG418:BG421)</f>
        <v>0</v>
      </c>
      <c r="BI418" s="15"/>
      <c r="BJ418" s="15">
        <v>0</v>
      </c>
      <c r="BK418" s="15">
        <v>0</v>
      </c>
      <c r="BL418" s="15">
        <f t="shared" si="402"/>
        <v>0</v>
      </c>
      <c r="BM418" s="15">
        <f>MEDIAN(BL418:BL421)</f>
        <v>0</v>
      </c>
      <c r="BN418" s="15"/>
      <c r="BO418" s="15">
        <v>3</v>
      </c>
      <c r="BP418" s="15">
        <v>5</v>
      </c>
      <c r="BQ418" s="15">
        <f t="shared" si="403"/>
        <v>8</v>
      </c>
      <c r="BR418" s="15">
        <f>MEDIAN(BQ418:BQ421)</f>
        <v>8</v>
      </c>
      <c r="BS418" s="15"/>
      <c r="BT418" s="15">
        <v>3</v>
      </c>
      <c r="BU418" s="15">
        <v>5</v>
      </c>
      <c r="BV418" s="19">
        <f t="shared" si="404"/>
        <v>8</v>
      </c>
      <c r="BW418" s="15">
        <f>MEDIAN(BV418:BV421)</f>
        <v>8</v>
      </c>
      <c r="BX418" s="15"/>
      <c r="BY418" s="27">
        <v>1</v>
      </c>
      <c r="BZ418" s="27">
        <v>1</v>
      </c>
      <c r="CA418" s="15">
        <f t="shared" si="405"/>
        <v>2</v>
      </c>
      <c r="CB418" s="15">
        <f>MEDIAN(CA418:CA421)</f>
        <v>0</v>
      </c>
      <c r="CC418" s="20"/>
      <c r="CD418" s="24">
        <v>0</v>
      </c>
      <c r="CE418" s="24">
        <v>0</v>
      </c>
      <c r="CF418" s="24">
        <f t="shared" si="406"/>
        <v>0</v>
      </c>
      <c r="CG418" s="24">
        <f>MEDIAN(CF418:CF421)</f>
        <v>0</v>
      </c>
      <c r="CI418" s="24">
        <v>0</v>
      </c>
      <c r="CJ418" s="24">
        <v>0</v>
      </c>
      <c r="CK418" s="24">
        <f t="shared" si="407"/>
        <v>0</v>
      </c>
      <c r="CL418" s="24">
        <f>MEDIAN(CK418:CK421)</f>
        <v>0</v>
      </c>
      <c r="CN418" s="24">
        <v>0</v>
      </c>
      <c r="CO418" s="24">
        <v>0</v>
      </c>
      <c r="CP418" s="24">
        <f t="shared" si="413"/>
        <v>0</v>
      </c>
      <c r="CQ418" s="24">
        <f>MEDIAN(CP418:CP421)</f>
        <v>0</v>
      </c>
      <c r="CR418" t="s">
        <v>257</v>
      </c>
      <c r="CS418" s="24">
        <v>1</v>
      </c>
      <c r="CT418" s="24">
        <v>2</v>
      </c>
      <c r="CU418" s="24">
        <f t="shared" si="359"/>
        <v>3</v>
      </c>
      <c r="CV418" s="24">
        <f t="shared" ref="CV418" si="414">MEDIAN(CU418:CU421)</f>
        <v>3</v>
      </c>
    </row>
    <row r="419" spans="1:100" hidden="1">
      <c r="A419" s="15">
        <v>116</v>
      </c>
      <c r="B419" s="22" t="s">
        <v>202</v>
      </c>
      <c r="D419" s="16">
        <v>319</v>
      </c>
      <c r="F419" s="16">
        <v>67</v>
      </c>
      <c r="G419" s="15">
        <v>0</v>
      </c>
      <c r="H419" s="15">
        <v>0</v>
      </c>
      <c r="I419" s="15">
        <f t="shared" si="395"/>
        <v>0</v>
      </c>
      <c r="J419" s="15"/>
      <c r="K419" s="15"/>
      <c r="L419" s="15">
        <v>3</v>
      </c>
      <c r="M419" s="15">
        <v>5</v>
      </c>
      <c r="N419" s="15">
        <f t="shared" si="396"/>
        <v>8</v>
      </c>
      <c r="O419" s="15"/>
      <c r="P419" s="15"/>
      <c r="Q419" s="15">
        <v>3</v>
      </c>
      <c r="R419" s="15">
        <v>2</v>
      </c>
      <c r="S419" s="15">
        <f t="shared" si="397"/>
        <v>5</v>
      </c>
      <c r="T419" s="15"/>
      <c r="U419" s="15"/>
      <c r="V419" s="15">
        <v>0</v>
      </c>
      <c r="W419" s="15">
        <v>0</v>
      </c>
      <c r="X419" s="15">
        <f t="shared" si="398"/>
        <v>0</v>
      </c>
      <c r="Y419" s="17"/>
      <c r="Z419" s="17"/>
      <c r="AA419" s="17">
        <v>0</v>
      </c>
      <c r="AB419" s="17">
        <v>0</v>
      </c>
      <c r="AC419" s="17">
        <f t="shared" si="409"/>
        <v>0</v>
      </c>
      <c r="AD419" s="17"/>
      <c r="AE419" s="17"/>
      <c r="AF419" s="17">
        <v>0</v>
      </c>
      <c r="AG419" s="17">
        <v>0</v>
      </c>
      <c r="AH419" s="17">
        <f t="shared" si="399"/>
        <v>0</v>
      </c>
      <c r="AI419" s="17"/>
      <c r="AJ419" s="17"/>
      <c r="AK419" s="17">
        <v>0</v>
      </c>
      <c r="AL419" s="17">
        <v>0</v>
      </c>
      <c r="AM419" s="17">
        <f t="shared" si="400"/>
        <v>0</v>
      </c>
      <c r="AN419" s="17"/>
      <c r="AO419" s="17"/>
      <c r="AP419" s="17">
        <v>0</v>
      </c>
      <c r="AQ419" s="17">
        <v>0</v>
      </c>
      <c r="AR419" s="17">
        <f t="shared" si="410"/>
        <v>0</v>
      </c>
      <c r="AS419" s="17"/>
      <c r="AT419" s="17"/>
      <c r="AU419" s="17">
        <v>0</v>
      </c>
      <c r="AV419" s="17">
        <v>0</v>
      </c>
      <c r="AW419" s="17">
        <f t="shared" si="411"/>
        <v>0</v>
      </c>
      <c r="AX419" s="17"/>
      <c r="AY419" s="15"/>
      <c r="AZ419" s="15">
        <v>2</v>
      </c>
      <c r="BA419" s="15">
        <v>5</v>
      </c>
      <c r="BB419" s="15">
        <f t="shared" si="412"/>
        <v>7</v>
      </c>
      <c r="BC419" s="15"/>
      <c r="BD419" s="15"/>
      <c r="BE419" s="15">
        <v>0</v>
      </c>
      <c r="BF419" s="15">
        <v>0</v>
      </c>
      <c r="BG419" s="15">
        <f t="shared" si="401"/>
        <v>0</v>
      </c>
      <c r="BH419" s="15"/>
      <c r="BI419" s="15"/>
      <c r="BJ419" s="15">
        <v>0</v>
      </c>
      <c r="BK419" s="15">
        <v>0</v>
      </c>
      <c r="BL419" s="15">
        <f t="shared" si="402"/>
        <v>0</v>
      </c>
      <c r="BM419" s="15"/>
      <c r="BN419" s="15"/>
      <c r="BO419" s="15">
        <v>3</v>
      </c>
      <c r="BP419" s="15">
        <v>5</v>
      </c>
      <c r="BQ419" s="15">
        <f t="shared" si="403"/>
        <v>8</v>
      </c>
      <c r="BR419" s="15"/>
      <c r="BS419" s="15"/>
      <c r="BT419" s="15">
        <v>3</v>
      </c>
      <c r="BU419" s="15">
        <v>5</v>
      </c>
      <c r="BV419" s="19">
        <f t="shared" si="404"/>
        <v>8</v>
      </c>
      <c r="BW419" s="15"/>
      <c r="BX419" s="15"/>
      <c r="BY419" s="27">
        <v>0</v>
      </c>
      <c r="BZ419" s="27">
        <v>0</v>
      </c>
      <c r="CA419" s="15">
        <f t="shared" si="405"/>
        <v>0</v>
      </c>
      <c r="CB419" s="15"/>
      <c r="CC419" s="20"/>
      <c r="CD419" s="24">
        <v>0</v>
      </c>
      <c r="CE419" s="24">
        <v>0</v>
      </c>
      <c r="CF419" s="24">
        <f t="shared" si="406"/>
        <v>0</v>
      </c>
      <c r="CI419" s="24">
        <v>0</v>
      </c>
      <c r="CJ419" s="24">
        <v>0</v>
      </c>
      <c r="CK419" s="24">
        <f t="shared" si="407"/>
        <v>0</v>
      </c>
      <c r="CN419" s="24">
        <v>0</v>
      </c>
      <c r="CO419" s="24">
        <v>0</v>
      </c>
      <c r="CP419" s="24">
        <f t="shared" si="413"/>
        <v>0</v>
      </c>
      <c r="CR419" t="s">
        <v>257</v>
      </c>
      <c r="CS419" s="24">
        <v>1</v>
      </c>
      <c r="CT419" s="24">
        <v>2</v>
      </c>
      <c r="CU419" s="24">
        <f t="shared" si="359"/>
        <v>3</v>
      </c>
    </row>
    <row r="420" spans="1:100" hidden="1">
      <c r="A420" s="15">
        <v>116</v>
      </c>
      <c r="B420" s="22" t="s">
        <v>202</v>
      </c>
      <c r="D420" s="16">
        <v>337</v>
      </c>
      <c r="F420" s="16">
        <v>67</v>
      </c>
      <c r="G420" s="15">
        <v>0</v>
      </c>
      <c r="H420" s="15">
        <v>0</v>
      </c>
      <c r="I420" s="15">
        <f t="shared" si="395"/>
        <v>0</v>
      </c>
      <c r="J420" s="15"/>
      <c r="K420" s="15"/>
      <c r="L420" s="15">
        <v>3</v>
      </c>
      <c r="M420" s="15">
        <v>5</v>
      </c>
      <c r="N420" s="15">
        <f t="shared" si="396"/>
        <v>8</v>
      </c>
      <c r="O420" s="15"/>
      <c r="P420" s="15"/>
      <c r="Q420" s="15">
        <v>2</v>
      </c>
      <c r="R420" s="15">
        <v>2</v>
      </c>
      <c r="S420" s="15">
        <f t="shared" si="397"/>
        <v>4</v>
      </c>
      <c r="T420" s="15"/>
      <c r="U420" s="15"/>
      <c r="V420" s="15">
        <v>0</v>
      </c>
      <c r="W420" s="15">
        <v>0</v>
      </c>
      <c r="X420" s="15">
        <f t="shared" si="398"/>
        <v>0</v>
      </c>
      <c r="Y420" s="17"/>
      <c r="Z420" s="17"/>
      <c r="AA420" s="17">
        <v>0</v>
      </c>
      <c r="AB420" s="17">
        <v>0</v>
      </c>
      <c r="AC420" s="17">
        <f t="shared" si="409"/>
        <v>0</v>
      </c>
      <c r="AD420" s="17"/>
      <c r="AE420" s="17"/>
      <c r="AF420" s="17">
        <v>0</v>
      </c>
      <c r="AG420" s="17">
        <v>0</v>
      </c>
      <c r="AH420" s="17">
        <f t="shared" si="399"/>
        <v>0</v>
      </c>
      <c r="AI420" s="17"/>
      <c r="AJ420" s="17"/>
      <c r="AK420" s="17">
        <v>0</v>
      </c>
      <c r="AL420" s="17">
        <v>0</v>
      </c>
      <c r="AM420" s="17">
        <f t="shared" si="400"/>
        <v>0</v>
      </c>
      <c r="AN420" s="17"/>
      <c r="AO420" s="17"/>
      <c r="AP420" s="17">
        <v>1</v>
      </c>
      <c r="AQ420" s="17">
        <v>2</v>
      </c>
      <c r="AR420" s="17">
        <f t="shared" si="410"/>
        <v>3</v>
      </c>
      <c r="AS420" s="17"/>
      <c r="AT420" s="17"/>
      <c r="AU420" s="17">
        <v>0</v>
      </c>
      <c r="AV420" s="17">
        <v>0</v>
      </c>
      <c r="AW420" s="17">
        <f t="shared" si="411"/>
        <v>0</v>
      </c>
      <c r="AX420" s="17"/>
      <c r="AY420" s="15"/>
      <c r="AZ420" s="15">
        <v>1</v>
      </c>
      <c r="BA420" s="15">
        <v>5</v>
      </c>
      <c r="BB420" s="15">
        <f t="shared" si="412"/>
        <v>6</v>
      </c>
      <c r="BC420" s="15"/>
      <c r="BD420" s="15"/>
      <c r="BE420" s="15">
        <v>0</v>
      </c>
      <c r="BF420" s="15">
        <v>0</v>
      </c>
      <c r="BG420" s="15">
        <f t="shared" si="401"/>
        <v>0</v>
      </c>
      <c r="BH420" s="15"/>
      <c r="BI420" s="15"/>
      <c r="BJ420" s="15">
        <v>0</v>
      </c>
      <c r="BK420" s="15">
        <v>0</v>
      </c>
      <c r="BL420" s="15">
        <f t="shared" si="402"/>
        <v>0</v>
      </c>
      <c r="BM420" s="15"/>
      <c r="BN420" s="15"/>
      <c r="BO420" s="15">
        <v>3</v>
      </c>
      <c r="BP420" s="15">
        <v>5</v>
      </c>
      <c r="BQ420" s="15">
        <f t="shared" si="403"/>
        <v>8</v>
      </c>
      <c r="BR420" s="15"/>
      <c r="BS420" s="15"/>
      <c r="BT420" s="15">
        <v>3</v>
      </c>
      <c r="BU420" s="15">
        <v>5</v>
      </c>
      <c r="BV420" s="19">
        <f t="shared" si="404"/>
        <v>8</v>
      </c>
      <c r="BW420" s="15"/>
      <c r="BX420" s="15"/>
      <c r="BY420" s="27">
        <v>0</v>
      </c>
      <c r="BZ420" s="27">
        <v>0</v>
      </c>
      <c r="CA420" s="15">
        <f t="shared" si="405"/>
        <v>0</v>
      </c>
      <c r="CB420" s="15"/>
      <c r="CC420" s="20"/>
      <c r="CD420" s="24">
        <v>0</v>
      </c>
      <c r="CE420" s="24">
        <v>0</v>
      </c>
      <c r="CF420" s="24">
        <f t="shared" si="406"/>
        <v>0</v>
      </c>
      <c r="CI420" s="24">
        <v>0</v>
      </c>
      <c r="CJ420" s="24">
        <v>0</v>
      </c>
      <c r="CK420" s="24">
        <f t="shared" si="407"/>
        <v>0</v>
      </c>
      <c r="CN420" s="24">
        <v>0</v>
      </c>
      <c r="CO420" s="24">
        <v>0</v>
      </c>
      <c r="CP420" s="24">
        <f t="shared" si="413"/>
        <v>0</v>
      </c>
      <c r="CR420" t="s">
        <v>257</v>
      </c>
      <c r="CS420" s="24">
        <v>1</v>
      </c>
      <c r="CT420" s="24">
        <v>2</v>
      </c>
      <c r="CU420" s="24">
        <f t="shared" si="359"/>
        <v>3</v>
      </c>
    </row>
    <row r="421" spans="1:100" hidden="1">
      <c r="A421" s="15">
        <v>116</v>
      </c>
      <c r="B421" s="22" t="s">
        <v>202</v>
      </c>
      <c r="D421" s="16">
        <v>343</v>
      </c>
      <c r="F421" s="16">
        <v>67</v>
      </c>
      <c r="G421" s="15">
        <v>0</v>
      </c>
      <c r="H421" s="15">
        <v>0</v>
      </c>
      <c r="I421" s="15">
        <f t="shared" si="395"/>
        <v>0</v>
      </c>
      <c r="J421" s="15"/>
      <c r="K421" s="15"/>
      <c r="L421" s="15">
        <v>2</v>
      </c>
      <c r="M421" s="15">
        <v>5</v>
      </c>
      <c r="N421" s="15">
        <f t="shared" si="396"/>
        <v>7</v>
      </c>
      <c r="O421" s="15"/>
      <c r="P421" s="15"/>
      <c r="Q421" s="15">
        <v>3</v>
      </c>
      <c r="R421" s="15">
        <v>1</v>
      </c>
      <c r="S421" s="15">
        <f t="shared" si="397"/>
        <v>4</v>
      </c>
      <c r="T421" s="15"/>
      <c r="U421" s="15"/>
      <c r="V421" s="15">
        <v>0</v>
      </c>
      <c r="W421" s="15">
        <v>0</v>
      </c>
      <c r="X421" s="15">
        <f t="shared" si="398"/>
        <v>0</v>
      </c>
      <c r="Y421" s="17"/>
      <c r="Z421" s="17"/>
      <c r="AA421" s="17">
        <v>0</v>
      </c>
      <c r="AB421" s="17">
        <v>0</v>
      </c>
      <c r="AC421" s="17">
        <f t="shared" si="409"/>
        <v>0</v>
      </c>
      <c r="AD421" s="17"/>
      <c r="AE421" s="17"/>
      <c r="AF421" s="17">
        <v>0</v>
      </c>
      <c r="AG421" s="17">
        <v>0</v>
      </c>
      <c r="AH421" s="17">
        <f t="shared" si="399"/>
        <v>0</v>
      </c>
      <c r="AI421" s="17"/>
      <c r="AJ421" s="17"/>
      <c r="AK421" s="17">
        <v>0</v>
      </c>
      <c r="AL421" s="17">
        <v>0</v>
      </c>
      <c r="AM421" s="17">
        <f t="shared" si="400"/>
        <v>0</v>
      </c>
      <c r="AN421" s="17"/>
      <c r="AO421" s="17"/>
      <c r="AP421" s="17">
        <v>0</v>
      </c>
      <c r="AQ421" s="17">
        <v>0</v>
      </c>
      <c r="AR421" s="17">
        <f t="shared" si="410"/>
        <v>0</v>
      </c>
      <c r="AS421" s="17"/>
      <c r="AT421" s="17"/>
      <c r="AU421" s="17">
        <v>0</v>
      </c>
      <c r="AV421" s="17">
        <v>0</v>
      </c>
      <c r="AW421" s="17">
        <f t="shared" si="411"/>
        <v>0</v>
      </c>
      <c r="AX421" s="17"/>
      <c r="AY421" s="15"/>
      <c r="AZ421" s="15">
        <v>2</v>
      </c>
      <c r="BA421" s="15">
        <v>5</v>
      </c>
      <c r="BB421" s="15">
        <f t="shared" si="412"/>
        <v>7</v>
      </c>
      <c r="BC421" s="15"/>
      <c r="BD421" s="15"/>
      <c r="BE421" s="15">
        <v>0</v>
      </c>
      <c r="BF421" s="15">
        <v>0</v>
      </c>
      <c r="BG421" s="15">
        <f t="shared" si="401"/>
        <v>0</v>
      </c>
      <c r="BH421" s="15"/>
      <c r="BI421" s="15"/>
      <c r="BJ421" s="15">
        <v>0</v>
      </c>
      <c r="BK421" s="15">
        <v>0</v>
      </c>
      <c r="BL421" s="15">
        <f t="shared" si="402"/>
        <v>0</v>
      </c>
      <c r="BM421" s="15"/>
      <c r="BN421" s="15"/>
      <c r="BO421" s="15">
        <v>3</v>
      </c>
      <c r="BP421" s="15">
        <v>5</v>
      </c>
      <c r="BQ421" s="15">
        <f t="shared" si="403"/>
        <v>8</v>
      </c>
      <c r="BR421" s="15"/>
      <c r="BS421" s="15"/>
      <c r="BT421" s="15">
        <v>3</v>
      </c>
      <c r="BU421" s="15">
        <v>5</v>
      </c>
      <c r="BV421" s="19">
        <f t="shared" si="404"/>
        <v>8</v>
      </c>
      <c r="BW421" s="15"/>
      <c r="BX421" s="15"/>
      <c r="BY421" s="27">
        <v>0</v>
      </c>
      <c r="BZ421" s="27">
        <v>0</v>
      </c>
      <c r="CA421" s="15">
        <f t="shared" si="405"/>
        <v>0</v>
      </c>
      <c r="CB421" s="15"/>
      <c r="CC421" s="20"/>
      <c r="CD421" s="24">
        <v>0</v>
      </c>
      <c r="CE421" s="24">
        <v>0</v>
      </c>
      <c r="CF421" s="24">
        <f t="shared" si="406"/>
        <v>0</v>
      </c>
      <c r="CI421" s="24">
        <v>0</v>
      </c>
      <c r="CJ421" s="24">
        <v>0</v>
      </c>
      <c r="CK421" s="24">
        <f t="shared" si="407"/>
        <v>0</v>
      </c>
      <c r="CN421" s="24">
        <v>0</v>
      </c>
      <c r="CO421" s="24">
        <v>0</v>
      </c>
      <c r="CP421" s="24">
        <f t="shared" si="413"/>
        <v>0</v>
      </c>
      <c r="CR421" t="s">
        <v>257</v>
      </c>
      <c r="CS421" s="24">
        <v>1</v>
      </c>
      <c r="CT421" s="24">
        <v>2</v>
      </c>
      <c r="CU421" s="24">
        <f t="shared" si="359"/>
        <v>3</v>
      </c>
    </row>
    <row r="422" spans="1:100">
      <c r="A422" s="15">
        <v>117</v>
      </c>
      <c r="B422" s="22" t="s">
        <v>203</v>
      </c>
      <c r="D422" s="16">
        <v>314</v>
      </c>
      <c r="F422" s="16">
        <v>68</v>
      </c>
      <c r="G422" s="15">
        <v>0</v>
      </c>
      <c r="H422" s="15">
        <v>0</v>
      </c>
      <c r="I422" s="15">
        <f t="shared" si="395"/>
        <v>0</v>
      </c>
      <c r="J422" s="15">
        <f>MEDIAN(I422:I425)</f>
        <v>0</v>
      </c>
      <c r="K422" s="15"/>
      <c r="L422" s="15">
        <v>3</v>
      </c>
      <c r="M422" s="15">
        <v>4</v>
      </c>
      <c r="N422" s="15">
        <f t="shared" si="396"/>
        <v>7</v>
      </c>
      <c r="O422" s="15">
        <f>MEDIAN(N422:N425)</f>
        <v>8</v>
      </c>
      <c r="P422" s="15"/>
      <c r="Q422" s="15">
        <v>0</v>
      </c>
      <c r="R422" s="15">
        <v>0</v>
      </c>
      <c r="S422" s="15">
        <f t="shared" si="397"/>
        <v>0</v>
      </c>
      <c r="T422" s="15">
        <f>MEDIAN(S422:S425)</f>
        <v>0</v>
      </c>
      <c r="U422" s="15"/>
      <c r="V422" s="15">
        <v>0</v>
      </c>
      <c r="W422" s="15">
        <v>0</v>
      </c>
      <c r="X422" s="15">
        <f t="shared" si="398"/>
        <v>0</v>
      </c>
      <c r="Y422" s="17">
        <f>MEDIAN(X422:X425)</f>
        <v>0</v>
      </c>
      <c r="Z422" s="17"/>
      <c r="AA422" s="17">
        <v>0</v>
      </c>
      <c r="AB422" s="17">
        <v>0</v>
      </c>
      <c r="AC422" s="17">
        <f t="shared" si="409"/>
        <v>0</v>
      </c>
      <c r="AD422" s="17">
        <f>MEDIAN(AC422:AC425)</f>
        <v>0</v>
      </c>
      <c r="AE422" s="17"/>
      <c r="AF422" s="17">
        <v>0</v>
      </c>
      <c r="AG422" s="17">
        <v>0</v>
      </c>
      <c r="AH422" s="17">
        <f t="shared" si="399"/>
        <v>0</v>
      </c>
      <c r="AI422" s="17">
        <f>MEDIAN(AH422:AH425)</f>
        <v>0</v>
      </c>
      <c r="AJ422" s="17"/>
      <c r="AK422" s="17">
        <v>0</v>
      </c>
      <c r="AL422" s="17">
        <v>0</v>
      </c>
      <c r="AM422" s="17">
        <f t="shared" si="400"/>
        <v>0</v>
      </c>
      <c r="AN422" s="17">
        <f>MEDIAN(AM422:AM425)</f>
        <v>0</v>
      </c>
      <c r="AO422" s="17"/>
      <c r="AP422" s="17">
        <v>0</v>
      </c>
      <c r="AQ422" s="17">
        <v>0</v>
      </c>
      <c r="AR422" s="17">
        <f t="shared" si="410"/>
        <v>0</v>
      </c>
      <c r="AS422" s="17">
        <f>MEDIAN(AR422:AR425)</f>
        <v>0</v>
      </c>
      <c r="AT422" s="17"/>
      <c r="AU422" s="17">
        <v>0</v>
      </c>
      <c r="AV422" s="17">
        <v>0</v>
      </c>
      <c r="AW422" s="17">
        <f t="shared" si="411"/>
        <v>0</v>
      </c>
      <c r="AX422" s="17">
        <f>MEDIAN(AW422:AW425)</f>
        <v>0</v>
      </c>
      <c r="AY422" s="15"/>
      <c r="AZ422" s="15">
        <v>2</v>
      </c>
      <c r="BA422" s="15">
        <v>5</v>
      </c>
      <c r="BB422" s="15">
        <f t="shared" si="412"/>
        <v>7</v>
      </c>
      <c r="BC422" s="15">
        <f>MEDIAN(BB422:BB425)</f>
        <v>7</v>
      </c>
      <c r="BD422" s="15"/>
      <c r="BE422" s="15">
        <v>0</v>
      </c>
      <c r="BF422" s="15">
        <v>0</v>
      </c>
      <c r="BG422" s="15">
        <f t="shared" si="401"/>
        <v>0</v>
      </c>
      <c r="BH422" s="15">
        <f>MEDIAN(BG422:BG425)</f>
        <v>0</v>
      </c>
      <c r="BI422" s="15"/>
      <c r="BJ422" s="15">
        <v>0</v>
      </c>
      <c r="BK422" s="15">
        <v>0</v>
      </c>
      <c r="BL422" s="15">
        <f t="shared" si="402"/>
        <v>0</v>
      </c>
      <c r="BM422" s="15">
        <f>MEDIAN(BL422:BL425)</f>
        <v>0</v>
      </c>
      <c r="BN422" s="15"/>
      <c r="BO422" s="15">
        <v>3</v>
      </c>
      <c r="BP422" s="15">
        <v>5</v>
      </c>
      <c r="BQ422" s="15">
        <f t="shared" si="403"/>
        <v>8</v>
      </c>
      <c r="BR422" s="15">
        <f>MEDIAN(BQ422:BQ425)</f>
        <v>8</v>
      </c>
      <c r="BS422" s="15"/>
      <c r="BT422" s="15">
        <v>3</v>
      </c>
      <c r="BU422" s="15">
        <v>5</v>
      </c>
      <c r="BV422" s="19">
        <f t="shared" si="404"/>
        <v>8</v>
      </c>
      <c r="BW422" s="15">
        <f>MEDIAN(BV422:BV425)</f>
        <v>8</v>
      </c>
      <c r="BX422" s="15"/>
      <c r="BY422" s="27">
        <v>2</v>
      </c>
      <c r="BZ422" s="27">
        <v>1</v>
      </c>
      <c r="CA422" s="15">
        <f t="shared" si="405"/>
        <v>3</v>
      </c>
      <c r="CB422" s="15">
        <f>MEDIAN(CA422:CA425)</f>
        <v>3</v>
      </c>
      <c r="CC422" s="20"/>
      <c r="CD422" s="24">
        <v>0</v>
      </c>
      <c r="CE422" s="24">
        <v>0</v>
      </c>
      <c r="CF422" s="24">
        <f t="shared" si="406"/>
        <v>0</v>
      </c>
      <c r="CG422" s="24">
        <f>MEDIAN(CF422:CF425)</f>
        <v>0</v>
      </c>
      <c r="CI422" s="24">
        <v>0</v>
      </c>
      <c r="CJ422" s="24">
        <v>0</v>
      </c>
      <c r="CK422" s="24">
        <f t="shared" si="407"/>
        <v>0</v>
      </c>
      <c r="CL422" s="24">
        <f>MEDIAN(CK422:CK425)</f>
        <v>0</v>
      </c>
      <c r="CN422" s="24">
        <v>0</v>
      </c>
      <c r="CO422" s="24">
        <v>0</v>
      </c>
      <c r="CP422" s="24">
        <f t="shared" si="413"/>
        <v>0</v>
      </c>
      <c r="CQ422" s="24">
        <f>MEDIAN(CP422:CP425)</f>
        <v>0</v>
      </c>
      <c r="CR422" t="s">
        <v>257</v>
      </c>
      <c r="CS422" s="24">
        <v>0</v>
      </c>
      <c r="CT422" s="24">
        <v>0</v>
      </c>
      <c r="CU422" s="24">
        <f t="shared" si="359"/>
        <v>0</v>
      </c>
      <c r="CV422" s="24">
        <f t="shared" ref="CV422" si="415">MEDIAN(CU422:CU425)</f>
        <v>2</v>
      </c>
    </row>
    <row r="423" spans="1:100" hidden="1">
      <c r="A423" s="15">
        <v>117</v>
      </c>
      <c r="B423" s="22" t="s">
        <v>203</v>
      </c>
      <c r="D423" s="16">
        <v>320</v>
      </c>
      <c r="F423" s="16">
        <v>68</v>
      </c>
      <c r="G423" s="15">
        <v>0</v>
      </c>
      <c r="H423" s="15">
        <v>0</v>
      </c>
      <c r="I423" s="15">
        <f t="shared" si="395"/>
        <v>0</v>
      </c>
      <c r="J423" s="15"/>
      <c r="K423" s="15"/>
      <c r="L423" s="15">
        <v>3</v>
      </c>
      <c r="M423" s="15">
        <v>5</v>
      </c>
      <c r="N423" s="15">
        <f t="shared" si="396"/>
        <v>8</v>
      </c>
      <c r="O423" s="15"/>
      <c r="P423" s="15"/>
      <c r="Q423" s="15">
        <v>0</v>
      </c>
      <c r="R423" s="15">
        <v>0</v>
      </c>
      <c r="S423" s="15">
        <f t="shared" si="397"/>
        <v>0</v>
      </c>
      <c r="T423" s="15"/>
      <c r="U423" s="15"/>
      <c r="V423" s="15">
        <v>0</v>
      </c>
      <c r="W423" s="15">
        <v>0</v>
      </c>
      <c r="X423" s="15">
        <f t="shared" si="398"/>
        <v>0</v>
      </c>
      <c r="Y423" s="17"/>
      <c r="Z423" s="17"/>
      <c r="AA423" s="17">
        <v>0</v>
      </c>
      <c r="AB423" s="17">
        <v>0</v>
      </c>
      <c r="AC423" s="17">
        <f t="shared" si="409"/>
        <v>0</v>
      </c>
      <c r="AD423" s="17"/>
      <c r="AE423" s="17"/>
      <c r="AF423" s="17">
        <v>0</v>
      </c>
      <c r="AG423" s="17">
        <v>0</v>
      </c>
      <c r="AH423" s="17">
        <f t="shared" si="399"/>
        <v>0</v>
      </c>
      <c r="AI423" s="17"/>
      <c r="AJ423" s="17"/>
      <c r="AK423" s="17">
        <v>0</v>
      </c>
      <c r="AL423" s="17">
        <v>0</v>
      </c>
      <c r="AM423" s="17">
        <f t="shared" si="400"/>
        <v>0</v>
      </c>
      <c r="AN423" s="17"/>
      <c r="AO423" s="17"/>
      <c r="AP423" s="17">
        <v>0</v>
      </c>
      <c r="AQ423" s="17">
        <v>0</v>
      </c>
      <c r="AR423" s="17">
        <f t="shared" si="410"/>
        <v>0</v>
      </c>
      <c r="AS423" s="17"/>
      <c r="AT423" s="17"/>
      <c r="AU423" s="17">
        <v>0</v>
      </c>
      <c r="AV423" s="17">
        <v>0</v>
      </c>
      <c r="AW423" s="17">
        <f t="shared" si="411"/>
        <v>0</v>
      </c>
      <c r="AX423" s="17"/>
      <c r="AY423" s="15"/>
      <c r="AZ423" s="15">
        <v>2</v>
      </c>
      <c r="BA423" s="15">
        <v>5</v>
      </c>
      <c r="BB423" s="15">
        <f t="shared" si="412"/>
        <v>7</v>
      </c>
      <c r="BC423" s="15"/>
      <c r="BD423" s="15"/>
      <c r="BE423" s="15">
        <v>0</v>
      </c>
      <c r="BF423" s="15">
        <v>0</v>
      </c>
      <c r="BG423" s="15">
        <f t="shared" si="401"/>
        <v>0</v>
      </c>
      <c r="BH423" s="15"/>
      <c r="BI423" s="15"/>
      <c r="BJ423" s="15">
        <v>0</v>
      </c>
      <c r="BK423" s="15">
        <v>0</v>
      </c>
      <c r="BL423" s="15">
        <f t="shared" si="402"/>
        <v>0</v>
      </c>
      <c r="BM423" s="15"/>
      <c r="BN423" s="15"/>
      <c r="BO423" s="15">
        <v>3</v>
      </c>
      <c r="BP423" s="15">
        <v>5</v>
      </c>
      <c r="BQ423" s="15">
        <f t="shared" si="403"/>
        <v>8</v>
      </c>
      <c r="BR423" s="15"/>
      <c r="BS423" s="15"/>
      <c r="BT423" s="15">
        <v>3</v>
      </c>
      <c r="BU423" s="15">
        <v>5</v>
      </c>
      <c r="BV423" s="19">
        <f t="shared" si="404"/>
        <v>8</v>
      </c>
      <c r="BW423" s="15"/>
      <c r="BX423" s="15"/>
      <c r="BY423" s="27">
        <v>1</v>
      </c>
      <c r="BZ423" s="27">
        <v>2</v>
      </c>
      <c r="CA423" s="15">
        <f t="shared" si="405"/>
        <v>3</v>
      </c>
      <c r="CB423" s="15"/>
      <c r="CC423" s="20"/>
      <c r="CD423" s="24">
        <v>0</v>
      </c>
      <c r="CE423" s="24">
        <v>0</v>
      </c>
      <c r="CF423" s="24">
        <f t="shared" si="406"/>
        <v>0</v>
      </c>
      <c r="CI423" s="24">
        <v>0</v>
      </c>
      <c r="CJ423" s="24">
        <v>0</v>
      </c>
      <c r="CK423" s="24">
        <f t="shared" si="407"/>
        <v>0</v>
      </c>
      <c r="CN423" s="24">
        <v>0</v>
      </c>
      <c r="CO423" s="24">
        <v>0</v>
      </c>
      <c r="CP423" s="24">
        <f t="shared" si="413"/>
        <v>0</v>
      </c>
      <c r="CR423" t="s">
        <v>257</v>
      </c>
      <c r="CS423" s="24">
        <v>1</v>
      </c>
      <c r="CT423" s="24">
        <v>1</v>
      </c>
      <c r="CU423" s="24">
        <f t="shared" si="359"/>
        <v>2</v>
      </c>
    </row>
    <row r="424" spans="1:100" hidden="1">
      <c r="A424" s="15">
        <v>117</v>
      </c>
      <c r="B424" s="22" t="s">
        <v>203</v>
      </c>
      <c r="D424" s="16">
        <v>338</v>
      </c>
      <c r="F424" s="16">
        <v>68</v>
      </c>
      <c r="G424" s="15">
        <v>0</v>
      </c>
      <c r="H424" s="15">
        <v>0</v>
      </c>
      <c r="I424" s="15">
        <f t="shared" si="395"/>
        <v>0</v>
      </c>
      <c r="J424" s="15"/>
      <c r="K424" s="15"/>
      <c r="L424" s="15">
        <v>3</v>
      </c>
      <c r="M424" s="15">
        <v>5</v>
      </c>
      <c r="N424" s="15">
        <f t="shared" si="396"/>
        <v>8</v>
      </c>
      <c r="O424" s="15"/>
      <c r="P424" s="15"/>
      <c r="Q424" s="15">
        <v>0</v>
      </c>
      <c r="R424" s="15">
        <v>0</v>
      </c>
      <c r="S424" s="15">
        <f t="shared" si="397"/>
        <v>0</v>
      </c>
      <c r="T424" s="15"/>
      <c r="U424" s="15"/>
      <c r="V424" s="15">
        <v>0</v>
      </c>
      <c r="W424" s="15">
        <v>0</v>
      </c>
      <c r="X424" s="15">
        <f t="shared" si="398"/>
        <v>0</v>
      </c>
      <c r="Y424" s="17"/>
      <c r="Z424" s="17"/>
      <c r="AA424" s="17">
        <v>0</v>
      </c>
      <c r="AB424" s="17">
        <v>0</v>
      </c>
      <c r="AC424" s="17">
        <f t="shared" si="409"/>
        <v>0</v>
      </c>
      <c r="AD424" s="17"/>
      <c r="AE424" s="17"/>
      <c r="AF424" s="17">
        <v>0</v>
      </c>
      <c r="AG424" s="17">
        <v>0</v>
      </c>
      <c r="AH424" s="17">
        <f t="shared" si="399"/>
        <v>0</v>
      </c>
      <c r="AI424" s="17"/>
      <c r="AJ424" s="17"/>
      <c r="AK424" s="17">
        <v>0</v>
      </c>
      <c r="AL424" s="17">
        <v>0</v>
      </c>
      <c r="AM424" s="17">
        <f t="shared" si="400"/>
        <v>0</v>
      </c>
      <c r="AN424" s="17"/>
      <c r="AO424" s="17"/>
      <c r="AP424" s="17">
        <v>0</v>
      </c>
      <c r="AQ424" s="17">
        <v>0</v>
      </c>
      <c r="AR424" s="17">
        <f t="shared" si="410"/>
        <v>0</v>
      </c>
      <c r="AS424" s="17"/>
      <c r="AT424" s="17"/>
      <c r="AU424" s="17">
        <v>0</v>
      </c>
      <c r="AV424" s="17">
        <v>0</v>
      </c>
      <c r="AW424" s="17">
        <f t="shared" si="411"/>
        <v>0</v>
      </c>
      <c r="AX424" s="17"/>
      <c r="AY424" s="15"/>
      <c r="AZ424" s="15">
        <v>2</v>
      </c>
      <c r="BA424" s="15">
        <v>5</v>
      </c>
      <c r="BB424" s="15">
        <f t="shared" si="412"/>
        <v>7</v>
      </c>
      <c r="BC424" s="15"/>
      <c r="BD424" s="15"/>
      <c r="BE424" s="15">
        <v>0</v>
      </c>
      <c r="BF424" s="15">
        <v>0</v>
      </c>
      <c r="BG424" s="15">
        <f t="shared" si="401"/>
        <v>0</v>
      </c>
      <c r="BH424" s="15"/>
      <c r="BI424" s="15"/>
      <c r="BJ424" s="15">
        <v>0</v>
      </c>
      <c r="BK424" s="15">
        <v>0</v>
      </c>
      <c r="BL424" s="15">
        <f t="shared" si="402"/>
        <v>0</v>
      </c>
      <c r="BM424" s="15"/>
      <c r="BN424" s="15"/>
      <c r="BO424" s="15">
        <v>3</v>
      </c>
      <c r="BP424" s="15">
        <v>5</v>
      </c>
      <c r="BQ424" s="15">
        <f t="shared" si="403"/>
        <v>8</v>
      </c>
      <c r="BR424" s="15"/>
      <c r="BS424" s="15"/>
      <c r="BT424" s="15">
        <v>3</v>
      </c>
      <c r="BU424" s="15">
        <v>5</v>
      </c>
      <c r="BV424" s="19">
        <f t="shared" si="404"/>
        <v>8</v>
      </c>
      <c r="BW424" s="15"/>
      <c r="BX424" s="15"/>
      <c r="BY424" s="27">
        <v>1</v>
      </c>
      <c r="BZ424" s="27">
        <v>2</v>
      </c>
      <c r="CA424" s="15">
        <f t="shared" si="405"/>
        <v>3</v>
      </c>
      <c r="CB424" s="15"/>
      <c r="CC424" s="20"/>
      <c r="CD424" s="24">
        <v>0</v>
      </c>
      <c r="CE424" s="24">
        <v>0</v>
      </c>
      <c r="CF424" s="24">
        <f t="shared" si="406"/>
        <v>0</v>
      </c>
      <c r="CI424" s="24">
        <v>0</v>
      </c>
      <c r="CJ424" s="24">
        <v>0</v>
      </c>
      <c r="CK424" s="24">
        <f t="shared" si="407"/>
        <v>0</v>
      </c>
      <c r="CN424" s="24">
        <v>0</v>
      </c>
      <c r="CO424" s="24">
        <v>0</v>
      </c>
      <c r="CP424" s="24">
        <f t="shared" si="413"/>
        <v>0</v>
      </c>
      <c r="CR424" t="s">
        <v>257</v>
      </c>
      <c r="CS424" s="24">
        <v>1</v>
      </c>
      <c r="CT424" s="24">
        <v>1</v>
      </c>
      <c r="CU424" s="24">
        <f t="shared" si="359"/>
        <v>2</v>
      </c>
    </row>
    <row r="425" spans="1:100" hidden="1">
      <c r="A425" s="15">
        <v>117</v>
      </c>
      <c r="B425" s="22" t="s">
        <v>203</v>
      </c>
      <c r="D425" s="16">
        <v>344</v>
      </c>
      <c r="F425" s="16">
        <v>68</v>
      </c>
      <c r="G425" s="15">
        <v>0</v>
      </c>
      <c r="H425" s="15">
        <v>0</v>
      </c>
      <c r="I425" s="15">
        <f t="shared" si="395"/>
        <v>0</v>
      </c>
      <c r="J425" s="15"/>
      <c r="K425" s="15"/>
      <c r="L425" s="15">
        <v>3</v>
      </c>
      <c r="M425" s="15">
        <v>5</v>
      </c>
      <c r="N425" s="15">
        <f t="shared" si="396"/>
        <v>8</v>
      </c>
      <c r="O425" s="15"/>
      <c r="P425" s="15"/>
      <c r="Q425" s="15">
        <v>0</v>
      </c>
      <c r="R425" s="15">
        <v>0</v>
      </c>
      <c r="S425" s="15">
        <f t="shared" si="397"/>
        <v>0</v>
      </c>
      <c r="T425" s="15"/>
      <c r="U425" s="15"/>
      <c r="V425" s="15">
        <v>0</v>
      </c>
      <c r="W425" s="15">
        <v>0</v>
      </c>
      <c r="X425" s="15">
        <f t="shared" si="398"/>
        <v>0</v>
      </c>
      <c r="Y425" s="17"/>
      <c r="Z425" s="17"/>
      <c r="AA425" s="17">
        <v>0</v>
      </c>
      <c r="AB425" s="17">
        <v>0</v>
      </c>
      <c r="AC425" s="17">
        <f t="shared" si="409"/>
        <v>0</v>
      </c>
      <c r="AD425" s="17"/>
      <c r="AE425" s="17"/>
      <c r="AF425" s="17">
        <v>0</v>
      </c>
      <c r="AG425" s="17">
        <v>0</v>
      </c>
      <c r="AH425" s="17">
        <f t="shared" si="399"/>
        <v>0</v>
      </c>
      <c r="AI425" s="17"/>
      <c r="AJ425" s="17"/>
      <c r="AK425" s="17">
        <v>0</v>
      </c>
      <c r="AL425" s="17">
        <v>0</v>
      </c>
      <c r="AM425" s="17">
        <f t="shared" si="400"/>
        <v>0</v>
      </c>
      <c r="AN425" s="17"/>
      <c r="AO425" s="17"/>
      <c r="AP425" s="17">
        <v>0</v>
      </c>
      <c r="AQ425" s="17">
        <v>0</v>
      </c>
      <c r="AR425" s="17">
        <f t="shared" si="410"/>
        <v>0</v>
      </c>
      <c r="AS425" s="17"/>
      <c r="AT425" s="17"/>
      <c r="AU425" s="17">
        <v>0</v>
      </c>
      <c r="AV425" s="17">
        <v>0</v>
      </c>
      <c r="AW425" s="17">
        <f t="shared" si="411"/>
        <v>0</v>
      </c>
      <c r="AX425" s="17"/>
      <c r="AY425" s="15"/>
      <c r="AZ425" s="15">
        <v>2</v>
      </c>
      <c r="BA425" s="15">
        <v>5</v>
      </c>
      <c r="BB425" s="15">
        <f t="shared" si="412"/>
        <v>7</v>
      </c>
      <c r="BC425" s="15"/>
      <c r="BD425" s="15"/>
      <c r="BE425" s="15">
        <v>0</v>
      </c>
      <c r="BF425" s="15">
        <v>0</v>
      </c>
      <c r="BG425" s="15">
        <f t="shared" si="401"/>
        <v>0</v>
      </c>
      <c r="BH425" s="15"/>
      <c r="BI425" s="15"/>
      <c r="BJ425" s="15">
        <v>0</v>
      </c>
      <c r="BK425" s="15">
        <v>0</v>
      </c>
      <c r="BL425" s="15">
        <f t="shared" si="402"/>
        <v>0</v>
      </c>
      <c r="BM425" s="15"/>
      <c r="BN425" s="15"/>
      <c r="BO425" s="15">
        <v>3</v>
      </c>
      <c r="BP425" s="15">
        <v>5</v>
      </c>
      <c r="BQ425" s="15">
        <f t="shared" si="403"/>
        <v>8</v>
      </c>
      <c r="BR425" s="15"/>
      <c r="BS425" s="15"/>
      <c r="BT425" s="15">
        <v>3</v>
      </c>
      <c r="BU425" s="15">
        <v>5</v>
      </c>
      <c r="BV425" s="19">
        <f t="shared" si="404"/>
        <v>8</v>
      </c>
      <c r="BW425" s="15"/>
      <c r="BX425" s="15"/>
      <c r="BY425" s="27">
        <v>1</v>
      </c>
      <c r="BZ425" s="27">
        <v>2</v>
      </c>
      <c r="CA425" s="15">
        <f t="shared" si="405"/>
        <v>3</v>
      </c>
      <c r="CB425" s="15"/>
      <c r="CC425" s="20"/>
      <c r="CD425" s="24">
        <v>0</v>
      </c>
      <c r="CE425" s="24">
        <v>0</v>
      </c>
      <c r="CF425" s="24">
        <f t="shared" si="406"/>
        <v>0</v>
      </c>
      <c r="CI425" s="24">
        <v>0</v>
      </c>
      <c r="CJ425" s="24">
        <v>0</v>
      </c>
      <c r="CK425" s="24">
        <f t="shared" si="407"/>
        <v>0</v>
      </c>
      <c r="CN425" s="24">
        <v>0</v>
      </c>
      <c r="CO425" s="24">
        <v>0</v>
      </c>
      <c r="CP425" s="24">
        <f t="shared" si="413"/>
        <v>0</v>
      </c>
      <c r="CR425" t="s">
        <v>257</v>
      </c>
      <c r="CS425" s="24">
        <v>1</v>
      </c>
      <c r="CT425" s="24">
        <v>1</v>
      </c>
      <c r="CU425" s="24">
        <f t="shared" si="359"/>
        <v>2</v>
      </c>
    </row>
    <row r="426" spans="1:100">
      <c r="A426" s="15">
        <v>118</v>
      </c>
      <c r="B426" s="22" t="s">
        <v>204</v>
      </c>
      <c r="D426" s="16">
        <v>315</v>
      </c>
      <c r="F426" s="16">
        <v>69</v>
      </c>
      <c r="G426" s="15">
        <v>0</v>
      </c>
      <c r="H426" s="15">
        <v>0</v>
      </c>
      <c r="I426" s="15">
        <f t="shared" si="395"/>
        <v>0</v>
      </c>
      <c r="J426" s="15">
        <f>MEDIAN(I426:I429)</f>
        <v>0</v>
      </c>
      <c r="K426" s="15"/>
      <c r="L426" s="15">
        <v>0</v>
      </c>
      <c r="M426" s="15">
        <v>0</v>
      </c>
      <c r="N426" s="15">
        <f t="shared" si="396"/>
        <v>0</v>
      </c>
      <c r="O426" s="15">
        <f>MEDIAN(N426:N429)</f>
        <v>0</v>
      </c>
      <c r="P426" s="15"/>
      <c r="Q426" s="15">
        <v>0</v>
      </c>
      <c r="R426" s="15">
        <v>0</v>
      </c>
      <c r="S426" s="15">
        <f t="shared" si="397"/>
        <v>0</v>
      </c>
      <c r="T426" s="15">
        <f>MEDIAN(S426:S429)</f>
        <v>0</v>
      </c>
      <c r="U426" s="15"/>
      <c r="V426" s="15">
        <v>0</v>
      </c>
      <c r="W426" s="15">
        <v>0</v>
      </c>
      <c r="X426" s="15">
        <f t="shared" si="398"/>
        <v>0</v>
      </c>
      <c r="Y426" s="17">
        <f>MEDIAN(X426:X429)</f>
        <v>0</v>
      </c>
      <c r="Z426" s="17"/>
      <c r="AA426" s="17">
        <v>0</v>
      </c>
      <c r="AB426" s="17">
        <v>0</v>
      </c>
      <c r="AC426" s="17">
        <f t="shared" si="409"/>
        <v>0</v>
      </c>
      <c r="AD426" s="17">
        <f>MEDIAN(AC426:AC429)</f>
        <v>0</v>
      </c>
      <c r="AE426" s="17"/>
      <c r="AF426" s="17">
        <v>2</v>
      </c>
      <c r="AG426" s="17">
        <v>5</v>
      </c>
      <c r="AH426" s="17">
        <f t="shared" si="399"/>
        <v>7</v>
      </c>
      <c r="AI426" s="17">
        <f>MEDIAN(AH426:AH429)</f>
        <v>6.5</v>
      </c>
      <c r="AJ426" s="17"/>
      <c r="AK426" s="17">
        <v>0</v>
      </c>
      <c r="AL426" s="17">
        <v>0</v>
      </c>
      <c r="AM426" s="17">
        <f t="shared" si="400"/>
        <v>0</v>
      </c>
      <c r="AN426" s="17">
        <f>MEDIAN(AM426:AM429)</f>
        <v>0</v>
      </c>
      <c r="AO426" s="17"/>
      <c r="AP426" s="17">
        <v>0</v>
      </c>
      <c r="AQ426" s="17">
        <v>0</v>
      </c>
      <c r="AR426" s="17">
        <f t="shared" si="410"/>
        <v>0</v>
      </c>
      <c r="AS426" s="17">
        <f>MEDIAN(AR426:AR429)</f>
        <v>0</v>
      </c>
      <c r="AT426" s="17"/>
      <c r="AU426" s="17">
        <v>0</v>
      </c>
      <c r="AV426" s="17">
        <v>0</v>
      </c>
      <c r="AW426" s="17">
        <f t="shared" si="411"/>
        <v>0</v>
      </c>
      <c r="AX426" s="17">
        <f>MEDIAN(AW426:AW429)</f>
        <v>0</v>
      </c>
      <c r="AY426" s="15"/>
      <c r="AZ426" s="15">
        <v>3</v>
      </c>
      <c r="BA426" s="15">
        <v>5</v>
      </c>
      <c r="BB426" s="15">
        <f t="shared" si="412"/>
        <v>8</v>
      </c>
      <c r="BC426" s="15">
        <f>MEDIAN(BB426:BB429)</f>
        <v>8</v>
      </c>
      <c r="BD426" s="15"/>
      <c r="BE426" s="15">
        <v>1</v>
      </c>
      <c r="BF426" s="15">
        <v>2</v>
      </c>
      <c r="BG426" s="15">
        <f t="shared" si="401"/>
        <v>3</v>
      </c>
      <c r="BH426" s="15">
        <f>MEDIAN(BG426:BG429)</f>
        <v>4</v>
      </c>
      <c r="BI426" s="15"/>
      <c r="BJ426" s="15">
        <v>0</v>
      </c>
      <c r="BK426" s="15">
        <v>0</v>
      </c>
      <c r="BL426" s="15">
        <f t="shared" si="402"/>
        <v>0</v>
      </c>
      <c r="BM426" s="15">
        <f>MEDIAN(BL426:BL429)</f>
        <v>0</v>
      </c>
      <c r="BN426" s="15"/>
      <c r="BO426" s="15">
        <v>3</v>
      </c>
      <c r="BP426" s="15">
        <v>5</v>
      </c>
      <c r="BQ426" s="15">
        <f t="shared" si="403"/>
        <v>8</v>
      </c>
      <c r="BR426" s="15">
        <f>MEDIAN(BQ426:BQ429)</f>
        <v>8</v>
      </c>
      <c r="BS426" s="15"/>
      <c r="BT426" s="15">
        <v>3</v>
      </c>
      <c r="BU426" s="15">
        <v>5</v>
      </c>
      <c r="BV426" s="19">
        <f t="shared" si="404"/>
        <v>8</v>
      </c>
      <c r="BW426" s="15">
        <f>MEDIAN(BV426:BV429)</f>
        <v>7.5</v>
      </c>
      <c r="BX426" s="15"/>
      <c r="BY426" s="27">
        <v>0</v>
      </c>
      <c r="BZ426" s="27">
        <v>0</v>
      </c>
      <c r="CA426" s="15">
        <f t="shared" si="405"/>
        <v>0</v>
      </c>
      <c r="CB426" s="15">
        <f>MEDIAN(CA426:CA429)</f>
        <v>0</v>
      </c>
      <c r="CC426" s="20"/>
      <c r="CD426" s="24">
        <v>0</v>
      </c>
      <c r="CE426" s="24">
        <v>0</v>
      </c>
      <c r="CF426" s="24">
        <f t="shared" si="406"/>
        <v>0</v>
      </c>
      <c r="CG426" s="24">
        <f>MEDIAN(CF426:CF429)</f>
        <v>0</v>
      </c>
      <c r="CI426" s="24">
        <v>0</v>
      </c>
      <c r="CJ426" s="24">
        <v>0</v>
      </c>
      <c r="CK426" s="24">
        <f t="shared" si="407"/>
        <v>0</v>
      </c>
      <c r="CL426" s="24">
        <f>MEDIAN(CK426:CK429)</f>
        <v>0</v>
      </c>
      <c r="CN426" s="24">
        <v>0</v>
      </c>
      <c r="CO426" s="24">
        <v>0</v>
      </c>
      <c r="CP426" s="24">
        <f t="shared" si="413"/>
        <v>0</v>
      </c>
      <c r="CQ426" s="24">
        <f>MEDIAN(CP426:CP429)</f>
        <v>0</v>
      </c>
      <c r="CR426" t="s">
        <v>257</v>
      </c>
      <c r="CS426" s="24">
        <v>1</v>
      </c>
      <c r="CT426" s="24">
        <v>2</v>
      </c>
      <c r="CU426" s="24">
        <f t="shared" si="359"/>
        <v>3</v>
      </c>
      <c r="CV426" s="24">
        <f t="shared" ref="CV426" si="416">MEDIAN(CU426:CU429)</f>
        <v>2.5</v>
      </c>
    </row>
    <row r="427" spans="1:100" hidden="1">
      <c r="A427" s="15">
        <v>118</v>
      </c>
      <c r="B427" s="22" t="s">
        <v>204</v>
      </c>
      <c r="D427" s="16">
        <v>321</v>
      </c>
      <c r="F427" s="16">
        <v>69</v>
      </c>
      <c r="G427" s="15">
        <v>0</v>
      </c>
      <c r="H427" s="15">
        <v>0</v>
      </c>
      <c r="I427" s="15">
        <f t="shared" si="395"/>
        <v>0</v>
      </c>
      <c r="J427" s="15"/>
      <c r="K427" s="15"/>
      <c r="L427" s="15">
        <v>0</v>
      </c>
      <c r="M427" s="15">
        <v>0</v>
      </c>
      <c r="N427" s="15">
        <f t="shared" si="396"/>
        <v>0</v>
      </c>
      <c r="O427" s="15"/>
      <c r="P427" s="15"/>
      <c r="Q427" s="15">
        <v>0</v>
      </c>
      <c r="R427" s="15">
        <v>0</v>
      </c>
      <c r="S427" s="15">
        <f t="shared" si="397"/>
        <v>0</v>
      </c>
      <c r="T427" s="15"/>
      <c r="U427" s="15"/>
      <c r="V427" s="15">
        <v>0</v>
      </c>
      <c r="W427" s="15">
        <v>0</v>
      </c>
      <c r="X427" s="15">
        <f t="shared" si="398"/>
        <v>0</v>
      </c>
      <c r="Y427" s="17"/>
      <c r="Z427" s="17"/>
      <c r="AA427" s="17">
        <v>0</v>
      </c>
      <c r="AB427" s="17">
        <v>0</v>
      </c>
      <c r="AC427" s="17">
        <f t="shared" si="409"/>
        <v>0</v>
      </c>
      <c r="AD427" s="17"/>
      <c r="AE427" s="17"/>
      <c r="AF427" s="17">
        <v>2</v>
      </c>
      <c r="AG427" s="17">
        <v>4</v>
      </c>
      <c r="AH427" s="17">
        <f t="shared" si="399"/>
        <v>6</v>
      </c>
      <c r="AI427" s="17"/>
      <c r="AJ427" s="17"/>
      <c r="AK427" s="17">
        <v>0</v>
      </c>
      <c r="AL427" s="17">
        <v>0</v>
      </c>
      <c r="AM427" s="17">
        <f t="shared" si="400"/>
        <v>0</v>
      </c>
      <c r="AN427" s="17"/>
      <c r="AO427" s="17"/>
      <c r="AP427" s="17">
        <v>0</v>
      </c>
      <c r="AQ427" s="17">
        <v>0</v>
      </c>
      <c r="AR427" s="17">
        <f t="shared" si="410"/>
        <v>0</v>
      </c>
      <c r="AS427" s="17"/>
      <c r="AT427" s="17"/>
      <c r="AU427" s="17">
        <v>0</v>
      </c>
      <c r="AV427" s="17">
        <v>0</v>
      </c>
      <c r="AW427" s="17">
        <f t="shared" si="411"/>
        <v>0</v>
      </c>
      <c r="AX427" s="17"/>
      <c r="AY427" s="15"/>
      <c r="AZ427" s="15">
        <v>3</v>
      </c>
      <c r="BA427" s="15">
        <v>5</v>
      </c>
      <c r="BB427" s="15">
        <f t="shared" si="412"/>
        <v>8</v>
      </c>
      <c r="BC427" s="15"/>
      <c r="BD427" s="15"/>
      <c r="BE427" s="15">
        <v>1</v>
      </c>
      <c r="BF427" s="15">
        <v>3</v>
      </c>
      <c r="BG427" s="15">
        <f t="shared" si="401"/>
        <v>4</v>
      </c>
      <c r="BH427" s="15"/>
      <c r="BI427" s="15"/>
      <c r="BJ427" s="15">
        <v>0</v>
      </c>
      <c r="BK427" s="15">
        <v>0</v>
      </c>
      <c r="BL427" s="15">
        <f t="shared" si="402"/>
        <v>0</v>
      </c>
      <c r="BM427" s="15"/>
      <c r="BN427" s="15"/>
      <c r="BO427" s="15">
        <v>3</v>
      </c>
      <c r="BP427" s="15">
        <v>5</v>
      </c>
      <c r="BQ427" s="15">
        <f t="shared" si="403"/>
        <v>8</v>
      </c>
      <c r="BR427" s="15"/>
      <c r="BS427" s="15"/>
      <c r="BT427" s="15">
        <v>2</v>
      </c>
      <c r="BU427" s="15">
        <v>5</v>
      </c>
      <c r="BV427" s="19">
        <f t="shared" si="404"/>
        <v>7</v>
      </c>
      <c r="BW427" s="15"/>
      <c r="BX427" s="15"/>
      <c r="BY427" s="27">
        <v>0</v>
      </c>
      <c r="BZ427" s="27">
        <v>0</v>
      </c>
      <c r="CA427" s="15">
        <f t="shared" si="405"/>
        <v>0</v>
      </c>
      <c r="CB427" s="15"/>
      <c r="CC427" s="20"/>
      <c r="CD427" s="24">
        <v>0</v>
      </c>
      <c r="CE427" s="24">
        <v>0</v>
      </c>
      <c r="CF427" s="24">
        <f t="shared" si="406"/>
        <v>0</v>
      </c>
      <c r="CI427" s="24">
        <v>0</v>
      </c>
      <c r="CJ427" s="24">
        <v>0</v>
      </c>
      <c r="CK427" s="24">
        <f t="shared" si="407"/>
        <v>0</v>
      </c>
      <c r="CN427" s="24">
        <v>0</v>
      </c>
      <c r="CO427" s="24">
        <v>0</v>
      </c>
      <c r="CP427" s="24">
        <f t="shared" si="413"/>
        <v>0</v>
      </c>
      <c r="CR427" t="s">
        <v>257</v>
      </c>
      <c r="CS427" s="24">
        <v>0</v>
      </c>
      <c r="CT427" s="24">
        <v>0</v>
      </c>
      <c r="CU427" s="24">
        <f t="shared" si="359"/>
        <v>0</v>
      </c>
    </row>
    <row r="428" spans="1:100" hidden="1">
      <c r="A428" s="15">
        <v>118</v>
      </c>
      <c r="B428" s="22" t="s">
        <v>204</v>
      </c>
      <c r="D428" s="16">
        <v>339</v>
      </c>
      <c r="F428" s="16">
        <v>69</v>
      </c>
      <c r="G428" s="15" t="s">
        <v>124</v>
      </c>
      <c r="H428" s="15" t="s">
        <v>124</v>
      </c>
      <c r="I428" s="15" t="s">
        <v>124</v>
      </c>
      <c r="J428" s="15"/>
      <c r="K428" s="15"/>
      <c r="L428" s="15" t="s">
        <v>124</v>
      </c>
      <c r="M428" s="15" t="s">
        <v>124</v>
      </c>
      <c r="N428" s="15" t="s">
        <v>124</v>
      </c>
      <c r="O428" s="15"/>
      <c r="P428" s="15"/>
      <c r="Q428" s="15" t="s">
        <v>124</v>
      </c>
      <c r="R428" s="15" t="s">
        <v>124</v>
      </c>
      <c r="S428" s="15" t="s">
        <v>124</v>
      </c>
      <c r="T428" s="15"/>
      <c r="U428" s="15"/>
      <c r="V428" s="15">
        <v>0</v>
      </c>
      <c r="W428" s="15">
        <v>0</v>
      </c>
      <c r="X428" s="15">
        <f t="shared" si="398"/>
        <v>0</v>
      </c>
      <c r="Y428" s="17"/>
      <c r="Z428" s="17"/>
      <c r="AA428" s="17">
        <v>0</v>
      </c>
      <c r="AB428" s="17">
        <v>0</v>
      </c>
      <c r="AC428" s="17">
        <f t="shared" si="409"/>
        <v>0</v>
      </c>
      <c r="AD428" s="17"/>
      <c r="AE428" s="17"/>
      <c r="AF428" s="17">
        <v>2</v>
      </c>
      <c r="AG428" s="17">
        <v>4</v>
      </c>
      <c r="AH428" s="17">
        <f t="shared" si="399"/>
        <v>6</v>
      </c>
      <c r="AI428" s="17"/>
      <c r="AJ428" s="17"/>
      <c r="AK428" s="17">
        <v>0</v>
      </c>
      <c r="AL428" s="17">
        <v>0</v>
      </c>
      <c r="AM428" s="17">
        <f t="shared" si="400"/>
        <v>0</v>
      </c>
      <c r="AN428" s="17"/>
      <c r="AO428" s="17"/>
      <c r="AP428" s="17">
        <v>0</v>
      </c>
      <c r="AQ428" s="17">
        <v>0</v>
      </c>
      <c r="AR428" s="17">
        <f t="shared" si="410"/>
        <v>0</v>
      </c>
      <c r="AS428" s="17"/>
      <c r="AT428" s="17"/>
      <c r="AU428" s="17">
        <v>0</v>
      </c>
      <c r="AV428" s="17">
        <v>0</v>
      </c>
      <c r="AW428" s="17">
        <f t="shared" si="411"/>
        <v>0</v>
      </c>
      <c r="AX428" s="17"/>
      <c r="AY428" s="15"/>
      <c r="AZ428" s="15">
        <v>3</v>
      </c>
      <c r="BA428" s="15">
        <v>5</v>
      </c>
      <c r="BB428" s="15">
        <f t="shared" si="412"/>
        <v>8</v>
      </c>
      <c r="BC428" s="15"/>
      <c r="BD428" s="15"/>
      <c r="BE428" s="15">
        <v>1</v>
      </c>
      <c r="BF428" s="15">
        <v>4</v>
      </c>
      <c r="BG428" s="15">
        <f t="shared" si="401"/>
        <v>5</v>
      </c>
      <c r="BH428" s="15"/>
      <c r="BI428" s="15"/>
      <c r="BJ428" s="15">
        <v>0</v>
      </c>
      <c r="BK428" s="15">
        <v>0</v>
      </c>
      <c r="BL428" s="15">
        <f t="shared" si="402"/>
        <v>0</v>
      </c>
      <c r="BM428" s="15"/>
      <c r="BN428" s="15"/>
      <c r="BO428" s="15">
        <v>3</v>
      </c>
      <c r="BP428" s="15">
        <v>5</v>
      </c>
      <c r="BQ428" s="15">
        <f t="shared" si="403"/>
        <v>8</v>
      </c>
      <c r="BR428" s="15"/>
      <c r="BS428" s="15"/>
      <c r="BT428" s="15">
        <v>3</v>
      </c>
      <c r="BU428" s="15">
        <v>5</v>
      </c>
      <c r="BV428" s="19">
        <f t="shared" si="404"/>
        <v>8</v>
      </c>
      <c r="BW428" s="15"/>
      <c r="BX428" s="15"/>
      <c r="BY428" s="27">
        <v>0</v>
      </c>
      <c r="BZ428" s="27">
        <v>0</v>
      </c>
      <c r="CA428" s="15">
        <f t="shared" si="405"/>
        <v>0</v>
      </c>
      <c r="CB428" s="15"/>
      <c r="CC428" s="20"/>
      <c r="CD428" s="24">
        <v>0</v>
      </c>
      <c r="CE428" s="24">
        <v>0</v>
      </c>
      <c r="CF428" s="24">
        <f t="shared" si="406"/>
        <v>0</v>
      </c>
      <c r="CI428" s="24">
        <v>0</v>
      </c>
      <c r="CJ428" s="24">
        <v>0</v>
      </c>
      <c r="CK428" s="24">
        <f t="shared" si="407"/>
        <v>0</v>
      </c>
      <c r="CN428" s="24">
        <v>0</v>
      </c>
      <c r="CO428" s="24">
        <v>0</v>
      </c>
      <c r="CP428" s="24">
        <f t="shared" si="413"/>
        <v>0</v>
      </c>
      <c r="CR428" t="s">
        <v>257</v>
      </c>
      <c r="CS428" s="24">
        <v>1</v>
      </c>
      <c r="CT428" s="24">
        <v>2</v>
      </c>
      <c r="CU428" s="24">
        <f t="shared" si="359"/>
        <v>3</v>
      </c>
    </row>
    <row r="429" spans="1:100" hidden="1">
      <c r="A429" s="15">
        <v>118</v>
      </c>
      <c r="B429" s="22" t="s">
        <v>204</v>
      </c>
      <c r="D429" s="16">
        <v>345</v>
      </c>
      <c r="F429" s="16">
        <v>69</v>
      </c>
      <c r="G429" s="15">
        <v>0</v>
      </c>
      <c r="H429" s="15">
        <v>0</v>
      </c>
      <c r="I429" s="15">
        <f t="shared" ref="I429:I437" si="417">SUM(G429:H429)</f>
        <v>0</v>
      </c>
      <c r="J429" s="15"/>
      <c r="K429" s="15"/>
      <c r="L429" s="15">
        <v>0</v>
      </c>
      <c r="M429" s="15">
        <v>0</v>
      </c>
      <c r="N429" s="15">
        <f t="shared" ref="N429:N437" si="418">SUM(L429:M429)</f>
        <v>0</v>
      </c>
      <c r="O429" s="15"/>
      <c r="P429" s="15"/>
      <c r="Q429" s="15">
        <v>0</v>
      </c>
      <c r="R429" s="15">
        <v>0</v>
      </c>
      <c r="S429" s="15">
        <f t="shared" ref="S429:S437" si="419">SUM(Q429:R429)</f>
        <v>0</v>
      </c>
      <c r="T429" s="15"/>
      <c r="U429" s="15"/>
      <c r="V429" s="15">
        <v>0</v>
      </c>
      <c r="W429" s="15">
        <v>0</v>
      </c>
      <c r="X429" s="15">
        <f t="shared" si="398"/>
        <v>0</v>
      </c>
      <c r="Y429" s="17"/>
      <c r="Z429" s="17"/>
      <c r="AA429" s="17">
        <v>0</v>
      </c>
      <c r="AB429" s="17">
        <v>0</v>
      </c>
      <c r="AC429" s="17">
        <f t="shared" si="409"/>
        <v>0</v>
      </c>
      <c r="AD429" s="17"/>
      <c r="AE429" s="17"/>
      <c r="AF429" s="17">
        <v>2</v>
      </c>
      <c r="AG429" s="17">
        <v>5</v>
      </c>
      <c r="AH429" s="17">
        <f t="shared" si="399"/>
        <v>7</v>
      </c>
      <c r="AI429" s="17"/>
      <c r="AJ429" s="17"/>
      <c r="AK429" s="17">
        <v>0</v>
      </c>
      <c r="AL429" s="17">
        <v>0</v>
      </c>
      <c r="AM429" s="17">
        <f t="shared" si="400"/>
        <v>0</v>
      </c>
      <c r="AN429" s="17"/>
      <c r="AO429" s="17"/>
      <c r="AP429" s="17">
        <v>0</v>
      </c>
      <c r="AQ429" s="17">
        <v>0</v>
      </c>
      <c r="AR429" s="17">
        <f t="shared" si="410"/>
        <v>0</v>
      </c>
      <c r="AS429" s="17"/>
      <c r="AT429" s="17"/>
      <c r="AU429" s="17">
        <v>0</v>
      </c>
      <c r="AV429" s="17">
        <v>0</v>
      </c>
      <c r="AW429" s="17">
        <f t="shared" si="411"/>
        <v>0</v>
      </c>
      <c r="AX429" s="17"/>
      <c r="AY429" s="15"/>
      <c r="AZ429" s="15">
        <v>3</v>
      </c>
      <c r="BA429" s="15">
        <v>5</v>
      </c>
      <c r="BB429" s="15">
        <f t="shared" si="412"/>
        <v>8</v>
      </c>
      <c r="BC429" s="15"/>
      <c r="BD429" s="15"/>
      <c r="BE429" s="15">
        <v>1</v>
      </c>
      <c r="BF429" s="15">
        <v>3</v>
      </c>
      <c r="BG429" s="15">
        <f t="shared" si="401"/>
        <v>4</v>
      </c>
      <c r="BH429" s="15"/>
      <c r="BI429" s="15"/>
      <c r="BJ429" s="15">
        <v>0</v>
      </c>
      <c r="BK429" s="15">
        <v>0</v>
      </c>
      <c r="BL429" s="15">
        <f t="shared" si="402"/>
        <v>0</v>
      </c>
      <c r="BM429" s="15"/>
      <c r="BN429" s="15"/>
      <c r="BO429" s="15">
        <v>3</v>
      </c>
      <c r="BP429" s="15">
        <v>5</v>
      </c>
      <c r="BQ429" s="15">
        <f t="shared" si="403"/>
        <v>8</v>
      </c>
      <c r="BR429" s="15"/>
      <c r="BS429" s="15"/>
      <c r="BT429" s="15">
        <v>2</v>
      </c>
      <c r="BU429" s="15">
        <v>5</v>
      </c>
      <c r="BV429" s="19">
        <f t="shared" si="404"/>
        <v>7</v>
      </c>
      <c r="BW429" s="15"/>
      <c r="BX429" s="15"/>
      <c r="BY429" s="27">
        <v>0</v>
      </c>
      <c r="BZ429" s="27">
        <v>0</v>
      </c>
      <c r="CA429" s="15">
        <f t="shared" si="405"/>
        <v>0</v>
      </c>
      <c r="CB429" s="15"/>
      <c r="CC429" s="20"/>
      <c r="CD429" s="24">
        <v>3</v>
      </c>
      <c r="CE429" s="24">
        <v>2</v>
      </c>
      <c r="CF429" s="24">
        <f t="shared" si="406"/>
        <v>5</v>
      </c>
      <c r="CI429" s="24">
        <v>0</v>
      </c>
      <c r="CJ429" s="24">
        <v>0</v>
      </c>
      <c r="CK429" s="24">
        <f t="shared" si="407"/>
        <v>0</v>
      </c>
      <c r="CN429" s="24">
        <v>0</v>
      </c>
      <c r="CO429" s="24">
        <v>0</v>
      </c>
      <c r="CP429" s="24">
        <f t="shared" si="413"/>
        <v>0</v>
      </c>
      <c r="CR429" t="s">
        <v>257</v>
      </c>
      <c r="CS429" s="24">
        <v>1</v>
      </c>
      <c r="CT429" s="24">
        <v>1</v>
      </c>
      <c r="CU429" s="24">
        <f t="shared" si="359"/>
        <v>2</v>
      </c>
    </row>
    <row r="430" spans="1:100">
      <c r="A430" s="15">
        <v>119</v>
      </c>
      <c r="B430" s="22" t="s">
        <v>205</v>
      </c>
      <c r="D430" s="16">
        <v>316</v>
      </c>
      <c r="F430" s="16">
        <v>70</v>
      </c>
      <c r="G430" s="15">
        <v>0</v>
      </c>
      <c r="H430" s="15">
        <v>0</v>
      </c>
      <c r="I430" s="15">
        <f t="shared" si="417"/>
        <v>0</v>
      </c>
      <c r="J430" s="15">
        <f>MEDIAN(I430:I433)</f>
        <v>0</v>
      </c>
      <c r="K430" s="15"/>
      <c r="L430" s="15">
        <v>0</v>
      </c>
      <c r="M430" s="15">
        <v>0</v>
      </c>
      <c r="N430" s="15">
        <f t="shared" si="418"/>
        <v>0</v>
      </c>
      <c r="O430" s="15">
        <f>MEDIAN(N430:N433)</f>
        <v>0</v>
      </c>
      <c r="P430" s="15"/>
      <c r="Q430" s="15">
        <v>1</v>
      </c>
      <c r="R430" s="15">
        <v>2</v>
      </c>
      <c r="S430" s="15">
        <f t="shared" si="419"/>
        <v>3</v>
      </c>
      <c r="T430" s="15">
        <f>MEDIAN(S430:S433)</f>
        <v>3</v>
      </c>
      <c r="U430" s="15"/>
      <c r="V430" s="15">
        <v>0</v>
      </c>
      <c r="W430" s="15">
        <v>0</v>
      </c>
      <c r="X430" s="15">
        <f t="shared" si="398"/>
        <v>0</v>
      </c>
      <c r="Y430" s="17">
        <f>MEDIAN(X430:X433)</f>
        <v>0</v>
      </c>
      <c r="Z430" s="17"/>
      <c r="AA430" s="17">
        <v>0</v>
      </c>
      <c r="AB430" s="17">
        <v>0</v>
      </c>
      <c r="AC430" s="17">
        <f t="shared" si="409"/>
        <v>0</v>
      </c>
      <c r="AD430" s="17">
        <f>MEDIAN(AC430:AC433)</f>
        <v>0</v>
      </c>
      <c r="AE430" s="17"/>
      <c r="AF430" s="17">
        <v>0</v>
      </c>
      <c r="AG430" s="17">
        <v>0</v>
      </c>
      <c r="AH430" s="17">
        <f t="shared" si="399"/>
        <v>0</v>
      </c>
      <c r="AI430" s="17">
        <f>MEDIAN(AH430:AH433)</f>
        <v>0</v>
      </c>
      <c r="AJ430" s="17"/>
      <c r="AK430" s="17">
        <v>0</v>
      </c>
      <c r="AL430" s="17">
        <v>0</v>
      </c>
      <c r="AM430" s="17">
        <f t="shared" si="400"/>
        <v>0</v>
      </c>
      <c r="AN430" s="17">
        <f>MEDIAN(AM430:AM433)</f>
        <v>0</v>
      </c>
      <c r="AO430" s="17"/>
      <c r="AP430" s="17">
        <v>0</v>
      </c>
      <c r="AQ430" s="17">
        <v>0</v>
      </c>
      <c r="AR430" s="17">
        <f t="shared" si="410"/>
        <v>0</v>
      </c>
      <c r="AS430" s="17">
        <f>MEDIAN(AR430:AR433)</f>
        <v>0</v>
      </c>
      <c r="AT430" s="17"/>
      <c r="AU430" s="17">
        <v>0</v>
      </c>
      <c r="AV430" s="17">
        <v>0</v>
      </c>
      <c r="AW430" s="17">
        <f t="shared" si="411"/>
        <v>0</v>
      </c>
      <c r="AX430" s="17">
        <f>MEDIAN(AW430:AW433)</f>
        <v>0</v>
      </c>
      <c r="AY430" s="15"/>
      <c r="AZ430" s="15">
        <v>3</v>
      </c>
      <c r="BA430" s="15">
        <v>5</v>
      </c>
      <c r="BB430" s="15">
        <f t="shared" si="412"/>
        <v>8</v>
      </c>
      <c r="BC430" s="15">
        <f>MEDIAN(BB430:BB433)</f>
        <v>8</v>
      </c>
      <c r="BD430" s="15"/>
      <c r="BE430" s="15">
        <v>0</v>
      </c>
      <c r="BF430" s="15">
        <v>0</v>
      </c>
      <c r="BG430" s="15">
        <f t="shared" si="401"/>
        <v>0</v>
      </c>
      <c r="BH430" s="15">
        <f>MEDIAN(BG430:BG433)</f>
        <v>0</v>
      </c>
      <c r="BI430" s="15"/>
      <c r="BJ430" s="15">
        <v>0</v>
      </c>
      <c r="BK430" s="15">
        <v>0</v>
      </c>
      <c r="BL430" s="15">
        <f t="shared" si="402"/>
        <v>0</v>
      </c>
      <c r="BM430" s="15">
        <f>MEDIAN(BL430:BL433)</f>
        <v>0</v>
      </c>
      <c r="BN430" s="15"/>
      <c r="BO430" s="15">
        <v>3</v>
      </c>
      <c r="BP430" s="15">
        <v>5</v>
      </c>
      <c r="BQ430" s="15">
        <f t="shared" si="403"/>
        <v>8</v>
      </c>
      <c r="BR430" s="15">
        <f>MEDIAN(BQ430:BQ433)</f>
        <v>8</v>
      </c>
      <c r="BS430" s="15"/>
      <c r="BT430" s="15">
        <v>2</v>
      </c>
      <c r="BU430" s="15">
        <v>5</v>
      </c>
      <c r="BV430" s="19">
        <f t="shared" si="404"/>
        <v>7</v>
      </c>
      <c r="BW430" s="15">
        <f>MEDIAN(BV430:BV433)</f>
        <v>7</v>
      </c>
      <c r="BX430" s="15"/>
      <c r="BY430" s="27">
        <v>0</v>
      </c>
      <c r="BZ430" s="27">
        <v>0</v>
      </c>
      <c r="CA430" s="15">
        <f t="shared" si="405"/>
        <v>0</v>
      </c>
      <c r="CB430" s="15">
        <f>MEDIAN(CA430:CA433)</f>
        <v>0</v>
      </c>
      <c r="CC430" s="20"/>
      <c r="CD430" s="24">
        <v>0</v>
      </c>
      <c r="CE430" s="24">
        <v>0</v>
      </c>
      <c r="CF430" s="24">
        <f t="shared" si="406"/>
        <v>0</v>
      </c>
      <c r="CG430" s="24">
        <f>MEDIAN(CF430:CF433)</f>
        <v>0</v>
      </c>
      <c r="CI430" s="24">
        <v>0</v>
      </c>
      <c r="CJ430" s="24">
        <v>0</v>
      </c>
      <c r="CK430" s="24">
        <f t="shared" si="407"/>
        <v>0</v>
      </c>
      <c r="CL430" s="24">
        <f>MEDIAN(CK430:CK433)</f>
        <v>0</v>
      </c>
      <c r="CN430" s="24">
        <v>1</v>
      </c>
      <c r="CO430" s="24">
        <v>1</v>
      </c>
      <c r="CP430" s="24">
        <f t="shared" si="413"/>
        <v>2</v>
      </c>
      <c r="CQ430" s="24">
        <f>MEDIAN(CP430:CP433)</f>
        <v>2</v>
      </c>
      <c r="CR430" t="s">
        <v>257</v>
      </c>
      <c r="CS430" s="24">
        <v>0</v>
      </c>
      <c r="CT430" s="24">
        <v>0</v>
      </c>
      <c r="CU430" s="24">
        <f t="shared" si="359"/>
        <v>0</v>
      </c>
      <c r="CV430" s="24">
        <f t="shared" ref="CV430" si="420">MEDIAN(CU430:CU433)</f>
        <v>0</v>
      </c>
    </row>
    <row r="431" spans="1:100" hidden="1">
      <c r="A431" s="15">
        <v>119</v>
      </c>
      <c r="B431" s="22" t="s">
        <v>205</v>
      </c>
      <c r="D431" s="16">
        <v>322</v>
      </c>
      <c r="F431" s="16">
        <v>70</v>
      </c>
      <c r="G431" s="15">
        <v>0</v>
      </c>
      <c r="H431" s="15">
        <v>0</v>
      </c>
      <c r="I431" s="15">
        <f t="shared" si="417"/>
        <v>0</v>
      </c>
      <c r="J431" s="15"/>
      <c r="K431" s="15"/>
      <c r="L431" s="15">
        <v>0</v>
      </c>
      <c r="M431" s="15">
        <v>0</v>
      </c>
      <c r="N431" s="15">
        <f t="shared" si="418"/>
        <v>0</v>
      </c>
      <c r="O431" s="15"/>
      <c r="P431" s="15"/>
      <c r="Q431" s="15">
        <v>1</v>
      </c>
      <c r="R431" s="15">
        <v>2</v>
      </c>
      <c r="S431" s="15">
        <f t="shared" si="419"/>
        <v>3</v>
      </c>
      <c r="T431" s="15"/>
      <c r="U431" s="15"/>
      <c r="V431" s="15">
        <v>0</v>
      </c>
      <c r="W431" s="15">
        <v>0</v>
      </c>
      <c r="X431" s="15">
        <f t="shared" si="398"/>
        <v>0</v>
      </c>
      <c r="Y431" s="17"/>
      <c r="Z431" s="17"/>
      <c r="AA431" s="17">
        <v>0</v>
      </c>
      <c r="AB431" s="17">
        <v>0</v>
      </c>
      <c r="AC431" s="17">
        <f t="shared" si="409"/>
        <v>0</v>
      </c>
      <c r="AD431" s="17"/>
      <c r="AE431" s="17"/>
      <c r="AF431" s="17">
        <v>0</v>
      </c>
      <c r="AG431" s="17">
        <v>0</v>
      </c>
      <c r="AH431" s="17">
        <f t="shared" si="399"/>
        <v>0</v>
      </c>
      <c r="AI431" s="17"/>
      <c r="AJ431" s="17"/>
      <c r="AK431" s="17">
        <v>0</v>
      </c>
      <c r="AL431" s="17">
        <v>0</v>
      </c>
      <c r="AM431" s="17">
        <f t="shared" si="400"/>
        <v>0</v>
      </c>
      <c r="AN431" s="17"/>
      <c r="AO431" s="17"/>
      <c r="AP431" s="17">
        <v>0</v>
      </c>
      <c r="AQ431" s="17">
        <v>0</v>
      </c>
      <c r="AR431" s="17">
        <f t="shared" si="410"/>
        <v>0</v>
      </c>
      <c r="AS431" s="17"/>
      <c r="AT431" s="17"/>
      <c r="AU431" s="17">
        <v>0</v>
      </c>
      <c r="AV431" s="17">
        <v>0</v>
      </c>
      <c r="AW431" s="17">
        <f t="shared" si="411"/>
        <v>0</v>
      </c>
      <c r="AX431" s="17"/>
      <c r="AY431" s="15"/>
      <c r="AZ431" s="15">
        <v>3</v>
      </c>
      <c r="BA431" s="15">
        <v>5</v>
      </c>
      <c r="BB431" s="15">
        <f t="shared" si="412"/>
        <v>8</v>
      </c>
      <c r="BC431" s="15"/>
      <c r="BD431" s="15"/>
      <c r="BE431" s="15">
        <v>0</v>
      </c>
      <c r="BF431" s="15">
        <v>0</v>
      </c>
      <c r="BG431" s="15">
        <f t="shared" si="401"/>
        <v>0</v>
      </c>
      <c r="BH431" s="15"/>
      <c r="BI431" s="15"/>
      <c r="BJ431" s="15">
        <v>0</v>
      </c>
      <c r="BK431" s="15">
        <v>0</v>
      </c>
      <c r="BL431" s="15">
        <f t="shared" si="402"/>
        <v>0</v>
      </c>
      <c r="BM431" s="15"/>
      <c r="BN431" s="15"/>
      <c r="BO431" s="15">
        <v>3</v>
      </c>
      <c r="BP431" s="15">
        <v>5</v>
      </c>
      <c r="BQ431" s="15">
        <f t="shared" si="403"/>
        <v>8</v>
      </c>
      <c r="BR431" s="15"/>
      <c r="BS431" s="15"/>
      <c r="BT431" s="15">
        <v>2</v>
      </c>
      <c r="BU431" s="15">
        <v>5</v>
      </c>
      <c r="BV431" s="19">
        <f t="shared" si="404"/>
        <v>7</v>
      </c>
      <c r="BW431" s="15"/>
      <c r="BX431" s="15"/>
      <c r="BY431" s="27">
        <v>0</v>
      </c>
      <c r="BZ431" s="27">
        <v>0</v>
      </c>
      <c r="CA431" s="15">
        <f t="shared" si="405"/>
        <v>0</v>
      </c>
      <c r="CB431" s="15"/>
      <c r="CC431" s="20"/>
      <c r="CD431" s="24">
        <v>0</v>
      </c>
      <c r="CE431" s="24">
        <v>0</v>
      </c>
      <c r="CF431" s="24">
        <f t="shared" si="406"/>
        <v>0</v>
      </c>
      <c r="CI431" s="24">
        <v>0</v>
      </c>
      <c r="CJ431" s="24">
        <v>0</v>
      </c>
      <c r="CK431" s="24">
        <f t="shared" si="407"/>
        <v>0</v>
      </c>
      <c r="CN431" s="24">
        <v>1</v>
      </c>
      <c r="CO431" s="24">
        <v>1</v>
      </c>
      <c r="CP431" s="24">
        <f t="shared" si="413"/>
        <v>2</v>
      </c>
      <c r="CR431" t="s">
        <v>257</v>
      </c>
      <c r="CS431" s="24">
        <v>0</v>
      </c>
      <c r="CT431" s="24">
        <v>0</v>
      </c>
      <c r="CU431" s="24">
        <f t="shared" si="359"/>
        <v>0</v>
      </c>
    </row>
    <row r="432" spans="1:100" hidden="1">
      <c r="A432" s="15">
        <v>119</v>
      </c>
      <c r="B432" s="22" t="s">
        <v>205</v>
      </c>
      <c r="D432" s="16">
        <v>340</v>
      </c>
      <c r="F432" s="16">
        <v>70</v>
      </c>
      <c r="G432" s="15">
        <v>0</v>
      </c>
      <c r="H432" s="15">
        <v>0</v>
      </c>
      <c r="I432" s="15">
        <f t="shared" si="417"/>
        <v>0</v>
      </c>
      <c r="J432" s="15"/>
      <c r="K432" s="15"/>
      <c r="L432" s="15">
        <v>0</v>
      </c>
      <c r="M432" s="15">
        <v>0</v>
      </c>
      <c r="N432" s="15">
        <f t="shared" si="418"/>
        <v>0</v>
      </c>
      <c r="O432" s="15"/>
      <c r="P432" s="15"/>
      <c r="Q432" s="15">
        <v>1</v>
      </c>
      <c r="R432" s="15">
        <v>2</v>
      </c>
      <c r="S432" s="15">
        <f t="shared" si="419"/>
        <v>3</v>
      </c>
      <c r="T432" s="15"/>
      <c r="U432" s="15"/>
      <c r="V432" s="15">
        <v>0</v>
      </c>
      <c r="W432" s="15">
        <v>0</v>
      </c>
      <c r="X432" s="15">
        <f t="shared" si="398"/>
        <v>0</v>
      </c>
      <c r="Y432" s="17"/>
      <c r="Z432" s="17"/>
      <c r="AA432" s="17">
        <v>0</v>
      </c>
      <c r="AB432" s="17">
        <v>0</v>
      </c>
      <c r="AC432" s="17">
        <f t="shared" si="409"/>
        <v>0</v>
      </c>
      <c r="AD432" s="17"/>
      <c r="AE432" s="17"/>
      <c r="AF432" s="17">
        <v>0</v>
      </c>
      <c r="AG432" s="17">
        <v>0</v>
      </c>
      <c r="AH432" s="17">
        <f t="shared" si="399"/>
        <v>0</v>
      </c>
      <c r="AI432" s="17"/>
      <c r="AJ432" s="17"/>
      <c r="AK432" s="17">
        <v>0</v>
      </c>
      <c r="AL432" s="17">
        <v>0</v>
      </c>
      <c r="AM432" s="17">
        <f t="shared" si="400"/>
        <v>0</v>
      </c>
      <c r="AN432" s="17"/>
      <c r="AO432" s="17"/>
      <c r="AP432" s="17">
        <v>0</v>
      </c>
      <c r="AQ432" s="17">
        <v>0</v>
      </c>
      <c r="AR432" s="17">
        <f t="shared" si="410"/>
        <v>0</v>
      </c>
      <c r="AS432" s="17"/>
      <c r="AT432" s="17"/>
      <c r="AU432" s="17">
        <v>0</v>
      </c>
      <c r="AV432" s="17">
        <v>0</v>
      </c>
      <c r="AW432" s="17">
        <f t="shared" si="411"/>
        <v>0</v>
      </c>
      <c r="AX432" s="17"/>
      <c r="AY432" s="15"/>
      <c r="AZ432" s="15">
        <v>3</v>
      </c>
      <c r="BA432" s="15">
        <v>5</v>
      </c>
      <c r="BB432" s="15">
        <f t="shared" si="412"/>
        <v>8</v>
      </c>
      <c r="BC432" s="15"/>
      <c r="BD432" s="15"/>
      <c r="BE432" s="15">
        <v>0</v>
      </c>
      <c r="BF432" s="15">
        <v>0</v>
      </c>
      <c r="BG432" s="15">
        <f t="shared" si="401"/>
        <v>0</v>
      </c>
      <c r="BH432" s="15"/>
      <c r="BI432" s="15"/>
      <c r="BJ432" s="15">
        <v>0</v>
      </c>
      <c r="BK432" s="15">
        <v>0</v>
      </c>
      <c r="BL432" s="15">
        <f t="shared" si="402"/>
        <v>0</v>
      </c>
      <c r="BM432" s="15"/>
      <c r="BN432" s="15"/>
      <c r="BO432" s="15">
        <v>3</v>
      </c>
      <c r="BP432" s="15">
        <v>5</v>
      </c>
      <c r="BQ432" s="15">
        <f t="shared" si="403"/>
        <v>8</v>
      </c>
      <c r="BR432" s="15"/>
      <c r="BS432" s="15"/>
      <c r="BT432" s="15">
        <v>2</v>
      </c>
      <c r="BU432" s="15">
        <v>5</v>
      </c>
      <c r="BV432" s="19">
        <f t="shared" si="404"/>
        <v>7</v>
      </c>
      <c r="BW432" s="15"/>
      <c r="BX432" s="15"/>
      <c r="BY432" s="27">
        <v>0</v>
      </c>
      <c r="BZ432" s="27">
        <v>0</v>
      </c>
      <c r="CA432" s="15">
        <f t="shared" si="405"/>
        <v>0</v>
      </c>
      <c r="CB432" s="15"/>
      <c r="CC432" s="20"/>
      <c r="CD432" s="24">
        <v>0</v>
      </c>
      <c r="CE432" s="24">
        <v>0</v>
      </c>
      <c r="CF432" s="24">
        <f t="shared" si="406"/>
        <v>0</v>
      </c>
      <c r="CI432" s="24">
        <v>0</v>
      </c>
      <c r="CJ432" s="24">
        <v>0</v>
      </c>
      <c r="CK432" s="24">
        <f t="shared" si="407"/>
        <v>0</v>
      </c>
      <c r="CN432" s="24">
        <v>1</v>
      </c>
      <c r="CO432" s="24">
        <v>1</v>
      </c>
      <c r="CP432" s="24">
        <f t="shared" si="413"/>
        <v>2</v>
      </c>
      <c r="CR432" t="s">
        <v>257</v>
      </c>
      <c r="CS432" s="24">
        <v>0</v>
      </c>
      <c r="CT432" s="24">
        <v>0</v>
      </c>
      <c r="CU432" s="24">
        <f t="shared" si="359"/>
        <v>0</v>
      </c>
    </row>
    <row r="433" spans="1:100" hidden="1">
      <c r="A433" s="15">
        <v>119</v>
      </c>
      <c r="B433" s="22" t="s">
        <v>205</v>
      </c>
      <c r="D433" s="16">
        <v>346</v>
      </c>
      <c r="F433" s="16">
        <v>70</v>
      </c>
      <c r="G433" s="15">
        <v>0</v>
      </c>
      <c r="H433" s="15">
        <v>0</v>
      </c>
      <c r="I433" s="15">
        <f t="shared" si="417"/>
        <v>0</v>
      </c>
      <c r="J433" s="15"/>
      <c r="K433" s="15"/>
      <c r="L433" s="15">
        <v>0</v>
      </c>
      <c r="M433" s="15">
        <v>0</v>
      </c>
      <c r="N433" s="15">
        <f t="shared" si="418"/>
        <v>0</v>
      </c>
      <c r="O433" s="15"/>
      <c r="P433" s="15"/>
      <c r="Q433" s="15">
        <v>1</v>
      </c>
      <c r="R433" s="15">
        <v>2</v>
      </c>
      <c r="S433" s="15">
        <f t="shared" si="419"/>
        <v>3</v>
      </c>
      <c r="T433" s="15"/>
      <c r="U433" s="15"/>
      <c r="V433" s="15">
        <v>0</v>
      </c>
      <c r="W433" s="15">
        <v>0</v>
      </c>
      <c r="X433" s="15">
        <f t="shared" si="398"/>
        <v>0</v>
      </c>
      <c r="Y433" s="17"/>
      <c r="Z433" s="17"/>
      <c r="AA433" s="17">
        <v>0</v>
      </c>
      <c r="AB433" s="17">
        <v>0</v>
      </c>
      <c r="AC433" s="17">
        <f t="shared" si="409"/>
        <v>0</v>
      </c>
      <c r="AD433" s="17"/>
      <c r="AE433" s="17"/>
      <c r="AF433" s="17">
        <v>0</v>
      </c>
      <c r="AG433" s="17">
        <v>0</v>
      </c>
      <c r="AH433" s="17">
        <f t="shared" si="399"/>
        <v>0</v>
      </c>
      <c r="AI433" s="17"/>
      <c r="AJ433" s="17"/>
      <c r="AK433" s="17">
        <v>0</v>
      </c>
      <c r="AL433" s="17">
        <v>0</v>
      </c>
      <c r="AM433" s="17">
        <f t="shared" si="400"/>
        <v>0</v>
      </c>
      <c r="AN433" s="17"/>
      <c r="AO433" s="17"/>
      <c r="AP433" s="17">
        <v>0</v>
      </c>
      <c r="AQ433" s="17">
        <v>0</v>
      </c>
      <c r="AR433" s="17">
        <f t="shared" si="410"/>
        <v>0</v>
      </c>
      <c r="AS433" s="17"/>
      <c r="AT433" s="17"/>
      <c r="AU433" s="17">
        <v>0</v>
      </c>
      <c r="AV433" s="17">
        <v>0</v>
      </c>
      <c r="AW433" s="17">
        <f t="shared" si="411"/>
        <v>0</v>
      </c>
      <c r="AX433" s="17"/>
      <c r="AY433" s="15"/>
      <c r="AZ433" s="15">
        <v>3</v>
      </c>
      <c r="BA433" s="15">
        <v>5</v>
      </c>
      <c r="BB433" s="15">
        <f t="shared" si="412"/>
        <v>8</v>
      </c>
      <c r="BC433" s="15"/>
      <c r="BD433" s="15"/>
      <c r="BE433" s="15">
        <v>0</v>
      </c>
      <c r="BF433" s="15">
        <v>0</v>
      </c>
      <c r="BG433" s="15">
        <f t="shared" si="401"/>
        <v>0</v>
      </c>
      <c r="BH433" s="15"/>
      <c r="BI433" s="15"/>
      <c r="BJ433" s="15">
        <v>0</v>
      </c>
      <c r="BK433" s="15">
        <v>0</v>
      </c>
      <c r="BL433" s="15">
        <f t="shared" si="402"/>
        <v>0</v>
      </c>
      <c r="BM433" s="15"/>
      <c r="BN433" s="15"/>
      <c r="BO433" s="15">
        <v>3</v>
      </c>
      <c r="BP433" s="15">
        <v>5</v>
      </c>
      <c r="BQ433" s="15">
        <f t="shared" si="403"/>
        <v>8</v>
      </c>
      <c r="BR433" s="15"/>
      <c r="BS433" s="15"/>
      <c r="BT433" s="15">
        <v>2</v>
      </c>
      <c r="BU433" s="15">
        <v>5</v>
      </c>
      <c r="BV433" s="19">
        <f t="shared" si="404"/>
        <v>7</v>
      </c>
      <c r="BW433" s="15"/>
      <c r="BX433" s="15"/>
      <c r="BY433" s="27">
        <v>0</v>
      </c>
      <c r="BZ433" s="27">
        <v>0</v>
      </c>
      <c r="CA433" s="15">
        <f t="shared" si="405"/>
        <v>0</v>
      </c>
      <c r="CB433" s="15"/>
      <c r="CC433" s="20"/>
      <c r="CD433" s="24">
        <v>0</v>
      </c>
      <c r="CE433" s="24">
        <v>0</v>
      </c>
      <c r="CF433" s="24">
        <f t="shared" si="406"/>
        <v>0</v>
      </c>
      <c r="CI433" s="24">
        <v>0</v>
      </c>
      <c r="CJ433" s="24">
        <v>0</v>
      </c>
      <c r="CK433" s="24">
        <f t="shared" si="407"/>
        <v>0</v>
      </c>
      <c r="CN433" s="24">
        <v>1</v>
      </c>
      <c r="CO433" s="24">
        <v>1</v>
      </c>
      <c r="CP433" s="24">
        <f t="shared" si="413"/>
        <v>2</v>
      </c>
      <c r="CR433" t="s">
        <v>257</v>
      </c>
      <c r="CS433" s="24">
        <v>0</v>
      </c>
      <c r="CT433" s="24">
        <v>0</v>
      </c>
      <c r="CU433" s="24">
        <f t="shared" si="359"/>
        <v>0</v>
      </c>
    </row>
    <row r="434" spans="1:100">
      <c r="A434" s="15">
        <v>120</v>
      </c>
      <c r="B434" s="22" t="s">
        <v>206</v>
      </c>
      <c r="D434" s="16">
        <v>317</v>
      </c>
      <c r="F434" s="16">
        <v>71</v>
      </c>
      <c r="G434" s="15">
        <v>0</v>
      </c>
      <c r="H434" s="15">
        <v>0</v>
      </c>
      <c r="I434" s="15">
        <f t="shared" si="417"/>
        <v>0</v>
      </c>
      <c r="J434" s="15">
        <f>MEDIAN(I434:I437)</f>
        <v>0</v>
      </c>
      <c r="K434" s="15"/>
      <c r="L434" s="15">
        <v>2</v>
      </c>
      <c r="M434" s="15">
        <v>5</v>
      </c>
      <c r="N434" s="15">
        <f t="shared" si="418"/>
        <v>7</v>
      </c>
      <c r="O434" s="15">
        <f>MEDIAN(N434:N437)</f>
        <v>7</v>
      </c>
      <c r="P434" s="15"/>
      <c r="Q434" s="15">
        <v>0</v>
      </c>
      <c r="R434" s="15">
        <v>0</v>
      </c>
      <c r="S434" s="15">
        <f t="shared" si="419"/>
        <v>0</v>
      </c>
      <c r="T434" s="15">
        <f>MEDIAN(S434:S437)</f>
        <v>0</v>
      </c>
      <c r="U434" s="15"/>
      <c r="V434" s="15">
        <v>0</v>
      </c>
      <c r="W434" s="15">
        <v>0</v>
      </c>
      <c r="X434" s="15">
        <f t="shared" si="398"/>
        <v>0</v>
      </c>
      <c r="Y434" s="17">
        <f>MEDIAN(X434:X437)</f>
        <v>0</v>
      </c>
      <c r="Z434" s="17"/>
      <c r="AA434" s="17">
        <v>0</v>
      </c>
      <c r="AB434" s="17">
        <v>0</v>
      </c>
      <c r="AC434" s="17">
        <f t="shared" si="409"/>
        <v>0</v>
      </c>
      <c r="AD434" s="17">
        <f>MEDIAN(AC434:AC437)</f>
        <v>0</v>
      </c>
      <c r="AE434" s="17"/>
      <c r="AF434" s="17">
        <v>0</v>
      </c>
      <c r="AG434" s="17">
        <v>0</v>
      </c>
      <c r="AH434" s="17">
        <f t="shared" si="399"/>
        <v>0</v>
      </c>
      <c r="AI434" s="17">
        <f>MEDIAN(AH434:AH437)</f>
        <v>0</v>
      </c>
      <c r="AJ434" s="17"/>
      <c r="AK434" s="17">
        <v>0</v>
      </c>
      <c r="AL434" s="17">
        <v>0</v>
      </c>
      <c r="AM434" s="17">
        <f t="shared" si="400"/>
        <v>0</v>
      </c>
      <c r="AN434" s="17">
        <f>MEDIAN(AM434:AM437)</f>
        <v>0</v>
      </c>
      <c r="AO434" s="17"/>
      <c r="AP434" s="17">
        <v>0</v>
      </c>
      <c r="AQ434" s="17">
        <v>0</v>
      </c>
      <c r="AR434" s="17">
        <f t="shared" si="410"/>
        <v>0</v>
      </c>
      <c r="AS434" s="17">
        <f>MEDIAN(AR434:AR437)</f>
        <v>0</v>
      </c>
      <c r="AT434" s="17"/>
      <c r="AU434" s="17">
        <v>0</v>
      </c>
      <c r="AV434" s="17">
        <v>0</v>
      </c>
      <c r="AW434" s="17">
        <f t="shared" si="411"/>
        <v>0</v>
      </c>
      <c r="AX434" s="17">
        <f>MEDIAN(AW434:AW437)</f>
        <v>0</v>
      </c>
      <c r="AY434" s="15"/>
      <c r="AZ434" s="15">
        <v>0</v>
      </c>
      <c r="BA434" s="15">
        <v>0</v>
      </c>
      <c r="BB434" s="15">
        <f t="shared" si="412"/>
        <v>0</v>
      </c>
      <c r="BC434" s="15">
        <f>MEDIAN(BB434:BB437)</f>
        <v>0</v>
      </c>
      <c r="BD434" s="15"/>
      <c r="BE434" s="15">
        <v>0</v>
      </c>
      <c r="BF434" s="15">
        <v>0</v>
      </c>
      <c r="BG434" s="15">
        <f t="shared" si="401"/>
        <v>0</v>
      </c>
      <c r="BH434" s="15">
        <f>MEDIAN(BG434:BG437)</f>
        <v>0</v>
      </c>
      <c r="BI434" s="15"/>
      <c r="BJ434" s="15">
        <v>0</v>
      </c>
      <c r="BK434" s="15">
        <v>0</v>
      </c>
      <c r="BL434" s="15">
        <f t="shared" si="402"/>
        <v>0</v>
      </c>
      <c r="BM434" s="15">
        <f>MEDIAN(BL434:BL437)</f>
        <v>0</v>
      </c>
      <c r="BN434" s="15"/>
      <c r="BO434" s="15">
        <v>3</v>
      </c>
      <c r="BP434" s="15">
        <v>5</v>
      </c>
      <c r="BQ434" s="15">
        <f t="shared" si="403"/>
        <v>8</v>
      </c>
      <c r="BR434" s="15">
        <f>MEDIAN(BQ434:BQ437)</f>
        <v>8</v>
      </c>
      <c r="BS434" s="15"/>
      <c r="BT434" s="15">
        <v>3</v>
      </c>
      <c r="BU434" s="15">
        <v>5</v>
      </c>
      <c r="BV434" s="19">
        <f t="shared" si="404"/>
        <v>8</v>
      </c>
      <c r="BW434" s="15">
        <f>MEDIAN(BV434:BV437)</f>
        <v>8</v>
      </c>
      <c r="BX434" s="15"/>
      <c r="BY434" s="27">
        <v>2</v>
      </c>
      <c r="BZ434" s="27">
        <v>3</v>
      </c>
      <c r="CA434" s="15">
        <f t="shared" si="405"/>
        <v>5</v>
      </c>
      <c r="CB434" s="15">
        <f>MEDIAN(CA434:CA437)</f>
        <v>5</v>
      </c>
      <c r="CC434" s="20"/>
      <c r="CD434" s="24">
        <v>0</v>
      </c>
      <c r="CE434" s="24">
        <v>0</v>
      </c>
      <c r="CF434" s="24">
        <f t="shared" si="406"/>
        <v>0</v>
      </c>
      <c r="CG434" s="24">
        <f>MEDIAN(CF434:CF437)</f>
        <v>0</v>
      </c>
      <c r="CI434" s="24">
        <v>0</v>
      </c>
      <c r="CJ434" s="24">
        <v>0</v>
      </c>
      <c r="CK434" s="24">
        <f t="shared" si="407"/>
        <v>0</v>
      </c>
      <c r="CL434" s="24">
        <f>MEDIAN(CK434:CK437)</f>
        <v>0</v>
      </c>
      <c r="CN434" s="24">
        <v>0</v>
      </c>
      <c r="CO434" s="24">
        <v>0</v>
      </c>
      <c r="CP434" s="24">
        <f t="shared" si="413"/>
        <v>0</v>
      </c>
      <c r="CQ434" s="24">
        <f>MEDIAN(CP434:CP437)</f>
        <v>0</v>
      </c>
      <c r="CR434" t="s">
        <v>257</v>
      </c>
      <c r="CS434" s="24">
        <v>0</v>
      </c>
      <c r="CT434" s="24">
        <v>0</v>
      </c>
      <c r="CU434" s="24">
        <f t="shared" si="359"/>
        <v>0</v>
      </c>
      <c r="CV434" s="24">
        <f t="shared" ref="CV434" si="421">MEDIAN(CU434:CU437)</f>
        <v>0</v>
      </c>
    </row>
    <row r="435" spans="1:100" hidden="1">
      <c r="A435" s="15">
        <v>120</v>
      </c>
      <c r="B435" s="22" t="s">
        <v>206</v>
      </c>
      <c r="D435" s="16">
        <v>323</v>
      </c>
      <c r="F435" s="16">
        <v>71</v>
      </c>
      <c r="G435" s="15">
        <v>0</v>
      </c>
      <c r="H435" s="15">
        <v>0</v>
      </c>
      <c r="I435" s="15">
        <f t="shared" si="417"/>
        <v>0</v>
      </c>
      <c r="J435" s="15"/>
      <c r="K435" s="15"/>
      <c r="L435" s="15">
        <v>3</v>
      </c>
      <c r="M435" s="15">
        <v>5</v>
      </c>
      <c r="N435" s="15">
        <f t="shared" si="418"/>
        <v>8</v>
      </c>
      <c r="O435" s="15"/>
      <c r="P435" s="15"/>
      <c r="Q435" s="15">
        <v>0</v>
      </c>
      <c r="R435" s="15">
        <v>0</v>
      </c>
      <c r="S435" s="15">
        <f t="shared" si="419"/>
        <v>0</v>
      </c>
      <c r="T435" s="15"/>
      <c r="U435" s="15"/>
      <c r="V435" s="15">
        <v>0</v>
      </c>
      <c r="W435" s="15">
        <v>0</v>
      </c>
      <c r="X435" s="15">
        <f t="shared" si="398"/>
        <v>0</v>
      </c>
      <c r="Y435" s="17"/>
      <c r="Z435" s="17"/>
      <c r="AA435" s="17">
        <v>0</v>
      </c>
      <c r="AB435" s="17">
        <v>0</v>
      </c>
      <c r="AC435" s="17">
        <f t="shared" si="409"/>
        <v>0</v>
      </c>
      <c r="AD435" s="17"/>
      <c r="AE435" s="17"/>
      <c r="AF435" s="17">
        <v>0</v>
      </c>
      <c r="AG435" s="17">
        <v>0</v>
      </c>
      <c r="AH435" s="17">
        <f t="shared" si="399"/>
        <v>0</v>
      </c>
      <c r="AI435" s="17"/>
      <c r="AJ435" s="17"/>
      <c r="AK435" s="17">
        <v>0</v>
      </c>
      <c r="AL435" s="17">
        <v>0</v>
      </c>
      <c r="AM435" s="17">
        <f t="shared" si="400"/>
        <v>0</v>
      </c>
      <c r="AN435" s="17"/>
      <c r="AO435" s="17"/>
      <c r="AP435" s="17">
        <v>0</v>
      </c>
      <c r="AQ435" s="17">
        <v>0</v>
      </c>
      <c r="AR435" s="17">
        <f t="shared" si="410"/>
        <v>0</v>
      </c>
      <c r="AS435" s="17"/>
      <c r="AT435" s="17"/>
      <c r="AU435" s="17">
        <v>0</v>
      </c>
      <c r="AV435" s="17">
        <v>0</v>
      </c>
      <c r="AW435" s="17">
        <f t="shared" si="411"/>
        <v>0</v>
      </c>
      <c r="AX435" s="17"/>
      <c r="AY435" s="15"/>
      <c r="AZ435" s="15">
        <v>0</v>
      </c>
      <c r="BA435" s="15">
        <v>0</v>
      </c>
      <c r="BB435" s="15">
        <f t="shared" si="412"/>
        <v>0</v>
      </c>
      <c r="BC435" s="15"/>
      <c r="BD435" s="15"/>
      <c r="BE435" s="15">
        <v>0</v>
      </c>
      <c r="BF435" s="15">
        <v>0</v>
      </c>
      <c r="BG435" s="15">
        <f t="shared" si="401"/>
        <v>0</v>
      </c>
      <c r="BH435" s="15"/>
      <c r="BI435" s="15"/>
      <c r="BJ435" s="15">
        <v>0</v>
      </c>
      <c r="BK435" s="15">
        <v>0</v>
      </c>
      <c r="BL435" s="15">
        <f t="shared" si="402"/>
        <v>0</v>
      </c>
      <c r="BM435" s="15"/>
      <c r="BN435" s="15"/>
      <c r="BO435" s="15">
        <v>3</v>
      </c>
      <c r="BP435" s="15">
        <v>5</v>
      </c>
      <c r="BQ435" s="15">
        <f t="shared" si="403"/>
        <v>8</v>
      </c>
      <c r="BR435" s="15"/>
      <c r="BS435" s="15"/>
      <c r="BT435" s="15">
        <v>3</v>
      </c>
      <c r="BU435" s="15">
        <v>5</v>
      </c>
      <c r="BV435" s="19">
        <f t="shared" si="404"/>
        <v>8</v>
      </c>
      <c r="BW435" s="15"/>
      <c r="BX435" s="15"/>
      <c r="BY435" s="27">
        <v>3</v>
      </c>
      <c r="BZ435" s="27">
        <v>3</v>
      </c>
      <c r="CA435" s="15">
        <f t="shared" si="405"/>
        <v>6</v>
      </c>
      <c r="CB435" s="15"/>
      <c r="CC435" s="20"/>
      <c r="CD435" s="24">
        <v>0</v>
      </c>
      <c r="CE435" s="24">
        <v>0</v>
      </c>
      <c r="CF435" s="24">
        <f t="shared" si="406"/>
        <v>0</v>
      </c>
      <c r="CI435" s="24">
        <v>0</v>
      </c>
      <c r="CJ435" s="24">
        <v>0</v>
      </c>
      <c r="CK435" s="24">
        <f t="shared" si="407"/>
        <v>0</v>
      </c>
      <c r="CN435" s="24">
        <v>0</v>
      </c>
      <c r="CO435" s="24">
        <v>0</v>
      </c>
      <c r="CP435" s="24">
        <f t="shared" si="413"/>
        <v>0</v>
      </c>
      <c r="CR435" t="s">
        <v>257</v>
      </c>
      <c r="CS435" s="24">
        <v>0</v>
      </c>
      <c r="CT435" s="24">
        <v>0</v>
      </c>
      <c r="CU435" s="24">
        <f t="shared" si="359"/>
        <v>0</v>
      </c>
    </row>
    <row r="436" spans="1:100" hidden="1">
      <c r="A436" s="15">
        <v>120</v>
      </c>
      <c r="B436" s="22" t="s">
        <v>206</v>
      </c>
      <c r="D436" s="16">
        <v>341</v>
      </c>
      <c r="F436" s="16">
        <v>71</v>
      </c>
      <c r="G436" s="15">
        <v>0</v>
      </c>
      <c r="H436" s="15">
        <v>0</v>
      </c>
      <c r="I436" s="15">
        <f t="shared" si="417"/>
        <v>0</v>
      </c>
      <c r="J436" s="15"/>
      <c r="K436" s="15"/>
      <c r="L436" s="15">
        <v>2</v>
      </c>
      <c r="M436" s="15">
        <v>5</v>
      </c>
      <c r="N436" s="15">
        <f t="shared" si="418"/>
        <v>7</v>
      </c>
      <c r="O436" s="15"/>
      <c r="P436" s="15"/>
      <c r="Q436" s="15">
        <v>0</v>
      </c>
      <c r="R436" s="15">
        <v>0</v>
      </c>
      <c r="S436" s="15">
        <f t="shared" si="419"/>
        <v>0</v>
      </c>
      <c r="T436" s="15"/>
      <c r="U436" s="15"/>
      <c r="V436" s="15">
        <v>0</v>
      </c>
      <c r="W436" s="15">
        <v>0</v>
      </c>
      <c r="X436" s="15">
        <f t="shared" si="398"/>
        <v>0</v>
      </c>
      <c r="Y436" s="17"/>
      <c r="Z436" s="17"/>
      <c r="AA436" s="17">
        <v>0</v>
      </c>
      <c r="AB436" s="17">
        <v>0</v>
      </c>
      <c r="AC436" s="17">
        <f t="shared" si="409"/>
        <v>0</v>
      </c>
      <c r="AD436" s="17"/>
      <c r="AE436" s="17"/>
      <c r="AF436" s="17">
        <v>0</v>
      </c>
      <c r="AG436" s="17">
        <v>0</v>
      </c>
      <c r="AH436" s="17">
        <f t="shared" si="399"/>
        <v>0</v>
      </c>
      <c r="AI436" s="17"/>
      <c r="AJ436" s="17"/>
      <c r="AK436" s="17">
        <v>0</v>
      </c>
      <c r="AL436" s="17">
        <v>0</v>
      </c>
      <c r="AM436" s="17">
        <f t="shared" si="400"/>
        <v>0</v>
      </c>
      <c r="AN436" s="17"/>
      <c r="AO436" s="17"/>
      <c r="AP436" s="17">
        <v>0</v>
      </c>
      <c r="AQ436" s="17">
        <v>0</v>
      </c>
      <c r="AR436" s="17">
        <f t="shared" si="410"/>
        <v>0</v>
      </c>
      <c r="AS436" s="17"/>
      <c r="AT436" s="17"/>
      <c r="AU436" s="17">
        <v>0</v>
      </c>
      <c r="AV436" s="17">
        <v>0</v>
      </c>
      <c r="AW436" s="17">
        <f t="shared" si="411"/>
        <v>0</v>
      </c>
      <c r="AX436" s="17"/>
      <c r="AY436" s="15"/>
      <c r="AZ436" s="15">
        <v>0</v>
      </c>
      <c r="BA436" s="15">
        <v>0</v>
      </c>
      <c r="BB436" s="15">
        <f t="shared" si="412"/>
        <v>0</v>
      </c>
      <c r="BC436" s="15"/>
      <c r="BD436" s="15"/>
      <c r="BE436" s="15">
        <v>0</v>
      </c>
      <c r="BF436" s="15">
        <v>0</v>
      </c>
      <c r="BG436" s="15">
        <f t="shared" si="401"/>
        <v>0</v>
      </c>
      <c r="BH436" s="15"/>
      <c r="BI436" s="15"/>
      <c r="BJ436" s="15">
        <v>0</v>
      </c>
      <c r="BK436" s="15">
        <v>0</v>
      </c>
      <c r="BL436" s="15">
        <f t="shared" si="402"/>
        <v>0</v>
      </c>
      <c r="BM436" s="15"/>
      <c r="BN436" s="15"/>
      <c r="BO436" s="15">
        <v>3</v>
      </c>
      <c r="BP436" s="15">
        <v>5</v>
      </c>
      <c r="BQ436" s="15">
        <f t="shared" si="403"/>
        <v>8</v>
      </c>
      <c r="BR436" s="15"/>
      <c r="BS436" s="15"/>
      <c r="BT436" s="15">
        <v>3</v>
      </c>
      <c r="BU436" s="15">
        <v>5</v>
      </c>
      <c r="BV436" s="19">
        <f t="shared" si="404"/>
        <v>8</v>
      </c>
      <c r="BW436" s="15"/>
      <c r="BX436" s="15"/>
      <c r="BY436" s="27">
        <v>3</v>
      </c>
      <c r="BZ436" s="27">
        <v>2</v>
      </c>
      <c r="CA436" s="15">
        <f t="shared" si="405"/>
        <v>5</v>
      </c>
      <c r="CB436" s="15"/>
      <c r="CC436" s="20"/>
      <c r="CD436" s="24">
        <v>0</v>
      </c>
      <c r="CE436" s="24">
        <v>0</v>
      </c>
      <c r="CF436" s="24">
        <f t="shared" si="406"/>
        <v>0</v>
      </c>
      <c r="CI436" s="24">
        <v>0</v>
      </c>
      <c r="CJ436" s="24">
        <v>0</v>
      </c>
      <c r="CK436" s="24">
        <f t="shared" si="407"/>
        <v>0</v>
      </c>
      <c r="CN436" s="24">
        <v>0</v>
      </c>
      <c r="CO436" s="24">
        <v>0</v>
      </c>
      <c r="CP436" s="24">
        <f t="shared" si="413"/>
        <v>0</v>
      </c>
      <c r="CR436" t="s">
        <v>257</v>
      </c>
      <c r="CS436" s="24">
        <v>0</v>
      </c>
      <c r="CT436" s="24">
        <v>0</v>
      </c>
      <c r="CU436" s="24">
        <f t="shared" si="359"/>
        <v>0</v>
      </c>
    </row>
    <row r="437" spans="1:100" hidden="1">
      <c r="A437" s="15">
        <v>120</v>
      </c>
      <c r="B437" s="22" t="s">
        <v>206</v>
      </c>
      <c r="D437" s="16">
        <v>347</v>
      </c>
      <c r="F437" s="16">
        <v>71</v>
      </c>
      <c r="G437" s="15">
        <v>0</v>
      </c>
      <c r="H437" s="15">
        <v>0</v>
      </c>
      <c r="I437" s="15">
        <f t="shared" si="417"/>
        <v>0</v>
      </c>
      <c r="J437" s="15"/>
      <c r="K437" s="15"/>
      <c r="L437" s="15">
        <v>3</v>
      </c>
      <c r="M437" s="15">
        <v>4</v>
      </c>
      <c r="N437" s="15">
        <f t="shared" si="418"/>
        <v>7</v>
      </c>
      <c r="O437" s="15"/>
      <c r="P437" s="15"/>
      <c r="Q437" s="15">
        <v>0</v>
      </c>
      <c r="R437" s="15">
        <v>0</v>
      </c>
      <c r="S437" s="15">
        <f t="shared" si="419"/>
        <v>0</v>
      </c>
      <c r="T437" s="15"/>
      <c r="U437" s="15"/>
      <c r="V437" s="15">
        <v>0</v>
      </c>
      <c r="W437" s="15">
        <v>0</v>
      </c>
      <c r="X437" s="15">
        <f t="shared" si="398"/>
        <v>0</v>
      </c>
      <c r="Y437" s="17"/>
      <c r="Z437" s="17"/>
      <c r="AA437" s="17">
        <v>0</v>
      </c>
      <c r="AB437" s="17">
        <v>0</v>
      </c>
      <c r="AC437" s="17">
        <f t="shared" si="409"/>
        <v>0</v>
      </c>
      <c r="AD437" s="17"/>
      <c r="AE437" s="17"/>
      <c r="AF437" s="17">
        <v>0</v>
      </c>
      <c r="AG437" s="17">
        <v>0</v>
      </c>
      <c r="AH437" s="17">
        <f t="shared" si="399"/>
        <v>0</v>
      </c>
      <c r="AI437" s="17"/>
      <c r="AJ437" s="17"/>
      <c r="AK437" s="17">
        <v>0</v>
      </c>
      <c r="AL437" s="17">
        <v>0</v>
      </c>
      <c r="AM437" s="17">
        <f t="shared" si="400"/>
        <v>0</v>
      </c>
      <c r="AN437" s="17"/>
      <c r="AO437" s="17"/>
      <c r="AP437" s="17">
        <v>0</v>
      </c>
      <c r="AQ437" s="17">
        <v>0</v>
      </c>
      <c r="AR437" s="17">
        <f t="shared" si="410"/>
        <v>0</v>
      </c>
      <c r="AS437" s="17"/>
      <c r="AT437" s="17"/>
      <c r="AU437" s="17">
        <v>0</v>
      </c>
      <c r="AV437" s="17">
        <v>0</v>
      </c>
      <c r="AW437" s="17">
        <f t="shared" si="411"/>
        <v>0</v>
      </c>
      <c r="AX437" s="17"/>
      <c r="AY437" s="15"/>
      <c r="AZ437" s="15">
        <v>0</v>
      </c>
      <c r="BA437" s="15">
        <v>0</v>
      </c>
      <c r="BB437" s="15">
        <f t="shared" si="412"/>
        <v>0</v>
      </c>
      <c r="BC437" s="15"/>
      <c r="BD437" s="15"/>
      <c r="BE437" s="15">
        <v>0</v>
      </c>
      <c r="BF437" s="15">
        <v>0</v>
      </c>
      <c r="BG437" s="15">
        <f t="shared" si="401"/>
        <v>0</v>
      </c>
      <c r="BH437" s="15"/>
      <c r="BI437" s="15"/>
      <c r="BJ437" s="15">
        <v>0</v>
      </c>
      <c r="BK437" s="15">
        <v>0</v>
      </c>
      <c r="BL437" s="15">
        <f t="shared" si="402"/>
        <v>0</v>
      </c>
      <c r="BM437" s="15"/>
      <c r="BN437" s="15"/>
      <c r="BO437" s="15">
        <v>3</v>
      </c>
      <c r="BP437" s="15">
        <v>5</v>
      </c>
      <c r="BQ437" s="15">
        <f t="shared" si="403"/>
        <v>8</v>
      </c>
      <c r="BR437" s="15"/>
      <c r="BS437" s="15"/>
      <c r="BT437" s="15">
        <v>3</v>
      </c>
      <c r="BU437" s="15">
        <v>5</v>
      </c>
      <c r="BV437" s="19">
        <f t="shared" si="404"/>
        <v>8</v>
      </c>
      <c r="BW437" s="15"/>
      <c r="BX437" s="15"/>
      <c r="BY437" s="27">
        <v>3</v>
      </c>
      <c r="BZ437" s="27">
        <v>2</v>
      </c>
      <c r="CA437" s="15">
        <f t="shared" si="405"/>
        <v>5</v>
      </c>
      <c r="CB437" s="15"/>
      <c r="CC437" s="20"/>
      <c r="CD437" s="24">
        <v>0</v>
      </c>
      <c r="CE437" s="24">
        <v>0</v>
      </c>
      <c r="CF437" s="24">
        <f t="shared" si="406"/>
        <v>0</v>
      </c>
      <c r="CI437" s="24">
        <v>0</v>
      </c>
      <c r="CJ437" s="24">
        <v>0</v>
      </c>
      <c r="CK437" s="24">
        <f t="shared" si="407"/>
        <v>0</v>
      </c>
      <c r="CN437" s="24">
        <v>0</v>
      </c>
      <c r="CO437" s="24">
        <v>0</v>
      </c>
      <c r="CP437" s="24">
        <f t="shared" si="413"/>
        <v>0</v>
      </c>
      <c r="CR437" t="s">
        <v>257</v>
      </c>
      <c r="CS437" s="24">
        <v>0</v>
      </c>
      <c r="CT437" s="24">
        <v>0</v>
      </c>
      <c r="CU437" s="24">
        <f t="shared" si="359"/>
        <v>0</v>
      </c>
    </row>
    <row r="438" spans="1:100">
      <c r="A438" s="15">
        <v>121</v>
      </c>
      <c r="B438" s="22" t="s">
        <v>207</v>
      </c>
      <c r="D438" s="16">
        <v>318</v>
      </c>
      <c r="F438" s="16">
        <v>72</v>
      </c>
      <c r="G438" s="15" t="s">
        <v>124</v>
      </c>
      <c r="H438" s="15" t="s">
        <v>124</v>
      </c>
      <c r="I438" s="15" t="s">
        <v>124</v>
      </c>
      <c r="J438" s="15">
        <f>MEDIAN(I438:I441)</f>
        <v>0</v>
      </c>
      <c r="K438" s="15"/>
      <c r="L438" s="15" t="s">
        <v>124</v>
      </c>
      <c r="M438" s="15" t="s">
        <v>124</v>
      </c>
      <c r="N438" s="15" t="s">
        <v>124</v>
      </c>
      <c r="O438" s="15">
        <f>MEDIAN(N438:N441)</f>
        <v>8</v>
      </c>
      <c r="P438" s="15"/>
      <c r="Q438" s="15" t="s">
        <v>124</v>
      </c>
      <c r="R438" s="15" t="s">
        <v>124</v>
      </c>
      <c r="S438" s="15" t="s">
        <v>124</v>
      </c>
      <c r="T438" s="15">
        <f>MEDIAN(S438:S441)</f>
        <v>3</v>
      </c>
      <c r="U438" s="15"/>
      <c r="V438" s="15" t="s">
        <v>124</v>
      </c>
      <c r="W438" s="15" t="s">
        <v>124</v>
      </c>
      <c r="X438" s="15" t="s">
        <v>124</v>
      </c>
      <c r="Y438" s="17">
        <f>MEDIAN(X438:X441)</f>
        <v>0</v>
      </c>
      <c r="Z438" s="17"/>
      <c r="AA438" s="17" t="s">
        <v>124</v>
      </c>
      <c r="AB438" s="17" t="s">
        <v>124</v>
      </c>
      <c r="AC438" s="17" t="s">
        <v>124</v>
      </c>
      <c r="AD438" s="17">
        <f>MEDIAN(AC438:AC441)</f>
        <v>0</v>
      </c>
      <c r="AE438" s="17"/>
      <c r="AF438" s="17" t="s">
        <v>124</v>
      </c>
      <c r="AG438" s="17" t="s">
        <v>124</v>
      </c>
      <c r="AH438" s="18" t="s">
        <v>124</v>
      </c>
      <c r="AI438" s="17">
        <f>MEDIAN(AH438:AH441)</f>
        <v>0</v>
      </c>
      <c r="AJ438" s="17"/>
      <c r="AK438" s="17" t="s">
        <v>124</v>
      </c>
      <c r="AL438" s="17" t="s">
        <v>124</v>
      </c>
      <c r="AM438" s="18" t="s">
        <v>124</v>
      </c>
      <c r="AN438" s="17">
        <f>MEDIAN(AM438:AM441)</f>
        <v>3</v>
      </c>
      <c r="AO438" s="17"/>
      <c r="AP438" s="17" t="s">
        <v>124</v>
      </c>
      <c r="AQ438" s="17" t="s">
        <v>124</v>
      </c>
      <c r="AR438" s="18" t="s">
        <v>124</v>
      </c>
      <c r="AS438" s="17">
        <f>MEDIAN(AR438:AR441)</f>
        <v>0</v>
      </c>
      <c r="AT438" s="17"/>
      <c r="AU438" s="17">
        <v>0</v>
      </c>
      <c r="AV438" s="17">
        <v>0</v>
      </c>
      <c r="AW438" s="17">
        <f t="shared" si="411"/>
        <v>0</v>
      </c>
      <c r="AX438" s="17">
        <f>MEDIAN(AW438:AW441)</f>
        <v>0</v>
      </c>
      <c r="AY438" s="15"/>
      <c r="AZ438" s="15">
        <v>0</v>
      </c>
      <c r="BA438" s="15">
        <v>0</v>
      </c>
      <c r="BB438" s="15">
        <f t="shared" si="412"/>
        <v>0</v>
      </c>
      <c r="BC438" s="15">
        <f>MEDIAN(BB438:BB441)</f>
        <v>0</v>
      </c>
      <c r="BD438" s="15"/>
      <c r="BE438" s="15">
        <v>0</v>
      </c>
      <c r="BF438" s="15">
        <v>0</v>
      </c>
      <c r="BG438" s="15">
        <f t="shared" si="401"/>
        <v>0</v>
      </c>
      <c r="BH438" s="15">
        <f>MEDIAN(BG438:BG441)</f>
        <v>0</v>
      </c>
      <c r="BI438" s="15"/>
      <c r="BJ438" s="15">
        <v>0</v>
      </c>
      <c r="BK438" s="15">
        <v>0</v>
      </c>
      <c r="BL438" s="15">
        <f t="shared" si="402"/>
        <v>0</v>
      </c>
      <c r="BM438" s="15">
        <f>MEDIAN(BL438:BL441)</f>
        <v>0</v>
      </c>
      <c r="BN438" s="15"/>
      <c r="BO438" s="15">
        <v>3</v>
      </c>
      <c r="BP438" s="15">
        <v>5</v>
      </c>
      <c r="BQ438" s="15">
        <f t="shared" si="403"/>
        <v>8</v>
      </c>
      <c r="BR438" s="15">
        <f>MEDIAN(BQ438:BQ441)</f>
        <v>8</v>
      </c>
      <c r="BS438" s="15"/>
      <c r="BT438" s="15">
        <v>1</v>
      </c>
      <c r="BU438" s="15">
        <v>2</v>
      </c>
      <c r="BV438" s="19">
        <f t="shared" si="404"/>
        <v>3</v>
      </c>
      <c r="BW438" s="15">
        <f>MEDIAN(BV438:BV441)</f>
        <v>3</v>
      </c>
      <c r="BX438" s="15"/>
      <c r="BY438" s="27">
        <v>0</v>
      </c>
      <c r="BZ438" s="27">
        <v>0</v>
      </c>
      <c r="CA438" s="15">
        <f t="shared" si="405"/>
        <v>0</v>
      </c>
      <c r="CB438" s="15">
        <f>MEDIAN(CA438:CA441)</f>
        <v>0</v>
      </c>
      <c r="CC438" s="20"/>
      <c r="CD438" s="24">
        <v>0</v>
      </c>
      <c r="CE438" s="24">
        <v>0</v>
      </c>
      <c r="CF438" s="24">
        <f t="shared" si="406"/>
        <v>0</v>
      </c>
      <c r="CG438" s="24">
        <f>MEDIAN(CF438:CF441)</f>
        <v>0</v>
      </c>
      <c r="CI438" s="24">
        <v>0</v>
      </c>
      <c r="CJ438" s="24">
        <v>0</v>
      </c>
      <c r="CK438" s="24">
        <f t="shared" si="407"/>
        <v>0</v>
      </c>
      <c r="CL438" s="24">
        <f>MEDIAN(CK438:CK441)</f>
        <v>0</v>
      </c>
      <c r="CN438" s="24">
        <v>0</v>
      </c>
      <c r="CO438" s="24">
        <v>0</v>
      </c>
      <c r="CP438" s="24">
        <f t="shared" si="413"/>
        <v>0</v>
      </c>
      <c r="CQ438" s="24">
        <f>MEDIAN(CP438:CP441)</f>
        <v>0</v>
      </c>
      <c r="CR438" t="s">
        <v>257</v>
      </c>
      <c r="CS438" s="24">
        <v>0</v>
      </c>
      <c r="CT438" s="24">
        <v>0</v>
      </c>
      <c r="CU438" s="24">
        <f t="shared" si="359"/>
        <v>0</v>
      </c>
      <c r="CV438" s="24">
        <f t="shared" ref="CV438" si="422">MEDIAN(CU438:CU441)</f>
        <v>0</v>
      </c>
    </row>
    <row r="439" spans="1:100" hidden="1">
      <c r="A439" s="15">
        <v>121</v>
      </c>
      <c r="B439" s="22" t="s">
        <v>207</v>
      </c>
      <c r="D439" s="16">
        <v>324</v>
      </c>
      <c r="F439" s="16">
        <v>72</v>
      </c>
      <c r="G439" s="15">
        <v>0</v>
      </c>
      <c r="H439" s="15">
        <v>0</v>
      </c>
      <c r="I439" s="15">
        <f t="shared" ref="I439:I446" si="423">SUM(G439:H439)</f>
        <v>0</v>
      </c>
      <c r="J439" s="15"/>
      <c r="K439" s="15"/>
      <c r="L439" s="15">
        <v>3</v>
      </c>
      <c r="M439" s="15">
        <v>5</v>
      </c>
      <c r="N439" s="15">
        <f t="shared" ref="N439:N446" si="424">SUM(L439:M439)</f>
        <v>8</v>
      </c>
      <c r="O439" s="15"/>
      <c r="P439" s="15"/>
      <c r="Q439" s="15">
        <v>1</v>
      </c>
      <c r="R439" s="15">
        <v>2</v>
      </c>
      <c r="S439" s="15">
        <f t="shared" ref="S439:S446" si="425">SUM(Q439:R439)</f>
        <v>3</v>
      </c>
      <c r="T439" s="15"/>
      <c r="U439" s="15"/>
      <c r="V439" s="15">
        <v>0</v>
      </c>
      <c r="W439" s="15">
        <v>0</v>
      </c>
      <c r="X439" s="15">
        <f t="shared" ref="X439:X454" si="426">SUM(V439:W439)</f>
        <v>0</v>
      </c>
      <c r="Y439" s="17"/>
      <c r="Z439" s="17"/>
      <c r="AA439" s="17">
        <v>0</v>
      </c>
      <c r="AB439" s="17">
        <v>0</v>
      </c>
      <c r="AC439" s="17">
        <f t="shared" ref="AC439:AC454" si="427">SUM(AA439:AB439)</f>
        <v>0</v>
      </c>
      <c r="AD439" s="17"/>
      <c r="AE439" s="17"/>
      <c r="AF439" s="17">
        <v>0</v>
      </c>
      <c r="AG439" s="17">
        <v>0</v>
      </c>
      <c r="AH439" s="17">
        <f t="shared" ref="AH439:AH454" si="428">SUM(AF439:AG439)</f>
        <v>0</v>
      </c>
      <c r="AI439" s="17"/>
      <c r="AJ439" s="17"/>
      <c r="AK439" s="17">
        <v>1</v>
      </c>
      <c r="AL439" s="17">
        <v>1</v>
      </c>
      <c r="AM439" s="17">
        <f t="shared" ref="AM439:AM454" si="429">SUM(AK439:AL439)</f>
        <v>2</v>
      </c>
      <c r="AN439" s="17"/>
      <c r="AO439" s="17"/>
      <c r="AP439" s="17">
        <v>0</v>
      </c>
      <c r="AQ439" s="17">
        <v>0</v>
      </c>
      <c r="AR439" s="17">
        <f t="shared" ref="AR439:AR449" si="430">SUM(AP439:AQ439)</f>
        <v>0</v>
      </c>
      <c r="AS439" s="17"/>
      <c r="AT439" s="17"/>
      <c r="AU439" s="17">
        <v>0</v>
      </c>
      <c r="AV439" s="17">
        <v>0</v>
      </c>
      <c r="AW439" s="17">
        <f t="shared" si="411"/>
        <v>0</v>
      </c>
      <c r="AX439" s="17"/>
      <c r="AY439" s="15"/>
      <c r="AZ439" s="15">
        <v>0</v>
      </c>
      <c r="BA439" s="15">
        <v>0</v>
      </c>
      <c r="BB439" s="15">
        <f t="shared" si="412"/>
        <v>0</v>
      </c>
      <c r="BC439" s="15"/>
      <c r="BD439" s="15"/>
      <c r="BE439" s="15">
        <v>0</v>
      </c>
      <c r="BF439" s="15">
        <v>0</v>
      </c>
      <c r="BG439" s="15">
        <f t="shared" si="401"/>
        <v>0</v>
      </c>
      <c r="BH439" s="15"/>
      <c r="BI439" s="15"/>
      <c r="BJ439" s="15">
        <v>0</v>
      </c>
      <c r="BK439" s="15">
        <v>0</v>
      </c>
      <c r="BL439" s="15">
        <f t="shared" si="402"/>
        <v>0</v>
      </c>
      <c r="BM439" s="15"/>
      <c r="BN439" s="15"/>
      <c r="BO439" s="15">
        <v>3</v>
      </c>
      <c r="BP439" s="15">
        <v>5</v>
      </c>
      <c r="BQ439" s="15">
        <f t="shared" si="403"/>
        <v>8</v>
      </c>
      <c r="BR439" s="15"/>
      <c r="BS439" s="15"/>
      <c r="BT439" s="15">
        <v>1</v>
      </c>
      <c r="BU439" s="15">
        <v>2</v>
      </c>
      <c r="BV439" s="19">
        <f t="shared" si="404"/>
        <v>3</v>
      </c>
      <c r="BW439" s="15"/>
      <c r="BX439" s="15"/>
      <c r="BY439" s="27">
        <v>0</v>
      </c>
      <c r="BZ439" s="27">
        <v>0</v>
      </c>
      <c r="CA439" s="15">
        <f t="shared" si="405"/>
        <v>0</v>
      </c>
      <c r="CB439" s="15"/>
      <c r="CC439" s="20"/>
      <c r="CD439" s="24">
        <v>0</v>
      </c>
      <c r="CE439" s="24">
        <v>0</v>
      </c>
      <c r="CF439" s="24">
        <f t="shared" si="406"/>
        <v>0</v>
      </c>
      <c r="CI439" s="24">
        <v>0</v>
      </c>
      <c r="CJ439" s="24">
        <v>0</v>
      </c>
      <c r="CK439" s="24">
        <f t="shared" si="407"/>
        <v>0</v>
      </c>
      <c r="CN439" s="24">
        <v>0</v>
      </c>
      <c r="CO439" s="24">
        <v>0</v>
      </c>
      <c r="CP439" s="24">
        <f t="shared" si="413"/>
        <v>0</v>
      </c>
      <c r="CR439" t="s">
        <v>257</v>
      </c>
      <c r="CS439" s="24">
        <v>0</v>
      </c>
      <c r="CT439" s="24">
        <v>0</v>
      </c>
      <c r="CU439" s="24">
        <f t="shared" si="359"/>
        <v>0</v>
      </c>
    </row>
    <row r="440" spans="1:100" hidden="1">
      <c r="A440" s="15">
        <v>121</v>
      </c>
      <c r="B440" s="22" t="s">
        <v>207</v>
      </c>
      <c r="D440" s="16">
        <v>342</v>
      </c>
      <c r="F440" s="16">
        <v>72</v>
      </c>
      <c r="G440" s="15">
        <v>0</v>
      </c>
      <c r="H440" s="15">
        <v>0</v>
      </c>
      <c r="I440" s="15">
        <f t="shared" si="423"/>
        <v>0</v>
      </c>
      <c r="J440" s="15"/>
      <c r="K440" s="15"/>
      <c r="L440" s="15">
        <v>3</v>
      </c>
      <c r="M440" s="15">
        <v>5</v>
      </c>
      <c r="N440" s="15">
        <f t="shared" si="424"/>
        <v>8</v>
      </c>
      <c r="O440" s="15"/>
      <c r="P440" s="15"/>
      <c r="Q440" s="15">
        <v>2</v>
      </c>
      <c r="R440" s="15">
        <v>3</v>
      </c>
      <c r="S440" s="15">
        <f t="shared" si="425"/>
        <v>5</v>
      </c>
      <c r="T440" s="15"/>
      <c r="U440" s="15"/>
      <c r="V440" s="15">
        <v>0</v>
      </c>
      <c r="W440" s="15">
        <v>0</v>
      </c>
      <c r="X440" s="15">
        <f t="shared" si="426"/>
        <v>0</v>
      </c>
      <c r="Y440" s="17"/>
      <c r="Z440" s="17"/>
      <c r="AA440" s="17">
        <v>0</v>
      </c>
      <c r="AB440" s="17">
        <v>0</v>
      </c>
      <c r="AC440" s="17">
        <f t="shared" si="427"/>
        <v>0</v>
      </c>
      <c r="AD440" s="17"/>
      <c r="AE440" s="17"/>
      <c r="AF440" s="17">
        <v>0</v>
      </c>
      <c r="AG440" s="17">
        <v>0</v>
      </c>
      <c r="AH440" s="17">
        <f t="shared" si="428"/>
        <v>0</v>
      </c>
      <c r="AI440" s="17"/>
      <c r="AJ440" s="17"/>
      <c r="AK440" s="17">
        <v>1</v>
      </c>
      <c r="AL440" s="17">
        <v>2</v>
      </c>
      <c r="AM440" s="17">
        <f t="shared" si="429"/>
        <v>3</v>
      </c>
      <c r="AN440" s="17"/>
      <c r="AO440" s="17"/>
      <c r="AP440" s="17">
        <v>2</v>
      </c>
      <c r="AQ440" s="17">
        <v>2</v>
      </c>
      <c r="AR440" s="17">
        <f t="shared" si="430"/>
        <v>4</v>
      </c>
      <c r="AS440" s="17"/>
      <c r="AT440" s="17"/>
      <c r="AU440" s="17">
        <v>0</v>
      </c>
      <c r="AV440" s="17">
        <v>0</v>
      </c>
      <c r="AW440" s="17">
        <f t="shared" si="411"/>
        <v>0</v>
      </c>
      <c r="AX440" s="17"/>
      <c r="AY440" s="15"/>
      <c r="AZ440" s="15">
        <v>0</v>
      </c>
      <c r="BA440" s="15">
        <v>0</v>
      </c>
      <c r="BB440" s="15">
        <f t="shared" si="412"/>
        <v>0</v>
      </c>
      <c r="BC440" s="15"/>
      <c r="BD440" s="15"/>
      <c r="BE440" s="15">
        <v>0</v>
      </c>
      <c r="BF440" s="15">
        <v>0</v>
      </c>
      <c r="BG440" s="15">
        <f t="shared" si="401"/>
        <v>0</v>
      </c>
      <c r="BH440" s="15"/>
      <c r="BI440" s="15"/>
      <c r="BJ440" s="15">
        <v>0</v>
      </c>
      <c r="BK440" s="15">
        <v>0</v>
      </c>
      <c r="BL440" s="15">
        <f t="shared" si="402"/>
        <v>0</v>
      </c>
      <c r="BM440" s="15"/>
      <c r="BN440" s="15"/>
      <c r="BO440" s="15">
        <v>3</v>
      </c>
      <c r="BP440" s="15">
        <v>5</v>
      </c>
      <c r="BQ440" s="15">
        <f t="shared" si="403"/>
        <v>8</v>
      </c>
      <c r="BR440" s="15"/>
      <c r="BS440" s="15"/>
      <c r="BT440" s="15">
        <v>1</v>
      </c>
      <c r="BU440" s="15">
        <v>2</v>
      </c>
      <c r="BV440" s="19">
        <f t="shared" si="404"/>
        <v>3</v>
      </c>
      <c r="BW440" s="15"/>
      <c r="BX440" s="15"/>
      <c r="BY440" s="27">
        <v>0</v>
      </c>
      <c r="BZ440" s="27">
        <v>0</v>
      </c>
      <c r="CA440" s="15">
        <f t="shared" si="405"/>
        <v>0</v>
      </c>
      <c r="CB440" s="15"/>
      <c r="CC440" s="20"/>
      <c r="CD440" s="24">
        <v>0</v>
      </c>
      <c r="CE440" s="24">
        <v>0</v>
      </c>
      <c r="CF440" s="24">
        <f t="shared" si="406"/>
        <v>0</v>
      </c>
      <c r="CI440" s="24">
        <v>0</v>
      </c>
      <c r="CJ440" s="24">
        <v>0</v>
      </c>
      <c r="CK440" s="24">
        <f t="shared" si="407"/>
        <v>0</v>
      </c>
      <c r="CN440" s="24">
        <v>0</v>
      </c>
      <c r="CO440" s="24">
        <v>0</v>
      </c>
      <c r="CP440" s="24">
        <f t="shared" si="413"/>
        <v>0</v>
      </c>
      <c r="CR440" t="s">
        <v>257</v>
      </c>
      <c r="CS440" s="24">
        <v>0</v>
      </c>
      <c r="CT440" s="24">
        <v>0</v>
      </c>
      <c r="CU440" s="24">
        <f t="shared" si="359"/>
        <v>0</v>
      </c>
    </row>
    <row r="441" spans="1:100" hidden="1">
      <c r="A441" s="15">
        <v>121</v>
      </c>
      <c r="B441" s="22" t="s">
        <v>207</v>
      </c>
      <c r="D441" s="16">
        <v>348</v>
      </c>
      <c r="F441" s="16">
        <v>72</v>
      </c>
      <c r="G441" s="15">
        <v>0</v>
      </c>
      <c r="H441" s="15">
        <v>0</v>
      </c>
      <c r="I441" s="15">
        <f t="shared" si="423"/>
        <v>0</v>
      </c>
      <c r="J441" s="15"/>
      <c r="K441" s="15"/>
      <c r="L441" s="15">
        <v>3</v>
      </c>
      <c r="M441" s="15">
        <v>4</v>
      </c>
      <c r="N441" s="15">
        <f t="shared" si="424"/>
        <v>7</v>
      </c>
      <c r="O441" s="15"/>
      <c r="P441" s="15"/>
      <c r="Q441" s="15">
        <v>1</v>
      </c>
      <c r="R441" s="15">
        <v>1</v>
      </c>
      <c r="S441" s="15">
        <f t="shared" si="425"/>
        <v>2</v>
      </c>
      <c r="T441" s="15"/>
      <c r="U441" s="15"/>
      <c r="V441" s="15">
        <v>0</v>
      </c>
      <c r="W441" s="15">
        <v>0</v>
      </c>
      <c r="X441" s="15">
        <f t="shared" si="426"/>
        <v>0</v>
      </c>
      <c r="Y441" s="17"/>
      <c r="Z441" s="17"/>
      <c r="AA441" s="17">
        <v>0</v>
      </c>
      <c r="AB441" s="17">
        <v>0</v>
      </c>
      <c r="AC441" s="17">
        <f t="shared" si="427"/>
        <v>0</v>
      </c>
      <c r="AD441" s="17"/>
      <c r="AE441" s="17"/>
      <c r="AF441" s="17">
        <v>0</v>
      </c>
      <c r="AG441" s="17">
        <v>0</v>
      </c>
      <c r="AH441" s="17">
        <f t="shared" si="428"/>
        <v>0</v>
      </c>
      <c r="AI441" s="17"/>
      <c r="AJ441" s="17"/>
      <c r="AK441" s="17">
        <v>1</v>
      </c>
      <c r="AL441" s="17">
        <v>2</v>
      </c>
      <c r="AM441" s="17">
        <f t="shared" si="429"/>
        <v>3</v>
      </c>
      <c r="AN441" s="17"/>
      <c r="AO441" s="17"/>
      <c r="AP441" s="17">
        <v>0</v>
      </c>
      <c r="AQ441" s="17">
        <v>0</v>
      </c>
      <c r="AR441" s="17">
        <f t="shared" si="430"/>
        <v>0</v>
      </c>
      <c r="AS441" s="17"/>
      <c r="AT441" s="17"/>
      <c r="AU441" s="17">
        <v>0</v>
      </c>
      <c r="AV441" s="17">
        <v>0</v>
      </c>
      <c r="AW441" s="17">
        <f t="shared" si="411"/>
        <v>0</v>
      </c>
      <c r="AX441" s="17"/>
      <c r="AY441" s="15"/>
      <c r="AZ441" s="15">
        <v>0</v>
      </c>
      <c r="BA441" s="15">
        <v>0</v>
      </c>
      <c r="BB441" s="15">
        <f t="shared" si="412"/>
        <v>0</v>
      </c>
      <c r="BC441" s="15"/>
      <c r="BD441" s="15"/>
      <c r="BE441" s="15">
        <v>0</v>
      </c>
      <c r="BF441" s="15">
        <v>0</v>
      </c>
      <c r="BG441" s="15">
        <f t="shared" si="401"/>
        <v>0</v>
      </c>
      <c r="BH441" s="15"/>
      <c r="BI441" s="15"/>
      <c r="BJ441" s="15">
        <v>0</v>
      </c>
      <c r="BK441" s="15">
        <v>0</v>
      </c>
      <c r="BL441" s="15">
        <f t="shared" si="402"/>
        <v>0</v>
      </c>
      <c r="BM441" s="15"/>
      <c r="BN441" s="15"/>
      <c r="BO441" s="15">
        <v>3</v>
      </c>
      <c r="BP441" s="15">
        <v>5</v>
      </c>
      <c r="BQ441" s="15">
        <f t="shared" si="403"/>
        <v>8</v>
      </c>
      <c r="BR441" s="15"/>
      <c r="BS441" s="15"/>
      <c r="BT441" s="15">
        <v>1</v>
      </c>
      <c r="BU441" s="15">
        <v>2</v>
      </c>
      <c r="BV441" s="19">
        <f t="shared" si="404"/>
        <v>3</v>
      </c>
      <c r="BW441" s="15"/>
      <c r="BX441" s="15"/>
      <c r="BY441" s="27">
        <v>0</v>
      </c>
      <c r="BZ441" s="27">
        <v>0</v>
      </c>
      <c r="CA441" s="15">
        <f t="shared" si="405"/>
        <v>0</v>
      </c>
      <c r="CB441" s="15"/>
      <c r="CC441" s="20"/>
      <c r="CD441" s="24">
        <v>0</v>
      </c>
      <c r="CE441" s="24">
        <v>0</v>
      </c>
      <c r="CF441" s="24">
        <f t="shared" si="406"/>
        <v>0</v>
      </c>
      <c r="CI441" s="24">
        <v>0</v>
      </c>
      <c r="CJ441" s="24">
        <v>0</v>
      </c>
      <c r="CK441" s="24">
        <f t="shared" si="407"/>
        <v>0</v>
      </c>
      <c r="CN441" s="24">
        <v>0</v>
      </c>
      <c r="CO441" s="24">
        <v>0</v>
      </c>
      <c r="CP441" s="24">
        <f t="shared" si="413"/>
        <v>0</v>
      </c>
      <c r="CR441" t="s">
        <v>257</v>
      </c>
      <c r="CS441" s="24">
        <v>0</v>
      </c>
      <c r="CT441" s="24">
        <v>0</v>
      </c>
      <c r="CU441" s="24">
        <f t="shared" si="359"/>
        <v>0</v>
      </c>
    </row>
    <row r="442" spans="1:100">
      <c r="A442" s="15">
        <v>122</v>
      </c>
      <c r="B442" s="22" t="s">
        <v>208</v>
      </c>
      <c r="D442" s="16">
        <v>361</v>
      </c>
      <c r="F442" s="16">
        <v>73</v>
      </c>
      <c r="G442" s="15">
        <v>3</v>
      </c>
      <c r="H442" s="15">
        <v>5</v>
      </c>
      <c r="I442" s="15">
        <f t="shared" si="423"/>
        <v>8</v>
      </c>
      <c r="J442" s="15">
        <f>MEDIAN(I442:I445)</f>
        <v>8</v>
      </c>
      <c r="K442" s="15"/>
      <c r="L442" s="15">
        <v>0</v>
      </c>
      <c r="M442" s="15">
        <v>0</v>
      </c>
      <c r="N442" s="15">
        <f t="shared" si="424"/>
        <v>0</v>
      </c>
      <c r="O442" s="15">
        <f>MEDIAN(N442:N445)</f>
        <v>0</v>
      </c>
      <c r="P442" s="15"/>
      <c r="Q442" s="15">
        <v>0</v>
      </c>
      <c r="R442" s="15">
        <v>0</v>
      </c>
      <c r="S442" s="15">
        <f t="shared" si="425"/>
        <v>0</v>
      </c>
      <c r="T442" s="15">
        <f>MEDIAN(S442:S445)</f>
        <v>0</v>
      </c>
      <c r="U442" s="15"/>
      <c r="V442" s="15">
        <v>3</v>
      </c>
      <c r="W442" s="15">
        <v>5</v>
      </c>
      <c r="X442" s="15">
        <f t="shared" si="426"/>
        <v>8</v>
      </c>
      <c r="Y442" s="17">
        <f>MEDIAN(X442:X445)</f>
        <v>8</v>
      </c>
      <c r="Z442" s="17"/>
      <c r="AA442" s="17">
        <v>0</v>
      </c>
      <c r="AB442" s="17">
        <v>0</v>
      </c>
      <c r="AC442" s="17">
        <f t="shared" si="427"/>
        <v>0</v>
      </c>
      <c r="AD442" s="17">
        <f>MEDIAN(AC442:AC445)</f>
        <v>0</v>
      </c>
      <c r="AE442" s="17"/>
      <c r="AF442" s="17">
        <v>0</v>
      </c>
      <c r="AG442" s="17">
        <v>0</v>
      </c>
      <c r="AH442" s="17">
        <f t="shared" si="428"/>
        <v>0</v>
      </c>
      <c r="AI442" s="17">
        <f>MEDIAN(AH442:AH445)</f>
        <v>0</v>
      </c>
      <c r="AJ442" s="17"/>
      <c r="AK442" s="17">
        <v>0</v>
      </c>
      <c r="AL442" s="17">
        <v>0</v>
      </c>
      <c r="AM442" s="17">
        <f t="shared" si="429"/>
        <v>0</v>
      </c>
      <c r="AN442" s="17">
        <f>MEDIAN(AM442:AM445)</f>
        <v>0</v>
      </c>
      <c r="AO442" s="17"/>
      <c r="AP442" s="17">
        <v>0</v>
      </c>
      <c r="AQ442" s="17">
        <v>0</v>
      </c>
      <c r="AR442" s="17">
        <f t="shared" si="430"/>
        <v>0</v>
      </c>
      <c r="AS442" s="17">
        <f>MEDIAN(AR442:AR445)</f>
        <v>0</v>
      </c>
      <c r="AT442" s="17"/>
      <c r="AU442" s="17">
        <v>0</v>
      </c>
      <c r="AV442" s="17">
        <v>0</v>
      </c>
      <c r="AW442" s="17">
        <f t="shared" si="411"/>
        <v>0</v>
      </c>
      <c r="AX442" s="17">
        <f>MEDIAN(AW442:AW445)</f>
        <v>0</v>
      </c>
      <c r="AY442" s="15"/>
      <c r="AZ442" s="15">
        <v>2</v>
      </c>
      <c r="BA442" s="15">
        <v>5</v>
      </c>
      <c r="BB442" s="15">
        <f t="shared" si="412"/>
        <v>7</v>
      </c>
      <c r="BC442" s="15">
        <f>MEDIAN(BB442:BB445)</f>
        <v>7</v>
      </c>
      <c r="BD442" s="15"/>
      <c r="BE442" s="15">
        <v>0</v>
      </c>
      <c r="BF442" s="15">
        <v>0</v>
      </c>
      <c r="BG442" s="15">
        <f t="shared" si="401"/>
        <v>0</v>
      </c>
      <c r="BH442" s="15">
        <f>MEDIAN(BG442:BG445)</f>
        <v>1</v>
      </c>
      <c r="BI442" s="15"/>
      <c r="BJ442" s="15">
        <v>0</v>
      </c>
      <c r="BK442" s="15">
        <v>0</v>
      </c>
      <c r="BL442" s="15">
        <f t="shared" si="402"/>
        <v>0</v>
      </c>
      <c r="BM442" s="15">
        <f>MEDIAN(BL442:BL445)</f>
        <v>0</v>
      </c>
      <c r="BN442" s="15"/>
      <c r="BO442" s="15">
        <v>3</v>
      </c>
      <c r="BP442" s="15">
        <v>5</v>
      </c>
      <c r="BQ442" s="15">
        <f t="shared" si="403"/>
        <v>8</v>
      </c>
      <c r="BR442" s="15">
        <f>MEDIAN(BQ442:BQ445)</f>
        <v>8</v>
      </c>
      <c r="BS442" s="15"/>
      <c r="BT442" s="15">
        <v>3</v>
      </c>
      <c r="BU442" s="15">
        <v>1</v>
      </c>
      <c r="BV442" s="19">
        <f t="shared" si="404"/>
        <v>4</v>
      </c>
      <c r="BW442" s="15">
        <f>MEDIAN(BV442:BV445)</f>
        <v>5.5</v>
      </c>
      <c r="BX442" s="15"/>
      <c r="BY442" s="27">
        <v>3</v>
      </c>
      <c r="BZ442" s="27">
        <v>5</v>
      </c>
      <c r="CA442" s="15">
        <f t="shared" si="405"/>
        <v>8</v>
      </c>
      <c r="CB442" s="15">
        <f>MEDIAN(CA442:CA445)</f>
        <v>8</v>
      </c>
      <c r="CC442" s="20"/>
      <c r="CD442" s="24">
        <v>3</v>
      </c>
      <c r="CE442" s="24">
        <v>2</v>
      </c>
      <c r="CF442" s="24">
        <f t="shared" si="406"/>
        <v>5</v>
      </c>
      <c r="CG442" s="24">
        <f>MEDIAN(CF442:CF445)</f>
        <v>2</v>
      </c>
      <c r="CI442" s="24">
        <v>0</v>
      </c>
      <c r="CJ442" s="24">
        <v>0</v>
      </c>
      <c r="CK442" s="24">
        <f t="shared" si="407"/>
        <v>0</v>
      </c>
      <c r="CL442" s="24">
        <f>MEDIAN(CK442:CK445)</f>
        <v>0</v>
      </c>
      <c r="CN442" s="24">
        <v>0</v>
      </c>
      <c r="CO442" s="24">
        <v>0</v>
      </c>
      <c r="CP442" s="24">
        <f t="shared" si="413"/>
        <v>0</v>
      </c>
      <c r="CQ442" s="24">
        <f>MEDIAN(CP442:CP445)</f>
        <v>0</v>
      </c>
      <c r="CR442" t="s">
        <v>257</v>
      </c>
      <c r="CS442" s="24">
        <v>0</v>
      </c>
      <c r="CT442" s="24">
        <v>0</v>
      </c>
      <c r="CU442" s="24">
        <f t="shared" si="359"/>
        <v>0</v>
      </c>
      <c r="CV442" s="24">
        <f t="shared" ref="CV442" si="431">MEDIAN(CU442:CU445)</f>
        <v>0</v>
      </c>
    </row>
    <row r="443" spans="1:100" hidden="1">
      <c r="A443" s="15">
        <v>122</v>
      </c>
      <c r="B443" s="22" t="s">
        <v>208</v>
      </c>
      <c r="D443" s="16">
        <v>367</v>
      </c>
      <c r="F443" s="16">
        <v>73</v>
      </c>
      <c r="G443" s="15">
        <v>3</v>
      </c>
      <c r="H443" s="15">
        <v>5</v>
      </c>
      <c r="I443" s="15">
        <f t="shared" si="423"/>
        <v>8</v>
      </c>
      <c r="J443" s="15"/>
      <c r="K443" s="15"/>
      <c r="L443" s="15">
        <v>0</v>
      </c>
      <c r="M443" s="15">
        <v>0</v>
      </c>
      <c r="N443" s="15">
        <f t="shared" si="424"/>
        <v>0</v>
      </c>
      <c r="O443" s="15"/>
      <c r="P443" s="15"/>
      <c r="Q443" s="15">
        <v>0</v>
      </c>
      <c r="R443" s="15">
        <v>0</v>
      </c>
      <c r="S443" s="15">
        <f t="shared" si="425"/>
        <v>0</v>
      </c>
      <c r="T443" s="15"/>
      <c r="U443" s="15"/>
      <c r="V443" s="15">
        <v>3</v>
      </c>
      <c r="W443" s="15">
        <v>5</v>
      </c>
      <c r="X443" s="15">
        <f t="shared" si="426"/>
        <v>8</v>
      </c>
      <c r="Y443" s="17"/>
      <c r="Z443" s="17"/>
      <c r="AA443" s="17">
        <v>0</v>
      </c>
      <c r="AB443" s="17">
        <v>0</v>
      </c>
      <c r="AC443" s="17">
        <f t="shared" si="427"/>
        <v>0</v>
      </c>
      <c r="AD443" s="17"/>
      <c r="AE443" s="17"/>
      <c r="AF443" s="17">
        <v>0</v>
      </c>
      <c r="AG443" s="17">
        <v>0</v>
      </c>
      <c r="AH443" s="17">
        <f t="shared" si="428"/>
        <v>0</v>
      </c>
      <c r="AI443" s="17"/>
      <c r="AJ443" s="17"/>
      <c r="AK443" s="17">
        <v>0</v>
      </c>
      <c r="AL443" s="17">
        <v>0</v>
      </c>
      <c r="AM443" s="17">
        <f t="shared" si="429"/>
        <v>0</v>
      </c>
      <c r="AN443" s="17"/>
      <c r="AO443" s="17"/>
      <c r="AP443" s="17">
        <v>0</v>
      </c>
      <c r="AQ443" s="17">
        <v>0</v>
      </c>
      <c r="AR443" s="17">
        <f t="shared" si="430"/>
        <v>0</v>
      </c>
      <c r="AS443" s="17"/>
      <c r="AT443" s="17"/>
      <c r="AU443" s="17">
        <v>0</v>
      </c>
      <c r="AV443" s="17">
        <v>0</v>
      </c>
      <c r="AW443" s="17">
        <f t="shared" si="411"/>
        <v>0</v>
      </c>
      <c r="AX443" s="17"/>
      <c r="AY443" s="15"/>
      <c r="AZ443" s="15">
        <v>2</v>
      </c>
      <c r="BA443" s="15">
        <v>5</v>
      </c>
      <c r="BB443" s="15">
        <f t="shared" si="412"/>
        <v>7</v>
      </c>
      <c r="BC443" s="15"/>
      <c r="BD443" s="15"/>
      <c r="BE443" s="15">
        <v>1</v>
      </c>
      <c r="BF443" s="15">
        <v>1</v>
      </c>
      <c r="BG443" s="15">
        <f t="shared" si="401"/>
        <v>2</v>
      </c>
      <c r="BH443" s="15"/>
      <c r="BI443" s="15"/>
      <c r="BJ443" s="15">
        <v>0</v>
      </c>
      <c r="BK443" s="15">
        <v>0</v>
      </c>
      <c r="BL443" s="15">
        <f t="shared" si="402"/>
        <v>0</v>
      </c>
      <c r="BM443" s="15"/>
      <c r="BN443" s="15"/>
      <c r="BO443" s="15">
        <v>3</v>
      </c>
      <c r="BP443" s="15">
        <v>5</v>
      </c>
      <c r="BQ443" s="15">
        <f t="shared" si="403"/>
        <v>8</v>
      </c>
      <c r="BR443" s="15"/>
      <c r="BS443" s="15"/>
      <c r="BT443" s="15">
        <v>1</v>
      </c>
      <c r="BU443" s="15">
        <v>5</v>
      </c>
      <c r="BV443" s="19">
        <f t="shared" si="404"/>
        <v>6</v>
      </c>
      <c r="BW443" s="15"/>
      <c r="BX443" s="15"/>
      <c r="BY443" s="27">
        <v>3</v>
      </c>
      <c r="BZ443" s="27">
        <v>5</v>
      </c>
      <c r="CA443" s="15">
        <f t="shared" si="405"/>
        <v>8</v>
      </c>
      <c r="CB443" s="15"/>
      <c r="CC443" s="20"/>
      <c r="CD443" s="24">
        <v>3</v>
      </c>
      <c r="CE443" s="24">
        <v>1</v>
      </c>
      <c r="CF443" s="24">
        <f t="shared" si="406"/>
        <v>4</v>
      </c>
      <c r="CI443" s="24">
        <v>0</v>
      </c>
      <c r="CJ443" s="24">
        <v>0</v>
      </c>
      <c r="CK443" s="24">
        <f t="shared" si="407"/>
        <v>0</v>
      </c>
      <c r="CN443" s="24">
        <v>0</v>
      </c>
      <c r="CO443" s="24">
        <v>0</v>
      </c>
      <c r="CP443" s="24">
        <f t="shared" si="413"/>
        <v>0</v>
      </c>
      <c r="CR443" t="s">
        <v>257</v>
      </c>
      <c r="CS443" s="24">
        <v>0</v>
      </c>
      <c r="CT443" s="24">
        <v>0</v>
      </c>
      <c r="CU443" s="24">
        <f t="shared" si="359"/>
        <v>0</v>
      </c>
    </row>
    <row r="444" spans="1:100" hidden="1">
      <c r="A444" s="15">
        <v>122</v>
      </c>
      <c r="B444" s="22" t="s">
        <v>208</v>
      </c>
      <c r="D444" s="16">
        <v>379</v>
      </c>
      <c r="F444" s="16">
        <v>73</v>
      </c>
      <c r="G444" s="15">
        <v>3</v>
      </c>
      <c r="H444" s="15">
        <v>5</v>
      </c>
      <c r="I444" s="15">
        <f t="shared" si="423"/>
        <v>8</v>
      </c>
      <c r="J444" s="15"/>
      <c r="K444" s="15"/>
      <c r="L444" s="15">
        <v>0</v>
      </c>
      <c r="M444" s="15">
        <v>0</v>
      </c>
      <c r="N444" s="15">
        <f t="shared" si="424"/>
        <v>0</v>
      </c>
      <c r="O444" s="15"/>
      <c r="P444" s="15"/>
      <c r="Q444" s="15">
        <v>0</v>
      </c>
      <c r="R444" s="15">
        <v>0</v>
      </c>
      <c r="S444" s="15">
        <f t="shared" si="425"/>
        <v>0</v>
      </c>
      <c r="T444" s="15"/>
      <c r="U444" s="15"/>
      <c r="V444" s="15">
        <v>3</v>
      </c>
      <c r="W444" s="15">
        <v>5</v>
      </c>
      <c r="X444" s="15">
        <f t="shared" si="426"/>
        <v>8</v>
      </c>
      <c r="Y444" s="17"/>
      <c r="Z444" s="17"/>
      <c r="AA444" s="17">
        <v>0</v>
      </c>
      <c r="AB444" s="17">
        <v>0</v>
      </c>
      <c r="AC444" s="17">
        <f t="shared" si="427"/>
        <v>0</v>
      </c>
      <c r="AD444" s="17"/>
      <c r="AE444" s="17"/>
      <c r="AF444" s="17">
        <v>0</v>
      </c>
      <c r="AG444" s="17">
        <v>0</v>
      </c>
      <c r="AH444" s="17">
        <f t="shared" si="428"/>
        <v>0</v>
      </c>
      <c r="AI444" s="17"/>
      <c r="AJ444" s="17"/>
      <c r="AK444" s="17">
        <v>0</v>
      </c>
      <c r="AL444" s="17">
        <v>0</v>
      </c>
      <c r="AM444" s="17">
        <f t="shared" si="429"/>
        <v>0</v>
      </c>
      <c r="AN444" s="17"/>
      <c r="AO444" s="17"/>
      <c r="AP444" s="17">
        <v>0</v>
      </c>
      <c r="AQ444" s="17">
        <v>0</v>
      </c>
      <c r="AR444" s="17">
        <f t="shared" si="430"/>
        <v>0</v>
      </c>
      <c r="AS444" s="17"/>
      <c r="AT444" s="17"/>
      <c r="AU444" s="17">
        <v>0</v>
      </c>
      <c r="AV444" s="17">
        <v>0</v>
      </c>
      <c r="AW444" s="17">
        <f t="shared" si="411"/>
        <v>0</v>
      </c>
      <c r="AX444" s="17"/>
      <c r="AY444" s="15"/>
      <c r="AZ444" s="15">
        <v>3</v>
      </c>
      <c r="BA444" s="15">
        <v>5</v>
      </c>
      <c r="BB444" s="15">
        <f t="shared" si="412"/>
        <v>8</v>
      </c>
      <c r="BC444" s="15"/>
      <c r="BD444" s="15"/>
      <c r="BE444" s="15">
        <v>0</v>
      </c>
      <c r="BF444" s="15">
        <v>0</v>
      </c>
      <c r="BG444" s="15">
        <f t="shared" si="401"/>
        <v>0</v>
      </c>
      <c r="BH444" s="15"/>
      <c r="BI444" s="15"/>
      <c r="BJ444" s="15">
        <v>0</v>
      </c>
      <c r="BK444" s="15">
        <v>0</v>
      </c>
      <c r="BL444" s="15">
        <f t="shared" si="402"/>
        <v>0</v>
      </c>
      <c r="BM444" s="15"/>
      <c r="BN444" s="15"/>
      <c r="BO444" s="15">
        <v>3</v>
      </c>
      <c r="BP444" s="15">
        <v>5</v>
      </c>
      <c r="BQ444" s="15">
        <f t="shared" si="403"/>
        <v>8</v>
      </c>
      <c r="BR444" s="15"/>
      <c r="BS444" s="15"/>
      <c r="BT444" s="15">
        <v>3</v>
      </c>
      <c r="BU444" s="15">
        <v>2</v>
      </c>
      <c r="BV444" s="19">
        <f t="shared" si="404"/>
        <v>5</v>
      </c>
      <c r="BW444" s="15"/>
      <c r="BX444" s="15"/>
      <c r="BY444" s="27">
        <v>3</v>
      </c>
      <c r="BZ444" s="27">
        <v>5</v>
      </c>
      <c r="CA444" s="15">
        <f t="shared" si="405"/>
        <v>8</v>
      </c>
      <c r="CB444" s="15"/>
      <c r="CC444" s="20"/>
      <c r="CD444" s="24">
        <v>0</v>
      </c>
      <c r="CE444" s="24">
        <v>0</v>
      </c>
      <c r="CF444" s="24">
        <f t="shared" si="406"/>
        <v>0</v>
      </c>
      <c r="CI444" s="24">
        <v>0</v>
      </c>
      <c r="CJ444" s="24">
        <v>0</v>
      </c>
      <c r="CK444" s="24">
        <f t="shared" si="407"/>
        <v>0</v>
      </c>
      <c r="CN444" s="24">
        <v>0</v>
      </c>
      <c r="CO444" s="24">
        <v>0</v>
      </c>
      <c r="CP444" s="24">
        <f t="shared" si="413"/>
        <v>0</v>
      </c>
      <c r="CR444" t="s">
        <v>257</v>
      </c>
      <c r="CS444" s="24">
        <v>0</v>
      </c>
      <c r="CT444" s="24">
        <v>0</v>
      </c>
      <c r="CU444" s="24">
        <f t="shared" si="359"/>
        <v>0</v>
      </c>
    </row>
    <row r="445" spans="1:100" hidden="1">
      <c r="A445" s="15">
        <v>122</v>
      </c>
      <c r="B445" s="22" t="s">
        <v>208</v>
      </c>
      <c r="D445" s="16">
        <v>385</v>
      </c>
      <c r="F445" s="16">
        <v>73</v>
      </c>
      <c r="G445" s="15">
        <v>3</v>
      </c>
      <c r="H445" s="15">
        <v>5</v>
      </c>
      <c r="I445" s="15">
        <f t="shared" si="423"/>
        <v>8</v>
      </c>
      <c r="J445" s="15"/>
      <c r="K445" s="15"/>
      <c r="L445" s="15">
        <v>0</v>
      </c>
      <c r="M445" s="15">
        <v>0</v>
      </c>
      <c r="N445" s="15">
        <f t="shared" si="424"/>
        <v>0</v>
      </c>
      <c r="O445" s="15"/>
      <c r="P445" s="15"/>
      <c r="Q445" s="15">
        <v>0</v>
      </c>
      <c r="R445" s="15">
        <v>0</v>
      </c>
      <c r="S445" s="15">
        <f t="shared" si="425"/>
        <v>0</v>
      </c>
      <c r="T445" s="15"/>
      <c r="U445" s="15"/>
      <c r="V445" s="15">
        <v>3</v>
      </c>
      <c r="W445" s="15">
        <v>5</v>
      </c>
      <c r="X445" s="15">
        <f t="shared" si="426"/>
        <v>8</v>
      </c>
      <c r="Y445" s="17"/>
      <c r="Z445" s="17"/>
      <c r="AA445" s="17">
        <v>0</v>
      </c>
      <c r="AB445" s="17">
        <v>0</v>
      </c>
      <c r="AC445" s="17">
        <f t="shared" si="427"/>
        <v>0</v>
      </c>
      <c r="AD445" s="17"/>
      <c r="AE445" s="17"/>
      <c r="AF445" s="17">
        <v>0</v>
      </c>
      <c r="AG445" s="17">
        <v>0</v>
      </c>
      <c r="AH445" s="17">
        <f t="shared" si="428"/>
        <v>0</v>
      </c>
      <c r="AI445" s="17"/>
      <c r="AJ445" s="17"/>
      <c r="AK445" s="17">
        <v>0</v>
      </c>
      <c r="AL445" s="17">
        <v>0</v>
      </c>
      <c r="AM445" s="17">
        <f t="shared" si="429"/>
        <v>0</v>
      </c>
      <c r="AN445" s="17"/>
      <c r="AO445" s="17"/>
      <c r="AP445" s="17">
        <v>0</v>
      </c>
      <c r="AQ445" s="17">
        <v>0</v>
      </c>
      <c r="AR445" s="17">
        <f t="shared" si="430"/>
        <v>0</v>
      </c>
      <c r="AS445" s="17"/>
      <c r="AT445" s="17"/>
      <c r="AU445" s="17">
        <v>0</v>
      </c>
      <c r="AV445" s="17">
        <v>0</v>
      </c>
      <c r="AW445" s="17">
        <f t="shared" si="411"/>
        <v>0</v>
      </c>
      <c r="AX445" s="17"/>
      <c r="AY445" s="15"/>
      <c r="AZ445" s="15">
        <v>2</v>
      </c>
      <c r="BA445" s="15">
        <v>5</v>
      </c>
      <c r="BB445" s="15">
        <f t="shared" si="412"/>
        <v>7</v>
      </c>
      <c r="BC445" s="15"/>
      <c r="BD445" s="15"/>
      <c r="BE445" s="15">
        <v>1</v>
      </c>
      <c r="BF445" s="15">
        <v>1</v>
      </c>
      <c r="BG445" s="15">
        <f t="shared" si="401"/>
        <v>2</v>
      </c>
      <c r="BH445" s="15"/>
      <c r="BI445" s="15"/>
      <c r="BJ445" s="15">
        <v>0</v>
      </c>
      <c r="BK445" s="15">
        <v>0</v>
      </c>
      <c r="BL445" s="15">
        <f t="shared" si="402"/>
        <v>0</v>
      </c>
      <c r="BM445" s="15"/>
      <c r="BN445" s="15"/>
      <c r="BO445" s="15">
        <v>3</v>
      </c>
      <c r="BP445" s="15">
        <v>5</v>
      </c>
      <c r="BQ445" s="15">
        <f t="shared" si="403"/>
        <v>8</v>
      </c>
      <c r="BR445" s="15"/>
      <c r="BS445" s="15"/>
      <c r="BT445" s="15">
        <v>1</v>
      </c>
      <c r="BU445" s="15">
        <v>5</v>
      </c>
      <c r="BV445" s="19">
        <f t="shared" si="404"/>
        <v>6</v>
      </c>
      <c r="BW445" s="15"/>
      <c r="BX445" s="15"/>
      <c r="BY445" s="27">
        <v>3</v>
      </c>
      <c r="BZ445" s="27">
        <v>5</v>
      </c>
      <c r="CA445" s="15">
        <f t="shared" si="405"/>
        <v>8</v>
      </c>
      <c r="CB445" s="15"/>
      <c r="CC445" s="20"/>
      <c r="CD445" s="24">
        <v>0</v>
      </c>
      <c r="CE445" s="24">
        <v>0</v>
      </c>
      <c r="CF445" s="24">
        <f t="shared" si="406"/>
        <v>0</v>
      </c>
      <c r="CI445" s="24">
        <v>0</v>
      </c>
      <c r="CJ445" s="24">
        <v>0</v>
      </c>
      <c r="CK445" s="24">
        <f t="shared" si="407"/>
        <v>0</v>
      </c>
      <c r="CN445" s="24">
        <v>0</v>
      </c>
      <c r="CO445" s="24">
        <v>0</v>
      </c>
      <c r="CP445" s="24">
        <f t="shared" si="413"/>
        <v>0</v>
      </c>
      <c r="CR445" t="s">
        <v>257</v>
      </c>
      <c r="CS445" s="24">
        <v>0</v>
      </c>
      <c r="CT445" s="24">
        <v>0</v>
      </c>
      <c r="CU445" s="24">
        <f t="shared" si="359"/>
        <v>0</v>
      </c>
    </row>
    <row r="446" spans="1:100">
      <c r="A446" s="15">
        <v>123</v>
      </c>
      <c r="B446" s="22" t="s">
        <v>209</v>
      </c>
      <c r="D446" s="16">
        <v>362</v>
      </c>
      <c r="F446" s="16">
        <v>74</v>
      </c>
      <c r="G446" s="15">
        <v>0</v>
      </c>
      <c r="H446" s="15">
        <v>0</v>
      </c>
      <c r="I446" s="15">
        <f t="shared" si="423"/>
        <v>0</v>
      </c>
      <c r="J446" s="15">
        <f>MEDIAN(I446:I449)</f>
        <v>0</v>
      </c>
      <c r="K446" s="15"/>
      <c r="L446" s="15">
        <v>3</v>
      </c>
      <c r="M446" s="15">
        <v>5</v>
      </c>
      <c r="N446" s="15">
        <f t="shared" si="424"/>
        <v>8</v>
      </c>
      <c r="O446" s="15">
        <f>MEDIAN(N446:N449)</f>
        <v>8</v>
      </c>
      <c r="P446" s="15"/>
      <c r="Q446" s="15">
        <v>3</v>
      </c>
      <c r="R446" s="15">
        <v>3</v>
      </c>
      <c r="S446" s="15">
        <f t="shared" si="425"/>
        <v>6</v>
      </c>
      <c r="T446" s="15">
        <f>MEDIAN(S446:S449)</f>
        <v>6</v>
      </c>
      <c r="U446" s="15"/>
      <c r="V446" s="15">
        <v>0</v>
      </c>
      <c r="W446" s="15">
        <v>0</v>
      </c>
      <c r="X446" s="15">
        <f t="shared" si="426"/>
        <v>0</v>
      </c>
      <c r="Y446" s="17">
        <f>MEDIAN(X446:X449)</f>
        <v>0</v>
      </c>
      <c r="Z446" s="17"/>
      <c r="AA446" s="17">
        <v>0</v>
      </c>
      <c r="AB446" s="17">
        <v>0</v>
      </c>
      <c r="AC446" s="17">
        <f t="shared" si="427"/>
        <v>0</v>
      </c>
      <c r="AD446" s="17">
        <f>MEDIAN(AC446:AC449)</f>
        <v>0</v>
      </c>
      <c r="AE446" s="17"/>
      <c r="AF446" s="17">
        <v>0</v>
      </c>
      <c r="AG446" s="17">
        <v>0</v>
      </c>
      <c r="AH446" s="17">
        <f t="shared" si="428"/>
        <v>0</v>
      </c>
      <c r="AI446" s="17">
        <f>MEDIAN(AH446:AH449)</f>
        <v>0</v>
      </c>
      <c r="AJ446" s="17"/>
      <c r="AK446" s="17">
        <v>2</v>
      </c>
      <c r="AL446" s="17">
        <v>3</v>
      </c>
      <c r="AM446" s="17">
        <f t="shared" si="429"/>
        <v>5</v>
      </c>
      <c r="AN446" s="17">
        <f>MEDIAN(AM446:AM449)</f>
        <v>5.5</v>
      </c>
      <c r="AO446" s="17"/>
      <c r="AP446" s="17">
        <v>1</v>
      </c>
      <c r="AQ446" s="17">
        <v>1</v>
      </c>
      <c r="AR446" s="17">
        <f t="shared" si="430"/>
        <v>2</v>
      </c>
      <c r="AS446" s="17">
        <f>MEDIAN(AR446:AR449)</f>
        <v>2.5</v>
      </c>
      <c r="AT446" s="17"/>
      <c r="AU446" s="17">
        <v>0</v>
      </c>
      <c r="AV446" s="17">
        <v>0</v>
      </c>
      <c r="AW446" s="17">
        <f t="shared" si="411"/>
        <v>0</v>
      </c>
      <c r="AX446" s="17">
        <f>MEDIAN(AW446:AW449)</f>
        <v>0</v>
      </c>
      <c r="AY446" s="15"/>
      <c r="AZ446" s="15">
        <v>3</v>
      </c>
      <c r="BA446" s="15">
        <v>5</v>
      </c>
      <c r="BB446" s="15">
        <f t="shared" si="412"/>
        <v>8</v>
      </c>
      <c r="BC446" s="15">
        <f>MEDIAN(BB446:BB449)</f>
        <v>7.5</v>
      </c>
      <c r="BD446" s="15"/>
      <c r="BE446" s="15">
        <v>0</v>
      </c>
      <c r="BF446" s="15">
        <v>0</v>
      </c>
      <c r="BG446" s="15">
        <f t="shared" ref="BG446:BG465" si="432">SUM(BE446:BF446)</f>
        <v>0</v>
      </c>
      <c r="BH446" s="15">
        <f>MEDIAN(BG446:BG449)</f>
        <v>0</v>
      </c>
      <c r="BI446" s="15"/>
      <c r="BJ446" s="15">
        <v>0</v>
      </c>
      <c r="BK446" s="15">
        <v>0</v>
      </c>
      <c r="BL446" s="15">
        <f t="shared" ref="BL446:BL465" si="433">SUM(BJ446:BK446)</f>
        <v>0</v>
      </c>
      <c r="BM446" s="15">
        <f>MEDIAN(BL446:BL449)</f>
        <v>0</v>
      </c>
      <c r="BN446" s="15"/>
      <c r="BO446" s="15">
        <v>3</v>
      </c>
      <c r="BP446" s="15">
        <v>5</v>
      </c>
      <c r="BQ446" s="15">
        <f t="shared" ref="BQ446:BQ472" si="434">SUM(BO446:BP446)</f>
        <v>8</v>
      </c>
      <c r="BR446" s="15">
        <f>MEDIAN(BQ446:BQ449)</f>
        <v>8</v>
      </c>
      <c r="BS446" s="15"/>
      <c r="BT446" s="15">
        <v>3</v>
      </c>
      <c r="BU446" s="15">
        <v>5</v>
      </c>
      <c r="BV446" s="19">
        <f t="shared" ref="BV446:BV472" si="435">SUM(BT446:BU446)</f>
        <v>8</v>
      </c>
      <c r="BW446" s="15">
        <f>MEDIAN(BV446:BV449)</f>
        <v>8</v>
      </c>
      <c r="BX446" s="15"/>
      <c r="BY446" s="27">
        <v>2</v>
      </c>
      <c r="BZ446" s="27">
        <v>4</v>
      </c>
      <c r="CA446" s="15">
        <f t="shared" ref="CA446:CA465" si="436">SUM(BY446:BZ446)</f>
        <v>6</v>
      </c>
      <c r="CB446" s="15">
        <f>MEDIAN(CA446:CA449)</f>
        <v>6</v>
      </c>
      <c r="CC446" s="20"/>
      <c r="CD446" s="24">
        <v>0</v>
      </c>
      <c r="CE446" s="24">
        <v>0</v>
      </c>
      <c r="CF446" s="24">
        <f t="shared" ref="CF446:CF465" si="437">SUM(CD446:CE446)</f>
        <v>0</v>
      </c>
      <c r="CG446" s="24">
        <f>MEDIAN(CF446:CF449)</f>
        <v>0</v>
      </c>
      <c r="CI446" s="24">
        <v>0</v>
      </c>
      <c r="CJ446" s="24">
        <v>0</v>
      </c>
      <c r="CK446" s="24">
        <f t="shared" ref="CK446:CK465" si="438">SUM(CI446:CJ446)</f>
        <v>0</v>
      </c>
      <c r="CL446" s="24">
        <f>MEDIAN(CK446:CK449)</f>
        <v>0</v>
      </c>
      <c r="CN446" s="24">
        <v>0</v>
      </c>
      <c r="CO446" s="24">
        <v>0</v>
      </c>
      <c r="CP446" s="24">
        <f t="shared" si="413"/>
        <v>0</v>
      </c>
      <c r="CQ446" s="24">
        <f>MEDIAN(CP446:CP449)</f>
        <v>0</v>
      </c>
      <c r="CR446" t="s">
        <v>257</v>
      </c>
      <c r="CS446" s="24">
        <v>0</v>
      </c>
      <c r="CT446" s="24">
        <v>0</v>
      </c>
      <c r="CU446" s="24">
        <f t="shared" si="359"/>
        <v>0</v>
      </c>
      <c r="CV446" s="24">
        <f t="shared" ref="CV446" si="439">MEDIAN(CU446:CU449)</f>
        <v>0</v>
      </c>
    </row>
    <row r="447" spans="1:100" hidden="1">
      <c r="A447" s="15">
        <v>123</v>
      </c>
      <c r="B447" s="22" t="s">
        <v>209</v>
      </c>
      <c r="D447" s="16">
        <v>368</v>
      </c>
      <c r="F447" s="16">
        <v>74</v>
      </c>
      <c r="G447" s="15" t="s">
        <v>124</v>
      </c>
      <c r="H447" s="15" t="s">
        <v>124</v>
      </c>
      <c r="I447" s="15" t="s">
        <v>124</v>
      </c>
      <c r="J447" s="15"/>
      <c r="K447" s="15"/>
      <c r="L447" s="15" t="s">
        <v>124</v>
      </c>
      <c r="M447" s="15" t="s">
        <v>124</v>
      </c>
      <c r="N447" s="15" t="s">
        <v>124</v>
      </c>
      <c r="O447" s="15"/>
      <c r="P447" s="15"/>
      <c r="Q447" s="15" t="s">
        <v>124</v>
      </c>
      <c r="R447" s="15" t="s">
        <v>124</v>
      </c>
      <c r="S447" s="15" t="s">
        <v>124</v>
      </c>
      <c r="T447" s="15"/>
      <c r="U447" s="15"/>
      <c r="V447" s="15">
        <v>0</v>
      </c>
      <c r="W447" s="15">
        <v>0</v>
      </c>
      <c r="X447" s="15">
        <f t="shared" si="426"/>
        <v>0</v>
      </c>
      <c r="Y447" s="17"/>
      <c r="Z447" s="17"/>
      <c r="AA447" s="17">
        <v>0</v>
      </c>
      <c r="AB447" s="17">
        <v>0</v>
      </c>
      <c r="AC447" s="17">
        <f t="shared" si="427"/>
        <v>0</v>
      </c>
      <c r="AD447" s="17"/>
      <c r="AE447" s="17"/>
      <c r="AF447" s="17">
        <v>0</v>
      </c>
      <c r="AG447" s="17">
        <v>0</v>
      </c>
      <c r="AH447" s="17">
        <f t="shared" si="428"/>
        <v>0</v>
      </c>
      <c r="AI447" s="17"/>
      <c r="AJ447" s="17"/>
      <c r="AK447" s="17">
        <v>2</v>
      </c>
      <c r="AL447" s="17">
        <v>4</v>
      </c>
      <c r="AM447" s="17">
        <f t="shared" si="429"/>
        <v>6</v>
      </c>
      <c r="AN447" s="17"/>
      <c r="AO447" s="17"/>
      <c r="AP447" s="17">
        <v>1</v>
      </c>
      <c r="AQ447" s="17">
        <v>2</v>
      </c>
      <c r="AR447" s="17">
        <f t="shared" si="430"/>
        <v>3</v>
      </c>
      <c r="AS447" s="17"/>
      <c r="AT447" s="17"/>
      <c r="AU447" s="17">
        <v>0</v>
      </c>
      <c r="AV447" s="17">
        <v>0</v>
      </c>
      <c r="AW447" s="17">
        <f t="shared" si="411"/>
        <v>0</v>
      </c>
      <c r="AX447" s="17"/>
      <c r="AY447" s="15"/>
      <c r="AZ447" s="15">
        <v>2</v>
      </c>
      <c r="BA447" s="15">
        <v>5</v>
      </c>
      <c r="BB447" s="15">
        <f t="shared" si="412"/>
        <v>7</v>
      </c>
      <c r="BC447" s="15"/>
      <c r="BD447" s="15"/>
      <c r="BE447" s="15">
        <v>0</v>
      </c>
      <c r="BF447" s="15">
        <v>0</v>
      </c>
      <c r="BG447" s="15">
        <f t="shared" si="432"/>
        <v>0</v>
      </c>
      <c r="BH447" s="15"/>
      <c r="BI447" s="15"/>
      <c r="BJ447" s="15">
        <v>0</v>
      </c>
      <c r="BK447" s="15">
        <v>0</v>
      </c>
      <c r="BL447" s="15">
        <f t="shared" si="433"/>
        <v>0</v>
      </c>
      <c r="BM447" s="15"/>
      <c r="BN447" s="15"/>
      <c r="BO447" s="15">
        <v>3</v>
      </c>
      <c r="BP447" s="15">
        <v>5</v>
      </c>
      <c r="BQ447" s="15">
        <f t="shared" si="434"/>
        <v>8</v>
      </c>
      <c r="BR447" s="15"/>
      <c r="BS447" s="15"/>
      <c r="BT447" s="15">
        <v>3</v>
      </c>
      <c r="BU447" s="15">
        <v>5</v>
      </c>
      <c r="BV447" s="19">
        <f t="shared" si="435"/>
        <v>8</v>
      </c>
      <c r="BW447" s="15"/>
      <c r="BX447" s="15"/>
      <c r="BY447" s="27">
        <v>2</v>
      </c>
      <c r="BZ447" s="27">
        <v>4</v>
      </c>
      <c r="CA447" s="15">
        <f t="shared" si="436"/>
        <v>6</v>
      </c>
      <c r="CB447" s="15"/>
      <c r="CC447" s="20"/>
      <c r="CD447" s="24">
        <v>0</v>
      </c>
      <c r="CE447" s="24">
        <v>0</v>
      </c>
      <c r="CF447" s="24">
        <f t="shared" si="437"/>
        <v>0</v>
      </c>
      <c r="CI447" s="24">
        <v>0</v>
      </c>
      <c r="CJ447" s="24">
        <v>0</v>
      </c>
      <c r="CK447" s="24">
        <f t="shared" si="438"/>
        <v>0</v>
      </c>
      <c r="CN447" s="24">
        <v>0</v>
      </c>
      <c r="CO447" s="24">
        <v>0</v>
      </c>
      <c r="CP447" s="24">
        <f t="shared" si="413"/>
        <v>0</v>
      </c>
      <c r="CR447" t="s">
        <v>257</v>
      </c>
      <c r="CS447" s="24">
        <v>0</v>
      </c>
      <c r="CT447" s="24">
        <v>0</v>
      </c>
      <c r="CU447" s="24">
        <f t="shared" si="359"/>
        <v>0</v>
      </c>
    </row>
    <row r="448" spans="1:100" hidden="1">
      <c r="A448" s="15">
        <v>123</v>
      </c>
      <c r="B448" s="22" t="s">
        <v>209</v>
      </c>
      <c r="D448" s="16">
        <v>380</v>
      </c>
      <c r="F448" s="16">
        <v>74</v>
      </c>
      <c r="G448" s="15">
        <v>0</v>
      </c>
      <c r="H448" s="15">
        <v>0</v>
      </c>
      <c r="I448" s="15">
        <f>SUM(G448:H448)</f>
        <v>0</v>
      </c>
      <c r="J448" s="15"/>
      <c r="K448" s="15"/>
      <c r="L448" s="15">
        <v>3</v>
      </c>
      <c r="M448" s="15">
        <v>5</v>
      </c>
      <c r="N448" s="15">
        <f t="shared" ref="N448:N454" si="440">SUM(L448:M448)</f>
        <v>8</v>
      </c>
      <c r="O448" s="15"/>
      <c r="P448" s="15"/>
      <c r="Q448" s="15">
        <v>3</v>
      </c>
      <c r="R448" s="15">
        <v>3</v>
      </c>
      <c r="S448" s="15">
        <f>SUM(Q448:R448)</f>
        <v>6</v>
      </c>
      <c r="T448" s="15"/>
      <c r="U448" s="15"/>
      <c r="V448" s="15">
        <v>0</v>
      </c>
      <c r="W448" s="15">
        <v>0</v>
      </c>
      <c r="X448" s="15">
        <f t="shared" si="426"/>
        <v>0</v>
      </c>
      <c r="Y448" s="17"/>
      <c r="Z448" s="17"/>
      <c r="AA448" s="17">
        <v>0</v>
      </c>
      <c r="AB448" s="17">
        <v>0</v>
      </c>
      <c r="AC448" s="17">
        <f t="shared" si="427"/>
        <v>0</v>
      </c>
      <c r="AD448" s="17"/>
      <c r="AE448" s="17"/>
      <c r="AF448" s="17">
        <v>0</v>
      </c>
      <c r="AG448" s="17">
        <v>0</v>
      </c>
      <c r="AH448" s="17">
        <f t="shared" si="428"/>
        <v>0</v>
      </c>
      <c r="AI448" s="17"/>
      <c r="AJ448" s="17"/>
      <c r="AK448" s="17">
        <v>2</v>
      </c>
      <c r="AL448" s="17">
        <v>3</v>
      </c>
      <c r="AM448" s="17">
        <f t="shared" si="429"/>
        <v>5</v>
      </c>
      <c r="AN448" s="17"/>
      <c r="AO448" s="17"/>
      <c r="AP448" s="17">
        <v>1</v>
      </c>
      <c r="AQ448" s="17">
        <v>1</v>
      </c>
      <c r="AR448" s="17">
        <f t="shared" si="430"/>
        <v>2</v>
      </c>
      <c r="AS448" s="17"/>
      <c r="AT448" s="17"/>
      <c r="AU448" s="17">
        <v>0</v>
      </c>
      <c r="AV448" s="17">
        <v>0</v>
      </c>
      <c r="AW448" s="17">
        <f t="shared" si="411"/>
        <v>0</v>
      </c>
      <c r="AX448" s="17"/>
      <c r="AY448" s="15"/>
      <c r="AZ448" s="15">
        <v>3</v>
      </c>
      <c r="BA448" s="15">
        <v>5</v>
      </c>
      <c r="BB448" s="15">
        <f t="shared" si="412"/>
        <v>8</v>
      </c>
      <c r="BC448" s="15"/>
      <c r="BD448" s="15"/>
      <c r="BE448" s="15">
        <v>0</v>
      </c>
      <c r="BF448" s="15">
        <v>0</v>
      </c>
      <c r="BG448" s="15">
        <f t="shared" si="432"/>
        <v>0</v>
      </c>
      <c r="BH448" s="15"/>
      <c r="BI448" s="15"/>
      <c r="BJ448" s="15">
        <v>0</v>
      </c>
      <c r="BK448" s="15">
        <v>0</v>
      </c>
      <c r="BL448" s="15">
        <f t="shared" si="433"/>
        <v>0</v>
      </c>
      <c r="BM448" s="15"/>
      <c r="BN448" s="15"/>
      <c r="BO448" s="15">
        <v>3</v>
      </c>
      <c r="BP448" s="15">
        <v>5</v>
      </c>
      <c r="BQ448" s="15">
        <f t="shared" si="434"/>
        <v>8</v>
      </c>
      <c r="BR448" s="15"/>
      <c r="BS448" s="15"/>
      <c r="BT448" s="15">
        <v>3</v>
      </c>
      <c r="BU448" s="15">
        <v>5</v>
      </c>
      <c r="BV448" s="19">
        <f t="shared" si="435"/>
        <v>8</v>
      </c>
      <c r="BW448" s="15"/>
      <c r="BX448" s="15"/>
      <c r="BY448" s="27">
        <v>2</v>
      </c>
      <c r="BZ448" s="27">
        <v>4</v>
      </c>
      <c r="CA448" s="15">
        <f t="shared" si="436"/>
        <v>6</v>
      </c>
      <c r="CB448" s="15"/>
      <c r="CC448" s="20"/>
      <c r="CD448" s="24">
        <v>0</v>
      </c>
      <c r="CE448" s="24">
        <v>0</v>
      </c>
      <c r="CF448" s="24">
        <f t="shared" si="437"/>
        <v>0</v>
      </c>
      <c r="CI448" s="24">
        <v>0</v>
      </c>
      <c r="CJ448" s="24">
        <v>0</v>
      </c>
      <c r="CK448" s="24">
        <f t="shared" si="438"/>
        <v>0</v>
      </c>
      <c r="CN448" s="24">
        <v>0</v>
      </c>
      <c r="CO448" s="24">
        <v>0</v>
      </c>
      <c r="CP448" s="24">
        <f t="shared" si="413"/>
        <v>0</v>
      </c>
      <c r="CR448" t="s">
        <v>257</v>
      </c>
      <c r="CS448" s="24">
        <v>0</v>
      </c>
      <c r="CT448" s="24">
        <v>0</v>
      </c>
      <c r="CU448" s="24">
        <f t="shared" si="359"/>
        <v>0</v>
      </c>
    </row>
    <row r="449" spans="1:100" hidden="1">
      <c r="A449" s="15">
        <v>123</v>
      </c>
      <c r="B449" s="22" t="s">
        <v>209</v>
      </c>
      <c r="D449" s="16">
        <v>386</v>
      </c>
      <c r="F449" s="16">
        <v>74</v>
      </c>
      <c r="G449" s="15">
        <v>0</v>
      </c>
      <c r="H449" s="15">
        <v>0</v>
      </c>
      <c r="I449" s="15">
        <f>SUM(G449:H449)</f>
        <v>0</v>
      </c>
      <c r="J449" s="15"/>
      <c r="K449" s="15"/>
      <c r="L449" s="15">
        <v>3</v>
      </c>
      <c r="M449" s="15">
        <v>5</v>
      </c>
      <c r="N449" s="15">
        <f t="shared" si="440"/>
        <v>8</v>
      </c>
      <c r="O449" s="15"/>
      <c r="P449" s="15"/>
      <c r="Q449" s="15">
        <v>3</v>
      </c>
      <c r="R449" s="15">
        <v>3</v>
      </c>
      <c r="S449" s="15">
        <f>SUM(Q449:R449)</f>
        <v>6</v>
      </c>
      <c r="T449" s="15"/>
      <c r="U449" s="15"/>
      <c r="V449" s="15">
        <v>0</v>
      </c>
      <c r="W449" s="15">
        <v>0</v>
      </c>
      <c r="X449" s="15">
        <f t="shared" si="426"/>
        <v>0</v>
      </c>
      <c r="Y449" s="17"/>
      <c r="Z449" s="17"/>
      <c r="AA449" s="17">
        <v>0</v>
      </c>
      <c r="AB449" s="17">
        <v>0</v>
      </c>
      <c r="AC449" s="17">
        <f t="shared" si="427"/>
        <v>0</v>
      </c>
      <c r="AD449" s="17"/>
      <c r="AE449" s="17"/>
      <c r="AF449" s="17">
        <v>0</v>
      </c>
      <c r="AG449" s="17">
        <v>0</v>
      </c>
      <c r="AH449" s="17">
        <f t="shared" si="428"/>
        <v>0</v>
      </c>
      <c r="AI449" s="17"/>
      <c r="AJ449" s="17"/>
      <c r="AK449" s="17">
        <v>2</v>
      </c>
      <c r="AL449" s="17">
        <v>4</v>
      </c>
      <c r="AM449" s="17">
        <f t="shared" si="429"/>
        <v>6</v>
      </c>
      <c r="AN449" s="17"/>
      <c r="AO449" s="17"/>
      <c r="AP449" s="17">
        <v>1</v>
      </c>
      <c r="AQ449" s="17">
        <v>2</v>
      </c>
      <c r="AR449" s="17">
        <f t="shared" si="430"/>
        <v>3</v>
      </c>
      <c r="AS449" s="17"/>
      <c r="AT449" s="17"/>
      <c r="AU449" s="17">
        <v>0</v>
      </c>
      <c r="AV449" s="17">
        <v>0</v>
      </c>
      <c r="AW449" s="17">
        <f t="shared" ref="AW449:AW465" si="441">SUM(AU449:AV449)</f>
        <v>0</v>
      </c>
      <c r="AX449" s="17"/>
      <c r="AY449" s="15"/>
      <c r="AZ449" s="15">
        <v>2</v>
      </c>
      <c r="BA449" s="15">
        <v>5</v>
      </c>
      <c r="BB449" s="15">
        <f t="shared" ref="BB449:BB465" si="442">SUM(AZ449:BA449)</f>
        <v>7</v>
      </c>
      <c r="BC449" s="15"/>
      <c r="BD449" s="15"/>
      <c r="BE449" s="15">
        <v>0</v>
      </c>
      <c r="BF449" s="15">
        <v>0</v>
      </c>
      <c r="BG449" s="15">
        <f t="shared" si="432"/>
        <v>0</v>
      </c>
      <c r="BH449" s="15"/>
      <c r="BI449" s="15"/>
      <c r="BJ449" s="15">
        <v>0</v>
      </c>
      <c r="BK449" s="15">
        <v>0</v>
      </c>
      <c r="BL449" s="15">
        <f t="shared" si="433"/>
        <v>0</v>
      </c>
      <c r="BM449" s="15"/>
      <c r="BN449" s="15"/>
      <c r="BO449" s="15">
        <v>3</v>
      </c>
      <c r="BP449" s="15">
        <v>5</v>
      </c>
      <c r="BQ449" s="15">
        <f t="shared" si="434"/>
        <v>8</v>
      </c>
      <c r="BR449" s="15"/>
      <c r="BS449" s="15"/>
      <c r="BT449" s="15">
        <v>3</v>
      </c>
      <c r="BU449" s="15">
        <v>5</v>
      </c>
      <c r="BV449" s="19">
        <f t="shared" si="435"/>
        <v>8</v>
      </c>
      <c r="BW449" s="15"/>
      <c r="BX449" s="15"/>
      <c r="BY449" s="27">
        <v>2</v>
      </c>
      <c r="BZ449" s="27">
        <v>4</v>
      </c>
      <c r="CA449" s="15">
        <f t="shared" si="436"/>
        <v>6</v>
      </c>
      <c r="CB449" s="15"/>
      <c r="CC449" s="20"/>
      <c r="CD449" s="24">
        <v>0</v>
      </c>
      <c r="CE449" s="24">
        <v>0</v>
      </c>
      <c r="CF449" s="24">
        <f t="shared" si="437"/>
        <v>0</v>
      </c>
      <c r="CI449" s="24">
        <v>0</v>
      </c>
      <c r="CJ449" s="24">
        <v>0</v>
      </c>
      <c r="CK449" s="24">
        <f t="shared" si="438"/>
        <v>0</v>
      </c>
      <c r="CN449" s="24">
        <v>0</v>
      </c>
      <c r="CO449" s="24">
        <v>0</v>
      </c>
      <c r="CP449" s="24">
        <f t="shared" ref="CP449:CP465" si="443">SUM(CN449:CO449)</f>
        <v>0</v>
      </c>
      <c r="CR449" t="s">
        <v>257</v>
      </c>
      <c r="CS449" s="24">
        <v>0</v>
      </c>
      <c r="CT449" s="24">
        <v>0</v>
      </c>
      <c r="CU449" s="24">
        <f t="shared" si="359"/>
        <v>0</v>
      </c>
    </row>
    <row r="450" spans="1:100">
      <c r="A450" s="15">
        <v>124</v>
      </c>
      <c r="B450" s="22" t="s">
        <v>210</v>
      </c>
      <c r="D450" s="16">
        <v>363</v>
      </c>
      <c r="F450" s="16">
        <v>75</v>
      </c>
      <c r="G450" s="15" t="s">
        <v>124</v>
      </c>
      <c r="H450" s="15" t="s">
        <v>124</v>
      </c>
      <c r="I450" s="15" t="s">
        <v>124</v>
      </c>
      <c r="J450" s="15">
        <f>MEDIAN(I450:I453)</f>
        <v>0</v>
      </c>
      <c r="K450" s="15"/>
      <c r="L450" s="15">
        <v>0</v>
      </c>
      <c r="M450" s="15">
        <v>0</v>
      </c>
      <c r="N450" s="15">
        <f t="shared" si="440"/>
        <v>0</v>
      </c>
      <c r="O450" s="15">
        <f>MEDIAN(N450:N453)</f>
        <v>1</v>
      </c>
      <c r="P450" s="15"/>
      <c r="Q450" s="15" t="s">
        <v>124</v>
      </c>
      <c r="R450" s="15" t="s">
        <v>124</v>
      </c>
      <c r="S450" s="15" t="s">
        <v>124</v>
      </c>
      <c r="T450" s="15">
        <f>MEDIAN(S450:S453)</f>
        <v>5</v>
      </c>
      <c r="U450" s="15"/>
      <c r="V450" s="15">
        <v>0</v>
      </c>
      <c r="W450" s="15">
        <v>0</v>
      </c>
      <c r="X450" s="15">
        <f t="shared" si="426"/>
        <v>0</v>
      </c>
      <c r="Y450" s="17">
        <f>MEDIAN(X450:X453)</f>
        <v>0</v>
      </c>
      <c r="Z450" s="17"/>
      <c r="AA450" s="17">
        <v>0</v>
      </c>
      <c r="AB450" s="17">
        <v>0</v>
      </c>
      <c r="AC450" s="17">
        <f t="shared" si="427"/>
        <v>0</v>
      </c>
      <c r="AD450" s="17">
        <f>MEDIAN(AC450:AC453)</f>
        <v>0</v>
      </c>
      <c r="AE450" s="17"/>
      <c r="AF450" s="17">
        <v>0</v>
      </c>
      <c r="AG450" s="17">
        <v>0</v>
      </c>
      <c r="AH450" s="17">
        <f t="shared" si="428"/>
        <v>0</v>
      </c>
      <c r="AI450" s="17">
        <f>MEDIAN(AH450:AH453)</f>
        <v>0</v>
      </c>
      <c r="AJ450" s="17"/>
      <c r="AK450" s="17">
        <v>0</v>
      </c>
      <c r="AL450" s="17">
        <v>0</v>
      </c>
      <c r="AM450" s="17">
        <f t="shared" si="429"/>
        <v>0</v>
      </c>
      <c r="AN450" s="17">
        <f>MEDIAN(AM450:AM453)</f>
        <v>0</v>
      </c>
      <c r="AO450" s="17"/>
      <c r="AP450" s="17" t="s">
        <v>124</v>
      </c>
      <c r="AQ450" s="17" t="s">
        <v>124</v>
      </c>
      <c r="AR450" s="18" t="s">
        <v>124</v>
      </c>
      <c r="AS450" s="17">
        <f>MEDIAN(AR450:AR453)</f>
        <v>0</v>
      </c>
      <c r="AT450" s="17"/>
      <c r="AU450" s="17">
        <v>0</v>
      </c>
      <c r="AV450" s="17">
        <v>0</v>
      </c>
      <c r="AW450" s="17">
        <f t="shared" si="441"/>
        <v>0</v>
      </c>
      <c r="AX450" s="17">
        <f>MEDIAN(AW450:AW453)</f>
        <v>0</v>
      </c>
      <c r="AY450" s="15"/>
      <c r="AZ450" s="15">
        <v>3</v>
      </c>
      <c r="BA450" s="15">
        <v>5</v>
      </c>
      <c r="BB450" s="15">
        <f t="shared" si="442"/>
        <v>8</v>
      </c>
      <c r="BC450" s="15">
        <f>MEDIAN(BB450:BB453)</f>
        <v>8</v>
      </c>
      <c r="BD450" s="15"/>
      <c r="BE450" s="15">
        <v>0</v>
      </c>
      <c r="BF450" s="15">
        <v>0</v>
      </c>
      <c r="BG450" s="15">
        <f t="shared" si="432"/>
        <v>0</v>
      </c>
      <c r="BH450" s="15">
        <f>MEDIAN(BG450:BG453)</f>
        <v>0</v>
      </c>
      <c r="BI450" s="15"/>
      <c r="BJ450" s="15">
        <v>0</v>
      </c>
      <c r="BK450" s="15">
        <v>0</v>
      </c>
      <c r="BL450" s="15">
        <f t="shared" si="433"/>
        <v>0</v>
      </c>
      <c r="BM450" s="15">
        <f>MEDIAN(BL450:BL453)</f>
        <v>0</v>
      </c>
      <c r="BN450" s="15"/>
      <c r="BO450" s="15">
        <v>3</v>
      </c>
      <c r="BP450" s="15">
        <v>5</v>
      </c>
      <c r="BQ450" s="15">
        <f t="shared" si="434"/>
        <v>8</v>
      </c>
      <c r="BR450" s="15">
        <f>MEDIAN(BQ450:BQ453)</f>
        <v>8</v>
      </c>
      <c r="BS450" s="15"/>
      <c r="BT450" s="15">
        <v>3</v>
      </c>
      <c r="BU450" s="15">
        <v>5</v>
      </c>
      <c r="BV450" s="19">
        <f t="shared" si="435"/>
        <v>8</v>
      </c>
      <c r="BW450" s="15">
        <f>MEDIAN(BV450:BV453)</f>
        <v>8</v>
      </c>
      <c r="BX450" s="15"/>
      <c r="BY450" s="27">
        <v>0</v>
      </c>
      <c r="BZ450" s="27">
        <v>0</v>
      </c>
      <c r="CA450" s="15">
        <f t="shared" si="436"/>
        <v>0</v>
      </c>
      <c r="CB450" s="15">
        <f>MEDIAN(CA450:CA453)</f>
        <v>0</v>
      </c>
      <c r="CC450" s="20"/>
      <c r="CD450" s="24">
        <v>0</v>
      </c>
      <c r="CE450" s="24">
        <v>0</v>
      </c>
      <c r="CF450" s="24">
        <f t="shared" si="437"/>
        <v>0</v>
      </c>
      <c r="CG450" s="24">
        <f>MEDIAN(CF450:CF453)</f>
        <v>0</v>
      </c>
      <c r="CI450" s="24">
        <v>0</v>
      </c>
      <c r="CJ450" s="24">
        <v>0</v>
      </c>
      <c r="CK450" s="24">
        <f t="shared" si="438"/>
        <v>0</v>
      </c>
      <c r="CL450" s="24">
        <f>MEDIAN(CK450:CK453)</f>
        <v>0</v>
      </c>
      <c r="CN450" s="24">
        <v>0</v>
      </c>
      <c r="CO450" s="24">
        <v>0</v>
      </c>
      <c r="CP450" s="24">
        <f t="shared" si="443"/>
        <v>0</v>
      </c>
      <c r="CQ450" s="24">
        <f>MEDIAN(CP450:CP453)</f>
        <v>1</v>
      </c>
      <c r="CR450" t="s">
        <v>257</v>
      </c>
      <c r="CS450" s="24">
        <v>3</v>
      </c>
      <c r="CT450" s="24">
        <v>5</v>
      </c>
      <c r="CU450" s="24">
        <f t="shared" si="359"/>
        <v>8</v>
      </c>
      <c r="CV450" s="24">
        <f t="shared" ref="CV450" si="444">MEDIAN(CU450:CU453)</f>
        <v>8</v>
      </c>
    </row>
    <row r="451" spans="1:100" hidden="1">
      <c r="A451" s="15">
        <v>124</v>
      </c>
      <c r="B451" s="22" t="s">
        <v>210</v>
      </c>
      <c r="D451" s="16">
        <v>369</v>
      </c>
      <c r="F451" s="16">
        <v>75</v>
      </c>
      <c r="G451" s="15">
        <v>0</v>
      </c>
      <c r="H451" s="15">
        <v>0</v>
      </c>
      <c r="I451" s="15">
        <f>SUM(G451:H451)</f>
        <v>0</v>
      </c>
      <c r="J451" s="15"/>
      <c r="K451" s="15"/>
      <c r="L451" s="15">
        <v>1</v>
      </c>
      <c r="M451" s="15">
        <v>1</v>
      </c>
      <c r="N451" s="15">
        <f t="shared" si="440"/>
        <v>2</v>
      </c>
      <c r="O451" s="15"/>
      <c r="P451" s="15"/>
      <c r="Q451" s="15">
        <v>2</v>
      </c>
      <c r="R451" s="15">
        <v>4</v>
      </c>
      <c r="S451" s="15">
        <f>SUM(Q451:R451)</f>
        <v>6</v>
      </c>
      <c r="T451" s="15"/>
      <c r="U451" s="15"/>
      <c r="V451" s="15">
        <v>0</v>
      </c>
      <c r="W451" s="15">
        <v>0</v>
      </c>
      <c r="X451" s="15">
        <f t="shared" si="426"/>
        <v>0</v>
      </c>
      <c r="Y451" s="17"/>
      <c r="Z451" s="17"/>
      <c r="AA451" s="17">
        <v>0</v>
      </c>
      <c r="AB451" s="17">
        <v>0</v>
      </c>
      <c r="AC451" s="17">
        <f t="shared" si="427"/>
        <v>0</v>
      </c>
      <c r="AD451" s="17"/>
      <c r="AE451" s="17"/>
      <c r="AF451" s="17">
        <v>0</v>
      </c>
      <c r="AG451" s="17">
        <v>0</v>
      </c>
      <c r="AH451" s="17">
        <f t="shared" si="428"/>
        <v>0</v>
      </c>
      <c r="AI451" s="17"/>
      <c r="AJ451" s="17"/>
      <c r="AK451" s="17">
        <v>0</v>
      </c>
      <c r="AL451" s="17">
        <v>0</v>
      </c>
      <c r="AM451" s="17">
        <f t="shared" si="429"/>
        <v>0</v>
      </c>
      <c r="AN451" s="17"/>
      <c r="AO451" s="17"/>
      <c r="AP451" s="17">
        <v>0</v>
      </c>
      <c r="AQ451" s="17">
        <v>0</v>
      </c>
      <c r="AR451" s="17">
        <f>SUM(AP451:AQ451)</f>
        <v>0</v>
      </c>
      <c r="AS451" s="17"/>
      <c r="AT451" s="17"/>
      <c r="AU451" s="17">
        <v>0</v>
      </c>
      <c r="AV451" s="17">
        <v>0</v>
      </c>
      <c r="AW451" s="17">
        <f t="shared" si="441"/>
        <v>0</v>
      </c>
      <c r="AX451" s="17"/>
      <c r="AY451" s="15"/>
      <c r="AZ451" s="15">
        <v>3</v>
      </c>
      <c r="BA451" s="15">
        <v>5</v>
      </c>
      <c r="BB451" s="15">
        <f t="shared" si="442"/>
        <v>8</v>
      </c>
      <c r="BC451" s="15"/>
      <c r="BD451" s="15"/>
      <c r="BE451" s="15">
        <v>0</v>
      </c>
      <c r="BF451" s="15">
        <v>0</v>
      </c>
      <c r="BG451" s="15">
        <f t="shared" si="432"/>
        <v>0</v>
      </c>
      <c r="BH451" s="15"/>
      <c r="BI451" s="15"/>
      <c r="BJ451" s="15">
        <v>0</v>
      </c>
      <c r="BK451" s="15">
        <v>0</v>
      </c>
      <c r="BL451" s="15">
        <f t="shared" si="433"/>
        <v>0</v>
      </c>
      <c r="BM451" s="15"/>
      <c r="BN451" s="15"/>
      <c r="BO451" s="15">
        <v>3</v>
      </c>
      <c r="BP451" s="15">
        <v>5</v>
      </c>
      <c r="BQ451" s="15">
        <f t="shared" si="434"/>
        <v>8</v>
      </c>
      <c r="BR451" s="15"/>
      <c r="BS451" s="15"/>
      <c r="BT451" s="15">
        <v>3</v>
      </c>
      <c r="BU451" s="15">
        <v>5</v>
      </c>
      <c r="BV451" s="19">
        <f t="shared" si="435"/>
        <v>8</v>
      </c>
      <c r="BW451" s="15"/>
      <c r="BX451" s="15"/>
      <c r="BY451" s="27">
        <v>0</v>
      </c>
      <c r="BZ451" s="27">
        <v>0</v>
      </c>
      <c r="CA451" s="15">
        <f t="shared" si="436"/>
        <v>0</v>
      </c>
      <c r="CB451" s="15"/>
      <c r="CC451" s="20"/>
      <c r="CD451" s="24">
        <v>0</v>
      </c>
      <c r="CE451" s="24">
        <v>0</v>
      </c>
      <c r="CF451" s="24">
        <f t="shared" si="437"/>
        <v>0</v>
      </c>
      <c r="CI451" s="24">
        <v>0</v>
      </c>
      <c r="CJ451" s="24">
        <v>0</v>
      </c>
      <c r="CK451" s="24">
        <f t="shared" si="438"/>
        <v>0</v>
      </c>
      <c r="CN451" s="24">
        <v>2</v>
      </c>
      <c r="CO451" s="24">
        <v>2</v>
      </c>
      <c r="CP451" s="24">
        <f t="shared" si="443"/>
        <v>4</v>
      </c>
      <c r="CR451" t="s">
        <v>257</v>
      </c>
      <c r="CS451" s="24">
        <v>3</v>
      </c>
      <c r="CT451" s="24">
        <v>5</v>
      </c>
      <c r="CU451" s="24">
        <f t="shared" si="359"/>
        <v>8</v>
      </c>
    </row>
    <row r="452" spans="1:100" hidden="1">
      <c r="A452" s="15">
        <v>124</v>
      </c>
      <c r="B452" s="22" t="s">
        <v>210</v>
      </c>
      <c r="D452" s="16">
        <v>381</v>
      </c>
      <c r="F452" s="16">
        <v>75</v>
      </c>
      <c r="G452" s="15">
        <v>0</v>
      </c>
      <c r="H452" s="15">
        <v>0</v>
      </c>
      <c r="I452" s="15">
        <f>SUM(G452:H452)</f>
        <v>0</v>
      </c>
      <c r="J452" s="15"/>
      <c r="K452" s="15"/>
      <c r="L452" s="15">
        <v>0</v>
      </c>
      <c r="M452" s="15">
        <v>0</v>
      </c>
      <c r="N452" s="15">
        <f t="shared" si="440"/>
        <v>0</v>
      </c>
      <c r="O452" s="15"/>
      <c r="P452" s="15"/>
      <c r="Q452" s="15">
        <v>1</v>
      </c>
      <c r="R452" s="15">
        <v>4</v>
      </c>
      <c r="S452" s="15">
        <f>SUM(Q452:R452)</f>
        <v>5</v>
      </c>
      <c r="T452" s="15"/>
      <c r="U452" s="15"/>
      <c r="V452" s="15">
        <v>0</v>
      </c>
      <c r="W452" s="15">
        <v>0</v>
      </c>
      <c r="X452" s="15">
        <f t="shared" si="426"/>
        <v>0</v>
      </c>
      <c r="Y452" s="17"/>
      <c r="Z452" s="17"/>
      <c r="AA452" s="17">
        <v>0</v>
      </c>
      <c r="AB452" s="17">
        <v>0</v>
      </c>
      <c r="AC452" s="17">
        <f t="shared" si="427"/>
        <v>0</v>
      </c>
      <c r="AD452" s="17"/>
      <c r="AE452" s="17"/>
      <c r="AF452" s="17">
        <v>0</v>
      </c>
      <c r="AG452" s="17">
        <v>0</v>
      </c>
      <c r="AH452" s="17">
        <f t="shared" si="428"/>
        <v>0</v>
      </c>
      <c r="AI452" s="17"/>
      <c r="AJ452" s="17"/>
      <c r="AK452" s="17">
        <v>0</v>
      </c>
      <c r="AL452" s="17">
        <v>0</v>
      </c>
      <c r="AM452" s="17">
        <f t="shared" si="429"/>
        <v>0</v>
      </c>
      <c r="AN452" s="17"/>
      <c r="AO452" s="17"/>
      <c r="AP452" s="17">
        <v>0</v>
      </c>
      <c r="AQ452" s="17">
        <v>0</v>
      </c>
      <c r="AR452" s="17">
        <f>SUM(AP452:AQ452)</f>
        <v>0</v>
      </c>
      <c r="AS452" s="17"/>
      <c r="AT452" s="17"/>
      <c r="AU452" s="17">
        <v>0</v>
      </c>
      <c r="AV452" s="17">
        <v>0</v>
      </c>
      <c r="AW452" s="17">
        <f t="shared" si="441"/>
        <v>0</v>
      </c>
      <c r="AX452" s="17"/>
      <c r="AY452" s="15"/>
      <c r="AZ452" s="15">
        <v>3</v>
      </c>
      <c r="BA452" s="15">
        <v>5</v>
      </c>
      <c r="BB452" s="15">
        <f t="shared" si="442"/>
        <v>8</v>
      </c>
      <c r="BC452" s="15"/>
      <c r="BD452" s="15"/>
      <c r="BE452" s="15">
        <v>0</v>
      </c>
      <c r="BF452" s="15">
        <v>0</v>
      </c>
      <c r="BG452" s="15">
        <f t="shared" si="432"/>
        <v>0</v>
      </c>
      <c r="BH452" s="15"/>
      <c r="BI452" s="15"/>
      <c r="BJ452" s="15">
        <v>0</v>
      </c>
      <c r="BK452" s="15">
        <v>0</v>
      </c>
      <c r="BL452" s="15">
        <f t="shared" si="433"/>
        <v>0</v>
      </c>
      <c r="BM452" s="15"/>
      <c r="BN452" s="15"/>
      <c r="BO452" s="15">
        <v>3</v>
      </c>
      <c r="BP452" s="15">
        <v>5</v>
      </c>
      <c r="BQ452" s="15">
        <f t="shared" si="434"/>
        <v>8</v>
      </c>
      <c r="BR452" s="15"/>
      <c r="BS452" s="15"/>
      <c r="BT452" s="15">
        <v>3</v>
      </c>
      <c r="BU452" s="15">
        <v>5</v>
      </c>
      <c r="BV452" s="19">
        <f t="shared" si="435"/>
        <v>8</v>
      </c>
      <c r="BW452" s="15"/>
      <c r="BX452" s="15"/>
      <c r="BY452" s="27">
        <v>0</v>
      </c>
      <c r="BZ452" s="27">
        <v>0</v>
      </c>
      <c r="CA452" s="15">
        <f t="shared" si="436"/>
        <v>0</v>
      </c>
      <c r="CB452" s="15"/>
      <c r="CC452" s="20"/>
      <c r="CD452" s="24">
        <v>0</v>
      </c>
      <c r="CE452" s="24">
        <v>0</v>
      </c>
      <c r="CF452" s="24">
        <f t="shared" si="437"/>
        <v>0</v>
      </c>
      <c r="CI452" s="24">
        <v>0</v>
      </c>
      <c r="CJ452" s="24">
        <v>0</v>
      </c>
      <c r="CK452" s="24">
        <f t="shared" si="438"/>
        <v>0</v>
      </c>
      <c r="CN452" s="24">
        <v>0</v>
      </c>
      <c r="CO452" s="24">
        <v>0</v>
      </c>
      <c r="CP452" s="24">
        <f t="shared" si="443"/>
        <v>0</v>
      </c>
      <c r="CR452" t="s">
        <v>257</v>
      </c>
      <c r="CS452" s="24">
        <v>3</v>
      </c>
      <c r="CT452" s="24">
        <v>5</v>
      </c>
      <c r="CU452" s="24">
        <f t="shared" si="359"/>
        <v>8</v>
      </c>
    </row>
    <row r="453" spans="1:100" hidden="1">
      <c r="A453" s="15">
        <v>124</v>
      </c>
      <c r="B453" s="22" t="s">
        <v>210</v>
      </c>
      <c r="D453" s="16">
        <v>387</v>
      </c>
      <c r="F453" s="16">
        <v>75</v>
      </c>
      <c r="G453" s="15">
        <v>0</v>
      </c>
      <c r="H453" s="15">
        <v>0</v>
      </c>
      <c r="I453" s="15">
        <f>SUM(G453:H453)</f>
        <v>0</v>
      </c>
      <c r="J453" s="15"/>
      <c r="K453" s="15"/>
      <c r="L453" s="15">
        <v>2</v>
      </c>
      <c r="M453" s="15">
        <v>2</v>
      </c>
      <c r="N453" s="15">
        <f t="shared" si="440"/>
        <v>4</v>
      </c>
      <c r="O453" s="15"/>
      <c r="P453" s="15"/>
      <c r="Q453" s="15">
        <v>2</v>
      </c>
      <c r="R453" s="15">
        <v>3</v>
      </c>
      <c r="S453" s="15">
        <f>SUM(Q453:R453)</f>
        <v>5</v>
      </c>
      <c r="T453" s="15"/>
      <c r="U453" s="15"/>
      <c r="V453" s="15">
        <v>0</v>
      </c>
      <c r="W453" s="15">
        <v>0</v>
      </c>
      <c r="X453" s="15">
        <f t="shared" si="426"/>
        <v>0</v>
      </c>
      <c r="Y453" s="17"/>
      <c r="Z453" s="17"/>
      <c r="AA453" s="17">
        <v>0</v>
      </c>
      <c r="AB453" s="17">
        <v>0</v>
      </c>
      <c r="AC453" s="17">
        <f t="shared" si="427"/>
        <v>0</v>
      </c>
      <c r="AD453" s="17"/>
      <c r="AE453" s="17"/>
      <c r="AF453" s="17">
        <v>0</v>
      </c>
      <c r="AG453" s="17">
        <v>0</v>
      </c>
      <c r="AH453" s="17">
        <f t="shared" si="428"/>
        <v>0</v>
      </c>
      <c r="AI453" s="17"/>
      <c r="AJ453" s="17"/>
      <c r="AK453" s="17">
        <v>0</v>
      </c>
      <c r="AL453" s="17">
        <v>0</v>
      </c>
      <c r="AM453" s="17">
        <f t="shared" si="429"/>
        <v>0</v>
      </c>
      <c r="AN453" s="17"/>
      <c r="AO453" s="17"/>
      <c r="AP453" s="17">
        <v>0</v>
      </c>
      <c r="AQ453" s="17">
        <v>0</v>
      </c>
      <c r="AR453" s="17">
        <f>SUM(AP453:AQ453)</f>
        <v>0</v>
      </c>
      <c r="AS453" s="17"/>
      <c r="AT453" s="17"/>
      <c r="AU453" s="17">
        <v>0</v>
      </c>
      <c r="AV453" s="17">
        <v>0</v>
      </c>
      <c r="AW453" s="17">
        <f t="shared" si="441"/>
        <v>0</v>
      </c>
      <c r="AX453" s="17"/>
      <c r="AY453" s="15"/>
      <c r="AZ453" s="15">
        <v>3</v>
      </c>
      <c r="BA453" s="15">
        <v>5</v>
      </c>
      <c r="BB453" s="15">
        <f t="shared" si="442"/>
        <v>8</v>
      </c>
      <c r="BC453" s="15"/>
      <c r="BD453" s="15"/>
      <c r="BE453" s="15">
        <v>0</v>
      </c>
      <c r="BF453" s="15">
        <v>0</v>
      </c>
      <c r="BG453" s="15">
        <f t="shared" si="432"/>
        <v>0</v>
      </c>
      <c r="BH453" s="15"/>
      <c r="BI453" s="15"/>
      <c r="BJ453" s="15">
        <v>0</v>
      </c>
      <c r="BK453" s="15">
        <v>0</v>
      </c>
      <c r="BL453" s="15">
        <f t="shared" si="433"/>
        <v>0</v>
      </c>
      <c r="BM453" s="15"/>
      <c r="BN453" s="15"/>
      <c r="BO453" s="15">
        <v>3</v>
      </c>
      <c r="BP453" s="15">
        <v>5</v>
      </c>
      <c r="BQ453" s="15">
        <f t="shared" si="434"/>
        <v>8</v>
      </c>
      <c r="BR453" s="15"/>
      <c r="BS453" s="15"/>
      <c r="BT453" s="15">
        <v>3</v>
      </c>
      <c r="BU453" s="15">
        <v>5</v>
      </c>
      <c r="BV453" s="19">
        <f t="shared" si="435"/>
        <v>8</v>
      </c>
      <c r="BW453" s="15"/>
      <c r="BX453" s="15"/>
      <c r="BY453" s="27">
        <v>0</v>
      </c>
      <c r="BZ453" s="27">
        <v>0</v>
      </c>
      <c r="CA453" s="15">
        <f t="shared" si="436"/>
        <v>0</v>
      </c>
      <c r="CB453" s="15"/>
      <c r="CC453" s="20"/>
      <c r="CD453" s="24">
        <v>0</v>
      </c>
      <c r="CE453" s="24">
        <v>0</v>
      </c>
      <c r="CF453" s="24">
        <f t="shared" si="437"/>
        <v>0</v>
      </c>
      <c r="CI453" s="24">
        <v>0</v>
      </c>
      <c r="CJ453" s="24">
        <v>0</v>
      </c>
      <c r="CK453" s="24">
        <f t="shared" si="438"/>
        <v>0</v>
      </c>
      <c r="CN453" s="24">
        <v>1</v>
      </c>
      <c r="CO453" s="24">
        <v>1</v>
      </c>
      <c r="CP453" s="24">
        <f t="shared" si="443"/>
        <v>2</v>
      </c>
      <c r="CR453" t="s">
        <v>257</v>
      </c>
      <c r="CS453" s="24">
        <v>3</v>
      </c>
      <c r="CT453" s="24">
        <v>5</v>
      </c>
      <c r="CU453" s="24">
        <f t="shared" si="359"/>
        <v>8</v>
      </c>
    </row>
    <row r="454" spans="1:100">
      <c r="A454" s="15">
        <v>125</v>
      </c>
      <c r="B454" s="22" t="s">
        <v>211</v>
      </c>
      <c r="D454" s="16">
        <v>364</v>
      </c>
      <c r="F454" s="16">
        <v>76</v>
      </c>
      <c r="G454" s="15">
        <v>0</v>
      </c>
      <c r="H454" s="15">
        <v>0</v>
      </c>
      <c r="I454" s="15">
        <f>SUM(G454:H454)</f>
        <v>0</v>
      </c>
      <c r="J454" s="15">
        <f>MEDIAN(I454:I457)</f>
        <v>0</v>
      </c>
      <c r="K454" s="15"/>
      <c r="L454" s="15">
        <v>3</v>
      </c>
      <c r="M454" s="15">
        <v>5</v>
      </c>
      <c r="N454" s="15">
        <f t="shared" si="440"/>
        <v>8</v>
      </c>
      <c r="O454" s="15">
        <f>MEDIAN(N454:N457)</f>
        <v>8</v>
      </c>
      <c r="P454" s="15"/>
      <c r="Q454" s="15">
        <v>2</v>
      </c>
      <c r="R454" s="15">
        <v>2</v>
      </c>
      <c r="S454" s="15">
        <f>SUM(Q454:R454)</f>
        <v>4</v>
      </c>
      <c r="T454" s="15">
        <f>MEDIAN(S454:S457)</f>
        <v>2</v>
      </c>
      <c r="U454" s="15"/>
      <c r="V454" s="15">
        <v>0</v>
      </c>
      <c r="W454" s="15">
        <v>0</v>
      </c>
      <c r="X454" s="15">
        <f t="shared" si="426"/>
        <v>0</v>
      </c>
      <c r="Y454" s="17">
        <f>MEDIAN(X454:X457)</f>
        <v>0</v>
      </c>
      <c r="Z454" s="17"/>
      <c r="AA454" s="17">
        <v>0</v>
      </c>
      <c r="AB454" s="17">
        <v>0</v>
      </c>
      <c r="AC454" s="17">
        <f t="shared" si="427"/>
        <v>0</v>
      </c>
      <c r="AD454" s="17">
        <f>MEDIAN(AC454:AC457)</f>
        <v>0</v>
      </c>
      <c r="AE454" s="17"/>
      <c r="AF454" s="17">
        <v>0</v>
      </c>
      <c r="AG454" s="17">
        <v>0</v>
      </c>
      <c r="AH454" s="17">
        <f t="shared" si="428"/>
        <v>0</v>
      </c>
      <c r="AI454" s="17">
        <f>MEDIAN(AH454:AH457)</f>
        <v>0</v>
      </c>
      <c r="AJ454" s="17"/>
      <c r="AK454" s="17">
        <v>2</v>
      </c>
      <c r="AL454" s="17">
        <v>1</v>
      </c>
      <c r="AM454" s="17">
        <f t="shared" si="429"/>
        <v>3</v>
      </c>
      <c r="AN454" s="17">
        <f>MEDIAN(AM454:AM457)</f>
        <v>0</v>
      </c>
      <c r="AO454" s="17"/>
      <c r="AP454" s="17">
        <v>0</v>
      </c>
      <c r="AQ454" s="17">
        <v>0</v>
      </c>
      <c r="AR454" s="17">
        <f>SUM(AP454:AQ454)</f>
        <v>0</v>
      </c>
      <c r="AS454" s="17">
        <f>MEDIAN(AR454:AR457)</f>
        <v>0</v>
      </c>
      <c r="AT454" s="17"/>
      <c r="AU454" s="17">
        <v>0</v>
      </c>
      <c r="AV454" s="17">
        <v>0</v>
      </c>
      <c r="AW454" s="17">
        <f t="shared" si="441"/>
        <v>0</v>
      </c>
      <c r="AX454" s="17">
        <f>MEDIAN(AW454:AW457)</f>
        <v>0</v>
      </c>
      <c r="AY454" s="15"/>
      <c r="AZ454" s="15">
        <v>0</v>
      </c>
      <c r="BA454" s="15">
        <v>0</v>
      </c>
      <c r="BB454" s="15">
        <f t="shared" si="442"/>
        <v>0</v>
      </c>
      <c r="BC454" s="15">
        <f>MEDIAN(BB454:BB457)</f>
        <v>0</v>
      </c>
      <c r="BD454" s="15"/>
      <c r="BE454" s="15">
        <v>0</v>
      </c>
      <c r="BF454" s="15">
        <v>0</v>
      </c>
      <c r="BG454" s="15">
        <f t="shared" si="432"/>
        <v>0</v>
      </c>
      <c r="BH454" s="15">
        <f>MEDIAN(BG454:BG457)</f>
        <v>0</v>
      </c>
      <c r="BI454" s="15"/>
      <c r="BJ454" s="15">
        <v>0</v>
      </c>
      <c r="BK454" s="15">
        <v>0</v>
      </c>
      <c r="BL454" s="15">
        <f t="shared" si="433"/>
        <v>0</v>
      </c>
      <c r="BM454" s="15">
        <f>MEDIAN(BL454:BL457)</f>
        <v>0</v>
      </c>
      <c r="BN454" s="15"/>
      <c r="BO454" s="15">
        <v>3</v>
      </c>
      <c r="BP454" s="15">
        <v>5</v>
      </c>
      <c r="BQ454" s="15">
        <f t="shared" si="434"/>
        <v>8</v>
      </c>
      <c r="BR454" s="15">
        <f>MEDIAN(BQ454:BQ457)</f>
        <v>8</v>
      </c>
      <c r="BS454" s="15"/>
      <c r="BT454" s="15">
        <v>3</v>
      </c>
      <c r="BU454" s="15">
        <v>5</v>
      </c>
      <c r="BV454" s="19">
        <f t="shared" si="435"/>
        <v>8</v>
      </c>
      <c r="BW454" s="15">
        <f>MEDIAN(BV454:BV457)</f>
        <v>8</v>
      </c>
      <c r="BX454" s="15"/>
      <c r="BY454" s="27">
        <v>0</v>
      </c>
      <c r="BZ454" s="27">
        <v>0</v>
      </c>
      <c r="CA454" s="15">
        <f t="shared" si="436"/>
        <v>0</v>
      </c>
      <c r="CB454" s="15">
        <f>MEDIAN(CA454:CA457)</f>
        <v>0</v>
      </c>
      <c r="CC454" s="20"/>
      <c r="CD454" s="24">
        <v>0</v>
      </c>
      <c r="CE454" s="24">
        <v>0</v>
      </c>
      <c r="CF454" s="24">
        <f t="shared" si="437"/>
        <v>0</v>
      </c>
      <c r="CG454" s="24">
        <f>MEDIAN(CF454:CF457)</f>
        <v>0</v>
      </c>
      <c r="CI454" s="24">
        <v>0</v>
      </c>
      <c r="CJ454" s="24">
        <v>0</v>
      </c>
      <c r="CK454" s="24">
        <f t="shared" si="438"/>
        <v>0</v>
      </c>
      <c r="CL454" s="24">
        <f>MEDIAN(CK454:CK457)</f>
        <v>0</v>
      </c>
      <c r="CN454" s="24">
        <v>0</v>
      </c>
      <c r="CO454" s="24">
        <v>0</v>
      </c>
      <c r="CP454" s="24">
        <f t="shared" si="443"/>
        <v>0</v>
      </c>
      <c r="CQ454" s="24">
        <f>MEDIAN(CP454:CP457)</f>
        <v>0</v>
      </c>
      <c r="CR454" t="s">
        <v>257</v>
      </c>
      <c r="CS454" s="24">
        <v>0</v>
      </c>
      <c r="CT454" s="24">
        <v>0</v>
      </c>
      <c r="CU454" s="24">
        <f t="shared" ref="CU454:CU517" si="445">SUM(CS454:CT454)</f>
        <v>0</v>
      </c>
      <c r="CV454" s="24">
        <f t="shared" ref="CV454" si="446">MEDIAN(CU454:CU457)</f>
        <v>0</v>
      </c>
    </row>
    <row r="455" spans="1:100" hidden="1">
      <c r="A455" s="15">
        <v>125</v>
      </c>
      <c r="B455" s="22" t="s">
        <v>211</v>
      </c>
      <c r="D455" s="16">
        <v>370</v>
      </c>
      <c r="F455" s="16">
        <v>76</v>
      </c>
      <c r="G455" s="15" t="s">
        <v>124</v>
      </c>
      <c r="H455" s="15" t="s">
        <v>124</v>
      </c>
      <c r="I455" s="15" t="s">
        <v>124</v>
      </c>
      <c r="J455" s="15"/>
      <c r="K455" s="15"/>
      <c r="L455" s="15" t="s">
        <v>124</v>
      </c>
      <c r="M455" s="15" t="s">
        <v>124</v>
      </c>
      <c r="N455" s="15" t="s">
        <v>124</v>
      </c>
      <c r="O455" s="15"/>
      <c r="P455" s="15"/>
      <c r="Q455" s="15" t="s">
        <v>124</v>
      </c>
      <c r="R455" s="15" t="s">
        <v>124</v>
      </c>
      <c r="S455" s="15" t="s">
        <v>124</v>
      </c>
      <c r="T455" s="15"/>
      <c r="U455" s="15"/>
      <c r="V455" s="15" t="s">
        <v>124</v>
      </c>
      <c r="W455" s="15" t="s">
        <v>124</v>
      </c>
      <c r="X455" s="15" t="s">
        <v>124</v>
      </c>
      <c r="Y455" s="17"/>
      <c r="Z455" s="17"/>
      <c r="AA455" s="17" t="s">
        <v>124</v>
      </c>
      <c r="AB455" s="17" t="s">
        <v>124</v>
      </c>
      <c r="AC455" s="17" t="s">
        <v>124</v>
      </c>
      <c r="AD455" s="17"/>
      <c r="AE455" s="17"/>
      <c r="AF455" s="17" t="s">
        <v>124</v>
      </c>
      <c r="AG455" s="17" t="s">
        <v>124</v>
      </c>
      <c r="AH455" s="18" t="s">
        <v>124</v>
      </c>
      <c r="AI455" s="17"/>
      <c r="AJ455" s="17"/>
      <c r="AK455" s="17" t="s">
        <v>124</v>
      </c>
      <c r="AL455" s="17" t="s">
        <v>124</v>
      </c>
      <c r="AM455" s="18" t="s">
        <v>124</v>
      </c>
      <c r="AN455" s="17"/>
      <c r="AO455" s="17"/>
      <c r="AP455" s="17" t="s">
        <v>124</v>
      </c>
      <c r="AQ455" s="17" t="s">
        <v>124</v>
      </c>
      <c r="AR455" s="18" t="s">
        <v>124</v>
      </c>
      <c r="AS455" s="17"/>
      <c r="AT455" s="17"/>
      <c r="AU455" s="17">
        <v>0</v>
      </c>
      <c r="AV455" s="17">
        <v>0</v>
      </c>
      <c r="AW455" s="17">
        <f t="shared" si="441"/>
        <v>0</v>
      </c>
      <c r="AX455" s="17"/>
      <c r="AY455" s="15"/>
      <c r="AZ455" s="15">
        <v>0</v>
      </c>
      <c r="BA455" s="15">
        <v>0</v>
      </c>
      <c r="BB455" s="15">
        <f t="shared" si="442"/>
        <v>0</v>
      </c>
      <c r="BC455" s="15"/>
      <c r="BD455" s="15"/>
      <c r="BE455" s="15">
        <v>0</v>
      </c>
      <c r="BF455" s="15">
        <v>0</v>
      </c>
      <c r="BG455" s="15">
        <f t="shared" si="432"/>
        <v>0</v>
      </c>
      <c r="BH455" s="15"/>
      <c r="BI455" s="15"/>
      <c r="BJ455" s="15">
        <v>0</v>
      </c>
      <c r="BK455" s="15">
        <v>0</v>
      </c>
      <c r="BL455" s="15">
        <f t="shared" si="433"/>
        <v>0</v>
      </c>
      <c r="BM455" s="15"/>
      <c r="BN455" s="15"/>
      <c r="BO455" s="15">
        <v>3</v>
      </c>
      <c r="BP455" s="15">
        <v>5</v>
      </c>
      <c r="BQ455" s="15">
        <f t="shared" si="434"/>
        <v>8</v>
      </c>
      <c r="BR455" s="15"/>
      <c r="BS455" s="15"/>
      <c r="BT455" s="15">
        <v>3</v>
      </c>
      <c r="BU455" s="15">
        <v>5</v>
      </c>
      <c r="BV455" s="19">
        <f t="shared" si="435"/>
        <v>8</v>
      </c>
      <c r="BW455" s="15"/>
      <c r="BX455" s="15"/>
      <c r="BY455" s="27">
        <v>0</v>
      </c>
      <c r="BZ455" s="27">
        <v>0</v>
      </c>
      <c r="CA455" s="15">
        <f t="shared" si="436"/>
        <v>0</v>
      </c>
      <c r="CB455" s="15"/>
      <c r="CC455" s="20"/>
      <c r="CD455" s="24">
        <v>0</v>
      </c>
      <c r="CE455" s="24">
        <v>0</v>
      </c>
      <c r="CF455" s="24">
        <f t="shared" si="437"/>
        <v>0</v>
      </c>
      <c r="CI455" s="24">
        <v>0</v>
      </c>
      <c r="CJ455" s="24">
        <v>0</v>
      </c>
      <c r="CK455" s="24">
        <f t="shared" si="438"/>
        <v>0</v>
      </c>
      <c r="CN455" s="24">
        <v>0</v>
      </c>
      <c r="CO455" s="24">
        <v>0</v>
      </c>
      <c r="CP455" s="24">
        <f t="shared" si="443"/>
        <v>0</v>
      </c>
      <c r="CR455" t="s">
        <v>257</v>
      </c>
      <c r="CS455" s="24">
        <v>0</v>
      </c>
      <c r="CT455" s="24">
        <v>0</v>
      </c>
      <c r="CU455" s="24">
        <f t="shared" si="445"/>
        <v>0</v>
      </c>
    </row>
    <row r="456" spans="1:100" hidden="1">
      <c r="A456" s="15">
        <v>125</v>
      </c>
      <c r="B456" s="22" t="s">
        <v>211</v>
      </c>
      <c r="D456" s="16">
        <v>382</v>
      </c>
      <c r="F456" s="16">
        <v>76</v>
      </c>
      <c r="G456" s="15">
        <v>0</v>
      </c>
      <c r="H456" s="15">
        <v>0</v>
      </c>
      <c r="I456" s="15">
        <f>SUM(G456:H456)</f>
        <v>0</v>
      </c>
      <c r="J456" s="15"/>
      <c r="K456" s="15"/>
      <c r="L456" s="15">
        <v>3</v>
      </c>
      <c r="M456" s="15">
        <v>5</v>
      </c>
      <c r="N456" s="15">
        <f>SUM(L456:M456)</f>
        <v>8</v>
      </c>
      <c r="O456" s="15"/>
      <c r="P456" s="15"/>
      <c r="Q456" s="15">
        <v>0</v>
      </c>
      <c r="R456" s="15">
        <v>0</v>
      </c>
      <c r="S456" s="15">
        <f>SUM(Q456:R456)</f>
        <v>0</v>
      </c>
      <c r="T456" s="15"/>
      <c r="U456" s="15"/>
      <c r="V456" s="15">
        <v>0</v>
      </c>
      <c r="W456" s="15">
        <v>0</v>
      </c>
      <c r="X456" s="15">
        <f t="shared" ref="X456:X465" si="447">SUM(V456:W456)</f>
        <v>0</v>
      </c>
      <c r="Y456" s="17"/>
      <c r="Z456" s="17"/>
      <c r="AA456" s="17">
        <v>0</v>
      </c>
      <c r="AB456" s="17">
        <v>0</v>
      </c>
      <c r="AC456" s="17">
        <f t="shared" ref="AC456:AC465" si="448">SUM(AA456:AB456)</f>
        <v>0</v>
      </c>
      <c r="AD456" s="17"/>
      <c r="AE456" s="17"/>
      <c r="AF456" s="17">
        <v>0</v>
      </c>
      <c r="AG456" s="17">
        <v>0</v>
      </c>
      <c r="AH456" s="17">
        <f t="shared" ref="AH456:AH472" si="449">SUM(AF456:AG456)</f>
        <v>0</v>
      </c>
      <c r="AI456" s="17"/>
      <c r="AJ456" s="17"/>
      <c r="AK456" s="17">
        <v>0</v>
      </c>
      <c r="AL456" s="17">
        <v>0</v>
      </c>
      <c r="AM456" s="17">
        <f t="shared" ref="AM456:AM465" si="450">SUM(AK456:AL456)</f>
        <v>0</v>
      </c>
      <c r="AN456" s="17"/>
      <c r="AO456" s="17"/>
      <c r="AP456" s="17">
        <v>0</v>
      </c>
      <c r="AQ456" s="17">
        <v>0</v>
      </c>
      <c r="AR456" s="17">
        <f t="shared" ref="AR456:AR465" si="451">SUM(AP456:AQ456)</f>
        <v>0</v>
      </c>
      <c r="AS456" s="17"/>
      <c r="AT456" s="17"/>
      <c r="AU456" s="17">
        <v>0</v>
      </c>
      <c r="AV456" s="17">
        <v>0</v>
      </c>
      <c r="AW456" s="17">
        <f t="shared" si="441"/>
        <v>0</v>
      </c>
      <c r="AX456" s="17"/>
      <c r="AY456" s="15"/>
      <c r="AZ456" s="15">
        <v>0</v>
      </c>
      <c r="BA456" s="15">
        <v>0</v>
      </c>
      <c r="BB456" s="15">
        <f t="shared" si="442"/>
        <v>0</v>
      </c>
      <c r="BC456" s="15"/>
      <c r="BD456" s="15"/>
      <c r="BE456" s="15">
        <v>0</v>
      </c>
      <c r="BF456" s="15">
        <v>0</v>
      </c>
      <c r="BG456" s="15">
        <f t="shared" si="432"/>
        <v>0</v>
      </c>
      <c r="BH456" s="15"/>
      <c r="BI456" s="15"/>
      <c r="BJ456" s="15">
        <v>0</v>
      </c>
      <c r="BK456" s="15">
        <v>0</v>
      </c>
      <c r="BL456" s="15">
        <f t="shared" si="433"/>
        <v>0</v>
      </c>
      <c r="BM456" s="15"/>
      <c r="BN456" s="15"/>
      <c r="BO456" s="15">
        <v>3</v>
      </c>
      <c r="BP456" s="15">
        <v>5</v>
      </c>
      <c r="BQ456" s="15">
        <f t="shared" si="434"/>
        <v>8</v>
      </c>
      <c r="BR456" s="15"/>
      <c r="BS456" s="15"/>
      <c r="BT456" s="15">
        <v>3</v>
      </c>
      <c r="BU456" s="15">
        <v>5</v>
      </c>
      <c r="BV456" s="19">
        <f t="shared" si="435"/>
        <v>8</v>
      </c>
      <c r="BW456" s="15"/>
      <c r="BX456" s="15"/>
      <c r="BY456" s="27">
        <v>0</v>
      </c>
      <c r="BZ456" s="27">
        <v>0</v>
      </c>
      <c r="CA456" s="15">
        <f t="shared" si="436"/>
        <v>0</v>
      </c>
      <c r="CB456" s="15"/>
      <c r="CC456" s="20"/>
      <c r="CD456" s="24">
        <v>0</v>
      </c>
      <c r="CE456" s="24">
        <v>0</v>
      </c>
      <c r="CF456" s="24">
        <f t="shared" si="437"/>
        <v>0</v>
      </c>
      <c r="CI456" s="24">
        <v>0</v>
      </c>
      <c r="CJ456" s="24">
        <v>0</v>
      </c>
      <c r="CK456" s="24">
        <f t="shared" si="438"/>
        <v>0</v>
      </c>
      <c r="CN456" s="24">
        <v>0</v>
      </c>
      <c r="CO456" s="24">
        <v>0</v>
      </c>
      <c r="CP456" s="24">
        <f t="shared" si="443"/>
        <v>0</v>
      </c>
      <c r="CR456" t="s">
        <v>257</v>
      </c>
      <c r="CS456" s="24">
        <v>0</v>
      </c>
      <c r="CT456" s="24">
        <v>0</v>
      </c>
      <c r="CU456" s="24">
        <f t="shared" si="445"/>
        <v>0</v>
      </c>
    </row>
    <row r="457" spans="1:100" hidden="1">
      <c r="A457" s="15">
        <v>125</v>
      </c>
      <c r="B457" s="22" t="s">
        <v>211</v>
      </c>
      <c r="D457" s="16">
        <v>388</v>
      </c>
      <c r="F457" s="16">
        <v>76</v>
      </c>
      <c r="G457" s="15" t="s">
        <v>124</v>
      </c>
      <c r="H457" s="15" t="s">
        <v>124</v>
      </c>
      <c r="I457" s="15" t="s">
        <v>124</v>
      </c>
      <c r="J457" s="15"/>
      <c r="K457" s="15"/>
      <c r="L457" s="15" t="s">
        <v>124</v>
      </c>
      <c r="M457" s="15" t="s">
        <v>124</v>
      </c>
      <c r="N457" s="15" t="s">
        <v>124</v>
      </c>
      <c r="O457" s="15"/>
      <c r="P457" s="15"/>
      <c r="Q457" s="15" t="s">
        <v>124</v>
      </c>
      <c r="R457" s="15" t="s">
        <v>124</v>
      </c>
      <c r="S457" s="15" t="s">
        <v>124</v>
      </c>
      <c r="T457" s="15"/>
      <c r="U457" s="15"/>
      <c r="V457" s="15">
        <v>0</v>
      </c>
      <c r="W457" s="15">
        <v>0</v>
      </c>
      <c r="X457" s="15">
        <f t="shared" si="447"/>
        <v>0</v>
      </c>
      <c r="Y457" s="17"/>
      <c r="Z457" s="17"/>
      <c r="AA457" s="17">
        <v>0</v>
      </c>
      <c r="AB457" s="17">
        <v>0</v>
      </c>
      <c r="AC457" s="17">
        <f t="shared" si="448"/>
        <v>0</v>
      </c>
      <c r="AD457" s="17"/>
      <c r="AE457" s="17"/>
      <c r="AF457" s="17">
        <v>0</v>
      </c>
      <c r="AG457" s="17">
        <v>0</v>
      </c>
      <c r="AH457" s="17">
        <f t="shared" si="449"/>
        <v>0</v>
      </c>
      <c r="AI457" s="17"/>
      <c r="AJ457" s="17"/>
      <c r="AK457" s="17">
        <v>0</v>
      </c>
      <c r="AL457" s="17">
        <v>0</v>
      </c>
      <c r="AM457" s="17">
        <f t="shared" si="450"/>
        <v>0</v>
      </c>
      <c r="AN457" s="17"/>
      <c r="AO457" s="17"/>
      <c r="AP457" s="17">
        <v>1</v>
      </c>
      <c r="AQ457" s="17">
        <v>1</v>
      </c>
      <c r="AR457" s="17">
        <f t="shared" si="451"/>
        <v>2</v>
      </c>
      <c r="AS457" s="17"/>
      <c r="AT457" s="17"/>
      <c r="AU457" s="17">
        <v>0</v>
      </c>
      <c r="AV457" s="17">
        <v>0</v>
      </c>
      <c r="AW457" s="17">
        <f t="shared" si="441"/>
        <v>0</v>
      </c>
      <c r="AX457" s="17"/>
      <c r="AY457" s="15"/>
      <c r="AZ457" s="15">
        <v>0</v>
      </c>
      <c r="BA457" s="15">
        <v>0</v>
      </c>
      <c r="BB457" s="15">
        <f t="shared" si="442"/>
        <v>0</v>
      </c>
      <c r="BC457" s="15"/>
      <c r="BD457" s="15"/>
      <c r="BE457" s="15">
        <v>0</v>
      </c>
      <c r="BF457" s="15">
        <v>0</v>
      </c>
      <c r="BG457" s="15">
        <f t="shared" si="432"/>
        <v>0</v>
      </c>
      <c r="BH457" s="15"/>
      <c r="BI457" s="15"/>
      <c r="BJ457" s="15">
        <v>0</v>
      </c>
      <c r="BK457" s="15">
        <v>0</v>
      </c>
      <c r="BL457" s="15">
        <f t="shared" si="433"/>
        <v>0</v>
      </c>
      <c r="BM457" s="15"/>
      <c r="BN457" s="15"/>
      <c r="BO457" s="15">
        <v>3</v>
      </c>
      <c r="BP457" s="15">
        <v>5</v>
      </c>
      <c r="BQ457" s="15">
        <f t="shared" si="434"/>
        <v>8</v>
      </c>
      <c r="BR457" s="15"/>
      <c r="BS457" s="15"/>
      <c r="BT457" s="15">
        <v>3</v>
      </c>
      <c r="BU457" s="15">
        <v>5</v>
      </c>
      <c r="BV457" s="19">
        <f t="shared" si="435"/>
        <v>8</v>
      </c>
      <c r="BW457" s="15"/>
      <c r="BX457" s="15"/>
      <c r="BY457" s="27">
        <v>0</v>
      </c>
      <c r="BZ457" s="27">
        <v>0</v>
      </c>
      <c r="CA457" s="15">
        <f t="shared" si="436"/>
        <v>0</v>
      </c>
      <c r="CB457" s="15"/>
      <c r="CC457" s="20"/>
      <c r="CD457" s="24">
        <v>0</v>
      </c>
      <c r="CE457" s="24">
        <v>0</v>
      </c>
      <c r="CF457" s="24">
        <f t="shared" si="437"/>
        <v>0</v>
      </c>
      <c r="CI457" s="24">
        <v>0</v>
      </c>
      <c r="CJ457" s="24">
        <v>0</v>
      </c>
      <c r="CK457" s="24">
        <f t="shared" si="438"/>
        <v>0</v>
      </c>
      <c r="CN457" s="24">
        <v>0</v>
      </c>
      <c r="CO457" s="24">
        <v>0</v>
      </c>
      <c r="CP457" s="24">
        <f t="shared" si="443"/>
        <v>0</v>
      </c>
      <c r="CR457" t="s">
        <v>257</v>
      </c>
      <c r="CS457" s="24">
        <v>0</v>
      </c>
      <c r="CT457" s="24">
        <v>0</v>
      </c>
      <c r="CU457" s="24">
        <f t="shared" si="445"/>
        <v>0</v>
      </c>
    </row>
    <row r="458" spans="1:100">
      <c r="A458" s="15">
        <v>126</v>
      </c>
      <c r="B458" s="22" t="s">
        <v>212</v>
      </c>
      <c r="D458" s="16">
        <v>365</v>
      </c>
      <c r="F458" s="16">
        <v>77</v>
      </c>
      <c r="G458" s="15">
        <v>3</v>
      </c>
      <c r="H458" s="15">
        <v>5</v>
      </c>
      <c r="I458" s="15">
        <f t="shared" ref="I458:I465" si="452">SUM(G458:H458)</f>
        <v>8</v>
      </c>
      <c r="J458" s="15">
        <f>MEDIAN(I458:I461)</f>
        <v>8</v>
      </c>
      <c r="K458" s="15"/>
      <c r="L458" s="15">
        <v>0</v>
      </c>
      <c r="M458" s="15">
        <v>0</v>
      </c>
      <c r="N458" s="15">
        <f t="shared" ref="N458:N465" si="453">SUM(L458:M458)</f>
        <v>0</v>
      </c>
      <c r="O458" s="15">
        <f>MEDIAN(N458:N461)</f>
        <v>0</v>
      </c>
      <c r="P458" s="15"/>
      <c r="Q458" s="15">
        <v>0</v>
      </c>
      <c r="R458" s="15">
        <v>0</v>
      </c>
      <c r="S458" s="15">
        <f t="shared" ref="S458:S465" si="454">SUM(Q458:R458)</f>
        <v>0</v>
      </c>
      <c r="T458" s="15">
        <f>MEDIAN(S458:S461)</f>
        <v>0</v>
      </c>
      <c r="U458" s="15"/>
      <c r="V458" s="15">
        <v>0</v>
      </c>
      <c r="W458" s="15">
        <v>0</v>
      </c>
      <c r="X458" s="15">
        <f t="shared" si="447"/>
        <v>0</v>
      </c>
      <c r="Y458" s="17">
        <f>MEDIAN(X458:X461)</f>
        <v>0</v>
      </c>
      <c r="Z458" s="17"/>
      <c r="AA458" s="17">
        <v>1</v>
      </c>
      <c r="AB458" s="17">
        <v>3</v>
      </c>
      <c r="AC458" s="17">
        <f t="shared" si="448"/>
        <v>4</v>
      </c>
      <c r="AD458" s="17">
        <f>MEDIAN(AC458:AC461)</f>
        <v>4.5</v>
      </c>
      <c r="AE458" s="17"/>
      <c r="AF458" s="17">
        <v>0</v>
      </c>
      <c r="AG458" s="17">
        <v>0</v>
      </c>
      <c r="AH458" s="17">
        <f t="shared" si="449"/>
        <v>0</v>
      </c>
      <c r="AI458" s="17">
        <f>MEDIAN(AH458:AH461)</f>
        <v>0</v>
      </c>
      <c r="AJ458" s="17"/>
      <c r="AK458" s="17">
        <v>0</v>
      </c>
      <c r="AL458" s="17">
        <v>0</v>
      </c>
      <c r="AM458" s="17">
        <f t="shared" si="450"/>
        <v>0</v>
      </c>
      <c r="AN458" s="17">
        <f>MEDIAN(AM458:AM461)</f>
        <v>0</v>
      </c>
      <c r="AO458" s="17"/>
      <c r="AP458" s="17">
        <v>0</v>
      </c>
      <c r="AQ458" s="17">
        <v>0</v>
      </c>
      <c r="AR458" s="17">
        <f t="shared" si="451"/>
        <v>0</v>
      </c>
      <c r="AS458" s="17">
        <f>MEDIAN(AR458:AR461)</f>
        <v>0</v>
      </c>
      <c r="AT458" s="17"/>
      <c r="AU458" s="17">
        <v>0</v>
      </c>
      <c r="AV458" s="17">
        <v>0</v>
      </c>
      <c r="AW458" s="17">
        <f t="shared" si="441"/>
        <v>0</v>
      </c>
      <c r="AX458" s="17">
        <f>MEDIAN(AW458:AW461)</f>
        <v>0</v>
      </c>
      <c r="AY458" s="15"/>
      <c r="AZ458" s="15">
        <v>3</v>
      </c>
      <c r="BA458" s="15">
        <v>5</v>
      </c>
      <c r="BB458" s="15">
        <f t="shared" si="442"/>
        <v>8</v>
      </c>
      <c r="BC458" s="15">
        <f>MEDIAN(BB458:BB461)</f>
        <v>8</v>
      </c>
      <c r="BD458" s="15"/>
      <c r="BE458" s="15">
        <v>1</v>
      </c>
      <c r="BF458" s="15">
        <v>2</v>
      </c>
      <c r="BG458" s="15">
        <f t="shared" si="432"/>
        <v>3</v>
      </c>
      <c r="BH458" s="15">
        <f>MEDIAN(BG458:BG461)</f>
        <v>3</v>
      </c>
      <c r="BI458" s="15"/>
      <c r="BJ458" s="15">
        <v>2</v>
      </c>
      <c r="BK458" s="15">
        <v>2</v>
      </c>
      <c r="BL458" s="15">
        <f t="shared" si="433"/>
        <v>4</v>
      </c>
      <c r="BM458" s="15">
        <f>MEDIAN(BL458:BL461)</f>
        <v>1.5</v>
      </c>
      <c r="BN458" s="15"/>
      <c r="BO458" s="15">
        <v>3</v>
      </c>
      <c r="BP458" s="15">
        <v>5</v>
      </c>
      <c r="BQ458" s="15">
        <f t="shared" si="434"/>
        <v>8</v>
      </c>
      <c r="BR458" s="15">
        <f>MEDIAN(BQ458:BQ461)</f>
        <v>8</v>
      </c>
      <c r="BS458" s="15"/>
      <c r="BT458" s="15">
        <v>3</v>
      </c>
      <c r="BU458" s="15">
        <v>3</v>
      </c>
      <c r="BV458" s="19">
        <f t="shared" si="435"/>
        <v>6</v>
      </c>
      <c r="BW458" s="15">
        <f>MEDIAN(BV458:BV461)</f>
        <v>5</v>
      </c>
      <c r="BX458" s="15"/>
      <c r="BY458" s="27">
        <v>0</v>
      </c>
      <c r="BZ458" s="27">
        <v>0</v>
      </c>
      <c r="CA458" s="15">
        <f t="shared" si="436"/>
        <v>0</v>
      </c>
      <c r="CB458" s="15">
        <f>MEDIAN(CA458:CA461)</f>
        <v>0</v>
      </c>
      <c r="CC458" s="20"/>
      <c r="CD458" s="24">
        <v>0</v>
      </c>
      <c r="CE458" s="24">
        <v>0</v>
      </c>
      <c r="CF458" s="24">
        <f t="shared" si="437"/>
        <v>0</v>
      </c>
      <c r="CG458" s="24">
        <f>MEDIAN(CF458:CF461)</f>
        <v>0</v>
      </c>
      <c r="CI458" s="24">
        <v>0</v>
      </c>
      <c r="CJ458" s="24">
        <v>0</v>
      </c>
      <c r="CK458" s="24">
        <f t="shared" si="438"/>
        <v>0</v>
      </c>
      <c r="CL458" s="24">
        <f>MEDIAN(CK458:CK461)</f>
        <v>0</v>
      </c>
      <c r="CN458" s="24">
        <v>0</v>
      </c>
      <c r="CO458" s="24">
        <v>0</v>
      </c>
      <c r="CP458" s="24">
        <f t="shared" si="443"/>
        <v>0</v>
      </c>
      <c r="CQ458" s="24">
        <f>MEDIAN(CP458:CP461)</f>
        <v>0</v>
      </c>
      <c r="CR458" t="s">
        <v>257</v>
      </c>
      <c r="CS458" s="24">
        <v>1</v>
      </c>
      <c r="CT458" s="24">
        <v>5</v>
      </c>
      <c r="CU458" s="24">
        <f t="shared" si="445"/>
        <v>6</v>
      </c>
      <c r="CV458" s="24">
        <f t="shared" ref="CV458" si="455">MEDIAN(CU458:CU461)</f>
        <v>6</v>
      </c>
    </row>
    <row r="459" spans="1:100" hidden="1">
      <c r="A459" s="15">
        <v>126</v>
      </c>
      <c r="B459" s="22" t="s">
        <v>212</v>
      </c>
      <c r="D459" s="16">
        <v>371</v>
      </c>
      <c r="F459" s="16">
        <v>77</v>
      </c>
      <c r="G459" s="15">
        <v>3</v>
      </c>
      <c r="H459" s="15">
        <v>5</v>
      </c>
      <c r="I459" s="15">
        <f t="shared" si="452"/>
        <v>8</v>
      </c>
      <c r="J459" s="15"/>
      <c r="K459" s="15"/>
      <c r="L459" s="15">
        <v>0</v>
      </c>
      <c r="M459" s="15">
        <v>0</v>
      </c>
      <c r="N459" s="15">
        <f t="shared" si="453"/>
        <v>0</v>
      </c>
      <c r="O459" s="15"/>
      <c r="P459" s="15"/>
      <c r="Q459" s="15">
        <v>0</v>
      </c>
      <c r="R459" s="15">
        <v>0</v>
      </c>
      <c r="S459" s="15">
        <f t="shared" si="454"/>
        <v>0</v>
      </c>
      <c r="T459" s="15"/>
      <c r="U459" s="15"/>
      <c r="V459" s="15">
        <v>0</v>
      </c>
      <c r="W459" s="15">
        <v>0</v>
      </c>
      <c r="X459" s="15">
        <f t="shared" si="447"/>
        <v>0</v>
      </c>
      <c r="Y459" s="17"/>
      <c r="Z459" s="17"/>
      <c r="AA459" s="17">
        <v>1</v>
      </c>
      <c r="AB459" s="17">
        <v>4</v>
      </c>
      <c r="AC459" s="17">
        <f t="shared" si="448"/>
        <v>5</v>
      </c>
      <c r="AD459" s="17"/>
      <c r="AE459" s="17"/>
      <c r="AF459" s="17">
        <v>0</v>
      </c>
      <c r="AG459" s="17">
        <v>0</v>
      </c>
      <c r="AH459" s="17">
        <f t="shared" si="449"/>
        <v>0</v>
      </c>
      <c r="AI459" s="17"/>
      <c r="AJ459" s="17"/>
      <c r="AK459" s="17">
        <v>0</v>
      </c>
      <c r="AL459" s="17">
        <v>0</v>
      </c>
      <c r="AM459" s="17">
        <f t="shared" si="450"/>
        <v>0</v>
      </c>
      <c r="AN459" s="17"/>
      <c r="AO459" s="17"/>
      <c r="AP459" s="17">
        <v>0</v>
      </c>
      <c r="AQ459" s="17">
        <v>0</v>
      </c>
      <c r="AR459" s="17">
        <f t="shared" si="451"/>
        <v>0</v>
      </c>
      <c r="AS459" s="17"/>
      <c r="AT459" s="17"/>
      <c r="AU459" s="17">
        <v>0</v>
      </c>
      <c r="AV459" s="17">
        <v>0</v>
      </c>
      <c r="AW459" s="17">
        <f t="shared" si="441"/>
        <v>0</v>
      </c>
      <c r="AX459" s="17"/>
      <c r="AY459" s="15"/>
      <c r="AZ459" s="15">
        <v>3</v>
      </c>
      <c r="BA459" s="15">
        <v>5</v>
      </c>
      <c r="BB459" s="15">
        <f t="shared" si="442"/>
        <v>8</v>
      </c>
      <c r="BC459" s="15"/>
      <c r="BD459" s="15"/>
      <c r="BE459" s="15">
        <v>1</v>
      </c>
      <c r="BF459" s="15">
        <v>2</v>
      </c>
      <c r="BG459" s="15">
        <f t="shared" si="432"/>
        <v>3</v>
      </c>
      <c r="BH459" s="15"/>
      <c r="BI459" s="15"/>
      <c r="BJ459" s="15">
        <v>0</v>
      </c>
      <c r="BK459" s="15">
        <v>0</v>
      </c>
      <c r="BL459" s="15">
        <f t="shared" si="433"/>
        <v>0</v>
      </c>
      <c r="BM459" s="15"/>
      <c r="BN459" s="15"/>
      <c r="BO459" s="15">
        <v>3</v>
      </c>
      <c r="BP459" s="15">
        <v>5</v>
      </c>
      <c r="BQ459" s="15">
        <f t="shared" si="434"/>
        <v>8</v>
      </c>
      <c r="BR459" s="15"/>
      <c r="BS459" s="15"/>
      <c r="BT459" s="15">
        <v>2</v>
      </c>
      <c r="BU459" s="15">
        <v>3</v>
      </c>
      <c r="BV459" s="19">
        <f t="shared" si="435"/>
        <v>5</v>
      </c>
      <c r="BW459" s="15"/>
      <c r="BX459" s="15"/>
      <c r="BY459" s="27">
        <v>0</v>
      </c>
      <c r="BZ459" s="27">
        <v>0</v>
      </c>
      <c r="CA459" s="15">
        <f t="shared" si="436"/>
        <v>0</v>
      </c>
      <c r="CB459" s="15"/>
      <c r="CC459" s="20"/>
      <c r="CD459" s="24">
        <v>0</v>
      </c>
      <c r="CE459" s="24">
        <v>0</v>
      </c>
      <c r="CF459" s="24">
        <f t="shared" si="437"/>
        <v>0</v>
      </c>
      <c r="CI459" s="24">
        <v>0</v>
      </c>
      <c r="CJ459" s="24">
        <v>0</v>
      </c>
      <c r="CK459" s="24">
        <f t="shared" si="438"/>
        <v>0</v>
      </c>
      <c r="CN459" s="24">
        <v>0</v>
      </c>
      <c r="CO459" s="24">
        <v>0</v>
      </c>
      <c r="CP459" s="24">
        <f t="shared" si="443"/>
        <v>0</v>
      </c>
      <c r="CR459" t="s">
        <v>257</v>
      </c>
      <c r="CS459" s="24">
        <v>1</v>
      </c>
      <c r="CT459" s="24">
        <v>5</v>
      </c>
      <c r="CU459" s="24">
        <f t="shared" si="445"/>
        <v>6</v>
      </c>
    </row>
    <row r="460" spans="1:100" hidden="1">
      <c r="A460" s="15">
        <v>126</v>
      </c>
      <c r="B460" s="22" t="s">
        <v>212</v>
      </c>
      <c r="D460" s="16">
        <v>383</v>
      </c>
      <c r="F460" s="16">
        <v>77</v>
      </c>
      <c r="G460" s="15">
        <v>3</v>
      </c>
      <c r="H460" s="15">
        <v>5</v>
      </c>
      <c r="I460" s="15">
        <f t="shared" si="452"/>
        <v>8</v>
      </c>
      <c r="J460" s="15"/>
      <c r="K460" s="15"/>
      <c r="L460" s="15">
        <v>0</v>
      </c>
      <c r="M460" s="15">
        <v>0</v>
      </c>
      <c r="N460" s="15">
        <f t="shared" si="453"/>
        <v>0</v>
      </c>
      <c r="O460" s="15"/>
      <c r="P460" s="15"/>
      <c r="Q460" s="15">
        <v>0</v>
      </c>
      <c r="R460" s="15">
        <v>0</v>
      </c>
      <c r="S460" s="15">
        <f t="shared" si="454"/>
        <v>0</v>
      </c>
      <c r="T460" s="15"/>
      <c r="U460" s="15"/>
      <c r="V460" s="15">
        <v>0</v>
      </c>
      <c r="W460" s="15">
        <v>0</v>
      </c>
      <c r="X460" s="15">
        <f t="shared" si="447"/>
        <v>0</v>
      </c>
      <c r="Y460" s="17"/>
      <c r="Z460" s="17"/>
      <c r="AA460" s="17">
        <v>1</v>
      </c>
      <c r="AB460" s="17">
        <v>3</v>
      </c>
      <c r="AC460" s="17">
        <f t="shared" si="448"/>
        <v>4</v>
      </c>
      <c r="AD460" s="17"/>
      <c r="AE460" s="17"/>
      <c r="AF460" s="17">
        <v>0</v>
      </c>
      <c r="AG460" s="17">
        <v>0</v>
      </c>
      <c r="AH460" s="17">
        <f t="shared" si="449"/>
        <v>0</v>
      </c>
      <c r="AI460" s="17"/>
      <c r="AJ460" s="17"/>
      <c r="AK460" s="17">
        <v>0</v>
      </c>
      <c r="AL460" s="17">
        <v>0</v>
      </c>
      <c r="AM460" s="17">
        <f t="shared" si="450"/>
        <v>0</v>
      </c>
      <c r="AN460" s="17"/>
      <c r="AO460" s="17"/>
      <c r="AP460" s="17">
        <v>0</v>
      </c>
      <c r="AQ460" s="17">
        <v>0</v>
      </c>
      <c r="AR460" s="17">
        <f t="shared" si="451"/>
        <v>0</v>
      </c>
      <c r="AS460" s="17"/>
      <c r="AT460" s="17"/>
      <c r="AU460" s="17">
        <v>0</v>
      </c>
      <c r="AV460" s="17">
        <v>0</v>
      </c>
      <c r="AW460" s="17">
        <f t="shared" si="441"/>
        <v>0</v>
      </c>
      <c r="AX460" s="17"/>
      <c r="AY460" s="15"/>
      <c r="AZ460" s="15">
        <v>3</v>
      </c>
      <c r="BA460" s="15">
        <v>5</v>
      </c>
      <c r="BB460" s="15">
        <f t="shared" si="442"/>
        <v>8</v>
      </c>
      <c r="BC460" s="15"/>
      <c r="BD460" s="15"/>
      <c r="BE460" s="15">
        <v>1</v>
      </c>
      <c r="BF460" s="15">
        <v>2</v>
      </c>
      <c r="BG460" s="15">
        <f t="shared" si="432"/>
        <v>3</v>
      </c>
      <c r="BH460" s="15"/>
      <c r="BI460" s="15"/>
      <c r="BJ460" s="15">
        <v>1</v>
      </c>
      <c r="BK460" s="15">
        <v>2</v>
      </c>
      <c r="BL460" s="15">
        <f t="shared" si="433"/>
        <v>3</v>
      </c>
      <c r="BM460" s="15"/>
      <c r="BN460" s="15"/>
      <c r="BO460" s="15">
        <v>3</v>
      </c>
      <c r="BP460" s="15">
        <v>5</v>
      </c>
      <c r="BQ460" s="15">
        <f t="shared" si="434"/>
        <v>8</v>
      </c>
      <c r="BR460" s="15"/>
      <c r="BS460" s="15"/>
      <c r="BT460" s="15">
        <v>2</v>
      </c>
      <c r="BU460" s="15">
        <v>3</v>
      </c>
      <c r="BV460" s="19">
        <f t="shared" si="435"/>
        <v>5</v>
      </c>
      <c r="BW460" s="15"/>
      <c r="BX460" s="15"/>
      <c r="BY460" s="27">
        <v>0</v>
      </c>
      <c r="BZ460" s="27">
        <v>0</v>
      </c>
      <c r="CA460" s="15">
        <f t="shared" si="436"/>
        <v>0</v>
      </c>
      <c r="CB460" s="15"/>
      <c r="CC460" s="20"/>
      <c r="CD460" s="24">
        <v>0</v>
      </c>
      <c r="CE460" s="24">
        <v>0</v>
      </c>
      <c r="CF460" s="24">
        <f t="shared" si="437"/>
        <v>0</v>
      </c>
      <c r="CI460" s="24">
        <v>0</v>
      </c>
      <c r="CJ460" s="24">
        <v>0</v>
      </c>
      <c r="CK460" s="24">
        <f t="shared" si="438"/>
        <v>0</v>
      </c>
      <c r="CN460" s="24">
        <v>0</v>
      </c>
      <c r="CO460" s="24">
        <v>0</v>
      </c>
      <c r="CP460" s="24">
        <f t="shared" si="443"/>
        <v>0</v>
      </c>
      <c r="CR460" t="s">
        <v>257</v>
      </c>
      <c r="CS460" s="24">
        <v>1</v>
      </c>
      <c r="CT460" s="24">
        <v>5</v>
      </c>
      <c r="CU460" s="24">
        <f t="shared" si="445"/>
        <v>6</v>
      </c>
    </row>
    <row r="461" spans="1:100" hidden="1">
      <c r="A461" s="15">
        <v>126</v>
      </c>
      <c r="B461" s="22" t="s">
        <v>212</v>
      </c>
      <c r="D461" s="16">
        <v>389</v>
      </c>
      <c r="F461" s="16">
        <v>77</v>
      </c>
      <c r="G461" s="15">
        <v>3</v>
      </c>
      <c r="H461" s="15">
        <v>5</v>
      </c>
      <c r="I461" s="15">
        <f t="shared" si="452"/>
        <v>8</v>
      </c>
      <c r="J461" s="15"/>
      <c r="K461" s="15"/>
      <c r="L461" s="15">
        <v>0</v>
      </c>
      <c r="M461" s="15">
        <v>0</v>
      </c>
      <c r="N461" s="15">
        <f t="shared" si="453"/>
        <v>0</v>
      </c>
      <c r="O461" s="15"/>
      <c r="P461" s="15"/>
      <c r="Q461" s="15">
        <v>0</v>
      </c>
      <c r="R461" s="15">
        <v>0</v>
      </c>
      <c r="S461" s="15">
        <f t="shared" si="454"/>
        <v>0</v>
      </c>
      <c r="T461" s="15"/>
      <c r="U461" s="15"/>
      <c r="V461" s="15">
        <v>0</v>
      </c>
      <c r="W461" s="15">
        <v>0</v>
      </c>
      <c r="X461" s="15">
        <f t="shared" si="447"/>
        <v>0</v>
      </c>
      <c r="Y461" s="17"/>
      <c r="Z461" s="17"/>
      <c r="AA461" s="17">
        <v>1</v>
      </c>
      <c r="AB461" s="17">
        <v>4</v>
      </c>
      <c r="AC461" s="17">
        <f t="shared" si="448"/>
        <v>5</v>
      </c>
      <c r="AD461" s="17"/>
      <c r="AE461" s="17"/>
      <c r="AF461" s="17">
        <v>0</v>
      </c>
      <c r="AG461" s="17">
        <v>0</v>
      </c>
      <c r="AH461" s="17">
        <f t="shared" si="449"/>
        <v>0</v>
      </c>
      <c r="AI461" s="17"/>
      <c r="AJ461" s="17"/>
      <c r="AK461" s="17">
        <v>0</v>
      </c>
      <c r="AL461" s="17">
        <v>0</v>
      </c>
      <c r="AM461" s="17">
        <f t="shared" si="450"/>
        <v>0</v>
      </c>
      <c r="AN461" s="17"/>
      <c r="AO461" s="17"/>
      <c r="AP461" s="17">
        <v>0</v>
      </c>
      <c r="AQ461" s="17">
        <v>0</v>
      </c>
      <c r="AR461" s="17">
        <f t="shared" si="451"/>
        <v>0</v>
      </c>
      <c r="AS461" s="17"/>
      <c r="AT461" s="17"/>
      <c r="AU461" s="17">
        <v>0</v>
      </c>
      <c r="AV461" s="17">
        <v>0</v>
      </c>
      <c r="AW461" s="17">
        <f t="shared" si="441"/>
        <v>0</v>
      </c>
      <c r="AX461" s="17"/>
      <c r="AY461" s="15"/>
      <c r="AZ461" s="15">
        <v>3</v>
      </c>
      <c r="BA461" s="15">
        <v>5</v>
      </c>
      <c r="BB461" s="15">
        <f t="shared" si="442"/>
        <v>8</v>
      </c>
      <c r="BC461" s="15"/>
      <c r="BD461" s="15"/>
      <c r="BE461" s="15">
        <v>1</v>
      </c>
      <c r="BF461" s="15">
        <v>2</v>
      </c>
      <c r="BG461" s="15">
        <f t="shared" si="432"/>
        <v>3</v>
      </c>
      <c r="BH461" s="15"/>
      <c r="BI461" s="15"/>
      <c r="BJ461" s="15">
        <v>0</v>
      </c>
      <c r="BK461" s="15">
        <v>0</v>
      </c>
      <c r="BL461" s="15">
        <f t="shared" si="433"/>
        <v>0</v>
      </c>
      <c r="BM461" s="15"/>
      <c r="BN461" s="15"/>
      <c r="BO461" s="15">
        <v>3</v>
      </c>
      <c r="BP461" s="15">
        <v>5</v>
      </c>
      <c r="BQ461" s="15">
        <f t="shared" si="434"/>
        <v>8</v>
      </c>
      <c r="BR461" s="15"/>
      <c r="BS461" s="15"/>
      <c r="BT461" s="15">
        <v>2</v>
      </c>
      <c r="BU461" s="15">
        <v>3</v>
      </c>
      <c r="BV461" s="19">
        <f t="shared" si="435"/>
        <v>5</v>
      </c>
      <c r="BW461" s="15"/>
      <c r="BX461" s="15"/>
      <c r="BY461" s="27">
        <v>0</v>
      </c>
      <c r="BZ461" s="27">
        <v>0</v>
      </c>
      <c r="CA461" s="15">
        <f t="shared" si="436"/>
        <v>0</v>
      </c>
      <c r="CB461" s="15"/>
      <c r="CC461" s="20"/>
      <c r="CD461" s="24">
        <v>0</v>
      </c>
      <c r="CE461" s="24">
        <v>0</v>
      </c>
      <c r="CF461" s="24">
        <f t="shared" si="437"/>
        <v>0</v>
      </c>
      <c r="CI461" s="24">
        <v>0</v>
      </c>
      <c r="CJ461" s="24">
        <v>0</v>
      </c>
      <c r="CK461" s="24">
        <f t="shared" si="438"/>
        <v>0</v>
      </c>
      <c r="CN461" s="24">
        <v>0</v>
      </c>
      <c r="CO461" s="24">
        <v>0</v>
      </c>
      <c r="CP461" s="24">
        <f t="shared" si="443"/>
        <v>0</v>
      </c>
      <c r="CR461" t="s">
        <v>257</v>
      </c>
      <c r="CS461" s="24">
        <v>1</v>
      </c>
      <c r="CT461" s="24">
        <v>5</v>
      </c>
      <c r="CU461" s="24">
        <f t="shared" si="445"/>
        <v>6</v>
      </c>
    </row>
    <row r="462" spans="1:100">
      <c r="A462" s="15">
        <v>127</v>
      </c>
      <c r="B462" s="22" t="s">
        <v>213</v>
      </c>
      <c r="D462" s="16">
        <v>366</v>
      </c>
      <c r="F462" s="16">
        <v>78</v>
      </c>
      <c r="G462" s="15">
        <v>3</v>
      </c>
      <c r="H462" s="15">
        <v>5</v>
      </c>
      <c r="I462" s="15">
        <f t="shared" si="452"/>
        <v>8</v>
      </c>
      <c r="J462" s="15">
        <f>MEDIAN(I462:I465)</f>
        <v>8</v>
      </c>
      <c r="K462" s="15"/>
      <c r="L462" s="15">
        <v>0</v>
      </c>
      <c r="M462" s="15">
        <v>0</v>
      </c>
      <c r="N462" s="15">
        <f t="shared" si="453"/>
        <v>0</v>
      </c>
      <c r="O462" s="15">
        <f>MEDIAN(N462:N465)</f>
        <v>0</v>
      </c>
      <c r="P462" s="15"/>
      <c r="Q462" s="15">
        <v>2</v>
      </c>
      <c r="R462" s="15">
        <v>3</v>
      </c>
      <c r="S462" s="15">
        <f t="shared" si="454"/>
        <v>5</v>
      </c>
      <c r="T462" s="15">
        <f>MEDIAN(S462:S465)</f>
        <v>5</v>
      </c>
      <c r="U462" s="15"/>
      <c r="V462" s="15">
        <v>3</v>
      </c>
      <c r="W462" s="15">
        <v>4</v>
      </c>
      <c r="X462" s="15">
        <f t="shared" si="447"/>
        <v>7</v>
      </c>
      <c r="Y462" s="17">
        <f>MEDIAN(X462:X465)</f>
        <v>7</v>
      </c>
      <c r="Z462" s="17"/>
      <c r="AA462" s="17">
        <v>1</v>
      </c>
      <c r="AB462" s="17">
        <v>4</v>
      </c>
      <c r="AC462" s="17">
        <f t="shared" si="448"/>
        <v>5</v>
      </c>
      <c r="AD462" s="17">
        <f>MEDIAN(AC462:AC465)</f>
        <v>3.5</v>
      </c>
      <c r="AE462" s="17"/>
      <c r="AF462" s="17">
        <v>0</v>
      </c>
      <c r="AG462" s="17">
        <v>0</v>
      </c>
      <c r="AH462" s="17">
        <f t="shared" si="449"/>
        <v>0</v>
      </c>
      <c r="AI462" s="17">
        <f>MEDIAN(AH462:AH465)</f>
        <v>0</v>
      </c>
      <c r="AJ462" s="17"/>
      <c r="AK462" s="17">
        <v>0</v>
      </c>
      <c r="AL462" s="17">
        <v>0</v>
      </c>
      <c r="AM462" s="17">
        <f t="shared" si="450"/>
        <v>0</v>
      </c>
      <c r="AN462" s="17">
        <f>MEDIAN(AM462:AM465)</f>
        <v>0</v>
      </c>
      <c r="AO462" s="17"/>
      <c r="AP462" s="17">
        <v>0</v>
      </c>
      <c r="AQ462" s="17">
        <v>0</v>
      </c>
      <c r="AR462" s="17">
        <f t="shared" si="451"/>
        <v>0</v>
      </c>
      <c r="AS462" s="17">
        <f>MEDIAN(AR462:AR465)</f>
        <v>0</v>
      </c>
      <c r="AT462" s="17"/>
      <c r="AU462" s="17">
        <v>0</v>
      </c>
      <c r="AV462" s="17">
        <v>0</v>
      </c>
      <c r="AW462" s="17">
        <f t="shared" si="441"/>
        <v>0</v>
      </c>
      <c r="AX462" s="17">
        <f>MEDIAN(AW462:AW465)</f>
        <v>0</v>
      </c>
      <c r="AY462" s="15"/>
      <c r="AZ462" s="15">
        <v>3</v>
      </c>
      <c r="BA462" s="15">
        <v>5</v>
      </c>
      <c r="BB462" s="15">
        <f t="shared" si="442"/>
        <v>8</v>
      </c>
      <c r="BC462" s="15">
        <f>MEDIAN(BB462:BB465)</f>
        <v>8</v>
      </c>
      <c r="BD462" s="15"/>
      <c r="BE462" s="15">
        <v>1</v>
      </c>
      <c r="BF462" s="15">
        <v>1</v>
      </c>
      <c r="BG462" s="15">
        <f t="shared" si="432"/>
        <v>2</v>
      </c>
      <c r="BH462" s="15">
        <f>MEDIAN(BG462:BG465)</f>
        <v>0</v>
      </c>
      <c r="BI462" s="15"/>
      <c r="BJ462" s="15">
        <v>0</v>
      </c>
      <c r="BK462" s="15">
        <v>0</v>
      </c>
      <c r="BL462" s="15">
        <f t="shared" si="433"/>
        <v>0</v>
      </c>
      <c r="BM462" s="15">
        <f>MEDIAN(BL462:BL465)</f>
        <v>0</v>
      </c>
      <c r="BN462" s="15"/>
      <c r="BO462" s="15">
        <v>3</v>
      </c>
      <c r="BP462" s="15">
        <v>5</v>
      </c>
      <c r="BQ462" s="15">
        <f t="shared" si="434"/>
        <v>8</v>
      </c>
      <c r="BR462" s="15">
        <f>MEDIAN(BQ462:BQ465)</f>
        <v>8</v>
      </c>
      <c r="BS462" s="15"/>
      <c r="BT462" s="15">
        <v>2</v>
      </c>
      <c r="BU462" s="15">
        <v>5</v>
      </c>
      <c r="BV462" s="19">
        <f t="shared" si="435"/>
        <v>7</v>
      </c>
      <c r="BW462" s="15">
        <f>MEDIAN(BV462:BV465)</f>
        <v>6</v>
      </c>
      <c r="BX462" s="15"/>
      <c r="BY462" s="27">
        <v>3</v>
      </c>
      <c r="BZ462" s="27">
        <v>2</v>
      </c>
      <c r="CA462" s="15">
        <f t="shared" si="436"/>
        <v>5</v>
      </c>
      <c r="CB462" s="15">
        <f>MEDIAN(CA462:CA465)</f>
        <v>5</v>
      </c>
      <c r="CC462" s="20"/>
      <c r="CD462" s="24">
        <v>3</v>
      </c>
      <c r="CE462" s="24">
        <v>2</v>
      </c>
      <c r="CF462" s="24">
        <f t="shared" si="437"/>
        <v>5</v>
      </c>
      <c r="CG462" s="24">
        <f>MEDIAN(CF462:CF465)</f>
        <v>2</v>
      </c>
      <c r="CI462" s="24">
        <v>0</v>
      </c>
      <c r="CJ462" s="24">
        <v>0</v>
      </c>
      <c r="CK462" s="24">
        <f t="shared" si="438"/>
        <v>0</v>
      </c>
      <c r="CL462" s="24">
        <f>MEDIAN(CK462:CK465)</f>
        <v>0</v>
      </c>
      <c r="CN462" s="24">
        <v>3</v>
      </c>
      <c r="CO462" s="24">
        <v>5</v>
      </c>
      <c r="CP462" s="24">
        <f t="shared" si="443"/>
        <v>8</v>
      </c>
      <c r="CQ462" s="24">
        <f>MEDIAN(CP462:CP465)</f>
        <v>8</v>
      </c>
      <c r="CR462" t="s">
        <v>257</v>
      </c>
      <c r="CS462" s="24">
        <v>2</v>
      </c>
      <c r="CT462" s="24">
        <v>5</v>
      </c>
      <c r="CU462" s="24">
        <f t="shared" si="445"/>
        <v>7</v>
      </c>
      <c r="CV462" s="24">
        <f t="shared" ref="CV462" si="456">MEDIAN(CU462:CU465)</f>
        <v>7</v>
      </c>
    </row>
    <row r="463" spans="1:100" hidden="1">
      <c r="A463" s="15">
        <v>127</v>
      </c>
      <c r="B463" s="22" t="s">
        <v>213</v>
      </c>
      <c r="D463" s="16">
        <v>372</v>
      </c>
      <c r="F463" s="16">
        <v>78</v>
      </c>
      <c r="G463" s="15">
        <v>3</v>
      </c>
      <c r="H463" s="15">
        <v>5</v>
      </c>
      <c r="I463" s="15">
        <f t="shared" si="452"/>
        <v>8</v>
      </c>
      <c r="J463" s="15"/>
      <c r="K463" s="15"/>
      <c r="L463" s="15">
        <v>0</v>
      </c>
      <c r="M463" s="15">
        <v>0</v>
      </c>
      <c r="N463" s="15">
        <f t="shared" si="453"/>
        <v>0</v>
      </c>
      <c r="O463" s="15"/>
      <c r="P463" s="15"/>
      <c r="Q463" s="15">
        <v>2</v>
      </c>
      <c r="R463" s="15">
        <v>3</v>
      </c>
      <c r="S463" s="15">
        <f t="shared" si="454"/>
        <v>5</v>
      </c>
      <c r="T463" s="15"/>
      <c r="U463" s="15"/>
      <c r="V463" s="15">
        <v>3</v>
      </c>
      <c r="W463" s="15">
        <v>5</v>
      </c>
      <c r="X463" s="15">
        <f t="shared" si="447"/>
        <v>8</v>
      </c>
      <c r="Y463" s="17"/>
      <c r="Z463" s="17"/>
      <c r="AA463" s="17">
        <v>2</v>
      </c>
      <c r="AB463" s="17">
        <v>2</v>
      </c>
      <c r="AC463" s="17">
        <f t="shared" si="448"/>
        <v>4</v>
      </c>
      <c r="AD463" s="17"/>
      <c r="AE463" s="17"/>
      <c r="AF463" s="17">
        <v>0</v>
      </c>
      <c r="AG463" s="17">
        <v>0</v>
      </c>
      <c r="AH463" s="17">
        <f t="shared" si="449"/>
        <v>0</v>
      </c>
      <c r="AI463" s="17"/>
      <c r="AJ463" s="17"/>
      <c r="AK463" s="17">
        <v>0</v>
      </c>
      <c r="AL463" s="17">
        <v>0</v>
      </c>
      <c r="AM463" s="17">
        <f t="shared" si="450"/>
        <v>0</v>
      </c>
      <c r="AN463" s="17"/>
      <c r="AO463" s="17"/>
      <c r="AP463" s="17">
        <v>0</v>
      </c>
      <c r="AQ463" s="17">
        <v>0</v>
      </c>
      <c r="AR463" s="17">
        <f t="shared" si="451"/>
        <v>0</v>
      </c>
      <c r="AS463" s="17"/>
      <c r="AT463" s="17"/>
      <c r="AU463" s="17">
        <v>0</v>
      </c>
      <c r="AV463" s="17">
        <v>0</v>
      </c>
      <c r="AW463" s="17">
        <f t="shared" si="441"/>
        <v>0</v>
      </c>
      <c r="AX463" s="17"/>
      <c r="AY463" s="15"/>
      <c r="AZ463" s="15">
        <v>3</v>
      </c>
      <c r="BA463" s="15">
        <v>5</v>
      </c>
      <c r="BB463" s="15">
        <f t="shared" si="442"/>
        <v>8</v>
      </c>
      <c r="BC463" s="15"/>
      <c r="BD463" s="15"/>
      <c r="BE463" s="15">
        <v>0</v>
      </c>
      <c r="BF463" s="15">
        <v>0</v>
      </c>
      <c r="BG463" s="15">
        <f t="shared" si="432"/>
        <v>0</v>
      </c>
      <c r="BH463" s="15"/>
      <c r="BI463" s="15"/>
      <c r="BJ463" s="15">
        <v>0</v>
      </c>
      <c r="BK463" s="15">
        <v>0</v>
      </c>
      <c r="BL463" s="15">
        <f t="shared" si="433"/>
        <v>0</v>
      </c>
      <c r="BM463" s="15"/>
      <c r="BN463" s="15"/>
      <c r="BO463" s="15">
        <v>3</v>
      </c>
      <c r="BP463" s="15">
        <v>5</v>
      </c>
      <c r="BQ463" s="15">
        <f t="shared" si="434"/>
        <v>8</v>
      </c>
      <c r="BR463" s="15"/>
      <c r="BS463" s="15"/>
      <c r="BT463" s="15">
        <v>2</v>
      </c>
      <c r="BU463" s="15">
        <v>4</v>
      </c>
      <c r="BV463" s="19">
        <f t="shared" si="435"/>
        <v>6</v>
      </c>
      <c r="BW463" s="15"/>
      <c r="BX463" s="15"/>
      <c r="BY463" s="27">
        <v>2</v>
      </c>
      <c r="BZ463" s="27">
        <v>3</v>
      </c>
      <c r="CA463" s="15">
        <f t="shared" si="436"/>
        <v>5</v>
      </c>
      <c r="CB463" s="15"/>
      <c r="CC463" s="20"/>
      <c r="CD463" s="24">
        <v>0</v>
      </c>
      <c r="CE463" s="24">
        <v>0</v>
      </c>
      <c r="CF463" s="24">
        <f t="shared" si="437"/>
        <v>0</v>
      </c>
      <c r="CI463" s="24">
        <v>0</v>
      </c>
      <c r="CJ463" s="24">
        <v>0</v>
      </c>
      <c r="CK463" s="24">
        <f t="shared" si="438"/>
        <v>0</v>
      </c>
      <c r="CN463" s="24">
        <v>3</v>
      </c>
      <c r="CO463" s="24">
        <v>3</v>
      </c>
      <c r="CP463" s="24">
        <f t="shared" si="443"/>
        <v>6</v>
      </c>
      <c r="CR463" t="s">
        <v>257</v>
      </c>
      <c r="CS463" s="24">
        <v>2</v>
      </c>
      <c r="CT463" s="24">
        <v>5</v>
      </c>
      <c r="CU463" s="24">
        <f t="shared" si="445"/>
        <v>7</v>
      </c>
    </row>
    <row r="464" spans="1:100" hidden="1">
      <c r="A464" s="15">
        <v>127</v>
      </c>
      <c r="B464" s="22" t="s">
        <v>213</v>
      </c>
      <c r="D464" s="16">
        <v>384</v>
      </c>
      <c r="F464" s="16">
        <v>78</v>
      </c>
      <c r="G464" s="15">
        <v>3</v>
      </c>
      <c r="H464" s="15">
        <v>5</v>
      </c>
      <c r="I464" s="15">
        <f t="shared" si="452"/>
        <v>8</v>
      </c>
      <c r="J464" s="15"/>
      <c r="K464" s="15"/>
      <c r="L464" s="15">
        <v>0</v>
      </c>
      <c r="M464" s="15">
        <v>0</v>
      </c>
      <c r="N464" s="15">
        <f t="shared" si="453"/>
        <v>0</v>
      </c>
      <c r="O464" s="15"/>
      <c r="P464" s="15"/>
      <c r="Q464" s="15">
        <v>2</v>
      </c>
      <c r="R464" s="15">
        <v>3</v>
      </c>
      <c r="S464" s="15">
        <f t="shared" si="454"/>
        <v>5</v>
      </c>
      <c r="T464" s="15"/>
      <c r="U464" s="15"/>
      <c r="V464" s="15">
        <v>3</v>
      </c>
      <c r="W464" s="15">
        <v>4</v>
      </c>
      <c r="X464" s="15">
        <f t="shared" si="447"/>
        <v>7</v>
      </c>
      <c r="Y464" s="17"/>
      <c r="Z464" s="17"/>
      <c r="AA464" s="17">
        <v>1</v>
      </c>
      <c r="AB464" s="17">
        <v>2</v>
      </c>
      <c r="AC464" s="17">
        <f t="shared" si="448"/>
        <v>3</v>
      </c>
      <c r="AD464" s="17"/>
      <c r="AE464" s="17"/>
      <c r="AF464" s="17">
        <v>0</v>
      </c>
      <c r="AG464" s="17">
        <v>0</v>
      </c>
      <c r="AH464" s="17">
        <f t="shared" si="449"/>
        <v>0</v>
      </c>
      <c r="AI464" s="17"/>
      <c r="AJ464" s="17"/>
      <c r="AK464" s="17">
        <v>0</v>
      </c>
      <c r="AL464" s="17">
        <v>0</v>
      </c>
      <c r="AM464" s="17">
        <f t="shared" si="450"/>
        <v>0</v>
      </c>
      <c r="AN464" s="17"/>
      <c r="AO464" s="17"/>
      <c r="AP464" s="17">
        <v>0</v>
      </c>
      <c r="AQ464" s="17">
        <v>0</v>
      </c>
      <c r="AR464" s="17">
        <f t="shared" si="451"/>
        <v>0</v>
      </c>
      <c r="AS464" s="17"/>
      <c r="AT464" s="17"/>
      <c r="AU464" s="17">
        <v>0</v>
      </c>
      <c r="AV464" s="17">
        <v>0</v>
      </c>
      <c r="AW464" s="17">
        <f t="shared" si="441"/>
        <v>0</v>
      </c>
      <c r="AX464" s="17"/>
      <c r="AY464" s="15"/>
      <c r="AZ464" s="15">
        <v>3</v>
      </c>
      <c r="BA464" s="15">
        <v>5</v>
      </c>
      <c r="BB464" s="15">
        <f t="shared" si="442"/>
        <v>8</v>
      </c>
      <c r="BC464" s="15"/>
      <c r="BD464" s="15"/>
      <c r="BE464" s="15">
        <v>0</v>
      </c>
      <c r="BF464" s="15">
        <v>0</v>
      </c>
      <c r="BG464" s="15">
        <f t="shared" si="432"/>
        <v>0</v>
      </c>
      <c r="BH464" s="15"/>
      <c r="BI464" s="15"/>
      <c r="BJ464" s="15">
        <v>0</v>
      </c>
      <c r="BK464" s="15">
        <v>0</v>
      </c>
      <c r="BL464" s="15">
        <f t="shared" si="433"/>
        <v>0</v>
      </c>
      <c r="BM464" s="15"/>
      <c r="BN464" s="15"/>
      <c r="BO464" s="15">
        <v>3</v>
      </c>
      <c r="BP464" s="15">
        <v>5</v>
      </c>
      <c r="BQ464" s="15">
        <f t="shared" si="434"/>
        <v>8</v>
      </c>
      <c r="BR464" s="15"/>
      <c r="BS464" s="15"/>
      <c r="BT464" s="15">
        <v>1</v>
      </c>
      <c r="BU464" s="15">
        <v>5</v>
      </c>
      <c r="BV464" s="19">
        <f t="shared" si="435"/>
        <v>6</v>
      </c>
      <c r="BW464" s="15"/>
      <c r="BX464" s="15"/>
      <c r="BY464" s="27">
        <v>2</v>
      </c>
      <c r="BZ464" s="27">
        <v>3</v>
      </c>
      <c r="CA464" s="15">
        <f t="shared" si="436"/>
        <v>5</v>
      </c>
      <c r="CB464" s="15"/>
      <c r="CC464" s="20"/>
      <c r="CD464" s="24">
        <v>0</v>
      </c>
      <c r="CE464" s="24">
        <v>0</v>
      </c>
      <c r="CF464" s="24">
        <f t="shared" si="437"/>
        <v>0</v>
      </c>
      <c r="CI464" s="24">
        <v>0</v>
      </c>
      <c r="CJ464" s="24">
        <v>0</v>
      </c>
      <c r="CK464" s="24">
        <f t="shared" si="438"/>
        <v>0</v>
      </c>
      <c r="CN464" s="24">
        <v>3</v>
      </c>
      <c r="CO464" s="24">
        <v>5</v>
      </c>
      <c r="CP464" s="24">
        <f t="shared" si="443"/>
        <v>8</v>
      </c>
      <c r="CR464" t="s">
        <v>257</v>
      </c>
      <c r="CS464" s="24">
        <v>2</v>
      </c>
      <c r="CT464" s="24">
        <v>5</v>
      </c>
      <c r="CU464" s="24">
        <f t="shared" si="445"/>
        <v>7</v>
      </c>
    </row>
    <row r="465" spans="1:100" hidden="1">
      <c r="A465" s="15">
        <v>127</v>
      </c>
      <c r="B465" s="22" t="s">
        <v>213</v>
      </c>
      <c r="D465" s="16">
        <v>390</v>
      </c>
      <c r="F465" s="16">
        <v>78</v>
      </c>
      <c r="G465" s="15">
        <v>3</v>
      </c>
      <c r="H465" s="15">
        <v>5</v>
      </c>
      <c r="I465" s="15">
        <f t="shared" si="452"/>
        <v>8</v>
      </c>
      <c r="J465" s="15"/>
      <c r="K465" s="15"/>
      <c r="L465" s="15">
        <v>0</v>
      </c>
      <c r="M465" s="15">
        <v>0</v>
      </c>
      <c r="N465" s="15">
        <f t="shared" si="453"/>
        <v>0</v>
      </c>
      <c r="O465" s="15"/>
      <c r="P465" s="15"/>
      <c r="Q465" s="15">
        <v>2</v>
      </c>
      <c r="R465" s="15">
        <v>3</v>
      </c>
      <c r="S465" s="15">
        <f t="shared" si="454"/>
        <v>5</v>
      </c>
      <c r="T465" s="15"/>
      <c r="U465" s="15"/>
      <c r="V465" s="15">
        <v>3</v>
      </c>
      <c r="W465" s="15">
        <v>4</v>
      </c>
      <c r="X465" s="15">
        <f t="shared" si="447"/>
        <v>7</v>
      </c>
      <c r="Y465" s="17"/>
      <c r="Z465" s="17"/>
      <c r="AA465" s="17">
        <v>2</v>
      </c>
      <c r="AB465" s="17">
        <v>1</v>
      </c>
      <c r="AC465" s="17">
        <f t="shared" si="448"/>
        <v>3</v>
      </c>
      <c r="AD465" s="17"/>
      <c r="AE465" s="17"/>
      <c r="AF465" s="17">
        <v>0</v>
      </c>
      <c r="AG465" s="17">
        <v>0</v>
      </c>
      <c r="AH465" s="17">
        <f t="shared" si="449"/>
        <v>0</v>
      </c>
      <c r="AI465" s="17"/>
      <c r="AJ465" s="17"/>
      <c r="AK465" s="17">
        <v>0</v>
      </c>
      <c r="AL465" s="17">
        <v>0</v>
      </c>
      <c r="AM465" s="17">
        <f t="shared" si="450"/>
        <v>0</v>
      </c>
      <c r="AN465" s="17"/>
      <c r="AO465" s="17"/>
      <c r="AP465" s="17">
        <v>0</v>
      </c>
      <c r="AQ465" s="17">
        <v>0</v>
      </c>
      <c r="AR465" s="17">
        <f t="shared" si="451"/>
        <v>0</v>
      </c>
      <c r="AS465" s="17"/>
      <c r="AT465" s="17"/>
      <c r="AU465" s="17">
        <v>0</v>
      </c>
      <c r="AV465" s="17">
        <v>0</v>
      </c>
      <c r="AW465" s="17">
        <f t="shared" si="441"/>
        <v>0</v>
      </c>
      <c r="AX465" s="17"/>
      <c r="AY465" s="15"/>
      <c r="AZ465" s="15">
        <v>3</v>
      </c>
      <c r="BA465" s="15">
        <v>5</v>
      </c>
      <c r="BB465" s="15">
        <f t="shared" si="442"/>
        <v>8</v>
      </c>
      <c r="BC465" s="15"/>
      <c r="BD465" s="15"/>
      <c r="BE465" s="15">
        <v>0</v>
      </c>
      <c r="BF465" s="15">
        <v>0</v>
      </c>
      <c r="BG465" s="15">
        <f t="shared" si="432"/>
        <v>0</v>
      </c>
      <c r="BH465" s="15"/>
      <c r="BI465" s="15"/>
      <c r="BJ465" s="15">
        <v>0</v>
      </c>
      <c r="BK465" s="15">
        <v>0</v>
      </c>
      <c r="BL465" s="15">
        <f t="shared" si="433"/>
        <v>0</v>
      </c>
      <c r="BM465" s="15"/>
      <c r="BN465" s="15"/>
      <c r="BO465" s="15">
        <v>3</v>
      </c>
      <c r="BP465" s="15">
        <v>5</v>
      </c>
      <c r="BQ465" s="15">
        <f t="shared" si="434"/>
        <v>8</v>
      </c>
      <c r="BR465" s="15"/>
      <c r="BS465" s="15"/>
      <c r="BT465" s="15">
        <v>2</v>
      </c>
      <c r="BU465" s="15">
        <v>4</v>
      </c>
      <c r="BV465" s="19">
        <f t="shared" si="435"/>
        <v>6</v>
      </c>
      <c r="BW465" s="15"/>
      <c r="BX465" s="15"/>
      <c r="BY465" s="27">
        <v>2</v>
      </c>
      <c r="BZ465" s="27">
        <v>3</v>
      </c>
      <c r="CA465" s="15">
        <f t="shared" si="436"/>
        <v>5</v>
      </c>
      <c r="CB465" s="15"/>
      <c r="CC465" s="20"/>
      <c r="CD465" s="24">
        <v>3</v>
      </c>
      <c r="CE465" s="24">
        <v>1</v>
      </c>
      <c r="CF465" s="24">
        <f t="shared" si="437"/>
        <v>4</v>
      </c>
      <c r="CI465" s="24">
        <v>0</v>
      </c>
      <c r="CJ465" s="24">
        <v>0</v>
      </c>
      <c r="CK465" s="24">
        <f t="shared" si="438"/>
        <v>0</v>
      </c>
      <c r="CN465" s="24">
        <v>3</v>
      </c>
      <c r="CO465" s="24">
        <v>5</v>
      </c>
      <c r="CP465" s="24">
        <f t="shared" si="443"/>
        <v>8</v>
      </c>
      <c r="CR465" t="s">
        <v>257</v>
      </c>
      <c r="CS465" s="24">
        <v>2</v>
      </c>
      <c r="CT465" s="24">
        <v>5</v>
      </c>
      <c r="CU465" s="24">
        <f t="shared" si="445"/>
        <v>7</v>
      </c>
    </row>
    <row r="466" spans="1:100">
      <c r="A466" s="15">
        <v>128</v>
      </c>
      <c r="B466" s="22" t="s">
        <v>214</v>
      </c>
      <c r="D466" s="16">
        <v>397</v>
      </c>
      <c r="F466" s="16">
        <v>79</v>
      </c>
      <c r="G466" s="15" t="s">
        <v>124</v>
      </c>
      <c r="H466" s="15" t="s">
        <v>124</v>
      </c>
      <c r="I466" s="15" t="s">
        <v>124</v>
      </c>
      <c r="J466" s="15">
        <f>MEDIAN(I466:I469)</f>
        <v>8</v>
      </c>
      <c r="K466" s="15"/>
      <c r="L466" s="15" t="s">
        <v>124</v>
      </c>
      <c r="M466" s="15" t="s">
        <v>124</v>
      </c>
      <c r="N466" s="15" t="s">
        <v>124</v>
      </c>
      <c r="O466" s="15">
        <f>MEDIAN(N466:N469)</f>
        <v>0</v>
      </c>
      <c r="P466" s="15"/>
      <c r="Q466" s="15" t="s">
        <v>124</v>
      </c>
      <c r="R466" s="15" t="s">
        <v>124</v>
      </c>
      <c r="S466" s="15" t="s">
        <v>124</v>
      </c>
      <c r="T466" s="15">
        <f>MEDIAN(S466:S469)</f>
        <v>0</v>
      </c>
      <c r="U466" s="15"/>
      <c r="V466" s="15" t="s">
        <v>124</v>
      </c>
      <c r="W466" s="15" t="s">
        <v>124</v>
      </c>
      <c r="X466" s="15" t="s">
        <v>124</v>
      </c>
      <c r="Y466" s="17">
        <f>MEDIAN(X466:X469)</f>
        <v>0</v>
      </c>
      <c r="Z466" s="17"/>
      <c r="AA466" s="17" t="s">
        <v>124</v>
      </c>
      <c r="AB466" s="17" t="s">
        <v>124</v>
      </c>
      <c r="AC466" s="17" t="s">
        <v>124</v>
      </c>
      <c r="AD466" s="17">
        <f>MEDIAN(AC466:AC469)</f>
        <v>7</v>
      </c>
      <c r="AE466" s="17"/>
      <c r="AF466" s="17">
        <v>1</v>
      </c>
      <c r="AG466" s="17">
        <v>4</v>
      </c>
      <c r="AH466" s="17">
        <f t="shared" si="449"/>
        <v>5</v>
      </c>
      <c r="AI466" s="17">
        <f>MEDIAN(AH466:AH469)</f>
        <v>0</v>
      </c>
      <c r="AJ466" s="17"/>
      <c r="AK466" s="17" t="s">
        <v>124</v>
      </c>
      <c r="AL466" s="17" t="s">
        <v>124</v>
      </c>
      <c r="AM466" s="18" t="s">
        <v>124</v>
      </c>
      <c r="AN466" s="17">
        <f>MEDIAN(AM466:AM469)</f>
        <v>0</v>
      </c>
      <c r="AO466" s="17"/>
      <c r="AP466" s="17" t="s">
        <v>124</v>
      </c>
      <c r="AQ466" s="17" t="s">
        <v>124</v>
      </c>
      <c r="AR466" s="18" t="s">
        <v>124</v>
      </c>
      <c r="AS466" s="17">
        <f>MEDIAN(AR466:AR469)</f>
        <v>0</v>
      </c>
      <c r="AT466" s="17"/>
      <c r="AU466" s="17" t="s">
        <v>124</v>
      </c>
      <c r="AV466" s="17" t="s">
        <v>124</v>
      </c>
      <c r="AW466" s="18" t="s">
        <v>124</v>
      </c>
      <c r="AX466" s="17">
        <f>MEDIAN(AW466:AW469)</f>
        <v>0</v>
      </c>
      <c r="AY466" s="15"/>
      <c r="AZ466" s="15" t="s">
        <v>124</v>
      </c>
      <c r="BA466" s="15" t="s">
        <v>124</v>
      </c>
      <c r="BB466" s="19" t="s">
        <v>124</v>
      </c>
      <c r="BC466" s="15">
        <f>MEDIAN(BB466:BB469)</f>
        <v>8</v>
      </c>
      <c r="BD466" s="15"/>
      <c r="BE466" s="15" t="s">
        <v>124</v>
      </c>
      <c r="BF466" s="15" t="s">
        <v>124</v>
      </c>
      <c r="BG466" s="19" t="s">
        <v>124</v>
      </c>
      <c r="BH466" s="15">
        <f>MEDIAN(BG466:BG469)</f>
        <v>3.5</v>
      </c>
      <c r="BI466" s="15"/>
      <c r="BJ466" s="15" t="s">
        <v>124</v>
      </c>
      <c r="BK466" s="15" t="s">
        <v>124</v>
      </c>
      <c r="BL466" s="19" t="s">
        <v>124</v>
      </c>
      <c r="BM466" s="15">
        <f>MEDIAN(BL466:BL469)</f>
        <v>0</v>
      </c>
      <c r="BN466" s="15"/>
      <c r="BO466" s="15">
        <v>3</v>
      </c>
      <c r="BP466" s="15">
        <v>5</v>
      </c>
      <c r="BQ466" s="15">
        <f t="shared" si="434"/>
        <v>8</v>
      </c>
      <c r="BR466" s="15">
        <f>MEDIAN(BQ466:BQ469)</f>
        <v>8</v>
      </c>
      <c r="BS466" s="15"/>
      <c r="BT466" s="15">
        <v>3</v>
      </c>
      <c r="BU466" s="15">
        <v>4</v>
      </c>
      <c r="BV466" s="19">
        <f t="shared" si="435"/>
        <v>7</v>
      </c>
      <c r="BW466" s="15">
        <f>MEDIAN(BV466:BV469)</f>
        <v>7.5</v>
      </c>
      <c r="BX466" s="15"/>
      <c r="BY466" s="27" t="s">
        <v>124</v>
      </c>
      <c r="BZ466" s="27" t="s">
        <v>124</v>
      </c>
      <c r="CA466" s="19" t="s">
        <v>124</v>
      </c>
      <c r="CB466" s="15">
        <f>MEDIAN(CA466:CA469)</f>
        <v>0</v>
      </c>
      <c r="CC466" s="20"/>
      <c r="CD466" s="15" t="s">
        <v>124</v>
      </c>
      <c r="CE466" s="24" t="s">
        <v>124</v>
      </c>
      <c r="CF466" s="15" t="s">
        <v>124</v>
      </c>
      <c r="CG466" s="24">
        <f>MEDIAN(CF466:CF469)</f>
        <v>0</v>
      </c>
      <c r="CI466" s="25" t="s">
        <v>124</v>
      </c>
      <c r="CJ466" s="25" t="s">
        <v>124</v>
      </c>
      <c r="CK466" s="25" t="s">
        <v>124</v>
      </c>
      <c r="CL466" s="24">
        <f>MEDIAN(CK466:CK469)</f>
        <v>0</v>
      </c>
      <c r="CN466" s="25" t="s">
        <v>124</v>
      </c>
      <c r="CO466" s="25" t="s">
        <v>124</v>
      </c>
      <c r="CP466" s="25" t="s">
        <v>124</v>
      </c>
      <c r="CQ466" s="24">
        <f>MEDIAN(CP466:CP469)</f>
        <v>0</v>
      </c>
      <c r="CR466" t="s">
        <v>257</v>
      </c>
      <c r="CS466" s="25" t="s">
        <v>124</v>
      </c>
      <c r="CT466" s="25" t="s">
        <v>124</v>
      </c>
      <c r="CU466" s="24" t="s">
        <v>124</v>
      </c>
      <c r="CV466" s="24">
        <f t="shared" ref="CV466" si="457">MEDIAN(CU466:CU469)</f>
        <v>6</v>
      </c>
    </row>
    <row r="467" spans="1:100" hidden="1">
      <c r="A467" s="15">
        <v>128</v>
      </c>
      <c r="B467" s="22" t="s">
        <v>214</v>
      </c>
      <c r="D467" s="16">
        <v>403</v>
      </c>
      <c r="F467" s="16">
        <v>79</v>
      </c>
      <c r="G467" s="15">
        <v>3</v>
      </c>
      <c r="H467" s="15">
        <v>5</v>
      </c>
      <c r="I467" s="15">
        <f>SUM(G467:H467)</f>
        <v>8</v>
      </c>
      <c r="J467" s="15"/>
      <c r="K467" s="15"/>
      <c r="L467" s="15">
        <v>0</v>
      </c>
      <c r="M467" s="15">
        <v>0</v>
      </c>
      <c r="N467" s="15">
        <f>SUM(L467:M467)</f>
        <v>0</v>
      </c>
      <c r="O467" s="15"/>
      <c r="P467" s="15"/>
      <c r="Q467" s="15">
        <v>0</v>
      </c>
      <c r="R467" s="15">
        <v>0</v>
      </c>
      <c r="S467" s="15">
        <f>SUM(Q467:R467)</f>
        <v>0</v>
      </c>
      <c r="T467" s="15"/>
      <c r="U467" s="15"/>
      <c r="V467" s="15">
        <v>0</v>
      </c>
      <c r="W467" s="15">
        <v>0</v>
      </c>
      <c r="X467" s="15">
        <f>SUM(V467:W467)</f>
        <v>0</v>
      </c>
      <c r="Y467" s="17"/>
      <c r="Z467" s="17"/>
      <c r="AA467" s="17">
        <v>2</v>
      </c>
      <c r="AB467" s="17">
        <v>5</v>
      </c>
      <c r="AC467" s="17">
        <f>SUM(AA467:AB467)</f>
        <v>7</v>
      </c>
      <c r="AD467" s="17"/>
      <c r="AE467" s="17"/>
      <c r="AF467" s="17">
        <v>0</v>
      </c>
      <c r="AG467" s="17">
        <v>0</v>
      </c>
      <c r="AH467" s="17">
        <f t="shared" si="449"/>
        <v>0</v>
      </c>
      <c r="AI467" s="17"/>
      <c r="AJ467" s="17"/>
      <c r="AK467" s="17">
        <v>0</v>
      </c>
      <c r="AL467" s="17">
        <v>0</v>
      </c>
      <c r="AM467" s="17">
        <f>SUM(AK467:AL467)</f>
        <v>0</v>
      </c>
      <c r="AN467" s="17"/>
      <c r="AO467" s="17"/>
      <c r="AP467" s="17">
        <v>0</v>
      </c>
      <c r="AQ467" s="17">
        <v>0</v>
      </c>
      <c r="AR467" s="17">
        <f>SUM(AP467:AQ467)</f>
        <v>0</v>
      </c>
      <c r="AS467" s="17"/>
      <c r="AT467" s="17"/>
      <c r="AU467" s="17">
        <v>0</v>
      </c>
      <c r="AV467" s="17">
        <v>0</v>
      </c>
      <c r="AW467" s="17">
        <f>SUM(AU467:AV467)</f>
        <v>0</v>
      </c>
      <c r="AX467" s="17"/>
      <c r="AY467" s="15"/>
      <c r="AZ467" s="15">
        <v>3</v>
      </c>
      <c r="BA467" s="15">
        <v>5</v>
      </c>
      <c r="BB467" s="15">
        <f>SUM(AZ467:BA467)</f>
        <v>8</v>
      </c>
      <c r="BC467" s="15"/>
      <c r="BD467" s="15"/>
      <c r="BE467" s="15">
        <v>1</v>
      </c>
      <c r="BF467" s="15">
        <v>3</v>
      </c>
      <c r="BG467" s="15">
        <f>SUM(BE467:BF467)</f>
        <v>4</v>
      </c>
      <c r="BH467" s="15"/>
      <c r="BI467" s="15"/>
      <c r="BJ467" s="15">
        <v>0</v>
      </c>
      <c r="BK467" s="15">
        <v>0</v>
      </c>
      <c r="BL467" s="15">
        <f>SUM(BJ467:BK467)</f>
        <v>0</v>
      </c>
      <c r="BM467" s="15"/>
      <c r="BN467" s="15"/>
      <c r="BO467" s="15">
        <v>3</v>
      </c>
      <c r="BP467" s="15">
        <v>5</v>
      </c>
      <c r="BQ467" s="15">
        <f t="shared" si="434"/>
        <v>8</v>
      </c>
      <c r="BR467" s="15"/>
      <c r="BS467" s="15"/>
      <c r="BT467" s="15">
        <v>3</v>
      </c>
      <c r="BU467" s="15">
        <v>5</v>
      </c>
      <c r="BV467" s="19">
        <f t="shared" si="435"/>
        <v>8</v>
      </c>
      <c r="BW467" s="15"/>
      <c r="BX467" s="15"/>
      <c r="BY467" s="27">
        <v>0</v>
      </c>
      <c r="BZ467" s="27">
        <v>0</v>
      </c>
      <c r="CA467" s="15">
        <f>SUM(BY467:BZ467)</f>
        <v>0</v>
      </c>
      <c r="CB467" s="15"/>
      <c r="CC467" s="20"/>
      <c r="CD467" s="24">
        <v>0</v>
      </c>
      <c r="CE467" s="24">
        <v>0</v>
      </c>
      <c r="CF467" s="24">
        <f>SUM(CD467:CE467)</f>
        <v>0</v>
      </c>
      <c r="CI467" s="24">
        <v>0</v>
      </c>
      <c r="CJ467" s="24">
        <v>0</v>
      </c>
      <c r="CK467" s="24">
        <f>SUM(CI467:CJ467)</f>
        <v>0</v>
      </c>
      <c r="CN467" s="24">
        <v>0</v>
      </c>
      <c r="CO467" s="24">
        <v>0</v>
      </c>
      <c r="CP467" s="24">
        <f>SUM(CN467:CO467)</f>
        <v>0</v>
      </c>
      <c r="CR467" t="s">
        <v>257</v>
      </c>
      <c r="CS467" s="24">
        <v>2</v>
      </c>
      <c r="CT467" s="24">
        <v>3</v>
      </c>
      <c r="CU467" s="24">
        <f t="shared" si="445"/>
        <v>5</v>
      </c>
    </row>
    <row r="468" spans="1:100" hidden="1">
      <c r="A468" s="15">
        <v>128</v>
      </c>
      <c r="B468" s="22" t="s">
        <v>214</v>
      </c>
      <c r="D468" s="16">
        <v>409</v>
      </c>
      <c r="F468" s="16">
        <v>79</v>
      </c>
      <c r="G468" s="15" t="s">
        <v>124</v>
      </c>
      <c r="H468" s="15" t="s">
        <v>124</v>
      </c>
      <c r="I468" s="15" t="s">
        <v>124</v>
      </c>
      <c r="J468" s="15"/>
      <c r="K468" s="15"/>
      <c r="L468" s="15" t="s">
        <v>124</v>
      </c>
      <c r="M468" s="15" t="s">
        <v>124</v>
      </c>
      <c r="N468" s="15" t="s">
        <v>124</v>
      </c>
      <c r="O468" s="15"/>
      <c r="P468" s="15"/>
      <c r="Q468" s="15" t="s">
        <v>124</v>
      </c>
      <c r="R468" s="15" t="s">
        <v>124</v>
      </c>
      <c r="S468" s="15" t="s">
        <v>124</v>
      </c>
      <c r="T468" s="15"/>
      <c r="U468" s="15"/>
      <c r="V468" s="15" t="s">
        <v>124</v>
      </c>
      <c r="W468" s="15" t="s">
        <v>124</v>
      </c>
      <c r="X468" s="15" t="s">
        <v>124</v>
      </c>
      <c r="Y468" s="17"/>
      <c r="Z468" s="17"/>
      <c r="AA468" s="17" t="s">
        <v>124</v>
      </c>
      <c r="AB468" s="17" t="s">
        <v>124</v>
      </c>
      <c r="AC468" s="17" t="s">
        <v>124</v>
      </c>
      <c r="AD468" s="17"/>
      <c r="AE468" s="17"/>
      <c r="AF468" s="17">
        <v>0</v>
      </c>
      <c r="AG468" s="17">
        <v>0</v>
      </c>
      <c r="AH468" s="17">
        <f t="shared" si="449"/>
        <v>0</v>
      </c>
      <c r="AI468" s="17"/>
      <c r="AJ468" s="17"/>
      <c r="AK468" s="17" t="s">
        <v>124</v>
      </c>
      <c r="AL468" s="17" t="s">
        <v>124</v>
      </c>
      <c r="AM468" s="18" t="s">
        <v>124</v>
      </c>
      <c r="AN468" s="17"/>
      <c r="AO468" s="17"/>
      <c r="AP468" s="17" t="s">
        <v>124</v>
      </c>
      <c r="AQ468" s="17" t="s">
        <v>124</v>
      </c>
      <c r="AR468" s="18" t="s">
        <v>124</v>
      </c>
      <c r="AS468" s="17"/>
      <c r="AT468" s="17"/>
      <c r="AU468" s="17" t="s">
        <v>124</v>
      </c>
      <c r="AV468" s="17" t="s">
        <v>124</v>
      </c>
      <c r="AW468" s="18" t="s">
        <v>124</v>
      </c>
      <c r="AX468" s="17"/>
      <c r="AY468" s="15"/>
      <c r="AZ468" s="15" t="s">
        <v>124</v>
      </c>
      <c r="BA468" s="15" t="s">
        <v>124</v>
      </c>
      <c r="BB468" s="19" t="s">
        <v>124</v>
      </c>
      <c r="BC468" s="15"/>
      <c r="BD468" s="15"/>
      <c r="BE468" s="15" t="s">
        <v>124</v>
      </c>
      <c r="BF468" s="15" t="s">
        <v>124</v>
      </c>
      <c r="BG468" s="19" t="s">
        <v>124</v>
      </c>
      <c r="BH468" s="15"/>
      <c r="BI468" s="15"/>
      <c r="BJ468" s="15" t="s">
        <v>124</v>
      </c>
      <c r="BK468" s="15" t="s">
        <v>124</v>
      </c>
      <c r="BL468" s="19" t="s">
        <v>124</v>
      </c>
      <c r="BM468" s="15"/>
      <c r="BN468" s="15"/>
      <c r="BO468" s="15">
        <v>3</v>
      </c>
      <c r="BP468" s="15">
        <v>5</v>
      </c>
      <c r="BQ468" s="15">
        <f t="shared" si="434"/>
        <v>8</v>
      </c>
      <c r="BR468" s="15"/>
      <c r="BS468" s="15"/>
      <c r="BT468" s="15">
        <v>2</v>
      </c>
      <c r="BU468" s="15">
        <v>5</v>
      </c>
      <c r="BV468" s="19">
        <f t="shared" si="435"/>
        <v>7</v>
      </c>
      <c r="BW468" s="15"/>
      <c r="BX468" s="15"/>
      <c r="BY468" s="27" t="s">
        <v>124</v>
      </c>
      <c r="BZ468" s="27" t="s">
        <v>124</v>
      </c>
      <c r="CA468" s="19" t="s">
        <v>124</v>
      </c>
      <c r="CB468" s="15"/>
      <c r="CC468" s="20"/>
      <c r="CD468" s="24" t="s">
        <v>124</v>
      </c>
      <c r="CE468" s="24" t="s">
        <v>124</v>
      </c>
      <c r="CF468" s="15" t="s">
        <v>124</v>
      </c>
      <c r="CI468" s="25" t="s">
        <v>124</v>
      </c>
      <c r="CJ468" s="25" t="s">
        <v>124</v>
      </c>
      <c r="CK468" s="25" t="s">
        <v>124</v>
      </c>
      <c r="CN468" s="25" t="s">
        <v>124</v>
      </c>
      <c r="CO468" s="25" t="s">
        <v>124</v>
      </c>
      <c r="CP468" s="25" t="s">
        <v>124</v>
      </c>
      <c r="CR468" t="s">
        <v>257</v>
      </c>
      <c r="CS468" s="25" t="s">
        <v>124</v>
      </c>
      <c r="CT468" s="25" t="s">
        <v>124</v>
      </c>
      <c r="CU468" s="24" t="s">
        <v>124</v>
      </c>
    </row>
    <row r="469" spans="1:100" hidden="1">
      <c r="A469" s="15">
        <v>128</v>
      </c>
      <c r="B469" s="22" t="s">
        <v>214</v>
      </c>
      <c r="D469" s="16">
        <v>415</v>
      </c>
      <c r="F469" s="16">
        <v>79</v>
      </c>
      <c r="G469" s="15">
        <v>3</v>
      </c>
      <c r="H469" s="15">
        <v>5</v>
      </c>
      <c r="I469" s="15">
        <f t="shared" ref="I469:I474" si="458">SUM(G469:H469)</f>
        <v>8</v>
      </c>
      <c r="J469" s="15"/>
      <c r="K469" s="15"/>
      <c r="L469" s="15">
        <v>0</v>
      </c>
      <c r="M469" s="15">
        <v>0</v>
      </c>
      <c r="N469" s="15">
        <f t="shared" ref="N469:N474" si="459">SUM(L469:M469)</f>
        <v>0</v>
      </c>
      <c r="O469" s="15"/>
      <c r="P469" s="15"/>
      <c r="Q469" s="15">
        <v>0</v>
      </c>
      <c r="R469" s="15">
        <v>0</v>
      </c>
      <c r="S469" s="15">
        <f>SUM(Q469:R469)</f>
        <v>0</v>
      </c>
      <c r="T469" s="15"/>
      <c r="U469" s="15"/>
      <c r="V469" s="15">
        <v>0</v>
      </c>
      <c r="W469" s="15">
        <v>0</v>
      </c>
      <c r="X469" s="15">
        <f t="shared" ref="X469:X474" si="460">SUM(V469:W469)</f>
        <v>0</v>
      </c>
      <c r="Y469" s="17"/>
      <c r="Z469" s="17"/>
      <c r="AA469" s="17">
        <v>2</v>
      </c>
      <c r="AB469" s="17">
        <v>5</v>
      </c>
      <c r="AC469" s="17">
        <f>SUM(AA469:AB469)</f>
        <v>7</v>
      </c>
      <c r="AD469" s="17"/>
      <c r="AE469" s="17"/>
      <c r="AF469" s="17">
        <v>0</v>
      </c>
      <c r="AG469" s="17">
        <v>0</v>
      </c>
      <c r="AH469" s="17">
        <f t="shared" si="449"/>
        <v>0</v>
      </c>
      <c r="AI469" s="17"/>
      <c r="AJ469" s="17"/>
      <c r="AK469" s="17">
        <v>0</v>
      </c>
      <c r="AL469" s="17">
        <v>0</v>
      </c>
      <c r="AM469" s="17">
        <f t="shared" ref="AM469:AM474" si="461">SUM(AK469:AL469)</f>
        <v>0</v>
      </c>
      <c r="AN469" s="17"/>
      <c r="AO469" s="17"/>
      <c r="AP469" s="17">
        <v>0</v>
      </c>
      <c r="AQ469" s="17">
        <v>0</v>
      </c>
      <c r="AR469" s="17">
        <f t="shared" ref="AR469:AR474" si="462">SUM(AP469:AQ469)</f>
        <v>0</v>
      </c>
      <c r="AS469" s="17"/>
      <c r="AT469" s="17"/>
      <c r="AU469" s="17">
        <v>0</v>
      </c>
      <c r="AV469" s="17">
        <v>0</v>
      </c>
      <c r="AW469" s="17">
        <f t="shared" ref="AW469:AW474" si="463">SUM(AU469:AV469)</f>
        <v>0</v>
      </c>
      <c r="AX469" s="17"/>
      <c r="AY469" s="15"/>
      <c r="AZ469" s="15">
        <v>3</v>
      </c>
      <c r="BA469" s="15">
        <v>5</v>
      </c>
      <c r="BB469" s="15">
        <f>SUM(AZ469:BA469)</f>
        <v>8</v>
      </c>
      <c r="BC469" s="15"/>
      <c r="BD469" s="15"/>
      <c r="BE469" s="15">
        <v>1</v>
      </c>
      <c r="BF469" s="15">
        <v>2</v>
      </c>
      <c r="BG469" s="15">
        <f>SUM(BE469:BF469)</f>
        <v>3</v>
      </c>
      <c r="BH469" s="15"/>
      <c r="BI469" s="15"/>
      <c r="BJ469" s="15">
        <v>0</v>
      </c>
      <c r="BK469" s="15">
        <v>0</v>
      </c>
      <c r="BL469" s="15">
        <f t="shared" ref="BL469:BL478" si="464">SUM(BJ469:BK469)</f>
        <v>0</v>
      </c>
      <c r="BM469" s="15"/>
      <c r="BN469" s="15"/>
      <c r="BO469" s="15">
        <v>3</v>
      </c>
      <c r="BP469" s="15">
        <v>5</v>
      </c>
      <c r="BQ469" s="15">
        <f t="shared" si="434"/>
        <v>8</v>
      </c>
      <c r="BR469" s="15"/>
      <c r="BS469" s="15"/>
      <c r="BT469" s="15">
        <v>3</v>
      </c>
      <c r="BU469" s="15">
        <v>5</v>
      </c>
      <c r="BV469" s="19">
        <f t="shared" si="435"/>
        <v>8</v>
      </c>
      <c r="BW469" s="15"/>
      <c r="BX469" s="15"/>
      <c r="BY469" s="27">
        <v>0</v>
      </c>
      <c r="BZ469" s="27">
        <v>0</v>
      </c>
      <c r="CA469" s="15">
        <f>SUM(BY469:BZ469)</f>
        <v>0</v>
      </c>
      <c r="CB469" s="15"/>
      <c r="CC469" s="20"/>
      <c r="CD469" s="24">
        <v>0</v>
      </c>
      <c r="CE469" s="24">
        <v>0</v>
      </c>
      <c r="CF469" s="24">
        <f>SUM(CD469:CE469)</f>
        <v>0</v>
      </c>
      <c r="CI469" s="24">
        <v>0</v>
      </c>
      <c r="CJ469" s="24">
        <v>0</v>
      </c>
      <c r="CK469" s="24">
        <f>SUM(CI469:CJ469)</f>
        <v>0</v>
      </c>
      <c r="CN469" s="24">
        <v>0</v>
      </c>
      <c r="CO469" s="24">
        <v>0</v>
      </c>
      <c r="CP469" s="24">
        <f>SUM(CN469:CO469)</f>
        <v>0</v>
      </c>
      <c r="CR469" t="s">
        <v>257</v>
      </c>
      <c r="CS469" s="24">
        <v>3</v>
      </c>
      <c r="CT469" s="24">
        <v>4</v>
      </c>
      <c r="CU469" s="24">
        <f t="shared" si="445"/>
        <v>7</v>
      </c>
    </row>
    <row r="470" spans="1:100">
      <c r="A470" s="15">
        <v>129</v>
      </c>
      <c r="B470" s="22" t="s">
        <v>215</v>
      </c>
      <c r="D470" s="16">
        <v>398</v>
      </c>
      <c r="F470" s="16">
        <v>80</v>
      </c>
      <c r="G470" s="15">
        <v>2</v>
      </c>
      <c r="H470" s="15">
        <v>3</v>
      </c>
      <c r="I470" s="15">
        <f t="shared" si="458"/>
        <v>5</v>
      </c>
      <c r="J470" s="15">
        <f>MEDIAN(I470:I473)</f>
        <v>6</v>
      </c>
      <c r="K470" s="15"/>
      <c r="L470" s="15">
        <v>3</v>
      </c>
      <c r="M470" s="15">
        <v>1</v>
      </c>
      <c r="N470" s="15">
        <f t="shared" si="459"/>
        <v>4</v>
      </c>
      <c r="O470" s="15">
        <f>MEDIAN(N470:N473)</f>
        <v>6</v>
      </c>
      <c r="P470" s="15"/>
      <c r="Q470" s="15">
        <v>3</v>
      </c>
      <c r="R470" s="15">
        <v>5</v>
      </c>
      <c r="S470" s="15">
        <f>SUM(Q470:R470)</f>
        <v>8</v>
      </c>
      <c r="T470" s="15">
        <f>MEDIAN(S470:S473)</f>
        <v>8</v>
      </c>
      <c r="U470" s="15"/>
      <c r="V470" s="15">
        <v>0</v>
      </c>
      <c r="W470" s="15">
        <v>0</v>
      </c>
      <c r="X470" s="15">
        <f t="shared" si="460"/>
        <v>0</v>
      </c>
      <c r="Y470" s="17">
        <f>MEDIAN(X470:X473)</f>
        <v>0</v>
      </c>
      <c r="Z470" s="17"/>
      <c r="AA470" s="17">
        <v>2</v>
      </c>
      <c r="AB470" s="17">
        <v>5</v>
      </c>
      <c r="AC470" s="17">
        <f>SUM(AA470:AB470)</f>
        <v>7</v>
      </c>
      <c r="AD470" s="17">
        <f>MEDIAN(AC470:AC473)</f>
        <v>7</v>
      </c>
      <c r="AE470" s="17"/>
      <c r="AF470" s="17">
        <v>0</v>
      </c>
      <c r="AG470" s="17">
        <v>0</v>
      </c>
      <c r="AH470" s="17">
        <f t="shared" si="449"/>
        <v>0</v>
      </c>
      <c r="AI470" s="17">
        <f>MEDIAN(AH470:AH473)</f>
        <v>0</v>
      </c>
      <c r="AJ470" s="17"/>
      <c r="AK470" s="17">
        <v>0</v>
      </c>
      <c r="AL470" s="17">
        <v>0</v>
      </c>
      <c r="AM470" s="17">
        <f t="shared" si="461"/>
        <v>0</v>
      </c>
      <c r="AN470" s="17">
        <f>MEDIAN(AM470:AM473)</f>
        <v>0</v>
      </c>
      <c r="AO470" s="17"/>
      <c r="AP470" s="17">
        <v>0</v>
      </c>
      <c r="AQ470" s="17">
        <v>0</v>
      </c>
      <c r="AR470" s="17">
        <f t="shared" si="462"/>
        <v>0</v>
      </c>
      <c r="AS470" s="17">
        <f>MEDIAN(AR470:AR473)</f>
        <v>0</v>
      </c>
      <c r="AT470" s="17"/>
      <c r="AU470" s="17">
        <v>3</v>
      </c>
      <c r="AV470" s="17">
        <v>1</v>
      </c>
      <c r="AW470" s="17">
        <f t="shared" si="463"/>
        <v>4</v>
      </c>
      <c r="AX470" s="17">
        <f>MEDIAN(AW470:AW473)</f>
        <v>4.5</v>
      </c>
      <c r="AY470" s="15"/>
      <c r="AZ470" s="15">
        <v>3</v>
      </c>
      <c r="BA470" s="15">
        <v>2</v>
      </c>
      <c r="BB470" s="15">
        <f>SUM(AZ470:BA470)</f>
        <v>5</v>
      </c>
      <c r="BC470" s="15">
        <f>MEDIAN(BB470:BB473)</f>
        <v>8</v>
      </c>
      <c r="BD470" s="15"/>
      <c r="BE470" s="15">
        <v>0</v>
      </c>
      <c r="BF470" s="15">
        <v>0</v>
      </c>
      <c r="BG470" s="15">
        <f>SUM(BE470:BF470)</f>
        <v>0</v>
      </c>
      <c r="BH470" s="15">
        <f>MEDIAN(BG470:BG473)</f>
        <v>0</v>
      </c>
      <c r="BI470" s="15"/>
      <c r="BJ470" s="15">
        <v>0</v>
      </c>
      <c r="BK470" s="15">
        <v>0</v>
      </c>
      <c r="BL470" s="15">
        <f t="shared" si="464"/>
        <v>0</v>
      </c>
      <c r="BM470" s="15">
        <f>MEDIAN(BL470:BL473)</f>
        <v>0</v>
      </c>
      <c r="BN470" s="15"/>
      <c r="BO470" s="15">
        <v>3</v>
      </c>
      <c r="BP470" s="15">
        <v>5</v>
      </c>
      <c r="BQ470" s="15">
        <f t="shared" si="434"/>
        <v>8</v>
      </c>
      <c r="BR470" s="15">
        <f>MEDIAN(BQ470:BQ473)</f>
        <v>8</v>
      </c>
      <c r="BS470" s="15"/>
      <c r="BT470" s="15">
        <v>3</v>
      </c>
      <c r="BU470" s="15">
        <v>1</v>
      </c>
      <c r="BV470" s="19">
        <f t="shared" si="435"/>
        <v>4</v>
      </c>
      <c r="BW470" s="15">
        <f>MEDIAN(BV470:BV473)</f>
        <v>4</v>
      </c>
      <c r="BX470" s="15"/>
      <c r="BY470" s="27">
        <v>0</v>
      </c>
      <c r="BZ470" s="27">
        <v>0</v>
      </c>
      <c r="CA470" s="15">
        <f>SUM(BY470:BZ470)</f>
        <v>0</v>
      </c>
      <c r="CB470" s="15">
        <f>MEDIAN(CA470:CA473)</f>
        <v>0</v>
      </c>
      <c r="CC470" s="20"/>
      <c r="CD470" s="24">
        <v>0</v>
      </c>
      <c r="CE470" s="24">
        <v>0</v>
      </c>
      <c r="CF470" s="24">
        <f>SUM(CD470:CE470)</f>
        <v>0</v>
      </c>
      <c r="CG470" s="24">
        <f>MEDIAN(CF470:CF473)</f>
        <v>0</v>
      </c>
      <c r="CI470" s="24">
        <v>0</v>
      </c>
      <c r="CJ470" s="24">
        <v>0</v>
      </c>
      <c r="CK470" s="24">
        <f>SUM(CI470:CJ470)</f>
        <v>0</v>
      </c>
      <c r="CL470" s="24">
        <f>MEDIAN(CK470:CK473)</f>
        <v>0</v>
      </c>
      <c r="CN470" s="24">
        <v>2</v>
      </c>
      <c r="CO470" s="24">
        <v>4</v>
      </c>
      <c r="CP470" s="24">
        <f>SUM(CN470:CO470)</f>
        <v>6</v>
      </c>
      <c r="CQ470" s="24">
        <f>MEDIAN(CP470:CP473)</f>
        <v>6</v>
      </c>
      <c r="CR470" t="s">
        <v>257</v>
      </c>
      <c r="CS470" s="24">
        <v>1</v>
      </c>
      <c r="CT470" s="24">
        <v>3</v>
      </c>
      <c r="CU470" s="24">
        <f t="shared" si="445"/>
        <v>4</v>
      </c>
      <c r="CV470" s="24">
        <f t="shared" ref="CV470" si="465">MEDIAN(CU470:CU473)</f>
        <v>6</v>
      </c>
    </row>
    <row r="471" spans="1:100" hidden="1">
      <c r="A471" s="15">
        <v>129</v>
      </c>
      <c r="B471" s="22" t="s">
        <v>215</v>
      </c>
      <c r="D471" s="16">
        <v>404</v>
      </c>
      <c r="F471" s="16">
        <v>80</v>
      </c>
      <c r="G471" s="15">
        <v>3</v>
      </c>
      <c r="H471" s="15">
        <v>4</v>
      </c>
      <c r="I471" s="15">
        <f t="shared" si="458"/>
        <v>7</v>
      </c>
      <c r="J471" s="15"/>
      <c r="K471" s="15"/>
      <c r="L471" s="15">
        <v>3</v>
      </c>
      <c r="M471" s="15">
        <v>5</v>
      </c>
      <c r="N471" s="15">
        <f t="shared" si="459"/>
        <v>8</v>
      </c>
      <c r="O471" s="15"/>
      <c r="P471" s="15"/>
      <c r="Q471" s="15">
        <v>3</v>
      </c>
      <c r="R471" s="15">
        <v>5</v>
      </c>
      <c r="S471" s="15">
        <f>SUM(Q471:R471)</f>
        <v>8</v>
      </c>
      <c r="T471" s="15"/>
      <c r="U471" s="15"/>
      <c r="V471" s="15">
        <v>0</v>
      </c>
      <c r="W471" s="15">
        <v>0</v>
      </c>
      <c r="X471" s="15">
        <f t="shared" si="460"/>
        <v>0</v>
      </c>
      <c r="Y471" s="17"/>
      <c r="Z471" s="17"/>
      <c r="AA471" s="17">
        <v>2</v>
      </c>
      <c r="AB471" s="17">
        <v>5</v>
      </c>
      <c r="AC471" s="17">
        <f>SUM(AA471:AB471)</f>
        <v>7</v>
      </c>
      <c r="AD471" s="17"/>
      <c r="AE471" s="17"/>
      <c r="AF471" s="17">
        <v>0</v>
      </c>
      <c r="AG471" s="17">
        <v>0</v>
      </c>
      <c r="AH471" s="17">
        <f t="shared" si="449"/>
        <v>0</v>
      </c>
      <c r="AI471" s="17"/>
      <c r="AJ471" s="17"/>
      <c r="AK471" s="17">
        <v>0</v>
      </c>
      <c r="AL471" s="17">
        <v>0</v>
      </c>
      <c r="AM471" s="17">
        <f t="shared" si="461"/>
        <v>0</v>
      </c>
      <c r="AN471" s="17"/>
      <c r="AO471" s="17"/>
      <c r="AP471" s="17">
        <v>0</v>
      </c>
      <c r="AQ471" s="17">
        <v>0</v>
      </c>
      <c r="AR471" s="17">
        <f t="shared" si="462"/>
        <v>0</v>
      </c>
      <c r="AS471" s="17"/>
      <c r="AT471" s="17"/>
      <c r="AU471" s="17">
        <v>3</v>
      </c>
      <c r="AV471" s="17">
        <v>2</v>
      </c>
      <c r="AW471" s="17">
        <f t="shared" si="463"/>
        <v>5</v>
      </c>
      <c r="AX471" s="17"/>
      <c r="AY471" s="15"/>
      <c r="AZ471" s="15">
        <v>3</v>
      </c>
      <c r="BA471" s="15">
        <v>5</v>
      </c>
      <c r="BB471" s="15">
        <f>SUM(AZ471:BA471)</f>
        <v>8</v>
      </c>
      <c r="BC471" s="15"/>
      <c r="BD471" s="15"/>
      <c r="BE471" s="15">
        <v>1</v>
      </c>
      <c r="BF471" s="15">
        <v>2</v>
      </c>
      <c r="BG471" s="15">
        <f>SUM(BE471:BF471)</f>
        <v>3</v>
      </c>
      <c r="BH471" s="15"/>
      <c r="BI471" s="15"/>
      <c r="BJ471" s="15">
        <v>0</v>
      </c>
      <c r="BK471" s="15">
        <v>0</v>
      </c>
      <c r="BL471" s="15">
        <f t="shared" si="464"/>
        <v>0</v>
      </c>
      <c r="BM471" s="15"/>
      <c r="BN471" s="15"/>
      <c r="BO471" s="15">
        <v>3</v>
      </c>
      <c r="BP471" s="15">
        <v>5</v>
      </c>
      <c r="BQ471" s="15">
        <f t="shared" si="434"/>
        <v>8</v>
      </c>
      <c r="BR471" s="15"/>
      <c r="BS471" s="15"/>
      <c r="BT471" s="15">
        <v>3</v>
      </c>
      <c r="BU471" s="15">
        <v>5</v>
      </c>
      <c r="BV471" s="19">
        <f t="shared" si="435"/>
        <v>8</v>
      </c>
      <c r="BW471" s="15"/>
      <c r="BX471" s="15"/>
      <c r="BY471" s="27">
        <v>0</v>
      </c>
      <c r="BZ471" s="27">
        <v>0</v>
      </c>
      <c r="CA471" s="15">
        <f>SUM(BY471:BZ471)</f>
        <v>0</v>
      </c>
      <c r="CB471" s="15"/>
      <c r="CC471" s="20"/>
      <c r="CD471" s="24">
        <v>0</v>
      </c>
      <c r="CE471" s="24">
        <v>0</v>
      </c>
      <c r="CF471" s="24">
        <f>SUM(CD471:CE471)</f>
        <v>0</v>
      </c>
      <c r="CI471" s="24">
        <v>0</v>
      </c>
      <c r="CJ471" s="24">
        <v>0</v>
      </c>
      <c r="CK471" s="24">
        <f>SUM(CI471:CJ471)</f>
        <v>0</v>
      </c>
      <c r="CN471" s="24">
        <v>2</v>
      </c>
      <c r="CO471" s="24">
        <v>4</v>
      </c>
      <c r="CP471" s="24">
        <f>SUM(CN471:CO471)</f>
        <v>6</v>
      </c>
      <c r="CR471" t="s">
        <v>257</v>
      </c>
      <c r="CS471" s="24">
        <v>1</v>
      </c>
      <c r="CT471" s="24">
        <v>5</v>
      </c>
      <c r="CU471" s="24">
        <f t="shared" si="445"/>
        <v>6</v>
      </c>
    </row>
    <row r="472" spans="1:100" hidden="1">
      <c r="A472" s="15">
        <v>129</v>
      </c>
      <c r="B472" s="22" t="s">
        <v>215</v>
      </c>
      <c r="D472" s="16">
        <v>410</v>
      </c>
      <c r="F472" s="16">
        <v>80</v>
      </c>
      <c r="G472" s="15">
        <v>3</v>
      </c>
      <c r="H472" s="15">
        <v>5</v>
      </c>
      <c r="I472" s="15">
        <f t="shared" si="458"/>
        <v>8</v>
      </c>
      <c r="J472" s="15"/>
      <c r="K472" s="15"/>
      <c r="L472" s="15">
        <v>3</v>
      </c>
      <c r="M472" s="15">
        <v>5</v>
      </c>
      <c r="N472" s="15">
        <f t="shared" si="459"/>
        <v>8</v>
      </c>
      <c r="O472" s="15"/>
      <c r="P472" s="15"/>
      <c r="Q472" s="15">
        <v>3</v>
      </c>
      <c r="R472" s="15">
        <v>5</v>
      </c>
      <c r="S472" s="15">
        <f>SUM(Q472:R472)</f>
        <v>8</v>
      </c>
      <c r="T472" s="15"/>
      <c r="U472" s="15"/>
      <c r="V472" s="15">
        <v>0</v>
      </c>
      <c r="W472" s="15">
        <v>0</v>
      </c>
      <c r="X472" s="15">
        <f t="shared" si="460"/>
        <v>0</v>
      </c>
      <c r="Y472" s="17"/>
      <c r="Z472" s="17"/>
      <c r="AA472" s="17">
        <v>2</v>
      </c>
      <c r="AB472" s="17">
        <v>5</v>
      </c>
      <c r="AC472" s="17">
        <f>SUM(AA472:AB472)</f>
        <v>7</v>
      </c>
      <c r="AD472" s="17"/>
      <c r="AE472" s="17"/>
      <c r="AF472" s="17">
        <v>0</v>
      </c>
      <c r="AG472" s="17">
        <v>0</v>
      </c>
      <c r="AH472" s="17">
        <f t="shared" si="449"/>
        <v>0</v>
      </c>
      <c r="AI472" s="17"/>
      <c r="AJ472" s="17"/>
      <c r="AK472" s="17">
        <v>0</v>
      </c>
      <c r="AL472" s="17">
        <v>0</v>
      </c>
      <c r="AM472" s="17">
        <f t="shared" si="461"/>
        <v>0</v>
      </c>
      <c r="AN472" s="17"/>
      <c r="AO472" s="17"/>
      <c r="AP472" s="17">
        <v>0</v>
      </c>
      <c r="AQ472" s="17">
        <v>0</v>
      </c>
      <c r="AR472" s="17">
        <f t="shared" si="462"/>
        <v>0</v>
      </c>
      <c r="AS472" s="17"/>
      <c r="AT472" s="17"/>
      <c r="AU472" s="17">
        <v>3</v>
      </c>
      <c r="AV472" s="17">
        <v>2</v>
      </c>
      <c r="AW472" s="17">
        <f t="shared" si="463"/>
        <v>5</v>
      </c>
      <c r="AX472" s="17"/>
      <c r="AY472" s="15"/>
      <c r="AZ472" s="15">
        <v>3</v>
      </c>
      <c r="BA472" s="15">
        <v>5</v>
      </c>
      <c r="BB472" s="15">
        <f>SUM(AZ472:BA472)</f>
        <v>8</v>
      </c>
      <c r="BC472" s="15"/>
      <c r="BD472" s="15"/>
      <c r="BE472" s="15">
        <v>0</v>
      </c>
      <c r="BF472" s="15">
        <v>0</v>
      </c>
      <c r="BG472" s="15">
        <f>SUM(BE472:BF472)</f>
        <v>0</v>
      </c>
      <c r="BH472" s="15"/>
      <c r="BI472" s="15"/>
      <c r="BJ472" s="15">
        <v>0</v>
      </c>
      <c r="BK472" s="15">
        <v>0</v>
      </c>
      <c r="BL472" s="15">
        <f t="shared" si="464"/>
        <v>0</v>
      </c>
      <c r="BM472" s="15"/>
      <c r="BN472" s="15"/>
      <c r="BO472" s="15">
        <v>3</v>
      </c>
      <c r="BP472" s="15">
        <v>5</v>
      </c>
      <c r="BQ472" s="15">
        <f t="shared" si="434"/>
        <v>8</v>
      </c>
      <c r="BR472" s="15"/>
      <c r="BS472" s="15"/>
      <c r="BT472" s="15">
        <v>2</v>
      </c>
      <c r="BU472" s="15">
        <v>2</v>
      </c>
      <c r="BV472" s="19">
        <f t="shared" si="435"/>
        <v>4</v>
      </c>
      <c r="BW472" s="15"/>
      <c r="BX472" s="15"/>
      <c r="BY472" s="27">
        <v>0</v>
      </c>
      <c r="BZ472" s="27">
        <v>0</v>
      </c>
      <c r="CA472" s="15">
        <f>SUM(BY472:BZ472)</f>
        <v>0</v>
      </c>
      <c r="CB472" s="15"/>
      <c r="CC472" s="20"/>
      <c r="CD472" s="24">
        <v>0</v>
      </c>
      <c r="CE472" s="24">
        <v>0</v>
      </c>
      <c r="CF472" s="24">
        <f>SUM(CD472:CE472)</f>
        <v>0</v>
      </c>
      <c r="CI472" s="24">
        <v>0</v>
      </c>
      <c r="CJ472" s="24">
        <v>0</v>
      </c>
      <c r="CK472" s="24">
        <f>SUM(CI472:CJ472)</f>
        <v>0</v>
      </c>
      <c r="CN472" s="24">
        <v>2</v>
      </c>
      <c r="CO472" s="24">
        <v>5</v>
      </c>
      <c r="CP472" s="24">
        <f>SUM(CN472:CO472)</f>
        <v>7</v>
      </c>
      <c r="CR472" t="s">
        <v>257</v>
      </c>
      <c r="CS472" s="24">
        <v>1</v>
      </c>
      <c r="CT472" s="24">
        <v>5</v>
      </c>
      <c r="CU472" s="24">
        <f t="shared" si="445"/>
        <v>6</v>
      </c>
    </row>
    <row r="473" spans="1:100" hidden="1">
      <c r="A473" s="15">
        <v>129</v>
      </c>
      <c r="B473" s="22" t="s">
        <v>215</v>
      </c>
      <c r="D473" s="16">
        <v>416</v>
      </c>
      <c r="F473" s="16">
        <v>80</v>
      </c>
      <c r="G473" s="15">
        <v>0</v>
      </c>
      <c r="H473" s="15">
        <v>0</v>
      </c>
      <c r="I473" s="15">
        <f t="shared" si="458"/>
        <v>0</v>
      </c>
      <c r="J473" s="15"/>
      <c r="K473" s="15"/>
      <c r="L473" s="15">
        <v>0</v>
      </c>
      <c r="M473" s="15">
        <v>0</v>
      </c>
      <c r="N473" s="15">
        <f t="shared" si="459"/>
        <v>0</v>
      </c>
      <c r="O473" s="15"/>
      <c r="P473" s="15"/>
      <c r="Q473" s="15" t="s">
        <v>124</v>
      </c>
      <c r="R473" s="15" t="s">
        <v>124</v>
      </c>
      <c r="S473" s="15" t="s">
        <v>124</v>
      </c>
      <c r="T473" s="15"/>
      <c r="U473" s="15"/>
      <c r="V473" s="15">
        <v>0</v>
      </c>
      <c r="W473" s="15">
        <v>0</v>
      </c>
      <c r="X473" s="15">
        <f t="shared" si="460"/>
        <v>0</v>
      </c>
      <c r="Y473" s="17"/>
      <c r="Z473" s="17"/>
      <c r="AA473" s="17" t="s">
        <v>124</v>
      </c>
      <c r="AB473" s="17" t="s">
        <v>124</v>
      </c>
      <c r="AC473" s="17" t="s">
        <v>124</v>
      </c>
      <c r="AD473" s="17"/>
      <c r="AE473" s="17"/>
      <c r="AF473" s="17" t="s">
        <v>124</v>
      </c>
      <c r="AG473" s="17" t="s">
        <v>124</v>
      </c>
      <c r="AH473" s="18" t="s">
        <v>124</v>
      </c>
      <c r="AI473" s="17"/>
      <c r="AJ473" s="17"/>
      <c r="AK473" s="17">
        <v>0</v>
      </c>
      <c r="AL473" s="17">
        <v>0</v>
      </c>
      <c r="AM473" s="17">
        <f t="shared" si="461"/>
        <v>0</v>
      </c>
      <c r="AN473" s="17"/>
      <c r="AO473" s="17"/>
      <c r="AP473" s="17">
        <v>0</v>
      </c>
      <c r="AQ473" s="17">
        <v>0</v>
      </c>
      <c r="AR473" s="17">
        <f t="shared" si="462"/>
        <v>0</v>
      </c>
      <c r="AS473" s="17"/>
      <c r="AT473" s="17"/>
      <c r="AU473" s="17">
        <v>0</v>
      </c>
      <c r="AV473" s="17">
        <v>0</v>
      </c>
      <c r="AW473" s="17">
        <f t="shared" si="463"/>
        <v>0</v>
      </c>
      <c r="AX473" s="17"/>
      <c r="AY473" s="15"/>
      <c r="AZ473" s="15" t="s">
        <v>124</v>
      </c>
      <c r="BA473" s="15" t="s">
        <v>124</v>
      </c>
      <c r="BB473" s="19" t="s">
        <v>124</v>
      </c>
      <c r="BC473" s="15"/>
      <c r="BD473" s="15"/>
      <c r="BE473" s="15" t="s">
        <v>124</v>
      </c>
      <c r="BF473" s="15" t="s">
        <v>124</v>
      </c>
      <c r="BG473" s="19" t="s">
        <v>124</v>
      </c>
      <c r="BH473" s="15"/>
      <c r="BI473" s="15"/>
      <c r="BJ473" s="15" t="s">
        <v>124</v>
      </c>
      <c r="BK473" s="15" t="s">
        <v>124</v>
      </c>
      <c r="BL473" s="15">
        <f t="shared" si="464"/>
        <v>0</v>
      </c>
      <c r="BM473" s="15"/>
      <c r="BN473" s="15"/>
      <c r="BO473" s="15" t="s">
        <v>124</v>
      </c>
      <c r="BP473" s="15" t="s">
        <v>124</v>
      </c>
      <c r="BQ473" s="19" t="s">
        <v>124</v>
      </c>
      <c r="BR473" s="15"/>
      <c r="BS473" s="15"/>
      <c r="BT473" s="15" t="s">
        <v>124</v>
      </c>
      <c r="BU473" s="15" t="s">
        <v>124</v>
      </c>
      <c r="BV473" s="19" t="s">
        <v>124</v>
      </c>
      <c r="BW473" s="15"/>
      <c r="BX473" s="15"/>
      <c r="BY473" s="27" t="s">
        <v>124</v>
      </c>
      <c r="BZ473" s="27" t="s">
        <v>124</v>
      </c>
      <c r="CA473" s="19" t="s">
        <v>124</v>
      </c>
      <c r="CB473" s="15"/>
      <c r="CC473" s="20"/>
      <c r="CD473" s="24" t="s">
        <v>124</v>
      </c>
      <c r="CE473" s="24" t="s">
        <v>124</v>
      </c>
      <c r="CF473" s="15" t="s">
        <v>124</v>
      </c>
      <c r="CI473" s="25" t="s">
        <v>124</v>
      </c>
      <c r="CJ473" s="25" t="s">
        <v>124</v>
      </c>
      <c r="CK473" s="25" t="s">
        <v>124</v>
      </c>
      <c r="CN473" s="25" t="s">
        <v>124</v>
      </c>
      <c r="CO473" s="25" t="s">
        <v>124</v>
      </c>
      <c r="CP473" s="25" t="s">
        <v>124</v>
      </c>
      <c r="CR473" t="s">
        <v>257</v>
      </c>
      <c r="CS473" s="25" t="s">
        <v>124</v>
      </c>
      <c r="CT473" s="25" t="s">
        <v>124</v>
      </c>
      <c r="CU473" s="24" t="s">
        <v>124</v>
      </c>
    </row>
    <row r="474" spans="1:100">
      <c r="A474" s="15">
        <v>130</v>
      </c>
      <c r="B474" s="22" t="s">
        <v>216</v>
      </c>
      <c r="D474" s="16">
        <v>399</v>
      </c>
      <c r="F474" s="16">
        <v>81</v>
      </c>
      <c r="G474" s="15">
        <v>3</v>
      </c>
      <c r="H474" s="15">
        <v>5</v>
      </c>
      <c r="I474" s="15">
        <f t="shared" si="458"/>
        <v>8</v>
      </c>
      <c r="J474" s="15">
        <f>MEDIAN(I474:I477)</f>
        <v>8</v>
      </c>
      <c r="K474" s="15"/>
      <c r="L474" s="15">
        <v>0</v>
      </c>
      <c r="M474" s="15">
        <v>0</v>
      </c>
      <c r="N474" s="15">
        <f t="shared" si="459"/>
        <v>0</v>
      </c>
      <c r="O474" s="15">
        <f>MEDIAN(N474:N477)</f>
        <v>0</v>
      </c>
      <c r="P474" s="15"/>
      <c r="Q474" s="15">
        <v>2</v>
      </c>
      <c r="R474" s="15">
        <v>4</v>
      </c>
      <c r="S474" s="15">
        <f>SUM(Q474:R474)</f>
        <v>6</v>
      </c>
      <c r="T474" s="15">
        <f>MEDIAN(S474:S477)</f>
        <v>6</v>
      </c>
      <c r="U474" s="15"/>
      <c r="V474" s="15">
        <v>3</v>
      </c>
      <c r="W474" s="15">
        <v>5</v>
      </c>
      <c r="X474" s="15">
        <f t="shared" si="460"/>
        <v>8</v>
      </c>
      <c r="Y474" s="17">
        <f>MEDIAN(X474:X477)</f>
        <v>8</v>
      </c>
      <c r="Z474" s="17"/>
      <c r="AA474" s="17">
        <v>1</v>
      </c>
      <c r="AB474" s="17">
        <v>3</v>
      </c>
      <c r="AC474" s="17">
        <f>SUM(AA474:AB474)</f>
        <v>4</v>
      </c>
      <c r="AD474" s="17">
        <f>MEDIAN(AC474:AC477)</f>
        <v>5</v>
      </c>
      <c r="AE474" s="17"/>
      <c r="AF474" s="17">
        <v>0</v>
      </c>
      <c r="AG474" s="17">
        <v>0</v>
      </c>
      <c r="AH474" s="17">
        <f>SUM(AF474:AG474)</f>
        <v>0</v>
      </c>
      <c r="AI474" s="17">
        <f>MEDIAN(AH474:AH477)</f>
        <v>0</v>
      </c>
      <c r="AJ474" s="17"/>
      <c r="AK474" s="17">
        <v>0</v>
      </c>
      <c r="AL474" s="17">
        <v>0</v>
      </c>
      <c r="AM474" s="17">
        <f t="shared" si="461"/>
        <v>0</v>
      </c>
      <c r="AN474" s="17">
        <f>MEDIAN(AM474:AM477)</f>
        <v>0</v>
      </c>
      <c r="AO474" s="17"/>
      <c r="AP474" s="17">
        <v>0</v>
      </c>
      <c r="AQ474" s="17">
        <v>0</v>
      </c>
      <c r="AR474" s="17">
        <f t="shared" si="462"/>
        <v>0</v>
      </c>
      <c r="AS474" s="17">
        <f>MEDIAN(AR474:AR477)</f>
        <v>0</v>
      </c>
      <c r="AT474" s="17"/>
      <c r="AU474" s="17">
        <v>0</v>
      </c>
      <c r="AV474" s="17">
        <v>0</v>
      </c>
      <c r="AW474" s="17">
        <f t="shared" si="463"/>
        <v>0</v>
      </c>
      <c r="AX474" s="17">
        <f>MEDIAN(AW474:AW477)</f>
        <v>0</v>
      </c>
      <c r="AY474" s="15"/>
      <c r="AZ474" s="15">
        <v>3</v>
      </c>
      <c r="BA474" s="15">
        <v>5</v>
      </c>
      <c r="BB474" s="15">
        <f>SUM(AZ474:BA474)</f>
        <v>8</v>
      </c>
      <c r="BC474" s="15">
        <f>MEDIAN(BB474:BB477)</f>
        <v>8</v>
      </c>
      <c r="BD474" s="15"/>
      <c r="BE474" s="15">
        <v>1</v>
      </c>
      <c r="BF474" s="15">
        <v>3</v>
      </c>
      <c r="BG474" s="15">
        <f>SUM(BE474:BF474)</f>
        <v>4</v>
      </c>
      <c r="BH474" s="15">
        <f>MEDIAN(BG474:BG477)</f>
        <v>4</v>
      </c>
      <c r="BI474" s="15"/>
      <c r="BJ474" s="15">
        <v>0</v>
      </c>
      <c r="BK474" s="15">
        <v>0</v>
      </c>
      <c r="BL474" s="15">
        <f t="shared" si="464"/>
        <v>0</v>
      </c>
      <c r="BM474" s="15">
        <f>MEDIAN(BL474:BL477)</f>
        <v>0</v>
      </c>
      <c r="BN474" s="15"/>
      <c r="BO474" s="15">
        <v>3</v>
      </c>
      <c r="BP474" s="15">
        <v>5</v>
      </c>
      <c r="BQ474" s="15">
        <f>SUM(BO474:BP474)</f>
        <v>8</v>
      </c>
      <c r="BR474" s="15">
        <f>MEDIAN(BQ474:BQ477)</f>
        <v>8</v>
      </c>
      <c r="BS474" s="15"/>
      <c r="BT474" s="15">
        <v>3</v>
      </c>
      <c r="BU474" s="15">
        <v>5</v>
      </c>
      <c r="BV474" s="19">
        <f>SUM(BT474:BU474)</f>
        <v>8</v>
      </c>
      <c r="BW474" s="15">
        <f>MEDIAN(BV474:BV477)</f>
        <v>7</v>
      </c>
      <c r="BX474" s="15"/>
      <c r="BY474" s="27">
        <v>3</v>
      </c>
      <c r="BZ474" s="27">
        <v>2</v>
      </c>
      <c r="CA474" s="15">
        <f>SUM(BY474:BZ474)</f>
        <v>5</v>
      </c>
      <c r="CB474" s="15">
        <f>MEDIAN(CA474:CA477)</f>
        <v>5</v>
      </c>
      <c r="CC474" s="20"/>
      <c r="CD474" s="24">
        <v>0</v>
      </c>
      <c r="CE474" s="24">
        <v>0</v>
      </c>
      <c r="CF474" s="24">
        <f>SUM(CD474:CE474)</f>
        <v>0</v>
      </c>
      <c r="CG474" s="24">
        <f>MEDIAN(CF474:CF477)</f>
        <v>0</v>
      </c>
      <c r="CI474" s="24">
        <v>0</v>
      </c>
      <c r="CJ474" s="24">
        <v>0</v>
      </c>
      <c r="CK474" s="24">
        <f>SUM(CI474:CJ474)</f>
        <v>0</v>
      </c>
      <c r="CL474" s="24">
        <f>MEDIAN(CK474:CK477)</f>
        <v>0</v>
      </c>
      <c r="CN474" s="24">
        <v>3</v>
      </c>
      <c r="CO474" s="24">
        <v>5</v>
      </c>
      <c r="CP474" s="24">
        <f>SUM(CN474:CO474)</f>
        <v>8</v>
      </c>
      <c r="CQ474" s="24">
        <f>MEDIAN(CP474:CP477)</f>
        <v>8</v>
      </c>
      <c r="CR474" t="s">
        <v>257</v>
      </c>
      <c r="CS474" s="24">
        <v>1</v>
      </c>
      <c r="CT474" s="24">
        <v>5</v>
      </c>
      <c r="CU474" s="24">
        <f t="shared" si="445"/>
        <v>6</v>
      </c>
      <c r="CV474" s="24">
        <f t="shared" ref="CV474" si="466">MEDIAN(CU474:CU477)</f>
        <v>6</v>
      </c>
    </row>
    <row r="475" spans="1:100" hidden="1">
      <c r="A475" s="15">
        <v>130</v>
      </c>
      <c r="B475" s="22" t="s">
        <v>216</v>
      </c>
      <c r="D475" s="16">
        <v>405</v>
      </c>
      <c r="F475" s="16">
        <v>81</v>
      </c>
      <c r="G475" s="15" t="s">
        <v>124</v>
      </c>
      <c r="H475" s="15" t="s">
        <v>124</v>
      </c>
      <c r="I475" s="15" t="s">
        <v>124</v>
      </c>
      <c r="J475" s="15"/>
      <c r="K475" s="15"/>
      <c r="L475" s="15" t="s">
        <v>124</v>
      </c>
      <c r="M475" s="15" t="s">
        <v>124</v>
      </c>
      <c r="N475" s="15" t="s">
        <v>124</v>
      </c>
      <c r="O475" s="15"/>
      <c r="P475" s="15"/>
      <c r="Q475" s="15" t="s">
        <v>124</v>
      </c>
      <c r="R475" s="15" t="s">
        <v>124</v>
      </c>
      <c r="S475" s="15" t="s">
        <v>124</v>
      </c>
      <c r="T475" s="15"/>
      <c r="U475" s="15"/>
      <c r="V475" s="15" t="s">
        <v>124</v>
      </c>
      <c r="W475" s="15" t="s">
        <v>124</v>
      </c>
      <c r="X475" s="15" t="s">
        <v>124</v>
      </c>
      <c r="Y475" s="17"/>
      <c r="Z475" s="17"/>
      <c r="AA475" s="17" t="s">
        <v>124</v>
      </c>
      <c r="AB475" s="17" t="s">
        <v>124</v>
      </c>
      <c r="AC475" s="17" t="s">
        <v>124</v>
      </c>
      <c r="AD475" s="17"/>
      <c r="AE475" s="17"/>
      <c r="AF475" s="17" t="s">
        <v>124</v>
      </c>
      <c r="AG475" s="17" t="s">
        <v>124</v>
      </c>
      <c r="AH475" s="18" t="s">
        <v>124</v>
      </c>
      <c r="AI475" s="17"/>
      <c r="AJ475" s="17"/>
      <c r="AK475" s="17" t="s">
        <v>124</v>
      </c>
      <c r="AL475" s="17" t="s">
        <v>124</v>
      </c>
      <c r="AM475" s="18" t="s">
        <v>124</v>
      </c>
      <c r="AN475" s="17"/>
      <c r="AO475" s="17"/>
      <c r="AP475" s="17" t="s">
        <v>124</v>
      </c>
      <c r="AQ475" s="17" t="s">
        <v>124</v>
      </c>
      <c r="AR475" s="18" t="s">
        <v>124</v>
      </c>
      <c r="AS475" s="17"/>
      <c r="AT475" s="17"/>
      <c r="AU475" s="17" t="s">
        <v>124</v>
      </c>
      <c r="AV475" s="17" t="s">
        <v>124</v>
      </c>
      <c r="AW475" s="18" t="s">
        <v>124</v>
      </c>
      <c r="AX475" s="17"/>
      <c r="AY475" s="15"/>
      <c r="AZ475" s="15" t="s">
        <v>124</v>
      </c>
      <c r="BA475" s="15" t="s">
        <v>124</v>
      </c>
      <c r="BB475" s="19" t="s">
        <v>124</v>
      </c>
      <c r="BC475" s="15"/>
      <c r="BD475" s="15"/>
      <c r="BE475" s="15" t="s">
        <v>124</v>
      </c>
      <c r="BF475" s="15" t="s">
        <v>124</v>
      </c>
      <c r="BG475" s="19" t="s">
        <v>124</v>
      </c>
      <c r="BH475" s="15"/>
      <c r="BI475" s="15"/>
      <c r="BJ475" s="15" t="s">
        <v>124</v>
      </c>
      <c r="BK475" s="15" t="s">
        <v>124</v>
      </c>
      <c r="BL475" s="15">
        <f t="shared" si="464"/>
        <v>0</v>
      </c>
      <c r="BM475" s="15"/>
      <c r="BN475" s="15"/>
      <c r="BO475" s="15" t="s">
        <v>124</v>
      </c>
      <c r="BP475" s="15" t="s">
        <v>124</v>
      </c>
      <c r="BQ475" s="19" t="s">
        <v>124</v>
      </c>
      <c r="BR475" s="15"/>
      <c r="BS475" s="15"/>
      <c r="BT475" s="15" t="s">
        <v>124</v>
      </c>
      <c r="BU475" s="15" t="s">
        <v>124</v>
      </c>
      <c r="BV475" s="19" t="s">
        <v>124</v>
      </c>
      <c r="BW475" s="15"/>
      <c r="BX475" s="15"/>
      <c r="BY475" s="27" t="s">
        <v>124</v>
      </c>
      <c r="BZ475" s="27" t="s">
        <v>124</v>
      </c>
      <c r="CA475" s="19" t="s">
        <v>124</v>
      </c>
      <c r="CB475" s="15"/>
      <c r="CC475" s="20"/>
      <c r="CD475" s="24" t="s">
        <v>124</v>
      </c>
      <c r="CE475" s="24" t="s">
        <v>124</v>
      </c>
      <c r="CF475" s="15" t="s">
        <v>124</v>
      </c>
      <c r="CI475" s="25" t="s">
        <v>124</v>
      </c>
      <c r="CJ475" s="25" t="s">
        <v>124</v>
      </c>
      <c r="CK475" s="25" t="s">
        <v>124</v>
      </c>
      <c r="CN475" s="25" t="s">
        <v>124</v>
      </c>
      <c r="CO475" s="25" t="s">
        <v>124</v>
      </c>
      <c r="CP475" s="25" t="s">
        <v>124</v>
      </c>
      <c r="CR475" t="s">
        <v>257</v>
      </c>
      <c r="CS475" s="25" t="s">
        <v>124</v>
      </c>
      <c r="CT475" s="25" t="s">
        <v>124</v>
      </c>
      <c r="CU475" s="24" t="s">
        <v>124</v>
      </c>
    </row>
    <row r="476" spans="1:100" hidden="1">
      <c r="A476" s="15">
        <v>130</v>
      </c>
      <c r="B476" s="22" t="s">
        <v>216</v>
      </c>
      <c r="D476" s="16">
        <v>411</v>
      </c>
      <c r="F476" s="16">
        <v>81</v>
      </c>
      <c r="G476" s="15">
        <v>3</v>
      </c>
      <c r="H476" s="15">
        <v>5</v>
      </c>
      <c r="I476" s="15">
        <f>SUM(G476:H476)</f>
        <v>8</v>
      </c>
      <c r="J476" s="15"/>
      <c r="K476" s="15"/>
      <c r="L476" s="15">
        <v>0</v>
      </c>
      <c r="M476" s="15">
        <v>0</v>
      </c>
      <c r="N476" s="15">
        <f>SUM(L476:M476)</f>
        <v>0</v>
      </c>
      <c r="O476" s="15"/>
      <c r="P476" s="15"/>
      <c r="Q476" s="15">
        <v>2</v>
      </c>
      <c r="R476" s="15">
        <v>4</v>
      </c>
      <c r="S476" s="15">
        <f>SUM(Q476:R476)</f>
        <v>6</v>
      </c>
      <c r="T476" s="15"/>
      <c r="U476" s="15"/>
      <c r="V476" s="15">
        <v>3</v>
      </c>
      <c r="W476" s="15">
        <v>4</v>
      </c>
      <c r="X476" s="15">
        <f>SUM(V476:W476)</f>
        <v>7</v>
      </c>
      <c r="Y476" s="17"/>
      <c r="Z476" s="17"/>
      <c r="AA476" s="17">
        <v>1</v>
      </c>
      <c r="AB476" s="17">
        <v>4</v>
      </c>
      <c r="AC476" s="17">
        <f>SUM(AA476:AB476)</f>
        <v>5</v>
      </c>
      <c r="AD476" s="17"/>
      <c r="AE476" s="17"/>
      <c r="AF476" s="17" t="s">
        <v>124</v>
      </c>
      <c r="AG476" s="17" t="s">
        <v>124</v>
      </c>
      <c r="AH476" s="18" t="s">
        <v>124</v>
      </c>
      <c r="AI476" s="17"/>
      <c r="AJ476" s="17"/>
      <c r="AK476" s="17">
        <v>0</v>
      </c>
      <c r="AL476" s="17">
        <v>0</v>
      </c>
      <c r="AM476" s="17">
        <f>SUM(AK476:AL476)</f>
        <v>0</v>
      </c>
      <c r="AN476" s="17"/>
      <c r="AO476" s="17"/>
      <c r="AP476" s="17">
        <v>0</v>
      </c>
      <c r="AQ476" s="17">
        <v>0</v>
      </c>
      <c r="AR476" s="17">
        <f>SUM(AP476:AQ476)</f>
        <v>0</v>
      </c>
      <c r="AS476" s="17"/>
      <c r="AT476" s="17"/>
      <c r="AU476" s="17">
        <v>1</v>
      </c>
      <c r="AV476" s="17">
        <v>1</v>
      </c>
      <c r="AW476" s="17">
        <f>SUM(AU476:AV476)</f>
        <v>2</v>
      </c>
      <c r="AX476" s="17"/>
      <c r="AY476" s="15"/>
      <c r="AZ476" s="15">
        <v>3</v>
      </c>
      <c r="BA476" s="15">
        <v>5</v>
      </c>
      <c r="BB476" s="15">
        <f>SUM(AZ476:BA476)</f>
        <v>8</v>
      </c>
      <c r="BC476" s="15"/>
      <c r="BD476" s="15"/>
      <c r="BE476" s="15">
        <v>1</v>
      </c>
      <c r="BF476" s="15">
        <v>3</v>
      </c>
      <c r="BG476" s="15">
        <f>SUM(BE476:BF476)</f>
        <v>4</v>
      </c>
      <c r="BH476" s="15"/>
      <c r="BI476" s="15"/>
      <c r="BJ476" s="15">
        <v>0</v>
      </c>
      <c r="BK476" s="15">
        <v>0</v>
      </c>
      <c r="BL476" s="15">
        <f t="shared" si="464"/>
        <v>0</v>
      </c>
      <c r="BM476" s="15"/>
      <c r="BN476" s="15"/>
      <c r="BO476" s="15" t="s">
        <v>124</v>
      </c>
      <c r="BP476" s="15" t="s">
        <v>124</v>
      </c>
      <c r="BQ476" s="19" t="s">
        <v>124</v>
      </c>
      <c r="BR476" s="15"/>
      <c r="BS476" s="15"/>
      <c r="BT476" s="15" t="s">
        <v>124</v>
      </c>
      <c r="BU476" s="15" t="s">
        <v>124</v>
      </c>
      <c r="BV476" s="19" t="s">
        <v>124</v>
      </c>
      <c r="BW476" s="15"/>
      <c r="BX476" s="15"/>
      <c r="BY476" s="27">
        <v>3</v>
      </c>
      <c r="BZ476" s="27">
        <v>2</v>
      </c>
      <c r="CA476" s="15">
        <f>SUM(BY476:BZ476)</f>
        <v>5</v>
      </c>
      <c r="CB476" s="15"/>
      <c r="CC476" s="20"/>
      <c r="CD476" s="24">
        <v>0</v>
      </c>
      <c r="CE476" s="24">
        <v>0</v>
      </c>
      <c r="CF476" s="24">
        <f>SUM(CD476:CE476)</f>
        <v>0</v>
      </c>
      <c r="CI476" s="24">
        <v>0</v>
      </c>
      <c r="CJ476" s="24">
        <v>0</v>
      </c>
      <c r="CK476" s="24">
        <f>SUM(CI476:CJ476)</f>
        <v>0</v>
      </c>
      <c r="CN476" s="24">
        <v>3</v>
      </c>
      <c r="CO476" s="24">
        <v>5</v>
      </c>
      <c r="CP476" s="24">
        <f>SUM(CN476:CO476)</f>
        <v>8</v>
      </c>
      <c r="CR476" t="s">
        <v>257</v>
      </c>
      <c r="CS476" s="24">
        <v>1</v>
      </c>
      <c r="CT476" s="24">
        <v>5</v>
      </c>
      <c r="CU476" s="24">
        <f t="shared" si="445"/>
        <v>6</v>
      </c>
    </row>
    <row r="477" spans="1:100" hidden="1">
      <c r="A477" s="15">
        <v>130</v>
      </c>
      <c r="B477" s="22" t="s">
        <v>216</v>
      </c>
      <c r="D477" s="16">
        <v>417</v>
      </c>
      <c r="F477" s="16">
        <v>81</v>
      </c>
      <c r="G477" s="15">
        <v>3</v>
      </c>
      <c r="H477" s="15">
        <v>5</v>
      </c>
      <c r="I477" s="15">
        <f>SUM(G477:H477)</f>
        <v>8</v>
      </c>
      <c r="J477" s="15"/>
      <c r="K477" s="15"/>
      <c r="L477" s="15">
        <v>0</v>
      </c>
      <c r="M477" s="15">
        <v>0</v>
      </c>
      <c r="N477" s="15">
        <f>SUM(L477:M477)</f>
        <v>0</v>
      </c>
      <c r="O477" s="15"/>
      <c r="P477" s="15"/>
      <c r="Q477" s="15">
        <v>2</v>
      </c>
      <c r="R477" s="15">
        <v>3</v>
      </c>
      <c r="S477" s="15">
        <f>SUM(Q477:R477)</f>
        <v>5</v>
      </c>
      <c r="T477" s="15"/>
      <c r="U477" s="15"/>
      <c r="V477" s="15">
        <v>3</v>
      </c>
      <c r="W477" s="15">
        <v>5</v>
      </c>
      <c r="X477" s="15">
        <f>SUM(V477:W477)</f>
        <v>8</v>
      </c>
      <c r="Y477" s="17"/>
      <c r="Z477" s="17"/>
      <c r="AA477" s="17">
        <v>1</v>
      </c>
      <c r="AB477" s="17">
        <v>5</v>
      </c>
      <c r="AC477" s="17">
        <f>SUM(AA477:AB477)</f>
        <v>6</v>
      </c>
      <c r="AD477" s="17"/>
      <c r="AE477" s="17"/>
      <c r="AF477" s="17">
        <v>0</v>
      </c>
      <c r="AG477" s="17">
        <v>0</v>
      </c>
      <c r="AH477" s="17">
        <f>SUM(AF477:AG477)</f>
        <v>0</v>
      </c>
      <c r="AI477" s="17"/>
      <c r="AJ477" s="17"/>
      <c r="AK477" s="17">
        <v>0</v>
      </c>
      <c r="AL477" s="17">
        <v>0</v>
      </c>
      <c r="AM477" s="17">
        <f>SUM(AK477:AL477)</f>
        <v>0</v>
      </c>
      <c r="AN477" s="17"/>
      <c r="AO477" s="17"/>
      <c r="AP477" s="17">
        <v>0</v>
      </c>
      <c r="AQ477" s="17">
        <v>0</v>
      </c>
      <c r="AR477" s="17">
        <f>SUM(AP477:AQ477)</f>
        <v>0</v>
      </c>
      <c r="AS477" s="17"/>
      <c r="AT477" s="17"/>
      <c r="AU477" s="17">
        <v>0</v>
      </c>
      <c r="AV477" s="17">
        <v>0</v>
      </c>
      <c r="AW477" s="17">
        <f>SUM(AU477:AV477)</f>
        <v>0</v>
      </c>
      <c r="AX477" s="17"/>
      <c r="AY477" s="15"/>
      <c r="AZ477" s="15">
        <v>3</v>
      </c>
      <c r="BA477" s="15">
        <v>5</v>
      </c>
      <c r="BB477" s="15">
        <f>SUM(AZ477:BA477)</f>
        <v>8</v>
      </c>
      <c r="BC477" s="15"/>
      <c r="BD477" s="15"/>
      <c r="BE477" s="15">
        <v>1</v>
      </c>
      <c r="BF477" s="15">
        <v>3</v>
      </c>
      <c r="BG477" s="15">
        <f>SUM(BE477:BF477)</f>
        <v>4</v>
      </c>
      <c r="BH477" s="15"/>
      <c r="BI477" s="15"/>
      <c r="BJ477" s="15">
        <v>0</v>
      </c>
      <c r="BK477" s="15">
        <v>0</v>
      </c>
      <c r="BL477" s="15">
        <f t="shared" si="464"/>
        <v>0</v>
      </c>
      <c r="BM477" s="15"/>
      <c r="BN477" s="15"/>
      <c r="BO477" s="15">
        <v>3</v>
      </c>
      <c r="BP477" s="15">
        <v>5</v>
      </c>
      <c r="BQ477" s="15">
        <f>SUM(BO477:BP477)</f>
        <v>8</v>
      </c>
      <c r="BR477" s="15"/>
      <c r="BS477" s="15"/>
      <c r="BT477" s="15">
        <v>1</v>
      </c>
      <c r="BU477" s="15">
        <v>5</v>
      </c>
      <c r="BV477" s="19">
        <f>SUM(BT477:BU477)</f>
        <v>6</v>
      </c>
      <c r="BW477" s="15"/>
      <c r="BX477" s="15"/>
      <c r="BY477" s="27">
        <v>3</v>
      </c>
      <c r="BZ477" s="27">
        <v>2</v>
      </c>
      <c r="CA477" s="15">
        <f>SUM(BY477:BZ477)</f>
        <v>5</v>
      </c>
      <c r="CB477" s="15"/>
      <c r="CC477" s="20"/>
      <c r="CD477" s="24">
        <v>0</v>
      </c>
      <c r="CE477" s="24">
        <v>0</v>
      </c>
      <c r="CF477" s="24">
        <f>SUM(CD477:CE477)</f>
        <v>0</v>
      </c>
      <c r="CI477" s="24">
        <v>0</v>
      </c>
      <c r="CJ477" s="24">
        <v>0</v>
      </c>
      <c r="CK477" s="24">
        <f>SUM(CI477:CJ477)</f>
        <v>0</v>
      </c>
      <c r="CN477" s="24">
        <v>3</v>
      </c>
      <c r="CO477" s="24">
        <v>5</v>
      </c>
      <c r="CP477" s="24">
        <f>SUM(CN477:CO477)</f>
        <v>8</v>
      </c>
      <c r="CR477" t="s">
        <v>257</v>
      </c>
      <c r="CS477" s="24">
        <v>1</v>
      </c>
      <c r="CT477" s="24">
        <v>4</v>
      </c>
      <c r="CU477" s="24">
        <f t="shared" si="445"/>
        <v>5</v>
      </c>
    </row>
    <row r="478" spans="1:100">
      <c r="A478" s="15">
        <v>131</v>
      </c>
      <c r="B478" s="22" t="s">
        <v>217</v>
      </c>
      <c r="D478" s="16">
        <v>400</v>
      </c>
      <c r="F478" s="16">
        <v>82</v>
      </c>
      <c r="G478" s="15">
        <v>0</v>
      </c>
      <c r="H478" s="15">
        <v>0</v>
      </c>
      <c r="I478" s="15">
        <f>SUM(G478:H478)</f>
        <v>0</v>
      </c>
      <c r="J478" s="15">
        <f>MEDIAN(I478:I481)</f>
        <v>0</v>
      </c>
      <c r="K478" s="15"/>
      <c r="L478" s="15">
        <v>3</v>
      </c>
      <c r="M478" s="15">
        <v>5</v>
      </c>
      <c r="N478" s="15">
        <f>SUM(L478:M478)</f>
        <v>8</v>
      </c>
      <c r="O478" s="15">
        <f>MEDIAN(N478:N481)</f>
        <v>4</v>
      </c>
      <c r="P478" s="15"/>
      <c r="Q478" s="15">
        <v>2</v>
      </c>
      <c r="R478" s="15">
        <v>4</v>
      </c>
      <c r="S478" s="15">
        <f>SUM(Q478:R478)</f>
        <v>6</v>
      </c>
      <c r="T478" s="15">
        <f>MEDIAN(S478:S481)</f>
        <v>4.5</v>
      </c>
      <c r="U478" s="15"/>
      <c r="V478" s="15">
        <v>0</v>
      </c>
      <c r="W478" s="15">
        <v>0</v>
      </c>
      <c r="X478" s="15">
        <f>SUM(V478:W478)</f>
        <v>0</v>
      </c>
      <c r="Y478" s="17">
        <f>MEDIAN(X478:X481)</f>
        <v>0</v>
      </c>
      <c r="Z478" s="17"/>
      <c r="AA478" s="17">
        <v>0</v>
      </c>
      <c r="AB478" s="17">
        <v>0</v>
      </c>
      <c r="AC478" s="17">
        <f>SUM(AA478:AB478)</f>
        <v>0</v>
      </c>
      <c r="AD478" s="17">
        <f>MEDIAN(AC478:AC481)</f>
        <v>0</v>
      </c>
      <c r="AE478" s="17"/>
      <c r="AF478" s="17">
        <v>0</v>
      </c>
      <c r="AG478" s="17">
        <v>0</v>
      </c>
      <c r="AH478" s="17">
        <f>SUM(AF478:AG478)</f>
        <v>0</v>
      </c>
      <c r="AI478" s="17">
        <f>MEDIAN(AH478:AH481)</f>
        <v>0</v>
      </c>
      <c r="AJ478" s="17"/>
      <c r="AK478" s="17">
        <v>0</v>
      </c>
      <c r="AL478" s="17">
        <v>0</v>
      </c>
      <c r="AM478" s="17">
        <f>SUM(AK478:AL478)</f>
        <v>0</v>
      </c>
      <c r="AN478" s="17">
        <f>MEDIAN(AM478:AM481)</f>
        <v>0</v>
      </c>
      <c r="AO478" s="17"/>
      <c r="AP478" s="17">
        <v>0</v>
      </c>
      <c r="AQ478" s="17">
        <v>0</v>
      </c>
      <c r="AR478" s="17">
        <f>SUM(AP478:AQ478)</f>
        <v>0</v>
      </c>
      <c r="AS478" s="17">
        <f>MEDIAN(AR478:AR481)</f>
        <v>0</v>
      </c>
      <c r="AT478" s="17"/>
      <c r="AU478" s="17">
        <v>0</v>
      </c>
      <c r="AV478" s="17">
        <v>0</v>
      </c>
      <c r="AW478" s="17">
        <f>SUM(AU478:AV478)</f>
        <v>0</v>
      </c>
      <c r="AX478" s="17">
        <f>MEDIAN(AW478:AW481)</f>
        <v>0</v>
      </c>
      <c r="AY478" s="15"/>
      <c r="AZ478" s="15">
        <v>0</v>
      </c>
      <c r="BA478" s="15">
        <v>0</v>
      </c>
      <c r="BB478" s="15">
        <f>SUM(AZ478:BA478)</f>
        <v>0</v>
      </c>
      <c r="BC478" s="15">
        <f>MEDIAN(BB478:BB481)</f>
        <v>0</v>
      </c>
      <c r="BD478" s="15"/>
      <c r="BE478" s="15">
        <v>1</v>
      </c>
      <c r="BF478" s="15">
        <v>2</v>
      </c>
      <c r="BG478" s="15">
        <f>SUM(BE478:BF478)</f>
        <v>3</v>
      </c>
      <c r="BH478" s="15">
        <f>MEDIAN(BG478:BG481)</f>
        <v>2.5</v>
      </c>
      <c r="BI478" s="15"/>
      <c r="BJ478" s="15">
        <v>0</v>
      </c>
      <c r="BK478" s="15">
        <v>0</v>
      </c>
      <c r="BL478" s="15">
        <f t="shared" si="464"/>
        <v>0</v>
      </c>
      <c r="BM478" s="15">
        <f>MEDIAN(BL478:BL481)</f>
        <v>0</v>
      </c>
      <c r="BN478" s="15"/>
      <c r="BO478" s="15">
        <v>3</v>
      </c>
      <c r="BP478" s="15">
        <v>5</v>
      </c>
      <c r="BQ478" s="15">
        <f>SUM(BO478:BP478)</f>
        <v>8</v>
      </c>
      <c r="BR478" s="15">
        <f>MEDIAN(BQ478:BQ481)</f>
        <v>8</v>
      </c>
      <c r="BS478" s="15"/>
      <c r="BT478" s="15">
        <v>0</v>
      </c>
      <c r="BU478" s="15">
        <v>0</v>
      </c>
      <c r="BV478" s="19">
        <f>SUM(BT478:BU478)</f>
        <v>0</v>
      </c>
      <c r="BW478" s="15">
        <f>MEDIAN(BV478:BV481)</f>
        <v>0</v>
      </c>
      <c r="BX478" s="15"/>
      <c r="BY478" s="27">
        <v>0</v>
      </c>
      <c r="BZ478" s="27">
        <v>0</v>
      </c>
      <c r="CA478" s="15">
        <f>SUM(BY478:BZ478)</f>
        <v>0</v>
      </c>
      <c r="CB478" s="15">
        <f>MEDIAN(CA478:CA481)</f>
        <v>0</v>
      </c>
      <c r="CC478" s="20"/>
      <c r="CD478" s="24">
        <v>0</v>
      </c>
      <c r="CE478" s="24">
        <v>0</v>
      </c>
      <c r="CF478" s="24">
        <f>SUM(CD478:CE478)</f>
        <v>0</v>
      </c>
      <c r="CG478" s="24">
        <f>MEDIAN(CF478:CF481)</f>
        <v>0</v>
      </c>
      <c r="CI478" s="24">
        <v>0</v>
      </c>
      <c r="CJ478" s="24">
        <v>0</v>
      </c>
      <c r="CK478" s="24">
        <f>SUM(CI478:CJ478)</f>
        <v>0</v>
      </c>
      <c r="CL478" s="24">
        <f>MEDIAN(CK478:CK481)</f>
        <v>0</v>
      </c>
      <c r="CN478" s="24">
        <v>1</v>
      </c>
      <c r="CO478" s="24">
        <v>1</v>
      </c>
      <c r="CP478" s="24">
        <f>SUM(CN478:CO478)</f>
        <v>2</v>
      </c>
      <c r="CQ478" s="24">
        <f>MEDIAN(CP478:CP481)</f>
        <v>1</v>
      </c>
      <c r="CR478" t="s">
        <v>257</v>
      </c>
      <c r="CS478" s="24">
        <v>0</v>
      </c>
      <c r="CT478" s="24">
        <v>0</v>
      </c>
      <c r="CU478" s="24">
        <f t="shared" si="445"/>
        <v>0</v>
      </c>
      <c r="CV478" s="24">
        <f t="shared" ref="CV478" si="467">MEDIAN(CU478:CU481)</f>
        <v>0</v>
      </c>
    </row>
    <row r="479" spans="1:100" hidden="1">
      <c r="A479" s="15">
        <v>131</v>
      </c>
      <c r="B479" s="22" t="s">
        <v>217</v>
      </c>
      <c r="D479" s="16">
        <v>406</v>
      </c>
      <c r="F479" s="16">
        <v>82</v>
      </c>
      <c r="G479" s="15" t="s">
        <v>124</v>
      </c>
      <c r="H479" s="15" t="s">
        <v>124</v>
      </c>
      <c r="I479" s="15" t="s">
        <v>124</v>
      </c>
      <c r="J479" s="15"/>
      <c r="K479" s="15"/>
      <c r="L479" s="15" t="s">
        <v>124</v>
      </c>
      <c r="M479" s="15" t="s">
        <v>124</v>
      </c>
      <c r="N479" s="15" t="s">
        <v>124</v>
      </c>
      <c r="O479" s="15"/>
      <c r="P479" s="15"/>
      <c r="Q479" s="15" t="s">
        <v>124</v>
      </c>
      <c r="R479" s="15" t="s">
        <v>124</v>
      </c>
      <c r="S479" s="15" t="s">
        <v>124</v>
      </c>
      <c r="T479" s="15"/>
      <c r="U479" s="15"/>
      <c r="V479" s="15" t="s">
        <v>124</v>
      </c>
      <c r="W479" s="15" t="s">
        <v>124</v>
      </c>
      <c r="X479" s="15" t="s">
        <v>124</v>
      </c>
      <c r="Y479" s="17"/>
      <c r="Z479" s="17"/>
      <c r="AA479" s="17" t="s">
        <v>124</v>
      </c>
      <c r="AB479" s="17" t="s">
        <v>124</v>
      </c>
      <c r="AC479" s="17" t="s">
        <v>124</v>
      </c>
      <c r="AD479" s="17"/>
      <c r="AE479" s="17"/>
      <c r="AF479" s="17" t="s">
        <v>124</v>
      </c>
      <c r="AG479" s="17" t="s">
        <v>124</v>
      </c>
      <c r="AH479" s="18" t="s">
        <v>124</v>
      </c>
      <c r="AI479" s="17"/>
      <c r="AJ479" s="17"/>
      <c r="AK479" s="17" t="s">
        <v>124</v>
      </c>
      <c r="AL479" s="17" t="s">
        <v>124</v>
      </c>
      <c r="AM479" s="18" t="s">
        <v>124</v>
      </c>
      <c r="AN479" s="17"/>
      <c r="AO479" s="17"/>
      <c r="AP479" s="17" t="s">
        <v>124</v>
      </c>
      <c r="AQ479" s="17" t="s">
        <v>124</v>
      </c>
      <c r="AR479" s="18" t="s">
        <v>124</v>
      </c>
      <c r="AS479" s="17"/>
      <c r="AT479" s="17"/>
      <c r="AU479" s="17" t="s">
        <v>124</v>
      </c>
      <c r="AV479" s="17" t="s">
        <v>124</v>
      </c>
      <c r="AW479" s="18" t="s">
        <v>124</v>
      </c>
      <c r="AX479" s="17"/>
      <c r="AY479" s="15"/>
      <c r="AZ479" s="15" t="s">
        <v>124</v>
      </c>
      <c r="BA479" s="15" t="s">
        <v>124</v>
      </c>
      <c r="BB479" s="19" t="s">
        <v>124</v>
      </c>
      <c r="BC479" s="15"/>
      <c r="BD479" s="15"/>
      <c r="BE479" s="15" t="s">
        <v>124</v>
      </c>
      <c r="BF479" s="15" t="s">
        <v>124</v>
      </c>
      <c r="BG479" s="19" t="s">
        <v>124</v>
      </c>
      <c r="BH479" s="15"/>
      <c r="BI479" s="15"/>
      <c r="BJ479" s="15" t="s">
        <v>124</v>
      </c>
      <c r="BK479" s="15" t="s">
        <v>124</v>
      </c>
      <c r="BL479" s="19" t="s">
        <v>124</v>
      </c>
      <c r="BM479" s="15"/>
      <c r="BN479" s="15"/>
      <c r="BO479" s="15" t="s">
        <v>124</v>
      </c>
      <c r="BP479" s="15" t="s">
        <v>124</v>
      </c>
      <c r="BQ479" s="19" t="s">
        <v>124</v>
      </c>
      <c r="BR479" s="15"/>
      <c r="BS479" s="15"/>
      <c r="BT479" s="15" t="s">
        <v>124</v>
      </c>
      <c r="BU479" s="15" t="s">
        <v>124</v>
      </c>
      <c r="BV479" s="19" t="s">
        <v>124</v>
      </c>
      <c r="BW479" s="15"/>
      <c r="BX479" s="15"/>
      <c r="BY479" s="27" t="s">
        <v>124</v>
      </c>
      <c r="BZ479" s="27" t="s">
        <v>124</v>
      </c>
      <c r="CA479" s="19" t="s">
        <v>124</v>
      </c>
      <c r="CB479" s="15"/>
      <c r="CC479" s="20"/>
      <c r="CD479" s="24" t="s">
        <v>124</v>
      </c>
      <c r="CE479" s="24" t="s">
        <v>124</v>
      </c>
      <c r="CF479" s="15" t="s">
        <v>124</v>
      </c>
      <c r="CI479" s="25" t="s">
        <v>124</v>
      </c>
      <c r="CJ479" s="25" t="s">
        <v>124</v>
      </c>
      <c r="CK479" s="25" t="s">
        <v>124</v>
      </c>
      <c r="CN479" s="25" t="s">
        <v>124</v>
      </c>
      <c r="CO479" s="25" t="s">
        <v>124</v>
      </c>
      <c r="CP479" s="25" t="s">
        <v>124</v>
      </c>
      <c r="CR479" t="s">
        <v>257</v>
      </c>
      <c r="CS479" s="25" t="s">
        <v>124</v>
      </c>
      <c r="CT479" s="25" t="s">
        <v>124</v>
      </c>
      <c r="CU479" s="24" t="s">
        <v>124</v>
      </c>
    </row>
    <row r="480" spans="1:100" hidden="1">
      <c r="A480" s="15">
        <v>131</v>
      </c>
      <c r="B480" s="22" t="s">
        <v>217</v>
      </c>
      <c r="D480" s="16">
        <v>412</v>
      </c>
      <c r="F480" s="16">
        <v>82</v>
      </c>
      <c r="G480" s="15" t="s">
        <v>124</v>
      </c>
      <c r="H480" s="15" t="s">
        <v>124</v>
      </c>
      <c r="I480" s="15" t="s">
        <v>124</v>
      </c>
      <c r="J480" s="15"/>
      <c r="K480" s="15"/>
      <c r="L480" s="15" t="s">
        <v>124</v>
      </c>
      <c r="M480" s="15" t="s">
        <v>124</v>
      </c>
      <c r="N480" s="15" t="s">
        <v>124</v>
      </c>
      <c r="O480" s="15"/>
      <c r="P480" s="15"/>
      <c r="Q480" s="15" t="s">
        <v>124</v>
      </c>
      <c r="R480" s="15" t="s">
        <v>124</v>
      </c>
      <c r="S480" s="15" t="s">
        <v>124</v>
      </c>
      <c r="T480" s="15"/>
      <c r="U480" s="15"/>
      <c r="V480" s="15" t="s">
        <v>124</v>
      </c>
      <c r="W480" s="15" t="s">
        <v>124</v>
      </c>
      <c r="X480" s="15" t="s">
        <v>124</v>
      </c>
      <c r="Y480" s="17"/>
      <c r="Z480" s="17"/>
      <c r="AA480" s="17" t="s">
        <v>124</v>
      </c>
      <c r="AB480" s="17" t="s">
        <v>124</v>
      </c>
      <c r="AC480" s="17" t="s">
        <v>124</v>
      </c>
      <c r="AD480" s="17"/>
      <c r="AE480" s="17"/>
      <c r="AF480" s="17">
        <v>0</v>
      </c>
      <c r="AG480" s="17">
        <v>0</v>
      </c>
      <c r="AH480" s="17">
        <f t="shared" ref="AH480:AH494" si="468">SUM(AF480:AG480)</f>
        <v>0</v>
      </c>
      <c r="AI480" s="17"/>
      <c r="AJ480" s="17"/>
      <c r="AK480" s="17" t="s">
        <v>124</v>
      </c>
      <c r="AL480" s="17" t="s">
        <v>124</v>
      </c>
      <c r="AM480" s="18" t="s">
        <v>124</v>
      </c>
      <c r="AN480" s="17"/>
      <c r="AO480" s="17"/>
      <c r="AP480" s="17" t="s">
        <v>124</v>
      </c>
      <c r="AQ480" s="17" t="s">
        <v>124</v>
      </c>
      <c r="AR480" s="18" t="s">
        <v>124</v>
      </c>
      <c r="AS480" s="17"/>
      <c r="AT480" s="17"/>
      <c r="AU480" s="17" t="s">
        <v>124</v>
      </c>
      <c r="AV480" s="17" t="s">
        <v>124</v>
      </c>
      <c r="AW480" s="18" t="s">
        <v>124</v>
      </c>
      <c r="AX480" s="17"/>
      <c r="AY480" s="15"/>
      <c r="AZ480" s="15" t="s">
        <v>124</v>
      </c>
      <c r="BA480" s="15" t="s">
        <v>124</v>
      </c>
      <c r="BB480" s="19" t="s">
        <v>124</v>
      </c>
      <c r="BC480" s="15"/>
      <c r="BD480" s="15"/>
      <c r="BE480" s="15" t="s">
        <v>124</v>
      </c>
      <c r="BF480" s="15" t="s">
        <v>124</v>
      </c>
      <c r="BG480" s="19" t="s">
        <v>124</v>
      </c>
      <c r="BH480" s="15"/>
      <c r="BI480" s="15"/>
      <c r="BJ480" s="15" t="s">
        <v>124</v>
      </c>
      <c r="BK480" s="15" t="s">
        <v>124</v>
      </c>
      <c r="BL480" s="19" t="s">
        <v>124</v>
      </c>
      <c r="BM480" s="15"/>
      <c r="BN480" s="15"/>
      <c r="BO480" s="15">
        <v>3</v>
      </c>
      <c r="BP480" s="15">
        <v>5</v>
      </c>
      <c r="BQ480" s="15">
        <f t="shared" ref="BQ480:BQ494" si="469">SUM(BO480:BP480)</f>
        <v>8</v>
      </c>
      <c r="BR480" s="15"/>
      <c r="BS480" s="15"/>
      <c r="BT480" s="15">
        <v>0</v>
      </c>
      <c r="BU480" s="15">
        <v>0</v>
      </c>
      <c r="BV480" s="19">
        <f t="shared" ref="BV480:BV494" si="470">SUM(BT480:BU480)</f>
        <v>0</v>
      </c>
      <c r="BW480" s="15"/>
      <c r="BX480" s="15"/>
      <c r="BY480" s="27" t="s">
        <v>124</v>
      </c>
      <c r="BZ480" s="27" t="s">
        <v>124</v>
      </c>
      <c r="CA480" s="19" t="s">
        <v>124</v>
      </c>
      <c r="CB480" s="15"/>
      <c r="CC480" s="20"/>
      <c r="CD480" s="24" t="s">
        <v>124</v>
      </c>
      <c r="CE480" s="24" t="s">
        <v>124</v>
      </c>
      <c r="CF480" s="15" t="s">
        <v>124</v>
      </c>
      <c r="CI480" s="25" t="s">
        <v>124</v>
      </c>
      <c r="CJ480" s="25" t="s">
        <v>124</v>
      </c>
      <c r="CK480" s="25" t="s">
        <v>124</v>
      </c>
      <c r="CN480" s="25" t="s">
        <v>124</v>
      </c>
      <c r="CO480" s="25" t="s">
        <v>124</v>
      </c>
      <c r="CP480" s="25" t="s">
        <v>124</v>
      </c>
      <c r="CR480" t="s">
        <v>257</v>
      </c>
      <c r="CS480" s="25" t="s">
        <v>124</v>
      </c>
      <c r="CT480" s="25" t="s">
        <v>124</v>
      </c>
      <c r="CU480" s="24" t="s">
        <v>124</v>
      </c>
    </row>
    <row r="481" spans="1:100" hidden="1">
      <c r="A481" s="15">
        <v>131</v>
      </c>
      <c r="B481" s="22" t="s">
        <v>217</v>
      </c>
      <c r="D481" s="16">
        <v>418</v>
      </c>
      <c r="F481" s="16">
        <v>82</v>
      </c>
      <c r="G481" s="15">
        <v>0</v>
      </c>
      <c r="H481" s="15">
        <v>0</v>
      </c>
      <c r="I481" s="15">
        <f t="shared" ref="I481:I494" si="471">SUM(G481:H481)</f>
        <v>0</v>
      </c>
      <c r="J481" s="15"/>
      <c r="K481" s="15"/>
      <c r="L481" s="15">
        <v>0</v>
      </c>
      <c r="M481" s="15">
        <v>0</v>
      </c>
      <c r="N481" s="15">
        <f t="shared" ref="N481:N493" si="472">SUM(L481:M481)</f>
        <v>0</v>
      </c>
      <c r="O481" s="15"/>
      <c r="P481" s="15"/>
      <c r="Q481" s="15">
        <v>1</v>
      </c>
      <c r="R481" s="15">
        <v>2</v>
      </c>
      <c r="S481" s="15">
        <f t="shared" ref="S481:S494" si="473">SUM(Q481:R481)</f>
        <v>3</v>
      </c>
      <c r="T481" s="15"/>
      <c r="U481" s="15"/>
      <c r="V481" s="15">
        <v>0</v>
      </c>
      <c r="W481" s="15">
        <v>0</v>
      </c>
      <c r="X481" s="15">
        <f t="shared" ref="X481:X494" si="474">SUM(V481:W481)</f>
        <v>0</v>
      </c>
      <c r="Y481" s="17"/>
      <c r="Z481" s="17"/>
      <c r="AA481" s="17">
        <v>0</v>
      </c>
      <c r="AB481" s="17">
        <v>0</v>
      </c>
      <c r="AC481" s="17">
        <f t="shared" ref="AC481:AC494" si="475">SUM(AA481:AB481)</f>
        <v>0</v>
      </c>
      <c r="AD481" s="17"/>
      <c r="AE481" s="17"/>
      <c r="AF481" s="17">
        <v>0</v>
      </c>
      <c r="AG481" s="17">
        <v>0</v>
      </c>
      <c r="AH481" s="17">
        <f t="shared" si="468"/>
        <v>0</v>
      </c>
      <c r="AI481" s="17"/>
      <c r="AJ481" s="17"/>
      <c r="AK481" s="17">
        <v>0</v>
      </c>
      <c r="AL481" s="17">
        <v>0</v>
      </c>
      <c r="AM481" s="17">
        <f t="shared" ref="AM481:AM494" si="476">SUM(AK481:AL481)</f>
        <v>0</v>
      </c>
      <c r="AN481" s="17"/>
      <c r="AO481" s="17"/>
      <c r="AP481" s="17">
        <v>0</v>
      </c>
      <c r="AQ481" s="17">
        <v>0</v>
      </c>
      <c r="AR481" s="17">
        <f t="shared" ref="AR481:AR494" si="477">SUM(AP481:AQ481)</f>
        <v>0</v>
      </c>
      <c r="AS481" s="17"/>
      <c r="AT481" s="17"/>
      <c r="AU481" s="17">
        <v>0</v>
      </c>
      <c r="AV481" s="17">
        <v>0</v>
      </c>
      <c r="AW481" s="17">
        <f t="shared" ref="AW481:AW494" si="478">SUM(AU481:AV481)</f>
        <v>0</v>
      </c>
      <c r="AX481" s="17"/>
      <c r="AY481" s="15"/>
      <c r="AZ481" s="15">
        <v>0</v>
      </c>
      <c r="BA481" s="15">
        <v>0</v>
      </c>
      <c r="BB481" s="15">
        <f t="shared" ref="BB481:BB494" si="479">SUM(AZ481:BA481)</f>
        <v>0</v>
      </c>
      <c r="BC481" s="15"/>
      <c r="BD481" s="15"/>
      <c r="BE481" s="15">
        <v>1</v>
      </c>
      <c r="BF481" s="15">
        <v>1</v>
      </c>
      <c r="BG481" s="15">
        <f t="shared" ref="BG481:BG494" si="480">SUM(BE481:BF481)</f>
        <v>2</v>
      </c>
      <c r="BH481" s="15"/>
      <c r="BI481" s="15"/>
      <c r="BJ481" s="15">
        <v>0</v>
      </c>
      <c r="BK481" s="15">
        <v>0</v>
      </c>
      <c r="BL481" s="15">
        <f t="shared" ref="BL481:BL494" si="481">SUM(BJ481:BK481)</f>
        <v>0</v>
      </c>
      <c r="BM481" s="15"/>
      <c r="BN481" s="15"/>
      <c r="BO481" s="15">
        <v>3</v>
      </c>
      <c r="BP481" s="15">
        <v>5</v>
      </c>
      <c r="BQ481" s="15">
        <f t="shared" si="469"/>
        <v>8</v>
      </c>
      <c r="BR481" s="15"/>
      <c r="BS481" s="15"/>
      <c r="BT481" s="15">
        <v>3</v>
      </c>
      <c r="BU481" s="15">
        <v>5</v>
      </c>
      <c r="BV481" s="19">
        <f t="shared" si="470"/>
        <v>8</v>
      </c>
      <c r="BW481" s="15"/>
      <c r="BX481" s="15"/>
      <c r="BY481" s="27">
        <v>0</v>
      </c>
      <c r="BZ481" s="27">
        <v>0</v>
      </c>
      <c r="CA481" s="15">
        <f t="shared" ref="CA481:CA494" si="482">SUM(BY481:BZ481)</f>
        <v>0</v>
      </c>
      <c r="CB481" s="15"/>
      <c r="CC481" s="20"/>
      <c r="CD481" s="24">
        <v>0</v>
      </c>
      <c r="CE481" s="24">
        <v>0</v>
      </c>
      <c r="CF481" s="24">
        <f t="shared" ref="CF481:CF494" si="483">SUM(CD481:CE481)</f>
        <v>0</v>
      </c>
      <c r="CI481" s="24">
        <v>0</v>
      </c>
      <c r="CJ481" s="24">
        <v>0</v>
      </c>
      <c r="CK481" s="24">
        <f t="shared" ref="CK481:CK494" si="484">SUM(CI481:CJ481)</f>
        <v>0</v>
      </c>
      <c r="CN481" s="24">
        <v>0</v>
      </c>
      <c r="CO481" s="24">
        <v>0</v>
      </c>
      <c r="CP481" s="24">
        <f t="shared" ref="CP481:CP490" si="485">SUM(CN481:CO481)</f>
        <v>0</v>
      </c>
      <c r="CR481" t="s">
        <v>257</v>
      </c>
      <c r="CS481" s="24">
        <v>0</v>
      </c>
      <c r="CT481" s="24">
        <v>0</v>
      </c>
      <c r="CU481" s="24">
        <f t="shared" si="445"/>
        <v>0</v>
      </c>
    </row>
    <row r="482" spans="1:100">
      <c r="A482" s="15">
        <v>132</v>
      </c>
      <c r="B482" s="22" t="s">
        <v>218</v>
      </c>
      <c r="D482" s="16">
        <v>401</v>
      </c>
      <c r="F482" s="16">
        <v>83</v>
      </c>
      <c r="G482" s="15">
        <v>3</v>
      </c>
      <c r="H482" s="15">
        <v>5</v>
      </c>
      <c r="I482" s="15">
        <f t="shared" si="471"/>
        <v>8</v>
      </c>
      <c r="J482" s="15">
        <f>MEDIAN(I482:I485)</f>
        <v>8</v>
      </c>
      <c r="K482" s="15"/>
      <c r="L482" s="15">
        <v>0</v>
      </c>
      <c r="M482" s="15">
        <v>0</v>
      </c>
      <c r="N482" s="15">
        <f t="shared" si="472"/>
        <v>0</v>
      </c>
      <c r="O482" s="15">
        <f>MEDIAN(N482:N485)</f>
        <v>0</v>
      </c>
      <c r="P482" s="15"/>
      <c r="Q482" s="15">
        <v>0</v>
      </c>
      <c r="R482" s="15">
        <v>0</v>
      </c>
      <c r="S482" s="15">
        <f t="shared" si="473"/>
        <v>0</v>
      </c>
      <c r="T482" s="15">
        <f>MEDIAN(S482:S485)</f>
        <v>0</v>
      </c>
      <c r="U482" s="15"/>
      <c r="V482" s="15">
        <v>3</v>
      </c>
      <c r="W482" s="15">
        <v>5</v>
      </c>
      <c r="X482" s="15">
        <f t="shared" si="474"/>
        <v>8</v>
      </c>
      <c r="Y482" s="17">
        <f>MEDIAN(X482:X485)</f>
        <v>8</v>
      </c>
      <c r="Z482" s="17"/>
      <c r="AA482" s="17">
        <v>0</v>
      </c>
      <c r="AB482" s="17">
        <v>0</v>
      </c>
      <c r="AC482" s="17">
        <f t="shared" si="475"/>
        <v>0</v>
      </c>
      <c r="AD482" s="17">
        <f>MEDIAN(AC482:AC485)</f>
        <v>0</v>
      </c>
      <c r="AE482" s="17"/>
      <c r="AF482" s="17">
        <v>0</v>
      </c>
      <c r="AG482" s="17">
        <v>0</v>
      </c>
      <c r="AH482" s="17">
        <f t="shared" si="468"/>
        <v>0</v>
      </c>
      <c r="AI482" s="17">
        <f>MEDIAN(AH482:AH485)</f>
        <v>0</v>
      </c>
      <c r="AJ482" s="17"/>
      <c r="AK482" s="17">
        <v>0</v>
      </c>
      <c r="AL482" s="17">
        <v>0</v>
      </c>
      <c r="AM482" s="17">
        <f t="shared" si="476"/>
        <v>0</v>
      </c>
      <c r="AN482" s="17">
        <f>MEDIAN(AM482:AM485)</f>
        <v>0</v>
      </c>
      <c r="AO482" s="17"/>
      <c r="AP482" s="17">
        <v>0</v>
      </c>
      <c r="AQ482" s="17">
        <v>0</v>
      </c>
      <c r="AR482" s="17">
        <f t="shared" si="477"/>
        <v>0</v>
      </c>
      <c r="AS482" s="17">
        <f>MEDIAN(AR482:AR485)</f>
        <v>0</v>
      </c>
      <c r="AT482" s="17"/>
      <c r="AU482" s="17">
        <v>0</v>
      </c>
      <c r="AV482" s="17">
        <v>0</v>
      </c>
      <c r="AW482" s="17">
        <f t="shared" si="478"/>
        <v>0</v>
      </c>
      <c r="AX482" s="17">
        <f>MEDIAN(AW482:AW485)</f>
        <v>0</v>
      </c>
      <c r="AY482" s="15"/>
      <c r="AZ482" s="15">
        <v>3</v>
      </c>
      <c r="BA482" s="15">
        <v>5</v>
      </c>
      <c r="BB482" s="15">
        <f t="shared" si="479"/>
        <v>8</v>
      </c>
      <c r="BC482" s="15">
        <f>MEDIAN(BB482:BB485)</f>
        <v>8</v>
      </c>
      <c r="BD482" s="15"/>
      <c r="BE482" s="15">
        <v>2</v>
      </c>
      <c r="BF482" s="15">
        <v>2</v>
      </c>
      <c r="BG482" s="15">
        <f t="shared" si="480"/>
        <v>4</v>
      </c>
      <c r="BH482" s="15">
        <f>MEDIAN(BG482:BG485)</f>
        <v>4</v>
      </c>
      <c r="BI482" s="15"/>
      <c r="BJ482" s="15">
        <v>2</v>
      </c>
      <c r="BK482" s="15">
        <v>2</v>
      </c>
      <c r="BL482" s="15">
        <f t="shared" si="481"/>
        <v>4</v>
      </c>
      <c r="BM482" s="15">
        <f>MEDIAN(BL482:BL485)</f>
        <v>3.5</v>
      </c>
      <c r="BN482" s="15"/>
      <c r="BO482" s="15">
        <v>3</v>
      </c>
      <c r="BP482" s="15">
        <v>5</v>
      </c>
      <c r="BQ482" s="15">
        <f t="shared" si="469"/>
        <v>8</v>
      </c>
      <c r="BR482" s="15">
        <f>MEDIAN(BQ482:BQ485)</f>
        <v>8</v>
      </c>
      <c r="BS482" s="15"/>
      <c r="BT482" s="15">
        <v>3</v>
      </c>
      <c r="BU482" s="15">
        <v>5</v>
      </c>
      <c r="BV482" s="19">
        <f t="shared" si="470"/>
        <v>8</v>
      </c>
      <c r="BW482" s="15">
        <f>MEDIAN(BV482:BV485)</f>
        <v>4</v>
      </c>
      <c r="BX482" s="15"/>
      <c r="BY482" s="27">
        <v>3</v>
      </c>
      <c r="BZ482" s="27">
        <v>5</v>
      </c>
      <c r="CA482" s="15">
        <f t="shared" si="482"/>
        <v>8</v>
      </c>
      <c r="CB482" s="15">
        <f>MEDIAN(CA482:CA485)</f>
        <v>8</v>
      </c>
      <c r="CC482" s="20"/>
      <c r="CD482" s="24">
        <v>0</v>
      </c>
      <c r="CE482" s="24">
        <v>0</v>
      </c>
      <c r="CF482" s="24">
        <f t="shared" si="483"/>
        <v>0</v>
      </c>
      <c r="CG482" s="24">
        <f>MEDIAN(CF482:CF485)</f>
        <v>0</v>
      </c>
      <c r="CI482" s="24">
        <v>0</v>
      </c>
      <c r="CJ482" s="24">
        <v>0</v>
      </c>
      <c r="CK482" s="24">
        <f t="shared" si="484"/>
        <v>0</v>
      </c>
      <c r="CL482" s="24">
        <f>MEDIAN(CK482:CK485)</f>
        <v>0</v>
      </c>
      <c r="CN482" s="24">
        <v>0</v>
      </c>
      <c r="CO482" s="24">
        <v>0</v>
      </c>
      <c r="CP482" s="24">
        <f t="shared" si="485"/>
        <v>0</v>
      </c>
      <c r="CQ482" s="24">
        <f>MEDIAN(CP482:CP485)</f>
        <v>0</v>
      </c>
      <c r="CR482" t="s">
        <v>257</v>
      </c>
      <c r="CS482" s="24">
        <v>0</v>
      </c>
      <c r="CT482" s="24">
        <v>0</v>
      </c>
      <c r="CU482" s="24">
        <f t="shared" si="445"/>
        <v>0</v>
      </c>
      <c r="CV482" s="24">
        <f t="shared" ref="CV482" si="486">MEDIAN(CU482:CU485)</f>
        <v>0</v>
      </c>
    </row>
    <row r="483" spans="1:100" hidden="1">
      <c r="A483" s="15">
        <v>132</v>
      </c>
      <c r="B483" s="22" t="s">
        <v>218</v>
      </c>
      <c r="D483" s="16">
        <v>407</v>
      </c>
      <c r="F483" s="16">
        <v>83</v>
      </c>
      <c r="G483" s="15">
        <v>3</v>
      </c>
      <c r="H483" s="15">
        <v>5</v>
      </c>
      <c r="I483" s="15">
        <f t="shared" si="471"/>
        <v>8</v>
      </c>
      <c r="J483" s="15"/>
      <c r="K483" s="15"/>
      <c r="L483" s="15">
        <v>0</v>
      </c>
      <c r="M483" s="15">
        <v>0</v>
      </c>
      <c r="N483" s="15">
        <f t="shared" si="472"/>
        <v>0</v>
      </c>
      <c r="O483" s="15"/>
      <c r="P483" s="15"/>
      <c r="Q483" s="15">
        <v>0</v>
      </c>
      <c r="R483" s="15">
        <v>0</v>
      </c>
      <c r="S483" s="15">
        <f t="shared" si="473"/>
        <v>0</v>
      </c>
      <c r="T483" s="15"/>
      <c r="U483" s="15"/>
      <c r="V483" s="15">
        <v>3</v>
      </c>
      <c r="W483" s="15">
        <v>5</v>
      </c>
      <c r="X483" s="15">
        <f t="shared" si="474"/>
        <v>8</v>
      </c>
      <c r="Y483" s="17"/>
      <c r="Z483" s="17"/>
      <c r="AA483" s="17">
        <v>0</v>
      </c>
      <c r="AB483" s="17">
        <v>0</v>
      </c>
      <c r="AC483" s="17">
        <f t="shared" si="475"/>
        <v>0</v>
      </c>
      <c r="AD483" s="17"/>
      <c r="AE483" s="17"/>
      <c r="AF483" s="17">
        <v>0</v>
      </c>
      <c r="AG483" s="17">
        <v>0</v>
      </c>
      <c r="AH483" s="17">
        <f t="shared" si="468"/>
        <v>0</v>
      </c>
      <c r="AI483" s="17"/>
      <c r="AJ483" s="17"/>
      <c r="AK483" s="17">
        <v>0</v>
      </c>
      <c r="AL483" s="17">
        <v>0</v>
      </c>
      <c r="AM483" s="17">
        <f t="shared" si="476"/>
        <v>0</v>
      </c>
      <c r="AN483" s="17"/>
      <c r="AO483" s="17"/>
      <c r="AP483" s="17">
        <v>0</v>
      </c>
      <c r="AQ483" s="17">
        <v>0</v>
      </c>
      <c r="AR483" s="17">
        <f t="shared" si="477"/>
        <v>0</v>
      </c>
      <c r="AS483" s="17"/>
      <c r="AT483" s="17"/>
      <c r="AU483" s="17">
        <v>0</v>
      </c>
      <c r="AV483" s="17">
        <v>0</v>
      </c>
      <c r="AW483" s="17">
        <f t="shared" si="478"/>
        <v>0</v>
      </c>
      <c r="AX483" s="17"/>
      <c r="AY483" s="15"/>
      <c r="AZ483" s="15">
        <v>3</v>
      </c>
      <c r="BA483" s="15">
        <v>5</v>
      </c>
      <c r="BB483" s="15">
        <f t="shared" si="479"/>
        <v>8</v>
      </c>
      <c r="BC483" s="15"/>
      <c r="BD483" s="15"/>
      <c r="BE483" s="15">
        <v>2</v>
      </c>
      <c r="BF483" s="15">
        <v>2</v>
      </c>
      <c r="BG483" s="15">
        <f t="shared" si="480"/>
        <v>4</v>
      </c>
      <c r="BH483" s="15"/>
      <c r="BI483" s="15"/>
      <c r="BJ483" s="15">
        <v>2</v>
      </c>
      <c r="BK483" s="15">
        <v>1</v>
      </c>
      <c r="BL483" s="15">
        <f t="shared" si="481"/>
        <v>3</v>
      </c>
      <c r="BM483" s="15"/>
      <c r="BN483" s="15"/>
      <c r="BO483" s="15">
        <v>3</v>
      </c>
      <c r="BP483" s="15">
        <v>5</v>
      </c>
      <c r="BQ483" s="15">
        <f t="shared" si="469"/>
        <v>8</v>
      </c>
      <c r="BR483" s="15"/>
      <c r="BS483" s="15"/>
      <c r="BT483" s="15">
        <v>0</v>
      </c>
      <c r="BU483" s="15">
        <v>0</v>
      </c>
      <c r="BV483" s="19">
        <f t="shared" si="470"/>
        <v>0</v>
      </c>
      <c r="BW483" s="15"/>
      <c r="BX483" s="15"/>
      <c r="BY483" s="27">
        <v>3</v>
      </c>
      <c r="BZ483" s="27">
        <v>5</v>
      </c>
      <c r="CA483" s="15">
        <f t="shared" si="482"/>
        <v>8</v>
      </c>
      <c r="CB483" s="15"/>
      <c r="CC483" s="20"/>
      <c r="CD483" s="24">
        <v>0</v>
      </c>
      <c r="CE483" s="24">
        <v>0</v>
      </c>
      <c r="CF483" s="24">
        <f t="shared" si="483"/>
        <v>0</v>
      </c>
      <c r="CI483" s="24">
        <v>0</v>
      </c>
      <c r="CJ483" s="24">
        <v>0</v>
      </c>
      <c r="CK483" s="24">
        <f t="shared" si="484"/>
        <v>0</v>
      </c>
      <c r="CN483" s="24">
        <v>0</v>
      </c>
      <c r="CO483" s="24">
        <v>0</v>
      </c>
      <c r="CP483" s="24">
        <f t="shared" si="485"/>
        <v>0</v>
      </c>
      <c r="CR483" t="s">
        <v>257</v>
      </c>
      <c r="CS483" s="24">
        <v>0</v>
      </c>
      <c r="CT483" s="24">
        <v>0</v>
      </c>
      <c r="CU483" s="24">
        <f t="shared" si="445"/>
        <v>0</v>
      </c>
    </row>
    <row r="484" spans="1:100" hidden="1">
      <c r="A484" s="15">
        <v>132</v>
      </c>
      <c r="B484" s="22" t="s">
        <v>218</v>
      </c>
      <c r="D484" s="16">
        <v>413</v>
      </c>
      <c r="F484" s="16">
        <v>83</v>
      </c>
      <c r="G484" s="15">
        <v>3</v>
      </c>
      <c r="H484" s="15">
        <v>5</v>
      </c>
      <c r="I484" s="15">
        <f t="shared" si="471"/>
        <v>8</v>
      </c>
      <c r="J484" s="15"/>
      <c r="K484" s="15"/>
      <c r="L484" s="15">
        <v>0</v>
      </c>
      <c r="M484" s="15">
        <v>0</v>
      </c>
      <c r="N484" s="15">
        <f t="shared" si="472"/>
        <v>0</v>
      </c>
      <c r="O484" s="15"/>
      <c r="P484" s="15"/>
      <c r="Q484" s="15">
        <v>0</v>
      </c>
      <c r="R484" s="15">
        <v>0</v>
      </c>
      <c r="S484" s="15">
        <f t="shared" si="473"/>
        <v>0</v>
      </c>
      <c r="T484" s="15"/>
      <c r="U484" s="15"/>
      <c r="V484" s="15">
        <v>3</v>
      </c>
      <c r="W484" s="15">
        <v>5</v>
      </c>
      <c r="X484" s="15">
        <f t="shared" si="474"/>
        <v>8</v>
      </c>
      <c r="Y484" s="17"/>
      <c r="Z484" s="17"/>
      <c r="AA484" s="17">
        <v>0</v>
      </c>
      <c r="AB484" s="17">
        <v>0</v>
      </c>
      <c r="AC484" s="17">
        <f t="shared" si="475"/>
        <v>0</v>
      </c>
      <c r="AD484" s="17"/>
      <c r="AE484" s="17"/>
      <c r="AF484" s="17">
        <v>0</v>
      </c>
      <c r="AG484" s="17">
        <v>0</v>
      </c>
      <c r="AH484" s="17">
        <f t="shared" si="468"/>
        <v>0</v>
      </c>
      <c r="AI484" s="17"/>
      <c r="AJ484" s="17"/>
      <c r="AK484" s="17">
        <v>0</v>
      </c>
      <c r="AL484" s="17">
        <v>0</v>
      </c>
      <c r="AM484" s="17">
        <f t="shared" si="476"/>
        <v>0</v>
      </c>
      <c r="AN484" s="17"/>
      <c r="AO484" s="17"/>
      <c r="AP484" s="17">
        <v>0</v>
      </c>
      <c r="AQ484" s="17">
        <v>0</v>
      </c>
      <c r="AR484" s="17">
        <f t="shared" si="477"/>
        <v>0</v>
      </c>
      <c r="AS484" s="17"/>
      <c r="AT484" s="17"/>
      <c r="AU484" s="17">
        <v>0</v>
      </c>
      <c r="AV484" s="17">
        <v>0</v>
      </c>
      <c r="AW484" s="17">
        <f t="shared" si="478"/>
        <v>0</v>
      </c>
      <c r="AX484" s="17"/>
      <c r="AY484" s="15"/>
      <c r="AZ484" s="15">
        <v>3</v>
      </c>
      <c r="BA484" s="15">
        <v>5</v>
      </c>
      <c r="BB484" s="15">
        <f t="shared" si="479"/>
        <v>8</v>
      </c>
      <c r="BC484" s="15"/>
      <c r="BD484" s="15"/>
      <c r="BE484" s="15">
        <v>1</v>
      </c>
      <c r="BF484" s="15">
        <v>2</v>
      </c>
      <c r="BG484" s="15">
        <f t="shared" si="480"/>
        <v>3</v>
      </c>
      <c r="BH484" s="15"/>
      <c r="BI484" s="15"/>
      <c r="BJ484" s="15">
        <v>2</v>
      </c>
      <c r="BK484" s="15">
        <v>2</v>
      </c>
      <c r="BL484" s="15">
        <f t="shared" si="481"/>
        <v>4</v>
      </c>
      <c r="BM484" s="15"/>
      <c r="BN484" s="15"/>
      <c r="BO484" s="15">
        <v>3</v>
      </c>
      <c r="BP484" s="15">
        <v>5</v>
      </c>
      <c r="BQ484" s="15">
        <f t="shared" si="469"/>
        <v>8</v>
      </c>
      <c r="BR484" s="15"/>
      <c r="BS484" s="15"/>
      <c r="BT484" s="15">
        <v>3</v>
      </c>
      <c r="BU484" s="15">
        <v>5</v>
      </c>
      <c r="BV484" s="19">
        <f t="shared" si="470"/>
        <v>8</v>
      </c>
      <c r="BW484" s="15"/>
      <c r="BX484" s="15"/>
      <c r="BY484" s="27">
        <v>3</v>
      </c>
      <c r="BZ484" s="27">
        <v>5</v>
      </c>
      <c r="CA484" s="15">
        <f t="shared" si="482"/>
        <v>8</v>
      </c>
      <c r="CB484" s="15"/>
      <c r="CC484" s="20"/>
      <c r="CD484" s="24">
        <v>0</v>
      </c>
      <c r="CE484" s="24">
        <v>0</v>
      </c>
      <c r="CF484" s="24">
        <f t="shared" si="483"/>
        <v>0</v>
      </c>
      <c r="CI484" s="24">
        <v>0</v>
      </c>
      <c r="CJ484" s="24">
        <v>0</v>
      </c>
      <c r="CK484" s="24">
        <f t="shared" si="484"/>
        <v>0</v>
      </c>
      <c r="CN484" s="24">
        <v>0</v>
      </c>
      <c r="CO484" s="24">
        <v>0</v>
      </c>
      <c r="CP484" s="24">
        <f t="shared" si="485"/>
        <v>0</v>
      </c>
      <c r="CR484" t="s">
        <v>257</v>
      </c>
      <c r="CS484" s="24">
        <v>0</v>
      </c>
      <c r="CT484" s="24">
        <v>0</v>
      </c>
      <c r="CU484" s="24">
        <f t="shared" si="445"/>
        <v>0</v>
      </c>
    </row>
    <row r="485" spans="1:100" hidden="1">
      <c r="A485" s="15">
        <v>132</v>
      </c>
      <c r="B485" s="22" t="s">
        <v>218</v>
      </c>
      <c r="D485" s="16">
        <v>419</v>
      </c>
      <c r="F485" s="16">
        <v>83</v>
      </c>
      <c r="G485" s="15">
        <v>3</v>
      </c>
      <c r="H485" s="15">
        <v>5</v>
      </c>
      <c r="I485" s="15">
        <f t="shared" si="471"/>
        <v>8</v>
      </c>
      <c r="J485" s="15"/>
      <c r="K485" s="15"/>
      <c r="L485" s="15">
        <v>0</v>
      </c>
      <c r="M485" s="15">
        <v>0</v>
      </c>
      <c r="N485" s="15">
        <f t="shared" si="472"/>
        <v>0</v>
      </c>
      <c r="O485" s="15"/>
      <c r="P485" s="15"/>
      <c r="Q485" s="15">
        <v>0</v>
      </c>
      <c r="R485" s="15">
        <v>0</v>
      </c>
      <c r="S485" s="15">
        <f t="shared" si="473"/>
        <v>0</v>
      </c>
      <c r="T485" s="15"/>
      <c r="U485" s="15"/>
      <c r="V485" s="15">
        <v>3</v>
      </c>
      <c r="W485" s="15">
        <v>5</v>
      </c>
      <c r="X485" s="15">
        <f t="shared" si="474"/>
        <v>8</v>
      </c>
      <c r="Y485" s="17"/>
      <c r="Z485" s="17"/>
      <c r="AA485" s="17">
        <v>0</v>
      </c>
      <c r="AB485" s="17">
        <v>0</v>
      </c>
      <c r="AC485" s="17">
        <f t="shared" si="475"/>
        <v>0</v>
      </c>
      <c r="AD485" s="17"/>
      <c r="AE485" s="17"/>
      <c r="AF485" s="17">
        <v>0</v>
      </c>
      <c r="AG485" s="17">
        <v>0</v>
      </c>
      <c r="AH485" s="17">
        <f t="shared" si="468"/>
        <v>0</v>
      </c>
      <c r="AI485" s="17"/>
      <c r="AJ485" s="17"/>
      <c r="AK485" s="17">
        <v>0</v>
      </c>
      <c r="AL485" s="17">
        <v>0</v>
      </c>
      <c r="AM485" s="17">
        <f t="shared" si="476"/>
        <v>0</v>
      </c>
      <c r="AN485" s="17"/>
      <c r="AO485" s="17"/>
      <c r="AP485" s="17">
        <v>0</v>
      </c>
      <c r="AQ485" s="17">
        <v>0</v>
      </c>
      <c r="AR485" s="17">
        <f t="shared" si="477"/>
        <v>0</v>
      </c>
      <c r="AS485" s="17"/>
      <c r="AT485" s="17"/>
      <c r="AU485" s="17">
        <v>0</v>
      </c>
      <c r="AV485" s="17">
        <v>0</v>
      </c>
      <c r="AW485" s="17">
        <f t="shared" si="478"/>
        <v>0</v>
      </c>
      <c r="AX485" s="17"/>
      <c r="AY485" s="15"/>
      <c r="AZ485" s="15">
        <v>3</v>
      </c>
      <c r="BA485" s="15">
        <v>5</v>
      </c>
      <c r="BB485" s="15">
        <f t="shared" si="479"/>
        <v>8</v>
      </c>
      <c r="BC485" s="15"/>
      <c r="BD485" s="15"/>
      <c r="BE485" s="15">
        <v>2</v>
      </c>
      <c r="BF485" s="15">
        <v>2</v>
      </c>
      <c r="BG485" s="15">
        <f t="shared" si="480"/>
        <v>4</v>
      </c>
      <c r="BH485" s="15"/>
      <c r="BI485" s="15"/>
      <c r="BJ485" s="15">
        <v>1</v>
      </c>
      <c r="BK485" s="15">
        <v>2</v>
      </c>
      <c r="BL485" s="15">
        <f t="shared" si="481"/>
        <v>3</v>
      </c>
      <c r="BM485" s="15"/>
      <c r="BN485" s="15"/>
      <c r="BO485" s="15">
        <v>3</v>
      </c>
      <c r="BP485" s="15">
        <v>5</v>
      </c>
      <c r="BQ485" s="15">
        <f t="shared" si="469"/>
        <v>8</v>
      </c>
      <c r="BR485" s="15"/>
      <c r="BS485" s="15"/>
      <c r="BT485" s="15">
        <v>0</v>
      </c>
      <c r="BU485" s="15">
        <v>0</v>
      </c>
      <c r="BV485" s="19">
        <f t="shared" si="470"/>
        <v>0</v>
      </c>
      <c r="BW485" s="15"/>
      <c r="BX485" s="15"/>
      <c r="BY485" s="27">
        <v>3</v>
      </c>
      <c r="BZ485" s="27">
        <v>5</v>
      </c>
      <c r="CA485" s="15">
        <f t="shared" si="482"/>
        <v>8</v>
      </c>
      <c r="CB485" s="15"/>
      <c r="CC485" s="20"/>
      <c r="CD485" s="24">
        <v>0</v>
      </c>
      <c r="CE485" s="24">
        <v>0</v>
      </c>
      <c r="CF485" s="24">
        <f t="shared" si="483"/>
        <v>0</v>
      </c>
      <c r="CI485" s="24">
        <v>0</v>
      </c>
      <c r="CJ485" s="24">
        <v>0</v>
      </c>
      <c r="CK485" s="24">
        <f t="shared" si="484"/>
        <v>0</v>
      </c>
      <c r="CN485" s="24">
        <v>0</v>
      </c>
      <c r="CO485" s="24">
        <v>0</v>
      </c>
      <c r="CP485" s="24">
        <f t="shared" si="485"/>
        <v>0</v>
      </c>
      <c r="CR485" t="s">
        <v>257</v>
      </c>
      <c r="CS485" s="24">
        <v>0</v>
      </c>
      <c r="CT485" s="24">
        <v>0</v>
      </c>
      <c r="CU485" s="24">
        <f t="shared" si="445"/>
        <v>0</v>
      </c>
    </row>
    <row r="486" spans="1:100">
      <c r="A486" s="15">
        <v>134</v>
      </c>
      <c r="B486" s="22" t="s">
        <v>219</v>
      </c>
      <c r="D486" s="16">
        <v>402</v>
      </c>
      <c r="F486" s="16">
        <v>84</v>
      </c>
      <c r="G486" s="15">
        <v>0</v>
      </c>
      <c r="H486" s="15">
        <v>0</v>
      </c>
      <c r="I486" s="15">
        <f t="shared" si="471"/>
        <v>0</v>
      </c>
      <c r="J486" s="15">
        <f>MEDIAN(I486:I489)</f>
        <v>0</v>
      </c>
      <c r="K486" s="15"/>
      <c r="L486" s="15">
        <v>0</v>
      </c>
      <c r="M486" s="15">
        <v>0</v>
      </c>
      <c r="N486" s="15">
        <f t="shared" si="472"/>
        <v>0</v>
      </c>
      <c r="O486" s="15">
        <f>MEDIAN(N486:N489)</f>
        <v>4</v>
      </c>
      <c r="P486" s="15"/>
      <c r="Q486" s="15">
        <v>1</v>
      </c>
      <c r="R486" s="15">
        <v>2</v>
      </c>
      <c r="S486" s="15">
        <f t="shared" si="473"/>
        <v>3</v>
      </c>
      <c r="T486" s="15">
        <f>MEDIAN(S486:S489)</f>
        <v>4.5</v>
      </c>
      <c r="U486" s="15"/>
      <c r="V486" s="15">
        <v>0</v>
      </c>
      <c r="W486" s="15">
        <v>0</v>
      </c>
      <c r="X486" s="15">
        <f t="shared" si="474"/>
        <v>0</v>
      </c>
      <c r="Y486" s="17">
        <f>MEDIAN(X486:X489)</f>
        <v>0</v>
      </c>
      <c r="Z486" s="17"/>
      <c r="AA486" s="17">
        <v>0</v>
      </c>
      <c r="AB486" s="17">
        <v>0</v>
      </c>
      <c r="AC486" s="17">
        <f t="shared" si="475"/>
        <v>0</v>
      </c>
      <c r="AD486" s="17">
        <f>MEDIAN(AC486:AC489)</f>
        <v>0</v>
      </c>
      <c r="AE486" s="17"/>
      <c r="AF486" s="17">
        <v>0</v>
      </c>
      <c r="AG486" s="17">
        <v>0</v>
      </c>
      <c r="AH486" s="17">
        <f t="shared" si="468"/>
        <v>0</v>
      </c>
      <c r="AI486" s="17">
        <f>MEDIAN(AH486:AH489)</f>
        <v>0</v>
      </c>
      <c r="AJ486" s="17"/>
      <c r="AK486" s="17">
        <v>1</v>
      </c>
      <c r="AL486" s="17">
        <v>2</v>
      </c>
      <c r="AM486" s="17">
        <f t="shared" si="476"/>
        <v>3</v>
      </c>
      <c r="AN486" s="17">
        <f>MEDIAN(AM486:AM489)</f>
        <v>3</v>
      </c>
      <c r="AO486" s="17"/>
      <c r="AP486" s="17">
        <v>0</v>
      </c>
      <c r="AQ486" s="17">
        <v>0</v>
      </c>
      <c r="AR486" s="17">
        <f t="shared" si="477"/>
        <v>0</v>
      </c>
      <c r="AS486" s="17">
        <f>MEDIAN(AR486:AR489)</f>
        <v>1</v>
      </c>
      <c r="AT486" s="17"/>
      <c r="AU486" s="17">
        <v>0</v>
      </c>
      <c r="AV486" s="17">
        <v>0</v>
      </c>
      <c r="AW486" s="17">
        <f t="shared" si="478"/>
        <v>0</v>
      </c>
      <c r="AX486" s="17">
        <f>MEDIAN(AW486:AW489)</f>
        <v>0</v>
      </c>
      <c r="AY486" s="15"/>
      <c r="AZ486" s="15">
        <v>0</v>
      </c>
      <c r="BA486" s="15">
        <v>0</v>
      </c>
      <c r="BB486" s="15">
        <f t="shared" si="479"/>
        <v>0</v>
      </c>
      <c r="BC486" s="15">
        <f>MEDIAN(BB486:BB489)</f>
        <v>0</v>
      </c>
      <c r="BD486" s="15"/>
      <c r="BE486" s="15">
        <v>0</v>
      </c>
      <c r="BF486" s="15">
        <v>0</v>
      </c>
      <c r="BG486" s="15">
        <f t="shared" si="480"/>
        <v>0</v>
      </c>
      <c r="BH486" s="15">
        <f>MEDIAN(BG486:BG489)</f>
        <v>0</v>
      </c>
      <c r="BI486" s="15"/>
      <c r="BJ486" s="15">
        <v>0</v>
      </c>
      <c r="BK486" s="15">
        <v>0</v>
      </c>
      <c r="BL486" s="15">
        <f t="shared" si="481"/>
        <v>0</v>
      </c>
      <c r="BM486" s="15">
        <f>MEDIAN(BL486:BL489)</f>
        <v>0</v>
      </c>
      <c r="BN486" s="15"/>
      <c r="BO486" s="15">
        <v>3</v>
      </c>
      <c r="BP486" s="15">
        <v>5</v>
      </c>
      <c r="BQ486" s="15">
        <f t="shared" si="469"/>
        <v>8</v>
      </c>
      <c r="BR486" s="15">
        <f>MEDIAN(BQ486:BQ489)</f>
        <v>8</v>
      </c>
      <c r="BS486" s="15"/>
      <c r="BT486" s="15">
        <v>3</v>
      </c>
      <c r="BU486" s="15">
        <v>5</v>
      </c>
      <c r="BV486" s="19">
        <f t="shared" si="470"/>
        <v>8</v>
      </c>
      <c r="BW486" s="15">
        <f>MEDIAN(BV486:BV489)</f>
        <v>8</v>
      </c>
      <c r="BX486" s="15"/>
      <c r="BY486" s="27">
        <v>0</v>
      </c>
      <c r="BZ486" s="27">
        <v>0</v>
      </c>
      <c r="CA486" s="15">
        <f t="shared" si="482"/>
        <v>0</v>
      </c>
      <c r="CB486" s="15">
        <f>MEDIAN(CA486:CA489)</f>
        <v>0</v>
      </c>
      <c r="CC486" s="20"/>
      <c r="CD486" s="24">
        <v>0</v>
      </c>
      <c r="CE486" s="24">
        <v>0</v>
      </c>
      <c r="CF486" s="24">
        <f t="shared" si="483"/>
        <v>0</v>
      </c>
      <c r="CG486" s="24">
        <f>MEDIAN(CF486:CF489)</f>
        <v>0</v>
      </c>
      <c r="CI486" s="24">
        <v>0</v>
      </c>
      <c r="CJ486" s="24">
        <v>0</v>
      </c>
      <c r="CK486" s="24">
        <f t="shared" si="484"/>
        <v>0</v>
      </c>
      <c r="CL486" s="24">
        <f>MEDIAN(CK486:CK489)</f>
        <v>0</v>
      </c>
      <c r="CN486" s="24">
        <v>1</v>
      </c>
      <c r="CO486" s="24">
        <v>1</v>
      </c>
      <c r="CP486" s="24">
        <f t="shared" si="485"/>
        <v>2</v>
      </c>
      <c r="CQ486" s="24">
        <f>MEDIAN(CP486:CP489)</f>
        <v>0</v>
      </c>
      <c r="CR486" t="s">
        <v>257</v>
      </c>
      <c r="CS486" s="24">
        <v>0</v>
      </c>
      <c r="CT486" s="24">
        <v>0</v>
      </c>
      <c r="CU486" s="24">
        <f t="shared" si="445"/>
        <v>0</v>
      </c>
      <c r="CV486" s="24">
        <f t="shared" ref="CV486" si="487">MEDIAN(CU486:CU489)</f>
        <v>1</v>
      </c>
    </row>
    <row r="487" spans="1:100" hidden="1">
      <c r="A487" s="15">
        <v>134</v>
      </c>
      <c r="B487" s="22" t="s">
        <v>219</v>
      </c>
      <c r="D487" s="16">
        <v>408</v>
      </c>
      <c r="F487" s="16">
        <v>84</v>
      </c>
      <c r="G487" s="15">
        <v>0</v>
      </c>
      <c r="H487" s="15">
        <v>0</v>
      </c>
      <c r="I487" s="15">
        <f t="shared" si="471"/>
        <v>0</v>
      </c>
      <c r="J487" s="15"/>
      <c r="K487" s="15"/>
      <c r="L487" s="15">
        <v>0</v>
      </c>
      <c r="M487" s="15">
        <v>0</v>
      </c>
      <c r="N487" s="15">
        <f t="shared" si="472"/>
        <v>0</v>
      </c>
      <c r="O487" s="15"/>
      <c r="P487" s="15"/>
      <c r="Q487" s="15">
        <v>3</v>
      </c>
      <c r="R487" s="15">
        <v>2</v>
      </c>
      <c r="S487" s="15">
        <f t="shared" si="473"/>
        <v>5</v>
      </c>
      <c r="T487" s="15"/>
      <c r="U487" s="15"/>
      <c r="V487" s="15">
        <v>0</v>
      </c>
      <c r="W487" s="15">
        <v>0</v>
      </c>
      <c r="X487" s="15">
        <f t="shared" si="474"/>
        <v>0</v>
      </c>
      <c r="Y487" s="17"/>
      <c r="Z487" s="17"/>
      <c r="AA487" s="17">
        <v>0</v>
      </c>
      <c r="AB487" s="17">
        <v>0</v>
      </c>
      <c r="AC487" s="17">
        <f t="shared" si="475"/>
        <v>0</v>
      </c>
      <c r="AD487" s="17"/>
      <c r="AE487" s="17"/>
      <c r="AF487" s="17">
        <v>0</v>
      </c>
      <c r="AG487" s="17">
        <v>0</v>
      </c>
      <c r="AH487" s="17">
        <f t="shared" si="468"/>
        <v>0</v>
      </c>
      <c r="AI487" s="17"/>
      <c r="AJ487" s="17"/>
      <c r="AK487" s="17">
        <v>1</v>
      </c>
      <c r="AL487" s="17">
        <v>2</v>
      </c>
      <c r="AM487" s="17">
        <f t="shared" si="476"/>
        <v>3</v>
      </c>
      <c r="AN487" s="17"/>
      <c r="AO487" s="17"/>
      <c r="AP487" s="17">
        <v>1</v>
      </c>
      <c r="AQ487" s="17">
        <v>1</v>
      </c>
      <c r="AR487" s="17">
        <f t="shared" si="477"/>
        <v>2</v>
      </c>
      <c r="AS487" s="17"/>
      <c r="AT487" s="17"/>
      <c r="AU487" s="17">
        <v>0</v>
      </c>
      <c r="AV487" s="17">
        <v>0</v>
      </c>
      <c r="AW487" s="17">
        <f t="shared" si="478"/>
        <v>0</v>
      </c>
      <c r="AX487" s="17"/>
      <c r="AY487" s="15"/>
      <c r="AZ487" s="15">
        <v>0</v>
      </c>
      <c r="BA487" s="15">
        <v>0</v>
      </c>
      <c r="BB487" s="15">
        <f t="shared" si="479"/>
        <v>0</v>
      </c>
      <c r="BC487" s="15"/>
      <c r="BD487" s="15"/>
      <c r="BE487" s="15">
        <v>0</v>
      </c>
      <c r="BF487" s="15">
        <v>0</v>
      </c>
      <c r="BG487" s="15">
        <f t="shared" si="480"/>
        <v>0</v>
      </c>
      <c r="BH487" s="15"/>
      <c r="BI487" s="15"/>
      <c r="BJ487" s="15">
        <v>0</v>
      </c>
      <c r="BK487" s="15">
        <v>0</v>
      </c>
      <c r="BL487" s="15">
        <f t="shared" si="481"/>
        <v>0</v>
      </c>
      <c r="BM487" s="15"/>
      <c r="BN487" s="15"/>
      <c r="BO487" s="15">
        <v>3</v>
      </c>
      <c r="BP487" s="15">
        <v>5</v>
      </c>
      <c r="BQ487" s="15">
        <f t="shared" si="469"/>
        <v>8</v>
      </c>
      <c r="BR487" s="15"/>
      <c r="BS487" s="15"/>
      <c r="BT487" s="15">
        <v>3</v>
      </c>
      <c r="BU487" s="15">
        <v>5</v>
      </c>
      <c r="BV487" s="19">
        <f t="shared" si="470"/>
        <v>8</v>
      </c>
      <c r="BW487" s="15"/>
      <c r="BX487" s="15"/>
      <c r="BY487" s="27">
        <v>0</v>
      </c>
      <c r="BZ487" s="27">
        <v>0</v>
      </c>
      <c r="CA487" s="15">
        <f t="shared" si="482"/>
        <v>0</v>
      </c>
      <c r="CB487" s="15"/>
      <c r="CC487" s="20"/>
      <c r="CD487" s="24">
        <v>0</v>
      </c>
      <c r="CE487" s="24">
        <v>0</v>
      </c>
      <c r="CF487" s="24">
        <f t="shared" si="483"/>
        <v>0</v>
      </c>
      <c r="CI487" s="24">
        <v>0</v>
      </c>
      <c r="CJ487" s="24">
        <v>0</v>
      </c>
      <c r="CK487" s="24">
        <f t="shared" si="484"/>
        <v>0</v>
      </c>
      <c r="CN487" s="24">
        <v>0</v>
      </c>
      <c r="CO487" s="24">
        <v>0</v>
      </c>
      <c r="CP487" s="24">
        <f t="shared" si="485"/>
        <v>0</v>
      </c>
      <c r="CR487" t="s">
        <v>257</v>
      </c>
      <c r="CS487" s="24">
        <v>0</v>
      </c>
      <c r="CT487" s="24">
        <v>0</v>
      </c>
      <c r="CU487" s="24">
        <f t="shared" si="445"/>
        <v>0</v>
      </c>
    </row>
    <row r="488" spans="1:100" hidden="1">
      <c r="A488" s="15">
        <v>134</v>
      </c>
      <c r="B488" s="22" t="s">
        <v>219</v>
      </c>
      <c r="D488" s="16">
        <v>414</v>
      </c>
      <c r="F488" s="16">
        <v>84</v>
      </c>
      <c r="G488" s="15">
        <v>0</v>
      </c>
      <c r="H488" s="15">
        <v>0</v>
      </c>
      <c r="I488" s="15">
        <f t="shared" si="471"/>
        <v>0</v>
      </c>
      <c r="J488" s="15"/>
      <c r="K488" s="15"/>
      <c r="L488" s="15">
        <v>3</v>
      </c>
      <c r="M488" s="15">
        <v>5</v>
      </c>
      <c r="N488" s="15">
        <f t="shared" si="472"/>
        <v>8</v>
      </c>
      <c r="O488" s="15"/>
      <c r="P488" s="15"/>
      <c r="Q488" s="15">
        <v>2</v>
      </c>
      <c r="R488" s="15">
        <v>2</v>
      </c>
      <c r="S488" s="15">
        <f t="shared" si="473"/>
        <v>4</v>
      </c>
      <c r="T488" s="15"/>
      <c r="U488" s="15"/>
      <c r="V488" s="15">
        <v>0</v>
      </c>
      <c r="W488" s="15">
        <v>0</v>
      </c>
      <c r="X488" s="15">
        <f t="shared" si="474"/>
        <v>0</v>
      </c>
      <c r="Y488" s="17"/>
      <c r="Z488" s="17"/>
      <c r="AA488" s="17">
        <v>0</v>
      </c>
      <c r="AB488" s="17">
        <v>0</v>
      </c>
      <c r="AC488" s="17">
        <f t="shared" si="475"/>
        <v>0</v>
      </c>
      <c r="AD488" s="17"/>
      <c r="AE488" s="17"/>
      <c r="AF488" s="17">
        <v>0</v>
      </c>
      <c r="AG488" s="17">
        <v>0</v>
      </c>
      <c r="AH488" s="17">
        <f t="shared" si="468"/>
        <v>0</v>
      </c>
      <c r="AI488" s="17"/>
      <c r="AJ488" s="17"/>
      <c r="AK488" s="17">
        <v>1</v>
      </c>
      <c r="AL488" s="17">
        <v>2</v>
      </c>
      <c r="AM488" s="17">
        <f t="shared" si="476"/>
        <v>3</v>
      </c>
      <c r="AN488" s="17"/>
      <c r="AO488" s="17"/>
      <c r="AP488" s="17">
        <v>0</v>
      </c>
      <c r="AQ488" s="17">
        <v>0</v>
      </c>
      <c r="AR488" s="17">
        <f t="shared" si="477"/>
        <v>0</v>
      </c>
      <c r="AS488" s="17"/>
      <c r="AT488" s="17"/>
      <c r="AU488" s="17">
        <v>0</v>
      </c>
      <c r="AV488" s="17">
        <v>0</v>
      </c>
      <c r="AW488" s="17">
        <f t="shared" si="478"/>
        <v>0</v>
      </c>
      <c r="AX488" s="17"/>
      <c r="AY488" s="15"/>
      <c r="AZ488" s="15">
        <v>0</v>
      </c>
      <c r="BA488" s="15">
        <v>0</v>
      </c>
      <c r="BB488" s="15">
        <f t="shared" si="479"/>
        <v>0</v>
      </c>
      <c r="BC488" s="15"/>
      <c r="BD488" s="15"/>
      <c r="BE488" s="15">
        <v>0</v>
      </c>
      <c r="BF488" s="15">
        <v>0</v>
      </c>
      <c r="BG488" s="15">
        <f t="shared" si="480"/>
        <v>0</v>
      </c>
      <c r="BH488" s="15"/>
      <c r="BI488" s="15"/>
      <c r="BJ488" s="15">
        <v>0</v>
      </c>
      <c r="BK488" s="15">
        <v>0</v>
      </c>
      <c r="BL488" s="15">
        <f t="shared" si="481"/>
        <v>0</v>
      </c>
      <c r="BM488" s="15"/>
      <c r="BN488" s="15"/>
      <c r="BO488" s="15">
        <v>3</v>
      </c>
      <c r="BP488" s="15">
        <v>5</v>
      </c>
      <c r="BQ488" s="15">
        <f t="shared" si="469"/>
        <v>8</v>
      </c>
      <c r="BR488" s="15"/>
      <c r="BS488" s="15"/>
      <c r="BT488" s="15">
        <v>3</v>
      </c>
      <c r="BU488" s="15">
        <v>5</v>
      </c>
      <c r="BV488" s="19">
        <f t="shared" si="470"/>
        <v>8</v>
      </c>
      <c r="BW488" s="15"/>
      <c r="BX488" s="15"/>
      <c r="BY488" s="27">
        <v>0</v>
      </c>
      <c r="BZ488" s="27">
        <v>0</v>
      </c>
      <c r="CA488" s="15">
        <f t="shared" si="482"/>
        <v>0</v>
      </c>
      <c r="CB488" s="15"/>
      <c r="CC488" s="20"/>
      <c r="CD488" s="24">
        <v>0</v>
      </c>
      <c r="CE488" s="24">
        <v>0</v>
      </c>
      <c r="CF488" s="24">
        <f t="shared" si="483"/>
        <v>0</v>
      </c>
      <c r="CI488" s="24">
        <v>0</v>
      </c>
      <c r="CJ488" s="24">
        <v>0</v>
      </c>
      <c r="CK488" s="24">
        <f t="shared" si="484"/>
        <v>0</v>
      </c>
      <c r="CN488" s="24">
        <v>0</v>
      </c>
      <c r="CO488" s="24">
        <v>0</v>
      </c>
      <c r="CP488" s="24">
        <f t="shared" si="485"/>
        <v>0</v>
      </c>
      <c r="CR488" t="s">
        <v>257</v>
      </c>
      <c r="CS488" s="24">
        <v>1</v>
      </c>
      <c r="CT488" s="24">
        <v>1</v>
      </c>
      <c r="CU488" s="24">
        <f t="shared" si="445"/>
        <v>2</v>
      </c>
    </row>
    <row r="489" spans="1:100" hidden="1">
      <c r="A489" s="15">
        <v>134</v>
      </c>
      <c r="B489" s="22" t="s">
        <v>219</v>
      </c>
      <c r="D489" s="16">
        <v>420</v>
      </c>
      <c r="F489" s="16">
        <v>84</v>
      </c>
      <c r="G489" s="15">
        <v>0</v>
      </c>
      <c r="H489" s="15">
        <v>0</v>
      </c>
      <c r="I489" s="15">
        <f t="shared" si="471"/>
        <v>0</v>
      </c>
      <c r="J489" s="15"/>
      <c r="K489" s="15"/>
      <c r="L489" s="15">
        <v>3</v>
      </c>
      <c r="M489" s="15">
        <v>5</v>
      </c>
      <c r="N489" s="15">
        <f t="shared" si="472"/>
        <v>8</v>
      </c>
      <c r="O489" s="15"/>
      <c r="P489" s="15"/>
      <c r="Q489" s="15">
        <v>3</v>
      </c>
      <c r="R489" s="15">
        <v>2</v>
      </c>
      <c r="S489" s="15">
        <f t="shared" si="473"/>
        <v>5</v>
      </c>
      <c r="T489" s="15"/>
      <c r="U489" s="15"/>
      <c r="V489" s="15">
        <v>0</v>
      </c>
      <c r="W489" s="15">
        <v>0</v>
      </c>
      <c r="X489" s="15">
        <f t="shared" si="474"/>
        <v>0</v>
      </c>
      <c r="Y489" s="17"/>
      <c r="Z489" s="17"/>
      <c r="AA489" s="17">
        <v>0</v>
      </c>
      <c r="AB489" s="17">
        <v>0</v>
      </c>
      <c r="AC489" s="17">
        <f t="shared" si="475"/>
        <v>0</v>
      </c>
      <c r="AD489" s="17"/>
      <c r="AE489" s="17"/>
      <c r="AF489" s="17">
        <v>0</v>
      </c>
      <c r="AG489" s="17">
        <v>0</v>
      </c>
      <c r="AH489" s="17">
        <f t="shared" si="468"/>
        <v>0</v>
      </c>
      <c r="AI489" s="17"/>
      <c r="AJ489" s="17"/>
      <c r="AK489" s="17">
        <v>1</v>
      </c>
      <c r="AL489" s="17">
        <v>3</v>
      </c>
      <c r="AM489" s="17">
        <f t="shared" si="476"/>
        <v>4</v>
      </c>
      <c r="AN489" s="17"/>
      <c r="AO489" s="17"/>
      <c r="AP489" s="17">
        <v>1</v>
      </c>
      <c r="AQ489" s="17">
        <v>2</v>
      </c>
      <c r="AR489" s="17">
        <f t="shared" si="477"/>
        <v>3</v>
      </c>
      <c r="AS489" s="17"/>
      <c r="AT489" s="17"/>
      <c r="AU489" s="17">
        <v>0</v>
      </c>
      <c r="AV489" s="17">
        <v>0</v>
      </c>
      <c r="AW489" s="17">
        <f t="shared" si="478"/>
        <v>0</v>
      </c>
      <c r="AX489" s="17"/>
      <c r="AY489" s="15"/>
      <c r="AZ489" s="15">
        <v>0</v>
      </c>
      <c r="BA489" s="15">
        <v>0</v>
      </c>
      <c r="BB489" s="15">
        <f t="shared" si="479"/>
        <v>0</v>
      </c>
      <c r="BC489" s="15"/>
      <c r="BD489" s="15"/>
      <c r="BE489" s="15">
        <v>0</v>
      </c>
      <c r="BF489" s="15">
        <v>0</v>
      </c>
      <c r="BG489" s="15">
        <f t="shared" si="480"/>
        <v>0</v>
      </c>
      <c r="BH489" s="15"/>
      <c r="BI489" s="15"/>
      <c r="BJ489" s="15">
        <v>0</v>
      </c>
      <c r="BK489" s="15">
        <v>0</v>
      </c>
      <c r="BL489" s="15">
        <f t="shared" si="481"/>
        <v>0</v>
      </c>
      <c r="BM489" s="15"/>
      <c r="BN489" s="15"/>
      <c r="BO489" s="15">
        <v>3</v>
      </c>
      <c r="BP489" s="15">
        <v>5</v>
      </c>
      <c r="BQ489" s="15">
        <f t="shared" si="469"/>
        <v>8</v>
      </c>
      <c r="BR489" s="15"/>
      <c r="BS489" s="15"/>
      <c r="BT489" s="15">
        <v>3</v>
      </c>
      <c r="BU489" s="15">
        <v>5</v>
      </c>
      <c r="BV489" s="19">
        <f t="shared" si="470"/>
        <v>8</v>
      </c>
      <c r="BW489" s="15"/>
      <c r="BX489" s="15"/>
      <c r="BY489" s="27">
        <v>0</v>
      </c>
      <c r="BZ489" s="27">
        <v>0</v>
      </c>
      <c r="CA489" s="15">
        <f t="shared" si="482"/>
        <v>0</v>
      </c>
      <c r="CB489" s="15"/>
      <c r="CC489" s="20"/>
      <c r="CD489" s="24">
        <v>0</v>
      </c>
      <c r="CE489" s="24">
        <v>0</v>
      </c>
      <c r="CF489" s="24">
        <f t="shared" si="483"/>
        <v>0</v>
      </c>
      <c r="CI489" s="24">
        <v>0</v>
      </c>
      <c r="CJ489" s="24">
        <v>0</v>
      </c>
      <c r="CK489" s="24">
        <f t="shared" si="484"/>
        <v>0</v>
      </c>
      <c r="CN489" s="24">
        <v>0</v>
      </c>
      <c r="CO489" s="24">
        <v>0</v>
      </c>
      <c r="CP489" s="24">
        <f t="shared" si="485"/>
        <v>0</v>
      </c>
      <c r="CR489" t="s">
        <v>257</v>
      </c>
      <c r="CS489" s="24">
        <v>1</v>
      </c>
      <c r="CT489" s="24">
        <v>1</v>
      </c>
      <c r="CU489" s="24">
        <f t="shared" si="445"/>
        <v>2</v>
      </c>
    </row>
    <row r="490" spans="1:100">
      <c r="A490" s="15">
        <v>135</v>
      </c>
      <c r="B490" s="22" t="s">
        <v>220</v>
      </c>
      <c r="D490" s="16">
        <v>375</v>
      </c>
      <c r="F490" s="16">
        <v>85</v>
      </c>
      <c r="G490" s="15">
        <v>0</v>
      </c>
      <c r="H490" s="15">
        <v>0</v>
      </c>
      <c r="I490" s="15">
        <f t="shared" si="471"/>
        <v>0</v>
      </c>
      <c r="J490" s="15">
        <f>MEDIAN(I490:I493)</f>
        <v>0</v>
      </c>
      <c r="K490" s="15"/>
      <c r="L490" s="15">
        <v>3</v>
      </c>
      <c r="M490" s="15">
        <v>5</v>
      </c>
      <c r="N490" s="15">
        <f t="shared" si="472"/>
        <v>8</v>
      </c>
      <c r="O490" s="15">
        <f>MEDIAN(N490:N493)</f>
        <v>8</v>
      </c>
      <c r="P490" s="15"/>
      <c r="Q490" s="15">
        <v>2</v>
      </c>
      <c r="R490" s="15">
        <v>1</v>
      </c>
      <c r="S490" s="15">
        <f t="shared" si="473"/>
        <v>3</v>
      </c>
      <c r="T490" s="15">
        <f>MEDIAN(S490:S493)</f>
        <v>1.5</v>
      </c>
      <c r="U490" s="15"/>
      <c r="V490" s="15">
        <v>0</v>
      </c>
      <c r="W490" s="15">
        <v>0</v>
      </c>
      <c r="X490" s="15">
        <f t="shared" si="474"/>
        <v>0</v>
      </c>
      <c r="Y490" s="17">
        <f>MEDIAN(X490:X493)</f>
        <v>0</v>
      </c>
      <c r="Z490" s="17"/>
      <c r="AA490" s="17">
        <v>0</v>
      </c>
      <c r="AB490" s="17">
        <v>0</v>
      </c>
      <c r="AC490" s="17">
        <f t="shared" si="475"/>
        <v>0</v>
      </c>
      <c r="AD490" s="17">
        <f>MEDIAN(AC490:AC493)</f>
        <v>0</v>
      </c>
      <c r="AE490" s="17"/>
      <c r="AF490" s="17">
        <v>0</v>
      </c>
      <c r="AG490" s="17">
        <v>0</v>
      </c>
      <c r="AH490" s="17">
        <f t="shared" si="468"/>
        <v>0</v>
      </c>
      <c r="AI490" s="17">
        <f>MEDIAN(AH490:AH493)</f>
        <v>0</v>
      </c>
      <c r="AJ490" s="17"/>
      <c r="AK490" s="17">
        <v>0</v>
      </c>
      <c r="AL490" s="17">
        <v>0</v>
      </c>
      <c r="AM490" s="17">
        <f t="shared" si="476"/>
        <v>0</v>
      </c>
      <c r="AN490" s="17">
        <f>MEDIAN(AM490:AM493)</f>
        <v>0</v>
      </c>
      <c r="AO490" s="17"/>
      <c r="AP490" s="17">
        <v>0</v>
      </c>
      <c r="AQ490" s="17">
        <v>0</v>
      </c>
      <c r="AR490" s="17">
        <f t="shared" si="477"/>
        <v>0</v>
      </c>
      <c r="AS490" s="17">
        <f>MEDIAN(AR490:AR493)</f>
        <v>1</v>
      </c>
      <c r="AT490" s="17"/>
      <c r="AU490" s="17">
        <v>0</v>
      </c>
      <c r="AV490" s="17">
        <v>0</v>
      </c>
      <c r="AW490" s="17">
        <f t="shared" si="478"/>
        <v>0</v>
      </c>
      <c r="AX490" s="17">
        <f>MEDIAN(AW490:AW493)</f>
        <v>0</v>
      </c>
      <c r="AY490" s="15"/>
      <c r="AZ490" s="15">
        <v>0</v>
      </c>
      <c r="BA490" s="15">
        <v>0</v>
      </c>
      <c r="BB490" s="15">
        <f t="shared" si="479"/>
        <v>0</v>
      </c>
      <c r="BC490" s="15">
        <f>MEDIAN(BB490:BB493)</f>
        <v>0</v>
      </c>
      <c r="BD490" s="15"/>
      <c r="BE490" s="15">
        <v>0</v>
      </c>
      <c r="BF490" s="15">
        <v>0</v>
      </c>
      <c r="BG490" s="15">
        <f t="shared" si="480"/>
        <v>0</v>
      </c>
      <c r="BH490" s="15">
        <f>MEDIAN(BG490:BG493)</f>
        <v>0</v>
      </c>
      <c r="BI490" s="15"/>
      <c r="BJ490" s="15">
        <v>0</v>
      </c>
      <c r="BK490" s="15">
        <v>0</v>
      </c>
      <c r="BL490" s="15">
        <f t="shared" si="481"/>
        <v>0</v>
      </c>
      <c r="BM490" s="15">
        <f>MEDIAN(BL490:BL493)</f>
        <v>0</v>
      </c>
      <c r="BN490" s="15"/>
      <c r="BO490" s="15">
        <v>3</v>
      </c>
      <c r="BP490" s="15">
        <v>5</v>
      </c>
      <c r="BQ490" s="15">
        <f t="shared" si="469"/>
        <v>8</v>
      </c>
      <c r="BR490" s="15">
        <f>MEDIAN(BQ490:BQ493)</f>
        <v>8</v>
      </c>
      <c r="BS490" s="15"/>
      <c r="BT490" s="15">
        <v>2</v>
      </c>
      <c r="BU490" s="15">
        <v>5</v>
      </c>
      <c r="BV490" s="19">
        <f t="shared" si="470"/>
        <v>7</v>
      </c>
      <c r="BW490" s="15">
        <f>MEDIAN(BV490:BV493)</f>
        <v>6.5</v>
      </c>
      <c r="BX490" s="15"/>
      <c r="BY490" s="27">
        <v>2</v>
      </c>
      <c r="BZ490" s="27">
        <v>2</v>
      </c>
      <c r="CA490" s="15">
        <f t="shared" si="482"/>
        <v>4</v>
      </c>
      <c r="CB490" s="15">
        <f>MEDIAN(CA490:CA493)</f>
        <v>0</v>
      </c>
      <c r="CC490" s="20"/>
      <c r="CD490" s="24">
        <v>0</v>
      </c>
      <c r="CE490" s="24">
        <v>0</v>
      </c>
      <c r="CF490" s="24">
        <f t="shared" si="483"/>
        <v>0</v>
      </c>
      <c r="CG490" s="24">
        <f>MEDIAN(CF490:CF493)</f>
        <v>0</v>
      </c>
      <c r="CI490" s="24">
        <v>0</v>
      </c>
      <c r="CJ490" s="24">
        <v>0</v>
      </c>
      <c r="CK490" s="24">
        <f t="shared" si="484"/>
        <v>0</v>
      </c>
      <c r="CL490" s="24">
        <f>MEDIAN(CK490:CK493)</f>
        <v>0</v>
      </c>
      <c r="CN490" s="24">
        <v>0</v>
      </c>
      <c r="CO490" s="24">
        <v>0</v>
      </c>
      <c r="CP490" s="24">
        <f t="shared" si="485"/>
        <v>0</v>
      </c>
      <c r="CQ490" s="24">
        <f>MEDIAN(CP490:CP493)</f>
        <v>0</v>
      </c>
      <c r="CR490" t="s">
        <v>257</v>
      </c>
      <c r="CS490" s="24">
        <v>1</v>
      </c>
      <c r="CT490" s="24">
        <v>1</v>
      </c>
      <c r="CU490" s="24">
        <f t="shared" si="445"/>
        <v>2</v>
      </c>
      <c r="CV490" s="24">
        <f t="shared" ref="CV490" si="488">MEDIAN(CU490:CU493)</f>
        <v>2</v>
      </c>
    </row>
    <row r="491" spans="1:100" hidden="1">
      <c r="A491" s="15">
        <v>135</v>
      </c>
      <c r="B491" s="22" t="s">
        <v>220</v>
      </c>
      <c r="D491" s="16">
        <v>378</v>
      </c>
      <c r="F491" s="16">
        <v>85</v>
      </c>
      <c r="G491" s="15">
        <v>0</v>
      </c>
      <c r="H491" s="15">
        <v>0</v>
      </c>
      <c r="I491" s="15">
        <f t="shared" si="471"/>
        <v>0</v>
      </c>
      <c r="J491" s="15"/>
      <c r="K491" s="15"/>
      <c r="L491" s="15">
        <v>3</v>
      </c>
      <c r="M491" s="15">
        <v>5</v>
      </c>
      <c r="N491" s="15">
        <f t="shared" si="472"/>
        <v>8</v>
      </c>
      <c r="O491" s="15"/>
      <c r="P491" s="15"/>
      <c r="Q491" s="15">
        <v>1</v>
      </c>
      <c r="R491" s="15">
        <v>2</v>
      </c>
      <c r="S491" s="15">
        <f t="shared" si="473"/>
        <v>3</v>
      </c>
      <c r="T491" s="15"/>
      <c r="U491" s="15"/>
      <c r="V491" s="15">
        <v>0</v>
      </c>
      <c r="W491" s="15">
        <v>0</v>
      </c>
      <c r="X491" s="15">
        <f t="shared" si="474"/>
        <v>0</v>
      </c>
      <c r="Y491" s="17"/>
      <c r="Z491" s="17"/>
      <c r="AA491" s="17">
        <v>0</v>
      </c>
      <c r="AB491" s="17">
        <v>0</v>
      </c>
      <c r="AC491" s="17">
        <f t="shared" si="475"/>
        <v>0</v>
      </c>
      <c r="AD491" s="17"/>
      <c r="AE491" s="17"/>
      <c r="AF491" s="17">
        <v>0</v>
      </c>
      <c r="AG491" s="17">
        <v>0</v>
      </c>
      <c r="AH491" s="17">
        <f t="shared" si="468"/>
        <v>0</v>
      </c>
      <c r="AI491" s="17"/>
      <c r="AJ491" s="17"/>
      <c r="AK491" s="17">
        <v>0</v>
      </c>
      <c r="AL491" s="17">
        <v>0</v>
      </c>
      <c r="AM491" s="17">
        <f t="shared" si="476"/>
        <v>0</v>
      </c>
      <c r="AN491" s="17"/>
      <c r="AO491" s="17"/>
      <c r="AP491" s="17">
        <v>1</v>
      </c>
      <c r="AQ491" s="17">
        <v>1</v>
      </c>
      <c r="AR491" s="17">
        <f t="shared" si="477"/>
        <v>2</v>
      </c>
      <c r="AS491" s="17"/>
      <c r="AT491" s="17"/>
      <c r="AU491" s="17">
        <v>0</v>
      </c>
      <c r="AV491" s="17">
        <v>0</v>
      </c>
      <c r="AW491" s="17">
        <f t="shared" si="478"/>
        <v>0</v>
      </c>
      <c r="AX491" s="17"/>
      <c r="AY491" s="15"/>
      <c r="AZ491" s="15">
        <v>0</v>
      </c>
      <c r="BA491" s="15">
        <v>0</v>
      </c>
      <c r="BB491" s="15">
        <f t="shared" si="479"/>
        <v>0</v>
      </c>
      <c r="BC491" s="15"/>
      <c r="BD491" s="15"/>
      <c r="BE491" s="15">
        <v>0</v>
      </c>
      <c r="BF491" s="15">
        <v>0</v>
      </c>
      <c r="BG491" s="15">
        <f t="shared" si="480"/>
        <v>0</v>
      </c>
      <c r="BH491" s="15"/>
      <c r="BI491" s="15"/>
      <c r="BJ491" s="15">
        <v>0</v>
      </c>
      <c r="BK491" s="15">
        <v>0</v>
      </c>
      <c r="BL491" s="15">
        <f t="shared" si="481"/>
        <v>0</v>
      </c>
      <c r="BM491" s="15"/>
      <c r="BN491" s="15"/>
      <c r="BO491" s="15">
        <v>3</v>
      </c>
      <c r="BP491" s="15">
        <v>5</v>
      </c>
      <c r="BQ491" s="15">
        <f t="shared" si="469"/>
        <v>8</v>
      </c>
      <c r="BR491" s="15"/>
      <c r="BS491" s="15"/>
      <c r="BT491" s="15">
        <v>2</v>
      </c>
      <c r="BU491" s="15">
        <v>4</v>
      </c>
      <c r="BV491" s="19">
        <f t="shared" si="470"/>
        <v>6</v>
      </c>
      <c r="BW491" s="15"/>
      <c r="BX491" s="15"/>
      <c r="BY491" s="27">
        <v>0</v>
      </c>
      <c r="BZ491" s="27">
        <v>0</v>
      </c>
      <c r="CA491" s="15">
        <f t="shared" si="482"/>
        <v>0</v>
      </c>
      <c r="CB491" s="15"/>
      <c r="CC491" s="20"/>
      <c r="CD491" s="24">
        <v>0</v>
      </c>
      <c r="CE491" s="24">
        <v>0</v>
      </c>
      <c r="CF491" s="24">
        <f t="shared" si="483"/>
        <v>0</v>
      </c>
      <c r="CI491" s="24">
        <v>0</v>
      </c>
      <c r="CJ491" s="24">
        <v>0</v>
      </c>
      <c r="CK491" s="24">
        <f t="shared" si="484"/>
        <v>0</v>
      </c>
      <c r="CN491" s="25" t="s">
        <v>124</v>
      </c>
      <c r="CO491" s="25" t="s">
        <v>124</v>
      </c>
      <c r="CP491" s="25" t="s">
        <v>124</v>
      </c>
      <c r="CR491" t="s">
        <v>257</v>
      </c>
      <c r="CS491" s="24">
        <v>0</v>
      </c>
      <c r="CT491" s="24">
        <v>0</v>
      </c>
      <c r="CU491" s="24">
        <f t="shared" si="445"/>
        <v>0</v>
      </c>
    </row>
    <row r="492" spans="1:100" hidden="1">
      <c r="A492" s="15">
        <v>135</v>
      </c>
      <c r="B492" s="22" t="s">
        <v>220</v>
      </c>
      <c r="D492" s="16">
        <v>393</v>
      </c>
      <c r="F492" s="16">
        <v>85</v>
      </c>
      <c r="G492" s="15">
        <v>0</v>
      </c>
      <c r="H492" s="15">
        <v>0</v>
      </c>
      <c r="I492" s="15">
        <f t="shared" si="471"/>
        <v>0</v>
      </c>
      <c r="J492" s="15"/>
      <c r="K492" s="15"/>
      <c r="L492" s="15">
        <v>3</v>
      </c>
      <c r="M492" s="15">
        <v>5</v>
      </c>
      <c r="N492" s="15">
        <f t="shared" si="472"/>
        <v>8</v>
      </c>
      <c r="O492" s="15"/>
      <c r="P492" s="15"/>
      <c r="Q492" s="15">
        <v>0</v>
      </c>
      <c r="R492" s="15">
        <v>0</v>
      </c>
      <c r="S492" s="15">
        <f t="shared" si="473"/>
        <v>0</v>
      </c>
      <c r="T492" s="15"/>
      <c r="U492" s="15"/>
      <c r="V492" s="15">
        <v>0</v>
      </c>
      <c r="W492" s="15">
        <v>0</v>
      </c>
      <c r="X492" s="15">
        <f t="shared" si="474"/>
        <v>0</v>
      </c>
      <c r="Y492" s="17"/>
      <c r="Z492" s="17"/>
      <c r="AA492" s="17">
        <v>0</v>
      </c>
      <c r="AB492" s="17">
        <v>0</v>
      </c>
      <c r="AC492" s="17">
        <f t="shared" si="475"/>
        <v>0</v>
      </c>
      <c r="AD492" s="17"/>
      <c r="AE492" s="17"/>
      <c r="AF492" s="17">
        <v>0</v>
      </c>
      <c r="AG492" s="17">
        <v>0</v>
      </c>
      <c r="AH492" s="17">
        <f t="shared" si="468"/>
        <v>0</v>
      </c>
      <c r="AI492" s="17"/>
      <c r="AJ492" s="17"/>
      <c r="AK492" s="17">
        <v>0</v>
      </c>
      <c r="AL492" s="17">
        <v>0</v>
      </c>
      <c r="AM492" s="17">
        <f t="shared" si="476"/>
        <v>0</v>
      </c>
      <c r="AN492" s="17"/>
      <c r="AO492" s="17"/>
      <c r="AP492" s="17">
        <v>1</v>
      </c>
      <c r="AQ492" s="17">
        <v>2</v>
      </c>
      <c r="AR492" s="17">
        <f t="shared" si="477"/>
        <v>3</v>
      </c>
      <c r="AS492" s="17"/>
      <c r="AT492" s="17"/>
      <c r="AU492" s="17">
        <v>0</v>
      </c>
      <c r="AV492" s="17">
        <v>0</v>
      </c>
      <c r="AW492" s="17">
        <f t="shared" si="478"/>
        <v>0</v>
      </c>
      <c r="AX492" s="17"/>
      <c r="AY492" s="15"/>
      <c r="AZ492" s="15">
        <v>0</v>
      </c>
      <c r="BA492" s="15">
        <v>0</v>
      </c>
      <c r="BB492" s="15">
        <f t="shared" si="479"/>
        <v>0</v>
      </c>
      <c r="BC492" s="15"/>
      <c r="BD492" s="15"/>
      <c r="BE492" s="15">
        <v>0</v>
      </c>
      <c r="BF492" s="15">
        <v>0</v>
      </c>
      <c r="BG492" s="15">
        <f t="shared" si="480"/>
        <v>0</v>
      </c>
      <c r="BH492" s="15"/>
      <c r="BI492" s="15"/>
      <c r="BJ492" s="15">
        <v>0</v>
      </c>
      <c r="BK492" s="15">
        <v>0</v>
      </c>
      <c r="BL492" s="15">
        <f t="shared" si="481"/>
        <v>0</v>
      </c>
      <c r="BM492" s="15"/>
      <c r="BN492" s="15"/>
      <c r="BO492" s="15">
        <v>3</v>
      </c>
      <c r="BP492" s="15">
        <v>5</v>
      </c>
      <c r="BQ492" s="15">
        <f t="shared" si="469"/>
        <v>8</v>
      </c>
      <c r="BR492" s="15"/>
      <c r="BS492" s="15"/>
      <c r="BT492" s="15">
        <v>2</v>
      </c>
      <c r="BU492" s="15">
        <v>5</v>
      </c>
      <c r="BV492" s="19">
        <f t="shared" si="470"/>
        <v>7</v>
      </c>
      <c r="BW492" s="15"/>
      <c r="BX492" s="15"/>
      <c r="BY492" s="27">
        <v>0</v>
      </c>
      <c r="BZ492" s="27">
        <v>0</v>
      </c>
      <c r="CA492" s="15">
        <f t="shared" si="482"/>
        <v>0</v>
      </c>
      <c r="CB492" s="15"/>
      <c r="CC492" s="20"/>
      <c r="CD492" s="24">
        <v>0</v>
      </c>
      <c r="CE492" s="24">
        <v>0</v>
      </c>
      <c r="CF492" s="24">
        <f t="shared" si="483"/>
        <v>0</v>
      </c>
      <c r="CI492" s="24">
        <v>0</v>
      </c>
      <c r="CJ492" s="24">
        <v>0</v>
      </c>
      <c r="CK492" s="24">
        <f t="shared" si="484"/>
        <v>0</v>
      </c>
      <c r="CN492" s="24">
        <v>0</v>
      </c>
      <c r="CO492" s="24">
        <v>0</v>
      </c>
      <c r="CP492" s="24">
        <f>SUM(CN492:CO492)</f>
        <v>0</v>
      </c>
      <c r="CR492" t="s">
        <v>257</v>
      </c>
      <c r="CS492" s="24">
        <v>1</v>
      </c>
      <c r="CT492" s="24">
        <v>1</v>
      </c>
      <c r="CU492" s="24">
        <f t="shared" si="445"/>
        <v>2</v>
      </c>
    </row>
    <row r="493" spans="1:100" hidden="1">
      <c r="A493" s="15">
        <v>135</v>
      </c>
      <c r="B493" s="22" t="s">
        <v>220</v>
      </c>
      <c r="D493" s="16">
        <v>396</v>
      </c>
      <c r="F493" s="16">
        <v>85</v>
      </c>
      <c r="G493" s="15">
        <v>0</v>
      </c>
      <c r="H493" s="15">
        <v>0</v>
      </c>
      <c r="I493" s="15">
        <f t="shared" si="471"/>
        <v>0</v>
      </c>
      <c r="J493" s="15"/>
      <c r="K493" s="15"/>
      <c r="L493" s="15">
        <v>3</v>
      </c>
      <c r="M493" s="15">
        <v>5</v>
      </c>
      <c r="N493" s="15">
        <f t="shared" si="472"/>
        <v>8</v>
      </c>
      <c r="O493" s="15"/>
      <c r="P493" s="15"/>
      <c r="Q493" s="15">
        <v>0</v>
      </c>
      <c r="R493" s="15">
        <v>0</v>
      </c>
      <c r="S493" s="15">
        <f t="shared" si="473"/>
        <v>0</v>
      </c>
      <c r="T493" s="15"/>
      <c r="U493" s="15"/>
      <c r="V493" s="15">
        <v>0</v>
      </c>
      <c r="W493" s="15">
        <v>0</v>
      </c>
      <c r="X493" s="15">
        <f t="shared" si="474"/>
        <v>0</v>
      </c>
      <c r="Y493" s="17"/>
      <c r="Z493" s="17"/>
      <c r="AA493" s="17">
        <v>0</v>
      </c>
      <c r="AB493" s="17">
        <v>0</v>
      </c>
      <c r="AC493" s="17">
        <f t="shared" si="475"/>
        <v>0</v>
      </c>
      <c r="AD493" s="17"/>
      <c r="AE493" s="17"/>
      <c r="AF493" s="17">
        <v>0</v>
      </c>
      <c r="AG493" s="17">
        <v>0</v>
      </c>
      <c r="AH493" s="17">
        <f t="shared" si="468"/>
        <v>0</v>
      </c>
      <c r="AI493" s="17"/>
      <c r="AJ493" s="17"/>
      <c r="AK493" s="17">
        <v>0</v>
      </c>
      <c r="AL493" s="17">
        <v>0</v>
      </c>
      <c r="AM493" s="17">
        <f t="shared" si="476"/>
        <v>0</v>
      </c>
      <c r="AN493" s="17"/>
      <c r="AO493" s="17"/>
      <c r="AP493" s="17">
        <v>0</v>
      </c>
      <c r="AQ493" s="17">
        <v>0</v>
      </c>
      <c r="AR493" s="17">
        <f t="shared" si="477"/>
        <v>0</v>
      </c>
      <c r="AS493" s="17"/>
      <c r="AT493" s="17"/>
      <c r="AU493" s="17">
        <v>0</v>
      </c>
      <c r="AV493" s="17">
        <v>0</v>
      </c>
      <c r="AW493" s="17">
        <f t="shared" si="478"/>
        <v>0</v>
      </c>
      <c r="AX493" s="17"/>
      <c r="AY493" s="15"/>
      <c r="AZ493" s="15">
        <v>0</v>
      </c>
      <c r="BA493" s="15">
        <v>0</v>
      </c>
      <c r="BB493" s="15">
        <f t="shared" si="479"/>
        <v>0</v>
      </c>
      <c r="BC493" s="15"/>
      <c r="BD493" s="15"/>
      <c r="BE493" s="15">
        <v>0</v>
      </c>
      <c r="BF493" s="15">
        <v>0</v>
      </c>
      <c r="BG493" s="15">
        <f t="shared" si="480"/>
        <v>0</v>
      </c>
      <c r="BH493" s="15"/>
      <c r="BI493" s="15"/>
      <c r="BJ493" s="15">
        <v>0</v>
      </c>
      <c r="BK493" s="15">
        <v>0</v>
      </c>
      <c r="BL493" s="15">
        <f t="shared" si="481"/>
        <v>0</v>
      </c>
      <c r="BM493" s="15"/>
      <c r="BN493" s="15"/>
      <c r="BO493" s="15">
        <v>3</v>
      </c>
      <c r="BP493" s="15">
        <v>5</v>
      </c>
      <c r="BQ493" s="15">
        <f t="shared" si="469"/>
        <v>8</v>
      </c>
      <c r="BR493" s="15"/>
      <c r="BS493" s="15"/>
      <c r="BT493" s="15">
        <v>2</v>
      </c>
      <c r="BU493" s="15">
        <v>4</v>
      </c>
      <c r="BV493" s="19">
        <f t="shared" si="470"/>
        <v>6</v>
      </c>
      <c r="BW493" s="15"/>
      <c r="BX493" s="15"/>
      <c r="BY493" s="27">
        <v>0</v>
      </c>
      <c r="BZ493" s="27">
        <v>0</v>
      </c>
      <c r="CA493" s="15">
        <f t="shared" si="482"/>
        <v>0</v>
      </c>
      <c r="CB493" s="15"/>
      <c r="CC493" s="20"/>
      <c r="CD493" s="24">
        <v>0</v>
      </c>
      <c r="CE493" s="24">
        <v>0</v>
      </c>
      <c r="CF493" s="24">
        <f t="shared" si="483"/>
        <v>0</v>
      </c>
      <c r="CI493" s="24">
        <v>0</v>
      </c>
      <c r="CJ493" s="24">
        <v>0</v>
      </c>
      <c r="CK493" s="24">
        <f t="shared" si="484"/>
        <v>0</v>
      </c>
      <c r="CN493" s="24">
        <v>0</v>
      </c>
      <c r="CO493" s="24">
        <v>0</v>
      </c>
      <c r="CP493" s="24">
        <f>SUM(CN493:CO493)</f>
        <v>0</v>
      </c>
      <c r="CR493" t="s">
        <v>257</v>
      </c>
      <c r="CS493" s="24">
        <v>1</v>
      </c>
      <c r="CT493" s="24">
        <v>1</v>
      </c>
      <c r="CU493" s="24">
        <f t="shared" si="445"/>
        <v>2</v>
      </c>
    </row>
    <row r="494" spans="1:100">
      <c r="A494" s="15">
        <v>136</v>
      </c>
      <c r="B494" s="22" t="s">
        <v>221</v>
      </c>
      <c r="D494" s="16">
        <v>374</v>
      </c>
      <c r="F494" s="16">
        <v>86</v>
      </c>
      <c r="G494" s="15">
        <v>0</v>
      </c>
      <c r="H494" s="15">
        <v>0</v>
      </c>
      <c r="I494" s="15">
        <f t="shared" si="471"/>
        <v>0</v>
      </c>
      <c r="J494" s="15">
        <f>MEDIAN(I494:I497)</f>
        <v>0</v>
      </c>
      <c r="K494" s="15"/>
      <c r="L494" s="15" t="s">
        <v>124</v>
      </c>
      <c r="M494" s="15" t="s">
        <v>124</v>
      </c>
      <c r="N494" s="15" t="s">
        <v>124</v>
      </c>
      <c r="O494" s="15">
        <f>MEDIAN(N494:N497)</f>
        <v>0</v>
      </c>
      <c r="P494" s="15"/>
      <c r="Q494" s="15">
        <v>0</v>
      </c>
      <c r="R494" s="15">
        <v>0</v>
      </c>
      <c r="S494" s="15">
        <f t="shared" si="473"/>
        <v>0</v>
      </c>
      <c r="T494" s="15">
        <f>MEDIAN(S494:S497)</f>
        <v>0</v>
      </c>
      <c r="U494" s="15"/>
      <c r="V494" s="15">
        <v>0</v>
      </c>
      <c r="W494" s="15">
        <v>0</v>
      </c>
      <c r="X494" s="15">
        <f t="shared" si="474"/>
        <v>0</v>
      </c>
      <c r="Y494" s="17">
        <f>MEDIAN(X494:X497)</f>
        <v>0</v>
      </c>
      <c r="Z494" s="17"/>
      <c r="AA494" s="17">
        <v>0</v>
      </c>
      <c r="AB494" s="17">
        <v>0</v>
      </c>
      <c r="AC494" s="17">
        <f t="shared" si="475"/>
        <v>0</v>
      </c>
      <c r="AD494" s="17">
        <f>MEDIAN(AC494:AC497)</f>
        <v>0</v>
      </c>
      <c r="AE494" s="17"/>
      <c r="AF494" s="17">
        <v>3</v>
      </c>
      <c r="AG494" s="17">
        <v>5</v>
      </c>
      <c r="AH494" s="17">
        <f t="shared" si="468"/>
        <v>8</v>
      </c>
      <c r="AI494" s="17">
        <f>MEDIAN(AH494:AH497)</f>
        <v>7</v>
      </c>
      <c r="AJ494" s="17"/>
      <c r="AK494" s="17">
        <v>0</v>
      </c>
      <c r="AL494" s="17">
        <v>0</v>
      </c>
      <c r="AM494" s="17">
        <f t="shared" si="476"/>
        <v>0</v>
      </c>
      <c r="AN494" s="17">
        <f>MEDIAN(AM494:AM497)</f>
        <v>0</v>
      </c>
      <c r="AO494" s="17"/>
      <c r="AP494" s="17">
        <v>0</v>
      </c>
      <c r="AQ494" s="17">
        <v>0</v>
      </c>
      <c r="AR494" s="17">
        <f t="shared" si="477"/>
        <v>0</v>
      </c>
      <c r="AS494" s="17">
        <f>MEDIAN(AR494:AR497)</f>
        <v>0</v>
      </c>
      <c r="AT494" s="17"/>
      <c r="AU494" s="17">
        <v>0</v>
      </c>
      <c r="AV494" s="17">
        <v>0</v>
      </c>
      <c r="AW494" s="17">
        <f t="shared" si="478"/>
        <v>0</v>
      </c>
      <c r="AX494" s="17">
        <f>MEDIAN(AW494:AW497)</f>
        <v>0</v>
      </c>
      <c r="AY494" s="15"/>
      <c r="AZ494" s="15">
        <v>2</v>
      </c>
      <c r="BA494" s="15">
        <v>5</v>
      </c>
      <c r="BB494" s="15">
        <f t="shared" si="479"/>
        <v>7</v>
      </c>
      <c r="BC494" s="15">
        <f>MEDIAN(BB494:BB497)</f>
        <v>7</v>
      </c>
      <c r="BD494" s="15"/>
      <c r="BE494" s="15">
        <v>0</v>
      </c>
      <c r="BF494" s="15">
        <v>0</v>
      </c>
      <c r="BG494" s="15">
        <f t="shared" si="480"/>
        <v>0</v>
      </c>
      <c r="BH494" s="15">
        <f>MEDIAN(BG494:BG497)</f>
        <v>0</v>
      </c>
      <c r="BI494" s="15"/>
      <c r="BJ494" s="15">
        <v>0</v>
      </c>
      <c r="BK494" s="15">
        <v>0</v>
      </c>
      <c r="BL494" s="15">
        <f t="shared" si="481"/>
        <v>0</v>
      </c>
      <c r="BM494" s="15">
        <f>MEDIAN(BL494:BL497)</f>
        <v>0</v>
      </c>
      <c r="BN494" s="15"/>
      <c r="BO494" s="15">
        <v>3</v>
      </c>
      <c r="BP494" s="15">
        <v>5</v>
      </c>
      <c r="BQ494" s="15">
        <f t="shared" si="469"/>
        <v>8</v>
      </c>
      <c r="BR494" s="15">
        <f>MEDIAN(BQ494:BQ497)</f>
        <v>8</v>
      </c>
      <c r="BS494" s="15"/>
      <c r="BT494" s="15">
        <v>3</v>
      </c>
      <c r="BU494" s="15">
        <v>1</v>
      </c>
      <c r="BV494" s="19">
        <f t="shared" si="470"/>
        <v>4</v>
      </c>
      <c r="BW494" s="15">
        <f>MEDIAN(BV494:BV497)</f>
        <v>3</v>
      </c>
      <c r="BX494" s="15"/>
      <c r="BY494" s="27">
        <v>0</v>
      </c>
      <c r="BZ494" s="27">
        <v>0</v>
      </c>
      <c r="CA494" s="15">
        <f t="shared" si="482"/>
        <v>0</v>
      </c>
      <c r="CB494" s="15">
        <f>MEDIAN(CA494:CA497)</f>
        <v>0</v>
      </c>
      <c r="CC494" s="20"/>
      <c r="CD494" s="24">
        <v>0</v>
      </c>
      <c r="CE494" s="24">
        <v>0</v>
      </c>
      <c r="CF494" s="24">
        <f t="shared" si="483"/>
        <v>0</v>
      </c>
      <c r="CG494" s="24">
        <f>MEDIAN(CF494:CF497)</f>
        <v>0</v>
      </c>
      <c r="CI494" s="24">
        <v>0</v>
      </c>
      <c r="CJ494" s="24">
        <v>0</v>
      </c>
      <c r="CK494" s="24">
        <f t="shared" si="484"/>
        <v>0</v>
      </c>
      <c r="CL494" s="24">
        <f>MEDIAN(CK494:CK497)</f>
        <v>0</v>
      </c>
      <c r="CN494" s="24">
        <v>2</v>
      </c>
      <c r="CO494" s="24">
        <v>2</v>
      </c>
      <c r="CP494" s="24">
        <f>SUM(CN494:CO494)</f>
        <v>4</v>
      </c>
      <c r="CQ494" s="24">
        <f>MEDIAN(CP494:CP497)</f>
        <v>4</v>
      </c>
      <c r="CR494" t="s">
        <v>257</v>
      </c>
      <c r="CS494" s="24">
        <v>0</v>
      </c>
      <c r="CT494" s="24">
        <v>0</v>
      </c>
      <c r="CU494" s="24">
        <f t="shared" si="445"/>
        <v>0</v>
      </c>
      <c r="CV494" s="24">
        <f t="shared" ref="CV494" si="489">MEDIAN(CU494:CU497)</f>
        <v>0</v>
      </c>
    </row>
    <row r="495" spans="1:100" hidden="1">
      <c r="A495" s="15">
        <v>136</v>
      </c>
      <c r="B495" s="22" t="s">
        <v>221</v>
      </c>
      <c r="D495" s="16">
        <v>377</v>
      </c>
      <c r="F495" s="16">
        <v>86</v>
      </c>
      <c r="G495" s="15" t="s">
        <v>124</v>
      </c>
      <c r="H495" s="15" t="s">
        <v>124</v>
      </c>
      <c r="I495" s="15" t="s">
        <v>124</v>
      </c>
      <c r="J495" s="15"/>
      <c r="K495" s="15"/>
      <c r="L495" s="15" t="s">
        <v>124</v>
      </c>
      <c r="M495" s="15" t="s">
        <v>124</v>
      </c>
      <c r="N495" s="15" t="s">
        <v>124</v>
      </c>
      <c r="O495" s="15"/>
      <c r="P495" s="15"/>
      <c r="Q495" s="15" t="s">
        <v>124</v>
      </c>
      <c r="R495" s="15" t="s">
        <v>124</v>
      </c>
      <c r="S495" s="15" t="s">
        <v>124</v>
      </c>
      <c r="T495" s="15"/>
      <c r="U495" s="15"/>
      <c r="V495" s="15" t="s">
        <v>124</v>
      </c>
      <c r="W495" s="15" t="s">
        <v>124</v>
      </c>
      <c r="X495" s="15" t="s">
        <v>124</v>
      </c>
      <c r="Y495" s="17"/>
      <c r="Z495" s="17"/>
      <c r="AA495" s="17" t="s">
        <v>124</v>
      </c>
      <c r="AB495" s="17" t="s">
        <v>124</v>
      </c>
      <c r="AC495" s="17" t="s">
        <v>124</v>
      </c>
      <c r="AD495" s="17"/>
      <c r="AE495" s="17"/>
      <c r="AF495" s="17" t="s">
        <v>124</v>
      </c>
      <c r="AG495" s="17" t="s">
        <v>124</v>
      </c>
      <c r="AH495" s="18" t="s">
        <v>124</v>
      </c>
      <c r="AI495" s="17"/>
      <c r="AJ495" s="17"/>
      <c r="AK495" s="17" t="s">
        <v>124</v>
      </c>
      <c r="AL495" s="17" t="s">
        <v>124</v>
      </c>
      <c r="AM495" s="18" t="s">
        <v>124</v>
      </c>
      <c r="AN495" s="17"/>
      <c r="AO495" s="17"/>
      <c r="AP495" s="17" t="s">
        <v>124</v>
      </c>
      <c r="AQ495" s="17" t="s">
        <v>124</v>
      </c>
      <c r="AR495" s="18" t="s">
        <v>124</v>
      </c>
      <c r="AS495" s="17"/>
      <c r="AT495" s="17"/>
      <c r="AU495" s="17" t="s">
        <v>124</v>
      </c>
      <c r="AV495" s="17" t="s">
        <v>124</v>
      </c>
      <c r="AW495" s="18" t="s">
        <v>124</v>
      </c>
      <c r="AX495" s="17"/>
      <c r="AY495" s="15"/>
      <c r="AZ495" s="15" t="s">
        <v>124</v>
      </c>
      <c r="BA495" s="15" t="s">
        <v>124</v>
      </c>
      <c r="BB495" s="19" t="s">
        <v>124</v>
      </c>
      <c r="BC495" s="15"/>
      <c r="BD495" s="15"/>
      <c r="BE495" s="15" t="s">
        <v>124</v>
      </c>
      <c r="BF495" s="15" t="s">
        <v>124</v>
      </c>
      <c r="BG495" s="19" t="s">
        <v>124</v>
      </c>
      <c r="BH495" s="15"/>
      <c r="BI495" s="15"/>
      <c r="BJ495" s="15" t="s">
        <v>124</v>
      </c>
      <c r="BK495" s="15" t="s">
        <v>124</v>
      </c>
      <c r="BL495" s="19" t="s">
        <v>124</v>
      </c>
      <c r="BM495" s="15"/>
      <c r="BN495" s="15"/>
      <c r="BO495" s="15" t="s">
        <v>124</v>
      </c>
      <c r="BP495" s="15" t="s">
        <v>124</v>
      </c>
      <c r="BQ495" s="19" t="s">
        <v>124</v>
      </c>
      <c r="BR495" s="15"/>
      <c r="BS495" s="15"/>
      <c r="BT495" s="15" t="s">
        <v>124</v>
      </c>
      <c r="BU495" s="15" t="s">
        <v>124</v>
      </c>
      <c r="BV495" s="19" t="s">
        <v>124</v>
      </c>
      <c r="BW495" s="15"/>
      <c r="BX495" s="15"/>
      <c r="BY495" s="27" t="s">
        <v>124</v>
      </c>
      <c r="BZ495" s="27" t="s">
        <v>124</v>
      </c>
      <c r="CA495" s="19" t="s">
        <v>124</v>
      </c>
      <c r="CB495" s="15"/>
      <c r="CC495" s="20"/>
      <c r="CD495" s="24" t="s">
        <v>124</v>
      </c>
      <c r="CE495" s="24" t="s">
        <v>124</v>
      </c>
      <c r="CF495" s="15" t="s">
        <v>124</v>
      </c>
      <c r="CI495" s="25" t="s">
        <v>124</v>
      </c>
      <c r="CJ495" s="25" t="s">
        <v>124</v>
      </c>
      <c r="CK495" s="25" t="s">
        <v>124</v>
      </c>
      <c r="CN495" s="25" t="s">
        <v>124</v>
      </c>
      <c r="CO495" s="25" t="s">
        <v>124</v>
      </c>
      <c r="CP495" s="25" t="s">
        <v>124</v>
      </c>
      <c r="CR495" t="s">
        <v>257</v>
      </c>
      <c r="CS495" s="25" t="s">
        <v>124</v>
      </c>
      <c r="CT495" s="25" t="s">
        <v>124</v>
      </c>
      <c r="CU495" s="24" t="s">
        <v>124</v>
      </c>
    </row>
    <row r="496" spans="1:100" hidden="1">
      <c r="A496" s="15">
        <v>136</v>
      </c>
      <c r="B496" s="22" t="s">
        <v>221</v>
      </c>
      <c r="D496" s="16">
        <v>392</v>
      </c>
      <c r="F496" s="16">
        <v>86</v>
      </c>
      <c r="G496" s="15">
        <v>0</v>
      </c>
      <c r="H496" s="15">
        <v>0</v>
      </c>
      <c r="I496" s="15">
        <f t="shared" ref="I496:I501" si="490">SUM(G496:H496)</f>
        <v>0</v>
      </c>
      <c r="J496" s="15"/>
      <c r="K496" s="15"/>
      <c r="L496" s="15" t="s">
        <v>124</v>
      </c>
      <c r="M496" s="15" t="s">
        <v>124</v>
      </c>
      <c r="N496" s="15" t="s">
        <v>124</v>
      </c>
      <c r="O496" s="15"/>
      <c r="P496" s="15"/>
      <c r="Q496" s="15">
        <v>0</v>
      </c>
      <c r="R496" s="15">
        <v>0</v>
      </c>
      <c r="S496" s="15">
        <f t="shared" ref="S496:S502" si="491">SUM(Q496:R496)</f>
        <v>0</v>
      </c>
      <c r="T496" s="15"/>
      <c r="U496" s="15"/>
      <c r="V496" s="15">
        <v>0</v>
      </c>
      <c r="W496" s="15">
        <v>0</v>
      </c>
      <c r="X496" s="15">
        <f t="shared" ref="X496:X502" si="492">SUM(V496:W496)</f>
        <v>0</v>
      </c>
      <c r="Y496" s="17"/>
      <c r="Z496" s="17"/>
      <c r="AA496" s="17">
        <v>0</v>
      </c>
      <c r="AB496" s="17">
        <v>0</v>
      </c>
      <c r="AC496" s="17">
        <f t="shared" ref="AC496:AC502" si="493">SUM(AA496:AB496)</f>
        <v>0</v>
      </c>
      <c r="AD496" s="17"/>
      <c r="AE496" s="17"/>
      <c r="AF496" s="17">
        <v>2</v>
      </c>
      <c r="AG496" s="17">
        <v>5</v>
      </c>
      <c r="AH496" s="17">
        <f t="shared" ref="AH496:AH502" si="494">SUM(AF496:AG496)</f>
        <v>7</v>
      </c>
      <c r="AI496" s="17"/>
      <c r="AJ496" s="17"/>
      <c r="AK496" s="17">
        <v>0</v>
      </c>
      <c r="AL496" s="17">
        <v>0</v>
      </c>
      <c r="AM496" s="17">
        <f t="shared" ref="AM496:AM502" si="495">SUM(AK496:AL496)</f>
        <v>0</v>
      </c>
      <c r="AN496" s="17"/>
      <c r="AO496" s="17"/>
      <c r="AP496" s="17">
        <v>0</v>
      </c>
      <c r="AQ496" s="17">
        <v>0</v>
      </c>
      <c r="AR496" s="17">
        <f t="shared" ref="AR496:AR502" si="496">SUM(AP496:AQ496)</f>
        <v>0</v>
      </c>
      <c r="AS496" s="17"/>
      <c r="AT496" s="17"/>
      <c r="AU496" s="17">
        <v>0</v>
      </c>
      <c r="AV496" s="17">
        <v>0</v>
      </c>
      <c r="AW496" s="17">
        <f t="shared" ref="AW496:AW502" si="497">SUM(AU496:AV496)</f>
        <v>0</v>
      </c>
      <c r="AX496" s="17"/>
      <c r="AY496" s="15"/>
      <c r="AZ496" s="15">
        <v>2</v>
      </c>
      <c r="BA496" s="15">
        <v>5</v>
      </c>
      <c r="BB496" s="15">
        <f t="shared" ref="BB496:BB502" si="498">SUM(AZ496:BA496)</f>
        <v>7</v>
      </c>
      <c r="BC496" s="15"/>
      <c r="BD496" s="15"/>
      <c r="BE496" s="15">
        <v>0</v>
      </c>
      <c r="BF496" s="15">
        <v>0</v>
      </c>
      <c r="BG496" s="15">
        <f t="shared" ref="BG496:BG502" si="499">SUM(BE496:BF496)</f>
        <v>0</v>
      </c>
      <c r="BH496" s="15"/>
      <c r="BI496" s="15"/>
      <c r="BJ496" s="15">
        <v>0</v>
      </c>
      <c r="BK496" s="15">
        <v>0</v>
      </c>
      <c r="BL496" s="15">
        <f t="shared" ref="BL496:BL502" si="500">SUM(BJ496:BK496)</f>
        <v>0</v>
      </c>
      <c r="BM496" s="15"/>
      <c r="BN496" s="15"/>
      <c r="BO496" s="15">
        <v>3</v>
      </c>
      <c r="BP496" s="15">
        <v>5</v>
      </c>
      <c r="BQ496" s="15">
        <f t="shared" ref="BQ496:BQ501" si="501">SUM(BO496:BP496)</f>
        <v>8</v>
      </c>
      <c r="BR496" s="15"/>
      <c r="BS496" s="15"/>
      <c r="BT496" s="15">
        <v>2</v>
      </c>
      <c r="BU496" s="15">
        <v>1</v>
      </c>
      <c r="BV496" s="19">
        <f t="shared" ref="BV496:BV501" si="502">SUM(BT496:BU496)</f>
        <v>3</v>
      </c>
      <c r="BW496" s="15"/>
      <c r="BX496" s="15"/>
      <c r="BY496" s="27">
        <v>0</v>
      </c>
      <c r="BZ496" s="27">
        <v>0</v>
      </c>
      <c r="CA496" s="15">
        <f t="shared" ref="CA496:CA502" si="503">SUM(BY496:BZ496)</f>
        <v>0</v>
      </c>
      <c r="CB496" s="15"/>
      <c r="CC496" s="20"/>
      <c r="CD496" s="24">
        <v>0</v>
      </c>
      <c r="CE496" s="24">
        <v>0</v>
      </c>
      <c r="CF496" s="24">
        <f t="shared" ref="CF496:CF522" si="504">SUM(CD496:CE496)</f>
        <v>0</v>
      </c>
      <c r="CI496" s="24">
        <v>0</v>
      </c>
      <c r="CJ496" s="24">
        <v>0</v>
      </c>
      <c r="CK496" s="24">
        <f t="shared" ref="CK496:CK502" si="505">SUM(CI496:CJ496)</f>
        <v>0</v>
      </c>
      <c r="CN496" s="24">
        <v>2</v>
      </c>
      <c r="CO496" s="24">
        <v>2</v>
      </c>
      <c r="CP496" s="24">
        <f t="shared" ref="CP496:CP501" si="506">SUM(CN496:CO496)</f>
        <v>4</v>
      </c>
      <c r="CR496" t="s">
        <v>257</v>
      </c>
      <c r="CS496" s="24">
        <v>0</v>
      </c>
      <c r="CT496" s="24">
        <v>0</v>
      </c>
      <c r="CU496" s="24">
        <f t="shared" si="445"/>
        <v>0</v>
      </c>
    </row>
    <row r="497" spans="1:100" hidden="1">
      <c r="A497" s="15">
        <v>136</v>
      </c>
      <c r="B497" s="22" t="s">
        <v>221</v>
      </c>
      <c r="D497" s="16">
        <v>395</v>
      </c>
      <c r="F497" s="16">
        <v>86</v>
      </c>
      <c r="G497" s="15">
        <v>0</v>
      </c>
      <c r="H497" s="15">
        <v>0</v>
      </c>
      <c r="I497" s="15">
        <f t="shared" si="490"/>
        <v>0</v>
      </c>
      <c r="J497" s="15"/>
      <c r="K497" s="15"/>
      <c r="L497" s="15">
        <v>0</v>
      </c>
      <c r="M497" s="15">
        <v>0</v>
      </c>
      <c r="N497" s="15">
        <f>SUM(L497:M497)</f>
        <v>0</v>
      </c>
      <c r="O497" s="15"/>
      <c r="P497" s="15"/>
      <c r="Q497" s="15">
        <v>0</v>
      </c>
      <c r="R497" s="15">
        <v>0</v>
      </c>
      <c r="S497" s="15">
        <f t="shared" si="491"/>
        <v>0</v>
      </c>
      <c r="T497" s="15"/>
      <c r="U497" s="15"/>
      <c r="V497" s="15">
        <v>0</v>
      </c>
      <c r="W497" s="15">
        <v>0</v>
      </c>
      <c r="X497" s="15">
        <f t="shared" si="492"/>
        <v>0</v>
      </c>
      <c r="Y497" s="17"/>
      <c r="Z497" s="17"/>
      <c r="AA497" s="17">
        <v>0</v>
      </c>
      <c r="AB497" s="17">
        <v>0</v>
      </c>
      <c r="AC497" s="17">
        <f t="shared" si="493"/>
        <v>0</v>
      </c>
      <c r="AD497" s="17"/>
      <c r="AE497" s="17"/>
      <c r="AF497" s="17">
        <v>2</v>
      </c>
      <c r="AG497" s="17">
        <v>5</v>
      </c>
      <c r="AH497" s="17">
        <f t="shared" si="494"/>
        <v>7</v>
      </c>
      <c r="AI497" s="17"/>
      <c r="AJ497" s="17"/>
      <c r="AK497" s="17">
        <v>0</v>
      </c>
      <c r="AL497" s="17">
        <v>0</v>
      </c>
      <c r="AM497" s="17">
        <f t="shared" si="495"/>
        <v>0</v>
      </c>
      <c r="AN497" s="17"/>
      <c r="AO497" s="17"/>
      <c r="AP497" s="17">
        <v>0</v>
      </c>
      <c r="AQ497" s="17">
        <v>0</v>
      </c>
      <c r="AR497" s="17">
        <f t="shared" si="496"/>
        <v>0</v>
      </c>
      <c r="AS497" s="17"/>
      <c r="AT497" s="17"/>
      <c r="AU497" s="17">
        <v>0</v>
      </c>
      <c r="AV497" s="17">
        <v>0</v>
      </c>
      <c r="AW497" s="17">
        <f t="shared" si="497"/>
        <v>0</v>
      </c>
      <c r="AX497" s="17"/>
      <c r="AY497" s="15"/>
      <c r="AZ497" s="15">
        <v>2</v>
      </c>
      <c r="BA497" s="15">
        <v>5</v>
      </c>
      <c r="BB497" s="15">
        <f t="shared" si="498"/>
        <v>7</v>
      </c>
      <c r="BC497" s="15"/>
      <c r="BD497" s="15"/>
      <c r="BE497" s="15">
        <v>0</v>
      </c>
      <c r="BF497" s="15">
        <v>0</v>
      </c>
      <c r="BG497" s="15">
        <f t="shared" si="499"/>
        <v>0</v>
      </c>
      <c r="BH497" s="15"/>
      <c r="BI497" s="15"/>
      <c r="BJ497" s="15">
        <v>0</v>
      </c>
      <c r="BK497" s="15">
        <v>0</v>
      </c>
      <c r="BL497" s="15">
        <f t="shared" si="500"/>
        <v>0</v>
      </c>
      <c r="BM497" s="15"/>
      <c r="BN497" s="15"/>
      <c r="BO497" s="15">
        <v>3</v>
      </c>
      <c r="BP497" s="15">
        <v>5</v>
      </c>
      <c r="BQ497" s="15">
        <f t="shared" si="501"/>
        <v>8</v>
      </c>
      <c r="BR497" s="15"/>
      <c r="BS497" s="15"/>
      <c r="BT497" s="15">
        <v>2</v>
      </c>
      <c r="BU497" s="15">
        <v>1</v>
      </c>
      <c r="BV497" s="19">
        <f t="shared" si="502"/>
        <v>3</v>
      </c>
      <c r="BW497" s="15"/>
      <c r="BX497" s="15"/>
      <c r="BY497" s="27">
        <v>0</v>
      </c>
      <c r="BZ497" s="27">
        <v>0</v>
      </c>
      <c r="CA497" s="15">
        <f t="shared" si="503"/>
        <v>0</v>
      </c>
      <c r="CB497" s="15"/>
      <c r="CC497" s="20"/>
      <c r="CD497" s="24">
        <v>0</v>
      </c>
      <c r="CE497" s="24">
        <v>0</v>
      </c>
      <c r="CF497" s="24">
        <f t="shared" si="504"/>
        <v>0</v>
      </c>
      <c r="CI497" s="24">
        <v>0</v>
      </c>
      <c r="CJ497" s="24">
        <v>0</v>
      </c>
      <c r="CK497" s="24">
        <f t="shared" si="505"/>
        <v>0</v>
      </c>
      <c r="CN497" s="24">
        <v>0</v>
      </c>
      <c r="CO497" s="24">
        <v>0</v>
      </c>
      <c r="CP497" s="24">
        <f t="shared" si="506"/>
        <v>0</v>
      </c>
      <c r="CR497" t="s">
        <v>257</v>
      </c>
      <c r="CS497" s="24">
        <v>0</v>
      </c>
      <c r="CT497" s="24">
        <v>0</v>
      </c>
      <c r="CU497" s="24">
        <f t="shared" si="445"/>
        <v>0</v>
      </c>
    </row>
    <row r="498" spans="1:100">
      <c r="A498" s="15">
        <v>137</v>
      </c>
      <c r="B498" s="22" t="s">
        <v>222</v>
      </c>
      <c r="D498" s="16">
        <v>373</v>
      </c>
      <c r="F498" s="16">
        <v>87</v>
      </c>
      <c r="G498" s="15">
        <v>2</v>
      </c>
      <c r="H498" s="15">
        <v>5</v>
      </c>
      <c r="I498" s="15">
        <f t="shared" si="490"/>
        <v>7</v>
      </c>
      <c r="J498" s="15">
        <f>MEDIAN(I498:I501)</f>
        <v>7.5</v>
      </c>
      <c r="K498" s="15"/>
      <c r="L498" s="15">
        <v>3</v>
      </c>
      <c r="M498" s="15">
        <v>5</v>
      </c>
      <c r="N498" s="15">
        <f>SUM(L498:M498)</f>
        <v>8</v>
      </c>
      <c r="O498" s="15">
        <f>MEDIAN(N498:N501)</f>
        <v>7.5</v>
      </c>
      <c r="P498" s="15"/>
      <c r="Q498" s="15">
        <v>2</v>
      </c>
      <c r="R498" s="15">
        <v>5</v>
      </c>
      <c r="S498" s="15">
        <f t="shared" si="491"/>
        <v>7</v>
      </c>
      <c r="T498" s="15">
        <f>MEDIAN(S498:S501)</f>
        <v>6</v>
      </c>
      <c r="U498" s="15"/>
      <c r="V498" s="15">
        <v>0</v>
      </c>
      <c r="W498" s="15">
        <v>0</v>
      </c>
      <c r="X498" s="15">
        <f t="shared" si="492"/>
        <v>0</v>
      </c>
      <c r="Y498" s="17">
        <f>MEDIAN(X498:X501)</f>
        <v>1</v>
      </c>
      <c r="Z498" s="17"/>
      <c r="AA498" s="17">
        <v>1</v>
      </c>
      <c r="AB498" s="17">
        <v>5</v>
      </c>
      <c r="AC498" s="17">
        <f t="shared" si="493"/>
        <v>6</v>
      </c>
      <c r="AD498" s="17">
        <f>MEDIAN(AC498:AC501)</f>
        <v>5</v>
      </c>
      <c r="AE498" s="17"/>
      <c r="AF498" s="17">
        <v>0</v>
      </c>
      <c r="AG498" s="17">
        <v>0</v>
      </c>
      <c r="AH498" s="17">
        <f t="shared" si="494"/>
        <v>0</v>
      </c>
      <c r="AI498" s="17">
        <f>MEDIAN(AH498:AH501)</f>
        <v>0</v>
      </c>
      <c r="AJ498" s="17"/>
      <c r="AK498" s="17">
        <v>0</v>
      </c>
      <c r="AL498" s="17">
        <v>0</v>
      </c>
      <c r="AM498" s="17">
        <f t="shared" si="495"/>
        <v>0</v>
      </c>
      <c r="AN498" s="17">
        <f>MEDIAN(AM498:AM501)</f>
        <v>0</v>
      </c>
      <c r="AO498" s="17"/>
      <c r="AP498" s="17">
        <v>0</v>
      </c>
      <c r="AQ498" s="17">
        <v>0</v>
      </c>
      <c r="AR498" s="17">
        <f t="shared" si="496"/>
        <v>0</v>
      </c>
      <c r="AS498" s="17">
        <f>MEDIAN(AR498:AR501)</f>
        <v>0</v>
      </c>
      <c r="AT498" s="17"/>
      <c r="AU498" s="17">
        <v>0</v>
      </c>
      <c r="AV498" s="17">
        <v>0</v>
      </c>
      <c r="AW498" s="17">
        <f t="shared" si="497"/>
        <v>0</v>
      </c>
      <c r="AX498" s="17">
        <f>MEDIAN(AW498:AW501)</f>
        <v>0</v>
      </c>
      <c r="AY498" s="15"/>
      <c r="AZ498" s="15">
        <v>2</v>
      </c>
      <c r="BA498" s="15">
        <v>5</v>
      </c>
      <c r="BB498" s="15">
        <f t="shared" si="498"/>
        <v>7</v>
      </c>
      <c r="BC498" s="15">
        <f>MEDIAN(BB498:BB501)</f>
        <v>8</v>
      </c>
      <c r="BD498" s="15"/>
      <c r="BE498" s="15">
        <v>0</v>
      </c>
      <c r="BF498" s="15">
        <v>0</v>
      </c>
      <c r="BG498" s="15">
        <f t="shared" si="499"/>
        <v>0</v>
      </c>
      <c r="BH498" s="15">
        <f>MEDIAN(BG498:BG501)</f>
        <v>0</v>
      </c>
      <c r="BI498" s="15"/>
      <c r="BJ498" s="15">
        <v>0</v>
      </c>
      <c r="BK498" s="15">
        <v>0</v>
      </c>
      <c r="BL498" s="15">
        <f t="shared" si="500"/>
        <v>0</v>
      </c>
      <c r="BM498" s="15">
        <f>MEDIAN(BL498:BL501)</f>
        <v>0</v>
      </c>
      <c r="BN498" s="15"/>
      <c r="BO498" s="15">
        <v>3</v>
      </c>
      <c r="BP498" s="15">
        <v>5</v>
      </c>
      <c r="BQ498" s="15">
        <f t="shared" si="501"/>
        <v>8</v>
      </c>
      <c r="BR498" s="15">
        <f>MEDIAN(BQ498:BQ501)</f>
        <v>8</v>
      </c>
      <c r="BS498" s="15"/>
      <c r="BT498" s="15">
        <v>3</v>
      </c>
      <c r="BU498" s="15">
        <v>5</v>
      </c>
      <c r="BV498" s="19">
        <f t="shared" si="502"/>
        <v>8</v>
      </c>
      <c r="BW498" s="15">
        <f>MEDIAN(BV498:BV501)</f>
        <v>8</v>
      </c>
      <c r="BX498" s="15"/>
      <c r="BY498" s="27">
        <v>0</v>
      </c>
      <c r="BZ498" s="27">
        <v>0</v>
      </c>
      <c r="CA498" s="15">
        <f t="shared" si="503"/>
        <v>0</v>
      </c>
      <c r="CB498" s="15">
        <f>MEDIAN(CA498:CA501)</f>
        <v>0</v>
      </c>
      <c r="CC498" s="20"/>
      <c r="CD498" s="24">
        <v>0</v>
      </c>
      <c r="CE498" s="24">
        <v>0</v>
      </c>
      <c r="CF498" s="24">
        <f t="shared" si="504"/>
        <v>0</v>
      </c>
      <c r="CG498" s="24">
        <f>MEDIAN(CF498:CF501)</f>
        <v>0</v>
      </c>
      <c r="CI498" s="24">
        <v>0</v>
      </c>
      <c r="CJ498" s="24">
        <v>0</v>
      </c>
      <c r="CK498" s="24">
        <f t="shared" si="505"/>
        <v>0</v>
      </c>
      <c r="CL498" s="24">
        <f>MEDIAN(CK498:CK501)</f>
        <v>0</v>
      </c>
      <c r="CN498" s="24">
        <v>0</v>
      </c>
      <c r="CO498" s="24">
        <v>0</v>
      </c>
      <c r="CP498" s="24">
        <f t="shared" si="506"/>
        <v>0</v>
      </c>
      <c r="CQ498" s="24">
        <f>MEDIAN(CP498:CP501)</f>
        <v>0</v>
      </c>
      <c r="CR498" t="s">
        <v>257</v>
      </c>
      <c r="CS498" s="24">
        <v>0</v>
      </c>
      <c r="CT498" s="24">
        <v>0</v>
      </c>
      <c r="CU498" s="24">
        <f t="shared" si="445"/>
        <v>0</v>
      </c>
      <c r="CV498" s="24">
        <f t="shared" ref="CV498" si="507">MEDIAN(CU498:CU501)</f>
        <v>0</v>
      </c>
    </row>
    <row r="499" spans="1:100" hidden="1">
      <c r="A499" s="15">
        <v>137</v>
      </c>
      <c r="B499" s="22" t="s">
        <v>222</v>
      </c>
      <c r="D499" s="16">
        <v>376</v>
      </c>
      <c r="F499" s="16">
        <v>87</v>
      </c>
      <c r="G499" s="15">
        <v>3</v>
      </c>
      <c r="H499" s="15">
        <v>5</v>
      </c>
      <c r="I499" s="15">
        <f t="shared" si="490"/>
        <v>8</v>
      </c>
      <c r="J499" s="15"/>
      <c r="K499" s="15"/>
      <c r="L499" s="15">
        <v>2</v>
      </c>
      <c r="M499" s="15">
        <v>5</v>
      </c>
      <c r="N499" s="15">
        <f>SUM(L499:M499)</f>
        <v>7</v>
      </c>
      <c r="O499" s="15"/>
      <c r="P499" s="15"/>
      <c r="Q499" s="15">
        <v>2</v>
      </c>
      <c r="R499" s="15">
        <v>5</v>
      </c>
      <c r="S499" s="15">
        <f t="shared" si="491"/>
        <v>7</v>
      </c>
      <c r="T499" s="15"/>
      <c r="U499" s="15"/>
      <c r="V499" s="15">
        <v>1</v>
      </c>
      <c r="W499" s="15">
        <v>1</v>
      </c>
      <c r="X499" s="15">
        <f t="shared" si="492"/>
        <v>2</v>
      </c>
      <c r="Y499" s="17"/>
      <c r="Z499" s="17"/>
      <c r="AA499" s="17">
        <v>1</v>
      </c>
      <c r="AB499" s="17">
        <v>5</v>
      </c>
      <c r="AC499" s="17">
        <f t="shared" si="493"/>
        <v>6</v>
      </c>
      <c r="AD499" s="17"/>
      <c r="AE499" s="17"/>
      <c r="AF499" s="17">
        <v>0</v>
      </c>
      <c r="AG499" s="17">
        <v>0</v>
      </c>
      <c r="AH499" s="17">
        <f t="shared" si="494"/>
        <v>0</v>
      </c>
      <c r="AI499" s="17"/>
      <c r="AJ499" s="17"/>
      <c r="AK499" s="17">
        <v>0</v>
      </c>
      <c r="AL499" s="17">
        <v>0</v>
      </c>
      <c r="AM499" s="17">
        <f t="shared" si="495"/>
        <v>0</v>
      </c>
      <c r="AN499" s="17"/>
      <c r="AO499" s="17"/>
      <c r="AP499" s="17">
        <v>0</v>
      </c>
      <c r="AQ499" s="17">
        <v>0</v>
      </c>
      <c r="AR499" s="17">
        <f t="shared" si="496"/>
        <v>0</v>
      </c>
      <c r="AS499" s="17"/>
      <c r="AT499" s="17"/>
      <c r="AU499" s="17">
        <v>0</v>
      </c>
      <c r="AV499" s="17">
        <v>0</v>
      </c>
      <c r="AW499" s="17">
        <f t="shared" si="497"/>
        <v>0</v>
      </c>
      <c r="AX499" s="17"/>
      <c r="AY499" s="15"/>
      <c r="AZ499" s="15">
        <v>3</v>
      </c>
      <c r="BA499" s="15">
        <v>5</v>
      </c>
      <c r="BB499" s="15">
        <f t="shared" si="498"/>
        <v>8</v>
      </c>
      <c r="BC499" s="15"/>
      <c r="BD499" s="15"/>
      <c r="BE499" s="15">
        <v>0</v>
      </c>
      <c r="BF499" s="15">
        <v>0</v>
      </c>
      <c r="BG499" s="15">
        <f t="shared" si="499"/>
        <v>0</v>
      </c>
      <c r="BH499" s="15"/>
      <c r="BI499" s="15"/>
      <c r="BJ499" s="15">
        <v>0</v>
      </c>
      <c r="BK499" s="15">
        <v>0</v>
      </c>
      <c r="BL499" s="15">
        <f t="shared" si="500"/>
        <v>0</v>
      </c>
      <c r="BM499" s="15"/>
      <c r="BN499" s="15"/>
      <c r="BO499" s="15">
        <v>3</v>
      </c>
      <c r="BP499" s="15">
        <v>5</v>
      </c>
      <c r="BQ499" s="15">
        <f t="shared" si="501"/>
        <v>8</v>
      </c>
      <c r="BR499" s="15"/>
      <c r="BS499" s="15"/>
      <c r="BT499" s="15">
        <v>3</v>
      </c>
      <c r="BU499" s="15">
        <v>5</v>
      </c>
      <c r="BV499" s="19">
        <f t="shared" si="502"/>
        <v>8</v>
      </c>
      <c r="BW499" s="15"/>
      <c r="BX499" s="15"/>
      <c r="BY499" s="27">
        <v>0</v>
      </c>
      <c r="BZ499" s="27">
        <v>0</v>
      </c>
      <c r="CA499" s="15">
        <f t="shared" si="503"/>
        <v>0</v>
      </c>
      <c r="CB499" s="15"/>
      <c r="CC499" s="20"/>
      <c r="CD499" s="24">
        <v>0</v>
      </c>
      <c r="CE499" s="24">
        <v>0</v>
      </c>
      <c r="CF499" s="24">
        <f t="shared" si="504"/>
        <v>0</v>
      </c>
      <c r="CI499" s="24">
        <v>0</v>
      </c>
      <c r="CJ499" s="24">
        <v>0</v>
      </c>
      <c r="CK499" s="24">
        <f t="shared" si="505"/>
        <v>0</v>
      </c>
      <c r="CN499" s="24">
        <v>0</v>
      </c>
      <c r="CO499" s="24">
        <v>0</v>
      </c>
      <c r="CP499" s="24">
        <f t="shared" si="506"/>
        <v>0</v>
      </c>
      <c r="CR499" t="s">
        <v>257</v>
      </c>
      <c r="CS499" s="24">
        <v>0</v>
      </c>
      <c r="CT499" s="24">
        <v>0</v>
      </c>
      <c r="CU499" s="24">
        <f t="shared" si="445"/>
        <v>0</v>
      </c>
    </row>
    <row r="500" spans="1:100" hidden="1">
      <c r="A500" s="15">
        <v>137</v>
      </c>
      <c r="B500" s="22" t="s">
        <v>222</v>
      </c>
      <c r="D500" s="16">
        <v>391</v>
      </c>
      <c r="F500" s="16">
        <v>87</v>
      </c>
      <c r="G500" s="15">
        <v>3</v>
      </c>
      <c r="H500" s="15">
        <v>5</v>
      </c>
      <c r="I500" s="15">
        <f t="shared" si="490"/>
        <v>8</v>
      </c>
      <c r="J500" s="15"/>
      <c r="K500" s="15"/>
      <c r="L500" s="15">
        <v>3</v>
      </c>
      <c r="M500" s="15">
        <v>5</v>
      </c>
      <c r="N500" s="15">
        <f>SUM(L500:M500)</f>
        <v>8</v>
      </c>
      <c r="O500" s="15"/>
      <c r="P500" s="15"/>
      <c r="Q500" s="15">
        <v>2</v>
      </c>
      <c r="R500" s="15">
        <v>3</v>
      </c>
      <c r="S500" s="15">
        <f t="shared" si="491"/>
        <v>5</v>
      </c>
      <c r="T500" s="15"/>
      <c r="U500" s="15"/>
      <c r="V500" s="15">
        <v>0</v>
      </c>
      <c r="W500" s="15">
        <v>0</v>
      </c>
      <c r="X500" s="15">
        <f t="shared" si="492"/>
        <v>0</v>
      </c>
      <c r="Y500" s="17"/>
      <c r="Z500" s="17"/>
      <c r="AA500" s="17">
        <v>1</v>
      </c>
      <c r="AB500" s="17">
        <v>3</v>
      </c>
      <c r="AC500" s="17">
        <f t="shared" si="493"/>
        <v>4</v>
      </c>
      <c r="AD500" s="17"/>
      <c r="AE500" s="17"/>
      <c r="AF500" s="17">
        <v>0</v>
      </c>
      <c r="AG500" s="17">
        <v>0</v>
      </c>
      <c r="AH500" s="17">
        <f t="shared" si="494"/>
        <v>0</v>
      </c>
      <c r="AI500" s="17"/>
      <c r="AJ500" s="17"/>
      <c r="AK500" s="17">
        <v>0</v>
      </c>
      <c r="AL500" s="17">
        <v>0</v>
      </c>
      <c r="AM500" s="17">
        <f t="shared" si="495"/>
        <v>0</v>
      </c>
      <c r="AN500" s="17"/>
      <c r="AO500" s="17"/>
      <c r="AP500" s="17">
        <v>0</v>
      </c>
      <c r="AQ500" s="17">
        <v>0</v>
      </c>
      <c r="AR500" s="17">
        <f t="shared" si="496"/>
        <v>0</v>
      </c>
      <c r="AS500" s="17"/>
      <c r="AT500" s="17"/>
      <c r="AU500" s="17">
        <v>0</v>
      </c>
      <c r="AV500" s="17">
        <v>0</v>
      </c>
      <c r="AW500" s="17">
        <f t="shared" si="497"/>
        <v>0</v>
      </c>
      <c r="AX500" s="17"/>
      <c r="AY500" s="15"/>
      <c r="AZ500" s="15">
        <v>3</v>
      </c>
      <c r="BA500" s="15">
        <v>5</v>
      </c>
      <c r="BB500" s="15">
        <f t="shared" si="498"/>
        <v>8</v>
      </c>
      <c r="BC500" s="15"/>
      <c r="BD500" s="15"/>
      <c r="BE500" s="15">
        <v>0</v>
      </c>
      <c r="BF500" s="15">
        <v>0</v>
      </c>
      <c r="BG500" s="15">
        <f t="shared" si="499"/>
        <v>0</v>
      </c>
      <c r="BH500" s="15"/>
      <c r="BI500" s="15"/>
      <c r="BJ500" s="15">
        <v>0</v>
      </c>
      <c r="BK500" s="15">
        <v>0</v>
      </c>
      <c r="BL500" s="15">
        <f t="shared" si="500"/>
        <v>0</v>
      </c>
      <c r="BM500" s="15"/>
      <c r="BN500" s="15"/>
      <c r="BO500" s="15">
        <v>3</v>
      </c>
      <c r="BP500" s="15">
        <v>5</v>
      </c>
      <c r="BQ500" s="15">
        <f t="shared" si="501"/>
        <v>8</v>
      </c>
      <c r="BR500" s="15"/>
      <c r="BS500" s="15"/>
      <c r="BT500" s="15">
        <v>3</v>
      </c>
      <c r="BU500" s="15">
        <v>5</v>
      </c>
      <c r="BV500" s="19">
        <f t="shared" si="502"/>
        <v>8</v>
      </c>
      <c r="BW500" s="15"/>
      <c r="BX500" s="15"/>
      <c r="BY500" s="27">
        <v>2</v>
      </c>
      <c r="BZ500" s="27">
        <v>1</v>
      </c>
      <c r="CA500" s="15">
        <f t="shared" si="503"/>
        <v>3</v>
      </c>
      <c r="CB500" s="15"/>
      <c r="CC500" s="20"/>
      <c r="CD500" s="24">
        <v>0</v>
      </c>
      <c r="CE500" s="24">
        <v>0</v>
      </c>
      <c r="CF500" s="24">
        <f t="shared" si="504"/>
        <v>0</v>
      </c>
      <c r="CI500" s="24">
        <v>0</v>
      </c>
      <c r="CJ500" s="24">
        <v>0</v>
      </c>
      <c r="CK500" s="24">
        <f t="shared" si="505"/>
        <v>0</v>
      </c>
      <c r="CN500" s="24">
        <v>0</v>
      </c>
      <c r="CO500" s="24">
        <v>0</v>
      </c>
      <c r="CP500" s="24">
        <f t="shared" si="506"/>
        <v>0</v>
      </c>
      <c r="CR500" t="s">
        <v>257</v>
      </c>
      <c r="CS500" s="24">
        <v>0</v>
      </c>
      <c r="CT500" s="24">
        <v>0</v>
      </c>
      <c r="CU500" s="24">
        <f t="shared" si="445"/>
        <v>0</v>
      </c>
    </row>
    <row r="501" spans="1:100" hidden="1">
      <c r="A501" s="15">
        <v>137</v>
      </c>
      <c r="B501" s="22" t="s">
        <v>222</v>
      </c>
      <c r="D501" s="16">
        <v>394</v>
      </c>
      <c r="F501" s="16">
        <v>87</v>
      </c>
      <c r="G501" s="15">
        <v>2</v>
      </c>
      <c r="H501" s="15">
        <v>5</v>
      </c>
      <c r="I501" s="15">
        <f t="shared" si="490"/>
        <v>7</v>
      </c>
      <c r="J501" s="15"/>
      <c r="K501" s="15"/>
      <c r="L501" s="15">
        <v>2</v>
      </c>
      <c r="M501" s="15">
        <v>5</v>
      </c>
      <c r="N501" s="15">
        <f>SUM(L501:M501)</f>
        <v>7</v>
      </c>
      <c r="O501" s="15"/>
      <c r="P501" s="15"/>
      <c r="Q501" s="15">
        <v>0</v>
      </c>
      <c r="R501" s="15">
        <v>0</v>
      </c>
      <c r="S501" s="15">
        <f t="shared" si="491"/>
        <v>0</v>
      </c>
      <c r="T501" s="15"/>
      <c r="U501" s="15"/>
      <c r="V501" s="15">
        <v>1</v>
      </c>
      <c r="W501" s="15">
        <v>1</v>
      </c>
      <c r="X501" s="15">
        <f t="shared" si="492"/>
        <v>2</v>
      </c>
      <c r="Y501" s="17"/>
      <c r="Z501" s="17"/>
      <c r="AA501" s="17">
        <v>1</v>
      </c>
      <c r="AB501" s="17">
        <v>2</v>
      </c>
      <c r="AC501" s="17">
        <f t="shared" si="493"/>
        <v>3</v>
      </c>
      <c r="AD501" s="17"/>
      <c r="AE501" s="17"/>
      <c r="AF501" s="17">
        <v>0</v>
      </c>
      <c r="AG501" s="17">
        <v>0</v>
      </c>
      <c r="AH501" s="17">
        <f t="shared" si="494"/>
        <v>0</v>
      </c>
      <c r="AI501" s="17"/>
      <c r="AJ501" s="17"/>
      <c r="AK501" s="17">
        <v>0</v>
      </c>
      <c r="AL501" s="17">
        <v>0</v>
      </c>
      <c r="AM501" s="17">
        <f t="shared" si="495"/>
        <v>0</v>
      </c>
      <c r="AN501" s="17"/>
      <c r="AO501" s="17"/>
      <c r="AP501" s="17">
        <v>0</v>
      </c>
      <c r="AQ501" s="17">
        <v>0</v>
      </c>
      <c r="AR501" s="17">
        <f t="shared" si="496"/>
        <v>0</v>
      </c>
      <c r="AS501" s="17"/>
      <c r="AT501" s="17"/>
      <c r="AU501" s="17">
        <v>0</v>
      </c>
      <c r="AV501" s="17">
        <v>0</v>
      </c>
      <c r="AW501" s="17">
        <f t="shared" si="497"/>
        <v>0</v>
      </c>
      <c r="AX501" s="17"/>
      <c r="AY501" s="15"/>
      <c r="AZ501" s="15">
        <v>3</v>
      </c>
      <c r="BA501" s="15">
        <v>5</v>
      </c>
      <c r="BB501" s="15">
        <f t="shared" si="498"/>
        <v>8</v>
      </c>
      <c r="BC501" s="15"/>
      <c r="BD501" s="15"/>
      <c r="BE501" s="15">
        <v>0</v>
      </c>
      <c r="BF501" s="15">
        <v>0</v>
      </c>
      <c r="BG501" s="15">
        <f t="shared" si="499"/>
        <v>0</v>
      </c>
      <c r="BH501" s="15"/>
      <c r="BI501" s="15"/>
      <c r="BJ501" s="15">
        <v>0</v>
      </c>
      <c r="BK501" s="15">
        <v>0</v>
      </c>
      <c r="BL501" s="15">
        <f t="shared" si="500"/>
        <v>0</v>
      </c>
      <c r="BM501" s="15"/>
      <c r="BN501" s="15"/>
      <c r="BO501" s="15">
        <v>3</v>
      </c>
      <c r="BP501" s="15">
        <v>5</v>
      </c>
      <c r="BQ501" s="15">
        <f t="shared" si="501"/>
        <v>8</v>
      </c>
      <c r="BR501" s="15"/>
      <c r="BS501" s="15"/>
      <c r="BT501" s="15">
        <v>2</v>
      </c>
      <c r="BU501" s="15">
        <v>4</v>
      </c>
      <c r="BV501" s="19">
        <f t="shared" si="502"/>
        <v>6</v>
      </c>
      <c r="BW501" s="15"/>
      <c r="BX501" s="15"/>
      <c r="BY501" s="27">
        <v>0</v>
      </c>
      <c r="BZ501" s="27">
        <v>0</v>
      </c>
      <c r="CA501" s="15">
        <f t="shared" si="503"/>
        <v>0</v>
      </c>
      <c r="CB501" s="15"/>
      <c r="CC501" s="20"/>
      <c r="CD501" s="24">
        <v>0</v>
      </c>
      <c r="CE501" s="24">
        <v>0</v>
      </c>
      <c r="CF501" s="24">
        <f t="shared" si="504"/>
        <v>0</v>
      </c>
      <c r="CI501" s="24">
        <v>0</v>
      </c>
      <c r="CJ501" s="24">
        <v>0</v>
      </c>
      <c r="CK501" s="24">
        <f t="shared" si="505"/>
        <v>0</v>
      </c>
      <c r="CN501" s="24">
        <v>0</v>
      </c>
      <c r="CO501" s="24">
        <v>0</v>
      </c>
      <c r="CP501" s="24">
        <f t="shared" si="506"/>
        <v>0</v>
      </c>
      <c r="CR501" t="s">
        <v>257</v>
      </c>
      <c r="CS501" s="24">
        <v>0</v>
      </c>
      <c r="CT501" s="24">
        <v>0</v>
      </c>
      <c r="CU501" s="24">
        <f t="shared" si="445"/>
        <v>0</v>
      </c>
    </row>
    <row r="502" spans="1:100">
      <c r="A502" s="15">
        <v>138</v>
      </c>
      <c r="B502" s="22" t="s">
        <v>223</v>
      </c>
      <c r="D502" s="16">
        <v>330</v>
      </c>
      <c r="F502" s="16">
        <v>88</v>
      </c>
      <c r="G502" s="15" t="s">
        <v>124</v>
      </c>
      <c r="H502" s="15" t="s">
        <v>124</v>
      </c>
      <c r="I502" s="15" t="s">
        <v>124</v>
      </c>
      <c r="J502" s="15">
        <f>MEDIAN(I502:I505)</f>
        <v>0</v>
      </c>
      <c r="K502" s="15"/>
      <c r="L502" s="15" t="s">
        <v>124</v>
      </c>
      <c r="M502" s="15" t="s">
        <v>124</v>
      </c>
      <c r="N502" s="15" t="s">
        <v>124</v>
      </c>
      <c r="O502" s="15">
        <f>MEDIAN(N502:N505)</f>
        <v>6</v>
      </c>
      <c r="P502" s="15"/>
      <c r="Q502" s="15">
        <v>0</v>
      </c>
      <c r="R502" s="15">
        <v>0</v>
      </c>
      <c r="S502" s="15">
        <f t="shared" si="491"/>
        <v>0</v>
      </c>
      <c r="T502" s="15">
        <f>MEDIAN(S502:S505)</f>
        <v>5</v>
      </c>
      <c r="U502" s="15"/>
      <c r="V502" s="15">
        <v>0</v>
      </c>
      <c r="W502" s="15">
        <v>0</v>
      </c>
      <c r="X502" s="15">
        <f t="shared" si="492"/>
        <v>0</v>
      </c>
      <c r="Y502" s="17">
        <f>MEDIAN(X502:X505)</f>
        <v>0</v>
      </c>
      <c r="Z502" s="17"/>
      <c r="AA502" s="17">
        <v>0</v>
      </c>
      <c r="AB502" s="17">
        <v>0</v>
      </c>
      <c r="AC502" s="17">
        <f t="shared" si="493"/>
        <v>0</v>
      </c>
      <c r="AD502" s="17">
        <f>MEDIAN(AC502:AC505)</f>
        <v>0</v>
      </c>
      <c r="AE502" s="17"/>
      <c r="AF502" s="17">
        <v>0</v>
      </c>
      <c r="AG502" s="17">
        <v>0</v>
      </c>
      <c r="AH502" s="17">
        <f t="shared" si="494"/>
        <v>0</v>
      </c>
      <c r="AI502" s="17">
        <f>MEDIAN(AH502:AH505)</f>
        <v>3.5</v>
      </c>
      <c r="AJ502" s="17"/>
      <c r="AK502" s="17">
        <v>0</v>
      </c>
      <c r="AL502" s="17">
        <v>0</v>
      </c>
      <c r="AM502" s="17">
        <f t="shared" si="495"/>
        <v>0</v>
      </c>
      <c r="AN502" s="17">
        <f>MEDIAN(AM502:AM505)</f>
        <v>1.5</v>
      </c>
      <c r="AO502" s="17"/>
      <c r="AP502" s="17">
        <v>0</v>
      </c>
      <c r="AQ502" s="17">
        <v>0</v>
      </c>
      <c r="AR502" s="17">
        <f t="shared" si="496"/>
        <v>0</v>
      </c>
      <c r="AS502" s="17">
        <f>MEDIAN(AR502:AR505)</f>
        <v>0</v>
      </c>
      <c r="AT502" s="17"/>
      <c r="AU502" s="17">
        <v>0</v>
      </c>
      <c r="AV502" s="17">
        <v>0</v>
      </c>
      <c r="AW502" s="17">
        <f t="shared" si="497"/>
        <v>0</v>
      </c>
      <c r="AX502" s="17">
        <f>MEDIAN(AW502:AW505)</f>
        <v>0</v>
      </c>
      <c r="AY502" s="15"/>
      <c r="AZ502" s="15">
        <v>0</v>
      </c>
      <c r="BA502" s="15">
        <v>0</v>
      </c>
      <c r="BB502" s="15">
        <f t="shared" si="498"/>
        <v>0</v>
      </c>
      <c r="BC502" s="15">
        <f>MEDIAN(BB502:BB505)</f>
        <v>8</v>
      </c>
      <c r="BD502" s="15"/>
      <c r="BE502" s="15">
        <v>1</v>
      </c>
      <c r="BF502" s="15">
        <v>1</v>
      </c>
      <c r="BG502" s="15">
        <f t="shared" si="499"/>
        <v>2</v>
      </c>
      <c r="BH502" s="15">
        <f>MEDIAN(BG502:BG505)</f>
        <v>0</v>
      </c>
      <c r="BI502" s="15"/>
      <c r="BJ502" s="15">
        <v>0</v>
      </c>
      <c r="BK502" s="15">
        <v>0</v>
      </c>
      <c r="BL502" s="15">
        <f t="shared" si="500"/>
        <v>0</v>
      </c>
      <c r="BM502" s="15">
        <f>MEDIAN(BL502:BL505)</f>
        <v>0</v>
      </c>
      <c r="BN502" s="15"/>
      <c r="BO502" s="15" t="s">
        <v>124</v>
      </c>
      <c r="BP502" s="15" t="s">
        <v>124</v>
      </c>
      <c r="BQ502" s="19" t="s">
        <v>124</v>
      </c>
      <c r="BR502" s="15">
        <f>MEDIAN(BQ502:BQ505)</f>
        <v>8</v>
      </c>
      <c r="BS502" s="15"/>
      <c r="BT502" s="15" t="s">
        <v>124</v>
      </c>
      <c r="BU502" s="15" t="s">
        <v>124</v>
      </c>
      <c r="BV502" s="19" t="s">
        <v>124</v>
      </c>
      <c r="BW502" s="15">
        <f>MEDIAN(BV502:BV505)</f>
        <v>8</v>
      </c>
      <c r="BX502" s="15"/>
      <c r="BY502" s="27">
        <v>0</v>
      </c>
      <c r="BZ502" s="27">
        <v>0</v>
      </c>
      <c r="CA502" s="15">
        <f t="shared" si="503"/>
        <v>0</v>
      </c>
      <c r="CB502" s="15">
        <f>MEDIAN(CA502:CA505)</f>
        <v>3</v>
      </c>
      <c r="CC502" s="20"/>
      <c r="CD502" s="24">
        <v>0</v>
      </c>
      <c r="CE502" s="24">
        <v>0</v>
      </c>
      <c r="CF502" s="24">
        <f t="shared" si="504"/>
        <v>0</v>
      </c>
      <c r="CG502" s="24">
        <f>MEDIAN(CF502:CF505)</f>
        <v>0</v>
      </c>
      <c r="CI502" s="24">
        <v>0</v>
      </c>
      <c r="CJ502" s="24">
        <v>0</v>
      </c>
      <c r="CK502" s="24">
        <f t="shared" si="505"/>
        <v>0</v>
      </c>
      <c r="CL502" s="24">
        <f>MEDIAN(CK502:CK505)</f>
        <v>3</v>
      </c>
      <c r="CN502" s="25" t="s">
        <v>124</v>
      </c>
      <c r="CO502" s="25" t="s">
        <v>124</v>
      </c>
      <c r="CP502" s="25" t="s">
        <v>124</v>
      </c>
      <c r="CQ502" s="24">
        <f>MEDIAN(CP502:CP505)</f>
        <v>0</v>
      </c>
      <c r="CR502" t="s">
        <v>257</v>
      </c>
      <c r="CS502" s="24">
        <v>0</v>
      </c>
      <c r="CT502" s="24">
        <v>0</v>
      </c>
      <c r="CU502" s="24">
        <f t="shared" si="445"/>
        <v>0</v>
      </c>
      <c r="CV502" s="24">
        <f t="shared" ref="CV502" si="508">MEDIAN(CU502:CU505)</f>
        <v>0</v>
      </c>
    </row>
    <row r="503" spans="1:100" hidden="1">
      <c r="A503" s="15">
        <v>138</v>
      </c>
      <c r="B503" s="22" t="s">
        <v>223</v>
      </c>
      <c r="D503" s="16">
        <v>336</v>
      </c>
      <c r="F503" s="16">
        <v>88</v>
      </c>
      <c r="G503" s="15" t="s">
        <v>124</v>
      </c>
      <c r="H503" s="15" t="s">
        <v>124</v>
      </c>
      <c r="I503" s="15" t="s">
        <v>124</v>
      </c>
      <c r="J503" s="15"/>
      <c r="K503" s="15"/>
      <c r="L503" s="15" t="s">
        <v>124</v>
      </c>
      <c r="M503" s="15" t="s">
        <v>124</v>
      </c>
      <c r="N503" s="15" t="s">
        <v>124</v>
      </c>
      <c r="O503" s="15"/>
      <c r="P503" s="15"/>
      <c r="Q503" s="15" t="s">
        <v>124</v>
      </c>
      <c r="R503" s="15" t="s">
        <v>124</v>
      </c>
      <c r="S503" s="15" t="s">
        <v>124</v>
      </c>
      <c r="T503" s="15"/>
      <c r="U503" s="15"/>
      <c r="V503" s="15" t="s">
        <v>124</v>
      </c>
      <c r="W503" s="15" t="s">
        <v>124</v>
      </c>
      <c r="X503" s="15" t="s">
        <v>124</v>
      </c>
      <c r="Y503" s="17"/>
      <c r="Z503" s="17"/>
      <c r="AA503" s="17" t="s">
        <v>124</v>
      </c>
      <c r="AB503" s="17" t="s">
        <v>124</v>
      </c>
      <c r="AC503" s="17" t="s">
        <v>124</v>
      </c>
      <c r="AD503" s="17"/>
      <c r="AE503" s="17"/>
      <c r="AF503" s="17" t="s">
        <v>124</v>
      </c>
      <c r="AG503" s="17" t="s">
        <v>124</v>
      </c>
      <c r="AH503" s="18" t="s">
        <v>124</v>
      </c>
      <c r="AI503" s="17"/>
      <c r="AJ503" s="17"/>
      <c r="AK503" s="17" t="s">
        <v>124</v>
      </c>
      <c r="AL503" s="17" t="s">
        <v>124</v>
      </c>
      <c r="AM503" s="18" t="s">
        <v>124</v>
      </c>
      <c r="AN503" s="17"/>
      <c r="AO503" s="17"/>
      <c r="AP503" s="17" t="s">
        <v>124</v>
      </c>
      <c r="AQ503" s="17" t="s">
        <v>124</v>
      </c>
      <c r="AR503" s="18" t="s">
        <v>124</v>
      </c>
      <c r="AS503" s="17"/>
      <c r="AT503" s="17"/>
      <c r="AU503" s="17" t="s">
        <v>124</v>
      </c>
      <c r="AV503" s="17" t="s">
        <v>124</v>
      </c>
      <c r="AW503" s="18" t="s">
        <v>124</v>
      </c>
      <c r="AX503" s="17"/>
      <c r="AY503" s="15"/>
      <c r="AZ503" s="15" t="s">
        <v>124</v>
      </c>
      <c r="BA503" s="15" t="s">
        <v>124</v>
      </c>
      <c r="BB503" s="19" t="s">
        <v>124</v>
      </c>
      <c r="BC503" s="15"/>
      <c r="BD503" s="15"/>
      <c r="BE503" s="15" t="s">
        <v>124</v>
      </c>
      <c r="BF503" s="15" t="s">
        <v>124</v>
      </c>
      <c r="BG503" s="19" t="s">
        <v>124</v>
      </c>
      <c r="BH503" s="15"/>
      <c r="BI503" s="15"/>
      <c r="BJ503" s="15" t="s">
        <v>124</v>
      </c>
      <c r="BK503" s="15" t="s">
        <v>124</v>
      </c>
      <c r="BL503" s="19" t="s">
        <v>124</v>
      </c>
      <c r="BM503" s="15"/>
      <c r="BN503" s="15"/>
      <c r="BO503" s="15" t="s">
        <v>124</v>
      </c>
      <c r="BP503" s="15" t="s">
        <v>124</v>
      </c>
      <c r="BQ503" s="19" t="s">
        <v>124</v>
      </c>
      <c r="BR503" s="15"/>
      <c r="BS503" s="15"/>
      <c r="BT503" s="15" t="s">
        <v>124</v>
      </c>
      <c r="BU503" s="15" t="s">
        <v>124</v>
      </c>
      <c r="BV503" s="19" t="s">
        <v>124</v>
      </c>
      <c r="BW503" s="15"/>
      <c r="BX503" s="15"/>
      <c r="BY503" s="27" t="s">
        <v>124</v>
      </c>
      <c r="BZ503" s="27" t="s">
        <v>124</v>
      </c>
      <c r="CA503" s="19" t="s">
        <v>124</v>
      </c>
      <c r="CB503" s="15"/>
      <c r="CC503" s="20"/>
      <c r="CD503" s="24">
        <v>0</v>
      </c>
      <c r="CE503" s="24">
        <v>0</v>
      </c>
      <c r="CF503" s="24">
        <f t="shared" si="504"/>
        <v>0</v>
      </c>
      <c r="CI503" s="25" t="s">
        <v>124</v>
      </c>
      <c r="CJ503" s="25" t="s">
        <v>124</v>
      </c>
      <c r="CK503" s="25" t="s">
        <v>124</v>
      </c>
      <c r="CN503" s="25" t="s">
        <v>124</v>
      </c>
      <c r="CO503" s="25" t="s">
        <v>124</v>
      </c>
      <c r="CP503" s="25" t="s">
        <v>124</v>
      </c>
      <c r="CR503" t="s">
        <v>257</v>
      </c>
      <c r="CS503" s="25" t="s">
        <v>124</v>
      </c>
      <c r="CT503" s="25" t="s">
        <v>124</v>
      </c>
      <c r="CU503" s="24" t="s">
        <v>124</v>
      </c>
    </row>
    <row r="504" spans="1:100" hidden="1">
      <c r="A504" s="15">
        <v>138</v>
      </c>
      <c r="B504" s="22" t="s">
        <v>223</v>
      </c>
      <c r="D504" s="16">
        <v>354</v>
      </c>
      <c r="F504" s="16">
        <v>88</v>
      </c>
      <c r="G504" s="15" t="s">
        <v>124</v>
      </c>
      <c r="H504" s="15" t="s">
        <v>124</v>
      </c>
      <c r="I504" s="15" t="s">
        <v>124</v>
      </c>
      <c r="J504" s="15"/>
      <c r="K504" s="15"/>
      <c r="L504" s="15" t="s">
        <v>124</v>
      </c>
      <c r="M504" s="15" t="s">
        <v>124</v>
      </c>
      <c r="N504" s="15" t="s">
        <v>124</v>
      </c>
      <c r="O504" s="15"/>
      <c r="P504" s="15"/>
      <c r="Q504" s="15">
        <v>3</v>
      </c>
      <c r="R504" s="15">
        <v>2</v>
      </c>
      <c r="S504" s="15">
        <f>SUM(Q504:R504)</f>
        <v>5</v>
      </c>
      <c r="T504" s="15"/>
      <c r="U504" s="15"/>
      <c r="V504" s="15" t="s">
        <v>124</v>
      </c>
      <c r="W504" s="15" t="s">
        <v>124</v>
      </c>
      <c r="X504" s="15" t="s">
        <v>124</v>
      </c>
      <c r="Y504" s="17"/>
      <c r="Z504" s="17"/>
      <c r="AA504" s="17" t="s">
        <v>124</v>
      </c>
      <c r="AB504" s="17" t="s">
        <v>124</v>
      </c>
      <c r="AC504" s="17" t="s">
        <v>124</v>
      </c>
      <c r="AD504" s="17"/>
      <c r="AE504" s="17"/>
      <c r="AF504" s="17" t="s">
        <v>124</v>
      </c>
      <c r="AG504" s="17" t="s">
        <v>124</v>
      </c>
      <c r="AH504" s="18" t="s">
        <v>124</v>
      </c>
      <c r="AI504" s="17"/>
      <c r="AJ504" s="17"/>
      <c r="AK504" s="17" t="s">
        <v>124</v>
      </c>
      <c r="AL504" s="17" t="s">
        <v>124</v>
      </c>
      <c r="AM504" s="18" t="s">
        <v>124</v>
      </c>
      <c r="AN504" s="17"/>
      <c r="AO504" s="17"/>
      <c r="AP504" s="17">
        <v>0</v>
      </c>
      <c r="AQ504" s="17">
        <v>0</v>
      </c>
      <c r="AR504" s="17">
        <f>SUM(AP504:AQ504)</f>
        <v>0</v>
      </c>
      <c r="AS504" s="17"/>
      <c r="AT504" s="17"/>
      <c r="AU504" s="17">
        <v>0</v>
      </c>
      <c r="AV504" s="17">
        <v>0</v>
      </c>
      <c r="AW504" s="17">
        <f>SUM(AU504:AV504)</f>
        <v>0</v>
      </c>
      <c r="AX504" s="17"/>
      <c r="AY504" s="15"/>
      <c r="AZ504" s="15">
        <v>3</v>
      </c>
      <c r="BA504" s="15">
        <v>5</v>
      </c>
      <c r="BB504" s="15">
        <f>SUM(AZ504:BA504)</f>
        <v>8</v>
      </c>
      <c r="BC504" s="15"/>
      <c r="BD504" s="15"/>
      <c r="BE504" s="15">
        <v>0</v>
      </c>
      <c r="BF504" s="15">
        <v>0</v>
      </c>
      <c r="BG504" s="15">
        <f>SUM(BE504:BF504)</f>
        <v>0</v>
      </c>
      <c r="BH504" s="15"/>
      <c r="BI504" s="15"/>
      <c r="BJ504" s="15">
        <v>0</v>
      </c>
      <c r="BK504" s="15">
        <v>0</v>
      </c>
      <c r="BL504" s="15">
        <f>SUM(BJ504:BK504)</f>
        <v>0</v>
      </c>
      <c r="BM504" s="15"/>
      <c r="BN504" s="15"/>
      <c r="BO504" s="15">
        <v>3</v>
      </c>
      <c r="BP504" s="15">
        <v>5</v>
      </c>
      <c r="BQ504" s="15">
        <f>SUM(BO504:BP504)</f>
        <v>8</v>
      </c>
      <c r="BR504" s="15"/>
      <c r="BS504" s="15"/>
      <c r="BT504" s="15">
        <v>3</v>
      </c>
      <c r="BU504" s="15">
        <v>5</v>
      </c>
      <c r="BV504" s="19">
        <f>SUM(BT504:BU504)</f>
        <v>8</v>
      </c>
      <c r="BW504" s="15"/>
      <c r="BX504" s="15"/>
      <c r="BY504" s="27">
        <v>2</v>
      </c>
      <c r="BZ504" s="27">
        <v>2</v>
      </c>
      <c r="CA504" s="15">
        <f>SUM(BY504:BZ504)</f>
        <v>4</v>
      </c>
      <c r="CB504" s="15"/>
      <c r="CC504" s="20"/>
      <c r="CD504" s="24">
        <v>0</v>
      </c>
      <c r="CE504" s="24">
        <v>0</v>
      </c>
      <c r="CF504" s="24">
        <f t="shared" si="504"/>
        <v>0</v>
      </c>
      <c r="CI504" s="24">
        <v>1</v>
      </c>
      <c r="CJ504" s="24">
        <v>2</v>
      </c>
      <c r="CK504" s="24">
        <f t="shared" ref="CK504:CK522" si="509">SUM(CI504:CJ504)</f>
        <v>3</v>
      </c>
      <c r="CN504" s="25" t="s">
        <v>124</v>
      </c>
      <c r="CO504" s="25" t="s">
        <v>124</v>
      </c>
      <c r="CP504" s="25" t="s">
        <v>124</v>
      </c>
      <c r="CR504" t="s">
        <v>257</v>
      </c>
      <c r="CS504" s="24">
        <v>0</v>
      </c>
      <c r="CT504" s="24">
        <v>0</v>
      </c>
      <c r="CU504" s="24">
        <f t="shared" si="445"/>
        <v>0</v>
      </c>
    </row>
    <row r="505" spans="1:100" hidden="1">
      <c r="A505" s="15">
        <v>138</v>
      </c>
      <c r="B505" s="22" t="s">
        <v>223</v>
      </c>
      <c r="D505" s="16">
        <v>360</v>
      </c>
      <c r="F505" s="16">
        <v>88</v>
      </c>
      <c r="G505" s="15">
        <v>0</v>
      </c>
      <c r="H505" s="15">
        <v>0</v>
      </c>
      <c r="I505" s="15">
        <f>SUM(G505:H505)</f>
        <v>0</v>
      </c>
      <c r="J505" s="15"/>
      <c r="K505" s="15"/>
      <c r="L505" s="15">
        <v>3</v>
      </c>
      <c r="M505" s="15">
        <v>3</v>
      </c>
      <c r="N505" s="15">
        <f>SUM(L505:M505)</f>
        <v>6</v>
      </c>
      <c r="O505" s="15"/>
      <c r="P505" s="15"/>
      <c r="Q505" s="15">
        <v>3</v>
      </c>
      <c r="R505" s="15">
        <v>4</v>
      </c>
      <c r="S505" s="15">
        <f>SUM(Q505:R505)</f>
        <v>7</v>
      </c>
      <c r="T505" s="15"/>
      <c r="U505" s="15"/>
      <c r="V505" s="15">
        <v>0</v>
      </c>
      <c r="W505" s="15">
        <v>0</v>
      </c>
      <c r="X505" s="15">
        <f>SUM(V505:W505)</f>
        <v>0</v>
      </c>
      <c r="Y505" s="17"/>
      <c r="Z505" s="17"/>
      <c r="AA505" s="17">
        <v>0</v>
      </c>
      <c r="AB505" s="17">
        <v>0</v>
      </c>
      <c r="AC505" s="17">
        <f>SUM(AA505:AB505)</f>
        <v>0</v>
      </c>
      <c r="AD505" s="17"/>
      <c r="AE505" s="17"/>
      <c r="AF505" s="17">
        <v>2</v>
      </c>
      <c r="AG505" s="17">
        <v>5</v>
      </c>
      <c r="AH505" s="17">
        <f>SUM(AF505:AG505)</f>
        <v>7</v>
      </c>
      <c r="AI505" s="17"/>
      <c r="AJ505" s="17"/>
      <c r="AK505" s="17">
        <v>1</v>
      </c>
      <c r="AL505" s="17">
        <v>2</v>
      </c>
      <c r="AM505" s="17">
        <f>SUM(AK505:AL505)</f>
        <v>3</v>
      </c>
      <c r="AN505" s="17"/>
      <c r="AO505" s="17"/>
      <c r="AP505" s="17">
        <v>0</v>
      </c>
      <c r="AQ505" s="17">
        <v>0</v>
      </c>
      <c r="AR505" s="17">
        <f>SUM(AP505:AQ505)</f>
        <v>0</v>
      </c>
      <c r="AS505" s="17"/>
      <c r="AT505" s="17"/>
      <c r="AU505" s="17">
        <v>0</v>
      </c>
      <c r="AV505" s="17">
        <v>0</v>
      </c>
      <c r="AW505" s="17">
        <f>SUM(AU505:AV505)</f>
        <v>0</v>
      </c>
      <c r="AX505" s="17"/>
      <c r="AY505" s="15"/>
      <c r="AZ505" s="15">
        <v>3</v>
      </c>
      <c r="BA505" s="15">
        <v>5</v>
      </c>
      <c r="BB505" s="15">
        <f>SUM(AZ505:BA505)</f>
        <v>8</v>
      </c>
      <c r="BC505" s="15"/>
      <c r="BD505" s="15"/>
      <c r="BE505" s="15">
        <v>0</v>
      </c>
      <c r="BF505" s="15">
        <v>0</v>
      </c>
      <c r="BG505" s="15">
        <f>SUM(BE505:BF505)</f>
        <v>0</v>
      </c>
      <c r="BH505" s="15"/>
      <c r="BI505" s="15"/>
      <c r="BJ505" s="15">
        <v>0</v>
      </c>
      <c r="BK505" s="15">
        <v>0</v>
      </c>
      <c r="BL505" s="15">
        <f>SUM(BJ505:BK505)</f>
        <v>0</v>
      </c>
      <c r="BM505" s="15"/>
      <c r="BN505" s="15"/>
      <c r="BO505" s="15">
        <v>3</v>
      </c>
      <c r="BP505" s="15">
        <v>5</v>
      </c>
      <c r="BQ505" s="15">
        <f>SUM(BO505:BP505)</f>
        <v>8</v>
      </c>
      <c r="BR505" s="15"/>
      <c r="BS505" s="15"/>
      <c r="BT505" s="15">
        <v>3</v>
      </c>
      <c r="BU505" s="15">
        <v>5</v>
      </c>
      <c r="BV505" s="19">
        <f>SUM(BT505:BU505)</f>
        <v>8</v>
      </c>
      <c r="BW505" s="15"/>
      <c r="BX505" s="15"/>
      <c r="BY505" s="27">
        <v>2</v>
      </c>
      <c r="BZ505" s="27">
        <v>1</v>
      </c>
      <c r="CA505" s="15">
        <f>SUM(BY505:BZ505)</f>
        <v>3</v>
      </c>
      <c r="CB505" s="15"/>
      <c r="CC505" s="20"/>
      <c r="CD505" s="24">
        <v>0</v>
      </c>
      <c r="CE505" s="24">
        <v>0</v>
      </c>
      <c r="CF505" s="24">
        <f t="shared" si="504"/>
        <v>0</v>
      </c>
      <c r="CI505" s="24">
        <v>2</v>
      </c>
      <c r="CJ505" s="24">
        <v>4</v>
      </c>
      <c r="CK505" s="24">
        <f t="shared" si="509"/>
        <v>6</v>
      </c>
      <c r="CN505" s="24">
        <v>0</v>
      </c>
      <c r="CO505" s="24">
        <v>0</v>
      </c>
      <c r="CP505" s="24">
        <f t="shared" ref="CP505:CP519" si="510">SUM(CN505:CO505)</f>
        <v>0</v>
      </c>
      <c r="CR505" t="s">
        <v>257</v>
      </c>
      <c r="CS505" s="24">
        <v>0</v>
      </c>
      <c r="CT505" s="24">
        <v>0</v>
      </c>
      <c r="CU505" s="24">
        <f t="shared" si="445"/>
        <v>0</v>
      </c>
    </row>
    <row r="506" spans="1:100">
      <c r="A506" s="15">
        <v>139</v>
      </c>
      <c r="B506" s="22" t="s">
        <v>224</v>
      </c>
      <c r="D506" s="16">
        <v>329</v>
      </c>
      <c r="F506" s="16">
        <v>89</v>
      </c>
      <c r="G506" s="15" t="s">
        <v>124</v>
      </c>
      <c r="H506" s="15" t="s">
        <v>124</v>
      </c>
      <c r="I506" s="15" t="s">
        <v>124</v>
      </c>
      <c r="J506" s="15" t="s">
        <v>124</v>
      </c>
      <c r="K506" s="15"/>
      <c r="L506" s="15" t="s">
        <v>124</v>
      </c>
      <c r="M506" s="15" t="s">
        <v>124</v>
      </c>
      <c r="N506" s="15" t="s">
        <v>124</v>
      </c>
      <c r="O506" s="15" t="s">
        <v>124</v>
      </c>
      <c r="P506" s="15"/>
      <c r="Q506" s="15" t="s">
        <v>124</v>
      </c>
      <c r="R506" s="15" t="s">
        <v>124</v>
      </c>
      <c r="S506" s="15" t="s">
        <v>124</v>
      </c>
      <c r="T506" s="15" t="s">
        <v>124</v>
      </c>
      <c r="U506" s="15"/>
      <c r="V506" s="15" t="s">
        <v>124</v>
      </c>
      <c r="W506" s="15" t="s">
        <v>124</v>
      </c>
      <c r="X506" s="15" t="s">
        <v>124</v>
      </c>
      <c r="Y506" s="17" t="s">
        <v>124</v>
      </c>
      <c r="Z506" s="17"/>
      <c r="AA506" s="17" t="s">
        <v>124</v>
      </c>
      <c r="AB506" s="17" t="s">
        <v>124</v>
      </c>
      <c r="AC506" s="17" t="s">
        <v>124</v>
      </c>
      <c r="AD506" s="17" t="s">
        <v>124</v>
      </c>
      <c r="AE506" s="17"/>
      <c r="AF506" s="17" t="s">
        <v>124</v>
      </c>
      <c r="AG506" s="17" t="s">
        <v>124</v>
      </c>
      <c r="AH506" s="18" t="s">
        <v>124</v>
      </c>
      <c r="AI506" s="18" t="s">
        <v>124</v>
      </c>
      <c r="AJ506" s="17"/>
      <c r="AK506" s="17" t="s">
        <v>124</v>
      </c>
      <c r="AL506" s="17" t="s">
        <v>124</v>
      </c>
      <c r="AM506" s="18" t="s">
        <v>124</v>
      </c>
      <c r="AN506" s="18" t="s">
        <v>124</v>
      </c>
      <c r="AO506" s="17"/>
      <c r="AP506" s="17" t="s">
        <v>124</v>
      </c>
      <c r="AQ506" s="17" t="s">
        <v>124</v>
      </c>
      <c r="AR506" s="18" t="s">
        <v>124</v>
      </c>
      <c r="AS506" s="18" t="s">
        <v>124</v>
      </c>
      <c r="AT506" s="17"/>
      <c r="AU506" s="17" t="s">
        <v>124</v>
      </c>
      <c r="AV506" s="17" t="s">
        <v>124</v>
      </c>
      <c r="AW506" s="18" t="s">
        <v>124</v>
      </c>
      <c r="AX506" s="18" t="s">
        <v>124</v>
      </c>
      <c r="AY506" s="15"/>
      <c r="AZ506" s="15" t="s">
        <v>124</v>
      </c>
      <c r="BA506" s="15" t="s">
        <v>124</v>
      </c>
      <c r="BB506" s="19" t="s">
        <v>124</v>
      </c>
      <c r="BC506" s="19" t="s">
        <v>124</v>
      </c>
      <c r="BD506" s="15"/>
      <c r="BE506" s="15" t="s">
        <v>124</v>
      </c>
      <c r="BF506" s="19" t="s">
        <v>124</v>
      </c>
      <c r="BG506" s="19" t="s">
        <v>124</v>
      </c>
      <c r="BH506" s="15" t="s">
        <v>124</v>
      </c>
      <c r="BI506" s="15"/>
      <c r="BJ506" s="15">
        <v>0</v>
      </c>
      <c r="BK506" s="15">
        <v>0</v>
      </c>
      <c r="BL506" s="15">
        <f>SUM(BJ506:BK506)</f>
        <v>0</v>
      </c>
      <c r="BM506" s="15" t="s">
        <v>124</v>
      </c>
      <c r="BN506" s="15"/>
      <c r="BO506" s="15" t="s">
        <v>124</v>
      </c>
      <c r="BP506" s="15" t="s">
        <v>124</v>
      </c>
      <c r="BQ506" s="19" t="s">
        <v>124</v>
      </c>
      <c r="BR506" s="19" t="s">
        <v>124</v>
      </c>
      <c r="BS506" s="15"/>
      <c r="BT506" s="15" t="s">
        <v>124</v>
      </c>
      <c r="BU506" s="15" t="s">
        <v>124</v>
      </c>
      <c r="BV506" s="19" t="s">
        <v>124</v>
      </c>
      <c r="BW506" s="19" t="s">
        <v>124</v>
      </c>
      <c r="BX506" s="15"/>
      <c r="BY506" s="27" t="s">
        <v>124</v>
      </c>
      <c r="BZ506" s="27" t="s">
        <v>124</v>
      </c>
      <c r="CA506" s="19" t="s">
        <v>124</v>
      </c>
      <c r="CB506" s="19" t="s">
        <v>124</v>
      </c>
      <c r="CC506" s="20"/>
      <c r="CD506" s="24">
        <v>3</v>
      </c>
      <c r="CE506" s="24">
        <v>3</v>
      </c>
      <c r="CF506" s="24">
        <f t="shared" si="504"/>
        <v>6</v>
      </c>
      <c r="CG506" s="24">
        <f>MEDIAN(CF506:CF509)</f>
        <v>6</v>
      </c>
      <c r="CI506" s="24">
        <v>0</v>
      </c>
      <c r="CJ506" s="24">
        <v>0</v>
      </c>
      <c r="CK506" s="24">
        <f t="shared" si="509"/>
        <v>0</v>
      </c>
      <c r="CL506" s="24">
        <f>MEDIAN(CK506:CK509)</f>
        <v>3</v>
      </c>
      <c r="CN506" s="24">
        <v>2</v>
      </c>
      <c r="CO506" s="24">
        <v>1</v>
      </c>
      <c r="CP506" s="24">
        <f t="shared" si="510"/>
        <v>3</v>
      </c>
      <c r="CQ506" s="24">
        <f>MEDIAN(CP506:CP509)</f>
        <v>1.5</v>
      </c>
      <c r="CR506" t="s">
        <v>257</v>
      </c>
      <c r="CS506" s="24">
        <v>2</v>
      </c>
      <c r="CT506" s="24">
        <v>3</v>
      </c>
      <c r="CU506" s="24">
        <f t="shared" si="445"/>
        <v>5</v>
      </c>
      <c r="CV506" s="24">
        <f t="shared" ref="CV506" si="511">MEDIAN(CU506:CU509)</f>
        <v>5</v>
      </c>
    </row>
    <row r="507" spans="1:100" hidden="1">
      <c r="A507" s="15">
        <v>139</v>
      </c>
      <c r="B507" s="22" t="s">
        <v>224</v>
      </c>
      <c r="D507" s="16">
        <v>335</v>
      </c>
      <c r="F507" s="16">
        <v>89</v>
      </c>
      <c r="G507" s="15" t="s">
        <v>124</v>
      </c>
      <c r="H507" s="15" t="s">
        <v>124</v>
      </c>
      <c r="I507" s="15" t="s">
        <v>124</v>
      </c>
      <c r="J507" s="15"/>
      <c r="K507" s="15"/>
      <c r="L507" s="15" t="s">
        <v>124</v>
      </c>
      <c r="M507" s="15" t="s">
        <v>124</v>
      </c>
      <c r="N507" s="15" t="s">
        <v>124</v>
      </c>
      <c r="O507" s="15"/>
      <c r="P507" s="15"/>
      <c r="Q507" s="15" t="s">
        <v>124</v>
      </c>
      <c r="R507" s="15" t="s">
        <v>124</v>
      </c>
      <c r="S507" s="15" t="s">
        <v>124</v>
      </c>
      <c r="T507" s="15"/>
      <c r="U507" s="15"/>
      <c r="V507" s="15" t="s">
        <v>124</v>
      </c>
      <c r="W507" s="15" t="s">
        <v>124</v>
      </c>
      <c r="X507" s="15" t="s">
        <v>124</v>
      </c>
      <c r="Y507" s="17"/>
      <c r="Z507" s="17"/>
      <c r="AA507" s="17" t="s">
        <v>124</v>
      </c>
      <c r="AB507" s="17" t="s">
        <v>124</v>
      </c>
      <c r="AC507" s="17" t="s">
        <v>124</v>
      </c>
      <c r="AD507" s="17"/>
      <c r="AE507" s="17"/>
      <c r="AF507" s="17" t="s">
        <v>124</v>
      </c>
      <c r="AG507" s="17" t="s">
        <v>124</v>
      </c>
      <c r="AH507" s="18" t="s">
        <v>124</v>
      </c>
      <c r="AI507" s="17"/>
      <c r="AJ507" s="17"/>
      <c r="AK507" s="17" t="s">
        <v>124</v>
      </c>
      <c r="AL507" s="17" t="s">
        <v>124</v>
      </c>
      <c r="AM507" s="18" t="s">
        <v>124</v>
      </c>
      <c r="AN507" s="17"/>
      <c r="AO507" s="17"/>
      <c r="AP507" s="17" t="s">
        <v>124</v>
      </c>
      <c r="AQ507" s="17" t="s">
        <v>124</v>
      </c>
      <c r="AR507" s="18" t="s">
        <v>124</v>
      </c>
      <c r="AS507" s="17"/>
      <c r="AT507" s="17"/>
      <c r="AU507" s="17" t="s">
        <v>124</v>
      </c>
      <c r="AV507" s="17" t="s">
        <v>124</v>
      </c>
      <c r="AW507" s="18" t="s">
        <v>124</v>
      </c>
      <c r="AX507" s="17"/>
      <c r="AY507" s="15"/>
      <c r="AZ507" s="15" t="s">
        <v>124</v>
      </c>
      <c r="BA507" s="15" t="s">
        <v>124</v>
      </c>
      <c r="BB507" s="19" t="s">
        <v>124</v>
      </c>
      <c r="BC507" s="15"/>
      <c r="BD507" s="15"/>
      <c r="BE507" s="19" t="s">
        <v>124</v>
      </c>
      <c r="BF507" s="19" t="s">
        <v>124</v>
      </c>
      <c r="BG507" s="19" t="s">
        <v>124</v>
      </c>
      <c r="BH507" s="15"/>
      <c r="BI507" s="15"/>
      <c r="BJ507" s="15">
        <v>0</v>
      </c>
      <c r="BK507" s="15">
        <v>0</v>
      </c>
      <c r="BL507" s="15">
        <f>SUM(BJ507:BK507)</f>
        <v>0</v>
      </c>
      <c r="BM507" s="15"/>
      <c r="BN507" s="15"/>
      <c r="BO507" s="15" t="s">
        <v>124</v>
      </c>
      <c r="BP507" s="15" t="s">
        <v>124</v>
      </c>
      <c r="BQ507" s="19" t="s">
        <v>124</v>
      </c>
      <c r="BR507" s="15"/>
      <c r="BS507" s="15"/>
      <c r="BT507" s="15" t="s">
        <v>124</v>
      </c>
      <c r="BU507" s="15" t="s">
        <v>124</v>
      </c>
      <c r="BV507" s="19" t="s">
        <v>124</v>
      </c>
      <c r="BW507" s="15"/>
      <c r="BX507" s="15"/>
      <c r="BY507" s="27" t="s">
        <v>124</v>
      </c>
      <c r="BZ507" s="27" t="s">
        <v>124</v>
      </c>
      <c r="CA507" s="19" t="s">
        <v>124</v>
      </c>
      <c r="CB507" s="15"/>
      <c r="CC507" s="20"/>
      <c r="CD507" s="24">
        <v>3</v>
      </c>
      <c r="CE507" s="24">
        <v>3</v>
      </c>
      <c r="CF507" s="24">
        <f t="shared" si="504"/>
        <v>6</v>
      </c>
      <c r="CI507" s="24">
        <v>2</v>
      </c>
      <c r="CJ507" s="24">
        <v>4</v>
      </c>
      <c r="CK507" s="24">
        <f t="shared" si="509"/>
        <v>6</v>
      </c>
      <c r="CN507" s="24">
        <v>0</v>
      </c>
      <c r="CO507" s="24">
        <v>0</v>
      </c>
      <c r="CP507" s="24">
        <f t="shared" si="510"/>
        <v>0</v>
      </c>
      <c r="CR507" t="s">
        <v>257</v>
      </c>
      <c r="CS507" s="24">
        <v>1</v>
      </c>
      <c r="CT507" s="24">
        <v>1</v>
      </c>
      <c r="CU507" s="24">
        <f t="shared" si="445"/>
        <v>2</v>
      </c>
    </row>
    <row r="508" spans="1:100" hidden="1">
      <c r="A508" s="15">
        <v>139</v>
      </c>
      <c r="B508" s="22" t="s">
        <v>224</v>
      </c>
      <c r="D508" s="16">
        <v>353</v>
      </c>
      <c r="F508" s="16">
        <v>89</v>
      </c>
      <c r="G508" s="15" t="s">
        <v>124</v>
      </c>
      <c r="H508" s="15" t="s">
        <v>124</v>
      </c>
      <c r="I508" s="15" t="s">
        <v>124</v>
      </c>
      <c r="J508" s="15"/>
      <c r="K508" s="15"/>
      <c r="L508" s="15" t="s">
        <v>124</v>
      </c>
      <c r="M508" s="15" t="s">
        <v>124</v>
      </c>
      <c r="N508" s="15" t="s">
        <v>124</v>
      </c>
      <c r="O508" s="15"/>
      <c r="P508" s="15"/>
      <c r="Q508" s="15" t="s">
        <v>124</v>
      </c>
      <c r="R508" s="15" t="s">
        <v>124</v>
      </c>
      <c r="S508" s="15" t="s">
        <v>124</v>
      </c>
      <c r="T508" s="15"/>
      <c r="U508" s="15"/>
      <c r="V508" s="15" t="s">
        <v>124</v>
      </c>
      <c r="W508" s="15" t="s">
        <v>124</v>
      </c>
      <c r="X508" s="15" t="s">
        <v>124</v>
      </c>
      <c r="Y508" s="17"/>
      <c r="Z508" s="17"/>
      <c r="AA508" s="17" t="s">
        <v>124</v>
      </c>
      <c r="AB508" s="17" t="s">
        <v>124</v>
      </c>
      <c r="AC508" s="17" t="s">
        <v>124</v>
      </c>
      <c r="AD508" s="17"/>
      <c r="AE508" s="17"/>
      <c r="AF508" s="17" t="s">
        <v>124</v>
      </c>
      <c r="AG508" s="17" t="s">
        <v>124</v>
      </c>
      <c r="AH508" s="18" t="s">
        <v>124</v>
      </c>
      <c r="AI508" s="17"/>
      <c r="AJ508" s="17"/>
      <c r="AK508" s="17" t="s">
        <v>124</v>
      </c>
      <c r="AL508" s="17" t="s">
        <v>124</v>
      </c>
      <c r="AM508" s="18" t="s">
        <v>124</v>
      </c>
      <c r="AN508" s="17"/>
      <c r="AO508" s="17"/>
      <c r="AP508" s="17" t="s">
        <v>124</v>
      </c>
      <c r="AQ508" s="17" t="s">
        <v>124</v>
      </c>
      <c r="AR508" s="18" t="s">
        <v>124</v>
      </c>
      <c r="AS508" s="17"/>
      <c r="AT508" s="17"/>
      <c r="AU508" s="17" t="s">
        <v>124</v>
      </c>
      <c r="AV508" s="17" t="s">
        <v>124</v>
      </c>
      <c r="AW508" s="18" t="s">
        <v>124</v>
      </c>
      <c r="AX508" s="17"/>
      <c r="AY508" s="15"/>
      <c r="AZ508" s="15" t="s">
        <v>124</v>
      </c>
      <c r="BA508" s="15" t="s">
        <v>124</v>
      </c>
      <c r="BB508" s="19" t="s">
        <v>124</v>
      </c>
      <c r="BC508" s="15"/>
      <c r="BD508" s="15"/>
      <c r="BE508" s="15" t="s">
        <v>124</v>
      </c>
      <c r="BF508" s="15" t="s">
        <v>124</v>
      </c>
      <c r="BG508" s="19" t="s">
        <v>124</v>
      </c>
      <c r="BH508" s="15"/>
      <c r="BI508" s="15"/>
      <c r="BJ508" s="15" t="s">
        <v>124</v>
      </c>
      <c r="BK508" s="15" t="s">
        <v>124</v>
      </c>
      <c r="BL508" s="19" t="s">
        <v>124</v>
      </c>
      <c r="BM508" s="15"/>
      <c r="BN508" s="15"/>
      <c r="BO508" s="15" t="s">
        <v>124</v>
      </c>
      <c r="BP508" s="15" t="s">
        <v>124</v>
      </c>
      <c r="BQ508" s="19" t="s">
        <v>124</v>
      </c>
      <c r="BR508" s="15"/>
      <c r="BS508" s="15"/>
      <c r="BT508" s="15" t="s">
        <v>124</v>
      </c>
      <c r="BU508" s="15" t="s">
        <v>124</v>
      </c>
      <c r="BV508" s="19" t="s">
        <v>124</v>
      </c>
      <c r="BW508" s="15"/>
      <c r="BX508" s="15"/>
      <c r="BY508" s="27" t="s">
        <v>124</v>
      </c>
      <c r="BZ508" s="27" t="s">
        <v>124</v>
      </c>
      <c r="CA508" s="19" t="s">
        <v>124</v>
      </c>
      <c r="CB508" s="15"/>
      <c r="CC508" s="20"/>
      <c r="CD508" s="24">
        <v>3</v>
      </c>
      <c r="CE508" s="24">
        <v>3</v>
      </c>
      <c r="CF508" s="24">
        <f t="shared" si="504"/>
        <v>6</v>
      </c>
      <c r="CI508" s="24">
        <v>0</v>
      </c>
      <c r="CJ508" s="24">
        <v>0</v>
      </c>
      <c r="CK508" s="24">
        <f t="shared" si="509"/>
        <v>0</v>
      </c>
      <c r="CN508" s="24">
        <v>2</v>
      </c>
      <c r="CO508" s="24">
        <v>2</v>
      </c>
      <c r="CP508" s="24">
        <f t="shared" si="510"/>
        <v>4</v>
      </c>
      <c r="CR508" t="s">
        <v>257</v>
      </c>
      <c r="CS508" s="24">
        <v>2</v>
      </c>
      <c r="CT508" s="24">
        <v>3</v>
      </c>
      <c r="CU508" s="24">
        <f t="shared" si="445"/>
        <v>5</v>
      </c>
    </row>
    <row r="509" spans="1:100" hidden="1">
      <c r="A509" s="15">
        <v>139</v>
      </c>
      <c r="B509" s="22" t="s">
        <v>224</v>
      </c>
      <c r="D509" s="16">
        <v>359</v>
      </c>
      <c r="F509" s="16">
        <v>89</v>
      </c>
      <c r="G509" s="15" t="s">
        <v>124</v>
      </c>
      <c r="H509" s="15" t="s">
        <v>124</v>
      </c>
      <c r="I509" s="15" t="s">
        <v>124</v>
      </c>
      <c r="J509" s="15"/>
      <c r="K509" s="15"/>
      <c r="L509" s="15" t="s">
        <v>124</v>
      </c>
      <c r="M509" s="15" t="s">
        <v>124</v>
      </c>
      <c r="N509" s="15" t="s">
        <v>124</v>
      </c>
      <c r="O509" s="15"/>
      <c r="P509" s="15"/>
      <c r="Q509" s="15" t="s">
        <v>124</v>
      </c>
      <c r="R509" s="15" t="s">
        <v>124</v>
      </c>
      <c r="S509" s="15" t="s">
        <v>124</v>
      </c>
      <c r="T509" s="15"/>
      <c r="U509" s="15"/>
      <c r="V509" s="15" t="s">
        <v>124</v>
      </c>
      <c r="W509" s="15" t="s">
        <v>124</v>
      </c>
      <c r="X509" s="15" t="s">
        <v>124</v>
      </c>
      <c r="Y509" s="17"/>
      <c r="Z509" s="17"/>
      <c r="AA509" s="17" t="s">
        <v>124</v>
      </c>
      <c r="AB509" s="17" t="s">
        <v>124</v>
      </c>
      <c r="AC509" s="17" t="s">
        <v>124</v>
      </c>
      <c r="AD509" s="17"/>
      <c r="AE509" s="17"/>
      <c r="AF509" s="17" t="s">
        <v>124</v>
      </c>
      <c r="AG509" s="17" t="s">
        <v>124</v>
      </c>
      <c r="AH509" s="18" t="s">
        <v>124</v>
      </c>
      <c r="AI509" s="17"/>
      <c r="AJ509" s="17"/>
      <c r="AK509" s="17" t="s">
        <v>124</v>
      </c>
      <c r="AL509" s="17" t="s">
        <v>124</v>
      </c>
      <c r="AM509" s="18" t="s">
        <v>124</v>
      </c>
      <c r="AN509" s="17"/>
      <c r="AO509" s="17"/>
      <c r="AP509" s="17" t="s">
        <v>124</v>
      </c>
      <c r="AQ509" s="17" t="s">
        <v>124</v>
      </c>
      <c r="AR509" s="18" t="s">
        <v>124</v>
      </c>
      <c r="AS509" s="17"/>
      <c r="AT509" s="17"/>
      <c r="AU509" s="17" t="s">
        <v>124</v>
      </c>
      <c r="AV509" s="17" t="s">
        <v>124</v>
      </c>
      <c r="AW509" s="18" t="s">
        <v>124</v>
      </c>
      <c r="AX509" s="17"/>
      <c r="AY509" s="15"/>
      <c r="AZ509" s="15" t="s">
        <v>124</v>
      </c>
      <c r="BA509" s="15" t="s">
        <v>124</v>
      </c>
      <c r="BB509" s="19" t="s">
        <v>124</v>
      </c>
      <c r="BC509" s="15"/>
      <c r="BD509" s="15"/>
      <c r="BE509" s="19" t="s">
        <v>124</v>
      </c>
      <c r="BF509" s="19" t="s">
        <v>124</v>
      </c>
      <c r="BG509" s="19" t="s">
        <v>124</v>
      </c>
      <c r="BH509" s="15"/>
      <c r="BI509" s="15"/>
      <c r="BJ509" s="15">
        <v>0</v>
      </c>
      <c r="BK509" s="15">
        <v>0</v>
      </c>
      <c r="BL509" s="15">
        <f t="shared" ref="BL509:BL523" si="512">SUM(BJ509:BK509)</f>
        <v>0</v>
      </c>
      <c r="BM509" s="15"/>
      <c r="BN509" s="15"/>
      <c r="BO509" s="15" t="s">
        <v>124</v>
      </c>
      <c r="BP509" s="15" t="s">
        <v>124</v>
      </c>
      <c r="BQ509" s="19" t="s">
        <v>124</v>
      </c>
      <c r="BR509" s="15"/>
      <c r="BS509" s="15"/>
      <c r="BT509" s="15" t="s">
        <v>124</v>
      </c>
      <c r="BU509" s="15" t="s">
        <v>124</v>
      </c>
      <c r="BV509" s="19" t="s">
        <v>124</v>
      </c>
      <c r="BW509" s="15"/>
      <c r="BX509" s="15"/>
      <c r="BY509" s="27" t="s">
        <v>124</v>
      </c>
      <c r="BZ509" s="27" t="s">
        <v>124</v>
      </c>
      <c r="CA509" s="19" t="s">
        <v>124</v>
      </c>
      <c r="CB509" s="15"/>
      <c r="CC509" s="20"/>
      <c r="CD509" s="24">
        <v>3</v>
      </c>
      <c r="CE509" s="24">
        <v>3</v>
      </c>
      <c r="CF509" s="24">
        <f t="shared" si="504"/>
        <v>6</v>
      </c>
      <c r="CI509" s="24">
        <v>3</v>
      </c>
      <c r="CJ509" s="24">
        <v>3</v>
      </c>
      <c r="CK509" s="24">
        <f t="shared" si="509"/>
        <v>6</v>
      </c>
      <c r="CN509" s="24">
        <v>0</v>
      </c>
      <c r="CO509" s="24">
        <v>0</v>
      </c>
      <c r="CP509" s="24">
        <f t="shared" si="510"/>
        <v>0</v>
      </c>
      <c r="CR509" t="s">
        <v>257</v>
      </c>
      <c r="CS509" s="24">
        <v>2</v>
      </c>
      <c r="CT509" s="24">
        <v>3</v>
      </c>
      <c r="CU509" s="24">
        <f t="shared" si="445"/>
        <v>5</v>
      </c>
    </row>
    <row r="510" spans="1:100">
      <c r="A510" s="15">
        <v>140</v>
      </c>
      <c r="B510" s="22" t="s">
        <v>225</v>
      </c>
      <c r="D510" s="16">
        <v>328</v>
      </c>
      <c r="F510" s="16">
        <v>90</v>
      </c>
      <c r="G510" s="15">
        <v>0</v>
      </c>
      <c r="H510" s="15">
        <v>0</v>
      </c>
      <c r="I510" s="15">
        <f t="shared" ref="I510:I523" si="513">SUM(G510:H510)</f>
        <v>0</v>
      </c>
      <c r="J510" s="15">
        <f>MEDIAN(I510:I513)</f>
        <v>0</v>
      </c>
      <c r="K510" s="15"/>
      <c r="L510" s="15">
        <v>3</v>
      </c>
      <c r="M510" s="15">
        <v>5</v>
      </c>
      <c r="N510" s="15">
        <f t="shared" ref="N510:N523" si="514">SUM(L510:M510)</f>
        <v>8</v>
      </c>
      <c r="O510" s="15">
        <f>MEDIAN(N510:N513)</f>
        <v>8</v>
      </c>
      <c r="P510" s="15"/>
      <c r="Q510" s="15">
        <v>0</v>
      </c>
      <c r="R510" s="15">
        <v>0</v>
      </c>
      <c r="S510" s="15">
        <f t="shared" ref="S510:S523" si="515">SUM(Q510:R510)</f>
        <v>0</v>
      </c>
      <c r="T510" s="15">
        <f>MEDIAN(S510:S513)</f>
        <v>2.5</v>
      </c>
      <c r="U510" s="15"/>
      <c r="V510" s="15">
        <v>0</v>
      </c>
      <c r="W510" s="15">
        <v>0</v>
      </c>
      <c r="X510" s="15">
        <f t="shared" ref="X510:X523" si="516">SUM(V510:W510)</f>
        <v>0</v>
      </c>
      <c r="Y510" s="17">
        <f>MEDIAN(X510:X513)</f>
        <v>0</v>
      </c>
      <c r="Z510" s="17"/>
      <c r="AA510" s="17">
        <v>0</v>
      </c>
      <c r="AB510" s="17">
        <v>0</v>
      </c>
      <c r="AC510" s="17">
        <f t="shared" ref="AC510:AC523" si="517">SUM(AA510:AB510)</f>
        <v>0</v>
      </c>
      <c r="AD510" s="17">
        <f>MEDIAN(AC510:AC513)</f>
        <v>0</v>
      </c>
      <c r="AE510" s="17"/>
      <c r="AF510" s="17">
        <v>0</v>
      </c>
      <c r="AG510" s="17">
        <v>0</v>
      </c>
      <c r="AH510" s="17">
        <f t="shared" ref="AH510:AH523" si="518">SUM(AF510:AG510)</f>
        <v>0</v>
      </c>
      <c r="AI510" s="17">
        <f>MEDIAN(AH510:AH513)</f>
        <v>0</v>
      </c>
      <c r="AJ510" s="17"/>
      <c r="AK510" s="17">
        <v>1</v>
      </c>
      <c r="AL510" s="17">
        <v>1</v>
      </c>
      <c r="AM510" s="17">
        <f t="shared" ref="AM510:AM523" si="519">SUM(AK510:AL510)</f>
        <v>2</v>
      </c>
      <c r="AN510" s="17">
        <f>MEDIAN(AM510:AM513)</f>
        <v>2</v>
      </c>
      <c r="AO510" s="17"/>
      <c r="AP510" s="17">
        <v>0</v>
      </c>
      <c r="AQ510" s="17">
        <v>0</v>
      </c>
      <c r="AR510" s="17">
        <f t="shared" ref="AR510:AR523" si="520">SUM(AP510:AQ510)</f>
        <v>0</v>
      </c>
      <c r="AS510" s="17">
        <f>MEDIAN(AR510:AR513)</f>
        <v>0</v>
      </c>
      <c r="AT510" s="17"/>
      <c r="AU510" s="17">
        <v>0</v>
      </c>
      <c r="AV510" s="17">
        <v>0</v>
      </c>
      <c r="AW510" s="17">
        <f t="shared" ref="AW510:AW523" si="521">SUM(AU510:AV510)</f>
        <v>0</v>
      </c>
      <c r="AX510" s="17">
        <f>MEDIAN(AW510:AW513)</f>
        <v>0</v>
      </c>
      <c r="AY510" s="15"/>
      <c r="AZ510" s="15">
        <v>3</v>
      </c>
      <c r="BA510" s="15">
        <v>5</v>
      </c>
      <c r="BB510" s="15">
        <f t="shared" ref="BB510:BB523" si="522">SUM(AZ510:BA510)</f>
        <v>8</v>
      </c>
      <c r="BC510" s="15">
        <f>MEDIAN(BB510:BB513)</f>
        <v>8</v>
      </c>
      <c r="BD510" s="15"/>
      <c r="BE510" s="15">
        <v>0</v>
      </c>
      <c r="BF510" s="15">
        <v>0</v>
      </c>
      <c r="BG510" s="15">
        <f t="shared" ref="BG510:BG523" si="523">SUM(BE510:BF510)</f>
        <v>0</v>
      </c>
      <c r="BH510" s="15">
        <f>MEDIAN(BG510:BG513)</f>
        <v>0</v>
      </c>
      <c r="BI510" s="15"/>
      <c r="BJ510" s="15">
        <v>0</v>
      </c>
      <c r="BK510" s="15">
        <v>0</v>
      </c>
      <c r="BL510" s="15">
        <f t="shared" si="512"/>
        <v>0</v>
      </c>
      <c r="BM510" s="15">
        <f>MEDIAN(BL510:BL513)</f>
        <v>0</v>
      </c>
      <c r="BN510" s="15"/>
      <c r="BO510" s="15">
        <v>3</v>
      </c>
      <c r="BP510" s="15">
        <v>5</v>
      </c>
      <c r="BQ510" s="15">
        <f t="shared" ref="BQ510:BQ523" si="524">SUM(BO510:BP510)</f>
        <v>8</v>
      </c>
      <c r="BR510" s="15">
        <f>MEDIAN(BQ510:BQ513)</f>
        <v>8</v>
      </c>
      <c r="BS510" s="15"/>
      <c r="BT510" s="15">
        <v>3</v>
      </c>
      <c r="BU510" s="15">
        <v>5</v>
      </c>
      <c r="BV510" s="19">
        <f t="shared" ref="BV510:BV523" si="525">SUM(BT510:BU510)</f>
        <v>8</v>
      </c>
      <c r="BW510" s="15">
        <f>MEDIAN(BV510:BV513)</f>
        <v>8</v>
      </c>
      <c r="BX510" s="15"/>
      <c r="BY510" s="27">
        <v>1</v>
      </c>
      <c r="BZ510" s="27">
        <v>5</v>
      </c>
      <c r="CA510" s="15">
        <f t="shared" ref="CA510:CA522" si="526">SUM(BY510:BZ510)</f>
        <v>6</v>
      </c>
      <c r="CB510" s="15">
        <f>MEDIAN(CA510:CA513)</f>
        <v>4.5</v>
      </c>
      <c r="CC510" s="20"/>
      <c r="CD510" s="24">
        <v>0</v>
      </c>
      <c r="CE510" s="24">
        <v>0</v>
      </c>
      <c r="CF510" s="24">
        <f t="shared" si="504"/>
        <v>0</v>
      </c>
      <c r="CG510" s="24">
        <f>MEDIAN(CF510:CF513)</f>
        <v>2</v>
      </c>
      <c r="CI510" s="24">
        <v>0</v>
      </c>
      <c r="CJ510" s="24">
        <v>0</v>
      </c>
      <c r="CK510" s="24">
        <f t="shared" si="509"/>
        <v>0</v>
      </c>
      <c r="CL510" s="24">
        <f>MEDIAN(CK510:CK513)</f>
        <v>0</v>
      </c>
      <c r="CN510" s="24">
        <v>1</v>
      </c>
      <c r="CO510" s="24">
        <v>1</v>
      </c>
      <c r="CP510" s="24">
        <f t="shared" si="510"/>
        <v>2</v>
      </c>
      <c r="CQ510" s="24">
        <f>MEDIAN(CP510:CP513)</f>
        <v>0</v>
      </c>
      <c r="CR510" t="s">
        <v>257</v>
      </c>
      <c r="CS510" s="24">
        <v>0</v>
      </c>
      <c r="CT510" s="24">
        <v>0</v>
      </c>
      <c r="CU510" s="24">
        <f t="shared" si="445"/>
        <v>0</v>
      </c>
      <c r="CV510" s="24">
        <f t="shared" ref="CV510" si="527">MEDIAN(CU510:CU513)</f>
        <v>0</v>
      </c>
    </row>
    <row r="511" spans="1:100" hidden="1">
      <c r="A511" s="15">
        <v>140</v>
      </c>
      <c r="B511" s="22" t="s">
        <v>225</v>
      </c>
      <c r="D511" s="16">
        <v>334</v>
      </c>
      <c r="F511" s="16">
        <v>90</v>
      </c>
      <c r="G511" s="15">
        <v>0</v>
      </c>
      <c r="H511" s="15">
        <v>0</v>
      </c>
      <c r="I511" s="15">
        <f t="shared" si="513"/>
        <v>0</v>
      </c>
      <c r="J511" s="15"/>
      <c r="K511" s="15"/>
      <c r="L511" s="15">
        <v>3</v>
      </c>
      <c r="M511" s="15">
        <v>5</v>
      </c>
      <c r="N511" s="15">
        <f t="shared" si="514"/>
        <v>8</v>
      </c>
      <c r="O511" s="15"/>
      <c r="P511" s="15"/>
      <c r="Q511" s="15">
        <v>1</v>
      </c>
      <c r="R511" s="15">
        <v>3</v>
      </c>
      <c r="S511" s="15">
        <f t="shared" si="515"/>
        <v>4</v>
      </c>
      <c r="T511" s="15"/>
      <c r="U511" s="15"/>
      <c r="V511" s="15">
        <v>0</v>
      </c>
      <c r="W511" s="15">
        <v>0</v>
      </c>
      <c r="X511" s="15">
        <f t="shared" si="516"/>
        <v>0</v>
      </c>
      <c r="Y511" s="17"/>
      <c r="Z511" s="17"/>
      <c r="AA511" s="17">
        <v>0</v>
      </c>
      <c r="AB511" s="17">
        <v>0</v>
      </c>
      <c r="AC511" s="17">
        <f t="shared" si="517"/>
        <v>0</v>
      </c>
      <c r="AD511" s="17"/>
      <c r="AE511" s="17"/>
      <c r="AF511" s="17">
        <v>0</v>
      </c>
      <c r="AG511" s="17">
        <v>0</v>
      </c>
      <c r="AH511" s="17">
        <f t="shared" si="518"/>
        <v>0</v>
      </c>
      <c r="AI511" s="17"/>
      <c r="AJ511" s="17"/>
      <c r="AK511" s="17">
        <v>1</v>
      </c>
      <c r="AL511" s="17">
        <v>3</v>
      </c>
      <c r="AM511" s="17">
        <f t="shared" si="519"/>
        <v>4</v>
      </c>
      <c r="AN511" s="17"/>
      <c r="AO511" s="17"/>
      <c r="AP511" s="17">
        <v>0</v>
      </c>
      <c r="AQ511" s="17">
        <v>0</v>
      </c>
      <c r="AR511" s="17">
        <f t="shared" si="520"/>
        <v>0</v>
      </c>
      <c r="AS511" s="17"/>
      <c r="AT511" s="17"/>
      <c r="AU511" s="17">
        <v>0</v>
      </c>
      <c r="AV511" s="17">
        <v>0</v>
      </c>
      <c r="AW511" s="17">
        <f t="shared" si="521"/>
        <v>0</v>
      </c>
      <c r="AX511" s="17"/>
      <c r="AY511" s="15"/>
      <c r="AZ511" s="15">
        <v>3</v>
      </c>
      <c r="BA511" s="15">
        <v>5</v>
      </c>
      <c r="BB511" s="15">
        <f t="shared" si="522"/>
        <v>8</v>
      </c>
      <c r="BC511" s="15"/>
      <c r="BD511" s="15"/>
      <c r="BE511" s="15">
        <v>0</v>
      </c>
      <c r="BF511" s="15">
        <v>0</v>
      </c>
      <c r="BG511" s="15">
        <f t="shared" si="523"/>
        <v>0</v>
      </c>
      <c r="BH511" s="15"/>
      <c r="BI511" s="15"/>
      <c r="BJ511" s="15">
        <v>0</v>
      </c>
      <c r="BK511" s="15">
        <v>0</v>
      </c>
      <c r="BL511" s="15">
        <f t="shared" si="512"/>
        <v>0</v>
      </c>
      <c r="BM511" s="15"/>
      <c r="BN511" s="15"/>
      <c r="BO511" s="15">
        <v>3</v>
      </c>
      <c r="BP511" s="15">
        <v>5</v>
      </c>
      <c r="BQ511" s="15">
        <f t="shared" si="524"/>
        <v>8</v>
      </c>
      <c r="BR511" s="15"/>
      <c r="BS511" s="15"/>
      <c r="BT511" s="15">
        <v>3</v>
      </c>
      <c r="BU511" s="15">
        <v>5</v>
      </c>
      <c r="BV511" s="19">
        <f t="shared" si="525"/>
        <v>8</v>
      </c>
      <c r="BW511" s="15"/>
      <c r="BX511" s="15"/>
      <c r="BY511" s="27">
        <v>1</v>
      </c>
      <c r="BZ511" s="27">
        <v>2</v>
      </c>
      <c r="CA511" s="15">
        <f t="shared" si="526"/>
        <v>3</v>
      </c>
      <c r="CB511" s="15"/>
      <c r="CC511" s="20"/>
      <c r="CD511" s="24">
        <v>2</v>
      </c>
      <c r="CE511" s="24">
        <v>2</v>
      </c>
      <c r="CF511" s="24">
        <f t="shared" si="504"/>
        <v>4</v>
      </c>
      <c r="CI511" s="24">
        <v>0</v>
      </c>
      <c r="CJ511" s="24">
        <v>0</v>
      </c>
      <c r="CK511" s="24">
        <f t="shared" si="509"/>
        <v>0</v>
      </c>
      <c r="CN511" s="24">
        <v>0</v>
      </c>
      <c r="CO511" s="24">
        <v>0</v>
      </c>
      <c r="CP511" s="24">
        <f t="shared" si="510"/>
        <v>0</v>
      </c>
      <c r="CR511" t="s">
        <v>257</v>
      </c>
      <c r="CS511" s="24">
        <v>0</v>
      </c>
      <c r="CT511" s="24">
        <v>0</v>
      </c>
      <c r="CU511" s="24">
        <f t="shared" si="445"/>
        <v>0</v>
      </c>
    </row>
    <row r="512" spans="1:100" hidden="1">
      <c r="A512" s="15">
        <v>140</v>
      </c>
      <c r="B512" s="22" t="s">
        <v>225</v>
      </c>
      <c r="D512" s="16">
        <v>352</v>
      </c>
      <c r="F512" s="16">
        <v>90</v>
      </c>
      <c r="G512" s="15">
        <v>0</v>
      </c>
      <c r="H512" s="15">
        <v>0</v>
      </c>
      <c r="I512" s="15">
        <f t="shared" si="513"/>
        <v>0</v>
      </c>
      <c r="J512" s="15"/>
      <c r="K512" s="15"/>
      <c r="L512" s="15">
        <v>3</v>
      </c>
      <c r="M512" s="15">
        <v>5</v>
      </c>
      <c r="N512" s="15">
        <f t="shared" si="514"/>
        <v>8</v>
      </c>
      <c r="O512" s="15"/>
      <c r="P512" s="15"/>
      <c r="Q512" s="15">
        <v>2</v>
      </c>
      <c r="R512" s="15">
        <v>1</v>
      </c>
      <c r="S512" s="15">
        <f t="shared" si="515"/>
        <v>3</v>
      </c>
      <c r="T512" s="15"/>
      <c r="U512" s="15"/>
      <c r="V512" s="15">
        <v>0</v>
      </c>
      <c r="W512" s="15">
        <v>0</v>
      </c>
      <c r="X512" s="15">
        <f t="shared" si="516"/>
        <v>0</v>
      </c>
      <c r="Y512" s="17"/>
      <c r="Z512" s="17"/>
      <c r="AA512" s="17">
        <v>0</v>
      </c>
      <c r="AB512" s="17">
        <v>0</v>
      </c>
      <c r="AC512" s="17">
        <f t="shared" si="517"/>
        <v>0</v>
      </c>
      <c r="AD512" s="17"/>
      <c r="AE512" s="17"/>
      <c r="AF512" s="17">
        <v>0</v>
      </c>
      <c r="AG512" s="17">
        <v>0</v>
      </c>
      <c r="AH512" s="17">
        <f t="shared" si="518"/>
        <v>0</v>
      </c>
      <c r="AI512" s="17"/>
      <c r="AJ512" s="17"/>
      <c r="AK512" s="17">
        <v>0</v>
      </c>
      <c r="AL512" s="17">
        <v>0</v>
      </c>
      <c r="AM512" s="17">
        <f t="shared" si="519"/>
        <v>0</v>
      </c>
      <c r="AN512" s="17"/>
      <c r="AO512" s="17"/>
      <c r="AP512" s="17">
        <v>0</v>
      </c>
      <c r="AQ512" s="17">
        <v>0</v>
      </c>
      <c r="AR512" s="17">
        <f t="shared" si="520"/>
        <v>0</v>
      </c>
      <c r="AS512" s="17"/>
      <c r="AT512" s="17"/>
      <c r="AU512" s="17">
        <v>0</v>
      </c>
      <c r="AV512" s="17">
        <v>0</v>
      </c>
      <c r="AW512" s="17">
        <f t="shared" si="521"/>
        <v>0</v>
      </c>
      <c r="AX512" s="17"/>
      <c r="AY512" s="15"/>
      <c r="AZ512" s="15">
        <v>3</v>
      </c>
      <c r="BA512" s="15">
        <v>5</v>
      </c>
      <c r="BB512" s="15">
        <f t="shared" si="522"/>
        <v>8</v>
      </c>
      <c r="BC512" s="15"/>
      <c r="BD512" s="15"/>
      <c r="BE512" s="15">
        <v>0</v>
      </c>
      <c r="BF512" s="15">
        <v>0</v>
      </c>
      <c r="BG512" s="15">
        <f t="shared" si="523"/>
        <v>0</v>
      </c>
      <c r="BH512" s="15"/>
      <c r="BI512" s="15"/>
      <c r="BJ512" s="15">
        <v>0</v>
      </c>
      <c r="BK512" s="15">
        <v>0</v>
      </c>
      <c r="BL512" s="15">
        <f t="shared" si="512"/>
        <v>0</v>
      </c>
      <c r="BM512" s="15"/>
      <c r="BN512" s="15"/>
      <c r="BO512" s="15">
        <v>3</v>
      </c>
      <c r="BP512" s="15">
        <v>5</v>
      </c>
      <c r="BQ512" s="15">
        <f t="shared" si="524"/>
        <v>8</v>
      </c>
      <c r="BR512" s="15"/>
      <c r="BS512" s="15"/>
      <c r="BT512" s="15">
        <v>3</v>
      </c>
      <c r="BU512" s="15">
        <v>5</v>
      </c>
      <c r="BV512" s="19">
        <f t="shared" si="525"/>
        <v>8</v>
      </c>
      <c r="BW512" s="15"/>
      <c r="BX512" s="15"/>
      <c r="BY512" s="27">
        <v>1</v>
      </c>
      <c r="BZ512" s="27">
        <v>5</v>
      </c>
      <c r="CA512" s="15">
        <f t="shared" si="526"/>
        <v>6</v>
      </c>
      <c r="CB512" s="15"/>
      <c r="CC512" s="20"/>
      <c r="CD512" s="24">
        <v>0</v>
      </c>
      <c r="CE512" s="24">
        <v>0</v>
      </c>
      <c r="CF512" s="24">
        <f t="shared" si="504"/>
        <v>0</v>
      </c>
      <c r="CI512" s="24">
        <v>0</v>
      </c>
      <c r="CJ512" s="24">
        <v>0</v>
      </c>
      <c r="CK512" s="24">
        <f t="shared" si="509"/>
        <v>0</v>
      </c>
      <c r="CN512" s="24">
        <v>0</v>
      </c>
      <c r="CO512" s="24">
        <v>0</v>
      </c>
      <c r="CP512" s="24">
        <f t="shared" si="510"/>
        <v>0</v>
      </c>
      <c r="CR512" t="s">
        <v>257</v>
      </c>
      <c r="CS512" s="24">
        <v>0</v>
      </c>
      <c r="CT512" s="24">
        <v>0</v>
      </c>
      <c r="CU512" s="24">
        <f t="shared" si="445"/>
        <v>0</v>
      </c>
    </row>
    <row r="513" spans="1:100" hidden="1">
      <c r="A513" s="15">
        <v>140</v>
      </c>
      <c r="B513" s="22" t="s">
        <v>225</v>
      </c>
      <c r="D513" s="16">
        <v>358</v>
      </c>
      <c r="F513" s="16">
        <v>90</v>
      </c>
      <c r="G513" s="15">
        <v>0</v>
      </c>
      <c r="H513" s="15">
        <v>0</v>
      </c>
      <c r="I513" s="15">
        <f t="shared" si="513"/>
        <v>0</v>
      </c>
      <c r="J513" s="15"/>
      <c r="K513" s="15"/>
      <c r="L513" s="15">
        <v>3</v>
      </c>
      <c r="M513" s="15">
        <v>5</v>
      </c>
      <c r="N513" s="15">
        <f t="shared" si="514"/>
        <v>8</v>
      </c>
      <c r="O513" s="15"/>
      <c r="P513" s="15"/>
      <c r="Q513" s="15">
        <v>1</v>
      </c>
      <c r="R513" s="15">
        <v>1</v>
      </c>
      <c r="S513" s="15">
        <f t="shared" si="515"/>
        <v>2</v>
      </c>
      <c r="T513" s="15"/>
      <c r="U513" s="15"/>
      <c r="V513" s="15">
        <v>0</v>
      </c>
      <c r="W513" s="15">
        <v>0</v>
      </c>
      <c r="X513" s="15">
        <f t="shared" si="516"/>
        <v>0</v>
      </c>
      <c r="Y513" s="17"/>
      <c r="Z513" s="17"/>
      <c r="AA513" s="17">
        <v>0</v>
      </c>
      <c r="AB513" s="17">
        <v>0</v>
      </c>
      <c r="AC513" s="17">
        <f t="shared" si="517"/>
        <v>0</v>
      </c>
      <c r="AD513" s="17"/>
      <c r="AE513" s="17"/>
      <c r="AF513" s="17">
        <v>0</v>
      </c>
      <c r="AG513" s="17">
        <v>0</v>
      </c>
      <c r="AH513" s="17">
        <f t="shared" si="518"/>
        <v>0</v>
      </c>
      <c r="AI513" s="17"/>
      <c r="AJ513" s="17"/>
      <c r="AK513" s="17">
        <v>1</v>
      </c>
      <c r="AL513" s="17">
        <v>1</v>
      </c>
      <c r="AM513" s="17">
        <f t="shared" si="519"/>
        <v>2</v>
      </c>
      <c r="AN513" s="17"/>
      <c r="AO513" s="17"/>
      <c r="AP513" s="17">
        <v>0</v>
      </c>
      <c r="AQ513" s="17">
        <v>0</v>
      </c>
      <c r="AR513" s="17">
        <f t="shared" si="520"/>
        <v>0</v>
      </c>
      <c r="AS513" s="17"/>
      <c r="AT513" s="17"/>
      <c r="AU513" s="17">
        <v>0</v>
      </c>
      <c r="AV513" s="17">
        <v>0</v>
      </c>
      <c r="AW513" s="17">
        <f t="shared" si="521"/>
        <v>0</v>
      </c>
      <c r="AX513" s="17"/>
      <c r="AY513" s="15"/>
      <c r="AZ513" s="15">
        <v>3</v>
      </c>
      <c r="BA513" s="15">
        <v>5</v>
      </c>
      <c r="BB513" s="15">
        <f t="shared" si="522"/>
        <v>8</v>
      </c>
      <c r="BC513" s="15"/>
      <c r="BD513" s="15"/>
      <c r="BE513" s="15">
        <v>0</v>
      </c>
      <c r="BF513" s="15">
        <v>0</v>
      </c>
      <c r="BG513" s="15">
        <f t="shared" si="523"/>
        <v>0</v>
      </c>
      <c r="BH513" s="15"/>
      <c r="BI513" s="15"/>
      <c r="BJ513" s="15">
        <v>0</v>
      </c>
      <c r="BK513" s="15">
        <v>0</v>
      </c>
      <c r="BL513" s="15">
        <f t="shared" si="512"/>
        <v>0</v>
      </c>
      <c r="BM513" s="15"/>
      <c r="BN513" s="15"/>
      <c r="BO513" s="15">
        <v>3</v>
      </c>
      <c r="BP513" s="15">
        <v>5</v>
      </c>
      <c r="BQ513" s="15">
        <f t="shared" si="524"/>
        <v>8</v>
      </c>
      <c r="BR513" s="15"/>
      <c r="BS513" s="15"/>
      <c r="BT513" s="15">
        <v>3</v>
      </c>
      <c r="BU513" s="15">
        <v>5</v>
      </c>
      <c r="BV513" s="19">
        <f t="shared" si="525"/>
        <v>8</v>
      </c>
      <c r="BW513" s="15"/>
      <c r="BX513" s="15"/>
      <c r="BY513" s="27">
        <v>2</v>
      </c>
      <c r="BZ513" s="27">
        <v>1</v>
      </c>
      <c r="CA513" s="15">
        <f t="shared" si="526"/>
        <v>3</v>
      </c>
      <c r="CB513" s="15"/>
      <c r="CC513" s="20"/>
      <c r="CD513" s="24">
        <v>3</v>
      </c>
      <c r="CE513" s="24">
        <v>2</v>
      </c>
      <c r="CF513" s="24">
        <f t="shared" si="504"/>
        <v>5</v>
      </c>
      <c r="CI513" s="24">
        <v>0</v>
      </c>
      <c r="CJ513" s="24">
        <v>0</v>
      </c>
      <c r="CK513" s="24">
        <f t="shared" si="509"/>
        <v>0</v>
      </c>
      <c r="CN513" s="24">
        <v>0</v>
      </c>
      <c r="CO513" s="24">
        <v>0</v>
      </c>
      <c r="CP513" s="24">
        <f t="shared" si="510"/>
        <v>0</v>
      </c>
      <c r="CR513" t="s">
        <v>257</v>
      </c>
      <c r="CS513" s="24">
        <v>0</v>
      </c>
      <c r="CT513" s="24">
        <v>0</v>
      </c>
      <c r="CU513" s="24">
        <f t="shared" si="445"/>
        <v>0</v>
      </c>
    </row>
    <row r="514" spans="1:100">
      <c r="A514" s="15">
        <v>141</v>
      </c>
      <c r="B514" s="22" t="s">
        <v>226</v>
      </c>
      <c r="D514" s="16">
        <v>327</v>
      </c>
      <c r="F514" s="16">
        <v>91</v>
      </c>
      <c r="G514" s="15">
        <v>0</v>
      </c>
      <c r="H514" s="15">
        <v>0</v>
      </c>
      <c r="I514" s="15">
        <f t="shared" si="513"/>
        <v>0</v>
      </c>
      <c r="J514" s="15">
        <f>MEDIAN(I514:I517)</f>
        <v>0</v>
      </c>
      <c r="K514" s="15"/>
      <c r="L514" s="15">
        <v>3</v>
      </c>
      <c r="M514" s="15">
        <v>4</v>
      </c>
      <c r="N514" s="15">
        <f t="shared" si="514"/>
        <v>7</v>
      </c>
      <c r="O514" s="15">
        <f>MEDIAN(N514:N517)</f>
        <v>7</v>
      </c>
      <c r="P514" s="15"/>
      <c r="Q514" s="15">
        <v>1</v>
      </c>
      <c r="R514" s="15">
        <v>3</v>
      </c>
      <c r="S514" s="15">
        <f t="shared" si="515"/>
        <v>4</v>
      </c>
      <c r="T514" s="15">
        <f>MEDIAN(S514:S517)</f>
        <v>3</v>
      </c>
      <c r="U514" s="15"/>
      <c r="V514" s="15">
        <v>0</v>
      </c>
      <c r="W514" s="15">
        <v>0</v>
      </c>
      <c r="X514" s="15">
        <f t="shared" si="516"/>
        <v>0</v>
      </c>
      <c r="Y514" s="17">
        <f>MEDIAN(X514:X517)</f>
        <v>0</v>
      </c>
      <c r="Z514" s="17"/>
      <c r="AA514" s="17">
        <v>0</v>
      </c>
      <c r="AB514" s="17">
        <v>0</v>
      </c>
      <c r="AC514" s="17">
        <f t="shared" si="517"/>
        <v>0</v>
      </c>
      <c r="AD514" s="17">
        <f>MEDIAN(AC514:AC517)</f>
        <v>0</v>
      </c>
      <c r="AE514" s="17"/>
      <c r="AF514" s="17">
        <v>0</v>
      </c>
      <c r="AG514" s="17">
        <v>0</v>
      </c>
      <c r="AH514" s="17">
        <f t="shared" si="518"/>
        <v>0</v>
      </c>
      <c r="AI514" s="17">
        <f>MEDIAN(AH514:AH517)</f>
        <v>0</v>
      </c>
      <c r="AJ514" s="17"/>
      <c r="AK514" s="17">
        <v>0</v>
      </c>
      <c r="AL514" s="17">
        <v>0</v>
      </c>
      <c r="AM514" s="17">
        <f t="shared" si="519"/>
        <v>0</v>
      </c>
      <c r="AN514" s="17">
        <f>MEDIAN(AM514:AM517)</f>
        <v>0</v>
      </c>
      <c r="AO514" s="17"/>
      <c r="AP514" s="17">
        <v>0</v>
      </c>
      <c r="AQ514" s="17">
        <v>0</v>
      </c>
      <c r="AR514" s="17">
        <f t="shared" si="520"/>
        <v>0</v>
      </c>
      <c r="AS514" s="17">
        <f>MEDIAN(AR514:AR517)</f>
        <v>0</v>
      </c>
      <c r="AT514" s="17"/>
      <c r="AU514" s="17">
        <v>0</v>
      </c>
      <c r="AV514" s="17">
        <v>0</v>
      </c>
      <c r="AW514" s="17">
        <f t="shared" si="521"/>
        <v>0</v>
      </c>
      <c r="AX514" s="17">
        <f>MEDIAN(AW514:AW517)</f>
        <v>0</v>
      </c>
      <c r="AY514" s="15"/>
      <c r="AZ514" s="15">
        <v>1</v>
      </c>
      <c r="BA514" s="15">
        <v>3</v>
      </c>
      <c r="BB514" s="15">
        <f t="shared" si="522"/>
        <v>4</v>
      </c>
      <c r="BC514" s="15">
        <f>MEDIAN(BB514:BB517)</f>
        <v>4.5</v>
      </c>
      <c r="BD514" s="15"/>
      <c r="BE514" s="15">
        <v>0</v>
      </c>
      <c r="BF514" s="15">
        <v>0</v>
      </c>
      <c r="BG514" s="15">
        <f t="shared" si="523"/>
        <v>0</v>
      </c>
      <c r="BH514" s="15">
        <f>MEDIAN(BG514:BG517)</f>
        <v>0</v>
      </c>
      <c r="BI514" s="15"/>
      <c r="BJ514" s="15">
        <v>0</v>
      </c>
      <c r="BK514" s="15">
        <v>0</v>
      </c>
      <c r="BL514" s="15">
        <f t="shared" si="512"/>
        <v>0</v>
      </c>
      <c r="BM514" s="15">
        <f>MEDIAN(BL514:BL517)</f>
        <v>0</v>
      </c>
      <c r="BN514" s="15"/>
      <c r="BO514" s="15">
        <v>3</v>
      </c>
      <c r="BP514" s="15">
        <v>5</v>
      </c>
      <c r="BQ514" s="15">
        <f t="shared" si="524"/>
        <v>8</v>
      </c>
      <c r="BR514" s="15">
        <f>MEDIAN(BQ514:BQ517)</f>
        <v>8</v>
      </c>
      <c r="BS514" s="15"/>
      <c r="BT514" s="15">
        <v>3</v>
      </c>
      <c r="BU514" s="15">
        <v>5</v>
      </c>
      <c r="BV514" s="19">
        <f t="shared" si="525"/>
        <v>8</v>
      </c>
      <c r="BW514" s="15">
        <f>MEDIAN(BV514:BV517)</f>
        <v>8</v>
      </c>
      <c r="BX514" s="15"/>
      <c r="BY514" s="27">
        <v>0</v>
      </c>
      <c r="BZ514" s="27">
        <v>0</v>
      </c>
      <c r="CA514" s="15">
        <f t="shared" si="526"/>
        <v>0</v>
      </c>
      <c r="CB514" s="15">
        <f>MEDIAN(CA514:CA517)</f>
        <v>0</v>
      </c>
      <c r="CC514" s="20"/>
      <c r="CD514" s="24">
        <v>0</v>
      </c>
      <c r="CE514" s="24">
        <v>0</v>
      </c>
      <c r="CF514" s="24">
        <f t="shared" si="504"/>
        <v>0</v>
      </c>
      <c r="CG514" s="24">
        <f>MEDIAN(CF514:CF517)</f>
        <v>0</v>
      </c>
      <c r="CI514" s="24">
        <v>0</v>
      </c>
      <c r="CJ514" s="24">
        <v>0</v>
      </c>
      <c r="CK514" s="24">
        <f t="shared" si="509"/>
        <v>0</v>
      </c>
      <c r="CL514" s="24">
        <f>MEDIAN(CK514:CK517)</f>
        <v>0</v>
      </c>
      <c r="CN514" s="24">
        <v>0</v>
      </c>
      <c r="CO514" s="24">
        <v>0</v>
      </c>
      <c r="CP514" s="24">
        <f t="shared" si="510"/>
        <v>0</v>
      </c>
      <c r="CQ514" s="24">
        <f>MEDIAN(CP514:CP517)</f>
        <v>0</v>
      </c>
      <c r="CR514" t="s">
        <v>257</v>
      </c>
      <c r="CS514" s="24">
        <v>0</v>
      </c>
      <c r="CT514" s="24">
        <v>0</v>
      </c>
      <c r="CU514" s="24">
        <f t="shared" si="445"/>
        <v>0</v>
      </c>
      <c r="CV514" s="24">
        <f t="shared" ref="CV514" si="528">MEDIAN(CU514:CU517)</f>
        <v>0</v>
      </c>
    </row>
    <row r="515" spans="1:100" hidden="1">
      <c r="A515" s="15">
        <v>141</v>
      </c>
      <c r="B515" s="22" t="s">
        <v>226</v>
      </c>
      <c r="D515" s="16">
        <v>333</v>
      </c>
      <c r="F515" s="16">
        <v>91</v>
      </c>
      <c r="G515" s="15">
        <v>0</v>
      </c>
      <c r="H515" s="15">
        <v>0</v>
      </c>
      <c r="I515" s="15">
        <f t="shared" si="513"/>
        <v>0</v>
      </c>
      <c r="J515" s="15"/>
      <c r="K515" s="15"/>
      <c r="L515" s="15">
        <v>3</v>
      </c>
      <c r="M515" s="15">
        <v>4</v>
      </c>
      <c r="N515" s="15">
        <f t="shared" si="514"/>
        <v>7</v>
      </c>
      <c r="O515" s="15"/>
      <c r="P515" s="15"/>
      <c r="Q515" s="15">
        <v>1</v>
      </c>
      <c r="R515" s="15">
        <v>2</v>
      </c>
      <c r="S515" s="15">
        <f t="shared" si="515"/>
        <v>3</v>
      </c>
      <c r="T515" s="15"/>
      <c r="U515" s="15"/>
      <c r="V515" s="15">
        <v>0</v>
      </c>
      <c r="W515" s="15">
        <v>0</v>
      </c>
      <c r="X515" s="15">
        <f t="shared" si="516"/>
        <v>0</v>
      </c>
      <c r="Y515" s="17"/>
      <c r="Z515" s="17"/>
      <c r="AA515" s="17">
        <v>0</v>
      </c>
      <c r="AB515" s="17">
        <v>0</v>
      </c>
      <c r="AC515" s="17">
        <f t="shared" si="517"/>
        <v>0</v>
      </c>
      <c r="AD515" s="17"/>
      <c r="AE515" s="17"/>
      <c r="AF515" s="17">
        <v>0</v>
      </c>
      <c r="AG515" s="17">
        <v>0</v>
      </c>
      <c r="AH515" s="17">
        <f t="shared" si="518"/>
        <v>0</v>
      </c>
      <c r="AI515" s="17"/>
      <c r="AJ515" s="17"/>
      <c r="AK515" s="17">
        <v>0</v>
      </c>
      <c r="AL515" s="17">
        <v>0</v>
      </c>
      <c r="AM515" s="17">
        <f t="shared" si="519"/>
        <v>0</v>
      </c>
      <c r="AN515" s="17"/>
      <c r="AO515" s="17"/>
      <c r="AP515" s="17">
        <v>0</v>
      </c>
      <c r="AQ515" s="17">
        <v>0</v>
      </c>
      <c r="AR515" s="17">
        <f t="shared" si="520"/>
        <v>0</v>
      </c>
      <c r="AS515" s="17"/>
      <c r="AT515" s="17"/>
      <c r="AU515" s="17">
        <v>0</v>
      </c>
      <c r="AV515" s="17">
        <v>0</v>
      </c>
      <c r="AW515" s="17">
        <f t="shared" si="521"/>
        <v>0</v>
      </c>
      <c r="AX515" s="17"/>
      <c r="AY515" s="15"/>
      <c r="AZ515" s="15">
        <v>1</v>
      </c>
      <c r="BA515" s="15">
        <v>4</v>
      </c>
      <c r="BB515" s="15">
        <f t="shared" si="522"/>
        <v>5</v>
      </c>
      <c r="BC515" s="15"/>
      <c r="BD515" s="15"/>
      <c r="BE515" s="15">
        <v>0</v>
      </c>
      <c r="BF515" s="15">
        <v>0</v>
      </c>
      <c r="BG515" s="15">
        <f t="shared" si="523"/>
        <v>0</v>
      </c>
      <c r="BH515" s="15"/>
      <c r="BI515" s="15"/>
      <c r="BJ515" s="15">
        <v>0</v>
      </c>
      <c r="BK515" s="15">
        <v>0</v>
      </c>
      <c r="BL515" s="15">
        <f t="shared" si="512"/>
        <v>0</v>
      </c>
      <c r="BM515" s="15"/>
      <c r="BN515" s="15"/>
      <c r="BO515" s="15">
        <v>3</v>
      </c>
      <c r="BP515" s="15">
        <v>5</v>
      </c>
      <c r="BQ515" s="15">
        <f t="shared" si="524"/>
        <v>8</v>
      </c>
      <c r="BR515" s="15"/>
      <c r="BS515" s="15"/>
      <c r="BT515" s="15">
        <v>3</v>
      </c>
      <c r="BU515" s="15">
        <v>5</v>
      </c>
      <c r="BV515" s="19">
        <f t="shared" si="525"/>
        <v>8</v>
      </c>
      <c r="BW515" s="15"/>
      <c r="BX515" s="15"/>
      <c r="BY515" s="27">
        <v>0</v>
      </c>
      <c r="BZ515" s="27">
        <v>0</v>
      </c>
      <c r="CA515" s="15">
        <f t="shared" si="526"/>
        <v>0</v>
      </c>
      <c r="CB515" s="15"/>
      <c r="CC515" s="20"/>
      <c r="CD515" s="24">
        <v>0</v>
      </c>
      <c r="CE515" s="24">
        <v>0</v>
      </c>
      <c r="CF515" s="24">
        <f t="shared" si="504"/>
        <v>0</v>
      </c>
      <c r="CI515" s="24">
        <v>0</v>
      </c>
      <c r="CJ515" s="24">
        <v>0</v>
      </c>
      <c r="CK515" s="24">
        <f t="shared" si="509"/>
        <v>0</v>
      </c>
      <c r="CN515" s="24">
        <v>0</v>
      </c>
      <c r="CO515" s="24">
        <v>0</v>
      </c>
      <c r="CP515" s="24">
        <f t="shared" si="510"/>
        <v>0</v>
      </c>
      <c r="CR515" t="s">
        <v>257</v>
      </c>
      <c r="CS515" s="24">
        <v>0</v>
      </c>
      <c r="CT515" s="24">
        <v>0</v>
      </c>
      <c r="CU515" s="24">
        <f t="shared" si="445"/>
        <v>0</v>
      </c>
    </row>
    <row r="516" spans="1:100" hidden="1">
      <c r="A516" s="15">
        <v>141</v>
      </c>
      <c r="B516" s="22" t="s">
        <v>226</v>
      </c>
      <c r="D516" s="16">
        <v>351</v>
      </c>
      <c r="F516" s="16">
        <v>91</v>
      </c>
      <c r="G516" s="15">
        <v>0</v>
      </c>
      <c r="H516" s="15">
        <v>0</v>
      </c>
      <c r="I516" s="15">
        <f t="shared" si="513"/>
        <v>0</v>
      </c>
      <c r="J516" s="15"/>
      <c r="K516" s="15"/>
      <c r="L516" s="15">
        <v>3</v>
      </c>
      <c r="M516" s="15">
        <v>5</v>
      </c>
      <c r="N516" s="15">
        <f t="shared" si="514"/>
        <v>8</v>
      </c>
      <c r="O516" s="15"/>
      <c r="P516" s="15"/>
      <c r="Q516" s="15">
        <v>1</v>
      </c>
      <c r="R516" s="15">
        <v>1</v>
      </c>
      <c r="S516" s="15">
        <f t="shared" si="515"/>
        <v>2</v>
      </c>
      <c r="T516" s="15"/>
      <c r="U516" s="15"/>
      <c r="V516" s="15">
        <v>0</v>
      </c>
      <c r="W516" s="15">
        <v>0</v>
      </c>
      <c r="X516" s="15">
        <f t="shared" si="516"/>
        <v>0</v>
      </c>
      <c r="Y516" s="17"/>
      <c r="Z516" s="17"/>
      <c r="AA516" s="17">
        <v>0</v>
      </c>
      <c r="AB516" s="17">
        <v>0</v>
      </c>
      <c r="AC516" s="17">
        <f t="shared" si="517"/>
        <v>0</v>
      </c>
      <c r="AD516" s="17"/>
      <c r="AE516" s="17"/>
      <c r="AF516" s="17">
        <v>0</v>
      </c>
      <c r="AG516" s="17">
        <v>0</v>
      </c>
      <c r="AH516" s="17">
        <f t="shared" si="518"/>
        <v>0</v>
      </c>
      <c r="AI516" s="17"/>
      <c r="AJ516" s="17"/>
      <c r="AK516" s="17">
        <v>0</v>
      </c>
      <c r="AL516" s="17">
        <v>0</v>
      </c>
      <c r="AM516" s="17">
        <f t="shared" si="519"/>
        <v>0</v>
      </c>
      <c r="AN516" s="17"/>
      <c r="AO516" s="17"/>
      <c r="AP516" s="17">
        <v>0</v>
      </c>
      <c r="AQ516" s="17">
        <v>0</v>
      </c>
      <c r="AR516" s="17">
        <f t="shared" si="520"/>
        <v>0</v>
      </c>
      <c r="AS516" s="17"/>
      <c r="AT516" s="17"/>
      <c r="AU516" s="17">
        <v>0</v>
      </c>
      <c r="AV516" s="17">
        <v>0</v>
      </c>
      <c r="AW516" s="17">
        <f t="shared" si="521"/>
        <v>0</v>
      </c>
      <c r="AX516" s="17"/>
      <c r="AY516" s="15"/>
      <c r="AZ516" s="15">
        <v>1</v>
      </c>
      <c r="BA516" s="15">
        <v>4</v>
      </c>
      <c r="BB516" s="15">
        <f t="shared" si="522"/>
        <v>5</v>
      </c>
      <c r="BC516" s="15"/>
      <c r="BD516" s="15"/>
      <c r="BE516" s="15">
        <v>0</v>
      </c>
      <c r="BF516" s="15">
        <v>0</v>
      </c>
      <c r="BG516" s="15">
        <f t="shared" si="523"/>
        <v>0</v>
      </c>
      <c r="BH516" s="15"/>
      <c r="BI516" s="15"/>
      <c r="BJ516" s="15">
        <v>0</v>
      </c>
      <c r="BK516" s="15">
        <v>0</v>
      </c>
      <c r="BL516" s="15">
        <f t="shared" si="512"/>
        <v>0</v>
      </c>
      <c r="BM516" s="15"/>
      <c r="BN516" s="15"/>
      <c r="BO516" s="15">
        <v>3</v>
      </c>
      <c r="BP516" s="15">
        <v>5</v>
      </c>
      <c r="BQ516" s="15">
        <f t="shared" si="524"/>
        <v>8</v>
      </c>
      <c r="BR516" s="15"/>
      <c r="BS516" s="15"/>
      <c r="BT516" s="15">
        <v>3</v>
      </c>
      <c r="BU516" s="15">
        <v>5</v>
      </c>
      <c r="BV516" s="19">
        <f t="shared" si="525"/>
        <v>8</v>
      </c>
      <c r="BW516" s="15"/>
      <c r="BX516" s="15"/>
      <c r="BY516" s="27">
        <v>0</v>
      </c>
      <c r="BZ516" s="27">
        <v>0</v>
      </c>
      <c r="CA516" s="15">
        <f t="shared" si="526"/>
        <v>0</v>
      </c>
      <c r="CB516" s="15"/>
      <c r="CC516" s="20"/>
      <c r="CD516" s="24">
        <v>0</v>
      </c>
      <c r="CE516" s="24">
        <v>0</v>
      </c>
      <c r="CF516" s="24">
        <f t="shared" si="504"/>
        <v>0</v>
      </c>
      <c r="CI516" s="24">
        <v>0</v>
      </c>
      <c r="CJ516" s="24">
        <v>0</v>
      </c>
      <c r="CK516" s="24">
        <f t="shared" si="509"/>
        <v>0</v>
      </c>
      <c r="CN516" s="24">
        <v>1</v>
      </c>
      <c r="CO516" s="24">
        <v>1</v>
      </c>
      <c r="CP516" s="24">
        <f t="shared" si="510"/>
        <v>2</v>
      </c>
      <c r="CR516" t="s">
        <v>257</v>
      </c>
      <c r="CS516" s="24">
        <v>0</v>
      </c>
      <c r="CT516" s="24">
        <v>0</v>
      </c>
      <c r="CU516" s="24">
        <f t="shared" si="445"/>
        <v>0</v>
      </c>
    </row>
    <row r="517" spans="1:100" hidden="1">
      <c r="A517" s="15">
        <v>141</v>
      </c>
      <c r="B517" s="22" t="s">
        <v>226</v>
      </c>
      <c r="D517" s="16">
        <v>357</v>
      </c>
      <c r="F517" s="16">
        <v>91</v>
      </c>
      <c r="G517" s="15">
        <v>0</v>
      </c>
      <c r="H517" s="15">
        <v>0</v>
      </c>
      <c r="I517" s="15">
        <f t="shared" si="513"/>
        <v>0</v>
      </c>
      <c r="J517" s="15"/>
      <c r="K517" s="15"/>
      <c r="L517" s="15">
        <v>3</v>
      </c>
      <c r="M517" s="15">
        <v>4</v>
      </c>
      <c r="N517" s="15">
        <f t="shared" si="514"/>
        <v>7</v>
      </c>
      <c r="O517" s="15"/>
      <c r="P517" s="15"/>
      <c r="Q517" s="15">
        <v>1</v>
      </c>
      <c r="R517" s="15">
        <v>2</v>
      </c>
      <c r="S517" s="15">
        <f t="shared" si="515"/>
        <v>3</v>
      </c>
      <c r="T517" s="15"/>
      <c r="U517" s="15"/>
      <c r="V517" s="15">
        <v>0</v>
      </c>
      <c r="W517" s="15">
        <v>0</v>
      </c>
      <c r="X517" s="15">
        <f t="shared" si="516"/>
        <v>0</v>
      </c>
      <c r="Y517" s="17"/>
      <c r="Z517" s="17"/>
      <c r="AA517" s="17">
        <v>0</v>
      </c>
      <c r="AB517" s="17">
        <v>0</v>
      </c>
      <c r="AC517" s="17">
        <f t="shared" si="517"/>
        <v>0</v>
      </c>
      <c r="AD517" s="17"/>
      <c r="AE517" s="17"/>
      <c r="AF517" s="17">
        <v>0</v>
      </c>
      <c r="AG517" s="17">
        <v>0</v>
      </c>
      <c r="AH517" s="17">
        <f t="shared" si="518"/>
        <v>0</v>
      </c>
      <c r="AI517" s="17"/>
      <c r="AJ517" s="17"/>
      <c r="AK517" s="17">
        <v>0</v>
      </c>
      <c r="AL517" s="17">
        <v>0</v>
      </c>
      <c r="AM517" s="17">
        <f t="shared" si="519"/>
        <v>0</v>
      </c>
      <c r="AN517" s="17"/>
      <c r="AO517" s="17"/>
      <c r="AP517" s="17">
        <v>0</v>
      </c>
      <c r="AQ517" s="17">
        <v>0</v>
      </c>
      <c r="AR517" s="17">
        <f t="shared" si="520"/>
        <v>0</v>
      </c>
      <c r="AS517" s="17"/>
      <c r="AT517" s="17"/>
      <c r="AU517" s="17">
        <v>0</v>
      </c>
      <c r="AV517" s="17">
        <v>0</v>
      </c>
      <c r="AW517" s="17">
        <f t="shared" si="521"/>
        <v>0</v>
      </c>
      <c r="AX517" s="17"/>
      <c r="AY517" s="15"/>
      <c r="AZ517" s="15">
        <v>1</v>
      </c>
      <c r="BA517" s="15">
        <v>3</v>
      </c>
      <c r="BB517" s="15">
        <f t="shared" si="522"/>
        <v>4</v>
      </c>
      <c r="BC517" s="15"/>
      <c r="BD517" s="15"/>
      <c r="BE517" s="15">
        <v>0</v>
      </c>
      <c r="BF517" s="15">
        <v>0</v>
      </c>
      <c r="BG517" s="15">
        <f t="shared" si="523"/>
        <v>0</v>
      </c>
      <c r="BH517" s="15"/>
      <c r="BI517" s="15"/>
      <c r="BJ517" s="15">
        <v>0</v>
      </c>
      <c r="BK517" s="15">
        <v>0</v>
      </c>
      <c r="BL517" s="15">
        <f t="shared" si="512"/>
        <v>0</v>
      </c>
      <c r="BM517" s="15"/>
      <c r="BN517" s="15"/>
      <c r="BO517" s="15">
        <v>3</v>
      </c>
      <c r="BP517" s="15">
        <v>5</v>
      </c>
      <c r="BQ517" s="15">
        <f t="shared" si="524"/>
        <v>8</v>
      </c>
      <c r="BR517" s="15"/>
      <c r="BS517" s="15"/>
      <c r="BT517" s="15">
        <v>3</v>
      </c>
      <c r="BU517" s="15">
        <v>5</v>
      </c>
      <c r="BV517" s="19">
        <f t="shared" si="525"/>
        <v>8</v>
      </c>
      <c r="BW517" s="15"/>
      <c r="BX517" s="15"/>
      <c r="BY517" s="27">
        <v>0</v>
      </c>
      <c r="BZ517" s="27">
        <v>0</v>
      </c>
      <c r="CA517" s="15">
        <f t="shared" si="526"/>
        <v>0</v>
      </c>
      <c r="CB517" s="15"/>
      <c r="CC517" s="20"/>
      <c r="CD517" s="24">
        <v>0</v>
      </c>
      <c r="CE517" s="24">
        <v>0</v>
      </c>
      <c r="CF517" s="24">
        <f t="shared" si="504"/>
        <v>0</v>
      </c>
      <c r="CI517" s="24">
        <v>0</v>
      </c>
      <c r="CJ517" s="24">
        <v>0</v>
      </c>
      <c r="CK517" s="24">
        <f t="shared" si="509"/>
        <v>0</v>
      </c>
      <c r="CN517" s="24">
        <v>0</v>
      </c>
      <c r="CO517" s="24">
        <v>0</v>
      </c>
      <c r="CP517" s="24">
        <f t="shared" si="510"/>
        <v>0</v>
      </c>
      <c r="CR517" t="s">
        <v>257</v>
      </c>
      <c r="CS517" s="24">
        <v>0</v>
      </c>
      <c r="CT517" s="24">
        <v>0</v>
      </c>
      <c r="CU517" s="24">
        <f t="shared" si="445"/>
        <v>0</v>
      </c>
    </row>
    <row r="518" spans="1:100">
      <c r="A518" s="15">
        <v>142</v>
      </c>
      <c r="B518" s="22" t="s">
        <v>227</v>
      </c>
      <c r="D518" s="16">
        <v>326</v>
      </c>
      <c r="F518" s="16">
        <v>92</v>
      </c>
      <c r="G518" s="15">
        <v>0</v>
      </c>
      <c r="H518" s="15">
        <v>0</v>
      </c>
      <c r="I518" s="15">
        <f t="shared" si="513"/>
        <v>0</v>
      </c>
      <c r="J518" s="15">
        <f>MEDIAN(I518:I521)</f>
        <v>0</v>
      </c>
      <c r="K518" s="15"/>
      <c r="L518" s="15">
        <v>3</v>
      </c>
      <c r="M518" s="15">
        <v>3</v>
      </c>
      <c r="N518" s="15">
        <f t="shared" si="514"/>
        <v>6</v>
      </c>
      <c r="O518" s="15">
        <f>MEDIAN(N518:N521)</f>
        <v>7</v>
      </c>
      <c r="P518" s="15"/>
      <c r="Q518" s="15">
        <v>0</v>
      </c>
      <c r="R518" s="15">
        <v>0</v>
      </c>
      <c r="S518" s="15">
        <f t="shared" si="515"/>
        <v>0</v>
      </c>
      <c r="T518" s="15">
        <f>MEDIAN(S518:S521)</f>
        <v>3.5</v>
      </c>
      <c r="U518" s="15"/>
      <c r="V518" s="15">
        <v>0</v>
      </c>
      <c r="W518" s="15">
        <v>0</v>
      </c>
      <c r="X518" s="15">
        <f t="shared" si="516"/>
        <v>0</v>
      </c>
      <c r="Y518" s="17">
        <f>MEDIAN(X518:X521)</f>
        <v>0</v>
      </c>
      <c r="Z518" s="17"/>
      <c r="AA518" s="17">
        <v>0</v>
      </c>
      <c r="AB518" s="17">
        <v>0</v>
      </c>
      <c r="AC518" s="17">
        <f t="shared" si="517"/>
        <v>0</v>
      </c>
      <c r="AD518" s="17">
        <f>MEDIAN(AC518:AC521)</f>
        <v>0</v>
      </c>
      <c r="AE518" s="17"/>
      <c r="AF518" s="17">
        <v>0</v>
      </c>
      <c r="AG518" s="17">
        <v>0</v>
      </c>
      <c r="AH518" s="17">
        <f t="shared" si="518"/>
        <v>0</v>
      </c>
      <c r="AI518" s="17">
        <f>MEDIAN(AH518:AH521)</f>
        <v>0</v>
      </c>
      <c r="AJ518" s="17"/>
      <c r="AK518" s="17">
        <v>0</v>
      </c>
      <c r="AL518" s="17">
        <v>0</v>
      </c>
      <c r="AM518" s="17">
        <f t="shared" si="519"/>
        <v>0</v>
      </c>
      <c r="AN518" s="17">
        <f>MEDIAN(AM518:AM521)</f>
        <v>0</v>
      </c>
      <c r="AO518" s="17"/>
      <c r="AP518" s="17">
        <v>0</v>
      </c>
      <c r="AQ518" s="17">
        <v>0</v>
      </c>
      <c r="AR518" s="17">
        <f t="shared" si="520"/>
        <v>0</v>
      </c>
      <c r="AS518" s="17">
        <f>MEDIAN(AR518:AR521)</f>
        <v>0</v>
      </c>
      <c r="AT518" s="17"/>
      <c r="AU518" s="17">
        <v>0</v>
      </c>
      <c r="AV518" s="17">
        <v>0</v>
      </c>
      <c r="AW518" s="17">
        <f t="shared" si="521"/>
        <v>0</v>
      </c>
      <c r="AX518" s="17">
        <f>MEDIAN(AW518:AW521)</f>
        <v>0</v>
      </c>
      <c r="AY518" s="15"/>
      <c r="AZ518" s="15">
        <v>3</v>
      </c>
      <c r="BA518" s="15">
        <v>5</v>
      </c>
      <c r="BB518" s="15">
        <f t="shared" si="522"/>
        <v>8</v>
      </c>
      <c r="BC518" s="15">
        <f>MEDIAN(BB518:BB521)</f>
        <v>6.5</v>
      </c>
      <c r="BD518" s="15"/>
      <c r="BE518" s="15">
        <v>0</v>
      </c>
      <c r="BF518" s="15">
        <v>0</v>
      </c>
      <c r="BG518" s="15">
        <f t="shared" si="523"/>
        <v>0</v>
      </c>
      <c r="BH518" s="15">
        <f>MEDIAN(BG518:BG521)</f>
        <v>0</v>
      </c>
      <c r="BI518" s="15"/>
      <c r="BJ518" s="15">
        <v>0</v>
      </c>
      <c r="BK518" s="15">
        <v>0</v>
      </c>
      <c r="BL518" s="15">
        <f t="shared" si="512"/>
        <v>0</v>
      </c>
      <c r="BM518" s="15">
        <f>MEDIAN(BL518:BL521)</f>
        <v>0</v>
      </c>
      <c r="BN518" s="15"/>
      <c r="BO518" s="15">
        <v>3</v>
      </c>
      <c r="BP518" s="15">
        <v>5</v>
      </c>
      <c r="BQ518" s="15">
        <f t="shared" si="524"/>
        <v>8</v>
      </c>
      <c r="BR518" s="15">
        <f>MEDIAN(BQ518:BQ521)</f>
        <v>8</v>
      </c>
      <c r="BS518" s="15"/>
      <c r="BT518" s="15">
        <v>3</v>
      </c>
      <c r="BU518" s="15">
        <v>5</v>
      </c>
      <c r="BV518" s="19">
        <f t="shared" si="525"/>
        <v>8</v>
      </c>
      <c r="BW518" s="15">
        <f>MEDIAN(BV518:BV521)</f>
        <v>8</v>
      </c>
      <c r="BX518" s="15"/>
      <c r="BY518" s="27">
        <v>0</v>
      </c>
      <c r="BZ518" s="27">
        <v>0</v>
      </c>
      <c r="CA518" s="15">
        <f t="shared" si="526"/>
        <v>0</v>
      </c>
      <c r="CB518" s="15">
        <f>MEDIAN(CA518:CA521)</f>
        <v>0</v>
      </c>
      <c r="CC518" s="20"/>
      <c r="CD518" s="24">
        <v>0</v>
      </c>
      <c r="CE518" s="24">
        <v>0</v>
      </c>
      <c r="CF518" s="24">
        <f t="shared" si="504"/>
        <v>0</v>
      </c>
      <c r="CG518" s="24">
        <f>MEDIAN(CF518:CF521)</f>
        <v>0</v>
      </c>
      <c r="CI518" s="24">
        <v>0</v>
      </c>
      <c r="CJ518" s="24">
        <v>0</v>
      </c>
      <c r="CK518" s="24">
        <f t="shared" si="509"/>
        <v>0</v>
      </c>
      <c r="CL518" s="24">
        <f>MEDIAN(CK518:CK521)</f>
        <v>0</v>
      </c>
      <c r="CN518" s="24">
        <v>0</v>
      </c>
      <c r="CO518" s="24">
        <v>0</v>
      </c>
      <c r="CP518" s="24">
        <f t="shared" si="510"/>
        <v>0</v>
      </c>
      <c r="CQ518" s="24">
        <f>MEDIAN(CP518:CP521)</f>
        <v>0</v>
      </c>
      <c r="CR518" t="s">
        <v>257</v>
      </c>
      <c r="CS518" s="24">
        <v>0</v>
      </c>
      <c r="CT518" s="24">
        <v>0</v>
      </c>
      <c r="CU518" s="24">
        <f t="shared" ref="CU518:CU573" si="529">SUM(CS518:CT518)</f>
        <v>0</v>
      </c>
      <c r="CV518" s="24">
        <f t="shared" ref="CV518" si="530">MEDIAN(CU518:CU521)</f>
        <v>0</v>
      </c>
    </row>
    <row r="519" spans="1:100" hidden="1">
      <c r="A519" s="15">
        <v>142</v>
      </c>
      <c r="B519" s="22" t="s">
        <v>227</v>
      </c>
      <c r="D519" s="16">
        <v>332</v>
      </c>
      <c r="F519" s="16">
        <v>92</v>
      </c>
      <c r="G519" s="15">
        <v>0</v>
      </c>
      <c r="H519" s="15">
        <v>0</v>
      </c>
      <c r="I519" s="15">
        <f t="shared" si="513"/>
        <v>0</v>
      </c>
      <c r="J519" s="15"/>
      <c r="K519" s="15"/>
      <c r="L519" s="15">
        <v>3</v>
      </c>
      <c r="M519" s="15">
        <v>4</v>
      </c>
      <c r="N519" s="15">
        <f t="shared" si="514"/>
        <v>7</v>
      </c>
      <c r="O519" s="15"/>
      <c r="P519" s="15"/>
      <c r="Q519" s="15">
        <v>2</v>
      </c>
      <c r="R519" s="15">
        <v>1</v>
      </c>
      <c r="S519" s="15">
        <f t="shared" si="515"/>
        <v>3</v>
      </c>
      <c r="T519" s="15"/>
      <c r="U519" s="15"/>
      <c r="V519" s="15">
        <v>0</v>
      </c>
      <c r="W519" s="15">
        <v>0</v>
      </c>
      <c r="X519" s="15">
        <f t="shared" si="516"/>
        <v>0</v>
      </c>
      <c r="Y519" s="17"/>
      <c r="Z519" s="17"/>
      <c r="AA519" s="17">
        <v>0</v>
      </c>
      <c r="AB519" s="17">
        <v>0</v>
      </c>
      <c r="AC519" s="17">
        <f t="shared" si="517"/>
        <v>0</v>
      </c>
      <c r="AD519" s="17"/>
      <c r="AE519" s="17"/>
      <c r="AF519" s="17">
        <v>0</v>
      </c>
      <c r="AG519" s="17">
        <v>0</v>
      </c>
      <c r="AH519" s="17">
        <f t="shared" si="518"/>
        <v>0</v>
      </c>
      <c r="AI519" s="17"/>
      <c r="AJ519" s="17"/>
      <c r="AK519" s="17">
        <v>0</v>
      </c>
      <c r="AL519" s="17">
        <v>0</v>
      </c>
      <c r="AM519" s="17">
        <f t="shared" si="519"/>
        <v>0</v>
      </c>
      <c r="AN519" s="17"/>
      <c r="AO519" s="17"/>
      <c r="AP519" s="17">
        <v>0</v>
      </c>
      <c r="AQ519" s="17">
        <v>0</v>
      </c>
      <c r="AR519" s="17">
        <f t="shared" si="520"/>
        <v>0</v>
      </c>
      <c r="AS519" s="17"/>
      <c r="AT519" s="17"/>
      <c r="AU519" s="17">
        <v>0</v>
      </c>
      <c r="AV519" s="17">
        <v>0</v>
      </c>
      <c r="AW519" s="17">
        <f t="shared" si="521"/>
        <v>0</v>
      </c>
      <c r="AX519" s="17"/>
      <c r="AY519" s="15"/>
      <c r="AZ519" s="15">
        <v>3</v>
      </c>
      <c r="BA519" s="15">
        <v>4</v>
      </c>
      <c r="BB519" s="15">
        <f t="shared" si="522"/>
        <v>7</v>
      </c>
      <c r="BC519" s="15"/>
      <c r="BD519" s="15"/>
      <c r="BE519" s="15">
        <v>0</v>
      </c>
      <c r="BF519" s="15">
        <v>0</v>
      </c>
      <c r="BG519" s="15">
        <f t="shared" si="523"/>
        <v>0</v>
      </c>
      <c r="BH519" s="15"/>
      <c r="BI519" s="15"/>
      <c r="BJ519" s="15">
        <v>0</v>
      </c>
      <c r="BK519" s="15">
        <v>0</v>
      </c>
      <c r="BL519" s="15">
        <f t="shared" si="512"/>
        <v>0</v>
      </c>
      <c r="BM519" s="15"/>
      <c r="BN519" s="15"/>
      <c r="BO519" s="15">
        <v>3</v>
      </c>
      <c r="BP519" s="15">
        <v>5</v>
      </c>
      <c r="BQ519" s="15">
        <f t="shared" si="524"/>
        <v>8</v>
      </c>
      <c r="BR519" s="15"/>
      <c r="BS519" s="15"/>
      <c r="BT519" s="15">
        <v>3</v>
      </c>
      <c r="BU519" s="15">
        <v>5</v>
      </c>
      <c r="BV519" s="19">
        <f t="shared" si="525"/>
        <v>8</v>
      </c>
      <c r="BW519" s="15"/>
      <c r="BX519" s="15"/>
      <c r="BY519" s="27">
        <v>0</v>
      </c>
      <c r="BZ519" s="27">
        <v>0</v>
      </c>
      <c r="CA519" s="15">
        <f t="shared" si="526"/>
        <v>0</v>
      </c>
      <c r="CB519" s="15"/>
      <c r="CC519" s="20"/>
      <c r="CD519" s="24">
        <v>0</v>
      </c>
      <c r="CE519" s="24">
        <v>0</v>
      </c>
      <c r="CF519" s="24">
        <f t="shared" si="504"/>
        <v>0</v>
      </c>
      <c r="CI519" s="24">
        <v>0</v>
      </c>
      <c r="CJ519" s="24">
        <v>0</v>
      </c>
      <c r="CK519" s="24">
        <f t="shared" si="509"/>
        <v>0</v>
      </c>
      <c r="CN519" s="24">
        <v>0</v>
      </c>
      <c r="CO519" s="24">
        <v>0</v>
      </c>
      <c r="CP519" s="24">
        <f t="shared" si="510"/>
        <v>0</v>
      </c>
      <c r="CR519" t="s">
        <v>257</v>
      </c>
      <c r="CS519" s="24">
        <v>0</v>
      </c>
      <c r="CT519" s="24">
        <v>0</v>
      </c>
      <c r="CU519" s="24">
        <f t="shared" si="529"/>
        <v>0</v>
      </c>
    </row>
    <row r="520" spans="1:100" hidden="1">
      <c r="A520" s="15">
        <v>142</v>
      </c>
      <c r="B520" s="22" t="s">
        <v>227</v>
      </c>
      <c r="D520" s="16">
        <v>350</v>
      </c>
      <c r="F520" s="16">
        <v>92</v>
      </c>
      <c r="G520" s="15">
        <v>0</v>
      </c>
      <c r="H520" s="15">
        <v>0</v>
      </c>
      <c r="I520" s="15">
        <f t="shared" si="513"/>
        <v>0</v>
      </c>
      <c r="J520" s="15"/>
      <c r="K520" s="15"/>
      <c r="L520" s="15">
        <v>3</v>
      </c>
      <c r="M520" s="15">
        <v>4</v>
      </c>
      <c r="N520" s="15">
        <f t="shared" si="514"/>
        <v>7</v>
      </c>
      <c r="O520" s="15"/>
      <c r="P520" s="15"/>
      <c r="Q520" s="15">
        <v>2</v>
      </c>
      <c r="R520" s="15">
        <v>2</v>
      </c>
      <c r="S520" s="15">
        <f t="shared" si="515"/>
        <v>4</v>
      </c>
      <c r="T520" s="15"/>
      <c r="U520" s="15"/>
      <c r="V520" s="15">
        <v>0</v>
      </c>
      <c r="W520" s="15">
        <v>0</v>
      </c>
      <c r="X520" s="15">
        <f t="shared" si="516"/>
        <v>0</v>
      </c>
      <c r="Y520" s="17"/>
      <c r="Z520" s="17"/>
      <c r="AA520" s="17">
        <v>0</v>
      </c>
      <c r="AB520" s="17">
        <v>0</v>
      </c>
      <c r="AC520" s="17">
        <f t="shared" si="517"/>
        <v>0</v>
      </c>
      <c r="AD520" s="17"/>
      <c r="AE520" s="17"/>
      <c r="AF520" s="17">
        <v>0</v>
      </c>
      <c r="AG520" s="17">
        <v>0</v>
      </c>
      <c r="AH520" s="17">
        <f t="shared" si="518"/>
        <v>0</v>
      </c>
      <c r="AI520" s="17"/>
      <c r="AJ520" s="17"/>
      <c r="AK520" s="17">
        <v>0</v>
      </c>
      <c r="AL520" s="17">
        <v>0</v>
      </c>
      <c r="AM520" s="17">
        <f t="shared" si="519"/>
        <v>0</v>
      </c>
      <c r="AN520" s="17"/>
      <c r="AO520" s="17"/>
      <c r="AP520" s="17">
        <v>0</v>
      </c>
      <c r="AQ520" s="17">
        <v>0</v>
      </c>
      <c r="AR520" s="17">
        <f t="shared" si="520"/>
        <v>0</v>
      </c>
      <c r="AS520" s="17"/>
      <c r="AT520" s="17"/>
      <c r="AU520" s="17">
        <v>0</v>
      </c>
      <c r="AV520" s="17">
        <v>0</v>
      </c>
      <c r="AW520" s="17">
        <f t="shared" si="521"/>
        <v>0</v>
      </c>
      <c r="AX520" s="17"/>
      <c r="AY520" s="15"/>
      <c r="AZ520" s="15">
        <v>2</v>
      </c>
      <c r="BA520" s="15">
        <v>4</v>
      </c>
      <c r="BB520" s="15">
        <f t="shared" si="522"/>
        <v>6</v>
      </c>
      <c r="BC520" s="15"/>
      <c r="BD520" s="15"/>
      <c r="BE520" s="15">
        <v>0</v>
      </c>
      <c r="BF520" s="15">
        <v>0</v>
      </c>
      <c r="BG520" s="15">
        <f t="shared" si="523"/>
        <v>0</v>
      </c>
      <c r="BH520" s="15"/>
      <c r="BI520" s="15"/>
      <c r="BJ520" s="15">
        <v>0</v>
      </c>
      <c r="BK520" s="15">
        <v>0</v>
      </c>
      <c r="BL520" s="15">
        <f t="shared" si="512"/>
        <v>0</v>
      </c>
      <c r="BM520" s="15"/>
      <c r="BN520" s="15"/>
      <c r="BO520" s="15">
        <v>3</v>
      </c>
      <c r="BP520" s="15">
        <v>5</v>
      </c>
      <c r="BQ520" s="15">
        <f t="shared" si="524"/>
        <v>8</v>
      </c>
      <c r="BR520" s="15"/>
      <c r="BS520" s="15"/>
      <c r="BT520" s="15">
        <v>3</v>
      </c>
      <c r="BU520" s="15">
        <v>5</v>
      </c>
      <c r="BV520" s="19">
        <f t="shared" si="525"/>
        <v>8</v>
      </c>
      <c r="BW520" s="15"/>
      <c r="BX520" s="15"/>
      <c r="BY520" s="27">
        <v>0</v>
      </c>
      <c r="BZ520" s="27">
        <v>0</v>
      </c>
      <c r="CA520" s="15">
        <f t="shared" si="526"/>
        <v>0</v>
      </c>
      <c r="CB520" s="15"/>
      <c r="CC520" s="20"/>
      <c r="CD520" s="24">
        <v>0</v>
      </c>
      <c r="CE520" s="24">
        <v>0</v>
      </c>
      <c r="CF520" s="24">
        <f t="shared" si="504"/>
        <v>0</v>
      </c>
      <c r="CI520" s="24">
        <v>0</v>
      </c>
      <c r="CJ520" s="24">
        <v>0</v>
      </c>
      <c r="CK520" s="24">
        <f t="shared" si="509"/>
        <v>0</v>
      </c>
      <c r="CN520" s="25" t="s">
        <v>124</v>
      </c>
      <c r="CO520" s="25" t="s">
        <v>124</v>
      </c>
      <c r="CP520" s="25" t="s">
        <v>124</v>
      </c>
      <c r="CR520" t="s">
        <v>257</v>
      </c>
      <c r="CS520" s="24">
        <v>0</v>
      </c>
      <c r="CT520" s="24">
        <v>0</v>
      </c>
      <c r="CU520" s="24">
        <f t="shared" si="529"/>
        <v>0</v>
      </c>
    </row>
    <row r="521" spans="1:100" hidden="1">
      <c r="A521" s="15">
        <v>142</v>
      </c>
      <c r="B521" s="22" t="s">
        <v>227</v>
      </c>
      <c r="D521" s="16">
        <v>356</v>
      </c>
      <c r="F521" s="16">
        <v>92</v>
      </c>
      <c r="G521" s="15">
        <v>0</v>
      </c>
      <c r="H521" s="15">
        <v>0</v>
      </c>
      <c r="I521" s="15">
        <f t="shared" si="513"/>
        <v>0</v>
      </c>
      <c r="J521" s="15"/>
      <c r="K521" s="15"/>
      <c r="L521" s="15">
        <v>3</v>
      </c>
      <c r="M521" s="15">
        <v>5</v>
      </c>
      <c r="N521" s="15">
        <f t="shared" si="514"/>
        <v>8</v>
      </c>
      <c r="O521" s="15"/>
      <c r="P521" s="15"/>
      <c r="Q521" s="15">
        <v>2</v>
      </c>
      <c r="R521" s="15">
        <v>2</v>
      </c>
      <c r="S521" s="15">
        <f t="shared" si="515"/>
        <v>4</v>
      </c>
      <c r="T521" s="15"/>
      <c r="U521" s="15"/>
      <c r="V521" s="15">
        <v>0</v>
      </c>
      <c r="W521" s="15">
        <v>0</v>
      </c>
      <c r="X521" s="15">
        <f t="shared" si="516"/>
        <v>0</v>
      </c>
      <c r="Y521" s="17"/>
      <c r="Z521" s="17"/>
      <c r="AA521" s="17">
        <v>0</v>
      </c>
      <c r="AB521" s="17">
        <v>0</v>
      </c>
      <c r="AC521" s="17">
        <f t="shared" si="517"/>
        <v>0</v>
      </c>
      <c r="AD521" s="17"/>
      <c r="AE521" s="17"/>
      <c r="AF521" s="17">
        <v>0</v>
      </c>
      <c r="AG521" s="17">
        <v>0</v>
      </c>
      <c r="AH521" s="17">
        <f t="shared" si="518"/>
        <v>0</v>
      </c>
      <c r="AI521" s="17"/>
      <c r="AJ521" s="17"/>
      <c r="AK521" s="17">
        <v>0</v>
      </c>
      <c r="AL521" s="17">
        <v>0</v>
      </c>
      <c r="AM521" s="17">
        <f t="shared" si="519"/>
        <v>0</v>
      </c>
      <c r="AN521" s="17"/>
      <c r="AO521" s="17"/>
      <c r="AP521" s="17">
        <v>0</v>
      </c>
      <c r="AQ521" s="17">
        <v>0</v>
      </c>
      <c r="AR521" s="17">
        <f t="shared" si="520"/>
        <v>0</v>
      </c>
      <c r="AS521" s="17"/>
      <c r="AT521" s="17"/>
      <c r="AU521" s="17">
        <v>0</v>
      </c>
      <c r="AV521" s="17">
        <v>0</v>
      </c>
      <c r="AW521" s="17">
        <f t="shared" si="521"/>
        <v>0</v>
      </c>
      <c r="AX521" s="17"/>
      <c r="AY521" s="15"/>
      <c r="AZ521" s="15">
        <v>2</v>
      </c>
      <c r="BA521" s="15">
        <v>3</v>
      </c>
      <c r="BB521" s="15">
        <f t="shared" si="522"/>
        <v>5</v>
      </c>
      <c r="BC521" s="15"/>
      <c r="BD521" s="15"/>
      <c r="BE521" s="15">
        <v>0</v>
      </c>
      <c r="BF521" s="15">
        <v>0</v>
      </c>
      <c r="BG521" s="15">
        <f t="shared" si="523"/>
        <v>0</v>
      </c>
      <c r="BH521" s="15"/>
      <c r="BI521" s="15"/>
      <c r="BJ521" s="15">
        <v>0</v>
      </c>
      <c r="BK521" s="15">
        <v>0</v>
      </c>
      <c r="BL521" s="15">
        <f t="shared" si="512"/>
        <v>0</v>
      </c>
      <c r="BM521" s="15"/>
      <c r="BN521" s="15"/>
      <c r="BO521" s="15">
        <v>3</v>
      </c>
      <c r="BP521" s="15">
        <v>5</v>
      </c>
      <c r="BQ521" s="15">
        <f t="shared" si="524"/>
        <v>8</v>
      </c>
      <c r="BR521" s="15"/>
      <c r="BS521" s="15"/>
      <c r="BT521" s="15">
        <v>3</v>
      </c>
      <c r="BU521" s="15">
        <v>5</v>
      </c>
      <c r="BV521" s="19">
        <f t="shared" si="525"/>
        <v>8</v>
      </c>
      <c r="BW521" s="15"/>
      <c r="BX521" s="15"/>
      <c r="BY521" s="27">
        <v>0</v>
      </c>
      <c r="BZ521" s="27">
        <v>0</v>
      </c>
      <c r="CA521" s="15">
        <f t="shared" si="526"/>
        <v>0</v>
      </c>
      <c r="CB521" s="15"/>
      <c r="CC521" s="20"/>
      <c r="CD521" s="24">
        <v>0</v>
      </c>
      <c r="CE521" s="24">
        <v>0</v>
      </c>
      <c r="CF521" s="24">
        <f t="shared" si="504"/>
        <v>0</v>
      </c>
      <c r="CI521" s="24">
        <v>0</v>
      </c>
      <c r="CJ521" s="24">
        <v>0</v>
      </c>
      <c r="CK521" s="24">
        <f t="shared" si="509"/>
        <v>0</v>
      </c>
      <c r="CN521" s="24">
        <v>0</v>
      </c>
      <c r="CO521" s="24">
        <v>0</v>
      </c>
      <c r="CP521" s="24">
        <f>SUM(CN521:CO521)</f>
        <v>0</v>
      </c>
      <c r="CR521" t="s">
        <v>257</v>
      </c>
      <c r="CS521" s="24">
        <v>0</v>
      </c>
      <c r="CT521" s="24">
        <v>0</v>
      </c>
      <c r="CU521" s="24">
        <f t="shared" si="529"/>
        <v>0</v>
      </c>
    </row>
    <row r="522" spans="1:100">
      <c r="A522" s="15">
        <v>144</v>
      </c>
      <c r="B522" s="22" t="s">
        <v>228</v>
      </c>
      <c r="D522" s="16">
        <v>325</v>
      </c>
      <c r="F522" s="16">
        <v>93</v>
      </c>
      <c r="G522" s="15">
        <v>0</v>
      </c>
      <c r="H522" s="15">
        <v>0</v>
      </c>
      <c r="I522" s="15">
        <f t="shared" si="513"/>
        <v>0</v>
      </c>
      <c r="J522" s="15">
        <f>MEDIAN(I522:I525)</f>
        <v>0</v>
      </c>
      <c r="K522" s="15"/>
      <c r="L522" s="15">
        <v>0</v>
      </c>
      <c r="M522" s="15">
        <v>0</v>
      </c>
      <c r="N522" s="15">
        <f t="shared" si="514"/>
        <v>0</v>
      </c>
      <c r="O522" s="15">
        <f>MEDIAN(N522:N525)</f>
        <v>0</v>
      </c>
      <c r="P522" s="15"/>
      <c r="Q522" s="15">
        <v>0</v>
      </c>
      <c r="R522" s="15">
        <v>0</v>
      </c>
      <c r="S522" s="15">
        <f t="shared" si="515"/>
        <v>0</v>
      </c>
      <c r="T522" s="15">
        <f>MEDIAN(S522:S525)</f>
        <v>0</v>
      </c>
      <c r="U522" s="15"/>
      <c r="V522" s="15">
        <v>0</v>
      </c>
      <c r="W522" s="15">
        <v>0</v>
      </c>
      <c r="X522" s="15">
        <f t="shared" si="516"/>
        <v>0</v>
      </c>
      <c r="Y522" s="17">
        <f>MEDIAN(X522:X525)</f>
        <v>0</v>
      </c>
      <c r="Z522" s="17"/>
      <c r="AA522" s="17">
        <v>0</v>
      </c>
      <c r="AB522" s="17">
        <v>0</v>
      </c>
      <c r="AC522" s="17">
        <f t="shared" si="517"/>
        <v>0</v>
      </c>
      <c r="AD522" s="17">
        <f>MEDIAN(AC522:AC525)</f>
        <v>0</v>
      </c>
      <c r="AE522" s="17"/>
      <c r="AF522" s="17">
        <v>2</v>
      </c>
      <c r="AG522" s="17">
        <v>5</v>
      </c>
      <c r="AH522" s="17">
        <f t="shared" si="518"/>
        <v>7</v>
      </c>
      <c r="AI522" s="17">
        <f>MEDIAN(AH522:AH525)</f>
        <v>7</v>
      </c>
      <c r="AJ522" s="17"/>
      <c r="AK522" s="17">
        <v>0</v>
      </c>
      <c r="AL522" s="17">
        <v>0</v>
      </c>
      <c r="AM522" s="17">
        <f t="shared" si="519"/>
        <v>0</v>
      </c>
      <c r="AN522" s="17">
        <f>MEDIAN(AM522:AM525)</f>
        <v>0</v>
      </c>
      <c r="AO522" s="17"/>
      <c r="AP522" s="17">
        <v>0</v>
      </c>
      <c r="AQ522" s="17">
        <v>0</v>
      </c>
      <c r="AR522" s="17">
        <f t="shared" si="520"/>
        <v>0</v>
      </c>
      <c r="AS522" s="17">
        <f>MEDIAN(AR522:AR525)</f>
        <v>0</v>
      </c>
      <c r="AT522" s="17"/>
      <c r="AU522" s="17">
        <v>0</v>
      </c>
      <c r="AV522" s="17">
        <v>0</v>
      </c>
      <c r="AW522" s="17">
        <f t="shared" si="521"/>
        <v>0</v>
      </c>
      <c r="AX522" s="17">
        <f>MEDIAN(AW522:AW525)</f>
        <v>0</v>
      </c>
      <c r="AY522" s="15"/>
      <c r="AZ522" s="15">
        <v>3</v>
      </c>
      <c r="BA522" s="15">
        <v>5</v>
      </c>
      <c r="BB522" s="15">
        <f t="shared" si="522"/>
        <v>8</v>
      </c>
      <c r="BC522" s="15">
        <f>MEDIAN(BB522:BB525)</f>
        <v>8</v>
      </c>
      <c r="BD522" s="15"/>
      <c r="BE522" s="15">
        <v>0</v>
      </c>
      <c r="BF522" s="15">
        <v>0</v>
      </c>
      <c r="BG522" s="15">
        <f t="shared" si="523"/>
        <v>0</v>
      </c>
      <c r="BH522" s="15">
        <f>MEDIAN(BG522:BG525)</f>
        <v>0</v>
      </c>
      <c r="BI522" s="15"/>
      <c r="BJ522" s="15">
        <v>0</v>
      </c>
      <c r="BK522" s="15">
        <v>0</v>
      </c>
      <c r="BL522" s="15">
        <f t="shared" si="512"/>
        <v>0</v>
      </c>
      <c r="BM522" s="15">
        <f>MEDIAN(BL522:BL525)</f>
        <v>0</v>
      </c>
      <c r="BN522" s="15"/>
      <c r="BO522" s="15">
        <v>3</v>
      </c>
      <c r="BP522" s="15">
        <v>5</v>
      </c>
      <c r="BQ522" s="15">
        <f t="shared" si="524"/>
        <v>8</v>
      </c>
      <c r="BR522" s="15">
        <f>MEDIAN(BQ522:BQ525)</f>
        <v>8</v>
      </c>
      <c r="BS522" s="15"/>
      <c r="BT522" s="15">
        <v>3</v>
      </c>
      <c r="BU522" s="15">
        <v>1</v>
      </c>
      <c r="BV522" s="19">
        <f t="shared" si="525"/>
        <v>4</v>
      </c>
      <c r="BW522" s="15">
        <f>MEDIAN(BV522:BV525)</f>
        <v>2</v>
      </c>
      <c r="BX522" s="15"/>
      <c r="BY522" s="27">
        <v>2</v>
      </c>
      <c r="BZ522" s="27">
        <v>1</v>
      </c>
      <c r="CA522" s="15">
        <f t="shared" si="526"/>
        <v>3</v>
      </c>
      <c r="CB522" s="15">
        <f>MEDIAN(CA522:CA525)</f>
        <v>3</v>
      </c>
      <c r="CC522" s="20"/>
      <c r="CD522" s="24">
        <v>3</v>
      </c>
      <c r="CE522" s="24">
        <v>3</v>
      </c>
      <c r="CF522" s="24">
        <f t="shared" si="504"/>
        <v>6</v>
      </c>
      <c r="CG522" s="24">
        <f>MEDIAN(CF522:CF525)</f>
        <v>6</v>
      </c>
      <c r="CI522" s="24">
        <v>0</v>
      </c>
      <c r="CJ522" s="24">
        <v>0</v>
      </c>
      <c r="CK522" s="24">
        <f t="shared" si="509"/>
        <v>0</v>
      </c>
      <c r="CL522" s="24">
        <f>MEDIAN(CK522:CK525)</f>
        <v>0</v>
      </c>
      <c r="CN522" s="24">
        <v>0</v>
      </c>
      <c r="CO522" s="24">
        <v>0</v>
      </c>
      <c r="CP522" s="24">
        <f>SUM(CN522:CO522)</f>
        <v>0</v>
      </c>
      <c r="CQ522" s="24">
        <f>MEDIAN(CP522:CP525)</f>
        <v>0</v>
      </c>
      <c r="CR522" t="s">
        <v>257</v>
      </c>
      <c r="CS522" s="25" t="s">
        <v>124</v>
      </c>
      <c r="CT522" s="25" t="s">
        <v>124</v>
      </c>
      <c r="CU522" s="24" t="s">
        <v>124</v>
      </c>
      <c r="CV522" s="25" t="s">
        <v>124</v>
      </c>
    </row>
    <row r="523" spans="1:100" hidden="1">
      <c r="A523" s="15">
        <v>144</v>
      </c>
      <c r="B523" s="22" t="s">
        <v>228</v>
      </c>
      <c r="D523" s="16">
        <v>331</v>
      </c>
      <c r="F523" s="16">
        <v>93</v>
      </c>
      <c r="G523" s="15">
        <v>0</v>
      </c>
      <c r="H523" s="15">
        <v>0</v>
      </c>
      <c r="I523" s="15">
        <f t="shared" si="513"/>
        <v>0</v>
      </c>
      <c r="J523" s="15"/>
      <c r="K523" s="15"/>
      <c r="L523" s="15">
        <v>0</v>
      </c>
      <c r="M523" s="15">
        <v>0</v>
      </c>
      <c r="N523" s="15">
        <f t="shared" si="514"/>
        <v>0</v>
      </c>
      <c r="O523" s="15"/>
      <c r="P523" s="15"/>
      <c r="Q523" s="15">
        <v>0</v>
      </c>
      <c r="R523" s="15">
        <v>0</v>
      </c>
      <c r="S523" s="15">
        <f t="shared" si="515"/>
        <v>0</v>
      </c>
      <c r="T523" s="15"/>
      <c r="U523" s="15"/>
      <c r="V523" s="15">
        <v>0</v>
      </c>
      <c r="W523" s="15">
        <v>0</v>
      </c>
      <c r="X523" s="15">
        <f t="shared" si="516"/>
        <v>0</v>
      </c>
      <c r="Y523" s="17"/>
      <c r="Z523" s="17"/>
      <c r="AA523" s="17">
        <v>0</v>
      </c>
      <c r="AB523" s="17">
        <v>0</v>
      </c>
      <c r="AC523" s="17">
        <f t="shared" si="517"/>
        <v>0</v>
      </c>
      <c r="AD523" s="17"/>
      <c r="AE523" s="17"/>
      <c r="AF523" s="17">
        <v>2</v>
      </c>
      <c r="AG523" s="17">
        <v>5</v>
      </c>
      <c r="AH523" s="17">
        <f t="shared" si="518"/>
        <v>7</v>
      </c>
      <c r="AI523" s="17"/>
      <c r="AJ523" s="17"/>
      <c r="AK523" s="17">
        <v>0</v>
      </c>
      <c r="AL523" s="17">
        <v>0</v>
      </c>
      <c r="AM523" s="17">
        <f t="shared" si="519"/>
        <v>0</v>
      </c>
      <c r="AN523" s="17"/>
      <c r="AO523" s="17"/>
      <c r="AP523" s="17">
        <v>0</v>
      </c>
      <c r="AQ523" s="17">
        <v>0</v>
      </c>
      <c r="AR523" s="17">
        <f t="shared" si="520"/>
        <v>0</v>
      </c>
      <c r="AS523" s="17"/>
      <c r="AT523" s="17"/>
      <c r="AU523" s="17">
        <v>0</v>
      </c>
      <c r="AV523" s="17">
        <v>0</v>
      </c>
      <c r="AW523" s="17">
        <f t="shared" si="521"/>
        <v>0</v>
      </c>
      <c r="AX523" s="17"/>
      <c r="AY523" s="15"/>
      <c r="AZ523" s="15">
        <v>3</v>
      </c>
      <c r="BA523" s="15">
        <v>5</v>
      </c>
      <c r="BB523" s="15">
        <f t="shared" si="522"/>
        <v>8</v>
      </c>
      <c r="BC523" s="15"/>
      <c r="BD523" s="15"/>
      <c r="BE523" s="15">
        <v>0</v>
      </c>
      <c r="BF523" s="15">
        <v>0</v>
      </c>
      <c r="BG523" s="15">
        <f t="shared" si="523"/>
        <v>0</v>
      </c>
      <c r="BH523" s="15"/>
      <c r="BI523" s="15"/>
      <c r="BJ523" s="15">
        <v>0</v>
      </c>
      <c r="BK523" s="15">
        <v>0</v>
      </c>
      <c r="BL523" s="15">
        <f t="shared" si="512"/>
        <v>0</v>
      </c>
      <c r="BM523" s="15"/>
      <c r="BN523" s="15"/>
      <c r="BO523" s="15">
        <v>3</v>
      </c>
      <c r="BP523" s="15">
        <v>5</v>
      </c>
      <c r="BQ523" s="15">
        <f t="shared" si="524"/>
        <v>8</v>
      </c>
      <c r="BR523" s="15"/>
      <c r="BS523" s="15"/>
      <c r="BT523" s="15">
        <v>0</v>
      </c>
      <c r="BU523" s="15">
        <v>0</v>
      </c>
      <c r="BV523" s="19">
        <f t="shared" si="525"/>
        <v>0</v>
      </c>
      <c r="BW523" s="15"/>
      <c r="BX523" s="15"/>
      <c r="BY523" s="27" t="s">
        <v>124</v>
      </c>
      <c r="BZ523" s="27" t="s">
        <v>124</v>
      </c>
      <c r="CA523" s="19" t="s">
        <v>124</v>
      </c>
      <c r="CB523" s="15"/>
      <c r="CC523" s="20"/>
      <c r="CD523" s="24" t="s">
        <v>124</v>
      </c>
      <c r="CE523" s="24" t="s">
        <v>124</v>
      </c>
      <c r="CF523" s="15" t="s">
        <v>124</v>
      </c>
      <c r="CI523" s="25" t="s">
        <v>124</v>
      </c>
      <c r="CJ523" s="25" t="s">
        <v>124</v>
      </c>
      <c r="CK523" s="25" t="s">
        <v>124</v>
      </c>
      <c r="CN523" s="25" t="s">
        <v>124</v>
      </c>
      <c r="CO523" s="25" t="s">
        <v>124</v>
      </c>
      <c r="CP523" s="25" t="s">
        <v>124</v>
      </c>
      <c r="CR523" t="s">
        <v>257</v>
      </c>
      <c r="CS523" s="25" t="s">
        <v>124</v>
      </c>
      <c r="CT523" s="25" t="s">
        <v>124</v>
      </c>
      <c r="CU523" s="24" t="s">
        <v>124</v>
      </c>
    </row>
    <row r="524" spans="1:100" hidden="1">
      <c r="A524" s="15">
        <v>144</v>
      </c>
      <c r="B524" s="22" t="s">
        <v>228</v>
      </c>
      <c r="D524" s="16">
        <v>349</v>
      </c>
      <c r="F524" s="16">
        <v>93</v>
      </c>
      <c r="G524" s="15" t="s">
        <v>124</v>
      </c>
      <c r="H524" s="15" t="s">
        <v>124</v>
      </c>
      <c r="I524" s="15" t="s">
        <v>124</v>
      </c>
      <c r="J524" s="15"/>
      <c r="K524" s="15"/>
      <c r="L524" s="15" t="s">
        <v>124</v>
      </c>
      <c r="M524" s="15" t="s">
        <v>124</v>
      </c>
      <c r="N524" s="15" t="s">
        <v>124</v>
      </c>
      <c r="O524" s="15"/>
      <c r="P524" s="15"/>
      <c r="Q524" s="15" t="s">
        <v>124</v>
      </c>
      <c r="R524" s="15" t="s">
        <v>124</v>
      </c>
      <c r="S524" s="15" t="s">
        <v>124</v>
      </c>
      <c r="T524" s="15"/>
      <c r="U524" s="15"/>
      <c r="V524" s="15" t="s">
        <v>124</v>
      </c>
      <c r="W524" s="15" t="s">
        <v>124</v>
      </c>
      <c r="X524" s="15" t="s">
        <v>124</v>
      </c>
      <c r="Y524" s="17"/>
      <c r="Z524" s="17"/>
      <c r="AA524" s="17" t="s">
        <v>124</v>
      </c>
      <c r="AB524" s="17" t="s">
        <v>124</v>
      </c>
      <c r="AC524" s="17" t="s">
        <v>124</v>
      </c>
      <c r="AD524" s="17"/>
      <c r="AE524" s="17"/>
      <c r="AF524" s="17" t="s">
        <v>124</v>
      </c>
      <c r="AG524" s="17" t="s">
        <v>124</v>
      </c>
      <c r="AH524" s="18" t="s">
        <v>124</v>
      </c>
      <c r="AI524" s="17"/>
      <c r="AJ524" s="17"/>
      <c r="AK524" s="17" t="s">
        <v>124</v>
      </c>
      <c r="AL524" s="17" t="s">
        <v>124</v>
      </c>
      <c r="AM524" s="18" t="s">
        <v>124</v>
      </c>
      <c r="AN524" s="17"/>
      <c r="AO524" s="17"/>
      <c r="AP524" s="17" t="s">
        <v>124</v>
      </c>
      <c r="AQ524" s="17" t="s">
        <v>124</v>
      </c>
      <c r="AR524" s="18" t="s">
        <v>124</v>
      </c>
      <c r="AS524" s="17"/>
      <c r="AT524" s="17"/>
      <c r="AU524" s="17" t="s">
        <v>124</v>
      </c>
      <c r="AV524" s="17" t="s">
        <v>124</v>
      </c>
      <c r="AW524" s="18" t="s">
        <v>124</v>
      </c>
      <c r="AX524" s="17"/>
      <c r="AY524" s="15"/>
      <c r="AZ524" s="15" t="s">
        <v>124</v>
      </c>
      <c r="BA524" s="15" t="s">
        <v>124</v>
      </c>
      <c r="BB524" s="19" t="s">
        <v>124</v>
      </c>
      <c r="BC524" s="15"/>
      <c r="BD524" s="15"/>
      <c r="BE524" s="15" t="s">
        <v>124</v>
      </c>
      <c r="BF524" s="15" t="s">
        <v>124</v>
      </c>
      <c r="BG524" s="19" t="s">
        <v>124</v>
      </c>
      <c r="BH524" s="15"/>
      <c r="BI524" s="15"/>
      <c r="BJ524" s="15" t="s">
        <v>124</v>
      </c>
      <c r="BK524" s="15" t="s">
        <v>124</v>
      </c>
      <c r="BL524" s="19" t="s">
        <v>124</v>
      </c>
      <c r="BM524" s="15"/>
      <c r="BN524" s="15"/>
      <c r="BO524" s="15" t="s">
        <v>124</v>
      </c>
      <c r="BP524" s="15" t="s">
        <v>124</v>
      </c>
      <c r="BQ524" s="19" t="s">
        <v>124</v>
      </c>
      <c r="BR524" s="15"/>
      <c r="BS524" s="15"/>
      <c r="BT524" s="15" t="s">
        <v>124</v>
      </c>
      <c r="BU524" s="15" t="s">
        <v>124</v>
      </c>
      <c r="BV524" s="19" t="s">
        <v>124</v>
      </c>
      <c r="BW524" s="15"/>
      <c r="BX524" s="15"/>
      <c r="BY524" s="27" t="s">
        <v>124</v>
      </c>
      <c r="BZ524" s="27" t="s">
        <v>124</v>
      </c>
      <c r="CA524" s="19" t="s">
        <v>124</v>
      </c>
      <c r="CB524" s="15"/>
      <c r="CC524" s="20"/>
      <c r="CD524" s="24" t="s">
        <v>124</v>
      </c>
      <c r="CE524" s="24" t="s">
        <v>124</v>
      </c>
      <c r="CF524" s="15" t="s">
        <v>124</v>
      </c>
      <c r="CI524" s="25" t="s">
        <v>124</v>
      </c>
      <c r="CJ524" s="25" t="s">
        <v>124</v>
      </c>
      <c r="CK524" s="25" t="s">
        <v>124</v>
      </c>
      <c r="CN524" s="24">
        <v>0</v>
      </c>
      <c r="CO524" s="24">
        <v>0</v>
      </c>
      <c r="CP524" s="24">
        <f>SUM(CN524:CO524)</f>
        <v>0</v>
      </c>
      <c r="CR524" t="s">
        <v>257</v>
      </c>
      <c r="CS524" s="25" t="s">
        <v>124</v>
      </c>
      <c r="CT524" s="25" t="s">
        <v>124</v>
      </c>
      <c r="CU524" s="24" t="s">
        <v>124</v>
      </c>
    </row>
    <row r="525" spans="1:100" hidden="1">
      <c r="A525" s="15">
        <v>144</v>
      </c>
      <c r="B525" s="22" t="s">
        <v>228</v>
      </c>
      <c r="D525" s="16">
        <v>355</v>
      </c>
      <c r="F525" s="16">
        <v>93</v>
      </c>
      <c r="G525" s="15" t="s">
        <v>124</v>
      </c>
      <c r="H525" s="15" t="s">
        <v>124</v>
      </c>
      <c r="I525" s="15" t="s">
        <v>124</v>
      </c>
      <c r="J525" s="15"/>
      <c r="K525" s="15"/>
      <c r="L525" s="15" t="s">
        <v>124</v>
      </c>
      <c r="M525" s="15" t="s">
        <v>124</v>
      </c>
      <c r="N525" s="15" t="s">
        <v>124</v>
      </c>
      <c r="O525" s="15"/>
      <c r="P525" s="15"/>
      <c r="Q525" s="15" t="s">
        <v>124</v>
      </c>
      <c r="R525" s="15" t="s">
        <v>124</v>
      </c>
      <c r="S525" s="15" t="s">
        <v>124</v>
      </c>
      <c r="T525" s="15"/>
      <c r="U525" s="15"/>
      <c r="V525" s="15" t="s">
        <v>124</v>
      </c>
      <c r="W525" s="15" t="s">
        <v>124</v>
      </c>
      <c r="X525" s="15" t="s">
        <v>124</v>
      </c>
      <c r="Y525" s="17"/>
      <c r="Z525" s="17"/>
      <c r="AA525" s="17" t="s">
        <v>124</v>
      </c>
      <c r="AB525" s="17" t="s">
        <v>124</v>
      </c>
      <c r="AC525" s="17" t="s">
        <v>124</v>
      </c>
      <c r="AD525" s="17"/>
      <c r="AE525" s="17"/>
      <c r="AF525" s="17" t="s">
        <v>124</v>
      </c>
      <c r="AG525" s="17" t="s">
        <v>124</v>
      </c>
      <c r="AH525" s="18" t="s">
        <v>124</v>
      </c>
      <c r="AI525" s="17"/>
      <c r="AJ525" s="17"/>
      <c r="AK525" s="17" t="s">
        <v>124</v>
      </c>
      <c r="AL525" s="17" t="s">
        <v>124</v>
      </c>
      <c r="AM525" s="18" t="s">
        <v>124</v>
      </c>
      <c r="AN525" s="17"/>
      <c r="AO525" s="17"/>
      <c r="AP525" s="17" t="s">
        <v>124</v>
      </c>
      <c r="AQ525" s="17" t="s">
        <v>124</v>
      </c>
      <c r="AR525" s="18" t="s">
        <v>124</v>
      </c>
      <c r="AS525" s="17"/>
      <c r="AT525" s="17"/>
      <c r="AU525" s="17" t="s">
        <v>124</v>
      </c>
      <c r="AV525" s="17" t="s">
        <v>124</v>
      </c>
      <c r="AW525" s="18" t="s">
        <v>124</v>
      </c>
      <c r="AX525" s="17"/>
      <c r="AY525" s="15"/>
      <c r="AZ525" s="15" t="s">
        <v>124</v>
      </c>
      <c r="BA525" s="15" t="s">
        <v>124</v>
      </c>
      <c r="BB525" s="19" t="s">
        <v>124</v>
      </c>
      <c r="BC525" s="15"/>
      <c r="BD525" s="15"/>
      <c r="BE525" s="15" t="s">
        <v>124</v>
      </c>
      <c r="BF525" s="15" t="s">
        <v>124</v>
      </c>
      <c r="BG525" s="19" t="s">
        <v>124</v>
      </c>
      <c r="BH525" s="15"/>
      <c r="BI525" s="15"/>
      <c r="BJ525" s="15" t="s">
        <v>124</v>
      </c>
      <c r="BK525" s="15" t="s">
        <v>124</v>
      </c>
      <c r="BL525" s="19" t="s">
        <v>124</v>
      </c>
      <c r="BM525" s="15"/>
      <c r="BN525" s="15"/>
      <c r="BO525" s="15" t="s">
        <v>124</v>
      </c>
      <c r="BP525" s="15" t="s">
        <v>124</v>
      </c>
      <c r="BQ525" s="19" t="s">
        <v>124</v>
      </c>
      <c r="BR525" s="15"/>
      <c r="BS525" s="15"/>
      <c r="BT525" s="15" t="s">
        <v>124</v>
      </c>
      <c r="BU525" s="15" t="s">
        <v>124</v>
      </c>
      <c r="BV525" s="19" t="s">
        <v>124</v>
      </c>
      <c r="BW525" s="15"/>
      <c r="BX525" s="15"/>
      <c r="BY525" s="27" t="s">
        <v>124</v>
      </c>
      <c r="BZ525" s="27" t="s">
        <v>124</v>
      </c>
      <c r="CA525" s="19" t="s">
        <v>124</v>
      </c>
      <c r="CB525" s="15"/>
      <c r="CC525" s="20"/>
      <c r="CD525" s="24" t="s">
        <v>124</v>
      </c>
      <c r="CE525" s="24" t="s">
        <v>124</v>
      </c>
      <c r="CF525" s="15" t="s">
        <v>124</v>
      </c>
      <c r="CI525" s="25" t="s">
        <v>124</v>
      </c>
      <c r="CJ525" s="25" t="s">
        <v>124</v>
      </c>
      <c r="CK525" s="25" t="s">
        <v>124</v>
      </c>
      <c r="CN525" s="25" t="s">
        <v>124</v>
      </c>
      <c r="CO525" s="25" t="s">
        <v>124</v>
      </c>
      <c r="CP525" s="25" t="s">
        <v>124</v>
      </c>
      <c r="CR525" t="s">
        <v>257</v>
      </c>
      <c r="CS525" s="25" t="s">
        <v>124</v>
      </c>
      <c r="CT525" s="25" t="s">
        <v>124</v>
      </c>
      <c r="CU525" s="24" t="s">
        <v>124</v>
      </c>
    </row>
    <row r="526" spans="1:100">
      <c r="A526" s="15">
        <v>145</v>
      </c>
      <c r="B526" s="22" t="s">
        <v>229</v>
      </c>
      <c r="D526" s="16">
        <v>282</v>
      </c>
      <c r="F526" s="16">
        <v>94</v>
      </c>
      <c r="G526" s="15">
        <v>0</v>
      </c>
      <c r="H526" s="15">
        <v>0</v>
      </c>
      <c r="I526" s="15">
        <f>SUM(G526:H526)</f>
        <v>0</v>
      </c>
      <c r="J526" s="15">
        <f>MEDIAN(I526:I529)</f>
        <v>0</v>
      </c>
      <c r="K526" s="15"/>
      <c r="L526" s="15">
        <v>0</v>
      </c>
      <c r="M526" s="15">
        <v>0</v>
      </c>
      <c r="N526" s="15">
        <f>SUM(L526:M526)</f>
        <v>0</v>
      </c>
      <c r="O526" s="15">
        <f>MEDIAN(N526:N529)</f>
        <v>0</v>
      </c>
      <c r="P526" s="15"/>
      <c r="Q526" s="15">
        <v>0</v>
      </c>
      <c r="R526" s="15">
        <v>0</v>
      </c>
      <c r="S526" s="15">
        <f>SUM(Q526:R526)</f>
        <v>0</v>
      </c>
      <c r="T526" s="15">
        <f>MEDIAN(S526:S529)</f>
        <v>0</v>
      </c>
      <c r="U526" s="15"/>
      <c r="V526" s="15">
        <v>0</v>
      </c>
      <c r="W526" s="15">
        <v>0</v>
      </c>
      <c r="X526" s="15">
        <f>SUM(V526:W526)</f>
        <v>0</v>
      </c>
      <c r="Y526" s="17">
        <f>MEDIAN(X526:X529)</f>
        <v>0</v>
      </c>
      <c r="Z526" s="17"/>
      <c r="AA526" s="17">
        <v>0</v>
      </c>
      <c r="AB526" s="17">
        <v>0</v>
      </c>
      <c r="AC526" s="17">
        <f>SUM(AA526:AB526)</f>
        <v>0</v>
      </c>
      <c r="AD526" s="17">
        <f>MEDIAN(AC526:AC529)</f>
        <v>0</v>
      </c>
      <c r="AE526" s="17"/>
      <c r="AF526" s="17">
        <v>0</v>
      </c>
      <c r="AG526" s="17">
        <v>0</v>
      </c>
      <c r="AH526" s="17">
        <f>SUM(AF526:AG526)</f>
        <v>0</v>
      </c>
      <c r="AI526" s="17">
        <f>MEDIAN(AH526:AH529)</f>
        <v>0</v>
      </c>
      <c r="AJ526" s="17"/>
      <c r="AK526" s="17">
        <v>0</v>
      </c>
      <c r="AL526" s="17">
        <v>0</v>
      </c>
      <c r="AM526" s="17">
        <f>SUM(AK526:AL526)</f>
        <v>0</v>
      </c>
      <c r="AN526" s="17">
        <f>MEDIAN(AM526:AM529)</f>
        <v>0</v>
      </c>
      <c r="AO526" s="17"/>
      <c r="AP526" s="17">
        <v>0</v>
      </c>
      <c r="AQ526" s="17">
        <v>0</v>
      </c>
      <c r="AR526" s="17">
        <f>SUM(AP526:AQ526)</f>
        <v>0</v>
      </c>
      <c r="AS526" s="17">
        <f>MEDIAN(AR526:AR529)</f>
        <v>0</v>
      </c>
      <c r="AT526" s="17"/>
      <c r="AU526" s="17">
        <v>0</v>
      </c>
      <c r="AV526" s="17">
        <v>0</v>
      </c>
      <c r="AW526" s="17">
        <f>SUM(AU526:AV526)</f>
        <v>0</v>
      </c>
      <c r="AX526" s="17">
        <f>MEDIAN(AW526:AW529)</f>
        <v>0</v>
      </c>
      <c r="AY526" s="15"/>
      <c r="AZ526" s="15">
        <v>0</v>
      </c>
      <c r="BA526" s="15">
        <v>0</v>
      </c>
      <c r="BB526" s="15">
        <f>SUM(AZ526:BA526)</f>
        <v>0</v>
      </c>
      <c r="BC526" s="15">
        <f>MEDIAN(BB526:BB529)</f>
        <v>0</v>
      </c>
      <c r="BD526" s="15"/>
      <c r="BE526" s="15">
        <v>0</v>
      </c>
      <c r="BF526" s="15">
        <v>0</v>
      </c>
      <c r="BG526" s="15">
        <f>SUM(BE526:BF526)</f>
        <v>0</v>
      </c>
      <c r="BH526" s="15">
        <f>MEDIAN(BG526:BG529)</f>
        <v>0</v>
      </c>
      <c r="BI526" s="15"/>
      <c r="BJ526" s="15">
        <v>0</v>
      </c>
      <c r="BK526" s="15">
        <v>0</v>
      </c>
      <c r="BL526" s="15">
        <f>SUM(BJ526:BK526)</f>
        <v>0</v>
      </c>
      <c r="BM526" s="15">
        <f>MEDIAN(BL526:BL529)</f>
        <v>0</v>
      </c>
      <c r="BN526" s="15"/>
      <c r="BO526" s="15">
        <v>3</v>
      </c>
      <c r="BP526" s="15">
        <v>5</v>
      </c>
      <c r="BQ526" s="15">
        <f>SUM(BO526:BP526)</f>
        <v>8</v>
      </c>
      <c r="BR526" s="15">
        <f>MEDIAN(BQ526:BQ529)</f>
        <v>8</v>
      </c>
      <c r="BS526" s="15"/>
      <c r="BT526" s="15">
        <v>3</v>
      </c>
      <c r="BU526" s="15">
        <v>5</v>
      </c>
      <c r="BV526" s="19">
        <f>SUM(BT526:BU526)</f>
        <v>8</v>
      </c>
      <c r="BW526" s="15">
        <f>MEDIAN(BV526:BV529)</f>
        <v>8</v>
      </c>
      <c r="BX526" s="15"/>
      <c r="BY526" s="27">
        <v>0</v>
      </c>
      <c r="BZ526" s="27">
        <v>0</v>
      </c>
      <c r="CA526" s="15">
        <f>SUM(BY526:BZ526)</f>
        <v>0</v>
      </c>
      <c r="CB526" s="15">
        <f>MEDIAN(CA526:CA529)</f>
        <v>0</v>
      </c>
      <c r="CC526" s="20"/>
      <c r="CD526" s="24">
        <v>0</v>
      </c>
      <c r="CE526" s="24">
        <v>0</v>
      </c>
      <c r="CF526" s="24">
        <f>SUM(CD526:CE526)</f>
        <v>0</v>
      </c>
      <c r="CG526" s="24">
        <f>MEDIAN(CF526:CF529)</f>
        <v>0</v>
      </c>
      <c r="CI526" s="25">
        <v>0</v>
      </c>
      <c r="CJ526" s="25">
        <v>0</v>
      </c>
      <c r="CK526" s="24">
        <f>SUM(CI526:CJ526)</f>
        <v>0</v>
      </c>
      <c r="CL526" s="24">
        <f>MEDIAN(CK526:CK529)</f>
        <v>0</v>
      </c>
      <c r="CN526" s="24">
        <v>0</v>
      </c>
      <c r="CO526" s="24">
        <v>0</v>
      </c>
      <c r="CP526" s="24">
        <f>SUM(CN526:CO526)</f>
        <v>0</v>
      </c>
      <c r="CQ526" s="24">
        <f>MEDIAN(CP526:CP529)</f>
        <v>0</v>
      </c>
      <c r="CR526" t="s">
        <v>257</v>
      </c>
      <c r="CS526" s="24">
        <v>0</v>
      </c>
      <c r="CT526" s="24">
        <v>0</v>
      </c>
      <c r="CU526" s="24">
        <f t="shared" si="529"/>
        <v>0</v>
      </c>
      <c r="CV526" s="24">
        <f t="shared" ref="CV526" si="531">MEDIAN(CU526:CU529)</f>
        <v>0</v>
      </c>
    </row>
    <row r="527" spans="1:100" hidden="1">
      <c r="A527" s="15">
        <v>145</v>
      </c>
      <c r="B527" s="22" t="s">
        <v>229</v>
      </c>
      <c r="D527" s="16">
        <v>288</v>
      </c>
      <c r="F527" s="16">
        <v>94</v>
      </c>
      <c r="G527" s="15">
        <v>0</v>
      </c>
      <c r="H527" s="15">
        <v>0</v>
      </c>
      <c r="I527" s="15">
        <f>SUM(G527:H527)</f>
        <v>0</v>
      </c>
      <c r="J527" s="15"/>
      <c r="K527" s="15"/>
      <c r="L527" s="15">
        <v>0</v>
      </c>
      <c r="M527" s="15">
        <v>0</v>
      </c>
      <c r="N527" s="15">
        <f>SUM(L527:M527)</f>
        <v>0</v>
      </c>
      <c r="O527" s="15"/>
      <c r="P527" s="15"/>
      <c r="Q527" s="15">
        <v>0</v>
      </c>
      <c r="R527" s="15">
        <v>0</v>
      </c>
      <c r="S527" s="15">
        <f>SUM(Q527:R527)</f>
        <v>0</v>
      </c>
      <c r="T527" s="15"/>
      <c r="U527" s="15"/>
      <c r="V527" s="15">
        <v>0</v>
      </c>
      <c r="W527" s="15">
        <v>0</v>
      </c>
      <c r="X527" s="15">
        <f>SUM(V527:W527)</f>
        <v>0</v>
      </c>
      <c r="Y527" s="17"/>
      <c r="Z527" s="17"/>
      <c r="AA527" s="17">
        <v>0</v>
      </c>
      <c r="AB527" s="17">
        <v>0</v>
      </c>
      <c r="AC527" s="17">
        <f>SUM(AA527:AB527)</f>
        <v>0</v>
      </c>
      <c r="AD527" s="17"/>
      <c r="AE527" s="17"/>
      <c r="AF527" s="17">
        <v>0</v>
      </c>
      <c r="AG527" s="17">
        <v>0</v>
      </c>
      <c r="AH527" s="17">
        <f>SUM(AF527:AG527)</f>
        <v>0</v>
      </c>
      <c r="AI527" s="17"/>
      <c r="AJ527" s="17"/>
      <c r="AK527" s="17">
        <v>0</v>
      </c>
      <c r="AL527" s="17">
        <v>0</v>
      </c>
      <c r="AM527" s="17">
        <f>SUM(AK527:AL527)</f>
        <v>0</v>
      </c>
      <c r="AN527" s="17"/>
      <c r="AO527" s="17"/>
      <c r="AP527" s="17">
        <v>0</v>
      </c>
      <c r="AQ527" s="17">
        <v>0</v>
      </c>
      <c r="AR527" s="17">
        <f>SUM(AP527:AQ527)</f>
        <v>0</v>
      </c>
      <c r="AS527" s="17"/>
      <c r="AT527" s="17"/>
      <c r="AU527" s="17">
        <v>0</v>
      </c>
      <c r="AV527" s="17">
        <v>0</v>
      </c>
      <c r="AW527" s="17">
        <f>SUM(AU527:AV527)</f>
        <v>0</v>
      </c>
      <c r="AX527" s="17"/>
      <c r="AY527" s="15"/>
      <c r="AZ527" s="15">
        <v>0</v>
      </c>
      <c r="BA527" s="15">
        <v>0</v>
      </c>
      <c r="BB527" s="15">
        <f>SUM(AZ527:BA527)</f>
        <v>0</v>
      </c>
      <c r="BC527" s="15"/>
      <c r="BD527" s="15"/>
      <c r="BE527" s="15">
        <v>0</v>
      </c>
      <c r="BF527" s="15">
        <v>0</v>
      </c>
      <c r="BG527" s="15">
        <f>SUM(BE527:BF527)</f>
        <v>0</v>
      </c>
      <c r="BH527" s="15"/>
      <c r="BI527" s="15"/>
      <c r="BJ527" s="15">
        <v>0</v>
      </c>
      <c r="BK527" s="15">
        <v>0</v>
      </c>
      <c r="BL527" s="15">
        <f>SUM(BJ527:BK527)</f>
        <v>0</v>
      </c>
      <c r="BM527" s="15"/>
      <c r="BN527" s="15"/>
      <c r="BO527" s="15">
        <v>3</v>
      </c>
      <c r="BP527" s="15">
        <v>5</v>
      </c>
      <c r="BQ527" s="15">
        <f>SUM(BO527:BP527)</f>
        <v>8</v>
      </c>
      <c r="BR527" s="15"/>
      <c r="BS527" s="15"/>
      <c r="BT527" s="15">
        <v>3</v>
      </c>
      <c r="BU527" s="15">
        <v>5</v>
      </c>
      <c r="BV527" s="19">
        <f>SUM(BT527:BU527)</f>
        <v>8</v>
      </c>
      <c r="BW527" s="15"/>
      <c r="BX527" s="15"/>
      <c r="BY527" s="27">
        <v>0</v>
      </c>
      <c r="BZ527" s="27">
        <v>0</v>
      </c>
      <c r="CA527" s="15">
        <f>SUM(BY527:BZ527)</f>
        <v>0</v>
      </c>
      <c r="CB527" s="15"/>
      <c r="CC527" s="20"/>
      <c r="CD527" s="15" t="s">
        <v>124</v>
      </c>
      <c r="CE527" s="15" t="s">
        <v>124</v>
      </c>
      <c r="CF527" s="15" t="s">
        <v>124</v>
      </c>
      <c r="CI527" s="25">
        <v>0</v>
      </c>
      <c r="CJ527" s="25">
        <v>0</v>
      </c>
      <c r="CK527" s="24">
        <f>SUM(CI527:CJ527)</f>
        <v>0</v>
      </c>
      <c r="CN527" s="24">
        <v>0</v>
      </c>
      <c r="CO527" s="24">
        <v>0</v>
      </c>
      <c r="CP527" s="24">
        <f>SUM(CN527:CO527)</f>
        <v>0</v>
      </c>
      <c r="CR527" t="s">
        <v>257</v>
      </c>
      <c r="CS527" s="24">
        <v>0</v>
      </c>
      <c r="CT527" s="24">
        <v>0</v>
      </c>
      <c r="CU527" s="24">
        <f t="shared" si="529"/>
        <v>0</v>
      </c>
    </row>
    <row r="528" spans="1:100" hidden="1">
      <c r="A528" s="15">
        <v>145</v>
      </c>
      <c r="B528" s="22" t="s">
        <v>229</v>
      </c>
      <c r="D528" s="16">
        <v>306</v>
      </c>
      <c r="F528" s="16">
        <v>94</v>
      </c>
      <c r="G528" s="15" t="s">
        <v>124</v>
      </c>
      <c r="H528" s="15" t="s">
        <v>124</v>
      </c>
      <c r="I528" s="15" t="s">
        <v>124</v>
      </c>
      <c r="J528" s="15"/>
      <c r="K528" s="15"/>
      <c r="L528" s="15">
        <v>0</v>
      </c>
      <c r="M528" s="15">
        <v>0</v>
      </c>
      <c r="N528" s="15">
        <f>SUM(L528:M528)</f>
        <v>0</v>
      </c>
      <c r="O528" s="15"/>
      <c r="P528" s="15"/>
      <c r="Q528" s="15">
        <v>0</v>
      </c>
      <c r="R528" s="15">
        <v>0</v>
      </c>
      <c r="S528" s="15">
        <f>SUM(Q528:R528)</f>
        <v>0</v>
      </c>
      <c r="T528" s="15"/>
      <c r="U528" s="15"/>
      <c r="V528" s="15" t="s">
        <v>124</v>
      </c>
      <c r="W528" s="15" t="s">
        <v>124</v>
      </c>
      <c r="X528" s="15" t="s">
        <v>124</v>
      </c>
      <c r="Y528" s="17"/>
      <c r="Z528" s="17"/>
      <c r="AA528" s="17" t="s">
        <v>124</v>
      </c>
      <c r="AB528" s="17" t="s">
        <v>124</v>
      </c>
      <c r="AC528" s="17" t="s">
        <v>124</v>
      </c>
      <c r="AD528" s="17"/>
      <c r="AE528" s="17"/>
      <c r="AF528" s="17" t="s">
        <v>124</v>
      </c>
      <c r="AG528" s="17" t="s">
        <v>124</v>
      </c>
      <c r="AH528" s="18" t="s">
        <v>124</v>
      </c>
      <c r="AI528" s="17"/>
      <c r="AJ528" s="17"/>
      <c r="AK528" s="17" t="s">
        <v>124</v>
      </c>
      <c r="AL528" s="17" t="s">
        <v>124</v>
      </c>
      <c r="AM528" s="18" t="s">
        <v>124</v>
      </c>
      <c r="AN528" s="17"/>
      <c r="AO528" s="17"/>
      <c r="AP528" s="17" t="s">
        <v>124</v>
      </c>
      <c r="AQ528" s="17" t="s">
        <v>124</v>
      </c>
      <c r="AR528" s="18" t="s">
        <v>124</v>
      </c>
      <c r="AS528" s="17"/>
      <c r="AT528" s="17"/>
      <c r="AU528" s="17" t="s">
        <v>124</v>
      </c>
      <c r="AV528" s="17" t="s">
        <v>124</v>
      </c>
      <c r="AW528" s="18" t="s">
        <v>124</v>
      </c>
      <c r="AX528" s="17"/>
      <c r="AY528" s="15"/>
      <c r="AZ528" s="15" t="s">
        <v>124</v>
      </c>
      <c r="BA528" s="15" t="s">
        <v>124</v>
      </c>
      <c r="BB528" s="19" t="s">
        <v>124</v>
      </c>
      <c r="BC528" s="15"/>
      <c r="BD528" s="15"/>
      <c r="BE528" s="15" t="s">
        <v>124</v>
      </c>
      <c r="BF528" s="15" t="s">
        <v>124</v>
      </c>
      <c r="BG528" s="19" t="s">
        <v>124</v>
      </c>
      <c r="BH528" s="15"/>
      <c r="BI528" s="15"/>
      <c r="BJ528" s="15" t="s">
        <v>124</v>
      </c>
      <c r="BK528" s="15" t="s">
        <v>124</v>
      </c>
      <c r="BL528" s="19" t="s">
        <v>124</v>
      </c>
      <c r="BM528" s="15"/>
      <c r="BN528" s="15"/>
      <c r="BO528" s="15">
        <v>3</v>
      </c>
      <c r="BP528" s="15">
        <v>5</v>
      </c>
      <c r="BQ528" s="15">
        <f>SUM(BO528:BP528)</f>
        <v>8</v>
      </c>
      <c r="BR528" s="15"/>
      <c r="BS528" s="15"/>
      <c r="BT528" s="15">
        <v>3</v>
      </c>
      <c r="BU528" s="15">
        <v>5</v>
      </c>
      <c r="BV528" s="19">
        <f>SUM(BT528:BU528)</f>
        <v>8</v>
      </c>
      <c r="BW528" s="15"/>
      <c r="BX528" s="15"/>
      <c r="BY528" s="27" t="s">
        <v>124</v>
      </c>
      <c r="BZ528" s="27" t="s">
        <v>124</v>
      </c>
      <c r="CA528" s="19" t="s">
        <v>124</v>
      </c>
      <c r="CB528" s="15"/>
      <c r="CC528" s="20"/>
      <c r="CD528" s="15" t="s">
        <v>124</v>
      </c>
      <c r="CE528" s="15" t="s">
        <v>124</v>
      </c>
      <c r="CF528" s="15" t="s">
        <v>124</v>
      </c>
      <c r="CI528" s="25" t="s">
        <v>124</v>
      </c>
      <c r="CJ528" s="25" t="s">
        <v>124</v>
      </c>
      <c r="CK528" s="25" t="s">
        <v>124</v>
      </c>
      <c r="CN528" s="25" t="s">
        <v>124</v>
      </c>
      <c r="CO528" s="25" t="s">
        <v>124</v>
      </c>
      <c r="CP528" s="25" t="s">
        <v>124</v>
      </c>
      <c r="CR528" t="s">
        <v>257</v>
      </c>
      <c r="CS528" s="25" t="s">
        <v>124</v>
      </c>
      <c r="CT528" s="25" t="s">
        <v>124</v>
      </c>
      <c r="CU528" s="24" t="s">
        <v>124</v>
      </c>
    </row>
    <row r="529" spans="1:100" hidden="1">
      <c r="A529" s="15">
        <v>145</v>
      </c>
      <c r="B529" s="22" t="s">
        <v>229</v>
      </c>
      <c r="D529" s="16">
        <v>312</v>
      </c>
      <c r="F529" s="16">
        <v>94</v>
      </c>
      <c r="G529" s="15">
        <v>0</v>
      </c>
      <c r="H529" s="15">
        <v>0</v>
      </c>
      <c r="I529" s="15">
        <f>SUM(G529:H529)</f>
        <v>0</v>
      </c>
      <c r="J529" s="15"/>
      <c r="K529" s="15"/>
      <c r="L529" s="15">
        <v>0</v>
      </c>
      <c r="M529" s="15">
        <v>0</v>
      </c>
      <c r="N529" s="15">
        <f>SUM(L529:M529)</f>
        <v>0</v>
      </c>
      <c r="O529" s="15"/>
      <c r="P529" s="15"/>
      <c r="Q529" s="15">
        <v>0</v>
      </c>
      <c r="R529" s="15">
        <v>0</v>
      </c>
      <c r="S529" s="15">
        <f>SUM(Q529:R529)</f>
        <v>0</v>
      </c>
      <c r="T529" s="15"/>
      <c r="U529" s="15"/>
      <c r="V529" s="15">
        <v>0</v>
      </c>
      <c r="W529" s="15">
        <v>0</v>
      </c>
      <c r="X529" s="15">
        <f>SUM(V529:W529)</f>
        <v>0</v>
      </c>
      <c r="Y529" s="17"/>
      <c r="Z529" s="17"/>
      <c r="AA529" s="17">
        <v>0</v>
      </c>
      <c r="AB529" s="17">
        <v>0</v>
      </c>
      <c r="AC529" s="17">
        <f>SUM(AA529:AB529)</f>
        <v>0</v>
      </c>
      <c r="AD529" s="17"/>
      <c r="AE529" s="17"/>
      <c r="AF529" s="17">
        <v>0</v>
      </c>
      <c r="AG529" s="17">
        <v>0</v>
      </c>
      <c r="AH529" s="17">
        <f>SUM(AF529:AG529)</f>
        <v>0</v>
      </c>
      <c r="AI529" s="17"/>
      <c r="AJ529" s="17"/>
      <c r="AK529" s="17">
        <v>0</v>
      </c>
      <c r="AL529" s="17">
        <v>0</v>
      </c>
      <c r="AM529" s="17">
        <f>SUM(AK529:AL529)</f>
        <v>0</v>
      </c>
      <c r="AN529" s="17"/>
      <c r="AO529" s="17"/>
      <c r="AP529" s="17">
        <v>0</v>
      </c>
      <c r="AQ529" s="17">
        <v>0</v>
      </c>
      <c r="AR529" s="17">
        <f>SUM(AP529:AQ529)</f>
        <v>0</v>
      </c>
      <c r="AS529" s="17"/>
      <c r="AT529" s="17"/>
      <c r="AU529" s="17">
        <v>0</v>
      </c>
      <c r="AV529" s="17">
        <v>0</v>
      </c>
      <c r="AW529" s="17">
        <f>SUM(AU529:AV529)</f>
        <v>0</v>
      </c>
      <c r="AX529" s="17"/>
      <c r="AY529" s="15"/>
      <c r="AZ529" s="15">
        <v>0</v>
      </c>
      <c r="BA529" s="15">
        <v>0</v>
      </c>
      <c r="BB529" s="15">
        <f>SUM(AZ529:BA529)</f>
        <v>0</v>
      </c>
      <c r="BC529" s="15"/>
      <c r="BD529" s="15"/>
      <c r="BE529" s="15">
        <v>0</v>
      </c>
      <c r="BF529" s="15">
        <v>0</v>
      </c>
      <c r="BG529" s="15">
        <f>SUM(BE529:BF529)</f>
        <v>0</v>
      </c>
      <c r="BH529" s="15"/>
      <c r="BI529" s="15"/>
      <c r="BJ529" s="15">
        <v>0</v>
      </c>
      <c r="BK529" s="15">
        <v>0</v>
      </c>
      <c r="BL529" s="15">
        <f>SUM(BJ529:BK529)</f>
        <v>0</v>
      </c>
      <c r="BM529" s="15"/>
      <c r="BN529" s="15"/>
      <c r="BO529" s="15">
        <v>3</v>
      </c>
      <c r="BP529" s="15">
        <v>5</v>
      </c>
      <c r="BQ529" s="15">
        <f>SUM(BO529:BP529)</f>
        <v>8</v>
      </c>
      <c r="BR529" s="15"/>
      <c r="BS529" s="15"/>
      <c r="BT529" s="15">
        <v>3</v>
      </c>
      <c r="BU529" s="15">
        <v>5</v>
      </c>
      <c r="BV529" s="19">
        <f>SUM(BT529:BU529)</f>
        <v>8</v>
      </c>
      <c r="BW529" s="15"/>
      <c r="BX529" s="15"/>
      <c r="BY529" s="27">
        <v>0</v>
      </c>
      <c r="BZ529" s="27">
        <v>0</v>
      </c>
      <c r="CA529" s="15">
        <f>SUM(BY529:BZ529)</f>
        <v>0</v>
      </c>
      <c r="CB529" s="15"/>
      <c r="CC529" s="20"/>
      <c r="CD529" s="24" t="s">
        <v>124</v>
      </c>
      <c r="CE529" s="24" t="s">
        <v>124</v>
      </c>
      <c r="CF529" s="15" t="s">
        <v>124</v>
      </c>
      <c r="CI529" s="25" t="s">
        <v>124</v>
      </c>
      <c r="CJ529" s="25" t="s">
        <v>124</v>
      </c>
      <c r="CK529" s="25" t="s">
        <v>124</v>
      </c>
      <c r="CN529" s="24">
        <v>0</v>
      </c>
      <c r="CO529" s="24">
        <v>0</v>
      </c>
      <c r="CP529" s="24">
        <f>SUM(CN529:CO529)</f>
        <v>0</v>
      </c>
      <c r="CR529" t="s">
        <v>257</v>
      </c>
      <c r="CS529" s="24">
        <v>0</v>
      </c>
      <c r="CT529" s="24">
        <v>0</v>
      </c>
      <c r="CU529" s="24">
        <f t="shared" si="529"/>
        <v>0</v>
      </c>
    </row>
    <row r="530" spans="1:100">
      <c r="A530" s="15">
        <v>146</v>
      </c>
      <c r="B530" s="22" t="s">
        <v>230</v>
      </c>
      <c r="D530" s="16">
        <v>281</v>
      </c>
      <c r="F530" s="16">
        <v>95</v>
      </c>
      <c r="G530" s="15">
        <v>0</v>
      </c>
      <c r="H530" s="15">
        <v>0</v>
      </c>
      <c r="I530" s="15">
        <f>SUM(G530:H530)</f>
        <v>0</v>
      </c>
      <c r="J530" s="15">
        <f>MEDIAN(I530:I533)</f>
        <v>0</v>
      </c>
      <c r="K530" s="15"/>
      <c r="L530" s="15">
        <v>0</v>
      </c>
      <c r="M530" s="15">
        <v>0</v>
      </c>
      <c r="N530" s="15">
        <f>SUM(L530:M530)</f>
        <v>0</v>
      </c>
      <c r="O530" s="15">
        <f>MEDIAN(N530:N533)</f>
        <v>0</v>
      </c>
      <c r="P530" s="15"/>
      <c r="Q530" s="15">
        <v>0</v>
      </c>
      <c r="R530" s="15">
        <v>0</v>
      </c>
      <c r="S530" s="15">
        <f>SUM(Q530:R530)</f>
        <v>0</v>
      </c>
      <c r="T530" s="15">
        <f>MEDIAN(S530:S533)</f>
        <v>0</v>
      </c>
      <c r="U530" s="15"/>
      <c r="V530" s="15">
        <v>0</v>
      </c>
      <c r="W530" s="15">
        <v>0</v>
      </c>
      <c r="X530" s="15">
        <f>SUM(V530:W530)</f>
        <v>0</v>
      </c>
      <c r="Y530" s="17">
        <f>MEDIAN(X530:X533)</f>
        <v>0</v>
      </c>
      <c r="Z530" s="17"/>
      <c r="AA530" s="17">
        <v>0</v>
      </c>
      <c r="AB530" s="17">
        <v>0</v>
      </c>
      <c r="AC530" s="17">
        <f>SUM(AA530:AB530)</f>
        <v>0</v>
      </c>
      <c r="AD530" s="17">
        <f>MEDIAN(AC530:AC533)</f>
        <v>0</v>
      </c>
      <c r="AE530" s="17"/>
      <c r="AF530" s="17">
        <v>0</v>
      </c>
      <c r="AG530" s="17">
        <v>0</v>
      </c>
      <c r="AH530" s="17">
        <f>SUM(AF530:AG530)</f>
        <v>0</v>
      </c>
      <c r="AI530" s="17">
        <f>MEDIAN(AH530:AH533)</f>
        <v>0</v>
      </c>
      <c r="AJ530" s="17"/>
      <c r="AK530" s="17">
        <v>0</v>
      </c>
      <c r="AL530" s="17">
        <v>0</v>
      </c>
      <c r="AM530" s="17">
        <f>SUM(AK530:AL530)</f>
        <v>0</v>
      </c>
      <c r="AN530" s="17">
        <f>MEDIAN(AM530:AM533)</f>
        <v>0</v>
      </c>
      <c r="AO530" s="17"/>
      <c r="AP530" s="17">
        <v>0</v>
      </c>
      <c r="AQ530" s="17">
        <v>0</v>
      </c>
      <c r="AR530" s="17">
        <f>SUM(AP530:AQ530)</f>
        <v>0</v>
      </c>
      <c r="AS530" s="17">
        <f>MEDIAN(AR530:AR533)</f>
        <v>0</v>
      </c>
      <c r="AT530" s="17"/>
      <c r="AU530" s="17">
        <v>0</v>
      </c>
      <c r="AV530" s="17">
        <v>0</v>
      </c>
      <c r="AW530" s="17">
        <f>SUM(AU530:AV530)</f>
        <v>0</v>
      </c>
      <c r="AX530" s="17">
        <f>MEDIAN(AW530:AW533)</f>
        <v>0</v>
      </c>
      <c r="AY530" s="15"/>
      <c r="AZ530" s="15">
        <v>2</v>
      </c>
      <c r="BA530" s="15">
        <v>5</v>
      </c>
      <c r="BB530" s="15">
        <f>SUM(AZ530:BA530)</f>
        <v>7</v>
      </c>
      <c r="BC530" s="15">
        <f>MEDIAN(BB530:BB533)</f>
        <v>7</v>
      </c>
      <c r="BD530" s="15"/>
      <c r="BE530" s="15">
        <v>2</v>
      </c>
      <c r="BF530" s="15">
        <v>2</v>
      </c>
      <c r="BG530" s="15">
        <f>SUM(BE530:BF530)</f>
        <v>4</v>
      </c>
      <c r="BH530" s="15">
        <f>MEDIAN(BG530:BG533)</f>
        <v>4</v>
      </c>
      <c r="BI530" s="15"/>
      <c r="BJ530" s="15">
        <v>0</v>
      </c>
      <c r="BK530" s="15">
        <v>0</v>
      </c>
      <c r="BL530" s="15">
        <f>SUM(BJ530:BK530)</f>
        <v>0</v>
      </c>
      <c r="BM530" s="15">
        <f>MEDIAN(BL530:BL533)</f>
        <v>0</v>
      </c>
      <c r="BN530" s="15"/>
      <c r="BO530" s="15">
        <v>3</v>
      </c>
      <c r="BP530" s="15">
        <v>5</v>
      </c>
      <c r="BQ530" s="15">
        <f>SUM(BO530:BP530)</f>
        <v>8</v>
      </c>
      <c r="BR530" s="15">
        <f>MEDIAN(BQ530:BQ533)</f>
        <v>8</v>
      </c>
      <c r="BS530" s="15"/>
      <c r="BT530" s="15">
        <v>0</v>
      </c>
      <c r="BU530" s="15">
        <v>0</v>
      </c>
      <c r="BV530" s="19">
        <f>SUM(BT530:BU530)</f>
        <v>0</v>
      </c>
      <c r="BW530" s="15">
        <f>MEDIAN(BV530:BV533)</f>
        <v>4</v>
      </c>
      <c r="BX530" s="15"/>
      <c r="BY530" s="27">
        <v>0</v>
      </c>
      <c r="BZ530" s="27">
        <v>0</v>
      </c>
      <c r="CA530" s="15">
        <f>SUM(BY530:BZ530)</f>
        <v>0</v>
      </c>
      <c r="CB530" s="15">
        <f>MEDIAN(CA530:CA533)</f>
        <v>0</v>
      </c>
      <c r="CC530" s="20"/>
      <c r="CD530" s="24">
        <v>0</v>
      </c>
      <c r="CE530" s="24">
        <v>0</v>
      </c>
      <c r="CF530" s="24">
        <f>SUM(CD530:CE530)</f>
        <v>0</v>
      </c>
      <c r="CG530" s="24">
        <f>MEDIAN(CF530:CF533)</f>
        <v>0</v>
      </c>
      <c r="CI530" s="25">
        <v>0</v>
      </c>
      <c r="CJ530" s="25">
        <v>0</v>
      </c>
      <c r="CK530" s="24">
        <f>SUM(CI530:CJ530)</f>
        <v>0</v>
      </c>
      <c r="CL530" s="24">
        <f>MEDIAN(CK530:CK533)</f>
        <v>0</v>
      </c>
      <c r="CN530" s="24">
        <v>2</v>
      </c>
      <c r="CO530" s="24">
        <v>4</v>
      </c>
      <c r="CP530" s="24">
        <f>SUM(CN530:CO530)</f>
        <v>6</v>
      </c>
      <c r="CQ530" s="24">
        <f>MEDIAN(CP530:CP533)</f>
        <v>3</v>
      </c>
      <c r="CR530" t="s">
        <v>257</v>
      </c>
      <c r="CS530" s="24">
        <v>0</v>
      </c>
      <c r="CT530" s="24">
        <v>0</v>
      </c>
      <c r="CU530" s="24">
        <f t="shared" si="529"/>
        <v>0</v>
      </c>
      <c r="CV530" s="24">
        <f t="shared" ref="CV530" si="532">MEDIAN(CU530:CU533)</f>
        <v>0</v>
      </c>
    </row>
    <row r="531" spans="1:100" hidden="1">
      <c r="A531" s="15">
        <v>146</v>
      </c>
      <c r="B531" s="22" t="s">
        <v>230</v>
      </c>
      <c r="D531" s="16">
        <v>287</v>
      </c>
      <c r="F531" s="16">
        <v>95</v>
      </c>
      <c r="G531" s="15" t="s">
        <v>124</v>
      </c>
      <c r="H531" s="15" t="s">
        <v>124</v>
      </c>
      <c r="I531" s="15" t="s">
        <v>124</v>
      </c>
      <c r="J531" s="15"/>
      <c r="K531" s="15"/>
      <c r="L531" s="15" t="s">
        <v>124</v>
      </c>
      <c r="M531" s="15" t="s">
        <v>124</v>
      </c>
      <c r="N531" s="15" t="s">
        <v>124</v>
      </c>
      <c r="O531" s="15"/>
      <c r="P531" s="15"/>
      <c r="Q531" s="15" t="s">
        <v>124</v>
      </c>
      <c r="R531" s="15" t="s">
        <v>124</v>
      </c>
      <c r="S531" s="15" t="s">
        <v>124</v>
      </c>
      <c r="T531" s="15"/>
      <c r="U531" s="15"/>
      <c r="V531" s="15" t="s">
        <v>124</v>
      </c>
      <c r="W531" s="15" t="s">
        <v>124</v>
      </c>
      <c r="X531" s="15" t="s">
        <v>124</v>
      </c>
      <c r="Y531" s="17"/>
      <c r="Z531" s="17"/>
      <c r="AA531" s="17" t="s">
        <v>124</v>
      </c>
      <c r="AB531" s="17" t="s">
        <v>124</v>
      </c>
      <c r="AC531" s="17" t="s">
        <v>124</v>
      </c>
      <c r="AD531" s="17"/>
      <c r="AE531" s="17"/>
      <c r="AF531" s="17" t="s">
        <v>124</v>
      </c>
      <c r="AG531" s="17" t="s">
        <v>124</v>
      </c>
      <c r="AH531" s="18" t="s">
        <v>124</v>
      </c>
      <c r="AI531" s="17"/>
      <c r="AJ531" s="17"/>
      <c r="AK531" s="17" t="s">
        <v>124</v>
      </c>
      <c r="AL531" s="17" t="s">
        <v>124</v>
      </c>
      <c r="AM531" s="18" t="s">
        <v>124</v>
      </c>
      <c r="AN531" s="17"/>
      <c r="AO531" s="17"/>
      <c r="AP531" s="17" t="s">
        <v>124</v>
      </c>
      <c r="AQ531" s="17" t="s">
        <v>124</v>
      </c>
      <c r="AR531" s="18" t="s">
        <v>124</v>
      </c>
      <c r="AS531" s="17"/>
      <c r="AT531" s="17"/>
      <c r="AU531" s="17" t="s">
        <v>124</v>
      </c>
      <c r="AV531" s="17" t="s">
        <v>124</v>
      </c>
      <c r="AW531" s="18" t="s">
        <v>124</v>
      </c>
      <c r="AX531" s="17"/>
      <c r="AY531" s="15"/>
      <c r="AZ531" s="15" t="s">
        <v>124</v>
      </c>
      <c r="BA531" s="15" t="s">
        <v>124</v>
      </c>
      <c r="BB531" s="19" t="s">
        <v>124</v>
      </c>
      <c r="BC531" s="15"/>
      <c r="BD531" s="15"/>
      <c r="BE531" s="15" t="s">
        <v>124</v>
      </c>
      <c r="BF531" s="15" t="s">
        <v>124</v>
      </c>
      <c r="BG531" s="19" t="s">
        <v>124</v>
      </c>
      <c r="BH531" s="15"/>
      <c r="BI531" s="15"/>
      <c r="BJ531" s="15" t="s">
        <v>124</v>
      </c>
      <c r="BK531" s="15" t="s">
        <v>124</v>
      </c>
      <c r="BL531" s="19" t="s">
        <v>124</v>
      </c>
      <c r="BM531" s="15"/>
      <c r="BN531" s="15"/>
      <c r="BO531" s="15" t="s">
        <v>124</v>
      </c>
      <c r="BP531" s="15" t="s">
        <v>124</v>
      </c>
      <c r="BQ531" s="19" t="s">
        <v>124</v>
      </c>
      <c r="BR531" s="15"/>
      <c r="BS531" s="15"/>
      <c r="BT531" s="15" t="s">
        <v>124</v>
      </c>
      <c r="BU531" s="15" t="s">
        <v>124</v>
      </c>
      <c r="BV531" s="19" t="s">
        <v>124</v>
      </c>
      <c r="BW531" s="15"/>
      <c r="BX531" s="15"/>
      <c r="BY531" s="27" t="s">
        <v>124</v>
      </c>
      <c r="BZ531" s="27" t="s">
        <v>124</v>
      </c>
      <c r="CA531" s="19" t="s">
        <v>124</v>
      </c>
      <c r="CB531" s="15"/>
      <c r="CC531" s="20"/>
      <c r="CD531" s="15" t="s">
        <v>124</v>
      </c>
      <c r="CE531" s="15" t="s">
        <v>124</v>
      </c>
      <c r="CF531" s="15" t="s">
        <v>124</v>
      </c>
      <c r="CI531" s="25" t="s">
        <v>124</v>
      </c>
      <c r="CJ531" s="25" t="s">
        <v>124</v>
      </c>
      <c r="CK531" s="25" t="s">
        <v>124</v>
      </c>
      <c r="CN531" s="25" t="s">
        <v>124</v>
      </c>
      <c r="CO531" s="25" t="s">
        <v>124</v>
      </c>
      <c r="CP531" s="25" t="s">
        <v>124</v>
      </c>
      <c r="CR531" t="s">
        <v>257</v>
      </c>
      <c r="CS531" s="24">
        <v>0</v>
      </c>
      <c r="CT531" s="24">
        <v>0</v>
      </c>
      <c r="CU531" s="24">
        <f t="shared" si="529"/>
        <v>0</v>
      </c>
    </row>
    <row r="532" spans="1:100" hidden="1">
      <c r="A532" s="15">
        <v>146</v>
      </c>
      <c r="B532" s="22" t="s">
        <v>230</v>
      </c>
      <c r="D532" s="16">
        <v>305</v>
      </c>
      <c r="F532" s="16">
        <v>95</v>
      </c>
      <c r="G532" s="15" t="s">
        <v>124</v>
      </c>
      <c r="H532" s="15" t="s">
        <v>124</v>
      </c>
      <c r="I532" s="15" t="s">
        <v>124</v>
      </c>
      <c r="J532" s="15"/>
      <c r="K532" s="15"/>
      <c r="L532" s="15" t="s">
        <v>124</v>
      </c>
      <c r="M532" s="15" t="s">
        <v>124</v>
      </c>
      <c r="N532" s="15" t="s">
        <v>124</v>
      </c>
      <c r="O532" s="15"/>
      <c r="P532" s="15"/>
      <c r="Q532" s="15" t="s">
        <v>124</v>
      </c>
      <c r="R532" s="15" t="s">
        <v>124</v>
      </c>
      <c r="S532" s="15" t="s">
        <v>124</v>
      </c>
      <c r="T532" s="15"/>
      <c r="U532" s="15"/>
      <c r="V532" s="15" t="s">
        <v>124</v>
      </c>
      <c r="W532" s="15" t="s">
        <v>124</v>
      </c>
      <c r="X532" s="15" t="s">
        <v>124</v>
      </c>
      <c r="Y532" s="17"/>
      <c r="Z532" s="17"/>
      <c r="AA532" s="17" t="s">
        <v>124</v>
      </c>
      <c r="AB532" s="17" t="s">
        <v>124</v>
      </c>
      <c r="AC532" s="17" t="s">
        <v>124</v>
      </c>
      <c r="AD532" s="17"/>
      <c r="AE532" s="17"/>
      <c r="AF532" s="17" t="s">
        <v>124</v>
      </c>
      <c r="AG532" s="17" t="s">
        <v>124</v>
      </c>
      <c r="AH532" s="18" t="s">
        <v>124</v>
      </c>
      <c r="AI532" s="17"/>
      <c r="AJ532" s="17"/>
      <c r="AK532" s="17" t="s">
        <v>124</v>
      </c>
      <c r="AL532" s="17" t="s">
        <v>124</v>
      </c>
      <c r="AM532" s="18" t="s">
        <v>124</v>
      </c>
      <c r="AN532" s="17"/>
      <c r="AO532" s="17"/>
      <c r="AP532" s="17" t="s">
        <v>124</v>
      </c>
      <c r="AQ532" s="17" t="s">
        <v>124</v>
      </c>
      <c r="AR532" s="18" t="s">
        <v>124</v>
      </c>
      <c r="AS532" s="17"/>
      <c r="AT532" s="17"/>
      <c r="AU532" s="17" t="s">
        <v>124</v>
      </c>
      <c r="AV532" s="17" t="s">
        <v>124</v>
      </c>
      <c r="AW532" s="18" t="s">
        <v>124</v>
      </c>
      <c r="AX532" s="17"/>
      <c r="AY532" s="15"/>
      <c r="AZ532" s="15" t="s">
        <v>124</v>
      </c>
      <c r="BA532" s="15" t="s">
        <v>124</v>
      </c>
      <c r="BB532" s="19" t="s">
        <v>124</v>
      </c>
      <c r="BC532" s="15"/>
      <c r="BD532" s="15"/>
      <c r="BE532" s="15" t="s">
        <v>124</v>
      </c>
      <c r="BF532" s="15" t="s">
        <v>124</v>
      </c>
      <c r="BG532" s="19" t="s">
        <v>124</v>
      </c>
      <c r="BH532" s="15"/>
      <c r="BI532" s="15"/>
      <c r="BJ532" s="15" t="s">
        <v>124</v>
      </c>
      <c r="BK532" s="15" t="s">
        <v>124</v>
      </c>
      <c r="BL532" s="19" t="s">
        <v>124</v>
      </c>
      <c r="BM532" s="15"/>
      <c r="BN532" s="15"/>
      <c r="BO532" s="15" t="s">
        <v>124</v>
      </c>
      <c r="BP532" s="15" t="s">
        <v>124</v>
      </c>
      <c r="BQ532" s="19" t="s">
        <v>124</v>
      </c>
      <c r="BR532" s="15"/>
      <c r="BS532" s="15"/>
      <c r="BT532" s="15">
        <v>3</v>
      </c>
      <c r="BU532" s="15">
        <v>5</v>
      </c>
      <c r="BV532" s="19">
        <f>SUM(BT532:BU532)</f>
        <v>8</v>
      </c>
      <c r="BW532" s="15"/>
      <c r="BX532" s="15"/>
      <c r="BY532" s="27" t="s">
        <v>124</v>
      </c>
      <c r="BZ532" s="27" t="s">
        <v>124</v>
      </c>
      <c r="CA532" s="19" t="s">
        <v>124</v>
      </c>
      <c r="CB532" s="15"/>
      <c r="CC532" s="20"/>
      <c r="CD532" s="15" t="s">
        <v>124</v>
      </c>
      <c r="CE532" s="15" t="s">
        <v>124</v>
      </c>
      <c r="CF532" s="15" t="s">
        <v>124</v>
      </c>
      <c r="CI532" s="25" t="s">
        <v>124</v>
      </c>
      <c r="CJ532" s="25" t="s">
        <v>124</v>
      </c>
      <c r="CK532" s="25" t="s">
        <v>124</v>
      </c>
      <c r="CN532" s="25" t="s">
        <v>124</v>
      </c>
      <c r="CO532" s="25" t="s">
        <v>124</v>
      </c>
      <c r="CP532" s="25" t="s">
        <v>124</v>
      </c>
      <c r="CR532" t="s">
        <v>257</v>
      </c>
      <c r="CS532" s="25" t="s">
        <v>124</v>
      </c>
      <c r="CT532" s="25" t="s">
        <v>124</v>
      </c>
      <c r="CU532" s="24" t="s">
        <v>124</v>
      </c>
    </row>
    <row r="533" spans="1:100" hidden="1">
      <c r="A533" s="15">
        <v>146</v>
      </c>
      <c r="B533" s="22" t="s">
        <v>230</v>
      </c>
      <c r="D533" s="16">
        <v>311</v>
      </c>
      <c r="F533" s="16">
        <v>95</v>
      </c>
      <c r="G533" s="15" t="s">
        <v>124</v>
      </c>
      <c r="H533" s="15" t="s">
        <v>124</v>
      </c>
      <c r="I533" s="15" t="s">
        <v>124</v>
      </c>
      <c r="J533" s="15"/>
      <c r="K533" s="15"/>
      <c r="L533" s="15" t="s">
        <v>124</v>
      </c>
      <c r="M533" s="15" t="s">
        <v>124</v>
      </c>
      <c r="N533" s="15" t="s">
        <v>124</v>
      </c>
      <c r="O533" s="15"/>
      <c r="P533" s="15"/>
      <c r="Q533" s="15" t="s">
        <v>124</v>
      </c>
      <c r="R533" s="15" t="s">
        <v>124</v>
      </c>
      <c r="S533" s="15" t="s">
        <v>124</v>
      </c>
      <c r="T533" s="15"/>
      <c r="U533" s="15"/>
      <c r="V533" s="15" t="s">
        <v>124</v>
      </c>
      <c r="W533" s="15" t="s">
        <v>124</v>
      </c>
      <c r="X533" s="15" t="s">
        <v>124</v>
      </c>
      <c r="Y533" s="17"/>
      <c r="Z533" s="17"/>
      <c r="AA533" s="17" t="s">
        <v>124</v>
      </c>
      <c r="AB533" s="17" t="s">
        <v>124</v>
      </c>
      <c r="AC533" s="17" t="s">
        <v>124</v>
      </c>
      <c r="AD533" s="17"/>
      <c r="AE533" s="17"/>
      <c r="AF533" s="17" t="s">
        <v>124</v>
      </c>
      <c r="AG533" s="17" t="s">
        <v>124</v>
      </c>
      <c r="AH533" s="18" t="s">
        <v>124</v>
      </c>
      <c r="AI533" s="17"/>
      <c r="AJ533" s="17"/>
      <c r="AK533" s="17" t="s">
        <v>124</v>
      </c>
      <c r="AL533" s="17" t="s">
        <v>124</v>
      </c>
      <c r="AM533" s="18" t="s">
        <v>124</v>
      </c>
      <c r="AN533" s="17"/>
      <c r="AO533" s="17"/>
      <c r="AP533" s="17" t="s">
        <v>124</v>
      </c>
      <c r="AQ533" s="17" t="s">
        <v>124</v>
      </c>
      <c r="AR533" s="18" t="s">
        <v>124</v>
      </c>
      <c r="AS533" s="17"/>
      <c r="AT533" s="17"/>
      <c r="AU533" s="17" t="s">
        <v>124</v>
      </c>
      <c r="AV533" s="17" t="s">
        <v>124</v>
      </c>
      <c r="AW533" s="18" t="s">
        <v>124</v>
      </c>
      <c r="AX533" s="17"/>
      <c r="AY533" s="15"/>
      <c r="AZ533" s="15" t="s">
        <v>124</v>
      </c>
      <c r="BA533" s="15" t="s">
        <v>124</v>
      </c>
      <c r="BB533" s="19" t="s">
        <v>124</v>
      </c>
      <c r="BC533" s="15"/>
      <c r="BD533" s="15"/>
      <c r="BE533" s="15" t="s">
        <v>124</v>
      </c>
      <c r="BF533" s="15" t="s">
        <v>124</v>
      </c>
      <c r="BG533" s="19" t="s">
        <v>124</v>
      </c>
      <c r="BH533" s="15"/>
      <c r="BI533" s="15"/>
      <c r="BJ533" s="15" t="s">
        <v>124</v>
      </c>
      <c r="BK533" s="15" t="s">
        <v>124</v>
      </c>
      <c r="BL533" s="19" t="s">
        <v>124</v>
      </c>
      <c r="BM533" s="15"/>
      <c r="BN533" s="15"/>
      <c r="BO533" s="15" t="s">
        <v>124</v>
      </c>
      <c r="BP533" s="15" t="s">
        <v>124</v>
      </c>
      <c r="BQ533" s="19" t="s">
        <v>124</v>
      </c>
      <c r="BR533" s="15"/>
      <c r="BS533" s="15"/>
      <c r="BT533" s="15" t="s">
        <v>124</v>
      </c>
      <c r="BU533" s="15" t="s">
        <v>124</v>
      </c>
      <c r="BV533" s="19" t="s">
        <v>124</v>
      </c>
      <c r="BW533" s="15"/>
      <c r="BX533" s="15"/>
      <c r="BY533" s="27" t="s">
        <v>124</v>
      </c>
      <c r="BZ533" s="27" t="s">
        <v>124</v>
      </c>
      <c r="CA533" s="19" t="s">
        <v>124</v>
      </c>
      <c r="CB533" s="15"/>
      <c r="CC533" s="20"/>
      <c r="CD533" s="24" t="s">
        <v>124</v>
      </c>
      <c r="CE533" s="24" t="s">
        <v>124</v>
      </c>
      <c r="CF533" s="15" t="s">
        <v>124</v>
      </c>
      <c r="CI533" s="25" t="s">
        <v>124</v>
      </c>
      <c r="CJ533" s="25" t="s">
        <v>124</v>
      </c>
      <c r="CK533" s="25" t="s">
        <v>124</v>
      </c>
      <c r="CN533" s="24">
        <v>0</v>
      </c>
      <c r="CO533" s="24">
        <v>0</v>
      </c>
      <c r="CP533" s="24">
        <f>SUM(CN533:CO533)</f>
        <v>0</v>
      </c>
      <c r="CR533" t="s">
        <v>257</v>
      </c>
      <c r="CS533" s="24">
        <v>0</v>
      </c>
      <c r="CT533" s="24">
        <v>0</v>
      </c>
      <c r="CU533" s="24">
        <f t="shared" si="529"/>
        <v>0</v>
      </c>
    </row>
    <row r="534" spans="1:100">
      <c r="A534" s="15">
        <v>147</v>
      </c>
      <c r="B534" s="22" t="s">
        <v>231</v>
      </c>
      <c r="D534" s="16">
        <v>280</v>
      </c>
      <c r="F534" s="16">
        <v>96</v>
      </c>
      <c r="G534" s="15" t="s">
        <v>124</v>
      </c>
      <c r="H534" s="15" t="s">
        <v>124</v>
      </c>
      <c r="I534" s="15" t="s">
        <v>124</v>
      </c>
      <c r="J534" s="15">
        <f>MEDIAN(I534:I537)</f>
        <v>8</v>
      </c>
      <c r="K534" s="15"/>
      <c r="L534" s="15" t="s">
        <v>124</v>
      </c>
      <c r="M534" s="15" t="s">
        <v>124</v>
      </c>
      <c r="N534" s="15" t="s">
        <v>124</v>
      </c>
      <c r="O534" s="15">
        <f>MEDIAN(N534:N537)</f>
        <v>7</v>
      </c>
      <c r="P534" s="15"/>
      <c r="Q534" s="15" t="s">
        <v>124</v>
      </c>
      <c r="R534" s="15" t="s">
        <v>124</v>
      </c>
      <c r="S534" s="15" t="s">
        <v>124</v>
      </c>
      <c r="T534" s="15">
        <f>MEDIAN(S534:S537)</f>
        <v>0</v>
      </c>
      <c r="U534" s="15"/>
      <c r="V534" s="15" t="s">
        <v>124</v>
      </c>
      <c r="W534" s="15" t="s">
        <v>124</v>
      </c>
      <c r="X534" s="15" t="s">
        <v>124</v>
      </c>
      <c r="Y534" s="17">
        <f>MEDIAN(X534:X537)</f>
        <v>5</v>
      </c>
      <c r="Z534" s="17"/>
      <c r="AA534" s="17" t="s">
        <v>124</v>
      </c>
      <c r="AB534" s="17" t="s">
        <v>124</v>
      </c>
      <c r="AC534" s="17" t="s">
        <v>124</v>
      </c>
      <c r="AD534" s="17">
        <f>MEDIAN(AC534:AC537)</f>
        <v>4</v>
      </c>
      <c r="AE534" s="17"/>
      <c r="AF534" s="17" t="s">
        <v>124</v>
      </c>
      <c r="AG534" s="17" t="s">
        <v>124</v>
      </c>
      <c r="AH534" s="18" t="s">
        <v>124</v>
      </c>
      <c r="AI534" s="17">
        <f>MEDIAN(AH534:AH537)</f>
        <v>0</v>
      </c>
      <c r="AJ534" s="17"/>
      <c r="AK534" s="17" t="s">
        <v>124</v>
      </c>
      <c r="AL534" s="17" t="s">
        <v>124</v>
      </c>
      <c r="AM534" s="18" t="s">
        <v>124</v>
      </c>
      <c r="AN534" s="17">
        <f>MEDIAN(AM534:AM537)</f>
        <v>0</v>
      </c>
      <c r="AO534" s="17"/>
      <c r="AP534" s="17">
        <v>0</v>
      </c>
      <c r="AQ534" s="17">
        <v>0</v>
      </c>
      <c r="AR534" s="17">
        <f>SUM(AP534:AQ534)</f>
        <v>0</v>
      </c>
      <c r="AS534" s="17">
        <f>MEDIAN(AR534:AR537)</f>
        <v>0</v>
      </c>
      <c r="AT534" s="17"/>
      <c r="AU534" s="17">
        <v>0</v>
      </c>
      <c r="AV534" s="17">
        <v>0</v>
      </c>
      <c r="AW534" s="17">
        <f>SUM(AU534:AV534)</f>
        <v>0</v>
      </c>
      <c r="AX534" s="17">
        <f>MEDIAN(AW534:AW537)</f>
        <v>0</v>
      </c>
      <c r="AY534" s="15"/>
      <c r="AZ534" s="15">
        <v>3</v>
      </c>
      <c r="BA534" s="15">
        <v>5</v>
      </c>
      <c r="BB534" s="15">
        <f>SUM(AZ534:BA534)</f>
        <v>8</v>
      </c>
      <c r="BC534" s="15">
        <f>MEDIAN(BB534:BB537)</f>
        <v>8</v>
      </c>
      <c r="BD534" s="15"/>
      <c r="BE534" s="15">
        <v>0</v>
      </c>
      <c r="BF534" s="15">
        <v>0</v>
      </c>
      <c r="BG534" s="15">
        <f>SUM(BE534:BF534)</f>
        <v>0</v>
      </c>
      <c r="BH534" s="15">
        <f>MEDIAN(BG534:BG537)</f>
        <v>0</v>
      </c>
      <c r="BI534" s="15"/>
      <c r="BJ534" s="15">
        <v>0</v>
      </c>
      <c r="BK534" s="15">
        <v>0</v>
      </c>
      <c r="BL534" s="15">
        <f>SUM(BJ534:BK534)</f>
        <v>0</v>
      </c>
      <c r="BM534" s="15">
        <f>MEDIAN(BL534:BL537)</f>
        <v>0</v>
      </c>
      <c r="BN534" s="15"/>
      <c r="BO534" s="15">
        <v>3</v>
      </c>
      <c r="BP534" s="15">
        <v>5</v>
      </c>
      <c r="BQ534" s="15">
        <f>SUM(BO534:BP534)</f>
        <v>8</v>
      </c>
      <c r="BR534" s="15">
        <f>MEDIAN(BQ534:BQ537)</f>
        <v>8</v>
      </c>
      <c r="BS534" s="15"/>
      <c r="BT534" s="15">
        <v>3</v>
      </c>
      <c r="BU534" s="15">
        <v>5</v>
      </c>
      <c r="BV534" s="19">
        <f>SUM(BT534:BU534)</f>
        <v>8</v>
      </c>
      <c r="BW534" s="15">
        <f>MEDIAN(BV534:BV537)</f>
        <v>8</v>
      </c>
      <c r="BX534" s="15"/>
      <c r="BY534" s="27">
        <v>0</v>
      </c>
      <c r="BZ534" s="27">
        <v>0</v>
      </c>
      <c r="CA534" s="15">
        <f>SUM(BY534:BZ534)</f>
        <v>0</v>
      </c>
      <c r="CB534" s="15">
        <f>MEDIAN(CA534:CA537)</f>
        <v>0</v>
      </c>
      <c r="CC534" s="20"/>
      <c r="CD534" s="24">
        <v>0</v>
      </c>
      <c r="CE534" s="24">
        <v>0</v>
      </c>
      <c r="CF534" s="24">
        <f>SUM(CD534:CE534)</f>
        <v>0</v>
      </c>
      <c r="CG534" s="24">
        <f>MEDIAN(CF534:CF537)</f>
        <v>0</v>
      </c>
      <c r="CI534" s="25">
        <v>0</v>
      </c>
      <c r="CJ534" s="25">
        <v>0</v>
      </c>
      <c r="CK534" s="24">
        <f>SUM(CI534:CJ534)</f>
        <v>0</v>
      </c>
      <c r="CL534" s="24">
        <f>MEDIAN(CK534:CK537)</f>
        <v>0</v>
      </c>
      <c r="CN534" s="24">
        <v>2</v>
      </c>
      <c r="CO534" s="24">
        <v>3</v>
      </c>
      <c r="CP534" s="24">
        <f>SUM(CN534:CO534)</f>
        <v>5</v>
      </c>
      <c r="CQ534" s="24">
        <f>MEDIAN(CP534:CP537)</f>
        <v>2</v>
      </c>
      <c r="CR534" t="s">
        <v>257</v>
      </c>
      <c r="CS534" s="24">
        <v>1</v>
      </c>
      <c r="CT534" s="24">
        <v>2</v>
      </c>
      <c r="CU534" s="24">
        <f t="shared" si="529"/>
        <v>3</v>
      </c>
      <c r="CV534" s="24">
        <f t="shared" ref="CV534" si="533">MEDIAN(CU534:CU537)</f>
        <v>3</v>
      </c>
    </row>
    <row r="535" spans="1:100" hidden="1">
      <c r="A535" s="15">
        <v>147</v>
      </c>
      <c r="B535" s="22" t="s">
        <v>231</v>
      </c>
      <c r="D535" s="16">
        <v>286</v>
      </c>
      <c r="F535" s="16">
        <v>96</v>
      </c>
      <c r="G535" s="15">
        <v>3</v>
      </c>
      <c r="H535" s="15">
        <v>5</v>
      </c>
      <c r="I535" s="15">
        <f>SUM(G535:H535)</f>
        <v>8</v>
      </c>
      <c r="J535" s="15"/>
      <c r="K535" s="15"/>
      <c r="L535" s="15">
        <v>2</v>
      </c>
      <c r="M535" s="15">
        <v>5</v>
      </c>
      <c r="N535" s="15">
        <f>SUM(L535:M535)</f>
        <v>7</v>
      </c>
      <c r="O535" s="15"/>
      <c r="P535" s="15"/>
      <c r="Q535" s="15">
        <v>0</v>
      </c>
      <c r="R535" s="15">
        <v>0</v>
      </c>
      <c r="S535" s="15">
        <f>SUM(Q535:R535)</f>
        <v>0</v>
      </c>
      <c r="T535" s="15"/>
      <c r="U535" s="15"/>
      <c r="V535" s="15">
        <v>3</v>
      </c>
      <c r="W535" s="15">
        <v>4</v>
      </c>
      <c r="X535" s="15">
        <f>SUM(V535:W535)</f>
        <v>7</v>
      </c>
      <c r="Y535" s="17"/>
      <c r="Z535" s="17"/>
      <c r="AA535" s="17">
        <v>1</v>
      </c>
      <c r="AB535" s="17">
        <v>3</v>
      </c>
      <c r="AC535" s="17">
        <f>SUM(AA535:AB535)</f>
        <v>4</v>
      </c>
      <c r="AD535" s="17"/>
      <c r="AE535" s="17"/>
      <c r="AF535" s="17">
        <v>0</v>
      </c>
      <c r="AG535" s="17">
        <v>0</v>
      </c>
      <c r="AH535" s="17">
        <f>SUM(AF535:AG535)</f>
        <v>0</v>
      </c>
      <c r="AI535" s="17"/>
      <c r="AJ535" s="17"/>
      <c r="AK535" s="17">
        <v>0</v>
      </c>
      <c r="AL535" s="17">
        <v>0</v>
      </c>
      <c r="AM535" s="17">
        <f>SUM(AK535:AL535)</f>
        <v>0</v>
      </c>
      <c r="AN535" s="17"/>
      <c r="AO535" s="17"/>
      <c r="AP535" s="17">
        <v>0</v>
      </c>
      <c r="AQ535" s="17">
        <v>0</v>
      </c>
      <c r="AR535" s="17">
        <f>SUM(AP535:AQ535)</f>
        <v>0</v>
      </c>
      <c r="AS535" s="17"/>
      <c r="AT535" s="17"/>
      <c r="AU535" s="17">
        <v>0</v>
      </c>
      <c r="AV535" s="17">
        <v>0</v>
      </c>
      <c r="AW535" s="17">
        <f>SUM(AU535:AV535)</f>
        <v>0</v>
      </c>
      <c r="AX535" s="17"/>
      <c r="AY535" s="15"/>
      <c r="AZ535" s="15">
        <v>3</v>
      </c>
      <c r="BA535" s="15">
        <v>5</v>
      </c>
      <c r="BB535" s="15">
        <f>SUM(AZ535:BA535)</f>
        <v>8</v>
      </c>
      <c r="BC535" s="15"/>
      <c r="BD535" s="15"/>
      <c r="BE535" s="15">
        <v>0</v>
      </c>
      <c r="BF535" s="15">
        <v>0</v>
      </c>
      <c r="BG535" s="15">
        <f>SUM(BE535:BF535)</f>
        <v>0</v>
      </c>
      <c r="BH535" s="15"/>
      <c r="BI535" s="15"/>
      <c r="BJ535" s="15">
        <v>0</v>
      </c>
      <c r="BK535" s="15">
        <v>0</v>
      </c>
      <c r="BL535" s="15">
        <f>SUM(BJ535:BK535)</f>
        <v>0</v>
      </c>
      <c r="BM535" s="15"/>
      <c r="BN535" s="15"/>
      <c r="BO535" s="15">
        <v>3</v>
      </c>
      <c r="BP535" s="15">
        <v>5</v>
      </c>
      <c r="BQ535" s="15">
        <f>SUM(BO535:BP535)</f>
        <v>8</v>
      </c>
      <c r="BR535" s="15"/>
      <c r="BS535" s="15"/>
      <c r="BT535" s="15">
        <v>3</v>
      </c>
      <c r="BU535" s="15">
        <v>4</v>
      </c>
      <c r="BV535" s="19">
        <f>SUM(BT535:BU535)</f>
        <v>7</v>
      </c>
      <c r="BW535" s="15"/>
      <c r="BX535" s="15"/>
      <c r="BY535" s="27">
        <v>0</v>
      </c>
      <c r="BZ535" s="27">
        <v>0</v>
      </c>
      <c r="CA535" s="15">
        <f>SUM(BY535:BZ535)</f>
        <v>0</v>
      </c>
      <c r="CB535" s="15"/>
      <c r="CC535" s="20"/>
      <c r="CD535" s="24">
        <v>0</v>
      </c>
      <c r="CE535" s="24">
        <v>0</v>
      </c>
      <c r="CF535" s="24">
        <f>SUM(CD535:CE535)</f>
        <v>0</v>
      </c>
      <c r="CI535" s="25">
        <v>0</v>
      </c>
      <c r="CJ535" s="25">
        <v>0</v>
      </c>
      <c r="CK535" s="24">
        <f>SUM(CI535:CJ535)</f>
        <v>0</v>
      </c>
      <c r="CN535" s="24">
        <v>1</v>
      </c>
      <c r="CO535" s="24">
        <v>1</v>
      </c>
      <c r="CP535" s="24">
        <f>SUM(CN535:CO535)</f>
        <v>2</v>
      </c>
      <c r="CR535" t="s">
        <v>257</v>
      </c>
      <c r="CS535" s="24">
        <v>1</v>
      </c>
      <c r="CT535" s="24">
        <v>2</v>
      </c>
      <c r="CU535" s="24">
        <f t="shared" si="529"/>
        <v>3</v>
      </c>
    </row>
    <row r="536" spans="1:100" hidden="1">
      <c r="A536" s="15">
        <v>147</v>
      </c>
      <c r="B536" s="22" t="s">
        <v>231</v>
      </c>
      <c r="D536" s="16">
        <v>304</v>
      </c>
      <c r="F536" s="16">
        <v>96</v>
      </c>
      <c r="G536" s="15">
        <v>3</v>
      </c>
      <c r="H536" s="15">
        <v>5</v>
      </c>
      <c r="I536" s="15">
        <f>SUM(G536:H536)</f>
        <v>8</v>
      </c>
      <c r="J536" s="15"/>
      <c r="K536" s="15"/>
      <c r="L536" s="15">
        <v>3</v>
      </c>
      <c r="M536" s="15">
        <v>5</v>
      </c>
      <c r="N536" s="15">
        <f>SUM(L536:M536)</f>
        <v>8</v>
      </c>
      <c r="O536" s="15"/>
      <c r="P536" s="15"/>
      <c r="Q536" s="15">
        <v>0</v>
      </c>
      <c r="R536" s="15">
        <v>0</v>
      </c>
      <c r="S536" s="15">
        <f>SUM(Q536:R536)</f>
        <v>0</v>
      </c>
      <c r="T536" s="15"/>
      <c r="U536" s="15"/>
      <c r="V536" s="15">
        <v>3</v>
      </c>
      <c r="W536" s="15">
        <v>2</v>
      </c>
      <c r="X536" s="15">
        <f>SUM(V536:W536)</f>
        <v>5</v>
      </c>
      <c r="Y536" s="17"/>
      <c r="Z536" s="17"/>
      <c r="AA536" s="17">
        <v>1</v>
      </c>
      <c r="AB536" s="17">
        <v>3</v>
      </c>
      <c r="AC536" s="17">
        <f>SUM(AA536:AB536)</f>
        <v>4</v>
      </c>
      <c r="AD536" s="17"/>
      <c r="AE536" s="17"/>
      <c r="AF536" s="17">
        <v>0</v>
      </c>
      <c r="AG536" s="17">
        <v>0</v>
      </c>
      <c r="AH536" s="17">
        <f>SUM(AF536:AG536)</f>
        <v>0</v>
      </c>
      <c r="AI536" s="17"/>
      <c r="AJ536" s="17"/>
      <c r="AK536" s="17">
        <v>0</v>
      </c>
      <c r="AL536" s="17">
        <v>0</v>
      </c>
      <c r="AM536" s="17">
        <f>SUM(AK536:AL536)</f>
        <v>0</v>
      </c>
      <c r="AN536" s="17"/>
      <c r="AO536" s="17"/>
      <c r="AP536" s="17">
        <v>0</v>
      </c>
      <c r="AQ536" s="17">
        <v>0</v>
      </c>
      <c r="AR536" s="17">
        <f>SUM(AP536:AQ536)</f>
        <v>0</v>
      </c>
      <c r="AS536" s="17"/>
      <c r="AT536" s="17"/>
      <c r="AU536" s="17">
        <v>0</v>
      </c>
      <c r="AV536" s="17">
        <v>0</v>
      </c>
      <c r="AW536" s="17">
        <f>SUM(AU536:AV536)</f>
        <v>0</v>
      </c>
      <c r="AX536" s="17"/>
      <c r="AY536" s="15"/>
      <c r="AZ536" s="15">
        <v>3</v>
      </c>
      <c r="BA536" s="15">
        <v>5</v>
      </c>
      <c r="BB536" s="15">
        <f>SUM(AZ536:BA536)</f>
        <v>8</v>
      </c>
      <c r="BC536" s="15"/>
      <c r="BD536" s="15"/>
      <c r="BE536" s="15">
        <v>0</v>
      </c>
      <c r="BF536" s="15">
        <v>0</v>
      </c>
      <c r="BG536" s="15">
        <f>SUM(BE536:BF536)</f>
        <v>0</v>
      </c>
      <c r="BH536" s="15"/>
      <c r="BI536" s="15"/>
      <c r="BJ536" s="15">
        <v>0</v>
      </c>
      <c r="BK536" s="15">
        <v>0</v>
      </c>
      <c r="BL536" s="15">
        <f>SUM(BJ536:BK536)</f>
        <v>0</v>
      </c>
      <c r="BM536" s="15"/>
      <c r="BN536" s="15"/>
      <c r="BO536" s="15">
        <v>3</v>
      </c>
      <c r="BP536" s="15">
        <v>5</v>
      </c>
      <c r="BQ536" s="15">
        <f>SUM(BO536:BP536)</f>
        <v>8</v>
      </c>
      <c r="BR536" s="15"/>
      <c r="BS536" s="15"/>
      <c r="BT536" s="15">
        <v>3</v>
      </c>
      <c r="BU536" s="15">
        <v>5</v>
      </c>
      <c r="BV536" s="19">
        <f>SUM(BT536:BU536)</f>
        <v>8</v>
      </c>
      <c r="BW536" s="15"/>
      <c r="BX536" s="15"/>
      <c r="BY536" s="27" t="s">
        <v>124</v>
      </c>
      <c r="BZ536" s="27" t="s">
        <v>124</v>
      </c>
      <c r="CA536" s="19" t="s">
        <v>124</v>
      </c>
      <c r="CB536" s="15"/>
      <c r="CC536" s="20"/>
      <c r="CD536" s="15" t="s">
        <v>124</v>
      </c>
      <c r="CE536" s="15" t="s">
        <v>124</v>
      </c>
      <c r="CF536" s="15" t="s">
        <v>124</v>
      </c>
      <c r="CI536" s="25" t="s">
        <v>124</v>
      </c>
      <c r="CJ536" s="25" t="s">
        <v>124</v>
      </c>
      <c r="CK536" s="25" t="s">
        <v>124</v>
      </c>
      <c r="CN536" s="25" t="s">
        <v>124</v>
      </c>
      <c r="CO536" s="25" t="s">
        <v>124</v>
      </c>
      <c r="CP536" s="25" t="s">
        <v>124</v>
      </c>
      <c r="CR536" t="s">
        <v>257</v>
      </c>
      <c r="CS536" s="25" t="s">
        <v>124</v>
      </c>
      <c r="CT536" s="25" t="s">
        <v>124</v>
      </c>
      <c r="CU536" s="24" t="s">
        <v>124</v>
      </c>
    </row>
    <row r="537" spans="1:100" hidden="1">
      <c r="A537" s="15">
        <v>147</v>
      </c>
      <c r="B537" s="22" t="s">
        <v>231</v>
      </c>
      <c r="D537" s="16">
        <v>310</v>
      </c>
      <c r="F537" s="16">
        <v>96</v>
      </c>
      <c r="G537" s="15">
        <v>3</v>
      </c>
      <c r="H537" s="15">
        <v>5</v>
      </c>
      <c r="I537" s="15">
        <f>SUM(G537:H537)</f>
        <v>8</v>
      </c>
      <c r="J537" s="15"/>
      <c r="K537" s="15"/>
      <c r="L537" s="15">
        <v>2</v>
      </c>
      <c r="M537" s="15">
        <v>5</v>
      </c>
      <c r="N537" s="15">
        <f>SUM(L537:M537)</f>
        <v>7</v>
      </c>
      <c r="O537" s="15"/>
      <c r="P537" s="15"/>
      <c r="Q537" s="15">
        <v>0</v>
      </c>
      <c r="R537" s="15">
        <v>0</v>
      </c>
      <c r="S537" s="15">
        <f>SUM(Q537:R537)</f>
        <v>0</v>
      </c>
      <c r="T537" s="15"/>
      <c r="U537" s="15"/>
      <c r="V537" s="15">
        <v>3</v>
      </c>
      <c r="W537" s="15">
        <v>2</v>
      </c>
      <c r="X537" s="15">
        <f>SUM(V537:W537)</f>
        <v>5</v>
      </c>
      <c r="Y537" s="17"/>
      <c r="Z537" s="17"/>
      <c r="AA537" s="17">
        <v>1</v>
      </c>
      <c r="AB537" s="17">
        <v>4</v>
      </c>
      <c r="AC537" s="17">
        <f>SUM(AA537:AB537)</f>
        <v>5</v>
      </c>
      <c r="AD537" s="17"/>
      <c r="AE537" s="17"/>
      <c r="AF537" s="17">
        <v>0</v>
      </c>
      <c r="AG537" s="17">
        <v>0</v>
      </c>
      <c r="AH537" s="17">
        <f>SUM(AF537:AG537)</f>
        <v>0</v>
      </c>
      <c r="AI537" s="17"/>
      <c r="AJ537" s="17"/>
      <c r="AK537" s="17">
        <v>0</v>
      </c>
      <c r="AL537" s="17">
        <v>0</v>
      </c>
      <c r="AM537" s="17">
        <f>SUM(AK537:AL537)</f>
        <v>0</v>
      </c>
      <c r="AN537" s="17"/>
      <c r="AO537" s="17"/>
      <c r="AP537" s="17">
        <v>0</v>
      </c>
      <c r="AQ537" s="17">
        <v>0</v>
      </c>
      <c r="AR537" s="17">
        <f>SUM(AP537:AQ537)</f>
        <v>0</v>
      </c>
      <c r="AS537" s="17"/>
      <c r="AT537" s="17"/>
      <c r="AU537" s="17">
        <v>0</v>
      </c>
      <c r="AV537" s="17">
        <v>0</v>
      </c>
      <c r="AW537" s="17">
        <f>SUM(AU537:AV537)</f>
        <v>0</v>
      </c>
      <c r="AX537" s="17"/>
      <c r="AY537" s="15"/>
      <c r="AZ537" s="15">
        <v>3</v>
      </c>
      <c r="BA537" s="15">
        <v>5</v>
      </c>
      <c r="BB537" s="15">
        <f>SUM(AZ537:BA537)</f>
        <v>8</v>
      </c>
      <c r="BC537" s="15"/>
      <c r="BD537" s="15"/>
      <c r="BE537" s="15">
        <v>0</v>
      </c>
      <c r="BF537" s="15">
        <v>0</v>
      </c>
      <c r="BG537" s="15">
        <f>SUM(BE537:BF537)</f>
        <v>0</v>
      </c>
      <c r="BH537" s="15"/>
      <c r="BI537" s="15"/>
      <c r="BJ537" s="15">
        <v>0</v>
      </c>
      <c r="BK537" s="15">
        <v>0</v>
      </c>
      <c r="BL537" s="15">
        <f>SUM(BJ537:BK537)</f>
        <v>0</v>
      </c>
      <c r="BM537" s="15"/>
      <c r="BN537" s="15"/>
      <c r="BO537" s="15">
        <v>3</v>
      </c>
      <c r="BP537" s="15">
        <v>5</v>
      </c>
      <c r="BQ537" s="15">
        <f>SUM(BO537:BP537)</f>
        <v>8</v>
      </c>
      <c r="BR537" s="15"/>
      <c r="BS537" s="15"/>
      <c r="BT537" s="15">
        <v>3</v>
      </c>
      <c r="BU537" s="15">
        <v>5</v>
      </c>
      <c r="BV537" s="19">
        <f>SUM(BT537:BU537)</f>
        <v>8</v>
      </c>
      <c r="BW537" s="15"/>
      <c r="BX537" s="15"/>
      <c r="BY537" s="27">
        <v>0</v>
      </c>
      <c r="BZ537" s="27">
        <v>0</v>
      </c>
      <c r="CA537" s="15">
        <f>SUM(BY537:BZ537)</f>
        <v>0</v>
      </c>
      <c r="CB537" s="15"/>
      <c r="CC537" s="20"/>
      <c r="CD537" s="24">
        <v>0</v>
      </c>
      <c r="CE537" s="24">
        <v>0</v>
      </c>
      <c r="CF537" s="24">
        <f>SUM(CD537:CE537)</f>
        <v>0</v>
      </c>
      <c r="CI537" s="24">
        <v>0</v>
      </c>
      <c r="CJ537" s="24">
        <v>0</v>
      </c>
      <c r="CK537" s="24">
        <f>SUM(CI537:CJ537)</f>
        <v>0</v>
      </c>
      <c r="CN537" s="24">
        <v>0</v>
      </c>
      <c r="CO537" s="24">
        <v>0</v>
      </c>
      <c r="CP537" s="24">
        <f>SUM(CN537:CO537)</f>
        <v>0</v>
      </c>
      <c r="CR537" t="s">
        <v>257</v>
      </c>
      <c r="CS537" s="24">
        <v>2</v>
      </c>
      <c r="CT537" s="24">
        <v>1</v>
      </c>
      <c r="CU537" s="24">
        <f t="shared" si="529"/>
        <v>3</v>
      </c>
    </row>
    <row r="538" spans="1:100">
      <c r="A538" s="15">
        <v>149</v>
      </c>
      <c r="B538" s="22" t="s">
        <v>232</v>
      </c>
      <c r="D538" s="16">
        <v>279</v>
      </c>
      <c r="F538" s="16">
        <v>97</v>
      </c>
      <c r="G538" s="15" t="s">
        <v>124</v>
      </c>
      <c r="H538" s="15" t="s">
        <v>124</v>
      </c>
      <c r="I538" s="15">
        <f>SUM(G538:H538)</f>
        <v>0</v>
      </c>
      <c r="J538" s="15">
        <f>MEDIAN(I538:I541)</f>
        <v>0</v>
      </c>
      <c r="K538" s="15"/>
      <c r="L538" s="15" t="s">
        <v>124</v>
      </c>
      <c r="M538" s="15" t="s">
        <v>124</v>
      </c>
      <c r="N538" s="15" t="s">
        <v>124</v>
      </c>
      <c r="O538" s="15">
        <f>MEDIAN(N538:N541)</f>
        <v>0</v>
      </c>
      <c r="P538" s="15"/>
      <c r="Q538" s="15" t="s">
        <v>124</v>
      </c>
      <c r="R538" s="15" t="s">
        <v>124</v>
      </c>
      <c r="S538" s="15" t="s">
        <v>124</v>
      </c>
      <c r="T538" s="15">
        <f>MEDIAN(S538:S541)</f>
        <v>0</v>
      </c>
      <c r="U538" s="15"/>
      <c r="V538" s="15" t="s">
        <v>124</v>
      </c>
      <c r="W538" s="15" t="s">
        <v>124</v>
      </c>
      <c r="X538" s="15" t="s">
        <v>124</v>
      </c>
      <c r="Y538" s="17">
        <f>MEDIAN(X538:X541)</f>
        <v>0</v>
      </c>
      <c r="Z538" s="17"/>
      <c r="AA538" s="17" t="s">
        <v>124</v>
      </c>
      <c r="AB538" s="17" t="s">
        <v>124</v>
      </c>
      <c r="AC538" s="17" t="s">
        <v>124</v>
      </c>
      <c r="AD538" s="17">
        <f>MEDIAN(AC538:AC541)</f>
        <v>0</v>
      </c>
      <c r="AE538" s="17"/>
      <c r="AF538" s="17" t="s">
        <v>124</v>
      </c>
      <c r="AG538" s="17" t="s">
        <v>124</v>
      </c>
      <c r="AH538" s="18" t="s">
        <v>124</v>
      </c>
      <c r="AI538" s="17">
        <f>MEDIAN(AH538:AH541)</f>
        <v>0</v>
      </c>
      <c r="AJ538" s="17"/>
      <c r="AK538" s="17" t="s">
        <v>124</v>
      </c>
      <c r="AL538" s="17" t="s">
        <v>124</v>
      </c>
      <c r="AM538" s="18" t="s">
        <v>124</v>
      </c>
      <c r="AN538" s="17">
        <f>MEDIAN(AM538:AM541)</f>
        <v>0</v>
      </c>
      <c r="AO538" s="17"/>
      <c r="AP538" s="17" t="s">
        <v>124</v>
      </c>
      <c r="AQ538" s="17" t="s">
        <v>124</v>
      </c>
      <c r="AR538" s="18" t="s">
        <v>124</v>
      </c>
      <c r="AS538" s="17">
        <f>MEDIAN(AR538:AR541)</f>
        <v>0</v>
      </c>
      <c r="AT538" s="17"/>
      <c r="AU538" s="17" t="s">
        <v>124</v>
      </c>
      <c r="AV538" s="17" t="s">
        <v>124</v>
      </c>
      <c r="AW538" s="18" t="s">
        <v>124</v>
      </c>
      <c r="AX538" s="17">
        <f>MEDIAN(AW538:AW541)</f>
        <v>0</v>
      </c>
      <c r="AY538" s="15"/>
      <c r="AZ538" s="15" t="s">
        <v>124</v>
      </c>
      <c r="BA538" s="15" t="s">
        <v>124</v>
      </c>
      <c r="BB538" s="19" t="s">
        <v>124</v>
      </c>
      <c r="BC538" s="15">
        <f>MEDIAN(BB538:BB541)</f>
        <v>0</v>
      </c>
      <c r="BD538" s="15"/>
      <c r="BE538" s="15" t="s">
        <v>124</v>
      </c>
      <c r="BF538" s="15" t="s">
        <v>124</v>
      </c>
      <c r="BG538" s="19" t="s">
        <v>124</v>
      </c>
      <c r="BH538" s="15">
        <f>MEDIAN(BG538:BG541)</f>
        <v>0</v>
      </c>
      <c r="BI538" s="15"/>
      <c r="BJ538" s="15" t="s">
        <v>124</v>
      </c>
      <c r="BK538" s="15" t="s">
        <v>124</v>
      </c>
      <c r="BL538" s="19" t="s">
        <v>124</v>
      </c>
      <c r="BM538" s="15">
        <f>MEDIAN(BL538:BL541)</f>
        <v>0</v>
      </c>
      <c r="BN538" s="15"/>
      <c r="BO538" s="15" t="s">
        <v>124</v>
      </c>
      <c r="BP538" s="15" t="s">
        <v>124</v>
      </c>
      <c r="BQ538" s="19" t="s">
        <v>124</v>
      </c>
      <c r="BR538" s="15">
        <f>MEDIAN(BQ538:BQ541)</f>
        <v>8</v>
      </c>
      <c r="BS538" s="15"/>
      <c r="BT538" s="15" t="s">
        <v>124</v>
      </c>
      <c r="BU538" s="15" t="s">
        <v>124</v>
      </c>
      <c r="BV538" s="19" t="s">
        <v>124</v>
      </c>
      <c r="BW538" s="15">
        <f>MEDIAN(BV538:BV541)</f>
        <v>8</v>
      </c>
      <c r="BX538" s="15"/>
      <c r="BY538" s="27">
        <v>0</v>
      </c>
      <c r="BZ538" s="27">
        <v>0</v>
      </c>
      <c r="CA538" s="15">
        <f>SUM(BY538:BZ538)</f>
        <v>0</v>
      </c>
      <c r="CB538" s="15">
        <f>MEDIAN(CA538:CA541)</f>
        <v>0</v>
      </c>
      <c r="CC538" s="20"/>
      <c r="CD538" s="24">
        <v>0</v>
      </c>
      <c r="CE538" s="24">
        <v>0</v>
      </c>
      <c r="CF538" s="24">
        <f>SUM(CD538:CE538)</f>
        <v>0</v>
      </c>
      <c r="CG538" s="24">
        <f>MEDIAN(CF538:CF541)</f>
        <v>0</v>
      </c>
      <c r="CI538" s="25">
        <v>0</v>
      </c>
      <c r="CJ538" s="25">
        <v>0</v>
      </c>
      <c r="CK538" s="24">
        <f>SUM(CI538:CJ538)</f>
        <v>0</v>
      </c>
      <c r="CL538" s="24">
        <f>MEDIAN(CK538:CK541)</f>
        <v>0</v>
      </c>
      <c r="CN538" s="25" t="s">
        <v>124</v>
      </c>
      <c r="CO538" s="25" t="s">
        <v>124</v>
      </c>
      <c r="CP538" s="25" t="s">
        <v>124</v>
      </c>
      <c r="CQ538" s="24">
        <f>MEDIAN(CP538:CP541)</f>
        <v>0</v>
      </c>
      <c r="CR538" t="s">
        <v>257</v>
      </c>
      <c r="CS538" s="25" t="s">
        <v>124</v>
      </c>
      <c r="CT538" s="25" t="s">
        <v>124</v>
      </c>
      <c r="CU538" s="24" t="s">
        <v>124</v>
      </c>
      <c r="CV538" s="24">
        <f t="shared" ref="CV538" si="534">MEDIAN(CU538:CU541)</f>
        <v>0</v>
      </c>
    </row>
    <row r="539" spans="1:100" hidden="1">
      <c r="A539" s="15">
        <v>149</v>
      </c>
      <c r="B539" s="22" t="s">
        <v>232</v>
      </c>
      <c r="D539" s="16">
        <v>285</v>
      </c>
      <c r="F539" s="16">
        <v>97</v>
      </c>
      <c r="G539" s="15">
        <v>0</v>
      </c>
      <c r="H539" s="15">
        <v>0</v>
      </c>
      <c r="I539" s="15">
        <f>SUM(G539:H539)</f>
        <v>0</v>
      </c>
      <c r="J539" s="15"/>
      <c r="K539" s="15"/>
      <c r="L539" s="15">
        <v>0</v>
      </c>
      <c r="M539" s="15">
        <v>0</v>
      </c>
      <c r="N539" s="15">
        <f>SUM(L539:M539)</f>
        <v>0</v>
      </c>
      <c r="O539" s="15"/>
      <c r="P539" s="15"/>
      <c r="Q539" s="15">
        <v>0</v>
      </c>
      <c r="R539" s="15">
        <v>0</v>
      </c>
      <c r="S539" s="15">
        <f>SUM(Q539:R539)</f>
        <v>0</v>
      </c>
      <c r="T539" s="15"/>
      <c r="U539" s="15"/>
      <c r="V539" s="15">
        <v>0</v>
      </c>
      <c r="W539" s="15">
        <v>0</v>
      </c>
      <c r="X539" s="15">
        <f>SUM(V539:W539)</f>
        <v>0</v>
      </c>
      <c r="Y539" s="17"/>
      <c r="Z539" s="17"/>
      <c r="AA539" s="17">
        <v>0</v>
      </c>
      <c r="AB539" s="17">
        <v>0</v>
      </c>
      <c r="AC539" s="17">
        <f>SUM(AA539:AB539)</f>
        <v>0</v>
      </c>
      <c r="AD539" s="17"/>
      <c r="AE539" s="17"/>
      <c r="AF539" s="17">
        <v>0</v>
      </c>
      <c r="AG539" s="17">
        <v>0</v>
      </c>
      <c r="AH539" s="17">
        <f>SUM(AF539:AG539)</f>
        <v>0</v>
      </c>
      <c r="AI539" s="17"/>
      <c r="AJ539" s="17"/>
      <c r="AK539" s="17">
        <v>0</v>
      </c>
      <c r="AL539" s="17">
        <v>0</v>
      </c>
      <c r="AM539" s="17">
        <f>SUM(AK539:AL539)</f>
        <v>0</v>
      </c>
      <c r="AN539" s="17"/>
      <c r="AO539" s="17"/>
      <c r="AP539" s="17">
        <v>0</v>
      </c>
      <c r="AQ539" s="17">
        <v>0</v>
      </c>
      <c r="AR539" s="17">
        <f>SUM(AP539:AQ539)</f>
        <v>0</v>
      </c>
      <c r="AS539" s="17"/>
      <c r="AT539" s="17"/>
      <c r="AU539" s="17">
        <v>0</v>
      </c>
      <c r="AV539" s="17">
        <v>0</v>
      </c>
      <c r="AW539" s="17">
        <f>SUM(AU539:AV539)</f>
        <v>0</v>
      </c>
      <c r="AX539" s="17"/>
      <c r="AY539" s="15"/>
      <c r="AZ539" s="15">
        <v>0</v>
      </c>
      <c r="BA539" s="15">
        <v>0</v>
      </c>
      <c r="BB539" s="15">
        <f>SUM(AZ539:BA539)</f>
        <v>0</v>
      </c>
      <c r="BC539" s="15"/>
      <c r="BD539" s="15"/>
      <c r="BE539" s="15">
        <v>0</v>
      </c>
      <c r="BF539" s="15">
        <v>0</v>
      </c>
      <c r="BG539" s="15">
        <f>SUM(BE539:BF539)</f>
        <v>0</v>
      </c>
      <c r="BH539" s="15"/>
      <c r="BI539" s="15"/>
      <c r="BJ539" s="15">
        <v>0</v>
      </c>
      <c r="BK539" s="15">
        <v>0</v>
      </c>
      <c r="BL539" s="15">
        <f>SUM(BJ539:BK539)</f>
        <v>0</v>
      </c>
      <c r="BM539" s="15"/>
      <c r="BN539" s="15"/>
      <c r="BO539" s="15">
        <v>3</v>
      </c>
      <c r="BP539" s="15">
        <v>5</v>
      </c>
      <c r="BQ539" s="15">
        <f>SUM(BO539:BP539)</f>
        <v>8</v>
      </c>
      <c r="BR539" s="15"/>
      <c r="BS539" s="15"/>
      <c r="BT539" s="15">
        <v>3</v>
      </c>
      <c r="BU539" s="15">
        <v>5</v>
      </c>
      <c r="BV539" s="19">
        <f>SUM(BT539:BU539)</f>
        <v>8</v>
      </c>
      <c r="BW539" s="15"/>
      <c r="BX539" s="15"/>
      <c r="BY539" s="27">
        <v>0</v>
      </c>
      <c r="BZ539" s="27">
        <v>0</v>
      </c>
      <c r="CA539" s="15">
        <f>SUM(BY539:BZ539)</f>
        <v>0</v>
      </c>
      <c r="CB539" s="15"/>
      <c r="CC539" s="20"/>
      <c r="CD539" s="24">
        <v>0</v>
      </c>
      <c r="CE539" s="24">
        <v>0</v>
      </c>
      <c r="CF539" s="24">
        <f>SUM(CD539:CE539)</f>
        <v>0</v>
      </c>
      <c r="CI539" s="25">
        <v>0</v>
      </c>
      <c r="CJ539" s="25">
        <v>0</v>
      </c>
      <c r="CK539" s="24">
        <f>SUM(CI539:CJ539)</f>
        <v>0</v>
      </c>
      <c r="CN539" s="24">
        <v>0</v>
      </c>
      <c r="CO539" s="24">
        <v>0</v>
      </c>
      <c r="CP539" s="24">
        <f>SUM(CN539:CO539)</f>
        <v>0</v>
      </c>
      <c r="CR539" t="s">
        <v>257</v>
      </c>
      <c r="CS539" s="24">
        <v>0</v>
      </c>
      <c r="CT539" s="24">
        <v>0</v>
      </c>
      <c r="CU539" s="24">
        <f t="shared" si="529"/>
        <v>0</v>
      </c>
    </row>
    <row r="540" spans="1:100" hidden="1">
      <c r="A540" s="15">
        <v>149</v>
      </c>
      <c r="B540" s="22" t="s">
        <v>232</v>
      </c>
      <c r="D540" s="16">
        <v>303</v>
      </c>
      <c r="F540" s="16">
        <v>97</v>
      </c>
      <c r="G540" s="15" t="s">
        <v>124</v>
      </c>
      <c r="H540" s="15" t="s">
        <v>124</v>
      </c>
      <c r="I540" s="15" t="s">
        <v>124</v>
      </c>
      <c r="J540" s="15"/>
      <c r="K540" s="15"/>
      <c r="L540" s="15" t="s">
        <v>124</v>
      </c>
      <c r="M540" s="15" t="s">
        <v>124</v>
      </c>
      <c r="N540" s="15" t="s">
        <v>124</v>
      </c>
      <c r="O540" s="15"/>
      <c r="P540" s="15"/>
      <c r="Q540" s="15" t="s">
        <v>124</v>
      </c>
      <c r="R540" s="15" t="s">
        <v>124</v>
      </c>
      <c r="S540" s="15" t="s">
        <v>124</v>
      </c>
      <c r="T540" s="15"/>
      <c r="U540" s="15"/>
      <c r="V540" s="15" t="s">
        <v>124</v>
      </c>
      <c r="W540" s="15" t="s">
        <v>124</v>
      </c>
      <c r="X540" s="15" t="s">
        <v>124</v>
      </c>
      <c r="Y540" s="17"/>
      <c r="Z540" s="17"/>
      <c r="AA540" s="17" t="s">
        <v>124</v>
      </c>
      <c r="AB540" s="17" t="s">
        <v>124</v>
      </c>
      <c r="AC540" s="17" t="s">
        <v>124</v>
      </c>
      <c r="AD540" s="17"/>
      <c r="AE540" s="17"/>
      <c r="AF540" s="17" t="s">
        <v>124</v>
      </c>
      <c r="AG540" s="17" t="s">
        <v>124</v>
      </c>
      <c r="AH540" s="18" t="s">
        <v>124</v>
      </c>
      <c r="AI540" s="17"/>
      <c r="AJ540" s="17"/>
      <c r="AK540" s="17" t="s">
        <v>124</v>
      </c>
      <c r="AL540" s="17" t="s">
        <v>124</v>
      </c>
      <c r="AM540" s="18" t="s">
        <v>124</v>
      </c>
      <c r="AN540" s="17"/>
      <c r="AO540" s="17"/>
      <c r="AP540" s="17" t="s">
        <v>124</v>
      </c>
      <c r="AQ540" s="17" t="s">
        <v>124</v>
      </c>
      <c r="AR540" s="18" t="s">
        <v>124</v>
      </c>
      <c r="AS540" s="17"/>
      <c r="AT540" s="17"/>
      <c r="AU540" s="17" t="s">
        <v>124</v>
      </c>
      <c r="AV540" s="17" t="s">
        <v>124</v>
      </c>
      <c r="AW540" s="18" t="s">
        <v>124</v>
      </c>
      <c r="AX540" s="17"/>
      <c r="AY540" s="15"/>
      <c r="AZ540" s="15" t="s">
        <v>124</v>
      </c>
      <c r="BA540" s="15" t="s">
        <v>124</v>
      </c>
      <c r="BB540" s="19" t="s">
        <v>124</v>
      </c>
      <c r="BC540" s="15"/>
      <c r="BD540" s="15"/>
      <c r="BE540" s="15" t="s">
        <v>124</v>
      </c>
      <c r="BF540" s="15" t="s">
        <v>124</v>
      </c>
      <c r="BG540" s="19" t="s">
        <v>124</v>
      </c>
      <c r="BH540" s="15"/>
      <c r="BI540" s="15"/>
      <c r="BJ540" s="15" t="s">
        <v>124</v>
      </c>
      <c r="BK540" s="15" t="s">
        <v>124</v>
      </c>
      <c r="BL540" s="19" t="s">
        <v>124</v>
      </c>
      <c r="BM540" s="15"/>
      <c r="BN540" s="15"/>
      <c r="BO540" s="15" t="s">
        <v>124</v>
      </c>
      <c r="BP540" s="15" t="s">
        <v>124</v>
      </c>
      <c r="BQ540" s="19" t="s">
        <v>124</v>
      </c>
      <c r="BR540" s="15"/>
      <c r="BS540" s="15"/>
      <c r="BT540" s="15" t="s">
        <v>124</v>
      </c>
      <c r="BU540" s="15" t="s">
        <v>124</v>
      </c>
      <c r="BV540" s="19" t="s">
        <v>124</v>
      </c>
      <c r="BW540" s="15"/>
      <c r="BX540" s="15"/>
      <c r="BY540" s="27" t="s">
        <v>124</v>
      </c>
      <c r="BZ540" s="27" t="s">
        <v>124</v>
      </c>
      <c r="CA540" s="19" t="s">
        <v>124</v>
      </c>
      <c r="CB540" s="15"/>
      <c r="CC540" s="20"/>
      <c r="CD540" s="15" t="s">
        <v>124</v>
      </c>
      <c r="CE540" s="15" t="s">
        <v>124</v>
      </c>
      <c r="CF540" s="15" t="s">
        <v>124</v>
      </c>
      <c r="CI540" s="25" t="s">
        <v>124</v>
      </c>
      <c r="CJ540" s="25" t="s">
        <v>124</v>
      </c>
      <c r="CK540" s="25" t="s">
        <v>124</v>
      </c>
      <c r="CN540" s="25" t="s">
        <v>124</v>
      </c>
      <c r="CO540" s="25" t="s">
        <v>124</v>
      </c>
      <c r="CP540" s="25" t="s">
        <v>124</v>
      </c>
      <c r="CR540" t="s">
        <v>257</v>
      </c>
      <c r="CS540" s="25" t="s">
        <v>124</v>
      </c>
      <c r="CT540" s="25" t="s">
        <v>124</v>
      </c>
      <c r="CU540" s="24" t="s">
        <v>124</v>
      </c>
    </row>
    <row r="541" spans="1:100" hidden="1">
      <c r="A541" s="15">
        <v>149</v>
      </c>
      <c r="B541" s="22" t="s">
        <v>232</v>
      </c>
      <c r="D541" s="16">
        <v>309</v>
      </c>
      <c r="F541" s="16">
        <v>97</v>
      </c>
      <c r="G541" s="15" t="s">
        <v>124</v>
      </c>
      <c r="H541" s="15" t="s">
        <v>124</v>
      </c>
      <c r="I541" s="15" t="s">
        <v>124</v>
      </c>
      <c r="J541" s="15"/>
      <c r="K541" s="15"/>
      <c r="L541" s="15" t="s">
        <v>124</v>
      </c>
      <c r="M541" s="15" t="s">
        <v>124</v>
      </c>
      <c r="N541" s="15" t="s">
        <v>124</v>
      </c>
      <c r="O541" s="15"/>
      <c r="P541" s="15"/>
      <c r="Q541" s="15" t="s">
        <v>124</v>
      </c>
      <c r="R541" s="15" t="s">
        <v>124</v>
      </c>
      <c r="S541" s="15" t="s">
        <v>124</v>
      </c>
      <c r="T541" s="15"/>
      <c r="U541" s="15"/>
      <c r="V541" s="15" t="s">
        <v>124</v>
      </c>
      <c r="W541" s="15" t="s">
        <v>124</v>
      </c>
      <c r="X541" s="15" t="s">
        <v>124</v>
      </c>
      <c r="Y541" s="17"/>
      <c r="Z541" s="17"/>
      <c r="AA541" s="17" t="s">
        <v>124</v>
      </c>
      <c r="AB541" s="17" t="s">
        <v>124</v>
      </c>
      <c r="AC541" s="17" t="s">
        <v>124</v>
      </c>
      <c r="AD541" s="17"/>
      <c r="AE541" s="17"/>
      <c r="AF541" s="17" t="s">
        <v>124</v>
      </c>
      <c r="AG541" s="17" t="s">
        <v>124</v>
      </c>
      <c r="AH541" s="18" t="s">
        <v>124</v>
      </c>
      <c r="AI541" s="17"/>
      <c r="AJ541" s="17"/>
      <c r="AK541" s="17" t="s">
        <v>124</v>
      </c>
      <c r="AL541" s="17" t="s">
        <v>124</v>
      </c>
      <c r="AM541" s="18" t="s">
        <v>124</v>
      </c>
      <c r="AN541" s="17"/>
      <c r="AO541" s="17"/>
      <c r="AP541" s="17" t="s">
        <v>124</v>
      </c>
      <c r="AQ541" s="17" t="s">
        <v>124</v>
      </c>
      <c r="AR541" s="18" t="s">
        <v>124</v>
      </c>
      <c r="AS541" s="17"/>
      <c r="AT541" s="17"/>
      <c r="AU541" s="17" t="s">
        <v>124</v>
      </c>
      <c r="AV541" s="17" t="s">
        <v>124</v>
      </c>
      <c r="AW541" s="18" t="s">
        <v>124</v>
      </c>
      <c r="AX541" s="17"/>
      <c r="AY541" s="15"/>
      <c r="AZ541" s="15" t="s">
        <v>124</v>
      </c>
      <c r="BA541" s="15" t="s">
        <v>124</v>
      </c>
      <c r="BB541" s="19" t="s">
        <v>124</v>
      </c>
      <c r="BC541" s="15"/>
      <c r="BD541" s="15"/>
      <c r="BE541" s="15" t="s">
        <v>124</v>
      </c>
      <c r="BF541" s="15" t="s">
        <v>124</v>
      </c>
      <c r="BG541" s="19" t="s">
        <v>124</v>
      </c>
      <c r="BH541" s="15"/>
      <c r="BI541" s="15"/>
      <c r="BJ541" s="15">
        <v>0</v>
      </c>
      <c r="BK541" s="15">
        <v>0</v>
      </c>
      <c r="BL541" s="15">
        <f t="shared" ref="BL541:BL553" si="535">SUM(BJ541:BK541)</f>
        <v>0</v>
      </c>
      <c r="BM541" s="15"/>
      <c r="BN541" s="15"/>
      <c r="BO541" s="15" t="s">
        <v>124</v>
      </c>
      <c r="BP541" s="15" t="s">
        <v>124</v>
      </c>
      <c r="BQ541" s="19" t="s">
        <v>124</v>
      </c>
      <c r="BR541" s="15"/>
      <c r="BS541" s="15"/>
      <c r="BT541" s="15" t="s">
        <v>124</v>
      </c>
      <c r="BU541" s="15" t="s">
        <v>124</v>
      </c>
      <c r="BV541" s="19" t="s">
        <v>124</v>
      </c>
      <c r="BW541" s="15"/>
      <c r="BX541" s="15"/>
      <c r="BY541" s="27" t="s">
        <v>124</v>
      </c>
      <c r="BZ541" s="27" t="s">
        <v>124</v>
      </c>
      <c r="CA541" s="19" t="s">
        <v>124</v>
      </c>
      <c r="CB541" s="15"/>
      <c r="CC541" s="20"/>
      <c r="CD541" s="24" t="s">
        <v>124</v>
      </c>
      <c r="CE541" s="24" t="s">
        <v>124</v>
      </c>
      <c r="CF541" s="15" t="s">
        <v>124</v>
      </c>
      <c r="CI541" s="25" t="s">
        <v>124</v>
      </c>
      <c r="CJ541" s="25" t="s">
        <v>124</v>
      </c>
      <c r="CK541" s="25" t="s">
        <v>124</v>
      </c>
      <c r="CN541" s="25" t="s">
        <v>124</v>
      </c>
      <c r="CO541" s="25" t="s">
        <v>124</v>
      </c>
      <c r="CP541" s="25" t="s">
        <v>124</v>
      </c>
      <c r="CR541" t="s">
        <v>257</v>
      </c>
      <c r="CS541" s="25" t="s">
        <v>124</v>
      </c>
      <c r="CT541" s="25" t="s">
        <v>124</v>
      </c>
      <c r="CU541" s="24" t="s">
        <v>124</v>
      </c>
    </row>
    <row r="542" spans="1:100">
      <c r="A542" s="15">
        <v>151</v>
      </c>
      <c r="B542" s="22" t="s">
        <v>233</v>
      </c>
      <c r="D542" s="16">
        <v>278</v>
      </c>
      <c r="F542" s="16">
        <v>98</v>
      </c>
      <c r="G542" s="15">
        <v>3</v>
      </c>
      <c r="H542" s="15">
        <v>5</v>
      </c>
      <c r="I542" s="15">
        <f t="shared" ref="I542:I553" si="536">SUM(G542:H542)</f>
        <v>8</v>
      </c>
      <c r="J542" s="15">
        <f>MEDIAN(I542:I545)</f>
        <v>8</v>
      </c>
      <c r="K542" s="15"/>
      <c r="L542" s="15">
        <v>0</v>
      </c>
      <c r="M542" s="15">
        <v>0</v>
      </c>
      <c r="N542" s="15">
        <f t="shared" ref="N542:N553" si="537">SUM(L542:M542)</f>
        <v>0</v>
      </c>
      <c r="O542" s="15">
        <f>MEDIAN(N542:N545)</f>
        <v>0</v>
      </c>
      <c r="P542" s="15"/>
      <c r="Q542" s="15">
        <v>0</v>
      </c>
      <c r="R542" s="15">
        <v>0</v>
      </c>
      <c r="S542" s="15">
        <f t="shared" ref="S542:S553" si="538">SUM(Q542:R542)</f>
        <v>0</v>
      </c>
      <c r="T542" s="15">
        <f>MEDIAN(S542:S545)</f>
        <v>0</v>
      </c>
      <c r="U542" s="15"/>
      <c r="V542" s="15">
        <v>3</v>
      </c>
      <c r="W542" s="15">
        <v>3</v>
      </c>
      <c r="X542" s="15">
        <f t="shared" ref="X542:X553" si="539">SUM(V542:W542)</f>
        <v>6</v>
      </c>
      <c r="Y542" s="17">
        <f>MEDIAN(X542:X545)</f>
        <v>7</v>
      </c>
      <c r="Z542" s="17"/>
      <c r="AA542" s="17">
        <v>1</v>
      </c>
      <c r="AB542" s="17">
        <v>5</v>
      </c>
      <c r="AC542" s="17">
        <f t="shared" ref="AC542:AC553" si="540">SUM(AA542:AB542)</f>
        <v>6</v>
      </c>
      <c r="AD542" s="17">
        <f>MEDIAN(AC542:AC545)</f>
        <v>5.5</v>
      </c>
      <c r="AE542" s="17"/>
      <c r="AF542" s="17">
        <v>0</v>
      </c>
      <c r="AG542" s="17">
        <v>0</v>
      </c>
      <c r="AH542" s="17">
        <f t="shared" ref="AH542:AH553" si="541">SUM(AF542:AG542)</f>
        <v>0</v>
      </c>
      <c r="AI542" s="17">
        <f>MEDIAN(AH542:AH545)</f>
        <v>0</v>
      </c>
      <c r="AJ542" s="17"/>
      <c r="AK542" s="17">
        <v>0</v>
      </c>
      <c r="AL542" s="17">
        <v>0</v>
      </c>
      <c r="AM542" s="17">
        <f t="shared" ref="AM542:AM553" si="542">SUM(AK542:AL542)</f>
        <v>0</v>
      </c>
      <c r="AN542" s="17">
        <f>MEDIAN(AM542:AM545)</f>
        <v>0</v>
      </c>
      <c r="AO542" s="17"/>
      <c r="AP542" s="17">
        <v>0</v>
      </c>
      <c r="AQ542" s="17">
        <v>0</v>
      </c>
      <c r="AR542" s="17">
        <f t="shared" ref="AR542:AR553" si="543">SUM(AP542:AQ542)</f>
        <v>0</v>
      </c>
      <c r="AS542" s="17">
        <f>MEDIAN(AR542:AR545)</f>
        <v>0</v>
      </c>
      <c r="AT542" s="17"/>
      <c r="AU542" s="17">
        <v>0</v>
      </c>
      <c r="AV542" s="17">
        <v>0</v>
      </c>
      <c r="AW542" s="17">
        <f t="shared" ref="AW542:AW553" si="544">SUM(AU542:AV542)</f>
        <v>0</v>
      </c>
      <c r="AX542" s="17">
        <f>MEDIAN(AW542:AW545)</f>
        <v>0</v>
      </c>
      <c r="AY542" s="15"/>
      <c r="AZ542" s="15">
        <v>3</v>
      </c>
      <c r="BA542" s="15">
        <v>5</v>
      </c>
      <c r="BB542" s="15">
        <f t="shared" ref="BB542:BB553" si="545">SUM(AZ542:BA542)</f>
        <v>8</v>
      </c>
      <c r="BC542" s="15">
        <f>MEDIAN(BB542:BB545)</f>
        <v>8</v>
      </c>
      <c r="BD542" s="15"/>
      <c r="BE542" s="15">
        <v>1</v>
      </c>
      <c r="BF542" s="15">
        <v>1</v>
      </c>
      <c r="BG542" s="15">
        <f t="shared" ref="BG542:BG553" si="546">SUM(BE542:BF542)</f>
        <v>2</v>
      </c>
      <c r="BH542" s="15">
        <f>MEDIAN(BG542:BG545)</f>
        <v>2.5</v>
      </c>
      <c r="BI542" s="15"/>
      <c r="BJ542" s="15">
        <v>0</v>
      </c>
      <c r="BK542" s="15">
        <v>0</v>
      </c>
      <c r="BL542" s="15">
        <f t="shared" si="535"/>
        <v>0</v>
      </c>
      <c r="BM542" s="15">
        <f>MEDIAN(BL542:BL545)</f>
        <v>1.5</v>
      </c>
      <c r="BN542" s="15"/>
      <c r="BO542" s="15">
        <v>3</v>
      </c>
      <c r="BP542" s="15">
        <v>5</v>
      </c>
      <c r="BQ542" s="15">
        <f t="shared" ref="BQ542:BQ553" si="547">SUM(BO542:BP542)</f>
        <v>8</v>
      </c>
      <c r="BR542" s="15">
        <f>MEDIAN(BQ542:BQ545)</f>
        <v>8</v>
      </c>
      <c r="BS542" s="15"/>
      <c r="BT542" s="15">
        <v>3</v>
      </c>
      <c r="BU542" s="15">
        <v>5</v>
      </c>
      <c r="BV542" s="19">
        <f t="shared" ref="BV542:BV553" si="548">SUM(BT542:BU542)</f>
        <v>8</v>
      </c>
      <c r="BW542" s="15">
        <f>MEDIAN(BV542:BV545)</f>
        <v>6</v>
      </c>
      <c r="BX542" s="15"/>
      <c r="BY542" s="27">
        <v>1</v>
      </c>
      <c r="BZ542" s="27">
        <v>3</v>
      </c>
      <c r="CA542" s="15">
        <f t="shared" ref="CA542:CA553" si="549">SUM(BY542:BZ542)</f>
        <v>4</v>
      </c>
      <c r="CB542" s="15">
        <f>MEDIAN(CA542:CA545)</f>
        <v>3</v>
      </c>
      <c r="CC542" s="20"/>
      <c r="CD542" s="24">
        <v>0</v>
      </c>
      <c r="CE542" s="24">
        <v>0</v>
      </c>
      <c r="CF542" s="24">
        <f t="shared" ref="CF542:CF553" si="550">SUM(CD542:CE542)</f>
        <v>0</v>
      </c>
      <c r="CG542" s="24">
        <f>MEDIAN(CF542:CF545)</f>
        <v>0</v>
      </c>
      <c r="CI542" s="25">
        <v>0</v>
      </c>
      <c r="CJ542" s="25">
        <v>0</v>
      </c>
      <c r="CK542" s="24">
        <f t="shared" ref="CK542:CK555" si="551">SUM(CI542:CJ542)</f>
        <v>0</v>
      </c>
      <c r="CL542" s="24">
        <f>MEDIAN(CK542:CK545)</f>
        <v>3</v>
      </c>
      <c r="CN542" s="24">
        <v>0</v>
      </c>
      <c r="CO542" s="24">
        <v>0</v>
      </c>
      <c r="CP542" s="24">
        <f t="shared" ref="CP542:CP553" si="552">SUM(CN542:CO542)</f>
        <v>0</v>
      </c>
      <c r="CQ542" s="24">
        <f>MEDIAN(CP542:CP545)</f>
        <v>0</v>
      </c>
      <c r="CR542" t="s">
        <v>257</v>
      </c>
      <c r="CS542" s="24">
        <v>0</v>
      </c>
      <c r="CT542" s="24">
        <v>0</v>
      </c>
      <c r="CU542" s="24">
        <f t="shared" si="529"/>
        <v>0</v>
      </c>
      <c r="CV542" s="24">
        <f t="shared" ref="CV542" si="553">MEDIAN(CU542:CU545)</f>
        <v>1</v>
      </c>
    </row>
    <row r="543" spans="1:100" hidden="1">
      <c r="A543" s="15">
        <v>151</v>
      </c>
      <c r="B543" s="22" t="s">
        <v>233</v>
      </c>
      <c r="D543" s="16">
        <v>284</v>
      </c>
      <c r="F543" s="16">
        <v>98</v>
      </c>
      <c r="G543" s="15">
        <v>3</v>
      </c>
      <c r="H543" s="15">
        <v>5</v>
      </c>
      <c r="I543" s="15">
        <f t="shared" si="536"/>
        <v>8</v>
      </c>
      <c r="J543" s="15"/>
      <c r="K543" s="15"/>
      <c r="L543" s="15">
        <v>0</v>
      </c>
      <c r="M543" s="15">
        <v>0</v>
      </c>
      <c r="N543" s="15">
        <f t="shared" si="537"/>
        <v>0</v>
      </c>
      <c r="O543" s="15"/>
      <c r="P543" s="15"/>
      <c r="Q543" s="15">
        <v>0</v>
      </c>
      <c r="R543" s="15">
        <v>0</v>
      </c>
      <c r="S543" s="15">
        <f t="shared" si="538"/>
        <v>0</v>
      </c>
      <c r="T543" s="15"/>
      <c r="U543" s="15"/>
      <c r="V543" s="15">
        <v>3</v>
      </c>
      <c r="W543" s="15">
        <v>5</v>
      </c>
      <c r="X543" s="15">
        <f t="shared" si="539"/>
        <v>8</v>
      </c>
      <c r="Y543" s="17"/>
      <c r="Z543" s="17"/>
      <c r="AA543" s="17">
        <v>3</v>
      </c>
      <c r="AB543" s="17">
        <v>2</v>
      </c>
      <c r="AC543" s="17">
        <f t="shared" si="540"/>
        <v>5</v>
      </c>
      <c r="AD543" s="17"/>
      <c r="AE543" s="17"/>
      <c r="AF543" s="17">
        <v>0</v>
      </c>
      <c r="AG543" s="17">
        <v>0</v>
      </c>
      <c r="AH543" s="17">
        <f t="shared" si="541"/>
        <v>0</v>
      </c>
      <c r="AI543" s="17"/>
      <c r="AJ543" s="17"/>
      <c r="AK543" s="17">
        <v>0</v>
      </c>
      <c r="AL543" s="17">
        <v>0</v>
      </c>
      <c r="AM543" s="17">
        <f t="shared" si="542"/>
        <v>0</v>
      </c>
      <c r="AN543" s="17"/>
      <c r="AO543" s="17"/>
      <c r="AP543" s="17">
        <v>0</v>
      </c>
      <c r="AQ543" s="17">
        <v>0</v>
      </c>
      <c r="AR543" s="17">
        <f t="shared" si="543"/>
        <v>0</v>
      </c>
      <c r="AS543" s="17"/>
      <c r="AT543" s="17"/>
      <c r="AU543" s="17">
        <v>0</v>
      </c>
      <c r="AV543" s="17">
        <v>0</v>
      </c>
      <c r="AW543" s="17">
        <f t="shared" si="544"/>
        <v>0</v>
      </c>
      <c r="AX543" s="17"/>
      <c r="AY543" s="15"/>
      <c r="AZ543" s="15">
        <v>3</v>
      </c>
      <c r="BA543" s="15">
        <v>5</v>
      </c>
      <c r="BB543" s="15">
        <f t="shared" si="545"/>
        <v>8</v>
      </c>
      <c r="BC543" s="15"/>
      <c r="BD543" s="15"/>
      <c r="BE543" s="15">
        <v>2</v>
      </c>
      <c r="BF543" s="15">
        <v>1</v>
      </c>
      <c r="BG543" s="15">
        <f t="shared" si="546"/>
        <v>3</v>
      </c>
      <c r="BH543" s="15"/>
      <c r="BI543" s="15"/>
      <c r="BJ543" s="15">
        <v>1</v>
      </c>
      <c r="BK543" s="15">
        <v>2</v>
      </c>
      <c r="BL543" s="15">
        <f t="shared" si="535"/>
        <v>3</v>
      </c>
      <c r="BM543" s="15"/>
      <c r="BN543" s="15"/>
      <c r="BO543" s="15">
        <v>3</v>
      </c>
      <c r="BP543" s="15">
        <v>5</v>
      </c>
      <c r="BQ543" s="15">
        <f t="shared" si="547"/>
        <v>8</v>
      </c>
      <c r="BR543" s="15"/>
      <c r="BS543" s="15"/>
      <c r="BT543" s="15">
        <v>1</v>
      </c>
      <c r="BU543" s="15">
        <v>3</v>
      </c>
      <c r="BV543" s="19">
        <f t="shared" si="548"/>
        <v>4</v>
      </c>
      <c r="BW543" s="15"/>
      <c r="BX543" s="15"/>
      <c r="BY543" s="27">
        <v>1</v>
      </c>
      <c r="BZ543" s="27">
        <v>1</v>
      </c>
      <c r="CA543" s="15">
        <f t="shared" si="549"/>
        <v>2</v>
      </c>
      <c r="CB543" s="15"/>
      <c r="CC543" s="20"/>
      <c r="CD543" s="24">
        <v>0</v>
      </c>
      <c r="CE543" s="24">
        <v>0</v>
      </c>
      <c r="CF543" s="24">
        <f t="shared" si="550"/>
        <v>0</v>
      </c>
      <c r="CI543" s="25">
        <v>2</v>
      </c>
      <c r="CJ543" s="25">
        <v>4</v>
      </c>
      <c r="CK543" s="24">
        <f t="shared" si="551"/>
        <v>6</v>
      </c>
      <c r="CN543" s="24">
        <v>0</v>
      </c>
      <c r="CO543" s="24">
        <v>0</v>
      </c>
      <c r="CP543" s="24">
        <f t="shared" si="552"/>
        <v>0</v>
      </c>
      <c r="CR543" t="s">
        <v>257</v>
      </c>
      <c r="CS543" s="24">
        <v>1</v>
      </c>
      <c r="CT543" s="24">
        <v>1</v>
      </c>
      <c r="CU543" s="24">
        <f t="shared" si="529"/>
        <v>2</v>
      </c>
    </row>
    <row r="544" spans="1:100" hidden="1">
      <c r="A544" s="15">
        <v>151</v>
      </c>
      <c r="B544" s="22" t="s">
        <v>233</v>
      </c>
      <c r="D544" s="16">
        <v>302</v>
      </c>
      <c r="F544" s="16">
        <v>98</v>
      </c>
      <c r="G544" s="15">
        <v>3</v>
      </c>
      <c r="H544" s="15">
        <v>5</v>
      </c>
      <c r="I544" s="15">
        <f t="shared" si="536"/>
        <v>8</v>
      </c>
      <c r="J544" s="15"/>
      <c r="K544" s="15"/>
      <c r="L544" s="15">
        <v>0</v>
      </c>
      <c r="M544" s="15">
        <v>0</v>
      </c>
      <c r="N544" s="15">
        <f t="shared" si="537"/>
        <v>0</v>
      </c>
      <c r="O544" s="15"/>
      <c r="P544" s="15"/>
      <c r="Q544" s="15">
        <v>0</v>
      </c>
      <c r="R544" s="15">
        <v>0</v>
      </c>
      <c r="S544" s="15">
        <f t="shared" si="538"/>
        <v>0</v>
      </c>
      <c r="T544" s="15"/>
      <c r="U544" s="15"/>
      <c r="V544" s="15">
        <v>3</v>
      </c>
      <c r="W544" s="15">
        <v>4</v>
      </c>
      <c r="X544" s="15">
        <f t="shared" si="539"/>
        <v>7</v>
      </c>
      <c r="Y544" s="17"/>
      <c r="Z544" s="17"/>
      <c r="AA544" s="17">
        <v>1</v>
      </c>
      <c r="AB544" s="17">
        <v>5</v>
      </c>
      <c r="AC544" s="17">
        <f t="shared" si="540"/>
        <v>6</v>
      </c>
      <c r="AD544" s="17"/>
      <c r="AE544" s="17"/>
      <c r="AF544" s="17">
        <v>0</v>
      </c>
      <c r="AG544" s="17">
        <v>0</v>
      </c>
      <c r="AH544" s="17">
        <f t="shared" si="541"/>
        <v>0</v>
      </c>
      <c r="AI544" s="17"/>
      <c r="AJ544" s="17"/>
      <c r="AK544" s="17">
        <v>0</v>
      </c>
      <c r="AL544" s="17">
        <v>0</v>
      </c>
      <c r="AM544" s="17">
        <f t="shared" si="542"/>
        <v>0</v>
      </c>
      <c r="AN544" s="17"/>
      <c r="AO544" s="17"/>
      <c r="AP544" s="17">
        <v>0</v>
      </c>
      <c r="AQ544" s="17">
        <v>0</v>
      </c>
      <c r="AR544" s="17">
        <f t="shared" si="543"/>
        <v>0</v>
      </c>
      <c r="AS544" s="17"/>
      <c r="AT544" s="17"/>
      <c r="AU544" s="17">
        <v>0</v>
      </c>
      <c r="AV544" s="17">
        <v>0</v>
      </c>
      <c r="AW544" s="17">
        <f t="shared" si="544"/>
        <v>0</v>
      </c>
      <c r="AX544" s="17"/>
      <c r="AY544" s="15"/>
      <c r="AZ544" s="15">
        <v>3</v>
      </c>
      <c r="BA544" s="15">
        <v>5</v>
      </c>
      <c r="BB544" s="15">
        <f t="shared" si="545"/>
        <v>8</v>
      </c>
      <c r="BC544" s="15"/>
      <c r="BD544" s="15"/>
      <c r="BE544" s="15">
        <v>1</v>
      </c>
      <c r="BF544" s="15">
        <v>2</v>
      </c>
      <c r="BG544" s="15">
        <f t="shared" si="546"/>
        <v>3</v>
      </c>
      <c r="BH544" s="15"/>
      <c r="BI544" s="15"/>
      <c r="BJ544" s="15">
        <v>0</v>
      </c>
      <c r="BK544" s="15">
        <v>0</v>
      </c>
      <c r="BL544" s="15">
        <f t="shared" si="535"/>
        <v>0</v>
      </c>
      <c r="BM544" s="15"/>
      <c r="BN544" s="15"/>
      <c r="BO544" s="15">
        <v>3</v>
      </c>
      <c r="BP544" s="15">
        <v>5</v>
      </c>
      <c r="BQ544" s="15">
        <f t="shared" si="547"/>
        <v>8</v>
      </c>
      <c r="BR544" s="15"/>
      <c r="BS544" s="15"/>
      <c r="BT544" s="15">
        <v>3</v>
      </c>
      <c r="BU544" s="15">
        <v>5</v>
      </c>
      <c r="BV544" s="19">
        <f t="shared" si="548"/>
        <v>8</v>
      </c>
      <c r="BW544" s="15"/>
      <c r="BX544" s="15"/>
      <c r="BY544" s="27">
        <v>1</v>
      </c>
      <c r="BZ544" s="27">
        <v>3</v>
      </c>
      <c r="CA544" s="15">
        <f t="shared" si="549"/>
        <v>4</v>
      </c>
      <c r="CB544" s="15"/>
      <c r="CC544" s="20"/>
      <c r="CD544" s="24">
        <v>0</v>
      </c>
      <c r="CE544" s="24">
        <v>0</v>
      </c>
      <c r="CF544" s="24">
        <f t="shared" si="550"/>
        <v>0</v>
      </c>
      <c r="CI544" s="25">
        <v>0</v>
      </c>
      <c r="CJ544" s="25">
        <v>0</v>
      </c>
      <c r="CK544" s="24">
        <f t="shared" si="551"/>
        <v>0</v>
      </c>
      <c r="CN544" s="24">
        <v>0</v>
      </c>
      <c r="CO544" s="24">
        <v>0</v>
      </c>
      <c r="CP544" s="24">
        <f t="shared" si="552"/>
        <v>0</v>
      </c>
      <c r="CR544" t="s">
        <v>257</v>
      </c>
      <c r="CS544" s="24">
        <v>0</v>
      </c>
      <c r="CT544" s="24">
        <v>0</v>
      </c>
      <c r="CU544" s="24">
        <f t="shared" si="529"/>
        <v>0</v>
      </c>
    </row>
    <row r="545" spans="1:100" hidden="1">
      <c r="A545" s="15">
        <v>151</v>
      </c>
      <c r="B545" s="22" t="s">
        <v>233</v>
      </c>
      <c r="D545" s="16">
        <v>308</v>
      </c>
      <c r="F545" s="16">
        <v>98</v>
      </c>
      <c r="G545" s="15">
        <v>3</v>
      </c>
      <c r="H545" s="15">
        <v>5</v>
      </c>
      <c r="I545" s="15">
        <f t="shared" si="536"/>
        <v>8</v>
      </c>
      <c r="J545" s="15"/>
      <c r="K545" s="15"/>
      <c r="L545" s="15">
        <v>0</v>
      </c>
      <c r="M545" s="15">
        <v>0</v>
      </c>
      <c r="N545" s="15">
        <f t="shared" si="537"/>
        <v>0</v>
      </c>
      <c r="O545" s="15"/>
      <c r="P545" s="15"/>
      <c r="Q545" s="15">
        <v>0</v>
      </c>
      <c r="R545" s="15">
        <v>0</v>
      </c>
      <c r="S545" s="15">
        <f t="shared" si="538"/>
        <v>0</v>
      </c>
      <c r="T545" s="15"/>
      <c r="U545" s="15"/>
      <c r="V545" s="15">
        <v>3</v>
      </c>
      <c r="W545" s="15">
        <v>4</v>
      </c>
      <c r="X545" s="15">
        <f t="shared" si="539"/>
        <v>7</v>
      </c>
      <c r="Y545" s="17"/>
      <c r="Z545" s="17"/>
      <c r="AA545" s="17">
        <v>2</v>
      </c>
      <c r="AB545" s="17">
        <v>3</v>
      </c>
      <c r="AC545" s="17">
        <f t="shared" si="540"/>
        <v>5</v>
      </c>
      <c r="AD545" s="17"/>
      <c r="AE545" s="17"/>
      <c r="AF545" s="17">
        <v>0</v>
      </c>
      <c r="AG545" s="17">
        <v>0</v>
      </c>
      <c r="AH545" s="17">
        <f t="shared" si="541"/>
        <v>0</v>
      </c>
      <c r="AI545" s="17"/>
      <c r="AJ545" s="17"/>
      <c r="AK545" s="17">
        <v>0</v>
      </c>
      <c r="AL545" s="17">
        <v>0</v>
      </c>
      <c r="AM545" s="17">
        <f t="shared" si="542"/>
        <v>0</v>
      </c>
      <c r="AN545" s="17"/>
      <c r="AO545" s="17"/>
      <c r="AP545" s="17">
        <v>0</v>
      </c>
      <c r="AQ545" s="17">
        <v>0</v>
      </c>
      <c r="AR545" s="17">
        <f t="shared" si="543"/>
        <v>0</v>
      </c>
      <c r="AS545" s="17"/>
      <c r="AT545" s="17"/>
      <c r="AU545" s="17">
        <v>0</v>
      </c>
      <c r="AV545" s="17">
        <v>0</v>
      </c>
      <c r="AW545" s="17">
        <f t="shared" si="544"/>
        <v>0</v>
      </c>
      <c r="AX545" s="17"/>
      <c r="AY545" s="15"/>
      <c r="AZ545" s="15">
        <v>3</v>
      </c>
      <c r="BA545" s="15">
        <v>5</v>
      </c>
      <c r="BB545" s="15">
        <f t="shared" si="545"/>
        <v>8</v>
      </c>
      <c r="BC545" s="15"/>
      <c r="BD545" s="15"/>
      <c r="BE545" s="15">
        <v>0</v>
      </c>
      <c r="BF545" s="15">
        <v>0</v>
      </c>
      <c r="BG545" s="15">
        <f t="shared" si="546"/>
        <v>0</v>
      </c>
      <c r="BH545" s="15"/>
      <c r="BI545" s="15"/>
      <c r="BJ545" s="15">
        <v>1</v>
      </c>
      <c r="BK545" s="15">
        <v>2</v>
      </c>
      <c r="BL545" s="15">
        <f t="shared" si="535"/>
        <v>3</v>
      </c>
      <c r="BM545" s="15"/>
      <c r="BN545" s="15"/>
      <c r="BO545" s="15">
        <v>3</v>
      </c>
      <c r="BP545" s="15">
        <v>5</v>
      </c>
      <c r="BQ545" s="15">
        <f t="shared" si="547"/>
        <v>8</v>
      </c>
      <c r="BR545" s="15"/>
      <c r="BS545" s="15"/>
      <c r="BT545" s="15">
        <v>1</v>
      </c>
      <c r="BU545" s="15">
        <v>3</v>
      </c>
      <c r="BV545" s="19">
        <f t="shared" si="548"/>
        <v>4</v>
      </c>
      <c r="BW545" s="15"/>
      <c r="BX545" s="15"/>
      <c r="BY545" s="27">
        <v>0</v>
      </c>
      <c r="BZ545" s="27">
        <v>0</v>
      </c>
      <c r="CA545" s="15">
        <f t="shared" si="549"/>
        <v>0</v>
      </c>
      <c r="CB545" s="15"/>
      <c r="CC545" s="20"/>
      <c r="CD545" s="24">
        <v>0</v>
      </c>
      <c r="CE545" s="24">
        <v>0</v>
      </c>
      <c r="CF545" s="24">
        <f t="shared" si="550"/>
        <v>0</v>
      </c>
      <c r="CI545" s="24">
        <v>2</v>
      </c>
      <c r="CJ545" s="24">
        <v>4</v>
      </c>
      <c r="CK545" s="24">
        <f t="shared" si="551"/>
        <v>6</v>
      </c>
      <c r="CN545" s="24">
        <v>0</v>
      </c>
      <c r="CO545" s="24">
        <v>0</v>
      </c>
      <c r="CP545" s="24">
        <f t="shared" si="552"/>
        <v>0</v>
      </c>
      <c r="CR545" t="s">
        <v>257</v>
      </c>
      <c r="CS545" s="24">
        <v>1</v>
      </c>
      <c r="CT545" s="24">
        <v>1</v>
      </c>
      <c r="CU545" s="24">
        <f t="shared" si="529"/>
        <v>2</v>
      </c>
    </row>
    <row r="546" spans="1:100">
      <c r="A546" s="15">
        <v>152</v>
      </c>
      <c r="B546" s="22" t="s">
        <v>234</v>
      </c>
      <c r="D546" s="16">
        <v>277</v>
      </c>
      <c r="F546" s="16">
        <v>99</v>
      </c>
      <c r="G546" s="15">
        <v>0</v>
      </c>
      <c r="H546" s="15">
        <v>0</v>
      </c>
      <c r="I546" s="15">
        <f t="shared" si="536"/>
        <v>0</v>
      </c>
      <c r="J546" s="15">
        <f>MEDIAN(I546:I549)</f>
        <v>0</v>
      </c>
      <c r="K546" s="15"/>
      <c r="L546" s="15">
        <v>2</v>
      </c>
      <c r="M546" s="15">
        <v>4</v>
      </c>
      <c r="N546" s="15">
        <f t="shared" si="537"/>
        <v>6</v>
      </c>
      <c r="O546" s="15">
        <f>MEDIAN(N546:N549)</f>
        <v>6.5</v>
      </c>
      <c r="P546" s="15"/>
      <c r="Q546" s="15">
        <v>0</v>
      </c>
      <c r="R546" s="15">
        <v>0</v>
      </c>
      <c r="S546" s="15">
        <f t="shared" si="538"/>
        <v>0</v>
      </c>
      <c r="T546" s="15">
        <f>MEDIAN(S546:S549)</f>
        <v>1</v>
      </c>
      <c r="U546" s="15"/>
      <c r="V546" s="15">
        <v>0</v>
      </c>
      <c r="W546" s="15">
        <v>0</v>
      </c>
      <c r="X546" s="15">
        <f t="shared" si="539"/>
        <v>0</v>
      </c>
      <c r="Y546" s="17">
        <f>MEDIAN(X546:X549)</f>
        <v>0</v>
      </c>
      <c r="Z546" s="17"/>
      <c r="AA546" s="17">
        <v>0</v>
      </c>
      <c r="AB546" s="17">
        <v>0</v>
      </c>
      <c r="AC546" s="17">
        <f t="shared" si="540"/>
        <v>0</v>
      </c>
      <c r="AD546" s="17">
        <f>MEDIAN(AC546:AC549)</f>
        <v>0</v>
      </c>
      <c r="AE546" s="17"/>
      <c r="AF546" s="17">
        <v>0</v>
      </c>
      <c r="AG546" s="17">
        <v>0</v>
      </c>
      <c r="AH546" s="17">
        <f t="shared" si="541"/>
        <v>0</v>
      </c>
      <c r="AI546" s="17">
        <f>MEDIAN(AH546:AH549)</f>
        <v>0</v>
      </c>
      <c r="AJ546" s="17"/>
      <c r="AK546" s="17">
        <v>0</v>
      </c>
      <c r="AL546" s="17">
        <v>0</v>
      </c>
      <c r="AM546" s="17">
        <f t="shared" si="542"/>
        <v>0</v>
      </c>
      <c r="AN546" s="17">
        <f>MEDIAN(AM546:AM549)</f>
        <v>0</v>
      </c>
      <c r="AO546" s="17"/>
      <c r="AP546" s="17">
        <v>0</v>
      </c>
      <c r="AQ546" s="17">
        <v>0</v>
      </c>
      <c r="AR546" s="17">
        <f t="shared" si="543"/>
        <v>0</v>
      </c>
      <c r="AS546" s="17">
        <f>MEDIAN(AR546:AR549)</f>
        <v>0</v>
      </c>
      <c r="AT546" s="17"/>
      <c r="AU546" s="17">
        <v>0</v>
      </c>
      <c r="AV546" s="17">
        <v>0</v>
      </c>
      <c r="AW546" s="17">
        <f t="shared" si="544"/>
        <v>0</v>
      </c>
      <c r="AX546" s="17">
        <f>MEDIAN(AW546:AW549)</f>
        <v>0</v>
      </c>
      <c r="AY546" s="15"/>
      <c r="AZ546" s="15">
        <v>2</v>
      </c>
      <c r="BA546" s="15">
        <v>5</v>
      </c>
      <c r="BB546" s="15">
        <f t="shared" si="545"/>
        <v>7</v>
      </c>
      <c r="BC546" s="15">
        <f>MEDIAN(BB546:BB549)</f>
        <v>7</v>
      </c>
      <c r="BD546" s="15"/>
      <c r="BE546" s="15">
        <v>0</v>
      </c>
      <c r="BF546" s="15">
        <v>0</v>
      </c>
      <c r="BG546" s="15">
        <f t="shared" si="546"/>
        <v>0</v>
      </c>
      <c r="BH546" s="15">
        <f>MEDIAN(BG546:BG549)</f>
        <v>0</v>
      </c>
      <c r="BI546" s="15"/>
      <c r="BJ546" s="15">
        <v>0</v>
      </c>
      <c r="BK546" s="15">
        <v>0</v>
      </c>
      <c r="BL546" s="15">
        <f t="shared" si="535"/>
        <v>0</v>
      </c>
      <c r="BM546" s="15">
        <f>MEDIAN(BL546:BL549)</f>
        <v>0</v>
      </c>
      <c r="BN546" s="15"/>
      <c r="BO546" s="15">
        <v>3</v>
      </c>
      <c r="BP546" s="15">
        <v>5</v>
      </c>
      <c r="BQ546" s="15">
        <f t="shared" si="547"/>
        <v>8</v>
      </c>
      <c r="BR546" s="15">
        <f>MEDIAN(BQ546:BQ549)</f>
        <v>8</v>
      </c>
      <c r="BS546" s="15"/>
      <c r="BT546" s="15">
        <v>3</v>
      </c>
      <c r="BU546" s="15">
        <v>5</v>
      </c>
      <c r="BV546" s="19">
        <f t="shared" si="548"/>
        <v>8</v>
      </c>
      <c r="BW546" s="15">
        <f>MEDIAN(BV546:BV549)</f>
        <v>8</v>
      </c>
      <c r="BX546" s="15"/>
      <c r="BY546" s="27">
        <v>0</v>
      </c>
      <c r="BZ546" s="27">
        <v>0</v>
      </c>
      <c r="CA546" s="15">
        <f t="shared" si="549"/>
        <v>0</v>
      </c>
      <c r="CB546" s="15">
        <f>MEDIAN(CA546:CA549)</f>
        <v>0</v>
      </c>
      <c r="CC546" s="20"/>
      <c r="CD546" s="24">
        <v>0</v>
      </c>
      <c r="CE546" s="24">
        <v>0</v>
      </c>
      <c r="CF546" s="24">
        <f t="shared" si="550"/>
        <v>0</v>
      </c>
      <c r="CG546" s="24">
        <f>MEDIAN(CF546:CF549)</f>
        <v>0</v>
      </c>
      <c r="CI546" s="25">
        <v>0</v>
      </c>
      <c r="CJ546" s="25">
        <v>0</v>
      </c>
      <c r="CK546" s="24">
        <f t="shared" si="551"/>
        <v>0</v>
      </c>
      <c r="CL546" s="24">
        <f>MEDIAN(CK546:CK549)</f>
        <v>0</v>
      </c>
      <c r="CN546" s="24">
        <v>0</v>
      </c>
      <c r="CO546" s="24">
        <v>0</v>
      </c>
      <c r="CP546" s="24">
        <f t="shared" si="552"/>
        <v>0</v>
      </c>
      <c r="CQ546" s="24">
        <f>MEDIAN(CP546:CP549)</f>
        <v>0</v>
      </c>
      <c r="CR546" t="s">
        <v>257</v>
      </c>
      <c r="CS546" s="24">
        <v>0</v>
      </c>
      <c r="CT546" s="24">
        <v>0</v>
      </c>
      <c r="CU546" s="24">
        <f t="shared" si="529"/>
        <v>0</v>
      </c>
      <c r="CV546" s="24">
        <f t="shared" ref="CV546" si="554">MEDIAN(CU546:CU549)</f>
        <v>0</v>
      </c>
    </row>
    <row r="547" spans="1:100" hidden="1">
      <c r="A547" s="15">
        <v>152</v>
      </c>
      <c r="B547" s="22" t="s">
        <v>234</v>
      </c>
      <c r="D547" s="16">
        <v>283</v>
      </c>
      <c r="F547" s="16">
        <v>99</v>
      </c>
      <c r="G547" s="15">
        <v>0</v>
      </c>
      <c r="H547" s="15">
        <v>0</v>
      </c>
      <c r="I547" s="15">
        <f t="shared" si="536"/>
        <v>0</v>
      </c>
      <c r="J547" s="15"/>
      <c r="K547" s="15"/>
      <c r="L547" s="15">
        <v>2</v>
      </c>
      <c r="M547" s="15">
        <v>5</v>
      </c>
      <c r="N547" s="15">
        <f t="shared" si="537"/>
        <v>7</v>
      </c>
      <c r="O547" s="15"/>
      <c r="P547" s="15"/>
      <c r="Q547" s="15">
        <v>1</v>
      </c>
      <c r="R547" s="15">
        <v>1</v>
      </c>
      <c r="S547" s="15">
        <f t="shared" si="538"/>
        <v>2</v>
      </c>
      <c r="T547" s="15"/>
      <c r="U547" s="15"/>
      <c r="V547" s="15">
        <v>0</v>
      </c>
      <c r="W547" s="15">
        <v>0</v>
      </c>
      <c r="X547" s="15">
        <f t="shared" si="539"/>
        <v>0</v>
      </c>
      <c r="Y547" s="17"/>
      <c r="Z547" s="17"/>
      <c r="AA547" s="17">
        <v>0</v>
      </c>
      <c r="AB547" s="17">
        <v>0</v>
      </c>
      <c r="AC547" s="17">
        <f t="shared" si="540"/>
        <v>0</v>
      </c>
      <c r="AD547" s="17"/>
      <c r="AE547" s="17"/>
      <c r="AF547" s="17">
        <v>0</v>
      </c>
      <c r="AG547" s="17">
        <v>0</v>
      </c>
      <c r="AH547" s="17">
        <f t="shared" si="541"/>
        <v>0</v>
      </c>
      <c r="AI547" s="17"/>
      <c r="AJ547" s="17"/>
      <c r="AK547" s="17">
        <v>0</v>
      </c>
      <c r="AL547" s="17">
        <v>0</v>
      </c>
      <c r="AM547" s="17">
        <f t="shared" si="542"/>
        <v>0</v>
      </c>
      <c r="AN547" s="17"/>
      <c r="AO547" s="17"/>
      <c r="AP547" s="17">
        <v>0</v>
      </c>
      <c r="AQ547" s="17">
        <v>0</v>
      </c>
      <c r="AR547" s="17">
        <f t="shared" si="543"/>
        <v>0</v>
      </c>
      <c r="AS547" s="17"/>
      <c r="AT547" s="17"/>
      <c r="AU547" s="17">
        <v>0</v>
      </c>
      <c r="AV547" s="17">
        <v>0</v>
      </c>
      <c r="AW547" s="17">
        <f t="shared" si="544"/>
        <v>0</v>
      </c>
      <c r="AX547" s="17"/>
      <c r="AY547" s="15"/>
      <c r="AZ547" s="15">
        <v>2</v>
      </c>
      <c r="BA547" s="15">
        <v>5</v>
      </c>
      <c r="BB547" s="15">
        <f t="shared" si="545"/>
        <v>7</v>
      </c>
      <c r="BC547" s="15"/>
      <c r="BD547" s="15"/>
      <c r="BE547" s="15">
        <v>0</v>
      </c>
      <c r="BF547" s="15">
        <v>0</v>
      </c>
      <c r="BG547" s="15">
        <f t="shared" si="546"/>
        <v>0</v>
      </c>
      <c r="BH547" s="15"/>
      <c r="BI547" s="15"/>
      <c r="BJ547" s="15">
        <v>0</v>
      </c>
      <c r="BK547" s="15">
        <v>0</v>
      </c>
      <c r="BL547" s="15">
        <f t="shared" si="535"/>
        <v>0</v>
      </c>
      <c r="BM547" s="15"/>
      <c r="BN547" s="15"/>
      <c r="BO547" s="15">
        <v>3</v>
      </c>
      <c r="BP547" s="15">
        <v>5</v>
      </c>
      <c r="BQ547" s="15">
        <f t="shared" si="547"/>
        <v>8</v>
      </c>
      <c r="BR547" s="15"/>
      <c r="BS547" s="15"/>
      <c r="BT547" s="15">
        <v>3</v>
      </c>
      <c r="BU547" s="15">
        <v>5</v>
      </c>
      <c r="BV547" s="19">
        <f t="shared" si="548"/>
        <v>8</v>
      </c>
      <c r="BW547" s="15"/>
      <c r="BX547" s="15"/>
      <c r="BY547" s="27">
        <v>1</v>
      </c>
      <c r="BZ547" s="27">
        <v>2</v>
      </c>
      <c r="CA547" s="15">
        <f t="shared" si="549"/>
        <v>3</v>
      </c>
      <c r="CB547" s="15"/>
      <c r="CC547" s="20"/>
      <c r="CD547" s="24">
        <v>0</v>
      </c>
      <c r="CE547" s="24">
        <v>0</v>
      </c>
      <c r="CF547" s="24">
        <f t="shared" si="550"/>
        <v>0</v>
      </c>
      <c r="CI547" s="25">
        <v>0</v>
      </c>
      <c r="CJ547" s="25">
        <v>0</v>
      </c>
      <c r="CK547" s="24">
        <f t="shared" si="551"/>
        <v>0</v>
      </c>
      <c r="CN547" s="24">
        <v>0</v>
      </c>
      <c r="CO547" s="24">
        <v>0</v>
      </c>
      <c r="CP547" s="24">
        <f t="shared" si="552"/>
        <v>0</v>
      </c>
      <c r="CR547" t="s">
        <v>257</v>
      </c>
      <c r="CS547" s="24">
        <v>0</v>
      </c>
      <c r="CT547" s="24">
        <v>0</v>
      </c>
      <c r="CU547" s="24">
        <f t="shared" si="529"/>
        <v>0</v>
      </c>
    </row>
    <row r="548" spans="1:100" hidden="1">
      <c r="A548" s="15">
        <v>152</v>
      </c>
      <c r="B548" s="22" t="s">
        <v>234</v>
      </c>
      <c r="D548" s="16">
        <v>301</v>
      </c>
      <c r="F548" s="16">
        <v>99</v>
      </c>
      <c r="G548" s="15">
        <v>0</v>
      </c>
      <c r="H548" s="15">
        <v>0</v>
      </c>
      <c r="I548" s="15">
        <f t="shared" si="536"/>
        <v>0</v>
      </c>
      <c r="J548" s="15"/>
      <c r="K548" s="15"/>
      <c r="L548" s="15">
        <v>2</v>
      </c>
      <c r="M548" s="15">
        <v>4</v>
      </c>
      <c r="N548" s="15">
        <f t="shared" si="537"/>
        <v>6</v>
      </c>
      <c r="O548" s="15"/>
      <c r="P548" s="15"/>
      <c r="Q548" s="15">
        <v>1</v>
      </c>
      <c r="R548" s="15">
        <v>2</v>
      </c>
      <c r="S548" s="15">
        <f t="shared" si="538"/>
        <v>3</v>
      </c>
      <c r="T548" s="15"/>
      <c r="U548" s="15"/>
      <c r="V548" s="15">
        <v>0</v>
      </c>
      <c r="W548" s="15">
        <v>0</v>
      </c>
      <c r="X548" s="15">
        <f t="shared" si="539"/>
        <v>0</v>
      </c>
      <c r="Y548" s="17"/>
      <c r="Z548" s="17"/>
      <c r="AA548" s="17">
        <v>0</v>
      </c>
      <c r="AB548" s="17">
        <v>0</v>
      </c>
      <c r="AC548" s="17">
        <f t="shared" si="540"/>
        <v>0</v>
      </c>
      <c r="AD548" s="17"/>
      <c r="AE548" s="17"/>
      <c r="AF548" s="17">
        <v>0</v>
      </c>
      <c r="AG548" s="17">
        <v>0</v>
      </c>
      <c r="AH548" s="17">
        <f t="shared" si="541"/>
        <v>0</v>
      </c>
      <c r="AI548" s="17"/>
      <c r="AJ548" s="17"/>
      <c r="AK548" s="17">
        <v>0</v>
      </c>
      <c r="AL548" s="17">
        <v>0</v>
      </c>
      <c r="AM548" s="17">
        <f t="shared" si="542"/>
        <v>0</v>
      </c>
      <c r="AN548" s="17"/>
      <c r="AO548" s="17"/>
      <c r="AP548" s="17">
        <v>0</v>
      </c>
      <c r="AQ548" s="17">
        <v>0</v>
      </c>
      <c r="AR548" s="17">
        <f t="shared" si="543"/>
        <v>0</v>
      </c>
      <c r="AS548" s="17"/>
      <c r="AT548" s="17"/>
      <c r="AU548" s="17">
        <v>0</v>
      </c>
      <c r="AV548" s="17">
        <v>0</v>
      </c>
      <c r="AW548" s="17">
        <f t="shared" si="544"/>
        <v>0</v>
      </c>
      <c r="AX548" s="17"/>
      <c r="AY548" s="15"/>
      <c r="AZ548" s="15">
        <v>2</v>
      </c>
      <c r="BA548" s="15">
        <v>5</v>
      </c>
      <c r="BB548" s="15">
        <f t="shared" si="545"/>
        <v>7</v>
      </c>
      <c r="BC548" s="15"/>
      <c r="BD548" s="15"/>
      <c r="BE548" s="15">
        <v>0</v>
      </c>
      <c r="BF548" s="15">
        <v>0</v>
      </c>
      <c r="BG548" s="15">
        <f t="shared" si="546"/>
        <v>0</v>
      </c>
      <c r="BH548" s="15"/>
      <c r="BI548" s="15"/>
      <c r="BJ548" s="15">
        <v>0</v>
      </c>
      <c r="BK548" s="15">
        <v>0</v>
      </c>
      <c r="BL548" s="15">
        <f t="shared" si="535"/>
        <v>0</v>
      </c>
      <c r="BM548" s="15"/>
      <c r="BN548" s="15"/>
      <c r="BO548" s="15">
        <v>3</v>
      </c>
      <c r="BP548" s="15">
        <v>5</v>
      </c>
      <c r="BQ548" s="15">
        <f t="shared" si="547"/>
        <v>8</v>
      </c>
      <c r="BR548" s="15"/>
      <c r="BS548" s="15"/>
      <c r="BT548" s="15">
        <v>3</v>
      </c>
      <c r="BU548" s="15">
        <v>5</v>
      </c>
      <c r="BV548" s="19">
        <f t="shared" si="548"/>
        <v>8</v>
      </c>
      <c r="BW548" s="15"/>
      <c r="BX548" s="15"/>
      <c r="BY548" s="27">
        <v>0</v>
      </c>
      <c r="BZ548" s="27">
        <v>0</v>
      </c>
      <c r="CA548" s="15">
        <f t="shared" si="549"/>
        <v>0</v>
      </c>
      <c r="CB548" s="15"/>
      <c r="CC548" s="20"/>
      <c r="CD548" s="24">
        <v>0</v>
      </c>
      <c r="CE548" s="24">
        <v>0</v>
      </c>
      <c r="CF548" s="24">
        <f t="shared" si="550"/>
        <v>0</v>
      </c>
      <c r="CI548" s="25">
        <v>0</v>
      </c>
      <c r="CJ548" s="25">
        <v>0</v>
      </c>
      <c r="CK548" s="24">
        <f t="shared" si="551"/>
        <v>0</v>
      </c>
      <c r="CN548" s="24">
        <v>1</v>
      </c>
      <c r="CO548" s="24">
        <v>4</v>
      </c>
      <c r="CP548" s="24">
        <f t="shared" si="552"/>
        <v>5</v>
      </c>
      <c r="CR548" t="s">
        <v>257</v>
      </c>
      <c r="CS548" s="24">
        <v>0</v>
      </c>
      <c r="CT548" s="24">
        <v>0</v>
      </c>
      <c r="CU548" s="24">
        <f t="shared" si="529"/>
        <v>0</v>
      </c>
    </row>
    <row r="549" spans="1:100" hidden="1">
      <c r="A549" s="15">
        <v>152</v>
      </c>
      <c r="B549" s="22" t="s">
        <v>234</v>
      </c>
      <c r="D549" s="16">
        <v>307</v>
      </c>
      <c r="F549" s="16">
        <v>99</v>
      </c>
      <c r="G549" s="15">
        <v>0</v>
      </c>
      <c r="H549" s="15">
        <v>0</v>
      </c>
      <c r="I549" s="15">
        <f t="shared" si="536"/>
        <v>0</v>
      </c>
      <c r="J549" s="15"/>
      <c r="K549" s="15"/>
      <c r="L549" s="15">
        <v>3</v>
      </c>
      <c r="M549" s="15">
        <v>4</v>
      </c>
      <c r="N549" s="15">
        <f t="shared" si="537"/>
        <v>7</v>
      </c>
      <c r="O549" s="15"/>
      <c r="P549" s="15"/>
      <c r="Q549" s="15">
        <v>0</v>
      </c>
      <c r="R549" s="15">
        <v>0</v>
      </c>
      <c r="S549" s="15">
        <f t="shared" si="538"/>
        <v>0</v>
      </c>
      <c r="T549" s="15"/>
      <c r="U549" s="15"/>
      <c r="V549" s="15">
        <v>0</v>
      </c>
      <c r="W549" s="15">
        <v>0</v>
      </c>
      <c r="X549" s="15">
        <f t="shared" si="539"/>
        <v>0</v>
      </c>
      <c r="Y549" s="17"/>
      <c r="Z549" s="17"/>
      <c r="AA549" s="17">
        <v>0</v>
      </c>
      <c r="AB549" s="17">
        <v>0</v>
      </c>
      <c r="AC549" s="17">
        <f t="shared" si="540"/>
        <v>0</v>
      </c>
      <c r="AD549" s="17"/>
      <c r="AE549" s="17"/>
      <c r="AF549" s="17">
        <v>0</v>
      </c>
      <c r="AG549" s="17">
        <v>0</v>
      </c>
      <c r="AH549" s="17">
        <f t="shared" si="541"/>
        <v>0</v>
      </c>
      <c r="AI549" s="17"/>
      <c r="AJ549" s="17"/>
      <c r="AK549" s="17">
        <v>0</v>
      </c>
      <c r="AL549" s="17">
        <v>0</v>
      </c>
      <c r="AM549" s="17">
        <f t="shared" si="542"/>
        <v>0</v>
      </c>
      <c r="AN549" s="17"/>
      <c r="AO549" s="17"/>
      <c r="AP549" s="17">
        <v>0</v>
      </c>
      <c r="AQ549" s="17">
        <v>0</v>
      </c>
      <c r="AR549" s="17">
        <f t="shared" si="543"/>
        <v>0</v>
      </c>
      <c r="AS549" s="17"/>
      <c r="AT549" s="17"/>
      <c r="AU549" s="17">
        <v>0</v>
      </c>
      <c r="AV549" s="17">
        <v>0</v>
      </c>
      <c r="AW549" s="17">
        <f t="shared" si="544"/>
        <v>0</v>
      </c>
      <c r="AX549" s="17"/>
      <c r="AY549" s="15"/>
      <c r="AZ549" s="15">
        <v>2</v>
      </c>
      <c r="BA549" s="15">
        <v>5</v>
      </c>
      <c r="BB549" s="15">
        <f t="shared" si="545"/>
        <v>7</v>
      </c>
      <c r="BC549" s="15"/>
      <c r="BD549" s="15"/>
      <c r="BE549" s="15">
        <v>0</v>
      </c>
      <c r="BF549" s="15">
        <v>0</v>
      </c>
      <c r="BG549" s="15">
        <f t="shared" si="546"/>
        <v>0</v>
      </c>
      <c r="BH549" s="15"/>
      <c r="BI549" s="15"/>
      <c r="BJ549" s="15">
        <v>0</v>
      </c>
      <c r="BK549" s="15">
        <v>0</v>
      </c>
      <c r="BL549" s="15">
        <f t="shared" si="535"/>
        <v>0</v>
      </c>
      <c r="BM549" s="15"/>
      <c r="BN549" s="15"/>
      <c r="BO549" s="15">
        <v>3</v>
      </c>
      <c r="BP549" s="15">
        <v>5</v>
      </c>
      <c r="BQ549" s="15">
        <f t="shared" si="547"/>
        <v>8</v>
      </c>
      <c r="BR549" s="15"/>
      <c r="BS549" s="15"/>
      <c r="BT549" s="15">
        <v>3</v>
      </c>
      <c r="BU549" s="15">
        <v>5</v>
      </c>
      <c r="BV549" s="19">
        <f t="shared" si="548"/>
        <v>8</v>
      </c>
      <c r="BW549" s="15"/>
      <c r="BX549" s="15"/>
      <c r="BY549" s="27">
        <v>0</v>
      </c>
      <c r="BZ549" s="27">
        <v>0</v>
      </c>
      <c r="CA549" s="15">
        <f t="shared" si="549"/>
        <v>0</v>
      </c>
      <c r="CB549" s="15"/>
      <c r="CC549" s="20"/>
      <c r="CD549" s="24">
        <v>0</v>
      </c>
      <c r="CE549" s="24">
        <v>0</v>
      </c>
      <c r="CF549" s="24">
        <f t="shared" si="550"/>
        <v>0</v>
      </c>
      <c r="CI549" s="24">
        <v>0</v>
      </c>
      <c r="CJ549" s="24">
        <v>0</v>
      </c>
      <c r="CK549" s="24">
        <f t="shared" si="551"/>
        <v>0</v>
      </c>
      <c r="CN549" s="24">
        <v>0</v>
      </c>
      <c r="CO549" s="24">
        <v>0</v>
      </c>
      <c r="CP549" s="24">
        <f t="shared" si="552"/>
        <v>0</v>
      </c>
      <c r="CR549" t="s">
        <v>257</v>
      </c>
      <c r="CS549" s="24">
        <v>0</v>
      </c>
      <c r="CT549" s="24">
        <v>0</v>
      </c>
      <c r="CU549" s="24">
        <f t="shared" si="529"/>
        <v>0</v>
      </c>
    </row>
    <row r="550" spans="1:100">
      <c r="A550" s="15">
        <v>153</v>
      </c>
      <c r="B550" s="22" t="s">
        <v>235</v>
      </c>
      <c r="D550" s="16">
        <v>234</v>
      </c>
      <c r="F550" s="16">
        <v>100</v>
      </c>
      <c r="G550" s="15">
        <v>0</v>
      </c>
      <c r="H550" s="15">
        <v>0</v>
      </c>
      <c r="I550" s="15">
        <f t="shared" si="536"/>
        <v>0</v>
      </c>
      <c r="J550" s="15">
        <f>MEDIAN(I550:I553)</f>
        <v>0</v>
      </c>
      <c r="K550" s="15"/>
      <c r="L550" s="15">
        <v>3</v>
      </c>
      <c r="M550" s="15">
        <v>5</v>
      </c>
      <c r="N550" s="15">
        <f t="shared" si="537"/>
        <v>8</v>
      </c>
      <c r="O550" s="15">
        <f>MEDIAN(N550:N553)</f>
        <v>8</v>
      </c>
      <c r="P550" s="15"/>
      <c r="Q550" s="15">
        <v>2</v>
      </c>
      <c r="R550" s="15">
        <v>2</v>
      </c>
      <c r="S550" s="15">
        <f t="shared" si="538"/>
        <v>4</v>
      </c>
      <c r="T550" s="15">
        <f>MEDIAN(S550:S553)</f>
        <v>1.5</v>
      </c>
      <c r="U550" s="15"/>
      <c r="V550" s="15">
        <v>0</v>
      </c>
      <c r="W550" s="15">
        <v>0</v>
      </c>
      <c r="X550" s="15">
        <f t="shared" si="539"/>
        <v>0</v>
      </c>
      <c r="Y550" s="17">
        <f>MEDIAN(X550:X553)</f>
        <v>0</v>
      </c>
      <c r="Z550" s="17"/>
      <c r="AA550" s="17">
        <v>0</v>
      </c>
      <c r="AB550" s="17">
        <v>0</v>
      </c>
      <c r="AC550" s="17">
        <f t="shared" si="540"/>
        <v>0</v>
      </c>
      <c r="AD550" s="17">
        <f>MEDIAN(AC550:AC553)</f>
        <v>0</v>
      </c>
      <c r="AE550" s="17"/>
      <c r="AF550" s="17">
        <v>0</v>
      </c>
      <c r="AG550" s="17">
        <v>0</v>
      </c>
      <c r="AH550" s="17">
        <f t="shared" si="541"/>
        <v>0</v>
      </c>
      <c r="AI550" s="17">
        <f>MEDIAN(AH550:AH553)</f>
        <v>0</v>
      </c>
      <c r="AJ550" s="17"/>
      <c r="AK550" s="17">
        <v>0</v>
      </c>
      <c r="AL550" s="17">
        <v>0</v>
      </c>
      <c r="AM550" s="17">
        <f t="shared" si="542"/>
        <v>0</v>
      </c>
      <c r="AN550" s="17">
        <f>MEDIAN(AM550:AM553)</f>
        <v>0</v>
      </c>
      <c r="AO550" s="17"/>
      <c r="AP550" s="17">
        <v>1</v>
      </c>
      <c r="AQ550" s="17">
        <v>1</v>
      </c>
      <c r="AR550" s="17">
        <f t="shared" si="543"/>
        <v>2</v>
      </c>
      <c r="AS550" s="17">
        <f>MEDIAN(AR550:AR553)</f>
        <v>2</v>
      </c>
      <c r="AT550" s="17"/>
      <c r="AU550" s="17">
        <v>0</v>
      </c>
      <c r="AV550" s="17">
        <v>0</v>
      </c>
      <c r="AW550" s="17">
        <f t="shared" si="544"/>
        <v>0</v>
      </c>
      <c r="AX550" s="17">
        <f>MEDIAN(AW550:AW553)</f>
        <v>0</v>
      </c>
      <c r="AY550" s="15"/>
      <c r="AZ550" s="15">
        <v>1</v>
      </c>
      <c r="BA550" s="15">
        <v>3</v>
      </c>
      <c r="BB550" s="15">
        <f t="shared" si="545"/>
        <v>4</v>
      </c>
      <c r="BC550" s="15">
        <f>MEDIAN(BB550:BB553)</f>
        <v>4</v>
      </c>
      <c r="BD550" s="15"/>
      <c r="BE550" s="15">
        <v>0</v>
      </c>
      <c r="BF550" s="15">
        <v>0</v>
      </c>
      <c r="BG550" s="15">
        <f t="shared" si="546"/>
        <v>0</v>
      </c>
      <c r="BH550" s="15">
        <f>MEDIAN(BG550:BG553)</f>
        <v>0</v>
      </c>
      <c r="BI550" s="15"/>
      <c r="BJ550" s="15">
        <v>0</v>
      </c>
      <c r="BK550" s="15">
        <v>0</v>
      </c>
      <c r="BL550" s="15">
        <f t="shared" si="535"/>
        <v>0</v>
      </c>
      <c r="BM550" s="15">
        <f>MEDIAN(BL550:BL553)</f>
        <v>0</v>
      </c>
      <c r="BN550" s="15"/>
      <c r="BO550" s="15">
        <v>3</v>
      </c>
      <c r="BP550" s="15">
        <v>5</v>
      </c>
      <c r="BQ550" s="15">
        <f t="shared" si="547"/>
        <v>8</v>
      </c>
      <c r="BR550" s="15">
        <f>MEDIAN(BQ550:BQ553)</f>
        <v>8</v>
      </c>
      <c r="BS550" s="15"/>
      <c r="BT550" s="15">
        <v>3</v>
      </c>
      <c r="BU550" s="15">
        <v>5</v>
      </c>
      <c r="BV550" s="19">
        <f t="shared" si="548"/>
        <v>8</v>
      </c>
      <c r="BW550" s="15">
        <f>MEDIAN(BV550:BV553)</f>
        <v>8</v>
      </c>
      <c r="BX550" s="15"/>
      <c r="BY550" s="27">
        <v>2</v>
      </c>
      <c r="BZ550" s="27">
        <v>3</v>
      </c>
      <c r="CA550" s="15">
        <f t="shared" si="549"/>
        <v>5</v>
      </c>
      <c r="CB550" s="15">
        <f>MEDIAN(CA550:CA553)</f>
        <v>4.5</v>
      </c>
      <c r="CC550" s="20"/>
      <c r="CD550" s="24">
        <v>0</v>
      </c>
      <c r="CE550" s="24">
        <v>0</v>
      </c>
      <c r="CF550" s="24">
        <f t="shared" si="550"/>
        <v>0</v>
      </c>
      <c r="CG550" s="24">
        <f>MEDIAN(CF550:CF553)</f>
        <v>0</v>
      </c>
      <c r="CI550" s="25">
        <v>0</v>
      </c>
      <c r="CJ550" s="25">
        <v>0</v>
      </c>
      <c r="CK550" s="24">
        <f t="shared" si="551"/>
        <v>0</v>
      </c>
      <c r="CL550" s="24">
        <f>MEDIAN(CK550:CK553)</f>
        <v>0</v>
      </c>
      <c r="CN550" s="24">
        <v>0</v>
      </c>
      <c r="CO550" s="24">
        <v>0</v>
      </c>
      <c r="CP550" s="24">
        <f t="shared" si="552"/>
        <v>0</v>
      </c>
      <c r="CQ550" s="24">
        <f>MEDIAN(CP550:CP553)</f>
        <v>0</v>
      </c>
      <c r="CR550" t="s">
        <v>257</v>
      </c>
      <c r="CS550" s="24">
        <v>0</v>
      </c>
      <c r="CT550" s="24">
        <v>0</v>
      </c>
      <c r="CU550" s="24">
        <f t="shared" si="529"/>
        <v>0</v>
      </c>
      <c r="CV550" s="24">
        <f t="shared" ref="CV550" si="555">MEDIAN(CU550:CU553)</f>
        <v>0</v>
      </c>
    </row>
    <row r="551" spans="1:100" hidden="1">
      <c r="A551" s="15">
        <v>153</v>
      </c>
      <c r="B551" s="22" t="s">
        <v>235</v>
      </c>
      <c r="D551" s="16">
        <v>240</v>
      </c>
      <c r="F551" s="16">
        <v>100</v>
      </c>
      <c r="G551" s="15">
        <v>0</v>
      </c>
      <c r="H551" s="15">
        <v>0</v>
      </c>
      <c r="I551" s="15">
        <f t="shared" si="536"/>
        <v>0</v>
      </c>
      <c r="J551" s="15"/>
      <c r="K551" s="15"/>
      <c r="L551" s="15">
        <v>3</v>
      </c>
      <c r="M551" s="15">
        <v>5</v>
      </c>
      <c r="N551" s="15">
        <f t="shared" si="537"/>
        <v>8</v>
      </c>
      <c r="O551" s="15"/>
      <c r="P551" s="15"/>
      <c r="Q551" s="15">
        <v>0</v>
      </c>
      <c r="R551" s="15">
        <v>0</v>
      </c>
      <c r="S551" s="15">
        <f t="shared" si="538"/>
        <v>0</v>
      </c>
      <c r="T551" s="15"/>
      <c r="U551" s="15"/>
      <c r="V551" s="15">
        <v>0</v>
      </c>
      <c r="W551" s="15">
        <v>0</v>
      </c>
      <c r="X551" s="15">
        <f t="shared" si="539"/>
        <v>0</v>
      </c>
      <c r="Y551" s="17"/>
      <c r="Z551" s="17"/>
      <c r="AA551" s="17">
        <v>0</v>
      </c>
      <c r="AB551" s="17">
        <v>0</v>
      </c>
      <c r="AC551" s="17">
        <f t="shared" si="540"/>
        <v>0</v>
      </c>
      <c r="AD551" s="17"/>
      <c r="AE551" s="17"/>
      <c r="AF551" s="17">
        <v>0</v>
      </c>
      <c r="AG551" s="17">
        <v>0</v>
      </c>
      <c r="AH551" s="17">
        <f t="shared" si="541"/>
        <v>0</v>
      </c>
      <c r="AI551" s="17"/>
      <c r="AJ551" s="17"/>
      <c r="AK551" s="17">
        <v>0</v>
      </c>
      <c r="AL551" s="17">
        <v>0</v>
      </c>
      <c r="AM551" s="17">
        <f t="shared" si="542"/>
        <v>0</v>
      </c>
      <c r="AN551" s="17"/>
      <c r="AO551" s="17"/>
      <c r="AP551" s="17">
        <v>1</v>
      </c>
      <c r="AQ551" s="17">
        <v>1</v>
      </c>
      <c r="AR551" s="17">
        <f t="shared" si="543"/>
        <v>2</v>
      </c>
      <c r="AS551" s="17"/>
      <c r="AT551" s="17"/>
      <c r="AU551" s="17">
        <v>0</v>
      </c>
      <c r="AV551" s="17">
        <v>0</v>
      </c>
      <c r="AW551" s="17">
        <f t="shared" si="544"/>
        <v>0</v>
      </c>
      <c r="AX551" s="17"/>
      <c r="AY551" s="15"/>
      <c r="AZ551" s="15">
        <v>1</v>
      </c>
      <c r="BA551" s="15">
        <v>3</v>
      </c>
      <c r="BB551" s="15">
        <f t="shared" si="545"/>
        <v>4</v>
      </c>
      <c r="BC551" s="15"/>
      <c r="BD551" s="15"/>
      <c r="BE551" s="15">
        <v>0</v>
      </c>
      <c r="BF551" s="15">
        <v>0</v>
      </c>
      <c r="BG551" s="15">
        <f t="shared" si="546"/>
        <v>0</v>
      </c>
      <c r="BH551" s="15"/>
      <c r="BI551" s="15"/>
      <c r="BJ551" s="15">
        <v>0</v>
      </c>
      <c r="BK551" s="15">
        <v>0</v>
      </c>
      <c r="BL551" s="15">
        <f t="shared" si="535"/>
        <v>0</v>
      </c>
      <c r="BM551" s="15"/>
      <c r="BN551" s="15"/>
      <c r="BO551" s="15">
        <v>3</v>
      </c>
      <c r="BP551" s="15">
        <v>5</v>
      </c>
      <c r="BQ551" s="15">
        <f t="shared" si="547"/>
        <v>8</v>
      </c>
      <c r="BR551" s="15"/>
      <c r="BS551" s="15"/>
      <c r="BT551" s="15">
        <v>3</v>
      </c>
      <c r="BU551" s="15">
        <v>5</v>
      </c>
      <c r="BV551" s="19">
        <f t="shared" si="548"/>
        <v>8</v>
      </c>
      <c r="BW551" s="15"/>
      <c r="BX551" s="15"/>
      <c r="BY551" s="27">
        <v>2</v>
      </c>
      <c r="BZ551" s="27">
        <v>1</v>
      </c>
      <c r="CA551" s="15">
        <f t="shared" si="549"/>
        <v>3</v>
      </c>
      <c r="CB551" s="15"/>
      <c r="CC551" s="20"/>
      <c r="CD551" s="24">
        <v>0</v>
      </c>
      <c r="CE551" s="24">
        <v>0</v>
      </c>
      <c r="CF551" s="24">
        <f t="shared" si="550"/>
        <v>0</v>
      </c>
      <c r="CI551" s="25">
        <v>0</v>
      </c>
      <c r="CJ551" s="25">
        <v>0</v>
      </c>
      <c r="CK551" s="24">
        <f t="shared" si="551"/>
        <v>0</v>
      </c>
      <c r="CN551" s="24">
        <v>0</v>
      </c>
      <c r="CO551" s="24">
        <v>0</v>
      </c>
      <c r="CP551" s="24">
        <f t="shared" si="552"/>
        <v>0</v>
      </c>
      <c r="CR551" t="s">
        <v>257</v>
      </c>
      <c r="CS551" s="24">
        <v>0</v>
      </c>
      <c r="CT551" s="24">
        <v>0</v>
      </c>
      <c r="CU551" s="24">
        <f t="shared" si="529"/>
        <v>0</v>
      </c>
    </row>
    <row r="552" spans="1:100" hidden="1">
      <c r="A552" s="15">
        <v>153</v>
      </c>
      <c r="B552" s="22" t="s">
        <v>235</v>
      </c>
      <c r="D552" s="16">
        <v>258</v>
      </c>
      <c r="F552" s="16">
        <v>100</v>
      </c>
      <c r="G552" s="15">
        <v>0</v>
      </c>
      <c r="H552" s="15">
        <v>0</v>
      </c>
      <c r="I552" s="15">
        <f t="shared" si="536"/>
        <v>0</v>
      </c>
      <c r="J552" s="15"/>
      <c r="K552" s="15"/>
      <c r="L552" s="15">
        <v>3</v>
      </c>
      <c r="M552" s="15">
        <v>5</v>
      </c>
      <c r="N552" s="15">
        <f t="shared" si="537"/>
        <v>8</v>
      </c>
      <c r="O552" s="15"/>
      <c r="P552" s="15"/>
      <c r="Q552" s="15">
        <v>1</v>
      </c>
      <c r="R552" s="15">
        <v>2</v>
      </c>
      <c r="S552" s="15">
        <f t="shared" si="538"/>
        <v>3</v>
      </c>
      <c r="T552" s="15"/>
      <c r="U552" s="15"/>
      <c r="V552" s="15">
        <v>0</v>
      </c>
      <c r="W552" s="15">
        <v>0</v>
      </c>
      <c r="X552" s="15">
        <f t="shared" si="539"/>
        <v>0</v>
      </c>
      <c r="Y552" s="17"/>
      <c r="Z552" s="17"/>
      <c r="AA552" s="17">
        <v>0</v>
      </c>
      <c r="AB552" s="17">
        <v>0</v>
      </c>
      <c r="AC552" s="17">
        <f t="shared" si="540"/>
        <v>0</v>
      </c>
      <c r="AD552" s="17"/>
      <c r="AE552" s="17"/>
      <c r="AF552" s="17">
        <v>0</v>
      </c>
      <c r="AG552" s="17">
        <v>0</v>
      </c>
      <c r="AH552" s="17">
        <f t="shared" si="541"/>
        <v>0</v>
      </c>
      <c r="AI552" s="17"/>
      <c r="AJ552" s="17"/>
      <c r="AK552" s="17">
        <v>0</v>
      </c>
      <c r="AL552" s="17">
        <v>0</v>
      </c>
      <c r="AM552" s="17">
        <f t="shared" si="542"/>
        <v>0</v>
      </c>
      <c r="AN552" s="17"/>
      <c r="AO552" s="17"/>
      <c r="AP552" s="17">
        <v>0</v>
      </c>
      <c r="AQ552" s="17">
        <v>0</v>
      </c>
      <c r="AR552" s="17">
        <f t="shared" si="543"/>
        <v>0</v>
      </c>
      <c r="AS552" s="17"/>
      <c r="AT552" s="17"/>
      <c r="AU552" s="17">
        <v>0</v>
      </c>
      <c r="AV552" s="17">
        <v>0</v>
      </c>
      <c r="AW552" s="17">
        <f t="shared" si="544"/>
        <v>0</v>
      </c>
      <c r="AX552" s="17"/>
      <c r="AY552" s="15"/>
      <c r="AZ552" s="15">
        <v>1</v>
      </c>
      <c r="BA552" s="15">
        <v>3</v>
      </c>
      <c r="BB552" s="15">
        <f t="shared" si="545"/>
        <v>4</v>
      </c>
      <c r="BC552" s="15"/>
      <c r="BD552" s="15"/>
      <c r="BE552" s="15">
        <v>0</v>
      </c>
      <c r="BF552" s="15">
        <v>0</v>
      </c>
      <c r="BG552" s="15">
        <f t="shared" si="546"/>
        <v>0</v>
      </c>
      <c r="BH552" s="15"/>
      <c r="BI552" s="15"/>
      <c r="BJ552" s="15">
        <v>0</v>
      </c>
      <c r="BK552" s="15">
        <v>0</v>
      </c>
      <c r="BL552" s="15">
        <f t="shared" si="535"/>
        <v>0</v>
      </c>
      <c r="BM552" s="15"/>
      <c r="BN552" s="15"/>
      <c r="BO552" s="15">
        <v>3</v>
      </c>
      <c r="BP552" s="15">
        <v>5</v>
      </c>
      <c r="BQ552" s="15">
        <f t="shared" si="547"/>
        <v>8</v>
      </c>
      <c r="BR552" s="15"/>
      <c r="BS552" s="15"/>
      <c r="BT552" s="15">
        <v>3</v>
      </c>
      <c r="BU552" s="15">
        <v>5</v>
      </c>
      <c r="BV552" s="19">
        <f t="shared" si="548"/>
        <v>8</v>
      </c>
      <c r="BW552" s="15"/>
      <c r="BX552" s="15"/>
      <c r="BY552" s="27">
        <v>2</v>
      </c>
      <c r="BZ552" s="27">
        <v>3</v>
      </c>
      <c r="CA552" s="15">
        <f t="shared" si="549"/>
        <v>5</v>
      </c>
      <c r="CB552" s="15"/>
      <c r="CC552" s="20"/>
      <c r="CD552" s="24">
        <v>0</v>
      </c>
      <c r="CE552" s="24">
        <v>0</v>
      </c>
      <c r="CF552" s="24">
        <f t="shared" si="550"/>
        <v>0</v>
      </c>
      <c r="CI552" s="25">
        <v>0</v>
      </c>
      <c r="CJ552" s="25">
        <v>0</v>
      </c>
      <c r="CK552" s="24">
        <f t="shared" si="551"/>
        <v>0</v>
      </c>
      <c r="CN552" s="24">
        <v>0</v>
      </c>
      <c r="CO552" s="24">
        <v>0</v>
      </c>
      <c r="CP552" s="24">
        <f t="shared" si="552"/>
        <v>0</v>
      </c>
      <c r="CR552" t="s">
        <v>257</v>
      </c>
      <c r="CS552" s="24">
        <v>0</v>
      </c>
      <c r="CT552" s="24">
        <v>0</v>
      </c>
      <c r="CU552" s="24">
        <f t="shared" si="529"/>
        <v>0</v>
      </c>
    </row>
    <row r="553" spans="1:100" hidden="1">
      <c r="A553" s="15">
        <v>153</v>
      </c>
      <c r="B553" s="22" t="s">
        <v>235</v>
      </c>
      <c r="D553" s="16">
        <v>264</v>
      </c>
      <c r="F553" s="16">
        <v>100</v>
      </c>
      <c r="G553" s="15">
        <v>0</v>
      </c>
      <c r="H553" s="15">
        <v>0</v>
      </c>
      <c r="I553" s="15">
        <f t="shared" si="536"/>
        <v>0</v>
      </c>
      <c r="J553" s="15"/>
      <c r="K553" s="15"/>
      <c r="L553" s="15">
        <v>3</v>
      </c>
      <c r="M553" s="15">
        <v>5</v>
      </c>
      <c r="N553" s="15">
        <f t="shared" si="537"/>
        <v>8</v>
      </c>
      <c r="O553" s="15"/>
      <c r="P553" s="15"/>
      <c r="Q553" s="15">
        <v>0</v>
      </c>
      <c r="R553" s="15">
        <v>0</v>
      </c>
      <c r="S553" s="15">
        <f t="shared" si="538"/>
        <v>0</v>
      </c>
      <c r="T553" s="15"/>
      <c r="U553" s="15"/>
      <c r="V553" s="15">
        <v>0</v>
      </c>
      <c r="W553" s="15">
        <v>0</v>
      </c>
      <c r="X553" s="15">
        <f t="shared" si="539"/>
        <v>0</v>
      </c>
      <c r="Y553" s="17"/>
      <c r="Z553" s="17"/>
      <c r="AA553" s="17">
        <v>0</v>
      </c>
      <c r="AB553" s="17">
        <v>0</v>
      </c>
      <c r="AC553" s="17">
        <f t="shared" si="540"/>
        <v>0</v>
      </c>
      <c r="AD553" s="17"/>
      <c r="AE553" s="17"/>
      <c r="AF553" s="17">
        <v>0</v>
      </c>
      <c r="AG553" s="17">
        <v>0</v>
      </c>
      <c r="AH553" s="17">
        <f t="shared" si="541"/>
        <v>0</v>
      </c>
      <c r="AI553" s="17"/>
      <c r="AJ553" s="17"/>
      <c r="AK553" s="17">
        <v>0</v>
      </c>
      <c r="AL553" s="17">
        <v>0</v>
      </c>
      <c r="AM553" s="17">
        <f t="shared" si="542"/>
        <v>0</v>
      </c>
      <c r="AN553" s="17"/>
      <c r="AO553" s="17"/>
      <c r="AP553" s="17">
        <v>1</v>
      </c>
      <c r="AQ553" s="17">
        <v>2</v>
      </c>
      <c r="AR553" s="17">
        <f t="shared" si="543"/>
        <v>3</v>
      </c>
      <c r="AS553" s="17"/>
      <c r="AT553" s="17"/>
      <c r="AU553" s="17">
        <v>0</v>
      </c>
      <c r="AV553" s="17">
        <v>0</v>
      </c>
      <c r="AW553" s="17">
        <f t="shared" si="544"/>
        <v>0</v>
      </c>
      <c r="AX553" s="17"/>
      <c r="AY553" s="15"/>
      <c r="AZ553" s="15">
        <v>1</v>
      </c>
      <c r="BA553" s="15">
        <v>3</v>
      </c>
      <c r="BB553" s="15">
        <f t="shared" si="545"/>
        <v>4</v>
      </c>
      <c r="BC553" s="15"/>
      <c r="BD553" s="15"/>
      <c r="BE553" s="15">
        <v>0</v>
      </c>
      <c r="BF553" s="15">
        <v>0</v>
      </c>
      <c r="BG553" s="15">
        <f t="shared" si="546"/>
        <v>0</v>
      </c>
      <c r="BH553" s="15"/>
      <c r="BI553" s="15"/>
      <c r="BJ553" s="15">
        <v>0</v>
      </c>
      <c r="BK553" s="15">
        <v>0</v>
      </c>
      <c r="BL553" s="15">
        <f t="shared" si="535"/>
        <v>0</v>
      </c>
      <c r="BM553" s="15"/>
      <c r="BN553" s="15"/>
      <c r="BO553" s="15">
        <v>3</v>
      </c>
      <c r="BP553" s="15">
        <v>5</v>
      </c>
      <c r="BQ553" s="15">
        <f t="shared" si="547"/>
        <v>8</v>
      </c>
      <c r="BR553" s="15"/>
      <c r="BS553" s="15"/>
      <c r="BT553" s="15">
        <v>3</v>
      </c>
      <c r="BU553" s="15">
        <v>5</v>
      </c>
      <c r="BV553" s="19">
        <f t="shared" si="548"/>
        <v>8</v>
      </c>
      <c r="BW553" s="15"/>
      <c r="BX553" s="15"/>
      <c r="BY553" s="27">
        <v>2</v>
      </c>
      <c r="BZ553" s="27">
        <v>2</v>
      </c>
      <c r="CA553" s="15">
        <f t="shared" si="549"/>
        <v>4</v>
      </c>
      <c r="CB553" s="15"/>
      <c r="CC553" s="20"/>
      <c r="CD553" s="24">
        <v>0</v>
      </c>
      <c r="CE553" s="24">
        <v>0</v>
      </c>
      <c r="CF553" s="24">
        <f t="shared" si="550"/>
        <v>0</v>
      </c>
      <c r="CI553" s="25">
        <v>0</v>
      </c>
      <c r="CJ553" s="25">
        <v>0</v>
      </c>
      <c r="CK553" s="24">
        <f t="shared" si="551"/>
        <v>0</v>
      </c>
      <c r="CN553" s="24">
        <v>0</v>
      </c>
      <c r="CO553" s="24">
        <v>0</v>
      </c>
      <c r="CP553" s="24">
        <f t="shared" si="552"/>
        <v>0</v>
      </c>
      <c r="CR553" t="s">
        <v>257</v>
      </c>
      <c r="CS553" s="24">
        <v>0</v>
      </c>
      <c r="CT553" s="24">
        <v>0</v>
      </c>
      <c r="CU553" s="24">
        <f t="shared" si="529"/>
        <v>0</v>
      </c>
    </row>
    <row r="554" spans="1:100">
      <c r="A554" s="15">
        <v>154</v>
      </c>
      <c r="B554" s="22" t="s">
        <v>236</v>
      </c>
      <c r="D554" s="16">
        <v>233</v>
      </c>
      <c r="F554" s="16">
        <v>101</v>
      </c>
      <c r="G554" s="15" t="s">
        <v>124</v>
      </c>
      <c r="H554" s="15" t="s">
        <v>124</v>
      </c>
      <c r="I554" s="15" t="s">
        <v>124</v>
      </c>
      <c r="J554" s="15">
        <f>MEDIAN(I554:I557)</f>
        <v>0</v>
      </c>
      <c r="K554" s="15"/>
      <c r="L554" s="15" t="s">
        <v>124</v>
      </c>
      <c r="M554" s="15" t="s">
        <v>124</v>
      </c>
      <c r="N554" s="15" t="s">
        <v>124</v>
      </c>
      <c r="O554" s="15">
        <f>MEDIAN(N554:N557)</f>
        <v>0</v>
      </c>
      <c r="P554" s="15"/>
      <c r="Q554" s="15" t="s">
        <v>124</v>
      </c>
      <c r="R554" s="15" t="s">
        <v>124</v>
      </c>
      <c r="S554" s="15" t="s">
        <v>124</v>
      </c>
      <c r="T554" s="15">
        <f>MEDIAN(S554:S557)</f>
        <v>0</v>
      </c>
      <c r="U554" s="15"/>
      <c r="V554" s="15" t="s">
        <v>124</v>
      </c>
      <c r="W554" s="15" t="s">
        <v>124</v>
      </c>
      <c r="X554" s="15" t="s">
        <v>124</v>
      </c>
      <c r="Y554" s="17">
        <f>MEDIAN(X554:X557)</f>
        <v>0</v>
      </c>
      <c r="Z554" s="17"/>
      <c r="AA554" s="17" t="s">
        <v>124</v>
      </c>
      <c r="AB554" s="17" t="s">
        <v>124</v>
      </c>
      <c r="AC554" s="17" t="s">
        <v>124</v>
      </c>
      <c r="AD554" s="17">
        <f>MEDIAN(AC554:AC557)</f>
        <v>0</v>
      </c>
      <c r="AE554" s="17"/>
      <c r="AF554" s="17" t="s">
        <v>124</v>
      </c>
      <c r="AG554" s="17" t="s">
        <v>124</v>
      </c>
      <c r="AH554" s="18" t="s">
        <v>124</v>
      </c>
      <c r="AI554" s="17">
        <f>MEDIAN(AH554:AH557)</f>
        <v>0</v>
      </c>
      <c r="AJ554" s="17"/>
      <c r="AK554" s="17" t="s">
        <v>124</v>
      </c>
      <c r="AL554" s="17" t="s">
        <v>124</v>
      </c>
      <c r="AM554" s="18" t="s">
        <v>124</v>
      </c>
      <c r="AN554" s="17">
        <f>MEDIAN(AM554:AM557)</f>
        <v>0</v>
      </c>
      <c r="AO554" s="17"/>
      <c r="AP554" s="17" t="s">
        <v>124</v>
      </c>
      <c r="AQ554" s="17" t="s">
        <v>124</v>
      </c>
      <c r="AR554" s="18" t="s">
        <v>124</v>
      </c>
      <c r="AS554" s="17">
        <f>MEDIAN(AR554:AR557)</f>
        <v>0</v>
      </c>
      <c r="AT554" s="17"/>
      <c r="AU554" s="17" t="s">
        <v>124</v>
      </c>
      <c r="AV554" s="17" t="s">
        <v>124</v>
      </c>
      <c r="AW554" s="18" t="s">
        <v>124</v>
      </c>
      <c r="AX554" s="17">
        <f>MEDIAN(AW554:AW557)</f>
        <v>0</v>
      </c>
      <c r="AY554" s="15"/>
      <c r="AZ554" s="15" t="s">
        <v>124</v>
      </c>
      <c r="BA554" s="15" t="s">
        <v>124</v>
      </c>
      <c r="BB554" s="19" t="s">
        <v>124</v>
      </c>
      <c r="BC554" s="15">
        <f>MEDIAN(BB554:BB557)</f>
        <v>7.5</v>
      </c>
      <c r="BD554" s="15"/>
      <c r="BE554" s="15" t="s">
        <v>124</v>
      </c>
      <c r="BF554" s="15" t="s">
        <v>124</v>
      </c>
      <c r="BG554" s="19" t="s">
        <v>124</v>
      </c>
      <c r="BH554" s="15">
        <f>MEDIAN(BG554:BG557)</f>
        <v>0</v>
      </c>
      <c r="BI554" s="15"/>
      <c r="BJ554" s="15" t="s">
        <v>124</v>
      </c>
      <c r="BK554" s="15" t="s">
        <v>124</v>
      </c>
      <c r="BL554" s="19" t="s">
        <v>124</v>
      </c>
      <c r="BM554" s="15">
        <f>MEDIAN(BL554:BL557)</f>
        <v>0</v>
      </c>
      <c r="BN554" s="15"/>
      <c r="BO554" s="15" t="s">
        <v>124</v>
      </c>
      <c r="BP554" s="15" t="s">
        <v>124</v>
      </c>
      <c r="BQ554" s="19" t="s">
        <v>124</v>
      </c>
      <c r="BR554" s="15">
        <f>MEDIAN(BQ554:BQ557)</f>
        <v>8</v>
      </c>
      <c r="BS554" s="15"/>
      <c r="BT554" s="15" t="s">
        <v>124</v>
      </c>
      <c r="BU554" s="15" t="s">
        <v>124</v>
      </c>
      <c r="BV554" s="19" t="s">
        <v>124</v>
      </c>
      <c r="BW554" s="15">
        <f>MEDIAN(BV554:BV557)</f>
        <v>5</v>
      </c>
      <c r="BX554" s="15"/>
      <c r="BY554" s="27" t="s">
        <v>124</v>
      </c>
      <c r="BZ554" s="27" t="s">
        <v>124</v>
      </c>
      <c r="CA554" s="19" t="s">
        <v>124</v>
      </c>
      <c r="CB554" s="15">
        <f>MEDIAN(CA554:CA557)</f>
        <v>0</v>
      </c>
      <c r="CC554" s="20"/>
      <c r="CD554" s="15" t="s">
        <v>124</v>
      </c>
      <c r="CE554" s="15" t="s">
        <v>124</v>
      </c>
      <c r="CF554" s="15" t="s">
        <v>124</v>
      </c>
      <c r="CG554" s="24">
        <f>MEDIAN(CF554:CF557)</f>
        <v>0</v>
      </c>
      <c r="CI554" s="25">
        <v>0</v>
      </c>
      <c r="CJ554" s="25">
        <v>0</v>
      </c>
      <c r="CK554" s="24">
        <f t="shared" si="551"/>
        <v>0</v>
      </c>
      <c r="CL554" s="24">
        <f>MEDIAN(CK554:CK557)</f>
        <v>0</v>
      </c>
      <c r="CN554" s="25" t="s">
        <v>124</v>
      </c>
      <c r="CO554" s="25" t="s">
        <v>124</v>
      </c>
      <c r="CP554" s="25" t="s">
        <v>124</v>
      </c>
      <c r="CQ554" s="25" t="s">
        <v>124</v>
      </c>
      <c r="CR554" t="s">
        <v>257</v>
      </c>
      <c r="CS554" s="25" t="s">
        <v>124</v>
      </c>
      <c r="CT554" s="25" t="s">
        <v>124</v>
      </c>
      <c r="CU554" s="24" t="s">
        <v>124</v>
      </c>
      <c r="CV554" s="24">
        <f t="shared" ref="CV554" si="556">MEDIAN(CU554:CU557)</f>
        <v>0</v>
      </c>
    </row>
    <row r="555" spans="1:100" hidden="1">
      <c r="A555" s="15">
        <v>154</v>
      </c>
      <c r="B555" s="22" t="s">
        <v>236</v>
      </c>
      <c r="D555" s="16">
        <v>239</v>
      </c>
      <c r="F555" s="16">
        <v>101</v>
      </c>
      <c r="G555" s="15">
        <v>0</v>
      </c>
      <c r="H555" s="15">
        <v>0</v>
      </c>
      <c r="I555" s="15">
        <f>SUM(G555:H555)</f>
        <v>0</v>
      </c>
      <c r="J555" s="15"/>
      <c r="K555" s="15"/>
      <c r="L555" s="15">
        <v>0</v>
      </c>
      <c r="M555" s="15">
        <v>0</v>
      </c>
      <c r="N555" s="15">
        <f>SUM(L555:M555)</f>
        <v>0</v>
      </c>
      <c r="O555" s="15"/>
      <c r="P555" s="15"/>
      <c r="Q555" s="15" t="s">
        <v>124</v>
      </c>
      <c r="R555" s="15" t="s">
        <v>124</v>
      </c>
      <c r="S555" s="15" t="s">
        <v>124</v>
      </c>
      <c r="T555" s="15"/>
      <c r="U555" s="15"/>
      <c r="V555" s="15" t="s">
        <v>124</v>
      </c>
      <c r="W555" s="15" t="s">
        <v>124</v>
      </c>
      <c r="X555" s="15" t="s">
        <v>124</v>
      </c>
      <c r="Y555" s="17"/>
      <c r="Z555" s="17"/>
      <c r="AA555" s="17" t="s">
        <v>124</v>
      </c>
      <c r="AB555" s="17" t="s">
        <v>124</v>
      </c>
      <c r="AC555" s="17" t="s">
        <v>124</v>
      </c>
      <c r="AD555" s="17"/>
      <c r="AE555" s="17"/>
      <c r="AF555" s="17">
        <v>0</v>
      </c>
      <c r="AG555" s="17">
        <v>0</v>
      </c>
      <c r="AH555" s="17">
        <f>SUM(AF555:AG555)</f>
        <v>0</v>
      </c>
      <c r="AI555" s="17"/>
      <c r="AJ555" s="17"/>
      <c r="AK555" s="17">
        <v>0</v>
      </c>
      <c r="AL555" s="17">
        <v>0</v>
      </c>
      <c r="AM555" s="17">
        <f>SUM(AK555:AL555)</f>
        <v>0</v>
      </c>
      <c r="AN555" s="17"/>
      <c r="AO555" s="17"/>
      <c r="AP555" s="17" t="s">
        <v>124</v>
      </c>
      <c r="AQ555" s="17" t="s">
        <v>124</v>
      </c>
      <c r="AR555" s="18" t="s">
        <v>124</v>
      </c>
      <c r="AS555" s="17"/>
      <c r="AT555" s="17"/>
      <c r="AU555" s="17">
        <v>0</v>
      </c>
      <c r="AV555" s="17">
        <v>0</v>
      </c>
      <c r="AW555" s="17">
        <f>SUM(AU555:AV555)</f>
        <v>0</v>
      </c>
      <c r="AX555" s="17"/>
      <c r="AY555" s="15"/>
      <c r="AZ555" s="15">
        <v>2</v>
      </c>
      <c r="BA555" s="15">
        <v>5</v>
      </c>
      <c r="BB555" s="15">
        <f>SUM(AZ555:BA555)</f>
        <v>7</v>
      </c>
      <c r="BC555" s="15"/>
      <c r="BD555" s="15"/>
      <c r="BE555" s="15">
        <v>0</v>
      </c>
      <c r="BF555" s="15">
        <v>0</v>
      </c>
      <c r="BG555" s="15">
        <f>SUM(BE555:BF555)</f>
        <v>0</v>
      </c>
      <c r="BH555" s="15"/>
      <c r="BI555" s="15"/>
      <c r="BJ555" s="15">
        <v>0</v>
      </c>
      <c r="BK555" s="15">
        <v>0</v>
      </c>
      <c r="BL555" s="15">
        <f>SUM(BJ555:BK555)</f>
        <v>0</v>
      </c>
      <c r="BM555" s="15"/>
      <c r="BN555" s="15"/>
      <c r="BO555" s="15">
        <v>3</v>
      </c>
      <c r="BP555" s="15">
        <v>5</v>
      </c>
      <c r="BQ555" s="15">
        <f>SUM(BO555:BP555)</f>
        <v>8</v>
      </c>
      <c r="BR555" s="15"/>
      <c r="BS555" s="15"/>
      <c r="BT555" s="15">
        <v>2</v>
      </c>
      <c r="BU555" s="15">
        <v>3</v>
      </c>
      <c r="BV555" s="19">
        <f>SUM(BT555:BU555)</f>
        <v>5</v>
      </c>
      <c r="BW555" s="15"/>
      <c r="BX555" s="15"/>
      <c r="BY555" s="27">
        <v>0</v>
      </c>
      <c r="BZ555" s="27">
        <v>0</v>
      </c>
      <c r="CA555" s="15">
        <f>SUM(BY555:BZ555)</f>
        <v>0</v>
      </c>
      <c r="CB555" s="15"/>
      <c r="CC555" s="20"/>
      <c r="CD555" s="24">
        <v>0</v>
      </c>
      <c r="CE555" s="24">
        <v>0</v>
      </c>
      <c r="CF555" s="24">
        <f>SUM(CD555:CE555)</f>
        <v>0</v>
      </c>
      <c r="CI555" s="25">
        <v>0</v>
      </c>
      <c r="CJ555" s="25">
        <v>0</v>
      </c>
      <c r="CK555" s="24">
        <f t="shared" si="551"/>
        <v>0</v>
      </c>
      <c r="CN555" s="25" t="s">
        <v>124</v>
      </c>
      <c r="CO555" s="25" t="s">
        <v>124</v>
      </c>
      <c r="CP555" s="25" t="s">
        <v>124</v>
      </c>
      <c r="CR555" t="s">
        <v>257</v>
      </c>
      <c r="CS555" s="24">
        <v>0</v>
      </c>
      <c r="CT555" s="24">
        <v>0</v>
      </c>
      <c r="CU555" s="24">
        <f t="shared" si="529"/>
        <v>0</v>
      </c>
    </row>
    <row r="556" spans="1:100" hidden="1">
      <c r="A556" s="15">
        <v>154</v>
      </c>
      <c r="B556" s="22" t="s">
        <v>236</v>
      </c>
      <c r="D556" s="16">
        <v>257</v>
      </c>
      <c r="F556" s="16">
        <v>101</v>
      </c>
      <c r="G556" s="15" t="s">
        <v>124</v>
      </c>
      <c r="H556" s="15" t="s">
        <v>124</v>
      </c>
      <c r="I556" s="15" t="s">
        <v>124</v>
      </c>
      <c r="J556" s="15"/>
      <c r="K556" s="15"/>
      <c r="L556" s="15" t="s">
        <v>124</v>
      </c>
      <c r="M556" s="15" t="s">
        <v>124</v>
      </c>
      <c r="N556" s="15" t="s">
        <v>124</v>
      </c>
      <c r="O556" s="15"/>
      <c r="P556" s="15"/>
      <c r="Q556" s="15" t="s">
        <v>124</v>
      </c>
      <c r="R556" s="15" t="s">
        <v>124</v>
      </c>
      <c r="S556" s="15" t="s">
        <v>124</v>
      </c>
      <c r="T556" s="15"/>
      <c r="U556" s="15"/>
      <c r="V556" s="15" t="s">
        <v>124</v>
      </c>
      <c r="W556" s="15" t="s">
        <v>124</v>
      </c>
      <c r="X556" s="15" t="s">
        <v>124</v>
      </c>
      <c r="Y556" s="17"/>
      <c r="Z556" s="17"/>
      <c r="AA556" s="17" t="s">
        <v>124</v>
      </c>
      <c r="AB556" s="17" t="s">
        <v>124</v>
      </c>
      <c r="AC556" s="17" t="s">
        <v>124</v>
      </c>
      <c r="AD556" s="17"/>
      <c r="AE556" s="17"/>
      <c r="AF556" s="17" t="s">
        <v>124</v>
      </c>
      <c r="AG556" s="17" t="s">
        <v>124</v>
      </c>
      <c r="AH556" s="18" t="s">
        <v>124</v>
      </c>
      <c r="AI556" s="17"/>
      <c r="AJ556" s="17"/>
      <c r="AK556" s="17" t="s">
        <v>124</v>
      </c>
      <c r="AL556" s="17" t="s">
        <v>124</v>
      </c>
      <c r="AM556" s="18" t="s">
        <v>124</v>
      </c>
      <c r="AN556" s="17"/>
      <c r="AO556" s="17"/>
      <c r="AP556" s="17" t="s">
        <v>124</v>
      </c>
      <c r="AQ556" s="17" t="s">
        <v>124</v>
      </c>
      <c r="AR556" s="18" t="s">
        <v>124</v>
      </c>
      <c r="AS556" s="17"/>
      <c r="AT556" s="17"/>
      <c r="AU556" s="17" t="s">
        <v>124</v>
      </c>
      <c r="AV556" s="17" t="s">
        <v>124</v>
      </c>
      <c r="AW556" s="18" t="s">
        <v>124</v>
      </c>
      <c r="AX556" s="17"/>
      <c r="AY556" s="15"/>
      <c r="AZ556" s="15" t="s">
        <v>124</v>
      </c>
      <c r="BA556" s="15" t="s">
        <v>124</v>
      </c>
      <c r="BB556" s="19" t="s">
        <v>124</v>
      </c>
      <c r="BC556" s="15"/>
      <c r="BD556" s="15"/>
      <c r="BE556" s="15" t="s">
        <v>124</v>
      </c>
      <c r="BF556" s="15" t="s">
        <v>124</v>
      </c>
      <c r="BG556" s="19" t="s">
        <v>124</v>
      </c>
      <c r="BH556" s="15"/>
      <c r="BI556" s="15"/>
      <c r="BJ556" s="15" t="s">
        <v>124</v>
      </c>
      <c r="BK556" s="15" t="s">
        <v>124</v>
      </c>
      <c r="BL556" s="19" t="s">
        <v>124</v>
      </c>
      <c r="BM556" s="15"/>
      <c r="BN556" s="15"/>
      <c r="BO556" s="15" t="s">
        <v>124</v>
      </c>
      <c r="BP556" s="15" t="s">
        <v>124</v>
      </c>
      <c r="BQ556" s="19" t="s">
        <v>124</v>
      </c>
      <c r="BR556" s="15"/>
      <c r="BS556" s="15"/>
      <c r="BT556" s="15" t="s">
        <v>124</v>
      </c>
      <c r="BU556" s="15" t="s">
        <v>124</v>
      </c>
      <c r="BV556" s="19" t="s">
        <v>124</v>
      </c>
      <c r="BW556" s="15"/>
      <c r="BX556" s="15"/>
      <c r="BY556" s="27" t="s">
        <v>124</v>
      </c>
      <c r="BZ556" s="27" t="s">
        <v>124</v>
      </c>
      <c r="CA556" s="19" t="s">
        <v>124</v>
      </c>
      <c r="CB556" s="15"/>
      <c r="CC556" s="20"/>
      <c r="CD556" s="15" t="s">
        <v>124</v>
      </c>
      <c r="CE556" s="15" t="s">
        <v>124</v>
      </c>
      <c r="CF556" s="15" t="s">
        <v>124</v>
      </c>
      <c r="CI556" s="25" t="s">
        <v>124</v>
      </c>
      <c r="CJ556" s="25" t="s">
        <v>124</v>
      </c>
      <c r="CK556" s="25" t="s">
        <v>124</v>
      </c>
      <c r="CN556" s="25" t="s">
        <v>124</v>
      </c>
      <c r="CO556" s="25" t="s">
        <v>124</v>
      </c>
      <c r="CP556" s="25" t="s">
        <v>124</v>
      </c>
      <c r="CR556" t="s">
        <v>257</v>
      </c>
      <c r="CS556" s="25" t="s">
        <v>124</v>
      </c>
      <c r="CT556" s="25" t="s">
        <v>124</v>
      </c>
      <c r="CU556" s="24" t="s">
        <v>124</v>
      </c>
    </row>
    <row r="557" spans="1:100" hidden="1">
      <c r="A557" s="15">
        <v>154</v>
      </c>
      <c r="B557" s="22" t="s">
        <v>236</v>
      </c>
      <c r="D557" s="16">
        <v>263</v>
      </c>
      <c r="F557" s="16">
        <v>101</v>
      </c>
      <c r="G557" s="15">
        <v>0</v>
      </c>
      <c r="H557" s="15">
        <v>0</v>
      </c>
      <c r="I557" s="15">
        <f>SUM(G557:H557)</f>
        <v>0</v>
      </c>
      <c r="J557" s="15"/>
      <c r="K557" s="15"/>
      <c r="L557" s="15">
        <v>0</v>
      </c>
      <c r="M557" s="15">
        <v>0</v>
      </c>
      <c r="N557" s="15">
        <f>SUM(L557:M557)</f>
        <v>0</v>
      </c>
      <c r="O557" s="15"/>
      <c r="P557" s="15"/>
      <c r="Q557" s="15">
        <v>0</v>
      </c>
      <c r="R557" s="15">
        <v>0</v>
      </c>
      <c r="S557" s="15">
        <f>SUM(Q557:R557)</f>
        <v>0</v>
      </c>
      <c r="T557" s="15"/>
      <c r="U557" s="15"/>
      <c r="V557" s="15">
        <v>0</v>
      </c>
      <c r="W557" s="15">
        <v>0</v>
      </c>
      <c r="X557" s="15">
        <f>SUM(V557:W557)</f>
        <v>0</v>
      </c>
      <c r="Y557" s="17"/>
      <c r="Z557" s="17"/>
      <c r="AA557" s="17">
        <v>0</v>
      </c>
      <c r="AB557" s="17">
        <v>0</v>
      </c>
      <c r="AC557" s="17">
        <f>SUM(AA557:AB557)</f>
        <v>0</v>
      </c>
      <c r="AD557" s="17"/>
      <c r="AE557" s="17"/>
      <c r="AF557" s="17">
        <v>0</v>
      </c>
      <c r="AG557" s="17">
        <v>0</v>
      </c>
      <c r="AH557" s="17">
        <f>SUM(AF557:AG557)</f>
        <v>0</v>
      </c>
      <c r="AI557" s="17"/>
      <c r="AJ557" s="17"/>
      <c r="AK557" s="17">
        <v>0</v>
      </c>
      <c r="AL557" s="17">
        <v>0</v>
      </c>
      <c r="AM557" s="17">
        <f>SUM(AK557:AL557)</f>
        <v>0</v>
      </c>
      <c r="AN557" s="17"/>
      <c r="AO557" s="17"/>
      <c r="AP557" s="17">
        <v>0</v>
      </c>
      <c r="AQ557" s="17">
        <v>0</v>
      </c>
      <c r="AR557" s="17">
        <f>SUM(AP557:AQ557)</f>
        <v>0</v>
      </c>
      <c r="AS557" s="17"/>
      <c r="AT557" s="17"/>
      <c r="AU557" s="17">
        <v>0</v>
      </c>
      <c r="AV557" s="17">
        <v>0</v>
      </c>
      <c r="AW557" s="17">
        <f>SUM(AU557:AV557)</f>
        <v>0</v>
      </c>
      <c r="AX557" s="17"/>
      <c r="AY557" s="15"/>
      <c r="AZ557" s="15">
        <v>3</v>
      </c>
      <c r="BA557" s="15">
        <v>5</v>
      </c>
      <c r="BB557" s="15">
        <f>SUM(AZ557:BA557)</f>
        <v>8</v>
      </c>
      <c r="BC557" s="15"/>
      <c r="BD557" s="15"/>
      <c r="BE557" s="15">
        <v>0</v>
      </c>
      <c r="BF557" s="15">
        <v>0</v>
      </c>
      <c r="BG557" s="15">
        <f>SUM(BE557:BF557)</f>
        <v>0</v>
      </c>
      <c r="BH557" s="15"/>
      <c r="BI557" s="15"/>
      <c r="BJ557" s="15" t="s">
        <v>124</v>
      </c>
      <c r="BK557" s="15" t="s">
        <v>124</v>
      </c>
      <c r="BL557" s="19" t="s">
        <v>124</v>
      </c>
      <c r="BM557" s="15"/>
      <c r="BN557" s="15"/>
      <c r="BO557" s="15">
        <v>3</v>
      </c>
      <c r="BP557" s="15">
        <v>5</v>
      </c>
      <c r="BQ557" s="15">
        <f>SUM(BO557:BP557)</f>
        <v>8</v>
      </c>
      <c r="BR557" s="15"/>
      <c r="BS557" s="15"/>
      <c r="BT557" s="15">
        <v>2</v>
      </c>
      <c r="BU557" s="15">
        <v>3</v>
      </c>
      <c r="BV557" s="19">
        <f>SUM(BT557:BU557)</f>
        <v>5</v>
      </c>
      <c r="BW557" s="15"/>
      <c r="BX557" s="15"/>
      <c r="BY557" s="27">
        <v>0</v>
      </c>
      <c r="BZ557" s="27">
        <v>0</v>
      </c>
      <c r="CA557" s="15">
        <f>SUM(BY557:BZ557)</f>
        <v>0</v>
      </c>
      <c r="CB557" s="15"/>
      <c r="CC557" s="20"/>
      <c r="CD557" s="24" t="s">
        <v>124</v>
      </c>
      <c r="CE557" s="24" t="s">
        <v>124</v>
      </c>
      <c r="CF557" s="15" t="s">
        <v>124</v>
      </c>
      <c r="CI557" s="25" t="s">
        <v>124</v>
      </c>
      <c r="CJ557" s="25" t="s">
        <v>124</v>
      </c>
      <c r="CK557" s="25" t="s">
        <v>124</v>
      </c>
      <c r="CN557" s="25" t="s">
        <v>124</v>
      </c>
      <c r="CO557" s="25" t="s">
        <v>124</v>
      </c>
      <c r="CP557" s="25" t="s">
        <v>124</v>
      </c>
      <c r="CR557" t="s">
        <v>257</v>
      </c>
      <c r="CS557" s="25" t="s">
        <v>124</v>
      </c>
      <c r="CT557" s="25" t="s">
        <v>124</v>
      </c>
      <c r="CU557" s="24" t="s">
        <v>124</v>
      </c>
    </row>
    <row r="558" spans="1:100">
      <c r="A558" s="15">
        <v>155</v>
      </c>
      <c r="B558" s="22" t="s">
        <v>237</v>
      </c>
      <c r="D558" s="16">
        <v>232</v>
      </c>
      <c r="F558" s="16">
        <v>102</v>
      </c>
      <c r="G558" s="15">
        <v>3</v>
      </c>
      <c r="H558" s="15">
        <v>5</v>
      </c>
      <c r="I558" s="15">
        <f>SUM(G558:H558)</f>
        <v>8</v>
      </c>
      <c r="J558" s="15">
        <f>MEDIAN(I558:I561)</f>
        <v>8</v>
      </c>
      <c r="K558" s="15"/>
      <c r="L558" s="15">
        <v>0</v>
      </c>
      <c r="M558" s="15">
        <v>0</v>
      </c>
      <c r="N558" s="15">
        <f>SUM(L558:M558)</f>
        <v>0</v>
      </c>
      <c r="O558" s="15">
        <f>MEDIAN(N558:N561)</f>
        <v>4</v>
      </c>
      <c r="P558" s="15"/>
      <c r="Q558" s="15">
        <v>0</v>
      </c>
      <c r="R558" s="15">
        <v>0</v>
      </c>
      <c r="S558" s="15">
        <f>SUM(Q558:R558)</f>
        <v>0</v>
      </c>
      <c r="T558" s="15">
        <f>MEDIAN(S558:S561)</f>
        <v>0</v>
      </c>
      <c r="U558" s="15"/>
      <c r="V558" s="15">
        <v>3</v>
      </c>
      <c r="W558" s="15">
        <v>5</v>
      </c>
      <c r="X558" s="15">
        <f>SUM(V558:W558)</f>
        <v>8</v>
      </c>
      <c r="Y558" s="17">
        <f>MEDIAN(X558:X561)</f>
        <v>6.5</v>
      </c>
      <c r="Z558" s="17"/>
      <c r="AA558" s="17">
        <v>0</v>
      </c>
      <c r="AB558" s="17">
        <v>0</v>
      </c>
      <c r="AC558" s="17">
        <f>SUM(AA558:AB558)</f>
        <v>0</v>
      </c>
      <c r="AD558" s="17">
        <f>MEDIAN(AC558:AC561)</f>
        <v>0</v>
      </c>
      <c r="AE558" s="17"/>
      <c r="AF558" s="17">
        <v>0</v>
      </c>
      <c r="AG558" s="17">
        <v>0</v>
      </c>
      <c r="AH558" s="17">
        <f>SUM(AF558:AG558)</f>
        <v>0</v>
      </c>
      <c r="AI558" s="17">
        <f>MEDIAN(AH558:AH561)</f>
        <v>0</v>
      </c>
      <c r="AJ558" s="17"/>
      <c r="AK558" s="17">
        <v>0</v>
      </c>
      <c r="AL558" s="17">
        <v>0</v>
      </c>
      <c r="AM558" s="17">
        <f>SUM(AK558:AL558)</f>
        <v>0</v>
      </c>
      <c r="AN558" s="17">
        <f>MEDIAN(AM558:AM561)</f>
        <v>0</v>
      </c>
      <c r="AO558" s="17"/>
      <c r="AP558" s="17">
        <v>0</v>
      </c>
      <c r="AQ558" s="17">
        <v>0</v>
      </c>
      <c r="AR558" s="17">
        <f>SUM(AP558:AQ558)</f>
        <v>0</v>
      </c>
      <c r="AS558" s="17">
        <f>MEDIAN(AR558:AR561)</f>
        <v>0</v>
      </c>
      <c r="AT558" s="17"/>
      <c r="AU558" s="17">
        <v>0</v>
      </c>
      <c r="AV558" s="17">
        <v>0</v>
      </c>
      <c r="AW558" s="17">
        <f>SUM(AU558:AV558)</f>
        <v>0</v>
      </c>
      <c r="AX558" s="17">
        <f>MEDIAN(AW558:AW561)</f>
        <v>0</v>
      </c>
      <c r="AY558" s="15"/>
      <c r="AZ558" s="15">
        <v>2</v>
      </c>
      <c r="BA558" s="15">
        <v>4</v>
      </c>
      <c r="BB558" s="15">
        <f>SUM(AZ558:BA558)</f>
        <v>6</v>
      </c>
      <c r="BC558" s="15">
        <f>MEDIAN(BB558:BB561)</f>
        <v>7</v>
      </c>
      <c r="BD558" s="15"/>
      <c r="BE558" s="15">
        <v>1</v>
      </c>
      <c r="BF558" s="15">
        <v>1</v>
      </c>
      <c r="BG558" s="15">
        <f>SUM(BE558:BF558)</f>
        <v>2</v>
      </c>
      <c r="BH558" s="15">
        <f>MEDIAN(BG558:BG561)</f>
        <v>1</v>
      </c>
      <c r="BI558" s="15"/>
      <c r="BJ558" s="15">
        <v>0</v>
      </c>
      <c r="BK558" s="15">
        <v>0</v>
      </c>
      <c r="BL558" s="15">
        <f>SUM(BJ558:BK558)</f>
        <v>0</v>
      </c>
      <c r="BM558" s="15">
        <f>MEDIAN(BL558:BL561)</f>
        <v>0</v>
      </c>
      <c r="BN558" s="15"/>
      <c r="BO558" s="15">
        <v>3</v>
      </c>
      <c r="BP558" s="15">
        <v>5</v>
      </c>
      <c r="BQ558" s="15">
        <f>SUM(BO558:BP558)</f>
        <v>8</v>
      </c>
      <c r="BR558" s="15">
        <f>MEDIAN(BQ558:BQ561)</f>
        <v>8</v>
      </c>
      <c r="BS558" s="15"/>
      <c r="BT558" s="15">
        <v>1</v>
      </c>
      <c r="BU558" s="15">
        <v>4</v>
      </c>
      <c r="BV558" s="19">
        <f>SUM(BT558:BU558)</f>
        <v>5</v>
      </c>
      <c r="BW558" s="15">
        <f>MEDIAN(BV558:BV561)</f>
        <v>6</v>
      </c>
      <c r="BX558" s="15"/>
      <c r="BY558" s="27">
        <v>1</v>
      </c>
      <c r="BZ558" s="27">
        <v>2</v>
      </c>
      <c r="CA558" s="15">
        <f>SUM(BY558:BZ558)</f>
        <v>3</v>
      </c>
      <c r="CB558" s="15">
        <f>MEDIAN(CA558:CA561)</f>
        <v>0</v>
      </c>
      <c r="CC558" s="20"/>
      <c r="CD558" s="24">
        <v>0</v>
      </c>
      <c r="CE558" s="24">
        <v>0</v>
      </c>
      <c r="CF558" s="24">
        <f>SUM(CD558:CE558)</f>
        <v>0</v>
      </c>
      <c r="CG558" s="24">
        <f>MEDIAN(CF558:CF561)</f>
        <v>0</v>
      </c>
      <c r="CI558" s="25">
        <v>0</v>
      </c>
      <c r="CJ558" s="25">
        <v>0</v>
      </c>
      <c r="CK558" s="24">
        <f>SUM(CI558:CJ558)</f>
        <v>0</v>
      </c>
      <c r="CL558" s="24">
        <f>MEDIAN(CK558:CK561)</f>
        <v>0</v>
      </c>
      <c r="CN558" s="24">
        <v>2</v>
      </c>
      <c r="CO558" s="24">
        <v>2</v>
      </c>
      <c r="CP558" s="24">
        <f>SUM(CN558:CO558)</f>
        <v>4</v>
      </c>
      <c r="CQ558" s="24">
        <f>MEDIAN(CP558:CP561)</f>
        <v>0</v>
      </c>
      <c r="CR558" t="s">
        <v>257</v>
      </c>
      <c r="CS558" s="24">
        <v>0</v>
      </c>
      <c r="CT558" s="24">
        <v>0</v>
      </c>
      <c r="CU558" s="24">
        <f t="shared" si="529"/>
        <v>0</v>
      </c>
      <c r="CV558" s="24">
        <f t="shared" ref="CV558" si="557">MEDIAN(CU558:CU561)</f>
        <v>0</v>
      </c>
    </row>
    <row r="559" spans="1:100" hidden="1">
      <c r="A559" s="15">
        <v>155</v>
      </c>
      <c r="B559" s="22" t="s">
        <v>237</v>
      </c>
      <c r="D559" s="16">
        <v>238</v>
      </c>
      <c r="F559" s="16">
        <v>102</v>
      </c>
      <c r="G559" s="15" t="s">
        <v>124</v>
      </c>
      <c r="H559" s="15" t="s">
        <v>124</v>
      </c>
      <c r="I559" s="15" t="s">
        <v>124</v>
      </c>
      <c r="J559" s="15"/>
      <c r="K559" s="15"/>
      <c r="L559" s="15" t="s">
        <v>124</v>
      </c>
      <c r="M559" s="15" t="s">
        <v>124</v>
      </c>
      <c r="N559" s="15" t="s">
        <v>124</v>
      </c>
      <c r="O559" s="15"/>
      <c r="P559" s="15"/>
      <c r="Q559" s="15" t="s">
        <v>124</v>
      </c>
      <c r="R559" s="15" t="s">
        <v>124</v>
      </c>
      <c r="S559" s="15" t="s">
        <v>124</v>
      </c>
      <c r="T559" s="15"/>
      <c r="U559" s="15"/>
      <c r="V559" s="15" t="s">
        <v>124</v>
      </c>
      <c r="W559" s="15" t="s">
        <v>124</v>
      </c>
      <c r="X559" s="15" t="s">
        <v>124</v>
      </c>
      <c r="Y559" s="17"/>
      <c r="Z559" s="17"/>
      <c r="AA559" s="17" t="s">
        <v>124</v>
      </c>
      <c r="AB559" s="17" t="s">
        <v>124</v>
      </c>
      <c r="AC559" s="17" t="s">
        <v>124</v>
      </c>
      <c r="AD559" s="17"/>
      <c r="AE559" s="17"/>
      <c r="AF559" s="17" t="s">
        <v>124</v>
      </c>
      <c r="AG559" s="17" t="s">
        <v>124</v>
      </c>
      <c r="AH559" s="18" t="s">
        <v>124</v>
      </c>
      <c r="AI559" s="17"/>
      <c r="AJ559" s="17"/>
      <c r="AK559" s="17" t="s">
        <v>124</v>
      </c>
      <c r="AL559" s="17" t="s">
        <v>124</v>
      </c>
      <c r="AM559" s="18" t="s">
        <v>124</v>
      </c>
      <c r="AN559" s="17"/>
      <c r="AO559" s="17"/>
      <c r="AP559" s="17" t="s">
        <v>124</v>
      </c>
      <c r="AQ559" s="17" t="s">
        <v>124</v>
      </c>
      <c r="AR559" s="18" t="s">
        <v>124</v>
      </c>
      <c r="AS559" s="17"/>
      <c r="AT559" s="17"/>
      <c r="AU559" s="17" t="s">
        <v>124</v>
      </c>
      <c r="AV559" s="17" t="s">
        <v>124</v>
      </c>
      <c r="AW559" s="18" t="s">
        <v>124</v>
      </c>
      <c r="AX559" s="17"/>
      <c r="AY559" s="15"/>
      <c r="AZ559" s="15" t="s">
        <v>124</v>
      </c>
      <c r="BA559" s="15" t="s">
        <v>124</v>
      </c>
      <c r="BB559" s="19" t="s">
        <v>124</v>
      </c>
      <c r="BC559" s="15"/>
      <c r="BD559" s="15"/>
      <c r="BE559" s="15" t="s">
        <v>124</v>
      </c>
      <c r="BF559" s="15" t="s">
        <v>124</v>
      </c>
      <c r="BG559" s="19" t="s">
        <v>124</v>
      </c>
      <c r="BH559" s="15"/>
      <c r="BI559" s="15"/>
      <c r="BJ559" s="15" t="s">
        <v>124</v>
      </c>
      <c r="BK559" s="15" t="s">
        <v>124</v>
      </c>
      <c r="BL559" s="19" t="s">
        <v>124</v>
      </c>
      <c r="BM559" s="15"/>
      <c r="BN559" s="15"/>
      <c r="BO559" s="15" t="s">
        <v>124</v>
      </c>
      <c r="BP559" s="15" t="s">
        <v>124</v>
      </c>
      <c r="BQ559" s="19" t="s">
        <v>124</v>
      </c>
      <c r="BR559" s="15"/>
      <c r="BS559" s="15"/>
      <c r="BT559" s="15" t="s">
        <v>124</v>
      </c>
      <c r="BU559" s="15" t="s">
        <v>124</v>
      </c>
      <c r="BV559" s="19" t="s">
        <v>124</v>
      </c>
      <c r="BW559" s="15"/>
      <c r="BX559" s="15"/>
      <c r="BY559" s="27">
        <v>0</v>
      </c>
      <c r="BZ559" s="27">
        <v>0</v>
      </c>
      <c r="CA559" s="15">
        <f>SUM(BY559:BZ559)</f>
        <v>0</v>
      </c>
      <c r="CB559" s="15"/>
      <c r="CC559" s="20"/>
      <c r="CD559" s="24">
        <v>0</v>
      </c>
      <c r="CE559" s="24">
        <v>0</v>
      </c>
      <c r="CF559" s="24">
        <f>SUM(CD559:CE559)</f>
        <v>0</v>
      </c>
      <c r="CI559" s="25">
        <v>0</v>
      </c>
      <c r="CJ559" s="25">
        <v>0</v>
      </c>
      <c r="CK559" s="24">
        <f>SUM(CI559:CJ559)</f>
        <v>0</v>
      </c>
      <c r="CN559" s="24">
        <v>0</v>
      </c>
      <c r="CO559" s="24">
        <v>0</v>
      </c>
      <c r="CP559" s="24">
        <f>SUM(CN559:CO559)</f>
        <v>0</v>
      </c>
      <c r="CR559" t="s">
        <v>257</v>
      </c>
      <c r="CS559" s="24">
        <v>0</v>
      </c>
      <c r="CT559" s="24">
        <v>0</v>
      </c>
      <c r="CU559" s="24">
        <f t="shared" si="529"/>
        <v>0</v>
      </c>
    </row>
    <row r="560" spans="1:100" hidden="1">
      <c r="A560" s="15">
        <v>155</v>
      </c>
      <c r="B560" s="22" t="s">
        <v>237</v>
      </c>
      <c r="D560" s="16">
        <v>256</v>
      </c>
      <c r="F560" s="16">
        <v>102</v>
      </c>
      <c r="G560" s="15" t="s">
        <v>124</v>
      </c>
      <c r="H560" s="15" t="s">
        <v>124</v>
      </c>
      <c r="I560" s="15" t="s">
        <v>124</v>
      </c>
      <c r="J560" s="15"/>
      <c r="K560" s="15"/>
      <c r="L560" s="15" t="s">
        <v>124</v>
      </c>
      <c r="M560" s="15" t="s">
        <v>124</v>
      </c>
      <c r="N560" s="15" t="s">
        <v>124</v>
      </c>
      <c r="O560" s="15"/>
      <c r="P560" s="15"/>
      <c r="Q560" s="15" t="s">
        <v>124</v>
      </c>
      <c r="R560" s="15" t="s">
        <v>124</v>
      </c>
      <c r="S560" s="15" t="s">
        <v>124</v>
      </c>
      <c r="T560" s="15"/>
      <c r="U560" s="15"/>
      <c r="V560" s="15" t="s">
        <v>124</v>
      </c>
      <c r="W560" s="15" t="s">
        <v>124</v>
      </c>
      <c r="X560" s="15" t="s">
        <v>124</v>
      </c>
      <c r="Y560" s="17"/>
      <c r="Z560" s="17"/>
      <c r="AA560" s="17" t="s">
        <v>124</v>
      </c>
      <c r="AB560" s="17" t="s">
        <v>124</v>
      </c>
      <c r="AC560" s="17" t="s">
        <v>124</v>
      </c>
      <c r="AD560" s="17"/>
      <c r="AE560" s="17"/>
      <c r="AF560" s="17" t="s">
        <v>124</v>
      </c>
      <c r="AG560" s="17" t="s">
        <v>124</v>
      </c>
      <c r="AH560" s="18" t="s">
        <v>124</v>
      </c>
      <c r="AI560" s="17"/>
      <c r="AJ560" s="17"/>
      <c r="AK560" s="17" t="s">
        <v>124</v>
      </c>
      <c r="AL560" s="17" t="s">
        <v>124</v>
      </c>
      <c r="AM560" s="18" t="s">
        <v>124</v>
      </c>
      <c r="AN560" s="17"/>
      <c r="AO560" s="17"/>
      <c r="AP560" s="17" t="s">
        <v>124</v>
      </c>
      <c r="AQ560" s="17" t="s">
        <v>124</v>
      </c>
      <c r="AR560" s="18" t="s">
        <v>124</v>
      </c>
      <c r="AS560" s="17"/>
      <c r="AT560" s="17"/>
      <c r="AU560" s="17" t="s">
        <v>124</v>
      </c>
      <c r="AV560" s="17" t="s">
        <v>124</v>
      </c>
      <c r="AW560" s="18" t="s">
        <v>124</v>
      </c>
      <c r="AX560" s="17"/>
      <c r="AY560" s="15"/>
      <c r="AZ560" s="15" t="s">
        <v>124</v>
      </c>
      <c r="BA560" s="15" t="s">
        <v>124</v>
      </c>
      <c r="BB560" s="19" t="s">
        <v>124</v>
      </c>
      <c r="BC560" s="15"/>
      <c r="BD560" s="15"/>
      <c r="BE560" s="15" t="s">
        <v>124</v>
      </c>
      <c r="BF560" s="15" t="s">
        <v>124</v>
      </c>
      <c r="BG560" s="19" t="s">
        <v>124</v>
      </c>
      <c r="BH560" s="15"/>
      <c r="BI560" s="15"/>
      <c r="BJ560" s="15" t="s">
        <v>124</v>
      </c>
      <c r="BK560" s="15" t="s">
        <v>124</v>
      </c>
      <c r="BL560" s="19" t="s">
        <v>124</v>
      </c>
      <c r="BM560" s="15"/>
      <c r="BN560" s="15"/>
      <c r="BO560" s="15" t="s">
        <v>124</v>
      </c>
      <c r="BP560" s="15" t="s">
        <v>124</v>
      </c>
      <c r="BQ560" s="19" t="s">
        <v>124</v>
      </c>
      <c r="BR560" s="15"/>
      <c r="BS560" s="15"/>
      <c r="BT560" s="15" t="s">
        <v>124</v>
      </c>
      <c r="BU560" s="15" t="s">
        <v>124</v>
      </c>
      <c r="BV560" s="19" t="s">
        <v>124</v>
      </c>
      <c r="BW560" s="15"/>
      <c r="BX560" s="15"/>
      <c r="BY560" s="27" t="s">
        <v>124</v>
      </c>
      <c r="BZ560" s="27" t="s">
        <v>124</v>
      </c>
      <c r="CA560" s="19" t="s">
        <v>124</v>
      </c>
      <c r="CB560" s="15"/>
      <c r="CC560" s="20"/>
      <c r="CD560" s="15" t="s">
        <v>124</v>
      </c>
      <c r="CE560" s="15" t="s">
        <v>124</v>
      </c>
      <c r="CF560" s="15" t="s">
        <v>124</v>
      </c>
      <c r="CI560" s="25" t="s">
        <v>124</v>
      </c>
      <c r="CJ560" s="25" t="s">
        <v>124</v>
      </c>
      <c r="CK560" s="25" t="s">
        <v>124</v>
      </c>
      <c r="CN560" s="25" t="s">
        <v>124</v>
      </c>
      <c r="CO560" s="25" t="s">
        <v>124</v>
      </c>
      <c r="CP560" s="25" t="s">
        <v>124</v>
      </c>
      <c r="CR560" t="s">
        <v>257</v>
      </c>
      <c r="CS560" s="25" t="s">
        <v>124</v>
      </c>
      <c r="CT560" s="25" t="s">
        <v>124</v>
      </c>
      <c r="CU560" s="24" t="s">
        <v>124</v>
      </c>
    </row>
    <row r="561" spans="1:100" hidden="1">
      <c r="A561" s="15">
        <v>155</v>
      </c>
      <c r="B561" s="22" t="s">
        <v>237</v>
      </c>
      <c r="D561" s="16">
        <v>262</v>
      </c>
      <c r="F561" s="16">
        <v>102</v>
      </c>
      <c r="G561" s="15">
        <v>3</v>
      </c>
      <c r="H561" s="15">
        <v>5</v>
      </c>
      <c r="I561" s="15">
        <f t="shared" ref="I561:I570" si="558">SUM(G561:H561)</f>
        <v>8</v>
      </c>
      <c r="J561" s="15"/>
      <c r="K561" s="15"/>
      <c r="L561" s="15">
        <v>3</v>
      </c>
      <c r="M561" s="15">
        <v>5</v>
      </c>
      <c r="N561" s="15">
        <f t="shared" ref="N561:N573" si="559">SUM(L561:M561)</f>
        <v>8</v>
      </c>
      <c r="O561" s="15"/>
      <c r="P561" s="15"/>
      <c r="Q561" s="15">
        <v>0</v>
      </c>
      <c r="R561" s="15">
        <v>0</v>
      </c>
      <c r="S561" s="15">
        <f t="shared" ref="S561:S573" si="560">SUM(Q561:R561)</f>
        <v>0</v>
      </c>
      <c r="T561" s="15"/>
      <c r="U561" s="15"/>
      <c r="V561" s="15">
        <v>3</v>
      </c>
      <c r="W561" s="15">
        <v>2</v>
      </c>
      <c r="X561" s="15">
        <f t="shared" ref="X561:X570" si="561">SUM(V561:W561)</f>
        <v>5</v>
      </c>
      <c r="Y561" s="17"/>
      <c r="Z561" s="17"/>
      <c r="AA561" s="17">
        <v>0</v>
      </c>
      <c r="AB561" s="17">
        <v>0</v>
      </c>
      <c r="AC561" s="17">
        <f t="shared" ref="AC561:AC570" si="562">SUM(AA561:AB561)</f>
        <v>0</v>
      </c>
      <c r="AD561" s="17"/>
      <c r="AE561" s="17"/>
      <c r="AF561" s="17">
        <v>0</v>
      </c>
      <c r="AG561" s="17">
        <v>0</v>
      </c>
      <c r="AH561" s="17">
        <f t="shared" ref="AH561:AH570" si="563">SUM(AF561:AG561)</f>
        <v>0</v>
      </c>
      <c r="AI561" s="17"/>
      <c r="AJ561" s="17"/>
      <c r="AK561" s="17">
        <v>0</v>
      </c>
      <c r="AL561" s="17">
        <v>0</v>
      </c>
      <c r="AM561" s="17">
        <f t="shared" ref="AM561:AM573" si="564">SUM(AK561:AL561)</f>
        <v>0</v>
      </c>
      <c r="AN561" s="17"/>
      <c r="AO561" s="17"/>
      <c r="AP561" s="17">
        <v>0</v>
      </c>
      <c r="AQ561" s="17">
        <v>0</v>
      </c>
      <c r="AR561" s="17">
        <f t="shared" ref="AR561:AR573" si="565">SUM(AP561:AQ561)</f>
        <v>0</v>
      </c>
      <c r="AS561" s="17"/>
      <c r="AT561" s="17"/>
      <c r="AU561" s="17">
        <v>0</v>
      </c>
      <c r="AV561" s="17">
        <v>0</v>
      </c>
      <c r="AW561" s="17">
        <f t="shared" ref="AW561:AW573" si="566">SUM(AU561:AV561)</f>
        <v>0</v>
      </c>
      <c r="AX561" s="17"/>
      <c r="AY561" s="15"/>
      <c r="AZ561" s="15">
        <v>3</v>
      </c>
      <c r="BA561" s="15">
        <v>5</v>
      </c>
      <c r="BB561" s="15">
        <f t="shared" ref="BB561:BB573" si="567">SUM(AZ561:BA561)</f>
        <v>8</v>
      </c>
      <c r="BC561" s="15"/>
      <c r="BD561" s="15"/>
      <c r="BE561" s="15">
        <v>0</v>
      </c>
      <c r="BF561" s="15">
        <v>0</v>
      </c>
      <c r="BG561" s="15">
        <f t="shared" ref="BG561:BG573" si="568">SUM(BE561:BF561)</f>
        <v>0</v>
      </c>
      <c r="BH561" s="15"/>
      <c r="BI561" s="15"/>
      <c r="BJ561" s="15">
        <v>0</v>
      </c>
      <c r="BK561" s="15">
        <v>0</v>
      </c>
      <c r="BL561" s="15">
        <f t="shared" ref="BL561:BL573" si="569">SUM(BJ561:BK561)</f>
        <v>0</v>
      </c>
      <c r="BM561" s="15"/>
      <c r="BN561" s="15"/>
      <c r="BO561" s="15">
        <v>3</v>
      </c>
      <c r="BP561" s="15">
        <v>5</v>
      </c>
      <c r="BQ561" s="15">
        <f t="shared" ref="BQ561:BQ573" si="570">SUM(BO561:BP561)</f>
        <v>8</v>
      </c>
      <c r="BR561" s="15"/>
      <c r="BS561" s="15"/>
      <c r="BT561" s="15">
        <v>2</v>
      </c>
      <c r="BU561" s="15">
        <v>5</v>
      </c>
      <c r="BV561" s="19">
        <f t="shared" ref="BV561:BV573" si="571">SUM(BT561:BU561)</f>
        <v>7</v>
      </c>
      <c r="BW561" s="15"/>
      <c r="BX561" s="15"/>
      <c r="BY561" s="27">
        <v>0</v>
      </c>
      <c r="BZ561" s="27">
        <v>0</v>
      </c>
      <c r="CA561" s="15">
        <f t="shared" ref="CA561:CA573" si="572">SUM(BY561:BZ561)</f>
        <v>0</v>
      </c>
      <c r="CB561" s="15"/>
      <c r="CC561" s="20"/>
      <c r="CD561" s="24">
        <v>0</v>
      </c>
      <c r="CE561" s="24">
        <v>0</v>
      </c>
      <c r="CF561" s="24">
        <f t="shared" ref="CF561:CF569" si="573">SUM(CD561:CE561)</f>
        <v>0</v>
      </c>
      <c r="CI561" s="25">
        <v>0</v>
      </c>
      <c r="CJ561" s="25">
        <v>0</v>
      </c>
      <c r="CK561" s="24">
        <f t="shared" ref="CK561:CK570" si="574">SUM(CI561:CJ561)</f>
        <v>0</v>
      </c>
      <c r="CN561" s="24">
        <v>0</v>
      </c>
      <c r="CO561" s="24">
        <v>0</v>
      </c>
      <c r="CP561" s="24">
        <f t="shared" ref="CP561:CP569" si="575">SUM(CN561:CO561)</f>
        <v>0</v>
      </c>
      <c r="CR561" t="s">
        <v>257</v>
      </c>
      <c r="CS561" s="24">
        <v>2</v>
      </c>
      <c r="CT561" s="24">
        <v>4</v>
      </c>
      <c r="CU561" s="24">
        <f t="shared" si="529"/>
        <v>6</v>
      </c>
    </row>
    <row r="562" spans="1:100">
      <c r="A562" s="15">
        <v>156</v>
      </c>
      <c r="B562" s="22" t="s">
        <v>238</v>
      </c>
      <c r="D562" s="16">
        <v>231</v>
      </c>
      <c r="F562" s="16">
        <v>103</v>
      </c>
      <c r="G562" s="15">
        <v>3</v>
      </c>
      <c r="H562" s="15">
        <v>5</v>
      </c>
      <c r="I562" s="15">
        <f t="shared" si="558"/>
        <v>8</v>
      </c>
      <c r="J562" s="15">
        <f>MEDIAN(I562:I565)</f>
        <v>8</v>
      </c>
      <c r="K562" s="15"/>
      <c r="L562" s="15">
        <v>0</v>
      </c>
      <c r="M562" s="15">
        <v>0</v>
      </c>
      <c r="N562" s="15">
        <f t="shared" si="559"/>
        <v>0</v>
      </c>
      <c r="O562" s="15">
        <f>MEDIAN(N562:N565)</f>
        <v>0</v>
      </c>
      <c r="P562" s="15"/>
      <c r="Q562" s="15">
        <v>3</v>
      </c>
      <c r="R562" s="15">
        <v>5</v>
      </c>
      <c r="S562" s="15">
        <f t="shared" si="560"/>
        <v>8</v>
      </c>
      <c r="T562" s="15">
        <f>MEDIAN(S562:S565)</f>
        <v>8</v>
      </c>
      <c r="U562" s="15"/>
      <c r="V562" s="15">
        <v>2</v>
      </c>
      <c r="W562" s="15">
        <v>3</v>
      </c>
      <c r="X562" s="15">
        <f t="shared" si="561"/>
        <v>5</v>
      </c>
      <c r="Y562" s="17">
        <f>MEDIAN(X562:X565)</f>
        <v>4</v>
      </c>
      <c r="Z562" s="17"/>
      <c r="AA562" s="17">
        <v>3</v>
      </c>
      <c r="AB562" s="17">
        <v>2</v>
      </c>
      <c r="AC562" s="17">
        <f t="shared" si="562"/>
        <v>5</v>
      </c>
      <c r="AD562" s="17">
        <f>MEDIAN(AC562:AC565)</f>
        <v>2.5</v>
      </c>
      <c r="AE562" s="17"/>
      <c r="AF562" s="17">
        <v>0</v>
      </c>
      <c r="AG562" s="17">
        <v>0</v>
      </c>
      <c r="AH562" s="17">
        <f t="shared" si="563"/>
        <v>0</v>
      </c>
      <c r="AI562" s="17">
        <f>MEDIAN(AH562:AH565)</f>
        <v>0</v>
      </c>
      <c r="AJ562" s="17"/>
      <c r="AK562" s="17">
        <v>0</v>
      </c>
      <c r="AL562" s="17">
        <v>0</v>
      </c>
      <c r="AM562" s="17">
        <f t="shared" si="564"/>
        <v>0</v>
      </c>
      <c r="AN562" s="17">
        <f>MEDIAN(AM562:AM565)</f>
        <v>0</v>
      </c>
      <c r="AO562" s="17"/>
      <c r="AP562" s="17">
        <v>0</v>
      </c>
      <c r="AQ562" s="17">
        <v>0</v>
      </c>
      <c r="AR562" s="17">
        <f t="shared" si="565"/>
        <v>0</v>
      </c>
      <c r="AS562" s="17">
        <f>MEDIAN(AR562:AR565)</f>
        <v>0</v>
      </c>
      <c r="AT562" s="17"/>
      <c r="AU562" s="17">
        <v>3</v>
      </c>
      <c r="AV562" s="17">
        <v>5</v>
      </c>
      <c r="AW562" s="17">
        <f t="shared" si="566"/>
        <v>8</v>
      </c>
      <c r="AX562" s="17">
        <f>MEDIAN(AW562:AW565)</f>
        <v>8</v>
      </c>
      <c r="AY562" s="15"/>
      <c r="AZ562" s="15">
        <v>3</v>
      </c>
      <c r="BA562" s="15">
        <v>5</v>
      </c>
      <c r="BB562" s="15">
        <f t="shared" si="567"/>
        <v>8</v>
      </c>
      <c r="BC562" s="15">
        <f>MEDIAN(BB562:BB565)</f>
        <v>7.5</v>
      </c>
      <c r="BD562" s="15"/>
      <c r="BE562" s="15">
        <v>0</v>
      </c>
      <c r="BF562" s="15">
        <v>0</v>
      </c>
      <c r="BG562" s="15">
        <f t="shared" si="568"/>
        <v>0</v>
      </c>
      <c r="BH562" s="15">
        <f>MEDIAN(BG562:BG565)</f>
        <v>0</v>
      </c>
      <c r="BI562" s="15"/>
      <c r="BJ562" s="15">
        <v>0</v>
      </c>
      <c r="BK562" s="15">
        <v>0</v>
      </c>
      <c r="BL562" s="15">
        <f t="shared" si="569"/>
        <v>0</v>
      </c>
      <c r="BM562" s="15">
        <f>MEDIAN(BL562:BL565)</f>
        <v>0</v>
      </c>
      <c r="BN562" s="15"/>
      <c r="BO562" s="15">
        <v>3</v>
      </c>
      <c r="BP562" s="15">
        <v>5</v>
      </c>
      <c r="BQ562" s="15">
        <f t="shared" si="570"/>
        <v>8</v>
      </c>
      <c r="BR562" s="15">
        <f>MEDIAN(BQ562:BQ565)</f>
        <v>8</v>
      </c>
      <c r="BS562" s="15"/>
      <c r="BT562" s="15">
        <v>3</v>
      </c>
      <c r="BU562" s="15">
        <v>5</v>
      </c>
      <c r="BV562" s="19">
        <f t="shared" si="571"/>
        <v>8</v>
      </c>
      <c r="BW562" s="15">
        <f>MEDIAN(BV562:BV565)</f>
        <v>8</v>
      </c>
      <c r="BX562" s="15"/>
      <c r="BY562" s="27">
        <v>0</v>
      </c>
      <c r="BZ562" s="27">
        <v>0</v>
      </c>
      <c r="CA562" s="15">
        <f t="shared" si="572"/>
        <v>0</v>
      </c>
      <c r="CB562" s="15">
        <f>MEDIAN(CA562:CA565)</f>
        <v>2</v>
      </c>
      <c r="CC562" s="20"/>
      <c r="CD562" s="24">
        <v>0</v>
      </c>
      <c r="CE562" s="24">
        <v>0</v>
      </c>
      <c r="CF562" s="24">
        <f t="shared" si="573"/>
        <v>0</v>
      </c>
      <c r="CG562" s="24">
        <f>MEDIAN(CF562:CF565)</f>
        <v>0</v>
      </c>
      <c r="CI562" s="25">
        <v>0</v>
      </c>
      <c r="CJ562" s="25">
        <v>0</v>
      </c>
      <c r="CK562" s="24">
        <f t="shared" si="574"/>
        <v>0</v>
      </c>
      <c r="CL562" s="24">
        <f>MEDIAN(CK562:CK565)</f>
        <v>0</v>
      </c>
      <c r="CN562" s="25">
        <v>2</v>
      </c>
      <c r="CO562" s="25">
        <v>2</v>
      </c>
      <c r="CP562" s="24">
        <f t="shared" si="575"/>
        <v>4</v>
      </c>
      <c r="CQ562" s="24">
        <f>MEDIAN(CP562:CP565)</f>
        <v>2</v>
      </c>
      <c r="CR562" t="s">
        <v>257</v>
      </c>
      <c r="CS562" s="24">
        <v>3</v>
      </c>
      <c r="CT562" s="24">
        <v>5</v>
      </c>
      <c r="CU562" s="24">
        <f t="shared" si="529"/>
        <v>8</v>
      </c>
      <c r="CV562" s="24">
        <f t="shared" ref="CV562" si="576">MEDIAN(CU562:CU565)</f>
        <v>8</v>
      </c>
    </row>
    <row r="563" spans="1:100" hidden="1">
      <c r="A563" s="15">
        <v>156</v>
      </c>
      <c r="B563" s="22" t="s">
        <v>238</v>
      </c>
      <c r="D563" s="16">
        <v>237</v>
      </c>
      <c r="F563" s="16">
        <v>103</v>
      </c>
      <c r="G563" s="15">
        <v>3</v>
      </c>
      <c r="H563" s="15">
        <v>5</v>
      </c>
      <c r="I563" s="15">
        <f t="shared" si="558"/>
        <v>8</v>
      </c>
      <c r="J563" s="15"/>
      <c r="K563" s="15"/>
      <c r="L563" s="15">
        <v>0</v>
      </c>
      <c r="M563" s="15">
        <v>0</v>
      </c>
      <c r="N563" s="15">
        <f t="shared" si="559"/>
        <v>0</v>
      </c>
      <c r="O563" s="15"/>
      <c r="P563" s="15"/>
      <c r="Q563" s="15">
        <v>3</v>
      </c>
      <c r="R563" s="15">
        <v>5</v>
      </c>
      <c r="S563" s="15">
        <f t="shared" si="560"/>
        <v>8</v>
      </c>
      <c r="T563" s="15"/>
      <c r="U563" s="15"/>
      <c r="V563" s="15">
        <v>1</v>
      </c>
      <c r="W563" s="15">
        <v>2</v>
      </c>
      <c r="X563" s="15">
        <f t="shared" si="561"/>
        <v>3</v>
      </c>
      <c r="Y563" s="17"/>
      <c r="Z563" s="17"/>
      <c r="AA563" s="17">
        <v>0</v>
      </c>
      <c r="AB563" s="17">
        <v>0</v>
      </c>
      <c r="AC563" s="17">
        <f t="shared" si="562"/>
        <v>0</v>
      </c>
      <c r="AD563" s="17"/>
      <c r="AE563" s="17"/>
      <c r="AF563" s="17">
        <v>0</v>
      </c>
      <c r="AG563" s="17">
        <v>0</v>
      </c>
      <c r="AH563" s="17">
        <f t="shared" si="563"/>
        <v>0</v>
      </c>
      <c r="AI563" s="17"/>
      <c r="AJ563" s="17"/>
      <c r="AK563" s="17">
        <v>0</v>
      </c>
      <c r="AL563" s="17">
        <v>0</v>
      </c>
      <c r="AM563" s="17">
        <f t="shared" si="564"/>
        <v>0</v>
      </c>
      <c r="AN563" s="17"/>
      <c r="AO563" s="17"/>
      <c r="AP563" s="17">
        <v>0</v>
      </c>
      <c r="AQ563" s="17">
        <v>0</v>
      </c>
      <c r="AR563" s="17">
        <f t="shared" si="565"/>
        <v>0</v>
      </c>
      <c r="AS563" s="17"/>
      <c r="AT563" s="17"/>
      <c r="AU563" s="17">
        <v>3</v>
      </c>
      <c r="AV563" s="17">
        <v>5</v>
      </c>
      <c r="AW563" s="17">
        <f t="shared" si="566"/>
        <v>8</v>
      </c>
      <c r="AX563" s="17"/>
      <c r="AY563" s="15"/>
      <c r="AZ563" s="15">
        <v>2</v>
      </c>
      <c r="BA563" s="15">
        <v>5</v>
      </c>
      <c r="BB563" s="15">
        <f t="shared" si="567"/>
        <v>7</v>
      </c>
      <c r="BC563" s="15"/>
      <c r="BD563" s="15"/>
      <c r="BE563" s="15">
        <v>0</v>
      </c>
      <c r="BF563" s="15">
        <v>0</v>
      </c>
      <c r="BG563" s="15">
        <f t="shared" si="568"/>
        <v>0</v>
      </c>
      <c r="BH563" s="15"/>
      <c r="BI563" s="15"/>
      <c r="BJ563" s="15">
        <v>0</v>
      </c>
      <c r="BK563" s="15">
        <v>0</v>
      </c>
      <c r="BL563" s="15">
        <f t="shared" si="569"/>
        <v>0</v>
      </c>
      <c r="BM563" s="15"/>
      <c r="BN563" s="15"/>
      <c r="BO563" s="15">
        <v>3</v>
      </c>
      <c r="BP563" s="15">
        <v>5</v>
      </c>
      <c r="BQ563" s="15">
        <f t="shared" si="570"/>
        <v>8</v>
      </c>
      <c r="BR563" s="15"/>
      <c r="BS563" s="15"/>
      <c r="BT563" s="15">
        <v>3</v>
      </c>
      <c r="BU563" s="15">
        <v>5</v>
      </c>
      <c r="BV563" s="19">
        <f t="shared" si="571"/>
        <v>8</v>
      </c>
      <c r="BW563" s="15"/>
      <c r="BX563" s="15"/>
      <c r="BY563" s="27">
        <v>1</v>
      </c>
      <c r="BZ563" s="27">
        <v>4</v>
      </c>
      <c r="CA563" s="15">
        <f t="shared" si="572"/>
        <v>5</v>
      </c>
      <c r="CB563" s="15"/>
      <c r="CC563" s="20"/>
      <c r="CD563" s="24">
        <v>0</v>
      </c>
      <c r="CE563" s="24">
        <v>0</v>
      </c>
      <c r="CF563" s="24">
        <f t="shared" si="573"/>
        <v>0</v>
      </c>
      <c r="CI563" s="25">
        <v>0</v>
      </c>
      <c r="CJ563" s="25">
        <v>0</v>
      </c>
      <c r="CK563" s="24">
        <f t="shared" si="574"/>
        <v>0</v>
      </c>
      <c r="CN563" s="25">
        <v>0</v>
      </c>
      <c r="CO563" s="25">
        <v>0</v>
      </c>
      <c r="CP563" s="24">
        <f t="shared" si="575"/>
        <v>0</v>
      </c>
      <c r="CR563" t="s">
        <v>257</v>
      </c>
      <c r="CS563" s="24">
        <v>3</v>
      </c>
      <c r="CT563" s="24">
        <v>5</v>
      </c>
      <c r="CU563" s="24">
        <f t="shared" si="529"/>
        <v>8</v>
      </c>
    </row>
    <row r="564" spans="1:100" hidden="1">
      <c r="A564" s="15">
        <v>156</v>
      </c>
      <c r="B564" s="22" t="s">
        <v>238</v>
      </c>
      <c r="D564" s="16">
        <v>255</v>
      </c>
      <c r="F564" s="16">
        <v>103</v>
      </c>
      <c r="G564" s="15">
        <v>3</v>
      </c>
      <c r="H564" s="15">
        <v>5</v>
      </c>
      <c r="I564" s="15">
        <f t="shared" si="558"/>
        <v>8</v>
      </c>
      <c r="J564" s="15"/>
      <c r="K564" s="15"/>
      <c r="L564" s="15">
        <v>0</v>
      </c>
      <c r="M564" s="15">
        <v>0</v>
      </c>
      <c r="N564" s="15">
        <f t="shared" si="559"/>
        <v>0</v>
      </c>
      <c r="O564" s="15"/>
      <c r="P564" s="15"/>
      <c r="Q564" s="15">
        <v>3</v>
      </c>
      <c r="R564" s="15">
        <v>5</v>
      </c>
      <c r="S564" s="15">
        <f t="shared" si="560"/>
        <v>8</v>
      </c>
      <c r="T564" s="15"/>
      <c r="U564" s="15"/>
      <c r="V564" s="15">
        <v>3</v>
      </c>
      <c r="W564" s="15">
        <v>2</v>
      </c>
      <c r="X564" s="15">
        <f t="shared" si="561"/>
        <v>5</v>
      </c>
      <c r="Y564" s="17"/>
      <c r="Z564" s="17"/>
      <c r="AA564" s="17">
        <v>3</v>
      </c>
      <c r="AB564" s="17">
        <v>2</v>
      </c>
      <c r="AC564" s="17">
        <f t="shared" si="562"/>
        <v>5</v>
      </c>
      <c r="AD564" s="17"/>
      <c r="AE564" s="17"/>
      <c r="AF564" s="17">
        <v>0</v>
      </c>
      <c r="AG564" s="17">
        <v>0</v>
      </c>
      <c r="AH564" s="17">
        <f t="shared" si="563"/>
        <v>0</v>
      </c>
      <c r="AI564" s="17"/>
      <c r="AJ564" s="17"/>
      <c r="AK564" s="17">
        <v>0</v>
      </c>
      <c r="AL564" s="17">
        <v>0</v>
      </c>
      <c r="AM564" s="17">
        <f t="shared" si="564"/>
        <v>0</v>
      </c>
      <c r="AN564" s="17"/>
      <c r="AO564" s="17"/>
      <c r="AP564" s="17">
        <v>0</v>
      </c>
      <c r="AQ564" s="17">
        <v>0</v>
      </c>
      <c r="AR564" s="17">
        <f t="shared" si="565"/>
        <v>0</v>
      </c>
      <c r="AS564" s="17"/>
      <c r="AT564" s="17"/>
      <c r="AU564" s="17">
        <v>3</v>
      </c>
      <c r="AV564" s="17">
        <v>5</v>
      </c>
      <c r="AW564" s="17">
        <f t="shared" si="566"/>
        <v>8</v>
      </c>
      <c r="AX564" s="17"/>
      <c r="AY564" s="15"/>
      <c r="AZ564" s="15">
        <v>3</v>
      </c>
      <c r="BA564" s="15">
        <v>5</v>
      </c>
      <c r="BB564" s="15">
        <f t="shared" si="567"/>
        <v>8</v>
      </c>
      <c r="BC564" s="15"/>
      <c r="BD564" s="15"/>
      <c r="BE564" s="15">
        <v>0</v>
      </c>
      <c r="BF564" s="15">
        <v>0</v>
      </c>
      <c r="BG564" s="15">
        <f t="shared" si="568"/>
        <v>0</v>
      </c>
      <c r="BH564" s="15"/>
      <c r="BI564" s="15"/>
      <c r="BJ564" s="15">
        <v>0</v>
      </c>
      <c r="BK564" s="15">
        <v>0</v>
      </c>
      <c r="BL564" s="15">
        <f t="shared" si="569"/>
        <v>0</v>
      </c>
      <c r="BM564" s="15"/>
      <c r="BN564" s="15"/>
      <c r="BO564" s="15">
        <v>3</v>
      </c>
      <c r="BP564" s="15">
        <v>5</v>
      </c>
      <c r="BQ564" s="15">
        <f t="shared" si="570"/>
        <v>8</v>
      </c>
      <c r="BR564" s="15"/>
      <c r="BS564" s="15"/>
      <c r="BT564" s="15">
        <v>3</v>
      </c>
      <c r="BU564" s="15">
        <v>5</v>
      </c>
      <c r="BV564" s="19">
        <f t="shared" si="571"/>
        <v>8</v>
      </c>
      <c r="BW564" s="15"/>
      <c r="BX564" s="15"/>
      <c r="BY564" s="27">
        <v>0</v>
      </c>
      <c r="BZ564" s="27">
        <v>0</v>
      </c>
      <c r="CA564" s="15">
        <f t="shared" si="572"/>
        <v>0</v>
      </c>
      <c r="CB564" s="15"/>
      <c r="CC564" s="20"/>
      <c r="CD564" s="24">
        <v>0</v>
      </c>
      <c r="CE564" s="24">
        <v>0</v>
      </c>
      <c r="CF564" s="24">
        <f t="shared" si="573"/>
        <v>0</v>
      </c>
      <c r="CI564" s="25">
        <v>0</v>
      </c>
      <c r="CJ564" s="25">
        <v>0</v>
      </c>
      <c r="CK564" s="24">
        <f t="shared" si="574"/>
        <v>0</v>
      </c>
      <c r="CN564" s="24">
        <v>2</v>
      </c>
      <c r="CO564" s="24">
        <v>2</v>
      </c>
      <c r="CP564" s="24">
        <f t="shared" si="575"/>
        <v>4</v>
      </c>
      <c r="CR564" t="s">
        <v>257</v>
      </c>
      <c r="CS564" s="24">
        <v>3</v>
      </c>
      <c r="CT564" s="24">
        <v>5</v>
      </c>
      <c r="CU564" s="24">
        <f t="shared" si="529"/>
        <v>8</v>
      </c>
    </row>
    <row r="565" spans="1:100" hidden="1">
      <c r="A565" s="15">
        <v>156</v>
      </c>
      <c r="B565" s="22" t="s">
        <v>238</v>
      </c>
      <c r="D565" s="16">
        <v>261</v>
      </c>
      <c r="F565" s="16">
        <v>103</v>
      </c>
      <c r="G565" s="15">
        <v>3</v>
      </c>
      <c r="H565" s="15">
        <v>5</v>
      </c>
      <c r="I565" s="15">
        <f t="shared" si="558"/>
        <v>8</v>
      </c>
      <c r="J565" s="15"/>
      <c r="K565" s="15"/>
      <c r="L565" s="15">
        <v>0</v>
      </c>
      <c r="M565" s="15">
        <v>0</v>
      </c>
      <c r="N565" s="15">
        <f t="shared" si="559"/>
        <v>0</v>
      </c>
      <c r="O565" s="15"/>
      <c r="P565" s="15"/>
      <c r="Q565" s="15">
        <v>3</v>
      </c>
      <c r="R565" s="15">
        <v>5</v>
      </c>
      <c r="S565" s="15">
        <f t="shared" si="560"/>
        <v>8</v>
      </c>
      <c r="T565" s="15"/>
      <c r="U565" s="15"/>
      <c r="V565" s="15">
        <v>1</v>
      </c>
      <c r="W565" s="15">
        <v>1</v>
      </c>
      <c r="X565" s="15">
        <f t="shared" si="561"/>
        <v>2</v>
      </c>
      <c r="Y565" s="17"/>
      <c r="Z565" s="17"/>
      <c r="AA565" s="17">
        <v>0</v>
      </c>
      <c r="AB565" s="17">
        <v>0</v>
      </c>
      <c r="AC565" s="17">
        <f t="shared" si="562"/>
        <v>0</v>
      </c>
      <c r="AD565" s="17"/>
      <c r="AE565" s="17"/>
      <c r="AF565" s="17">
        <v>0</v>
      </c>
      <c r="AG565" s="17">
        <v>0</v>
      </c>
      <c r="AH565" s="17">
        <f t="shared" si="563"/>
        <v>0</v>
      </c>
      <c r="AI565" s="17"/>
      <c r="AJ565" s="17"/>
      <c r="AK565" s="17">
        <v>0</v>
      </c>
      <c r="AL565" s="17">
        <v>0</v>
      </c>
      <c r="AM565" s="17">
        <f t="shared" si="564"/>
        <v>0</v>
      </c>
      <c r="AN565" s="17"/>
      <c r="AO565" s="17"/>
      <c r="AP565" s="17">
        <v>0</v>
      </c>
      <c r="AQ565" s="17">
        <v>0</v>
      </c>
      <c r="AR565" s="17">
        <f t="shared" si="565"/>
        <v>0</v>
      </c>
      <c r="AS565" s="17"/>
      <c r="AT565" s="17"/>
      <c r="AU565" s="17">
        <v>3</v>
      </c>
      <c r="AV565" s="17">
        <v>5</v>
      </c>
      <c r="AW565" s="17">
        <f t="shared" si="566"/>
        <v>8</v>
      </c>
      <c r="AX565" s="17"/>
      <c r="AY565" s="15"/>
      <c r="AZ565" s="15">
        <v>2</v>
      </c>
      <c r="BA565" s="15">
        <v>5</v>
      </c>
      <c r="BB565" s="15">
        <f t="shared" si="567"/>
        <v>7</v>
      </c>
      <c r="BC565" s="15"/>
      <c r="BD565" s="15"/>
      <c r="BE565" s="15">
        <v>0</v>
      </c>
      <c r="BF565" s="15">
        <v>0</v>
      </c>
      <c r="BG565" s="15">
        <f t="shared" si="568"/>
        <v>0</v>
      </c>
      <c r="BH565" s="15"/>
      <c r="BI565" s="15"/>
      <c r="BJ565" s="15">
        <v>0</v>
      </c>
      <c r="BK565" s="15">
        <v>0</v>
      </c>
      <c r="BL565" s="15">
        <f t="shared" si="569"/>
        <v>0</v>
      </c>
      <c r="BM565" s="15"/>
      <c r="BN565" s="15"/>
      <c r="BO565" s="15">
        <v>3</v>
      </c>
      <c r="BP565" s="15">
        <v>5</v>
      </c>
      <c r="BQ565" s="15">
        <f t="shared" si="570"/>
        <v>8</v>
      </c>
      <c r="BR565" s="15"/>
      <c r="BS565" s="15"/>
      <c r="BT565" s="15">
        <v>3</v>
      </c>
      <c r="BU565" s="15">
        <v>5</v>
      </c>
      <c r="BV565" s="19">
        <f t="shared" si="571"/>
        <v>8</v>
      </c>
      <c r="BW565" s="15"/>
      <c r="BX565" s="15"/>
      <c r="BY565" s="27">
        <v>1</v>
      </c>
      <c r="BZ565" s="27">
        <v>3</v>
      </c>
      <c r="CA565" s="15">
        <f t="shared" si="572"/>
        <v>4</v>
      </c>
      <c r="CB565" s="15"/>
      <c r="CC565" s="20"/>
      <c r="CD565" s="24">
        <v>0</v>
      </c>
      <c r="CE565" s="24">
        <v>0</v>
      </c>
      <c r="CF565" s="24">
        <f t="shared" si="573"/>
        <v>0</v>
      </c>
      <c r="CI565" s="25">
        <v>0</v>
      </c>
      <c r="CJ565" s="25">
        <v>0</v>
      </c>
      <c r="CK565" s="24">
        <f t="shared" si="574"/>
        <v>0</v>
      </c>
      <c r="CN565" s="24">
        <v>0</v>
      </c>
      <c r="CO565" s="24">
        <v>0</v>
      </c>
      <c r="CP565" s="24">
        <f t="shared" si="575"/>
        <v>0</v>
      </c>
      <c r="CR565" t="s">
        <v>257</v>
      </c>
      <c r="CS565" s="24">
        <v>3</v>
      </c>
      <c r="CT565" s="24">
        <v>5</v>
      </c>
      <c r="CU565" s="24">
        <f t="shared" si="529"/>
        <v>8</v>
      </c>
    </row>
    <row r="566" spans="1:100">
      <c r="A566" s="15">
        <v>157</v>
      </c>
      <c r="B566" s="22" t="s">
        <v>239</v>
      </c>
      <c r="D566" s="16">
        <v>230</v>
      </c>
      <c r="F566" s="16">
        <v>104</v>
      </c>
      <c r="G566" s="15">
        <v>0</v>
      </c>
      <c r="H566" s="15">
        <v>0</v>
      </c>
      <c r="I566" s="15">
        <f t="shared" si="558"/>
        <v>0</v>
      </c>
      <c r="J566" s="15">
        <f>MEDIAN(I566:I569)</f>
        <v>0</v>
      </c>
      <c r="K566" s="15"/>
      <c r="L566" s="15">
        <v>0</v>
      </c>
      <c r="M566" s="15">
        <v>0</v>
      </c>
      <c r="N566" s="15">
        <f t="shared" si="559"/>
        <v>0</v>
      </c>
      <c r="O566" s="15">
        <f>MEDIAN(N566:N569)</f>
        <v>0</v>
      </c>
      <c r="P566" s="15"/>
      <c r="Q566" s="15">
        <v>0</v>
      </c>
      <c r="R566" s="15">
        <v>0</v>
      </c>
      <c r="S566" s="15">
        <f t="shared" si="560"/>
        <v>0</v>
      </c>
      <c r="T566" s="15">
        <f>MEDIAN(S566:S569)</f>
        <v>0</v>
      </c>
      <c r="U566" s="15"/>
      <c r="V566" s="15">
        <v>0</v>
      </c>
      <c r="W566" s="15">
        <v>0</v>
      </c>
      <c r="X566" s="15">
        <f t="shared" si="561"/>
        <v>0</v>
      </c>
      <c r="Y566" s="17">
        <f>MEDIAN(X566:X569)</f>
        <v>0</v>
      </c>
      <c r="Z566" s="17"/>
      <c r="AA566" s="17">
        <v>0</v>
      </c>
      <c r="AB566" s="17">
        <v>0</v>
      </c>
      <c r="AC566" s="17">
        <f t="shared" si="562"/>
        <v>0</v>
      </c>
      <c r="AD566" s="17">
        <f>MEDIAN(AC566:AC569)</f>
        <v>0</v>
      </c>
      <c r="AE566" s="17"/>
      <c r="AF566" s="17">
        <v>3</v>
      </c>
      <c r="AG566" s="17">
        <v>5</v>
      </c>
      <c r="AH566" s="17">
        <f t="shared" si="563"/>
        <v>8</v>
      </c>
      <c r="AI566" s="17">
        <f>MEDIAN(AH566:AH569)</f>
        <v>8</v>
      </c>
      <c r="AJ566" s="17"/>
      <c r="AK566" s="17">
        <v>0</v>
      </c>
      <c r="AL566" s="17">
        <v>0</v>
      </c>
      <c r="AM566" s="17">
        <f t="shared" si="564"/>
        <v>0</v>
      </c>
      <c r="AN566" s="17">
        <f>MEDIAN(AM566:AM569)</f>
        <v>0</v>
      </c>
      <c r="AO566" s="17"/>
      <c r="AP566" s="17">
        <v>0</v>
      </c>
      <c r="AQ566" s="17">
        <v>0</v>
      </c>
      <c r="AR566" s="17">
        <f t="shared" si="565"/>
        <v>0</v>
      </c>
      <c r="AS566" s="17">
        <f>MEDIAN(AR566:AR569)</f>
        <v>0</v>
      </c>
      <c r="AT566" s="17"/>
      <c r="AU566" s="17">
        <v>0</v>
      </c>
      <c r="AV566" s="17">
        <v>0</v>
      </c>
      <c r="AW566" s="17">
        <f t="shared" si="566"/>
        <v>0</v>
      </c>
      <c r="AX566" s="17">
        <f>MEDIAN(AW566:AW569)</f>
        <v>0</v>
      </c>
      <c r="AY566" s="15"/>
      <c r="AZ566" s="15">
        <v>3</v>
      </c>
      <c r="BA566" s="15">
        <v>5</v>
      </c>
      <c r="BB566" s="15">
        <f t="shared" si="567"/>
        <v>8</v>
      </c>
      <c r="BC566" s="15">
        <f>MEDIAN(BB566:BB569)</f>
        <v>8</v>
      </c>
      <c r="BD566" s="15"/>
      <c r="BE566" s="15">
        <v>0</v>
      </c>
      <c r="BF566" s="15">
        <v>0</v>
      </c>
      <c r="BG566" s="15">
        <f t="shared" si="568"/>
        <v>0</v>
      </c>
      <c r="BH566" s="15">
        <f>MEDIAN(BG566:BG569)</f>
        <v>0</v>
      </c>
      <c r="BI566" s="15"/>
      <c r="BJ566" s="15">
        <v>0</v>
      </c>
      <c r="BK566" s="15">
        <v>0</v>
      </c>
      <c r="BL566" s="15">
        <f t="shared" si="569"/>
        <v>0</v>
      </c>
      <c r="BM566" s="15">
        <f>MEDIAN(BL566:BL569)</f>
        <v>0</v>
      </c>
      <c r="BN566" s="15"/>
      <c r="BO566" s="15">
        <v>3</v>
      </c>
      <c r="BP566" s="15">
        <v>5</v>
      </c>
      <c r="BQ566" s="15">
        <f t="shared" si="570"/>
        <v>8</v>
      </c>
      <c r="BR566" s="15">
        <f>MEDIAN(BQ566:BQ569)</f>
        <v>8</v>
      </c>
      <c r="BS566" s="15"/>
      <c r="BT566" s="15">
        <v>2</v>
      </c>
      <c r="BU566" s="15">
        <v>4</v>
      </c>
      <c r="BV566" s="19">
        <f t="shared" si="571"/>
        <v>6</v>
      </c>
      <c r="BW566" s="15">
        <f>MEDIAN(BV566:BV569)</f>
        <v>6</v>
      </c>
      <c r="BX566" s="15"/>
      <c r="BY566" s="27">
        <v>0</v>
      </c>
      <c r="BZ566" s="27">
        <v>0</v>
      </c>
      <c r="CA566" s="15">
        <f t="shared" si="572"/>
        <v>0</v>
      </c>
      <c r="CB566" s="15">
        <f>MEDIAN(CA566:CA569)</f>
        <v>0</v>
      </c>
      <c r="CC566" s="20"/>
      <c r="CD566" s="24">
        <v>0</v>
      </c>
      <c r="CE566" s="24">
        <v>0</v>
      </c>
      <c r="CF566" s="24">
        <f t="shared" si="573"/>
        <v>0</v>
      </c>
      <c r="CG566" s="24">
        <f>MEDIAN(CF566:CF569)</f>
        <v>0</v>
      </c>
      <c r="CI566" s="25">
        <v>0</v>
      </c>
      <c r="CJ566" s="25">
        <v>0</v>
      </c>
      <c r="CK566" s="24">
        <f t="shared" si="574"/>
        <v>0</v>
      </c>
      <c r="CL566" s="24">
        <f>MEDIAN(CK566:CK569)</f>
        <v>1</v>
      </c>
      <c r="CN566" s="24">
        <v>0</v>
      </c>
      <c r="CO566" s="24">
        <v>0</v>
      </c>
      <c r="CP566" s="24">
        <f t="shared" si="575"/>
        <v>0</v>
      </c>
      <c r="CQ566" s="24">
        <f>MEDIAN(CP566:CP569)</f>
        <v>0</v>
      </c>
      <c r="CR566" t="s">
        <v>257</v>
      </c>
      <c r="CS566" s="24">
        <v>0</v>
      </c>
      <c r="CT566" s="24">
        <v>0</v>
      </c>
      <c r="CU566" s="24">
        <f t="shared" si="529"/>
        <v>0</v>
      </c>
      <c r="CV566" s="24">
        <f t="shared" ref="CV566" si="577">MEDIAN(CU566:CU569)</f>
        <v>0</v>
      </c>
    </row>
    <row r="567" spans="1:100" hidden="1">
      <c r="A567" s="15">
        <v>157</v>
      </c>
      <c r="B567" s="22" t="s">
        <v>239</v>
      </c>
      <c r="D567" s="16">
        <v>236</v>
      </c>
      <c r="F567" s="16">
        <v>104</v>
      </c>
      <c r="G567" s="15">
        <v>0</v>
      </c>
      <c r="H567" s="15">
        <v>0</v>
      </c>
      <c r="I567" s="15">
        <f t="shared" si="558"/>
        <v>0</v>
      </c>
      <c r="J567" s="15"/>
      <c r="K567" s="15"/>
      <c r="L567" s="15">
        <v>0</v>
      </c>
      <c r="M567" s="15">
        <v>0</v>
      </c>
      <c r="N567" s="15">
        <f t="shared" si="559"/>
        <v>0</v>
      </c>
      <c r="O567" s="15"/>
      <c r="P567" s="15"/>
      <c r="Q567" s="15">
        <v>0</v>
      </c>
      <c r="R567" s="15">
        <v>0</v>
      </c>
      <c r="S567" s="15">
        <f t="shared" si="560"/>
        <v>0</v>
      </c>
      <c r="T567" s="15"/>
      <c r="U567" s="15"/>
      <c r="V567" s="15">
        <v>0</v>
      </c>
      <c r="W567" s="15">
        <v>0</v>
      </c>
      <c r="X567" s="15">
        <f t="shared" si="561"/>
        <v>0</v>
      </c>
      <c r="Y567" s="17"/>
      <c r="Z567" s="17"/>
      <c r="AA567" s="17">
        <v>0</v>
      </c>
      <c r="AB567" s="17">
        <v>0</v>
      </c>
      <c r="AC567" s="17">
        <f t="shared" si="562"/>
        <v>0</v>
      </c>
      <c r="AD567" s="17"/>
      <c r="AE567" s="17"/>
      <c r="AF567" s="17">
        <v>3</v>
      </c>
      <c r="AG567" s="17">
        <v>5</v>
      </c>
      <c r="AH567" s="17">
        <f t="shared" si="563"/>
        <v>8</v>
      </c>
      <c r="AI567" s="17"/>
      <c r="AJ567" s="17"/>
      <c r="AK567" s="17">
        <v>0</v>
      </c>
      <c r="AL567" s="17">
        <v>0</v>
      </c>
      <c r="AM567" s="17">
        <f t="shared" si="564"/>
        <v>0</v>
      </c>
      <c r="AN567" s="17"/>
      <c r="AO567" s="17"/>
      <c r="AP567" s="17">
        <v>0</v>
      </c>
      <c r="AQ567" s="17">
        <v>0</v>
      </c>
      <c r="AR567" s="17">
        <f t="shared" si="565"/>
        <v>0</v>
      </c>
      <c r="AS567" s="17"/>
      <c r="AT567" s="17"/>
      <c r="AU567" s="17">
        <v>0</v>
      </c>
      <c r="AV567" s="17">
        <v>0</v>
      </c>
      <c r="AW567" s="17">
        <f t="shared" si="566"/>
        <v>0</v>
      </c>
      <c r="AX567" s="17"/>
      <c r="AY567" s="15"/>
      <c r="AZ567" s="15">
        <v>3</v>
      </c>
      <c r="BA567" s="15">
        <v>5</v>
      </c>
      <c r="BB567" s="15">
        <f t="shared" si="567"/>
        <v>8</v>
      </c>
      <c r="BC567" s="15"/>
      <c r="BD567" s="15"/>
      <c r="BE567" s="15">
        <v>0</v>
      </c>
      <c r="BF567" s="15">
        <v>0</v>
      </c>
      <c r="BG567" s="15">
        <f t="shared" si="568"/>
        <v>0</v>
      </c>
      <c r="BH567" s="15"/>
      <c r="BI567" s="15"/>
      <c r="BJ567" s="15">
        <v>0</v>
      </c>
      <c r="BK567" s="15">
        <v>0</v>
      </c>
      <c r="BL567" s="15">
        <f t="shared" si="569"/>
        <v>0</v>
      </c>
      <c r="BM567" s="15"/>
      <c r="BN567" s="15"/>
      <c r="BO567" s="15">
        <v>3</v>
      </c>
      <c r="BP567" s="15">
        <v>5</v>
      </c>
      <c r="BQ567" s="15">
        <f t="shared" si="570"/>
        <v>8</v>
      </c>
      <c r="BR567" s="15"/>
      <c r="BS567" s="15"/>
      <c r="BT567" s="15">
        <v>2</v>
      </c>
      <c r="BU567" s="15">
        <v>4</v>
      </c>
      <c r="BV567" s="19">
        <f t="shared" si="571"/>
        <v>6</v>
      </c>
      <c r="BW567" s="15"/>
      <c r="BX567" s="15"/>
      <c r="BY567" s="27">
        <v>0</v>
      </c>
      <c r="BZ567" s="27">
        <v>0</v>
      </c>
      <c r="CA567" s="15">
        <f t="shared" si="572"/>
        <v>0</v>
      </c>
      <c r="CB567" s="15"/>
      <c r="CC567" s="20"/>
      <c r="CD567" s="24">
        <v>0</v>
      </c>
      <c r="CE567" s="24">
        <v>0</v>
      </c>
      <c r="CF567" s="24">
        <f t="shared" si="573"/>
        <v>0</v>
      </c>
      <c r="CI567" s="25">
        <v>1</v>
      </c>
      <c r="CJ567" s="25">
        <v>2</v>
      </c>
      <c r="CK567" s="24">
        <f t="shared" si="574"/>
        <v>3</v>
      </c>
      <c r="CN567" s="24">
        <v>0</v>
      </c>
      <c r="CO567" s="24">
        <v>0</v>
      </c>
      <c r="CP567" s="24">
        <f t="shared" si="575"/>
        <v>0</v>
      </c>
      <c r="CR567" t="s">
        <v>257</v>
      </c>
      <c r="CS567" s="24">
        <v>0</v>
      </c>
      <c r="CT567" s="24">
        <v>0</v>
      </c>
      <c r="CU567" s="24">
        <f t="shared" si="529"/>
        <v>0</v>
      </c>
    </row>
    <row r="568" spans="1:100" hidden="1">
      <c r="A568" s="15">
        <v>157</v>
      </c>
      <c r="B568" s="22" t="s">
        <v>239</v>
      </c>
      <c r="D568" s="16">
        <v>254</v>
      </c>
      <c r="F568" s="16">
        <v>104</v>
      </c>
      <c r="G568" s="15">
        <v>0</v>
      </c>
      <c r="H568" s="15">
        <v>0</v>
      </c>
      <c r="I568" s="15">
        <f t="shared" si="558"/>
        <v>0</v>
      </c>
      <c r="J568" s="15"/>
      <c r="K568" s="15"/>
      <c r="L568" s="15">
        <v>0</v>
      </c>
      <c r="M568" s="15">
        <v>0</v>
      </c>
      <c r="N568" s="15">
        <f t="shared" si="559"/>
        <v>0</v>
      </c>
      <c r="O568" s="15"/>
      <c r="P568" s="15"/>
      <c r="Q568" s="15">
        <v>0</v>
      </c>
      <c r="R568" s="15">
        <v>0</v>
      </c>
      <c r="S568" s="15">
        <f t="shared" si="560"/>
        <v>0</v>
      </c>
      <c r="T568" s="15"/>
      <c r="U568" s="15"/>
      <c r="V568" s="15">
        <v>0</v>
      </c>
      <c r="W568" s="15">
        <v>0</v>
      </c>
      <c r="X568" s="15">
        <f t="shared" si="561"/>
        <v>0</v>
      </c>
      <c r="Y568" s="17"/>
      <c r="Z568" s="17"/>
      <c r="AA568" s="17">
        <v>0</v>
      </c>
      <c r="AB568" s="17">
        <v>0</v>
      </c>
      <c r="AC568" s="17">
        <f t="shared" si="562"/>
        <v>0</v>
      </c>
      <c r="AD568" s="17"/>
      <c r="AE568" s="17"/>
      <c r="AF568" s="17">
        <v>3</v>
      </c>
      <c r="AG568" s="17">
        <v>5</v>
      </c>
      <c r="AH568" s="17">
        <f t="shared" si="563"/>
        <v>8</v>
      </c>
      <c r="AI568" s="17"/>
      <c r="AJ568" s="17"/>
      <c r="AK568" s="17">
        <v>0</v>
      </c>
      <c r="AL568" s="17">
        <v>0</v>
      </c>
      <c r="AM568" s="17">
        <f t="shared" si="564"/>
        <v>0</v>
      </c>
      <c r="AN568" s="17"/>
      <c r="AO568" s="17"/>
      <c r="AP568" s="17">
        <v>0</v>
      </c>
      <c r="AQ568" s="17">
        <v>0</v>
      </c>
      <c r="AR568" s="17">
        <f t="shared" si="565"/>
        <v>0</v>
      </c>
      <c r="AS568" s="17"/>
      <c r="AT568" s="17"/>
      <c r="AU568" s="17">
        <v>0</v>
      </c>
      <c r="AV568" s="17">
        <v>0</v>
      </c>
      <c r="AW568" s="17">
        <f t="shared" si="566"/>
        <v>0</v>
      </c>
      <c r="AX568" s="17"/>
      <c r="AY568" s="15"/>
      <c r="AZ568" s="15">
        <v>3</v>
      </c>
      <c r="BA568" s="15">
        <v>5</v>
      </c>
      <c r="BB568" s="15">
        <f t="shared" si="567"/>
        <v>8</v>
      </c>
      <c r="BC568" s="15"/>
      <c r="BD568" s="15"/>
      <c r="BE568" s="15">
        <v>0</v>
      </c>
      <c r="BF568" s="15">
        <v>0</v>
      </c>
      <c r="BG568" s="15">
        <f t="shared" si="568"/>
        <v>0</v>
      </c>
      <c r="BH568" s="15"/>
      <c r="BI568" s="15"/>
      <c r="BJ568" s="15">
        <v>0</v>
      </c>
      <c r="BK568" s="15">
        <v>0</v>
      </c>
      <c r="BL568" s="15">
        <f t="shared" si="569"/>
        <v>0</v>
      </c>
      <c r="BM568" s="15"/>
      <c r="BN568" s="15"/>
      <c r="BO568" s="15">
        <v>3</v>
      </c>
      <c r="BP568" s="15">
        <v>5</v>
      </c>
      <c r="BQ568" s="15">
        <f t="shared" si="570"/>
        <v>8</v>
      </c>
      <c r="BR568" s="15"/>
      <c r="BS568" s="15"/>
      <c r="BT568" s="15">
        <v>2</v>
      </c>
      <c r="BU568" s="15">
        <v>4</v>
      </c>
      <c r="BV568" s="19">
        <f t="shared" si="571"/>
        <v>6</v>
      </c>
      <c r="BW568" s="15"/>
      <c r="BX568" s="15"/>
      <c r="BY568" s="27">
        <v>0</v>
      </c>
      <c r="BZ568" s="27">
        <v>0</v>
      </c>
      <c r="CA568" s="15">
        <f t="shared" si="572"/>
        <v>0</v>
      </c>
      <c r="CB568" s="15"/>
      <c r="CC568" s="20"/>
      <c r="CD568" s="24">
        <v>0</v>
      </c>
      <c r="CE568" s="24">
        <v>0</v>
      </c>
      <c r="CF568" s="24">
        <f t="shared" si="573"/>
        <v>0</v>
      </c>
      <c r="CI568" s="25">
        <v>0</v>
      </c>
      <c r="CJ568" s="25">
        <v>0</v>
      </c>
      <c r="CK568" s="24">
        <f t="shared" si="574"/>
        <v>0</v>
      </c>
      <c r="CN568" s="24">
        <v>0</v>
      </c>
      <c r="CO568" s="24">
        <v>0</v>
      </c>
      <c r="CP568" s="24">
        <f t="shared" si="575"/>
        <v>0</v>
      </c>
      <c r="CR568" t="s">
        <v>257</v>
      </c>
      <c r="CS568" s="24">
        <v>0</v>
      </c>
      <c r="CT568" s="24">
        <v>0</v>
      </c>
      <c r="CU568" s="24">
        <f t="shared" si="529"/>
        <v>0</v>
      </c>
    </row>
    <row r="569" spans="1:100" hidden="1">
      <c r="A569" s="15">
        <v>157</v>
      </c>
      <c r="B569" s="22" t="s">
        <v>239</v>
      </c>
      <c r="D569" s="16">
        <v>260</v>
      </c>
      <c r="F569" s="16">
        <v>104</v>
      </c>
      <c r="G569" s="15">
        <v>0</v>
      </c>
      <c r="H569" s="15">
        <v>0</v>
      </c>
      <c r="I569" s="15">
        <f t="shared" si="558"/>
        <v>0</v>
      </c>
      <c r="J569" s="15"/>
      <c r="K569" s="15"/>
      <c r="L569" s="15">
        <v>0</v>
      </c>
      <c r="M569" s="15">
        <v>0</v>
      </c>
      <c r="N569" s="15">
        <f t="shared" si="559"/>
        <v>0</v>
      </c>
      <c r="O569" s="15"/>
      <c r="P569" s="15"/>
      <c r="Q569" s="15">
        <v>0</v>
      </c>
      <c r="R569" s="15">
        <v>0</v>
      </c>
      <c r="S569" s="15">
        <f t="shared" si="560"/>
        <v>0</v>
      </c>
      <c r="T569" s="15"/>
      <c r="U569" s="15"/>
      <c r="V569" s="15">
        <v>0</v>
      </c>
      <c r="W569" s="15">
        <v>0</v>
      </c>
      <c r="X569" s="15">
        <f t="shared" si="561"/>
        <v>0</v>
      </c>
      <c r="Y569" s="17"/>
      <c r="Z569" s="17"/>
      <c r="AA569" s="17">
        <v>0</v>
      </c>
      <c r="AB569" s="17">
        <v>0</v>
      </c>
      <c r="AC569" s="17">
        <f t="shared" si="562"/>
        <v>0</v>
      </c>
      <c r="AD569" s="17"/>
      <c r="AE569" s="17"/>
      <c r="AF569" s="17">
        <v>3</v>
      </c>
      <c r="AG569" s="17">
        <v>5</v>
      </c>
      <c r="AH569" s="17">
        <f t="shared" si="563"/>
        <v>8</v>
      </c>
      <c r="AI569" s="17"/>
      <c r="AJ569" s="17"/>
      <c r="AK569" s="17">
        <v>0</v>
      </c>
      <c r="AL569" s="17">
        <v>0</v>
      </c>
      <c r="AM569" s="17">
        <f t="shared" si="564"/>
        <v>0</v>
      </c>
      <c r="AN569" s="17"/>
      <c r="AO569" s="17"/>
      <c r="AP569" s="17">
        <v>0</v>
      </c>
      <c r="AQ569" s="17">
        <v>0</v>
      </c>
      <c r="AR569" s="17">
        <f t="shared" si="565"/>
        <v>0</v>
      </c>
      <c r="AS569" s="17"/>
      <c r="AT569" s="17"/>
      <c r="AU569" s="17">
        <v>0</v>
      </c>
      <c r="AV569" s="17">
        <v>0</v>
      </c>
      <c r="AW569" s="17">
        <f t="shared" si="566"/>
        <v>0</v>
      </c>
      <c r="AX569" s="17"/>
      <c r="AY569" s="15"/>
      <c r="AZ569" s="15">
        <v>3</v>
      </c>
      <c r="BA569" s="15">
        <v>5</v>
      </c>
      <c r="BB569" s="15">
        <f t="shared" si="567"/>
        <v>8</v>
      </c>
      <c r="BC569" s="15"/>
      <c r="BD569" s="15"/>
      <c r="BE569" s="15">
        <v>0</v>
      </c>
      <c r="BF569" s="15">
        <v>0</v>
      </c>
      <c r="BG569" s="15">
        <f t="shared" si="568"/>
        <v>0</v>
      </c>
      <c r="BH569" s="15"/>
      <c r="BI569" s="15"/>
      <c r="BJ569" s="15">
        <v>0</v>
      </c>
      <c r="BK569" s="15">
        <v>0</v>
      </c>
      <c r="BL569" s="15">
        <f t="shared" si="569"/>
        <v>0</v>
      </c>
      <c r="BM569" s="15"/>
      <c r="BN569" s="15"/>
      <c r="BO569" s="15">
        <v>3</v>
      </c>
      <c r="BP569" s="15">
        <v>5</v>
      </c>
      <c r="BQ569" s="15">
        <f t="shared" si="570"/>
        <v>8</v>
      </c>
      <c r="BR569" s="15"/>
      <c r="BS569" s="15"/>
      <c r="BT569" s="15">
        <v>2</v>
      </c>
      <c r="BU569" s="15">
        <v>4</v>
      </c>
      <c r="BV569" s="19">
        <f t="shared" si="571"/>
        <v>6</v>
      </c>
      <c r="BW569" s="15"/>
      <c r="BX569" s="15"/>
      <c r="BY569" s="27">
        <v>0</v>
      </c>
      <c r="BZ569" s="27">
        <v>0</v>
      </c>
      <c r="CA569" s="15">
        <f t="shared" si="572"/>
        <v>0</v>
      </c>
      <c r="CB569" s="15"/>
      <c r="CC569" s="20"/>
      <c r="CD569" s="24">
        <v>0</v>
      </c>
      <c r="CE569" s="24">
        <v>0</v>
      </c>
      <c r="CF569" s="24">
        <f t="shared" si="573"/>
        <v>0</v>
      </c>
      <c r="CI569" s="25">
        <v>1</v>
      </c>
      <c r="CJ569" s="25">
        <v>1</v>
      </c>
      <c r="CK569" s="24">
        <f t="shared" si="574"/>
        <v>2</v>
      </c>
      <c r="CN569" s="24">
        <v>0</v>
      </c>
      <c r="CO569" s="24">
        <v>0</v>
      </c>
      <c r="CP569" s="24">
        <f t="shared" si="575"/>
        <v>0</v>
      </c>
      <c r="CR569" t="s">
        <v>257</v>
      </c>
      <c r="CS569" s="24">
        <v>0</v>
      </c>
      <c r="CT569" s="24">
        <v>0</v>
      </c>
      <c r="CU569" s="24">
        <f t="shared" si="529"/>
        <v>0</v>
      </c>
    </row>
    <row r="570" spans="1:100">
      <c r="A570" s="15">
        <v>158</v>
      </c>
      <c r="B570" s="22" t="s">
        <v>240</v>
      </c>
      <c r="D570" s="16">
        <v>229</v>
      </c>
      <c r="F570" s="16">
        <v>105</v>
      </c>
      <c r="G570" s="15">
        <v>0</v>
      </c>
      <c r="H570" s="15">
        <v>0</v>
      </c>
      <c r="I570" s="15">
        <f t="shared" si="558"/>
        <v>0</v>
      </c>
      <c r="J570" s="15">
        <f>MEDIAN(I570:I573)</f>
        <v>0</v>
      </c>
      <c r="K570" s="15"/>
      <c r="L570" s="15">
        <v>0</v>
      </c>
      <c r="M570" s="15">
        <v>0</v>
      </c>
      <c r="N570" s="15">
        <f t="shared" si="559"/>
        <v>0</v>
      </c>
      <c r="O570" s="15">
        <f>MEDIAN(N570:N573)</f>
        <v>0</v>
      </c>
      <c r="P570" s="15"/>
      <c r="Q570" s="15">
        <v>0</v>
      </c>
      <c r="R570" s="15">
        <v>0</v>
      </c>
      <c r="S570" s="15">
        <f t="shared" si="560"/>
        <v>0</v>
      </c>
      <c r="T570" s="15">
        <f>MEDIAN(S570:S573)</f>
        <v>0</v>
      </c>
      <c r="U570" s="15"/>
      <c r="V570" s="15">
        <v>0</v>
      </c>
      <c r="W570" s="15">
        <v>0</v>
      </c>
      <c r="X570" s="15">
        <f t="shared" si="561"/>
        <v>0</v>
      </c>
      <c r="Y570" s="17">
        <f>MEDIAN(X570:X573)</f>
        <v>0</v>
      </c>
      <c r="Z570" s="17"/>
      <c r="AA570" s="17">
        <v>0</v>
      </c>
      <c r="AB570" s="17">
        <v>0</v>
      </c>
      <c r="AC570" s="17">
        <f t="shared" si="562"/>
        <v>0</v>
      </c>
      <c r="AD570" s="17">
        <f>MEDIAN(AC570:AC573)</f>
        <v>0</v>
      </c>
      <c r="AE570" s="17"/>
      <c r="AF570" s="17">
        <v>0</v>
      </c>
      <c r="AG570" s="17">
        <v>0</v>
      </c>
      <c r="AH570" s="17">
        <f t="shared" si="563"/>
        <v>0</v>
      </c>
      <c r="AI570" s="17">
        <f>MEDIAN(AH570:AH573)</f>
        <v>0</v>
      </c>
      <c r="AJ570" s="17"/>
      <c r="AK570" s="17">
        <v>0</v>
      </c>
      <c r="AL570" s="17">
        <v>0</v>
      </c>
      <c r="AM570" s="17">
        <f t="shared" si="564"/>
        <v>0</v>
      </c>
      <c r="AN570" s="17">
        <f>MEDIAN(AM570:AM573)</f>
        <v>0</v>
      </c>
      <c r="AO570" s="17"/>
      <c r="AP570" s="17">
        <v>0</v>
      </c>
      <c r="AQ570" s="17">
        <v>0</v>
      </c>
      <c r="AR570" s="17">
        <f t="shared" si="565"/>
        <v>0</v>
      </c>
      <c r="AS570" s="17">
        <f>MEDIAN(AR570:AR573)</f>
        <v>0</v>
      </c>
      <c r="AT570" s="17"/>
      <c r="AU570" s="17">
        <v>0</v>
      </c>
      <c r="AV570" s="17">
        <v>0</v>
      </c>
      <c r="AW570" s="17">
        <f t="shared" si="566"/>
        <v>0</v>
      </c>
      <c r="AX570" s="17">
        <f>MEDIAN(AW570:AW573)</f>
        <v>0</v>
      </c>
      <c r="AY570" s="15"/>
      <c r="AZ570" s="15">
        <v>0</v>
      </c>
      <c r="BA570" s="15">
        <v>0</v>
      </c>
      <c r="BB570" s="15">
        <f t="shared" si="567"/>
        <v>0</v>
      </c>
      <c r="BC570" s="15">
        <f>MEDIAN(BB570:BB573)</f>
        <v>0</v>
      </c>
      <c r="BD570" s="15"/>
      <c r="BE570" s="15">
        <v>0</v>
      </c>
      <c r="BF570" s="15">
        <v>0</v>
      </c>
      <c r="BG570" s="15">
        <f t="shared" si="568"/>
        <v>0</v>
      </c>
      <c r="BH570" s="15">
        <f>MEDIAN(BG570:BG573)</f>
        <v>0</v>
      </c>
      <c r="BI570" s="15"/>
      <c r="BJ570" s="15">
        <v>0</v>
      </c>
      <c r="BK570" s="15">
        <v>0</v>
      </c>
      <c r="BL570" s="15">
        <f t="shared" si="569"/>
        <v>0</v>
      </c>
      <c r="BM570" s="15">
        <f>MEDIAN(BL570:BL573)</f>
        <v>0</v>
      </c>
      <c r="BN570" s="15"/>
      <c r="BO570" s="15">
        <v>2</v>
      </c>
      <c r="BP570" s="15">
        <v>5</v>
      </c>
      <c r="BQ570" s="15">
        <f t="shared" si="570"/>
        <v>7</v>
      </c>
      <c r="BR570" s="15">
        <f>MEDIAN(BQ570:BQ573)</f>
        <v>7.5</v>
      </c>
      <c r="BS570" s="15"/>
      <c r="BT570" s="15">
        <v>1</v>
      </c>
      <c r="BU570" s="15">
        <v>5</v>
      </c>
      <c r="BV570" s="19">
        <f t="shared" si="571"/>
        <v>6</v>
      </c>
      <c r="BW570" s="15">
        <f>MEDIAN(BV570:BV573)</f>
        <v>7</v>
      </c>
      <c r="BX570" s="15"/>
      <c r="BY570" s="27">
        <v>0</v>
      </c>
      <c r="BZ570" s="27">
        <v>0</v>
      </c>
      <c r="CA570" s="15">
        <f t="shared" si="572"/>
        <v>0</v>
      </c>
      <c r="CB570" s="15">
        <f>MEDIAN(CA570:CA573)</f>
        <v>0</v>
      </c>
      <c r="CC570" s="20"/>
      <c r="CD570" s="24" t="s">
        <v>124</v>
      </c>
      <c r="CE570" s="24" t="s">
        <v>124</v>
      </c>
      <c r="CF570" s="15" t="s">
        <v>124</v>
      </c>
      <c r="CG570" s="24">
        <f>MEDIAN(CF570:CF573)</f>
        <v>0</v>
      </c>
      <c r="CI570" s="25">
        <v>0</v>
      </c>
      <c r="CJ570" s="25">
        <v>0</v>
      </c>
      <c r="CK570" s="24">
        <f t="shared" si="574"/>
        <v>0</v>
      </c>
      <c r="CL570" s="24">
        <f>MEDIAN(CK570:CK573)</f>
        <v>0</v>
      </c>
      <c r="CN570" s="25" t="s">
        <v>124</v>
      </c>
      <c r="CO570" s="25" t="s">
        <v>124</v>
      </c>
      <c r="CP570" s="25" t="s">
        <v>124</v>
      </c>
      <c r="CQ570" s="24">
        <f>MEDIAN(CP570:CP573)</f>
        <v>0</v>
      </c>
      <c r="CR570" t="s">
        <v>257</v>
      </c>
      <c r="CS570" s="25" t="s">
        <v>124</v>
      </c>
      <c r="CT570" s="25" t="s">
        <v>124</v>
      </c>
      <c r="CU570" s="24" t="s">
        <v>124</v>
      </c>
      <c r="CV570" s="24">
        <f t="shared" ref="CV570" si="578">MEDIAN(CU570:CU573)</f>
        <v>0</v>
      </c>
    </row>
    <row r="571" spans="1:100" hidden="1">
      <c r="A571" s="15">
        <v>158</v>
      </c>
      <c r="B571" s="22" t="s">
        <v>240</v>
      </c>
      <c r="D571" s="16">
        <v>235</v>
      </c>
      <c r="F571" s="16">
        <v>105</v>
      </c>
      <c r="G571" s="15" t="s">
        <v>124</v>
      </c>
      <c r="H571" s="15" t="s">
        <v>124</v>
      </c>
      <c r="I571" s="15" t="s">
        <v>124</v>
      </c>
      <c r="J571" s="15"/>
      <c r="K571" s="15"/>
      <c r="L571" s="15">
        <v>0</v>
      </c>
      <c r="M571" s="15">
        <v>0</v>
      </c>
      <c r="N571" s="15">
        <f t="shared" si="559"/>
        <v>0</v>
      </c>
      <c r="O571" s="15"/>
      <c r="P571" s="15"/>
      <c r="Q571" s="15">
        <v>2</v>
      </c>
      <c r="R571" s="15">
        <v>4</v>
      </c>
      <c r="S571" s="15">
        <f t="shared" si="560"/>
        <v>6</v>
      </c>
      <c r="T571" s="15"/>
      <c r="U571" s="15"/>
      <c r="V571" s="15" t="s">
        <v>124</v>
      </c>
      <c r="W571" s="15" t="s">
        <v>124</v>
      </c>
      <c r="X571" s="15" t="s">
        <v>124</v>
      </c>
      <c r="Y571" s="17"/>
      <c r="Z571" s="17"/>
      <c r="AA571" s="17" t="s">
        <v>124</v>
      </c>
      <c r="AB571" s="17" t="s">
        <v>124</v>
      </c>
      <c r="AC571" s="17" t="s">
        <v>124</v>
      </c>
      <c r="AD571" s="17"/>
      <c r="AE571" s="17"/>
      <c r="AF571" s="17" t="s">
        <v>124</v>
      </c>
      <c r="AG571" s="17" t="s">
        <v>124</v>
      </c>
      <c r="AH571" s="18" t="s">
        <v>124</v>
      </c>
      <c r="AI571" s="17"/>
      <c r="AJ571" s="17"/>
      <c r="AK571" s="17">
        <v>0</v>
      </c>
      <c r="AL571" s="17">
        <v>0</v>
      </c>
      <c r="AM571" s="17">
        <f t="shared" si="564"/>
        <v>0</v>
      </c>
      <c r="AN571" s="17"/>
      <c r="AO571" s="17"/>
      <c r="AP571" s="17">
        <v>0</v>
      </c>
      <c r="AQ571" s="17">
        <v>0</v>
      </c>
      <c r="AR571" s="17">
        <f t="shared" si="565"/>
        <v>0</v>
      </c>
      <c r="AS571" s="17"/>
      <c r="AT571" s="17"/>
      <c r="AU571" s="17">
        <v>0</v>
      </c>
      <c r="AV571" s="17">
        <v>0</v>
      </c>
      <c r="AW571" s="17">
        <f t="shared" si="566"/>
        <v>0</v>
      </c>
      <c r="AX571" s="17"/>
      <c r="AY571" s="15"/>
      <c r="AZ571" s="15">
        <v>0</v>
      </c>
      <c r="BA571" s="15">
        <v>0</v>
      </c>
      <c r="BB571" s="15">
        <f t="shared" si="567"/>
        <v>0</v>
      </c>
      <c r="BC571" s="15"/>
      <c r="BD571" s="15"/>
      <c r="BE571" s="15">
        <v>0</v>
      </c>
      <c r="BF571" s="15">
        <v>0</v>
      </c>
      <c r="BG571" s="15">
        <f t="shared" si="568"/>
        <v>0</v>
      </c>
      <c r="BH571" s="15"/>
      <c r="BI571" s="15"/>
      <c r="BJ571" s="15">
        <v>0</v>
      </c>
      <c r="BK571" s="15">
        <v>0</v>
      </c>
      <c r="BL571" s="15">
        <f t="shared" si="569"/>
        <v>0</v>
      </c>
      <c r="BM571" s="15"/>
      <c r="BN571" s="15"/>
      <c r="BO571" s="15">
        <v>3</v>
      </c>
      <c r="BP571" s="15">
        <v>5</v>
      </c>
      <c r="BQ571" s="15">
        <f t="shared" si="570"/>
        <v>8</v>
      </c>
      <c r="BR571" s="15"/>
      <c r="BS571" s="15"/>
      <c r="BT571" s="15">
        <v>3</v>
      </c>
      <c r="BU571" s="15">
        <v>5</v>
      </c>
      <c r="BV571" s="19">
        <f t="shared" si="571"/>
        <v>8</v>
      </c>
      <c r="BW571" s="15"/>
      <c r="BX571" s="15"/>
      <c r="BY571" s="27">
        <v>0</v>
      </c>
      <c r="BZ571" s="27">
        <v>0</v>
      </c>
      <c r="CA571" s="15">
        <f t="shared" si="572"/>
        <v>0</v>
      </c>
      <c r="CB571" s="15"/>
      <c r="CC571" s="20"/>
      <c r="CD571" s="24">
        <v>0</v>
      </c>
      <c r="CE571" s="24">
        <v>0</v>
      </c>
      <c r="CF571" s="24">
        <f>SUM(CD571:CE571)</f>
        <v>0</v>
      </c>
      <c r="CI571" s="25" t="s">
        <v>124</v>
      </c>
      <c r="CJ571" s="25" t="s">
        <v>124</v>
      </c>
      <c r="CK571" s="25" t="s">
        <v>124</v>
      </c>
      <c r="CN571" s="25" t="s">
        <v>124</v>
      </c>
      <c r="CO571" s="25" t="s">
        <v>124</v>
      </c>
      <c r="CP571" s="25" t="s">
        <v>124</v>
      </c>
      <c r="CR571" t="s">
        <v>257</v>
      </c>
      <c r="CS571" s="24">
        <v>0</v>
      </c>
      <c r="CT571" s="24">
        <v>0</v>
      </c>
      <c r="CU571" s="24">
        <f t="shared" si="529"/>
        <v>0</v>
      </c>
    </row>
    <row r="572" spans="1:100" hidden="1">
      <c r="A572" s="15">
        <v>158</v>
      </c>
      <c r="B572" s="22" t="s">
        <v>240</v>
      </c>
      <c r="D572" s="16">
        <v>253</v>
      </c>
      <c r="F572" s="16">
        <v>105</v>
      </c>
      <c r="G572" s="15">
        <v>0</v>
      </c>
      <c r="H572" s="15">
        <v>0</v>
      </c>
      <c r="I572" s="15">
        <f>SUM(G572:H572)</f>
        <v>0</v>
      </c>
      <c r="J572" s="15"/>
      <c r="K572" s="15"/>
      <c r="L572" s="15">
        <v>0</v>
      </c>
      <c r="M572" s="15">
        <v>0</v>
      </c>
      <c r="N572" s="15">
        <f t="shared" si="559"/>
        <v>0</v>
      </c>
      <c r="O572" s="15"/>
      <c r="P572" s="15"/>
      <c r="Q572" s="15">
        <v>0</v>
      </c>
      <c r="R572" s="15">
        <v>0</v>
      </c>
      <c r="S572" s="15">
        <f t="shared" si="560"/>
        <v>0</v>
      </c>
      <c r="T572" s="15"/>
      <c r="U572" s="15"/>
      <c r="V572" s="15">
        <v>0</v>
      </c>
      <c r="W572" s="15">
        <v>0</v>
      </c>
      <c r="X572" s="15">
        <f>SUM(V572:W572)</f>
        <v>0</v>
      </c>
      <c r="Y572" s="17"/>
      <c r="Z572" s="17"/>
      <c r="AA572" s="17">
        <v>0</v>
      </c>
      <c r="AB572" s="17">
        <v>0</v>
      </c>
      <c r="AC572" s="17">
        <f>SUM(AA572:AB572)</f>
        <v>0</v>
      </c>
      <c r="AD572" s="17"/>
      <c r="AE572" s="17"/>
      <c r="AF572" s="17">
        <v>0</v>
      </c>
      <c r="AG572" s="17">
        <v>0</v>
      </c>
      <c r="AH572" s="17">
        <f>SUM(AF572:AG572)</f>
        <v>0</v>
      </c>
      <c r="AI572" s="17"/>
      <c r="AJ572" s="17"/>
      <c r="AK572" s="17">
        <v>0</v>
      </c>
      <c r="AL572" s="17">
        <v>0</v>
      </c>
      <c r="AM572" s="17">
        <f t="shared" si="564"/>
        <v>0</v>
      </c>
      <c r="AN572" s="17"/>
      <c r="AO572" s="17"/>
      <c r="AP572" s="17">
        <v>0</v>
      </c>
      <c r="AQ572" s="17">
        <v>0</v>
      </c>
      <c r="AR572" s="17">
        <f t="shared" si="565"/>
        <v>0</v>
      </c>
      <c r="AS572" s="17"/>
      <c r="AT572" s="17"/>
      <c r="AU572" s="17">
        <v>0</v>
      </c>
      <c r="AV572" s="17">
        <v>0</v>
      </c>
      <c r="AW572" s="17">
        <f t="shared" si="566"/>
        <v>0</v>
      </c>
      <c r="AX572" s="17"/>
      <c r="AY572" s="15"/>
      <c r="AZ572" s="15">
        <v>0</v>
      </c>
      <c r="BA572" s="15">
        <v>0</v>
      </c>
      <c r="BB572" s="15">
        <f t="shared" si="567"/>
        <v>0</v>
      </c>
      <c r="BC572" s="15"/>
      <c r="BD572" s="15"/>
      <c r="BE572" s="15">
        <v>0</v>
      </c>
      <c r="BF572" s="15">
        <v>0</v>
      </c>
      <c r="BG572" s="15">
        <f t="shared" si="568"/>
        <v>0</v>
      </c>
      <c r="BH572" s="15"/>
      <c r="BI572" s="15"/>
      <c r="BJ572" s="15">
        <v>0</v>
      </c>
      <c r="BK572" s="15">
        <v>0</v>
      </c>
      <c r="BL572" s="15">
        <f t="shared" si="569"/>
        <v>0</v>
      </c>
      <c r="BM572" s="15"/>
      <c r="BN572" s="15"/>
      <c r="BO572" s="15">
        <v>2</v>
      </c>
      <c r="BP572" s="15">
        <v>5</v>
      </c>
      <c r="BQ572" s="15">
        <f t="shared" si="570"/>
        <v>7</v>
      </c>
      <c r="BR572" s="15"/>
      <c r="BS572" s="15"/>
      <c r="BT572" s="15">
        <v>1</v>
      </c>
      <c r="BU572" s="15">
        <v>5</v>
      </c>
      <c r="BV572" s="19">
        <f t="shared" si="571"/>
        <v>6</v>
      </c>
      <c r="BW572" s="15"/>
      <c r="BX572" s="15"/>
      <c r="BY572" s="27">
        <v>0</v>
      </c>
      <c r="BZ572" s="27">
        <v>0</v>
      </c>
      <c r="CA572" s="15">
        <f t="shared" si="572"/>
        <v>0</v>
      </c>
      <c r="CB572" s="15"/>
      <c r="CC572" s="20"/>
      <c r="CD572" s="24">
        <v>0</v>
      </c>
      <c r="CE572" s="24">
        <v>0</v>
      </c>
      <c r="CF572" s="24">
        <f>SUM(CD572:CE572)</f>
        <v>0</v>
      </c>
      <c r="CI572" s="25">
        <v>0</v>
      </c>
      <c r="CJ572" s="25">
        <v>0</v>
      </c>
      <c r="CK572" s="24">
        <f>SUM(CI572:CJ572)</f>
        <v>0</v>
      </c>
      <c r="CN572" s="24">
        <v>0</v>
      </c>
      <c r="CO572" s="24">
        <v>0</v>
      </c>
      <c r="CP572" s="24">
        <f>SUM(CN572:CO572)</f>
        <v>0</v>
      </c>
      <c r="CR572" t="s">
        <v>257</v>
      </c>
      <c r="CS572" s="24">
        <v>0</v>
      </c>
      <c r="CT572" s="24">
        <v>0</v>
      </c>
      <c r="CU572" s="24">
        <f t="shared" si="529"/>
        <v>0</v>
      </c>
    </row>
    <row r="573" spans="1:100" hidden="1">
      <c r="A573" s="15">
        <v>158</v>
      </c>
      <c r="B573" s="22" t="s">
        <v>240</v>
      </c>
      <c r="D573" s="16">
        <v>259</v>
      </c>
      <c r="F573" s="16">
        <v>105</v>
      </c>
      <c r="G573" s="15">
        <v>0</v>
      </c>
      <c r="H573" s="15">
        <v>0</v>
      </c>
      <c r="I573" s="15">
        <f>SUM(G573:H573)</f>
        <v>0</v>
      </c>
      <c r="J573" s="15"/>
      <c r="K573" s="15"/>
      <c r="L573" s="15">
        <v>0</v>
      </c>
      <c r="M573" s="15">
        <v>0</v>
      </c>
      <c r="N573" s="15">
        <f t="shared" si="559"/>
        <v>0</v>
      </c>
      <c r="O573" s="15"/>
      <c r="P573" s="15"/>
      <c r="Q573" s="15">
        <v>0</v>
      </c>
      <c r="R573" s="15">
        <v>0</v>
      </c>
      <c r="S573" s="15">
        <f t="shared" si="560"/>
        <v>0</v>
      </c>
      <c r="T573" s="15"/>
      <c r="U573" s="15"/>
      <c r="V573" s="15">
        <v>0</v>
      </c>
      <c r="W573" s="15">
        <v>0</v>
      </c>
      <c r="X573" s="15">
        <f>SUM(V573:W573)</f>
        <v>0</v>
      </c>
      <c r="Y573" s="17"/>
      <c r="Z573" s="17"/>
      <c r="AA573" s="17">
        <v>0</v>
      </c>
      <c r="AB573" s="17">
        <v>0</v>
      </c>
      <c r="AC573" s="17">
        <f>SUM(AA573:AB573)</f>
        <v>0</v>
      </c>
      <c r="AD573" s="17"/>
      <c r="AE573" s="17"/>
      <c r="AF573" s="17">
        <v>0</v>
      </c>
      <c r="AG573" s="17">
        <v>0</v>
      </c>
      <c r="AH573" s="17">
        <f>SUM(AF573:AG573)</f>
        <v>0</v>
      </c>
      <c r="AI573" s="17"/>
      <c r="AJ573" s="17"/>
      <c r="AK573" s="17">
        <v>0</v>
      </c>
      <c r="AL573" s="17">
        <v>0</v>
      </c>
      <c r="AM573" s="17">
        <f t="shared" si="564"/>
        <v>0</v>
      </c>
      <c r="AN573" s="17"/>
      <c r="AO573" s="17"/>
      <c r="AP573" s="17">
        <v>0</v>
      </c>
      <c r="AQ573" s="17">
        <v>0</v>
      </c>
      <c r="AR573" s="17">
        <f t="shared" si="565"/>
        <v>0</v>
      </c>
      <c r="AS573" s="17"/>
      <c r="AT573" s="17"/>
      <c r="AU573" s="17">
        <v>0</v>
      </c>
      <c r="AV573" s="17">
        <v>0</v>
      </c>
      <c r="AW573" s="17">
        <f t="shared" si="566"/>
        <v>0</v>
      </c>
      <c r="AX573" s="17"/>
      <c r="AY573" s="15"/>
      <c r="AZ573" s="15">
        <v>0</v>
      </c>
      <c r="BA573" s="15">
        <v>0</v>
      </c>
      <c r="BB573" s="15">
        <f t="shared" si="567"/>
        <v>0</v>
      </c>
      <c r="BC573" s="15"/>
      <c r="BD573" s="15"/>
      <c r="BE573" s="15">
        <v>0</v>
      </c>
      <c r="BF573" s="15">
        <v>0</v>
      </c>
      <c r="BG573" s="15">
        <f t="shared" si="568"/>
        <v>0</v>
      </c>
      <c r="BH573" s="15"/>
      <c r="BI573" s="15"/>
      <c r="BJ573" s="15">
        <v>0</v>
      </c>
      <c r="BK573" s="15">
        <v>0</v>
      </c>
      <c r="BL573" s="15">
        <f t="shared" si="569"/>
        <v>0</v>
      </c>
      <c r="BM573" s="15"/>
      <c r="BN573" s="15"/>
      <c r="BO573" s="15">
        <v>3</v>
      </c>
      <c r="BP573" s="15">
        <v>5</v>
      </c>
      <c r="BQ573" s="15">
        <f t="shared" si="570"/>
        <v>8</v>
      </c>
      <c r="BR573" s="15"/>
      <c r="BS573" s="15"/>
      <c r="BT573" s="15">
        <v>3</v>
      </c>
      <c r="BU573" s="15">
        <v>5</v>
      </c>
      <c r="BV573" s="19">
        <f t="shared" si="571"/>
        <v>8</v>
      </c>
      <c r="BW573" s="15"/>
      <c r="BX573" s="15"/>
      <c r="BY573" s="27">
        <v>0</v>
      </c>
      <c r="BZ573" s="27">
        <v>0</v>
      </c>
      <c r="CA573" s="15">
        <f t="shared" si="572"/>
        <v>0</v>
      </c>
      <c r="CB573" s="15"/>
      <c r="CC573" s="20"/>
      <c r="CD573" s="24">
        <v>0</v>
      </c>
      <c r="CE573" s="24">
        <v>0</v>
      </c>
      <c r="CF573" s="24">
        <f>SUM(CD573:CE573)</f>
        <v>0</v>
      </c>
      <c r="CI573" s="25">
        <v>0</v>
      </c>
      <c r="CJ573" s="25">
        <v>0</v>
      </c>
      <c r="CK573" s="24">
        <f>SUM(CI573:CJ573)</f>
        <v>0</v>
      </c>
      <c r="CN573" s="25" t="s">
        <v>124</v>
      </c>
      <c r="CO573" s="25" t="s">
        <v>124</v>
      </c>
      <c r="CP573" s="25" t="s">
        <v>124</v>
      </c>
      <c r="CR573" t="s">
        <v>257</v>
      </c>
      <c r="CS573" s="24">
        <v>0</v>
      </c>
      <c r="CT573" s="24">
        <v>0</v>
      </c>
      <c r="CU573" s="24">
        <f t="shared" si="529"/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73"/>
  <sheetViews>
    <sheetView zoomScale="200" zoomScaleNormal="200" zoomScalePageLayoutView="200" workbookViewId="0">
      <pane ySplit="1" topLeftCell="A2" activePane="bottomLeft" state="frozenSplit"/>
      <selection activeCell="C1" sqref="C1"/>
      <selection pane="bottomLeft" activeCell="D3" sqref="D3"/>
    </sheetView>
  </sheetViews>
  <sheetFormatPr baseColWidth="10" defaultColWidth="11" defaultRowHeight="15" x14ac:dyDescent="0"/>
  <cols>
    <col min="1" max="1" width="10.83203125" customWidth="1"/>
    <col min="2" max="2" width="10.83203125" hidden="1" customWidth="1"/>
    <col min="3" max="3" width="10.33203125" hidden="1" customWidth="1"/>
    <col min="4" max="4" width="10.83203125" customWidth="1"/>
    <col min="5" max="5" width="10.83203125" hidden="1" customWidth="1"/>
    <col min="6" max="6" width="10.83203125" customWidth="1"/>
    <col min="7" max="10" width="10.83203125" hidden="1" customWidth="1"/>
    <col min="11" max="11" width="12.1640625" hidden="1" customWidth="1"/>
    <col min="12" max="15" width="10.83203125" hidden="1" customWidth="1"/>
    <col min="16" max="16" width="12" hidden="1" customWidth="1"/>
    <col min="17" max="20" width="10.83203125" hidden="1" customWidth="1"/>
    <col min="21" max="21" width="12" hidden="1" customWidth="1"/>
    <col min="22" max="25" width="10.83203125" hidden="1" customWidth="1"/>
    <col min="26" max="26" width="12.33203125" hidden="1" customWidth="1"/>
    <col min="27" max="30" width="10.83203125" hidden="1" customWidth="1"/>
    <col min="31" max="32" width="12.1640625" hidden="1" customWidth="1"/>
    <col min="33" max="33" width="12.6640625" hidden="1" customWidth="1"/>
    <col min="34" max="34" width="10.83203125" hidden="1" customWidth="1"/>
    <col min="35" max="35" width="11.83203125" hidden="1" customWidth="1"/>
    <col min="36" max="36" width="14" hidden="1" customWidth="1"/>
    <col min="37" max="40" width="10.83203125" hidden="1" customWidth="1"/>
    <col min="41" max="41" width="14.83203125" hidden="1" customWidth="1"/>
    <col min="42" max="50" width="10.83203125" hidden="1" customWidth="1"/>
    <col min="51" max="51" width="12.1640625" hidden="1" customWidth="1"/>
    <col min="52" max="52" width="13.1640625" hidden="1" customWidth="1"/>
    <col min="53" max="53" width="13.33203125" hidden="1" customWidth="1"/>
    <col min="54" max="54" width="12.83203125" hidden="1" customWidth="1"/>
    <col min="55" max="55" width="13.1640625" hidden="1" customWidth="1"/>
    <col min="56" max="56" width="15.83203125" hidden="1" customWidth="1"/>
    <col min="57" max="60" width="10.83203125" hidden="1" customWidth="1"/>
    <col min="61" max="61" width="12.83203125" hidden="1" customWidth="1"/>
    <col min="62" max="62" width="13.6640625" hidden="1" customWidth="1"/>
    <col min="63" max="64" width="10.83203125" hidden="1" customWidth="1"/>
    <col min="65" max="65" width="14.33203125" hidden="1" customWidth="1"/>
    <col min="66" max="66" width="13.1640625" hidden="1" customWidth="1"/>
    <col min="67" max="70" width="10.83203125" hidden="1" customWidth="1"/>
    <col min="71" max="71" width="13.83203125" hidden="1" customWidth="1"/>
    <col min="72" max="72" width="13.6640625" hidden="1" customWidth="1"/>
    <col min="73" max="73" width="13.5" hidden="1" customWidth="1"/>
    <col min="74" max="74" width="13.1640625" hidden="1" customWidth="1"/>
    <col min="75" max="75" width="13.83203125" hidden="1" customWidth="1"/>
    <col min="76" max="76" width="15.6640625" hidden="1" customWidth="1"/>
    <col min="77" max="78" width="10.83203125" style="23" hidden="1" customWidth="1"/>
    <col min="79" max="81" width="10.83203125" hidden="1" customWidth="1"/>
    <col min="82" max="95" width="10.83203125" style="24" hidden="1" customWidth="1"/>
    <col min="96" max="96" width="28.6640625" hidden="1" customWidth="1"/>
    <col min="97" max="97" width="13.33203125" style="24" bestFit="1" customWidth="1"/>
    <col min="98" max="98" width="13.1640625" style="24" bestFit="1" customWidth="1"/>
    <col min="99" max="99" width="17.6640625" style="24" bestFit="1" customWidth="1"/>
    <col min="100" max="100" width="18.33203125" customWidth="1"/>
    <col min="101" max="101" width="15.33203125" customWidth="1"/>
  </cols>
  <sheetData>
    <row r="1" spans="1:101" s="12" customFormat="1" ht="17" customHeight="1">
      <c r="A1" s="12" t="s">
        <v>0</v>
      </c>
      <c r="B1" s="12" t="s">
        <v>1</v>
      </c>
      <c r="C1" s="12" t="s">
        <v>3</v>
      </c>
      <c r="D1" s="12" t="s">
        <v>2</v>
      </c>
      <c r="E1" s="12" t="s">
        <v>4</v>
      </c>
      <c r="F1" s="12" t="s">
        <v>5</v>
      </c>
      <c r="G1" s="13" t="s">
        <v>44</v>
      </c>
      <c r="H1" s="13" t="s">
        <v>45</v>
      </c>
      <c r="I1" s="13" t="s">
        <v>46</v>
      </c>
      <c r="J1" s="13" t="s">
        <v>47</v>
      </c>
      <c r="K1" s="13" t="s">
        <v>48</v>
      </c>
      <c r="L1" s="13" t="s">
        <v>49</v>
      </c>
      <c r="M1" s="13" t="s">
        <v>50</v>
      </c>
      <c r="N1" s="13" t="s">
        <v>51</v>
      </c>
      <c r="O1" s="13" t="s">
        <v>52</v>
      </c>
      <c r="P1" s="14" t="s">
        <v>53</v>
      </c>
      <c r="Q1" s="13" t="s">
        <v>54</v>
      </c>
      <c r="R1" s="13" t="s">
        <v>55</v>
      </c>
      <c r="S1" s="13" t="s">
        <v>56</v>
      </c>
      <c r="T1" s="13" t="s">
        <v>57</v>
      </c>
      <c r="U1" s="13" t="s">
        <v>58</v>
      </c>
      <c r="V1" s="13" t="s">
        <v>59</v>
      </c>
      <c r="W1" s="13" t="s">
        <v>60</v>
      </c>
      <c r="X1" s="13" t="s">
        <v>61</v>
      </c>
      <c r="Y1" s="13" t="s">
        <v>62</v>
      </c>
      <c r="Z1" s="13" t="s">
        <v>63</v>
      </c>
      <c r="AA1" s="13" t="s">
        <v>64</v>
      </c>
      <c r="AB1" s="13" t="s">
        <v>65</v>
      </c>
      <c r="AC1" s="13" t="s">
        <v>66</v>
      </c>
      <c r="AD1" s="13" t="s">
        <v>67</v>
      </c>
      <c r="AE1" s="13" t="s">
        <v>68</v>
      </c>
      <c r="AF1" s="13" t="s">
        <v>69</v>
      </c>
      <c r="AG1" s="13" t="s">
        <v>70</v>
      </c>
      <c r="AH1" s="13" t="s">
        <v>71</v>
      </c>
      <c r="AI1" s="13" t="s">
        <v>72</v>
      </c>
      <c r="AJ1" s="13" t="s">
        <v>73</v>
      </c>
      <c r="AK1" s="13" t="s">
        <v>74</v>
      </c>
      <c r="AL1" s="13" t="s">
        <v>75</v>
      </c>
      <c r="AM1" s="13" t="s">
        <v>76</v>
      </c>
      <c r="AN1" s="13" t="s">
        <v>77</v>
      </c>
      <c r="AO1" s="13" t="s">
        <v>78</v>
      </c>
      <c r="AP1" s="13" t="s">
        <v>79</v>
      </c>
      <c r="AQ1" s="13" t="s">
        <v>80</v>
      </c>
      <c r="AR1" s="13" t="s">
        <v>81</v>
      </c>
      <c r="AS1" s="13" t="s">
        <v>82</v>
      </c>
      <c r="AT1" s="13" t="s">
        <v>83</v>
      </c>
      <c r="AU1" s="13" t="s">
        <v>84</v>
      </c>
      <c r="AV1" s="13" t="s">
        <v>85</v>
      </c>
      <c r="AW1" s="13" t="s">
        <v>86</v>
      </c>
      <c r="AX1" s="13" t="s">
        <v>87</v>
      </c>
      <c r="AY1" s="13" t="s">
        <v>88</v>
      </c>
      <c r="AZ1" s="13" t="s">
        <v>89</v>
      </c>
      <c r="BA1" s="13" t="s">
        <v>90</v>
      </c>
      <c r="BB1" s="13" t="s">
        <v>91</v>
      </c>
      <c r="BC1" s="13" t="s">
        <v>92</v>
      </c>
      <c r="BD1" s="13" t="s">
        <v>93</v>
      </c>
      <c r="BE1" s="13" t="s">
        <v>94</v>
      </c>
      <c r="BF1" s="13" t="s">
        <v>95</v>
      </c>
      <c r="BG1" s="13" t="s">
        <v>96</v>
      </c>
      <c r="BH1" s="13" t="s">
        <v>97</v>
      </c>
      <c r="BI1" s="13" t="s">
        <v>98</v>
      </c>
      <c r="BJ1" s="13" t="s">
        <v>99</v>
      </c>
      <c r="BK1" s="13" t="s">
        <v>100</v>
      </c>
      <c r="BL1" s="13" t="s">
        <v>101</v>
      </c>
      <c r="BM1" s="13" t="s">
        <v>102</v>
      </c>
      <c r="BN1" s="13" t="s">
        <v>103</v>
      </c>
      <c r="BO1" s="13" t="s">
        <v>104</v>
      </c>
      <c r="BP1" s="13" t="s">
        <v>105</v>
      </c>
      <c r="BQ1" s="13" t="s">
        <v>106</v>
      </c>
      <c r="BR1" s="13" t="s">
        <v>107</v>
      </c>
      <c r="BS1" s="13" t="s">
        <v>108</v>
      </c>
      <c r="BT1" s="13" t="s">
        <v>109</v>
      </c>
      <c r="BU1" s="13" t="s">
        <v>110</v>
      </c>
      <c r="BV1" s="13" t="s">
        <v>111</v>
      </c>
      <c r="BW1" s="13" t="s">
        <v>112</v>
      </c>
      <c r="BX1" s="13" t="s">
        <v>113</v>
      </c>
      <c r="BY1" s="13" t="s">
        <v>114</v>
      </c>
      <c r="BZ1" s="13" t="s">
        <v>115</v>
      </c>
      <c r="CA1" s="13" t="s">
        <v>116</v>
      </c>
      <c r="CB1" s="13" t="s">
        <v>117</v>
      </c>
      <c r="CC1" s="13" t="s">
        <v>118</v>
      </c>
      <c r="CD1" s="23" t="s">
        <v>242</v>
      </c>
      <c r="CE1" s="23" t="s">
        <v>243</v>
      </c>
      <c r="CF1" s="23" t="s">
        <v>244</v>
      </c>
      <c r="CG1" s="23" t="s">
        <v>245</v>
      </c>
      <c r="CH1" s="23" t="s">
        <v>253</v>
      </c>
      <c r="CI1" s="23" t="s">
        <v>246</v>
      </c>
      <c r="CJ1" s="23" t="s">
        <v>247</v>
      </c>
      <c r="CK1" s="23" t="s">
        <v>248</v>
      </c>
      <c r="CL1" s="23" t="s">
        <v>249</v>
      </c>
      <c r="CM1" s="23" t="s">
        <v>254</v>
      </c>
      <c r="CN1" s="23" t="s">
        <v>250</v>
      </c>
      <c r="CO1" s="23" t="s">
        <v>251</v>
      </c>
      <c r="CP1" s="23" t="s">
        <v>252</v>
      </c>
      <c r="CQ1" s="23" t="s">
        <v>255</v>
      </c>
      <c r="CR1" s="12" t="s">
        <v>256</v>
      </c>
      <c r="CS1" s="23" t="s">
        <v>340</v>
      </c>
      <c r="CT1" s="23" t="s">
        <v>341</v>
      </c>
      <c r="CU1" s="23" t="s">
        <v>342</v>
      </c>
      <c r="CV1" s="45" t="s">
        <v>343</v>
      </c>
      <c r="CW1" s="12" t="s">
        <v>344</v>
      </c>
    </row>
    <row r="2" spans="1:101" ht="14" customHeight="1">
      <c r="A2" s="1">
        <v>1</v>
      </c>
      <c r="B2" s="2" t="s">
        <v>6</v>
      </c>
      <c r="C2" s="1">
        <v>1</v>
      </c>
      <c r="E2" s="1">
        <v>1</v>
      </c>
      <c r="G2" s="1">
        <v>3</v>
      </c>
      <c r="H2" s="1">
        <v>5</v>
      </c>
      <c r="I2" s="1">
        <f t="shared" ref="I2:I32" si="0">SUM(G2:H2)</f>
        <v>8</v>
      </c>
      <c r="J2" s="1">
        <f>MEDIAN(I2:I5)</f>
        <v>8</v>
      </c>
      <c r="K2" s="1"/>
      <c r="L2" s="1">
        <v>0</v>
      </c>
      <c r="M2" s="1">
        <v>0</v>
      </c>
      <c r="N2" s="1">
        <f t="shared" ref="N2:N11" si="1">SUM(L2:M2)</f>
        <v>0</v>
      </c>
      <c r="O2" s="1">
        <f>MEDIAN(N2:N5)</f>
        <v>0</v>
      </c>
      <c r="P2" s="8"/>
      <c r="Q2" s="1">
        <v>0</v>
      </c>
      <c r="R2" s="1">
        <v>0</v>
      </c>
      <c r="S2" s="1">
        <f t="shared" ref="S2:S11" si="2">SUM(Q2:R2)</f>
        <v>0</v>
      </c>
      <c r="T2" s="1">
        <f>MEDIAN(S2:S5)</f>
        <v>0</v>
      </c>
      <c r="U2" s="1"/>
      <c r="V2" s="1">
        <v>3</v>
      </c>
      <c r="W2" s="1">
        <v>5</v>
      </c>
      <c r="X2" s="1">
        <f t="shared" ref="X2:X11" si="3">SUM(V2:W2)</f>
        <v>8</v>
      </c>
      <c r="Y2" s="1">
        <f>MEDIAN(X2:X5)</f>
        <v>8</v>
      </c>
      <c r="Z2" s="1"/>
      <c r="AA2" s="1">
        <v>0</v>
      </c>
      <c r="AB2" s="1">
        <v>0</v>
      </c>
      <c r="AC2" s="1">
        <f t="shared" ref="AC2:AC16" si="4">SUM(AA2:AB2)</f>
        <v>0</v>
      </c>
      <c r="AD2" s="1">
        <f>MEDIAN(AC2:AC5)</f>
        <v>0</v>
      </c>
      <c r="AE2" s="1"/>
      <c r="AF2" s="1">
        <v>0</v>
      </c>
      <c r="AG2" s="1">
        <v>0</v>
      </c>
      <c r="AH2" s="1">
        <f t="shared" ref="AH2:AH16" si="5">SUM(AF2:AG2)</f>
        <v>0</v>
      </c>
      <c r="AI2" s="1">
        <f>MEDIAN(AH2:AH5)</f>
        <v>0</v>
      </c>
      <c r="AJ2" s="1"/>
      <c r="AK2" s="1">
        <v>0</v>
      </c>
      <c r="AL2" s="1">
        <v>0</v>
      </c>
      <c r="AM2" s="1">
        <f t="shared" ref="AM2:AM16" si="6">SUM(AK2:AL2)</f>
        <v>0</v>
      </c>
      <c r="AN2" s="1">
        <f>MEDIAN(AM2:AM5)</f>
        <v>0</v>
      </c>
      <c r="AO2" s="1"/>
      <c r="AP2" s="1">
        <v>0</v>
      </c>
      <c r="AQ2" s="1">
        <v>0</v>
      </c>
      <c r="AR2" s="1">
        <f t="shared" ref="AR2:AR16" si="7">SUM(AP2:AQ2)</f>
        <v>0</v>
      </c>
      <c r="AS2" s="1">
        <f>MEDIAN(AR2:AR5)</f>
        <v>0</v>
      </c>
      <c r="AT2" s="1"/>
      <c r="AU2" s="1">
        <v>0</v>
      </c>
      <c r="AV2" s="1">
        <v>0</v>
      </c>
      <c r="AW2" s="1">
        <f t="shared" ref="AW2:AW10" si="8">SUM(AU2:AV2)</f>
        <v>0</v>
      </c>
      <c r="AX2" s="1">
        <f>MEDIAN(AW2:AW4)</f>
        <v>0</v>
      </c>
      <c r="AY2" s="1"/>
      <c r="AZ2" s="1">
        <v>0</v>
      </c>
      <c r="BA2" s="1">
        <v>0</v>
      </c>
      <c r="BB2" s="1">
        <f t="shared" ref="BB2:BB24" si="9">SUM(AZ2:BA2)</f>
        <v>0</v>
      </c>
      <c r="BC2" s="1">
        <f>MEDIAN(BB2:BB5)</f>
        <v>0</v>
      </c>
      <c r="BD2" s="1"/>
      <c r="BE2" s="1">
        <v>0</v>
      </c>
      <c r="BF2" s="1">
        <v>0</v>
      </c>
      <c r="BG2" s="1">
        <f t="shared" ref="BG2:BG24" si="10">SUM(BE2:BF2)</f>
        <v>0</v>
      </c>
      <c r="BH2" s="1">
        <f>MEDIAN(BG2:BG5)</f>
        <v>0</v>
      </c>
      <c r="BI2" s="1"/>
      <c r="BJ2" s="1">
        <v>0</v>
      </c>
      <c r="BK2" s="1">
        <v>0</v>
      </c>
      <c r="BL2" s="1">
        <f t="shared" ref="BL2:BL24" si="11">SUM(BJ2:BK2)</f>
        <v>0</v>
      </c>
      <c r="BM2" s="1">
        <f>MEDIAN(BL2:BL5)</f>
        <v>0</v>
      </c>
      <c r="BN2" s="1"/>
      <c r="BO2" s="1">
        <v>3</v>
      </c>
      <c r="BP2" s="1">
        <v>5</v>
      </c>
      <c r="BQ2" s="1">
        <f t="shared" ref="BQ2:BQ33" si="12">SUM(BO2:BP2)</f>
        <v>8</v>
      </c>
      <c r="BR2" s="1">
        <f>MEDIAN(BQ2:BQ5)</f>
        <v>8</v>
      </c>
      <c r="BS2" s="1"/>
      <c r="BT2" s="1">
        <v>1</v>
      </c>
      <c r="BU2" s="1">
        <v>3</v>
      </c>
      <c r="BV2" s="1">
        <f t="shared" ref="BV2:BV24" si="13">SUM(BT2:BU2)</f>
        <v>4</v>
      </c>
      <c r="BW2" s="1">
        <f>MEDIAN(BV2:BV5)</f>
        <v>3</v>
      </c>
      <c r="BX2" s="1"/>
      <c r="BY2" s="13">
        <v>0</v>
      </c>
      <c r="BZ2" s="13">
        <v>0</v>
      </c>
      <c r="CA2" s="3">
        <f t="shared" ref="CA2:CA24" si="14">SUM(BY2:BZ2)</f>
        <v>0</v>
      </c>
      <c r="CB2" s="3">
        <f>MEDIAN(CA2:CA5)</f>
        <v>2</v>
      </c>
      <c r="CC2" s="3"/>
      <c r="CD2" s="24">
        <v>0</v>
      </c>
      <c r="CE2" s="24">
        <v>0</v>
      </c>
      <c r="CF2" s="24">
        <f t="shared" ref="CF2:CF33" si="15">SUM(CD2:CE2)</f>
        <v>0</v>
      </c>
      <c r="CG2" s="24">
        <f>MEDIAN(CF2:CF5)</f>
        <v>0</v>
      </c>
      <c r="CI2" s="24">
        <v>0</v>
      </c>
      <c r="CJ2" s="24">
        <v>0</v>
      </c>
      <c r="CK2" s="24">
        <f t="shared" ref="CK2:CK32" si="16">SUM(CI2:CJ2)</f>
        <v>0</v>
      </c>
      <c r="CL2" s="24">
        <f>MEDIAN(CK2:CK5)</f>
        <v>0</v>
      </c>
      <c r="CN2" s="25" t="s">
        <v>124</v>
      </c>
      <c r="CO2" s="25" t="s">
        <v>124</v>
      </c>
      <c r="CP2" s="24" t="s">
        <v>124</v>
      </c>
      <c r="CQ2" s="24">
        <f>MEDIAN(CP2:CP5)</f>
        <v>4</v>
      </c>
      <c r="CR2" t="s">
        <v>257</v>
      </c>
      <c r="CS2" s="24">
        <v>0</v>
      </c>
      <c r="CT2" s="24">
        <v>0</v>
      </c>
      <c r="CU2" s="24">
        <f>SUM(CS2:CT2)</f>
        <v>0</v>
      </c>
      <c r="CV2">
        <f>MEDIAN(CU2:CU5)</f>
        <v>1</v>
      </c>
    </row>
    <row r="3" spans="1:101" ht="15" customHeight="1">
      <c r="A3" s="3">
        <v>1</v>
      </c>
      <c r="B3" s="4" t="s">
        <v>6</v>
      </c>
      <c r="C3" s="3">
        <v>7</v>
      </c>
      <c r="E3" s="3">
        <v>1</v>
      </c>
      <c r="G3" s="3">
        <v>0</v>
      </c>
      <c r="H3" s="3">
        <v>0</v>
      </c>
      <c r="I3" s="3">
        <f t="shared" si="0"/>
        <v>0</v>
      </c>
      <c r="J3" s="3"/>
      <c r="K3" s="3" t="s">
        <v>119</v>
      </c>
      <c r="L3" s="3">
        <v>0</v>
      </c>
      <c r="M3" s="3">
        <v>0</v>
      </c>
      <c r="N3" s="3">
        <f t="shared" si="1"/>
        <v>0</v>
      </c>
      <c r="O3" s="3"/>
      <c r="P3" s="7"/>
      <c r="Q3" s="3">
        <v>0</v>
      </c>
      <c r="R3" s="3">
        <v>0</v>
      </c>
      <c r="S3" s="3">
        <f t="shared" si="2"/>
        <v>0</v>
      </c>
      <c r="T3" s="3"/>
      <c r="U3" s="3"/>
      <c r="V3" s="3">
        <v>3</v>
      </c>
      <c r="W3" s="3">
        <v>2</v>
      </c>
      <c r="X3" s="3">
        <f t="shared" si="3"/>
        <v>5</v>
      </c>
      <c r="Y3" s="3"/>
      <c r="Z3" s="3" t="s">
        <v>120</v>
      </c>
      <c r="AA3" s="3">
        <v>0</v>
      </c>
      <c r="AB3" s="3">
        <v>0</v>
      </c>
      <c r="AC3" s="3">
        <f t="shared" si="4"/>
        <v>0</v>
      </c>
      <c r="AD3" s="3"/>
      <c r="AE3" s="3"/>
      <c r="AF3" s="3">
        <v>0</v>
      </c>
      <c r="AG3" s="3">
        <v>0</v>
      </c>
      <c r="AH3" s="3">
        <f t="shared" si="5"/>
        <v>0</v>
      </c>
      <c r="AI3" s="3"/>
      <c r="AJ3" s="3"/>
      <c r="AK3" s="3">
        <v>0</v>
      </c>
      <c r="AL3" s="3">
        <v>0</v>
      </c>
      <c r="AM3" s="3">
        <f t="shared" si="6"/>
        <v>0</v>
      </c>
      <c r="AN3" s="3"/>
      <c r="AO3" s="3"/>
      <c r="AP3" s="3">
        <v>0</v>
      </c>
      <c r="AQ3" s="3">
        <v>0</v>
      </c>
      <c r="AR3" s="3">
        <f t="shared" si="7"/>
        <v>0</v>
      </c>
      <c r="AS3" s="3"/>
      <c r="AT3" s="3"/>
      <c r="AU3" s="3">
        <v>0</v>
      </c>
      <c r="AV3" s="3">
        <v>0</v>
      </c>
      <c r="AW3" s="3">
        <f t="shared" si="8"/>
        <v>0</v>
      </c>
      <c r="AX3" s="3"/>
      <c r="AY3" s="3"/>
      <c r="AZ3" s="3">
        <v>0</v>
      </c>
      <c r="BA3" s="3">
        <v>0</v>
      </c>
      <c r="BB3" s="3">
        <f t="shared" si="9"/>
        <v>0</v>
      </c>
      <c r="BC3" s="3"/>
      <c r="BD3" s="3"/>
      <c r="BE3" s="3">
        <v>0</v>
      </c>
      <c r="BF3" s="3">
        <v>0</v>
      </c>
      <c r="BG3" s="3">
        <f t="shared" si="10"/>
        <v>0</v>
      </c>
      <c r="BH3" s="3"/>
      <c r="BI3" s="3"/>
      <c r="BJ3" s="3">
        <v>0</v>
      </c>
      <c r="BK3" s="3">
        <v>0</v>
      </c>
      <c r="BL3" s="3">
        <f t="shared" si="11"/>
        <v>0</v>
      </c>
      <c r="BM3" s="3"/>
      <c r="BN3" s="3"/>
      <c r="BO3" s="3">
        <v>3</v>
      </c>
      <c r="BP3" s="3">
        <v>2</v>
      </c>
      <c r="BQ3" s="3">
        <f t="shared" si="12"/>
        <v>5</v>
      </c>
      <c r="BR3" s="3"/>
      <c r="BS3" s="3"/>
      <c r="BT3" s="3">
        <v>0</v>
      </c>
      <c r="BU3" s="3">
        <v>0</v>
      </c>
      <c r="BV3" s="3">
        <f t="shared" si="13"/>
        <v>0</v>
      </c>
      <c r="BW3" s="3"/>
      <c r="BX3" s="3" t="s">
        <v>121</v>
      </c>
      <c r="BY3" s="13">
        <v>1</v>
      </c>
      <c r="BZ3" s="13">
        <v>3</v>
      </c>
      <c r="CA3" s="3">
        <f t="shared" si="14"/>
        <v>4</v>
      </c>
      <c r="CB3" s="3"/>
      <c r="CC3" s="9"/>
      <c r="CD3" s="24">
        <v>0</v>
      </c>
      <c r="CE3" s="24">
        <v>0</v>
      </c>
      <c r="CF3" s="24">
        <f t="shared" si="15"/>
        <v>0</v>
      </c>
      <c r="CI3" s="24">
        <v>0</v>
      </c>
      <c r="CJ3" s="24">
        <v>0</v>
      </c>
      <c r="CK3" s="24">
        <f t="shared" si="16"/>
        <v>0</v>
      </c>
      <c r="CN3" s="24">
        <v>2</v>
      </c>
      <c r="CO3" s="24">
        <v>2</v>
      </c>
      <c r="CP3" s="24">
        <f t="shared" ref="CP3:CP32" si="17">SUM(CN3:CO3)</f>
        <v>4</v>
      </c>
      <c r="CR3" t="s">
        <v>257</v>
      </c>
      <c r="CS3" s="24">
        <v>0</v>
      </c>
      <c r="CT3" s="24">
        <v>0</v>
      </c>
      <c r="CU3" s="24">
        <f t="shared" ref="CU3:CU66" si="18">SUM(CS3:CT3)</f>
        <v>0</v>
      </c>
    </row>
    <row r="4" spans="1:101" ht="18" customHeight="1">
      <c r="A4" s="1">
        <v>1</v>
      </c>
      <c r="B4" s="5" t="s">
        <v>6</v>
      </c>
      <c r="C4" s="1">
        <v>25</v>
      </c>
      <c r="E4" s="1">
        <v>1</v>
      </c>
      <c r="G4" s="1">
        <v>3</v>
      </c>
      <c r="H4" s="1">
        <v>5</v>
      </c>
      <c r="I4" s="1">
        <f t="shared" si="0"/>
        <v>8</v>
      </c>
      <c r="J4" s="1"/>
      <c r="K4" s="1"/>
      <c r="L4" s="1">
        <v>0</v>
      </c>
      <c r="M4" s="1">
        <v>0</v>
      </c>
      <c r="N4" s="1">
        <f t="shared" si="1"/>
        <v>0</v>
      </c>
      <c r="O4" s="1"/>
      <c r="P4" s="8"/>
      <c r="Q4" s="1">
        <v>0</v>
      </c>
      <c r="R4" s="1">
        <v>0</v>
      </c>
      <c r="S4" s="1">
        <f t="shared" si="2"/>
        <v>0</v>
      </c>
      <c r="T4" s="1"/>
      <c r="U4" s="1"/>
      <c r="V4" s="1">
        <v>3</v>
      </c>
      <c r="W4" s="1">
        <v>5</v>
      </c>
      <c r="X4" s="1">
        <f t="shared" si="3"/>
        <v>8</v>
      </c>
      <c r="Y4" s="1"/>
      <c r="Z4" s="1"/>
      <c r="AA4" s="1">
        <v>0</v>
      </c>
      <c r="AB4" s="1">
        <v>0</v>
      </c>
      <c r="AC4" s="1">
        <f t="shared" si="4"/>
        <v>0</v>
      </c>
      <c r="AD4" s="1"/>
      <c r="AE4" s="1"/>
      <c r="AF4" s="1">
        <v>0</v>
      </c>
      <c r="AG4" s="1">
        <v>0</v>
      </c>
      <c r="AH4" s="1">
        <f t="shared" si="5"/>
        <v>0</v>
      </c>
      <c r="AI4" s="1"/>
      <c r="AJ4" s="1"/>
      <c r="AK4" s="1">
        <v>0</v>
      </c>
      <c r="AL4" s="1">
        <v>0</v>
      </c>
      <c r="AM4" s="1">
        <f t="shared" si="6"/>
        <v>0</v>
      </c>
      <c r="AN4" s="1"/>
      <c r="AO4" s="1"/>
      <c r="AP4" s="1">
        <v>0</v>
      </c>
      <c r="AQ4" s="1">
        <v>0</v>
      </c>
      <c r="AR4" s="1">
        <f t="shared" si="7"/>
        <v>0</v>
      </c>
      <c r="AS4" s="1"/>
      <c r="AT4" s="1"/>
      <c r="AU4" s="1">
        <v>0</v>
      </c>
      <c r="AV4" s="1">
        <v>0</v>
      </c>
      <c r="AW4" s="1">
        <f t="shared" si="8"/>
        <v>0</v>
      </c>
      <c r="AX4" s="1"/>
      <c r="AY4" s="1"/>
      <c r="AZ4" s="1">
        <v>0</v>
      </c>
      <c r="BA4" s="1">
        <v>0</v>
      </c>
      <c r="BB4" s="1">
        <f t="shared" si="9"/>
        <v>0</v>
      </c>
      <c r="BC4" s="1"/>
      <c r="BD4" s="1"/>
      <c r="BE4" s="1">
        <v>0</v>
      </c>
      <c r="BF4" s="1">
        <v>0</v>
      </c>
      <c r="BG4" s="1">
        <f t="shared" si="10"/>
        <v>0</v>
      </c>
      <c r="BH4" s="1"/>
      <c r="BI4" s="1"/>
      <c r="BJ4" s="1">
        <v>0</v>
      </c>
      <c r="BK4" s="1">
        <v>0</v>
      </c>
      <c r="BL4" s="1">
        <f t="shared" si="11"/>
        <v>0</v>
      </c>
      <c r="BM4" s="1"/>
      <c r="BN4" s="1"/>
      <c r="BO4" s="1">
        <v>3</v>
      </c>
      <c r="BP4" s="1">
        <v>5</v>
      </c>
      <c r="BQ4" s="1">
        <f t="shared" si="12"/>
        <v>8</v>
      </c>
      <c r="BR4" s="1"/>
      <c r="BS4" s="1"/>
      <c r="BT4" s="1">
        <v>1</v>
      </c>
      <c r="BU4" s="1">
        <v>1</v>
      </c>
      <c r="BV4" s="1">
        <f t="shared" si="13"/>
        <v>2</v>
      </c>
      <c r="BW4" s="1"/>
      <c r="BX4" s="1"/>
      <c r="BY4" s="26">
        <v>0</v>
      </c>
      <c r="BZ4" s="26">
        <v>0</v>
      </c>
      <c r="CA4" s="3">
        <f t="shared" si="14"/>
        <v>0</v>
      </c>
      <c r="CB4" s="11"/>
      <c r="CC4" s="10" t="s">
        <v>122</v>
      </c>
      <c r="CD4" s="24">
        <v>0</v>
      </c>
      <c r="CE4" s="24">
        <v>0</v>
      </c>
      <c r="CF4" s="24">
        <f t="shared" si="15"/>
        <v>0</v>
      </c>
      <c r="CI4" s="24">
        <v>0</v>
      </c>
      <c r="CJ4" s="24">
        <v>0</v>
      </c>
      <c r="CK4" s="24">
        <f t="shared" si="16"/>
        <v>0</v>
      </c>
      <c r="CN4" s="24">
        <v>1</v>
      </c>
      <c r="CO4" s="24">
        <v>1</v>
      </c>
      <c r="CP4" s="24">
        <f t="shared" si="17"/>
        <v>2</v>
      </c>
      <c r="CR4" t="s">
        <v>257</v>
      </c>
      <c r="CS4" s="24">
        <v>1</v>
      </c>
      <c r="CT4" s="24">
        <v>1</v>
      </c>
      <c r="CU4" s="24">
        <f t="shared" si="18"/>
        <v>2</v>
      </c>
    </row>
    <row r="5" spans="1:101" ht="17" customHeight="1">
      <c r="A5" s="3">
        <v>1</v>
      </c>
      <c r="B5" s="4" t="s">
        <v>6</v>
      </c>
      <c r="C5" s="3">
        <v>31</v>
      </c>
      <c r="E5" s="3">
        <v>1</v>
      </c>
      <c r="G5" s="3">
        <v>3</v>
      </c>
      <c r="H5" s="3">
        <v>5</v>
      </c>
      <c r="I5" s="3">
        <f t="shared" si="0"/>
        <v>8</v>
      </c>
      <c r="J5" s="3"/>
      <c r="K5" s="3"/>
      <c r="L5" s="3">
        <v>0</v>
      </c>
      <c r="M5" s="3">
        <v>0</v>
      </c>
      <c r="N5" s="3">
        <f t="shared" si="1"/>
        <v>0</v>
      </c>
      <c r="O5" s="3"/>
      <c r="P5" s="7"/>
      <c r="Q5" s="3">
        <v>0</v>
      </c>
      <c r="R5" s="3">
        <v>0</v>
      </c>
      <c r="S5" s="3">
        <f t="shared" si="2"/>
        <v>0</v>
      </c>
      <c r="T5" s="3"/>
      <c r="U5" s="3"/>
      <c r="V5" s="3">
        <v>3</v>
      </c>
      <c r="W5" s="3">
        <v>5</v>
      </c>
      <c r="X5" s="3">
        <f t="shared" si="3"/>
        <v>8</v>
      </c>
      <c r="Y5" s="3"/>
      <c r="Z5" s="3"/>
      <c r="AA5" s="3">
        <v>1</v>
      </c>
      <c r="AB5" s="3">
        <v>2</v>
      </c>
      <c r="AC5" s="3">
        <f t="shared" si="4"/>
        <v>3</v>
      </c>
      <c r="AD5" s="3"/>
      <c r="AE5" s="3"/>
      <c r="AF5" s="3">
        <v>0</v>
      </c>
      <c r="AG5" s="3">
        <v>0</v>
      </c>
      <c r="AH5" s="3">
        <f t="shared" si="5"/>
        <v>0</v>
      </c>
      <c r="AI5" s="3"/>
      <c r="AJ5" s="3"/>
      <c r="AK5" s="3">
        <v>0</v>
      </c>
      <c r="AL5" s="3">
        <v>0</v>
      </c>
      <c r="AM5" s="3">
        <f t="shared" si="6"/>
        <v>0</v>
      </c>
      <c r="AN5" s="3"/>
      <c r="AO5" s="3"/>
      <c r="AP5" s="3">
        <v>0</v>
      </c>
      <c r="AQ5" s="3">
        <v>0</v>
      </c>
      <c r="AR5" s="3">
        <f t="shared" si="7"/>
        <v>0</v>
      </c>
      <c r="AS5" s="3"/>
      <c r="AT5" s="3"/>
      <c r="AU5" s="3">
        <v>0</v>
      </c>
      <c r="AV5" s="3">
        <v>0</v>
      </c>
      <c r="AW5" s="3">
        <f t="shared" si="8"/>
        <v>0</v>
      </c>
      <c r="AX5" s="3"/>
      <c r="AY5" s="3"/>
      <c r="AZ5" s="3">
        <v>0</v>
      </c>
      <c r="BA5" s="3">
        <v>0</v>
      </c>
      <c r="BB5" s="3">
        <f t="shared" si="9"/>
        <v>0</v>
      </c>
      <c r="BC5" s="3"/>
      <c r="BD5" s="3"/>
      <c r="BE5" s="3">
        <v>2</v>
      </c>
      <c r="BF5" s="3">
        <v>1</v>
      </c>
      <c r="BG5" s="3">
        <f t="shared" si="10"/>
        <v>3</v>
      </c>
      <c r="BH5" s="3"/>
      <c r="BI5" s="3"/>
      <c r="BJ5" s="3">
        <v>0</v>
      </c>
      <c r="BK5" s="3">
        <v>0</v>
      </c>
      <c r="BL5" s="3">
        <f t="shared" si="11"/>
        <v>0</v>
      </c>
      <c r="BM5" s="3"/>
      <c r="BN5" s="3"/>
      <c r="BO5" s="3">
        <v>3</v>
      </c>
      <c r="BP5" s="3">
        <v>5</v>
      </c>
      <c r="BQ5" s="3">
        <f t="shared" si="12"/>
        <v>8</v>
      </c>
      <c r="BR5" s="3"/>
      <c r="BS5" s="3"/>
      <c r="BT5" s="3">
        <v>2</v>
      </c>
      <c r="BU5" s="3">
        <v>4</v>
      </c>
      <c r="BV5" s="3">
        <f t="shared" si="13"/>
        <v>6</v>
      </c>
      <c r="BW5" s="3"/>
      <c r="BX5" s="3"/>
      <c r="BY5" s="13">
        <v>1</v>
      </c>
      <c r="BZ5" s="13">
        <v>4</v>
      </c>
      <c r="CA5" s="3">
        <f t="shared" si="14"/>
        <v>5</v>
      </c>
      <c r="CB5" s="3"/>
      <c r="CC5" s="9"/>
      <c r="CD5" s="24">
        <v>0</v>
      </c>
      <c r="CE5" s="24">
        <v>0</v>
      </c>
      <c r="CF5" s="24">
        <f t="shared" si="15"/>
        <v>0</v>
      </c>
      <c r="CI5" s="24">
        <v>0</v>
      </c>
      <c r="CJ5" s="24">
        <v>0</v>
      </c>
      <c r="CK5" s="24">
        <f t="shared" si="16"/>
        <v>0</v>
      </c>
      <c r="CN5" s="24">
        <v>2</v>
      </c>
      <c r="CO5" s="24">
        <v>2</v>
      </c>
      <c r="CP5" s="24">
        <f t="shared" si="17"/>
        <v>4</v>
      </c>
      <c r="CR5" t="s">
        <v>257</v>
      </c>
      <c r="CS5" s="24">
        <v>1</v>
      </c>
      <c r="CT5" s="24">
        <v>1</v>
      </c>
      <c r="CU5" s="24">
        <f t="shared" si="18"/>
        <v>2</v>
      </c>
    </row>
    <row r="6" spans="1:101" ht="14" customHeight="1">
      <c r="A6" s="3">
        <v>2</v>
      </c>
      <c r="B6" s="4" t="s">
        <v>7</v>
      </c>
      <c r="C6" s="3">
        <v>2</v>
      </c>
      <c r="E6" s="3">
        <v>2</v>
      </c>
      <c r="G6" s="3">
        <v>0</v>
      </c>
      <c r="H6" s="3">
        <v>0</v>
      </c>
      <c r="I6" s="3">
        <f t="shared" si="0"/>
        <v>0</v>
      </c>
      <c r="J6" s="3">
        <f>MEDIAN(I6:I9)</f>
        <v>0</v>
      </c>
      <c r="K6" s="3" t="s">
        <v>123</v>
      </c>
      <c r="L6" s="3">
        <v>3</v>
      </c>
      <c r="M6" s="3">
        <v>5</v>
      </c>
      <c r="N6" s="3">
        <f t="shared" si="1"/>
        <v>8</v>
      </c>
      <c r="O6" s="3">
        <f>MEDIAN(N6:N9)</f>
        <v>8</v>
      </c>
      <c r="P6" s="7"/>
      <c r="Q6" s="3">
        <v>0</v>
      </c>
      <c r="R6" s="3">
        <v>0</v>
      </c>
      <c r="S6" s="3">
        <f t="shared" si="2"/>
        <v>0</v>
      </c>
      <c r="T6" s="3">
        <f>MEDIAN(S6:S9)</f>
        <v>0</v>
      </c>
      <c r="U6" s="3"/>
      <c r="V6" s="3">
        <v>0</v>
      </c>
      <c r="W6" s="3">
        <v>0</v>
      </c>
      <c r="X6" s="3">
        <f t="shared" si="3"/>
        <v>0</v>
      </c>
      <c r="Y6" s="3">
        <f>MEDIAN(X6:X8+X9+X6:X9)</f>
        <v>0</v>
      </c>
      <c r="Z6" s="3"/>
      <c r="AA6" s="3">
        <v>0</v>
      </c>
      <c r="AB6" s="3">
        <v>0</v>
      </c>
      <c r="AC6" s="3">
        <f t="shared" si="4"/>
        <v>0</v>
      </c>
      <c r="AD6" s="3">
        <f>MEDIAN(AC6:AC9)</f>
        <v>0</v>
      </c>
      <c r="AE6" s="3"/>
      <c r="AF6" s="3">
        <v>0</v>
      </c>
      <c r="AG6" s="3">
        <v>0</v>
      </c>
      <c r="AH6" s="3">
        <f t="shared" si="5"/>
        <v>0</v>
      </c>
      <c r="AI6" s="3">
        <f>MEDIAN(AH6:AH9)</f>
        <v>0</v>
      </c>
      <c r="AJ6" s="3"/>
      <c r="AK6" s="3">
        <v>0</v>
      </c>
      <c r="AL6" s="3">
        <v>0</v>
      </c>
      <c r="AM6" s="3">
        <f t="shared" si="6"/>
        <v>0</v>
      </c>
      <c r="AN6" s="3">
        <f>MEDIAN(AM6:AM9)</f>
        <v>0</v>
      </c>
      <c r="AO6" s="3"/>
      <c r="AP6" s="3">
        <v>0</v>
      </c>
      <c r="AQ6" s="3">
        <v>0</v>
      </c>
      <c r="AR6" s="3">
        <f t="shared" si="7"/>
        <v>0</v>
      </c>
      <c r="AS6" s="3">
        <f>MEDIAN(AR6:AR9)</f>
        <v>0</v>
      </c>
      <c r="AT6" s="3"/>
      <c r="AU6" s="3">
        <v>0</v>
      </c>
      <c r="AV6" s="3">
        <v>0</v>
      </c>
      <c r="AW6" s="3">
        <f t="shared" si="8"/>
        <v>0</v>
      </c>
      <c r="AX6" s="3">
        <f>MEDIAN(AW6:AW9)</f>
        <v>0</v>
      </c>
      <c r="AY6" s="3"/>
      <c r="AZ6" s="3">
        <v>0</v>
      </c>
      <c r="BA6" s="3">
        <v>0</v>
      </c>
      <c r="BB6" s="3">
        <f t="shared" si="9"/>
        <v>0</v>
      </c>
      <c r="BC6" s="3">
        <f>MEDIAN(BB6:BB9)</f>
        <v>0</v>
      </c>
      <c r="BD6" s="3"/>
      <c r="BE6" s="3">
        <v>0</v>
      </c>
      <c r="BF6" s="3">
        <v>0</v>
      </c>
      <c r="BG6" s="3">
        <f t="shared" si="10"/>
        <v>0</v>
      </c>
      <c r="BH6" s="3">
        <f>MEDIAN(BG6:BG9)</f>
        <v>0</v>
      </c>
      <c r="BI6" s="3"/>
      <c r="BJ6" s="3">
        <v>3</v>
      </c>
      <c r="BK6" s="3">
        <v>1</v>
      </c>
      <c r="BL6" s="3">
        <f t="shared" si="11"/>
        <v>4</v>
      </c>
      <c r="BM6" s="3">
        <f>MEDIAN(BL6:BL9)</f>
        <v>4</v>
      </c>
      <c r="BN6" s="3"/>
      <c r="BO6" s="3">
        <v>3</v>
      </c>
      <c r="BP6" s="3">
        <v>5</v>
      </c>
      <c r="BQ6" s="3">
        <f t="shared" si="12"/>
        <v>8</v>
      </c>
      <c r="BR6" s="3">
        <f>MEDIAN(BQ6:BQ9)</f>
        <v>8</v>
      </c>
      <c r="BS6" s="3"/>
      <c r="BT6" s="3">
        <v>3</v>
      </c>
      <c r="BU6" s="3">
        <v>5</v>
      </c>
      <c r="BV6" s="3">
        <f t="shared" si="13"/>
        <v>8</v>
      </c>
      <c r="BW6" s="3">
        <f>MEDIAN(BV6:BV9)</f>
        <v>8</v>
      </c>
      <c r="BX6" s="3"/>
      <c r="BY6" s="13">
        <v>0</v>
      </c>
      <c r="BZ6" s="13">
        <v>0</v>
      </c>
      <c r="CA6" s="3">
        <f t="shared" si="14"/>
        <v>0</v>
      </c>
      <c r="CB6" s="3">
        <f>MEDIAN(CA6:CA9)</f>
        <v>0</v>
      </c>
      <c r="CC6" s="9"/>
      <c r="CD6" s="24">
        <v>0</v>
      </c>
      <c r="CE6" s="24">
        <v>0</v>
      </c>
      <c r="CF6" s="24">
        <f t="shared" si="15"/>
        <v>0</v>
      </c>
      <c r="CG6" s="24">
        <f>MEDIAN(CF6:CF9)</f>
        <v>0</v>
      </c>
      <c r="CI6" s="24">
        <v>0</v>
      </c>
      <c r="CJ6" s="24">
        <v>0</v>
      </c>
      <c r="CK6" s="24">
        <f t="shared" si="16"/>
        <v>0</v>
      </c>
      <c r="CL6" s="24">
        <f>MEDIAN(CK6:CK9)</f>
        <v>0</v>
      </c>
      <c r="CN6" s="24">
        <v>0</v>
      </c>
      <c r="CO6" s="24">
        <v>0</v>
      </c>
      <c r="CP6" s="24">
        <f t="shared" si="17"/>
        <v>0</v>
      </c>
      <c r="CQ6" s="24">
        <f>MEDIAN(CP6:CP9)</f>
        <v>0</v>
      </c>
      <c r="CR6" t="s">
        <v>257</v>
      </c>
      <c r="CS6" s="24">
        <v>0</v>
      </c>
      <c r="CT6" s="24">
        <v>0</v>
      </c>
      <c r="CU6" s="24">
        <f t="shared" si="18"/>
        <v>0</v>
      </c>
      <c r="CV6">
        <f t="shared" ref="CV6" si="19">MEDIAN(CU6:CU9)</f>
        <v>0</v>
      </c>
    </row>
    <row r="7" spans="1:101" ht="17" customHeight="1">
      <c r="A7" s="3">
        <v>2</v>
      </c>
      <c r="B7" s="4" t="s">
        <v>7</v>
      </c>
      <c r="C7" s="3">
        <v>8</v>
      </c>
      <c r="E7" s="3">
        <v>2</v>
      </c>
      <c r="G7" s="3">
        <v>0</v>
      </c>
      <c r="H7" s="3">
        <v>0</v>
      </c>
      <c r="I7" s="3">
        <f t="shared" si="0"/>
        <v>0</v>
      </c>
      <c r="J7" s="3"/>
      <c r="K7" s="3" t="s">
        <v>123</v>
      </c>
      <c r="L7" s="3">
        <v>3</v>
      </c>
      <c r="M7" s="3">
        <v>5</v>
      </c>
      <c r="N7" s="3">
        <f t="shared" si="1"/>
        <v>8</v>
      </c>
      <c r="O7" s="3"/>
      <c r="P7" s="7"/>
      <c r="Q7" s="3">
        <v>0</v>
      </c>
      <c r="R7" s="3">
        <v>0</v>
      </c>
      <c r="S7" s="3">
        <f t="shared" si="2"/>
        <v>0</v>
      </c>
      <c r="T7" s="3"/>
      <c r="U7" s="3"/>
      <c r="V7" s="3">
        <v>0</v>
      </c>
      <c r="W7" s="3">
        <v>0</v>
      </c>
      <c r="X7" s="3">
        <f t="shared" si="3"/>
        <v>0</v>
      </c>
      <c r="Y7" s="3"/>
      <c r="Z7" s="3"/>
      <c r="AA7" s="3">
        <v>0</v>
      </c>
      <c r="AB7" s="3">
        <v>0</v>
      </c>
      <c r="AC7" s="3">
        <f t="shared" si="4"/>
        <v>0</v>
      </c>
      <c r="AD7" s="3"/>
      <c r="AE7" s="3"/>
      <c r="AF7" s="3">
        <v>0</v>
      </c>
      <c r="AG7" s="3">
        <v>0</v>
      </c>
      <c r="AH7" s="3">
        <f t="shared" si="5"/>
        <v>0</v>
      </c>
      <c r="AI7" s="3"/>
      <c r="AJ7" s="3"/>
      <c r="AK7" s="3">
        <v>0</v>
      </c>
      <c r="AL7" s="3">
        <v>0</v>
      </c>
      <c r="AM7" s="3">
        <f t="shared" si="6"/>
        <v>0</v>
      </c>
      <c r="AN7" s="3"/>
      <c r="AO7" s="3"/>
      <c r="AP7" s="3">
        <v>0</v>
      </c>
      <c r="AQ7" s="3">
        <v>0</v>
      </c>
      <c r="AR7" s="3">
        <f t="shared" si="7"/>
        <v>0</v>
      </c>
      <c r="AS7" s="3"/>
      <c r="AT7" s="3"/>
      <c r="AU7" s="3">
        <v>0</v>
      </c>
      <c r="AV7" s="3">
        <v>0</v>
      </c>
      <c r="AW7" s="3">
        <f t="shared" si="8"/>
        <v>0</v>
      </c>
      <c r="AX7" s="3"/>
      <c r="AY7" s="3"/>
      <c r="AZ7" s="3">
        <v>0</v>
      </c>
      <c r="BA7" s="3">
        <v>0</v>
      </c>
      <c r="BB7" s="3">
        <f t="shared" si="9"/>
        <v>0</v>
      </c>
      <c r="BC7" s="3"/>
      <c r="BD7" s="3"/>
      <c r="BE7" s="3">
        <v>0</v>
      </c>
      <c r="BF7" s="3">
        <v>0</v>
      </c>
      <c r="BG7" s="3">
        <f t="shared" si="10"/>
        <v>0</v>
      </c>
      <c r="BH7" s="3"/>
      <c r="BI7" s="3"/>
      <c r="BJ7" s="3">
        <v>2</v>
      </c>
      <c r="BK7" s="3">
        <v>1</v>
      </c>
      <c r="BL7" s="3">
        <f t="shared" si="11"/>
        <v>3</v>
      </c>
      <c r="BM7" s="3"/>
      <c r="BN7" s="3"/>
      <c r="BO7" s="3">
        <v>3</v>
      </c>
      <c r="BP7" s="3">
        <v>5</v>
      </c>
      <c r="BQ7" s="3">
        <f t="shared" si="12"/>
        <v>8</v>
      </c>
      <c r="BR7" s="3"/>
      <c r="BS7" s="3"/>
      <c r="BT7" s="3">
        <v>3</v>
      </c>
      <c r="BU7" s="3">
        <v>5</v>
      </c>
      <c r="BV7" s="3">
        <f t="shared" si="13"/>
        <v>8</v>
      </c>
      <c r="BW7" s="3"/>
      <c r="BX7" s="3"/>
      <c r="BY7" s="13">
        <v>0</v>
      </c>
      <c r="BZ7" s="13">
        <v>0</v>
      </c>
      <c r="CA7" s="3">
        <f t="shared" si="14"/>
        <v>0</v>
      </c>
      <c r="CB7" s="3"/>
      <c r="CC7" s="9"/>
      <c r="CD7" s="24">
        <v>0</v>
      </c>
      <c r="CE7" s="24">
        <v>0</v>
      </c>
      <c r="CF7" s="24">
        <f t="shared" si="15"/>
        <v>0</v>
      </c>
      <c r="CI7" s="24">
        <v>0</v>
      </c>
      <c r="CJ7" s="24">
        <v>0</v>
      </c>
      <c r="CK7" s="24">
        <f t="shared" si="16"/>
        <v>0</v>
      </c>
      <c r="CN7" s="24">
        <v>0</v>
      </c>
      <c r="CO7" s="24">
        <v>0</v>
      </c>
      <c r="CP7" s="24">
        <f t="shared" si="17"/>
        <v>0</v>
      </c>
      <c r="CR7" t="s">
        <v>257</v>
      </c>
      <c r="CS7" s="24">
        <v>0</v>
      </c>
      <c r="CT7" s="24">
        <v>0</v>
      </c>
      <c r="CU7" s="24">
        <f t="shared" si="18"/>
        <v>0</v>
      </c>
    </row>
    <row r="8" spans="1:101">
      <c r="A8" s="3">
        <v>2</v>
      </c>
      <c r="B8" s="4" t="s">
        <v>7</v>
      </c>
      <c r="C8" s="3">
        <v>26</v>
      </c>
      <c r="E8" s="3">
        <v>2</v>
      </c>
      <c r="G8" s="3">
        <v>0</v>
      </c>
      <c r="H8" s="3">
        <v>0</v>
      </c>
      <c r="I8" s="3">
        <f t="shared" si="0"/>
        <v>0</v>
      </c>
      <c r="J8" s="3"/>
      <c r="K8" s="3"/>
      <c r="L8" s="3">
        <v>3</v>
      </c>
      <c r="M8" s="3">
        <v>5</v>
      </c>
      <c r="N8" s="3">
        <f t="shared" si="1"/>
        <v>8</v>
      </c>
      <c r="O8" s="3"/>
      <c r="P8" s="7"/>
      <c r="Q8" s="3">
        <v>0</v>
      </c>
      <c r="R8" s="3">
        <v>0</v>
      </c>
      <c r="S8" s="3">
        <f t="shared" si="2"/>
        <v>0</v>
      </c>
      <c r="T8" s="3"/>
      <c r="U8" s="3"/>
      <c r="V8" s="3">
        <v>0</v>
      </c>
      <c r="W8" s="3">
        <v>0</v>
      </c>
      <c r="X8" s="3">
        <f t="shared" si="3"/>
        <v>0</v>
      </c>
      <c r="Y8" s="3"/>
      <c r="Z8" s="3"/>
      <c r="AA8" s="3">
        <v>0</v>
      </c>
      <c r="AB8" s="3">
        <v>0</v>
      </c>
      <c r="AC8" s="3">
        <f t="shared" si="4"/>
        <v>0</v>
      </c>
      <c r="AD8" s="3"/>
      <c r="AE8" s="3"/>
      <c r="AF8" s="3">
        <v>0</v>
      </c>
      <c r="AG8" s="3">
        <v>0</v>
      </c>
      <c r="AH8" s="3">
        <f t="shared" si="5"/>
        <v>0</v>
      </c>
      <c r="AI8" s="3"/>
      <c r="AJ8" s="3"/>
      <c r="AK8" s="3">
        <v>0</v>
      </c>
      <c r="AL8" s="3">
        <v>0</v>
      </c>
      <c r="AM8" s="3">
        <f t="shared" si="6"/>
        <v>0</v>
      </c>
      <c r="AN8" s="3"/>
      <c r="AO8" s="3"/>
      <c r="AP8" s="3">
        <v>0</v>
      </c>
      <c r="AQ8" s="3">
        <v>0</v>
      </c>
      <c r="AR8" s="3">
        <f t="shared" si="7"/>
        <v>0</v>
      </c>
      <c r="AS8" s="3"/>
      <c r="AT8" s="3"/>
      <c r="AU8" s="3">
        <v>0</v>
      </c>
      <c r="AV8" s="3">
        <v>0</v>
      </c>
      <c r="AW8" s="3">
        <f t="shared" si="8"/>
        <v>0</v>
      </c>
      <c r="AX8" s="3"/>
      <c r="AY8" s="3"/>
      <c r="AZ8" s="3">
        <v>0</v>
      </c>
      <c r="BA8" s="3">
        <v>0</v>
      </c>
      <c r="BB8" s="3">
        <f t="shared" si="9"/>
        <v>0</v>
      </c>
      <c r="BC8" s="3"/>
      <c r="BD8" s="3"/>
      <c r="BE8" s="3">
        <v>0</v>
      </c>
      <c r="BF8" s="3">
        <v>0</v>
      </c>
      <c r="BG8" s="3">
        <f t="shared" si="10"/>
        <v>0</v>
      </c>
      <c r="BH8" s="3"/>
      <c r="BI8" s="3"/>
      <c r="BJ8" s="3">
        <v>3</v>
      </c>
      <c r="BK8" s="3">
        <v>2</v>
      </c>
      <c r="BL8" s="3">
        <f t="shared" si="11"/>
        <v>5</v>
      </c>
      <c r="BM8" s="3"/>
      <c r="BN8" s="3"/>
      <c r="BO8" s="3">
        <v>3</v>
      </c>
      <c r="BP8" s="3">
        <v>5</v>
      </c>
      <c r="BQ8" s="3">
        <f t="shared" si="12"/>
        <v>8</v>
      </c>
      <c r="BR8" s="3"/>
      <c r="BS8" s="3"/>
      <c r="BT8" s="3">
        <v>3</v>
      </c>
      <c r="BU8" s="3">
        <v>5</v>
      </c>
      <c r="BV8" s="3">
        <f t="shared" si="13"/>
        <v>8</v>
      </c>
      <c r="BW8" s="3"/>
      <c r="BX8" s="3"/>
      <c r="BY8" s="13">
        <v>0</v>
      </c>
      <c r="BZ8" s="13">
        <v>0</v>
      </c>
      <c r="CA8" s="3">
        <f t="shared" si="14"/>
        <v>0</v>
      </c>
      <c r="CB8" s="3"/>
      <c r="CC8" s="9"/>
      <c r="CD8" s="24">
        <v>0</v>
      </c>
      <c r="CE8" s="24">
        <v>0</v>
      </c>
      <c r="CF8" s="24">
        <f t="shared" si="15"/>
        <v>0</v>
      </c>
      <c r="CI8" s="24">
        <v>0</v>
      </c>
      <c r="CJ8" s="24">
        <v>0</v>
      </c>
      <c r="CK8" s="24">
        <f t="shared" si="16"/>
        <v>0</v>
      </c>
      <c r="CN8" s="24">
        <v>0</v>
      </c>
      <c r="CO8" s="24">
        <v>0</v>
      </c>
      <c r="CP8" s="24">
        <f t="shared" si="17"/>
        <v>0</v>
      </c>
      <c r="CR8" t="s">
        <v>257</v>
      </c>
      <c r="CS8" s="24">
        <v>0</v>
      </c>
      <c r="CT8" s="24">
        <v>0</v>
      </c>
      <c r="CU8" s="24">
        <f t="shared" si="18"/>
        <v>0</v>
      </c>
    </row>
    <row r="9" spans="1:101">
      <c r="A9" s="3">
        <v>2</v>
      </c>
      <c r="B9" s="4" t="s">
        <v>7</v>
      </c>
      <c r="C9" s="3">
        <v>32</v>
      </c>
      <c r="E9" s="3">
        <v>2</v>
      </c>
      <c r="G9" s="3">
        <v>0</v>
      </c>
      <c r="H9" s="3">
        <v>0</v>
      </c>
      <c r="I9" s="3">
        <f t="shared" si="0"/>
        <v>0</v>
      </c>
      <c r="J9" s="3"/>
      <c r="K9" s="3"/>
      <c r="L9" s="3">
        <v>3</v>
      </c>
      <c r="M9" s="3">
        <v>5</v>
      </c>
      <c r="N9" s="3">
        <f t="shared" si="1"/>
        <v>8</v>
      </c>
      <c r="O9" s="3"/>
      <c r="P9" s="7"/>
      <c r="Q9" s="3">
        <v>0</v>
      </c>
      <c r="R9" s="3">
        <v>0</v>
      </c>
      <c r="S9" s="3">
        <f t="shared" si="2"/>
        <v>0</v>
      </c>
      <c r="T9" s="3"/>
      <c r="U9" s="3"/>
      <c r="V9" s="3">
        <v>0</v>
      </c>
      <c r="W9" s="3">
        <v>0</v>
      </c>
      <c r="X9" s="3">
        <f t="shared" si="3"/>
        <v>0</v>
      </c>
      <c r="Y9" s="3"/>
      <c r="Z9" s="3"/>
      <c r="AA9" s="3">
        <v>0</v>
      </c>
      <c r="AB9" s="3">
        <v>0</v>
      </c>
      <c r="AC9" s="3">
        <f t="shared" si="4"/>
        <v>0</v>
      </c>
      <c r="AD9" s="3"/>
      <c r="AE9" s="3"/>
      <c r="AF9" s="3">
        <v>0</v>
      </c>
      <c r="AG9" s="3">
        <v>0</v>
      </c>
      <c r="AH9" s="3">
        <f t="shared" si="5"/>
        <v>0</v>
      </c>
      <c r="AI9" s="3"/>
      <c r="AJ9" s="3"/>
      <c r="AK9" s="3">
        <v>0</v>
      </c>
      <c r="AL9" s="3">
        <v>0</v>
      </c>
      <c r="AM9" s="3">
        <f t="shared" si="6"/>
        <v>0</v>
      </c>
      <c r="AN9" s="3"/>
      <c r="AO9" s="3"/>
      <c r="AP9" s="3">
        <v>0</v>
      </c>
      <c r="AQ9" s="3">
        <v>0</v>
      </c>
      <c r="AR9" s="3">
        <f t="shared" si="7"/>
        <v>0</v>
      </c>
      <c r="AS9" s="3"/>
      <c r="AT9" s="3"/>
      <c r="AU9" s="3">
        <v>0</v>
      </c>
      <c r="AV9" s="3">
        <v>0</v>
      </c>
      <c r="AW9" s="3">
        <f t="shared" si="8"/>
        <v>0</v>
      </c>
      <c r="AX9" s="3"/>
      <c r="AY9" s="3"/>
      <c r="AZ9" s="3">
        <v>0</v>
      </c>
      <c r="BA9" s="3">
        <v>0</v>
      </c>
      <c r="BB9" s="3">
        <f t="shared" si="9"/>
        <v>0</v>
      </c>
      <c r="BC9" s="3"/>
      <c r="BD9" s="3"/>
      <c r="BE9" s="3">
        <v>0</v>
      </c>
      <c r="BF9" s="3">
        <v>0</v>
      </c>
      <c r="BG9" s="3">
        <f t="shared" si="10"/>
        <v>0</v>
      </c>
      <c r="BH9" s="3"/>
      <c r="BI9" s="3"/>
      <c r="BJ9" s="3">
        <v>3</v>
      </c>
      <c r="BK9" s="3">
        <v>1</v>
      </c>
      <c r="BL9" s="3">
        <f t="shared" si="11"/>
        <v>4</v>
      </c>
      <c r="BM9" s="3"/>
      <c r="BN9" s="3"/>
      <c r="BO9" s="3">
        <v>3</v>
      </c>
      <c r="BP9" s="3">
        <v>5</v>
      </c>
      <c r="BQ9" s="3">
        <f t="shared" si="12"/>
        <v>8</v>
      </c>
      <c r="BR9" s="3"/>
      <c r="BS9" s="3"/>
      <c r="BT9" s="3">
        <v>3</v>
      </c>
      <c r="BU9" s="3">
        <v>5</v>
      </c>
      <c r="BV9" s="3">
        <f t="shared" si="13"/>
        <v>8</v>
      </c>
      <c r="BW9" s="3"/>
      <c r="BX9" s="3"/>
      <c r="BY9" s="13">
        <v>0</v>
      </c>
      <c r="BZ9" s="13">
        <v>0</v>
      </c>
      <c r="CA9" s="3">
        <f t="shared" si="14"/>
        <v>0</v>
      </c>
      <c r="CB9" s="3"/>
      <c r="CC9" s="9"/>
      <c r="CD9" s="24">
        <v>0</v>
      </c>
      <c r="CE9" s="24">
        <v>0</v>
      </c>
      <c r="CF9" s="24">
        <f t="shared" si="15"/>
        <v>0</v>
      </c>
      <c r="CI9" s="24">
        <v>0</v>
      </c>
      <c r="CJ9" s="24">
        <v>0</v>
      </c>
      <c r="CK9" s="24">
        <f t="shared" si="16"/>
        <v>0</v>
      </c>
      <c r="CN9" s="24">
        <v>0</v>
      </c>
      <c r="CO9" s="24">
        <v>0</v>
      </c>
      <c r="CP9" s="24">
        <f t="shared" si="17"/>
        <v>0</v>
      </c>
      <c r="CR9" t="s">
        <v>257</v>
      </c>
      <c r="CS9" s="24">
        <v>0</v>
      </c>
      <c r="CT9" s="24">
        <v>0</v>
      </c>
      <c r="CU9" s="24">
        <f t="shared" si="18"/>
        <v>0</v>
      </c>
    </row>
    <row r="10" spans="1:101">
      <c r="A10" s="3">
        <v>3</v>
      </c>
      <c r="B10" s="4" t="s">
        <v>8</v>
      </c>
      <c r="C10" s="3">
        <v>3</v>
      </c>
      <c r="E10" s="3">
        <v>3</v>
      </c>
      <c r="G10" s="3">
        <v>0</v>
      </c>
      <c r="H10" s="3">
        <v>0</v>
      </c>
      <c r="I10" s="3">
        <f t="shared" si="0"/>
        <v>0</v>
      </c>
      <c r="J10" s="3">
        <f>MEDIAN(I10:I13)</f>
        <v>0</v>
      </c>
      <c r="K10" s="3"/>
      <c r="L10" s="3">
        <v>2</v>
      </c>
      <c r="M10" s="3">
        <v>3</v>
      </c>
      <c r="N10" s="3">
        <f t="shared" si="1"/>
        <v>5</v>
      </c>
      <c r="O10" s="3">
        <f>MEDIAN(N10:N13)</f>
        <v>5</v>
      </c>
      <c r="P10" s="7"/>
      <c r="Q10" s="3">
        <v>0</v>
      </c>
      <c r="R10" s="3">
        <v>0</v>
      </c>
      <c r="S10" s="3">
        <f t="shared" si="2"/>
        <v>0</v>
      </c>
      <c r="T10" s="3">
        <f>MEDIAN(S10:S13)</f>
        <v>0</v>
      </c>
      <c r="U10" s="3"/>
      <c r="V10" s="3">
        <v>0</v>
      </c>
      <c r="W10" s="3">
        <v>0</v>
      </c>
      <c r="X10" s="3">
        <f t="shared" si="3"/>
        <v>0</v>
      </c>
      <c r="Y10" s="3">
        <f>MEDIAN(X10:X13)</f>
        <v>0</v>
      </c>
      <c r="Z10" s="3"/>
      <c r="AA10" s="3">
        <v>0</v>
      </c>
      <c r="AB10" s="3">
        <v>0</v>
      </c>
      <c r="AC10" s="3">
        <f t="shared" si="4"/>
        <v>0</v>
      </c>
      <c r="AD10" s="3">
        <f>MEDIAN(AC10:AC13)</f>
        <v>0</v>
      </c>
      <c r="AE10" s="3"/>
      <c r="AF10" s="3">
        <v>0</v>
      </c>
      <c r="AG10" s="3">
        <v>0</v>
      </c>
      <c r="AH10" s="3">
        <f t="shared" si="5"/>
        <v>0</v>
      </c>
      <c r="AI10" s="3">
        <f>MEDIAN(AH10:AH13)</f>
        <v>0</v>
      </c>
      <c r="AJ10" s="3"/>
      <c r="AK10" s="3">
        <v>0</v>
      </c>
      <c r="AL10" s="3">
        <v>0</v>
      </c>
      <c r="AM10" s="3">
        <f t="shared" si="6"/>
        <v>0</v>
      </c>
      <c r="AN10" s="3">
        <f>MEDIAN(AM10:AM13)</f>
        <v>0</v>
      </c>
      <c r="AO10" s="3"/>
      <c r="AP10" s="3">
        <v>0</v>
      </c>
      <c r="AQ10" s="3">
        <v>0</v>
      </c>
      <c r="AR10" s="3">
        <f t="shared" si="7"/>
        <v>0</v>
      </c>
      <c r="AS10" s="3">
        <f>MEDIAN(AR10:AR13)</f>
        <v>0</v>
      </c>
      <c r="AT10" s="3"/>
      <c r="AU10" s="3">
        <v>0</v>
      </c>
      <c r="AV10" s="3">
        <v>0</v>
      </c>
      <c r="AW10" s="3">
        <f t="shared" si="8"/>
        <v>0</v>
      </c>
      <c r="AX10" s="3">
        <f>MEDIAN(AW10:AW13)</f>
        <v>0</v>
      </c>
      <c r="AY10" s="3"/>
      <c r="AZ10" s="3">
        <v>0</v>
      </c>
      <c r="BA10" s="3">
        <v>0</v>
      </c>
      <c r="BB10" s="3">
        <f t="shared" si="9"/>
        <v>0</v>
      </c>
      <c r="BC10" s="3">
        <f>MEDIAN(BB10:BB13)</f>
        <v>0</v>
      </c>
      <c r="BD10" s="3"/>
      <c r="BE10" s="3">
        <v>0</v>
      </c>
      <c r="BF10" s="3">
        <v>0</v>
      </c>
      <c r="BG10" s="3">
        <f t="shared" si="10"/>
        <v>0</v>
      </c>
      <c r="BH10" s="3">
        <f>MEDIAN(BG10:BG13)</f>
        <v>0</v>
      </c>
      <c r="BI10" s="3"/>
      <c r="BJ10" s="3">
        <v>3</v>
      </c>
      <c r="BK10" s="3">
        <v>1</v>
      </c>
      <c r="BL10" s="3">
        <f t="shared" si="11"/>
        <v>4</v>
      </c>
      <c r="BM10" s="3">
        <f>MEDIAN(BL10:BL13)</f>
        <v>2</v>
      </c>
      <c r="BN10" s="3"/>
      <c r="BO10" s="3">
        <v>3</v>
      </c>
      <c r="BP10" s="3">
        <v>5</v>
      </c>
      <c r="BQ10" s="3">
        <f t="shared" si="12"/>
        <v>8</v>
      </c>
      <c r="BR10" s="3">
        <f>MEDIAN(BQ10:BQ13)</f>
        <v>8</v>
      </c>
      <c r="BS10" s="3"/>
      <c r="BT10" s="3">
        <v>3</v>
      </c>
      <c r="BU10" s="3">
        <v>5</v>
      </c>
      <c r="BV10" s="3">
        <f t="shared" si="13"/>
        <v>8</v>
      </c>
      <c r="BW10" s="3">
        <f>MEDIAN(BV10:BV13)</f>
        <v>8</v>
      </c>
      <c r="BX10" s="3"/>
      <c r="BY10" s="13">
        <v>0</v>
      </c>
      <c r="BZ10" s="13">
        <v>0</v>
      </c>
      <c r="CA10" s="3">
        <f t="shared" si="14"/>
        <v>0</v>
      </c>
      <c r="CB10" s="3">
        <f>MEDIAN(CA10:CA13)</f>
        <v>0</v>
      </c>
      <c r="CC10" s="9"/>
      <c r="CD10" s="24">
        <v>0</v>
      </c>
      <c r="CE10" s="24">
        <v>0</v>
      </c>
      <c r="CF10" s="24">
        <f t="shared" si="15"/>
        <v>0</v>
      </c>
      <c r="CG10" s="24">
        <f>MEDIAN(CF10:CF13)</f>
        <v>0</v>
      </c>
      <c r="CI10" s="24">
        <v>0</v>
      </c>
      <c r="CJ10" s="24">
        <v>0</v>
      </c>
      <c r="CK10" s="24">
        <f t="shared" si="16"/>
        <v>0</v>
      </c>
      <c r="CL10" s="24">
        <f>MEDIAN(CK10:CK13)</f>
        <v>0</v>
      </c>
      <c r="CN10" s="24">
        <v>0</v>
      </c>
      <c r="CO10" s="24">
        <v>0</v>
      </c>
      <c r="CP10" s="24">
        <f t="shared" si="17"/>
        <v>0</v>
      </c>
      <c r="CQ10" s="24">
        <f>MEDIAN(CP10:CP13)</f>
        <v>0</v>
      </c>
      <c r="CR10" t="s">
        <v>257</v>
      </c>
      <c r="CS10" s="24">
        <v>0</v>
      </c>
      <c r="CT10" s="24">
        <v>0</v>
      </c>
      <c r="CU10" s="24">
        <f t="shared" si="18"/>
        <v>0</v>
      </c>
      <c r="CV10">
        <f t="shared" ref="CV10" si="20">MEDIAN(CU10:CU13)</f>
        <v>0</v>
      </c>
    </row>
    <row r="11" spans="1:101">
      <c r="A11" s="3">
        <v>3</v>
      </c>
      <c r="B11" s="4" t="s">
        <v>8</v>
      </c>
      <c r="C11" s="3">
        <v>9</v>
      </c>
      <c r="E11" s="3">
        <v>3</v>
      </c>
      <c r="G11" s="3">
        <v>0</v>
      </c>
      <c r="H11" s="3">
        <v>0</v>
      </c>
      <c r="I11" s="3">
        <f t="shared" si="0"/>
        <v>0</v>
      </c>
      <c r="J11" s="3"/>
      <c r="K11" s="3"/>
      <c r="L11" s="3">
        <v>2</v>
      </c>
      <c r="M11" s="3">
        <v>3</v>
      </c>
      <c r="N11" s="3">
        <f t="shared" si="1"/>
        <v>5</v>
      </c>
      <c r="O11" s="3"/>
      <c r="P11" s="7"/>
      <c r="Q11" s="3">
        <v>0</v>
      </c>
      <c r="R11" s="3">
        <v>0</v>
      </c>
      <c r="S11" s="3">
        <f t="shared" si="2"/>
        <v>0</v>
      </c>
      <c r="T11" s="3"/>
      <c r="U11" s="3"/>
      <c r="V11" s="3">
        <v>0</v>
      </c>
      <c r="W11" s="3">
        <v>0</v>
      </c>
      <c r="X11" s="3">
        <f t="shared" si="3"/>
        <v>0</v>
      </c>
      <c r="Y11" s="3"/>
      <c r="Z11" s="3"/>
      <c r="AA11" s="3">
        <v>0</v>
      </c>
      <c r="AB11" s="3">
        <v>0</v>
      </c>
      <c r="AC11" s="3">
        <f t="shared" si="4"/>
        <v>0</v>
      </c>
      <c r="AD11" s="3"/>
      <c r="AE11" s="3"/>
      <c r="AF11" s="3">
        <v>0</v>
      </c>
      <c r="AG11" s="3">
        <v>0</v>
      </c>
      <c r="AH11" s="3">
        <f t="shared" si="5"/>
        <v>0</v>
      </c>
      <c r="AI11" s="3"/>
      <c r="AJ11" s="3"/>
      <c r="AK11" s="3">
        <v>0</v>
      </c>
      <c r="AL11" s="3">
        <v>0</v>
      </c>
      <c r="AM11" s="3">
        <f t="shared" si="6"/>
        <v>0</v>
      </c>
      <c r="AN11" s="3"/>
      <c r="AO11" s="3"/>
      <c r="AP11" s="3">
        <v>0</v>
      </c>
      <c r="AQ11" s="3">
        <v>0</v>
      </c>
      <c r="AR11" s="3">
        <f t="shared" si="7"/>
        <v>0</v>
      </c>
      <c r="AS11" s="3"/>
      <c r="AT11" s="3"/>
      <c r="AU11" s="3" t="s">
        <v>124</v>
      </c>
      <c r="AV11" s="3" t="s">
        <v>124</v>
      </c>
      <c r="AW11" s="3"/>
      <c r="AX11" s="3"/>
      <c r="AY11" s="3"/>
      <c r="AZ11" s="3">
        <v>0</v>
      </c>
      <c r="BA11" s="3">
        <v>0</v>
      </c>
      <c r="BB11" s="3">
        <f t="shared" si="9"/>
        <v>0</v>
      </c>
      <c r="BC11" s="3"/>
      <c r="BD11" s="3"/>
      <c r="BE11" s="3">
        <v>0</v>
      </c>
      <c r="BF11" s="3">
        <v>0</v>
      </c>
      <c r="BG11" s="3">
        <f t="shared" si="10"/>
        <v>0</v>
      </c>
      <c r="BH11" s="3"/>
      <c r="BI11" s="3"/>
      <c r="BJ11" s="3">
        <v>0</v>
      </c>
      <c r="BK11" s="3">
        <v>0</v>
      </c>
      <c r="BL11" s="3">
        <f t="shared" si="11"/>
        <v>0</v>
      </c>
      <c r="BM11" s="3"/>
      <c r="BN11" s="3"/>
      <c r="BO11" s="3">
        <v>3</v>
      </c>
      <c r="BP11" s="3">
        <v>5</v>
      </c>
      <c r="BQ11" s="3">
        <f t="shared" si="12"/>
        <v>8</v>
      </c>
      <c r="BR11" s="3"/>
      <c r="BS11" s="3"/>
      <c r="BT11" s="3">
        <v>3</v>
      </c>
      <c r="BU11" s="3">
        <v>5</v>
      </c>
      <c r="BV11" s="3">
        <f t="shared" si="13"/>
        <v>8</v>
      </c>
      <c r="BW11" s="3"/>
      <c r="BX11" s="3"/>
      <c r="BY11" s="13">
        <v>0</v>
      </c>
      <c r="BZ11" s="13">
        <v>0</v>
      </c>
      <c r="CA11" s="3">
        <f t="shared" si="14"/>
        <v>0</v>
      </c>
      <c r="CB11" s="3"/>
      <c r="CC11" s="9"/>
      <c r="CD11" s="24">
        <v>0</v>
      </c>
      <c r="CE11" s="24">
        <v>0</v>
      </c>
      <c r="CF11" s="24">
        <f t="shared" si="15"/>
        <v>0</v>
      </c>
      <c r="CI11" s="24">
        <v>0</v>
      </c>
      <c r="CJ11" s="24">
        <v>0</v>
      </c>
      <c r="CK11" s="24">
        <f t="shared" si="16"/>
        <v>0</v>
      </c>
      <c r="CN11" s="24">
        <v>0</v>
      </c>
      <c r="CO11" s="24">
        <v>0</v>
      </c>
      <c r="CP11" s="24">
        <f t="shared" si="17"/>
        <v>0</v>
      </c>
      <c r="CR11" t="s">
        <v>257</v>
      </c>
      <c r="CS11" s="24">
        <v>0</v>
      </c>
      <c r="CT11" s="24">
        <v>0</v>
      </c>
      <c r="CU11" s="24">
        <f t="shared" si="18"/>
        <v>0</v>
      </c>
    </row>
    <row r="12" spans="1:101">
      <c r="A12" s="3">
        <v>3</v>
      </c>
      <c r="B12" s="4" t="s">
        <v>8</v>
      </c>
      <c r="C12" s="3">
        <v>27</v>
      </c>
      <c r="E12" s="3">
        <v>3</v>
      </c>
      <c r="G12" s="3">
        <v>0</v>
      </c>
      <c r="H12" s="3">
        <v>0</v>
      </c>
      <c r="I12" s="3">
        <f t="shared" si="0"/>
        <v>0</v>
      </c>
      <c r="J12" s="3"/>
      <c r="K12" s="3"/>
      <c r="L12" s="3" t="s">
        <v>124</v>
      </c>
      <c r="M12" s="3" t="s">
        <v>124</v>
      </c>
      <c r="N12" s="3"/>
      <c r="O12" s="3"/>
      <c r="P12" s="7"/>
      <c r="Q12" s="3" t="s">
        <v>124</v>
      </c>
      <c r="R12" s="3" t="s">
        <v>124</v>
      </c>
      <c r="S12" s="3"/>
      <c r="T12" s="3"/>
      <c r="U12" s="3"/>
      <c r="V12" s="3" t="s">
        <v>124</v>
      </c>
      <c r="W12" s="3" t="s">
        <v>124</v>
      </c>
      <c r="X12" s="3"/>
      <c r="Y12" s="3"/>
      <c r="Z12" s="3"/>
      <c r="AA12" s="3">
        <v>0</v>
      </c>
      <c r="AB12" s="3">
        <v>0</v>
      </c>
      <c r="AC12" s="3">
        <f t="shared" si="4"/>
        <v>0</v>
      </c>
      <c r="AD12" s="3"/>
      <c r="AE12" s="3"/>
      <c r="AF12" s="3">
        <v>0</v>
      </c>
      <c r="AG12" s="3">
        <v>0</v>
      </c>
      <c r="AH12" s="3">
        <f t="shared" si="5"/>
        <v>0</v>
      </c>
      <c r="AI12" s="3"/>
      <c r="AJ12" s="3"/>
      <c r="AK12" s="3">
        <v>0</v>
      </c>
      <c r="AL12" s="3">
        <v>0</v>
      </c>
      <c r="AM12" s="3">
        <f t="shared" si="6"/>
        <v>0</v>
      </c>
      <c r="AN12" s="3"/>
      <c r="AO12" s="3"/>
      <c r="AP12" s="3">
        <v>0</v>
      </c>
      <c r="AQ12" s="3">
        <v>0</v>
      </c>
      <c r="AR12" s="3">
        <f t="shared" si="7"/>
        <v>0</v>
      </c>
      <c r="AS12" s="3"/>
      <c r="AT12" s="3"/>
      <c r="AU12" s="3">
        <v>0</v>
      </c>
      <c r="AV12" s="3">
        <v>0</v>
      </c>
      <c r="AW12" s="3">
        <f t="shared" ref="AW12:AW43" si="21">SUM(AU12:AV12)</f>
        <v>0</v>
      </c>
      <c r="AX12" s="3"/>
      <c r="AY12" s="3"/>
      <c r="AZ12" s="3">
        <v>0</v>
      </c>
      <c r="BA12" s="3">
        <v>0</v>
      </c>
      <c r="BB12" s="3">
        <f t="shared" si="9"/>
        <v>0</v>
      </c>
      <c r="BC12" s="3"/>
      <c r="BD12" s="3"/>
      <c r="BE12" s="3">
        <v>0</v>
      </c>
      <c r="BF12" s="3">
        <v>0</v>
      </c>
      <c r="BG12" s="3">
        <f t="shared" si="10"/>
        <v>0</v>
      </c>
      <c r="BH12" s="3"/>
      <c r="BI12" s="3"/>
      <c r="BJ12" s="3">
        <v>0</v>
      </c>
      <c r="BK12" s="3">
        <v>0</v>
      </c>
      <c r="BL12" s="3">
        <f t="shared" si="11"/>
        <v>0</v>
      </c>
      <c r="BM12" s="3"/>
      <c r="BN12" s="3"/>
      <c r="BO12" s="3">
        <v>3</v>
      </c>
      <c r="BP12" s="3">
        <v>5</v>
      </c>
      <c r="BQ12" s="3">
        <f t="shared" si="12"/>
        <v>8</v>
      </c>
      <c r="BR12" s="3"/>
      <c r="BS12" s="3"/>
      <c r="BT12" s="3">
        <v>3</v>
      </c>
      <c r="BU12" s="3">
        <v>5</v>
      </c>
      <c r="BV12" s="3">
        <f t="shared" si="13"/>
        <v>8</v>
      </c>
      <c r="BW12" s="3"/>
      <c r="BX12" s="3"/>
      <c r="BY12" s="13">
        <v>0</v>
      </c>
      <c r="BZ12" s="13">
        <v>0</v>
      </c>
      <c r="CA12" s="3">
        <f t="shared" si="14"/>
        <v>0</v>
      </c>
      <c r="CB12" s="3"/>
      <c r="CC12" s="9"/>
      <c r="CD12" s="24">
        <v>0</v>
      </c>
      <c r="CE12" s="24">
        <v>0</v>
      </c>
      <c r="CF12" s="24">
        <f t="shared" si="15"/>
        <v>0</v>
      </c>
      <c r="CI12" s="24">
        <v>0</v>
      </c>
      <c r="CJ12" s="24">
        <v>0</v>
      </c>
      <c r="CK12" s="24">
        <f t="shared" si="16"/>
        <v>0</v>
      </c>
      <c r="CN12" s="24">
        <v>0</v>
      </c>
      <c r="CO12" s="24">
        <v>0</v>
      </c>
      <c r="CP12" s="24">
        <f t="shared" si="17"/>
        <v>0</v>
      </c>
      <c r="CR12" t="s">
        <v>257</v>
      </c>
      <c r="CS12" s="24">
        <v>0</v>
      </c>
      <c r="CT12" s="24">
        <v>0</v>
      </c>
      <c r="CU12" s="24">
        <f t="shared" si="18"/>
        <v>0</v>
      </c>
    </row>
    <row r="13" spans="1:101">
      <c r="A13" s="3">
        <v>3</v>
      </c>
      <c r="B13" s="4" t="s">
        <v>8</v>
      </c>
      <c r="C13" s="3">
        <v>33</v>
      </c>
      <c r="E13" s="3">
        <v>3</v>
      </c>
      <c r="G13" s="3">
        <v>0</v>
      </c>
      <c r="H13" s="3">
        <v>0</v>
      </c>
      <c r="I13" s="3">
        <f t="shared" si="0"/>
        <v>0</v>
      </c>
      <c r="J13" s="3"/>
      <c r="K13" s="3"/>
      <c r="L13" s="3">
        <v>2</v>
      </c>
      <c r="M13" s="3">
        <v>4</v>
      </c>
      <c r="N13" s="3">
        <f t="shared" ref="N13:N32" si="22">SUM(L13:M13)</f>
        <v>6</v>
      </c>
      <c r="O13" s="3"/>
      <c r="P13" s="7"/>
      <c r="Q13" s="3">
        <v>2</v>
      </c>
      <c r="R13" s="3">
        <v>1</v>
      </c>
      <c r="S13" s="3">
        <f>SUM(Q13:R13)</f>
        <v>3</v>
      </c>
      <c r="T13" s="3"/>
      <c r="U13" s="3"/>
      <c r="V13" s="3">
        <v>0</v>
      </c>
      <c r="W13" s="3">
        <v>0</v>
      </c>
      <c r="X13" s="3">
        <f t="shared" ref="X13:X20" si="23">SUM(V13:W13)</f>
        <v>0</v>
      </c>
      <c r="Y13" s="3"/>
      <c r="Z13" s="3"/>
      <c r="AA13" s="3">
        <v>0</v>
      </c>
      <c r="AB13" s="3">
        <v>0</v>
      </c>
      <c r="AC13" s="3">
        <f t="shared" si="4"/>
        <v>0</v>
      </c>
      <c r="AD13" s="3"/>
      <c r="AE13" s="3"/>
      <c r="AF13" s="3">
        <v>0</v>
      </c>
      <c r="AG13" s="3">
        <v>0</v>
      </c>
      <c r="AH13" s="3">
        <f t="shared" si="5"/>
        <v>0</v>
      </c>
      <c r="AI13" s="3"/>
      <c r="AJ13" s="3"/>
      <c r="AK13" s="3">
        <v>0</v>
      </c>
      <c r="AL13" s="3">
        <v>0</v>
      </c>
      <c r="AM13" s="3">
        <f t="shared" si="6"/>
        <v>0</v>
      </c>
      <c r="AN13" s="3"/>
      <c r="AO13" s="3"/>
      <c r="AP13" s="3">
        <v>0</v>
      </c>
      <c r="AQ13" s="3">
        <v>0</v>
      </c>
      <c r="AR13" s="3">
        <f t="shared" si="7"/>
        <v>0</v>
      </c>
      <c r="AS13" s="3"/>
      <c r="AT13" s="3"/>
      <c r="AU13" s="3">
        <v>0</v>
      </c>
      <c r="AV13" s="3">
        <v>0</v>
      </c>
      <c r="AW13" s="3">
        <f t="shared" si="21"/>
        <v>0</v>
      </c>
      <c r="AX13" s="3"/>
      <c r="AY13" s="3"/>
      <c r="AZ13" s="3">
        <v>0</v>
      </c>
      <c r="BA13" s="3">
        <v>0</v>
      </c>
      <c r="BB13" s="3">
        <f t="shared" si="9"/>
        <v>0</v>
      </c>
      <c r="BC13" s="3"/>
      <c r="BD13" s="3"/>
      <c r="BE13" s="3">
        <v>0</v>
      </c>
      <c r="BF13" s="3">
        <v>0</v>
      </c>
      <c r="BG13" s="3">
        <f t="shared" si="10"/>
        <v>0</v>
      </c>
      <c r="BH13" s="3"/>
      <c r="BI13" s="3"/>
      <c r="BJ13" s="3">
        <v>3</v>
      </c>
      <c r="BK13" s="3">
        <v>1</v>
      </c>
      <c r="BL13" s="3">
        <f t="shared" si="11"/>
        <v>4</v>
      </c>
      <c r="BM13" s="3"/>
      <c r="BN13" s="3"/>
      <c r="BO13" s="3">
        <v>3</v>
      </c>
      <c r="BP13" s="3">
        <v>5</v>
      </c>
      <c r="BQ13" s="3">
        <f t="shared" si="12"/>
        <v>8</v>
      </c>
      <c r="BR13" s="3"/>
      <c r="BS13" s="3"/>
      <c r="BT13" s="3">
        <v>3</v>
      </c>
      <c r="BU13" s="3">
        <v>5</v>
      </c>
      <c r="BV13" s="3">
        <f t="shared" si="13"/>
        <v>8</v>
      </c>
      <c r="BW13" s="3"/>
      <c r="BX13" s="3"/>
      <c r="BY13" s="13">
        <v>0</v>
      </c>
      <c r="BZ13" s="13">
        <v>0</v>
      </c>
      <c r="CA13" s="3">
        <f t="shared" si="14"/>
        <v>0</v>
      </c>
      <c r="CB13" s="3"/>
      <c r="CC13" s="9"/>
      <c r="CD13" s="24">
        <v>0</v>
      </c>
      <c r="CE13" s="24">
        <v>0</v>
      </c>
      <c r="CF13" s="24">
        <f t="shared" si="15"/>
        <v>0</v>
      </c>
      <c r="CI13" s="24">
        <v>0</v>
      </c>
      <c r="CJ13" s="24">
        <v>0</v>
      </c>
      <c r="CK13" s="24">
        <f t="shared" si="16"/>
        <v>0</v>
      </c>
      <c r="CN13" s="24">
        <v>0</v>
      </c>
      <c r="CO13" s="24">
        <v>0</v>
      </c>
      <c r="CP13" s="24">
        <f t="shared" si="17"/>
        <v>0</v>
      </c>
      <c r="CR13" t="s">
        <v>257</v>
      </c>
      <c r="CS13" s="24">
        <v>0</v>
      </c>
      <c r="CT13" s="24">
        <v>0</v>
      </c>
      <c r="CU13" s="24">
        <f t="shared" si="18"/>
        <v>0</v>
      </c>
    </row>
    <row r="14" spans="1:101" ht="18" customHeight="1">
      <c r="A14" s="3">
        <v>4</v>
      </c>
      <c r="B14" s="4" t="s">
        <v>9</v>
      </c>
      <c r="C14" s="3">
        <v>4</v>
      </c>
      <c r="E14" s="3">
        <v>4</v>
      </c>
      <c r="G14" s="3">
        <v>0</v>
      </c>
      <c r="H14" s="3">
        <v>0</v>
      </c>
      <c r="I14" s="3">
        <f t="shared" si="0"/>
        <v>0</v>
      </c>
      <c r="J14" s="3">
        <f>MEDIAN(I14:I17)</f>
        <v>0</v>
      </c>
      <c r="K14" s="3"/>
      <c r="L14" s="3">
        <v>0</v>
      </c>
      <c r="M14" s="3">
        <v>0</v>
      </c>
      <c r="N14" s="3">
        <f t="shared" si="22"/>
        <v>0</v>
      </c>
      <c r="O14" s="3">
        <f>MEDIAN(N14:N17)</f>
        <v>8</v>
      </c>
      <c r="P14" s="7" t="s">
        <v>125</v>
      </c>
      <c r="Q14" s="3">
        <v>0</v>
      </c>
      <c r="R14" s="3">
        <v>0</v>
      </c>
      <c r="S14" s="3">
        <f>SUM(Q14:R14)</f>
        <v>0</v>
      </c>
      <c r="T14" s="3">
        <f>MEDIAN(S14:S17)</f>
        <v>0</v>
      </c>
      <c r="U14" s="3"/>
      <c r="V14" s="3">
        <v>0</v>
      </c>
      <c r="W14" s="3">
        <v>0</v>
      </c>
      <c r="X14" s="3">
        <f t="shared" si="23"/>
        <v>0</v>
      </c>
      <c r="Y14" s="3">
        <f>MEDIAN(X14:X17)</f>
        <v>0</v>
      </c>
      <c r="Z14" s="3"/>
      <c r="AA14" s="3">
        <v>0</v>
      </c>
      <c r="AB14" s="3">
        <v>0</v>
      </c>
      <c r="AC14" s="3">
        <f t="shared" si="4"/>
        <v>0</v>
      </c>
      <c r="AD14" s="3">
        <f>MEDIAN(AC14:AC17)</f>
        <v>0</v>
      </c>
      <c r="AE14" s="3"/>
      <c r="AF14" s="3">
        <v>0</v>
      </c>
      <c r="AG14" s="3">
        <v>0</v>
      </c>
      <c r="AH14" s="3">
        <f t="shared" si="5"/>
        <v>0</v>
      </c>
      <c r="AI14" s="3">
        <f>MEDIAN(AH14:AH17)</f>
        <v>0</v>
      </c>
      <c r="AJ14" s="3"/>
      <c r="AK14" s="3">
        <v>0</v>
      </c>
      <c r="AL14" s="3">
        <v>0</v>
      </c>
      <c r="AM14" s="3">
        <f t="shared" si="6"/>
        <v>0</v>
      </c>
      <c r="AN14" s="3">
        <f>MEDIAN(AM14:AM17)</f>
        <v>0</v>
      </c>
      <c r="AO14" s="3"/>
      <c r="AP14" s="3">
        <v>0</v>
      </c>
      <c r="AQ14" s="3">
        <v>0</v>
      </c>
      <c r="AR14" s="3">
        <f t="shared" si="7"/>
        <v>0</v>
      </c>
      <c r="AS14" s="3">
        <f>MEDIAN(AR14:AR17)</f>
        <v>0</v>
      </c>
      <c r="AT14" s="3"/>
      <c r="AU14" s="3">
        <v>0</v>
      </c>
      <c r="AV14" s="3">
        <v>0</v>
      </c>
      <c r="AW14" s="3">
        <f t="shared" si="21"/>
        <v>0</v>
      </c>
      <c r="AX14" s="3">
        <f>MEDIAN(AW14:AW17)</f>
        <v>0</v>
      </c>
      <c r="AY14" s="3"/>
      <c r="AZ14" s="3">
        <v>0</v>
      </c>
      <c r="BA14" s="3">
        <v>0</v>
      </c>
      <c r="BB14" s="3">
        <f t="shared" si="9"/>
        <v>0</v>
      </c>
      <c r="BC14" s="3">
        <f>MEDIAN(BB14:BB17)</f>
        <v>0</v>
      </c>
      <c r="BD14" s="3"/>
      <c r="BE14" s="3">
        <v>0</v>
      </c>
      <c r="BF14" s="3">
        <v>0</v>
      </c>
      <c r="BG14" s="3">
        <f t="shared" si="10"/>
        <v>0</v>
      </c>
      <c r="BH14" s="3">
        <f>MEDIAN(BG14:BG17)</f>
        <v>0</v>
      </c>
      <c r="BI14" s="3"/>
      <c r="BJ14" s="3">
        <v>0</v>
      </c>
      <c r="BK14" s="3">
        <v>0</v>
      </c>
      <c r="BL14" s="3">
        <f t="shared" si="11"/>
        <v>0</v>
      </c>
      <c r="BM14" s="3">
        <f>MEDIAN(BL14:BL17)</f>
        <v>0</v>
      </c>
      <c r="BN14" s="3"/>
      <c r="BO14" s="3">
        <v>3</v>
      </c>
      <c r="BP14" s="3">
        <v>5</v>
      </c>
      <c r="BQ14" s="3">
        <f t="shared" si="12"/>
        <v>8</v>
      </c>
      <c r="BR14" s="3">
        <f>MEDIAN(BQ14:BQ17)</f>
        <v>8</v>
      </c>
      <c r="BS14" s="3"/>
      <c r="BT14" s="3">
        <v>3</v>
      </c>
      <c r="BU14" s="3">
        <v>5</v>
      </c>
      <c r="BV14" s="3">
        <f t="shared" si="13"/>
        <v>8</v>
      </c>
      <c r="BW14" s="3">
        <f>MEDIAN(BV14:BV17)</f>
        <v>8</v>
      </c>
      <c r="BX14" s="3"/>
      <c r="BY14" s="13">
        <v>0</v>
      </c>
      <c r="BZ14" s="13">
        <v>0</v>
      </c>
      <c r="CA14" s="3">
        <f t="shared" si="14"/>
        <v>0</v>
      </c>
      <c r="CB14" s="3">
        <f>MEDIAN(CA14:CA17)</f>
        <v>0</v>
      </c>
      <c r="CC14" s="9"/>
      <c r="CD14" s="24">
        <v>0</v>
      </c>
      <c r="CE14" s="24">
        <v>0</v>
      </c>
      <c r="CF14" s="24">
        <f t="shared" si="15"/>
        <v>0</v>
      </c>
      <c r="CG14" s="24">
        <f>MEDIAN(CF14:CF17)</f>
        <v>0</v>
      </c>
      <c r="CI14" s="24">
        <v>0</v>
      </c>
      <c r="CJ14" s="24">
        <v>0</v>
      </c>
      <c r="CK14" s="24">
        <f t="shared" si="16"/>
        <v>0</v>
      </c>
      <c r="CL14" s="24">
        <f>MEDIAN(CK14:CK17)</f>
        <v>0</v>
      </c>
      <c r="CN14" s="24">
        <v>0</v>
      </c>
      <c r="CO14" s="24">
        <v>0</v>
      </c>
      <c r="CP14" s="24">
        <f t="shared" si="17"/>
        <v>0</v>
      </c>
      <c r="CQ14" s="24">
        <f>MEDIAN(CP14:CP17)</f>
        <v>0</v>
      </c>
      <c r="CR14" t="s">
        <v>257</v>
      </c>
      <c r="CS14" s="24">
        <v>0</v>
      </c>
      <c r="CT14" s="24">
        <v>0</v>
      </c>
      <c r="CU14" s="24">
        <f t="shared" si="18"/>
        <v>0</v>
      </c>
      <c r="CV14">
        <f t="shared" ref="CV14" si="24">MEDIAN(CU14:CU17)</f>
        <v>0</v>
      </c>
    </row>
    <row r="15" spans="1:101" ht="17" customHeight="1">
      <c r="A15" s="3">
        <v>4</v>
      </c>
      <c r="B15" s="4" t="s">
        <v>9</v>
      </c>
      <c r="C15" s="3">
        <v>10</v>
      </c>
      <c r="E15" s="3">
        <v>4</v>
      </c>
      <c r="G15" s="3">
        <v>0</v>
      </c>
      <c r="H15" s="3">
        <v>0</v>
      </c>
      <c r="I15" s="3">
        <f t="shared" si="0"/>
        <v>0</v>
      </c>
      <c r="J15" s="3"/>
      <c r="K15" s="3"/>
      <c r="L15" s="3">
        <v>3</v>
      </c>
      <c r="M15" s="3">
        <v>5</v>
      </c>
      <c r="N15" s="3">
        <f t="shared" si="22"/>
        <v>8</v>
      </c>
      <c r="O15" s="3"/>
      <c r="P15" s="7"/>
      <c r="Q15" s="3">
        <v>0</v>
      </c>
      <c r="R15" s="3">
        <v>0</v>
      </c>
      <c r="S15" s="3">
        <f>SUM(Q15:R15)</f>
        <v>0</v>
      </c>
      <c r="T15" s="3"/>
      <c r="U15" s="3"/>
      <c r="V15" s="3">
        <v>0</v>
      </c>
      <c r="W15" s="3">
        <v>0</v>
      </c>
      <c r="X15" s="3">
        <f t="shared" si="23"/>
        <v>0</v>
      </c>
      <c r="Y15" s="3"/>
      <c r="Z15" s="3"/>
      <c r="AA15" s="3">
        <v>0</v>
      </c>
      <c r="AB15" s="3">
        <v>0</v>
      </c>
      <c r="AC15" s="3">
        <f t="shared" si="4"/>
        <v>0</v>
      </c>
      <c r="AD15" s="3"/>
      <c r="AE15" s="3"/>
      <c r="AF15" s="3">
        <v>0</v>
      </c>
      <c r="AG15" s="3">
        <v>0</v>
      </c>
      <c r="AH15" s="3">
        <f t="shared" si="5"/>
        <v>0</v>
      </c>
      <c r="AI15" s="3"/>
      <c r="AJ15" s="3"/>
      <c r="AK15" s="3">
        <v>0</v>
      </c>
      <c r="AL15" s="3">
        <v>0</v>
      </c>
      <c r="AM15" s="3">
        <f t="shared" si="6"/>
        <v>0</v>
      </c>
      <c r="AN15" s="3"/>
      <c r="AO15" s="3"/>
      <c r="AP15" s="3">
        <v>0</v>
      </c>
      <c r="AQ15" s="3">
        <v>0</v>
      </c>
      <c r="AR15" s="3">
        <f t="shared" si="7"/>
        <v>0</v>
      </c>
      <c r="AS15" s="3"/>
      <c r="AT15" s="3"/>
      <c r="AU15" s="3">
        <v>0</v>
      </c>
      <c r="AV15" s="3">
        <v>0</v>
      </c>
      <c r="AW15" s="3">
        <f t="shared" si="21"/>
        <v>0</v>
      </c>
      <c r="AX15" s="3"/>
      <c r="AY15" s="3"/>
      <c r="AZ15" s="3">
        <v>0</v>
      </c>
      <c r="BA15" s="3">
        <v>0</v>
      </c>
      <c r="BB15" s="3">
        <f t="shared" si="9"/>
        <v>0</v>
      </c>
      <c r="BC15" s="3"/>
      <c r="BD15" s="3"/>
      <c r="BE15" s="3">
        <v>0</v>
      </c>
      <c r="BF15" s="3">
        <v>0</v>
      </c>
      <c r="BG15" s="3">
        <f t="shared" si="10"/>
        <v>0</v>
      </c>
      <c r="BH15" s="3"/>
      <c r="BI15" s="3"/>
      <c r="BJ15" s="3">
        <v>0</v>
      </c>
      <c r="BK15" s="3">
        <v>0</v>
      </c>
      <c r="BL15" s="3">
        <f t="shared" si="11"/>
        <v>0</v>
      </c>
      <c r="BM15" s="3"/>
      <c r="BN15" s="3"/>
      <c r="BO15" s="3">
        <v>3</v>
      </c>
      <c r="BP15" s="3">
        <v>5</v>
      </c>
      <c r="BQ15" s="3">
        <f t="shared" si="12"/>
        <v>8</v>
      </c>
      <c r="BR15" s="3"/>
      <c r="BS15" s="3"/>
      <c r="BT15" s="3">
        <v>3</v>
      </c>
      <c r="BU15" s="3">
        <v>5</v>
      </c>
      <c r="BV15" s="3">
        <f t="shared" si="13"/>
        <v>8</v>
      </c>
      <c r="BW15" s="3"/>
      <c r="BX15" s="3"/>
      <c r="BY15" s="13">
        <v>0</v>
      </c>
      <c r="BZ15" s="13">
        <v>0</v>
      </c>
      <c r="CA15" s="3">
        <f t="shared" si="14"/>
        <v>0</v>
      </c>
      <c r="CB15" s="3"/>
      <c r="CC15" s="9"/>
      <c r="CD15" s="24">
        <v>0</v>
      </c>
      <c r="CE15" s="24">
        <v>0</v>
      </c>
      <c r="CF15" s="24">
        <f t="shared" si="15"/>
        <v>0</v>
      </c>
      <c r="CI15" s="24">
        <v>0</v>
      </c>
      <c r="CJ15" s="24">
        <v>0</v>
      </c>
      <c r="CK15" s="24">
        <f t="shared" si="16"/>
        <v>0</v>
      </c>
      <c r="CN15" s="24">
        <v>0</v>
      </c>
      <c r="CO15" s="24">
        <v>0</v>
      </c>
      <c r="CP15" s="24">
        <f t="shared" si="17"/>
        <v>0</v>
      </c>
      <c r="CR15" t="s">
        <v>257</v>
      </c>
      <c r="CS15" s="24">
        <v>0</v>
      </c>
      <c r="CT15" s="24">
        <v>0</v>
      </c>
      <c r="CU15" s="24">
        <f t="shared" si="18"/>
        <v>0</v>
      </c>
    </row>
    <row r="16" spans="1:101">
      <c r="A16" s="3">
        <v>4</v>
      </c>
      <c r="B16" s="4" t="s">
        <v>9</v>
      </c>
      <c r="C16" s="3">
        <v>28</v>
      </c>
      <c r="E16" s="3">
        <v>4</v>
      </c>
      <c r="G16" s="3">
        <v>0</v>
      </c>
      <c r="H16" s="3">
        <v>0</v>
      </c>
      <c r="I16" s="3">
        <f t="shared" si="0"/>
        <v>0</v>
      </c>
      <c r="J16" s="3"/>
      <c r="K16" s="3"/>
      <c r="L16" s="3">
        <v>3</v>
      </c>
      <c r="M16" s="3">
        <v>5</v>
      </c>
      <c r="N16" s="3">
        <f t="shared" si="22"/>
        <v>8</v>
      </c>
      <c r="O16" s="3"/>
      <c r="P16" s="7"/>
      <c r="Q16" s="3">
        <v>2</v>
      </c>
      <c r="R16" s="3">
        <v>1</v>
      </c>
      <c r="S16" s="3">
        <f>SUM(Q16:R16)</f>
        <v>3</v>
      </c>
      <c r="T16" s="3"/>
      <c r="U16" s="3"/>
      <c r="V16" s="3">
        <v>0</v>
      </c>
      <c r="W16" s="3">
        <v>0</v>
      </c>
      <c r="X16" s="3">
        <f t="shared" si="23"/>
        <v>0</v>
      </c>
      <c r="Y16" s="3"/>
      <c r="Z16" s="3"/>
      <c r="AA16" s="3">
        <v>0</v>
      </c>
      <c r="AB16" s="3">
        <v>0</v>
      </c>
      <c r="AC16" s="3">
        <f t="shared" si="4"/>
        <v>0</v>
      </c>
      <c r="AD16" s="3"/>
      <c r="AE16" s="3"/>
      <c r="AF16" s="3">
        <v>0</v>
      </c>
      <c r="AG16" s="3">
        <v>0</v>
      </c>
      <c r="AH16" s="3">
        <f t="shared" si="5"/>
        <v>0</v>
      </c>
      <c r="AI16" s="3"/>
      <c r="AJ16" s="3"/>
      <c r="AK16" s="3">
        <v>0</v>
      </c>
      <c r="AL16" s="3">
        <v>0</v>
      </c>
      <c r="AM16" s="3">
        <f t="shared" si="6"/>
        <v>0</v>
      </c>
      <c r="AN16" s="3"/>
      <c r="AO16" s="3"/>
      <c r="AP16" s="3">
        <v>0</v>
      </c>
      <c r="AQ16" s="3">
        <v>0</v>
      </c>
      <c r="AR16" s="3">
        <f t="shared" si="7"/>
        <v>0</v>
      </c>
      <c r="AS16" s="3"/>
      <c r="AT16" s="3"/>
      <c r="AU16" s="3">
        <v>0</v>
      </c>
      <c r="AV16" s="3">
        <v>0</v>
      </c>
      <c r="AW16" s="3">
        <f t="shared" si="21"/>
        <v>0</v>
      </c>
      <c r="AX16" s="3"/>
      <c r="AY16" s="3"/>
      <c r="AZ16" s="3">
        <v>0</v>
      </c>
      <c r="BA16" s="3">
        <v>0</v>
      </c>
      <c r="BB16" s="3">
        <f t="shared" si="9"/>
        <v>0</v>
      </c>
      <c r="BC16" s="3"/>
      <c r="BD16" s="3"/>
      <c r="BE16" s="3">
        <v>0</v>
      </c>
      <c r="BF16" s="3">
        <v>0</v>
      </c>
      <c r="BG16" s="3">
        <f t="shared" si="10"/>
        <v>0</v>
      </c>
      <c r="BH16" s="3"/>
      <c r="BI16" s="3"/>
      <c r="BJ16" s="3">
        <v>0</v>
      </c>
      <c r="BK16" s="3">
        <v>0</v>
      </c>
      <c r="BL16" s="3">
        <f t="shared" si="11"/>
        <v>0</v>
      </c>
      <c r="BM16" s="3"/>
      <c r="BN16" s="3"/>
      <c r="BO16" s="3">
        <v>3</v>
      </c>
      <c r="BP16" s="3">
        <v>5</v>
      </c>
      <c r="BQ16" s="3">
        <f t="shared" si="12"/>
        <v>8</v>
      </c>
      <c r="BR16" s="3"/>
      <c r="BS16" s="3"/>
      <c r="BT16" s="3">
        <v>3</v>
      </c>
      <c r="BU16" s="3">
        <v>5</v>
      </c>
      <c r="BV16" s="3">
        <f t="shared" si="13"/>
        <v>8</v>
      </c>
      <c r="BW16" s="3"/>
      <c r="BX16" s="3"/>
      <c r="BY16" s="13">
        <v>0</v>
      </c>
      <c r="BZ16" s="13">
        <v>0</v>
      </c>
      <c r="CA16" s="3">
        <f t="shared" si="14"/>
        <v>0</v>
      </c>
      <c r="CB16" s="3"/>
      <c r="CC16" s="9"/>
      <c r="CD16" s="24">
        <v>0</v>
      </c>
      <c r="CE16" s="24">
        <v>0</v>
      </c>
      <c r="CF16" s="24">
        <f t="shared" si="15"/>
        <v>0</v>
      </c>
      <c r="CI16" s="24">
        <v>0</v>
      </c>
      <c r="CJ16" s="24">
        <v>0</v>
      </c>
      <c r="CK16" s="24">
        <f t="shared" si="16"/>
        <v>0</v>
      </c>
      <c r="CN16" s="24">
        <v>0</v>
      </c>
      <c r="CO16" s="24">
        <v>0</v>
      </c>
      <c r="CP16" s="24">
        <f t="shared" si="17"/>
        <v>0</v>
      </c>
      <c r="CR16" t="s">
        <v>257</v>
      </c>
      <c r="CS16" s="24">
        <v>0</v>
      </c>
      <c r="CT16" s="24">
        <v>0</v>
      </c>
      <c r="CU16" s="24">
        <f t="shared" si="18"/>
        <v>0</v>
      </c>
    </row>
    <row r="17" spans="1:100">
      <c r="A17" s="3">
        <v>4</v>
      </c>
      <c r="B17" s="4" t="s">
        <v>9</v>
      </c>
      <c r="C17" s="3">
        <v>34</v>
      </c>
      <c r="E17" s="3">
        <v>4</v>
      </c>
      <c r="G17" s="3">
        <v>0</v>
      </c>
      <c r="H17" s="3">
        <v>0</v>
      </c>
      <c r="I17" s="3">
        <f t="shared" si="0"/>
        <v>0</v>
      </c>
      <c r="J17" s="3"/>
      <c r="K17" s="3"/>
      <c r="L17" s="3">
        <v>3</v>
      </c>
      <c r="M17" s="3">
        <v>5</v>
      </c>
      <c r="N17" s="3">
        <f t="shared" si="22"/>
        <v>8</v>
      </c>
      <c r="O17" s="3"/>
      <c r="P17" s="7"/>
      <c r="Q17" s="3" t="s">
        <v>124</v>
      </c>
      <c r="R17" s="3" t="s">
        <v>124</v>
      </c>
      <c r="S17" s="3"/>
      <c r="T17" s="3"/>
      <c r="U17" s="3"/>
      <c r="V17" s="3">
        <v>0</v>
      </c>
      <c r="W17" s="3">
        <v>0</v>
      </c>
      <c r="X17" s="3">
        <f t="shared" si="23"/>
        <v>0</v>
      </c>
      <c r="Y17" s="3"/>
      <c r="Z17" s="3"/>
      <c r="AA17" s="3" t="s">
        <v>124</v>
      </c>
      <c r="AB17" s="3" t="s">
        <v>124</v>
      </c>
      <c r="AC17" s="3"/>
      <c r="AD17" s="3"/>
      <c r="AE17" s="3"/>
      <c r="AF17" s="3" t="s">
        <v>124</v>
      </c>
      <c r="AG17" s="3" t="s">
        <v>124</v>
      </c>
      <c r="AH17" s="3"/>
      <c r="AI17" s="3"/>
      <c r="AJ17" s="3"/>
      <c r="AK17" s="3" t="s">
        <v>124</v>
      </c>
      <c r="AL17" s="3" t="s">
        <v>124</v>
      </c>
      <c r="AM17" s="3"/>
      <c r="AN17" s="3"/>
      <c r="AO17" s="3"/>
      <c r="AP17" s="3" t="s">
        <v>124</v>
      </c>
      <c r="AQ17" s="3" t="s">
        <v>124</v>
      </c>
      <c r="AR17" s="3"/>
      <c r="AS17" s="3"/>
      <c r="AT17" s="3"/>
      <c r="AU17" s="3">
        <v>0</v>
      </c>
      <c r="AV17" s="3">
        <v>0</v>
      </c>
      <c r="AW17" s="3">
        <f t="shared" si="21"/>
        <v>0</v>
      </c>
      <c r="AX17" s="3"/>
      <c r="AY17" s="3"/>
      <c r="AZ17" s="3">
        <v>0</v>
      </c>
      <c r="BA17" s="3">
        <v>0</v>
      </c>
      <c r="BB17" s="3">
        <f t="shared" si="9"/>
        <v>0</v>
      </c>
      <c r="BC17" s="3"/>
      <c r="BD17" s="3"/>
      <c r="BE17" s="3">
        <v>0</v>
      </c>
      <c r="BF17" s="3">
        <v>0</v>
      </c>
      <c r="BG17" s="3">
        <f t="shared" si="10"/>
        <v>0</v>
      </c>
      <c r="BH17" s="3"/>
      <c r="BI17" s="3"/>
      <c r="BJ17" s="3">
        <v>0</v>
      </c>
      <c r="BK17" s="3">
        <v>0</v>
      </c>
      <c r="BL17" s="3">
        <f t="shared" si="11"/>
        <v>0</v>
      </c>
      <c r="BM17" s="3"/>
      <c r="BN17" s="3"/>
      <c r="BO17" s="3">
        <v>3</v>
      </c>
      <c r="BP17" s="3">
        <v>5</v>
      </c>
      <c r="BQ17" s="3">
        <f t="shared" si="12"/>
        <v>8</v>
      </c>
      <c r="BR17" s="3"/>
      <c r="BS17" s="3"/>
      <c r="BT17" s="3">
        <v>3</v>
      </c>
      <c r="BU17" s="3">
        <v>5</v>
      </c>
      <c r="BV17" s="3">
        <f t="shared" si="13"/>
        <v>8</v>
      </c>
      <c r="BW17" s="3"/>
      <c r="BX17" s="3"/>
      <c r="BY17" s="13">
        <v>1</v>
      </c>
      <c r="BZ17" s="13">
        <v>3</v>
      </c>
      <c r="CA17" s="3">
        <f t="shared" si="14"/>
        <v>4</v>
      </c>
      <c r="CB17" s="3"/>
      <c r="CC17" s="9"/>
      <c r="CD17" s="24">
        <v>0</v>
      </c>
      <c r="CE17" s="24">
        <v>0</v>
      </c>
      <c r="CF17" s="24">
        <f t="shared" si="15"/>
        <v>0</v>
      </c>
      <c r="CI17" s="24">
        <v>0</v>
      </c>
      <c r="CJ17" s="24">
        <v>0</v>
      </c>
      <c r="CK17" s="24">
        <f t="shared" si="16"/>
        <v>0</v>
      </c>
      <c r="CN17" s="24">
        <v>0</v>
      </c>
      <c r="CO17" s="24">
        <v>0</v>
      </c>
      <c r="CP17" s="24">
        <f t="shared" si="17"/>
        <v>0</v>
      </c>
      <c r="CR17" t="s">
        <v>257</v>
      </c>
      <c r="CS17" s="24">
        <v>0</v>
      </c>
      <c r="CT17" s="24">
        <v>0</v>
      </c>
      <c r="CU17" s="24">
        <f t="shared" si="18"/>
        <v>0</v>
      </c>
    </row>
    <row r="18" spans="1:100">
      <c r="A18" s="3">
        <v>5</v>
      </c>
      <c r="B18" s="4" t="s">
        <v>10</v>
      </c>
      <c r="C18" s="3">
        <v>5</v>
      </c>
      <c r="E18" s="3">
        <v>5</v>
      </c>
      <c r="G18" s="3">
        <v>3</v>
      </c>
      <c r="H18" s="3">
        <v>5</v>
      </c>
      <c r="I18" s="3">
        <f t="shared" si="0"/>
        <v>8</v>
      </c>
      <c r="J18" s="3">
        <f>MEDIAN(I18:I21)</f>
        <v>8</v>
      </c>
      <c r="K18" s="3"/>
      <c r="L18" s="3">
        <v>0</v>
      </c>
      <c r="M18" s="3">
        <v>0</v>
      </c>
      <c r="N18" s="3">
        <f t="shared" si="22"/>
        <v>0</v>
      </c>
      <c r="O18" s="3">
        <f>MEDIAN(N18:N21)</f>
        <v>0</v>
      </c>
      <c r="P18" s="7"/>
      <c r="Q18" s="3">
        <v>3</v>
      </c>
      <c r="R18" s="3">
        <v>5</v>
      </c>
      <c r="S18" s="3">
        <f t="shared" ref="S18:S32" si="25">SUM(Q18:R18)</f>
        <v>8</v>
      </c>
      <c r="T18" s="3">
        <f>MEDIAN(S18:S21)</f>
        <v>0</v>
      </c>
      <c r="U18" s="3"/>
      <c r="V18" s="3">
        <v>3</v>
      </c>
      <c r="W18" s="3">
        <v>5</v>
      </c>
      <c r="X18" s="3">
        <f t="shared" si="23"/>
        <v>8</v>
      </c>
      <c r="Y18" s="3">
        <f>MEDIAN(X18:X21)</f>
        <v>8</v>
      </c>
      <c r="Z18" s="3"/>
      <c r="AA18" s="3">
        <v>0</v>
      </c>
      <c r="AB18" s="3">
        <v>0</v>
      </c>
      <c r="AC18" s="3">
        <f t="shared" ref="AC18:AC32" si="26">SUM(AA18:AB18)</f>
        <v>0</v>
      </c>
      <c r="AD18" s="3">
        <f>MEDIAN(AC18:AC21)</f>
        <v>0</v>
      </c>
      <c r="AE18" s="3"/>
      <c r="AF18" s="3">
        <v>0</v>
      </c>
      <c r="AG18" s="3">
        <v>0</v>
      </c>
      <c r="AH18" s="3">
        <f t="shared" ref="AH18:AH32" si="27">SUM(AF18:AG18)</f>
        <v>0</v>
      </c>
      <c r="AI18" s="3">
        <f>MEDIAN(AH18:AH21)</f>
        <v>0</v>
      </c>
      <c r="AJ18" s="3"/>
      <c r="AK18" s="3">
        <v>0</v>
      </c>
      <c r="AL18" s="3">
        <v>0</v>
      </c>
      <c r="AM18" s="3">
        <f t="shared" ref="AM18:AM32" si="28">SUM(AK18:AL18)</f>
        <v>0</v>
      </c>
      <c r="AN18" s="3">
        <f>MEDIAN(AM18:AM21)</f>
        <v>0</v>
      </c>
      <c r="AO18" s="3"/>
      <c r="AP18" s="3">
        <v>0</v>
      </c>
      <c r="AQ18" s="3">
        <v>0</v>
      </c>
      <c r="AR18" s="3">
        <f t="shared" ref="AR18:AR32" si="29">SUM(AP18:AQ18)</f>
        <v>0</v>
      </c>
      <c r="AS18" s="3">
        <f>MEDIAN(AR18:AR21)</f>
        <v>0</v>
      </c>
      <c r="AT18" s="3"/>
      <c r="AU18" s="3">
        <v>0</v>
      </c>
      <c r="AV18" s="3">
        <v>0</v>
      </c>
      <c r="AW18" s="3">
        <f t="shared" si="21"/>
        <v>0</v>
      </c>
      <c r="AX18" s="3">
        <f>MEDIAN(AW18:AW21)</f>
        <v>0</v>
      </c>
      <c r="AY18" s="3"/>
      <c r="AZ18" s="3">
        <v>0</v>
      </c>
      <c r="BA18" s="3">
        <v>0</v>
      </c>
      <c r="BB18" s="3">
        <f t="shared" si="9"/>
        <v>0</v>
      </c>
      <c r="BC18" s="3">
        <f>MEDIAN(BB18:BB21)</f>
        <v>0</v>
      </c>
      <c r="BD18" s="3"/>
      <c r="BE18" s="3">
        <v>1</v>
      </c>
      <c r="BF18" s="3">
        <v>5</v>
      </c>
      <c r="BG18" s="3">
        <f t="shared" si="10"/>
        <v>6</v>
      </c>
      <c r="BH18" s="3">
        <f>MEDIAN(BG18:BG21)</f>
        <v>6</v>
      </c>
      <c r="BI18" s="3"/>
      <c r="BJ18" s="3">
        <v>0</v>
      </c>
      <c r="BK18" s="3">
        <v>0</v>
      </c>
      <c r="BL18" s="3">
        <f t="shared" si="11"/>
        <v>0</v>
      </c>
      <c r="BM18" s="3">
        <f>MEDIAN(BL18:BL21)</f>
        <v>0</v>
      </c>
      <c r="BN18" s="3"/>
      <c r="BO18" s="3">
        <v>3</v>
      </c>
      <c r="BP18" s="3">
        <v>5</v>
      </c>
      <c r="BQ18" s="3">
        <f t="shared" si="12"/>
        <v>8</v>
      </c>
      <c r="BR18" s="3">
        <f>MEDIAN(BQ18:BQ21)</f>
        <v>8</v>
      </c>
      <c r="BS18" s="3"/>
      <c r="BT18" s="3">
        <v>0</v>
      </c>
      <c r="BU18" s="3">
        <v>0</v>
      </c>
      <c r="BV18" s="3">
        <f t="shared" si="13"/>
        <v>0</v>
      </c>
      <c r="BW18" s="3">
        <f>MEDIAN(BV18:BV21)</f>
        <v>1.5</v>
      </c>
      <c r="BX18" s="3"/>
      <c r="BY18" s="13">
        <v>3</v>
      </c>
      <c r="BZ18" s="13">
        <v>5</v>
      </c>
      <c r="CA18" s="3">
        <f t="shared" si="14"/>
        <v>8</v>
      </c>
      <c r="CB18" s="3">
        <f>MEDIAN(CA18:CA21)</f>
        <v>8</v>
      </c>
      <c r="CC18" s="9"/>
      <c r="CD18" s="24">
        <v>0</v>
      </c>
      <c r="CE18" s="24">
        <v>0</v>
      </c>
      <c r="CF18" s="24">
        <f t="shared" si="15"/>
        <v>0</v>
      </c>
      <c r="CG18" s="24">
        <f>MEDIAN(CF18:CF21)</f>
        <v>0</v>
      </c>
      <c r="CI18" s="24">
        <v>0</v>
      </c>
      <c r="CJ18" s="24">
        <v>0</v>
      </c>
      <c r="CK18" s="24">
        <f t="shared" si="16"/>
        <v>0</v>
      </c>
      <c r="CL18" s="24">
        <f>MEDIAN(CK18:CK21)</f>
        <v>0</v>
      </c>
      <c r="CN18" s="24">
        <v>0</v>
      </c>
      <c r="CO18" s="24">
        <v>0</v>
      </c>
      <c r="CP18" s="24">
        <f t="shared" si="17"/>
        <v>0</v>
      </c>
      <c r="CQ18" s="24">
        <f>MEDIAN(CP18:CP21)</f>
        <v>0</v>
      </c>
      <c r="CR18" t="s">
        <v>257</v>
      </c>
      <c r="CS18" s="24">
        <v>0</v>
      </c>
      <c r="CT18" s="24">
        <v>0</v>
      </c>
      <c r="CU18" s="24">
        <f t="shared" si="18"/>
        <v>0</v>
      </c>
      <c r="CV18">
        <f t="shared" ref="CV18" si="30">MEDIAN(CU18:CU21)</f>
        <v>0</v>
      </c>
    </row>
    <row r="19" spans="1:100">
      <c r="A19" s="3">
        <v>5</v>
      </c>
      <c r="B19" s="4" t="s">
        <v>10</v>
      </c>
      <c r="C19" s="3">
        <v>12</v>
      </c>
      <c r="E19" s="3">
        <v>5</v>
      </c>
      <c r="G19" s="3">
        <v>3</v>
      </c>
      <c r="H19" s="3">
        <v>5</v>
      </c>
      <c r="I19" s="3">
        <f t="shared" si="0"/>
        <v>8</v>
      </c>
      <c r="J19" s="3"/>
      <c r="K19" s="3"/>
      <c r="L19" s="3">
        <v>0</v>
      </c>
      <c r="M19" s="3">
        <v>0</v>
      </c>
      <c r="N19" s="3">
        <f t="shared" si="22"/>
        <v>0</v>
      </c>
      <c r="O19" s="3"/>
      <c r="P19" s="7"/>
      <c r="Q19" s="3">
        <v>0</v>
      </c>
      <c r="R19" s="3">
        <v>0</v>
      </c>
      <c r="S19" s="3">
        <f t="shared" si="25"/>
        <v>0</v>
      </c>
      <c r="T19" s="3"/>
      <c r="U19" s="3"/>
      <c r="V19" s="3">
        <v>3</v>
      </c>
      <c r="W19" s="3">
        <v>5</v>
      </c>
      <c r="X19" s="3">
        <f t="shared" si="23"/>
        <v>8</v>
      </c>
      <c r="Y19" s="3"/>
      <c r="Z19" s="3"/>
      <c r="AA19" s="3">
        <v>0</v>
      </c>
      <c r="AB19" s="3">
        <v>0</v>
      </c>
      <c r="AC19" s="3">
        <f t="shared" si="26"/>
        <v>0</v>
      </c>
      <c r="AD19" s="3"/>
      <c r="AE19" s="3"/>
      <c r="AF19" s="3">
        <v>0</v>
      </c>
      <c r="AG19" s="3">
        <v>0</v>
      </c>
      <c r="AH19" s="3">
        <f t="shared" si="27"/>
        <v>0</v>
      </c>
      <c r="AI19" s="3"/>
      <c r="AJ19" s="3"/>
      <c r="AK19" s="3">
        <v>0</v>
      </c>
      <c r="AL19" s="3">
        <v>0</v>
      </c>
      <c r="AM19" s="3">
        <f t="shared" si="28"/>
        <v>0</v>
      </c>
      <c r="AN19" s="3"/>
      <c r="AO19" s="3"/>
      <c r="AP19" s="3">
        <v>0</v>
      </c>
      <c r="AQ19" s="3">
        <v>0</v>
      </c>
      <c r="AR19" s="3">
        <f t="shared" si="29"/>
        <v>0</v>
      </c>
      <c r="AS19" s="3"/>
      <c r="AT19" s="3"/>
      <c r="AU19" s="3">
        <v>0</v>
      </c>
      <c r="AV19" s="3">
        <v>0</v>
      </c>
      <c r="AW19" s="3">
        <f t="shared" si="21"/>
        <v>0</v>
      </c>
      <c r="AX19" s="3"/>
      <c r="AY19" s="3"/>
      <c r="AZ19" s="3">
        <v>0</v>
      </c>
      <c r="BA19" s="3">
        <v>0</v>
      </c>
      <c r="BB19" s="3">
        <f t="shared" si="9"/>
        <v>0</v>
      </c>
      <c r="BC19" s="3"/>
      <c r="BD19" s="3"/>
      <c r="BE19" s="3">
        <v>1</v>
      </c>
      <c r="BF19" s="3">
        <v>5</v>
      </c>
      <c r="BG19" s="3">
        <f t="shared" si="10"/>
        <v>6</v>
      </c>
      <c r="BH19" s="3"/>
      <c r="BI19" s="3"/>
      <c r="BJ19" s="3">
        <v>0</v>
      </c>
      <c r="BK19" s="3">
        <v>0</v>
      </c>
      <c r="BL19" s="3">
        <f t="shared" si="11"/>
        <v>0</v>
      </c>
      <c r="BM19" s="3"/>
      <c r="BN19" s="3"/>
      <c r="BO19" s="3">
        <v>3</v>
      </c>
      <c r="BP19" s="3">
        <v>5</v>
      </c>
      <c r="BQ19" s="3">
        <f t="shared" si="12"/>
        <v>8</v>
      </c>
      <c r="BR19" s="3"/>
      <c r="BS19" s="3"/>
      <c r="BT19" s="3">
        <v>2</v>
      </c>
      <c r="BU19" s="3">
        <v>2</v>
      </c>
      <c r="BV19" s="3">
        <f t="shared" si="13"/>
        <v>4</v>
      </c>
      <c r="BW19" s="3"/>
      <c r="BX19" s="3"/>
      <c r="BY19" s="13">
        <v>3</v>
      </c>
      <c r="BZ19" s="13">
        <v>5</v>
      </c>
      <c r="CA19" s="3">
        <f t="shared" si="14"/>
        <v>8</v>
      </c>
      <c r="CB19" s="3"/>
      <c r="CC19" s="9"/>
      <c r="CD19" s="24">
        <v>0</v>
      </c>
      <c r="CE19" s="24">
        <v>0</v>
      </c>
      <c r="CF19" s="24">
        <f t="shared" si="15"/>
        <v>0</v>
      </c>
      <c r="CI19" s="24">
        <v>0</v>
      </c>
      <c r="CJ19" s="24">
        <v>0</v>
      </c>
      <c r="CK19" s="24">
        <f t="shared" si="16"/>
        <v>0</v>
      </c>
      <c r="CN19" s="24">
        <v>1</v>
      </c>
      <c r="CO19" s="24">
        <v>1</v>
      </c>
      <c r="CP19" s="24">
        <f t="shared" si="17"/>
        <v>2</v>
      </c>
      <c r="CR19" t="s">
        <v>257</v>
      </c>
      <c r="CS19" s="24">
        <v>0</v>
      </c>
      <c r="CT19" s="24">
        <v>0</v>
      </c>
      <c r="CU19" s="24">
        <f t="shared" si="18"/>
        <v>0</v>
      </c>
    </row>
    <row r="20" spans="1:100">
      <c r="A20" s="3">
        <v>5</v>
      </c>
      <c r="B20" s="4" t="s">
        <v>10</v>
      </c>
      <c r="C20" s="3">
        <v>29</v>
      </c>
      <c r="E20" s="3">
        <v>5</v>
      </c>
      <c r="G20" s="3">
        <v>3</v>
      </c>
      <c r="H20" s="3">
        <v>5</v>
      </c>
      <c r="I20" s="3">
        <f t="shared" si="0"/>
        <v>8</v>
      </c>
      <c r="J20" s="3"/>
      <c r="K20" s="3"/>
      <c r="L20" s="3">
        <v>0</v>
      </c>
      <c r="M20" s="3">
        <v>0</v>
      </c>
      <c r="N20" s="3">
        <f t="shared" si="22"/>
        <v>0</v>
      </c>
      <c r="O20" s="3"/>
      <c r="P20" s="7"/>
      <c r="Q20" s="3">
        <v>0</v>
      </c>
      <c r="R20" s="3">
        <v>0</v>
      </c>
      <c r="S20" s="3">
        <f t="shared" si="25"/>
        <v>0</v>
      </c>
      <c r="T20" s="3"/>
      <c r="U20" s="3"/>
      <c r="V20" s="3">
        <v>3</v>
      </c>
      <c r="W20" s="3">
        <v>5</v>
      </c>
      <c r="X20" s="3">
        <f t="shared" si="23"/>
        <v>8</v>
      </c>
      <c r="Y20" s="3"/>
      <c r="Z20" s="3"/>
      <c r="AA20" s="3">
        <v>0</v>
      </c>
      <c r="AB20" s="3">
        <v>0</v>
      </c>
      <c r="AC20" s="3">
        <f t="shared" si="26"/>
        <v>0</v>
      </c>
      <c r="AD20" s="3"/>
      <c r="AE20" s="3"/>
      <c r="AF20" s="3">
        <v>0</v>
      </c>
      <c r="AG20" s="3">
        <v>0</v>
      </c>
      <c r="AH20" s="3">
        <f t="shared" si="27"/>
        <v>0</v>
      </c>
      <c r="AI20" s="3"/>
      <c r="AJ20" s="3"/>
      <c r="AK20" s="3">
        <v>0</v>
      </c>
      <c r="AL20" s="3">
        <v>0</v>
      </c>
      <c r="AM20" s="3">
        <f t="shared" si="28"/>
        <v>0</v>
      </c>
      <c r="AN20" s="3"/>
      <c r="AO20" s="3"/>
      <c r="AP20" s="3">
        <v>0</v>
      </c>
      <c r="AQ20" s="3">
        <v>0</v>
      </c>
      <c r="AR20" s="3">
        <f t="shared" si="29"/>
        <v>0</v>
      </c>
      <c r="AS20" s="3"/>
      <c r="AT20" s="3"/>
      <c r="AU20" s="3">
        <v>0</v>
      </c>
      <c r="AV20" s="3">
        <v>0</v>
      </c>
      <c r="AW20" s="3">
        <f t="shared" si="21"/>
        <v>0</v>
      </c>
      <c r="AX20" s="3"/>
      <c r="AY20" s="3"/>
      <c r="AZ20" s="3">
        <v>1</v>
      </c>
      <c r="BA20" s="3">
        <v>3</v>
      </c>
      <c r="BB20" s="3">
        <f t="shared" si="9"/>
        <v>4</v>
      </c>
      <c r="BC20" s="3"/>
      <c r="BD20" s="3"/>
      <c r="BE20" s="3">
        <v>1</v>
      </c>
      <c r="BF20" s="3">
        <v>5</v>
      </c>
      <c r="BG20" s="3">
        <f t="shared" si="10"/>
        <v>6</v>
      </c>
      <c r="BH20" s="3"/>
      <c r="BI20" s="3"/>
      <c r="BJ20" s="3">
        <v>0</v>
      </c>
      <c r="BK20" s="3">
        <v>0</v>
      </c>
      <c r="BL20" s="3">
        <f t="shared" si="11"/>
        <v>0</v>
      </c>
      <c r="BM20" s="3"/>
      <c r="BN20" s="3"/>
      <c r="BO20" s="3">
        <v>3</v>
      </c>
      <c r="BP20" s="3">
        <v>5</v>
      </c>
      <c r="BQ20" s="3">
        <f t="shared" si="12"/>
        <v>8</v>
      </c>
      <c r="BR20" s="3"/>
      <c r="BS20" s="3"/>
      <c r="BT20" s="3">
        <v>0</v>
      </c>
      <c r="BU20" s="3">
        <v>0</v>
      </c>
      <c r="BV20" s="3">
        <f t="shared" si="13"/>
        <v>0</v>
      </c>
      <c r="BW20" s="3"/>
      <c r="BX20" s="3"/>
      <c r="BY20" s="13">
        <v>3</v>
      </c>
      <c r="BZ20" s="13">
        <v>5</v>
      </c>
      <c r="CA20" s="3">
        <f t="shared" si="14"/>
        <v>8</v>
      </c>
      <c r="CB20" s="3"/>
      <c r="CC20" s="9"/>
      <c r="CD20" s="24">
        <v>0</v>
      </c>
      <c r="CE20" s="24">
        <v>0</v>
      </c>
      <c r="CF20" s="24">
        <f t="shared" si="15"/>
        <v>0</v>
      </c>
      <c r="CI20" s="24">
        <v>0</v>
      </c>
      <c r="CJ20" s="24">
        <v>0</v>
      </c>
      <c r="CK20" s="24">
        <f t="shared" si="16"/>
        <v>0</v>
      </c>
      <c r="CN20" s="24">
        <v>0</v>
      </c>
      <c r="CO20" s="24">
        <v>0</v>
      </c>
      <c r="CP20" s="24">
        <f t="shared" si="17"/>
        <v>0</v>
      </c>
      <c r="CR20" t="s">
        <v>257</v>
      </c>
      <c r="CS20" s="24">
        <v>0</v>
      </c>
      <c r="CT20" s="24">
        <v>0</v>
      </c>
      <c r="CU20" s="24">
        <f t="shared" si="18"/>
        <v>0</v>
      </c>
    </row>
    <row r="21" spans="1:100">
      <c r="A21" s="3">
        <v>5</v>
      </c>
      <c r="B21" s="4" t="s">
        <v>10</v>
      </c>
      <c r="C21" s="3">
        <v>36</v>
      </c>
      <c r="E21" s="3">
        <v>5</v>
      </c>
      <c r="G21" s="3">
        <v>3</v>
      </c>
      <c r="H21" s="3">
        <v>5</v>
      </c>
      <c r="I21" s="3">
        <f t="shared" si="0"/>
        <v>8</v>
      </c>
      <c r="J21" s="3"/>
      <c r="K21" s="3"/>
      <c r="L21" s="3">
        <v>0</v>
      </c>
      <c r="M21" s="3">
        <v>0</v>
      </c>
      <c r="N21" s="3">
        <f t="shared" si="22"/>
        <v>0</v>
      </c>
      <c r="O21" s="3"/>
      <c r="P21" s="7"/>
      <c r="Q21" s="3">
        <v>0</v>
      </c>
      <c r="R21" s="3">
        <v>0</v>
      </c>
      <c r="S21" s="3">
        <f t="shared" si="25"/>
        <v>0</v>
      </c>
      <c r="T21" s="3"/>
      <c r="U21" s="3"/>
      <c r="V21" s="3" t="s">
        <v>124</v>
      </c>
      <c r="W21" s="3" t="s">
        <v>124</v>
      </c>
      <c r="X21" s="3"/>
      <c r="Y21" s="3"/>
      <c r="Z21" s="3"/>
      <c r="AA21" s="3">
        <v>0</v>
      </c>
      <c r="AB21" s="3">
        <v>0</v>
      </c>
      <c r="AC21" s="3">
        <f t="shared" si="26"/>
        <v>0</v>
      </c>
      <c r="AD21" s="3"/>
      <c r="AE21" s="3"/>
      <c r="AF21" s="3">
        <v>0</v>
      </c>
      <c r="AG21" s="3">
        <v>0</v>
      </c>
      <c r="AH21" s="3">
        <f t="shared" si="27"/>
        <v>0</v>
      </c>
      <c r="AI21" s="3"/>
      <c r="AJ21" s="3"/>
      <c r="AK21" s="3">
        <v>0</v>
      </c>
      <c r="AL21" s="3">
        <v>0</v>
      </c>
      <c r="AM21" s="3">
        <f t="shared" si="28"/>
        <v>0</v>
      </c>
      <c r="AN21" s="3"/>
      <c r="AO21" s="3"/>
      <c r="AP21" s="3">
        <v>0</v>
      </c>
      <c r="AQ21" s="3">
        <v>0</v>
      </c>
      <c r="AR21" s="3">
        <f t="shared" si="29"/>
        <v>0</v>
      </c>
      <c r="AS21" s="3"/>
      <c r="AT21" s="3"/>
      <c r="AU21" s="3">
        <v>0</v>
      </c>
      <c r="AV21" s="3">
        <v>0</v>
      </c>
      <c r="AW21" s="3">
        <f t="shared" si="21"/>
        <v>0</v>
      </c>
      <c r="AX21" s="3"/>
      <c r="AY21" s="3"/>
      <c r="AZ21" s="3">
        <v>0</v>
      </c>
      <c r="BA21" s="3">
        <v>0</v>
      </c>
      <c r="BB21" s="3">
        <f t="shared" si="9"/>
        <v>0</v>
      </c>
      <c r="BC21" s="3"/>
      <c r="BD21" s="3"/>
      <c r="BE21" s="3">
        <v>1</v>
      </c>
      <c r="BF21" s="3">
        <v>5</v>
      </c>
      <c r="BG21" s="3">
        <f t="shared" si="10"/>
        <v>6</v>
      </c>
      <c r="BH21" s="3"/>
      <c r="BI21" s="3"/>
      <c r="BJ21" s="3">
        <v>0</v>
      </c>
      <c r="BK21" s="3">
        <v>0</v>
      </c>
      <c r="BL21" s="3">
        <f t="shared" si="11"/>
        <v>0</v>
      </c>
      <c r="BM21" s="3"/>
      <c r="BN21" s="3"/>
      <c r="BO21" s="3">
        <v>3</v>
      </c>
      <c r="BP21" s="3">
        <v>5</v>
      </c>
      <c r="BQ21" s="3">
        <f t="shared" si="12"/>
        <v>8</v>
      </c>
      <c r="BR21" s="3"/>
      <c r="BS21" s="3"/>
      <c r="BT21" s="3">
        <v>1</v>
      </c>
      <c r="BU21" s="3">
        <v>2</v>
      </c>
      <c r="BV21" s="3">
        <f t="shared" si="13"/>
        <v>3</v>
      </c>
      <c r="BW21" s="3"/>
      <c r="BX21" s="3"/>
      <c r="BY21" s="13">
        <v>3</v>
      </c>
      <c r="BZ21" s="13">
        <v>5</v>
      </c>
      <c r="CA21" s="3">
        <f t="shared" si="14"/>
        <v>8</v>
      </c>
      <c r="CB21" s="3"/>
      <c r="CC21" s="9"/>
      <c r="CD21" s="24">
        <v>0</v>
      </c>
      <c r="CE21" s="24">
        <v>0</v>
      </c>
      <c r="CF21" s="24">
        <f t="shared" si="15"/>
        <v>0</v>
      </c>
      <c r="CI21" s="24">
        <v>0</v>
      </c>
      <c r="CJ21" s="24">
        <v>0</v>
      </c>
      <c r="CK21" s="24">
        <f t="shared" si="16"/>
        <v>0</v>
      </c>
      <c r="CN21" s="24">
        <v>0</v>
      </c>
      <c r="CO21" s="24">
        <v>0</v>
      </c>
      <c r="CP21" s="24">
        <f t="shared" si="17"/>
        <v>0</v>
      </c>
      <c r="CR21" t="s">
        <v>257</v>
      </c>
      <c r="CS21" s="24">
        <v>0</v>
      </c>
      <c r="CT21" s="24">
        <v>0</v>
      </c>
      <c r="CU21" s="24">
        <f t="shared" si="18"/>
        <v>0</v>
      </c>
    </row>
    <row r="22" spans="1:100">
      <c r="A22" s="3">
        <v>6</v>
      </c>
      <c r="B22" s="4" t="s">
        <v>11</v>
      </c>
      <c r="C22" s="3">
        <v>13</v>
      </c>
      <c r="E22" s="3">
        <v>6</v>
      </c>
      <c r="G22" s="3">
        <v>0</v>
      </c>
      <c r="H22" s="3">
        <v>0</v>
      </c>
      <c r="I22" s="3">
        <f t="shared" si="0"/>
        <v>0</v>
      </c>
      <c r="J22" s="3">
        <f>MEDIAN(I22:I25)</f>
        <v>0</v>
      </c>
      <c r="K22" s="3"/>
      <c r="L22" s="3">
        <v>3</v>
      </c>
      <c r="M22" s="3">
        <v>5</v>
      </c>
      <c r="N22" s="3">
        <f t="shared" si="22"/>
        <v>8</v>
      </c>
      <c r="O22" s="3">
        <f>MEDIAN(N22:N25)</f>
        <v>8</v>
      </c>
      <c r="P22" s="7"/>
      <c r="Q22" s="3">
        <v>2</v>
      </c>
      <c r="R22" s="3">
        <v>5</v>
      </c>
      <c r="S22" s="3">
        <f t="shared" si="25"/>
        <v>7</v>
      </c>
      <c r="T22" s="3">
        <f>MEDIAN(S22:S25)</f>
        <v>6.5</v>
      </c>
      <c r="U22" s="3"/>
      <c r="V22" s="3">
        <v>0</v>
      </c>
      <c r="W22" s="3">
        <v>0</v>
      </c>
      <c r="X22" s="3">
        <f t="shared" ref="X22:X32" si="31">SUM(V22:W22)</f>
        <v>0</v>
      </c>
      <c r="Y22" s="3">
        <f>MEDIAN(X22:X25)</f>
        <v>0</v>
      </c>
      <c r="Z22" s="3"/>
      <c r="AA22" s="3">
        <v>0</v>
      </c>
      <c r="AB22" s="3">
        <v>0</v>
      </c>
      <c r="AC22" s="3">
        <f t="shared" si="26"/>
        <v>0</v>
      </c>
      <c r="AD22" s="3">
        <f>MEDIAN(AC22:AC25)</f>
        <v>0</v>
      </c>
      <c r="AE22" s="3"/>
      <c r="AF22" s="3">
        <v>0</v>
      </c>
      <c r="AG22" s="3">
        <v>0</v>
      </c>
      <c r="AH22" s="3">
        <f t="shared" si="27"/>
        <v>0</v>
      </c>
      <c r="AI22" s="3">
        <f>MEDIAN(AH22:AH25)</f>
        <v>0</v>
      </c>
      <c r="AJ22" s="3"/>
      <c r="AK22" s="3">
        <v>2</v>
      </c>
      <c r="AL22" s="3">
        <v>5</v>
      </c>
      <c r="AM22" s="3">
        <f t="shared" si="28"/>
        <v>7</v>
      </c>
      <c r="AN22" s="3">
        <f>MEDIAN(AM22:AM25)</f>
        <v>7</v>
      </c>
      <c r="AO22" s="3"/>
      <c r="AP22" s="3">
        <v>1</v>
      </c>
      <c r="AQ22" s="3">
        <v>3</v>
      </c>
      <c r="AR22" s="3">
        <f t="shared" si="29"/>
        <v>4</v>
      </c>
      <c r="AS22" s="3">
        <f>MEDIAN(AR22:AR25)</f>
        <v>1.5</v>
      </c>
      <c r="AT22" s="3"/>
      <c r="AU22" s="3">
        <v>0</v>
      </c>
      <c r="AV22" s="3">
        <v>0</v>
      </c>
      <c r="AW22" s="3">
        <f t="shared" si="21"/>
        <v>0</v>
      </c>
      <c r="AX22" s="3">
        <f>MEDIAN(AW22:AW25)</f>
        <v>0</v>
      </c>
      <c r="AY22" s="3"/>
      <c r="AZ22" s="3">
        <v>0</v>
      </c>
      <c r="BA22" s="3">
        <v>0</v>
      </c>
      <c r="BB22" s="3">
        <f t="shared" si="9"/>
        <v>0</v>
      </c>
      <c r="BC22" s="3">
        <f>MEDIAN(BB22:BB25)</f>
        <v>0</v>
      </c>
      <c r="BD22" s="3"/>
      <c r="BE22" s="3">
        <v>0</v>
      </c>
      <c r="BF22" s="3">
        <v>0</v>
      </c>
      <c r="BG22" s="3">
        <f t="shared" si="10"/>
        <v>0</v>
      </c>
      <c r="BH22" s="3">
        <f>MEDIAN(BG22:BG25)</f>
        <v>0</v>
      </c>
      <c r="BI22" s="3"/>
      <c r="BJ22" s="3">
        <v>0</v>
      </c>
      <c r="BK22" s="3">
        <v>0</v>
      </c>
      <c r="BL22" s="3">
        <f t="shared" si="11"/>
        <v>0</v>
      </c>
      <c r="BM22" s="3">
        <f>MEDIAN(BL22:BL25)</f>
        <v>0</v>
      </c>
      <c r="BN22" s="3"/>
      <c r="BO22" s="3">
        <v>3</v>
      </c>
      <c r="BP22" s="3">
        <v>5</v>
      </c>
      <c r="BQ22" s="3">
        <f t="shared" si="12"/>
        <v>8</v>
      </c>
      <c r="BR22" s="3">
        <f>MEDIAN(BQ22:BQ25)</f>
        <v>8</v>
      </c>
      <c r="BS22" s="3"/>
      <c r="BT22" s="3">
        <v>3</v>
      </c>
      <c r="BU22" s="3">
        <v>5</v>
      </c>
      <c r="BV22" s="3">
        <f t="shared" si="13"/>
        <v>8</v>
      </c>
      <c r="BW22" s="3">
        <f>MEDIAN(BV22:BV25)</f>
        <v>8</v>
      </c>
      <c r="BX22" s="3"/>
      <c r="BY22" s="13">
        <v>0</v>
      </c>
      <c r="BZ22" s="13">
        <v>0</v>
      </c>
      <c r="CA22" s="3">
        <f t="shared" si="14"/>
        <v>0</v>
      </c>
      <c r="CB22" s="3">
        <f>MEDIAN(CA22:CA25)</f>
        <v>0</v>
      </c>
      <c r="CC22" s="9"/>
      <c r="CD22" s="24">
        <v>0</v>
      </c>
      <c r="CE22" s="24">
        <v>0</v>
      </c>
      <c r="CF22" s="24">
        <f t="shared" si="15"/>
        <v>0</v>
      </c>
      <c r="CG22" s="24">
        <f>MEDIAN(CF22:CF25)</f>
        <v>0</v>
      </c>
      <c r="CI22" s="24">
        <v>0</v>
      </c>
      <c r="CJ22" s="24">
        <v>0</v>
      </c>
      <c r="CK22" s="24">
        <f t="shared" si="16"/>
        <v>0</v>
      </c>
      <c r="CL22" s="24">
        <f>MEDIAN(CK22:CK25)</f>
        <v>0</v>
      </c>
      <c r="CN22" s="24">
        <v>0</v>
      </c>
      <c r="CO22" s="24">
        <v>0</v>
      </c>
      <c r="CP22" s="24">
        <f t="shared" si="17"/>
        <v>0</v>
      </c>
      <c r="CQ22" s="24">
        <f>MEDIAN(CP22:CP25)</f>
        <v>1</v>
      </c>
      <c r="CR22" t="s">
        <v>257</v>
      </c>
      <c r="CS22" s="24">
        <v>0</v>
      </c>
      <c r="CT22" s="24">
        <v>0</v>
      </c>
      <c r="CU22" s="24">
        <f t="shared" si="18"/>
        <v>0</v>
      </c>
      <c r="CV22">
        <f t="shared" ref="CV22" si="32">MEDIAN(CU22:CU25)</f>
        <v>0</v>
      </c>
    </row>
    <row r="23" spans="1:100">
      <c r="A23" s="3">
        <v>6</v>
      </c>
      <c r="B23" s="4" t="s">
        <v>11</v>
      </c>
      <c r="C23" s="3">
        <v>19</v>
      </c>
      <c r="E23" s="3">
        <v>6</v>
      </c>
      <c r="G23" s="3">
        <v>0</v>
      </c>
      <c r="H23" s="3">
        <v>0</v>
      </c>
      <c r="I23" s="3">
        <f t="shared" si="0"/>
        <v>0</v>
      </c>
      <c r="J23" s="3"/>
      <c r="K23" s="3"/>
      <c r="L23" s="3">
        <v>3</v>
      </c>
      <c r="M23" s="3">
        <v>5</v>
      </c>
      <c r="N23" s="3">
        <f t="shared" si="22"/>
        <v>8</v>
      </c>
      <c r="O23" s="3"/>
      <c r="P23" s="7"/>
      <c r="Q23" s="3">
        <v>2</v>
      </c>
      <c r="R23" s="3">
        <v>4</v>
      </c>
      <c r="S23" s="3">
        <f t="shared" si="25"/>
        <v>6</v>
      </c>
      <c r="T23" s="3"/>
      <c r="U23" s="3"/>
      <c r="V23" s="3">
        <v>0</v>
      </c>
      <c r="W23" s="3">
        <v>0</v>
      </c>
      <c r="X23" s="3">
        <f t="shared" si="31"/>
        <v>0</v>
      </c>
      <c r="Y23" s="3"/>
      <c r="Z23" s="3"/>
      <c r="AA23" s="3">
        <v>0</v>
      </c>
      <c r="AB23" s="3">
        <v>0</v>
      </c>
      <c r="AC23" s="3">
        <f t="shared" si="26"/>
        <v>0</v>
      </c>
      <c r="AD23" s="3"/>
      <c r="AE23" s="3"/>
      <c r="AF23" s="3">
        <v>0</v>
      </c>
      <c r="AG23" s="3">
        <v>0</v>
      </c>
      <c r="AH23" s="3">
        <f t="shared" si="27"/>
        <v>0</v>
      </c>
      <c r="AI23" s="3"/>
      <c r="AJ23" s="3"/>
      <c r="AK23" s="3">
        <v>2</v>
      </c>
      <c r="AL23" s="3">
        <v>5</v>
      </c>
      <c r="AM23" s="3">
        <f t="shared" si="28"/>
        <v>7</v>
      </c>
      <c r="AN23" s="3"/>
      <c r="AO23" s="3"/>
      <c r="AP23" s="3">
        <v>0</v>
      </c>
      <c r="AQ23" s="3">
        <v>0</v>
      </c>
      <c r="AR23" s="3">
        <f t="shared" si="29"/>
        <v>0</v>
      </c>
      <c r="AS23" s="3"/>
      <c r="AT23" s="3"/>
      <c r="AU23" s="3">
        <v>0</v>
      </c>
      <c r="AV23" s="3">
        <v>0</v>
      </c>
      <c r="AW23" s="3">
        <f t="shared" si="21"/>
        <v>0</v>
      </c>
      <c r="AX23" s="3"/>
      <c r="AY23" s="3"/>
      <c r="AZ23" s="3">
        <v>0</v>
      </c>
      <c r="BA23" s="3">
        <v>0</v>
      </c>
      <c r="BB23" s="3">
        <f t="shared" si="9"/>
        <v>0</v>
      </c>
      <c r="BC23" s="3"/>
      <c r="BD23" s="3"/>
      <c r="BE23" s="3">
        <v>0</v>
      </c>
      <c r="BF23" s="3">
        <v>0</v>
      </c>
      <c r="BG23" s="3">
        <f t="shared" si="10"/>
        <v>0</v>
      </c>
      <c r="BH23" s="3"/>
      <c r="BI23" s="3"/>
      <c r="BJ23" s="3">
        <v>0</v>
      </c>
      <c r="BK23" s="3">
        <v>0</v>
      </c>
      <c r="BL23" s="3">
        <f t="shared" si="11"/>
        <v>0</v>
      </c>
      <c r="BM23" s="3"/>
      <c r="BN23" s="3"/>
      <c r="BO23" s="3">
        <v>3</v>
      </c>
      <c r="BP23" s="3">
        <v>5</v>
      </c>
      <c r="BQ23" s="3">
        <f t="shared" si="12"/>
        <v>8</v>
      </c>
      <c r="BR23" s="3"/>
      <c r="BS23" s="3"/>
      <c r="BT23" s="3">
        <v>3</v>
      </c>
      <c r="BU23" s="3">
        <v>5</v>
      </c>
      <c r="BV23" s="3">
        <f t="shared" si="13"/>
        <v>8</v>
      </c>
      <c r="BW23" s="3"/>
      <c r="BX23" s="3"/>
      <c r="BY23" s="13">
        <v>0</v>
      </c>
      <c r="BZ23" s="13">
        <v>0</v>
      </c>
      <c r="CA23" s="3">
        <f t="shared" si="14"/>
        <v>0</v>
      </c>
      <c r="CB23" s="3"/>
      <c r="CC23" s="9"/>
      <c r="CD23" s="24">
        <v>0</v>
      </c>
      <c r="CE23" s="24">
        <v>0</v>
      </c>
      <c r="CF23" s="24">
        <f t="shared" si="15"/>
        <v>0</v>
      </c>
      <c r="CI23" s="24">
        <v>0</v>
      </c>
      <c r="CJ23" s="24">
        <v>0</v>
      </c>
      <c r="CK23" s="24">
        <f t="shared" si="16"/>
        <v>0</v>
      </c>
      <c r="CN23" s="24">
        <v>1</v>
      </c>
      <c r="CO23" s="24">
        <v>1</v>
      </c>
      <c r="CP23" s="24">
        <f t="shared" si="17"/>
        <v>2</v>
      </c>
      <c r="CR23" t="s">
        <v>257</v>
      </c>
      <c r="CS23" s="24">
        <v>0</v>
      </c>
      <c r="CT23" s="24">
        <v>0</v>
      </c>
      <c r="CU23" s="24">
        <f t="shared" si="18"/>
        <v>0</v>
      </c>
    </row>
    <row r="24" spans="1:100">
      <c r="A24" s="3">
        <v>6</v>
      </c>
      <c r="B24" s="4" t="s">
        <v>11</v>
      </c>
      <c r="C24" s="3">
        <v>37</v>
      </c>
      <c r="E24" s="3">
        <v>6</v>
      </c>
      <c r="G24" s="3">
        <v>0</v>
      </c>
      <c r="H24" s="3">
        <v>0</v>
      </c>
      <c r="I24" s="3">
        <f t="shared" si="0"/>
        <v>0</v>
      </c>
      <c r="J24" s="3"/>
      <c r="K24" s="3"/>
      <c r="L24" s="3">
        <v>3</v>
      </c>
      <c r="M24" s="3">
        <v>5</v>
      </c>
      <c r="N24" s="3">
        <f t="shared" si="22"/>
        <v>8</v>
      </c>
      <c r="O24" s="3"/>
      <c r="P24" s="7"/>
      <c r="Q24" s="3">
        <v>2</v>
      </c>
      <c r="R24" s="3">
        <v>5</v>
      </c>
      <c r="S24" s="3">
        <f t="shared" si="25"/>
        <v>7</v>
      </c>
      <c r="T24" s="3"/>
      <c r="U24" s="3"/>
      <c r="V24" s="3">
        <v>0</v>
      </c>
      <c r="W24" s="3">
        <v>0</v>
      </c>
      <c r="X24" s="3">
        <f t="shared" si="31"/>
        <v>0</v>
      </c>
      <c r="Y24" s="3"/>
      <c r="Z24" s="3"/>
      <c r="AA24" s="3">
        <v>0</v>
      </c>
      <c r="AB24" s="3">
        <v>0</v>
      </c>
      <c r="AC24" s="3">
        <f t="shared" si="26"/>
        <v>0</v>
      </c>
      <c r="AD24" s="3"/>
      <c r="AE24" s="3"/>
      <c r="AF24" s="3">
        <v>0</v>
      </c>
      <c r="AG24" s="3">
        <v>0</v>
      </c>
      <c r="AH24" s="3">
        <f t="shared" si="27"/>
        <v>0</v>
      </c>
      <c r="AI24" s="3"/>
      <c r="AJ24" s="3"/>
      <c r="AK24" s="3">
        <v>2</v>
      </c>
      <c r="AL24" s="3">
        <v>5</v>
      </c>
      <c r="AM24" s="3">
        <f t="shared" si="28"/>
        <v>7</v>
      </c>
      <c r="AN24" s="3"/>
      <c r="AO24" s="3"/>
      <c r="AP24" s="3">
        <v>1</v>
      </c>
      <c r="AQ24" s="3">
        <v>2</v>
      </c>
      <c r="AR24" s="3">
        <f t="shared" si="29"/>
        <v>3</v>
      </c>
      <c r="AS24" s="3"/>
      <c r="AT24" s="3"/>
      <c r="AU24" s="3">
        <v>0</v>
      </c>
      <c r="AV24" s="3">
        <v>0</v>
      </c>
      <c r="AW24" s="3">
        <f t="shared" si="21"/>
        <v>0</v>
      </c>
      <c r="AX24" s="3"/>
      <c r="AY24" s="3"/>
      <c r="AZ24" s="3">
        <v>0</v>
      </c>
      <c r="BA24" s="3">
        <v>0</v>
      </c>
      <c r="BB24" s="3">
        <f t="shared" si="9"/>
        <v>0</v>
      </c>
      <c r="BC24" s="3"/>
      <c r="BD24" s="3"/>
      <c r="BE24" s="3">
        <v>0</v>
      </c>
      <c r="BF24" s="3">
        <v>0</v>
      </c>
      <c r="BG24" s="3">
        <f t="shared" si="10"/>
        <v>0</v>
      </c>
      <c r="BH24" s="3"/>
      <c r="BI24" s="3"/>
      <c r="BJ24" s="3">
        <v>0</v>
      </c>
      <c r="BK24" s="3">
        <v>0</v>
      </c>
      <c r="BL24" s="3">
        <f t="shared" si="11"/>
        <v>0</v>
      </c>
      <c r="BM24" s="3"/>
      <c r="BN24" s="3"/>
      <c r="BO24" s="3">
        <v>3</v>
      </c>
      <c r="BP24" s="3">
        <v>5</v>
      </c>
      <c r="BQ24" s="3">
        <f t="shared" si="12"/>
        <v>8</v>
      </c>
      <c r="BR24" s="3"/>
      <c r="BS24" s="3"/>
      <c r="BT24" s="3">
        <v>3</v>
      </c>
      <c r="BU24" s="3">
        <v>5</v>
      </c>
      <c r="BV24" s="3">
        <f t="shared" si="13"/>
        <v>8</v>
      </c>
      <c r="BW24" s="3"/>
      <c r="BX24" s="3"/>
      <c r="BY24" s="13">
        <v>0</v>
      </c>
      <c r="BZ24" s="13">
        <v>0</v>
      </c>
      <c r="CA24" s="3">
        <f t="shared" si="14"/>
        <v>0</v>
      </c>
      <c r="CB24" s="3"/>
      <c r="CC24" s="9"/>
      <c r="CD24" s="24">
        <v>0</v>
      </c>
      <c r="CE24" s="24">
        <v>0</v>
      </c>
      <c r="CF24" s="24">
        <f t="shared" si="15"/>
        <v>0</v>
      </c>
      <c r="CI24" s="24">
        <v>0</v>
      </c>
      <c r="CJ24" s="24">
        <v>0</v>
      </c>
      <c r="CK24" s="24">
        <f t="shared" si="16"/>
        <v>0</v>
      </c>
      <c r="CN24" s="24">
        <v>0</v>
      </c>
      <c r="CO24" s="24">
        <v>0</v>
      </c>
      <c r="CP24" s="24">
        <f t="shared" si="17"/>
        <v>0</v>
      </c>
      <c r="CR24" t="s">
        <v>257</v>
      </c>
      <c r="CS24" s="24">
        <v>0</v>
      </c>
      <c r="CT24" s="24">
        <v>0</v>
      </c>
      <c r="CU24" s="24">
        <f t="shared" si="18"/>
        <v>0</v>
      </c>
    </row>
    <row r="25" spans="1:100">
      <c r="A25" s="3">
        <v>6</v>
      </c>
      <c r="B25" s="4" t="s">
        <v>11</v>
      </c>
      <c r="C25" s="3">
        <v>43</v>
      </c>
      <c r="E25" s="3">
        <v>6</v>
      </c>
      <c r="G25" s="3">
        <v>0</v>
      </c>
      <c r="H25" s="3">
        <v>0</v>
      </c>
      <c r="I25" s="3">
        <f t="shared" si="0"/>
        <v>0</v>
      </c>
      <c r="J25" s="3"/>
      <c r="K25" s="3"/>
      <c r="L25" s="3">
        <v>3</v>
      </c>
      <c r="M25" s="3">
        <v>5</v>
      </c>
      <c r="N25" s="3">
        <f t="shared" si="22"/>
        <v>8</v>
      </c>
      <c r="O25" s="3"/>
      <c r="P25" s="7"/>
      <c r="Q25" s="3">
        <v>1</v>
      </c>
      <c r="R25" s="3">
        <v>2</v>
      </c>
      <c r="S25" s="3">
        <f t="shared" si="25"/>
        <v>3</v>
      </c>
      <c r="T25" s="3"/>
      <c r="U25" s="3"/>
      <c r="V25" s="3">
        <v>0</v>
      </c>
      <c r="W25" s="3">
        <v>0</v>
      </c>
      <c r="X25" s="3">
        <f t="shared" si="31"/>
        <v>0</v>
      </c>
      <c r="Y25" s="3"/>
      <c r="Z25" s="3"/>
      <c r="AA25" s="3">
        <v>0</v>
      </c>
      <c r="AB25" s="3">
        <v>0</v>
      </c>
      <c r="AC25" s="3">
        <f t="shared" si="26"/>
        <v>0</v>
      </c>
      <c r="AD25" s="3"/>
      <c r="AE25" s="3"/>
      <c r="AF25" s="3">
        <v>0</v>
      </c>
      <c r="AG25" s="3">
        <v>0</v>
      </c>
      <c r="AH25" s="3">
        <f t="shared" si="27"/>
        <v>0</v>
      </c>
      <c r="AI25" s="3"/>
      <c r="AJ25" s="3"/>
      <c r="AK25" s="3">
        <v>2</v>
      </c>
      <c r="AL25" s="3">
        <v>4</v>
      </c>
      <c r="AM25" s="3">
        <f t="shared" si="28"/>
        <v>6</v>
      </c>
      <c r="AN25" s="3"/>
      <c r="AO25" s="3"/>
      <c r="AP25" s="3">
        <v>0</v>
      </c>
      <c r="AQ25" s="3">
        <v>0</v>
      </c>
      <c r="AR25" s="3">
        <f t="shared" si="29"/>
        <v>0</v>
      </c>
      <c r="AS25" s="3"/>
      <c r="AT25" s="3"/>
      <c r="AU25" s="3">
        <v>0</v>
      </c>
      <c r="AV25" s="3">
        <v>0</v>
      </c>
      <c r="AW25" s="3">
        <f t="shared" si="21"/>
        <v>0</v>
      </c>
      <c r="AX25" s="3"/>
      <c r="AY25" s="3"/>
      <c r="AZ25" s="3" t="s">
        <v>124</v>
      </c>
      <c r="BA25" s="3" t="s">
        <v>124</v>
      </c>
      <c r="BB25" s="3"/>
      <c r="BC25" s="3"/>
      <c r="BD25" s="3"/>
      <c r="BE25" s="3" t="s">
        <v>124</v>
      </c>
      <c r="BF25" s="3" t="s">
        <v>124</v>
      </c>
      <c r="BG25" s="3"/>
      <c r="BH25" s="3"/>
      <c r="BI25" s="3"/>
      <c r="BJ25" s="3" t="s">
        <v>124</v>
      </c>
      <c r="BK25" s="3" t="s">
        <v>124</v>
      </c>
      <c r="BL25" s="3"/>
      <c r="BM25" s="3"/>
      <c r="BN25" s="3"/>
      <c r="BO25" s="3">
        <v>3</v>
      </c>
      <c r="BP25" s="3">
        <v>5</v>
      </c>
      <c r="BQ25" s="3">
        <f t="shared" si="12"/>
        <v>8</v>
      </c>
      <c r="BR25" s="3"/>
      <c r="BS25" s="3"/>
      <c r="BT25" s="3" t="s">
        <v>124</v>
      </c>
      <c r="BU25" s="3" t="s">
        <v>124</v>
      </c>
      <c r="BV25" s="3"/>
      <c r="BW25" s="3"/>
      <c r="BX25" s="3"/>
      <c r="BY25" s="13" t="s">
        <v>124</v>
      </c>
      <c r="BZ25" s="13" t="s">
        <v>124</v>
      </c>
      <c r="CA25" s="3" t="s">
        <v>124</v>
      </c>
      <c r="CB25" s="3"/>
      <c r="CC25" s="9"/>
      <c r="CD25" s="24">
        <v>0</v>
      </c>
      <c r="CE25" s="24">
        <v>0</v>
      </c>
      <c r="CF25" s="24">
        <f t="shared" si="15"/>
        <v>0</v>
      </c>
      <c r="CI25" s="24">
        <v>0</v>
      </c>
      <c r="CJ25" s="24">
        <v>0</v>
      </c>
      <c r="CK25" s="24">
        <f t="shared" si="16"/>
        <v>0</v>
      </c>
      <c r="CN25" s="24">
        <v>1</v>
      </c>
      <c r="CO25" s="24">
        <v>4</v>
      </c>
      <c r="CP25" s="24">
        <f t="shared" si="17"/>
        <v>5</v>
      </c>
      <c r="CR25" t="s">
        <v>257</v>
      </c>
      <c r="CS25" s="24">
        <v>0</v>
      </c>
      <c r="CT25" s="24">
        <v>0</v>
      </c>
      <c r="CU25" s="24">
        <f t="shared" si="18"/>
        <v>0</v>
      </c>
    </row>
    <row r="26" spans="1:100" ht="30">
      <c r="A26" s="3">
        <v>7</v>
      </c>
      <c r="B26" s="6" t="s">
        <v>12</v>
      </c>
      <c r="C26" s="3">
        <v>14</v>
      </c>
      <c r="E26" s="3">
        <v>7</v>
      </c>
      <c r="G26" s="3">
        <v>3</v>
      </c>
      <c r="H26" s="3">
        <v>5</v>
      </c>
      <c r="I26" s="3">
        <f t="shared" si="0"/>
        <v>8</v>
      </c>
      <c r="J26" s="3">
        <f>MEDIAN(I26:I29)</f>
        <v>8</v>
      </c>
      <c r="K26" s="3"/>
      <c r="L26" s="3">
        <v>0</v>
      </c>
      <c r="M26" s="3">
        <v>0</v>
      </c>
      <c r="N26" s="3">
        <f t="shared" si="22"/>
        <v>0</v>
      </c>
      <c r="O26" s="3">
        <f>MEDIAN(N26:N29)</f>
        <v>0</v>
      </c>
      <c r="P26" s="7"/>
      <c r="Q26" s="3">
        <v>2</v>
      </c>
      <c r="R26" s="3">
        <v>5</v>
      </c>
      <c r="S26" s="3">
        <f t="shared" si="25"/>
        <v>7</v>
      </c>
      <c r="T26" s="3">
        <f>MEDIAN(S26:S29)</f>
        <v>7</v>
      </c>
      <c r="U26" s="3"/>
      <c r="V26" s="3">
        <v>2</v>
      </c>
      <c r="W26" s="3">
        <v>1</v>
      </c>
      <c r="X26" s="3">
        <f t="shared" si="31"/>
        <v>3</v>
      </c>
      <c r="Y26" s="3">
        <f>MEDIAN(X26:X29)</f>
        <v>1.5</v>
      </c>
      <c r="Z26" s="3"/>
      <c r="AA26" s="3">
        <v>2</v>
      </c>
      <c r="AB26" s="3">
        <v>2</v>
      </c>
      <c r="AC26" s="3">
        <f t="shared" si="26"/>
        <v>4</v>
      </c>
      <c r="AD26" s="3">
        <f>MEDIAN(AC26:AC29)</f>
        <v>4</v>
      </c>
      <c r="AE26" s="3"/>
      <c r="AF26" s="3">
        <v>0</v>
      </c>
      <c r="AG26" s="3">
        <v>0</v>
      </c>
      <c r="AH26" s="3">
        <f t="shared" si="27"/>
        <v>0</v>
      </c>
      <c r="AI26" s="3">
        <f>MEDIAN(AH26:AH29)</f>
        <v>0</v>
      </c>
      <c r="AJ26" s="3"/>
      <c r="AK26" s="3">
        <v>0</v>
      </c>
      <c r="AL26" s="3">
        <v>0</v>
      </c>
      <c r="AM26" s="3">
        <f t="shared" si="28"/>
        <v>0</v>
      </c>
      <c r="AN26" s="3">
        <f>MEDIAN(AM26+AM26:AM29)</f>
        <v>0</v>
      </c>
      <c r="AO26" s="3"/>
      <c r="AP26" s="3">
        <v>0</v>
      </c>
      <c r="AQ26" s="3">
        <v>0</v>
      </c>
      <c r="AR26" s="3">
        <f t="shared" si="29"/>
        <v>0</v>
      </c>
      <c r="AS26" s="3">
        <f>MEDIAN(AR26:AR29)</f>
        <v>0</v>
      </c>
      <c r="AT26" s="3"/>
      <c r="AU26" s="3">
        <v>3</v>
      </c>
      <c r="AV26" s="3">
        <v>5</v>
      </c>
      <c r="AW26" s="3">
        <f t="shared" si="21"/>
        <v>8</v>
      </c>
      <c r="AX26" s="3">
        <f>MEDIAN(AW26:AW29)</f>
        <v>8</v>
      </c>
      <c r="AY26" s="3"/>
      <c r="AZ26" s="3">
        <v>0</v>
      </c>
      <c r="BA26" s="3">
        <v>0</v>
      </c>
      <c r="BB26" s="3">
        <f t="shared" ref="BB26:BB57" si="33">SUM(AZ26:BA26)</f>
        <v>0</v>
      </c>
      <c r="BC26" s="3">
        <f>MEDIAN(BB26:BB29)</f>
        <v>0</v>
      </c>
      <c r="BD26" s="3"/>
      <c r="BE26" s="3">
        <v>0</v>
      </c>
      <c r="BF26" s="3">
        <v>0</v>
      </c>
      <c r="BG26" s="3">
        <f t="shared" ref="BG26:BG57" si="34">SUM(BE26:BF26)</f>
        <v>0</v>
      </c>
      <c r="BH26" s="3">
        <f>MEDIAN(BG26:BG29)</f>
        <v>0</v>
      </c>
      <c r="BI26" s="3"/>
      <c r="BJ26" s="3">
        <v>3</v>
      </c>
      <c r="BK26" s="3">
        <v>1</v>
      </c>
      <c r="BL26" s="3">
        <f t="shared" ref="BL26:BL57" si="35">SUM(BJ26:BK26)</f>
        <v>4</v>
      </c>
      <c r="BM26" s="3">
        <f>MEDIAN(BL26:BL29)</f>
        <v>0</v>
      </c>
      <c r="BN26" s="3"/>
      <c r="BO26" s="3">
        <v>3</v>
      </c>
      <c r="BP26" s="3">
        <v>5</v>
      </c>
      <c r="BQ26" s="3">
        <f t="shared" si="12"/>
        <v>8</v>
      </c>
      <c r="BR26" s="3">
        <f>MEDIAN(BQ26:BQ29)</f>
        <v>8</v>
      </c>
      <c r="BS26" s="3"/>
      <c r="BT26" s="3">
        <v>3</v>
      </c>
      <c r="BU26" s="3">
        <v>5</v>
      </c>
      <c r="BV26" s="3">
        <f t="shared" ref="BV26:BV57" si="36">SUM(BT26:BU26)</f>
        <v>8</v>
      </c>
      <c r="BW26" s="3">
        <f>MEDIAN(BV26:BV29)</f>
        <v>7.5</v>
      </c>
      <c r="BX26" s="3"/>
      <c r="BY26" s="13">
        <v>0</v>
      </c>
      <c r="BZ26" s="13">
        <v>0</v>
      </c>
      <c r="CA26" s="3">
        <f t="shared" ref="CA26:CA36" si="37">SUM(BY26:BZ26)</f>
        <v>0</v>
      </c>
      <c r="CB26" s="3">
        <f>MEDIAN(CA26:CA29)</f>
        <v>0</v>
      </c>
      <c r="CC26" s="9"/>
      <c r="CD26" s="24">
        <v>0</v>
      </c>
      <c r="CE26" s="24">
        <v>0</v>
      </c>
      <c r="CF26" s="24">
        <f t="shared" si="15"/>
        <v>0</v>
      </c>
      <c r="CG26" s="24">
        <f>MEDIAN(CF26:CF29)</f>
        <v>2</v>
      </c>
      <c r="CI26" s="24">
        <v>0</v>
      </c>
      <c r="CJ26" s="24">
        <v>0</v>
      </c>
      <c r="CK26" s="24">
        <f t="shared" si="16"/>
        <v>0</v>
      </c>
      <c r="CL26" s="24">
        <f>MEDIAN(CK26:CK29)</f>
        <v>0</v>
      </c>
      <c r="CN26" s="24">
        <v>1</v>
      </c>
      <c r="CO26" s="24">
        <v>1</v>
      </c>
      <c r="CP26" s="24">
        <f t="shared" si="17"/>
        <v>2</v>
      </c>
      <c r="CQ26" s="24">
        <f>MEDIAN(CP26:CP29)</f>
        <v>2</v>
      </c>
      <c r="CR26" t="s">
        <v>257</v>
      </c>
      <c r="CS26" s="24">
        <v>3</v>
      </c>
      <c r="CT26" s="24">
        <v>5</v>
      </c>
      <c r="CU26" s="24">
        <f t="shared" si="18"/>
        <v>8</v>
      </c>
      <c r="CV26">
        <f t="shared" ref="CV26" si="38">MEDIAN(CU26:CU29)</f>
        <v>8</v>
      </c>
    </row>
    <row r="27" spans="1:100" ht="30">
      <c r="A27" s="3">
        <v>7</v>
      </c>
      <c r="B27" s="6" t="s">
        <v>12</v>
      </c>
      <c r="C27" s="3">
        <v>20</v>
      </c>
      <c r="E27" s="3">
        <v>7</v>
      </c>
      <c r="G27" s="3">
        <v>3</v>
      </c>
      <c r="H27" s="3">
        <v>5</v>
      </c>
      <c r="I27" s="3">
        <f t="shared" si="0"/>
        <v>8</v>
      </c>
      <c r="J27" s="3"/>
      <c r="K27" s="3"/>
      <c r="L27" s="3">
        <v>0</v>
      </c>
      <c r="M27" s="3">
        <v>0</v>
      </c>
      <c r="N27" s="3">
        <f t="shared" si="22"/>
        <v>0</v>
      </c>
      <c r="O27" s="3"/>
      <c r="P27" s="7"/>
      <c r="Q27" s="3">
        <v>2</v>
      </c>
      <c r="R27" s="3">
        <v>5</v>
      </c>
      <c r="S27" s="3">
        <f t="shared" si="25"/>
        <v>7</v>
      </c>
      <c r="T27" s="3"/>
      <c r="U27" s="3"/>
      <c r="V27" s="3">
        <v>0</v>
      </c>
      <c r="W27" s="3">
        <v>0</v>
      </c>
      <c r="X27" s="3">
        <f t="shared" si="31"/>
        <v>0</v>
      </c>
      <c r="Y27" s="3"/>
      <c r="Z27" s="3"/>
      <c r="AA27" s="3">
        <v>2</v>
      </c>
      <c r="AB27" s="3">
        <v>2</v>
      </c>
      <c r="AC27" s="3">
        <f t="shared" si="26"/>
        <v>4</v>
      </c>
      <c r="AD27" s="3"/>
      <c r="AE27" s="3"/>
      <c r="AF27" s="3">
        <v>0</v>
      </c>
      <c r="AG27" s="3">
        <v>0</v>
      </c>
      <c r="AH27" s="3">
        <f t="shared" si="27"/>
        <v>0</v>
      </c>
      <c r="AI27" s="3"/>
      <c r="AJ27" s="3"/>
      <c r="AK27" s="3">
        <v>0</v>
      </c>
      <c r="AL27" s="3">
        <v>0</v>
      </c>
      <c r="AM27" s="3">
        <f t="shared" si="28"/>
        <v>0</v>
      </c>
      <c r="AN27" s="3"/>
      <c r="AO27" s="3"/>
      <c r="AP27" s="3">
        <v>0</v>
      </c>
      <c r="AQ27" s="3">
        <v>0</v>
      </c>
      <c r="AR27" s="3">
        <f t="shared" si="29"/>
        <v>0</v>
      </c>
      <c r="AS27" s="3"/>
      <c r="AT27" s="3"/>
      <c r="AU27" s="3">
        <v>3</v>
      </c>
      <c r="AV27" s="3">
        <v>5</v>
      </c>
      <c r="AW27" s="3">
        <f t="shared" si="21"/>
        <v>8</v>
      </c>
      <c r="AX27" s="3"/>
      <c r="AY27" s="3"/>
      <c r="AZ27" s="3">
        <v>0</v>
      </c>
      <c r="BA27" s="3">
        <v>0</v>
      </c>
      <c r="BB27" s="3">
        <f t="shared" si="33"/>
        <v>0</v>
      </c>
      <c r="BC27" s="3"/>
      <c r="BD27" s="3"/>
      <c r="BE27" s="3">
        <v>0</v>
      </c>
      <c r="BF27" s="3">
        <v>0</v>
      </c>
      <c r="BG27" s="3">
        <f t="shared" si="34"/>
        <v>0</v>
      </c>
      <c r="BH27" s="3"/>
      <c r="BI27" s="3"/>
      <c r="BJ27" s="3">
        <v>0</v>
      </c>
      <c r="BK27" s="3">
        <v>0</v>
      </c>
      <c r="BL27" s="3">
        <f t="shared" si="35"/>
        <v>0</v>
      </c>
      <c r="BM27" s="3"/>
      <c r="BN27" s="3"/>
      <c r="BO27" s="3">
        <v>3</v>
      </c>
      <c r="BP27" s="3">
        <v>5</v>
      </c>
      <c r="BQ27" s="3">
        <f t="shared" si="12"/>
        <v>8</v>
      </c>
      <c r="BR27" s="3"/>
      <c r="BS27" s="3"/>
      <c r="BT27" s="3">
        <v>2</v>
      </c>
      <c r="BU27" s="3">
        <v>5</v>
      </c>
      <c r="BV27" s="3">
        <f t="shared" si="36"/>
        <v>7</v>
      </c>
      <c r="BW27" s="3"/>
      <c r="BX27" s="3"/>
      <c r="BY27" s="13">
        <v>0</v>
      </c>
      <c r="BZ27" s="13">
        <v>0</v>
      </c>
      <c r="CA27" s="3">
        <f t="shared" si="37"/>
        <v>0</v>
      </c>
      <c r="CB27" s="3"/>
      <c r="CC27" s="9"/>
      <c r="CD27" s="24">
        <v>3</v>
      </c>
      <c r="CE27" s="24">
        <v>1</v>
      </c>
      <c r="CF27" s="24">
        <f t="shared" si="15"/>
        <v>4</v>
      </c>
      <c r="CI27" s="24">
        <v>0</v>
      </c>
      <c r="CJ27" s="24">
        <v>0</v>
      </c>
      <c r="CK27" s="24">
        <f t="shared" si="16"/>
        <v>0</v>
      </c>
      <c r="CN27" s="24">
        <v>1</v>
      </c>
      <c r="CO27" s="24">
        <v>1</v>
      </c>
      <c r="CP27" s="24">
        <f t="shared" si="17"/>
        <v>2</v>
      </c>
      <c r="CR27" t="s">
        <v>257</v>
      </c>
      <c r="CS27" s="24">
        <v>3</v>
      </c>
      <c r="CT27" s="24">
        <v>5</v>
      </c>
      <c r="CU27" s="24">
        <f t="shared" si="18"/>
        <v>8</v>
      </c>
    </row>
    <row r="28" spans="1:100" ht="30">
      <c r="A28" s="3">
        <v>7</v>
      </c>
      <c r="B28" s="6" t="s">
        <v>12</v>
      </c>
      <c r="C28" s="3">
        <v>38</v>
      </c>
      <c r="E28" s="3">
        <v>7</v>
      </c>
      <c r="G28" s="3">
        <v>3</v>
      </c>
      <c r="H28" s="3">
        <v>5</v>
      </c>
      <c r="I28" s="3">
        <f t="shared" si="0"/>
        <v>8</v>
      </c>
      <c r="J28" s="3"/>
      <c r="K28" s="3"/>
      <c r="L28" s="3">
        <v>0</v>
      </c>
      <c r="M28" s="3">
        <v>0</v>
      </c>
      <c r="N28" s="3">
        <f t="shared" si="22"/>
        <v>0</v>
      </c>
      <c r="O28" s="3"/>
      <c r="P28" s="7"/>
      <c r="Q28" s="3">
        <v>2</v>
      </c>
      <c r="R28" s="3">
        <v>5</v>
      </c>
      <c r="S28" s="3">
        <f t="shared" si="25"/>
        <v>7</v>
      </c>
      <c r="T28" s="3"/>
      <c r="U28" s="3"/>
      <c r="V28" s="3">
        <v>2</v>
      </c>
      <c r="W28" s="3">
        <v>1</v>
      </c>
      <c r="X28" s="3">
        <f t="shared" si="31"/>
        <v>3</v>
      </c>
      <c r="Y28" s="3"/>
      <c r="Z28" s="3"/>
      <c r="AA28" s="3">
        <v>2</v>
      </c>
      <c r="AB28" s="3">
        <v>2</v>
      </c>
      <c r="AC28" s="3">
        <f t="shared" si="26"/>
        <v>4</v>
      </c>
      <c r="AD28" s="3"/>
      <c r="AE28" s="3"/>
      <c r="AF28" s="3">
        <v>0</v>
      </c>
      <c r="AG28" s="3">
        <v>0</v>
      </c>
      <c r="AH28" s="3">
        <f t="shared" si="27"/>
        <v>0</v>
      </c>
      <c r="AI28" s="3"/>
      <c r="AJ28" s="3"/>
      <c r="AK28" s="3">
        <v>0</v>
      </c>
      <c r="AL28" s="3">
        <v>0</v>
      </c>
      <c r="AM28" s="3">
        <f t="shared" si="28"/>
        <v>0</v>
      </c>
      <c r="AN28" s="3"/>
      <c r="AO28" s="3"/>
      <c r="AP28" s="3">
        <v>0</v>
      </c>
      <c r="AQ28" s="3">
        <v>0</v>
      </c>
      <c r="AR28" s="3">
        <f t="shared" si="29"/>
        <v>0</v>
      </c>
      <c r="AS28" s="3"/>
      <c r="AT28" s="3"/>
      <c r="AU28" s="3">
        <v>3</v>
      </c>
      <c r="AV28" s="3">
        <v>5</v>
      </c>
      <c r="AW28" s="3">
        <f t="shared" si="21"/>
        <v>8</v>
      </c>
      <c r="AX28" s="3"/>
      <c r="AY28" s="3"/>
      <c r="AZ28" s="3">
        <v>0</v>
      </c>
      <c r="BA28" s="3">
        <v>0</v>
      </c>
      <c r="BB28" s="3">
        <f t="shared" si="33"/>
        <v>0</v>
      </c>
      <c r="BC28" s="3"/>
      <c r="BD28" s="3"/>
      <c r="BE28" s="3">
        <v>0</v>
      </c>
      <c r="BF28" s="3">
        <v>0</v>
      </c>
      <c r="BG28" s="3">
        <f t="shared" si="34"/>
        <v>0</v>
      </c>
      <c r="BH28" s="3"/>
      <c r="BI28" s="3"/>
      <c r="BJ28" s="3">
        <v>0</v>
      </c>
      <c r="BK28" s="3">
        <v>0</v>
      </c>
      <c r="BL28" s="3">
        <f t="shared" si="35"/>
        <v>0</v>
      </c>
      <c r="BM28" s="3"/>
      <c r="BN28" s="3"/>
      <c r="BO28" s="3">
        <v>3</v>
      </c>
      <c r="BP28" s="3">
        <v>5</v>
      </c>
      <c r="BQ28" s="3">
        <f t="shared" si="12"/>
        <v>8</v>
      </c>
      <c r="BR28" s="3"/>
      <c r="BS28" s="3"/>
      <c r="BT28" s="3">
        <v>3</v>
      </c>
      <c r="BU28" s="3">
        <v>5</v>
      </c>
      <c r="BV28" s="3">
        <f t="shared" si="36"/>
        <v>8</v>
      </c>
      <c r="BW28" s="3"/>
      <c r="BX28" s="3"/>
      <c r="BY28" s="13">
        <v>0</v>
      </c>
      <c r="BZ28" s="13">
        <v>0</v>
      </c>
      <c r="CA28" s="3">
        <f t="shared" si="37"/>
        <v>0</v>
      </c>
      <c r="CB28" s="3"/>
      <c r="CC28" s="9"/>
      <c r="CD28" s="24">
        <v>0</v>
      </c>
      <c r="CE28" s="24">
        <v>0</v>
      </c>
      <c r="CF28" s="24">
        <f t="shared" si="15"/>
        <v>0</v>
      </c>
      <c r="CI28" s="24">
        <v>0</v>
      </c>
      <c r="CJ28" s="24">
        <v>0</v>
      </c>
      <c r="CK28" s="24">
        <f t="shared" si="16"/>
        <v>0</v>
      </c>
      <c r="CN28" s="24">
        <v>1</v>
      </c>
      <c r="CO28" s="24">
        <v>1</v>
      </c>
      <c r="CP28" s="24">
        <f t="shared" si="17"/>
        <v>2</v>
      </c>
      <c r="CR28" t="s">
        <v>257</v>
      </c>
      <c r="CS28" s="24">
        <v>3</v>
      </c>
      <c r="CT28" s="24">
        <v>5</v>
      </c>
      <c r="CU28" s="24">
        <f t="shared" si="18"/>
        <v>8</v>
      </c>
    </row>
    <row r="29" spans="1:100" ht="30">
      <c r="A29" s="3">
        <v>7</v>
      </c>
      <c r="B29" s="6" t="s">
        <v>12</v>
      </c>
      <c r="C29" s="3">
        <v>44</v>
      </c>
      <c r="E29" s="3">
        <v>7</v>
      </c>
      <c r="G29" s="3">
        <v>3</v>
      </c>
      <c r="H29" s="3">
        <v>5</v>
      </c>
      <c r="I29" s="3">
        <f t="shared" si="0"/>
        <v>8</v>
      </c>
      <c r="J29" s="3"/>
      <c r="K29" s="3"/>
      <c r="L29" s="3">
        <v>0</v>
      </c>
      <c r="M29" s="3">
        <v>0</v>
      </c>
      <c r="N29" s="3">
        <f t="shared" si="22"/>
        <v>0</v>
      </c>
      <c r="O29" s="3"/>
      <c r="P29" s="7"/>
      <c r="Q29" s="3">
        <v>2</v>
      </c>
      <c r="R29" s="3">
        <v>5</v>
      </c>
      <c r="S29" s="3">
        <f t="shared" si="25"/>
        <v>7</v>
      </c>
      <c r="T29" s="3"/>
      <c r="U29" s="3"/>
      <c r="V29" s="3">
        <v>0</v>
      </c>
      <c r="W29" s="3">
        <v>0</v>
      </c>
      <c r="X29" s="3">
        <f t="shared" si="31"/>
        <v>0</v>
      </c>
      <c r="Y29" s="3"/>
      <c r="Z29" s="3"/>
      <c r="AA29" s="3">
        <v>2</v>
      </c>
      <c r="AB29" s="3">
        <v>2</v>
      </c>
      <c r="AC29" s="3">
        <f t="shared" si="26"/>
        <v>4</v>
      </c>
      <c r="AD29" s="3"/>
      <c r="AE29" s="3"/>
      <c r="AF29" s="3">
        <v>0</v>
      </c>
      <c r="AG29" s="3">
        <v>0</v>
      </c>
      <c r="AH29" s="3">
        <f t="shared" si="27"/>
        <v>0</v>
      </c>
      <c r="AI29" s="3"/>
      <c r="AJ29" s="3"/>
      <c r="AK29" s="3">
        <v>0</v>
      </c>
      <c r="AL29" s="3">
        <v>0</v>
      </c>
      <c r="AM29" s="3">
        <f t="shared" si="28"/>
        <v>0</v>
      </c>
      <c r="AN29" s="3"/>
      <c r="AO29" s="3"/>
      <c r="AP29" s="3">
        <v>0</v>
      </c>
      <c r="AQ29" s="3">
        <v>0</v>
      </c>
      <c r="AR29" s="3">
        <f t="shared" si="29"/>
        <v>0</v>
      </c>
      <c r="AS29" s="3"/>
      <c r="AT29" s="3"/>
      <c r="AU29" s="3">
        <v>3</v>
      </c>
      <c r="AV29" s="3">
        <v>5</v>
      </c>
      <c r="AW29" s="3">
        <f t="shared" si="21"/>
        <v>8</v>
      </c>
      <c r="AX29" s="3"/>
      <c r="AY29" s="3"/>
      <c r="AZ29" s="3">
        <v>1</v>
      </c>
      <c r="BA29" s="3">
        <v>2</v>
      </c>
      <c r="BB29" s="3">
        <f t="shared" si="33"/>
        <v>3</v>
      </c>
      <c r="BC29" s="3"/>
      <c r="BD29" s="3"/>
      <c r="BE29" s="3">
        <v>0</v>
      </c>
      <c r="BF29" s="3">
        <v>0</v>
      </c>
      <c r="BG29" s="3">
        <f t="shared" si="34"/>
        <v>0</v>
      </c>
      <c r="BH29" s="3"/>
      <c r="BI29" s="3"/>
      <c r="BJ29" s="3">
        <v>0</v>
      </c>
      <c r="BK29" s="3">
        <v>0</v>
      </c>
      <c r="BL29" s="3">
        <f t="shared" si="35"/>
        <v>0</v>
      </c>
      <c r="BM29" s="3"/>
      <c r="BN29" s="3"/>
      <c r="BO29" s="3">
        <v>3</v>
      </c>
      <c r="BP29" s="3">
        <v>5</v>
      </c>
      <c r="BQ29" s="3">
        <f t="shared" si="12"/>
        <v>8</v>
      </c>
      <c r="BR29" s="3"/>
      <c r="BS29" s="3"/>
      <c r="BT29" s="3">
        <v>2</v>
      </c>
      <c r="BU29" s="3">
        <v>5</v>
      </c>
      <c r="BV29" s="3">
        <f t="shared" si="36"/>
        <v>7</v>
      </c>
      <c r="BW29" s="3"/>
      <c r="BX29" s="3"/>
      <c r="BY29" s="13">
        <v>0</v>
      </c>
      <c r="BZ29" s="13">
        <v>0</v>
      </c>
      <c r="CA29" s="3">
        <f t="shared" si="37"/>
        <v>0</v>
      </c>
      <c r="CB29" s="3"/>
      <c r="CC29" s="9"/>
      <c r="CD29" s="24">
        <v>3</v>
      </c>
      <c r="CE29" s="24">
        <v>1</v>
      </c>
      <c r="CF29" s="24">
        <f t="shared" si="15"/>
        <v>4</v>
      </c>
      <c r="CI29" s="24">
        <v>0</v>
      </c>
      <c r="CJ29" s="24">
        <v>0</v>
      </c>
      <c r="CK29" s="24">
        <f t="shared" si="16"/>
        <v>0</v>
      </c>
      <c r="CN29" s="24">
        <v>1</v>
      </c>
      <c r="CO29" s="24">
        <v>1</v>
      </c>
      <c r="CP29" s="24">
        <f t="shared" si="17"/>
        <v>2</v>
      </c>
      <c r="CR29" t="s">
        <v>257</v>
      </c>
      <c r="CS29" s="24">
        <v>3</v>
      </c>
      <c r="CT29" s="24">
        <v>5</v>
      </c>
      <c r="CU29" s="24">
        <f t="shared" si="18"/>
        <v>8</v>
      </c>
    </row>
    <row r="30" spans="1:100" ht="30">
      <c r="A30" s="3">
        <v>8</v>
      </c>
      <c r="B30" s="4" t="s">
        <v>13</v>
      </c>
      <c r="C30" s="3">
        <v>15</v>
      </c>
      <c r="E30" s="3">
        <v>8</v>
      </c>
      <c r="G30" s="3">
        <v>0</v>
      </c>
      <c r="H30" s="3">
        <v>0</v>
      </c>
      <c r="I30" s="3">
        <f t="shared" si="0"/>
        <v>0</v>
      </c>
      <c r="J30" s="3">
        <f>MEDIAN(I30:I33)</f>
        <v>0</v>
      </c>
      <c r="K30" s="3"/>
      <c r="L30" s="3">
        <v>3</v>
      </c>
      <c r="M30" s="3">
        <v>5</v>
      </c>
      <c r="N30" s="3">
        <f t="shared" si="22"/>
        <v>8</v>
      </c>
      <c r="O30" s="3">
        <f>MEDIAN(N30:N33)</f>
        <v>8</v>
      </c>
      <c r="P30" s="7"/>
      <c r="Q30" s="3">
        <v>0</v>
      </c>
      <c r="R30" s="3">
        <v>0</v>
      </c>
      <c r="S30" s="3">
        <f t="shared" si="25"/>
        <v>0</v>
      </c>
      <c r="T30" s="3">
        <f>MEDIAN(S30:S33)</f>
        <v>0</v>
      </c>
      <c r="U30" s="3"/>
      <c r="V30" s="3">
        <v>0</v>
      </c>
      <c r="W30" s="3">
        <v>0</v>
      </c>
      <c r="X30" s="3">
        <f t="shared" si="31"/>
        <v>0</v>
      </c>
      <c r="Y30" s="3">
        <f>MEDIAN(X30:X33)</f>
        <v>0</v>
      </c>
      <c r="Z30" s="3"/>
      <c r="AA30" s="3">
        <v>0</v>
      </c>
      <c r="AB30" s="3">
        <v>0</v>
      </c>
      <c r="AC30" s="3">
        <f t="shared" si="26"/>
        <v>0</v>
      </c>
      <c r="AD30" s="3">
        <f>MEDIAN(AC30:AC33)</f>
        <v>0</v>
      </c>
      <c r="AE30" s="3"/>
      <c r="AF30" s="3">
        <v>0</v>
      </c>
      <c r="AG30" s="3">
        <v>0</v>
      </c>
      <c r="AH30" s="3">
        <f t="shared" si="27"/>
        <v>0</v>
      </c>
      <c r="AI30" s="3">
        <f>MEDIAN(AH30:AH33)</f>
        <v>0</v>
      </c>
      <c r="AJ30" s="3"/>
      <c r="AK30" s="3">
        <v>0</v>
      </c>
      <c r="AL30" s="3">
        <v>0</v>
      </c>
      <c r="AM30" s="3">
        <f t="shared" si="28"/>
        <v>0</v>
      </c>
      <c r="AN30" s="3">
        <f>MEDIAN(AM30:AM33)</f>
        <v>0</v>
      </c>
      <c r="AO30" s="3"/>
      <c r="AP30" s="3">
        <v>0</v>
      </c>
      <c r="AQ30" s="3">
        <v>0</v>
      </c>
      <c r="AR30" s="3">
        <f t="shared" si="29"/>
        <v>0</v>
      </c>
      <c r="AS30" s="3">
        <f>MEDIAN(AR30:AR33)</f>
        <v>0</v>
      </c>
      <c r="AT30" s="3"/>
      <c r="AU30" s="3">
        <v>0</v>
      </c>
      <c r="AV30" s="3">
        <v>0</v>
      </c>
      <c r="AW30" s="3">
        <f t="shared" si="21"/>
        <v>0</v>
      </c>
      <c r="AX30" s="3">
        <f>MEDIAN(AW30:AW33)</f>
        <v>0</v>
      </c>
      <c r="AY30" s="3"/>
      <c r="AZ30" s="3">
        <v>0</v>
      </c>
      <c r="BA30" s="3">
        <v>0</v>
      </c>
      <c r="BB30" s="3">
        <f t="shared" si="33"/>
        <v>0</v>
      </c>
      <c r="BC30" s="3">
        <f>MEDIAN(BB30:BB33)</f>
        <v>0</v>
      </c>
      <c r="BD30" s="3"/>
      <c r="BE30" s="3">
        <v>0</v>
      </c>
      <c r="BF30" s="3">
        <v>0</v>
      </c>
      <c r="BG30" s="3">
        <f t="shared" si="34"/>
        <v>0</v>
      </c>
      <c r="BH30" s="3">
        <f>MEDIAN(BG30:BG33)</f>
        <v>0</v>
      </c>
      <c r="BI30" s="3"/>
      <c r="BJ30" s="3">
        <v>2</v>
      </c>
      <c r="BK30" s="3">
        <v>2</v>
      </c>
      <c r="BL30" s="3">
        <f t="shared" si="35"/>
        <v>4</v>
      </c>
      <c r="BM30" s="3">
        <f>MEDIAN(BL30:BL33)</f>
        <v>1.5</v>
      </c>
      <c r="BN30" s="3"/>
      <c r="BO30" s="3">
        <v>3</v>
      </c>
      <c r="BP30" s="3">
        <v>5</v>
      </c>
      <c r="BQ30" s="3">
        <f t="shared" si="12"/>
        <v>8</v>
      </c>
      <c r="BR30" s="3">
        <f>MEDIAN(BQ30:BQ33)</f>
        <v>8</v>
      </c>
      <c r="BS30" s="3"/>
      <c r="BT30" s="3">
        <v>2</v>
      </c>
      <c r="BU30" s="3">
        <v>5</v>
      </c>
      <c r="BV30" s="3">
        <f t="shared" si="36"/>
        <v>7</v>
      </c>
      <c r="BW30" s="3">
        <f>MEDIAN(BV30:BV33)</f>
        <v>7</v>
      </c>
      <c r="BX30" s="3"/>
      <c r="BY30" s="13">
        <v>0</v>
      </c>
      <c r="BZ30" s="13">
        <v>0</v>
      </c>
      <c r="CA30" s="3">
        <f t="shared" si="37"/>
        <v>0</v>
      </c>
      <c r="CB30" s="3">
        <f>MEDIAN(CA30:CA33)</f>
        <v>0</v>
      </c>
      <c r="CC30" s="9"/>
      <c r="CD30" s="24">
        <v>0</v>
      </c>
      <c r="CE30" s="24">
        <v>0</v>
      </c>
      <c r="CF30" s="24">
        <f t="shared" si="15"/>
        <v>0</v>
      </c>
      <c r="CG30" s="24">
        <f>MEDIAN(CF30:CF33)</f>
        <v>0</v>
      </c>
      <c r="CI30" s="24">
        <v>0</v>
      </c>
      <c r="CJ30" s="24">
        <v>0</v>
      </c>
      <c r="CK30" s="24">
        <f t="shared" si="16"/>
        <v>0</v>
      </c>
      <c r="CL30" s="24">
        <f>MEDIAN(CK30:CK33)</f>
        <v>0</v>
      </c>
      <c r="CN30" s="24">
        <v>0</v>
      </c>
      <c r="CO30" s="24">
        <v>0</v>
      </c>
      <c r="CP30" s="24">
        <f t="shared" si="17"/>
        <v>0</v>
      </c>
      <c r="CQ30" s="24">
        <f>MEDIAN(CP30:CP33)</f>
        <v>0</v>
      </c>
      <c r="CR30" t="s">
        <v>257</v>
      </c>
      <c r="CS30" s="24">
        <v>0</v>
      </c>
      <c r="CT30" s="24">
        <v>0</v>
      </c>
      <c r="CU30" s="24">
        <f t="shared" si="18"/>
        <v>0</v>
      </c>
      <c r="CV30">
        <f t="shared" ref="CV30" si="39">MEDIAN(CU30:CU33)</f>
        <v>0</v>
      </c>
    </row>
    <row r="31" spans="1:100" ht="30">
      <c r="A31" s="3">
        <v>8</v>
      </c>
      <c r="B31" s="4" t="s">
        <v>13</v>
      </c>
      <c r="C31" s="3">
        <v>22</v>
      </c>
      <c r="E31" s="3">
        <v>8</v>
      </c>
      <c r="G31" s="3">
        <v>0</v>
      </c>
      <c r="H31" s="3">
        <v>0</v>
      </c>
      <c r="I31" s="3">
        <f t="shared" si="0"/>
        <v>0</v>
      </c>
      <c r="J31" s="3"/>
      <c r="K31" s="3"/>
      <c r="L31" s="3">
        <v>3</v>
      </c>
      <c r="M31" s="3">
        <v>5</v>
      </c>
      <c r="N31" s="3">
        <f t="shared" si="22"/>
        <v>8</v>
      </c>
      <c r="O31" s="3"/>
      <c r="P31" s="7"/>
      <c r="Q31" s="3">
        <v>1</v>
      </c>
      <c r="R31" s="3">
        <v>1</v>
      </c>
      <c r="S31" s="3">
        <f t="shared" si="25"/>
        <v>2</v>
      </c>
      <c r="T31" s="3"/>
      <c r="U31" s="3"/>
      <c r="V31" s="3">
        <v>0</v>
      </c>
      <c r="W31" s="3">
        <v>0</v>
      </c>
      <c r="X31" s="3">
        <f t="shared" si="31"/>
        <v>0</v>
      </c>
      <c r="Y31" s="3"/>
      <c r="Z31" s="3"/>
      <c r="AA31" s="3">
        <v>0</v>
      </c>
      <c r="AB31" s="3">
        <v>0</v>
      </c>
      <c r="AC31" s="3">
        <f t="shared" si="26"/>
        <v>0</v>
      </c>
      <c r="AD31" s="3"/>
      <c r="AE31" s="3"/>
      <c r="AF31" s="3">
        <v>0</v>
      </c>
      <c r="AG31" s="3">
        <v>0</v>
      </c>
      <c r="AH31" s="3">
        <f t="shared" si="27"/>
        <v>0</v>
      </c>
      <c r="AI31" s="3"/>
      <c r="AJ31" s="3"/>
      <c r="AK31" s="3">
        <v>0</v>
      </c>
      <c r="AL31" s="3">
        <v>0</v>
      </c>
      <c r="AM31" s="3">
        <f t="shared" si="28"/>
        <v>0</v>
      </c>
      <c r="AN31" s="3"/>
      <c r="AO31" s="3"/>
      <c r="AP31" s="3">
        <v>0</v>
      </c>
      <c r="AQ31" s="3">
        <v>0</v>
      </c>
      <c r="AR31" s="3">
        <f t="shared" si="29"/>
        <v>0</v>
      </c>
      <c r="AS31" s="3"/>
      <c r="AT31" s="3"/>
      <c r="AU31" s="3">
        <v>0</v>
      </c>
      <c r="AV31" s="3">
        <v>0</v>
      </c>
      <c r="AW31" s="3">
        <f t="shared" si="21"/>
        <v>0</v>
      </c>
      <c r="AX31" s="3"/>
      <c r="AY31" s="3"/>
      <c r="AZ31" s="3">
        <v>0</v>
      </c>
      <c r="BA31" s="3">
        <v>0</v>
      </c>
      <c r="BB31" s="3">
        <f t="shared" si="33"/>
        <v>0</v>
      </c>
      <c r="BC31" s="3"/>
      <c r="BD31" s="3"/>
      <c r="BE31" s="3">
        <v>0</v>
      </c>
      <c r="BF31" s="3">
        <v>0</v>
      </c>
      <c r="BG31" s="3">
        <f t="shared" si="34"/>
        <v>0</v>
      </c>
      <c r="BH31" s="3"/>
      <c r="BI31" s="3"/>
      <c r="BJ31" s="3">
        <v>0</v>
      </c>
      <c r="BK31" s="3">
        <v>0</v>
      </c>
      <c r="BL31" s="3">
        <f t="shared" si="35"/>
        <v>0</v>
      </c>
      <c r="BM31" s="3"/>
      <c r="BN31" s="3"/>
      <c r="BO31" s="3">
        <v>3</v>
      </c>
      <c r="BP31" s="3">
        <v>5</v>
      </c>
      <c r="BQ31" s="3">
        <f t="shared" si="12"/>
        <v>8</v>
      </c>
      <c r="BR31" s="3"/>
      <c r="BS31" s="3"/>
      <c r="BT31" s="3">
        <v>2</v>
      </c>
      <c r="BU31" s="3">
        <v>5</v>
      </c>
      <c r="BV31" s="3">
        <f t="shared" si="36"/>
        <v>7</v>
      </c>
      <c r="BW31" s="3"/>
      <c r="BX31" s="3"/>
      <c r="BY31" s="13">
        <v>0</v>
      </c>
      <c r="BZ31" s="13">
        <v>0</v>
      </c>
      <c r="CA31" s="3">
        <f t="shared" si="37"/>
        <v>0</v>
      </c>
      <c r="CB31" s="3"/>
      <c r="CC31" s="9"/>
      <c r="CD31" s="24">
        <v>3</v>
      </c>
      <c r="CE31" s="24">
        <v>2</v>
      </c>
      <c r="CF31" s="24">
        <f t="shared" si="15"/>
        <v>5</v>
      </c>
      <c r="CI31" s="24">
        <v>0</v>
      </c>
      <c r="CJ31" s="24">
        <v>0</v>
      </c>
      <c r="CK31" s="24">
        <f t="shared" si="16"/>
        <v>0</v>
      </c>
      <c r="CN31" s="24">
        <v>0</v>
      </c>
      <c r="CO31" s="24">
        <v>0</v>
      </c>
      <c r="CP31" s="24">
        <f t="shared" si="17"/>
        <v>0</v>
      </c>
      <c r="CR31" t="s">
        <v>257</v>
      </c>
      <c r="CS31" s="24">
        <v>0</v>
      </c>
      <c r="CT31" s="24">
        <v>0</v>
      </c>
      <c r="CU31" s="24">
        <f t="shared" si="18"/>
        <v>0</v>
      </c>
    </row>
    <row r="32" spans="1:100" ht="30">
      <c r="A32" s="3">
        <v>8</v>
      </c>
      <c r="B32" s="4" t="s">
        <v>13</v>
      </c>
      <c r="C32" s="3">
        <v>39</v>
      </c>
      <c r="E32" s="3">
        <v>8</v>
      </c>
      <c r="G32" s="3">
        <v>0</v>
      </c>
      <c r="H32" s="3">
        <v>0</v>
      </c>
      <c r="I32" s="3">
        <f t="shared" si="0"/>
        <v>0</v>
      </c>
      <c r="J32" s="3"/>
      <c r="K32" s="3"/>
      <c r="L32" s="3">
        <v>3</v>
      </c>
      <c r="M32" s="3">
        <v>5</v>
      </c>
      <c r="N32" s="3">
        <f t="shared" si="22"/>
        <v>8</v>
      </c>
      <c r="O32" s="3"/>
      <c r="P32" s="7"/>
      <c r="Q32" s="3">
        <v>0</v>
      </c>
      <c r="R32" s="3">
        <v>0</v>
      </c>
      <c r="S32" s="3">
        <f t="shared" si="25"/>
        <v>0</v>
      </c>
      <c r="T32" s="3"/>
      <c r="U32" s="3"/>
      <c r="V32" s="3">
        <v>0</v>
      </c>
      <c r="W32" s="3">
        <v>0</v>
      </c>
      <c r="X32" s="3">
        <f t="shared" si="31"/>
        <v>0</v>
      </c>
      <c r="Y32" s="3"/>
      <c r="Z32" s="3"/>
      <c r="AA32" s="3">
        <v>0</v>
      </c>
      <c r="AB32" s="3">
        <v>0</v>
      </c>
      <c r="AC32" s="3">
        <f t="shared" si="26"/>
        <v>0</v>
      </c>
      <c r="AD32" s="3"/>
      <c r="AE32" s="3"/>
      <c r="AF32" s="3">
        <v>0</v>
      </c>
      <c r="AG32" s="3">
        <v>0</v>
      </c>
      <c r="AH32" s="3">
        <f t="shared" si="27"/>
        <v>0</v>
      </c>
      <c r="AI32" s="3"/>
      <c r="AJ32" s="3"/>
      <c r="AK32" s="3">
        <v>0</v>
      </c>
      <c r="AL32" s="3">
        <v>0</v>
      </c>
      <c r="AM32" s="3">
        <f t="shared" si="28"/>
        <v>0</v>
      </c>
      <c r="AN32" s="3"/>
      <c r="AO32" s="3"/>
      <c r="AP32" s="3">
        <v>0</v>
      </c>
      <c r="AQ32" s="3">
        <v>0</v>
      </c>
      <c r="AR32" s="3">
        <f t="shared" si="29"/>
        <v>0</v>
      </c>
      <c r="AS32" s="3"/>
      <c r="AT32" s="3"/>
      <c r="AU32" s="3">
        <v>0</v>
      </c>
      <c r="AV32" s="3">
        <v>0</v>
      </c>
      <c r="AW32" s="3">
        <f t="shared" si="21"/>
        <v>0</v>
      </c>
      <c r="AX32" s="3"/>
      <c r="AY32" s="3"/>
      <c r="AZ32" s="3">
        <v>0</v>
      </c>
      <c r="BA32" s="3">
        <v>0</v>
      </c>
      <c r="BB32" s="3">
        <f t="shared" si="33"/>
        <v>0</v>
      </c>
      <c r="BC32" s="3"/>
      <c r="BD32" s="3"/>
      <c r="BE32" s="3">
        <v>0</v>
      </c>
      <c r="BF32" s="3">
        <v>0</v>
      </c>
      <c r="BG32" s="3">
        <f t="shared" si="34"/>
        <v>0</v>
      </c>
      <c r="BH32" s="3"/>
      <c r="BI32" s="3"/>
      <c r="BJ32" s="3">
        <v>2</v>
      </c>
      <c r="BK32" s="3">
        <v>1</v>
      </c>
      <c r="BL32" s="3">
        <f t="shared" si="35"/>
        <v>3</v>
      </c>
      <c r="BM32" s="3"/>
      <c r="BN32" s="3"/>
      <c r="BO32" s="3">
        <v>3</v>
      </c>
      <c r="BP32" s="3">
        <v>5</v>
      </c>
      <c r="BQ32" s="3">
        <f t="shared" si="12"/>
        <v>8</v>
      </c>
      <c r="BR32" s="3"/>
      <c r="BS32" s="3"/>
      <c r="BT32" s="3">
        <v>2</v>
      </c>
      <c r="BU32" s="3">
        <v>5</v>
      </c>
      <c r="BV32" s="3">
        <f t="shared" si="36"/>
        <v>7</v>
      </c>
      <c r="BW32" s="3"/>
      <c r="BX32" s="3"/>
      <c r="BY32" s="13">
        <v>0</v>
      </c>
      <c r="BZ32" s="13">
        <v>0</v>
      </c>
      <c r="CA32" s="3">
        <f t="shared" si="37"/>
        <v>0</v>
      </c>
      <c r="CB32" s="3"/>
      <c r="CC32" s="9"/>
      <c r="CD32" s="24">
        <v>0</v>
      </c>
      <c r="CE32" s="24">
        <v>0</v>
      </c>
      <c r="CF32" s="24">
        <f t="shared" si="15"/>
        <v>0</v>
      </c>
      <c r="CI32" s="24">
        <v>0</v>
      </c>
      <c r="CJ32" s="24">
        <v>0</v>
      </c>
      <c r="CK32" s="24">
        <f t="shared" si="16"/>
        <v>0</v>
      </c>
      <c r="CN32" s="24">
        <v>0</v>
      </c>
      <c r="CO32" s="24">
        <v>0</v>
      </c>
      <c r="CP32" s="24">
        <f t="shared" si="17"/>
        <v>0</v>
      </c>
      <c r="CR32" t="s">
        <v>257</v>
      </c>
      <c r="CS32" s="24">
        <v>1</v>
      </c>
      <c r="CT32" s="24">
        <v>1</v>
      </c>
      <c r="CU32" s="24">
        <f t="shared" si="18"/>
        <v>2</v>
      </c>
    </row>
    <row r="33" spans="1:100" ht="19" customHeight="1">
      <c r="A33" s="3">
        <v>8</v>
      </c>
      <c r="B33" s="4" t="s">
        <v>13</v>
      </c>
      <c r="C33" s="3">
        <v>46</v>
      </c>
      <c r="E33" s="3">
        <v>8</v>
      </c>
      <c r="G33" s="3" t="s">
        <v>124</v>
      </c>
      <c r="H33" s="3" t="s">
        <v>124</v>
      </c>
      <c r="I33" s="3"/>
      <c r="J33" s="3"/>
      <c r="K33" s="3"/>
      <c r="L33" s="3" t="s">
        <v>124</v>
      </c>
      <c r="M33" s="3" t="s">
        <v>124</v>
      </c>
      <c r="N33" s="3"/>
      <c r="O33" s="3"/>
      <c r="P33" s="7"/>
      <c r="Q33" s="3" t="s">
        <v>124</v>
      </c>
      <c r="R33" s="3" t="s">
        <v>124</v>
      </c>
      <c r="S33" s="3"/>
      <c r="T33" s="3"/>
      <c r="U33" s="3"/>
      <c r="V33" s="3" t="s">
        <v>124</v>
      </c>
      <c r="W33" s="3" t="s">
        <v>124</v>
      </c>
      <c r="X33" s="3"/>
      <c r="Y33" s="3"/>
      <c r="Z33" s="3"/>
      <c r="AA33" s="3" t="s">
        <v>124</v>
      </c>
      <c r="AB33" s="3" t="s">
        <v>124</v>
      </c>
      <c r="AC33" s="3"/>
      <c r="AD33" s="3"/>
      <c r="AE33" s="3"/>
      <c r="AF33" s="3" t="s">
        <v>124</v>
      </c>
      <c r="AG33" s="3" t="s">
        <v>124</v>
      </c>
      <c r="AH33" s="3"/>
      <c r="AI33" s="3"/>
      <c r="AJ33" s="3"/>
      <c r="AK33" s="3" t="s">
        <v>124</v>
      </c>
      <c r="AL33" s="3" t="s">
        <v>124</v>
      </c>
      <c r="AM33" s="3"/>
      <c r="AN33" s="3"/>
      <c r="AO33" s="3"/>
      <c r="AP33" s="3" t="s">
        <v>124</v>
      </c>
      <c r="AQ33" s="3" t="s">
        <v>124</v>
      </c>
      <c r="AR33" s="3"/>
      <c r="AS33" s="3"/>
      <c r="AT33" s="3"/>
      <c r="AU33" s="3">
        <v>0</v>
      </c>
      <c r="AV33" s="3">
        <v>0</v>
      </c>
      <c r="AW33" s="3">
        <f t="shared" si="21"/>
        <v>0</v>
      </c>
      <c r="AX33" s="3"/>
      <c r="AY33" s="3"/>
      <c r="AZ33" s="3">
        <v>0</v>
      </c>
      <c r="BA33" s="3">
        <v>0</v>
      </c>
      <c r="BB33" s="3">
        <f t="shared" si="33"/>
        <v>0</v>
      </c>
      <c r="BC33" s="3"/>
      <c r="BD33" s="3"/>
      <c r="BE33" s="3">
        <v>0</v>
      </c>
      <c r="BF33" s="3">
        <v>0</v>
      </c>
      <c r="BG33" s="3">
        <f t="shared" si="34"/>
        <v>0</v>
      </c>
      <c r="BH33" s="3"/>
      <c r="BI33" s="3"/>
      <c r="BJ33" s="3">
        <v>0</v>
      </c>
      <c r="BK33" s="3">
        <v>0</v>
      </c>
      <c r="BL33" s="3">
        <f t="shared" si="35"/>
        <v>0</v>
      </c>
      <c r="BM33" s="3"/>
      <c r="BN33" s="3"/>
      <c r="BO33" s="3">
        <v>3</v>
      </c>
      <c r="BP33" s="3">
        <v>5</v>
      </c>
      <c r="BQ33" s="3">
        <f t="shared" si="12"/>
        <v>8</v>
      </c>
      <c r="BR33" s="3"/>
      <c r="BS33" s="3"/>
      <c r="BT33" s="3">
        <v>0</v>
      </c>
      <c r="BU33" s="3">
        <v>0</v>
      </c>
      <c r="BV33" s="3">
        <f t="shared" si="36"/>
        <v>0</v>
      </c>
      <c r="BW33" s="3"/>
      <c r="BX33" s="3"/>
      <c r="BY33" s="13">
        <v>0</v>
      </c>
      <c r="BZ33" s="13">
        <v>0</v>
      </c>
      <c r="CA33" s="3">
        <f t="shared" si="37"/>
        <v>0</v>
      </c>
      <c r="CB33" s="3"/>
      <c r="CC33" s="9"/>
      <c r="CD33" s="24" t="s">
        <v>124</v>
      </c>
      <c r="CE33" s="24" t="s">
        <v>124</v>
      </c>
      <c r="CF33" s="24">
        <f t="shared" si="15"/>
        <v>0</v>
      </c>
      <c r="CI33" s="25" t="s">
        <v>124</v>
      </c>
      <c r="CJ33" s="25" t="s">
        <v>124</v>
      </c>
      <c r="CK33" s="25" t="s">
        <v>124</v>
      </c>
      <c r="CN33" s="25" t="s">
        <v>124</v>
      </c>
      <c r="CO33" s="25" t="s">
        <v>124</v>
      </c>
      <c r="CP33" s="25" t="s">
        <v>124</v>
      </c>
      <c r="CR33" t="s">
        <v>257</v>
      </c>
      <c r="CS33" s="25" t="s">
        <v>124</v>
      </c>
      <c r="CT33" s="25" t="s">
        <v>124</v>
      </c>
      <c r="CU33" s="24" t="s">
        <v>124</v>
      </c>
    </row>
    <row r="34" spans="1:100" ht="22" customHeight="1">
      <c r="A34" s="3">
        <v>9</v>
      </c>
      <c r="B34" s="4" t="s">
        <v>14</v>
      </c>
      <c r="C34" s="3">
        <v>17</v>
      </c>
      <c r="E34" s="3">
        <v>9</v>
      </c>
      <c r="G34" s="3">
        <v>0</v>
      </c>
      <c r="H34" s="3">
        <v>0</v>
      </c>
      <c r="I34" s="3">
        <f>SUM(G34:H34)</f>
        <v>0</v>
      </c>
      <c r="J34" s="3">
        <f>MEDIAN(I34:I37)</f>
        <v>0</v>
      </c>
      <c r="K34" s="3"/>
      <c r="L34" s="3">
        <v>3</v>
      </c>
      <c r="M34" s="3">
        <v>1</v>
      </c>
      <c r="N34" s="3">
        <f>SUM(L34:M34)</f>
        <v>4</v>
      </c>
      <c r="O34" s="3">
        <f>MEDIAN(N34:N37)</f>
        <v>8</v>
      </c>
      <c r="P34" s="7" t="s">
        <v>125</v>
      </c>
      <c r="Q34" s="3">
        <v>0</v>
      </c>
      <c r="R34" s="3">
        <v>0</v>
      </c>
      <c r="S34" s="3">
        <f>SUM(Q34:R34)</f>
        <v>0</v>
      </c>
      <c r="T34" s="3">
        <f>MEDIAN(S34:S37)</f>
        <v>4</v>
      </c>
      <c r="U34" s="3"/>
      <c r="V34" s="3">
        <v>0</v>
      </c>
      <c r="W34" s="3">
        <v>0</v>
      </c>
      <c r="X34" s="3">
        <f>SUM(V34:W34)</f>
        <v>0</v>
      </c>
      <c r="Y34" s="3">
        <f>MEDIAN(X34:X37)</f>
        <v>0</v>
      </c>
      <c r="Z34" s="3"/>
      <c r="AA34" s="3">
        <v>0</v>
      </c>
      <c r="AB34" s="3">
        <v>0</v>
      </c>
      <c r="AC34" s="3">
        <f>SUM(AA34:AB34)</f>
        <v>0</v>
      </c>
      <c r="AD34" s="3">
        <f>MEDIAN(AC34:AC37)</f>
        <v>0</v>
      </c>
      <c r="AE34" s="3"/>
      <c r="AF34" s="3">
        <v>0</v>
      </c>
      <c r="AG34" s="3">
        <v>0</v>
      </c>
      <c r="AH34" s="3">
        <f>SUM(AF34:AG34)</f>
        <v>0</v>
      </c>
      <c r="AI34" s="3">
        <f>MEDIAN(AH34:AH37)</f>
        <v>0</v>
      </c>
      <c r="AJ34" s="3"/>
      <c r="AK34" s="3">
        <v>0</v>
      </c>
      <c r="AL34" s="3">
        <v>0</v>
      </c>
      <c r="AM34" s="3">
        <f>SUM(AK34:AL34)</f>
        <v>0</v>
      </c>
      <c r="AN34" s="3">
        <f>MEDIAN(AM34:AM37)</f>
        <v>3.5</v>
      </c>
      <c r="AO34" s="3"/>
      <c r="AP34" s="3">
        <v>0</v>
      </c>
      <c r="AQ34" s="3">
        <v>0</v>
      </c>
      <c r="AR34" s="3">
        <f>SUM(AP34:AQ34)</f>
        <v>0</v>
      </c>
      <c r="AS34" s="3">
        <f>MEDIAN(AR34:AR37)</f>
        <v>1</v>
      </c>
      <c r="AT34" s="3"/>
      <c r="AU34" s="3">
        <v>0</v>
      </c>
      <c r="AV34" s="3">
        <v>0</v>
      </c>
      <c r="AW34" s="3">
        <f t="shared" si="21"/>
        <v>0</v>
      </c>
      <c r="AX34" s="3">
        <f>MEDIAN(AW34:AW37)</f>
        <v>0</v>
      </c>
      <c r="AY34" s="3"/>
      <c r="AZ34" s="3">
        <v>0</v>
      </c>
      <c r="BA34" s="3">
        <v>0</v>
      </c>
      <c r="BB34" s="3">
        <f t="shared" si="33"/>
        <v>0</v>
      </c>
      <c r="BC34" s="3">
        <f>MEDIAN(BB34:BB37)</f>
        <v>0</v>
      </c>
      <c r="BD34" s="3"/>
      <c r="BE34" s="3">
        <v>0</v>
      </c>
      <c r="BF34" s="3">
        <v>0</v>
      </c>
      <c r="BG34" s="3">
        <f t="shared" si="34"/>
        <v>0</v>
      </c>
      <c r="BH34" s="3">
        <f>MEDIAN(BG34:BG37)</f>
        <v>0</v>
      </c>
      <c r="BI34" s="3"/>
      <c r="BJ34" s="3">
        <v>0</v>
      </c>
      <c r="BK34" s="3">
        <v>0</v>
      </c>
      <c r="BL34" s="3">
        <f t="shared" si="35"/>
        <v>0</v>
      </c>
      <c r="BM34" s="3">
        <f>MEDIAN(BL34:BL37)</f>
        <v>0</v>
      </c>
      <c r="BN34" s="3"/>
      <c r="BO34" s="3">
        <v>3</v>
      </c>
      <c r="BP34" s="3">
        <v>5</v>
      </c>
      <c r="BQ34" s="3">
        <f t="shared" ref="BQ34:BQ65" si="40">SUM(BO34:BP34)</f>
        <v>8</v>
      </c>
      <c r="BR34" s="3">
        <f>MEDIAN(BQ34:BQ37)</f>
        <v>8</v>
      </c>
      <c r="BS34" s="3"/>
      <c r="BT34" s="3">
        <v>3</v>
      </c>
      <c r="BU34" s="3">
        <v>5</v>
      </c>
      <c r="BV34" s="3">
        <f t="shared" si="36"/>
        <v>8</v>
      </c>
      <c r="BW34" s="3">
        <f>MEDIAN(BV34:BV37)</f>
        <v>8</v>
      </c>
      <c r="BX34" s="3"/>
      <c r="BY34" s="13">
        <v>0</v>
      </c>
      <c r="BZ34" s="13">
        <v>0</v>
      </c>
      <c r="CA34" s="3">
        <f t="shared" si="37"/>
        <v>0</v>
      </c>
      <c r="CB34" s="3">
        <f>MEDIAN(CA34:CA37)</f>
        <v>0</v>
      </c>
      <c r="CC34" s="9"/>
      <c r="CD34" s="24">
        <v>2</v>
      </c>
      <c r="CE34" s="24">
        <v>1</v>
      </c>
      <c r="CF34" s="24">
        <f t="shared" ref="CF34:CF55" si="41">SUM(CD34:CE34)</f>
        <v>3</v>
      </c>
      <c r="CG34" s="24">
        <f>MEDIAN(CF34:CF37)</f>
        <v>0</v>
      </c>
      <c r="CI34" s="24">
        <v>0</v>
      </c>
      <c r="CJ34" s="24">
        <v>0</v>
      </c>
      <c r="CK34" s="24">
        <f>SUM(CI34:CJ34)</f>
        <v>0</v>
      </c>
      <c r="CL34" s="24">
        <f>MEDIAN(CK34:CK37)</f>
        <v>0</v>
      </c>
      <c r="CN34" s="24">
        <v>0</v>
      </c>
      <c r="CO34" s="24">
        <v>0</v>
      </c>
      <c r="CP34" s="24">
        <f>SUM(CN34:CO34)</f>
        <v>0</v>
      </c>
      <c r="CQ34" s="24">
        <f>MEDIAN(CP34:CP37)</f>
        <v>0</v>
      </c>
      <c r="CR34" t="s">
        <v>257</v>
      </c>
      <c r="CS34" s="24">
        <v>1</v>
      </c>
      <c r="CT34" s="24">
        <v>1</v>
      </c>
      <c r="CU34" s="24">
        <f t="shared" si="18"/>
        <v>2</v>
      </c>
      <c r="CV34">
        <f t="shared" ref="CV34" si="42">MEDIAN(CU34:CU37)</f>
        <v>2</v>
      </c>
    </row>
    <row r="35" spans="1:100">
      <c r="A35" s="3">
        <v>9</v>
      </c>
      <c r="B35" s="4" t="s">
        <v>14</v>
      </c>
      <c r="C35" s="3">
        <v>23</v>
      </c>
      <c r="E35" s="3">
        <v>9</v>
      </c>
      <c r="G35" s="3">
        <v>0</v>
      </c>
      <c r="H35" s="3">
        <v>0</v>
      </c>
      <c r="I35" s="3">
        <f>SUM(G35:H35)</f>
        <v>0</v>
      </c>
      <c r="J35" s="3"/>
      <c r="K35" s="3"/>
      <c r="L35" s="3">
        <v>3</v>
      </c>
      <c r="M35" s="3">
        <v>5</v>
      </c>
      <c r="N35" s="3">
        <f>SUM(L35:M35)</f>
        <v>8</v>
      </c>
      <c r="O35" s="3"/>
      <c r="P35" s="7"/>
      <c r="Q35" s="3">
        <v>3</v>
      </c>
      <c r="R35" s="3">
        <v>3</v>
      </c>
      <c r="S35" s="3">
        <f>SUM(Q35:R35)</f>
        <v>6</v>
      </c>
      <c r="T35" s="3"/>
      <c r="U35" s="3"/>
      <c r="V35" s="3">
        <v>0</v>
      </c>
      <c r="W35" s="3">
        <v>0</v>
      </c>
      <c r="X35" s="3">
        <f>SUM(V35:W35)</f>
        <v>0</v>
      </c>
      <c r="Y35" s="3"/>
      <c r="Z35" s="3"/>
      <c r="AA35" s="3">
        <v>0</v>
      </c>
      <c r="AB35" s="3">
        <v>0</v>
      </c>
      <c r="AC35" s="3">
        <f>SUM(AA35:AB35)</f>
        <v>0</v>
      </c>
      <c r="AD35" s="3"/>
      <c r="AE35" s="3"/>
      <c r="AF35" s="3">
        <v>0</v>
      </c>
      <c r="AG35" s="3">
        <v>0</v>
      </c>
      <c r="AH35" s="3">
        <f>SUM(AF35:AG35)</f>
        <v>0</v>
      </c>
      <c r="AI35" s="3"/>
      <c r="AJ35" s="3"/>
      <c r="AK35" s="3">
        <v>2</v>
      </c>
      <c r="AL35" s="3">
        <v>2</v>
      </c>
      <c r="AM35" s="3">
        <f>SUM(AK35:AL35)</f>
        <v>4</v>
      </c>
      <c r="AN35" s="3"/>
      <c r="AO35" s="3"/>
      <c r="AP35" s="3">
        <v>1</v>
      </c>
      <c r="AQ35" s="3">
        <v>1</v>
      </c>
      <c r="AR35" s="3">
        <f>SUM(AP35:AQ35)</f>
        <v>2</v>
      </c>
      <c r="AS35" s="3"/>
      <c r="AT35" s="3"/>
      <c r="AU35" s="3">
        <v>0</v>
      </c>
      <c r="AV35" s="3">
        <v>0</v>
      </c>
      <c r="AW35" s="3">
        <f t="shared" si="21"/>
        <v>0</v>
      </c>
      <c r="AX35" s="3"/>
      <c r="AY35" s="3"/>
      <c r="AZ35" s="3">
        <v>0</v>
      </c>
      <c r="BA35" s="3">
        <v>0</v>
      </c>
      <c r="BB35" s="3">
        <f t="shared" si="33"/>
        <v>0</v>
      </c>
      <c r="BC35" s="3"/>
      <c r="BD35" s="3"/>
      <c r="BE35" s="3">
        <v>0</v>
      </c>
      <c r="BF35" s="3">
        <v>0</v>
      </c>
      <c r="BG35" s="3">
        <f t="shared" si="34"/>
        <v>0</v>
      </c>
      <c r="BH35" s="3"/>
      <c r="BI35" s="3"/>
      <c r="BJ35" s="3">
        <v>0</v>
      </c>
      <c r="BK35" s="3">
        <v>0</v>
      </c>
      <c r="BL35" s="3">
        <f t="shared" si="35"/>
        <v>0</v>
      </c>
      <c r="BM35" s="3"/>
      <c r="BN35" s="3"/>
      <c r="BO35" s="3">
        <v>3</v>
      </c>
      <c r="BP35" s="3">
        <v>5</v>
      </c>
      <c r="BQ35" s="3">
        <f t="shared" si="40"/>
        <v>8</v>
      </c>
      <c r="BR35" s="3"/>
      <c r="BS35" s="3"/>
      <c r="BT35" s="3">
        <v>3</v>
      </c>
      <c r="BU35" s="3">
        <v>5</v>
      </c>
      <c r="BV35" s="3">
        <f t="shared" si="36"/>
        <v>8</v>
      </c>
      <c r="BW35" s="3"/>
      <c r="BX35" s="3"/>
      <c r="BY35" s="13">
        <v>0</v>
      </c>
      <c r="BZ35" s="13">
        <v>0</v>
      </c>
      <c r="CA35" s="3">
        <f t="shared" si="37"/>
        <v>0</v>
      </c>
      <c r="CB35" s="3"/>
      <c r="CC35" s="9"/>
      <c r="CD35" s="24">
        <v>0</v>
      </c>
      <c r="CE35" s="24">
        <v>0</v>
      </c>
      <c r="CF35" s="24">
        <f t="shared" si="41"/>
        <v>0</v>
      </c>
      <c r="CI35" s="24">
        <v>0</v>
      </c>
      <c r="CJ35" s="24">
        <v>0</v>
      </c>
      <c r="CK35" s="24">
        <f>SUM(CI35:CJ35)</f>
        <v>0</v>
      </c>
      <c r="CN35" s="24">
        <v>0</v>
      </c>
      <c r="CO35" s="24">
        <v>0</v>
      </c>
      <c r="CP35" s="24">
        <f>SUM(CN35:CO35)</f>
        <v>0</v>
      </c>
      <c r="CR35" t="s">
        <v>257</v>
      </c>
      <c r="CS35" s="24">
        <v>0</v>
      </c>
      <c r="CT35" s="24">
        <v>0</v>
      </c>
      <c r="CU35" s="24">
        <f t="shared" si="18"/>
        <v>0</v>
      </c>
    </row>
    <row r="36" spans="1:100">
      <c r="A36" s="3">
        <v>9</v>
      </c>
      <c r="B36" s="4" t="s">
        <v>14</v>
      </c>
      <c r="C36" s="3">
        <v>41</v>
      </c>
      <c r="E36" s="3">
        <v>9</v>
      </c>
      <c r="G36" s="3">
        <v>0</v>
      </c>
      <c r="H36" s="3">
        <v>0</v>
      </c>
      <c r="I36" s="3">
        <f>SUM(G36:H36)</f>
        <v>0</v>
      </c>
      <c r="J36" s="3"/>
      <c r="K36" s="3"/>
      <c r="L36" s="3">
        <v>3</v>
      </c>
      <c r="M36" s="3">
        <v>5</v>
      </c>
      <c r="N36" s="3">
        <f>SUM(L36:M36)</f>
        <v>8</v>
      </c>
      <c r="O36" s="3"/>
      <c r="P36" s="7"/>
      <c r="Q36" s="3">
        <v>2</v>
      </c>
      <c r="R36" s="3">
        <v>1</v>
      </c>
      <c r="S36" s="3">
        <f>SUM(Q36:R36)</f>
        <v>3</v>
      </c>
      <c r="T36" s="3"/>
      <c r="U36" s="3"/>
      <c r="V36" s="3">
        <v>0</v>
      </c>
      <c r="W36" s="3">
        <v>0</v>
      </c>
      <c r="X36" s="3">
        <f>SUM(V36:W36)</f>
        <v>0</v>
      </c>
      <c r="Y36" s="3"/>
      <c r="Z36" s="3"/>
      <c r="AA36" s="3">
        <v>0</v>
      </c>
      <c r="AB36" s="3">
        <v>0</v>
      </c>
      <c r="AC36" s="3">
        <f>SUM(AA36:AB36)</f>
        <v>0</v>
      </c>
      <c r="AD36" s="3"/>
      <c r="AE36" s="3"/>
      <c r="AF36" s="3">
        <v>0</v>
      </c>
      <c r="AG36" s="3">
        <v>0</v>
      </c>
      <c r="AH36" s="3">
        <f>SUM(AF36:AG36)</f>
        <v>0</v>
      </c>
      <c r="AI36" s="3"/>
      <c r="AJ36" s="3"/>
      <c r="AK36" s="3">
        <v>1</v>
      </c>
      <c r="AL36" s="3">
        <v>2</v>
      </c>
      <c r="AM36" s="3">
        <f>SUM(AK36:AL36)</f>
        <v>3</v>
      </c>
      <c r="AN36" s="3"/>
      <c r="AO36" s="3"/>
      <c r="AP36" s="3">
        <v>1</v>
      </c>
      <c r="AQ36" s="3">
        <v>1</v>
      </c>
      <c r="AR36" s="3">
        <f>SUM(AP36:AQ36)</f>
        <v>2</v>
      </c>
      <c r="AS36" s="3"/>
      <c r="AT36" s="3"/>
      <c r="AU36" s="3">
        <v>0</v>
      </c>
      <c r="AV36" s="3">
        <v>0</v>
      </c>
      <c r="AW36" s="3">
        <f t="shared" si="21"/>
        <v>0</v>
      </c>
      <c r="AX36" s="3"/>
      <c r="AY36" s="3"/>
      <c r="AZ36" s="3">
        <v>0</v>
      </c>
      <c r="BA36" s="3">
        <v>0</v>
      </c>
      <c r="BB36" s="3">
        <f t="shared" si="33"/>
        <v>0</v>
      </c>
      <c r="BC36" s="3"/>
      <c r="BD36" s="3"/>
      <c r="BE36" s="3">
        <v>0</v>
      </c>
      <c r="BF36" s="3">
        <v>0</v>
      </c>
      <c r="BG36" s="3">
        <f t="shared" si="34"/>
        <v>0</v>
      </c>
      <c r="BH36" s="3"/>
      <c r="BI36" s="3"/>
      <c r="BJ36" s="3">
        <v>0</v>
      </c>
      <c r="BK36" s="3">
        <v>0</v>
      </c>
      <c r="BL36" s="3">
        <f t="shared" si="35"/>
        <v>0</v>
      </c>
      <c r="BM36" s="3"/>
      <c r="BN36" s="3"/>
      <c r="BO36" s="3">
        <v>3</v>
      </c>
      <c r="BP36" s="3">
        <v>5</v>
      </c>
      <c r="BQ36" s="3">
        <f t="shared" si="40"/>
        <v>8</v>
      </c>
      <c r="BR36" s="3"/>
      <c r="BS36" s="3"/>
      <c r="BT36" s="3">
        <v>3</v>
      </c>
      <c r="BU36" s="3">
        <v>5</v>
      </c>
      <c r="BV36" s="3">
        <f t="shared" si="36"/>
        <v>8</v>
      </c>
      <c r="BW36" s="3"/>
      <c r="BX36" s="3"/>
      <c r="BY36" s="13">
        <v>0</v>
      </c>
      <c r="BZ36" s="13">
        <v>0</v>
      </c>
      <c r="CA36" s="3">
        <f t="shared" si="37"/>
        <v>0</v>
      </c>
      <c r="CB36" s="3"/>
      <c r="CC36" s="9"/>
      <c r="CD36" s="24">
        <v>0</v>
      </c>
      <c r="CE36" s="24">
        <v>0</v>
      </c>
      <c r="CF36" s="24">
        <f t="shared" si="41"/>
        <v>0</v>
      </c>
      <c r="CI36" s="24">
        <v>0</v>
      </c>
      <c r="CJ36" s="24">
        <v>0</v>
      </c>
      <c r="CK36" s="24">
        <f>SUM(CI36:CJ36)</f>
        <v>0</v>
      </c>
      <c r="CN36" s="24">
        <v>0</v>
      </c>
      <c r="CO36" s="24">
        <v>0</v>
      </c>
      <c r="CP36" s="24">
        <f>SUM(CN36:CO36)</f>
        <v>0</v>
      </c>
      <c r="CR36" t="s">
        <v>257</v>
      </c>
      <c r="CS36" s="24">
        <v>1</v>
      </c>
      <c r="CT36" s="24">
        <v>2</v>
      </c>
      <c r="CU36" s="24">
        <f t="shared" si="18"/>
        <v>3</v>
      </c>
    </row>
    <row r="37" spans="1:100">
      <c r="A37" s="3">
        <v>9</v>
      </c>
      <c r="B37" s="4" t="s">
        <v>14</v>
      </c>
      <c r="C37" s="3">
        <v>47</v>
      </c>
      <c r="E37" s="3">
        <v>9</v>
      </c>
      <c r="G37" s="3">
        <v>0</v>
      </c>
      <c r="H37" s="3">
        <v>0</v>
      </c>
      <c r="I37" s="3">
        <f>SUM(G37:H37)</f>
        <v>0</v>
      </c>
      <c r="J37" s="3"/>
      <c r="K37" s="3"/>
      <c r="L37" s="3">
        <v>3</v>
      </c>
      <c r="M37" s="3">
        <v>5</v>
      </c>
      <c r="N37" s="3">
        <f>SUM(L37:M37)</f>
        <v>8</v>
      </c>
      <c r="O37" s="3"/>
      <c r="P37" s="7"/>
      <c r="Q37" s="3">
        <v>3</v>
      </c>
      <c r="R37" s="3">
        <v>2</v>
      </c>
      <c r="S37" s="3">
        <f>SUM(Q37:R37)</f>
        <v>5</v>
      </c>
      <c r="T37" s="3"/>
      <c r="U37" s="3"/>
      <c r="V37" s="3">
        <v>0</v>
      </c>
      <c r="W37" s="3">
        <v>0</v>
      </c>
      <c r="X37" s="3">
        <f>SUM(V37:W37)</f>
        <v>0</v>
      </c>
      <c r="Y37" s="3"/>
      <c r="Z37" s="3"/>
      <c r="AA37" s="3">
        <v>0</v>
      </c>
      <c r="AB37" s="3">
        <v>0</v>
      </c>
      <c r="AC37" s="3">
        <f>SUM(AA37:AB37)</f>
        <v>0</v>
      </c>
      <c r="AD37" s="3"/>
      <c r="AE37" s="3"/>
      <c r="AF37" s="3">
        <v>0</v>
      </c>
      <c r="AG37" s="3">
        <v>0</v>
      </c>
      <c r="AH37" s="3">
        <f>SUM(AF37:AG37)</f>
        <v>0</v>
      </c>
      <c r="AI37" s="3"/>
      <c r="AJ37" s="3"/>
      <c r="AK37" s="3">
        <v>2</v>
      </c>
      <c r="AL37" s="3">
        <v>2</v>
      </c>
      <c r="AM37" s="3">
        <f>SUM(AK37:AL37)</f>
        <v>4</v>
      </c>
      <c r="AN37" s="3"/>
      <c r="AO37" s="3"/>
      <c r="AP37" s="3">
        <v>0</v>
      </c>
      <c r="AQ37" s="3">
        <v>0</v>
      </c>
      <c r="AR37" s="3">
        <f>SUM(AP37:AQ37)</f>
        <v>0</v>
      </c>
      <c r="AS37" s="3"/>
      <c r="AT37" s="3"/>
      <c r="AU37" s="3">
        <v>0</v>
      </c>
      <c r="AV37" s="3">
        <v>0</v>
      </c>
      <c r="AW37" s="3">
        <f t="shared" si="21"/>
        <v>0</v>
      </c>
      <c r="AX37" s="3"/>
      <c r="AY37" s="3"/>
      <c r="AZ37" s="3">
        <v>0</v>
      </c>
      <c r="BA37" s="3">
        <v>0</v>
      </c>
      <c r="BB37" s="3">
        <f t="shared" si="33"/>
        <v>0</v>
      </c>
      <c r="BC37" s="3"/>
      <c r="BD37" s="3"/>
      <c r="BE37" s="3">
        <v>0</v>
      </c>
      <c r="BF37" s="3">
        <v>0</v>
      </c>
      <c r="BG37" s="3">
        <f t="shared" si="34"/>
        <v>0</v>
      </c>
      <c r="BH37" s="3"/>
      <c r="BI37" s="3"/>
      <c r="BJ37" s="3">
        <v>0</v>
      </c>
      <c r="BK37" s="3">
        <v>0</v>
      </c>
      <c r="BL37" s="3">
        <f t="shared" si="35"/>
        <v>0</v>
      </c>
      <c r="BM37" s="3"/>
      <c r="BN37" s="3"/>
      <c r="BO37" s="3">
        <v>3</v>
      </c>
      <c r="BP37" s="3">
        <v>5</v>
      </c>
      <c r="BQ37" s="3">
        <f t="shared" si="40"/>
        <v>8</v>
      </c>
      <c r="BR37" s="3"/>
      <c r="BS37" s="3"/>
      <c r="BT37" s="3">
        <v>3</v>
      </c>
      <c r="BU37" s="3">
        <v>5</v>
      </c>
      <c r="BV37" s="3">
        <f t="shared" si="36"/>
        <v>8</v>
      </c>
      <c r="BW37" s="3"/>
      <c r="BX37" s="3"/>
      <c r="BY37" s="13" t="s">
        <v>124</v>
      </c>
      <c r="BZ37" s="13" t="s">
        <v>124</v>
      </c>
      <c r="CA37" s="3" t="s">
        <v>124</v>
      </c>
      <c r="CB37" s="3"/>
      <c r="CC37" s="9"/>
      <c r="CD37" s="24">
        <v>0</v>
      </c>
      <c r="CE37" s="24">
        <v>0</v>
      </c>
      <c r="CF37" s="24">
        <f t="shared" si="41"/>
        <v>0</v>
      </c>
      <c r="CI37" s="24">
        <v>0</v>
      </c>
      <c r="CJ37" s="24">
        <v>0</v>
      </c>
      <c r="CK37" s="24">
        <f>SUM(CI37:CJ37)</f>
        <v>0</v>
      </c>
      <c r="CN37" s="24">
        <v>0</v>
      </c>
      <c r="CO37" s="24">
        <v>0</v>
      </c>
      <c r="CP37" s="24">
        <f>SUM(CN37:CO37)</f>
        <v>0</v>
      </c>
      <c r="CR37" t="s">
        <v>257</v>
      </c>
      <c r="CS37" s="24">
        <v>1</v>
      </c>
      <c r="CT37" s="24">
        <v>1</v>
      </c>
      <c r="CU37" s="24">
        <f t="shared" si="18"/>
        <v>2</v>
      </c>
    </row>
    <row r="38" spans="1:100">
      <c r="A38" s="3">
        <v>10</v>
      </c>
      <c r="B38" s="4" t="s">
        <v>15</v>
      </c>
      <c r="C38" s="3">
        <v>18</v>
      </c>
      <c r="E38" s="3">
        <v>10</v>
      </c>
      <c r="G38" s="3" t="s">
        <v>124</v>
      </c>
      <c r="H38" s="3" t="s">
        <v>124</v>
      </c>
      <c r="I38" s="3"/>
      <c r="J38" s="3">
        <f>MEDIAN(I38:I41)</f>
        <v>0</v>
      </c>
      <c r="K38" s="3"/>
      <c r="L38" s="3" t="s">
        <v>124</v>
      </c>
      <c r="M38" s="3" t="s">
        <v>124</v>
      </c>
      <c r="N38" s="3"/>
      <c r="O38" s="3">
        <f>MEDIAN(N38:N41)</f>
        <v>0</v>
      </c>
      <c r="P38" s="7"/>
      <c r="Q38" s="3" t="s">
        <v>124</v>
      </c>
      <c r="R38" s="3" t="s">
        <v>124</v>
      </c>
      <c r="S38" s="3"/>
      <c r="T38" s="3">
        <f>MEDIAN(S38:S41)</f>
        <v>0</v>
      </c>
      <c r="U38" s="3"/>
      <c r="V38" s="3" t="s">
        <v>124</v>
      </c>
      <c r="W38" s="3" t="s">
        <v>124</v>
      </c>
      <c r="X38" s="3"/>
      <c r="Y38" s="3">
        <f>MEDIAN(X38:X41)</f>
        <v>0</v>
      </c>
      <c r="Z38" s="3"/>
      <c r="AA38" s="3" t="s">
        <v>124</v>
      </c>
      <c r="AB38" s="3" t="s">
        <v>124</v>
      </c>
      <c r="AC38" s="3"/>
      <c r="AD38" s="3">
        <f>MEDIAN(AC38:AC41)</f>
        <v>0</v>
      </c>
      <c r="AE38" s="3"/>
      <c r="AF38" s="3" t="s">
        <v>124</v>
      </c>
      <c r="AG38" s="3" t="s">
        <v>124</v>
      </c>
      <c r="AH38" s="3"/>
      <c r="AI38" s="3">
        <f>MEDIAN(AH38:AH41)</f>
        <v>0</v>
      </c>
      <c r="AJ38" s="3"/>
      <c r="AK38" s="3" t="s">
        <v>124</v>
      </c>
      <c r="AL38" s="3" t="s">
        <v>124</v>
      </c>
      <c r="AM38" s="3"/>
      <c r="AN38" s="3">
        <f>MEDIAN(AM38:AM41)</f>
        <v>0</v>
      </c>
      <c r="AO38" s="3"/>
      <c r="AP38" s="3" t="s">
        <v>124</v>
      </c>
      <c r="AQ38" s="3" t="s">
        <v>124</v>
      </c>
      <c r="AR38" s="3"/>
      <c r="AS38" s="3">
        <f>MEDIAN(AR38:AR41)</f>
        <v>0</v>
      </c>
      <c r="AT38" s="3"/>
      <c r="AU38" s="3">
        <v>0</v>
      </c>
      <c r="AV38" s="3">
        <v>0</v>
      </c>
      <c r="AW38" s="3">
        <f t="shared" si="21"/>
        <v>0</v>
      </c>
      <c r="AX38" s="3">
        <f>MEDIAN(AW38:AW41)</f>
        <v>0</v>
      </c>
      <c r="AY38" s="3"/>
      <c r="AZ38" s="3">
        <v>0</v>
      </c>
      <c r="BA38" s="3">
        <v>0</v>
      </c>
      <c r="BB38" s="3">
        <f t="shared" si="33"/>
        <v>0</v>
      </c>
      <c r="BC38" s="3">
        <f>MEDIAN(BB38:BB41)</f>
        <v>0</v>
      </c>
      <c r="BD38" s="3"/>
      <c r="BE38" s="3">
        <v>0</v>
      </c>
      <c r="BF38" s="3">
        <v>0</v>
      </c>
      <c r="BG38" s="3">
        <f t="shared" si="34"/>
        <v>0</v>
      </c>
      <c r="BH38" s="3">
        <f>MEDIAN(BG38:BG41)</f>
        <v>0</v>
      </c>
      <c r="BI38" s="3"/>
      <c r="BJ38" s="3">
        <v>3</v>
      </c>
      <c r="BK38" s="3">
        <v>1</v>
      </c>
      <c r="BL38" s="3">
        <f t="shared" si="35"/>
        <v>4</v>
      </c>
      <c r="BM38" s="3">
        <f>MEDIAN(BL38:BL41)</f>
        <v>0</v>
      </c>
      <c r="BN38" s="3"/>
      <c r="BO38" s="3">
        <v>3</v>
      </c>
      <c r="BP38" s="3">
        <v>5</v>
      </c>
      <c r="BQ38" s="3">
        <f t="shared" si="40"/>
        <v>8</v>
      </c>
      <c r="BR38" s="3">
        <f>MEDIAN(BQ38:BQ41)</f>
        <v>8</v>
      </c>
      <c r="BS38" s="3"/>
      <c r="BT38" s="3">
        <v>3</v>
      </c>
      <c r="BU38" s="3">
        <v>5</v>
      </c>
      <c r="BV38" s="3">
        <f t="shared" si="36"/>
        <v>8</v>
      </c>
      <c r="BW38" s="3">
        <f>MEDIAN(BV38:BV41)</f>
        <v>8</v>
      </c>
      <c r="BX38" s="3"/>
      <c r="BY38" s="13">
        <v>1</v>
      </c>
      <c r="BZ38" s="13">
        <v>3</v>
      </c>
      <c r="CA38" s="3">
        <f t="shared" ref="CA38:CA46" si="43">SUM(BY38:BZ38)</f>
        <v>4</v>
      </c>
      <c r="CB38" s="3">
        <f>MEDIAN(CA38:CA41)</f>
        <v>4</v>
      </c>
      <c r="CC38" s="9"/>
      <c r="CD38" s="24" t="s">
        <v>124</v>
      </c>
      <c r="CE38" s="24" t="s">
        <v>124</v>
      </c>
      <c r="CF38" s="24">
        <f t="shared" si="41"/>
        <v>0</v>
      </c>
      <c r="CG38" s="24">
        <f>MEDIAN(CF38:CF41)</f>
        <v>0</v>
      </c>
      <c r="CI38" s="24" t="s">
        <v>124</v>
      </c>
      <c r="CJ38" s="24" t="s">
        <v>124</v>
      </c>
      <c r="CK38" s="25" t="s">
        <v>124</v>
      </c>
      <c r="CL38" s="24">
        <f>MEDIAN(CK38:CK41)</f>
        <v>0</v>
      </c>
      <c r="CN38" s="25" t="s">
        <v>124</v>
      </c>
      <c r="CO38" s="25" t="s">
        <v>124</v>
      </c>
      <c r="CP38" s="25" t="s">
        <v>124</v>
      </c>
      <c r="CQ38" s="24">
        <f>MEDIAN(CP38:CP41)</f>
        <v>0</v>
      </c>
      <c r="CR38" t="s">
        <v>257</v>
      </c>
      <c r="CS38" s="24">
        <v>3</v>
      </c>
      <c r="CT38" s="24">
        <v>5</v>
      </c>
      <c r="CU38" s="24">
        <f t="shared" si="18"/>
        <v>8</v>
      </c>
      <c r="CV38">
        <f t="shared" ref="CV38" si="44">MEDIAN(CU38:CU41)</f>
        <v>8</v>
      </c>
    </row>
    <row r="39" spans="1:100">
      <c r="A39" s="3">
        <v>10</v>
      </c>
      <c r="B39" s="4" t="s">
        <v>15</v>
      </c>
      <c r="C39" s="3">
        <v>24</v>
      </c>
      <c r="E39" s="3">
        <v>10</v>
      </c>
      <c r="G39" s="3">
        <v>0</v>
      </c>
      <c r="H39" s="3">
        <v>0</v>
      </c>
      <c r="I39" s="3">
        <f t="shared" ref="I39:I74" si="45">SUM(G39:H39)</f>
        <v>0</v>
      </c>
      <c r="J39" s="3"/>
      <c r="K39" s="3"/>
      <c r="L39" s="3">
        <v>0</v>
      </c>
      <c r="M39" s="3">
        <v>0</v>
      </c>
      <c r="N39" s="3">
        <f t="shared" ref="N39:N70" si="46">SUM(L39:M39)</f>
        <v>0</v>
      </c>
      <c r="O39" s="3"/>
      <c r="P39" s="7"/>
      <c r="Q39" s="3">
        <v>0</v>
      </c>
      <c r="R39" s="3">
        <v>0</v>
      </c>
      <c r="S39" s="3">
        <f>SUM(Q39:R39)</f>
        <v>0</v>
      </c>
      <c r="T39" s="3"/>
      <c r="U39" s="3"/>
      <c r="V39" s="3">
        <v>0</v>
      </c>
      <c r="W39" s="3">
        <v>0</v>
      </c>
      <c r="X39" s="3">
        <f t="shared" ref="X39:X74" si="47">SUM(V39:W39)</f>
        <v>0</v>
      </c>
      <c r="Y39" s="3"/>
      <c r="Z39" s="3"/>
      <c r="AA39" s="3">
        <v>0</v>
      </c>
      <c r="AB39" s="3">
        <v>0</v>
      </c>
      <c r="AC39" s="3">
        <f t="shared" ref="AC39:AC84" si="48">SUM(AA39:AB39)</f>
        <v>0</v>
      </c>
      <c r="AD39" s="3"/>
      <c r="AE39" s="3"/>
      <c r="AF39" s="3">
        <v>0</v>
      </c>
      <c r="AG39" s="3">
        <v>0</v>
      </c>
      <c r="AH39" s="3">
        <f t="shared" ref="AH39:AH84" si="49">SUM(AF39:AG39)</f>
        <v>0</v>
      </c>
      <c r="AI39" s="3"/>
      <c r="AJ39" s="3"/>
      <c r="AK39" s="3">
        <v>0</v>
      </c>
      <c r="AL39" s="3">
        <v>0</v>
      </c>
      <c r="AM39" s="3">
        <f t="shared" ref="AM39:AM84" si="50">SUM(AK39:AL39)</f>
        <v>0</v>
      </c>
      <c r="AN39" s="3"/>
      <c r="AO39" s="3"/>
      <c r="AP39" s="3">
        <v>0</v>
      </c>
      <c r="AQ39" s="3">
        <v>0</v>
      </c>
      <c r="AR39" s="3">
        <f t="shared" ref="AR39:AR84" si="51">SUM(AP39:AQ39)</f>
        <v>0</v>
      </c>
      <c r="AS39" s="3"/>
      <c r="AT39" s="3"/>
      <c r="AU39" s="3">
        <v>0</v>
      </c>
      <c r="AV39" s="3">
        <v>0</v>
      </c>
      <c r="AW39" s="3">
        <f t="shared" si="21"/>
        <v>0</v>
      </c>
      <c r="AX39" s="3"/>
      <c r="AY39" s="3"/>
      <c r="AZ39" s="3">
        <v>0</v>
      </c>
      <c r="BA39" s="3">
        <v>0</v>
      </c>
      <c r="BB39" s="3">
        <f t="shared" si="33"/>
        <v>0</v>
      </c>
      <c r="BC39" s="3"/>
      <c r="BD39" s="3"/>
      <c r="BE39" s="3">
        <v>0</v>
      </c>
      <c r="BF39" s="3">
        <v>0</v>
      </c>
      <c r="BG39" s="3">
        <f t="shared" si="34"/>
        <v>0</v>
      </c>
      <c r="BH39" s="3"/>
      <c r="BI39" s="3"/>
      <c r="BJ39" s="3">
        <v>0</v>
      </c>
      <c r="BK39" s="3">
        <v>0</v>
      </c>
      <c r="BL39" s="3">
        <f t="shared" si="35"/>
        <v>0</v>
      </c>
      <c r="BM39" s="3"/>
      <c r="BN39" s="3"/>
      <c r="BO39" s="3">
        <v>3</v>
      </c>
      <c r="BP39" s="3">
        <v>5</v>
      </c>
      <c r="BQ39" s="3">
        <f t="shared" si="40"/>
        <v>8</v>
      </c>
      <c r="BR39" s="3"/>
      <c r="BS39" s="3"/>
      <c r="BT39" s="3">
        <v>3</v>
      </c>
      <c r="BU39" s="3">
        <v>5</v>
      </c>
      <c r="BV39" s="3">
        <f t="shared" si="36"/>
        <v>8</v>
      </c>
      <c r="BW39" s="3"/>
      <c r="BX39" s="3"/>
      <c r="BY39" s="13">
        <v>2</v>
      </c>
      <c r="BZ39" s="13">
        <v>2</v>
      </c>
      <c r="CA39" s="3">
        <f t="shared" si="43"/>
        <v>4</v>
      </c>
      <c r="CB39" s="3"/>
      <c r="CC39" s="9"/>
      <c r="CD39" s="24">
        <v>0</v>
      </c>
      <c r="CE39" s="24">
        <v>0</v>
      </c>
      <c r="CF39" s="24">
        <f t="shared" si="41"/>
        <v>0</v>
      </c>
      <c r="CI39" s="24">
        <v>0</v>
      </c>
      <c r="CJ39" s="24">
        <v>0</v>
      </c>
      <c r="CK39" s="24">
        <f>SUM(CI39:CJ39)</f>
        <v>0</v>
      </c>
      <c r="CN39" s="24">
        <v>0</v>
      </c>
      <c r="CO39" s="24">
        <v>0</v>
      </c>
      <c r="CP39" s="24">
        <f>SUM(CN39:CO39)</f>
        <v>0</v>
      </c>
      <c r="CR39" t="s">
        <v>257</v>
      </c>
      <c r="CS39" s="24">
        <v>3</v>
      </c>
      <c r="CT39" s="24">
        <v>5</v>
      </c>
      <c r="CU39" s="24">
        <f t="shared" si="18"/>
        <v>8</v>
      </c>
    </row>
    <row r="40" spans="1:100">
      <c r="A40" s="3">
        <v>10</v>
      </c>
      <c r="B40" s="4" t="s">
        <v>15</v>
      </c>
      <c r="C40" s="3">
        <v>42</v>
      </c>
      <c r="E40" s="3">
        <v>10</v>
      </c>
      <c r="G40" s="3">
        <v>0</v>
      </c>
      <c r="H40" s="3">
        <v>0</v>
      </c>
      <c r="I40" s="3">
        <f t="shared" si="45"/>
        <v>0</v>
      </c>
      <c r="J40" s="3"/>
      <c r="K40" s="3"/>
      <c r="L40" s="3">
        <v>0</v>
      </c>
      <c r="M40" s="3">
        <v>0</v>
      </c>
      <c r="N40" s="3">
        <f t="shared" si="46"/>
        <v>0</v>
      </c>
      <c r="O40" s="3"/>
      <c r="P40" s="7"/>
      <c r="Q40" s="3" t="s">
        <v>124</v>
      </c>
      <c r="R40" s="3" t="s">
        <v>124</v>
      </c>
      <c r="S40" s="3"/>
      <c r="T40" s="3"/>
      <c r="U40" s="3"/>
      <c r="V40" s="3">
        <v>0</v>
      </c>
      <c r="W40" s="3">
        <v>0</v>
      </c>
      <c r="X40" s="3">
        <f t="shared" si="47"/>
        <v>0</v>
      </c>
      <c r="Y40" s="3"/>
      <c r="Z40" s="3"/>
      <c r="AA40" s="3">
        <v>0</v>
      </c>
      <c r="AB40" s="3">
        <v>0</v>
      </c>
      <c r="AC40" s="3">
        <f t="shared" si="48"/>
        <v>0</v>
      </c>
      <c r="AD40" s="3"/>
      <c r="AE40" s="3"/>
      <c r="AF40" s="3">
        <v>0</v>
      </c>
      <c r="AG40" s="3">
        <v>0</v>
      </c>
      <c r="AH40" s="3">
        <f t="shared" si="49"/>
        <v>0</v>
      </c>
      <c r="AI40" s="3"/>
      <c r="AJ40" s="3"/>
      <c r="AK40" s="3">
        <v>0</v>
      </c>
      <c r="AL40" s="3">
        <v>0</v>
      </c>
      <c r="AM40" s="3">
        <f t="shared" si="50"/>
        <v>0</v>
      </c>
      <c r="AN40" s="3"/>
      <c r="AO40" s="3"/>
      <c r="AP40" s="3">
        <v>0</v>
      </c>
      <c r="AQ40" s="3">
        <v>0</v>
      </c>
      <c r="AR40" s="3">
        <f t="shared" si="51"/>
        <v>0</v>
      </c>
      <c r="AS40" s="3"/>
      <c r="AT40" s="3"/>
      <c r="AU40" s="3">
        <v>0</v>
      </c>
      <c r="AV40" s="3">
        <v>0</v>
      </c>
      <c r="AW40" s="3">
        <f t="shared" si="21"/>
        <v>0</v>
      </c>
      <c r="AX40" s="3"/>
      <c r="AY40" s="3"/>
      <c r="AZ40" s="3">
        <v>0</v>
      </c>
      <c r="BA40" s="3">
        <v>0</v>
      </c>
      <c r="BB40" s="3">
        <f t="shared" si="33"/>
        <v>0</v>
      </c>
      <c r="BC40" s="3"/>
      <c r="BD40" s="3"/>
      <c r="BE40" s="3">
        <v>0</v>
      </c>
      <c r="BF40" s="3">
        <v>0</v>
      </c>
      <c r="BG40" s="3">
        <f t="shared" si="34"/>
        <v>0</v>
      </c>
      <c r="BH40" s="3"/>
      <c r="BI40" s="3"/>
      <c r="BJ40" s="3">
        <v>0</v>
      </c>
      <c r="BK40" s="3">
        <v>0</v>
      </c>
      <c r="BL40" s="3">
        <f t="shared" si="35"/>
        <v>0</v>
      </c>
      <c r="BM40" s="3"/>
      <c r="BN40" s="3"/>
      <c r="BO40" s="3">
        <v>3</v>
      </c>
      <c r="BP40" s="3">
        <v>5</v>
      </c>
      <c r="BQ40" s="3">
        <f t="shared" si="40"/>
        <v>8</v>
      </c>
      <c r="BR40" s="3"/>
      <c r="BS40" s="3"/>
      <c r="BT40" s="3">
        <v>3</v>
      </c>
      <c r="BU40" s="3">
        <v>5</v>
      </c>
      <c r="BV40" s="3">
        <f t="shared" si="36"/>
        <v>8</v>
      </c>
      <c r="BW40" s="3"/>
      <c r="BX40" s="3"/>
      <c r="BY40" s="13">
        <v>1</v>
      </c>
      <c r="BZ40" s="13">
        <v>3</v>
      </c>
      <c r="CA40" s="3">
        <f t="shared" si="43"/>
        <v>4</v>
      </c>
      <c r="CB40" s="3"/>
      <c r="CC40" s="9"/>
      <c r="CD40" s="24">
        <v>0</v>
      </c>
      <c r="CE40" s="24">
        <v>0</v>
      </c>
      <c r="CF40" s="24">
        <f t="shared" si="41"/>
        <v>0</v>
      </c>
      <c r="CI40" s="24">
        <v>0</v>
      </c>
      <c r="CJ40" s="24">
        <v>0</v>
      </c>
      <c r="CK40" s="24">
        <f>SUM(CI40:CJ40)</f>
        <v>0</v>
      </c>
      <c r="CN40" s="24">
        <v>0</v>
      </c>
      <c r="CO40" s="24">
        <v>0</v>
      </c>
      <c r="CP40" s="24">
        <f>SUM(CN40:CO40)</f>
        <v>0</v>
      </c>
      <c r="CR40" t="s">
        <v>257</v>
      </c>
      <c r="CS40" s="24">
        <v>3</v>
      </c>
      <c r="CT40" s="24">
        <v>5</v>
      </c>
      <c r="CU40" s="24">
        <f t="shared" si="18"/>
        <v>8</v>
      </c>
    </row>
    <row r="41" spans="1:100">
      <c r="A41" s="3">
        <v>10</v>
      </c>
      <c r="B41" s="4" t="s">
        <v>15</v>
      </c>
      <c r="C41" s="3">
        <v>48</v>
      </c>
      <c r="E41" s="3">
        <v>10</v>
      </c>
      <c r="G41" s="3">
        <v>0</v>
      </c>
      <c r="H41" s="3">
        <v>0</v>
      </c>
      <c r="I41" s="3">
        <f t="shared" si="45"/>
        <v>0</v>
      </c>
      <c r="J41" s="3"/>
      <c r="K41" s="3"/>
      <c r="L41" s="3">
        <v>0</v>
      </c>
      <c r="M41" s="3">
        <v>0</v>
      </c>
      <c r="N41" s="3">
        <f t="shared" si="46"/>
        <v>0</v>
      </c>
      <c r="O41" s="3"/>
      <c r="P41" s="7"/>
      <c r="Q41" s="3">
        <v>0</v>
      </c>
      <c r="R41" s="3">
        <v>0</v>
      </c>
      <c r="S41" s="3">
        <f t="shared" ref="S41:S72" si="52">SUM(Q41:R41)</f>
        <v>0</v>
      </c>
      <c r="T41" s="3"/>
      <c r="U41" s="3"/>
      <c r="V41" s="3">
        <v>0</v>
      </c>
      <c r="W41" s="3">
        <v>0</v>
      </c>
      <c r="X41" s="3">
        <f t="shared" si="47"/>
        <v>0</v>
      </c>
      <c r="Y41" s="3"/>
      <c r="Z41" s="3"/>
      <c r="AA41" s="3">
        <v>0</v>
      </c>
      <c r="AB41" s="3">
        <v>0</v>
      </c>
      <c r="AC41" s="3">
        <f t="shared" si="48"/>
        <v>0</v>
      </c>
      <c r="AD41" s="3"/>
      <c r="AE41" s="3"/>
      <c r="AF41" s="3">
        <v>0</v>
      </c>
      <c r="AG41" s="3">
        <v>0</v>
      </c>
      <c r="AH41" s="3">
        <f t="shared" si="49"/>
        <v>0</v>
      </c>
      <c r="AI41" s="3"/>
      <c r="AJ41" s="3"/>
      <c r="AK41" s="3">
        <v>0</v>
      </c>
      <c r="AL41" s="3">
        <v>0</v>
      </c>
      <c r="AM41" s="3">
        <f t="shared" si="50"/>
        <v>0</v>
      </c>
      <c r="AN41" s="3"/>
      <c r="AO41" s="3"/>
      <c r="AP41" s="3">
        <v>0</v>
      </c>
      <c r="AQ41" s="3">
        <v>0</v>
      </c>
      <c r="AR41" s="3">
        <f t="shared" si="51"/>
        <v>0</v>
      </c>
      <c r="AS41" s="3"/>
      <c r="AT41" s="3"/>
      <c r="AU41" s="3">
        <v>0</v>
      </c>
      <c r="AV41" s="3">
        <v>0</v>
      </c>
      <c r="AW41" s="3">
        <f t="shared" si="21"/>
        <v>0</v>
      </c>
      <c r="AX41" s="3"/>
      <c r="AY41" s="3"/>
      <c r="AZ41" s="3">
        <v>0</v>
      </c>
      <c r="BA41" s="3">
        <v>0</v>
      </c>
      <c r="BB41" s="3">
        <f t="shared" si="33"/>
        <v>0</v>
      </c>
      <c r="BC41" s="3"/>
      <c r="BD41" s="3"/>
      <c r="BE41" s="3">
        <v>0</v>
      </c>
      <c r="BF41" s="3">
        <v>0</v>
      </c>
      <c r="BG41" s="3">
        <f t="shared" si="34"/>
        <v>0</v>
      </c>
      <c r="BH41" s="3"/>
      <c r="BI41" s="3"/>
      <c r="BJ41" s="3">
        <v>0</v>
      </c>
      <c r="BK41" s="3">
        <v>0</v>
      </c>
      <c r="BL41" s="3">
        <f t="shared" si="35"/>
        <v>0</v>
      </c>
      <c r="BM41" s="3"/>
      <c r="BN41" s="3"/>
      <c r="BO41" s="3">
        <v>3</v>
      </c>
      <c r="BP41" s="3">
        <v>5</v>
      </c>
      <c r="BQ41" s="3">
        <f t="shared" si="40"/>
        <v>8</v>
      </c>
      <c r="BR41" s="3"/>
      <c r="BS41" s="3"/>
      <c r="BT41" s="3">
        <v>3</v>
      </c>
      <c r="BU41" s="3">
        <v>5</v>
      </c>
      <c r="BV41" s="3">
        <f t="shared" si="36"/>
        <v>8</v>
      </c>
      <c r="BW41" s="3"/>
      <c r="BX41" s="3"/>
      <c r="BY41" s="13">
        <v>3</v>
      </c>
      <c r="BZ41" s="13">
        <v>2</v>
      </c>
      <c r="CA41" s="3">
        <f t="shared" si="43"/>
        <v>5</v>
      </c>
      <c r="CB41" s="3"/>
      <c r="CC41" s="9"/>
      <c r="CD41" s="24" t="s">
        <v>124</v>
      </c>
      <c r="CE41" s="24" t="s">
        <v>124</v>
      </c>
      <c r="CF41" s="24">
        <f t="shared" si="41"/>
        <v>0</v>
      </c>
      <c r="CI41" s="25" t="s">
        <v>124</v>
      </c>
      <c r="CJ41" s="25" t="s">
        <v>124</v>
      </c>
      <c r="CK41" s="25" t="s">
        <v>124</v>
      </c>
      <c r="CN41" s="25" t="s">
        <v>124</v>
      </c>
      <c r="CO41" s="25" t="s">
        <v>124</v>
      </c>
      <c r="CP41" s="25" t="s">
        <v>124</v>
      </c>
      <c r="CR41" t="s">
        <v>257</v>
      </c>
      <c r="CS41" s="25" t="s">
        <v>124</v>
      </c>
      <c r="CT41" s="25" t="s">
        <v>124</v>
      </c>
      <c r="CU41" s="24" t="s">
        <v>124</v>
      </c>
    </row>
    <row r="42" spans="1:100">
      <c r="A42" s="3">
        <v>11</v>
      </c>
      <c r="B42" s="4" t="s">
        <v>16</v>
      </c>
      <c r="C42" s="3">
        <v>66</v>
      </c>
      <c r="E42" s="3">
        <v>11</v>
      </c>
      <c r="G42" s="3">
        <v>2</v>
      </c>
      <c r="H42" s="3">
        <v>1</v>
      </c>
      <c r="I42" s="3">
        <f t="shared" si="45"/>
        <v>3</v>
      </c>
      <c r="J42" s="3">
        <f>MEDIAN(I42:I45)</f>
        <v>3</v>
      </c>
      <c r="K42" s="3"/>
      <c r="L42" s="3">
        <v>3</v>
      </c>
      <c r="M42" s="3">
        <v>5</v>
      </c>
      <c r="N42" s="3">
        <f t="shared" si="46"/>
        <v>8</v>
      </c>
      <c r="O42" s="3">
        <f>MEDIAN(N42:N45)</f>
        <v>8</v>
      </c>
      <c r="P42" s="7"/>
      <c r="Q42" s="3">
        <v>3</v>
      </c>
      <c r="R42" s="3">
        <v>3</v>
      </c>
      <c r="S42" s="3">
        <f t="shared" si="52"/>
        <v>6</v>
      </c>
      <c r="T42" s="3">
        <f>MEDIAN(S42:S45)</f>
        <v>6</v>
      </c>
      <c r="U42" s="3"/>
      <c r="V42" s="3">
        <v>0</v>
      </c>
      <c r="W42" s="3">
        <v>0</v>
      </c>
      <c r="X42" s="3">
        <f t="shared" si="47"/>
        <v>0</v>
      </c>
      <c r="Y42" s="3">
        <f>MEDIAN(X42:X45)</f>
        <v>0</v>
      </c>
      <c r="Z42" s="3"/>
      <c r="AA42" s="3">
        <v>0</v>
      </c>
      <c r="AB42" s="3">
        <v>0</v>
      </c>
      <c r="AC42" s="3">
        <f t="shared" si="48"/>
        <v>0</v>
      </c>
      <c r="AD42" s="3">
        <f>MEDIAN(AC42:AC45)</f>
        <v>0</v>
      </c>
      <c r="AE42" s="3"/>
      <c r="AF42" s="3">
        <v>0</v>
      </c>
      <c r="AG42" s="3">
        <v>0</v>
      </c>
      <c r="AH42" s="3">
        <f t="shared" si="49"/>
        <v>0</v>
      </c>
      <c r="AI42" s="3">
        <f>MEDIAN(AH42:AH45)</f>
        <v>0</v>
      </c>
      <c r="AJ42" s="3"/>
      <c r="AK42" s="3">
        <v>1</v>
      </c>
      <c r="AL42" s="3">
        <v>1</v>
      </c>
      <c r="AM42" s="3">
        <f t="shared" si="50"/>
        <v>2</v>
      </c>
      <c r="AN42" s="3">
        <f>MEDIAN(AM42:AM45)</f>
        <v>2.5</v>
      </c>
      <c r="AO42" s="3"/>
      <c r="AP42" s="3">
        <v>1</v>
      </c>
      <c r="AQ42" s="3">
        <v>2</v>
      </c>
      <c r="AR42" s="3">
        <f t="shared" si="51"/>
        <v>3</v>
      </c>
      <c r="AS42" s="3">
        <f>MEDIAN(AR42:AR45)</f>
        <v>2.5</v>
      </c>
      <c r="AT42" s="3"/>
      <c r="AU42" s="3">
        <v>0</v>
      </c>
      <c r="AV42" s="3">
        <v>0</v>
      </c>
      <c r="AW42" s="3">
        <f t="shared" si="21"/>
        <v>0</v>
      </c>
      <c r="AX42" s="3">
        <f>MEDIAN(AW42:AW45)</f>
        <v>0</v>
      </c>
      <c r="AY42" s="3"/>
      <c r="AZ42" s="3">
        <v>0</v>
      </c>
      <c r="BA42" s="3">
        <v>0</v>
      </c>
      <c r="BB42" s="3">
        <f t="shared" si="33"/>
        <v>0</v>
      </c>
      <c r="BC42" s="3">
        <f>MEDIAN(BB42:BB45)</f>
        <v>1.5</v>
      </c>
      <c r="BD42" s="3"/>
      <c r="BE42" s="3">
        <v>0</v>
      </c>
      <c r="BF42" s="3">
        <v>0</v>
      </c>
      <c r="BG42" s="3">
        <f t="shared" si="34"/>
        <v>0</v>
      </c>
      <c r="BH42" s="3">
        <f>MEDIAN(BG42:BG45)</f>
        <v>0</v>
      </c>
      <c r="BI42" s="3"/>
      <c r="BJ42" s="3">
        <v>0</v>
      </c>
      <c r="BK42" s="3">
        <v>0</v>
      </c>
      <c r="BL42" s="3">
        <f t="shared" si="35"/>
        <v>0</v>
      </c>
      <c r="BM42" s="3">
        <f>MEDIAN(BL42:BL45)</f>
        <v>0</v>
      </c>
      <c r="BN42" s="3"/>
      <c r="BO42" s="3">
        <v>3</v>
      </c>
      <c r="BP42" s="3">
        <v>5</v>
      </c>
      <c r="BQ42" s="3">
        <f t="shared" si="40"/>
        <v>8</v>
      </c>
      <c r="BR42" s="3">
        <f>MEDIAN(BQ42:BQ45)</f>
        <v>8</v>
      </c>
      <c r="BS42" s="3"/>
      <c r="BT42" s="3">
        <v>3</v>
      </c>
      <c r="BU42" s="3">
        <v>5</v>
      </c>
      <c r="BV42" s="3">
        <f t="shared" si="36"/>
        <v>8</v>
      </c>
      <c r="BW42" s="3">
        <f>MEDIAN(BV42:BV45)</f>
        <v>8</v>
      </c>
      <c r="BX42" s="3"/>
      <c r="BY42" s="13">
        <v>0</v>
      </c>
      <c r="BZ42" s="13">
        <v>0</v>
      </c>
      <c r="CA42" s="3">
        <f t="shared" si="43"/>
        <v>0</v>
      </c>
      <c r="CB42" s="3">
        <f>MEDIAN(CA42:CA45)</f>
        <v>0</v>
      </c>
      <c r="CC42" s="9"/>
      <c r="CD42" s="24">
        <v>0</v>
      </c>
      <c r="CE42" s="24">
        <v>0</v>
      </c>
      <c r="CF42" s="24">
        <f t="shared" si="41"/>
        <v>0</v>
      </c>
      <c r="CG42" s="24">
        <f>MEDIAN(CF42:CF45)</f>
        <v>0</v>
      </c>
      <c r="CI42" s="24">
        <v>0</v>
      </c>
      <c r="CJ42" s="24">
        <v>0</v>
      </c>
      <c r="CK42" s="24">
        <f t="shared" ref="CK42:CK55" si="53">SUM(CI42:CJ42)</f>
        <v>0</v>
      </c>
      <c r="CL42" s="24">
        <f>MEDIAN(CK42:CK45)</f>
        <v>0</v>
      </c>
      <c r="CN42" s="24">
        <v>0</v>
      </c>
      <c r="CO42" s="24">
        <v>0</v>
      </c>
      <c r="CP42" s="24">
        <f t="shared" ref="CP42:CP55" si="54">SUM(CN42:CO42)</f>
        <v>0</v>
      </c>
      <c r="CQ42" s="24">
        <f>MEDIAN(CP42:CP45)</f>
        <v>0</v>
      </c>
      <c r="CR42" t="s">
        <v>257</v>
      </c>
      <c r="CS42" s="24">
        <v>1</v>
      </c>
      <c r="CT42" s="24">
        <v>1</v>
      </c>
      <c r="CU42" s="24">
        <f t="shared" si="18"/>
        <v>2</v>
      </c>
      <c r="CV42">
        <f t="shared" ref="CV42" si="55">MEDIAN(CU42:CU45)</f>
        <v>1</v>
      </c>
    </row>
    <row r="43" spans="1:100" ht="63" customHeight="1">
      <c r="A43" s="3">
        <v>11</v>
      </c>
      <c r="B43" s="4" t="s">
        <v>16</v>
      </c>
      <c r="C43" s="3">
        <v>72</v>
      </c>
      <c r="E43" s="3">
        <v>11</v>
      </c>
      <c r="G43" s="3">
        <v>0</v>
      </c>
      <c r="H43" s="3">
        <v>0</v>
      </c>
      <c r="I43" s="3">
        <f t="shared" si="45"/>
        <v>0</v>
      </c>
      <c r="J43" s="3"/>
      <c r="K43" s="3"/>
      <c r="L43" s="3">
        <v>3</v>
      </c>
      <c r="M43" s="3">
        <v>5</v>
      </c>
      <c r="N43" s="3">
        <f t="shared" si="46"/>
        <v>8</v>
      </c>
      <c r="O43" s="3"/>
      <c r="P43" s="7"/>
      <c r="Q43" s="3">
        <v>2</v>
      </c>
      <c r="R43" s="3">
        <v>2</v>
      </c>
      <c r="S43" s="3">
        <f t="shared" si="52"/>
        <v>4</v>
      </c>
      <c r="T43" s="3"/>
      <c r="U43" s="3"/>
      <c r="V43" s="3">
        <v>0</v>
      </c>
      <c r="W43" s="3">
        <v>0</v>
      </c>
      <c r="X43" s="3">
        <f t="shared" si="47"/>
        <v>0</v>
      </c>
      <c r="Y43" s="3"/>
      <c r="Z43" s="3"/>
      <c r="AA43" s="3">
        <v>0</v>
      </c>
      <c r="AB43" s="3">
        <v>0</v>
      </c>
      <c r="AC43" s="3">
        <f t="shared" si="48"/>
        <v>0</v>
      </c>
      <c r="AD43" s="3"/>
      <c r="AE43" s="3"/>
      <c r="AF43" s="3">
        <v>0</v>
      </c>
      <c r="AG43" s="3">
        <v>0</v>
      </c>
      <c r="AH43" s="3">
        <f t="shared" si="49"/>
        <v>0</v>
      </c>
      <c r="AI43" s="3"/>
      <c r="AJ43" s="3"/>
      <c r="AK43" s="3">
        <v>1</v>
      </c>
      <c r="AL43" s="3">
        <v>1</v>
      </c>
      <c r="AM43" s="3">
        <f t="shared" si="50"/>
        <v>2</v>
      </c>
      <c r="AN43" s="3"/>
      <c r="AO43" s="3"/>
      <c r="AP43" s="3">
        <v>0</v>
      </c>
      <c r="AQ43" s="3">
        <v>0</v>
      </c>
      <c r="AR43" s="3">
        <f t="shared" si="51"/>
        <v>0</v>
      </c>
      <c r="AS43" s="3"/>
      <c r="AT43" s="3"/>
      <c r="AU43" s="3">
        <v>0</v>
      </c>
      <c r="AV43" s="3">
        <v>0</v>
      </c>
      <c r="AW43" s="3">
        <f t="shared" si="21"/>
        <v>0</v>
      </c>
      <c r="AX43" s="3"/>
      <c r="AY43" s="3" t="s">
        <v>126</v>
      </c>
      <c r="AZ43" s="3">
        <v>0</v>
      </c>
      <c r="BA43" s="3">
        <v>0</v>
      </c>
      <c r="BB43" s="3">
        <f t="shared" si="33"/>
        <v>0</v>
      </c>
      <c r="BC43" s="3"/>
      <c r="BD43" s="3"/>
      <c r="BE43" s="3">
        <v>0</v>
      </c>
      <c r="BF43" s="3">
        <v>0</v>
      </c>
      <c r="BG43" s="3">
        <f t="shared" si="34"/>
        <v>0</v>
      </c>
      <c r="BH43" s="3"/>
      <c r="BI43" s="3"/>
      <c r="BJ43" s="3">
        <v>0</v>
      </c>
      <c r="BK43" s="3">
        <v>0</v>
      </c>
      <c r="BL43" s="3">
        <f t="shared" si="35"/>
        <v>0</v>
      </c>
      <c r="BM43" s="3"/>
      <c r="BN43" s="3"/>
      <c r="BO43" s="3">
        <v>3</v>
      </c>
      <c r="BP43" s="3">
        <v>5</v>
      </c>
      <c r="BQ43" s="3">
        <f t="shared" si="40"/>
        <v>8</v>
      </c>
      <c r="BR43" s="3"/>
      <c r="BS43" s="3"/>
      <c r="BT43" s="3">
        <v>3</v>
      </c>
      <c r="BU43" s="3">
        <v>5</v>
      </c>
      <c r="BV43" s="3">
        <f t="shared" si="36"/>
        <v>8</v>
      </c>
      <c r="BW43" s="3"/>
      <c r="BX43" s="3"/>
      <c r="BY43" s="13">
        <v>0</v>
      </c>
      <c r="BZ43" s="13">
        <v>0</v>
      </c>
      <c r="CA43" s="3">
        <f t="shared" si="43"/>
        <v>0</v>
      </c>
      <c r="CB43" s="3"/>
      <c r="CC43" s="9"/>
      <c r="CD43" s="24">
        <v>0</v>
      </c>
      <c r="CE43" s="24">
        <v>0</v>
      </c>
      <c r="CF43" s="24">
        <f t="shared" si="41"/>
        <v>0</v>
      </c>
      <c r="CI43" s="24">
        <v>0</v>
      </c>
      <c r="CJ43" s="24">
        <v>0</v>
      </c>
      <c r="CK43" s="24">
        <f t="shared" si="53"/>
        <v>0</v>
      </c>
      <c r="CN43" s="24">
        <v>0</v>
      </c>
      <c r="CO43" s="24">
        <v>0</v>
      </c>
      <c r="CP43" s="24">
        <f t="shared" si="54"/>
        <v>0</v>
      </c>
      <c r="CR43" t="s">
        <v>257</v>
      </c>
      <c r="CS43" s="24">
        <v>0</v>
      </c>
      <c r="CT43" s="24">
        <v>0</v>
      </c>
      <c r="CU43" s="24">
        <f t="shared" si="18"/>
        <v>0</v>
      </c>
    </row>
    <row r="44" spans="1:100">
      <c r="A44" s="3">
        <v>11</v>
      </c>
      <c r="B44" s="4" t="s">
        <v>16</v>
      </c>
      <c r="C44" s="3">
        <v>90</v>
      </c>
      <c r="E44" s="3">
        <v>11</v>
      </c>
      <c r="G44" s="3">
        <v>2</v>
      </c>
      <c r="H44" s="3">
        <v>1</v>
      </c>
      <c r="I44" s="3">
        <f t="shared" si="45"/>
        <v>3</v>
      </c>
      <c r="J44" s="3"/>
      <c r="K44" s="3"/>
      <c r="L44" s="3">
        <v>3</v>
      </c>
      <c r="M44" s="3">
        <v>5</v>
      </c>
      <c r="N44" s="3">
        <f t="shared" si="46"/>
        <v>8</v>
      </c>
      <c r="O44" s="3"/>
      <c r="P44" s="7"/>
      <c r="Q44" s="3">
        <v>3</v>
      </c>
      <c r="R44" s="3">
        <v>3</v>
      </c>
      <c r="S44" s="3">
        <f t="shared" si="52"/>
        <v>6</v>
      </c>
      <c r="T44" s="3"/>
      <c r="U44" s="3"/>
      <c r="V44" s="3">
        <v>0</v>
      </c>
      <c r="W44" s="3">
        <v>0</v>
      </c>
      <c r="X44" s="3">
        <f t="shared" si="47"/>
        <v>0</v>
      </c>
      <c r="Y44" s="3"/>
      <c r="Z44" s="3"/>
      <c r="AA44" s="3">
        <v>0</v>
      </c>
      <c r="AB44" s="3">
        <v>0</v>
      </c>
      <c r="AC44" s="3">
        <f t="shared" si="48"/>
        <v>0</v>
      </c>
      <c r="AD44" s="3"/>
      <c r="AE44" s="3"/>
      <c r="AF44" s="3">
        <v>0</v>
      </c>
      <c r="AG44" s="3">
        <v>0</v>
      </c>
      <c r="AH44" s="3">
        <f t="shared" si="49"/>
        <v>0</v>
      </c>
      <c r="AI44" s="3"/>
      <c r="AJ44" s="3"/>
      <c r="AK44" s="3">
        <v>2</v>
      </c>
      <c r="AL44" s="3">
        <v>2</v>
      </c>
      <c r="AM44" s="3">
        <f t="shared" si="50"/>
        <v>4</v>
      </c>
      <c r="AN44" s="3"/>
      <c r="AO44" s="3"/>
      <c r="AP44" s="3">
        <v>2</v>
      </c>
      <c r="AQ44" s="3">
        <v>3</v>
      </c>
      <c r="AR44" s="3">
        <f t="shared" si="51"/>
        <v>5</v>
      </c>
      <c r="AS44" s="3"/>
      <c r="AT44" s="3"/>
      <c r="AU44" s="3">
        <v>0</v>
      </c>
      <c r="AV44" s="3">
        <v>0</v>
      </c>
      <c r="AW44" s="3">
        <f t="shared" ref="AW44:AW75" si="56">SUM(AU44:AV44)</f>
        <v>0</v>
      </c>
      <c r="AX44" s="3"/>
      <c r="AY44" s="3"/>
      <c r="AZ44" s="3">
        <v>1</v>
      </c>
      <c r="BA44" s="3">
        <v>2</v>
      </c>
      <c r="BB44" s="3">
        <f t="shared" si="33"/>
        <v>3</v>
      </c>
      <c r="BC44" s="3"/>
      <c r="BD44" s="3"/>
      <c r="BE44" s="3">
        <v>0</v>
      </c>
      <c r="BF44" s="3">
        <v>0</v>
      </c>
      <c r="BG44" s="3">
        <f t="shared" si="34"/>
        <v>0</v>
      </c>
      <c r="BH44" s="3"/>
      <c r="BI44" s="3"/>
      <c r="BJ44" s="3">
        <v>0</v>
      </c>
      <c r="BK44" s="3">
        <v>0</v>
      </c>
      <c r="BL44" s="3">
        <f t="shared" si="35"/>
        <v>0</v>
      </c>
      <c r="BM44" s="3"/>
      <c r="BN44" s="3"/>
      <c r="BO44" s="3">
        <v>3</v>
      </c>
      <c r="BP44" s="3">
        <v>5</v>
      </c>
      <c r="BQ44" s="3">
        <f t="shared" si="40"/>
        <v>8</v>
      </c>
      <c r="BR44" s="3"/>
      <c r="BS44" s="3"/>
      <c r="BT44" s="3">
        <v>3</v>
      </c>
      <c r="BU44" s="3">
        <v>5</v>
      </c>
      <c r="BV44" s="3">
        <f t="shared" si="36"/>
        <v>8</v>
      </c>
      <c r="BW44" s="3"/>
      <c r="BX44" s="3"/>
      <c r="BY44" s="13">
        <v>0</v>
      </c>
      <c r="BZ44" s="13">
        <v>0</v>
      </c>
      <c r="CA44" s="3">
        <f t="shared" si="43"/>
        <v>0</v>
      </c>
      <c r="CB44" s="3"/>
      <c r="CC44" s="9"/>
      <c r="CD44" s="24">
        <v>0</v>
      </c>
      <c r="CE44" s="24">
        <v>0</v>
      </c>
      <c r="CF44" s="24">
        <f t="shared" si="41"/>
        <v>0</v>
      </c>
      <c r="CI44" s="24">
        <v>0</v>
      </c>
      <c r="CJ44" s="24">
        <v>0</v>
      </c>
      <c r="CK44" s="24">
        <f t="shared" si="53"/>
        <v>0</v>
      </c>
      <c r="CN44" s="24">
        <v>0</v>
      </c>
      <c r="CO44" s="24">
        <v>0</v>
      </c>
      <c r="CP44" s="24">
        <f t="shared" si="54"/>
        <v>0</v>
      </c>
      <c r="CR44" t="s">
        <v>257</v>
      </c>
      <c r="CS44" s="24">
        <v>0</v>
      </c>
      <c r="CT44" s="24">
        <v>0</v>
      </c>
      <c r="CU44" s="24">
        <f t="shared" si="18"/>
        <v>0</v>
      </c>
    </row>
    <row r="45" spans="1:100">
      <c r="A45" s="3">
        <v>11</v>
      </c>
      <c r="B45" s="4" t="s">
        <v>16</v>
      </c>
      <c r="C45" s="3">
        <v>96</v>
      </c>
      <c r="E45" s="3">
        <v>11</v>
      </c>
      <c r="G45" s="3">
        <v>3</v>
      </c>
      <c r="H45" s="3">
        <v>1</v>
      </c>
      <c r="I45" s="3">
        <f t="shared" si="45"/>
        <v>4</v>
      </c>
      <c r="J45" s="3"/>
      <c r="K45" s="3"/>
      <c r="L45" s="3">
        <v>3</v>
      </c>
      <c r="M45" s="3">
        <v>5</v>
      </c>
      <c r="N45" s="3">
        <f t="shared" si="46"/>
        <v>8</v>
      </c>
      <c r="O45" s="3"/>
      <c r="P45" s="7"/>
      <c r="Q45" s="3">
        <v>2</v>
      </c>
      <c r="R45" s="3">
        <v>4</v>
      </c>
      <c r="S45" s="3">
        <f t="shared" si="52"/>
        <v>6</v>
      </c>
      <c r="T45" s="3"/>
      <c r="U45" s="3"/>
      <c r="V45" s="3">
        <v>0</v>
      </c>
      <c r="W45" s="3">
        <v>0</v>
      </c>
      <c r="X45" s="3">
        <f t="shared" si="47"/>
        <v>0</v>
      </c>
      <c r="Y45" s="3"/>
      <c r="Z45" s="3"/>
      <c r="AA45" s="3">
        <v>0</v>
      </c>
      <c r="AB45" s="3">
        <v>0</v>
      </c>
      <c r="AC45" s="3">
        <f t="shared" si="48"/>
        <v>0</v>
      </c>
      <c r="AD45" s="3"/>
      <c r="AE45" s="3"/>
      <c r="AF45" s="3">
        <v>0</v>
      </c>
      <c r="AG45" s="3">
        <v>0</v>
      </c>
      <c r="AH45" s="3">
        <f t="shared" si="49"/>
        <v>0</v>
      </c>
      <c r="AI45" s="3"/>
      <c r="AJ45" s="3"/>
      <c r="AK45" s="3">
        <v>1</v>
      </c>
      <c r="AL45" s="3">
        <v>2</v>
      </c>
      <c r="AM45" s="3">
        <f t="shared" si="50"/>
        <v>3</v>
      </c>
      <c r="AN45" s="3"/>
      <c r="AO45" s="3"/>
      <c r="AP45" s="3">
        <v>1</v>
      </c>
      <c r="AQ45" s="3">
        <v>1</v>
      </c>
      <c r="AR45" s="3">
        <f t="shared" si="51"/>
        <v>2</v>
      </c>
      <c r="AS45" s="3"/>
      <c r="AT45" s="3"/>
      <c r="AU45" s="3">
        <v>0</v>
      </c>
      <c r="AV45" s="3">
        <v>0</v>
      </c>
      <c r="AW45" s="3">
        <f t="shared" si="56"/>
        <v>0</v>
      </c>
      <c r="AX45" s="3"/>
      <c r="AY45" s="3"/>
      <c r="AZ45" s="3">
        <v>2</v>
      </c>
      <c r="BA45" s="3">
        <v>2</v>
      </c>
      <c r="BB45" s="3">
        <f t="shared" si="33"/>
        <v>4</v>
      </c>
      <c r="BC45" s="3"/>
      <c r="BD45" s="3"/>
      <c r="BE45" s="3">
        <v>0</v>
      </c>
      <c r="BF45" s="3">
        <v>0</v>
      </c>
      <c r="BG45" s="3">
        <f t="shared" si="34"/>
        <v>0</v>
      </c>
      <c r="BH45" s="3"/>
      <c r="BI45" s="3"/>
      <c r="BJ45" s="3">
        <v>0</v>
      </c>
      <c r="BK45" s="3">
        <v>0</v>
      </c>
      <c r="BL45" s="3">
        <f t="shared" si="35"/>
        <v>0</v>
      </c>
      <c r="BM45" s="3"/>
      <c r="BN45" s="3"/>
      <c r="BO45" s="3">
        <v>3</v>
      </c>
      <c r="BP45" s="3">
        <v>5</v>
      </c>
      <c r="BQ45" s="3">
        <f t="shared" si="40"/>
        <v>8</v>
      </c>
      <c r="BR45" s="3"/>
      <c r="BS45" s="3"/>
      <c r="BT45" s="3">
        <v>3</v>
      </c>
      <c r="BU45" s="3">
        <v>5</v>
      </c>
      <c r="BV45" s="3">
        <f t="shared" si="36"/>
        <v>8</v>
      </c>
      <c r="BW45" s="3"/>
      <c r="BX45" s="3"/>
      <c r="BY45" s="13">
        <v>0</v>
      </c>
      <c r="BZ45" s="13">
        <v>0</v>
      </c>
      <c r="CA45" s="3">
        <f t="shared" si="43"/>
        <v>0</v>
      </c>
      <c r="CB45" s="3"/>
      <c r="CC45" s="9"/>
      <c r="CD45" s="24">
        <v>0</v>
      </c>
      <c r="CE45" s="24">
        <v>0</v>
      </c>
      <c r="CF45" s="24">
        <f t="shared" si="41"/>
        <v>0</v>
      </c>
      <c r="CI45" s="24">
        <v>0</v>
      </c>
      <c r="CJ45" s="24">
        <v>0</v>
      </c>
      <c r="CK45" s="24">
        <f t="shared" si="53"/>
        <v>0</v>
      </c>
      <c r="CN45" s="24">
        <v>0</v>
      </c>
      <c r="CO45" s="24">
        <v>0</v>
      </c>
      <c r="CP45" s="24">
        <f t="shared" si="54"/>
        <v>0</v>
      </c>
      <c r="CR45" t="s">
        <v>257</v>
      </c>
      <c r="CS45" s="24">
        <v>1</v>
      </c>
      <c r="CT45" s="24">
        <v>1</v>
      </c>
      <c r="CU45" s="24">
        <f t="shared" si="18"/>
        <v>2</v>
      </c>
    </row>
    <row r="46" spans="1:100">
      <c r="A46" s="3">
        <v>12</v>
      </c>
      <c r="B46" s="4" t="s">
        <v>17</v>
      </c>
      <c r="C46" s="3">
        <v>65</v>
      </c>
      <c r="E46" s="3">
        <v>12</v>
      </c>
      <c r="G46" s="3">
        <v>0</v>
      </c>
      <c r="H46" s="3">
        <v>0</v>
      </c>
      <c r="I46" s="3">
        <f t="shared" si="45"/>
        <v>0</v>
      </c>
      <c r="J46" s="3">
        <f>MEDIAN(I46:I49)</f>
        <v>0</v>
      </c>
      <c r="K46" s="3"/>
      <c r="L46" s="3">
        <v>3</v>
      </c>
      <c r="M46" s="3">
        <v>5</v>
      </c>
      <c r="N46" s="3">
        <f t="shared" si="46"/>
        <v>8</v>
      </c>
      <c r="O46" s="3">
        <f>MEDIAN(N46:N49)</f>
        <v>8</v>
      </c>
      <c r="P46" s="7"/>
      <c r="Q46" s="3">
        <v>0</v>
      </c>
      <c r="R46" s="3">
        <v>0</v>
      </c>
      <c r="S46" s="3">
        <f t="shared" si="52"/>
        <v>0</v>
      </c>
      <c r="T46" s="3">
        <f>MEDIAN(S46:S49)</f>
        <v>0</v>
      </c>
      <c r="U46" s="3"/>
      <c r="V46" s="3">
        <v>0</v>
      </c>
      <c r="W46" s="3">
        <v>0</v>
      </c>
      <c r="X46" s="3">
        <f t="shared" si="47"/>
        <v>0</v>
      </c>
      <c r="Y46" s="3">
        <f>MEDIAN(X46:X49)</f>
        <v>0</v>
      </c>
      <c r="Z46" s="3"/>
      <c r="AA46" s="3">
        <v>0</v>
      </c>
      <c r="AB46" s="3">
        <v>0</v>
      </c>
      <c r="AC46" s="3">
        <f t="shared" si="48"/>
        <v>0</v>
      </c>
      <c r="AD46" s="3">
        <f>MEDIAN(AC46:AC49)</f>
        <v>0</v>
      </c>
      <c r="AE46" s="3"/>
      <c r="AF46" s="3">
        <v>0</v>
      </c>
      <c r="AG46" s="3">
        <v>0</v>
      </c>
      <c r="AH46" s="3">
        <f t="shared" si="49"/>
        <v>0</v>
      </c>
      <c r="AI46" s="3">
        <f>MEDIAN(AH46:AH49)</f>
        <v>0</v>
      </c>
      <c r="AJ46" s="3"/>
      <c r="AK46" s="3">
        <v>0</v>
      </c>
      <c r="AL46" s="3">
        <v>0</v>
      </c>
      <c r="AM46" s="3">
        <f t="shared" si="50"/>
        <v>0</v>
      </c>
      <c r="AN46" s="3">
        <f>MEDIAN(AM46:AM49)</f>
        <v>0</v>
      </c>
      <c r="AO46" s="3"/>
      <c r="AP46" s="3">
        <v>0</v>
      </c>
      <c r="AQ46" s="3">
        <v>0</v>
      </c>
      <c r="AR46" s="3">
        <f t="shared" si="51"/>
        <v>0</v>
      </c>
      <c r="AS46" s="3">
        <f>MEDIAN(AR46:AR49)</f>
        <v>0</v>
      </c>
      <c r="AT46" s="3"/>
      <c r="AU46" s="3">
        <v>0</v>
      </c>
      <c r="AV46" s="3">
        <v>0</v>
      </c>
      <c r="AW46" s="3">
        <f t="shared" si="56"/>
        <v>0</v>
      </c>
      <c r="AX46" s="3">
        <f>MEDIAN(AW46:AW49)</f>
        <v>0</v>
      </c>
      <c r="AY46" s="3"/>
      <c r="AZ46" s="3">
        <v>0</v>
      </c>
      <c r="BA46" s="3">
        <v>0</v>
      </c>
      <c r="BB46" s="3">
        <f t="shared" si="33"/>
        <v>0</v>
      </c>
      <c r="BC46" s="3">
        <f>MEDIAN(BB46:BB49)</f>
        <v>0</v>
      </c>
      <c r="BD46" s="3"/>
      <c r="BE46" s="3">
        <v>0</v>
      </c>
      <c r="BF46" s="3">
        <v>0</v>
      </c>
      <c r="BG46" s="3">
        <f t="shared" si="34"/>
        <v>0</v>
      </c>
      <c r="BH46" s="3">
        <f>MEDIAN(BG46:BG49)</f>
        <v>0</v>
      </c>
      <c r="BI46" s="3"/>
      <c r="BJ46" s="3">
        <v>3</v>
      </c>
      <c r="BK46" s="3">
        <v>2</v>
      </c>
      <c r="BL46" s="3">
        <f t="shared" si="35"/>
        <v>5</v>
      </c>
      <c r="BM46" s="3">
        <f>MEDIAN(BL46:BL49)</f>
        <v>4</v>
      </c>
      <c r="BN46" s="3"/>
      <c r="BO46" s="3">
        <v>3</v>
      </c>
      <c r="BP46" s="3">
        <v>5</v>
      </c>
      <c r="BQ46" s="3">
        <f t="shared" si="40"/>
        <v>8</v>
      </c>
      <c r="BR46" s="3">
        <f>MEDIAN(BQ46:BQ49)</f>
        <v>8</v>
      </c>
      <c r="BS46" s="3"/>
      <c r="BT46" s="3">
        <v>3</v>
      </c>
      <c r="BU46" s="3">
        <v>5</v>
      </c>
      <c r="BV46" s="3">
        <f t="shared" si="36"/>
        <v>8</v>
      </c>
      <c r="BW46" s="3">
        <f>MEDIAN(BV46:BV49)</f>
        <v>8</v>
      </c>
      <c r="BX46" s="3"/>
      <c r="BY46" s="13">
        <v>0</v>
      </c>
      <c r="BZ46" s="13">
        <v>0</v>
      </c>
      <c r="CA46" s="3">
        <f t="shared" si="43"/>
        <v>0</v>
      </c>
      <c r="CB46" s="3">
        <f>MEDIAN(CA46:CA49)</f>
        <v>0</v>
      </c>
      <c r="CC46" s="9"/>
      <c r="CD46" s="24">
        <v>0</v>
      </c>
      <c r="CE46" s="24">
        <v>0</v>
      </c>
      <c r="CF46" s="24">
        <f t="shared" si="41"/>
        <v>0</v>
      </c>
      <c r="CG46" s="24">
        <f>MEDIAN(CF46:CF49)</f>
        <v>0</v>
      </c>
      <c r="CI46" s="24">
        <v>0</v>
      </c>
      <c r="CJ46" s="24">
        <v>0</v>
      </c>
      <c r="CK46" s="24">
        <f t="shared" si="53"/>
        <v>0</v>
      </c>
      <c r="CL46" s="24">
        <f>MEDIAN(CK46:CK49)</f>
        <v>0</v>
      </c>
      <c r="CN46" s="24">
        <v>0</v>
      </c>
      <c r="CO46" s="24">
        <v>0</v>
      </c>
      <c r="CP46" s="24">
        <f t="shared" si="54"/>
        <v>0</v>
      </c>
      <c r="CQ46" s="24">
        <f>MEDIAN(CP46:CP49)</f>
        <v>0</v>
      </c>
      <c r="CR46" t="s">
        <v>257</v>
      </c>
      <c r="CS46" s="24">
        <v>0</v>
      </c>
      <c r="CT46" s="24">
        <v>0</v>
      </c>
      <c r="CU46" s="24">
        <f t="shared" si="18"/>
        <v>0</v>
      </c>
      <c r="CV46">
        <f t="shared" ref="CV46" si="57">MEDIAN(CU46:CU49)</f>
        <v>0</v>
      </c>
    </row>
    <row r="47" spans="1:100">
      <c r="A47" s="3">
        <v>12</v>
      </c>
      <c r="B47" s="4" t="s">
        <v>17</v>
      </c>
      <c r="C47" s="3">
        <v>71</v>
      </c>
      <c r="E47" s="3">
        <v>12</v>
      </c>
      <c r="G47" s="3">
        <v>0</v>
      </c>
      <c r="H47" s="3">
        <v>0</v>
      </c>
      <c r="I47" s="3">
        <f t="shared" si="45"/>
        <v>0</v>
      </c>
      <c r="J47" s="3"/>
      <c r="K47" s="3"/>
      <c r="L47" s="3">
        <v>3</v>
      </c>
      <c r="M47" s="3">
        <v>5</v>
      </c>
      <c r="N47" s="3">
        <f t="shared" si="46"/>
        <v>8</v>
      </c>
      <c r="O47" s="3"/>
      <c r="P47" s="7"/>
      <c r="Q47" s="3">
        <v>0</v>
      </c>
      <c r="R47" s="3">
        <v>0</v>
      </c>
      <c r="S47" s="3">
        <f t="shared" si="52"/>
        <v>0</v>
      </c>
      <c r="T47" s="3"/>
      <c r="U47" s="3"/>
      <c r="V47" s="3">
        <v>0</v>
      </c>
      <c r="W47" s="3">
        <v>0</v>
      </c>
      <c r="X47" s="3">
        <f t="shared" si="47"/>
        <v>0</v>
      </c>
      <c r="Y47" s="3"/>
      <c r="Z47" s="3"/>
      <c r="AA47" s="3">
        <v>0</v>
      </c>
      <c r="AB47" s="3">
        <v>0</v>
      </c>
      <c r="AC47" s="3">
        <f t="shared" si="48"/>
        <v>0</v>
      </c>
      <c r="AD47" s="3"/>
      <c r="AE47" s="3"/>
      <c r="AF47" s="3">
        <v>0</v>
      </c>
      <c r="AG47" s="3">
        <v>0</v>
      </c>
      <c r="AH47" s="3">
        <f t="shared" si="49"/>
        <v>0</v>
      </c>
      <c r="AI47" s="3"/>
      <c r="AJ47" s="3"/>
      <c r="AK47" s="3">
        <v>0</v>
      </c>
      <c r="AL47" s="3">
        <v>0</v>
      </c>
      <c r="AM47" s="3">
        <f t="shared" si="50"/>
        <v>0</v>
      </c>
      <c r="AN47" s="3"/>
      <c r="AO47" s="3"/>
      <c r="AP47" s="3">
        <v>0</v>
      </c>
      <c r="AQ47" s="3">
        <v>0</v>
      </c>
      <c r="AR47" s="3">
        <f t="shared" si="51"/>
        <v>0</v>
      </c>
      <c r="AS47" s="3"/>
      <c r="AT47" s="3"/>
      <c r="AU47" s="3">
        <v>0</v>
      </c>
      <c r="AV47" s="3">
        <v>0</v>
      </c>
      <c r="AW47" s="3">
        <f t="shared" si="56"/>
        <v>0</v>
      </c>
      <c r="AX47" s="3"/>
      <c r="AY47" s="3"/>
      <c r="AZ47" s="3">
        <v>0</v>
      </c>
      <c r="BA47" s="3">
        <v>0</v>
      </c>
      <c r="BB47" s="3">
        <f t="shared" si="33"/>
        <v>0</v>
      </c>
      <c r="BC47" s="3"/>
      <c r="BD47" s="3"/>
      <c r="BE47" s="3">
        <v>0</v>
      </c>
      <c r="BF47" s="3">
        <v>0</v>
      </c>
      <c r="BG47" s="3">
        <f t="shared" si="34"/>
        <v>0</v>
      </c>
      <c r="BH47" s="3"/>
      <c r="BI47" s="3"/>
      <c r="BJ47" s="3">
        <v>0</v>
      </c>
      <c r="BK47" s="3">
        <v>0</v>
      </c>
      <c r="BL47" s="3">
        <f t="shared" si="35"/>
        <v>0</v>
      </c>
      <c r="BM47" s="3"/>
      <c r="BN47" s="3"/>
      <c r="BO47" s="3">
        <v>3</v>
      </c>
      <c r="BP47" s="3">
        <v>5</v>
      </c>
      <c r="BQ47" s="3">
        <f t="shared" si="40"/>
        <v>8</v>
      </c>
      <c r="BR47" s="3"/>
      <c r="BS47" s="3"/>
      <c r="BT47" s="3">
        <v>3</v>
      </c>
      <c r="BU47" s="3">
        <v>5</v>
      </c>
      <c r="BV47" s="3">
        <f t="shared" si="36"/>
        <v>8</v>
      </c>
      <c r="BW47" s="3"/>
      <c r="BX47" s="3"/>
      <c r="BY47" s="13" t="s">
        <v>124</v>
      </c>
      <c r="BZ47" s="13" t="s">
        <v>124</v>
      </c>
      <c r="CA47" s="3" t="s">
        <v>124</v>
      </c>
      <c r="CB47" s="3"/>
      <c r="CC47" s="9"/>
      <c r="CD47" s="24">
        <v>0</v>
      </c>
      <c r="CE47" s="24">
        <v>0</v>
      </c>
      <c r="CF47" s="24">
        <f t="shared" si="41"/>
        <v>0</v>
      </c>
      <c r="CI47" s="24">
        <v>0</v>
      </c>
      <c r="CJ47" s="24">
        <v>0</v>
      </c>
      <c r="CK47" s="24">
        <f t="shared" si="53"/>
        <v>0</v>
      </c>
      <c r="CN47" s="24">
        <v>0</v>
      </c>
      <c r="CO47" s="24">
        <v>0</v>
      </c>
      <c r="CP47" s="24">
        <f t="shared" si="54"/>
        <v>0</v>
      </c>
      <c r="CR47" t="s">
        <v>257</v>
      </c>
      <c r="CS47" s="24">
        <v>0</v>
      </c>
      <c r="CT47" s="24">
        <v>0</v>
      </c>
      <c r="CU47" s="24">
        <f t="shared" si="18"/>
        <v>0</v>
      </c>
    </row>
    <row r="48" spans="1:100">
      <c r="A48" s="3">
        <v>12</v>
      </c>
      <c r="B48" s="4" t="s">
        <v>17</v>
      </c>
      <c r="C48" s="3">
        <v>89</v>
      </c>
      <c r="E48" s="3">
        <v>12</v>
      </c>
      <c r="G48" s="3">
        <v>0</v>
      </c>
      <c r="H48" s="3">
        <v>0</v>
      </c>
      <c r="I48" s="3">
        <f t="shared" si="45"/>
        <v>0</v>
      </c>
      <c r="J48" s="3"/>
      <c r="K48" s="3"/>
      <c r="L48" s="3">
        <v>3</v>
      </c>
      <c r="M48" s="3">
        <v>5</v>
      </c>
      <c r="N48" s="3">
        <f t="shared" si="46"/>
        <v>8</v>
      </c>
      <c r="O48" s="3"/>
      <c r="P48" s="7"/>
      <c r="Q48" s="3">
        <v>0</v>
      </c>
      <c r="R48" s="3">
        <v>0</v>
      </c>
      <c r="S48" s="3">
        <f t="shared" si="52"/>
        <v>0</v>
      </c>
      <c r="T48" s="3"/>
      <c r="U48" s="3"/>
      <c r="V48" s="3">
        <v>0</v>
      </c>
      <c r="W48" s="3">
        <v>0</v>
      </c>
      <c r="X48" s="3">
        <f t="shared" si="47"/>
        <v>0</v>
      </c>
      <c r="Y48" s="3"/>
      <c r="Z48" s="3"/>
      <c r="AA48" s="3">
        <v>0</v>
      </c>
      <c r="AB48" s="3">
        <v>0</v>
      </c>
      <c r="AC48" s="3">
        <f t="shared" si="48"/>
        <v>0</v>
      </c>
      <c r="AD48" s="3"/>
      <c r="AE48" s="3"/>
      <c r="AF48" s="3">
        <v>0</v>
      </c>
      <c r="AG48" s="3">
        <v>0</v>
      </c>
      <c r="AH48" s="3">
        <f t="shared" si="49"/>
        <v>0</v>
      </c>
      <c r="AI48" s="3"/>
      <c r="AJ48" s="3"/>
      <c r="AK48" s="3">
        <v>0</v>
      </c>
      <c r="AL48" s="3">
        <v>0</v>
      </c>
      <c r="AM48" s="3">
        <f t="shared" si="50"/>
        <v>0</v>
      </c>
      <c r="AN48" s="3"/>
      <c r="AO48" s="3"/>
      <c r="AP48" s="3">
        <v>0</v>
      </c>
      <c r="AQ48" s="3">
        <v>0</v>
      </c>
      <c r="AR48" s="3">
        <f t="shared" si="51"/>
        <v>0</v>
      </c>
      <c r="AS48" s="3"/>
      <c r="AT48" s="3"/>
      <c r="AU48" s="3">
        <v>0</v>
      </c>
      <c r="AV48" s="3">
        <v>0</v>
      </c>
      <c r="AW48" s="3">
        <f t="shared" si="56"/>
        <v>0</v>
      </c>
      <c r="AX48" s="3"/>
      <c r="AY48" s="3"/>
      <c r="AZ48" s="3">
        <v>0</v>
      </c>
      <c r="BA48" s="3">
        <v>0</v>
      </c>
      <c r="BB48" s="3">
        <f t="shared" si="33"/>
        <v>0</v>
      </c>
      <c r="BC48" s="3"/>
      <c r="BD48" s="3"/>
      <c r="BE48" s="3">
        <v>0</v>
      </c>
      <c r="BF48" s="3">
        <v>0</v>
      </c>
      <c r="BG48" s="3">
        <f t="shared" si="34"/>
        <v>0</v>
      </c>
      <c r="BH48" s="3"/>
      <c r="BI48" s="3"/>
      <c r="BJ48" s="3">
        <v>3</v>
      </c>
      <c r="BK48" s="3">
        <v>1</v>
      </c>
      <c r="BL48" s="3">
        <f t="shared" si="35"/>
        <v>4</v>
      </c>
      <c r="BM48" s="3"/>
      <c r="BN48" s="3"/>
      <c r="BO48" s="3">
        <v>3</v>
      </c>
      <c r="BP48" s="3">
        <v>5</v>
      </c>
      <c r="BQ48" s="3">
        <f t="shared" si="40"/>
        <v>8</v>
      </c>
      <c r="BR48" s="3"/>
      <c r="BS48" s="3"/>
      <c r="BT48" s="3">
        <v>3</v>
      </c>
      <c r="BU48" s="3">
        <v>5</v>
      </c>
      <c r="BV48" s="3">
        <f t="shared" si="36"/>
        <v>8</v>
      </c>
      <c r="BW48" s="3"/>
      <c r="BX48" s="3"/>
      <c r="BY48" s="13">
        <v>0</v>
      </c>
      <c r="BZ48" s="13">
        <v>0</v>
      </c>
      <c r="CA48" s="3">
        <f t="shared" ref="CA48:CA68" si="58">SUM(BY48:BZ48)</f>
        <v>0</v>
      </c>
      <c r="CB48" s="3"/>
      <c r="CC48" s="9"/>
      <c r="CD48" s="24">
        <v>0</v>
      </c>
      <c r="CE48" s="24">
        <v>0</v>
      </c>
      <c r="CF48" s="24">
        <f t="shared" si="41"/>
        <v>0</v>
      </c>
      <c r="CI48" s="24">
        <v>0</v>
      </c>
      <c r="CJ48" s="24">
        <v>0</v>
      </c>
      <c r="CK48" s="24">
        <f t="shared" si="53"/>
        <v>0</v>
      </c>
      <c r="CN48" s="24">
        <v>0</v>
      </c>
      <c r="CO48" s="24">
        <v>0</v>
      </c>
      <c r="CP48" s="24">
        <f t="shared" si="54"/>
        <v>0</v>
      </c>
      <c r="CR48" t="s">
        <v>257</v>
      </c>
      <c r="CS48" s="24">
        <v>0</v>
      </c>
      <c r="CT48" s="24">
        <v>0</v>
      </c>
      <c r="CU48" s="24">
        <f t="shared" si="18"/>
        <v>0</v>
      </c>
    </row>
    <row r="49" spans="1:100">
      <c r="A49" s="3">
        <v>12</v>
      </c>
      <c r="B49" s="4" t="s">
        <v>17</v>
      </c>
      <c r="C49" s="3">
        <v>95</v>
      </c>
      <c r="E49" s="3">
        <v>12</v>
      </c>
      <c r="G49" s="3">
        <v>0</v>
      </c>
      <c r="H49" s="3">
        <v>0</v>
      </c>
      <c r="I49" s="3">
        <f t="shared" si="45"/>
        <v>0</v>
      </c>
      <c r="J49" s="3"/>
      <c r="K49" s="3"/>
      <c r="L49" s="3">
        <v>3</v>
      </c>
      <c r="M49" s="3">
        <v>5</v>
      </c>
      <c r="N49" s="3">
        <f t="shared" si="46"/>
        <v>8</v>
      </c>
      <c r="O49" s="3"/>
      <c r="P49" s="7"/>
      <c r="Q49" s="3">
        <v>0</v>
      </c>
      <c r="R49" s="3">
        <v>0</v>
      </c>
      <c r="S49" s="3">
        <f t="shared" si="52"/>
        <v>0</v>
      </c>
      <c r="T49" s="3"/>
      <c r="U49" s="3"/>
      <c r="V49" s="3">
        <v>0</v>
      </c>
      <c r="W49" s="3">
        <v>0</v>
      </c>
      <c r="X49" s="3">
        <f t="shared" si="47"/>
        <v>0</v>
      </c>
      <c r="Y49" s="3"/>
      <c r="Z49" s="3"/>
      <c r="AA49" s="3">
        <v>0</v>
      </c>
      <c r="AB49" s="3">
        <v>0</v>
      </c>
      <c r="AC49" s="3">
        <f t="shared" si="48"/>
        <v>0</v>
      </c>
      <c r="AD49" s="3"/>
      <c r="AE49" s="3"/>
      <c r="AF49" s="3">
        <v>0</v>
      </c>
      <c r="AG49" s="3">
        <v>0</v>
      </c>
      <c r="AH49" s="3">
        <f t="shared" si="49"/>
        <v>0</v>
      </c>
      <c r="AI49" s="3"/>
      <c r="AJ49" s="3"/>
      <c r="AK49" s="3">
        <v>0</v>
      </c>
      <c r="AL49" s="3">
        <v>0</v>
      </c>
      <c r="AM49" s="3">
        <f t="shared" si="50"/>
        <v>0</v>
      </c>
      <c r="AN49" s="3"/>
      <c r="AO49" s="3"/>
      <c r="AP49" s="3">
        <v>0</v>
      </c>
      <c r="AQ49" s="3">
        <v>0</v>
      </c>
      <c r="AR49" s="3">
        <f t="shared" si="51"/>
        <v>0</v>
      </c>
      <c r="AS49" s="3"/>
      <c r="AT49" s="3"/>
      <c r="AU49" s="3">
        <v>0</v>
      </c>
      <c r="AV49" s="3">
        <v>0</v>
      </c>
      <c r="AW49" s="3">
        <f t="shared" si="56"/>
        <v>0</v>
      </c>
      <c r="AX49" s="3"/>
      <c r="AY49" s="3"/>
      <c r="AZ49" s="3">
        <v>0</v>
      </c>
      <c r="BA49" s="3">
        <v>0</v>
      </c>
      <c r="BB49" s="3">
        <f t="shared" si="33"/>
        <v>0</v>
      </c>
      <c r="BC49" s="3"/>
      <c r="BD49" s="3"/>
      <c r="BE49" s="3">
        <v>0</v>
      </c>
      <c r="BF49" s="3">
        <v>0</v>
      </c>
      <c r="BG49" s="3">
        <f t="shared" si="34"/>
        <v>0</v>
      </c>
      <c r="BH49" s="3"/>
      <c r="BI49" s="3"/>
      <c r="BJ49" s="3">
        <v>2</v>
      </c>
      <c r="BK49" s="3">
        <v>2</v>
      </c>
      <c r="BL49" s="3">
        <f t="shared" si="35"/>
        <v>4</v>
      </c>
      <c r="BM49" s="3"/>
      <c r="BN49" s="3"/>
      <c r="BO49" s="3">
        <v>3</v>
      </c>
      <c r="BP49" s="3">
        <v>5</v>
      </c>
      <c r="BQ49" s="3">
        <f t="shared" si="40"/>
        <v>8</v>
      </c>
      <c r="BR49" s="3"/>
      <c r="BS49" s="3"/>
      <c r="BT49" s="3">
        <v>3</v>
      </c>
      <c r="BU49" s="3">
        <v>5</v>
      </c>
      <c r="BV49" s="3">
        <f t="shared" si="36"/>
        <v>8</v>
      </c>
      <c r="BW49" s="3"/>
      <c r="BX49" s="3"/>
      <c r="BY49" s="13">
        <v>0</v>
      </c>
      <c r="BZ49" s="13">
        <v>0</v>
      </c>
      <c r="CA49" s="3">
        <f t="shared" si="58"/>
        <v>0</v>
      </c>
      <c r="CB49" s="3"/>
      <c r="CC49" s="9"/>
      <c r="CD49" s="24">
        <v>0</v>
      </c>
      <c r="CE49" s="24">
        <v>0</v>
      </c>
      <c r="CF49" s="24">
        <f t="shared" si="41"/>
        <v>0</v>
      </c>
      <c r="CI49" s="24">
        <v>0</v>
      </c>
      <c r="CJ49" s="24">
        <v>0</v>
      </c>
      <c r="CK49" s="24">
        <f t="shared" si="53"/>
        <v>0</v>
      </c>
      <c r="CN49" s="24">
        <v>0</v>
      </c>
      <c r="CO49" s="24">
        <v>0</v>
      </c>
      <c r="CP49" s="24">
        <f t="shared" si="54"/>
        <v>0</v>
      </c>
      <c r="CR49" t="s">
        <v>257</v>
      </c>
      <c r="CS49" s="24">
        <v>0</v>
      </c>
      <c r="CT49" s="24">
        <v>0</v>
      </c>
      <c r="CU49" s="24">
        <f t="shared" si="18"/>
        <v>0</v>
      </c>
    </row>
    <row r="50" spans="1:100" ht="110.25" customHeight="1">
      <c r="A50" s="3">
        <v>13</v>
      </c>
      <c r="B50" s="4" t="s">
        <v>18</v>
      </c>
      <c r="C50" s="3">
        <v>64</v>
      </c>
      <c r="E50" s="3">
        <v>13</v>
      </c>
      <c r="G50" s="3">
        <v>3</v>
      </c>
      <c r="H50" s="3">
        <v>5</v>
      </c>
      <c r="I50" s="3">
        <f t="shared" si="45"/>
        <v>8</v>
      </c>
      <c r="J50" s="3">
        <f>MEDIAN(I50:I53)</f>
        <v>8</v>
      </c>
      <c r="K50" s="3"/>
      <c r="L50" s="3">
        <v>0</v>
      </c>
      <c r="M50" s="3">
        <v>0</v>
      </c>
      <c r="N50" s="3">
        <f t="shared" si="46"/>
        <v>0</v>
      </c>
      <c r="O50" s="3">
        <f>MEDIAN(N50:N53)</f>
        <v>0</v>
      </c>
      <c r="P50" s="7" t="s">
        <v>127</v>
      </c>
      <c r="Q50" s="3">
        <v>0</v>
      </c>
      <c r="R50" s="3">
        <v>0</v>
      </c>
      <c r="S50" s="3">
        <f t="shared" si="52"/>
        <v>0</v>
      </c>
      <c r="T50" s="3">
        <f>MEDIAN(S50:S53)</f>
        <v>0</v>
      </c>
      <c r="U50" s="3"/>
      <c r="V50" s="3">
        <v>3</v>
      </c>
      <c r="W50" s="3">
        <v>5</v>
      </c>
      <c r="X50" s="3">
        <f t="shared" si="47"/>
        <v>8</v>
      </c>
      <c r="Y50" s="3">
        <f>MEDIAN(X50:X53)</f>
        <v>8</v>
      </c>
      <c r="Z50" s="3"/>
      <c r="AA50" s="3">
        <v>0</v>
      </c>
      <c r="AB50" s="3">
        <v>0</v>
      </c>
      <c r="AC50" s="3">
        <f t="shared" si="48"/>
        <v>0</v>
      </c>
      <c r="AD50" s="3">
        <f>MEDIAN(AC50:AC53)</f>
        <v>0</v>
      </c>
      <c r="AE50" s="3"/>
      <c r="AF50" s="3">
        <v>0</v>
      </c>
      <c r="AG50" s="3">
        <v>0</v>
      </c>
      <c r="AH50" s="3">
        <f t="shared" si="49"/>
        <v>0</v>
      </c>
      <c r="AI50" s="3">
        <f>MEDIAN(AH50:AH53)</f>
        <v>0</v>
      </c>
      <c r="AJ50" s="3"/>
      <c r="AK50" s="3">
        <v>0</v>
      </c>
      <c r="AL50" s="3">
        <v>0</v>
      </c>
      <c r="AM50" s="3">
        <f t="shared" si="50"/>
        <v>0</v>
      </c>
      <c r="AN50" s="3">
        <f>MEDIAN(AM50:AM53)</f>
        <v>0</v>
      </c>
      <c r="AO50" s="3"/>
      <c r="AP50" s="3">
        <v>0</v>
      </c>
      <c r="AQ50" s="3">
        <v>0</v>
      </c>
      <c r="AR50" s="3">
        <f t="shared" si="51"/>
        <v>0</v>
      </c>
      <c r="AS50" s="3">
        <f>MEDIAN(AR50:AR53)</f>
        <v>0</v>
      </c>
      <c r="AT50" s="3"/>
      <c r="AU50" s="3">
        <v>0</v>
      </c>
      <c r="AV50" s="3">
        <v>0</v>
      </c>
      <c r="AW50" s="3">
        <f t="shared" si="56"/>
        <v>0</v>
      </c>
      <c r="AX50" s="3">
        <f>MEDIAN(AW50:AW53)</f>
        <v>0</v>
      </c>
      <c r="AY50" s="3"/>
      <c r="AZ50" s="3">
        <v>2</v>
      </c>
      <c r="BA50" s="3">
        <v>2</v>
      </c>
      <c r="BB50" s="3">
        <f t="shared" si="33"/>
        <v>4</v>
      </c>
      <c r="BC50" s="3">
        <f>MEDIAN(BB50:BB53)</f>
        <v>4</v>
      </c>
      <c r="BD50" s="3" t="s">
        <v>128</v>
      </c>
      <c r="BE50" s="3">
        <v>0</v>
      </c>
      <c r="BF50" s="3">
        <v>0</v>
      </c>
      <c r="BG50" s="3">
        <f t="shared" si="34"/>
        <v>0</v>
      </c>
      <c r="BH50" s="3">
        <f>MEDIAN(BG50:BG53)</f>
        <v>0</v>
      </c>
      <c r="BI50" s="3"/>
      <c r="BJ50" s="3">
        <v>0</v>
      </c>
      <c r="BK50" s="3">
        <v>0</v>
      </c>
      <c r="BL50" s="3">
        <f t="shared" si="35"/>
        <v>0</v>
      </c>
      <c r="BM50" s="3">
        <f>MEDIAN(BL50:BL53)</f>
        <v>0</v>
      </c>
      <c r="BN50" s="3"/>
      <c r="BO50" s="3">
        <v>3</v>
      </c>
      <c r="BP50" s="3">
        <v>5</v>
      </c>
      <c r="BQ50" s="3">
        <f t="shared" si="40"/>
        <v>8</v>
      </c>
      <c r="BR50" s="3">
        <f>MEDIAN(BQ50:BQ53)</f>
        <v>8</v>
      </c>
      <c r="BS50" s="3"/>
      <c r="BT50" s="3">
        <v>0</v>
      </c>
      <c r="BU50" s="3">
        <v>0</v>
      </c>
      <c r="BV50" s="3">
        <f t="shared" si="36"/>
        <v>0</v>
      </c>
      <c r="BW50" s="3">
        <f>MEDIAN(BV50:BV53)</f>
        <v>0</v>
      </c>
      <c r="BX50" s="3"/>
      <c r="BY50" s="13">
        <v>3</v>
      </c>
      <c r="BZ50" s="13">
        <v>5</v>
      </c>
      <c r="CA50" s="3">
        <f t="shared" si="58"/>
        <v>8</v>
      </c>
      <c r="CB50" s="3">
        <f>MEDIAN(CA50:CA53)</f>
        <v>8</v>
      </c>
      <c r="CC50" s="9"/>
      <c r="CD50" s="24">
        <v>0</v>
      </c>
      <c r="CE50" s="24">
        <v>0</v>
      </c>
      <c r="CF50" s="24">
        <f t="shared" si="41"/>
        <v>0</v>
      </c>
      <c r="CG50" s="24">
        <f>MEDIAN(CF50:CF53)</f>
        <v>0</v>
      </c>
      <c r="CI50" s="24">
        <v>0</v>
      </c>
      <c r="CJ50" s="24">
        <v>0</v>
      </c>
      <c r="CK50" s="24">
        <f t="shared" si="53"/>
        <v>0</v>
      </c>
      <c r="CL50" s="24">
        <f>MEDIAN(CK50:CK53)</f>
        <v>0</v>
      </c>
      <c r="CN50" s="24">
        <v>0</v>
      </c>
      <c r="CO50" s="24">
        <v>0</v>
      </c>
      <c r="CP50" s="24">
        <f t="shared" si="54"/>
        <v>0</v>
      </c>
      <c r="CQ50" s="24">
        <f>MEDIAN(CP50:CP53)</f>
        <v>0</v>
      </c>
      <c r="CR50" t="s">
        <v>257</v>
      </c>
      <c r="CS50" s="24">
        <v>0</v>
      </c>
      <c r="CT50" s="24">
        <v>0</v>
      </c>
      <c r="CU50" s="24">
        <f t="shared" si="18"/>
        <v>0</v>
      </c>
      <c r="CV50">
        <f t="shared" ref="CV50" si="59">MEDIAN(CU50:CU53)</f>
        <v>0</v>
      </c>
    </row>
    <row r="51" spans="1:100">
      <c r="A51" s="3">
        <v>13</v>
      </c>
      <c r="B51" s="4" t="s">
        <v>18</v>
      </c>
      <c r="C51" s="3">
        <v>69</v>
      </c>
      <c r="E51" s="3">
        <v>13</v>
      </c>
      <c r="G51" s="3">
        <v>3</v>
      </c>
      <c r="H51" s="3">
        <v>5</v>
      </c>
      <c r="I51" s="3">
        <f t="shared" si="45"/>
        <v>8</v>
      </c>
      <c r="J51" s="3"/>
      <c r="K51" s="3"/>
      <c r="L51" s="3">
        <v>0</v>
      </c>
      <c r="M51" s="3">
        <v>0</v>
      </c>
      <c r="N51" s="3">
        <f t="shared" si="46"/>
        <v>0</v>
      </c>
      <c r="O51" s="3"/>
      <c r="P51" s="7"/>
      <c r="Q51" s="3">
        <v>0</v>
      </c>
      <c r="R51" s="3">
        <v>0</v>
      </c>
      <c r="S51" s="3">
        <f t="shared" si="52"/>
        <v>0</v>
      </c>
      <c r="T51" s="3"/>
      <c r="U51" s="3"/>
      <c r="V51" s="3">
        <v>3</v>
      </c>
      <c r="W51" s="3">
        <v>5</v>
      </c>
      <c r="X51" s="3">
        <f t="shared" si="47"/>
        <v>8</v>
      </c>
      <c r="Y51" s="3"/>
      <c r="Z51" s="3"/>
      <c r="AA51" s="3">
        <v>0</v>
      </c>
      <c r="AB51" s="3">
        <v>0</v>
      </c>
      <c r="AC51" s="3">
        <f t="shared" si="48"/>
        <v>0</v>
      </c>
      <c r="AD51" s="3"/>
      <c r="AE51" s="3"/>
      <c r="AF51" s="3">
        <v>0</v>
      </c>
      <c r="AG51" s="3">
        <v>0</v>
      </c>
      <c r="AH51" s="3">
        <f t="shared" si="49"/>
        <v>0</v>
      </c>
      <c r="AI51" s="3"/>
      <c r="AJ51" s="3"/>
      <c r="AK51" s="3">
        <v>0</v>
      </c>
      <c r="AL51" s="3">
        <v>0</v>
      </c>
      <c r="AM51" s="3">
        <f t="shared" si="50"/>
        <v>0</v>
      </c>
      <c r="AN51" s="3"/>
      <c r="AO51" s="3"/>
      <c r="AP51" s="3">
        <v>0</v>
      </c>
      <c r="AQ51" s="3">
        <v>0</v>
      </c>
      <c r="AR51" s="3">
        <f t="shared" si="51"/>
        <v>0</v>
      </c>
      <c r="AS51" s="3"/>
      <c r="AT51" s="3"/>
      <c r="AU51" s="3">
        <v>0</v>
      </c>
      <c r="AV51" s="3">
        <v>0</v>
      </c>
      <c r="AW51" s="3">
        <f t="shared" si="56"/>
        <v>0</v>
      </c>
      <c r="AX51" s="3"/>
      <c r="AY51" s="3"/>
      <c r="AZ51" s="3">
        <v>2</v>
      </c>
      <c r="BA51" s="3">
        <v>4</v>
      </c>
      <c r="BB51" s="3">
        <f t="shared" si="33"/>
        <v>6</v>
      </c>
      <c r="BC51" s="3"/>
      <c r="BD51" s="3"/>
      <c r="BE51" s="3">
        <v>0</v>
      </c>
      <c r="BF51" s="3">
        <v>0</v>
      </c>
      <c r="BG51" s="3">
        <f t="shared" si="34"/>
        <v>0</v>
      </c>
      <c r="BH51" s="3"/>
      <c r="BI51" s="3"/>
      <c r="BJ51" s="3">
        <v>0</v>
      </c>
      <c r="BK51" s="3">
        <v>0</v>
      </c>
      <c r="BL51" s="3">
        <f t="shared" si="35"/>
        <v>0</v>
      </c>
      <c r="BM51" s="3"/>
      <c r="BN51" s="3"/>
      <c r="BO51" s="3">
        <v>3</v>
      </c>
      <c r="BP51" s="3">
        <v>5</v>
      </c>
      <c r="BQ51" s="3">
        <f t="shared" si="40"/>
        <v>8</v>
      </c>
      <c r="BR51" s="3"/>
      <c r="BS51" s="3"/>
      <c r="BT51" s="3">
        <v>0</v>
      </c>
      <c r="BU51" s="3">
        <v>0</v>
      </c>
      <c r="BV51" s="3">
        <f t="shared" si="36"/>
        <v>0</v>
      </c>
      <c r="BW51" s="3"/>
      <c r="BX51" s="3"/>
      <c r="BY51" s="13">
        <v>3</v>
      </c>
      <c r="BZ51" s="13">
        <v>5</v>
      </c>
      <c r="CA51" s="3">
        <f t="shared" si="58"/>
        <v>8</v>
      </c>
      <c r="CB51" s="3"/>
      <c r="CC51" s="9"/>
      <c r="CD51" s="24">
        <v>0</v>
      </c>
      <c r="CE51" s="24">
        <v>0</v>
      </c>
      <c r="CF51" s="24">
        <f t="shared" si="41"/>
        <v>0</v>
      </c>
      <c r="CI51" s="24">
        <v>0</v>
      </c>
      <c r="CJ51" s="24">
        <v>0</v>
      </c>
      <c r="CK51" s="24">
        <f t="shared" si="53"/>
        <v>0</v>
      </c>
      <c r="CN51" s="24">
        <v>0</v>
      </c>
      <c r="CO51" s="24">
        <v>0</v>
      </c>
      <c r="CP51" s="24">
        <f t="shared" si="54"/>
        <v>0</v>
      </c>
      <c r="CR51" t="s">
        <v>257</v>
      </c>
      <c r="CS51" s="24">
        <v>0</v>
      </c>
      <c r="CT51" s="24">
        <v>0</v>
      </c>
      <c r="CU51" s="24">
        <f t="shared" si="18"/>
        <v>0</v>
      </c>
    </row>
    <row r="52" spans="1:100" ht="110.25" customHeight="1">
      <c r="A52" s="3">
        <v>13</v>
      </c>
      <c r="B52" s="4" t="s">
        <v>18</v>
      </c>
      <c r="C52" s="3">
        <v>88</v>
      </c>
      <c r="E52" s="3">
        <v>13</v>
      </c>
      <c r="G52" s="3">
        <v>3</v>
      </c>
      <c r="H52" s="3">
        <v>5</v>
      </c>
      <c r="I52" s="3">
        <f t="shared" si="45"/>
        <v>8</v>
      </c>
      <c r="J52" s="3"/>
      <c r="K52" s="3"/>
      <c r="L52" s="3">
        <v>0</v>
      </c>
      <c r="M52" s="3">
        <v>0</v>
      </c>
      <c r="N52" s="3">
        <f t="shared" si="46"/>
        <v>0</v>
      </c>
      <c r="O52" s="3"/>
      <c r="P52" s="7" t="s">
        <v>127</v>
      </c>
      <c r="Q52" s="3">
        <v>0</v>
      </c>
      <c r="R52" s="3">
        <v>0</v>
      </c>
      <c r="S52" s="3">
        <f t="shared" si="52"/>
        <v>0</v>
      </c>
      <c r="T52" s="3"/>
      <c r="U52" s="3"/>
      <c r="V52" s="3">
        <v>3</v>
      </c>
      <c r="W52" s="3">
        <v>5</v>
      </c>
      <c r="X52" s="3">
        <f t="shared" si="47"/>
        <v>8</v>
      </c>
      <c r="Y52" s="3"/>
      <c r="Z52" s="3"/>
      <c r="AA52" s="3">
        <v>0</v>
      </c>
      <c r="AB52" s="3">
        <v>0</v>
      </c>
      <c r="AC52" s="3">
        <f t="shared" si="48"/>
        <v>0</v>
      </c>
      <c r="AD52" s="3"/>
      <c r="AE52" s="3"/>
      <c r="AF52" s="3">
        <v>0</v>
      </c>
      <c r="AG52" s="3">
        <v>0</v>
      </c>
      <c r="AH52" s="3">
        <f t="shared" si="49"/>
        <v>0</v>
      </c>
      <c r="AI52" s="3"/>
      <c r="AJ52" s="3"/>
      <c r="AK52" s="3">
        <v>0</v>
      </c>
      <c r="AL52" s="3">
        <v>0</v>
      </c>
      <c r="AM52" s="3">
        <f t="shared" si="50"/>
        <v>0</v>
      </c>
      <c r="AN52" s="3"/>
      <c r="AO52" s="3"/>
      <c r="AP52" s="3">
        <v>0</v>
      </c>
      <c r="AQ52" s="3">
        <v>0</v>
      </c>
      <c r="AR52" s="3">
        <f t="shared" si="51"/>
        <v>0</v>
      </c>
      <c r="AS52" s="3"/>
      <c r="AT52" s="3"/>
      <c r="AU52" s="3">
        <v>0</v>
      </c>
      <c r="AV52" s="3">
        <v>0</v>
      </c>
      <c r="AW52" s="3">
        <f t="shared" si="56"/>
        <v>0</v>
      </c>
      <c r="AX52" s="3"/>
      <c r="AY52" s="3"/>
      <c r="AZ52" s="3">
        <v>2</v>
      </c>
      <c r="BA52" s="3">
        <v>2</v>
      </c>
      <c r="BB52" s="3">
        <f t="shared" si="33"/>
        <v>4</v>
      </c>
      <c r="BC52" s="3"/>
      <c r="BD52" s="3" t="s">
        <v>128</v>
      </c>
      <c r="BE52" s="3">
        <v>0</v>
      </c>
      <c r="BF52" s="3">
        <v>0</v>
      </c>
      <c r="BG52" s="3">
        <f t="shared" si="34"/>
        <v>0</v>
      </c>
      <c r="BH52" s="3"/>
      <c r="BI52" s="3"/>
      <c r="BJ52" s="3">
        <v>2</v>
      </c>
      <c r="BK52" s="3">
        <v>1</v>
      </c>
      <c r="BL52" s="3">
        <f t="shared" si="35"/>
        <v>3</v>
      </c>
      <c r="BM52" s="3"/>
      <c r="BN52" s="3"/>
      <c r="BO52" s="3">
        <v>3</v>
      </c>
      <c r="BP52" s="3">
        <v>5</v>
      </c>
      <c r="BQ52" s="3">
        <f t="shared" si="40"/>
        <v>8</v>
      </c>
      <c r="BR52" s="3"/>
      <c r="BS52" s="3"/>
      <c r="BT52" s="3">
        <v>0</v>
      </c>
      <c r="BU52" s="3">
        <v>0</v>
      </c>
      <c r="BV52" s="3">
        <f t="shared" si="36"/>
        <v>0</v>
      </c>
      <c r="BW52" s="3"/>
      <c r="BX52" s="3"/>
      <c r="BY52" s="13">
        <v>3</v>
      </c>
      <c r="BZ52" s="13">
        <v>5</v>
      </c>
      <c r="CA52" s="3">
        <f t="shared" si="58"/>
        <v>8</v>
      </c>
      <c r="CB52" s="3"/>
      <c r="CC52" s="9"/>
      <c r="CD52" s="24">
        <v>0</v>
      </c>
      <c r="CE52" s="24">
        <v>0</v>
      </c>
      <c r="CF52" s="24">
        <f t="shared" si="41"/>
        <v>0</v>
      </c>
      <c r="CI52" s="24">
        <v>0</v>
      </c>
      <c r="CJ52" s="24">
        <v>0</v>
      </c>
      <c r="CK52" s="24">
        <f t="shared" si="53"/>
        <v>0</v>
      </c>
      <c r="CN52" s="24">
        <v>0</v>
      </c>
      <c r="CO52" s="24">
        <v>0</v>
      </c>
      <c r="CP52" s="24">
        <f t="shared" si="54"/>
        <v>0</v>
      </c>
      <c r="CR52" t="s">
        <v>257</v>
      </c>
      <c r="CS52" s="24">
        <v>0</v>
      </c>
      <c r="CT52" s="24">
        <v>0</v>
      </c>
      <c r="CU52" s="24">
        <f t="shared" si="18"/>
        <v>0</v>
      </c>
    </row>
    <row r="53" spans="1:100">
      <c r="A53" s="3">
        <v>13</v>
      </c>
      <c r="B53" s="4" t="s">
        <v>18</v>
      </c>
      <c r="C53" s="3">
        <v>93</v>
      </c>
      <c r="E53" s="3">
        <v>13</v>
      </c>
      <c r="G53" s="3">
        <v>3</v>
      </c>
      <c r="H53" s="3">
        <v>5</v>
      </c>
      <c r="I53" s="3">
        <f t="shared" si="45"/>
        <v>8</v>
      </c>
      <c r="J53" s="3"/>
      <c r="K53" s="3"/>
      <c r="L53" s="3">
        <v>0</v>
      </c>
      <c r="M53" s="3">
        <v>0</v>
      </c>
      <c r="N53" s="3">
        <f t="shared" si="46"/>
        <v>0</v>
      </c>
      <c r="O53" s="3"/>
      <c r="P53" s="7"/>
      <c r="Q53" s="3">
        <v>0</v>
      </c>
      <c r="R53" s="3">
        <v>0</v>
      </c>
      <c r="S53" s="3">
        <f t="shared" si="52"/>
        <v>0</v>
      </c>
      <c r="T53" s="3"/>
      <c r="U53" s="3"/>
      <c r="V53" s="3">
        <v>3</v>
      </c>
      <c r="W53" s="3">
        <v>5</v>
      </c>
      <c r="X53" s="3">
        <f t="shared" si="47"/>
        <v>8</v>
      </c>
      <c r="Y53" s="3"/>
      <c r="Z53" s="3"/>
      <c r="AA53" s="3">
        <v>0</v>
      </c>
      <c r="AB53" s="3">
        <v>0</v>
      </c>
      <c r="AC53" s="3">
        <f t="shared" si="48"/>
        <v>0</v>
      </c>
      <c r="AD53" s="3"/>
      <c r="AE53" s="3"/>
      <c r="AF53" s="3">
        <v>0</v>
      </c>
      <c r="AG53" s="3">
        <v>0</v>
      </c>
      <c r="AH53" s="3">
        <f t="shared" si="49"/>
        <v>0</v>
      </c>
      <c r="AI53" s="3"/>
      <c r="AJ53" s="3"/>
      <c r="AK53" s="3">
        <v>0</v>
      </c>
      <c r="AL53" s="3">
        <v>0</v>
      </c>
      <c r="AM53" s="3">
        <f t="shared" si="50"/>
        <v>0</v>
      </c>
      <c r="AN53" s="3"/>
      <c r="AO53" s="3"/>
      <c r="AP53" s="3">
        <v>0</v>
      </c>
      <c r="AQ53" s="3">
        <v>0</v>
      </c>
      <c r="AR53" s="3">
        <f t="shared" si="51"/>
        <v>0</v>
      </c>
      <c r="AS53" s="3"/>
      <c r="AT53" s="3"/>
      <c r="AU53" s="3">
        <v>0</v>
      </c>
      <c r="AV53" s="3">
        <v>0</v>
      </c>
      <c r="AW53" s="3">
        <f t="shared" si="56"/>
        <v>0</v>
      </c>
      <c r="AX53" s="3"/>
      <c r="AY53" s="3"/>
      <c r="AZ53" s="3">
        <v>1</v>
      </c>
      <c r="BA53" s="3">
        <v>1</v>
      </c>
      <c r="BB53" s="3">
        <f t="shared" si="33"/>
        <v>2</v>
      </c>
      <c r="BC53" s="3"/>
      <c r="BD53" s="3"/>
      <c r="BE53" s="3">
        <v>0</v>
      </c>
      <c r="BF53" s="3">
        <v>0</v>
      </c>
      <c r="BG53" s="3">
        <f t="shared" si="34"/>
        <v>0</v>
      </c>
      <c r="BH53" s="3"/>
      <c r="BI53" s="3"/>
      <c r="BJ53" s="3">
        <v>0</v>
      </c>
      <c r="BK53" s="3">
        <v>0</v>
      </c>
      <c r="BL53" s="3">
        <f t="shared" si="35"/>
        <v>0</v>
      </c>
      <c r="BM53" s="3"/>
      <c r="BN53" s="3"/>
      <c r="BO53" s="3">
        <v>3</v>
      </c>
      <c r="BP53" s="3">
        <v>5</v>
      </c>
      <c r="BQ53" s="3">
        <f t="shared" si="40"/>
        <v>8</v>
      </c>
      <c r="BR53" s="3"/>
      <c r="BS53" s="3"/>
      <c r="BT53" s="3">
        <v>0</v>
      </c>
      <c r="BU53" s="3">
        <v>0</v>
      </c>
      <c r="BV53" s="3">
        <f t="shared" si="36"/>
        <v>0</v>
      </c>
      <c r="BW53" s="3"/>
      <c r="BX53" s="3"/>
      <c r="BY53" s="13">
        <v>2</v>
      </c>
      <c r="BZ53" s="13">
        <v>2</v>
      </c>
      <c r="CA53" s="3">
        <f t="shared" si="58"/>
        <v>4</v>
      </c>
      <c r="CB53" s="3"/>
      <c r="CC53" s="9"/>
      <c r="CD53" s="24">
        <v>0</v>
      </c>
      <c r="CE53" s="24">
        <v>0</v>
      </c>
      <c r="CF53" s="24">
        <f t="shared" si="41"/>
        <v>0</v>
      </c>
      <c r="CI53" s="24">
        <v>0</v>
      </c>
      <c r="CJ53" s="24">
        <v>0</v>
      </c>
      <c r="CK53" s="24">
        <f t="shared" si="53"/>
        <v>0</v>
      </c>
      <c r="CN53" s="24">
        <v>0</v>
      </c>
      <c r="CO53" s="24">
        <v>0</v>
      </c>
      <c r="CP53" s="24">
        <f t="shared" si="54"/>
        <v>0</v>
      </c>
      <c r="CR53" t="s">
        <v>257</v>
      </c>
      <c r="CS53" s="24">
        <v>0</v>
      </c>
      <c r="CT53" s="24">
        <v>0</v>
      </c>
      <c r="CU53" s="24">
        <f t="shared" si="18"/>
        <v>0</v>
      </c>
    </row>
    <row r="54" spans="1:100" ht="63" customHeight="1">
      <c r="A54" s="3">
        <v>14</v>
      </c>
      <c r="B54" s="4" t="s">
        <v>19</v>
      </c>
      <c r="C54" s="3">
        <v>62</v>
      </c>
      <c r="E54" s="3">
        <v>14</v>
      </c>
      <c r="G54" s="3">
        <v>3</v>
      </c>
      <c r="H54" s="3">
        <v>5</v>
      </c>
      <c r="I54" s="3">
        <f t="shared" si="45"/>
        <v>8</v>
      </c>
      <c r="J54" s="3">
        <f>MEDIAN(I54:I57)</f>
        <v>4.5</v>
      </c>
      <c r="K54" s="3"/>
      <c r="L54" s="3">
        <v>3</v>
      </c>
      <c r="M54" s="3">
        <v>2</v>
      </c>
      <c r="N54" s="3">
        <f t="shared" si="46"/>
        <v>5</v>
      </c>
      <c r="O54" s="3">
        <f>MEDIAN(N54:N57)</f>
        <v>2</v>
      </c>
      <c r="P54" s="7" t="s">
        <v>129</v>
      </c>
      <c r="Q54" s="3">
        <v>0</v>
      </c>
      <c r="R54" s="3">
        <v>0</v>
      </c>
      <c r="S54" s="3">
        <f t="shared" si="52"/>
        <v>0</v>
      </c>
      <c r="T54" s="3">
        <f>MEDIAN(S54:S57)</f>
        <v>0</v>
      </c>
      <c r="U54" s="3"/>
      <c r="V54" s="3">
        <v>3</v>
      </c>
      <c r="W54" s="3">
        <v>1</v>
      </c>
      <c r="X54" s="3">
        <f t="shared" si="47"/>
        <v>4</v>
      </c>
      <c r="Y54" s="3">
        <f>MEDIAN(X54:X57)</f>
        <v>4.5</v>
      </c>
      <c r="Z54" s="3"/>
      <c r="AA54" s="3">
        <v>2</v>
      </c>
      <c r="AB54" s="3">
        <v>2</v>
      </c>
      <c r="AC54" s="3">
        <f t="shared" si="48"/>
        <v>4</v>
      </c>
      <c r="AD54" s="3">
        <f>MEDIAN(AC54:AC57)</f>
        <v>3.5</v>
      </c>
      <c r="AE54" s="3"/>
      <c r="AF54" s="3">
        <v>2</v>
      </c>
      <c r="AG54" s="3">
        <v>5</v>
      </c>
      <c r="AH54" s="3">
        <f t="shared" si="49"/>
        <v>7</v>
      </c>
      <c r="AI54" s="3">
        <f>MEDIAN(AH54:AH57)</f>
        <v>7</v>
      </c>
      <c r="AJ54" s="3"/>
      <c r="AK54" s="3">
        <v>0</v>
      </c>
      <c r="AL54" s="3">
        <v>0</v>
      </c>
      <c r="AM54" s="3">
        <f t="shared" si="50"/>
        <v>0</v>
      </c>
      <c r="AN54" s="3">
        <f>MEDIAN(AM54:AM57)</f>
        <v>0</v>
      </c>
      <c r="AO54" s="3"/>
      <c r="AP54" s="3">
        <v>0</v>
      </c>
      <c r="AQ54" s="3">
        <v>0</v>
      </c>
      <c r="AR54" s="3">
        <f t="shared" si="51"/>
        <v>0</v>
      </c>
      <c r="AS54" s="3">
        <f>MEDIAN(AR54:AR57)</f>
        <v>0</v>
      </c>
      <c r="AT54" s="3"/>
      <c r="AU54" s="3">
        <v>0</v>
      </c>
      <c r="AV54" s="3">
        <v>0</v>
      </c>
      <c r="AW54" s="3">
        <f t="shared" si="56"/>
        <v>0</v>
      </c>
      <c r="AX54" s="3">
        <f>MEDIAN(AW54:AW57)</f>
        <v>0</v>
      </c>
      <c r="AY54" s="3"/>
      <c r="AZ54" s="3">
        <v>3</v>
      </c>
      <c r="BA54" s="3">
        <v>5</v>
      </c>
      <c r="BB54" s="3">
        <f t="shared" si="33"/>
        <v>8</v>
      </c>
      <c r="BC54" s="3">
        <f>MEDIAN(BB54:BB57)</f>
        <v>6.5</v>
      </c>
      <c r="BD54" s="3"/>
      <c r="BE54" s="3">
        <v>0</v>
      </c>
      <c r="BF54" s="3">
        <v>0</v>
      </c>
      <c r="BG54" s="3">
        <f t="shared" si="34"/>
        <v>0</v>
      </c>
      <c r="BH54" s="3">
        <f>MEDIAN(BG54:BG57)</f>
        <v>0</v>
      </c>
      <c r="BI54" s="3"/>
      <c r="BJ54" s="3">
        <v>0</v>
      </c>
      <c r="BK54" s="3">
        <v>0</v>
      </c>
      <c r="BL54" s="3">
        <f t="shared" si="35"/>
        <v>0</v>
      </c>
      <c r="BM54" s="3">
        <f>MEDIAN(BL54:BL57)</f>
        <v>1</v>
      </c>
      <c r="BN54" s="3"/>
      <c r="BO54" s="3">
        <v>3</v>
      </c>
      <c r="BP54" s="3">
        <v>5</v>
      </c>
      <c r="BQ54" s="3">
        <f t="shared" si="40"/>
        <v>8</v>
      </c>
      <c r="BR54" s="3">
        <f>MEDIAN(BQ54:BQ57)</f>
        <v>8</v>
      </c>
      <c r="BS54" s="3"/>
      <c r="BT54" s="3">
        <v>2</v>
      </c>
      <c r="BU54" s="3">
        <v>3</v>
      </c>
      <c r="BV54" s="3">
        <f t="shared" si="36"/>
        <v>5</v>
      </c>
      <c r="BW54" s="3">
        <f>MEDIAN(BV54:BV57)</f>
        <v>4.5</v>
      </c>
      <c r="BX54" s="3"/>
      <c r="BY54" s="13">
        <v>3</v>
      </c>
      <c r="BZ54" s="13">
        <v>2</v>
      </c>
      <c r="CA54" s="3">
        <f t="shared" si="58"/>
        <v>5</v>
      </c>
      <c r="CB54" s="3">
        <f>MEDIAN(CA54:CA57)</f>
        <v>3.5</v>
      </c>
      <c r="CC54" s="9"/>
      <c r="CD54" s="24">
        <v>3</v>
      </c>
      <c r="CE54" s="24">
        <v>2</v>
      </c>
      <c r="CF54" s="24">
        <f t="shared" si="41"/>
        <v>5</v>
      </c>
      <c r="CG54" s="24">
        <f>MEDIAN(CF54:CF57)</f>
        <v>0</v>
      </c>
      <c r="CI54" s="24">
        <v>0</v>
      </c>
      <c r="CJ54" s="24">
        <v>0</v>
      </c>
      <c r="CK54" s="24">
        <f t="shared" si="53"/>
        <v>0</v>
      </c>
      <c r="CL54" s="24">
        <f>MEDIAN(CK54:CK57)</f>
        <v>0</v>
      </c>
      <c r="CN54" s="25">
        <v>1</v>
      </c>
      <c r="CO54" s="25">
        <v>1</v>
      </c>
      <c r="CP54" s="24">
        <f t="shared" si="54"/>
        <v>2</v>
      </c>
      <c r="CQ54" s="24">
        <f>MEDIAN(CP54:CP57)</f>
        <v>0</v>
      </c>
      <c r="CR54" t="s">
        <v>257</v>
      </c>
      <c r="CS54" s="24">
        <v>1</v>
      </c>
      <c r="CT54" s="24">
        <v>1</v>
      </c>
      <c r="CU54" s="24">
        <f t="shared" si="18"/>
        <v>2</v>
      </c>
      <c r="CV54">
        <f t="shared" ref="CV54" si="60">MEDIAN(CU54:CU57)</f>
        <v>1</v>
      </c>
    </row>
    <row r="55" spans="1:100">
      <c r="A55" s="3">
        <v>14</v>
      </c>
      <c r="B55" s="4" t="s">
        <v>19</v>
      </c>
      <c r="C55" s="3">
        <v>68</v>
      </c>
      <c r="E55" s="3">
        <v>14</v>
      </c>
      <c r="G55" s="3">
        <v>3</v>
      </c>
      <c r="H55" s="3">
        <v>1</v>
      </c>
      <c r="I55" s="3">
        <f t="shared" si="45"/>
        <v>4</v>
      </c>
      <c r="J55" s="3"/>
      <c r="K55" s="3"/>
      <c r="L55" s="3">
        <v>0</v>
      </c>
      <c r="M55" s="3">
        <v>0</v>
      </c>
      <c r="N55" s="3">
        <f t="shared" si="46"/>
        <v>0</v>
      </c>
      <c r="O55" s="3"/>
      <c r="P55" s="7"/>
      <c r="Q55" s="3">
        <v>0</v>
      </c>
      <c r="R55" s="3">
        <v>0</v>
      </c>
      <c r="S55" s="3">
        <f t="shared" si="52"/>
        <v>0</v>
      </c>
      <c r="T55" s="3"/>
      <c r="U55" s="3"/>
      <c r="V55" s="3">
        <v>3</v>
      </c>
      <c r="W55" s="3">
        <v>2</v>
      </c>
      <c r="X55" s="3">
        <f t="shared" si="47"/>
        <v>5</v>
      </c>
      <c r="Y55" s="3"/>
      <c r="Z55" s="3"/>
      <c r="AA55" s="3">
        <v>2</v>
      </c>
      <c r="AB55" s="3">
        <v>2</v>
      </c>
      <c r="AC55" s="3">
        <f t="shared" si="48"/>
        <v>4</v>
      </c>
      <c r="AD55" s="3"/>
      <c r="AE55" s="3"/>
      <c r="AF55" s="3">
        <v>2</v>
      </c>
      <c r="AG55" s="3">
        <v>5</v>
      </c>
      <c r="AH55" s="3">
        <f t="shared" si="49"/>
        <v>7</v>
      </c>
      <c r="AI55" s="3"/>
      <c r="AJ55" s="3"/>
      <c r="AK55" s="3">
        <v>0</v>
      </c>
      <c r="AL55" s="3">
        <v>0</v>
      </c>
      <c r="AM55" s="3">
        <f t="shared" si="50"/>
        <v>0</v>
      </c>
      <c r="AN55" s="3"/>
      <c r="AO55" s="3"/>
      <c r="AP55" s="3">
        <v>0</v>
      </c>
      <c r="AQ55" s="3">
        <v>0</v>
      </c>
      <c r="AR55" s="3">
        <f t="shared" si="51"/>
        <v>0</v>
      </c>
      <c r="AS55" s="3"/>
      <c r="AT55" s="3"/>
      <c r="AU55" s="3">
        <v>0</v>
      </c>
      <c r="AV55" s="3">
        <v>0</v>
      </c>
      <c r="AW55" s="3">
        <f t="shared" si="56"/>
        <v>0</v>
      </c>
      <c r="AX55" s="3"/>
      <c r="AY55" s="3"/>
      <c r="AZ55" s="3">
        <v>2</v>
      </c>
      <c r="BA55" s="3">
        <v>2</v>
      </c>
      <c r="BB55" s="3">
        <f t="shared" si="33"/>
        <v>4</v>
      </c>
      <c r="BC55" s="3"/>
      <c r="BD55" s="3"/>
      <c r="BE55" s="3">
        <v>0</v>
      </c>
      <c r="BF55" s="3">
        <v>0</v>
      </c>
      <c r="BG55" s="3">
        <f t="shared" si="34"/>
        <v>0</v>
      </c>
      <c r="BH55" s="3"/>
      <c r="BI55" s="3"/>
      <c r="BJ55" s="3">
        <v>1</v>
      </c>
      <c r="BK55" s="3">
        <v>1</v>
      </c>
      <c r="BL55" s="3">
        <f t="shared" si="35"/>
        <v>2</v>
      </c>
      <c r="BM55" s="3"/>
      <c r="BN55" s="3"/>
      <c r="BO55" s="3">
        <v>3</v>
      </c>
      <c r="BP55" s="3">
        <v>5</v>
      </c>
      <c r="BQ55" s="3">
        <f t="shared" si="40"/>
        <v>8</v>
      </c>
      <c r="BR55" s="3"/>
      <c r="BS55" s="3"/>
      <c r="BT55" s="3">
        <v>2</v>
      </c>
      <c r="BU55" s="3">
        <v>2</v>
      </c>
      <c r="BV55" s="3">
        <f t="shared" si="36"/>
        <v>4</v>
      </c>
      <c r="BW55" s="3"/>
      <c r="BX55" s="3"/>
      <c r="BY55" s="13">
        <v>1</v>
      </c>
      <c r="BZ55" s="13">
        <v>1</v>
      </c>
      <c r="CA55" s="3">
        <f t="shared" si="58"/>
        <v>2</v>
      </c>
      <c r="CB55" s="3"/>
      <c r="CC55" s="9"/>
      <c r="CD55" s="24">
        <v>0</v>
      </c>
      <c r="CE55" s="24">
        <v>0</v>
      </c>
      <c r="CF55" s="24">
        <f t="shared" si="41"/>
        <v>0</v>
      </c>
      <c r="CI55" s="24">
        <v>0</v>
      </c>
      <c r="CJ55" s="24">
        <v>0</v>
      </c>
      <c r="CK55" s="24">
        <f t="shared" si="53"/>
        <v>0</v>
      </c>
      <c r="CN55" s="24">
        <v>0</v>
      </c>
      <c r="CO55" s="24">
        <v>0</v>
      </c>
      <c r="CP55" s="24">
        <f t="shared" si="54"/>
        <v>0</v>
      </c>
      <c r="CR55" t="s">
        <v>257</v>
      </c>
      <c r="CS55" s="24">
        <v>2</v>
      </c>
      <c r="CT55" s="24">
        <v>1</v>
      </c>
      <c r="CU55" s="24">
        <f t="shared" si="18"/>
        <v>3</v>
      </c>
    </row>
    <row r="56" spans="1:100" ht="63" customHeight="1">
      <c r="A56" s="3">
        <v>14</v>
      </c>
      <c r="B56" s="4" t="s">
        <v>19</v>
      </c>
      <c r="C56" s="3">
        <v>86</v>
      </c>
      <c r="E56" s="3">
        <v>14</v>
      </c>
      <c r="G56" s="3">
        <v>3</v>
      </c>
      <c r="H56" s="3">
        <v>2</v>
      </c>
      <c r="I56" s="3">
        <f t="shared" si="45"/>
        <v>5</v>
      </c>
      <c r="J56" s="3"/>
      <c r="K56" s="3"/>
      <c r="L56" s="3">
        <v>3</v>
      </c>
      <c r="M56" s="3">
        <v>1</v>
      </c>
      <c r="N56" s="3">
        <f t="shared" si="46"/>
        <v>4</v>
      </c>
      <c r="O56" s="3"/>
      <c r="P56" s="7" t="s">
        <v>129</v>
      </c>
      <c r="Q56" s="3">
        <v>3</v>
      </c>
      <c r="R56" s="3">
        <v>1</v>
      </c>
      <c r="S56" s="3">
        <f t="shared" si="52"/>
        <v>4</v>
      </c>
      <c r="T56" s="3"/>
      <c r="U56" s="3" t="s">
        <v>130</v>
      </c>
      <c r="V56" s="3">
        <v>3</v>
      </c>
      <c r="W56" s="3">
        <v>2</v>
      </c>
      <c r="X56" s="3">
        <f t="shared" si="47"/>
        <v>5</v>
      </c>
      <c r="Y56" s="3"/>
      <c r="Z56" s="3"/>
      <c r="AA56" s="3">
        <v>2</v>
      </c>
      <c r="AB56" s="3">
        <v>1</v>
      </c>
      <c r="AC56" s="3">
        <f t="shared" si="48"/>
        <v>3</v>
      </c>
      <c r="AD56" s="3"/>
      <c r="AE56" s="3"/>
      <c r="AF56" s="3">
        <v>2</v>
      </c>
      <c r="AG56" s="3">
        <v>5</v>
      </c>
      <c r="AH56" s="3">
        <f t="shared" si="49"/>
        <v>7</v>
      </c>
      <c r="AI56" s="3"/>
      <c r="AJ56" s="3"/>
      <c r="AK56" s="3">
        <v>0</v>
      </c>
      <c r="AL56" s="3">
        <v>0</v>
      </c>
      <c r="AM56" s="3">
        <f t="shared" si="50"/>
        <v>0</v>
      </c>
      <c r="AN56" s="3"/>
      <c r="AO56" s="3"/>
      <c r="AP56" s="3">
        <v>0</v>
      </c>
      <c r="AQ56" s="3">
        <v>0</v>
      </c>
      <c r="AR56" s="3">
        <f t="shared" si="51"/>
        <v>0</v>
      </c>
      <c r="AS56" s="3"/>
      <c r="AT56" s="3"/>
      <c r="AU56" s="3">
        <v>0</v>
      </c>
      <c r="AV56" s="3">
        <v>0</v>
      </c>
      <c r="AW56" s="3">
        <f t="shared" si="56"/>
        <v>0</v>
      </c>
      <c r="AX56" s="3"/>
      <c r="AY56" s="3"/>
      <c r="AZ56" s="3">
        <v>2</v>
      </c>
      <c r="BA56" s="3">
        <v>4</v>
      </c>
      <c r="BB56" s="3">
        <f t="shared" si="33"/>
        <v>6</v>
      </c>
      <c r="BC56" s="3"/>
      <c r="BD56" s="3"/>
      <c r="BE56" s="3">
        <v>0</v>
      </c>
      <c r="BF56" s="3">
        <v>0</v>
      </c>
      <c r="BG56" s="3">
        <f t="shared" si="34"/>
        <v>0</v>
      </c>
      <c r="BH56" s="3"/>
      <c r="BI56" s="3"/>
      <c r="BJ56" s="3">
        <v>0</v>
      </c>
      <c r="BK56" s="3">
        <v>0</v>
      </c>
      <c r="BL56" s="3">
        <f t="shared" si="35"/>
        <v>0</v>
      </c>
      <c r="BM56" s="3"/>
      <c r="BN56" s="3"/>
      <c r="BO56" s="3">
        <v>3</v>
      </c>
      <c r="BP56" s="3">
        <v>5</v>
      </c>
      <c r="BQ56" s="3">
        <f t="shared" si="40"/>
        <v>8</v>
      </c>
      <c r="BR56" s="3"/>
      <c r="BS56" s="3"/>
      <c r="BT56" s="3">
        <v>0</v>
      </c>
      <c r="BU56" s="3">
        <v>0</v>
      </c>
      <c r="BV56" s="3">
        <f t="shared" si="36"/>
        <v>0</v>
      </c>
      <c r="BW56" s="3"/>
      <c r="BX56" s="3"/>
      <c r="BY56" s="13">
        <v>0</v>
      </c>
      <c r="BZ56" s="13">
        <v>0</v>
      </c>
      <c r="CA56" s="3">
        <f t="shared" si="58"/>
        <v>0</v>
      </c>
      <c r="CB56" s="3"/>
      <c r="CC56" s="9"/>
      <c r="CD56" s="24" t="s">
        <v>124</v>
      </c>
      <c r="CE56" s="24" t="s">
        <v>124</v>
      </c>
      <c r="CF56" s="24" t="s">
        <v>124</v>
      </c>
      <c r="CI56" s="25" t="s">
        <v>124</v>
      </c>
      <c r="CJ56" s="25" t="s">
        <v>124</v>
      </c>
      <c r="CK56" s="24" t="s">
        <v>124</v>
      </c>
      <c r="CN56" s="25" t="s">
        <v>124</v>
      </c>
      <c r="CO56" s="25" t="s">
        <v>124</v>
      </c>
      <c r="CP56" s="25" t="s">
        <v>124</v>
      </c>
      <c r="CR56" t="s">
        <v>257</v>
      </c>
      <c r="CS56" s="24">
        <v>0</v>
      </c>
      <c r="CT56" s="24">
        <v>0</v>
      </c>
      <c r="CU56" s="24">
        <f t="shared" si="18"/>
        <v>0</v>
      </c>
    </row>
    <row r="57" spans="1:100">
      <c r="A57" s="3">
        <v>14</v>
      </c>
      <c r="B57" s="4" t="s">
        <v>19</v>
      </c>
      <c r="C57" s="3">
        <v>92</v>
      </c>
      <c r="E57" s="3">
        <v>14</v>
      </c>
      <c r="G57" s="3">
        <v>3</v>
      </c>
      <c r="H57" s="3">
        <v>1</v>
      </c>
      <c r="I57" s="3">
        <f t="shared" si="45"/>
        <v>4</v>
      </c>
      <c r="J57" s="3"/>
      <c r="K57" s="3"/>
      <c r="L57" s="3">
        <v>0</v>
      </c>
      <c r="M57" s="3">
        <v>0</v>
      </c>
      <c r="N57" s="3">
        <f t="shared" si="46"/>
        <v>0</v>
      </c>
      <c r="O57" s="3"/>
      <c r="P57" s="7"/>
      <c r="Q57" s="3">
        <v>0</v>
      </c>
      <c r="R57" s="3">
        <v>0</v>
      </c>
      <c r="S57" s="3">
        <f t="shared" si="52"/>
        <v>0</v>
      </c>
      <c r="T57" s="3"/>
      <c r="U57" s="3"/>
      <c r="V57" s="3">
        <v>3</v>
      </c>
      <c r="W57" s="3">
        <v>1</v>
      </c>
      <c r="X57" s="3">
        <f t="shared" si="47"/>
        <v>4</v>
      </c>
      <c r="Y57" s="3"/>
      <c r="Z57" s="3"/>
      <c r="AA57" s="3">
        <v>1</v>
      </c>
      <c r="AB57" s="3">
        <v>1</v>
      </c>
      <c r="AC57" s="3">
        <f t="shared" si="48"/>
        <v>2</v>
      </c>
      <c r="AD57" s="3"/>
      <c r="AE57" s="3"/>
      <c r="AF57" s="3">
        <v>2</v>
      </c>
      <c r="AG57" s="3">
        <v>5</v>
      </c>
      <c r="AH57" s="3">
        <f t="shared" si="49"/>
        <v>7</v>
      </c>
      <c r="AI57" s="3"/>
      <c r="AJ57" s="3"/>
      <c r="AK57" s="3">
        <v>0</v>
      </c>
      <c r="AL57" s="3">
        <v>0</v>
      </c>
      <c r="AM57" s="3">
        <f t="shared" si="50"/>
        <v>0</v>
      </c>
      <c r="AN57" s="3"/>
      <c r="AO57" s="3"/>
      <c r="AP57" s="3">
        <v>0</v>
      </c>
      <c r="AQ57" s="3">
        <v>0</v>
      </c>
      <c r="AR57" s="3">
        <f t="shared" si="51"/>
        <v>0</v>
      </c>
      <c r="AS57" s="3"/>
      <c r="AT57" s="3"/>
      <c r="AU57" s="3">
        <v>0</v>
      </c>
      <c r="AV57" s="3">
        <v>0</v>
      </c>
      <c r="AW57" s="3">
        <f t="shared" si="56"/>
        <v>0</v>
      </c>
      <c r="AX57" s="3"/>
      <c r="AY57" s="3"/>
      <c r="AZ57" s="3">
        <v>3</v>
      </c>
      <c r="BA57" s="3">
        <v>4</v>
      </c>
      <c r="BB57" s="3">
        <f t="shared" si="33"/>
        <v>7</v>
      </c>
      <c r="BC57" s="3"/>
      <c r="BD57" s="3"/>
      <c r="BE57" s="3">
        <v>0</v>
      </c>
      <c r="BF57" s="3">
        <v>0</v>
      </c>
      <c r="BG57" s="3">
        <f t="shared" si="34"/>
        <v>0</v>
      </c>
      <c r="BH57" s="3"/>
      <c r="BI57" s="3"/>
      <c r="BJ57" s="3">
        <v>1</v>
      </c>
      <c r="BK57" s="3">
        <v>1</v>
      </c>
      <c r="BL57" s="3">
        <f t="shared" si="35"/>
        <v>2</v>
      </c>
      <c r="BM57" s="3"/>
      <c r="BN57" s="3"/>
      <c r="BO57" s="3">
        <v>3</v>
      </c>
      <c r="BP57" s="3">
        <v>5</v>
      </c>
      <c r="BQ57" s="3">
        <f t="shared" si="40"/>
        <v>8</v>
      </c>
      <c r="BR57" s="3"/>
      <c r="BS57" s="3"/>
      <c r="BT57" s="3">
        <v>2</v>
      </c>
      <c r="BU57" s="3">
        <v>4</v>
      </c>
      <c r="BV57" s="3">
        <f t="shared" si="36"/>
        <v>6</v>
      </c>
      <c r="BW57" s="3"/>
      <c r="BX57" s="3"/>
      <c r="BY57" s="13">
        <v>3</v>
      </c>
      <c r="BZ57" s="13">
        <v>2</v>
      </c>
      <c r="CA57" s="3">
        <f t="shared" si="58"/>
        <v>5</v>
      </c>
      <c r="CB57" s="3"/>
      <c r="CC57" s="9"/>
      <c r="CD57" s="24">
        <v>0</v>
      </c>
      <c r="CE57" s="24">
        <v>0</v>
      </c>
      <c r="CF57" s="24">
        <f t="shared" ref="CF57:CF88" si="61">SUM(CD57:CE57)</f>
        <v>0</v>
      </c>
      <c r="CI57" s="24">
        <v>0</v>
      </c>
      <c r="CJ57" s="24">
        <v>0</v>
      </c>
      <c r="CK57" s="24">
        <f t="shared" ref="CK57:CK88" si="62">SUM(CI57:CJ57)</f>
        <v>0</v>
      </c>
      <c r="CN57" s="24">
        <v>0</v>
      </c>
      <c r="CO57" s="24">
        <v>0</v>
      </c>
      <c r="CP57" s="24">
        <f t="shared" ref="CP57:CP97" si="63">SUM(CN57:CO57)</f>
        <v>0</v>
      </c>
      <c r="CR57" t="s">
        <v>257</v>
      </c>
      <c r="CS57" s="24">
        <v>0</v>
      </c>
      <c r="CT57" s="24">
        <v>0</v>
      </c>
      <c r="CU57" s="24">
        <f t="shared" si="18"/>
        <v>0</v>
      </c>
    </row>
    <row r="58" spans="1:100" ht="110.25" customHeight="1">
      <c r="A58" s="3">
        <v>15</v>
      </c>
      <c r="B58" s="4" t="s">
        <v>20</v>
      </c>
      <c r="C58" s="3">
        <v>61</v>
      </c>
      <c r="E58" s="3">
        <v>15</v>
      </c>
      <c r="G58" s="3">
        <v>0</v>
      </c>
      <c r="H58" s="3">
        <v>0</v>
      </c>
      <c r="I58" s="3">
        <f t="shared" si="45"/>
        <v>0</v>
      </c>
      <c r="J58" s="3">
        <f>MEDIAN(I58:I61)</f>
        <v>0</v>
      </c>
      <c r="K58" s="3"/>
      <c r="L58" s="3">
        <v>0</v>
      </c>
      <c r="M58" s="3">
        <v>0</v>
      </c>
      <c r="N58" s="3">
        <f t="shared" si="46"/>
        <v>0</v>
      </c>
      <c r="O58" s="3">
        <f>MEDIAN(N58:N61)</f>
        <v>0</v>
      </c>
      <c r="P58" s="7" t="s">
        <v>127</v>
      </c>
      <c r="Q58" s="3">
        <v>2</v>
      </c>
      <c r="R58" s="3">
        <v>3</v>
      </c>
      <c r="S58" s="3">
        <f t="shared" si="52"/>
        <v>5</v>
      </c>
      <c r="T58" s="3">
        <f>MEDIAN(S58:S61)</f>
        <v>5</v>
      </c>
      <c r="U58" s="3"/>
      <c r="V58" s="3">
        <v>0</v>
      </c>
      <c r="W58" s="3">
        <v>0</v>
      </c>
      <c r="X58" s="3">
        <f t="shared" si="47"/>
        <v>0</v>
      </c>
      <c r="Y58" s="3">
        <f>MEDIAN(X58:X60)</f>
        <v>0</v>
      </c>
      <c r="Z58" s="3"/>
      <c r="AA58" s="3">
        <v>0</v>
      </c>
      <c r="AB58" s="3">
        <v>0</v>
      </c>
      <c r="AC58" s="3">
        <f t="shared" si="48"/>
        <v>0</v>
      </c>
      <c r="AD58" s="3">
        <f>MEDIAN(AC58:AC61)</f>
        <v>0</v>
      </c>
      <c r="AE58" s="3"/>
      <c r="AF58" s="3">
        <v>0</v>
      </c>
      <c r="AG58" s="3">
        <v>0</v>
      </c>
      <c r="AH58" s="3">
        <f t="shared" si="49"/>
        <v>0</v>
      </c>
      <c r="AI58" s="3">
        <f>MEDIAN(AH58:AH61)</f>
        <v>0</v>
      </c>
      <c r="AJ58" s="3"/>
      <c r="AK58" s="3">
        <v>0</v>
      </c>
      <c r="AL58" s="3">
        <v>0</v>
      </c>
      <c r="AM58" s="3">
        <f t="shared" si="50"/>
        <v>0</v>
      </c>
      <c r="AN58" s="3">
        <f>MEDIAN(AM58:AM61)</f>
        <v>0</v>
      </c>
      <c r="AO58" s="3"/>
      <c r="AP58" s="3">
        <v>0</v>
      </c>
      <c r="AQ58" s="3">
        <v>0</v>
      </c>
      <c r="AR58" s="3">
        <f t="shared" si="51"/>
        <v>0</v>
      </c>
      <c r="AS58" s="3">
        <f>MEDIAN(AR58:AR61)</f>
        <v>0</v>
      </c>
      <c r="AT58" s="3"/>
      <c r="AU58" s="3">
        <v>0</v>
      </c>
      <c r="AV58" s="3">
        <v>0</v>
      </c>
      <c r="AW58" s="3">
        <f t="shared" si="56"/>
        <v>0</v>
      </c>
      <c r="AX58" s="3">
        <f>MEDIAN(AW58:AW61)</f>
        <v>0</v>
      </c>
      <c r="AY58" s="3"/>
      <c r="AZ58" s="3">
        <v>0</v>
      </c>
      <c r="BA58" s="3">
        <v>0</v>
      </c>
      <c r="BB58" s="3">
        <f t="shared" ref="BB58:BB89" si="64">SUM(AZ58:BA58)</f>
        <v>0</v>
      </c>
      <c r="BC58" s="3">
        <f>MEDIAN(BB58:BB61)</f>
        <v>0</v>
      </c>
      <c r="BD58" s="3"/>
      <c r="BE58" s="3">
        <v>2</v>
      </c>
      <c r="BF58" s="3">
        <v>5</v>
      </c>
      <c r="BG58" s="3">
        <f t="shared" ref="BG58:BG89" si="65">SUM(BE58:BF58)</f>
        <v>7</v>
      </c>
      <c r="BH58" s="3">
        <f>MEDIAN(BG58:BG61)</f>
        <v>7</v>
      </c>
      <c r="BI58" s="3"/>
      <c r="BJ58" s="3">
        <v>2</v>
      </c>
      <c r="BK58" s="3">
        <v>1</v>
      </c>
      <c r="BL58" s="3">
        <f t="shared" ref="BL58:BL89" si="66">SUM(BJ58:BK58)</f>
        <v>3</v>
      </c>
      <c r="BM58" s="3">
        <f>MEDIAN(BL58:BL61)</f>
        <v>3</v>
      </c>
      <c r="BN58" s="3"/>
      <c r="BO58" s="3">
        <v>3</v>
      </c>
      <c r="BP58" s="3">
        <v>5</v>
      </c>
      <c r="BQ58" s="3">
        <f t="shared" si="40"/>
        <v>8</v>
      </c>
      <c r="BR58" s="3">
        <f>MEDIAN(BQ58:BQ61)</f>
        <v>8</v>
      </c>
      <c r="BS58" s="3"/>
      <c r="BT58" s="3">
        <v>2</v>
      </c>
      <c r="BU58" s="3">
        <v>5</v>
      </c>
      <c r="BV58" s="3">
        <f t="shared" ref="BV58:BV89" si="67">SUM(BT58:BU58)</f>
        <v>7</v>
      </c>
      <c r="BW58" s="3">
        <f>MEDIAN(BV58:BV61)</f>
        <v>6.5</v>
      </c>
      <c r="BX58" s="3"/>
      <c r="BY58" s="13">
        <v>0</v>
      </c>
      <c r="BZ58" s="13">
        <v>0</v>
      </c>
      <c r="CA58" s="3">
        <f t="shared" si="58"/>
        <v>0</v>
      </c>
      <c r="CB58" s="3">
        <f>MEDIAN(CA58:CA61)</f>
        <v>0</v>
      </c>
      <c r="CC58" s="9"/>
      <c r="CD58" s="24">
        <v>0</v>
      </c>
      <c r="CE58" s="24">
        <v>0</v>
      </c>
      <c r="CF58" s="24">
        <f t="shared" si="61"/>
        <v>0</v>
      </c>
      <c r="CG58" s="24">
        <f>MEDIAN(CF58:CF61)</f>
        <v>0</v>
      </c>
      <c r="CI58" s="24">
        <v>0</v>
      </c>
      <c r="CJ58" s="24">
        <v>0</v>
      </c>
      <c r="CK58" s="24">
        <f t="shared" si="62"/>
        <v>0</v>
      </c>
      <c r="CL58" s="24">
        <f>MEDIAN(CK58:CK61)</f>
        <v>0</v>
      </c>
      <c r="CN58" s="24">
        <v>0</v>
      </c>
      <c r="CO58" s="24">
        <v>0</v>
      </c>
      <c r="CP58" s="24">
        <f t="shared" si="63"/>
        <v>0</v>
      </c>
      <c r="CQ58" s="24">
        <f>MEDIAN(CP58:CP61)</f>
        <v>0</v>
      </c>
      <c r="CR58" t="s">
        <v>257</v>
      </c>
      <c r="CS58" s="24">
        <v>3</v>
      </c>
      <c r="CT58" s="24">
        <v>5</v>
      </c>
      <c r="CU58" s="24">
        <f t="shared" si="18"/>
        <v>8</v>
      </c>
      <c r="CV58">
        <f t="shared" ref="CV58" si="68">MEDIAN(CU58:CU61)</f>
        <v>8</v>
      </c>
    </row>
    <row r="59" spans="1:100">
      <c r="A59" s="3">
        <v>15</v>
      </c>
      <c r="B59" s="4" t="s">
        <v>20</v>
      </c>
      <c r="C59" s="3">
        <v>67</v>
      </c>
      <c r="E59" s="3">
        <v>15</v>
      </c>
      <c r="G59" s="3">
        <v>0</v>
      </c>
      <c r="H59" s="3">
        <v>0</v>
      </c>
      <c r="I59" s="3">
        <f t="shared" si="45"/>
        <v>0</v>
      </c>
      <c r="J59" s="3"/>
      <c r="K59" s="3"/>
      <c r="L59" s="3">
        <v>0</v>
      </c>
      <c r="M59" s="3">
        <v>0</v>
      </c>
      <c r="N59" s="3">
        <f t="shared" si="46"/>
        <v>0</v>
      </c>
      <c r="O59" s="3"/>
      <c r="P59" s="7"/>
      <c r="Q59" s="3">
        <v>3</v>
      </c>
      <c r="R59" s="3">
        <v>2</v>
      </c>
      <c r="S59" s="3">
        <f t="shared" si="52"/>
        <v>5</v>
      </c>
      <c r="T59" s="3"/>
      <c r="U59" s="3"/>
      <c r="V59" s="3">
        <v>0</v>
      </c>
      <c r="W59" s="3">
        <v>0</v>
      </c>
      <c r="X59" s="3">
        <f t="shared" si="47"/>
        <v>0</v>
      </c>
      <c r="Y59" s="3"/>
      <c r="Z59" s="3"/>
      <c r="AA59" s="3">
        <v>0</v>
      </c>
      <c r="AB59" s="3">
        <v>0</v>
      </c>
      <c r="AC59" s="3">
        <f t="shared" si="48"/>
        <v>0</v>
      </c>
      <c r="AD59" s="3"/>
      <c r="AE59" s="3"/>
      <c r="AF59" s="3">
        <v>0</v>
      </c>
      <c r="AG59" s="3">
        <v>0</v>
      </c>
      <c r="AH59" s="3">
        <f t="shared" si="49"/>
        <v>0</v>
      </c>
      <c r="AI59" s="3"/>
      <c r="AJ59" s="3"/>
      <c r="AK59" s="3">
        <v>0</v>
      </c>
      <c r="AL59" s="3">
        <v>0</v>
      </c>
      <c r="AM59" s="3">
        <f t="shared" si="50"/>
        <v>0</v>
      </c>
      <c r="AN59" s="3"/>
      <c r="AO59" s="3"/>
      <c r="AP59" s="3">
        <v>0</v>
      </c>
      <c r="AQ59" s="3">
        <v>0</v>
      </c>
      <c r="AR59" s="3">
        <f t="shared" si="51"/>
        <v>0</v>
      </c>
      <c r="AS59" s="3"/>
      <c r="AT59" s="3"/>
      <c r="AU59" s="3">
        <v>0</v>
      </c>
      <c r="AV59" s="3">
        <v>0</v>
      </c>
      <c r="AW59" s="3">
        <f t="shared" si="56"/>
        <v>0</v>
      </c>
      <c r="AX59" s="3"/>
      <c r="AY59" s="3"/>
      <c r="AZ59" s="3">
        <v>0</v>
      </c>
      <c r="BA59" s="3">
        <v>0</v>
      </c>
      <c r="BB59" s="3">
        <f t="shared" si="64"/>
        <v>0</v>
      </c>
      <c r="BC59" s="3"/>
      <c r="BD59" s="3"/>
      <c r="BE59" s="3">
        <v>2</v>
      </c>
      <c r="BF59" s="3">
        <v>5</v>
      </c>
      <c r="BG59" s="3">
        <f t="shared" si="65"/>
        <v>7</v>
      </c>
      <c r="BH59" s="3"/>
      <c r="BI59" s="3"/>
      <c r="BJ59" s="3">
        <v>1</v>
      </c>
      <c r="BK59" s="3">
        <v>1</v>
      </c>
      <c r="BL59" s="3">
        <f t="shared" si="66"/>
        <v>2</v>
      </c>
      <c r="BM59" s="3"/>
      <c r="BN59" s="3"/>
      <c r="BO59" s="3">
        <v>3</v>
      </c>
      <c r="BP59" s="3">
        <v>5</v>
      </c>
      <c r="BQ59" s="3">
        <f t="shared" si="40"/>
        <v>8</v>
      </c>
      <c r="BR59" s="3"/>
      <c r="BS59" s="3"/>
      <c r="BT59" s="3">
        <v>1</v>
      </c>
      <c r="BU59" s="3">
        <v>5</v>
      </c>
      <c r="BV59" s="3">
        <f t="shared" si="67"/>
        <v>6</v>
      </c>
      <c r="BW59" s="3"/>
      <c r="BX59" s="3"/>
      <c r="BY59" s="13">
        <v>0</v>
      </c>
      <c r="BZ59" s="13">
        <v>0</v>
      </c>
      <c r="CA59" s="3">
        <f t="shared" si="58"/>
        <v>0</v>
      </c>
      <c r="CB59" s="3"/>
      <c r="CC59" s="9"/>
      <c r="CD59" s="24">
        <v>0</v>
      </c>
      <c r="CE59" s="24">
        <v>0</v>
      </c>
      <c r="CF59" s="24">
        <f t="shared" si="61"/>
        <v>0</v>
      </c>
      <c r="CI59" s="24">
        <v>0</v>
      </c>
      <c r="CJ59" s="24">
        <v>0</v>
      </c>
      <c r="CK59" s="24">
        <f t="shared" si="62"/>
        <v>0</v>
      </c>
      <c r="CN59" s="24">
        <v>0</v>
      </c>
      <c r="CO59" s="24">
        <v>0</v>
      </c>
      <c r="CP59" s="24">
        <f t="shared" si="63"/>
        <v>0</v>
      </c>
      <c r="CR59" t="s">
        <v>257</v>
      </c>
      <c r="CS59" s="24">
        <v>3</v>
      </c>
      <c r="CT59" s="24">
        <v>5</v>
      </c>
      <c r="CU59" s="24">
        <f t="shared" si="18"/>
        <v>8</v>
      </c>
    </row>
    <row r="60" spans="1:100" ht="110.25" customHeight="1">
      <c r="A60" s="3">
        <v>15</v>
      </c>
      <c r="B60" s="4" t="s">
        <v>20</v>
      </c>
      <c r="C60" s="3">
        <v>85</v>
      </c>
      <c r="E60" s="3">
        <v>15</v>
      </c>
      <c r="G60" s="3">
        <v>0</v>
      </c>
      <c r="H60" s="3">
        <v>0</v>
      </c>
      <c r="I60" s="3">
        <f t="shared" si="45"/>
        <v>0</v>
      </c>
      <c r="J60" s="3"/>
      <c r="K60" s="3"/>
      <c r="L60" s="3">
        <v>0</v>
      </c>
      <c r="M60" s="3">
        <v>0</v>
      </c>
      <c r="N60" s="3">
        <f t="shared" si="46"/>
        <v>0</v>
      </c>
      <c r="O60" s="3"/>
      <c r="P60" s="7" t="s">
        <v>127</v>
      </c>
      <c r="Q60" s="3">
        <v>2</v>
      </c>
      <c r="R60" s="3">
        <v>3</v>
      </c>
      <c r="S60" s="3">
        <f t="shared" si="52"/>
        <v>5</v>
      </c>
      <c r="T60" s="3"/>
      <c r="U60" s="3"/>
      <c r="V60" s="3">
        <v>0</v>
      </c>
      <c r="W60" s="3">
        <v>0</v>
      </c>
      <c r="X60" s="3">
        <f t="shared" si="47"/>
        <v>0</v>
      </c>
      <c r="Y60" s="3"/>
      <c r="Z60" s="3"/>
      <c r="AA60" s="3">
        <v>0</v>
      </c>
      <c r="AB60" s="3">
        <v>0</v>
      </c>
      <c r="AC60" s="3">
        <f t="shared" si="48"/>
        <v>0</v>
      </c>
      <c r="AD60" s="3"/>
      <c r="AE60" s="3"/>
      <c r="AF60" s="3">
        <v>0</v>
      </c>
      <c r="AG60" s="3">
        <v>0</v>
      </c>
      <c r="AH60" s="3">
        <f t="shared" si="49"/>
        <v>0</v>
      </c>
      <c r="AI60" s="3"/>
      <c r="AJ60" s="3"/>
      <c r="AK60" s="3">
        <v>0</v>
      </c>
      <c r="AL60" s="3">
        <v>0</v>
      </c>
      <c r="AM60" s="3">
        <f t="shared" si="50"/>
        <v>0</v>
      </c>
      <c r="AN60" s="3"/>
      <c r="AO60" s="3"/>
      <c r="AP60" s="3">
        <v>0</v>
      </c>
      <c r="AQ60" s="3">
        <v>0</v>
      </c>
      <c r="AR60" s="3">
        <f t="shared" si="51"/>
        <v>0</v>
      </c>
      <c r="AS60" s="3"/>
      <c r="AT60" s="3"/>
      <c r="AU60" s="3">
        <v>0</v>
      </c>
      <c r="AV60" s="3">
        <v>0</v>
      </c>
      <c r="AW60" s="3">
        <f t="shared" si="56"/>
        <v>0</v>
      </c>
      <c r="AX60" s="3"/>
      <c r="AY60" s="3"/>
      <c r="AZ60" s="3">
        <v>0</v>
      </c>
      <c r="BA60" s="3">
        <v>0</v>
      </c>
      <c r="BB60" s="3">
        <f t="shared" si="64"/>
        <v>0</v>
      </c>
      <c r="BC60" s="3"/>
      <c r="BD60" s="3"/>
      <c r="BE60" s="3">
        <v>2</v>
      </c>
      <c r="BF60" s="3">
        <v>5</v>
      </c>
      <c r="BG60" s="3">
        <f t="shared" si="65"/>
        <v>7</v>
      </c>
      <c r="BH60" s="3"/>
      <c r="BI60" s="3"/>
      <c r="BJ60" s="3">
        <v>2</v>
      </c>
      <c r="BK60" s="3">
        <v>1</v>
      </c>
      <c r="BL60" s="3">
        <f t="shared" si="66"/>
        <v>3</v>
      </c>
      <c r="BM60" s="3"/>
      <c r="BN60" s="3"/>
      <c r="BO60" s="3">
        <v>3</v>
      </c>
      <c r="BP60" s="3">
        <v>5</v>
      </c>
      <c r="BQ60" s="3">
        <f t="shared" si="40"/>
        <v>8</v>
      </c>
      <c r="BR60" s="3"/>
      <c r="BS60" s="3"/>
      <c r="BT60" s="3">
        <v>2</v>
      </c>
      <c r="BU60" s="3">
        <v>5</v>
      </c>
      <c r="BV60" s="3">
        <f t="shared" si="67"/>
        <v>7</v>
      </c>
      <c r="BW60" s="3"/>
      <c r="BX60" s="3"/>
      <c r="BY60" s="13">
        <v>0</v>
      </c>
      <c r="BZ60" s="13">
        <v>0</v>
      </c>
      <c r="CA60" s="3">
        <f t="shared" si="58"/>
        <v>0</v>
      </c>
      <c r="CB60" s="3"/>
      <c r="CC60" s="9"/>
      <c r="CD60" s="24">
        <v>0</v>
      </c>
      <c r="CE60" s="24">
        <v>0</v>
      </c>
      <c r="CF60" s="24">
        <f t="shared" si="61"/>
        <v>0</v>
      </c>
      <c r="CI60" s="24">
        <v>0</v>
      </c>
      <c r="CJ60" s="24">
        <v>0</v>
      </c>
      <c r="CK60" s="24">
        <f t="shared" si="62"/>
        <v>0</v>
      </c>
      <c r="CN60" s="24">
        <v>0</v>
      </c>
      <c r="CO60" s="24">
        <v>0</v>
      </c>
      <c r="CP60" s="24">
        <f t="shared" si="63"/>
        <v>0</v>
      </c>
      <c r="CR60" t="s">
        <v>257</v>
      </c>
      <c r="CS60" s="24">
        <v>3</v>
      </c>
      <c r="CT60" s="24">
        <v>5</v>
      </c>
      <c r="CU60" s="24">
        <f t="shared" si="18"/>
        <v>8</v>
      </c>
    </row>
    <row r="61" spans="1:100" ht="110.25" customHeight="1">
      <c r="A61" s="3">
        <v>15</v>
      </c>
      <c r="B61" s="4" t="s">
        <v>20</v>
      </c>
      <c r="C61" s="3">
        <v>91</v>
      </c>
      <c r="E61" s="3">
        <v>15</v>
      </c>
      <c r="G61" s="3">
        <v>0</v>
      </c>
      <c r="H61" s="3">
        <v>0</v>
      </c>
      <c r="I61" s="3">
        <f t="shared" si="45"/>
        <v>0</v>
      </c>
      <c r="J61" s="3"/>
      <c r="K61" s="3"/>
      <c r="L61" s="3">
        <v>0</v>
      </c>
      <c r="M61" s="3">
        <v>0</v>
      </c>
      <c r="N61" s="3">
        <f t="shared" si="46"/>
        <v>0</v>
      </c>
      <c r="O61" s="3"/>
      <c r="P61" s="7" t="s">
        <v>127</v>
      </c>
      <c r="Q61" s="3">
        <v>3</v>
      </c>
      <c r="R61" s="3">
        <v>2</v>
      </c>
      <c r="S61" s="3">
        <f t="shared" si="52"/>
        <v>5</v>
      </c>
      <c r="T61" s="3"/>
      <c r="U61" s="3"/>
      <c r="V61" s="3">
        <v>0</v>
      </c>
      <c r="W61" s="3">
        <v>0</v>
      </c>
      <c r="X61" s="3">
        <f t="shared" si="47"/>
        <v>0</v>
      </c>
      <c r="Y61" s="3"/>
      <c r="Z61" s="3"/>
      <c r="AA61" s="3">
        <v>0</v>
      </c>
      <c r="AB61" s="3">
        <v>0</v>
      </c>
      <c r="AC61" s="3">
        <f t="shared" si="48"/>
        <v>0</v>
      </c>
      <c r="AD61" s="3"/>
      <c r="AE61" s="3"/>
      <c r="AF61" s="3">
        <v>0</v>
      </c>
      <c r="AG61" s="3">
        <v>0</v>
      </c>
      <c r="AH61" s="3">
        <f t="shared" si="49"/>
        <v>0</v>
      </c>
      <c r="AI61" s="3"/>
      <c r="AJ61" s="3"/>
      <c r="AK61" s="3">
        <v>0</v>
      </c>
      <c r="AL61" s="3">
        <v>0</v>
      </c>
      <c r="AM61" s="3">
        <f t="shared" si="50"/>
        <v>0</v>
      </c>
      <c r="AN61" s="3"/>
      <c r="AO61" s="3"/>
      <c r="AP61" s="3">
        <v>0</v>
      </c>
      <c r="AQ61" s="3">
        <v>0</v>
      </c>
      <c r="AR61" s="3">
        <f t="shared" si="51"/>
        <v>0</v>
      </c>
      <c r="AS61" s="3"/>
      <c r="AT61" s="3"/>
      <c r="AU61" s="3">
        <v>0</v>
      </c>
      <c r="AV61" s="3">
        <v>0</v>
      </c>
      <c r="AW61" s="3">
        <f t="shared" si="56"/>
        <v>0</v>
      </c>
      <c r="AX61" s="3"/>
      <c r="AY61" s="3"/>
      <c r="AZ61" s="3">
        <v>0</v>
      </c>
      <c r="BA61" s="3">
        <v>0</v>
      </c>
      <c r="BB61" s="3">
        <f t="shared" si="64"/>
        <v>0</v>
      </c>
      <c r="BC61" s="3"/>
      <c r="BD61" s="3"/>
      <c r="BE61" s="3">
        <v>2</v>
      </c>
      <c r="BF61" s="3">
        <v>5</v>
      </c>
      <c r="BG61" s="3">
        <f t="shared" si="65"/>
        <v>7</v>
      </c>
      <c r="BH61" s="3"/>
      <c r="BI61" s="3"/>
      <c r="BJ61" s="3">
        <v>1</v>
      </c>
      <c r="BK61" s="3">
        <v>2</v>
      </c>
      <c r="BL61" s="3">
        <f t="shared" si="66"/>
        <v>3</v>
      </c>
      <c r="BM61" s="3"/>
      <c r="BN61" s="3"/>
      <c r="BO61" s="3">
        <v>3</v>
      </c>
      <c r="BP61" s="3">
        <v>5</v>
      </c>
      <c r="BQ61" s="3">
        <f t="shared" si="40"/>
        <v>8</v>
      </c>
      <c r="BR61" s="3"/>
      <c r="BS61" s="3"/>
      <c r="BT61" s="3">
        <v>2</v>
      </c>
      <c r="BU61" s="3">
        <v>4</v>
      </c>
      <c r="BV61" s="3">
        <f t="shared" si="67"/>
        <v>6</v>
      </c>
      <c r="BW61" s="3"/>
      <c r="BX61" s="3"/>
      <c r="BY61" s="13">
        <v>0</v>
      </c>
      <c r="BZ61" s="13">
        <v>0</v>
      </c>
      <c r="CA61" s="3">
        <f t="shared" si="58"/>
        <v>0</v>
      </c>
      <c r="CB61" s="3"/>
      <c r="CC61" s="9"/>
      <c r="CD61" s="24">
        <v>0</v>
      </c>
      <c r="CE61" s="24">
        <v>0</v>
      </c>
      <c r="CF61" s="24">
        <f t="shared" si="61"/>
        <v>0</v>
      </c>
      <c r="CI61" s="24">
        <v>0</v>
      </c>
      <c r="CJ61" s="24">
        <v>0</v>
      </c>
      <c r="CK61" s="24">
        <f t="shared" si="62"/>
        <v>0</v>
      </c>
      <c r="CN61" s="24">
        <v>0</v>
      </c>
      <c r="CO61" s="24">
        <v>0</v>
      </c>
      <c r="CP61" s="24">
        <f t="shared" si="63"/>
        <v>0</v>
      </c>
      <c r="CR61" t="s">
        <v>257</v>
      </c>
      <c r="CS61" s="24">
        <v>2</v>
      </c>
      <c r="CT61" s="24">
        <v>5</v>
      </c>
      <c r="CU61" s="24">
        <f t="shared" si="18"/>
        <v>7</v>
      </c>
    </row>
    <row r="62" spans="1:100" ht="47.25" customHeight="1">
      <c r="A62" s="3">
        <v>16</v>
      </c>
      <c r="B62" s="4" t="s">
        <v>21</v>
      </c>
      <c r="C62" s="3">
        <v>54</v>
      </c>
      <c r="E62" s="3">
        <v>16</v>
      </c>
      <c r="G62" s="3">
        <v>3</v>
      </c>
      <c r="H62" s="3">
        <v>5</v>
      </c>
      <c r="I62" s="3">
        <f t="shared" si="45"/>
        <v>8</v>
      </c>
      <c r="J62" s="3">
        <f>MEDIAN(I62:I65)</f>
        <v>8</v>
      </c>
      <c r="K62" s="3"/>
      <c r="L62" s="3">
        <v>0</v>
      </c>
      <c r="M62" s="3">
        <v>0</v>
      </c>
      <c r="N62" s="3">
        <f t="shared" si="46"/>
        <v>0</v>
      </c>
      <c r="O62" s="3">
        <f>MEDIAN(N62:N65)</f>
        <v>0</v>
      </c>
      <c r="P62" s="7"/>
      <c r="Q62" s="3">
        <v>0</v>
      </c>
      <c r="R62" s="3">
        <v>0</v>
      </c>
      <c r="S62" s="3">
        <f t="shared" si="52"/>
        <v>0</v>
      </c>
      <c r="T62" s="3">
        <f>MEDIAN(S62:S65)</f>
        <v>0</v>
      </c>
      <c r="U62" s="3"/>
      <c r="V62" s="3">
        <v>3</v>
      </c>
      <c r="W62" s="3">
        <v>2</v>
      </c>
      <c r="X62" s="3">
        <f t="shared" si="47"/>
        <v>5</v>
      </c>
      <c r="Y62" s="3">
        <f>MEDIAN(X62:X65)</f>
        <v>5.5</v>
      </c>
      <c r="Z62" s="3"/>
      <c r="AA62" s="3">
        <v>1</v>
      </c>
      <c r="AB62" s="3">
        <v>3</v>
      </c>
      <c r="AC62" s="3">
        <f t="shared" si="48"/>
        <v>4</v>
      </c>
      <c r="AD62" s="3">
        <f>MEDIAN(AC62:AC65)</f>
        <v>4</v>
      </c>
      <c r="AE62" s="3"/>
      <c r="AF62" s="3">
        <v>0</v>
      </c>
      <c r="AG62" s="3">
        <v>0</v>
      </c>
      <c r="AH62" s="3">
        <f t="shared" si="49"/>
        <v>0</v>
      </c>
      <c r="AI62" s="3">
        <f>MEDIAN(AH62:AH65)</f>
        <v>0</v>
      </c>
      <c r="AJ62" s="3"/>
      <c r="AK62" s="3">
        <v>0</v>
      </c>
      <c r="AL62" s="3">
        <v>0</v>
      </c>
      <c r="AM62" s="3">
        <f t="shared" si="50"/>
        <v>0</v>
      </c>
      <c r="AN62" s="3">
        <f>MEDIAN(AM62:AM65)</f>
        <v>0</v>
      </c>
      <c r="AO62" s="3"/>
      <c r="AP62" s="3">
        <v>0</v>
      </c>
      <c r="AQ62" s="3">
        <v>0</v>
      </c>
      <c r="AR62" s="3">
        <f t="shared" si="51"/>
        <v>0</v>
      </c>
      <c r="AS62" s="3">
        <f>MEDIAN(AR62:AR65)</f>
        <v>0</v>
      </c>
      <c r="AT62" s="3"/>
      <c r="AU62" s="3">
        <v>0</v>
      </c>
      <c r="AV62" s="3">
        <v>0</v>
      </c>
      <c r="AW62" s="3">
        <f t="shared" si="56"/>
        <v>0</v>
      </c>
      <c r="AX62" s="3">
        <f>MEDIAN(AW62:AW65)</f>
        <v>0</v>
      </c>
      <c r="AY62" s="3"/>
      <c r="AZ62" s="3">
        <v>3</v>
      </c>
      <c r="BA62" s="3">
        <v>2</v>
      </c>
      <c r="BB62" s="3">
        <f t="shared" si="64"/>
        <v>5</v>
      </c>
      <c r="BC62" s="3">
        <f>MEDIAN(BB62:BB65)</f>
        <v>5</v>
      </c>
      <c r="BD62" s="3" t="s">
        <v>128</v>
      </c>
      <c r="BE62" s="3">
        <v>2</v>
      </c>
      <c r="BF62" s="3">
        <v>2</v>
      </c>
      <c r="BG62" s="3">
        <f t="shared" si="65"/>
        <v>4</v>
      </c>
      <c r="BH62" s="3">
        <f>MEDIAN(BG62:BG65)</f>
        <v>2</v>
      </c>
      <c r="BI62" s="3"/>
      <c r="BJ62" s="3">
        <v>2</v>
      </c>
      <c r="BK62" s="3">
        <v>1</v>
      </c>
      <c r="BL62" s="3">
        <f t="shared" si="66"/>
        <v>3</v>
      </c>
      <c r="BM62" s="3">
        <f>MEDIAN(BL62:BL65)</f>
        <v>3</v>
      </c>
      <c r="BN62" s="3"/>
      <c r="BO62" s="3">
        <v>3</v>
      </c>
      <c r="BP62" s="3">
        <v>5</v>
      </c>
      <c r="BQ62" s="3">
        <f t="shared" si="40"/>
        <v>8</v>
      </c>
      <c r="BR62" s="3">
        <f>MEDIAN(BQ62:BQ65)</f>
        <v>8</v>
      </c>
      <c r="BS62" s="3"/>
      <c r="BT62" s="3">
        <v>1</v>
      </c>
      <c r="BU62" s="3">
        <v>3</v>
      </c>
      <c r="BV62" s="3">
        <f t="shared" si="67"/>
        <v>4</v>
      </c>
      <c r="BW62" s="3">
        <f>MEDIAN(BV62:BV65)</f>
        <v>3.5</v>
      </c>
      <c r="BX62" s="3"/>
      <c r="BY62" s="13">
        <v>0</v>
      </c>
      <c r="BZ62" s="13">
        <v>0</v>
      </c>
      <c r="CA62" s="3">
        <f t="shared" si="58"/>
        <v>0</v>
      </c>
      <c r="CB62" s="3">
        <f>MEDIAN(CA62:CA65)</f>
        <v>0</v>
      </c>
      <c r="CC62" s="9"/>
      <c r="CD62" s="24">
        <v>0</v>
      </c>
      <c r="CE62" s="24">
        <v>0</v>
      </c>
      <c r="CF62" s="24">
        <f t="shared" si="61"/>
        <v>0</v>
      </c>
      <c r="CG62" s="24">
        <f>MEDIAN(CF62:CF65)</f>
        <v>0</v>
      </c>
      <c r="CI62" s="24">
        <v>0</v>
      </c>
      <c r="CJ62" s="24">
        <v>0</v>
      </c>
      <c r="CK62" s="24">
        <f t="shared" si="62"/>
        <v>0</v>
      </c>
      <c r="CL62" s="24">
        <f>MEDIAN(CK62:CK65)</f>
        <v>0</v>
      </c>
      <c r="CN62" s="24">
        <v>0</v>
      </c>
      <c r="CO62" s="24">
        <v>0</v>
      </c>
      <c r="CP62" s="24">
        <f t="shared" si="63"/>
        <v>0</v>
      </c>
      <c r="CQ62" s="24">
        <f>MEDIAN(CP62:CP65)</f>
        <v>0</v>
      </c>
      <c r="CR62" t="s">
        <v>257</v>
      </c>
      <c r="CS62" s="24">
        <v>3</v>
      </c>
      <c r="CT62" s="24">
        <v>5</v>
      </c>
      <c r="CU62" s="24">
        <f t="shared" si="18"/>
        <v>8</v>
      </c>
      <c r="CV62">
        <f t="shared" ref="CV62" si="69">MEDIAN(CU62:CU65)</f>
        <v>8</v>
      </c>
    </row>
    <row r="63" spans="1:100" ht="47.25" customHeight="1">
      <c r="A63" s="3">
        <v>16</v>
      </c>
      <c r="B63" s="4" t="s">
        <v>21</v>
      </c>
      <c r="C63" s="3">
        <v>60</v>
      </c>
      <c r="E63" s="3">
        <v>16</v>
      </c>
      <c r="G63" s="3">
        <v>3</v>
      </c>
      <c r="H63" s="3">
        <v>5</v>
      </c>
      <c r="I63" s="3">
        <f t="shared" si="45"/>
        <v>8</v>
      </c>
      <c r="J63" s="3"/>
      <c r="K63" s="3"/>
      <c r="L63" s="3">
        <v>0</v>
      </c>
      <c r="M63" s="3">
        <v>0</v>
      </c>
      <c r="N63" s="3">
        <f t="shared" si="46"/>
        <v>0</v>
      </c>
      <c r="O63" s="3"/>
      <c r="P63" s="7"/>
      <c r="Q63" s="3">
        <v>0</v>
      </c>
      <c r="R63" s="3">
        <v>0</v>
      </c>
      <c r="S63" s="3">
        <f t="shared" si="52"/>
        <v>0</v>
      </c>
      <c r="T63" s="3"/>
      <c r="U63" s="3"/>
      <c r="V63" s="3">
        <v>3</v>
      </c>
      <c r="W63" s="3">
        <v>3</v>
      </c>
      <c r="X63" s="3">
        <f t="shared" si="47"/>
        <v>6</v>
      </c>
      <c r="Y63" s="3"/>
      <c r="Z63" s="3"/>
      <c r="AA63" s="3">
        <v>1</v>
      </c>
      <c r="AB63" s="3">
        <v>3</v>
      </c>
      <c r="AC63" s="3">
        <f t="shared" si="48"/>
        <v>4</v>
      </c>
      <c r="AD63" s="3"/>
      <c r="AE63" s="3"/>
      <c r="AF63" s="3">
        <v>0</v>
      </c>
      <c r="AG63" s="3">
        <v>0</v>
      </c>
      <c r="AH63" s="3">
        <f t="shared" si="49"/>
        <v>0</v>
      </c>
      <c r="AI63" s="3"/>
      <c r="AJ63" s="3"/>
      <c r="AK63" s="3">
        <v>0</v>
      </c>
      <c r="AL63" s="3">
        <v>0</v>
      </c>
      <c r="AM63" s="3">
        <f t="shared" si="50"/>
        <v>0</v>
      </c>
      <c r="AN63" s="3"/>
      <c r="AO63" s="3"/>
      <c r="AP63" s="3">
        <v>0</v>
      </c>
      <c r="AQ63" s="3">
        <v>0</v>
      </c>
      <c r="AR63" s="3">
        <f t="shared" si="51"/>
        <v>0</v>
      </c>
      <c r="AS63" s="3"/>
      <c r="AT63" s="3"/>
      <c r="AU63" s="3">
        <v>0</v>
      </c>
      <c r="AV63" s="3">
        <v>0</v>
      </c>
      <c r="AW63" s="3">
        <f t="shared" si="56"/>
        <v>0</v>
      </c>
      <c r="AX63" s="3"/>
      <c r="AY63" s="3"/>
      <c r="AZ63" s="3">
        <v>3</v>
      </c>
      <c r="BA63" s="3">
        <v>2</v>
      </c>
      <c r="BB63" s="3">
        <f t="shared" si="64"/>
        <v>5</v>
      </c>
      <c r="BC63" s="3"/>
      <c r="BD63" s="3" t="s">
        <v>128</v>
      </c>
      <c r="BE63" s="3">
        <v>0</v>
      </c>
      <c r="BF63" s="3">
        <v>0</v>
      </c>
      <c r="BG63" s="3">
        <f t="shared" si="65"/>
        <v>0</v>
      </c>
      <c r="BH63" s="3"/>
      <c r="BI63" s="3"/>
      <c r="BJ63" s="3">
        <v>0</v>
      </c>
      <c r="BK63" s="3">
        <v>0</v>
      </c>
      <c r="BL63" s="3">
        <f t="shared" si="66"/>
        <v>0</v>
      </c>
      <c r="BM63" s="3"/>
      <c r="BN63" s="3"/>
      <c r="BO63" s="3">
        <v>3</v>
      </c>
      <c r="BP63" s="3">
        <v>5</v>
      </c>
      <c r="BQ63" s="3">
        <f t="shared" si="40"/>
        <v>8</v>
      </c>
      <c r="BR63" s="3"/>
      <c r="BS63" s="3"/>
      <c r="BT63" s="3">
        <v>1</v>
      </c>
      <c r="BU63" s="3">
        <v>2</v>
      </c>
      <c r="BV63" s="3">
        <f t="shared" si="67"/>
        <v>3</v>
      </c>
      <c r="BW63" s="3"/>
      <c r="BX63" s="3"/>
      <c r="BY63" s="13">
        <v>0</v>
      </c>
      <c r="BZ63" s="13">
        <v>0</v>
      </c>
      <c r="CA63" s="3">
        <f t="shared" si="58"/>
        <v>0</v>
      </c>
      <c r="CB63" s="3"/>
      <c r="CC63" s="9"/>
      <c r="CD63" s="24">
        <v>0</v>
      </c>
      <c r="CE63" s="24">
        <v>0</v>
      </c>
      <c r="CF63" s="24">
        <f t="shared" si="61"/>
        <v>0</v>
      </c>
      <c r="CI63" s="24">
        <v>0</v>
      </c>
      <c r="CJ63" s="24">
        <v>0</v>
      </c>
      <c r="CK63" s="24">
        <f t="shared" si="62"/>
        <v>0</v>
      </c>
      <c r="CN63" s="25">
        <v>0</v>
      </c>
      <c r="CO63" s="25">
        <v>0</v>
      </c>
      <c r="CP63" s="24">
        <f t="shared" si="63"/>
        <v>0</v>
      </c>
      <c r="CR63" t="s">
        <v>257</v>
      </c>
      <c r="CS63" s="24">
        <v>3</v>
      </c>
      <c r="CT63" s="24">
        <v>5</v>
      </c>
      <c r="CU63" s="24">
        <f t="shared" si="18"/>
        <v>8</v>
      </c>
    </row>
    <row r="64" spans="1:100" ht="47.25" customHeight="1">
      <c r="A64" s="3">
        <v>16</v>
      </c>
      <c r="B64" s="4" t="s">
        <v>21</v>
      </c>
      <c r="C64" s="3">
        <v>78</v>
      </c>
      <c r="E64" s="3">
        <v>16</v>
      </c>
      <c r="G64" s="3">
        <v>3</v>
      </c>
      <c r="H64" s="3">
        <v>5</v>
      </c>
      <c r="I64" s="3">
        <f t="shared" si="45"/>
        <v>8</v>
      </c>
      <c r="J64" s="3"/>
      <c r="K64" s="3"/>
      <c r="L64" s="3">
        <v>0</v>
      </c>
      <c r="M64" s="3">
        <v>0</v>
      </c>
      <c r="N64" s="3">
        <f t="shared" si="46"/>
        <v>0</v>
      </c>
      <c r="O64" s="3"/>
      <c r="P64" s="7"/>
      <c r="Q64" s="3">
        <v>0</v>
      </c>
      <c r="R64" s="3">
        <v>0</v>
      </c>
      <c r="S64" s="3">
        <f t="shared" si="52"/>
        <v>0</v>
      </c>
      <c r="T64" s="3"/>
      <c r="U64" s="3"/>
      <c r="V64" s="3">
        <v>3</v>
      </c>
      <c r="W64" s="3">
        <v>2</v>
      </c>
      <c r="X64" s="3">
        <f t="shared" si="47"/>
        <v>5</v>
      </c>
      <c r="Y64" s="3"/>
      <c r="Z64" s="3"/>
      <c r="AA64" s="3">
        <v>1</v>
      </c>
      <c r="AB64" s="3">
        <v>3</v>
      </c>
      <c r="AC64" s="3">
        <f t="shared" si="48"/>
        <v>4</v>
      </c>
      <c r="AD64" s="3"/>
      <c r="AE64" s="3"/>
      <c r="AF64" s="3">
        <v>0</v>
      </c>
      <c r="AG64" s="3">
        <v>0</v>
      </c>
      <c r="AH64" s="3">
        <f t="shared" si="49"/>
        <v>0</v>
      </c>
      <c r="AI64" s="3"/>
      <c r="AJ64" s="3"/>
      <c r="AK64" s="3">
        <v>0</v>
      </c>
      <c r="AL64" s="3">
        <v>0</v>
      </c>
      <c r="AM64" s="3">
        <f t="shared" si="50"/>
        <v>0</v>
      </c>
      <c r="AN64" s="3"/>
      <c r="AO64" s="3"/>
      <c r="AP64" s="3">
        <v>0</v>
      </c>
      <c r="AQ64" s="3">
        <v>0</v>
      </c>
      <c r="AR64" s="3">
        <f t="shared" si="51"/>
        <v>0</v>
      </c>
      <c r="AS64" s="3"/>
      <c r="AT64" s="3"/>
      <c r="AU64" s="3">
        <v>0</v>
      </c>
      <c r="AV64" s="3">
        <v>0</v>
      </c>
      <c r="AW64" s="3">
        <f t="shared" si="56"/>
        <v>0</v>
      </c>
      <c r="AX64" s="3"/>
      <c r="AY64" s="3"/>
      <c r="AZ64" s="3">
        <v>3</v>
      </c>
      <c r="BA64" s="3">
        <v>2</v>
      </c>
      <c r="BB64" s="3">
        <f t="shared" si="64"/>
        <v>5</v>
      </c>
      <c r="BC64" s="3"/>
      <c r="BD64" s="3" t="s">
        <v>128</v>
      </c>
      <c r="BE64" s="3">
        <v>2</v>
      </c>
      <c r="BF64" s="3">
        <v>2</v>
      </c>
      <c r="BG64" s="3">
        <f t="shared" si="65"/>
        <v>4</v>
      </c>
      <c r="BH64" s="3"/>
      <c r="BI64" s="3"/>
      <c r="BJ64" s="3">
        <v>2</v>
      </c>
      <c r="BK64" s="3">
        <v>1</v>
      </c>
      <c r="BL64" s="3">
        <f t="shared" si="66"/>
        <v>3</v>
      </c>
      <c r="BM64" s="3"/>
      <c r="BN64" s="3"/>
      <c r="BO64" s="3">
        <v>3</v>
      </c>
      <c r="BP64" s="3">
        <v>5</v>
      </c>
      <c r="BQ64" s="3">
        <f t="shared" si="40"/>
        <v>8</v>
      </c>
      <c r="BR64" s="3"/>
      <c r="BS64" s="3"/>
      <c r="BT64" s="3">
        <v>2</v>
      </c>
      <c r="BU64" s="3">
        <v>3</v>
      </c>
      <c r="BV64" s="3">
        <f t="shared" si="67"/>
        <v>5</v>
      </c>
      <c r="BW64" s="3"/>
      <c r="BX64" s="3"/>
      <c r="BY64" s="13">
        <v>0</v>
      </c>
      <c r="BZ64" s="13">
        <v>0</v>
      </c>
      <c r="CA64" s="3">
        <f t="shared" si="58"/>
        <v>0</v>
      </c>
      <c r="CB64" s="3"/>
      <c r="CC64" s="9"/>
      <c r="CD64" s="24">
        <v>0</v>
      </c>
      <c r="CE64" s="24">
        <v>0</v>
      </c>
      <c r="CF64" s="24">
        <f t="shared" si="61"/>
        <v>0</v>
      </c>
      <c r="CI64" s="24">
        <v>0</v>
      </c>
      <c r="CJ64" s="24">
        <v>0</v>
      </c>
      <c r="CK64" s="24">
        <f t="shared" si="62"/>
        <v>0</v>
      </c>
      <c r="CN64" s="24">
        <v>0</v>
      </c>
      <c r="CO64" s="24">
        <v>0</v>
      </c>
      <c r="CP64" s="24">
        <f t="shared" si="63"/>
        <v>0</v>
      </c>
      <c r="CR64" t="s">
        <v>257</v>
      </c>
      <c r="CS64" s="24">
        <v>3</v>
      </c>
      <c r="CT64" s="24">
        <v>5</v>
      </c>
      <c r="CU64" s="24">
        <f t="shared" si="18"/>
        <v>8</v>
      </c>
    </row>
    <row r="65" spans="1:100" ht="47.25" customHeight="1">
      <c r="A65" s="3">
        <v>16</v>
      </c>
      <c r="B65" s="4" t="s">
        <v>21</v>
      </c>
      <c r="C65" s="3">
        <v>84</v>
      </c>
      <c r="E65" s="3">
        <v>16</v>
      </c>
      <c r="G65" s="3">
        <v>3</v>
      </c>
      <c r="H65" s="3">
        <v>5</v>
      </c>
      <c r="I65" s="3">
        <f t="shared" si="45"/>
        <v>8</v>
      </c>
      <c r="J65" s="3"/>
      <c r="K65" s="3"/>
      <c r="L65" s="3">
        <v>0</v>
      </c>
      <c r="M65" s="3">
        <v>0</v>
      </c>
      <c r="N65" s="3">
        <f t="shared" si="46"/>
        <v>0</v>
      </c>
      <c r="O65" s="3"/>
      <c r="P65" s="7"/>
      <c r="Q65" s="3">
        <v>0</v>
      </c>
      <c r="R65" s="3">
        <v>0</v>
      </c>
      <c r="S65" s="3">
        <f t="shared" si="52"/>
        <v>0</v>
      </c>
      <c r="T65" s="3"/>
      <c r="U65" s="3"/>
      <c r="V65" s="3">
        <v>3</v>
      </c>
      <c r="W65" s="3">
        <v>3</v>
      </c>
      <c r="X65" s="3">
        <f t="shared" si="47"/>
        <v>6</v>
      </c>
      <c r="Y65" s="3"/>
      <c r="Z65" s="3"/>
      <c r="AA65" s="3">
        <v>1</v>
      </c>
      <c r="AB65" s="3">
        <v>2</v>
      </c>
      <c r="AC65" s="3">
        <f t="shared" si="48"/>
        <v>3</v>
      </c>
      <c r="AD65" s="3"/>
      <c r="AE65" s="3"/>
      <c r="AF65" s="3">
        <v>0</v>
      </c>
      <c r="AG65" s="3">
        <v>0</v>
      </c>
      <c r="AH65" s="3">
        <f t="shared" si="49"/>
        <v>0</v>
      </c>
      <c r="AI65" s="3"/>
      <c r="AJ65" s="3"/>
      <c r="AK65" s="3">
        <v>0</v>
      </c>
      <c r="AL65" s="3">
        <v>0</v>
      </c>
      <c r="AM65" s="3">
        <f t="shared" si="50"/>
        <v>0</v>
      </c>
      <c r="AN65" s="3"/>
      <c r="AO65" s="3"/>
      <c r="AP65" s="3">
        <v>0</v>
      </c>
      <c r="AQ65" s="3">
        <v>0</v>
      </c>
      <c r="AR65" s="3">
        <f t="shared" si="51"/>
        <v>0</v>
      </c>
      <c r="AS65" s="3"/>
      <c r="AT65" s="3"/>
      <c r="AU65" s="3">
        <v>0</v>
      </c>
      <c r="AV65" s="3">
        <v>0</v>
      </c>
      <c r="AW65" s="3">
        <f t="shared" si="56"/>
        <v>0</v>
      </c>
      <c r="AX65" s="3"/>
      <c r="AY65" s="3"/>
      <c r="AZ65" s="3">
        <v>3</v>
      </c>
      <c r="BA65" s="3">
        <v>3</v>
      </c>
      <c r="BB65" s="3">
        <f t="shared" si="64"/>
        <v>6</v>
      </c>
      <c r="BC65" s="3"/>
      <c r="BD65" s="3" t="s">
        <v>128</v>
      </c>
      <c r="BE65" s="3">
        <v>0</v>
      </c>
      <c r="BF65" s="3">
        <v>0</v>
      </c>
      <c r="BG65" s="3">
        <f t="shared" si="65"/>
        <v>0</v>
      </c>
      <c r="BH65" s="3"/>
      <c r="BI65" s="3"/>
      <c r="BJ65" s="3">
        <v>2</v>
      </c>
      <c r="BK65" s="3">
        <v>1</v>
      </c>
      <c r="BL65" s="3">
        <f t="shared" si="66"/>
        <v>3</v>
      </c>
      <c r="BM65" s="3"/>
      <c r="BN65" s="3"/>
      <c r="BO65" s="3">
        <v>3</v>
      </c>
      <c r="BP65" s="3">
        <v>5</v>
      </c>
      <c r="BQ65" s="3">
        <f t="shared" si="40"/>
        <v>8</v>
      </c>
      <c r="BR65" s="3"/>
      <c r="BS65" s="3"/>
      <c r="BT65" s="3">
        <v>1</v>
      </c>
      <c r="BU65" s="3">
        <v>2</v>
      </c>
      <c r="BV65" s="3">
        <f t="shared" si="67"/>
        <v>3</v>
      </c>
      <c r="BW65" s="3"/>
      <c r="BX65" s="3"/>
      <c r="BY65" s="13">
        <v>0</v>
      </c>
      <c r="BZ65" s="13">
        <v>0</v>
      </c>
      <c r="CA65" s="3">
        <f t="shared" si="58"/>
        <v>0</v>
      </c>
      <c r="CB65" s="3"/>
      <c r="CC65" s="9"/>
      <c r="CD65" s="24">
        <v>0</v>
      </c>
      <c r="CE65" s="24">
        <v>0</v>
      </c>
      <c r="CF65" s="24">
        <f t="shared" si="61"/>
        <v>0</v>
      </c>
      <c r="CI65" s="24">
        <v>0</v>
      </c>
      <c r="CJ65" s="24">
        <v>0</v>
      </c>
      <c r="CK65" s="24">
        <f t="shared" si="62"/>
        <v>0</v>
      </c>
      <c r="CN65" s="24">
        <v>0</v>
      </c>
      <c r="CO65" s="24">
        <v>0</v>
      </c>
      <c r="CP65" s="24">
        <f t="shared" si="63"/>
        <v>0</v>
      </c>
      <c r="CR65" t="s">
        <v>257</v>
      </c>
      <c r="CS65" s="24">
        <v>3</v>
      </c>
      <c r="CT65" s="24">
        <v>5</v>
      </c>
      <c r="CU65" s="24">
        <f t="shared" si="18"/>
        <v>8</v>
      </c>
    </row>
    <row r="66" spans="1:100" ht="30">
      <c r="A66" s="3">
        <v>17</v>
      </c>
      <c r="B66" s="4" t="s">
        <v>22</v>
      </c>
      <c r="C66" s="3">
        <v>53</v>
      </c>
      <c r="E66" s="3">
        <v>17</v>
      </c>
      <c r="G66" s="3">
        <v>0</v>
      </c>
      <c r="H66" s="3">
        <v>0</v>
      </c>
      <c r="I66" s="3">
        <f t="shared" si="45"/>
        <v>0</v>
      </c>
      <c r="J66" s="3">
        <f>MEDIAN(I66:I69)</f>
        <v>0</v>
      </c>
      <c r="K66" s="3"/>
      <c r="L66" s="3">
        <v>3</v>
      </c>
      <c r="M66" s="3">
        <v>5</v>
      </c>
      <c r="N66" s="3">
        <f t="shared" si="46"/>
        <v>8</v>
      </c>
      <c r="O66" s="3">
        <f>MEDIAN(N66:N69)</f>
        <v>8</v>
      </c>
      <c r="P66" s="7"/>
      <c r="Q66" s="3">
        <v>0</v>
      </c>
      <c r="R66" s="3">
        <v>0</v>
      </c>
      <c r="S66" s="3">
        <f t="shared" si="52"/>
        <v>0</v>
      </c>
      <c r="T66" s="3">
        <f>MEDIAN(S66:S69)</f>
        <v>0</v>
      </c>
      <c r="U66" s="3"/>
      <c r="V66" s="3">
        <v>0</v>
      </c>
      <c r="W66" s="3">
        <v>0</v>
      </c>
      <c r="X66" s="3">
        <f t="shared" si="47"/>
        <v>0</v>
      </c>
      <c r="Y66" s="3">
        <f>MEDIAN(X66:X69)</f>
        <v>0</v>
      </c>
      <c r="Z66" s="3"/>
      <c r="AA66" s="3">
        <v>0</v>
      </c>
      <c r="AB66" s="3">
        <v>0</v>
      </c>
      <c r="AC66" s="3">
        <f t="shared" si="48"/>
        <v>0</v>
      </c>
      <c r="AD66" s="3">
        <f>MEDIAN(AC66:AC69)</f>
        <v>0</v>
      </c>
      <c r="AE66" s="3"/>
      <c r="AF66" s="3">
        <v>0</v>
      </c>
      <c r="AG66" s="3">
        <v>0</v>
      </c>
      <c r="AH66" s="3">
        <f t="shared" si="49"/>
        <v>0</v>
      </c>
      <c r="AI66" s="3">
        <f>MEDIAN(AH66:AH69)</f>
        <v>0</v>
      </c>
      <c r="AJ66" s="3"/>
      <c r="AK66" s="3">
        <v>0</v>
      </c>
      <c r="AL66" s="3">
        <v>0</v>
      </c>
      <c r="AM66" s="3">
        <f t="shared" si="50"/>
        <v>0</v>
      </c>
      <c r="AN66" s="3">
        <f>MEDIAN(AM66:AM69)</f>
        <v>0</v>
      </c>
      <c r="AO66" s="3"/>
      <c r="AP66" s="3">
        <v>0</v>
      </c>
      <c r="AQ66" s="3">
        <v>0</v>
      </c>
      <c r="AR66" s="3">
        <f t="shared" si="51"/>
        <v>0</v>
      </c>
      <c r="AS66" s="3">
        <f>MEDIAN(AR66:AR69)</f>
        <v>0</v>
      </c>
      <c r="AT66" s="3"/>
      <c r="AU66" s="3">
        <v>0</v>
      </c>
      <c r="AV66" s="3">
        <v>0</v>
      </c>
      <c r="AW66" s="3">
        <f t="shared" si="56"/>
        <v>0</v>
      </c>
      <c r="AX66" s="3">
        <f>MEDIAN(AW66:AW69)</f>
        <v>0</v>
      </c>
      <c r="AY66" s="3"/>
      <c r="AZ66" s="3">
        <v>0</v>
      </c>
      <c r="BA66" s="3">
        <v>0</v>
      </c>
      <c r="BB66" s="3">
        <f t="shared" si="64"/>
        <v>0</v>
      </c>
      <c r="BC66" s="3">
        <f>MEDIAN(BB66:BB69)</f>
        <v>0</v>
      </c>
      <c r="BD66" s="3"/>
      <c r="BE66" s="3">
        <v>0</v>
      </c>
      <c r="BF66" s="3">
        <v>0</v>
      </c>
      <c r="BG66" s="3">
        <f t="shared" si="65"/>
        <v>0</v>
      </c>
      <c r="BH66" s="3">
        <f>MEDIAN(BG66:BG69)</f>
        <v>0</v>
      </c>
      <c r="BI66" s="3"/>
      <c r="BJ66" s="3">
        <v>0</v>
      </c>
      <c r="BK66" s="3">
        <v>0</v>
      </c>
      <c r="BL66" s="3">
        <f t="shared" si="66"/>
        <v>0</v>
      </c>
      <c r="BM66" s="3">
        <f>MEDIAN(BL66:BL69)</f>
        <v>0</v>
      </c>
      <c r="BN66" s="3"/>
      <c r="BO66" s="3">
        <v>3</v>
      </c>
      <c r="BP66" s="3">
        <v>5</v>
      </c>
      <c r="BQ66" s="3">
        <f t="shared" ref="BQ66:BQ97" si="70">SUM(BO66:BP66)</f>
        <v>8</v>
      </c>
      <c r="BR66" s="3">
        <f>MEDIAN(BQ66:BQ69)</f>
        <v>8</v>
      </c>
      <c r="BS66" s="3"/>
      <c r="BT66" s="3">
        <v>3</v>
      </c>
      <c r="BU66" s="3">
        <v>5</v>
      </c>
      <c r="BV66" s="3">
        <f t="shared" si="67"/>
        <v>8</v>
      </c>
      <c r="BW66" s="3">
        <f>MEDIAN(BV66:BV69)</f>
        <v>8</v>
      </c>
      <c r="BX66" s="3"/>
      <c r="BY66" s="13">
        <v>2</v>
      </c>
      <c r="BZ66" s="13">
        <v>3</v>
      </c>
      <c r="CA66" s="3">
        <f t="shared" si="58"/>
        <v>5</v>
      </c>
      <c r="CB66" s="3">
        <f>MEDIAN(CA66:CA69)</f>
        <v>6</v>
      </c>
      <c r="CC66" s="9"/>
      <c r="CD66" s="24">
        <v>3</v>
      </c>
      <c r="CE66" s="24">
        <v>2</v>
      </c>
      <c r="CF66" s="24">
        <f t="shared" si="61"/>
        <v>5</v>
      </c>
      <c r="CG66" s="24">
        <f>MEDIAN(CF66:CF69)</f>
        <v>4.5</v>
      </c>
      <c r="CI66" s="24">
        <v>0</v>
      </c>
      <c r="CJ66" s="24">
        <v>0</v>
      </c>
      <c r="CK66" s="24">
        <f t="shared" si="62"/>
        <v>0</v>
      </c>
      <c r="CL66" s="24">
        <f>MEDIAN(CK66:CK69)</f>
        <v>0</v>
      </c>
      <c r="CN66" s="25">
        <v>0</v>
      </c>
      <c r="CO66" s="25">
        <v>0</v>
      </c>
      <c r="CP66" s="24">
        <f t="shared" si="63"/>
        <v>0</v>
      </c>
      <c r="CQ66" s="24">
        <f>MEDIAN(CP66:CP69)</f>
        <v>0</v>
      </c>
      <c r="CR66" t="s">
        <v>257</v>
      </c>
      <c r="CS66" s="25">
        <v>0</v>
      </c>
      <c r="CT66" s="25">
        <v>0</v>
      </c>
      <c r="CU66" s="24">
        <f t="shared" si="18"/>
        <v>0</v>
      </c>
      <c r="CV66">
        <f t="shared" ref="CV66" si="71">MEDIAN(CU66:CU69)</f>
        <v>0</v>
      </c>
    </row>
    <row r="67" spans="1:100" ht="30">
      <c r="A67" s="3">
        <v>17</v>
      </c>
      <c r="B67" s="4" t="s">
        <v>22</v>
      </c>
      <c r="C67" s="3">
        <v>59</v>
      </c>
      <c r="E67" s="3">
        <v>17</v>
      </c>
      <c r="G67" s="3">
        <v>0</v>
      </c>
      <c r="H67" s="3">
        <v>0</v>
      </c>
      <c r="I67" s="3">
        <f t="shared" si="45"/>
        <v>0</v>
      </c>
      <c r="J67" s="3"/>
      <c r="K67" s="3"/>
      <c r="L67" s="3">
        <v>3</v>
      </c>
      <c r="M67" s="3">
        <v>5</v>
      </c>
      <c r="N67" s="3">
        <f t="shared" si="46"/>
        <v>8</v>
      </c>
      <c r="O67" s="3"/>
      <c r="P67" s="7"/>
      <c r="Q67" s="3">
        <v>0</v>
      </c>
      <c r="R67" s="3">
        <v>0</v>
      </c>
      <c r="S67" s="3">
        <f t="shared" si="52"/>
        <v>0</v>
      </c>
      <c r="T67" s="3"/>
      <c r="U67" s="3"/>
      <c r="V67" s="3">
        <v>0</v>
      </c>
      <c r="W67" s="3">
        <v>0</v>
      </c>
      <c r="X67" s="3">
        <f t="shared" si="47"/>
        <v>0</v>
      </c>
      <c r="Y67" s="3"/>
      <c r="Z67" s="3"/>
      <c r="AA67" s="3">
        <v>0</v>
      </c>
      <c r="AB67" s="3">
        <v>0</v>
      </c>
      <c r="AC67" s="3">
        <f t="shared" si="48"/>
        <v>0</v>
      </c>
      <c r="AD67" s="3"/>
      <c r="AE67" s="3"/>
      <c r="AF67" s="3">
        <v>0</v>
      </c>
      <c r="AG67" s="3">
        <v>0</v>
      </c>
      <c r="AH67" s="3">
        <f t="shared" si="49"/>
        <v>0</v>
      </c>
      <c r="AI67" s="3"/>
      <c r="AJ67" s="3"/>
      <c r="AK67" s="3">
        <v>0</v>
      </c>
      <c r="AL67" s="3">
        <v>0</v>
      </c>
      <c r="AM67" s="3">
        <f t="shared" si="50"/>
        <v>0</v>
      </c>
      <c r="AN67" s="3"/>
      <c r="AO67" s="3"/>
      <c r="AP67" s="3">
        <v>0</v>
      </c>
      <c r="AQ67" s="3">
        <v>0</v>
      </c>
      <c r="AR67" s="3">
        <f t="shared" si="51"/>
        <v>0</v>
      </c>
      <c r="AS67" s="3"/>
      <c r="AT67" s="3"/>
      <c r="AU67" s="3">
        <v>0</v>
      </c>
      <c r="AV67" s="3">
        <v>0</v>
      </c>
      <c r="AW67" s="3">
        <f t="shared" si="56"/>
        <v>0</v>
      </c>
      <c r="AX67" s="3"/>
      <c r="AY67" s="3"/>
      <c r="AZ67" s="3">
        <v>0</v>
      </c>
      <c r="BA67" s="3">
        <v>0</v>
      </c>
      <c r="BB67" s="3">
        <f t="shared" si="64"/>
        <v>0</v>
      </c>
      <c r="BC67" s="3"/>
      <c r="BD67" s="3"/>
      <c r="BE67" s="3">
        <v>0</v>
      </c>
      <c r="BF67" s="3">
        <v>0</v>
      </c>
      <c r="BG67" s="3">
        <f t="shared" si="65"/>
        <v>0</v>
      </c>
      <c r="BH67" s="3"/>
      <c r="BI67" s="3"/>
      <c r="BJ67" s="3">
        <v>0</v>
      </c>
      <c r="BK67" s="3">
        <v>0</v>
      </c>
      <c r="BL67" s="3">
        <f t="shared" si="66"/>
        <v>0</v>
      </c>
      <c r="BM67" s="3"/>
      <c r="BN67" s="3"/>
      <c r="BO67" s="3">
        <v>3</v>
      </c>
      <c r="BP67" s="3">
        <v>5</v>
      </c>
      <c r="BQ67" s="3">
        <f t="shared" si="70"/>
        <v>8</v>
      </c>
      <c r="BR67" s="3"/>
      <c r="BS67" s="3"/>
      <c r="BT67" s="3">
        <v>3</v>
      </c>
      <c r="BU67" s="3">
        <v>5</v>
      </c>
      <c r="BV67" s="3">
        <f t="shared" si="67"/>
        <v>8</v>
      </c>
      <c r="BW67" s="3"/>
      <c r="BX67" s="3"/>
      <c r="BY67" s="13">
        <v>1</v>
      </c>
      <c r="BZ67" s="13">
        <v>5</v>
      </c>
      <c r="CA67" s="3">
        <f t="shared" si="58"/>
        <v>6</v>
      </c>
      <c r="CB67" s="3"/>
      <c r="CC67" s="9"/>
      <c r="CD67" s="24">
        <v>3</v>
      </c>
      <c r="CE67" s="24">
        <v>1</v>
      </c>
      <c r="CF67" s="24">
        <f t="shared" si="61"/>
        <v>4</v>
      </c>
      <c r="CI67" s="24">
        <v>0</v>
      </c>
      <c r="CJ67" s="24">
        <v>0</v>
      </c>
      <c r="CK67" s="24">
        <f t="shared" si="62"/>
        <v>0</v>
      </c>
      <c r="CN67" s="24">
        <v>0</v>
      </c>
      <c r="CO67" s="24">
        <v>0</v>
      </c>
      <c r="CP67" s="24">
        <f t="shared" si="63"/>
        <v>0</v>
      </c>
      <c r="CR67" t="s">
        <v>257</v>
      </c>
      <c r="CS67" s="24">
        <v>0</v>
      </c>
      <c r="CT67" s="24">
        <v>0</v>
      </c>
      <c r="CU67" s="24">
        <f t="shared" ref="CU67:CU130" si="72">SUM(CS67:CT67)</f>
        <v>0</v>
      </c>
    </row>
    <row r="68" spans="1:100" ht="30">
      <c r="A68" s="3">
        <v>17</v>
      </c>
      <c r="B68" s="4" t="s">
        <v>22</v>
      </c>
      <c r="C68" s="3">
        <v>77</v>
      </c>
      <c r="E68" s="3">
        <v>17</v>
      </c>
      <c r="G68" s="3">
        <v>0</v>
      </c>
      <c r="H68" s="3">
        <v>0</v>
      </c>
      <c r="I68" s="3">
        <f t="shared" si="45"/>
        <v>0</v>
      </c>
      <c r="J68" s="3"/>
      <c r="K68" s="3"/>
      <c r="L68" s="3">
        <v>3</v>
      </c>
      <c r="M68" s="3">
        <v>5</v>
      </c>
      <c r="N68" s="3">
        <f t="shared" si="46"/>
        <v>8</v>
      </c>
      <c r="O68" s="3"/>
      <c r="P68" s="7"/>
      <c r="Q68" s="3">
        <v>0</v>
      </c>
      <c r="R68" s="3">
        <v>0</v>
      </c>
      <c r="S68" s="3">
        <f t="shared" si="52"/>
        <v>0</v>
      </c>
      <c r="T68" s="3"/>
      <c r="U68" s="3"/>
      <c r="V68" s="3">
        <v>0</v>
      </c>
      <c r="W68" s="3">
        <v>0</v>
      </c>
      <c r="X68" s="3">
        <f t="shared" si="47"/>
        <v>0</v>
      </c>
      <c r="Y68" s="3"/>
      <c r="Z68" s="3"/>
      <c r="AA68" s="3">
        <v>0</v>
      </c>
      <c r="AB68" s="3">
        <v>0</v>
      </c>
      <c r="AC68" s="3">
        <f t="shared" si="48"/>
        <v>0</v>
      </c>
      <c r="AD68" s="3"/>
      <c r="AE68" s="3"/>
      <c r="AF68" s="3">
        <v>0</v>
      </c>
      <c r="AG68" s="3">
        <v>0</v>
      </c>
      <c r="AH68" s="3">
        <f t="shared" si="49"/>
        <v>0</v>
      </c>
      <c r="AI68" s="3"/>
      <c r="AJ68" s="3"/>
      <c r="AK68" s="3">
        <v>0</v>
      </c>
      <c r="AL68" s="3">
        <v>0</v>
      </c>
      <c r="AM68" s="3">
        <f t="shared" si="50"/>
        <v>0</v>
      </c>
      <c r="AN68" s="3"/>
      <c r="AO68" s="3"/>
      <c r="AP68" s="3">
        <v>0</v>
      </c>
      <c r="AQ68" s="3">
        <v>0</v>
      </c>
      <c r="AR68" s="3">
        <f t="shared" si="51"/>
        <v>0</v>
      </c>
      <c r="AS68" s="3"/>
      <c r="AT68" s="3"/>
      <c r="AU68" s="3">
        <v>0</v>
      </c>
      <c r="AV68" s="3">
        <v>0</v>
      </c>
      <c r="AW68" s="3">
        <f t="shared" si="56"/>
        <v>0</v>
      </c>
      <c r="AX68" s="3"/>
      <c r="AY68" s="3"/>
      <c r="AZ68" s="3">
        <v>0</v>
      </c>
      <c r="BA68" s="3">
        <v>0</v>
      </c>
      <c r="BB68" s="3">
        <f t="shared" si="64"/>
        <v>0</v>
      </c>
      <c r="BC68" s="3"/>
      <c r="BD68" s="3"/>
      <c r="BE68" s="3">
        <v>0</v>
      </c>
      <c r="BF68" s="3">
        <v>0</v>
      </c>
      <c r="BG68" s="3">
        <f t="shared" si="65"/>
        <v>0</v>
      </c>
      <c r="BH68" s="3"/>
      <c r="BI68" s="3"/>
      <c r="BJ68" s="3">
        <v>0</v>
      </c>
      <c r="BK68" s="3">
        <v>0</v>
      </c>
      <c r="BL68" s="3">
        <f t="shared" si="66"/>
        <v>0</v>
      </c>
      <c r="BM68" s="3"/>
      <c r="BN68" s="3"/>
      <c r="BO68" s="3">
        <v>3</v>
      </c>
      <c r="BP68" s="3">
        <v>5</v>
      </c>
      <c r="BQ68" s="3">
        <f t="shared" si="70"/>
        <v>8</v>
      </c>
      <c r="BR68" s="3"/>
      <c r="BS68" s="3"/>
      <c r="BT68" s="3">
        <v>3</v>
      </c>
      <c r="BU68" s="3">
        <v>5</v>
      </c>
      <c r="BV68" s="3">
        <f t="shared" si="67"/>
        <v>8</v>
      </c>
      <c r="BW68" s="3"/>
      <c r="BX68" s="3"/>
      <c r="BY68" s="13">
        <v>2</v>
      </c>
      <c r="BZ68" s="13">
        <v>4</v>
      </c>
      <c r="CA68" s="3">
        <f t="shared" si="58"/>
        <v>6</v>
      </c>
      <c r="CB68" s="3"/>
      <c r="CC68" s="9"/>
      <c r="CD68" s="24">
        <v>3</v>
      </c>
      <c r="CE68" s="24">
        <v>2</v>
      </c>
      <c r="CF68" s="24">
        <f t="shared" si="61"/>
        <v>5</v>
      </c>
      <c r="CI68" s="24">
        <v>0</v>
      </c>
      <c r="CJ68" s="24">
        <v>0</v>
      </c>
      <c r="CK68" s="24">
        <f t="shared" si="62"/>
        <v>0</v>
      </c>
      <c r="CN68" s="24">
        <v>0</v>
      </c>
      <c r="CO68" s="24">
        <v>0</v>
      </c>
      <c r="CP68" s="24">
        <f t="shared" si="63"/>
        <v>0</v>
      </c>
      <c r="CR68" t="s">
        <v>257</v>
      </c>
      <c r="CS68" s="24">
        <v>1</v>
      </c>
      <c r="CT68" s="24">
        <v>1</v>
      </c>
      <c r="CU68" s="24">
        <f t="shared" si="72"/>
        <v>2</v>
      </c>
    </row>
    <row r="69" spans="1:100" ht="30">
      <c r="A69" s="3">
        <v>17</v>
      </c>
      <c r="B69" s="4" t="s">
        <v>22</v>
      </c>
      <c r="C69" s="3">
        <v>83</v>
      </c>
      <c r="E69" s="3">
        <v>17</v>
      </c>
      <c r="G69" s="3">
        <v>0</v>
      </c>
      <c r="H69" s="3">
        <v>0</v>
      </c>
      <c r="I69" s="3">
        <f t="shared" si="45"/>
        <v>0</v>
      </c>
      <c r="J69" s="3"/>
      <c r="K69" s="3"/>
      <c r="L69" s="3">
        <v>3</v>
      </c>
      <c r="M69" s="3">
        <v>5</v>
      </c>
      <c r="N69" s="3">
        <f t="shared" si="46"/>
        <v>8</v>
      </c>
      <c r="O69" s="3"/>
      <c r="P69" s="7"/>
      <c r="Q69" s="3">
        <v>0</v>
      </c>
      <c r="R69" s="3">
        <v>0</v>
      </c>
      <c r="S69" s="3">
        <f t="shared" si="52"/>
        <v>0</v>
      </c>
      <c r="T69" s="3"/>
      <c r="U69" s="3"/>
      <c r="V69" s="3">
        <v>0</v>
      </c>
      <c r="W69" s="3">
        <v>0</v>
      </c>
      <c r="X69" s="3">
        <f t="shared" si="47"/>
        <v>0</v>
      </c>
      <c r="Y69" s="3"/>
      <c r="Z69" s="3"/>
      <c r="AA69" s="3">
        <v>0</v>
      </c>
      <c r="AB69" s="3">
        <v>0</v>
      </c>
      <c r="AC69" s="3">
        <f t="shared" si="48"/>
        <v>0</v>
      </c>
      <c r="AD69" s="3"/>
      <c r="AE69" s="3"/>
      <c r="AF69" s="3">
        <v>0</v>
      </c>
      <c r="AG69" s="3">
        <v>0</v>
      </c>
      <c r="AH69" s="3">
        <f t="shared" si="49"/>
        <v>0</v>
      </c>
      <c r="AI69" s="3"/>
      <c r="AJ69" s="3"/>
      <c r="AK69" s="3">
        <v>0</v>
      </c>
      <c r="AL69" s="3">
        <v>0</v>
      </c>
      <c r="AM69" s="3">
        <f t="shared" si="50"/>
        <v>0</v>
      </c>
      <c r="AN69" s="3"/>
      <c r="AO69" s="3"/>
      <c r="AP69" s="3">
        <v>0</v>
      </c>
      <c r="AQ69" s="3">
        <v>0</v>
      </c>
      <c r="AR69" s="3">
        <f t="shared" si="51"/>
        <v>0</v>
      </c>
      <c r="AS69" s="3"/>
      <c r="AT69" s="3"/>
      <c r="AU69" s="3">
        <v>0</v>
      </c>
      <c r="AV69" s="3">
        <v>0</v>
      </c>
      <c r="AW69" s="3">
        <f t="shared" si="56"/>
        <v>0</v>
      </c>
      <c r="AX69" s="3"/>
      <c r="AY69" s="3"/>
      <c r="AZ69" s="3">
        <v>0</v>
      </c>
      <c r="BA69" s="3">
        <v>0</v>
      </c>
      <c r="BB69" s="3">
        <f t="shared" si="64"/>
        <v>0</v>
      </c>
      <c r="BC69" s="3"/>
      <c r="BD69" s="3"/>
      <c r="BE69" s="3">
        <v>0</v>
      </c>
      <c r="BF69" s="3">
        <v>0</v>
      </c>
      <c r="BG69" s="3">
        <f t="shared" si="65"/>
        <v>0</v>
      </c>
      <c r="BH69" s="3"/>
      <c r="BI69" s="3"/>
      <c r="BJ69" s="3">
        <v>0</v>
      </c>
      <c r="BK69" s="3">
        <v>0</v>
      </c>
      <c r="BL69" s="3">
        <f t="shared" si="66"/>
        <v>0</v>
      </c>
      <c r="BM69" s="3"/>
      <c r="BN69" s="3"/>
      <c r="BO69" s="3">
        <v>3</v>
      </c>
      <c r="BP69" s="3">
        <v>5</v>
      </c>
      <c r="BQ69" s="3">
        <f t="shared" si="70"/>
        <v>8</v>
      </c>
      <c r="BR69" s="3"/>
      <c r="BS69" s="3"/>
      <c r="BT69" s="3">
        <v>3</v>
      </c>
      <c r="BU69" s="3">
        <v>5</v>
      </c>
      <c r="BV69" s="3">
        <f t="shared" si="67"/>
        <v>8</v>
      </c>
      <c r="BW69" s="3"/>
      <c r="BX69" s="3"/>
      <c r="BY69" s="13" t="s">
        <v>124</v>
      </c>
      <c r="BZ69" s="13" t="s">
        <v>124</v>
      </c>
      <c r="CA69" s="3" t="s">
        <v>124</v>
      </c>
      <c r="CB69" s="3"/>
      <c r="CC69" s="9"/>
      <c r="CD69" s="24">
        <v>3</v>
      </c>
      <c r="CE69" s="24">
        <v>1</v>
      </c>
      <c r="CF69" s="24">
        <f t="shared" si="61"/>
        <v>4</v>
      </c>
      <c r="CI69" s="24">
        <v>0</v>
      </c>
      <c r="CJ69" s="24">
        <v>0</v>
      </c>
      <c r="CK69" s="24">
        <f t="shared" si="62"/>
        <v>0</v>
      </c>
      <c r="CN69" s="24">
        <v>0</v>
      </c>
      <c r="CO69" s="24">
        <v>0</v>
      </c>
      <c r="CP69" s="24">
        <f t="shared" si="63"/>
        <v>0</v>
      </c>
      <c r="CR69" t="s">
        <v>257</v>
      </c>
      <c r="CS69" s="24">
        <v>0</v>
      </c>
      <c r="CT69" s="24">
        <v>0</v>
      </c>
      <c r="CU69" s="24">
        <f t="shared" si="72"/>
        <v>0</v>
      </c>
    </row>
    <row r="70" spans="1:100">
      <c r="A70" s="3">
        <v>18</v>
      </c>
      <c r="B70" s="4" t="s">
        <v>23</v>
      </c>
      <c r="C70" s="3">
        <v>52</v>
      </c>
      <c r="E70" s="3">
        <v>18</v>
      </c>
      <c r="G70" s="3">
        <v>0</v>
      </c>
      <c r="H70" s="3">
        <v>0</v>
      </c>
      <c r="I70" s="3">
        <f t="shared" si="45"/>
        <v>0</v>
      </c>
      <c r="J70" s="3">
        <f>MEDIAN(I70:I73)</f>
        <v>0</v>
      </c>
      <c r="K70" s="3"/>
      <c r="L70" s="3">
        <v>3</v>
      </c>
      <c r="M70" s="3">
        <v>5</v>
      </c>
      <c r="N70" s="3">
        <f t="shared" si="46"/>
        <v>8</v>
      </c>
      <c r="O70" s="3">
        <f>MEDIAN(N70:N73)</f>
        <v>7.5</v>
      </c>
      <c r="P70" s="7"/>
      <c r="Q70" s="3">
        <v>3</v>
      </c>
      <c r="R70" s="3">
        <v>3</v>
      </c>
      <c r="S70" s="3">
        <f t="shared" si="52"/>
        <v>6</v>
      </c>
      <c r="T70" s="3">
        <f>MEDIAN(S70:S73)</f>
        <v>4.5</v>
      </c>
      <c r="U70" s="3"/>
      <c r="V70" s="3">
        <v>0</v>
      </c>
      <c r="W70" s="3">
        <v>0</v>
      </c>
      <c r="X70" s="3">
        <f t="shared" si="47"/>
        <v>0</v>
      </c>
      <c r="Y70" s="3">
        <f>MEDIAN(X70:X73)</f>
        <v>0</v>
      </c>
      <c r="Z70" s="3"/>
      <c r="AA70" s="3">
        <v>0</v>
      </c>
      <c r="AB70" s="3">
        <v>0</v>
      </c>
      <c r="AC70" s="3">
        <f t="shared" si="48"/>
        <v>0</v>
      </c>
      <c r="AD70" s="3">
        <f>MEDIAN(AC70:AC73)</f>
        <v>0</v>
      </c>
      <c r="AE70" s="3"/>
      <c r="AF70" s="3">
        <v>0</v>
      </c>
      <c r="AG70" s="3">
        <v>0</v>
      </c>
      <c r="AH70" s="3">
        <f t="shared" si="49"/>
        <v>0</v>
      </c>
      <c r="AI70" s="3">
        <f>MEDIAN(AH70:AH73)</f>
        <v>0</v>
      </c>
      <c r="AJ70" s="3"/>
      <c r="AK70" s="3">
        <v>1</v>
      </c>
      <c r="AL70" s="3">
        <v>2</v>
      </c>
      <c r="AM70" s="3">
        <f t="shared" si="50"/>
        <v>3</v>
      </c>
      <c r="AN70" s="3">
        <f>MEDIAN(AM70:AM73)</f>
        <v>1.5</v>
      </c>
      <c r="AO70" s="3"/>
      <c r="AP70" s="3">
        <v>2</v>
      </c>
      <c r="AQ70" s="3">
        <v>1</v>
      </c>
      <c r="AR70" s="3">
        <f t="shared" si="51"/>
        <v>3</v>
      </c>
      <c r="AS70" s="3">
        <f>MEDIAN(AR70:AR73)</f>
        <v>2.5</v>
      </c>
      <c r="AT70" s="3"/>
      <c r="AU70" s="3">
        <v>0</v>
      </c>
      <c r="AV70" s="3">
        <v>0</v>
      </c>
      <c r="AW70" s="3">
        <f t="shared" si="56"/>
        <v>0</v>
      </c>
      <c r="AX70" s="3">
        <f>MEDIAN(AW70:AW73)</f>
        <v>0</v>
      </c>
      <c r="AY70" s="3"/>
      <c r="AZ70" s="3">
        <v>0</v>
      </c>
      <c r="BA70" s="3">
        <v>0</v>
      </c>
      <c r="BB70" s="3">
        <f t="shared" si="64"/>
        <v>0</v>
      </c>
      <c r="BC70" s="3">
        <f>MEDIAN(BB70:BB73)</f>
        <v>0</v>
      </c>
      <c r="BD70" s="3"/>
      <c r="BE70" s="3">
        <v>2</v>
      </c>
      <c r="BF70" s="3">
        <v>1</v>
      </c>
      <c r="BG70" s="3">
        <f t="shared" si="65"/>
        <v>3</v>
      </c>
      <c r="BH70" s="3">
        <f>MEDIAN(BG70:BG73)</f>
        <v>0</v>
      </c>
      <c r="BI70" s="3"/>
      <c r="BJ70" s="3">
        <v>0</v>
      </c>
      <c r="BK70" s="3">
        <v>0</v>
      </c>
      <c r="BL70" s="3">
        <f t="shared" si="66"/>
        <v>0</v>
      </c>
      <c r="BM70" s="3">
        <f>MEDIAN(BL70:BL73)</f>
        <v>0</v>
      </c>
      <c r="BN70" s="3"/>
      <c r="BO70" s="3">
        <v>3</v>
      </c>
      <c r="BP70" s="3">
        <v>5</v>
      </c>
      <c r="BQ70" s="3">
        <f t="shared" si="70"/>
        <v>8</v>
      </c>
      <c r="BR70" s="3">
        <f>MEDIAN(BQ70:BQ73)</f>
        <v>8</v>
      </c>
      <c r="BS70" s="3"/>
      <c r="BT70" s="3">
        <v>3</v>
      </c>
      <c r="BU70" s="3">
        <v>5</v>
      </c>
      <c r="BV70" s="3">
        <f t="shared" si="67"/>
        <v>8</v>
      </c>
      <c r="BW70" s="3">
        <f>MEDIAN(BV70:BV73)</f>
        <v>8</v>
      </c>
      <c r="BX70" s="3"/>
      <c r="BY70" s="13">
        <v>0</v>
      </c>
      <c r="BZ70" s="13">
        <v>0</v>
      </c>
      <c r="CA70" s="3">
        <f t="shared" ref="CA70:CA101" si="73">SUM(BY70:BZ70)</f>
        <v>0</v>
      </c>
      <c r="CB70" s="3">
        <f>MEDIAN(CA70:CA73)</f>
        <v>0</v>
      </c>
      <c r="CC70" s="9"/>
      <c r="CD70" s="24">
        <v>0</v>
      </c>
      <c r="CE70" s="24">
        <v>0</v>
      </c>
      <c r="CF70" s="24">
        <f t="shared" si="61"/>
        <v>0</v>
      </c>
      <c r="CG70" s="24">
        <f>MEDIAN(CF70:CF73)</f>
        <v>0</v>
      </c>
      <c r="CI70" s="24">
        <v>0</v>
      </c>
      <c r="CJ70" s="24">
        <v>0</v>
      </c>
      <c r="CK70" s="24">
        <f t="shared" si="62"/>
        <v>0</v>
      </c>
      <c r="CL70" s="24">
        <f>MEDIAN(CK70:CK73)</f>
        <v>0</v>
      </c>
      <c r="CN70" s="24">
        <v>0</v>
      </c>
      <c r="CO70" s="24">
        <v>0</v>
      </c>
      <c r="CP70" s="24">
        <f t="shared" si="63"/>
        <v>0</v>
      </c>
      <c r="CQ70" s="24">
        <f>MEDIAN(CP70:CP73)</f>
        <v>0</v>
      </c>
      <c r="CR70" t="s">
        <v>257</v>
      </c>
      <c r="CS70" s="43">
        <v>0</v>
      </c>
      <c r="CT70" s="43">
        <v>0</v>
      </c>
      <c r="CU70" s="24">
        <f t="shared" si="72"/>
        <v>0</v>
      </c>
      <c r="CV70">
        <f t="shared" ref="CV70" si="74">MEDIAN(CU70:CU73)</f>
        <v>0</v>
      </c>
    </row>
    <row r="71" spans="1:100">
      <c r="A71" s="3">
        <v>18</v>
      </c>
      <c r="B71" s="4" t="s">
        <v>23</v>
      </c>
      <c r="C71" s="3">
        <v>58</v>
      </c>
      <c r="E71" s="3">
        <v>18</v>
      </c>
      <c r="G71" s="3">
        <v>0</v>
      </c>
      <c r="H71" s="3">
        <v>0</v>
      </c>
      <c r="I71" s="3">
        <f t="shared" si="45"/>
        <v>0</v>
      </c>
      <c r="J71" s="3"/>
      <c r="K71" s="3"/>
      <c r="L71" s="3">
        <v>2</v>
      </c>
      <c r="M71" s="3">
        <v>5</v>
      </c>
      <c r="N71" s="3">
        <f t="shared" ref="N71:N102" si="75">SUM(L71:M71)</f>
        <v>7</v>
      </c>
      <c r="O71" s="3"/>
      <c r="P71" s="7"/>
      <c r="Q71" s="3">
        <v>3</v>
      </c>
      <c r="R71" s="3">
        <v>2</v>
      </c>
      <c r="S71" s="3">
        <f t="shared" si="52"/>
        <v>5</v>
      </c>
      <c r="T71" s="3"/>
      <c r="U71" s="3"/>
      <c r="V71" s="3">
        <v>0</v>
      </c>
      <c r="W71" s="3">
        <v>0</v>
      </c>
      <c r="X71" s="3">
        <f t="shared" si="47"/>
        <v>0</v>
      </c>
      <c r="Y71" s="3"/>
      <c r="Z71" s="3"/>
      <c r="AA71" s="3">
        <v>0</v>
      </c>
      <c r="AB71" s="3">
        <v>0</v>
      </c>
      <c r="AC71" s="3">
        <f t="shared" si="48"/>
        <v>0</v>
      </c>
      <c r="AD71" s="3"/>
      <c r="AE71" s="3"/>
      <c r="AF71" s="3">
        <v>0</v>
      </c>
      <c r="AG71" s="3">
        <v>0</v>
      </c>
      <c r="AH71" s="3">
        <f t="shared" si="49"/>
        <v>0</v>
      </c>
      <c r="AI71" s="3"/>
      <c r="AJ71" s="3"/>
      <c r="AK71" s="3">
        <v>2</v>
      </c>
      <c r="AL71" s="3">
        <v>1</v>
      </c>
      <c r="AM71" s="3">
        <f t="shared" si="50"/>
        <v>3</v>
      </c>
      <c r="AN71" s="3"/>
      <c r="AO71" s="3"/>
      <c r="AP71" s="3">
        <v>2</v>
      </c>
      <c r="AQ71" s="3">
        <v>3</v>
      </c>
      <c r="AR71" s="3">
        <f t="shared" si="51"/>
        <v>5</v>
      </c>
      <c r="AS71" s="3"/>
      <c r="AT71" s="3"/>
      <c r="AU71" s="3">
        <v>0</v>
      </c>
      <c r="AV71" s="3">
        <v>0</v>
      </c>
      <c r="AW71" s="3">
        <f t="shared" si="56"/>
        <v>0</v>
      </c>
      <c r="AX71" s="3"/>
      <c r="AY71" s="3"/>
      <c r="AZ71" s="3">
        <v>0</v>
      </c>
      <c r="BA71" s="3">
        <v>0</v>
      </c>
      <c r="BB71" s="3">
        <f t="shared" si="64"/>
        <v>0</v>
      </c>
      <c r="BC71" s="3"/>
      <c r="BD71" s="3"/>
      <c r="BE71" s="3">
        <v>0</v>
      </c>
      <c r="BF71" s="3">
        <v>0</v>
      </c>
      <c r="BG71" s="3">
        <f t="shared" si="65"/>
        <v>0</v>
      </c>
      <c r="BH71" s="3"/>
      <c r="BI71" s="3"/>
      <c r="BJ71" s="3">
        <v>0</v>
      </c>
      <c r="BK71" s="3">
        <v>0</v>
      </c>
      <c r="BL71" s="3">
        <f t="shared" si="66"/>
        <v>0</v>
      </c>
      <c r="BM71" s="3"/>
      <c r="BN71" s="3"/>
      <c r="BO71" s="3">
        <v>3</v>
      </c>
      <c r="BP71" s="3">
        <v>5</v>
      </c>
      <c r="BQ71" s="3">
        <f t="shared" si="70"/>
        <v>8</v>
      </c>
      <c r="BR71" s="3"/>
      <c r="BS71" s="3"/>
      <c r="BT71" s="3">
        <v>3</v>
      </c>
      <c r="BU71" s="3">
        <v>5</v>
      </c>
      <c r="BV71" s="3">
        <f t="shared" si="67"/>
        <v>8</v>
      </c>
      <c r="BW71" s="3"/>
      <c r="BX71" s="3"/>
      <c r="BY71" s="13">
        <v>0</v>
      </c>
      <c r="BZ71" s="13">
        <v>0</v>
      </c>
      <c r="CA71" s="3">
        <f t="shared" si="73"/>
        <v>0</v>
      </c>
      <c r="CB71" s="3"/>
      <c r="CC71" s="9"/>
      <c r="CD71" s="24">
        <v>0</v>
      </c>
      <c r="CE71" s="24">
        <v>0</v>
      </c>
      <c r="CF71" s="24">
        <f t="shared" si="61"/>
        <v>0</v>
      </c>
      <c r="CI71" s="24">
        <v>0</v>
      </c>
      <c r="CJ71" s="24">
        <v>0</v>
      </c>
      <c r="CK71" s="24">
        <f t="shared" si="62"/>
        <v>0</v>
      </c>
      <c r="CN71" s="25">
        <v>0</v>
      </c>
      <c r="CO71" s="25">
        <v>0</v>
      </c>
      <c r="CP71" s="24">
        <f t="shared" si="63"/>
        <v>0</v>
      </c>
      <c r="CR71" t="s">
        <v>257</v>
      </c>
      <c r="CS71" s="24">
        <v>0</v>
      </c>
      <c r="CT71" s="24">
        <v>0</v>
      </c>
      <c r="CU71" s="24">
        <f t="shared" si="72"/>
        <v>0</v>
      </c>
    </row>
    <row r="72" spans="1:100" ht="19" customHeight="1">
      <c r="A72" s="3">
        <v>18</v>
      </c>
      <c r="B72" s="4" t="s">
        <v>23</v>
      </c>
      <c r="C72" s="3">
        <v>76</v>
      </c>
      <c r="E72" s="3">
        <v>18</v>
      </c>
      <c r="G72" s="3">
        <v>0</v>
      </c>
      <c r="H72" s="3">
        <v>0</v>
      </c>
      <c r="I72" s="3">
        <f t="shared" si="45"/>
        <v>0</v>
      </c>
      <c r="J72" s="3"/>
      <c r="K72" s="3"/>
      <c r="L72" s="3">
        <v>3</v>
      </c>
      <c r="M72" s="3">
        <v>5</v>
      </c>
      <c r="N72" s="3">
        <f t="shared" si="75"/>
        <v>8</v>
      </c>
      <c r="O72" s="3"/>
      <c r="P72" s="7"/>
      <c r="Q72" s="3">
        <v>2</v>
      </c>
      <c r="R72" s="3">
        <v>2</v>
      </c>
      <c r="S72" s="3">
        <f t="shared" si="52"/>
        <v>4</v>
      </c>
      <c r="T72" s="3"/>
      <c r="U72" s="3"/>
      <c r="V72" s="3">
        <v>0</v>
      </c>
      <c r="W72" s="3">
        <v>0</v>
      </c>
      <c r="X72" s="3">
        <f t="shared" si="47"/>
        <v>0</v>
      </c>
      <c r="Y72" s="3"/>
      <c r="Z72" s="3"/>
      <c r="AA72" s="3">
        <v>0</v>
      </c>
      <c r="AB72" s="3">
        <v>0</v>
      </c>
      <c r="AC72" s="3">
        <f t="shared" si="48"/>
        <v>0</v>
      </c>
      <c r="AD72" s="3"/>
      <c r="AE72" s="3"/>
      <c r="AF72" s="3">
        <v>0</v>
      </c>
      <c r="AG72" s="3">
        <v>0</v>
      </c>
      <c r="AH72" s="3">
        <f t="shared" si="49"/>
        <v>0</v>
      </c>
      <c r="AI72" s="3"/>
      <c r="AJ72" s="3"/>
      <c r="AK72" s="3">
        <v>0</v>
      </c>
      <c r="AL72" s="3">
        <v>0</v>
      </c>
      <c r="AM72" s="3">
        <f t="shared" si="50"/>
        <v>0</v>
      </c>
      <c r="AN72" s="3"/>
      <c r="AO72" s="3" t="s">
        <v>131</v>
      </c>
      <c r="AP72" s="3">
        <v>1</v>
      </c>
      <c r="AQ72" s="3">
        <v>1</v>
      </c>
      <c r="AR72" s="3">
        <f t="shared" si="51"/>
        <v>2</v>
      </c>
      <c r="AS72" s="3"/>
      <c r="AT72" s="3"/>
      <c r="AU72" s="3">
        <v>0</v>
      </c>
      <c r="AV72" s="3">
        <v>0</v>
      </c>
      <c r="AW72" s="3">
        <f t="shared" si="56"/>
        <v>0</v>
      </c>
      <c r="AX72" s="3"/>
      <c r="AY72" s="3"/>
      <c r="AZ72" s="3">
        <v>1</v>
      </c>
      <c r="BA72" s="3">
        <v>2</v>
      </c>
      <c r="BB72" s="3">
        <f t="shared" si="64"/>
        <v>3</v>
      </c>
      <c r="BC72" s="3"/>
      <c r="BD72" s="3"/>
      <c r="BE72" s="3">
        <v>0</v>
      </c>
      <c r="BF72" s="3">
        <v>0</v>
      </c>
      <c r="BG72" s="3">
        <f t="shared" si="65"/>
        <v>0</v>
      </c>
      <c r="BH72" s="3"/>
      <c r="BI72" s="3"/>
      <c r="BJ72" s="3">
        <v>0</v>
      </c>
      <c r="BK72" s="3">
        <v>0</v>
      </c>
      <c r="BL72" s="3">
        <f t="shared" si="66"/>
        <v>0</v>
      </c>
      <c r="BM72" s="3"/>
      <c r="BN72" s="3"/>
      <c r="BO72" s="3">
        <v>3</v>
      </c>
      <c r="BP72" s="3">
        <v>5</v>
      </c>
      <c r="BQ72" s="3">
        <f t="shared" si="70"/>
        <v>8</v>
      </c>
      <c r="BR72" s="3"/>
      <c r="BS72" s="3"/>
      <c r="BT72" s="3">
        <v>3</v>
      </c>
      <c r="BU72" s="3">
        <v>5</v>
      </c>
      <c r="BV72" s="3">
        <f t="shared" si="67"/>
        <v>8</v>
      </c>
      <c r="BW72" s="3"/>
      <c r="BX72" s="3"/>
      <c r="BY72" s="13">
        <v>0</v>
      </c>
      <c r="BZ72" s="13">
        <v>0</v>
      </c>
      <c r="CA72" s="3">
        <f t="shared" si="73"/>
        <v>0</v>
      </c>
      <c r="CB72" s="3"/>
      <c r="CC72" s="9"/>
      <c r="CD72" s="24">
        <v>0</v>
      </c>
      <c r="CE72" s="24">
        <v>0</v>
      </c>
      <c r="CF72" s="24">
        <f t="shared" si="61"/>
        <v>0</v>
      </c>
      <c r="CI72" s="24">
        <v>0</v>
      </c>
      <c r="CJ72" s="24">
        <v>0</v>
      </c>
      <c r="CK72" s="24">
        <f t="shared" si="62"/>
        <v>0</v>
      </c>
      <c r="CN72" s="24">
        <v>0</v>
      </c>
      <c r="CO72" s="24">
        <v>0</v>
      </c>
      <c r="CP72" s="24">
        <f t="shared" si="63"/>
        <v>0</v>
      </c>
      <c r="CR72" t="s">
        <v>257</v>
      </c>
      <c r="CS72" s="24">
        <v>0</v>
      </c>
      <c r="CT72" s="24">
        <v>0</v>
      </c>
      <c r="CU72" s="24">
        <f t="shared" si="72"/>
        <v>0</v>
      </c>
    </row>
    <row r="73" spans="1:100" ht="15" customHeight="1">
      <c r="A73" s="3">
        <v>18</v>
      </c>
      <c r="B73" s="4" t="s">
        <v>23</v>
      </c>
      <c r="C73" s="3">
        <v>82</v>
      </c>
      <c r="E73" s="3">
        <v>18</v>
      </c>
      <c r="G73" s="3">
        <v>0</v>
      </c>
      <c r="H73" s="3">
        <v>0</v>
      </c>
      <c r="I73" s="3">
        <f t="shared" si="45"/>
        <v>0</v>
      </c>
      <c r="J73" s="3"/>
      <c r="K73" s="3"/>
      <c r="L73" s="3">
        <v>2</v>
      </c>
      <c r="M73" s="3">
        <v>5</v>
      </c>
      <c r="N73" s="3">
        <f t="shared" si="75"/>
        <v>7</v>
      </c>
      <c r="O73" s="3"/>
      <c r="P73" s="7"/>
      <c r="Q73" s="3">
        <v>2</v>
      </c>
      <c r="R73" s="3">
        <v>1</v>
      </c>
      <c r="S73" s="3">
        <f t="shared" ref="S73:S104" si="76">SUM(Q73:R73)</f>
        <v>3</v>
      </c>
      <c r="T73" s="3"/>
      <c r="U73" s="3"/>
      <c r="V73" s="3">
        <v>0</v>
      </c>
      <c r="W73" s="3">
        <v>0</v>
      </c>
      <c r="X73" s="3">
        <f t="shared" si="47"/>
        <v>0</v>
      </c>
      <c r="Y73" s="3"/>
      <c r="Z73" s="3"/>
      <c r="AA73" s="3">
        <v>0</v>
      </c>
      <c r="AB73" s="3">
        <v>0</v>
      </c>
      <c r="AC73" s="3">
        <f t="shared" si="48"/>
        <v>0</v>
      </c>
      <c r="AD73" s="3"/>
      <c r="AE73" s="3"/>
      <c r="AF73" s="3">
        <v>0</v>
      </c>
      <c r="AG73" s="3">
        <v>0</v>
      </c>
      <c r="AH73" s="3">
        <f t="shared" si="49"/>
        <v>0</v>
      </c>
      <c r="AI73" s="3"/>
      <c r="AJ73" s="3"/>
      <c r="AK73" s="3">
        <v>0</v>
      </c>
      <c r="AL73" s="3">
        <v>0</v>
      </c>
      <c r="AM73" s="3">
        <f t="shared" si="50"/>
        <v>0</v>
      </c>
      <c r="AN73" s="3"/>
      <c r="AO73" s="3"/>
      <c r="AP73" s="3">
        <v>1</v>
      </c>
      <c r="AQ73" s="3">
        <v>1</v>
      </c>
      <c r="AR73" s="3">
        <f t="shared" si="51"/>
        <v>2</v>
      </c>
      <c r="AS73" s="3"/>
      <c r="AT73" s="3"/>
      <c r="AU73" s="3">
        <v>0</v>
      </c>
      <c r="AV73" s="3">
        <v>0</v>
      </c>
      <c r="AW73" s="3">
        <f t="shared" si="56"/>
        <v>0</v>
      </c>
      <c r="AX73" s="3"/>
      <c r="AY73" s="3"/>
      <c r="AZ73" s="3">
        <v>0</v>
      </c>
      <c r="BA73" s="3">
        <v>0</v>
      </c>
      <c r="BB73" s="3">
        <f t="shared" si="64"/>
        <v>0</v>
      </c>
      <c r="BC73" s="3"/>
      <c r="BD73" s="3"/>
      <c r="BE73" s="3">
        <v>0</v>
      </c>
      <c r="BF73" s="3">
        <v>0</v>
      </c>
      <c r="BG73" s="3">
        <f t="shared" si="65"/>
        <v>0</v>
      </c>
      <c r="BH73" s="3"/>
      <c r="BI73" s="3"/>
      <c r="BJ73" s="3">
        <v>0</v>
      </c>
      <c r="BK73" s="3">
        <v>0</v>
      </c>
      <c r="BL73" s="3">
        <f t="shared" si="66"/>
        <v>0</v>
      </c>
      <c r="BM73" s="3"/>
      <c r="BN73" s="3"/>
      <c r="BO73" s="3">
        <v>3</v>
      </c>
      <c r="BP73" s="3">
        <v>5</v>
      </c>
      <c r="BQ73" s="3">
        <f t="shared" si="70"/>
        <v>8</v>
      </c>
      <c r="BR73" s="3"/>
      <c r="BS73" s="3"/>
      <c r="BT73" s="3">
        <v>3</v>
      </c>
      <c r="BU73" s="3">
        <v>5</v>
      </c>
      <c r="BV73" s="3">
        <f t="shared" si="67"/>
        <v>8</v>
      </c>
      <c r="BW73" s="3"/>
      <c r="BX73" s="3"/>
      <c r="BY73" s="13">
        <v>0</v>
      </c>
      <c r="BZ73" s="13">
        <v>0</v>
      </c>
      <c r="CA73" s="3">
        <f t="shared" si="73"/>
        <v>0</v>
      </c>
      <c r="CB73" s="3"/>
      <c r="CC73" s="9"/>
      <c r="CD73" s="24">
        <v>0</v>
      </c>
      <c r="CE73" s="24">
        <v>0</v>
      </c>
      <c r="CF73" s="24">
        <f t="shared" si="61"/>
        <v>0</v>
      </c>
      <c r="CI73" s="24">
        <v>0</v>
      </c>
      <c r="CJ73" s="24">
        <v>0</v>
      </c>
      <c r="CK73" s="24">
        <f t="shared" si="62"/>
        <v>0</v>
      </c>
      <c r="CN73" s="24">
        <v>0</v>
      </c>
      <c r="CO73" s="24">
        <v>0</v>
      </c>
      <c r="CP73" s="24">
        <f t="shared" si="63"/>
        <v>0</v>
      </c>
      <c r="CR73" t="s">
        <v>257</v>
      </c>
      <c r="CS73" s="24">
        <v>0</v>
      </c>
      <c r="CT73" s="24">
        <v>0</v>
      </c>
      <c r="CU73" s="24">
        <f t="shared" si="72"/>
        <v>0</v>
      </c>
    </row>
    <row r="74" spans="1:100" ht="16" customHeight="1">
      <c r="A74" s="3">
        <v>19</v>
      </c>
      <c r="B74" s="4" t="s">
        <v>24</v>
      </c>
      <c r="C74" s="3">
        <v>51</v>
      </c>
      <c r="E74" s="3">
        <v>19</v>
      </c>
      <c r="G74" s="3">
        <v>0</v>
      </c>
      <c r="H74" s="3">
        <v>0</v>
      </c>
      <c r="I74" s="3">
        <f t="shared" si="45"/>
        <v>0</v>
      </c>
      <c r="J74" s="3">
        <f>MEDIAN(I74:I77)</f>
        <v>0</v>
      </c>
      <c r="K74" s="3"/>
      <c r="L74" s="3">
        <v>3</v>
      </c>
      <c r="M74" s="3">
        <v>5</v>
      </c>
      <c r="N74" s="3">
        <f t="shared" si="75"/>
        <v>8</v>
      </c>
      <c r="O74" s="3">
        <f>MEDIAN(N74:N77)</f>
        <v>8</v>
      </c>
      <c r="P74" s="7"/>
      <c r="Q74" s="3">
        <v>3</v>
      </c>
      <c r="R74" s="3">
        <v>3</v>
      </c>
      <c r="S74" s="3">
        <f t="shared" si="76"/>
        <v>6</v>
      </c>
      <c r="T74" s="3">
        <f>MEDIAN(S74:S77)</f>
        <v>6</v>
      </c>
      <c r="U74" s="3"/>
      <c r="V74" s="3">
        <v>0</v>
      </c>
      <c r="W74" s="3">
        <v>0</v>
      </c>
      <c r="X74" s="3">
        <f t="shared" si="47"/>
        <v>0</v>
      </c>
      <c r="Y74" s="3">
        <f>MEDIAN(X74:X77)</f>
        <v>0</v>
      </c>
      <c r="Z74" s="3"/>
      <c r="AA74" s="3">
        <v>0</v>
      </c>
      <c r="AB74" s="3">
        <v>0</v>
      </c>
      <c r="AC74" s="3">
        <f t="shared" si="48"/>
        <v>0</v>
      </c>
      <c r="AD74" s="3">
        <f>MEDIAN(AC74:AC77)</f>
        <v>0</v>
      </c>
      <c r="AE74" s="3"/>
      <c r="AF74" s="3">
        <v>0</v>
      </c>
      <c r="AG74" s="3">
        <v>0</v>
      </c>
      <c r="AH74" s="3">
        <f t="shared" si="49"/>
        <v>0</v>
      </c>
      <c r="AI74" s="3">
        <f>MEDIAN(AH74:AH77)</f>
        <v>0</v>
      </c>
      <c r="AJ74" s="3"/>
      <c r="AK74" s="3">
        <v>2</v>
      </c>
      <c r="AL74" s="3">
        <v>2</v>
      </c>
      <c r="AM74" s="3">
        <f t="shared" si="50"/>
        <v>4</v>
      </c>
      <c r="AN74" s="3">
        <f>MEDIAN(AM74:AM77)</f>
        <v>4</v>
      </c>
      <c r="AO74" s="3"/>
      <c r="AP74" s="3">
        <v>1</v>
      </c>
      <c r="AQ74" s="3">
        <v>1</v>
      </c>
      <c r="AR74" s="3">
        <f t="shared" si="51"/>
        <v>2</v>
      </c>
      <c r="AS74" s="3">
        <f>MEDIAN(AR74:AR77)</f>
        <v>1</v>
      </c>
      <c r="AT74" s="3"/>
      <c r="AU74" s="3">
        <v>0</v>
      </c>
      <c r="AV74" s="3">
        <v>0</v>
      </c>
      <c r="AW74" s="3">
        <f t="shared" si="56"/>
        <v>0</v>
      </c>
      <c r="AX74" s="3">
        <f>MEDIAN(AW74:AW77)</f>
        <v>0</v>
      </c>
      <c r="AY74" s="3"/>
      <c r="AZ74" s="3">
        <v>0</v>
      </c>
      <c r="BA74" s="3">
        <v>0</v>
      </c>
      <c r="BB74" s="3">
        <f t="shared" si="64"/>
        <v>0</v>
      </c>
      <c r="BC74" s="3">
        <f>MEDIAN(BB74:BB77)</f>
        <v>0</v>
      </c>
      <c r="BD74" s="3"/>
      <c r="BE74" s="3">
        <v>2</v>
      </c>
      <c r="BF74" s="3">
        <v>1</v>
      </c>
      <c r="BG74" s="3">
        <f t="shared" si="65"/>
        <v>3</v>
      </c>
      <c r="BH74" s="3">
        <f>MEDIAN(BG74:BG77)</f>
        <v>1.5</v>
      </c>
      <c r="BI74" s="3"/>
      <c r="BJ74" s="3">
        <v>3</v>
      </c>
      <c r="BK74" s="3">
        <v>1</v>
      </c>
      <c r="BL74" s="3">
        <f t="shared" si="66"/>
        <v>4</v>
      </c>
      <c r="BM74" s="3">
        <f>MEDIAN(BL74:BL77)</f>
        <v>2</v>
      </c>
      <c r="BN74" s="3"/>
      <c r="BO74" s="3">
        <v>3</v>
      </c>
      <c r="BP74" s="3">
        <v>5</v>
      </c>
      <c r="BQ74" s="3">
        <f t="shared" si="70"/>
        <v>8</v>
      </c>
      <c r="BR74" s="3">
        <f>MEDIAN(BQ74:BQ77)</f>
        <v>8</v>
      </c>
      <c r="BS74" s="3"/>
      <c r="BT74" s="3">
        <v>2</v>
      </c>
      <c r="BU74" s="3">
        <v>5</v>
      </c>
      <c r="BV74" s="3">
        <f t="shared" si="67"/>
        <v>7</v>
      </c>
      <c r="BW74" s="3">
        <f>MEDIAN(BV74:BV77)</f>
        <v>7</v>
      </c>
      <c r="BX74" s="3"/>
      <c r="BY74" s="13">
        <v>1</v>
      </c>
      <c r="BZ74" s="13">
        <v>2</v>
      </c>
      <c r="CA74" s="3">
        <f t="shared" si="73"/>
        <v>3</v>
      </c>
      <c r="CB74" s="3">
        <f>MEDIAN(CA74:CA77)</f>
        <v>2</v>
      </c>
      <c r="CC74" s="9"/>
      <c r="CD74" s="24">
        <v>0</v>
      </c>
      <c r="CE74" s="24">
        <v>0</v>
      </c>
      <c r="CF74" s="24">
        <f t="shared" si="61"/>
        <v>0</v>
      </c>
      <c r="CG74" s="24">
        <f>MEDIAN(CF74:CF77)</f>
        <v>0</v>
      </c>
      <c r="CI74" s="24">
        <v>0</v>
      </c>
      <c r="CJ74" s="24">
        <v>0</v>
      </c>
      <c r="CK74" s="24">
        <f t="shared" si="62"/>
        <v>0</v>
      </c>
      <c r="CL74" s="24">
        <f>MEDIAN(CK74:CK77)</f>
        <v>0</v>
      </c>
      <c r="CN74" s="25">
        <v>1</v>
      </c>
      <c r="CO74" s="25">
        <v>1</v>
      </c>
      <c r="CP74" s="24">
        <f t="shared" si="63"/>
        <v>2</v>
      </c>
      <c r="CQ74" s="24">
        <f>MEDIAN(CP74:CP77)</f>
        <v>2</v>
      </c>
      <c r="CR74" t="s">
        <v>257</v>
      </c>
      <c r="CS74" s="25">
        <v>2</v>
      </c>
      <c r="CT74" s="25">
        <v>1</v>
      </c>
      <c r="CU74" s="24">
        <f t="shared" si="72"/>
        <v>3</v>
      </c>
      <c r="CV74">
        <f t="shared" ref="CV74" si="77">MEDIAN(CU74:CU77)</f>
        <v>4</v>
      </c>
    </row>
    <row r="75" spans="1:100">
      <c r="A75" s="3">
        <v>19</v>
      </c>
      <c r="B75" s="4" t="s">
        <v>24</v>
      </c>
      <c r="C75" s="3">
        <v>57</v>
      </c>
      <c r="E75" s="3">
        <v>19</v>
      </c>
      <c r="G75" s="3" t="s">
        <v>124</v>
      </c>
      <c r="H75" s="3" t="s">
        <v>124</v>
      </c>
      <c r="I75" s="3"/>
      <c r="J75" s="3"/>
      <c r="K75" s="3"/>
      <c r="L75" s="3">
        <v>3</v>
      </c>
      <c r="M75" s="3">
        <v>5</v>
      </c>
      <c r="N75" s="3">
        <f t="shared" si="75"/>
        <v>8</v>
      </c>
      <c r="O75" s="3"/>
      <c r="P75" s="7"/>
      <c r="Q75" s="3">
        <v>3</v>
      </c>
      <c r="R75" s="3">
        <v>3</v>
      </c>
      <c r="S75" s="3">
        <f t="shared" si="76"/>
        <v>6</v>
      </c>
      <c r="T75" s="3"/>
      <c r="U75" s="3"/>
      <c r="V75" s="3" t="s">
        <v>124</v>
      </c>
      <c r="W75" s="3" t="s">
        <v>124</v>
      </c>
      <c r="X75" s="3"/>
      <c r="Y75" s="3"/>
      <c r="Z75" s="3"/>
      <c r="AA75" s="3">
        <v>0</v>
      </c>
      <c r="AB75" s="3">
        <v>0</v>
      </c>
      <c r="AC75" s="3">
        <f t="shared" si="48"/>
        <v>0</v>
      </c>
      <c r="AD75" s="3"/>
      <c r="AE75" s="3"/>
      <c r="AF75" s="3">
        <v>0</v>
      </c>
      <c r="AG75" s="3">
        <v>0</v>
      </c>
      <c r="AH75" s="3">
        <f t="shared" si="49"/>
        <v>0</v>
      </c>
      <c r="AI75" s="3"/>
      <c r="AJ75" s="3"/>
      <c r="AK75" s="3">
        <v>2</v>
      </c>
      <c r="AL75" s="3">
        <v>2</v>
      </c>
      <c r="AM75" s="3">
        <f t="shared" si="50"/>
        <v>4</v>
      </c>
      <c r="AN75" s="3"/>
      <c r="AO75" s="3"/>
      <c r="AP75" s="3">
        <v>0</v>
      </c>
      <c r="AQ75" s="3">
        <v>0</v>
      </c>
      <c r="AR75" s="3">
        <f t="shared" si="51"/>
        <v>0</v>
      </c>
      <c r="AS75" s="3"/>
      <c r="AT75" s="3"/>
      <c r="AU75" s="3">
        <v>0</v>
      </c>
      <c r="AV75" s="3">
        <v>0</v>
      </c>
      <c r="AW75" s="3">
        <f t="shared" si="56"/>
        <v>0</v>
      </c>
      <c r="AX75" s="3"/>
      <c r="AY75" s="3"/>
      <c r="AZ75" s="3">
        <v>0</v>
      </c>
      <c r="BA75" s="3">
        <v>0</v>
      </c>
      <c r="BB75" s="3">
        <f t="shared" si="64"/>
        <v>0</v>
      </c>
      <c r="BC75" s="3"/>
      <c r="BD75" s="3"/>
      <c r="BE75" s="3">
        <v>0</v>
      </c>
      <c r="BF75" s="3">
        <v>0</v>
      </c>
      <c r="BG75" s="3">
        <f t="shared" si="65"/>
        <v>0</v>
      </c>
      <c r="BH75" s="3"/>
      <c r="BI75" s="3"/>
      <c r="BJ75" s="3">
        <v>0</v>
      </c>
      <c r="BK75" s="3">
        <v>0</v>
      </c>
      <c r="BL75" s="3">
        <f t="shared" si="66"/>
        <v>0</v>
      </c>
      <c r="BM75" s="3"/>
      <c r="BN75" s="3"/>
      <c r="BO75" s="3">
        <v>3</v>
      </c>
      <c r="BP75" s="3">
        <v>5</v>
      </c>
      <c r="BQ75" s="3">
        <f t="shared" si="70"/>
        <v>8</v>
      </c>
      <c r="BR75" s="3"/>
      <c r="BS75" s="3"/>
      <c r="BT75" s="3">
        <v>2</v>
      </c>
      <c r="BU75" s="3">
        <v>5</v>
      </c>
      <c r="BV75" s="3">
        <f t="shared" si="67"/>
        <v>7</v>
      </c>
      <c r="BW75" s="3"/>
      <c r="BX75" s="3"/>
      <c r="BY75" s="13">
        <v>1</v>
      </c>
      <c r="BZ75" s="13">
        <v>1</v>
      </c>
      <c r="CA75" s="3">
        <f t="shared" si="73"/>
        <v>2</v>
      </c>
      <c r="CB75" s="3"/>
      <c r="CC75" s="9"/>
      <c r="CD75" s="24">
        <v>0</v>
      </c>
      <c r="CE75" s="24">
        <v>0</v>
      </c>
      <c r="CF75" s="24">
        <f t="shared" si="61"/>
        <v>0</v>
      </c>
      <c r="CI75" s="24">
        <v>0</v>
      </c>
      <c r="CJ75" s="24">
        <v>0</v>
      </c>
      <c r="CK75" s="24">
        <f t="shared" si="62"/>
        <v>0</v>
      </c>
      <c r="CN75" s="24">
        <v>1</v>
      </c>
      <c r="CO75" s="24">
        <v>1</v>
      </c>
      <c r="CP75" s="24">
        <f t="shared" si="63"/>
        <v>2</v>
      </c>
      <c r="CR75" t="s">
        <v>257</v>
      </c>
      <c r="CS75" s="24">
        <v>1</v>
      </c>
      <c r="CT75" s="24">
        <v>3</v>
      </c>
      <c r="CU75" s="24">
        <f t="shared" si="72"/>
        <v>4</v>
      </c>
    </row>
    <row r="76" spans="1:100">
      <c r="A76" s="3">
        <v>19</v>
      </c>
      <c r="B76" s="4" t="s">
        <v>24</v>
      </c>
      <c r="C76" s="3">
        <v>75</v>
      </c>
      <c r="E76" s="3">
        <v>19</v>
      </c>
      <c r="G76" s="3">
        <v>0</v>
      </c>
      <c r="H76" s="3">
        <v>0</v>
      </c>
      <c r="I76" s="3">
        <f t="shared" ref="I76:I107" si="78">SUM(G76:H76)</f>
        <v>0</v>
      </c>
      <c r="J76" s="3"/>
      <c r="K76" s="3"/>
      <c r="L76" s="3">
        <v>3</v>
      </c>
      <c r="M76" s="3">
        <v>5</v>
      </c>
      <c r="N76" s="3">
        <f t="shared" si="75"/>
        <v>8</v>
      </c>
      <c r="O76" s="3"/>
      <c r="P76" s="7"/>
      <c r="Q76" s="3">
        <v>3</v>
      </c>
      <c r="R76" s="3">
        <v>3</v>
      </c>
      <c r="S76" s="3">
        <f t="shared" si="76"/>
        <v>6</v>
      </c>
      <c r="T76" s="3"/>
      <c r="U76" s="3"/>
      <c r="V76" s="3">
        <v>0</v>
      </c>
      <c r="W76" s="3">
        <v>0</v>
      </c>
      <c r="X76" s="3">
        <f t="shared" ref="X76:X107" si="79">SUM(V76:W76)</f>
        <v>0</v>
      </c>
      <c r="Y76" s="3"/>
      <c r="Z76" s="3"/>
      <c r="AA76" s="3">
        <v>0</v>
      </c>
      <c r="AB76" s="3">
        <v>0</v>
      </c>
      <c r="AC76" s="3">
        <f t="shared" si="48"/>
        <v>0</v>
      </c>
      <c r="AD76" s="3"/>
      <c r="AE76" s="3"/>
      <c r="AF76" s="3">
        <v>0</v>
      </c>
      <c r="AG76" s="3">
        <v>0</v>
      </c>
      <c r="AH76" s="3">
        <f t="shared" si="49"/>
        <v>0</v>
      </c>
      <c r="AI76" s="3"/>
      <c r="AJ76" s="3"/>
      <c r="AK76" s="3">
        <v>2</v>
      </c>
      <c r="AL76" s="3">
        <v>2</v>
      </c>
      <c r="AM76" s="3">
        <f t="shared" si="50"/>
        <v>4</v>
      </c>
      <c r="AN76" s="3"/>
      <c r="AO76" s="3"/>
      <c r="AP76" s="3">
        <v>1</v>
      </c>
      <c r="AQ76" s="3">
        <v>1</v>
      </c>
      <c r="AR76" s="3">
        <f t="shared" si="51"/>
        <v>2</v>
      </c>
      <c r="AS76" s="3"/>
      <c r="AT76" s="3"/>
      <c r="AU76" s="3">
        <v>0</v>
      </c>
      <c r="AV76" s="3">
        <v>0</v>
      </c>
      <c r="AW76" s="3">
        <f t="shared" ref="AW76:AW107" si="80">SUM(AU76:AV76)</f>
        <v>0</v>
      </c>
      <c r="AX76" s="3"/>
      <c r="AY76" s="3"/>
      <c r="AZ76" s="3">
        <v>0</v>
      </c>
      <c r="BA76" s="3">
        <v>0</v>
      </c>
      <c r="BB76" s="3">
        <f t="shared" si="64"/>
        <v>0</v>
      </c>
      <c r="BC76" s="3"/>
      <c r="BD76" s="3"/>
      <c r="BE76" s="3">
        <v>2</v>
      </c>
      <c r="BF76" s="3">
        <v>1</v>
      </c>
      <c r="BG76" s="3">
        <f t="shared" si="65"/>
        <v>3</v>
      </c>
      <c r="BH76" s="3"/>
      <c r="BI76" s="3"/>
      <c r="BJ76" s="3">
        <v>3</v>
      </c>
      <c r="BK76" s="3">
        <v>1</v>
      </c>
      <c r="BL76" s="3">
        <f t="shared" si="66"/>
        <v>4</v>
      </c>
      <c r="BM76" s="3"/>
      <c r="BN76" s="3"/>
      <c r="BO76" s="3">
        <v>3</v>
      </c>
      <c r="BP76" s="3">
        <v>5</v>
      </c>
      <c r="BQ76" s="3">
        <f t="shared" si="70"/>
        <v>8</v>
      </c>
      <c r="BR76" s="3"/>
      <c r="BS76" s="3"/>
      <c r="BT76" s="3">
        <v>2</v>
      </c>
      <c r="BU76" s="3">
        <v>4</v>
      </c>
      <c r="BV76" s="3">
        <f t="shared" si="67"/>
        <v>6</v>
      </c>
      <c r="BW76" s="3"/>
      <c r="BX76" s="3"/>
      <c r="BY76" s="13">
        <v>1</v>
      </c>
      <c r="BZ76" s="13">
        <v>1</v>
      </c>
      <c r="CA76" s="3">
        <f t="shared" si="73"/>
        <v>2</v>
      </c>
      <c r="CB76" s="3"/>
      <c r="CC76" s="9" t="s">
        <v>122</v>
      </c>
      <c r="CD76" s="24">
        <v>0</v>
      </c>
      <c r="CE76" s="24">
        <v>0</v>
      </c>
      <c r="CF76" s="24">
        <f t="shared" si="61"/>
        <v>0</v>
      </c>
      <c r="CI76" s="24">
        <v>0</v>
      </c>
      <c r="CJ76" s="24">
        <v>0</v>
      </c>
      <c r="CK76" s="24">
        <f t="shared" si="62"/>
        <v>0</v>
      </c>
      <c r="CN76" s="24">
        <v>0</v>
      </c>
      <c r="CO76" s="24">
        <v>0</v>
      </c>
      <c r="CP76" s="24">
        <f t="shared" si="63"/>
        <v>0</v>
      </c>
      <c r="CR76" t="s">
        <v>257</v>
      </c>
      <c r="CS76" s="24">
        <v>2</v>
      </c>
      <c r="CT76" s="24">
        <v>2</v>
      </c>
      <c r="CU76" s="24">
        <f t="shared" si="72"/>
        <v>4</v>
      </c>
    </row>
    <row r="77" spans="1:100" ht="16" customHeight="1">
      <c r="A77" s="3">
        <v>19</v>
      </c>
      <c r="B77" s="4" t="s">
        <v>24</v>
      </c>
      <c r="C77" s="3">
        <v>81</v>
      </c>
      <c r="E77" s="3">
        <v>19</v>
      </c>
      <c r="G77" s="3">
        <v>0</v>
      </c>
      <c r="H77" s="3">
        <v>0</v>
      </c>
      <c r="I77" s="3">
        <f t="shared" si="78"/>
        <v>0</v>
      </c>
      <c r="J77" s="3"/>
      <c r="K77" s="3"/>
      <c r="L77" s="3">
        <v>3</v>
      </c>
      <c r="M77" s="3">
        <v>5</v>
      </c>
      <c r="N77" s="3">
        <f t="shared" si="75"/>
        <v>8</v>
      </c>
      <c r="O77" s="3"/>
      <c r="P77" s="7"/>
      <c r="Q77" s="3">
        <v>3</v>
      </c>
      <c r="R77" s="3">
        <v>3</v>
      </c>
      <c r="S77" s="3">
        <f t="shared" si="76"/>
        <v>6</v>
      </c>
      <c r="T77" s="3"/>
      <c r="U77" s="3"/>
      <c r="V77" s="3">
        <v>0</v>
      </c>
      <c r="W77" s="3">
        <v>0</v>
      </c>
      <c r="X77" s="3">
        <f t="shared" si="79"/>
        <v>0</v>
      </c>
      <c r="Y77" s="3"/>
      <c r="Z77" s="3"/>
      <c r="AA77" s="3">
        <v>0</v>
      </c>
      <c r="AB77" s="3">
        <v>0</v>
      </c>
      <c r="AC77" s="3">
        <f t="shared" si="48"/>
        <v>0</v>
      </c>
      <c r="AD77" s="3"/>
      <c r="AE77" s="3"/>
      <c r="AF77" s="3">
        <v>0</v>
      </c>
      <c r="AG77" s="3">
        <v>0</v>
      </c>
      <c r="AH77" s="3">
        <f t="shared" si="49"/>
        <v>0</v>
      </c>
      <c r="AI77" s="3"/>
      <c r="AJ77" s="3"/>
      <c r="AK77" s="3">
        <v>2</v>
      </c>
      <c r="AL77" s="3">
        <v>2</v>
      </c>
      <c r="AM77" s="3">
        <f t="shared" si="50"/>
        <v>4</v>
      </c>
      <c r="AN77" s="3"/>
      <c r="AO77" s="3"/>
      <c r="AP77" s="3">
        <v>0</v>
      </c>
      <c r="AQ77" s="3">
        <v>0</v>
      </c>
      <c r="AR77" s="3">
        <f t="shared" si="51"/>
        <v>0</v>
      </c>
      <c r="AS77" s="3"/>
      <c r="AT77" s="3"/>
      <c r="AU77" s="3">
        <v>0</v>
      </c>
      <c r="AV77" s="3">
        <v>0</v>
      </c>
      <c r="AW77" s="3">
        <f t="shared" si="80"/>
        <v>0</v>
      </c>
      <c r="AX77" s="3"/>
      <c r="AY77" s="3"/>
      <c r="AZ77" s="3">
        <v>0</v>
      </c>
      <c r="BA77" s="3">
        <v>0</v>
      </c>
      <c r="BB77" s="3">
        <f t="shared" si="64"/>
        <v>0</v>
      </c>
      <c r="BC77" s="3"/>
      <c r="BD77" s="3"/>
      <c r="BE77" s="3">
        <v>0</v>
      </c>
      <c r="BF77" s="3">
        <v>0</v>
      </c>
      <c r="BG77" s="3">
        <f t="shared" si="65"/>
        <v>0</v>
      </c>
      <c r="BH77" s="3"/>
      <c r="BI77" s="3"/>
      <c r="BJ77" s="3">
        <v>0</v>
      </c>
      <c r="BK77" s="3">
        <v>0</v>
      </c>
      <c r="BL77" s="3">
        <f t="shared" si="66"/>
        <v>0</v>
      </c>
      <c r="BM77" s="3"/>
      <c r="BN77" s="3"/>
      <c r="BO77" s="3">
        <v>3</v>
      </c>
      <c r="BP77" s="3">
        <v>5</v>
      </c>
      <c r="BQ77" s="3">
        <f t="shared" si="70"/>
        <v>8</v>
      </c>
      <c r="BR77" s="3"/>
      <c r="BS77" s="3"/>
      <c r="BT77" s="3">
        <v>2</v>
      </c>
      <c r="BU77" s="3">
        <v>5</v>
      </c>
      <c r="BV77" s="3">
        <f t="shared" si="67"/>
        <v>7</v>
      </c>
      <c r="BW77" s="3"/>
      <c r="BX77" s="3"/>
      <c r="BY77" s="13">
        <v>1</v>
      </c>
      <c r="BZ77" s="13">
        <v>1</v>
      </c>
      <c r="CA77" s="3">
        <f t="shared" si="73"/>
        <v>2</v>
      </c>
      <c r="CB77" s="3"/>
      <c r="CC77" s="9"/>
      <c r="CD77" s="24">
        <v>0</v>
      </c>
      <c r="CE77" s="24">
        <v>0</v>
      </c>
      <c r="CF77" s="24">
        <f t="shared" si="61"/>
        <v>0</v>
      </c>
      <c r="CI77" s="24">
        <v>0</v>
      </c>
      <c r="CJ77" s="24">
        <v>0</v>
      </c>
      <c r="CK77" s="24">
        <f t="shared" si="62"/>
        <v>0</v>
      </c>
      <c r="CN77" s="24">
        <v>1</v>
      </c>
      <c r="CO77" s="24">
        <v>1</v>
      </c>
      <c r="CP77" s="24">
        <f t="shared" si="63"/>
        <v>2</v>
      </c>
      <c r="CR77" t="s">
        <v>257</v>
      </c>
      <c r="CS77" s="24">
        <v>1</v>
      </c>
      <c r="CT77" s="24">
        <v>3</v>
      </c>
      <c r="CU77" s="24">
        <f t="shared" si="72"/>
        <v>4</v>
      </c>
    </row>
    <row r="78" spans="1:100">
      <c r="A78" s="3">
        <v>20</v>
      </c>
      <c r="B78" s="4" t="s">
        <v>25</v>
      </c>
      <c r="C78" s="3">
        <v>50</v>
      </c>
      <c r="E78" s="3">
        <v>20</v>
      </c>
      <c r="G78" s="3">
        <v>0</v>
      </c>
      <c r="H78" s="3">
        <v>0</v>
      </c>
      <c r="I78" s="3">
        <f t="shared" si="78"/>
        <v>0</v>
      </c>
      <c r="J78" s="3">
        <f>MEDIAN(I78:I81)</f>
        <v>0</v>
      </c>
      <c r="K78" s="3"/>
      <c r="L78" s="3">
        <v>3</v>
      </c>
      <c r="M78" s="3">
        <v>5</v>
      </c>
      <c r="N78" s="3">
        <f t="shared" si="75"/>
        <v>8</v>
      </c>
      <c r="O78" s="3">
        <f>MEDIAN(N78:N81)</f>
        <v>8</v>
      </c>
      <c r="P78" s="7"/>
      <c r="Q78" s="3">
        <v>0</v>
      </c>
      <c r="R78" s="3">
        <v>0</v>
      </c>
      <c r="S78" s="3">
        <f t="shared" si="76"/>
        <v>0</v>
      </c>
      <c r="T78" s="3">
        <f>MEDIAN(S78:S81)</f>
        <v>0</v>
      </c>
      <c r="U78" s="3"/>
      <c r="V78" s="3">
        <v>0</v>
      </c>
      <c r="W78" s="3">
        <v>0</v>
      </c>
      <c r="X78" s="3">
        <f t="shared" si="79"/>
        <v>0</v>
      </c>
      <c r="Y78" s="3">
        <f>MEDIAN(X78:X81)</f>
        <v>0</v>
      </c>
      <c r="Z78" s="3"/>
      <c r="AA78" s="3">
        <v>0</v>
      </c>
      <c r="AB78" s="3">
        <v>0</v>
      </c>
      <c r="AC78" s="3">
        <f t="shared" si="48"/>
        <v>0</v>
      </c>
      <c r="AD78" s="3">
        <f>MEDIAN(AC78:AC81)</f>
        <v>0</v>
      </c>
      <c r="AE78" s="3"/>
      <c r="AF78" s="3">
        <v>0</v>
      </c>
      <c r="AG78" s="3">
        <v>0</v>
      </c>
      <c r="AH78" s="3">
        <f t="shared" si="49"/>
        <v>0</v>
      </c>
      <c r="AI78" s="3">
        <f>MEDIAN(AH78:AH81)</f>
        <v>0</v>
      </c>
      <c r="AJ78" s="3"/>
      <c r="AK78" s="3">
        <v>0</v>
      </c>
      <c r="AL78" s="3">
        <v>0</v>
      </c>
      <c r="AM78" s="3">
        <f t="shared" si="50"/>
        <v>0</v>
      </c>
      <c r="AN78" s="3">
        <f>MEDIAN(AM78:AM81)</f>
        <v>0</v>
      </c>
      <c r="AO78" s="3"/>
      <c r="AP78" s="3">
        <v>0</v>
      </c>
      <c r="AQ78" s="3">
        <v>0</v>
      </c>
      <c r="AR78" s="3">
        <f t="shared" si="51"/>
        <v>0</v>
      </c>
      <c r="AS78" s="3">
        <f>MEDIAN(AR78:AR81)</f>
        <v>0</v>
      </c>
      <c r="AT78" s="3"/>
      <c r="AU78" s="3">
        <v>0</v>
      </c>
      <c r="AV78" s="3">
        <v>0</v>
      </c>
      <c r="AW78" s="3">
        <f t="shared" si="80"/>
        <v>0</v>
      </c>
      <c r="AX78" s="3">
        <f>MEDIAN(AW78:AW81)</f>
        <v>0</v>
      </c>
      <c r="AY78" s="3"/>
      <c r="AZ78" s="3">
        <v>0</v>
      </c>
      <c r="BA78" s="3">
        <v>0</v>
      </c>
      <c r="BB78" s="3">
        <f t="shared" si="64"/>
        <v>0</v>
      </c>
      <c r="BC78" s="3">
        <f>MEDIAN(BB78:BB81)</f>
        <v>0</v>
      </c>
      <c r="BD78" s="3"/>
      <c r="BE78" s="3">
        <v>0</v>
      </c>
      <c r="BF78" s="3">
        <v>0</v>
      </c>
      <c r="BG78" s="3">
        <f t="shared" si="65"/>
        <v>0</v>
      </c>
      <c r="BH78" s="3">
        <f>MEDIAN(BG78:BG81)</f>
        <v>0</v>
      </c>
      <c r="BI78" s="3"/>
      <c r="BJ78" s="3">
        <v>0</v>
      </c>
      <c r="BK78" s="3">
        <v>0</v>
      </c>
      <c r="BL78" s="3">
        <f t="shared" si="66"/>
        <v>0</v>
      </c>
      <c r="BM78" s="3">
        <f>MEDIAN(BL78:BL81)</f>
        <v>0</v>
      </c>
      <c r="BN78" s="3"/>
      <c r="BO78" s="3">
        <v>3</v>
      </c>
      <c r="BP78" s="3">
        <v>5</v>
      </c>
      <c r="BQ78" s="3">
        <f t="shared" si="70"/>
        <v>8</v>
      </c>
      <c r="BR78" s="3">
        <f>MEDIAN(BQ78:BQ81)</f>
        <v>8</v>
      </c>
      <c r="BS78" s="3"/>
      <c r="BT78" s="3">
        <v>3</v>
      </c>
      <c r="BU78" s="3">
        <v>5</v>
      </c>
      <c r="BV78" s="3">
        <f t="shared" si="67"/>
        <v>8</v>
      </c>
      <c r="BW78" s="3">
        <f>MEDIAN(BV78:BV81)</f>
        <v>8</v>
      </c>
      <c r="BX78" s="3"/>
      <c r="BY78" s="13">
        <v>2</v>
      </c>
      <c r="BZ78" s="13">
        <v>5</v>
      </c>
      <c r="CA78" s="3">
        <f t="shared" si="73"/>
        <v>7</v>
      </c>
      <c r="CB78" s="3">
        <f>MEDIAN(CA78:CA81)</f>
        <v>7</v>
      </c>
      <c r="CC78" s="9"/>
      <c r="CD78" s="24">
        <v>0</v>
      </c>
      <c r="CE78" s="24">
        <v>0</v>
      </c>
      <c r="CF78" s="24">
        <f t="shared" si="61"/>
        <v>0</v>
      </c>
      <c r="CG78" s="24">
        <f>MEDIAN(CF78:CF81)</f>
        <v>0</v>
      </c>
      <c r="CI78" s="24">
        <v>0</v>
      </c>
      <c r="CJ78" s="24">
        <v>0</v>
      </c>
      <c r="CK78" s="24">
        <f t="shared" si="62"/>
        <v>0</v>
      </c>
      <c r="CL78" s="24">
        <f>MEDIAN(CK78:CK81)</f>
        <v>0</v>
      </c>
      <c r="CN78" s="24">
        <v>0</v>
      </c>
      <c r="CO78" s="24">
        <v>0</v>
      </c>
      <c r="CP78" s="24">
        <f t="shared" si="63"/>
        <v>0</v>
      </c>
      <c r="CQ78" s="24">
        <f>MEDIAN(CP78:CP81)</f>
        <v>0</v>
      </c>
      <c r="CR78" t="s">
        <v>257</v>
      </c>
      <c r="CS78" s="24">
        <v>2</v>
      </c>
      <c r="CT78" s="24">
        <v>3</v>
      </c>
      <c r="CU78" s="24">
        <f t="shared" si="72"/>
        <v>5</v>
      </c>
      <c r="CV78">
        <f t="shared" ref="CV78" si="81">MEDIAN(CU78:CU81)</f>
        <v>6</v>
      </c>
    </row>
    <row r="79" spans="1:100">
      <c r="A79" s="3">
        <v>20</v>
      </c>
      <c r="B79" s="4" t="s">
        <v>25</v>
      </c>
      <c r="C79" s="3">
        <v>55</v>
      </c>
      <c r="E79" s="3">
        <v>20</v>
      </c>
      <c r="G79" s="3">
        <v>0</v>
      </c>
      <c r="H79" s="3">
        <v>0</v>
      </c>
      <c r="I79" s="3">
        <f t="shared" si="78"/>
        <v>0</v>
      </c>
      <c r="J79" s="3"/>
      <c r="K79" s="3"/>
      <c r="L79" s="3">
        <v>3</v>
      </c>
      <c r="M79" s="3">
        <v>5</v>
      </c>
      <c r="N79" s="3">
        <f t="shared" si="75"/>
        <v>8</v>
      </c>
      <c r="O79" s="3"/>
      <c r="P79" s="7"/>
      <c r="Q79" s="3">
        <v>0</v>
      </c>
      <c r="R79" s="3">
        <v>0</v>
      </c>
      <c r="S79" s="3">
        <f t="shared" si="76"/>
        <v>0</v>
      </c>
      <c r="T79" s="3"/>
      <c r="U79" s="3"/>
      <c r="V79" s="3">
        <v>0</v>
      </c>
      <c r="W79" s="3">
        <v>0</v>
      </c>
      <c r="X79" s="3">
        <f t="shared" si="79"/>
        <v>0</v>
      </c>
      <c r="Y79" s="3"/>
      <c r="Z79" s="3"/>
      <c r="AA79" s="3">
        <v>0</v>
      </c>
      <c r="AB79" s="3">
        <v>0</v>
      </c>
      <c r="AC79" s="3">
        <f t="shared" si="48"/>
        <v>0</v>
      </c>
      <c r="AD79" s="3"/>
      <c r="AE79" s="3"/>
      <c r="AF79" s="3">
        <v>0</v>
      </c>
      <c r="AG79" s="3">
        <v>0</v>
      </c>
      <c r="AH79" s="3">
        <f t="shared" si="49"/>
        <v>0</v>
      </c>
      <c r="AI79" s="3"/>
      <c r="AJ79" s="3"/>
      <c r="AK79" s="3">
        <v>0</v>
      </c>
      <c r="AL79" s="3">
        <v>0</v>
      </c>
      <c r="AM79" s="3">
        <f t="shared" si="50"/>
        <v>0</v>
      </c>
      <c r="AN79" s="3"/>
      <c r="AO79" s="3"/>
      <c r="AP79" s="3">
        <v>0</v>
      </c>
      <c r="AQ79" s="3">
        <v>0</v>
      </c>
      <c r="AR79" s="3">
        <f t="shared" si="51"/>
        <v>0</v>
      </c>
      <c r="AS79" s="3"/>
      <c r="AT79" s="3"/>
      <c r="AU79" s="3">
        <v>0</v>
      </c>
      <c r="AV79" s="3">
        <v>0</v>
      </c>
      <c r="AW79" s="3">
        <f t="shared" si="80"/>
        <v>0</v>
      </c>
      <c r="AX79" s="3"/>
      <c r="AY79" s="3"/>
      <c r="AZ79" s="3">
        <v>0</v>
      </c>
      <c r="BA79" s="3">
        <v>0</v>
      </c>
      <c r="BB79" s="3">
        <f t="shared" si="64"/>
        <v>0</v>
      </c>
      <c r="BC79" s="3"/>
      <c r="BD79" s="3"/>
      <c r="BE79" s="3">
        <v>0</v>
      </c>
      <c r="BF79" s="3">
        <v>0</v>
      </c>
      <c r="BG79" s="3">
        <f t="shared" si="65"/>
        <v>0</v>
      </c>
      <c r="BH79" s="3"/>
      <c r="BI79" s="3"/>
      <c r="BJ79" s="3">
        <v>0</v>
      </c>
      <c r="BK79" s="3">
        <v>0</v>
      </c>
      <c r="BL79" s="3">
        <f t="shared" si="66"/>
        <v>0</v>
      </c>
      <c r="BM79" s="3"/>
      <c r="BN79" s="3"/>
      <c r="BO79" s="3">
        <v>3</v>
      </c>
      <c r="BP79" s="3">
        <v>5</v>
      </c>
      <c r="BQ79" s="3">
        <f t="shared" si="70"/>
        <v>8</v>
      </c>
      <c r="BR79" s="3"/>
      <c r="BS79" s="3"/>
      <c r="BT79" s="3">
        <v>3</v>
      </c>
      <c r="BU79" s="3">
        <v>5</v>
      </c>
      <c r="BV79" s="3">
        <f t="shared" si="67"/>
        <v>8</v>
      </c>
      <c r="BW79" s="3"/>
      <c r="BX79" s="3"/>
      <c r="BY79" s="13">
        <v>2</v>
      </c>
      <c r="BZ79" s="13">
        <v>5</v>
      </c>
      <c r="CA79" s="3">
        <f t="shared" si="73"/>
        <v>7</v>
      </c>
      <c r="CB79" s="3"/>
      <c r="CC79" s="9"/>
      <c r="CD79" s="24">
        <v>0</v>
      </c>
      <c r="CE79" s="24">
        <v>0</v>
      </c>
      <c r="CF79" s="24">
        <f t="shared" si="61"/>
        <v>0</v>
      </c>
      <c r="CI79" s="24">
        <v>0</v>
      </c>
      <c r="CJ79" s="24">
        <v>0</v>
      </c>
      <c r="CK79" s="24">
        <f t="shared" si="62"/>
        <v>0</v>
      </c>
      <c r="CN79" s="25">
        <v>0</v>
      </c>
      <c r="CO79" s="25">
        <v>0</v>
      </c>
      <c r="CP79" s="24">
        <f t="shared" si="63"/>
        <v>0</v>
      </c>
      <c r="CR79" t="s">
        <v>257</v>
      </c>
      <c r="CS79" s="24">
        <v>1</v>
      </c>
      <c r="CT79" s="24">
        <v>2</v>
      </c>
      <c r="CU79" s="24">
        <f t="shared" si="72"/>
        <v>3</v>
      </c>
    </row>
    <row r="80" spans="1:100">
      <c r="A80" s="3">
        <v>20</v>
      </c>
      <c r="B80" s="4" t="s">
        <v>25</v>
      </c>
      <c r="C80" s="3">
        <v>74</v>
      </c>
      <c r="E80" s="3">
        <v>20</v>
      </c>
      <c r="G80" s="3">
        <v>0</v>
      </c>
      <c r="H80" s="3">
        <v>0</v>
      </c>
      <c r="I80" s="3">
        <f t="shared" si="78"/>
        <v>0</v>
      </c>
      <c r="J80" s="3"/>
      <c r="K80" s="3"/>
      <c r="L80" s="3">
        <v>3</v>
      </c>
      <c r="M80" s="3">
        <v>5</v>
      </c>
      <c r="N80" s="3">
        <f t="shared" si="75"/>
        <v>8</v>
      </c>
      <c r="O80" s="3"/>
      <c r="P80" s="7"/>
      <c r="Q80" s="3">
        <v>0</v>
      </c>
      <c r="R80" s="3">
        <v>0</v>
      </c>
      <c r="S80" s="3">
        <f t="shared" si="76"/>
        <v>0</v>
      </c>
      <c r="T80" s="3"/>
      <c r="U80" s="3"/>
      <c r="V80" s="3">
        <v>0</v>
      </c>
      <c r="W80" s="3">
        <v>0</v>
      </c>
      <c r="X80" s="3">
        <f t="shared" si="79"/>
        <v>0</v>
      </c>
      <c r="Y80" s="3"/>
      <c r="Z80" s="3"/>
      <c r="AA80" s="3">
        <v>0</v>
      </c>
      <c r="AB80" s="3">
        <v>0</v>
      </c>
      <c r="AC80" s="3">
        <f t="shared" si="48"/>
        <v>0</v>
      </c>
      <c r="AD80" s="3"/>
      <c r="AE80" s="3"/>
      <c r="AF80" s="3">
        <v>0</v>
      </c>
      <c r="AG80" s="3">
        <v>0</v>
      </c>
      <c r="AH80" s="3">
        <f t="shared" si="49"/>
        <v>0</v>
      </c>
      <c r="AI80" s="3"/>
      <c r="AJ80" s="3"/>
      <c r="AK80" s="3">
        <v>0</v>
      </c>
      <c r="AL80" s="3">
        <v>0</v>
      </c>
      <c r="AM80" s="3">
        <f t="shared" si="50"/>
        <v>0</v>
      </c>
      <c r="AN80" s="3"/>
      <c r="AO80" s="3"/>
      <c r="AP80" s="3">
        <v>0</v>
      </c>
      <c r="AQ80" s="3">
        <v>0</v>
      </c>
      <c r="AR80" s="3">
        <f t="shared" si="51"/>
        <v>0</v>
      </c>
      <c r="AS80" s="3"/>
      <c r="AT80" s="3"/>
      <c r="AU80" s="3">
        <v>0</v>
      </c>
      <c r="AV80" s="3">
        <v>0</v>
      </c>
      <c r="AW80" s="3">
        <f t="shared" si="80"/>
        <v>0</v>
      </c>
      <c r="AX80" s="3"/>
      <c r="AY80" s="3"/>
      <c r="AZ80" s="3">
        <v>0</v>
      </c>
      <c r="BA80" s="3">
        <v>0</v>
      </c>
      <c r="BB80" s="3">
        <f t="shared" si="64"/>
        <v>0</v>
      </c>
      <c r="BC80" s="3"/>
      <c r="BD80" s="3"/>
      <c r="BE80" s="3">
        <v>0</v>
      </c>
      <c r="BF80" s="3">
        <v>0</v>
      </c>
      <c r="BG80" s="3">
        <f t="shared" si="65"/>
        <v>0</v>
      </c>
      <c r="BH80" s="3"/>
      <c r="BI80" s="3"/>
      <c r="BJ80" s="3">
        <v>0</v>
      </c>
      <c r="BK80" s="3">
        <v>0</v>
      </c>
      <c r="BL80" s="3">
        <f t="shared" si="66"/>
        <v>0</v>
      </c>
      <c r="BM80" s="3"/>
      <c r="BN80" s="3"/>
      <c r="BO80" s="3">
        <v>3</v>
      </c>
      <c r="BP80" s="3">
        <v>5</v>
      </c>
      <c r="BQ80" s="3">
        <f t="shared" si="70"/>
        <v>8</v>
      </c>
      <c r="BR80" s="3"/>
      <c r="BS80" s="3"/>
      <c r="BT80" s="3">
        <v>3</v>
      </c>
      <c r="BU80" s="3">
        <v>5</v>
      </c>
      <c r="BV80" s="3">
        <f t="shared" si="67"/>
        <v>8</v>
      </c>
      <c r="BW80" s="3"/>
      <c r="BX80" s="3"/>
      <c r="BY80" s="13">
        <v>2</v>
      </c>
      <c r="BZ80" s="13">
        <v>5</v>
      </c>
      <c r="CA80" s="3">
        <f t="shared" si="73"/>
        <v>7</v>
      </c>
      <c r="CB80" s="3"/>
      <c r="CC80" s="9"/>
      <c r="CD80" s="24">
        <v>0</v>
      </c>
      <c r="CE80" s="24">
        <v>0</v>
      </c>
      <c r="CF80" s="24">
        <f t="shared" si="61"/>
        <v>0</v>
      </c>
      <c r="CI80" s="24">
        <v>0</v>
      </c>
      <c r="CJ80" s="24">
        <v>0</v>
      </c>
      <c r="CK80" s="24">
        <f t="shared" si="62"/>
        <v>0</v>
      </c>
      <c r="CN80" s="24">
        <v>0</v>
      </c>
      <c r="CO80" s="24">
        <v>0</v>
      </c>
      <c r="CP80" s="24">
        <f t="shared" si="63"/>
        <v>0</v>
      </c>
      <c r="CR80" t="s">
        <v>257</v>
      </c>
      <c r="CS80" s="24">
        <v>3</v>
      </c>
      <c r="CT80" s="24">
        <v>4</v>
      </c>
      <c r="CU80" s="24">
        <f t="shared" si="72"/>
        <v>7</v>
      </c>
    </row>
    <row r="81" spans="1:100">
      <c r="A81" s="3">
        <v>20</v>
      </c>
      <c r="B81" s="4" t="s">
        <v>25</v>
      </c>
      <c r="C81" s="3">
        <v>79</v>
      </c>
      <c r="E81" s="3">
        <v>20</v>
      </c>
      <c r="G81" s="3">
        <v>0</v>
      </c>
      <c r="H81" s="3">
        <v>0</v>
      </c>
      <c r="I81" s="3">
        <f t="shared" si="78"/>
        <v>0</v>
      </c>
      <c r="J81" s="3"/>
      <c r="K81" s="3"/>
      <c r="L81" s="3">
        <v>3</v>
      </c>
      <c r="M81" s="3">
        <v>5</v>
      </c>
      <c r="N81" s="3">
        <f t="shared" si="75"/>
        <v>8</v>
      </c>
      <c r="O81" s="3"/>
      <c r="P81" s="7"/>
      <c r="Q81" s="3">
        <v>2</v>
      </c>
      <c r="R81" s="3">
        <v>1</v>
      </c>
      <c r="S81" s="3">
        <f t="shared" si="76"/>
        <v>3</v>
      </c>
      <c r="T81" s="3"/>
      <c r="U81" s="3"/>
      <c r="V81" s="3">
        <v>0</v>
      </c>
      <c r="W81" s="3">
        <v>0</v>
      </c>
      <c r="X81" s="3">
        <f t="shared" si="79"/>
        <v>0</v>
      </c>
      <c r="Y81" s="3"/>
      <c r="Z81" s="3"/>
      <c r="AA81" s="3">
        <v>0</v>
      </c>
      <c r="AB81" s="3">
        <v>0</v>
      </c>
      <c r="AC81" s="3">
        <f t="shared" si="48"/>
        <v>0</v>
      </c>
      <c r="AD81" s="3"/>
      <c r="AE81" s="3"/>
      <c r="AF81" s="3">
        <v>0</v>
      </c>
      <c r="AG81" s="3">
        <v>0</v>
      </c>
      <c r="AH81" s="3">
        <f t="shared" si="49"/>
        <v>0</v>
      </c>
      <c r="AI81" s="3"/>
      <c r="AJ81" s="3"/>
      <c r="AK81" s="3">
        <v>0</v>
      </c>
      <c r="AL81" s="3">
        <v>0</v>
      </c>
      <c r="AM81" s="3">
        <f t="shared" si="50"/>
        <v>0</v>
      </c>
      <c r="AN81" s="3"/>
      <c r="AO81" s="3"/>
      <c r="AP81" s="3">
        <v>0</v>
      </c>
      <c r="AQ81" s="3">
        <v>0</v>
      </c>
      <c r="AR81" s="3">
        <f t="shared" si="51"/>
        <v>0</v>
      </c>
      <c r="AS81" s="3"/>
      <c r="AT81" s="3"/>
      <c r="AU81" s="3">
        <v>0</v>
      </c>
      <c r="AV81" s="3">
        <v>0</v>
      </c>
      <c r="AW81" s="3">
        <f t="shared" si="80"/>
        <v>0</v>
      </c>
      <c r="AX81" s="3"/>
      <c r="AY81" s="3"/>
      <c r="AZ81" s="3">
        <v>0</v>
      </c>
      <c r="BA81" s="3">
        <v>0</v>
      </c>
      <c r="BB81" s="3">
        <f t="shared" si="64"/>
        <v>0</v>
      </c>
      <c r="BC81" s="3"/>
      <c r="BD81" s="3"/>
      <c r="BE81" s="3">
        <v>0</v>
      </c>
      <c r="BF81" s="3">
        <v>0</v>
      </c>
      <c r="BG81" s="3">
        <f t="shared" si="65"/>
        <v>0</v>
      </c>
      <c r="BH81" s="3"/>
      <c r="BI81" s="3"/>
      <c r="BJ81" s="3">
        <v>0</v>
      </c>
      <c r="BK81" s="3">
        <v>0</v>
      </c>
      <c r="BL81" s="3">
        <f t="shared" si="66"/>
        <v>0</v>
      </c>
      <c r="BM81" s="3"/>
      <c r="BN81" s="3"/>
      <c r="BO81" s="3">
        <v>3</v>
      </c>
      <c r="BP81" s="3">
        <v>5</v>
      </c>
      <c r="BQ81" s="3">
        <f t="shared" si="70"/>
        <v>8</v>
      </c>
      <c r="BR81" s="3"/>
      <c r="BS81" s="3"/>
      <c r="BT81" s="3">
        <v>3</v>
      </c>
      <c r="BU81" s="3">
        <v>5</v>
      </c>
      <c r="BV81" s="3">
        <f t="shared" si="67"/>
        <v>8</v>
      </c>
      <c r="BW81" s="3"/>
      <c r="BX81" s="3"/>
      <c r="BY81" s="13">
        <v>2</v>
      </c>
      <c r="BZ81" s="13">
        <v>5</v>
      </c>
      <c r="CA81" s="3">
        <f t="shared" si="73"/>
        <v>7</v>
      </c>
      <c r="CB81" s="3"/>
      <c r="CC81" s="9"/>
      <c r="CD81" s="24">
        <v>0</v>
      </c>
      <c r="CE81" s="24">
        <v>0</v>
      </c>
      <c r="CF81" s="24">
        <f t="shared" si="61"/>
        <v>0</v>
      </c>
      <c r="CI81" s="24">
        <v>0</v>
      </c>
      <c r="CJ81" s="24">
        <v>0</v>
      </c>
      <c r="CK81" s="24">
        <f t="shared" si="62"/>
        <v>0</v>
      </c>
      <c r="CN81" s="24">
        <v>0</v>
      </c>
      <c r="CO81" s="24">
        <v>0</v>
      </c>
      <c r="CP81" s="24">
        <f t="shared" si="63"/>
        <v>0</v>
      </c>
      <c r="CR81" t="s">
        <v>257</v>
      </c>
      <c r="CS81" s="24">
        <v>3</v>
      </c>
      <c r="CT81" s="24">
        <v>4</v>
      </c>
      <c r="CU81" s="24">
        <f t="shared" si="72"/>
        <v>7</v>
      </c>
    </row>
    <row r="82" spans="1:100">
      <c r="A82" s="1">
        <v>21</v>
      </c>
      <c r="B82" s="5" t="s">
        <v>26</v>
      </c>
      <c r="C82" s="1">
        <v>97</v>
      </c>
      <c r="E82" s="1">
        <v>21</v>
      </c>
      <c r="G82" s="1">
        <v>0</v>
      </c>
      <c r="H82" s="1">
        <v>0</v>
      </c>
      <c r="I82" s="1">
        <f t="shared" si="78"/>
        <v>0</v>
      </c>
      <c r="J82" s="1">
        <f>MEDIAN(I82:I85)</f>
        <v>0</v>
      </c>
      <c r="K82" s="1"/>
      <c r="L82" s="1">
        <v>3</v>
      </c>
      <c r="M82" s="1">
        <v>5</v>
      </c>
      <c r="N82" s="1">
        <f t="shared" si="75"/>
        <v>8</v>
      </c>
      <c r="O82" s="1">
        <f>MEDIAN(N82:N85)</f>
        <v>8</v>
      </c>
      <c r="P82" s="8"/>
      <c r="Q82" s="1">
        <v>2</v>
      </c>
      <c r="R82" s="1">
        <v>2</v>
      </c>
      <c r="S82" s="1">
        <f t="shared" si="76"/>
        <v>4</v>
      </c>
      <c r="T82" s="1">
        <f>MEDIAN(S82:S85)</f>
        <v>3.5</v>
      </c>
      <c r="U82" s="1"/>
      <c r="V82" s="1">
        <v>0</v>
      </c>
      <c r="W82" s="1">
        <v>0</v>
      </c>
      <c r="X82" s="1">
        <f t="shared" si="79"/>
        <v>0</v>
      </c>
      <c r="Y82" s="1">
        <f>MEDIAN(X82:X85)</f>
        <v>0</v>
      </c>
      <c r="Z82" s="1"/>
      <c r="AA82" s="1">
        <v>0</v>
      </c>
      <c r="AB82" s="1">
        <v>0</v>
      </c>
      <c r="AC82" s="1">
        <f t="shared" si="48"/>
        <v>0</v>
      </c>
      <c r="AD82" s="1">
        <f>MEDIAN(AC82:AC85)</f>
        <v>0</v>
      </c>
      <c r="AE82" s="1"/>
      <c r="AF82" s="1">
        <v>0</v>
      </c>
      <c r="AG82" s="1">
        <v>0</v>
      </c>
      <c r="AH82" s="1">
        <f t="shared" si="49"/>
        <v>0</v>
      </c>
      <c r="AI82" s="1">
        <f>MEDIAN(AH82:AH85)</f>
        <v>0</v>
      </c>
      <c r="AJ82" s="1"/>
      <c r="AK82" s="1">
        <v>1</v>
      </c>
      <c r="AL82" s="1">
        <v>2</v>
      </c>
      <c r="AM82" s="1">
        <f t="shared" si="50"/>
        <v>3</v>
      </c>
      <c r="AN82" s="1">
        <f>MEDIAN(AM82:AM85)</f>
        <v>2</v>
      </c>
      <c r="AO82" s="1"/>
      <c r="AP82" s="1">
        <v>1</v>
      </c>
      <c r="AQ82" s="1">
        <v>2</v>
      </c>
      <c r="AR82" s="1">
        <f t="shared" si="51"/>
        <v>3</v>
      </c>
      <c r="AS82" s="1">
        <f>MEDIAN(AR82:AR85)</f>
        <v>3</v>
      </c>
      <c r="AT82" s="1"/>
      <c r="AU82" s="1">
        <v>0</v>
      </c>
      <c r="AV82" s="1">
        <v>0</v>
      </c>
      <c r="AW82" s="1">
        <f t="shared" si="80"/>
        <v>0</v>
      </c>
      <c r="AX82" s="1">
        <f>MEDIAN(AW82:AW85)</f>
        <v>0</v>
      </c>
      <c r="AY82" s="1"/>
      <c r="AZ82" s="1">
        <v>0</v>
      </c>
      <c r="BA82" s="1">
        <v>0</v>
      </c>
      <c r="BB82" s="1">
        <f t="shared" si="64"/>
        <v>0</v>
      </c>
      <c r="BC82" s="1">
        <f>MEDIAN(BB82:BB85)</f>
        <v>0</v>
      </c>
      <c r="BD82" s="1"/>
      <c r="BE82" s="1">
        <v>0</v>
      </c>
      <c r="BF82" s="1">
        <v>0</v>
      </c>
      <c r="BG82" s="1">
        <f t="shared" si="65"/>
        <v>0</v>
      </c>
      <c r="BH82" s="1">
        <f>MEDIAN(BG82:BG85)</f>
        <v>0</v>
      </c>
      <c r="BI82" s="1"/>
      <c r="BJ82" s="1">
        <v>2</v>
      </c>
      <c r="BK82" s="1">
        <v>1</v>
      </c>
      <c r="BL82" s="1">
        <f t="shared" si="66"/>
        <v>3</v>
      </c>
      <c r="BM82" s="1">
        <f>MEDIAN(BL82:BL85)</f>
        <v>1</v>
      </c>
      <c r="BN82" s="1"/>
      <c r="BO82" s="1">
        <v>3</v>
      </c>
      <c r="BP82" s="1">
        <v>5</v>
      </c>
      <c r="BQ82" s="1">
        <f t="shared" si="70"/>
        <v>8</v>
      </c>
      <c r="BR82" s="1">
        <f>MEDIAN(BQ82:BQ85)</f>
        <v>8</v>
      </c>
      <c r="BS82" s="1"/>
      <c r="BT82" s="1">
        <v>3</v>
      </c>
      <c r="BU82" s="1">
        <v>5</v>
      </c>
      <c r="BV82" s="1">
        <f t="shared" si="67"/>
        <v>8</v>
      </c>
      <c r="BW82" s="1">
        <f>MEDIAN(BV82:BV85)</f>
        <v>8</v>
      </c>
      <c r="BX82" s="1"/>
      <c r="BY82" s="26">
        <v>2</v>
      </c>
      <c r="BZ82" s="26">
        <v>5</v>
      </c>
      <c r="CA82" s="3">
        <f t="shared" si="73"/>
        <v>7</v>
      </c>
      <c r="CB82" s="11">
        <f>MEDIAN(CA82:CA85)</f>
        <v>6</v>
      </c>
      <c r="CC82" s="10"/>
      <c r="CD82" s="24">
        <v>0</v>
      </c>
      <c r="CE82" s="24">
        <v>0</v>
      </c>
      <c r="CF82" s="24">
        <f t="shared" si="61"/>
        <v>0</v>
      </c>
      <c r="CG82" s="24">
        <f>MEDIAN(CF82:CF85)</f>
        <v>0</v>
      </c>
      <c r="CI82" s="24">
        <v>0</v>
      </c>
      <c r="CJ82" s="24">
        <v>0</v>
      </c>
      <c r="CK82" s="24">
        <f t="shared" si="62"/>
        <v>0</v>
      </c>
      <c r="CL82" s="24">
        <f>MEDIAN(CK82:CK85)</f>
        <v>0</v>
      </c>
      <c r="CN82" s="24">
        <v>0</v>
      </c>
      <c r="CO82" s="24">
        <v>0</v>
      </c>
      <c r="CP82" s="24">
        <f t="shared" si="63"/>
        <v>0</v>
      </c>
      <c r="CQ82" s="24">
        <f>MEDIAN(CP82:CP85)</f>
        <v>0</v>
      </c>
      <c r="CR82" t="s">
        <v>257</v>
      </c>
      <c r="CS82" s="24">
        <v>0</v>
      </c>
      <c r="CT82" s="24">
        <v>0</v>
      </c>
      <c r="CU82" s="24">
        <f t="shared" si="72"/>
        <v>0</v>
      </c>
      <c r="CV82">
        <f t="shared" ref="CV82" si="82">MEDIAN(CU82:CU85)</f>
        <v>0</v>
      </c>
    </row>
    <row r="83" spans="1:100">
      <c r="A83" s="3">
        <v>21</v>
      </c>
      <c r="B83" s="4" t="s">
        <v>26</v>
      </c>
      <c r="C83" s="3">
        <v>103</v>
      </c>
      <c r="E83" s="3">
        <v>21</v>
      </c>
      <c r="G83" s="3">
        <v>0</v>
      </c>
      <c r="H83" s="3">
        <v>0</v>
      </c>
      <c r="I83" s="3">
        <f t="shared" si="78"/>
        <v>0</v>
      </c>
      <c r="J83" s="3"/>
      <c r="K83" s="3"/>
      <c r="L83" s="3">
        <v>3</v>
      </c>
      <c r="M83" s="3">
        <v>5</v>
      </c>
      <c r="N83" s="3">
        <f t="shared" si="75"/>
        <v>8</v>
      </c>
      <c r="O83" s="3"/>
      <c r="P83" s="7"/>
      <c r="Q83" s="3">
        <v>2</v>
      </c>
      <c r="R83" s="3">
        <v>1</v>
      </c>
      <c r="S83" s="3">
        <f t="shared" si="76"/>
        <v>3</v>
      </c>
      <c r="T83" s="3"/>
      <c r="U83" s="3"/>
      <c r="V83" s="3">
        <v>0</v>
      </c>
      <c r="W83" s="3">
        <v>0</v>
      </c>
      <c r="X83" s="3">
        <f t="shared" si="79"/>
        <v>0</v>
      </c>
      <c r="Y83" s="3"/>
      <c r="Z83" s="3"/>
      <c r="AA83" s="3">
        <v>0</v>
      </c>
      <c r="AB83" s="3">
        <v>0</v>
      </c>
      <c r="AC83" s="3">
        <f t="shared" si="48"/>
        <v>0</v>
      </c>
      <c r="AD83" s="3"/>
      <c r="AE83" s="3"/>
      <c r="AF83" s="3">
        <v>0</v>
      </c>
      <c r="AG83" s="3">
        <v>0</v>
      </c>
      <c r="AH83" s="3">
        <f t="shared" si="49"/>
        <v>0</v>
      </c>
      <c r="AI83" s="3"/>
      <c r="AJ83" s="3"/>
      <c r="AK83" s="3">
        <v>1</v>
      </c>
      <c r="AL83" s="3">
        <v>1</v>
      </c>
      <c r="AM83" s="3">
        <f t="shared" si="50"/>
        <v>2</v>
      </c>
      <c r="AN83" s="3"/>
      <c r="AO83" s="3"/>
      <c r="AP83" s="3">
        <v>1</v>
      </c>
      <c r="AQ83" s="3">
        <v>2</v>
      </c>
      <c r="AR83" s="3">
        <f t="shared" si="51"/>
        <v>3</v>
      </c>
      <c r="AS83" s="3"/>
      <c r="AT83" s="3"/>
      <c r="AU83" s="3">
        <v>0</v>
      </c>
      <c r="AV83" s="3">
        <v>0</v>
      </c>
      <c r="AW83" s="3">
        <f t="shared" si="80"/>
        <v>0</v>
      </c>
      <c r="AX83" s="3"/>
      <c r="AY83" s="3"/>
      <c r="AZ83" s="3">
        <v>0</v>
      </c>
      <c r="BA83" s="3">
        <v>0</v>
      </c>
      <c r="BB83" s="3">
        <f t="shared" si="64"/>
        <v>0</v>
      </c>
      <c r="BC83" s="3"/>
      <c r="BD83" s="3"/>
      <c r="BE83" s="3">
        <v>0</v>
      </c>
      <c r="BF83" s="3">
        <v>0</v>
      </c>
      <c r="BG83" s="3">
        <f t="shared" si="65"/>
        <v>0</v>
      </c>
      <c r="BH83" s="3"/>
      <c r="BI83" s="3"/>
      <c r="BJ83" s="3">
        <v>1</v>
      </c>
      <c r="BK83" s="3">
        <v>1</v>
      </c>
      <c r="BL83" s="3">
        <f t="shared" si="66"/>
        <v>2</v>
      </c>
      <c r="BM83" s="3"/>
      <c r="BN83" s="3"/>
      <c r="BO83" s="3">
        <v>3</v>
      </c>
      <c r="BP83" s="3">
        <v>5</v>
      </c>
      <c r="BQ83" s="3">
        <f t="shared" si="70"/>
        <v>8</v>
      </c>
      <c r="BR83" s="3"/>
      <c r="BS83" s="3"/>
      <c r="BT83" s="3">
        <v>3</v>
      </c>
      <c r="BU83" s="3">
        <v>5</v>
      </c>
      <c r="BV83" s="3">
        <f t="shared" si="67"/>
        <v>8</v>
      </c>
      <c r="BW83" s="3"/>
      <c r="BX83" s="3"/>
      <c r="BY83" s="13">
        <v>2</v>
      </c>
      <c r="BZ83" s="13">
        <v>4</v>
      </c>
      <c r="CA83" s="3">
        <f t="shared" si="73"/>
        <v>6</v>
      </c>
      <c r="CB83" s="3"/>
      <c r="CC83" s="9"/>
      <c r="CD83" s="24">
        <v>0</v>
      </c>
      <c r="CE83" s="24">
        <v>0</v>
      </c>
      <c r="CF83" s="24">
        <f t="shared" si="61"/>
        <v>0</v>
      </c>
      <c r="CI83" s="24">
        <v>0</v>
      </c>
      <c r="CJ83" s="24">
        <v>0</v>
      </c>
      <c r="CK83" s="24">
        <f t="shared" si="62"/>
        <v>0</v>
      </c>
      <c r="CN83" s="24">
        <v>0</v>
      </c>
      <c r="CO83" s="24">
        <v>0</v>
      </c>
      <c r="CP83" s="24">
        <f t="shared" si="63"/>
        <v>0</v>
      </c>
      <c r="CR83" t="s">
        <v>257</v>
      </c>
      <c r="CS83" s="24">
        <v>0</v>
      </c>
      <c r="CT83" s="24">
        <v>0</v>
      </c>
      <c r="CU83" s="24">
        <f t="shared" si="72"/>
        <v>0</v>
      </c>
    </row>
    <row r="84" spans="1:100">
      <c r="A84" s="1">
        <v>21</v>
      </c>
      <c r="B84" s="5" t="s">
        <v>26</v>
      </c>
      <c r="C84" s="1">
        <v>121</v>
      </c>
      <c r="E84" s="1">
        <v>21</v>
      </c>
      <c r="G84" s="1">
        <v>0</v>
      </c>
      <c r="H84" s="1">
        <v>0</v>
      </c>
      <c r="I84" s="1">
        <f t="shared" si="78"/>
        <v>0</v>
      </c>
      <c r="J84" s="1"/>
      <c r="K84" s="1"/>
      <c r="L84" s="1">
        <v>3</v>
      </c>
      <c r="M84" s="1">
        <v>5</v>
      </c>
      <c r="N84" s="1">
        <f t="shared" si="75"/>
        <v>8</v>
      </c>
      <c r="O84" s="1"/>
      <c r="P84" s="8"/>
      <c r="Q84" s="1">
        <v>1</v>
      </c>
      <c r="R84" s="1">
        <v>2</v>
      </c>
      <c r="S84" s="1">
        <f t="shared" si="76"/>
        <v>3</v>
      </c>
      <c r="T84" s="1"/>
      <c r="U84" s="1"/>
      <c r="V84" s="1">
        <v>0</v>
      </c>
      <c r="W84" s="1">
        <v>0</v>
      </c>
      <c r="X84" s="1">
        <f t="shared" si="79"/>
        <v>0</v>
      </c>
      <c r="Y84" s="1"/>
      <c r="Z84" s="1"/>
      <c r="AA84" s="1">
        <v>0</v>
      </c>
      <c r="AB84" s="1">
        <v>0</v>
      </c>
      <c r="AC84" s="1">
        <f t="shared" si="48"/>
        <v>0</v>
      </c>
      <c r="AD84" s="1"/>
      <c r="AE84" s="1"/>
      <c r="AF84" s="1">
        <v>0</v>
      </c>
      <c r="AG84" s="1">
        <v>0</v>
      </c>
      <c r="AH84" s="1">
        <f t="shared" si="49"/>
        <v>0</v>
      </c>
      <c r="AI84" s="1"/>
      <c r="AJ84" s="1"/>
      <c r="AK84" s="1">
        <v>1</v>
      </c>
      <c r="AL84" s="1">
        <v>1</v>
      </c>
      <c r="AM84" s="1">
        <f t="shared" si="50"/>
        <v>2</v>
      </c>
      <c r="AN84" s="1"/>
      <c r="AO84" s="1"/>
      <c r="AP84" s="1">
        <v>0</v>
      </c>
      <c r="AQ84" s="1">
        <v>0</v>
      </c>
      <c r="AR84" s="1">
        <f t="shared" si="51"/>
        <v>0</v>
      </c>
      <c r="AS84" s="1"/>
      <c r="AT84" s="1"/>
      <c r="AU84" s="1">
        <v>0</v>
      </c>
      <c r="AV84" s="1">
        <v>0</v>
      </c>
      <c r="AW84" s="1">
        <f t="shared" si="80"/>
        <v>0</v>
      </c>
      <c r="AX84" s="1"/>
      <c r="AY84" s="1"/>
      <c r="AZ84" s="1">
        <v>0</v>
      </c>
      <c r="BA84" s="1">
        <v>0</v>
      </c>
      <c r="BB84" s="1">
        <f t="shared" si="64"/>
        <v>0</v>
      </c>
      <c r="BC84" s="1"/>
      <c r="BD84" s="1"/>
      <c r="BE84" s="1">
        <v>0</v>
      </c>
      <c r="BF84" s="1">
        <v>0</v>
      </c>
      <c r="BG84" s="1">
        <f t="shared" si="65"/>
        <v>0</v>
      </c>
      <c r="BH84" s="1"/>
      <c r="BI84" s="1"/>
      <c r="BJ84" s="1">
        <v>0</v>
      </c>
      <c r="BK84" s="1">
        <v>0</v>
      </c>
      <c r="BL84" s="1">
        <f t="shared" si="66"/>
        <v>0</v>
      </c>
      <c r="BM84" s="1"/>
      <c r="BN84" s="1"/>
      <c r="BO84" s="1">
        <v>3</v>
      </c>
      <c r="BP84" s="1">
        <v>5</v>
      </c>
      <c r="BQ84" s="1">
        <f t="shared" si="70"/>
        <v>8</v>
      </c>
      <c r="BR84" s="1"/>
      <c r="BS84" s="1"/>
      <c r="BT84" s="1">
        <v>3</v>
      </c>
      <c r="BU84" s="1">
        <v>5</v>
      </c>
      <c r="BV84" s="1">
        <f t="shared" si="67"/>
        <v>8</v>
      </c>
      <c r="BW84" s="1"/>
      <c r="BX84" s="1"/>
      <c r="BY84" s="26">
        <v>0</v>
      </c>
      <c r="BZ84" s="26">
        <v>0</v>
      </c>
      <c r="CA84" s="3">
        <f t="shared" si="73"/>
        <v>0</v>
      </c>
      <c r="CB84" s="11"/>
      <c r="CC84" s="10"/>
      <c r="CD84" s="24">
        <v>0</v>
      </c>
      <c r="CE84" s="24">
        <v>0</v>
      </c>
      <c r="CF84" s="24">
        <f t="shared" si="61"/>
        <v>0</v>
      </c>
      <c r="CI84" s="24">
        <v>0</v>
      </c>
      <c r="CJ84" s="24">
        <v>0</v>
      </c>
      <c r="CK84" s="24">
        <f t="shared" si="62"/>
        <v>0</v>
      </c>
      <c r="CN84" s="24">
        <v>0</v>
      </c>
      <c r="CO84" s="24">
        <v>0</v>
      </c>
      <c r="CP84" s="24">
        <f t="shared" si="63"/>
        <v>0</v>
      </c>
      <c r="CR84" t="s">
        <v>257</v>
      </c>
      <c r="CS84" s="24">
        <v>0</v>
      </c>
      <c r="CT84" s="24">
        <v>0</v>
      </c>
      <c r="CU84" s="24">
        <f t="shared" si="72"/>
        <v>0</v>
      </c>
    </row>
    <row r="85" spans="1:100" ht="15" customHeight="1">
      <c r="A85" s="3">
        <v>21</v>
      </c>
      <c r="B85" s="4" t="s">
        <v>26</v>
      </c>
      <c r="C85" s="3">
        <v>127</v>
      </c>
      <c r="E85" s="3">
        <v>21</v>
      </c>
      <c r="G85" s="3">
        <v>0</v>
      </c>
      <c r="H85" s="3">
        <v>0</v>
      </c>
      <c r="I85" s="3">
        <f t="shared" si="78"/>
        <v>0</v>
      </c>
      <c r="J85" s="3"/>
      <c r="K85" s="3"/>
      <c r="L85" s="3">
        <v>3</v>
      </c>
      <c r="M85" s="3">
        <v>5</v>
      </c>
      <c r="N85" s="3">
        <f t="shared" si="75"/>
        <v>8</v>
      </c>
      <c r="O85" s="3"/>
      <c r="P85" s="7"/>
      <c r="Q85" s="3">
        <v>3</v>
      </c>
      <c r="R85" s="3">
        <v>2</v>
      </c>
      <c r="S85" s="3">
        <f t="shared" si="76"/>
        <v>5</v>
      </c>
      <c r="T85" s="3"/>
      <c r="U85" s="3"/>
      <c r="V85" s="3">
        <v>0</v>
      </c>
      <c r="W85" s="3">
        <v>0</v>
      </c>
      <c r="X85" s="3">
        <f t="shared" si="79"/>
        <v>0</v>
      </c>
      <c r="Y85" s="3"/>
      <c r="Z85" s="3"/>
      <c r="AA85" s="3" t="s">
        <v>124</v>
      </c>
      <c r="AB85" s="3" t="s">
        <v>124</v>
      </c>
      <c r="AC85" s="3"/>
      <c r="AD85" s="3"/>
      <c r="AE85" s="3"/>
      <c r="AF85" s="3" t="s">
        <v>124</v>
      </c>
      <c r="AG85" s="3" t="s">
        <v>124</v>
      </c>
      <c r="AH85" s="3"/>
      <c r="AI85" s="3"/>
      <c r="AJ85" s="3"/>
      <c r="AK85" s="3" t="s">
        <v>124</v>
      </c>
      <c r="AL85" s="3" t="s">
        <v>124</v>
      </c>
      <c r="AM85" s="3"/>
      <c r="AN85" s="3"/>
      <c r="AO85" s="3"/>
      <c r="AP85" s="3" t="s">
        <v>124</v>
      </c>
      <c r="AQ85" s="3" t="s">
        <v>124</v>
      </c>
      <c r="AR85" s="3"/>
      <c r="AS85" s="3"/>
      <c r="AT85" s="3"/>
      <c r="AU85" s="3">
        <v>0</v>
      </c>
      <c r="AV85" s="3">
        <v>0</v>
      </c>
      <c r="AW85" s="3">
        <f t="shared" si="80"/>
        <v>0</v>
      </c>
      <c r="AX85" s="3"/>
      <c r="AY85" s="3"/>
      <c r="AZ85" s="3">
        <v>0</v>
      </c>
      <c r="BA85" s="3">
        <v>0</v>
      </c>
      <c r="BB85" s="3">
        <f t="shared" si="64"/>
        <v>0</v>
      </c>
      <c r="BC85" s="3"/>
      <c r="BD85" s="3"/>
      <c r="BE85" s="3">
        <v>0</v>
      </c>
      <c r="BF85" s="3">
        <v>0</v>
      </c>
      <c r="BG85" s="3">
        <f t="shared" si="65"/>
        <v>0</v>
      </c>
      <c r="BH85" s="3"/>
      <c r="BI85" s="3"/>
      <c r="BJ85" s="3">
        <v>0</v>
      </c>
      <c r="BK85" s="3">
        <v>0</v>
      </c>
      <c r="BL85" s="3">
        <f t="shared" si="66"/>
        <v>0</v>
      </c>
      <c r="BM85" s="3"/>
      <c r="BN85" s="3"/>
      <c r="BO85" s="3">
        <v>3</v>
      </c>
      <c r="BP85" s="3">
        <v>5</v>
      </c>
      <c r="BQ85" s="3">
        <f t="shared" si="70"/>
        <v>8</v>
      </c>
      <c r="BR85" s="3"/>
      <c r="BS85" s="3"/>
      <c r="BT85" s="3">
        <v>3</v>
      </c>
      <c r="BU85" s="3">
        <v>5</v>
      </c>
      <c r="BV85" s="3">
        <f t="shared" si="67"/>
        <v>8</v>
      </c>
      <c r="BW85" s="3"/>
      <c r="BX85" s="3"/>
      <c r="BY85" s="13">
        <v>2</v>
      </c>
      <c r="BZ85" s="13">
        <v>4</v>
      </c>
      <c r="CA85" s="3">
        <f t="shared" si="73"/>
        <v>6</v>
      </c>
      <c r="CB85" s="3"/>
      <c r="CC85" s="9"/>
      <c r="CD85" s="24">
        <v>0</v>
      </c>
      <c r="CE85" s="24">
        <v>0</v>
      </c>
      <c r="CF85" s="24">
        <f t="shared" si="61"/>
        <v>0</v>
      </c>
      <c r="CI85" s="24">
        <v>0</v>
      </c>
      <c r="CJ85" s="24">
        <v>0</v>
      </c>
      <c r="CK85" s="24">
        <f t="shared" si="62"/>
        <v>0</v>
      </c>
      <c r="CN85" s="24">
        <v>0</v>
      </c>
      <c r="CO85" s="24">
        <v>0</v>
      </c>
      <c r="CP85" s="24">
        <f t="shared" si="63"/>
        <v>0</v>
      </c>
      <c r="CR85" t="s">
        <v>257</v>
      </c>
      <c r="CS85" s="24">
        <v>0</v>
      </c>
      <c r="CT85" s="24">
        <v>0</v>
      </c>
      <c r="CU85" s="24">
        <f t="shared" si="72"/>
        <v>0</v>
      </c>
    </row>
    <row r="86" spans="1:100" ht="30">
      <c r="A86" s="3">
        <v>22</v>
      </c>
      <c r="B86" s="4" t="s">
        <v>27</v>
      </c>
      <c r="C86" s="3">
        <v>98</v>
      </c>
      <c r="E86" s="3">
        <v>22</v>
      </c>
      <c r="G86" s="3">
        <v>0</v>
      </c>
      <c r="H86" s="3">
        <v>0</v>
      </c>
      <c r="I86" s="3">
        <f t="shared" si="78"/>
        <v>0</v>
      </c>
      <c r="J86" s="3">
        <f>MEDIAN(I86:I89)</f>
        <v>0</v>
      </c>
      <c r="K86" s="3"/>
      <c r="L86" s="3">
        <v>0</v>
      </c>
      <c r="M86" s="3">
        <v>0</v>
      </c>
      <c r="N86" s="3">
        <f t="shared" si="75"/>
        <v>0</v>
      </c>
      <c r="O86" s="3">
        <f>MEDIAN(N86:N89)</f>
        <v>0</v>
      </c>
      <c r="P86" s="7"/>
      <c r="Q86" s="3">
        <v>0</v>
      </c>
      <c r="R86" s="3">
        <v>0</v>
      </c>
      <c r="S86" s="3">
        <f t="shared" si="76"/>
        <v>0</v>
      </c>
      <c r="T86" s="3">
        <f>MEDIAN(S86:S89)</f>
        <v>0</v>
      </c>
      <c r="U86" s="3"/>
      <c r="V86" s="3">
        <v>0</v>
      </c>
      <c r="W86" s="3">
        <v>0</v>
      </c>
      <c r="X86" s="3">
        <f t="shared" si="79"/>
        <v>0</v>
      </c>
      <c r="Y86" s="3">
        <f>MEDIAN(X86:X89)</f>
        <v>0</v>
      </c>
      <c r="Z86" s="3"/>
      <c r="AA86" s="3">
        <v>0</v>
      </c>
      <c r="AB86" s="3">
        <v>0</v>
      </c>
      <c r="AC86" s="3">
        <f t="shared" ref="AC86:AC117" si="83">SUM(AA86:AB86)</f>
        <v>0</v>
      </c>
      <c r="AD86" s="3">
        <f>MEDIAN(AC86:AC89)</f>
        <v>0</v>
      </c>
      <c r="AE86" s="3"/>
      <c r="AF86" s="3">
        <v>2</v>
      </c>
      <c r="AG86" s="3">
        <v>5</v>
      </c>
      <c r="AH86" s="3">
        <f t="shared" ref="AH86:AH117" si="84">SUM(AF86:AG86)</f>
        <v>7</v>
      </c>
      <c r="AI86" s="3">
        <f>MEDIAN(AH86:AH89)</f>
        <v>7</v>
      </c>
      <c r="AJ86" s="3"/>
      <c r="AK86" s="3">
        <v>0</v>
      </c>
      <c r="AL86" s="3">
        <v>0</v>
      </c>
      <c r="AM86" s="3">
        <f t="shared" ref="AM86:AM117" si="85">SUM(AK86:AL86)</f>
        <v>0</v>
      </c>
      <c r="AN86" s="3">
        <f>MEDIAN(AM86:AM89)</f>
        <v>0</v>
      </c>
      <c r="AO86" s="3"/>
      <c r="AP86" s="3">
        <v>0</v>
      </c>
      <c r="AQ86" s="3">
        <v>0</v>
      </c>
      <c r="AR86" s="3">
        <f t="shared" ref="AR86:AR117" si="86">SUM(AP86:AQ86)</f>
        <v>0</v>
      </c>
      <c r="AS86" s="3">
        <f>MEDIAN(AR86:AR89)</f>
        <v>0</v>
      </c>
      <c r="AT86" s="3"/>
      <c r="AU86" s="3">
        <v>0</v>
      </c>
      <c r="AV86" s="3">
        <v>0</v>
      </c>
      <c r="AW86" s="3">
        <f t="shared" si="80"/>
        <v>0</v>
      </c>
      <c r="AX86" s="3">
        <f>MEDIAN(AW86:AW89)</f>
        <v>0</v>
      </c>
      <c r="AY86" s="3"/>
      <c r="AZ86" s="3">
        <v>3</v>
      </c>
      <c r="BA86" s="3">
        <v>5</v>
      </c>
      <c r="BB86" s="3">
        <f t="shared" si="64"/>
        <v>8</v>
      </c>
      <c r="BC86" s="3">
        <f>MEDIAN(BB86:BB89)</f>
        <v>8</v>
      </c>
      <c r="BD86" s="3"/>
      <c r="BE86" s="3">
        <v>1</v>
      </c>
      <c r="BF86" s="3">
        <v>5</v>
      </c>
      <c r="BG86" s="3">
        <f t="shared" si="65"/>
        <v>6</v>
      </c>
      <c r="BH86" s="3">
        <f>MEDIAN(BG86:BG89)</f>
        <v>6</v>
      </c>
      <c r="BI86" s="3"/>
      <c r="BJ86" s="3">
        <v>1</v>
      </c>
      <c r="BK86" s="3">
        <v>1</v>
      </c>
      <c r="BL86" s="3">
        <f t="shared" si="66"/>
        <v>2</v>
      </c>
      <c r="BM86" s="3">
        <f>MEDIAN(BL86:BL89)</f>
        <v>2.5</v>
      </c>
      <c r="BN86" s="3"/>
      <c r="BO86" s="3">
        <v>3</v>
      </c>
      <c r="BP86" s="3">
        <v>5</v>
      </c>
      <c r="BQ86" s="3">
        <f t="shared" si="70"/>
        <v>8</v>
      </c>
      <c r="BR86" s="3">
        <f>MEDIAN(BQ86:BQ89)</f>
        <v>8</v>
      </c>
      <c r="BS86" s="3"/>
      <c r="BT86" s="3">
        <v>3</v>
      </c>
      <c r="BU86" s="3">
        <v>5</v>
      </c>
      <c r="BV86" s="3">
        <f t="shared" si="67"/>
        <v>8</v>
      </c>
      <c r="BW86" s="3">
        <f>MEDIAN(BV86:BV89)</f>
        <v>8</v>
      </c>
      <c r="BX86" s="3"/>
      <c r="BY86" s="13">
        <v>0</v>
      </c>
      <c r="BZ86" s="13">
        <v>0</v>
      </c>
      <c r="CA86" s="3">
        <f t="shared" si="73"/>
        <v>0</v>
      </c>
      <c r="CB86" s="3">
        <f>MEDIAN(CA86:CA89)</f>
        <v>0</v>
      </c>
      <c r="CC86" s="9"/>
      <c r="CD86" s="24">
        <v>0</v>
      </c>
      <c r="CE86" s="24">
        <v>0</v>
      </c>
      <c r="CF86" s="24">
        <f t="shared" si="61"/>
        <v>0</v>
      </c>
      <c r="CG86" s="24">
        <f>MEDIAN(CF86:CF89)</f>
        <v>0</v>
      </c>
      <c r="CI86" s="24">
        <v>0</v>
      </c>
      <c r="CJ86" s="24">
        <v>0</v>
      </c>
      <c r="CK86" s="24">
        <f t="shared" si="62"/>
        <v>0</v>
      </c>
      <c r="CL86" s="24">
        <f>MEDIAN(CK86:CK89)</f>
        <v>0</v>
      </c>
      <c r="CN86" s="24">
        <v>1</v>
      </c>
      <c r="CO86" s="24">
        <v>1</v>
      </c>
      <c r="CP86" s="24">
        <f t="shared" si="63"/>
        <v>2</v>
      </c>
      <c r="CQ86" s="24">
        <f>MEDIAN(CP86:CP89)</f>
        <v>2.5</v>
      </c>
      <c r="CR86" t="s">
        <v>257</v>
      </c>
      <c r="CS86" s="24">
        <v>0</v>
      </c>
      <c r="CT86" s="24">
        <v>0</v>
      </c>
      <c r="CU86" s="24">
        <f t="shared" si="72"/>
        <v>0</v>
      </c>
      <c r="CV86">
        <f t="shared" ref="CV86" si="87">MEDIAN(CU86:CU89)</f>
        <v>0</v>
      </c>
    </row>
    <row r="87" spans="1:100" ht="30">
      <c r="A87" s="3">
        <v>22</v>
      </c>
      <c r="B87" s="4" t="s">
        <v>27</v>
      </c>
      <c r="C87" s="3">
        <v>104</v>
      </c>
      <c r="E87" s="3">
        <v>22</v>
      </c>
      <c r="G87" s="3">
        <v>0</v>
      </c>
      <c r="H87" s="3">
        <v>0</v>
      </c>
      <c r="I87" s="3">
        <f t="shared" si="78"/>
        <v>0</v>
      </c>
      <c r="J87" s="3"/>
      <c r="K87" s="3"/>
      <c r="L87" s="3">
        <v>0</v>
      </c>
      <c r="M87" s="3">
        <v>0</v>
      </c>
      <c r="N87" s="3">
        <f t="shared" si="75"/>
        <v>0</v>
      </c>
      <c r="O87" s="3"/>
      <c r="P87" s="7"/>
      <c r="Q87" s="3">
        <v>0</v>
      </c>
      <c r="R87" s="3">
        <v>0</v>
      </c>
      <c r="S87" s="3">
        <f t="shared" si="76"/>
        <v>0</v>
      </c>
      <c r="T87" s="3"/>
      <c r="U87" s="3"/>
      <c r="V87" s="3">
        <v>0</v>
      </c>
      <c r="W87" s="3">
        <v>0</v>
      </c>
      <c r="X87" s="3">
        <f t="shared" si="79"/>
        <v>0</v>
      </c>
      <c r="Y87" s="3"/>
      <c r="Z87" s="3"/>
      <c r="AA87" s="3">
        <v>0</v>
      </c>
      <c r="AB87" s="3">
        <v>0</v>
      </c>
      <c r="AC87" s="3">
        <f t="shared" si="83"/>
        <v>0</v>
      </c>
      <c r="AD87" s="3"/>
      <c r="AE87" s="3"/>
      <c r="AF87" s="3">
        <v>2</v>
      </c>
      <c r="AG87" s="3">
        <v>5</v>
      </c>
      <c r="AH87" s="3">
        <f t="shared" si="84"/>
        <v>7</v>
      </c>
      <c r="AI87" s="3"/>
      <c r="AJ87" s="3"/>
      <c r="AK87" s="3">
        <v>0</v>
      </c>
      <c r="AL87" s="3">
        <v>0</v>
      </c>
      <c r="AM87" s="3">
        <f t="shared" si="85"/>
        <v>0</v>
      </c>
      <c r="AN87" s="3"/>
      <c r="AO87" s="3"/>
      <c r="AP87" s="3">
        <v>0</v>
      </c>
      <c r="AQ87" s="3">
        <v>0</v>
      </c>
      <c r="AR87" s="3">
        <f t="shared" si="86"/>
        <v>0</v>
      </c>
      <c r="AS87" s="3"/>
      <c r="AT87" s="3"/>
      <c r="AU87" s="3">
        <v>0</v>
      </c>
      <c r="AV87" s="3">
        <v>0</v>
      </c>
      <c r="AW87" s="3">
        <f t="shared" si="80"/>
        <v>0</v>
      </c>
      <c r="AX87" s="3"/>
      <c r="AY87" s="3"/>
      <c r="AZ87" s="3">
        <v>3</v>
      </c>
      <c r="BA87" s="3">
        <v>5</v>
      </c>
      <c r="BB87" s="3">
        <f t="shared" si="64"/>
        <v>8</v>
      </c>
      <c r="BC87" s="3"/>
      <c r="BD87" s="3"/>
      <c r="BE87" s="3">
        <v>2</v>
      </c>
      <c r="BF87" s="3">
        <v>5</v>
      </c>
      <c r="BG87" s="3">
        <f t="shared" si="65"/>
        <v>7</v>
      </c>
      <c r="BH87" s="3"/>
      <c r="BI87" s="3"/>
      <c r="BJ87" s="3">
        <v>0</v>
      </c>
      <c r="BK87" s="3">
        <v>0</v>
      </c>
      <c r="BL87" s="3">
        <f t="shared" si="66"/>
        <v>0</v>
      </c>
      <c r="BM87" s="3"/>
      <c r="BN87" s="3"/>
      <c r="BO87" s="3">
        <v>3</v>
      </c>
      <c r="BP87" s="3">
        <v>5</v>
      </c>
      <c r="BQ87" s="3">
        <f t="shared" si="70"/>
        <v>8</v>
      </c>
      <c r="BR87" s="3"/>
      <c r="BS87" s="3"/>
      <c r="BT87" s="3">
        <v>3</v>
      </c>
      <c r="BU87" s="3">
        <v>5</v>
      </c>
      <c r="BV87" s="3">
        <f t="shared" si="67"/>
        <v>8</v>
      </c>
      <c r="BW87" s="3"/>
      <c r="BX87" s="3"/>
      <c r="BY87" s="13">
        <v>0</v>
      </c>
      <c r="BZ87" s="13">
        <v>0</v>
      </c>
      <c r="CA87" s="3">
        <f t="shared" si="73"/>
        <v>0</v>
      </c>
      <c r="CB87" s="3"/>
      <c r="CC87" s="9"/>
      <c r="CD87" s="24">
        <v>0</v>
      </c>
      <c r="CE87" s="24">
        <v>0</v>
      </c>
      <c r="CF87" s="24">
        <f t="shared" si="61"/>
        <v>0</v>
      </c>
      <c r="CI87" s="24">
        <v>0</v>
      </c>
      <c r="CJ87" s="24">
        <v>0</v>
      </c>
      <c r="CK87" s="24">
        <f t="shared" si="62"/>
        <v>0</v>
      </c>
      <c r="CN87" s="24">
        <v>2</v>
      </c>
      <c r="CO87" s="24">
        <v>3</v>
      </c>
      <c r="CP87" s="24">
        <f t="shared" si="63"/>
        <v>5</v>
      </c>
      <c r="CR87" t="s">
        <v>257</v>
      </c>
      <c r="CS87" s="24">
        <v>0</v>
      </c>
      <c r="CT87" s="24">
        <v>0</v>
      </c>
      <c r="CU87" s="24">
        <f t="shared" si="72"/>
        <v>0</v>
      </c>
    </row>
    <row r="88" spans="1:100" ht="30">
      <c r="A88" s="3">
        <v>22</v>
      </c>
      <c r="B88" s="4" t="s">
        <v>27</v>
      </c>
      <c r="C88" s="3">
        <v>122</v>
      </c>
      <c r="E88" s="3">
        <v>22</v>
      </c>
      <c r="G88" s="3">
        <v>0</v>
      </c>
      <c r="H88" s="3">
        <v>0</v>
      </c>
      <c r="I88" s="3">
        <f t="shared" si="78"/>
        <v>0</v>
      </c>
      <c r="J88" s="3"/>
      <c r="K88" s="3"/>
      <c r="L88" s="3">
        <v>0</v>
      </c>
      <c r="M88" s="3">
        <v>0</v>
      </c>
      <c r="N88" s="3">
        <f t="shared" si="75"/>
        <v>0</v>
      </c>
      <c r="O88" s="3"/>
      <c r="P88" s="7"/>
      <c r="Q88" s="3">
        <v>0</v>
      </c>
      <c r="R88" s="3">
        <v>0</v>
      </c>
      <c r="S88" s="3">
        <f t="shared" si="76"/>
        <v>0</v>
      </c>
      <c r="T88" s="3"/>
      <c r="U88" s="3"/>
      <c r="V88" s="3">
        <v>0</v>
      </c>
      <c r="W88" s="3">
        <v>0</v>
      </c>
      <c r="X88" s="3">
        <f t="shared" si="79"/>
        <v>0</v>
      </c>
      <c r="Y88" s="3"/>
      <c r="Z88" s="3"/>
      <c r="AA88" s="3">
        <v>0</v>
      </c>
      <c r="AB88" s="3">
        <v>0</v>
      </c>
      <c r="AC88" s="3">
        <f t="shared" si="83"/>
        <v>0</v>
      </c>
      <c r="AD88" s="3"/>
      <c r="AE88" s="3"/>
      <c r="AF88" s="3">
        <v>2</v>
      </c>
      <c r="AG88" s="3">
        <v>5</v>
      </c>
      <c r="AH88" s="3">
        <f t="shared" si="84"/>
        <v>7</v>
      </c>
      <c r="AI88" s="3"/>
      <c r="AJ88" s="3"/>
      <c r="AK88" s="3">
        <v>0</v>
      </c>
      <c r="AL88" s="3">
        <v>0</v>
      </c>
      <c r="AM88" s="3">
        <f t="shared" si="85"/>
        <v>0</v>
      </c>
      <c r="AN88" s="3"/>
      <c r="AO88" s="3"/>
      <c r="AP88" s="3">
        <v>0</v>
      </c>
      <c r="AQ88" s="3">
        <v>0</v>
      </c>
      <c r="AR88" s="3">
        <f t="shared" si="86"/>
        <v>0</v>
      </c>
      <c r="AS88" s="3"/>
      <c r="AT88" s="3"/>
      <c r="AU88" s="3">
        <v>0</v>
      </c>
      <c r="AV88" s="3">
        <v>0</v>
      </c>
      <c r="AW88" s="3">
        <f t="shared" si="80"/>
        <v>0</v>
      </c>
      <c r="AX88" s="3"/>
      <c r="AY88" s="3"/>
      <c r="AZ88" s="3">
        <v>3</v>
      </c>
      <c r="BA88" s="3">
        <v>5</v>
      </c>
      <c r="BB88" s="3">
        <f t="shared" si="64"/>
        <v>8</v>
      </c>
      <c r="BC88" s="3"/>
      <c r="BD88" s="3"/>
      <c r="BE88" s="3">
        <v>1</v>
      </c>
      <c r="BF88" s="3">
        <v>5</v>
      </c>
      <c r="BG88" s="3">
        <f t="shared" si="65"/>
        <v>6</v>
      </c>
      <c r="BH88" s="3"/>
      <c r="BI88" s="3"/>
      <c r="BJ88" s="3">
        <v>1</v>
      </c>
      <c r="BK88" s="3">
        <v>2</v>
      </c>
      <c r="BL88" s="3">
        <f t="shared" si="66"/>
        <v>3</v>
      </c>
      <c r="BM88" s="3"/>
      <c r="BN88" s="3"/>
      <c r="BO88" s="3">
        <v>3</v>
      </c>
      <c r="BP88" s="3">
        <v>5</v>
      </c>
      <c r="BQ88" s="3">
        <f t="shared" si="70"/>
        <v>8</v>
      </c>
      <c r="BR88" s="3"/>
      <c r="BS88" s="3"/>
      <c r="BT88" s="3">
        <v>3</v>
      </c>
      <c r="BU88" s="3">
        <v>5</v>
      </c>
      <c r="BV88" s="3">
        <f t="shared" si="67"/>
        <v>8</v>
      </c>
      <c r="BW88" s="3"/>
      <c r="BX88" s="3"/>
      <c r="BY88" s="13">
        <v>0</v>
      </c>
      <c r="BZ88" s="13">
        <v>0</v>
      </c>
      <c r="CA88" s="3">
        <f t="shared" si="73"/>
        <v>0</v>
      </c>
      <c r="CB88" s="3"/>
      <c r="CC88" s="9"/>
      <c r="CD88" s="24">
        <v>0</v>
      </c>
      <c r="CE88" s="24">
        <v>0</v>
      </c>
      <c r="CF88" s="24">
        <f t="shared" si="61"/>
        <v>0</v>
      </c>
      <c r="CI88" s="24">
        <v>0</v>
      </c>
      <c r="CJ88" s="24">
        <v>0</v>
      </c>
      <c r="CK88" s="24">
        <f t="shared" si="62"/>
        <v>0</v>
      </c>
      <c r="CN88" s="24">
        <v>1</v>
      </c>
      <c r="CO88" s="24">
        <v>1</v>
      </c>
      <c r="CP88" s="24">
        <f t="shared" si="63"/>
        <v>2</v>
      </c>
      <c r="CR88" t="s">
        <v>257</v>
      </c>
      <c r="CS88" s="24">
        <v>0</v>
      </c>
      <c r="CT88" s="24">
        <v>0</v>
      </c>
      <c r="CU88" s="24">
        <f t="shared" si="72"/>
        <v>0</v>
      </c>
    </row>
    <row r="89" spans="1:100" ht="30">
      <c r="A89" s="3">
        <v>22</v>
      </c>
      <c r="B89" s="4" t="s">
        <v>27</v>
      </c>
      <c r="C89" s="3">
        <v>128</v>
      </c>
      <c r="E89" s="3">
        <v>22</v>
      </c>
      <c r="G89" s="3">
        <v>0</v>
      </c>
      <c r="H89" s="3">
        <v>0</v>
      </c>
      <c r="I89" s="3">
        <f t="shared" si="78"/>
        <v>0</v>
      </c>
      <c r="J89" s="3"/>
      <c r="K89" s="3"/>
      <c r="L89" s="3">
        <v>0</v>
      </c>
      <c r="M89" s="3">
        <v>0</v>
      </c>
      <c r="N89" s="3">
        <f t="shared" si="75"/>
        <v>0</v>
      </c>
      <c r="O89" s="3"/>
      <c r="P89" s="7"/>
      <c r="Q89" s="3">
        <v>0</v>
      </c>
      <c r="R89" s="3">
        <v>0</v>
      </c>
      <c r="S89" s="3">
        <f t="shared" si="76"/>
        <v>0</v>
      </c>
      <c r="T89" s="3"/>
      <c r="U89" s="3"/>
      <c r="V89" s="3">
        <v>0</v>
      </c>
      <c r="W89" s="3">
        <v>0</v>
      </c>
      <c r="X89" s="3">
        <f t="shared" si="79"/>
        <v>0</v>
      </c>
      <c r="Y89" s="3"/>
      <c r="Z89" s="3"/>
      <c r="AA89" s="3">
        <v>0</v>
      </c>
      <c r="AB89" s="3">
        <v>0</v>
      </c>
      <c r="AC89" s="3">
        <f t="shared" si="83"/>
        <v>0</v>
      </c>
      <c r="AD89" s="3"/>
      <c r="AE89" s="3"/>
      <c r="AF89" s="3">
        <v>2</v>
      </c>
      <c r="AG89" s="3">
        <v>5</v>
      </c>
      <c r="AH89" s="3">
        <f t="shared" si="84"/>
        <v>7</v>
      </c>
      <c r="AI89" s="3"/>
      <c r="AJ89" s="3"/>
      <c r="AK89" s="3">
        <v>0</v>
      </c>
      <c r="AL89" s="3">
        <v>0</v>
      </c>
      <c r="AM89" s="3">
        <f t="shared" si="85"/>
        <v>0</v>
      </c>
      <c r="AN89" s="3"/>
      <c r="AO89" s="3"/>
      <c r="AP89" s="3">
        <v>0</v>
      </c>
      <c r="AQ89" s="3">
        <v>0</v>
      </c>
      <c r="AR89" s="3">
        <f t="shared" si="86"/>
        <v>0</v>
      </c>
      <c r="AS89" s="3"/>
      <c r="AT89" s="3"/>
      <c r="AU89" s="3">
        <v>0</v>
      </c>
      <c r="AV89" s="3">
        <v>0</v>
      </c>
      <c r="AW89" s="3">
        <f t="shared" si="80"/>
        <v>0</v>
      </c>
      <c r="AX89" s="3"/>
      <c r="AY89" s="3"/>
      <c r="AZ89" s="3">
        <v>3</v>
      </c>
      <c r="BA89" s="3">
        <v>5</v>
      </c>
      <c r="BB89" s="3">
        <f t="shared" si="64"/>
        <v>8</v>
      </c>
      <c r="BC89" s="3"/>
      <c r="BD89" s="3"/>
      <c r="BE89" s="3">
        <v>1</v>
      </c>
      <c r="BF89" s="3">
        <v>5</v>
      </c>
      <c r="BG89" s="3">
        <f t="shared" si="65"/>
        <v>6</v>
      </c>
      <c r="BH89" s="3"/>
      <c r="BI89" s="3"/>
      <c r="BJ89" s="3">
        <v>2</v>
      </c>
      <c r="BK89" s="3">
        <v>1</v>
      </c>
      <c r="BL89" s="3">
        <f t="shared" si="66"/>
        <v>3</v>
      </c>
      <c r="BM89" s="3"/>
      <c r="BN89" s="3"/>
      <c r="BO89" s="3">
        <v>3</v>
      </c>
      <c r="BP89" s="3">
        <v>5</v>
      </c>
      <c r="BQ89" s="3">
        <f t="shared" si="70"/>
        <v>8</v>
      </c>
      <c r="BR89" s="3"/>
      <c r="BS89" s="3"/>
      <c r="BT89" s="3">
        <v>2</v>
      </c>
      <c r="BU89" s="3">
        <v>5</v>
      </c>
      <c r="BV89" s="3">
        <f t="shared" si="67"/>
        <v>7</v>
      </c>
      <c r="BW89" s="3"/>
      <c r="BX89" s="3"/>
      <c r="BY89" s="13">
        <v>0</v>
      </c>
      <c r="BZ89" s="13">
        <v>0</v>
      </c>
      <c r="CA89" s="3">
        <f t="shared" si="73"/>
        <v>0</v>
      </c>
      <c r="CB89" s="3"/>
      <c r="CC89" s="9"/>
      <c r="CD89" s="24">
        <v>3</v>
      </c>
      <c r="CE89" s="24">
        <v>2</v>
      </c>
      <c r="CF89" s="24">
        <f t="shared" ref="CF89:CF120" si="88">SUM(CD89:CE89)</f>
        <v>5</v>
      </c>
      <c r="CI89" s="24">
        <v>0</v>
      </c>
      <c r="CJ89" s="24">
        <v>0</v>
      </c>
      <c r="CK89" s="24">
        <f t="shared" ref="CK89:CK120" si="89">SUM(CI89:CJ89)</f>
        <v>0</v>
      </c>
      <c r="CN89" s="24">
        <v>2</v>
      </c>
      <c r="CO89" s="24">
        <v>1</v>
      </c>
      <c r="CP89" s="24">
        <f t="shared" si="63"/>
        <v>3</v>
      </c>
      <c r="CR89" t="s">
        <v>257</v>
      </c>
      <c r="CS89" s="24">
        <v>0</v>
      </c>
      <c r="CT89" s="24">
        <v>0</v>
      </c>
      <c r="CU89" s="24">
        <f t="shared" si="72"/>
        <v>0</v>
      </c>
    </row>
    <row r="90" spans="1:100" ht="30">
      <c r="A90" s="3">
        <v>23</v>
      </c>
      <c r="B90" s="4" t="s">
        <v>28</v>
      </c>
      <c r="C90" s="3">
        <v>99</v>
      </c>
      <c r="E90" s="3">
        <v>23</v>
      </c>
      <c r="G90" s="3">
        <v>0</v>
      </c>
      <c r="H90" s="3">
        <v>0</v>
      </c>
      <c r="I90" s="3">
        <f t="shared" si="78"/>
        <v>0</v>
      </c>
      <c r="J90" s="3">
        <f>MEDIAN(I90:I93)</f>
        <v>0</v>
      </c>
      <c r="K90" s="3"/>
      <c r="L90" s="3">
        <v>3</v>
      </c>
      <c r="M90" s="3">
        <v>1</v>
      </c>
      <c r="N90" s="3">
        <f t="shared" si="75"/>
        <v>4</v>
      </c>
      <c r="O90" s="3">
        <f>MEDIAN(N90:N93)</f>
        <v>7</v>
      </c>
      <c r="P90" s="7"/>
      <c r="Q90" s="3">
        <v>2</v>
      </c>
      <c r="R90" s="3">
        <v>2</v>
      </c>
      <c r="S90" s="3">
        <f t="shared" si="76"/>
        <v>4</v>
      </c>
      <c r="T90" s="3">
        <f>MEDIAN(S90:S93)</f>
        <v>4</v>
      </c>
      <c r="U90" s="3"/>
      <c r="V90" s="3">
        <v>0</v>
      </c>
      <c r="W90" s="3">
        <v>0</v>
      </c>
      <c r="X90" s="3">
        <f t="shared" si="79"/>
        <v>0</v>
      </c>
      <c r="Y90" s="3">
        <f>MEDIAN(X90:X93)</f>
        <v>0</v>
      </c>
      <c r="Z90" s="3"/>
      <c r="AA90" s="3">
        <v>0</v>
      </c>
      <c r="AB90" s="3">
        <v>0</v>
      </c>
      <c r="AC90" s="3">
        <f t="shared" si="83"/>
        <v>0</v>
      </c>
      <c r="AD90" s="3">
        <f>MEDIAN(AC90:AC93)</f>
        <v>0</v>
      </c>
      <c r="AE90" s="3"/>
      <c r="AF90" s="3">
        <v>0</v>
      </c>
      <c r="AG90" s="3">
        <v>0</v>
      </c>
      <c r="AH90" s="3">
        <f t="shared" si="84"/>
        <v>0</v>
      </c>
      <c r="AI90" s="3">
        <f>MEDIAN(AH90:AH93)</f>
        <v>0</v>
      </c>
      <c r="AJ90" s="3"/>
      <c r="AK90" s="3">
        <v>0</v>
      </c>
      <c r="AL90" s="3">
        <v>0</v>
      </c>
      <c r="AM90" s="3">
        <f t="shared" si="85"/>
        <v>0</v>
      </c>
      <c r="AN90" s="3">
        <f>MEDIAN(AM90:AM93)</f>
        <v>0</v>
      </c>
      <c r="AO90" s="3"/>
      <c r="AP90" s="3">
        <v>0</v>
      </c>
      <c r="AQ90" s="3">
        <v>0</v>
      </c>
      <c r="AR90" s="3">
        <f t="shared" si="86"/>
        <v>0</v>
      </c>
      <c r="AS90" s="3">
        <f>MEDIAN(AR90:AR93)</f>
        <v>0</v>
      </c>
      <c r="AT90" s="3"/>
      <c r="AU90" s="3">
        <v>0</v>
      </c>
      <c r="AV90" s="3">
        <v>0</v>
      </c>
      <c r="AW90" s="3">
        <f t="shared" si="80"/>
        <v>0</v>
      </c>
      <c r="AX90" s="3">
        <f>MEDIAN(AW90:AW93)</f>
        <v>0</v>
      </c>
      <c r="AY90" s="3"/>
      <c r="AZ90" s="3">
        <v>0</v>
      </c>
      <c r="BA90" s="3">
        <v>0</v>
      </c>
      <c r="BB90" s="3">
        <f t="shared" ref="BB90:BB121" si="90">SUM(AZ90:BA90)</f>
        <v>0</v>
      </c>
      <c r="BC90" s="3">
        <f>MEDIAN(BB90:BB93)</f>
        <v>0</v>
      </c>
      <c r="BD90" s="3"/>
      <c r="BE90" s="3">
        <v>0</v>
      </c>
      <c r="BF90" s="3">
        <v>0</v>
      </c>
      <c r="BG90" s="3">
        <f t="shared" ref="BG90:BG121" si="91">SUM(BE90:BF90)</f>
        <v>0</v>
      </c>
      <c r="BH90" s="3">
        <f>MEDIAN(BG90:BG93)</f>
        <v>0</v>
      </c>
      <c r="BI90" s="3"/>
      <c r="BJ90" s="3">
        <v>1</v>
      </c>
      <c r="BK90" s="3">
        <v>1</v>
      </c>
      <c r="BL90" s="3">
        <f t="shared" ref="BL90:BL121" si="92">SUM(BJ90:BK90)</f>
        <v>2</v>
      </c>
      <c r="BM90" s="3">
        <f>MEDIAN(BL90:BL93)</f>
        <v>4</v>
      </c>
      <c r="BN90" s="3"/>
      <c r="BO90" s="3">
        <v>3</v>
      </c>
      <c r="BP90" s="3">
        <v>5</v>
      </c>
      <c r="BQ90" s="3">
        <f t="shared" si="70"/>
        <v>8</v>
      </c>
      <c r="BR90" s="3">
        <f>MEDIAN(BQ90:BQ93)</f>
        <v>8</v>
      </c>
      <c r="BS90" s="3"/>
      <c r="BT90" s="3">
        <v>3</v>
      </c>
      <c r="BU90" s="3">
        <v>5</v>
      </c>
      <c r="BV90" s="3">
        <f t="shared" ref="BV90:BV121" si="93">SUM(BT90:BU90)</f>
        <v>8</v>
      </c>
      <c r="BW90" s="3">
        <f>MEDIAN(BV90:BV93)</f>
        <v>8</v>
      </c>
      <c r="BX90" s="3"/>
      <c r="BY90" s="13">
        <v>0</v>
      </c>
      <c r="BZ90" s="13">
        <v>0</v>
      </c>
      <c r="CA90" s="3">
        <f t="shared" si="73"/>
        <v>0</v>
      </c>
      <c r="CB90" s="3">
        <f>MEDIAN(CA90:CA93)</f>
        <v>0</v>
      </c>
      <c r="CC90" s="9"/>
      <c r="CD90" s="24">
        <v>0</v>
      </c>
      <c r="CE90" s="24">
        <v>0</v>
      </c>
      <c r="CF90" s="24">
        <f t="shared" si="88"/>
        <v>0</v>
      </c>
      <c r="CG90" s="24">
        <f>MEDIAN(CF90:CF93)</f>
        <v>0</v>
      </c>
      <c r="CI90" s="24">
        <v>0</v>
      </c>
      <c r="CJ90" s="24">
        <v>0</v>
      </c>
      <c r="CK90" s="24">
        <f t="shared" si="89"/>
        <v>0</v>
      </c>
      <c r="CL90" s="24">
        <f>MEDIAN(CK90:CK93)</f>
        <v>0</v>
      </c>
      <c r="CN90" s="24">
        <v>0</v>
      </c>
      <c r="CO90" s="24">
        <v>0</v>
      </c>
      <c r="CP90" s="24">
        <f t="shared" si="63"/>
        <v>0</v>
      </c>
      <c r="CQ90" s="24">
        <f>MEDIAN(CP90:CP93)</f>
        <v>0</v>
      </c>
      <c r="CR90" t="s">
        <v>257</v>
      </c>
      <c r="CS90" s="24">
        <v>0</v>
      </c>
      <c r="CT90" s="24">
        <v>0</v>
      </c>
      <c r="CU90" s="24">
        <f t="shared" si="72"/>
        <v>0</v>
      </c>
      <c r="CV90">
        <f t="shared" ref="CV90" si="94">MEDIAN(CU90:CU93)</f>
        <v>0</v>
      </c>
    </row>
    <row r="91" spans="1:100" ht="30">
      <c r="A91" s="3">
        <v>23</v>
      </c>
      <c r="B91" s="4" t="s">
        <v>28</v>
      </c>
      <c r="C91" s="3">
        <v>105</v>
      </c>
      <c r="E91" s="3">
        <v>23</v>
      </c>
      <c r="G91" s="3">
        <v>0</v>
      </c>
      <c r="H91" s="3">
        <v>0</v>
      </c>
      <c r="I91" s="3">
        <f t="shared" si="78"/>
        <v>0</v>
      </c>
      <c r="J91" s="3"/>
      <c r="K91" s="3"/>
      <c r="L91" s="3">
        <v>2</v>
      </c>
      <c r="M91" s="3">
        <v>5</v>
      </c>
      <c r="N91" s="3">
        <f t="shared" si="75"/>
        <v>7</v>
      </c>
      <c r="O91" s="3"/>
      <c r="P91" s="7"/>
      <c r="Q91" s="3">
        <v>2</v>
      </c>
      <c r="R91" s="3">
        <v>2</v>
      </c>
      <c r="S91" s="3">
        <f t="shared" si="76"/>
        <v>4</v>
      </c>
      <c r="T91" s="3"/>
      <c r="U91" s="3"/>
      <c r="V91" s="3">
        <v>0</v>
      </c>
      <c r="W91" s="3">
        <v>0</v>
      </c>
      <c r="X91" s="3">
        <f t="shared" si="79"/>
        <v>0</v>
      </c>
      <c r="Y91" s="3"/>
      <c r="Z91" s="3"/>
      <c r="AA91" s="3">
        <v>0</v>
      </c>
      <c r="AB91" s="3">
        <v>0</v>
      </c>
      <c r="AC91" s="3">
        <f t="shared" si="83"/>
        <v>0</v>
      </c>
      <c r="AD91" s="3"/>
      <c r="AE91" s="3"/>
      <c r="AF91" s="3">
        <v>0</v>
      </c>
      <c r="AG91" s="3">
        <v>0</v>
      </c>
      <c r="AH91" s="3">
        <f t="shared" si="84"/>
        <v>0</v>
      </c>
      <c r="AI91" s="3"/>
      <c r="AJ91" s="3"/>
      <c r="AK91" s="3">
        <v>0</v>
      </c>
      <c r="AL91" s="3">
        <v>0</v>
      </c>
      <c r="AM91" s="3">
        <f t="shared" si="85"/>
        <v>0</v>
      </c>
      <c r="AN91" s="3"/>
      <c r="AO91" s="3"/>
      <c r="AP91" s="3">
        <v>0</v>
      </c>
      <c r="AQ91" s="3">
        <v>0</v>
      </c>
      <c r="AR91" s="3">
        <f t="shared" si="86"/>
        <v>0</v>
      </c>
      <c r="AS91" s="3"/>
      <c r="AT91" s="3"/>
      <c r="AU91" s="3">
        <v>0</v>
      </c>
      <c r="AV91" s="3">
        <v>0</v>
      </c>
      <c r="AW91" s="3">
        <f t="shared" si="80"/>
        <v>0</v>
      </c>
      <c r="AX91" s="3"/>
      <c r="AY91" s="3"/>
      <c r="AZ91" s="3">
        <v>0</v>
      </c>
      <c r="BA91" s="3">
        <v>0</v>
      </c>
      <c r="BB91" s="3">
        <f t="shared" si="90"/>
        <v>0</v>
      </c>
      <c r="BC91" s="3"/>
      <c r="BD91" s="3"/>
      <c r="BE91" s="3">
        <v>0</v>
      </c>
      <c r="BF91" s="3">
        <v>0</v>
      </c>
      <c r="BG91" s="3">
        <f t="shared" si="91"/>
        <v>0</v>
      </c>
      <c r="BH91" s="3"/>
      <c r="BI91" s="3"/>
      <c r="BJ91" s="3">
        <v>2</v>
      </c>
      <c r="BK91" s="3">
        <v>2</v>
      </c>
      <c r="BL91" s="3">
        <f t="shared" si="92"/>
        <v>4</v>
      </c>
      <c r="BM91" s="3"/>
      <c r="BN91" s="3"/>
      <c r="BO91" s="3">
        <v>3</v>
      </c>
      <c r="BP91" s="3">
        <v>5</v>
      </c>
      <c r="BQ91" s="3">
        <f t="shared" si="70"/>
        <v>8</v>
      </c>
      <c r="BR91" s="3"/>
      <c r="BS91" s="3"/>
      <c r="BT91" s="3">
        <v>3</v>
      </c>
      <c r="BU91" s="3">
        <v>5</v>
      </c>
      <c r="BV91" s="3">
        <f t="shared" si="93"/>
        <v>8</v>
      </c>
      <c r="BW91" s="3"/>
      <c r="BX91" s="3"/>
      <c r="BY91" s="13">
        <v>0</v>
      </c>
      <c r="BZ91" s="13">
        <v>0</v>
      </c>
      <c r="CA91" s="3">
        <f t="shared" si="73"/>
        <v>0</v>
      </c>
      <c r="CB91" s="3"/>
      <c r="CC91" s="9"/>
      <c r="CD91" s="24">
        <v>0</v>
      </c>
      <c r="CE91" s="24">
        <v>0</v>
      </c>
      <c r="CF91" s="24">
        <f t="shared" si="88"/>
        <v>0</v>
      </c>
      <c r="CI91" s="24">
        <v>0</v>
      </c>
      <c r="CJ91" s="24">
        <v>0</v>
      </c>
      <c r="CK91" s="24">
        <f t="shared" si="89"/>
        <v>0</v>
      </c>
      <c r="CN91" s="24">
        <v>2</v>
      </c>
      <c r="CO91" s="24">
        <v>3</v>
      </c>
      <c r="CP91" s="24">
        <f t="shared" si="63"/>
        <v>5</v>
      </c>
      <c r="CR91" t="s">
        <v>257</v>
      </c>
      <c r="CS91" s="24">
        <v>0</v>
      </c>
      <c r="CT91" s="24">
        <v>0</v>
      </c>
      <c r="CU91" s="24">
        <f t="shared" si="72"/>
        <v>0</v>
      </c>
    </row>
    <row r="92" spans="1:100" ht="30">
      <c r="A92" s="3">
        <v>23</v>
      </c>
      <c r="B92" s="4" t="s">
        <v>28</v>
      </c>
      <c r="C92" s="3">
        <v>123</v>
      </c>
      <c r="E92" s="3">
        <v>23</v>
      </c>
      <c r="G92" s="3">
        <v>0</v>
      </c>
      <c r="H92" s="3">
        <v>0</v>
      </c>
      <c r="I92" s="3">
        <f t="shared" si="78"/>
        <v>0</v>
      </c>
      <c r="J92" s="3"/>
      <c r="K92" s="3"/>
      <c r="L92" s="3">
        <v>2</v>
      </c>
      <c r="M92" s="3">
        <v>5</v>
      </c>
      <c r="N92" s="3">
        <f t="shared" si="75"/>
        <v>7</v>
      </c>
      <c r="O92" s="3"/>
      <c r="P92" s="7"/>
      <c r="Q92" s="3">
        <v>2</v>
      </c>
      <c r="R92" s="3">
        <v>2</v>
      </c>
      <c r="S92" s="3">
        <f t="shared" si="76"/>
        <v>4</v>
      </c>
      <c r="T92" s="3"/>
      <c r="U92" s="3"/>
      <c r="V92" s="3">
        <v>0</v>
      </c>
      <c r="W92" s="3">
        <v>0</v>
      </c>
      <c r="X92" s="3">
        <f t="shared" si="79"/>
        <v>0</v>
      </c>
      <c r="Y92" s="3"/>
      <c r="Z92" s="3"/>
      <c r="AA92" s="3">
        <v>0</v>
      </c>
      <c r="AB92" s="3">
        <v>0</v>
      </c>
      <c r="AC92" s="3">
        <f t="shared" si="83"/>
        <v>0</v>
      </c>
      <c r="AD92" s="3"/>
      <c r="AE92" s="3"/>
      <c r="AF92" s="3">
        <v>0</v>
      </c>
      <c r="AG92" s="3">
        <v>0</v>
      </c>
      <c r="AH92" s="3">
        <f t="shared" si="84"/>
        <v>0</v>
      </c>
      <c r="AI92" s="3"/>
      <c r="AJ92" s="3"/>
      <c r="AK92" s="3">
        <v>0</v>
      </c>
      <c r="AL92" s="3">
        <v>0</v>
      </c>
      <c r="AM92" s="3">
        <f t="shared" si="85"/>
        <v>0</v>
      </c>
      <c r="AN92" s="3"/>
      <c r="AO92" s="3"/>
      <c r="AP92" s="3">
        <v>0</v>
      </c>
      <c r="AQ92" s="3">
        <v>0</v>
      </c>
      <c r="AR92" s="3">
        <f t="shared" si="86"/>
        <v>0</v>
      </c>
      <c r="AS92" s="3"/>
      <c r="AT92" s="3"/>
      <c r="AU92" s="3">
        <v>0</v>
      </c>
      <c r="AV92" s="3">
        <v>0</v>
      </c>
      <c r="AW92" s="3">
        <f t="shared" si="80"/>
        <v>0</v>
      </c>
      <c r="AX92" s="3"/>
      <c r="AY92" s="3"/>
      <c r="AZ92" s="3">
        <v>0</v>
      </c>
      <c r="BA92" s="3">
        <v>0</v>
      </c>
      <c r="BB92" s="3">
        <f t="shared" si="90"/>
        <v>0</v>
      </c>
      <c r="BC92" s="3"/>
      <c r="BD92" s="3"/>
      <c r="BE92" s="3">
        <v>0</v>
      </c>
      <c r="BF92" s="3">
        <v>0</v>
      </c>
      <c r="BG92" s="3">
        <f t="shared" si="91"/>
        <v>0</v>
      </c>
      <c r="BH92" s="3"/>
      <c r="BI92" s="3"/>
      <c r="BJ92" s="3">
        <v>2</v>
      </c>
      <c r="BK92" s="3">
        <v>2</v>
      </c>
      <c r="BL92" s="3">
        <f t="shared" si="92"/>
        <v>4</v>
      </c>
      <c r="BM92" s="3"/>
      <c r="BN92" s="3"/>
      <c r="BO92" s="3">
        <v>3</v>
      </c>
      <c r="BP92" s="3">
        <v>5</v>
      </c>
      <c r="BQ92" s="3">
        <f t="shared" si="70"/>
        <v>8</v>
      </c>
      <c r="BR92" s="3"/>
      <c r="BS92" s="3"/>
      <c r="BT92" s="3">
        <v>3</v>
      </c>
      <c r="BU92" s="3">
        <v>5</v>
      </c>
      <c r="BV92" s="3">
        <f t="shared" si="93"/>
        <v>8</v>
      </c>
      <c r="BW92" s="3"/>
      <c r="BX92" s="3"/>
      <c r="BY92" s="13">
        <v>0</v>
      </c>
      <c r="BZ92" s="13">
        <v>0</v>
      </c>
      <c r="CA92" s="3">
        <f t="shared" si="73"/>
        <v>0</v>
      </c>
      <c r="CB92" s="3"/>
      <c r="CC92" s="9"/>
      <c r="CD92" s="24">
        <v>0</v>
      </c>
      <c r="CE92" s="24">
        <v>0</v>
      </c>
      <c r="CF92" s="24">
        <f t="shared" si="88"/>
        <v>0</v>
      </c>
      <c r="CI92" s="24">
        <v>0</v>
      </c>
      <c r="CJ92" s="24">
        <v>0</v>
      </c>
      <c r="CK92" s="24">
        <f t="shared" si="89"/>
        <v>0</v>
      </c>
      <c r="CN92" s="24">
        <v>0</v>
      </c>
      <c r="CO92" s="24">
        <v>0</v>
      </c>
      <c r="CP92" s="24">
        <f t="shared" si="63"/>
        <v>0</v>
      </c>
      <c r="CR92" t="s">
        <v>257</v>
      </c>
      <c r="CS92" s="24">
        <v>0</v>
      </c>
      <c r="CT92" s="24">
        <v>0</v>
      </c>
      <c r="CU92" s="24">
        <f t="shared" si="72"/>
        <v>0</v>
      </c>
    </row>
    <row r="93" spans="1:100" ht="30">
      <c r="A93" s="3">
        <v>23</v>
      </c>
      <c r="B93" s="4" t="s">
        <v>28</v>
      </c>
      <c r="C93" s="3">
        <v>129</v>
      </c>
      <c r="E93" s="3">
        <v>23</v>
      </c>
      <c r="G93" s="3">
        <v>0</v>
      </c>
      <c r="H93" s="3">
        <v>0</v>
      </c>
      <c r="I93" s="3">
        <f t="shared" si="78"/>
        <v>0</v>
      </c>
      <c r="J93" s="3"/>
      <c r="K93" s="3"/>
      <c r="L93" s="3">
        <v>2</v>
      </c>
      <c r="M93" s="3">
        <v>5</v>
      </c>
      <c r="N93" s="3">
        <f t="shared" si="75"/>
        <v>7</v>
      </c>
      <c r="O93" s="3"/>
      <c r="P93" s="7"/>
      <c r="Q93" s="3">
        <v>2</v>
      </c>
      <c r="R93" s="3">
        <v>2</v>
      </c>
      <c r="S93" s="3">
        <f t="shared" si="76"/>
        <v>4</v>
      </c>
      <c r="T93" s="3"/>
      <c r="U93" s="3"/>
      <c r="V93" s="3">
        <v>0</v>
      </c>
      <c r="W93" s="3">
        <v>0</v>
      </c>
      <c r="X93" s="3">
        <f t="shared" si="79"/>
        <v>0</v>
      </c>
      <c r="Y93" s="3"/>
      <c r="Z93" s="3"/>
      <c r="AA93" s="3">
        <v>0</v>
      </c>
      <c r="AB93" s="3">
        <v>0</v>
      </c>
      <c r="AC93" s="3">
        <f t="shared" si="83"/>
        <v>0</v>
      </c>
      <c r="AD93" s="3"/>
      <c r="AE93" s="3"/>
      <c r="AF93" s="3">
        <v>0</v>
      </c>
      <c r="AG93" s="3">
        <v>0</v>
      </c>
      <c r="AH93" s="3">
        <f t="shared" si="84"/>
        <v>0</v>
      </c>
      <c r="AI93" s="3"/>
      <c r="AJ93" s="3"/>
      <c r="AK93" s="3">
        <v>0</v>
      </c>
      <c r="AL93" s="3">
        <v>0</v>
      </c>
      <c r="AM93" s="3">
        <f t="shared" si="85"/>
        <v>0</v>
      </c>
      <c r="AN93" s="3"/>
      <c r="AO93" s="3"/>
      <c r="AP93" s="3">
        <v>0</v>
      </c>
      <c r="AQ93" s="3">
        <v>0</v>
      </c>
      <c r="AR93" s="3">
        <f t="shared" si="86"/>
        <v>0</v>
      </c>
      <c r="AS93" s="3"/>
      <c r="AT93" s="3"/>
      <c r="AU93" s="3">
        <v>0</v>
      </c>
      <c r="AV93" s="3">
        <v>0</v>
      </c>
      <c r="AW93" s="3">
        <f t="shared" si="80"/>
        <v>0</v>
      </c>
      <c r="AX93" s="3"/>
      <c r="AY93" s="3"/>
      <c r="AZ93" s="3">
        <v>0</v>
      </c>
      <c r="BA93" s="3">
        <v>0</v>
      </c>
      <c r="BB93" s="3">
        <f t="shared" si="90"/>
        <v>0</v>
      </c>
      <c r="BC93" s="3"/>
      <c r="BD93" s="3"/>
      <c r="BE93" s="3">
        <v>0</v>
      </c>
      <c r="BF93" s="3">
        <v>0</v>
      </c>
      <c r="BG93" s="3">
        <f t="shared" si="91"/>
        <v>0</v>
      </c>
      <c r="BH93" s="3"/>
      <c r="BI93" s="3"/>
      <c r="BJ93" s="3">
        <v>3</v>
      </c>
      <c r="BK93" s="3">
        <v>2</v>
      </c>
      <c r="BL93" s="3">
        <f t="shared" si="92"/>
        <v>5</v>
      </c>
      <c r="BM93" s="3"/>
      <c r="BN93" s="3"/>
      <c r="BO93" s="3">
        <v>3</v>
      </c>
      <c r="BP93" s="3">
        <v>5</v>
      </c>
      <c r="BQ93" s="3">
        <f t="shared" si="70"/>
        <v>8</v>
      </c>
      <c r="BR93" s="3"/>
      <c r="BS93" s="3"/>
      <c r="BT93" s="3">
        <v>3</v>
      </c>
      <c r="BU93" s="3">
        <v>5</v>
      </c>
      <c r="BV93" s="3">
        <f t="shared" si="93"/>
        <v>8</v>
      </c>
      <c r="BW93" s="3"/>
      <c r="BX93" s="3"/>
      <c r="BY93" s="13">
        <v>0</v>
      </c>
      <c r="BZ93" s="13">
        <v>0</v>
      </c>
      <c r="CA93" s="3">
        <f t="shared" si="73"/>
        <v>0</v>
      </c>
      <c r="CB93" s="3"/>
      <c r="CC93" s="9"/>
      <c r="CD93" s="24">
        <v>0</v>
      </c>
      <c r="CE93" s="24">
        <v>0</v>
      </c>
      <c r="CF93" s="24">
        <f t="shared" si="88"/>
        <v>0</v>
      </c>
      <c r="CI93" s="24">
        <v>0</v>
      </c>
      <c r="CJ93" s="24">
        <v>0</v>
      </c>
      <c r="CK93" s="24">
        <f t="shared" si="89"/>
        <v>0</v>
      </c>
      <c r="CN93" s="24">
        <v>0</v>
      </c>
      <c r="CO93" s="24">
        <v>0</v>
      </c>
      <c r="CP93" s="24">
        <f t="shared" si="63"/>
        <v>0</v>
      </c>
      <c r="CR93" t="s">
        <v>257</v>
      </c>
      <c r="CS93" s="24">
        <v>0</v>
      </c>
      <c r="CT93" s="24">
        <v>0</v>
      </c>
      <c r="CU93" s="24">
        <f t="shared" si="72"/>
        <v>0</v>
      </c>
    </row>
    <row r="94" spans="1:100" ht="30">
      <c r="A94" s="3">
        <v>24</v>
      </c>
      <c r="B94" s="4" t="s">
        <v>29</v>
      </c>
      <c r="C94" s="3">
        <v>100</v>
      </c>
      <c r="E94" s="3">
        <v>24</v>
      </c>
      <c r="G94" s="3">
        <v>0</v>
      </c>
      <c r="H94" s="3">
        <v>0</v>
      </c>
      <c r="I94" s="3">
        <f t="shared" si="78"/>
        <v>0</v>
      </c>
      <c r="J94" s="3">
        <f>MEDIAN(I94:I97)</f>
        <v>0</v>
      </c>
      <c r="K94" s="3"/>
      <c r="L94" s="3">
        <v>3</v>
      </c>
      <c r="M94" s="3">
        <v>5</v>
      </c>
      <c r="N94" s="3">
        <f t="shared" si="75"/>
        <v>8</v>
      </c>
      <c r="O94" s="3">
        <f>MEDIAN(N94:N97)</f>
        <v>8</v>
      </c>
      <c r="P94" s="7"/>
      <c r="Q94" s="3">
        <v>3</v>
      </c>
      <c r="R94" s="3">
        <v>4</v>
      </c>
      <c r="S94" s="3">
        <f t="shared" si="76"/>
        <v>7</v>
      </c>
      <c r="T94" s="3">
        <f>MEDIAN(S94:S97)</f>
        <v>7.5</v>
      </c>
      <c r="U94" s="3"/>
      <c r="V94" s="3">
        <v>0</v>
      </c>
      <c r="W94" s="3">
        <v>0</v>
      </c>
      <c r="X94" s="3">
        <f t="shared" si="79"/>
        <v>0</v>
      </c>
      <c r="Y94" s="3">
        <f>MEDIAN(X94:X97)</f>
        <v>0</v>
      </c>
      <c r="Z94" s="3"/>
      <c r="AA94" s="3">
        <v>0</v>
      </c>
      <c r="AB94" s="3">
        <v>0</v>
      </c>
      <c r="AC94" s="3">
        <f t="shared" si="83"/>
        <v>0</v>
      </c>
      <c r="AD94" s="3">
        <f>MEDIAN(AC94:AC97)</f>
        <v>0</v>
      </c>
      <c r="AE94" s="3"/>
      <c r="AF94" s="3">
        <v>0</v>
      </c>
      <c r="AG94" s="3">
        <v>0</v>
      </c>
      <c r="AH94" s="3">
        <f t="shared" si="84"/>
        <v>0</v>
      </c>
      <c r="AI94" s="3">
        <f>MEDIAN(AH94:AH97)</f>
        <v>0</v>
      </c>
      <c r="AJ94" s="3"/>
      <c r="AK94" s="3">
        <v>2</v>
      </c>
      <c r="AL94" s="3">
        <v>2</v>
      </c>
      <c r="AM94" s="3">
        <f t="shared" si="85"/>
        <v>4</v>
      </c>
      <c r="AN94" s="3">
        <f>MEDIAN(AM94:AM97)</f>
        <v>2</v>
      </c>
      <c r="AO94" s="3"/>
      <c r="AP94" s="3">
        <v>2</v>
      </c>
      <c r="AQ94" s="3">
        <v>2</v>
      </c>
      <c r="AR94" s="3">
        <f t="shared" si="86"/>
        <v>4</v>
      </c>
      <c r="AS94" s="3">
        <f>MEDIAN(AR94:AR97)</f>
        <v>4.5</v>
      </c>
      <c r="AT94" s="3"/>
      <c r="AU94" s="3">
        <v>0</v>
      </c>
      <c r="AV94" s="3">
        <v>0</v>
      </c>
      <c r="AW94" s="3">
        <f t="shared" si="80"/>
        <v>0</v>
      </c>
      <c r="AX94" s="3">
        <f>MEDIAN(AW94:AW97)</f>
        <v>0</v>
      </c>
      <c r="AY94" s="3"/>
      <c r="AZ94" s="3">
        <v>0</v>
      </c>
      <c r="BA94" s="3">
        <v>0</v>
      </c>
      <c r="BB94" s="3">
        <f t="shared" si="90"/>
        <v>0</v>
      </c>
      <c r="BC94" s="3">
        <f>MEDIAN(BB94:BB97)</f>
        <v>0</v>
      </c>
      <c r="BD94" s="3"/>
      <c r="BE94" s="3">
        <v>0</v>
      </c>
      <c r="BF94" s="3">
        <v>0</v>
      </c>
      <c r="BG94" s="3">
        <f t="shared" si="91"/>
        <v>0</v>
      </c>
      <c r="BH94" s="3">
        <f>MEDIAN(BG94:BG97)</f>
        <v>0</v>
      </c>
      <c r="BI94" s="3"/>
      <c r="BJ94" s="3">
        <v>1</v>
      </c>
      <c r="BK94" s="3">
        <v>2</v>
      </c>
      <c r="BL94" s="3">
        <f t="shared" si="92"/>
        <v>3</v>
      </c>
      <c r="BM94" s="3">
        <f>MEDIAN(BL94:BL97)</f>
        <v>3</v>
      </c>
      <c r="BN94" s="3"/>
      <c r="BO94" s="3">
        <v>3</v>
      </c>
      <c r="BP94" s="3">
        <v>5</v>
      </c>
      <c r="BQ94" s="3">
        <f t="shared" si="70"/>
        <v>8</v>
      </c>
      <c r="BR94" s="3">
        <f>MEDIAN(BQ94:BQ97)</f>
        <v>8</v>
      </c>
      <c r="BS94" s="3"/>
      <c r="BT94" s="3">
        <v>3</v>
      </c>
      <c r="BU94" s="3">
        <v>5</v>
      </c>
      <c r="BV94" s="3">
        <f t="shared" si="93"/>
        <v>8</v>
      </c>
      <c r="BW94" s="3">
        <f>MEDIAN(BV94:BV97)</f>
        <v>8</v>
      </c>
      <c r="BX94" s="3"/>
      <c r="BY94" s="13">
        <v>0</v>
      </c>
      <c r="BZ94" s="13">
        <v>0</v>
      </c>
      <c r="CA94" s="3">
        <f t="shared" si="73"/>
        <v>0</v>
      </c>
      <c r="CB94" s="3">
        <f>MEDIAN(CA94:CA97)</f>
        <v>0</v>
      </c>
      <c r="CC94" s="9"/>
      <c r="CD94" s="24">
        <v>3</v>
      </c>
      <c r="CE94" s="24">
        <v>2</v>
      </c>
      <c r="CF94" s="24">
        <f t="shared" si="88"/>
        <v>5</v>
      </c>
      <c r="CG94" s="24">
        <f>MEDIAN(CF94:CF97)</f>
        <v>5</v>
      </c>
      <c r="CI94" s="24">
        <v>0</v>
      </c>
      <c r="CJ94" s="24">
        <v>0</v>
      </c>
      <c r="CK94" s="24">
        <f t="shared" si="89"/>
        <v>0</v>
      </c>
      <c r="CL94" s="24">
        <f>MEDIAN(CK94:CK97)</f>
        <v>0</v>
      </c>
      <c r="CN94" s="24">
        <v>0</v>
      </c>
      <c r="CO94" s="24">
        <v>0</v>
      </c>
      <c r="CP94" s="24">
        <f t="shared" si="63"/>
        <v>0</v>
      </c>
      <c r="CQ94" s="24">
        <f>MEDIAN(CP94:CP97)</f>
        <v>0</v>
      </c>
      <c r="CR94" t="s">
        <v>257</v>
      </c>
      <c r="CS94" s="24">
        <v>0</v>
      </c>
      <c r="CT94" s="24">
        <v>0</v>
      </c>
      <c r="CU94" s="24">
        <f t="shared" si="72"/>
        <v>0</v>
      </c>
      <c r="CV94">
        <f t="shared" ref="CV94" si="95">MEDIAN(CU94:CU97)</f>
        <v>1</v>
      </c>
    </row>
    <row r="95" spans="1:100" ht="30">
      <c r="A95" s="3">
        <v>24</v>
      </c>
      <c r="B95" s="4" t="s">
        <v>29</v>
      </c>
      <c r="C95" s="3">
        <v>106</v>
      </c>
      <c r="E95" s="3">
        <v>24</v>
      </c>
      <c r="G95" s="3">
        <v>0</v>
      </c>
      <c r="H95" s="3">
        <v>0</v>
      </c>
      <c r="I95" s="3">
        <f t="shared" si="78"/>
        <v>0</v>
      </c>
      <c r="J95" s="3"/>
      <c r="K95" s="3"/>
      <c r="L95" s="3">
        <v>3</v>
      </c>
      <c r="M95" s="3">
        <v>5</v>
      </c>
      <c r="N95" s="3">
        <f t="shared" si="75"/>
        <v>8</v>
      </c>
      <c r="O95" s="3"/>
      <c r="P95" s="7"/>
      <c r="Q95" s="3">
        <v>3</v>
      </c>
      <c r="R95" s="3">
        <v>3</v>
      </c>
      <c r="S95" s="3">
        <f t="shared" si="76"/>
        <v>6</v>
      </c>
      <c r="T95" s="3"/>
      <c r="U95" s="3"/>
      <c r="V95" s="3">
        <v>0</v>
      </c>
      <c r="W95" s="3">
        <v>0</v>
      </c>
      <c r="X95" s="3">
        <f t="shared" si="79"/>
        <v>0</v>
      </c>
      <c r="Y95" s="3"/>
      <c r="Z95" s="3"/>
      <c r="AA95" s="3">
        <v>0</v>
      </c>
      <c r="AB95" s="3">
        <v>0</v>
      </c>
      <c r="AC95" s="3">
        <f t="shared" si="83"/>
        <v>0</v>
      </c>
      <c r="AD95" s="3"/>
      <c r="AE95" s="3"/>
      <c r="AF95" s="3">
        <v>0</v>
      </c>
      <c r="AG95" s="3">
        <v>0</v>
      </c>
      <c r="AH95" s="3">
        <f t="shared" si="84"/>
        <v>0</v>
      </c>
      <c r="AI95" s="3"/>
      <c r="AJ95" s="3"/>
      <c r="AK95" s="3">
        <v>1</v>
      </c>
      <c r="AL95" s="3">
        <v>1</v>
      </c>
      <c r="AM95" s="3">
        <f t="shared" si="85"/>
        <v>2</v>
      </c>
      <c r="AN95" s="3"/>
      <c r="AO95" s="3"/>
      <c r="AP95" s="3">
        <v>1</v>
      </c>
      <c r="AQ95" s="3">
        <v>2</v>
      </c>
      <c r="AR95" s="3">
        <f t="shared" si="86"/>
        <v>3</v>
      </c>
      <c r="AS95" s="3"/>
      <c r="AT95" s="3"/>
      <c r="AU95" s="3">
        <v>0</v>
      </c>
      <c r="AV95" s="3">
        <v>0</v>
      </c>
      <c r="AW95" s="3">
        <f t="shared" si="80"/>
        <v>0</v>
      </c>
      <c r="AX95" s="3"/>
      <c r="AY95" s="3"/>
      <c r="AZ95" s="3">
        <v>0</v>
      </c>
      <c r="BA95" s="3">
        <v>0</v>
      </c>
      <c r="BB95" s="3">
        <f t="shared" si="90"/>
        <v>0</v>
      </c>
      <c r="BC95" s="3"/>
      <c r="BD95" s="3"/>
      <c r="BE95" s="3">
        <v>0</v>
      </c>
      <c r="BF95" s="3">
        <v>0</v>
      </c>
      <c r="BG95" s="3">
        <f t="shared" si="91"/>
        <v>0</v>
      </c>
      <c r="BH95" s="3"/>
      <c r="BI95" s="3"/>
      <c r="BJ95" s="3">
        <v>2</v>
      </c>
      <c r="BK95" s="3">
        <v>1</v>
      </c>
      <c r="BL95" s="3">
        <f t="shared" si="92"/>
        <v>3</v>
      </c>
      <c r="BM95" s="3"/>
      <c r="BN95" s="3"/>
      <c r="BO95" s="3">
        <v>3</v>
      </c>
      <c r="BP95" s="3">
        <v>5</v>
      </c>
      <c r="BQ95" s="3">
        <f t="shared" si="70"/>
        <v>8</v>
      </c>
      <c r="BR95" s="3"/>
      <c r="BS95" s="3"/>
      <c r="BT95" s="3">
        <v>3</v>
      </c>
      <c r="BU95" s="3">
        <v>5</v>
      </c>
      <c r="BV95" s="3">
        <f t="shared" si="93"/>
        <v>8</v>
      </c>
      <c r="BW95" s="3"/>
      <c r="BX95" s="3"/>
      <c r="BY95" s="13">
        <v>0</v>
      </c>
      <c r="BZ95" s="13">
        <v>0</v>
      </c>
      <c r="CA95" s="3">
        <f t="shared" si="73"/>
        <v>0</v>
      </c>
      <c r="CB95" s="3"/>
      <c r="CC95" s="9"/>
      <c r="CD95" s="24">
        <v>3</v>
      </c>
      <c r="CE95" s="24">
        <v>2</v>
      </c>
      <c r="CF95" s="24">
        <f t="shared" si="88"/>
        <v>5</v>
      </c>
      <c r="CI95" s="24">
        <v>0</v>
      </c>
      <c r="CJ95" s="24">
        <v>0</v>
      </c>
      <c r="CK95" s="24">
        <f t="shared" si="89"/>
        <v>0</v>
      </c>
      <c r="CN95" s="24">
        <v>0</v>
      </c>
      <c r="CO95" s="24">
        <v>0</v>
      </c>
      <c r="CP95" s="24">
        <f t="shared" si="63"/>
        <v>0</v>
      </c>
      <c r="CR95" t="s">
        <v>257</v>
      </c>
      <c r="CS95" s="24">
        <v>0</v>
      </c>
      <c r="CT95" s="24">
        <v>0</v>
      </c>
      <c r="CU95" s="24">
        <f t="shared" si="72"/>
        <v>0</v>
      </c>
    </row>
    <row r="96" spans="1:100" ht="30">
      <c r="A96" s="3">
        <v>24</v>
      </c>
      <c r="B96" s="4" t="s">
        <v>29</v>
      </c>
      <c r="C96" s="3">
        <v>124</v>
      </c>
      <c r="E96" s="3">
        <v>24</v>
      </c>
      <c r="G96" s="3">
        <v>3</v>
      </c>
      <c r="H96" s="3">
        <v>1</v>
      </c>
      <c r="I96" s="3">
        <f t="shared" si="78"/>
        <v>4</v>
      </c>
      <c r="J96" s="3"/>
      <c r="K96" s="3"/>
      <c r="L96" s="3">
        <v>3</v>
      </c>
      <c r="M96" s="3">
        <v>5</v>
      </c>
      <c r="N96" s="3">
        <f t="shared" si="75"/>
        <v>8</v>
      </c>
      <c r="O96" s="3"/>
      <c r="P96" s="7"/>
      <c r="Q96" s="3">
        <v>3</v>
      </c>
      <c r="R96" s="3">
        <v>5</v>
      </c>
      <c r="S96" s="3">
        <f t="shared" si="76"/>
        <v>8</v>
      </c>
      <c r="T96" s="3"/>
      <c r="U96" s="3"/>
      <c r="V96" s="3">
        <v>0</v>
      </c>
      <c r="W96" s="3">
        <v>0</v>
      </c>
      <c r="X96" s="3">
        <f t="shared" si="79"/>
        <v>0</v>
      </c>
      <c r="Y96" s="3"/>
      <c r="Z96" s="3"/>
      <c r="AA96" s="3">
        <v>0</v>
      </c>
      <c r="AB96" s="3">
        <v>0</v>
      </c>
      <c r="AC96" s="3">
        <f t="shared" si="83"/>
        <v>0</v>
      </c>
      <c r="AD96" s="3"/>
      <c r="AE96" s="3"/>
      <c r="AF96" s="3">
        <v>0</v>
      </c>
      <c r="AG96" s="3">
        <v>0</v>
      </c>
      <c r="AH96" s="3">
        <f t="shared" si="84"/>
        <v>0</v>
      </c>
      <c r="AI96" s="3"/>
      <c r="AJ96" s="3"/>
      <c r="AK96" s="3">
        <v>1</v>
      </c>
      <c r="AL96" s="3">
        <v>1</v>
      </c>
      <c r="AM96" s="3">
        <f t="shared" si="85"/>
        <v>2</v>
      </c>
      <c r="AN96" s="3"/>
      <c r="AO96" s="3"/>
      <c r="AP96" s="3">
        <v>2</v>
      </c>
      <c r="AQ96" s="3">
        <v>3</v>
      </c>
      <c r="AR96" s="3">
        <f t="shared" si="86"/>
        <v>5</v>
      </c>
      <c r="AS96" s="3"/>
      <c r="AT96" s="3"/>
      <c r="AU96" s="3">
        <v>0</v>
      </c>
      <c r="AV96" s="3">
        <v>0</v>
      </c>
      <c r="AW96" s="3">
        <f t="shared" si="80"/>
        <v>0</v>
      </c>
      <c r="AX96" s="3"/>
      <c r="AY96" s="3"/>
      <c r="AZ96" s="3">
        <v>0</v>
      </c>
      <c r="BA96" s="3">
        <v>0</v>
      </c>
      <c r="BB96" s="3">
        <f t="shared" si="90"/>
        <v>0</v>
      </c>
      <c r="BC96" s="3"/>
      <c r="BD96" s="3"/>
      <c r="BE96" s="3">
        <v>0</v>
      </c>
      <c r="BF96" s="3">
        <v>0</v>
      </c>
      <c r="BG96" s="3">
        <f t="shared" si="91"/>
        <v>0</v>
      </c>
      <c r="BH96" s="3"/>
      <c r="BI96" s="3"/>
      <c r="BJ96" s="3">
        <v>3</v>
      </c>
      <c r="BK96" s="3">
        <v>1</v>
      </c>
      <c r="BL96" s="3">
        <f t="shared" si="92"/>
        <v>4</v>
      </c>
      <c r="BM96" s="3"/>
      <c r="BN96" s="3"/>
      <c r="BO96" s="3">
        <v>3</v>
      </c>
      <c r="BP96" s="3">
        <v>5</v>
      </c>
      <c r="BQ96" s="3">
        <f t="shared" si="70"/>
        <v>8</v>
      </c>
      <c r="BR96" s="3"/>
      <c r="BS96" s="3"/>
      <c r="BT96" s="3">
        <v>3</v>
      </c>
      <c r="BU96" s="3">
        <v>5</v>
      </c>
      <c r="BV96" s="3">
        <f t="shared" si="93"/>
        <v>8</v>
      </c>
      <c r="BW96" s="3"/>
      <c r="BX96" s="3"/>
      <c r="BY96" s="13">
        <v>0</v>
      </c>
      <c r="BZ96" s="13">
        <v>0</v>
      </c>
      <c r="CA96" s="3">
        <f t="shared" si="73"/>
        <v>0</v>
      </c>
      <c r="CB96" s="3"/>
      <c r="CC96" s="9"/>
      <c r="CD96" s="24">
        <v>3</v>
      </c>
      <c r="CE96" s="24">
        <v>2</v>
      </c>
      <c r="CF96" s="24">
        <f t="shared" si="88"/>
        <v>5</v>
      </c>
      <c r="CI96" s="24">
        <v>0</v>
      </c>
      <c r="CJ96" s="24">
        <v>0</v>
      </c>
      <c r="CK96" s="24">
        <f t="shared" si="89"/>
        <v>0</v>
      </c>
      <c r="CN96" s="24">
        <v>0</v>
      </c>
      <c r="CO96" s="24">
        <v>0</v>
      </c>
      <c r="CP96" s="24">
        <f t="shared" si="63"/>
        <v>0</v>
      </c>
      <c r="CR96" t="s">
        <v>257</v>
      </c>
      <c r="CS96" s="24">
        <v>2</v>
      </c>
      <c r="CT96" s="24">
        <v>2</v>
      </c>
      <c r="CU96" s="24">
        <f t="shared" si="72"/>
        <v>4</v>
      </c>
    </row>
    <row r="97" spans="1:100" ht="31.5" customHeight="1">
      <c r="A97" s="3">
        <v>24</v>
      </c>
      <c r="B97" s="4" t="s">
        <v>29</v>
      </c>
      <c r="C97" s="3">
        <v>130</v>
      </c>
      <c r="E97" s="3">
        <v>24</v>
      </c>
      <c r="G97" s="3">
        <v>0</v>
      </c>
      <c r="H97" s="3">
        <v>0</v>
      </c>
      <c r="I97" s="3">
        <f t="shared" si="78"/>
        <v>0</v>
      </c>
      <c r="J97" s="3"/>
      <c r="K97" s="3"/>
      <c r="L97" s="3">
        <v>3</v>
      </c>
      <c r="M97" s="3">
        <v>5</v>
      </c>
      <c r="N97" s="3">
        <f t="shared" si="75"/>
        <v>8</v>
      </c>
      <c r="O97" s="3"/>
      <c r="P97" s="7"/>
      <c r="Q97" s="3">
        <v>3</v>
      </c>
      <c r="R97" s="3">
        <v>5</v>
      </c>
      <c r="S97" s="3">
        <f t="shared" si="76"/>
        <v>8</v>
      </c>
      <c r="T97" s="3"/>
      <c r="U97" s="3"/>
      <c r="V97" s="3">
        <v>0</v>
      </c>
      <c r="W97" s="3">
        <v>0</v>
      </c>
      <c r="X97" s="3">
        <f t="shared" si="79"/>
        <v>0</v>
      </c>
      <c r="Y97" s="3"/>
      <c r="Z97" s="3"/>
      <c r="AA97" s="3">
        <v>0</v>
      </c>
      <c r="AB97" s="3">
        <v>0</v>
      </c>
      <c r="AC97" s="3">
        <f t="shared" si="83"/>
        <v>0</v>
      </c>
      <c r="AD97" s="3"/>
      <c r="AE97" s="3"/>
      <c r="AF97" s="3">
        <v>0</v>
      </c>
      <c r="AG97" s="3">
        <v>0</v>
      </c>
      <c r="AH97" s="3">
        <f t="shared" si="84"/>
        <v>0</v>
      </c>
      <c r="AI97" s="3"/>
      <c r="AJ97" s="3"/>
      <c r="AK97" s="3">
        <v>0</v>
      </c>
      <c r="AL97" s="3">
        <v>0</v>
      </c>
      <c r="AM97" s="3">
        <f t="shared" si="85"/>
        <v>0</v>
      </c>
      <c r="AN97" s="3"/>
      <c r="AO97" s="3"/>
      <c r="AP97" s="3">
        <v>2</v>
      </c>
      <c r="AQ97" s="3">
        <v>3</v>
      </c>
      <c r="AR97" s="3">
        <f t="shared" si="86"/>
        <v>5</v>
      </c>
      <c r="AS97" s="3"/>
      <c r="AT97" s="3"/>
      <c r="AU97" s="3">
        <v>0</v>
      </c>
      <c r="AV97" s="3">
        <v>0</v>
      </c>
      <c r="AW97" s="3">
        <f t="shared" si="80"/>
        <v>0</v>
      </c>
      <c r="AX97" s="3"/>
      <c r="AY97" s="3"/>
      <c r="AZ97" s="3">
        <v>3</v>
      </c>
      <c r="BA97" s="3">
        <v>1</v>
      </c>
      <c r="BB97" s="3">
        <f t="shared" si="90"/>
        <v>4</v>
      </c>
      <c r="BC97" s="3"/>
      <c r="BD97" s="3" t="s">
        <v>132</v>
      </c>
      <c r="BE97" s="3">
        <v>0</v>
      </c>
      <c r="BF97" s="3">
        <v>0</v>
      </c>
      <c r="BG97" s="3">
        <f t="shared" si="91"/>
        <v>0</v>
      </c>
      <c r="BH97" s="3"/>
      <c r="BI97" s="3"/>
      <c r="BJ97" s="3">
        <v>2</v>
      </c>
      <c r="BK97" s="3">
        <v>1</v>
      </c>
      <c r="BL97" s="3">
        <f t="shared" si="92"/>
        <v>3</v>
      </c>
      <c r="BM97" s="3"/>
      <c r="BN97" s="3"/>
      <c r="BO97" s="3">
        <v>3</v>
      </c>
      <c r="BP97" s="3">
        <v>5</v>
      </c>
      <c r="BQ97" s="3">
        <f t="shared" si="70"/>
        <v>8</v>
      </c>
      <c r="BR97" s="3"/>
      <c r="BS97" s="3"/>
      <c r="BT97" s="3">
        <v>3</v>
      </c>
      <c r="BU97" s="3">
        <v>5</v>
      </c>
      <c r="BV97" s="3">
        <f t="shared" si="93"/>
        <v>8</v>
      </c>
      <c r="BW97" s="3"/>
      <c r="BX97" s="3"/>
      <c r="BY97" s="13">
        <v>0</v>
      </c>
      <c r="BZ97" s="13">
        <v>0</v>
      </c>
      <c r="CA97" s="3">
        <f t="shared" si="73"/>
        <v>0</v>
      </c>
      <c r="CB97" s="3"/>
      <c r="CC97" s="9"/>
      <c r="CD97" s="24">
        <v>3</v>
      </c>
      <c r="CE97" s="24">
        <v>1</v>
      </c>
      <c r="CF97" s="24">
        <f t="shared" si="88"/>
        <v>4</v>
      </c>
      <c r="CI97" s="24">
        <v>0</v>
      </c>
      <c r="CJ97" s="24">
        <v>0</v>
      </c>
      <c r="CK97" s="24">
        <f t="shared" si="89"/>
        <v>0</v>
      </c>
      <c r="CN97" s="24">
        <v>1</v>
      </c>
      <c r="CO97" s="24">
        <v>1</v>
      </c>
      <c r="CP97" s="24">
        <f t="shared" si="63"/>
        <v>2</v>
      </c>
      <c r="CR97" t="s">
        <v>257</v>
      </c>
      <c r="CS97" s="24">
        <v>1</v>
      </c>
      <c r="CT97" s="24">
        <v>1</v>
      </c>
      <c r="CU97" s="24">
        <f t="shared" si="72"/>
        <v>2</v>
      </c>
    </row>
    <row r="98" spans="1:100">
      <c r="A98" s="3">
        <v>25</v>
      </c>
      <c r="B98" s="4" t="s">
        <v>30</v>
      </c>
      <c r="C98" s="3">
        <v>101</v>
      </c>
      <c r="E98" s="3">
        <v>25</v>
      </c>
      <c r="G98" s="3">
        <v>0</v>
      </c>
      <c r="H98" s="3">
        <v>0</v>
      </c>
      <c r="I98" s="3">
        <f t="shared" si="78"/>
        <v>0</v>
      </c>
      <c r="J98" s="3">
        <f>MEDIAN(I98:I101)</f>
        <v>0</v>
      </c>
      <c r="K98" s="3"/>
      <c r="L98" s="3">
        <v>3</v>
      </c>
      <c r="M98" s="3">
        <v>4</v>
      </c>
      <c r="N98" s="3">
        <f t="shared" si="75"/>
        <v>7</v>
      </c>
      <c r="O98" s="3">
        <f>MEDIAN(N98:N101)</f>
        <v>8</v>
      </c>
      <c r="P98" s="7"/>
      <c r="Q98" s="3">
        <v>0</v>
      </c>
      <c r="R98" s="3">
        <v>0</v>
      </c>
      <c r="S98" s="3">
        <f t="shared" si="76"/>
        <v>0</v>
      </c>
      <c r="T98" s="3">
        <f>MEDIAN(S98:S101)</f>
        <v>0</v>
      </c>
      <c r="U98" s="3"/>
      <c r="V98" s="3">
        <v>0</v>
      </c>
      <c r="W98" s="3">
        <v>0</v>
      </c>
      <c r="X98" s="3">
        <f t="shared" si="79"/>
        <v>0</v>
      </c>
      <c r="Y98" s="3">
        <f>MEDIAN(X98:X101)</f>
        <v>0</v>
      </c>
      <c r="Z98" s="3"/>
      <c r="AA98" s="3">
        <v>0</v>
      </c>
      <c r="AB98" s="3">
        <v>0</v>
      </c>
      <c r="AC98" s="3">
        <f t="shared" si="83"/>
        <v>0</v>
      </c>
      <c r="AD98" s="3">
        <f>MEDIAN(AC98:AC101)</f>
        <v>0</v>
      </c>
      <c r="AE98" s="3"/>
      <c r="AF98" s="3">
        <v>0</v>
      </c>
      <c r="AG98" s="3">
        <v>0</v>
      </c>
      <c r="AH98" s="3">
        <f t="shared" si="84"/>
        <v>0</v>
      </c>
      <c r="AI98" s="3">
        <f>MEDIAN(AH98:AH101)</f>
        <v>0</v>
      </c>
      <c r="AJ98" s="3"/>
      <c r="AK98" s="3">
        <v>0</v>
      </c>
      <c r="AL98" s="3">
        <v>0</v>
      </c>
      <c r="AM98" s="3">
        <f t="shared" si="85"/>
        <v>0</v>
      </c>
      <c r="AN98" s="3">
        <f>MEDIAN(AM98:AM101)</f>
        <v>0</v>
      </c>
      <c r="AO98" s="3"/>
      <c r="AP98" s="3">
        <v>0</v>
      </c>
      <c r="AQ98" s="3">
        <v>0</v>
      </c>
      <c r="AR98" s="3">
        <f t="shared" si="86"/>
        <v>0</v>
      </c>
      <c r="AS98" s="3">
        <f>MEDIAN(AR98:AR101)</f>
        <v>1.5</v>
      </c>
      <c r="AT98" s="3"/>
      <c r="AU98" s="3">
        <v>0</v>
      </c>
      <c r="AV98" s="3">
        <v>0</v>
      </c>
      <c r="AW98" s="3">
        <f t="shared" si="80"/>
        <v>0</v>
      </c>
      <c r="AX98" s="3">
        <f>MEDIAN(AW98:AW101)</f>
        <v>0</v>
      </c>
      <c r="AY98" s="3"/>
      <c r="AZ98" s="3">
        <v>0</v>
      </c>
      <c r="BA98" s="3">
        <v>0</v>
      </c>
      <c r="BB98" s="3">
        <f t="shared" si="90"/>
        <v>0</v>
      </c>
      <c r="BC98" s="3">
        <f>MEDIAN(BB98:BB101)</f>
        <v>0</v>
      </c>
      <c r="BD98" s="3"/>
      <c r="BE98" s="3">
        <v>0</v>
      </c>
      <c r="BF98" s="3">
        <v>0</v>
      </c>
      <c r="BG98" s="3">
        <f t="shared" si="91"/>
        <v>0</v>
      </c>
      <c r="BH98" s="3">
        <f>MEDIAN(BG98:BG101)</f>
        <v>0</v>
      </c>
      <c r="BI98" s="3"/>
      <c r="BJ98" s="3">
        <v>0</v>
      </c>
      <c r="BK98" s="3">
        <v>0</v>
      </c>
      <c r="BL98" s="3">
        <f t="shared" si="92"/>
        <v>0</v>
      </c>
      <c r="BM98" s="3">
        <f>MEDIAN(BL98:BL101)</f>
        <v>2.5</v>
      </c>
      <c r="BN98" s="3"/>
      <c r="BO98" s="3">
        <v>3</v>
      </c>
      <c r="BP98" s="3">
        <v>5</v>
      </c>
      <c r="BQ98" s="3">
        <f t="shared" ref="BQ98:BQ129" si="96">SUM(BO98:BP98)</f>
        <v>8</v>
      </c>
      <c r="BR98" s="3">
        <f>MEDIAN(BQ98:BQ101)</f>
        <v>8</v>
      </c>
      <c r="BS98" s="3"/>
      <c r="BT98" s="3">
        <v>3</v>
      </c>
      <c r="BU98" s="3">
        <v>5</v>
      </c>
      <c r="BV98" s="3">
        <f t="shared" si="93"/>
        <v>8</v>
      </c>
      <c r="BW98" s="3">
        <f>MEDIAN(BV98:BV101)</f>
        <v>8</v>
      </c>
      <c r="BX98" s="3"/>
      <c r="BY98" s="13">
        <v>0</v>
      </c>
      <c r="BZ98" s="13">
        <v>0</v>
      </c>
      <c r="CA98" s="3">
        <f t="shared" si="73"/>
        <v>0</v>
      </c>
      <c r="CB98" s="3">
        <f>MEDIAN(CA98:CA101)</f>
        <v>0</v>
      </c>
      <c r="CC98" s="9"/>
      <c r="CD98" s="24">
        <v>0</v>
      </c>
      <c r="CE98" s="24">
        <v>0</v>
      </c>
      <c r="CF98" s="24">
        <f t="shared" si="88"/>
        <v>0</v>
      </c>
      <c r="CG98" s="24">
        <f>MEDIAN(CF98:CF101)</f>
        <v>0</v>
      </c>
      <c r="CI98" s="24">
        <v>0</v>
      </c>
      <c r="CJ98" s="24">
        <v>0</v>
      </c>
      <c r="CK98" s="24">
        <f t="shared" si="89"/>
        <v>0</v>
      </c>
      <c r="CL98" s="24">
        <f>MEDIAN(CK98:CK101)</f>
        <v>0</v>
      </c>
      <c r="CN98" s="25" t="s">
        <v>124</v>
      </c>
      <c r="CO98" s="25" t="s">
        <v>124</v>
      </c>
      <c r="CP98" s="25" t="s">
        <v>124</v>
      </c>
      <c r="CQ98" s="24">
        <f>MEDIAN(CP98:CP101)</f>
        <v>0</v>
      </c>
      <c r="CR98" t="s">
        <v>257</v>
      </c>
      <c r="CS98" s="24">
        <v>0</v>
      </c>
      <c r="CT98" s="24">
        <v>0</v>
      </c>
      <c r="CU98" s="24">
        <f t="shared" si="72"/>
        <v>0</v>
      </c>
      <c r="CV98">
        <f t="shared" ref="CV98" si="97">MEDIAN(CU98:CU101)</f>
        <v>0</v>
      </c>
    </row>
    <row r="99" spans="1:100">
      <c r="A99" s="3">
        <v>25</v>
      </c>
      <c r="B99" s="4" t="s">
        <v>30</v>
      </c>
      <c r="C99" s="3">
        <v>108</v>
      </c>
      <c r="E99" s="3">
        <v>25</v>
      </c>
      <c r="G99" s="3">
        <v>0</v>
      </c>
      <c r="H99" s="3">
        <v>0</v>
      </c>
      <c r="I99" s="3">
        <f t="shared" si="78"/>
        <v>0</v>
      </c>
      <c r="J99" s="3"/>
      <c r="K99" s="3"/>
      <c r="L99" s="3">
        <v>3</v>
      </c>
      <c r="M99" s="3">
        <v>5</v>
      </c>
      <c r="N99" s="3">
        <f t="shared" si="75"/>
        <v>8</v>
      </c>
      <c r="O99" s="3"/>
      <c r="P99" s="7"/>
      <c r="Q99" s="3">
        <v>0</v>
      </c>
      <c r="R99" s="3">
        <v>0</v>
      </c>
      <c r="S99" s="3">
        <f t="shared" si="76"/>
        <v>0</v>
      </c>
      <c r="T99" s="3"/>
      <c r="U99" s="3"/>
      <c r="V99" s="3">
        <v>0</v>
      </c>
      <c r="W99" s="3">
        <v>0</v>
      </c>
      <c r="X99" s="3">
        <f t="shared" si="79"/>
        <v>0</v>
      </c>
      <c r="Y99" s="3"/>
      <c r="Z99" s="3"/>
      <c r="AA99" s="3">
        <v>0</v>
      </c>
      <c r="AB99" s="3">
        <v>0</v>
      </c>
      <c r="AC99" s="3">
        <f t="shared" si="83"/>
        <v>0</v>
      </c>
      <c r="AD99" s="3"/>
      <c r="AE99" s="3"/>
      <c r="AF99" s="3">
        <v>0</v>
      </c>
      <c r="AG99" s="3">
        <v>0</v>
      </c>
      <c r="AH99" s="3">
        <f t="shared" si="84"/>
        <v>0</v>
      </c>
      <c r="AI99" s="3"/>
      <c r="AJ99" s="3"/>
      <c r="AK99" s="3">
        <v>0</v>
      </c>
      <c r="AL99" s="3">
        <v>0</v>
      </c>
      <c r="AM99" s="3">
        <f t="shared" si="85"/>
        <v>0</v>
      </c>
      <c r="AN99" s="3"/>
      <c r="AO99" s="3"/>
      <c r="AP99" s="3">
        <v>0</v>
      </c>
      <c r="AQ99" s="3">
        <v>0</v>
      </c>
      <c r="AR99" s="3">
        <f t="shared" si="86"/>
        <v>0</v>
      </c>
      <c r="AS99" s="3"/>
      <c r="AT99" s="3"/>
      <c r="AU99" s="3">
        <v>0</v>
      </c>
      <c r="AV99" s="3">
        <v>0</v>
      </c>
      <c r="AW99" s="3">
        <f t="shared" si="80"/>
        <v>0</v>
      </c>
      <c r="AX99" s="3"/>
      <c r="AY99" s="3"/>
      <c r="AZ99" s="3">
        <v>0</v>
      </c>
      <c r="BA99" s="3">
        <v>0</v>
      </c>
      <c r="BB99" s="3">
        <f t="shared" si="90"/>
        <v>0</v>
      </c>
      <c r="BC99" s="3"/>
      <c r="BD99" s="3"/>
      <c r="BE99" s="3">
        <v>0</v>
      </c>
      <c r="BF99" s="3">
        <v>0</v>
      </c>
      <c r="BG99" s="3">
        <f t="shared" si="91"/>
        <v>0</v>
      </c>
      <c r="BH99" s="3"/>
      <c r="BI99" s="3"/>
      <c r="BJ99" s="3">
        <v>1</v>
      </c>
      <c r="BK99" s="3">
        <v>1</v>
      </c>
      <c r="BL99" s="3">
        <f t="shared" si="92"/>
        <v>2</v>
      </c>
      <c r="BM99" s="3"/>
      <c r="BN99" s="3"/>
      <c r="BO99" s="3">
        <v>3</v>
      </c>
      <c r="BP99" s="3">
        <v>5</v>
      </c>
      <c r="BQ99" s="3">
        <f t="shared" si="96"/>
        <v>8</v>
      </c>
      <c r="BR99" s="3"/>
      <c r="BS99" s="3"/>
      <c r="BT99" s="3">
        <v>3</v>
      </c>
      <c r="BU99" s="3">
        <v>5</v>
      </c>
      <c r="BV99" s="3">
        <f t="shared" si="93"/>
        <v>8</v>
      </c>
      <c r="BW99" s="3"/>
      <c r="BX99" s="3"/>
      <c r="BY99" s="13">
        <v>0</v>
      </c>
      <c r="BZ99" s="13">
        <v>0</v>
      </c>
      <c r="CA99" s="3">
        <f t="shared" si="73"/>
        <v>0</v>
      </c>
      <c r="CB99" s="3"/>
      <c r="CC99" s="9"/>
      <c r="CD99" s="24">
        <v>0</v>
      </c>
      <c r="CE99" s="24">
        <v>0</v>
      </c>
      <c r="CF99" s="24">
        <f t="shared" si="88"/>
        <v>0</v>
      </c>
      <c r="CI99" s="24">
        <v>0</v>
      </c>
      <c r="CJ99" s="24">
        <v>0</v>
      </c>
      <c r="CK99" s="24">
        <f t="shared" si="89"/>
        <v>0</v>
      </c>
      <c r="CN99" s="24">
        <v>0</v>
      </c>
      <c r="CO99" s="24">
        <v>0</v>
      </c>
      <c r="CP99" s="24">
        <f t="shared" ref="CP99:CP130" si="98">SUM(CN99:CO99)</f>
        <v>0</v>
      </c>
      <c r="CR99" t="s">
        <v>257</v>
      </c>
      <c r="CS99" s="24">
        <v>0</v>
      </c>
      <c r="CT99" s="24">
        <v>0</v>
      </c>
      <c r="CU99" s="24">
        <f t="shared" si="72"/>
        <v>0</v>
      </c>
    </row>
    <row r="100" spans="1:100">
      <c r="A100" s="3">
        <v>25</v>
      </c>
      <c r="B100" s="4" t="s">
        <v>30</v>
      </c>
      <c r="C100" s="3">
        <v>125</v>
      </c>
      <c r="E100" s="3">
        <v>25</v>
      </c>
      <c r="G100" s="3">
        <v>0</v>
      </c>
      <c r="H100" s="3">
        <v>0</v>
      </c>
      <c r="I100" s="3">
        <f t="shared" si="78"/>
        <v>0</v>
      </c>
      <c r="J100" s="3"/>
      <c r="K100" s="3"/>
      <c r="L100" s="3">
        <v>3</v>
      </c>
      <c r="M100" s="3">
        <v>5</v>
      </c>
      <c r="N100" s="3">
        <f t="shared" si="75"/>
        <v>8</v>
      </c>
      <c r="O100" s="3"/>
      <c r="P100" s="7"/>
      <c r="Q100" s="3">
        <v>0</v>
      </c>
      <c r="R100" s="3">
        <v>0</v>
      </c>
      <c r="S100" s="3">
        <f t="shared" si="76"/>
        <v>0</v>
      </c>
      <c r="T100" s="3"/>
      <c r="U100" s="3"/>
      <c r="V100" s="3">
        <v>0</v>
      </c>
      <c r="W100" s="3">
        <v>0</v>
      </c>
      <c r="X100" s="3">
        <f t="shared" si="79"/>
        <v>0</v>
      </c>
      <c r="Y100" s="3"/>
      <c r="Z100" s="3"/>
      <c r="AA100" s="3">
        <v>0</v>
      </c>
      <c r="AB100" s="3">
        <v>0</v>
      </c>
      <c r="AC100" s="3">
        <f t="shared" si="83"/>
        <v>0</v>
      </c>
      <c r="AD100" s="3"/>
      <c r="AE100" s="3"/>
      <c r="AF100" s="3">
        <v>0</v>
      </c>
      <c r="AG100" s="3">
        <v>0</v>
      </c>
      <c r="AH100" s="3">
        <f t="shared" si="84"/>
        <v>0</v>
      </c>
      <c r="AI100" s="3"/>
      <c r="AJ100" s="3"/>
      <c r="AK100" s="3">
        <v>0</v>
      </c>
      <c r="AL100" s="3">
        <v>0</v>
      </c>
      <c r="AM100" s="3">
        <f t="shared" si="85"/>
        <v>0</v>
      </c>
      <c r="AN100" s="3"/>
      <c r="AO100" s="3"/>
      <c r="AP100" s="3">
        <v>1</v>
      </c>
      <c r="AQ100" s="3">
        <v>2</v>
      </c>
      <c r="AR100" s="3">
        <f t="shared" si="86"/>
        <v>3</v>
      </c>
      <c r="AS100" s="3"/>
      <c r="AT100" s="3"/>
      <c r="AU100" s="3">
        <v>0</v>
      </c>
      <c r="AV100" s="3">
        <v>0</v>
      </c>
      <c r="AW100" s="3">
        <f t="shared" si="80"/>
        <v>0</v>
      </c>
      <c r="AX100" s="3"/>
      <c r="AY100" s="3"/>
      <c r="AZ100" s="3">
        <v>0</v>
      </c>
      <c r="BA100" s="3">
        <v>0</v>
      </c>
      <c r="BB100" s="3">
        <f t="shared" si="90"/>
        <v>0</v>
      </c>
      <c r="BC100" s="3"/>
      <c r="BD100" s="3"/>
      <c r="BE100" s="3">
        <v>0</v>
      </c>
      <c r="BF100" s="3">
        <v>0</v>
      </c>
      <c r="BG100" s="3">
        <f t="shared" si="91"/>
        <v>0</v>
      </c>
      <c r="BH100" s="3"/>
      <c r="BI100" s="3"/>
      <c r="BJ100" s="3">
        <v>2</v>
      </c>
      <c r="BK100" s="3">
        <v>1</v>
      </c>
      <c r="BL100" s="3">
        <f t="shared" si="92"/>
        <v>3</v>
      </c>
      <c r="BM100" s="3"/>
      <c r="BN100" s="3"/>
      <c r="BO100" s="3">
        <v>3</v>
      </c>
      <c r="BP100" s="3">
        <v>5</v>
      </c>
      <c r="BQ100" s="3">
        <f t="shared" si="96"/>
        <v>8</v>
      </c>
      <c r="BR100" s="3"/>
      <c r="BS100" s="3"/>
      <c r="BT100" s="3">
        <v>3</v>
      </c>
      <c r="BU100" s="3">
        <v>5</v>
      </c>
      <c r="BV100" s="3">
        <f t="shared" si="93"/>
        <v>8</v>
      </c>
      <c r="BW100" s="3"/>
      <c r="BX100" s="3"/>
      <c r="BY100" s="13">
        <v>0</v>
      </c>
      <c r="BZ100" s="13">
        <v>0</v>
      </c>
      <c r="CA100" s="3">
        <f t="shared" si="73"/>
        <v>0</v>
      </c>
      <c r="CB100" s="3"/>
      <c r="CC100" s="9"/>
      <c r="CD100" s="24">
        <v>0</v>
      </c>
      <c r="CE100" s="24">
        <v>0</v>
      </c>
      <c r="CF100" s="24">
        <f t="shared" si="88"/>
        <v>0</v>
      </c>
      <c r="CI100" s="24">
        <v>0</v>
      </c>
      <c r="CJ100" s="24">
        <v>0</v>
      </c>
      <c r="CK100" s="24">
        <f t="shared" si="89"/>
        <v>0</v>
      </c>
      <c r="CN100" s="24">
        <v>0</v>
      </c>
      <c r="CO100" s="24">
        <v>0</v>
      </c>
      <c r="CP100" s="24">
        <f t="shared" si="98"/>
        <v>0</v>
      </c>
      <c r="CR100" t="s">
        <v>257</v>
      </c>
      <c r="CS100" s="24">
        <v>0</v>
      </c>
      <c r="CT100" s="24">
        <v>0</v>
      </c>
      <c r="CU100" s="24">
        <f t="shared" si="72"/>
        <v>0</v>
      </c>
    </row>
    <row r="101" spans="1:100">
      <c r="A101" s="3">
        <v>25</v>
      </c>
      <c r="B101" s="4" t="s">
        <v>30</v>
      </c>
      <c r="C101" s="3">
        <v>132</v>
      </c>
      <c r="E101" s="3">
        <v>25</v>
      </c>
      <c r="G101" s="3">
        <v>0</v>
      </c>
      <c r="H101" s="3">
        <v>0</v>
      </c>
      <c r="I101" s="3">
        <f t="shared" si="78"/>
        <v>0</v>
      </c>
      <c r="J101" s="3"/>
      <c r="K101" s="3"/>
      <c r="L101" s="3">
        <v>3</v>
      </c>
      <c r="M101" s="3">
        <v>5</v>
      </c>
      <c r="N101" s="3">
        <f t="shared" si="75"/>
        <v>8</v>
      </c>
      <c r="O101" s="3"/>
      <c r="P101" s="7"/>
      <c r="Q101" s="3">
        <v>0</v>
      </c>
      <c r="R101" s="3">
        <v>0</v>
      </c>
      <c r="S101" s="3">
        <f t="shared" si="76"/>
        <v>0</v>
      </c>
      <c r="T101" s="3"/>
      <c r="U101" s="3"/>
      <c r="V101" s="3">
        <v>0</v>
      </c>
      <c r="W101" s="3">
        <v>0</v>
      </c>
      <c r="X101" s="3">
        <f t="shared" si="79"/>
        <v>0</v>
      </c>
      <c r="Y101" s="3"/>
      <c r="Z101" s="3"/>
      <c r="AA101" s="3">
        <v>0</v>
      </c>
      <c r="AB101" s="3">
        <v>0</v>
      </c>
      <c r="AC101" s="3">
        <f t="shared" si="83"/>
        <v>0</v>
      </c>
      <c r="AD101" s="3"/>
      <c r="AE101" s="3"/>
      <c r="AF101" s="3">
        <v>0</v>
      </c>
      <c r="AG101" s="3">
        <v>0</v>
      </c>
      <c r="AH101" s="3">
        <f t="shared" si="84"/>
        <v>0</v>
      </c>
      <c r="AI101" s="3"/>
      <c r="AJ101" s="3"/>
      <c r="AK101" s="3">
        <v>0</v>
      </c>
      <c r="AL101" s="3">
        <v>0</v>
      </c>
      <c r="AM101" s="3">
        <f t="shared" si="85"/>
        <v>0</v>
      </c>
      <c r="AN101" s="3"/>
      <c r="AO101" s="3"/>
      <c r="AP101" s="3">
        <v>1</v>
      </c>
      <c r="AQ101" s="3">
        <v>2</v>
      </c>
      <c r="AR101" s="3">
        <f t="shared" si="86"/>
        <v>3</v>
      </c>
      <c r="AS101" s="3"/>
      <c r="AT101" s="3"/>
      <c r="AU101" s="3">
        <v>0</v>
      </c>
      <c r="AV101" s="3">
        <v>0</v>
      </c>
      <c r="AW101" s="3">
        <f t="shared" si="80"/>
        <v>0</v>
      </c>
      <c r="AX101" s="3"/>
      <c r="AY101" s="3"/>
      <c r="AZ101" s="3">
        <v>0</v>
      </c>
      <c r="BA101" s="3">
        <v>0</v>
      </c>
      <c r="BB101" s="3">
        <f t="shared" si="90"/>
        <v>0</v>
      </c>
      <c r="BC101" s="3"/>
      <c r="BD101" s="3"/>
      <c r="BE101" s="3">
        <v>0</v>
      </c>
      <c r="BF101" s="3">
        <v>0</v>
      </c>
      <c r="BG101" s="3">
        <f t="shared" si="91"/>
        <v>0</v>
      </c>
      <c r="BH101" s="3"/>
      <c r="BI101" s="3"/>
      <c r="BJ101" s="3">
        <v>1</v>
      </c>
      <c r="BK101" s="3">
        <v>2</v>
      </c>
      <c r="BL101" s="3">
        <f t="shared" si="92"/>
        <v>3</v>
      </c>
      <c r="BM101" s="3"/>
      <c r="BN101" s="3"/>
      <c r="BO101" s="3">
        <v>3</v>
      </c>
      <c r="BP101" s="3">
        <v>5</v>
      </c>
      <c r="BQ101" s="3">
        <f t="shared" si="96"/>
        <v>8</v>
      </c>
      <c r="BR101" s="3"/>
      <c r="BS101" s="3"/>
      <c r="BT101" s="3">
        <v>3</v>
      </c>
      <c r="BU101" s="3">
        <v>5</v>
      </c>
      <c r="BV101" s="3">
        <f t="shared" si="93"/>
        <v>8</v>
      </c>
      <c r="BW101" s="3"/>
      <c r="BX101" s="3"/>
      <c r="BY101" s="13">
        <v>0</v>
      </c>
      <c r="BZ101" s="13">
        <v>0</v>
      </c>
      <c r="CA101" s="3">
        <f t="shared" si="73"/>
        <v>0</v>
      </c>
      <c r="CB101" s="3"/>
      <c r="CC101" s="9"/>
      <c r="CD101" s="24">
        <v>0</v>
      </c>
      <c r="CE101" s="24">
        <v>0</v>
      </c>
      <c r="CF101" s="24">
        <f t="shared" si="88"/>
        <v>0</v>
      </c>
      <c r="CI101" s="24">
        <v>0</v>
      </c>
      <c r="CJ101" s="24">
        <v>0</v>
      </c>
      <c r="CK101" s="24">
        <f t="shared" si="89"/>
        <v>0</v>
      </c>
      <c r="CN101" s="24">
        <v>0</v>
      </c>
      <c r="CO101" s="24">
        <v>0</v>
      </c>
      <c r="CP101" s="24">
        <f t="shared" si="98"/>
        <v>0</v>
      </c>
      <c r="CR101" t="s">
        <v>257</v>
      </c>
      <c r="CS101" s="24">
        <v>0</v>
      </c>
      <c r="CT101" s="24">
        <v>0</v>
      </c>
      <c r="CU101" s="24">
        <f t="shared" si="72"/>
        <v>0</v>
      </c>
    </row>
    <row r="102" spans="1:100" ht="63" customHeight="1">
      <c r="A102" s="3">
        <v>26</v>
      </c>
      <c r="B102" s="4" t="s">
        <v>31</v>
      </c>
      <c r="C102" s="3">
        <v>109</v>
      </c>
      <c r="E102" s="3">
        <v>26</v>
      </c>
      <c r="G102" s="3">
        <v>3</v>
      </c>
      <c r="H102" s="3">
        <v>5</v>
      </c>
      <c r="I102" s="3">
        <f t="shared" si="78"/>
        <v>8</v>
      </c>
      <c r="J102" s="3">
        <f>MEDIAN(I102:I105)</f>
        <v>8</v>
      </c>
      <c r="K102" s="3"/>
      <c r="L102" s="3">
        <v>0</v>
      </c>
      <c r="M102" s="3">
        <v>0</v>
      </c>
      <c r="N102" s="3">
        <f t="shared" si="75"/>
        <v>0</v>
      </c>
      <c r="O102" s="3">
        <f>MEDIAN(N102:N105)</f>
        <v>0</v>
      </c>
      <c r="P102" s="7"/>
      <c r="Q102" s="3">
        <v>3</v>
      </c>
      <c r="R102" s="3">
        <v>3</v>
      </c>
      <c r="S102" s="3">
        <f t="shared" si="76"/>
        <v>6</v>
      </c>
      <c r="T102" s="3">
        <f>MEDIAN(S102:S105)</f>
        <v>6</v>
      </c>
      <c r="U102" s="3"/>
      <c r="V102" s="3">
        <v>3</v>
      </c>
      <c r="W102" s="3">
        <v>3</v>
      </c>
      <c r="X102" s="3">
        <f t="shared" si="79"/>
        <v>6</v>
      </c>
      <c r="Y102" s="3">
        <f>MEDIAN(X102:X105)</f>
        <v>6.5</v>
      </c>
      <c r="Z102" s="3"/>
      <c r="AA102" s="3">
        <v>1</v>
      </c>
      <c r="AB102" s="3">
        <v>5</v>
      </c>
      <c r="AC102" s="3">
        <f t="shared" si="83"/>
        <v>6</v>
      </c>
      <c r="AD102" s="3">
        <f>MEDIAN(AC102:AC105)</f>
        <v>6</v>
      </c>
      <c r="AE102" s="3" t="s">
        <v>133</v>
      </c>
      <c r="AF102" s="3">
        <v>0</v>
      </c>
      <c r="AG102" s="3">
        <v>0</v>
      </c>
      <c r="AH102" s="3">
        <f t="shared" si="84"/>
        <v>0</v>
      </c>
      <c r="AI102" s="3">
        <f>MEDIAN(AH102:AH105)</f>
        <v>0</v>
      </c>
      <c r="AJ102" s="3"/>
      <c r="AK102" s="3">
        <v>0</v>
      </c>
      <c r="AL102" s="3">
        <v>0</v>
      </c>
      <c r="AM102" s="3">
        <f t="shared" si="85"/>
        <v>0</v>
      </c>
      <c r="AN102" s="3">
        <f>MEDIAN(AM102:AM105)</f>
        <v>0</v>
      </c>
      <c r="AO102" s="3"/>
      <c r="AP102" s="3">
        <v>0</v>
      </c>
      <c r="AQ102" s="3">
        <v>0</v>
      </c>
      <c r="AR102" s="3">
        <f t="shared" si="86"/>
        <v>0</v>
      </c>
      <c r="AS102" s="3">
        <f>MEDIAN(AR102:AR105)</f>
        <v>0</v>
      </c>
      <c r="AT102" s="3"/>
      <c r="AU102" s="3">
        <v>0</v>
      </c>
      <c r="AV102" s="3">
        <v>0</v>
      </c>
      <c r="AW102" s="3">
        <f t="shared" si="80"/>
        <v>0</v>
      </c>
      <c r="AX102" s="3">
        <f>MEDIAN(AW102:AW105)</f>
        <v>0</v>
      </c>
      <c r="AY102" s="3"/>
      <c r="AZ102" s="3">
        <v>3</v>
      </c>
      <c r="BA102" s="3">
        <v>5</v>
      </c>
      <c r="BB102" s="3">
        <f t="shared" si="90"/>
        <v>8</v>
      </c>
      <c r="BC102" s="3">
        <f>MEDIAN(BB102:BB105)</f>
        <v>8</v>
      </c>
      <c r="BD102" s="3" t="s">
        <v>128</v>
      </c>
      <c r="BE102" s="3">
        <v>2</v>
      </c>
      <c r="BF102" s="3">
        <v>2</v>
      </c>
      <c r="BG102" s="3">
        <f t="shared" si="91"/>
        <v>4</v>
      </c>
      <c r="BH102" s="3">
        <f>MEDIAN(BG102:BG105)</f>
        <v>4</v>
      </c>
      <c r="BI102" s="3"/>
      <c r="BJ102" s="3">
        <v>1</v>
      </c>
      <c r="BK102" s="3">
        <v>2</v>
      </c>
      <c r="BL102" s="3">
        <f t="shared" si="92"/>
        <v>3</v>
      </c>
      <c r="BM102" s="3">
        <f>MEDIAN(BL102:BL105)</f>
        <v>3</v>
      </c>
      <c r="BN102" s="3"/>
      <c r="BO102" s="3">
        <v>3</v>
      </c>
      <c r="BP102" s="3">
        <v>5</v>
      </c>
      <c r="BQ102" s="3">
        <f t="shared" si="96"/>
        <v>8</v>
      </c>
      <c r="BR102" s="3">
        <f>MEDIAN(BQ102:BQ105)</f>
        <v>8</v>
      </c>
      <c r="BS102" s="3"/>
      <c r="BT102" s="3">
        <v>1</v>
      </c>
      <c r="BU102" s="3">
        <v>2</v>
      </c>
      <c r="BV102" s="3">
        <f t="shared" si="93"/>
        <v>3</v>
      </c>
      <c r="BW102" s="3">
        <f>MEDIAN(BV102:BV105)</f>
        <v>3</v>
      </c>
      <c r="BX102" s="3"/>
      <c r="BY102" s="13">
        <v>1</v>
      </c>
      <c r="BZ102" s="13">
        <v>2</v>
      </c>
      <c r="CA102" s="3">
        <f t="shared" ref="CA102:CA133" si="99">SUM(BY102:BZ102)</f>
        <v>3</v>
      </c>
      <c r="CB102" s="3">
        <f>MEDIAN(CA102:CA105)</f>
        <v>3</v>
      </c>
      <c r="CC102" s="9"/>
      <c r="CD102" s="24">
        <v>0</v>
      </c>
      <c r="CE102" s="24">
        <v>0</v>
      </c>
      <c r="CF102" s="24">
        <f t="shared" si="88"/>
        <v>0</v>
      </c>
      <c r="CG102" s="24">
        <f>MEDIAN(CF102:CF105)</f>
        <v>0</v>
      </c>
      <c r="CI102" s="24">
        <v>0</v>
      </c>
      <c r="CJ102" s="24">
        <v>0</v>
      </c>
      <c r="CK102" s="24">
        <f t="shared" si="89"/>
        <v>0</v>
      </c>
      <c r="CL102" s="24">
        <f>MEDIAN(CK102:CK105)</f>
        <v>0</v>
      </c>
      <c r="CN102" s="24">
        <v>3</v>
      </c>
      <c r="CO102" s="24">
        <v>2</v>
      </c>
      <c r="CP102" s="24">
        <f t="shared" si="98"/>
        <v>5</v>
      </c>
      <c r="CQ102" s="24">
        <f>MEDIAN(CP102:CP105)</f>
        <v>5</v>
      </c>
      <c r="CR102" t="s">
        <v>257</v>
      </c>
      <c r="CS102" s="24">
        <v>1</v>
      </c>
      <c r="CT102" s="24">
        <v>3</v>
      </c>
      <c r="CU102" s="24">
        <f t="shared" si="72"/>
        <v>4</v>
      </c>
      <c r="CV102">
        <f t="shared" ref="CV102" si="100">MEDIAN(CU102:CU105)</f>
        <v>4</v>
      </c>
    </row>
    <row r="103" spans="1:100" ht="63" customHeight="1">
      <c r="A103" s="3">
        <v>26</v>
      </c>
      <c r="B103" s="4" t="s">
        <v>31</v>
      </c>
      <c r="C103" s="3">
        <v>115</v>
      </c>
      <c r="E103" s="3">
        <v>26</v>
      </c>
      <c r="G103" s="3">
        <v>3</v>
      </c>
      <c r="H103" s="3">
        <v>5</v>
      </c>
      <c r="I103" s="3">
        <f t="shared" si="78"/>
        <v>8</v>
      </c>
      <c r="J103" s="3"/>
      <c r="K103" s="3"/>
      <c r="L103" s="3">
        <v>0</v>
      </c>
      <c r="M103" s="3">
        <v>0</v>
      </c>
      <c r="N103" s="3">
        <f t="shared" ref="N103:N134" si="101">SUM(L103:M103)</f>
        <v>0</v>
      </c>
      <c r="O103" s="3"/>
      <c r="P103" s="7"/>
      <c r="Q103" s="3">
        <v>3</v>
      </c>
      <c r="R103" s="3">
        <v>3</v>
      </c>
      <c r="S103" s="3">
        <f t="shared" si="76"/>
        <v>6</v>
      </c>
      <c r="T103" s="3"/>
      <c r="U103" s="3"/>
      <c r="V103" s="3">
        <v>3</v>
      </c>
      <c r="W103" s="3">
        <v>4</v>
      </c>
      <c r="X103" s="3">
        <f t="shared" si="79"/>
        <v>7</v>
      </c>
      <c r="Y103" s="3"/>
      <c r="Z103" s="3"/>
      <c r="AA103" s="3">
        <v>1</v>
      </c>
      <c r="AB103" s="3">
        <v>5</v>
      </c>
      <c r="AC103" s="3">
        <f t="shared" si="83"/>
        <v>6</v>
      </c>
      <c r="AD103" s="3"/>
      <c r="AE103" s="3" t="s">
        <v>133</v>
      </c>
      <c r="AF103" s="3">
        <v>0</v>
      </c>
      <c r="AG103" s="3">
        <v>0</v>
      </c>
      <c r="AH103" s="3">
        <f t="shared" si="84"/>
        <v>0</v>
      </c>
      <c r="AI103" s="3"/>
      <c r="AJ103" s="3"/>
      <c r="AK103" s="3">
        <v>0</v>
      </c>
      <c r="AL103" s="3">
        <v>0</v>
      </c>
      <c r="AM103" s="3">
        <f t="shared" si="85"/>
        <v>0</v>
      </c>
      <c r="AN103" s="3"/>
      <c r="AO103" s="3"/>
      <c r="AP103" s="3">
        <v>0</v>
      </c>
      <c r="AQ103" s="3">
        <v>0</v>
      </c>
      <c r="AR103" s="3">
        <f t="shared" si="86"/>
        <v>0</v>
      </c>
      <c r="AS103" s="3"/>
      <c r="AT103" s="3"/>
      <c r="AU103" s="3">
        <v>0</v>
      </c>
      <c r="AV103" s="3">
        <v>0</v>
      </c>
      <c r="AW103" s="3">
        <f t="shared" si="80"/>
        <v>0</v>
      </c>
      <c r="AX103" s="3"/>
      <c r="AY103" s="3"/>
      <c r="AZ103" s="3">
        <v>3</v>
      </c>
      <c r="BA103" s="3">
        <v>5</v>
      </c>
      <c r="BB103" s="3">
        <f t="shared" si="90"/>
        <v>8</v>
      </c>
      <c r="BC103" s="3"/>
      <c r="BD103" s="3" t="s">
        <v>128</v>
      </c>
      <c r="BE103" s="3">
        <v>2</v>
      </c>
      <c r="BF103" s="3">
        <v>2</v>
      </c>
      <c r="BG103" s="3">
        <f t="shared" si="91"/>
        <v>4</v>
      </c>
      <c r="BH103" s="3"/>
      <c r="BI103" s="3"/>
      <c r="BJ103" s="3">
        <v>1</v>
      </c>
      <c r="BK103" s="3">
        <v>2</v>
      </c>
      <c r="BL103" s="3">
        <f t="shared" si="92"/>
        <v>3</v>
      </c>
      <c r="BM103" s="3"/>
      <c r="BN103" s="3"/>
      <c r="BO103" s="3">
        <v>3</v>
      </c>
      <c r="BP103" s="3">
        <v>5</v>
      </c>
      <c r="BQ103" s="3">
        <f t="shared" si="96"/>
        <v>8</v>
      </c>
      <c r="BR103" s="3"/>
      <c r="BS103" s="3"/>
      <c r="BT103" s="3">
        <v>1</v>
      </c>
      <c r="BU103" s="3">
        <v>2</v>
      </c>
      <c r="BV103" s="3">
        <f t="shared" si="93"/>
        <v>3</v>
      </c>
      <c r="BW103" s="3"/>
      <c r="BX103" s="3"/>
      <c r="BY103" s="13">
        <v>1</v>
      </c>
      <c r="BZ103" s="13">
        <v>2</v>
      </c>
      <c r="CA103" s="3">
        <f t="shared" si="99"/>
        <v>3</v>
      </c>
      <c r="CB103" s="3"/>
      <c r="CC103" s="9"/>
      <c r="CD103" s="24">
        <v>0</v>
      </c>
      <c r="CE103" s="24">
        <v>0</v>
      </c>
      <c r="CF103" s="24">
        <f t="shared" si="88"/>
        <v>0</v>
      </c>
      <c r="CI103" s="24">
        <v>0</v>
      </c>
      <c r="CJ103" s="24">
        <v>0</v>
      </c>
      <c r="CK103" s="24">
        <f t="shared" si="89"/>
        <v>0</v>
      </c>
      <c r="CN103" s="24">
        <v>3</v>
      </c>
      <c r="CO103" s="24">
        <v>2</v>
      </c>
      <c r="CP103" s="24">
        <f t="shared" si="98"/>
        <v>5</v>
      </c>
      <c r="CR103" t="s">
        <v>257</v>
      </c>
      <c r="CS103" s="24">
        <v>1</v>
      </c>
      <c r="CT103" s="24">
        <v>3</v>
      </c>
      <c r="CU103" s="24">
        <f t="shared" si="72"/>
        <v>4</v>
      </c>
    </row>
    <row r="104" spans="1:100" ht="63" customHeight="1">
      <c r="A104" s="3">
        <v>26</v>
      </c>
      <c r="B104" s="4" t="s">
        <v>31</v>
      </c>
      <c r="C104" s="3">
        <v>133</v>
      </c>
      <c r="E104" s="3">
        <v>26</v>
      </c>
      <c r="G104" s="3">
        <v>3</v>
      </c>
      <c r="H104" s="3">
        <v>5</v>
      </c>
      <c r="I104" s="3">
        <f t="shared" si="78"/>
        <v>8</v>
      </c>
      <c r="J104" s="3"/>
      <c r="K104" s="3"/>
      <c r="L104" s="3">
        <v>0</v>
      </c>
      <c r="M104" s="3">
        <v>0</v>
      </c>
      <c r="N104" s="3">
        <f t="shared" si="101"/>
        <v>0</v>
      </c>
      <c r="O104" s="3"/>
      <c r="P104" s="7"/>
      <c r="Q104" s="3">
        <v>3</v>
      </c>
      <c r="R104" s="3">
        <v>3</v>
      </c>
      <c r="S104" s="3">
        <f t="shared" si="76"/>
        <v>6</v>
      </c>
      <c r="T104" s="3"/>
      <c r="U104" s="3"/>
      <c r="V104" s="3">
        <v>3</v>
      </c>
      <c r="W104" s="3">
        <v>3</v>
      </c>
      <c r="X104" s="3">
        <f t="shared" si="79"/>
        <v>6</v>
      </c>
      <c r="Y104" s="3"/>
      <c r="Z104" s="3"/>
      <c r="AA104" s="3">
        <v>1</v>
      </c>
      <c r="AB104" s="3">
        <v>5</v>
      </c>
      <c r="AC104" s="3">
        <f t="shared" si="83"/>
        <v>6</v>
      </c>
      <c r="AD104" s="3"/>
      <c r="AE104" s="3" t="s">
        <v>133</v>
      </c>
      <c r="AF104" s="3">
        <v>0</v>
      </c>
      <c r="AG104" s="3">
        <v>0</v>
      </c>
      <c r="AH104" s="3">
        <f t="shared" si="84"/>
        <v>0</v>
      </c>
      <c r="AI104" s="3"/>
      <c r="AJ104" s="3"/>
      <c r="AK104" s="3">
        <v>0</v>
      </c>
      <c r="AL104" s="3">
        <v>0</v>
      </c>
      <c r="AM104" s="3">
        <f t="shared" si="85"/>
        <v>0</v>
      </c>
      <c r="AN104" s="3"/>
      <c r="AO104" s="3"/>
      <c r="AP104" s="3">
        <v>0</v>
      </c>
      <c r="AQ104" s="3">
        <v>0</v>
      </c>
      <c r="AR104" s="3">
        <f t="shared" si="86"/>
        <v>0</v>
      </c>
      <c r="AS104" s="3"/>
      <c r="AT104" s="3"/>
      <c r="AU104" s="3">
        <v>0</v>
      </c>
      <c r="AV104" s="3">
        <v>0</v>
      </c>
      <c r="AW104" s="3">
        <f t="shared" si="80"/>
        <v>0</v>
      </c>
      <c r="AX104" s="3"/>
      <c r="AY104" s="3"/>
      <c r="AZ104" s="3">
        <v>3</v>
      </c>
      <c r="BA104" s="3">
        <v>5</v>
      </c>
      <c r="BB104" s="3">
        <f t="shared" si="90"/>
        <v>8</v>
      </c>
      <c r="BC104" s="3"/>
      <c r="BD104" s="3" t="s">
        <v>128</v>
      </c>
      <c r="BE104" s="3">
        <v>2</v>
      </c>
      <c r="BF104" s="3">
        <v>1</v>
      </c>
      <c r="BG104" s="3">
        <f t="shared" si="91"/>
        <v>3</v>
      </c>
      <c r="BH104" s="3"/>
      <c r="BI104" s="3"/>
      <c r="BJ104" s="3">
        <v>2</v>
      </c>
      <c r="BK104" s="3">
        <v>1</v>
      </c>
      <c r="BL104" s="3">
        <f t="shared" si="92"/>
        <v>3</v>
      </c>
      <c r="BM104" s="3"/>
      <c r="BN104" s="3"/>
      <c r="BO104" s="3">
        <v>3</v>
      </c>
      <c r="BP104" s="3">
        <v>5</v>
      </c>
      <c r="BQ104" s="3">
        <f t="shared" si="96"/>
        <v>8</v>
      </c>
      <c r="BR104" s="3"/>
      <c r="BS104" s="3"/>
      <c r="BT104" s="3">
        <v>1</v>
      </c>
      <c r="BU104" s="3">
        <v>2</v>
      </c>
      <c r="BV104" s="3">
        <f t="shared" si="93"/>
        <v>3</v>
      </c>
      <c r="BW104" s="3"/>
      <c r="BX104" s="3"/>
      <c r="BY104" s="13">
        <v>1</v>
      </c>
      <c r="BZ104" s="13">
        <v>2</v>
      </c>
      <c r="CA104" s="3">
        <f t="shared" si="99"/>
        <v>3</v>
      </c>
      <c r="CB104" s="3"/>
      <c r="CC104" s="9"/>
      <c r="CD104" s="24">
        <v>0</v>
      </c>
      <c r="CE104" s="24">
        <v>0</v>
      </c>
      <c r="CF104" s="24">
        <f t="shared" si="88"/>
        <v>0</v>
      </c>
      <c r="CI104" s="24">
        <v>0</v>
      </c>
      <c r="CJ104" s="24">
        <v>0</v>
      </c>
      <c r="CK104" s="24">
        <f t="shared" si="89"/>
        <v>0</v>
      </c>
      <c r="CN104" s="24">
        <v>2</v>
      </c>
      <c r="CO104" s="24">
        <v>1</v>
      </c>
      <c r="CP104" s="24">
        <f t="shared" si="98"/>
        <v>3</v>
      </c>
      <c r="CR104" t="s">
        <v>257</v>
      </c>
      <c r="CS104" s="24">
        <v>1</v>
      </c>
      <c r="CT104" s="24">
        <v>3</v>
      </c>
      <c r="CU104" s="24">
        <f t="shared" si="72"/>
        <v>4</v>
      </c>
    </row>
    <row r="105" spans="1:100" ht="63" customHeight="1">
      <c r="A105" s="3">
        <v>26</v>
      </c>
      <c r="B105" s="4" t="s">
        <v>31</v>
      </c>
      <c r="C105" s="3">
        <v>139</v>
      </c>
      <c r="E105" s="3">
        <v>26</v>
      </c>
      <c r="G105" s="3">
        <v>3</v>
      </c>
      <c r="H105" s="3">
        <v>5</v>
      </c>
      <c r="I105" s="3">
        <f t="shared" si="78"/>
        <v>8</v>
      </c>
      <c r="J105" s="3"/>
      <c r="K105" s="3"/>
      <c r="L105" s="3">
        <v>0</v>
      </c>
      <c r="M105" s="3">
        <v>0</v>
      </c>
      <c r="N105" s="3">
        <f t="shared" si="101"/>
        <v>0</v>
      </c>
      <c r="O105" s="3"/>
      <c r="P105" s="7"/>
      <c r="Q105" s="3">
        <v>3</v>
      </c>
      <c r="R105" s="3">
        <v>3</v>
      </c>
      <c r="S105" s="3">
        <f t="shared" ref="S105:S136" si="102">SUM(Q105:R105)</f>
        <v>6</v>
      </c>
      <c r="T105" s="3"/>
      <c r="U105" s="3"/>
      <c r="V105" s="3">
        <v>3</v>
      </c>
      <c r="W105" s="3">
        <v>4</v>
      </c>
      <c r="X105" s="3">
        <f t="shared" si="79"/>
        <v>7</v>
      </c>
      <c r="Y105" s="3"/>
      <c r="Z105" s="3"/>
      <c r="AA105" s="3">
        <v>1</v>
      </c>
      <c r="AB105" s="3">
        <v>5</v>
      </c>
      <c r="AC105" s="3">
        <f t="shared" si="83"/>
        <v>6</v>
      </c>
      <c r="AD105" s="3"/>
      <c r="AE105" s="3" t="s">
        <v>133</v>
      </c>
      <c r="AF105" s="3">
        <v>0</v>
      </c>
      <c r="AG105" s="3">
        <v>0</v>
      </c>
      <c r="AH105" s="3">
        <f t="shared" si="84"/>
        <v>0</v>
      </c>
      <c r="AI105" s="3"/>
      <c r="AJ105" s="3"/>
      <c r="AK105" s="3">
        <v>0</v>
      </c>
      <c r="AL105" s="3">
        <v>0</v>
      </c>
      <c r="AM105" s="3">
        <f t="shared" si="85"/>
        <v>0</v>
      </c>
      <c r="AN105" s="3"/>
      <c r="AO105" s="3"/>
      <c r="AP105" s="3">
        <v>0</v>
      </c>
      <c r="AQ105" s="3">
        <v>0</v>
      </c>
      <c r="AR105" s="3">
        <f t="shared" si="86"/>
        <v>0</v>
      </c>
      <c r="AS105" s="3"/>
      <c r="AT105" s="3"/>
      <c r="AU105" s="3">
        <v>0</v>
      </c>
      <c r="AV105" s="3">
        <v>0</v>
      </c>
      <c r="AW105" s="3">
        <f t="shared" si="80"/>
        <v>0</v>
      </c>
      <c r="AX105" s="3"/>
      <c r="AY105" s="3"/>
      <c r="AZ105" s="3">
        <v>3</v>
      </c>
      <c r="BA105" s="3">
        <v>5</v>
      </c>
      <c r="BB105" s="3">
        <f t="shared" si="90"/>
        <v>8</v>
      </c>
      <c r="BC105" s="3"/>
      <c r="BD105" s="3" t="s">
        <v>128</v>
      </c>
      <c r="BE105" s="3">
        <v>2</v>
      </c>
      <c r="BF105" s="3">
        <v>2</v>
      </c>
      <c r="BG105" s="3">
        <f t="shared" si="91"/>
        <v>4</v>
      </c>
      <c r="BH105" s="3"/>
      <c r="BI105" s="3"/>
      <c r="BJ105" s="3">
        <v>2</v>
      </c>
      <c r="BK105" s="3">
        <v>1</v>
      </c>
      <c r="BL105" s="3">
        <f t="shared" si="92"/>
        <v>3</v>
      </c>
      <c r="BM105" s="3"/>
      <c r="BN105" s="3"/>
      <c r="BO105" s="3">
        <v>3</v>
      </c>
      <c r="BP105" s="3">
        <v>5</v>
      </c>
      <c r="BQ105" s="3">
        <f t="shared" si="96"/>
        <v>8</v>
      </c>
      <c r="BR105" s="3"/>
      <c r="BS105" s="3"/>
      <c r="BT105" s="3">
        <v>1</v>
      </c>
      <c r="BU105" s="3">
        <v>2</v>
      </c>
      <c r="BV105" s="3">
        <f t="shared" si="93"/>
        <v>3</v>
      </c>
      <c r="BW105" s="3"/>
      <c r="BX105" s="3"/>
      <c r="BY105" s="13">
        <v>2</v>
      </c>
      <c r="BZ105" s="13">
        <v>2</v>
      </c>
      <c r="CA105" s="3">
        <f t="shared" si="99"/>
        <v>4</v>
      </c>
      <c r="CB105" s="3"/>
      <c r="CC105" s="9"/>
      <c r="CD105" s="24">
        <v>0</v>
      </c>
      <c r="CE105" s="24">
        <v>0</v>
      </c>
      <c r="CF105" s="24">
        <f t="shared" si="88"/>
        <v>0</v>
      </c>
      <c r="CI105" s="24">
        <v>0</v>
      </c>
      <c r="CJ105" s="24">
        <v>0</v>
      </c>
      <c r="CK105" s="24">
        <f t="shared" si="89"/>
        <v>0</v>
      </c>
      <c r="CN105" s="24">
        <v>3</v>
      </c>
      <c r="CO105" s="24">
        <v>2</v>
      </c>
      <c r="CP105" s="24">
        <f t="shared" si="98"/>
        <v>5</v>
      </c>
      <c r="CR105" t="s">
        <v>257</v>
      </c>
      <c r="CS105" s="24">
        <v>1</v>
      </c>
      <c r="CT105" s="24">
        <v>2</v>
      </c>
      <c r="CU105" s="24">
        <f t="shared" si="72"/>
        <v>3</v>
      </c>
    </row>
    <row r="106" spans="1:100">
      <c r="A106" s="3">
        <v>27</v>
      </c>
      <c r="B106" s="4" t="s">
        <v>32</v>
      </c>
      <c r="C106" s="3">
        <v>110</v>
      </c>
      <c r="E106" s="3">
        <v>27</v>
      </c>
      <c r="G106" s="3">
        <v>0</v>
      </c>
      <c r="H106" s="3">
        <v>0</v>
      </c>
      <c r="I106" s="3">
        <f t="shared" si="78"/>
        <v>0</v>
      </c>
      <c r="J106" s="3">
        <f>MEDIAN(I106:I109)</f>
        <v>0</v>
      </c>
      <c r="K106" s="3"/>
      <c r="L106" s="3">
        <v>3</v>
      </c>
      <c r="M106" s="3">
        <v>5</v>
      </c>
      <c r="N106" s="3">
        <f t="shared" si="101"/>
        <v>8</v>
      </c>
      <c r="O106" s="3">
        <f>MEDIAN(N106:N109)</f>
        <v>8</v>
      </c>
      <c r="P106" s="7"/>
      <c r="Q106" s="3">
        <v>2</v>
      </c>
      <c r="R106" s="3">
        <v>2</v>
      </c>
      <c r="S106" s="3">
        <f t="shared" si="102"/>
        <v>4</v>
      </c>
      <c r="T106" s="3">
        <f>MEDIAN(S106:S109)</f>
        <v>4.5</v>
      </c>
      <c r="U106" s="3"/>
      <c r="V106" s="3">
        <v>0</v>
      </c>
      <c r="W106" s="3">
        <v>0</v>
      </c>
      <c r="X106" s="3">
        <f t="shared" si="79"/>
        <v>0</v>
      </c>
      <c r="Y106" s="3">
        <f>MEDIAN(X106:X109)</f>
        <v>0</v>
      </c>
      <c r="Z106" s="3"/>
      <c r="AA106" s="3">
        <v>0</v>
      </c>
      <c r="AB106" s="3">
        <v>0</v>
      </c>
      <c r="AC106" s="3">
        <f t="shared" si="83"/>
        <v>0</v>
      </c>
      <c r="AD106" s="3">
        <f>MEDIAN(AC106:AC109)</f>
        <v>0</v>
      </c>
      <c r="AE106" s="3"/>
      <c r="AF106" s="3">
        <v>0</v>
      </c>
      <c r="AG106" s="3">
        <v>0</v>
      </c>
      <c r="AH106" s="3">
        <f t="shared" si="84"/>
        <v>0</v>
      </c>
      <c r="AI106" s="3">
        <f>MEDIAN(AH106:AH109)</f>
        <v>0</v>
      </c>
      <c r="AJ106" s="3"/>
      <c r="AK106" s="3">
        <v>1</v>
      </c>
      <c r="AL106" s="3">
        <v>4</v>
      </c>
      <c r="AM106" s="3">
        <f t="shared" si="85"/>
        <v>5</v>
      </c>
      <c r="AN106" s="3">
        <f>MEDIAN(AM106:AM109)</f>
        <v>4.5</v>
      </c>
      <c r="AO106" s="3"/>
      <c r="AP106" s="3">
        <v>1</v>
      </c>
      <c r="AQ106" s="3">
        <v>1</v>
      </c>
      <c r="AR106" s="3">
        <f t="shared" si="86"/>
        <v>2</v>
      </c>
      <c r="AS106" s="3">
        <f>MEDIAN(AR106:AR109)</f>
        <v>0</v>
      </c>
      <c r="AT106" s="3"/>
      <c r="AU106" s="3">
        <v>0</v>
      </c>
      <c r="AV106" s="3">
        <v>0</v>
      </c>
      <c r="AW106" s="3">
        <f t="shared" si="80"/>
        <v>0</v>
      </c>
      <c r="AX106" s="3">
        <f>MEDIAN(AW106:AW109)</f>
        <v>0</v>
      </c>
      <c r="AY106" s="3"/>
      <c r="AZ106" s="3">
        <v>0</v>
      </c>
      <c r="BA106" s="3">
        <v>0</v>
      </c>
      <c r="BB106" s="3">
        <f t="shared" si="90"/>
        <v>0</v>
      </c>
      <c r="BC106" s="3">
        <f>MEDIAN(BB106:BB109)</f>
        <v>2</v>
      </c>
      <c r="BD106" s="3"/>
      <c r="BE106" s="3">
        <v>0</v>
      </c>
      <c r="BF106" s="3">
        <v>0</v>
      </c>
      <c r="BG106" s="3">
        <f t="shared" si="91"/>
        <v>0</v>
      </c>
      <c r="BH106" s="3">
        <f>MEDIAN(BG106:BG109)</f>
        <v>0</v>
      </c>
      <c r="BI106" s="3"/>
      <c r="BJ106" s="3">
        <v>1</v>
      </c>
      <c r="BK106" s="3">
        <v>2</v>
      </c>
      <c r="BL106" s="3">
        <f t="shared" si="92"/>
        <v>3</v>
      </c>
      <c r="BM106" s="3">
        <f>MEDIAN(BL106:BL109)</f>
        <v>0</v>
      </c>
      <c r="BN106" s="3"/>
      <c r="BO106" s="3">
        <v>3</v>
      </c>
      <c r="BP106" s="3">
        <v>5</v>
      </c>
      <c r="BQ106" s="3">
        <f t="shared" si="96"/>
        <v>8</v>
      </c>
      <c r="BR106" s="3">
        <f>MEDIAN(BQ106:BQ109)</f>
        <v>8</v>
      </c>
      <c r="BS106" s="3"/>
      <c r="BT106" s="3">
        <v>3</v>
      </c>
      <c r="BU106" s="3">
        <v>5</v>
      </c>
      <c r="BV106" s="3">
        <f t="shared" si="93"/>
        <v>8</v>
      </c>
      <c r="BW106" s="3">
        <f>MEDIAN(BV106:BV109)</f>
        <v>8</v>
      </c>
      <c r="BX106" s="3"/>
      <c r="BY106" s="13">
        <v>1</v>
      </c>
      <c r="BZ106" s="13">
        <v>4</v>
      </c>
      <c r="CA106" s="3">
        <f t="shared" si="99"/>
        <v>5</v>
      </c>
      <c r="CB106" s="3">
        <f>MEDIAN(CA106:CA109)</f>
        <v>4.5</v>
      </c>
      <c r="CC106" s="9"/>
      <c r="CD106" s="24">
        <v>0</v>
      </c>
      <c r="CE106" s="24">
        <v>0</v>
      </c>
      <c r="CF106" s="24">
        <f t="shared" si="88"/>
        <v>0</v>
      </c>
      <c r="CG106" s="24">
        <f>MEDIAN(CF106:CF109)</f>
        <v>0</v>
      </c>
      <c r="CI106" s="24">
        <v>0</v>
      </c>
      <c r="CJ106" s="24">
        <v>0</v>
      </c>
      <c r="CK106" s="24">
        <f t="shared" si="89"/>
        <v>0</v>
      </c>
      <c r="CL106" s="24">
        <f>MEDIAN(CK106:CK109)</f>
        <v>0</v>
      </c>
      <c r="CN106" s="24">
        <v>0</v>
      </c>
      <c r="CO106" s="24">
        <v>0</v>
      </c>
      <c r="CP106" s="24">
        <f t="shared" si="98"/>
        <v>0</v>
      </c>
      <c r="CQ106" s="24">
        <f>MEDIAN(CP106:CP109)</f>
        <v>0</v>
      </c>
      <c r="CR106" t="s">
        <v>257</v>
      </c>
      <c r="CS106" s="24">
        <v>0</v>
      </c>
      <c r="CT106" s="24">
        <v>0</v>
      </c>
      <c r="CU106" s="24">
        <f t="shared" si="72"/>
        <v>0</v>
      </c>
      <c r="CV106">
        <f t="shared" ref="CV106" si="103">MEDIAN(CU106:CU109)</f>
        <v>0</v>
      </c>
    </row>
    <row r="107" spans="1:100">
      <c r="A107" s="3">
        <v>27</v>
      </c>
      <c r="B107" s="4" t="s">
        <v>32</v>
      </c>
      <c r="C107" s="3">
        <v>116</v>
      </c>
      <c r="E107" s="3">
        <v>27</v>
      </c>
      <c r="G107" s="3">
        <v>0</v>
      </c>
      <c r="H107" s="3">
        <v>0</v>
      </c>
      <c r="I107" s="3">
        <f t="shared" si="78"/>
        <v>0</v>
      </c>
      <c r="J107" s="3"/>
      <c r="K107" s="3"/>
      <c r="L107" s="3">
        <v>3</v>
      </c>
      <c r="M107" s="3">
        <v>5</v>
      </c>
      <c r="N107" s="3">
        <f t="shared" si="101"/>
        <v>8</v>
      </c>
      <c r="O107" s="3"/>
      <c r="P107" s="7"/>
      <c r="Q107" s="3">
        <v>3</v>
      </c>
      <c r="R107" s="3">
        <v>3</v>
      </c>
      <c r="S107" s="3">
        <f t="shared" si="102"/>
        <v>6</v>
      </c>
      <c r="T107" s="3"/>
      <c r="U107" s="3"/>
      <c r="V107" s="3">
        <v>0</v>
      </c>
      <c r="W107" s="3">
        <v>0</v>
      </c>
      <c r="X107" s="3">
        <f t="shared" si="79"/>
        <v>0</v>
      </c>
      <c r="Y107" s="3"/>
      <c r="Z107" s="3"/>
      <c r="AA107" s="3">
        <v>0</v>
      </c>
      <c r="AB107" s="3">
        <v>0</v>
      </c>
      <c r="AC107" s="3">
        <f t="shared" si="83"/>
        <v>0</v>
      </c>
      <c r="AD107" s="3"/>
      <c r="AE107" s="3"/>
      <c r="AF107" s="3">
        <v>0</v>
      </c>
      <c r="AG107" s="3">
        <v>0</v>
      </c>
      <c r="AH107" s="3">
        <f t="shared" si="84"/>
        <v>0</v>
      </c>
      <c r="AI107" s="3"/>
      <c r="AJ107" s="3"/>
      <c r="AK107" s="3">
        <v>2</v>
      </c>
      <c r="AL107" s="3">
        <v>2</v>
      </c>
      <c r="AM107" s="3">
        <f t="shared" si="85"/>
        <v>4</v>
      </c>
      <c r="AN107" s="3"/>
      <c r="AO107" s="3"/>
      <c r="AP107" s="3">
        <v>0</v>
      </c>
      <c r="AQ107" s="3">
        <v>0</v>
      </c>
      <c r="AR107" s="3">
        <f t="shared" si="86"/>
        <v>0</v>
      </c>
      <c r="AS107" s="3"/>
      <c r="AT107" s="3"/>
      <c r="AU107" s="3">
        <v>0</v>
      </c>
      <c r="AV107" s="3">
        <v>0</v>
      </c>
      <c r="AW107" s="3">
        <f t="shared" si="80"/>
        <v>0</v>
      </c>
      <c r="AX107" s="3"/>
      <c r="AY107" s="3"/>
      <c r="AZ107" s="3">
        <v>1</v>
      </c>
      <c r="BA107" s="3">
        <v>3</v>
      </c>
      <c r="BB107" s="3">
        <f t="shared" si="90"/>
        <v>4</v>
      </c>
      <c r="BC107" s="3"/>
      <c r="BD107" s="3"/>
      <c r="BE107" s="3">
        <v>0</v>
      </c>
      <c r="BF107" s="3">
        <v>0</v>
      </c>
      <c r="BG107" s="3">
        <f t="shared" si="91"/>
        <v>0</v>
      </c>
      <c r="BH107" s="3"/>
      <c r="BI107" s="3"/>
      <c r="BJ107" s="3">
        <v>0</v>
      </c>
      <c r="BK107" s="3">
        <v>0</v>
      </c>
      <c r="BL107" s="3">
        <f t="shared" si="92"/>
        <v>0</v>
      </c>
      <c r="BM107" s="3"/>
      <c r="BN107" s="3"/>
      <c r="BO107" s="3">
        <v>3</v>
      </c>
      <c r="BP107" s="3">
        <v>5</v>
      </c>
      <c r="BQ107" s="3">
        <f t="shared" si="96"/>
        <v>8</v>
      </c>
      <c r="BR107" s="3"/>
      <c r="BS107" s="3"/>
      <c r="BT107" s="3">
        <v>3</v>
      </c>
      <c r="BU107" s="3">
        <v>5</v>
      </c>
      <c r="BV107" s="3">
        <f t="shared" si="93"/>
        <v>8</v>
      </c>
      <c r="BW107" s="3"/>
      <c r="BX107" s="3"/>
      <c r="BY107" s="13">
        <v>3</v>
      </c>
      <c r="BZ107" s="13">
        <v>2</v>
      </c>
      <c r="CA107" s="3">
        <f t="shared" si="99"/>
        <v>5</v>
      </c>
      <c r="CB107" s="3"/>
      <c r="CC107" s="9"/>
      <c r="CD107" s="24">
        <v>0</v>
      </c>
      <c r="CE107" s="24">
        <v>0</v>
      </c>
      <c r="CF107" s="24">
        <f t="shared" si="88"/>
        <v>0</v>
      </c>
      <c r="CI107" s="24">
        <v>0</v>
      </c>
      <c r="CJ107" s="24">
        <v>0</v>
      </c>
      <c r="CK107" s="24">
        <f t="shared" si="89"/>
        <v>0</v>
      </c>
      <c r="CN107" s="24">
        <v>0</v>
      </c>
      <c r="CO107" s="24">
        <v>0</v>
      </c>
      <c r="CP107" s="24">
        <f t="shared" si="98"/>
        <v>0</v>
      </c>
      <c r="CR107" t="s">
        <v>257</v>
      </c>
      <c r="CS107" s="24">
        <v>0</v>
      </c>
      <c r="CT107" s="24">
        <v>0</v>
      </c>
      <c r="CU107" s="24">
        <f t="shared" si="72"/>
        <v>0</v>
      </c>
    </row>
    <row r="108" spans="1:100" ht="63" customHeight="1">
      <c r="A108" s="3">
        <v>27</v>
      </c>
      <c r="B108" s="4" t="s">
        <v>32</v>
      </c>
      <c r="C108" s="3">
        <v>134</v>
      </c>
      <c r="E108" s="3">
        <v>27</v>
      </c>
      <c r="G108" s="3">
        <v>0</v>
      </c>
      <c r="H108" s="3">
        <v>0</v>
      </c>
      <c r="I108" s="3">
        <f t="shared" ref="I108:I139" si="104">SUM(G108:H108)</f>
        <v>0</v>
      </c>
      <c r="J108" s="3"/>
      <c r="K108" s="3"/>
      <c r="L108" s="3">
        <v>3</v>
      </c>
      <c r="M108" s="3">
        <v>1</v>
      </c>
      <c r="N108" s="3">
        <f t="shared" si="101"/>
        <v>4</v>
      </c>
      <c r="O108" s="3"/>
      <c r="P108" s="7" t="s">
        <v>129</v>
      </c>
      <c r="Q108" s="3">
        <v>1</v>
      </c>
      <c r="R108" s="3">
        <v>2</v>
      </c>
      <c r="S108" s="3">
        <f t="shared" si="102"/>
        <v>3</v>
      </c>
      <c r="T108" s="3"/>
      <c r="U108" s="3"/>
      <c r="V108" s="3">
        <v>0</v>
      </c>
      <c r="W108" s="3">
        <v>0</v>
      </c>
      <c r="X108" s="3">
        <f t="shared" ref="X108:X139" si="105">SUM(V108:W108)</f>
        <v>0</v>
      </c>
      <c r="Y108" s="3"/>
      <c r="Z108" s="3"/>
      <c r="AA108" s="3">
        <v>0</v>
      </c>
      <c r="AB108" s="3">
        <v>0</v>
      </c>
      <c r="AC108" s="3">
        <f t="shared" si="83"/>
        <v>0</v>
      </c>
      <c r="AD108" s="3"/>
      <c r="AE108" s="3"/>
      <c r="AF108" s="3">
        <v>0</v>
      </c>
      <c r="AG108" s="3">
        <v>0</v>
      </c>
      <c r="AH108" s="3">
        <f t="shared" si="84"/>
        <v>0</v>
      </c>
      <c r="AI108" s="3"/>
      <c r="AJ108" s="3"/>
      <c r="AK108" s="3">
        <v>1</v>
      </c>
      <c r="AL108" s="3">
        <v>1</v>
      </c>
      <c r="AM108" s="3">
        <f t="shared" si="85"/>
        <v>2</v>
      </c>
      <c r="AN108" s="3"/>
      <c r="AO108" s="3"/>
      <c r="AP108" s="3">
        <v>0</v>
      </c>
      <c r="AQ108" s="3">
        <v>0</v>
      </c>
      <c r="AR108" s="3">
        <f t="shared" si="86"/>
        <v>0</v>
      </c>
      <c r="AS108" s="3"/>
      <c r="AT108" s="3"/>
      <c r="AU108" s="3">
        <v>0</v>
      </c>
      <c r="AV108" s="3">
        <v>0</v>
      </c>
      <c r="AW108" s="3">
        <f t="shared" ref="AW108:AW139" si="106">SUM(AU108:AV108)</f>
        <v>0</v>
      </c>
      <c r="AX108" s="3"/>
      <c r="AY108" s="3"/>
      <c r="AZ108" s="3">
        <v>0</v>
      </c>
      <c r="BA108" s="3">
        <v>0</v>
      </c>
      <c r="BB108" s="3">
        <f t="shared" si="90"/>
        <v>0</v>
      </c>
      <c r="BC108" s="3"/>
      <c r="BD108" s="3"/>
      <c r="BE108" s="3">
        <v>0</v>
      </c>
      <c r="BF108" s="3">
        <v>0</v>
      </c>
      <c r="BG108" s="3">
        <f t="shared" si="91"/>
        <v>0</v>
      </c>
      <c r="BH108" s="3"/>
      <c r="BI108" s="3"/>
      <c r="BJ108" s="3">
        <v>0</v>
      </c>
      <c r="BK108" s="3">
        <v>0</v>
      </c>
      <c r="BL108" s="3">
        <f t="shared" si="92"/>
        <v>0</v>
      </c>
      <c r="BM108" s="3"/>
      <c r="BN108" s="3"/>
      <c r="BO108" s="3">
        <v>3</v>
      </c>
      <c r="BP108" s="3">
        <v>5</v>
      </c>
      <c r="BQ108" s="3">
        <f t="shared" si="96"/>
        <v>8</v>
      </c>
      <c r="BR108" s="3"/>
      <c r="BS108" s="3"/>
      <c r="BT108" s="3">
        <v>3</v>
      </c>
      <c r="BU108" s="3">
        <v>5</v>
      </c>
      <c r="BV108" s="3">
        <f t="shared" si="93"/>
        <v>8</v>
      </c>
      <c r="BW108" s="3"/>
      <c r="BX108" s="3"/>
      <c r="BY108" s="13">
        <v>1</v>
      </c>
      <c r="BZ108" s="13">
        <v>3</v>
      </c>
      <c r="CA108" s="3">
        <f t="shared" si="99"/>
        <v>4</v>
      </c>
      <c r="CB108" s="3"/>
      <c r="CC108" s="9"/>
      <c r="CD108" s="24">
        <v>0</v>
      </c>
      <c r="CE108" s="24">
        <v>0</v>
      </c>
      <c r="CF108" s="24">
        <f t="shared" si="88"/>
        <v>0</v>
      </c>
      <c r="CI108" s="24">
        <v>0</v>
      </c>
      <c r="CJ108" s="24">
        <v>0</v>
      </c>
      <c r="CK108" s="24">
        <f t="shared" si="89"/>
        <v>0</v>
      </c>
      <c r="CN108" s="24">
        <v>0</v>
      </c>
      <c r="CO108" s="24">
        <v>0</v>
      </c>
      <c r="CP108" s="24">
        <f t="shared" si="98"/>
        <v>0</v>
      </c>
      <c r="CR108" t="s">
        <v>257</v>
      </c>
      <c r="CS108" s="24">
        <v>0</v>
      </c>
      <c r="CT108" s="24">
        <v>0</v>
      </c>
      <c r="CU108" s="24">
        <f t="shared" si="72"/>
        <v>0</v>
      </c>
    </row>
    <row r="109" spans="1:100">
      <c r="A109" s="3">
        <v>27</v>
      </c>
      <c r="B109" s="4" t="s">
        <v>32</v>
      </c>
      <c r="C109" s="3">
        <v>140</v>
      </c>
      <c r="E109" s="3">
        <v>27</v>
      </c>
      <c r="G109" s="3">
        <v>0</v>
      </c>
      <c r="H109" s="3">
        <v>0</v>
      </c>
      <c r="I109" s="3">
        <f t="shared" si="104"/>
        <v>0</v>
      </c>
      <c r="J109" s="3"/>
      <c r="K109" s="3"/>
      <c r="L109" s="3">
        <v>3</v>
      </c>
      <c r="M109" s="3">
        <v>5</v>
      </c>
      <c r="N109" s="3">
        <f t="shared" si="101"/>
        <v>8</v>
      </c>
      <c r="O109" s="3"/>
      <c r="P109" s="7"/>
      <c r="Q109" s="3">
        <v>3</v>
      </c>
      <c r="R109" s="3">
        <v>2</v>
      </c>
      <c r="S109" s="3">
        <f t="shared" si="102"/>
        <v>5</v>
      </c>
      <c r="T109" s="3"/>
      <c r="U109" s="3"/>
      <c r="V109" s="3">
        <v>0</v>
      </c>
      <c r="W109" s="3">
        <v>0</v>
      </c>
      <c r="X109" s="3">
        <f t="shared" si="105"/>
        <v>0</v>
      </c>
      <c r="Y109" s="3"/>
      <c r="Z109" s="3"/>
      <c r="AA109" s="3">
        <v>0</v>
      </c>
      <c r="AB109" s="3">
        <v>0</v>
      </c>
      <c r="AC109" s="3">
        <f t="shared" si="83"/>
        <v>0</v>
      </c>
      <c r="AD109" s="3"/>
      <c r="AE109" s="3"/>
      <c r="AF109" s="3">
        <v>0</v>
      </c>
      <c r="AG109" s="3">
        <v>0</v>
      </c>
      <c r="AH109" s="3">
        <f t="shared" si="84"/>
        <v>0</v>
      </c>
      <c r="AI109" s="3"/>
      <c r="AJ109" s="3"/>
      <c r="AK109" s="3">
        <v>2</v>
      </c>
      <c r="AL109" s="3">
        <v>3</v>
      </c>
      <c r="AM109" s="3">
        <f t="shared" si="85"/>
        <v>5</v>
      </c>
      <c r="AN109" s="3"/>
      <c r="AO109" s="3"/>
      <c r="AP109" s="3">
        <v>0</v>
      </c>
      <c r="AQ109" s="3">
        <v>0</v>
      </c>
      <c r="AR109" s="3">
        <f t="shared" si="86"/>
        <v>0</v>
      </c>
      <c r="AS109" s="3"/>
      <c r="AT109" s="3"/>
      <c r="AU109" s="3">
        <v>1</v>
      </c>
      <c r="AV109" s="3">
        <v>4</v>
      </c>
      <c r="AW109" s="3">
        <f t="shared" si="106"/>
        <v>5</v>
      </c>
      <c r="AX109" s="3"/>
      <c r="AY109" s="3"/>
      <c r="AZ109" s="3">
        <v>1</v>
      </c>
      <c r="BA109" s="3">
        <v>3</v>
      </c>
      <c r="BB109" s="3">
        <f t="shared" si="90"/>
        <v>4</v>
      </c>
      <c r="BC109" s="3"/>
      <c r="BD109" s="3"/>
      <c r="BE109" s="3">
        <v>0</v>
      </c>
      <c r="BF109" s="3">
        <v>0</v>
      </c>
      <c r="BG109" s="3">
        <f t="shared" si="91"/>
        <v>0</v>
      </c>
      <c r="BH109" s="3"/>
      <c r="BI109" s="3"/>
      <c r="BJ109" s="3">
        <v>0</v>
      </c>
      <c r="BK109" s="3">
        <v>0</v>
      </c>
      <c r="BL109" s="3">
        <f t="shared" si="92"/>
        <v>0</v>
      </c>
      <c r="BM109" s="3"/>
      <c r="BN109" s="3"/>
      <c r="BO109" s="3">
        <v>3</v>
      </c>
      <c r="BP109" s="3">
        <v>5</v>
      </c>
      <c r="BQ109" s="3">
        <f t="shared" si="96"/>
        <v>8</v>
      </c>
      <c r="BR109" s="3"/>
      <c r="BS109" s="3"/>
      <c r="BT109" s="3">
        <v>3</v>
      </c>
      <c r="BU109" s="3">
        <v>5</v>
      </c>
      <c r="BV109" s="3">
        <f t="shared" si="93"/>
        <v>8</v>
      </c>
      <c r="BW109" s="3"/>
      <c r="BX109" s="3"/>
      <c r="BY109" s="13">
        <v>2</v>
      </c>
      <c r="BZ109" s="13">
        <v>1</v>
      </c>
      <c r="CA109" s="3">
        <f t="shared" si="99"/>
        <v>3</v>
      </c>
      <c r="CB109" s="3"/>
      <c r="CC109" s="9"/>
      <c r="CD109" s="24">
        <v>0</v>
      </c>
      <c r="CE109" s="24">
        <v>0</v>
      </c>
      <c r="CF109" s="24">
        <f t="shared" si="88"/>
        <v>0</v>
      </c>
      <c r="CI109" s="24">
        <v>0</v>
      </c>
      <c r="CJ109" s="24">
        <v>0</v>
      </c>
      <c r="CK109" s="24">
        <f t="shared" si="89"/>
        <v>0</v>
      </c>
      <c r="CN109" s="24">
        <v>0</v>
      </c>
      <c r="CO109" s="24">
        <v>0</v>
      </c>
      <c r="CP109" s="24">
        <f t="shared" si="98"/>
        <v>0</v>
      </c>
      <c r="CR109" t="s">
        <v>257</v>
      </c>
      <c r="CS109" s="24">
        <v>0</v>
      </c>
      <c r="CT109" s="24">
        <v>0</v>
      </c>
      <c r="CU109" s="24">
        <f t="shared" si="72"/>
        <v>0</v>
      </c>
    </row>
    <row r="110" spans="1:100">
      <c r="A110" s="3">
        <v>28</v>
      </c>
      <c r="B110" s="4" t="s">
        <v>33</v>
      </c>
      <c r="C110" s="3">
        <v>111</v>
      </c>
      <c r="E110" s="3">
        <v>28</v>
      </c>
      <c r="G110" s="3">
        <v>0</v>
      </c>
      <c r="H110" s="3">
        <v>0</v>
      </c>
      <c r="I110" s="3">
        <f t="shared" si="104"/>
        <v>0</v>
      </c>
      <c r="J110" s="3">
        <f>MEDIAN(I110:I113)</f>
        <v>0</v>
      </c>
      <c r="K110" s="3"/>
      <c r="L110" s="3">
        <v>0</v>
      </c>
      <c r="M110" s="3">
        <v>0</v>
      </c>
      <c r="N110" s="3">
        <f t="shared" si="101"/>
        <v>0</v>
      </c>
      <c r="O110" s="3">
        <f>MEDIAN(N110:N113)</f>
        <v>0</v>
      </c>
      <c r="P110" s="7"/>
      <c r="Q110" s="3">
        <v>1</v>
      </c>
      <c r="R110" s="3">
        <v>1</v>
      </c>
      <c r="S110" s="3">
        <f t="shared" si="102"/>
        <v>2</v>
      </c>
      <c r="T110" s="3">
        <f>MEDIAN(S110:S113)</f>
        <v>2</v>
      </c>
      <c r="U110" s="3"/>
      <c r="V110" s="3">
        <v>0</v>
      </c>
      <c r="W110" s="3">
        <v>0</v>
      </c>
      <c r="X110" s="3">
        <f t="shared" si="105"/>
        <v>0</v>
      </c>
      <c r="Y110" s="3">
        <f>MEDIAN(X110:X113)</f>
        <v>0</v>
      </c>
      <c r="Z110" s="3"/>
      <c r="AA110" s="3">
        <v>0</v>
      </c>
      <c r="AB110" s="3">
        <v>0</v>
      </c>
      <c r="AC110" s="3">
        <f t="shared" si="83"/>
        <v>0</v>
      </c>
      <c r="AD110" s="3">
        <f>MEDIAN(AC110:AC113)</f>
        <v>0</v>
      </c>
      <c r="AE110" s="3"/>
      <c r="AF110" s="3">
        <v>0</v>
      </c>
      <c r="AG110" s="3">
        <v>0</v>
      </c>
      <c r="AH110" s="3">
        <f t="shared" si="84"/>
        <v>0</v>
      </c>
      <c r="AI110" s="3">
        <f>MEDIAN(AH110:AH113)</f>
        <v>0</v>
      </c>
      <c r="AJ110" s="3"/>
      <c r="AK110" s="3">
        <v>0</v>
      </c>
      <c r="AL110" s="3">
        <v>0</v>
      </c>
      <c r="AM110" s="3">
        <f t="shared" si="85"/>
        <v>0</v>
      </c>
      <c r="AN110" s="3">
        <f>MEDIAN(AM110:AM113)</f>
        <v>0</v>
      </c>
      <c r="AO110" s="3"/>
      <c r="AP110" s="3">
        <v>0</v>
      </c>
      <c r="AQ110" s="3">
        <v>0</v>
      </c>
      <c r="AR110" s="3">
        <f t="shared" si="86"/>
        <v>0</v>
      </c>
      <c r="AS110" s="3">
        <f>MEDIAN(AR110:AR113)</f>
        <v>0</v>
      </c>
      <c r="AT110" s="3"/>
      <c r="AU110" s="3">
        <v>0</v>
      </c>
      <c r="AV110" s="3">
        <v>0</v>
      </c>
      <c r="AW110" s="3">
        <f t="shared" si="106"/>
        <v>0</v>
      </c>
      <c r="AX110" s="3">
        <f>MEDIAN(AW110:AW113)</f>
        <v>0</v>
      </c>
      <c r="AY110" s="3"/>
      <c r="AZ110" s="3">
        <v>0</v>
      </c>
      <c r="BA110" s="3">
        <v>0</v>
      </c>
      <c r="BB110" s="3">
        <f t="shared" si="90"/>
        <v>0</v>
      </c>
      <c r="BC110" s="3">
        <f>MEDIAN(BB110:BB113)</f>
        <v>0</v>
      </c>
      <c r="BD110" s="3"/>
      <c r="BE110" s="3">
        <v>0</v>
      </c>
      <c r="BF110" s="3">
        <v>0</v>
      </c>
      <c r="BG110" s="3">
        <f t="shared" si="91"/>
        <v>0</v>
      </c>
      <c r="BH110" s="3">
        <f>MEDIAN(BG110:BG113)</f>
        <v>0</v>
      </c>
      <c r="BI110" s="3"/>
      <c r="BJ110" s="3">
        <v>1</v>
      </c>
      <c r="BK110" s="3">
        <v>1</v>
      </c>
      <c r="BL110" s="3">
        <f t="shared" si="92"/>
        <v>2</v>
      </c>
      <c r="BM110" s="3">
        <f>MEDIAN(BL110:BL113)</f>
        <v>2</v>
      </c>
      <c r="BN110" s="3"/>
      <c r="BO110" s="3">
        <v>3</v>
      </c>
      <c r="BP110" s="3">
        <v>5</v>
      </c>
      <c r="BQ110" s="3">
        <f t="shared" si="96"/>
        <v>8</v>
      </c>
      <c r="BR110" s="3">
        <f>MEDIAN(BQ110:BQ113)</f>
        <v>8</v>
      </c>
      <c r="BS110" s="3"/>
      <c r="BT110" s="3">
        <v>2</v>
      </c>
      <c r="BU110" s="3">
        <v>5</v>
      </c>
      <c r="BV110" s="3">
        <f t="shared" si="93"/>
        <v>7</v>
      </c>
      <c r="BW110" s="3">
        <f>MEDIAN(BV110:BV113)</f>
        <v>7</v>
      </c>
      <c r="BX110" s="3"/>
      <c r="BY110" s="13">
        <v>0</v>
      </c>
      <c r="BZ110" s="13">
        <v>0</v>
      </c>
      <c r="CA110" s="3">
        <f t="shared" si="99"/>
        <v>0</v>
      </c>
      <c r="CB110" s="3">
        <f>MEDIAN(CA110:CA113)</f>
        <v>0</v>
      </c>
      <c r="CC110" s="9"/>
      <c r="CD110" s="24">
        <v>0</v>
      </c>
      <c r="CE110" s="24">
        <v>0</v>
      </c>
      <c r="CF110" s="24">
        <f t="shared" si="88"/>
        <v>0</v>
      </c>
      <c r="CG110" s="24">
        <f>MEDIAN(CF110:CF113)</f>
        <v>0</v>
      </c>
      <c r="CI110" s="24">
        <v>0</v>
      </c>
      <c r="CJ110" s="24">
        <v>0</v>
      </c>
      <c r="CK110" s="24">
        <f t="shared" si="89"/>
        <v>0</v>
      </c>
      <c r="CL110" s="24">
        <f>MEDIAN(CK110:CK113)</f>
        <v>0</v>
      </c>
      <c r="CN110" s="24">
        <v>0</v>
      </c>
      <c r="CO110" s="24">
        <v>0</v>
      </c>
      <c r="CP110" s="24">
        <f t="shared" si="98"/>
        <v>0</v>
      </c>
      <c r="CQ110" s="24">
        <f>MEDIAN(CP110:CP113)</f>
        <v>0</v>
      </c>
      <c r="CR110" t="s">
        <v>257</v>
      </c>
      <c r="CS110" s="24">
        <v>0</v>
      </c>
      <c r="CT110" s="24">
        <v>0</v>
      </c>
      <c r="CU110" s="24">
        <f t="shared" si="72"/>
        <v>0</v>
      </c>
      <c r="CV110">
        <f t="shared" ref="CV110" si="107">MEDIAN(CU110:CU113)</f>
        <v>0</v>
      </c>
    </row>
    <row r="111" spans="1:100">
      <c r="A111" s="3">
        <v>28</v>
      </c>
      <c r="B111" s="4" t="s">
        <v>33</v>
      </c>
      <c r="C111" s="3">
        <v>118</v>
      </c>
      <c r="E111" s="3">
        <v>28</v>
      </c>
      <c r="G111" s="3">
        <v>0</v>
      </c>
      <c r="H111" s="3">
        <v>0</v>
      </c>
      <c r="I111" s="3">
        <f t="shared" si="104"/>
        <v>0</v>
      </c>
      <c r="J111" s="3"/>
      <c r="K111" s="3"/>
      <c r="L111" s="3">
        <v>0</v>
      </c>
      <c r="M111" s="3">
        <v>0</v>
      </c>
      <c r="N111" s="3">
        <f t="shared" si="101"/>
        <v>0</v>
      </c>
      <c r="O111" s="3"/>
      <c r="P111" s="7"/>
      <c r="Q111" s="3">
        <v>1</v>
      </c>
      <c r="R111" s="3">
        <v>1</v>
      </c>
      <c r="S111" s="3">
        <f t="shared" si="102"/>
        <v>2</v>
      </c>
      <c r="T111" s="3"/>
      <c r="U111" s="3"/>
      <c r="V111" s="3">
        <v>0</v>
      </c>
      <c r="W111" s="3">
        <v>0</v>
      </c>
      <c r="X111" s="3">
        <f t="shared" si="105"/>
        <v>0</v>
      </c>
      <c r="Y111" s="3"/>
      <c r="Z111" s="3"/>
      <c r="AA111" s="3">
        <v>0</v>
      </c>
      <c r="AB111" s="3">
        <v>0</v>
      </c>
      <c r="AC111" s="3">
        <f t="shared" si="83"/>
        <v>0</v>
      </c>
      <c r="AD111" s="3"/>
      <c r="AE111" s="3"/>
      <c r="AF111" s="3">
        <v>2</v>
      </c>
      <c r="AG111" s="3">
        <v>1</v>
      </c>
      <c r="AH111" s="3">
        <f t="shared" si="84"/>
        <v>3</v>
      </c>
      <c r="AI111" s="3"/>
      <c r="AJ111" s="3"/>
      <c r="AK111" s="3">
        <v>0</v>
      </c>
      <c r="AL111" s="3">
        <v>0</v>
      </c>
      <c r="AM111" s="3">
        <f t="shared" si="85"/>
        <v>0</v>
      </c>
      <c r="AN111" s="3"/>
      <c r="AO111" s="3"/>
      <c r="AP111" s="3">
        <v>0</v>
      </c>
      <c r="AQ111" s="3">
        <v>0</v>
      </c>
      <c r="AR111" s="3">
        <f t="shared" si="86"/>
        <v>0</v>
      </c>
      <c r="AS111" s="3"/>
      <c r="AT111" s="3"/>
      <c r="AU111" s="3">
        <v>0</v>
      </c>
      <c r="AV111" s="3">
        <v>0</v>
      </c>
      <c r="AW111" s="3">
        <f t="shared" si="106"/>
        <v>0</v>
      </c>
      <c r="AX111" s="3"/>
      <c r="AY111" s="3"/>
      <c r="AZ111" s="3">
        <v>0</v>
      </c>
      <c r="BA111" s="3">
        <v>0</v>
      </c>
      <c r="BB111" s="3">
        <f t="shared" si="90"/>
        <v>0</v>
      </c>
      <c r="BC111" s="3"/>
      <c r="BD111" s="3"/>
      <c r="BE111" s="3">
        <v>0</v>
      </c>
      <c r="BF111" s="3">
        <v>0</v>
      </c>
      <c r="BG111" s="3">
        <f t="shared" si="91"/>
        <v>0</v>
      </c>
      <c r="BH111" s="3"/>
      <c r="BI111" s="3"/>
      <c r="BJ111" s="3">
        <v>0</v>
      </c>
      <c r="BK111" s="3">
        <v>0</v>
      </c>
      <c r="BL111" s="3">
        <f t="shared" si="92"/>
        <v>0</v>
      </c>
      <c r="BM111" s="3"/>
      <c r="BN111" s="3"/>
      <c r="BO111" s="3">
        <v>3</v>
      </c>
      <c r="BP111" s="3">
        <v>5</v>
      </c>
      <c r="BQ111" s="3">
        <f t="shared" si="96"/>
        <v>8</v>
      </c>
      <c r="BR111" s="3"/>
      <c r="BS111" s="3"/>
      <c r="BT111" s="3">
        <v>2</v>
      </c>
      <c r="BU111" s="3">
        <v>5</v>
      </c>
      <c r="BV111" s="3">
        <f t="shared" si="93"/>
        <v>7</v>
      </c>
      <c r="BW111" s="3"/>
      <c r="BX111" s="3"/>
      <c r="BY111" s="13">
        <v>0</v>
      </c>
      <c r="BZ111" s="13">
        <v>0</v>
      </c>
      <c r="CA111" s="3">
        <f t="shared" si="99"/>
        <v>0</v>
      </c>
      <c r="CB111" s="3"/>
      <c r="CC111" s="9"/>
      <c r="CD111" s="24">
        <v>0</v>
      </c>
      <c r="CE111" s="24">
        <v>0</v>
      </c>
      <c r="CF111" s="24">
        <f t="shared" si="88"/>
        <v>0</v>
      </c>
      <c r="CI111" s="24">
        <v>0</v>
      </c>
      <c r="CJ111" s="24">
        <v>0</v>
      </c>
      <c r="CK111" s="24">
        <f t="shared" si="89"/>
        <v>0</v>
      </c>
      <c r="CN111" s="24">
        <v>0</v>
      </c>
      <c r="CO111" s="24">
        <v>0</v>
      </c>
      <c r="CP111" s="24">
        <f t="shared" si="98"/>
        <v>0</v>
      </c>
      <c r="CR111" t="s">
        <v>257</v>
      </c>
      <c r="CS111" s="24">
        <v>0</v>
      </c>
      <c r="CT111" s="24">
        <v>0</v>
      </c>
      <c r="CU111" s="24">
        <f t="shared" si="72"/>
        <v>0</v>
      </c>
    </row>
    <row r="112" spans="1:100">
      <c r="A112" s="3">
        <v>28</v>
      </c>
      <c r="B112" s="4" t="s">
        <v>33</v>
      </c>
      <c r="C112" s="3">
        <v>135</v>
      </c>
      <c r="E112" s="3">
        <v>28</v>
      </c>
      <c r="G112" s="3">
        <v>0</v>
      </c>
      <c r="H112" s="3">
        <v>0</v>
      </c>
      <c r="I112" s="3">
        <f t="shared" si="104"/>
        <v>0</v>
      </c>
      <c r="J112" s="3"/>
      <c r="K112" s="3"/>
      <c r="L112" s="3">
        <v>0</v>
      </c>
      <c r="M112" s="3">
        <v>0</v>
      </c>
      <c r="N112" s="3">
        <f t="shared" si="101"/>
        <v>0</v>
      </c>
      <c r="O112" s="3"/>
      <c r="P112" s="7"/>
      <c r="Q112" s="3">
        <v>0</v>
      </c>
      <c r="R112" s="3">
        <v>0</v>
      </c>
      <c r="S112" s="3">
        <f t="shared" si="102"/>
        <v>0</v>
      </c>
      <c r="T112" s="3"/>
      <c r="U112" s="3"/>
      <c r="V112" s="3">
        <v>0</v>
      </c>
      <c r="W112" s="3">
        <v>0</v>
      </c>
      <c r="X112" s="3">
        <f t="shared" si="105"/>
        <v>0</v>
      </c>
      <c r="Y112" s="3"/>
      <c r="Z112" s="3"/>
      <c r="AA112" s="3">
        <v>0</v>
      </c>
      <c r="AB112" s="3">
        <v>0</v>
      </c>
      <c r="AC112" s="3">
        <f t="shared" si="83"/>
        <v>0</v>
      </c>
      <c r="AD112" s="3"/>
      <c r="AE112" s="3"/>
      <c r="AF112" s="3">
        <v>0</v>
      </c>
      <c r="AG112" s="3">
        <v>0</v>
      </c>
      <c r="AH112" s="3">
        <f t="shared" si="84"/>
        <v>0</v>
      </c>
      <c r="AI112" s="3"/>
      <c r="AJ112" s="3"/>
      <c r="AK112" s="3">
        <v>0</v>
      </c>
      <c r="AL112" s="3">
        <v>0</v>
      </c>
      <c r="AM112" s="3">
        <f t="shared" si="85"/>
        <v>0</v>
      </c>
      <c r="AN112" s="3"/>
      <c r="AO112" s="3"/>
      <c r="AP112" s="3">
        <v>0</v>
      </c>
      <c r="AQ112" s="3">
        <v>0</v>
      </c>
      <c r="AR112" s="3">
        <f t="shared" si="86"/>
        <v>0</v>
      </c>
      <c r="AS112" s="3"/>
      <c r="AT112" s="3"/>
      <c r="AU112" s="3">
        <v>0</v>
      </c>
      <c r="AV112" s="3">
        <v>0</v>
      </c>
      <c r="AW112" s="3">
        <f t="shared" si="106"/>
        <v>0</v>
      </c>
      <c r="AX112" s="3"/>
      <c r="AY112" s="3"/>
      <c r="AZ112" s="3">
        <v>0</v>
      </c>
      <c r="BA112" s="3">
        <v>0</v>
      </c>
      <c r="BB112" s="3">
        <f t="shared" si="90"/>
        <v>0</v>
      </c>
      <c r="BC112" s="3"/>
      <c r="BD112" s="3"/>
      <c r="BE112" s="3">
        <v>0</v>
      </c>
      <c r="BF112" s="3">
        <v>0</v>
      </c>
      <c r="BG112" s="3">
        <f t="shared" si="91"/>
        <v>0</v>
      </c>
      <c r="BH112" s="3"/>
      <c r="BI112" s="3"/>
      <c r="BJ112" s="3">
        <v>1</v>
      </c>
      <c r="BK112" s="3">
        <v>1</v>
      </c>
      <c r="BL112" s="3">
        <f t="shared" si="92"/>
        <v>2</v>
      </c>
      <c r="BM112" s="3"/>
      <c r="BN112" s="3"/>
      <c r="BO112" s="3">
        <v>3</v>
      </c>
      <c r="BP112" s="3">
        <v>5</v>
      </c>
      <c r="BQ112" s="3">
        <f t="shared" si="96"/>
        <v>8</v>
      </c>
      <c r="BR112" s="3"/>
      <c r="BS112" s="3"/>
      <c r="BT112" s="3">
        <v>2</v>
      </c>
      <c r="BU112" s="3">
        <v>5</v>
      </c>
      <c r="BV112" s="3">
        <f t="shared" si="93"/>
        <v>7</v>
      </c>
      <c r="BW112" s="3"/>
      <c r="BX112" s="3"/>
      <c r="BY112" s="13">
        <v>0</v>
      </c>
      <c r="BZ112" s="13">
        <v>0</v>
      </c>
      <c r="CA112" s="3">
        <f t="shared" si="99"/>
        <v>0</v>
      </c>
      <c r="CB112" s="3"/>
      <c r="CC112" s="9"/>
      <c r="CD112" s="24">
        <v>0</v>
      </c>
      <c r="CE112" s="24">
        <v>0</v>
      </c>
      <c r="CF112" s="24">
        <f t="shared" si="88"/>
        <v>0</v>
      </c>
      <c r="CI112" s="24">
        <v>0</v>
      </c>
      <c r="CJ112" s="24">
        <v>0</v>
      </c>
      <c r="CK112" s="24">
        <f t="shared" si="89"/>
        <v>0</v>
      </c>
      <c r="CN112" s="24">
        <v>0</v>
      </c>
      <c r="CO112" s="24">
        <v>0</v>
      </c>
      <c r="CP112" s="24">
        <f t="shared" si="98"/>
        <v>0</v>
      </c>
      <c r="CR112" t="s">
        <v>257</v>
      </c>
      <c r="CS112" s="24">
        <v>0</v>
      </c>
      <c r="CT112" s="24">
        <v>0</v>
      </c>
      <c r="CU112" s="24">
        <f t="shared" si="72"/>
        <v>0</v>
      </c>
    </row>
    <row r="113" spans="1:100">
      <c r="A113" s="3">
        <v>28</v>
      </c>
      <c r="B113" s="4" t="s">
        <v>33</v>
      </c>
      <c r="C113" s="3">
        <v>142</v>
      </c>
      <c r="E113" s="3">
        <v>28</v>
      </c>
      <c r="G113" s="3">
        <v>0</v>
      </c>
      <c r="H113" s="3">
        <v>0</v>
      </c>
      <c r="I113" s="3">
        <f t="shared" si="104"/>
        <v>0</v>
      </c>
      <c r="J113" s="3"/>
      <c r="K113" s="3"/>
      <c r="L113" s="3">
        <v>0</v>
      </c>
      <c r="M113" s="3">
        <v>0</v>
      </c>
      <c r="N113" s="3">
        <f t="shared" si="101"/>
        <v>0</v>
      </c>
      <c r="O113" s="3"/>
      <c r="P113" s="7"/>
      <c r="Q113" s="3">
        <v>1</v>
      </c>
      <c r="R113" s="3">
        <v>1</v>
      </c>
      <c r="S113" s="3">
        <f t="shared" si="102"/>
        <v>2</v>
      </c>
      <c r="T113" s="3"/>
      <c r="U113" s="3"/>
      <c r="V113" s="3">
        <v>0</v>
      </c>
      <c r="W113" s="3">
        <v>0</v>
      </c>
      <c r="X113" s="3">
        <f t="shared" si="105"/>
        <v>0</v>
      </c>
      <c r="Y113" s="3"/>
      <c r="Z113" s="3"/>
      <c r="AA113" s="3">
        <v>0</v>
      </c>
      <c r="AB113" s="3">
        <v>0</v>
      </c>
      <c r="AC113" s="3">
        <f t="shared" si="83"/>
        <v>0</v>
      </c>
      <c r="AD113" s="3"/>
      <c r="AE113" s="3"/>
      <c r="AF113" s="3">
        <v>0</v>
      </c>
      <c r="AG113" s="3">
        <v>0</v>
      </c>
      <c r="AH113" s="3">
        <f t="shared" si="84"/>
        <v>0</v>
      </c>
      <c r="AI113" s="3"/>
      <c r="AJ113" s="3"/>
      <c r="AK113" s="3">
        <v>0</v>
      </c>
      <c r="AL113" s="3">
        <v>0</v>
      </c>
      <c r="AM113" s="3">
        <f t="shared" si="85"/>
        <v>0</v>
      </c>
      <c r="AN113" s="3"/>
      <c r="AO113" s="3"/>
      <c r="AP113" s="3">
        <v>0</v>
      </c>
      <c r="AQ113" s="3">
        <v>0</v>
      </c>
      <c r="AR113" s="3">
        <f t="shared" si="86"/>
        <v>0</v>
      </c>
      <c r="AS113" s="3"/>
      <c r="AT113" s="3"/>
      <c r="AU113" s="3">
        <v>0</v>
      </c>
      <c r="AV113" s="3">
        <v>0</v>
      </c>
      <c r="AW113" s="3">
        <f t="shared" si="106"/>
        <v>0</v>
      </c>
      <c r="AX113" s="3"/>
      <c r="AY113" s="3"/>
      <c r="AZ113" s="3">
        <v>0</v>
      </c>
      <c r="BA113" s="3">
        <v>0</v>
      </c>
      <c r="BB113" s="3">
        <f t="shared" si="90"/>
        <v>0</v>
      </c>
      <c r="BC113" s="3"/>
      <c r="BD113" s="3"/>
      <c r="BE113" s="3">
        <v>0</v>
      </c>
      <c r="BF113" s="3">
        <v>0</v>
      </c>
      <c r="BG113" s="3">
        <f t="shared" si="91"/>
        <v>0</v>
      </c>
      <c r="BH113" s="3"/>
      <c r="BI113" s="3"/>
      <c r="BJ113" s="3">
        <v>1</v>
      </c>
      <c r="BK113" s="3">
        <v>1</v>
      </c>
      <c r="BL113" s="3">
        <f t="shared" si="92"/>
        <v>2</v>
      </c>
      <c r="BM113" s="3"/>
      <c r="BN113" s="3"/>
      <c r="BO113" s="3">
        <v>3</v>
      </c>
      <c r="BP113" s="3">
        <v>5</v>
      </c>
      <c r="BQ113" s="3">
        <f t="shared" si="96"/>
        <v>8</v>
      </c>
      <c r="BR113" s="3"/>
      <c r="BS113" s="3"/>
      <c r="BT113" s="3">
        <v>2</v>
      </c>
      <c r="BU113" s="3">
        <v>5</v>
      </c>
      <c r="BV113" s="3">
        <f t="shared" si="93"/>
        <v>7</v>
      </c>
      <c r="BW113" s="3"/>
      <c r="BX113" s="3"/>
      <c r="BY113" s="13">
        <v>0</v>
      </c>
      <c r="BZ113" s="13">
        <v>0</v>
      </c>
      <c r="CA113" s="3">
        <f t="shared" si="99"/>
        <v>0</v>
      </c>
      <c r="CB113" s="3"/>
      <c r="CC113" s="9"/>
      <c r="CD113" s="24">
        <v>0</v>
      </c>
      <c r="CE113" s="24">
        <v>0</v>
      </c>
      <c r="CF113" s="24">
        <f t="shared" si="88"/>
        <v>0</v>
      </c>
      <c r="CI113" s="24">
        <v>0</v>
      </c>
      <c r="CJ113" s="24">
        <v>0</v>
      </c>
      <c r="CK113" s="24">
        <f t="shared" si="89"/>
        <v>0</v>
      </c>
      <c r="CN113" s="24">
        <v>0</v>
      </c>
      <c r="CO113" s="24">
        <v>0</v>
      </c>
      <c r="CP113" s="24">
        <f t="shared" si="98"/>
        <v>0</v>
      </c>
      <c r="CR113" t="s">
        <v>257</v>
      </c>
      <c r="CS113" s="24">
        <v>0</v>
      </c>
      <c r="CT113" s="24">
        <v>0</v>
      </c>
      <c r="CU113" s="24">
        <f t="shared" si="72"/>
        <v>0</v>
      </c>
    </row>
    <row r="114" spans="1:100">
      <c r="A114" s="3">
        <v>29</v>
      </c>
      <c r="B114" s="4" t="s">
        <v>34</v>
      </c>
      <c r="C114" s="3">
        <v>113</v>
      </c>
      <c r="E114" s="3">
        <v>29</v>
      </c>
      <c r="G114" s="3">
        <v>3</v>
      </c>
      <c r="H114" s="3">
        <v>5</v>
      </c>
      <c r="I114" s="3">
        <f t="shared" si="104"/>
        <v>8</v>
      </c>
      <c r="J114" s="3">
        <f>MEDIAN(I114:I117)</f>
        <v>8</v>
      </c>
      <c r="K114" s="3"/>
      <c r="L114" s="3">
        <v>0</v>
      </c>
      <c r="M114" s="3">
        <v>0</v>
      </c>
      <c r="N114" s="3">
        <f t="shared" si="101"/>
        <v>0</v>
      </c>
      <c r="O114" s="3">
        <f>MEDIAN(N114:N117)</f>
        <v>0</v>
      </c>
      <c r="P114" s="7"/>
      <c r="Q114" s="3">
        <v>0</v>
      </c>
      <c r="R114" s="3">
        <v>0</v>
      </c>
      <c r="S114" s="3">
        <f t="shared" si="102"/>
        <v>0</v>
      </c>
      <c r="T114" s="3">
        <f>MEDIAN(S114:S117)</f>
        <v>0</v>
      </c>
      <c r="U114" s="3"/>
      <c r="V114" s="3">
        <v>3</v>
      </c>
      <c r="W114" s="3">
        <v>5</v>
      </c>
      <c r="X114" s="3">
        <f t="shared" si="105"/>
        <v>8</v>
      </c>
      <c r="Y114" s="3">
        <f>MEDIAN(X114:X117)</f>
        <v>8</v>
      </c>
      <c r="Z114" s="3"/>
      <c r="AA114" s="3">
        <v>0</v>
      </c>
      <c r="AB114" s="3">
        <v>0</v>
      </c>
      <c r="AC114" s="3">
        <f t="shared" si="83"/>
        <v>0</v>
      </c>
      <c r="AD114" s="3">
        <f>MEDIAN(AC114:AC117)</f>
        <v>0</v>
      </c>
      <c r="AE114" s="3"/>
      <c r="AF114" s="3">
        <v>0</v>
      </c>
      <c r="AG114" s="3">
        <v>0</v>
      </c>
      <c r="AH114" s="3">
        <f t="shared" si="84"/>
        <v>0</v>
      </c>
      <c r="AI114" s="3">
        <f>MEDIAN(AH114:AH117)</f>
        <v>0</v>
      </c>
      <c r="AJ114" s="3"/>
      <c r="AK114" s="3">
        <v>0</v>
      </c>
      <c r="AL114" s="3">
        <v>0</v>
      </c>
      <c r="AM114" s="3">
        <f t="shared" si="85"/>
        <v>0</v>
      </c>
      <c r="AN114" s="3">
        <f>MEDIAN(AM114:AM117)</f>
        <v>0</v>
      </c>
      <c r="AO114" s="3"/>
      <c r="AP114" s="3">
        <v>0</v>
      </c>
      <c r="AQ114" s="3">
        <v>0</v>
      </c>
      <c r="AR114" s="3">
        <f t="shared" si="86"/>
        <v>0</v>
      </c>
      <c r="AS114" s="3">
        <f>MEDIAN(AR114:AR117)</f>
        <v>0</v>
      </c>
      <c r="AT114" s="3"/>
      <c r="AU114" s="3">
        <v>0</v>
      </c>
      <c r="AV114" s="3">
        <v>0</v>
      </c>
      <c r="AW114" s="3">
        <f t="shared" si="106"/>
        <v>0</v>
      </c>
      <c r="AX114" s="3">
        <f>MEDIAN(AW114:AW117)</f>
        <v>0</v>
      </c>
      <c r="AY114" s="3"/>
      <c r="AZ114" s="3">
        <v>3</v>
      </c>
      <c r="BA114" s="3">
        <v>1</v>
      </c>
      <c r="BB114" s="3">
        <f t="shared" si="90"/>
        <v>4</v>
      </c>
      <c r="BC114" s="3">
        <f>MEDIAN(BB114:BB117)</f>
        <v>4</v>
      </c>
      <c r="BD114" s="3"/>
      <c r="BE114" s="3">
        <v>0</v>
      </c>
      <c r="BF114" s="3">
        <v>0</v>
      </c>
      <c r="BG114" s="3">
        <f t="shared" si="91"/>
        <v>0</v>
      </c>
      <c r="BH114" s="3">
        <f>MEDIAN(BG114:BG117)</f>
        <v>0</v>
      </c>
      <c r="BI114" s="3"/>
      <c r="BJ114" s="3">
        <v>1</v>
      </c>
      <c r="BK114" s="3">
        <v>1</v>
      </c>
      <c r="BL114" s="3">
        <f t="shared" si="92"/>
        <v>2</v>
      </c>
      <c r="BM114" s="3">
        <f>MEDIAN(BL114:BL117)</f>
        <v>1</v>
      </c>
      <c r="BN114" s="3"/>
      <c r="BO114" s="3">
        <v>3</v>
      </c>
      <c r="BP114" s="3">
        <v>5</v>
      </c>
      <c r="BQ114" s="3">
        <f t="shared" si="96"/>
        <v>8</v>
      </c>
      <c r="BR114" s="3">
        <f>MEDIAN(BQ114:BQ117)</f>
        <v>8</v>
      </c>
      <c r="BS114" s="3"/>
      <c r="BT114" s="3">
        <v>0</v>
      </c>
      <c r="BU114" s="3">
        <v>0</v>
      </c>
      <c r="BV114" s="3">
        <f t="shared" si="93"/>
        <v>0</v>
      </c>
      <c r="BW114" s="3">
        <f>MEDIAN(BV114:BV117)</f>
        <v>0</v>
      </c>
      <c r="BX114" s="3"/>
      <c r="BY114" s="13">
        <v>3</v>
      </c>
      <c r="BZ114" s="13">
        <v>5</v>
      </c>
      <c r="CA114" s="3">
        <f t="shared" si="99"/>
        <v>8</v>
      </c>
      <c r="CB114" s="3">
        <f>MEDIAN(CA114:CA117)</f>
        <v>8</v>
      </c>
      <c r="CC114" s="9"/>
      <c r="CD114" s="24">
        <v>3</v>
      </c>
      <c r="CE114" s="24">
        <v>2</v>
      </c>
      <c r="CF114" s="24">
        <f t="shared" si="88"/>
        <v>5</v>
      </c>
      <c r="CG114" s="24">
        <f>MEDIAN(CF114:CF117)</f>
        <v>5</v>
      </c>
      <c r="CI114" s="24">
        <v>0</v>
      </c>
      <c r="CJ114" s="24">
        <v>0</v>
      </c>
      <c r="CK114" s="24">
        <f t="shared" si="89"/>
        <v>0</v>
      </c>
      <c r="CL114" s="24">
        <f>MEDIAN(CK114:CK117)</f>
        <v>0</v>
      </c>
      <c r="CN114" s="24">
        <v>1</v>
      </c>
      <c r="CO114" s="24">
        <v>1</v>
      </c>
      <c r="CP114" s="24">
        <f t="shared" si="98"/>
        <v>2</v>
      </c>
      <c r="CQ114" s="24">
        <f>MEDIAN(CP114:CP117)</f>
        <v>2</v>
      </c>
      <c r="CR114" t="s">
        <v>257</v>
      </c>
      <c r="CS114" s="24">
        <v>0</v>
      </c>
      <c r="CT114" s="24">
        <v>0</v>
      </c>
      <c r="CU114" s="24">
        <f t="shared" si="72"/>
        <v>0</v>
      </c>
      <c r="CV114">
        <f t="shared" ref="CV114" si="108">MEDIAN(CU114:CU117)</f>
        <v>0</v>
      </c>
    </row>
    <row r="115" spans="1:100">
      <c r="A115" s="3">
        <v>29</v>
      </c>
      <c r="B115" s="4" t="s">
        <v>34</v>
      </c>
      <c r="C115" s="3">
        <v>119</v>
      </c>
      <c r="E115" s="3">
        <v>29</v>
      </c>
      <c r="G115" s="3">
        <v>3</v>
      </c>
      <c r="H115" s="3">
        <v>5</v>
      </c>
      <c r="I115" s="3">
        <f t="shared" si="104"/>
        <v>8</v>
      </c>
      <c r="J115" s="3"/>
      <c r="K115" s="3"/>
      <c r="L115" s="3">
        <v>0</v>
      </c>
      <c r="M115" s="3">
        <v>0</v>
      </c>
      <c r="N115" s="3">
        <f t="shared" si="101"/>
        <v>0</v>
      </c>
      <c r="O115" s="3"/>
      <c r="P115" s="7"/>
      <c r="Q115" s="3">
        <v>0</v>
      </c>
      <c r="R115" s="3">
        <v>0</v>
      </c>
      <c r="S115" s="3">
        <f t="shared" si="102"/>
        <v>0</v>
      </c>
      <c r="T115" s="3"/>
      <c r="U115" s="3"/>
      <c r="V115" s="3">
        <v>3</v>
      </c>
      <c r="W115" s="3">
        <v>5</v>
      </c>
      <c r="X115" s="3">
        <f t="shared" si="105"/>
        <v>8</v>
      </c>
      <c r="Y115" s="3"/>
      <c r="Z115" s="3"/>
      <c r="AA115" s="3">
        <v>0</v>
      </c>
      <c r="AB115" s="3">
        <v>0</v>
      </c>
      <c r="AC115" s="3">
        <f t="shared" si="83"/>
        <v>0</v>
      </c>
      <c r="AD115" s="3"/>
      <c r="AE115" s="3"/>
      <c r="AF115" s="3">
        <v>0</v>
      </c>
      <c r="AG115" s="3">
        <v>0</v>
      </c>
      <c r="AH115" s="3">
        <f t="shared" si="84"/>
        <v>0</v>
      </c>
      <c r="AI115" s="3"/>
      <c r="AJ115" s="3"/>
      <c r="AK115" s="3">
        <v>0</v>
      </c>
      <c r="AL115" s="3">
        <v>0</v>
      </c>
      <c r="AM115" s="3">
        <f t="shared" si="85"/>
        <v>0</v>
      </c>
      <c r="AN115" s="3"/>
      <c r="AO115" s="3"/>
      <c r="AP115" s="3">
        <v>0</v>
      </c>
      <c r="AQ115" s="3">
        <v>0</v>
      </c>
      <c r="AR115" s="3">
        <f t="shared" si="86"/>
        <v>0</v>
      </c>
      <c r="AS115" s="3"/>
      <c r="AT115" s="3"/>
      <c r="AU115" s="3">
        <v>0</v>
      </c>
      <c r="AV115" s="3">
        <v>0</v>
      </c>
      <c r="AW115" s="3">
        <f t="shared" si="106"/>
        <v>0</v>
      </c>
      <c r="AX115" s="3"/>
      <c r="AY115" s="3"/>
      <c r="AZ115" s="3">
        <v>3</v>
      </c>
      <c r="BA115" s="3">
        <v>1</v>
      </c>
      <c r="BB115" s="3">
        <f t="shared" si="90"/>
        <v>4</v>
      </c>
      <c r="BC115" s="3"/>
      <c r="BD115" s="3"/>
      <c r="BE115" s="3">
        <v>0</v>
      </c>
      <c r="BF115" s="3">
        <v>0</v>
      </c>
      <c r="BG115" s="3">
        <f t="shared" si="91"/>
        <v>0</v>
      </c>
      <c r="BH115" s="3"/>
      <c r="BI115" s="3"/>
      <c r="BJ115" s="3">
        <v>0</v>
      </c>
      <c r="BK115" s="3">
        <v>0</v>
      </c>
      <c r="BL115" s="3">
        <f t="shared" si="92"/>
        <v>0</v>
      </c>
      <c r="BM115" s="3"/>
      <c r="BN115" s="3"/>
      <c r="BO115" s="3">
        <v>3</v>
      </c>
      <c r="BP115" s="3">
        <v>5</v>
      </c>
      <c r="BQ115" s="3">
        <f t="shared" si="96"/>
        <v>8</v>
      </c>
      <c r="BR115" s="3"/>
      <c r="BS115" s="3"/>
      <c r="BT115" s="3">
        <v>0</v>
      </c>
      <c r="BU115" s="3">
        <v>0</v>
      </c>
      <c r="BV115" s="3">
        <f t="shared" si="93"/>
        <v>0</v>
      </c>
      <c r="BW115" s="3"/>
      <c r="BX115" s="3"/>
      <c r="BY115" s="13">
        <v>3</v>
      </c>
      <c r="BZ115" s="13">
        <v>5</v>
      </c>
      <c r="CA115" s="3">
        <f t="shared" si="99"/>
        <v>8</v>
      </c>
      <c r="CB115" s="3"/>
      <c r="CC115" s="9"/>
      <c r="CD115" s="24">
        <v>3</v>
      </c>
      <c r="CE115" s="24">
        <v>2</v>
      </c>
      <c r="CF115" s="24">
        <f t="shared" si="88"/>
        <v>5</v>
      </c>
      <c r="CI115" s="24">
        <v>0</v>
      </c>
      <c r="CJ115" s="24">
        <v>0</v>
      </c>
      <c r="CK115" s="24">
        <f t="shared" si="89"/>
        <v>0</v>
      </c>
      <c r="CN115" s="24">
        <v>1</v>
      </c>
      <c r="CO115" s="24">
        <v>1</v>
      </c>
      <c r="CP115" s="24">
        <f t="shared" si="98"/>
        <v>2</v>
      </c>
      <c r="CR115" t="s">
        <v>257</v>
      </c>
      <c r="CS115" s="24">
        <v>0</v>
      </c>
      <c r="CT115" s="24">
        <v>0</v>
      </c>
      <c r="CU115" s="24">
        <f t="shared" si="72"/>
        <v>0</v>
      </c>
    </row>
    <row r="116" spans="1:100">
      <c r="A116" s="3">
        <v>29</v>
      </c>
      <c r="B116" s="4" t="s">
        <v>34</v>
      </c>
      <c r="C116" s="3">
        <v>137</v>
      </c>
      <c r="E116" s="3">
        <v>29</v>
      </c>
      <c r="G116" s="3">
        <v>3</v>
      </c>
      <c r="H116" s="3">
        <v>5</v>
      </c>
      <c r="I116" s="3">
        <f t="shared" si="104"/>
        <v>8</v>
      </c>
      <c r="J116" s="3"/>
      <c r="K116" s="3"/>
      <c r="L116" s="3">
        <v>0</v>
      </c>
      <c r="M116" s="3">
        <v>0</v>
      </c>
      <c r="N116" s="3">
        <f t="shared" si="101"/>
        <v>0</v>
      </c>
      <c r="O116" s="3"/>
      <c r="P116" s="7"/>
      <c r="Q116" s="3">
        <v>0</v>
      </c>
      <c r="R116" s="3">
        <v>0</v>
      </c>
      <c r="S116" s="3">
        <f t="shared" si="102"/>
        <v>0</v>
      </c>
      <c r="T116" s="3"/>
      <c r="U116" s="3"/>
      <c r="V116" s="3">
        <v>3</v>
      </c>
      <c r="W116" s="3">
        <v>5</v>
      </c>
      <c r="X116" s="3">
        <f t="shared" si="105"/>
        <v>8</v>
      </c>
      <c r="Y116" s="3"/>
      <c r="Z116" s="3"/>
      <c r="AA116" s="3">
        <v>0</v>
      </c>
      <c r="AB116" s="3">
        <v>0</v>
      </c>
      <c r="AC116" s="3">
        <f t="shared" si="83"/>
        <v>0</v>
      </c>
      <c r="AD116" s="3"/>
      <c r="AE116" s="3"/>
      <c r="AF116" s="3">
        <v>0</v>
      </c>
      <c r="AG116" s="3">
        <v>0</v>
      </c>
      <c r="AH116" s="3">
        <f t="shared" si="84"/>
        <v>0</v>
      </c>
      <c r="AI116" s="3"/>
      <c r="AJ116" s="3"/>
      <c r="AK116" s="3">
        <v>0</v>
      </c>
      <c r="AL116" s="3">
        <v>0</v>
      </c>
      <c r="AM116" s="3">
        <f t="shared" si="85"/>
        <v>0</v>
      </c>
      <c r="AN116" s="3"/>
      <c r="AO116" s="3"/>
      <c r="AP116" s="3">
        <v>0</v>
      </c>
      <c r="AQ116" s="3">
        <v>0</v>
      </c>
      <c r="AR116" s="3">
        <f t="shared" si="86"/>
        <v>0</v>
      </c>
      <c r="AS116" s="3"/>
      <c r="AT116" s="3"/>
      <c r="AU116" s="3">
        <v>0</v>
      </c>
      <c r="AV116" s="3">
        <v>0</v>
      </c>
      <c r="AW116" s="3">
        <f t="shared" si="106"/>
        <v>0</v>
      </c>
      <c r="AX116" s="3"/>
      <c r="AY116" s="3"/>
      <c r="AZ116" s="3">
        <v>3</v>
      </c>
      <c r="BA116" s="3">
        <v>2</v>
      </c>
      <c r="BB116" s="3">
        <f t="shared" si="90"/>
        <v>5</v>
      </c>
      <c r="BC116" s="3"/>
      <c r="BD116" s="3"/>
      <c r="BE116" s="3">
        <v>0</v>
      </c>
      <c r="BF116" s="3">
        <v>0</v>
      </c>
      <c r="BG116" s="3">
        <f t="shared" si="91"/>
        <v>0</v>
      </c>
      <c r="BH116" s="3"/>
      <c r="BI116" s="3"/>
      <c r="BJ116" s="3">
        <v>1</v>
      </c>
      <c r="BK116" s="3">
        <v>1</v>
      </c>
      <c r="BL116" s="3">
        <f t="shared" si="92"/>
        <v>2</v>
      </c>
      <c r="BM116" s="3"/>
      <c r="BN116" s="3"/>
      <c r="BO116" s="3">
        <v>3</v>
      </c>
      <c r="BP116" s="3">
        <v>5</v>
      </c>
      <c r="BQ116" s="3">
        <f t="shared" si="96"/>
        <v>8</v>
      </c>
      <c r="BR116" s="3"/>
      <c r="BS116" s="3"/>
      <c r="BT116" s="3">
        <v>0</v>
      </c>
      <c r="BU116" s="3">
        <v>0</v>
      </c>
      <c r="BV116" s="3">
        <f t="shared" si="93"/>
        <v>0</v>
      </c>
      <c r="BW116" s="3"/>
      <c r="BX116" s="3"/>
      <c r="BY116" s="13">
        <v>3</v>
      </c>
      <c r="BZ116" s="13">
        <v>5</v>
      </c>
      <c r="CA116" s="3">
        <f t="shared" si="99"/>
        <v>8</v>
      </c>
      <c r="CB116" s="3"/>
      <c r="CC116" s="9"/>
      <c r="CD116" s="24">
        <v>0</v>
      </c>
      <c r="CE116" s="24">
        <v>0</v>
      </c>
      <c r="CF116" s="24">
        <f t="shared" si="88"/>
        <v>0</v>
      </c>
      <c r="CI116" s="24">
        <v>0</v>
      </c>
      <c r="CJ116" s="24">
        <v>0</v>
      </c>
      <c r="CK116" s="24">
        <f t="shared" si="89"/>
        <v>0</v>
      </c>
      <c r="CN116" s="24">
        <v>1</v>
      </c>
      <c r="CO116" s="24">
        <v>1</v>
      </c>
      <c r="CP116" s="24">
        <f t="shared" si="98"/>
        <v>2</v>
      </c>
      <c r="CR116" t="s">
        <v>257</v>
      </c>
      <c r="CS116" s="24">
        <v>0</v>
      </c>
      <c r="CT116" s="24">
        <v>0</v>
      </c>
      <c r="CU116" s="24">
        <f t="shared" si="72"/>
        <v>0</v>
      </c>
    </row>
    <row r="117" spans="1:100">
      <c r="A117" s="3">
        <v>29</v>
      </c>
      <c r="B117" s="4" t="s">
        <v>34</v>
      </c>
      <c r="C117" s="3">
        <v>143</v>
      </c>
      <c r="E117" s="3">
        <v>29</v>
      </c>
      <c r="G117" s="3">
        <v>3</v>
      </c>
      <c r="H117" s="3">
        <v>5</v>
      </c>
      <c r="I117" s="3">
        <f t="shared" si="104"/>
        <v>8</v>
      </c>
      <c r="J117" s="3"/>
      <c r="K117" s="3"/>
      <c r="L117" s="3">
        <v>0</v>
      </c>
      <c r="M117" s="3">
        <v>0</v>
      </c>
      <c r="N117" s="3">
        <f t="shared" si="101"/>
        <v>0</v>
      </c>
      <c r="O117" s="3"/>
      <c r="P117" s="7"/>
      <c r="Q117" s="3">
        <v>0</v>
      </c>
      <c r="R117" s="3">
        <v>0</v>
      </c>
      <c r="S117" s="3">
        <f t="shared" si="102"/>
        <v>0</v>
      </c>
      <c r="T117" s="3"/>
      <c r="U117" s="3"/>
      <c r="V117" s="3">
        <v>3</v>
      </c>
      <c r="W117" s="3">
        <v>5</v>
      </c>
      <c r="X117" s="3">
        <f t="shared" si="105"/>
        <v>8</v>
      </c>
      <c r="Y117" s="3"/>
      <c r="Z117" s="3"/>
      <c r="AA117" s="3">
        <v>0</v>
      </c>
      <c r="AB117" s="3">
        <v>0</v>
      </c>
      <c r="AC117" s="3">
        <f t="shared" si="83"/>
        <v>0</v>
      </c>
      <c r="AD117" s="3"/>
      <c r="AE117" s="3"/>
      <c r="AF117" s="3">
        <v>0</v>
      </c>
      <c r="AG117" s="3">
        <v>0</v>
      </c>
      <c r="AH117" s="3">
        <f t="shared" si="84"/>
        <v>0</v>
      </c>
      <c r="AI117" s="3"/>
      <c r="AJ117" s="3"/>
      <c r="AK117" s="3">
        <v>0</v>
      </c>
      <c r="AL117" s="3">
        <v>0</v>
      </c>
      <c r="AM117" s="3">
        <f t="shared" si="85"/>
        <v>0</v>
      </c>
      <c r="AN117" s="3"/>
      <c r="AO117" s="3"/>
      <c r="AP117" s="3">
        <v>0</v>
      </c>
      <c r="AQ117" s="3">
        <v>0</v>
      </c>
      <c r="AR117" s="3">
        <f t="shared" si="86"/>
        <v>0</v>
      </c>
      <c r="AS117" s="3"/>
      <c r="AT117" s="3"/>
      <c r="AU117" s="3">
        <v>0</v>
      </c>
      <c r="AV117" s="3">
        <v>0</v>
      </c>
      <c r="AW117" s="3">
        <f t="shared" si="106"/>
        <v>0</v>
      </c>
      <c r="AX117" s="3"/>
      <c r="AY117" s="3"/>
      <c r="AZ117" s="3">
        <v>0</v>
      </c>
      <c r="BA117" s="3">
        <v>0</v>
      </c>
      <c r="BB117" s="3">
        <f t="shared" si="90"/>
        <v>0</v>
      </c>
      <c r="BC117" s="3"/>
      <c r="BD117" s="3"/>
      <c r="BE117" s="3">
        <v>0</v>
      </c>
      <c r="BF117" s="3">
        <v>0</v>
      </c>
      <c r="BG117" s="3">
        <f t="shared" si="91"/>
        <v>0</v>
      </c>
      <c r="BH117" s="3"/>
      <c r="BI117" s="3"/>
      <c r="BJ117" s="3">
        <v>0</v>
      </c>
      <c r="BK117" s="3">
        <v>0</v>
      </c>
      <c r="BL117" s="3">
        <f t="shared" si="92"/>
        <v>0</v>
      </c>
      <c r="BM117" s="3"/>
      <c r="BN117" s="3"/>
      <c r="BO117" s="3">
        <v>3</v>
      </c>
      <c r="BP117" s="3">
        <v>5</v>
      </c>
      <c r="BQ117" s="3">
        <f t="shared" si="96"/>
        <v>8</v>
      </c>
      <c r="BR117" s="3"/>
      <c r="BS117" s="3"/>
      <c r="BT117" s="3">
        <v>0</v>
      </c>
      <c r="BU117" s="3">
        <v>0</v>
      </c>
      <c r="BV117" s="3">
        <f t="shared" si="93"/>
        <v>0</v>
      </c>
      <c r="BW117" s="3"/>
      <c r="BX117" s="3"/>
      <c r="BY117" s="13">
        <v>3</v>
      </c>
      <c r="BZ117" s="13">
        <v>5</v>
      </c>
      <c r="CA117" s="3">
        <f t="shared" si="99"/>
        <v>8</v>
      </c>
      <c r="CB117" s="3"/>
      <c r="CC117" s="9"/>
      <c r="CD117" s="24">
        <v>3</v>
      </c>
      <c r="CE117" s="24">
        <v>2</v>
      </c>
      <c r="CF117" s="24">
        <f t="shared" si="88"/>
        <v>5</v>
      </c>
      <c r="CI117" s="24">
        <v>0</v>
      </c>
      <c r="CJ117" s="24">
        <v>0</v>
      </c>
      <c r="CK117" s="24">
        <f t="shared" si="89"/>
        <v>0</v>
      </c>
      <c r="CN117" s="24">
        <v>1</v>
      </c>
      <c r="CO117" s="24">
        <v>1</v>
      </c>
      <c r="CP117" s="24">
        <f t="shared" si="98"/>
        <v>2</v>
      </c>
      <c r="CR117" t="s">
        <v>257</v>
      </c>
      <c r="CS117" s="24">
        <v>0</v>
      </c>
      <c r="CT117" s="24">
        <v>0</v>
      </c>
      <c r="CU117" s="24">
        <f t="shared" si="72"/>
        <v>0</v>
      </c>
    </row>
    <row r="118" spans="1:100">
      <c r="A118" s="3">
        <v>30</v>
      </c>
      <c r="B118" s="4" t="s">
        <v>35</v>
      </c>
      <c r="C118" s="3">
        <v>114</v>
      </c>
      <c r="E118" s="3">
        <v>30</v>
      </c>
      <c r="G118" s="3">
        <v>0</v>
      </c>
      <c r="H118" s="3">
        <v>0</v>
      </c>
      <c r="I118" s="3">
        <f t="shared" si="104"/>
        <v>0</v>
      </c>
      <c r="J118" s="3">
        <f>MEDIAN(I118:I121)</f>
        <v>0</v>
      </c>
      <c r="K118" s="3"/>
      <c r="L118" s="3">
        <v>3</v>
      </c>
      <c r="M118" s="3">
        <v>5</v>
      </c>
      <c r="N118" s="3">
        <f t="shared" si="101"/>
        <v>8</v>
      </c>
      <c r="O118" s="3">
        <f>MEDIAN(N118:N121)</f>
        <v>7.5</v>
      </c>
      <c r="P118" s="7"/>
      <c r="Q118" s="3">
        <v>2</v>
      </c>
      <c r="R118" s="3">
        <v>2</v>
      </c>
      <c r="S118" s="3">
        <f t="shared" si="102"/>
        <v>4</v>
      </c>
      <c r="T118" s="3">
        <f>MEDIAN(S118:S121)</f>
        <v>4</v>
      </c>
      <c r="U118" s="3"/>
      <c r="V118" s="3">
        <v>0</v>
      </c>
      <c r="W118" s="3">
        <v>0</v>
      </c>
      <c r="X118" s="3">
        <f t="shared" si="105"/>
        <v>0</v>
      </c>
      <c r="Y118" s="3">
        <f>MEDIAN(X118:X121)</f>
        <v>0</v>
      </c>
      <c r="Z118" s="3"/>
      <c r="AA118" s="3">
        <v>0</v>
      </c>
      <c r="AB118" s="3">
        <v>0</v>
      </c>
      <c r="AC118" s="3">
        <f t="shared" ref="AC118:AC149" si="109">SUM(AA118:AB118)</f>
        <v>0</v>
      </c>
      <c r="AD118" s="3">
        <f>MEDIAN(AC118:AC121)</f>
        <v>0</v>
      </c>
      <c r="AE118" s="3"/>
      <c r="AF118" s="3">
        <v>0</v>
      </c>
      <c r="AG118" s="3">
        <v>0</v>
      </c>
      <c r="AH118" s="3">
        <f t="shared" ref="AH118:AH149" si="110">SUM(AF118:AG118)</f>
        <v>0</v>
      </c>
      <c r="AI118" s="3">
        <f>MEDIAN(AH118:AH121)</f>
        <v>0</v>
      </c>
      <c r="AJ118" s="3"/>
      <c r="AK118" s="3">
        <v>0</v>
      </c>
      <c r="AL118" s="3">
        <v>0</v>
      </c>
      <c r="AM118" s="3">
        <f t="shared" ref="AM118:AM149" si="111">SUM(AK118:AL118)</f>
        <v>0</v>
      </c>
      <c r="AN118" s="3">
        <f>MEDIAN(AM118:AM121)</f>
        <v>0</v>
      </c>
      <c r="AO118" s="3"/>
      <c r="AP118" s="3">
        <v>0</v>
      </c>
      <c r="AQ118" s="3">
        <v>0</v>
      </c>
      <c r="AR118" s="3">
        <f t="shared" ref="AR118:AR149" si="112">SUM(AP118:AQ118)</f>
        <v>0</v>
      </c>
      <c r="AS118" s="3">
        <f>MEDIAN(AR118:AR121)</f>
        <v>0</v>
      </c>
      <c r="AT118" s="3"/>
      <c r="AU118" s="3">
        <v>0</v>
      </c>
      <c r="AV118" s="3">
        <v>0</v>
      </c>
      <c r="AW118" s="3">
        <f t="shared" si="106"/>
        <v>0</v>
      </c>
      <c r="AX118" s="3">
        <f>MEDIAN(AW118:AW121)</f>
        <v>0</v>
      </c>
      <c r="AY118" s="3"/>
      <c r="AZ118" s="3">
        <v>0</v>
      </c>
      <c r="BA118" s="3">
        <v>0</v>
      </c>
      <c r="BB118" s="3">
        <f t="shared" si="90"/>
        <v>0</v>
      </c>
      <c r="BC118" s="3">
        <f>MEDIAN(BB118:BB121)</f>
        <v>0</v>
      </c>
      <c r="BD118" s="3"/>
      <c r="BE118" s="3">
        <v>0</v>
      </c>
      <c r="BF118" s="3">
        <v>0</v>
      </c>
      <c r="BG118" s="3">
        <f t="shared" si="91"/>
        <v>0</v>
      </c>
      <c r="BH118" s="3">
        <f>MEDIAN(BG118:BG121)</f>
        <v>0</v>
      </c>
      <c r="BI118" s="3"/>
      <c r="BJ118" s="3">
        <v>1</v>
      </c>
      <c r="BK118" s="3">
        <v>1</v>
      </c>
      <c r="BL118" s="3">
        <f t="shared" si="92"/>
        <v>2</v>
      </c>
      <c r="BM118" s="3">
        <f>MEDIAN(BL118:BL121)</f>
        <v>0</v>
      </c>
      <c r="BN118" s="3"/>
      <c r="BO118" s="3">
        <v>3</v>
      </c>
      <c r="BP118" s="3">
        <v>5</v>
      </c>
      <c r="BQ118" s="3">
        <f t="shared" si="96"/>
        <v>8</v>
      </c>
      <c r="BR118" s="3">
        <f>MEDIAN(BQ118:BQ121)</f>
        <v>8</v>
      </c>
      <c r="BS118" s="3"/>
      <c r="BT118" s="3">
        <v>3</v>
      </c>
      <c r="BU118" s="3">
        <v>5</v>
      </c>
      <c r="BV118" s="3">
        <f t="shared" si="93"/>
        <v>8</v>
      </c>
      <c r="BW118" s="3">
        <f>MEDIAN(BV118:BV121)</f>
        <v>8</v>
      </c>
      <c r="BX118" s="3"/>
      <c r="BY118" s="13">
        <v>0</v>
      </c>
      <c r="BZ118" s="13">
        <v>0</v>
      </c>
      <c r="CA118" s="3">
        <f t="shared" si="99"/>
        <v>0</v>
      </c>
      <c r="CB118" s="3">
        <f>MEDIAN(CA118:CA121)</f>
        <v>0</v>
      </c>
      <c r="CC118" s="9"/>
      <c r="CD118" s="24">
        <v>0</v>
      </c>
      <c r="CE118" s="24">
        <v>0</v>
      </c>
      <c r="CF118" s="24">
        <f t="shared" si="88"/>
        <v>0</v>
      </c>
      <c r="CG118" s="24">
        <f>MEDIAN(CF118:CF121)</f>
        <v>0</v>
      </c>
      <c r="CI118" s="24">
        <v>0</v>
      </c>
      <c r="CJ118" s="24">
        <v>0</v>
      </c>
      <c r="CK118" s="24">
        <f t="shared" si="89"/>
        <v>0</v>
      </c>
      <c r="CL118" s="24">
        <f>MEDIAN(CK118:CK121)</f>
        <v>0</v>
      </c>
      <c r="CN118" s="24">
        <v>0</v>
      </c>
      <c r="CO118" s="24">
        <v>0</v>
      </c>
      <c r="CP118" s="24">
        <f t="shared" si="98"/>
        <v>0</v>
      </c>
      <c r="CQ118" s="24">
        <f>MEDIAN(CP118:CP121)</f>
        <v>0</v>
      </c>
      <c r="CR118" t="s">
        <v>257</v>
      </c>
      <c r="CS118" s="24">
        <v>0</v>
      </c>
      <c r="CT118" s="24">
        <v>0</v>
      </c>
      <c r="CU118" s="24">
        <f t="shared" si="72"/>
        <v>0</v>
      </c>
      <c r="CV118">
        <f t="shared" ref="CV118" si="113">MEDIAN(CU118:CU121)</f>
        <v>0</v>
      </c>
    </row>
    <row r="119" spans="1:100">
      <c r="A119" s="3">
        <v>30</v>
      </c>
      <c r="B119" s="4" t="s">
        <v>35</v>
      </c>
      <c r="C119" s="3">
        <v>120</v>
      </c>
      <c r="E119" s="3">
        <v>30</v>
      </c>
      <c r="G119" s="3">
        <v>0</v>
      </c>
      <c r="H119" s="3">
        <v>0</v>
      </c>
      <c r="I119" s="3">
        <f t="shared" si="104"/>
        <v>0</v>
      </c>
      <c r="J119" s="3"/>
      <c r="K119" s="3"/>
      <c r="L119" s="3">
        <v>2</v>
      </c>
      <c r="M119" s="3">
        <v>5</v>
      </c>
      <c r="N119" s="3">
        <f t="shared" si="101"/>
        <v>7</v>
      </c>
      <c r="O119" s="3"/>
      <c r="P119" s="7"/>
      <c r="Q119" s="3">
        <v>2</v>
      </c>
      <c r="R119" s="3">
        <v>2</v>
      </c>
      <c r="S119" s="3">
        <f t="shared" si="102"/>
        <v>4</v>
      </c>
      <c r="T119" s="3"/>
      <c r="U119" s="3"/>
      <c r="V119" s="3">
        <v>0</v>
      </c>
      <c r="W119" s="3">
        <v>0</v>
      </c>
      <c r="X119" s="3">
        <f t="shared" si="105"/>
        <v>0</v>
      </c>
      <c r="Y119" s="3"/>
      <c r="Z119" s="3"/>
      <c r="AA119" s="3">
        <v>0</v>
      </c>
      <c r="AB119" s="3">
        <v>0</v>
      </c>
      <c r="AC119" s="3">
        <f t="shared" si="109"/>
        <v>0</v>
      </c>
      <c r="AD119" s="3"/>
      <c r="AE119" s="3"/>
      <c r="AF119" s="3">
        <v>0</v>
      </c>
      <c r="AG119" s="3">
        <v>0</v>
      </c>
      <c r="AH119" s="3">
        <f t="shared" si="110"/>
        <v>0</v>
      </c>
      <c r="AI119" s="3"/>
      <c r="AJ119" s="3"/>
      <c r="AK119" s="3">
        <v>0</v>
      </c>
      <c r="AL119" s="3">
        <v>0</v>
      </c>
      <c r="AM119" s="3">
        <f t="shared" si="111"/>
        <v>0</v>
      </c>
      <c r="AN119" s="3"/>
      <c r="AO119" s="3"/>
      <c r="AP119" s="3">
        <v>0</v>
      </c>
      <c r="AQ119" s="3">
        <v>0</v>
      </c>
      <c r="AR119" s="3">
        <f t="shared" si="112"/>
        <v>0</v>
      </c>
      <c r="AS119" s="3"/>
      <c r="AT119" s="3"/>
      <c r="AU119" s="3">
        <v>0</v>
      </c>
      <c r="AV119" s="3">
        <v>0</v>
      </c>
      <c r="AW119" s="3">
        <f t="shared" si="106"/>
        <v>0</v>
      </c>
      <c r="AX119" s="3"/>
      <c r="AY119" s="3"/>
      <c r="AZ119" s="3">
        <v>0</v>
      </c>
      <c r="BA119" s="3">
        <v>0</v>
      </c>
      <c r="BB119" s="3">
        <f t="shared" si="90"/>
        <v>0</v>
      </c>
      <c r="BC119" s="3"/>
      <c r="BD119" s="3"/>
      <c r="BE119" s="3">
        <v>0</v>
      </c>
      <c r="BF119" s="3">
        <v>0</v>
      </c>
      <c r="BG119" s="3">
        <f t="shared" si="91"/>
        <v>0</v>
      </c>
      <c r="BH119" s="3"/>
      <c r="BI119" s="3"/>
      <c r="BJ119" s="3">
        <v>0</v>
      </c>
      <c r="BK119" s="3">
        <v>0</v>
      </c>
      <c r="BL119" s="3">
        <f t="shared" si="92"/>
        <v>0</v>
      </c>
      <c r="BM119" s="3"/>
      <c r="BN119" s="3"/>
      <c r="BO119" s="3">
        <v>3</v>
      </c>
      <c r="BP119" s="3">
        <v>5</v>
      </c>
      <c r="BQ119" s="3">
        <f t="shared" si="96"/>
        <v>8</v>
      </c>
      <c r="BR119" s="3"/>
      <c r="BS119" s="3"/>
      <c r="BT119" s="3">
        <v>3</v>
      </c>
      <c r="BU119" s="3">
        <v>5</v>
      </c>
      <c r="BV119" s="3">
        <f t="shared" si="93"/>
        <v>8</v>
      </c>
      <c r="BW119" s="3"/>
      <c r="BX119" s="3"/>
      <c r="BY119" s="13">
        <v>0</v>
      </c>
      <c r="BZ119" s="13">
        <v>0</v>
      </c>
      <c r="CA119" s="3">
        <f t="shared" si="99"/>
        <v>0</v>
      </c>
      <c r="CB119" s="3"/>
      <c r="CC119" s="9"/>
      <c r="CD119" s="24">
        <v>0</v>
      </c>
      <c r="CE119" s="24">
        <v>0</v>
      </c>
      <c r="CF119" s="24">
        <f t="shared" si="88"/>
        <v>0</v>
      </c>
      <c r="CI119" s="24">
        <v>0</v>
      </c>
      <c r="CJ119" s="24">
        <v>0</v>
      </c>
      <c r="CK119" s="24">
        <f t="shared" si="89"/>
        <v>0</v>
      </c>
      <c r="CN119" s="24">
        <v>0</v>
      </c>
      <c r="CO119" s="24">
        <v>0</v>
      </c>
      <c r="CP119" s="24">
        <f t="shared" si="98"/>
        <v>0</v>
      </c>
      <c r="CR119" t="s">
        <v>257</v>
      </c>
      <c r="CS119" s="24">
        <v>0</v>
      </c>
      <c r="CT119" s="24">
        <v>0</v>
      </c>
      <c r="CU119" s="24">
        <f t="shared" si="72"/>
        <v>0</v>
      </c>
    </row>
    <row r="120" spans="1:100">
      <c r="A120" s="3">
        <v>30</v>
      </c>
      <c r="B120" s="4" t="s">
        <v>35</v>
      </c>
      <c r="C120" s="3">
        <v>138</v>
      </c>
      <c r="E120" s="3">
        <v>30</v>
      </c>
      <c r="G120" s="3">
        <v>0</v>
      </c>
      <c r="H120" s="3">
        <v>0</v>
      </c>
      <c r="I120" s="3">
        <f t="shared" si="104"/>
        <v>0</v>
      </c>
      <c r="J120" s="3"/>
      <c r="K120" s="3"/>
      <c r="L120" s="3">
        <v>3</v>
      </c>
      <c r="M120" s="3">
        <v>5</v>
      </c>
      <c r="N120" s="3">
        <f t="shared" si="101"/>
        <v>8</v>
      </c>
      <c r="O120" s="3"/>
      <c r="P120" s="7"/>
      <c r="Q120" s="3">
        <v>2</v>
      </c>
      <c r="R120" s="3">
        <v>3</v>
      </c>
      <c r="S120" s="3">
        <f t="shared" si="102"/>
        <v>5</v>
      </c>
      <c r="T120" s="3"/>
      <c r="U120" s="3"/>
      <c r="V120" s="3">
        <v>0</v>
      </c>
      <c r="W120" s="3">
        <v>0</v>
      </c>
      <c r="X120" s="3">
        <f t="shared" si="105"/>
        <v>0</v>
      </c>
      <c r="Y120" s="3"/>
      <c r="Z120" s="3"/>
      <c r="AA120" s="3">
        <v>0</v>
      </c>
      <c r="AB120" s="3">
        <v>0</v>
      </c>
      <c r="AC120" s="3">
        <f t="shared" si="109"/>
        <v>0</v>
      </c>
      <c r="AD120" s="3"/>
      <c r="AE120" s="3"/>
      <c r="AF120" s="3">
        <v>0</v>
      </c>
      <c r="AG120" s="3">
        <v>0</v>
      </c>
      <c r="AH120" s="3">
        <f t="shared" si="110"/>
        <v>0</v>
      </c>
      <c r="AI120" s="3"/>
      <c r="AJ120" s="3"/>
      <c r="AK120" s="3">
        <v>0</v>
      </c>
      <c r="AL120" s="3">
        <v>0</v>
      </c>
      <c r="AM120" s="3">
        <f t="shared" si="111"/>
        <v>0</v>
      </c>
      <c r="AN120" s="3"/>
      <c r="AO120" s="3"/>
      <c r="AP120" s="3">
        <v>0</v>
      </c>
      <c r="AQ120" s="3">
        <v>0</v>
      </c>
      <c r="AR120" s="3">
        <f t="shared" si="112"/>
        <v>0</v>
      </c>
      <c r="AS120" s="3"/>
      <c r="AT120" s="3"/>
      <c r="AU120" s="3">
        <v>0</v>
      </c>
      <c r="AV120" s="3">
        <v>0</v>
      </c>
      <c r="AW120" s="3">
        <f t="shared" si="106"/>
        <v>0</v>
      </c>
      <c r="AX120" s="3"/>
      <c r="AY120" s="3"/>
      <c r="AZ120" s="3">
        <v>0</v>
      </c>
      <c r="BA120" s="3">
        <v>0</v>
      </c>
      <c r="BB120" s="3">
        <f t="shared" si="90"/>
        <v>0</v>
      </c>
      <c r="BC120" s="3"/>
      <c r="BD120" s="3"/>
      <c r="BE120" s="3">
        <v>0</v>
      </c>
      <c r="BF120" s="3">
        <v>0</v>
      </c>
      <c r="BG120" s="3">
        <f t="shared" si="91"/>
        <v>0</v>
      </c>
      <c r="BH120" s="3"/>
      <c r="BI120" s="3"/>
      <c r="BJ120" s="3">
        <v>0</v>
      </c>
      <c r="BK120" s="3">
        <v>0</v>
      </c>
      <c r="BL120" s="3">
        <f t="shared" si="92"/>
        <v>0</v>
      </c>
      <c r="BM120" s="3"/>
      <c r="BN120" s="3"/>
      <c r="BO120" s="3">
        <v>3</v>
      </c>
      <c r="BP120" s="3">
        <v>5</v>
      </c>
      <c r="BQ120" s="3">
        <f t="shared" si="96"/>
        <v>8</v>
      </c>
      <c r="BR120" s="3"/>
      <c r="BS120" s="3"/>
      <c r="BT120" s="3">
        <v>3</v>
      </c>
      <c r="BU120" s="3">
        <v>5</v>
      </c>
      <c r="BV120" s="3">
        <f t="shared" si="93"/>
        <v>8</v>
      </c>
      <c r="BW120" s="3"/>
      <c r="BX120" s="3"/>
      <c r="BY120" s="13">
        <v>0</v>
      </c>
      <c r="BZ120" s="13">
        <v>0</v>
      </c>
      <c r="CA120" s="3">
        <f t="shared" si="99"/>
        <v>0</v>
      </c>
      <c r="CB120" s="3"/>
      <c r="CC120" s="9"/>
      <c r="CD120" s="24">
        <v>0</v>
      </c>
      <c r="CE120" s="24">
        <v>0</v>
      </c>
      <c r="CF120" s="24">
        <f t="shared" si="88"/>
        <v>0</v>
      </c>
      <c r="CI120" s="24">
        <v>0</v>
      </c>
      <c r="CJ120" s="24">
        <v>0</v>
      </c>
      <c r="CK120" s="24">
        <f t="shared" si="89"/>
        <v>0</v>
      </c>
      <c r="CN120" s="24">
        <v>0</v>
      </c>
      <c r="CO120" s="24">
        <v>0</v>
      </c>
      <c r="CP120" s="24">
        <f t="shared" si="98"/>
        <v>0</v>
      </c>
      <c r="CR120" t="s">
        <v>257</v>
      </c>
      <c r="CS120" s="24">
        <v>0</v>
      </c>
      <c r="CT120" s="24">
        <v>0</v>
      </c>
      <c r="CU120" s="24">
        <f t="shared" si="72"/>
        <v>0</v>
      </c>
    </row>
    <row r="121" spans="1:100">
      <c r="A121" s="3">
        <v>30</v>
      </c>
      <c r="B121" s="4" t="s">
        <v>35</v>
      </c>
      <c r="C121" s="3">
        <v>144</v>
      </c>
      <c r="E121" s="3">
        <v>30</v>
      </c>
      <c r="G121" s="3">
        <v>0</v>
      </c>
      <c r="H121" s="3">
        <v>0</v>
      </c>
      <c r="I121" s="3">
        <f t="shared" si="104"/>
        <v>0</v>
      </c>
      <c r="J121" s="3"/>
      <c r="K121" s="3"/>
      <c r="L121" s="3">
        <v>2</v>
      </c>
      <c r="M121" s="3">
        <v>5</v>
      </c>
      <c r="N121" s="3">
        <f t="shared" si="101"/>
        <v>7</v>
      </c>
      <c r="O121" s="3"/>
      <c r="P121" s="7"/>
      <c r="Q121" s="3">
        <v>2</v>
      </c>
      <c r="R121" s="3">
        <v>2</v>
      </c>
      <c r="S121" s="3">
        <f t="shared" si="102"/>
        <v>4</v>
      </c>
      <c r="T121" s="3"/>
      <c r="U121" s="3"/>
      <c r="V121" s="3">
        <v>0</v>
      </c>
      <c r="W121" s="3">
        <v>0</v>
      </c>
      <c r="X121" s="3">
        <f t="shared" si="105"/>
        <v>0</v>
      </c>
      <c r="Y121" s="3"/>
      <c r="Z121" s="3"/>
      <c r="AA121" s="3">
        <v>0</v>
      </c>
      <c r="AB121" s="3">
        <v>0</v>
      </c>
      <c r="AC121" s="3">
        <f t="shared" si="109"/>
        <v>0</v>
      </c>
      <c r="AD121" s="3"/>
      <c r="AE121" s="3"/>
      <c r="AF121" s="3">
        <v>0</v>
      </c>
      <c r="AG121" s="3">
        <v>0</v>
      </c>
      <c r="AH121" s="3">
        <f t="shared" si="110"/>
        <v>0</v>
      </c>
      <c r="AI121" s="3"/>
      <c r="AJ121" s="3"/>
      <c r="AK121" s="3">
        <v>0</v>
      </c>
      <c r="AL121" s="3">
        <v>0</v>
      </c>
      <c r="AM121" s="3">
        <f t="shared" si="111"/>
        <v>0</v>
      </c>
      <c r="AN121" s="3"/>
      <c r="AO121" s="3"/>
      <c r="AP121" s="3">
        <v>0</v>
      </c>
      <c r="AQ121" s="3">
        <v>0</v>
      </c>
      <c r="AR121" s="3">
        <f t="shared" si="112"/>
        <v>0</v>
      </c>
      <c r="AS121" s="3"/>
      <c r="AT121" s="3"/>
      <c r="AU121" s="3">
        <v>0</v>
      </c>
      <c r="AV121" s="3">
        <v>0</v>
      </c>
      <c r="AW121" s="3">
        <f t="shared" si="106"/>
        <v>0</v>
      </c>
      <c r="AX121" s="3"/>
      <c r="AY121" s="3"/>
      <c r="AZ121" s="3">
        <v>0</v>
      </c>
      <c r="BA121" s="3">
        <v>0</v>
      </c>
      <c r="BB121" s="3">
        <f t="shared" si="90"/>
        <v>0</v>
      </c>
      <c r="BC121" s="3"/>
      <c r="BD121" s="3"/>
      <c r="BE121" s="3">
        <v>0</v>
      </c>
      <c r="BF121" s="3">
        <v>0</v>
      </c>
      <c r="BG121" s="3">
        <f t="shared" si="91"/>
        <v>0</v>
      </c>
      <c r="BH121" s="3"/>
      <c r="BI121" s="3"/>
      <c r="BJ121" s="3">
        <v>0</v>
      </c>
      <c r="BK121" s="3">
        <v>0</v>
      </c>
      <c r="BL121" s="3">
        <f t="shared" si="92"/>
        <v>0</v>
      </c>
      <c r="BM121" s="3"/>
      <c r="BN121" s="3"/>
      <c r="BO121" s="3">
        <v>3</v>
      </c>
      <c r="BP121" s="3">
        <v>5</v>
      </c>
      <c r="BQ121" s="3">
        <f t="shared" si="96"/>
        <v>8</v>
      </c>
      <c r="BR121" s="3"/>
      <c r="BS121" s="3"/>
      <c r="BT121" s="3">
        <v>3</v>
      </c>
      <c r="BU121" s="3">
        <v>5</v>
      </c>
      <c r="BV121" s="3">
        <f t="shared" si="93"/>
        <v>8</v>
      </c>
      <c r="BW121" s="3"/>
      <c r="BX121" s="3"/>
      <c r="BY121" s="13">
        <v>0</v>
      </c>
      <c r="BZ121" s="13">
        <v>0</v>
      </c>
      <c r="CA121" s="3">
        <f t="shared" si="99"/>
        <v>0</v>
      </c>
      <c r="CB121" s="3"/>
      <c r="CC121" s="9"/>
      <c r="CD121" s="24">
        <v>0</v>
      </c>
      <c r="CE121" s="24">
        <v>0</v>
      </c>
      <c r="CF121" s="24">
        <f t="shared" ref="CF121:CF152" si="114">SUM(CD121:CE121)</f>
        <v>0</v>
      </c>
      <c r="CI121" s="24">
        <v>0</v>
      </c>
      <c r="CJ121" s="24">
        <v>0</v>
      </c>
      <c r="CK121" s="24">
        <f t="shared" ref="CK121:CK152" si="115">SUM(CI121:CJ121)</f>
        <v>0</v>
      </c>
      <c r="CN121" s="24">
        <v>0</v>
      </c>
      <c r="CO121" s="24">
        <v>0</v>
      </c>
      <c r="CP121" s="24">
        <f t="shared" si="98"/>
        <v>0</v>
      </c>
      <c r="CR121" t="s">
        <v>257</v>
      </c>
      <c r="CS121" s="24">
        <v>0</v>
      </c>
      <c r="CT121" s="24">
        <v>0</v>
      </c>
      <c r="CU121" s="24">
        <f t="shared" si="72"/>
        <v>0</v>
      </c>
    </row>
    <row r="122" spans="1:100">
      <c r="A122" s="3">
        <v>31</v>
      </c>
      <c r="B122" s="4" t="s">
        <v>36</v>
      </c>
      <c r="C122" s="3">
        <v>158</v>
      </c>
      <c r="E122" s="3">
        <v>31</v>
      </c>
      <c r="G122" s="3">
        <v>0</v>
      </c>
      <c r="H122" s="3">
        <v>0</v>
      </c>
      <c r="I122" s="3">
        <f t="shared" si="104"/>
        <v>0</v>
      </c>
      <c r="J122" s="3">
        <f>MEDIAN(I122:I125)</f>
        <v>0</v>
      </c>
      <c r="K122" s="3"/>
      <c r="L122" s="3">
        <v>2</v>
      </c>
      <c r="M122" s="3">
        <v>4</v>
      </c>
      <c r="N122" s="3">
        <f t="shared" si="101"/>
        <v>6</v>
      </c>
      <c r="O122" s="3">
        <f>MEDIAN(N122:N125)</f>
        <v>6.5</v>
      </c>
      <c r="P122" s="7"/>
      <c r="Q122" s="3">
        <v>2</v>
      </c>
      <c r="R122" s="3">
        <v>3</v>
      </c>
      <c r="S122" s="3">
        <f t="shared" si="102"/>
        <v>5</v>
      </c>
      <c r="T122" s="3">
        <f>MEDIAN(S122:S125)</f>
        <v>5.5</v>
      </c>
      <c r="U122" s="3"/>
      <c r="V122" s="3">
        <v>0</v>
      </c>
      <c r="W122" s="3">
        <v>0</v>
      </c>
      <c r="X122" s="3">
        <f t="shared" si="105"/>
        <v>0</v>
      </c>
      <c r="Y122" s="3">
        <f>MEDIAN(X122:X125)</f>
        <v>0</v>
      </c>
      <c r="Z122" s="3"/>
      <c r="AA122" s="3">
        <v>0</v>
      </c>
      <c r="AB122" s="3">
        <v>0</v>
      </c>
      <c r="AC122" s="3">
        <f t="shared" si="109"/>
        <v>0</v>
      </c>
      <c r="AD122" s="3">
        <f>MEDIAN(AC122:AC125)</f>
        <v>0</v>
      </c>
      <c r="AE122" s="3"/>
      <c r="AF122" s="3">
        <v>0</v>
      </c>
      <c r="AG122" s="3">
        <v>0</v>
      </c>
      <c r="AH122" s="3">
        <f t="shared" si="110"/>
        <v>0</v>
      </c>
      <c r="AI122" s="3">
        <f>MEDIAN(AH122:AH125)</f>
        <v>0</v>
      </c>
      <c r="AJ122" s="3"/>
      <c r="AK122" s="3">
        <v>1</v>
      </c>
      <c r="AL122" s="3">
        <v>2</v>
      </c>
      <c r="AM122" s="3">
        <f t="shared" si="111"/>
        <v>3</v>
      </c>
      <c r="AN122" s="3">
        <f>MEDIAN(AM122:AM125)</f>
        <v>0</v>
      </c>
      <c r="AO122" s="3"/>
      <c r="AP122" s="3">
        <v>0</v>
      </c>
      <c r="AQ122" s="3">
        <v>0</v>
      </c>
      <c r="AR122" s="3">
        <f t="shared" si="112"/>
        <v>0</v>
      </c>
      <c r="AS122" s="3">
        <f>MEDIAN(AR122:AR125)</f>
        <v>0</v>
      </c>
      <c r="AT122" s="3"/>
      <c r="AU122" s="3">
        <v>0</v>
      </c>
      <c r="AV122" s="3">
        <v>0</v>
      </c>
      <c r="AW122" s="3">
        <f t="shared" si="106"/>
        <v>0</v>
      </c>
      <c r="AX122" s="3">
        <f>MEDIAN(AW122:AW125)</f>
        <v>0</v>
      </c>
      <c r="AY122" s="3"/>
      <c r="AZ122" s="3">
        <v>0</v>
      </c>
      <c r="BA122" s="3">
        <v>0</v>
      </c>
      <c r="BB122" s="3">
        <f t="shared" ref="BB122:BB153" si="116">SUM(AZ122:BA122)</f>
        <v>0</v>
      </c>
      <c r="BC122" s="3">
        <f>MEDIAN(BB122:BB125)</f>
        <v>0</v>
      </c>
      <c r="BD122" s="3"/>
      <c r="BE122" s="3">
        <v>0</v>
      </c>
      <c r="BF122" s="3">
        <v>0</v>
      </c>
      <c r="BG122" s="3">
        <f t="shared" ref="BG122:BG153" si="117">SUM(BE122:BF122)</f>
        <v>0</v>
      </c>
      <c r="BH122" s="3">
        <f>MEDIAN(BG122:BG125)</f>
        <v>0</v>
      </c>
      <c r="BI122" s="3"/>
      <c r="BJ122" s="3">
        <v>1</v>
      </c>
      <c r="BK122" s="3">
        <v>1</v>
      </c>
      <c r="BL122" s="3">
        <f t="shared" ref="BL122:BL153" si="118">SUM(BJ122:BK122)</f>
        <v>2</v>
      </c>
      <c r="BM122" s="3">
        <f>MEDIAN(BL122:BL125)</f>
        <v>1</v>
      </c>
      <c r="BN122" s="3"/>
      <c r="BO122" s="3">
        <v>3</v>
      </c>
      <c r="BP122" s="3">
        <v>5</v>
      </c>
      <c r="BQ122" s="3">
        <f t="shared" si="96"/>
        <v>8</v>
      </c>
      <c r="BR122" s="3">
        <f>MEDIAN(BQ122:BQ125)</f>
        <v>8</v>
      </c>
      <c r="BS122" s="3"/>
      <c r="BT122" s="3">
        <v>3</v>
      </c>
      <c r="BU122" s="3">
        <v>5</v>
      </c>
      <c r="BV122" s="3">
        <f t="shared" ref="BV122:BV153" si="119">SUM(BT122:BU122)</f>
        <v>8</v>
      </c>
      <c r="BW122" s="3">
        <f>MEDIAN(BV122:BV125)</f>
        <v>8</v>
      </c>
      <c r="BX122" s="3"/>
      <c r="BY122" s="13">
        <v>0</v>
      </c>
      <c r="BZ122" s="13">
        <v>0</v>
      </c>
      <c r="CA122" s="3">
        <f t="shared" si="99"/>
        <v>0</v>
      </c>
      <c r="CB122" s="3">
        <f>MEDIAN(CA122:CA125)</f>
        <v>0</v>
      </c>
      <c r="CC122" s="9"/>
      <c r="CD122" s="24">
        <v>0</v>
      </c>
      <c r="CE122" s="24">
        <v>0</v>
      </c>
      <c r="CF122" s="24">
        <f t="shared" si="114"/>
        <v>0</v>
      </c>
      <c r="CG122" s="24">
        <f>MEDIAN(CF122:CF125)</f>
        <v>0</v>
      </c>
      <c r="CI122" s="24">
        <v>0</v>
      </c>
      <c r="CJ122" s="24">
        <v>0</v>
      </c>
      <c r="CK122" s="24">
        <f t="shared" si="115"/>
        <v>0</v>
      </c>
      <c r="CL122" s="24">
        <f>MEDIAN(CK122:CK125)</f>
        <v>0</v>
      </c>
      <c r="CN122" s="24">
        <v>2</v>
      </c>
      <c r="CO122" s="24">
        <v>2</v>
      </c>
      <c r="CP122" s="24">
        <f t="shared" si="98"/>
        <v>4</v>
      </c>
      <c r="CQ122" s="24">
        <f>MEDIAN(CP122:CP125)</f>
        <v>4.5</v>
      </c>
      <c r="CR122" t="s">
        <v>257</v>
      </c>
      <c r="CS122" s="24">
        <v>0</v>
      </c>
      <c r="CT122" s="24">
        <v>0</v>
      </c>
      <c r="CU122" s="24">
        <f t="shared" si="72"/>
        <v>0</v>
      </c>
      <c r="CV122">
        <f t="shared" ref="CV122" si="120">MEDIAN(CU122:CU125)</f>
        <v>0</v>
      </c>
    </row>
    <row r="123" spans="1:100">
      <c r="A123" s="3">
        <v>31</v>
      </c>
      <c r="B123" s="4" t="s">
        <v>36</v>
      </c>
      <c r="C123" s="3">
        <v>164</v>
      </c>
      <c r="E123" s="3">
        <v>31</v>
      </c>
      <c r="G123" s="3">
        <v>0</v>
      </c>
      <c r="H123" s="3">
        <v>0</v>
      </c>
      <c r="I123" s="3">
        <f t="shared" si="104"/>
        <v>0</v>
      </c>
      <c r="J123" s="3"/>
      <c r="K123" s="3"/>
      <c r="L123" s="3">
        <v>2</v>
      </c>
      <c r="M123" s="3">
        <v>5</v>
      </c>
      <c r="N123" s="3">
        <f t="shared" si="101"/>
        <v>7</v>
      </c>
      <c r="O123" s="3"/>
      <c r="P123" s="7"/>
      <c r="Q123" s="3">
        <v>2</v>
      </c>
      <c r="R123" s="3">
        <v>4</v>
      </c>
      <c r="S123" s="3">
        <f t="shared" si="102"/>
        <v>6</v>
      </c>
      <c r="T123" s="3"/>
      <c r="U123" s="3"/>
      <c r="V123" s="3">
        <v>0</v>
      </c>
      <c r="W123" s="3">
        <v>0</v>
      </c>
      <c r="X123" s="3">
        <f t="shared" si="105"/>
        <v>0</v>
      </c>
      <c r="Y123" s="3"/>
      <c r="Z123" s="3"/>
      <c r="AA123" s="3">
        <v>0</v>
      </c>
      <c r="AB123" s="3">
        <v>0</v>
      </c>
      <c r="AC123" s="3">
        <f t="shared" si="109"/>
        <v>0</v>
      </c>
      <c r="AD123" s="3"/>
      <c r="AE123" s="3"/>
      <c r="AF123" s="3">
        <v>0</v>
      </c>
      <c r="AG123" s="3">
        <v>0</v>
      </c>
      <c r="AH123" s="3">
        <f t="shared" si="110"/>
        <v>0</v>
      </c>
      <c r="AI123" s="3"/>
      <c r="AJ123" s="3"/>
      <c r="AK123" s="3">
        <v>0</v>
      </c>
      <c r="AL123" s="3">
        <v>0</v>
      </c>
      <c r="AM123" s="3">
        <f t="shared" si="111"/>
        <v>0</v>
      </c>
      <c r="AN123" s="3"/>
      <c r="AO123" s="3"/>
      <c r="AP123" s="3">
        <v>0</v>
      </c>
      <c r="AQ123" s="3">
        <v>0</v>
      </c>
      <c r="AR123" s="3">
        <f t="shared" si="112"/>
        <v>0</v>
      </c>
      <c r="AS123" s="3"/>
      <c r="AT123" s="3"/>
      <c r="AU123" s="3">
        <v>0</v>
      </c>
      <c r="AV123" s="3">
        <v>0</v>
      </c>
      <c r="AW123" s="3">
        <f t="shared" si="106"/>
        <v>0</v>
      </c>
      <c r="AX123" s="3"/>
      <c r="AY123" s="3"/>
      <c r="AZ123" s="3">
        <v>0</v>
      </c>
      <c r="BA123" s="3">
        <v>0</v>
      </c>
      <c r="BB123" s="3">
        <f t="shared" si="116"/>
        <v>0</v>
      </c>
      <c r="BC123" s="3"/>
      <c r="BD123" s="3"/>
      <c r="BE123" s="3">
        <v>0</v>
      </c>
      <c r="BF123" s="3">
        <v>0</v>
      </c>
      <c r="BG123" s="3">
        <f t="shared" si="117"/>
        <v>0</v>
      </c>
      <c r="BH123" s="3"/>
      <c r="BI123" s="3"/>
      <c r="BJ123" s="3">
        <v>0</v>
      </c>
      <c r="BK123" s="3">
        <v>0</v>
      </c>
      <c r="BL123" s="3">
        <f t="shared" si="118"/>
        <v>0</v>
      </c>
      <c r="BM123" s="3"/>
      <c r="BN123" s="3"/>
      <c r="BO123" s="3">
        <v>3</v>
      </c>
      <c r="BP123" s="3">
        <v>5</v>
      </c>
      <c r="BQ123" s="3">
        <f t="shared" si="96"/>
        <v>8</v>
      </c>
      <c r="BR123" s="3"/>
      <c r="BS123" s="3"/>
      <c r="BT123" s="3">
        <v>3</v>
      </c>
      <c r="BU123" s="3">
        <v>5</v>
      </c>
      <c r="BV123" s="3">
        <f t="shared" si="119"/>
        <v>8</v>
      </c>
      <c r="BW123" s="3"/>
      <c r="BX123" s="3"/>
      <c r="BY123" s="13">
        <v>0</v>
      </c>
      <c r="BZ123" s="13">
        <v>0</v>
      </c>
      <c r="CA123" s="3">
        <f t="shared" si="99"/>
        <v>0</v>
      </c>
      <c r="CB123" s="3"/>
      <c r="CC123" s="9"/>
      <c r="CD123" s="24">
        <v>0</v>
      </c>
      <c r="CE123" s="24">
        <v>0</v>
      </c>
      <c r="CF123" s="24">
        <f t="shared" si="114"/>
        <v>0</v>
      </c>
      <c r="CI123" s="24">
        <v>0</v>
      </c>
      <c r="CJ123" s="24">
        <v>0</v>
      </c>
      <c r="CK123" s="24">
        <f t="shared" si="115"/>
        <v>0</v>
      </c>
      <c r="CN123" s="24">
        <v>2</v>
      </c>
      <c r="CO123" s="24">
        <v>2</v>
      </c>
      <c r="CP123" s="24">
        <f t="shared" si="98"/>
        <v>4</v>
      </c>
      <c r="CR123" t="s">
        <v>257</v>
      </c>
      <c r="CS123" s="24">
        <v>0</v>
      </c>
      <c r="CT123" s="24">
        <v>0</v>
      </c>
      <c r="CU123" s="24">
        <f t="shared" si="72"/>
        <v>0</v>
      </c>
    </row>
    <row r="124" spans="1:100">
      <c r="A124" s="3">
        <v>31</v>
      </c>
      <c r="B124" s="4" t="s">
        <v>36</v>
      </c>
      <c r="C124" s="3">
        <v>170</v>
      </c>
      <c r="E124" s="3">
        <v>31</v>
      </c>
      <c r="G124" s="3">
        <v>0</v>
      </c>
      <c r="H124" s="3">
        <v>0</v>
      </c>
      <c r="I124" s="3">
        <f t="shared" si="104"/>
        <v>0</v>
      </c>
      <c r="J124" s="3"/>
      <c r="K124" s="3"/>
      <c r="L124" s="3">
        <v>3</v>
      </c>
      <c r="M124" s="3">
        <v>3</v>
      </c>
      <c r="N124" s="3">
        <f t="shared" si="101"/>
        <v>6</v>
      </c>
      <c r="O124" s="3"/>
      <c r="P124" s="7"/>
      <c r="Q124" s="3">
        <v>2</v>
      </c>
      <c r="R124" s="3">
        <v>3</v>
      </c>
      <c r="S124" s="3">
        <f t="shared" si="102"/>
        <v>5</v>
      </c>
      <c r="T124" s="3"/>
      <c r="U124" s="3"/>
      <c r="V124" s="3">
        <v>0</v>
      </c>
      <c r="W124" s="3">
        <v>0</v>
      </c>
      <c r="X124" s="3">
        <f t="shared" si="105"/>
        <v>0</v>
      </c>
      <c r="Y124" s="3"/>
      <c r="Z124" s="3"/>
      <c r="AA124" s="3">
        <v>0</v>
      </c>
      <c r="AB124" s="3">
        <v>0</v>
      </c>
      <c r="AC124" s="3">
        <f t="shared" si="109"/>
        <v>0</v>
      </c>
      <c r="AD124" s="3"/>
      <c r="AE124" s="3"/>
      <c r="AF124" s="3">
        <v>0</v>
      </c>
      <c r="AG124" s="3">
        <v>0</v>
      </c>
      <c r="AH124" s="3">
        <f t="shared" si="110"/>
        <v>0</v>
      </c>
      <c r="AI124" s="3"/>
      <c r="AJ124" s="3"/>
      <c r="AK124" s="3">
        <v>0</v>
      </c>
      <c r="AL124" s="3">
        <v>0</v>
      </c>
      <c r="AM124" s="3">
        <f t="shared" si="111"/>
        <v>0</v>
      </c>
      <c r="AN124" s="3"/>
      <c r="AO124" s="3"/>
      <c r="AP124" s="3">
        <v>0</v>
      </c>
      <c r="AQ124" s="3">
        <v>0</v>
      </c>
      <c r="AR124" s="3">
        <f t="shared" si="112"/>
        <v>0</v>
      </c>
      <c r="AS124" s="3"/>
      <c r="AT124" s="3"/>
      <c r="AU124" s="3">
        <v>0</v>
      </c>
      <c r="AV124" s="3">
        <v>0</v>
      </c>
      <c r="AW124" s="3">
        <f t="shared" si="106"/>
        <v>0</v>
      </c>
      <c r="AX124" s="3"/>
      <c r="AY124" s="3"/>
      <c r="AZ124" s="3">
        <v>0</v>
      </c>
      <c r="BA124" s="3">
        <v>0</v>
      </c>
      <c r="BB124" s="3">
        <f t="shared" si="116"/>
        <v>0</v>
      </c>
      <c r="BC124" s="3"/>
      <c r="BD124" s="3"/>
      <c r="BE124" s="3">
        <v>0</v>
      </c>
      <c r="BF124" s="3">
        <v>0</v>
      </c>
      <c r="BG124" s="3">
        <f t="shared" si="117"/>
        <v>0</v>
      </c>
      <c r="BH124" s="3"/>
      <c r="BI124" s="3"/>
      <c r="BJ124" s="3">
        <v>1</v>
      </c>
      <c r="BK124" s="3">
        <v>2</v>
      </c>
      <c r="BL124" s="3">
        <f t="shared" si="118"/>
        <v>3</v>
      </c>
      <c r="BM124" s="3"/>
      <c r="BN124" s="3"/>
      <c r="BO124" s="3">
        <v>3</v>
      </c>
      <c r="BP124" s="3">
        <v>5</v>
      </c>
      <c r="BQ124" s="3">
        <f t="shared" si="96"/>
        <v>8</v>
      </c>
      <c r="BR124" s="3"/>
      <c r="BS124" s="3"/>
      <c r="BT124" s="3">
        <v>3</v>
      </c>
      <c r="BU124" s="3">
        <v>5</v>
      </c>
      <c r="BV124" s="3">
        <f t="shared" si="119"/>
        <v>8</v>
      </c>
      <c r="BW124" s="3"/>
      <c r="BX124" s="3"/>
      <c r="BY124" s="13">
        <v>0</v>
      </c>
      <c r="BZ124" s="13">
        <v>0</v>
      </c>
      <c r="CA124" s="3">
        <f t="shared" si="99"/>
        <v>0</v>
      </c>
      <c r="CB124" s="3"/>
      <c r="CC124" s="9"/>
      <c r="CD124" s="24">
        <v>0</v>
      </c>
      <c r="CE124" s="24">
        <v>0</v>
      </c>
      <c r="CF124" s="24">
        <f t="shared" si="114"/>
        <v>0</v>
      </c>
      <c r="CI124" s="24">
        <v>0</v>
      </c>
      <c r="CJ124" s="24">
        <v>0</v>
      </c>
      <c r="CK124" s="24">
        <f t="shared" si="115"/>
        <v>0</v>
      </c>
      <c r="CN124" s="24">
        <v>3</v>
      </c>
      <c r="CO124" s="24">
        <v>2</v>
      </c>
      <c r="CP124" s="24">
        <f t="shared" si="98"/>
        <v>5</v>
      </c>
      <c r="CR124" t="s">
        <v>257</v>
      </c>
      <c r="CS124" s="24">
        <v>0</v>
      </c>
      <c r="CT124" s="24">
        <v>0</v>
      </c>
      <c r="CU124" s="24">
        <f t="shared" si="72"/>
        <v>0</v>
      </c>
    </row>
    <row r="125" spans="1:100">
      <c r="A125" s="3">
        <v>31</v>
      </c>
      <c r="B125" s="4" t="s">
        <v>36</v>
      </c>
      <c r="C125" s="3">
        <v>176</v>
      </c>
      <c r="E125" s="3">
        <v>31</v>
      </c>
      <c r="G125" s="3">
        <v>0</v>
      </c>
      <c r="H125" s="3">
        <v>0</v>
      </c>
      <c r="I125" s="3">
        <f t="shared" si="104"/>
        <v>0</v>
      </c>
      <c r="J125" s="3"/>
      <c r="K125" s="3"/>
      <c r="L125" s="3">
        <v>2</v>
      </c>
      <c r="M125" s="3">
        <v>5</v>
      </c>
      <c r="N125" s="3">
        <f t="shared" si="101"/>
        <v>7</v>
      </c>
      <c r="O125" s="3"/>
      <c r="P125" s="7"/>
      <c r="Q125" s="3">
        <v>2</v>
      </c>
      <c r="R125" s="3">
        <v>4</v>
      </c>
      <c r="S125" s="3">
        <f t="shared" si="102"/>
        <v>6</v>
      </c>
      <c r="T125" s="3"/>
      <c r="U125" s="3"/>
      <c r="V125" s="3">
        <v>0</v>
      </c>
      <c r="W125" s="3">
        <v>0</v>
      </c>
      <c r="X125" s="3">
        <f t="shared" si="105"/>
        <v>0</v>
      </c>
      <c r="Y125" s="3"/>
      <c r="Z125" s="3"/>
      <c r="AA125" s="3">
        <v>0</v>
      </c>
      <c r="AB125" s="3">
        <v>0</v>
      </c>
      <c r="AC125" s="3">
        <f t="shared" si="109"/>
        <v>0</v>
      </c>
      <c r="AD125" s="3"/>
      <c r="AE125" s="3"/>
      <c r="AF125" s="3">
        <v>0</v>
      </c>
      <c r="AG125" s="3">
        <v>0</v>
      </c>
      <c r="AH125" s="3">
        <f t="shared" si="110"/>
        <v>0</v>
      </c>
      <c r="AI125" s="3"/>
      <c r="AJ125" s="3"/>
      <c r="AK125" s="3">
        <v>0</v>
      </c>
      <c r="AL125" s="3">
        <v>0</v>
      </c>
      <c r="AM125" s="3">
        <f t="shared" si="111"/>
        <v>0</v>
      </c>
      <c r="AN125" s="3"/>
      <c r="AO125" s="3"/>
      <c r="AP125" s="3">
        <v>0</v>
      </c>
      <c r="AQ125" s="3">
        <v>0</v>
      </c>
      <c r="AR125" s="3">
        <f t="shared" si="112"/>
        <v>0</v>
      </c>
      <c r="AS125" s="3"/>
      <c r="AT125" s="3"/>
      <c r="AU125" s="3">
        <v>0</v>
      </c>
      <c r="AV125" s="3">
        <v>0</v>
      </c>
      <c r="AW125" s="3">
        <f t="shared" si="106"/>
        <v>0</v>
      </c>
      <c r="AX125" s="3"/>
      <c r="AY125" s="3"/>
      <c r="AZ125" s="3">
        <v>0</v>
      </c>
      <c r="BA125" s="3">
        <v>0</v>
      </c>
      <c r="BB125" s="3">
        <f t="shared" si="116"/>
        <v>0</v>
      </c>
      <c r="BC125" s="3"/>
      <c r="BD125" s="3"/>
      <c r="BE125" s="3">
        <v>0</v>
      </c>
      <c r="BF125" s="3">
        <v>0</v>
      </c>
      <c r="BG125" s="3">
        <f t="shared" si="117"/>
        <v>0</v>
      </c>
      <c r="BH125" s="3"/>
      <c r="BI125" s="3"/>
      <c r="BJ125" s="3">
        <v>0</v>
      </c>
      <c r="BK125" s="3">
        <v>0</v>
      </c>
      <c r="BL125" s="3">
        <f t="shared" si="118"/>
        <v>0</v>
      </c>
      <c r="BM125" s="3"/>
      <c r="BN125" s="3"/>
      <c r="BO125" s="3">
        <v>3</v>
      </c>
      <c r="BP125" s="3">
        <v>5</v>
      </c>
      <c r="BQ125" s="3">
        <f t="shared" si="96"/>
        <v>8</v>
      </c>
      <c r="BR125" s="3"/>
      <c r="BS125" s="3"/>
      <c r="BT125" s="3">
        <v>3</v>
      </c>
      <c r="BU125" s="3">
        <v>5</v>
      </c>
      <c r="BV125" s="3">
        <f t="shared" si="119"/>
        <v>8</v>
      </c>
      <c r="BW125" s="3"/>
      <c r="BX125" s="3"/>
      <c r="BY125" s="13">
        <v>0</v>
      </c>
      <c r="BZ125" s="13">
        <v>0</v>
      </c>
      <c r="CA125" s="3">
        <f t="shared" si="99"/>
        <v>0</v>
      </c>
      <c r="CB125" s="3"/>
      <c r="CC125" s="9"/>
      <c r="CD125" s="24">
        <v>0</v>
      </c>
      <c r="CE125" s="24">
        <v>0</v>
      </c>
      <c r="CF125" s="24">
        <f t="shared" si="114"/>
        <v>0</v>
      </c>
      <c r="CI125" s="24">
        <v>0</v>
      </c>
      <c r="CJ125" s="24">
        <v>0</v>
      </c>
      <c r="CK125" s="24">
        <f t="shared" si="115"/>
        <v>0</v>
      </c>
      <c r="CN125" s="24">
        <v>2</v>
      </c>
      <c r="CO125" s="24">
        <v>3</v>
      </c>
      <c r="CP125" s="24">
        <f t="shared" si="98"/>
        <v>5</v>
      </c>
      <c r="CR125" t="s">
        <v>257</v>
      </c>
      <c r="CS125" s="24">
        <v>0</v>
      </c>
      <c r="CT125" s="24">
        <v>0</v>
      </c>
      <c r="CU125" s="24">
        <f t="shared" si="72"/>
        <v>0</v>
      </c>
    </row>
    <row r="126" spans="1:100">
      <c r="A126" s="3">
        <v>32</v>
      </c>
      <c r="B126" s="4" t="s">
        <v>37</v>
      </c>
      <c r="C126" s="3">
        <v>157</v>
      </c>
      <c r="E126" s="3">
        <v>32</v>
      </c>
      <c r="G126" s="3">
        <v>0</v>
      </c>
      <c r="H126" s="3">
        <v>0</v>
      </c>
      <c r="I126" s="3">
        <f t="shared" si="104"/>
        <v>0</v>
      </c>
      <c r="J126" s="3">
        <f>MEDIAN(I126:I129)</f>
        <v>0</v>
      </c>
      <c r="K126" s="3"/>
      <c r="L126" s="3">
        <v>3</v>
      </c>
      <c r="M126" s="3">
        <v>5</v>
      </c>
      <c r="N126" s="3">
        <f t="shared" si="101"/>
        <v>8</v>
      </c>
      <c r="O126" s="3">
        <f>MEDIAN(N126:N129)</f>
        <v>8</v>
      </c>
      <c r="P126" s="7"/>
      <c r="Q126" s="3">
        <v>2</v>
      </c>
      <c r="R126" s="3">
        <v>1</v>
      </c>
      <c r="S126" s="3">
        <f t="shared" si="102"/>
        <v>3</v>
      </c>
      <c r="T126" s="3">
        <f>MEDIAN(S126:S129)</f>
        <v>3</v>
      </c>
      <c r="U126" s="3"/>
      <c r="V126" s="3">
        <v>0</v>
      </c>
      <c r="W126" s="3">
        <v>0</v>
      </c>
      <c r="X126" s="3">
        <f t="shared" si="105"/>
        <v>0</v>
      </c>
      <c r="Y126" s="3">
        <f>MEDIAN(X126:X129)</f>
        <v>0</v>
      </c>
      <c r="Z126" s="3"/>
      <c r="AA126" s="3">
        <v>0</v>
      </c>
      <c r="AB126" s="3">
        <v>0</v>
      </c>
      <c r="AC126" s="3">
        <f t="shared" si="109"/>
        <v>0</v>
      </c>
      <c r="AD126" s="3">
        <f>MEDIAN(AC126:AC129)</f>
        <v>0</v>
      </c>
      <c r="AE126" s="3"/>
      <c r="AF126" s="3">
        <v>0</v>
      </c>
      <c r="AG126" s="3">
        <v>0</v>
      </c>
      <c r="AH126" s="3">
        <f t="shared" si="110"/>
        <v>0</v>
      </c>
      <c r="AI126" s="3">
        <f>MEDIAN(AH126:AH129)</f>
        <v>0</v>
      </c>
      <c r="AJ126" s="3"/>
      <c r="AK126" s="3">
        <v>2</v>
      </c>
      <c r="AL126" s="3">
        <v>2</v>
      </c>
      <c r="AM126" s="3">
        <f t="shared" si="111"/>
        <v>4</v>
      </c>
      <c r="AN126" s="3">
        <f>MEDIAN(AM126:AM129)</f>
        <v>3</v>
      </c>
      <c r="AO126" s="3"/>
      <c r="AP126" s="3">
        <v>0</v>
      </c>
      <c r="AQ126" s="3">
        <v>0</v>
      </c>
      <c r="AR126" s="3">
        <f t="shared" si="112"/>
        <v>0</v>
      </c>
      <c r="AS126" s="3">
        <f>MEDIAN(AR126:AR129)</f>
        <v>0</v>
      </c>
      <c r="AT126" s="3"/>
      <c r="AU126" s="3">
        <v>0</v>
      </c>
      <c r="AV126" s="3">
        <v>0</v>
      </c>
      <c r="AW126" s="3">
        <f t="shared" si="106"/>
        <v>0</v>
      </c>
      <c r="AX126" s="3">
        <f>MEDIAN(AW126:AW129)</f>
        <v>0</v>
      </c>
      <c r="AY126" s="3"/>
      <c r="AZ126" s="3">
        <v>3</v>
      </c>
      <c r="BA126" s="3">
        <v>1</v>
      </c>
      <c r="BB126" s="3">
        <f t="shared" si="116"/>
        <v>4</v>
      </c>
      <c r="BC126" s="3">
        <f>MEDIAN(BB126:BB129)</f>
        <v>4</v>
      </c>
      <c r="BD126" s="3"/>
      <c r="BE126" s="3">
        <v>0</v>
      </c>
      <c r="BF126" s="3">
        <v>0</v>
      </c>
      <c r="BG126" s="3">
        <f t="shared" si="117"/>
        <v>0</v>
      </c>
      <c r="BH126" s="3">
        <f>MEDIAN(BG126:BG129)</f>
        <v>0</v>
      </c>
      <c r="BI126" s="3"/>
      <c r="BJ126" s="3">
        <v>0</v>
      </c>
      <c r="BK126" s="3">
        <v>0</v>
      </c>
      <c r="BL126" s="3">
        <f t="shared" si="118"/>
        <v>0</v>
      </c>
      <c r="BM126" s="3">
        <f>MEDIAN(BL126:BL129)</f>
        <v>0</v>
      </c>
      <c r="BN126" s="3"/>
      <c r="BO126" s="3">
        <v>3</v>
      </c>
      <c r="BP126" s="3">
        <v>5</v>
      </c>
      <c r="BQ126" s="3">
        <f t="shared" si="96"/>
        <v>8</v>
      </c>
      <c r="BR126" s="3">
        <f>MEDIAN(BQ126:BQ129)</f>
        <v>8</v>
      </c>
      <c r="BS126" s="3"/>
      <c r="BT126" s="3">
        <v>3</v>
      </c>
      <c r="BU126" s="3">
        <v>5</v>
      </c>
      <c r="BV126" s="3">
        <f t="shared" si="119"/>
        <v>8</v>
      </c>
      <c r="BW126" s="3">
        <f>MEDIAN(BV126:BV129)</f>
        <v>8</v>
      </c>
      <c r="BX126" s="3"/>
      <c r="BY126" s="13">
        <v>3</v>
      </c>
      <c r="BZ126" s="13">
        <v>4</v>
      </c>
      <c r="CA126" s="3">
        <f t="shared" si="99"/>
        <v>7</v>
      </c>
      <c r="CB126" s="3">
        <f>MEDIAN(CA126:CA129)</f>
        <v>7.5</v>
      </c>
      <c r="CC126" s="9"/>
      <c r="CD126" s="24">
        <v>3</v>
      </c>
      <c r="CE126" s="24">
        <v>3</v>
      </c>
      <c r="CF126" s="24">
        <f t="shared" si="114"/>
        <v>6</v>
      </c>
      <c r="CG126" s="24">
        <f>MEDIAN(CF126:CF129)</f>
        <v>5.5</v>
      </c>
      <c r="CI126" s="24">
        <v>0</v>
      </c>
      <c r="CJ126" s="24">
        <v>0</v>
      </c>
      <c r="CK126" s="24">
        <f t="shared" si="115"/>
        <v>0</v>
      </c>
      <c r="CL126" s="24">
        <f>MEDIAN(CK126:CK129)</f>
        <v>0</v>
      </c>
      <c r="CN126" s="24">
        <v>1</v>
      </c>
      <c r="CO126" s="24">
        <v>1</v>
      </c>
      <c r="CP126" s="24">
        <f t="shared" si="98"/>
        <v>2</v>
      </c>
      <c r="CQ126" s="24">
        <f>MEDIAN(CP126:CP129)</f>
        <v>2</v>
      </c>
      <c r="CR126" t="s">
        <v>257</v>
      </c>
      <c r="CS126" s="24">
        <v>1</v>
      </c>
      <c r="CT126" s="24">
        <v>3</v>
      </c>
      <c r="CU126" s="24">
        <f t="shared" si="72"/>
        <v>4</v>
      </c>
      <c r="CV126">
        <f t="shared" ref="CV126" si="121">MEDIAN(CU126:CU129)</f>
        <v>4</v>
      </c>
    </row>
    <row r="127" spans="1:100">
      <c r="A127" s="3">
        <v>32</v>
      </c>
      <c r="B127" s="4" t="s">
        <v>37</v>
      </c>
      <c r="C127" s="3">
        <v>163</v>
      </c>
      <c r="E127" s="3">
        <v>32</v>
      </c>
      <c r="G127" s="3">
        <v>0</v>
      </c>
      <c r="H127" s="3">
        <v>0</v>
      </c>
      <c r="I127" s="3">
        <f t="shared" si="104"/>
        <v>0</v>
      </c>
      <c r="J127" s="3"/>
      <c r="K127" s="3"/>
      <c r="L127" s="3">
        <v>3</v>
      </c>
      <c r="M127" s="3">
        <v>5</v>
      </c>
      <c r="N127" s="3">
        <f t="shared" si="101"/>
        <v>8</v>
      </c>
      <c r="O127" s="3"/>
      <c r="P127" s="7"/>
      <c r="Q127" s="3">
        <v>2</v>
      </c>
      <c r="R127" s="3">
        <v>1</v>
      </c>
      <c r="S127" s="3">
        <f t="shared" si="102"/>
        <v>3</v>
      </c>
      <c r="T127" s="3"/>
      <c r="U127" s="3"/>
      <c r="V127" s="3">
        <v>0</v>
      </c>
      <c r="W127" s="3">
        <v>0</v>
      </c>
      <c r="X127" s="3">
        <f t="shared" si="105"/>
        <v>0</v>
      </c>
      <c r="Y127" s="3"/>
      <c r="Z127" s="3"/>
      <c r="AA127" s="3">
        <v>0</v>
      </c>
      <c r="AB127" s="3">
        <v>0</v>
      </c>
      <c r="AC127" s="3">
        <f t="shared" si="109"/>
        <v>0</v>
      </c>
      <c r="AD127" s="3"/>
      <c r="AE127" s="3"/>
      <c r="AF127" s="3">
        <v>0</v>
      </c>
      <c r="AG127" s="3">
        <v>0</v>
      </c>
      <c r="AH127" s="3">
        <f t="shared" si="110"/>
        <v>0</v>
      </c>
      <c r="AI127" s="3"/>
      <c r="AJ127" s="3"/>
      <c r="AK127" s="3">
        <v>1</v>
      </c>
      <c r="AL127" s="3">
        <v>1</v>
      </c>
      <c r="AM127" s="3">
        <f t="shared" si="111"/>
        <v>2</v>
      </c>
      <c r="AN127" s="3"/>
      <c r="AO127" s="3"/>
      <c r="AP127" s="3">
        <v>0</v>
      </c>
      <c r="AQ127" s="3">
        <v>0</v>
      </c>
      <c r="AR127" s="3">
        <f t="shared" si="112"/>
        <v>0</v>
      </c>
      <c r="AS127" s="3"/>
      <c r="AT127" s="3"/>
      <c r="AU127" s="3">
        <v>0</v>
      </c>
      <c r="AV127" s="3">
        <v>0</v>
      </c>
      <c r="AW127" s="3">
        <f t="shared" si="106"/>
        <v>0</v>
      </c>
      <c r="AX127" s="3"/>
      <c r="AY127" s="3"/>
      <c r="AZ127" s="3">
        <v>2</v>
      </c>
      <c r="BA127" s="3">
        <v>3</v>
      </c>
      <c r="BB127" s="3">
        <f t="shared" si="116"/>
        <v>5</v>
      </c>
      <c r="BC127" s="3"/>
      <c r="BD127" s="3"/>
      <c r="BE127" s="3">
        <v>0</v>
      </c>
      <c r="BF127" s="3">
        <v>0</v>
      </c>
      <c r="BG127" s="3">
        <f t="shared" si="117"/>
        <v>0</v>
      </c>
      <c r="BH127" s="3"/>
      <c r="BI127" s="3"/>
      <c r="BJ127" s="3">
        <v>0</v>
      </c>
      <c r="BK127" s="3">
        <v>0</v>
      </c>
      <c r="BL127" s="3">
        <f t="shared" si="118"/>
        <v>0</v>
      </c>
      <c r="BM127" s="3"/>
      <c r="BN127" s="3"/>
      <c r="BO127" s="3">
        <v>3</v>
      </c>
      <c r="BP127" s="3">
        <v>5</v>
      </c>
      <c r="BQ127" s="3">
        <f t="shared" si="96"/>
        <v>8</v>
      </c>
      <c r="BR127" s="3"/>
      <c r="BS127" s="3"/>
      <c r="BT127" s="3">
        <v>3</v>
      </c>
      <c r="BU127" s="3">
        <v>5</v>
      </c>
      <c r="BV127" s="3">
        <f t="shared" si="119"/>
        <v>8</v>
      </c>
      <c r="BW127" s="3"/>
      <c r="BX127" s="3"/>
      <c r="BY127" s="13">
        <v>3</v>
      </c>
      <c r="BZ127" s="13">
        <v>5</v>
      </c>
      <c r="CA127" s="3">
        <f t="shared" si="99"/>
        <v>8</v>
      </c>
      <c r="CB127" s="3"/>
      <c r="CC127" s="9"/>
      <c r="CD127" s="24">
        <v>3</v>
      </c>
      <c r="CE127" s="24">
        <v>2</v>
      </c>
      <c r="CF127" s="24">
        <f t="shared" si="114"/>
        <v>5</v>
      </c>
      <c r="CI127" s="24">
        <v>0</v>
      </c>
      <c r="CJ127" s="24">
        <v>0</v>
      </c>
      <c r="CK127" s="24">
        <f t="shared" si="115"/>
        <v>0</v>
      </c>
      <c r="CN127" s="24">
        <v>1</v>
      </c>
      <c r="CO127" s="24">
        <v>1</v>
      </c>
      <c r="CP127" s="24">
        <f t="shared" si="98"/>
        <v>2</v>
      </c>
      <c r="CR127" t="s">
        <v>257</v>
      </c>
      <c r="CS127" s="24">
        <v>1</v>
      </c>
      <c r="CT127" s="24">
        <v>3</v>
      </c>
      <c r="CU127" s="24">
        <f t="shared" si="72"/>
        <v>4</v>
      </c>
    </row>
    <row r="128" spans="1:100">
      <c r="A128" s="3">
        <v>32</v>
      </c>
      <c r="B128" s="4" t="s">
        <v>37</v>
      </c>
      <c r="C128" s="3">
        <v>169</v>
      </c>
      <c r="E128" s="3">
        <v>32</v>
      </c>
      <c r="G128" s="3">
        <v>0</v>
      </c>
      <c r="H128" s="3">
        <v>0</v>
      </c>
      <c r="I128" s="3">
        <f t="shared" si="104"/>
        <v>0</v>
      </c>
      <c r="J128" s="3"/>
      <c r="K128" s="3"/>
      <c r="L128" s="3">
        <v>3</v>
      </c>
      <c r="M128" s="3">
        <v>5</v>
      </c>
      <c r="N128" s="3">
        <f t="shared" si="101"/>
        <v>8</v>
      </c>
      <c r="O128" s="3"/>
      <c r="P128" s="7"/>
      <c r="Q128" s="3">
        <v>2</v>
      </c>
      <c r="R128" s="3">
        <v>2</v>
      </c>
      <c r="S128" s="3">
        <f t="shared" si="102"/>
        <v>4</v>
      </c>
      <c r="T128" s="3"/>
      <c r="U128" s="3"/>
      <c r="V128" s="3">
        <v>0</v>
      </c>
      <c r="W128" s="3">
        <v>0</v>
      </c>
      <c r="X128" s="3">
        <f t="shared" si="105"/>
        <v>0</v>
      </c>
      <c r="Y128" s="3"/>
      <c r="Z128" s="3"/>
      <c r="AA128" s="3">
        <v>0</v>
      </c>
      <c r="AB128" s="3">
        <v>0</v>
      </c>
      <c r="AC128" s="3">
        <f t="shared" si="109"/>
        <v>0</v>
      </c>
      <c r="AD128" s="3"/>
      <c r="AE128" s="3"/>
      <c r="AF128" s="3">
        <v>0</v>
      </c>
      <c r="AG128" s="3">
        <v>0</v>
      </c>
      <c r="AH128" s="3">
        <f t="shared" si="110"/>
        <v>0</v>
      </c>
      <c r="AI128" s="3"/>
      <c r="AJ128" s="3"/>
      <c r="AK128" s="3">
        <v>2</v>
      </c>
      <c r="AL128" s="3">
        <v>2</v>
      </c>
      <c r="AM128" s="3">
        <f t="shared" si="111"/>
        <v>4</v>
      </c>
      <c r="AN128" s="3"/>
      <c r="AO128" s="3"/>
      <c r="AP128" s="3">
        <v>1</v>
      </c>
      <c r="AQ128" s="3">
        <v>2</v>
      </c>
      <c r="AR128" s="3">
        <f t="shared" si="112"/>
        <v>3</v>
      </c>
      <c r="AS128" s="3"/>
      <c r="AT128" s="3"/>
      <c r="AU128" s="3">
        <v>0</v>
      </c>
      <c r="AV128" s="3">
        <v>0</v>
      </c>
      <c r="AW128" s="3">
        <f t="shared" si="106"/>
        <v>0</v>
      </c>
      <c r="AX128" s="3"/>
      <c r="AY128" s="3"/>
      <c r="AZ128" s="3">
        <v>1</v>
      </c>
      <c r="BA128" s="3">
        <v>1</v>
      </c>
      <c r="BB128" s="3">
        <f t="shared" si="116"/>
        <v>2</v>
      </c>
      <c r="BC128" s="3"/>
      <c r="BD128" s="3"/>
      <c r="BE128" s="3">
        <v>0</v>
      </c>
      <c r="BF128" s="3">
        <v>0</v>
      </c>
      <c r="BG128" s="3">
        <f t="shared" si="117"/>
        <v>0</v>
      </c>
      <c r="BH128" s="3"/>
      <c r="BI128" s="3"/>
      <c r="BJ128" s="3">
        <v>1</v>
      </c>
      <c r="BK128" s="3">
        <v>1</v>
      </c>
      <c r="BL128" s="3">
        <f t="shared" si="118"/>
        <v>2</v>
      </c>
      <c r="BM128" s="3"/>
      <c r="BN128" s="3"/>
      <c r="BO128" s="3">
        <v>3</v>
      </c>
      <c r="BP128" s="3">
        <v>5</v>
      </c>
      <c r="BQ128" s="3">
        <f t="shared" si="96"/>
        <v>8</v>
      </c>
      <c r="BR128" s="3"/>
      <c r="BS128" s="3"/>
      <c r="BT128" s="3">
        <v>3</v>
      </c>
      <c r="BU128" s="3">
        <v>5</v>
      </c>
      <c r="BV128" s="3">
        <f t="shared" si="119"/>
        <v>8</v>
      </c>
      <c r="BW128" s="3"/>
      <c r="BX128" s="3"/>
      <c r="BY128" s="13">
        <v>3</v>
      </c>
      <c r="BZ128" s="13">
        <v>4</v>
      </c>
      <c r="CA128" s="3">
        <f t="shared" si="99"/>
        <v>7</v>
      </c>
      <c r="CB128" s="3"/>
      <c r="CC128" s="9"/>
      <c r="CD128" s="24">
        <v>3</v>
      </c>
      <c r="CE128" s="24">
        <v>2</v>
      </c>
      <c r="CF128" s="24">
        <f t="shared" si="114"/>
        <v>5</v>
      </c>
      <c r="CI128" s="24">
        <v>0</v>
      </c>
      <c r="CJ128" s="24">
        <v>0</v>
      </c>
      <c r="CK128" s="24">
        <f t="shared" si="115"/>
        <v>0</v>
      </c>
      <c r="CN128" s="24">
        <v>3</v>
      </c>
      <c r="CO128" s="24">
        <v>2</v>
      </c>
      <c r="CP128" s="24">
        <f t="shared" si="98"/>
        <v>5</v>
      </c>
      <c r="CR128" t="s">
        <v>257</v>
      </c>
      <c r="CS128" s="24">
        <v>1</v>
      </c>
      <c r="CT128" s="24">
        <v>3</v>
      </c>
      <c r="CU128" s="24">
        <f t="shared" si="72"/>
        <v>4</v>
      </c>
    </row>
    <row r="129" spans="1:100">
      <c r="A129" s="3">
        <v>32</v>
      </c>
      <c r="B129" s="4" t="s">
        <v>37</v>
      </c>
      <c r="C129" s="3">
        <v>175</v>
      </c>
      <c r="E129" s="3">
        <v>32</v>
      </c>
      <c r="G129" s="3">
        <v>0</v>
      </c>
      <c r="H129" s="3">
        <v>0</v>
      </c>
      <c r="I129" s="3">
        <f t="shared" si="104"/>
        <v>0</v>
      </c>
      <c r="J129" s="3"/>
      <c r="K129" s="3"/>
      <c r="L129" s="3">
        <v>3</v>
      </c>
      <c r="M129" s="3">
        <v>5</v>
      </c>
      <c r="N129" s="3">
        <f t="shared" si="101"/>
        <v>8</v>
      </c>
      <c r="O129" s="3"/>
      <c r="P129" s="7"/>
      <c r="Q129" s="3">
        <v>2</v>
      </c>
      <c r="R129" s="3">
        <v>1</v>
      </c>
      <c r="S129" s="3">
        <f t="shared" si="102"/>
        <v>3</v>
      </c>
      <c r="T129" s="3"/>
      <c r="U129" s="3"/>
      <c r="V129" s="3">
        <v>0</v>
      </c>
      <c r="W129" s="3">
        <v>0</v>
      </c>
      <c r="X129" s="3">
        <f t="shared" si="105"/>
        <v>0</v>
      </c>
      <c r="Y129" s="3"/>
      <c r="Z129" s="3"/>
      <c r="AA129" s="3">
        <v>0</v>
      </c>
      <c r="AB129" s="3">
        <v>0</v>
      </c>
      <c r="AC129" s="3">
        <f t="shared" si="109"/>
        <v>0</v>
      </c>
      <c r="AD129" s="3"/>
      <c r="AE129" s="3"/>
      <c r="AF129" s="3">
        <v>0</v>
      </c>
      <c r="AG129" s="3">
        <v>0</v>
      </c>
      <c r="AH129" s="3">
        <f t="shared" si="110"/>
        <v>0</v>
      </c>
      <c r="AI129" s="3"/>
      <c r="AJ129" s="3"/>
      <c r="AK129" s="3">
        <v>1</v>
      </c>
      <c r="AL129" s="3">
        <v>1</v>
      </c>
      <c r="AM129" s="3">
        <f t="shared" si="111"/>
        <v>2</v>
      </c>
      <c r="AN129" s="3"/>
      <c r="AO129" s="3"/>
      <c r="AP129" s="3">
        <v>0</v>
      </c>
      <c r="AQ129" s="3">
        <v>0</v>
      </c>
      <c r="AR129" s="3">
        <f t="shared" si="112"/>
        <v>0</v>
      </c>
      <c r="AS129" s="3"/>
      <c r="AT129" s="3"/>
      <c r="AU129" s="3">
        <v>0</v>
      </c>
      <c r="AV129" s="3">
        <v>0</v>
      </c>
      <c r="AW129" s="3">
        <f t="shared" si="106"/>
        <v>0</v>
      </c>
      <c r="AX129" s="3"/>
      <c r="AY129" s="3"/>
      <c r="AZ129" s="3">
        <v>2</v>
      </c>
      <c r="BA129" s="3">
        <v>2</v>
      </c>
      <c r="BB129" s="3">
        <f t="shared" si="116"/>
        <v>4</v>
      </c>
      <c r="BC129" s="3"/>
      <c r="BD129" s="3"/>
      <c r="BE129" s="3">
        <v>0</v>
      </c>
      <c r="BF129" s="3">
        <v>0</v>
      </c>
      <c r="BG129" s="3">
        <f t="shared" si="117"/>
        <v>0</v>
      </c>
      <c r="BH129" s="3"/>
      <c r="BI129" s="3"/>
      <c r="BJ129" s="3">
        <v>0</v>
      </c>
      <c r="BK129" s="3">
        <v>0</v>
      </c>
      <c r="BL129" s="3">
        <f t="shared" si="118"/>
        <v>0</v>
      </c>
      <c r="BM129" s="3"/>
      <c r="BN129" s="3"/>
      <c r="BO129" s="3">
        <v>3</v>
      </c>
      <c r="BP129" s="3">
        <v>5</v>
      </c>
      <c r="BQ129" s="3">
        <f t="shared" si="96"/>
        <v>8</v>
      </c>
      <c r="BR129" s="3"/>
      <c r="BS129" s="3"/>
      <c r="BT129" s="3">
        <v>3</v>
      </c>
      <c r="BU129" s="3">
        <v>5</v>
      </c>
      <c r="BV129" s="3">
        <f t="shared" si="119"/>
        <v>8</v>
      </c>
      <c r="BW129" s="3"/>
      <c r="BX129" s="3"/>
      <c r="BY129" s="13">
        <v>3</v>
      </c>
      <c r="BZ129" s="13">
        <v>5</v>
      </c>
      <c r="CA129" s="3">
        <f t="shared" si="99"/>
        <v>8</v>
      </c>
      <c r="CB129" s="3"/>
      <c r="CC129" s="9"/>
      <c r="CD129" s="24">
        <v>3</v>
      </c>
      <c r="CE129" s="24">
        <v>3</v>
      </c>
      <c r="CF129" s="24">
        <f t="shared" si="114"/>
        <v>6</v>
      </c>
      <c r="CI129" s="24">
        <v>0</v>
      </c>
      <c r="CJ129" s="24">
        <v>0</v>
      </c>
      <c r="CK129" s="24">
        <f t="shared" si="115"/>
        <v>0</v>
      </c>
      <c r="CN129" s="24">
        <v>1</v>
      </c>
      <c r="CO129" s="24">
        <v>1</v>
      </c>
      <c r="CP129" s="24">
        <f t="shared" si="98"/>
        <v>2</v>
      </c>
      <c r="CR129" t="s">
        <v>257</v>
      </c>
      <c r="CS129" s="24">
        <v>1</v>
      </c>
      <c r="CT129" s="24">
        <v>4</v>
      </c>
      <c r="CU129" s="24">
        <f t="shared" si="72"/>
        <v>5</v>
      </c>
    </row>
    <row r="130" spans="1:100">
      <c r="A130" s="3">
        <v>33</v>
      </c>
      <c r="B130" s="4" t="s">
        <v>38</v>
      </c>
      <c r="C130" s="3">
        <v>156</v>
      </c>
      <c r="E130" s="3">
        <v>33</v>
      </c>
      <c r="G130" s="3">
        <v>0</v>
      </c>
      <c r="H130" s="3">
        <v>0</v>
      </c>
      <c r="I130" s="3">
        <f t="shared" si="104"/>
        <v>0</v>
      </c>
      <c r="J130" s="3">
        <f>MEDIAN(I130:I133)</f>
        <v>0</v>
      </c>
      <c r="K130" s="3"/>
      <c r="L130" s="3">
        <v>3</v>
      </c>
      <c r="M130" s="3">
        <v>5</v>
      </c>
      <c r="N130" s="3">
        <f t="shared" si="101"/>
        <v>8</v>
      </c>
      <c r="O130" s="3">
        <f>MEDIAN(N130:N133)</f>
        <v>8</v>
      </c>
      <c r="P130" s="7"/>
      <c r="Q130" s="3">
        <v>0</v>
      </c>
      <c r="R130" s="3">
        <v>0</v>
      </c>
      <c r="S130" s="3">
        <f t="shared" si="102"/>
        <v>0</v>
      </c>
      <c r="T130" s="3">
        <f>MEDIAN(S130:S133)</f>
        <v>1</v>
      </c>
      <c r="U130" s="3"/>
      <c r="V130" s="3">
        <v>0</v>
      </c>
      <c r="W130" s="3">
        <v>0</v>
      </c>
      <c r="X130" s="3">
        <f t="shared" si="105"/>
        <v>0</v>
      </c>
      <c r="Y130" s="3">
        <f>MEDIAN(X130:X133)</f>
        <v>0</v>
      </c>
      <c r="Z130" s="3"/>
      <c r="AA130" s="3">
        <v>0</v>
      </c>
      <c r="AB130" s="3">
        <v>0</v>
      </c>
      <c r="AC130" s="3">
        <f t="shared" si="109"/>
        <v>0</v>
      </c>
      <c r="AD130" s="3">
        <f>MEDIAN(AC130:AC133)</f>
        <v>0</v>
      </c>
      <c r="AE130" s="3"/>
      <c r="AF130" s="3">
        <v>0</v>
      </c>
      <c r="AG130" s="3">
        <v>0</v>
      </c>
      <c r="AH130" s="3">
        <f t="shared" si="110"/>
        <v>0</v>
      </c>
      <c r="AI130" s="3">
        <f>MEDIAN(AH130:AH133)</f>
        <v>0</v>
      </c>
      <c r="AJ130" s="3"/>
      <c r="AK130" s="3">
        <v>0</v>
      </c>
      <c r="AL130" s="3">
        <v>0</v>
      </c>
      <c r="AM130" s="3">
        <f t="shared" si="111"/>
        <v>0</v>
      </c>
      <c r="AN130" s="3">
        <f>MEDIAN(AM130:AM133)</f>
        <v>0</v>
      </c>
      <c r="AO130" s="3"/>
      <c r="AP130" s="3">
        <v>0</v>
      </c>
      <c r="AQ130" s="3">
        <v>0</v>
      </c>
      <c r="AR130" s="3">
        <f t="shared" si="112"/>
        <v>0</v>
      </c>
      <c r="AS130" s="3">
        <f>MEDIAN(AR130:AR133)</f>
        <v>0</v>
      </c>
      <c r="AT130" s="3"/>
      <c r="AU130" s="3">
        <v>0</v>
      </c>
      <c r="AV130" s="3">
        <v>0</v>
      </c>
      <c r="AW130" s="3">
        <f t="shared" si="106"/>
        <v>0</v>
      </c>
      <c r="AX130" s="3">
        <f>MEDIAN(AW130:AW133)</f>
        <v>0</v>
      </c>
      <c r="AY130" s="3"/>
      <c r="AZ130" s="3">
        <v>2</v>
      </c>
      <c r="BA130" s="3">
        <v>4</v>
      </c>
      <c r="BB130" s="3">
        <f t="shared" si="116"/>
        <v>6</v>
      </c>
      <c r="BC130" s="3">
        <f>MEDIAN(BB130:BB133)</f>
        <v>5</v>
      </c>
      <c r="BD130" s="3"/>
      <c r="BE130" s="3">
        <v>1</v>
      </c>
      <c r="BF130" s="3">
        <v>5</v>
      </c>
      <c r="BG130" s="3">
        <f t="shared" si="117"/>
        <v>6</v>
      </c>
      <c r="BH130" s="3">
        <f>MEDIAN(BG130:BG133)</f>
        <v>3</v>
      </c>
      <c r="BI130" s="3"/>
      <c r="BJ130" s="3">
        <v>1</v>
      </c>
      <c r="BK130" s="3">
        <v>1</v>
      </c>
      <c r="BL130" s="3">
        <f t="shared" si="118"/>
        <v>2</v>
      </c>
      <c r="BM130" s="3">
        <f>MEDIAN(BL130:BL133)</f>
        <v>1</v>
      </c>
      <c r="BN130" s="3"/>
      <c r="BO130" s="3">
        <v>3</v>
      </c>
      <c r="BP130" s="3">
        <v>5</v>
      </c>
      <c r="BQ130" s="3">
        <f t="shared" ref="BQ130:BQ153" si="122">SUM(BO130:BP130)</f>
        <v>8</v>
      </c>
      <c r="BR130" s="3">
        <f>MEDIAN(BQ130:BQ133)</f>
        <v>8</v>
      </c>
      <c r="BS130" s="3"/>
      <c r="BT130" s="3">
        <v>2</v>
      </c>
      <c r="BU130" s="3">
        <v>5</v>
      </c>
      <c r="BV130" s="3">
        <f t="shared" si="119"/>
        <v>7</v>
      </c>
      <c r="BW130" s="3">
        <f>MEDIAN(BV130:BV133)</f>
        <v>8</v>
      </c>
      <c r="BX130" s="3"/>
      <c r="BY130" s="13">
        <v>1</v>
      </c>
      <c r="BZ130" s="13">
        <v>1</v>
      </c>
      <c r="CA130" s="3">
        <f t="shared" si="99"/>
        <v>2</v>
      </c>
      <c r="CB130" s="3">
        <f>MEDIAN(CA130:CA133)</f>
        <v>1</v>
      </c>
      <c r="CC130" s="9"/>
      <c r="CD130" s="24">
        <v>0</v>
      </c>
      <c r="CE130" s="24">
        <v>0</v>
      </c>
      <c r="CF130" s="24">
        <f t="shared" si="114"/>
        <v>0</v>
      </c>
      <c r="CG130" s="24">
        <f>MEDIAN(CF130:CF133)</f>
        <v>0</v>
      </c>
      <c r="CI130" s="24">
        <v>0</v>
      </c>
      <c r="CJ130" s="24">
        <v>0</v>
      </c>
      <c r="CK130" s="24">
        <f t="shared" si="115"/>
        <v>0</v>
      </c>
      <c r="CL130" s="24">
        <f>MEDIAN(CK130:CK133)</f>
        <v>0</v>
      </c>
      <c r="CN130" s="24">
        <v>0</v>
      </c>
      <c r="CO130" s="24">
        <v>0</v>
      </c>
      <c r="CP130" s="24">
        <f t="shared" si="98"/>
        <v>0</v>
      </c>
      <c r="CQ130" s="24">
        <f>MEDIAN(CP130:CP133)</f>
        <v>0</v>
      </c>
      <c r="CR130" t="s">
        <v>257</v>
      </c>
      <c r="CS130" s="24">
        <v>0</v>
      </c>
      <c r="CT130" s="24">
        <v>0</v>
      </c>
      <c r="CU130" s="24">
        <f t="shared" si="72"/>
        <v>0</v>
      </c>
      <c r="CV130">
        <f t="shared" ref="CV130" si="123">MEDIAN(CU130:CU133)</f>
        <v>0</v>
      </c>
    </row>
    <row r="131" spans="1:100">
      <c r="A131" s="3">
        <v>33</v>
      </c>
      <c r="B131" s="4" t="s">
        <v>38</v>
      </c>
      <c r="C131" s="3">
        <v>162</v>
      </c>
      <c r="E131" s="3">
        <v>33</v>
      </c>
      <c r="G131" s="3">
        <v>0</v>
      </c>
      <c r="H131" s="3">
        <v>0</v>
      </c>
      <c r="I131" s="3">
        <f t="shared" si="104"/>
        <v>0</v>
      </c>
      <c r="J131" s="3"/>
      <c r="K131" s="3"/>
      <c r="L131" s="3">
        <v>3</v>
      </c>
      <c r="M131" s="3">
        <v>5</v>
      </c>
      <c r="N131" s="3">
        <f t="shared" si="101"/>
        <v>8</v>
      </c>
      <c r="O131" s="3"/>
      <c r="P131" s="7"/>
      <c r="Q131" s="3">
        <v>1</v>
      </c>
      <c r="R131" s="3">
        <v>1</v>
      </c>
      <c r="S131" s="3">
        <f t="shared" si="102"/>
        <v>2</v>
      </c>
      <c r="T131" s="3"/>
      <c r="U131" s="3"/>
      <c r="V131" s="3">
        <v>0</v>
      </c>
      <c r="W131" s="3">
        <v>0</v>
      </c>
      <c r="X131" s="3">
        <f t="shared" si="105"/>
        <v>0</v>
      </c>
      <c r="Y131" s="3"/>
      <c r="Z131" s="3"/>
      <c r="AA131" s="3">
        <v>0</v>
      </c>
      <c r="AB131" s="3">
        <v>0</v>
      </c>
      <c r="AC131" s="3">
        <f t="shared" si="109"/>
        <v>0</v>
      </c>
      <c r="AD131" s="3"/>
      <c r="AE131" s="3"/>
      <c r="AF131" s="3">
        <v>0</v>
      </c>
      <c r="AG131" s="3">
        <v>0</v>
      </c>
      <c r="AH131" s="3">
        <f t="shared" si="110"/>
        <v>0</v>
      </c>
      <c r="AI131" s="3"/>
      <c r="AJ131" s="3"/>
      <c r="AK131" s="3">
        <v>0</v>
      </c>
      <c r="AL131" s="3">
        <v>0</v>
      </c>
      <c r="AM131" s="3">
        <f t="shared" si="111"/>
        <v>0</v>
      </c>
      <c r="AN131" s="3"/>
      <c r="AO131" s="3"/>
      <c r="AP131" s="3">
        <v>0</v>
      </c>
      <c r="AQ131" s="3">
        <v>0</v>
      </c>
      <c r="AR131" s="3">
        <f t="shared" si="112"/>
        <v>0</v>
      </c>
      <c r="AS131" s="3"/>
      <c r="AT131" s="3"/>
      <c r="AU131" s="3">
        <v>0</v>
      </c>
      <c r="AV131" s="3">
        <v>0</v>
      </c>
      <c r="AW131" s="3">
        <f t="shared" si="106"/>
        <v>0</v>
      </c>
      <c r="AX131" s="3"/>
      <c r="AY131" s="3"/>
      <c r="AZ131" s="3">
        <v>1</v>
      </c>
      <c r="BA131" s="3">
        <v>3</v>
      </c>
      <c r="BB131" s="3">
        <f t="shared" si="116"/>
        <v>4</v>
      </c>
      <c r="BC131" s="3"/>
      <c r="BD131" s="3"/>
      <c r="BE131" s="3">
        <v>0</v>
      </c>
      <c r="BF131" s="3">
        <v>0</v>
      </c>
      <c r="BG131" s="3">
        <f t="shared" si="117"/>
        <v>0</v>
      </c>
      <c r="BH131" s="3"/>
      <c r="BI131" s="3"/>
      <c r="BJ131" s="3">
        <v>0</v>
      </c>
      <c r="BK131" s="3">
        <v>0</v>
      </c>
      <c r="BL131" s="3">
        <f t="shared" si="118"/>
        <v>0</v>
      </c>
      <c r="BM131" s="3"/>
      <c r="BN131" s="3"/>
      <c r="BO131" s="3">
        <v>3</v>
      </c>
      <c r="BP131" s="3">
        <v>5</v>
      </c>
      <c r="BQ131" s="3">
        <f t="shared" si="122"/>
        <v>8</v>
      </c>
      <c r="BR131" s="3"/>
      <c r="BS131" s="3"/>
      <c r="BT131" s="3">
        <v>3</v>
      </c>
      <c r="BU131" s="3">
        <v>5</v>
      </c>
      <c r="BV131" s="3">
        <f t="shared" si="119"/>
        <v>8</v>
      </c>
      <c r="BW131" s="3"/>
      <c r="BX131" s="3"/>
      <c r="BY131" s="13">
        <v>0</v>
      </c>
      <c r="BZ131" s="13">
        <v>0</v>
      </c>
      <c r="CA131" s="3">
        <f t="shared" si="99"/>
        <v>0</v>
      </c>
      <c r="CB131" s="3"/>
      <c r="CC131" s="9"/>
      <c r="CD131" s="24">
        <v>0</v>
      </c>
      <c r="CE131" s="24">
        <v>0</v>
      </c>
      <c r="CF131" s="24">
        <f t="shared" si="114"/>
        <v>0</v>
      </c>
      <c r="CI131" s="24">
        <v>0</v>
      </c>
      <c r="CJ131" s="24">
        <v>0</v>
      </c>
      <c r="CK131" s="24">
        <f t="shared" si="115"/>
        <v>0</v>
      </c>
      <c r="CN131" s="24">
        <v>0</v>
      </c>
      <c r="CO131" s="24">
        <v>0</v>
      </c>
      <c r="CP131" s="24">
        <f t="shared" ref="CP131:CP153" si="124">SUM(CN131:CO131)</f>
        <v>0</v>
      </c>
      <c r="CR131" t="s">
        <v>257</v>
      </c>
      <c r="CS131" s="24">
        <v>0</v>
      </c>
      <c r="CT131" s="24">
        <v>0</v>
      </c>
      <c r="CU131" s="24">
        <f t="shared" ref="CU131:CU194" si="125">SUM(CS131:CT131)</f>
        <v>0</v>
      </c>
    </row>
    <row r="132" spans="1:100">
      <c r="A132" s="3">
        <v>33</v>
      </c>
      <c r="B132" s="4" t="s">
        <v>38</v>
      </c>
      <c r="C132" s="3">
        <v>168</v>
      </c>
      <c r="E132" s="3">
        <v>33</v>
      </c>
      <c r="G132" s="3">
        <v>0</v>
      </c>
      <c r="H132" s="3">
        <v>0</v>
      </c>
      <c r="I132" s="3">
        <f t="shared" si="104"/>
        <v>0</v>
      </c>
      <c r="J132" s="3"/>
      <c r="K132" s="3"/>
      <c r="L132" s="3">
        <v>3</v>
      </c>
      <c r="M132" s="3">
        <v>5</v>
      </c>
      <c r="N132" s="3">
        <f t="shared" si="101"/>
        <v>8</v>
      </c>
      <c r="O132" s="3"/>
      <c r="P132" s="7"/>
      <c r="Q132" s="3">
        <v>0</v>
      </c>
      <c r="R132" s="3">
        <v>0</v>
      </c>
      <c r="S132" s="3">
        <f t="shared" si="102"/>
        <v>0</v>
      </c>
      <c r="T132" s="3"/>
      <c r="U132" s="3"/>
      <c r="V132" s="3">
        <v>0</v>
      </c>
      <c r="W132" s="3">
        <v>0</v>
      </c>
      <c r="X132" s="3">
        <f t="shared" si="105"/>
        <v>0</v>
      </c>
      <c r="Y132" s="3"/>
      <c r="Z132" s="3"/>
      <c r="AA132" s="3">
        <v>0</v>
      </c>
      <c r="AB132" s="3">
        <v>0</v>
      </c>
      <c r="AC132" s="3">
        <f t="shared" si="109"/>
        <v>0</v>
      </c>
      <c r="AD132" s="3"/>
      <c r="AE132" s="3"/>
      <c r="AF132" s="3">
        <v>0</v>
      </c>
      <c r="AG132" s="3">
        <v>0</v>
      </c>
      <c r="AH132" s="3">
        <f t="shared" si="110"/>
        <v>0</v>
      </c>
      <c r="AI132" s="3"/>
      <c r="AJ132" s="3"/>
      <c r="AK132" s="3">
        <v>0</v>
      </c>
      <c r="AL132" s="3">
        <v>0</v>
      </c>
      <c r="AM132" s="3">
        <f t="shared" si="111"/>
        <v>0</v>
      </c>
      <c r="AN132" s="3"/>
      <c r="AO132" s="3"/>
      <c r="AP132" s="3">
        <v>0</v>
      </c>
      <c r="AQ132" s="3">
        <v>0</v>
      </c>
      <c r="AR132" s="3">
        <f t="shared" si="112"/>
        <v>0</v>
      </c>
      <c r="AS132" s="3"/>
      <c r="AT132" s="3"/>
      <c r="AU132" s="3">
        <v>0</v>
      </c>
      <c r="AV132" s="3">
        <v>0</v>
      </c>
      <c r="AW132" s="3">
        <f t="shared" si="106"/>
        <v>0</v>
      </c>
      <c r="AX132" s="3"/>
      <c r="AY132" s="3"/>
      <c r="AZ132" s="3">
        <v>2</v>
      </c>
      <c r="BA132" s="3">
        <v>4</v>
      </c>
      <c r="BB132" s="3">
        <f t="shared" si="116"/>
        <v>6</v>
      </c>
      <c r="BC132" s="3"/>
      <c r="BD132" s="3"/>
      <c r="BE132" s="3">
        <v>1</v>
      </c>
      <c r="BF132" s="3">
        <v>5</v>
      </c>
      <c r="BG132" s="3">
        <f t="shared" si="117"/>
        <v>6</v>
      </c>
      <c r="BH132" s="3"/>
      <c r="BI132" s="3"/>
      <c r="BJ132" s="3">
        <v>2</v>
      </c>
      <c r="BK132" s="3">
        <v>1</v>
      </c>
      <c r="BL132" s="3">
        <f t="shared" si="118"/>
        <v>3</v>
      </c>
      <c r="BM132" s="3"/>
      <c r="BN132" s="3"/>
      <c r="BO132" s="3">
        <v>3</v>
      </c>
      <c r="BP132" s="3">
        <v>5</v>
      </c>
      <c r="BQ132" s="3">
        <f t="shared" si="122"/>
        <v>8</v>
      </c>
      <c r="BR132" s="3"/>
      <c r="BS132" s="3"/>
      <c r="BT132" s="3">
        <v>3</v>
      </c>
      <c r="BU132" s="3">
        <v>5</v>
      </c>
      <c r="BV132" s="3">
        <f t="shared" si="119"/>
        <v>8</v>
      </c>
      <c r="BW132" s="3"/>
      <c r="BX132" s="3"/>
      <c r="BY132" s="13">
        <v>1</v>
      </c>
      <c r="BZ132" s="13">
        <v>1</v>
      </c>
      <c r="CA132" s="3">
        <f t="shared" si="99"/>
        <v>2</v>
      </c>
      <c r="CB132" s="3"/>
      <c r="CC132" s="9"/>
      <c r="CD132" s="24">
        <v>0</v>
      </c>
      <c r="CE132" s="24">
        <v>0</v>
      </c>
      <c r="CF132" s="24">
        <f t="shared" si="114"/>
        <v>0</v>
      </c>
      <c r="CI132" s="24">
        <v>0</v>
      </c>
      <c r="CJ132" s="24">
        <v>0</v>
      </c>
      <c r="CK132" s="24">
        <f t="shared" si="115"/>
        <v>0</v>
      </c>
      <c r="CN132" s="24">
        <v>0</v>
      </c>
      <c r="CO132" s="24">
        <v>0</v>
      </c>
      <c r="CP132" s="24">
        <f t="shared" si="124"/>
        <v>0</v>
      </c>
      <c r="CR132" t="s">
        <v>257</v>
      </c>
      <c r="CS132" s="24">
        <v>0</v>
      </c>
      <c r="CT132" s="24">
        <v>0</v>
      </c>
      <c r="CU132" s="24">
        <f t="shared" si="125"/>
        <v>0</v>
      </c>
    </row>
    <row r="133" spans="1:100">
      <c r="A133" s="3">
        <v>33</v>
      </c>
      <c r="B133" s="4" t="s">
        <v>38</v>
      </c>
      <c r="C133" s="3">
        <v>174</v>
      </c>
      <c r="E133" s="3">
        <v>33</v>
      </c>
      <c r="G133" s="3">
        <v>0</v>
      </c>
      <c r="H133" s="3">
        <v>0</v>
      </c>
      <c r="I133" s="3">
        <f t="shared" si="104"/>
        <v>0</v>
      </c>
      <c r="J133" s="3"/>
      <c r="K133" s="3"/>
      <c r="L133" s="3">
        <v>3</v>
      </c>
      <c r="M133" s="3">
        <v>5</v>
      </c>
      <c r="N133" s="3">
        <f t="shared" si="101"/>
        <v>8</v>
      </c>
      <c r="O133" s="3"/>
      <c r="P133" s="7"/>
      <c r="Q133" s="3">
        <v>1</v>
      </c>
      <c r="R133" s="3">
        <v>1</v>
      </c>
      <c r="S133" s="3">
        <f t="shared" si="102"/>
        <v>2</v>
      </c>
      <c r="T133" s="3"/>
      <c r="U133" s="3"/>
      <c r="V133" s="3">
        <v>0</v>
      </c>
      <c r="W133" s="3">
        <v>0</v>
      </c>
      <c r="X133" s="3">
        <f t="shared" si="105"/>
        <v>0</v>
      </c>
      <c r="Y133" s="3"/>
      <c r="Z133" s="3"/>
      <c r="AA133" s="3">
        <v>0</v>
      </c>
      <c r="AB133" s="3">
        <v>0</v>
      </c>
      <c r="AC133" s="3">
        <f t="shared" si="109"/>
        <v>0</v>
      </c>
      <c r="AD133" s="3"/>
      <c r="AE133" s="3"/>
      <c r="AF133" s="3">
        <v>0</v>
      </c>
      <c r="AG133" s="3">
        <v>0</v>
      </c>
      <c r="AH133" s="3">
        <f t="shared" si="110"/>
        <v>0</v>
      </c>
      <c r="AI133" s="3"/>
      <c r="AJ133" s="3"/>
      <c r="AK133" s="3">
        <v>0</v>
      </c>
      <c r="AL133" s="3">
        <v>0</v>
      </c>
      <c r="AM133" s="3">
        <f t="shared" si="111"/>
        <v>0</v>
      </c>
      <c r="AN133" s="3"/>
      <c r="AO133" s="3"/>
      <c r="AP133" s="3">
        <v>0</v>
      </c>
      <c r="AQ133" s="3">
        <v>0</v>
      </c>
      <c r="AR133" s="3">
        <f t="shared" si="112"/>
        <v>0</v>
      </c>
      <c r="AS133" s="3"/>
      <c r="AT133" s="3"/>
      <c r="AU133" s="3">
        <v>0</v>
      </c>
      <c r="AV133" s="3">
        <v>0</v>
      </c>
      <c r="AW133" s="3">
        <f t="shared" si="106"/>
        <v>0</v>
      </c>
      <c r="AX133" s="3"/>
      <c r="AY133" s="3"/>
      <c r="AZ133" s="3">
        <v>2</v>
      </c>
      <c r="BA133" s="3">
        <v>2</v>
      </c>
      <c r="BB133" s="3">
        <f t="shared" si="116"/>
        <v>4</v>
      </c>
      <c r="BC133" s="3"/>
      <c r="BD133" s="3"/>
      <c r="BE133" s="3">
        <v>0</v>
      </c>
      <c r="BF133" s="3">
        <v>0</v>
      </c>
      <c r="BG133" s="3">
        <f t="shared" si="117"/>
        <v>0</v>
      </c>
      <c r="BH133" s="3"/>
      <c r="BI133" s="3"/>
      <c r="BJ133" s="3">
        <v>0</v>
      </c>
      <c r="BK133" s="3">
        <v>0</v>
      </c>
      <c r="BL133" s="3">
        <f t="shared" si="118"/>
        <v>0</v>
      </c>
      <c r="BM133" s="3"/>
      <c r="BN133" s="3"/>
      <c r="BO133" s="3">
        <v>3</v>
      </c>
      <c r="BP133" s="3">
        <v>5</v>
      </c>
      <c r="BQ133" s="3">
        <f t="shared" si="122"/>
        <v>8</v>
      </c>
      <c r="BR133" s="3"/>
      <c r="BS133" s="3"/>
      <c r="BT133" s="3">
        <v>3</v>
      </c>
      <c r="BU133" s="3">
        <v>5</v>
      </c>
      <c r="BV133" s="3">
        <f t="shared" si="119"/>
        <v>8</v>
      </c>
      <c r="BW133" s="3"/>
      <c r="BX133" s="3"/>
      <c r="BY133" s="13">
        <v>0</v>
      </c>
      <c r="BZ133" s="13">
        <v>0</v>
      </c>
      <c r="CA133" s="3">
        <f t="shared" si="99"/>
        <v>0</v>
      </c>
      <c r="CB133" s="3"/>
      <c r="CC133" s="9"/>
      <c r="CD133" s="24">
        <v>0</v>
      </c>
      <c r="CE133" s="24">
        <v>0</v>
      </c>
      <c r="CF133" s="24">
        <f t="shared" si="114"/>
        <v>0</v>
      </c>
      <c r="CI133" s="24">
        <v>0</v>
      </c>
      <c r="CJ133" s="24">
        <v>0</v>
      </c>
      <c r="CK133" s="24">
        <f t="shared" si="115"/>
        <v>0</v>
      </c>
      <c r="CN133" s="24">
        <v>0</v>
      </c>
      <c r="CO133" s="24">
        <v>0</v>
      </c>
      <c r="CP133" s="24">
        <f t="shared" si="124"/>
        <v>0</v>
      </c>
      <c r="CR133" t="s">
        <v>257</v>
      </c>
      <c r="CS133" s="24">
        <v>0</v>
      </c>
      <c r="CT133" s="24">
        <v>0</v>
      </c>
      <c r="CU133" s="24">
        <f t="shared" si="125"/>
        <v>0</v>
      </c>
    </row>
    <row r="134" spans="1:100">
      <c r="A134" s="3">
        <v>34</v>
      </c>
      <c r="B134" s="4" t="s">
        <v>39</v>
      </c>
      <c r="C134" s="3">
        <v>155</v>
      </c>
      <c r="E134" s="3">
        <v>34</v>
      </c>
      <c r="G134" s="3">
        <v>0</v>
      </c>
      <c r="H134" s="3">
        <v>0</v>
      </c>
      <c r="I134" s="3">
        <f t="shared" si="104"/>
        <v>0</v>
      </c>
      <c r="J134" s="3">
        <f>MEDIAN(I134:I137)</f>
        <v>0</v>
      </c>
      <c r="K134" s="3"/>
      <c r="L134" s="3">
        <v>3</v>
      </c>
      <c r="M134" s="3">
        <v>5</v>
      </c>
      <c r="N134" s="3">
        <f t="shared" si="101"/>
        <v>8</v>
      </c>
      <c r="O134" s="3">
        <f>MEDIAN(N134:N137)</f>
        <v>8</v>
      </c>
      <c r="P134" s="7"/>
      <c r="Q134" s="3">
        <v>1</v>
      </c>
      <c r="R134" s="3">
        <v>3</v>
      </c>
      <c r="S134" s="3">
        <f t="shared" si="102"/>
        <v>4</v>
      </c>
      <c r="T134" s="3">
        <f>MEDIAN(S134:S137)</f>
        <v>4</v>
      </c>
      <c r="U134" s="3"/>
      <c r="V134" s="3">
        <v>0</v>
      </c>
      <c r="W134" s="3">
        <v>0</v>
      </c>
      <c r="X134" s="3">
        <f t="shared" si="105"/>
        <v>0</v>
      </c>
      <c r="Y134" s="3">
        <f>MEDIAN(X134:X137)</f>
        <v>0</v>
      </c>
      <c r="Z134" s="3"/>
      <c r="AA134" s="3">
        <v>0</v>
      </c>
      <c r="AB134" s="3">
        <v>0</v>
      </c>
      <c r="AC134" s="3">
        <f t="shared" si="109"/>
        <v>0</v>
      </c>
      <c r="AD134" s="3">
        <f>MEDIAN(AC134:AC137)</f>
        <v>0</v>
      </c>
      <c r="AE134" s="3"/>
      <c r="AF134" s="3">
        <v>0</v>
      </c>
      <c r="AG134" s="3">
        <v>0</v>
      </c>
      <c r="AH134" s="3">
        <f t="shared" si="110"/>
        <v>0</v>
      </c>
      <c r="AI134" s="3">
        <f>MEDIAN(AH134:AH137)</f>
        <v>0</v>
      </c>
      <c r="AJ134" s="3"/>
      <c r="AK134" s="3">
        <v>1</v>
      </c>
      <c r="AL134" s="3">
        <v>2</v>
      </c>
      <c r="AM134" s="3">
        <f t="shared" si="111"/>
        <v>3</v>
      </c>
      <c r="AN134" s="3">
        <f>MEDIAN(AM134:AM137)</f>
        <v>3</v>
      </c>
      <c r="AO134" s="3"/>
      <c r="AP134" s="3">
        <v>2</v>
      </c>
      <c r="AQ134" s="3">
        <v>3</v>
      </c>
      <c r="AR134" s="3">
        <f t="shared" si="112"/>
        <v>5</v>
      </c>
      <c r="AS134" s="3">
        <f>MEDIAN(AR134:AR137)</f>
        <v>5</v>
      </c>
      <c r="AT134" s="3"/>
      <c r="AU134" s="3">
        <v>0</v>
      </c>
      <c r="AV134" s="3">
        <v>0</v>
      </c>
      <c r="AW134" s="3">
        <f t="shared" si="106"/>
        <v>0</v>
      </c>
      <c r="AX134" s="3">
        <f>MEDIAN(AW134:AW137)</f>
        <v>0</v>
      </c>
      <c r="AY134" s="3"/>
      <c r="AZ134" s="3">
        <v>0</v>
      </c>
      <c r="BA134" s="3">
        <v>0</v>
      </c>
      <c r="BB134" s="3">
        <f t="shared" si="116"/>
        <v>0</v>
      </c>
      <c r="BC134" s="3">
        <f>MEDIAN(BB134:BB137)</f>
        <v>4</v>
      </c>
      <c r="BD134" s="3"/>
      <c r="BE134" s="3">
        <v>0</v>
      </c>
      <c r="BF134" s="3">
        <v>0</v>
      </c>
      <c r="BG134" s="3">
        <f t="shared" si="117"/>
        <v>0</v>
      </c>
      <c r="BH134" s="3">
        <f>MEDIAN(BG134:BG137)</f>
        <v>0</v>
      </c>
      <c r="BI134" s="3"/>
      <c r="BJ134" s="3">
        <v>1</v>
      </c>
      <c r="BK134" s="3">
        <v>1</v>
      </c>
      <c r="BL134" s="3">
        <f t="shared" si="118"/>
        <v>2</v>
      </c>
      <c r="BM134" s="3">
        <f>MEDIAN(BL134:BL137)</f>
        <v>0</v>
      </c>
      <c r="BN134" s="3"/>
      <c r="BO134" s="3">
        <v>3</v>
      </c>
      <c r="BP134" s="3">
        <v>5</v>
      </c>
      <c r="BQ134" s="3">
        <f t="shared" si="122"/>
        <v>8</v>
      </c>
      <c r="BR134" s="3">
        <f>MEDIAN(BQ134:BQ137)</f>
        <v>8</v>
      </c>
      <c r="BS134" s="3"/>
      <c r="BT134" s="3">
        <v>3</v>
      </c>
      <c r="BU134" s="3">
        <v>5</v>
      </c>
      <c r="BV134" s="3">
        <f t="shared" si="119"/>
        <v>8</v>
      </c>
      <c r="BW134" s="3">
        <f>MEDIAN(BV134:BV137)</f>
        <v>8</v>
      </c>
      <c r="BX134" s="3"/>
      <c r="BY134" s="13">
        <v>2</v>
      </c>
      <c r="BZ134" s="13">
        <v>2</v>
      </c>
      <c r="CA134" s="3">
        <f t="shared" ref="CA134:CA153" si="126">SUM(BY134:BZ134)</f>
        <v>4</v>
      </c>
      <c r="CB134" s="3">
        <f>MEDIAN(CA134:CA137)</f>
        <v>2</v>
      </c>
      <c r="CC134" s="9"/>
      <c r="CD134" s="24">
        <v>3</v>
      </c>
      <c r="CE134" s="24">
        <v>1</v>
      </c>
      <c r="CF134" s="24">
        <f t="shared" si="114"/>
        <v>4</v>
      </c>
      <c r="CG134" s="24">
        <f>MEDIAN(CF134:CF137)</f>
        <v>4.5</v>
      </c>
      <c r="CI134" s="24">
        <v>0</v>
      </c>
      <c r="CJ134" s="24">
        <v>0</v>
      </c>
      <c r="CK134" s="24">
        <f t="shared" si="115"/>
        <v>0</v>
      </c>
      <c r="CL134" s="24">
        <f>MEDIAN(CK134:CK137)</f>
        <v>0</v>
      </c>
      <c r="CN134" s="24">
        <v>0</v>
      </c>
      <c r="CO134" s="24">
        <v>0</v>
      </c>
      <c r="CP134" s="24">
        <f t="shared" si="124"/>
        <v>0</v>
      </c>
      <c r="CQ134" s="24">
        <f>MEDIAN(CP134:CP137)</f>
        <v>0</v>
      </c>
      <c r="CR134" t="s">
        <v>257</v>
      </c>
      <c r="CS134" s="24">
        <v>0</v>
      </c>
      <c r="CT134" s="24">
        <v>0</v>
      </c>
      <c r="CU134" s="24">
        <f t="shared" si="125"/>
        <v>0</v>
      </c>
      <c r="CV134">
        <f t="shared" ref="CV134" si="127">MEDIAN(CU134:CU137)</f>
        <v>0</v>
      </c>
    </row>
    <row r="135" spans="1:100">
      <c r="A135" s="3">
        <v>34</v>
      </c>
      <c r="B135" s="4" t="s">
        <v>39</v>
      </c>
      <c r="C135" s="3">
        <v>161</v>
      </c>
      <c r="E135" s="3">
        <v>34</v>
      </c>
      <c r="G135" s="3">
        <v>0</v>
      </c>
      <c r="H135" s="3">
        <v>0</v>
      </c>
      <c r="I135" s="3">
        <f t="shared" si="104"/>
        <v>0</v>
      </c>
      <c r="J135" s="3"/>
      <c r="K135" s="3"/>
      <c r="L135" s="3">
        <v>3</v>
      </c>
      <c r="M135" s="3">
        <v>5</v>
      </c>
      <c r="N135" s="3">
        <f t="shared" ref="N135:N153" si="128">SUM(L135:M135)</f>
        <v>8</v>
      </c>
      <c r="O135" s="3"/>
      <c r="P135" s="7"/>
      <c r="Q135" s="3">
        <v>2</v>
      </c>
      <c r="R135" s="3">
        <v>2</v>
      </c>
      <c r="S135" s="3">
        <f t="shared" si="102"/>
        <v>4</v>
      </c>
      <c r="T135" s="3"/>
      <c r="U135" s="3"/>
      <c r="V135" s="3">
        <v>0</v>
      </c>
      <c r="W135" s="3">
        <v>0</v>
      </c>
      <c r="X135" s="3">
        <f t="shared" si="105"/>
        <v>0</v>
      </c>
      <c r="Y135" s="3"/>
      <c r="Z135" s="3"/>
      <c r="AA135" s="3">
        <v>0</v>
      </c>
      <c r="AB135" s="3">
        <v>0</v>
      </c>
      <c r="AC135" s="3">
        <f t="shared" si="109"/>
        <v>0</v>
      </c>
      <c r="AD135" s="3"/>
      <c r="AE135" s="3"/>
      <c r="AF135" s="3">
        <v>0</v>
      </c>
      <c r="AG135" s="3">
        <v>0</v>
      </c>
      <c r="AH135" s="3">
        <f t="shared" si="110"/>
        <v>0</v>
      </c>
      <c r="AI135" s="3"/>
      <c r="AJ135" s="3"/>
      <c r="AK135" s="3">
        <v>1</v>
      </c>
      <c r="AL135" s="3">
        <v>2</v>
      </c>
      <c r="AM135" s="3">
        <f t="shared" si="111"/>
        <v>3</v>
      </c>
      <c r="AN135" s="3"/>
      <c r="AO135" s="3"/>
      <c r="AP135" s="3">
        <v>2</v>
      </c>
      <c r="AQ135" s="3">
        <v>5</v>
      </c>
      <c r="AR135" s="3">
        <f t="shared" si="112"/>
        <v>7</v>
      </c>
      <c r="AS135" s="3"/>
      <c r="AT135" s="3"/>
      <c r="AU135" s="3">
        <v>0</v>
      </c>
      <c r="AV135" s="3">
        <v>0</v>
      </c>
      <c r="AW135" s="3">
        <f t="shared" si="106"/>
        <v>0</v>
      </c>
      <c r="AX135" s="3"/>
      <c r="AY135" s="3"/>
      <c r="AZ135" s="3">
        <v>3</v>
      </c>
      <c r="BA135" s="3">
        <v>1</v>
      </c>
      <c r="BB135" s="3">
        <f t="shared" si="116"/>
        <v>4</v>
      </c>
      <c r="BC135" s="3"/>
      <c r="BD135" s="3"/>
      <c r="BE135" s="3">
        <v>0</v>
      </c>
      <c r="BF135" s="3">
        <v>0</v>
      </c>
      <c r="BG135" s="3">
        <f t="shared" si="117"/>
        <v>0</v>
      </c>
      <c r="BH135" s="3"/>
      <c r="BI135" s="3"/>
      <c r="BJ135" s="3">
        <v>0</v>
      </c>
      <c r="BK135" s="3">
        <v>0</v>
      </c>
      <c r="BL135" s="3">
        <f t="shared" si="118"/>
        <v>0</v>
      </c>
      <c r="BM135" s="3"/>
      <c r="BN135" s="3"/>
      <c r="BO135" s="3">
        <v>3</v>
      </c>
      <c r="BP135" s="3">
        <v>5</v>
      </c>
      <c r="BQ135" s="3">
        <f t="shared" si="122"/>
        <v>8</v>
      </c>
      <c r="BR135" s="3"/>
      <c r="BS135" s="3"/>
      <c r="BT135" s="3">
        <v>3</v>
      </c>
      <c r="BU135" s="3">
        <v>5</v>
      </c>
      <c r="BV135" s="3">
        <f t="shared" si="119"/>
        <v>8</v>
      </c>
      <c r="BW135" s="3"/>
      <c r="BX135" s="3"/>
      <c r="BY135" s="13">
        <v>0</v>
      </c>
      <c r="BZ135" s="13">
        <v>0</v>
      </c>
      <c r="CA135" s="3">
        <f t="shared" si="126"/>
        <v>0</v>
      </c>
      <c r="CB135" s="3"/>
      <c r="CC135" s="9"/>
      <c r="CD135" s="24">
        <v>3</v>
      </c>
      <c r="CE135" s="24">
        <v>1</v>
      </c>
      <c r="CF135" s="24">
        <f t="shared" si="114"/>
        <v>4</v>
      </c>
      <c r="CI135" s="24">
        <v>0</v>
      </c>
      <c r="CJ135" s="24">
        <v>0</v>
      </c>
      <c r="CK135" s="24">
        <f t="shared" si="115"/>
        <v>0</v>
      </c>
      <c r="CN135" s="24">
        <v>0</v>
      </c>
      <c r="CO135" s="24">
        <v>0</v>
      </c>
      <c r="CP135" s="24">
        <f t="shared" si="124"/>
        <v>0</v>
      </c>
      <c r="CR135" t="s">
        <v>257</v>
      </c>
      <c r="CS135" s="24">
        <v>0</v>
      </c>
      <c r="CT135" s="24">
        <v>0</v>
      </c>
      <c r="CU135" s="24">
        <f t="shared" si="125"/>
        <v>0</v>
      </c>
    </row>
    <row r="136" spans="1:100">
      <c r="A136" s="3">
        <v>34</v>
      </c>
      <c r="B136" s="4" t="s">
        <v>39</v>
      </c>
      <c r="C136" s="3">
        <v>167</v>
      </c>
      <c r="E136" s="3">
        <v>34</v>
      </c>
      <c r="G136" s="3">
        <v>0</v>
      </c>
      <c r="H136" s="3">
        <v>0</v>
      </c>
      <c r="I136" s="3">
        <f t="shared" si="104"/>
        <v>0</v>
      </c>
      <c r="J136" s="3"/>
      <c r="K136" s="3"/>
      <c r="L136" s="3">
        <v>3</v>
      </c>
      <c r="M136" s="3">
        <v>5</v>
      </c>
      <c r="N136" s="3">
        <f t="shared" si="128"/>
        <v>8</v>
      </c>
      <c r="O136" s="3"/>
      <c r="P136" s="7"/>
      <c r="Q136" s="3">
        <v>2</v>
      </c>
      <c r="R136" s="3">
        <v>1</v>
      </c>
      <c r="S136" s="3">
        <f t="shared" si="102"/>
        <v>3</v>
      </c>
      <c r="T136" s="3"/>
      <c r="U136" s="3"/>
      <c r="V136" s="3">
        <v>0</v>
      </c>
      <c r="W136" s="3">
        <v>0</v>
      </c>
      <c r="X136" s="3">
        <f t="shared" si="105"/>
        <v>0</v>
      </c>
      <c r="Y136" s="3"/>
      <c r="Z136" s="3"/>
      <c r="AA136" s="3">
        <v>0</v>
      </c>
      <c r="AB136" s="3">
        <v>0</v>
      </c>
      <c r="AC136" s="3">
        <f t="shared" si="109"/>
        <v>0</v>
      </c>
      <c r="AD136" s="3"/>
      <c r="AE136" s="3"/>
      <c r="AF136" s="3">
        <v>0</v>
      </c>
      <c r="AG136" s="3">
        <v>0</v>
      </c>
      <c r="AH136" s="3">
        <f t="shared" si="110"/>
        <v>0</v>
      </c>
      <c r="AI136" s="3"/>
      <c r="AJ136" s="3"/>
      <c r="AK136" s="3">
        <v>1</v>
      </c>
      <c r="AL136" s="3">
        <v>2</v>
      </c>
      <c r="AM136" s="3">
        <f t="shared" si="111"/>
        <v>3</v>
      </c>
      <c r="AN136" s="3"/>
      <c r="AO136" s="3"/>
      <c r="AP136" s="3">
        <v>2</v>
      </c>
      <c r="AQ136" s="3">
        <v>1</v>
      </c>
      <c r="AR136" s="3">
        <f t="shared" si="112"/>
        <v>3</v>
      </c>
      <c r="AS136" s="3"/>
      <c r="AT136" s="3"/>
      <c r="AU136" s="3">
        <v>0</v>
      </c>
      <c r="AV136" s="3">
        <v>0</v>
      </c>
      <c r="AW136" s="3">
        <f t="shared" si="106"/>
        <v>0</v>
      </c>
      <c r="AX136" s="3"/>
      <c r="AY136" s="3"/>
      <c r="AZ136" s="3">
        <v>3</v>
      </c>
      <c r="BA136" s="3">
        <v>1</v>
      </c>
      <c r="BB136" s="3">
        <f t="shared" si="116"/>
        <v>4</v>
      </c>
      <c r="BC136" s="3"/>
      <c r="BD136" s="3"/>
      <c r="BE136" s="3">
        <v>0</v>
      </c>
      <c r="BF136" s="3">
        <v>0</v>
      </c>
      <c r="BG136" s="3">
        <f t="shared" si="117"/>
        <v>0</v>
      </c>
      <c r="BH136" s="3"/>
      <c r="BI136" s="3"/>
      <c r="BJ136" s="3">
        <v>0</v>
      </c>
      <c r="BK136" s="3">
        <v>0</v>
      </c>
      <c r="BL136" s="3">
        <f t="shared" si="118"/>
        <v>0</v>
      </c>
      <c r="BM136" s="3"/>
      <c r="BN136" s="3"/>
      <c r="BO136" s="3">
        <v>3</v>
      </c>
      <c r="BP136" s="3">
        <v>5</v>
      </c>
      <c r="BQ136" s="3">
        <f t="shared" si="122"/>
        <v>8</v>
      </c>
      <c r="BR136" s="3"/>
      <c r="BS136" s="3"/>
      <c r="BT136" s="3">
        <v>3</v>
      </c>
      <c r="BU136" s="3">
        <v>5</v>
      </c>
      <c r="BV136" s="3">
        <f t="shared" si="119"/>
        <v>8</v>
      </c>
      <c r="BW136" s="3"/>
      <c r="BX136" s="3"/>
      <c r="BY136" s="13">
        <v>2</v>
      </c>
      <c r="BZ136" s="13">
        <v>2</v>
      </c>
      <c r="CA136" s="3">
        <f t="shared" si="126"/>
        <v>4</v>
      </c>
      <c r="CB136" s="3"/>
      <c r="CC136" s="9"/>
      <c r="CD136" s="24">
        <v>3</v>
      </c>
      <c r="CE136" s="24">
        <v>2</v>
      </c>
      <c r="CF136" s="24">
        <f t="shared" si="114"/>
        <v>5</v>
      </c>
      <c r="CI136" s="24">
        <v>0</v>
      </c>
      <c r="CJ136" s="24">
        <v>0</v>
      </c>
      <c r="CK136" s="24">
        <f t="shared" si="115"/>
        <v>0</v>
      </c>
      <c r="CN136" s="24">
        <v>0</v>
      </c>
      <c r="CO136" s="24">
        <v>0</v>
      </c>
      <c r="CP136" s="24">
        <f t="shared" si="124"/>
        <v>0</v>
      </c>
      <c r="CR136" t="s">
        <v>257</v>
      </c>
      <c r="CS136" s="24">
        <v>0</v>
      </c>
      <c r="CT136" s="24">
        <v>0</v>
      </c>
      <c r="CU136" s="24">
        <f t="shared" si="125"/>
        <v>0</v>
      </c>
    </row>
    <row r="137" spans="1:100">
      <c r="A137" s="3">
        <v>34</v>
      </c>
      <c r="B137" s="4" t="s">
        <v>39</v>
      </c>
      <c r="C137" s="3">
        <v>173</v>
      </c>
      <c r="E137" s="3">
        <v>34</v>
      </c>
      <c r="G137" s="3">
        <v>0</v>
      </c>
      <c r="H137" s="3">
        <v>0</v>
      </c>
      <c r="I137" s="3">
        <f t="shared" si="104"/>
        <v>0</v>
      </c>
      <c r="J137" s="3"/>
      <c r="K137" s="3"/>
      <c r="L137" s="3">
        <v>3</v>
      </c>
      <c r="M137" s="3">
        <v>5</v>
      </c>
      <c r="N137" s="3">
        <f t="shared" si="128"/>
        <v>8</v>
      </c>
      <c r="O137" s="3"/>
      <c r="P137" s="7"/>
      <c r="Q137" s="3">
        <v>2</v>
      </c>
      <c r="R137" s="3">
        <v>2</v>
      </c>
      <c r="S137" s="3">
        <f t="shared" ref="S137:S153" si="129">SUM(Q137:R137)</f>
        <v>4</v>
      </c>
      <c r="T137" s="3"/>
      <c r="U137" s="3"/>
      <c r="V137" s="3">
        <v>0</v>
      </c>
      <c r="W137" s="3">
        <v>0</v>
      </c>
      <c r="X137" s="3">
        <f t="shared" si="105"/>
        <v>0</v>
      </c>
      <c r="Y137" s="3"/>
      <c r="Z137" s="3"/>
      <c r="AA137" s="3">
        <v>0</v>
      </c>
      <c r="AB137" s="3">
        <v>0</v>
      </c>
      <c r="AC137" s="3">
        <f t="shared" si="109"/>
        <v>0</v>
      </c>
      <c r="AD137" s="3"/>
      <c r="AE137" s="3"/>
      <c r="AF137" s="3">
        <v>0</v>
      </c>
      <c r="AG137" s="3">
        <v>0</v>
      </c>
      <c r="AH137" s="3">
        <f t="shared" si="110"/>
        <v>0</v>
      </c>
      <c r="AI137" s="3"/>
      <c r="AJ137" s="3"/>
      <c r="AK137" s="3">
        <v>1</v>
      </c>
      <c r="AL137" s="3">
        <v>3</v>
      </c>
      <c r="AM137" s="3">
        <f t="shared" si="111"/>
        <v>4</v>
      </c>
      <c r="AN137" s="3"/>
      <c r="AO137" s="3"/>
      <c r="AP137" s="3">
        <v>2</v>
      </c>
      <c r="AQ137" s="3">
        <v>3</v>
      </c>
      <c r="AR137" s="3">
        <f t="shared" si="112"/>
        <v>5</v>
      </c>
      <c r="AS137" s="3"/>
      <c r="AT137" s="3"/>
      <c r="AU137" s="3">
        <v>0</v>
      </c>
      <c r="AV137" s="3">
        <v>0</v>
      </c>
      <c r="AW137" s="3">
        <f t="shared" si="106"/>
        <v>0</v>
      </c>
      <c r="AX137" s="3"/>
      <c r="AY137" s="3"/>
      <c r="AZ137" s="3">
        <v>3</v>
      </c>
      <c r="BA137" s="3">
        <v>1</v>
      </c>
      <c r="BB137" s="3">
        <f t="shared" si="116"/>
        <v>4</v>
      </c>
      <c r="BC137" s="3"/>
      <c r="BD137" s="3"/>
      <c r="BE137" s="3">
        <v>0</v>
      </c>
      <c r="BF137" s="3">
        <v>0</v>
      </c>
      <c r="BG137" s="3">
        <f t="shared" si="117"/>
        <v>0</v>
      </c>
      <c r="BH137" s="3"/>
      <c r="BI137" s="3"/>
      <c r="BJ137" s="3">
        <v>0</v>
      </c>
      <c r="BK137" s="3">
        <v>0</v>
      </c>
      <c r="BL137" s="3">
        <f t="shared" si="118"/>
        <v>0</v>
      </c>
      <c r="BM137" s="3"/>
      <c r="BN137" s="3"/>
      <c r="BO137" s="3">
        <v>3</v>
      </c>
      <c r="BP137" s="3">
        <v>5</v>
      </c>
      <c r="BQ137" s="3">
        <f t="shared" si="122"/>
        <v>8</v>
      </c>
      <c r="BR137" s="3"/>
      <c r="BS137" s="3"/>
      <c r="BT137" s="3">
        <v>3</v>
      </c>
      <c r="BU137" s="3">
        <v>5</v>
      </c>
      <c r="BV137" s="3">
        <f t="shared" si="119"/>
        <v>8</v>
      </c>
      <c r="BW137" s="3"/>
      <c r="BX137" s="3"/>
      <c r="BY137" s="13">
        <v>0</v>
      </c>
      <c r="BZ137" s="13">
        <v>0</v>
      </c>
      <c r="CA137" s="3">
        <f t="shared" si="126"/>
        <v>0</v>
      </c>
      <c r="CB137" s="3"/>
      <c r="CC137" s="9"/>
      <c r="CD137" s="24">
        <v>3</v>
      </c>
      <c r="CE137" s="24">
        <v>2</v>
      </c>
      <c r="CF137" s="24">
        <f t="shared" si="114"/>
        <v>5</v>
      </c>
      <c r="CI137" s="24">
        <v>0</v>
      </c>
      <c r="CJ137" s="24">
        <v>0</v>
      </c>
      <c r="CK137" s="24">
        <f t="shared" si="115"/>
        <v>0</v>
      </c>
      <c r="CN137" s="24">
        <v>0</v>
      </c>
      <c r="CO137" s="24">
        <v>0</v>
      </c>
      <c r="CP137" s="24">
        <f t="shared" si="124"/>
        <v>0</v>
      </c>
      <c r="CR137" t="s">
        <v>257</v>
      </c>
      <c r="CS137" s="24">
        <v>1</v>
      </c>
      <c r="CT137" s="24">
        <v>3</v>
      </c>
      <c r="CU137" s="24">
        <f t="shared" si="125"/>
        <v>4</v>
      </c>
    </row>
    <row r="138" spans="1:100" ht="30">
      <c r="A138" s="3">
        <v>35</v>
      </c>
      <c r="B138" s="4" t="s">
        <v>40</v>
      </c>
      <c r="C138" s="3">
        <v>154</v>
      </c>
      <c r="E138" s="3">
        <v>35</v>
      </c>
      <c r="G138" s="3">
        <v>0</v>
      </c>
      <c r="H138" s="3">
        <v>0</v>
      </c>
      <c r="I138" s="3">
        <f t="shared" si="104"/>
        <v>0</v>
      </c>
      <c r="J138" s="3">
        <f>MEDIAN(I138:I141)</f>
        <v>0</v>
      </c>
      <c r="K138" s="3"/>
      <c r="L138" s="3">
        <v>2</v>
      </c>
      <c r="M138" s="3">
        <v>4</v>
      </c>
      <c r="N138" s="3">
        <f t="shared" si="128"/>
        <v>6</v>
      </c>
      <c r="O138" s="3">
        <f>MEDIAN(N138:N141)</f>
        <v>6</v>
      </c>
      <c r="P138" s="7"/>
      <c r="Q138" s="3">
        <v>3</v>
      </c>
      <c r="R138" s="3">
        <v>1</v>
      </c>
      <c r="S138" s="3">
        <f t="shared" si="129"/>
        <v>4</v>
      </c>
      <c r="T138" s="3">
        <f>MEDIAN(S138:S141)</f>
        <v>4</v>
      </c>
      <c r="U138" s="3"/>
      <c r="V138" s="3">
        <v>0</v>
      </c>
      <c r="W138" s="3">
        <v>0</v>
      </c>
      <c r="X138" s="3">
        <f t="shared" si="105"/>
        <v>0</v>
      </c>
      <c r="Y138" s="3">
        <f>MEDIAN(X138:X141)</f>
        <v>0</v>
      </c>
      <c r="Z138" s="3"/>
      <c r="AA138" s="3">
        <v>0</v>
      </c>
      <c r="AB138" s="3">
        <v>0</v>
      </c>
      <c r="AC138" s="3">
        <f t="shared" si="109"/>
        <v>0</v>
      </c>
      <c r="AD138" s="3">
        <f>MEDIAN(AC138:AC141)</f>
        <v>0</v>
      </c>
      <c r="AE138" s="3"/>
      <c r="AF138" s="3">
        <v>0</v>
      </c>
      <c r="AG138" s="3">
        <v>0</v>
      </c>
      <c r="AH138" s="3">
        <f t="shared" si="110"/>
        <v>0</v>
      </c>
      <c r="AI138" s="3">
        <f>MEDIAN(AH138:AH141)</f>
        <v>0</v>
      </c>
      <c r="AJ138" s="3"/>
      <c r="AK138" s="3">
        <v>0</v>
      </c>
      <c r="AL138" s="3">
        <v>0</v>
      </c>
      <c r="AM138" s="3">
        <f t="shared" si="111"/>
        <v>0</v>
      </c>
      <c r="AN138" s="3">
        <f>MEDIAN(AM138:AM141)</f>
        <v>0</v>
      </c>
      <c r="AO138" s="3"/>
      <c r="AP138" s="3">
        <v>2</v>
      </c>
      <c r="AQ138" s="3">
        <v>1</v>
      </c>
      <c r="AR138" s="3">
        <f t="shared" si="112"/>
        <v>3</v>
      </c>
      <c r="AS138" s="3">
        <f>MEDIAN(AR138:AR141)</f>
        <v>3</v>
      </c>
      <c r="AT138" s="3"/>
      <c r="AU138" s="3">
        <v>0</v>
      </c>
      <c r="AV138" s="3">
        <v>0</v>
      </c>
      <c r="AW138" s="3">
        <f t="shared" si="106"/>
        <v>0</v>
      </c>
      <c r="AX138" s="3">
        <f>MEDIAN(AW138:AW141)</f>
        <v>0</v>
      </c>
      <c r="AY138" s="3"/>
      <c r="AZ138" s="3">
        <v>0</v>
      </c>
      <c r="BA138" s="3">
        <v>0</v>
      </c>
      <c r="BB138" s="3">
        <f t="shared" si="116"/>
        <v>0</v>
      </c>
      <c r="BC138" s="3">
        <f>MEDIAN(BB138:BB141)</f>
        <v>0</v>
      </c>
      <c r="BD138" s="3"/>
      <c r="BE138" s="3">
        <v>0</v>
      </c>
      <c r="BF138" s="3">
        <v>0</v>
      </c>
      <c r="BG138" s="3">
        <f t="shared" si="117"/>
        <v>0</v>
      </c>
      <c r="BH138" s="3">
        <f>MEDIAN(BG138:BG141)</f>
        <v>0</v>
      </c>
      <c r="BI138" s="3"/>
      <c r="BJ138" s="3">
        <v>1</v>
      </c>
      <c r="BK138" s="3">
        <v>1</v>
      </c>
      <c r="BL138" s="3">
        <f t="shared" si="118"/>
        <v>2</v>
      </c>
      <c r="BM138" s="3">
        <f>MEDIAN(BL138:BL141)</f>
        <v>0</v>
      </c>
      <c r="BN138" s="3"/>
      <c r="BO138" s="3">
        <v>3</v>
      </c>
      <c r="BP138" s="3">
        <v>5</v>
      </c>
      <c r="BQ138" s="3">
        <f t="shared" si="122"/>
        <v>8</v>
      </c>
      <c r="BR138" s="3">
        <f>MEDIAN(BQ138:BQ141)</f>
        <v>8</v>
      </c>
      <c r="BS138" s="3"/>
      <c r="BT138" s="3">
        <v>3</v>
      </c>
      <c r="BU138" s="3">
        <v>5</v>
      </c>
      <c r="BV138" s="3">
        <f t="shared" si="119"/>
        <v>8</v>
      </c>
      <c r="BW138" s="3">
        <f>MEDIAN(BV138:BV141)</f>
        <v>8</v>
      </c>
      <c r="BX138" s="3"/>
      <c r="BY138" s="13">
        <v>0</v>
      </c>
      <c r="BZ138" s="13">
        <v>0</v>
      </c>
      <c r="CA138" s="3">
        <f t="shared" si="126"/>
        <v>0</v>
      </c>
      <c r="CB138" s="3">
        <f>MEDIAN(CA138:CA141)</f>
        <v>1</v>
      </c>
      <c r="CC138" s="9"/>
      <c r="CD138" s="24">
        <v>0</v>
      </c>
      <c r="CE138" s="24">
        <v>0</v>
      </c>
      <c r="CF138" s="24">
        <f t="shared" si="114"/>
        <v>0</v>
      </c>
      <c r="CG138" s="24">
        <f>MEDIAN(CF138:CF141)</f>
        <v>0</v>
      </c>
      <c r="CI138" s="24">
        <v>0</v>
      </c>
      <c r="CJ138" s="24">
        <v>0</v>
      </c>
      <c r="CK138" s="24">
        <f t="shared" si="115"/>
        <v>0</v>
      </c>
      <c r="CL138" s="24">
        <f>MEDIAN(CK138:CK141)</f>
        <v>0</v>
      </c>
      <c r="CN138" s="24">
        <v>2</v>
      </c>
      <c r="CO138" s="24">
        <v>1</v>
      </c>
      <c r="CP138" s="24">
        <f t="shared" si="124"/>
        <v>3</v>
      </c>
      <c r="CQ138" s="24">
        <f>MEDIAN(CP138:CP141)</f>
        <v>3</v>
      </c>
      <c r="CR138" t="s">
        <v>257</v>
      </c>
      <c r="CS138" s="24">
        <v>1</v>
      </c>
      <c r="CT138" s="24">
        <v>2</v>
      </c>
      <c r="CU138" s="24">
        <f t="shared" si="125"/>
        <v>3</v>
      </c>
      <c r="CV138">
        <f t="shared" ref="CV138" si="130">MEDIAN(CU138:CU141)</f>
        <v>3</v>
      </c>
    </row>
    <row r="139" spans="1:100" ht="30">
      <c r="A139" s="3">
        <v>35</v>
      </c>
      <c r="B139" s="4" t="s">
        <v>40</v>
      </c>
      <c r="C139" s="3">
        <v>160</v>
      </c>
      <c r="E139" s="3">
        <v>35</v>
      </c>
      <c r="G139" s="3">
        <v>0</v>
      </c>
      <c r="H139" s="3">
        <v>0</v>
      </c>
      <c r="I139" s="3">
        <f t="shared" si="104"/>
        <v>0</v>
      </c>
      <c r="J139" s="3"/>
      <c r="K139" s="3"/>
      <c r="L139" s="3">
        <v>2</v>
      </c>
      <c r="M139" s="3">
        <v>5</v>
      </c>
      <c r="N139" s="3">
        <f t="shared" si="128"/>
        <v>7</v>
      </c>
      <c r="O139" s="3"/>
      <c r="P139" s="7"/>
      <c r="Q139" s="3">
        <v>2</v>
      </c>
      <c r="R139" s="3">
        <v>2</v>
      </c>
      <c r="S139" s="3">
        <f t="shared" si="129"/>
        <v>4</v>
      </c>
      <c r="T139" s="3"/>
      <c r="U139" s="3"/>
      <c r="V139" s="3">
        <v>0</v>
      </c>
      <c r="W139" s="3">
        <v>0</v>
      </c>
      <c r="X139" s="3">
        <f t="shared" si="105"/>
        <v>0</v>
      </c>
      <c r="Y139" s="3"/>
      <c r="Z139" s="3"/>
      <c r="AA139" s="3">
        <v>0</v>
      </c>
      <c r="AB139" s="3">
        <v>0</v>
      </c>
      <c r="AC139" s="3">
        <f t="shared" si="109"/>
        <v>0</v>
      </c>
      <c r="AD139" s="3"/>
      <c r="AE139" s="3"/>
      <c r="AF139" s="3">
        <v>0</v>
      </c>
      <c r="AG139" s="3">
        <v>0</v>
      </c>
      <c r="AH139" s="3">
        <f t="shared" si="110"/>
        <v>0</v>
      </c>
      <c r="AI139" s="3"/>
      <c r="AJ139" s="3"/>
      <c r="AK139" s="3">
        <v>0</v>
      </c>
      <c r="AL139" s="3">
        <v>0</v>
      </c>
      <c r="AM139" s="3">
        <f t="shared" si="111"/>
        <v>0</v>
      </c>
      <c r="AN139" s="3"/>
      <c r="AO139" s="3"/>
      <c r="AP139" s="3">
        <v>2</v>
      </c>
      <c r="AQ139" s="3">
        <v>2</v>
      </c>
      <c r="AR139" s="3">
        <f t="shared" si="112"/>
        <v>4</v>
      </c>
      <c r="AS139" s="3"/>
      <c r="AT139" s="3"/>
      <c r="AU139" s="3">
        <v>0</v>
      </c>
      <c r="AV139" s="3">
        <v>0</v>
      </c>
      <c r="AW139" s="3">
        <f t="shared" si="106"/>
        <v>0</v>
      </c>
      <c r="AX139" s="3"/>
      <c r="AY139" s="3"/>
      <c r="AZ139" s="3">
        <v>0</v>
      </c>
      <c r="BA139" s="3">
        <v>0</v>
      </c>
      <c r="BB139" s="3">
        <f t="shared" si="116"/>
        <v>0</v>
      </c>
      <c r="BC139" s="3"/>
      <c r="BD139" s="3"/>
      <c r="BE139" s="3">
        <v>0</v>
      </c>
      <c r="BF139" s="3">
        <v>0</v>
      </c>
      <c r="BG139" s="3">
        <f t="shared" si="117"/>
        <v>0</v>
      </c>
      <c r="BH139" s="3"/>
      <c r="BI139" s="3"/>
      <c r="BJ139" s="3">
        <v>0</v>
      </c>
      <c r="BK139" s="3">
        <v>0</v>
      </c>
      <c r="BL139" s="3">
        <f t="shared" si="118"/>
        <v>0</v>
      </c>
      <c r="BM139" s="3"/>
      <c r="BN139" s="3"/>
      <c r="BO139" s="3">
        <v>3</v>
      </c>
      <c r="BP139" s="3">
        <v>5</v>
      </c>
      <c r="BQ139" s="3">
        <f t="shared" si="122"/>
        <v>8</v>
      </c>
      <c r="BR139" s="3"/>
      <c r="BS139" s="3"/>
      <c r="BT139" s="3">
        <v>3</v>
      </c>
      <c r="BU139" s="3">
        <v>5</v>
      </c>
      <c r="BV139" s="3">
        <f t="shared" si="119"/>
        <v>8</v>
      </c>
      <c r="BW139" s="3"/>
      <c r="BX139" s="3"/>
      <c r="BY139" s="13">
        <v>3</v>
      </c>
      <c r="BZ139" s="13">
        <v>1</v>
      </c>
      <c r="CA139" s="3">
        <f t="shared" si="126"/>
        <v>4</v>
      </c>
      <c r="CB139" s="3"/>
      <c r="CC139" s="9"/>
      <c r="CD139" s="24">
        <v>0</v>
      </c>
      <c r="CE139" s="24">
        <v>0</v>
      </c>
      <c r="CF139" s="24">
        <f t="shared" si="114"/>
        <v>0</v>
      </c>
      <c r="CI139" s="24">
        <v>0</v>
      </c>
      <c r="CJ139" s="24">
        <v>0</v>
      </c>
      <c r="CK139" s="24">
        <f t="shared" si="115"/>
        <v>0</v>
      </c>
      <c r="CN139" s="24">
        <v>2</v>
      </c>
      <c r="CO139" s="24">
        <v>1</v>
      </c>
      <c r="CP139" s="24">
        <f t="shared" si="124"/>
        <v>3</v>
      </c>
      <c r="CR139" t="s">
        <v>257</v>
      </c>
      <c r="CS139" s="24">
        <v>1</v>
      </c>
      <c r="CT139" s="24">
        <v>2</v>
      </c>
      <c r="CU139" s="24">
        <f t="shared" si="125"/>
        <v>3</v>
      </c>
    </row>
    <row r="140" spans="1:100" ht="47.25" customHeight="1">
      <c r="A140" s="3">
        <v>35</v>
      </c>
      <c r="B140" s="4" t="s">
        <v>40</v>
      </c>
      <c r="C140" s="3">
        <v>166</v>
      </c>
      <c r="E140" s="3">
        <v>35</v>
      </c>
      <c r="G140" s="3">
        <v>0</v>
      </c>
      <c r="H140" s="3">
        <v>0</v>
      </c>
      <c r="I140" s="3">
        <f t="shared" ref="I140:I153" si="131">SUM(G140:H140)</f>
        <v>0</v>
      </c>
      <c r="J140" s="3"/>
      <c r="K140" s="3" t="s">
        <v>123</v>
      </c>
      <c r="L140" s="3">
        <v>2</v>
      </c>
      <c r="M140" s="3">
        <v>4</v>
      </c>
      <c r="N140" s="3">
        <f t="shared" si="128"/>
        <v>6</v>
      </c>
      <c r="O140" s="3"/>
      <c r="P140" s="7"/>
      <c r="Q140" s="3">
        <v>3</v>
      </c>
      <c r="R140" s="3">
        <v>1</v>
      </c>
      <c r="S140" s="3">
        <f t="shared" si="129"/>
        <v>4</v>
      </c>
      <c r="T140" s="3"/>
      <c r="U140" s="3"/>
      <c r="V140" s="3">
        <v>0</v>
      </c>
      <c r="W140" s="3">
        <v>0</v>
      </c>
      <c r="X140" s="3">
        <f t="shared" ref="X140:X153" si="132">SUM(V140:W140)</f>
        <v>0</v>
      </c>
      <c r="Y140" s="3"/>
      <c r="Z140" s="3"/>
      <c r="AA140" s="3">
        <v>0</v>
      </c>
      <c r="AB140" s="3">
        <v>0</v>
      </c>
      <c r="AC140" s="3">
        <f t="shared" si="109"/>
        <v>0</v>
      </c>
      <c r="AD140" s="3"/>
      <c r="AE140" s="3"/>
      <c r="AF140" s="3">
        <v>0</v>
      </c>
      <c r="AG140" s="3">
        <v>0</v>
      </c>
      <c r="AH140" s="3">
        <f t="shared" si="110"/>
        <v>0</v>
      </c>
      <c r="AI140" s="3"/>
      <c r="AJ140" s="3"/>
      <c r="AK140" s="3">
        <v>0</v>
      </c>
      <c r="AL140" s="3">
        <v>0</v>
      </c>
      <c r="AM140" s="3">
        <f t="shared" si="111"/>
        <v>0</v>
      </c>
      <c r="AN140" s="3"/>
      <c r="AO140" s="3"/>
      <c r="AP140" s="3">
        <v>2</v>
      </c>
      <c r="AQ140" s="3">
        <v>1</v>
      </c>
      <c r="AR140" s="3">
        <f t="shared" si="112"/>
        <v>3</v>
      </c>
      <c r="AS140" s="3"/>
      <c r="AT140" s="3"/>
      <c r="AU140" s="3">
        <v>0</v>
      </c>
      <c r="AV140" s="3">
        <v>0</v>
      </c>
      <c r="AW140" s="3">
        <f t="shared" ref="AW140:AW153" si="133">SUM(AU140:AV140)</f>
        <v>0</v>
      </c>
      <c r="AX140" s="3"/>
      <c r="AY140" s="3"/>
      <c r="AZ140" s="3">
        <v>0</v>
      </c>
      <c r="BA140" s="3">
        <v>0</v>
      </c>
      <c r="BB140" s="3">
        <f t="shared" si="116"/>
        <v>0</v>
      </c>
      <c r="BC140" s="3"/>
      <c r="BD140" s="3"/>
      <c r="BE140" s="3">
        <v>0</v>
      </c>
      <c r="BF140" s="3">
        <v>0</v>
      </c>
      <c r="BG140" s="3">
        <f t="shared" si="117"/>
        <v>0</v>
      </c>
      <c r="BH140" s="3"/>
      <c r="BI140" s="3"/>
      <c r="BJ140" s="3">
        <v>0</v>
      </c>
      <c r="BK140" s="3">
        <v>0</v>
      </c>
      <c r="BL140" s="3">
        <f t="shared" si="118"/>
        <v>0</v>
      </c>
      <c r="BM140" s="3"/>
      <c r="BN140" s="3"/>
      <c r="BO140" s="3">
        <v>3</v>
      </c>
      <c r="BP140" s="3">
        <v>5</v>
      </c>
      <c r="BQ140" s="3">
        <f t="shared" si="122"/>
        <v>8</v>
      </c>
      <c r="BR140" s="3"/>
      <c r="BS140" s="3"/>
      <c r="BT140" s="3">
        <v>3</v>
      </c>
      <c r="BU140" s="3">
        <v>5</v>
      </c>
      <c r="BV140" s="3">
        <f t="shared" si="119"/>
        <v>8</v>
      </c>
      <c r="BW140" s="3"/>
      <c r="BX140" s="3"/>
      <c r="BY140" s="13">
        <v>1</v>
      </c>
      <c r="BZ140" s="13">
        <v>1</v>
      </c>
      <c r="CA140" s="3">
        <f t="shared" si="126"/>
        <v>2</v>
      </c>
      <c r="CB140" s="3"/>
      <c r="CC140" s="9"/>
      <c r="CD140" s="24">
        <v>3</v>
      </c>
      <c r="CE140" s="24">
        <v>1</v>
      </c>
      <c r="CF140" s="24">
        <f t="shared" si="114"/>
        <v>4</v>
      </c>
      <c r="CI140" s="24">
        <v>0</v>
      </c>
      <c r="CJ140" s="24">
        <v>0</v>
      </c>
      <c r="CK140" s="24">
        <f t="shared" si="115"/>
        <v>0</v>
      </c>
      <c r="CN140" s="24">
        <v>2</v>
      </c>
      <c r="CO140" s="24">
        <v>2</v>
      </c>
      <c r="CP140" s="24">
        <f t="shared" si="124"/>
        <v>4</v>
      </c>
      <c r="CR140" t="s">
        <v>257</v>
      </c>
      <c r="CS140" s="24">
        <v>2</v>
      </c>
      <c r="CT140" s="24">
        <v>2</v>
      </c>
      <c r="CU140" s="24">
        <f t="shared" si="125"/>
        <v>4</v>
      </c>
    </row>
    <row r="141" spans="1:100" ht="30">
      <c r="A141" s="3">
        <v>35</v>
      </c>
      <c r="B141" s="4" t="s">
        <v>40</v>
      </c>
      <c r="C141" s="3">
        <v>172</v>
      </c>
      <c r="E141" s="3">
        <v>35</v>
      </c>
      <c r="G141" s="3">
        <v>0</v>
      </c>
      <c r="H141" s="3">
        <v>0</v>
      </c>
      <c r="I141" s="3">
        <f t="shared" si="131"/>
        <v>0</v>
      </c>
      <c r="J141" s="3"/>
      <c r="K141" s="3"/>
      <c r="L141" s="3">
        <v>2</v>
      </c>
      <c r="M141" s="3">
        <v>3</v>
      </c>
      <c r="N141" s="3">
        <f t="shared" si="128"/>
        <v>5</v>
      </c>
      <c r="O141" s="3"/>
      <c r="P141" s="7"/>
      <c r="Q141" s="3">
        <v>2</v>
      </c>
      <c r="R141" s="3">
        <v>1</v>
      </c>
      <c r="S141" s="3">
        <f t="shared" si="129"/>
        <v>3</v>
      </c>
      <c r="T141" s="3"/>
      <c r="U141" s="3"/>
      <c r="V141" s="3">
        <v>0</v>
      </c>
      <c r="W141" s="3">
        <v>0</v>
      </c>
      <c r="X141" s="3">
        <f t="shared" si="132"/>
        <v>0</v>
      </c>
      <c r="Y141" s="3"/>
      <c r="Z141" s="3"/>
      <c r="AA141" s="3">
        <v>0</v>
      </c>
      <c r="AB141" s="3">
        <v>0</v>
      </c>
      <c r="AC141" s="3">
        <f t="shared" si="109"/>
        <v>0</v>
      </c>
      <c r="AD141" s="3"/>
      <c r="AE141" s="3"/>
      <c r="AF141" s="3">
        <v>0</v>
      </c>
      <c r="AG141" s="3">
        <v>0</v>
      </c>
      <c r="AH141" s="3">
        <f t="shared" si="110"/>
        <v>0</v>
      </c>
      <c r="AI141" s="3"/>
      <c r="AJ141" s="3"/>
      <c r="AK141" s="3">
        <v>0</v>
      </c>
      <c r="AL141" s="3">
        <v>0</v>
      </c>
      <c r="AM141" s="3">
        <f t="shared" si="111"/>
        <v>0</v>
      </c>
      <c r="AN141" s="3"/>
      <c r="AO141" s="3"/>
      <c r="AP141" s="3">
        <v>0</v>
      </c>
      <c r="AQ141" s="3">
        <v>0</v>
      </c>
      <c r="AR141" s="3">
        <f t="shared" si="112"/>
        <v>0</v>
      </c>
      <c r="AS141" s="3"/>
      <c r="AT141" s="3"/>
      <c r="AU141" s="3">
        <v>0</v>
      </c>
      <c r="AV141" s="3">
        <v>0</v>
      </c>
      <c r="AW141" s="3">
        <f t="shared" si="133"/>
        <v>0</v>
      </c>
      <c r="AX141" s="3"/>
      <c r="AY141" s="3"/>
      <c r="AZ141" s="3">
        <v>0</v>
      </c>
      <c r="BA141" s="3">
        <v>0</v>
      </c>
      <c r="BB141" s="3">
        <f t="shared" si="116"/>
        <v>0</v>
      </c>
      <c r="BC141" s="3"/>
      <c r="BD141" s="3"/>
      <c r="BE141" s="3">
        <v>0</v>
      </c>
      <c r="BF141" s="3">
        <v>0</v>
      </c>
      <c r="BG141" s="3">
        <f t="shared" si="117"/>
        <v>0</v>
      </c>
      <c r="BH141" s="3"/>
      <c r="BI141" s="3"/>
      <c r="BJ141" s="3">
        <v>0</v>
      </c>
      <c r="BK141" s="3">
        <v>0</v>
      </c>
      <c r="BL141" s="3">
        <f t="shared" si="118"/>
        <v>0</v>
      </c>
      <c r="BM141" s="3"/>
      <c r="BN141" s="3"/>
      <c r="BO141" s="3">
        <v>3</v>
      </c>
      <c r="BP141" s="3">
        <v>5</v>
      </c>
      <c r="BQ141" s="3">
        <f t="shared" si="122"/>
        <v>8</v>
      </c>
      <c r="BR141" s="3"/>
      <c r="BS141" s="3"/>
      <c r="BT141" s="3">
        <v>3</v>
      </c>
      <c r="BU141" s="3">
        <v>5</v>
      </c>
      <c r="BV141" s="3">
        <f t="shared" si="119"/>
        <v>8</v>
      </c>
      <c r="BW141" s="3"/>
      <c r="BX141" s="3"/>
      <c r="BY141" s="13">
        <v>0</v>
      </c>
      <c r="BZ141" s="13">
        <v>0</v>
      </c>
      <c r="CA141" s="3">
        <f t="shared" si="126"/>
        <v>0</v>
      </c>
      <c r="CB141" s="3"/>
      <c r="CC141" s="9"/>
      <c r="CD141" s="24">
        <v>0</v>
      </c>
      <c r="CE141" s="24">
        <v>0</v>
      </c>
      <c r="CF141" s="24">
        <f t="shared" si="114"/>
        <v>0</v>
      </c>
      <c r="CI141" s="24">
        <v>0</v>
      </c>
      <c r="CJ141" s="24">
        <v>0</v>
      </c>
      <c r="CK141" s="24">
        <f t="shared" si="115"/>
        <v>0</v>
      </c>
      <c r="CN141" s="24">
        <v>1</v>
      </c>
      <c r="CO141" s="24">
        <v>1</v>
      </c>
      <c r="CP141" s="24">
        <f t="shared" si="124"/>
        <v>2</v>
      </c>
      <c r="CR141" t="s">
        <v>257</v>
      </c>
      <c r="CS141" s="24">
        <v>1</v>
      </c>
      <c r="CT141" s="24">
        <v>1</v>
      </c>
      <c r="CU141" s="24">
        <f t="shared" si="125"/>
        <v>2</v>
      </c>
    </row>
    <row r="142" spans="1:100" ht="30">
      <c r="A142" s="3">
        <v>36</v>
      </c>
      <c r="B142" s="4" t="s">
        <v>41</v>
      </c>
      <c r="C142" s="3">
        <v>153</v>
      </c>
      <c r="E142" s="3">
        <v>36</v>
      </c>
      <c r="G142" s="3">
        <v>0</v>
      </c>
      <c r="H142" s="3">
        <v>0</v>
      </c>
      <c r="I142" s="3">
        <f t="shared" si="131"/>
        <v>0</v>
      </c>
      <c r="J142" s="3">
        <f>MEDIAN(I142:I145)</f>
        <v>0</v>
      </c>
      <c r="K142" s="3"/>
      <c r="L142" s="3">
        <v>3</v>
      </c>
      <c r="M142" s="3">
        <v>5</v>
      </c>
      <c r="N142" s="3">
        <f t="shared" si="128"/>
        <v>8</v>
      </c>
      <c r="O142" s="3">
        <f>MEDIAN(N142:N145)</f>
        <v>7.5</v>
      </c>
      <c r="P142" s="7"/>
      <c r="Q142" s="3">
        <v>3</v>
      </c>
      <c r="R142" s="3">
        <v>1</v>
      </c>
      <c r="S142" s="3">
        <f t="shared" si="129"/>
        <v>4</v>
      </c>
      <c r="T142" s="3">
        <f>MEDIAN(S142:S145)</f>
        <v>4.5</v>
      </c>
      <c r="U142" s="3"/>
      <c r="V142" s="3">
        <v>0</v>
      </c>
      <c r="W142" s="3">
        <v>0</v>
      </c>
      <c r="X142" s="3">
        <f t="shared" si="132"/>
        <v>0</v>
      </c>
      <c r="Y142" s="3">
        <f>MEDIAN(X142:X145)</f>
        <v>0</v>
      </c>
      <c r="Z142" s="3"/>
      <c r="AA142" s="3">
        <v>0</v>
      </c>
      <c r="AB142" s="3">
        <v>0</v>
      </c>
      <c r="AC142" s="3">
        <f t="shared" si="109"/>
        <v>0</v>
      </c>
      <c r="AD142" s="3">
        <f>MEDIAN(AC142:AC145)</f>
        <v>0</v>
      </c>
      <c r="AE142" s="3"/>
      <c r="AF142" s="3">
        <v>0</v>
      </c>
      <c r="AG142" s="3">
        <v>0</v>
      </c>
      <c r="AH142" s="3">
        <f t="shared" si="110"/>
        <v>0</v>
      </c>
      <c r="AI142" s="3">
        <f>MEDIAN(AH142:AH145)</f>
        <v>0</v>
      </c>
      <c r="AJ142" s="3"/>
      <c r="AK142" s="3">
        <v>2</v>
      </c>
      <c r="AL142" s="3">
        <v>1</v>
      </c>
      <c r="AM142" s="3">
        <f t="shared" si="111"/>
        <v>3</v>
      </c>
      <c r="AN142" s="3">
        <f>MEDIAN(AM142:AM145)</f>
        <v>4</v>
      </c>
      <c r="AO142" s="3"/>
      <c r="AP142" s="3">
        <v>1</v>
      </c>
      <c r="AQ142" s="3">
        <v>1</v>
      </c>
      <c r="AR142" s="3">
        <f t="shared" si="112"/>
        <v>2</v>
      </c>
      <c r="AS142" s="3">
        <f>MEDIAN(AR142:AR145)</f>
        <v>0</v>
      </c>
      <c r="AT142" s="3"/>
      <c r="AU142" s="3">
        <v>0</v>
      </c>
      <c r="AV142" s="3">
        <v>0</v>
      </c>
      <c r="AW142" s="3">
        <f t="shared" si="133"/>
        <v>0</v>
      </c>
      <c r="AX142" s="3">
        <f>MEDIAN(AW142:AW145)</f>
        <v>0</v>
      </c>
      <c r="AY142" s="3"/>
      <c r="AZ142" s="3">
        <v>0</v>
      </c>
      <c r="BA142" s="3">
        <v>0</v>
      </c>
      <c r="BB142" s="3">
        <f t="shared" si="116"/>
        <v>0</v>
      </c>
      <c r="BC142" s="3">
        <f>MEDIAN(BB142:BB145)</f>
        <v>0</v>
      </c>
      <c r="BD142" s="3"/>
      <c r="BE142" s="3">
        <v>2</v>
      </c>
      <c r="BF142" s="3">
        <v>1</v>
      </c>
      <c r="BG142" s="3">
        <f t="shared" si="117"/>
        <v>3</v>
      </c>
      <c r="BH142" s="3">
        <f>MEDIAN(BG142:BG145)</f>
        <v>0</v>
      </c>
      <c r="BI142" s="3"/>
      <c r="BJ142" s="3">
        <v>1</v>
      </c>
      <c r="BK142" s="3">
        <v>1</v>
      </c>
      <c r="BL142" s="3">
        <f t="shared" si="118"/>
        <v>2</v>
      </c>
      <c r="BM142" s="3">
        <f>MEDIAN(BL142:BL145)</f>
        <v>2.5</v>
      </c>
      <c r="BN142" s="3"/>
      <c r="BO142" s="3">
        <v>3</v>
      </c>
      <c r="BP142" s="3">
        <v>5</v>
      </c>
      <c r="BQ142" s="3">
        <f t="shared" si="122"/>
        <v>8</v>
      </c>
      <c r="BR142" s="3">
        <f>MEDIAN(BQ142:BQ145)</f>
        <v>8</v>
      </c>
      <c r="BS142" s="3"/>
      <c r="BT142" s="3">
        <v>3</v>
      </c>
      <c r="BU142" s="3">
        <v>5</v>
      </c>
      <c r="BV142" s="3">
        <f t="shared" si="119"/>
        <v>8</v>
      </c>
      <c r="BW142" s="3">
        <f>MEDIAN(BV142:BV145)</f>
        <v>8</v>
      </c>
      <c r="BX142" s="3"/>
      <c r="BY142" s="13">
        <v>0</v>
      </c>
      <c r="BZ142" s="13">
        <v>0</v>
      </c>
      <c r="CA142" s="3">
        <f t="shared" si="126"/>
        <v>0</v>
      </c>
      <c r="CB142" s="3">
        <f>MEDIAN(CA142:CA145)</f>
        <v>0</v>
      </c>
      <c r="CC142" s="9"/>
      <c r="CD142" s="24">
        <v>0</v>
      </c>
      <c r="CE142" s="24">
        <v>0</v>
      </c>
      <c r="CF142" s="24">
        <f t="shared" si="114"/>
        <v>0</v>
      </c>
      <c r="CG142" s="24">
        <f>MEDIAN(CF142:CF145)</f>
        <v>0</v>
      </c>
      <c r="CI142" s="24">
        <v>0</v>
      </c>
      <c r="CJ142" s="24">
        <v>0</v>
      </c>
      <c r="CK142" s="24">
        <f t="shared" si="115"/>
        <v>0</v>
      </c>
      <c r="CL142" s="24">
        <f>MEDIAN(CK142:CK145)</f>
        <v>0</v>
      </c>
      <c r="CN142" s="24">
        <v>0</v>
      </c>
      <c r="CO142" s="24">
        <v>0</v>
      </c>
      <c r="CP142" s="24">
        <f t="shared" si="124"/>
        <v>0</v>
      </c>
      <c r="CQ142" s="24">
        <f>MEDIAN(CP142:CP145)</f>
        <v>0</v>
      </c>
      <c r="CR142" t="s">
        <v>257</v>
      </c>
      <c r="CS142" s="24">
        <v>0</v>
      </c>
      <c r="CT142" s="24">
        <v>0</v>
      </c>
      <c r="CU142" s="24">
        <f t="shared" si="125"/>
        <v>0</v>
      </c>
      <c r="CV142">
        <f t="shared" ref="CV142" si="134">MEDIAN(CU142:CU145)</f>
        <v>0</v>
      </c>
    </row>
    <row r="143" spans="1:100" ht="30">
      <c r="A143" s="3">
        <v>36</v>
      </c>
      <c r="B143" s="4" t="s">
        <v>41</v>
      </c>
      <c r="C143" s="3">
        <v>159</v>
      </c>
      <c r="E143" s="3">
        <v>36</v>
      </c>
      <c r="G143" s="3">
        <v>0</v>
      </c>
      <c r="H143" s="3">
        <v>0</v>
      </c>
      <c r="I143" s="3">
        <f t="shared" si="131"/>
        <v>0</v>
      </c>
      <c r="J143" s="3"/>
      <c r="K143" s="3"/>
      <c r="L143" s="3">
        <v>2</v>
      </c>
      <c r="M143" s="3">
        <v>5</v>
      </c>
      <c r="N143" s="3">
        <f t="shared" si="128"/>
        <v>7</v>
      </c>
      <c r="O143" s="3"/>
      <c r="P143" s="7"/>
      <c r="Q143" s="3">
        <v>3</v>
      </c>
      <c r="R143" s="3">
        <v>2</v>
      </c>
      <c r="S143" s="3">
        <f t="shared" si="129"/>
        <v>5</v>
      </c>
      <c r="T143" s="3"/>
      <c r="U143" s="3"/>
      <c r="V143" s="3">
        <v>0</v>
      </c>
      <c r="W143" s="3">
        <v>0</v>
      </c>
      <c r="X143" s="3">
        <f t="shared" si="132"/>
        <v>0</v>
      </c>
      <c r="Y143" s="3"/>
      <c r="Z143" s="3"/>
      <c r="AA143" s="3">
        <v>0</v>
      </c>
      <c r="AB143" s="3">
        <v>0</v>
      </c>
      <c r="AC143" s="3">
        <f t="shared" si="109"/>
        <v>0</v>
      </c>
      <c r="AD143" s="3"/>
      <c r="AE143" s="3"/>
      <c r="AF143" s="3">
        <v>0</v>
      </c>
      <c r="AG143" s="3">
        <v>0</v>
      </c>
      <c r="AH143" s="3">
        <f t="shared" si="110"/>
        <v>0</v>
      </c>
      <c r="AI143" s="3"/>
      <c r="AJ143" s="3"/>
      <c r="AK143" s="3">
        <v>3</v>
      </c>
      <c r="AL143" s="3">
        <v>2</v>
      </c>
      <c r="AM143" s="3">
        <f t="shared" si="111"/>
        <v>5</v>
      </c>
      <c r="AN143" s="3"/>
      <c r="AO143" s="3"/>
      <c r="AP143" s="3">
        <v>0</v>
      </c>
      <c r="AQ143" s="3">
        <v>0</v>
      </c>
      <c r="AR143" s="3">
        <f t="shared" si="112"/>
        <v>0</v>
      </c>
      <c r="AS143" s="3"/>
      <c r="AT143" s="3"/>
      <c r="AU143" s="3">
        <v>0</v>
      </c>
      <c r="AV143" s="3">
        <v>0</v>
      </c>
      <c r="AW143" s="3">
        <f t="shared" si="133"/>
        <v>0</v>
      </c>
      <c r="AX143" s="3"/>
      <c r="AY143" s="3"/>
      <c r="AZ143" s="3">
        <v>0</v>
      </c>
      <c r="BA143" s="3">
        <v>0</v>
      </c>
      <c r="BB143" s="3">
        <f t="shared" si="116"/>
        <v>0</v>
      </c>
      <c r="BC143" s="3"/>
      <c r="BD143" s="3"/>
      <c r="BE143" s="3">
        <v>0</v>
      </c>
      <c r="BF143" s="3">
        <v>0</v>
      </c>
      <c r="BG143" s="3">
        <f t="shared" si="117"/>
        <v>0</v>
      </c>
      <c r="BH143" s="3"/>
      <c r="BI143" s="3"/>
      <c r="BJ143" s="3">
        <v>0</v>
      </c>
      <c r="BK143" s="3">
        <v>0</v>
      </c>
      <c r="BL143" s="3">
        <f t="shared" si="118"/>
        <v>0</v>
      </c>
      <c r="BM143" s="3"/>
      <c r="BN143" s="3"/>
      <c r="BO143" s="3">
        <v>3</v>
      </c>
      <c r="BP143" s="3">
        <v>5</v>
      </c>
      <c r="BQ143" s="3">
        <f t="shared" si="122"/>
        <v>8</v>
      </c>
      <c r="BR143" s="3"/>
      <c r="BS143" s="3"/>
      <c r="BT143" s="3">
        <v>3</v>
      </c>
      <c r="BU143" s="3">
        <v>5</v>
      </c>
      <c r="BV143" s="3">
        <f t="shared" si="119"/>
        <v>8</v>
      </c>
      <c r="BW143" s="3"/>
      <c r="BX143" s="3"/>
      <c r="BY143" s="13">
        <v>0</v>
      </c>
      <c r="BZ143" s="13">
        <v>0</v>
      </c>
      <c r="CA143" s="3">
        <f t="shared" si="126"/>
        <v>0</v>
      </c>
      <c r="CB143" s="3"/>
      <c r="CC143" s="9"/>
      <c r="CD143" s="24">
        <v>0</v>
      </c>
      <c r="CE143" s="24">
        <v>0</v>
      </c>
      <c r="CF143" s="24">
        <f t="shared" si="114"/>
        <v>0</v>
      </c>
      <c r="CI143" s="24">
        <v>0</v>
      </c>
      <c r="CJ143" s="24">
        <v>0</v>
      </c>
      <c r="CK143" s="24">
        <f t="shared" si="115"/>
        <v>0</v>
      </c>
      <c r="CN143" s="24">
        <v>0</v>
      </c>
      <c r="CO143" s="24">
        <v>0</v>
      </c>
      <c r="CP143" s="24">
        <f t="shared" si="124"/>
        <v>0</v>
      </c>
      <c r="CR143" t="s">
        <v>257</v>
      </c>
      <c r="CS143" s="24">
        <v>0</v>
      </c>
      <c r="CT143" s="24">
        <v>0</v>
      </c>
      <c r="CU143" s="24">
        <f t="shared" si="125"/>
        <v>0</v>
      </c>
    </row>
    <row r="144" spans="1:100" ht="30">
      <c r="A144" s="1">
        <v>36</v>
      </c>
      <c r="B144" s="5" t="s">
        <v>41</v>
      </c>
      <c r="C144" s="1">
        <v>165</v>
      </c>
      <c r="E144" s="1">
        <v>36</v>
      </c>
      <c r="G144" s="1">
        <v>0</v>
      </c>
      <c r="H144" s="1">
        <v>0</v>
      </c>
      <c r="I144" s="1">
        <f t="shared" si="131"/>
        <v>0</v>
      </c>
      <c r="J144" s="1"/>
      <c r="K144" s="1"/>
      <c r="L144" s="1">
        <v>3</v>
      </c>
      <c r="M144" s="1">
        <v>5</v>
      </c>
      <c r="N144" s="1">
        <f t="shared" si="128"/>
        <v>8</v>
      </c>
      <c r="O144" s="1"/>
      <c r="P144" s="8"/>
      <c r="Q144" s="1">
        <v>2</v>
      </c>
      <c r="R144" s="1">
        <v>1</v>
      </c>
      <c r="S144" s="1">
        <f t="shared" si="129"/>
        <v>3</v>
      </c>
      <c r="T144" s="1"/>
      <c r="U144" s="1"/>
      <c r="V144" s="1">
        <v>0</v>
      </c>
      <c r="W144" s="1">
        <v>0</v>
      </c>
      <c r="X144" s="1">
        <f t="shared" si="132"/>
        <v>0</v>
      </c>
      <c r="Y144" s="1"/>
      <c r="Z144" s="1"/>
      <c r="AA144" s="1">
        <v>0</v>
      </c>
      <c r="AB144" s="1">
        <v>0</v>
      </c>
      <c r="AC144" s="1">
        <f t="shared" si="109"/>
        <v>0</v>
      </c>
      <c r="AD144" s="1"/>
      <c r="AE144" s="1"/>
      <c r="AF144" s="1">
        <v>0</v>
      </c>
      <c r="AG144" s="1">
        <v>0</v>
      </c>
      <c r="AH144" s="1">
        <f t="shared" si="110"/>
        <v>0</v>
      </c>
      <c r="AI144" s="1"/>
      <c r="AJ144" s="1"/>
      <c r="AK144" s="1">
        <v>2</v>
      </c>
      <c r="AL144" s="1">
        <v>1</v>
      </c>
      <c r="AM144" s="1">
        <f t="shared" si="111"/>
        <v>3</v>
      </c>
      <c r="AN144" s="1"/>
      <c r="AO144" s="1"/>
      <c r="AP144" s="1">
        <v>0</v>
      </c>
      <c r="AQ144" s="1">
        <v>0</v>
      </c>
      <c r="AR144" s="1">
        <f t="shared" si="112"/>
        <v>0</v>
      </c>
      <c r="AS144" s="1"/>
      <c r="AT144" s="1"/>
      <c r="AU144" s="1">
        <v>0</v>
      </c>
      <c r="AV144" s="1">
        <v>0</v>
      </c>
      <c r="AW144" s="1">
        <f t="shared" si="133"/>
        <v>0</v>
      </c>
      <c r="AX144" s="1"/>
      <c r="AY144" s="1"/>
      <c r="AZ144" s="1">
        <v>0</v>
      </c>
      <c r="BA144" s="1">
        <v>0</v>
      </c>
      <c r="BB144" s="1">
        <f t="shared" si="116"/>
        <v>0</v>
      </c>
      <c r="BC144" s="1"/>
      <c r="BD144" s="1"/>
      <c r="BE144" s="1">
        <v>0</v>
      </c>
      <c r="BF144" s="1">
        <v>0</v>
      </c>
      <c r="BG144" s="1">
        <f t="shared" si="117"/>
        <v>0</v>
      </c>
      <c r="BH144" s="1"/>
      <c r="BI144" s="1"/>
      <c r="BJ144" s="1">
        <v>1</v>
      </c>
      <c r="BK144" s="1">
        <v>2</v>
      </c>
      <c r="BL144" s="1">
        <f t="shared" si="118"/>
        <v>3</v>
      </c>
      <c r="BM144" s="1"/>
      <c r="BN144" s="1"/>
      <c r="BO144" s="1">
        <v>3</v>
      </c>
      <c r="BP144" s="1">
        <v>5</v>
      </c>
      <c r="BQ144" s="1">
        <f t="shared" si="122"/>
        <v>8</v>
      </c>
      <c r="BR144" s="1"/>
      <c r="BS144" s="1"/>
      <c r="BT144" s="1">
        <v>3</v>
      </c>
      <c r="BU144" s="1">
        <v>5</v>
      </c>
      <c r="BV144" s="1">
        <f t="shared" si="119"/>
        <v>8</v>
      </c>
      <c r="BW144" s="1"/>
      <c r="BX144" s="1"/>
      <c r="BY144" s="26">
        <v>0</v>
      </c>
      <c r="BZ144" s="26">
        <v>0</v>
      </c>
      <c r="CA144" s="3">
        <f t="shared" si="126"/>
        <v>0</v>
      </c>
      <c r="CB144" s="11"/>
      <c r="CC144" s="10"/>
      <c r="CD144" s="24">
        <v>0</v>
      </c>
      <c r="CE144" s="24">
        <v>0</v>
      </c>
      <c r="CF144" s="24">
        <f t="shared" si="114"/>
        <v>0</v>
      </c>
      <c r="CI144" s="24">
        <v>0</v>
      </c>
      <c r="CJ144" s="24">
        <v>0</v>
      </c>
      <c r="CK144" s="24">
        <f t="shared" si="115"/>
        <v>0</v>
      </c>
      <c r="CN144" s="24">
        <v>0</v>
      </c>
      <c r="CO144" s="24">
        <v>0</v>
      </c>
      <c r="CP144" s="24">
        <f t="shared" si="124"/>
        <v>0</v>
      </c>
      <c r="CR144" t="s">
        <v>257</v>
      </c>
      <c r="CS144" s="24">
        <v>0</v>
      </c>
      <c r="CT144" s="24">
        <v>0</v>
      </c>
      <c r="CU144" s="24">
        <f t="shared" si="125"/>
        <v>0</v>
      </c>
    </row>
    <row r="145" spans="1:100" ht="30">
      <c r="A145" s="3">
        <v>36</v>
      </c>
      <c r="B145" s="4" t="s">
        <v>41</v>
      </c>
      <c r="C145" s="3">
        <v>171</v>
      </c>
      <c r="E145" s="3">
        <v>36</v>
      </c>
      <c r="G145" s="3">
        <v>0</v>
      </c>
      <c r="H145" s="3">
        <v>0</v>
      </c>
      <c r="I145" s="3">
        <f t="shared" si="131"/>
        <v>0</v>
      </c>
      <c r="J145" s="3"/>
      <c r="K145" s="3"/>
      <c r="L145" s="3">
        <v>2</v>
      </c>
      <c r="M145" s="3">
        <v>5</v>
      </c>
      <c r="N145" s="3">
        <f t="shared" si="128"/>
        <v>7</v>
      </c>
      <c r="O145" s="3"/>
      <c r="P145" s="7"/>
      <c r="Q145" s="3">
        <v>3</v>
      </c>
      <c r="R145" s="3">
        <v>2</v>
      </c>
      <c r="S145" s="3">
        <f t="shared" si="129"/>
        <v>5</v>
      </c>
      <c r="T145" s="3"/>
      <c r="U145" s="3"/>
      <c r="V145" s="3">
        <v>0</v>
      </c>
      <c r="W145" s="3">
        <v>0</v>
      </c>
      <c r="X145" s="3">
        <f t="shared" si="132"/>
        <v>0</v>
      </c>
      <c r="Y145" s="3"/>
      <c r="Z145" s="3"/>
      <c r="AA145" s="3">
        <v>0</v>
      </c>
      <c r="AB145" s="3">
        <v>0</v>
      </c>
      <c r="AC145" s="3">
        <f t="shared" si="109"/>
        <v>0</v>
      </c>
      <c r="AD145" s="3"/>
      <c r="AE145" s="3"/>
      <c r="AF145" s="3">
        <v>0</v>
      </c>
      <c r="AG145" s="3">
        <v>0</v>
      </c>
      <c r="AH145" s="3">
        <f t="shared" si="110"/>
        <v>0</v>
      </c>
      <c r="AI145" s="3"/>
      <c r="AJ145" s="3"/>
      <c r="AK145" s="3">
        <v>3</v>
      </c>
      <c r="AL145" s="3">
        <v>2</v>
      </c>
      <c r="AM145" s="3">
        <f t="shared" si="111"/>
        <v>5</v>
      </c>
      <c r="AN145" s="3"/>
      <c r="AO145" s="3"/>
      <c r="AP145" s="3">
        <v>0</v>
      </c>
      <c r="AQ145" s="3">
        <v>0</v>
      </c>
      <c r="AR145" s="3">
        <f t="shared" si="112"/>
        <v>0</v>
      </c>
      <c r="AS145" s="3"/>
      <c r="AT145" s="3"/>
      <c r="AU145" s="3">
        <v>0</v>
      </c>
      <c r="AV145" s="3">
        <v>0</v>
      </c>
      <c r="AW145" s="3">
        <f t="shared" si="133"/>
        <v>0</v>
      </c>
      <c r="AX145" s="3"/>
      <c r="AY145" s="3"/>
      <c r="AZ145" s="3">
        <v>0</v>
      </c>
      <c r="BA145" s="3">
        <v>0</v>
      </c>
      <c r="BB145" s="3">
        <f t="shared" si="116"/>
        <v>0</v>
      </c>
      <c r="BC145" s="3"/>
      <c r="BD145" s="3"/>
      <c r="BE145" s="3">
        <v>0</v>
      </c>
      <c r="BF145" s="3">
        <v>0</v>
      </c>
      <c r="BG145" s="3">
        <f t="shared" si="117"/>
        <v>0</v>
      </c>
      <c r="BH145" s="3"/>
      <c r="BI145" s="3"/>
      <c r="BJ145" s="3">
        <v>2</v>
      </c>
      <c r="BK145" s="3">
        <v>1</v>
      </c>
      <c r="BL145" s="3">
        <f t="shared" si="118"/>
        <v>3</v>
      </c>
      <c r="BM145" s="3"/>
      <c r="BN145" s="3"/>
      <c r="BO145" s="3">
        <v>3</v>
      </c>
      <c r="BP145" s="3">
        <v>5</v>
      </c>
      <c r="BQ145" s="3">
        <f t="shared" si="122"/>
        <v>8</v>
      </c>
      <c r="BR145" s="3"/>
      <c r="BS145" s="3"/>
      <c r="BT145" s="3">
        <v>3</v>
      </c>
      <c r="BU145" s="3">
        <v>5</v>
      </c>
      <c r="BV145" s="3">
        <f t="shared" si="119"/>
        <v>8</v>
      </c>
      <c r="BW145" s="3"/>
      <c r="BX145" s="3"/>
      <c r="BY145" s="13">
        <v>0</v>
      </c>
      <c r="BZ145" s="13">
        <v>0</v>
      </c>
      <c r="CA145" s="3">
        <f t="shared" si="126"/>
        <v>0</v>
      </c>
      <c r="CB145" s="3"/>
      <c r="CC145" s="9"/>
      <c r="CD145" s="24">
        <v>0</v>
      </c>
      <c r="CE145" s="24">
        <v>0</v>
      </c>
      <c r="CF145" s="24">
        <f t="shared" si="114"/>
        <v>0</v>
      </c>
      <c r="CI145" s="24">
        <v>0</v>
      </c>
      <c r="CJ145" s="24">
        <v>0</v>
      </c>
      <c r="CK145" s="24">
        <f t="shared" si="115"/>
        <v>0</v>
      </c>
      <c r="CN145" s="24">
        <v>0</v>
      </c>
      <c r="CO145" s="24">
        <v>0</v>
      </c>
      <c r="CP145" s="24">
        <f t="shared" si="124"/>
        <v>0</v>
      </c>
      <c r="CR145" t="s">
        <v>257</v>
      </c>
      <c r="CS145" s="24">
        <v>1</v>
      </c>
      <c r="CT145" s="24">
        <v>1</v>
      </c>
      <c r="CU145" s="24">
        <f t="shared" si="125"/>
        <v>2</v>
      </c>
    </row>
    <row r="146" spans="1:100" ht="94.5" customHeight="1">
      <c r="A146" s="3">
        <v>41</v>
      </c>
      <c r="B146" s="4" t="s">
        <v>42</v>
      </c>
      <c r="C146" s="3">
        <v>146</v>
      </c>
      <c r="E146" s="3">
        <v>41</v>
      </c>
      <c r="G146" s="3">
        <v>3</v>
      </c>
      <c r="H146" s="3">
        <v>5</v>
      </c>
      <c r="I146" s="3">
        <f t="shared" si="131"/>
        <v>8</v>
      </c>
      <c r="J146" s="3">
        <f>MEDIAN(I146:I149)</f>
        <v>8</v>
      </c>
      <c r="K146" s="3"/>
      <c r="L146" s="3">
        <v>0</v>
      </c>
      <c r="M146" s="3">
        <v>0</v>
      </c>
      <c r="N146" s="3">
        <f t="shared" si="128"/>
        <v>0</v>
      </c>
      <c r="O146" s="3">
        <f>MEDIAN(N146:N149)</f>
        <v>0</v>
      </c>
      <c r="P146" s="7"/>
      <c r="Q146" s="3">
        <v>2</v>
      </c>
      <c r="R146" s="3">
        <v>4</v>
      </c>
      <c r="S146" s="3">
        <f t="shared" si="129"/>
        <v>6</v>
      </c>
      <c r="T146" s="3">
        <f>MEDIAN(S146:S149)</f>
        <v>5.5</v>
      </c>
      <c r="U146" s="3"/>
      <c r="V146" s="3">
        <v>3</v>
      </c>
      <c r="W146" s="3">
        <v>3</v>
      </c>
      <c r="X146" s="3">
        <f t="shared" si="132"/>
        <v>6</v>
      </c>
      <c r="Y146" s="3">
        <f>MEDIAN(X146:X149)</f>
        <v>7</v>
      </c>
      <c r="Z146" s="3"/>
      <c r="AA146" s="3">
        <v>0</v>
      </c>
      <c r="AB146" s="3">
        <v>0</v>
      </c>
      <c r="AC146" s="3">
        <f t="shared" si="109"/>
        <v>0</v>
      </c>
      <c r="AD146" s="3">
        <f>MEDIAN(AC146:AC149)</f>
        <v>0</v>
      </c>
      <c r="AE146" s="3" t="s">
        <v>134</v>
      </c>
      <c r="AF146" s="3">
        <v>0</v>
      </c>
      <c r="AG146" s="3">
        <v>0</v>
      </c>
      <c r="AH146" s="3">
        <f t="shared" si="110"/>
        <v>0</v>
      </c>
      <c r="AI146" s="3">
        <f>MEDIAN(AH146:AH149)</f>
        <v>0</v>
      </c>
      <c r="AJ146" s="3"/>
      <c r="AK146" s="3">
        <v>0</v>
      </c>
      <c r="AL146" s="3">
        <v>0</v>
      </c>
      <c r="AM146" s="3">
        <f t="shared" si="111"/>
        <v>0</v>
      </c>
      <c r="AN146" s="3">
        <f>MEDIAN(AM146:AM149)</f>
        <v>0</v>
      </c>
      <c r="AO146" s="3"/>
      <c r="AP146" s="3">
        <v>0</v>
      </c>
      <c r="AQ146" s="3">
        <v>0</v>
      </c>
      <c r="AR146" s="3">
        <f t="shared" si="112"/>
        <v>0</v>
      </c>
      <c r="AS146" s="3">
        <f>MEDIAN(AR146:AR149)</f>
        <v>0</v>
      </c>
      <c r="AT146" s="3"/>
      <c r="AU146" s="3">
        <v>3</v>
      </c>
      <c r="AV146" s="3">
        <v>2</v>
      </c>
      <c r="AW146" s="3">
        <f t="shared" si="133"/>
        <v>5</v>
      </c>
      <c r="AX146" s="3">
        <f>MEDIAN(AW146:AW149)</f>
        <v>4</v>
      </c>
      <c r="AY146" s="3"/>
      <c r="AZ146" s="3">
        <v>3</v>
      </c>
      <c r="BA146" s="3">
        <v>2</v>
      </c>
      <c r="BB146" s="3">
        <f t="shared" si="116"/>
        <v>5</v>
      </c>
      <c r="BC146" s="3">
        <f>MEDIAN(BB146:BB149)</f>
        <v>5</v>
      </c>
      <c r="BD146" s="3" t="s">
        <v>135</v>
      </c>
      <c r="BE146" s="3">
        <v>1</v>
      </c>
      <c r="BF146" s="3">
        <v>4</v>
      </c>
      <c r="BG146" s="3">
        <f t="shared" si="117"/>
        <v>5</v>
      </c>
      <c r="BH146" s="3">
        <f>MEDIAN(BG146:BG149)</f>
        <v>3</v>
      </c>
      <c r="BI146" s="3"/>
      <c r="BJ146" s="3">
        <v>2</v>
      </c>
      <c r="BK146" s="3">
        <v>1</v>
      </c>
      <c r="BL146" s="3">
        <f t="shared" si="118"/>
        <v>3</v>
      </c>
      <c r="BM146" s="3">
        <f>MEDIAN(BL146:BL149)</f>
        <v>1.5</v>
      </c>
      <c r="BN146" s="3"/>
      <c r="BO146" s="3">
        <v>3</v>
      </c>
      <c r="BP146" s="3">
        <v>5</v>
      </c>
      <c r="BQ146" s="3">
        <f t="shared" si="122"/>
        <v>8</v>
      </c>
      <c r="BR146" s="3">
        <f>MEDIAN(BQ146:BQ149)</f>
        <v>8</v>
      </c>
      <c r="BS146" s="3"/>
      <c r="BT146" s="3">
        <v>2</v>
      </c>
      <c r="BU146" s="3">
        <v>4</v>
      </c>
      <c r="BV146" s="3">
        <f t="shared" si="119"/>
        <v>6</v>
      </c>
      <c r="BW146" s="3">
        <f>MEDIAN(BV146:BV149)</f>
        <v>6</v>
      </c>
      <c r="BX146" s="3"/>
      <c r="BY146" s="13">
        <v>0</v>
      </c>
      <c r="BZ146" s="13">
        <v>0</v>
      </c>
      <c r="CA146" s="3">
        <f t="shared" si="126"/>
        <v>0</v>
      </c>
      <c r="CB146" s="3">
        <f>MEDIAN(CA146:CA149)</f>
        <v>0</v>
      </c>
      <c r="CC146" s="9"/>
      <c r="CD146" s="24">
        <v>0</v>
      </c>
      <c r="CE146" s="24">
        <v>0</v>
      </c>
      <c r="CF146" s="24">
        <f t="shared" si="114"/>
        <v>0</v>
      </c>
      <c r="CG146" s="24">
        <f>MEDIAN(CF146:CF149)</f>
        <v>0</v>
      </c>
      <c r="CI146" s="24">
        <v>0</v>
      </c>
      <c r="CJ146" s="24">
        <v>0</v>
      </c>
      <c r="CK146" s="24">
        <f t="shared" si="115"/>
        <v>0</v>
      </c>
      <c r="CL146" s="24">
        <f>MEDIAN(CK146:CK149)</f>
        <v>0</v>
      </c>
      <c r="CN146" s="24">
        <v>2</v>
      </c>
      <c r="CO146" s="24">
        <v>2</v>
      </c>
      <c r="CP146" s="24">
        <f t="shared" si="124"/>
        <v>4</v>
      </c>
      <c r="CQ146" s="24">
        <f>MEDIAN(CP146:CP149)</f>
        <v>5</v>
      </c>
      <c r="CR146" t="s">
        <v>257</v>
      </c>
      <c r="CS146" s="24">
        <v>3</v>
      </c>
      <c r="CT146" s="24">
        <v>5</v>
      </c>
      <c r="CU146" s="24">
        <f t="shared" si="125"/>
        <v>8</v>
      </c>
      <c r="CV146">
        <f t="shared" ref="CV146" si="135">MEDIAN(CU146:CU149)</f>
        <v>8</v>
      </c>
    </row>
    <row r="147" spans="1:100" ht="94.5" customHeight="1">
      <c r="A147" s="3">
        <v>41</v>
      </c>
      <c r="B147" s="4" t="s">
        <v>42</v>
      </c>
      <c r="C147" s="3">
        <v>148</v>
      </c>
      <c r="E147" s="3">
        <v>41</v>
      </c>
      <c r="G147" s="3">
        <v>3</v>
      </c>
      <c r="H147" s="3">
        <v>5</v>
      </c>
      <c r="I147" s="3">
        <f t="shared" si="131"/>
        <v>8</v>
      </c>
      <c r="J147" s="3"/>
      <c r="K147" s="3"/>
      <c r="L147" s="3">
        <v>0</v>
      </c>
      <c r="M147" s="3">
        <v>0</v>
      </c>
      <c r="N147" s="3">
        <f t="shared" si="128"/>
        <v>0</v>
      </c>
      <c r="O147" s="3"/>
      <c r="P147" s="7"/>
      <c r="Q147" s="3">
        <v>3</v>
      </c>
      <c r="R147" s="3">
        <v>3</v>
      </c>
      <c r="S147" s="3">
        <f t="shared" si="129"/>
        <v>6</v>
      </c>
      <c r="T147" s="3"/>
      <c r="U147" s="3"/>
      <c r="V147" s="3">
        <v>3</v>
      </c>
      <c r="W147" s="3">
        <v>5</v>
      </c>
      <c r="X147" s="3">
        <f t="shared" si="132"/>
        <v>8</v>
      </c>
      <c r="Y147" s="3"/>
      <c r="Z147" s="3"/>
      <c r="AA147" s="3">
        <v>0</v>
      </c>
      <c r="AB147" s="3">
        <v>0</v>
      </c>
      <c r="AC147" s="3">
        <f t="shared" si="109"/>
        <v>0</v>
      </c>
      <c r="AD147" s="3"/>
      <c r="AE147" s="3" t="s">
        <v>134</v>
      </c>
      <c r="AF147" s="3">
        <v>0</v>
      </c>
      <c r="AG147" s="3">
        <v>0</v>
      </c>
      <c r="AH147" s="3">
        <f t="shared" si="110"/>
        <v>0</v>
      </c>
      <c r="AI147" s="3"/>
      <c r="AJ147" s="3"/>
      <c r="AK147" s="3">
        <v>0</v>
      </c>
      <c r="AL147" s="3">
        <v>0</v>
      </c>
      <c r="AM147" s="3">
        <f t="shared" si="111"/>
        <v>0</v>
      </c>
      <c r="AN147" s="3"/>
      <c r="AO147" s="3"/>
      <c r="AP147" s="3">
        <v>0</v>
      </c>
      <c r="AQ147" s="3">
        <v>0</v>
      </c>
      <c r="AR147" s="3">
        <f t="shared" si="112"/>
        <v>0</v>
      </c>
      <c r="AS147" s="3"/>
      <c r="AT147" s="3"/>
      <c r="AU147" s="3">
        <v>3</v>
      </c>
      <c r="AV147" s="3">
        <v>1</v>
      </c>
      <c r="AW147" s="3">
        <f t="shared" si="133"/>
        <v>4</v>
      </c>
      <c r="AX147" s="3"/>
      <c r="AY147" s="3"/>
      <c r="AZ147" s="3">
        <v>3</v>
      </c>
      <c r="BA147" s="3">
        <v>2</v>
      </c>
      <c r="BB147" s="3">
        <f t="shared" si="116"/>
        <v>5</v>
      </c>
      <c r="BC147" s="3"/>
      <c r="BD147" s="3" t="s">
        <v>135</v>
      </c>
      <c r="BE147" s="3">
        <v>2</v>
      </c>
      <c r="BF147" s="3">
        <v>1</v>
      </c>
      <c r="BG147" s="3">
        <f t="shared" si="117"/>
        <v>3</v>
      </c>
      <c r="BH147" s="3"/>
      <c r="BI147" s="3"/>
      <c r="BJ147" s="3">
        <v>0</v>
      </c>
      <c r="BK147" s="3">
        <v>0</v>
      </c>
      <c r="BL147" s="3">
        <f t="shared" si="118"/>
        <v>0</v>
      </c>
      <c r="BM147" s="3"/>
      <c r="BN147" s="3"/>
      <c r="BO147" s="3">
        <v>3</v>
      </c>
      <c r="BP147" s="3">
        <v>5</v>
      </c>
      <c r="BQ147" s="3">
        <f t="shared" si="122"/>
        <v>8</v>
      </c>
      <c r="BR147" s="3"/>
      <c r="BS147" s="3"/>
      <c r="BT147" s="3">
        <v>2</v>
      </c>
      <c r="BU147" s="3">
        <v>4</v>
      </c>
      <c r="BV147" s="3">
        <f t="shared" si="119"/>
        <v>6</v>
      </c>
      <c r="BW147" s="3"/>
      <c r="BX147" s="3"/>
      <c r="BY147" s="13">
        <v>0</v>
      </c>
      <c r="BZ147" s="13">
        <v>0</v>
      </c>
      <c r="CA147" s="3">
        <f t="shared" si="126"/>
        <v>0</v>
      </c>
      <c r="CB147" s="3"/>
      <c r="CC147" s="9"/>
      <c r="CD147" s="24">
        <v>0</v>
      </c>
      <c r="CE147" s="24">
        <v>0</v>
      </c>
      <c r="CF147" s="24">
        <f t="shared" si="114"/>
        <v>0</v>
      </c>
      <c r="CI147" s="24">
        <v>0</v>
      </c>
      <c r="CJ147" s="24">
        <v>0</v>
      </c>
      <c r="CK147" s="24">
        <f t="shared" si="115"/>
        <v>0</v>
      </c>
      <c r="CN147" s="24">
        <v>2</v>
      </c>
      <c r="CO147" s="24">
        <v>3</v>
      </c>
      <c r="CP147" s="24">
        <f t="shared" si="124"/>
        <v>5</v>
      </c>
      <c r="CR147" t="s">
        <v>257</v>
      </c>
      <c r="CS147" s="24">
        <v>3</v>
      </c>
      <c r="CT147" s="24">
        <v>5</v>
      </c>
      <c r="CU147" s="24">
        <f t="shared" si="125"/>
        <v>8</v>
      </c>
    </row>
    <row r="148" spans="1:100" ht="94.5" customHeight="1">
      <c r="A148" s="3">
        <v>41</v>
      </c>
      <c r="B148" s="4" t="s">
        <v>42</v>
      </c>
      <c r="C148" s="3">
        <v>150</v>
      </c>
      <c r="E148" s="3">
        <v>41</v>
      </c>
      <c r="G148" s="3">
        <v>3</v>
      </c>
      <c r="H148" s="3">
        <v>5</v>
      </c>
      <c r="I148" s="3">
        <f t="shared" si="131"/>
        <v>8</v>
      </c>
      <c r="J148" s="3"/>
      <c r="K148" s="3"/>
      <c r="L148" s="3">
        <v>0</v>
      </c>
      <c r="M148" s="3">
        <v>0</v>
      </c>
      <c r="N148" s="3">
        <f t="shared" si="128"/>
        <v>0</v>
      </c>
      <c r="O148" s="3"/>
      <c r="P148" s="7"/>
      <c r="Q148" s="3">
        <v>2</v>
      </c>
      <c r="R148" s="3">
        <v>3</v>
      </c>
      <c r="S148" s="3">
        <f t="shared" si="129"/>
        <v>5</v>
      </c>
      <c r="T148" s="3"/>
      <c r="U148" s="3"/>
      <c r="V148" s="3">
        <v>3</v>
      </c>
      <c r="W148" s="3">
        <v>5</v>
      </c>
      <c r="X148" s="3">
        <f t="shared" si="132"/>
        <v>8</v>
      </c>
      <c r="Y148" s="3"/>
      <c r="Z148" s="3"/>
      <c r="AA148" s="3">
        <v>0</v>
      </c>
      <c r="AB148" s="3">
        <v>0</v>
      </c>
      <c r="AC148" s="3">
        <f t="shared" si="109"/>
        <v>0</v>
      </c>
      <c r="AD148" s="3"/>
      <c r="AE148" s="3" t="s">
        <v>134</v>
      </c>
      <c r="AF148" s="3">
        <v>0</v>
      </c>
      <c r="AG148" s="3">
        <v>0</v>
      </c>
      <c r="AH148" s="3">
        <f t="shared" si="110"/>
        <v>0</v>
      </c>
      <c r="AI148" s="3"/>
      <c r="AJ148" s="3"/>
      <c r="AK148" s="3">
        <v>0</v>
      </c>
      <c r="AL148" s="3">
        <v>0</v>
      </c>
      <c r="AM148" s="3">
        <f t="shared" si="111"/>
        <v>0</v>
      </c>
      <c r="AN148" s="3"/>
      <c r="AO148" s="3"/>
      <c r="AP148" s="3">
        <v>0</v>
      </c>
      <c r="AQ148" s="3">
        <v>0</v>
      </c>
      <c r="AR148" s="3">
        <f t="shared" si="112"/>
        <v>0</v>
      </c>
      <c r="AS148" s="3"/>
      <c r="AT148" s="3"/>
      <c r="AU148" s="3">
        <v>2</v>
      </c>
      <c r="AV148" s="3">
        <v>2</v>
      </c>
      <c r="AW148" s="3">
        <f t="shared" si="133"/>
        <v>4</v>
      </c>
      <c r="AX148" s="3"/>
      <c r="AY148" s="3"/>
      <c r="AZ148" s="3">
        <v>3</v>
      </c>
      <c r="BA148" s="3">
        <v>2</v>
      </c>
      <c r="BB148" s="3">
        <f t="shared" si="116"/>
        <v>5</v>
      </c>
      <c r="BC148" s="3"/>
      <c r="BD148" s="3" t="s">
        <v>135</v>
      </c>
      <c r="BE148" s="3">
        <v>2</v>
      </c>
      <c r="BF148" s="3">
        <v>1</v>
      </c>
      <c r="BG148" s="3">
        <f t="shared" si="117"/>
        <v>3</v>
      </c>
      <c r="BH148" s="3"/>
      <c r="BI148" s="3"/>
      <c r="BJ148" s="3">
        <v>2</v>
      </c>
      <c r="BK148" s="3">
        <v>1</v>
      </c>
      <c r="BL148" s="3">
        <f t="shared" si="118"/>
        <v>3</v>
      </c>
      <c r="BM148" s="3"/>
      <c r="BN148" s="3"/>
      <c r="BO148" s="3">
        <v>3</v>
      </c>
      <c r="BP148" s="3">
        <v>5</v>
      </c>
      <c r="BQ148" s="3">
        <f t="shared" si="122"/>
        <v>8</v>
      </c>
      <c r="BR148" s="3"/>
      <c r="BS148" s="3"/>
      <c r="BT148" s="3">
        <v>2</v>
      </c>
      <c r="BU148" s="3">
        <v>4</v>
      </c>
      <c r="BV148" s="3">
        <f t="shared" si="119"/>
        <v>6</v>
      </c>
      <c r="BW148" s="3"/>
      <c r="BX148" s="3"/>
      <c r="BY148" s="13">
        <v>0</v>
      </c>
      <c r="BZ148" s="13">
        <v>0</v>
      </c>
      <c r="CA148" s="3">
        <f t="shared" si="126"/>
        <v>0</v>
      </c>
      <c r="CB148" s="3"/>
      <c r="CC148" s="9"/>
      <c r="CD148" s="24">
        <v>0</v>
      </c>
      <c r="CE148" s="24">
        <v>0</v>
      </c>
      <c r="CF148" s="24">
        <f t="shared" si="114"/>
        <v>0</v>
      </c>
      <c r="CI148" s="24">
        <v>0</v>
      </c>
      <c r="CJ148" s="24">
        <v>0</v>
      </c>
      <c r="CK148" s="24">
        <f t="shared" si="115"/>
        <v>0</v>
      </c>
      <c r="CN148" s="24">
        <v>3</v>
      </c>
      <c r="CO148" s="24">
        <v>2</v>
      </c>
      <c r="CP148" s="24">
        <f t="shared" si="124"/>
        <v>5</v>
      </c>
      <c r="CR148" t="s">
        <v>257</v>
      </c>
      <c r="CS148" s="24">
        <v>3</v>
      </c>
      <c r="CT148" s="24">
        <v>5</v>
      </c>
      <c r="CU148" s="24">
        <f t="shared" si="125"/>
        <v>8</v>
      </c>
    </row>
    <row r="149" spans="1:100" ht="63" customHeight="1">
      <c r="A149" s="3">
        <v>41</v>
      </c>
      <c r="B149" s="4" t="s">
        <v>42</v>
      </c>
      <c r="C149" s="3">
        <v>152</v>
      </c>
      <c r="E149" s="3">
        <v>41</v>
      </c>
      <c r="G149" s="3">
        <v>3</v>
      </c>
      <c r="H149" s="3">
        <v>5</v>
      </c>
      <c r="I149" s="3">
        <f t="shared" si="131"/>
        <v>8</v>
      </c>
      <c r="J149" s="3"/>
      <c r="K149" s="3"/>
      <c r="L149" s="3">
        <v>0</v>
      </c>
      <c r="M149" s="3">
        <v>0</v>
      </c>
      <c r="N149" s="3">
        <f t="shared" si="128"/>
        <v>0</v>
      </c>
      <c r="O149" s="3"/>
      <c r="P149" s="7"/>
      <c r="Q149" s="3">
        <v>2</v>
      </c>
      <c r="R149" s="3">
        <v>3</v>
      </c>
      <c r="S149" s="3">
        <f t="shared" si="129"/>
        <v>5</v>
      </c>
      <c r="T149" s="3"/>
      <c r="U149" s="3"/>
      <c r="V149" s="3">
        <v>3</v>
      </c>
      <c r="W149" s="3">
        <v>3</v>
      </c>
      <c r="X149" s="3">
        <f t="shared" si="132"/>
        <v>6</v>
      </c>
      <c r="Y149" s="3"/>
      <c r="Z149" s="3"/>
      <c r="AA149" s="3">
        <v>0</v>
      </c>
      <c r="AB149" s="3">
        <v>0</v>
      </c>
      <c r="AC149" s="3">
        <f t="shared" si="109"/>
        <v>0</v>
      </c>
      <c r="AD149" s="3"/>
      <c r="AE149" s="3"/>
      <c r="AF149" s="3">
        <v>0</v>
      </c>
      <c r="AG149" s="3">
        <v>0</v>
      </c>
      <c r="AH149" s="3">
        <f t="shared" si="110"/>
        <v>0</v>
      </c>
      <c r="AI149" s="3"/>
      <c r="AJ149" s="3"/>
      <c r="AK149" s="3">
        <v>0</v>
      </c>
      <c r="AL149" s="3">
        <v>0</v>
      </c>
      <c r="AM149" s="3">
        <f t="shared" si="111"/>
        <v>0</v>
      </c>
      <c r="AN149" s="3"/>
      <c r="AO149" s="3"/>
      <c r="AP149" s="3">
        <v>0</v>
      </c>
      <c r="AQ149" s="3">
        <v>0</v>
      </c>
      <c r="AR149" s="3">
        <f t="shared" si="112"/>
        <v>0</v>
      </c>
      <c r="AS149" s="3"/>
      <c r="AT149" s="3"/>
      <c r="AU149" s="3">
        <v>3</v>
      </c>
      <c r="AV149" s="3">
        <v>1</v>
      </c>
      <c r="AW149" s="3">
        <f t="shared" si="133"/>
        <v>4</v>
      </c>
      <c r="AX149" s="3"/>
      <c r="AY149" s="3"/>
      <c r="AZ149" s="3">
        <v>3</v>
      </c>
      <c r="BA149" s="3">
        <v>2</v>
      </c>
      <c r="BB149" s="3">
        <f t="shared" si="116"/>
        <v>5</v>
      </c>
      <c r="BC149" s="3"/>
      <c r="BD149" s="3" t="s">
        <v>135</v>
      </c>
      <c r="BE149" s="3">
        <v>2</v>
      </c>
      <c r="BF149" s="3">
        <v>1</v>
      </c>
      <c r="BG149" s="3">
        <f t="shared" si="117"/>
        <v>3</v>
      </c>
      <c r="BH149" s="3"/>
      <c r="BI149" s="3"/>
      <c r="BJ149" s="3">
        <v>0</v>
      </c>
      <c r="BK149" s="3">
        <v>0</v>
      </c>
      <c r="BL149" s="3">
        <f t="shared" si="118"/>
        <v>0</v>
      </c>
      <c r="BM149" s="3"/>
      <c r="BN149" s="3"/>
      <c r="BO149" s="3">
        <v>3</v>
      </c>
      <c r="BP149" s="3">
        <v>5</v>
      </c>
      <c r="BQ149" s="3">
        <f t="shared" si="122"/>
        <v>8</v>
      </c>
      <c r="BR149" s="3"/>
      <c r="BS149" s="3"/>
      <c r="BT149" s="3">
        <v>2</v>
      </c>
      <c r="BU149" s="3">
        <v>5</v>
      </c>
      <c r="BV149" s="3">
        <f t="shared" si="119"/>
        <v>7</v>
      </c>
      <c r="BW149" s="3"/>
      <c r="BX149" s="3"/>
      <c r="BY149" s="13">
        <v>0</v>
      </c>
      <c r="BZ149" s="13">
        <v>0</v>
      </c>
      <c r="CA149" s="3">
        <f t="shared" si="126"/>
        <v>0</v>
      </c>
      <c r="CB149" s="3"/>
      <c r="CC149" s="9"/>
      <c r="CD149" s="24">
        <v>0</v>
      </c>
      <c r="CE149" s="24">
        <v>0</v>
      </c>
      <c r="CF149" s="24">
        <f t="shared" si="114"/>
        <v>0</v>
      </c>
      <c r="CI149" s="24">
        <v>0</v>
      </c>
      <c r="CJ149" s="24">
        <v>0</v>
      </c>
      <c r="CK149" s="24">
        <f t="shared" si="115"/>
        <v>0</v>
      </c>
      <c r="CN149" s="24">
        <v>3</v>
      </c>
      <c r="CO149" s="24">
        <v>4</v>
      </c>
      <c r="CP149" s="24">
        <f t="shared" si="124"/>
        <v>7</v>
      </c>
      <c r="CR149" t="s">
        <v>257</v>
      </c>
      <c r="CS149" s="24">
        <v>3</v>
      </c>
      <c r="CT149" s="24">
        <v>5</v>
      </c>
      <c r="CU149" s="24">
        <f t="shared" si="125"/>
        <v>8</v>
      </c>
    </row>
    <row r="150" spans="1:100">
      <c r="A150" s="1">
        <v>42</v>
      </c>
      <c r="B150" s="5" t="s">
        <v>43</v>
      </c>
      <c r="C150" s="1">
        <v>145</v>
      </c>
      <c r="E150" s="1">
        <v>42</v>
      </c>
      <c r="G150" s="1">
        <v>0</v>
      </c>
      <c r="H150" s="1">
        <v>0</v>
      </c>
      <c r="I150" s="1">
        <f t="shared" si="131"/>
        <v>0</v>
      </c>
      <c r="J150" s="1">
        <f>MEDIAN(I150:I153)</f>
        <v>0</v>
      </c>
      <c r="K150" s="1"/>
      <c r="L150" s="1">
        <v>0</v>
      </c>
      <c r="M150" s="1">
        <v>0</v>
      </c>
      <c r="N150" s="1">
        <f t="shared" si="128"/>
        <v>0</v>
      </c>
      <c r="O150" s="1">
        <f>MEDIAN(N150:N153)</f>
        <v>0</v>
      </c>
      <c r="P150" s="8"/>
      <c r="Q150" s="1">
        <v>3</v>
      </c>
      <c r="R150" s="1">
        <v>2</v>
      </c>
      <c r="S150" s="1">
        <f t="shared" si="129"/>
        <v>5</v>
      </c>
      <c r="T150" s="1">
        <f>MEDIAN(S150:S153)</f>
        <v>5</v>
      </c>
      <c r="U150" s="1"/>
      <c r="V150" s="1">
        <v>0</v>
      </c>
      <c r="W150" s="1">
        <v>0</v>
      </c>
      <c r="X150" s="1">
        <f t="shared" si="132"/>
        <v>0</v>
      </c>
      <c r="Y150" s="1">
        <f>MEDIAN(X150:X153)</f>
        <v>0</v>
      </c>
      <c r="Z150" s="1"/>
      <c r="AA150" s="1">
        <v>0</v>
      </c>
      <c r="AB150" s="1">
        <v>0</v>
      </c>
      <c r="AC150" s="1">
        <f t="shared" ref="AC150:AC153" si="136">SUM(AA150:AB150)</f>
        <v>0</v>
      </c>
      <c r="AD150" s="1">
        <f>MEDIAN(AC150:AC153)</f>
        <v>0</v>
      </c>
      <c r="AE150" s="1"/>
      <c r="AF150" s="1">
        <v>0</v>
      </c>
      <c r="AG150" s="1">
        <v>0</v>
      </c>
      <c r="AH150" s="1">
        <f t="shared" ref="AH150:AH153" si="137">SUM(AF150:AG150)</f>
        <v>0</v>
      </c>
      <c r="AI150" s="1">
        <f>MEDIAN(AH150:AH153)</f>
        <v>0</v>
      </c>
      <c r="AJ150" s="1"/>
      <c r="AK150" s="1">
        <v>0</v>
      </c>
      <c r="AL150" s="1">
        <v>0</v>
      </c>
      <c r="AM150" s="1">
        <f t="shared" ref="AM150:AM153" si="138">SUM(AK150:AL150)</f>
        <v>0</v>
      </c>
      <c r="AN150" s="1">
        <f>MEDIAN(AM150:AM153)</f>
        <v>0</v>
      </c>
      <c r="AO150" s="1"/>
      <c r="AP150" s="1">
        <v>0</v>
      </c>
      <c r="AQ150" s="1">
        <v>0</v>
      </c>
      <c r="AR150" s="1">
        <f t="shared" ref="AR150:AR153" si="139">SUM(AP150:AQ150)</f>
        <v>0</v>
      </c>
      <c r="AS150" s="1">
        <f>MEDIAN(AR150:AR153)</f>
        <v>0</v>
      </c>
      <c r="AT150" s="1"/>
      <c r="AU150" s="1">
        <v>0</v>
      </c>
      <c r="AV150" s="1">
        <v>0</v>
      </c>
      <c r="AW150" s="1">
        <f t="shared" si="133"/>
        <v>0</v>
      </c>
      <c r="AX150" s="1">
        <f>MEDIAN(AW150:AW153)</f>
        <v>0</v>
      </c>
      <c r="AY150" s="1"/>
      <c r="AZ150" s="1">
        <v>0</v>
      </c>
      <c r="BA150" s="1">
        <v>0</v>
      </c>
      <c r="BB150" s="1">
        <f t="shared" si="116"/>
        <v>0</v>
      </c>
      <c r="BC150" s="1">
        <f>MEDIAN(BB150:BB153)</f>
        <v>0</v>
      </c>
      <c r="BD150" s="1"/>
      <c r="BE150" s="1">
        <v>0</v>
      </c>
      <c r="BF150" s="1">
        <v>0</v>
      </c>
      <c r="BG150" s="1">
        <f t="shared" si="117"/>
        <v>0</v>
      </c>
      <c r="BH150" s="1">
        <f>MEDIAN(BG150:BG153)</f>
        <v>0</v>
      </c>
      <c r="BI150" s="1"/>
      <c r="BJ150" s="1">
        <v>2</v>
      </c>
      <c r="BK150" s="1">
        <v>2</v>
      </c>
      <c r="BL150" s="1">
        <f t="shared" si="118"/>
        <v>4</v>
      </c>
      <c r="BM150" s="1">
        <f>MEDIAN(BL150:BL153)</f>
        <v>3</v>
      </c>
      <c r="BN150" s="1"/>
      <c r="BO150" s="1">
        <v>2</v>
      </c>
      <c r="BP150" s="1">
        <v>5</v>
      </c>
      <c r="BQ150" s="1">
        <f t="shared" si="122"/>
        <v>7</v>
      </c>
      <c r="BR150" s="1">
        <f>MEDIAN(BQ150:BQ153)</f>
        <v>7</v>
      </c>
      <c r="BS150" s="1"/>
      <c r="BT150" s="1">
        <v>3</v>
      </c>
      <c r="BU150" s="1">
        <v>5</v>
      </c>
      <c r="BV150" s="1">
        <f t="shared" si="119"/>
        <v>8</v>
      </c>
      <c r="BW150" s="1">
        <f>MEDIAN(BV150:BV153)</f>
        <v>8</v>
      </c>
      <c r="BX150" s="1"/>
      <c r="BY150" s="26">
        <v>0</v>
      </c>
      <c r="BZ150" s="26">
        <v>0</v>
      </c>
      <c r="CA150" s="3">
        <f t="shared" si="126"/>
        <v>0</v>
      </c>
      <c r="CB150" s="11">
        <f>MEDIAN(CA150:CA153)</f>
        <v>0</v>
      </c>
      <c r="CC150" s="10"/>
      <c r="CD150" s="24">
        <v>0</v>
      </c>
      <c r="CE150" s="24">
        <v>0</v>
      </c>
      <c r="CF150" s="24">
        <f t="shared" si="114"/>
        <v>0</v>
      </c>
      <c r="CG150" s="24">
        <f>MEDIAN(CF150:CF153)</f>
        <v>0</v>
      </c>
      <c r="CI150" s="24">
        <v>0</v>
      </c>
      <c r="CJ150" s="24">
        <v>0</v>
      </c>
      <c r="CK150" s="24">
        <f t="shared" si="115"/>
        <v>0</v>
      </c>
      <c r="CL150" s="24">
        <f>MEDIAN(CK150:CK153)</f>
        <v>0</v>
      </c>
      <c r="CN150" s="24">
        <v>0</v>
      </c>
      <c r="CO150" s="24">
        <v>0</v>
      </c>
      <c r="CP150" s="24">
        <f t="shared" si="124"/>
        <v>0</v>
      </c>
      <c r="CQ150" s="24">
        <f>MEDIAN(CP150:CP153)</f>
        <v>0</v>
      </c>
      <c r="CR150" t="s">
        <v>257</v>
      </c>
      <c r="CS150" s="24">
        <v>0</v>
      </c>
      <c r="CT150" s="24">
        <v>0</v>
      </c>
      <c r="CU150" s="24">
        <f t="shared" si="125"/>
        <v>0</v>
      </c>
      <c r="CV150">
        <f t="shared" ref="CV150" si="140">MEDIAN(CU150:CU153)</f>
        <v>0</v>
      </c>
    </row>
    <row r="151" spans="1:100">
      <c r="A151" s="3">
        <v>42</v>
      </c>
      <c r="B151" s="4" t="s">
        <v>43</v>
      </c>
      <c r="C151" s="3">
        <v>147</v>
      </c>
      <c r="E151" s="3">
        <v>42</v>
      </c>
      <c r="G151" s="3">
        <v>0</v>
      </c>
      <c r="H151" s="3">
        <v>0</v>
      </c>
      <c r="I151" s="3">
        <f t="shared" si="131"/>
        <v>0</v>
      </c>
      <c r="J151" s="3"/>
      <c r="K151" s="3"/>
      <c r="L151" s="3">
        <v>0</v>
      </c>
      <c r="M151" s="3">
        <v>0</v>
      </c>
      <c r="N151" s="3">
        <f t="shared" si="128"/>
        <v>0</v>
      </c>
      <c r="O151" s="3"/>
      <c r="P151" s="7"/>
      <c r="Q151" s="3">
        <v>3</v>
      </c>
      <c r="R151" s="3">
        <v>2</v>
      </c>
      <c r="S151" s="3">
        <f t="shared" si="129"/>
        <v>5</v>
      </c>
      <c r="T151" s="3"/>
      <c r="U151" s="3"/>
      <c r="V151" s="3">
        <v>0</v>
      </c>
      <c r="W151" s="3">
        <v>0</v>
      </c>
      <c r="X151" s="3">
        <f t="shared" si="132"/>
        <v>0</v>
      </c>
      <c r="Y151" s="3"/>
      <c r="Z151" s="3"/>
      <c r="AA151" s="3">
        <v>0</v>
      </c>
      <c r="AB151" s="3">
        <v>0</v>
      </c>
      <c r="AC151" s="3">
        <f t="shared" si="136"/>
        <v>0</v>
      </c>
      <c r="AD151" s="3"/>
      <c r="AE151" s="3"/>
      <c r="AF151" s="3">
        <v>0</v>
      </c>
      <c r="AG151" s="3">
        <v>0</v>
      </c>
      <c r="AH151" s="3">
        <f t="shared" si="137"/>
        <v>0</v>
      </c>
      <c r="AI151" s="3"/>
      <c r="AJ151" s="3"/>
      <c r="AK151" s="3">
        <v>0</v>
      </c>
      <c r="AL151" s="3">
        <v>0</v>
      </c>
      <c r="AM151" s="3">
        <f t="shared" si="138"/>
        <v>0</v>
      </c>
      <c r="AN151" s="3"/>
      <c r="AO151" s="3"/>
      <c r="AP151" s="3">
        <v>0</v>
      </c>
      <c r="AQ151" s="3">
        <v>0</v>
      </c>
      <c r="AR151" s="3">
        <f t="shared" si="139"/>
        <v>0</v>
      </c>
      <c r="AS151" s="3"/>
      <c r="AT151" s="3"/>
      <c r="AU151" s="3">
        <v>0</v>
      </c>
      <c r="AV151" s="3">
        <v>0</v>
      </c>
      <c r="AW151" s="3">
        <f t="shared" si="133"/>
        <v>0</v>
      </c>
      <c r="AX151" s="3"/>
      <c r="AY151" s="3"/>
      <c r="AZ151" s="3">
        <v>0</v>
      </c>
      <c r="BA151" s="3">
        <v>0</v>
      </c>
      <c r="BB151" s="3">
        <f t="shared" si="116"/>
        <v>0</v>
      </c>
      <c r="BC151" s="3"/>
      <c r="BD151" s="3"/>
      <c r="BE151" s="3">
        <v>0</v>
      </c>
      <c r="BF151" s="3">
        <v>0</v>
      </c>
      <c r="BG151" s="3">
        <f t="shared" si="117"/>
        <v>0</v>
      </c>
      <c r="BH151" s="3"/>
      <c r="BI151" s="3"/>
      <c r="BJ151" s="3">
        <v>0</v>
      </c>
      <c r="BK151" s="3">
        <v>0</v>
      </c>
      <c r="BL151" s="3">
        <f t="shared" si="118"/>
        <v>0</v>
      </c>
      <c r="BM151" s="3"/>
      <c r="BN151" s="3"/>
      <c r="BO151" s="3">
        <v>2</v>
      </c>
      <c r="BP151" s="3">
        <v>5</v>
      </c>
      <c r="BQ151" s="3">
        <f t="shared" si="122"/>
        <v>7</v>
      </c>
      <c r="BR151" s="3"/>
      <c r="BS151" s="3"/>
      <c r="BT151" s="3">
        <v>3</v>
      </c>
      <c r="BU151" s="3">
        <v>5</v>
      </c>
      <c r="BV151" s="3">
        <f t="shared" si="119"/>
        <v>8</v>
      </c>
      <c r="BW151" s="3"/>
      <c r="BX151" s="3"/>
      <c r="BY151" s="13">
        <v>0</v>
      </c>
      <c r="BZ151" s="13">
        <v>0</v>
      </c>
      <c r="CA151" s="3">
        <f t="shared" si="126"/>
        <v>0</v>
      </c>
      <c r="CB151" s="3"/>
      <c r="CC151" s="9"/>
      <c r="CD151" s="24">
        <v>0</v>
      </c>
      <c r="CE151" s="24">
        <v>0</v>
      </c>
      <c r="CF151" s="24">
        <f t="shared" si="114"/>
        <v>0</v>
      </c>
      <c r="CI151" s="24">
        <v>0</v>
      </c>
      <c r="CJ151" s="24">
        <v>0</v>
      </c>
      <c r="CK151" s="24">
        <f t="shared" si="115"/>
        <v>0</v>
      </c>
      <c r="CN151" s="24">
        <v>0</v>
      </c>
      <c r="CO151" s="24">
        <v>0</v>
      </c>
      <c r="CP151" s="24">
        <f t="shared" si="124"/>
        <v>0</v>
      </c>
      <c r="CR151" t="s">
        <v>257</v>
      </c>
      <c r="CS151" s="24">
        <v>0</v>
      </c>
      <c r="CT151" s="24">
        <v>0</v>
      </c>
      <c r="CU151" s="24">
        <f t="shared" si="125"/>
        <v>0</v>
      </c>
    </row>
    <row r="152" spans="1:100">
      <c r="A152" s="3">
        <v>42</v>
      </c>
      <c r="B152" s="4" t="s">
        <v>43</v>
      </c>
      <c r="C152" s="3">
        <v>149</v>
      </c>
      <c r="E152" s="3">
        <v>42</v>
      </c>
      <c r="G152" s="3">
        <v>0</v>
      </c>
      <c r="H152" s="3">
        <v>0</v>
      </c>
      <c r="I152" s="3">
        <f t="shared" si="131"/>
        <v>0</v>
      </c>
      <c r="J152" s="3"/>
      <c r="K152" s="3"/>
      <c r="L152" s="3">
        <v>0</v>
      </c>
      <c r="M152" s="3">
        <v>0</v>
      </c>
      <c r="N152" s="3">
        <f t="shared" si="128"/>
        <v>0</v>
      </c>
      <c r="O152" s="3"/>
      <c r="P152" s="7"/>
      <c r="Q152" s="3">
        <v>2</v>
      </c>
      <c r="R152" s="3">
        <v>2</v>
      </c>
      <c r="S152" s="3">
        <f t="shared" si="129"/>
        <v>4</v>
      </c>
      <c r="T152" s="3"/>
      <c r="U152" s="3"/>
      <c r="V152" s="3">
        <v>0</v>
      </c>
      <c r="W152" s="3">
        <v>0</v>
      </c>
      <c r="X152" s="3">
        <f t="shared" si="132"/>
        <v>0</v>
      </c>
      <c r="Y152" s="3"/>
      <c r="Z152" s="3"/>
      <c r="AA152" s="3">
        <v>0</v>
      </c>
      <c r="AB152" s="3">
        <v>0</v>
      </c>
      <c r="AC152" s="3">
        <f t="shared" si="136"/>
        <v>0</v>
      </c>
      <c r="AD152" s="3"/>
      <c r="AE152" s="3"/>
      <c r="AF152" s="3">
        <v>0</v>
      </c>
      <c r="AG152" s="3">
        <v>0</v>
      </c>
      <c r="AH152" s="3">
        <f t="shared" si="137"/>
        <v>0</v>
      </c>
      <c r="AI152" s="3"/>
      <c r="AJ152" s="3"/>
      <c r="AK152" s="3">
        <v>0</v>
      </c>
      <c r="AL152" s="3">
        <v>0</v>
      </c>
      <c r="AM152" s="3">
        <f t="shared" si="138"/>
        <v>0</v>
      </c>
      <c r="AN152" s="3"/>
      <c r="AO152" s="3"/>
      <c r="AP152" s="3">
        <v>0</v>
      </c>
      <c r="AQ152" s="3">
        <v>0</v>
      </c>
      <c r="AR152" s="3">
        <f t="shared" si="139"/>
        <v>0</v>
      </c>
      <c r="AS152" s="3"/>
      <c r="AT152" s="3"/>
      <c r="AU152" s="3">
        <v>0</v>
      </c>
      <c r="AV152" s="3">
        <v>0</v>
      </c>
      <c r="AW152" s="3">
        <f t="shared" si="133"/>
        <v>0</v>
      </c>
      <c r="AX152" s="3"/>
      <c r="AY152" s="3"/>
      <c r="AZ152" s="3">
        <v>0</v>
      </c>
      <c r="BA152" s="3">
        <v>0</v>
      </c>
      <c r="BB152" s="3">
        <f t="shared" si="116"/>
        <v>0</v>
      </c>
      <c r="BC152" s="3"/>
      <c r="BD152" s="3"/>
      <c r="BE152" s="3">
        <v>0</v>
      </c>
      <c r="BF152" s="3">
        <v>0</v>
      </c>
      <c r="BG152" s="3">
        <f t="shared" si="117"/>
        <v>0</v>
      </c>
      <c r="BH152" s="3"/>
      <c r="BI152" s="3"/>
      <c r="BJ152" s="3">
        <v>2</v>
      </c>
      <c r="BK152" s="3">
        <v>1</v>
      </c>
      <c r="BL152" s="3">
        <f t="shared" si="118"/>
        <v>3</v>
      </c>
      <c r="BM152" s="3"/>
      <c r="BN152" s="3"/>
      <c r="BO152" s="3">
        <v>2</v>
      </c>
      <c r="BP152" s="3">
        <v>5</v>
      </c>
      <c r="BQ152" s="3">
        <f t="shared" si="122"/>
        <v>7</v>
      </c>
      <c r="BR152" s="3"/>
      <c r="BS152" s="3"/>
      <c r="BT152" s="3">
        <v>3</v>
      </c>
      <c r="BU152" s="3">
        <v>5</v>
      </c>
      <c r="BV152" s="3">
        <f t="shared" si="119"/>
        <v>8</v>
      </c>
      <c r="BW152" s="3"/>
      <c r="BX152" s="3"/>
      <c r="BY152" s="13">
        <v>0</v>
      </c>
      <c r="BZ152" s="13">
        <v>0</v>
      </c>
      <c r="CA152" s="3">
        <f t="shared" si="126"/>
        <v>0</v>
      </c>
      <c r="CB152" s="3"/>
      <c r="CC152" s="9"/>
      <c r="CD152" s="24">
        <v>0</v>
      </c>
      <c r="CE152" s="24">
        <v>0</v>
      </c>
      <c r="CF152" s="24">
        <f t="shared" si="114"/>
        <v>0</v>
      </c>
      <c r="CI152" s="24">
        <v>0</v>
      </c>
      <c r="CJ152" s="24">
        <v>0</v>
      </c>
      <c r="CK152" s="24">
        <f t="shared" si="115"/>
        <v>0</v>
      </c>
      <c r="CN152" s="24">
        <v>0</v>
      </c>
      <c r="CO152" s="24">
        <v>0</v>
      </c>
      <c r="CP152" s="24">
        <f t="shared" si="124"/>
        <v>0</v>
      </c>
      <c r="CR152" t="s">
        <v>257</v>
      </c>
      <c r="CS152" s="24">
        <v>0</v>
      </c>
      <c r="CT152" s="24">
        <v>0</v>
      </c>
      <c r="CU152" s="24">
        <f t="shared" si="125"/>
        <v>0</v>
      </c>
    </row>
    <row r="153" spans="1:100">
      <c r="A153" s="3">
        <v>42</v>
      </c>
      <c r="B153" s="4" t="s">
        <v>43</v>
      </c>
      <c r="C153" s="3">
        <v>151</v>
      </c>
      <c r="E153" s="3">
        <v>42</v>
      </c>
      <c r="G153" s="3">
        <v>0</v>
      </c>
      <c r="H153" s="3">
        <v>0</v>
      </c>
      <c r="I153" s="3">
        <f t="shared" si="131"/>
        <v>0</v>
      </c>
      <c r="J153" s="3"/>
      <c r="K153" s="3"/>
      <c r="L153" s="3">
        <v>0</v>
      </c>
      <c r="M153" s="3">
        <v>0</v>
      </c>
      <c r="N153" s="3">
        <f t="shared" si="128"/>
        <v>0</v>
      </c>
      <c r="O153" s="3"/>
      <c r="P153" s="7"/>
      <c r="Q153" s="3">
        <v>3</v>
      </c>
      <c r="R153" s="3">
        <v>2</v>
      </c>
      <c r="S153" s="3">
        <f t="shared" si="129"/>
        <v>5</v>
      </c>
      <c r="T153" s="3"/>
      <c r="U153" s="3"/>
      <c r="V153" s="3">
        <v>0</v>
      </c>
      <c r="W153" s="3">
        <v>0</v>
      </c>
      <c r="X153" s="3">
        <f t="shared" si="132"/>
        <v>0</v>
      </c>
      <c r="Y153" s="3"/>
      <c r="Z153" s="3"/>
      <c r="AA153" s="3">
        <v>0</v>
      </c>
      <c r="AB153" s="3">
        <v>0</v>
      </c>
      <c r="AC153" s="3">
        <f t="shared" si="136"/>
        <v>0</v>
      </c>
      <c r="AD153" s="3"/>
      <c r="AE153" s="3"/>
      <c r="AF153" s="3">
        <v>0</v>
      </c>
      <c r="AG153" s="3">
        <v>0</v>
      </c>
      <c r="AH153" s="3">
        <f t="shared" si="137"/>
        <v>0</v>
      </c>
      <c r="AI153" s="3"/>
      <c r="AJ153" s="3"/>
      <c r="AK153" s="3">
        <v>0</v>
      </c>
      <c r="AL153" s="3">
        <v>0</v>
      </c>
      <c r="AM153" s="3">
        <f t="shared" si="138"/>
        <v>0</v>
      </c>
      <c r="AN153" s="3"/>
      <c r="AO153" s="3"/>
      <c r="AP153" s="3">
        <v>0</v>
      </c>
      <c r="AQ153" s="3">
        <v>0</v>
      </c>
      <c r="AR153" s="3">
        <f t="shared" si="139"/>
        <v>0</v>
      </c>
      <c r="AS153" s="3"/>
      <c r="AT153" s="3"/>
      <c r="AU153" s="3">
        <v>0</v>
      </c>
      <c r="AV153" s="3">
        <v>0</v>
      </c>
      <c r="AW153" s="3">
        <f t="shared" si="133"/>
        <v>0</v>
      </c>
      <c r="AX153" s="3"/>
      <c r="AY153" s="3"/>
      <c r="AZ153" s="3">
        <v>0</v>
      </c>
      <c r="BA153" s="3">
        <v>0</v>
      </c>
      <c r="BB153" s="3">
        <f t="shared" si="116"/>
        <v>0</v>
      </c>
      <c r="BC153" s="3"/>
      <c r="BD153" s="3"/>
      <c r="BE153" s="3">
        <v>0</v>
      </c>
      <c r="BF153" s="3">
        <v>0</v>
      </c>
      <c r="BG153" s="3">
        <f t="shared" si="117"/>
        <v>0</v>
      </c>
      <c r="BH153" s="3"/>
      <c r="BI153" s="3"/>
      <c r="BJ153" s="3">
        <v>1</v>
      </c>
      <c r="BK153" s="3">
        <v>2</v>
      </c>
      <c r="BL153" s="3">
        <f t="shared" si="118"/>
        <v>3</v>
      </c>
      <c r="BM153" s="3"/>
      <c r="BN153" s="3"/>
      <c r="BO153" s="3">
        <v>2</v>
      </c>
      <c r="BP153" s="3">
        <v>5</v>
      </c>
      <c r="BQ153" s="3">
        <f t="shared" si="122"/>
        <v>7</v>
      </c>
      <c r="BR153" s="3"/>
      <c r="BS153" s="3"/>
      <c r="BT153" s="3">
        <v>3</v>
      </c>
      <c r="BU153" s="3">
        <v>5</v>
      </c>
      <c r="BV153" s="3">
        <f t="shared" si="119"/>
        <v>8</v>
      </c>
      <c r="BW153" s="3"/>
      <c r="BX153" s="3"/>
      <c r="BY153" s="13">
        <v>0</v>
      </c>
      <c r="BZ153" s="13">
        <v>0</v>
      </c>
      <c r="CA153" s="3">
        <f t="shared" si="126"/>
        <v>0</v>
      </c>
      <c r="CB153" s="3"/>
      <c r="CC153" s="9"/>
      <c r="CD153" s="24">
        <v>0</v>
      </c>
      <c r="CE153" s="24">
        <v>0</v>
      </c>
      <c r="CF153" s="24">
        <f t="shared" ref="CF153" si="141">SUM(CD153:CE153)</f>
        <v>0</v>
      </c>
      <c r="CI153" s="24">
        <v>0</v>
      </c>
      <c r="CJ153" s="24">
        <v>0</v>
      </c>
      <c r="CK153" s="24">
        <f t="shared" ref="CK153" si="142">SUM(CI153:CJ153)</f>
        <v>0</v>
      </c>
      <c r="CN153" s="24">
        <v>0</v>
      </c>
      <c r="CO153" s="24">
        <v>0</v>
      </c>
      <c r="CP153" s="24">
        <f t="shared" si="124"/>
        <v>0</v>
      </c>
      <c r="CR153" t="s">
        <v>257</v>
      </c>
      <c r="CS153" s="24">
        <v>0</v>
      </c>
      <c r="CT153" s="24">
        <v>0</v>
      </c>
      <c r="CU153" s="24">
        <f t="shared" si="125"/>
        <v>0</v>
      </c>
    </row>
    <row r="154" spans="1:100">
      <c r="A154" s="15">
        <v>46</v>
      </c>
      <c r="B154" s="22" t="s">
        <v>136</v>
      </c>
      <c r="D154" s="16">
        <v>1</v>
      </c>
      <c r="F154" s="16">
        <v>1</v>
      </c>
      <c r="G154" s="15" t="s">
        <v>124</v>
      </c>
      <c r="H154" s="15" t="s">
        <v>124</v>
      </c>
      <c r="I154" s="15" t="s">
        <v>124</v>
      </c>
      <c r="J154" s="15">
        <f>MEDIAN(I154:I157)</f>
        <v>8</v>
      </c>
      <c r="K154" s="15"/>
      <c r="L154" s="15" t="s">
        <v>124</v>
      </c>
      <c r="M154" s="15" t="s">
        <v>124</v>
      </c>
      <c r="N154" s="15" t="s">
        <v>124</v>
      </c>
      <c r="O154" s="15">
        <f>MEDIAN(N154:N157)</f>
        <v>0</v>
      </c>
      <c r="P154" s="15"/>
      <c r="Q154" s="15" t="s">
        <v>124</v>
      </c>
      <c r="R154" s="15" t="s">
        <v>124</v>
      </c>
      <c r="S154" s="15" t="s">
        <v>124</v>
      </c>
      <c r="T154" s="15">
        <f>MEDIAN(S154:S157)</f>
        <v>0</v>
      </c>
      <c r="U154" s="15"/>
      <c r="V154" s="15" t="s">
        <v>124</v>
      </c>
      <c r="W154" s="15" t="s">
        <v>124</v>
      </c>
      <c r="X154" s="15" t="s">
        <v>124</v>
      </c>
      <c r="Y154" s="17">
        <f>MEDIAN(X154:X157)</f>
        <v>0</v>
      </c>
      <c r="Z154" s="17"/>
      <c r="AA154" s="17" t="s">
        <v>124</v>
      </c>
      <c r="AB154" s="17" t="s">
        <v>124</v>
      </c>
      <c r="AC154" s="17" t="s">
        <v>124</v>
      </c>
      <c r="AD154" s="17">
        <f>MEDIAN(AC154:AC157)</f>
        <v>0</v>
      </c>
      <c r="AE154" s="17"/>
      <c r="AF154" s="17" t="s">
        <v>124</v>
      </c>
      <c r="AG154" s="17" t="s">
        <v>124</v>
      </c>
      <c r="AH154" s="17" t="s">
        <v>124</v>
      </c>
      <c r="AI154" s="17">
        <f>MEDIAN(AH154:AH157)</f>
        <v>0</v>
      </c>
      <c r="AJ154" s="17"/>
      <c r="AK154" s="17" t="s">
        <v>124</v>
      </c>
      <c r="AL154" s="17" t="s">
        <v>124</v>
      </c>
      <c r="AM154" s="18" t="s">
        <v>124</v>
      </c>
      <c r="AN154" s="17">
        <f>MEDIAN(AM154:AM157)</f>
        <v>0</v>
      </c>
      <c r="AO154" s="17"/>
      <c r="AP154" s="17" t="s">
        <v>124</v>
      </c>
      <c r="AQ154" s="17" t="s">
        <v>124</v>
      </c>
      <c r="AR154" s="18" t="s">
        <v>124</v>
      </c>
      <c r="AS154" s="17">
        <f>MEDIAN(AR154:AR157)</f>
        <v>0</v>
      </c>
      <c r="AT154" s="17"/>
      <c r="AU154" s="17" t="s">
        <v>124</v>
      </c>
      <c r="AV154" s="17" t="s">
        <v>124</v>
      </c>
      <c r="AW154" s="18" t="s">
        <v>124</v>
      </c>
      <c r="AX154" s="17">
        <f>MEDIAN(AW154:AW157)</f>
        <v>4.5</v>
      </c>
      <c r="AY154" s="15"/>
      <c r="AZ154" s="15" t="s">
        <v>124</v>
      </c>
      <c r="BA154" s="15" t="s">
        <v>124</v>
      </c>
      <c r="BB154" s="19" t="s">
        <v>124</v>
      </c>
      <c r="BC154" s="15">
        <f>MEDIAN(BB154:BB157)</f>
        <v>8</v>
      </c>
      <c r="BD154" s="15"/>
      <c r="BE154" s="15" t="s">
        <v>124</v>
      </c>
      <c r="BF154" s="15" t="s">
        <v>124</v>
      </c>
      <c r="BG154" s="19" t="s">
        <v>124</v>
      </c>
      <c r="BH154" s="15">
        <f>MEDIAN(BG154:BG157)</f>
        <v>2</v>
      </c>
      <c r="BI154" s="15"/>
      <c r="BJ154" s="15" t="s">
        <v>124</v>
      </c>
      <c r="BK154" s="15" t="s">
        <v>124</v>
      </c>
      <c r="BL154" s="19" t="s">
        <v>124</v>
      </c>
      <c r="BM154" s="15">
        <f>MEDIAN(BL154:BL157)</f>
        <v>0</v>
      </c>
      <c r="BN154" s="15"/>
      <c r="BO154" s="15" t="s">
        <v>124</v>
      </c>
      <c r="BP154" s="15" t="s">
        <v>124</v>
      </c>
      <c r="BQ154" s="19" t="s">
        <v>124</v>
      </c>
      <c r="BR154" s="15">
        <f>MEDIAN(BQ154:BQ157)</f>
        <v>8</v>
      </c>
      <c r="BS154" s="15"/>
      <c r="BT154" s="15" t="s">
        <v>124</v>
      </c>
      <c r="BU154" s="15" t="s">
        <v>124</v>
      </c>
      <c r="BV154" s="19" t="s">
        <v>124</v>
      </c>
      <c r="BW154" s="15">
        <f>MEDIAN(BV154:BV157)</f>
        <v>8</v>
      </c>
      <c r="BX154" s="15"/>
      <c r="BY154" s="27" t="s">
        <v>124</v>
      </c>
      <c r="BZ154" s="27" t="s">
        <v>124</v>
      </c>
      <c r="CA154" s="19" t="s">
        <v>124</v>
      </c>
      <c r="CB154" s="15">
        <f>MEDIAN(CA154:CA157)</f>
        <v>0</v>
      </c>
      <c r="CC154" s="20"/>
      <c r="CD154" s="15" t="s">
        <v>124</v>
      </c>
      <c r="CE154" s="15" t="s">
        <v>124</v>
      </c>
      <c r="CF154" s="15" t="s">
        <v>124</v>
      </c>
      <c r="CG154" s="24">
        <f>MEDIAN(CF154:CF157)</f>
        <v>0</v>
      </c>
      <c r="CI154" s="24" t="s">
        <v>124</v>
      </c>
      <c r="CJ154" s="24" t="s">
        <v>124</v>
      </c>
      <c r="CK154" s="25" t="s">
        <v>124</v>
      </c>
      <c r="CL154" s="24">
        <f>MEDIAN(CK154:CK157)</f>
        <v>0</v>
      </c>
      <c r="CN154" s="24" t="s">
        <v>124</v>
      </c>
      <c r="CO154" s="24" t="s">
        <v>124</v>
      </c>
      <c r="CP154" s="25" t="s">
        <v>124</v>
      </c>
      <c r="CQ154" s="24">
        <f>MEDIAN(CP154:CP157)</f>
        <v>0</v>
      </c>
      <c r="CR154" t="s">
        <v>257</v>
      </c>
      <c r="CS154" s="25" t="s">
        <v>124</v>
      </c>
      <c r="CT154" s="25" t="s">
        <v>124</v>
      </c>
      <c r="CU154" s="24" t="s">
        <v>124</v>
      </c>
      <c r="CV154">
        <f t="shared" ref="CV154" si="143">MEDIAN(CU154:CU157)</f>
        <v>8</v>
      </c>
    </row>
    <row r="155" spans="1:100">
      <c r="A155" s="15">
        <v>46</v>
      </c>
      <c r="B155" s="22" t="s">
        <v>136</v>
      </c>
      <c r="D155" s="16">
        <v>7</v>
      </c>
      <c r="F155" s="16">
        <v>1</v>
      </c>
      <c r="G155" s="15">
        <v>3</v>
      </c>
      <c r="H155" s="15">
        <v>5</v>
      </c>
      <c r="I155" s="15">
        <f>SUM(G155:H155)</f>
        <v>8</v>
      </c>
      <c r="J155" s="15"/>
      <c r="K155" s="15"/>
      <c r="L155" s="15">
        <v>0</v>
      </c>
      <c r="M155" s="15">
        <v>0</v>
      </c>
      <c r="N155" s="15">
        <f>SUM(L155:M155)</f>
        <v>0</v>
      </c>
      <c r="O155" s="15"/>
      <c r="P155" s="15"/>
      <c r="Q155" s="15">
        <v>0</v>
      </c>
      <c r="R155" s="15">
        <v>0</v>
      </c>
      <c r="S155" s="15">
        <f>SUM(Q155:R155)</f>
        <v>0</v>
      </c>
      <c r="T155" s="15"/>
      <c r="U155" s="15"/>
      <c r="V155" s="15">
        <v>0</v>
      </c>
      <c r="W155" s="15">
        <v>0</v>
      </c>
      <c r="X155" s="15">
        <f>SUM(V155:W155)</f>
        <v>0</v>
      </c>
      <c r="Y155" s="17"/>
      <c r="Z155" s="17"/>
      <c r="AA155" s="17">
        <v>0</v>
      </c>
      <c r="AB155" s="17">
        <v>0</v>
      </c>
      <c r="AC155" s="17">
        <f>SUM(AA155:AB155)</f>
        <v>0</v>
      </c>
      <c r="AD155" s="17"/>
      <c r="AE155" s="17"/>
      <c r="AF155" s="17">
        <v>0</v>
      </c>
      <c r="AG155" s="17">
        <v>0</v>
      </c>
      <c r="AH155" s="17">
        <f>SUM(AF155:AG155)</f>
        <v>0</v>
      </c>
      <c r="AI155" s="17"/>
      <c r="AJ155" s="17"/>
      <c r="AK155" s="17">
        <v>0</v>
      </c>
      <c r="AL155" s="17">
        <v>0</v>
      </c>
      <c r="AM155" s="17">
        <f>SUM(AK155:AL155)</f>
        <v>0</v>
      </c>
      <c r="AN155" s="17"/>
      <c r="AO155" s="17"/>
      <c r="AP155" s="17">
        <v>0</v>
      </c>
      <c r="AQ155" s="17">
        <v>0</v>
      </c>
      <c r="AR155" s="17">
        <f>SUM(AP155:AQ155)</f>
        <v>0</v>
      </c>
      <c r="AS155" s="17"/>
      <c r="AT155" s="17"/>
      <c r="AU155" s="17">
        <v>3</v>
      </c>
      <c r="AV155" s="17">
        <v>1</v>
      </c>
      <c r="AW155" s="17">
        <f>SUM(AU155:AV155)</f>
        <v>4</v>
      </c>
      <c r="AX155" s="17"/>
      <c r="AY155" s="15"/>
      <c r="AZ155" s="15">
        <v>3</v>
      </c>
      <c r="BA155" s="15">
        <v>5</v>
      </c>
      <c r="BB155" s="15">
        <f>SUM(AZ155:BA155)</f>
        <v>8</v>
      </c>
      <c r="BC155" s="15"/>
      <c r="BD155" s="15"/>
      <c r="BE155" s="15">
        <v>1</v>
      </c>
      <c r="BF155" s="15">
        <v>1</v>
      </c>
      <c r="BG155" s="15">
        <f>SUM(BE155:BF155)</f>
        <v>2</v>
      </c>
      <c r="BH155" s="15"/>
      <c r="BI155" s="15"/>
      <c r="BJ155" s="15">
        <v>0</v>
      </c>
      <c r="BK155" s="15">
        <v>0</v>
      </c>
      <c r="BL155" s="15">
        <f>SUM(BJ155:BK155)</f>
        <v>0</v>
      </c>
      <c r="BM155" s="15"/>
      <c r="BN155" s="15"/>
      <c r="BO155" s="15">
        <v>3</v>
      </c>
      <c r="BP155" s="15">
        <v>5</v>
      </c>
      <c r="BQ155" s="15">
        <f>SUM(BO155:BP155)</f>
        <v>8</v>
      </c>
      <c r="BR155" s="15"/>
      <c r="BS155" s="15"/>
      <c r="BT155" s="15">
        <v>3</v>
      </c>
      <c r="BU155" s="15">
        <v>5</v>
      </c>
      <c r="BV155" s="19">
        <f>SUM(BT155:BU155)</f>
        <v>8</v>
      </c>
      <c r="BW155" s="15"/>
      <c r="BX155" s="15"/>
      <c r="BY155" s="27">
        <v>0</v>
      </c>
      <c r="BZ155" s="27">
        <v>0</v>
      </c>
      <c r="CA155" s="15">
        <f>SUM(BY155:BZ155)</f>
        <v>0</v>
      </c>
      <c r="CB155" s="15"/>
      <c r="CC155" s="20"/>
      <c r="CD155" s="24">
        <v>0</v>
      </c>
      <c r="CE155" s="24">
        <v>0</v>
      </c>
      <c r="CF155" s="24">
        <f>SUM(CD155:CE155)</f>
        <v>0</v>
      </c>
      <c r="CI155" s="24">
        <v>0</v>
      </c>
      <c r="CJ155" s="24">
        <v>0</v>
      </c>
      <c r="CK155" s="24">
        <f>SUM(CI155:CJ155)</f>
        <v>0</v>
      </c>
      <c r="CN155" s="24">
        <v>0</v>
      </c>
      <c r="CO155" s="24">
        <v>0</v>
      </c>
      <c r="CP155" s="24">
        <f>SUM(CN155:CO155)</f>
        <v>0</v>
      </c>
      <c r="CR155" t="s">
        <v>257</v>
      </c>
      <c r="CS155" s="24">
        <v>3</v>
      </c>
      <c r="CT155" s="24">
        <v>5</v>
      </c>
      <c r="CU155" s="24">
        <f t="shared" si="125"/>
        <v>8</v>
      </c>
    </row>
    <row r="156" spans="1:100">
      <c r="A156" s="15">
        <v>46</v>
      </c>
      <c r="B156" s="22" t="s">
        <v>136</v>
      </c>
      <c r="D156" s="16">
        <v>25</v>
      </c>
      <c r="F156" s="16">
        <v>1</v>
      </c>
      <c r="G156" s="15" t="s">
        <v>124</v>
      </c>
      <c r="H156" s="15" t="s">
        <v>124</v>
      </c>
      <c r="I156" s="15" t="s">
        <v>124</v>
      </c>
      <c r="J156" s="15"/>
      <c r="K156" s="15"/>
      <c r="L156" s="15" t="s">
        <v>124</v>
      </c>
      <c r="M156" s="15" t="s">
        <v>124</v>
      </c>
      <c r="N156" s="15" t="s">
        <v>124</v>
      </c>
      <c r="O156" s="15"/>
      <c r="P156" s="15"/>
      <c r="Q156" s="15" t="s">
        <v>124</v>
      </c>
      <c r="R156" s="15" t="s">
        <v>124</v>
      </c>
      <c r="S156" s="15" t="s">
        <v>124</v>
      </c>
      <c r="T156" s="15"/>
      <c r="U156" s="15"/>
      <c r="V156" s="15" t="s">
        <v>124</v>
      </c>
      <c r="W156" s="15" t="s">
        <v>124</v>
      </c>
      <c r="X156" s="15" t="s">
        <v>124</v>
      </c>
      <c r="Y156" s="17"/>
      <c r="Z156" s="17"/>
      <c r="AA156" s="17" t="s">
        <v>124</v>
      </c>
      <c r="AB156" s="17" t="s">
        <v>124</v>
      </c>
      <c r="AC156" s="17" t="s">
        <v>124</v>
      </c>
      <c r="AD156" s="17"/>
      <c r="AE156" s="17"/>
      <c r="AF156" s="17" t="s">
        <v>124</v>
      </c>
      <c r="AG156" s="17" t="s">
        <v>124</v>
      </c>
      <c r="AH156" s="17" t="s">
        <v>124</v>
      </c>
      <c r="AI156" s="17"/>
      <c r="AJ156" s="17"/>
      <c r="AK156" s="17" t="s">
        <v>124</v>
      </c>
      <c r="AL156" s="17" t="s">
        <v>124</v>
      </c>
      <c r="AM156" s="18" t="s">
        <v>124</v>
      </c>
      <c r="AN156" s="17"/>
      <c r="AO156" s="17"/>
      <c r="AP156" s="17" t="s">
        <v>124</v>
      </c>
      <c r="AQ156" s="17" t="s">
        <v>124</v>
      </c>
      <c r="AR156" s="18" t="s">
        <v>124</v>
      </c>
      <c r="AS156" s="17"/>
      <c r="AT156" s="17"/>
      <c r="AU156" s="17" t="s">
        <v>124</v>
      </c>
      <c r="AV156" s="17" t="s">
        <v>124</v>
      </c>
      <c r="AW156" s="18" t="s">
        <v>124</v>
      </c>
      <c r="AX156" s="17"/>
      <c r="AY156" s="15"/>
      <c r="AZ156" s="15" t="s">
        <v>124</v>
      </c>
      <c r="BA156" s="15" t="s">
        <v>124</v>
      </c>
      <c r="BB156" s="19" t="s">
        <v>124</v>
      </c>
      <c r="BC156" s="15"/>
      <c r="BD156" s="15"/>
      <c r="BE156" s="15" t="s">
        <v>124</v>
      </c>
      <c r="BF156" s="15" t="s">
        <v>124</v>
      </c>
      <c r="BG156" s="19" t="s">
        <v>124</v>
      </c>
      <c r="BH156" s="15"/>
      <c r="BI156" s="15"/>
      <c r="BJ156" s="15" t="s">
        <v>124</v>
      </c>
      <c r="BK156" s="15" t="s">
        <v>124</v>
      </c>
      <c r="BL156" s="19" t="s">
        <v>124</v>
      </c>
      <c r="BM156" s="15"/>
      <c r="BN156" s="15"/>
      <c r="BO156" s="15" t="s">
        <v>124</v>
      </c>
      <c r="BP156" s="15" t="s">
        <v>124</v>
      </c>
      <c r="BQ156" s="19" t="s">
        <v>124</v>
      </c>
      <c r="BR156" s="15"/>
      <c r="BS156" s="15"/>
      <c r="BT156" s="15" t="s">
        <v>124</v>
      </c>
      <c r="BU156" s="15" t="s">
        <v>124</v>
      </c>
      <c r="BV156" s="19" t="s">
        <v>124</v>
      </c>
      <c r="BW156" s="15"/>
      <c r="BX156" s="15"/>
      <c r="BY156" s="27" t="s">
        <v>124</v>
      </c>
      <c r="BZ156" s="27" t="s">
        <v>124</v>
      </c>
      <c r="CA156" s="19" t="s">
        <v>124</v>
      </c>
      <c r="CB156" s="15"/>
      <c r="CC156" s="20"/>
      <c r="CD156" s="15" t="s">
        <v>124</v>
      </c>
      <c r="CE156" s="15" t="s">
        <v>124</v>
      </c>
      <c r="CF156" s="15" t="s">
        <v>124</v>
      </c>
      <c r="CI156" s="25" t="s">
        <v>124</v>
      </c>
      <c r="CJ156" s="25" t="s">
        <v>124</v>
      </c>
      <c r="CK156" s="25" t="s">
        <v>124</v>
      </c>
      <c r="CN156" s="25" t="s">
        <v>124</v>
      </c>
      <c r="CO156" s="25" t="s">
        <v>124</v>
      </c>
      <c r="CP156" s="25" t="s">
        <v>124</v>
      </c>
      <c r="CR156" t="s">
        <v>257</v>
      </c>
      <c r="CS156" s="25" t="s">
        <v>124</v>
      </c>
      <c r="CT156" s="25" t="s">
        <v>124</v>
      </c>
      <c r="CU156" s="24" t="s">
        <v>124</v>
      </c>
    </row>
    <row r="157" spans="1:100">
      <c r="A157" s="15">
        <v>46</v>
      </c>
      <c r="B157" s="22" t="s">
        <v>136</v>
      </c>
      <c r="D157" s="16">
        <v>31</v>
      </c>
      <c r="F157" s="16">
        <v>1</v>
      </c>
      <c r="G157" s="15">
        <v>3</v>
      </c>
      <c r="H157" s="15">
        <v>5</v>
      </c>
      <c r="I157" s="15">
        <f>SUM(G157:H157)</f>
        <v>8</v>
      </c>
      <c r="J157" s="15"/>
      <c r="K157" s="15"/>
      <c r="L157" s="15">
        <v>0</v>
      </c>
      <c r="M157" s="15">
        <v>0</v>
      </c>
      <c r="N157" s="15">
        <f>SUM(L157:M157)</f>
        <v>0</v>
      </c>
      <c r="O157" s="15"/>
      <c r="P157" s="15"/>
      <c r="Q157" s="15">
        <v>0</v>
      </c>
      <c r="R157" s="15">
        <v>0</v>
      </c>
      <c r="S157" s="15">
        <f>SUM(Q157:R157)</f>
        <v>0</v>
      </c>
      <c r="T157" s="15"/>
      <c r="U157" s="15"/>
      <c r="V157" s="15">
        <v>0</v>
      </c>
      <c r="W157" s="15">
        <v>0</v>
      </c>
      <c r="X157" s="15">
        <f>SUM(V157:W157)</f>
        <v>0</v>
      </c>
      <c r="Y157" s="17"/>
      <c r="Z157" s="17"/>
      <c r="AA157" s="17">
        <v>0</v>
      </c>
      <c r="AB157" s="17">
        <v>0</v>
      </c>
      <c r="AC157" s="17">
        <f>SUM(AA157:AB157)</f>
        <v>0</v>
      </c>
      <c r="AD157" s="17"/>
      <c r="AE157" s="17"/>
      <c r="AF157" s="17">
        <v>0</v>
      </c>
      <c r="AG157" s="17">
        <v>0</v>
      </c>
      <c r="AH157" s="17">
        <f>SUM(AF157:AG157)</f>
        <v>0</v>
      </c>
      <c r="AI157" s="17"/>
      <c r="AJ157" s="17"/>
      <c r="AK157" s="17">
        <v>0</v>
      </c>
      <c r="AL157" s="17">
        <v>0</v>
      </c>
      <c r="AM157" s="17">
        <f>SUM(AK157:AL157)</f>
        <v>0</v>
      </c>
      <c r="AN157" s="17"/>
      <c r="AO157" s="17"/>
      <c r="AP157" s="17">
        <v>0</v>
      </c>
      <c r="AQ157" s="17">
        <v>0</v>
      </c>
      <c r="AR157" s="17">
        <f>SUM(AP157:AQ157)</f>
        <v>0</v>
      </c>
      <c r="AS157" s="17"/>
      <c r="AT157" s="17"/>
      <c r="AU157" s="17">
        <v>3</v>
      </c>
      <c r="AV157" s="17">
        <v>2</v>
      </c>
      <c r="AW157" s="17">
        <f>SUM(AU157:AV157)</f>
        <v>5</v>
      </c>
      <c r="AX157" s="17"/>
      <c r="AY157" s="15"/>
      <c r="AZ157" s="15">
        <v>3</v>
      </c>
      <c r="BA157" s="15">
        <v>5</v>
      </c>
      <c r="BB157" s="15">
        <f>SUM(AZ157:BA157)</f>
        <v>8</v>
      </c>
      <c r="BC157" s="15"/>
      <c r="BD157" s="15"/>
      <c r="BE157" s="15">
        <v>1</v>
      </c>
      <c r="BF157" s="15">
        <v>1</v>
      </c>
      <c r="BG157" s="15">
        <f>SUM(BE157:BF157)</f>
        <v>2</v>
      </c>
      <c r="BH157" s="15"/>
      <c r="BI157" s="15"/>
      <c r="BJ157" s="15">
        <v>0</v>
      </c>
      <c r="BK157" s="15">
        <v>0</v>
      </c>
      <c r="BL157" s="15">
        <f>SUM(BJ157:BK157)</f>
        <v>0</v>
      </c>
      <c r="BM157" s="15"/>
      <c r="BN157" s="15"/>
      <c r="BO157" s="15">
        <v>3</v>
      </c>
      <c r="BP157" s="15">
        <v>5</v>
      </c>
      <c r="BQ157" s="15">
        <f>SUM(BO157:BP157)</f>
        <v>8</v>
      </c>
      <c r="BR157" s="15"/>
      <c r="BS157" s="15"/>
      <c r="BT157" s="15">
        <v>3</v>
      </c>
      <c r="BU157" s="15">
        <v>5</v>
      </c>
      <c r="BV157" s="19">
        <f>SUM(BT157:BU157)</f>
        <v>8</v>
      </c>
      <c r="BW157" s="15"/>
      <c r="BX157" s="15"/>
      <c r="BY157" s="27">
        <v>0</v>
      </c>
      <c r="BZ157" s="27">
        <v>0</v>
      </c>
      <c r="CA157" s="15">
        <f>SUM(BY157:BZ157)</f>
        <v>0</v>
      </c>
      <c r="CB157" s="15"/>
      <c r="CC157" s="20"/>
      <c r="CD157" s="24">
        <v>0</v>
      </c>
      <c r="CE157" s="24">
        <v>0</v>
      </c>
      <c r="CF157" s="24">
        <f>SUM(CD157:CE157)</f>
        <v>0</v>
      </c>
      <c r="CI157" s="24">
        <v>0</v>
      </c>
      <c r="CJ157" s="24">
        <v>0</v>
      </c>
      <c r="CK157" s="24">
        <f>SUM(CI157:CJ157)</f>
        <v>0</v>
      </c>
      <c r="CN157" s="24">
        <v>0</v>
      </c>
      <c r="CO157" s="24">
        <v>0</v>
      </c>
      <c r="CP157" s="24">
        <f>SUM(CN157:CO157)</f>
        <v>0</v>
      </c>
      <c r="CR157" t="s">
        <v>257</v>
      </c>
      <c r="CS157" s="24">
        <v>3</v>
      </c>
      <c r="CT157" s="24">
        <v>5</v>
      </c>
      <c r="CU157" s="24">
        <f t="shared" si="125"/>
        <v>8</v>
      </c>
    </row>
    <row r="158" spans="1:100">
      <c r="A158" s="15">
        <v>47</v>
      </c>
      <c r="B158" s="22" t="s">
        <v>137</v>
      </c>
      <c r="D158" s="16">
        <v>2</v>
      </c>
      <c r="F158" s="16">
        <v>2</v>
      </c>
      <c r="G158" s="15">
        <v>0</v>
      </c>
      <c r="H158" s="15">
        <v>0</v>
      </c>
      <c r="I158" s="15">
        <f>SUM(G158:H158)</f>
        <v>0</v>
      </c>
      <c r="J158" s="15">
        <f>MEDIAN(I158:I161)</f>
        <v>0</v>
      </c>
      <c r="K158" s="15"/>
      <c r="L158" s="15">
        <v>3</v>
      </c>
      <c r="M158" s="15">
        <v>5</v>
      </c>
      <c r="N158" s="15">
        <f>SUM(L158:M158)</f>
        <v>8</v>
      </c>
      <c r="O158" s="15">
        <f>MEDIAN(N158:N161)</f>
        <v>8</v>
      </c>
      <c r="P158" s="15"/>
      <c r="Q158" s="15">
        <v>2</v>
      </c>
      <c r="R158" s="15">
        <v>2</v>
      </c>
      <c r="S158" s="15">
        <f>SUM(Q158:R158)</f>
        <v>4</v>
      </c>
      <c r="T158" s="15">
        <f>MEDIAN(S158:S161)</f>
        <v>4</v>
      </c>
      <c r="U158" s="15"/>
      <c r="V158" s="15">
        <v>0</v>
      </c>
      <c r="W158" s="15">
        <v>0</v>
      </c>
      <c r="X158" s="15">
        <f>SUM(V158:W158)</f>
        <v>0</v>
      </c>
      <c r="Y158" s="17">
        <f>MEDIAN(X158:X161)</f>
        <v>0</v>
      </c>
      <c r="Z158" s="17"/>
      <c r="AA158" s="17">
        <v>0</v>
      </c>
      <c r="AB158" s="17">
        <v>0</v>
      </c>
      <c r="AC158" s="17">
        <f>SUM(AA158:AB158)</f>
        <v>0</v>
      </c>
      <c r="AD158" s="17">
        <f>MEDIAN(AC158:AC161)</f>
        <v>0</v>
      </c>
      <c r="AE158" s="17"/>
      <c r="AF158" s="17">
        <v>0</v>
      </c>
      <c r="AG158" s="17">
        <v>0</v>
      </c>
      <c r="AH158" s="17">
        <f>SUM(AF158:AG158)</f>
        <v>0</v>
      </c>
      <c r="AI158" s="17">
        <f>MEDIAN(AH158:AH161)</f>
        <v>0</v>
      </c>
      <c r="AJ158" s="17"/>
      <c r="AK158" s="17">
        <v>0</v>
      </c>
      <c r="AL158" s="17">
        <v>0</v>
      </c>
      <c r="AM158" s="17">
        <f>SUM(AK158:AL158)</f>
        <v>0</v>
      </c>
      <c r="AN158" s="17">
        <f>MEDIAN(AM158:AM161)</f>
        <v>0</v>
      </c>
      <c r="AO158" s="17"/>
      <c r="AP158" s="17">
        <v>1</v>
      </c>
      <c r="AQ158" s="17">
        <v>1</v>
      </c>
      <c r="AR158" s="17">
        <f>SUM(AP158:AQ158)</f>
        <v>2</v>
      </c>
      <c r="AS158" s="17">
        <f>MEDIAN(AR158:AR161)</f>
        <v>2</v>
      </c>
      <c r="AT158" s="17"/>
      <c r="AU158" s="17">
        <v>0</v>
      </c>
      <c r="AV158" s="17">
        <v>0</v>
      </c>
      <c r="AW158" s="17">
        <f>SUM(AU158:AV158)</f>
        <v>0</v>
      </c>
      <c r="AX158" s="17">
        <f>MEDIAN(AW158:AW161)</f>
        <v>0</v>
      </c>
      <c r="AY158" s="15"/>
      <c r="AZ158" s="15">
        <v>2</v>
      </c>
      <c r="BA158" s="15">
        <v>3</v>
      </c>
      <c r="BB158" s="15">
        <f>SUM(AZ158:BA158)</f>
        <v>5</v>
      </c>
      <c r="BC158" s="15">
        <f>MEDIAN(BB158:BB161)</f>
        <v>5</v>
      </c>
      <c r="BD158" s="15"/>
      <c r="BE158" s="15">
        <v>1</v>
      </c>
      <c r="BF158" s="15">
        <v>1</v>
      </c>
      <c r="BG158" s="15">
        <f>SUM(BE158:BF158)</f>
        <v>2</v>
      </c>
      <c r="BH158" s="15">
        <f>MEDIAN(BG158:BG161)</f>
        <v>2</v>
      </c>
      <c r="BI158" s="15"/>
      <c r="BJ158" s="15">
        <v>0</v>
      </c>
      <c r="BK158" s="15">
        <v>0</v>
      </c>
      <c r="BL158" s="15">
        <f>SUM(BJ158:BK158)</f>
        <v>0</v>
      </c>
      <c r="BM158" s="15">
        <f>MEDIAN(BL158:BL161)</f>
        <v>0</v>
      </c>
      <c r="BN158" s="15"/>
      <c r="BO158" s="15">
        <v>3</v>
      </c>
      <c r="BP158" s="15">
        <v>5</v>
      </c>
      <c r="BQ158" s="15">
        <f>SUM(BO158:BP158)</f>
        <v>8</v>
      </c>
      <c r="BR158" s="15">
        <f>MEDIAN(BQ158:BQ161)</f>
        <v>8</v>
      </c>
      <c r="BS158" s="15"/>
      <c r="BT158" s="15">
        <v>3</v>
      </c>
      <c r="BU158" s="15">
        <v>5</v>
      </c>
      <c r="BV158" s="19">
        <f>SUM(BT158:BU158)</f>
        <v>8</v>
      </c>
      <c r="BW158" s="15">
        <f>MEDIAN(BV158:BV161)</f>
        <v>8</v>
      </c>
      <c r="BX158" s="15"/>
      <c r="BY158" s="27" t="s">
        <v>124</v>
      </c>
      <c r="BZ158" s="27" t="s">
        <v>124</v>
      </c>
      <c r="CA158" s="19" t="s">
        <v>124</v>
      </c>
      <c r="CB158" s="15">
        <f>MEDIAN(CA158:CA161)</f>
        <v>0</v>
      </c>
      <c r="CC158" s="20"/>
      <c r="CD158" s="15" t="s">
        <v>124</v>
      </c>
      <c r="CE158" s="15" t="s">
        <v>124</v>
      </c>
      <c r="CF158" s="15" t="s">
        <v>124</v>
      </c>
      <c r="CG158" s="24">
        <f>MEDIAN(CF158:CF161)</f>
        <v>0</v>
      </c>
      <c r="CI158" s="24" t="s">
        <v>124</v>
      </c>
      <c r="CJ158" s="24" t="s">
        <v>124</v>
      </c>
      <c r="CK158" s="25" t="s">
        <v>124</v>
      </c>
      <c r="CL158" s="24">
        <f>MEDIAN(CK158:CK161)</f>
        <v>0</v>
      </c>
      <c r="CN158" s="24" t="s">
        <v>124</v>
      </c>
      <c r="CO158" s="24" t="s">
        <v>124</v>
      </c>
      <c r="CP158" s="25" t="s">
        <v>124</v>
      </c>
      <c r="CQ158" s="24" t="e">
        <f>MEDIAN(CP158:CP161)</f>
        <v>#NUM!</v>
      </c>
      <c r="CR158" t="s">
        <v>257</v>
      </c>
      <c r="CS158" s="25" t="s">
        <v>124</v>
      </c>
      <c r="CT158" s="25" t="s">
        <v>124</v>
      </c>
      <c r="CU158" s="24" t="s">
        <v>124</v>
      </c>
      <c r="CV158" t="e">
        <f t="shared" ref="CV158" si="144">MEDIAN(CU158:CU161)</f>
        <v>#NUM!</v>
      </c>
    </row>
    <row r="159" spans="1:100">
      <c r="A159" s="15">
        <v>47</v>
      </c>
      <c r="B159" s="22" t="s">
        <v>137</v>
      </c>
      <c r="D159" s="16">
        <v>8</v>
      </c>
      <c r="F159" s="16">
        <v>2</v>
      </c>
      <c r="G159" s="15" t="s">
        <v>124</v>
      </c>
      <c r="H159" s="15" t="s">
        <v>124</v>
      </c>
      <c r="I159" s="15" t="s">
        <v>124</v>
      </c>
      <c r="J159" s="15"/>
      <c r="K159" s="15"/>
      <c r="L159" s="15" t="s">
        <v>124</v>
      </c>
      <c r="M159" s="15" t="s">
        <v>124</v>
      </c>
      <c r="N159" s="15" t="s">
        <v>124</v>
      </c>
      <c r="O159" s="15"/>
      <c r="P159" s="15"/>
      <c r="Q159" s="15" t="s">
        <v>124</v>
      </c>
      <c r="R159" s="15" t="s">
        <v>124</v>
      </c>
      <c r="S159" s="15" t="s">
        <v>124</v>
      </c>
      <c r="T159" s="15"/>
      <c r="U159" s="15"/>
      <c r="V159" s="15" t="s">
        <v>124</v>
      </c>
      <c r="W159" s="15" t="s">
        <v>124</v>
      </c>
      <c r="X159" s="15" t="s">
        <v>124</v>
      </c>
      <c r="Y159" s="17"/>
      <c r="Z159" s="17"/>
      <c r="AA159" s="17" t="s">
        <v>124</v>
      </c>
      <c r="AB159" s="17" t="s">
        <v>124</v>
      </c>
      <c r="AC159" s="17" t="s">
        <v>124</v>
      </c>
      <c r="AD159" s="17"/>
      <c r="AE159" s="17"/>
      <c r="AF159" s="17" t="s">
        <v>124</v>
      </c>
      <c r="AG159" s="17" t="s">
        <v>124</v>
      </c>
      <c r="AH159" s="17" t="s">
        <v>124</v>
      </c>
      <c r="AI159" s="17"/>
      <c r="AJ159" s="17"/>
      <c r="AK159" s="17" t="s">
        <v>124</v>
      </c>
      <c r="AL159" s="17" t="s">
        <v>124</v>
      </c>
      <c r="AM159" s="18" t="s">
        <v>124</v>
      </c>
      <c r="AN159" s="17"/>
      <c r="AO159" s="17"/>
      <c r="AP159" s="17" t="s">
        <v>124</v>
      </c>
      <c r="AQ159" s="17" t="s">
        <v>124</v>
      </c>
      <c r="AR159" s="18" t="s">
        <v>124</v>
      </c>
      <c r="AS159" s="17"/>
      <c r="AT159" s="17"/>
      <c r="AU159" s="17" t="s">
        <v>124</v>
      </c>
      <c r="AV159" s="17" t="s">
        <v>124</v>
      </c>
      <c r="AW159" s="18" t="s">
        <v>124</v>
      </c>
      <c r="AX159" s="17"/>
      <c r="AY159" s="15"/>
      <c r="AZ159" s="15" t="s">
        <v>124</v>
      </c>
      <c r="BA159" s="15" t="s">
        <v>124</v>
      </c>
      <c r="BB159" s="19" t="s">
        <v>124</v>
      </c>
      <c r="BC159" s="15"/>
      <c r="BD159" s="15"/>
      <c r="BE159" s="15" t="s">
        <v>124</v>
      </c>
      <c r="BF159" s="15" t="s">
        <v>124</v>
      </c>
      <c r="BG159" s="19" t="s">
        <v>124</v>
      </c>
      <c r="BH159" s="15"/>
      <c r="BI159" s="15"/>
      <c r="BJ159" s="15" t="s">
        <v>124</v>
      </c>
      <c r="BK159" s="15" t="s">
        <v>124</v>
      </c>
      <c r="BL159" s="19" t="s">
        <v>124</v>
      </c>
      <c r="BM159" s="15"/>
      <c r="BN159" s="15"/>
      <c r="BO159" s="15" t="s">
        <v>124</v>
      </c>
      <c r="BP159" s="15" t="s">
        <v>124</v>
      </c>
      <c r="BQ159" s="19" t="s">
        <v>124</v>
      </c>
      <c r="BR159" s="15"/>
      <c r="BS159" s="15"/>
      <c r="BT159" s="15" t="s">
        <v>124</v>
      </c>
      <c r="BU159" s="15" t="s">
        <v>124</v>
      </c>
      <c r="BV159" s="19" t="s">
        <v>124</v>
      </c>
      <c r="BW159" s="15"/>
      <c r="BX159" s="15"/>
      <c r="BY159" s="27" t="s">
        <v>124</v>
      </c>
      <c r="BZ159" s="27" t="s">
        <v>124</v>
      </c>
      <c r="CA159" s="19" t="s">
        <v>124</v>
      </c>
      <c r="CB159" s="15"/>
      <c r="CC159" s="20"/>
      <c r="CD159" s="15" t="s">
        <v>124</v>
      </c>
      <c r="CE159" s="15" t="s">
        <v>124</v>
      </c>
      <c r="CF159" s="15" t="s">
        <v>124</v>
      </c>
      <c r="CI159" s="25" t="s">
        <v>124</v>
      </c>
      <c r="CJ159" s="25" t="s">
        <v>124</v>
      </c>
      <c r="CK159" s="25" t="s">
        <v>124</v>
      </c>
      <c r="CN159" s="25" t="s">
        <v>124</v>
      </c>
      <c r="CO159" s="25" t="s">
        <v>124</v>
      </c>
      <c r="CP159" s="25" t="s">
        <v>124</v>
      </c>
      <c r="CR159" t="s">
        <v>257</v>
      </c>
      <c r="CS159" s="25" t="s">
        <v>124</v>
      </c>
      <c r="CT159" s="25" t="s">
        <v>124</v>
      </c>
      <c r="CU159" s="24" t="s">
        <v>124</v>
      </c>
    </row>
    <row r="160" spans="1:100">
      <c r="A160" s="15">
        <v>47</v>
      </c>
      <c r="B160" s="22" t="s">
        <v>137</v>
      </c>
      <c r="D160" s="16">
        <v>26</v>
      </c>
      <c r="F160" s="16">
        <v>2</v>
      </c>
      <c r="G160" s="15" t="s">
        <v>124</v>
      </c>
      <c r="H160" s="15" t="s">
        <v>124</v>
      </c>
      <c r="I160" s="15" t="s">
        <v>124</v>
      </c>
      <c r="J160" s="15"/>
      <c r="K160" s="15"/>
      <c r="L160" s="15">
        <v>3</v>
      </c>
      <c r="M160" s="15">
        <v>5</v>
      </c>
      <c r="N160" s="15">
        <f>SUM(L160:M160)</f>
        <v>8</v>
      </c>
      <c r="O160" s="15"/>
      <c r="P160" s="15"/>
      <c r="Q160" s="15" t="s">
        <v>124</v>
      </c>
      <c r="R160" s="15" t="s">
        <v>124</v>
      </c>
      <c r="S160" s="15" t="s">
        <v>124</v>
      </c>
      <c r="T160" s="15"/>
      <c r="U160" s="15"/>
      <c r="V160" s="15" t="s">
        <v>124</v>
      </c>
      <c r="W160" s="15" t="s">
        <v>124</v>
      </c>
      <c r="X160" s="15" t="s">
        <v>124</v>
      </c>
      <c r="Y160" s="17"/>
      <c r="Z160" s="17"/>
      <c r="AA160" s="17" t="s">
        <v>124</v>
      </c>
      <c r="AB160" s="17" t="s">
        <v>124</v>
      </c>
      <c r="AC160" s="17" t="s">
        <v>124</v>
      </c>
      <c r="AD160" s="17"/>
      <c r="AE160" s="17"/>
      <c r="AF160" s="17" t="s">
        <v>124</v>
      </c>
      <c r="AG160" s="17" t="s">
        <v>124</v>
      </c>
      <c r="AH160" s="17" t="s">
        <v>124</v>
      </c>
      <c r="AI160" s="17"/>
      <c r="AJ160" s="17"/>
      <c r="AK160" s="17" t="s">
        <v>124</v>
      </c>
      <c r="AL160" s="17" t="s">
        <v>124</v>
      </c>
      <c r="AM160" s="18" t="s">
        <v>124</v>
      </c>
      <c r="AN160" s="17"/>
      <c r="AO160" s="17"/>
      <c r="AP160" s="17" t="s">
        <v>124</v>
      </c>
      <c r="AQ160" s="17" t="s">
        <v>124</v>
      </c>
      <c r="AR160" s="18" t="s">
        <v>124</v>
      </c>
      <c r="AS160" s="17"/>
      <c r="AT160" s="17"/>
      <c r="AU160" s="17" t="s">
        <v>124</v>
      </c>
      <c r="AV160" s="17" t="s">
        <v>124</v>
      </c>
      <c r="AW160" s="18" t="s">
        <v>124</v>
      </c>
      <c r="AX160" s="17"/>
      <c r="AY160" s="15"/>
      <c r="AZ160" s="15" t="s">
        <v>124</v>
      </c>
      <c r="BA160" s="15" t="s">
        <v>124</v>
      </c>
      <c r="BB160" s="19" t="s">
        <v>124</v>
      </c>
      <c r="BC160" s="15"/>
      <c r="BD160" s="15"/>
      <c r="BE160" s="15" t="s">
        <v>124</v>
      </c>
      <c r="BF160" s="15" t="s">
        <v>124</v>
      </c>
      <c r="BG160" s="19" t="s">
        <v>124</v>
      </c>
      <c r="BH160" s="15"/>
      <c r="BI160" s="15"/>
      <c r="BJ160" s="15" t="s">
        <v>124</v>
      </c>
      <c r="BK160" s="15" t="s">
        <v>124</v>
      </c>
      <c r="BL160" s="19" t="s">
        <v>124</v>
      </c>
      <c r="BM160" s="15"/>
      <c r="BN160" s="15"/>
      <c r="BO160" s="15" t="s">
        <v>124</v>
      </c>
      <c r="BP160" s="15" t="s">
        <v>124</v>
      </c>
      <c r="BQ160" s="19" t="s">
        <v>124</v>
      </c>
      <c r="BR160" s="15"/>
      <c r="BS160" s="15"/>
      <c r="BT160" s="15" t="s">
        <v>124</v>
      </c>
      <c r="BU160" s="15" t="s">
        <v>124</v>
      </c>
      <c r="BV160" s="19" t="s">
        <v>124</v>
      </c>
      <c r="BW160" s="15"/>
      <c r="BX160" s="15"/>
      <c r="BY160" s="27" t="s">
        <v>124</v>
      </c>
      <c r="BZ160" s="27" t="s">
        <v>124</v>
      </c>
      <c r="CA160" s="19" t="s">
        <v>124</v>
      </c>
      <c r="CB160" s="15"/>
      <c r="CC160" s="20"/>
      <c r="CD160" s="15" t="s">
        <v>124</v>
      </c>
      <c r="CE160" s="15" t="s">
        <v>124</v>
      </c>
      <c r="CF160" s="15" t="s">
        <v>124</v>
      </c>
      <c r="CI160" s="25" t="s">
        <v>124</v>
      </c>
      <c r="CJ160" s="25" t="s">
        <v>124</v>
      </c>
      <c r="CK160" s="25" t="s">
        <v>124</v>
      </c>
      <c r="CN160" s="25" t="s">
        <v>124</v>
      </c>
      <c r="CO160" s="25" t="s">
        <v>124</v>
      </c>
      <c r="CP160" s="25" t="s">
        <v>124</v>
      </c>
      <c r="CR160" t="s">
        <v>257</v>
      </c>
      <c r="CS160" s="25" t="s">
        <v>124</v>
      </c>
      <c r="CT160" s="25" t="s">
        <v>124</v>
      </c>
      <c r="CU160" s="24" t="s">
        <v>124</v>
      </c>
    </row>
    <row r="161" spans="1:100">
      <c r="A161" s="15">
        <v>47</v>
      </c>
      <c r="B161" s="22" t="s">
        <v>137</v>
      </c>
      <c r="D161" s="16">
        <v>32</v>
      </c>
      <c r="F161" s="16">
        <v>2</v>
      </c>
      <c r="G161" s="15" t="s">
        <v>124</v>
      </c>
      <c r="H161" s="15" t="s">
        <v>124</v>
      </c>
      <c r="I161" s="15" t="s">
        <v>124</v>
      </c>
      <c r="J161" s="15"/>
      <c r="K161" s="15"/>
      <c r="L161" s="15" t="s">
        <v>124</v>
      </c>
      <c r="M161" s="15" t="s">
        <v>124</v>
      </c>
      <c r="N161" s="15" t="s">
        <v>124</v>
      </c>
      <c r="O161" s="15"/>
      <c r="P161" s="15"/>
      <c r="Q161" s="15" t="s">
        <v>124</v>
      </c>
      <c r="R161" s="15" t="s">
        <v>124</v>
      </c>
      <c r="S161" s="15" t="s">
        <v>124</v>
      </c>
      <c r="T161" s="15"/>
      <c r="U161" s="15"/>
      <c r="V161" s="15" t="s">
        <v>124</v>
      </c>
      <c r="W161" s="15" t="s">
        <v>124</v>
      </c>
      <c r="X161" s="15" t="s">
        <v>124</v>
      </c>
      <c r="Y161" s="17"/>
      <c r="Z161" s="17"/>
      <c r="AA161" s="17" t="s">
        <v>124</v>
      </c>
      <c r="AB161" s="17" t="s">
        <v>124</v>
      </c>
      <c r="AC161" s="17" t="s">
        <v>124</v>
      </c>
      <c r="AD161" s="17"/>
      <c r="AE161" s="17"/>
      <c r="AF161" s="17" t="s">
        <v>124</v>
      </c>
      <c r="AG161" s="17" t="s">
        <v>124</v>
      </c>
      <c r="AH161" s="17" t="s">
        <v>124</v>
      </c>
      <c r="AI161" s="17"/>
      <c r="AJ161" s="17"/>
      <c r="AK161" s="17" t="s">
        <v>124</v>
      </c>
      <c r="AL161" s="17" t="s">
        <v>124</v>
      </c>
      <c r="AM161" s="18" t="s">
        <v>124</v>
      </c>
      <c r="AN161" s="17"/>
      <c r="AO161" s="17"/>
      <c r="AP161" s="17" t="s">
        <v>124</v>
      </c>
      <c r="AQ161" s="17" t="s">
        <v>124</v>
      </c>
      <c r="AR161" s="18" t="s">
        <v>124</v>
      </c>
      <c r="AS161" s="17"/>
      <c r="AT161" s="17"/>
      <c r="AU161" s="17" t="s">
        <v>124</v>
      </c>
      <c r="AV161" s="17" t="s">
        <v>124</v>
      </c>
      <c r="AW161" s="18" t="s">
        <v>124</v>
      </c>
      <c r="AX161" s="17"/>
      <c r="AY161" s="15"/>
      <c r="AZ161" s="15" t="s">
        <v>124</v>
      </c>
      <c r="BA161" s="15" t="s">
        <v>124</v>
      </c>
      <c r="BB161" s="19" t="s">
        <v>124</v>
      </c>
      <c r="BC161" s="15"/>
      <c r="BD161" s="15"/>
      <c r="BE161" s="15" t="s">
        <v>124</v>
      </c>
      <c r="BF161" s="15" t="s">
        <v>124</v>
      </c>
      <c r="BG161" s="19" t="s">
        <v>124</v>
      </c>
      <c r="BH161" s="15"/>
      <c r="BI161" s="15"/>
      <c r="BJ161" s="15" t="s">
        <v>124</v>
      </c>
      <c r="BK161" s="15" t="s">
        <v>124</v>
      </c>
      <c r="BL161" s="19" t="s">
        <v>124</v>
      </c>
      <c r="BM161" s="15"/>
      <c r="BN161" s="15"/>
      <c r="BO161" s="15" t="s">
        <v>124</v>
      </c>
      <c r="BP161" s="15" t="s">
        <v>124</v>
      </c>
      <c r="BQ161" s="19" t="s">
        <v>124</v>
      </c>
      <c r="BR161" s="15"/>
      <c r="BS161" s="15"/>
      <c r="BT161" s="15" t="s">
        <v>124</v>
      </c>
      <c r="BU161" s="15" t="s">
        <v>124</v>
      </c>
      <c r="BV161" s="19" t="s">
        <v>124</v>
      </c>
      <c r="BW161" s="15"/>
      <c r="BX161" s="15"/>
      <c r="BY161" s="27">
        <v>0</v>
      </c>
      <c r="BZ161" s="27">
        <v>0</v>
      </c>
      <c r="CA161" s="15">
        <f t="shared" ref="CA161:CA178" si="145">SUM(BY161:BZ161)</f>
        <v>0</v>
      </c>
      <c r="CB161" s="15"/>
      <c r="CC161" s="20"/>
      <c r="CD161" s="24">
        <v>0</v>
      </c>
      <c r="CE161" s="24">
        <v>0</v>
      </c>
      <c r="CF161" s="24">
        <f t="shared" ref="CF161:CF177" si="146">SUM(CD161:CE161)</f>
        <v>0</v>
      </c>
      <c r="CI161" s="24">
        <v>0</v>
      </c>
      <c r="CJ161" s="24">
        <v>0</v>
      </c>
      <c r="CK161" s="24">
        <f t="shared" ref="CK161:CK177" si="147">SUM(CI161:CJ161)</f>
        <v>0</v>
      </c>
      <c r="CN161" s="25" t="s">
        <v>124</v>
      </c>
      <c r="CO161" s="25" t="s">
        <v>124</v>
      </c>
      <c r="CP161" s="25" t="s">
        <v>124</v>
      </c>
      <c r="CR161" t="s">
        <v>257</v>
      </c>
      <c r="CS161" s="25" t="s">
        <v>124</v>
      </c>
      <c r="CT161" s="25" t="s">
        <v>124</v>
      </c>
      <c r="CU161" s="24" t="s">
        <v>124</v>
      </c>
    </row>
    <row r="162" spans="1:100">
      <c r="A162" s="15">
        <v>48</v>
      </c>
      <c r="B162" s="22" t="s">
        <v>138</v>
      </c>
      <c r="D162" s="16">
        <v>3</v>
      </c>
      <c r="F162" s="16">
        <v>3</v>
      </c>
      <c r="G162" s="15">
        <v>0</v>
      </c>
      <c r="H162" s="15">
        <v>0</v>
      </c>
      <c r="I162" s="15">
        <f>SUM(G162:H162)</f>
        <v>0</v>
      </c>
      <c r="J162" s="15">
        <f>MEDIAN(I162:I165)</f>
        <v>0</v>
      </c>
      <c r="K162" s="15"/>
      <c r="L162" s="15">
        <v>1</v>
      </c>
      <c r="M162" s="15">
        <v>5</v>
      </c>
      <c r="N162" s="15">
        <f t="shared" ref="N162:N175" si="148">SUM(L162:M162)</f>
        <v>6</v>
      </c>
      <c r="O162" s="15">
        <f>MEDIAN(N162:N165)</f>
        <v>5</v>
      </c>
      <c r="P162" s="15"/>
      <c r="Q162" s="15">
        <v>0</v>
      </c>
      <c r="R162" s="15">
        <v>0</v>
      </c>
      <c r="S162" s="15">
        <f t="shared" ref="S162:S175" si="149">SUM(Q162:R162)</f>
        <v>0</v>
      </c>
      <c r="T162" s="15">
        <f>MEDIAN(S162:S165)</f>
        <v>0</v>
      </c>
      <c r="U162" s="15"/>
      <c r="V162" s="15">
        <v>0</v>
      </c>
      <c r="W162" s="15">
        <v>0</v>
      </c>
      <c r="X162" s="15">
        <f t="shared" ref="X162:X175" si="150">SUM(V162:W162)</f>
        <v>0</v>
      </c>
      <c r="Y162" s="17">
        <f>MEDIAN(X162:X165)</f>
        <v>0</v>
      </c>
      <c r="Z162" s="17"/>
      <c r="AA162" s="17">
        <v>0</v>
      </c>
      <c r="AB162" s="17">
        <v>0</v>
      </c>
      <c r="AC162" s="17">
        <f t="shared" ref="AC162:AC175" si="151">SUM(AA162:AB162)</f>
        <v>0</v>
      </c>
      <c r="AD162" s="17">
        <f>MEDIAN(AC162:AC165)</f>
        <v>0</v>
      </c>
      <c r="AE162" s="17"/>
      <c r="AF162" s="17">
        <v>0</v>
      </c>
      <c r="AG162" s="17">
        <v>0</v>
      </c>
      <c r="AH162" s="17">
        <f t="shared" ref="AH162:AH175" si="152">SUM(AF162:AG162)</f>
        <v>0</v>
      </c>
      <c r="AI162" s="17">
        <f>MEDIAN(AH162:AH165)</f>
        <v>0</v>
      </c>
      <c r="AJ162" s="17"/>
      <c r="AK162" s="17">
        <v>0</v>
      </c>
      <c r="AL162" s="17">
        <v>0</v>
      </c>
      <c r="AM162" s="17">
        <f t="shared" ref="AM162:AM178" si="153">SUM(AK162:AL162)</f>
        <v>0</v>
      </c>
      <c r="AN162" s="17">
        <f>MEDIAN(AM162:AM165)</f>
        <v>0</v>
      </c>
      <c r="AO162" s="17"/>
      <c r="AP162" s="17">
        <v>0</v>
      </c>
      <c r="AQ162" s="17">
        <v>0</v>
      </c>
      <c r="AR162" s="17">
        <f t="shared" ref="AR162:AR178" si="154">SUM(AP162:AQ162)</f>
        <v>0</v>
      </c>
      <c r="AS162" s="17">
        <f>MEDIAN(AR162:AR165)</f>
        <v>0</v>
      </c>
      <c r="AT162" s="17"/>
      <c r="AU162" s="17">
        <v>0</v>
      </c>
      <c r="AV162" s="17">
        <v>0</v>
      </c>
      <c r="AW162" s="17">
        <f t="shared" ref="AW162:AW178" si="155">SUM(AU162:AV162)</f>
        <v>0</v>
      </c>
      <c r="AX162" s="17">
        <f>MEDIAN(AW162:AW165)</f>
        <v>0</v>
      </c>
      <c r="AY162" s="15"/>
      <c r="AZ162" s="15">
        <v>1</v>
      </c>
      <c r="BA162" s="15">
        <v>1</v>
      </c>
      <c r="BB162" s="15">
        <f t="shared" ref="BB162:BB178" si="156">SUM(AZ162:BA162)</f>
        <v>2</v>
      </c>
      <c r="BC162" s="15">
        <f>MEDIAN(BB162:BB165)</f>
        <v>2</v>
      </c>
      <c r="BD162" s="15"/>
      <c r="BE162" s="15">
        <v>0</v>
      </c>
      <c r="BF162" s="15">
        <v>0</v>
      </c>
      <c r="BG162" s="15">
        <f t="shared" ref="BG162:BG178" si="157">SUM(BE162:BF162)</f>
        <v>0</v>
      </c>
      <c r="BH162" s="15">
        <f>MEDIAN(BG162:BG165)</f>
        <v>1</v>
      </c>
      <c r="BI162" s="15"/>
      <c r="BJ162" s="15">
        <v>0</v>
      </c>
      <c r="BK162" s="15">
        <v>0</v>
      </c>
      <c r="BL162" s="15">
        <f t="shared" ref="BL162:BL178" si="158">SUM(BJ162:BK162)</f>
        <v>0</v>
      </c>
      <c r="BM162" s="15">
        <f>MEDIAN(BL162:BL165)</f>
        <v>0</v>
      </c>
      <c r="BN162" s="15"/>
      <c r="BO162" s="15">
        <v>3</v>
      </c>
      <c r="BP162" s="15">
        <v>5</v>
      </c>
      <c r="BQ162" s="15">
        <f t="shared" ref="BQ162:BQ177" si="159">SUM(BO162:BP162)</f>
        <v>8</v>
      </c>
      <c r="BR162" s="15">
        <f>MEDIAN(BQ162:BQ165)</f>
        <v>8</v>
      </c>
      <c r="BS162" s="15"/>
      <c r="BT162" s="15">
        <v>3</v>
      </c>
      <c r="BU162" s="15">
        <v>5</v>
      </c>
      <c r="BV162" s="19">
        <f t="shared" ref="BV162:BV177" si="160">SUM(BT162:BU162)</f>
        <v>8</v>
      </c>
      <c r="BW162" s="15">
        <f>MEDIAN(BV162:BV165)</f>
        <v>8</v>
      </c>
      <c r="BX162" s="15"/>
      <c r="BY162" s="27">
        <v>0</v>
      </c>
      <c r="BZ162" s="27">
        <v>0</v>
      </c>
      <c r="CA162" s="15">
        <f t="shared" si="145"/>
        <v>0</v>
      </c>
      <c r="CB162" s="15">
        <f>MEDIAN(CA162:CA165)</f>
        <v>0</v>
      </c>
      <c r="CC162" s="20"/>
      <c r="CD162" s="24">
        <v>0</v>
      </c>
      <c r="CE162" s="24">
        <v>0</v>
      </c>
      <c r="CF162" s="24">
        <f t="shared" si="146"/>
        <v>0</v>
      </c>
      <c r="CG162" s="24">
        <f>MEDIAN(CF162:CF165)</f>
        <v>0</v>
      </c>
      <c r="CI162" s="24">
        <v>0</v>
      </c>
      <c r="CJ162" s="24">
        <v>0</v>
      </c>
      <c r="CK162" s="24">
        <f t="shared" si="147"/>
        <v>0</v>
      </c>
      <c r="CL162" s="24">
        <f>MEDIAN(CK162:CK165)</f>
        <v>0</v>
      </c>
      <c r="CN162" s="24">
        <v>0</v>
      </c>
      <c r="CO162" s="24">
        <v>0</v>
      </c>
      <c r="CP162" s="24">
        <f t="shared" ref="CP162:CP177" si="161">SUM(CN162:CO162)</f>
        <v>0</v>
      </c>
      <c r="CQ162" s="24">
        <f>MEDIAN(CP162:CP165)</f>
        <v>0</v>
      </c>
      <c r="CR162" t="s">
        <v>257</v>
      </c>
      <c r="CS162" s="24">
        <v>0</v>
      </c>
      <c r="CT162" s="24">
        <v>0</v>
      </c>
      <c r="CU162" s="24">
        <f t="shared" si="125"/>
        <v>0</v>
      </c>
      <c r="CV162">
        <f t="shared" ref="CV162" si="162">MEDIAN(CU162:CU165)</f>
        <v>0</v>
      </c>
    </row>
    <row r="163" spans="1:100">
      <c r="A163" s="15">
        <v>48</v>
      </c>
      <c r="B163" s="22" t="s">
        <v>138</v>
      </c>
      <c r="D163" s="16">
        <v>9</v>
      </c>
      <c r="F163" s="16">
        <v>3</v>
      </c>
      <c r="G163" s="15">
        <v>0</v>
      </c>
      <c r="H163" s="15">
        <v>0</v>
      </c>
      <c r="I163" s="15">
        <f>SUM(G163:H163)</f>
        <v>0</v>
      </c>
      <c r="J163" s="15"/>
      <c r="K163" s="15"/>
      <c r="L163" s="15">
        <v>1</v>
      </c>
      <c r="M163" s="15">
        <v>2</v>
      </c>
      <c r="N163" s="15">
        <f t="shared" si="148"/>
        <v>3</v>
      </c>
      <c r="O163" s="15"/>
      <c r="P163" s="15"/>
      <c r="Q163" s="15">
        <v>0</v>
      </c>
      <c r="R163" s="15">
        <v>0</v>
      </c>
      <c r="S163" s="15">
        <f t="shared" si="149"/>
        <v>0</v>
      </c>
      <c r="T163" s="15"/>
      <c r="U163" s="15"/>
      <c r="V163" s="15">
        <v>0</v>
      </c>
      <c r="W163" s="15">
        <v>0</v>
      </c>
      <c r="X163" s="15">
        <f t="shared" si="150"/>
        <v>0</v>
      </c>
      <c r="Y163" s="17"/>
      <c r="Z163" s="17"/>
      <c r="AA163" s="17">
        <v>0</v>
      </c>
      <c r="AB163" s="17">
        <v>0</v>
      </c>
      <c r="AC163" s="17">
        <f t="shared" si="151"/>
        <v>0</v>
      </c>
      <c r="AD163" s="17"/>
      <c r="AE163" s="17"/>
      <c r="AF163" s="17">
        <v>0</v>
      </c>
      <c r="AG163" s="17">
        <v>0</v>
      </c>
      <c r="AH163" s="17">
        <f t="shared" si="152"/>
        <v>0</v>
      </c>
      <c r="AI163" s="17"/>
      <c r="AJ163" s="17"/>
      <c r="AK163" s="17">
        <v>0</v>
      </c>
      <c r="AL163" s="17">
        <v>0</v>
      </c>
      <c r="AM163" s="17">
        <f t="shared" si="153"/>
        <v>0</v>
      </c>
      <c r="AN163" s="17"/>
      <c r="AO163" s="17"/>
      <c r="AP163" s="17">
        <v>0</v>
      </c>
      <c r="AQ163" s="17">
        <v>0</v>
      </c>
      <c r="AR163" s="17">
        <f t="shared" si="154"/>
        <v>0</v>
      </c>
      <c r="AS163" s="17"/>
      <c r="AT163" s="17"/>
      <c r="AU163" s="17">
        <v>0</v>
      </c>
      <c r="AV163" s="17">
        <v>0</v>
      </c>
      <c r="AW163" s="17">
        <f t="shared" si="155"/>
        <v>0</v>
      </c>
      <c r="AX163" s="17"/>
      <c r="AY163" s="15"/>
      <c r="AZ163" s="15">
        <v>3</v>
      </c>
      <c r="BA163" s="15">
        <v>2</v>
      </c>
      <c r="BB163" s="15">
        <f t="shared" si="156"/>
        <v>5</v>
      </c>
      <c r="BC163" s="15"/>
      <c r="BD163" s="15"/>
      <c r="BE163" s="15">
        <v>1</v>
      </c>
      <c r="BF163" s="15">
        <v>1</v>
      </c>
      <c r="BG163" s="15">
        <f t="shared" si="157"/>
        <v>2</v>
      </c>
      <c r="BH163" s="15"/>
      <c r="BI163" s="15"/>
      <c r="BJ163" s="15">
        <v>0</v>
      </c>
      <c r="BK163" s="15">
        <v>0</v>
      </c>
      <c r="BL163" s="15">
        <f t="shared" si="158"/>
        <v>0</v>
      </c>
      <c r="BM163" s="15"/>
      <c r="BN163" s="15"/>
      <c r="BO163" s="15">
        <v>3</v>
      </c>
      <c r="BP163" s="15">
        <v>5</v>
      </c>
      <c r="BQ163" s="15">
        <f t="shared" si="159"/>
        <v>8</v>
      </c>
      <c r="BR163" s="15"/>
      <c r="BS163" s="15"/>
      <c r="BT163" s="15">
        <v>2</v>
      </c>
      <c r="BU163" s="15">
        <v>5</v>
      </c>
      <c r="BV163" s="19">
        <f t="shared" si="160"/>
        <v>7</v>
      </c>
      <c r="BW163" s="15"/>
      <c r="BX163" s="15"/>
      <c r="BY163" s="27">
        <v>3</v>
      </c>
      <c r="BZ163" s="27">
        <v>2</v>
      </c>
      <c r="CA163" s="15">
        <f t="shared" si="145"/>
        <v>5</v>
      </c>
      <c r="CB163" s="15"/>
      <c r="CC163" s="20"/>
      <c r="CD163" s="24">
        <v>3</v>
      </c>
      <c r="CE163" s="24">
        <v>2</v>
      </c>
      <c r="CF163" s="24">
        <f t="shared" si="146"/>
        <v>5</v>
      </c>
      <c r="CI163" s="24">
        <v>0</v>
      </c>
      <c r="CJ163" s="24">
        <v>0</v>
      </c>
      <c r="CK163" s="24">
        <f t="shared" si="147"/>
        <v>0</v>
      </c>
      <c r="CN163" s="24">
        <v>0</v>
      </c>
      <c r="CO163" s="24">
        <v>0</v>
      </c>
      <c r="CP163" s="24">
        <f t="shared" si="161"/>
        <v>0</v>
      </c>
      <c r="CR163" t="s">
        <v>257</v>
      </c>
      <c r="CS163" s="24">
        <v>0</v>
      </c>
      <c r="CT163" s="24">
        <v>0</v>
      </c>
      <c r="CU163" s="24">
        <f t="shared" si="125"/>
        <v>0</v>
      </c>
    </row>
    <row r="164" spans="1:100">
      <c r="A164" s="15">
        <v>48</v>
      </c>
      <c r="B164" s="22" t="s">
        <v>138</v>
      </c>
      <c r="D164" s="16">
        <v>27</v>
      </c>
      <c r="F164" s="16">
        <v>3</v>
      </c>
      <c r="G164" s="15" t="s">
        <v>124</v>
      </c>
      <c r="H164" s="15" t="s">
        <v>124</v>
      </c>
      <c r="I164" s="15" t="s">
        <v>124</v>
      </c>
      <c r="J164" s="15"/>
      <c r="K164" s="15"/>
      <c r="L164" s="15">
        <v>1</v>
      </c>
      <c r="M164" s="15">
        <v>5</v>
      </c>
      <c r="N164" s="15">
        <f t="shared" si="148"/>
        <v>6</v>
      </c>
      <c r="O164" s="15"/>
      <c r="P164" s="15"/>
      <c r="Q164" s="15">
        <v>0</v>
      </c>
      <c r="R164" s="15">
        <v>0</v>
      </c>
      <c r="S164" s="15">
        <f t="shared" si="149"/>
        <v>0</v>
      </c>
      <c r="T164" s="15"/>
      <c r="U164" s="15"/>
      <c r="V164" s="15">
        <v>0</v>
      </c>
      <c r="W164" s="15">
        <v>0</v>
      </c>
      <c r="X164" s="15">
        <f t="shared" si="150"/>
        <v>0</v>
      </c>
      <c r="Y164" s="17"/>
      <c r="Z164" s="17"/>
      <c r="AA164" s="17">
        <v>0</v>
      </c>
      <c r="AB164" s="17">
        <v>0</v>
      </c>
      <c r="AC164" s="17">
        <f t="shared" si="151"/>
        <v>0</v>
      </c>
      <c r="AD164" s="17"/>
      <c r="AE164" s="17"/>
      <c r="AF164" s="17">
        <v>0</v>
      </c>
      <c r="AG164" s="17">
        <v>0</v>
      </c>
      <c r="AH164" s="17">
        <f t="shared" si="152"/>
        <v>0</v>
      </c>
      <c r="AI164" s="17"/>
      <c r="AJ164" s="17"/>
      <c r="AK164" s="17">
        <v>0</v>
      </c>
      <c r="AL164" s="17">
        <v>0</v>
      </c>
      <c r="AM164" s="17">
        <f t="shared" si="153"/>
        <v>0</v>
      </c>
      <c r="AN164" s="17"/>
      <c r="AO164" s="17"/>
      <c r="AP164" s="17">
        <v>0</v>
      </c>
      <c r="AQ164" s="17">
        <v>0</v>
      </c>
      <c r="AR164" s="17">
        <f t="shared" si="154"/>
        <v>0</v>
      </c>
      <c r="AS164" s="17"/>
      <c r="AT164" s="17"/>
      <c r="AU164" s="17">
        <v>0</v>
      </c>
      <c r="AV164" s="17">
        <v>0</v>
      </c>
      <c r="AW164" s="17">
        <f t="shared" si="155"/>
        <v>0</v>
      </c>
      <c r="AX164" s="17"/>
      <c r="AY164" s="15"/>
      <c r="AZ164" s="15">
        <v>1</v>
      </c>
      <c r="BA164" s="15">
        <v>1</v>
      </c>
      <c r="BB164" s="15">
        <f t="shared" si="156"/>
        <v>2</v>
      </c>
      <c r="BC164" s="15"/>
      <c r="BD164" s="15"/>
      <c r="BE164" s="15">
        <v>0</v>
      </c>
      <c r="BF164" s="15">
        <v>0</v>
      </c>
      <c r="BG164" s="15">
        <f t="shared" si="157"/>
        <v>0</v>
      </c>
      <c r="BH164" s="15"/>
      <c r="BI164" s="15"/>
      <c r="BJ164" s="15">
        <v>0</v>
      </c>
      <c r="BK164" s="15">
        <v>0</v>
      </c>
      <c r="BL164" s="15">
        <f t="shared" si="158"/>
        <v>0</v>
      </c>
      <c r="BM164" s="15"/>
      <c r="BN164" s="15"/>
      <c r="BO164" s="15">
        <v>3</v>
      </c>
      <c r="BP164" s="15">
        <v>5</v>
      </c>
      <c r="BQ164" s="15">
        <f t="shared" si="159"/>
        <v>8</v>
      </c>
      <c r="BR164" s="15"/>
      <c r="BS164" s="15"/>
      <c r="BT164" s="15">
        <v>3</v>
      </c>
      <c r="BU164" s="15">
        <v>5</v>
      </c>
      <c r="BV164" s="19">
        <f t="shared" si="160"/>
        <v>8</v>
      </c>
      <c r="BW164" s="15"/>
      <c r="BX164" s="15"/>
      <c r="BY164" s="27">
        <v>0</v>
      </c>
      <c r="BZ164" s="27">
        <v>0</v>
      </c>
      <c r="CA164" s="15">
        <f t="shared" si="145"/>
        <v>0</v>
      </c>
      <c r="CB164" s="15"/>
      <c r="CC164" s="20"/>
      <c r="CD164" s="24">
        <v>0</v>
      </c>
      <c r="CE164" s="24">
        <v>0</v>
      </c>
      <c r="CF164" s="24">
        <f t="shared" si="146"/>
        <v>0</v>
      </c>
      <c r="CI164" s="24">
        <v>0</v>
      </c>
      <c r="CJ164" s="24">
        <v>0</v>
      </c>
      <c r="CK164" s="24">
        <f t="shared" si="147"/>
        <v>0</v>
      </c>
      <c r="CN164" s="24">
        <v>0</v>
      </c>
      <c r="CO164" s="24">
        <v>0</v>
      </c>
      <c r="CP164" s="24">
        <f t="shared" si="161"/>
        <v>0</v>
      </c>
      <c r="CR164" t="s">
        <v>257</v>
      </c>
      <c r="CS164" s="24">
        <v>0</v>
      </c>
      <c r="CT164" s="24">
        <v>0</v>
      </c>
      <c r="CU164" s="24">
        <f t="shared" si="125"/>
        <v>0</v>
      </c>
    </row>
    <row r="165" spans="1:100">
      <c r="A165" s="15">
        <v>48</v>
      </c>
      <c r="B165" s="22" t="s">
        <v>138</v>
      </c>
      <c r="D165" s="16">
        <v>33</v>
      </c>
      <c r="F165" s="16">
        <v>3</v>
      </c>
      <c r="G165" s="15">
        <v>0</v>
      </c>
      <c r="H165" s="15">
        <v>0</v>
      </c>
      <c r="I165" s="15">
        <f t="shared" ref="I165:I175" si="163">SUM(G165:H165)</f>
        <v>0</v>
      </c>
      <c r="J165" s="15"/>
      <c r="K165" s="15"/>
      <c r="L165" s="15">
        <v>1</v>
      </c>
      <c r="M165" s="15">
        <v>3</v>
      </c>
      <c r="N165" s="15">
        <f t="shared" si="148"/>
        <v>4</v>
      </c>
      <c r="O165" s="15"/>
      <c r="P165" s="15"/>
      <c r="Q165" s="15">
        <v>0</v>
      </c>
      <c r="R165" s="15">
        <v>0</v>
      </c>
      <c r="S165" s="15">
        <f t="shared" si="149"/>
        <v>0</v>
      </c>
      <c r="T165" s="15"/>
      <c r="U165" s="15"/>
      <c r="V165" s="15">
        <v>0</v>
      </c>
      <c r="W165" s="15">
        <v>0</v>
      </c>
      <c r="X165" s="15">
        <f t="shared" si="150"/>
        <v>0</v>
      </c>
      <c r="Y165" s="17"/>
      <c r="Z165" s="17"/>
      <c r="AA165" s="17">
        <v>0</v>
      </c>
      <c r="AB165" s="17">
        <v>0</v>
      </c>
      <c r="AC165" s="17">
        <f t="shared" si="151"/>
        <v>0</v>
      </c>
      <c r="AD165" s="17"/>
      <c r="AE165" s="17"/>
      <c r="AF165" s="17">
        <v>0</v>
      </c>
      <c r="AG165" s="17">
        <v>0</v>
      </c>
      <c r="AH165" s="17">
        <f t="shared" si="152"/>
        <v>0</v>
      </c>
      <c r="AI165" s="17"/>
      <c r="AJ165" s="17"/>
      <c r="AK165" s="17">
        <v>0</v>
      </c>
      <c r="AL165" s="17">
        <v>0</v>
      </c>
      <c r="AM165" s="17">
        <f t="shared" si="153"/>
        <v>0</v>
      </c>
      <c r="AN165" s="17"/>
      <c r="AO165" s="17"/>
      <c r="AP165" s="17">
        <v>0</v>
      </c>
      <c r="AQ165" s="17">
        <v>0</v>
      </c>
      <c r="AR165" s="17">
        <f t="shared" si="154"/>
        <v>0</v>
      </c>
      <c r="AS165" s="17"/>
      <c r="AT165" s="17"/>
      <c r="AU165" s="17">
        <v>0</v>
      </c>
      <c r="AV165" s="17">
        <v>0</v>
      </c>
      <c r="AW165" s="17">
        <f t="shared" si="155"/>
        <v>0</v>
      </c>
      <c r="AX165" s="17"/>
      <c r="AY165" s="15"/>
      <c r="AZ165" s="15">
        <v>0</v>
      </c>
      <c r="BA165" s="15">
        <v>0</v>
      </c>
      <c r="BB165" s="15">
        <f t="shared" si="156"/>
        <v>0</v>
      </c>
      <c r="BC165" s="15"/>
      <c r="BD165" s="15"/>
      <c r="BE165" s="15">
        <v>1</v>
      </c>
      <c r="BF165" s="15">
        <v>1</v>
      </c>
      <c r="BG165" s="15">
        <f t="shared" si="157"/>
        <v>2</v>
      </c>
      <c r="BH165" s="15"/>
      <c r="BI165" s="15"/>
      <c r="BJ165" s="15">
        <v>1</v>
      </c>
      <c r="BK165" s="15">
        <v>2</v>
      </c>
      <c r="BL165" s="15">
        <f t="shared" si="158"/>
        <v>3</v>
      </c>
      <c r="BM165" s="15"/>
      <c r="BN165" s="15"/>
      <c r="BO165" s="15">
        <v>3</v>
      </c>
      <c r="BP165" s="15">
        <v>5</v>
      </c>
      <c r="BQ165" s="15">
        <f t="shared" si="159"/>
        <v>8</v>
      </c>
      <c r="BR165" s="15"/>
      <c r="BS165" s="15"/>
      <c r="BT165" s="15">
        <v>3</v>
      </c>
      <c r="BU165" s="15">
        <v>5</v>
      </c>
      <c r="BV165" s="19">
        <f t="shared" si="160"/>
        <v>8</v>
      </c>
      <c r="BW165" s="15"/>
      <c r="BX165" s="15"/>
      <c r="BY165" s="27">
        <v>0</v>
      </c>
      <c r="BZ165" s="27">
        <v>0</v>
      </c>
      <c r="CA165" s="15">
        <f t="shared" si="145"/>
        <v>0</v>
      </c>
      <c r="CB165" s="15"/>
      <c r="CC165" s="20"/>
      <c r="CD165" s="24">
        <v>0</v>
      </c>
      <c r="CE165" s="24">
        <v>0</v>
      </c>
      <c r="CF165" s="24">
        <f t="shared" si="146"/>
        <v>0</v>
      </c>
      <c r="CI165" s="24">
        <v>0</v>
      </c>
      <c r="CJ165" s="24">
        <v>0</v>
      </c>
      <c r="CK165" s="24">
        <f t="shared" si="147"/>
        <v>0</v>
      </c>
      <c r="CN165" s="24">
        <v>0</v>
      </c>
      <c r="CO165" s="24">
        <v>0</v>
      </c>
      <c r="CP165" s="24">
        <f t="shared" si="161"/>
        <v>0</v>
      </c>
      <c r="CR165" t="s">
        <v>257</v>
      </c>
      <c r="CS165" s="24">
        <v>0</v>
      </c>
      <c r="CT165" s="24">
        <v>0</v>
      </c>
      <c r="CU165" s="24">
        <f t="shared" si="125"/>
        <v>0</v>
      </c>
    </row>
    <row r="166" spans="1:100">
      <c r="A166" s="15">
        <v>49</v>
      </c>
      <c r="B166" s="22" t="s">
        <v>139</v>
      </c>
      <c r="D166" s="16">
        <v>4</v>
      </c>
      <c r="F166" s="16">
        <v>4</v>
      </c>
      <c r="G166" s="15">
        <v>2</v>
      </c>
      <c r="H166" s="15">
        <v>5</v>
      </c>
      <c r="I166" s="15">
        <f t="shared" si="163"/>
        <v>7</v>
      </c>
      <c r="J166" s="15">
        <f>MEDIAN(I166:I169)</f>
        <v>7</v>
      </c>
      <c r="K166" s="15"/>
      <c r="L166" s="15">
        <v>3</v>
      </c>
      <c r="M166" s="15">
        <v>5</v>
      </c>
      <c r="N166" s="15">
        <f t="shared" si="148"/>
        <v>8</v>
      </c>
      <c r="O166" s="15">
        <f>MEDIAN(N166:N169)</f>
        <v>8</v>
      </c>
      <c r="P166" s="15"/>
      <c r="Q166" s="15">
        <v>3</v>
      </c>
      <c r="R166" s="15">
        <v>3</v>
      </c>
      <c r="S166" s="15">
        <f t="shared" si="149"/>
        <v>6</v>
      </c>
      <c r="T166" s="15">
        <f>MEDIAN(S166:S169)</f>
        <v>6</v>
      </c>
      <c r="U166" s="15"/>
      <c r="V166" s="15">
        <v>3</v>
      </c>
      <c r="W166" s="15">
        <v>1</v>
      </c>
      <c r="X166" s="15">
        <f t="shared" si="150"/>
        <v>4</v>
      </c>
      <c r="Y166" s="17">
        <f>MEDIAN(X166:X169)</f>
        <v>3.5</v>
      </c>
      <c r="Z166" s="17"/>
      <c r="AA166" s="17">
        <v>2</v>
      </c>
      <c r="AB166" s="17">
        <v>5</v>
      </c>
      <c r="AC166" s="17">
        <f t="shared" si="151"/>
        <v>7</v>
      </c>
      <c r="AD166" s="17">
        <f>MEDIAN(AC166:AC169)</f>
        <v>7</v>
      </c>
      <c r="AE166" s="17"/>
      <c r="AF166" s="17">
        <v>0</v>
      </c>
      <c r="AG166" s="17">
        <v>0</v>
      </c>
      <c r="AH166" s="17">
        <f t="shared" si="152"/>
        <v>0</v>
      </c>
      <c r="AI166" s="17">
        <f>MEDIAN(AH166:AH169)</f>
        <v>0</v>
      </c>
      <c r="AJ166" s="17"/>
      <c r="AK166" s="17">
        <v>0</v>
      </c>
      <c r="AL166" s="17">
        <v>0</v>
      </c>
      <c r="AM166" s="17">
        <f t="shared" si="153"/>
        <v>0</v>
      </c>
      <c r="AN166" s="17">
        <f>MEDIAN(AM166:AM169)</f>
        <v>0</v>
      </c>
      <c r="AO166" s="17"/>
      <c r="AP166" s="17">
        <v>0</v>
      </c>
      <c r="AQ166" s="17">
        <v>0</v>
      </c>
      <c r="AR166" s="17">
        <f t="shared" si="154"/>
        <v>0</v>
      </c>
      <c r="AS166" s="17">
        <f>MEDIAN(AR166:AR169)</f>
        <v>0</v>
      </c>
      <c r="AT166" s="17"/>
      <c r="AU166" s="17">
        <v>3</v>
      </c>
      <c r="AV166" s="17">
        <v>2</v>
      </c>
      <c r="AW166" s="17">
        <f t="shared" si="155"/>
        <v>5</v>
      </c>
      <c r="AX166" s="17">
        <f>MEDIAN(AW166:AW169)</f>
        <v>5</v>
      </c>
      <c r="AY166" s="15"/>
      <c r="AZ166" s="15">
        <v>2</v>
      </c>
      <c r="BA166" s="15">
        <v>4</v>
      </c>
      <c r="BB166" s="15">
        <f t="shared" si="156"/>
        <v>6</v>
      </c>
      <c r="BC166" s="15">
        <f>MEDIAN(BB166:BB169)</f>
        <v>7</v>
      </c>
      <c r="BD166" s="15"/>
      <c r="BE166" s="15">
        <v>1</v>
      </c>
      <c r="BF166" s="15">
        <v>2</v>
      </c>
      <c r="BG166" s="15">
        <f t="shared" si="157"/>
        <v>3</v>
      </c>
      <c r="BH166" s="15">
        <f>MEDIAN(BG166:BG169)</f>
        <v>2.5</v>
      </c>
      <c r="BI166" s="15"/>
      <c r="BJ166" s="15">
        <v>0</v>
      </c>
      <c r="BK166" s="15">
        <v>0</v>
      </c>
      <c r="BL166" s="15">
        <f t="shared" si="158"/>
        <v>0</v>
      </c>
      <c r="BM166" s="15">
        <f>MEDIAN(BL166:BL169)</f>
        <v>0</v>
      </c>
      <c r="BN166" s="15"/>
      <c r="BO166" s="15">
        <v>3</v>
      </c>
      <c r="BP166" s="15">
        <v>5</v>
      </c>
      <c r="BQ166" s="15">
        <f t="shared" si="159"/>
        <v>8</v>
      </c>
      <c r="BR166" s="15">
        <f>MEDIAN(BQ166:BQ169)</f>
        <v>8</v>
      </c>
      <c r="BS166" s="15"/>
      <c r="BT166" s="15">
        <v>1</v>
      </c>
      <c r="BU166" s="15">
        <v>2</v>
      </c>
      <c r="BV166" s="19">
        <f t="shared" si="160"/>
        <v>3</v>
      </c>
      <c r="BW166" s="15">
        <f>MEDIAN(BV166:BV169)</f>
        <v>8</v>
      </c>
      <c r="BX166" s="15"/>
      <c r="BY166" s="27">
        <v>0</v>
      </c>
      <c r="BZ166" s="27">
        <v>0</v>
      </c>
      <c r="CA166" s="15">
        <f t="shared" si="145"/>
        <v>0</v>
      </c>
      <c r="CB166" s="15">
        <f>MEDIAN(CA166:CA169)</f>
        <v>0</v>
      </c>
      <c r="CC166" s="20"/>
      <c r="CD166" s="24">
        <v>0</v>
      </c>
      <c r="CE166" s="24">
        <v>0</v>
      </c>
      <c r="CF166" s="24">
        <f t="shared" si="146"/>
        <v>0</v>
      </c>
      <c r="CG166" s="24">
        <f>MEDIAN(CF166:CF169)</f>
        <v>0</v>
      </c>
      <c r="CI166" s="24">
        <v>0</v>
      </c>
      <c r="CJ166" s="24">
        <v>0</v>
      </c>
      <c r="CK166" s="24">
        <f t="shared" si="147"/>
        <v>0</v>
      </c>
      <c r="CL166" s="24">
        <f>MEDIAN(CK166:CK169)</f>
        <v>0</v>
      </c>
      <c r="CN166" s="24">
        <v>2</v>
      </c>
      <c r="CO166" s="24">
        <v>5</v>
      </c>
      <c r="CP166" s="24">
        <f t="shared" si="161"/>
        <v>7</v>
      </c>
      <c r="CQ166" s="24">
        <f>MEDIAN(CP166:CP169)</f>
        <v>6.5</v>
      </c>
      <c r="CR166" t="s">
        <v>257</v>
      </c>
      <c r="CS166" s="24">
        <v>3</v>
      </c>
      <c r="CT166" s="24">
        <v>5</v>
      </c>
      <c r="CU166" s="24">
        <f t="shared" si="125"/>
        <v>8</v>
      </c>
      <c r="CV166">
        <f t="shared" ref="CV166" si="164">MEDIAN(CU166:CU169)</f>
        <v>8</v>
      </c>
    </row>
    <row r="167" spans="1:100">
      <c r="A167" s="15">
        <v>49</v>
      </c>
      <c r="B167" s="22" t="s">
        <v>139</v>
      </c>
      <c r="D167" s="16">
        <v>10</v>
      </c>
      <c r="F167" s="16">
        <v>4</v>
      </c>
      <c r="G167" s="15">
        <v>2</v>
      </c>
      <c r="H167" s="15">
        <v>5</v>
      </c>
      <c r="I167" s="15">
        <f t="shared" si="163"/>
        <v>7</v>
      </c>
      <c r="J167" s="15"/>
      <c r="K167" s="15"/>
      <c r="L167" s="15">
        <v>3</v>
      </c>
      <c r="M167" s="15">
        <v>5</v>
      </c>
      <c r="N167" s="15">
        <f t="shared" si="148"/>
        <v>8</v>
      </c>
      <c r="O167" s="15"/>
      <c r="P167" s="15"/>
      <c r="Q167" s="15">
        <v>3</v>
      </c>
      <c r="R167" s="15">
        <v>5</v>
      </c>
      <c r="S167" s="15">
        <f t="shared" si="149"/>
        <v>8</v>
      </c>
      <c r="T167" s="15"/>
      <c r="U167" s="15"/>
      <c r="V167" s="15">
        <v>3</v>
      </c>
      <c r="W167" s="15">
        <v>1</v>
      </c>
      <c r="X167" s="15">
        <f t="shared" si="150"/>
        <v>4</v>
      </c>
      <c r="Y167" s="17"/>
      <c r="Z167" s="17"/>
      <c r="AA167" s="17">
        <v>2</v>
      </c>
      <c r="AB167" s="17">
        <v>5</v>
      </c>
      <c r="AC167" s="17">
        <f t="shared" si="151"/>
        <v>7</v>
      </c>
      <c r="AD167" s="17"/>
      <c r="AE167" s="17"/>
      <c r="AF167" s="17">
        <v>0</v>
      </c>
      <c r="AG167" s="17">
        <v>0</v>
      </c>
      <c r="AH167" s="17">
        <f t="shared" si="152"/>
        <v>0</v>
      </c>
      <c r="AI167" s="17"/>
      <c r="AJ167" s="17"/>
      <c r="AK167" s="17">
        <v>0</v>
      </c>
      <c r="AL167" s="17">
        <v>0</v>
      </c>
      <c r="AM167" s="17">
        <f t="shared" si="153"/>
        <v>0</v>
      </c>
      <c r="AN167" s="17"/>
      <c r="AO167" s="17"/>
      <c r="AP167" s="17">
        <v>0</v>
      </c>
      <c r="AQ167" s="17">
        <v>0</v>
      </c>
      <c r="AR167" s="17">
        <f t="shared" si="154"/>
        <v>0</v>
      </c>
      <c r="AS167" s="17"/>
      <c r="AT167" s="17"/>
      <c r="AU167" s="17">
        <v>3</v>
      </c>
      <c r="AV167" s="17">
        <v>2</v>
      </c>
      <c r="AW167" s="17">
        <f t="shared" si="155"/>
        <v>5</v>
      </c>
      <c r="AX167" s="17"/>
      <c r="AY167" s="15"/>
      <c r="AZ167" s="15">
        <v>3</v>
      </c>
      <c r="BA167" s="15">
        <v>5</v>
      </c>
      <c r="BB167" s="15">
        <f t="shared" si="156"/>
        <v>8</v>
      </c>
      <c r="BC167" s="15"/>
      <c r="BD167" s="15"/>
      <c r="BE167" s="15">
        <v>1</v>
      </c>
      <c r="BF167" s="15">
        <v>1</v>
      </c>
      <c r="BG167" s="15">
        <f t="shared" si="157"/>
        <v>2</v>
      </c>
      <c r="BH167" s="15"/>
      <c r="BI167" s="15"/>
      <c r="BJ167" s="15">
        <v>0</v>
      </c>
      <c r="BK167" s="15">
        <v>0</v>
      </c>
      <c r="BL167" s="15">
        <f t="shared" si="158"/>
        <v>0</v>
      </c>
      <c r="BM167" s="15"/>
      <c r="BN167" s="15"/>
      <c r="BO167" s="15">
        <v>3</v>
      </c>
      <c r="BP167" s="15">
        <v>5</v>
      </c>
      <c r="BQ167" s="15">
        <f t="shared" si="159"/>
        <v>8</v>
      </c>
      <c r="BR167" s="15"/>
      <c r="BS167" s="15"/>
      <c r="BT167" s="15">
        <v>3</v>
      </c>
      <c r="BU167" s="15">
        <v>5</v>
      </c>
      <c r="BV167" s="19">
        <f t="shared" si="160"/>
        <v>8</v>
      </c>
      <c r="BW167" s="15"/>
      <c r="BX167" s="15"/>
      <c r="BY167" s="27">
        <v>0</v>
      </c>
      <c r="BZ167" s="27">
        <v>0</v>
      </c>
      <c r="CA167" s="15">
        <f t="shared" si="145"/>
        <v>0</v>
      </c>
      <c r="CB167" s="15"/>
      <c r="CC167" s="20"/>
      <c r="CD167" s="24">
        <v>0</v>
      </c>
      <c r="CE167" s="24">
        <v>0</v>
      </c>
      <c r="CF167" s="24">
        <f t="shared" si="146"/>
        <v>0</v>
      </c>
      <c r="CI167" s="24">
        <v>0</v>
      </c>
      <c r="CJ167" s="24">
        <v>0</v>
      </c>
      <c r="CK167" s="24">
        <f t="shared" si="147"/>
        <v>0</v>
      </c>
      <c r="CN167" s="24">
        <v>2</v>
      </c>
      <c r="CO167" s="24">
        <v>1</v>
      </c>
      <c r="CP167" s="24">
        <f t="shared" si="161"/>
        <v>3</v>
      </c>
      <c r="CR167" t="s">
        <v>257</v>
      </c>
      <c r="CS167" s="24">
        <v>2</v>
      </c>
      <c r="CT167" s="24">
        <v>5</v>
      </c>
      <c r="CU167" s="24">
        <f t="shared" si="125"/>
        <v>7</v>
      </c>
    </row>
    <row r="168" spans="1:100">
      <c r="A168" s="15">
        <v>49</v>
      </c>
      <c r="B168" s="22" t="s">
        <v>139</v>
      </c>
      <c r="D168" s="16">
        <v>28</v>
      </c>
      <c r="F168" s="16">
        <v>4</v>
      </c>
      <c r="G168" s="15">
        <v>1</v>
      </c>
      <c r="H168" s="15">
        <v>2</v>
      </c>
      <c r="I168" s="15">
        <f t="shared" si="163"/>
        <v>3</v>
      </c>
      <c r="J168" s="15"/>
      <c r="K168" s="15"/>
      <c r="L168" s="15">
        <v>2</v>
      </c>
      <c r="M168" s="15">
        <v>2</v>
      </c>
      <c r="N168" s="15">
        <f t="shared" si="148"/>
        <v>4</v>
      </c>
      <c r="O168" s="15"/>
      <c r="P168" s="15"/>
      <c r="Q168" s="15">
        <v>3</v>
      </c>
      <c r="R168" s="15">
        <v>3</v>
      </c>
      <c r="S168" s="15">
        <f t="shared" si="149"/>
        <v>6</v>
      </c>
      <c r="T168" s="15"/>
      <c r="U168" s="15"/>
      <c r="V168" s="15">
        <v>2</v>
      </c>
      <c r="W168" s="15">
        <v>1</v>
      </c>
      <c r="X168" s="15">
        <f t="shared" si="150"/>
        <v>3</v>
      </c>
      <c r="Y168" s="17"/>
      <c r="Z168" s="17"/>
      <c r="AA168" s="17">
        <v>2</v>
      </c>
      <c r="AB168" s="17">
        <v>5</v>
      </c>
      <c r="AC168" s="17">
        <f t="shared" si="151"/>
        <v>7</v>
      </c>
      <c r="AD168" s="17"/>
      <c r="AE168" s="17"/>
      <c r="AF168" s="17">
        <v>2</v>
      </c>
      <c r="AG168" s="17">
        <v>5</v>
      </c>
      <c r="AH168" s="17">
        <f t="shared" si="152"/>
        <v>7</v>
      </c>
      <c r="AI168" s="17"/>
      <c r="AJ168" s="17"/>
      <c r="AK168" s="17">
        <v>0</v>
      </c>
      <c r="AL168" s="17">
        <v>0</v>
      </c>
      <c r="AM168" s="17">
        <f t="shared" si="153"/>
        <v>0</v>
      </c>
      <c r="AN168" s="17"/>
      <c r="AO168" s="17"/>
      <c r="AP168" s="17">
        <v>0</v>
      </c>
      <c r="AQ168" s="17">
        <v>0</v>
      </c>
      <c r="AR168" s="17">
        <f t="shared" si="154"/>
        <v>0</v>
      </c>
      <c r="AS168" s="17"/>
      <c r="AT168" s="17"/>
      <c r="AU168" s="17">
        <v>3</v>
      </c>
      <c r="AV168" s="17">
        <v>1</v>
      </c>
      <c r="AW168" s="17">
        <f t="shared" si="155"/>
        <v>4</v>
      </c>
      <c r="AX168" s="17"/>
      <c r="AY168" s="15"/>
      <c r="AZ168" s="15">
        <v>2</v>
      </c>
      <c r="BA168" s="15">
        <v>4</v>
      </c>
      <c r="BB168" s="15">
        <f t="shared" si="156"/>
        <v>6</v>
      </c>
      <c r="BC168" s="15"/>
      <c r="BD168" s="15"/>
      <c r="BE168" s="15">
        <v>1</v>
      </c>
      <c r="BF168" s="15">
        <v>2</v>
      </c>
      <c r="BG168" s="15">
        <f t="shared" si="157"/>
        <v>3</v>
      </c>
      <c r="BH168" s="15"/>
      <c r="BI168" s="15"/>
      <c r="BJ168" s="15">
        <v>0</v>
      </c>
      <c r="BK168" s="15">
        <v>0</v>
      </c>
      <c r="BL168" s="15">
        <f t="shared" si="158"/>
        <v>0</v>
      </c>
      <c r="BM168" s="15"/>
      <c r="BN168" s="15"/>
      <c r="BO168" s="15">
        <v>3</v>
      </c>
      <c r="BP168" s="15">
        <v>5</v>
      </c>
      <c r="BQ168" s="15">
        <f t="shared" si="159"/>
        <v>8</v>
      </c>
      <c r="BR168" s="15"/>
      <c r="BS168" s="15"/>
      <c r="BT168" s="15">
        <v>3</v>
      </c>
      <c r="BU168" s="15">
        <v>5</v>
      </c>
      <c r="BV168" s="19">
        <f t="shared" si="160"/>
        <v>8</v>
      </c>
      <c r="BW168" s="15"/>
      <c r="BX168" s="15"/>
      <c r="BY168" s="27">
        <v>0</v>
      </c>
      <c r="BZ168" s="27">
        <v>0</v>
      </c>
      <c r="CA168" s="15">
        <f t="shared" si="145"/>
        <v>0</v>
      </c>
      <c r="CB168" s="15"/>
      <c r="CC168" s="20"/>
      <c r="CD168" s="24">
        <v>0</v>
      </c>
      <c r="CE168" s="24">
        <v>0</v>
      </c>
      <c r="CF168" s="24">
        <f t="shared" si="146"/>
        <v>0</v>
      </c>
      <c r="CI168" s="24">
        <v>0</v>
      </c>
      <c r="CJ168" s="24">
        <v>0</v>
      </c>
      <c r="CK168" s="24">
        <f t="shared" si="147"/>
        <v>0</v>
      </c>
      <c r="CN168" s="24">
        <v>2</v>
      </c>
      <c r="CO168" s="24">
        <v>4</v>
      </c>
      <c r="CP168" s="24">
        <f t="shared" si="161"/>
        <v>6</v>
      </c>
      <c r="CR168" t="s">
        <v>257</v>
      </c>
      <c r="CS168" s="24">
        <v>3</v>
      </c>
      <c r="CT168" s="24">
        <v>5</v>
      </c>
      <c r="CU168" s="24">
        <f t="shared" si="125"/>
        <v>8</v>
      </c>
    </row>
    <row r="169" spans="1:100">
      <c r="A169" s="15">
        <v>49</v>
      </c>
      <c r="B169" s="22" t="s">
        <v>139</v>
      </c>
      <c r="D169" s="16">
        <v>34</v>
      </c>
      <c r="F169" s="16">
        <v>4</v>
      </c>
      <c r="G169" s="15">
        <v>2</v>
      </c>
      <c r="H169" s="15">
        <v>5</v>
      </c>
      <c r="I169" s="15">
        <f t="shared" si="163"/>
        <v>7</v>
      </c>
      <c r="J169" s="15"/>
      <c r="K169" s="15"/>
      <c r="L169" s="15">
        <v>3</v>
      </c>
      <c r="M169" s="15">
        <v>5</v>
      </c>
      <c r="N169" s="15">
        <f t="shared" si="148"/>
        <v>8</v>
      </c>
      <c r="O169" s="15"/>
      <c r="P169" s="15"/>
      <c r="Q169" s="15">
        <v>3</v>
      </c>
      <c r="R169" s="15">
        <v>2</v>
      </c>
      <c r="S169" s="15">
        <f t="shared" si="149"/>
        <v>5</v>
      </c>
      <c r="T169" s="15"/>
      <c r="U169" s="15"/>
      <c r="V169" s="15">
        <v>0</v>
      </c>
      <c r="W169" s="15">
        <v>0</v>
      </c>
      <c r="X169" s="15">
        <f t="shared" si="150"/>
        <v>0</v>
      </c>
      <c r="Y169" s="17"/>
      <c r="Z169" s="17"/>
      <c r="AA169" s="17">
        <v>2</v>
      </c>
      <c r="AB169" s="17">
        <v>5</v>
      </c>
      <c r="AC169" s="17">
        <f t="shared" si="151"/>
        <v>7</v>
      </c>
      <c r="AD169" s="17"/>
      <c r="AE169" s="17"/>
      <c r="AF169" s="17">
        <v>0</v>
      </c>
      <c r="AG169" s="17">
        <v>0</v>
      </c>
      <c r="AH169" s="17">
        <f t="shared" si="152"/>
        <v>0</v>
      </c>
      <c r="AI169" s="17"/>
      <c r="AJ169" s="17"/>
      <c r="AK169" s="17">
        <v>0</v>
      </c>
      <c r="AL169" s="17">
        <v>0</v>
      </c>
      <c r="AM169" s="17">
        <f t="shared" si="153"/>
        <v>0</v>
      </c>
      <c r="AN169" s="17"/>
      <c r="AO169" s="17"/>
      <c r="AP169" s="17">
        <v>0</v>
      </c>
      <c r="AQ169" s="17">
        <v>0</v>
      </c>
      <c r="AR169" s="17">
        <f t="shared" si="154"/>
        <v>0</v>
      </c>
      <c r="AS169" s="17"/>
      <c r="AT169" s="17"/>
      <c r="AU169" s="17">
        <v>3</v>
      </c>
      <c r="AV169" s="17">
        <v>2</v>
      </c>
      <c r="AW169" s="17">
        <f t="shared" si="155"/>
        <v>5</v>
      </c>
      <c r="AX169" s="17"/>
      <c r="AY169" s="15"/>
      <c r="AZ169" s="15">
        <v>3</v>
      </c>
      <c r="BA169" s="15">
        <v>5</v>
      </c>
      <c r="BB169" s="15">
        <f t="shared" si="156"/>
        <v>8</v>
      </c>
      <c r="BC169" s="15"/>
      <c r="BD169" s="15"/>
      <c r="BE169" s="15">
        <v>1</v>
      </c>
      <c r="BF169" s="15">
        <v>1</v>
      </c>
      <c r="BG169" s="15">
        <f t="shared" si="157"/>
        <v>2</v>
      </c>
      <c r="BH169" s="15"/>
      <c r="BI169" s="15"/>
      <c r="BJ169" s="15">
        <v>0</v>
      </c>
      <c r="BK169" s="15">
        <v>0</v>
      </c>
      <c r="BL169" s="15">
        <f t="shared" si="158"/>
        <v>0</v>
      </c>
      <c r="BM169" s="15"/>
      <c r="BN169" s="15"/>
      <c r="BO169" s="15">
        <v>3</v>
      </c>
      <c r="BP169" s="15">
        <v>5</v>
      </c>
      <c r="BQ169" s="15">
        <f t="shared" si="159"/>
        <v>8</v>
      </c>
      <c r="BR169" s="15"/>
      <c r="BS169" s="15"/>
      <c r="BT169" s="15">
        <v>3</v>
      </c>
      <c r="BU169" s="15">
        <v>5</v>
      </c>
      <c r="BV169" s="19">
        <f t="shared" si="160"/>
        <v>8</v>
      </c>
      <c r="BW169" s="15"/>
      <c r="BX169" s="15"/>
      <c r="BY169" s="27">
        <v>0</v>
      </c>
      <c r="BZ169" s="27">
        <v>0</v>
      </c>
      <c r="CA169" s="15">
        <f t="shared" si="145"/>
        <v>0</v>
      </c>
      <c r="CB169" s="15"/>
      <c r="CC169" s="20"/>
      <c r="CD169" s="24">
        <v>0</v>
      </c>
      <c r="CE169" s="24">
        <v>0</v>
      </c>
      <c r="CF169" s="24">
        <f t="shared" si="146"/>
        <v>0</v>
      </c>
      <c r="CI169" s="24">
        <v>0</v>
      </c>
      <c r="CJ169" s="24">
        <v>0</v>
      </c>
      <c r="CK169" s="24">
        <f t="shared" si="147"/>
        <v>0</v>
      </c>
      <c r="CN169" s="24">
        <v>2</v>
      </c>
      <c r="CO169" s="24">
        <v>5</v>
      </c>
      <c r="CP169" s="24">
        <f t="shared" si="161"/>
        <v>7</v>
      </c>
      <c r="CR169" t="s">
        <v>257</v>
      </c>
      <c r="CS169" s="24">
        <v>3</v>
      </c>
      <c r="CT169" s="24">
        <v>5</v>
      </c>
      <c r="CU169" s="24">
        <f t="shared" si="125"/>
        <v>8</v>
      </c>
    </row>
    <row r="170" spans="1:100">
      <c r="A170" s="15">
        <v>51</v>
      </c>
      <c r="B170" s="22" t="s">
        <v>140</v>
      </c>
      <c r="D170" s="16">
        <v>5</v>
      </c>
      <c r="F170" s="16">
        <v>5</v>
      </c>
      <c r="G170" s="15">
        <v>3</v>
      </c>
      <c r="H170" s="15">
        <v>5</v>
      </c>
      <c r="I170" s="15">
        <f t="shared" si="163"/>
        <v>8</v>
      </c>
      <c r="J170" s="15">
        <f>MEDIAN(I170:I173)</f>
        <v>8</v>
      </c>
      <c r="K170" s="15"/>
      <c r="L170" s="15">
        <v>0</v>
      </c>
      <c r="M170" s="15">
        <v>0</v>
      </c>
      <c r="N170" s="15">
        <f t="shared" si="148"/>
        <v>0</v>
      </c>
      <c r="O170" s="15">
        <f>MEDIAN(N170:N173)</f>
        <v>0</v>
      </c>
      <c r="P170" s="15"/>
      <c r="Q170" s="15">
        <v>0</v>
      </c>
      <c r="R170" s="15">
        <v>0</v>
      </c>
      <c r="S170" s="15">
        <f t="shared" si="149"/>
        <v>0</v>
      </c>
      <c r="T170" s="15">
        <f>MEDIAN(S170:S173)</f>
        <v>0</v>
      </c>
      <c r="U170" s="15"/>
      <c r="V170" s="15">
        <v>3</v>
      </c>
      <c r="W170" s="15">
        <v>5</v>
      </c>
      <c r="X170" s="15">
        <f t="shared" si="150"/>
        <v>8</v>
      </c>
      <c r="Y170" s="17">
        <f>MEDIAN(X170:X173)</f>
        <v>8</v>
      </c>
      <c r="Z170" s="17"/>
      <c r="AA170" s="17">
        <v>0</v>
      </c>
      <c r="AB170" s="17">
        <v>0</v>
      </c>
      <c r="AC170" s="17">
        <f t="shared" si="151"/>
        <v>0</v>
      </c>
      <c r="AD170" s="17">
        <f>MEDIAN(AC170:AC173)</f>
        <v>1.5</v>
      </c>
      <c r="AE170" s="17"/>
      <c r="AF170" s="17">
        <v>0</v>
      </c>
      <c r="AG170" s="17">
        <v>0</v>
      </c>
      <c r="AH170" s="17">
        <f t="shared" si="152"/>
        <v>0</v>
      </c>
      <c r="AI170" s="17">
        <f>MEDIAN(AH170:AH173)</f>
        <v>0</v>
      </c>
      <c r="AJ170" s="17"/>
      <c r="AK170" s="17">
        <v>0</v>
      </c>
      <c r="AL170" s="17">
        <v>0</v>
      </c>
      <c r="AM170" s="17">
        <f t="shared" si="153"/>
        <v>0</v>
      </c>
      <c r="AN170" s="17">
        <f>MEDIAN(AM170:AM173)</f>
        <v>0</v>
      </c>
      <c r="AO170" s="17"/>
      <c r="AP170" s="17">
        <v>0</v>
      </c>
      <c r="AQ170" s="17">
        <v>0</v>
      </c>
      <c r="AR170" s="17">
        <f t="shared" si="154"/>
        <v>0</v>
      </c>
      <c r="AS170" s="17">
        <f>MEDIAN(AR170:AR173)</f>
        <v>0</v>
      </c>
      <c r="AT170" s="17"/>
      <c r="AU170" s="17">
        <v>0</v>
      </c>
      <c r="AV170" s="17">
        <v>0</v>
      </c>
      <c r="AW170" s="17">
        <f t="shared" si="155"/>
        <v>0</v>
      </c>
      <c r="AX170" s="17">
        <f>MEDIAN(AW170:AW173)</f>
        <v>0</v>
      </c>
      <c r="AY170" s="15"/>
      <c r="AZ170" s="15">
        <v>0</v>
      </c>
      <c r="BA170" s="15">
        <v>0</v>
      </c>
      <c r="BB170" s="15">
        <f t="shared" si="156"/>
        <v>0</v>
      </c>
      <c r="BC170" s="15">
        <f>MEDIAN(BB170:BB173)</f>
        <v>3</v>
      </c>
      <c r="BD170" s="15"/>
      <c r="BE170" s="15">
        <v>2</v>
      </c>
      <c r="BF170" s="15">
        <v>1</v>
      </c>
      <c r="BG170" s="15">
        <f t="shared" si="157"/>
        <v>3</v>
      </c>
      <c r="BH170" s="15">
        <f>MEDIAN(BG170:BG173)</f>
        <v>2.5</v>
      </c>
      <c r="BI170" s="15"/>
      <c r="BJ170" s="15">
        <v>1</v>
      </c>
      <c r="BK170" s="15">
        <v>1</v>
      </c>
      <c r="BL170" s="15">
        <f t="shared" si="158"/>
        <v>2</v>
      </c>
      <c r="BM170" s="15">
        <f>MEDIAN(BL170:BL173)</f>
        <v>2.5</v>
      </c>
      <c r="BN170" s="15"/>
      <c r="BO170" s="15">
        <v>3</v>
      </c>
      <c r="BP170" s="15">
        <v>5</v>
      </c>
      <c r="BQ170" s="15">
        <f t="shared" si="159"/>
        <v>8</v>
      </c>
      <c r="BR170" s="15">
        <f>MEDIAN(BQ170:BQ173)</f>
        <v>8</v>
      </c>
      <c r="BS170" s="15"/>
      <c r="BT170" s="15">
        <v>3</v>
      </c>
      <c r="BU170" s="15">
        <v>5</v>
      </c>
      <c r="BV170" s="19">
        <f t="shared" si="160"/>
        <v>8</v>
      </c>
      <c r="BW170" s="15">
        <f>MEDIAN(BV170:BV173)</f>
        <v>4</v>
      </c>
      <c r="BX170" s="15"/>
      <c r="BY170" s="27">
        <v>3</v>
      </c>
      <c r="BZ170" s="27">
        <v>5</v>
      </c>
      <c r="CA170" s="15">
        <f t="shared" si="145"/>
        <v>8</v>
      </c>
      <c r="CB170" s="15">
        <f>MEDIAN(CA170:CA173)</f>
        <v>8</v>
      </c>
      <c r="CC170" s="20"/>
      <c r="CD170" s="24">
        <v>0</v>
      </c>
      <c r="CE170" s="24">
        <v>0</v>
      </c>
      <c r="CF170" s="24">
        <f t="shared" si="146"/>
        <v>0</v>
      </c>
      <c r="CG170" s="24">
        <f>MEDIAN(CF170:CF173)</f>
        <v>0</v>
      </c>
      <c r="CI170" s="24">
        <v>0</v>
      </c>
      <c r="CJ170" s="24">
        <v>0</v>
      </c>
      <c r="CK170" s="24">
        <f t="shared" si="147"/>
        <v>0</v>
      </c>
      <c r="CL170" s="24">
        <f>MEDIAN(CK170:CK173)</f>
        <v>0</v>
      </c>
      <c r="CN170" s="24">
        <v>1</v>
      </c>
      <c r="CO170" s="24">
        <v>1</v>
      </c>
      <c r="CP170" s="24">
        <f t="shared" si="161"/>
        <v>2</v>
      </c>
      <c r="CQ170" s="24">
        <f>MEDIAN(CP170:CP173)</f>
        <v>2</v>
      </c>
      <c r="CR170" t="s">
        <v>257</v>
      </c>
      <c r="CS170" s="24">
        <v>0</v>
      </c>
      <c r="CT170" s="24">
        <v>0</v>
      </c>
      <c r="CU170" s="24">
        <f t="shared" si="125"/>
        <v>0</v>
      </c>
      <c r="CV170">
        <f t="shared" ref="CV170" si="165">MEDIAN(CU170:CU173)</f>
        <v>0</v>
      </c>
    </row>
    <row r="171" spans="1:100">
      <c r="A171" s="15">
        <v>51</v>
      </c>
      <c r="B171" s="22" t="s">
        <v>140</v>
      </c>
      <c r="D171" s="16">
        <v>11</v>
      </c>
      <c r="F171" s="16">
        <v>5</v>
      </c>
      <c r="G171" s="15">
        <v>3</v>
      </c>
      <c r="H171" s="15">
        <v>5</v>
      </c>
      <c r="I171" s="15">
        <f t="shared" si="163"/>
        <v>8</v>
      </c>
      <c r="J171" s="15"/>
      <c r="K171" s="15"/>
      <c r="L171" s="15">
        <v>0</v>
      </c>
      <c r="M171" s="15">
        <v>0</v>
      </c>
      <c r="N171" s="15">
        <f t="shared" si="148"/>
        <v>0</v>
      </c>
      <c r="O171" s="15"/>
      <c r="P171" s="15"/>
      <c r="Q171" s="15">
        <v>0</v>
      </c>
      <c r="R171" s="15">
        <v>0</v>
      </c>
      <c r="S171" s="15">
        <f t="shared" si="149"/>
        <v>0</v>
      </c>
      <c r="T171" s="15"/>
      <c r="U171" s="15"/>
      <c r="V171" s="15">
        <v>3</v>
      </c>
      <c r="W171" s="15">
        <v>5</v>
      </c>
      <c r="X171" s="15">
        <f t="shared" si="150"/>
        <v>8</v>
      </c>
      <c r="Y171" s="17"/>
      <c r="Z171" s="17"/>
      <c r="AA171" s="17">
        <v>2</v>
      </c>
      <c r="AB171" s="17">
        <v>1</v>
      </c>
      <c r="AC171" s="17">
        <f t="shared" si="151"/>
        <v>3</v>
      </c>
      <c r="AD171" s="17"/>
      <c r="AE171" s="17"/>
      <c r="AF171" s="17">
        <v>0</v>
      </c>
      <c r="AG171" s="17">
        <v>0</v>
      </c>
      <c r="AH171" s="17">
        <f t="shared" si="152"/>
        <v>0</v>
      </c>
      <c r="AI171" s="17"/>
      <c r="AJ171" s="17"/>
      <c r="AK171" s="17">
        <v>0</v>
      </c>
      <c r="AL171" s="17">
        <v>0</v>
      </c>
      <c r="AM171" s="17">
        <f t="shared" si="153"/>
        <v>0</v>
      </c>
      <c r="AN171" s="17"/>
      <c r="AO171" s="17"/>
      <c r="AP171" s="17">
        <v>0</v>
      </c>
      <c r="AQ171" s="17">
        <v>0</v>
      </c>
      <c r="AR171" s="17">
        <f t="shared" si="154"/>
        <v>0</v>
      </c>
      <c r="AS171" s="17"/>
      <c r="AT171" s="17"/>
      <c r="AU171" s="17">
        <v>0</v>
      </c>
      <c r="AV171" s="17">
        <v>0</v>
      </c>
      <c r="AW171" s="17">
        <f t="shared" si="155"/>
        <v>0</v>
      </c>
      <c r="AX171" s="17"/>
      <c r="AY171" s="15"/>
      <c r="AZ171" s="15">
        <v>3</v>
      </c>
      <c r="BA171" s="15">
        <v>1</v>
      </c>
      <c r="BB171" s="15">
        <f t="shared" si="156"/>
        <v>4</v>
      </c>
      <c r="BC171" s="15"/>
      <c r="BD171" s="15"/>
      <c r="BE171" s="15">
        <v>1</v>
      </c>
      <c r="BF171" s="15">
        <v>1</v>
      </c>
      <c r="BG171" s="15">
        <f t="shared" si="157"/>
        <v>2</v>
      </c>
      <c r="BH171" s="15"/>
      <c r="BI171" s="15"/>
      <c r="BJ171" s="15">
        <v>2</v>
      </c>
      <c r="BK171" s="15">
        <v>2</v>
      </c>
      <c r="BL171" s="15">
        <f t="shared" si="158"/>
        <v>4</v>
      </c>
      <c r="BM171" s="15"/>
      <c r="BN171" s="15"/>
      <c r="BO171" s="15">
        <v>3</v>
      </c>
      <c r="BP171" s="15">
        <v>5</v>
      </c>
      <c r="BQ171" s="15">
        <f t="shared" si="159"/>
        <v>8</v>
      </c>
      <c r="BR171" s="15"/>
      <c r="BS171" s="15"/>
      <c r="BT171" s="15">
        <v>3</v>
      </c>
      <c r="BU171" s="15">
        <v>1</v>
      </c>
      <c r="BV171" s="19">
        <f t="shared" si="160"/>
        <v>4</v>
      </c>
      <c r="BW171" s="15"/>
      <c r="BX171" s="15"/>
      <c r="BY171" s="27">
        <v>3</v>
      </c>
      <c r="BZ171" s="27">
        <v>5</v>
      </c>
      <c r="CA171" s="15">
        <f t="shared" si="145"/>
        <v>8</v>
      </c>
      <c r="CB171" s="15"/>
      <c r="CC171" s="20"/>
      <c r="CD171" s="24">
        <v>0</v>
      </c>
      <c r="CE171" s="24">
        <v>0</v>
      </c>
      <c r="CF171" s="24">
        <f t="shared" si="146"/>
        <v>0</v>
      </c>
      <c r="CI171" s="24">
        <v>0</v>
      </c>
      <c r="CJ171" s="24">
        <v>0</v>
      </c>
      <c r="CK171" s="24">
        <f t="shared" si="147"/>
        <v>0</v>
      </c>
      <c r="CN171" s="24">
        <v>1</v>
      </c>
      <c r="CO171" s="24">
        <v>1</v>
      </c>
      <c r="CP171" s="24">
        <f t="shared" si="161"/>
        <v>2</v>
      </c>
      <c r="CR171" t="s">
        <v>257</v>
      </c>
      <c r="CS171" s="24">
        <v>0</v>
      </c>
      <c r="CT171" s="24">
        <v>0</v>
      </c>
      <c r="CU171" s="24">
        <f t="shared" si="125"/>
        <v>0</v>
      </c>
    </row>
    <row r="172" spans="1:100">
      <c r="A172" s="15">
        <v>51</v>
      </c>
      <c r="B172" s="22" t="s">
        <v>140</v>
      </c>
      <c r="D172" s="16">
        <v>29</v>
      </c>
      <c r="F172" s="16">
        <v>5</v>
      </c>
      <c r="G172" s="15">
        <v>3</v>
      </c>
      <c r="H172" s="15">
        <v>5</v>
      </c>
      <c r="I172" s="15">
        <f t="shared" si="163"/>
        <v>8</v>
      </c>
      <c r="J172" s="15"/>
      <c r="K172" s="15"/>
      <c r="L172" s="15">
        <v>0</v>
      </c>
      <c r="M172" s="15">
        <v>0</v>
      </c>
      <c r="N172" s="15">
        <f t="shared" si="148"/>
        <v>0</v>
      </c>
      <c r="O172" s="15"/>
      <c r="P172" s="15"/>
      <c r="Q172" s="15">
        <v>0</v>
      </c>
      <c r="R172" s="15">
        <v>0</v>
      </c>
      <c r="S172" s="15">
        <f t="shared" si="149"/>
        <v>0</v>
      </c>
      <c r="T172" s="15"/>
      <c r="U172" s="15"/>
      <c r="V172" s="15">
        <v>3</v>
      </c>
      <c r="W172" s="15">
        <v>5</v>
      </c>
      <c r="X172" s="15">
        <f t="shared" si="150"/>
        <v>8</v>
      </c>
      <c r="Y172" s="17"/>
      <c r="Z172" s="17"/>
      <c r="AA172" s="17">
        <v>0</v>
      </c>
      <c r="AB172" s="17">
        <v>0</v>
      </c>
      <c r="AC172" s="17">
        <f t="shared" si="151"/>
        <v>0</v>
      </c>
      <c r="AD172" s="17"/>
      <c r="AE172" s="17"/>
      <c r="AF172" s="17">
        <v>0</v>
      </c>
      <c r="AG172" s="17">
        <v>0</v>
      </c>
      <c r="AH172" s="17">
        <f t="shared" si="152"/>
        <v>0</v>
      </c>
      <c r="AI172" s="17"/>
      <c r="AJ172" s="17"/>
      <c r="AK172" s="17">
        <v>0</v>
      </c>
      <c r="AL172" s="17">
        <v>0</v>
      </c>
      <c r="AM172" s="17">
        <f t="shared" si="153"/>
        <v>0</v>
      </c>
      <c r="AN172" s="17"/>
      <c r="AO172" s="17"/>
      <c r="AP172" s="17">
        <v>0</v>
      </c>
      <c r="AQ172" s="17">
        <v>0</v>
      </c>
      <c r="AR172" s="17">
        <f t="shared" si="154"/>
        <v>0</v>
      </c>
      <c r="AS172" s="17"/>
      <c r="AT172" s="17"/>
      <c r="AU172" s="17">
        <v>0</v>
      </c>
      <c r="AV172" s="17">
        <v>0</v>
      </c>
      <c r="AW172" s="17">
        <f t="shared" si="155"/>
        <v>0</v>
      </c>
      <c r="AX172" s="17"/>
      <c r="AY172" s="15"/>
      <c r="AZ172" s="15">
        <v>1</v>
      </c>
      <c r="BA172" s="15">
        <v>1</v>
      </c>
      <c r="BB172" s="15">
        <f t="shared" si="156"/>
        <v>2</v>
      </c>
      <c r="BC172" s="15"/>
      <c r="BD172" s="15"/>
      <c r="BE172" s="15">
        <v>2</v>
      </c>
      <c r="BF172" s="15">
        <v>2</v>
      </c>
      <c r="BG172" s="15">
        <f t="shared" si="157"/>
        <v>4</v>
      </c>
      <c r="BH172" s="15"/>
      <c r="BI172" s="15"/>
      <c r="BJ172" s="15">
        <v>1</v>
      </c>
      <c r="BK172" s="15">
        <v>1</v>
      </c>
      <c r="BL172" s="15">
        <f t="shared" si="158"/>
        <v>2</v>
      </c>
      <c r="BM172" s="15"/>
      <c r="BN172" s="15"/>
      <c r="BO172" s="15">
        <v>3</v>
      </c>
      <c r="BP172" s="15">
        <v>5</v>
      </c>
      <c r="BQ172" s="15">
        <f t="shared" si="159"/>
        <v>8</v>
      </c>
      <c r="BR172" s="15"/>
      <c r="BS172" s="15"/>
      <c r="BT172" s="15">
        <v>1</v>
      </c>
      <c r="BU172" s="15">
        <v>2</v>
      </c>
      <c r="BV172" s="19">
        <f t="shared" si="160"/>
        <v>3</v>
      </c>
      <c r="BW172" s="15"/>
      <c r="BX172" s="15"/>
      <c r="BY172" s="27">
        <v>3</v>
      </c>
      <c r="BZ172" s="27">
        <v>5</v>
      </c>
      <c r="CA172" s="15">
        <f t="shared" si="145"/>
        <v>8</v>
      </c>
      <c r="CB172" s="15"/>
      <c r="CC172" s="20"/>
      <c r="CD172" s="24">
        <v>0</v>
      </c>
      <c r="CE172" s="24">
        <v>0</v>
      </c>
      <c r="CF172" s="24">
        <f t="shared" si="146"/>
        <v>0</v>
      </c>
      <c r="CI172" s="24">
        <v>0</v>
      </c>
      <c r="CJ172" s="24">
        <v>0</v>
      </c>
      <c r="CK172" s="24">
        <f t="shared" si="147"/>
        <v>0</v>
      </c>
      <c r="CN172" s="24">
        <v>1</v>
      </c>
      <c r="CO172" s="24">
        <v>1</v>
      </c>
      <c r="CP172" s="24">
        <f t="shared" si="161"/>
        <v>2</v>
      </c>
      <c r="CR172" t="s">
        <v>257</v>
      </c>
      <c r="CS172" s="24">
        <v>0</v>
      </c>
      <c r="CT172" s="24">
        <v>0</v>
      </c>
      <c r="CU172" s="24">
        <f t="shared" si="125"/>
        <v>0</v>
      </c>
    </row>
    <row r="173" spans="1:100">
      <c r="A173" s="15">
        <v>51</v>
      </c>
      <c r="B173" s="22" t="s">
        <v>140</v>
      </c>
      <c r="D173" s="16">
        <v>35</v>
      </c>
      <c r="F173" s="16">
        <v>5</v>
      </c>
      <c r="G173" s="15">
        <v>3</v>
      </c>
      <c r="H173" s="15">
        <v>5</v>
      </c>
      <c r="I173" s="15">
        <f t="shared" si="163"/>
        <v>8</v>
      </c>
      <c r="J173" s="15"/>
      <c r="K173" s="15"/>
      <c r="L173" s="15">
        <v>0</v>
      </c>
      <c r="M173" s="15">
        <v>0</v>
      </c>
      <c r="N173" s="15">
        <f t="shared" si="148"/>
        <v>0</v>
      </c>
      <c r="O173" s="15"/>
      <c r="P173" s="15"/>
      <c r="Q173" s="15">
        <v>0</v>
      </c>
      <c r="R173" s="15">
        <v>0</v>
      </c>
      <c r="S173" s="15">
        <f t="shared" si="149"/>
        <v>0</v>
      </c>
      <c r="T173" s="15"/>
      <c r="U173" s="15"/>
      <c r="V173" s="15">
        <v>3</v>
      </c>
      <c r="W173" s="15">
        <v>5</v>
      </c>
      <c r="X173" s="15">
        <f t="shared" si="150"/>
        <v>8</v>
      </c>
      <c r="Y173" s="17"/>
      <c r="Z173" s="17"/>
      <c r="AA173" s="17">
        <v>2</v>
      </c>
      <c r="AB173" s="17">
        <v>1</v>
      </c>
      <c r="AC173" s="17">
        <f t="shared" si="151"/>
        <v>3</v>
      </c>
      <c r="AD173" s="17"/>
      <c r="AE173" s="17"/>
      <c r="AF173" s="17">
        <v>3</v>
      </c>
      <c r="AG173" s="17">
        <v>2</v>
      </c>
      <c r="AH173" s="17">
        <f t="shared" si="152"/>
        <v>5</v>
      </c>
      <c r="AI173" s="17"/>
      <c r="AJ173" s="17"/>
      <c r="AK173" s="17">
        <v>0</v>
      </c>
      <c r="AL173" s="17">
        <v>0</v>
      </c>
      <c r="AM173" s="17">
        <f t="shared" si="153"/>
        <v>0</v>
      </c>
      <c r="AN173" s="17"/>
      <c r="AO173" s="17"/>
      <c r="AP173" s="17">
        <v>0</v>
      </c>
      <c r="AQ173" s="17">
        <v>0</v>
      </c>
      <c r="AR173" s="17">
        <f t="shared" si="154"/>
        <v>0</v>
      </c>
      <c r="AS173" s="17"/>
      <c r="AT173" s="17"/>
      <c r="AU173" s="17">
        <v>0</v>
      </c>
      <c r="AV173" s="17">
        <v>0</v>
      </c>
      <c r="AW173" s="17">
        <f t="shared" si="155"/>
        <v>0</v>
      </c>
      <c r="AX173" s="17"/>
      <c r="AY173" s="15"/>
      <c r="AZ173" s="15">
        <v>3</v>
      </c>
      <c r="BA173" s="15">
        <v>2</v>
      </c>
      <c r="BB173" s="15">
        <f t="shared" si="156"/>
        <v>5</v>
      </c>
      <c r="BC173" s="15"/>
      <c r="BD173" s="15"/>
      <c r="BE173" s="15">
        <v>1</v>
      </c>
      <c r="BF173" s="15">
        <v>1</v>
      </c>
      <c r="BG173" s="15">
        <f t="shared" si="157"/>
        <v>2</v>
      </c>
      <c r="BH173" s="15"/>
      <c r="BI173" s="15"/>
      <c r="BJ173" s="15">
        <v>1</v>
      </c>
      <c r="BK173" s="15">
        <v>2</v>
      </c>
      <c r="BL173" s="15">
        <f t="shared" si="158"/>
        <v>3</v>
      </c>
      <c r="BM173" s="15"/>
      <c r="BN173" s="15"/>
      <c r="BO173" s="15">
        <v>3</v>
      </c>
      <c r="BP173" s="15">
        <v>5</v>
      </c>
      <c r="BQ173" s="15">
        <f t="shared" si="159"/>
        <v>8</v>
      </c>
      <c r="BR173" s="15"/>
      <c r="BS173" s="15"/>
      <c r="BT173" s="15">
        <v>3</v>
      </c>
      <c r="BU173" s="15">
        <v>1</v>
      </c>
      <c r="BV173" s="19">
        <f t="shared" si="160"/>
        <v>4</v>
      </c>
      <c r="BW173" s="15"/>
      <c r="BX173" s="15"/>
      <c r="BY173" s="27">
        <v>3</v>
      </c>
      <c r="BZ173" s="27">
        <v>5</v>
      </c>
      <c r="CA173" s="15">
        <f t="shared" si="145"/>
        <v>8</v>
      </c>
      <c r="CB173" s="15"/>
      <c r="CC173" s="20"/>
      <c r="CD173" s="24">
        <v>3</v>
      </c>
      <c r="CE173" s="24">
        <v>2</v>
      </c>
      <c r="CF173" s="24">
        <f t="shared" si="146"/>
        <v>5</v>
      </c>
      <c r="CI173" s="24">
        <v>0</v>
      </c>
      <c r="CJ173" s="24">
        <v>0</v>
      </c>
      <c r="CK173" s="24">
        <f t="shared" si="147"/>
        <v>0</v>
      </c>
      <c r="CN173" s="24">
        <v>0</v>
      </c>
      <c r="CO173" s="24">
        <v>0</v>
      </c>
      <c r="CP173" s="24">
        <f t="shared" si="161"/>
        <v>0</v>
      </c>
      <c r="CR173" t="s">
        <v>257</v>
      </c>
      <c r="CS173" s="24">
        <v>0</v>
      </c>
      <c r="CT173" s="24">
        <v>0</v>
      </c>
      <c r="CU173" s="24">
        <f t="shared" si="125"/>
        <v>0</v>
      </c>
    </row>
    <row r="174" spans="1:100">
      <c r="A174" s="15">
        <v>52</v>
      </c>
      <c r="B174" s="22" t="s">
        <v>141</v>
      </c>
      <c r="D174" s="16">
        <v>6</v>
      </c>
      <c r="F174" s="16">
        <v>6</v>
      </c>
      <c r="G174" s="15">
        <v>0</v>
      </c>
      <c r="H174" s="15">
        <v>0</v>
      </c>
      <c r="I174" s="15">
        <f t="shared" si="163"/>
        <v>0</v>
      </c>
      <c r="J174" s="15">
        <f>MEDIAN(I174:I177)</f>
        <v>0</v>
      </c>
      <c r="K174" s="15"/>
      <c r="L174" s="15">
        <v>3</v>
      </c>
      <c r="M174" s="15">
        <v>5</v>
      </c>
      <c r="N174" s="15">
        <f t="shared" si="148"/>
        <v>8</v>
      </c>
      <c r="O174" s="15">
        <f>MEDIAN(N174:N177)</f>
        <v>8</v>
      </c>
      <c r="P174" s="15"/>
      <c r="Q174" s="15">
        <v>3</v>
      </c>
      <c r="R174" s="15">
        <v>3</v>
      </c>
      <c r="S174" s="15">
        <f t="shared" si="149"/>
        <v>6</v>
      </c>
      <c r="T174" s="15">
        <f>MEDIAN(S174:S177)</f>
        <v>6</v>
      </c>
      <c r="U174" s="15"/>
      <c r="V174" s="15">
        <v>0</v>
      </c>
      <c r="W174" s="15">
        <v>0</v>
      </c>
      <c r="X174" s="15">
        <f t="shared" si="150"/>
        <v>0</v>
      </c>
      <c r="Y174" s="17">
        <f>MEDIAN(X174:X177)</f>
        <v>0</v>
      </c>
      <c r="Z174" s="17"/>
      <c r="AA174" s="17">
        <v>0</v>
      </c>
      <c r="AB174" s="17">
        <v>0</v>
      </c>
      <c r="AC174" s="17">
        <f t="shared" si="151"/>
        <v>0</v>
      </c>
      <c r="AD174" s="17">
        <f>MEDIAN(AC174:AC177)</f>
        <v>0</v>
      </c>
      <c r="AE174" s="17"/>
      <c r="AF174" s="17">
        <v>0</v>
      </c>
      <c r="AG174" s="17">
        <v>0</v>
      </c>
      <c r="AH174" s="17">
        <f t="shared" si="152"/>
        <v>0</v>
      </c>
      <c r="AI174" s="17">
        <f>MEDIAN(AH174:AH177)</f>
        <v>0</v>
      </c>
      <c r="AJ174" s="17"/>
      <c r="AK174" s="17">
        <v>1</v>
      </c>
      <c r="AL174" s="17">
        <v>3</v>
      </c>
      <c r="AM174" s="17">
        <f t="shared" si="153"/>
        <v>4</v>
      </c>
      <c r="AN174" s="17">
        <f>MEDIAN(AM174:AM177)</f>
        <v>4</v>
      </c>
      <c r="AO174" s="17"/>
      <c r="AP174" s="17">
        <v>1</v>
      </c>
      <c r="AQ174" s="17">
        <v>1</v>
      </c>
      <c r="AR174" s="17">
        <f t="shared" si="154"/>
        <v>2</v>
      </c>
      <c r="AS174" s="17">
        <f>MEDIAN(AR174:AR177)</f>
        <v>3</v>
      </c>
      <c r="AT174" s="17"/>
      <c r="AU174" s="17">
        <v>0</v>
      </c>
      <c r="AV174" s="17">
        <v>0</v>
      </c>
      <c r="AW174" s="17">
        <f t="shared" si="155"/>
        <v>0</v>
      </c>
      <c r="AX174" s="17">
        <f>MEDIAN(AW174:AW177)</f>
        <v>0</v>
      </c>
      <c r="AY174" s="15"/>
      <c r="AZ174" s="15">
        <v>2</v>
      </c>
      <c r="BA174" s="15">
        <v>5</v>
      </c>
      <c r="BB174" s="15">
        <f t="shared" si="156"/>
        <v>7</v>
      </c>
      <c r="BC174" s="15">
        <f>MEDIAN(BB174:BB177)</f>
        <v>6.5</v>
      </c>
      <c r="BD174" s="15"/>
      <c r="BE174" s="15">
        <v>1</v>
      </c>
      <c r="BF174" s="15">
        <v>1</v>
      </c>
      <c r="BG174" s="15">
        <f t="shared" si="157"/>
        <v>2</v>
      </c>
      <c r="BH174" s="15">
        <f>MEDIAN(BG174:BG177)</f>
        <v>2</v>
      </c>
      <c r="BI174" s="15"/>
      <c r="BJ174" s="15">
        <v>0</v>
      </c>
      <c r="BK174" s="15">
        <v>0</v>
      </c>
      <c r="BL174" s="15">
        <f t="shared" si="158"/>
        <v>0</v>
      </c>
      <c r="BM174" s="15">
        <f>MEDIAN(BL174:BL177)</f>
        <v>1</v>
      </c>
      <c r="BN174" s="15"/>
      <c r="BO174" s="15">
        <v>3</v>
      </c>
      <c r="BP174" s="15">
        <v>5</v>
      </c>
      <c r="BQ174" s="15">
        <f t="shared" si="159"/>
        <v>8</v>
      </c>
      <c r="BR174" s="15">
        <f>MEDIAN(BQ174:BQ177)</f>
        <v>8</v>
      </c>
      <c r="BS174" s="15"/>
      <c r="BT174" s="15">
        <v>3</v>
      </c>
      <c r="BU174" s="15">
        <v>5</v>
      </c>
      <c r="BV174" s="19">
        <f t="shared" si="160"/>
        <v>8</v>
      </c>
      <c r="BW174" s="15">
        <f>MEDIAN(BV174:BV177)</f>
        <v>8</v>
      </c>
      <c r="BX174" s="15"/>
      <c r="BY174" s="27">
        <v>3</v>
      </c>
      <c r="BZ174" s="27">
        <v>1</v>
      </c>
      <c r="CA174" s="15">
        <f t="shared" si="145"/>
        <v>4</v>
      </c>
      <c r="CB174" s="15">
        <f>MEDIAN(CA174:CA177)</f>
        <v>3</v>
      </c>
      <c r="CC174" s="20"/>
      <c r="CD174" s="24">
        <v>0</v>
      </c>
      <c r="CE174" s="24">
        <v>0</v>
      </c>
      <c r="CF174" s="24">
        <f t="shared" si="146"/>
        <v>0</v>
      </c>
      <c r="CG174" s="24">
        <f>MEDIAN(CF174:CF177)</f>
        <v>0</v>
      </c>
      <c r="CI174" s="24">
        <v>0</v>
      </c>
      <c r="CJ174" s="24">
        <v>0</v>
      </c>
      <c r="CK174" s="24">
        <f t="shared" si="147"/>
        <v>0</v>
      </c>
      <c r="CL174" s="24">
        <f>MEDIAN(CK174:CK177)</f>
        <v>0</v>
      </c>
      <c r="CN174" s="24">
        <v>0</v>
      </c>
      <c r="CO174" s="24">
        <v>0</v>
      </c>
      <c r="CP174" s="24">
        <f t="shared" si="161"/>
        <v>0</v>
      </c>
      <c r="CQ174" s="24">
        <f>MEDIAN(CP174:CP177)</f>
        <v>0</v>
      </c>
      <c r="CR174" t="s">
        <v>257</v>
      </c>
      <c r="CS174" s="24">
        <v>0</v>
      </c>
      <c r="CT174" s="24">
        <v>0</v>
      </c>
      <c r="CU174" s="24">
        <f t="shared" si="125"/>
        <v>0</v>
      </c>
      <c r="CV174">
        <f t="shared" ref="CV174" si="166">MEDIAN(CU174:CU177)</f>
        <v>0</v>
      </c>
    </row>
    <row r="175" spans="1:100">
      <c r="A175" s="15">
        <v>52</v>
      </c>
      <c r="B175" s="22" t="s">
        <v>141</v>
      </c>
      <c r="D175" s="16">
        <v>12</v>
      </c>
      <c r="F175" s="16">
        <v>6</v>
      </c>
      <c r="G175" s="15">
        <v>0</v>
      </c>
      <c r="H175" s="15">
        <v>0</v>
      </c>
      <c r="I175" s="15">
        <f t="shared" si="163"/>
        <v>0</v>
      </c>
      <c r="J175" s="15"/>
      <c r="K175" s="15"/>
      <c r="L175" s="15">
        <v>3</v>
      </c>
      <c r="M175" s="15">
        <v>5</v>
      </c>
      <c r="N175" s="15">
        <f t="shared" si="148"/>
        <v>8</v>
      </c>
      <c r="O175" s="15"/>
      <c r="P175" s="15"/>
      <c r="Q175" s="15">
        <v>3</v>
      </c>
      <c r="R175" s="15">
        <v>3</v>
      </c>
      <c r="S175" s="15">
        <f t="shared" si="149"/>
        <v>6</v>
      </c>
      <c r="T175" s="15"/>
      <c r="U175" s="15"/>
      <c r="V175" s="15">
        <v>0</v>
      </c>
      <c r="W175" s="15">
        <v>0</v>
      </c>
      <c r="X175" s="15">
        <f t="shared" si="150"/>
        <v>0</v>
      </c>
      <c r="Y175" s="17"/>
      <c r="Z175" s="17"/>
      <c r="AA175" s="17">
        <v>0</v>
      </c>
      <c r="AB175" s="17">
        <v>0</v>
      </c>
      <c r="AC175" s="17">
        <f t="shared" si="151"/>
        <v>0</v>
      </c>
      <c r="AD175" s="17"/>
      <c r="AE175" s="17"/>
      <c r="AF175" s="17">
        <v>0</v>
      </c>
      <c r="AG175" s="17">
        <v>0</v>
      </c>
      <c r="AH175" s="17">
        <f t="shared" si="152"/>
        <v>0</v>
      </c>
      <c r="AI175" s="17"/>
      <c r="AJ175" s="17"/>
      <c r="AK175" s="17">
        <v>1</v>
      </c>
      <c r="AL175" s="17">
        <v>3</v>
      </c>
      <c r="AM175" s="17">
        <f t="shared" si="153"/>
        <v>4</v>
      </c>
      <c r="AN175" s="17"/>
      <c r="AO175" s="17"/>
      <c r="AP175" s="17">
        <v>1</v>
      </c>
      <c r="AQ175" s="17">
        <v>3</v>
      </c>
      <c r="AR175" s="17">
        <f t="shared" si="154"/>
        <v>4</v>
      </c>
      <c r="AS175" s="17"/>
      <c r="AT175" s="17"/>
      <c r="AU175" s="17">
        <v>0</v>
      </c>
      <c r="AV175" s="17">
        <v>0</v>
      </c>
      <c r="AW175" s="17">
        <f t="shared" si="155"/>
        <v>0</v>
      </c>
      <c r="AX175" s="17"/>
      <c r="AY175" s="15"/>
      <c r="AZ175" s="15">
        <v>2</v>
      </c>
      <c r="BA175" s="15">
        <v>5</v>
      </c>
      <c r="BB175" s="15">
        <f t="shared" si="156"/>
        <v>7</v>
      </c>
      <c r="BC175" s="15"/>
      <c r="BD175" s="15"/>
      <c r="BE175" s="15">
        <v>1</v>
      </c>
      <c r="BF175" s="15">
        <v>1</v>
      </c>
      <c r="BG175" s="15">
        <f t="shared" si="157"/>
        <v>2</v>
      </c>
      <c r="BH175" s="15"/>
      <c r="BI175" s="15"/>
      <c r="BJ175" s="15">
        <v>1</v>
      </c>
      <c r="BK175" s="15">
        <v>1</v>
      </c>
      <c r="BL175" s="15">
        <f t="shared" si="158"/>
        <v>2</v>
      </c>
      <c r="BM175" s="15"/>
      <c r="BN175" s="15"/>
      <c r="BO175" s="15">
        <v>3</v>
      </c>
      <c r="BP175" s="15">
        <v>5</v>
      </c>
      <c r="BQ175" s="15">
        <f t="shared" si="159"/>
        <v>8</v>
      </c>
      <c r="BR175" s="15"/>
      <c r="BS175" s="15"/>
      <c r="BT175" s="15">
        <v>3</v>
      </c>
      <c r="BU175" s="15">
        <v>5</v>
      </c>
      <c r="BV175" s="19">
        <f t="shared" si="160"/>
        <v>8</v>
      </c>
      <c r="BW175" s="15"/>
      <c r="BX175" s="15"/>
      <c r="BY175" s="27">
        <v>1</v>
      </c>
      <c r="BZ175" s="27">
        <v>1</v>
      </c>
      <c r="CA175" s="15">
        <f t="shared" si="145"/>
        <v>2</v>
      </c>
      <c r="CB175" s="15"/>
      <c r="CC175" s="20"/>
      <c r="CD175" s="24">
        <v>0</v>
      </c>
      <c r="CE175" s="24">
        <v>0</v>
      </c>
      <c r="CF175" s="24">
        <f t="shared" si="146"/>
        <v>0</v>
      </c>
      <c r="CI175" s="24">
        <v>0</v>
      </c>
      <c r="CJ175" s="24">
        <v>0</v>
      </c>
      <c r="CK175" s="24">
        <f t="shared" si="147"/>
        <v>0</v>
      </c>
      <c r="CN175" s="24">
        <v>0</v>
      </c>
      <c r="CO175" s="24">
        <v>0</v>
      </c>
      <c r="CP175" s="24">
        <f t="shared" si="161"/>
        <v>0</v>
      </c>
      <c r="CR175" t="s">
        <v>257</v>
      </c>
      <c r="CS175" s="24">
        <v>0</v>
      </c>
      <c r="CT175" s="24">
        <v>0</v>
      </c>
      <c r="CU175" s="24">
        <f t="shared" si="125"/>
        <v>0</v>
      </c>
    </row>
    <row r="176" spans="1:100">
      <c r="A176" s="15">
        <v>52</v>
      </c>
      <c r="B176" s="22" t="s">
        <v>141</v>
      </c>
      <c r="D176" s="16">
        <v>30</v>
      </c>
      <c r="F176" s="16">
        <v>6</v>
      </c>
      <c r="G176" s="15" t="s">
        <v>124</v>
      </c>
      <c r="H176" s="15" t="s">
        <v>124</v>
      </c>
      <c r="I176" s="15" t="s">
        <v>124</v>
      </c>
      <c r="J176" s="15"/>
      <c r="K176" s="15"/>
      <c r="L176" s="15" t="s">
        <v>124</v>
      </c>
      <c r="M176" s="15" t="s">
        <v>124</v>
      </c>
      <c r="N176" s="15" t="s">
        <v>124</v>
      </c>
      <c r="O176" s="15"/>
      <c r="P176" s="15"/>
      <c r="Q176" s="15" t="s">
        <v>124</v>
      </c>
      <c r="R176" s="15" t="s">
        <v>124</v>
      </c>
      <c r="S176" s="15" t="s">
        <v>124</v>
      </c>
      <c r="T176" s="15"/>
      <c r="U176" s="15"/>
      <c r="V176" s="15" t="s">
        <v>124</v>
      </c>
      <c r="W176" s="15" t="s">
        <v>124</v>
      </c>
      <c r="X176" s="15" t="s">
        <v>124</v>
      </c>
      <c r="Y176" s="17"/>
      <c r="Z176" s="17"/>
      <c r="AA176" s="17" t="s">
        <v>124</v>
      </c>
      <c r="AB176" s="17" t="s">
        <v>124</v>
      </c>
      <c r="AC176" s="17" t="s">
        <v>124</v>
      </c>
      <c r="AD176" s="17"/>
      <c r="AE176" s="17"/>
      <c r="AF176" s="17" t="s">
        <v>124</v>
      </c>
      <c r="AG176" s="17" t="s">
        <v>124</v>
      </c>
      <c r="AH176" s="17" t="s">
        <v>124</v>
      </c>
      <c r="AI176" s="17"/>
      <c r="AJ176" s="17"/>
      <c r="AK176" s="17">
        <v>1</v>
      </c>
      <c r="AL176" s="17">
        <v>2</v>
      </c>
      <c r="AM176" s="17">
        <f t="shared" si="153"/>
        <v>3</v>
      </c>
      <c r="AN176" s="17"/>
      <c r="AO176" s="17"/>
      <c r="AP176" s="17">
        <v>1</v>
      </c>
      <c r="AQ176" s="17">
        <v>1</v>
      </c>
      <c r="AR176" s="17">
        <f t="shared" si="154"/>
        <v>2</v>
      </c>
      <c r="AS176" s="17"/>
      <c r="AT176" s="17"/>
      <c r="AU176" s="17">
        <v>0</v>
      </c>
      <c r="AV176" s="17">
        <v>0</v>
      </c>
      <c r="AW176" s="17">
        <f t="shared" si="155"/>
        <v>0</v>
      </c>
      <c r="AX176" s="17"/>
      <c r="AY176" s="15"/>
      <c r="AZ176" s="15">
        <v>1</v>
      </c>
      <c r="BA176" s="15">
        <v>5</v>
      </c>
      <c r="BB176" s="15">
        <f t="shared" si="156"/>
        <v>6</v>
      </c>
      <c r="BC176" s="15"/>
      <c r="BD176" s="15"/>
      <c r="BE176" s="15">
        <v>0</v>
      </c>
      <c r="BF176" s="15">
        <v>0</v>
      </c>
      <c r="BG176" s="15">
        <f t="shared" si="157"/>
        <v>0</v>
      </c>
      <c r="BH176" s="15"/>
      <c r="BI176" s="15"/>
      <c r="BJ176" s="15">
        <v>0</v>
      </c>
      <c r="BK176" s="15">
        <v>0</v>
      </c>
      <c r="BL176" s="15">
        <f t="shared" si="158"/>
        <v>0</v>
      </c>
      <c r="BM176" s="15"/>
      <c r="BN176" s="15"/>
      <c r="BO176" s="15">
        <v>3</v>
      </c>
      <c r="BP176" s="15">
        <v>5</v>
      </c>
      <c r="BQ176" s="15">
        <f t="shared" si="159"/>
        <v>8</v>
      </c>
      <c r="BR176" s="15"/>
      <c r="BS176" s="15"/>
      <c r="BT176" s="15">
        <v>3</v>
      </c>
      <c r="BU176" s="15">
        <v>5</v>
      </c>
      <c r="BV176" s="19">
        <f t="shared" si="160"/>
        <v>8</v>
      </c>
      <c r="BW176" s="15"/>
      <c r="BX176" s="15"/>
      <c r="BY176" s="27">
        <v>3</v>
      </c>
      <c r="BZ176" s="27">
        <v>1</v>
      </c>
      <c r="CA176" s="15">
        <f t="shared" si="145"/>
        <v>4</v>
      </c>
      <c r="CB176" s="15"/>
      <c r="CC176" s="20"/>
      <c r="CD176" s="24">
        <v>0</v>
      </c>
      <c r="CE176" s="24">
        <v>0</v>
      </c>
      <c r="CF176" s="24">
        <f t="shared" si="146"/>
        <v>0</v>
      </c>
      <c r="CI176" s="24">
        <v>0</v>
      </c>
      <c r="CJ176" s="24">
        <v>0</v>
      </c>
      <c r="CK176" s="24">
        <f t="shared" si="147"/>
        <v>0</v>
      </c>
      <c r="CN176" s="24">
        <v>0</v>
      </c>
      <c r="CO176" s="24">
        <v>0</v>
      </c>
      <c r="CP176" s="24">
        <f t="shared" si="161"/>
        <v>0</v>
      </c>
      <c r="CR176" t="s">
        <v>257</v>
      </c>
      <c r="CS176" s="24">
        <v>0</v>
      </c>
      <c r="CT176" s="24">
        <v>0</v>
      </c>
      <c r="CU176" s="24">
        <f t="shared" si="125"/>
        <v>0</v>
      </c>
    </row>
    <row r="177" spans="1:100">
      <c r="A177" s="15">
        <v>52</v>
      </c>
      <c r="B177" s="22" t="s">
        <v>141</v>
      </c>
      <c r="D177" s="16">
        <v>36</v>
      </c>
      <c r="F177" s="16">
        <v>6</v>
      </c>
      <c r="G177" s="15" t="s">
        <v>124</v>
      </c>
      <c r="H177" s="15" t="s">
        <v>124</v>
      </c>
      <c r="I177" s="15" t="s">
        <v>124</v>
      </c>
      <c r="J177" s="15"/>
      <c r="K177" s="15"/>
      <c r="L177" s="15">
        <v>3</v>
      </c>
      <c r="M177" s="15">
        <v>5</v>
      </c>
      <c r="N177" s="15">
        <f>SUM(L177:M177)</f>
        <v>8</v>
      </c>
      <c r="O177" s="15"/>
      <c r="P177" s="15"/>
      <c r="Q177" s="15" t="s">
        <v>124</v>
      </c>
      <c r="R177" s="15" t="s">
        <v>124</v>
      </c>
      <c r="S177" s="15" t="s">
        <v>124</v>
      </c>
      <c r="T177" s="15"/>
      <c r="U177" s="15"/>
      <c r="V177" s="15">
        <v>0</v>
      </c>
      <c r="W177" s="15">
        <v>0</v>
      </c>
      <c r="X177" s="15">
        <f>SUM(V177:W177)</f>
        <v>0</v>
      </c>
      <c r="Y177" s="17"/>
      <c r="Z177" s="17"/>
      <c r="AA177" s="17">
        <v>0</v>
      </c>
      <c r="AB177" s="17">
        <v>0</v>
      </c>
      <c r="AC177" s="17">
        <f>SUM(AA177:AB177)</f>
        <v>0</v>
      </c>
      <c r="AD177" s="17"/>
      <c r="AE177" s="17"/>
      <c r="AF177" s="17">
        <v>0</v>
      </c>
      <c r="AG177" s="17">
        <v>0</v>
      </c>
      <c r="AH177" s="17">
        <f>SUM(AF177:AG177)</f>
        <v>0</v>
      </c>
      <c r="AI177" s="17"/>
      <c r="AJ177" s="17"/>
      <c r="AK177" s="17">
        <v>1</v>
      </c>
      <c r="AL177" s="17">
        <v>3</v>
      </c>
      <c r="AM177" s="17">
        <f t="shared" si="153"/>
        <v>4</v>
      </c>
      <c r="AN177" s="17"/>
      <c r="AO177" s="17"/>
      <c r="AP177" s="17">
        <v>1</v>
      </c>
      <c r="AQ177" s="17">
        <v>3</v>
      </c>
      <c r="AR177" s="17">
        <f t="shared" si="154"/>
        <v>4</v>
      </c>
      <c r="AS177" s="17"/>
      <c r="AT177" s="17"/>
      <c r="AU177" s="17">
        <v>0</v>
      </c>
      <c r="AV177" s="17">
        <v>0</v>
      </c>
      <c r="AW177" s="17">
        <f t="shared" si="155"/>
        <v>0</v>
      </c>
      <c r="AX177" s="17"/>
      <c r="AY177" s="15"/>
      <c r="AZ177" s="15">
        <v>2</v>
      </c>
      <c r="BA177" s="15">
        <v>4</v>
      </c>
      <c r="BB177" s="15">
        <f t="shared" si="156"/>
        <v>6</v>
      </c>
      <c r="BC177" s="15"/>
      <c r="BD177" s="15"/>
      <c r="BE177" s="15">
        <v>1</v>
      </c>
      <c r="BF177" s="15">
        <v>1</v>
      </c>
      <c r="BG177" s="15">
        <f t="shared" si="157"/>
        <v>2</v>
      </c>
      <c r="BH177" s="15"/>
      <c r="BI177" s="15"/>
      <c r="BJ177" s="15">
        <v>1</v>
      </c>
      <c r="BK177" s="15">
        <v>1</v>
      </c>
      <c r="BL177" s="15">
        <f t="shared" si="158"/>
        <v>2</v>
      </c>
      <c r="BM177" s="15"/>
      <c r="BN177" s="15"/>
      <c r="BO177" s="15">
        <v>3</v>
      </c>
      <c r="BP177" s="15">
        <v>5</v>
      </c>
      <c r="BQ177" s="15">
        <f t="shared" si="159"/>
        <v>8</v>
      </c>
      <c r="BR177" s="15"/>
      <c r="BS177" s="15"/>
      <c r="BT177" s="15">
        <v>3</v>
      </c>
      <c r="BU177" s="15">
        <v>5</v>
      </c>
      <c r="BV177" s="19">
        <f t="shared" si="160"/>
        <v>8</v>
      </c>
      <c r="BW177" s="15"/>
      <c r="BX177" s="15"/>
      <c r="BY177" s="27">
        <v>0</v>
      </c>
      <c r="BZ177" s="27">
        <v>0</v>
      </c>
      <c r="CA177" s="15">
        <f t="shared" si="145"/>
        <v>0</v>
      </c>
      <c r="CB177" s="15"/>
      <c r="CC177" s="20"/>
      <c r="CD177" s="24">
        <v>0</v>
      </c>
      <c r="CE177" s="24">
        <v>0</v>
      </c>
      <c r="CF177" s="24">
        <f t="shared" si="146"/>
        <v>0</v>
      </c>
      <c r="CI177" s="24">
        <v>0</v>
      </c>
      <c r="CJ177" s="24">
        <v>0</v>
      </c>
      <c r="CK177" s="24">
        <f t="shared" si="147"/>
        <v>0</v>
      </c>
      <c r="CN177" s="24">
        <v>0</v>
      </c>
      <c r="CO177" s="24">
        <v>0</v>
      </c>
      <c r="CP177" s="24">
        <f t="shared" si="161"/>
        <v>0</v>
      </c>
      <c r="CR177" t="s">
        <v>257</v>
      </c>
      <c r="CS177" s="24">
        <v>0</v>
      </c>
      <c r="CT177" s="24">
        <v>0</v>
      </c>
      <c r="CU177" s="24">
        <f t="shared" si="125"/>
        <v>0</v>
      </c>
    </row>
    <row r="178" spans="1:100">
      <c r="A178" s="15">
        <v>53</v>
      </c>
      <c r="B178" s="22" t="s">
        <v>142</v>
      </c>
      <c r="D178" s="16">
        <v>49</v>
      </c>
      <c r="F178" s="16">
        <v>7</v>
      </c>
      <c r="G178" s="15">
        <v>0</v>
      </c>
      <c r="H178" s="15">
        <v>0</v>
      </c>
      <c r="I178" s="15">
        <f>SUM(G178:H178)</f>
        <v>0</v>
      </c>
      <c r="J178" s="15">
        <f>MEDIAN(I178:I181)</f>
        <v>0</v>
      </c>
      <c r="K178" s="15"/>
      <c r="L178" s="15">
        <v>2</v>
      </c>
      <c r="M178" s="15">
        <v>5</v>
      </c>
      <c r="N178" s="15">
        <f>SUM(L178:M178)</f>
        <v>7</v>
      </c>
      <c r="O178" s="15">
        <f>MEDIAN(N178:N181)</f>
        <v>7.5</v>
      </c>
      <c r="P178" s="15"/>
      <c r="Q178" s="15" t="s">
        <v>124</v>
      </c>
      <c r="R178" s="15" t="s">
        <v>124</v>
      </c>
      <c r="S178" s="15" t="s">
        <v>124</v>
      </c>
      <c r="T178" s="15">
        <f>MEDIAN(S178:S181)</f>
        <v>2</v>
      </c>
      <c r="U178" s="15"/>
      <c r="V178" s="15" t="s">
        <v>124</v>
      </c>
      <c r="W178" s="15" t="s">
        <v>124</v>
      </c>
      <c r="X178" s="15" t="s">
        <v>124</v>
      </c>
      <c r="Y178" s="17">
        <f>MEDIAN(X178:X181)</f>
        <v>0</v>
      </c>
      <c r="Z178" s="17"/>
      <c r="AA178" s="17">
        <v>0</v>
      </c>
      <c r="AB178" s="17">
        <v>0</v>
      </c>
      <c r="AC178" s="17">
        <f>SUM(AA178:AB178)</f>
        <v>0</v>
      </c>
      <c r="AD178" s="17">
        <f>MEDIAN(AC178:AC181)</f>
        <v>0</v>
      </c>
      <c r="AE178" s="17"/>
      <c r="AF178" s="17">
        <v>0</v>
      </c>
      <c r="AG178" s="17">
        <v>0</v>
      </c>
      <c r="AH178" s="17">
        <f>SUM(AF178:AG178)</f>
        <v>0</v>
      </c>
      <c r="AI178" s="17">
        <f>MEDIAN(AH178:AH181)</f>
        <v>0</v>
      </c>
      <c r="AJ178" s="17"/>
      <c r="AK178" s="17">
        <v>0</v>
      </c>
      <c r="AL178" s="17">
        <v>0</v>
      </c>
      <c r="AM178" s="17">
        <f t="shared" si="153"/>
        <v>0</v>
      </c>
      <c r="AN178" s="17">
        <f>MEDIAN(AM178:AM181)</f>
        <v>0</v>
      </c>
      <c r="AO178" s="17"/>
      <c r="AP178" s="17">
        <v>0</v>
      </c>
      <c r="AQ178" s="17">
        <v>0</v>
      </c>
      <c r="AR178" s="17">
        <f t="shared" si="154"/>
        <v>0</v>
      </c>
      <c r="AS178" s="17">
        <f>MEDIAN(AR178:AR181)</f>
        <v>0</v>
      </c>
      <c r="AT178" s="17"/>
      <c r="AU178" s="17">
        <v>0</v>
      </c>
      <c r="AV178" s="17">
        <v>0</v>
      </c>
      <c r="AW178" s="17">
        <f t="shared" si="155"/>
        <v>0</v>
      </c>
      <c r="AX178" s="17">
        <f>MEDIAN(AW178:AW181)</f>
        <v>0</v>
      </c>
      <c r="AY178" s="15"/>
      <c r="AZ178" s="15">
        <v>0</v>
      </c>
      <c r="BA178" s="15">
        <v>0</v>
      </c>
      <c r="BB178" s="15">
        <f t="shared" si="156"/>
        <v>0</v>
      </c>
      <c r="BC178" s="15">
        <f>MEDIAN(BB178:BB181)</f>
        <v>0</v>
      </c>
      <c r="BD178" s="15"/>
      <c r="BE178" s="15">
        <v>1</v>
      </c>
      <c r="BF178" s="15">
        <v>1</v>
      </c>
      <c r="BG178" s="15">
        <f t="shared" si="157"/>
        <v>2</v>
      </c>
      <c r="BH178" s="15">
        <f>MEDIAN(BG178:BG181)</f>
        <v>2</v>
      </c>
      <c r="BI178" s="15"/>
      <c r="BJ178" s="15">
        <v>2</v>
      </c>
      <c r="BK178" s="15">
        <v>1</v>
      </c>
      <c r="BL178" s="15">
        <f t="shared" si="158"/>
        <v>3</v>
      </c>
      <c r="BM178" s="15">
        <f>MEDIAN(BL178:BL181)</f>
        <v>3</v>
      </c>
      <c r="BN178" s="15"/>
      <c r="BO178" s="15" t="s">
        <v>124</v>
      </c>
      <c r="BP178" s="15" t="s">
        <v>124</v>
      </c>
      <c r="BQ178" s="19" t="s">
        <v>124</v>
      </c>
      <c r="BR178" s="15">
        <f>MEDIAN(BQ178:BQ181)</f>
        <v>4</v>
      </c>
      <c r="BS178" s="15"/>
      <c r="BT178" s="15" t="s">
        <v>124</v>
      </c>
      <c r="BU178" s="15" t="s">
        <v>124</v>
      </c>
      <c r="BV178" s="19" t="s">
        <v>124</v>
      </c>
      <c r="BW178" s="15">
        <f>MEDIAN(BV178:BV181)</f>
        <v>8</v>
      </c>
      <c r="BX178" s="15"/>
      <c r="BY178" s="27">
        <v>1</v>
      </c>
      <c r="BZ178" s="27">
        <v>1</v>
      </c>
      <c r="CA178" s="15">
        <f t="shared" si="145"/>
        <v>2</v>
      </c>
      <c r="CB178" s="15">
        <f>MEDIAN(CA178:CA181)</f>
        <v>1</v>
      </c>
      <c r="CC178" s="20"/>
      <c r="CD178" s="15" t="s">
        <v>124</v>
      </c>
      <c r="CE178" s="15" t="s">
        <v>124</v>
      </c>
      <c r="CF178" s="15" t="s">
        <v>124</v>
      </c>
      <c r="CG178" s="24">
        <f>MEDIAN(CF178:CF181)</f>
        <v>0</v>
      </c>
      <c r="CI178" s="25" t="s">
        <v>124</v>
      </c>
      <c r="CJ178" s="25" t="s">
        <v>124</v>
      </c>
      <c r="CK178" s="25" t="s">
        <v>124</v>
      </c>
      <c r="CL178" s="24">
        <f>MEDIAN(CK178:CK181)</f>
        <v>0</v>
      </c>
      <c r="CN178" s="25" t="s">
        <v>124</v>
      </c>
      <c r="CO178" s="25" t="s">
        <v>124</v>
      </c>
      <c r="CP178" s="25" t="s">
        <v>124</v>
      </c>
      <c r="CQ178" s="24">
        <f>MEDIAN(CP178:CP181)</f>
        <v>0</v>
      </c>
      <c r="CR178" t="s">
        <v>257</v>
      </c>
      <c r="CS178" s="25" t="s">
        <v>124</v>
      </c>
      <c r="CT178" s="25" t="s">
        <v>124</v>
      </c>
      <c r="CU178" s="24" t="s">
        <v>124</v>
      </c>
      <c r="CV178">
        <f t="shared" ref="CV178" si="167">MEDIAN(CU178:CU181)</f>
        <v>0</v>
      </c>
    </row>
    <row r="179" spans="1:100">
      <c r="A179" s="15">
        <v>53</v>
      </c>
      <c r="B179" s="22" t="s">
        <v>142</v>
      </c>
      <c r="D179" s="16">
        <v>55</v>
      </c>
      <c r="F179" s="16">
        <v>7</v>
      </c>
      <c r="G179" s="15" t="s">
        <v>124</v>
      </c>
      <c r="H179" s="15" t="s">
        <v>124</v>
      </c>
      <c r="I179" s="15" t="s">
        <v>124</v>
      </c>
      <c r="J179" s="15"/>
      <c r="K179" s="15"/>
      <c r="L179" s="15" t="s">
        <v>124</v>
      </c>
      <c r="M179" s="15" t="s">
        <v>124</v>
      </c>
      <c r="N179" s="15" t="s">
        <v>124</v>
      </c>
      <c r="O179" s="15"/>
      <c r="P179" s="15"/>
      <c r="Q179" s="15" t="s">
        <v>124</v>
      </c>
      <c r="R179" s="15" t="s">
        <v>124</v>
      </c>
      <c r="S179" s="15" t="s">
        <v>124</v>
      </c>
      <c r="T179" s="15"/>
      <c r="U179" s="15"/>
      <c r="V179" s="15" t="s">
        <v>124</v>
      </c>
      <c r="W179" s="15" t="s">
        <v>124</v>
      </c>
      <c r="X179" s="15" t="s">
        <v>124</v>
      </c>
      <c r="Y179" s="17"/>
      <c r="Z179" s="17"/>
      <c r="AA179" s="17" t="s">
        <v>124</v>
      </c>
      <c r="AB179" s="17" t="s">
        <v>124</v>
      </c>
      <c r="AC179" s="17" t="s">
        <v>124</v>
      </c>
      <c r="AD179" s="17"/>
      <c r="AE179" s="17"/>
      <c r="AF179" s="17" t="s">
        <v>124</v>
      </c>
      <c r="AG179" s="17" t="s">
        <v>124</v>
      </c>
      <c r="AH179" s="17" t="s">
        <v>124</v>
      </c>
      <c r="AI179" s="17"/>
      <c r="AJ179" s="17"/>
      <c r="AK179" s="17" t="s">
        <v>124</v>
      </c>
      <c r="AL179" s="17" t="s">
        <v>124</v>
      </c>
      <c r="AM179" s="18" t="s">
        <v>124</v>
      </c>
      <c r="AN179" s="17"/>
      <c r="AO179" s="17"/>
      <c r="AP179" s="17" t="s">
        <v>124</v>
      </c>
      <c r="AQ179" s="17" t="s">
        <v>124</v>
      </c>
      <c r="AR179" s="18" t="s">
        <v>124</v>
      </c>
      <c r="AS179" s="17"/>
      <c r="AT179" s="17"/>
      <c r="AU179" s="17" t="s">
        <v>124</v>
      </c>
      <c r="AV179" s="17" t="s">
        <v>124</v>
      </c>
      <c r="AW179" s="18" t="s">
        <v>124</v>
      </c>
      <c r="AX179" s="17"/>
      <c r="AY179" s="15"/>
      <c r="AZ179" s="15" t="s">
        <v>124</v>
      </c>
      <c r="BA179" s="15" t="s">
        <v>124</v>
      </c>
      <c r="BB179" s="19" t="s">
        <v>124</v>
      </c>
      <c r="BC179" s="15"/>
      <c r="BD179" s="15"/>
      <c r="BE179" s="15" t="s">
        <v>124</v>
      </c>
      <c r="BF179" s="15" t="s">
        <v>124</v>
      </c>
      <c r="BG179" s="19" t="s">
        <v>124</v>
      </c>
      <c r="BH179" s="15"/>
      <c r="BI179" s="15"/>
      <c r="BJ179" s="15" t="s">
        <v>124</v>
      </c>
      <c r="BK179" s="15" t="s">
        <v>124</v>
      </c>
      <c r="BL179" s="19" t="s">
        <v>124</v>
      </c>
      <c r="BM179" s="15"/>
      <c r="BN179" s="15"/>
      <c r="BO179" s="15" t="s">
        <v>124</v>
      </c>
      <c r="BP179" s="15" t="s">
        <v>124</v>
      </c>
      <c r="BQ179" s="15">
        <f>SUM(BO179:BP179)</f>
        <v>0</v>
      </c>
      <c r="BR179" s="15"/>
      <c r="BS179" s="15"/>
      <c r="BT179" s="15" t="s">
        <v>124</v>
      </c>
      <c r="BU179" s="15" t="s">
        <v>124</v>
      </c>
      <c r="BV179" s="19" t="s">
        <v>124</v>
      </c>
      <c r="BW179" s="15"/>
      <c r="BX179" s="15"/>
      <c r="BY179" s="27" t="s">
        <v>124</v>
      </c>
      <c r="BZ179" s="27" t="s">
        <v>124</v>
      </c>
      <c r="CA179" s="19" t="s">
        <v>124</v>
      </c>
      <c r="CB179" s="15"/>
      <c r="CC179" s="20"/>
      <c r="CD179" s="15" t="s">
        <v>124</v>
      </c>
      <c r="CE179" s="15" t="s">
        <v>124</v>
      </c>
      <c r="CF179" s="15" t="s">
        <v>124</v>
      </c>
      <c r="CI179" s="25" t="s">
        <v>124</v>
      </c>
      <c r="CJ179" s="25" t="s">
        <v>124</v>
      </c>
      <c r="CK179" s="25" t="s">
        <v>124</v>
      </c>
      <c r="CN179" s="25" t="s">
        <v>124</v>
      </c>
      <c r="CO179" s="25" t="s">
        <v>124</v>
      </c>
      <c r="CP179" s="25" t="s">
        <v>124</v>
      </c>
      <c r="CR179" t="s">
        <v>257</v>
      </c>
      <c r="CS179" s="24">
        <v>0</v>
      </c>
      <c r="CT179" s="24">
        <v>0</v>
      </c>
      <c r="CU179" s="24">
        <f t="shared" si="125"/>
        <v>0</v>
      </c>
    </row>
    <row r="180" spans="1:100">
      <c r="A180" s="15">
        <v>53</v>
      </c>
      <c r="B180" s="22" t="s">
        <v>142</v>
      </c>
      <c r="D180" s="16">
        <v>73</v>
      </c>
      <c r="F180" s="16">
        <v>7</v>
      </c>
      <c r="G180" s="15">
        <v>0</v>
      </c>
      <c r="H180" s="15">
        <v>0</v>
      </c>
      <c r="I180" s="15">
        <f>SUM(G180:H180)</f>
        <v>0</v>
      </c>
      <c r="J180" s="15"/>
      <c r="K180" s="15"/>
      <c r="L180" s="15">
        <v>3</v>
      </c>
      <c r="M180" s="15">
        <v>5</v>
      </c>
      <c r="N180" s="15">
        <f>SUM(L180:M180)</f>
        <v>8</v>
      </c>
      <c r="O180" s="15"/>
      <c r="P180" s="15"/>
      <c r="Q180" s="15">
        <v>1</v>
      </c>
      <c r="R180" s="15">
        <v>1</v>
      </c>
      <c r="S180" s="15">
        <f>SUM(Q180:R180)</f>
        <v>2</v>
      </c>
      <c r="T180" s="15"/>
      <c r="U180" s="15"/>
      <c r="V180" s="15">
        <v>0</v>
      </c>
      <c r="W180" s="15">
        <v>0</v>
      </c>
      <c r="X180" s="15">
        <f>SUM(V180:W180)</f>
        <v>0</v>
      </c>
      <c r="Y180" s="17"/>
      <c r="Z180" s="17"/>
      <c r="AA180" s="17">
        <v>0</v>
      </c>
      <c r="AB180" s="17">
        <v>0</v>
      </c>
      <c r="AC180" s="17">
        <f>SUM(AA180:AB180)</f>
        <v>0</v>
      </c>
      <c r="AD180" s="17"/>
      <c r="AE180" s="17"/>
      <c r="AF180" s="17">
        <v>0</v>
      </c>
      <c r="AG180" s="17">
        <v>0</v>
      </c>
      <c r="AH180" s="17">
        <f>SUM(AF180:AG180)</f>
        <v>0</v>
      </c>
      <c r="AI180" s="17"/>
      <c r="AJ180" s="17"/>
      <c r="AK180" s="17">
        <v>0</v>
      </c>
      <c r="AL180" s="17">
        <v>0</v>
      </c>
      <c r="AM180" s="17">
        <f>SUM(AK180:AL180)</f>
        <v>0</v>
      </c>
      <c r="AN180" s="17"/>
      <c r="AO180" s="17"/>
      <c r="AP180" s="17">
        <v>0</v>
      </c>
      <c r="AQ180" s="17">
        <v>0</v>
      </c>
      <c r="AR180" s="17">
        <f>SUM(AP180:AQ180)</f>
        <v>0</v>
      </c>
      <c r="AS180" s="17"/>
      <c r="AT180" s="17"/>
      <c r="AU180" s="17">
        <v>0</v>
      </c>
      <c r="AV180" s="17">
        <v>0</v>
      </c>
      <c r="AW180" s="17">
        <f>SUM(AU180:AV180)</f>
        <v>0</v>
      </c>
      <c r="AX180" s="17"/>
      <c r="AY180" s="15"/>
      <c r="AZ180" s="15">
        <v>0</v>
      </c>
      <c r="BA180" s="15">
        <v>0</v>
      </c>
      <c r="BB180" s="15">
        <f>SUM(AZ180:BA180)</f>
        <v>0</v>
      </c>
      <c r="BC180" s="15"/>
      <c r="BD180" s="15"/>
      <c r="BE180" s="15">
        <v>1</v>
      </c>
      <c r="BF180" s="15">
        <v>1</v>
      </c>
      <c r="BG180" s="15">
        <f>SUM(BE180:BF180)</f>
        <v>2</v>
      </c>
      <c r="BH180" s="15"/>
      <c r="BI180" s="15"/>
      <c r="BJ180" s="15">
        <v>2</v>
      </c>
      <c r="BK180" s="15">
        <v>1</v>
      </c>
      <c r="BL180" s="15">
        <f>SUM(BJ180:BK180)</f>
        <v>3</v>
      </c>
      <c r="BM180" s="15"/>
      <c r="BN180" s="15"/>
      <c r="BO180" s="15">
        <v>3</v>
      </c>
      <c r="BP180" s="15">
        <v>5</v>
      </c>
      <c r="BQ180" s="15">
        <f>SUM(BO180:BP180)</f>
        <v>8</v>
      </c>
      <c r="BR180" s="15"/>
      <c r="BS180" s="15"/>
      <c r="BT180" s="15">
        <v>3</v>
      </c>
      <c r="BU180" s="15">
        <v>5</v>
      </c>
      <c r="BV180" s="19">
        <f>SUM(BT180:BU180)</f>
        <v>8</v>
      </c>
      <c r="BW180" s="15"/>
      <c r="BX180" s="15"/>
      <c r="BY180" s="27">
        <v>0</v>
      </c>
      <c r="BZ180" s="27">
        <v>0</v>
      </c>
      <c r="CA180" s="15">
        <f>SUM(BY180:BZ180)</f>
        <v>0</v>
      </c>
      <c r="CB180" s="15"/>
      <c r="CC180" s="20"/>
      <c r="CD180" s="24">
        <v>0</v>
      </c>
      <c r="CE180" s="24">
        <v>0</v>
      </c>
      <c r="CF180" s="24">
        <f>SUM(CD180:CE180)</f>
        <v>0</v>
      </c>
      <c r="CI180" s="24">
        <v>0</v>
      </c>
      <c r="CJ180" s="24">
        <v>0</v>
      </c>
      <c r="CK180" s="24">
        <f>SUM(CI180:CJ180)</f>
        <v>0</v>
      </c>
      <c r="CN180" s="24">
        <v>0</v>
      </c>
      <c r="CO180" s="24">
        <v>0</v>
      </c>
      <c r="CP180" s="24">
        <f>SUM(CN180:CO180)</f>
        <v>0</v>
      </c>
      <c r="CR180" t="s">
        <v>257</v>
      </c>
      <c r="CS180" s="24">
        <v>0</v>
      </c>
      <c r="CT180" s="24">
        <v>0</v>
      </c>
      <c r="CU180" s="24">
        <f t="shared" si="125"/>
        <v>0</v>
      </c>
    </row>
    <row r="181" spans="1:100">
      <c r="A181" s="15">
        <v>53</v>
      </c>
      <c r="B181" s="22" t="s">
        <v>142</v>
      </c>
      <c r="D181" s="16">
        <v>79</v>
      </c>
      <c r="F181" s="16">
        <v>7</v>
      </c>
      <c r="G181" s="15" t="s">
        <v>124</v>
      </c>
      <c r="H181" s="15" t="s">
        <v>124</v>
      </c>
      <c r="I181" s="15" t="s">
        <v>124</v>
      </c>
      <c r="J181" s="15"/>
      <c r="K181" s="15"/>
      <c r="L181" s="15" t="s">
        <v>124</v>
      </c>
      <c r="M181" s="15" t="s">
        <v>124</v>
      </c>
      <c r="N181" s="15" t="s">
        <v>124</v>
      </c>
      <c r="O181" s="15"/>
      <c r="P181" s="15"/>
      <c r="Q181" s="15" t="s">
        <v>124</v>
      </c>
      <c r="R181" s="15" t="s">
        <v>124</v>
      </c>
      <c r="S181" s="15" t="s">
        <v>124</v>
      </c>
      <c r="T181" s="15"/>
      <c r="U181" s="15"/>
      <c r="V181" s="15">
        <v>0</v>
      </c>
      <c r="W181" s="15">
        <v>0</v>
      </c>
      <c r="X181" s="15">
        <f>SUM(V181:W181)</f>
        <v>0</v>
      </c>
      <c r="Y181" s="17"/>
      <c r="Z181" s="17"/>
      <c r="AA181" s="17" t="s">
        <v>124</v>
      </c>
      <c r="AB181" s="17" t="s">
        <v>124</v>
      </c>
      <c r="AC181" s="17" t="s">
        <v>124</v>
      </c>
      <c r="AD181" s="17"/>
      <c r="AE181" s="17"/>
      <c r="AF181" s="17" t="s">
        <v>124</v>
      </c>
      <c r="AG181" s="17" t="s">
        <v>124</v>
      </c>
      <c r="AH181" s="17" t="s">
        <v>124</v>
      </c>
      <c r="AI181" s="17"/>
      <c r="AJ181" s="17"/>
      <c r="AK181" s="17" t="s">
        <v>124</v>
      </c>
      <c r="AL181" s="17" t="s">
        <v>124</v>
      </c>
      <c r="AM181" s="18" t="s">
        <v>124</v>
      </c>
      <c r="AN181" s="17"/>
      <c r="AO181" s="17"/>
      <c r="AP181" s="17" t="s">
        <v>124</v>
      </c>
      <c r="AQ181" s="17" t="s">
        <v>124</v>
      </c>
      <c r="AR181" s="18" t="s">
        <v>124</v>
      </c>
      <c r="AS181" s="17"/>
      <c r="AT181" s="17"/>
      <c r="AU181" s="17" t="s">
        <v>124</v>
      </c>
      <c r="AV181" s="17" t="s">
        <v>124</v>
      </c>
      <c r="AW181" s="18" t="s">
        <v>124</v>
      </c>
      <c r="AX181" s="17"/>
      <c r="AY181" s="15"/>
      <c r="AZ181" s="15" t="s">
        <v>124</v>
      </c>
      <c r="BA181" s="15" t="s">
        <v>124</v>
      </c>
      <c r="BB181" s="19" t="s">
        <v>124</v>
      </c>
      <c r="BC181" s="15"/>
      <c r="BD181" s="15"/>
      <c r="BE181" s="15" t="s">
        <v>124</v>
      </c>
      <c r="BF181" s="15" t="s">
        <v>124</v>
      </c>
      <c r="BG181" s="19" t="s">
        <v>124</v>
      </c>
      <c r="BH181" s="15"/>
      <c r="BI181" s="15"/>
      <c r="BJ181" s="15" t="s">
        <v>124</v>
      </c>
      <c r="BK181" s="15" t="s">
        <v>124</v>
      </c>
      <c r="BL181" s="19" t="s">
        <v>124</v>
      </c>
      <c r="BM181" s="15"/>
      <c r="BN181" s="15"/>
      <c r="BO181" s="15" t="s">
        <v>124</v>
      </c>
      <c r="BP181" s="15" t="s">
        <v>124</v>
      </c>
      <c r="BQ181" s="19" t="s">
        <v>124</v>
      </c>
      <c r="BR181" s="15"/>
      <c r="BS181" s="15"/>
      <c r="BT181" s="15" t="s">
        <v>124</v>
      </c>
      <c r="BU181" s="15" t="s">
        <v>124</v>
      </c>
      <c r="BV181" s="19" t="s">
        <v>124</v>
      </c>
      <c r="BW181" s="15"/>
      <c r="BX181" s="15"/>
      <c r="BY181" s="27" t="s">
        <v>124</v>
      </c>
      <c r="BZ181" s="27" t="s">
        <v>124</v>
      </c>
      <c r="CA181" s="19" t="s">
        <v>124</v>
      </c>
      <c r="CB181" s="15"/>
      <c r="CC181" s="20"/>
      <c r="CD181" s="15" t="s">
        <v>124</v>
      </c>
      <c r="CE181" s="15" t="s">
        <v>124</v>
      </c>
      <c r="CF181" s="15" t="s">
        <v>124</v>
      </c>
      <c r="CI181" s="25" t="s">
        <v>124</v>
      </c>
      <c r="CJ181" s="25" t="s">
        <v>124</v>
      </c>
      <c r="CK181" s="25" t="s">
        <v>124</v>
      </c>
      <c r="CN181" s="25" t="s">
        <v>124</v>
      </c>
      <c r="CO181" s="25" t="s">
        <v>124</v>
      </c>
      <c r="CP181" s="25" t="s">
        <v>124</v>
      </c>
      <c r="CR181" t="s">
        <v>257</v>
      </c>
      <c r="CS181" s="25" t="s">
        <v>124</v>
      </c>
      <c r="CT181" s="25" t="s">
        <v>124</v>
      </c>
      <c r="CU181" s="24" t="s">
        <v>124</v>
      </c>
    </row>
    <row r="182" spans="1:100">
      <c r="A182" s="15">
        <v>55</v>
      </c>
      <c r="B182" s="22" t="s">
        <v>143</v>
      </c>
      <c r="D182" s="16">
        <v>50</v>
      </c>
      <c r="F182" s="16">
        <v>8</v>
      </c>
      <c r="G182" s="15">
        <v>0</v>
      </c>
      <c r="H182" s="15">
        <v>0</v>
      </c>
      <c r="I182" s="15">
        <f>SUM(G182:H182)</f>
        <v>0</v>
      </c>
      <c r="J182" s="15">
        <f>MEDIAN(I182:I185)</f>
        <v>0</v>
      </c>
      <c r="K182" s="15"/>
      <c r="L182" s="15">
        <v>0</v>
      </c>
      <c r="M182" s="15">
        <v>0</v>
      </c>
      <c r="N182" s="15">
        <f>SUM(L182:M182)</f>
        <v>0</v>
      </c>
      <c r="O182" s="15">
        <f>MEDIAN(N182:N185)</f>
        <v>0</v>
      </c>
      <c r="P182" s="15"/>
      <c r="Q182" s="15">
        <v>0</v>
      </c>
      <c r="R182" s="15">
        <v>0</v>
      </c>
      <c r="S182" s="15">
        <f>SUM(Q182:R182)</f>
        <v>0</v>
      </c>
      <c r="T182" s="15">
        <f>MEDIAN(S182:S185)</f>
        <v>0</v>
      </c>
      <c r="U182" s="15"/>
      <c r="V182" s="15">
        <v>0</v>
      </c>
      <c r="W182" s="15">
        <v>0</v>
      </c>
      <c r="X182" s="15">
        <f>SUM(V182:W182)</f>
        <v>0</v>
      </c>
      <c r="Y182" s="17">
        <f>MEDIAN(X182:X185)</f>
        <v>0</v>
      </c>
      <c r="Z182" s="17"/>
      <c r="AA182" s="17">
        <v>0</v>
      </c>
      <c r="AB182" s="17">
        <v>0</v>
      </c>
      <c r="AC182" s="17">
        <f>SUM(AA182:AB182)</f>
        <v>0</v>
      </c>
      <c r="AD182" s="17">
        <f>MEDIAN(AC182:AC185)</f>
        <v>0</v>
      </c>
      <c r="AE182" s="17"/>
      <c r="AF182" s="17">
        <v>3</v>
      </c>
      <c r="AG182" s="17">
        <v>5</v>
      </c>
      <c r="AH182" s="17">
        <f>SUM(AF182:AG182)</f>
        <v>8</v>
      </c>
      <c r="AI182" s="17">
        <f>MEDIAN(AH182:AH185)</f>
        <v>8</v>
      </c>
      <c r="AJ182" s="17"/>
      <c r="AK182" s="17">
        <v>0</v>
      </c>
      <c r="AL182" s="17">
        <v>0</v>
      </c>
      <c r="AM182" s="17">
        <f>SUM(AK182:AL182)</f>
        <v>0</v>
      </c>
      <c r="AN182" s="17">
        <f>MEDIAN(AM182:AM185)</f>
        <v>0</v>
      </c>
      <c r="AO182" s="17"/>
      <c r="AP182" s="17">
        <v>0</v>
      </c>
      <c r="AQ182" s="17">
        <v>0</v>
      </c>
      <c r="AR182" s="17">
        <f>SUM(AP182:AQ182)</f>
        <v>0</v>
      </c>
      <c r="AS182" s="17">
        <f>MEDIAN(AR182:AR185)</f>
        <v>0</v>
      </c>
      <c r="AT182" s="17"/>
      <c r="AU182" s="17">
        <v>1</v>
      </c>
      <c r="AV182" s="17">
        <v>2</v>
      </c>
      <c r="AW182" s="17">
        <f>SUM(AU182:AV182)</f>
        <v>3</v>
      </c>
      <c r="AX182" s="17">
        <f>MEDIAN(AW182:AW185)</f>
        <v>2</v>
      </c>
      <c r="AY182" s="15"/>
      <c r="AZ182" s="15">
        <v>2</v>
      </c>
      <c r="BA182" s="15">
        <v>5</v>
      </c>
      <c r="BB182" s="15">
        <f>SUM(AZ182:BA182)</f>
        <v>7</v>
      </c>
      <c r="BC182" s="15">
        <f>MEDIAN(BB182:BB185)</f>
        <v>7</v>
      </c>
      <c r="BD182" s="15"/>
      <c r="BE182" s="15">
        <v>0</v>
      </c>
      <c r="BF182" s="15">
        <v>0</v>
      </c>
      <c r="BG182" s="15">
        <f>SUM(BE182:BF182)</f>
        <v>0</v>
      </c>
      <c r="BH182" s="15">
        <f>MEDIAN(BG182:BG185)</f>
        <v>2</v>
      </c>
      <c r="BI182" s="15"/>
      <c r="BJ182" s="15">
        <v>0</v>
      </c>
      <c r="BK182" s="15">
        <v>0</v>
      </c>
      <c r="BL182" s="15">
        <f>SUM(BJ182:BK182)</f>
        <v>0</v>
      </c>
      <c r="BM182" s="15">
        <f>MEDIAN(BL182:BL185)</f>
        <v>0</v>
      </c>
      <c r="BN182" s="15"/>
      <c r="BO182" s="15">
        <v>3</v>
      </c>
      <c r="BP182" s="15">
        <v>5</v>
      </c>
      <c r="BQ182" s="15">
        <f>SUM(BO182:BP182)</f>
        <v>8</v>
      </c>
      <c r="BR182" s="15">
        <f>MEDIAN(BQ182:BQ185)</f>
        <v>8</v>
      </c>
      <c r="BS182" s="15"/>
      <c r="BT182" s="15">
        <v>3</v>
      </c>
      <c r="BU182" s="15">
        <v>5</v>
      </c>
      <c r="BV182" s="19">
        <f>SUM(BT182:BU182)</f>
        <v>8</v>
      </c>
      <c r="BW182" s="15">
        <f>MEDIAN(BV182:BV185)</f>
        <v>7</v>
      </c>
      <c r="BX182" s="15"/>
      <c r="BY182" s="27">
        <v>1</v>
      </c>
      <c r="BZ182" s="27">
        <v>1</v>
      </c>
      <c r="CA182" s="15">
        <f>SUM(BY182:BZ182)</f>
        <v>2</v>
      </c>
      <c r="CB182" s="15">
        <f>MEDIAN(CA182:CA185)</f>
        <v>3</v>
      </c>
      <c r="CC182" s="20"/>
      <c r="CD182" s="24">
        <v>0</v>
      </c>
      <c r="CE182" s="24">
        <v>0</v>
      </c>
      <c r="CF182" s="24">
        <f>SUM(CD182:CE182)</f>
        <v>0</v>
      </c>
      <c r="CG182" s="24">
        <f>MEDIAN(CF182:CF185)</f>
        <v>0</v>
      </c>
      <c r="CI182" s="24">
        <v>0</v>
      </c>
      <c r="CJ182" s="24">
        <v>0</v>
      </c>
      <c r="CK182" s="24">
        <f>SUM(CI182:CJ182)</f>
        <v>0</v>
      </c>
      <c r="CL182" s="24">
        <f>MEDIAN(CK182:CK185)</f>
        <v>0</v>
      </c>
      <c r="CN182" s="24">
        <v>1</v>
      </c>
      <c r="CO182" s="24">
        <v>1</v>
      </c>
      <c r="CP182" s="24">
        <f>SUM(CN182:CO182)</f>
        <v>2</v>
      </c>
      <c r="CQ182" s="24">
        <f>MEDIAN(CP182:CP185)</f>
        <v>1</v>
      </c>
      <c r="CR182" t="s">
        <v>257</v>
      </c>
      <c r="CS182" s="24">
        <v>1</v>
      </c>
      <c r="CT182" s="24">
        <v>1</v>
      </c>
      <c r="CU182" s="24">
        <f t="shared" si="125"/>
        <v>2</v>
      </c>
      <c r="CV182">
        <f t="shared" ref="CV182" si="168">MEDIAN(CU182:CU185)</f>
        <v>0</v>
      </c>
    </row>
    <row r="183" spans="1:100">
      <c r="A183" s="15">
        <v>55</v>
      </c>
      <c r="B183" s="22" t="s">
        <v>143</v>
      </c>
      <c r="D183" s="16">
        <v>56</v>
      </c>
      <c r="F183" s="16">
        <v>8</v>
      </c>
      <c r="G183" s="15">
        <v>0</v>
      </c>
      <c r="H183" s="15">
        <v>0</v>
      </c>
      <c r="I183" s="15">
        <f>SUM(G183:H183)</f>
        <v>0</v>
      </c>
      <c r="J183" s="15"/>
      <c r="K183" s="15"/>
      <c r="L183" s="15">
        <v>0</v>
      </c>
      <c r="M183" s="15">
        <v>0</v>
      </c>
      <c r="N183" s="15">
        <f>SUM(L183:M183)</f>
        <v>0</v>
      </c>
      <c r="O183" s="15"/>
      <c r="P183" s="15"/>
      <c r="Q183" s="15">
        <v>0</v>
      </c>
      <c r="R183" s="15">
        <v>0</v>
      </c>
      <c r="S183" s="15">
        <f>SUM(Q183:R183)</f>
        <v>0</v>
      </c>
      <c r="T183" s="15"/>
      <c r="U183" s="15"/>
      <c r="V183" s="15">
        <v>0</v>
      </c>
      <c r="W183" s="15">
        <v>0</v>
      </c>
      <c r="X183" s="15">
        <f>SUM(V183:W183)</f>
        <v>0</v>
      </c>
      <c r="Y183" s="17"/>
      <c r="Z183" s="17"/>
      <c r="AA183" s="17">
        <v>0</v>
      </c>
      <c r="AB183" s="17">
        <v>0</v>
      </c>
      <c r="AC183" s="17">
        <f>SUM(AA183:AB183)</f>
        <v>0</v>
      </c>
      <c r="AD183" s="17"/>
      <c r="AE183" s="17"/>
      <c r="AF183" s="17">
        <v>3</v>
      </c>
      <c r="AG183" s="17">
        <v>5</v>
      </c>
      <c r="AH183" s="17">
        <f>SUM(AF183:AG183)</f>
        <v>8</v>
      </c>
      <c r="AI183" s="17"/>
      <c r="AJ183" s="17"/>
      <c r="AK183" s="17">
        <v>0</v>
      </c>
      <c r="AL183" s="17">
        <v>0</v>
      </c>
      <c r="AM183" s="17">
        <f>SUM(AK183:AL183)</f>
        <v>0</v>
      </c>
      <c r="AN183" s="17"/>
      <c r="AO183" s="17"/>
      <c r="AP183" s="17">
        <v>0</v>
      </c>
      <c r="AQ183" s="17">
        <v>0</v>
      </c>
      <c r="AR183" s="17">
        <f>SUM(AP183:AQ183)</f>
        <v>0</v>
      </c>
      <c r="AS183" s="17"/>
      <c r="AT183" s="17"/>
      <c r="AU183" s="17">
        <v>0</v>
      </c>
      <c r="AV183" s="17">
        <v>0</v>
      </c>
      <c r="AW183" s="17">
        <f>SUM(AU183:AV183)</f>
        <v>0</v>
      </c>
      <c r="AX183" s="17"/>
      <c r="AY183" s="15"/>
      <c r="AZ183" s="15">
        <v>1</v>
      </c>
      <c r="BA183" s="15">
        <v>3</v>
      </c>
      <c r="BB183" s="15">
        <f>SUM(AZ183:BA183)</f>
        <v>4</v>
      </c>
      <c r="BC183" s="15"/>
      <c r="BD183" s="15"/>
      <c r="BE183" s="15">
        <v>1</v>
      </c>
      <c r="BF183" s="15">
        <v>1</v>
      </c>
      <c r="BG183" s="15">
        <f>SUM(BE183:BF183)</f>
        <v>2</v>
      </c>
      <c r="BH183" s="15"/>
      <c r="BI183" s="15"/>
      <c r="BJ183" s="15">
        <v>0</v>
      </c>
      <c r="BK183" s="15">
        <v>0</v>
      </c>
      <c r="BL183" s="15">
        <f>SUM(BJ183:BK183)</f>
        <v>0</v>
      </c>
      <c r="BM183" s="15"/>
      <c r="BN183" s="15"/>
      <c r="BO183" s="15">
        <v>3</v>
      </c>
      <c r="BP183" s="15">
        <v>5</v>
      </c>
      <c r="BQ183" s="15">
        <f>SUM(BO183:BP183)</f>
        <v>8</v>
      </c>
      <c r="BR183" s="15"/>
      <c r="BS183" s="15"/>
      <c r="BT183" s="15">
        <v>2</v>
      </c>
      <c r="BU183" s="15">
        <v>5</v>
      </c>
      <c r="BV183" s="19">
        <f>SUM(BT183:BU183)</f>
        <v>7</v>
      </c>
      <c r="BW183" s="15"/>
      <c r="BX183" s="15"/>
      <c r="BY183" s="27">
        <v>2</v>
      </c>
      <c r="BZ183" s="27">
        <v>3</v>
      </c>
      <c r="CA183" s="15">
        <f>SUM(BY183:BZ183)</f>
        <v>5</v>
      </c>
      <c r="CB183" s="15"/>
      <c r="CC183" s="20"/>
      <c r="CD183" s="24">
        <v>0</v>
      </c>
      <c r="CE183" s="24">
        <v>0</v>
      </c>
      <c r="CF183" s="24">
        <f>SUM(CD183:CE183)</f>
        <v>0</v>
      </c>
      <c r="CI183" s="24">
        <v>0</v>
      </c>
      <c r="CJ183" s="24">
        <v>0</v>
      </c>
      <c r="CK183" s="24">
        <f>SUM(CI183:CJ183)</f>
        <v>0</v>
      </c>
      <c r="CN183" s="25" t="s">
        <v>124</v>
      </c>
      <c r="CO183" s="25" t="s">
        <v>124</v>
      </c>
      <c r="CP183" s="25" t="s">
        <v>124</v>
      </c>
      <c r="CR183" t="s">
        <v>257</v>
      </c>
      <c r="CS183" s="24">
        <v>0</v>
      </c>
      <c r="CT183" s="24">
        <v>0</v>
      </c>
      <c r="CU183" s="24">
        <f t="shared" si="125"/>
        <v>0</v>
      </c>
    </row>
    <row r="184" spans="1:100">
      <c r="A184" s="15">
        <v>55</v>
      </c>
      <c r="B184" s="22" t="s">
        <v>143</v>
      </c>
      <c r="D184" s="16">
        <v>74</v>
      </c>
      <c r="F184" s="16">
        <v>8</v>
      </c>
      <c r="G184" s="15">
        <v>0</v>
      </c>
      <c r="H184" s="15">
        <v>0</v>
      </c>
      <c r="I184" s="15">
        <f>SUM(G184:H184)</f>
        <v>0</v>
      </c>
      <c r="J184" s="15"/>
      <c r="K184" s="15"/>
      <c r="L184" s="15">
        <v>0</v>
      </c>
      <c r="M184" s="15">
        <v>0</v>
      </c>
      <c r="N184" s="15">
        <f>SUM(L184:M184)</f>
        <v>0</v>
      </c>
      <c r="O184" s="15"/>
      <c r="P184" s="15"/>
      <c r="Q184" s="15">
        <v>0</v>
      </c>
      <c r="R184" s="15">
        <v>0</v>
      </c>
      <c r="S184" s="15">
        <f>SUM(Q184:R184)</f>
        <v>0</v>
      </c>
      <c r="T184" s="15"/>
      <c r="U184" s="15"/>
      <c r="V184" s="15">
        <v>0</v>
      </c>
      <c r="W184" s="15">
        <v>0</v>
      </c>
      <c r="X184" s="15">
        <f>SUM(V184:W184)</f>
        <v>0</v>
      </c>
      <c r="Y184" s="17"/>
      <c r="Z184" s="17"/>
      <c r="AA184" s="17">
        <v>0</v>
      </c>
      <c r="AB184" s="17">
        <v>0</v>
      </c>
      <c r="AC184" s="17">
        <f>SUM(AA184:AB184)</f>
        <v>0</v>
      </c>
      <c r="AD184" s="17"/>
      <c r="AE184" s="17"/>
      <c r="AF184" s="17">
        <v>2</v>
      </c>
      <c r="AG184" s="17">
        <v>4</v>
      </c>
      <c r="AH184" s="17">
        <f>SUM(AF184:AG184)</f>
        <v>6</v>
      </c>
      <c r="AI184" s="17"/>
      <c r="AJ184" s="17"/>
      <c r="AK184" s="17">
        <v>0</v>
      </c>
      <c r="AL184" s="17">
        <v>0</v>
      </c>
      <c r="AM184" s="17">
        <f>SUM(AK184:AL184)</f>
        <v>0</v>
      </c>
      <c r="AN184" s="17"/>
      <c r="AO184" s="17"/>
      <c r="AP184" s="17">
        <v>0</v>
      </c>
      <c r="AQ184" s="17">
        <v>0</v>
      </c>
      <c r="AR184" s="17">
        <f>SUM(AP184:AQ184)</f>
        <v>0</v>
      </c>
      <c r="AS184" s="17"/>
      <c r="AT184" s="17"/>
      <c r="AU184" s="17">
        <v>1</v>
      </c>
      <c r="AV184" s="17">
        <v>1</v>
      </c>
      <c r="AW184" s="17">
        <f>SUM(AU184:AV184)</f>
        <v>2</v>
      </c>
      <c r="AX184" s="17"/>
      <c r="AY184" s="15"/>
      <c r="AZ184" s="15">
        <v>2</v>
      </c>
      <c r="BA184" s="15">
        <v>5</v>
      </c>
      <c r="BB184" s="15">
        <f>SUM(AZ184:BA184)</f>
        <v>7</v>
      </c>
      <c r="BC184" s="15"/>
      <c r="BD184" s="15"/>
      <c r="BE184" s="15">
        <v>1</v>
      </c>
      <c r="BF184" s="15">
        <v>1</v>
      </c>
      <c r="BG184" s="15">
        <f>SUM(BE184:BF184)</f>
        <v>2</v>
      </c>
      <c r="BH184" s="15"/>
      <c r="BI184" s="15"/>
      <c r="BJ184" s="15">
        <v>0</v>
      </c>
      <c r="BK184" s="15">
        <v>0</v>
      </c>
      <c r="BL184" s="15">
        <f>SUM(BJ184:BK184)</f>
        <v>0</v>
      </c>
      <c r="BM184" s="15"/>
      <c r="BN184" s="15"/>
      <c r="BO184" s="15">
        <v>3</v>
      </c>
      <c r="BP184" s="15">
        <v>5</v>
      </c>
      <c r="BQ184" s="15">
        <f>SUM(BO184:BP184)</f>
        <v>8</v>
      </c>
      <c r="BR184" s="15"/>
      <c r="BS184" s="15"/>
      <c r="BT184" s="15">
        <v>2</v>
      </c>
      <c r="BU184" s="15">
        <v>5</v>
      </c>
      <c r="BV184" s="19">
        <f>SUM(BT184:BU184)</f>
        <v>7</v>
      </c>
      <c r="BW184" s="15"/>
      <c r="BX184" s="15"/>
      <c r="BY184" s="27">
        <v>1</v>
      </c>
      <c r="BZ184" s="27">
        <v>2</v>
      </c>
      <c r="CA184" s="15">
        <f>SUM(BY184:BZ184)</f>
        <v>3</v>
      </c>
      <c r="CB184" s="15"/>
      <c r="CC184" s="20"/>
      <c r="CD184" s="24">
        <v>0</v>
      </c>
      <c r="CE184" s="24">
        <v>0</v>
      </c>
      <c r="CF184" s="24">
        <f>SUM(CD184:CE184)</f>
        <v>0</v>
      </c>
      <c r="CI184" s="24">
        <v>0</v>
      </c>
      <c r="CJ184" s="24">
        <v>0</v>
      </c>
      <c r="CK184" s="24">
        <f>SUM(CI184:CJ184)</f>
        <v>0</v>
      </c>
      <c r="CN184" s="24">
        <v>0</v>
      </c>
      <c r="CO184" s="24">
        <v>0</v>
      </c>
      <c r="CP184" s="24">
        <f>SUM(CN184:CO184)</f>
        <v>0</v>
      </c>
      <c r="CR184" t="s">
        <v>257</v>
      </c>
      <c r="CS184" s="24">
        <v>0</v>
      </c>
      <c r="CT184" s="24">
        <v>0</v>
      </c>
      <c r="CU184" s="24">
        <f t="shared" si="125"/>
        <v>0</v>
      </c>
    </row>
    <row r="185" spans="1:100">
      <c r="A185" s="15">
        <v>55</v>
      </c>
      <c r="B185" s="22" t="s">
        <v>143</v>
      </c>
      <c r="D185" s="16">
        <v>80</v>
      </c>
      <c r="F185" s="16">
        <v>8</v>
      </c>
      <c r="G185" s="15" t="s">
        <v>124</v>
      </c>
      <c r="H185" s="15" t="s">
        <v>124</v>
      </c>
      <c r="I185" s="15" t="s">
        <v>124</v>
      </c>
      <c r="J185" s="15"/>
      <c r="K185" s="15"/>
      <c r="L185" s="15" t="s">
        <v>124</v>
      </c>
      <c r="M185" s="15" t="s">
        <v>124</v>
      </c>
      <c r="N185" s="15" t="s">
        <v>124</v>
      </c>
      <c r="O185" s="15"/>
      <c r="P185" s="15"/>
      <c r="Q185" s="15" t="s">
        <v>124</v>
      </c>
      <c r="R185" s="15" t="s">
        <v>124</v>
      </c>
      <c r="S185" s="15" t="s">
        <v>124</v>
      </c>
      <c r="T185" s="15"/>
      <c r="U185" s="15"/>
      <c r="V185" s="15" t="s">
        <v>124</v>
      </c>
      <c r="W185" s="15" t="s">
        <v>124</v>
      </c>
      <c r="X185" s="15" t="s">
        <v>124</v>
      </c>
      <c r="Y185" s="17"/>
      <c r="Z185" s="17"/>
      <c r="AA185" s="17" t="s">
        <v>124</v>
      </c>
      <c r="AB185" s="17" t="s">
        <v>124</v>
      </c>
      <c r="AC185" s="17" t="s">
        <v>124</v>
      </c>
      <c r="AD185" s="17"/>
      <c r="AE185" s="17"/>
      <c r="AF185" s="17" t="s">
        <v>124</v>
      </c>
      <c r="AG185" s="17" t="s">
        <v>124</v>
      </c>
      <c r="AH185" s="17" t="s">
        <v>124</v>
      </c>
      <c r="AI185" s="17"/>
      <c r="AJ185" s="17"/>
      <c r="AK185" s="17" t="s">
        <v>124</v>
      </c>
      <c r="AL185" s="17" t="s">
        <v>124</v>
      </c>
      <c r="AM185" s="18" t="s">
        <v>124</v>
      </c>
      <c r="AN185" s="17"/>
      <c r="AO185" s="17"/>
      <c r="AP185" s="17" t="s">
        <v>124</v>
      </c>
      <c r="AQ185" s="17" t="s">
        <v>124</v>
      </c>
      <c r="AR185" s="18" t="s">
        <v>124</v>
      </c>
      <c r="AS185" s="17"/>
      <c r="AT185" s="17"/>
      <c r="AU185" s="17" t="s">
        <v>124</v>
      </c>
      <c r="AV185" s="17" t="s">
        <v>124</v>
      </c>
      <c r="AW185" s="18" t="s">
        <v>124</v>
      </c>
      <c r="AX185" s="17"/>
      <c r="AY185" s="15"/>
      <c r="AZ185" s="15" t="s">
        <v>124</v>
      </c>
      <c r="BA185" s="15" t="s">
        <v>124</v>
      </c>
      <c r="BB185" s="19" t="s">
        <v>124</v>
      </c>
      <c r="BC185" s="15"/>
      <c r="BD185" s="15"/>
      <c r="BE185" s="15" t="s">
        <v>124</v>
      </c>
      <c r="BF185" s="15" t="s">
        <v>124</v>
      </c>
      <c r="BG185" s="19" t="s">
        <v>124</v>
      </c>
      <c r="BH185" s="15"/>
      <c r="BI185" s="15"/>
      <c r="BJ185" s="15" t="s">
        <v>124</v>
      </c>
      <c r="BK185" s="15" t="s">
        <v>124</v>
      </c>
      <c r="BL185" s="19" t="s">
        <v>124</v>
      </c>
      <c r="BM185" s="15"/>
      <c r="BN185" s="15"/>
      <c r="BO185" s="15" t="s">
        <v>124</v>
      </c>
      <c r="BP185" s="15" t="s">
        <v>124</v>
      </c>
      <c r="BQ185" s="19" t="s">
        <v>124</v>
      </c>
      <c r="BR185" s="15"/>
      <c r="BS185" s="15"/>
      <c r="BT185" s="15" t="s">
        <v>124</v>
      </c>
      <c r="BU185" s="15" t="s">
        <v>124</v>
      </c>
      <c r="BV185" s="19" t="s">
        <v>124</v>
      </c>
      <c r="BW185" s="15"/>
      <c r="BX185" s="15"/>
      <c r="BY185" s="27" t="s">
        <v>124</v>
      </c>
      <c r="BZ185" s="27" t="s">
        <v>124</v>
      </c>
      <c r="CA185" s="19" t="s">
        <v>124</v>
      </c>
      <c r="CB185" s="15"/>
      <c r="CC185" s="20"/>
      <c r="CD185" s="24">
        <v>0</v>
      </c>
      <c r="CE185" s="24">
        <v>0</v>
      </c>
      <c r="CF185" s="24">
        <f>SUM(CD185:CE185)</f>
        <v>0</v>
      </c>
      <c r="CI185" s="24">
        <v>0</v>
      </c>
      <c r="CJ185" s="24">
        <v>0</v>
      </c>
      <c r="CK185" s="24">
        <f>SUM(CI185:CJ185)</f>
        <v>0</v>
      </c>
      <c r="CN185" s="25" t="s">
        <v>124</v>
      </c>
      <c r="CO185" s="25" t="s">
        <v>124</v>
      </c>
      <c r="CP185" s="25" t="s">
        <v>124</v>
      </c>
      <c r="CR185" t="s">
        <v>257</v>
      </c>
      <c r="CS185" s="24">
        <v>0</v>
      </c>
      <c r="CT185" s="24">
        <v>0</v>
      </c>
      <c r="CU185" s="24">
        <f t="shared" si="125"/>
        <v>0</v>
      </c>
    </row>
    <row r="186" spans="1:100">
      <c r="A186" s="15">
        <v>56</v>
      </c>
      <c r="B186" s="22" t="s">
        <v>144</v>
      </c>
      <c r="D186" s="16">
        <v>51</v>
      </c>
      <c r="F186" s="16">
        <v>9</v>
      </c>
      <c r="G186" s="15" t="s">
        <v>124</v>
      </c>
      <c r="H186" s="15" t="s">
        <v>124</v>
      </c>
      <c r="I186" s="15" t="s">
        <v>124</v>
      </c>
      <c r="J186" s="15">
        <f>MEDIAN(I186:I189)</f>
        <v>0</v>
      </c>
      <c r="K186" s="15"/>
      <c r="L186" s="15" t="s">
        <v>124</v>
      </c>
      <c r="M186" s="15" t="s">
        <v>124</v>
      </c>
      <c r="N186" s="15" t="s">
        <v>124</v>
      </c>
      <c r="O186" s="15">
        <f>MEDIAN(N186:N189)</f>
        <v>0</v>
      </c>
      <c r="P186" s="15"/>
      <c r="Q186" s="15" t="s">
        <v>124</v>
      </c>
      <c r="R186" s="15" t="s">
        <v>124</v>
      </c>
      <c r="S186" s="15" t="s">
        <v>124</v>
      </c>
      <c r="T186" s="15">
        <f>MEDIAN(S186:S189)</f>
        <v>4</v>
      </c>
      <c r="U186" s="15"/>
      <c r="V186" s="15" t="s">
        <v>124</v>
      </c>
      <c r="W186" s="15" t="s">
        <v>124</v>
      </c>
      <c r="X186" s="15" t="s">
        <v>124</v>
      </c>
      <c r="Y186" s="17">
        <f>MEDIAN(X186:X189)</f>
        <v>0</v>
      </c>
      <c r="Z186" s="17"/>
      <c r="AA186" s="17" t="s">
        <v>124</v>
      </c>
      <c r="AB186" s="17" t="s">
        <v>124</v>
      </c>
      <c r="AC186" s="17" t="s">
        <v>124</v>
      </c>
      <c r="AD186" s="17">
        <f>MEDIAN(AC186:AC189)</f>
        <v>0</v>
      </c>
      <c r="AE186" s="17"/>
      <c r="AF186" s="17" t="s">
        <v>124</v>
      </c>
      <c r="AG186" s="17" t="s">
        <v>124</v>
      </c>
      <c r="AH186" s="17" t="s">
        <v>124</v>
      </c>
      <c r="AI186" s="17">
        <f>MEDIAN(AH186:AH189)</f>
        <v>0</v>
      </c>
      <c r="AJ186" s="17"/>
      <c r="AK186" s="17" t="s">
        <v>124</v>
      </c>
      <c r="AL186" s="17" t="s">
        <v>124</v>
      </c>
      <c r="AM186" s="18" t="s">
        <v>124</v>
      </c>
      <c r="AN186" s="17">
        <f>MEDIAN(AM186:AM189)</f>
        <v>3</v>
      </c>
      <c r="AO186" s="17"/>
      <c r="AP186" s="17" t="s">
        <v>124</v>
      </c>
      <c r="AQ186" s="17" t="s">
        <v>124</v>
      </c>
      <c r="AR186" s="18" t="s">
        <v>124</v>
      </c>
      <c r="AS186" s="17">
        <f>MEDIAN(AR186:AR189)</f>
        <v>0</v>
      </c>
      <c r="AT186" s="17"/>
      <c r="AU186" s="17" t="s">
        <v>124</v>
      </c>
      <c r="AV186" s="17" t="s">
        <v>124</v>
      </c>
      <c r="AW186" s="18" t="s">
        <v>124</v>
      </c>
      <c r="AX186" s="17">
        <f>MEDIAN(AW186:AW189)</f>
        <v>0</v>
      </c>
      <c r="AY186" s="15"/>
      <c r="AZ186" s="15" t="s">
        <v>124</v>
      </c>
      <c r="BA186" s="15" t="s">
        <v>124</v>
      </c>
      <c r="BB186" s="19" t="s">
        <v>124</v>
      </c>
      <c r="BC186" s="15">
        <f>MEDIAN(BB186:BB189)</f>
        <v>8</v>
      </c>
      <c r="BD186" s="15"/>
      <c r="BE186" s="15" t="s">
        <v>124</v>
      </c>
      <c r="BF186" s="15" t="s">
        <v>124</v>
      </c>
      <c r="BG186" s="19" t="s">
        <v>124</v>
      </c>
      <c r="BH186" s="15">
        <f>MEDIAN(BG186:BG189)</f>
        <v>2</v>
      </c>
      <c r="BI186" s="15"/>
      <c r="BJ186" s="15" t="s">
        <v>124</v>
      </c>
      <c r="BK186" s="15" t="s">
        <v>124</v>
      </c>
      <c r="BL186" s="19" t="s">
        <v>124</v>
      </c>
      <c r="BM186" s="15">
        <f>MEDIAN(BL186:BL189)</f>
        <v>1</v>
      </c>
      <c r="BN186" s="15"/>
      <c r="BO186" s="15" t="s">
        <v>124</v>
      </c>
      <c r="BP186" s="15" t="s">
        <v>124</v>
      </c>
      <c r="BQ186" s="19" t="s">
        <v>124</v>
      </c>
      <c r="BR186" s="15">
        <f>MEDIAN(BQ186:BQ189)</f>
        <v>8</v>
      </c>
      <c r="BS186" s="15"/>
      <c r="BT186" s="15" t="s">
        <v>124</v>
      </c>
      <c r="BU186" s="15" t="s">
        <v>124</v>
      </c>
      <c r="BV186" s="19" t="s">
        <v>124</v>
      </c>
      <c r="BW186" s="15">
        <f>MEDIAN(BV186:BV189)</f>
        <v>8</v>
      </c>
      <c r="BX186" s="15"/>
      <c r="BY186" s="27" t="s">
        <v>124</v>
      </c>
      <c r="BZ186" s="27" t="s">
        <v>124</v>
      </c>
      <c r="CA186" s="19" t="s">
        <v>124</v>
      </c>
      <c r="CB186" s="15">
        <f>MEDIAN(CA186:CA189)</f>
        <v>1</v>
      </c>
      <c r="CC186" s="20"/>
      <c r="CD186" s="15" t="s">
        <v>124</v>
      </c>
      <c r="CE186" s="15" t="s">
        <v>124</v>
      </c>
      <c r="CF186" s="15" t="s">
        <v>124</v>
      </c>
      <c r="CG186" s="24">
        <f>MEDIAN(CF186:CF189)</f>
        <v>0</v>
      </c>
      <c r="CI186" s="25" t="s">
        <v>124</v>
      </c>
      <c r="CJ186" s="25" t="s">
        <v>124</v>
      </c>
      <c r="CK186" s="25" t="s">
        <v>124</v>
      </c>
      <c r="CL186" s="24">
        <f>MEDIAN(CK186:CK189)</f>
        <v>0</v>
      </c>
      <c r="CN186" s="25" t="s">
        <v>124</v>
      </c>
      <c r="CO186" s="25" t="s">
        <v>124</v>
      </c>
      <c r="CP186" s="25" t="s">
        <v>124</v>
      </c>
      <c r="CQ186" s="24">
        <f>MEDIAN(CP186:CP189)</f>
        <v>0</v>
      </c>
      <c r="CR186" t="s">
        <v>257</v>
      </c>
      <c r="CS186" s="24">
        <v>3</v>
      </c>
      <c r="CT186" s="24">
        <v>5</v>
      </c>
      <c r="CU186" s="24">
        <f t="shared" si="125"/>
        <v>8</v>
      </c>
      <c r="CV186">
        <f t="shared" ref="CV186" si="169">MEDIAN(CU186:CU189)</f>
        <v>8</v>
      </c>
    </row>
    <row r="187" spans="1:100">
      <c r="A187" s="15">
        <v>56</v>
      </c>
      <c r="B187" s="22" t="s">
        <v>144</v>
      </c>
      <c r="D187" s="16">
        <v>57</v>
      </c>
      <c r="F187" s="16">
        <v>9</v>
      </c>
      <c r="G187" s="15">
        <v>0</v>
      </c>
      <c r="H187" s="15">
        <v>0</v>
      </c>
      <c r="I187" s="15">
        <f>SUM(G187:H187)</f>
        <v>0</v>
      </c>
      <c r="J187" s="15"/>
      <c r="K187" s="15"/>
      <c r="L187" s="15">
        <v>0</v>
      </c>
      <c r="M187" s="15">
        <v>0</v>
      </c>
      <c r="N187" s="15">
        <f>SUM(L187:M187)</f>
        <v>0</v>
      </c>
      <c r="O187" s="15"/>
      <c r="P187" s="15"/>
      <c r="Q187" s="15">
        <v>3</v>
      </c>
      <c r="R187" s="15">
        <v>1</v>
      </c>
      <c r="S187" s="15">
        <f>SUM(Q187:R187)</f>
        <v>4</v>
      </c>
      <c r="T187" s="15"/>
      <c r="U187" s="15"/>
      <c r="V187" s="15">
        <v>0</v>
      </c>
      <c r="W187" s="15">
        <v>0</v>
      </c>
      <c r="X187" s="15">
        <f>SUM(V187:W187)</f>
        <v>0</v>
      </c>
      <c r="Y187" s="17"/>
      <c r="Z187" s="17"/>
      <c r="AA187" s="17">
        <v>0</v>
      </c>
      <c r="AB187" s="17">
        <v>0</v>
      </c>
      <c r="AC187" s="17">
        <f>SUM(AA187:AB187)</f>
        <v>0</v>
      </c>
      <c r="AD187" s="17"/>
      <c r="AE187" s="17"/>
      <c r="AF187" s="17">
        <v>0</v>
      </c>
      <c r="AG187" s="17">
        <v>0</v>
      </c>
      <c r="AH187" s="17">
        <f>SUM(AF187:AG187)</f>
        <v>0</v>
      </c>
      <c r="AI187" s="17"/>
      <c r="AJ187" s="17"/>
      <c r="AK187" s="17">
        <v>1</v>
      </c>
      <c r="AL187" s="17">
        <v>2</v>
      </c>
      <c r="AM187" s="17">
        <f>SUM(AK187:AL187)</f>
        <v>3</v>
      </c>
      <c r="AN187" s="17"/>
      <c r="AO187" s="17"/>
      <c r="AP187" s="17">
        <v>0</v>
      </c>
      <c r="AQ187" s="17">
        <v>0</v>
      </c>
      <c r="AR187" s="17">
        <f>SUM(AP187:AQ187)</f>
        <v>0</v>
      </c>
      <c r="AS187" s="17"/>
      <c r="AT187" s="17"/>
      <c r="AU187" s="17">
        <v>0</v>
      </c>
      <c r="AV187" s="17">
        <v>0</v>
      </c>
      <c r="AW187" s="17">
        <f>SUM(AU187:AV187)</f>
        <v>0</v>
      </c>
      <c r="AX187" s="17"/>
      <c r="AY187" s="15"/>
      <c r="AZ187" s="15">
        <v>3</v>
      </c>
      <c r="BA187" s="15">
        <v>5</v>
      </c>
      <c r="BB187" s="15">
        <f>SUM(AZ187:BA187)</f>
        <v>8</v>
      </c>
      <c r="BC187" s="15"/>
      <c r="BD187" s="15"/>
      <c r="BE187" s="15">
        <v>1</v>
      </c>
      <c r="BF187" s="15">
        <v>1</v>
      </c>
      <c r="BG187" s="15">
        <f>SUM(BE187:BF187)</f>
        <v>2</v>
      </c>
      <c r="BH187" s="15"/>
      <c r="BI187" s="15"/>
      <c r="BJ187" s="15">
        <v>1</v>
      </c>
      <c r="BK187" s="15">
        <v>1</v>
      </c>
      <c r="BL187" s="15">
        <f>SUM(BJ187:BK187)</f>
        <v>2</v>
      </c>
      <c r="BM187" s="15"/>
      <c r="BN187" s="15"/>
      <c r="BO187" s="15">
        <v>3</v>
      </c>
      <c r="BP187" s="15">
        <v>5</v>
      </c>
      <c r="BQ187" s="15">
        <f>SUM(BO187:BP187)</f>
        <v>8</v>
      </c>
      <c r="BR187" s="15"/>
      <c r="BS187" s="15"/>
      <c r="BT187" s="15">
        <v>3</v>
      </c>
      <c r="BU187" s="15">
        <v>5</v>
      </c>
      <c r="BV187" s="19">
        <f>SUM(BT187:BU187)</f>
        <v>8</v>
      </c>
      <c r="BW187" s="15"/>
      <c r="BX187" s="15"/>
      <c r="BY187" s="27">
        <v>1</v>
      </c>
      <c r="BZ187" s="27">
        <v>1</v>
      </c>
      <c r="CA187" s="15">
        <f>SUM(BY187:BZ187)</f>
        <v>2</v>
      </c>
      <c r="CB187" s="15"/>
      <c r="CC187" s="20"/>
      <c r="CD187" s="24">
        <v>0</v>
      </c>
      <c r="CE187" s="24">
        <v>0</v>
      </c>
      <c r="CF187" s="24">
        <f>SUM(CD187:CE187)</f>
        <v>0</v>
      </c>
      <c r="CI187" s="24">
        <v>0</v>
      </c>
      <c r="CJ187" s="24">
        <v>0</v>
      </c>
      <c r="CK187" s="24">
        <f>SUM(CI187:CJ187)</f>
        <v>0</v>
      </c>
      <c r="CN187" s="24">
        <v>0</v>
      </c>
      <c r="CO187" s="24">
        <v>0</v>
      </c>
      <c r="CP187" s="24">
        <f>SUM(CN187:CO187)</f>
        <v>0</v>
      </c>
      <c r="CR187" t="s">
        <v>257</v>
      </c>
      <c r="CS187" s="25" t="s">
        <v>124</v>
      </c>
      <c r="CT187" s="25" t="s">
        <v>124</v>
      </c>
      <c r="CU187" s="24" t="s">
        <v>124</v>
      </c>
    </row>
    <row r="188" spans="1:100">
      <c r="A188" s="15">
        <v>56</v>
      </c>
      <c r="B188" s="22" t="s">
        <v>144</v>
      </c>
      <c r="D188" s="16">
        <v>75</v>
      </c>
      <c r="F188" s="16">
        <v>9</v>
      </c>
      <c r="G188" s="15">
        <v>0</v>
      </c>
      <c r="H188" s="15">
        <v>0</v>
      </c>
      <c r="I188" s="15">
        <f>SUM(G188:H188)</f>
        <v>0</v>
      </c>
      <c r="J188" s="15"/>
      <c r="K188" s="15"/>
      <c r="L188" s="15">
        <v>0</v>
      </c>
      <c r="M188" s="15">
        <v>0</v>
      </c>
      <c r="N188" s="15">
        <f>SUM(L188:M188)</f>
        <v>0</v>
      </c>
      <c r="O188" s="15"/>
      <c r="P188" s="15"/>
      <c r="Q188" s="15">
        <v>2</v>
      </c>
      <c r="R188" s="15">
        <v>2</v>
      </c>
      <c r="S188" s="15">
        <f>SUM(Q188:R188)</f>
        <v>4</v>
      </c>
      <c r="T188" s="15"/>
      <c r="U188" s="15"/>
      <c r="V188" s="15">
        <v>0</v>
      </c>
      <c r="W188" s="15">
        <v>0</v>
      </c>
      <c r="X188" s="15">
        <f>SUM(V188:W188)</f>
        <v>0</v>
      </c>
      <c r="Y188" s="17"/>
      <c r="Z188" s="17"/>
      <c r="AA188" s="17">
        <v>0</v>
      </c>
      <c r="AB188" s="17">
        <v>0</v>
      </c>
      <c r="AC188" s="17">
        <f>SUM(AA188:AB188)</f>
        <v>0</v>
      </c>
      <c r="AD188" s="17"/>
      <c r="AE188" s="17"/>
      <c r="AF188" s="17">
        <v>0</v>
      </c>
      <c r="AG188" s="17">
        <v>0</v>
      </c>
      <c r="AH188" s="17">
        <f>SUM(AF188:AG188)</f>
        <v>0</v>
      </c>
      <c r="AI188" s="17"/>
      <c r="AJ188" s="17"/>
      <c r="AK188" s="17">
        <v>1</v>
      </c>
      <c r="AL188" s="17">
        <v>2</v>
      </c>
      <c r="AM188" s="17">
        <f>SUM(AK188:AL188)</f>
        <v>3</v>
      </c>
      <c r="AN188" s="17"/>
      <c r="AO188" s="17"/>
      <c r="AP188" s="17">
        <v>0</v>
      </c>
      <c r="AQ188" s="17">
        <v>0</v>
      </c>
      <c r="AR188" s="17">
        <f>SUM(AP188:AQ188)</f>
        <v>0</v>
      </c>
      <c r="AS188" s="17"/>
      <c r="AT188" s="17"/>
      <c r="AU188" s="17">
        <v>0</v>
      </c>
      <c r="AV188" s="17">
        <v>0</v>
      </c>
      <c r="AW188" s="17">
        <f>SUM(AU188:AV188)</f>
        <v>0</v>
      </c>
      <c r="AX188" s="17"/>
      <c r="AY188" s="15"/>
      <c r="AZ188" s="15">
        <v>3</v>
      </c>
      <c r="BA188" s="15">
        <v>5</v>
      </c>
      <c r="BB188" s="15">
        <f>SUM(AZ188:BA188)</f>
        <v>8</v>
      </c>
      <c r="BC188" s="15"/>
      <c r="BD188" s="15"/>
      <c r="BE188" s="15">
        <v>1</v>
      </c>
      <c r="BF188" s="15">
        <v>1</v>
      </c>
      <c r="BG188" s="15">
        <f>SUM(BE188:BF188)</f>
        <v>2</v>
      </c>
      <c r="BH188" s="15"/>
      <c r="BI188" s="15"/>
      <c r="BJ188" s="15">
        <v>0</v>
      </c>
      <c r="BK188" s="15">
        <v>0</v>
      </c>
      <c r="BL188" s="15">
        <f>SUM(BJ188:BK188)</f>
        <v>0</v>
      </c>
      <c r="BM188" s="15"/>
      <c r="BN188" s="15"/>
      <c r="BO188" s="15">
        <v>3</v>
      </c>
      <c r="BP188" s="15">
        <v>5</v>
      </c>
      <c r="BQ188" s="15">
        <f>SUM(BO188:BP188)</f>
        <v>8</v>
      </c>
      <c r="BR188" s="15"/>
      <c r="BS188" s="15"/>
      <c r="BT188" s="15">
        <v>3</v>
      </c>
      <c r="BU188" s="15">
        <v>5</v>
      </c>
      <c r="BV188" s="19">
        <f>SUM(BT188:BU188)</f>
        <v>8</v>
      </c>
      <c r="BW188" s="15"/>
      <c r="BX188" s="15"/>
      <c r="BY188" s="27">
        <v>0</v>
      </c>
      <c r="BZ188" s="27">
        <v>0</v>
      </c>
      <c r="CA188" s="15">
        <f>SUM(BY188:BZ188)</f>
        <v>0</v>
      </c>
      <c r="CB188" s="15"/>
      <c r="CC188" s="20"/>
      <c r="CD188" s="24">
        <v>0</v>
      </c>
      <c r="CE188" s="24">
        <v>0</v>
      </c>
      <c r="CF188" s="24">
        <f>SUM(CD188:CE188)</f>
        <v>0</v>
      </c>
      <c r="CI188" s="24">
        <v>0</v>
      </c>
      <c r="CJ188" s="24">
        <v>0</v>
      </c>
      <c r="CK188" s="24">
        <f>SUM(CI188:CJ188)</f>
        <v>0</v>
      </c>
      <c r="CN188" s="24">
        <v>0</v>
      </c>
      <c r="CO188" s="24">
        <v>0</v>
      </c>
      <c r="CP188" s="24">
        <f>SUM(CN188:CO188)</f>
        <v>0</v>
      </c>
      <c r="CR188" t="s">
        <v>257</v>
      </c>
      <c r="CS188" s="24">
        <v>3</v>
      </c>
      <c r="CT188" s="24">
        <v>5</v>
      </c>
      <c r="CU188" s="24">
        <f t="shared" si="125"/>
        <v>8</v>
      </c>
    </row>
    <row r="189" spans="1:100">
      <c r="A189" s="15">
        <v>56</v>
      </c>
      <c r="B189" s="22" t="s">
        <v>144</v>
      </c>
      <c r="D189" s="16">
        <v>81</v>
      </c>
      <c r="F189" s="16">
        <v>9</v>
      </c>
      <c r="G189" s="15" t="s">
        <v>124</v>
      </c>
      <c r="H189" s="15" t="s">
        <v>124</v>
      </c>
      <c r="I189" s="15" t="s">
        <v>124</v>
      </c>
      <c r="J189" s="15"/>
      <c r="K189" s="15"/>
      <c r="L189" s="15" t="s">
        <v>124</v>
      </c>
      <c r="M189" s="15" t="s">
        <v>124</v>
      </c>
      <c r="N189" s="15" t="s">
        <v>124</v>
      </c>
      <c r="O189" s="15"/>
      <c r="P189" s="15"/>
      <c r="Q189" s="15" t="s">
        <v>124</v>
      </c>
      <c r="R189" s="15" t="s">
        <v>124</v>
      </c>
      <c r="S189" s="15" t="s">
        <v>124</v>
      </c>
      <c r="T189" s="15"/>
      <c r="U189" s="15"/>
      <c r="V189" s="15" t="s">
        <v>124</v>
      </c>
      <c r="W189" s="15" t="s">
        <v>124</v>
      </c>
      <c r="X189" s="15" t="s">
        <v>124</v>
      </c>
      <c r="Y189" s="17"/>
      <c r="Z189" s="17"/>
      <c r="AA189" s="17" t="s">
        <v>124</v>
      </c>
      <c r="AB189" s="17" t="s">
        <v>124</v>
      </c>
      <c r="AC189" s="17" t="s">
        <v>124</v>
      </c>
      <c r="AD189" s="17"/>
      <c r="AE189" s="17"/>
      <c r="AF189" s="17" t="s">
        <v>124</v>
      </c>
      <c r="AG189" s="17" t="s">
        <v>124</v>
      </c>
      <c r="AH189" s="17" t="s">
        <v>124</v>
      </c>
      <c r="AI189" s="17"/>
      <c r="AJ189" s="17"/>
      <c r="AK189" s="17" t="s">
        <v>124</v>
      </c>
      <c r="AL189" s="17" t="s">
        <v>124</v>
      </c>
      <c r="AM189" s="18" t="s">
        <v>124</v>
      </c>
      <c r="AN189" s="17"/>
      <c r="AO189" s="17"/>
      <c r="AP189" s="17" t="s">
        <v>124</v>
      </c>
      <c r="AQ189" s="17" t="s">
        <v>124</v>
      </c>
      <c r="AR189" s="18" t="s">
        <v>124</v>
      </c>
      <c r="AS189" s="17"/>
      <c r="AT189" s="17"/>
      <c r="AU189" s="17" t="s">
        <v>124</v>
      </c>
      <c r="AV189" s="17" t="s">
        <v>124</v>
      </c>
      <c r="AW189" s="18" t="s">
        <v>124</v>
      </c>
      <c r="AX189" s="17"/>
      <c r="AY189" s="15"/>
      <c r="AZ189" s="15" t="s">
        <v>124</v>
      </c>
      <c r="BA189" s="15" t="s">
        <v>124</v>
      </c>
      <c r="BB189" s="19" t="s">
        <v>124</v>
      </c>
      <c r="BC189" s="15"/>
      <c r="BD189" s="15"/>
      <c r="BE189" s="15" t="s">
        <v>124</v>
      </c>
      <c r="BF189" s="15" t="s">
        <v>124</v>
      </c>
      <c r="BG189" s="19" t="s">
        <v>124</v>
      </c>
      <c r="BH189" s="15"/>
      <c r="BI189" s="15"/>
      <c r="BJ189" s="15" t="s">
        <v>124</v>
      </c>
      <c r="BK189" s="15" t="s">
        <v>124</v>
      </c>
      <c r="BL189" s="19" t="s">
        <v>124</v>
      </c>
      <c r="BM189" s="15"/>
      <c r="BN189" s="15"/>
      <c r="BO189" s="15" t="s">
        <v>124</v>
      </c>
      <c r="BP189" s="15" t="s">
        <v>124</v>
      </c>
      <c r="BQ189" s="19" t="s">
        <v>124</v>
      </c>
      <c r="BR189" s="15"/>
      <c r="BS189" s="15"/>
      <c r="BT189" s="15" t="s">
        <v>124</v>
      </c>
      <c r="BU189" s="15" t="s">
        <v>124</v>
      </c>
      <c r="BV189" s="19" t="s">
        <v>124</v>
      </c>
      <c r="BW189" s="15"/>
      <c r="BX189" s="15"/>
      <c r="BY189" s="27" t="s">
        <v>124</v>
      </c>
      <c r="BZ189" s="27" t="s">
        <v>124</v>
      </c>
      <c r="CA189" s="19" t="s">
        <v>124</v>
      </c>
      <c r="CB189" s="15"/>
      <c r="CC189" s="20"/>
      <c r="CD189" s="15" t="s">
        <v>124</v>
      </c>
      <c r="CE189" s="15" t="s">
        <v>124</v>
      </c>
      <c r="CF189" s="15" t="s">
        <v>124</v>
      </c>
      <c r="CI189" s="25" t="s">
        <v>124</v>
      </c>
      <c r="CJ189" s="25" t="s">
        <v>124</v>
      </c>
      <c r="CK189" s="25" t="s">
        <v>124</v>
      </c>
      <c r="CN189" s="25" t="s">
        <v>124</v>
      </c>
      <c r="CO189" s="25" t="s">
        <v>124</v>
      </c>
      <c r="CP189" s="25" t="s">
        <v>124</v>
      </c>
      <c r="CR189" t="s">
        <v>257</v>
      </c>
      <c r="CS189" s="25" t="s">
        <v>124</v>
      </c>
      <c r="CT189" s="25" t="s">
        <v>124</v>
      </c>
      <c r="CU189" s="24" t="s">
        <v>124</v>
      </c>
    </row>
    <row r="190" spans="1:100">
      <c r="A190" s="15">
        <v>57</v>
      </c>
      <c r="B190" s="22" t="s">
        <v>145</v>
      </c>
      <c r="D190" s="16">
        <v>52</v>
      </c>
      <c r="F190" s="16">
        <v>10</v>
      </c>
      <c r="G190" s="15">
        <v>0</v>
      </c>
      <c r="H190" s="15">
        <v>0</v>
      </c>
      <c r="I190" s="15">
        <f>SUM(G190:H190)</f>
        <v>0</v>
      </c>
      <c r="J190" s="15">
        <f>MEDIAN(I190:I193)</f>
        <v>0</v>
      </c>
      <c r="K190" s="15"/>
      <c r="L190" s="15">
        <v>3</v>
      </c>
      <c r="M190" s="15">
        <v>5</v>
      </c>
      <c r="N190" s="15">
        <f>SUM(L190:M190)</f>
        <v>8</v>
      </c>
      <c r="O190" s="15">
        <f>MEDIAN(N190:N193)</f>
        <v>8</v>
      </c>
      <c r="P190" s="15"/>
      <c r="Q190" s="15">
        <v>0</v>
      </c>
      <c r="R190" s="15">
        <v>0</v>
      </c>
      <c r="S190" s="15">
        <f>SUM(Q190:R190)</f>
        <v>0</v>
      </c>
      <c r="T190" s="15">
        <f>MEDIAN(S190:S193)</f>
        <v>0</v>
      </c>
      <c r="U190" s="15"/>
      <c r="V190" s="15">
        <v>0</v>
      </c>
      <c r="W190" s="15">
        <v>0</v>
      </c>
      <c r="X190" s="15">
        <f>SUM(V190:W190)</f>
        <v>0</v>
      </c>
      <c r="Y190" s="17">
        <f>MEDIAN(X190:X193)</f>
        <v>0</v>
      </c>
      <c r="Z190" s="17"/>
      <c r="AA190" s="17">
        <v>0</v>
      </c>
      <c r="AB190" s="17">
        <v>0</v>
      </c>
      <c r="AC190" s="17">
        <f>SUM(AA190:AB190)</f>
        <v>0</v>
      </c>
      <c r="AD190" s="17">
        <f>MEDIAN(AC190:AC193)</f>
        <v>0</v>
      </c>
      <c r="AE190" s="17"/>
      <c r="AF190" s="17">
        <v>0</v>
      </c>
      <c r="AG190" s="17">
        <v>0</v>
      </c>
      <c r="AH190" s="17">
        <f>SUM(AF190:AG190)</f>
        <v>0</v>
      </c>
      <c r="AI190" s="17">
        <f>MEDIAN(AH190:AH193)</f>
        <v>0</v>
      </c>
      <c r="AJ190" s="17"/>
      <c r="AK190" s="17">
        <v>0</v>
      </c>
      <c r="AL190" s="17">
        <v>0</v>
      </c>
      <c r="AM190" s="17">
        <f>SUM(AK190:AL190)</f>
        <v>0</v>
      </c>
      <c r="AN190" s="17">
        <f>MEDIAN(AM190:AM193)</f>
        <v>0</v>
      </c>
      <c r="AO190" s="17"/>
      <c r="AP190" s="17">
        <v>0</v>
      </c>
      <c r="AQ190" s="17">
        <v>0</v>
      </c>
      <c r="AR190" s="17">
        <f>SUM(AP190:AQ190)</f>
        <v>0</v>
      </c>
      <c r="AS190" s="17">
        <f>MEDIAN(AR190:AR193)</f>
        <v>0</v>
      </c>
      <c r="AT190" s="17"/>
      <c r="AU190" s="17">
        <v>0</v>
      </c>
      <c r="AV190" s="17">
        <v>0</v>
      </c>
      <c r="AW190" s="17">
        <f>SUM(AU190:AV190)</f>
        <v>0</v>
      </c>
      <c r="AX190" s="17">
        <f>MEDIAN(AW190:AW193)</f>
        <v>0</v>
      </c>
      <c r="AY190" s="15"/>
      <c r="AZ190" s="15">
        <v>0</v>
      </c>
      <c r="BA190" s="15">
        <v>0</v>
      </c>
      <c r="BB190" s="15">
        <f>SUM(AZ190:BA190)</f>
        <v>0</v>
      </c>
      <c r="BC190" s="15">
        <f>MEDIAN(BB190:BB193)</f>
        <v>0</v>
      </c>
      <c r="BD190" s="15"/>
      <c r="BE190" s="15">
        <v>1</v>
      </c>
      <c r="BF190" s="15">
        <v>1</v>
      </c>
      <c r="BG190" s="15">
        <f t="shared" ref="BG190:BG197" si="170">SUM(BE190:BF190)</f>
        <v>2</v>
      </c>
      <c r="BH190" s="15">
        <f>MEDIAN(BG190:BG193)</f>
        <v>2</v>
      </c>
      <c r="BI190" s="15"/>
      <c r="BJ190" s="15">
        <v>0</v>
      </c>
      <c r="BK190" s="15">
        <v>0</v>
      </c>
      <c r="BL190" s="15">
        <f t="shared" ref="BL190:BL197" si="171">SUM(BJ190:BK190)</f>
        <v>0</v>
      </c>
      <c r="BM190" s="15">
        <f>MEDIAN(BL190:BL193)</f>
        <v>0</v>
      </c>
      <c r="BN190" s="15"/>
      <c r="BO190" s="15">
        <v>3</v>
      </c>
      <c r="BP190" s="15">
        <v>5</v>
      </c>
      <c r="BQ190" s="15">
        <f t="shared" ref="BQ190:BQ197" si="172">SUM(BO190:BP190)</f>
        <v>8</v>
      </c>
      <c r="BR190" s="15">
        <f>MEDIAN(BQ190:BQ193)</f>
        <v>8</v>
      </c>
      <c r="BS190" s="15"/>
      <c r="BT190" s="15">
        <v>3</v>
      </c>
      <c r="BU190" s="15">
        <v>5</v>
      </c>
      <c r="BV190" s="19">
        <f t="shared" ref="BV190:BV197" si="173">SUM(BT190:BU190)</f>
        <v>8</v>
      </c>
      <c r="BW190" s="15">
        <f>MEDIAN(BV190:BV193)</f>
        <v>8</v>
      </c>
      <c r="BX190" s="15"/>
      <c r="BY190" s="27">
        <v>0</v>
      </c>
      <c r="BZ190" s="27">
        <v>0</v>
      </c>
      <c r="CA190" s="15">
        <f t="shared" ref="CA190:CA197" si="174">SUM(BY190:BZ190)</f>
        <v>0</v>
      </c>
      <c r="CB190" s="15">
        <f>MEDIAN(CA190:CA193)</f>
        <v>1</v>
      </c>
      <c r="CC190" s="20"/>
      <c r="CD190" s="24">
        <v>0</v>
      </c>
      <c r="CE190" s="24">
        <v>0</v>
      </c>
      <c r="CF190" s="24">
        <f t="shared" ref="CF190:CF197" si="175">SUM(CD190:CE190)</f>
        <v>0</v>
      </c>
      <c r="CG190" s="24">
        <f>MEDIAN(CF190:CF193)</f>
        <v>0</v>
      </c>
      <c r="CI190" s="24">
        <v>0</v>
      </c>
      <c r="CJ190" s="24">
        <v>0</v>
      </c>
      <c r="CK190" s="24">
        <f t="shared" ref="CK190:CK197" si="176">SUM(CI190:CJ190)</f>
        <v>0</v>
      </c>
      <c r="CL190" s="24">
        <f>MEDIAN(CK190:CK193)</f>
        <v>0</v>
      </c>
      <c r="CN190" s="24">
        <v>0</v>
      </c>
      <c r="CO190" s="24">
        <v>0</v>
      </c>
      <c r="CP190" s="24">
        <f t="shared" ref="CP190:CP197" si="177">SUM(CN190:CO190)</f>
        <v>0</v>
      </c>
      <c r="CQ190" s="24">
        <f>MEDIAN(CP190:CP193)</f>
        <v>0</v>
      </c>
      <c r="CR190" t="s">
        <v>257</v>
      </c>
      <c r="CS190" s="24">
        <v>0</v>
      </c>
      <c r="CT190" s="24">
        <v>0</v>
      </c>
      <c r="CU190" s="24">
        <f t="shared" si="125"/>
        <v>0</v>
      </c>
      <c r="CV190">
        <f t="shared" ref="CV190" si="178">MEDIAN(CU190:CU193)</f>
        <v>0</v>
      </c>
    </row>
    <row r="191" spans="1:100">
      <c r="A191" s="15">
        <v>57</v>
      </c>
      <c r="B191" s="22" t="s">
        <v>145</v>
      </c>
      <c r="D191" s="16">
        <v>58</v>
      </c>
      <c r="F191" s="16">
        <v>10</v>
      </c>
      <c r="G191" s="15" t="s">
        <v>124</v>
      </c>
      <c r="H191" s="15" t="s">
        <v>124</v>
      </c>
      <c r="I191" s="15" t="s">
        <v>124</v>
      </c>
      <c r="J191" s="15"/>
      <c r="K191" s="15"/>
      <c r="L191" s="15" t="s">
        <v>124</v>
      </c>
      <c r="M191" s="15" t="s">
        <v>124</v>
      </c>
      <c r="N191" s="15" t="s">
        <v>124</v>
      </c>
      <c r="O191" s="15"/>
      <c r="P191" s="15"/>
      <c r="Q191" s="15" t="s">
        <v>124</v>
      </c>
      <c r="R191" s="15" t="s">
        <v>124</v>
      </c>
      <c r="S191" s="15" t="s">
        <v>124</v>
      </c>
      <c r="T191" s="15"/>
      <c r="U191" s="15"/>
      <c r="V191" s="15" t="s">
        <v>124</v>
      </c>
      <c r="W191" s="15" t="s">
        <v>124</v>
      </c>
      <c r="X191" s="15" t="s">
        <v>124</v>
      </c>
      <c r="Y191" s="17"/>
      <c r="Z191" s="17"/>
      <c r="AA191" s="17" t="s">
        <v>124</v>
      </c>
      <c r="AB191" s="17" t="s">
        <v>124</v>
      </c>
      <c r="AC191" s="17" t="s">
        <v>124</v>
      </c>
      <c r="AD191" s="17"/>
      <c r="AE191" s="17"/>
      <c r="AF191" s="17" t="s">
        <v>124</v>
      </c>
      <c r="AG191" s="17" t="s">
        <v>124</v>
      </c>
      <c r="AH191" s="17" t="s">
        <v>124</v>
      </c>
      <c r="AI191" s="17"/>
      <c r="AJ191" s="17"/>
      <c r="AK191" s="17" t="s">
        <v>124</v>
      </c>
      <c r="AL191" s="17" t="s">
        <v>124</v>
      </c>
      <c r="AM191" s="18" t="s">
        <v>124</v>
      </c>
      <c r="AN191" s="17"/>
      <c r="AO191" s="17"/>
      <c r="AP191" s="17" t="s">
        <v>124</v>
      </c>
      <c r="AQ191" s="17" t="s">
        <v>124</v>
      </c>
      <c r="AR191" s="18" t="s">
        <v>124</v>
      </c>
      <c r="AS191" s="17"/>
      <c r="AT191" s="17"/>
      <c r="AU191" s="17" t="s">
        <v>124</v>
      </c>
      <c r="AV191" s="17" t="s">
        <v>124</v>
      </c>
      <c r="AW191" s="18" t="s">
        <v>124</v>
      </c>
      <c r="AX191" s="17"/>
      <c r="AY191" s="15"/>
      <c r="AZ191" s="15" t="s">
        <v>124</v>
      </c>
      <c r="BA191" s="15" t="s">
        <v>124</v>
      </c>
      <c r="BB191" s="19" t="s">
        <v>124</v>
      </c>
      <c r="BC191" s="15"/>
      <c r="BD191" s="15"/>
      <c r="BE191" s="15">
        <v>1</v>
      </c>
      <c r="BF191" s="15">
        <v>1</v>
      </c>
      <c r="BG191" s="15">
        <f t="shared" si="170"/>
        <v>2</v>
      </c>
      <c r="BH191" s="15"/>
      <c r="BI191" s="15"/>
      <c r="BJ191" s="15">
        <v>0</v>
      </c>
      <c r="BK191" s="15">
        <v>0</v>
      </c>
      <c r="BL191" s="15">
        <f t="shared" si="171"/>
        <v>0</v>
      </c>
      <c r="BM191" s="15"/>
      <c r="BN191" s="15"/>
      <c r="BO191" s="15">
        <v>3</v>
      </c>
      <c r="BP191" s="15">
        <v>5</v>
      </c>
      <c r="BQ191" s="15">
        <f t="shared" si="172"/>
        <v>8</v>
      </c>
      <c r="BR191" s="15"/>
      <c r="BS191" s="15"/>
      <c r="BT191" s="15">
        <v>3</v>
      </c>
      <c r="BU191" s="15">
        <v>5</v>
      </c>
      <c r="BV191" s="19">
        <f t="shared" si="173"/>
        <v>8</v>
      </c>
      <c r="BW191" s="15"/>
      <c r="BX191" s="15"/>
      <c r="BY191" s="27">
        <v>1</v>
      </c>
      <c r="BZ191" s="27">
        <v>1</v>
      </c>
      <c r="CA191" s="15">
        <f t="shared" si="174"/>
        <v>2</v>
      </c>
      <c r="CB191" s="15"/>
      <c r="CC191" s="20"/>
      <c r="CD191" s="24">
        <v>0</v>
      </c>
      <c r="CE191" s="24">
        <v>0</v>
      </c>
      <c r="CF191" s="24">
        <f t="shared" si="175"/>
        <v>0</v>
      </c>
      <c r="CI191" s="24">
        <v>0</v>
      </c>
      <c r="CJ191" s="24">
        <v>0</v>
      </c>
      <c r="CK191" s="24">
        <f t="shared" si="176"/>
        <v>0</v>
      </c>
      <c r="CN191" s="24">
        <v>0</v>
      </c>
      <c r="CO191" s="24">
        <v>0</v>
      </c>
      <c r="CP191" s="24">
        <f t="shared" si="177"/>
        <v>0</v>
      </c>
      <c r="CR191" t="s">
        <v>257</v>
      </c>
      <c r="CS191" s="24">
        <v>0</v>
      </c>
      <c r="CT191" s="24">
        <v>0</v>
      </c>
      <c r="CU191" s="24">
        <f t="shared" si="125"/>
        <v>0</v>
      </c>
    </row>
    <row r="192" spans="1:100">
      <c r="A192" s="15">
        <v>57</v>
      </c>
      <c r="B192" s="22" t="s">
        <v>145</v>
      </c>
      <c r="D192" s="16">
        <v>76</v>
      </c>
      <c r="F192" s="16">
        <v>10</v>
      </c>
      <c r="G192" s="15">
        <v>0</v>
      </c>
      <c r="H192" s="15">
        <v>0</v>
      </c>
      <c r="I192" s="15">
        <f t="shared" ref="I192:I197" si="179">SUM(G192:H192)</f>
        <v>0</v>
      </c>
      <c r="J192" s="15"/>
      <c r="K192" s="15"/>
      <c r="L192" s="15">
        <v>3</v>
      </c>
      <c r="M192" s="15">
        <v>5</v>
      </c>
      <c r="N192" s="15">
        <f t="shared" ref="N192:N197" si="180">SUM(L192:M192)</f>
        <v>8</v>
      </c>
      <c r="O192" s="15"/>
      <c r="P192" s="15"/>
      <c r="Q192" s="15">
        <v>0</v>
      </c>
      <c r="R192" s="15">
        <v>0</v>
      </c>
      <c r="S192" s="15">
        <f t="shared" ref="S192:S197" si="181">SUM(Q192:R192)</f>
        <v>0</v>
      </c>
      <c r="T192" s="15"/>
      <c r="U192" s="15"/>
      <c r="V192" s="15">
        <v>0</v>
      </c>
      <c r="W192" s="15">
        <v>0</v>
      </c>
      <c r="X192" s="15">
        <f t="shared" ref="X192:X197" si="182">SUM(V192:W192)</f>
        <v>0</v>
      </c>
      <c r="Y192" s="17"/>
      <c r="Z192" s="17"/>
      <c r="AA192" s="17">
        <v>0</v>
      </c>
      <c r="AB192" s="17">
        <v>0</v>
      </c>
      <c r="AC192" s="17">
        <f t="shared" ref="AC192:AC197" si="183">SUM(AA192:AB192)</f>
        <v>0</v>
      </c>
      <c r="AD192" s="17"/>
      <c r="AE192" s="17"/>
      <c r="AF192" s="17">
        <v>0</v>
      </c>
      <c r="AG192" s="17">
        <v>0</v>
      </c>
      <c r="AH192" s="17">
        <f t="shared" ref="AH192:AH197" si="184">SUM(AF192:AG192)</f>
        <v>0</v>
      </c>
      <c r="AI192" s="17"/>
      <c r="AJ192" s="17"/>
      <c r="AK192" s="17">
        <v>0</v>
      </c>
      <c r="AL192" s="17">
        <v>0</v>
      </c>
      <c r="AM192" s="17">
        <f t="shared" ref="AM192:AM197" si="185">SUM(AK192:AL192)</f>
        <v>0</v>
      </c>
      <c r="AN192" s="17"/>
      <c r="AO192" s="17"/>
      <c r="AP192" s="17">
        <v>0</v>
      </c>
      <c r="AQ192" s="17">
        <v>0</v>
      </c>
      <c r="AR192" s="17">
        <f t="shared" ref="AR192:AR197" si="186">SUM(AP192:AQ192)</f>
        <v>0</v>
      </c>
      <c r="AS192" s="17"/>
      <c r="AT192" s="17"/>
      <c r="AU192" s="17">
        <v>0</v>
      </c>
      <c r="AV192" s="17">
        <v>0</v>
      </c>
      <c r="AW192" s="17">
        <f t="shared" ref="AW192:AW197" si="187">SUM(AU192:AV192)</f>
        <v>0</v>
      </c>
      <c r="AX192" s="17"/>
      <c r="AY192" s="15"/>
      <c r="AZ192" s="15">
        <v>0</v>
      </c>
      <c r="BA192" s="15">
        <v>0</v>
      </c>
      <c r="BB192" s="15">
        <f t="shared" ref="BB192:BB197" si="188">SUM(AZ192:BA192)</f>
        <v>0</v>
      </c>
      <c r="BC192" s="15"/>
      <c r="BD192" s="15"/>
      <c r="BE192" s="15">
        <v>1</v>
      </c>
      <c r="BF192" s="15">
        <v>1</v>
      </c>
      <c r="BG192" s="15">
        <f t="shared" si="170"/>
        <v>2</v>
      </c>
      <c r="BH192" s="15"/>
      <c r="BI192" s="15"/>
      <c r="BJ192" s="15">
        <v>0</v>
      </c>
      <c r="BK192" s="15">
        <v>0</v>
      </c>
      <c r="BL192" s="15">
        <f t="shared" si="171"/>
        <v>0</v>
      </c>
      <c r="BM192" s="15"/>
      <c r="BN192" s="15"/>
      <c r="BO192" s="15">
        <v>3</v>
      </c>
      <c r="BP192" s="15">
        <v>5</v>
      </c>
      <c r="BQ192" s="15">
        <f t="shared" si="172"/>
        <v>8</v>
      </c>
      <c r="BR192" s="15"/>
      <c r="BS192" s="15"/>
      <c r="BT192" s="15">
        <v>3</v>
      </c>
      <c r="BU192" s="15">
        <v>5</v>
      </c>
      <c r="BV192" s="19">
        <f t="shared" si="173"/>
        <v>8</v>
      </c>
      <c r="BW192" s="15"/>
      <c r="BX192" s="15"/>
      <c r="BY192" s="27">
        <v>0</v>
      </c>
      <c r="BZ192" s="27">
        <v>0</v>
      </c>
      <c r="CA192" s="15">
        <f t="shared" si="174"/>
        <v>0</v>
      </c>
      <c r="CB192" s="15"/>
      <c r="CC192" s="20"/>
      <c r="CD192" s="24">
        <v>0</v>
      </c>
      <c r="CE192" s="24">
        <v>0</v>
      </c>
      <c r="CF192" s="24">
        <f t="shared" si="175"/>
        <v>0</v>
      </c>
      <c r="CI192" s="24">
        <v>0</v>
      </c>
      <c r="CJ192" s="24">
        <v>0</v>
      </c>
      <c r="CK192" s="24">
        <f t="shared" si="176"/>
        <v>0</v>
      </c>
      <c r="CN192" s="24">
        <v>1</v>
      </c>
      <c r="CO192" s="24">
        <v>1</v>
      </c>
      <c r="CP192" s="24">
        <f t="shared" si="177"/>
        <v>2</v>
      </c>
      <c r="CR192" t="s">
        <v>257</v>
      </c>
      <c r="CS192" s="24">
        <v>0</v>
      </c>
      <c r="CT192" s="24">
        <v>0</v>
      </c>
      <c r="CU192" s="24">
        <f t="shared" si="125"/>
        <v>0</v>
      </c>
    </row>
    <row r="193" spans="1:100">
      <c r="A193" s="15">
        <v>57</v>
      </c>
      <c r="B193" s="22" t="s">
        <v>145</v>
      </c>
      <c r="D193" s="16">
        <v>82</v>
      </c>
      <c r="F193" s="16">
        <v>10</v>
      </c>
      <c r="G193" s="15">
        <v>0</v>
      </c>
      <c r="H193" s="15">
        <v>0</v>
      </c>
      <c r="I193" s="15">
        <f t="shared" si="179"/>
        <v>0</v>
      </c>
      <c r="J193" s="15"/>
      <c r="K193" s="15"/>
      <c r="L193" s="15">
        <v>3</v>
      </c>
      <c r="M193" s="15">
        <v>5</v>
      </c>
      <c r="N193" s="15">
        <f t="shared" si="180"/>
        <v>8</v>
      </c>
      <c r="O193" s="15"/>
      <c r="P193" s="15"/>
      <c r="Q193" s="15">
        <v>0</v>
      </c>
      <c r="R193" s="15">
        <v>0</v>
      </c>
      <c r="S193" s="15">
        <f t="shared" si="181"/>
        <v>0</v>
      </c>
      <c r="T193" s="15"/>
      <c r="U193" s="15"/>
      <c r="V193" s="15">
        <v>0</v>
      </c>
      <c r="W193" s="15">
        <v>0</v>
      </c>
      <c r="X193" s="15">
        <f t="shared" si="182"/>
        <v>0</v>
      </c>
      <c r="Y193" s="17"/>
      <c r="Z193" s="17"/>
      <c r="AA193" s="17">
        <v>0</v>
      </c>
      <c r="AB193" s="17">
        <v>0</v>
      </c>
      <c r="AC193" s="17">
        <f t="shared" si="183"/>
        <v>0</v>
      </c>
      <c r="AD193" s="17"/>
      <c r="AE193" s="17"/>
      <c r="AF193" s="17">
        <v>0</v>
      </c>
      <c r="AG193" s="17">
        <v>0</v>
      </c>
      <c r="AH193" s="17">
        <f t="shared" si="184"/>
        <v>0</v>
      </c>
      <c r="AI193" s="17"/>
      <c r="AJ193" s="17"/>
      <c r="AK193" s="17">
        <v>0</v>
      </c>
      <c r="AL193" s="17">
        <v>0</v>
      </c>
      <c r="AM193" s="17">
        <f t="shared" si="185"/>
        <v>0</v>
      </c>
      <c r="AN193" s="17"/>
      <c r="AO193" s="17"/>
      <c r="AP193" s="17">
        <v>1</v>
      </c>
      <c r="AQ193" s="17">
        <v>2</v>
      </c>
      <c r="AR193" s="17">
        <f t="shared" si="186"/>
        <v>3</v>
      </c>
      <c r="AS193" s="17"/>
      <c r="AT193" s="17"/>
      <c r="AU193" s="17">
        <v>0</v>
      </c>
      <c r="AV193" s="17">
        <v>0</v>
      </c>
      <c r="AW193" s="17">
        <f t="shared" si="187"/>
        <v>0</v>
      </c>
      <c r="AX193" s="17"/>
      <c r="AY193" s="15"/>
      <c r="AZ193" s="15">
        <v>0</v>
      </c>
      <c r="BA193" s="15">
        <v>0</v>
      </c>
      <c r="BB193" s="15">
        <f t="shared" si="188"/>
        <v>0</v>
      </c>
      <c r="BC193" s="15"/>
      <c r="BD193" s="15"/>
      <c r="BE193" s="15">
        <v>1</v>
      </c>
      <c r="BF193" s="15">
        <v>1</v>
      </c>
      <c r="BG193" s="15">
        <f t="shared" si="170"/>
        <v>2</v>
      </c>
      <c r="BH193" s="15"/>
      <c r="BI193" s="15"/>
      <c r="BJ193" s="15">
        <v>0</v>
      </c>
      <c r="BK193" s="15">
        <v>0</v>
      </c>
      <c r="BL193" s="15">
        <f t="shared" si="171"/>
        <v>0</v>
      </c>
      <c r="BM193" s="15"/>
      <c r="BN193" s="15"/>
      <c r="BO193" s="15">
        <v>3</v>
      </c>
      <c r="BP193" s="15">
        <v>5</v>
      </c>
      <c r="BQ193" s="15">
        <f t="shared" si="172"/>
        <v>8</v>
      </c>
      <c r="BR193" s="15"/>
      <c r="BS193" s="15"/>
      <c r="BT193" s="15">
        <v>3</v>
      </c>
      <c r="BU193" s="15">
        <v>5</v>
      </c>
      <c r="BV193" s="19">
        <f t="shared" si="173"/>
        <v>8</v>
      </c>
      <c r="BW193" s="15"/>
      <c r="BX193" s="15"/>
      <c r="BY193" s="27">
        <v>1</v>
      </c>
      <c r="BZ193" s="27">
        <v>1</v>
      </c>
      <c r="CA193" s="15">
        <f t="shared" si="174"/>
        <v>2</v>
      </c>
      <c r="CB193" s="15"/>
      <c r="CC193" s="20"/>
      <c r="CD193" s="24">
        <v>0</v>
      </c>
      <c r="CE193" s="24">
        <v>0</v>
      </c>
      <c r="CF193" s="24">
        <f t="shared" si="175"/>
        <v>0</v>
      </c>
      <c r="CI193" s="24">
        <v>0</v>
      </c>
      <c r="CJ193" s="24">
        <v>0</v>
      </c>
      <c r="CK193" s="24">
        <f t="shared" si="176"/>
        <v>0</v>
      </c>
      <c r="CN193" s="24">
        <v>0</v>
      </c>
      <c r="CO193" s="24">
        <v>0</v>
      </c>
      <c r="CP193" s="24">
        <f t="shared" si="177"/>
        <v>0</v>
      </c>
      <c r="CR193" t="s">
        <v>257</v>
      </c>
      <c r="CS193" s="24">
        <v>0</v>
      </c>
      <c r="CT193" s="24">
        <v>0</v>
      </c>
      <c r="CU193" s="24">
        <f t="shared" si="125"/>
        <v>0</v>
      </c>
    </row>
    <row r="194" spans="1:100">
      <c r="A194" s="15">
        <v>58</v>
      </c>
      <c r="B194" s="22" t="s">
        <v>146</v>
      </c>
      <c r="D194" s="16">
        <v>53</v>
      </c>
      <c r="F194" s="16">
        <v>11</v>
      </c>
      <c r="G194" s="15">
        <v>0</v>
      </c>
      <c r="H194" s="15">
        <v>0</v>
      </c>
      <c r="I194" s="15">
        <f t="shared" si="179"/>
        <v>0</v>
      </c>
      <c r="J194" s="15">
        <f>MEDIAN(I194:I197)</f>
        <v>0</v>
      </c>
      <c r="K194" s="15"/>
      <c r="L194" s="15">
        <v>3</v>
      </c>
      <c r="M194" s="15">
        <v>5</v>
      </c>
      <c r="N194" s="15">
        <f t="shared" si="180"/>
        <v>8</v>
      </c>
      <c r="O194" s="15">
        <f>MEDIAN(N194:N197)</f>
        <v>8</v>
      </c>
      <c r="P194" s="15"/>
      <c r="Q194" s="15">
        <v>3</v>
      </c>
      <c r="R194" s="15">
        <v>4</v>
      </c>
      <c r="S194" s="15">
        <f t="shared" si="181"/>
        <v>7</v>
      </c>
      <c r="T194" s="15">
        <f>MEDIAN(S194:S197)</f>
        <v>6</v>
      </c>
      <c r="U194" s="15"/>
      <c r="V194" s="15">
        <v>0</v>
      </c>
      <c r="W194" s="15">
        <v>0</v>
      </c>
      <c r="X194" s="15">
        <f t="shared" si="182"/>
        <v>0</v>
      </c>
      <c r="Y194" s="17">
        <f>MEDIAN(X194:X197)</f>
        <v>0</v>
      </c>
      <c r="Z194" s="17"/>
      <c r="AA194" s="17">
        <v>0</v>
      </c>
      <c r="AB194" s="17">
        <v>0</v>
      </c>
      <c r="AC194" s="17">
        <f t="shared" si="183"/>
        <v>0</v>
      </c>
      <c r="AD194" s="17">
        <f>MEDIAN(AC194:AC197)</f>
        <v>0</v>
      </c>
      <c r="AE194" s="17"/>
      <c r="AF194" s="17">
        <v>0</v>
      </c>
      <c r="AG194" s="17">
        <v>0</v>
      </c>
      <c r="AH194" s="17">
        <f t="shared" si="184"/>
        <v>0</v>
      </c>
      <c r="AI194" s="17">
        <f>MEDIAN(AH194:AH197)</f>
        <v>0</v>
      </c>
      <c r="AJ194" s="17"/>
      <c r="AK194" s="17">
        <v>1</v>
      </c>
      <c r="AL194" s="17">
        <v>3</v>
      </c>
      <c r="AM194" s="17">
        <f t="shared" si="185"/>
        <v>4</v>
      </c>
      <c r="AN194" s="17">
        <f>MEDIAN(AM194:AM197)</f>
        <v>4</v>
      </c>
      <c r="AO194" s="17"/>
      <c r="AP194" s="17">
        <v>1</v>
      </c>
      <c r="AQ194" s="17">
        <v>2</v>
      </c>
      <c r="AR194" s="17">
        <f t="shared" si="186"/>
        <v>3</v>
      </c>
      <c r="AS194" s="17">
        <f>MEDIAN(AR194:AR197)</f>
        <v>3</v>
      </c>
      <c r="AT194" s="17"/>
      <c r="AU194" s="17">
        <v>0</v>
      </c>
      <c r="AV194" s="17">
        <v>0</v>
      </c>
      <c r="AW194" s="17">
        <f t="shared" si="187"/>
        <v>0</v>
      </c>
      <c r="AX194" s="17">
        <f>MEDIAN(AW194:AW197)</f>
        <v>0</v>
      </c>
      <c r="AY194" s="15"/>
      <c r="AZ194" s="15">
        <v>3</v>
      </c>
      <c r="BA194" s="15">
        <v>5</v>
      </c>
      <c r="BB194" s="15">
        <f t="shared" si="188"/>
        <v>8</v>
      </c>
      <c r="BC194" s="15">
        <f>MEDIAN(BB194:BB197)</f>
        <v>7.5</v>
      </c>
      <c r="BD194" s="15"/>
      <c r="BE194" s="15">
        <v>1</v>
      </c>
      <c r="BF194" s="15">
        <v>1</v>
      </c>
      <c r="BG194" s="15">
        <f t="shared" si="170"/>
        <v>2</v>
      </c>
      <c r="BH194" s="15">
        <f>MEDIAN(BG194:BG197)</f>
        <v>2</v>
      </c>
      <c r="BI194" s="15"/>
      <c r="BJ194" s="15">
        <v>0</v>
      </c>
      <c r="BK194" s="15">
        <v>0</v>
      </c>
      <c r="BL194" s="15">
        <f t="shared" si="171"/>
        <v>0</v>
      </c>
      <c r="BM194" s="15">
        <f>MEDIAN(BL194:BL197)</f>
        <v>0</v>
      </c>
      <c r="BN194" s="15"/>
      <c r="BO194" s="15">
        <v>3</v>
      </c>
      <c r="BP194" s="15">
        <v>5</v>
      </c>
      <c r="BQ194" s="15">
        <f t="shared" si="172"/>
        <v>8</v>
      </c>
      <c r="BR194" s="15">
        <f>MEDIAN(BQ194:BQ197)</f>
        <v>8</v>
      </c>
      <c r="BS194" s="15"/>
      <c r="BT194" s="15">
        <v>3</v>
      </c>
      <c r="BU194" s="15">
        <v>5</v>
      </c>
      <c r="BV194" s="19">
        <f t="shared" si="173"/>
        <v>8</v>
      </c>
      <c r="BW194" s="15">
        <f>MEDIAN(BV194:BV197)</f>
        <v>8</v>
      </c>
      <c r="BX194" s="15"/>
      <c r="BY194" s="27">
        <v>0</v>
      </c>
      <c r="BZ194" s="27">
        <v>0</v>
      </c>
      <c r="CA194" s="15">
        <f t="shared" si="174"/>
        <v>0</v>
      </c>
      <c r="CB194" s="15">
        <f>MEDIAN(CA194:CA197)</f>
        <v>0</v>
      </c>
      <c r="CC194" s="20"/>
      <c r="CD194" s="24">
        <v>0</v>
      </c>
      <c r="CE194" s="24">
        <v>0</v>
      </c>
      <c r="CF194" s="24">
        <f t="shared" si="175"/>
        <v>0</v>
      </c>
      <c r="CG194" s="24">
        <f>MEDIAN(CF194:CF197)</f>
        <v>2</v>
      </c>
      <c r="CI194" s="24">
        <v>0</v>
      </c>
      <c r="CJ194" s="24">
        <v>0</v>
      </c>
      <c r="CK194" s="24">
        <f t="shared" si="176"/>
        <v>0</v>
      </c>
      <c r="CL194" s="24">
        <f>MEDIAN(CK194:CK197)</f>
        <v>0</v>
      </c>
      <c r="CN194" s="24">
        <v>0</v>
      </c>
      <c r="CO194" s="24">
        <v>0</v>
      </c>
      <c r="CP194" s="24">
        <f t="shared" si="177"/>
        <v>0</v>
      </c>
      <c r="CQ194" s="24">
        <f>MEDIAN(CP194:CP197)</f>
        <v>0</v>
      </c>
      <c r="CR194" t="s">
        <v>257</v>
      </c>
      <c r="CS194" s="24">
        <v>0</v>
      </c>
      <c r="CT194" s="24">
        <v>0</v>
      </c>
      <c r="CU194" s="24">
        <f t="shared" si="125"/>
        <v>0</v>
      </c>
      <c r="CV194">
        <f t="shared" ref="CV194" si="189">MEDIAN(CU194:CU197)</f>
        <v>0</v>
      </c>
    </row>
    <row r="195" spans="1:100">
      <c r="A195" s="15">
        <v>58</v>
      </c>
      <c r="B195" s="22" t="s">
        <v>146</v>
      </c>
      <c r="D195" s="16">
        <v>59</v>
      </c>
      <c r="F195" s="16">
        <v>11</v>
      </c>
      <c r="G195" s="15">
        <v>0</v>
      </c>
      <c r="H195" s="15">
        <v>0</v>
      </c>
      <c r="I195" s="15">
        <f t="shared" si="179"/>
        <v>0</v>
      </c>
      <c r="J195" s="15"/>
      <c r="K195" s="15"/>
      <c r="L195" s="15">
        <v>3</v>
      </c>
      <c r="M195" s="15">
        <v>5</v>
      </c>
      <c r="N195" s="15">
        <f t="shared" si="180"/>
        <v>8</v>
      </c>
      <c r="O195" s="15"/>
      <c r="P195" s="15"/>
      <c r="Q195" s="15">
        <v>3</v>
      </c>
      <c r="R195" s="15">
        <v>3</v>
      </c>
      <c r="S195" s="15">
        <f t="shared" si="181"/>
        <v>6</v>
      </c>
      <c r="T195" s="15"/>
      <c r="U195" s="15"/>
      <c r="V195" s="15">
        <v>0</v>
      </c>
      <c r="W195" s="15">
        <v>0</v>
      </c>
      <c r="X195" s="15">
        <f t="shared" si="182"/>
        <v>0</v>
      </c>
      <c r="Y195" s="17"/>
      <c r="Z195" s="17"/>
      <c r="AA195" s="17">
        <v>0</v>
      </c>
      <c r="AB195" s="17">
        <v>0</v>
      </c>
      <c r="AC195" s="17">
        <f t="shared" si="183"/>
        <v>0</v>
      </c>
      <c r="AD195" s="17"/>
      <c r="AE195" s="17"/>
      <c r="AF195" s="17">
        <v>0</v>
      </c>
      <c r="AG195" s="17">
        <v>0</v>
      </c>
      <c r="AH195" s="17">
        <f t="shared" si="184"/>
        <v>0</v>
      </c>
      <c r="AI195" s="17"/>
      <c r="AJ195" s="17"/>
      <c r="AK195" s="17">
        <v>2</v>
      </c>
      <c r="AL195" s="17">
        <v>2</v>
      </c>
      <c r="AM195" s="17">
        <f t="shared" si="185"/>
        <v>4</v>
      </c>
      <c r="AN195" s="17"/>
      <c r="AO195" s="17"/>
      <c r="AP195" s="17">
        <v>1</v>
      </c>
      <c r="AQ195" s="17">
        <v>2</v>
      </c>
      <c r="AR195" s="17">
        <f t="shared" si="186"/>
        <v>3</v>
      </c>
      <c r="AS195" s="17"/>
      <c r="AT195" s="17"/>
      <c r="AU195" s="17">
        <v>0</v>
      </c>
      <c r="AV195" s="17">
        <v>0</v>
      </c>
      <c r="AW195" s="17">
        <f t="shared" si="187"/>
        <v>0</v>
      </c>
      <c r="AX195" s="17"/>
      <c r="AY195" s="15"/>
      <c r="AZ195" s="15">
        <v>2</v>
      </c>
      <c r="BA195" s="15">
        <v>5</v>
      </c>
      <c r="BB195" s="15">
        <f t="shared" si="188"/>
        <v>7</v>
      </c>
      <c r="BC195" s="15"/>
      <c r="BD195" s="15"/>
      <c r="BE195" s="15">
        <v>1</v>
      </c>
      <c r="BF195" s="15">
        <v>1</v>
      </c>
      <c r="BG195" s="15">
        <f t="shared" si="170"/>
        <v>2</v>
      </c>
      <c r="BH195" s="15"/>
      <c r="BI195" s="15"/>
      <c r="BJ195" s="15">
        <v>1</v>
      </c>
      <c r="BK195" s="15">
        <v>1</v>
      </c>
      <c r="BL195" s="15">
        <f t="shared" si="171"/>
        <v>2</v>
      </c>
      <c r="BM195" s="15"/>
      <c r="BN195" s="15"/>
      <c r="BO195" s="15">
        <v>3</v>
      </c>
      <c r="BP195" s="15">
        <v>5</v>
      </c>
      <c r="BQ195" s="15">
        <f t="shared" si="172"/>
        <v>8</v>
      </c>
      <c r="BR195" s="15"/>
      <c r="BS195" s="15"/>
      <c r="BT195" s="15">
        <v>3</v>
      </c>
      <c r="BU195" s="15">
        <v>5</v>
      </c>
      <c r="BV195" s="19">
        <f t="shared" si="173"/>
        <v>8</v>
      </c>
      <c r="BW195" s="15"/>
      <c r="BX195" s="15"/>
      <c r="BY195" s="27">
        <v>1</v>
      </c>
      <c r="BZ195" s="27">
        <v>1</v>
      </c>
      <c r="CA195" s="15">
        <f t="shared" si="174"/>
        <v>2</v>
      </c>
      <c r="CB195" s="15"/>
      <c r="CC195" s="20"/>
      <c r="CD195" s="24">
        <v>3</v>
      </c>
      <c r="CE195" s="24">
        <v>2</v>
      </c>
      <c r="CF195" s="24">
        <f t="shared" si="175"/>
        <v>5</v>
      </c>
      <c r="CI195" s="24">
        <v>0</v>
      </c>
      <c r="CJ195" s="24">
        <v>0</v>
      </c>
      <c r="CK195" s="24">
        <f t="shared" si="176"/>
        <v>0</v>
      </c>
      <c r="CN195" s="24">
        <v>0</v>
      </c>
      <c r="CO195" s="24">
        <v>0</v>
      </c>
      <c r="CP195" s="24">
        <f t="shared" si="177"/>
        <v>0</v>
      </c>
      <c r="CR195" t="s">
        <v>257</v>
      </c>
      <c r="CS195" s="24">
        <v>0</v>
      </c>
      <c r="CT195" s="24">
        <v>0</v>
      </c>
      <c r="CU195" s="24">
        <f t="shared" ref="CU195:CU257" si="190">SUM(CS195:CT195)</f>
        <v>0</v>
      </c>
    </row>
    <row r="196" spans="1:100">
      <c r="A196" s="15">
        <v>58</v>
      </c>
      <c r="B196" s="22" t="s">
        <v>146</v>
      </c>
      <c r="D196" s="16">
        <v>77</v>
      </c>
      <c r="F196" s="16">
        <v>11</v>
      </c>
      <c r="G196" s="15">
        <v>0</v>
      </c>
      <c r="H196" s="15">
        <v>0</v>
      </c>
      <c r="I196" s="15">
        <f t="shared" si="179"/>
        <v>0</v>
      </c>
      <c r="J196" s="15"/>
      <c r="K196" s="15"/>
      <c r="L196" s="15">
        <v>3</v>
      </c>
      <c r="M196" s="15">
        <v>5</v>
      </c>
      <c r="N196" s="15">
        <f t="shared" si="180"/>
        <v>8</v>
      </c>
      <c r="O196" s="15"/>
      <c r="P196" s="15"/>
      <c r="Q196" s="15">
        <v>2</v>
      </c>
      <c r="R196" s="15">
        <v>2</v>
      </c>
      <c r="S196" s="15">
        <f t="shared" si="181"/>
        <v>4</v>
      </c>
      <c r="T196" s="15"/>
      <c r="U196" s="15"/>
      <c r="V196" s="15">
        <v>0</v>
      </c>
      <c r="W196" s="15">
        <v>0</v>
      </c>
      <c r="X196" s="15">
        <f t="shared" si="182"/>
        <v>0</v>
      </c>
      <c r="Y196" s="17"/>
      <c r="Z196" s="17"/>
      <c r="AA196" s="17">
        <v>0</v>
      </c>
      <c r="AB196" s="17">
        <v>0</v>
      </c>
      <c r="AC196" s="17">
        <f t="shared" si="183"/>
        <v>0</v>
      </c>
      <c r="AD196" s="17"/>
      <c r="AE196" s="17"/>
      <c r="AF196" s="17">
        <v>0</v>
      </c>
      <c r="AG196" s="17">
        <v>0</v>
      </c>
      <c r="AH196" s="17">
        <f t="shared" si="184"/>
        <v>0</v>
      </c>
      <c r="AI196" s="17"/>
      <c r="AJ196" s="17"/>
      <c r="AK196" s="17">
        <v>1</v>
      </c>
      <c r="AL196" s="17">
        <v>2</v>
      </c>
      <c r="AM196" s="17">
        <f t="shared" si="185"/>
        <v>3</v>
      </c>
      <c r="AN196" s="17"/>
      <c r="AO196" s="17"/>
      <c r="AP196" s="17">
        <v>1</v>
      </c>
      <c r="AQ196" s="17">
        <v>2</v>
      </c>
      <c r="AR196" s="17">
        <f t="shared" si="186"/>
        <v>3</v>
      </c>
      <c r="AS196" s="17"/>
      <c r="AT196" s="17"/>
      <c r="AU196" s="17">
        <v>0</v>
      </c>
      <c r="AV196" s="17">
        <v>0</v>
      </c>
      <c r="AW196" s="17">
        <f t="shared" si="187"/>
        <v>0</v>
      </c>
      <c r="AX196" s="17"/>
      <c r="AY196" s="15"/>
      <c r="AZ196" s="15">
        <v>3</v>
      </c>
      <c r="BA196" s="15">
        <v>5</v>
      </c>
      <c r="BB196" s="15">
        <f t="shared" si="188"/>
        <v>8</v>
      </c>
      <c r="BC196" s="15"/>
      <c r="BD196" s="15"/>
      <c r="BE196" s="15">
        <v>1</v>
      </c>
      <c r="BF196" s="15">
        <v>1</v>
      </c>
      <c r="BG196" s="15">
        <f t="shared" si="170"/>
        <v>2</v>
      </c>
      <c r="BH196" s="15"/>
      <c r="BI196" s="15"/>
      <c r="BJ196" s="15">
        <v>0</v>
      </c>
      <c r="BK196" s="15">
        <v>0</v>
      </c>
      <c r="BL196" s="15">
        <f t="shared" si="171"/>
        <v>0</v>
      </c>
      <c r="BM196" s="15"/>
      <c r="BN196" s="15"/>
      <c r="BO196" s="15">
        <v>3</v>
      </c>
      <c r="BP196" s="15">
        <v>5</v>
      </c>
      <c r="BQ196" s="15">
        <f t="shared" si="172"/>
        <v>8</v>
      </c>
      <c r="BR196" s="15"/>
      <c r="BS196" s="15"/>
      <c r="BT196" s="15">
        <v>3</v>
      </c>
      <c r="BU196" s="15">
        <v>5</v>
      </c>
      <c r="BV196" s="19">
        <f t="shared" si="173"/>
        <v>8</v>
      </c>
      <c r="BW196" s="15"/>
      <c r="BX196" s="15"/>
      <c r="BY196" s="27">
        <v>0</v>
      </c>
      <c r="BZ196" s="27">
        <v>0</v>
      </c>
      <c r="CA196" s="15">
        <f t="shared" si="174"/>
        <v>0</v>
      </c>
      <c r="CB196" s="15"/>
      <c r="CC196" s="20"/>
      <c r="CD196" s="24">
        <v>2</v>
      </c>
      <c r="CE196" s="24">
        <v>2</v>
      </c>
      <c r="CF196" s="24">
        <f t="shared" si="175"/>
        <v>4</v>
      </c>
      <c r="CI196" s="24">
        <v>0</v>
      </c>
      <c r="CJ196" s="24">
        <v>0</v>
      </c>
      <c r="CK196" s="24">
        <f t="shared" si="176"/>
        <v>0</v>
      </c>
      <c r="CN196" s="24">
        <v>0</v>
      </c>
      <c r="CO196" s="24">
        <v>0</v>
      </c>
      <c r="CP196" s="24">
        <f t="shared" si="177"/>
        <v>0</v>
      </c>
      <c r="CR196" t="s">
        <v>257</v>
      </c>
      <c r="CS196" s="24">
        <v>0</v>
      </c>
      <c r="CT196" s="24">
        <v>0</v>
      </c>
      <c r="CU196" s="24">
        <f t="shared" si="190"/>
        <v>0</v>
      </c>
    </row>
    <row r="197" spans="1:100">
      <c r="A197" s="15">
        <v>58</v>
      </c>
      <c r="B197" s="22" t="s">
        <v>146</v>
      </c>
      <c r="D197" s="16">
        <v>83</v>
      </c>
      <c r="F197" s="16">
        <v>11</v>
      </c>
      <c r="G197" s="15">
        <v>0</v>
      </c>
      <c r="H197" s="15">
        <v>0</v>
      </c>
      <c r="I197" s="15">
        <f t="shared" si="179"/>
        <v>0</v>
      </c>
      <c r="J197" s="15"/>
      <c r="K197" s="15"/>
      <c r="L197" s="15">
        <v>3</v>
      </c>
      <c r="M197" s="15">
        <v>5</v>
      </c>
      <c r="N197" s="15">
        <f t="shared" si="180"/>
        <v>8</v>
      </c>
      <c r="O197" s="15"/>
      <c r="P197" s="15"/>
      <c r="Q197" s="15">
        <v>3</v>
      </c>
      <c r="R197" s="15">
        <v>3</v>
      </c>
      <c r="S197" s="15">
        <f t="shared" si="181"/>
        <v>6</v>
      </c>
      <c r="T197" s="15"/>
      <c r="U197" s="15"/>
      <c r="V197" s="15">
        <v>0</v>
      </c>
      <c r="W197" s="15">
        <v>0</v>
      </c>
      <c r="X197" s="15">
        <f t="shared" si="182"/>
        <v>0</v>
      </c>
      <c r="Y197" s="17"/>
      <c r="Z197" s="17"/>
      <c r="AA197" s="17">
        <v>0</v>
      </c>
      <c r="AB197" s="17">
        <v>0</v>
      </c>
      <c r="AC197" s="17">
        <f t="shared" si="183"/>
        <v>0</v>
      </c>
      <c r="AD197" s="17"/>
      <c r="AE197" s="17"/>
      <c r="AF197" s="17">
        <v>0</v>
      </c>
      <c r="AG197" s="17">
        <v>0</v>
      </c>
      <c r="AH197" s="17">
        <f t="shared" si="184"/>
        <v>0</v>
      </c>
      <c r="AI197" s="17"/>
      <c r="AJ197" s="17"/>
      <c r="AK197" s="17">
        <v>1</v>
      </c>
      <c r="AL197" s="17">
        <v>3</v>
      </c>
      <c r="AM197" s="17">
        <f t="shared" si="185"/>
        <v>4</v>
      </c>
      <c r="AN197" s="17"/>
      <c r="AO197" s="17"/>
      <c r="AP197" s="17">
        <v>1</v>
      </c>
      <c r="AQ197" s="17">
        <v>2</v>
      </c>
      <c r="AR197" s="17">
        <f t="shared" si="186"/>
        <v>3</v>
      </c>
      <c r="AS197" s="17"/>
      <c r="AT197" s="17"/>
      <c r="AU197" s="17">
        <v>0</v>
      </c>
      <c r="AV197" s="17">
        <v>0</v>
      </c>
      <c r="AW197" s="17">
        <f t="shared" si="187"/>
        <v>0</v>
      </c>
      <c r="AX197" s="17"/>
      <c r="AY197" s="15"/>
      <c r="AZ197" s="15">
        <v>2</v>
      </c>
      <c r="BA197" s="15">
        <v>5</v>
      </c>
      <c r="BB197" s="15">
        <f t="shared" si="188"/>
        <v>7</v>
      </c>
      <c r="BC197" s="15"/>
      <c r="BD197" s="15"/>
      <c r="BE197" s="15">
        <v>1</v>
      </c>
      <c r="BF197" s="15">
        <v>1</v>
      </c>
      <c r="BG197" s="15">
        <f t="shared" si="170"/>
        <v>2</v>
      </c>
      <c r="BH197" s="15"/>
      <c r="BI197" s="15"/>
      <c r="BJ197" s="15">
        <v>0</v>
      </c>
      <c r="BK197" s="15">
        <v>0</v>
      </c>
      <c r="BL197" s="15">
        <f t="shared" si="171"/>
        <v>0</v>
      </c>
      <c r="BM197" s="15"/>
      <c r="BN197" s="15"/>
      <c r="BO197" s="15">
        <v>3</v>
      </c>
      <c r="BP197" s="15">
        <v>5</v>
      </c>
      <c r="BQ197" s="15">
        <f t="shared" si="172"/>
        <v>8</v>
      </c>
      <c r="BR197" s="15"/>
      <c r="BS197" s="15"/>
      <c r="BT197" s="15">
        <v>3</v>
      </c>
      <c r="BU197" s="15">
        <v>5</v>
      </c>
      <c r="BV197" s="19">
        <f t="shared" si="173"/>
        <v>8</v>
      </c>
      <c r="BW197" s="15"/>
      <c r="BX197" s="15"/>
      <c r="BY197" s="27">
        <v>0</v>
      </c>
      <c r="BZ197" s="27">
        <v>0</v>
      </c>
      <c r="CA197" s="15">
        <f t="shared" si="174"/>
        <v>0</v>
      </c>
      <c r="CB197" s="15"/>
      <c r="CC197" s="20"/>
      <c r="CD197" s="15">
        <v>0</v>
      </c>
      <c r="CE197" s="15">
        <v>0</v>
      </c>
      <c r="CF197" s="24">
        <f t="shared" si="175"/>
        <v>0</v>
      </c>
      <c r="CI197" s="25">
        <v>0</v>
      </c>
      <c r="CJ197" s="25">
        <v>0</v>
      </c>
      <c r="CK197" s="24">
        <f t="shared" si="176"/>
        <v>0</v>
      </c>
      <c r="CN197" s="24">
        <v>0</v>
      </c>
      <c r="CO197" s="24">
        <v>0</v>
      </c>
      <c r="CP197" s="24">
        <f t="shared" si="177"/>
        <v>0</v>
      </c>
      <c r="CR197" t="s">
        <v>257</v>
      </c>
      <c r="CS197" s="24">
        <v>0</v>
      </c>
      <c r="CT197" s="24">
        <v>0</v>
      </c>
      <c r="CU197" s="24">
        <f t="shared" si="190"/>
        <v>0</v>
      </c>
    </row>
    <row r="198" spans="1:100">
      <c r="A198" s="15">
        <v>59</v>
      </c>
      <c r="B198" s="22" t="s">
        <v>147</v>
      </c>
      <c r="D198" s="16">
        <v>54</v>
      </c>
      <c r="F198" s="16">
        <v>12</v>
      </c>
      <c r="G198" s="15" t="s">
        <v>124</v>
      </c>
      <c r="H198" s="15" t="s">
        <v>124</v>
      </c>
      <c r="I198" s="15" t="s">
        <v>124</v>
      </c>
      <c r="J198" s="15" t="s">
        <v>124</v>
      </c>
      <c r="K198" s="15"/>
      <c r="L198" s="15" t="s">
        <v>124</v>
      </c>
      <c r="M198" s="15" t="s">
        <v>124</v>
      </c>
      <c r="N198" s="15" t="s">
        <v>124</v>
      </c>
      <c r="O198" s="15" t="s">
        <v>124</v>
      </c>
      <c r="P198" s="15"/>
      <c r="Q198" s="15" t="s">
        <v>124</v>
      </c>
      <c r="R198" s="15" t="s">
        <v>124</v>
      </c>
      <c r="S198" s="15" t="s">
        <v>124</v>
      </c>
      <c r="T198" s="15" t="s">
        <v>124</v>
      </c>
      <c r="U198" s="15"/>
      <c r="V198" s="15" t="s">
        <v>124</v>
      </c>
      <c r="W198" s="15" t="s">
        <v>124</v>
      </c>
      <c r="X198" s="15" t="s">
        <v>124</v>
      </c>
      <c r="Y198" s="17" t="s">
        <v>124</v>
      </c>
      <c r="Z198" s="17"/>
      <c r="AA198" s="17" t="s">
        <v>124</v>
      </c>
      <c r="AB198" s="17" t="s">
        <v>124</v>
      </c>
      <c r="AC198" s="17" t="s">
        <v>124</v>
      </c>
      <c r="AD198" s="17">
        <f>MEDIAN(AC198:AC201)</f>
        <v>0</v>
      </c>
      <c r="AE198" s="17"/>
      <c r="AF198" s="17" t="s">
        <v>124</v>
      </c>
      <c r="AG198" s="17" t="s">
        <v>124</v>
      </c>
      <c r="AH198" s="17" t="s">
        <v>124</v>
      </c>
      <c r="AI198" s="17" t="s">
        <v>124</v>
      </c>
      <c r="AJ198" s="17"/>
      <c r="AK198" s="17" t="s">
        <v>124</v>
      </c>
      <c r="AL198" s="17" t="s">
        <v>124</v>
      </c>
      <c r="AM198" s="18" t="s">
        <v>124</v>
      </c>
      <c r="AN198" s="18" t="s">
        <v>124</v>
      </c>
      <c r="AO198" s="17"/>
      <c r="AP198" s="17" t="s">
        <v>124</v>
      </c>
      <c r="AQ198" s="17" t="s">
        <v>124</v>
      </c>
      <c r="AR198" s="18" t="s">
        <v>124</v>
      </c>
      <c r="AS198" s="17">
        <f>MEDIAN(AR198:AR201)</f>
        <v>0</v>
      </c>
      <c r="AT198" s="17"/>
      <c r="AU198" s="17" t="s">
        <v>124</v>
      </c>
      <c r="AV198" s="17" t="s">
        <v>124</v>
      </c>
      <c r="AW198" s="18" t="s">
        <v>124</v>
      </c>
      <c r="AX198" s="17">
        <f>MEDIAN(AW198:AW201)</f>
        <v>0</v>
      </c>
      <c r="AY198" s="15"/>
      <c r="AZ198" s="15" t="s">
        <v>124</v>
      </c>
      <c r="BA198" s="15" t="s">
        <v>124</v>
      </c>
      <c r="BB198" s="19" t="s">
        <v>124</v>
      </c>
      <c r="BC198" s="15">
        <f>MEDIAN(BB198:BB201)</f>
        <v>7</v>
      </c>
      <c r="BD198" s="15"/>
      <c r="BE198" s="15" t="s">
        <v>124</v>
      </c>
      <c r="BF198" s="15" t="s">
        <v>124</v>
      </c>
      <c r="BG198" s="19" t="s">
        <v>124</v>
      </c>
      <c r="BH198" s="15">
        <f>MEDIAN(BG198:BG201)</f>
        <v>2</v>
      </c>
      <c r="BI198" s="15"/>
      <c r="BJ198" s="15" t="s">
        <v>124</v>
      </c>
      <c r="BK198" s="15" t="s">
        <v>124</v>
      </c>
      <c r="BL198" s="19" t="s">
        <v>124</v>
      </c>
      <c r="BM198" s="15">
        <f>MEDIAN(BL198:BL201)</f>
        <v>0</v>
      </c>
      <c r="BN198" s="15"/>
      <c r="BO198" s="15" t="s">
        <v>124</v>
      </c>
      <c r="BP198" s="15" t="s">
        <v>124</v>
      </c>
      <c r="BQ198" s="19" t="s">
        <v>124</v>
      </c>
      <c r="BR198" s="15">
        <f>MEDIAN(BQ198:BQ201)</f>
        <v>8</v>
      </c>
      <c r="BS198" s="15"/>
      <c r="BT198" s="15" t="s">
        <v>124</v>
      </c>
      <c r="BU198" s="15" t="s">
        <v>124</v>
      </c>
      <c r="BV198" s="19" t="s">
        <v>124</v>
      </c>
      <c r="BW198" s="15">
        <f>MEDIAN(BV198:BV201)</f>
        <v>8</v>
      </c>
      <c r="BX198" s="15"/>
      <c r="BY198" s="27" t="s">
        <v>124</v>
      </c>
      <c r="BZ198" s="27" t="s">
        <v>124</v>
      </c>
      <c r="CA198" s="19" t="s">
        <v>124</v>
      </c>
      <c r="CB198" s="15">
        <f>MEDIAN(CA198:CA201)</f>
        <v>4</v>
      </c>
      <c r="CC198" s="20"/>
      <c r="CD198" s="15" t="s">
        <v>124</v>
      </c>
      <c r="CE198" s="15" t="s">
        <v>124</v>
      </c>
      <c r="CF198" s="15" t="s">
        <v>124</v>
      </c>
      <c r="CG198" s="24">
        <f>MEDIAN(CF198:CF201)</f>
        <v>0</v>
      </c>
      <c r="CI198" s="25" t="s">
        <v>124</v>
      </c>
      <c r="CJ198" s="25" t="s">
        <v>124</v>
      </c>
      <c r="CK198" s="25" t="s">
        <v>124</v>
      </c>
      <c r="CL198" s="24">
        <f>MEDIAN(CK198:CK201)</f>
        <v>0</v>
      </c>
      <c r="CN198" s="25" t="s">
        <v>124</v>
      </c>
      <c r="CO198" s="25" t="s">
        <v>124</v>
      </c>
      <c r="CP198" s="25" t="s">
        <v>124</v>
      </c>
      <c r="CQ198" s="24">
        <f>MEDIAN(CP198:CP201)</f>
        <v>0</v>
      </c>
      <c r="CR198" t="s">
        <v>257</v>
      </c>
      <c r="CS198" s="25" t="s">
        <v>124</v>
      </c>
      <c r="CT198" s="25" t="s">
        <v>124</v>
      </c>
      <c r="CU198" s="24" t="s">
        <v>124</v>
      </c>
      <c r="CV198">
        <f t="shared" ref="CV198" si="191">MEDIAN(CU198:CU201)</f>
        <v>0</v>
      </c>
    </row>
    <row r="199" spans="1:100">
      <c r="A199" s="15">
        <v>59</v>
      </c>
      <c r="B199" s="22" t="s">
        <v>147</v>
      </c>
      <c r="D199" s="16">
        <v>60</v>
      </c>
      <c r="F199" s="16">
        <v>12</v>
      </c>
      <c r="G199" s="15" t="s">
        <v>124</v>
      </c>
      <c r="H199" s="15" t="s">
        <v>124</v>
      </c>
      <c r="I199" s="15" t="s">
        <v>124</v>
      </c>
      <c r="J199" s="15"/>
      <c r="K199" s="15"/>
      <c r="L199" s="15" t="s">
        <v>124</v>
      </c>
      <c r="M199" s="15" t="s">
        <v>124</v>
      </c>
      <c r="N199" s="15" t="s">
        <v>124</v>
      </c>
      <c r="O199" s="15"/>
      <c r="P199" s="15"/>
      <c r="Q199" s="15" t="s">
        <v>124</v>
      </c>
      <c r="R199" s="15" t="s">
        <v>124</v>
      </c>
      <c r="S199" s="15" t="s">
        <v>124</v>
      </c>
      <c r="T199" s="15"/>
      <c r="U199" s="15"/>
      <c r="V199" s="15" t="s">
        <v>124</v>
      </c>
      <c r="W199" s="15" t="s">
        <v>124</v>
      </c>
      <c r="X199" s="15" t="s">
        <v>124</v>
      </c>
      <c r="Y199" s="17"/>
      <c r="Z199" s="17"/>
      <c r="AA199" s="17" t="s">
        <v>124</v>
      </c>
      <c r="AB199" s="17" t="s">
        <v>124</v>
      </c>
      <c r="AC199" s="17" t="s">
        <v>124</v>
      </c>
      <c r="AD199" s="17"/>
      <c r="AE199" s="17"/>
      <c r="AF199" s="17" t="s">
        <v>124</v>
      </c>
      <c r="AG199" s="17" t="s">
        <v>124</v>
      </c>
      <c r="AH199" s="17" t="s">
        <v>124</v>
      </c>
      <c r="AI199" s="17"/>
      <c r="AJ199" s="17"/>
      <c r="AK199" s="17" t="s">
        <v>124</v>
      </c>
      <c r="AL199" s="17" t="s">
        <v>124</v>
      </c>
      <c r="AM199" s="18" t="s">
        <v>124</v>
      </c>
      <c r="AN199" s="17"/>
      <c r="AO199" s="17"/>
      <c r="AP199" s="17" t="s">
        <v>124</v>
      </c>
      <c r="AQ199" s="17" t="s">
        <v>124</v>
      </c>
      <c r="AR199" s="18" t="s">
        <v>124</v>
      </c>
      <c r="AS199" s="17"/>
      <c r="AT199" s="17"/>
      <c r="AU199" s="17" t="s">
        <v>124</v>
      </c>
      <c r="AV199" s="17" t="s">
        <v>124</v>
      </c>
      <c r="AW199" s="18" t="s">
        <v>124</v>
      </c>
      <c r="AX199" s="17"/>
      <c r="AY199" s="15"/>
      <c r="AZ199" s="15" t="s">
        <v>124</v>
      </c>
      <c r="BA199" s="15" t="s">
        <v>124</v>
      </c>
      <c r="BB199" s="19" t="s">
        <v>124</v>
      </c>
      <c r="BC199" s="15"/>
      <c r="BD199" s="15"/>
      <c r="BE199" s="15" t="s">
        <v>124</v>
      </c>
      <c r="BF199" s="15" t="s">
        <v>124</v>
      </c>
      <c r="BG199" s="19" t="s">
        <v>124</v>
      </c>
      <c r="BH199" s="15"/>
      <c r="BI199" s="15"/>
      <c r="BJ199" s="15" t="s">
        <v>124</v>
      </c>
      <c r="BK199" s="15" t="s">
        <v>124</v>
      </c>
      <c r="BL199" s="19" t="s">
        <v>124</v>
      </c>
      <c r="BM199" s="15"/>
      <c r="BN199" s="15"/>
      <c r="BO199" s="15" t="s">
        <v>124</v>
      </c>
      <c r="BP199" s="15" t="s">
        <v>124</v>
      </c>
      <c r="BQ199" s="19" t="s">
        <v>124</v>
      </c>
      <c r="BR199" s="15"/>
      <c r="BS199" s="15"/>
      <c r="BT199" s="15" t="s">
        <v>124</v>
      </c>
      <c r="BU199" s="15" t="s">
        <v>124</v>
      </c>
      <c r="BV199" s="19" t="s">
        <v>124</v>
      </c>
      <c r="BW199" s="15"/>
      <c r="BX199" s="15"/>
      <c r="BY199" s="27" t="s">
        <v>124</v>
      </c>
      <c r="BZ199" s="27" t="s">
        <v>124</v>
      </c>
      <c r="CA199" s="19" t="s">
        <v>124</v>
      </c>
      <c r="CB199" s="15"/>
      <c r="CC199" s="20"/>
      <c r="CD199" s="15" t="s">
        <v>124</v>
      </c>
      <c r="CE199" s="15" t="s">
        <v>124</v>
      </c>
      <c r="CF199" s="15" t="s">
        <v>124</v>
      </c>
      <c r="CI199" s="25" t="s">
        <v>124</v>
      </c>
      <c r="CJ199" s="25" t="s">
        <v>124</v>
      </c>
      <c r="CK199" s="25" t="s">
        <v>124</v>
      </c>
      <c r="CN199" s="25" t="s">
        <v>124</v>
      </c>
      <c r="CO199" s="25" t="s">
        <v>124</v>
      </c>
      <c r="CP199" s="25" t="s">
        <v>124</v>
      </c>
      <c r="CR199" t="s">
        <v>257</v>
      </c>
      <c r="CS199" s="25" t="s">
        <v>124</v>
      </c>
      <c r="CT199" s="25" t="s">
        <v>124</v>
      </c>
      <c r="CU199" s="24" t="s">
        <v>124</v>
      </c>
    </row>
    <row r="200" spans="1:100">
      <c r="A200" s="15">
        <v>59</v>
      </c>
      <c r="B200" s="22" t="s">
        <v>147</v>
      </c>
      <c r="D200" s="16">
        <v>78</v>
      </c>
      <c r="F200" s="16">
        <v>12</v>
      </c>
      <c r="G200" s="15" t="s">
        <v>124</v>
      </c>
      <c r="H200" s="15" t="s">
        <v>124</v>
      </c>
      <c r="I200" s="15" t="s">
        <v>124</v>
      </c>
      <c r="J200" s="15"/>
      <c r="K200" s="15"/>
      <c r="L200" s="15" t="s">
        <v>124</v>
      </c>
      <c r="M200" s="15" t="s">
        <v>124</v>
      </c>
      <c r="N200" s="15" t="s">
        <v>124</v>
      </c>
      <c r="O200" s="15"/>
      <c r="P200" s="15"/>
      <c r="Q200" s="15" t="s">
        <v>124</v>
      </c>
      <c r="R200" s="15" t="s">
        <v>124</v>
      </c>
      <c r="S200" s="15" t="s">
        <v>124</v>
      </c>
      <c r="T200" s="15"/>
      <c r="U200" s="15"/>
      <c r="V200" s="15" t="s">
        <v>124</v>
      </c>
      <c r="W200" s="15" t="s">
        <v>124</v>
      </c>
      <c r="X200" s="15" t="s">
        <v>124</v>
      </c>
      <c r="Y200" s="17"/>
      <c r="Z200" s="17"/>
      <c r="AA200" s="17">
        <v>0</v>
      </c>
      <c r="AB200" s="17">
        <v>0</v>
      </c>
      <c r="AC200" s="17">
        <f>SUM(AA200:AB200)</f>
        <v>0</v>
      </c>
      <c r="AD200" s="17"/>
      <c r="AE200" s="17"/>
      <c r="AF200" s="17" t="s">
        <v>124</v>
      </c>
      <c r="AG200" s="17" t="s">
        <v>124</v>
      </c>
      <c r="AH200" s="17" t="s">
        <v>124</v>
      </c>
      <c r="AI200" s="17"/>
      <c r="AJ200" s="17"/>
      <c r="AK200" s="17" t="s">
        <v>124</v>
      </c>
      <c r="AL200" s="17" t="s">
        <v>124</v>
      </c>
      <c r="AM200" s="18" t="s">
        <v>124</v>
      </c>
      <c r="AN200" s="17"/>
      <c r="AO200" s="17"/>
      <c r="AP200" s="17">
        <v>0</v>
      </c>
      <c r="AQ200" s="17">
        <v>0</v>
      </c>
      <c r="AR200" s="17">
        <f>SUM(AP200:AQ200)</f>
        <v>0</v>
      </c>
      <c r="AS200" s="17"/>
      <c r="AT200" s="17"/>
      <c r="AU200" s="17">
        <v>0</v>
      </c>
      <c r="AV200" s="17">
        <v>0</v>
      </c>
      <c r="AW200" s="17">
        <f>SUM(AU200:AV200)</f>
        <v>0</v>
      </c>
      <c r="AX200" s="17"/>
      <c r="AY200" s="15"/>
      <c r="AZ200" s="15">
        <v>2</v>
      </c>
      <c r="BA200" s="15">
        <v>5</v>
      </c>
      <c r="BB200" s="15">
        <f>SUM(AZ200:BA200)</f>
        <v>7</v>
      </c>
      <c r="BC200" s="15"/>
      <c r="BD200" s="15"/>
      <c r="BE200" s="15">
        <v>1</v>
      </c>
      <c r="BF200" s="15">
        <v>1</v>
      </c>
      <c r="BG200" s="15">
        <f>SUM(BE200:BF200)</f>
        <v>2</v>
      </c>
      <c r="BH200" s="15"/>
      <c r="BI200" s="15"/>
      <c r="BJ200" s="15">
        <v>0</v>
      </c>
      <c r="BK200" s="15">
        <v>0</v>
      </c>
      <c r="BL200" s="15">
        <f>SUM(BJ200:BK200)</f>
        <v>0</v>
      </c>
      <c r="BM200" s="15"/>
      <c r="BN200" s="15"/>
      <c r="BO200" s="15">
        <v>3</v>
      </c>
      <c r="BP200" s="15">
        <v>5</v>
      </c>
      <c r="BQ200" s="15">
        <f>SUM(BO200:BP200)</f>
        <v>8</v>
      </c>
      <c r="BR200" s="15"/>
      <c r="BS200" s="15"/>
      <c r="BT200" s="15">
        <v>3</v>
      </c>
      <c r="BU200" s="15">
        <v>5</v>
      </c>
      <c r="BV200" s="19">
        <f>SUM(BT200:BU200)</f>
        <v>8</v>
      </c>
      <c r="BW200" s="15"/>
      <c r="BX200" s="15"/>
      <c r="BY200" s="27">
        <v>1</v>
      </c>
      <c r="BZ200" s="27">
        <v>3</v>
      </c>
      <c r="CA200" s="15">
        <f>SUM(BY200:BZ200)</f>
        <v>4</v>
      </c>
      <c r="CB200" s="15"/>
      <c r="CC200" s="20"/>
      <c r="CD200" s="24">
        <v>0</v>
      </c>
      <c r="CE200" s="24">
        <v>0</v>
      </c>
      <c r="CF200" s="24">
        <f>SUM(CD200:CE200)</f>
        <v>0</v>
      </c>
      <c r="CI200" s="24">
        <v>0</v>
      </c>
      <c r="CJ200" s="24">
        <v>0</v>
      </c>
      <c r="CK200" s="24">
        <f>SUM(CI200:CJ200)</f>
        <v>0</v>
      </c>
      <c r="CN200" s="24">
        <v>0</v>
      </c>
      <c r="CO200" s="24">
        <v>0</v>
      </c>
      <c r="CP200" s="24">
        <f>SUM(CN200:CO200)</f>
        <v>0</v>
      </c>
      <c r="CR200" t="s">
        <v>257</v>
      </c>
      <c r="CS200" s="24">
        <v>0</v>
      </c>
      <c r="CT200" s="24">
        <v>0</v>
      </c>
      <c r="CU200" s="24">
        <f t="shared" si="190"/>
        <v>0</v>
      </c>
    </row>
    <row r="201" spans="1:100">
      <c r="A201" s="15">
        <v>59</v>
      </c>
      <c r="B201" s="22" t="s">
        <v>147</v>
      </c>
      <c r="D201" s="16">
        <v>84</v>
      </c>
      <c r="F201" s="16">
        <v>12</v>
      </c>
      <c r="G201" s="15" t="s">
        <v>124</v>
      </c>
      <c r="H201" s="15" t="s">
        <v>124</v>
      </c>
      <c r="I201" s="15" t="s">
        <v>124</v>
      </c>
      <c r="J201" s="15"/>
      <c r="K201" s="15"/>
      <c r="L201" s="15" t="s">
        <v>124</v>
      </c>
      <c r="M201" s="15" t="s">
        <v>124</v>
      </c>
      <c r="N201" s="15" t="s">
        <v>124</v>
      </c>
      <c r="O201" s="15"/>
      <c r="P201" s="15"/>
      <c r="Q201" s="15" t="s">
        <v>124</v>
      </c>
      <c r="R201" s="15" t="s">
        <v>124</v>
      </c>
      <c r="S201" s="15" t="s">
        <v>124</v>
      </c>
      <c r="T201" s="15"/>
      <c r="U201" s="15"/>
      <c r="V201" s="15" t="s">
        <v>124</v>
      </c>
      <c r="W201" s="15" t="s">
        <v>124</v>
      </c>
      <c r="X201" s="15" t="s">
        <v>124</v>
      </c>
      <c r="Y201" s="17"/>
      <c r="Z201" s="17"/>
      <c r="AA201" s="17" t="s">
        <v>124</v>
      </c>
      <c r="AB201" s="17" t="s">
        <v>124</v>
      </c>
      <c r="AC201" s="17" t="s">
        <v>124</v>
      </c>
      <c r="AD201" s="17"/>
      <c r="AE201" s="17"/>
      <c r="AF201" s="17" t="s">
        <v>124</v>
      </c>
      <c r="AG201" s="17" t="s">
        <v>124</v>
      </c>
      <c r="AH201" s="17" t="s">
        <v>124</v>
      </c>
      <c r="AI201" s="17"/>
      <c r="AJ201" s="17"/>
      <c r="AK201" s="17" t="s">
        <v>124</v>
      </c>
      <c r="AL201" s="17" t="s">
        <v>124</v>
      </c>
      <c r="AM201" s="18" t="s">
        <v>124</v>
      </c>
      <c r="AN201" s="17"/>
      <c r="AO201" s="17"/>
      <c r="AP201" s="17" t="s">
        <v>124</v>
      </c>
      <c r="AQ201" s="17" t="s">
        <v>124</v>
      </c>
      <c r="AR201" s="18" t="s">
        <v>124</v>
      </c>
      <c r="AS201" s="17"/>
      <c r="AT201" s="17"/>
      <c r="AU201" s="17" t="s">
        <v>124</v>
      </c>
      <c r="AV201" s="17" t="s">
        <v>124</v>
      </c>
      <c r="AW201" s="18" t="s">
        <v>124</v>
      </c>
      <c r="AX201" s="17"/>
      <c r="AY201" s="15"/>
      <c r="AZ201" s="15" t="s">
        <v>124</v>
      </c>
      <c r="BA201" s="15" t="s">
        <v>124</v>
      </c>
      <c r="BB201" s="19" t="s">
        <v>124</v>
      </c>
      <c r="BC201" s="15"/>
      <c r="BD201" s="15"/>
      <c r="BE201" s="15" t="s">
        <v>124</v>
      </c>
      <c r="BF201" s="15" t="s">
        <v>124</v>
      </c>
      <c r="BG201" s="19" t="s">
        <v>124</v>
      </c>
      <c r="BH201" s="15"/>
      <c r="BI201" s="15"/>
      <c r="BJ201" s="15" t="s">
        <v>124</v>
      </c>
      <c r="BK201" s="15" t="s">
        <v>124</v>
      </c>
      <c r="BL201" s="19" t="s">
        <v>124</v>
      </c>
      <c r="BM201" s="15"/>
      <c r="BN201" s="15"/>
      <c r="BO201" s="15" t="s">
        <v>124</v>
      </c>
      <c r="BP201" s="15" t="s">
        <v>124</v>
      </c>
      <c r="BQ201" s="19" t="s">
        <v>124</v>
      </c>
      <c r="BR201" s="15"/>
      <c r="BS201" s="15"/>
      <c r="BT201" s="15" t="s">
        <v>124</v>
      </c>
      <c r="BU201" s="15" t="s">
        <v>124</v>
      </c>
      <c r="BV201" s="19" t="s">
        <v>124</v>
      </c>
      <c r="BW201" s="15"/>
      <c r="BX201" s="15"/>
      <c r="BY201" s="27" t="s">
        <v>124</v>
      </c>
      <c r="BZ201" s="27" t="s">
        <v>124</v>
      </c>
      <c r="CA201" s="19" t="s">
        <v>124</v>
      </c>
      <c r="CB201" s="15"/>
      <c r="CC201" s="20"/>
      <c r="CD201" s="15" t="s">
        <v>124</v>
      </c>
      <c r="CE201" s="15" t="s">
        <v>124</v>
      </c>
      <c r="CF201" s="15" t="s">
        <v>124</v>
      </c>
      <c r="CI201" s="25" t="s">
        <v>124</v>
      </c>
      <c r="CJ201" s="25" t="s">
        <v>124</v>
      </c>
      <c r="CK201" s="25" t="s">
        <v>124</v>
      </c>
      <c r="CN201" s="25" t="s">
        <v>124</v>
      </c>
      <c r="CO201" s="25" t="s">
        <v>124</v>
      </c>
      <c r="CP201" s="25" t="s">
        <v>124</v>
      </c>
      <c r="CR201" t="s">
        <v>257</v>
      </c>
      <c r="CS201" s="25" t="s">
        <v>124</v>
      </c>
      <c r="CT201" s="25" t="s">
        <v>124</v>
      </c>
      <c r="CU201" s="24" t="s">
        <v>124</v>
      </c>
    </row>
    <row r="202" spans="1:100">
      <c r="A202" s="15">
        <v>60</v>
      </c>
      <c r="B202" s="22" t="s">
        <v>148</v>
      </c>
      <c r="D202" s="16">
        <v>97</v>
      </c>
      <c r="F202" s="16">
        <v>13</v>
      </c>
      <c r="G202" s="15">
        <v>3</v>
      </c>
      <c r="H202" s="15">
        <v>1</v>
      </c>
      <c r="I202" s="15">
        <f t="shared" ref="I202:I209" si="192">SUM(G202:H202)</f>
        <v>4</v>
      </c>
      <c r="J202" s="15">
        <f>MEDIAN(I202:I205)</f>
        <v>0</v>
      </c>
      <c r="K202" s="15"/>
      <c r="L202" s="15">
        <v>3</v>
      </c>
      <c r="M202" s="15">
        <v>5</v>
      </c>
      <c r="N202" s="15">
        <f t="shared" ref="N202:N209" si="193">SUM(L202:M202)</f>
        <v>8</v>
      </c>
      <c r="O202" s="15">
        <f>MEDIAN(N202:N205)</f>
        <v>8</v>
      </c>
      <c r="P202" s="15"/>
      <c r="Q202" s="15">
        <v>3</v>
      </c>
      <c r="R202" s="15">
        <v>2</v>
      </c>
      <c r="S202" s="15">
        <f t="shared" ref="S202:S209" si="194">SUM(Q202:R202)</f>
        <v>5</v>
      </c>
      <c r="T202" s="15">
        <f>MEDIAN(S202:S205)</f>
        <v>0</v>
      </c>
      <c r="U202" s="15"/>
      <c r="V202" s="15">
        <v>3</v>
      </c>
      <c r="W202" s="15">
        <v>1</v>
      </c>
      <c r="X202" s="15">
        <f t="shared" ref="X202:X209" si="195">SUM(V202:W202)</f>
        <v>4</v>
      </c>
      <c r="Y202" s="17">
        <f>MEDIAN(X202:X205)</f>
        <v>0</v>
      </c>
      <c r="Z202" s="17"/>
      <c r="AA202" s="17">
        <v>0</v>
      </c>
      <c r="AB202" s="17">
        <v>0</v>
      </c>
      <c r="AC202" s="17">
        <f t="shared" ref="AC202:AC214" si="196">SUM(AA202:AB202)</f>
        <v>0</v>
      </c>
      <c r="AD202" s="17">
        <f>MEDIAN(AC202:AC205)</f>
        <v>0</v>
      </c>
      <c r="AE202" s="17"/>
      <c r="AF202" s="17">
        <v>0</v>
      </c>
      <c r="AG202" s="17">
        <v>0</v>
      </c>
      <c r="AH202" s="17">
        <f t="shared" ref="AH202:AH209" si="197">SUM(AF202:AG202)</f>
        <v>0</v>
      </c>
      <c r="AI202" s="17">
        <f>MEDIAN(AH202:AH205)</f>
        <v>0</v>
      </c>
      <c r="AJ202" s="17"/>
      <c r="AK202" s="17">
        <v>1</v>
      </c>
      <c r="AL202" s="17">
        <v>3</v>
      </c>
      <c r="AM202" s="17">
        <f t="shared" ref="AM202:AM214" si="198">SUM(AK202:AL202)</f>
        <v>4</v>
      </c>
      <c r="AN202" s="17">
        <f>MEDIAN(AM202:AM205)</f>
        <v>0</v>
      </c>
      <c r="AO202" s="17"/>
      <c r="AP202" s="17">
        <v>0</v>
      </c>
      <c r="AQ202" s="17">
        <v>0</v>
      </c>
      <c r="AR202" s="17">
        <f t="shared" ref="AR202:AR214" si="199">SUM(AP202:AQ202)</f>
        <v>0</v>
      </c>
      <c r="AS202" s="17">
        <f>MEDIAN(AR202:AR205)</f>
        <v>0</v>
      </c>
      <c r="AT202" s="17"/>
      <c r="AU202" s="17">
        <v>0</v>
      </c>
      <c r="AV202" s="17">
        <v>0</v>
      </c>
      <c r="AW202" s="17">
        <f t="shared" ref="AW202:AW214" si="200">SUM(AU202:AV202)</f>
        <v>0</v>
      </c>
      <c r="AX202" s="17">
        <f>MEDIAN(AW202:AW205)</f>
        <v>0</v>
      </c>
      <c r="AY202" s="15"/>
      <c r="AZ202" s="15">
        <v>3</v>
      </c>
      <c r="BA202" s="15">
        <v>2</v>
      </c>
      <c r="BB202" s="15">
        <f t="shared" ref="BB202:BB214" si="201">SUM(AZ202:BA202)</f>
        <v>5</v>
      </c>
      <c r="BC202" s="15">
        <f>MEDIAN(BB202:BB205)</f>
        <v>3.5</v>
      </c>
      <c r="BD202" s="15"/>
      <c r="BE202" s="15">
        <v>0</v>
      </c>
      <c r="BF202" s="15">
        <v>0</v>
      </c>
      <c r="BG202" s="15">
        <f t="shared" ref="BG202:BG215" si="202">SUM(BE202:BF202)</f>
        <v>0</v>
      </c>
      <c r="BH202" s="15">
        <f>MEDIAN(BG202:BG205)</f>
        <v>0</v>
      </c>
      <c r="BI202" s="15"/>
      <c r="BJ202" s="15">
        <v>0</v>
      </c>
      <c r="BK202" s="15">
        <v>0</v>
      </c>
      <c r="BL202" s="15">
        <f t="shared" ref="BL202:BL215" si="203">SUM(BJ202:BK202)</f>
        <v>0</v>
      </c>
      <c r="BM202" s="15">
        <f>MEDIAN(BL202:BL205)</f>
        <v>0</v>
      </c>
      <c r="BN202" s="15"/>
      <c r="BO202" s="15">
        <v>3</v>
      </c>
      <c r="BP202" s="15">
        <v>5</v>
      </c>
      <c r="BQ202" s="15">
        <f t="shared" ref="BQ202:BQ215" si="204">SUM(BO202:BP202)</f>
        <v>8</v>
      </c>
      <c r="BR202" s="15">
        <f>MEDIAN(BQ202:BQ205)</f>
        <v>8</v>
      </c>
      <c r="BS202" s="15"/>
      <c r="BT202" s="15">
        <v>3</v>
      </c>
      <c r="BU202" s="15">
        <v>5</v>
      </c>
      <c r="BV202" s="19">
        <f t="shared" ref="BV202:BV215" si="205">SUM(BT202:BU202)</f>
        <v>8</v>
      </c>
      <c r="BW202" s="15">
        <f>MEDIAN(BV202:BV205)</f>
        <v>7.5</v>
      </c>
      <c r="BX202" s="15"/>
      <c r="BY202" s="27">
        <v>1</v>
      </c>
      <c r="BZ202" s="27">
        <v>1</v>
      </c>
      <c r="CA202" s="15">
        <f t="shared" ref="CA202:CA215" si="206">SUM(BY202:BZ202)</f>
        <v>2</v>
      </c>
      <c r="CB202" s="15">
        <f>MEDIAN(CA202:CA205)</f>
        <v>1</v>
      </c>
      <c r="CC202" s="20"/>
      <c r="CD202" s="15">
        <v>0</v>
      </c>
      <c r="CE202" s="15">
        <v>0</v>
      </c>
      <c r="CF202" s="24">
        <f t="shared" ref="CF202:CF215" si="207">SUM(CD202:CE202)</f>
        <v>0</v>
      </c>
      <c r="CG202" s="24">
        <f>MEDIAN(CF202:CF205)</f>
        <v>0</v>
      </c>
      <c r="CI202" s="25">
        <v>0</v>
      </c>
      <c r="CJ202" s="25">
        <v>0</v>
      </c>
      <c r="CK202" s="24">
        <f t="shared" ref="CK202:CK215" si="208">SUM(CI202:CJ202)</f>
        <v>0</v>
      </c>
      <c r="CL202" s="24">
        <f>MEDIAN(CK202:CK205)</f>
        <v>0</v>
      </c>
      <c r="CN202" s="24">
        <v>1</v>
      </c>
      <c r="CO202" s="24">
        <v>1</v>
      </c>
      <c r="CP202" s="24">
        <f t="shared" ref="CP202:CP215" si="209">SUM(CN202:CO202)</f>
        <v>2</v>
      </c>
      <c r="CQ202" s="24">
        <f>MEDIAN(CP202:CP205)</f>
        <v>1</v>
      </c>
      <c r="CR202" t="s">
        <v>257</v>
      </c>
      <c r="CS202" s="24">
        <v>0</v>
      </c>
      <c r="CT202" s="24">
        <v>0</v>
      </c>
      <c r="CU202" s="24">
        <f t="shared" si="190"/>
        <v>0</v>
      </c>
      <c r="CV202">
        <f t="shared" ref="CV202" si="210">MEDIAN(CU202:CU205)</f>
        <v>0</v>
      </c>
    </row>
    <row r="203" spans="1:100">
      <c r="A203" s="15">
        <v>60</v>
      </c>
      <c r="B203" s="22" t="s">
        <v>148</v>
      </c>
      <c r="D203" s="16">
        <v>103</v>
      </c>
      <c r="F203" s="16">
        <v>13</v>
      </c>
      <c r="G203" s="15">
        <v>0</v>
      </c>
      <c r="H203" s="15">
        <v>0</v>
      </c>
      <c r="I203" s="15">
        <f t="shared" si="192"/>
        <v>0</v>
      </c>
      <c r="J203" s="15"/>
      <c r="K203" s="15"/>
      <c r="L203" s="15">
        <v>3</v>
      </c>
      <c r="M203" s="15">
        <v>5</v>
      </c>
      <c r="N203" s="15">
        <f t="shared" si="193"/>
        <v>8</v>
      </c>
      <c r="O203" s="15"/>
      <c r="P203" s="15"/>
      <c r="Q203" s="15">
        <v>0</v>
      </c>
      <c r="R203" s="15">
        <v>0</v>
      </c>
      <c r="S203" s="15">
        <f t="shared" si="194"/>
        <v>0</v>
      </c>
      <c r="T203" s="15"/>
      <c r="U203" s="15"/>
      <c r="V203" s="15">
        <v>0</v>
      </c>
      <c r="W203" s="15">
        <v>0</v>
      </c>
      <c r="X203" s="15">
        <f t="shared" si="195"/>
        <v>0</v>
      </c>
      <c r="Y203" s="17"/>
      <c r="Z203" s="17"/>
      <c r="AA203" s="17">
        <v>0</v>
      </c>
      <c r="AB203" s="17">
        <v>0</v>
      </c>
      <c r="AC203" s="17">
        <f t="shared" si="196"/>
        <v>0</v>
      </c>
      <c r="AD203" s="17"/>
      <c r="AE203" s="17"/>
      <c r="AF203" s="17">
        <v>0</v>
      </c>
      <c r="AG203" s="17">
        <v>0</v>
      </c>
      <c r="AH203" s="17">
        <f t="shared" si="197"/>
        <v>0</v>
      </c>
      <c r="AI203" s="17"/>
      <c r="AJ203" s="17"/>
      <c r="AK203" s="17">
        <v>0</v>
      </c>
      <c r="AL203" s="17">
        <v>0</v>
      </c>
      <c r="AM203" s="17">
        <f t="shared" si="198"/>
        <v>0</v>
      </c>
      <c r="AN203" s="17"/>
      <c r="AO203" s="17"/>
      <c r="AP203" s="17">
        <v>0</v>
      </c>
      <c r="AQ203" s="17">
        <v>0</v>
      </c>
      <c r="AR203" s="17">
        <f t="shared" si="199"/>
        <v>0</v>
      </c>
      <c r="AS203" s="17"/>
      <c r="AT203" s="17"/>
      <c r="AU203" s="17">
        <v>0</v>
      </c>
      <c r="AV203" s="17">
        <v>0</v>
      </c>
      <c r="AW203" s="17">
        <f t="shared" si="200"/>
        <v>0</v>
      </c>
      <c r="AX203" s="17"/>
      <c r="AY203" s="15"/>
      <c r="AZ203" s="15">
        <v>2</v>
      </c>
      <c r="BA203" s="15">
        <v>2</v>
      </c>
      <c r="BB203" s="15">
        <f t="shared" si="201"/>
        <v>4</v>
      </c>
      <c r="BC203" s="15"/>
      <c r="BD203" s="15"/>
      <c r="BE203" s="15">
        <v>0</v>
      </c>
      <c r="BF203" s="15">
        <v>0</v>
      </c>
      <c r="BG203" s="15">
        <f t="shared" si="202"/>
        <v>0</v>
      </c>
      <c r="BH203" s="15"/>
      <c r="BI203" s="15"/>
      <c r="BJ203" s="15">
        <v>2</v>
      </c>
      <c r="BK203" s="15">
        <v>1</v>
      </c>
      <c r="BL203" s="15">
        <f t="shared" si="203"/>
        <v>3</v>
      </c>
      <c r="BM203" s="15"/>
      <c r="BN203" s="15"/>
      <c r="BO203" s="15">
        <v>3</v>
      </c>
      <c r="BP203" s="15">
        <v>5</v>
      </c>
      <c r="BQ203" s="15">
        <f t="shared" si="204"/>
        <v>8</v>
      </c>
      <c r="BR203" s="15"/>
      <c r="BS203" s="15"/>
      <c r="BT203" s="15">
        <v>2</v>
      </c>
      <c r="BU203" s="15">
        <v>5</v>
      </c>
      <c r="BV203" s="19">
        <f t="shared" si="205"/>
        <v>7</v>
      </c>
      <c r="BW203" s="15"/>
      <c r="BX203" s="15"/>
      <c r="BY203" s="27">
        <v>1</v>
      </c>
      <c r="BZ203" s="27">
        <v>3</v>
      </c>
      <c r="CA203" s="15">
        <f t="shared" si="206"/>
        <v>4</v>
      </c>
      <c r="CB203" s="15"/>
      <c r="CC203" s="20"/>
      <c r="CD203" s="15">
        <v>0</v>
      </c>
      <c r="CE203" s="15">
        <v>0</v>
      </c>
      <c r="CF203" s="24">
        <f t="shared" si="207"/>
        <v>0</v>
      </c>
      <c r="CI203" s="25">
        <v>0</v>
      </c>
      <c r="CJ203" s="25">
        <v>0</v>
      </c>
      <c r="CK203" s="24">
        <f t="shared" si="208"/>
        <v>0</v>
      </c>
      <c r="CN203" s="24">
        <v>0</v>
      </c>
      <c r="CO203" s="24">
        <v>0</v>
      </c>
      <c r="CP203" s="24">
        <f t="shared" si="209"/>
        <v>0</v>
      </c>
      <c r="CR203" t="s">
        <v>257</v>
      </c>
      <c r="CS203" s="24">
        <v>0</v>
      </c>
      <c r="CT203" s="24">
        <v>0</v>
      </c>
      <c r="CU203" s="24">
        <f t="shared" si="190"/>
        <v>0</v>
      </c>
    </row>
    <row r="204" spans="1:100">
      <c r="A204" s="15">
        <v>60</v>
      </c>
      <c r="B204" s="22" t="s">
        <v>148</v>
      </c>
      <c r="D204" s="16">
        <v>121</v>
      </c>
      <c r="F204" s="16">
        <v>13</v>
      </c>
      <c r="G204" s="15">
        <v>0</v>
      </c>
      <c r="H204" s="15">
        <v>0</v>
      </c>
      <c r="I204" s="15">
        <f t="shared" si="192"/>
        <v>0</v>
      </c>
      <c r="J204" s="15"/>
      <c r="K204" s="15"/>
      <c r="L204" s="15">
        <v>3</v>
      </c>
      <c r="M204" s="15">
        <v>5</v>
      </c>
      <c r="N204" s="15">
        <f t="shared" si="193"/>
        <v>8</v>
      </c>
      <c r="O204" s="15"/>
      <c r="P204" s="15"/>
      <c r="Q204" s="15">
        <v>0</v>
      </c>
      <c r="R204" s="15">
        <v>0</v>
      </c>
      <c r="S204" s="15">
        <f t="shared" si="194"/>
        <v>0</v>
      </c>
      <c r="T204" s="15"/>
      <c r="U204" s="15"/>
      <c r="V204" s="15">
        <v>0</v>
      </c>
      <c r="W204" s="15">
        <v>0</v>
      </c>
      <c r="X204" s="15">
        <f t="shared" si="195"/>
        <v>0</v>
      </c>
      <c r="Y204" s="17"/>
      <c r="Z204" s="17"/>
      <c r="AA204" s="17">
        <v>0</v>
      </c>
      <c r="AB204" s="17">
        <v>0</v>
      </c>
      <c r="AC204" s="17">
        <f t="shared" si="196"/>
        <v>0</v>
      </c>
      <c r="AD204" s="17"/>
      <c r="AE204" s="17"/>
      <c r="AF204" s="17">
        <v>0</v>
      </c>
      <c r="AG204" s="17">
        <v>0</v>
      </c>
      <c r="AH204" s="17">
        <f t="shared" si="197"/>
        <v>0</v>
      </c>
      <c r="AI204" s="17"/>
      <c r="AJ204" s="17"/>
      <c r="AK204" s="17">
        <v>0</v>
      </c>
      <c r="AL204" s="17">
        <v>0</v>
      </c>
      <c r="AM204" s="17">
        <f t="shared" si="198"/>
        <v>0</v>
      </c>
      <c r="AN204" s="17"/>
      <c r="AO204" s="17"/>
      <c r="AP204" s="17">
        <v>0</v>
      </c>
      <c r="AQ204" s="17">
        <v>0</v>
      </c>
      <c r="AR204" s="17">
        <f t="shared" si="199"/>
        <v>0</v>
      </c>
      <c r="AS204" s="17"/>
      <c r="AT204" s="17"/>
      <c r="AU204" s="17">
        <v>0</v>
      </c>
      <c r="AV204" s="17">
        <v>0</v>
      </c>
      <c r="AW204" s="17">
        <f t="shared" si="200"/>
        <v>0</v>
      </c>
      <c r="AX204" s="17"/>
      <c r="AY204" s="15"/>
      <c r="AZ204" s="15">
        <v>2</v>
      </c>
      <c r="BA204" s="15">
        <v>1</v>
      </c>
      <c r="BB204" s="15">
        <f t="shared" si="201"/>
        <v>3</v>
      </c>
      <c r="BC204" s="15"/>
      <c r="BD204" s="15"/>
      <c r="BE204" s="15">
        <v>0</v>
      </c>
      <c r="BF204" s="15">
        <v>0</v>
      </c>
      <c r="BG204" s="15">
        <f t="shared" si="202"/>
        <v>0</v>
      </c>
      <c r="BH204" s="15"/>
      <c r="BI204" s="15"/>
      <c r="BJ204" s="15">
        <v>0</v>
      </c>
      <c r="BK204" s="15">
        <v>0</v>
      </c>
      <c r="BL204" s="15">
        <f t="shared" si="203"/>
        <v>0</v>
      </c>
      <c r="BM204" s="15"/>
      <c r="BN204" s="15"/>
      <c r="BO204" s="15">
        <v>3</v>
      </c>
      <c r="BP204" s="15">
        <v>5</v>
      </c>
      <c r="BQ204" s="15">
        <f t="shared" si="204"/>
        <v>8</v>
      </c>
      <c r="BR204" s="15"/>
      <c r="BS204" s="15"/>
      <c r="BT204" s="15">
        <v>3</v>
      </c>
      <c r="BU204" s="15">
        <v>5</v>
      </c>
      <c r="BV204" s="19">
        <f t="shared" si="205"/>
        <v>8</v>
      </c>
      <c r="BW204" s="15"/>
      <c r="BX204" s="15"/>
      <c r="BY204" s="27">
        <v>0</v>
      </c>
      <c r="BZ204" s="27">
        <v>0</v>
      </c>
      <c r="CA204" s="15">
        <f t="shared" si="206"/>
        <v>0</v>
      </c>
      <c r="CB204" s="15"/>
      <c r="CC204" s="20"/>
      <c r="CD204" s="15">
        <v>0</v>
      </c>
      <c r="CE204" s="15">
        <v>0</v>
      </c>
      <c r="CF204" s="24">
        <f t="shared" si="207"/>
        <v>0</v>
      </c>
      <c r="CI204" s="25">
        <v>0</v>
      </c>
      <c r="CJ204" s="25">
        <v>0</v>
      </c>
      <c r="CK204" s="24">
        <f t="shared" si="208"/>
        <v>0</v>
      </c>
      <c r="CN204" s="24">
        <v>1</v>
      </c>
      <c r="CO204" s="24">
        <v>1</v>
      </c>
      <c r="CP204" s="24">
        <f t="shared" si="209"/>
        <v>2</v>
      </c>
      <c r="CR204" t="s">
        <v>257</v>
      </c>
      <c r="CS204" s="24">
        <v>0</v>
      </c>
      <c r="CT204" s="24">
        <v>0</v>
      </c>
      <c r="CU204" s="24">
        <f t="shared" si="190"/>
        <v>0</v>
      </c>
    </row>
    <row r="205" spans="1:100">
      <c r="A205" s="15">
        <v>60</v>
      </c>
      <c r="B205" s="22" t="s">
        <v>148</v>
      </c>
      <c r="D205" s="16">
        <v>127</v>
      </c>
      <c r="F205" s="16">
        <v>13</v>
      </c>
      <c r="G205" s="15">
        <v>0</v>
      </c>
      <c r="H205" s="15">
        <v>0</v>
      </c>
      <c r="I205" s="15">
        <f t="shared" si="192"/>
        <v>0</v>
      </c>
      <c r="J205" s="15"/>
      <c r="K205" s="15"/>
      <c r="L205" s="15">
        <v>0</v>
      </c>
      <c r="M205" s="15">
        <v>0</v>
      </c>
      <c r="N205" s="15">
        <f t="shared" si="193"/>
        <v>0</v>
      </c>
      <c r="O205" s="15"/>
      <c r="P205" s="15"/>
      <c r="Q205" s="15">
        <v>0</v>
      </c>
      <c r="R205" s="15">
        <v>0</v>
      </c>
      <c r="S205" s="15">
        <f t="shared" si="194"/>
        <v>0</v>
      </c>
      <c r="T205" s="15"/>
      <c r="U205" s="15"/>
      <c r="V205" s="15">
        <v>0</v>
      </c>
      <c r="W205" s="15">
        <v>0</v>
      </c>
      <c r="X205" s="15">
        <f t="shared" si="195"/>
        <v>0</v>
      </c>
      <c r="Y205" s="17"/>
      <c r="Z205" s="17"/>
      <c r="AA205" s="17">
        <v>0</v>
      </c>
      <c r="AB205" s="17">
        <v>0</v>
      </c>
      <c r="AC205" s="17">
        <f t="shared" si="196"/>
        <v>0</v>
      </c>
      <c r="AD205" s="17"/>
      <c r="AE205" s="17"/>
      <c r="AF205" s="17">
        <v>0</v>
      </c>
      <c r="AG205" s="17">
        <v>0</v>
      </c>
      <c r="AH205" s="17">
        <f t="shared" si="197"/>
        <v>0</v>
      </c>
      <c r="AI205" s="17"/>
      <c r="AJ205" s="17"/>
      <c r="AK205" s="17">
        <v>0</v>
      </c>
      <c r="AL205" s="17">
        <v>0</v>
      </c>
      <c r="AM205" s="17">
        <f t="shared" si="198"/>
        <v>0</v>
      </c>
      <c r="AN205" s="17"/>
      <c r="AO205" s="17"/>
      <c r="AP205" s="17">
        <v>0</v>
      </c>
      <c r="AQ205" s="17">
        <v>0</v>
      </c>
      <c r="AR205" s="17">
        <f t="shared" si="199"/>
        <v>0</v>
      </c>
      <c r="AS205" s="17"/>
      <c r="AT205" s="17"/>
      <c r="AU205" s="17">
        <v>0</v>
      </c>
      <c r="AV205" s="17">
        <v>0</v>
      </c>
      <c r="AW205" s="17">
        <f t="shared" si="200"/>
        <v>0</v>
      </c>
      <c r="AX205" s="17"/>
      <c r="AY205" s="15"/>
      <c r="AZ205" s="15">
        <v>0</v>
      </c>
      <c r="BA205" s="15">
        <v>0</v>
      </c>
      <c r="BB205" s="15">
        <f t="shared" si="201"/>
        <v>0</v>
      </c>
      <c r="BC205" s="15"/>
      <c r="BD205" s="15"/>
      <c r="BE205" s="15">
        <v>0</v>
      </c>
      <c r="BF205" s="15">
        <v>0</v>
      </c>
      <c r="BG205" s="15">
        <f t="shared" si="202"/>
        <v>0</v>
      </c>
      <c r="BH205" s="15"/>
      <c r="BI205" s="15"/>
      <c r="BJ205" s="15">
        <v>0</v>
      </c>
      <c r="BK205" s="15">
        <v>0</v>
      </c>
      <c r="BL205" s="15">
        <f t="shared" si="203"/>
        <v>0</v>
      </c>
      <c r="BM205" s="15"/>
      <c r="BN205" s="15"/>
      <c r="BO205" s="15">
        <v>3</v>
      </c>
      <c r="BP205" s="15">
        <v>5</v>
      </c>
      <c r="BQ205" s="15">
        <f t="shared" si="204"/>
        <v>8</v>
      </c>
      <c r="BR205" s="15"/>
      <c r="BS205" s="15"/>
      <c r="BT205" s="15">
        <v>2</v>
      </c>
      <c r="BU205" s="15">
        <v>5</v>
      </c>
      <c r="BV205" s="19">
        <f t="shared" si="205"/>
        <v>7</v>
      </c>
      <c r="BW205" s="15"/>
      <c r="BX205" s="15"/>
      <c r="BY205" s="27">
        <v>0</v>
      </c>
      <c r="BZ205" s="27">
        <v>0</v>
      </c>
      <c r="CA205" s="15">
        <f t="shared" si="206"/>
        <v>0</v>
      </c>
      <c r="CB205" s="15"/>
      <c r="CC205" s="20"/>
      <c r="CD205" s="15">
        <v>0</v>
      </c>
      <c r="CE205" s="15">
        <v>0</v>
      </c>
      <c r="CF205" s="24">
        <f t="shared" si="207"/>
        <v>0</v>
      </c>
      <c r="CI205" s="25">
        <v>0</v>
      </c>
      <c r="CJ205" s="25">
        <v>0</v>
      </c>
      <c r="CK205" s="24">
        <f t="shared" si="208"/>
        <v>0</v>
      </c>
      <c r="CN205" s="24">
        <v>0</v>
      </c>
      <c r="CO205" s="25">
        <v>0</v>
      </c>
      <c r="CP205" s="24">
        <f t="shared" si="209"/>
        <v>0</v>
      </c>
      <c r="CR205" t="s">
        <v>257</v>
      </c>
      <c r="CS205" s="24">
        <v>0</v>
      </c>
      <c r="CT205" s="24">
        <v>0</v>
      </c>
      <c r="CU205" s="24">
        <f t="shared" si="190"/>
        <v>0</v>
      </c>
    </row>
    <row r="206" spans="1:100">
      <c r="A206" s="15">
        <v>61</v>
      </c>
      <c r="B206" s="22" t="s">
        <v>149</v>
      </c>
      <c r="D206" s="16">
        <v>98</v>
      </c>
      <c r="F206" s="16">
        <v>14</v>
      </c>
      <c r="G206" s="15">
        <v>3</v>
      </c>
      <c r="H206" s="15">
        <v>5</v>
      </c>
      <c r="I206" s="15">
        <f t="shared" si="192"/>
        <v>8</v>
      </c>
      <c r="J206" s="15">
        <f>MEDIAN(I206:I209)</f>
        <v>8</v>
      </c>
      <c r="K206" s="15"/>
      <c r="L206" s="15">
        <v>0</v>
      </c>
      <c r="M206" s="15">
        <v>0</v>
      </c>
      <c r="N206" s="15">
        <f t="shared" si="193"/>
        <v>0</v>
      </c>
      <c r="O206" s="15">
        <f>MEDIAN(N206:N209)</f>
        <v>0</v>
      </c>
      <c r="P206" s="15"/>
      <c r="Q206" s="15">
        <v>0</v>
      </c>
      <c r="R206" s="15">
        <v>0</v>
      </c>
      <c r="S206" s="15">
        <f t="shared" si="194"/>
        <v>0</v>
      </c>
      <c r="T206" s="15">
        <f>MEDIAN(S206:S209)</f>
        <v>0</v>
      </c>
      <c r="U206" s="15"/>
      <c r="V206" s="15">
        <v>3</v>
      </c>
      <c r="W206" s="15">
        <v>5</v>
      </c>
      <c r="X206" s="15">
        <f t="shared" si="195"/>
        <v>8</v>
      </c>
      <c r="Y206" s="17">
        <f>MEDIAN(X206:X209)</f>
        <v>8</v>
      </c>
      <c r="Z206" s="17"/>
      <c r="AA206" s="17">
        <v>0</v>
      </c>
      <c r="AB206" s="17">
        <v>0</v>
      </c>
      <c r="AC206" s="17">
        <f t="shared" si="196"/>
        <v>0</v>
      </c>
      <c r="AD206" s="17">
        <f>MEDIAN(AC206:AC209)</f>
        <v>0</v>
      </c>
      <c r="AE206" s="17"/>
      <c r="AF206" s="17">
        <v>0</v>
      </c>
      <c r="AG206" s="17">
        <v>0</v>
      </c>
      <c r="AH206" s="17">
        <f t="shared" si="197"/>
        <v>0</v>
      </c>
      <c r="AI206" s="17">
        <f>MEDIAN(AH206:AH209)</f>
        <v>0</v>
      </c>
      <c r="AJ206" s="17"/>
      <c r="AK206" s="17">
        <v>0</v>
      </c>
      <c r="AL206" s="17">
        <v>0</v>
      </c>
      <c r="AM206" s="17">
        <f t="shared" si="198"/>
        <v>0</v>
      </c>
      <c r="AN206" s="17">
        <f>MEDIAN(AM206:AM209)</f>
        <v>0</v>
      </c>
      <c r="AO206" s="17"/>
      <c r="AP206" s="17">
        <v>0</v>
      </c>
      <c r="AQ206" s="17">
        <v>0</v>
      </c>
      <c r="AR206" s="17">
        <f t="shared" si="199"/>
        <v>0</v>
      </c>
      <c r="AS206" s="17">
        <f>MEDIAN(AR206:AR209)</f>
        <v>0</v>
      </c>
      <c r="AT206" s="17"/>
      <c r="AU206" s="17">
        <v>0</v>
      </c>
      <c r="AV206" s="17">
        <v>0</v>
      </c>
      <c r="AW206" s="17">
        <f t="shared" si="200"/>
        <v>0</v>
      </c>
      <c r="AX206" s="17">
        <f>MEDIAN(AW206:AW209)</f>
        <v>0</v>
      </c>
      <c r="AY206" s="15"/>
      <c r="AZ206" s="15">
        <v>2</v>
      </c>
      <c r="BA206" s="15">
        <v>3</v>
      </c>
      <c r="BB206" s="15">
        <f t="shared" si="201"/>
        <v>5</v>
      </c>
      <c r="BC206" s="15">
        <f>MEDIAN(BB206:BB209)</f>
        <v>6</v>
      </c>
      <c r="BD206" s="15"/>
      <c r="BE206" s="15">
        <v>1</v>
      </c>
      <c r="BF206" s="15">
        <v>1</v>
      </c>
      <c r="BG206" s="15">
        <f t="shared" si="202"/>
        <v>2</v>
      </c>
      <c r="BH206" s="15">
        <f>MEDIAN(BG206:BG209)</f>
        <v>2</v>
      </c>
      <c r="BI206" s="15"/>
      <c r="BJ206" s="15">
        <v>2</v>
      </c>
      <c r="BK206" s="15">
        <v>1</v>
      </c>
      <c r="BL206" s="15">
        <f t="shared" si="203"/>
        <v>3</v>
      </c>
      <c r="BM206" s="15">
        <f>MEDIAN(BL206:BL209)</f>
        <v>1</v>
      </c>
      <c r="BN206" s="15"/>
      <c r="BO206" s="15">
        <v>3</v>
      </c>
      <c r="BP206" s="15">
        <v>5</v>
      </c>
      <c r="BQ206" s="15">
        <f t="shared" si="204"/>
        <v>8</v>
      </c>
      <c r="BR206" s="15">
        <f>MEDIAN(BQ206:BQ209)</f>
        <v>8</v>
      </c>
      <c r="BS206" s="15"/>
      <c r="BT206" s="15">
        <v>1</v>
      </c>
      <c r="BU206" s="15">
        <v>2</v>
      </c>
      <c r="BV206" s="19">
        <f t="shared" si="205"/>
        <v>3</v>
      </c>
      <c r="BW206" s="15">
        <f>MEDIAN(BV206:BV209)</f>
        <v>3</v>
      </c>
      <c r="BX206" s="15"/>
      <c r="BY206" s="27">
        <v>3</v>
      </c>
      <c r="BZ206" s="27">
        <v>5</v>
      </c>
      <c r="CA206" s="15">
        <f t="shared" si="206"/>
        <v>8</v>
      </c>
      <c r="CB206" s="15">
        <f>MEDIAN(CA206:CA209)</f>
        <v>8</v>
      </c>
      <c r="CC206" s="20"/>
      <c r="CD206" s="15">
        <v>0</v>
      </c>
      <c r="CE206" s="15">
        <v>0</v>
      </c>
      <c r="CF206" s="24">
        <f t="shared" si="207"/>
        <v>0</v>
      </c>
      <c r="CG206" s="24">
        <f>MEDIAN(CF206:CF209)</f>
        <v>1.5</v>
      </c>
      <c r="CI206" s="25">
        <v>0</v>
      </c>
      <c r="CJ206" s="25">
        <v>0</v>
      </c>
      <c r="CK206" s="24">
        <f t="shared" si="208"/>
        <v>0</v>
      </c>
      <c r="CL206" s="24">
        <f>MEDIAN(CK206:CK209)</f>
        <v>0</v>
      </c>
      <c r="CN206" s="25">
        <v>3</v>
      </c>
      <c r="CO206" s="25">
        <v>5</v>
      </c>
      <c r="CP206" s="24">
        <f t="shared" si="209"/>
        <v>8</v>
      </c>
      <c r="CQ206" s="24">
        <f>MEDIAN(CP206:CP209)</f>
        <v>8</v>
      </c>
      <c r="CR206" t="s">
        <v>257</v>
      </c>
      <c r="CS206" s="24">
        <v>0</v>
      </c>
      <c r="CT206" s="24">
        <v>0</v>
      </c>
      <c r="CU206" s="24">
        <f t="shared" si="190"/>
        <v>0</v>
      </c>
      <c r="CV206">
        <f t="shared" ref="CV206" si="211">MEDIAN(CU206:CU209)</f>
        <v>0</v>
      </c>
    </row>
    <row r="207" spans="1:100">
      <c r="A207" s="15">
        <v>61</v>
      </c>
      <c r="B207" s="22" t="s">
        <v>149</v>
      </c>
      <c r="D207" s="16">
        <v>104</v>
      </c>
      <c r="F207" s="16">
        <v>14</v>
      </c>
      <c r="G207" s="15">
        <v>3</v>
      </c>
      <c r="H207" s="15">
        <v>5</v>
      </c>
      <c r="I207" s="15">
        <f t="shared" si="192"/>
        <v>8</v>
      </c>
      <c r="J207" s="15"/>
      <c r="K207" s="15"/>
      <c r="L207" s="15">
        <v>0</v>
      </c>
      <c r="M207" s="15">
        <v>0</v>
      </c>
      <c r="N207" s="15">
        <f t="shared" si="193"/>
        <v>0</v>
      </c>
      <c r="O207" s="15"/>
      <c r="P207" s="15"/>
      <c r="Q207" s="15">
        <v>0</v>
      </c>
      <c r="R207" s="15">
        <v>0</v>
      </c>
      <c r="S207" s="15">
        <f t="shared" si="194"/>
        <v>0</v>
      </c>
      <c r="T207" s="15"/>
      <c r="U207" s="15"/>
      <c r="V207" s="15">
        <v>3</v>
      </c>
      <c r="W207" s="15">
        <v>5</v>
      </c>
      <c r="X207" s="15">
        <f t="shared" si="195"/>
        <v>8</v>
      </c>
      <c r="Y207" s="17"/>
      <c r="Z207" s="17"/>
      <c r="AA207" s="17">
        <v>0</v>
      </c>
      <c r="AB207" s="17">
        <v>0</v>
      </c>
      <c r="AC207" s="17">
        <f t="shared" si="196"/>
        <v>0</v>
      </c>
      <c r="AD207" s="17"/>
      <c r="AE207" s="17"/>
      <c r="AF207" s="17">
        <v>0</v>
      </c>
      <c r="AG207" s="17">
        <v>0</v>
      </c>
      <c r="AH207" s="17">
        <f t="shared" si="197"/>
        <v>0</v>
      </c>
      <c r="AI207" s="17"/>
      <c r="AJ207" s="17"/>
      <c r="AK207" s="17">
        <v>0</v>
      </c>
      <c r="AL207" s="17">
        <v>0</v>
      </c>
      <c r="AM207" s="17">
        <f t="shared" si="198"/>
        <v>0</v>
      </c>
      <c r="AN207" s="17"/>
      <c r="AO207" s="17"/>
      <c r="AP207" s="17">
        <v>0</v>
      </c>
      <c r="AQ207" s="17">
        <v>0</v>
      </c>
      <c r="AR207" s="17">
        <f t="shared" si="199"/>
        <v>0</v>
      </c>
      <c r="AS207" s="17"/>
      <c r="AT207" s="17"/>
      <c r="AU207" s="17">
        <v>0</v>
      </c>
      <c r="AV207" s="17">
        <v>0</v>
      </c>
      <c r="AW207" s="17">
        <f t="shared" si="200"/>
        <v>0</v>
      </c>
      <c r="AX207" s="17"/>
      <c r="AY207" s="15"/>
      <c r="AZ207" s="15">
        <v>2</v>
      </c>
      <c r="BA207" s="15">
        <v>5</v>
      </c>
      <c r="BB207" s="15">
        <f t="shared" si="201"/>
        <v>7</v>
      </c>
      <c r="BC207" s="15"/>
      <c r="BD207" s="15"/>
      <c r="BE207" s="15">
        <v>1</v>
      </c>
      <c r="BF207" s="15">
        <v>1</v>
      </c>
      <c r="BG207" s="15">
        <f t="shared" si="202"/>
        <v>2</v>
      </c>
      <c r="BH207" s="15"/>
      <c r="BI207" s="15"/>
      <c r="BJ207" s="15">
        <v>1</v>
      </c>
      <c r="BK207" s="15">
        <v>1</v>
      </c>
      <c r="BL207" s="15">
        <f t="shared" si="203"/>
        <v>2</v>
      </c>
      <c r="BM207" s="15"/>
      <c r="BN207" s="15"/>
      <c r="BO207" s="15">
        <v>3</v>
      </c>
      <c r="BP207" s="15">
        <v>5</v>
      </c>
      <c r="BQ207" s="15">
        <f t="shared" si="204"/>
        <v>8</v>
      </c>
      <c r="BR207" s="15"/>
      <c r="BS207" s="15"/>
      <c r="BT207" s="15">
        <v>2</v>
      </c>
      <c r="BU207" s="15">
        <v>1</v>
      </c>
      <c r="BV207" s="19">
        <f t="shared" si="205"/>
        <v>3</v>
      </c>
      <c r="BW207" s="15"/>
      <c r="BX207" s="15"/>
      <c r="BY207" s="27">
        <v>3</v>
      </c>
      <c r="BZ207" s="27">
        <v>5</v>
      </c>
      <c r="CA207" s="15">
        <f t="shared" si="206"/>
        <v>8</v>
      </c>
      <c r="CB207" s="15"/>
      <c r="CC207" s="20"/>
      <c r="CD207" s="15">
        <v>2</v>
      </c>
      <c r="CE207" s="15">
        <v>2</v>
      </c>
      <c r="CF207" s="24">
        <f t="shared" si="207"/>
        <v>4</v>
      </c>
      <c r="CI207" s="25">
        <v>0</v>
      </c>
      <c r="CJ207" s="25">
        <v>0</v>
      </c>
      <c r="CK207" s="24">
        <f t="shared" si="208"/>
        <v>0</v>
      </c>
      <c r="CN207" s="25">
        <v>3</v>
      </c>
      <c r="CO207" s="25">
        <v>5</v>
      </c>
      <c r="CP207" s="24">
        <f t="shared" si="209"/>
        <v>8</v>
      </c>
      <c r="CR207" t="s">
        <v>257</v>
      </c>
      <c r="CS207" s="24">
        <v>0</v>
      </c>
      <c r="CT207" s="24">
        <v>0</v>
      </c>
      <c r="CU207" s="24">
        <f t="shared" si="190"/>
        <v>0</v>
      </c>
    </row>
    <row r="208" spans="1:100">
      <c r="A208" s="15">
        <v>61</v>
      </c>
      <c r="B208" s="22" t="s">
        <v>149</v>
      </c>
      <c r="D208" s="16">
        <v>122</v>
      </c>
      <c r="F208" s="16">
        <v>14</v>
      </c>
      <c r="G208" s="15">
        <v>3</v>
      </c>
      <c r="H208" s="15">
        <v>5</v>
      </c>
      <c r="I208" s="15">
        <f t="shared" si="192"/>
        <v>8</v>
      </c>
      <c r="J208" s="15"/>
      <c r="K208" s="15"/>
      <c r="L208" s="15">
        <v>0</v>
      </c>
      <c r="M208" s="15">
        <v>0</v>
      </c>
      <c r="N208" s="15">
        <f t="shared" si="193"/>
        <v>0</v>
      </c>
      <c r="O208" s="15"/>
      <c r="P208" s="15"/>
      <c r="Q208" s="15">
        <v>0</v>
      </c>
      <c r="R208" s="15">
        <v>0</v>
      </c>
      <c r="S208" s="15">
        <f t="shared" si="194"/>
        <v>0</v>
      </c>
      <c r="T208" s="15"/>
      <c r="U208" s="15"/>
      <c r="V208" s="15">
        <v>3</v>
      </c>
      <c r="W208" s="15">
        <v>5</v>
      </c>
      <c r="X208" s="15">
        <f t="shared" si="195"/>
        <v>8</v>
      </c>
      <c r="Y208" s="17"/>
      <c r="Z208" s="17"/>
      <c r="AA208" s="17">
        <v>0</v>
      </c>
      <c r="AB208" s="17">
        <v>0</v>
      </c>
      <c r="AC208" s="17">
        <f t="shared" si="196"/>
        <v>0</v>
      </c>
      <c r="AD208" s="17"/>
      <c r="AE208" s="17"/>
      <c r="AF208" s="17">
        <v>0</v>
      </c>
      <c r="AG208" s="17">
        <v>0</v>
      </c>
      <c r="AH208" s="17">
        <f t="shared" si="197"/>
        <v>0</v>
      </c>
      <c r="AI208" s="17"/>
      <c r="AJ208" s="17"/>
      <c r="AK208" s="17">
        <v>0</v>
      </c>
      <c r="AL208" s="17">
        <v>0</v>
      </c>
      <c r="AM208" s="17">
        <f t="shared" si="198"/>
        <v>0</v>
      </c>
      <c r="AN208" s="17"/>
      <c r="AO208" s="17"/>
      <c r="AP208" s="17">
        <v>0</v>
      </c>
      <c r="AQ208" s="17">
        <v>0</v>
      </c>
      <c r="AR208" s="17">
        <f t="shared" si="199"/>
        <v>0</v>
      </c>
      <c r="AS208" s="17"/>
      <c r="AT208" s="17"/>
      <c r="AU208" s="17">
        <v>0</v>
      </c>
      <c r="AV208" s="17">
        <v>0</v>
      </c>
      <c r="AW208" s="17">
        <f t="shared" si="200"/>
        <v>0</v>
      </c>
      <c r="AX208" s="17"/>
      <c r="AY208" s="15"/>
      <c r="AZ208" s="15">
        <v>1</v>
      </c>
      <c r="BA208" s="15">
        <v>3</v>
      </c>
      <c r="BB208" s="15">
        <f t="shared" si="201"/>
        <v>4</v>
      </c>
      <c r="BC208" s="15"/>
      <c r="BD208" s="15"/>
      <c r="BE208" s="15">
        <v>2</v>
      </c>
      <c r="BF208" s="15">
        <v>1</v>
      </c>
      <c r="BG208" s="15">
        <f t="shared" si="202"/>
        <v>3</v>
      </c>
      <c r="BH208" s="15"/>
      <c r="BI208" s="15"/>
      <c r="BJ208" s="15">
        <v>0</v>
      </c>
      <c r="BK208" s="15">
        <v>0</v>
      </c>
      <c r="BL208" s="15">
        <f t="shared" si="203"/>
        <v>0</v>
      </c>
      <c r="BM208" s="15"/>
      <c r="BN208" s="15"/>
      <c r="BO208" s="15">
        <v>3</v>
      </c>
      <c r="BP208" s="15">
        <v>5</v>
      </c>
      <c r="BQ208" s="15">
        <f t="shared" si="204"/>
        <v>8</v>
      </c>
      <c r="BR208" s="15"/>
      <c r="BS208" s="15"/>
      <c r="BT208" s="15">
        <v>2</v>
      </c>
      <c r="BU208" s="15">
        <v>1</v>
      </c>
      <c r="BV208" s="19">
        <f t="shared" si="205"/>
        <v>3</v>
      </c>
      <c r="BW208" s="15"/>
      <c r="BX208" s="15"/>
      <c r="BY208" s="27">
        <v>3</v>
      </c>
      <c r="BZ208" s="27">
        <v>5</v>
      </c>
      <c r="CA208" s="15">
        <f t="shared" si="206"/>
        <v>8</v>
      </c>
      <c r="CB208" s="15"/>
      <c r="CC208" s="20"/>
      <c r="CD208" s="15">
        <v>0</v>
      </c>
      <c r="CE208" s="15">
        <v>0</v>
      </c>
      <c r="CF208" s="24">
        <f t="shared" si="207"/>
        <v>0</v>
      </c>
      <c r="CI208" s="25">
        <v>0</v>
      </c>
      <c r="CJ208" s="25">
        <v>0</v>
      </c>
      <c r="CK208" s="24">
        <f t="shared" si="208"/>
        <v>0</v>
      </c>
      <c r="CN208" s="24">
        <v>3</v>
      </c>
      <c r="CO208" s="24">
        <v>5</v>
      </c>
      <c r="CP208" s="24">
        <f t="shared" si="209"/>
        <v>8</v>
      </c>
      <c r="CR208" t="s">
        <v>257</v>
      </c>
      <c r="CS208" s="24">
        <v>0</v>
      </c>
      <c r="CT208" s="24">
        <v>0</v>
      </c>
      <c r="CU208" s="24">
        <f t="shared" si="190"/>
        <v>0</v>
      </c>
    </row>
    <row r="209" spans="1:100">
      <c r="A209" s="15">
        <v>61</v>
      </c>
      <c r="B209" s="22" t="s">
        <v>149</v>
      </c>
      <c r="D209" s="16">
        <v>128</v>
      </c>
      <c r="F209" s="16">
        <v>14</v>
      </c>
      <c r="G209" s="15">
        <v>3</v>
      </c>
      <c r="H209" s="15">
        <v>5</v>
      </c>
      <c r="I209" s="15">
        <f t="shared" si="192"/>
        <v>8</v>
      </c>
      <c r="J209" s="15"/>
      <c r="K209" s="15"/>
      <c r="L209" s="15">
        <v>0</v>
      </c>
      <c r="M209" s="15">
        <v>0</v>
      </c>
      <c r="N209" s="15">
        <f t="shared" si="193"/>
        <v>0</v>
      </c>
      <c r="O209" s="15"/>
      <c r="P209" s="15"/>
      <c r="Q209" s="15">
        <v>0</v>
      </c>
      <c r="R209" s="15">
        <v>0</v>
      </c>
      <c r="S209" s="15">
        <f t="shared" si="194"/>
        <v>0</v>
      </c>
      <c r="T209" s="15"/>
      <c r="U209" s="15"/>
      <c r="V209" s="15">
        <v>3</v>
      </c>
      <c r="W209" s="15">
        <v>5</v>
      </c>
      <c r="X209" s="15">
        <f t="shared" si="195"/>
        <v>8</v>
      </c>
      <c r="Y209" s="17"/>
      <c r="Z209" s="17"/>
      <c r="AA209" s="17">
        <v>0</v>
      </c>
      <c r="AB209" s="17">
        <v>0</v>
      </c>
      <c r="AC209" s="17">
        <f t="shared" si="196"/>
        <v>0</v>
      </c>
      <c r="AD209" s="17"/>
      <c r="AE209" s="17"/>
      <c r="AF209" s="17">
        <v>0</v>
      </c>
      <c r="AG209" s="17">
        <v>0</v>
      </c>
      <c r="AH209" s="17">
        <f t="shared" si="197"/>
        <v>0</v>
      </c>
      <c r="AI209" s="17"/>
      <c r="AJ209" s="17"/>
      <c r="AK209" s="17">
        <v>0</v>
      </c>
      <c r="AL209" s="17">
        <v>0</v>
      </c>
      <c r="AM209" s="17">
        <f t="shared" si="198"/>
        <v>0</v>
      </c>
      <c r="AN209" s="17"/>
      <c r="AO209" s="17"/>
      <c r="AP209" s="17">
        <v>0</v>
      </c>
      <c r="AQ209" s="17">
        <v>0</v>
      </c>
      <c r="AR209" s="17">
        <f t="shared" si="199"/>
        <v>0</v>
      </c>
      <c r="AS209" s="17"/>
      <c r="AT209" s="17"/>
      <c r="AU209" s="17">
        <v>0</v>
      </c>
      <c r="AV209" s="17">
        <v>0</v>
      </c>
      <c r="AW209" s="17">
        <f t="shared" si="200"/>
        <v>0</v>
      </c>
      <c r="AX209" s="17"/>
      <c r="AY209" s="15"/>
      <c r="AZ209" s="15">
        <v>2</v>
      </c>
      <c r="BA209" s="15">
        <v>5</v>
      </c>
      <c r="BB209" s="15">
        <f t="shared" si="201"/>
        <v>7</v>
      </c>
      <c r="BC209" s="15"/>
      <c r="BD209" s="15"/>
      <c r="BE209" s="15">
        <v>1</v>
      </c>
      <c r="BF209" s="15">
        <v>1</v>
      </c>
      <c r="BG209" s="15">
        <f t="shared" si="202"/>
        <v>2</v>
      </c>
      <c r="BH209" s="15"/>
      <c r="BI209" s="15"/>
      <c r="BJ209" s="15">
        <v>0</v>
      </c>
      <c r="BK209" s="15">
        <v>0</v>
      </c>
      <c r="BL209" s="15">
        <f t="shared" si="203"/>
        <v>0</v>
      </c>
      <c r="BM209" s="15"/>
      <c r="BN209" s="15"/>
      <c r="BO209" s="15">
        <v>3</v>
      </c>
      <c r="BP209" s="15">
        <v>5</v>
      </c>
      <c r="BQ209" s="15">
        <f t="shared" si="204"/>
        <v>8</v>
      </c>
      <c r="BR209" s="15"/>
      <c r="BS209" s="15"/>
      <c r="BT209" s="15">
        <v>1</v>
      </c>
      <c r="BU209" s="15">
        <v>2</v>
      </c>
      <c r="BV209" s="19">
        <f t="shared" si="205"/>
        <v>3</v>
      </c>
      <c r="BW209" s="15"/>
      <c r="BX209" s="15"/>
      <c r="BY209" s="27">
        <v>3</v>
      </c>
      <c r="BZ209" s="27">
        <v>5</v>
      </c>
      <c r="CA209" s="15">
        <f t="shared" si="206"/>
        <v>8</v>
      </c>
      <c r="CB209" s="15"/>
      <c r="CC209" s="20"/>
      <c r="CD209" s="15">
        <v>2</v>
      </c>
      <c r="CE209" s="15">
        <v>1</v>
      </c>
      <c r="CF209" s="24">
        <f t="shared" si="207"/>
        <v>3</v>
      </c>
      <c r="CI209" s="25">
        <v>0</v>
      </c>
      <c r="CJ209" s="25">
        <v>0</v>
      </c>
      <c r="CK209" s="24">
        <f t="shared" si="208"/>
        <v>0</v>
      </c>
      <c r="CN209" s="24">
        <v>3</v>
      </c>
      <c r="CO209" s="25">
        <v>5</v>
      </c>
      <c r="CP209" s="24">
        <f t="shared" si="209"/>
        <v>8</v>
      </c>
      <c r="CR209" t="s">
        <v>257</v>
      </c>
      <c r="CS209" s="24">
        <v>0</v>
      </c>
      <c r="CT209" s="24">
        <v>0</v>
      </c>
      <c r="CU209" s="24">
        <f t="shared" si="190"/>
        <v>0</v>
      </c>
    </row>
    <row r="210" spans="1:100">
      <c r="A210" s="15">
        <v>63</v>
      </c>
      <c r="B210" s="22" t="s">
        <v>150</v>
      </c>
      <c r="D210" s="16">
        <v>99</v>
      </c>
      <c r="F210" s="16">
        <v>15</v>
      </c>
      <c r="G210" s="15" t="s">
        <v>124</v>
      </c>
      <c r="H210" s="15" t="s">
        <v>124</v>
      </c>
      <c r="I210" s="15" t="s">
        <v>124</v>
      </c>
      <c r="J210" s="15">
        <f>MEDIAN(I210:I213)</f>
        <v>0</v>
      </c>
      <c r="K210" s="15"/>
      <c r="L210" s="15" t="s">
        <v>124</v>
      </c>
      <c r="M210" s="15" t="s">
        <v>124</v>
      </c>
      <c r="N210" s="15" t="s">
        <v>124</v>
      </c>
      <c r="O210" s="15">
        <f>MEDIAN(N210:N213)</f>
        <v>0</v>
      </c>
      <c r="P210" s="15"/>
      <c r="Q210" s="15" t="s">
        <v>124</v>
      </c>
      <c r="R210" s="15" t="s">
        <v>124</v>
      </c>
      <c r="S210" s="15" t="s">
        <v>124</v>
      </c>
      <c r="T210" s="15">
        <f>MEDIAN(S210:S213)</f>
        <v>0</v>
      </c>
      <c r="U210" s="15"/>
      <c r="V210" s="15" t="s">
        <v>124</v>
      </c>
      <c r="W210" s="15" t="s">
        <v>124</v>
      </c>
      <c r="X210" s="15" t="s">
        <v>124</v>
      </c>
      <c r="Y210" s="17">
        <f>MEDIAN(X210:X213)</f>
        <v>0</v>
      </c>
      <c r="Z210" s="17"/>
      <c r="AA210" s="17">
        <v>0</v>
      </c>
      <c r="AB210" s="17">
        <v>0</v>
      </c>
      <c r="AC210" s="17">
        <f t="shared" si="196"/>
        <v>0</v>
      </c>
      <c r="AD210" s="17">
        <f>MEDIAN(AC210:AC213)</f>
        <v>0</v>
      </c>
      <c r="AE210" s="17"/>
      <c r="AF210" s="17" t="s">
        <v>124</v>
      </c>
      <c r="AG210" s="17" t="s">
        <v>124</v>
      </c>
      <c r="AH210" s="17" t="s">
        <v>124</v>
      </c>
      <c r="AI210" s="17">
        <f>MEDIAN(AH210:AH213)</f>
        <v>0</v>
      </c>
      <c r="AJ210" s="17"/>
      <c r="AK210" s="17">
        <v>0</v>
      </c>
      <c r="AL210" s="17">
        <v>0</v>
      </c>
      <c r="AM210" s="17">
        <f t="shared" si="198"/>
        <v>0</v>
      </c>
      <c r="AN210" s="17">
        <f>MEDIAN(AM210:AM213)</f>
        <v>0</v>
      </c>
      <c r="AO210" s="17"/>
      <c r="AP210" s="17">
        <v>0</v>
      </c>
      <c r="AQ210" s="17">
        <v>0</v>
      </c>
      <c r="AR210" s="17">
        <f t="shared" si="199"/>
        <v>0</v>
      </c>
      <c r="AS210" s="17">
        <f>MEDIAN(AR210:AR213)</f>
        <v>0</v>
      </c>
      <c r="AT210" s="17"/>
      <c r="AU210" s="17">
        <v>0</v>
      </c>
      <c r="AV210" s="17">
        <v>0</v>
      </c>
      <c r="AW210" s="17">
        <f t="shared" si="200"/>
        <v>0</v>
      </c>
      <c r="AX210" s="17">
        <f>MEDIAN(AW210:AW213)</f>
        <v>0</v>
      </c>
      <c r="AY210" s="15"/>
      <c r="AZ210" s="15">
        <v>0</v>
      </c>
      <c r="BA210" s="15">
        <v>0</v>
      </c>
      <c r="BB210" s="15">
        <f t="shared" si="201"/>
        <v>0</v>
      </c>
      <c r="BC210" s="15">
        <f>MEDIAN(BB210:BB213)</f>
        <v>0</v>
      </c>
      <c r="BD210" s="15"/>
      <c r="BE210" s="15">
        <v>0</v>
      </c>
      <c r="BF210" s="15">
        <v>0</v>
      </c>
      <c r="BG210" s="15">
        <f t="shared" si="202"/>
        <v>0</v>
      </c>
      <c r="BH210" s="15">
        <f>MEDIAN(BG210:BG213)</f>
        <v>0</v>
      </c>
      <c r="BI210" s="15"/>
      <c r="BJ210" s="15">
        <v>0</v>
      </c>
      <c r="BK210" s="15">
        <v>0</v>
      </c>
      <c r="BL210" s="15">
        <f t="shared" si="203"/>
        <v>0</v>
      </c>
      <c r="BM210" s="15">
        <f>MEDIAN(BL210:BL213)</f>
        <v>0</v>
      </c>
      <c r="BN210" s="15"/>
      <c r="BO210" s="15">
        <v>3</v>
      </c>
      <c r="BP210" s="15">
        <v>5</v>
      </c>
      <c r="BQ210" s="15">
        <f t="shared" si="204"/>
        <v>8</v>
      </c>
      <c r="BR210" s="15">
        <f>MEDIAN(BQ210:BQ213)</f>
        <v>8</v>
      </c>
      <c r="BS210" s="15"/>
      <c r="BT210" s="15">
        <v>2</v>
      </c>
      <c r="BU210" s="15">
        <v>5</v>
      </c>
      <c r="BV210" s="19">
        <f t="shared" si="205"/>
        <v>7</v>
      </c>
      <c r="BW210" s="15">
        <f>MEDIAN(BV210:BV213)</f>
        <v>0</v>
      </c>
      <c r="BX210" s="15"/>
      <c r="BY210" s="27">
        <v>0</v>
      </c>
      <c r="BZ210" s="27">
        <v>0</v>
      </c>
      <c r="CA210" s="15">
        <f t="shared" si="206"/>
        <v>0</v>
      </c>
      <c r="CB210" s="15">
        <f>MEDIAN(CA210:CA213)</f>
        <v>0</v>
      </c>
      <c r="CC210" s="20"/>
      <c r="CD210" s="15">
        <v>0</v>
      </c>
      <c r="CE210" s="15">
        <v>0</v>
      </c>
      <c r="CF210" s="24">
        <f t="shared" si="207"/>
        <v>0</v>
      </c>
      <c r="CG210" s="24">
        <f>MEDIAN(CF210:CF213)</f>
        <v>0</v>
      </c>
      <c r="CI210" s="25">
        <v>0</v>
      </c>
      <c r="CJ210" s="25">
        <v>0</v>
      </c>
      <c r="CK210" s="24">
        <f t="shared" si="208"/>
        <v>0</v>
      </c>
      <c r="CL210" s="24">
        <f>MEDIAN(CK210:CK213)</f>
        <v>0</v>
      </c>
      <c r="CN210" s="24">
        <v>1</v>
      </c>
      <c r="CO210" s="24">
        <v>1</v>
      </c>
      <c r="CP210" s="24">
        <f t="shared" si="209"/>
        <v>2</v>
      </c>
      <c r="CQ210" s="24">
        <f>MEDIAN(CP210:CP213)</f>
        <v>0</v>
      </c>
      <c r="CR210" t="s">
        <v>257</v>
      </c>
      <c r="CS210" s="24">
        <v>0</v>
      </c>
      <c r="CT210" s="24">
        <v>0</v>
      </c>
      <c r="CU210" s="24">
        <f t="shared" si="190"/>
        <v>0</v>
      </c>
      <c r="CV210">
        <f t="shared" ref="CV210" si="212">MEDIAN(CU210:CU213)</f>
        <v>0</v>
      </c>
    </row>
    <row r="211" spans="1:100">
      <c r="A211" s="15">
        <v>63</v>
      </c>
      <c r="B211" s="22" t="s">
        <v>150</v>
      </c>
      <c r="D211" s="16">
        <v>105</v>
      </c>
      <c r="F211" s="16">
        <v>15</v>
      </c>
      <c r="G211" s="15">
        <v>0</v>
      </c>
      <c r="H211" s="15">
        <v>0</v>
      </c>
      <c r="I211" s="15">
        <f>SUM(G211:H211)</f>
        <v>0</v>
      </c>
      <c r="J211" s="15"/>
      <c r="K211" s="15"/>
      <c r="L211" s="15">
        <v>0</v>
      </c>
      <c r="M211" s="15">
        <v>0</v>
      </c>
      <c r="N211" s="15">
        <f>SUM(L211:M211)</f>
        <v>0</v>
      </c>
      <c r="O211" s="15"/>
      <c r="P211" s="15"/>
      <c r="Q211" s="15">
        <v>0</v>
      </c>
      <c r="R211" s="15">
        <v>0</v>
      </c>
      <c r="S211" s="15">
        <f>SUM(Q211:R211)</f>
        <v>0</v>
      </c>
      <c r="T211" s="15"/>
      <c r="U211" s="15"/>
      <c r="V211" s="15">
        <v>0</v>
      </c>
      <c r="W211" s="15">
        <v>0</v>
      </c>
      <c r="X211" s="15">
        <f>SUM(V211:W211)</f>
        <v>0</v>
      </c>
      <c r="Y211" s="17"/>
      <c r="Z211" s="17"/>
      <c r="AA211" s="17">
        <v>0</v>
      </c>
      <c r="AB211" s="17">
        <v>0</v>
      </c>
      <c r="AC211" s="17">
        <f t="shared" si="196"/>
        <v>0</v>
      </c>
      <c r="AD211" s="17"/>
      <c r="AE211" s="17"/>
      <c r="AF211" s="17">
        <v>0</v>
      </c>
      <c r="AG211" s="17">
        <v>0</v>
      </c>
      <c r="AH211" s="17">
        <f>SUM(AF211:AG211)</f>
        <v>0</v>
      </c>
      <c r="AI211" s="17"/>
      <c r="AJ211" s="17"/>
      <c r="AK211" s="17">
        <v>0</v>
      </c>
      <c r="AL211" s="17">
        <v>0</v>
      </c>
      <c r="AM211" s="17">
        <f t="shared" si="198"/>
        <v>0</v>
      </c>
      <c r="AN211" s="17"/>
      <c r="AO211" s="17"/>
      <c r="AP211" s="17">
        <v>0</v>
      </c>
      <c r="AQ211" s="17">
        <v>0</v>
      </c>
      <c r="AR211" s="17">
        <f t="shared" si="199"/>
        <v>0</v>
      </c>
      <c r="AS211" s="17"/>
      <c r="AT211" s="17"/>
      <c r="AU211" s="17">
        <v>0</v>
      </c>
      <c r="AV211" s="17">
        <v>0</v>
      </c>
      <c r="AW211" s="17">
        <f t="shared" si="200"/>
        <v>0</v>
      </c>
      <c r="AX211" s="17"/>
      <c r="AY211" s="15"/>
      <c r="AZ211" s="15">
        <v>0</v>
      </c>
      <c r="BA211" s="15">
        <v>0</v>
      </c>
      <c r="BB211" s="15">
        <f t="shared" si="201"/>
        <v>0</v>
      </c>
      <c r="BC211" s="15"/>
      <c r="BD211" s="15"/>
      <c r="BE211" s="15">
        <v>1</v>
      </c>
      <c r="BF211" s="15">
        <v>1</v>
      </c>
      <c r="BG211" s="15">
        <f t="shared" si="202"/>
        <v>2</v>
      </c>
      <c r="BH211" s="15"/>
      <c r="BI211" s="15"/>
      <c r="BJ211" s="15">
        <v>0</v>
      </c>
      <c r="BK211" s="15">
        <v>0</v>
      </c>
      <c r="BL211" s="15">
        <f t="shared" si="203"/>
        <v>0</v>
      </c>
      <c r="BM211" s="15"/>
      <c r="BN211" s="15"/>
      <c r="BO211" s="15">
        <v>3</v>
      </c>
      <c r="BP211" s="15">
        <v>5</v>
      </c>
      <c r="BQ211" s="15">
        <f t="shared" si="204"/>
        <v>8</v>
      </c>
      <c r="BR211" s="15"/>
      <c r="BS211" s="15"/>
      <c r="BT211" s="15">
        <v>0</v>
      </c>
      <c r="BU211" s="15">
        <v>0</v>
      </c>
      <c r="BV211" s="19">
        <f t="shared" si="205"/>
        <v>0</v>
      </c>
      <c r="BW211" s="15"/>
      <c r="BX211" s="15"/>
      <c r="BY211" s="27">
        <v>3</v>
      </c>
      <c r="BZ211" s="27">
        <v>1</v>
      </c>
      <c r="CA211" s="15">
        <f t="shared" si="206"/>
        <v>4</v>
      </c>
      <c r="CB211" s="15"/>
      <c r="CC211" s="20"/>
      <c r="CD211" s="15">
        <v>0</v>
      </c>
      <c r="CE211" s="15">
        <v>0</v>
      </c>
      <c r="CF211" s="24">
        <f t="shared" si="207"/>
        <v>0</v>
      </c>
      <c r="CI211" s="25">
        <v>0</v>
      </c>
      <c r="CJ211" s="25">
        <v>0</v>
      </c>
      <c r="CK211" s="24">
        <f t="shared" si="208"/>
        <v>0</v>
      </c>
      <c r="CN211" s="24">
        <v>0</v>
      </c>
      <c r="CO211" s="24">
        <v>0</v>
      </c>
      <c r="CP211" s="24">
        <f t="shared" si="209"/>
        <v>0</v>
      </c>
      <c r="CR211" t="s">
        <v>257</v>
      </c>
      <c r="CS211" s="24">
        <v>0</v>
      </c>
      <c r="CT211" s="24">
        <v>0</v>
      </c>
      <c r="CU211" s="24">
        <f t="shared" si="190"/>
        <v>0</v>
      </c>
    </row>
    <row r="212" spans="1:100">
      <c r="A212" s="15">
        <v>63</v>
      </c>
      <c r="B212" s="22" t="s">
        <v>150</v>
      </c>
      <c r="D212" s="16">
        <v>123</v>
      </c>
      <c r="F212" s="16">
        <v>15</v>
      </c>
      <c r="G212" s="15">
        <v>0</v>
      </c>
      <c r="H212" s="15">
        <v>0</v>
      </c>
      <c r="I212" s="15">
        <f>SUM(G212:H212)</f>
        <v>0</v>
      </c>
      <c r="J212" s="15"/>
      <c r="K212" s="15"/>
      <c r="L212" s="15">
        <v>0</v>
      </c>
      <c r="M212" s="15">
        <v>0</v>
      </c>
      <c r="N212" s="15">
        <f>SUM(L212:M212)</f>
        <v>0</v>
      </c>
      <c r="O212" s="15"/>
      <c r="P212" s="15"/>
      <c r="Q212" s="15">
        <v>0</v>
      </c>
      <c r="R212" s="15">
        <v>0</v>
      </c>
      <c r="S212" s="15">
        <f>SUM(Q212:R212)</f>
        <v>0</v>
      </c>
      <c r="T212" s="15"/>
      <c r="U212" s="15"/>
      <c r="V212" s="15">
        <v>0</v>
      </c>
      <c r="W212" s="15">
        <v>0</v>
      </c>
      <c r="X212" s="15">
        <f>SUM(V212:W212)</f>
        <v>0</v>
      </c>
      <c r="Y212" s="17"/>
      <c r="Z212" s="17"/>
      <c r="AA212" s="17">
        <v>0</v>
      </c>
      <c r="AB212" s="17">
        <v>0</v>
      </c>
      <c r="AC212" s="17">
        <f t="shared" si="196"/>
        <v>0</v>
      </c>
      <c r="AD212" s="17"/>
      <c r="AE212" s="17"/>
      <c r="AF212" s="17">
        <v>0</v>
      </c>
      <c r="AG212" s="17">
        <v>0</v>
      </c>
      <c r="AH212" s="17">
        <f>SUM(AF212:AG212)</f>
        <v>0</v>
      </c>
      <c r="AI212" s="17"/>
      <c r="AJ212" s="17"/>
      <c r="AK212" s="17">
        <v>0</v>
      </c>
      <c r="AL212" s="17">
        <v>0</v>
      </c>
      <c r="AM212" s="17">
        <f t="shared" si="198"/>
        <v>0</v>
      </c>
      <c r="AN212" s="17"/>
      <c r="AO212" s="17"/>
      <c r="AP212" s="17">
        <v>0</v>
      </c>
      <c r="AQ212" s="17">
        <v>0</v>
      </c>
      <c r="AR212" s="17">
        <f t="shared" si="199"/>
        <v>0</v>
      </c>
      <c r="AS212" s="17"/>
      <c r="AT212" s="17"/>
      <c r="AU212" s="17">
        <v>0</v>
      </c>
      <c r="AV212" s="17">
        <v>0</v>
      </c>
      <c r="AW212" s="17">
        <f t="shared" si="200"/>
        <v>0</v>
      </c>
      <c r="AX212" s="17"/>
      <c r="AY212" s="15"/>
      <c r="AZ212" s="15">
        <v>0</v>
      </c>
      <c r="BA212" s="15">
        <v>0</v>
      </c>
      <c r="BB212" s="15">
        <f t="shared" si="201"/>
        <v>0</v>
      </c>
      <c r="BC212" s="15"/>
      <c r="BD212" s="15"/>
      <c r="BE212" s="15">
        <v>0</v>
      </c>
      <c r="BF212" s="15">
        <v>0</v>
      </c>
      <c r="BG212" s="15">
        <f t="shared" si="202"/>
        <v>0</v>
      </c>
      <c r="BH212" s="15"/>
      <c r="BI212" s="15"/>
      <c r="BJ212" s="15">
        <v>0</v>
      </c>
      <c r="BK212" s="15">
        <v>0</v>
      </c>
      <c r="BL212" s="15">
        <f t="shared" si="203"/>
        <v>0</v>
      </c>
      <c r="BM212" s="15"/>
      <c r="BN212" s="15"/>
      <c r="BO212" s="15">
        <v>3</v>
      </c>
      <c r="BP212" s="15">
        <v>5</v>
      </c>
      <c r="BQ212" s="15">
        <f t="shared" si="204"/>
        <v>8</v>
      </c>
      <c r="BR212" s="15"/>
      <c r="BS212" s="15"/>
      <c r="BT212" s="15">
        <v>0</v>
      </c>
      <c r="BU212" s="15">
        <v>0</v>
      </c>
      <c r="BV212" s="19">
        <f t="shared" si="205"/>
        <v>0</v>
      </c>
      <c r="BW212" s="15"/>
      <c r="BX212" s="15"/>
      <c r="BY212" s="27">
        <v>0</v>
      </c>
      <c r="BZ212" s="27">
        <v>0</v>
      </c>
      <c r="CA212" s="15">
        <f t="shared" si="206"/>
        <v>0</v>
      </c>
      <c r="CB212" s="15"/>
      <c r="CC212" s="20"/>
      <c r="CD212" s="15">
        <v>0</v>
      </c>
      <c r="CE212" s="15">
        <v>0</v>
      </c>
      <c r="CF212" s="24">
        <f t="shared" si="207"/>
        <v>0</v>
      </c>
      <c r="CI212" s="25">
        <v>0</v>
      </c>
      <c r="CJ212" s="25">
        <v>0</v>
      </c>
      <c r="CK212" s="24">
        <f t="shared" si="208"/>
        <v>0</v>
      </c>
      <c r="CN212" s="24">
        <v>0</v>
      </c>
      <c r="CO212" s="25">
        <v>0</v>
      </c>
      <c r="CP212" s="24">
        <f t="shared" si="209"/>
        <v>0</v>
      </c>
      <c r="CR212" t="s">
        <v>257</v>
      </c>
      <c r="CS212" s="24">
        <v>0</v>
      </c>
      <c r="CT212" s="24">
        <v>0</v>
      </c>
      <c r="CU212" s="24">
        <f t="shared" si="190"/>
        <v>0</v>
      </c>
    </row>
    <row r="213" spans="1:100">
      <c r="A213" s="15">
        <v>63</v>
      </c>
      <c r="B213" s="22" t="s">
        <v>150</v>
      </c>
      <c r="D213" s="16">
        <v>129</v>
      </c>
      <c r="F213" s="16">
        <v>15</v>
      </c>
      <c r="G213" s="15">
        <v>0</v>
      </c>
      <c r="H213" s="15">
        <v>0</v>
      </c>
      <c r="I213" s="15">
        <f>SUM(G213:H213)</f>
        <v>0</v>
      </c>
      <c r="J213" s="15"/>
      <c r="K213" s="15"/>
      <c r="L213" s="15">
        <v>0</v>
      </c>
      <c r="M213" s="15">
        <v>0</v>
      </c>
      <c r="N213" s="15">
        <f>SUM(L213:M213)</f>
        <v>0</v>
      </c>
      <c r="O213" s="15"/>
      <c r="P213" s="15"/>
      <c r="Q213" s="15">
        <v>0</v>
      </c>
      <c r="R213" s="15">
        <v>0</v>
      </c>
      <c r="S213" s="15">
        <f>SUM(Q213:R213)</f>
        <v>0</v>
      </c>
      <c r="T213" s="15"/>
      <c r="U213" s="15"/>
      <c r="V213" s="15">
        <v>0</v>
      </c>
      <c r="W213" s="15">
        <v>0</v>
      </c>
      <c r="X213" s="15">
        <f>SUM(V213:W213)</f>
        <v>0</v>
      </c>
      <c r="Y213" s="17"/>
      <c r="Z213" s="17"/>
      <c r="AA213" s="17">
        <v>0</v>
      </c>
      <c r="AB213" s="17">
        <v>0</v>
      </c>
      <c r="AC213" s="17">
        <f t="shared" si="196"/>
        <v>0</v>
      </c>
      <c r="AD213" s="17"/>
      <c r="AE213" s="17"/>
      <c r="AF213" s="17">
        <v>0</v>
      </c>
      <c r="AG213" s="17">
        <v>0</v>
      </c>
      <c r="AH213" s="17">
        <f>SUM(AF213:AG213)</f>
        <v>0</v>
      </c>
      <c r="AI213" s="17"/>
      <c r="AJ213" s="17"/>
      <c r="AK213" s="17">
        <v>0</v>
      </c>
      <c r="AL213" s="17">
        <v>0</v>
      </c>
      <c r="AM213" s="17">
        <f t="shared" si="198"/>
        <v>0</v>
      </c>
      <c r="AN213" s="17"/>
      <c r="AO213" s="17"/>
      <c r="AP213" s="17">
        <v>0</v>
      </c>
      <c r="AQ213" s="17">
        <v>0</v>
      </c>
      <c r="AR213" s="17">
        <f t="shared" si="199"/>
        <v>0</v>
      </c>
      <c r="AS213" s="17"/>
      <c r="AT213" s="17"/>
      <c r="AU213" s="17">
        <v>0</v>
      </c>
      <c r="AV213" s="17">
        <v>0</v>
      </c>
      <c r="AW213" s="17">
        <f t="shared" si="200"/>
        <v>0</v>
      </c>
      <c r="AX213" s="17"/>
      <c r="AY213" s="15"/>
      <c r="AZ213" s="15">
        <v>0</v>
      </c>
      <c r="BA213" s="15">
        <v>0</v>
      </c>
      <c r="BB213" s="15">
        <f t="shared" si="201"/>
        <v>0</v>
      </c>
      <c r="BC213" s="15"/>
      <c r="BD213" s="15"/>
      <c r="BE213" s="15">
        <v>0</v>
      </c>
      <c r="BF213" s="15">
        <v>0</v>
      </c>
      <c r="BG213" s="15">
        <f t="shared" si="202"/>
        <v>0</v>
      </c>
      <c r="BH213" s="15"/>
      <c r="BI213" s="15"/>
      <c r="BJ213" s="15">
        <v>0</v>
      </c>
      <c r="BK213" s="15">
        <v>0</v>
      </c>
      <c r="BL213" s="15">
        <f t="shared" si="203"/>
        <v>0</v>
      </c>
      <c r="BM213" s="15"/>
      <c r="BN213" s="15"/>
      <c r="BO213" s="15">
        <v>3</v>
      </c>
      <c r="BP213" s="15">
        <v>5</v>
      </c>
      <c r="BQ213" s="15">
        <f t="shared" si="204"/>
        <v>8</v>
      </c>
      <c r="BR213" s="15"/>
      <c r="BS213" s="15"/>
      <c r="BT213" s="15">
        <v>0</v>
      </c>
      <c r="BU213" s="15">
        <v>0</v>
      </c>
      <c r="BV213" s="19">
        <f t="shared" si="205"/>
        <v>0</v>
      </c>
      <c r="BW213" s="15"/>
      <c r="BX213" s="15"/>
      <c r="BY213" s="27">
        <v>0</v>
      </c>
      <c r="BZ213" s="27">
        <v>0</v>
      </c>
      <c r="CA213" s="15">
        <f t="shared" si="206"/>
        <v>0</v>
      </c>
      <c r="CB213" s="15"/>
      <c r="CC213" s="20"/>
      <c r="CD213" s="15">
        <v>0</v>
      </c>
      <c r="CE213" s="15">
        <v>0</v>
      </c>
      <c r="CF213" s="24">
        <f t="shared" si="207"/>
        <v>0</v>
      </c>
      <c r="CI213" s="25">
        <v>0</v>
      </c>
      <c r="CJ213" s="25">
        <v>0</v>
      </c>
      <c r="CK213" s="24">
        <f t="shared" si="208"/>
        <v>0</v>
      </c>
      <c r="CN213" s="24">
        <v>0</v>
      </c>
      <c r="CO213" s="25">
        <v>0</v>
      </c>
      <c r="CP213" s="24">
        <f t="shared" si="209"/>
        <v>0</v>
      </c>
      <c r="CR213" t="s">
        <v>257</v>
      </c>
      <c r="CS213" s="24">
        <v>0</v>
      </c>
      <c r="CT213" s="24">
        <v>0</v>
      </c>
      <c r="CU213" s="24">
        <f t="shared" si="190"/>
        <v>0</v>
      </c>
    </row>
    <row r="214" spans="1:100">
      <c r="A214" s="15">
        <v>64</v>
      </c>
      <c r="B214" s="22" t="s">
        <v>151</v>
      </c>
      <c r="D214" s="16">
        <v>100</v>
      </c>
      <c r="F214" s="16">
        <v>16</v>
      </c>
      <c r="G214" s="15">
        <v>0</v>
      </c>
      <c r="H214" s="15" t="s">
        <v>241</v>
      </c>
      <c r="I214" s="15">
        <f>SUM(G214:H214)</f>
        <v>0</v>
      </c>
      <c r="J214" s="15">
        <f>MEDIAN(I214:I217)</f>
        <v>0</v>
      </c>
      <c r="K214" s="15"/>
      <c r="L214" s="15">
        <v>0</v>
      </c>
      <c r="M214" s="15">
        <v>0</v>
      </c>
      <c r="N214" s="15">
        <f>SUM(L214:M214)</f>
        <v>0</v>
      </c>
      <c r="O214" s="15">
        <f>MEDIAN(N214:N217)</f>
        <v>0</v>
      </c>
      <c r="P214" s="15"/>
      <c r="Q214" s="15">
        <v>2</v>
      </c>
      <c r="R214" s="15">
        <v>2</v>
      </c>
      <c r="S214" s="15">
        <f>SUM(Q214:R214)</f>
        <v>4</v>
      </c>
      <c r="T214" s="15">
        <f>MEDIAN(S214:S217)</f>
        <v>5</v>
      </c>
      <c r="U214" s="15"/>
      <c r="V214" s="15">
        <v>0</v>
      </c>
      <c r="W214" s="15">
        <v>0</v>
      </c>
      <c r="X214" s="15">
        <f>SUM(V214:W214)</f>
        <v>0</v>
      </c>
      <c r="Y214" s="17">
        <f>MEDIAN(X214:X217)</f>
        <v>0</v>
      </c>
      <c r="Z214" s="17"/>
      <c r="AA214" s="17">
        <v>0</v>
      </c>
      <c r="AB214" s="17">
        <v>0</v>
      </c>
      <c r="AC214" s="17">
        <f t="shared" si="196"/>
        <v>0</v>
      </c>
      <c r="AD214" s="17">
        <f>MEDIAN(AC214:AC217)</f>
        <v>0</v>
      </c>
      <c r="AE214" s="17"/>
      <c r="AF214" s="17">
        <v>0</v>
      </c>
      <c r="AG214" s="17">
        <v>0</v>
      </c>
      <c r="AH214" s="17">
        <f>SUM(AF214:AG214)</f>
        <v>0</v>
      </c>
      <c r="AI214" s="17">
        <f>MEDIAN(AH214:AH217)</f>
        <v>0</v>
      </c>
      <c r="AJ214" s="17"/>
      <c r="AK214" s="17">
        <v>0</v>
      </c>
      <c r="AL214" s="17">
        <v>0</v>
      </c>
      <c r="AM214" s="17">
        <f t="shared" si="198"/>
        <v>0</v>
      </c>
      <c r="AN214" s="17">
        <f>MEDIAN(AM214:AM217)</f>
        <v>0</v>
      </c>
      <c r="AO214" s="17"/>
      <c r="AP214" s="17">
        <v>0</v>
      </c>
      <c r="AQ214" s="17">
        <v>0</v>
      </c>
      <c r="AR214" s="17">
        <f t="shared" si="199"/>
        <v>0</v>
      </c>
      <c r="AS214" s="17">
        <f>MEDIAN(AR214:AR217)</f>
        <v>0</v>
      </c>
      <c r="AT214" s="17"/>
      <c r="AU214" s="17">
        <v>0</v>
      </c>
      <c r="AV214" s="17">
        <v>0</v>
      </c>
      <c r="AW214" s="17">
        <f t="shared" si="200"/>
        <v>0</v>
      </c>
      <c r="AX214" s="17">
        <f>MEDIAN(AW214:AW217)</f>
        <v>0</v>
      </c>
      <c r="AY214" s="15"/>
      <c r="AZ214" s="15">
        <v>3</v>
      </c>
      <c r="BA214" s="15">
        <v>5</v>
      </c>
      <c r="BB214" s="15">
        <f t="shared" si="201"/>
        <v>8</v>
      </c>
      <c r="BC214" s="15">
        <f>MEDIAN(BB214:BB217)</f>
        <v>8</v>
      </c>
      <c r="BD214" s="15"/>
      <c r="BE214" s="15">
        <v>1</v>
      </c>
      <c r="BF214" s="15">
        <v>1</v>
      </c>
      <c r="BG214" s="15">
        <f t="shared" si="202"/>
        <v>2</v>
      </c>
      <c r="BH214" s="15">
        <f>MEDIAN(BG214:BG217)</f>
        <v>2</v>
      </c>
      <c r="BI214" s="15"/>
      <c r="BJ214" s="15">
        <v>1</v>
      </c>
      <c r="BK214" s="15">
        <v>2</v>
      </c>
      <c r="BL214" s="15">
        <f t="shared" si="203"/>
        <v>3</v>
      </c>
      <c r="BM214" s="15">
        <f>MEDIAN(BL214:BL217)</f>
        <v>3</v>
      </c>
      <c r="BN214" s="15"/>
      <c r="BO214" s="15">
        <v>3</v>
      </c>
      <c r="BP214" s="15">
        <v>5</v>
      </c>
      <c r="BQ214" s="15">
        <f t="shared" si="204"/>
        <v>8</v>
      </c>
      <c r="BR214" s="15">
        <f>MEDIAN(BQ214:BQ217)</f>
        <v>8</v>
      </c>
      <c r="BS214" s="15"/>
      <c r="BT214" s="15">
        <v>2</v>
      </c>
      <c r="BU214" s="15">
        <v>5</v>
      </c>
      <c r="BV214" s="19">
        <f t="shared" si="205"/>
        <v>7</v>
      </c>
      <c r="BW214" s="15">
        <f>MEDIAN(BV214:BV217)</f>
        <v>6</v>
      </c>
      <c r="BX214" s="15"/>
      <c r="BY214" s="27">
        <v>0</v>
      </c>
      <c r="BZ214" s="27">
        <v>0</v>
      </c>
      <c r="CA214" s="15">
        <f t="shared" si="206"/>
        <v>0</v>
      </c>
      <c r="CB214" s="15">
        <f>MEDIAN(CA214:CA217)</f>
        <v>0</v>
      </c>
      <c r="CC214" s="20"/>
      <c r="CD214" s="15">
        <v>0</v>
      </c>
      <c r="CE214" s="15">
        <v>0</v>
      </c>
      <c r="CF214" s="24">
        <f t="shared" si="207"/>
        <v>0</v>
      </c>
      <c r="CG214" s="24">
        <f>MEDIAN(CF214:CF217)</f>
        <v>0</v>
      </c>
      <c r="CI214" s="25">
        <v>0</v>
      </c>
      <c r="CJ214" s="25">
        <v>0</v>
      </c>
      <c r="CK214" s="24">
        <f t="shared" si="208"/>
        <v>0</v>
      </c>
      <c r="CL214" s="24">
        <f>MEDIAN(CK214:CK217)</f>
        <v>0</v>
      </c>
      <c r="CN214" s="25">
        <v>0</v>
      </c>
      <c r="CO214" s="25">
        <v>0</v>
      </c>
      <c r="CP214" s="24">
        <f t="shared" si="209"/>
        <v>0</v>
      </c>
      <c r="CQ214" s="24">
        <f>MEDIAN(CP214:CP217)</f>
        <v>0</v>
      </c>
      <c r="CR214" t="s">
        <v>257</v>
      </c>
      <c r="CS214" s="24">
        <v>0</v>
      </c>
      <c r="CT214" s="24">
        <v>0</v>
      </c>
      <c r="CU214" s="24">
        <f t="shared" si="190"/>
        <v>0</v>
      </c>
      <c r="CV214">
        <f t="shared" ref="CV214" si="213">MEDIAN(CU214:CU217)</f>
        <v>0</v>
      </c>
    </row>
    <row r="215" spans="1:100">
      <c r="A215" s="15">
        <v>64</v>
      </c>
      <c r="B215" s="22" t="s">
        <v>151</v>
      </c>
      <c r="D215" s="16">
        <v>106</v>
      </c>
      <c r="F215" s="16">
        <v>16</v>
      </c>
      <c r="G215" s="15" t="s">
        <v>124</v>
      </c>
      <c r="H215" s="15" t="s">
        <v>124</v>
      </c>
      <c r="I215" s="15" t="s">
        <v>124</v>
      </c>
      <c r="J215" s="15"/>
      <c r="K215" s="15"/>
      <c r="L215" s="15" t="s">
        <v>124</v>
      </c>
      <c r="M215" s="15" t="s">
        <v>124</v>
      </c>
      <c r="N215" s="15" t="s">
        <v>124</v>
      </c>
      <c r="O215" s="15"/>
      <c r="P215" s="15"/>
      <c r="Q215" s="15" t="s">
        <v>124</v>
      </c>
      <c r="R215" s="15" t="s">
        <v>124</v>
      </c>
      <c r="S215" s="15" t="s">
        <v>124</v>
      </c>
      <c r="T215" s="15"/>
      <c r="U215" s="15"/>
      <c r="V215" s="15" t="s">
        <v>124</v>
      </c>
      <c r="W215" s="15" t="s">
        <v>124</v>
      </c>
      <c r="X215" s="15" t="s">
        <v>124</v>
      </c>
      <c r="Y215" s="17"/>
      <c r="Z215" s="17"/>
      <c r="AA215" s="17" t="s">
        <v>124</v>
      </c>
      <c r="AB215" s="17" t="s">
        <v>124</v>
      </c>
      <c r="AC215" s="17" t="s">
        <v>124</v>
      </c>
      <c r="AD215" s="17"/>
      <c r="AE215" s="17"/>
      <c r="AF215" s="17" t="s">
        <v>124</v>
      </c>
      <c r="AG215" s="17" t="s">
        <v>124</v>
      </c>
      <c r="AH215" s="17" t="s">
        <v>124</v>
      </c>
      <c r="AI215" s="17"/>
      <c r="AJ215" s="17"/>
      <c r="AK215" s="17" t="s">
        <v>124</v>
      </c>
      <c r="AL215" s="17" t="s">
        <v>124</v>
      </c>
      <c r="AM215" s="18" t="s">
        <v>124</v>
      </c>
      <c r="AN215" s="17"/>
      <c r="AO215" s="17"/>
      <c r="AP215" s="17" t="s">
        <v>124</v>
      </c>
      <c r="AQ215" s="17" t="s">
        <v>124</v>
      </c>
      <c r="AR215" s="18" t="s">
        <v>124</v>
      </c>
      <c r="AS215" s="17"/>
      <c r="AT215" s="17"/>
      <c r="AU215" s="17" t="s">
        <v>124</v>
      </c>
      <c r="AV215" s="17" t="s">
        <v>124</v>
      </c>
      <c r="AW215" s="18" t="s">
        <v>124</v>
      </c>
      <c r="AX215" s="17"/>
      <c r="AY215" s="15"/>
      <c r="AZ215" s="15" t="s">
        <v>124</v>
      </c>
      <c r="BA215" s="15" t="s">
        <v>124</v>
      </c>
      <c r="BB215" s="19" t="s">
        <v>124</v>
      </c>
      <c r="BC215" s="15"/>
      <c r="BD215" s="15"/>
      <c r="BE215" s="15">
        <v>1</v>
      </c>
      <c r="BF215" s="15">
        <v>1</v>
      </c>
      <c r="BG215" s="15">
        <f t="shared" si="202"/>
        <v>2</v>
      </c>
      <c r="BH215" s="15"/>
      <c r="BI215" s="15"/>
      <c r="BJ215" s="15">
        <v>2</v>
      </c>
      <c r="BK215" s="15">
        <v>1</v>
      </c>
      <c r="BL215" s="15">
        <f t="shared" si="203"/>
        <v>3</v>
      </c>
      <c r="BM215" s="15"/>
      <c r="BN215" s="15"/>
      <c r="BO215" s="15">
        <v>3</v>
      </c>
      <c r="BP215" s="15">
        <v>5</v>
      </c>
      <c r="BQ215" s="15">
        <f t="shared" si="204"/>
        <v>8</v>
      </c>
      <c r="BR215" s="15"/>
      <c r="BS215" s="15"/>
      <c r="BT215" s="15">
        <v>1</v>
      </c>
      <c r="BU215" s="15">
        <v>2</v>
      </c>
      <c r="BV215" s="19">
        <f t="shared" si="205"/>
        <v>3</v>
      </c>
      <c r="BW215" s="15"/>
      <c r="BX215" s="15"/>
      <c r="BY215" s="27">
        <v>0</v>
      </c>
      <c r="BZ215" s="27">
        <v>0</v>
      </c>
      <c r="CA215" s="15">
        <f t="shared" si="206"/>
        <v>0</v>
      </c>
      <c r="CB215" s="15"/>
      <c r="CC215" s="20"/>
      <c r="CD215" s="15">
        <v>0</v>
      </c>
      <c r="CE215" s="15">
        <v>0</v>
      </c>
      <c r="CF215" s="24">
        <f t="shared" si="207"/>
        <v>0</v>
      </c>
      <c r="CI215" s="25">
        <v>0</v>
      </c>
      <c r="CJ215" s="25">
        <v>0</v>
      </c>
      <c r="CK215" s="24">
        <f t="shared" si="208"/>
        <v>0</v>
      </c>
      <c r="CN215" s="25">
        <v>0</v>
      </c>
      <c r="CO215" s="25">
        <v>0</v>
      </c>
      <c r="CP215" s="24">
        <f t="shared" si="209"/>
        <v>0</v>
      </c>
      <c r="CR215" t="s">
        <v>257</v>
      </c>
      <c r="CS215" s="24">
        <v>0</v>
      </c>
      <c r="CT215" s="24">
        <v>0</v>
      </c>
      <c r="CU215" s="24">
        <f t="shared" si="190"/>
        <v>0</v>
      </c>
    </row>
    <row r="216" spans="1:100">
      <c r="A216" s="15">
        <v>64</v>
      </c>
      <c r="B216" s="22" t="s">
        <v>151</v>
      </c>
      <c r="D216" s="16">
        <v>124</v>
      </c>
      <c r="F216" s="16">
        <v>16</v>
      </c>
      <c r="G216" s="15" t="s">
        <v>124</v>
      </c>
      <c r="H216" s="15" t="s">
        <v>124</v>
      </c>
      <c r="I216" s="15" t="s">
        <v>124</v>
      </c>
      <c r="J216" s="15"/>
      <c r="K216" s="15"/>
      <c r="L216" s="15" t="s">
        <v>124</v>
      </c>
      <c r="M216" s="15" t="s">
        <v>124</v>
      </c>
      <c r="N216" s="15" t="s">
        <v>124</v>
      </c>
      <c r="O216" s="15"/>
      <c r="P216" s="15"/>
      <c r="Q216" s="15" t="s">
        <v>124</v>
      </c>
      <c r="R216" s="15" t="s">
        <v>124</v>
      </c>
      <c r="S216" s="15" t="s">
        <v>124</v>
      </c>
      <c r="T216" s="15"/>
      <c r="U216" s="15"/>
      <c r="V216" s="15" t="s">
        <v>124</v>
      </c>
      <c r="W216" s="15" t="s">
        <v>124</v>
      </c>
      <c r="X216" s="15" t="s">
        <v>124</v>
      </c>
      <c r="Y216" s="17"/>
      <c r="Z216" s="17"/>
      <c r="AA216" s="17" t="s">
        <v>124</v>
      </c>
      <c r="AB216" s="17" t="s">
        <v>124</v>
      </c>
      <c r="AC216" s="17" t="s">
        <v>124</v>
      </c>
      <c r="AD216" s="17"/>
      <c r="AE216" s="17"/>
      <c r="AF216" s="17" t="s">
        <v>124</v>
      </c>
      <c r="AG216" s="17" t="s">
        <v>124</v>
      </c>
      <c r="AH216" s="17" t="s">
        <v>124</v>
      </c>
      <c r="AI216" s="17"/>
      <c r="AJ216" s="17"/>
      <c r="AK216" s="17" t="s">
        <v>124</v>
      </c>
      <c r="AL216" s="17" t="s">
        <v>124</v>
      </c>
      <c r="AM216" s="18" t="s">
        <v>124</v>
      </c>
      <c r="AN216" s="17"/>
      <c r="AO216" s="17"/>
      <c r="AP216" s="17" t="s">
        <v>124</v>
      </c>
      <c r="AQ216" s="17" t="s">
        <v>124</v>
      </c>
      <c r="AR216" s="18" t="s">
        <v>124</v>
      </c>
      <c r="AS216" s="17"/>
      <c r="AT216" s="17"/>
      <c r="AU216" s="17" t="s">
        <v>124</v>
      </c>
      <c r="AV216" s="17" t="s">
        <v>124</v>
      </c>
      <c r="AW216" s="18" t="s">
        <v>124</v>
      </c>
      <c r="AX216" s="17"/>
      <c r="AY216" s="15"/>
      <c r="AZ216" s="15" t="s">
        <v>124</v>
      </c>
      <c r="BA216" s="15" t="s">
        <v>124</v>
      </c>
      <c r="BB216" s="19" t="s">
        <v>124</v>
      </c>
      <c r="BC216" s="15"/>
      <c r="BD216" s="15"/>
      <c r="BE216" s="15" t="s">
        <v>124</v>
      </c>
      <c r="BF216" s="15" t="s">
        <v>124</v>
      </c>
      <c r="BG216" s="19" t="s">
        <v>124</v>
      </c>
      <c r="BH216" s="15"/>
      <c r="BI216" s="15"/>
      <c r="BJ216" s="15" t="s">
        <v>124</v>
      </c>
      <c r="BK216" s="15" t="s">
        <v>124</v>
      </c>
      <c r="BL216" s="19" t="s">
        <v>124</v>
      </c>
      <c r="BM216" s="15"/>
      <c r="BN216" s="15"/>
      <c r="BO216" s="15" t="s">
        <v>124</v>
      </c>
      <c r="BP216" s="15" t="s">
        <v>124</v>
      </c>
      <c r="BQ216" s="19" t="s">
        <v>124</v>
      </c>
      <c r="BR216" s="15"/>
      <c r="BS216" s="15"/>
      <c r="BT216" s="15" t="s">
        <v>124</v>
      </c>
      <c r="BU216" s="15" t="s">
        <v>124</v>
      </c>
      <c r="BV216" s="19" t="s">
        <v>124</v>
      </c>
      <c r="BW216" s="15"/>
      <c r="BX216" s="15"/>
      <c r="BY216" s="27" t="s">
        <v>124</v>
      </c>
      <c r="BZ216" s="27" t="s">
        <v>124</v>
      </c>
      <c r="CA216" s="19" t="s">
        <v>124</v>
      </c>
      <c r="CB216" s="15"/>
      <c r="CC216" s="20"/>
      <c r="CD216" s="15" t="s">
        <v>124</v>
      </c>
      <c r="CE216" s="15" t="s">
        <v>124</v>
      </c>
      <c r="CF216" s="15" t="s">
        <v>124</v>
      </c>
      <c r="CI216" s="25" t="s">
        <v>124</v>
      </c>
      <c r="CJ216" s="25" t="s">
        <v>124</v>
      </c>
      <c r="CK216" s="25" t="s">
        <v>124</v>
      </c>
      <c r="CN216" s="25" t="s">
        <v>124</v>
      </c>
      <c r="CO216" s="25" t="s">
        <v>124</v>
      </c>
      <c r="CP216" s="25" t="s">
        <v>124</v>
      </c>
      <c r="CR216" t="s">
        <v>257</v>
      </c>
      <c r="CS216" s="25" t="s">
        <v>124</v>
      </c>
      <c r="CT216" s="25" t="s">
        <v>124</v>
      </c>
      <c r="CU216" s="25" t="s">
        <v>124</v>
      </c>
    </row>
    <row r="217" spans="1:100">
      <c r="A217" s="15">
        <v>64</v>
      </c>
      <c r="B217" s="22" t="s">
        <v>151</v>
      </c>
      <c r="D217" s="16">
        <v>130</v>
      </c>
      <c r="F217" s="16">
        <v>16</v>
      </c>
      <c r="G217" s="15">
        <v>0</v>
      </c>
      <c r="H217" s="15">
        <v>0</v>
      </c>
      <c r="I217" s="15">
        <f>SUM(G217:H217)</f>
        <v>0</v>
      </c>
      <c r="J217" s="15"/>
      <c r="K217" s="15"/>
      <c r="L217" s="15">
        <v>0</v>
      </c>
      <c r="M217" s="15">
        <v>0</v>
      </c>
      <c r="N217" s="15">
        <f>SUM(L217:M217)</f>
        <v>0</v>
      </c>
      <c r="O217" s="15"/>
      <c r="P217" s="15"/>
      <c r="Q217" s="15">
        <v>2</v>
      </c>
      <c r="R217" s="15">
        <v>4</v>
      </c>
      <c r="S217" s="15">
        <f>SUM(Q217:R217)</f>
        <v>6</v>
      </c>
      <c r="T217" s="15"/>
      <c r="U217" s="15"/>
      <c r="V217" s="15">
        <v>0</v>
      </c>
      <c r="W217" s="15">
        <v>0</v>
      </c>
      <c r="X217" s="15">
        <f>SUM(V217:W217)</f>
        <v>0</v>
      </c>
      <c r="Y217" s="17"/>
      <c r="Z217" s="17"/>
      <c r="AA217" s="17">
        <v>0</v>
      </c>
      <c r="AB217" s="17">
        <v>0</v>
      </c>
      <c r="AC217" s="17">
        <f>SUM(AA217:AB217)</f>
        <v>0</v>
      </c>
      <c r="AD217" s="17"/>
      <c r="AE217" s="17"/>
      <c r="AF217" s="17">
        <v>0</v>
      </c>
      <c r="AG217" s="17">
        <v>0</v>
      </c>
      <c r="AH217" s="17">
        <f>SUM(AF217:AG217)</f>
        <v>0</v>
      </c>
      <c r="AI217" s="17"/>
      <c r="AJ217" s="17"/>
      <c r="AK217" s="17">
        <v>0</v>
      </c>
      <c r="AL217" s="17">
        <v>0</v>
      </c>
      <c r="AM217" s="17">
        <f>SUM(AK217:AL217)</f>
        <v>0</v>
      </c>
      <c r="AN217" s="17"/>
      <c r="AO217" s="17"/>
      <c r="AP217" s="17">
        <v>0</v>
      </c>
      <c r="AQ217" s="17">
        <v>0</v>
      </c>
      <c r="AR217" s="17">
        <f>SUM(AP217:AQ217)</f>
        <v>0</v>
      </c>
      <c r="AS217" s="17"/>
      <c r="AT217" s="17"/>
      <c r="AU217" s="17">
        <v>0</v>
      </c>
      <c r="AV217" s="17">
        <v>0</v>
      </c>
      <c r="AW217" s="17">
        <f>SUM(AU217:AV217)</f>
        <v>0</v>
      </c>
      <c r="AX217" s="17"/>
      <c r="AY217" s="15"/>
      <c r="AZ217" s="15">
        <v>3</v>
      </c>
      <c r="BA217" s="15">
        <v>5</v>
      </c>
      <c r="BB217" s="15">
        <f>SUM(AZ217:BA217)</f>
        <v>8</v>
      </c>
      <c r="BC217" s="15"/>
      <c r="BD217" s="15"/>
      <c r="BE217" s="15">
        <v>1</v>
      </c>
      <c r="BF217" s="15">
        <v>1</v>
      </c>
      <c r="BG217" s="15">
        <f>SUM(BE217:BF217)</f>
        <v>2</v>
      </c>
      <c r="BH217" s="15"/>
      <c r="BI217" s="15"/>
      <c r="BJ217" s="15">
        <v>1</v>
      </c>
      <c r="BK217" s="15">
        <v>2</v>
      </c>
      <c r="BL217" s="15">
        <f>SUM(BJ217:BK217)</f>
        <v>3</v>
      </c>
      <c r="BM217" s="15"/>
      <c r="BN217" s="15"/>
      <c r="BO217" s="15">
        <v>3</v>
      </c>
      <c r="BP217" s="15">
        <v>5</v>
      </c>
      <c r="BQ217" s="15">
        <f>SUM(BO217:BP217)</f>
        <v>8</v>
      </c>
      <c r="BR217" s="15"/>
      <c r="BS217" s="15"/>
      <c r="BT217" s="15">
        <v>2</v>
      </c>
      <c r="BU217" s="15">
        <v>4</v>
      </c>
      <c r="BV217" s="19">
        <f>SUM(BT217:BU217)</f>
        <v>6</v>
      </c>
      <c r="BW217" s="15"/>
      <c r="BX217" s="15"/>
      <c r="BY217" s="27">
        <v>0</v>
      </c>
      <c r="BZ217" s="27">
        <v>0</v>
      </c>
      <c r="CA217" s="15">
        <f>SUM(BY217:BZ217)</f>
        <v>0</v>
      </c>
      <c r="CB217" s="15"/>
      <c r="CC217" s="20"/>
      <c r="CD217" s="15">
        <v>0</v>
      </c>
      <c r="CE217" s="15">
        <v>0</v>
      </c>
      <c r="CF217" s="24">
        <f>SUM(CD217:CE217)</f>
        <v>0</v>
      </c>
      <c r="CI217" s="25">
        <v>0</v>
      </c>
      <c r="CJ217" s="25">
        <v>0</v>
      </c>
      <c r="CK217" s="24">
        <f>SUM(CI217:CJ217)</f>
        <v>0</v>
      </c>
      <c r="CN217" s="24">
        <v>0</v>
      </c>
      <c r="CO217" s="25">
        <v>0</v>
      </c>
      <c r="CP217" s="24">
        <f>SUM(CN217:CO217)</f>
        <v>0</v>
      </c>
      <c r="CR217" t="s">
        <v>257</v>
      </c>
      <c r="CS217" s="24">
        <v>0</v>
      </c>
      <c r="CT217" s="24">
        <v>0</v>
      </c>
      <c r="CU217" s="24">
        <f t="shared" si="190"/>
        <v>0</v>
      </c>
    </row>
    <row r="218" spans="1:100">
      <c r="A218" s="15">
        <v>65</v>
      </c>
      <c r="B218" s="22" t="s">
        <v>152</v>
      </c>
      <c r="D218" s="16">
        <v>101</v>
      </c>
      <c r="F218" s="16">
        <v>17</v>
      </c>
      <c r="G218" s="15">
        <v>0</v>
      </c>
      <c r="H218" s="15">
        <v>0</v>
      </c>
      <c r="I218" s="15">
        <f>SUM(G218:H218)</f>
        <v>0</v>
      </c>
      <c r="J218" s="15">
        <f>MEDIAN(I218:I221)</f>
        <v>0</v>
      </c>
      <c r="K218" s="15"/>
      <c r="L218" s="15">
        <v>3</v>
      </c>
      <c r="M218" s="15">
        <v>5</v>
      </c>
      <c r="N218" s="15">
        <f>SUM(L218:M218)</f>
        <v>8</v>
      </c>
      <c r="O218" s="15">
        <f>MEDIAN(N218:N221)</f>
        <v>8</v>
      </c>
      <c r="P218" s="15"/>
      <c r="Q218" s="15">
        <v>0</v>
      </c>
      <c r="R218" s="15">
        <v>0</v>
      </c>
      <c r="S218" s="15">
        <f>SUM(Q218:R218)</f>
        <v>0</v>
      </c>
      <c r="T218" s="15">
        <f>MEDIAN(S218:S221)</f>
        <v>0</v>
      </c>
      <c r="U218" s="15"/>
      <c r="V218" s="15">
        <v>0</v>
      </c>
      <c r="W218" s="15">
        <v>0</v>
      </c>
      <c r="X218" s="15">
        <f>SUM(V218:W218)</f>
        <v>0</v>
      </c>
      <c r="Y218" s="17">
        <f>MEDIAN(X218:X221)</f>
        <v>0</v>
      </c>
      <c r="Z218" s="17"/>
      <c r="AA218" s="17">
        <v>0</v>
      </c>
      <c r="AB218" s="17">
        <v>0</v>
      </c>
      <c r="AC218" s="17">
        <f>SUM(AA218:AB218)</f>
        <v>0</v>
      </c>
      <c r="AD218" s="17">
        <f>MEDIAN(AC218:AC221)</f>
        <v>0</v>
      </c>
      <c r="AE218" s="17"/>
      <c r="AF218" s="17">
        <v>0</v>
      </c>
      <c r="AG218" s="17">
        <v>0</v>
      </c>
      <c r="AH218" s="17">
        <f>SUM(AF218:AG218)</f>
        <v>0</v>
      </c>
      <c r="AI218" s="17">
        <f>MEDIAN(AH218:AH221)</f>
        <v>0</v>
      </c>
      <c r="AJ218" s="17"/>
      <c r="AK218" s="17">
        <v>0</v>
      </c>
      <c r="AL218" s="17">
        <v>0</v>
      </c>
      <c r="AM218" s="17">
        <f>SUM(AK218:AL218)</f>
        <v>0</v>
      </c>
      <c r="AN218" s="17">
        <f>MEDIAN(AM218:AM221)</f>
        <v>0</v>
      </c>
      <c r="AO218" s="17"/>
      <c r="AP218" s="17">
        <v>0</v>
      </c>
      <c r="AQ218" s="17">
        <v>0</v>
      </c>
      <c r="AR218" s="17">
        <f>SUM(AP218:AQ218)</f>
        <v>0</v>
      </c>
      <c r="AS218" s="17">
        <f>MEDIAN(AR218:AR221)</f>
        <v>0</v>
      </c>
      <c r="AT218" s="17"/>
      <c r="AU218" s="17">
        <v>0</v>
      </c>
      <c r="AV218" s="17">
        <v>0</v>
      </c>
      <c r="AW218" s="17">
        <f>SUM(AU218:AV218)</f>
        <v>0</v>
      </c>
      <c r="AX218" s="17">
        <f>MEDIAN(AW218:AW221)</f>
        <v>0</v>
      </c>
      <c r="AY218" s="15"/>
      <c r="AZ218" s="15">
        <v>1</v>
      </c>
      <c r="BA218" s="15">
        <v>1</v>
      </c>
      <c r="BB218" s="15">
        <f>SUM(AZ218:BA218)</f>
        <v>2</v>
      </c>
      <c r="BC218" s="15">
        <f>MEDIAN(BB218:BB221)</f>
        <v>0</v>
      </c>
      <c r="BD218" s="15"/>
      <c r="BE218" s="15">
        <v>0</v>
      </c>
      <c r="BF218" s="15">
        <v>0</v>
      </c>
      <c r="BG218" s="15">
        <f>SUM(BE218:BF218)</f>
        <v>0</v>
      </c>
      <c r="BH218" s="15">
        <f>MEDIAN(BG218:BG221)</f>
        <v>0</v>
      </c>
      <c r="BI218" s="15"/>
      <c r="BJ218" s="15">
        <v>0</v>
      </c>
      <c r="BK218" s="15">
        <v>0</v>
      </c>
      <c r="BL218" s="15">
        <f>SUM(BJ218:BK218)</f>
        <v>0</v>
      </c>
      <c r="BM218" s="15">
        <f>MEDIAN(BL218:BL221)</f>
        <v>0</v>
      </c>
      <c r="BN218" s="15"/>
      <c r="BO218" s="15">
        <v>3</v>
      </c>
      <c r="BP218" s="15">
        <v>5</v>
      </c>
      <c r="BQ218" s="15">
        <f>SUM(BO218:BP218)</f>
        <v>8</v>
      </c>
      <c r="BR218" s="15">
        <f>MEDIAN(BQ218:BQ221)</f>
        <v>8</v>
      </c>
      <c r="BS218" s="15"/>
      <c r="BT218" s="15">
        <v>3</v>
      </c>
      <c r="BU218" s="15">
        <v>5</v>
      </c>
      <c r="BV218" s="19">
        <f>SUM(BT218:BU218)</f>
        <v>8</v>
      </c>
      <c r="BW218" s="15">
        <f>MEDIAN(BV218:BV221)</f>
        <v>8</v>
      </c>
      <c r="BX218" s="15"/>
      <c r="BY218" s="27">
        <v>1</v>
      </c>
      <c r="BZ218" s="27">
        <v>2</v>
      </c>
      <c r="CA218" s="15">
        <f>SUM(BY218:BZ218)</f>
        <v>3</v>
      </c>
      <c r="CB218" s="15">
        <f>MEDIAN(CA218:CA221)</f>
        <v>2</v>
      </c>
      <c r="CC218" s="20"/>
      <c r="CD218" s="15">
        <v>0</v>
      </c>
      <c r="CE218" s="15">
        <v>0</v>
      </c>
      <c r="CF218" s="24">
        <f>SUM(CD218:CE218)</f>
        <v>0</v>
      </c>
      <c r="CG218" s="24">
        <f>MEDIAN(CF218:CF221)</f>
        <v>0</v>
      </c>
      <c r="CI218" s="25">
        <v>0</v>
      </c>
      <c r="CJ218" s="25">
        <v>0</v>
      </c>
      <c r="CK218" s="24">
        <f>SUM(CI218:CJ218)</f>
        <v>0</v>
      </c>
      <c r="CL218" s="24">
        <f>MEDIAN(CK218:CK221)</f>
        <v>0</v>
      </c>
      <c r="CN218" s="24">
        <v>0</v>
      </c>
      <c r="CO218" s="24">
        <v>0</v>
      </c>
      <c r="CP218" s="24">
        <f>SUM(CN218:CO218)</f>
        <v>0</v>
      </c>
      <c r="CQ218" s="24">
        <f>MEDIAN(CP218:CP221)</f>
        <v>0</v>
      </c>
      <c r="CR218" t="s">
        <v>257</v>
      </c>
      <c r="CS218" s="24">
        <v>0</v>
      </c>
      <c r="CT218" s="24">
        <v>0</v>
      </c>
      <c r="CU218" s="24">
        <f t="shared" si="190"/>
        <v>0</v>
      </c>
      <c r="CV218">
        <f t="shared" ref="CV218" si="214">MEDIAN(CU218:CU221)</f>
        <v>0</v>
      </c>
    </row>
    <row r="219" spans="1:100">
      <c r="A219" s="15">
        <v>65</v>
      </c>
      <c r="B219" s="22" t="s">
        <v>152</v>
      </c>
      <c r="D219" s="16">
        <v>107</v>
      </c>
      <c r="F219" s="16">
        <v>17</v>
      </c>
      <c r="G219" s="15">
        <v>0</v>
      </c>
      <c r="H219" s="15">
        <v>0</v>
      </c>
      <c r="I219" s="15">
        <f>SUM(G219:H219)</f>
        <v>0</v>
      </c>
      <c r="J219" s="15"/>
      <c r="K219" s="15"/>
      <c r="L219" s="15">
        <v>3</v>
      </c>
      <c r="M219" s="15">
        <v>5</v>
      </c>
      <c r="N219" s="15">
        <f>SUM(L219:M219)</f>
        <v>8</v>
      </c>
      <c r="O219" s="15"/>
      <c r="P219" s="15"/>
      <c r="Q219" s="15">
        <v>0</v>
      </c>
      <c r="R219" s="15">
        <v>0</v>
      </c>
      <c r="S219" s="15">
        <f>SUM(Q219:R219)</f>
        <v>0</v>
      </c>
      <c r="T219" s="15"/>
      <c r="U219" s="15"/>
      <c r="V219" s="15">
        <v>0</v>
      </c>
      <c r="W219" s="15">
        <v>0</v>
      </c>
      <c r="X219" s="15">
        <f>SUM(V219:W219)</f>
        <v>0</v>
      </c>
      <c r="Y219" s="17"/>
      <c r="Z219" s="17"/>
      <c r="AA219" s="17">
        <v>0</v>
      </c>
      <c r="AB219" s="17">
        <v>0</v>
      </c>
      <c r="AC219" s="17">
        <f>SUM(AA219:AB219)</f>
        <v>0</v>
      </c>
      <c r="AD219" s="17"/>
      <c r="AE219" s="17"/>
      <c r="AF219" s="17">
        <v>0</v>
      </c>
      <c r="AG219" s="17">
        <v>0</v>
      </c>
      <c r="AH219" s="17">
        <f>SUM(AF219:AG219)</f>
        <v>0</v>
      </c>
      <c r="AI219" s="17"/>
      <c r="AJ219" s="17"/>
      <c r="AK219" s="17">
        <v>0</v>
      </c>
      <c r="AL219" s="17">
        <v>0</v>
      </c>
      <c r="AM219" s="17">
        <f>SUM(AK219:AL219)</f>
        <v>0</v>
      </c>
      <c r="AN219" s="17"/>
      <c r="AO219" s="17"/>
      <c r="AP219" s="17">
        <v>0</v>
      </c>
      <c r="AQ219" s="17">
        <v>0</v>
      </c>
      <c r="AR219" s="17">
        <f>SUM(AP219:AQ219)</f>
        <v>0</v>
      </c>
      <c r="AS219" s="17"/>
      <c r="AT219" s="17"/>
      <c r="AU219" s="17">
        <v>0</v>
      </c>
      <c r="AV219" s="17">
        <v>0</v>
      </c>
      <c r="AW219" s="17">
        <f>SUM(AU219:AV219)</f>
        <v>0</v>
      </c>
      <c r="AX219" s="17"/>
      <c r="AY219" s="15"/>
      <c r="AZ219" s="15">
        <v>0</v>
      </c>
      <c r="BA219" s="15">
        <v>0</v>
      </c>
      <c r="BB219" s="15">
        <f>SUM(AZ219:BA219)</f>
        <v>0</v>
      </c>
      <c r="BC219" s="15"/>
      <c r="BD219" s="15"/>
      <c r="BE219" s="15">
        <v>0</v>
      </c>
      <c r="BF219" s="15">
        <v>0</v>
      </c>
      <c r="BG219" s="15">
        <f>SUM(BE219:BF219)</f>
        <v>0</v>
      </c>
      <c r="BH219" s="15"/>
      <c r="BI219" s="15"/>
      <c r="BJ219" s="15">
        <v>0</v>
      </c>
      <c r="BK219" s="15">
        <v>0</v>
      </c>
      <c r="BL219" s="15">
        <f>SUM(BJ219:BK219)</f>
        <v>0</v>
      </c>
      <c r="BM219" s="15"/>
      <c r="BN219" s="15"/>
      <c r="BO219" s="15">
        <v>3</v>
      </c>
      <c r="BP219" s="15">
        <v>5</v>
      </c>
      <c r="BQ219" s="15">
        <f>SUM(BO219:BP219)</f>
        <v>8</v>
      </c>
      <c r="BR219" s="15"/>
      <c r="BS219" s="15"/>
      <c r="BT219" s="15">
        <v>3</v>
      </c>
      <c r="BU219" s="15">
        <v>5</v>
      </c>
      <c r="BV219" s="19">
        <f>SUM(BT219:BU219)</f>
        <v>8</v>
      </c>
      <c r="BW219" s="15"/>
      <c r="BX219" s="15"/>
      <c r="BY219" s="27">
        <v>1</v>
      </c>
      <c r="BZ219" s="27">
        <v>1</v>
      </c>
      <c r="CA219" s="15">
        <f>SUM(BY219:BZ219)</f>
        <v>2</v>
      </c>
      <c r="CB219" s="15"/>
      <c r="CC219" s="20"/>
      <c r="CD219" s="15">
        <v>0</v>
      </c>
      <c r="CE219" s="15">
        <v>0</v>
      </c>
      <c r="CF219" s="24">
        <f>SUM(CD219:CE219)</f>
        <v>0</v>
      </c>
      <c r="CI219" s="25">
        <v>0</v>
      </c>
      <c r="CJ219" s="25">
        <v>0</v>
      </c>
      <c r="CK219" s="24">
        <f>SUM(CI219:CJ219)</f>
        <v>0</v>
      </c>
      <c r="CN219" s="24">
        <v>0</v>
      </c>
      <c r="CO219" s="24">
        <v>0</v>
      </c>
      <c r="CP219" s="24">
        <f>SUM(CN219:CO219)</f>
        <v>0</v>
      </c>
      <c r="CR219" t="s">
        <v>257</v>
      </c>
      <c r="CS219" s="24">
        <v>0</v>
      </c>
      <c r="CT219" s="24">
        <v>0</v>
      </c>
      <c r="CU219" s="24">
        <f t="shared" si="190"/>
        <v>0</v>
      </c>
    </row>
    <row r="220" spans="1:100">
      <c r="A220" s="15">
        <v>65</v>
      </c>
      <c r="B220" s="22" t="s">
        <v>152</v>
      </c>
      <c r="D220" s="16">
        <v>125</v>
      </c>
      <c r="F220" s="16">
        <v>17</v>
      </c>
      <c r="G220" s="15">
        <v>0</v>
      </c>
      <c r="H220" s="15">
        <v>0</v>
      </c>
      <c r="I220" s="15">
        <f>SUM(G220:H220)</f>
        <v>0</v>
      </c>
      <c r="J220" s="15"/>
      <c r="K220" s="15"/>
      <c r="L220" s="15">
        <v>3</v>
      </c>
      <c r="M220" s="15">
        <v>5</v>
      </c>
      <c r="N220" s="15">
        <f>SUM(L220:M220)</f>
        <v>8</v>
      </c>
      <c r="O220" s="15"/>
      <c r="P220" s="15"/>
      <c r="Q220" s="15">
        <v>0</v>
      </c>
      <c r="R220" s="15">
        <v>0</v>
      </c>
      <c r="S220" s="15">
        <f>SUM(Q220:R220)</f>
        <v>0</v>
      </c>
      <c r="T220" s="15"/>
      <c r="U220" s="15"/>
      <c r="V220" s="15">
        <v>0</v>
      </c>
      <c r="W220" s="15">
        <v>0</v>
      </c>
      <c r="X220" s="15">
        <f>SUM(V220:W220)</f>
        <v>0</v>
      </c>
      <c r="Y220" s="17"/>
      <c r="Z220" s="17"/>
      <c r="AA220" s="17">
        <v>0</v>
      </c>
      <c r="AB220" s="17">
        <v>0</v>
      </c>
      <c r="AC220" s="17">
        <f>SUM(AA220:AB220)</f>
        <v>0</v>
      </c>
      <c r="AD220" s="17"/>
      <c r="AE220" s="17"/>
      <c r="AF220" s="17">
        <v>0</v>
      </c>
      <c r="AG220" s="17">
        <v>0</v>
      </c>
      <c r="AH220" s="17">
        <f>SUM(AF220:AG220)</f>
        <v>0</v>
      </c>
      <c r="AI220" s="17"/>
      <c r="AJ220" s="17"/>
      <c r="AK220" s="17">
        <v>0</v>
      </c>
      <c r="AL220" s="17">
        <v>0</v>
      </c>
      <c r="AM220" s="17">
        <f>SUM(AK220:AL220)</f>
        <v>0</v>
      </c>
      <c r="AN220" s="17"/>
      <c r="AO220" s="17"/>
      <c r="AP220" s="17">
        <v>0</v>
      </c>
      <c r="AQ220" s="17">
        <v>0</v>
      </c>
      <c r="AR220" s="17">
        <f>SUM(AP220:AQ220)</f>
        <v>0</v>
      </c>
      <c r="AS220" s="17"/>
      <c r="AT220" s="17"/>
      <c r="AU220" s="17">
        <v>0</v>
      </c>
      <c r="AV220" s="17">
        <v>0</v>
      </c>
      <c r="AW220" s="17">
        <f>SUM(AU220:AV220)</f>
        <v>0</v>
      </c>
      <c r="AX220" s="17"/>
      <c r="AY220" s="15"/>
      <c r="AZ220" s="15">
        <v>0</v>
      </c>
      <c r="BA220" s="15">
        <v>0</v>
      </c>
      <c r="BB220" s="15">
        <f>SUM(AZ220:BA220)</f>
        <v>0</v>
      </c>
      <c r="BC220" s="15"/>
      <c r="BD220" s="15"/>
      <c r="BE220" s="15">
        <v>0</v>
      </c>
      <c r="BF220" s="15">
        <v>0</v>
      </c>
      <c r="BG220" s="15">
        <f>SUM(BE220:BF220)</f>
        <v>0</v>
      </c>
      <c r="BH220" s="15"/>
      <c r="BI220" s="15"/>
      <c r="BJ220" s="15">
        <v>1</v>
      </c>
      <c r="BK220" s="15">
        <v>1</v>
      </c>
      <c r="BL220" s="15">
        <f>SUM(BJ220:BK220)</f>
        <v>2</v>
      </c>
      <c r="BM220" s="15"/>
      <c r="BN220" s="15"/>
      <c r="BO220" s="15">
        <v>3</v>
      </c>
      <c r="BP220" s="15">
        <v>5</v>
      </c>
      <c r="BQ220" s="15">
        <f>SUM(BO220:BP220)</f>
        <v>8</v>
      </c>
      <c r="BR220" s="15"/>
      <c r="BS220" s="15"/>
      <c r="BT220" s="15">
        <v>3</v>
      </c>
      <c r="BU220" s="15">
        <v>5</v>
      </c>
      <c r="BV220" s="19">
        <f>SUM(BT220:BU220)</f>
        <v>8</v>
      </c>
      <c r="BW220" s="15"/>
      <c r="BX220" s="15"/>
      <c r="BY220" s="27">
        <v>1</v>
      </c>
      <c r="BZ220" s="27">
        <v>1</v>
      </c>
      <c r="CA220" s="15">
        <f>SUM(BY220:BZ220)</f>
        <v>2</v>
      </c>
      <c r="CB220" s="15"/>
      <c r="CC220" s="20"/>
      <c r="CD220" s="15">
        <v>0</v>
      </c>
      <c r="CE220" s="15">
        <v>0</v>
      </c>
      <c r="CF220" s="24">
        <f>SUM(CD220:CE220)</f>
        <v>0</v>
      </c>
      <c r="CI220" s="25">
        <v>0</v>
      </c>
      <c r="CJ220" s="25">
        <v>0</v>
      </c>
      <c r="CK220" s="24">
        <f>SUM(CI220:CJ220)</f>
        <v>0</v>
      </c>
      <c r="CN220" s="24">
        <v>0</v>
      </c>
      <c r="CO220" s="25">
        <v>0</v>
      </c>
      <c r="CP220" s="24">
        <f>SUM(CN220:CO220)</f>
        <v>0</v>
      </c>
      <c r="CR220" t="s">
        <v>257</v>
      </c>
      <c r="CS220" s="24">
        <v>0</v>
      </c>
      <c r="CT220" s="24">
        <v>0</v>
      </c>
      <c r="CU220" s="24">
        <f t="shared" si="190"/>
        <v>0</v>
      </c>
    </row>
    <row r="221" spans="1:100">
      <c r="A221" s="15">
        <v>65</v>
      </c>
      <c r="B221" s="22" t="s">
        <v>152</v>
      </c>
      <c r="D221" s="16">
        <v>131</v>
      </c>
      <c r="F221" s="16">
        <v>17</v>
      </c>
      <c r="G221" s="15" t="s">
        <v>124</v>
      </c>
      <c r="H221" s="15" t="s">
        <v>124</v>
      </c>
      <c r="I221" s="15" t="s">
        <v>124</v>
      </c>
      <c r="J221" s="15"/>
      <c r="K221" s="15"/>
      <c r="L221" s="15" t="s">
        <v>124</v>
      </c>
      <c r="M221" s="15" t="s">
        <v>124</v>
      </c>
      <c r="N221" s="15" t="s">
        <v>124</v>
      </c>
      <c r="O221" s="15"/>
      <c r="P221" s="15"/>
      <c r="Q221" s="15" t="s">
        <v>124</v>
      </c>
      <c r="R221" s="15" t="s">
        <v>124</v>
      </c>
      <c r="S221" s="15" t="s">
        <v>124</v>
      </c>
      <c r="T221" s="15"/>
      <c r="U221" s="15"/>
      <c r="V221" s="15" t="s">
        <v>124</v>
      </c>
      <c r="W221" s="15" t="s">
        <v>124</v>
      </c>
      <c r="X221" s="15" t="s">
        <v>124</v>
      </c>
      <c r="Y221" s="17"/>
      <c r="Z221" s="17"/>
      <c r="AA221" s="17" t="s">
        <v>124</v>
      </c>
      <c r="AB221" s="17" t="s">
        <v>124</v>
      </c>
      <c r="AC221" s="17" t="s">
        <v>124</v>
      </c>
      <c r="AD221" s="17"/>
      <c r="AE221" s="17"/>
      <c r="AF221" s="17" t="s">
        <v>124</v>
      </c>
      <c r="AG221" s="17" t="s">
        <v>124</v>
      </c>
      <c r="AH221" s="17" t="s">
        <v>124</v>
      </c>
      <c r="AI221" s="17"/>
      <c r="AJ221" s="17"/>
      <c r="AK221" s="17" t="s">
        <v>124</v>
      </c>
      <c r="AL221" s="17" t="s">
        <v>124</v>
      </c>
      <c r="AM221" s="18" t="s">
        <v>124</v>
      </c>
      <c r="AN221" s="17"/>
      <c r="AO221" s="17"/>
      <c r="AP221" s="17" t="s">
        <v>124</v>
      </c>
      <c r="AQ221" s="17" t="s">
        <v>124</v>
      </c>
      <c r="AR221" s="18" t="s">
        <v>124</v>
      </c>
      <c r="AS221" s="17"/>
      <c r="AT221" s="17"/>
      <c r="AU221" s="17" t="s">
        <v>124</v>
      </c>
      <c r="AV221" s="17" t="s">
        <v>124</v>
      </c>
      <c r="AW221" s="18" t="s">
        <v>124</v>
      </c>
      <c r="AX221" s="17"/>
      <c r="AY221" s="15"/>
      <c r="AZ221" s="15" t="s">
        <v>124</v>
      </c>
      <c r="BA221" s="15" t="s">
        <v>124</v>
      </c>
      <c r="BB221" s="19" t="s">
        <v>124</v>
      </c>
      <c r="BC221" s="15"/>
      <c r="BD221" s="15"/>
      <c r="BE221" s="15" t="s">
        <v>124</v>
      </c>
      <c r="BF221" s="15" t="s">
        <v>124</v>
      </c>
      <c r="BG221" s="19" t="s">
        <v>124</v>
      </c>
      <c r="BH221" s="15"/>
      <c r="BI221" s="15"/>
      <c r="BJ221" s="15" t="s">
        <v>124</v>
      </c>
      <c r="BK221" s="15" t="s">
        <v>124</v>
      </c>
      <c r="BL221" s="19" t="s">
        <v>124</v>
      </c>
      <c r="BM221" s="15"/>
      <c r="BN221" s="15"/>
      <c r="BO221" s="15" t="s">
        <v>124</v>
      </c>
      <c r="BP221" s="15" t="s">
        <v>124</v>
      </c>
      <c r="BQ221" s="19" t="s">
        <v>124</v>
      </c>
      <c r="BR221" s="15"/>
      <c r="BS221" s="15"/>
      <c r="BT221" s="15" t="s">
        <v>124</v>
      </c>
      <c r="BU221" s="15" t="s">
        <v>124</v>
      </c>
      <c r="BV221" s="19" t="s">
        <v>124</v>
      </c>
      <c r="BW221" s="15"/>
      <c r="BX221" s="15"/>
      <c r="BY221" s="27" t="s">
        <v>124</v>
      </c>
      <c r="BZ221" s="27" t="s">
        <v>124</v>
      </c>
      <c r="CA221" s="19" t="s">
        <v>124</v>
      </c>
      <c r="CB221" s="15"/>
      <c r="CC221" s="20"/>
      <c r="CD221" s="15" t="s">
        <v>124</v>
      </c>
      <c r="CE221" s="15" t="s">
        <v>124</v>
      </c>
      <c r="CF221" s="15" t="s">
        <v>124</v>
      </c>
      <c r="CI221" s="25" t="s">
        <v>124</v>
      </c>
      <c r="CJ221" s="25" t="s">
        <v>124</v>
      </c>
      <c r="CK221" s="25" t="s">
        <v>124</v>
      </c>
      <c r="CN221" s="25" t="s">
        <v>124</v>
      </c>
      <c r="CO221" s="25" t="s">
        <v>124</v>
      </c>
      <c r="CP221" s="25" t="s">
        <v>124</v>
      </c>
      <c r="CR221" t="s">
        <v>257</v>
      </c>
      <c r="CS221" s="25" t="s">
        <v>124</v>
      </c>
      <c r="CT221" s="25" t="s">
        <v>124</v>
      </c>
      <c r="CU221" s="25" t="s">
        <v>124</v>
      </c>
    </row>
    <row r="222" spans="1:100">
      <c r="A222" s="15">
        <v>66</v>
      </c>
      <c r="B222" s="22" t="s">
        <v>153</v>
      </c>
      <c r="D222" s="16">
        <v>102</v>
      </c>
      <c r="F222" s="16">
        <v>18</v>
      </c>
      <c r="G222" s="15">
        <v>0</v>
      </c>
      <c r="H222" s="15">
        <v>0</v>
      </c>
      <c r="I222" s="15">
        <f>SUM(G222:H222)</f>
        <v>0</v>
      </c>
      <c r="J222" s="15">
        <f>MEDIAN(I222:I225)</f>
        <v>0</v>
      </c>
      <c r="K222" s="15"/>
      <c r="L222" s="15">
        <v>3</v>
      </c>
      <c r="M222" s="15">
        <v>5</v>
      </c>
      <c r="N222" s="15">
        <f>SUM(L222:M222)</f>
        <v>8</v>
      </c>
      <c r="O222" s="15">
        <f>MEDIAN(N222:N225)</f>
        <v>8</v>
      </c>
      <c r="P222" s="15"/>
      <c r="Q222" s="15">
        <v>3</v>
      </c>
      <c r="R222" s="15">
        <v>5</v>
      </c>
      <c r="S222" s="15">
        <f>SUM(Q222:R222)</f>
        <v>8</v>
      </c>
      <c r="T222" s="15">
        <f>MEDIAN(S222:S225)</f>
        <v>8</v>
      </c>
      <c r="U222" s="15"/>
      <c r="V222" s="15">
        <v>0</v>
      </c>
      <c r="W222" s="15">
        <v>0</v>
      </c>
      <c r="X222" s="15">
        <f>SUM(V222:W222)</f>
        <v>0</v>
      </c>
      <c r="Y222" s="17">
        <f>MEDIAN(X222:X225)</f>
        <v>0</v>
      </c>
      <c r="Z222" s="17"/>
      <c r="AA222" s="17">
        <v>0</v>
      </c>
      <c r="AB222" s="17">
        <v>0</v>
      </c>
      <c r="AC222" s="17">
        <f>SUM(AA222:AB222)</f>
        <v>0</v>
      </c>
      <c r="AD222" s="17">
        <f>MEDIAN(AC222:AC225)</f>
        <v>0</v>
      </c>
      <c r="AE222" s="17"/>
      <c r="AF222" s="17">
        <v>0</v>
      </c>
      <c r="AG222" s="17">
        <v>0</v>
      </c>
      <c r="AH222" s="17">
        <f>SUM(AF222:AG222)</f>
        <v>0</v>
      </c>
      <c r="AI222" s="17">
        <f>MEDIAN(AH222:AH225)</f>
        <v>0</v>
      </c>
      <c r="AJ222" s="17"/>
      <c r="AK222" s="17">
        <v>2</v>
      </c>
      <c r="AL222" s="17">
        <v>5</v>
      </c>
      <c r="AM222" s="17">
        <f>SUM(AK222:AL222)</f>
        <v>7</v>
      </c>
      <c r="AN222" s="17">
        <f>MEDIAN(AM222:AM225)</f>
        <v>7</v>
      </c>
      <c r="AO222" s="17"/>
      <c r="AP222" s="17">
        <v>0</v>
      </c>
      <c r="AQ222" s="17">
        <v>0</v>
      </c>
      <c r="AR222" s="17">
        <f>SUM(AP222:AQ222)</f>
        <v>0</v>
      </c>
      <c r="AS222" s="17">
        <f>MEDIAN(AR222:AR225)</f>
        <v>0</v>
      </c>
      <c r="AT222" s="17"/>
      <c r="AU222" s="17">
        <v>0</v>
      </c>
      <c r="AV222" s="17">
        <v>0</v>
      </c>
      <c r="AW222" s="17">
        <f>SUM(AU222:AV222)</f>
        <v>0</v>
      </c>
      <c r="AX222" s="17">
        <f>MEDIAN(AW222:AW225)</f>
        <v>0</v>
      </c>
      <c r="AY222" s="15"/>
      <c r="AZ222" s="15">
        <v>3</v>
      </c>
      <c r="BA222" s="15">
        <v>4</v>
      </c>
      <c r="BB222" s="15">
        <f>SUM(AZ222:BA222)</f>
        <v>7</v>
      </c>
      <c r="BC222" s="15">
        <f>MEDIAN(BB222:BB225)</f>
        <v>7</v>
      </c>
      <c r="BD222" s="15"/>
      <c r="BE222" s="15">
        <v>0</v>
      </c>
      <c r="BF222" s="15">
        <v>0</v>
      </c>
      <c r="BG222" s="15">
        <f>SUM(BE222:BF222)</f>
        <v>0</v>
      </c>
      <c r="BH222" s="15">
        <f>MEDIAN(BG222:BG225)</f>
        <v>0</v>
      </c>
      <c r="BI222" s="15"/>
      <c r="BJ222" s="15">
        <v>0</v>
      </c>
      <c r="BK222" s="15">
        <v>0</v>
      </c>
      <c r="BL222" s="15">
        <f>SUM(BJ222:BK222)</f>
        <v>0</v>
      </c>
      <c r="BM222" s="15">
        <f>MEDIAN(BL222:BL225)</f>
        <v>0</v>
      </c>
      <c r="BN222" s="15"/>
      <c r="BO222" s="15">
        <v>3</v>
      </c>
      <c r="BP222" s="15">
        <v>5</v>
      </c>
      <c r="BQ222" s="15">
        <f>SUM(BO222:BP222)</f>
        <v>8</v>
      </c>
      <c r="BR222" s="15">
        <f>MEDIAN(BQ222:BQ225)</f>
        <v>8</v>
      </c>
      <c r="BS222" s="15"/>
      <c r="BT222" s="15">
        <v>3</v>
      </c>
      <c r="BU222" s="15">
        <v>5</v>
      </c>
      <c r="BV222" s="19">
        <f>SUM(BT222:BU222)</f>
        <v>8</v>
      </c>
      <c r="BW222" s="15">
        <f>MEDIAN(BV222:BV225)</f>
        <v>8</v>
      </c>
      <c r="BX222" s="15"/>
      <c r="BY222" s="27">
        <v>2</v>
      </c>
      <c r="BZ222" s="27">
        <v>3</v>
      </c>
      <c r="CA222" s="15">
        <f>SUM(BY222:BZ222)</f>
        <v>5</v>
      </c>
      <c r="CB222" s="15">
        <f>MEDIAN(CA222:CA225)</f>
        <v>5</v>
      </c>
      <c r="CC222" s="20"/>
      <c r="CD222" s="15">
        <v>0</v>
      </c>
      <c r="CE222" s="15">
        <v>0</v>
      </c>
      <c r="CF222" s="24">
        <f>SUM(CD222:CE222)</f>
        <v>0</v>
      </c>
      <c r="CG222" s="24">
        <f>MEDIAN(CF222:CF225)</f>
        <v>0</v>
      </c>
      <c r="CI222" s="25">
        <v>0</v>
      </c>
      <c r="CJ222" s="25">
        <v>0</v>
      </c>
      <c r="CK222" s="24">
        <f>SUM(CI222:CJ222)</f>
        <v>0</v>
      </c>
      <c r="CL222" s="24">
        <f>MEDIAN(CK222:CK225)</f>
        <v>0</v>
      </c>
      <c r="CN222" s="25">
        <v>0</v>
      </c>
      <c r="CO222" s="25">
        <v>0</v>
      </c>
      <c r="CP222" s="24">
        <f>SUM(CN222:CO222)</f>
        <v>0</v>
      </c>
      <c r="CQ222" s="24">
        <f>MEDIAN(CP222:CP225)</f>
        <v>0</v>
      </c>
      <c r="CR222" t="s">
        <v>257</v>
      </c>
      <c r="CS222" s="24">
        <v>2</v>
      </c>
      <c r="CT222" s="24">
        <v>3</v>
      </c>
      <c r="CU222" s="24">
        <f t="shared" si="190"/>
        <v>5</v>
      </c>
      <c r="CV222">
        <f t="shared" ref="CV222" si="215">MEDIAN(CU222:CU225)</f>
        <v>4</v>
      </c>
    </row>
    <row r="223" spans="1:100">
      <c r="A223" s="15">
        <v>66</v>
      </c>
      <c r="B223" s="22" t="s">
        <v>153</v>
      </c>
      <c r="D223" s="16">
        <v>108</v>
      </c>
      <c r="F223" s="16">
        <v>18</v>
      </c>
      <c r="G223" s="15" t="s">
        <v>124</v>
      </c>
      <c r="H223" s="15" t="s">
        <v>124</v>
      </c>
      <c r="I223" s="15" t="s">
        <v>124</v>
      </c>
      <c r="J223" s="15"/>
      <c r="K223" s="15"/>
      <c r="L223" s="15" t="s">
        <v>124</v>
      </c>
      <c r="M223" s="15" t="s">
        <v>124</v>
      </c>
      <c r="N223" s="15" t="s">
        <v>124</v>
      </c>
      <c r="O223" s="15"/>
      <c r="P223" s="15"/>
      <c r="Q223" s="15" t="s">
        <v>124</v>
      </c>
      <c r="R223" s="15" t="s">
        <v>124</v>
      </c>
      <c r="S223" s="15" t="s">
        <v>124</v>
      </c>
      <c r="T223" s="15"/>
      <c r="U223" s="15"/>
      <c r="V223" s="15" t="s">
        <v>124</v>
      </c>
      <c r="W223" s="15" t="s">
        <v>124</v>
      </c>
      <c r="X223" s="15" t="s">
        <v>124</v>
      </c>
      <c r="Y223" s="17"/>
      <c r="Z223" s="17"/>
      <c r="AA223" s="17" t="s">
        <v>124</v>
      </c>
      <c r="AB223" s="17" t="s">
        <v>124</v>
      </c>
      <c r="AC223" s="17" t="s">
        <v>124</v>
      </c>
      <c r="AD223" s="17"/>
      <c r="AE223" s="17"/>
      <c r="AF223" s="17" t="s">
        <v>124</v>
      </c>
      <c r="AG223" s="17" t="s">
        <v>124</v>
      </c>
      <c r="AH223" s="17" t="s">
        <v>124</v>
      </c>
      <c r="AI223" s="17"/>
      <c r="AJ223" s="17"/>
      <c r="AK223" s="17" t="s">
        <v>124</v>
      </c>
      <c r="AL223" s="17" t="s">
        <v>124</v>
      </c>
      <c r="AM223" s="18" t="s">
        <v>124</v>
      </c>
      <c r="AN223" s="17"/>
      <c r="AO223" s="17"/>
      <c r="AP223" s="17" t="s">
        <v>124</v>
      </c>
      <c r="AQ223" s="17" t="s">
        <v>124</v>
      </c>
      <c r="AR223" s="18" t="s">
        <v>124</v>
      </c>
      <c r="AS223" s="17"/>
      <c r="AT223" s="17"/>
      <c r="AU223" s="17" t="s">
        <v>124</v>
      </c>
      <c r="AV223" s="17" t="s">
        <v>124</v>
      </c>
      <c r="AW223" s="18" t="s">
        <v>124</v>
      </c>
      <c r="AX223" s="17"/>
      <c r="AY223" s="15"/>
      <c r="AZ223" s="15" t="s">
        <v>124</v>
      </c>
      <c r="BA223" s="15" t="s">
        <v>124</v>
      </c>
      <c r="BB223" s="19" t="s">
        <v>124</v>
      </c>
      <c r="BC223" s="15"/>
      <c r="BD223" s="15"/>
      <c r="BE223" s="15" t="s">
        <v>124</v>
      </c>
      <c r="BF223" s="15" t="s">
        <v>124</v>
      </c>
      <c r="BG223" s="19" t="s">
        <v>124</v>
      </c>
      <c r="BH223" s="15"/>
      <c r="BI223" s="15"/>
      <c r="BJ223" s="15" t="s">
        <v>124</v>
      </c>
      <c r="BK223" s="15" t="s">
        <v>124</v>
      </c>
      <c r="BL223" s="19" t="s">
        <v>124</v>
      </c>
      <c r="BM223" s="15"/>
      <c r="BN223" s="15"/>
      <c r="BO223" s="15" t="s">
        <v>124</v>
      </c>
      <c r="BP223" s="15" t="s">
        <v>124</v>
      </c>
      <c r="BQ223" s="19" t="s">
        <v>124</v>
      </c>
      <c r="BR223" s="15"/>
      <c r="BS223" s="15"/>
      <c r="BT223" s="15" t="s">
        <v>124</v>
      </c>
      <c r="BU223" s="15" t="s">
        <v>124</v>
      </c>
      <c r="BV223" s="19" t="s">
        <v>124</v>
      </c>
      <c r="BW223" s="15"/>
      <c r="BX223" s="15"/>
      <c r="BY223" s="27" t="s">
        <v>124</v>
      </c>
      <c r="BZ223" s="27" t="s">
        <v>124</v>
      </c>
      <c r="CA223" s="19" t="s">
        <v>124</v>
      </c>
      <c r="CB223" s="15"/>
      <c r="CC223" s="20"/>
      <c r="CD223" s="15" t="s">
        <v>124</v>
      </c>
      <c r="CE223" s="15" t="s">
        <v>124</v>
      </c>
      <c r="CF223" s="15" t="s">
        <v>124</v>
      </c>
      <c r="CI223" s="25" t="s">
        <v>124</v>
      </c>
      <c r="CJ223" s="25" t="s">
        <v>124</v>
      </c>
      <c r="CK223" s="25" t="s">
        <v>124</v>
      </c>
      <c r="CN223" s="25" t="s">
        <v>124</v>
      </c>
      <c r="CO223" s="25" t="s">
        <v>124</v>
      </c>
      <c r="CP223" s="25" t="s">
        <v>124</v>
      </c>
      <c r="CR223" t="s">
        <v>257</v>
      </c>
      <c r="CS223" s="25" t="s">
        <v>124</v>
      </c>
      <c r="CT223" s="25" t="s">
        <v>124</v>
      </c>
      <c r="CU223" s="25" t="s">
        <v>124</v>
      </c>
    </row>
    <row r="224" spans="1:100">
      <c r="A224" s="15">
        <v>66</v>
      </c>
      <c r="B224" s="22" t="s">
        <v>153</v>
      </c>
      <c r="D224" s="16">
        <v>126</v>
      </c>
      <c r="F224" s="16">
        <v>18</v>
      </c>
      <c r="G224" s="15">
        <v>0</v>
      </c>
      <c r="H224" s="15">
        <v>0</v>
      </c>
      <c r="I224" s="15">
        <f t="shared" ref="I224:I233" si="216">SUM(G224:H224)</f>
        <v>0</v>
      </c>
      <c r="J224" s="15"/>
      <c r="K224" s="15"/>
      <c r="L224" s="15">
        <v>3</v>
      </c>
      <c r="M224" s="15">
        <v>5</v>
      </c>
      <c r="N224" s="15">
        <f t="shared" ref="N224:N230" si="217">SUM(L224:M224)</f>
        <v>8</v>
      </c>
      <c r="O224" s="15"/>
      <c r="P224" s="15"/>
      <c r="Q224" s="15">
        <v>3</v>
      </c>
      <c r="R224" s="15">
        <v>5</v>
      </c>
      <c r="S224" s="15">
        <f t="shared" ref="S224:S233" si="218">SUM(Q224:R224)</f>
        <v>8</v>
      </c>
      <c r="T224" s="15"/>
      <c r="U224" s="15"/>
      <c r="V224" s="15">
        <v>0</v>
      </c>
      <c r="W224" s="15">
        <v>0</v>
      </c>
      <c r="X224" s="15">
        <f t="shared" ref="X224:X230" si="219">SUM(V224:W224)</f>
        <v>0</v>
      </c>
      <c r="Y224" s="17"/>
      <c r="Z224" s="17"/>
      <c r="AA224" s="17">
        <v>0</v>
      </c>
      <c r="AB224" s="17">
        <v>0</v>
      </c>
      <c r="AC224" s="17">
        <f t="shared" ref="AC224:AC230" si="220">SUM(AA224:AB224)</f>
        <v>0</v>
      </c>
      <c r="AD224" s="17"/>
      <c r="AE224" s="17"/>
      <c r="AF224" s="17">
        <v>0</v>
      </c>
      <c r="AG224" s="17">
        <v>0</v>
      </c>
      <c r="AH224" s="17">
        <f t="shared" ref="AH224:AH230" si="221">SUM(AF224:AG224)</f>
        <v>0</v>
      </c>
      <c r="AI224" s="17"/>
      <c r="AJ224" s="17"/>
      <c r="AK224" s="17">
        <v>2</v>
      </c>
      <c r="AL224" s="17">
        <v>5</v>
      </c>
      <c r="AM224" s="17">
        <f t="shared" ref="AM224:AM230" si="222">SUM(AK224:AL224)</f>
        <v>7</v>
      </c>
      <c r="AN224" s="17"/>
      <c r="AO224" s="17"/>
      <c r="AP224" s="17">
        <v>0</v>
      </c>
      <c r="AQ224" s="17">
        <v>0</v>
      </c>
      <c r="AR224" s="17">
        <f t="shared" ref="AR224:AR230" si="223">SUM(AP224:AQ224)</f>
        <v>0</v>
      </c>
      <c r="AS224" s="17"/>
      <c r="AT224" s="17"/>
      <c r="AU224" s="17">
        <v>0</v>
      </c>
      <c r="AV224" s="17">
        <v>0</v>
      </c>
      <c r="AW224" s="17">
        <f t="shared" ref="AW224:AW233" si="224">SUM(AU224:AV224)</f>
        <v>0</v>
      </c>
      <c r="AX224" s="17"/>
      <c r="AY224" s="15"/>
      <c r="AZ224" s="15">
        <v>3</v>
      </c>
      <c r="BA224" s="15">
        <v>4</v>
      </c>
      <c r="BB224" s="15">
        <f t="shared" ref="BB224:BB230" si="225">SUM(AZ224:BA224)</f>
        <v>7</v>
      </c>
      <c r="BC224" s="15"/>
      <c r="BD224" s="15"/>
      <c r="BE224" s="15">
        <v>0</v>
      </c>
      <c r="BF224" s="15">
        <v>0</v>
      </c>
      <c r="BG224" s="15">
        <f t="shared" ref="BG224:BG231" si="226">SUM(BE224:BF224)</f>
        <v>0</v>
      </c>
      <c r="BH224" s="15"/>
      <c r="BI224" s="15"/>
      <c r="BJ224" s="15">
        <v>0</v>
      </c>
      <c r="BK224" s="15">
        <v>0</v>
      </c>
      <c r="BL224" s="15">
        <f t="shared" ref="BL224:BL231" si="227">SUM(BJ224:BK224)</f>
        <v>0</v>
      </c>
      <c r="BM224" s="15"/>
      <c r="BN224" s="15"/>
      <c r="BO224" s="15">
        <v>3</v>
      </c>
      <c r="BP224" s="15">
        <v>5</v>
      </c>
      <c r="BQ224" s="15">
        <f t="shared" ref="BQ224:BQ233" si="228">SUM(BO224:BP224)</f>
        <v>8</v>
      </c>
      <c r="BR224" s="15"/>
      <c r="BS224" s="15"/>
      <c r="BT224" s="15">
        <v>3</v>
      </c>
      <c r="BU224" s="15">
        <v>5</v>
      </c>
      <c r="BV224" s="19">
        <f t="shared" ref="BV224:BV233" si="229">SUM(BT224:BU224)</f>
        <v>8</v>
      </c>
      <c r="BW224" s="15"/>
      <c r="BX224" s="15"/>
      <c r="BY224" s="27">
        <v>2</v>
      </c>
      <c r="BZ224" s="27">
        <v>3</v>
      </c>
      <c r="CA224" s="15">
        <f t="shared" ref="CA224:CA230" si="230">SUM(BY224:BZ224)</f>
        <v>5</v>
      </c>
      <c r="CB224" s="15"/>
      <c r="CC224" s="20"/>
      <c r="CD224" s="15">
        <v>0</v>
      </c>
      <c r="CE224" s="15">
        <v>0</v>
      </c>
      <c r="CF224" s="24">
        <f t="shared" ref="CF224:CF230" si="231">SUM(CD224:CE224)</f>
        <v>0</v>
      </c>
      <c r="CI224" s="25">
        <v>0</v>
      </c>
      <c r="CJ224" s="25">
        <v>0</v>
      </c>
      <c r="CK224" s="24">
        <f t="shared" ref="CK224:CK230" si="232">SUM(CI224:CJ224)</f>
        <v>0</v>
      </c>
      <c r="CN224" s="24">
        <v>0</v>
      </c>
      <c r="CO224" s="25">
        <v>0</v>
      </c>
      <c r="CP224" s="24">
        <f t="shared" ref="CP224:CP230" si="233">SUM(CN224:CO224)</f>
        <v>0</v>
      </c>
      <c r="CR224" t="s">
        <v>257</v>
      </c>
      <c r="CS224" s="24">
        <v>0</v>
      </c>
      <c r="CT224" s="24">
        <v>0</v>
      </c>
      <c r="CU224" s="24">
        <f t="shared" si="190"/>
        <v>0</v>
      </c>
    </row>
    <row r="225" spans="1:100">
      <c r="A225" s="15">
        <v>66</v>
      </c>
      <c r="B225" s="22" t="s">
        <v>153</v>
      </c>
      <c r="D225" s="16">
        <v>132</v>
      </c>
      <c r="F225" s="16">
        <v>18</v>
      </c>
      <c r="G225" s="15">
        <v>0</v>
      </c>
      <c r="H225" s="15">
        <v>0</v>
      </c>
      <c r="I225" s="15">
        <f t="shared" si="216"/>
        <v>0</v>
      </c>
      <c r="J225" s="15"/>
      <c r="K225" s="15"/>
      <c r="L225" s="15">
        <v>3</v>
      </c>
      <c r="M225" s="15">
        <v>5</v>
      </c>
      <c r="N225" s="15">
        <f t="shared" si="217"/>
        <v>8</v>
      </c>
      <c r="O225" s="15"/>
      <c r="P225" s="15"/>
      <c r="Q225" s="15">
        <v>3</v>
      </c>
      <c r="R225" s="15">
        <v>2</v>
      </c>
      <c r="S225" s="15">
        <f t="shared" si="218"/>
        <v>5</v>
      </c>
      <c r="T225" s="15"/>
      <c r="U225" s="15"/>
      <c r="V225" s="15">
        <v>0</v>
      </c>
      <c r="W225" s="15">
        <v>0</v>
      </c>
      <c r="X225" s="15">
        <f t="shared" si="219"/>
        <v>0</v>
      </c>
      <c r="Y225" s="17"/>
      <c r="Z225" s="17"/>
      <c r="AA225" s="17">
        <v>0</v>
      </c>
      <c r="AB225" s="17">
        <v>0</v>
      </c>
      <c r="AC225" s="17">
        <f t="shared" si="220"/>
        <v>0</v>
      </c>
      <c r="AD225" s="17"/>
      <c r="AE225" s="17"/>
      <c r="AF225" s="17">
        <v>0</v>
      </c>
      <c r="AG225" s="17">
        <v>0</v>
      </c>
      <c r="AH225" s="17">
        <f t="shared" si="221"/>
        <v>0</v>
      </c>
      <c r="AI225" s="17"/>
      <c r="AJ225" s="17"/>
      <c r="AK225" s="17">
        <v>2</v>
      </c>
      <c r="AL225" s="17">
        <v>2</v>
      </c>
      <c r="AM225" s="17">
        <f t="shared" si="222"/>
        <v>4</v>
      </c>
      <c r="AN225" s="17"/>
      <c r="AO225" s="17"/>
      <c r="AP225" s="17">
        <v>1</v>
      </c>
      <c r="AQ225" s="17">
        <v>2</v>
      </c>
      <c r="AR225" s="17">
        <f t="shared" si="223"/>
        <v>3</v>
      </c>
      <c r="AS225" s="17"/>
      <c r="AT225" s="17"/>
      <c r="AU225" s="17">
        <v>0</v>
      </c>
      <c r="AV225" s="17">
        <v>0</v>
      </c>
      <c r="AW225" s="17">
        <f t="shared" si="224"/>
        <v>0</v>
      </c>
      <c r="AX225" s="17"/>
      <c r="AY225" s="15"/>
      <c r="AZ225" s="15">
        <v>3</v>
      </c>
      <c r="BA225" s="15">
        <v>1</v>
      </c>
      <c r="BB225" s="15">
        <f t="shared" si="225"/>
        <v>4</v>
      </c>
      <c r="BC225" s="15"/>
      <c r="BD225" s="15"/>
      <c r="BE225" s="15">
        <v>0</v>
      </c>
      <c r="BF225" s="15">
        <v>0</v>
      </c>
      <c r="BG225" s="15">
        <f t="shared" si="226"/>
        <v>0</v>
      </c>
      <c r="BH225" s="15"/>
      <c r="BI225" s="15"/>
      <c r="BJ225" s="15">
        <v>0</v>
      </c>
      <c r="BK225" s="15">
        <v>0</v>
      </c>
      <c r="BL225" s="15">
        <f t="shared" si="227"/>
        <v>0</v>
      </c>
      <c r="BM225" s="15"/>
      <c r="BN225" s="15"/>
      <c r="BO225" s="15">
        <v>3</v>
      </c>
      <c r="BP225" s="15">
        <v>5</v>
      </c>
      <c r="BQ225" s="15">
        <f t="shared" si="228"/>
        <v>8</v>
      </c>
      <c r="BR225" s="15"/>
      <c r="BS225" s="15"/>
      <c r="BT225" s="15">
        <v>3</v>
      </c>
      <c r="BU225" s="15">
        <v>5</v>
      </c>
      <c r="BV225" s="19">
        <f t="shared" si="229"/>
        <v>8</v>
      </c>
      <c r="BW225" s="15"/>
      <c r="BX225" s="15"/>
      <c r="BY225" s="27">
        <v>3</v>
      </c>
      <c r="BZ225" s="27">
        <v>1</v>
      </c>
      <c r="CA225" s="15">
        <f t="shared" si="230"/>
        <v>4</v>
      </c>
      <c r="CB225" s="15"/>
      <c r="CC225" s="20"/>
      <c r="CD225" s="15">
        <v>3</v>
      </c>
      <c r="CE225" s="15">
        <v>2</v>
      </c>
      <c r="CF225" s="24">
        <f t="shared" si="231"/>
        <v>5</v>
      </c>
      <c r="CI225" s="25">
        <v>0</v>
      </c>
      <c r="CJ225" s="25">
        <v>0</v>
      </c>
      <c r="CK225" s="24">
        <f t="shared" si="232"/>
        <v>0</v>
      </c>
      <c r="CN225" s="24">
        <v>2</v>
      </c>
      <c r="CO225" s="25">
        <v>1</v>
      </c>
      <c r="CP225" s="24">
        <f t="shared" si="233"/>
        <v>3</v>
      </c>
      <c r="CR225" t="s">
        <v>257</v>
      </c>
      <c r="CS225" s="24">
        <v>1</v>
      </c>
      <c r="CT225" s="24">
        <v>3</v>
      </c>
      <c r="CU225" s="24">
        <f t="shared" si="190"/>
        <v>4</v>
      </c>
    </row>
    <row r="226" spans="1:100">
      <c r="A226" s="15">
        <v>67</v>
      </c>
      <c r="B226" s="22" t="s">
        <v>154</v>
      </c>
      <c r="D226" s="16">
        <v>145</v>
      </c>
      <c r="F226" s="16">
        <v>19</v>
      </c>
      <c r="G226" s="15">
        <v>0</v>
      </c>
      <c r="H226" s="15">
        <v>0</v>
      </c>
      <c r="I226" s="15">
        <f t="shared" si="216"/>
        <v>0</v>
      </c>
      <c r="J226" s="15">
        <f>MEDIAN(I226:I229)</f>
        <v>0</v>
      </c>
      <c r="K226" s="15"/>
      <c r="L226" s="15">
        <v>3</v>
      </c>
      <c r="M226" s="15">
        <v>5</v>
      </c>
      <c r="N226" s="15">
        <f t="shared" si="217"/>
        <v>8</v>
      </c>
      <c r="O226" s="15">
        <f>MEDIAN(N226:N229)</f>
        <v>8</v>
      </c>
      <c r="P226" s="15"/>
      <c r="Q226" s="15">
        <v>0</v>
      </c>
      <c r="R226" s="15">
        <v>0</v>
      </c>
      <c r="S226" s="15">
        <f t="shared" si="218"/>
        <v>0</v>
      </c>
      <c r="T226" s="15">
        <f>MEDIAN(S226:S229)</f>
        <v>0</v>
      </c>
      <c r="U226" s="15"/>
      <c r="V226" s="15">
        <v>0</v>
      </c>
      <c r="W226" s="15">
        <v>0</v>
      </c>
      <c r="X226" s="15">
        <f t="shared" si="219"/>
        <v>0</v>
      </c>
      <c r="Y226" s="17">
        <f>MEDIAN(X226:X229)</f>
        <v>0</v>
      </c>
      <c r="Z226" s="17"/>
      <c r="AA226" s="17">
        <v>0</v>
      </c>
      <c r="AB226" s="17">
        <v>0</v>
      </c>
      <c r="AC226" s="17">
        <f t="shared" si="220"/>
        <v>0</v>
      </c>
      <c r="AD226" s="17">
        <f>MEDIAN(AC226:AC229)</f>
        <v>0</v>
      </c>
      <c r="AE226" s="17"/>
      <c r="AF226" s="17">
        <v>0</v>
      </c>
      <c r="AG226" s="17">
        <v>0</v>
      </c>
      <c r="AH226" s="17">
        <f t="shared" si="221"/>
        <v>0</v>
      </c>
      <c r="AI226" s="17">
        <f>MEDIAN(AH226:AH229)</f>
        <v>0</v>
      </c>
      <c r="AJ226" s="17"/>
      <c r="AK226" s="17">
        <v>0</v>
      </c>
      <c r="AL226" s="17">
        <v>0</v>
      </c>
      <c r="AM226" s="17">
        <f t="shared" si="222"/>
        <v>0</v>
      </c>
      <c r="AN226" s="17">
        <f>MEDIAN(AM226:AM229)</f>
        <v>0</v>
      </c>
      <c r="AO226" s="17"/>
      <c r="AP226" s="17">
        <v>0</v>
      </c>
      <c r="AQ226" s="17">
        <v>0</v>
      </c>
      <c r="AR226" s="17">
        <f t="shared" si="223"/>
        <v>0</v>
      </c>
      <c r="AS226" s="17">
        <f>MEDIAN(AR226:AR229)</f>
        <v>0</v>
      </c>
      <c r="AT226" s="17"/>
      <c r="AU226" s="17">
        <v>0</v>
      </c>
      <c r="AV226" s="17">
        <v>0</v>
      </c>
      <c r="AW226" s="17">
        <f t="shared" si="224"/>
        <v>0</v>
      </c>
      <c r="AX226" s="17">
        <f>MEDIAN(AW226:AW229)</f>
        <v>0</v>
      </c>
      <c r="AY226" s="15"/>
      <c r="AZ226" s="15">
        <v>0</v>
      </c>
      <c r="BA226" s="15">
        <v>0</v>
      </c>
      <c r="BB226" s="15">
        <f t="shared" si="225"/>
        <v>0</v>
      </c>
      <c r="BC226" s="15">
        <f>MEDIAN(BB226:BB229)</f>
        <v>1.5</v>
      </c>
      <c r="BD226" s="15"/>
      <c r="BE226" s="15">
        <v>0</v>
      </c>
      <c r="BF226" s="15">
        <v>0</v>
      </c>
      <c r="BG226" s="15">
        <f t="shared" si="226"/>
        <v>0</v>
      </c>
      <c r="BH226" s="15">
        <f>MEDIAN(BG226:BG229)</f>
        <v>0</v>
      </c>
      <c r="BI226" s="15"/>
      <c r="BJ226" s="15">
        <v>1</v>
      </c>
      <c r="BK226" s="15">
        <v>1</v>
      </c>
      <c r="BL226" s="15">
        <f t="shared" si="227"/>
        <v>2</v>
      </c>
      <c r="BM226" s="15">
        <f>MEDIAN(BL226:BL229)</f>
        <v>1</v>
      </c>
      <c r="BN226" s="15"/>
      <c r="BO226" s="15">
        <v>3</v>
      </c>
      <c r="BP226" s="15">
        <v>5</v>
      </c>
      <c r="BQ226" s="15">
        <f t="shared" si="228"/>
        <v>8</v>
      </c>
      <c r="BR226" s="15">
        <f>MEDIAN(BQ226:BQ229)</f>
        <v>8</v>
      </c>
      <c r="BS226" s="15"/>
      <c r="BT226" s="15">
        <v>3</v>
      </c>
      <c r="BU226" s="15">
        <v>5</v>
      </c>
      <c r="BV226" s="19">
        <f t="shared" si="229"/>
        <v>8</v>
      </c>
      <c r="BW226" s="15">
        <f>MEDIAN(BV226:BV229)</f>
        <v>8</v>
      </c>
      <c r="BX226" s="15"/>
      <c r="BY226" s="27">
        <v>3</v>
      </c>
      <c r="BZ226" s="27">
        <v>1</v>
      </c>
      <c r="CA226" s="15">
        <f t="shared" si="230"/>
        <v>4</v>
      </c>
      <c r="CB226" s="15">
        <f>MEDIAN(CA226:CA229)</f>
        <v>2</v>
      </c>
      <c r="CC226" s="20"/>
      <c r="CD226" s="15">
        <v>0</v>
      </c>
      <c r="CE226" s="15">
        <v>0</v>
      </c>
      <c r="CF226" s="24">
        <f t="shared" si="231"/>
        <v>0</v>
      </c>
      <c r="CG226" s="24">
        <f>MEDIAN(CF226:CF229)</f>
        <v>0</v>
      </c>
      <c r="CI226" s="25">
        <v>0</v>
      </c>
      <c r="CJ226" s="25">
        <v>0</v>
      </c>
      <c r="CK226" s="24">
        <f t="shared" si="232"/>
        <v>0</v>
      </c>
      <c r="CL226" s="24">
        <f>MEDIAN(CK226:CK229)</f>
        <v>0</v>
      </c>
      <c r="CN226" s="24">
        <v>0</v>
      </c>
      <c r="CO226" s="24">
        <v>0</v>
      </c>
      <c r="CP226" s="24">
        <f t="shared" si="233"/>
        <v>0</v>
      </c>
      <c r="CQ226" s="24">
        <f>MEDIAN(CP226:CP229)</f>
        <v>0</v>
      </c>
      <c r="CR226" t="s">
        <v>257</v>
      </c>
      <c r="CS226" s="24">
        <v>0</v>
      </c>
      <c r="CT226" s="24">
        <v>0</v>
      </c>
      <c r="CU226" s="24">
        <f t="shared" si="190"/>
        <v>0</v>
      </c>
      <c r="CV226">
        <f t="shared" ref="CV226" si="234">MEDIAN(CU226:CU229)</f>
        <v>0</v>
      </c>
    </row>
    <row r="227" spans="1:100">
      <c r="A227" s="15">
        <v>67</v>
      </c>
      <c r="B227" s="22" t="s">
        <v>154</v>
      </c>
      <c r="D227" s="16">
        <v>151</v>
      </c>
      <c r="F227" s="16">
        <v>19</v>
      </c>
      <c r="G227" s="15">
        <v>0</v>
      </c>
      <c r="H227" s="15">
        <v>0</v>
      </c>
      <c r="I227" s="15">
        <f t="shared" si="216"/>
        <v>0</v>
      </c>
      <c r="J227" s="15"/>
      <c r="K227" s="15"/>
      <c r="L227" s="15">
        <v>3</v>
      </c>
      <c r="M227" s="15">
        <v>5</v>
      </c>
      <c r="N227" s="15">
        <f t="shared" si="217"/>
        <v>8</v>
      </c>
      <c r="O227" s="15"/>
      <c r="P227" s="15"/>
      <c r="Q227" s="15">
        <v>0</v>
      </c>
      <c r="R227" s="15">
        <v>0</v>
      </c>
      <c r="S227" s="15">
        <f t="shared" si="218"/>
        <v>0</v>
      </c>
      <c r="T227" s="15"/>
      <c r="U227" s="15"/>
      <c r="V227" s="15">
        <v>0</v>
      </c>
      <c r="W227" s="15">
        <v>0</v>
      </c>
      <c r="X227" s="15">
        <f t="shared" si="219"/>
        <v>0</v>
      </c>
      <c r="Y227" s="17"/>
      <c r="Z227" s="17"/>
      <c r="AA227" s="17">
        <v>0</v>
      </c>
      <c r="AB227" s="17">
        <v>0</v>
      </c>
      <c r="AC227" s="17">
        <f t="shared" si="220"/>
        <v>0</v>
      </c>
      <c r="AD227" s="17"/>
      <c r="AE227" s="17"/>
      <c r="AF227" s="17">
        <v>0</v>
      </c>
      <c r="AG227" s="17">
        <v>0</v>
      </c>
      <c r="AH227" s="17">
        <f t="shared" si="221"/>
        <v>0</v>
      </c>
      <c r="AI227" s="17"/>
      <c r="AJ227" s="17"/>
      <c r="AK227" s="17">
        <v>0</v>
      </c>
      <c r="AL227" s="17">
        <v>0</v>
      </c>
      <c r="AM227" s="17">
        <f t="shared" si="222"/>
        <v>0</v>
      </c>
      <c r="AN227" s="17"/>
      <c r="AO227" s="17"/>
      <c r="AP227" s="17">
        <v>0</v>
      </c>
      <c r="AQ227" s="17">
        <v>0</v>
      </c>
      <c r="AR227" s="17">
        <f t="shared" si="223"/>
        <v>0</v>
      </c>
      <c r="AS227" s="17"/>
      <c r="AT227" s="17"/>
      <c r="AU227" s="17">
        <v>0</v>
      </c>
      <c r="AV227" s="17">
        <v>0</v>
      </c>
      <c r="AW227" s="17">
        <f t="shared" si="224"/>
        <v>0</v>
      </c>
      <c r="AX227" s="17"/>
      <c r="AY227" s="15"/>
      <c r="AZ227" s="15">
        <v>2</v>
      </c>
      <c r="BA227" s="15">
        <v>1</v>
      </c>
      <c r="BB227" s="15">
        <f t="shared" si="225"/>
        <v>3</v>
      </c>
      <c r="BC227" s="15"/>
      <c r="BD227" s="15"/>
      <c r="BE227" s="15">
        <v>0</v>
      </c>
      <c r="BF227" s="15">
        <v>0</v>
      </c>
      <c r="BG227" s="15">
        <f t="shared" si="226"/>
        <v>0</v>
      </c>
      <c r="BH227" s="15"/>
      <c r="BI227" s="15"/>
      <c r="BJ227" s="15">
        <v>0</v>
      </c>
      <c r="BK227" s="15">
        <v>0</v>
      </c>
      <c r="BL227" s="15">
        <f t="shared" si="227"/>
        <v>0</v>
      </c>
      <c r="BM227" s="15"/>
      <c r="BN227" s="15"/>
      <c r="BO227" s="15">
        <v>3</v>
      </c>
      <c r="BP227" s="15">
        <v>5</v>
      </c>
      <c r="BQ227" s="15">
        <f t="shared" si="228"/>
        <v>8</v>
      </c>
      <c r="BR227" s="15"/>
      <c r="BS227" s="15"/>
      <c r="BT227" s="15">
        <v>3</v>
      </c>
      <c r="BU227" s="15">
        <v>5</v>
      </c>
      <c r="BV227" s="19">
        <f t="shared" si="229"/>
        <v>8</v>
      </c>
      <c r="BW227" s="15"/>
      <c r="BX227" s="15"/>
      <c r="BY227" s="27">
        <v>0</v>
      </c>
      <c r="BZ227" s="27">
        <v>0</v>
      </c>
      <c r="CA227" s="15">
        <f t="shared" si="230"/>
        <v>0</v>
      </c>
      <c r="CB227" s="15"/>
      <c r="CC227" s="20"/>
      <c r="CD227" s="15">
        <v>0</v>
      </c>
      <c r="CE227" s="15">
        <v>0</v>
      </c>
      <c r="CF227" s="24">
        <f t="shared" si="231"/>
        <v>0</v>
      </c>
      <c r="CI227" s="25">
        <v>0</v>
      </c>
      <c r="CJ227" s="25">
        <v>0</v>
      </c>
      <c r="CK227" s="24">
        <f t="shared" si="232"/>
        <v>0</v>
      </c>
      <c r="CN227" s="24">
        <v>0</v>
      </c>
      <c r="CO227" s="24">
        <v>0</v>
      </c>
      <c r="CP227" s="24">
        <f t="shared" si="233"/>
        <v>0</v>
      </c>
      <c r="CR227" t="s">
        <v>257</v>
      </c>
      <c r="CS227" s="24">
        <v>0</v>
      </c>
      <c r="CT227" s="24">
        <v>0</v>
      </c>
      <c r="CU227" s="24">
        <f t="shared" si="190"/>
        <v>0</v>
      </c>
    </row>
    <row r="228" spans="1:100">
      <c r="A228" s="15">
        <v>67</v>
      </c>
      <c r="B228" s="22" t="s">
        <v>154</v>
      </c>
      <c r="D228" s="16">
        <v>169</v>
      </c>
      <c r="F228" s="16">
        <v>19</v>
      </c>
      <c r="G228" s="15">
        <v>0</v>
      </c>
      <c r="H228" s="15">
        <v>0</v>
      </c>
      <c r="I228" s="15">
        <f t="shared" si="216"/>
        <v>0</v>
      </c>
      <c r="J228" s="15"/>
      <c r="K228" s="15"/>
      <c r="L228" s="15">
        <v>3</v>
      </c>
      <c r="M228" s="15">
        <v>5</v>
      </c>
      <c r="N228" s="15">
        <f t="shared" si="217"/>
        <v>8</v>
      </c>
      <c r="O228" s="15"/>
      <c r="P228" s="15"/>
      <c r="Q228" s="15">
        <v>0</v>
      </c>
      <c r="R228" s="15">
        <v>0</v>
      </c>
      <c r="S228" s="15">
        <f t="shared" si="218"/>
        <v>0</v>
      </c>
      <c r="T228" s="15"/>
      <c r="U228" s="15"/>
      <c r="V228" s="15">
        <v>0</v>
      </c>
      <c r="W228" s="15">
        <v>0</v>
      </c>
      <c r="X228" s="15">
        <f t="shared" si="219"/>
        <v>0</v>
      </c>
      <c r="Y228" s="17"/>
      <c r="Z228" s="17"/>
      <c r="AA228" s="17">
        <v>0</v>
      </c>
      <c r="AB228" s="17">
        <v>0</v>
      </c>
      <c r="AC228" s="17">
        <f t="shared" si="220"/>
        <v>0</v>
      </c>
      <c r="AD228" s="17"/>
      <c r="AE228" s="17"/>
      <c r="AF228" s="17">
        <v>0</v>
      </c>
      <c r="AG228" s="17">
        <v>0</v>
      </c>
      <c r="AH228" s="17">
        <f t="shared" si="221"/>
        <v>0</v>
      </c>
      <c r="AI228" s="17"/>
      <c r="AJ228" s="17"/>
      <c r="AK228" s="17">
        <v>0</v>
      </c>
      <c r="AL228" s="17">
        <v>0</v>
      </c>
      <c r="AM228" s="17">
        <f t="shared" si="222"/>
        <v>0</v>
      </c>
      <c r="AN228" s="17"/>
      <c r="AO228" s="17"/>
      <c r="AP228" s="17">
        <v>0</v>
      </c>
      <c r="AQ228" s="17">
        <v>0</v>
      </c>
      <c r="AR228" s="17">
        <f t="shared" si="223"/>
        <v>0</v>
      </c>
      <c r="AS228" s="17"/>
      <c r="AT228" s="17"/>
      <c r="AU228" s="17">
        <v>0</v>
      </c>
      <c r="AV228" s="17">
        <v>0</v>
      </c>
      <c r="AW228" s="17">
        <f t="shared" si="224"/>
        <v>0</v>
      </c>
      <c r="AX228" s="17"/>
      <c r="AY228" s="15"/>
      <c r="AZ228" s="15">
        <v>0</v>
      </c>
      <c r="BA228" s="15">
        <v>0</v>
      </c>
      <c r="BB228" s="15">
        <f t="shared" si="225"/>
        <v>0</v>
      </c>
      <c r="BC228" s="15"/>
      <c r="BD228" s="15"/>
      <c r="BE228" s="15">
        <v>0</v>
      </c>
      <c r="BF228" s="15">
        <v>0</v>
      </c>
      <c r="BG228" s="15">
        <f t="shared" si="226"/>
        <v>0</v>
      </c>
      <c r="BH228" s="15"/>
      <c r="BI228" s="15"/>
      <c r="BJ228" s="15">
        <v>1</v>
      </c>
      <c r="BK228" s="15">
        <v>1</v>
      </c>
      <c r="BL228" s="15">
        <f t="shared" si="227"/>
        <v>2</v>
      </c>
      <c r="BM228" s="15"/>
      <c r="BN228" s="15"/>
      <c r="BO228" s="15">
        <v>3</v>
      </c>
      <c r="BP228" s="15">
        <v>5</v>
      </c>
      <c r="BQ228" s="15">
        <f t="shared" si="228"/>
        <v>8</v>
      </c>
      <c r="BR228" s="15"/>
      <c r="BS228" s="15"/>
      <c r="BT228" s="15">
        <v>3</v>
      </c>
      <c r="BU228" s="15">
        <v>5</v>
      </c>
      <c r="BV228" s="19">
        <f t="shared" si="229"/>
        <v>8</v>
      </c>
      <c r="BW228" s="15"/>
      <c r="BX228" s="15"/>
      <c r="BY228" s="27">
        <v>3</v>
      </c>
      <c r="BZ228" s="27">
        <v>1</v>
      </c>
      <c r="CA228" s="15">
        <f t="shared" si="230"/>
        <v>4</v>
      </c>
      <c r="CB228" s="15"/>
      <c r="CC228" s="20"/>
      <c r="CD228" s="15">
        <v>0</v>
      </c>
      <c r="CE228" s="15">
        <v>0</v>
      </c>
      <c r="CF228" s="24">
        <f t="shared" si="231"/>
        <v>0</v>
      </c>
      <c r="CI228" s="25">
        <v>0</v>
      </c>
      <c r="CJ228" s="25">
        <v>0</v>
      </c>
      <c r="CK228" s="24">
        <f t="shared" si="232"/>
        <v>0</v>
      </c>
      <c r="CN228" s="24">
        <v>0</v>
      </c>
      <c r="CO228" s="24">
        <v>0</v>
      </c>
      <c r="CP228" s="24">
        <f t="shared" si="233"/>
        <v>0</v>
      </c>
      <c r="CR228" t="s">
        <v>257</v>
      </c>
      <c r="CS228" s="24">
        <v>0</v>
      </c>
      <c r="CT228" s="24">
        <v>0</v>
      </c>
      <c r="CU228" s="24">
        <f t="shared" si="190"/>
        <v>0</v>
      </c>
    </row>
    <row r="229" spans="1:100">
      <c r="A229" s="15">
        <v>67</v>
      </c>
      <c r="B229" s="22" t="s">
        <v>154</v>
      </c>
      <c r="D229" s="16">
        <v>175</v>
      </c>
      <c r="F229" s="16">
        <v>19</v>
      </c>
      <c r="G229" s="15">
        <v>0</v>
      </c>
      <c r="H229" s="15">
        <v>0</v>
      </c>
      <c r="I229" s="15">
        <f t="shared" si="216"/>
        <v>0</v>
      </c>
      <c r="J229" s="15"/>
      <c r="K229" s="15"/>
      <c r="L229" s="15">
        <v>3</v>
      </c>
      <c r="M229" s="15">
        <v>5</v>
      </c>
      <c r="N229" s="15">
        <f t="shared" si="217"/>
        <v>8</v>
      </c>
      <c r="O229" s="15"/>
      <c r="P229" s="15"/>
      <c r="Q229" s="15">
        <v>0</v>
      </c>
      <c r="R229" s="15">
        <v>0</v>
      </c>
      <c r="S229" s="15">
        <f t="shared" si="218"/>
        <v>0</v>
      </c>
      <c r="T229" s="15"/>
      <c r="U229" s="15"/>
      <c r="V229" s="15">
        <v>0</v>
      </c>
      <c r="W229" s="15">
        <v>0</v>
      </c>
      <c r="X229" s="15">
        <f t="shared" si="219"/>
        <v>0</v>
      </c>
      <c r="Y229" s="17"/>
      <c r="Z229" s="17"/>
      <c r="AA229" s="17">
        <v>0</v>
      </c>
      <c r="AB229" s="17">
        <v>0</v>
      </c>
      <c r="AC229" s="17">
        <f t="shared" si="220"/>
        <v>0</v>
      </c>
      <c r="AD229" s="17"/>
      <c r="AE229" s="17"/>
      <c r="AF229" s="17">
        <v>0</v>
      </c>
      <c r="AG229" s="17">
        <v>0</v>
      </c>
      <c r="AH229" s="17">
        <f t="shared" si="221"/>
        <v>0</v>
      </c>
      <c r="AI229" s="17"/>
      <c r="AJ229" s="17"/>
      <c r="AK229" s="17">
        <v>0</v>
      </c>
      <c r="AL229" s="17">
        <v>0</v>
      </c>
      <c r="AM229" s="17">
        <f t="shared" si="222"/>
        <v>0</v>
      </c>
      <c r="AN229" s="17"/>
      <c r="AO229" s="17"/>
      <c r="AP229" s="17">
        <v>0</v>
      </c>
      <c r="AQ229" s="17">
        <v>0</v>
      </c>
      <c r="AR229" s="17">
        <f t="shared" si="223"/>
        <v>0</v>
      </c>
      <c r="AS229" s="17"/>
      <c r="AT229" s="17"/>
      <c r="AU229" s="17">
        <v>0</v>
      </c>
      <c r="AV229" s="17">
        <v>0</v>
      </c>
      <c r="AW229" s="17">
        <f t="shared" si="224"/>
        <v>0</v>
      </c>
      <c r="AX229" s="17"/>
      <c r="AY229" s="15"/>
      <c r="AZ229" s="15">
        <v>2</v>
      </c>
      <c r="BA229" s="15">
        <v>2</v>
      </c>
      <c r="BB229" s="15">
        <f t="shared" si="225"/>
        <v>4</v>
      </c>
      <c r="BC229" s="15"/>
      <c r="BD229" s="15"/>
      <c r="BE229" s="15">
        <v>0</v>
      </c>
      <c r="BF229" s="15">
        <v>0</v>
      </c>
      <c r="BG229" s="15">
        <f t="shared" si="226"/>
        <v>0</v>
      </c>
      <c r="BH229" s="15"/>
      <c r="BI229" s="15"/>
      <c r="BJ229" s="15">
        <v>0</v>
      </c>
      <c r="BK229" s="15">
        <v>0</v>
      </c>
      <c r="BL229" s="15">
        <f t="shared" si="227"/>
        <v>0</v>
      </c>
      <c r="BM229" s="15"/>
      <c r="BN229" s="15"/>
      <c r="BO229" s="15">
        <v>3</v>
      </c>
      <c r="BP229" s="15">
        <v>5</v>
      </c>
      <c r="BQ229" s="15">
        <f t="shared" si="228"/>
        <v>8</v>
      </c>
      <c r="BR229" s="15"/>
      <c r="BS229" s="15"/>
      <c r="BT229" s="15">
        <v>3</v>
      </c>
      <c r="BU229" s="15">
        <v>5</v>
      </c>
      <c r="BV229" s="19">
        <f t="shared" si="229"/>
        <v>8</v>
      </c>
      <c r="BW229" s="15"/>
      <c r="BX229" s="15"/>
      <c r="BY229" s="27">
        <v>0</v>
      </c>
      <c r="BZ229" s="27">
        <v>0</v>
      </c>
      <c r="CA229" s="15">
        <f t="shared" si="230"/>
        <v>0</v>
      </c>
      <c r="CB229" s="15"/>
      <c r="CC229" s="20"/>
      <c r="CD229" s="24">
        <v>0</v>
      </c>
      <c r="CE229" s="24">
        <v>0</v>
      </c>
      <c r="CF229" s="24">
        <f t="shared" si="231"/>
        <v>0</v>
      </c>
      <c r="CI229" s="25">
        <v>0</v>
      </c>
      <c r="CJ229" s="25">
        <v>0</v>
      </c>
      <c r="CK229" s="24">
        <f t="shared" si="232"/>
        <v>0</v>
      </c>
      <c r="CN229" s="24">
        <v>0</v>
      </c>
      <c r="CO229" s="24">
        <v>0</v>
      </c>
      <c r="CP229" s="24">
        <f t="shared" si="233"/>
        <v>0</v>
      </c>
      <c r="CR229" t="s">
        <v>257</v>
      </c>
      <c r="CS229" s="24">
        <v>0</v>
      </c>
      <c r="CT229" s="24">
        <v>0</v>
      </c>
      <c r="CU229" s="24">
        <f t="shared" si="190"/>
        <v>0</v>
      </c>
    </row>
    <row r="230" spans="1:100">
      <c r="A230" s="15">
        <v>68</v>
      </c>
      <c r="B230" s="22" t="s">
        <v>155</v>
      </c>
      <c r="D230" s="16">
        <v>146</v>
      </c>
      <c r="F230" s="16">
        <v>20</v>
      </c>
      <c r="G230" s="15">
        <v>0</v>
      </c>
      <c r="H230" s="15">
        <v>0</v>
      </c>
      <c r="I230" s="15">
        <f t="shared" si="216"/>
        <v>0</v>
      </c>
      <c r="J230" s="15">
        <f>MEDIAN(I230:I233)</f>
        <v>0</v>
      </c>
      <c r="K230" s="15"/>
      <c r="L230" s="15">
        <v>3</v>
      </c>
      <c r="M230" s="15">
        <v>5</v>
      </c>
      <c r="N230" s="15">
        <f t="shared" si="217"/>
        <v>8</v>
      </c>
      <c r="O230" s="15">
        <f>MEDIAN(N230:N233)</f>
        <v>8</v>
      </c>
      <c r="P230" s="15"/>
      <c r="Q230" s="15">
        <v>3</v>
      </c>
      <c r="R230" s="15">
        <v>5</v>
      </c>
      <c r="S230" s="15">
        <f t="shared" si="218"/>
        <v>8</v>
      </c>
      <c r="T230" s="15">
        <f>MEDIAN(S230:S233)</f>
        <v>3</v>
      </c>
      <c r="U230" s="15"/>
      <c r="V230" s="15">
        <v>0</v>
      </c>
      <c r="W230" s="15">
        <v>0</v>
      </c>
      <c r="X230" s="15">
        <f t="shared" si="219"/>
        <v>0</v>
      </c>
      <c r="Y230" s="17">
        <f>MEDIAN(X230:X233)</f>
        <v>0</v>
      </c>
      <c r="Z230" s="17"/>
      <c r="AA230" s="17">
        <v>0</v>
      </c>
      <c r="AB230" s="17">
        <v>0</v>
      </c>
      <c r="AC230" s="17">
        <f t="shared" si="220"/>
        <v>0</v>
      </c>
      <c r="AD230" s="17">
        <f>MEDIAN(AC230:AC233)</f>
        <v>0</v>
      </c>
      <c r="AE230" s="17"/>
      <c r="AF230" s="17">
        <v>0</v>
      </c>
      <c r="AG230" s="17">
        <v>0</v>
      </c>
      <c r="AH230" s="17">
        <f t="shared" si="221"/>
        <v>0</v>
      </c>
      <c r="AI230" s="17">
        <f>MEDIAN(AH230:AH233)</f>
        <v>0</v>
      </c>
      <c r="AJ230" s="17"/>
      <c r="AK230" s="17">
        <v>2</v>
      </c>
      <c r="AL230" s="17">
        <v>5</v>
      </c>
      <c r="AM230" s="17">
        <f t="shared" si="222"/>
        <v>7</v>
      </c>
      <c r="AN230" s="17">
        <f>MEDIAN(AM230:AM233)</f>
        <v>5</v>
      </c>
      <c r="AO230" s="17"/>
      <c r="AP230" s="17">
        <v>1</v>
      </c>
      <c r="AQ230" s="17">
        <v>2</v>
      </c>
      <c r="AR230" s="17">
        <f t="shared" si="223"/>
        <v>3</v>
      </c>
      <c r="AS230" s="17">
        <f>MEDIAN(AR230:AR233)</f>
        <v>1.5</v>
      </c>
      <c r="AT230" s="17"/>
      <c r="AU230" s="17">
        <v>0</v>
      </c>
      <c r="AV230" s="17">
        <v>0</v>
      </c>
      <c r="AW230" s="17">
        <f t="shared" si="224"/>
        <v>0</v>
      </c>
      <c r="AX230" s="17">
        <f>MEDIAN(AW230:AW233)</f>
        <v>0</v>
      </c>
      <c r="AY230" s="15"/>
      <c r="AZ230" s="15">
        <v>2</v>
      </c>
      <c r="BA230" s="15">
        <v>3</v>
      </c>
      <c r="BB230" s="15">
        <f t="shared" si="225"/>
        <v>5</v>
      </c>
      <c r="BC230" s="15">
        <f>MEDIAN(BB230:BB233)</f>
        <v>5.5</v>
      </c>
      <c r="BD230" s="15"/>
      <c r="BE230" s="15">
        <v>1</v>
      </c>
      <c r="BF230" s="15">
        <v>1</v>
      </c>
      <c r="BG230" s="15">
        <f t="shared" si="226"/>
        <v>2</v>
      </c>
      <c r="BH230" s="15">
        <f>MEDIAN(BG230:BG233)</f>
        <v>0</v>
      </c>
      <c r="BI230" s="15"/>
      <c r="BJ230" s="15">
        <v>0</v>
      </c>
      <c r="BK230" s="15">
        <v>0</v>
      </c>
      <c r="BL230" s="15">
        <f t="shared" si="227"/>
        <v>0</v>
      </c>
      <c r="BM230" s="15">
        <f>MEDIAN(BL230:BL233)</f>
        <v>0</v>
      </c>
      <c r="BN230" s="15"/>
      <c r="BO230" s="15">
        <v>3</v>
      </c>
      <c r="BP230" s="15">
        <v>5</v>
      </c>
      <c r="BQ230" s="15">
        <f t="shared" si="228"/>
        <v>8</v>
      </c>
      <c r="BR230" s="15">
        <f>MEDIAN(BQ230:BQ233)</f>
        <v>8</v>
      </c>
      <c r="BS230" s="15"/>
      <c r="BT230" s="15">
        <v>3</v>
      </c>
      <c r="BU230" s="15">
        <v>5</v>
      </c>
      <c r="BV230" s="19">
        <f t="shared" si="229"/>
        <v>8</v>
      </c>
      <c r="BW230" s="15">
        <f>MEDIAN(BV230:BV233)</f>
        <v>8</v>
      </c>
      <c r="BX230" s="15"/>
      <c r="BY230" s="27">
        <v>2</v>
      </c>
      <c r="BZ230" s="27">
        <v>3</v>
      </c>
      <c r="CA230" s="15">
        <f t="shared" si="230"/>
        <v>5</v>
      </c>
      <c r="CB230" s="15">
        <f>MEDIAN(CA230:CA233)</f>
        <v>2.5</v>
      </c>
      <c r="CC230" s="20"/>
      <c r="CD230" s="15">
        <v>0</v>
      </c>
      <c r="CE230" s="15">
        <v>0</v>
      </c>
      <c r="CF230" s="24">
        <f t="shared" si="231"/>
        <v>0</v>
      </c>
      <c r="CG230" s="24">
        <f>MEDIAN(CF230:CF233)</f>
        <v>0</v>
      </c>
      <c r="CI230" s="25">
        <v>0</v>
      </c>
      <c r="CJ230" s="25">
        <v>0</v>
      </c>
      <c r="CK230" s="24">
        <f t="shared" si="232"/>
        <v>0</v>
      </c>
      <c r="CL230" s="24">
        <f>MEDIAN(CK230:CK233)</f>
        <v>0</v>
      </c>
      <c r="CN230" s="24">
        <v>1</v>
      </c>
      <c r="CO230" s="24">
        <v>1</v>
      </c>
      <c r="CP230" s="24">
        <f t="shared" si="233"/>
        <v>2</v>
      </c>
      <c r="CQ230" s="24">
        <f>MEDIAN(CP230:CP233)</f>
        <v>1</v>
      </c>
      <c r="CR230" t="s">
        <v>257</v>
      </c>
      <c r="CS230" s="24">
        <v>0</v>
      </c>
      <c r="CT230" s="24">
        <v>0</v>
      </c>
      <c r="CU230" s="24">
        <f t="shared" si="190"/>
        <v>0</v>
      </c>
      <c r="CV230">
        <f t="shared" ref="CV230" si="235">MEDIAN(CU230:CU233)</f>
        <v>0</v>
      </c>
    </row>
    <row r="231" spans="1:100">
      <c r="A231" s="15">
        <v>68</v>
      </c>
      <c r="B231" s="22" t="s">
        <v>155</v>
      </c>
      <c r="D231" s="16">
        <v>152</v>
      </c>
      <c r="F231" s="16">
        <v>20</v>
      </c>
      <c r="G231" s="15">
        <v>0</v>
      </c>
      <c r="H231" s="15">
        <v>0</v>
      </c>
      <c r="I231" s="15">
        <f t="shared" si="216"/>
        <v>0</v>
      </c>
      <c r="J231" s="15"/>
      <c r="K231" s="15"/>
      <c r="L231" s="15" t="s">
        <v>124</v>
      </c>
      <c r="M231" s="15" t="s">
        <v>124</v>
      </c>
      <c r="N231" s="15" t="s">
        <v>124</v>
      </c>
      <c r="O231" s="15"/>
      <c r="P231" s="15"/>
      <c r="Q231" s="15">
        <v>1</v>
      </c>
      <c r="R231" s="15">
        <v>1</v>
      </c>
      <c r="S231" s="15">
        <f t="shared" si="218"/>
        <v>2</v>
      </c>
      <c r="T231" s="15"/>
      <c r="U231" s="15"/>
      <c r="V231" s="15" t="s">
        <v>124</v>
      </c>
      <c r="W231" s="15" t="s">
        <v>124</v>
      </c>
      <c r="X231" s="15" t="s">
        <v>124</v>
      </c>
      <c r="Y231" s="17"/>
      <c r="Z231" s="17"/>
      <c r="AA231" s="17" t="s">
        <v>124</v>
      </c>
      <c r="AB231" s="17" t="s">
        <v>124</v>
      </c>
      <c r="AC231" s="17" t="s">
        <v>124</v>
      </c>
      <c r="AD231" s="17"/>
      <c r="AE231" s="17"/>
      <c r="AF231" s="17" t="s">
        <v>124</v>
      </c>
      <c r="AG231" s="17" t="s">
        <v>124</v>
      </c>
      <c r="AH231" s="17" t="s">
        <v>124</v>
      </c>
      <c r="AI231" s="17"/>
      <c r="AJ231" s="17"/>
      <c r="AK231" s="17" t="s">
        <v>124</v>
      </c>
      <c r="AL231" s="17" t="s">
        <v>124</v>
      </c>
      <c r="AM231" s="18" t="s">
        <v>124</v>
      </c>
      <c r="AN231" s="17"/>
      <c r="AO231" s="17"/>
      <c r="AP231" s="17" t="s">
        <v>124</v>
      </c>
      <c r="AQ231" s="17" t="s">
        <v>124</v>
      </c>
      <c r="AR231" s="18" t="s">
        <v>124</v>
      </c>
      <c r="AS231" s="17"/>
      <c r="AT231" s="17"/>
      <c r="AU231" s="17">
        <v>0</v>
      </c>
      <c r="AV231" s="17">
        <v>0</v>
      </c>
      <c r="AW231" s="17">
        <f t="shared" si="224"/>
        <v>0</v>
      </c>
      <c r="AX231" s="17"/>
      <c r="AY231" s="15"/>
      <c r="AZ231" s="15" t="s">
        <v>124</v>
      </c>
      <c r="BA231" s="15" t="s">
        <v>124</v>
      </c>
      <c r="BB231" s="19" t="s">
        <v>124</v>
      </c>
      <c r="BC231" s="15"/>
      <c r="BD231" s="15"/>
      <c r="BE231" s="15">
        <v>0</v>
      </c>
      <c r="BF231" s="15">
        <v>0</v>
      </c>
      <c r="BG231" s="15">
        <f t="shared" si="226"/>
        <v>0</v>
      </c>
      <c r="BH231" s="15"/>
      <c r="BI231" s="15"/>
      <c r="BJ231" s="15">
        <v>0</v>
      </c>
      <c r="BK231" s="15">
        <v>0</v>
      </c>
      <c r="BL231" s="15">
        <f t="shared" si="227"/>
        <v>0</v>
      </c>
      <c r="BM231" s="15"/>
      <c r="BN231" s="15"/>
      <c r="BO231" s="15">
        <v>3</v>
      </c>
      <c r="BP231" s="15">
        <v>5</v>
      </c>
      <c r="BQ231" s="15">
        <f t="shared" si="228"/>
        <v>8</v>
      </c>
      <c r="BR231" s="15"/>
      <c r="BS231" s="15"/>
      <c r="BT231" s="15">
        <v>3</v>
      </c>
      <c r="BU231" s="15">
        <v>5</v>
      </c>
      <c r="BV231" s="19">
        <f t="shared" si="229"/>
        <v>8</v>
      </c>
      <c r="BW231" s="15"/>
      <c r="BX231" s="15"/>
      <c r="BY231" s="27" t="s">
        <v>124</v>
      </c>
      <c r="BZ231" s="27" t="s">
        <v>124</v>
      </c>
      <c r="CA231" s="19" t="s">
        <v>124</v>
      </c>
      <c r="CB231" s="15"/>
      <c r="CC231" s="20"/>
      <c r="CD231" s="15" t="s">
        <v>124</v>
      </c>
      <c r="CE231" s="15" t="s">
        <v>124</v>
      </c>
      <c r="CF231" s="15" t="s">
        <v>124</v>
      </c>
      <c r="CI231" s="25" t="s">
        <v>124</v>
      </c>
      <c r="CJ231" s="25" t="s">
        <v>124</v>
      </c>
      <c r="CK231" s="25" t="s">
        <v>124</v>
      </c>
      <c r="CN231" s="25" t="s">
        <v>124</v>
      </c>
      <c r="CO231" s="25" t="s">
        <v>124</v>
      </c>
      <c r="CP231" s="25" t="s">
        <v>124</v>
      </c>
      <c r="CR231" t="s">
        <v>257</v>
      </c>
      <c r="CS231" s="25" t="s">
        <v>124</v>
      </c>
      <c r="CT231" s="25" t="s">
        <v>124</v>
      </c>
      <c r="CU231" s="25" t="s">
        <v>124</v>
      </c>
    </row>
    <row r="232" spans="1:100">
      <c r="A232" s="15">
        <v>68</v>
      </c>
      <c r="B232" s="22" t="s">
        <v>155</v>
      </c>
      <c r="D232" s="16">
        <v>170</v>
      </c>
      <c r="F232" s="16">
        <v>20</v>
      </c>
      <c r="G232" s="15">
        <v>0</v>
      </c>
      <c r="H232" s="15">
        <v>0</v>
      </c>
      <c r="I232" s="15">
        <f t="shared" si="216"/>
        <v>0</v>
      </c>
      <c r="J232" s="15"/>
      <c r="K232" s="15"/>
      <c r="L232" s="15" t="s">
        <v>124</v>
      </c>
      <c r="M232" s="15" t="s">
        <v>124</v>
      </c>
      <c r="N232" s="15" t="s">
        <v>124</v>
      </c>
      <c r="O232" s="15"/>
      <c r="P232" s="15"/>
      <c r="Q232" s="15">
        <v>1</v>
      </c>
      <c r="R232" s="15">
        <v>1</v>
      </c>
      <c r="S232" s="15">
        <f t="shared" si="218"/>
        <v>2</v>
      </c>
      <c r="T232" s="15"/>
      <c r="U232" s="15"/>
      <c r="V232" s="15">
        <v>0</v>
      </c>
      <c r="W232" s="15">
        <v>0</v>
      </c>
      <c r="X232" s="15">
        <f>SUM(V232:W232)</f>
        <v>0</v>
      </c>
      <c r="Y232" s="17"/>
      <c r="Z232" s="17"/>
      <c r="AA232" s="17" t="s">
        <v>124</v>
      </c>
      <c r="AB232" s="17" t="s">
        <v>124</v>
      </c>
      <c r="AC232" s="17" t="s">
        <v>124</v>
      </c>
      <c r="AD232" s="17"/>
      <c r="AE232" s="17"/>
      <c r="AF232" s="17" t="s">
        <v>124</v>
      </c>
      <c r="AG232" s="17" t="s">
        <v>124</v>
      </c>
      <c r="AH232" s="17" t="s">
        <v>124</v>
      </c>
      <c r="AI232" s="17"/>
      <c r="AJ232" s="17"/>
      <c r="AK232" s="17" t="s">
        <v>124</v>
      </c>
      <c r="AL232" s="17" t="s">
        <v>124</v>
      </c>
      <c r="AM232" s="18" t="s">
        <v>124</v>
      </c>
      <c r="AN232" s="17"/>
      <c r="AO232" s="17"/>
      <c r="AP232" s="17" t="s">
        <v>124</v>
      </c>
      <c r="AQ232" s="17" t="s">
        <v>124</v>
      </c>
      <c r="AR232" s="18" t="s">
        <v>124</v>
      </c>
      <c r="AS232" s="17"/>
      <c r="AT232" s="17"/>
      <c r="AU232" s="17">
        <v>0</v>
      </c>
      <c r="AV232" s="17">
        <v>0</v>
      </c>
      <c r="AW232" s="17">
        <f t="shared" si="224"/>
        <v>0</v>
      </c>
      <c r="AX232" s="17"/>
      <c r="AY232" s="15"/>
      <c r="AZ232" s="15" t="s">
        <v>124</v>
      </c>
      <c r="BA232" s="15" t="s">
        <v>124</v>
      </c>
      <c r="BB232" s="19" t="s">
        <v>124</v>
      </c>
      <c r="BC232" s="15"/>
      <c r="BD232" s="15"/>
      <c r="BE232" s="15" t="s">
        <v>124</v>
      </c>
      <c r="BF232" s="15" t="s">
        <v>124</v>
      </c>
      <c r="BG232" s="19" t="s">
        <v>124</v>
      </c>
      <c r="BH232" s="15"/>
      <c r="BI232" s="15"/>
      <c r="BJ232" s="15" t="s">
        <v>124</v>
      </c>
      <c r="BK232" s="15" t="s">
        <v>124</v>
      </c>
      <c r="BL232" s="19" t="s">
        <v>124</v>
      </c>
      <c r="BM232" s="15"/>
      <c r="BN232" s="15"/>
      <c r="BO232" s="15">
        <v>3</v>
      </c>
      <c r="BP232" s="15">
        <v>5</v>
      </c>
      <c r="BQ232" s="15">
        <f t="shared" si="228"/>
        <v>8</v>
      </c>
      <c r="BR232" s="15"/>
      <c r="BS232" s="15"/>
      <c r="BT232" s="15">
        <v>3</v>
      </c>
      <c r="BU232" s="15">
        <v>5</v>
      </c>
      <c r="BV232" s="19">
        <f t="shared" si="229"/>
        <v>8</v>
      </c>
      <c r="BW232" s="15"/>
      <c r="BX232" s="15"/>
      <c r="BY232" s="27" t="s">
        <v>124</v>
      </c>
      <c r="BZ232" s="27" t="s">
        <v>124</v>
      </c>
      <c r="CA232" s="19" t="s">
        <v>124</v>
      </c>
      <c r="CB232" s="15"/>
      <c r="CC232" s="20"/>
      <c r="CD232" s="15" t="s">
        <v>124</v>
      </c>
      <c r="CE232" s="15" t="s">
        <v>124</v>
      </c>
      <c r="CF232" s="15" t="s">
        <v>124</v>
      </c>
      <c r="CI232" s="25">
        <v>0</v>
      </c>
      <c r="CJ232" s="25">
        <v>0</v>
      </c>
      <c r="CK232" s="24">
        <f>SUM(CI232:CJ232)</f>
        <v>0</v>
      </c>
      <c r="CN232" s="25" t="s">
        <v>124</v>
      </c>
      <c r="CO232" s="25" t="s">
        <v>124</v>
      </c>
      <c r="CP232" s="25" t="s">
        <v>124</v>
      </c>
      <c r="CR232" t="s">
        <v>257</v>
      </c>
      <c r="CS232" s="25" t="s">
        <v>124</v>
      </c>
      <c r="CT232" s="25" t="s">
        <v>124</v>
      </c>
      <c r="CU232" s="25" t="s">
        <v>124</v>
      </c>
    </row>
    <row r="233" spans="1:100">
      <c r="A233" s="15">
        <v>68</v>
      </c>
      <c r="B233" s="22" t="s">
        <v>155</v>
      </c>
      <c r="D233" s="16">
        <v>176</v>
      </c>
      <c r="F233" s="16">
        <v>20</v>
      </c>
      <c r="G233" s="15">
        <v>0</v>
      </c>
      <c r="H233" s="15">
        <v>0</v>
      </c>
      <c r="I233" s="15">
        <f t="shared" si="216"/>
        <v>0</v>
      </c>
      <c r="J233" s="15"/>
      <c r="K233" s="15"/>
      <c r="L233" s="15">
        <v>3</v>
      </c>
      <c r="M233" s="15">
        <v>5</v>
      </c>
      <c r="N233" s="15">
        <f>SUM(L233:M233)</f>
        <v>8</v>
      </c>
      <c r="O233" s="15"/>
      <c r="P233" s="15"/>
      <c r="Q233" s="15">
        <v>3</v>
      </c>
      <c r="R233" s="15">
        <v>1</v>
      </c>
      <c r="S233" s="15">
        <f t="shared" si="218"/>
        <v>4</v>
      </c>
      <c r="T233" s="15"/>
      <c r="U233" s="15"/>
      <c r="V233" s="15">
        <v>0</v>
      </c>
      <c r="W233" s="15">
        <v>0</v>
      </c>
      <c r="X233" s="15">
        <f>SUM(V233:W233)</f>
        <v>0</v>
      </c>
      <c r="Y233" s="17"/>
      <c r="Z233" s="17"/>
      <c r="AA233" s="17">
        <v>0</v>
      </c>
      <c r="AB233" s="17">
        <v>0</v>
      </c>
      <c r="AC233" s="17">
        <f>SUM(AA233:AB233)</f>
        <v>0</v>
      </c>
      <c r="AD233" s="17"/>
      <c r="AE233" s="17"/>
      <c r="AF233" s="17">
        <v>0</v>
      </c>
      <c r="AG233" s="17">
        <v>0</v>
      </c>
      <c r="AH233" s="17">
        <f>SUM(AF233:AG233)</f>
        <v>0</v>
      </c>
      <c r="AI233" s="17"/>
      <c r="AJ233" s="17"/>
      <c r="AK233" s="17">
        <v>2</v>
      </c>
      <c r="AL233" s="17">
        <v>1</v>
      </c>
      <c r="AM233" s="17">
        <f>SUM(AK233:AL233)</f>
        <v>3</v>
      </c>
      <c r="AN233" s="17"/>
      <c r="AO233" s="17"/>
      <c r="AP233" s="17">
        <v>0</v>
      </c>
      <c r="AQ233" s="17">
        <v>0</v>
      </c>
      <c r="AR233" s="17">
        <f>SUM(AP233:AQ233)</f>
        <v>0</v>
      </c>
      <c r="AS233" s="17"/>
      <c r="AT233" s="17"/>
      <c r="AU233" s="17">
        <v>0</v>
      </c>
      <c r="AV233" s="17">
        <v>0</v>
      </c>
      <c r="AW233" s="17">
        <f t="shared" si="224"/>
        <v>0</v>
      </c>
      <c r="AX233" s="17"/>
      <c r="AY233" s="15"/>
      <c r="AZ233" s="15">
        <v>1</v>
      </c>
      <c r="BA233" s="15">
        <v>5</v>
      </c>
      <c r="BB233" s="15">
        <f>SUM(AZ233:BA233)</f>
        <v>6</v>
      </c>
      <c r="BC233" s="15"/>
      <c r="BD233" s="15"/>
      <c r="BE233" s="15">
        <v>0</v>
      </c>
      <c r="BF233" s="15">
        <v>0</v>
      </c>
      <c r="BG233" s="15">
        <f>SUM(BE233:BF233)</f>
        <v>0</v>
      </c>
      <c r="BH233" s="15"/>
      <c r="BI233" s="15"/>
      <c r="BJ233" s="15">
        <v>0</v>
      </c>
      <c r="BK233" s="15">
        <v>0</v>
      </c>
      <c r="BL233" s="15">
        <f>SUM(BJ233:BK233)</f>
        <v>0</v>
      </c>
      <c r="BM233" s="15"/>
      <c r="BN233" s="15"/>
      <c r="BO233" s="15">
        <v>3</v>
      </c>
      <c r="BP233" s="15">
        <v>5</v>
      </c>
      <c r="BQ233" s="15">
        <f t="shared" si="228"/>
        <v>8</v>
      </c>
      <c r="BR233" s="15"/>
      <c r="BS233" s="15"/>
      <c r="BT233" s="15">
        <v>3</v>
      </c>
      <c r="BU233" s="15">
        <v>5</v>
      </c>
      <c r="BV233" s="19">
        <f t="shared" si="229"/>
        <v>8</v>
      </c>
      <c r="BW233" s="15"/>
      <c r="BX233" s="15"/>
      <c r="BY233" s="27">
        <v>0</v>
      </c>
      <c r="BZ233" s="27">
        <v>0</v>
      </c>
      <c r="CA233" s="15">
        <f>SUM(BY233:BZ233)</f>
        <v>0</v>
      </c>
      <c r="CB233" s="15"/>
      <c r="CC233" s="20"/>
      <c r="CD233" s="24">
        <v>0</v>
      </c>
      <c r="CE233" s="24">
        <v>0</v>
      </c>
      <c r="CF233" s="24">
        <f>SUM(CD233:CE233)</f>
        <v>0</v>
      </c>
      <c r="CI233" s="25" t="s">
        <v>124</v>
      </c>
      <c r="CJ233" s="25" t="s">
        <v>124</v>
      </c>
      <c r="CK233" s="25" t="s">
        <v>124</v>
      </c>
      <c r="CN233" s="24">
        <v>0</v>
      </c>
      <c r="CO233" s="24">
        <v>0</v>
      </c>
      <c r="CP233" s="24">
        <f>SUM(CN233:CO233)</f>
        <v>0</v>
      </c>
      <c r="CR233" t="s">
        <v>257</v>
      </c>
      <c r="CS233" s="24">
        <v>0</v>
      </c>
      <c r="CT233" s="24">
        <v>0</v>
      </c>
      <c r="CU233" s="24">
        <f t="shared" si="190"/>
        <v>0</v>
      </c>
    </row>
    <row r="234" spans="1:100">
      <c r="A234" s="15">
        <v>69</v>
      </c>
      <c r="B234" s="22" t="s">
        <v>156</v>
      </c>
      <c r="D234" s="16">
        <v>147</v>
      </c>
      <c r="F234" s="16">
        <v>21</v>
      </c>
      <c r="G234" s="15" t="s">
        <v>124</v>
      </c>
      <c r="H234" s="15" t="s">
        <v>124</v>
      </c>
      <c r="I234" s="15" t="s">
        <v>124</v>
      </c>
      <c r="J234" s="15" t="s">
        <v>124</v>
      </c>
      <c r="K234" s="15"/>
      <c r="L234" s="15" t="s">
        <v>124</v>
      </c>
      <c r="M234" s="15" t="s">
        <v>124</v>
      </c>
      <c r="N234" s="15" t="s">
        <v>124</v>
      </c>
      <c r="O234" s="15" t="s">
        <v>124</v>
      </c>
      <c r="P234" s="15"/>
      <c r="Q234" s="15" t="s">
        <v>124</v>
      </c>
      <c r="R234" s="15" t="s">
        <v>124</v>
      </c>
      <c r="S234" s="15" t="s">
        <v>124</v>
      </c>
      <c r="T234" s="15" t="s">
        <v>124</v>
      </c>
      <c r="U234" s="15"/>
      <c r="V234" s="15" t="s">
        <v>124</v>
      </c>
      <c r="W234" s="15" t="s">
        <v>124</v>
      </c>
      <c r="X234" s="15" t="s">
        <v>124</v>
      </c>
      <c r="Y234" s="17" t="s">
        <v>124</v>
      </c>
      <c r="Z234" s="17"/>
      <c r="AA234" s="17" t="s">
        <v>124</v>
      </c>
      <c r="AB234" s="17" t="s">
        <v>124</v>
      </c>
      <c r="AC234" s="17" t="s">
        <v>124</v>
      </c>
      <c r="AD234" s="17" t="s">
        <v>124</v>
      </c>
      <c r="AE234" s="17"/>
      <c r="AF234" s="17" t="s">
        <v>124</v>
      </c>
      <c r="AG234" s="17" t="s">
        <v>124</v>
      </c>
      <c r="AH234" s="17" t="s">
        <v>124</v>
      </c>
      <c r="AI234" s="17" t="s">
        <v>124</v>
      </c>
      <c r="AJ234" s="17"/>
      <c r="AK234" s="17" t="s">
        <v>124</v>
      </c>
      <c r="AL234" s="17" t="s">
        <v>124</v>
      </c>
      <c r="AM234" s="18" t="s">
        <v>124</v>
      </c>
      <c r="AN234" s="18" t="s">
        <v>124</v>
      </c>
      <c r="AO234" s="17"/>
      <c r="AP234" s="17" t="s">
        <v>124</v>
      </c>
      <c r="AQ234" s="17" t="s">
        <v>124</v>
      </c>
      <c r="AR234" s="18" t="s">
        <v>124</v>
      </c>
      <c r="AS234" s="18" t="s">
        <v>124</v>
      </c>
      <c r="AT234" s="17"/>
      <c r="AU234" s="17" t="s">
        <v>124</v>
      </c>
      <c r="AV234" s="17" t="s">
        <v>124</v>
      </c>
      <c r="AW234" s="18" t="s">
        <v>124</v>
      </c>
      <c r="AX234" s="18" t="s">
        <v>124</v>
      </c>
      <c r="AY234" s="15"/>
      <c r="AZ234" s="15" t="s">
        <v>124</v>
      </c>
      <c r="BA234" s="15" t="s">
        <v>124</v>
      </c>
      <c r="BB234" s="19" t="s">
        <v>124</v>
      </c>
      <c r="BC234" s="19" t="s">
        <v>124</v>
      </c>
      <c r="BD234" s="15"/>
      <c r="BE234" s="15" t="s">
        <v>124</v>
      </c>
      <c r="BF234" s="15" t="s">
        <v>124</v>
      </c>
      <c r="BG234" s="19" t="s">
        <v>124</v>
      </c>
      <c r="BH234" s="19" t="s">
        <v>124</v>
      </c>
      <c r="BI234" s="15"/>
      <c r="BJ234" s="15" t="s">
        <v>124</v>
      </c>
      <c r="BK234" s="15" t="s">
        <v>124</v>
      </c>
      <c r="BL234" s="19" t="s">
        <v>124</v>
      </c>
      <c r="BM234" s="19" t="s">
        <v>124</v>
      </c>
      <c r="BN234" s="15"/>
      <c r="BO234" s="15" t="s">
        <v>124</v>
      </c>
      <c r="BP234" s="15" t="s">
        <v>124</v>
      </c>
      <c r="BQ234" s="19" t="s">
        <v>124</v>
      </c>
      <c r="BR234" s="19" t="s">
        <v>124</v>
      </c>
      <c r="BS234" s="15"/>
      <c r="BT234" s="15" t="s">
        <v>124</v>
      </c>
      <c r="BU234" s="15" t="s">
        <v>124</v>
      </c>
      <c r="BV234" s="19" t="s">
        <v>124</v>
      </c>
      <c r="BW234" s="19" t="s">
        <v>124</v>
      </c>
      <c r="BX234" s="15"/>
      <c r="BY234" s="27" t="s">
        <v>124</v>
      </c>
      <c r="BZ234" s="27" t="s">
        <v>124</v>
      </c>
      <c r="CA234" s="19" t="s">
        <v>124</v>
      </c>
      <c r="CB234" s="19" t="s">
        <v>124</v>
      </c>
      <c r="CC234" s="20"/>
      <c r="CD234" s="24" t="s">
        <v>124</v>
      </c>
      <c r="CE234" s="24" t="s">
        <v>124</v>
      </c>
      <c r="CF234" s="15" t="s">
        <v>124</v>
      </c>
      <c r="CG234" s="24" t="e">
        <f>MEDIAN(CF234:CF237)</f>
        <v>#NUM!</v>
      </c>
      <c r="CI234" s="25" t="s">
        <v>124</v>
      </c>
      <c r="CJ234" s="25" t="s">
        <v>124</v>
      </c>
      <c r="CK234" s="25" t="s">
        <v>124</v>
      </c>
      <c r="CL234" s="24" t="e">
        <f>MEDIAN(CK234:CK237)</f>
        <v>#NUM!</v>
      </c>
      <c r="CN234" s="25" t="s">
        <v>124</v>
      </c>
      <c r="CO234" s="25" t="s">
        <v>124</v>
      </c>
      <c r="CP234" s="25" t="s">
        <v>124</v>
      </c>
      <c r="CQ234" s="24" t="e">
        <f>MEDIAN(CP234:CP237)</f>
        <v>#NUM!</v>
      </c>
      <c r="CR234" t="s">
        <v>257</v>
      </c>
      <c r="CS234" s="25" t="s">
        <v>124</v>
      </c>
      <c r="CT234" s="25" t="s">
        <v>124</v>
      </c>
      <c r="CU234" s="25" t="s">
        <v>124</v>
      </c>
      <c r="CV234" t="e">
        <f t="shared" ref="CV234" si="236">MEDIAN(CU234:CU237)</f>
        <v>#NUM!</v>
      </c>
    </row>
    <row r="235" spans="1:100">
      <c r="A235" s="15">
        <v>69</v>
      </c>
      <c r="B235" s="22" t="s">
        <v>156</v>
      </c>
      <c r="D235" s="16">
        <v>153</v>
      </c>
      <c r="F235" s="16">
        <v>21</v>
      </c>
      <c r="G235" s="15" t="s">
        <v>124</v>
      </c>
      <c r="H235" s="15" t="s">
        <v>124</v>
      </c>
      <c r="I235" s="15" t="s">
        <v>124</v>
      </c>
      <c r="J235" s="15"/>
      <c r="K235" s="15"/>
      <c r="L235" s="15" t="s">
        <v>124</v>
      </c>
      <c r="M235" s="15" t="s">
        <v>124</v>
      </c>
      <c r="N235" s="15" t="s">
        <v>124</v>
      </c>
      <c r="O235" s="15"/>
      <c r="P235" s="15"/>
      <c r="Q235" s="15" t="s">
        <v>124</v>
      </c>
      <c r="R235" s="15" t="s">
        <v>124</v>
      </c>
      <c r="S235" s="15" t="s">
        <v>124</v>
      </c>
      <c r="T235" s="15"/>
      <c r="U235" s="15"/>
      <c r="V235" s="15" t="s">
        <v>124</v>
      </c>
      <c r="W235" s="15" t="s">
        <v>124</v>
      </c>
      <c r="X235" s="15" t="s">
        <v>124</v>
      </c>
      <c r="Y235" s="17"/>
      <c r="Z235" s="17"/>
      <c r="AA235" s="17" t="s">
        <v>124</v>
      </c>
      <c r="AB235" s="17" t="s">
        <v>124</v>
      </c>
      <c r="AC235" s="17" t="s">
        <v>124</v>
      </c>
      <c r="AD235" s="17"/>
      <c r="AE235" s="17"/>
      <c r="AF235" s="17" t="s">
        <v>124</v>
      </c>
      <c r="AG235" s="17" t="s">
        <v>124</v>
      </c>
      <c r="AH235" s="17" t="s">
        <v>124</v>
      </c>
      <c r="AI235" s="17"/>
      <c r="AJ235" s="17"/>
      <c r="AK235" s="17" t="s">
        <v>124</v>
      </c>
      <c r="AL235" s="17" t="s">
        <v>124</v>
      </c>
      <c r="AM235" s="18" t="s">
        <v>124</v>
      </c>
      <c r="AN235" s="17"/>
      <c r="AO235" s="17"/>
      <c r="AP235" s="17" t="s">
        <v>124</v>
      </c>
      <c r="AQ235" s="17" t="s">
        <v>124</v>
      </c>
      <c r="AR235" s="18" t="s">
        <v>124</v>
      </c>
      <c r="AS235" s="17"/>
      <c r="AT235" s="17"/>
      <c r="AU235" s="17" t="s">
        <v>124</v>
      </c>
      <c r="AV235" s="17" t="s">
        <v>124</v>
      </c>
      <c r="AW235" s="18" t="s">
        <v>124</v>
      </c>
      <c r="AX235" s="17"/>
      <c r="AY235" s="15"/>
      <c r="AZ235" s="15" t="s">
        <v>124</v>
      </c>
      <c r="BA235" s="15" t="s">
        <v>124</v>
      </c>
      <c r="BB235" s="19" t="s">
        <v>124</v>
      </c>
      <c r="BC235" s="15"/>
      <c r="BD235" s="15"/>
      <c r="BE235" s="15" t="s">
        <v>124</v>
      </c>
      <c r="BF235" s="15" t="s">
        <v>124</v>
      </c>
      <c r="BG235" s="19" t="s">
        <v>124</v>
      </c>
      <c r="BH235" s="15"/>
      <c r="BI235" s="15"/>
      <c r="BJ235" s="15" t="s">
        <v>124</v>
      </c>
      <c r="BK235" s="15" t="s">
        <v>124</v>
      </c>
      <c r="BL235" s="19" t="s">
        <v>124</v>
      </c>
      <c r="BM235" s="15"/>
      <c r="BN235" s="15"/>
      <c r="BO235" s="15" t="s">
        <v>124</v>
      </c>
      <c r="BP235" s="15" t="s">
        <v>124</v>
      </c>
      <c r="BQ235" s="19" t="s">
        <v>124</v>
      </c>
      <c r="BR235" s="15"/>
      <c r="BS235" s="15"/>
      <c r="BT235" s="15" t="s">
        <v>124</v>
      </c>
      <c r="BU235" s="15" t="s">
        <v>124</v>
      </c>
      <c r="BV235" s="19" t="s">
        <v>124</v>
      </c>
      <c r="BW235" s="15"/>
      <c r="BX235" s="15"/>
      <c r="BY235" s="27" t="s">
        <v>124</v>
      </c>
      <c r="BZ235" s="27" t="s">
        <v>124</v>
      </c>
      <c r="CA235" s="19" t="s">
        <v>124</v>
      </c>
      <c r="CB235" s="15"/>
      <c r="CC235" s="20"/>
      <c r="CD235" s="15" t="s">
        <v>124</v>
      </c>
      <c r="CE235" s="15" t="s">
        <v>124</v>
      </c>
      <c r="CF235" s="15" t="s">
        <v>124</v>
      </c>
      <c r="CI235" s="25" t="s">
        <v>124</v>
      </c>
      <c r="CJ235" s="25" t="s">
        <v>124</v>
      </c>
      <c r="CK235" s="25" t="s">
        <v>124</v>
      </c>
      <c r="CN235" s="25" t="s">
        <v>124</v>
      </c>
      <c r="CO235" s="25" t="s">
        <v>124</v>
      </c>
      <c r="CP235" s="25" t="s">
        <v>124</v>
      </c>
      <c r="CR235" t="s">
        <v>257</v>
      </c>
      <c r="CS235" s="25" t="s">
        <v>124</v>
      </c>
      <c r="CT235" s="25" t="s">
        <v>124</v>
      </c>
      <c r="CU235" s="25" t="s">
        <v>124</v>
      </c>
    </row>
    <row r="236" spans="1:100">
      <c r="A236" s="15">
        <v>69</v>
      </c>
      <c r="B236" s="22" t="s">
        <v>156</v>
      </c>
      <c r="D236" s="16">
        <v>171</v>
      </c>
      <c r="F236" s="16">
        <v>21</v>
      </c>
      <c r="G236" s="15" t="s">
        <v>124</v>
      </c>
      <c r="H236" s="15" t="s">
        <v>124</v>
      </c>
      <c r="I236" s="15" t="s">
        <v>124</v>
      </c>
      <c r="J236" s="15"/>
      <c r="K236" s="15"/>
      <c r="L236" s="15" t="s">
        <v>124</v>
      </c>
      <c r="M236" s="15" t="s">
        <v>124</v>
      </c>
      <c r="N236" s="15" t="s">
        <v>124</v>
      </c>
      <c r="O236" s="15"/>
      <c r="P236" s="15"/>
      <c r="Q236" s="15" t="s">
        <v>124</v>
      </c>
      <c r="R236" s="15" t="s">
        <v>124</v>
      </c>
      <c r="S236" s="15" t="s">
        <v>124</v>
      </c>
      <c r="T236" s="15"/>
      <c r="U236" s="15"/>
      <c r="V236" s="15" t="s">
        <v>124</v>
      </c>
      <c r="W236" s="15" t="s">
        <v>124</v>
      </c>
      <c r="X236" s="15" t="s">
        <v>124</v>
      </c>
      <c r="Y236" s="17"/>
      <c r="Z236" s="17"/>
      <c r="AA236" s="17" t="s">
        <v>124</v>
      </c>
      <c r="AB236" s="17" t="s">
        <v>124</v>
      </c>
      <c r="AC236" s="17" t="s">
        <v>124</v>
      </c>
      <c r="AD236" s="17"/>
      <c r="AE236" s="17"/>
      <c r="AF236" s="17" t="s">
        <v>124</v>
      </c>
      <c r="AG236" s="17" t="s">
        <v>124</v>
      </c>
      <c r="AH236" s="17" t="s">
        <v>124</v>
      </c>
      <c r="AI236" s="17"/>
      <c r="AJ236" s="17"/>
      <c r="AK236" s="17" t="s">
        <v>124</v>
      </c>
      <c r="AL236" s="17" t="s">
        <v>124</v>
      </c>
      <c r="AM236" s="18" t="s">
        <v>124</v>
      </c>
      <c r="AN236" s="17"/>
      <c r="AO236" s="17"/>
      <c r="AP236" s="17" t="s">
        <v>124</v>
      </c>
      <c r="AQ236" s="17" t="s">
        <v>124</v>
      </c>
      <c r="AR236" s="18" t="s">
        <v>124</v>
      </c>
      <c r="AS236" s="17"/>
      <c r="AT236" s="17"/>
      <c r="AU236" s="17" t="s">
        <v>124</v>
      </c>
      <c r="AV236" s="17" t="s">
        <v>124</v>
      </c>
      <c r="AW236" s="18" t="s">
        <v>124</v>
      </c>
      <c r="AX236" s="17"/>
      <c r="AY236" s="15"/>
      <c r="AZ236" s="15" t="s">
        <v>124</v>
      </c>
      <c r="BA236" s="15" t="s">
        <v>124</v>
      </c>
      <c r="BB236" s="19" t="s">
        <v>124</v>
      </c>
      <c r="BC236" s="15"/>
      <c r="BD236" s="15"/>
      <c r="BE236" s="15" t="s">
        <v>124</v>
      </c>
      <c r="BF236" s="15" t="s">
        <v>124</v>
      </c>
      <c r="BG236" s="19" t="s">
        <v>124</v>
      </c>
      <c r="BH236" s="15"/>
      <c r="BI236" s="15"/>
      <c r="BJ236" s="15" t="s">
        <v>124</v>
      </c>
      <c r="BK236" s="15" t="s">
        <v>124</v>
      </c>
      <c r="BL236" s="19" t="s">
        <v>124</v>
      </c>
      <c r="BM236" s="15"/>
      <c r="BN236" s="15"/>
      <c r="BO236" s="15" t="s">
        <v>124</v>
      </c>
      <c r="BP236" s="15" t="s">
        <v>124</v>
      </c>
      <c r="BQ236" s="19" t="s">
        <v>124</v>
      </c>
      <c r="BR236" s="15"/>
      <c r="BS236" s="15"/>
      <c r="BT236" s="15" t="s">
        <v>124</v>
      </c>
      <c r="BU236" s="15" t="s">
        <v>124</v>
      </c>
      <c r="BV236" s="19" t="s">
        <v>124</v>
      </c>
      <c r="BW236" s="15"/>
      <c r="BX236" s="15"/>
      <c r="BY236" s="27" t="s">
        <v>124</v>
      </c>
      <c r="BZ236" s="27" t="s">
        <v>124</v>
      </c>
      <c r="CA236" s="19" t="s">
        <v>124</v>
      </c>
      <c r="CB236" s="15"/>
      <c r="CC236" s="20"/>
      <c r="CD236" s="15" t="s">
        <v>124</v>
      </c>
      <c r="CE236" s="15" t="s">
        <v>124</v>
      </c>
      <c r="CF236" s="15" t="s">
        <v>124</v>
      </c>
      <c r="CI236" s="25" t="s">
        <v>124</v>
      </c>
      <c r="CJ236" s="25" t="s">
        <v>124</v>
      </c>
      <c r="CK236" s="25" t="s">
        <v>124</v>
      </c>
      <c r="CN236" s="25" t="s">
        <v>124</v>
      </c>
      <c r="CO236" s="25" t="s">
        <v>124</v>
      </c>
      <c r="CP236" s="25" t="s">
        <v>124</v>
      </c>
      <c r="CR236" t="s">
        <v>257</v>
      </c>
      <c r="CS236" s="25" t="s">
        <v>124</v>
      </c>
      <c r="CT236" s="25" t="s">
        <v>124</v>
      </c>
      <c r="CU236" s="25" t="s">
        <v>124</v>
      </c>
    </row>
    <row r="237" spans="1:100">
      <c r="A237" s="15">
        <v>69</v>
      </c>
      <c r="B237" s="22" t="s">
        <v>156</v>
      </c>
      <c r="D237" s="16">
        <v>177</v>
      </c>
      <c r="F237" s="16">
        <v>21</v>
      </c>
      <c r="G237" s="15" t="s">
        <v>124</v>
      </c>
      <c r="H237" s="15" t="s">
        <v>124</v>
      </c>
      <c r="I237" s="15" t="s">
        <v>124</v>
      </c>
      <c r="J237" s="15"/>
      <c r="K237" s="15"/>
      <c r="L237" s="15" t="s">
        <v>124</v>
      </c>
      <c r="M237" s="15" t="s">
        <v>124</v>
      </c>
      <c r="N237" s="15" t="s">
        <v>124</v>
      </c>
      <c r="O237" s="15"/>
      <c r="P237" s="15"/>
      <c r="Q237" s="15" t="s">
        <v>124</v>
      </c>
      <c r="R237" s="15" t="s">
        <v>124</v>
      </c>
      <c r="S237" s="15" t="s">
        <v>124</v>
      </c>
      <c r="T237" s="15"/>
      <c r="U237" s="15"/>
      <c r="V237" s="15" t="s">
        <v>124</v>
      </c>
      <c r="W237" s="15" t="s">
        <v>124</v>
      </c>
      <c r="X237" s="15" t="s">
        <v>124</v>
      </c>
      <c r="Y237" s="17"/>
      <c r="Z237" s="17"/>
      <c r="AA237" s="17" t="s">
        <v>124</v>
      </c>
      <c r="AB237" s="17" t="s">
        <v>124</v>
      </c>
      <c r="AC237" s="17" t="s">
        <v>124</v>
      </c>
      <c r="AD237" s="17"/>
      <c r="AE237" s="17"/>
      <c r="AF237" s="17" t="s">
        <v>124</v>
      </c>
      <c r="AG237" s="17" t="s">
        <v>124</v>
      </c>
      <c r="AH237" s="17" t="s">
        <v>124</v>
      </c>
      <c r="AI237" s="17"/>
      <c r="AJ237" s="17"/>
      <c r="AK237" s="17" t="s">
        <v>124</v>
      </c>
      <c r="AL237" s="17" t="s">
        <v>124</v>
      </c>
      <c r="AM237" s="18" t="s">
        <v>124</v>
      </c>
      <c r="AN237" s="17"/>
      <c r="AO237" s="17"/>
      <c r="AP237" s="17" t="s">
        <v>124</v>
      </c>
      <c r="AQ237" s="17" t="s">
        <v>124</v>
      </c>
      <c r="AR237" s="18" t="s">
        <v>124</v>
      </c>
      <c r="AS237" s="17"/>
      <c r="AT237" s="17"/>
      <c r="AU237" s="17" t="s">
        <v>124</v>
      </c>
      <c r="AV237" s="17" t="s">
        <v>124</v>
      </c>
      <c r="AW237" s="18" t="s">
        <v>124</v>
      </c>
      <c r="AX237" s="17"/>
      <c r="AY237" s="15"/>
      <c r="AZ237" s="15" t="s">
        <v>124</v>
      </c>
      <c r="BA237" s="15" t="s">
        <v>124</v>
      </c>
      <c r="BB237" s="19" t="s">
        <v>124</v>
      </c>
      <c r="BC237" s="15"/>
      <c r="BD237" s="15"/>
      <c r="BE237" s="15" t="s">
        <v>124</v>
      </c>
      <c r="BF237" s="15" t="s">
        <v>124</v>
      </c>
      <c r="BG237" s="19" t="s">
        <v>124</v>
      </c>
      <c r="BH237" s="15"/>
      <c r="BI237" s="15"/>
      <c r="BJ237" s="15" t="s">
        <v>124</v>
      </c>
      <c r="BK237" s="15" t="s">
        <v>124</v>
      </c>
      <c r="BL237" s="19" t="s">
        <v>124</v>
      </c>
      <c r="BM237" s="15"/>
      <c r="BN237" s="15"/>
      <c r="BO237" s="15" t="s">
        <v>124</v>
      </c>
      <c r="BP237" s="15" t="s">
        <v>124</v>
      </c>
      <c r="BQ237" s="19" t="s">
        <v>124</v>
      </c>
      <c r="BR237" s="15"/>
      <c r="BS237" s="15"/>
      <c r="BT237" s="15" t="s">
        <v>124</v>
      </c>
      <c r="BU237" s="15" t="s">
        <v>124</v>
      </c>
      <c r="BV237" s="19" t="s">
        <v>124</v>
      </c>
      <c r="BW237" s="15"/>
      <c r="BX237" s="15"/>
      <c r="BY237" s="27" t="s">
        <v>124</v>
      </c>
      <c r="BZ237" s="27" t="s">
        <v>124</v>
      </c>
      <c r="CA237" s="19" t="s">
        <v>124</v>
      </c>
      <c r="CB237" s="15"/>
      <c r="CC237" s="20"/>
      <c r="CD237" s="15" t="s">
        <v>124</v>
      </c>
      <c r="CE237" s="15" t="s">
        <v>124</v>
      </c>
      <c r="CF237" s="15" t="s">
        <v>124</v>
      </c>
      <c r="CI237" s="25" t="s">
        <v>124</v>
      </c>
      <c r="CJ237" s="25" t="s">
        <v>124</v>
      </c>
      <c r="CK237" s="25" t="s">
        <v>124</v>
      </c>
      <c r="CN237" s="25" t="s">
        <v>124</v>
      </c>
      <c r="CO237" s="25" t="s">
        <v>124</v>
      </c>
      <c r="CP237" s="25" t="s">
        <v>124</v>
      </c>
      <c r="CR237" t="s">
        <v>257</v>
      </c>
      <c r="CS237" s="25" t="s">
        <v>124</v>
      </c>
      <c r="CT237" s="25" t="s">
        <v>124</v>
      </c>
      <c r="CU237" s="25" t="s">
        <v>124</v>
      </c>
    </row>
    <row r="238" spans="1:100">
      <c r="A238" s="15">
        <v>70</v>
      </c>
      <c r="B238" s="22" t="s">
        <v>157</v>
      </c>
      <c r="D238" s="16">
        <v>148</v>
      </c>
      <c r="F238" s="16">
        <v>22</v>
      </c>
      <c r="G238" s="15">
        <v>0</v>
      </c>
      <c r="H238" s="15">
        <v>0</v>
      </c>
      <c r="I238" s="15">
        <f t="shared" ref="I238:I270" si="237">SUM(G238:H238)</f>
        <v>0</v>
      </c>
      <c r="J238" s="15">
        <f>MEDIAN(I238:I241)</f>
        <v>0</v>
      </c>
      <c r="K238" s="15"/>
      <c r="L238" s="15">
        <v>3</v>
      </c>
      <c r="M238" s="15">
        <v>5</v>
      </c>
      <c r="N238" s="15">
        <f t="shared" ref="N238:N260" si="238">SUM(L238:M238)</f>
        <v>8</v>
      </c>
      <c r="O238" s="15">
        <f>MEDIAN(N238:N241)</f>
        <v>8</v>
      </c>
      <c r="P238" s="15"/>
      <c r="Q238" s="15">
        <v>3</v>
      </c>
      <c r="R238" s="15">
        <v>5</v>
      </c>
      <c r="S238" s="15">
        <f t="shared" ref="S238:S270" si="239">SUM(Q238:R238)</f>
        <v>8</v>
      </c>
      <c r="T238" s="15">
        <f>MEDIAN(S238:S241)</f>
        <v>8</v>
      </c>
      <c r="U238" s="15"/>
      <c r="V238" s="15">
        <v>0</v>
      </c>
      <c r="W238" s="15">
        <v>0</v>
      </c>
      <c r="X238" s="15">
        <f t="shared" ref="X238:X270" si="240">SUM(V238:W238)</f>
        <v>0</v>
      </c>
      <c r="Y238" s="17">
        <f>MEDIAN(X238:X241)</f>
        <v>0</v>
      </c>
      <c r="Z238" s="17"/>
      <c r="AA238" s="17">
        <v>0</v>
      </c>
      <c r="AB238" s="17">
        <v>0</v>
      </c>
      <c r="AC238" s="17">
        <f t="shared" ref="AC238:AC270" si="241">SUM(AA238:AB238)</f>
        <v>0</v>
      </c>
      <c r="AD238" s="17">
        <f>MEDIAN(AC238:AC241)</f>
        <v>0</v>
      </c>
      <c r="AE238" s="17"/>
      <c r="AF238" s="17">
        <v>0</v>
      </c>
      <c r="AG238" s="17">
        <v>0</v>
      </c>
      <c r="AH238" s="17">
        <f t="shared" ref="AH238:AH255" si="242">SUM(AF238:AG238)</f>
        <v>0</v>
      </c>
      <c r="AI238" s="17">
        <f>MEDIAN(AH238:AH241)</f>
        <v>0</v>
      </c>
      <c r="AJ238" s="17"/>
      <c r="AK238" s="17">
        <v>1</v>
      </c>
      <c r="AL238" s="17">
        <v>5</v>
      </c>
      <c r="AM238" s="17">
        <f t="shared" ref="AM238:AM270" si="243">SUM(AK238:AL238)</f>
        <v>6</v>
      </c>
      <c r="AN238" s="17">
        <f>MEDIAN(AM238:AM241)</f>
        <v>6</v>
      </c>
      <c r="AO238" s="17"/>
      <c r="AP238" s="17">
        <v>2</v>
      </c>
      <c r="AQ238" s="17">
        <v>4</v>
      </c>
      <c r="AR238" s="17">
        <f t="shared" ref="AR238:AR270" si="244">SUM(AP238:AQ238)</f>
        <v>6</v>
      </c>
      <c r="AS238" s="17">
        <f>MEDIAN(AR238:AR241)</f>
        <v>6.5</v>
      </c>
      <c r="AT238" s="17"/>
      <c r="AU238" s="17">
        <v>0</v>
      </c>
      <c r="AV238" s="17">
        <v>0</v>
      </c>
      <c r="AW238" s="17">
        <f t="shared" ref="AW238:AW270" si="245">SUM(AU238:AV238)</f>
        <v>0</v>
      </c>
      <c r="AX238" s="17">
        <f>MEDIAN(AW238:AW241)</f>
        <v>0</v>
      </c>
      <c r="AY238" s="15"/>
      <c r="AZ238" s="15">
        <v>0</v>
      </c>
      <c r="BA238" s="15">
        <v>0</v>
      </c>
      <c r="BB238" s="15">
        <f t="shared" ref="BB238:BB270" si="246">SUM(AZ238:BA238)</f>
        <v>0</v>
      </c>
      <c r="BC238" s="15">
        <f>MEDIAN(BB238:BB241)</f>
        <v>0</v>
      </c>
      <c r="BD238" s="15"/>
      <c r="BE238" s="15">
        <v>1</v>
      </c>
      <c r="BF238" s="15">
        <v>1</v>
      </c>
      <c r="BG238" s="15">
        <f t="shared" ref="BG238:BG270" si="247">SUM(BE238:BF238)</f>
        <v>2</v>
      </c>
      <c r="BH238" s="15">
        <f>MEDIAN(BG238:BG241)</f>
        <v>1</v>
      </c>
      <c r="BI238" s="15"/>
      <c r="BJ238" s="15">
        <v>1</v>
      </c>
      <c r="BK238" s="15">
        <v>1</v>
      </c>
      <c r="BL238" s="15">
        <f t="shared" ref="BL238:BL270" si="248">SUM(BJ238:BK238)</f>
        <v>2</v>
      </c>
      <c r="BM238" s="15">
        <f>MEDIAN(BL238:BL241)</f>
        <v>2</v>
      </c>
      <c r="BN238" s="15"/>
      <c r="BO238" s="15">
        <v>3</v>
      </c>
      <c r="BP238" s="15">
        <v>5</v>
      </c>
      <c r="BQ238" s="15">
        <f t="shared" ref="BQ238:BQ270" si="249">SUM(BO238:BP238)</f>
        <v>8</v>
      </c>
      <c r="BR238" s="15">
        <f>MEDIAN(BQ238:BQ241)</f>
        <v>8</v>
      </c>
      <c r="BS238" s="15"/>
      <c r="BT238" s="15" t="s">
        <v>124</v>
      </c>
      <c r="BU238" s="15" t="s">
        <v>124</v>
      </c>
      <c r="BV238" s="19" t="s">
        <v>124</v>
      </c>
      <c r="BW238" s="15">
        <f>MEDIAN(BV238:BV241)</f>
        <v>8</v>
      </c>
      <c r="BX238" s="15"/>
      <c r="BY238" s="27">
        <v>1</v>
      </c>
      <c r="BZ238" s="27">
        <v>3</v>
      </c>
      <c r="CA238" s="15">
        <f t="shared" ref="CA238:CA274" si="250">SUM(BY238:BZ238)</f>
        <v>4</v>
      </c>
      <c r="CB238" s="15">
        <f>MEDIAN(CA238:CA241)</f>
        <v>3.5</v>
      </c>
      <c r="CC238" s="20"/>
      <c r="CD238" s="15">
        <v>0</v>
      </c>
      <c r="CE238" s="15">
        <v>0</v>
      </c>
      <c r="CF238" s="24">
        <f t="shared" ref="CF238:CF274" si="251">SUM(CD238:CE238)</f>
        <v>0</v>
      </c>
      <c r="CG238" s="24">
        <f>MEDIAN(CF238:CF241)</f>
        <v>0</v>
      </c>
      <c r="CI238" s="25">
        <v>0</v>
      </c>
      <c r="CJ238" s="25">
        <v>0</v>
      </c>
      <c r="CK238" s="24">
        <f t="shared" ref="CK238:CK274" si="252">SUM(CI238:CJ238)</f>
        <v>0</v>
      </c>
      <c r="CL238" s="24">
        <f>MEDIAN(CK238:CK241)</f>
        <v>0</v>
      </c>
      <c r="CN238" s="24">
        <v>0</v>
      </c>
      <c r="CO238" s="24">
        <v>0</v>
      </c>
      <c r="CP238" s="24">
        <f t="shared" ref="CP238:CP274" si="253">SUM(CN238:CO238)</f>
        <v>0</v>
      </c>
      <c r="CQ238" s="24">
        <f>MEDIAN(CP238:CP241)</f>
        <v>0</v>
      </c>
      <c r="CR238" t="s">
        <v>257</v>
      </c>
      <c r="CS238" s="24">
        <v>1</v>
      </c>
      <c r="CT238" s="24">
        <v>1</v>
      </c>
      <c r="CU238" s="24">
        <f t="shared" si="190"/>
        <v>2</v>
      </c>
      <c r="CV238">
        <f t="shared" ref="CV238" si="254">MEDIAN(CU238:CU241)</f>
        <v>2</v>
      </c>
    </row>
    <row r="239" spans="1:100">
      <c r="A239" s="15">
        <v>70</v>
      </c>
      <c r="B239" s="22" t="s">
        <v>157</v>
      </c>
      <c r="D239" s="16">
        <v>154</v>
      </c>
      <c r="F239" s="16">
        <v>22</v>
      </c>
      <c r="G239" s="15">
        <v>0</v>
      </c>
      <c r="H239" s="15">
        <v>0</v>
      </c>
      <c r="I239" s="15">
        <f t="shared" si="237"/>
        <v>0</v>
      </c>
      <c r="J239" s="15"/>
      <c r="K239" s="15"/>
      <c r="L239" s="15">
        <v>3</v>
      </c>
      <c r="M239" s="15">
        <v>5</v>
      </c>
      <c r="N239" s="15">
        <f t="shared" si="238"/>
        <v>8</v>
      </c>
      <c r="O239" s="15"/>
      <c r="P239" s="15"/>
      <c r="Q239" s="15">
        <v>3</v>
      </c>
      <c r="R239" s="15">
        <v>5</v>
      </c>
      <c r="S239" s="15">
        <f t="shared" si="239"/>
        <v>8</v>
      </c>
      <c r="T239" s="15"/>
      <c r="U239" s="15"/>
      <c r="V239" s="15">
        <v>0</v>
      </c>
      <c r="W239" s="15">
        <v>0</v>
      </c>
      <c r="X239" s="15">
        <f t="shared" si="240"/>
        <v>0</v>
      </c>
      <c r="Y239" s="17"/>
      <c r="Z239" s="17"/>
      <c r="AA239" s="17">
        <v>0</v>
      </c>
      <c r="AB239" s="17">
        <v>0</v>
      </c>
      <c r="AC239" s="17">
        <f t="shared" si="241"/>
        <v>0</v>
      </c>
      <c r="AD239" s="17"/>
      <c r="AE239" s="17"/>
      <c r="AF239" s="17">
        <v>0</v>
      </c>
      <c r="AG239" s="17">
        <v>0</v>
      </c>
      <c r="AH239" s="17">
        <f t="shared" si="242"/>
        <v>0</v>
      </c>
      <c r="AI239" s="17"/>
      <c r="AJ239" s="17"/>
      <c r="AK239" s="17">
        <v>2</v>
      </c>
      <c r="AL239" s="17">
        <v>5</v>
      </c>
      <c r="AM239" s="17">
        <f t="shared" si="243"/>
        <v>7</v>
      </c>
      <c r="AN239" s="17"/>
      <c r="AO239" s="17"/>
      <c r="AP239" s="17">
        <v>2</v>
      </c>
      <c r="AQ239" s="17">
        <v>4</v>
      </c>
      <c r="AR239" s="17">
        <f t="shared" si="244"/>
        <v>6</v>
      </c>
      <c r="AS239" s="17"/>
      <c r="AT239" s="17"/>
      <c r="AU239" s="17">
        <v>0</v>
      </c>
      <c r="AV239" s="17">
        <v>0</v>
      </c>
      <c r="AW239" s="17">
        <f t="shared" si="245"/>
        <v>0</v>
      </c>
      <c r="AX239" s="17"/>
      <c r="AY239" s="15"/>
      <c r="AZ239" s="15">
        <v>0</v>
      </c>
      <c r="BA239" s="15">
        <v>0</v>
      </c>
      <c r="BB239" s="15">
        <f t="shared" si="246"/>
        <v>0</v>
      </c>
      <c r="BC239" s="15"/>
      <c r="BD239" s="15"/>
      <c r="BE239" s="15">
        <v>0</v>
      </c>
      <c r="BF239" s="15">
        <v>0</v>
      </c>
      <c r="BG239" s="15">
        <f t="shared" si="247"/>
        <v>0</v>
      </c>
      <c r="BH239" s="15"/>
      <c r="BI239" s="15"/>
      <c r="BJ239" s="15">
        <v>1</v>
      </c>
      <c r="BK239" s="15">
        <v>1</v>
      </c>
      <c r="BL239" s="15">
        <f t="shared" si="248"/>
        <v>2</v>
      </c>
      <c r="BM239" s="15"/>
      <c r="BN239" s="15"/>
      <c r="BO239" s="15">
        <v>3</v>
      </c>
      <c r="BP239" s="15">
        <v>5</v>
      </c>
      <c r="BQ239" s="15">
        <f t="shared" si="249"/>
        <v>8</v>
      </c>
      <c r="BR239" s="15"/>
      <c r="BS239" s="15"/>
      <c r="BT239" s="15">
        <v>3</v>
      </c>
      <c r="BU239" s="15">
        <v>5</v>
      </c>
      <c r="BV239" s="19">
        <f t="shared" ref="BV239:BV270" si="255">SUM(BT239:BU239)</f>
        <v>8</v>
      </c>
      <c r="BW239" s="15"/>
      <c r="BX239" s="15"/>
      <c r="BY239" s="27">
        <v>1</v>
      </c>
      <c r="BZ239" s="27">
        <v>2</v>
      </c>
      <c r="CA239" s="15">
        <f t="shared" si="250"/>
        <v>3</v>
      </c>
      <c r="CB239" s="15"/>
      <c r="CC239" s="20"/>
      <c r="CD239" s="15">
        <v>0</v>
      </c>
      <c r="CE239" s="15">
        <v>0</v>
      </c>
      <c r="CF239" s="24">
        <f t="shared" si="251"/>
        <v>0</v>
      </c>
      <c r="CI239" s="25">
        <v>0</v>
      </c>
      <c r="CJ239" s="25">
        <v>0</v>
      </c>
      <c r="CK239" s="24">
        <f t="shared" si="252"/>
        <v>0</v>
      </c>
      <c r="CN239" s="24">
        <v>0</v>
      </c>
      <c r="CO239" s="24">
        <v>0</v>
      </c>
      <c r="CP239" s="24">
        <f t="shared" si="253"/>
        <v>0</v>
      </c>
      <c r="CR239" t="s">
        <v>257</v>
      </c>
      <c r="CS239" s="24">
        <v>1</v>
      </c>
      <c r="CT239" s="24">
        <v>1</v>
      </c>
      <c r="CU239" s="24">
        <f t="shared" si="190"/>
        <v>2</v>
      </c>
    </row>
    <row r="240" spans="1:100">
      <c r="A240" s="15">
        <v>70</v>
      </c>
      <c r="B240" s="22" t="s">
        <v>157</v>
      </c>
      <c r="D240" s="16">
        <v>172</v>
      </c>
      <c r="F240" s="16">
        <v>22</v>
      </c>
      <c r="G240" s="15">
        <v>0</v>
      </c>
      <c r="H240" s="15">
        <v>0</v>
      </c>
      <c r="I240" s="15">
        <f t="shared" si="237"/>
        <v>0</v>
      </c>
      <c r="J240" s="15"/>
      <c r="K240" s="15"/>
      <c r="L240" s="15">
        <v>3</v>
      </c>
      <c r="M240" s="15">
        <v>5</v>
      </c>
      <c r="N240" s="15">
        <f t="shared" si="238"/>
        <v>8</v>
      </c>
      <c r="O240" s="15"/>
      <c r="P240" s="15"/>
      <c r="Q240" s="15">
        <v>3</v>
      </c>
      <c r="R240" s="15">
        <v>5</v>
      </c>
      <c r="S240" s="15">
        <f t="shared" si="239"/>
        <v>8</v>
      </c>
      <c r="T240" s="15"/>
      <c r="U240" s="15"/>
      <c r="V240" s="15">
        <v>0</v>
      </c>
      <c r="W240" s="15">
        <v>0</v>
      </c>
      <c r="X240" s="15">
        <f t="shared" si="240"/>
        <v>0</v>
      </c>
      <c r="Y240" s="17"/>
      <c r="Z240" s="17"/>
      <c r="AA240" s="17">
        <v>0</v>
      </c>
      <c r="AB240" s="17">
        <v>0</v>
      </c>
      <c r="AC240" s="17">
        <f t="shared" si="241"/>
        <v>0</v>
      </c>
      <c r="AD240" s="17"/>
      <c r="AE240" s="17"/>
      <c r="AF240" s="17">
        <v>0</v>
      </c>
      <c r="AG240" s="17">
        <v>0</v>
      </c>
      <c r="AH240" s="17">
        <f t="shared" si="242"/>
        <v>0</v>
      </c>
      <c r="AI240" s="17"/>
      <c r="AJ240" s="17"/>
      <c r="AK240" s="17">
        <v>1</v>
      </c>
      <c r="AL240" s="17">
        <v>5</v>
      </c>
      <c r="AM240" s="17">
        <f t="shared" si="243"/>
        <v>6</v>
      </c>
      <c r="AN240" s="17"/>
      <c r="AO240" s="17"/>
      <c r="AP240" s="17">
        <v>2</v>
      </c>
      <c r="AQ240" s="17">
        <v>5</v>
      </c>
      <c r="AR240" s="17">
        <f t="shared" si="244"/>
        <v>7</v>
      </c>
      <c r="AS240" s="17"/>
      <c r="AT240" s="17"/>
      <c r="AU240" s="17">
        <v>0</v>
      </c>
      <c r="AV240" s="17">
        <v>0</v>
      </c>
      <c r="AW240" s="17">
        <f t="shared" si="245"/>
        <v>0</v>
      </c>
      <c r="AX240" s="17"/>
      <c r="AY240" s="15"/>
      <c r="AZ240" s="15">
        <v>0</v>
      </c>
      <c r="BA240" s="15">
        <v>0</v>
      </c>
      <c r="BB240" s="15">
        <f t="shared" si="246"/>
        <v>0</v>
      </c>
      <c r="BC240" s="15"/>
      <c r="BD240" s="15"/>
      <c r="BE240" s="15">
        <v>0</v>
      </c>
      <c r="BF240" s="15">
        <v>0</v>
      </c>
      <c r="BG240" s="15">
        <f t="shared" si="247"/>
        <v>0</v>
      </c>
      <c r="BH240" s="15"/>
      <c r="BI240" s="15"/>
      <c r="BJ240" s="15">
        <v>1</v>
      </c>
      <c r="BK240" s="15">
        <v>1</v>
      </c>
      <c r="BL240" s="15">
        <f t="shared" si="248"/>
        <v>2</v>
      </c>
      <c r="BM240" s="15"/>
      <c r="BN240" s="15"/>
      <c r="BO240" s="15">
        <v>3</v>
      </c>
      <c r="BP240" s="15">
        <v>5</v>
      </c>
      <c r="BQ240" s="15">
        <f t="shared" si="249"/>
        <v>8</v>
      </c>
      <c r="BR240" s="15"/>
      <c r="BS240" s="15"/>
      <c r="BT240" s="15">
        <v>3</v>
      </c>
      <c r="BU240" s="15">
        <v>5</v>
      </c>
      <c r="BV240" s="19">
        <f t="shared" si="255"/>
        <v>8</v>
      </c>
      <c r="BW240" s="15"/>
      <c r="BX240" s="15"/>
      <c r="BY240" s="27">
        <v>1</v>
      </c>
      <c r="BZ240" s="27">
        <v>3</v>
      </c>
      <c r="CA240" s="15">
        <f t="shared" si="250"/>
        <v>4</v>
      </c>
      <c r="CB240" s="15"/>
      <c r="CC240" s="20"/>
      <c r="CD240" s="24">
        <v>0</v>
      </c>
      <c r="CE240" s="24">
        <v>0</v>
      </c>
      <c r="CF240" s="24">
        <f t="shared" si="251"/>
        <v>0</v>
      </c>
      <c r="CI240" s="25">
        <v>0</v>
      </c>
      <c r="CJ240" s="25">
        <v>0</v>
      </c>
      <c r="CK240" s="24">
        <f t="shared" si="252"/>
        <v>0</v>
      </c>
      <c r="CN240" s="24">
        <v>0</v>
      </c>
      <c r="CO240" s="24">
        <v>0</v>
      </c>
      <c r="CP240" s="24">
        <f t="shared" si="253"/>
        <v>0</v>
      </c>
      <c r="CR240" t="s">
        <v>257</v>
      </c>
      <c r="CS240" s="24">
        <v>1</v>
      </c>
      <c r="CT240" s="24">
        <v>1</v>
      </c>
      <c r="CU240" s="24">
        <f t="shared" si="190"/>
        <v>2</v>
      </c>
    </row>
    <row r="241" spans="1:100">
      <c r="A241" s="15">
        <v>70</v>
      </c>
      <c r="B241" s="22" t="s">
        <v>157</v>
      </c>
      <c r="D241" s="16">
        <v>178</v>
      </c>
      <c r="F241" s="16">
        <v>22</v>
      </c>
      <c r="G241" s="15">
        <v>0</v>
      </c>
      <c r="H241" s="15">
        <v>0</v>
      </c>
      <c r="I241" s="15">
        <f t="shared" si="237"/>
        <v>0</v>
      </c>
      <c r="J241" s="15"/>
      <c r="K241" s="15"/>
      <c r="L241" s="15">
        <v>3</v>
      </c>
      <c r="M241" s="15">
        <v>5</v>
      </c>
      <c r="N241" s="15">
        <f t="shared" si="238"/>
        <v>8</v>
      </c>
      <c r="O241" s="15"/>
      <c r="P241" s="15"/>
      <c r="Q241" s="15">
        <v>3</v>
      </c>
      <c r="R241" s="15">
        <v>5</v>
      </c>
      <c r="S241" s="15">
        <f t="shared" si="239"/>
        <v>8</v>
      </c>
      <c r="T241" s="15"/>
      <c r="U241" s="15"/>
      <c r="V241" s="15">
        <v>0</v>
      </c>
      <c r="W241" s="15">
        <v>0</v>
      </c>
      <c r="X241" s="15">
        <f t="shared" si="240"/>
        <v>0</v>
      </c>
      <c r="Y241" s="17"/>
      <c r="Z241" s="17"/>
      <c r="AA241" s="17">
        <v>0</v>
      </c>
      <c r="AB241" s="17">
        <v>0</v>
      </c>
      <c r="AC241" s="17">
        <f t="shared" si="241"/>
        <v>0</v>
      </c>
      <c r="AD241" s="17"/>
      <c r="AE241" s="17"/>
      <c r="AF241" s="17">
        <v>0</v>
      </c>
      <c r="AG241" s="17">
        <v>0</v>
      </c>
      <c r="AH241" s="17">
        <f t="shared" si="242"/>
        <v>0</v>
      </c>
      <c r="AI241" s="17"/>
      <c r="AJ241" s="17"/>
      <c r="AK241" s="17">
        <v>1</v>
      </c>
      <c r="AL241" s="17">
        <v>5</v>
      </c>
      <c r="AM241" s="17">
        <f t="shared" si="243"/>
        <v>6</v>
      </c>
      <c r="AN241" s="17"/>
      <c r="AO241" s="17"/>
      <c r="AP241" s="17">
        <v>2</v>
      </c>
      <c r="AQ241" s="17">
        <v>5</v>
      </c>
      <c r="AR241" s="17">
        <f t="shared" si="244"/>
        <v>7</v>
      </c>
      <c r="AS241" s="17"/>
      <c r="AT241" s="17"/>
      <c r="AU241" s="17">
        <v>0</v>
      </c>
      <c r="AV241" s="17">
        <v>0</v>
      </c>
      <c r="AW241" s="17">
        <f t="shared" si="245"/>
        <v>0</v>
      </c>
      <c r="AX241" s="17"/>
      <c r="AY241" s="15"/>
      <c r="AZ241" s="15">
        <v>0</v>
      </c>
      <c r="BA241" s="15">
        <v>0</v>
      </c>
      <c r="BB241" s="15">
        <f t="shared" si="246"/>
        <v>0</v>
      </c>
      <c r="BC241" s="15"/>
      <c r="BD241" s="15"/>
      <c r="BE241" s="15">
        <v>1</v>
      </c>
      <c r="BF241" s="15">
        <v>1</v>
      </c>
      <c r="BG241" s="15">
        <f t="shared" si="247"/>
        <v>2</v>
      </c>
      <c r="BH241" s="15"/>
      <c r="BI241" s="15"/>
      <c r="BJ241" s="15">
        <v>1</v>
      </c>
      <c r="BK241" s="15">
        <v>1</v>
      </c>
      <c r="BL241" s="15">
        <f t="shared" si="248"/>
        <v>2</v>
      </c>
      <c r="BM241" s="15"/>
      <c r="BN241" s="15"/>
      <c r="BO241" s="15">
        <v>3</v>
      </c>
      <c r="BP241" s="15">
        <v>5</v>
      </c>
      <c r="BQ241" s="15">
        <f t="shared" si="249"/>
        <v>8</v>
      </c>
      <c r="BR241" s="15"/>
      <c r="BS241" s="15"/>
      <c r="BT241" s="15">
        <v>3</v>
      </c>
      <c r="BU241" s="15">
        <v>5</v>
      </c>
      <c r="BV241" s="19">
        <f t="shared" si="255"/>
        <v>8</v>
      </c>
      <c r="BW241" s="15"/>
      <c r="BX241" s="15"/>
      <c r="BY241" s="27">
        <v>1</v>
      </c>
      <c r="BZ241" s="27">
        <v>1</v>
      </c>
      <c r="CA241" s="15">
        <f t="shared" si="250"/>
        <v>2</v>
      </c>
      <c r="CB241" s="15"/>
      <c r="CC241" s="20"/>
      <c r="CD241" s="24">
        <v>0</v>
      </c>
      <c r="CE241" s="24">
        <v>0</v>
      </c>
      <c r="CF241" s="24">
        <f t="shared" si="251"/>
        <v>0</v>
      </c>
      <c r="CI241" s="25">
        <v>0</v>
      </c>
      <c r="CJ241" s="25">
        <v>0</v>
      </c>
      <c r="CK241" s="24">
        <f t="shared" si="252"/>
        <v>0</v>
      </c>
      <c r="CN241" s="24">
        <v>0</v>
      </c>
      <c r="CO241" s="24">
        <v>0</v>
      </c>
      <c r="CP241" s="24">
        <f t="shared" si="253"/>
        <v>0</v>
      </c>
      <c r="CR241" t="s">
        <v>257</v>
      </c>
      <c r="CS241" s="24">
        <v>0</v>
      </c>
      <c r="CT241" s="24">
        <v>0</v>
      </c>
      <c r="CU241" s="24">
        <f t="shared" si="190"/>
        <v>0</v>
      </c>
    </row>
    <row r="242" spans="1:100">
      <c r="A242" s="15">
        <v>71</v>
      </c>
      <c r="B242" s="22" t="s">
        <v>158</v>
      </c>
      <c r="D242" s="16">
        <v>149</v>
      </c>
      <c r="F242" s="16">
        <v>23</v>
      </c>
      <c r="G242" s="15">
        <v>0</v>
      </c>
      <c r="H242" s="15">
        <v>0</v>
      </c>
      <c r="I242" s="15">
        <f t="shared" si="237"/>
        <v>0</v>
      </c>
      <c r="J242" s="15">
        <f>MEDIAN(I242:I245)</f>
        <v>0</v>
      </c>
      <c r="K242" s="15"/>
      <c r="L242" s="15">
        <v>3</v>
      </c>
      <c r="M242" s="15">
        <v>5</v>
      </c>
      <c r="N242" s="15">
        <f t="shared" si="238"/>
        <v>8</v>
      </c>
      <c r="O242" s="15">
        <f>MEDIAN(N242:N245)</f>
        <v>8</v>
      </c>
      <c r="P242" s="15"/>
      <c r="Q242" s="15">
        <v>1</v>
      </c>
      <c r="R242" s="15">
        <v>1</v>
      </c>
      <c r="S242" s="15">
        <f t="shared" si="239"/>
        <v>2</v>
      </c>
      <c r="T242" s="15">
        <f>MEDIAN(S242:S245)</f>
        <v>0</v>
      </c>
      <c r="U242" s="15"/>
      <c r="V242" s="15">
        <v>0</v>
      </c>
      <c r="W242" s="15">
        <v>0</v>
      </c>
      <c r="X242" s="15">
        <f t="shared" si="240"/>
        <v>0</v>
      </c>
      <c r="Y242" s="17">
        <f>MEDIAN(X242:X245)</f>
        <v>0</v>
      </c>
      <c r="Z242" s="17"/>
      <c r="AA242" s="17">
        <v>0</v>
      </c>
      <c r="AB242" s="17">
        <v>0</v>
      </c>
      <c r="AC242" s="17">
        <f t="shared" si="241"/>
        <v>0</v>
      </c>
      <c r="AD242" s="17">
        <f>MEDIAN(AC242:AC245)</f>
        <v>0</v>
      </c>
      <c r="AE242" s="17"/>
      <c r="AF242" s="17">
        <v>0</v>
      </c>
      <c r="AG242" s="17">
        <v>0</v>
      </c>
      <c r="AH242" s="17">
        <f t="shared" si="242"/>
        <v>0</v>
      </c>
      <c r="AI242" s="17">
        <f>MEDIAN(AH242:AH245)</f>
        <v>0</v>
      </c>
      <c r="AJ242" s="17"/>
      <c r="AK242" s="17">
        <v>0</v>
      </c>
      <c r="AL242" s="17">
        <v>0</v>
      </c>
      <c r="AM242" s="17">
        <f t="shared" si="243"/>
        <v>0</v>
      </c>
      <c r="AN242" s="17">
        <f>MEDIAN(AM242:AM245)</f>
        <v>0</v>
      </c>
      <c r="AO242" s="17"/>
      <c r="AP242" s="17">
        <v>0</v>
      </c>
      <c r="AQ242" s="17">
        <v>0</v>
      </c>
      <c r="AR242" s="17">
        <f t="shared" si="244"/>
        <v>0</v>
      </c>
      <c r="AS242" s="17">
        <f>MEDIAN(AR242:AR245)</f>
        <v>0</v>
      </c>
      <c r="AT242" s="17"/>
      <c r="AU242" s="17">
        <v>0</v>
      </c>
      <c r="AV242" s="17">
        <v>0</v>
      </c>
      <c r="AW242" s="17">
        <f t="shared" si="245"/>
        <v>0</v>
      </c>
      <c r="AX242" s="17">
        <f>MEDIAN(AW242:AW245)</f>
        <v>0</v>
      </c>
      <c r="AY242" s="15"/>
      <c r="AZ242" s="15">
        <v>0</v>
      </c>
      <c r="BA242" s="15">
        <v>0</v>
      </c>
      <c r="BB242" s="15">
        <f t="shared" si="246"/>
        <v>0</v>
      </c>
      <c r="BC242" s="15">
        <f>MEDIAN(BB242:BB245)</f>
        <v>0</v>
      </c>
      <c r="BD242" s="15"/>
      <c r="BE242" s="15">
        <v>0</v>
      </c>
      <c r="BF242" s="15">
        <v>0</v>
      </c>
      <c r="BG242" s="15">
        <f t="shared" si="247"/>
        <v>0</v>
      </c>
      <c r="BH242" s="15">
        <f>MEDIAN(BG242:BG245)</f>
        <v>0</v>
      </c>
      <c r="BI242" s="15"/>
      <c r="BJ242" s="15">
        <v>0</v>
      </c>
      <c r="BK242" s="15">
        <v>0</v>
      </c>
      <c r="BL242" s="15">
        <f t="shared" si="248"/>
        <v>0</v>
      </c>
      <c r="BM242" s="15">
        <f>MEDIAN(BL242:BL245)</f>
        <v>0</v>
      </c>
      <c r="BN242" s="15"/>
      <c r="BO242" s="15">
        <v>3</v>
      </c>
      <c r="BP242" s="15">
        <v>5</v>
      </c>
      <c r="BQ242" s="15">
        <f t="shared" si="249"/>
        <v>8</v>
      </c>
      <c r="BR242" s="15">
        <f>MEDIAN(BQ242:BQ245)</f>
        <v>8</v>
      </c>
      <c r="BS242" s="15"/>
      <c r="BT242" s="15">
        <v>3</v>
      </c>
      <c r="BU242" s="15">
        <v>5</v>
      </c>
      <c r="BV242" s="19">
        <f t="shared" si="255"/>
        <v>8</v>
      </c>
      <c r="BW242" s="15">
        <f>MEDIAN(BV242:BV245)</f>
        <v>8</v>
      </c>
      <c r="BX242" s="15"/>
      <c r="BY242" s="27">
        <v>1</v>
      </c>
      <c r="BZ242" s="27">
        <v>2</v>
      </c>
      <c r="CA242" s="15">
        <f t="shared" si="250"/>
        <v>3</v>
      </c>
      <c r="CB242" s="15">
        <f>MEDIAN(CA242:CA245)</f>
        <v>1.5</v>
      </c>
      <c r="CC242" s="20"/>
      <c r="CD242" s="15">
        <v>0</v>
      </c>
      <c r="CE242" s="15">
        <v>0</v>
      </c>
      <c r="CF242" s="24">
        <f t="shared" si="251"/>
        <v>0</v>
      </c>
      <c r="CG242" s="24">
        <f>MEDIAN(CF242:CF245)</f>
        <v>0</v>
      </c>
      <c r="CI242" s="25">
        <v>0</v>
      </c>
      <c r="CJ242" s="25">
        <v>0</v>
      </c>
      <c r="CK242" s="24">
        <f t="shared" si="252"/>
        <v>0</v>
      </c>
      <c r="CL242" s="24">
        <f>MEDIAN(CK242:CK245)</f>
        <v>0</v>
      </c>
      <c r="CN242" s="24">
        <v>0</v>
      </c>
      <c r="CO242" s="24">
        <v>0</v>
      </c>
      <c r="CP242" s="24">
        <f t="shared" si="253"/>
        <v>0</v>
      </c>
      <c r="CQ242" s="24">
        <f>MEDIAN(CP242:CP245)</f>
        <v>0</v>
      </c>
      <c r="CR242" t="s">
        <v>257</v>
      </c>
      <c r="CS242" s="24">
        <v>0</v>
      </c>
      <c r="CT242" s="24">
        <v>0</v>
      </c>
      <c r="CU242" s="24">
        <f t="shared" si="190"/>
        <v>0</v>
      </c>
      <c r="CV242">
        <f t="shared" ref="CV242" si="256">MEDIAN(CU242:CU245)</f>
        <v>0</v>
      </c>
    </row>
    <row r="243" spans="1:100">
      <c r="A243" s="15">
        <v>71</v>
      </c>
      <c r="B243" s="22" t="s">
        <v>158</v>
      </c>
      <c r="D243" s="16">
        <v>155</v>
      </c>
      <c r="F243" s="16">
        <v>23</v>
      </c>
      <c r="G243" s="15">
        <v>0</v>
      </c>
      <c r="H243" s="15">
        <v>0</v>
      </c>
      <c r="I243" s="15">
        <f t="shared" si="237"/>
        <v>0</v>
      </c>
      <c r="J243" s="15"/>
      <c r="K243" s="15"/>
      <c r="L243" s="15">
        <v>3</v>
      </c>
      <c r="M243" s="15">
        <v>5</v>
      </c>
      <c r="N243" s="15">
        <f t="shared" si="238"/>
        <v>8</v>
      </c>
      <c r="O243" s="15"/>
      <c r="P243" s="15"/>
      <c r="Q243" s="15">
        <v>0</v>
      </c>
      <c r="R243" s="15">
        <v>0</v>
      </c>
      <c r="S243" s="15">
        <f t="shared" si="239"/>
        <v>0</v>
      </c>
      <c r="T243" s="15"/>
      <c r="U243" s="15"/>
      <c r="V243" s="15">
        <v>0</v>
      </c>
      <c r="W243" s="15">
        <v>0</v>
      </c>
      <c r="X243" s="15">
        <f t="shared" si="240"/>
        <v>0</v>
      </c>
      <c r="Y243" s="17"/>
      <c r="Z243" s="17"/>
      <c r="AA243" s="17">
        <v>0</v>
      </c>
      <c r="AB243" s="17">
        <v>0</v>
      </c>
      <c r="AC243" s="17">
        <f t="shared" si="241"/>
        <v>0</v>
      </c>
      <c r="AD243" s="17"/>
      <c r="AE243" s="17"/>
      <c r="AF243" s="17">
        <v>0</v>
      </c>
      <c r="AG243" s="17">
        <v>0</v>
      </c>
      <c r="AH243" s="17">
        <f t="shared" si="242"/>
        <v>0</v>
      </c>
      <c r="AI243" s="17"/>
      <c r="AJ243" s="17"/>
      <c r="AK243" s="17">
        <v>0</v>
      </c>
      <c r="AL243" s="17">
        <v>0</v>
      </c>
      <c r="AM243" s="17">
        <f t="shared" si="243"/>
        <v>0</v>
      </c>
      <c r="AN243" s="17"/>
      <c r="AO243" s="17"/>
      <c r="AP243" s="17">
        <v>1</v>
      </c>
      <c r="AQ243" s="17">
        <v>1</v>
      </c>
      <c r="AR243" s="17">
        <f t="shared" si="244"/>
        <v>2</v>
      </c>
      <c r="AS243" s="17"/>
      <c r="AT243" s="17"/>
      <c r="AU243" s="17">
        <v>0</v>
      </c>
      <c r="AV243" s="17">
        <v>0</v>
      </c>
      <c r="AW243" s="17">
        <f t="shared" si="245"/>
        <v>0</v>
      </c>
      <c r="AX243" s="17"/>
      <c r="AY243" s="15"/>
      <c r="AZ243" s="15">
        <v>0</v>
      </c>
      <c r="BA243" s="15">
        <v>0</v>
      </c>
      <c r="BB243" s="15">
        <f t="shared" si="246"/>
        <v>0</v>
      </c>
      <c r="BC243" s="15"/>
      <c r="BD243" s="15"/>
      <c r="BE243" s="15">
        <v>0</v>
      </c>
      <c r="BF243" s="15">
        <v>0</v>
      </c>
      <c r="BG243" s="15">
        <f t="shared" si="247"/>
        <v>0</v>
      </c>
      <c r="BH243" s="15"/>
      <c r="BI243" s="15"/>
      <c r="BJ243" s="15">
        <v>0</v>
      </c>
      <c r="BK243" s="15">
        <v>0</v>
      </c>
      <c r="BL243" s="15">
        <f t="shared" si="248"/>
        <v>0</v>
      </c>
      <c r="BM243" s="15"/>
      <c r="BN243" s="15"/>
      <c r="BO243" s="15">
        <v>3</v>
      </c>
      <c r="BP243" s="15">
        <v>5</v>
      </c>
      <c r="BQ243" s="15">
        <f t="shared" si="249"/>
        <v>8</v>
      </c>
      <c r="BR243" s="15"/>
      <c r="BS243" s="15"/>
      <c r="BT243" s="15">
        <v>2</v>
      </c>
      <c r="BU243" s="15">
        <v>5</v>
      </c>
      <c r="BV243" s="19">
        <f t="shared" si="255"/>
        <v>7</v>
      </c>
      <c r="BW243" s="15"/>
      <c r="BX243" s="15"/>
      <c r="BY243" s="27">
        <v>0</v>
      </c>
      <c r="BZ243" s="27">
        <v>0</v>
      </c>
      <c r="CA243" s="15">
        <f t="shared" si="250"/>
        <v>0</v>
      </c>
      <c r="CB243" s="15"/>
      <c r="CC243" s="20"/>
      <c r="CD243" s="15">
        <v>0</v>
      </c>
      <c r="CE243" s="15">
        <v>0</v>
      </c>
      <c r="CF243" s="24">
        <f t="shared" si="251"/>
        <v>0</v>
      </c>
      <c r="CI243" s="25">
        <v>0</v>
      </c>
      <c r="CJ243" s="25">
        <v>0</v>
      </c>
      <c r="CK243" s="24">
        <f t="shared" si="252"/>
        <v>0</v>
      </c>
      <c r="CN243" s="24">
        <v>0</v>
      </c>
      <c r="CO243" s="24">
        <v>0</v>
      </c>
      <c r="CP243" s="24">
        <f t="shared" si="253"/>
        <v>0</v>
      </c>
      <c r="CR243" t="s">
        <v>257</v>
      </c>
      <c r="CS243" s="24">
        <v>0</v>
      </c>
      <c r="CT243" s="24">
        <v>0</v>
      </c>
      <c r="CU243" s="24">
        <f t="shared" si="190"/>
        <v>0</v>
      </c>
    </row>
    <row r="244" spans="1:100">
      <c r="A244" s="15">
        <v>71</v>
      </c>
      <c r="B244" s="22" t="s">
        <v>158</v>
      </c>
      <c r="D244" s="16">
        <v>173</v>
      </c>
      <c r="F244" s="16">
        <v>23</v>
      </c>
      <c r="G244" s="15">
        <v>0</v>
      </c>
      <c r="H244" s="15">
        <v>0</v>
      </c>
      <c r="I244" s="15">
        <f t="shared" si="237"/>
        <v>0</v>
      </c>
      <c r="J244" s="15"/>
      <c r="K244" s="15"/>
      <c r="L244" s="15">
        <v>3</v>
      </c>
      <c r="M244" s="15">
        <v>5</v>
      </c>
      <c r="N244" s="15">
        <f t="shared" si="238"/>
        <v>8</v>
      </c>
      <c r="O244" s="15"/>
      <c r="P244" s="15"/>
      <c r="Q244" s="15">
        <v>0</v>
      </c>
      <c r="R244" s="15">
        <v>0</v>
      </c>
      <c r="S244" s="15">
        <f t="shared" si="239"/>
        <v>0</v>
      </c>
      <c r="T244" s="15"/>
      <c r="U244" s="15"/>
      <c r="V244" s="15">
        <v>0</v>
      </c>
      <c r="W244" s="15">
        <v>0</v>
      </c>
      <c r="X244" s="15">
        <f t="shared" si="240"/>
        <v>0</v>
      </c>
      <c r="Y244" s="17"/>
      <c r="Z244" s="17"/>
      <c r="AA244" s="17">
        <v>0</v>
      </c>
      <c r="AB244" s="17">
        <v>0</v>
      </c>
      <c r="AC244" s="17">
        <f t="shared" si="241"/>
        <v>0</v>
      </c>
      <c r="AD244" s="17"/>
      <c r="AE244" s="17"/>
      <c r="AF244" s="17">
        <v>0</v>
      </c>
      <c r="AG244" s="17">
        <v>0</v>
      </c>
      <c r="AH244" s="17">
        <f t="shared" si="242"/>
        <v>0</v>
      </c>
      <c r="AI244" s="17"/>
      <c r="AJ244" s="17"/>
      <c r="AK244" s="17">
        <v>0</v>
      </c>
      <c r="AL244" s="17">
        <v>0</v>
      </c>
      <c r="AM244" s="17">
        <f t="shared" si="243"/>
        <v>0</v>
      </c>
      <c r="AN244" s="17"/>
      <c r="AO244" s="17"/>
      <c r="AP244" s="17">
        <v>0</v>
      </c>
      <c r="AQ244" s="17">
        <v>0</v>
      </c>
      <c r="AR244" s="17">
        <f t="shared" si="244"/>
        <v>0</v>
      </c>
      <c r="AS244" s="17"/>
      <c r="AT244" s="17"/>
      <c r="AU244" s="17">
        <v>0</v>
      </c>
      <c r="AV244" s="17">
        <v>0</v>
      </c>
      <c r="AW244" s="17">
        <f t="shared" si="245"/>
        <v>0</v>
      </c>
      <c r="AX244" s="17"/>
      <c r="AY244" s="15"/>
      <c r="AZ244" s="15">
        <v>0</v>
      </c>
      <c r="BA244" s="15">
        <v>0</v>
      </c>
      <c r="BB244" s="15">
        <f t="shared" si="246"/>
        <v>0</v>
      </c>
      <c r="BC244" s="15"/>
      <c r="BD244" s="15"/>
      <c r="BE244" s="15">
        <v>0</v>
      </c>
      <c r="BF244" s="15">
        <v>0</v>
      </c>
      <c r="BG244" s="15">
        <f t="shared" si="247"/>
        <v>0</v>
      </c>
      <c r="BH244" s="15"/>
      <c r="BI244" s="15"/>
      <c r="BJ244" s="15">
        <v>0</v>
      </c>
      <c r="BK244" s="15">
        <v>0</v>
      </c>
      <c r="BL244" s="15">
        <f t="shared" si="248"/>
        <v>0</v>
      </c>
      <c r="BM244" s="15"/>
      <c r="BN244" s="15"/>
      <c r="BO244" s="15">
        <v>3</v>
      </c>
      <c r="BP244" s="15">
        <v>5</v>
      </c>
      <c r="BQ244" s="15">
        <f t="shared" si="249"/>
        <v>8</v>
      </c>
      <c r="BR244" s="15"/>
      <c r="BS244" s="15"/>
      <c r="BT244" s="15">
        <v>3</v>
      </c>
      <c r="BU244" s="15">
        <v>5</v>
      </c>
      <c r="BV244" s="19">
        <f t="shared" si="255"/>
        <v>8</v>
      </c>
      <c r="BW244" s="15"/>
      <c r="BX244" s="15"/>
      <c r="BY244" s="27">
        <v>0</v>
      </c>
      <c r="BZ244" s="27">
        <v>0</v>
      </c>
      <c r="CA244" s="15">
        <f t="shared" si="250"/>
        <v>0</v>
      </c>
      <c r="CB244" s="15"/>
      <c r="CC244" s="20"/>
      <c r="CD244" s="24">
        <v>0</v>
      </c>
      <c r="CE244" s="24">
        <v>0</v>
      </c>
      <c r="CF244" s="24">
        <f t="shared" si="251"/>
        <v>0</v>
      </c>
      <c r="CI244" s="25">
        <v>0</v>
      </c>
      <c r="CJ244" s="25">
        <v>0</v>
      </c>
      <c r="CK244" s="24">
        <f t="shared" si="252"/>
        <v>0</v>
      </c>
      <c r="CN244" s="24">
        <v>0</v>
      </c>
      <c r="CO244" s="24">
        <v>0</v>
      </c>
      <c r="CP244" s="24">
        <f t="shared" si="253"/>
        <v>0</v>
      </c>
      <c r="CR244" t="s">
        <v>257</v>
      </c>
      <c r="CS244" s="24">
        <v>0</v>
      </c>
      <c r="CT244" s="24">
        <v>0</v>
      </c>
      <c r="CU244" s="24">
        <f t="shared" si="190"/>
        <v>0</v>
      </c>
    </row>
    <row r="245" spans="1:100">
      <c r="A245" s="15">
        <v>71</v>
      </c>
      <c r="B245" s="22" t="s">
        <v>158</v>
      </c>
      <c r="D245" s="16">
        <v>179</v>
      </c>
      <c r="F245" s="16">
        <v>23</v>
      </c>
      <c r="G245" s="15">
        <v>0</v>
      </c>
      <c r="H245" s="15">
        <v>0</v>
      </c>
      <c r="I245" s="15">
        <f t="shared" si="237"/>
        <v>0</v>
      </c>
      <c r="J245" s="15"/>
      <c r="K245" s="15"/>
      <c r="L245" s="15">
        <v>3</v>
      </c>
      <c r="M245" s="15">
        <v>5</v>
      </c>
      <c r="N245" s="15">
        <f t="shared" si="238"/>
        <v>8</v>
      </c>
      <c r="O245" s="15"/>
      <c r="P245" s="15"/>
      <c r="Q245" s="15">
        <v>0</v>
      </c>
      <c r="R245" s="15">
        <v>0</v>
      </c>
      <c r="S245" s="15">
        <f t="shared" si="239"/>
        <v>0</v>
      </c>
      <c r="T245" s="15"/>
      <c r="U245" s="15"/>
      <c r="V245" s="15">
        <v>0</v>
      </c>
      <c r="W245" s="15">
        <v>0</v>
      </c>
      <c r="X245" s="15">
        <f t="shared" si="240"/>
        <v>0</v>
      </c>
      <c r="Y245" s="17"/>
      <c r="Z245" s="17"/>
      <c r="AA245" s="17">
        <v>0</v>
      </c>
      <c r="AB245" s="17">
        <v>0</v>
      </c>
      <c r="AC245" s="17">
        <f t="shared" si="241"/>
        <v>0</v>
      </c>
      <c r="AD245" s="17"/>
      <c r="AE245" s="17"/>
      <c r="AF245" s="17">
        <v>0</v>
      </c>
      <c r="AG245" s="17">
        <v>0</v>
      </c>
      <c r="AH245" s="17">
        <f t="shared" si="242"/>
        <v>0</v>
      </c>
      <c r="AI245" s="17"/>
      <c r="AJ245" s="17"/>
      <c r="AK245" s="17">
        <v>0</v>
      </c>
      <c r="AL245" s="17">
        <v>0</v>
      </c>
      <c r="AM245" s="17">
        <f t="shared" si="243"/>
        <v>0</v>
      </c>
      <c r="AN245" s="17"/>
      <c r="AO245" s="17"/>
      <c r="AP245" s="17">
        <v>0</v>
      </c>
      <c r="AQ245" s="17">
        <v>0</v>
      </c>
      <c r="AR245" s="17">
        <f t="shared" si="244"/>
        <v>0</v>
      </c>
      <c r="AS245" s="17"/>
      <c r="AT245" s="17"/>
      <c r="AU245" s="17">
        <v>0</v>
      </c>
      <c r="AV245" s="17">
        <v>0</v>
      </c>
      <c r="AW245" s="17">
        <f t="shared" si="245"/>
        <v>0</v>
      </c>
      <c r="AX245" s="17"/>
      <c r="AY245" s="15"/>
      <c r="AZ245" s="15">
        <v>0</v>
      </c>
      <c r="BA245" s="15">
        <v>0</v>
      </c>
      <c r="BB245" s="15">
        <f t="shared" si="246"/>
        <v>0</v>
      </c>
      <c r="BC245" s="15"/>
      <c r="BD245" s="15"/>
      <c r="BE245" s="15">
        <v>0</v>
      </c>
      <c r="BF245" s="15">
        <v>0</v>
      </c>
      <c r="BG245" s="15">
        <f t="shared" si="247"/>
        <v>0</v>
      </c>
      <c r="BH245" s="15"/>
      <c r="BI245" s="15"/>
      <c r="BJ245" s="15">
        <v>0</v>
      </c>
      <c r="BK245" s="15">
        <v>0</v>
      </c>
      <c r="BL245" s="15">
        <f t="shared" si="248"/>
        <v>0</v>
      </c>
      <c r="BM245" s="15"/>
      <c r="BN245" s="15"/>
      <c r="BO245" s="15">
        <v>3</v>
      </c>
      <c r="BP245" s="15">
        <v>5</v>
      </c>
      <c r="BQ245" s="15">
        <f t="shared" si="249"/>
        <v>8</v>
      </c>
      <c r="BR245" s="15"/>
      <c r="BS245" s="15"/>
      <c r="BT245" s="15">
        <v>3</v>
      </c>
      <c r="BU245" s="15">
        <v>5</v>
      </c>
      <c r="BV245" s="19">
        <f t="shared" si="255"/>
        <v>8</v>
      </c>
      <c r="BW245" s="15"/>
      <c r="BX245" s="15"/>
      <c r="BY245" s="27">
        <v>1</v>
      </c>
      <c r="BZ245" s="27">
        <v>4</v>
      </c>
      <c r="CA245" s="15">
        <f t="shared" si="250"/>
        <v>5</v>
      </c>
      <c r="CB245" s="15"/>
      <c r="CC245" s="20"/>
      <c r="CD245" s="24">
        <v>0</v>
      </c>
      <c r="CE245" s="24">
        <v>0</v>
      </c>
      <c r="CF245" s="24">
        <f t="shared" si="251"/>
        <v>0</v>
      </c>
      <c r="CI245" s="25">
        <v>0</v>
      </c>
      <c r="CJ245" s="25">
        <v>0</v>
      </c>
      <c r="CK245" s="24">
        <f t="shared" si="252"/>
        <v>0</v>
      </c>
      <c r="CN245" s="24">
        <v>0</v>
      </c>
      <c r="CO245" s="24">
        <v>0</v>
      </c>
      <c r="CP245" s="24">
        <f t="shared" si="253"/>
        <v>0</v>
      </c>
      <c r="CR245" t="s">
        <v>257</v>
      </c>
      <c r="CS245" s="24">
        <v>0</v>
      </c>
      <c r="CT245" s="24">
        <v>0</v>
      </c>
      <c r="CU245" s="24">
        <f t="shared" si="190"/>
        <v>0</v>
      </c>
    </row>
    <row r="246" spans="1:100">
      <c r="A246" s="15">
        <v>72</v>
      </c>
      <c r="B246" s="22" t="s">
        <v>159</v>
      </c>
      <c r="D246" s="16">
        <v>150</v>
      </c>
      <c r="F246" s="16">
        <v>24</v>
      </c>
      <c r="G246" s="15">
        <v>0</v>
      </c>
      <c r="H246" s="15">
        <v>0</v>
      </c>
      <c r="I246" s="15">
        <f t="shared" si="237"/>
        <v>0</v>
      </c>
      <c r="J246" s="15">
        <f>MEDIAN(I246:I249)</f>
        <v>0</v>
      </c>
      <c r="K246" s="15"/>
      <c r="L246" s="15">
        <v>3</v>
      </c>
      <c r="M246" s="15">
        <v>5</v>
      </c>
      <c r="N246" s="15">
        <f t="shared" si="238"/>
        <v>8</v>
      </c>
      <c r="O246" s="15">
        <f>MEDIAN(N246:N249)</f>
        <v>8</v>
      </c>
      <c r="P246" s="15"/>
      <c r="Q246" s="15">
        <v>0</v>
      </c>
      <c r="R246" s="15">
        <v>0</v>
      </c>
      <c r="S246" s="15">
        <f t="shared" si="239"/>
        <v>0</v>
      </c>
      <c r="T246" s="15">
        <f>MEDIAN(S246:S249)</f>
        <v>0</v>
      </c>
      <c r="U246" s="15"/>
      <c r="V246" s="15">
        <v>0</v>
      </c>
      <c r="W246" s="15">
        <v>0</v>
      </c>
      <c r="X246" s="15">
        <f t="shared" si="240"/>
        <v>0</v>
      </c>
      <c r="Y246" s="17">
        <f>MEDIAN(X246:X249)</f>
        <v>0</v>
      </c>
      <c r="Z246" s="17"/>
      <c r="AA246" s="17">
        <v>0</v>
      </c>
      <c r="AB246" s="17">
        <v>0</v>
      </c>
      <c r="AC246" s="17">
        <f t="shared" si="241"/>
        <v>0</v>
      </c>
      <c r="AD246" s="17">
        <f>MEDIAN(AC246:AC249)</f>
        <v>0</v>
      </c>
      <c r="AE246" s="17"/>
      <c r="AF246" s="17">
        <v>0</v>
      </c>
      <c r="AG246" s="17">
        <v>0</v>
      </c>
      <c r="AH246" s="17">
        <f t="shared" si="242"/>
        <v>0</v>
      </c>
      <c r="AI246" s="17">
        <f>MEDIAN(AH246:AH249)</f>
        <v>0</v>
      </c>
      <c r="AJ246" s="17"/>
      <c r="AK246" s="17">
        <v>0</v>
      </c>
      <c r="AL246" s="17">
        <v>0</v>
      </c>
      <c r="AM246" s="17">
        <f t="shared" si="243"/>
        <v>0</v>
      </c>
      <c r="AN246" s="17">
        <f>MEDIAN(AM246:AM249)</f>
        <v>0</v>
      </c>
      <c r="AO246" s="17"/>
      <c r="AP246" s="17">
        <v>0</v>
      </c>
      <c r="AQ246" s="17">
        <v>0</v>
      </c>
      <c r="AR246" s="17">
        <f t="shared" si="244"/>
        <v>0</v>
      </c>
      <c r="AS246" s="17">
        <f>MEDIAN(AR246:AR249)</f>
        <v>0</v>
      </c>
      <c r="AT246" s="17"/>
      <c r="AU246" s="17">
        <v>0</v>
      </c>
      <c r="AV246" s="17">
        <v>0</v>
      </c>
      <c r="AW246" s="17">
        <f t="shared" si="245"/>
        <v>0</v>
      </c>
      <c r="AX246" s="17">
        <f>MEDIAN(AW246:AW249)</f>
        <v>0</v>
      </c>
      <c r="AY246" s="15"/>
      <c r="AZ246" s="15">
        <v>0</v>
      </c>
      <c r="BA246" s="15">
        <v>0</v>
      </c>
      <c r="BB246" s="15">
        <f t="shared" si="246"/>
        <v>0</v>
      </c>
      <c r="BC246" s="15">
        <f>MEDIAN(BB246:BB249)</f>
        <v>0</v>
      </c>
      <c r="BD246" s="15"/>
      <c r="BE246" s="15">
        <v>0</v>
      </c>
      <c r="BF246" s="15">
        <v>0</v>
      </c>
      <c r="BG246" s="15">
        <f t="shared" si="247"/>
        <v>0</v>
      </c>
      <c r="BH246" s="15">
        <f>MEDIAN(BG246:BG249)</f>
        <v>1</v>
      </c>
      <c r="BI246" s="15"/>
      <c r="BJ246" s="15">
        <v>1</v>
      </c>
      <c r="BK246" s="15">
        <v>2</v>
      </c>
      <c r="BL246" s="15">
        <f t="shared" si="248"/>
        <v>3</v>
      </c>
      <c r="BM246" s="15">
        <f>MEDIAN(BL246:BL249)</f>
        <v>3</v>
      </c>
      <c r="BN246" s="15"/>
      <c r="BO246" s="15">
        <v>3</v>
      </c>
      <c r="BP246" s="15">
        <v>5</v>
      </c>
      <c r="BQ246" s="15">
        <f t="shared" si="249"/>
        <v>8</v>
      </c>
      <c r="BR246" s="15">
        <f>MEDIAN(BQ246:BQ249)</f>
        <v>8</v>
      </c>
      <c r="BS246" s="15"/>
      <c r="BT246" s="15">
        <v>3</v>
      </c>
      <c r="BU246" s="15">
        <v>5</v>
      </c>
      <c r="BV246" s="19">
        <f t="shared" si="255"/>
        <v>8</v>
      </c>
      <c r="BW246" s="15">
        <f>MEDIAN(BV246:BV249)</f>
        <v>8</v>
      </c>
      <c r="BX246" s="15"/>
      <c r="BY246" s="27">
        <v>1</v>
      </c>
      <c r="BZ246" s="27">
        <v>5</v>
      </c>
      <c r="CA246" s="15">
        <f t="shared" si="250"/>
        <v>6</v>
      </c>
      <c r="CB246" s="15">
        <f>MEDIAN(CA246:CA249)</f>
        <v>5.5</v>
      </c>
      <c r="CC246" s="20"/>
      <c r="CD246" s="15">
        <v>0</v>
      </c>
      <c r="CE246" s="15">
        <v>0</v>
      </c>
      <c r="CF246" s="24">
        <f t="shared" si="251"/>
        <v>0</v>
      </c>
      <c r="CG246" s="24">
        <f>MEDIAN(CF246:CF249)</f>
        <v>0</v>
      </c>
      <c r="CI246" s="25">
        <v>0</v>
      </c>
      <c r="CJ246" s="25">
        <v>0</v>
      </c>
      <c r="CK246" s="24">
        <f t="shared" si="252"/>
        <v>0</v>
      </c>
      <c r="CL246" s="24">
        <f>MEDIAN(CK246:CK249)</f>
        <v>0</v>
      </c>
      <c r="CN246" s="24">
        <v>1</v>
      </c>
      <c r="CO246" s="24">
        <v>1</v>
      </c>
      <c r="CP246" s="24">
        <f t="shared" si="253"/>
        <v>2</v>
      </c>
      <c r="CQ246" s="24">
        <f>MEDIAN(CP246:CP249)</f>
        <v>2</v>
      </c>
      <c r="CR246" t="s">
        <v>257</v>
      </c>
      <c r="CS246" s="24">
        <v>0</v>
      </c>
      <c r="CT246" s="24">
        <v>0</v>
      </c>
      <c r="CU246" s="24">
        <f t="shared" si="190"/>
        <v>0</v>
      </c>
      <c r="CV246">
        <f t="shared" ref="CV246" si="257">MEDIAN(CU246:CU249)</f>
        <v>0</v>
      </c>
    </row>
    <row r="247" spans="1:100">
      <c r="A247" s="15">
        <v>72</v>
      </c>
      <c r="B247" s="22" t="s">
        <v>159</v>
      </c>
      <c r="D247" s="16">
        <v>156</v>
      </c>
      <c r="F247" s="16">
        <v>24</v>
      </c>
      <c r="G247" s="15">
        <v>0</v>
      </c>
      <c r="H247" s="15">
        <v>0</v>
      </c>
      <c r="I247" s="15">
        <f t="shared" si="237"/>
        <v>0</v>
      </c>
      <c r="J247" s="15"/>
      <c r="K247" s="15"/>
      <c r="L247" s="15">
        <v>3</v>
      </c>
      <c r="M247" s="15">
        <v>5</v>
      </c>
      <c r="N247" s="15">
        <f t="shared" si="238"/>
        <v>8</v>
      </c>
      <c r="O247" s="15"/>
      <c r="P247" s="15"/>
      <c r="Q247" s="15">
        <v>0</v>
      </c>
      <c r="R247" s="15">
        <v>0</v>
      </c>
      <c r="S247" s="15">
        <f t="shared" si="239"/>
        <v>0</v>
      </c>
      <c r="T247" s="15"/>
      <c r="U247" s="15"/>
      <c r="V247" s="15">
        <v>0</v>
      </c>
      <c r="W247" s="15">
        <v>0</v>
      </c>
      <c r="X247" s="15">
        <f t="shared" si="240"/>
        <v>0</v>
      </c>
      <c r="Y247" s="17"/>
      <c r="Z247" s="17"/>
      <c r="AA247" s="17">
        <v>0</v>
      </c>
      <c r="AB247" s="17">
        <v>0</v>
      </c>
      <c r="AC247" s="17">
        <f t="shared" si="241"/>
        <v>0</v>
      </c>
      <c r="AD247" s="17"/>
      <c r="AE247" s="17"/>
      <c r="AF247" s="17">
        <v>0</v>
      </c>
      <c r="AG247" s="17">
        <v>0</v>
      </c>
      <c r="AH247" s="17">
        <f t="shared" si="242"/>
        <v>0</v>
      </c>
      <c r="AI247" s="17"/>
      <c r="AJ247" s="17"/>
      <c r="AK247" s="17">
        <v>0</v>
      </c>
      <c r="AL247" s="17">
        <v>0</v>
      </c>
      <c r="AM247" s="17">
        <f t="shared" si="243"/>
        <v>0</v>
      </c>
      <c r="AN247" s="17"/>
      <c r="AO247" s="17"/>
      <c r="AP247" s="17">
        <v>0</v>
      </c>
      <c r="AQ247" s="17">
        <v>0</v>
      </c>
      <c r="AR247" s="17">
        <f t="shared" si="244"/>
        <v>0</v>
      </c>
      <c r="AS247" s="17"/>
      <c r="AT247" s="17"/>
      <c r="AU247" s="17">
        <v>0</v>
      </c>
      <c r="AV247" s="17">
        <v>0</v>
      </c>
      <c r="AW247" s="17">
        <f t="shared" si="245"/>
        <v>0</v>
      </c>
      <c r="AX247" s="17"/>
      <c r="AY247" s="15"/>
      <c r="AZ247" s="15">
        <v>0</v>
      </c>
      <c r="BA247" s="15">
        <v>0</v>
      </c>
      <c r="BB247" s="15">
        <f t="shared" si="246"/>
        <v>0</v>
      </c>
      <c r="BC247" s="15"/>
      <c r="BD247" s="15"/>
      <c r="BE247" s="15">
        <v>2</v>
      </c>
      <c r="BF247" s="15">
        <v>1</v>
      </c>
      <c r="BG247" s="15">
        <f t="shared" si="247"/>
        <v>3</v>
      </c>
      <c r="BH247" s="15"/>
      <c r="BI247" s="15"/>
      <c r="BJ247" s="15">
        <v>1</v>
      </c>
      <c r="BK247" s="15">
        <v>2</v>
      </c>
      <c r="BL247" s="15">
        <f t="shared" si="248"/>
        <v>3</v>
      </c>
      <c r="BM247" s="15"/>
      <c r="BN247" s="15"/>
      <c r="BO247" s="15">
        <v>3</v>
      </c>
      <c r="BP247" s="15">
        <v>5</v>
      </c>
      <c r="BQ247" s="15">
        <f t="shared" si="249"/>
        <v>8</v>
      </c>
      <c r="BR247" s="15"/>
      <c r="BS247" s="15"/>
      <c r="BT247" s="15">
        <v>3</v>
      </c>
      <c r="BU247" s="15">
        <v>5</v>
      </c>
      <c r="BV247" s="19">
        <f t="shared" si="255"/>
        <v>8</v>
      </c>
      <c r="BW247" s="15"/>
      <c r="BX247" s="15"/>
      <c r="BY247" s="27">
        <v>1</v>
      </c>
      <c r="BZ247" s="27">
        <v>3</v>
      </c>
      <c r="CA247" s="15">
        <f t="shared" si="250"/>
        <v>4</v>
      </c>
      <c r="CB247" s="15"/>
      <c r="CC247" s="20"/>
      <c r="CD247" s="15">
        <v>0</v>
      </c>
      <c r="CE247" s="15">
        <v>0</v>
      </c>
      <c r="CF247" s="24">
        <f t="shared" si="251"/>
        <v>0</v>
      </c>
      <c r="CI247" s="25">
        <v>0</v>
      </c>
      <c r="CJ247" s="25">
        <v>0</v>
      </c>
      <c r="CK247" s="24">
        <f t="shared" si="252"/>
        <v>0</v>
      </c>
      <c r="CN247" s="24">
        <v>1</v>
      </c>
      <c r="CO247" s="24">
        <v>1</v>
      </c>
      <c r="CP247" s="24">
        <f t="shared" si="253"/>
        <v>2</v>
      </c>
      <c r="CR247" t="s">
        <v>257</v>
      </c>
      <c r="CS247" s="24">
        <v>0</v>
      </c>
      <c r="CT247" s="24">
        <v>0</v>
      </c>
      <c r="CU247" s="24">
        <f t="shared" si="190"/>
        <v>0</v>
      </c>
    </row>
    <row r="248" spans="1:100">
      <c r="A248" s="15">
        <v>72</v>
      </c>
      <c r="B248" s="22" t="s">
        <v>159</v>
      </c>
      <c r="D248" s="16">
        <v>174</v>
      </c>
      <c r="F248" s="16">
        <v>24</v>
      </c>
      <c r="G248" s="15">
        <v>0</v>
      </c>
      <c r="H248" s="15">
        <v>0</v>
      </c>
      <c r="I248" s="15">
        <f t="shared" si="237"/>
        <v>0</v>
      </c>
      <c r="J248" s="15"/>
      <c r="K248" s="15"/>
      <c r="L248" s="15">
        <v>3</v>
      </c>
      <c r="M248" s="15">
        <v>5</v>
      </c>
      <c r="N248" s="15">
        <f t="shared" si="238"/>
        <v>8</v>
      </c>
      <c r="O248" s="15"/>
      <c r="P248" s="15"/>
      <c r="Q248" s="15">
        <v>0</v>
      </c>
      <c r="R248" s="15">
        <v>0</v>
      </c>
      <c r="S248" s="15">
        <f t="shared" si="239"/>
        <v>0</v>
      </c>
      <c r="T248" s="15"/>
      <c r="U248" s="15"/>
      <c r="V248" s="15">
        <v>0</v>
      </c>
      <c r="W248" s="15">
        <v>0</v>
      </c>
      <c r="X248" s="15">
        <f t="shared" si="240"/>
        <v>0</v>
      </c>
      <c r="Y248" s="17"/>
      <c r="Z248" s="17"/>
      <c r="AA248" s="17">
        <v>0</v>
      </c>
      <c r="AB248" s="17">
        <v>0</v>
      </c>
      <c r="AC248" s="17">
        <f t="shared" si="241"/>
        <v>0</v>
      </c>
      <c r="AD248" s="17"/>
      <c r="AE248" s="17"/>
      <c r="AF248" s="17">
        <v>0</v>
      </c>
      <c r="AG248" s="17">
        <v>0</v>
      </c>
      <c r="AH248" s="17">
        <f t="shared" si="242"/>
        <v>0</v>
      </c>
      <c r="AI248" s="17"/>
      <c r="AJ248" s="17"/>
      <c r="AK248" s="17">
        <v>0</v>
      </c>
      <c r="AL248" s="17">
        <v>0</v>
      </c>
      <c r="AM248" s="17">
        <f t="shared" si="243"/>
        <v>0</v>
      </c>
      <c r="AN248" s="17"/>
      <c r="AO248" s="17"/>
      <c r="AP248" s="17">
        <v>0</v>
      </c>
      <c r="AQ248" s="17">
        <v>0</v>
      </c>
      <c r="AR248" s="17">
        <f t="shared" si="244"/>
        <v>0</v>
      </c>
      <c r="AS248" s="17"/>
      <c r="AT248" s="17"/>
      <c r="AU248" s="17">
        <v>0</v>
      </c>
      <c r="AV248" s="17">
        <v>0</v>
      </c>
      <c r="AW248" s="17">
        <f t="shared" si="245"/>
        <v>0</v>
      </c>
      <c r="AX248" s="17"/>
      <c r="AY248" s="15"/>
      <c r="AZ248" s="15">
        <v>0</v>
      </c>
      <c r="BA248" s="15">
        <v>0</v>
      </c>
      <c r="BB248" s="15">
        <f t="shared" si="246"/>
        <v>0</v>
      </c>
      <c r="BC248" s="15"/>
      <c r="BD248" s="15"/>
      <c r="BE248" s="15">
        <v>0</v>
      </c>
      <c r="BF248" s="15">
        <v>0</v>
      </c>
      <c r="BG248" s="15">
        <f t="shared" si="247"/>
        <v>0</v>
      </c>
      <c r="BH248" s="15"/>
      <c r="BI248" s="15"/>
      <c r="BJ248" s="15">
        <v>1</v>
      </c>
      <c r="BK248" s="15">
        <v>2</v>
      </c>
      <c r="BL248" s="15">
        <f t="shared" si="248"/>
        <v>3</v>
      </c>
      <c r="BM248" s="15"/>
      <c r="BN248" s="15"/>
      <c r="BO248" s="15">
        <v>3</v>
      </c>
      <c r="BP248" s="15">
        <v>5</v>
      </c>
      <c r="BQ248" s="15">
        <f t="shared" si="249"/>
        <v>8</v>
      </c>
      <c r="BR248" s="15"/>
      <c r="BS248" s="15"/>
      <c r="BT248" s="15">
        <v>3</v>
      </c>
      <c r="BU248" s="15">
        <v>5</v>
      </c>
      <c r="BV248" s="19">
        <f t="shared" si="255"/>
        <v>8</v>
      </c>
      <c r="BW248" s="15"/>
      <c r="BX248" s="15"/>
      <c r="BY248" s="27">
        <v>1</v>
      </c>
      <c r="BZ248" s="27">
        <v>5</v>
      </c>
      <c r="CA248" s="15">
        <f t="shared" si="250"/>
        <v>6</v>
      </c>
      <c r="CB248" s="15"/>
      <c r="CC248" s="20"/>
      <c r="CD248" s="24">
        <v>0</v>
      </c>
      <c r="CE248" s="24">
        <v>0</v>
      </c>
      <c r="CF248" s="24">
        <f t="shared" si="251"/>
        <v>0</v>
      </c>
      <c r="CI248" s="25">
        <v>0</v>
      </c>
      <c r="CJ248" s="25">
        <v>0</v>
      </c>
      <c r="CK248" s="24">
        <f t="shared" si="252"/>
        <v>0</v>
      </c>
      <c r="CN248" s="24">
        <v>0</v>
      </c>
      <c r="CO248" s="24">
        <v>0</v>
      </c>
      <c r="CP248" s="24">
        <f t="shared" si="253"/>
        <v>0</v>
      </c>
      <c r="CR248" t="s">
        <v>257</v>
      </c>
      <c r="CS248" s="24">
        <v>0</v>
      </c>
      <c r="CT248" s="24">
        <v>0</v>
      </c>
      <c r="CU248" s="24">
        <f t="shared" si="190"/>
        <v>0</v>
      </c>
    </row>
    <row r="249" spans="1:100">
      <c r="A249" s="15">
        <v>72</v>
      </c>
      <c r="B249" s="22" t="s">
        <v>159</v>
      </c>
      <c r="D249" s="16">
        <v>180</v>
      </c>
      <c r="F249" s="16">
        <v>24</v>
      </c>
      <c r="G249" s="15">
        <v>0</v>
      </c>
      <c r="H249" s="15">
        <v>0</v>
      </c>
      <c r="I249" s="15">
        <f t="shared" si="237"/>
        <v>0</v>
      </c>
      <c r="J249" s="15"/>
      <c r="K249" s="15"/>
      <c r="L249" s="15">
        <v>3</v>
      </c>
      <c r="M249" s="15">
        <v>5</v>
      </c>
      <c r="N249" s="15">
        <f t="shared" si="238"/>
        <v>8</v>
      </c>
      <c r="O249" s="15"/>
      <c r="P249" s="15"/>
      <c r="Q249" s="15">
        <v>0</v>
      </c>
      <c r="R249" s="15">
        <v>0</v>
      </c>
      <c r="S249" s="15">
        <f t="shared" si="239"/>
        <v>0</v>
      </c>
      <c r="T249" s="15"/>
      <c r="U249" s="15"/>
      <c r="V249" s="15">
        <v>0</v>
      </c>
      <c r="W249" s="15">
        <v>0</v>
      </c>
      <c r="X249" s="15">
        <f t="shared" si="240"/>
        <v>0</v>
      </c>
      <c r="Y249" s="17"/>
      <c r="Z249" s="17"/>
      <c r="AA249" s="17">
        <v>0</v>
      </c>
      <c r="AB249" s="17">
        <v>0</v>
      </c>
      <c r="AC249" s="17">
        <f t="shared" si="241"/>
        <v>0</v>
      </c>
      <c r="AD249" s="17"/>
      <c r="AE249" s="17"/>
      <c r="AF249" s="17">
        <v>0</v>
      </c>
      <c r="AG249" s="17">
        <v>0</v>
      </c>
      <c r="AH249" s="17">
        <f t="shared" si="242"/>
        <v>0</v>
      </c>
      <c r="AI249" s="17"/>
      <c r="AJ249" s="17"/>
      <c r="AK249" s="17">
        <v>0</v>
      </c>
      <c r="AL249" s="17">
        <v>0</v>
      </c>
      <c r="AM249" s="17">
        <f t="shared" si="243"/>
        <v>0</v>
      </c>
      <c r="AN249" s="17"/>
      <c r="AO249" s="17"/>
      <c r="AP249" s="17">
        <v>0</v>
      </c>
      <c r="AQ249" s="17">
        <v>0</v>
      </c>
      <c r="AR249" s="17">
        <f t="shared" si="244"/>
        <v>0</v>
      </c>
      <c r="AS249" s="17"/>
      <c r="AT249" s="17"/>
      <c r="AU249" s="17">
        <v>0</v>
      </c>
      <c r="AV249" s="17">
        <v>0</v>
      </c>
      <c r="AW249" s="17">
        <f t="shared" si="245"/>
        <v>0</v>
      </c>
      <c r="AX249" s="17"/>
      <c r="AY249" s="15"/>
      <c r="AZ249" s="15">
        <v>0</v>
      </c>
      <c r="BA249" s="15">
        <v>0</v>
      </c>
      <c r="BB249" s="15">
        <f t="shared" si="246"/>
        <v>0</v>
      </c>
      <c r="BC249" s="15"/>
      <c r="BD249" s="15"/>
      <c r="BE249" s="15">
        <v>1</v>
      </c>
      <c r="BF249" s="15">
        <v>1</v>
      </c>
      <c r="BG249" s="15">
        <f t="shared" si="247"/>
        <v>2</v>
      </c>
      <c r="BH249" s="15"/>
      <c r="BI249" s="15"/>
      <c r="BJ249" s="15">
        <v>2</v>
      </c>
      <c r="BK249" s="15">
        <v>2</v>
      </c>
      <c r="BL249" s="15">
        <f t="shared" si="248"/>
        <v>4</v>
      </c>
      <c r="BM249" s="15"/>
      <c r="BN249" s="15"/>
      <c r="BO249" s="15">
        <v>3</v>
      </c>
      <c r="BP249" s="15">
        <v>5</v>
      </c>
      <c r="BQ249" s="15">
        <f t="shared" si="249"/>
        <v>8</v>
      </c>
      <c r="BR249" s="15"/>
      <c r="BS249" s="15"/>
      <c r="BT249" s="15">
        <v>3</v>
      </c>
      <c r="BU249" s="15">
        <v>5</v>
      </c>
      <c r="BV249" s="19">
        <f t="shared" si="255"/>
        <v>8</v>
      </c>
      <c r="BW249" s="15"/>
      <c r="BX249" s="15"/>
      <c r="BY249" s="27">
        <v>1</v>
      </c>
      <c r="BZ249" s="27">
        <v>4</v>
      </c>
      <c r="CA249" s="15">
        <f t="shared" si="250"/>
        <v>5</v>
      </c>
      <c r="CB249" s="15"/>
      <c r="CC249" s="20"/>
      <c r="CD249" s="24">
        <v>0</v>
      </c>
      <c r="CE249" s="24">
        <v>0</v>
      </c>
      <c r="CF249" s="24">
        <f t="shared" si="251"/>
        <v>0</v>
      </c>
      <c r="CI249" s="25">
        <v>0</v>
      </c>
      <c r="CJ249" s="25">
        <v>0</v>
      </c>
      <c r="CK249" s="24">
        <f t="shared" si="252"/>
        <v>0</v>
      </c>
      <c r="CN249" s="24">
        <v>1</v>
      </c>
      <c r="CO249" s="24">
        <v>1</v>
      </c>
      <c r="CP249" s="24">
        <f t="shared" si="253"/>
        <v>2</v>
      </c>
      <c r="CR249" t="s">
        <v>257</v>
      </c>
      <c r="CS249" s="24">
        <v>0</v>
      </c>
      <c r="CT249" s="24">
        <v>0</v>
      </c>
      <c r="CU249" s="24">
        <f t="shared" si="190"/>
        <v>0</v>
      </c>
    </row>
    <row r="250" spans="1:100">
      <c r="A250" s="15">
        <v>73</v>
      </c>
      <c r="B250" s="22" t="s">
        <v>160</v>
      </c>
      <c r="D250" s="16">
        <v>193</v>
      </c>
      <c r="F250" s="16">
        <v>25</v>
      </c>
      <c r="G250" s="15">
        <v>0</v>
      </c>
      <c r="H250" s="15">
        <v>0</v>
      </c>
      <c r="I250" s="15">
        <f t="shared" si="237"/>
        <v>0</v>
      </c>
      <c r="J250" s="15">
        <f>MEDIAN(I250:I253)</f>
        <v>0</v>
      </c>
      <c r="K250" s="15"/>
      <c r="L250" s="15">
        <v>0</v>
      </c>
      <c r="M250" s="15">
        <v>0</v>
      </c>
      <c r="N250" s="15">
        <f t="shared" si="238"/>
        <v>0</v>
      </c>
      <c r="O250" s="15">
        <f>MEDIAN(N250:N253)</f>
        <v>0</v>
      </c>
      <c r="P250" s="15"/>
      <c r="Q250" s="15">
        <v>0</v>
      </c>
      <c r="R250" s="15">
        <v>0</v>
      </c>
      <c r="S250" s="15">
        <f t="shared" si="239"/>
        <v>0</v>
      </c>
      <c r="T250" s="15">
        <f>MEDIAN(S250:S253)</f>
        <v>0</v>
      </c>
      <c r="U250" s="15"/>
      <c r="V250" s="15">
        <v>0</v>
      </c>
      <c r="W250" s="15">
        <v>0</v>
      </c>
      <c r="X250" s="15">
        <f t="shared" si="240"/>
        <v>0</v>
      </c>
      <c r="Y250" s="17">
        <f>MEDIAN(X250:X253)</f>
        <v>0</v>
      </c>
      <c r="Z250" s="17"/>
      <c r="AA250" s="17">
        <v>0</v>
      </c>
      <c r="AB250" s="17">
        <v>0</v>
      </c>
      <c r="AC250" s="17">
        <f t="shared" si="241"/>
        <v>0</v>
      </c>
      <c r="AD250" s="17">
        <f>MEDIAN(AC250:AC253)</f>
        <v>0</v>
      </c>
      <c r="AE250" s="17"/>
      <c r="AF250" s="17">
        <v>3</v>
      </c>
      <c r="AG250" s="17">
        <v>5</v>
      </c>
      <c r="AH250" s="17">
        <f t="shared" si="242"/>
        <v>8</v>
      </c>
      <c r="AI250" s="17">
        <f>MEDIAN(AH250:AH253)</f>
        <v>7.5</v>
      </c>
      <c r="AJ250" s="17"/>
      <c r="AK250" s="17">
        <v>0</v>
      </c>
      <c r="AL250" s="17">
        <v>0</v>
      </c>
      <c r="AM250" s="17">
        <f t="shared" si="243"/>
        <v>0</v>
      </c>
      <c r="AN250" s="17">
        <f>MEDIAN(AM250:AM253)</f>
        <v>0</v>
      </c>
      <c r="AO250" s="17"/>
      <c r="AP250" s="17">
        <v>0</v>
      </c>
      <c r="AQ250" s="17">
        <v>0</v>
      </c>
      <c r="AR250" s="17">
        <f t="shared" si="244"/>
        <v>0</v>
      </c>
      <c r="AS250" s="17">
        <f>MEDIAN(AR250:AR253)</f>
        <v>0</v>
      </c>
      <c r="AT250" s="17"/>
      <c r="AU250" s="17">
        <v>0</v>
      </c>
      <c r="AV250" s="17">
        <v>0</v>
      </c>
      <c r="AW250" s="17">
        <f t="shared" si="245"/>
        <v>0</v>
      </c>
      <c r="AX250" s="17">
        <f>MEDIAN(AW250:AW253)</f>
        <v>0</v>
      </c>
      <c r="AY250" s="15"/>
      <c r="AZ250" s="15">
        <v>3</v>
      </c>
      <c r="BA250" s="15">
        <v>5</v>
      </c>
      <c r="BB250" s="15">
        <f t="shared" si="246"/>
        <v>8</v>
      </c>
      <c r="BC250" s="15">
        <f>MEDIAN(BB250:BB253)</f>
        <v>8</v>
      </c>
      <c r="BD250" s="15"/>
      <c r="BE250" s="15">
        <v>0</v>
      </c>
      <c r="BF250" s="15">
        <v>0</v>
      </c>
      <c r="BG250" s="15">
        <f t="shared" si="247"/>
        <v>0</v>
      </c>
      <c r="BH250" s="15">
        <f>MEDIAN(BG250:BG253)</f>
        <v>0</v>
      </c>
      <c r="BI250" s="15"/>
      <c r="BJ250" s="15">
        <v>0</v>
      </c>
      <c r="BK250" s="15">
        <v>0</v>
      </c>
      <c r="BL250" s="15">
        <f t="shared" si="248"/>
        <v>0</v>
      </c>
      <c r="BM250" s="15">
        <f>MEDIAN(BL250:BL253)</f>
        <v>0</v>
      </c>
      <c r="BN250" s="15"/>
      <c r="BO250" s="15">
        <v>3</v>
      </c>
      <c r="BP250" s="15">
        <v>5</v>
      </c>
      <c r="BQ250" s="15">
        <f t="shared" si="249"/>
        <v>8</v>
      </c>
      <c r="BR250" s="15">
        <f>MEDIAN(BQ250:BQ253)</f>
        <v>8</v>
      </c>
      <c r="BS250" s="15"/>
      <c r="BT250" s="15">
        <v>3</v>
      </c>
      <c r="BU250" s="15">
        <v>5</v>
      </c>
      <c r="BV250" s="19">
        <f t="shared" si="255"/>
        <v>8</v>
      </c>
      <c r="BW250" s="15">
        <f>MEDIAN(BV250:BV253)</f>
        <v>8</v>
      </c>
      <c r="BX250" s="15"/>
      <c r="BY250" s="27">
        <v>0</v>
      </c>
      <c r="BZ250" s="27">
        <v>0</v>
      </c>
      <c r="CA250" s="15">
        <f t="shared" si="250"/>
        <v>0</v>
      </c>
      <c r="CB250" s="15">
        <f>MEDIAN(CA250:CA253)</f>
        <v>0</v>
      </c>
      <c r="CC250" s="20"/>
      <c r="CD250" s="24">
        <v>3</v>
      </c>
      <c r="CE250" s="24">
        <v>2</v>
      </c>
      <c r="CF250" s="24">
        <f t="shared" si="251"/>
        <v>5</v>
      </c>
      <c r="CG250" s="24">
        <f>MEDIAN(CF250:CF253)</f>
        <v>0</v>
      </c>
      <c r="CI250" s="25">
        <v>0</v>
      </c>
      <c r="CJ250" s="25">
        <v>0</v>
      </c>
      <c r="CK250" s="24">
        <f t="shared" si="252"/>
        <v>0</v>
      </c>
      <c r="CL250" s="24">
        <f>MEDIAN(CK250:CK253)</f>
        <v>0</v>
      </c>
      <c r="CN250" s="24">
        <v>0</v>
      </c>
      <c r="CO250" s="24">
        <v>0</v>
      </c>
      <c r="CP250" s="24">
        <f t="shared" si="253"/>
        <v>0</v>
      </c>
      <c r="CQ250" s="24">
        <f>MEDIAN(CP250:CP253)</f>
        <v>0</v>
      </c>
      <c r="CR250" t="s">
        <v>257</v>
      </c>
      <c r="CS250" s="25" t="s">
        <v>124</v>
      </c>
      <c r="CT250" s="25" t="s">
        <v>124</v>
      </c>
      <c r="CU250" s="25" t="s">
        <v>124</v>
      </c>
      <c r="CV250">
        <f t="shared" ref="CV250" si="258">MEDIAN(CU250:CU253)</f>
        <v>0</v>
      </c>
    </row>
    <row r="251" spans="1:100">
      <c r="A251" s="15">
        <v>73</v>
      </c>
      <c r="B251" s="22" t="s">
        <v>160</v>
      </c>
      <c r="D251" s="16">
        <v>199</v>
      </c>
      <c r="F251" s="16">
        <v>25</v>
      </c>
      <c r="G251" s="15">
        <v>0</v>
      </c>
      <c r="H251" s="15">
        <v>0</v>
      </c>
      <c r="I251" s="15">
        <f t="shared" si="237"/>
        <v>0</v>
      </c>
      <c r="J251" s="15"/>
      <c r="K251" s="15"/>
      <c r="L251" s="15">
        <v>0</v>
      </c>
      <c r="M251" s="15">
        <v>0</v>
      </c>
      <c r="N251" s="15">
        <f t="shared" si="238"/>
        <v>0</v>
      </c>
      <c r="O251" s="15"/>
      <c r="P251" s="15"/>
      <c r="Q251" s="15">
        <v>0</v>
      </c>
      <c r="R251" s="15">
        <v>0</v>
      </c>
      <c r="S251" s="15">
        <f t="shared" si="239"/>
        <v>0</v>
      </c>
      <c r="T251" s="15"/>
      <c r="U251" s="15"/>
      <c r="V251" s="15">
        <v>0</v>
      </c>
      <c r="W251" s="15">
        <v>0</v>
      </c>
      <c r="X251" s="15">
        <f t="shared" si="240"/>
        <v>0</v>
      </c>
      <c r="Y251" s="17"/>
      <c r="Z251" s="17"/>
      <c r="AA251" s="17">
        <v>0</v>
      </c>
      <c r="AB251" s="17">
        <v>0</v>
      </c>
      <c r="AC251" s="17">
        <f t="shared" si="241"/>
        <v>0</v>
      </c>
      <c r="AD251" s="17"/>
      <c r="AE251" s="17"/>
      <c r="AF251" s="17">
        <v>2</v>
      </c>
      <c r="AG251" s="17">
        <v>5</v>
      </c>
      <c r="AH251" s="17">
        <f t="shared" si="242"/>
        <v>7</v>
      </c>
      <c r="AI251" s="17"/>
      <c r="AJ251" s="17"/>
      <c r="AK251" s="17">
        <v>0</v>
      </c>
      <c r="AL251" s="17">
        <v>0</v>
      </c>
      <c r="AM251" s="17">
        <f t="shared" si="243"/>
        <v>0</v>
      </c>
      <c r="AN251" s="17"/>
      <c r="AO251" s="17"/>
      <c r="AP251" s="17">
        <v>0</v>
      </c>
      <c r="AQ251" s="17">
        <v>0</v>
      </c>
      <c r="AR251" s="17">
        <f t="shared" si="244"/>
        <v>0</v>
      </c>
      <c r="AS251" s="17"/>
      <c r="AT251" s="17"/>
      <c r="AU251" s="17">
        <v>0</v>
      </c>
      <c r="AV251" s="17">
        <v>0</v>
      </c>
      <c r="AW251" s="17">
        <f t="shared" si="245"/>
        <v>0</v>
      </c>
      <c r="AX251" s="17"/>
      <c r="AY251" s="15"/>
      <c r="AZ251" s="15">
        <v>3</v>
      </c>
      <c r="BA251" s="15">
        <v>5</v>
      </c>
      <c r="BB251" s="15">
        <f t="shared" si="246"/>
        <v>8</v>
      </c>
      <c r="BC251" s="15"/>
      <c r="BD251" s="15"/>
      <c r="BE251" s="15">
        <v>0</v>
      </c>
      <c r="BF251" s="15">
        <v>0</v>
      </c>
      <c r="BG251" s="15">
        <f t="shared" si="247"/>
        <v>0</v>
      </c>
      <c r="BH251" s="15"/>
      <c r="BI251" s="15"/>
      <c r="BJ251" s="15">
        <v>0</v>
      </c>
      <c r="BK251" s="15">
        <v>0</v>
      </c>
      <c r="BL251" s="15">
        <f t="shared" si="248"/>
        <v>0</v>
      </c>
      <c r="BM251" s="15"/>
      <c r="BN251" s="15"/>
      <c r="BO251" s="15">
        <v>3</v>
      </c>
      <c r="BP251" s="15">
        <v>5</v>
      </c>
      <c r="BQ251" s="15">
        <f t="shared" si="249"/>
        <v>8</v>
      </c>
      <c r="BR251" s="15"/>
      <c r="BS251" s="15"/>
      <c r="BT251" s="15">
        <v>3</v>
      </c>
      <c r="BU251" s="15">
        <v>5</v>
      </c>
      <c r="BV251" s="19">
        <f t="shared" si="255"/>
        <v>8</v>
      </c>
      <c r="BW251" s="15"/>
      <c r="BX251" s="15"/>
      <c r="BY251" s="27">
        <v>0</v>
      </c>
      <c r="BZ251" s="27">
        <v>0</v>
      </c>
      <c r="CA251" s="15">
        <f t="shared" si="250"/>
        <v>0</v>
      </c>
      <c r="CB251" s="15"/>
      <c r="CC251" s="20"/>
      <c r="CD251" s="24">
        <v>0</v>
      </c>
      <c r="CE251" s="24">
        <v>0</v>
      </c>
      <c r="CF251" s="24">
        <f t="shared" si="251"/>
        <v>0</v>
      </c>
      <c r="CI251" s="25">
        <v>0</v>
      </c>
      <c r="CJ251" s="25">
        <v>0</v>
      </c>
      <c r="CK251" s="24">
        <f t="shared" si="252"/>
        <v>0</v>
      </c>
      <c r="CN251" s="24">
        <v>0</v>
      </c>
      <c r="CO251" s="24">
        <v>0</v>
      </c>
      <c r="CP251" s="24">
        <f t="shared" si="253"/>
        <v>0</v>
      </c>
      <c r="CR251" t="s">
        <v>257</v>
      </c>
      <c r="CS251" s="24">
        <v>0</v>
      </c>
      <c r="CT251" s="24">
        <v>0</v>
      </c>
      <c r="CU251" s="24">
        <f t="shared" si="190"/>
        <v>0</v>
      </c>
    </row>
    <row r="252" spans="1:100">
      <c r="A252" s="15">
        <v>73</v>
      </c>
      <c r="B252" s="22" t="s">
        <v>160</v>
      </c>
      <c r="D252" s="16">
        <v>205</v>
      </c>
      <c r="F252" s="16">
        <v>25</v>
      </c>
      <c r="G252" s="15">
        <v>0</v>
      </c>
      <c r="H252" s="15">
        <v>0</v>
      </c>
      <c r="I252" s="15">
        <f t="shared" si="237"/>
        <v>0</v>
      </c>
      <c r="J252" s="15"/>
      <c r="K252" s="15"/>
      <c r="L252" s="15">
        <v>0</v>
      </c>
      <c r="M252" s="15">
        <v>0</v>
      </c>
      <c r="N252" s="15">
        <f t="shared" si="238"/>
        <v>0</v>
      </c>
      <c r="O252" s="15"/>
      <c r="P252" s="15"/>
      <c r="Q252" s="15">
        <v>0</v>
      </c>
      <c r="R252" s="15">
        <v>0</v>
      </c>
      <c r="S252" s="15">
        <f t="shared" si="239"/>
        <v>0</v>
      </c>
      <c r="T252" s="15"/>
      <c r="U252" s="15"/>
      <c r="V252" s="15">
        <v>0</v>
      </c>
      <c r="W252" s="15">
        <v>0</v>
      </c>
      <c r="X252" s="15">
        <f t="shared" si="240"/>
        <v>0</v>
      </c>
      <c r="Y252" s="17"/>
      <c r="Z252" s="17"/>
      <c r="AA252" s="17">
        <v>0</v>
      </c>
      <c r="AB252" s="17">
        <v>0</v>
      </c>
      <c r="AC252" s="17">
        <f t="shared" si="241"/>
        <v>0</v>
      </c>
      <c r="AD252" s="17"/>
      <c r="AE252" s="17"/>
      <c r="AF252" s="17">
        <v>3</v>
      </c>
      <c r="AG252" s="17">
        <v>5</v>
      </c>
      <c r="AH252" s="17">
        <f t="shared" si="242"/>
        <v>8</v>
      </c>
      <c r="AI252" s="17"/>
      <c r="AJ252" s="17"/>
      <c r="AK252" s="17">
        <v>0</v>
      </c>
      <c r="AL252" s="17">
        <v>0</v>
      </c>
      <c r="AM252" s="17">
        <f t="shared" si="243"/>
        <v>0</v>
      </c>
      <c r="AN252" s="17"/>
      <c r="AO252" s="17"/>
      <c r="AP252" s="17">
        <v>0</v>
      </c>
      <c r="AQ252" s="17">
        <v>0</v>
      </c>
      <c r="AR252" s="17">
        <f t="shared" si="244"/>
        <v>0</v>
      </c>
      <c r="AS252" s="17"/>
      <c r="AT252" s="17"/>
      <c r="AU252" s="17">
        <v>0</v>
      </c>
      <c r="AV252" s="17">
        <v>0</v>
      </c>
      <c r="AW252" s="17">
        <f t="shared" si="245"/>
        <v>0</v>
      </c>
      <c r="AX252" s="17"/>
      <c r="AY252" s="15"/>
      <c r="AZ252" s="15">
        <v>3</v>
      </c>
      <c r="BA252" s="15">
        <v>5</v>
      </c>
      <c r="BB252" s="15">
        <f t="shared" si="246"/>
        <v>8</v>
      </c>
      <c r="BC252" s="15"/>
      <c r="BD252" s="15"/>
      <c r="BE252" s="15">
        <v>0</v>
      </c>
      <c r="BF252" s="15">
        <v>0</v>
      </c>
      <c r="BG252" s="15">
        <f t="shared" si="247"/>
        <v>0</v>
      </c>
      <c r="BH252" s="15"/>
      <c r="BI252" s="15"/>
      <c r="BJ252" s="15">
        <v>0</v>
      </c>
      <c r="BK252" s="15">
        <v>0</v>
      </c>
      <c r="BL252" s="15">
        <f t="shared" si="248"/>
        <v>0</v>
      </c>
      <c r="BM252" s="15"/>
      <c r="BN252" s="15"/>
      <c r="BO252" s="15">
        <v>3</v>
      </c>
      <c r="BP252" s="15">
        <v>5</v>
      </c>
      <c r="BQ252" s="15">
        <f t="shared" si="249"/>
        <v>8</v>
      </c>
      <c r="BR252" s="15"/>
      <c r="BS252" s="15"/>
      <c r="BT252" s="15">
        <v>3</v>
      </c>
      <c r="BU252" s="15">
        <v>5</v>
      </c>
      <c r="BV252" s="19">
        <f t="shared" si="255"/>
        <v>8</v>
      </c>
      <c r="BW252" s="15"/>
      <c r="BX252" s="15"/>
      <c r="BY252" s="27">
        <v>0</v>
      </c>
      <c r="BZ252" s="27">
        <v>0</v>
      </c>
      <c r="CA252" s="15">
        <f t="shared" si="250"/>
        <v>0</v>
      </c>
      <c r="CB252" s="15"/>
      <c r="CC252" s="20"/>
      <c r="CD252" s="24">
        <v>0</v>
      </c>
      <c r="CE252" s="24">
        <v>0</v>
      </c>
      <c r="CF252" s="24">
        <f t="shared" si="251"/>
        <v>0</v>
      </c>
      <c r="CI252" s="25">
        <v>0</v>
      </c>
      <c r="CJ252" s="25">
        <v>0</v>
      </c>
      <c r="CK252" s="24">
        <f t="shared" si="252"/>
        <v>0</v>
      </c>
      <c r="CN252" s="24">
        <v>0</v>
      </c>
      <c r="CO252" s="24">
        <v>0</v>
      </c>
      <c r="CP252" s="24">
        <f t="shared" si="253"/>
        <v>0</v>
      </c>
      <c r="CR252" t="s">
        <v>257</v>
      </c>
      <c r="CS252" s="25" t="s">
        <v>124</v>
      </c>
      <c r="CT252" s="25" t="s">
        <v>124</v>
      </c>
      <c r="CU252" s="25" t="s">
        <v>124</v>
      </c>
    </row>
    <row r="253" spans="1:100">
      <c r="A253" s="15">
        <v>73</v>
      </c>
      <c r="B253" s="22" t="s">
        <v>160</v>
      </c>
      <c r="D253" s="16">
        <v>211</v>
      </c>
      <c r="F253" s="16">
        <v>25</v>
      </c>
      <c r="G253" s="15">
        <v>0</v>
      </c>
      <c r="H253" s="15">
        <v>0</v>
      </c>
      <c r="I253" s="15">
        <f t="shared" si="237"/>
        <v>0</v>
      </c>
      <c r="J253" s="15"/>
      <c r="K253" s="15"/>
      <c r="L253" s="15">
        <v>0</v>
      </c>
      <c r="M253" s="15">
        <v>0</v>
      </c>
      <c r="N253" s="15">
        <f t="shared" si="238"/>
        <v>0</v>
      </c>
      <c r="O253" s="15"/>
      <c r="P253" s="15"/>
      <c r="Q253" s="15">
        <v>0</v>
      </c>
      <c r="R253" s="15">
        <v>0</v>
      </c>
      <c r="S253" s="15">
        <f t="shared" si="239"/>
        <v>0</v>
      </c>
      <c r="T253" s="15"/>
      <c r="U253" s="15"/>
      <c r="V253" s="15">
        <v>0</v>
      </c>
      <c r="W253" s="15">
        <v>0</v>
      </c>
      <c r="X253" s="15">
        <f t="shared" si="240"/>
        <v>0</v>
      </c>
      <c r="Y253" s="17"/>
      <c r="Z253" s="17"/>
      <c r="AA253" s="17">
        <v>0</v>
      </c>
      <c r="AB253" s="17">
        <v>0</v>
      </c>
      <c r="AC253" s="17">
        <f t="shared" si="241"/>
        <v>0</v>
      </c>
      <c r="AD253" s="17"/>
      <c r="AE253" s="17"/>
      <c r="AF253" s="17">
        <v>2</v>
      </c>
      <c r="AG253" s="17">
        <v>5</v>
      </c>
      <c r="AH253" s="17">
        <f t="shared" si="242"/>
        <v>7</v>
      </c>
      <c r="AI253" s="17"/>
      <c r="AJ253" s="17"/>
      <c r="AK253" s="17">
        <v>0</v>
      </c>
      <c r="AL253" s="17">
        <v>0</v>
      </c>
      <c r="AM253" s="17">
        <f t="shared" si="243"/>
        <v>0</v>
      </c>
      <c r="AN253" s="17"/>
      <c r="AO253" s="17"/>
      <c r="AP253" s="17">
        <v>0</v>
      </c>
      <c r="AQ253" s="17">
        <v>0</v>
      </c>
      <c r="AR253" s="17">
        <f t="shared" si="244"/>
        <v>0</v>
      </c>
      <c r="AS253" s="17"/>
      <c r="AT253" s="17"/>
      <c r="AU253" s="17">
        <v>0</v>
      </c>
      <c r="AV253" s="17">
        <v>0</v>
      </c>
      <c r="AW253" s="17">
        <f t="shared" si="245"/>
        <v>0</v>
      </c>
      <c r="AX253" s="17"/>
      <c r="AY253" s="15"/>
      <c r="AZ253" s="15">
        <v>3</v>
      </c>
      <c r="BA253" s="15">
        <v>5</v>
      </c>
      <c r="BB253" s="15">
        <f t="shared" si="246"/>
        <v>8</v>
      </c>
      <c r="BC253" s="15"/>
      <c r="BD253" s="15"/>
      <c r="BE253" s="15">
        <v>0</v>
      </c>
      <c r="BF253" s="15">
        <v>0</v>
      </c>
      <c r="BG253" s="15">
        <f t="shared" si="247"/>
        <v>0</v>
      </c>
      <c r="BH253" s="15"/>
      <c r="BI253" s="15"/>
      <c r="BJ253" s="15">
        <v>0</v>
      </c>
      <c r="BK253" s="15">
        <v>0</v>
      </c>
      <c r="BL253" s="15">
        <f t="shared" si="248"/>
        <v>0</v>
      </c>
      <c r="BM253" s="15"/>
      <c r="BN253" s="15"/>
      <c r="BO253" s="15">
        <v>3</v>
      </c>
      <c r="BP253" s="15">
        <v>5</v>
      </c>
      <c r="BQ253" s="15">
        <f t="shared" si="249"/>
        <v>8</v>
      </c>
      <c r="BR253" s="15"/>
      <c r="BS253" s="15"/>
      <c r="BT253" s="15">
        <v>3</v>
      </c>
      <c r="BU253" s="15">
        <v>5</v>
      </c>
      <c r="BV253" s="19">
        <f t="shared" si="255"/>
        <v>8</v>
      </c>
      <c r="BW253" s="15"/>
      <c r="BX253" s="15"/>
      <c r="BY253" s="27">
        <v>1</v>
      </c>
      <c r="BZ253" s="27">
        <v>1</v>
      </c>
      <c r="CA253" s="15">
        <f t="shared" si="250"/>
        <v>2</v>
      </c>
      <c r="CB253" s="15"/>
      <c r="CC253" s="20"/>
      <c r="CD253" s="24">
        <v>0</v>
      </c>
      <c r="CE253" s="24">
        <v>0</v>
      </c>
      <c r="CF253" s="24">
        <f t="shared" si="251"/>
        <v>0</v>
      </c>
      <c r="CI253" s="25">
        <v>0</v>
      </c>
      <c r="CJ253" s="25">
        <v>0</v>
      </c>
      <c r="CK253" s="24">
        <f t="shared" si="252"/>
        <v>0</v>
      </c>
      <c r="CN253" s="24">
        <v>0</v>
      </c>
      <c r="CO253" s="24">
        <v>0</v>
      </c>
      <c r="CP253" s="24">
        <f t="shared" si="253"/>
        <v>0</v>
      </c>
      <c r="CR253" t="s">
        <v>257</v>
      </c>
      <c r="CS253" s="24">
        <v>0</v>
      </c>
      <c r="CT253" s="24">
        <v>0</v>
      </c>
      <c r="CU253" s="24">
        <f t="shared" si="190"/>
        <v>0</v>
      </c>
    </row>
    <row r="254" spans="1:100">
      <c r="A254" s="15">
        <v>74</v>
      </c>
      <c r="B254" s="22" t="s">
        <v>161</v>
      </c>
      <c r="D254" s="16">
        <v>194</v>
      </c>
      <c r="F254" s="16">
        <v>26</v>
      </c>
      <c r="G254" s="15">
        <v>0</v>
      </c>
      <c r="H254" s="15">
        <v>0</v>
      </c>
      <c r="I254" s="15">
        <f t="shared" si="237"/>
        <v>0</v>
      </c>
      <c r="J254" s="15">
        <f>MEDIAN(I254:I257)</f>
        <v>0</v>
      </c>
      <c r="K254" s="15"/>
      <c r="L254" s="15">
        <v>3</v>
      </c>
      <c r="M254" s="15">
        <v>5</v>
      </c>
      <c r="N254" s="15">
        <f t="shared" si="238"/>
        <v>8</v>
      </c>
      <c r="O254" s="15">
        <f>MEDIAN(N254:N257)</f>
        <v>8</v>
      </c>
      <c r="P254" s="15"/>
      <c r="Q254" s="15">
        <v>0</v>
      </c>
      <c r="R254" s="15">
        <v>0</v>
      </c>
      <c r="S254" s="15">
        <f t="shared" si="239"/>
        <v>0</v>
      </c>
      <c r="T254" s="15">
        <f>MEDIAN(S254:S257)</f>
        <v>0</v>
      </c>
      <c r="U254" s="15"/>
      <c r="V254" s="15">
        <v>0</v>
      </c>
      <c r="W254" s="15">
        <v>0</v>
      </c>
      <c r="X254" s="15">
        <f t="shared" si="240"/>
        <v>0</v>
      </c>
      <c r="Y254" s="17">
        <f>MEDIAN(X254:X257)</f>
        <v>0</v>
      </c>
      <c r="Z254" s="17"/>
      <c r="AA254" s="17">
        <v>0</v>
      </c>
      <c r="AB254" s="17">
        <v>0</v>
      </c>
      <c r="AC254" s="17">
        <f t="shared" si="241"/>
        <v>0</v>
      </c>
      <c r="AD254" s="17">
        <f>MEDIAN(AC254:AC257)</f>
        <v>0</v>
      </c>
      <c r="AE254" s="17"/>
      <c r="AF254" s="17">
        <v>0</v>
      </c>
      <c r="AG254" s="17">
        <v>0</v>
      </c>
      <c r="AH254" s="17">
        <f t="shared" si="242"/>
        <v>0</v>
      </c>
      <c r="AI254" s="17">
        <f>MEDIAN(AH254:AH257)</f>
        <v>0</v>
      </c>
      <c r="AJ254" s="17"/>
      <c r="AK254" s="17">
        <v>0</v>
      </c>
      <c r="AL254" s="17">
        <v>0</v>
      </c>
      <c r="AM254" s="17">
        <f t="shared" si="243"/>
        <v>0</v>
      </c>
      <c r="AN254" s="17">
        <f>MEDIAN(AM254:AM257)</f>
        <v>0</v>
      </c>
      <c r="AO254" s="17"/>
      <c r="AP254" s="17">
        <v>0</v>
      </c>
      <c r="AQ254" s="17">
        <v>0</v>
      </c>
      <c r="AR254" s="17">
        <f t="shared" si="244"/>
        <v>0</v>
      </c>
      <c r="AS254" s="17">
        <f>MEDIAN(AR254:AR257)</f>
        <v>0</v>
      </c>
      <c r="AT254" s="17"/>
      <c r="AU254" s="17">
        <v>0</v>
      </c>
      <c r="AV254" s="17">
        <v>0</v>
      </c>
      <c r="AW254" s="17">
        <f t="shared" si="245"/>
        <v>0</v>
      </c>
      <c r="AX254" s="17">
        <f>MEDIAN(AW254:AW257)</f>
        <v>0</v>
      </c>
      <c r="AY254" s="15"/>
      <c r="AZ254" s="15">
        <v>0</v>
      </c>
      <c r="BA254" s="15">
        <v>0</v>
      </c>
      <c r="BB254" s="15">
        <f t="shared" si="246"/>
        <v>0</v>
      </c>
      <c r="BC254" s="15">
        <f>MEDIAN(BB254:BB257)</f>
        <v>0</v>
      </c>
      <c r="BD254" s="15"/>
      <c r="BE254" s="15">
        <v>0</v>
      </c>
      <c r="BF254" s="15">
        <v>0</v>
      </c>
      <c r="BG254" s="15">
        <f t="shared" si="247"/>
        <v>0</v>
      </c>
      <c r="BH254" s="15">
        <f>MEDIAN(BG254:BG257)</f>
        <v>2</v>
      </c>
      <c r="BI254" s="15"/>
      <c r="BJ254" s="15">
        <v>3</v>
      </c>
      <c r="BK254" s="15">
        <v>2</v>
      </c>
      <c r="BL254" s="15">
        <f t="shared" si="248"/>
        <v>5</v>
      </c>
      <c r="BM254" s="15">
        <f>MEDIAN(BL254:BL257)</f>
        <v>5</v>
      </c>
      <c r="BN254" s="15"/>
      <c r="BO254" s="15">
        <v>3</v>
      </c>
      <c r="BP254" s="15">
        <v>5</v>
      </c>
      <c r="BQ254" s="15">
        <f t="shared" si="249"/>
        <v>8</v>
      </c>
      <c r="BR254" s="15">
        <f>MEDIAN(BQ254:BQ257)</f>
        <v>8</v>
      </c>
      <c r="BS254" s="15"/>
      <c r="BT254" s="15">
        <v>3</v>
      </c>
      <c r="BU254" s="15">
        <v>5</v>
      </c>
      <c r="BV254" s="19">
        <f t="shared" si="255"/>
        <v>8</v>
      </c>
      <c r="BW254" s="15">
        <f>MEDIAN(BV254:BV257)</f>
        <v>8</v>
      </c>
      <c r="BX254" s="15"/>
      <c r="BY254" s="27">
        <v>0</v>
      </c>
      <c r="BZ254" s="27">
        <v>0</v>
      </c>
      <c r="CA254" s="15">
        <f t="shared" si="250"/>
        <v>0</v>
      </c>
      <c r="CB254" s="15">
        <f>MEDIAN(CA254:CA257)</f>
        <v>0</v>
      </c>
      <c r="CC254" s="20"/>
      <c r="CD254" s="24">
        <v>0</v>
      </c>
      <c r="CE254" s="24">
        <v>0</v>
      </c>
      <c r="CF254" s="24">
        <f t="shared" si="251"/>
        <v>0</v>
      </c>
      <c r="CG254" s="24">
        <f>MEDIAN(CF254:CF257)</f>
        <v>0</v>
      </c>
      <c r="CI254" s="25">
        <v>0</v>
      </c>
      <c r="CJ254" s="25">
        <v>0</v>
      </c>
      <c r="CK254" s="24">
        <f t="shared" si="252"/>
        <v>0</v>
      </c>
      <c r="CL254" s="24">
        <f>MEDIAN(CK254:CK257)</f>
        <v>0</v>
      </c>
      <c r="CN254" s="25">
        <v>1</v>
      </c>
      <c r="CO254" s="25">
        <v>1</v>
      </c>
      <c r="CP254" s="24">
        <f t="shared" si="253"/>
        <v>2</v>
      </c>
      <c r="CQ254" s="24">
        <f>MEDIAN(CP254:CP257)</f>
        <v>2</v>
      </c>
      <c r="CR254" t="s">
        <v>257</v>
      </c>
      <c r="CS254" s="25" t="s">
        <v>124</v>
      </c>
      <c r="CT254" s="25" t="s">
        <v>124</v>
      </c>
      <c r="CU254" s="25" t="s">
        <v>124</v>
      </c>
      <c r="CV254">
        <f t="shared" ref="CV254" si="259">MEDIAN(CU254:CU257)</f>
        <v>0</v>
      </c>
    </row>
    <row r="255" spans="1:100">
      <c r="A255" s="15">
        <v>74</v>
      </c>
      <c r="B255" s="22" t="s">
        <v>161</v>
      </c>
      <c r="D255" s="16">
        <v>200</v>
      </c>
      <c r="F255" s="16">
        <v>26</v>
      </c>
      <c r="G255" s="15">
        <v>0</v>
      </c>
      <c r="H255" s="15">
        <v>0</v>
      </c>
      <c r="I255" s="15">
        <f t="shared" si="237"/>
        <v>0</v>
      </c>
      <c r="J255" s="15"/>
      <c r="K255" s="15"/>
      <c r="L255" s="15">
        <v>3</v>
      </c>
      <c r="M255" s="15">
        <v>5</v>
      </c>
      <c r="N255" s="15">
        <f t="shared" si="238"/>
        <v>8</v>
      </c>
      <c r="O255" s="15"/>
      <c r="P255" s="15"/>
      <c r="Q255" s="15">
        <v>0</v>
      </c>
      <c r="R255" s="15">
        <v>0</v>
      </c>
      <c r="S255" s="15">
        <f t="shared" si="239"/>
        <v>0</v>
      </c>
      <c r="T255" s="15"/>
      <c r="U255" s="15"/>
      <c r="V255" s="15">
        <v>0</v>
      </c>
      <c r="W255" s="15">
        <v>0</v>
      </c>
      <c r="X255" s="15">
        <f t="shared" si="240"/>
        <v>0</v>
      </c>
      <c r="Y255" s="17"/>
      <c r="Z255" s="17"/>
      <c r="AA255" s="17">
        <v>0</v>
      </c>
      <c r="AB255" s="17">
        <v>0</v>
      </c>
      <c r="AC255" s="17">
        <f t="shared" si="241"/>
        <v>0</v>
      </c>
      <c r="AD255" s="17"/>
      <c r="AE255" s="17"/>
      <c r="AF255" s="17">
        <v>0</v>
      </c>
      <c r="AG255" s="17">
        <v>0</v>
      </c>
      <c r="AH255" s="17">
        <f t="shared" si="242"/>
        <v>0</v>
      </c>
      <c r="AI255" s="17"/>
      <c r="AJ255" s="17"/>
      <c r="AK255" s="17">
        <v>0</v>
      </c>
      <c r="AL255" s="17">
        <v>0</v>
      </c>
      <c r="AM255" s="17">
        <f t="shared" si="243"/>
        <v>0</v>
      </c>
      <c r="AN255" s="17"/>
      <c r="AO255" s="17"/>
      <c r="AP255" s="17">
        <v>0</v>
      </c>
      <c r="AQ255" s="17">
        <v>0</v>
      </c>
      <c r="AR255" s="17">
        <f t="shared" si="244"/>
        <v>0</v>
      </c>
      <c r="AS255" s="17"/>
      <c r="AT255" s="17"/>
      <c r="AU255" s="17">
        <v>0</v>
      </c>
      <c r="AV255" s="17">
        <v>0</v>
      </c>
      <c r="AW255" s="17">
        <f t="shared" si="245"/>
        <v>0</v>
      </c>
      <c r="AX255" s="17"/>
      <c r="AY255" s="15"/>
      <c r="AZ255" s="15">
        <v>0</v>
      </c>
      <c r="BA255" s="15">
        <v>0</v>
      </c>
      <c r="BB255" s="15">
        <f t="shared" si="246"/>
        <v>0</v>
      </c>
      <c r="BC255" s="15"/>
      <c r="BD255" s="15"/>
      <c r="BE255" s="15">
        <v>1</v>
      </c>
      <c r="BF255" s="15">
        <v>3</v>
      </c>
      <c r="BG255" s="15">
        <f t="shared" si="247"/>
        <v>4</v>
      </c>
      <c r="BH255" s="15"/>
      <c r="BI255" s="15"/>
      <c r="BJ255" s="15">
        <v>3</v>
      </c>
      <c r="BK255" s="15">
        <v>2</v>
      </c>
      <c r="BL255" s="15">
        <f t="shared" si="248"/>
        <v>5</v>
      </c>
      <c r="BM255" s="15"/>
      <c r="BN255" s="15"/>
      <c r="BO255" s="15">
        <v>3</v>
      </c>
      <c r="BP255" s="15">
        <v>5</v>
      </c>
      <c r="BQ255" s="15">
        <f t="shared" si="249"/>
        <v>8</v>
      </c>
      <c r="BR255" s="15"/>
      <c r="BS255" s="15"/>
      <c r="BT255" s="15">
        <v>3</v>
      </c>
      <c r="BU255" s="15">
        <v>5</v>
      </c>
      <c r="BV255" s="19">
        <f t="shared" si="255"/>
        <v>8</v>
      </c>
      <c r="BW255" s="15"/>
      <c r="BX255" s="15"/>
      <c r="BY255" s="27">
        <v>0</v>
      </c>
      <c r="BZ255" s="27">
        <v>0</v>
      </c>
      <c r="CA255" s="15">
        <f t="shared" si="250"/>
        <v>0</v>
      </c>
      <c r="CB255" s="15"/>
      <c r="CC255" s="20"/>
      <c r="CD255" s="24">
        <v>0</v>
      </c>
      <c r="CE255" s="24">
        <v>0</v>
      </c>
      <c r="CF255" s="24">
        <f t="shared" si="251"/>
        <v>0</v>
      </c>
      <c r="CI255" s="25">
        <v>0</v>
      </c>
      <c r="CJ255" s="25">
        <v>0</v>
      </c>
      <c r="CK255" s="24">
        <f t="shared" si="252"/>
        <v>0</v>
      </c>
      <c r="CN255" s="25">
        <v>1</v>
      </c>
      <c r="CO255" s="25">
        <v>1</v>
      </c>
      <c r="CP255" s="24">
        <f t="shared" si="253"/>
        <v>2</v>
      </c>
      <c r="CR255" t="s">
        <v>257</v>
      </c>
      <c r="CS255" s="24">
        <v>0</v>
      </c>
      <c r="CT255" s="24">
        <v>0</v>
      </c>
      <c r="CU255" s="24">
        <f t="shared" si="190"/>
        <v>0</v>
      </c>
    </row>
    <row r="256" spans="1:100">
      <c r="A256" s="15">
        <v>74</v>
      </c>
      <c r="B256" s="22" t="s">
        <v>161</v>
      </c>
      <c r="D256" s="16">
        <v>206</v>
      </c>
      <c r="F256" s="16">
        <v>26</v>
      </c>
      <c r="G256" s="15">
        <v>0</v>
      </c>
      <c r="H256" s="15">
        <v>0</v>
      </c>
      <c r="I256" s="15">
        <f t="shared" si="237"/>
        <v>0</v>
      </c>
      <c r="J256" s="15"/>
      <c r="K256" s="15"/>
      <c r="L256" s="15">
        <v>3</v>
      </c>
      <c r="M256" s="15">
        <v>5</v>
      </c>
      <c r="N256" s="15">
        <f t="shared" si="238"/>
        <v>8</v>
      </c>
      <c r="O256" s="15"/>
      <c r="P256" s="15"/>
      <c r="Q256" s="15">
        <v>0</v>
      </c>
      <c r="R256" s="15">
        <v>0</v>
      </c>
      <c r="S256" s="15">
        <f t="shared" si="239"/>
        <v>0</v>
      </c>
      <c r="T256" s="15"/>
      <c r="U256" s="15"/>
      <c r="V256" s="15">
        <v>0</v>
      </c>
      <c r="W256" s="15">
        <v>0</v>
      </c>
      <c r="X256" s="15">
        <f t="shared" si="240"/>
        <v>0</v>
      </c>
      <c r="Y256" s="17"/>
      <c r="Z256" s="17"/>
      <c r="AA256" s="17">
        <v>0</v>
      </c>
      <c r="AB256" s="17">
        <v>0</v>
      </c>
      <c r="AC256" s="17">
        <f t="shared" si="241"/>
        <v>0</v>
      </c>
      <c r="AD256" s="17"/>
      <c r="AE256" s="17"/>
      <c r="AF256" s="17" t="s">
        <v>124</v>
      </c>
      <c r="AG256" s="17" t="s">
        <v>124</v>
      </c>
      <c r="AH256" s="17" t="s">
        <v>124</v>
      </c>
      <c r="AI256" s="17"/>
      <c r="AJ256" s="17"/>
      <c r="AK256" s="17">
        <v>0</v>
      </c>
      <c r="AL256" s="17">
        <v>0</v>
      </c>
      <c r="AM256" s="17">
        <f t="shared" si="243"/>
        <v>0</v>
      </c>
      <c r="AN256" s="17"/>
      <c r="AO256" s="17"/>
      <c r="AP256" s="17">
        <v>0</v>
      </c>
      <c r="AQ256" s="17">
        <v>0</v>
      </c>
      <c r="AR256" s="17">
        <f t="shared" si="244"/>
        <v>0</v>
      </c>
      <c r="AS256" s="17"/>
      <c r="AT256" s="17"/>
      <c r="AU256" s="17">
        <v>0</v>
      </c>
      <c r="AV256" s="17">
        <v>0</v>
      </c>
      <c r="AW256" s="17">
        <f t="shared" si="245"/>
        <v>0</v>
      </c>
      <c r="AX256" s="17"/>
      <c r="AY256" s="15"/>
      <c r="AZ256" s="15">
        <v>0</v>
      </c>
      <c r="BA256" s="15">
        <v>0</v>
      </c>
      <c r="BB256" s="15">
        <f t="shared" si="246"/>
        <v>0</v>
      </c>
      <c r="BC256" s="15"/>
      <c r="BD256" s="15"/>
      <c r="BE256" s="15">
        <v>0</v>
      </c>
      <c r="BF256" s="15">
        <v>0</v>
      </c>
      <c r="BG256" s="15">
        <f t="shared" si="247"/>
        <v>0</v>
      </c>
      <c r="BH256" s="15"/>
      <c r="BI256" s="15"/>
      <c r="BJ256" s="15">
        <v>3</v>
      </c>
      <c r="BK256" s="15">
        <v>2</v>
      </c>
      <c r="BL256" s="15">
        <f t="shared" si="248"/>
        <v>5</v>
      </c>
      <c r="BM256" s="15"/>
      <c r="BN256" s="15"/>
      <c r="BO256" s="15">
        <v>3</v>
      </c>
      <c r="BP256" s="15">
        <v>5</v>
      </c>
      <c r="BQ256" s="15">
        <f t="shared" si="249"/>
        <v>8</v>
      </c>
      <c r="BR256" s="15"/>
      <c r="BS256" s="15"/>
      <c r="BT256" s="15">
        <v>3</v>
      </c>
      <c r="BU256" s="15">
        <v>5</v>
      </c>
      <c r="BV256" s="19">
        <f t="shared" si="255"/>
        <v>8</v>
      </c>
      <c r="BW256" s="15"/>
      <c r="BX256" s="15"/>
      <c r="BY256" s="27">
        <v>0</v>
      </c>
      <c r="BZ256" s="27">
        <v>0</v>
      </c>
      <c r="CA256" s="15">
        <f t="shared" si="250"/>
        <v>0</v>
      </c>
      <c r="CB256" s="15"/>
      <c r="CC256" s="20"/>
      <c r="CD256" s="24">
        <v>0</v>
      </c>
      <c r="CE256" s="24">
        <v>0</v>
      </c>
      <c r="CF256" s="24">
        <f t="shared" si="251"/>
        <v>0</v>
      </c>
      <c r="CI256" s="25">
        <v>0</v>
      </c>
      <c r="CJ256" s="25">
        <v>0</v>
      </c>
      <c r="CK256" s="24">
        <f t="shared" si="252"/>
        <v>0</v>
      </c>
      <c r="CN256" s="25">
        <v>1</v>
      </c>
      <c r="CO256" s="25">
        <v>1</v>
      </c>
      <c r="CP256" s="24">
        <f t="shared" si="253"/>
        <v>2</v>
      </c>
      <c r="CR256" t="s">
        <v>257</v>
      </c>
      <c r="CS256" s="25" t="s">
        <v>124</v>
      </c>
      <c r="CT256" s="25" t="s">
        <v>124</v>
      </c>
      <c r="CU256" s="25" t="s">
        <v>124</v>
      </c>
    </row>
    <row r="257" spans="1:100">
      <c r="A257" s="15">
        <v>74</v>
      </c>
      <c r="B257" s="22" t="s">
        <v>161</v>
      </c>
      <c r="D257" s="16">
        <v>212</v>
      </c>
      <c r="F257" s="16">
        <v>26</v>
      </c>
      <c r="G257" s="15">
        <v>0</v>
      </c>
      <c r="H257" s="15">
        <v>0</v>
      </c>
      <c r="I257" s="15">
        <f t="shared" si="237"/>
        <v>0</v>
      </c>
      <c r="J257" s="15"/>
      <c r="K257" s="15"/>
      <c r="L257" s="15">
        <v>3</v>
      </c>
      <c r="M257" s="15">
        <v>5</v>
      </c>
      <c r="N257" s="15">
        <f t="shared" si="238"/>
        <v>8</v>
      </c>
      <c r="O257" s="15"/>
      <c r="P257" s="15"/>
      <c r="Q257" s="15">
        <v>0</v>
      </c>
      <c r="R257" s="15">
        <v>0</v>
      </c>
      <c r="S257" s="15">
        <f t="shared" si="239"/>
        <v>0</v>
      </c>
      <c r="T257" s="15"/>
      <c r="U257" s="15"/>
      <c r="V257" s="15">
        <v>0</v>
      </c>
      <c r="W257" s="15">
        <v>0</v>
      </c>
      <c r="X257" s="15">
        <f t="shared" si="240"/>
        <v>0</v>
      </c>
      <c r="Y257" s="17"/>
      <c r="Z257" s="17"/>
      <c r="AA257" s="17">
        <v>0</v>
      </c>
      <c r="AB257" s="17">
        <v>0</v>
      </c>
      <c r="AC257" s="17">
        <f t="shared" si="241"/>
        <v>0</v>
      </c>
      <c r="AD257" s="17"/>
      <c r="AE257" s="17"/>
      <c r="AF257" s="17">
        <v>0</v>
      </c>
      <c r="AG257" s="17">
        <v>0</v>
      </c>
      <c r="AH257" s="17">
        <f t="shared" ref="AH257:AH270" si="260">SUM(AF257:AG257)</f>
        <v>0</v>
      </c>
      <c r="AI257" s="17"/>
      <c r="AJ257" s="17"/>
      <c r="AK257" s="17">
        <v>0</v>
      </c>
      <c r="AL257" s="17">
        <v>0</v>
      </c>
      <c r="AM257" s="17">
        <f t="shared" si="243"/>
        <v>0</v>
      </c>
      <c r="AN257" s="17"/>
      <c r="AO257" s="17"/>
      <c r="AP257" s="17">
        <v>0</v>
      </c>
      <c r="AQ257" s="17">
        <v>0</v>
      </c>
      <c r="AR257" s="17">
        <f t="shared" si="244"/>
        <v>0</v>
      </c>
      <c r="AS257" s="17"/>
      <c r="AT257" s="17"/>
      <c r="AU257" s="17">
        <v>0</v>
      </c>
      <c r="AV257" s="17">
        <v>0</v>
      </c>
      <c r="AW257" s="17">
        <f t="shared" si="245"/>
        <v>0</v>
      </c>
      <c r="AX257" s="17"/>
      <c r="AY257" s="15"/>
      <c r="AZ257" s="15">
        <v>0</v>
      </c>
      <c r="BA257" s="15">
        <v>0</v>
      </c>
      <c r="BB257" s="15">
        <f t="shared" si="246"/>
        <v>0</v>
      </c>
      <c r="BC257" s="15"/>
      <c r="BD257" s="15"/>
      <c r="BE257" s="15">
        <v>1</v>
      </c>
      <c r="BF257" s="15">
        <v>3</v>
      </c>
      <c r="BG257" s="15">
        <f t="shared" si="247"/>
        <v>4</v>
      </c>
      <c r="BH257" s="15"/>
      <c r="BI257" s="15"/>
      <c r="BJ257" s="15">
        <v>3</v>
      </c>
      <c r="BK257" s="15">
        <v>2</v>
      </c>
      <c r="BL257" s="15">
        <f t="shared" si="248"/>
        <v>5</v>
      </c>
      <c r="BM257" s="15"/>
      <c r="BN257" s="15"/>
      <c r="BO257" s="15">
        <v>3</v>
      </c>
      <c r="BP257" s="15">
        <v>5</v>
      </c>
      <c r="BQ257" s="15">
        <f t="shared" si="249"/>
        <v>8</v>
      </c>
      <c r="BR257" s="15"/>
      <c r="BS257" s="15"/>
      <c r="BT257" s="15">
        <v>3</v>
      </c>
      <c r="BU257" s="15">
        <v>5</v>
      </c>
      <c r="BV257" s="19">
        <f t="shared" si="255"/>
        <v>8</v>
      </c>
      <c r="BW257" s="15"/>
      <c r="BX257" s="15"/>
      <c r="BY257" s="27">
        <v>0</v>
      </c>
      <c r="BZ257" s="27">
        <v>0</v>
      </c>
      <c r="CA257" s="15">
        <f t="shared" si="250"/>
        <v>0</v>
      </c>
      <c r="CB257" s="15"/>
      <c r="CC257" s="20"/>
      <c r="CD257" s="24">
        <v>0</v>
      </c>
      <c r="CE257" s="24">
        <v>0</v>
      </c>
      <c r="CF257" s="24">
        <f t="shared" si="251"/>
        <v>0</v>
      </c>
      <c r="CI257" s="25">
        <v>0</v>
      </c>
      <c r="CJ257" s="25">
        <v>0</v>
      </c>
      <c r="CK257" s="24">
        <f t="shared" si="252"/>
        <v>0</v>
      </c>
      <c r="CN257" s="25">
        <v>1</v>
      </c>
      <c r="CO257" s="25">
        <v>1</v>
      </c>
      <c r="CP257" s="24">
        <f t="shared" si="253"/>
        <v>2</v>
      </c>
      <c r="CR257" t="s">
        <v>257</v>
      </c>
      <c r="CS257" s="24">
        <v>0</v>
      </c>
      <c r="CT257" s="24">
        <v>0</v>
      </c>
      <c r="CU257" s="24">
        <f t="shared" si="190"/>
        <v>0</v>
      </c>
    </row>
    <row r="258" spans="1:100">
      <c r="A258" s="15">
        <v>75</v>
      </c>
      <c r="B258" s="22" t="s">
        <v>162</v>
      </c>
      <c r="D258" s="16">
        <v>195</v>
      </c>
      <c r="F258" s="16">
        <v>27</v>
      </c>
      <c r="G258" s="15">
        <v>0</v>
      </c>
      <c r="H258" s="15">
        <v>0</v>
      </c>
      <c r="I258" s="15">
        <f t="shared" si="237"/>
        <v>0</v>
      </c>
      <c r="J258" s="15">
        <f>MEDIAN(I258:I261)</f>
        <v>0</v>
      </c>
      <c r="K258" s="15"/>
      <c r="L258" s="15">
        <v>3</v>
      </c>
      <c r="M258" s="15">
        <v>5</v>
      </c>
      <c r="N258" s="15">
        <f t="shared" si="238"/>
        <v>8</v>
      </c>
      <c r="O258" s="15">
        <f>MEDIAN(N258:N261)</f>
        <v>8</v>
      </c>
      <c r="P258" s="15"/>
      <c r="Q258" s="15">
        <v>0</v>
      </c>
      <c r="R258" s="15">
        <v>0</v>
      </c>
      <c r="S258" s="15">
        <f t="shared" si="239"/>
        <v>0</v>
      </c>
      <c r="T258" s="15">
        <f>MEDIAN(S258:S261)</f>
        <v>1.5</v>
      </c>
      <c r="U258" s="15"/>
      <c r="V258" s="15">
        <v>0</v>
      </c>
      <c r="W258" s="15">
        <v>0</v>
      </c>
      <c r="X258" s="15">
        <f t="shared" si="240"/>
        <v>0</v>
      </c>
      <c r="Y258" s="17">
        <f>MEDIAN(X258:X261)</f>
        <v>2</v>
      </c>
      <c r="Z258" s="17"/>
      <c r="AA258" s="17">
        <v>0</v>
      </c>
      <c r="AB258" s="17">
        <v>0</v>
      </c>
      <c r="AC258" s="17">
        <f t="shared" si="241"/>
        <v>0</v>
      </c>
      <c r="AD258" s="17">
        <f>MEDIAN(AC258:AC261)</f>
        <v>1.5</v>
      </c>
      <c r="AE258" s="17"/>
      <c r="AF258" s="17">
        <v>0</v>
      </c>
      <c r="AG258" s="17">
        <v>0</v>
      </c>
      <c r="AH258" s="17">
        <f t="shared" si="260"/>
        <v>0</v>
      </c>
      <c r="AI258" s="17">
        <f>MEDIAN(AH258:AH261)</f>
        <v>0</v>
      </c>
      <c r="AJ258" s="17"/>
      <c r="AK258" s="17">
        <v>0</v>
      </c>
      <c r="AL258" s="17">
        <v>0</v>
      </c>
      <c r="AM258" s="17">
        <f t="shared" si="243"/>
        <v>0</v>
      </c>
      <c r="AN258" s="17">
        <f>MEDIAN(AM258:AM261)</f>
        <v>0</v>
      </c>
      <c r="AO258" s="17"/>
      <c r="AP258" s="17">
        <v>0</v>
      </c>
      <c r="AQ258" s="17">
        <v>0</v>
      </c>
      <c r="AR258" s="17">
        <f t="shared" si="244"/>
        <v>0</v>
      </c>
      <c r="AS258" s="17">
        <f>MEDIAN(AR258:AR261)</f>
        <v>0</v>
      </c>
      <c r="AT258" s="17"/>
      <c r="AU258" s="17">
        <v>0</v>
      </c>
      <c r="AV258" s="17">
        <v>0</v>
      </c>
      <c r="AW258" s="17">
        <f t="shared" si="245"/>
        <v>0</v>
      </c>
      <c r="AX258" s="17">
        <f>MEDIAN(AW258:AW261)</f>
        <v>0</v>
      </c>
      <c r="AY258" s="15"/>
      <c r="AZ258" s="15">
        <v>0</v>
      </c>
      <c r="BA258" s="15">
        <v>0</v>
      </c>
      <c r="BB258" s="15">
        <f t="shared" si="246"/>
        <v>0</v>
      </c>
      <c r="BC258" s="15">
        <f>MEDIAN(BB258:BB261)</f>
        <v>2</v>
      </c>
      <c r="BD258" s="15"/>
      <c r="BE258" s="15">
        <v>0</v>
      </c>
      <c r="BF258" s="15">
        <v>0</v>
      </c>
      <c r="BG258" s="15">
        <f t="shared" si="247"/>
        <v>0</v>
      </c>
      <c r="BH258" s="15">
        <f>MEDIAN(BG258:BG261)</f>
        <v>0</v>
      </c>
      <c r="BI258" s="15"/>
      <c r="BJ258" s="15">
        <v>0</v>
      </c>
      <c r="BK258" s="15">
        <v>0</v>
      </c>
      <c r="BL258" s="15">
        <f t="shared" si="248"/>
        <v>0</v>
      </c>
      <c r="BM258" s="15">
        <f>MEDIAN(BL258:BL261)</f>
        <v>0</v>
      </c>
      <c r="BN258" s="15"/>
      <c r="BO258" s="15">
        <v>3</v>
      </c>
      <c r="BP258" s="15">
        <v>5</v>
      </c>
      <c r="BQ258" s="15">
        <f t="shared" si="249"/>
        <v>8</v>
      </c>
      <c r="BR258" s="15">
        <f>MEDIAN(BQ258:BQ261)</f>
        <v>8</v>
      </c>
      <c r="BS258" s="15"/>
      <c r="BT258" s="15">
        <v>3</v>
      </c>
      <c r="BU258" s="15">
        <v>5</v>
      </c>
      <c r="BV258" s="19">
        <f t="shared" si="255"/>
        <v>8</v>
      </c>
      <c r="BW258" s="15">
        <f>MEDIAN(BV258:BV261)</f>
        <v>8</v>
      </c>
      <c r="BX258" s="15"/>
      <c r="BY258" s="27">
        <v>1</v>
      </c>
      <c r="BZ258" s="27">
        <v>5</v>
      </c>
      <c r="CA258" s="15">
        <f t="shared" si="250"/>
        <v>6</v>
      </c>
      <c r="CB258" s="15">
        <f>MEDIAN(CA258:CA261)</f>
        <v>2</v>
      </c>
      <c r="CC258" s="20"/>
      <c r="CD258" s="24">
        <v>0</v>
      </c>
      <c r="CE258" s="24">
        <v>0</v>
      </c>
      <c r="CF258" s="24">
        <f t="shared" si="251"/>
        <v>0</v>
      </c>
      <c r="CG258" s="24">
        <f>MEDIAN(CF258:CF261)</f>
        <v>0</v>
      </c>
      <c r="CI258" s="25">
        <v>0</v>
      </c>
      <c r="CJ258" s="25">
        <v>0</v>
      </c>
      <c r="CK258" s="24">
        <f t="shared" si="252"/>
        <v>0</v>
      </c>
      <c r="CL258" s="24">
        <f>MEDIAN(CK258:CK261)</f>
        <v>0</v>
      </c>
      <c r="CN258" s="24">
        <v>1</v>
      </c>
      <c r="CO258" s="24">
        <v>3</v>
      </c>
      <c r="CP258" s="24">
        <f t="shared" si="253"/>
        <v>4</v>
      </c>
      <c r="CQ258" s="24">
        <f>MEDIAN(CP258:CP261)</f>
        <v>3.5</v>
      </c>
      <c r="CR258" t="s">
        <v>257</v>
      </c>
      <c r="CS258" s="25" t="s">
        <v>124</v>
      </c>
      <c r="CT258" s="25" t="s">
        <v>124</v>
      </c>
      <c r="CU258" s="25" t="s">
        <v>124</v>
      </c>
      <c r="CV258">
        <f t="shared" ref="CV258" si="261">MEDIAN(CU258:CU261)</f>
        <v>2</v>
      </c>
    </row>
    <row r="259" spans="1:100">
      <c r="A259" s="15">
        <v>75</v>
      </c>
      <c r="B259" s="22" t="s">
        <v>162</v>
      </c>
      <c r="D259" s="16">
        <v>201</v>
      </c>
      <c r="F259" s="16">
        <v>27</v>
      </c>
      <c r="G259" s="15">
        <v>0</v>
      </c>
      <c r="H259" s="15">
        <v>0</v>
      </c>
      <c r="I259" s="15">
        <f t="shared" si="237"/>
        <v>0</v>
      </c>
      <c r="J259" s="15"/>
      <c r="K259" s="15"/>
      <c r="L259" s="15">
        <v>2</v>
      </c>
      <c r="M259" s="15">
        <v>5</v>
      </c>
      <c r="N259" s="15">
        <f t="shared" si="238"/>
        <v>7</v>
      </c>
      <c r="O259" s="15"/>
      <c r="P259" s="15"/>
      <c r="Q259" s="15">
        <v>2</v>
      </c>
      <c r="R259" s="15">
        <v>1</v>
      </c>
      <c r="S259" s="15">
        <f t="shared" si="239"/>
        <v>3</v>
      </c>
      <c r="T259" s="15"/>
      <c r="U259" s="15"/>
      <c r="V259" s="15">
        <v>3</v>
      </c>
      <c r="W259" s="15">
        <v>1</v>
      </c>
      <c r="X259" s="15">
        <f t="shared" si="240"/>
        <v>4</v>
      </c>
      <c r="Y259" s="17"/>
      <c r="Z259" s="17"/>
      <c r="AA259" s="17">
        <v>2</v>
      </c>
      <c r="AB259" s="17">
        <v>1</v>
      </c>
      <c r="AC259" s="17">
        <f t="shared" si="241"/>
        <v>3</v>
      </c>
      <c r="AD259" s="17"/>
      <c r="AE259" s="17"/>
      <c r="AF259" s="17">
        <v>0</v>
      </c>
      <c r="AG259" s="17">
        <v>0</v>
      </c>
      <c r="AH259" s="17">
        <f t="shared" si="260"/>
        <v>0</v>
      </c>
      <c r="AI259" s="17"/>
      <c r="AJ259" s="17"/>
      <c r="AK259" s="17">
        <v>0</v>
      </c>
      <c r="AL259" s="17">
        <v>0</v>
      </c>
      <c r="AM259" s="17">
        <f t="shared" si="243"/>
        <v>0</v>
      </c>
      <c r="AN259" s="17"/>
      <c r="AO259" s="17"/>
      <c r="AP259" s="17">
        <v>0</v>
      </c>
      <c r="AQ259" s="17">
        <v>0</v>
      </c>
      <c r="AR259" s="17">
        <f t="shared" si="244"/>
        <v>0</v>
      </c>
      <c r="AS259" s="17"/>
      <c r="AT259" s="17"/>
      <c r="AU259" s="17">
        <v>0</v>
      </c>
      <c r="AV259" s="17">
        <v>0</v>
      </c>
      <c r="AW259" s="17">
        <f t="shared" si="245"/>
        <v>0</v>
      </c>
      <c r="AX259" s="17"/>
      <c r="AY259" s="15"/>
      <c r="AZ259" s="15">
        <v>3</v>
      </c>
      <c r="BA259" s="15">
        <v>1</v>
      </c>
      <c r="BB259" s="15">
        <f t="shared" si="246"/>
        <v>4</v>
      </c>
      <c r="BC259" s="15"/>
      <c r="BD259" s="15"/>
      <c r="BE259" s="15">
        <v>1</v>
      </c>
      <c r="BF259" s="15">
        <v>2</v>
      </c>
      <c r="BG259" s="15">
        <f t="shared" si="247"/>
        <v>3</v>
      </c>
      <c r="BH259" s="15"/>
      <c r="BI259" s="15"/>
      <c r="BJ259" s="15">
        <v>0</v>
      </c>
      <c r="BK259" s="15">
        <v>0</v>
      </c>
      <c r="BL259" s="15">
        <f t="shared" si="248"/>
        <v>0</v>
      </c>
      <c r="BM259" s="15"/>
      <c r="BN259" s="15"/>
      <c r="BO259" s="15">
        <v>3</v>
      </c>
      <c r="BP259" s="15">
        <v>5</v>
      </c>
      <c r="BQ259" s="15">
        <f t="shared" si="249"/>
        <v>8</v>
      </c>
      <c r="BR259" s="15"/>
      <c r="BS259" s="15"/>
      <c r="BT259" s="15">
        <v>3</v>
      </c>
      <c r="BU259" s="15">
        <v>5</v>
      </c>
      <c r="BV259" s="19">
        <f t="shared" si="255"/>
        <v>8</v>
      </c>
      <c r="BW259" s="15"/>
      <c r="BX259" s="15"/>
      <c r="BY259" s="27">
        <v>1</v>
      </c>
      <c r="BZ259" s="27">
        <v>1</v>
      </c>
      <c r="CA259" s="15">
        <f t="shared" si="250"/>
        <v>2</v>
      </c>
      <c r="CB259" s="15"/>
      <c r="CC259" s="20"/>
      <c r="CD259" s="24">
        <v>0</v>
      </c>
      <c r="CE259" s="24">
        <v>0</v>
      </c>
      <c r="CF259" s="24">
        <f t="shared" si="251"/>
        <v>0</v>
      </c>
      <c r="CI259" s="25">
        <v>0</v>
      </c>
      <c r="CJ259" s="25">
        <v>0</v>
      </c>
      <c r="CK259" s="24">
        <f t="shared" si="252"/>
        <v>0</v>
      </c>
      <c r="CN259" s="24">
        <v>1</v>
      </c>
      <c r="CO259" s="24">
        <v>2</v>
      </c>
      <c r="CP259" s="24">
        <f t="shared" si="253"/>
        <v>3</v>
      </c>
      <c r="CR259" t="s">
        <v>257</v>
      </c>
      <c r="CS259" s="24">
        <v>0</v>
      </c>
      <c r="CT259" s="24">
        <v>0</v>
      </c>
      <c r="CU259" s="24">
        <f t="shared" ref="CU259:CU321" si="262">SUM(CS259:CT259)</f>
        <v>0</v>
      </c>
    </row>
    <row r="260" spans="1:100">
      <c r="A260" s="15">
        <v>75</v>
      </c>
      <c r="B260" s="22" t="s">
        <v>162</v>
      </c>
      <c r="D260" s="16">
        <v>207</v>
      </c>
      <c r="F260" s="16">
        <v>27</v>
      </c>
      <c r="G260" s="15">
        <v>0</v>
      </c>
      <c r="H260" s="15">
        <v>0</v>
      </c>
      <c r="I260" s="15">
        <f t="shared" si="237"/>
        <v>0</v>
      </c>
      <c r="J260" s="15"/>
      <c r="K260" s="15"/>
      <c r="L260" s="15">
        <v>3</v>
      </c>
      <c r="M260" s="15">
        <v>5</v>
      </c>
      <c r="N260" s="15">
        <f t="shared" si="238"/>
        <v>8</v>
      </c>
      <c r="O260" s="15"/>
      <c r="P260" s="15"/>
      <c r="Q260" s="15">
        <v>0</v>
      </c>
      <c r="R260" s="15">
        <v>0</v>
      </c>
      <c r="S260" s="15">
        <f t="shared" si="239"/>
        <v>0</v>
      </c>
      <c r="T260" s="15"/>
      <c r="U260" s="15"/>
      <c r="V260" s="15">
        <v>0</v>
      </c>
      <c r="W260" s="15">
        <v>0</v>
      </c>
      <c r="X260" s="15">
        <f t="shared" si="240"/>
        <v>0</v>
      </c>
      <c r="Y260" s="17"/>
      <c r="Z260" s="17"/>
      <c r="AA260" s="17">
        <v>0</v>
      </c>
      <c r="AB260" s="17">
        <v>0</v>
      </c>
      <c r="AC260" s="17">
        <f t="shared" si="241"/>
        <v>0</v>
      </c>
      <c r="AD260" s="17"/>
      <c r="AE260" s="17"/>
      <c r="AF260" s="17">
        <v>0</v>
      </c>
      <c r="AG260" s="17">
        <v>0</v>
      </c>
      <c r="AH260" s="17">
        <f t="shared" si="260"/>
        <v>0</v>
      </c>
      <c r="AI260" s="17"/>
      <c r="AJ260" s="17"/>
      <c r="AK260" s="17">
        <v>0</v>
      </c>
      <c r="AL260" s="17">
        <v>0</v>
      </c>
      <c r="AM260" s="17">
        <f t="shared" si="243"/>
        <v>0</v>
      </c>
      <c r="AN260" s="17"/>
      <c r="AO260" s="17"/>
      <c r="AP260" s="17">
        <v>0</v>
      </c>
      <c r="AQ260" s="17">
        <v>0</v>
      </c>
      <c r="AR260" s="17">
        <f t="shared" si="244"/>
        <v>0</v>
      </c>
      <c r="AS260" s="17"/>
      <c r="AT260" s="17"/>
      <c r="AU260" s="17">
        <v>0</v>
      </c>
      <c r="AV260" s="17">
        <v>0</v>
      </c>
      <c r="AW260" s="17">
        <f t="shared" si="245"/>
        <v>0</v>
      </c>
      <c r="AX260" s="17"/>
      <c r="AY260" s="15"/>
      <c r="AZ260" s="15">
        <v>0</v>
      </c>
      <c r="BA260" s="15">
        <v>0</v>
      </c>
      <c r="BB260" s="15">
        <f t="shared" si="246"/>
        <v>0</v>
      </c>
      <c r="BC260" s="15"/>
      <c r="BD260" s="15"/>
      <c r="BE260" s="15">
        <v>0</v>
      </c>
      <c r="BF260" s="15">
        <v>0</v>
      </c>
      <c r="BG260" s="15">
        <f t="shared" si="247"/>
        <v>0</v>
      </c>
      <c r="BH260" s="15"/>
      <c r="BI260" s="15"/>
      <c r="BJ260" s="15">
        <v>0</v>
      </c>
      <c r="BK260" s="15">
        <v>0</v>
      </c>
      <c r="BL260" s="15">
        <f t="shared" si="248"/>
        <v>0</v>
      </c>
      <c r="BM260" s="15"/>
      <c r="BN260" s="15"/>
      <c r="BO260" s="15">
        <v>3</v>
      </c>
      <c r="BP260" s="15">
        <v>5</v>
      </c>
      <c r="BQ260" s="15">
        <f t="shared" si="249"/>
        <v>8</v>
      </c>
      <c r="BR260" s="15"/>
      <c r="BS260" s="15"/>
      <c r="BT260" s="15">
        <v>3</v>
      </c>
      <c r="BU260" s="15">
        <v>5</v>
      </c>
      <c r="BV260" s="19">
        <f t="shared" si="255"/>
        <v>8</v>
      </c>
      <c r="BW260" s="15"/>
      <c r="BX260" s="15"/>
      <c r="BY260" s="27">
        <v>1</v>
      </c>
      <c r="BZ260" s="27">
        <v>1</v>
      </c>
      <c r="CA260" s="15">
        <f t="shared" si="250"/>
        <v>2</v>
      </c>
      <c r="CB260" s="15"/>
      <c r="CC260" s="20"/>
      <c r="CD260" s="24">
        <v>0</v>
      </c>
      <c r="CE260" s="24">
        <v>0</v>
      </c>
      <c r="CF260" s="24">
        <f t="shared" si="251"/>
        <v>0</v>
      </c>
      <c r="CI260" s="25">
        <v>0</v>
      </c>
      <c r="CJ260" s="25">
        <v>0</v>
      </c>
      <c r="CK260" s="24">
        <f t="shared" si="252"/>
        <v>0</v>
      </c>
      <c r="CN260" s="24">
        <v>0</v>
      </c>
      <c r="CO260" s="24">
        <v>0</v>
      </c>
      <c r="CP260" s="24">
        <f t="shared" si="253"/>
        <v>0</v>
      </c>
      <c r="CR260" t="s">
        <v>257</v>
      </c>
      <c r="CS260" s="25" t="s">
        <v>124</v>
      </c>
      <c r="CT260" s="25" t="s">
        <v>124</v>
      </c>
      <c r="CU260" s="25" t="s">
        <v>124</v>
      </c>
    </row>
    <row r="261" spans="1:100">
      <c r="A261" s="15">
        <v>75</v>
      </c>
      <c r="B261" s="22" t="s">
        <v>162</v>
      </c>
      <c r="D261" s="16">
        <v>213</v>
      </c>
      <c r="F261" s="16">
        <v>27</v>
      </c>
      <c r="G261" s="15">
        <v>0</v>
      </c>
      <c r="H261" s="15">
        <v>0</v>
      </c>
      <c r="I261" s="15">
        <f t="shared" si="237"/>
        <v>0</v>
      </c>
      <c r="J261" s="15"/>
      <c r="K261" s="15"/>
      <c r="L261" s="15" t="s">
        <v>124</v>
      </c>
      <c r="M261" s="15" t="s">
        <v>124</v>
      </c>
      <c r="N261" s="15" t="s">
        <v>124</v>
      </c>
      <c r="O261" s="15"/>
      <c r="P261" s="15"/>
      <c r="Q261" s="15">
        <v>2</v>
      </c>
      <c r="R261" s="15">
        <v>1</v>
      </c>
      <c r="S261" s="15">
        <f t="shared" si="239"/>
        <v>3</v>
      </c>
      <c r="T261" s="15"/>
      <c r="U261" s="15"/>
      <c r="V261" s="15">
        <v>3</v>
      </c>
      <c r="W261" s="15">
        <v>1</v>
      </c>
      <c r="X261" s="15">
        <f t="shared" si="240"/>
        <v>4</v>
      </c>
      <c r="Y261" s="17"/>
      <c r="Z261" s="17"/>
      <c r="AA261" s="17">
        <v>2</v>
      </c>
      <c r="AB261" s="17">
        <v>4</v>
      </c>
      <c r="AC261" s="17">
        <f t="shared" si="241"/>
        <v>6</v>
      </c>
      <c r="AD261" s="17"/>
      <c r="AE261" s="17"/>
      <c r="AF261" s="17">
        <v>2</v>
      </c>
      <c r="AG261" s="17">
        <v>4</v>
      </c>
      <c r="AH261" s="17">
        <f t="shared" si="260"/>
        <v>6</v>
      </c>
      <c r="AI261" s="17"/>
      <c r="AJ261" s="17"/>
      <c r="AK261" s="17">
        <v>0</v>
      </c>
      <c r="AL261" s="17">
        <v>0</v>
      </c>
      <c r="AM261" s="17">
        <f t="shared" si="243"/>
        <v>0</v>
      </c>
      <c r="AN261" s="17"/>
      <c r="AO261" s="17"/>
      <c r="AP261" s="17">
        <v>0</v>
      </c>
      <c r="AQ261" s="17">
        <v>0</v>
      </c>
      <c r="AR261" s="17">
        <f t="shared" si="244"/>
        <v>0</v>
      </c>
      <c r="AS261" s="17"/>
      <c r="AT261" s="17"/>
      <c r="AU261" s="17">
        <v>3</v>
      </c>
      <c r="AV261" s="17">
        <v>1</v>
      </c>
      <c r="AW261" s="17">
        <f t="shared" si="245"/>
        <v>4</v>
      </c>
      <c r="AX261" s="17"/>
      <c r="AY261" s="15"/>
      <c r="AZ261" s="15">
        <v>3</v>
      </c>
      <c r="BA261" s="15">
        <v>3</v>
      </c>
      <c r="BB261" s="15">
        <f t="shared" si="246"/>
        <v>6</v>
      </c>
      <c r="BC261" s="15"/>
      <c r="BD261" s="15"/>
      <c r="BE261" s="15">
        <v>0</v>
      </c>
      <c r="BF261" s="15">
        <v>0</v>
      </c>
      <c r="BG261" s="15">
        <f t="shared" si="247"/>
        <v>0</v>
      </c>
      <c r="BH261" s="15"/>
      <c r="BI261" s="15"/>
      <c r="BJ261" s="15">
        <v>0</v>
      </c>
      <c r="BK261" s="15">
        <v>0</v>
      </c>
      <c r="BL261" s="15">
        <f t="shared" si="248"/>
        <v>0</v>
      </c>
      <c r="BM261" s="15"/>
      <c r="BN261" s="15"/>
      <c r="BO261" s="15">
        <v>3</v>
      </c>
      <c r="BP261" s="15">
        <v>5</v>
      </c>
      <c r="BQ261" s="15">
        <f t="shared" si="249"/>
        <v>8</v>
      </c>
      <c r="BR261" s="15"/>
      <c r="BS261" s="15"/>
      <c r="BT261" s="15">
        <v>3</v>
      </c>
      <c r="BU261" s="15">
        <v>5</v>
      </c>
      <c r="BV261" s="19">
        <f t="shared" si="255"/>
        <v>8</v>
      </c>
      <c r="BW261" s="15"/>
      <c r="BX261" s="15"/>
      <c r="BY261" s="27">
        <v>1</v>
      </c>
      <c r="BZ261" s="27">
        <v>1</v>
      </c>
      <c r="CA261" s="15">
        <f t="shared" si="250"/>
        <v>2</v>
      </c>
      <c r="CB261" s="15"/>
      <c r="CC261" s="20"/>
      <c r="CD261" s="24">
        <v>3</v>
      </c>
      <c r="CE261" s="24">
        <v>1</v>
      </c>
      <c r="CF261" s="24">
        <f t="shared" si="251"/>
        <v>4</v>
      </c>
      <c r="CI261" s="25">
        <v>0</v>
      </c>
      <c r="CJ261" s="25">
        <v>0</v>
      </c>
      <c r="CK261" s="24">
        <f t="shared" si="252"/>
        <v>0</v>
      </c>
      <c r="CN261" s="24">
        <v>2</v>
      </c>
      <c r="CO261" s="24">
        <v>2</v>
      </c>
      <c r="CP261" s="24">
        <f t="shared" si="253"/>
        <v>4</v>
      </c>
      <c r="CR261" t="s">
        <v>257</v>
      </c>
      <c r="CS261" s="24">
        <v>2</v>
      </c>
      <c r="CT261" s="24">
        <v>2</v>
      </c>
      <c r="CU261" s="24">
        <f t="shared" si="262"/>
        <v>4</v>
      </c>
    </row>
    <row r="262" spans="1:100">
      <c r="A262" s="15">
        <v>76</v>
      </c>
      <c r="B262" s="22" t="s">
        <v>163</v>
      </c>
      <c r="D262" s="16">
        <v>196</v>
      </c>
      <c r="F262" s="16">
        <v>28</v>
      </c>
      <c r="G262" s="15">
        <v>0</v>
      </c>
      <c r="H262" s="15">
        <v>0</v>
      </c>
      <c r="I262" s="15">
        <f t="shared" si="237"/>
        <v>0</v>
      </c>
      <c r="J262" s="15">
        <f>MEDIAN(I262:I265)</f>
        <v>0</v>
      </c>
      <c r="K262" s="15"/>
      <c r="L262" s="15">
        <v>1</v>
      </c>
      <c r="M262" s="15">
        <v>1</v>
      </c>
      <c r="N262" s="15">
        <f t="shared" ref="N262:N270" si="263">SUM(L262:M262)</f>
        <v>2</v>
      </c>
      <c r="O262" s="15">
        <f>MEDIAN(N262:N265)</f>
        <v>2</v>
      </c>
      <c r="P262" s="15"/>
      <c r="Q262" s="15">
        <v>3</v>
      </c>
      <c r="R262" s="15">
        <v>5</v>
      </c>
      <c r="S262" s="15">
        <f t="shared" si="239"/>
        <v>8</v>
      </c>
      <c r="T262" s="15">
        <f>MEDIAN(S262:S265)</f>
        <v>8</v>
      </c>
      <c r="U262" s="15"/>
      <c r="V262" s="15">
        <v>0</v>
      </c>
      <c r="W262" s="15">
        <v>0</v>
      </c>
      <c r="X262" s="15">
        <f t="shared" si="240"/>
        <v>0</v>
      </c>
      <c r="Y262" s="17">
        <f>MEDIAN(X262:X265)</f>
        <v>0</v>
      </c>
      <c r="Z262" s="17"/>
      <c r="AA262" s="17">
        <v>0</v>
      </c>
      <c r="AB262" s="17">
        <v>0</v>
      </c>
      <c r="AC262" s="17">
        <f t="shared" si="241"/>
        <v>0</v>
      </c>
      <c r="AD262" s="17">
        <f>MEDIAN(AC262:AC265)</f>
        <v>0</v>
      </c>
      <c r="AE262" s="17"/>
      <c r="AF262" s="17">
        <v>0</v>
      </c>
      <c r="AG262" s="17">
        <v>0</v>
      </c>
      <c r="AH262" s="17">
        <f t="shared" si="260"/>
        <v>0</v>
      </c>
      <c r="AI262" s="17">
        <f>MEDIAN(AH262:AH265)</f>
        <v>0</v>
      </c>
      <c r="AJ262" s="17"/>
      <c r="AK262" s="17">
        <v>1</v>
      </c>
      <c r="AL262" s="17">
        <v>5</v>
      </c>
      <c r="AM262" s="17">
        <f t="shared" si="243"/>
        <v>6</v>
      </c>
      <c r="AN262" s="17">
        <f>MEDIAN(AM262:AM265)</f>
        <v>6</v>
      </c>
      <c r="AO262" s="17"/>
      <c r="AP262" s="17">
        <v>0</v>
      </c>
      <c r="AQ262" s="17">
        <v>0</v>
      </c>
      <c r="AR262" s="17">
        <f t="shared" si="244"/>
        <v>0</v>
      </c>
      <c r="AS262" s="17">
        <f>MEDIAN(AR262:AR265)</f>
        <v>0</v>
      </c>
      <c r="AT262" s="17"/>
      <c r="AU262" s="17">
        <v>0</v>
      </c>
      <c r="AV262" s="17">
        <v>0</v>
      </c>
      <c r="AW262" s="17">
        <f t="shared" si="245"/>
        <v>0</v>
      </c>
      <c r="AX262" s="17">
        <f>MEDIAN(AW262:AW265)</f>
        <v>0</v>
      </c>
      <c r="AY262" s="15"/>
      <c r="AZ262" s="15">
        <v>0</v>
      </c>
      <c r="BA262" s="15">
        <v>0</v>
      </c>
      <c r="BB262" s="15">
        <f t="shared" si="246"/>
        <v>0</v>
      </c>
      <c r="BC262" s="15">
        <f>MEDIAN(BB262:BB265)</f>
        <v>0</v>
      </c>
      <c r="BD262" s="15"/>
      <c r="BE262" s="15">
        <v>1</v>
      </c>
      <c r="BF262" s="15">
        <v>4</v>
      </c>
      <c r="BG262" s="15">
        <f t="shared" si="247"/>
        <v>5</v>
      </c>
      <c r="BH262" s="15">
        <f>MEDIAN(BG262:BG265)</f>
        <v>4</v>
      </c>
      <c r="BI262" s="15"/>
      <c r="BJ262" s="15">
        <v>0</v>
      </c>
      <c r="BK262" s="15">
        <v>0</v>
      </c>
      <c r="BL262" s="15">
        <f t="shared" si="248"/>
        <v>0</v>
      </c>
      <c r="BM262" s="15">
        <f>MEDIAN(BL262:BL265)</f>
        <v>0</v>
      </c>
      <c r="BN262" s="15"/>
      <c r="BO262" s="15">
        <v>3</v>
      </c>
      <c r="BP262" s="15">
        <v>5</v>
      </c>
      <c r="BQ262" s="15">
        <f t="shared" si="249"/>
        <v>8</v>
      </c>
      <c r="BR262" s="15">
        <f>MEDIAN(BQ262:BQ265)</f>
        <v>8</v>
      </c>
      <c r="BS262" s="15"/>
      <c r="BT262" s="15">
        <v>3</v>
      </c>
      <c r="BU262" s="15">
        <v>5</v>
      </c>
      <c r="BV262" s="19">
        <f t="shared" si="255"/>
        <v>8</v>
      </c>
      <c r="BW262" s="15">
        <f>MEDIAN(BV262:BV265)</f>
        <v>7.5</v>
      </c>
      <c r="BX262" s="15"/>
      <c r="BY262" s="27">
        <v>1</v>
      </c>
      <c r="BZ262" s="27">
        <v>1</v>
      </c>
      <c r="CA262" s="15">
        <f t="shared" si="250"/>
        <v>2</v>
      </c>
      <c r="CB262" s="15">
        <f>MEDIAN(CA262:CA265)</f>
        <v>3.5</v>
      </c>
      <c r="CC262" s="20"/>
      <c r="CD262" s="24">
        <v>3</v>
      </c>
      <c r="CE262" s="24">
        <v>2</v>
      </c>
      <c r="CF262" s="24">
        <f t="shared" si="251"/>
        <v>5</v>
      </c>
      <c r="CG262" s="24">
        <f>MEDIAN(CF262:CF265)</f>
        <v>0</v>
      </c>
      <c r="CI262" s="25">
        <v>0</v>
      </c>
      <c r="CJ262" s="25">
        <v>0</v>
      </c>
      <c r="CK262" s="24">
        <f t="shared" si="252"/>
        <v>0</v>
      </c>
      <c r="CL262" s="24">
        <f>MEDIAN(CK262:CK265)</f>
        <v>0</v>
      </c>
      <c r="CN262" s="25">
        <v>3</v>
      </c>
      <c r="CO262" s="25">
        <v>1</v>
      </c>
      <c r="CP262" s="24">
        <f t="shared" si="253"/>
        <v>4</v>
      </c>
      <c r="CQ262" s="24">
        <f>MEDIAN(CP262:CP265)</f>
        <v>1</v>
      </c>
      <c r="CR262" t="s">
        <v>257</v>
      </c>
      <c r="CS262" s="24">
        <v>1</v>
      </c>
      <c r="CT262" s="24">
        <v>5</v>
      </c>
      <c r="CU262" s="24">
        <f t="shared" si="262"/>
        <v>6</v>
      </c>
      <c r="CV262">
        <f t="shared" ref="CV262" si="264">MEDIAN(CU262:CU265)</f>
        <v>6</v>
      </c>
    </row>
    <row r="263" spans="1:100">
      <c r="A263" s="15">
        <v>76</v>
      </c>
      <c r="B263" s="22" t="s">
        <v>163</v>
      </c>
      <c r="D263" s="16">
        <v>202</v>
      </c>
      <c r="F263" s="16">
        <v>28</v>
      </c>
      <c r="G263" s="15">
        <v>0</v>
      </c>
      <c r="H263" s="15">
        <v>0</v>
      </c>
      <c r="I263" s="15">
        <f t="shared" si="237"/>
        <v>0</v>
      </c>
      <c r="J263" s="15"/>
      <c r="K263" s="15"/>
      <c r="L263" s="15">
        <v>1</v>
      </c>
      <c r="M263" s="15">
        <v>1</v>
      </c>
      <c r="N263" s="15">
        <f t="shared" si="263"/>
        <v>2</v>
      </c>
      <c r="O263" s="15"/>
      <c r="P263" s="15"/>
      <c r="Q263" s="15">
        <v>3</v>
      </c>
      <c r="R263" s="15">
        <v>5</v>
      </c>
      <c r="S263" s="15">
        <f t="shared" si="239"/>
        <v>8</v>
      </c>
      <c r="T263" s="15"/>
      <c r="U263" s="15"/>
      <c r="V263" s="15">
        <v>0</v>
      </c>
      <c r="W263" s="15">
        <v>0</v>
      </c>
      <c r="X263" s="15">
        <f t="shared" si="240"/>
        <v>0</v>
      </c>
      <c r="Y263" s="17"/>
      <c r="Z263" s="17"/>
      <c r="AA263" s="17">
        <v>0</v>
      </c>
      <c r="AB263" s="17">
        <v>0</v>
      </c>
      <c r="AC263" s="17">
        <f t="shared" si="241"/>
        <v>0</v>
      </c>
      <c r="AD263" s="17"/>
      <c r="AE263" s="17"/>
      <c r="AF263" s="17">
        <v>0</v>
      </c>
      <c r="AG263" s="17">
        <v>0</v>
      </c>
      <c r="AH263" s="17">
        <f t="shared" si="260"/>
        <v>0</v>
      </c>
      <c r="AI263" s="17"/>
      <c r="AJ263" s="17"/>
      <c r="AK263" s="17">
        <v>1</v>
      </c>
      <c r="AL263" s="17">
        <v>5</v>
      </c>
      <c r="AM263" s="17">
        <f t="shared" si="243"/>
        <v>6</v>
      </c>
      <c r="AN263" s="17"/>
      <c r="AO263" s="17"/>
      <c r="AP263" s="17">
        <v>0</v>
      </c>
      <c r="AQ263" s="17">
        <v>0</v>
      </c>
      <c r="AR263" s="17">
        <f t="shared" si="244"/>
        <v>0</v>
      </c>
      <c r="AS263" s="17"/>
      <c r="AT263" s="17"/>
      <c r="AU263" s="17">
        <v>0</v>
      </c>
      <c r="AV263" s="17">
        <v>0</v>
      </c>
      <c r="AW263" s="17">
        <f t="shared" si="245"/>
        <v>0</v>
      </c>
      <c r="AX263" s="17"/>
      <c r="AY263" s="15"/>
      <c r="AZ263" s="15">
        <v>0</v>
      </c>
      <c r="BA263" s="15">
        <v>0</v>
      </c>
      <c r="BB263" s="15">
        <f t="shared" si="246"/>
        <v>0</v>
      </c>
      <c r="BC263" s="15"/>
      <c r="BD263" s="15"/>
      <c r="BE263" s="15">
        <v>1</v>
      </c>
      <c r="BF263" s="15">
        <v>2</v>
      </c>
      <c r="BG263" s="15">
        <f t="shared" si="247"/>
        <v>3</v>
      </c>
      <c r="BH263" s="15"/>
      <c r="BI263" s="15"/>
      <c r="BJ263" s="15">
        <v>0</v>
      </c>
      <c r="BK263" s="15">
        <v>0</v>
      </c>
      <c r="BL263" s="15">
        <f t="shared" si="248"/>
        <v>0</v>
      </c>
      <c r="BM263" s="15"/>
      <c r="BN263" s="15"/>
      <c r="BO263" s="15">
        <v>3</v>
      </c>
      <c r="BP263" s="15">
        <v>5</v>
      </c>
      <c r="BQ263" s="15">
        <f t="shared" si="249"/>
        <v>8</v>
      </c>
      <c r="BR263" s="15"/>
      <c r="BS263" s="15"/>
      <c r="BT263" s="15">
        <v>2</v>
      </c>
      <c r="BU263" s="15">
        <v>5</v>
      </c>
      <c r="BV263" s="19">
        <f t="shared" si="255"/>
        <v>7</v>
      </c>
      <c r="BW263" s="15"/>
      <c r="BX263" s="15"/>
      <c r="BY263" s="27">
        <v>1</v>
      </c>
      <c r="BZ263" s="27">
        <v>4</v>
      </c>
      <c r="CA263" s="15">
        <f t="shared" si="250"/>
        <v>5</v>
      </c>
      <c r="CB263" s="15"/>
      <c r="CC263" s="20"/>
      <c r="CD263" s="24">
        <v>0</v>
      </c>
      <c r="CE263" s="24">
        <v>0</v>
      </c>
      <c r="CF263" s="24">
        <f t="shared" si="251"/>
        <v>0</v>
      </c>
      <c r="CI263" s="25">
        <v>0</v>
      </c>
      <c r="CJ263" s="25">
        <v>0</v>
      </c>
      <c r="CK263" s="24">
        <f t="shared" si="252"/>
        <v>0</v>
      </c>
      <c r="CN263" s="25">
        <v>0</v>
      </c>
      <c r="CO263" s="25">
        <v>0</v>
      </c>
      <c r="CP263" s="24">
        <f t="shared" si="253"/>
        <v>0</v>
      </c>
      <c r="CR263" t="s">
        <v>257</v>
      </c>
      <c r="CS263" s="24">
        <v>1</v>
      </c>
      <c r="CT263" s="24">
        <v>5</v>
      </c>
      <c r="CU263" s="24">
        <f t="shared" si="262"/>
        <v>6</v>
      </c>
    </row>
    <row r="264" spans="1:100">
      <c r="A264" s="15">
        <v>76</v>
      </c>
      <c r="B264" s="22" t="s">
        <v>163</v>
      </c>
      <c r="D264" s="16">
        <v>208</v>
      </c>
      <c r="F264" s="16">
        <v>28</v>
      </c>
      <c r="G264" s="15">
        <v>0</v>
      </c>
      <c r="H264" s="15">
        <v>0</v>
      </c>
      <c r="I264" s="15">
        <f t="shared" si="237"/>
        <v>0</v>
      </c>
      <c r="J264" s="15"/>
      <c r="K264" s="15"/>
      <c r="L264" s="15">
        <v>1</v>
      </c>
      <c r="M264" s="15">
        <v>1</v>
      </c>
      <c r="N264" s="15">
        <f t="shared" si="263"/>
        <v>2</v>
      </c>
      <c r="O264" s="15"/>
      <c r="P264" s="15"/>
      <c r="Q264" s="15">
        <v>3</v>
      </c>
      <c r="R264" s="15">
        <v>5</v>
      </c>
      <c r="S264" s="15">
        <f t="shared" si="239"/>
        <v>8</v>
      </c>
      <c r="T264" s="15"/>
      <c r="U264" s="15"/>
      <c r="V264" s="15">
        <v>0</v>
      </c>
      <c r="W264" s="15">
        <v>0</v>
      </c>
      <c r="X264" s="15">
        <f t="shared" si="240"/>
        <v>0</v>
      </c>
      <c r="Y264" s="17"/>
      <c r="Z264" s="17"/>
      <c r="AA264" s="17">
        <v>0</v>
      </c>
      <c r="AB264" s="17">
        <v>0</v>
      </c>
      <c r="AC264" s="17">
        <f t="shared" si="241"/>
        <v>0</v>
      </c>
      <c r="AD264" s="17"/>
      <c r="AE264" s="17"/>
      <c r="AF264" s="17">
        <v>0</v>
      </c>
      <c r="AG264" s="17">
        <v>0</v>
      </c>
      <c r="AH264" s="17">
        <f t="shared" si="260"/>
        <v>0</v>
      </c>
      <c r="AI264" s="17"/>
      <c r="AJ264" s="17"/>
      <c r="AK264" s="17">
        <v>1</v>
      </c>
      <c r="AL264" s="17">
        <v>5</v>
      </c>
      <c r="AM264" s="17">
        <f t="shared" si="243"/>
        <v>6</v>
      </c>
      <c r="AN264" s="17"/>
      <c r="AO264" s="17"/>
      <c r="AP264" s="17">
        <v>0</v>
      </c>
      <c r="AQ264" s="17">
        <v>0</v>
      </c>
      <c r="AR264" s="17">
        <f t="shared" si="244"/>
        <v>0</v>
      </c>
      <c r="AS264" s="17"/>
      <c r="AT264" s="17"/>
      <c r="AU264" s="17">
        <v>0</v>
      </c>
      <c r="AV264" s="17">
        <v>0</v>
      </c>
      <c r="AW264" s="17">
        <f t="shared" si="245"/>
        <v>0</v>
      </c>
      <c r="AX264" s="17"/>
      <c r="AY264" s="15"/>
      <c r="AZ264" s="15">
        <v>0</v>
      </c>
      <c r="BA264" s="15">
        <v>0</v>
      </c>
      <c r="BB264" s="15">
        <f t="shared" si="246"/>
        <v>0</v>
      </c>
      <c r="BC264" s="15"/>
      <c r="BD264" s="15"/>
      <c r="BE264" s="15">
        <v>1</v>
      </c>
      <c r="BF264" s="15">
        <v>4</v>
      </c>
      <c r="BG264" s="15">
        <f t="shared" si="247"/>
        <v>5</v>
      </c>
      <c r="BH264" s="15"/>
      <c r="BI264" s="15"/>
      <c r="BJ264" s="15">
        <v>0</v>
      </c>
      <c r="BK264" s="15">
        <v>0</v>
      </c>
      <c r="BL264" s="15">
        <f t="shared" si="248"/>
        <v>0</v>
      </c>
      <c r="BM264" s="15"/>
      <c r="BN264" s="15"/>
      <c r="BO264" s="15">
        <v>3</v>
      </c>
      <c r="BP264" s="15">
        <v>5</v>
      </c>
      <c r="BQ264" s="15">
        <f t="shared" si="249"/>
        <v>8</v>
      </c>
      <c r="BR264" s="15"/>
      <c r="BS264" s="15"/>
      <c r="BT264" s="15">
        <v>3</v>
      </c>
      <c r="BU264" s="15">
        <v>5</v>
      </c>
      <c r="BV264" s="19">
        <f t="shared" si="255"/>
        <v>8</v>
      </c>
      <c r="BW264" s="15"/>
      <c r="BX264" s="15"/>
      <c r="BY264" s="27">
        <v>1</v>
      </c>
      <c r="BZ264" s="27">
        <v>3</v>
      </c>
      <c r="CA264" s="15">
        <f t="shared" si="250"/>
        <v>4</v>
      </c>
      <c r="CB264" s="15"/>
      <c r="CC264" s="20"/>
      <c r="CD264" s="24">
        <v>0</v>
      </c>
      <c r="CE264" s="24">
        <v>0</v>
      </c>
      <c r="CF264" s="24">
        <f t="shared" si="251"/>
        <v>0</v>
      </c>
      <c r="CI264" s="25">
        <v>0</v>
      </c>
      <c r="CJ264" s="25">
        <v>0</v>
      </c>
      <c r="CK264" s="24">
        <f t="shared" si="252"/>
        <v>0</v>
      </c>
      <c r="CN264" s="25">
        <v>1</v>
      </c>
      <c r="CO264" s="25">
        <v>1</v>
      </c>
      <c r="CP264" s="24">
        <f t="shared" si="253"/>
        <v>2</v>
      </c>
      <c r="CR264" t="s">
        <v>257</v>
      </c>
      <c r="CS264" s="24">
        <v>1</v>
      </c>
      <c r="CT264" s="24">
        <v>5</v>
      </c>
      <c r="CU264" s="24">
        <f t="shared" si="262"/>
        <v>6</v>
      </c>
    </row>
    <row r="265" spans="1:100">
      <c r="A265" s="15">
        <v>76</v>
      </c>
      <c r="B265" s="22" t="s">
        <v>163</v>
      </c>
      <c r="D265" s="16">
        <v>214</v>
      </c>
      <c r="F265" s="16">
        <v>28</v>
      </c>
      <c r="G265" s="15">
        <v>0</v>
      </c>
      <c r="H265" s="15">
        <v>0</v>
      </c>
      <c r="I265" s="15">
        <f t="shared" si="237"/>
        <v>0</v>
      </c>
      <c r="J265" s="15"/>
      <c r="K265" s="15"/>
      <c r="L265" s="15">
        <v>1</v>
      </c>
      <c r="M265" s="15">
        <v>1</v>
      </c>
      <c r="N265" s="15">
        <f t="shared" si="263"/>
        <v>2</v>
      </c>
      <c r="O265" s="15"/>
      <c r="P265" s="15"/>
      <c r="Q265" s="15">
        <v>3</v>
      </c>
      <c r="R265" s="15">
        <v>5</v>
      </c>
      <c r="S265" s="15">
        <f t="shared" si="239"/>
        <v>8</v>
      </c>
      <c r="T265" s="15"/>
      <c r="U265" s="15"/>
      <c r="V265" s="15">
        <v>0</v>
      </c>
      <c r="W265" s="15">
        <v>0</v>
      </c>
      <c r="X265" s="15">
        <f t="shared" si="240"/>
        <v>0</v>
      </c>
      <c r="Y265" s="17"/>
      <c r="Z265" s="17"/>
      <c r="AA265" s="17">
        <v>0</v>
      </c>
      <c r="AB265" s="17">
        <v>0</v>
      </c>
      <c r="AC265" s="17">
        <f t="shared" si="241"/>
        <v>0</v>
      </c>
      <c r="AD265" s="17"/>
      <c r="AE265" s="17"/>
      <c r="AF265" s="17">
        <v>3</v>
      </c>
      <c r="AG265" s="17">
        <v>2</v>
      </c>
      <c r="AH265" s="17">
        <f t="shared" si="260"/>
        <v>5</v>
      </c>
      <c r="AI265" s="17"/>
      <c r="AJ265" s="17"/>
      <c r="AK265" s="17">
        <v>1</v>
      </c>
      <c r="AL265" s="17">
        <v>5</v>
      </c>
      <c r="AM265" s="17">
        <f t="shared" si="243"/>
        <v>6</v>
      </c>
      <c r="AN265" s="17"/>
      <c r="AO265" s="17"/>
      <c r="AP265" s="17">
        <v>0</v>
      </c>
      <c r="AQ265" s="17">
        <v>0</v>
      </c>
      <c r="AR265" s="17">
        <f t="shared" si="244"/>
        <v>0</v>
      </c>
      <c r="AS265" s="17"/>
      <c r="AT265" s="17"/>
      <c r="AU265" s="17">
        <v>0</v>
      </c>
      <c r="AV265" s="17">
        <v>0</v>
      </c>
      <c r="AW265" s="17">
        <f t="shared" si="245"/>
        <v>0</v>
      </c>
      <c r="AX265" s="17"/>
      <c r="AY265" s="15"/>
      <c r="AZ265" s="15">
        <v>3</v>
      </c>
      <c r="BA265" s="15">
        <v>1</v>
      </c>
      <c r="BB265" s="15">
        <f t="shared" si="246"/>
        <v>4</v>
      </c>
      <c r="BC265" s="15"/>
      <c r="BD265" s="15"/>
      <c r="BE265" s="15">
        <v>1</v>
      </c>
      <c r="BF265" s="15">
        <v>2</v>
      </c>
      <c r="BG265" s="15">
        <f t="shared" si="247"/>
        <v>3</v>
      </c>
      <c r="BH265" s="15"/>
      <c r="BI265" s="15"/>
      <c r="BJ265" s="15">
        <v>0</v>
      </c>
      <c r="BK265" s="15">
        <v>0</v>
      </c>
      <c r="BL265" s="15">
        <f t="shared" si="248"/>
        <v>0</v>
      </c>
      <c r="BM265" s="15"/>
      <c r="BN265" s="15"/>
      <c r="BO265" s="15">
        <v>3</v>
      </c>
      <c r="BP265" s="15">
        <v>5</v>
      </c>
      <c r="BQ265" s="15">
        <f t="shared" si="249"/>
        <v>8</v>
      </c>
      <c r="BR265" s="15"/>
      <c r="BS265" s="15"/>
      <c r="BT265" s="15">
        <v>2</v>
      </c>
      <c r="BU265" s="15">
        <v>5</v>
      </c>
      <c r="BV265" s="19">
        <f t="shared" si="255"/>
        <v>7</v>
      </c>
      <c r="BW265" s="15"/>
      <c r="BX265" s="15"/>
      <c r="BY265" s="27">
        <v>2</v>
      </c>
      <c r="BZ265" s="27">
        <v>1</v>
      </c>
      <c r="CA265" s="15">
        <f t="shared" si="250"/>
        <v>3</v>
      </c>
      <c r="CB265" s="15"/>
      <c r="CC265" s="20"/>
      <c r="CD265" s="24">
        <v>0</v>
      </c>
      <c r="CE265" s="24">
        <v>0</v>
      </c>
      <c r="CF265" s="24">
        <f t="shared" si="251"/>
        <v>0</v>
      </c>
      <c r="CI265" s="25">
        <v>0</v>
      </c>
      <c r="CJ265" s="25">
        <v>0</v>
      </c>
      <c r="CK265" s="24">
        <f t="shared" si="252"/>
        <v>0</v>
      </c>
      <c r="CN265" s="25">
        <v>0</v>
      </c>
      <c r="CO265" s="25">
        <v>0</v>
      </c>
      <c r="CP265" s="24">
        <f t="shared" si="253"/>
        <v>0</v>
      </c>
      <c r="CR265" t="s">
        <v>257</v>
      </c>
      <c r="CS265" s="24">
        <v>1</v>
      </c>
      <c r="CT265" s="24">
        <v>5</v>
      </c>
      <c r="CU265" s="24">
        <f t="shared" si="262"/>
        <v>6</v>
      </c>
    </row>
    <row r="266" spans="1:100">
      <c r="A266" s="15">
        <v>77</v>
      </c>
      <c r="B266" s="22" t="s">
        <v>164</v>
      </c>
      <c r="D266" s="16">
        <v>197</v>
      </c>
      <c r="F266" s="16">
        <v>29</v>
      </c>
      <c r="G266" s="15">
        <v>0</v>
      </c>
      <c r="H266" s="15">
        <v>0</v>
      </c>
      <c r="I266" s="15">
        <f t="shared" si="237"/>
        <v>0</v>
      </c>
      <c r="J266" s="15">
        <f>MEDIAN(I266:I269)</f>
        <v>0</v>
      </c>
      <c r="K266" s="15"/>
      <c r="L266" s="15">
        <v>2</v>
      </c>
      <c r="M266" s="15">
        <v>5</v>
      </c>
      <c r="N266" s="15">
        <f t="shared" si="263"/>
        <v>7</v>
      </c>
      <c r="O266" s="15">
        <f>MEDIAN(N266:N269)</f>
        <v>7.5</v>
      </c>
      <c r="P266" s="15"/>
      <c r="Q266" s="15">
        <v>0</v>
      </c>
      <c r="R266" s="15">
        <v>0</v>
      </c>
      <c r="S266" s="15">
        <f t="shared" si="239"/>
        <v>0</v>
      </c>
      <c r="T266" s="15">
        <f>MEDIAN(S266:S269)</f>
        <v>2</v>
      </c>
      <c r="U266" s="15"/>
      <c r="V266" s="15">
        <v>0</v>
      </c>
      <c r="W266" s="15">
        <v>0</v>
      </c>
      <c r="X266" s="15">
        <f t="shared" si="240"/>
        <v>0</v>
      </c>
      <c r="Y266" s="17">
        <f>MEDIAN(X266:X269)</f>
        <v>0</v>
      </c>
      <c r="Z266" s="17"/>
      <c r="AA266" s="17">
        <v>0</v>
      </c>
      <c r="AB266" s="17">
        <v>0</v>
      </c>
      <c r="AC266" s="17">
        <f t="shared" si="241"/>
        <v>0</v>
      </c>
      <c r="AD266" s="17">
        <f>MEDIAN(AC266:AC269)</f>
        <v>0</v>
      </c>
      <c r="AE266" s="17"/>
      <c r="AF266" s="17">
        <v>0</v>
      </c>
      <c r="AG266" s="17">
        <v>0</v>
      </c>
      <c r="AH266" s="17">
        <f t="shared" si="260"/>
        <v>0</v>
      </c>
      <c r="AI266" s="17">
        <f>MEDIAN(AH266:AH269)</f>
        <v>0</v>
      </c>
      <c r="AJ266" s="17"/>
      <c r="AK266" s="17">
        <v>0</v>
      </c>
      <c r="AL266" s="17">
        <v>0</v>
      </c>
      <c r="AM266" s="17">
        <f t="shared" si="243"/>
        <v>0</v>
      </c>
      <c r="AN266" s="17">
        <f>MEDIAN(AM266:AM269)</f>
        <v>0</v>
      </c>
      <c r="AO266" s="17"/>
      <c r="AP266" s="17">
        <v>0</v>
      </c>
      <c r="AQ266" s="17">
        <v>0</v>
      </c>
      <c r="AR266" s="17">
        <f t="shared" si="244"/>
        <v>0</v>
      </c>
      <c r="AS266" s="17">
        <f>MEDIAN(AR266:AR269)</f>
        <v>0</v>
      </c>
      <c r="AT266" s="17"/>
      <c r="AU266" s="17">
        <v>0</v>
      </c>
      <c r="AV266" s="17">
        <v>0</v>
      </c>
      <c r="AW266" s="17">
        <f t="shared" si="245"/>
        <v>0</v>
      </c>
      <c r="AX266" s="17">
        <f>MEDIAN(AW266:AW269)</f>
        <v>0</v>
      </c>
      <c r="AY266" s="15"/>
      <c r="AZ266" s="15">
        <v>1</v>
      </c>
      <c r="BA266" s="15">
        <v>5</v>
      </c>
      <c r="BB266" s="15">
        <f t="shared" si="246"/>
        <v>6</v>
      </c>
      <c r="BC266" s="15">
        <f>MEDIAN(BB266:BB269)</f>
        <v>6</v>
      </c>
      <c r="BD266" s="15"/>
      <c r="BE266" s="15">
        <v>1</v>
      </c>
      <c r="BF266" s="15">
        <v>3</v>
      </c>
      <c r="BG266" s="15">
        <f t="shared" si="247"/>
        <v>4</v>
      </c>
      <c r="BH266" s="15">
        <f>MEDIAN(BG266:BG269)</f>
        <v>3.5</v>
      </c>
      <c r="BI266" s="15"/>
      <c r="BJ266" s="15">
        <v>0</v>
      </c>
      <c r="BK266" s="15">
        <v>0</v>
      </c>
      <c r="BL266" s="15">
        <f t="shared" si="248"/>
        <v>0</v>
      </c>
      <c r="BM266" s="15">
        <f>MEDIAN(BL266:BL269)</f>
        <v>0</v>
      </c>
      <c r="BN266" s="15"/>
      <c r="BO266" s="15">
        <v>3</v>
      </c>
      <c r="BP266" s="15">
        <v>5</v>
      </c>
      <c r="BQ266" s="15">
        <f t="shared" si="249"/>
        <v>8</v>
      </c>
      <c r="BR266" s="15">
        <f>MEDIAN(BQ266:BQ269)</f>
        <v>8</v>
      </c>
      <c r="BS266" s="15"/>
      <c r="BT266" s="15">
        <v>2</v>
      </c>
      <c r="BU266" s="15">
        <v>5</v>
      </c>
      <c r="BV266" s="19">
        <f t="shared" si="255"/>
        <v>7</v>
      </c>
      <c r="BW266" s="15">
        <f>MEDIAN(BV266:BV269)</f>
        <v>7.5</v>
      </c>
      <c r="BX266" s="15"/>
      <c r="BY266" s="27">
        <v>0</v>
      </c>
      <c r="BZ266" s="27">
        <v>0</v>
      </c>
      <c r="CA266" s="15">
        <f t="shared" si="250"/>
        <v>0</v>
      </c>
      <c r="CB266" s="15">
        <f>MEDIAN(CA266:CA269)</f>
        <v>0</v>
      </c>
      <c r="CC266" s="20"/>
      <c r="CD266" s="24">
        <v>0</v>
      </c>
      <c r="CE266" s="24">
        <v>0</v>
      </c>
      <c r="CF266" s="24">
        <f t="shared" si="251"/>
        <v>0</v>
      </c>
      <c r="CG266" s="24">
        <f>MEDIAN(CF266:CF269)</f>
        <v>0</v>
      </c>
      <c r="CI266" s="25">
        <v>0</v>
      </c>
      <c r="CJ266" s="25">
        <v>0</v>
      </c>
      <c r="CK266" s="24">
        <f t="shared" si="252"/>
        <v>0</v>
      </c>
      <c r="CL266" s="24">
        <f>MEDIAN(CK266:CK269)</f>
        <v>0</v>
      </c>
      <c r="CN266" s="24">
        <v>2</v>
      </c>
      <c r="CO266" s="24">
        <v>2</v>
      </c>
      <c r="CP266" s="24">
        <f t="shared" si="253"/>
        <v>4</v>
      </c>
      <c r="CQ266" s="24">
        <f>MEDIAN(CP266:CP269)</f>
        <v>3.5</v>
      </c>
      <c r="CR266" t="s">
        <v>257</v>
      </c>
      <c r="CS266" s="24">
        <v>0</v>
      </c>
      <c r="CT266" s="24">
        <v>0</v>
      </c>
      <c r="CU266" s="24">
        <f t="shared" si="262"/>
        <v>0</v>
      </c>
      <c r="CV266">
        <f t="shared" ref="CV266" si="265">MEDIAN(CU266:CU269)</f>
        <v>0</v>
      </c>
    </row>
    <row r="267" spans="1:100">
      <c r="A267" s="15">
        <v>77</v>
      </c>
      <c r="B267" s="22" t="s">
        <v>164</v>
      </c>
      <c r="D267" s="16">
        <v>203</v>
      </c>
      <c r="F267" s="16">
        <v>29</v>
      </c>
      <c r="G267" s="15">
        <v>0</v>
      </c>
      <c r="H267" s="15">
        <v>0</v>
      </c>
      <c r="I267" s="15">
        <f t="shared" si="237"/>
        <v>0</v>
      </c>
      <c r="J267" s="15"/>
      <c r="K267" s="15"/>
      <c r="L267" s="15">
        <v>3</v>
      </c>
      <c r="M267" s="15">
        <v>5</v>
      </c>
      <c r="N267" s="15">
        <f t="shared" si="263"/>
        <v>8</v>
      </c>
      <c r="O267" s="15"/>
      <c r="P267" s="15"/>
      <c r="Q267" s="15">
        <v>1</v>
      </c>
      <c r="R267" s="15">
        <v>3</v>
      </c>
      <c r="S267" s="15">
        <f t="shared" si="239"/>
        <v>4</v>
      </c>
      <c r="T267" s="15"/>
      <c r="U267" s="15"/>
      <c r="V267" s="15">
        <v>0</v>
      </c>
      <c r="W267" s="15">
        <v>0</v>
      </c>
      <c r="X267" s="15">
        <f t="shared" si="240"/>
        <v>0</v>
      </c>
      <c r="Y267" s="17"/>
      <c r="Z267" s="17"/>
      <c r="AA267" s="17">
        <v>0</v>
      </c>
      <c r="AB267" s="17">
        <v>0</v>
      </c>
      <c r="AC267" s="17">
        <f t="shared" si="241"/>
        <v>0</v>
      </c>
      <c r="AD267" s="17"/>
      <c r="AE267" s="17"/>
      <c r="AF267" s="17">
        <v>0</v>
      </c>
      <c r="AG267" s="17">
        <v>0</v>
      </c>
      <c r="AH267" s="17">
        <f t="shared" si="260"/>
        <v>0</v>
      </c>
      <c r="AI267" s="17"/>
      <c r="AJ267" s="17"/>
      <c r="AK267" s="17">
        <v>0</v>
      </c>
      <c r="AL267" s="17">
        <v>0</v>
      </c>
      <c r="AM267" s="17">
        <f t="shared" si="243"/>
        <v>0</v>
      </c>
      <c r="AN267" s="17"/>
      <c r="AO267" s="17"/>
      <c r="AP267" s="17">
        <v>0</v>
      </c>
      <c r="AQ267" s="17">
        <v>0</v>
      </c>
      <c r="AR267" s="17">
        <f t="shared" si="244"/>
        <v>0</v>
      </c>
      <c r="AS267" s="17"/>
      <c r="AT267" s="17"/>
      <c r="AU267" s="17">
        <v>0</v>
      </c>
      <c r="AV267" s="17">
        <v>0</v>
      </c>
      <c r="AW267" s="17">
        <f t="shared" si="245"/>
        <v>0</v>
      </c>
      <c r="AX267" s="17"/>
      <c r="AY267" s="15"/>
      <c r="AZ267" s="15">
        <v>1</v>
      </c>
      <c r="BA267" s="15">
        <v>5</v>
      </c>
      <c r="BB267" s="15">
        <f t="shared" si="246"/>
        <v>6</v>
      </c>
      <c r="BC267" s="15"/>
      <c r="BD267" s="15"/>
      <c r="BE267" s="15">
        <v>1</v>
      </c>
      <c r="BF267" s="15">
        <v>2</v>
      </c>
      <c r="BG267" s="15">
        <f t="shared" si="247"/>
        <v>3</v>
      </c>
      <c r="BH267" s="15"/>
      <c r="BI267" s="15"/>
      <c r="BJ267" s="15">
        <v>0</v>
      </c>
      <c r="BK267" s="15">
        <v>0</v>
      </c>
      <c r="BL267" s="15">
        <f t="shared" si="248"/>
        <v>0</v>
      </c>
      <c r="BM267" s="15"/>
      <c r="BN267" s="15"/>
      <c r="BO267" s="15">
        <v>3</v>
      </c>
      <c r="BP267" s="15">
        <v>5</v>
      </c>
      <c r="BQ267" s="15">
        <f t="shared" si="249"/>
        <v>8</v>
      </c>
      <c r="BR267" s="15"/>
      <c r="BS267" s="15"/>
      <c r="BT267" s="15">
        <v>3</v>
      </c>
      <c r="BU267" s="15">
        <v>5</v>
      </c>
      <c r="BV267" s="19">
        <f t="shared" si="255"/>
        <v>8</v>
      </c>
      <c r="BW267" s="15"/>
      <c r="BX267" s="15"/>
      <c r="BY267" s="27">
        <v>1</v>
      </c>
      <c r="BZ267" s="27">
        <v>1</v>
      </c>
      <c r="CA267" s="15">
        <f t="shared" si="250"/>
        <v>2</v>
      </c>
      <c r="CB267" s="15"/>
      <c r="CC267" s="20"/>
      <c r="CD267" s="24">
        <v>0</v>
      </c>
      <c r="CE267" s="24">
        <v>0</v>
      </c>
      <c r="CF267" s="24">
        <f t="shared" si="251"/>
        <v>0</v>
      </c>
      <c r="CI267" s="25">
        <v>0</v>
      </c>
      <c r="CJ267" s="25">
        <v>0</v>
      </c>
      <c r="CK267" s="24">
        <f t="shared" si="252"/>
        <v>0</v>
      </c>
      <c r="CN267" s="24">
        <v>0</v>
      </c>
      <c r="CO267" s="24">
        <v>0</v>
      </c>
      <c r="CP267" s="24">
        <f t="shared" si="253"/>
        <v>0</v>
      </c>
      <c r="CR267" t="s">
        <v>257</v>
      </c>
      <c r="CS267" s="24">
        <v>0</v>
      </c>
      <c r="CT267" s="24">
        <v>0</v>
      </c>
      <c r="CU267" s="24">
        <f t="shared" si="262"/>
        <v>0</v>
      </c>
    </row>
    <row r="268" spans="1:100">
      <c r="A268" s="15">
        <v>77</v>
      </c>
      <c r="B268" s="22" t="s">
        <v>164</v>
      </c>
      <c r="D268" s="16">
        <v>209</v>
      </c>
      <c r="F268" s="16">
        <v>29</v>
      </c>
      <c r="G268" s="15">
        <v>0</v>
      </c>
      <c r="H268" s="15">
        <v>0</v>
      </c>
      <c r="I268" s="15">
        <f t="shared" si="237"/>
        <v>0</v>
      </c>
      <c r="J268" s="15"/>
      <c r="K268" s="15"/>
      <c r="L268" s="15">
        <v>2</v>
      </c>
      <c r="M268" s="15">
        <v>5</v>
      </c>
      <c r="N268" s="15">
        <f t="shared" si="263"/>
        <v>7</v>
      </c>
      <c r="O268" s="15"/>
      <c r="P268" s="15"/>
      <c r="Q268" s="15">
        <v>0</v>
      </c>
      <c r="R268" s="15">
        <v>0</v>
      </c>
      <c r="S268" s="15">
        <f t="shared" si="239"/>
        <v>0</v>
      </c>
      <c r="T268" s="15"/>
      <c r="U268" s="15"/>
      <c r="V268" s="15">
        <v>0</v>
      </c>
      <c r="W268" s="15">
        <v>0</v>
      </c>
      <c r="X268" s="15">
        <f t="shared" si="240"/>
        <v>0</v>
      </c>
      <c r="Y268" s="17"/>
      <c r="Z268" s="17"/>
      <c r="AA268" s="17">
        <v>0</v>
      </c>
      <c r="AB268" s="17">
        <v>0</v>
      </c>
      <c r="AC268" s="17">
        <f t="shared" si="241"/>
        <v>0</v>
      </c>
      <c r="AD268" s="17"/>
      <c r="AE268" s="17"/>
      <c r="AF268" s="17">
        <v>0</v>
      </c>
      <c r="AG268" s="17">
        <v>0</v>
      </c>
      <c r="AH268" s="17">
        <f t="shared" si="260"/>
        <v>0</v>
      </c>
      <c r="AI268" s="17"/>
      <c r="AJ268" s="17"/>
      <c r="AK268" s="17">
        <v>0</v>
      </c>
      <c r="AL268" s="17">
        <v>0</v>
      </c>
      <c r="AM268" s="17">
        <f t="shared" si="243"/>
        <v>0</v>
      </c>
      <c r="AN268" s="17"/>
      <c r="AO268" s="17"/>
      <c r="AP268" s="17">
        <v>0</v>
      </c>
      <c r="AQ268" s="17">
        <v>0</v>
      </c>
      <c r="AR268" s="17">
        <f t="shared" si="244"/>
        <v>0</v>
      </c>
      <c r="AS268" s="17"/>
      <c r="AT268" s="17"/>
      <c r="AU268" s="17">
        <v>0</v>
      </c>
      <c r="AV268" s="17">
        <v>0</v>
      </c>
      <c r="AW268" s="17">
        <f t="shared" si="245"/>
        <v>0</v>
      </c>
      <c r="AX268" s="17"/>
      <c r="AY268" s="15"/>
      <c r="AZ268" s="15">
        <v>1</v>
      </c>
      <c r="BA268" s="15">
        <v>5</v>
      </c>
      <c r="BB268" s="15">
        <f t="shared" si="246"/>
        <v>6</v>
      </c>
      <c r="BC268" s="15"/>
      <c r="BD268" s="15"/>
      <c r="BE268" s="15">
        <v>1</v>
      </c>
      <c r="BF268" s="15">
        <v>3</v>
      </c>
      <c r="BG268" s="15">
        <f t="shared" si="247"/>
        <v>4</v>
      </c>
      <c r="BH268" s="15"/>
      <c r="BI268" s="15"/>
      <c r="BJ268" s="15">
        <v>0</v>
      </c>
      <c r="BK268" s="15">
        <v>0</v>
      </c>
      <c r="BL268" s="15">
        <f t="shared" si="248"/>
        <v>0</v>
      </c>
      <c r="BM268" s="15"/>
      <c r="BN268" s="15"/>
      <c r="BO268" s="15">
        <v>3</v>
      </c>
      <c r="BP268" s="15">
        <v>5</v>
      </c>
      <c r="BQ268" s="15">
        <f t="shared" si="249"/>
        <v>8</v>
      </c>
      <c r="BR268" s="15"/>
      <c r="BS268" s="15"/>
      <c r="BT268" s="15">
        <v>2</v>
      </c>
      <c r="BU268" s="15">
        <v>5</v>
      </c>
      <c r="BV268" s="19">
        <f t="shared" si="255"/>
        <v>7</v>
      </c>
      <c r="BW268" s="15"/>
      <c r="BX268" s="15"/>
      <c r="BY268" s="27">
        <v>0</v>
      </c>
      <c r="BZ268" s="27">
        <v>0</v>
      </c>
      <c r="CA268" s="15">
        <f t="shared" si="250"/>
        <v>0</v>
      </c>
      <c r="CB268" s="15"/>
      <c r="CC268" s="20"/>
      <c r="CD268" s="24">
        <v>0</v>
      </c>
      <c r="CE268" s="24">
        <v>0</v>
      </c>
      <c r="CF268" s="24">
        <f t="shared" si="251"/>
        <v>0</v>
      </c>
      <c r="CI268" s="25">
        <v>0</v>
      </c>
      <c r="CJ268" s="25">
        <v>0</v>
      </c>
      <c r="CK268" s="24">
        <f t="shared" si="252"/>
        <v>0</v>
      </c>
      <c r="CN268" s="24">
        <v>1</v>
      </c>
      <c r="CO268" s="24">
        <v>2</v>
      </c>
      <c r="CP268" s="24">
        <f t="shared" si="253"/>
        <v>3</v>
      </c>
      <c r="CR268" t="s">
        <v>257</v>
      </c>
      <c r="CS268" s="24">
        <v>0</v>
      </c>
      <c r="CT268" s="24">
        <v>0</v>
      </c>
      <c r="CU268" s="24">
        <f t="shared" si="262"/>
        <v>0</v>
      </c>
    </row>
    <row r="269" spans="1:100">
      <c r="A269" s="15">
        <v>77</v>
      </c>
      <c r="B269" s="22" t="s">
        <v>164</v>
      </c>
      <c r="D269" s="16">
        <v>215</v>
      </c>
      <c r="F269" s="16">
        <v>29</v>
      </c>
      <c r="G269" s="15">
        <v>0</v>
      </c>
      <c r="H269" s="15">
        <v>0</v>
      </c>
      <c r="I269" s="15">
        <f t="shared" si="237"/>
        <v>0</v>
      </c>
      <c r="J269" s="15"/>
      <c r="K269" s="15"/>
      <c r="L269" s="15">
        <v>3</v>
      </c>
      <c r="M269" s="15">
        <v>5</v>
      </c>
      <c r="N269" s="15">
        <f t="shared" si="263"/>
        <v>8</v>
      </c>
      <c r="O269" s="15"/>
      <c r="P269" s="15"/>
      <c r="Q269" s="15">
        <v>1</v>
      </c>
      <c r="R269" s="15">
        <v>3</v>
      </c>
      <c r="S269" s="15">
        <f t="shared" si="239"/>
        <v>4</v>
      </c>
      <c r="T269" s="15"/>
      <c r="U269" s="15"/>
      <c r="V269" s="15">
        <v>0</v>
      </c>
      <c r="W269" s="15">
        <v>0</v>
      </c>
      <c r="X269" s="15">
        <f t="shared" si="240"/>
        <v>0</v>
      </c>
      <c r="Y269" s="17"/>
      <c r="Z269" s="17"/>
      <c r="AA269" s="17">
        <v>0</v>
      </c>
      <c r="AB269" s="17">
        <v>0</v>
      </c>
      <c r="AC269" s="17">
        <f t="shared" si="241"/>
        <v>0</v>
      </c>
      <c r="AD269" s="17"/>
      <c r="AE269" s="17"/>
      <c r="AF269" s="17">
        <v>0</v>
      </c>
      <c r="AG269" s="17">
        <v>0</v>
      </c>
      <c r="AH269" s="17">
        <f t="shared" si="260"/>
        <v>0</v>
      </c>
      <c r="AI269" s="17"/>
      <c r="AJ269" s="17"/>
      <c r="AK269" s="17">
        <v>0</v>
      </c>
      <c r="AL269" s="17">
        <v>0</v>
      </c>
      <c r="AM269" s="17">
        <f t="shared" si="243"/>
        <v>0</v>
      </c>
      <c r="AN269" s="17"/>
      <c r="AO269" s="17"/>
      <c r="AP269" s="17">
        <v>0</v>
      </c>
      <c r="AQ269" s="17">
        <v>0</v>
      </c>
      <c r="AR269" s="17">
        <f t="shared" si="244"/>
        <v>0</v>
      </c>
      <c r="AS269" s="17"/>
      <c r="AT269" s="17"/>
      <c r="AU269" s="17">
        <v>0</v>
      </c>
      <c r="AV269" s="17">
        <v>0</v>
      </c>
      <c r="AW269" s="17">
        <f t="shared" si="245"/>
        <v>0</v>
      </c>
      <c r="AX269" s="17"/>
      <c r="AY269" s="15"/>
      <c r="AZ269" s="15">
        <v>1</v>
      </c>
      <c r="BA269" s="15">
        <v>5</v>
      </c>
      <c r="BB269" s="15">
        <f t="shared" si="246"/>
        <v>6</v>
      </c>
      <c r="BC269" s="15"/>
      <c r="BD269" s="15"/>
      <c r="BE269" s="15">
        <v>2</v>
      </c>
      <c r="BF269" s="15">
        <v>1</v>
      </c>
      <c r="BG269" s="15">
        <f t="shared" si="247"/>
        <v>3</v>
      </c>
      <c r="BH269" s="15"/>
      <c r="BI269" s="15"/>
      <c r="BJ269" s="15">
        <v>0</v>
      </c>
      <c r="BK269" s="15">
        <v>0</v>
      </c>
      <c r="BL269" s="15">
        <f t="shared" si="248"/>
        <v>0</v>
      </c>
      <c r="BM269" s="15"/>
      <c r="BN269" s="15"/>
      <c r="BO269" s="15">
        <v>3</v>
      </c>
      <c r="BP269" s="15">
        <v>5</v>
      </c>
      <c r="BQ269" s="15">
        <f t="shared" si="249"/>
        <v>8</v>
      </c>
      <c r="BR269" s="15"/>
      <c r="BS269" s="15"/>
      <c r="BT269" s="15">
        <v>3</v>
      </c>
      <c r="BU269" s="15">
        <v>5</v>
      </c>
      <c r="BV269" s="19">
        <f t="shared" si="255"/>
        <v>8</v>
      </c>
      <c r="BW269" s="15"/>
      <c r="BX269" s="15"/>
      <c r="BY269" s="27">
        <v>0</v>
      </c>
      <c r="BZ269" s="27">
        <v>0</v>
      </c>
      <c r="CA269" s="15">
        <f t="shared" si="250"/>
        <v>0</v>
      </c>
      <c r="CB269" s="15"/>
      <c r="CC269" s="20"/>
      <c r="CD269" s="24">
        <v>0</v>
      </c>
      <c r="CE269" s="24">
        <v>0</v>
      </c>
      <c r="CF269" s="24">
        <f t="shared" si="251"/>
        <v>0</v>
      </c>
      <c r="CI269" s="25">
        <v>0</v>
      </c>
      <c r="CJ269" s="25">
        <v>0</v>
      </c>
      <c r="CK269" s="24">
        <f t="shared" si="252"/>
        <v>0</v>
      </c>
      <c r="CN269" s="24">
        <v>1</v>
      </c>
      <c r="CO269" s="24">
        <v>4</v>
      </c>
      <c r="CP269" s="24">
        <f t="shared" si="253"/>
        <v>5</v>
      </c>
      <c r="CR269" t="s">
        <v>257</v>
      </c>
      <c r="CS269" s="24">
        <v>0</v>
      </c>
      <c r="CT269" s="24">
        <v>0</v>
      </c>
      <c r="CU269" s="24">
        <f t="shared" si="262"/>
        <v>0</v>
      </c>
    </row>
    <row r="270" spans="1:100">
      <c r="A270" s="15">
        <v>78</v>
      </c>
      <c r="B270" s="22" t="s">
        <v>165</v>
      </c>
      <c r="D270" s="16">
        <v>198</v>
      </c>
      <c r="F270" s="16">
        <v>30</v>
      </c>
      <c r="G270" s="15">
        <v>0</v>
      </c>
      <c r="H270" s="15">
        <v>0</v>
      </c>
      <c r="I270" s="15">
        <f t="shared" si="237"/>
        <v>0</v>
      </c>
      <c r="J270" s="15">
        <f>MEDIAN(I270:I273)</f>
        <v>0</v>
      </c>
      <c r="K270" s="15"/>
      <c r="L270" s="15">
        <v>3</v>
      </c>
      <c r="M270" s="15">
        <v>5</v>
      </c>
      <c r="N270" s="15">
        <f t="shared" si="263"/>
        <v>8</v>
      </c>
      <c r="O270" s="15">
        <f>MEDIAN(N270:N273)</f>
        <v>8</v>
      </c>
      <c r="P270" s="15"/>
      <c r="Q270" s="15">
        <v>0</v>
      </c>
      <c r="R270" s="15">
        <v>0</v>
      </c>
      <c r="S270" s="15">
        <f t="shared" si="239"/>
        <v>0</v>
      </c>
      <c r="T270" s="15">
        <f>MEDIAN(S270:S273)</f>
        <v>0</v>
      </c>
      <c r="U270" s="15"/>
      <c r="V270" s="15">
        <v>0</v>
      </c>
      <c r="W270" s="15">
        <v>0</v>
      </c>
      <c r="X270" s="15">
        <f t="shared" si="240"/>
        <v>0</v>
      </c>
      <c r="Y270" s="17">
        <f>MEDIAN(X270:X273)</f>
        <v>0</v>
      </c>
      <c r="Z270" s="17"/>
      <c r="AA270" s="17">
        <v>0</v>
      </c>
      <c r="AB270" s="17">
        <v>0</v>
      </c>
      <c r="AC270" s="17">
        <f t="shared" si="241"/>
        <v>0</v>
      </c>
      <c r="AD270" s="17">
        <f>MEDIAN(AC270:AC273)</f>
        <v>0</v>
      </c>
      <c r="AE270" s="17"/>
      <c r="AF270" s="17">
        <v>0</v>
      </c>
      <c r="AG270" s="17">
        <v>0</v>
      </c>
      <c r="AH270" s="17">
        <f t="shared" si="260"/>
        <v>0</v>
      </c>
      <c r="AI270" s="17">
        <f>MEDIAN(AH270:AH273)</f>
        <v>0</v>
      </c>
      <c r="AJ270" s="17"/>
      <c r="AK270" s="17">
        <v>0</v>
      </c>
      <c r="AL270" s="17">
        <v>0</v>
      </c>
      <c r="AM270" s="17">
        <f t="shared" si="243"/>
        <v>0</v>
      </c>
      <c r="AN270" s="17">
        <f>MEDIAN(AM270:AM273)</f>
        <v>0</v>
      </c>
      <c r="AO270" s="17"/>
      <c r="AP270" s="17">
        <v>0</v>
      </c>
      <c r="AQ270" s="17">
        <v>0</v>
      </c>
      <c r="AR270" s="17">
        <f t="shared" si="244"/>
        <v>0</v>
      </c>
      <c r="AS270" s="17">
        <f>MEDIAN(AR270:AR273)</f>
        <v>0</v>
      </c>
      <c r="AT270" s="17"/>
      <c r="AU270" s="17">
        <v>0</v>
      </c>
      <c r="AV270" s="17">
        <v>0</v>
      </c>
      <c r="AW270" s="17">
        <f t="shared" si="245"/>
        <v>0</v>
      </c>
      <c r="AX270" s="17">
        <f>MEDIAN(AW270:AW273)</f>
        <v>0</v>
      </c>
      <c r="AY270" s="15"/>
      <c r="AZ270" s="15">
        <v>0</v>
      </c>
      <c r="BA270" s="15">
        <v>0</v>
      </c>
      <c r="BB270" s="15">
        <f t="shared" si="246"/>
        <v>0</v>
      </c>
      <c r="BC270" s="15">
        <f>MEDIAN(BB270:BB273)</f>
        <v>0</v>
      </c>
      <c r="BD270" s="15"/>
      <c r="BE270" s="15">
        <v>0</v>
      </c>
      <c r="BF270" s="15">
        <v>0</v>
      </c>
      <c r="BG270" s="15">
        <f t="shared" si="247"/>
        <v>0</v>
      </c>
      <c r="BH270" s="15">
        <f>MEDIAN(BG270:BG273)</f>
        <v>2</v>
      </c>
      <c r="BI270" s="15"/>
      <c r="BJ270" s="15">
        <v>0</v>
      </c>
      <c r="BK270" s="15">
        <v>0</v>
      </c>
      <c r="BL270" s="15">
        <f t="shared" si="248"/>
        <v>0</v>
      </c>
      <c r="BM270" s="15">
        <f>MEDIAN(BL270:BL273)</f>
        <v>0</v>
      </c>
      <c r="BN270" s="15"/>
      <c r="BO270" s="15">
        <v>3</v>
      </c>
      <c r="BP270" s="15">
        <v>5</v>
      </c>
      <c r="BQ270" s="15">
        <f t="shared" si="249"/>
        <v>8</v>
      </c>
      <c r="BR270" s="15">
        <f>MEDIAN(BQ270:BQ273)</f>
        <v>8</v>
      </c>
      <c r="BS270" s="15"/>
      <c r="BT270" s="15">
        <v>3</v>
      </c>
      <c r="BU270" s="15">
        <v>5</v>
      </c>
      <c r="BV270" s="19">
        <f t="shared" si="255"/>
        <v>8</v>
      </c>
      <c r="BW270" s="15">
        <f>MEDIAN(BV270:BV273)</f>
        <v>8</v>
      </c>
      <c r="BX270" s="15"/>
      <c r="BY270" s="27">
        <v>1</v>
      </c>
      <c r="BZ270" s="27">
        <v>1</v>
      </c>
      <c r="CA270" s="15">
        <f t="shared" si="250"/>
        <v>2</v>
      </c>
      <c r="CB270" s="15">
        <f>MEDIAN(CA270:CA273)</f>
        <v>2</v>
      </c>
      <c r="CC270" s="20"/>
      <c r="CD270" s="24">
        <v>0</v>
      </c>
      <c r="CE270" s="24">
        <v>0</v>
      </c>
      <c r="CF270" s="24">
        <f t="shared" si="251"/>
        <v>0</v>
      </c>
      <c r="CG270" s="24">
        <f>MEDIAN(CF270:CF273)</f>
        <v>0</v>
      </c>
      <c r="CI270" s="25">
        <v>0</v>
      </c>
      <c r="CJ270" s="25">
        <v>0</v>
      </c>
      <c r="CK270" s="24">
        <f t="shared" si="252"/>
        <v>0</v>
      </c>
      <c r="CL270" s="24">
        <f>MEDIAN(CK270:CK273)</f>
        <v>0</v>
      </c>
      <c r="CN270" s="25">
        <v>1</v>
      </c>
      <c r="CO270" s="25">
        <v>1</v>
      </c>
      <c r="CP270" s="24">
        <f t="shared" si="253"/>
        <v>2</v>
      </c>
      <c r="CQ270" s="24">
        <f>MEDIAN(CP270:CP273)</f>
        <v>1</v>
      </c>
      <c r="CR270" t="s">
        <v>257</v>
      </c>
      <c r="CS270" s="24">
        <v>0</v>
      </c>
      <c r="CT270" s="24">
        <v>0</v>
      </c>
      <c r="CU270" s="24">
        <f t="shared" si="262"/>
        <v>0</v>
      </c>
      <c r="CV270">
        <f t="shared" ref="CV270" si="266">MEDIAN(CU270:CU273)</f>
        <v>0</v>
      </c>
    </row>
    <row r="271" spans="1:100">
      <c r="A271" s="15">
        <v>78</v>
      </c>
      <c r="B271" s="22" t="s">
        <v>165</v>
      </c>
      <c r="D271" s="16">
        <v>204</v>
      </c>
      <c r="F271" s="16">
        <v>30</v>
      </c>
      <c r="G271" s="15" t="s">
        <v>124</v>
      </c>
      <c r="H271" s="15" t="s">
        <v>124</v>
      </c>
      <c r="I271" s="15" t="s">
        <v>124</v>
      </c>
      <c r="J271" s="15"/>
      <c r="K271" s="15"/>
      <c r="L271" s="15" t="s">
        <v>124</v>
      </c>
      <c r="M271" s="15" t="s">
        <v>124</v>
      </c>
      <c r="N271" s="15" t="s">
        <v>124</v>
      </c>
      <c r="O271" s="15"/>
      <c r="P271" s="15"/>
      <c r="Q271" s="15" t="s">
        <v>124</v>
      </c>
      <c r="R271" s="15" t="s">
        <v>124</v>
      </c>
      <c r="S271" s="15" t="s">
        <v>124</v>
      </c>
      <c r="T271" s="15"/>
      <c r="U271" s="15"/>
      <c r="V271" s="15" t="s">
        <v>124</v>
      </c>
      <c r="W271" s="15" t="s">
        <v>124</v>
      </c>
      <c r="X271" s="15" t="s">
        <v>124</v>
      </c>
      <c r="Y271" s="17"/>
      <c r="Z271" s="17"/>
      <c r="AA271" s="17" t="s">
        <v>124</v>
      </c>
      <c r="AB271" s="17" t="s">
        <v>124</v>
      </c>
      <c r="AC271" s="17" t="s">
        <v>124</v>
      </c>
      <c r="AD271" s="17"/>
      <c r="AE271" s="17"/>
      <c r="AF271" s="17" t="s">
        <v>124</v>
      </c>
      <c r="AG271" s="17" t="s">
        <v>124</v>
      </c>
      <c r="AH271" s="17" t="s">
        <v>124</v>
      </c>
      <c r="AI271" s="17"/>
      <c r="AJ271" s="17"/>
      <c r="AK271" s="17" t="s">
        <v>124</v>
      </c>
      <c r="AL271" s="17" t="s">
        <v>124</v>
      </c>
      <c r="AM271" s="18" t="s">
        <v>124</v>
      </c>
      <c r="AN271" s="17"/>
      <c r="AO271" s="17"/>
      <c r="AP271" s="17" t="s">
        <v>124</v>
      </c>
      <c r="AQ271" s="17" t="s">
        <v>124</v>
      </c>
      <c r="AR271" s="18" t="s">
        <v>124</v>
      </c>
      <c r="AS271" s="17"/>
      <c r="AT271" s="17"/>
      <c r="AU271" s="17" t="s">
        <v>124</v>
      </c>
      <c r="AV271" s="17" t="s">
        <v>124</v>
      </c>
      <c r="AW271" s="18" t="s">
        <v>124</v>
      </c>
      <c r="AX271" s="17"/>
      <c r="AY271" s="15"/>
      <c r="AZ271" s="15" t="s">
        <v>124</v>
      </c>
      <c r="BA271" s="15" t="s">
        <v>124</v>
      </c>
      <c r="BB271" s="19" t="s">
        <v>124</v>
      </c>
      <c r="BC271" s="15"/>
      <c r="BD271" s="15"/>
      <c r="BE271" s="15" t="s">
        <v>124</v>
      </c>
      <c r="BF271" s="15" t="s">
        <v>124</v>
      </c>
      <c r="BG271" s="19" t="s">
        <v>124</v>
      </c>
      <c r="BH271" s="15"/>
      <c r="BI271" s="15"/>
      <c r="BJ271" s="15" t="s">
        <v>124</v>
      </c>
      <c r="BK271" s="15" t="s">
        <v>124</v>
      </c>
      <c r="BL271" s="19" t="s">
        <v>124</v>
      </c>
      <c r="BM271" s="15"/>
      <c r="BN271" s="15"/>
      <c r="BO271" s="15" t="s">
        <v>124</v>
      </c>
      <c r="BP271" s="15" t="s">
        <v>124</v>
      </c>
      <c r="BQ271" s="19" t="s">
        <v>124</v>
      </c>
      <c r="BR271" s="15"/>
      <c r="BS271" s="15"/>
      <c r="BT271" s="15" t="s">
        <v>124</v>
      </c>
      <c r="BU271" s="15" t="s">
        <v>124</v>
      </c>
      <c r="BV271" s="19" t="s">
        <v>124</v>
      </c>
      <c r="BW271" s="15"/>
      <c r="BX271" s="15"/>
      <c r="BY271" s="27">
        <v>1</v>
      </c>
      <c r="BZ271" s="27">
        <v>1</v>
      </c>
      <c r="CA271" s="15">
        <f t="shared" si="250"/>
        <v>2</v>
      </c>
      <c r="CB271" s="15"/>
      <c r="CC271" s="20"/>
      <c r="CD271" s="24">
        <v>0</v>
      </c>
      <c r="CE271" s="24">
        <v>0</v>
      </c>
      <c r="CF271" s="24">
        <f t="shared" si="251"/>
        <v>0</v>
      </c>
      <c r="CI271" s="25">
        <v>0</v>
      </c>
      <c r="CJ271" s="25">
        <v>0</v>
      </c>
      <c r="CK271" s="24">
        <f t="shared" si="252"/>
        <v>0</v>
      </c>
      <c r="CN271" s="25">
        <v>0</v>
      </c>
      <c r="CO271" s="25">
        <v>0</v>
      </c>
      <c r="CP271" s="24">
        <f t="shared" si="253"/>
        <v>0</v>
      </c>
      <c r="CR271" t="s">
        <v>257</v>
      </c>
      <c r="CS271" s="24">
        <v>0</v>
      </c>
      <c r="CT271" s="24">
        <v>0</v>
      </c>
      <c r="CU271" s="24">
        <f t="shared" si="262"/>
        <v>0</v>
      </c>
    </row>
    <row r="272" spans="1:100">
      <c r="A272" s="15">
        <v>78</v>
      </c>
      <c r="B272" s="22" t="s">
        <v>165</v>
      </c>
      <c r="D272" s="16">
        <v>210</v>
      </c>
      <c r="F272" s="16">
        <v>30</v>
      </c>
      <c r="G272" s="15">
        <v>0</v>
      </c>
      <c r="H272" s="15">
        <v>0</v>
      </c>
      <c r="I272" s="15">
        <f>SUM(G272:H272)</f>
        <v>0</v>
      </c>
      <c r="J272" s="15"/>
      <c r="K272" s="15"/>
      <c r="L272" s="15">
        <v>3</v>
      </c>
      <c r="M272" s="15">
        <v>5</v>
      </c>
      <c r="N272" s="15">
        <f>SUM(L272:M272)</f>
        <v>8</v>
      </c>
      <c r="O272" s="15"/>
      <c r="P272" s="15"/>
      <c r="Q272" s="15">
        <v>0</v>
      </c>
      <c r="R272" s="15">
        <v>0</v>
      </c>
      <c r="S272" s="15">
        <f>SUM(Q272:R272)</f>
        <v>0</v>
      </c>
      <c r="T272" s="15"/>
      <c r="U272" s="15"/>
      <c r="V272" s="15">
        <v>0</v>
      </c>
      <c r="W272" s="15">
        <v>0</v>
      </c>
      <c r="X272" s="15">
        <f>SUM(V272:W272)</f>
        <v>0</v>
      </c>
      <c r="Y272" s="17"/>
      <c r="Z272" s="17"/>
      <c r="AA272" s="17">
        <v>0</v>
      </c>
      <c r="AB272" s="17">
        <v>0</v>
      </c>
      <c r="AC272" s="17">
        <f>SUM(AA272:AB272)</f>
        <v>0</v>
      </c>
      <c r="AD272" s="17"/>
      <c r="AE272" s="17"/>
      <c r="AF272" s="17">
        <v>0</v>
      </c>
      <c r="AG272" s="17">
        <v>0</v>
      </c>
      <c r="AH272" s="17">
        <f>SUM(AF272:AG272)</f>
        <v>0</v>
      </c>
      <c r="AI272" s="17"/>
      <c r="AJ272" s="17"/>
      <c r="AK272" s="17">
        <v>0</v>
      </c>
      <c r="AL272" s="17">
        <v>0</v>
      </c>
      <c r="AM272" s="17">
        <f>SUM(AK272:AL272)</f>
        <v>0</v>
      </c>
      <c r="AN272" s="17"/>
      <c r="AO272" s="17"/>
      <c r="AP272" s="17">
        <v>0</v>
      </c>
      <c r="AQ272" s="17">
        <v>0</v>
      </c>
      <c r="AR272" s="17">
        <f>SUM(AP272:AQ272)</f>
        <v>0</v>
      </c>
      <c r="AS272" s="17"/>
      <c r="AT272" s="17"/>
      <c r="AU272" s="17">
        <v>0</v>
      </c>
      <c r="AV272" s="17">
        <v>0</v>
      </c>
      <c r="AW272" s="17">
        <f>SUM(AU272:AV272)</f>
        <v>0</v>
      </c>
      <c r="AX272" s="17"/>
      <c r="AY272" s="15"/>
      <c r="AZ272" s="15">
        <v>0</v>
      </c>
      <c r="BA272" s="15">
        <v>0</v>
      </c>
      <c r="BB272" s="15">
        <f>SUM(AZ272:BA272)</f>
        <v>0</v>
      </c>
      <c r="BC272" s="15"/>
      <c r="BD272" s="15"/>
      <c r="BE272" s="15">
        <v>1</v>
      </c>
      <c r="BF272" s="15">
        <v>1</v>
      </c>
      <c r="BG272" s="15">
        <f>SUM(BE272:BF272)</f>
        <v>2</v>
      </c>
      <c r="BH272" s="15"/>
      <c r="BI272" s="15"/>
      <c r="BJ272" s="15">
        <v>0</v>
      </c>
      <c r="BK272" s="15">
        <v>0</v>
      </c>
      <c r="BL272" s="15">
        <f>SUM(BJ272:BK272)</f>
        <v>0</v>
      </c>
      <c r="BM272" s="15"/>
      <c r="BN272" s="15"/>
      <c r="BO272" s="15">
        <v>3</v>
      </c>
      <c r="BP272" s="15">
        <v>5</v>
      </c>
      <c r="BQ272" s="15">
        <f>SUM(BO272:BP272)</f>
        <v>8</v>
      </c>
      <c r="BR272" s="15"/>
      <c r="BS272" s="15"/>
      <c r="BT272" s="15">
        <v>3</v>
      </c>
      <c r="BU272" s="15">
        <v>5</v>
      </c>
      <c r="BV272" s="19">
        <f>SUM(BT272:BU272)</f>
        <v>8</v>
      </c>
      <c r="BW272" s="15"/>
      <c r="BX272" s="15"/>
      <c r="BY272" s="27">
        <v>1</v>
      </c>
      <c r="BZ272" s="27">
        <v>1</v>
      </c>
      <c r="CA272" s="15">
        <f t="shared" si="250"/>
        <v>2</v>
      </c>
      <c r="CB272" s="15"/>
      <c r="CC272" s="20"/>
      <c r="CD272" s="24">
        <v>0</v>
      </c>
      <c r="CE272" s="24">
        <v>0</v>
      </c>
      <c r="CF272" s="24">
        <f t="shared" si="251"/>
        <v>0</v>
      </c>
      <c r="CI272" s="25">
        <v>0</v>
      </c>
      <c r="CJ272" s="25">
        <v>0</v>
      </c>
      <c r="CK272" s="24">
        <f t="shared" si="252"/>
        <v>0</v>
      </c>
      <c r="CN272" s="25">
        <v>0</v>
      </c>
      <c r="CO272" s="25">
        <v>0</v>
      </c>
      <c r="CP272" s="24">
        <f t="shared" si="253"/>
        <v>0</v>
      </c>
      <c r="CR272" t="s">
        <v>257</v>
      </c>
      <c r="CS272" s="24">
        <v>0</v>
      </c>
      <c r="CT272" s="24">
        <v>0</v>
      </c>
      <c r="CU272" s="24">
        <f t="shared" si="262"/>
        <v>0</v>
      </c>
    </row>
    <row r="273" spans="1:100">
      <c r="A273" s="15">
        <v>78</v>
      </c>
      <c r="B273" s="22" t="s">
        <v>165</v>
      </c>
      <c r="D273" s="16">
        <v>216</v>
      </c>
      <c r="F273" s="16">
        <v>30</v>
      </c>
      <c r="G273" s="15">
        <v>0</v>
      </c>
      <c r="H273" s="15">
        <v>0</v>
      </c>
      <c r="I273" s="15">
        <f>SUM(G273:H273)</f>
        <v>0</v>
      </c>
      <c r="J273" s="15"/>
      <c r="K273" s="15"/>
      <c r="L273" s="15">
        <v>3</v>
      </c>
      <c r="M273" s="15">
        <v>5</v>
      </c>
      <c r="N273" s="15">
        <f>SUM(L273:M273)</f>
        <v>8</v>
      </c>
      <c r="O273" s="15"/>
      <c r="P273" s="15"/>
      <c r="Q273" s="15">
        <v>1</v>
      </c>
      <c r="R273" s="15">
        <v>2</v>
      </c>
      <c r="S273" s="15">
        <f>SUM(Q273:R273)</f>
        <v>3</v>
      </c>
      <c r="T273" s="15"/>
      <c r="U273" s="15"/>
      <c r="V273" s="15">
        <v>0</v>
      </c>
      <c r="W273" s="15">
        <v>0</v>
      </c>
      <c r="X273" s="15">
        <f>SUM(V273:W273)</f>
        <v>0</v>
      </c>
      <c r="Y273" s="17"/>
      <c r="Z273" s="17"/>
      <c r="AA273" s="17">
        <v>0</v>
      </c>
      <c r="AB273" s="17">
        <v>0</v>
      </c>
      <c r="AC273" s="17">
        <f>SUM(AA273:AB273)</f>
        <v>0</v>
      </c>
      <c r="AD273" s="17"/>
      <c r="AE273" s="17"/>
      <c r="AF273" s="17">
        <v>0</v>
      </c>
      <c r="AG273" s="17">
        <v>0</v>
      </c>
      <c r="AH273" s="17">
        <f>SUM(AF273:AG273)</f>
        <v>0</v>
      </c>
      <c r="AI273" s="17"/>
      <c r="AJ273" s="17"/>
      <c r="AK273" s="17">
        <v>0</v>
      </c>
      <c r="AL273" s="17">
        <v>0</v>
      </c>
      <c r="AM273" s="17">
        <f>SUM(AK273:AL273)</f>
        <v>0</v>
      </c>
      <c r="AN273" s="17"/>
      <c r="AO273" s="17"/>
      <c r="AP273" s="17">
        <v>0</v>
      </c>
      <c r="AQ273" s="17">
        <v>0</v>
      </c>
      <c r="AR273" s="17">
        <f>SUM(AP273:AQ273)</f>
        <v>0</v>
      </c>
      <c r="AS273" s="17"/>
      <c r="AT273" s="17"/>
      <c r="AU273" s="17">
        <v>0</v>
      </c>
      <c r="AV273" s="17">
        <v>0</v>
      </c>
      <c r="AW273" s="17">
        <f>SUM(AU273:AV273)</f>
        <v>0</v>
      </c>
      <c r="AX273" s="17"/>
      <c r="AY273" s="15"/>
      <c r="AZ273" s="15">
        <v>0</v>
      </c>
      <c r="BA273" s="15">
        <v>0</v>
      </c>
      <c r="BB273" s="15">
        <f>SUM(AZ273:BA273)</f>
        <v>0</v>
      </c>
      <c r="BC273" s="15"/>
      <c r="BD273" s="15"/>
      <c r="BE273" s="15">
        <v>1</v>
      </c>
      <c r="BF273" s="15">
        <v>2</v>
      </c>
      <c r="BG273" s="15">
        <f>SUM(BE273:BF273)</f>
        <v>3</v>
      </c>
      <c r="BH273" s="15"/>
      <c r="BI273" s="15"/>
      <c r="BJ273" s="15">
        <v>1</v>
      </c>
      <c r="BK273" s="15">
        <v>2</v>
      </c>
      <c r="BL273" s="15">
        <f>SUM(BJ273:BK273)</f>
        <v>3</v>
      </c>
      <c r="BM273" s="15"/>
      <c r="BN273" s="15"/>
      <c r="BO273" s="15">
        <v>3</v>
      </c>
      <c r="BP273" s="15">
        <v>5</v>
      </c>
      <c r="BQ273" s="15">
        <f>SUM(BO273:BP273)</f>
        <v>8</v>
      </c>
      <c r="BR273" s="15"/>
      <c r="BS273" s="15"/>
      <c r="BT273" s="15">
        <v>3</v>
      </c>
      <c r="BU273" s="15">
        <v>5</v>
      </c>
      <c r="BV273" s="19">
        <f>SUM(BT273:BU273)</f>
        <v>8</v>
      </c>
      <c r="BW273" s="15"/>
      <c r="BX273" s="15"/>
      <c r="BY273" s="27">
        <v>1</v>
      </c>
      <c r="BZ273" s="27">
        <v>1</v>
      </c>
      <c r="CA273" s="15">
        <f t="shared" si="250"/>
        <v>2</v>
      </c>
      <c r="CB273" s="15"/>
      <c r="CC273" s="20"/>
      <c r="CD273" s="24">
        <v>0</v>
      </c>
      <c r="CE273" s="24">
        <v>0</v>
      </c>
      <c r="CF273" s="24">
        <f t="shared" si="251"/>
        <v>0</v>
      </c>
      <c r="CI273" s="25">
        <v>0</v>
      </c>
      <c r="CJ273" s="25">
        <v>0</v>
      </c>
      <c r="CK273" s="24">
        <f t="shared" si="252"/>
        <v>0</v>
      </c>
      <c r="CN273" s="25">
        <v>1</v>
      </c>
      <c r="CO273" s="25">
        <v>1</v>
      </c>
      <c r="CP273" s="24">
        <f t="shared" si="253"/>
        <v>2</v>
      </c>
      <c r="CR273" t="s">
        <v>257</v>
      </c>
      <c r="CS273" s="24">
        <v>0</v>
      </c>
      <c r="CT273" s="24">
        <v>0</v>
      </c>
      <c r="CU273" s="24">
        <f t="shared" si="262"/>
        <v>0</v>
      </c>
    </row>
    <row r="274" spans="1:100">
      <c r="A274" s="15">
        <v>79</v>
      </c>
      <c r="B274" s="22" t="s">
        <v>166</v>
      </c>
      <c r="D274" s="16">
        <v>162</v>
      </c>
      <c r="F274" s="16">
        <v>31</v>
      </c>
      <c r="G274" s="15">
        <v>0</v>
      </c>
      <c r="H274" s="15">
        <v>0</v>
      </c>
      <c r="I274" s="15">
        <f>SUM(G274:H274)</f>
        <v>0</v>
      </c>
      <c r="J274" s="15">
        <f>MEDIAN(I274:I277)</f>
        <v>0</v>
      </c>
      <c r="K274" s="15"/>
      <c r="L274" s="15">
        <v>0</v>
      </c>
      <c r="M274" s="15">
        <v>0</v>
      </c>
      <c r="N274" s="15">
        <f>SUM(L274:M274)</f>
        <v>0</v>
      </c>
      <c r="O274" s="15">
        <f>MEDIAN(N274:N277)</f>
        <v>0</v>
      </c>
      <c r="P274" s="15"/>
      <c r="Q274" s="15">
        <v>0</v>
      </c>
      <c r="R274" s="15">
        <v>0</v>
      </c>
      <c r="S274" s="15">
        <f>SUM(Q274:R274)</f>
        <v>0</v>
      </c>
      <c r="T274" s="15">
        <f>MEDIAN(S274:S277)</f>
        <v>0</v>
      </c>
      <c r="U274" s="15"/>
      <c r="V274" s="15">
        <v>0</v>
      </c>
      <c r="W274" s="15">
        <v>0</v>
      </c>
      <c r="X274" s="15">
        <f>SUM(V274:W274)</f>
        <v>0</v>
      </c>
      <c r="Y274" s="17">
        <f>MEDIAN(X274:X277)</f>
        <v>0</v>
      </c>
      <c r="Z274" s="17"/>
      <c r="AA274" s="17">
        <v>0</v>
      </c>
      <c r="AB274" s="17">
        <v>0</v>
      </c>
      <c r="AC274" s="17">
        <f>SUM(AA274:AB274)</f>
        <v>0</v>
      </c>
      <c r="AD274" s="17">
        <f>MEDIAN(AC274:AC277)</f>
        <v>0</v>
      </c>
      <c r="AE274" s="17"/>
      <c r="AF274" s="17">
        <v>3</v>
      </c>
      <c r="AG274" s="17">
        <v>4</v>
      </c>
      <c r="AH274" s="17">
        <f>SUM(AF274:AG274)</f>
        <v>7</v>
      </c>
      <c r="AI274" s="17">
        <f>MEDIAN(AH274:AH277)</f>
        <v>7.5</v>
      </c>
      <c r="AJ274" s="17"/>
      <c r="AK274" s="17">
        <v>0</v>
      </c>
      <c r="AL274" s="17">
        <v>0</v>
      </c>
      <c r="AM274" s="17">
        <f>SUM(AK274:AL274)</f>
        <v>0</v>
      </c>
      <c r="AN274" s="17">
        <f>MEDIAN(AM274:AM277)</f>
        <v>0</v>
      </c>
      <c r="AO274" s="17"/>
      <c r="AP274" s="17">
        <v>0</v>
      </c>
      <c r="AQ274" s="17">
        <v>0</v>
      </c>
      <c r="AR274" s="17">
        <f>SUM(AP274:AQ274)</f>
        <v>0</v>
      </c>
      <c r="AS274" s="17">
        <f>MEDIAN(AR274:AR277)</f>
        <v>0</v>
      </c>
      <c r="AT274" s="17"/>
      <c r="AU274" s="17">
        <v>0</v>
      </c>
      <c r="AV274" s="17">
        <v>0</v>
      </c>
      <c r="AW274" s="17">
        <f>SUM(AU274:AV274)</f>
        <v>0</v>
      </c>
      <c r="AX274" s="17">
        <f>MEDIAN(AW274:AW277)</f>
        <v>0</v>
      </c>
      <c r="AY274" s="15"/>
      <c r="AZ274" s="15">
        <v>3</v>
      </c>
      <c r="BA274" s="15">
        <v>5</v>
      </c>
      <c r="BB274" s="15">
        <f>SUM(AZ274:BA274)</f>
        <v>8</v>
      </c>
      <c r="BC274" s="15">
        <f>MEDIAN(BB274:BB277)</f>
        <v>8</v>
      </c>
      <c r="BD274" s="15"/>
      <c r="BE274" s="15">
        <v>2</v>
      </c>
      <c r="BF274" s="15">
        <v>5</v>
      </c>
      <c r="BG274" s="15">
        <f>SUM(BE274:BF274)</f>
        <v>7</v>
      </c>
      <c r="BH274" s="15">
        <f>MEDIAN(BG274:BG277)</f>
        <v>7</v>
      </c>
      <c r="BI274" s="15"/>
      <c r="BJ274" s="15">
        <v>0</v>
      </c>
      <c r="BK274" s="15">
        <v>0</v>
      </c>
      <c r="BL274" s="15">
        <f>SUM(BJ274:BK274)</f>
        <v>0</v>
      </c>
      <c r="BM274" s="15">
        <f>MEDIAN(BL274:BL277)</f>
        <v>1</v>
      </c>
      <c r="BN274" s="15"/>
      <c r="BO274" s="15">
        <v>3</v>
      </c>
      <c r="BP274" s="15">
        <v>5</v>
      </c>
      <c r="BQ274" s="15">
        <f>SUM(BO274:BP274)</f>
        <v>8</v>
      </c>
      <c r="BR274" s="15">
        <f>MEDIAN(BQ274:BQ277)</f>
        <v>8</v>
      </c>
      <c r="BS274" s="15"/>
      <c r="BT274" s="15">
        <v>2</v>
      </c>
      <c r="BU274" s="15">
        <v>4</v>
      </c>
      <c r="BV274" s="19">
        <f>SUM(BT274:BU274)</f>
        <v>6</v>
      </c>
      <c r="BW274" s="15">
        <f>MEDIAN(BV274:BV277)</f>
        <v>5</v>
      </c>
      <c r="BX274" s="15"/>
      <c r="BY274" s="27">
        <v>0</v>
      </c>
      <c r="BZ274" s="27">
        <v>0</v>
      </c>
      <c r="CA274" s="15">
        <f t="shared" si="250"/>
        <v>0</v>
      </c>
      <c r="CB274" s="15">
        <f>MEDIAN(CA274:CA277)</f>
        <v>0</v>
      </c>
      <c r="CC274" s="20"/>
      <c r="CD274" s="15">
        <v>0</v>
      </c>
      <c r="CE274" s="15">
        <v>0</v>
      </c>
      <c r="CF274" s="24">
        <f t="shared" si="251"/>
        <v>0</v>
      </c>
      <c r="CG274" s="24">
        <f>MEDIAN(CF274:CF277)</f>
        <v>0</v>
      </c>
      <c r="CI274" s="25">
        <v>0</v>
      </c>
      <c r="CJ274" s="25">
        <v>0</v>
      </c>
      <c r="CK274" s="24">
        <f t="shared" si="252"/>
        <v>0</v>
      </c>
      <c r="CL274" s="24">
        <f>MEDIAN(CK274:CK277)</f>
        <v>0</v>
      </c>
      <c r="CN274" s="24">
        <v>0</v>
      </c>
      <c r="CO274" s="24">
        <v>0</v>
      </c>
      <c r="CP274" s="24">
        <f t="shared" si="253"/>
        <v>0</v>
      </c>
      <c r="CQ274" s="24">
        <f>MEDIAN(CP274:CP277)</f>
        <v>1</v>
      </c>
      <c r="CR274" t="s">
        <v>257</v>
      </c>
      <c r="CS274" s="24">
        <v>0</v>
      </c>
      <c r="CT274" s="24">
        <v>0</v>
      </c>
      <c r="CU274" s="24">
        <f t="shared" si="262"/>
        <v>0</v>
      </c>
      <c r="CV274">
        <f t="shared" ref="CV274" si="267">MEDIAN(CU274:CU277)</f>
        <v>0</v>
      </c>
    </row>
    <row r="275" spans="1:100">
      <c r="A275" s="15">
        <v>79</v>
      </c>
      <c r="B275" s="22" t="s">
        <v>166</v>
      </c>
      <c r="D275" s="16">
        <v>168</v>
      </c>
      <c r="F275" s="16">
        <v>31</v>
      </c>
      <c r="G275" s="15" t="s">
        <v>124</v>
      </c>
      <c r="H275" s="15" t="s">
        <v>124</v>
      </c>
      <c r="I275" s="15" t="s">
        <v>124</v>
      </c>
      <c r="J275" s="15"/>
      <c r="K275" s="15"/>
      <c r="L275" s="15" t="s">
        <v>124</v>
      </c>
      <c r="M275" s="15" t="s">
        <v>124</v>
      </c>
      <c r="N275" s="15" t="s">
        <v>124</v>
      </c>
      <c r="O275" s="15"/>
      <c r="P275" s="15"/>
      <c r="Q275" s="15" t="s">
        <v>124</v>
      </c>
      <c r="R275" s="15" t="s">
        <v>124</v>
      </c>
      <c r="S275" s="15" t="s">
        <v>124</v>
      </c>
      <c r="T275" s="15"/>
      <c r="U275" s="15"/>
      <c r="V275" s="15" t="s">
        <v>124</v>
      </c>
      <c r="W275" s="15" t="s">
        <v>124</v>
      </c>
      <c r="X275" s="15" t="s">
        <v>124</v>
      </c>
      <c r="Y275" s="17"/>
      <c r="Z275" s="17"/>
      <c r="AA275" s="17" t="s">
        <v>124</v>
      </c>
      <c r="AB275" s="17" t="s">
        <v>124</v>
      </c>
      <c r="AC275" s="17" t="s">
        <v>124</v>
      </c>
      <c r="AD275" s="17"/>
      <c r="AE275" s="17"/>
      <c r="AF275" s="17" t="s">
        <v>124</v>
      </c>
      <c r="AG275" s="17" t="s">
        <v>124</v>
      </c>
      <c r="AH275" s="17" t="s">
        <v>124</v>
      </c>
      <c r="AI275" s="17"/>
      <c r="AJ275" s="17"/>
      <c r="AK275" s="17" t="s">
        <v>124</v>
      </c>
      <c r="AL275" s="17" t="s">
        <v>124</v>
      </c>
      <c r="AM275" s="18" t="s">
        <v>124</v>
      </c>
      <c r="AN275" s="17"/>
      <c r="AO275" s="17"/>
      <c r="AP275" s="17" t="s">
        <v>124</v>
      </c>
      <c r="AQ275" s="17" t="s">
        <v>124</v>
      </c>
      <c r="AR275" s="18" t="s">
        <v>124</v>
      </c>
      <c r="AS275" s="17"/>
      <c r="AT275" s="17"/>
      <c r="AU275" s="17" t="s">
        <v>124</v>
      </c>
      <c r="AV275" s="17" t="s">
        <v>124</v>
      </c>
      <c r="AW275" s="18" t="s">
        <v>124</v>
      </c>
      <c r="AX275" s="17"/>
      <c r="AY275" s="15"/>
      <c r="AZ275" s="15" t="s">
        <v>124</v>
      </c>
      <c r="BA275" s="15" t="s">
        <v>124</v>
      </c>
      <c r="BB275" s="19" t="s">
        <v>124</v>
      </c>
      <c r="BC275" s="15"/>
      <c r="BD275" s="15"/>
      <c r="BE275" s="15" t="s">
        <v>124</v>
      </c>
      <c r="BF275" s="15" t="s">
        <v>124</v>
      </c>
      <c r="BG275" s="19" t="s">
        <v>124</v>
      </c>
      <c r="BH275" s="15"/>
      <c r="BI275" s="15"/>
      <c r="BJ275" s="15" t="s">
        <v>124</v>
      </c>
      <c r="BK275" s="15" t="s">
        <v>124</v>
      </c>
      <c r="BL275" s="19" t="s">
        <v>124</v>
      </c>
      <c r="BM275" s="15"/>
      <c r="BN275" s="15"/>
      <c r="BO275" s="15" t="s">
        <v>124</v>
      </c>
      <c r="BP275" s="15" t="s">
        <v>124</v>
      </c>
      <c r="BQ275" s="19" t="s">
        <v>124</v>
      </c>
      <c r="BR275" s="15"/>
      <c r="BS275" s="15"/>
      <c r="BT275" s="15" t="s">
        <v>124</v>
      </c>
      <c r="BU275" s="15" t="s">
        <v>124</v>
      </c>
      <c r="BV275" s="19" t="s">
        <v>124</v>
      </c>
      <c r="BW275" s="15"/>
      <c r="BX275" s="15"/>
      <c r="BY275" s="27" t="s">
        <v>124</v>
      </c>
      <c r="BZ275" s="27" t="s">
        <v>124</v>
      </c>
      <c r="CA275" s="19" t="s">
        <v>124</v>
      </c>
      <c r="CB275" s="15"/>
      <c r="CC275" s="20"/>
      <c r="CD275" s="15" t="s">
        <v>124</v>
      </c>
      <c r="CE275" s="15" t="s">
        <v>124</v>
      </c>
      <c r="CF275" s="15" t="s">
        <v>124</v>
      </c>
      <c r="CI275" s="25" t="s">
        <v>124</v>
      </c>
      <c r="CJ275" s="25" t="s">
        <v>124</v>
      </c>
      <c r="CK275" s="25" t="s">
        <v>124</v>
      </c>
      <c r="CN275" s="25" t="s">
        <v>124</v>
      </c>
      <c r="CO275" s="25" t="s">
        <v>124</v>
      </c>
      <c r="CP275" s="25" t="s">
        <v>124</v>
      </c>
      <c r="CR275" t="s">
        <v>257</v>
      </c>
      <c r="CS275" s="24">
        <v>0</v>
      </c>
      <c r="CT275" s="24">
        <v>0</v>
      </c>
      <c r="CU275" s="24">
        <f t="shared" si="262"/>
        <v>0</v>
      </c>
    </row>
    <row r="276" spans="1:100">
      <c r="A276" s="15">
        <v>79</v>
      </c>
      <c r="B276" s="22" t="s">
        <v>166</v>
      </c>
      <c r="D276" s="16">
        <v>186</v>
      </c>
      <c r="F276" s="16">
        <v>31</v>
      </c>
      <c r="G276" s="15">
        <v>0</v>
      </c>
      <c r="H276" s="15">
        <v>0</v>
      </c>
      <c r="I276" s="15">
        <f>SUM(G276:H276)</f>
        <v>0</v>
      </c>
      <c r="J276" s="15"/>
      <c r="K276" s="15"/>
      <c r="L276" s="15">
        <v>0</v>
      </c>
      <c r="M276" s="15">
        <v>0</v>
      </c>
      <c r="N276" s="15">
        <f>SUM(L276:M276)</f>
        <v>0</v>
      </c>
      <c r="O276" s="15"/>
      <c r="P276" s="15"/>
      <c r="Q276" s="15">
        <v>0</v>
      </c>
      <c r="R276" s="15">
        <v>0</v>
      </c>
      <c r="S276" s="15">
        <f>SUM(Q276:R276)</f>
        <v>0</v>
      </c>
      <c r="T276" s="15"/>
      <c r="U276" s="15"/>
      <c r="V276" s="15">
        <v>0</v>
      </c>
      <c r="W276" s="15">
        <v>0</v>
      </c>
      <c r="X276" s="15">
        <f>SUM(V276:W276)</f>
        <v>0</v>
      </c>
      <c r="Y276" s="17"/>
      <c r="Z276" s="17"/>
      <c r="AA276" s="17">
        <v>0</v>
      </c>
      <c r="AB276" s="17">
        <v>0</v>
      </c>
      <c r="AC276" s="17">
        <f>SUM(AA276:AB276)</f>
        <v>0</v>
      </c>
      <c r="AD276" s="17"/>
      <c r="AE276" s="17"/>
      <c r="AF276" s="17">
        <v>3</v>
      </c>
      <c r="AG276" s="17">
        <v>5</v>
      </c>
      <c r="AH276" s="17">
        <f>SUM(AF276:AG276)</f>
        <v>8</v>
      </c>
      <c r="AI276" s="17"/>
      <c r="AJ276" s="17"/>
      <c r="AK276" s="17">
        <v>0</v>
      </c>
      <c r="AL276" s="17">
        <v>0</v>
      </c>
      <c r="AM276" s="17">
        <f>SUM(AK276:AL276)</f>
        <v>0</v>
      </c>
      <c r="AN276" s="17"/>
      <c r="AO276" s="17"/>
      <c r="AP276" s="17">
        <v>0</v>
      </c>
      <c r="AQ276" s="17">
        <v>0</v>
      </c>
      <c r="AR276" s="17">
        <f>SUM(AP276:AQ276)</f>
        <v>0</v>
      </c>
      <c r="AS276" s="17"/>
      <c r="AT276" s="17"/>
      <c r="AU276" s="17">
        <v>0</v>
      </c>
      <c r="AV276" s="17">
        <v>0</v>
      </c>
      <c r="AW276" s="17">
        <f>SUM(AU276:AV276)</f>
        <v>0</v>
      </c>
      <c r="AX276" s="17"/>
      <c r="AY276" s="15"/>
      <c r="AZ276" s="15">
        <v>3</v>
      </c>
      <c r="BA276" s="15">
        <v>5</v>
      </c>
      <c r="BB276" s="15">
        <f>SUM(AZ276:BA276)</f>
        <v>8</v>
      </c>
      <c r="BC276" s="15"/>
      <c r="BD276" s="15"/>
      <c r="BE276" s="15">
        <v>2</v>
      </c>
      <c r="BF276" s="15">
        <v>5</v>
      </c>
      <c r="BG276" s="15">
        <f>SUM(BE276:BF276)</f>
        <v>7</v>
      </c>
      <c r="BH276" s="15"/>
      <c r="BI276" s="15"/>
      <c r="BJ276" s="15">
        <v>1</v>
      </c>
      <c r="BK276" s="15">
        <v>1</v>
      </c>
      <c r="BL276" s="15">
        <f>SUM(BJ276:BK276)</f>
        <v>2</v>
      </c>
      <c r="BM276" s="15"/>
      <c r="BN276" s="15"/>
      <c r="BO276" s="15">
        <v>3</v>
      </c>
      <c r="BP276" s="15">
        <v>5</v>
      </c>
      <c r="BQ276" s="15">
        <f>SUM(BO276:BP276)</f>
        <v>8</v>
      </c>
      <c r="BR276" s="15"/>
      <c r="BS276" s="15"/>
      <c r="BT276" s="15">
        <v>2</v>
      </c>
      <c r="BU276" s="15">
        <v>2</v>
      </c>
      <c r="BV276" s="19">
        <f>SUM(BT276:BU276)</f>
        <v>4</v>
      </c>
      <c r="BW276" s="15"/>
      <c r="BX276" s="15"/>
      <c r="BY276" s="27">
        <v>0</v>
      </c>
      <c r="BZ276" s="27">
        <v>0</v>
      </c>
      <c r="CA276" s="15">
        <f>SUM(BY276:BZ276)</f>
        <v>0</v>
      </c>
      <c r="CB276" s="15"/>
      <c r="CC276" s="20"/>
      <c r="CD276" s="24">
        <v>0</v>
      </c>
      <c r="CE276" s="24">
        <v>0</v>
      </c>
      <c r="CF276" s="24">
        <f>SUM(CD276:CE276)</f>
        <v>0</v>
      </c>
      <c r="CI276" s="25">
        <v>0</v>
      </c>
      <c r="CJ276" s="25">
        <v>0</v>
      </c>
      <c r="CK276" s="24">
        <f>SUM(CI276:CJ276)</f>
        <v>0</v>
      </c>
      <c r="CN276" s="24">
        <v>1</v>
      </c>
      <c r="CO276" s="24">
        <v>1</v>
      </c>
      <c r="CP276" s="24">
        <f>SUM(CN276:CO276)</f>
        <v>2</v>
      </c>
      <c r="CR276" t="s">
        <v>257</v>
      </c>
      <c r="CS276" s="24">
        <v>0</v>
      </c>
      <c r="CT276" s="24">
        <v>0</v>
      </c>
      <c r="CU276" s="24">
        <f t="shared" si="262"/>
        <v>0</v>
      </c>
    </row>
    <row r="277" spans="1:100">
      <c r="A277" s="15">
        <v>79</v>
      </c>
      <c r="B277" s="22" t="s">
        <v>166</v>
      </c>
      <c r="D277" s="16">
        <v>192</v>
      </c>
      <c r="F277" s="16">
        <v>31</v>
      </c>
      <c r="G277" s="15" t="s">
        <v>124</v>
      </c>
      <c r="H277" s="15" t="s">
        <v>124</v>
      </c>
      <c r="I277" s="15" t="s">
        <v>124</v>
      </c>
      <c r="J277" s="15"/>
      <c r="K277" s="15"/>
      <c r="L277" s="15">
        <v>0</v>
      </c>
      <c r="M277" s="15">
        <v>0</v>
      </c>
      <c r="N277" s="15">
        <f>SUM(L277:M277)</f>
        <v>0</v>
      </c>
      <c r="O277" s="15"/>
      <c r="P277" s="15"/>
      <c r="Q277" s="15" t="s">
        <v>124</v>
      </c>
      <c r="R277" s="15" t="s">
        <v>124</v>
      </c>
      <c r="S277" s="15" t="s">
        <v>124</v>
      </c>
      <c r="T277" s="15"/>
      <c r="U277" s="15"/>
      <c r="V277" s="15" t="s">
        <v>124</v>
      </c>
      <c r="W277" s="15" t="s">
        <v>124</v>
      </c>
      <c r="X277" s="15" t="s">
        <v>124</v>
      </c>
      <c r="Y277" s="17"/>
      <c r="Z277" s="17"/>
      <c r="AA277" s="17" t="s">
        <v>124</v>
      </c>
      <c r="AB277" s="17" t="s">
        <v>124</v>
      </c>
      <c r="AC277" s="17" t="s">
        <v>124</v>
      </c>
      <c r="AD277" s="17"/>
      <c r="AE277" s="17"/>
      <c r="AF277" s="17" t="s">
        <v>124</v>
      </c>
      <c r="AG277" s="17" t="s">
        <v>124</v>
      </c>
      <c r="AH277" s="17" t="s">
        <v>124</v>
      </c>
      <c r="AI277" s="17"/>
      <c r="AJ277" s="17"/>
      <c r="AK277" s="17" t="s">
        <v>124</v>
      </c>
      <c r="AL277" s="17" t="s">
        <v>124</v>
      </c>
      <c r="AM277" s="18" t="s">
        <v>124</v>
      </c>
      <c r="AN277" s="17"/>
      <c r="AO277" s="17"/>
      <c r="AP277" s="17" t="s">
        <v>124</v>
      </c>
      <c r="AQ277" s="17" t="s">
        <v>124</v>
      </c>
      <c r="AR277" s="18" t="s">
        <v>124</v>
      </c>
      <c r="AS277" s="17"/>
      <c r="AT277" s="17"/>
      <c r="AU277" s="17" t="s">
        <v>124</v>
      </c>
      <c r="AV277" s="17" t="s">
        <v>124</v>
      </c>
      <c r="AW277" s="18" t="s">
        <v>124</v>
      </c>
      <c r="AX277" s="17"/>
      <c r="AY277" s="15"/>
      <c r="AZ277" s="15" t="s">
        <v>124</v>
      </c>
      <c r="BA277" s="15" t="s">
        <v>124</v>
      </c>
      <c r="BB277" s="19" t="s">
        <v>124</v>
      </c>
      <c r="BC277" s="15"/>
      <c r="BD277" s="15"/>
      <c r="BE277" s="15" t="s">
        <v>124</v>
      </c>
      <c r="BF277" s="15" t="s">
        <v>124</v>
      </c>
      <c r="BG277" s="19" t="s">
        <v>124</v>
      </c>
      <c r="BH277" s="15"/>
      <c r="BI277" s="15"/>
      <c r="BJ277" s="15" t="s">
        <v>124</v>
      </c>
      <c r="BK277" s="15" t="s">
        <v>124</v>
      </c>
      <c r="BL277" s="19" t="s">
        <v>124</v>
      </c>
      <c r="BM277" s="15"/>
      <c r="BN277" s="15"/>
      <c r="BO277" s="15" t="s">
        <v>124</v>
      </c>
      <c r="BP277" s="15" t="s">
        <v>124</v>
      </c>
      <c r="BQ277" s="19" t="s">
        <v>124</v>
      </c>
      <c r="BR277" s="15"/>
      <c r="BS277" s="15"/>
      <c r="BT277" s="15" t="s">
        <v>124</v>
      </c>
      <c r="BU277" s="15" t="s">
        <v>124</v>
      </c>
      <c r="BV277" s="19" t="s">
        <v>124</v>
      </c>
      <c r="BW277" s="15"/>
      <c r="BX277" s="15"/>
      <c r="BY277" s="27" t="s">
        <v>124</v>
      </c>
      <c r="BZ277" s="27" t="s">
        <v>124</v>
      </c>
      <c r="CA277" s="19" t="s">
        <v>124</v>
      </c>
      <c r="CB277" s="15"/>
      <c r="CC277" s="20"/>
      <c r="CD277" s="15" t="s">
        <v>124</v>
      </c>
      <c r="CE277" s="15" t="s">
        <v>124</v>
      </c>
      <c r="CF277" s="15" t="s">
        <v>124</v>
      </c>
      <c r="CI277" s="25" t="s">
        <v>124</v>
      </c>
      <c r="CJ277" s="25" t="s">
        <v>124</v>
      </c>
      <c r="CK277" s="25" t="s">
        <v>124</v>
      </c>
      <c r="CN277" s="25" t="s">
        <v>124</v>
      </c>
      <c r="CO277" s="25" t="s">
        <v>124</v>
      </c>
      <c r="CP277" s="25" t="s">
        <v>124</v>
      </c>
      <c r="CR277" t="s">
        <v>257</v>
      </c>
      <c r="CS277" s="25" t="s">
        <v>124</v>
      </c>
      <c r="CT277" s="25" t="s">
        <v>124</v>
      </c>
      <c r="CU277" s="25" t="s">
        <v>124</v>
      </c>
    </row>
    <row r="278" spans="1:100">
      <c r="A278" s="15">
        <v>80</v>
      </c>
      <c r="B278" s="22" t="s">
        <v>167</v>
      </c>
      <c r="D278" s="16">
        <v>161</v>
      </c>
      <c r="F278" s="16">
        <v>32</v>
      </c>
      <c r="G278" s="15">
        <v>0</v>
      </c>
      <c r="H278" s="15">
        <v>0</v>
      </c>
      <c r="I278" s="15">
        <f>SUM(G278:H278)</f>
        <v>0</v>
      </c>
      <c r="J278" s="15">
        <f>MEDIAN(I278:I281)</f>
        <v>0</v>
      </c>
      <c r="K278" s="15"/>
      <c r="L278" s="15">
        <v>3</v>
      </c>
      <c r="M278" s="15">
        <v>5</v>
      </c>
      <c r="N278" s="15">
        <f>SUM(L278:M278)</f>
        <v>8</v>
      </c>
      <c r="O278" s="15">
        <f>MEDIAN(N278:N281)</f>
        <v>8</v>
      </c>
      <c r="P278" s="15"/>
      <c r="Q278" s="15">
        <v>3</v>
      </c>
      <c r="R278" s="15">
        <v>1</v>
      </c>
      <c r="S278" s="15">
        <f>SUM(Q278:R278)</f>
        <v>4</v>
      </c>
      <c r="T278" s="15">
        <f>MEDIAN(S278:S281)</f>
        <v>4.5</v>
      </c>
      <c r="U278" s="15"/>
      <c r="V278" s="15">
        <v>0</v>
      </c>
      <c r="W278" s="15">
        <v>0</v>
      </c>
      <c r="X278" s="15">
        <f>SUM(V278:W278)</f>
        <v>0</v>
      </c>
      <c r="Y278" s="17">
        <f>MEDIAN(X278:X281)</f>
        <v>0</v>
      </c>
      <c r="Z278" s="17"/>
      <c r="AA278" s="17">
        <v>0</v>
      </c>
      <c r="AB278" s="17">
        <v>0</v>
      </c>
      <c r="AC278" s="17">
        <f t="shared" ref="AC278:AC286" si="268">SUM(AA278:AB278)</f>
        <v>0</v>
      </c>
      <c r="AD278" s="17">
        <f>MEDIAN(AC278:AC281)</f>
        <v>0</v>
      </c>
      <c r="AE278" s="17"/>
      <c r="AF278" s="17">
        <v>1</v>
      </c>
      <c r="AG278" s="17">
        <v>5</v>
      </c>
      <c r="AH278" s="17">
        <f>SUM(AF278:AG278)</f>
        <v>6</v>
      </c>
      <c r="AI278" s="17">
        <f>MEDIAN(AH278:AH281)</f>
        <v>6</v>
      </c>
      <c r="AJ278" s="17"/>
      <c r="AK278" s="17">
        <v>0</v>
      </c>
      <c r="AL278" s="17">
        <v>0</v>
      </c>
      <c r="AM278" s="17">
        <f>SUM(AK278:AL278)</f>
        <v>0</v>
      </c>
      <c r="AN278" s="17">
        <f>MEDIAN(AM278:AM281)</f>
        <v>0</v>
      </c>
      <c r="AO278" s="17"/>
      <c r="AP278" s="17">
        <v>1</v>
      </c>
      <c r="AQ278" s="17">
        <v>3</v>
      </c>
      <c r="AR278" s="17">
        <f t="shared" ref="AR278:AR283" si="269">SUM(AP278:AQ278)</f>
        <v>4</v>
      </c>
      <c r="AS278" s="17">
        <f>MEDIAN(AR278:AR281)</f>
        <v>4.5</v>
      </c>
      <c r="AT278" s="17"/>
      <c r="AU278" s="17">
        <v>0</v>
      </c>
      <c r="AV278" s="17">
        <v>0</v>
      </c>
      <c r="AW278" s="17">
        <f t="shared" ref="AW278:AW286" si="270">SUM(AU278:AV278)</f>
        <v>0</v>
      </c>
      <c r="AX278" s="17">
        <f>MEDIAN(AW278:AW281)</f>
        <v>0</v>
      </c>
      <c r="AY278" s="15"/>
      <c r="AZ278" s="15">
        <v>0</v>
      </c>
      <c r="BA278" s="15">
        <v>0</v>
      </c>
      <c r="BB278" s="15">
        <f t="shared" ref="BB278:BB283" si="271">SUM(AZ278:BA278)</f>
        <v>0</v>
      </c>
      <c r="BC278" s="15">
        <f>MEDIAN(BB278:BB281)</f>
        <v>0</v>
      </c>
      <c r="BD278" s="15"/>
      <c r="BE278" s="15">
        <v>1</v>
      </c>
      <c r="BF278" s="15">
        <v>5</v>
      </c>
      <c r="BG278" s="15">
        <f t="shared" ref="BG278:BG286" si="272">SUM(BE278:BF278)</f>
        <v>6</v>
      </c>
      <c r="BH278" s="15">
        <f>MEDIAN(BG278:BG281)</f>
        <v>4</v>
      </c>
      <c r="BI278" s="15"/>
      <c r="BJ278" s="15">
        <v>1</v>
      </c>
      <c r="BK278" s="15">
        <v>1</v>
      </c>
      <c r="BL278" s="15">
        <f t="shared" ref="BL278:BL286" si="273">SUM(BJ278:BK278)</f>
        <v>2</v>
      </c>
      <c r="BM278" s="15">
        <f>MEDIAN(BL278:BL281)</f>
        <v>2</v>
      </c>
      <c r="BN278" s="15"/>
      <c r="BO278" s="15">
        <v>3</v>
      </c>
      <c r="BP278" s="15">
        <v>5</v>
      </c>
      <c r="BQ278" s="15">
        <f t="shared" ref="BQ278:BQ286" si="274">SUM(BO278:BP278)</f>
        <v>8</v>
      </c>
      <c r="BR278" s="15">
        <f>MEDIAN(BQ278:BQ281)</f>
        <v>8</v>
      </c>
      <c r="BS278" s="15"/>
      <c r="BT278" s="15">
        <v>3</v>
      </c>
      <c r="BU278" s="15">
        <v>5</v>
      </c>
      <c r="BV278" s="19">
        <f>SUM(BT278:BU278)</f>
        <v>8</v>
      </c>
      <c r="BW278" s="15">
        <f>MEDIAN(BV278:BV281)</f>
        <v>8</v>
      </c>
      <c r="BX278" s="15"/>
      <c r="BY278" s="27">
        <v>2</v>
      </c>
      <c r="BZ278" s="27">
        <v>3</v>
      </c>
      <c r="CA278" s="15">
        <f t="shared" ref="CA278:CA292" si="275">SUM(BY278:BZ278)</f>
        <v>5</v>
      </c>
      <c r="CB278" s="15">
        <f>MEDIAN(CA278:CA281)</f>
        <v>4</v>
      </c>
      <c r="CC278" s="20"/>
      <c r="CD278" s="15">
        <v>0</v>
      </c>
      <c r="CE278" s="15">
        <v>0</v>
      </c>
      <c r="CF278" s="24">
        <f t="shared" ref="CF278:CF298" si="276">SUM(CD278:CE278)</f>
        <v>0</v>
      </c>
      <c r="CG278" s="24">
        <f>MEDIAN(CF278:CF281)</f>
        <v>0</v>
      </c>
      <c r="CI278" s="25">
        <v>0</v>
      </c>
      <c r="CJ278" s="25">
        <v>0</v>
      </c>
      <c r="CK278" s="24">
        <f t="shared" ref="CK278:CK283" si="277">SUM(CI278:CJ278)</f>
        <v>0</v>
      </c>
      <c r="CL278" s="24">
        <f>MEDIAN(CK278:CK281)</f>
        <v>0</v>
      </c>
      <c r="CN278" s="24">
        <v>0</v>
      </c>
      <c r="CO278" s="24">
        <v>0</v>
      </c>
      <c r="CP278" s="24">
        <f>SUM(CN278:CO278)</f>
        <v>0</v>
      </c>
      <c r="CQ278" s="24">
        <f>MEDIAN(CP278:CP281)</f>
        <v>0</v>
      </c>
      <c r="CR278" t="s">
        <v>257</v>
      </c>
      <c r="CS278" s="24">
        <v>2</v>
      </c>
      <c r="CT278" s="24">
        <v>3</v>
      </c>
      <c r="CU278" s="24">
        <f t="shared" si="262"/>
        <v>5</v>
      </c>
      <c r="CV278">
        <f t="shared" ref="CV278" si="278">MEDIAN(CU278:CU281)</f>
        <v>7</v>
      </c>
    </row>
    <row r="279" spans="1:100">
      <c r="A279" s="15">
        <v>80</v>
      </c>
      <c r="B279" s="22" t="s">
        <v>167</v>
      </c>
      <c r="D279" s="16">
        <v>167</v>
      </c>
      <c r="F279" s="16">
        <v>32</v>
      </c>
      <c r="G279" s="15" t="s">
        <v>124</v>
      </c>
      <c r="H279" s="15" t="s">
        <v>124</v>
      </c>
      <c r="I279" s="15" t="s">
        <v>124</v>
      </c>
      <c r="J279" s="15"/>
      <c r="K279" s="15"/>
      <c r="L279" s="15" t="s">
        <v>124</v>
      </c>
      <c r="M279" s="15" t="s">
        <v>124</v>
      </c>
      <c r="N279" s="15" t="s">
        <v>124</v>
      </c>
      <c r="O279" s="15"/>
      <c r="P279" s="15"/>
      <c r="Q279" s="15" t="s">
        <v>124</v>
      </c>
      <c r="R279" s="15" t="s">
        <v>124</v>
      </c>
      <c r="S279" s="15" t="s">
        <v>124</v>
      </c>
      <c r="T279" s="15"/>
      <c r="U279" s="15"/>
      <c r="V279" s="15" t="s">
        <v>124</v>
      </c>
      <c r="W279" s="15" t="s">
        <v>124</v>
      </c>
      <c r="X279" s="15" t="s">
        <v>124</v>
      </c>
      <c r="Y279" s="17"/>
      <c r="Z279" s="17"/>
      <c r="AA279" s="17">
        <v>0</v>
      </c>
      <c r="AB279" s="17">
        <v>0</v>
      </c>
      <c r="AC279" s="17">
        <f t="shared" si="268"/>
        <v>0</v>
      </c>
      <c r="AD279" s="17"/>
      <c r="AE279" s="17"/>
      <c r="AF279" s="17" t="s">
        <v>124</v>
      </c>
      <c r="AG279" s="17" t="s">
        <v>124</v>
      </c>
      <c r="AH279" s="17" t="s">
        <v>124</v>
      </c>
      <c r="AI279" s="17"/>
      <c r="AJ279" s="17"/>
      <c r="AK279" s="17" t="s">
        <v>124</v>
      </c>
      <c r="AL279" s="17" t="s">
        <v>124</v>
      </c>
      <c r="AM279" s="18" t="s">
        <v>124</v>
      </c>
      <c r="AN279" s="17"/>
      <c r="AO279" s="17"/>
      <c r="AP279" s="17">
        <v>1</v>
      </c>
      <c r="AQ279" s="17">
        <v>4</v>
      </c>
      <c r="AR279" s="17">
        <f t="shared" si="269"/>
        <v>5</v>
      </c>
      <c r="AS279" s="17"/>
      <c r="AT279" s="17"/>
      <c r="AU279" s="17">
        <v>0</v>
      </c>
      <c r="AV279" s="17">
        <v>0</v>
      </c>
      <c r="AW279" s="17">
        <f t="shared" si="270"/>
        <v>0</v>
      </c>
      <c r="AX279" s="17"/>
      <c r="AY279" s="15"/>
      <c r="AZ279" s="15">
        <v>0</v>
      </c>
      <c r="BA279" s="15">
        <v>0</v>
      </c>
      <c r="BB279" s="15">
        <f t="shared" si="271"/>
        <v>0</v>
      </c>
      <c r="BC279" s="15"/>
      <c r="BD279" s="15"/>
      <c r="BE279" s="15">
        <v>1</v>
      </c>
      <c r="BF279" s="15">
        <v>1</v>
      </c>
      <c r="BG279" s="15">
        <f t="shared" si="272"/>
        <v>2</v>
      </c>
      <c r="BH279" s="15"/>
      <c r="BI279" s="15"/>
      <c r="BJ279" s="15">
        <v>1</v>
      </c>
      <c r="BK279" s="15">
        <v>2</v>
      </c>
      <c r="BL279" s="15">
        <f t="shared" si="273"/>
        <v>3</v>
      </c>
      <c r="BM279" s="15"/>
      <c r="BN279" s="15"/>
      <c r="BO279" s="15">
        <v>3</v>
      </c>
      <c r="BP279" s="15">
        <v>5</v>
      </c>
      <c r="BQ279" s="15">
        <f t="shared" si="274"/>
        <v>8</v>
      </c>
      <c r="BR279" s="15"/>
      <c r="BS279" s="15"/>
      <c r="BT279" s="15">
        <v>3</v>
      </c>
      <c r="BU279" s="15">
        <v>5</v>
      </c>
      <c r="BV279" s="19">
        <f>SUM(BT279:BU279)</f>
        <v>8</v>
      </c>
      <c r="BW279" s="15"/>
      <c r="BX279" s="15"/>
      <c r="BY279" s="27">
        <v>2</v>
      </c>
      <c r="BZ279" s="27">
        <v>2</v>
      </c>
      <c r="CA279" s="15">
        <f t="shared" si="275"/>
        <v>4</v>
      </c>
      <c r="CB279" s="15"/>
      <c r="CC279" s="20"/>
      <c r="CD279" s="15">
        <v>0</v>
      </c>
      <c r="CE279" s="15">
        <v>0</v>
      </c>
      <c r="CF279" s="24">
        <f t="shared" si="276"/>
        <v>0</v>
      </c>
      <c r="CI279" s="25">
        <v>0</v>
      </c>
      <c r="CJ279" s="25">
        <v>0</v>
      </c>
      <c r="CK279" s="24">
        <f t="shared" si="277"/>
        <v>0</v>
      </c>
      <c r="CN279" s="24">
        <v>0</v>
      </c>
      <c r="CO279" s="24">
        <v>0</v>
      </c>
      <c r="CP279" s="24">
        <f>SUM(CN279:CO279)</f>
        <v>0</v>
      </c>
      <c r="CR279" t="s">
        <v>257</v>
      </c>
      <c r="CS279" s="24">
        <v>2</v>
      </c>
      <c r="CT279" s="24">
        <v>5</v>
      </c>
      <c r="CU279" s="24">
        <f t="shared" si="262"/>
        <v>7</v>
      </c>
    </row>
    <row r="280" spans="1:100">
      <c r="A280" s="15">
        <v>80</v>
      </c>
      <c r="B280" s="22" t="s">
        <v>167</v>
      </c>
      <c r="D280" s="16">
        <v>185</v>
      </c>
      <c r="F280" s="16">
        <v>32</v>
      </c>
      <c r="G280" s="15">
        <v>0</v>
      </c>
      <c r="H280" s="15">
        <v>0</v>
      </c>
      <c r="I280" s="15">
        <f>SUM(G280:H280)</f>
        <v>0</v>
      </c>
      <c r="J280" s="15"/>
      <c r="K280" s="15"/>
      <c r="L280" s="15">
        <v>3</v>
      </c>
      <c r="M280" s="15">
        <v>5</v>
      </c>
      <c r="N280" s="15">
        <f t="shared" ref="N280:N286" si="279">SUM(L280:M280)</f>
        <v>8</v>
      </c>
      <c r="O280" s="15"/>
      <c r="P280" s="15"/>
      <c r="Q280" s="15">
        <v>3</v>
      </c>
      <c r="R280" s="15">
        <v>2</v>
      </c>
      <c r="S280" s="15">
        <f>SUM(Q280:R280)</f>
        <v>5</v>
      </c>
      <c r="T280" s="15"/>
      <c r="U280" s="15"/>
      <c r="V280" s="15">
        <v>0</v>
      </c>
      <c r="W280" s="15">
        <v>0</v>
      </c>
      <c r="X280" s="15">
        <f>SUM(V280:W280)</f>
        <v>0</v>
      </c>
      <c r="Y280" s="17"/>
      <c r="Z280" s="17"/>
      <c r="AA280" s="17">
        <v>0</v>
      </c>
      <c r="AB280" s="17">
        <v>0</v>
      </c>
      <c r="AC280" s="17">
        <f t="shared" si="268"/>
        <v>0</v>
      </c>
      <c r="AD280" s="17"/>
      <c r="AE280" s="17"/>
      <c r="AF280" s="17">
        <v>1</v>
      </c>
      <c r="AG280" s="17">
        <v>5</v>
      </c>
      <c r="AH280" s="17">
        <f>SUM(AF280:AG280)</f>
        <v>6</v>
      </c>
      <c r="AI280" s="17"/>
      <c r="AJ280" s="17"/>
      <c r="AK280" s="17">
        <v>0</v>
      </c>
      <c r="AL280" s="17">
        <v>0</v>
      </c>
      <c r="AM280" s="17">
        <f>SUM(AK280:AL280)</f>
        <v>0</v>
      </c>
      <c r="AN280" s="17"/>
      <c r="AO280" s="17"/>
      <c r="AP280" s="17">
        <v>1</v>
      </c>
      <c r="AQ280" s="17">
        <v>4</v>
      </c>
      <c r="AR280" s="17">
        <f t="shared" si="269"/>
        <v>5</v>
      </c>
      <c r="AS280" s="17"/>
      <c r="AT280" s="17"/>
      <c r="AU280" s="17">
        <v>0</v>
      </c>
      <c r="AV280" s="17">
        <v>0</v>
      </c>
      <c r="AW280" s="17">
        <f t="shared" si="270"/>
        <v>0</v>
      </c>
      <c r="AX280" s="17"/>
      <c r="AY280" s="15"/>
      <c r="AZ280" s="15">
        <v>0</v>
      </c>
      <c r="BA280" s="15">
        <v>0</v>
      </c>
      <c r="BB280" s="15">
        <f t="shared" si="271"/>
        <v>0</v>
      </c>
      <c r="BC280" s="15"/>
      <c r="BD280" s="15"/>
      <c r="BE280" s="15">
        <v>1</v>
      </c>
      <c r="BF280" s="15">
        <v>5</v>
      </c>
      <c r="BG280" s="15">
        <f t="shared" si="272"/>
        <v>6</v>
      </c>
      <c r="BH280" s="15"/>
      <c r="BI280" s="15"/>
      <c r="BJ280" s="15">
        <v>1</v>
      </c>
      <c r="BK280" s="15">
        <v>1</v>
      </c>
      <c r="BL280" s="15">
        <f t="shared" si="273"/>
        <v>2</v>
      </c>
      <c r="BM280" s="15"/>
      <c r="BN280" s="15"/>
      <c r="BO280" s="15">
        <v>3</v>
      </c>
      <c r="BP280" s="15">
        <v>5</v>
      </c>
      <c r="BQ280" s="15">
        <f t="shared" si="274"/>
        <v>8</v>
      </c>
      <c r="BR280" s="15"/>
      <c r="BS280" s="15"/>
      <c r="BT280" s="15">
        <v>3</v>
      </c>
      <c r="BU280" s="15">
        <v>5</v>
      </c>
      <c r="BV280" s="19">
        <f>SUM(BT280:BU280)</f>
        <v>8</v>
      </c>
      <c r="BW280" s="15"/>
      <c r="BX280" s="15"/>
      <c r="BY280" s="27">
        <v>2</v>
      </c>
      <c r="BZ280" s="27">
        <v>2</v>
      </c>
      <c r="CA280" s="15">
        <f t="shared" si="275"/>
        <v>4</v>
      </c>
      <c r="CB280" s="15"/>
      <c r="CC280" s="20"/>
      <c r="CD280" s="24">
        <v>0</v>
      </c>
      <c r="CE280" s="24">
        <v>0</v>
      </c>
      <c r="CF280" s="24">
        <f t="shared" si="276"/>
        <v>0</v>
      </c>
      <c r="CI280" s="25">
        <v>0</v>
      </c>
      <c r="CJ280" s="25">
        <v>0</v>
      </c>
      <c r="CK280" s="24">
        <f t="shared" si="277"/>
        <v>0</v>
      </c>
      <c r="CN280" s="24">
        <v>0</v>
      </c>
      <c r="CO280" s="24">
        <v>0</v>
      </c>
      <c r="CP280" s="24">
        <f>SUM(CN280:CO280)</f>
        <v>0</v>
      </c>
      <c r="CR280" t="s">
        <v>257</v>
      </c>
      <c r="CS280" s="24">
        <v>3</v>
      </c>
      <c r="CT280" s="24">
        <v>4</v>
      </c>
      <c r="CU280" s="24">
        <f t="shared" si="262"/>
        <v>7</v>
      </c>
    </row>
    <row r="281" spans="1:100">
      <c r="A281" s="15">
        <v>80</v>
      </c>
      <c r="B281" s="22" t="s">
        <v>167</v>
      </c>
      <c r="D281" s="16">
        <v>191</v>
      </c>
      <c r="F281" s="16">
        <v>32</v>
      </c>
      <c r="G281" s="15" t="s">
        <v>124</v>
      </c>
      <c r="H281" s="15" t="s">
        <v>124</v>
      </c>
      <c r="I281" s="15" t="s">
        <v>124</v>
      </c>
      <c r="J281" s="15"/>
      <c r="K281" s="15"/>
      <c r="L281" s="15">
        <v>3</v>
      </c>
      <c r="M281" s="15">
        <v>5</v>
      </c>
      <c r="N281" s="15">
        <f t="shared" si="279"/>
        <v>8</v>
      </c>
      <c r="O281" s="15"/>
      <c r="P281" s="15"/>
      <c r="Q281" s="15" t="s">
        <v>124</v>
      </c>
      <c r="R281" s="15" t="s">
        <v>124</v>
      </c>
      <c r="S281" s="15" t="s">
        <v>124</v>
      </c>
      <c r="T281" s="15"/>
      <c r="U281" s="15"/>
      <c r="V281" s="15" t="s">
        <v>124</v>
      </c>
      <c r="W281" s="15" t="s">
        <v>124</v>
      </c>
      <c r="X281" s="15" t="s">
        <v>124</v>
      </c>
      <c r="Y281" s="17"/>
      <c r="Z281" s="17"/>
      <c r="AA281" s="17">
        <v>0</v>
      </c>
      <c r="AB281" s="17">
        <v>0</v>
      </c>
      <c r="AC281" s="17">
        <f t="shared" si="268"/>
        <v>0</v>
      </c>
      <c r="AD281" s="17"/>
      <c r="AE281" s="17"/>
      <c r="AF281" s="17">
        <v>0</v>
      </c>
      <c r="AG281" s="17">
        <v>0</v>
      </c>
      <c r="AH281" s="17">
        <f>SUM(AF281:AG281)</f>
        <v>0</v>
      </c>
      <c r="AI281" s="17"/>
      <c r="AJ281" s="17"/>
      <c r="AK281" s="17" t="s">
        <v>124</v>
      </c>
      <c r="AL281" s="17" t="s">
        <v>124</v>
      </c>
      <c r="AM281" s="18" t="s">
        <v>124</v>
      </c>
      <c r="AN281" s="17"/>
      <c r="AO281" s="17"/>
      <c r="AP281" s="17">
        <v>2</v>
      </c>
      <c r="AQ281" s="17">
        <v>1</v>
      </c>
      <c r="AR281" s="17">
        <f t="shared" si="269"/>
        <v>3</v>
      </c>
      <c r="AS281" s="17"/>
      <c r="AT281" s="17"/>
      <c r="AU281" s="17">
        <v>0</v>
      </c>
      <c r="AV281" s="17">
        <v>0</v>
      </c>
      <c r="AW281" s="17">
        <f t="shared" si="270"/>
        <v>0</v>
      </c>
      <c r="AX281" s="17"/>
      <c r="AY281" s="15"/>
      <c r="AZ281" s="15">
        <v>0</v>
      </c>
      <c r="BA281" s="15">
        <v>0</v>
      </c>
      <c r="BB281" s="15">
        <f t="shared" si="271"/>
        <v>0</v>
      </c>
      <c r="BC281" s="15"/>
      <c r="BD281" s="15"/>
      <c r="BE281" s="15">
        <v>1</v>
      </c>
      <c r="BF281" s="15">
        <v>1</v>
      </c>
      <c r="BG281" s="15">
        <f t="shared" si="272"/>
        <v>2</v>
      </c>
      <c r="BH281" s="15"/>
      <c r="BI281" s="15"/>
      <c r="BJ281" s="15">
        <v>1</v>
      </c>
      <c r="BK281" s="15">
        <v>1</v>
      </c>
      <c r="BL281" s="15">
        <f t="shared" si="273"/>
        <v>2</v>
      </c>
      <c r="BM281" s="15"/>
      <c r="BN281" s="15"/>
      <c r="BO281" s="15">
        <v>3</v>
      </c>
      <c r="BP281" s="15">
        <v>5</v>
      </c>
      <c r="BQ281" s="15">
        <f t="shared" si="274"/>
        <v>8</v>
      </c>
      <c r="BR281" s="15"/>
      <c r="BS281" s="15"/>
      <c r="BT281" s="15">
        <v>3</v>
      </c>
      <c r="BU281" s="15">
        <v>5</v>
      </c>
      <c r="BV281" s="19">
        <f>SUM(BT281:BU281)</f>
        <v>8</v>
      </c>
      <c r="BW281" s="15"/>
      <c r="BX281" s="15"/>
      <c r="BY281" s="27">
        <v>2</v>
      </c>
      <c r="BZ281" s="27">
        <v>1</v>
      </c>
      <c r="CA281" s="15">
        <f t="shared" si="275"/>
        <v>3</v>
      </c>
      <c r="CB281" s="15"/>
      <c r="CC281" s="20"/>
      <c r="CD281" s="24">
        <v>0</v>
      </c>
      <c r="CE281" s="24">
        <v>0</v>
      </c>
      <c r="CF281" s="24">
        <f t="shared" si="276"/>
        <v>0</v>
      </c>
      <c r="CI281" s="25">
        <v>0</v>
      </c>
      <c r="CJ281" s="25">
        <v>0</v>
      </c>
      <c r="CK281" s="24">
        <f t="shared" si="277"/>
        <v>0</v>
      </c>
      <c r="CN281" s="24">
        <v>0</v>
      </c>
      <c r="CO281" s="24">
        <v>0</v>
      </c>
      <c r="CP281" s="24">
        <f>SUM(CN281:CO281)</f>
        <v>0</v>
      </c>
      <c r="CR281" t="s">
        <v>257</v>
      </c>
      <c r="CS281" s="24">
        <v>2</v>
      </c>
      <c r="CT281" s="24">
        <v>5</v>
      </c>
      <c r="CU281" s="24">
        <f t="shared" si="262"/>
        <v>7</v>
      </c>
    </row>
    <row r="282" spans="1:100">
      <c r="A282" s="15">
        <v>81</v>
      </c>
      <c r="B282" s="22" t="s">
        <v>168</v>
      </c>
      <c r="D282" s="16">
        <v>160</v>
      </c>
      <c r="F282" s="16">
        <v>33</v>
      </c>
      <c r="G282" s="15" t="s">
        <v>124</v>
      </c>
      <c r="H282" s="15" t="s">
        <v>124</v>
      </c>
      <c r="I282" s="15" t="s">
        <v>124</v>
      </c>
      <c r="J282" s="15">
        <f>MEDIAN(I282:I285)</f>
        <v>7</v>
      </c>
      <c r="K282" s="15"/>
      <c r="L282" s="15">
        <v>0</v>
      </c>
      <c r="M282" s="15">
        <v>0</v>
      </c>
      <c r="N282" s="15">
        <f t="shared" si="279"/>
        <v>0</v>
      </c>
      <c r="O282" s="15">
        <f>MEDIAN(N282:N285)</f>
        <v>0</v>
      </c>
      <c r="P282" s="15"/>
      <c r="Q282" s="15">
        <v>0</v>
      </c>
      <c r="R282" s="15">
        <v>0</v>
      </c>
      <c r="S282" s="15">
        <f>SUM(Q282:R282)</f>
        <v>0</v>
      </c>
      <c r="T282" s="15">
        <f>MEDIAN(S282:S285)</f>
        <v>0</v>
      </c>
      <c r="U282" s="15"/>
      <c r="V282" s="15">
        <v>3</v>
      </c>
      <c r="W282" s="15">
        <v>5</v>
      </c>
      <c r="X282" s="15">
        <f>SUM(V282:W282)</f>
        <v>8</v>
      </c>
      <c r="Y282" s="17">
        <f>MEDIAN(X282:X285)</f>
        <v>8</v>
      </c>
      <c r="Z282" s="17"/>
      <c r="AA282" s="17">
        <v>1</v>
      </c>
      <c r="AB282" s="17">
        <v>3</v>
      </c>
      <c r="AC282" s="17">
        <f t="shared" si="268"/>
        <v>4</v>
      </c>
      <c r="AD282" s="17">
        <f>MEDIAN(AC282:AC285)</f>
        <v>0</v>
      </c>
      <c r="AE282" s="17"/>
      <c r="AF282" s="17">
        <v>3</v>
      </c>
      <c r="AG282" s="17">
        <v>5</v>
      </c>
      <c r="AH282" s="17">
        <f>SUM(AF282:AG282)</f>
        <v>8</v>
      </c>
      <c r="AI282" s="17">
        <f>MEDIAN(AH282:AH285)</f>
        <v>0</v>
      </c>
      <c r="AJ282" s="17"/>
      <c r="AK282" s="17">
        <v>0</v>
      </c>
      <c r="AL282" s="17">
        <v>0</v>
      </c>
      <c r="AM282" s="17">
        <f>SUM(AK282:AL282)</f>
        <v>0</v>
      </c>
      <c r="AN282" s="17">
        <f>MEDIAN(AM282:AM285)</f>
        <v>0</v>
      </c>
      <c r="AO282" s="17"/>
      <c r="AP282" s="17">
        <v>0</v>
      </c>
      <c r="AQ282" s="17">
        <v>0</v>
      </c>
      <c r="AR282" s="17">
        <f t="shared" si="269"/>
        <v>0</v>
      </c>
      <c r="AS282" s="17">
        <f>MEDIAN(AR282:AR285)</f>
        <v>0</v>
      </c>
      <c r="AT282" s="17"/>
      <c r="AU282" s="17">
        <v>0</v>
      </c>
      <c r="AV282" s="17">
        <v>0</v>
      </c>
      <c r="AW282" s="17">
        <f t="shared" si="270"/>
        <v>0</v>
      </c>
      <c r="AX282" s="17">
        <f>MEDIAN(AW282:AW285)</f>
        <v>0</v>
      </c>
      <c r="AY282" s="15"/>
      <c r="AZ282" s="15">
        <v>3</v>
      </c>
      <c r="BA282" s="15">
        <v>2</v>
      </c>
      <c r="BB282" s="15">
        <f t="shared" si="271"/>
        <v>5</v>
      </c>
      <c r="BC282" s="15">
        <f>MEDIAN(BB282:BB285)</f>
        <v>3</v>
      </c>
      <c r="BD282" s="15"/>
      <c r="BE282" s="15">
        <v>0</v>
      </c>
      <c r="BF282" s="15">
        <v>0</v>
      </c>
      <c r="BG282" s="15">
        <f t="shared" si="272"/>
        <v>0</v>
      </c>
      <c r="BH282" s="15">
        <f>MEDIAN(BG282:BG285)</f>
        <v>0</v>
      </c>
      <c r="BI282" s="15"/>
      <c r="BJ282" s="15">
        <v>0</v>
      </c>
      <c r="BK282" s="15">
        <v>0</v>
      </c>
      <c r="BL282" s="15">
        <f t="shared" si="273"/>
        <v>0</v>
      </c>
      <c r="BM282" s="15">
        <f>MEDIAN(BL282:BL285)</f>
        <v>0</v>
      </c>
      <c r="BN282" s="15"/>
      <c r="BO282" s="15">
        <v>3</v>
      </c>
      <c r="BP282" s="15">
        <v>5</v>
      </c>
      <c r="BQ282" s="15">
        <f t="shared" si="274"/>
        <v>8</v>
      </c>
      <c r="BR282" s="15">
        <f>MEDIAN(BQ282:BQ285)</f>
        <v>8</v>
      </c>
      <c r="BS282" s="15"/>
      <c r="BT282" s="15" t="s">
        <v>124</v>
      </c>
      <c r="BU282" s="15" t="s">
        <v>124</v>
      </c>
      <c r="BV282" s="19" t="s">
        <v>124</v>
      </c>
      <c r="BW282" s="15">
        <f>MEDIAN(BV282:BV285)</f>
        <v>0</v>
      </c>
      <c r="BX282" s="15"/>
      <c r="BY282" s="27">
        <v>2</v>
      </c>
      <c r="BZ282" s="27">
        <v>2</v>
      </c>
      <c r="CA282" s="15">
        <f t="shared" si="275"/>
        <v>4</v>
      </c>
      <c r="CB282" s="15">
        <f>MEDIAN(CA282:CA285)</f>
        <v>3</v>
      </c>
      <c r="CC282" s="20"/>
      <c r="CD282" s="15">
        <v>0</v>
      </c>
      <c r="CE282" s="15">
        <v>0</v>
      </c>
      <c r="CF282" s="24">
        <f t="shared" si="276"/>
        <v>0</v>
      </c>
      <c r="CG282" s="24">
        <f>MEDIAN(CF282:CF285)</f>
        <v>0</v>
      </c>
      <c r="CI282" s="25">
        <v>0</v>
      </c>
      <c r="CJ282" s="25">
        <v>0</v>
      </c>
      <c r="CK282" s="24">
        <f t="shared" si="277"/>
        <v>0</v>
      </c>
      <c r="CL282" s="24">
        <f>MEDIAN(CK282:CK285)</f>
        <v>0</v>
      </c>
      <c r="CN282" s="25" t="s">
        <v>124</v>
      </c>
      <c r="CO282" s="25" t="s">
        <v>124</v>
      </c>
      <c r="CP282" s="25" t="s">
        <v>124</v>
      </c>
      <c r="CQ282" s="24" t="e">
        <f>MEDIAN(CP282:CP285)</f>
        <v>#NUM!</v>
      </c>
      <c r="CR282" t="s">
        <v>257</v>
      </c>
      <c r="CS282" s="25" t="s">
        <v>124</v>
      </c>
      <c r="CT282" s="25" t="s">
        <v>124</v>
      </c>
      <c r="CU282" s="25" t="s">
        <v>124</v>
      </c>
      <c r="CV282">
        <f t="shared" ref="CV282" si="280">MEDIAN(CU282:CU285)</f>
        <v>0</v>
      </c>
    </row>
    <row r="283" spans="1:100">
      <c r="A283" s="15">
        <v>81</v>
      </c>
      <c r="B283" s="22" t="s">
        <v>168</v>
      </c>
      <c r="D283" s="16">
        <v>166</v>
      </c>
      <c r="F283" s="16">
        <v>33</v>
      </c>
      <c r="G283" s="15">
        <v>2</v>
      </c>
      <c r="H283" s="15">
        <v>5</v>
      </c>
      <c r="I283" s="15">
        <f>SUM(G283:H283)</f>
        <v>7</v>
      </c>
      <c r="J283" s="15"/>
      <c r="K283" s="15"/>
      <c r="L283" s="15">
        <v>0</v>
      </c>
      <c r="M283" s="15">
        <v>0</v>
      </c>
      <c r="N283" s="15">
        <f t="shared" si="279"/>
        <v>0</v>
      </c>
      <c r="O283" s="15"/>
      <c r="P283" s="15"/>
      <c r="Q283" s="15">
        <v>0</v>
      </c>
      <c r="R283" s="15">
        <v>0</v>
      </c>
      <c r="S283" s="15">
        <f>SUM(Q283:R283)</f>
        <v>0</v>
      </c>
      <c r="T283" s="15"/>
      <c r="U283" s="15"/>
      <c r="V283" s="15">
        <v>3</v>
      </c>
      <c r="W283" s="15">
        <v>5</v>
      </c>
      <c r="X283" s="15">
        <f>SUM(V283:W283)</f>
        <v>8</v>
      </c>
      <c r="Y283" s="17"/>
      <c r="Z283" s="17"/>
      <c r="AA283" s="17">
        <v>0</v>
      </c>
      <c r="AB283" s="17">
        <v>0</v>
      </c>
      <c r="AC283" s="17">
        <f t="shared" si="268"/>
        <v>0</v>
      </c>
      <c r="AD283" s="17"/>
      <c r="AE283" s="17"/>
      <c r="AF283" s="17">
        <v>0</v>
      </c>
      <c r="AG283" s="17">
        <v>0</v>
      </c>
      <c r="AH283" s="17">
        <f>SUM(AF283:AG283)</f>
        <v>0</v>
      </c>
      <c r="AI283" s="17"/>
      <c r="AJ283" s="17"/>
      <c r="AK283" s="17">
        <v>0</v>
      </c>
      <c r="AL283" s="17">
        <v>0</v>
      </c>
      <c r="AM283" s="17">
        <f>SUM(AK283:AL283)</f>
        <v>0</v>
      </c>
      <c r="AN283" s="17"/>
      <c r="AO283" s="17"/>
      <c r="AP283" s="17">
        <v>0</v>
      </c>
      <c r="AQ283" s="17">
        <v>0</v>
      </c>
      <c r="AR283" s="17">
        <f t="shared" si="269"/>
        <v>0</v>
      </c>
      <c r="AS283" s="17"/>
      <c r="AT283" s="17"/>
      <c r="AU283" s="17">
        <v>0</v>
      </c>
      <c r="AV283" s="17">
        <v>0</v>
      </c>
      <c r="AW283" s="17">
        <f t="shared" si="270"/>
        <v>0</v>
      </c>
      <c r="AX283" s="17"/>
      <c r="AY283" s="15"/>
      <c r="AZ283" s="15">
        <v>1</v>
      </c>
      <c r="BA283" s="15">
        <v>2</v>
      </c>
      <c r="BB283" s="15">
        <f t="shared" si="271"/>
        <v>3</v>
      </c>
      <c r="BC283" s="15"/>
      <c r="BD283" s="15"/>
      <c r="BE283" s="15">
        <v>0</v>
      </c>
      <c r="BF283" s="15">
        <v>0</v>
      </c>
      <c r="BG283" s="15">
        <f t="shared" si="272"/>
        <v>0</v>
      </c>
      <c r="BH283" s="15"/>
      <c r="BI283" s="15"/>
      <c r="BJ283" s="15">
        <v>0</v>
      </c>
      <c r="BK283" s="15">
        <v>0</v>
      </c>
      <c r="BL283" s="15">
        <f t="shared" si="273"/>
        <v>0</v>
      </c>
      <c r="BM283" s="15"/>
      <c r="BN283" s="15"/>
      <c r="BO283" s="15">
        <v>3</v>
      </c>
      <c r="BP283" s="15">
        <v>5</v>
      </c>
      <c r="BQ283" s="15">
        <f t="shared" si="274"/>
        <v>8</v>
      </c>
      <c r="BR283" s="15"/>
      <c r="BS283" s="15"/>
      <c r="BT283" s="15">
        <v>0</v>
      </c>
      <c r="BU283" s="15">
        <v>0</v>
      </c>
      <c r="BV283" s="19">
        <f>SUM(BT283:BU283)</f>
        <v>0</v>
      </c>
      <c r="BW283" s="15"/>
      <c r="BX283" s="15"/>
      <c r="BY283" s="27">
        <v>2</v>
      </c>
      <c r="BZ283" s="27">
        <v>1</v>
      </c>
      <c r="CA283" s="15">
        <f t="shared" si="275"/>
        <v>3</v>
      </c>
      <c r="CB283" s="15"/>
      <c r="CC283" s="20"/>
      <c r="CD283" s="15">
        <v>0</v>
      </c>
      <c r="CE283" s="15">
        <v>0</v>
      </c>
      <c r="CF283" s="24">
        <f t="shared" si="276"/>
        <v>0</v>
      </c>
      <c r="CI283" s="25">
        <v>0</v>
      </c>
      <c r="CJ283" s="25">
        <v>0</v>
      </c>
      <c r="CK283" s="24">
        <f t="shared" si="277"/>
        <v>0</v>
      </c>
      <c r="CN283" s="25" t="s">
        <v>124</v>
      </c>
      <c r="CO283" s="25" t="s">
        <v>124</v>
      </c>
      <c r="CP283" s="25" t="s">
        <v>124</v>
      </c>
      <c r="CR283" t="s">
        <v>257</v>
      </c>
      <c r="CS283" s="24">
        <v>0</v>
      </c>
      <c r="CT283" s="24">
        <v>0</v>
      </c>
      <c r="CU283" s="24">
        <f t="shared" si="262"/>
        <v>0</v>
      </c>
    </row>
    <row r="284" spans="1:100">
      <c r="A284" s="15">
        <v>81</v>
      </c>
      <c r="B284" s="22" t="s">
        <v>168</v>
      </c>
      <c r="D284" s="16">
        <v>184</v>
      </c>
      <c r="F284" s="16">
        <v>33</v>
      </c>
      <c r="G284" s="15">
        <v>3</v>
      </c>
      <c r="H284" s="15">
        <v>5</v>
      </c>
      <c r="I284" s="15">
        <f>SUM(G284:H284)</f>
        <v>8</v>
      </c>
      <c r="J284" s="15"/>
      <c r="K284" s="15"/>
      <c r="L284" s="15">
        <v>0</v>
      </c>
      <c r="M284" s="15">
        <v>0</v>
      </c>
      <c r="N284" s="15">
        <f t="shared" si="279"/>
        <v>0</v>
      </c>
      <c r="O284" s="15"/>
      <c r="P284" s="15"/>
      <c r="Q284" s="15">
        <v>0</v>
      </c>
      <c r="R284" s="15">
        <v>0</v>
      </c>
      <c r="S284" s="15">
        <f>SUM(Q284:R284)</f>
        <v>0</v>
      </c>
      <c r="T284" s="15"/>
      <c r="U284" s="15"/>
      <c r="V284" s="15">
        <v>3</v>
      </c>
      <c r="W284" s="15">
        <v>5</v>
      </c>
      <c r="X284" s="15">
        <f>SUM(V284:W284)</f>
        <v>8</v>
      </c>
      <c r="Y284" s="17"/>
      <c r="Z284" s="17"/>
      <c r="AA284" s="17">
        <v>0</v>
      </c>
      <c r="AB284" s="17">
        <v>0</v>
      </c>
      <c r="AC284" s="17">
        <f t="shared" si="268"/>
        <v>0</v>
      </c>
      <c r="AD284" s="17"/>
      <c r="AE284" s="17"/>
      <c r="AF284" s="17" t="s">
        <v>124</v>
      </c>
      <c r="AG284" s="17" t="s">
        <v>124</v>
      </c>
      <c r="AH284" s="17" t="s">
        <v>124</v>
      </c>
      <c r="AI284" s="17"/>
      <c r="AJ284" s="17"/>
      <c r="AK284" s="17" t="s">
        <v>124</v>
      </c>
      <c r="AL284" s="17" t="s">
        <v>124</v>
      </c>
      <c r="AM284" s="18" t="s">
        <v>124</v>
      </c>
      <c r="AN284" s="17"/>
      <c r="AO284" s="17"/>
      <c r="AP284" s="17" t="s">
        <v>124</v>
      </c>
      <c r="AQ284" s="17" t="s">
        <v>124</v>
      </c>
      <c r="AR284" s="18" t="s">
        <v>124</v>
      </c>
      <c r="AS284" s="17"/>
      <c r="AT284" s="17"/>
      <c r="AU284" s="17">
        <v>0</v>
      </c>
      <c r="AV284" s="17">
        <v>0</v>
      </c>
      <c r="AW284" s="17">
        <f t="shared" si="270"/>
        <v>0</v>
      </c>
      <c r="AX284" s="17"/>
      <c r="AY284" s="15"/>
      <c r="AZ284" s="15" t="s">
        <v>124</v>
      </c>
      <c r="BA284" s="15" t="s">
        <v>124</v>
      </c>
      <c r="BB284" s="19" t="s">
        <v>124</v>
      </c>
      <c r="BC284" s="15"/>
      <c r="BD284" s="15"/>
      <c r="BE284" s="15">
        <v>0</v>
      </c>
      <c r="BF284" s="15">
        <v>0</v>
      </c>
      <c r="BG284" s="15">
        <f t="shared" si="272"/>
        <v>0</v>
      </c>
      <c r="BH284" s="15"/>
      <c r="BI284" s="15"/>
      <c r="BJ284" s="15">
        <v>0</v>
      </c>
      <c r="BK284" s="15">
        <v>0</v>
      </c>
      <c r="BL284" s="15">
        <f t="shared" si="273"/>
        <v>0</v>
      </c>
      <c r="BM284" s="15"/>
      <c r="BN284" s="15"/>
      <c r="BO284" s="15">
        <v>3</v>
      </c>
      <c r="BP284" s="15">
        <v>5</v>
      </c>
      <c r="BQ284" s="15">
        <f t="shared" si="274"/>
        <v>8</v>
      </c>
      <c r="BR284" s="15"/>
      <c r="BS284" s="15"/>
      <c r="BT284" s="15" t="s">
        <v>124</v>
      </c>
      <c r="BU284" s="15" t="s">
        <v>124</v>
      </c>
      <c r="BV284" s="19" t="s">
        <v>124</v>
      </c>
      <c r="BW284" s="15"/>
      <c r="BX284" s="15"/>
      <c r="BY284" s="27">
        <v>1</v>
      </c>
      <c r="BZ284" s="27">
        <v>2</v>
      </c>
      <c r="CA284" s="15">
        <f t="shared" si="275"/>
        <v>3</v>
      </c>
      <c r="CB284" s="15"/>
      <c r="CC284" s="20"/>
      <c r="CD284" s="24">
        <v>0</v>
      </c>
      <c r="CE284" s="24">
        <v>0</v>
      </c>
      <c r="CF284" s="24">
        <f t="shared" si="276"/>
        <v>0</v>
      </c>
      <c r="CI284" s="25" t="s">
        <v>124</v>
      </c>
      <c r="CJ284" s="25" t="s">
        <v>124</v>
      </c>
      <c r="CK284" s="25" t="s">
        <v>124</v>
      </c>
      <c r="CN284" s="25" t="s">
        <v>124</v>
      </c>
      <c r="CO284" s="25" t="s">
        <v>124</v>
      </c>
      <c r="CP284" s="25" t="s">
        <v>124</v>
      </c>
      <c r="CR284" t="s">
        <v>257</v>
      </c>
      <c r="CS284" s="25" t="s">
        <v>124</v>
      </c>
      <c r="CT284" s="25" t="s">
        <v>124</v>
      </c>
      <c r="CU284" s="25" t="s">
        <v>124</v>
      </c>
    </row>
    <row r="285" spans="1:100">
      <c r="A285" s="15">
        <v>81</v>
      </c>
      <c r="B285" s="22" t="s">
        <v>168</v>
      </c>
      <c r="D285" s="16">
        <v>190</v>
      </c>
      <c r="F285" s="16">
        <v>33</v>
      </c>
      <c r="G285" s="15">
        <v>2</v>
      </c>
      <c r="H285" s="15">
        <v>5</v>
      </c>
      <c r="I285" s="15">
        <f>SUM(G285:H285)</f>
        <v>7</v>
      </c>
      <c r="J285" s="15"/>
      <c r="K285" s="15"/>
      <c r="L285" s="15">
        <v>0</v>
      </c>
      <c r="M285" s="15">
        <v>0</v>
      </c>
      <c r="N285" s="15">
        <f t="shared" si="279"/>
        <v>0</v>
      </c>
      <c r="O285" s="15"/>
      <c r="P285" s="15"/>
      <c r="Q285" s="15">
        <v>0</v>
      </c>
      <c r="R285" s="15">
        <v>0</v>
      </c>
      <c r="S285" s="15">
        <f>SUM(Q285:R285)</f>
        <v>0</v>
      </c>
      <c r="T285" s="15"/>
      <c r="U285" s="15"/>
      <c r="V285" s="15">
        <v>3</v>
      </c>
      <c r="W285" s="15">
        <v>5</v>
      </c>
      <c r="X285" s="15">
        <f>SUM(V285:W285)</f>
        <v>8</v>
      </c>
      <c r="Y285" s="17"/>
      <c r="Z285" s="17"/>
      <c r="AA285" s="17">
        <v>0</v>
      </c>
      <c r="AB285" s="17">
        <v>0</v>
      </c>
      <c r="AC285" s="17">
        <f t="shared" si="268"/>
        <v>0</v>
      </c>
      <c r="AD285" s="17"/>
      <c r="AE285" s="17"/>
      <c r="AF285" s="17">
        <v>0</v>
      </c>
      <c r="AG285" s="17">
        <v>0</v>
      </c>
      <c r="AH285" s="17">
        <f>SUM(AF285:AG285)</f>
        <v>0</v>
      </c>
      <c r="AI285" s="17"/>
      <c r="AJ285" s="17"/>
      <c r="AK285" s="17">
        <v>0</v>
      </c>
      <c r="AL285" s="17">
        <v>0</v>
      </c>
      <c r="AM285" s="17">
        <f>SUM(AK285:AL285)</f>
        <v>0</v>
      </c>
      <c r="AN285" s="17"/>
      <c r="AO285" s="17"/>
      <c r="AP285" s="17">
        <v>0</v>
      </c>
      <c r="AQ285" s="17">
        <v>0</v>
      </c>
      <c r="AR285" s="17">
        <f>SUM(AP285:AQ285)</f>
        <v>0</v>
      </c>
      <c r="AS285" s="17"/>
      <c r="AT285" s="17"/>
      <c r="AU285" s="17">
        <v>0</v>
      </c>
      <c r="AV285" s="17">
        <v>0</v>
      </c>
      <c r="AW285" s="17">
        <f t="shared" si="270"/>
        <v>0</v>
      </c>
      <c r="AX285" s="17"/>
      <c r="AY285" s="15"/>
      <c r="AZ285" s="15">
        <v>1</v>
      </c>
      <c r="BA285" s="15">
        <v>2</v>
      </c>
      <c r="BB285" s="15">
        <f>SUM(AZ285:BA285)</f>
        <v>3</v>
      </c>
      <c r="BC285" s="15"/>
      <c r="BD285" s="15"/>
      <c r="BE285" s="15">
        <v>0</v>
      </c>
      <c r="BF285" s="15">
        <v>0</v>
      </c>
      <c r="BG285" s="15">
        <f t="shared" si="272"/>
        <v>0</v>
      </c>
      <c r="BH285" s="15"/>
      <c r="BI285" s="15"/>
      <c r="BJ285" s="15">
        <v>1</v>
      </c>
      <c r="BK285" s="15">
        <v>1</v>
      </c>
      <c r="BL285" s="15">
        <f t="shared" si="273"/>
        <v>2</v>
      </c>
      <c r="BM285" s="15"/>
      <c r="BN285" s="15"/>
      <c r="BO285" s="15">
        <v>3</v>
      </c>
      <c r="BP285" s="15">
        <v>5</v>
      </c>
      <c r="BQ285" s="15">
        <f t="shared" si="274"/>
        <v>8</v>
      </c>
      <c r="BR285" s="15"/>
      <c r="BS285" s="15"/>
      <c r="BT285" s="15">
        <v>0</v>
      </c>
      <c r="BU285" s="15">
        <v>0</v>
      </c>
      <c r="BV285" s="19">
        <f>SUM(BT285:BU285)</f>
        <v>0</v>
      </c>
      <c r="BW285" s="15"/>
      <c r="BX285" s="15"/>
      <c r="BY285" s="27">
        <v>1</v>
      </c>
      <c r="BZ285" s="27">
        <v>2</v>
      </c>
      <c r="CA285" s="15">
        <f t="shared" si="275"/>
        <v>3</v>
      </c>
      <c r="CB285" s="15"/>
      <c r="CC285" s="20"/>
      <c r="CD285" s="24">
        <v>0</v>
      </c>
      <c r="CE285" s="24">
        <v>0</v>
      </c>
      <c r="CF285" s="24">
        <f t="shared" si="276"/>
        <v>0</v>
      </c>
      <c r="CI285" s="25">
        <v>0</v>
      </c>
      <c r="CJ285" s="25">
        <v>0</v>
      </c>
      <c r="CK285" s="24">
        <f t="shared" ref="CK285:CK298" si="281">SUM(CI285:CJ285)</f>
        <v>0</v>
      </c>
      <c r="CN285" s="25" t="s">
        <v>124</v>
      </c>
      <c r="CO285" s="25" t="s">
        <v>124</v>
      </c>
      <c r="CP285" s="25" t="s">
        <v>124</v>
      </c>
      <c r="CR285" t="s">
        <v>257</v>
      </c>
      <c r="CS285" s="24">
        <v>0</v>
      </c>
      <c r="CT285" s="24">
        <v>0</v>
      </c>
      <c r="CU285" s="24">
        <f t="shared" si="262"/>
        <v>0</v>
      </c>
    </row>
    <row r="286" spans="1:100">
      <c r="A286" s="15">
        <v>82</v>
      </c>
      <c r="B286" s="22" t="s">
        <v>169</v>
      </c>
      <c r="D286" s="16">
        <v>159</v>
      </c>
      <c r="F286" s="16">
        <v>34</v>
      </c>
      <c r="G286" s="15">
        <v>3</v>
      </c>
      <c r="H286" s="15">
        <v>5</v>
      </c>
      <c r="I286" s="15">
        <f>SUM(G286:H286)</f>
        <v>8</v>
      </c>
      <c r="J286" s="15">
        <f>MEDIAN(I286:I289)</f>
        <v>8</v>
      </c>
      <c r="K286" s="15"/>
      <c r="L286" s="15">
        <v>0</v>
      </c>
      <c r="M286" s="15">
        <v>0</v>
      </c>
      <c r="N286" s="15">
        <f t="shared" si="279"/>
        <v>0</v>
      </c>
      <c r="O286" s="15">
        <f>MEDIAN(N286:N289)</f>
        <v>0</v>
      </c>
      <c r="P286" s="15"/>
      <c r="Q286" s="15">
        <v>0</v>
      </c>
      <c r="R286" s="15">
        <v>0</v>
      </c>
      <c r="S286" s="15">
        <f>SUM(Q286:R286)</f>
        <v>0</v>
      </c>
      <c r="T286" s="15">
        <f>MEDIAN(S286:S289)</f>
        <v>0</v>
      </c>
      <c r="U286" s="15"/>
      <c r="V286" s="15">
        <v>3</v>
      </c>
      <c r="W286" s="15">
        <v>5</v>
      </c>
      <c r="X286" s="15">
        <f>SUM(V286:W286)</f>
        <v>8</v>
      </c>
      <c r="Y286" s="17">
        <f>MEDIAN(X286:X289)</f>
        <v>8</v>
      </c>
      <c r="Z286" s="17"/>
      <c r="AA286" s="17">
        <v>0</v>
      </c>
      <c r="AB286" s="17">
        <v>0</v>
      </c>
      <c r="AC286" s="17">
        <f t="shared" si="268"/>
        <v>0</v>
      </c>
      <c r="AD286" s="17">
        <f>MEDIAN(AC286:AC289)</f>
        <v>0</v>
      </c>
      <c r="AE286" s="17"/>
      <c r="AF286" s="17">
        <v>0</v>
      </c>
      <c r="AG286" s="17">
        <v>0</v>
      </c>
      <c r="AH286" s="17">
        <f>SUM(AF286:AG286)</f>
        <v>0</v>
      </c>
      <c r="AI286" s="17">
        <f>MEDIAN(AH286:AH289)</f>
        <v>0</v>
      </c>
      <c r="AJ286" s="17"/>
      <c r="AK286" s="17">
        <v>0</v>
      </c>
      <c r="AL286" s="17">
        <v>0</v>
      </c>
      <c r="AM286" s="17">
        <f>SUM(AK286:AL286)</f>
        <v>0</v>
      </c>
      <c r="AN286" s="17">
        <f>MEDIAN(AM286:AM289)</f>
        <v>0</v>
      </c>
      <c r="AO286" s="17"/>
      <c r="AP286" s="17">
        <v>0</v>
      </c>
      <c r="AQ286" s="17">
        <v>0</v>
      </c>
      <c r="AR286" s="17">
        <f>SUM(AP286:AQ286)</f>
        <v>0</v>
      </c>
      <c r="AS286" s="17">
        <f>MEDIAN(AR286:AR289)</f>
        <v>0</v>
      </c>
      <c r="AT286" s="17"/>
      <c r="AU286" s="17">
        <v>0</v>
      </c>
      <c r="AV286" s="17">
        <v>0</v>
      </c>
      <c r="AW286" s="17">
        <f t="shared" si="270"/>
        <v>0</v>
      </c>
      <c r="AX286" s="17">
        <f>MEDIAN(AW286:AW289)</f>
        <v>0</v>
      </c>
      <c r="AY286" s="15"/>
      <c r="AZ286" s="15">
        <v>3</v>
      </c>
      <c r="BA286" s="15">
        <v>5</v>
      </c>
      <c r="BB286" s="15">
        <f>SUM(AZ286:BA286)</f>
        <v>8</v>
      </c>
      <c r="BC286" s="15">
        <f>MEDIAN(BB286:BB289)</f>
        <v>8</v>
      </c>
      <c r="BD286" s="15"/>
      <c r="BE286" s="15">
        <v>0</v>
      </c>
      <c r="BF286" s="15">
        <v>0</v>
      </c>
      <c r="BG286" s="15">
        <f t="shared" si="272"/>
        <v>0</v>
      </c>
      <c r="BH286" s="15">
        <f>MEDIAN(BG286:BG289)</f>
        <v>0</v>
      </c>
      <c r="BI286" s="15"/>
      <c r="BJ286" s="15">
        <v>0</v>
      </c>
      <c r="BK286" s="15">
        <v>0</v>
      </c>
      <c r="BL286" s="15">
        <f t="shared" si="273"/>
        <v>0</v>
      </c>
      <c r="BM286" s="15">
        <f>MEDIAN(BL286:BL289)</f>
        <v>0</v>
      </c>
      <c r="BN286" s="15"/>
      <c r="BO286" s="15">
        <v>3</v>
      </c>
      <c r="BP286" s="15">
        <v>5</v>
      </c>
      <c r="BQ286" s="15">
        <f t="shared" si="274"/>
        <v>8</v>
      </c>
      <c r="BR286" s="15">
        <f>MEDIAN(BQ286:BQ289)</f>
        <v>8</v>
      </c>
      <c r="BS286" s="15"/>
      <c r="BT286" s="15">
        <v>2</v>
      </c>
      <c r="BU286" s="15">
        <v>3</v>
      </c>
      <c r="BV286" s="19">
        <f>SUM(BT286:BU286)</f>
        <v>5</v>
      </c>
      <c r="BW286" s="15">
        <f>MEDIAN(BV286:BV289)</f>
        <v>3</v>
      </c>
      <c r="BX286" s="15"/>
      <c r="BY286" s="27">
        <v>3</v>
      </c>
      <c r="BZ286" s="27">
        <v>3</v>
      </c>
      <c r="CA286" s="15">
        <f t="shared" si="275"/>
        <v>6</v>
      </c>
      <c r="CB286" s="15">
        <f>MEDIAN(CA286:CA289)</f>
        <v>5</v>
      </c>
      <c r="CC286" s="20"/>
      <c r="CD286" s="15">
        <v>0</v>
      </c>
      <c r="CE286" s="15">
        <v>0</v>
      </c>
      <c r="CF286" s="24">
        <f t="shared" si="276"/>
        <v>0</v>
      </c>
      <c r="CG286" s="24">
        <f>MEDIAN(CF286:CF289)</f>
        <v>0</v>
      </c>
      <c r="CI286" s="25">
        <v>0</v>
      </c>
      <c r="CJ286" s="25">
        <v>0</v>
      </c>
      <c r="CK286" s="24">
        <f t="shared" si="281"/>
        <v>0</v>
      </c>
      <c r="CL286" s="24">
        <f>MEDIAN(CK286:CK289)</f>
        <v>0</v>
      </c>
      <c r="CN286" s="24">
        <v>0</v>
      </c>
      <c r="CO286" s="24">
        <v>0</v>
      </c>
      <c r="CP286" s="24">
        <f t="shared" ref="CP286:CP292" si="282">SUM(CN286:CO286)</f>
        <v>0</v>
      </c>
      <c r="CQ286" s="24">
        <f>MEDIAN(CP286:CP289)</f>
        <v>0</v>
      </c>
      <c r="CR286" t="s">
        <v>257</v>
      </c>
      <c r="CS286" s="24">
        <v>0</v>
      </c>
      <c r="CT286" s="24">
        <v>0</v>
      </c>
      <c r="CU286" s="24">
        <f t="shared" si="262"/>
        <v>0</v>
      </c>
      <c r="CV286">
        <f t="shared" ref="CV286" si="283">MEDIAN(CU286:CU289)</f>
        <v>0</v>
      </c>
    </row>
    <row r="287" spans="1:100">
      <c r="A287" s="15">
        <v>82</v>
      </c>
      <c r="B287" s="22" t="s">
        <v>169</v>
      </c>
      <c r="D287" s="16">
        <v>165</v>
      </c>
      <c r="F287" s="16">
        <v>34</v>
      </c>
      <c r="G287" s="15" t="s">
        <v>124</v>
      </c>
      <c r="H287" s="15" t="s">
        <v>124</v>
      </c>
      <c r="I287" s="15" t="s">
        <v>124</v>
      </c>
      <c r="J287" s="15"/>
      <c r="K287" s="15"/>
      <c r="L287" s="15" t="s">
        <v>124</v>
      </c>
      <c r="M287" s="15" t="s">
        <v>124</v>
      </c>
      <c r="N287" s="15" t="s">
        <v>124</v>
      </c>
      <c r="O287" s="15"/>
      <c r="P287" s="15"/>
      <c r="Q287" s="15" t="s">
        <v>124</v>
      </c>
      <c r="R287" s="15" t="s">
        <v>124</v>
      </c>
      <c r="S287" s="15" t="s">
        <v>124</v>
      </c>
      <c r="T287" s="15"/>
      <c r="U287" s="15"/>
      <c r="V287" s="15" t="s">
        <v>124</v>
      </c>
      <c r="W287" s="15" t="s">
        <v>124</v>
      </c>
      <c r="X287" s="15" t="s">
        <v>124</v>
      </c>
      <c r="Y287" s="17"/>
      <c r="Z287" s="17"/>
      <c r="AA287" s="17" t="s">
        <v>124</v>
      </c>
      <c r="AB287" s="17" t="s">
        <v>124</v>
      </c>
      <c r="AC287" s="17" t="s">
        <v>124</v>
      </c>
      <c r="AD287" s="17"/>
      <c r="AE287" s="17"/>
      <c r="AF287" s="17" t="s">
        <v>124</v>
      </c>
      <c r="AG287" s="17" t="s">
        <v>124</v>
      </c>
      <c r="AH287" s="17" t="s">
        <v>124</v>
      </c>
      <c r="AI287" s="17"/>
      <c r="AJ287" s="17"/>
      <c r="AK287" s="17" t="s">
        <v>124</v>
      </c>
      <c r="AL287" s="17" t="s">
        <v>124</v>
      </c>
      <c r="AM287" s="18" t="s">
        <v>124</v>
      </c>
      <c r="AN287" s="17"/>
      <c r="AO287" s="17"/>
      <c r="AP287" s="17" t="s">
        <v>124</v>
      </c>
      <c r="AQ287" s="17" t="s">
        <v>124</v>
      </c>
      <c r="AR287" s="18" t="s">
        <v>124</v>
      </c>
      <c r="AS287" s="17"/>
      <c r="AT287" s="17"/>
      <c r="AU287" s="17" t="s">
        <v>124</v>
      </c>
      <c r="AV287" s="17" t="s">
        <v>124</v>
      </c>
      <c r="AW287" s="18" t="s">
        <v>124</v>
      </c>
      <c r="AX287" s="17"/>
      <c r="AY287" s="15"/>
      <c r="AZ287" s="15" t="s">
        <v>124</v>
      </c>
      <c r="BA287" s="15" t="s">
        <v>124</v>
      </c>
      <c r="BB287" s="19" t="s">
        <v>124</v>
      </c>
      <c r="BC287" s="15"/>
      <c r="BD287" s="15"/>
      <c r="BE287" s="15" t="s">
        <v>124</v>
      </c>
      <c r="BF287" s="15" t="s">
        <v>124</v>
      </c>
      <c r="BG287" s="19" t="s">
        <v>124</v>
      </c>
      <c r="BH287" s="15"/>
      <c r="BI287" s="15"/>
      <c r="BJ287" s="15" t="s">
        <v>124</v>
      </c>
      <c r="BK287" s="15" t="s">
        <v>124</v>
      </c>
      <c r="BL287" s="19" t="s">
        <v>124</v>
      </c>
      <c r="BM287" s="15"/>
      <c r="BN287" s="15"/>
      <c r="BO287" s="15" t="s">
        <v>124</v>
      </c>
      <c r="BP287" s="15" t="s">
        <v>124</v>
      </c>
      <c r="BQ287" s="19" t="s">
        <v>124</v>
      </c>
      <c r="BR287" s="15"/>
      <c r="BS287" s="15"/>
      <c r="BT287" s="15" t="s">
        <v>124</v>
      </c>
      <c r="BU287" s="15" t="s">
        <v>124</v>
      </c>
      <c r="BV287" s="19" t="s">
        <v>124</v>
      </c>
      <c r="BW287" s="15"/>
      <c r="BX287" s="15"/>
      <c r="BY287" s="27">
        <v>2</v>
      </c>
      <c r="BZ287" s="27">
        <v>2</v>
      </c>
      <c r="CA287" s="15">
        <f t="shared" si="275"/>
        <v>4</v>
      </c>
      <c r="CB287" s="15"/>
      <c r="CC287" s="20"/>
      <c r="CD287" s="15">
        <v>0</v>
      </c>
      <c r="CE287" s="15">
        <v>0</v>
      </c>
      <c r="CF287" s="24">
        <f t="shared" si="276"/>
        <v>0</v>
      </c>
      <c r="CI287" s="25">
        <v>0</v>
      </c>
      <c r="CJ287" s="25">
        <v>0</v>
      </c>
      <c r="CK287" s="24">
        <f t="shared" si="281"/>
        <v>0</v>
      </c>
      <c r="CN287" s="24">
        <v>0</v>
      </c>
      <c r="CO287" s="24">
        <v>0</v>
      </c>
      <c r="CP287" s="24">
        <f t="shared" si="282"/>
        <v>0</v>
      </c>
      <c r="CR287" t="s">
        <v>257</v>
      </c>
      <c r="CS287" s="24">
        <v>0</v>
      </c>
      <c r="CT287" s="24">
        <v>0</v>
      </c>
      <c r="CU287" s="24">
        <f t="shared" si="262"/>
        <v>0</v>
      </c>
    </row>
    <row r="288" spans="1:100">
      <c r="A288" s="15">
        <v>82</v>
      </c>
      <c r="B288" s="22" t="s">
        <v>169</v>
      </c>
      <c r="D288" s="16">
        <v>183</v>
      </c>
      <c r="F288" s="16">
        <v>34</v>
      </c>
      <c r="G288" s="15">
        <v>3</v>
      </c>
      <c r="H288" s="15">
        <v>5</v>
      </c>
      <c r="I288" s="15">
        <f>SUM(G288:H288)</f>
        <v>8</v>
      </c>
      <c r="J288" s="15"/>
      <c r="K288" s="15"/>
      <c r="L288" s="15">
        <v>0</v>
      </c>
      <c r="M288" s="15">
        <v>0</v>
      </c>
      <c r="N288" s="15">
        <f>SUM(L288:M288)</f>
        <v>0</v>
      </c>
      <c r="O288" s="15"/>
      <c r="P288" s="15"/>
      <c r="Q288" s="15">
        <v>0</v>
      </c>
      <c r="R288" s="15">
        <v>0</v>
      </c>
      <c r="S288" s="15">
        <f>SUM(Q288:R288)</f>
        <v>0</v>
      </c>
      <c r="T288" s="15"/>
      <c r="U288" s="15"/>
      <c r="V288" s="15">
        <v>3</v>
      </c>
      <c r="W288" s="15">
        <v>5</v>
      </c>
      <c r="X288" s="15">
        <f>SUM(V288:W288)</f>
        <v>8</v>
      </c>
      <c r="Y288" s="17"/>
      <c r="Z288" s="17"/>
      <c r="AA288" s="17">
        <v>0</v>
      </c>
      <c r="AB288" s="17">
        <v>0</v>
      </c>
      <c r="AC288" s="17">
        <f>SUM(AA288:AB288)</f>
        <v>0</v>
      </c>
      <c r="AD288" s="17"/>
      <c r="AE288" s="17"/>
      <c r="AF288" s="17">
        <v>0</v>
      </c>
      <c r="AG288" s="17">
        <v>0</v>
      </c>
      <c r="AH288" s="17">
        <f>SUM(AF288:AG288)</f>
        <v>0</v>
      </c>
      <c r="AI288" s="17"/>
      <c r="AJ288" s="17"/>
      <c r="AK288" s="17">
        <v>0</v>
      </c>
      <c r="AL288" s="17">
        <v>0</v>
      </c>
      <c r="AM288" s="17">
        <f>SUM(AK288:AL288)</f>
        <v>0</v>
      </c>
      <c r="AN288" s="17"/>
      <c r="AO288" s="17"/>
      <c r="AP288" s="17">
        <v>0</v>
      </c>
      <c r="AQ288" s="17">
        <v>0</v>
      </c>
      <c r="AR288" s="17">
        <f>SUM(AP288:AQ288)</f>
        <v>0</v>
      </c>
      <c r="AS288" s="17"/>
      <c r="AT288" s="17"/>
      <c r="AU288" s="17">
        <v>0</v>
      </c>
      <c r="AV288" s="17">
        <v>0</v>
      </c>
      <c r="AW288" s="17">
        <f>SUM(AU288:AV288)</f>
        <v>0</v>
      </c>
      <c r="AX288" s="17"/>
      <c r="AY288" s="15"/>
      <c r="AZ288" s="15">
        <v>3</v>
      </c>
      <c r="BA288" s="15">
        <v>5</v>
      </c>
      <c r="BB288" s="15">
        <f>SUM(AZ288:BA288)</f>
        <v>8</v>
      </c>
      <c r="BC288" s="15"/>
      <c r="BD288" s="15"/>
      <c r="BE288" s="15">
        <v>0</v>
      </c>
      <c r="BF288" s="15">
        <v>0</v>
      </c>
      <c r="BG288" s="15">
        <f>SUM(BE288:BF288)</f>
        <v>0</v>
      </c>
      <c r="BH288" s="15"/>
      <c r="BI288" s="15"/>
      <c r="BJ288" s="15">
        <v>0</v>
      </c>
      <c r="BK288" s="15">
        <v>0</v>
      </c>
      <c r="BL288" s="15">
        <f>SUM(BJ288:BK288)</f>
        <v>0</v>
      </c>
      <c r="BM288" s="15"/>
      <c r="BN288" s="15"/>
      <c r="BO288" s="15">
        <v>3</v>
      </c>
      <c r="BP288" s="15">
        <v>5</v>
      </c>
      <c r="BQ288" s="15">
        <f>SUM(BO288:BP288)</f>
        <v>8</v>
      </c>
      <c r="BR288" s="15"/>
      <c r="BS288" s="15"/>
      <c r="BT288" s="15">
        <v>0</v>
      </c>
      <c r="BU288" s="15">
        <v>0</v>
      </c>
      <c r="BV288" s="19">
        <f>SUM(BT288:BU288)</f>
        <v>0</v>
      </c>
      <c r="BW288" s="15"/>
      <c r="BX288" s="15"/>
      <c r="BY288" s="27">
        <v>2</v>
      </c>
      <c r="BZ288" s="27">
        <v>3</v>
      </c>
      <c r="CA288" s="15">
        <f t="shared" si="275"/>
        <v>5</v>
      </c>
      <c r="CB288" s="15"/>
      <c r="CC288" s="20"/>
      <c r="CD288" s="24">
        <v>0</v>
      </c>
      <c r="CE288" s="24">
        <v>0</v>
      </c>
      <c r="CF288" s="24">
        <f t="shared" si="276"/>
        <v>0</v>
      </c>
      <c r="CI288" s="25">
        <v>0</v>
      </c>
      <c r="CJ288" s="25">
        <v>0</v>
      </c>
      <c r="CK288" s="24">
        <f t="shared" si="281"/>
        <v>0</v>
      </c>
      <c r="CN288" s="24">
        <v>0</v>
      </c>
      <c r="CO288" s="24">
        <v>0</v>
      </c>
      <c r="CP288" s="24">
        <f t="shared" si="282"/>
        <v>0</v>
      </c>
      <c r="CR288" t="s">
        <v>257</v>
      </c>
      <c r="CS288" s="24">
        <v>0</v>
      </c>
      <c r="CT288" s="24">
        <v>0</v>
      </c>
      <c r="CU288" s="24">
        <f t="shared" si="262"/>
        <v>0</v>
      </c>
    </row>
    <row r="289" spans="1:100">
      <c r="A289" s="15">
        <v>82</v>
      </c>
      <c r="B289" s="22" t="s">
        <v>169</v>
      </c>
      <c r="D289" s="16">
        <v>189</v>
      </c>
      <c r="F289" s="16">
        <v>34</v>
      </c>
      <c r="G289" s="15" t="s">
        <v>124</v>
      </c>
      <c r="H289" s="15" t="s">
        <v>124</v>
      </c>
      <c r="I289" s="15" t="s">
        <v>124</v>
      </c>
      <c r="J289" s="15"/>
      <c r="K289" s="15"/>
      <c r="L289" s="15" t="s">
        <v>124</v>
      </c>
      <c r="M289" s="15" t="s">
        <v>124</v>
      </c>
      <c r="N289" s="15" t="s">
        <v>124</v>
      </c>
      <c r="O289" s="15"/>
      <c r="P289" s="15"/>
      <c r="Q289" s="15" t="s">
        <v>124</v>
      </c>
      <c r="R289" s="15" t="s">
        <v>124</v>
      </c>
      <c r="S289" s="15" t="s">
        <v>124</v>
      </c>
      <c r="T289" s="15"/>
      <c r="U289" s="15"/>
      <c r="V289" s="15" t="s">
        <v>124</v>
      </c>
      <c r="W289" s="15" t="s">
        <v>124</v>
      </c>
      <c r="X289" s="15" t="s">
        <v>124</v>
      </c>
      <c r="Y289" s="17"/>
      <c r="Z289" s="17"/>
      <c r="AA289" s="17" t="s">
        <v>124</v>
      </c>
      <c r="AB289" s="17" t="s">
        <v>124</v>
      </c>
      <c r="AC289" s="17" t="s">
        <v>124</v>
      </c>
      <c r="AD289" s="17"/>
      <c r="AE289" s="17"/>
      <c r="AF289" s="17" t="s">
        <v>124</v>
      </c>
      <c r="AG289" s="17" t="s">
        <v>124</v>
      </c>
      <c r="AH289" s="17" t="s">
        <v>124</v>
      </c>
      <c r="AI289" s="17"/>
      <c r="AJ289" s="17"/>
      <c r="AK289" s="17" t="s">
        <v>124</v>
      </c>
      <c r="AL289" s="17" t="s">
        <v>124</v>
      </c>
      <c r="AM289" s="18" t="s">
        <v>124</v>
      </c>
      <c r="AN289" s="17"/>
      <c r="AO289" s="17"/>
      <c r="AP289" s="17">
        <v>0</v>
      </c>
      <c r="AQ289" s="17">
        <v>0</v>
      </c>
      <c r="AR289" s="17">
        <f>SUM(AP289:AQ289)</f>
        <v>0</v>
      </c>
      <c r="AS289" s="17"/>
      <c r="AT289" s="17"/>
      <c r="AU289" s="17">
        <v>0</v>
      </c>
      <c r="AV289" s="17">
        <v>0</v>
      </c>
      <c r="AW289" s="17">
        <f>SUM(AU289:AV289)</f>
        <v>0</v>
      </c>
      <c r="AX289" s="17"/>
      <c r="AY289" s="15"/>
      <c r="AZ289" s="15">
        <v>3</v>
      </c>
      <c r="BA289" s="15">
        <v>5</v>
      </c>
      <c r="BB289" s="15">
        <f>SUM(AZ289:BA289)</f>
        <v>8</v>
      </c>
      <c r="BC289" s="15"/>
      <c r="BD289" s="15"/>
      <c r="BE289" s="15">
        <v>0</v>
      </c>
      <c r="BF289" s="15">
        <v>0</v>
      </c>
      <c r="BG289" s="15">
        <f>SUM(BE289:BF289)</f>
        <v>0</v>
      </c>
      <c r="BH289" s="15"/>
      <c r="BI289" s="15"/>
      <c r="BJ289" s="15">
        <v>0</v>
      </c>
      <c r="BK289" s="15">
        <v>0</v>
      </c>
      <c r="BL289" s="15">
        <f>SUM(BJ289:BK289)</f>
        <v>0</v>
      </c>
      <c r="BM289" s="15"/>
      <c r="BN289" s="15"/>
      <c r="BO289" s="15">
        <v>3</v>
      </c>
      <c r="BP289" s="15">
        <v>5</v>
      </c>
      <c r="BQ289" s="15">
        <f>SUM(BO289:BP289)</f>
        <v>8</v>
      </c>
      <c r="BR289" s="15"/>
      <c r="BS289" s="15"/>
      <c r="BT289" s="15">
        <v>2</v>
      </c>
      <c r="BU289" s="15">
        <v>1</v>
      </c>
      <c r="BV289" s="19">
        <f>SUM(BT289:BU289)</f>
        <v>3</v>
      </c>
      <c r="BW289" s="15"/>
      <c r="BX289" s="15"/>
      <c r="BY289" s="27">
        <v>1</v>
      </c>
      <c r="BZ289" s="27">
        <v>4</v>
      </c>
      <c r="CA289" s="15">
        <f t="shared" si="275"/>
        <v>5</v>
      </c>
      <c r="CB289" s="15"/>
      <c r="CC289" s="20"/>
      <c r="CD289" s="24">
        <v>0</v>
      </c>
      <c r="CE289" s="24">
        <v>0</v>
      </c>
      <c r="CF289" s="24">
        <f t="shared" si="276"/>
        <v>0</v>
      </c>
      <c r="CI289" s="25">
        <v>0</v>
      </c>
      <c r="CJ289" s="25">
        <v>0</v>
      </c>
      <c r="CK289" s="24">
        <f t="shared" si="281"/>
        <v>0</v>
      </c>
      <c r="CN289" s="24">
        <v>0</v>
      </c>
      <c r="CO289" s="24">
        <v>0</v>
      </c>
      <c r="CP289" s="24">
        <f t="shared" si="282"/>
        <v>0</v>
      </c>
      <c r="CR289" t="s">
        <v>257</v>
      </c>
      <c r="CS289" s="24">
        <v>0</v>
      </c>
      <c r="CT289" s="24">
        <v>0</v>
      </c>
      <c r="CU289" s="24">
        <f t="shared" si="262"/>
        <v>0</v>
      </c>
    </row>
    <row r="290" spans="1:100">
      <c r="A290" s="15">
        <v>83</v>
      </c>
      <c r="B290" s="22" t="s">
        <v>170</v>
      </c>
      <c r="D290" s="16">
        <v>158</v>
      </c>
      <c r="F290" s="16">
        <v>35</v>
      </c>
      <c r="G290" s="15">
        <v>3</v>
      </c>
      <c r="H290" s="15">
        <v>5</v>
      </c>
      <c r="I290" s="15">
        <f>SUM(G290:H290)</f>
        <v>8</v>
      </c>
      <c r="J290" s="15">
        <f>MEDIAN(I290:I293)</f>
        <v>8</v>
      </c>
      <c r="K290" s="15"/>
      <c r="L290" s="15">
        <v>0</v>
      </c>
      <c r="M290" s="15">
        <v>0</v>
      </c>
      <c r="N290" s="15">
        <f>SUM(L290:M290)</f>
        <v>0</v>
      </c>
      <c r="O290" s="15">
        <f>MEDIAN(N290:N293)</f>
        <v>0</v>
      </c>
      <c r="P290" s="15"/>
      <c r="Q290" s="15">
        <v>0</v>
      </c>
      <c r="R290" s="15">
        <v>0</v>
      </c>
      <c r="S290" s="15">
        <f>SUM(Q290:R290)</f>
        <v>0</v>
      </c>
      <c r="T290" s="15">
        <f>MEDIAN(S290:S293)</f>
        <v>0</v>
      </c>
      <c r="U290" s="15"/>
      <c r="V290" s="15">
        <v>3</v>
      </c>
      <c r="W290" s="15">
        <v>1</v>
      </c>
      <c r="X290" s="15">
        <f>SUM(V290:W290)</f>
        <v>4</v>
      </c>
      <c r="Y290" s="17">
        <f>MEDIAN(X290:X293)</f>
        <v>4</v>
      </c>
      <c r="Z290" s="17"/>
      <c r="AA290" s="17">
        <v>1</v>
      </c>
      <c r="AB290" s="17">
        <v>5</v>
      </c>
      <c r="AC290" s="17">
        <f>SUM(AA290:AB290)</f>
        <v>6</v>
      </c>
      <c r="AD290" s="17">
        <f>MEDIAN(AC290:AC293)</f>
        <v>3</v>
      </c>
      <c r="AE290" s="17"/>
      <c r="AF290" s="17">
        <v>3</v>
      </c>
      <c r="AG290" s="17">
        <v>1</v>
      </c>
      <c r="AH290" s="17">
        <f>SUM(AF290:AG290)</f>
        <v>4</v>
      </c>
      <c r="AI290" s="17">
        <f>MEDIAN(AH290:AH293)</f>
        <v>0</v>
      </c>
      <c r="AJ290" s="17"/>
      <c r="AK290" s="17">
        <v>0</v>
      </c>
      <c r="AL290" s="17">
        <v>0</v>
      </c>
      <c r="AM290" s="17">
        <f>SUM(AK290:AL290)</f>
        <v>0</v>
      </c>
      <c r="AN290" s="17">
        <f>MEDIAN(AM290:AM293)</f>
        <v>0</v>
      </c>
      <c r="AO290" s="17"/>
      <c r="AP290" s="17">
        <v>0</v>
      </c>
      <c r="AQ290" s="17">
        <v>0</v>
      </c>
      <c r="AR290" s="17">
        <f>SUM(AP290:AQ290)</f>
        <v>0</v>
      </c>
      <c r="AS290" s="17">
        <f>MEDIAN(AR290:AR293)</f>
        <v>0</v>
      </c>
      <c r="AT290" s="17"/>
      <c r="AU290" s="17">
        <v>0</v>
      </c>
      <c r="AV290" s="17">
        <v>0</v>
      </c>
      <c r="AW290" s="17">
        <f>SUM(AU290:AV290)</f>
        <v>0</v>
      </c>
      <c r="AX290" s="17">
        <f>MEDIAN(AW290:AW293)</f>
        <v>0</v>
      </c>
      <c r="AY290" s="15"/>
      <c r="AZ290" s="15">
        <v>3</v>
      </c>
      <c r="BA290" s="15">
        <v>5</v>
      </c>
      <c r="BB290" s="15">
        <f>SUM(AZ290:BA290)</f>
        <v>8</v>
      </c>
      <c r="BC290" s="15">
        <f>MEDIAN(BB290:BB293)</f>
        <v>8</v>
      </c>
      <c r="BD290" s="15"/>
      <c r="BE290" s="15">
        <v>1</v>
      </c>
      <c r="BF290" s="15">
        <v>1</v>
      </c>
      <c r="BG290" s="15">
        <f>SUM(BE290:BF290)</f>
        <v>2</v>
      </c>
      <c r="BH290" s="15">
        <f>MEDIAN(BG290:BG293)</f>
        <v>2</v>
      </c>
      <c r="BI290" s="15"/>
      <c r="BJ290" s="15">
        <v>1</v>
      </c>
      <c r="BK290" s="15">
        <v>1</v>
      </c>
      <c r="BL290" s="15">
        <f>SUM(BJ290:BK290)</f>
        <v>2</v>
      </c>
      <c r="BM290" s="15">
        <f>MEDIAN(BL290:BL293)</f>
        <v>2</v>
      </c>
      <c r="BN290" s="15"/>
      <c r="BO290" s="15">
        <v>3</v>
      </c>
      <c r="BP290" s="15">
        <v>5</v>
      </c>
      <c r="BQ290" s="15">
        <f>SUM(BO290:BP290)</f>
        <v>8</v>
      </c>
      <c r="BR290" s="15">
        <f>MEDIAN(BQ290:BQ293)</f>
        <v>8</v>
      </c>
      <c r="BS290" s="15"/>
      <c r="BT290" s="15">
        <v>1</v>
      </c>
      <c r="BU290" s="15">
        <v>4</v>
      </c>
      <c r="BV290" s="19">
        <f>SUM(BT290:BU290)</f>
        <v>5</v>
      </c>
      <c r="BW290" s="15">
        <f>MEDIAN(BV290:BV293)</f>
        <v>4</v>
      </c>
      <c r="BX290" s="15"/>
      <c r="BY290" s="27">
        <v>3</v>
      </c>
      <c r="BZ290" s="27">
        <v>2</v>
      </c>
      <c r="CA290" s="15">
        <f t="shared" si="275"/>
        <v>5</v>
      </c>
      <c r="CB290" s="15">
        <f>MEDIAN(CA290:CA293)</f>
        <v>5</v>
      </c>
      <c r="CC290" s="20"/>
      <c r="CD290" s="15">
        <v>0</v>
      </c>
      <c r="CE290" s="15">
        <v>0</v>
      </c>
      <c r="CF290" s="24">
        <f t="shared" si="276"/>
        <v>0</v>
      </c>
      <c r="CG290" s="24">
        <f>MEDIAN(CF290:CF293)</f>
        <v>0</v>
      </c>
      <c r="CI290" s="25">
        <v>0</v>
      </c>
      <c r="CJ290" s="25">
        <v>0</v>
      </c>
      <c r="CK290" s="24">
        <f t="shared" si="281"/>
        <v>0</v>
      </c>
      <c r="CL290" s="24">
        <f>MEDIAN(CK290:CK293)</f>
        <v>0</v>
      </c>
      <c r="CN290" s="24">
        <v>1</v>
      </c>
      <c r="CO290" s="24">
        <v>1</v>
      </c>
      <c r="CP290" s="24">
        <f t="shared" si="282"/>
        <v>2</v>
      </c>
      <c r="CQ290" s="24">
        <f>MEDIAN(CP290:CP293)</f>
        <v>2</v>
      </c>
      <c r="CR290" t="s">
        <v>257</v>
      </c>
      <c r="CS290" s="24">
        <v>1</v>
      </c>
      <c r="CT290" s="24">
        <v>5</v>
      </c>
      <c r="CU290" s="24">
        <f t="shared" si="262"/>
        <v>6</v>
      </c>
      <c r="CV290">
        <f t="shared" ref="CV290" si="284">MEDIAN(CU290:CU293)</f>
        <v>6</v>
      </c>
    </row>
    <row r="291" spans="1:100">
      <c r="A291" s="15">
        <v>83</v>
      </c>
      <c r="B291" s="22" t="s">
        <v>170</v>
      </c>
      <c r="D291" s="16">
        <v>164</v>
      </c>
      <c r="F291" s="16">
        <v>35</v>
      </c>
      <c r="G291" s="15">
        <v>3</v>
      </c>
      <c r="H291" s="15">
        <v>5</v>
      </c>
      <c r="I291" s="15">
        <f>SUM(G291:H291)</f>
        <v>8</v>
      </c>
      <c r="J291" s="15"/>
      <c r="K291" s="15"/>
      <c r="L291" s="15">
        <v>0</v>
      </c>
      <c r="M291" s="15">
        <v>0</v>
      </c>
      <c r="N291" s="15">
        <f>SUM(L291:M291)</f>
        <v>0</v>
      </c>
      <c r="O291" s="15"/>
      <c r="P291" s="15"/>
      <c r="Q291" s="15">
        <v>0</v>
      </c>
      <c r="R291" s="15">
        <v>0</v>
      </c>
      <c r="S291" s="15">
        <f>SUM(Q291:R291)</f>
        <v>0</v>
      </c>
      <c r="T291" s="15"/>
      <c r="U291" s="15"/>
      <c r="V291" s="15">
        <v>2</v>
      </c>
      <c r="W291" s="15">
        <v>1</v>
      </c>
      <c r="X291" s="15">
        <f>SUM(V291:W291)</f>
        <v>3</v>
      </c>
      <c r="Y291" s="17"/>
      <c r="Z291" s="17"/>
      <c r="AA291" s="17">
        <v>1</v>
      </c>
      <c r="AB291" s="17">
        <v>2</v>
      </c>
      <c r="AC291" s="17">
        <f>SUM(AA291:AB291)</f>
        <v>3</v>
      </c>
      <c r="AD291" s="17"/>
      <c r="AE291" s="17"/>
      <c r="AF291" s="17">
        <v>0</v>
      </c>
      <c r="AG291" s="17">
        <v>0</v>
      </c>
      <c r="AH291" s="17">
        <f>SUM(AF291:AG291)</f>
        <v>0</v>
      </c>
      <c r="AI291" s="17"/>
      <c r="AJ291" s="17"/>
      <c r="AK291" s="17">
        <v>0</v>
      </c>
      <c r="AL291" s="17">
        <v>0</v>
      </c>
      <c r="AM291" s="17">
        <f>SUM(AK291:AL291)</f>
        <v>0</v>
      </c>
      <c r="AN291" s="17"/>
      <c r="AO291" s="17"/>
      <c r="AP291" s="17">
        <v>0</v>
      </c>
      <c r="AQ291" s="17">
        <v>0</v>
      </c>
      <c r="AR291" s="17">
        <f>SUM(AP291:AQ291)</f>
        <v>0</v>
      </c>
      <c r="AS291" s="17"/>
      <c r="AT291" s="17"/>
      <c r="AU291" s="17">
        <v>0</v>
      </c>
      <c r="AV291" s="17">
        <v>0</v>
      </c>
      <c r="AW291" s="17">
        <f>SUM(AU291:AV291)</f>
        <v>0</v>
      </c>
      <c r="AX291" s="17"/>
      <c r="AY291" s="15"/>
      <c r="AZ291" s="15">
        <v>3</v>
      </c>
      <c r="BA291" s="15">
        <v>5</v>
      </c>
      <c r="BB291" s="15">
        <f>SUM(AZ291:BA291)</f>
        <v>8</v>
      </c>
      <c r="BC291" s="15"/>
      <c r="BD291" s="15"/>
      <c r="BE291" s="15">
        <v>2</v>
      </c>
      <c r="BF291" s="15">
        <v>1</v>
      </c>
      <c r="BG291" s="15">
        <f>SUM(BE291:BF291)</f>
        <v>3</v>
      </c>
      <c r="BH291" s="15"/>
      <c r="BI291" s="15"/>
      <c r="BJ291" s="15">
        <v>1</v>
      </c>
      <c r="BK291" s="15">
        <v>1</v>
      </c>
      <c r="BL291" s="15">
        <f>SUM(BJ291:BK291)</f>
        <v>2</v>
      </c>
      <c r="BM291" s="15"/>
      <c r="BN291" s="15"/>
      <c r="BO291" s="15">
        <v>3</v>
      </c>
      <c r="BP291" s="15">
        <v>5</v>
      </c>
      <c r="BQ291" s="15">
        <f>SUM(BO291:BP291)</f>
        <v>8</v>
      </c>
      <c r="BR291" s="15"/>
      <c r="BS291" s="15"/>
      <c r="BT291" s="15">
        <v>1</v>
      </c>
      <c r="BU291" s="15">
        <v>2</v>
      </c>
      <c r="BV291" s="19">
        <f>SUM(BT291:BU291)</f>
        <v>3</v>
      </c>
      <c r="BW291" s="15"/>
      <c r="BX291" s="15"/>
      <c r="BY291" s="27">
        <v>2</v>
      </c>
      <c r="BZ291" s="27">
        <v>1</v>
      </c>
      <c r="CA291" s="15">
        <f t="shared" si="275"/>
        <v>3</v>
      </c>
      <c r="CB291" s="15"/>
      <c r="CC291" s="20"/>
      <c r="CD291" s="15">
        <v>0</v>
      </c>
      <c r="CE291" s="15">
        <v>0</v>
      </c>
      <c r="CF291" s="24">
        <f t="shared" si="276"/>
        <v>0</v>
      </c>
      <c r="CI291" s="25">
        <v>0</v>
      </c>
      <c r="CJ291" s="25">
        <v>0</v>
      </c>
      <c r="CK291" s="24">
        <f t="shared" si="281"/>
        <v>0</v>
      </c>
      <c r="CN291" s="24">
        <v>0</v>
      </c>
      <c r="CO291" s="24">
        <v>0</v>
      </c>
      <c r="CP291" s="24">
        <f t="shared" si="282"/>
        <v>0</v>
      </c>
      <c r="CR291" t="s">
        <v>257</v>
      </c>
      <c r="CS291" s="24">
        <v>3</v>
      </c>
      <c r="CT291" s="24">
        <v>3</v>
      </c>
      <c r="CU291" s="24">
        <f t="shared" si="262"/>
        <v>6</v>
      </c>
    </row>
    <row r="292" spans="1:100">
      <c r="A292" s="15">
        <v>83</v>
      </c>
      <c r="B292" s="22" t="s">
        <v>170</v>
      </c>
      <c r="D292" s="16">
        <v>182</v>
      </c>
      <c r="F292" s="16">
        <v>35</v>
      </c>
      <c r="G292" s="15">
        <v>3</v>
      </c>
      <c r="H292" s="15">
        <v>5</v>
      </c>
      <c r="I292" s="15">
        <f>SUM(G292:H292)</f>
        <v>8</v>
      </c>
      <c r="J292" s="15"/>
      <c r="K292" s="15"/>
      <c r="L292" s="15">
        <v>0</v>
      </c>
      <c r="M292" s="15">
        <v>0</v>
      </c>
      <c r="N292" s="15">
        <f>SUM(L292:M292)</f>
        <v>0</v>
      </c>
      <c r="O292" s="15"/>
      <c r="P292" s="15"/>
      <c r="Q292" s="15">
        <v>0</v>
      </c>
      <c r="R292" s="15">
        <v>0</v>
      </c>
      <c r="S292" s="15">
        <f>SUM(Q292:R292)</f>
        <v>0</v>
      </c>
      <c r="T292" s="15"/>
      <c r="U292" s="15"/>
      <c r="V292" s="15">
        <v>3</v>
      </c>
      <c r="W292" s="15">
        <v>4</v>
      </c>
      <c r="X292" s="15">
        <f>SUM(V292:W292)</f>
        <v>7</v>
      </c>
      <c r="Y292" s="17"/>
      <c r="Z292" s="17"/>
      <c r="AA292" s="17">
        <v>0</v>
      </c>
      <c r="AB292" s="17">
        <v>0</v>
      </c>
      <c r="AC292" s="17">
        <f>SUM(AA292:AB292)</f>
        <v>0</v>
      </c>
      <c r="AD292" s="17"/>
      <c r="AE292" s="17"/>
      <c r="AF292" s="17">
        <v>0</v>
      </c>
      <c r="AG292" s="17">
        <v>0</v>
      </c>
      <c r="AH292" s="17">
        <f>SUM(AF292:AG292)</f>
        <v>0</v>
      </c>
      <c r="AI292" s="17"/>
      <c r="AJ292" s="17"/>
      <c r="AK292" s="17">
        <v>0</v>
      </c>
      <c r="AL292" s="17">
        <v>0</v>
      </c>
      <c r="AM292" s="17">
        <f>SUM(AK292:AL292)</f>
        <v>0</v>
      </c>
      <c r="AN292" s="17"/>
      <c r="AO292" s="17"/>
      <c r="AP292" s="17">
        <v>0</v>
      </c>
      <c r="AQ292" s="17">
        <v>0</v>
      </c>
      <c r="AR292" s="17">
        <f>SUM(AP292:AQ292)</f>
        <v>0</v>
      </c>
      <c r="AS292" s="17"/>
      <c r="AT292" s="17"/>
      <c r="AU292" s="17">
        <v>0</v>
      </c>
      <c r="AV292" s="17">
        <v>0</v>
      </c>
      <c r="AW292" s="17">
        <f>SUM(AU292:AV292)</f>
        <v>0</v>
      </c>
      <c r="AX292" s="17"/>
      <c r="AY292" s="15"/>
      <c r="AZ292" s="15">
        <v>3</v>
      </c>
      <c r="BA292" s="15">
        <v>5</v>
      </c>
      <c r="BB292" s="15">
        <f>SUM(AZ292:BA292)</f>
        <v>8</v>
      </c>
      <c r="BC292" s="15"/>
      <c r="BD292" s="15"/>
      <c r="BE292" s="15">
        <v>0</v>
      </c>
      <c r="BF292" s="15">
        <v>0</v>
      </c>
      <c r="BG292" s="15">
        <f>SUM(BE292:BF292)</f>
        <v>0</v>
      </c>
      <c r="BH292" s="15"/>
      <c r="BI292" s="15"/>
      <c r="BJ292" s="15">
        <v>0</v>
      </c>
      <c r="BK292" s="15">
        <v>0</v>
      </c>
      <c r="BL292" s="15">
        <f>SUM(BJ292:BK292)</f>
        <v>0</v>
      </c>
      <c r="BM292" s="15"/>
      <c r="BN292" s="15"/>
      <c r="BO292" s="15">
        <v>3</v>
      </c>
      <c r="BP292" s="15">
        <v>5</v>
      </c>
      <c r="BQ292" s="15">
        <f>SUM(BO292:BP292)</f>
        <v>8</v>
      </c>
      <c r="BR292" s="15"/>
      <c r="BS292" s="15"/>
      <c r="BT292" s="15">
        <v>1</v>
      </c>
      <c r="BU292" s="15">
        <v>3</v>
      </c>
      <c r="BV292" s="19">
        <f>SUM(BT292:BU292)</f>
        <v>4</v>
      </c>
      <c r="BW292" s="15"/>
      <c r="BX292" s="15"/>
      <c r="BY292" s="27">
        <v>3</v>
      </c>
      <c r="BZ292" s="27">
        <v>3</v>
      </c>
      <c r="CA292" s="15">
        <f t="shared" si="275"/>
        <v>6</v>
      </c>
      <c r="CB292" s="15"/>
      <c r="CC292" s="20"/>
      <c r="CD292" s="24">
        <v>0</v>
      </c>
      <c r="CE292" s="24">
        <v>0</v>
      </c>
      <c r="CF292" s="24">
        <f t="shared" si="276"/>
        <v>0</v>
      </c>
      <c r="CI292" s="25">
        <v>0</v>
      </c>
      <c r="CJ292" s="25">
        <v>0</v>
      </c>
      <c r="CK292" s="24">
        <f t="shared" si="281"/>
        <v>0</v>
      </c>
      <c r="CN292" s="24">
        <v>1</v>
      </c>
      <c r="CO292" s="24">
        <v>1</v>
      </c>
      <c r="CP292" s="24">
        <f t="shared" si="282"/>
        <v>2</v>
      </c>
      <c r="CR292" t="s">
        <v>257</v>
      </c>
      <c r="CS292" s="24">
        <v>3</v>
      </c>
      <c r="CT292" s="24">
        <v>5</v>
      </c>
      <c r="CU292" s="24">
        <f t="shared" si="262"/>
        <v>8</v>
      </c>
    </row>
    <row r="293" spans="1:100">
      <c r="A293" s="15">
        <v>83</v>
      </c>
      <c r="B293" s="22" t="s">
        <v>170</v>
      </c>
      <c r="D293" s="16">
        <v>188</v>
      </c>
      <c r="F293" s="16">
        <v>35</v>
      </c>
      <c r="G293" s="15" t="s">
        <v>124</v>
      </c>
      <c r="H293" s="15" t="s">
        <v>124</v>
      </c>
      <c r="I293" s="15" t="s">
        <v>124</v>
      </c>
      <c r="J293" s="15"/>
      <c r="K293" s="15"/>
      <c r="L293" s="15" t="s">
        <v>124</v>
      </c>
      <c r="M293" s="15" t="s">
        <v>124</v>
      </c>
      <c r="N293" s="15" t="s">
        <v>124</v>
      </c>
      <c r="O293" s="15"/>
      <c r="P293" s="15"/>
      <c r="Q293" s="15" t="s">
        <v>124</v>
      </c>
      <c r="R293" s="15" t="s">
        <v>124</v>
      </c>
      <c r="S293" s="15" t="s">
        <v>124</v>
      </c>
      <c r="T293" s="15"/>
      <c r="U293" s="15"/>
      <c r="V293" s="15" t="s">
        <v>124</v>
      </c>
      <c r="W293" s="15" t="s">
        <v>124</v>
      </c>
      <c r="X293" s="15" t="s">
        <v>124</v>
      </c>
      <c r="Y293" s="17"/>
      <c r="Z293" s="17"/>
      <c r="AA293" s="17" t="s">
        <v>124</v>
      </c>
      <c r="AB293" s="17" t="s">
        <v>124</v>
      </c>
      <c r="AC293" s="17" t="s">
        <v>124</v>
      </c>
      <c r="AD293" s="17"/>
      <c r="AE293" s="17"/>
      <c r="AF293" s="17" t="s">
        <v>124</v>
      </c>
      <c r="AG293" s="17" t="s">
        <v>124</v>
      </c>
      <c r="AH293" s="17" t="s">
        <v>124</v>
      </c>
      <c r="AI293" s="17"/>
      <c r="AJ293" s="17"/>
      <c r="AK293" s="17" t="s">
        <v>124</v>
      </c>
      <c r="AL293" s="17" t="s">
        <v>124</v>
      </c>
      <c r="AM293" s="18" t="s">
        <v>124</v>
      </c>
      <c r="AN293" s="17"/>
      <c r="AO293" s="17"/>
      <c r="AP293" s="17" t="s">
        <v>124</v>
      </c>
      <c r="AQ293" s="17" t="s">
        <v>124</v>
      </c>
      <c r="AR293" s="18" t="s">
        <v>124</v>
      </c>
      <c r="AS293" s="17"/>
      <c r="AT293" s="17"/>
      <c r="AU293" s="17" t="s">
        <v>124</v>
      </c>
      <c r="AV293" s="17" t="s">
        <v>124</v>
      </c>
      <c r="AW293" s="18" t="s">
        <v>124</v>
      </c>
      <c r="AX293" s="17"/>
      <c r="AY293" s="15"/>
      <c r="AZ293" s="15" t="s">
        <v>124</v>
      </c>
      <c r="BA293" s="15" t="s">
        <v>124</v>
      </c>
      <c r="BB293" s="19" t="s">
        <v>124</v>
      </c>
      <c r="BC293" s="15"/>
      <c r="BD293" s="15"/>
      <c r="BE293" s="15" t="s">
        <v>124</v>
      </c>
      <c r="BF293" s="15" t="s">
        <v>124</v>
      </c>
      <c r="BG293" s="19" t="s">
        <v>124</v>
      </c>
      <c r="BH293" s="15"/>
      <c r="BI293" s="15"/>
      <c r="BJ293" s="15" t="s">
        <v>124</v>
      </c>
      <c r="BK293" s="15" t="s">
        <v>124</v>
      </c>
      <c r="BL293" s="19" t="s">
        <v>124</v>
      </c>
      <c r="BM293" s="15"/>
      <c r="BN293" s="15"/>
      <c r="BO293" s="15" t="s">
        <v>124</v>
      </c>
      <c r="BP293" s="15" t="s">
        <v>124</v>
      </c>
      <c r="BQ293" s="19" t="s">
        <v>124</v>
      </c>
      <c r="BR293" s="15"/>
      <c r="BS293" s="15"/>
      <c r="BT293" s="15" t="s">
        <v>124</v>
      </c>
      <c r="BU293" s="15" t="s">
        <v>124</v>
      </c>
      <c r="BV293" s="19" t="s">
        <v>124</v>
      </c>
      <c r="BW293" s="15"/>
      <c r="BX293" s="15"/>
      <c r="BY293" s="27" t="s">
        <v>124</v>
      </c>
      <c r="BZ293" s="27" t="s">
        <v>124</v>
      </c>
      <c r="CA293" s="19" t="s">
        <v>124</v>
      </c>
      <c r="CB293" s="15"/>
      <c r="CC293" s="20"/>
      <c r="CD293" s="24">
        <v>3</v>
      </c>
      <c r="CE293" s="24">
        <v>1</v>
      </c>
      <c r="CF293" s="24">
        <f t="shared" si="276"/>
        <v>4</v>
      </c>
      <c r="CI293" s="25">
        <v>0</v>
      </c>
      <c r="CJ293" s="25">
        <v>0</v>
      </c>
      <c r="CK293" s="24">
        <f t="shared" si="281"/>
        <v>0</v>
      </c>
      <c r="CN293" s="25" t="s">
        <v>124</v>
      </c>
      <c r="CO293" s="25" t="s">
        <v>124</v>
      </c>
      <c r="CP293" s="25" t="s">
        <v>124</v>
      </c>
      <c r="CR293" t="s">
        <v>257</v>
      </c>
      <c r="CS293" s="24">
        <v>0</v>
      </c>
      <c r="CT293" s="24">
        <v>0</v>
      </c>
      <c r="CU293" s="24">
        <f t="shared" si="262"/>
        <v>0</v>
      </c>
    </row>
    <row r="294" spans="1:100">
      <c r="A294" s="15">
        <v>84</v>
      </c>
      <c r="B294" s="22" t="s">
        <v>171</v>
      </c>
      <c r="D294" s="16">
        <v>157</v>
      </c>
      <c r="F294" s="16">
        <v>36</v>
      </c>
      <c r="G294" s="15">
        <v>0</v>
      </c>
      <c r="H294" s="15">
        <v>0</v>
      </c>
      <c r="I294" s="15">
        <f>SUM(G294:H294)</f>
        <v>0</v>
      </c>
      <c r="J294" s="15">
        <f>MEDIAN(I294:I297)</f>
        <v>0</v>
      </c>
      <c r="K294" s="15"/>
      <c r="L294" s="15">
        <v>3</v>
      </c>
      <c r="M294" s="15">
        <v>3</v>
      </c>
      <c r="N294" s="15">
        <f>SUM(L294:M294)</f>
        <v>6</v>
      </c>
      <c r="O294" s="15">
        <f>MEDIAN(N294:N297)</f>
        <v>6</v>
      </c>
      <c r="P294" s="15"/>
      <c r="Q294" s="15">
        <v>3</v>
      </c>
      <c r="R294" s="15">
        <v>5</v>
      </c>
      <c r="S294" s="15">
        <f>SUM(Q294:R294)</f>
        <v>8</v>
      </c>
      <c r="T294" s="15">
        <f>MEDIAN(S294:S297)</f>
        <v>8</v>
      </c>
      <c r="U294" s="15"/>
      <c r="V294" s="15">
        <v>0</v>
      </c>
      <c r="W294" s="15">
        <v>0</v>
      </c>
      <c r="X294" s="15">
        <f>SUM(V294:W294)</f>
        <v>0</v>
      </c>
      <c r="Y294" s="17">
        <f>MEDIAN(X294:X297)</f>
        <v>0</v>
      </c>
      <c r="Z294" s="17"/>
      <c r="AA294" s="17">
        <v>0</v>
      </c>
      <c r="AB294" s="17">
        <v>0</v>
      </c>
      <c r="AC294" s="17">
        <f>SUM(AA294:AB294)</f>
        <v>0</v>
      </c>
      <c r="AD294" s="17">
        <f>MEDIAN(AC294:AC297)</f>
        <v>0</v>
      </c>
      <c r="AE294" s="17"/>
      <c r="AF294" s="17">
        <v>0</v>
      </c>
      <c r="AG294" s="17">
        <v>0</v>
      </c>
      <c r="AH294" s="17">
        <f>SUM(AF294:AG294)</f>
        <v>0</v>
      </c>
      <c r="AI294" s="17">
        <f>MEDIAN(AH294:AH297)</f>
        <v>0</v>
      </c>
      <c r="AJ294" s="17"/>
      <c r="AK294" s="17">
        <v>1</v>
      </c>
      <c r="AL294" s="17">
        <v>5</v>
      </c>
      <c r="AM294" s="17">
        <f>SUM(AK294:AL294)</f>
        <v>6</v>
      </c>
      <c r="AN294" s="17">
        <f>MEDIAN(AM294:AM297)</f>
        <v>6</v>
      </c>
      <c r="AO294" s="17"/>
      <c r="AP294" s="17">
        <v>0</v>
      </c>
      <c r="AQ294" s="17">
        <v>0</v>
      </c>
      <c r="AR294" s="17">
        <f>SUM(AP294:AQ294)</f>
        <v>0</v>
      </c>
      <c r="AS294" s="17">
        <f>MEDIAN(AR294:AR297)</f>
        <v>0</v>
      </c>
      <c r="AT294" s="17"/>
      <c r="AU294" s="17">
        <v>0</v>
      </c>
      <c r="AV294" s="17">
        <v>0</v>
      </c>
      <c r="AW294" s="17">
        <f>SUM(AU294:AV294)</f>
        <v>0</v>
      </c>
      <c r="AX294" s="17">
        <f>MEDIAN(AW294:AW297)</f>
        <v>0</v>
      </c>
      <c r="AY294" s="15"/>
      <c r="AZ294" s="15">
        <v>1</v>
      </c>
      <c r="BA294" s="15">
        <v>5</v>
      </c>
      <c r="BB294" s="15">
        <f>SUM(AZ294:BA294)</f>
        <v>6</v>
      </c>
      <c r="BC294" s="15">
        <f>MEDIAN(BB294:BB297)</f>
        <v>6</v>
      </c>
      <c r="BD294" s="15"/>
      <c r="BE294" s="15">
        <v>2</v>
      </c>
      <c r="BF294" s="15">
        <v>2</v>
      </c>
      <c r="BG294" s="15">
        <f>SUM(BE294:BF294)</f>
        <v>4</v>
      </c>
      <c r="BH294" s="15">
        <f>MEDIAN(BG294:BG297)</f>
        <v>4</v>
      </c>
      <c r="BI294" s="15"/>
      <c r="BJ294" s="15">
        <v>0</v>
      </c>
      <c r="BK294" s="15">
        <v>0</v>
      </c>
      <c r="BL294" s="15">
        <f>SUM(BJ294:BK294)</f>
        <v>0</v>
      </c>
      <c r="BM294" s="15">
        <f>MEDIAN(BL294:BL297)</f>
        <v>0</v>
      </c>
      <c r="BN294" s="15"/>
      <c r="BO294" s="15">
        <v>3</v>
      </c>
      <c r="BP294" s="15">
        <v>5</v>
      </c>
      <c r="BQ294" s="15">
        <f>SUM(BO294:BP294)</f>
        <v>8</v>
      </c>
      <c r="BR294" s="15">
        <f>MEDIAN(BQ294:BQ297)</f>
        <v>8</v>
      </c>
      <c r="BS294" s="15"/>
      <c r="BT294" s="15">
        <v>3</v>
      </c>
      <c r="BU294" s="15">
        <v>5</v>
      </c>
      <c r="BV294" s="19">
        <f>SUM(BT294:BU294)</f>
        <v>8</v>
      </c>
      <c r="BW294" s="15">
        <f>MEDIAN(BV294:BV297)</f>
        <v>8</v>
      </c>
      <c r="BX294" s="15"/>
      <c r="BY294" s="27">
        <v>1</v>
      </c>
      <c r="BZ294" s="27">
        <v>1</v>
      </c>
      <c r="CA294" s="15">
        <f>SUM(BY294:BZ294)</f>
        <v>2</v>
      </c>
      <c r="CB294" s="15">
        <f>MEDIAN(CA294:CA297)</f>
        <v>2</v>
      </c>
      <c r="CC294" s="20"/>
      <c r="CD294" s="15">
        <v>0</v>
      </c>
      <c r="CE294" s="15">
        <v>0</v>
      </c>
      <c r="CF294" s="24">
        <f t="shared" si="276"/>
        <v>0</v>
      </c>
      <c r="CG294" s="24">
        <f>MEDIAN(CF294:CF297)</f>
        <v>0</v>
      </c>
      <c r="CI294" s="25">
        <v>0</v>
      </c>
      <c r="CJ294" s="25">
        <v>0</v>
      </c>
      <c r="CK294" s="24">
        <f t="shared" si="281"/>
        <v>0</v>
      </c>
      <c r="CL294" s="24">
        <f>MEDIAN(CK294:CK297)</f>
        <v>0</v>
      </c>
      <c r="CN294" s="24">
        <v>1</v>
      </c>
      <c r="CO294" s="24">
        <v>1</v>
      </c>
      <c r="CP294" s="24">
        <f>SUM(CN294:CO294)</f>
        <v>2</v>
      </c>
      <c r="CQ294" s="24">
        <f>MEDIAN(CP294:CP297)</f>
        <v>1</v>
      </c>
      <c r="CR294" t="s">
        <v>257</v>
      </c>
      <c r="CS294" s="24">
        <v>0</v>
      </c>
      <c r="CT294" s="24">
        <v>0</v>
      </c>
      <c r="CU294" s="24">
        <f t="shared" si="262"/>
        <v>0</v>
      </c>
      <c r="CV294">
        <f t="shared" ref="CV294" si="285">MEDIAN(CU294:CU297)</f>
        <v>0</v>
      </c>
    </row>
    <row r="295" spans="1:100">
      <c r="A295" s="15">
        <v>84</v>
      </c>
      <c r="B295" s="22" t="s">
        <v>171</v>
      </c>
      <c r="D295" s="16">
        <v>163</v>
      </c>
      <c r="F295" s="16">
        <v>36</v>
      </c>
      <c r="G295" s="15">
        <v>0</v>
      </c>
      <c r="H295" s="15">
        <v>0</v>
      </c>
      <c r="I295" s="15">
        <f>SUM(G295:H295)</f>
        <v>0</v>
      </c>
      <c r="J295" s="15"/>
      <c r="K295" s="15"/>
      <c r="L295" s="15">
        <v>2</v>
      </c>
      <c r="M295" s="15">
        <v>4</v>
      </c>
      <c r="N295" s="15">
        <f>SUM(L295:M295)</f>
        <v>6</v>
      </c>
      <c r="O295" s="15"/>
      <c r="P295" s="15"/>
      <c r="Q295" s="15">
        <v>3</v>
      </c>
      <c r="R295" s="15">
        <v>5</v>
      </c>
      <c r="S295" s="15">
        <f>SUM(Q295:R295)</f>
        <v>8</v>
      </c>
      <c r="T295" s="15"/>
      <c r="U295" s="15"/>
      <c r="V295" s="15">
        <v>0</v>
      </c>
      <c r="W295" s="15">
        <v>0</v>
      </c>
      <c r="X295" s="15">
        <f>SUM(V295:W295)</f>
        <v>0</v>
      </c>
      <c r="Y295" s="17"/>
      <c r="Z295" s="17"/>
      <c r="AA295" s="17">
        <v>0</v>
      </c>
      <c r="AB295" s="17">
        <v>0</v>
      </c>
      <c r="AC295" s="17">
        <f>SUM(AA295:AB295)</f>
        <v>0</v>
      </c>
      <c r="AD295" s="17"/>
      <c r="AE295" s="17"/>
      <c r="AF295" s="17">
        <v>0</v>
      </c>
      <c r="AG295" s="17">
        <v>0</v>
      </c>
      <c r="AH295" s="17">
        <f>SUM(AF295:AG295)</f>
        <v>0</v>
      </c>
      <c r="AI295" s="17"/>
      <c r="AJ295" s="17"/>
      <c r="AK295" s="17">
        <v>1</v>
      </c>
      <c r="AL295" s="17">
        <v>5</v>
      </c>
      <c r="AM295" s="17">
        <f>SUM(AK295:AL295)</f>
        <v>6</v>
      </c>
      <c r="AN295" s="17"/>
      <c r="AO295" s="17"/>
      <c r="AP295" s="17">
        <v>0</v>
      </c>
      <c r="AQ295" s="17">
        <v>0</v>
      </c>
      <c r="AR295" s="17">
        <f>SUM(AP295:AQ295)</f>
        <v>0</v>
      </c>
      <c r="AS295" s="17"/>
      <c r="AT295" s="17"/>
      <c r="AU295" s="17">
        <v>3</v>
      </c>
      <c r="AV295" s="17">
        <v>1</v>
      </c>
      <c r="AW295" s="17">
        <f>SUM(AU295:AV295)</f>
        <v>4</v>
      </c>
      <c r="AX295" s="17"/>
      <c r="AY295" s="15"/>
      <c r="AZ295" s="15">
        <v>1</v>
      </c>
      <c r="BA295" s="15">
        <v>5</v>
      </c>
      <c r="BB295" s="15">
        <f>SUM(AZ295:BA295)</f>
        <v>6</v>
      </c>
      <c r="BC295" s="15"/>
      <c r="BD295" s="15"/>
      <c r="BE295" s="15">
        <v>2</v>
      </c>
      <c r="BF295" s="15">
        <v>2</v>
      </c>
      <c r="BG295" s="15">
        <f>SUM(BE295:BF295)</f>
        <v>4</v>
      </c>
      <c r="BH295" s="15"/>
      <c r="BI295" s="15"/>
      <c r="BJ295" s="15">
        <v>1</v>
      </c>
      <c r="BK295" s="15">
        <v>1</v>
      </c>
      <c r="BL295" s="15">
        <f>SUM(BJ295:BK295)</f>
        <v>2</v>
      </c>
      <c r="BM295" s="15"/>
      <c r="BN295" s="15"/>
      <c r="BO295" s="15">
        <v>3</v>
      </c>
      <c r="BP295" s="15">
        <v>5</v>
      </c>
      <c r="BQ295" s="15">
        <f>SUM(BO295:BP295)</f>
        <v>8</v>
      </c>
      <c r="BR295" s="15"/>
      <c r="BS295" s="15"/>
      <c r="BT295" s="15">
        <v>3</v>
      </c>
      <c r="BU295" s="15">
        <v>5</v>
      </c>
      <c r="BV295" s="19">
        <f>SUM(BT295:BU295)</f>
        <v>8</v>
      </c>
      <c r="BW295" s="15"/>
      <c r="BX295" s="15"/>
      <c r="BY295" s="27">
        <v>1</v>
      </c>
      <c r="BZ295" s="27">
        <v>1</v>
      </c>
      <c r="CA295" s="15">
        <f>SUM(BY295:BZ295)</f>
        <v>2</v>
      </c>
      <c r="CB295" s="15"/>
      <c r="CC295" s="20"/>
      <c r="CD295" s="15">
        <v>0</v>
      </c>
      <c r="CE295" s="15">
        <v>0</v>
      </c>
      <c r="CF295" s="24">
        <f t="shared" si="276"/>
        <v>0</v>
      </c>
      <c r="CI295" s="25">
        <v>0</v>
      </c>
      <c r="CJ295" s="25">
        <v>0</v>
      </c>
      <c r="CK295" s="24">
        <f t="shared" si="281"/>
        <v>0</v>
      </c>
      <c r="CN295" s="24">
        <v>0</v>
      </c>
      <c r="CO295" s="24">
        <v>0</v>
      </c>
      <c r="CP295" s="24">
        <f>SUM(CN295:CO295)</f>
        <v>0</v>
      </c>
      <c r="CR295" t="s">
        <v>257</v>
      </c>
      <c r="CS295" s="24">
        <v>0</v>
      </c>
      <c r="CT295" s="24">
        <v>0</v>
      </c>
      <c r="CU295" s="24">
        <f t="shared" si="262"/>
        <v>0</v>
      </c>
    </row>
    <row r="296" spans="1:100">
      <c r="A296" s="15">
        <v>84</v>
      </c>
      <c r="B296" s="22" t="s">
        <v>171</v>
      </c>
      <c r="D296" s="16">
        <v>181</v>
      </c>
      <c r="F296" s="16">
        <v>36</v>
      </c>
      <c r="G296" s="15">
        <v>0</v>
      </c>
      <c r="H296" s="15">
        <v>0</v>
      </c>
      <c r="I296" s="15">
        <f>SUM(G296:H296)</f>
        <v>0</v>
      </c>
      <c r="J296" s="15"/>
      <c r="K296" s="15"/>
      <c r="L296" s="15">
        <v>2</v>
      </c>
      <c r="M296" s="15">
        <v>4</v>
      </c>
      <c r="N296" s="15">
        <f>SUM(L296:M296)</f>
        <v>6</v>
      </c>
      <c r="O296" s="15"/>
      <c r="P296" s="15"/>
      <c r="Q296" s="15">
        <v>3</v>
      </c>
      <c r="R296" s="15">
        <v>5</v>
      </c>
      <c r="S296" s="15">
        <f>SUM(Q296:R296)</f>
        <v>8</v>
      </c>
      <c r="T296" s="15"/>
      <c r="U296" s="15"/>
      <c r="V296" s="15">
        <v>0</v>
      </c>
      <c r="W296" s="15">
        <v>0</v>
      </c>
      <c r="X296" s="15">
        <f>SUM(V296:W296)</f>
        <v>0</v>
      </c>
      <c r="Y296" s="17"/>
      <c r="Z296" s="17"/>
      <c r="AA296" s="17">
        <v>0</v>
      </c>
      <c r="AB296" s="17">
        <v>0</v>
      </c>
      <c r="AC296" s="17">
        <f>SUM(AA296:AB296)</f>
        <v>0</v>
      </c>
      <c r="AD296" s="17"/>
      <c r="AE296" s="17"/>
      <c r="AF296" s="17">
        <v>0</v>
      </c>
      <c r="AG296" s="17">
        <v>0</v>
      </c>
      <c r="AH296" s="17">
        <f>SUM(AF296:AG296)</f>
        <v>0</v>
      </c>
      <c r="AI296" s="17"/>
      <c r="AJ296" s="17"/>
      <c r="AK296" s="17">
        <v>1</v>
      </c>
      <c r="AL296" s="17">
        <v>5</v>
      </c>
      <c r="AM296" s="17">
        <f>SUM(AK296:AL296)</f>
        <v>6</v>
      </c>
      <c r="AN296" s="17"/>
      <c r="AO296" s="17"/>
      <c r="AP296" s="17">
        <v>0</v>
      </c>
      <c r="AQ296" s="17">
        <v>0</v>
      </c>
      <c r="AR296" s="17">
        <f>SUM(AP296:AQ296)</f>
        <v>0</v>
      </c>
      <c r="AS296" s="17"/>
      <c r="AT296" s="17"/>
      <c r="AU296" s="17">
        <v>0</v>
      </c>
      <c r="AV296" s="17">
        <v>0</v>
      </c>
      <c r="AW296" s="17">
        <f>SUM(AU296:AV296)</f>
        <v>0</v>
      </c>
      <c r="AX296" s="17"/>
      <c r="AY296" s="15"/>
      <c r="AZ296" s="15">
        <v>1</v>
      </c>
      <c r="BA296" s="15">
        <v>5</v>
      </c>
      <c r="BB296" s="15">
        <f>SUM(AZ296:BA296)</f>
        <v>6</v>
      </c>
      <c r="BC296" s="15"/>
      <c r="BD296" s="15"/>
      <c r="BE296" s="15">
        <v>2</v>
      </c>
      <c r="BF296" s="15">
        <v>1</v>
      </c>
      <c r="BG296" s="15">
        <f>SUM(BE296:BF296)</f>
        <v>3</v>
      </c>
      <c r="BH296" s="15"/>
      <c r="BI296" s="15"/>
      <c r="BJ296" s="15">
        <v>0</v>
      </c>
      <c r="BK296" s="15">
        <v>0</v>
      </c>
      <c r="BL296" s="15">
        <f>SUM(BJ296:BK296)</f>
        <v>0</v>
      </c>
      <c r="BM296" s="15"/>
      <c r="BN296" s="15"/>
      <c r="BO296" s="15">
        <v>3</v>
      </c>
      <c r="BP296" s="15">
        <v>5</v>
      </c>
      <c r="BQ296" s="15">
        <f>SUM(BO296:BP296)</f>
        <v>8</v>
      </c>
      <c r="BR296" s="15"/>
      <c r="BS296" s="15"/>
      <c r="BT296" s="15">
        <v>3</v>
      </c>
      <c r="BU296" s="15">
        <v>5</v>
      </c>
      <c r="BV296" s="19">
        <f>SUM(BT296:BU296)</f>
        <v>8</v>
      </c>
      <c r="BW296" s="15"/>
      <c r="BX296" s="15"/>
      <c r="BY296" s="27">
        <v>1</v>
      </c>
      <c r="BZ296" s="27">
        <v>1</v>
      </c>
      <c r="CA296" s="15">
        <f>SUM(BY296:BZ296)</f>
        <v>2</v>
      </c>
      <c r="CB296" s="15"/>
      <c r="CC296" s="20"/>
      <c r="CD296" s="24">
        <v>0</v>
      </c>
      <c r="CE296" s="24">
        <v>0</v>
      </c>
      <c r="CF296" s="24">
        <f t="shared" si="276"/>
        <v>0</v>
      </c>
      <c r="CI296" s="25">
        <v>0</v>
      </c>
      <c r="CJ296" s="25">
        <v>0</v>
      </c>
      <c r="CK296" s="24">
        <f t="shared" si="281"/>
        <v>0</v>
      </c>
      <c r="CN296" s="24">
        <v>1</v>
      </c>
      <c r="CO296" s="24">
        <v>1</v>
      </c>
      <c r="CP296" s="24">
        <f>SUM(CN296:CO296)</f>
        <v>2</v>
      </c>
      <c r="CR296" t="s">
        <v>257</v>
      </c>
      <c r="CS296" s="24">
        <v>0</v>
      </c>
      <c r="CT296" s="24">
        <v>0</v>
      </c>
      <c r="CU296" s="24">
        <f t="shared" si="262"/>
        <v>0</v>
      </c>
    </row>
    <row r="297" spans="1:100">
      <c r="A297" s="15">
        <v>84</v>
      </c>
      <c r="B297" s="22" t="s">
        <v>171</v>
      </c>
      <c r="D297" s="16">
        <v>187</v>
      </c>
      <c r="F297" s="16">
        <v>36</v>
      </c>
      <c r="G297" s="15">
        <v>0</v>
      </c>
      <c r="H297" s="15">
        <v>0</v>
      </c>
      <c r="I297" s="15">
        <f>SUM(G297:H297)</f>
        <v>0</v>
      </c>
      <c r="J297" s="15"/>
      <c r="K297" s="15"/>
      <c r="L297" s="15">
        <v>3</v>
      </c>
      <c r="M297" s="15">
        <v>2</v>
      </c>
      <c r="N297" s="15">
        <f>SUM(L297:M297)</f>
        <v>5</v>
      </c>
      <c r="O297" s="15"/>
      <c r="P297" s="15"/>
      <c r="Q297" s="15">
        <v>3</v>
      </c>
      <c r="R297" s="15">
        <v>5</v>
      </c>
      <c r="S297" s="15">
        <f>SUM(Q297:R297)</f>
        <v>8</v>
      </c>
      <c r="T297" s="15"/>
      <c r="U297" s="15"/>
      <c r="V297" s="15">
        <v>0</v>
      </c>
      <c r="W297" s="15">
        <v>0</v>
      </c>
      <c r="X297" s="15">
        <f>SUM(V297:W297)</f>
        <v>0</v>
      </c>
      <c r="Y297" s="17"/>
      <c r="Z297" s="17"/>
      <c r="AA297" s="17">
        <v>0</v>
      </c>
      <c r="AB297" s="17">
        <v>0</v>
      </c>
      <c r="AC297" s="17">
        <f>SUM(AA297:AB297)</f>
        <v>0</v>
      </c>
      <c r="AD297" s="17"/>
      <c r="AE297" s="17"/>
      <c r="AF297" s="17">
        <v>0</v>
      </c>
      <c r="AG297" s="17">
        <v>0</v>
      </c>
      <c r="AH297" s="17">
        <f>SUM(AF297:AG297)</f>
        <v>0</v>
      </c>
      <c r="AI297" s="17"/>
      <c r="AJ297" s="17"/>
      <c r="AK297" s="17">
        <v>1</v>
      </c>
      <c r="AL297" s="17">
        <v>5</v>
      </c>
      <c r="AM297" s="17">
        <f>SUM(AK297:AL297)</f>
        <v>6</v>
      </c>
      <c r="AN297" s="17"/>
      <c r="AO297" s="17"/>
      <c r="AP297" s="17">
        <v>0</v>
      </c>
      <c r="AQ297" s="17">
        <v>0</v>
      </c>
      <c r="AR297" s="17">
        <f>SUM(AP297:AQ297)</f>
        <v>0</v>
      </c>
      <c r="AS297" s="17"/>
      <c r="AT297" s="17"/>
      <c r="AU297" s="17">
        <v>0</v>
      </c>
      <c r="AV297" s="17">
        <v>0</v>
      </c>
      <c r="AW297" s="17">
        <f>SUM(AU297:AV297)</f>
        <v>0</v>
      </c>
      <c r="AX297" s="17"/>
      <c r="AY297" s="15"/>
      <c r="AZ297" s="15">
        <v>1</v>
      </c>
      <c r="BA297" s="15">
        <v>5</v>
      </c>
      <c r="BB297" s="15">
        <f>SUM(AZ297:BA297)</f>
        <v>6</v>
      </c>
      <c r="BC297" s="15"/>
      <c r="BD297" s="15"/>
      <c r="BE297" s="15">
        <v>2</v>
      </c>
      <c r="BF297" s="15">
        <v>2</v>
      </c>
      <c r="BG297" s="15">
        <f>SUM(BE297:BF297)</f>
        <v>4</v>
      </c>
      <c r="BH297" s="15"/>
      <c r="BI297" s="15"/>
      <c r="BJ297" s="15">
        <v>0</v>
      </c>
      <c r="BK297" s="15">
        <v>0</v>
      </c>
      <c r="BL297" s="15">
        <f>SUM(BJ297:BK297)</f>
        <v>0</v>
      </c>
      <c r="BM297" s="15"/>
      <c r="BN297" s="15"/>
      <c r="BO297" s="15">
        <v>3</v>
      </c>
      <c r="BP297" s="15">
        <v>5</v>
      </c>
      <c r="BQ297" s="15">
        <f>SUM(BO297:BP297)</f>
        <v>8</v>
      </c>
      <c r="BR297" s="15"/>
      <c r="BS297" s="15"/>
      <c r="BT297" s="15">
        <v>3</v>
      </c>
      <c r="BU297" s="15">
        <v>5</v>
      </c>
      <c r="BV297" s="19">
        <f>SUM(BT297:BU297)</f>
        <v>8</v>
      </c>
      <c r="BW297" s="15"/>
      <c r="BX297" s="15"/>
      <c r="BY297" s="27">
        <v>2</v>
      </c>
      <c r="BZ297" s="27">
        <v>1</v>
      </c>
      <c r="CA297" s="15">
        <f>SUM(BY297:BZ297)</f>
        <v>3</v>
      </c>
      <c r="CB297" s="15"/>
      <c r="CC297" s="20"/>
      <c r="CD297" s="24">
        <v>0</v>
      </c>
      <c r="CE297" s="24">
        <v>0</v>
      </c>
      <c r="CF297" s="24">
        <f t="shared" si="276"/>
        <v>0</v>
      </c>
      <c r="CI297" s="25">
        <v>0</v>
      </c>
      <c r="CJ297" s="25">
        <v>0</v>
      </c>
      <c r="CK297" s="24">
        <f t="shared" si="281"/>
        <v>0</v>
      </c>
      <c r="CN297" s="24">
        <v>0</v>
      </c>
      <c r="CO297" s="24">
        <v>0</v>
      </c>
      <c r="CP297" s="24">
        <f>SUM(CN297:CO297)</f>
        <v>0</v>
      </c>
      <c r="CR297" t="s">
        <v>257</v>
      </c>
      <c r="CS297" s="24">
        <v>0</v>
      </c>
      <c r="CT297" s="24">
        <v>0</v>
      </c>
      <c r="CU297" s="24">
        <f t="shared" si="262"/>
        <v>0</v>
      </c>
    </row>
    <row r="298" spans="1:100">
      <c r="A298" s="15">
        <v>85</v>
      </c>
      <c r="B298" s="22" t="s">
        <v>172</v>
      </c>
      <c r="D298" s="16">
        <v>114</v>
      </c>
      <c r="F298" s="16">
        <v>37</v>
      </c>
      <c r="G298" s="15">
        <v>3</v>
      </c>
      <c r="H298" s="15">
        <v>5</v>
      </c>
      <c r="I298" s="15">
        <f>SUM(G298:H298)</f>
        <v>8</v>
      </c>
      <c r="J298" s="15">
        <f>MEDIAN(I298:I301)</f>
        <v>8</v>
      </c>
      <c r="K298" s="15"/>
      <c r="L298" s="15">
        <v>0</v>
      </c>
      <c r="M298" s="15">
        <v>0</v>
      </c>
      <c r="N298" s="15">
        <f>SUM(L298:M298)</f>
        <v>0</v>
      </c>
      <c r="O298" s="15">
        <f>MEDIAN(N298:N301)</f>
        <v>0</v>
      </c>
      <c r="P298" s="15"/>
      <c r="Q298" s="15">
        <v>0</v>
      </c>
      <c r="R298" s="15">
        <v>0</v>
      </c>
      <c r="S298" s="15">
        <f>SUM(Q298:R298)</f>
        <v>0</v>
      </c>
      <c r="T298" s="15">
        <f>MEDIAN(S298:S301)</f>
        <v>0</v>
      </c>
      <c r="U298" s="15"/>
      <c r="V298" s="15">
        <v>0</v>
      </c>
      <c r="W298" s="15">
        <v>0</v>
      </c>
      <c r="X298" s="15">
        <f>SUM(V298:W298)</f>
        <v>0</v>
      </c>
      <c r="Y298" s="17">
        <f>MEDIAN(X298:X301)</f>
        <v>1.5</v>
      </c>
      <c r="Z298" s="17"/>
      <c r="AA298" s="17">
        <v>2</v>
      </c>
      <c r="AB298" s="17">
        <v>5</v>
      </c>
      <c r="AC298" s="17">
        <f>SUM(AA298:AB298)</f>
        <v>7</v>
      </c>
      <c r="AD298" s="17">
        <f>MEDIAN(AC298:AC301)</f>
        <v>7</v>
      </c>
      <c r="AE298" s="17"/>
      <c r="AF298" s="17">
        <v>0</v>
      </c>
      <c r="AG298" s="17">
        <v>0</v>
      </c>
      <c r="AH298" s="17">
        <f>SUM(AF298:AG298)</f>
        <v>0</v>
      </c>
      <c r="AI298" s="17">
        <f>MEDIAN(AH298:AH301)</f>
        <v>0</v>
      </c>
      <c r="AJ298" s="17"/>
      <c r="AK298" s="17">
        <v>0</v>
      </c>
      <c r="AL298" s="17">
        <v>0</v>
      </c>
      <c r="AM298" s="17">
        <f>SUM(AK298:AL298)</f>
        <v>0</v>
      </c>
      <c r="AN298" s="17">
        <f>MEDIAN(AM298:AM301)</f>
        <v>0</v>
      </c>
      <c r="AO298" s="17"/>
      <c r="AP298" s="17">
        <v>0</v>
      </c>
      <c r="AQ298" s="17">
        <v>0</v>
      </c>
      <c r="AR298" s="17">
        <f>SUM(AP298:AQ298)</f>
        <v>0</v>
      </c>
      <c r="AS298" s="17">
        <f>MEDIAN(AR298:AR301)</f>
        <v>0</v>
      </c>
      <c r="AT298" s="17"/>
      <c r="AU298" s="17">
        <v>0</v>
      </c>
      <c r="AV298" s="17">
        <v>0</v>
      </c>
      <c r="AW298" s="17">
        <f>SUM(AU298:AV298)</f>
        <v>0</v>
      </c>
      <c r="AX298" s="17">
        <f>MEDIAN(AW298:AW301)</f>
        <v>0</v>
      </c>
      <c r="AY298" s="15"/>
      <c r="AZ298" s="15">
        <v>3</v>
      </c>
      <c r="BA298" s="15">
        <v>5</v>
      </c>
      <c r="BB298" s="15">
        <f>SUM(AZ298:BA298)</f>
        <v>8</v>
      </c>
      <c r="BC298" s="15">
        <f>MEDIAN(BB298:BB301)</f>
        <v>8</v>
      </c>
      <c r="BD298" s="15"/>
      <c r="BE298" s="15">
        <v>0</v>
      </c>
      <c r="BF298" s="15">
        <v>0</v>
      </c>
      <c r="BG298" s="15">
        <f>SUM(BE298:BF298)</f>
        <v>0</v>
      </c>
      <c r="BH298" s="15">
        <f>MEDIAN(BG298:BG301)</f>
        <v>0</v>
      </c>
      <c r="BI298" s="15"/>
      <c r="BJ298" s="15">
        <v>1</v>
      </c>
      <c r="BK298" s="15">
        <v>1</v>
      </c>
      <c r="BL298" s="15">
        <f>SUM(BJ298:BK298)</f>
        <v>2</v>
      </c>
      <c r="BM298" s="15">
        <f>MEDIAN(BL298:BL301)</f>
        <v>2</v>
      </c>
      <c r="BN298" s="15"/>
      <c r="BO298" s="15">
        <v>3</v>
      </c>
      <c r="BP298" s="15">
        <v>5</v>
      </c>
      <c r="BQ298" s="15">
        <f>SUM(BO298:BP298)</f>
        <v>8</v>
      </c>
      <c r="BR298" s="15">
        <f>MEDIAN(BQ298:BQ301)</f>
        <v>8</v>
      </c>
      <c r="BS298" s="15"/>
      <c r="BT298" s="15">
        <v>2</v>
      </c>
      <c r="BU298" s="15">
        <v>2</v>
      </c>
      <c r="BV298" s="19">
        <f>SUM(BT298:BU298)</f>
        <v>4</v>
      </c>
      <c r="BW298" s="15">
        <f>MEDIAN(BV298:BV301)</f>
        <v>4.5</v>
      </c>
      <c r="BX298" s="15"/>
      <c r="BY298" s="27">
        <v>0</v>
      </c>
      <c r="BZ298" s="27">
        <v>0</v>
      </c>
      <c r="CA298" s="15">
        <f>SUM(BY298:BZ298)</f>
        <v>0</v>
      </c>
      <c r="CB298" s="15">
        <f>MEDIAN(CA298:CA301)</f>
        <v>0</v>
      </c>
      <c r="CC298" s="20"/>
      <c r="CD298" s="15">
        <v>0</v>
      </c>
      <c r="CE298" s="15">
        <v>0</v>
      </c>
      <c r="CF298" s="24">
        <f t="shared" si="276"/>
        <v>0</v>
      </c>
      <c r="CG298" s="24">
        <f>MEDIAN(CF298:CF301)</f>
        <v>0</v>
      </c>
      <c r="CI298" s="25">
        <v>0</v>
      </c>
      <c r="CJ298" s="25">
        <v>0</v>
      </c>
      <c r="CK298" s="24">
        <f t="shared" si="281"/>
        <v>0</v>
      </c>
      <c r="CL298" s="24">
        <f>MEDIAN(CK298:CK301)</f>
        <v>0</v>
      </c>
      <c r="CN298" s="25">
        <v>0</v>
      </c>
      <c r="CO298" s="25">
        <v>0</v>
      </c>
      <c r="CP298" s="24">
        <f>SUM(CN298:CO298)</f>
        <v>0</v>
      </c>
      <c r="CQ298" s="24">
        <f>MEDIAN(CP298:CP301)</f>
        <v>0</v>
      </c>
      <c r="CR298" t="s">
        <v>257</v>
      </c>
      <c r="CS298" s="24">
        <v>1</v>
      </c>
      <c r="CT298" s="24">
        <v>2</v>
      </c>
      <c r="CU298" s="24">
        <f t="shared" si="262"/>
        <v>3</v>
      </c>
      <c r="CV298">
        <f t="shared" ref="CV298" si="286">MEDIAN(CU298:CU301)</f>
        <v>3.5</v>
      </c>
    </row>
    <row r="299" spans="1:100">
      <c r="A299" s="15">
        <v>85</v>
      </c>
      <c r="B299" s="22" t="s">
        <v>172</v>
      </c>
      <c r="D299" s="16">
        <v>120</v>
      </c>
      <c r="F299" s="16">
        <v>37</v>
      </c>
      <c r="G299" s="15" t="s">
        <v>124</v>
      </c>
      <c r="H299" s="15" t="s">
        <v>124</v>
      </c>
      <c r="I299" s="15" t="s">
        <v>124</v>
      </c>
      <c r="J299" s="15"/>
      <c r="K299" s="15"/>
      <c r="L299" s="15" t="s">
        <v>124</v>
      </c>
      <c r="M299" s="15" t="s">
        <v>124</v>
      </c>
      <c r="N299" s="15" t="s">
        <v>124</v>
      </c>
      <c r="O299" s="15"/>
      <c r="P299" s="15"/>
      <c r="Q299" s="15" t="s">
        <v>124</v>
      </c>
      <c r="R299" s="15" t="s">
        <v>124</v>
      </c>
      <c r="S299" s="15" t="s">
        <v>124</v>
      </c>
      <c r="T299" s="15"/>
      <c r="U299" s="15"/>
      <c r="V299" s="15" t="s">
        <v>124</v>
      </c>
      <c r="W299" s="15" t="s">
        <v>124</v>
      </c>
      <c r="X299" s="15" t="s">
        <v>124</v>
      </c>
      <c r="Y299" s="17"/>
      <c r="Z299" s="17"/>
      <c r="AA299" s="17" t="s">
        <v>124</v>
      </c>
      <c r="AB299" s="17" t="s">
        <v>124</v>
      </c>
      <c r="AC299" s="17" t="s">
        <v>124</v>
      </c>
      <c r="AD299" s="17"/>
      <c r="AE299" s="17"/>
      <c r="AF299" s="17" t="s">
        <v>124</v>
      </c>
      <c r="AG299" s="17" t="s">
        <v>124</v>
      </c>
      <c r="AH299" s="17" t="s">
        <v>124</v>
      </c>
      <c r="AI299" s="17"/>
      <c r="AJ299" s="17"/>
      <c r="AK299" s="17" t="s">
        <v>124</v>
      </c>
      <c r="AL299" s="17" t="s">
        <v>124</v>
      </c>
      <c r="AM299" s="18" t="s">
        <v>124</v>
      </c>
      <c r="AN299" s="17"/>
      <c r="AO299" s="17"/>
      <c r="AP299" s="17" t="s">
        <v>124</v>
      </c>
      <c r="AQ299" s="17" t="s">
        <v>124</v>
      </c>
      <c r="AR299" s="18" t="s">
        <v>124</v>
      </c>
      <c r="AS299" s="17"/>
      <c r="AT299" s="17"/>
      <c r="AU299" s="17" t="s">
        <v>124</v>
      </c>
      <c r="AV299" s="17" t="s">
        <v>124</v>
      </c>
      <c r="AW299" s="18" t="s">
        <v>124</v>
      </c>
      <c r="AX299" s="17"/>
      <c r="AY299" s="15"/>
      <c r="AZ299" s="15" t="s">
        <v>124</v>
      </c>
      <c r="BA299" s="15" t="s">
        <v>124</v>
      </c>
      <c r="BB299" s="19" t="s">
        <v>124</v>
      </c>
      <c r="BC299" s="15"/>
      <c r="BD299" s="15"/>
      <c r="BE299" s="15" t="s">
        <v>124</v>
      </c>
      <c r="BF299" s="15" t="s">
        <v>124</v>
      </c>
      <c r="BG299" s="19" t="s">
        <v>124</v>
      </c>
      <c r="BH299" s="15"/>
      <c r="BI299" s="15"/>
      <c r="BJ299" s="15" t="s">
        <v>124</v>
      </c>
      <c r="BK299" s="15" t="s">
        <v>124</v>
      </c>
      <c r="BL299" s="19" t="s">
        <v>124</v>
      </c>
      <c r="BM299" s="15"/>
      <c r="BN299" s="15"/>
      <c r="BO299" s="15" t="s">
        <v>124</v>
      </c>
      <c r="BP299" s="15" t="s">
        <v>124</v>
      </c>
      <c r="BQ299" s="19" t="s">
        <v>124</v>
      </c>
      <c r="BR299" s="15"/>
      <c r="BS299" s="15"/>
      <c r="BT299" s="15" t="s">
        <v>124</v>
      </c>
      <c r="BU299" s="15" t="s">
        <v>124</v>
      </c>
      <c r="BV299" s="19" t="s">
        <v>124</v>
      </c>
      <c r="BW299" s="15"/>
      <c r="BX299" s="15"/>
      <c r="BY299" s="27" t="s">
        <v>124</v>
      </c>
      <c r="BZ299" s="27" t="s">
        <v>124</v>
      </c>
      <c r="CA299" s="19" t="s">
        <v>124</v>
      </c>
      <c r="CB299" s="15"/>
      <c r="CC299" s="20"/>
      <c r="CD299" s="15" t="s">
        <v>124</v>
      </c>
      <c r="CE299" s="15" t="s">
        <v>124</v>
      </c>
      <c r="CF299" s="15" t="s">
        <v>124</v>
      </c>
      <c r="CI299" s="25" t="s">
        <v>124</v>
      </c>
      <c r="CJ299" s="25" t="s">
        <v>124</v>
      </c>
      <c r="CK299" s="25" t="s">
        <v>124</v>
      </c>
      <c r="CN299" s="25" t="s">
        <v>124</v>
      </c>
      <c r="CO299" s="25" t="s">
        <v>124</v>
      </c>
      <c r="CP299" s="25" t="s">
        <v>124</v>
      </c>
      <c r="CR299" t="s">
        <v>257</v>
      </c>
      <c r="CS299" s="25" t="s">
        <v>124</v>
      </c>
      <c r="CT299" s="25" t="s">
        <v>124</v>
      </c>
      <c r="CU299" s="25" t="s">
        <v>124</v>
      </c>
    </row>
    <row r="300" spans="1:100">
      <c r="A300" s="15">
        <v>85</v>
      </c>
      <c r="B300" s="22" t="s">
        <v>172</v>
      </c>
      <c r="D300" s="16">
        <v>138</v>
      </c>
      <c r="F300" s="16">
        <v>37</v>
      </c>
      <c r="G300" s="15">
        <v>3</v>
      </c>
      <c r="H300" s="15">
        <v>5</v>
      </c>
      <c r="I300" s="15">
        <f>SUM(G300:H300)</f>
        <v>8</v>
      </c>
      <c r="J300" s="15"/>
      <c r="K300" s="15"/>
      <c r="L300" s="15">
        <v>0</v>
      </c>
      <c r="M300" s="15">
        <v>0</v>
      </c>
      <c r="N300" s="15">
        <f>SUM(L300:M300)</f>
        <v>0</v>
      </c>
      <c r="O300" s="15"/>
      <c r="P300" s="15"/>
      <c r="Q300" s="15">
        <v>0</v>
      </c>
      <c r="R300" s="15">
        <v>0</v>
      </c>
      <c r="S300" s="15">
        <f>SUM(Q300:R300)</f>
        <v>0</v>
      </c>
      <c r="T300" s="15"/>
      <c r="U300" s="15"/>
      <c r="V300" s="15">
        <v>2</v>
      </c>
      <c r="W300" s="15">
        <v>1</v>
      </c>
      <c r="X300" s="15">
        <f>SUM(V300:W300)</f>
        <v>3</v>
      </c>
      <c r="Y300" s="17"/>
      <c r="Z300" s="17"/>
      <c r="AA300" s="17">
        <v>2</v>
      </c>
      <c r="AB300" s="17">
        <v>5</v>
      </c>
      <c r="AC300" s="17">
        <f>SUM(AA300:AB300)</f>
        <v>7</v>
      </c>
      <c r="AD300" s="17"/>
      <c r="AE300" s="17"/>
      <c r="AF300" s="17">
        <v>0</v>
      </c>
      <c r="AG300" s="17">
        <v>0</v>
      </c>
      <c r="AH300" s="17">
        <f>SUM(AF300:AG300)</f>
        <v>0</v>
      </c>
      <c r="AI300" s="17"/>
      <c r="AJ300" s="17"/>
      <c r="AK300" s="17">
        <v>0</v>
      </c>
      <c r="AL300" s="17">
        <v>0</v>
      </c>
      <c r="AM300" s="17">
        <f>SUM(AK300:AL300)</f>
        <v>0</v>
      </c>
      <c r="AN300" s="17"/>
      <c r="AO300" s="17"/>
      <c r="AP300" s="17">
        <v>0</v>
      </c>
      <c r="AQ300" s="17">
        <v>0</v>
      </c>
      <c r="AR300" s="17">
        <f>SUM(AP300:AQ300)</f>
        <v>0</v>
      </c>
      <c r="AS300" s="17"/>
      <c r="AT300" s="17"/>
      <c r="AU300" s="17">
        <v>0</v>
      </c>
      <c r="AV300" s="17">
        <v>0</v>
      </c>
      <c r="AW300" s="17">
        <f>SUM(AU300:AV300)</f>
        <v>0</v>
      </c>
      <c r="AX300" s="17"/>
      <c r="AY300" s="15"/>
      <c r="AZ300" s="15">
        <v>3</v>
      </c>
      <c r="BA300" s="15">
        <v>5</v>
      </c>
      <c r="BB300" s="15">
        <f>SUM(AZ300:BA300)</f>
        <v>8</v>
      </c>
      <c r="BC300" s="15"/>
      <c r="BD300" s="15"/>
      <c r="BE300" s="15">
        <v>0</v>
      </c>
      <c r="BF300" s="15">
        <v>0</v>
      </c>
      <c r="BG300" s="15">
        <f>SUM(BE300:BF300)</f>
        <v>0</v>
      </c>
      <c r="BH300" s="15"/>
      <c r="BI300" s="15"/>
      <c r="BJ300" s="15">
        <v>1</v>
      </c>
      <c r="BK300" s="15">
        <v>1</v>
      </c>
      <c r="BL300" s="15">
        <f>SUM(BJ300:BK300)</f>
        <v>2</v>
      </c>
      <c r="BM300" s="15"/>
      <c r="BN300" s="15"/>
      <c r="BO300" s="15">
        <v>3</v>
      </c>
      <c r="BP300" s="15">
        <v>5</v>
      </c>
      <c r="BQ300" s="15">
        <f>SUM(BO300:BP300)</f>
        <v>8</v>
      </c>
      <c r="BR300" s="15"/>
      <c r="BS300" s="15"/>
      <c r="BT300" s="15">
        <v>3</v>
      </c>
      <c r="BU300" s="15">
        <v>2</v>
      </c>
      <c r="BV300" s="19">
        <f>SUM(BT300:BU300)</f>
        <v>5</v>
      </c>
      <c r="BW300" s="15"/>
      <c r="BX300" s="15"/>
      <c r="BY300" s="27">
        <v>0</v>
      </c>
      <c r="BZ300" s="27">
        <v>0</v>
      </c>
      <c r="CA300" s="15">
        <f>SUM(BY300:BZ300)</f>
        <v>0</v>
      </c>
      <c r="CB300" s="15"/>
      <c r="CC300" s="20"/>
      <c r="CD300" s="15">
        <v>0</v>
      </c>
      <c r="CE300" s="15">
        <v>0</v>
      </c>
      <c r="CF300" s="24">
        <f>SUM(CD300:CE300)</f>
        <v>0</v>
      </c>
      <c r="CI300" s="25">
        <v>0</v>
      </c>
      <c r="CJ300" s="25">
        <v>0</v>
      </c>
      <c r="CK300" s="24">
        <f>SUM(CI300:CJ300)</f>
        <v>0</v>
      </c>
      <c r="CN300" s="24">
        <v>0</v>
      </c>
      <c r="CO300" s="25">
        <v>0</v>
      </c>
      <c r="CP300" s="24">
        <f>SUM(CN300:CO300)</f>
        <v>0</v>
      </c>
      <c r="CR300" t="s">
        <v>257</v>
      </c>
      <c r="CS300" s="24">
        <v>2</v>
      </c>
      <c r="CT300" s="24">
        <v>2</v>
      </c>
      <c r="CU300" s="24">
        <f t="shared" si="262"/>
        <v>4</v>
      </c>
    </row>
    <row r="301" spans="1:100">
      <c r="A301" s="15">
        <v>85</v>
      </c>
      <c r="B301" s="22" t="s">
        <v>172</v>
      </c>
      <c r="D301" s="16">
        <v>144</v>
      </c>
      <c r="F301" s="16">
        <v>37</v>
      </c>
      <c r="G301" s="15" t="s">
        <v>124</v>
      </c>
      <c r="H301" s="15" t="s">
        <v>124</v>
      </c>
      <c r="I301" s="15" t="s">
        <v>124</v>
      </c>
      <c r="J301" s="15"/>
      <c r="K301" s="15"/>
      <c r="L301" s="15" t="s">
        <v>124</v>
      </c>
      <c r="M301" s="15" t="s">
        <v>124</v>
      </c>
      <c r="N301" s="15" t="s">
        <v>124</v>
      </c>
      <c r="O301" s="15"/>
      <c r="P301" s="15"/>
      <c r="Q301" s="15" t="s">
        <v>124</v>
      </c>
      <c r="R301" s="15" t="s">
        <v>124</v>
      </c>
      <c r="S301" s="15" t="s">
        <v>124</v>
      </c>
      <c r="T301" s="15"/>
      <c r="U301" s="15"/>
      <c r="V301" s="15" t="s">
        <v>124</v>
      </c>
      <c r="W301" s="15" t="s">
        <v>124</v>
      </c>
      <c r="X301" s="15" t="s">
        <v>124</v>
      </c>
      <c r="Y301" s="17"/>
      <c r="Z301" s="17"/>
      <c r="AA301" s="17" t="s">
        <v>124</v>
      </c>
      <c r="AB301" s="17" t="s">
        <v>124</v>
      </c>
      <c r="AC301" s="17" t="s">
        <v>124</v>
      </c>
      <c r="AD301" s="17"/>
      <c r="AE301" s="17"/>
      <c r="AF301" s="17" t="s">
        <v>124</v>
      </c>
      <c r="AG301" s="17" t="s">
        <v>124</v>
      </c>
      <c r="AH301" s="18" t="s">
        <v>124</v>
      </c>
      <c r="AI301" s="17"/>
      <c r="AJ301" s="17"/>
      <c r="AK301" s="17" t="s">
        <v>124</v>
      </c>
      <c r="AL301" s="17" t="s">
        <v>124</v>
      </c>
      <c r="AM301" s="18" t="s">
        <v>124</v>
      </c>
      <c r="AN301" s="17"/>
      <c r="AO301" s="17"/>
      <c r="AP301" s="17" t="s">
        <v>124</v>
      </c>
      <c r="AQ301" s="17" t="s">
        <v>124</v>
      </c>
      <c r="AR301" s="18" t="s">
        <v>124</v>
      </c>
      <c r="AS301" s="17"/>
      <c r="AT301" s="17"/>
      <c r="AU301" s="17" t="s">
        <v>124</v>
      </c>
      <c r="AV301" s="17" t="s">
        <v>124</v>
      </c>
      <c r="AW301" s="18" t="s">
        <v>124</v>
      </c>
      <c r="AX301" s="17"/>
      <c r="AY301" s="15"/>
      <c r="AZ301" s="15" t="s">
        <v>124</v>
      </c>
      <c r="BA301" s="15" t="s">
        <v>124</v>
      </c>
      <c r="BB301" s="19" t="s">
        <v>124</v>
      </c>
      <c r="BC301" s="15"/>
      <c r="BD301" s="15"/>
      <c r="BE301" s="15" t="s">
        <v>124</v>
      </c>
      <c r="BF301" s="15" t="s">
        <v>124</v>
      </c>
      <c r="BG301" s="19" t="s">
        <v>124</v>
      </c>
      <c r="BH301" s="15"/>
      <c r="BI301" s="15"/>
      <c r="BJ301" s="15" t="s">
        <v>124</v>
      </c>
      <c r="BK301" s="15" t="s">
        <v>124</v>
      </c>
      <c r="BL301" s="19" t="s">
        <v>124</v>
      </c>
      <c r="BM301" s="15"/>
      <c r="BN301" s="15"/>
      <c r="BO301" s="15" t="s">
        <v>124</v>
      </c>
      <c r="BP301" s="15" t="s">
        <v>124</v>
      </c>
      <c r="BQ301" s="19" t="s">
        <v>124</v>
      </c>
      <c r="BR301" s="15"/>
      <c r="BS301" s="15"/>
      <c r="BT301" s="15" t="s">
        <v>124</v>
      </c>
      <c r="BU301" s="15" t="s">
        <v>124</v>
      </c>
      <c r="BV301" s="19" t="s">
        <v>124</v>
      </c>
      <c r="BW301" s="15"/>
      <c r="BX301" s="15"/>
      <c r="BY301" s="27" t="s">
        <v>124</v>
      </c>
      <c r="BZ301" s="27" t="s">
        <v>124</v>
      </c>
      <c r="CA301" s="19" t="s">
        <v>124</v>
      </c>
      <c r="CB301" s="15"/>
      <c r="CC301" s="20"/>
      <c r="CD301" s="15" t="s">
        <v>124</v>
      </c>
      <c r="CE301" s="15" t="s">
        <v>124</v>
      </c>
      <c r="CF301" s="15" t="s">
        <v>124</v>
      </c>
      <c r="CI301" s="25" t="s">
        <v>124</v>
      </c>
      <c r="CJ301" s="25" t="s">
        <v>124</v>
      </c>
      <c r="CK301" s="25" t="s">
        <v>124</v>
      </c>
      <c r="CN301" s="25" t="s">
        <v>124</v>
      </c>
      <c r="CO301" s="25" t="s">
        <v>124</v>
      </c>
      <c r="CP301" s="25" t="s">
        <v>124</v>
      </c>
      <c r="CR301" t="s">
        <v>257</v>
      </c>
      <c r="CS301" s="25" t="s">
        <v>124</v>
      </c>
      <c r="CT301" s="25" t="s">
        <v>124</v>
      </c>
      <c r="CU301" s="25" t="s">
        <v>124</v>
      </c>
    </row>
    <row r="302" spans="1:100">
      <c r="A302" s="15">
        <v>86</v>
      </c>
      <c r="B302" s="22" t="s">
        <v>173</v>
      </c>
      <c r="D302" s="16">
        <v>113</v>
      </c>
      <c r="F302" s="16">
        <v>38</v>
      </c>
      <c r="G302" s="15">
        <v>0</v>
      </c>
      <c r="H302" s="15">
        <v>0</v>
      </c>
      <c r="I302" s="15">
        <f>SUM(G302:H302)</f>
        <v>0</v>
      </c>
      <c r="J302" s="15">
        <f>MEDIAN(I302:I305)</f>
        <v>0</v>
      </c>
      <c r="K302" s="15"/>
      <c r="L302" s="15">
        <v>0</v>
      </c>
      <c r="M302" s="15">
        <v>0</v>
      </c>
      <c r="N302" s="15">
        <f>SUM(L302:M302)</f>
        <v>0</v>
      </c>
      <c r="O302" s="15">
        <f>MEDIAN(N302:N305)</f>
        <v>0</v>
      </c>
      <c r="P302" s="15"/>
      <c r="Q302" s="15">
        <v>0</v>
      </c>
      <c r="R302" s="15">
        <v>0</v>
      </c>
      <c r="S302" s="15">
        <f>SUM(Q302:R302)</f>
        <v>0</v>
      </c>
      <c r="T302" s="15">
        <f>MEDIAN(S302:S305)</f>
        <v>0</v>
      </c>
      <c r="U302" s="15"/>
      <c r="V302" s="15">
        <v>1</v>
      </c>
      <c r="W302" s="15">
        <v>1</v>
      </c>
      <c r="X302" s="15">
        <f>SUM(V302:W302)</f>
        <v>2</v>
      </c>
      <c r="Y302" s="17">
        <f>MEDIAN(X302:X305)</f>
        <v>2</v>
      </c>
      <c r="Z302" s="17"/>
      <c r="AA302" s="17">
        <v>0</v>
      </c>
      <c r="AB302" s="17">
        <v>0</v>
      </c>
      <c r="AC302" s="17">
        <f>SUM(AA302:AB302)</f>
        <v>0</v>
      </c>
      <c r="AD302" s="17">
        <f>MEDIAN(AC302:AC305)</f>
        <v>0</v>
      </c>
      <c r="AE302" s="17"/>
      <c r="AF302" s="17">
        <v>2</v>
      </c>
      <c r="AG302" s="17">
        <v>5</v>
      </c>
      <c r="AH302" s="17">
        <f>SUM(AF302:AG302)</f>
        <v>7</v>
      </c>
      <c r="AI302" s="17">
        <f>MEDIAN(AH302:AH305)</f>
        <v>6.5</v>
      </c>
      <c r="AJ302" s="17"/>
      <c r="AK302" s="17">
        <v>0</v>
      </c>
      <c r="AL302" s="17">
        <v>0</v>
      </c>
      <c r="AM302" s="17">
        <f>SUM(AK302:AL302)</f>
        <v>0</v>
      </c>
      <c r="AN302" s="17">
        <f>MEDIAN(AM302:AM305)</f>
        <v>0</v>
      </c>
      <c r="AO302" s="17"/>
      <c r="AP302" s="17">
        <v>0</v>
      </c>
      <c r="AQ302" s="17">
        <v>0</v>
      </c>
      <c r="AR302" s="17">
        <f>SUM(AP302:AQ302)</f>
        <v>0</v>
      </c>
      <c r="AS302" s="17">
        <f>MEDIAN(AR302:AR305)</f>
        <v>0</v>
      </c>
      <c r="AT302" s="17"/>
      <c r="AU302" s="17">
        <v>0</v>
      </c>
      <c r="AV302" s="17">
        <v>0</v>
      </c>
      <c r="AW302" s="17">
        <f>SUM(AU302:AV302)</f>
        <v>0</v>
      </c>
      <c r="AX302" s="17">
        <f>MEDIAN(AW302:AW305)</f>
        <v>0</v>
      </c>
      <c r="AY302" s="15"/>
      <c r="AZ302" s="15">
        <v>3</v>
      </c>
      <c r="BA302" s="15">
        <v>5</v>
      </c>
      <c r="BB302" s="15">
        <f>SUM(AZ302:BA302)</f>
        <v>8</v>
      </c>
      <c r="BC302" s="15">
        <f>MEDIAN(BB302:BB305)</f>
        <v>8</v>
      </c>
      <c r="BD302" s="15"/>
      <c r="BE302" s="15">
        <v>2</v>
      </c>
      <c r="BF302" s="15">
        <v>1</v>
      </c>
      <c r="BG302" s="15">
        <f>SUM(BE302:BF302)</f>
        <v>3</v>
      </c>
      <c r="BH302" s="15">
        <f>MEDIAN(BG302:BG305)</f>
        <v>2.5</v>
      </c>
      <c r="BI302" s="15"/>
      <c r="BJ302" s="15">
        <v>1</v>
      </c>
      <c r="BK302" s="15">
        <v>3</v>
      </c>
      <c r="BL302" s="15">
        <f>SUM(BJ302:BK302)</f>
        <v>4</v>
      </c>
      <c r="BM302" s="15">
        <f>MEDIAN(BL302:BL305)</f>
        <v>3.5</v>
      </c>
      <c r="BN302" s="15"/>
      <c r="BO302" s="15">
        <v>3</v>
      </c>
      <c r="BP302" s="15">
        <v>5</v>
      </c>
      <c r="BQ302" s="15">
        <f>SUM(BO302:BP302)</f>
        <v>8</v>
      </c>
      <c r="BR302" s="15">
        <f>MEDIAN(BQ302:BQ305)</f>
        <v>8</v>
      </c>
      <c r="BS302" s="15"/>
      <c r="BT302" s="15">
        <v>1</v>
      </c>
      <c r="BU302" s="15">
        <v>2</v>
      </c>
      <c r="BV302" s="19">
        <f>SUM(BT302:BU302)</f>
        <v>3</v>
      </c>
      <c r="BW302" s="15">
        <f>MEDIAN(BV302:BV305)</f>
        <v>3</v>
      </c>
      <c r="BX302" s="15"/>
      <c r="BY302" s="27">
        <v>0</v>
      </c>
      <c r="BZ302" s="27">
        <v>0</v>
      </c>
      <c r="CA302" s="15">
        <f>SUM(BY302:BZ302)</f>
        <v>0</v>
      </c>
      <c r="CB302" s="15">
        <f>MEDIAN(CA302:CA305)</f>
        <v>0</v>
      </c>
      <c r="CC302" s="20"/>
      <c r="CD302" s="15">
        <v>3</v>
      </c>
      <c r="CE302" s="15">
        <v>1</v>
      </c>
      <c r="CF302" s="24">
        <f>SUM(CD302:CE302)</f>
        <v>4</v>
      </c>
      <c r="CG302" s="24">
        <f>MEDIAN(CF302:CF305)</f>
        <v>4</v>
      </c>
      <c r="CI302" s="25">
        <v>0</v>
      </c>
      <c r="CJ302" s="25">
        <v>0</v>
      </c>
      <c r="CK302" s="24">
        <f>SUM(CI302:CJ302)</f>
        <v>0</v>
      </c>
      <c r="CL302" s="24">
        <f>MEDIAN(CK302:CK305)</f>
        <v>0</v>
      </c>
      <c r="CN302" s="25">
        <v>0</v>
      </c>
      <c r="CO302" s="25">
        <v>0</v>
      </c>
      <c r="CP302" s="24">
        <f>SUM(CN302:CO302)</f>
        <v>0</v>
      </c>
      <c r="CQ302" s="24">
        <f>MEDIAN(CP302:CP305)</f>
        <v>0</v>
      </c>
      <c r="CR302" t="s">
        <v>257</v>
      </c>
      <c r="CS302" s="24">
        <v>0</v>
      </c>
      <c r="CT302" s="24">
        <v>0</v>
      </c>
      <c r="CU302" s="24">
        <f t="shared" si="262"/>
        <v>0</v>
      </c>
      <c r="CV302">
        <f t="shared" ref="CV302" si="287">MEDIAN(CU302:CU305)</f>
        <v>0</v>
      </c>
    </row>
    <row r="303" spans="1:100">
      <c r="A303" s="15">
        <v>86</v>
      </c>
      <c r="B303" s="22" t="s">
        <v>173</v>
      </c>
      <c r="D303" s="16">
        <v>119</v>
      </c>
      <c r="F303" s="16">
        <v>38</v>
      </c>
      <c r="G303" s="15" t="s">
        <v>124</v>
      </c>
      <c r="H303" s="15" t="s">
        <v>124</v>
      </c>
      <c r="I303" s="15" t="s">
        <v>124</v>
      </c>
      <c r="J303" s="15"/>
      <c r="K303" s="15"/>
      <c r="L303" s="15" t="s">
        <v>124</v>
      </c>
      <c r="M303" s="15" t="s">
        <v>124</v>
      </c>
      <c r="N303" s="15" t="s">
        <v>124</v>
      </c>
      <c r="O303" s="15"/>
      <c r="P303" s="15"/>
      <c r="Q303" s="15" t="s">
        <v>124</v>
      </c>
      <c r="R303" s="15" t="s">
        <v>124</v>
      </c>
      <c r="S303" s="15" t="s">
        <v>124</v>
      </c>
      <c r="T303" s="15"/>
      <c r="U303" s="15"/>
      <c r="V303" s="15" t="s">
        <v>124</v>
      </c>
      <c r="W303" s="15" t="s">
        <v>124</v>
      </c>
      <c r="X303" s="15" t="s">
        <v>124</v>
      </c>
      <c r="Y303" s="17"/>
      <c r="Z303" s="17"/>
      <c r="AA303" s="17">
        <v>0</v>
      </c>
      <c r="AB303" s="17">
        <v>0</v>
      </c>
      <c r="AC303" s="17">
        <f>SUM(AA303:AB303)</f>
        <v>0</v>
      </c>
      <c r="AD303" s="17"/>
      <c r="AE303" s="17"/>
      <c r="AF303" s="17">
        <v>1</v>
      </c>
      <c r="AG303" s="17">
        <v>5</v>
      </c>
      <c r="AH303" s="17">
        <f>SUM(AF303:AG303)</f>
        <v>6</v>
      </c>
      <c r="AI303" s="17"/>
      <c r="AJ303" s="17"/>
      <c r="AK303" s="17">
        <v>1</v>
      </c>
      <c r="AL303" s="17">
        <v>1</v>
      </c>
      <c r="AM303" s="17">
        <f>SUM(AK303:AL303)</f>
        <v>2</v>
      </c>
      <c r="AN303" s="17"/>
      <c r="AO303" s="17"/>
      <c r="AP303" s="17">
        <v>0</v>
      </c>
      <c r="AQ303" s="17">
        <v>0</v>
      </c>
      <c r="AR303" s="17">
        <f>SUM(AP303:AQ303)</f>
        <v>0</v>
      </c>
      <c r="AS303" s="17"/>
      <c r="AT303" s="17"/>
      <c r="AU303" s="17">
        <v>0</v>
      </c>
      <c r="AV303" s="17">
        <v>0</v>
      </c>
      <c r="AW303" s="17">
        <f>SUM(AU303:AV303)</f>
        <v>0</v>
      </c>
      <c r="AX303" s="17"/>
      <c r="AY303" s="15"/>
      <c r="AZ303" s="15">
        <v>3</v>
      </c>
      <c r="BA303" s="15">
        <v>5</v>
      </c>
      <c r="BB303" s="15">
        <f>SUM(AZ303:BA303)</f>
        <v>8</v>
      </c>
      <c r="BC303" s="15"/>
      <c r="BD303" s="15"/>
      <c r="BE303" s="15">
        <v>1</v>
      </c>
      <c r="BF303" s="15">
        <v>1</v>
      </c>
      <c r="BG303" s="15">
        <f>SUM(BE303:BF303)</f>
        <v>2</v>
      </c>
      <c r="BH303" s="15"/>
      <c r="BI303" s="15"/>
      <c r="BJ303" s="15">
        <v>1</v>
      </c>
      <c r="BK303" s="15">
        <v>2</v>
      </c>
      <c r="BL303" s="15">
        <f>SUM(BJ303:BK303)</f>
        <v>3</v>
      </c>
      <c r="BM303" s="15"/>
      <c r="BN303" s="15"/>
      <c r="BO303" s="15">
        <v>3</v>
      </c>
      <c r="BP303" s="15">
        <v>5</v>
      </c>
      <c r="BQ303" s="15">
        <f>SUM(BO303:BP303)</f>
        <v>8</v>
      </c>
      <c r="BR303" s="15"/>
      <c r="BS303" s="15"/>
      <c r="BT303" s="15">
        <v>2</v>
      </c>
      <c r="BU303" s="15">
        <v>1</v>
      </c>
      <c r="BV303" s="19">
        <f>SUM(BT303:BU303)</f>
        <v>3</v>
      </c>
      <c r="BW303" s="15"/>
      <c r="BX303" s="15"/>
      <c r="BY303" s="27">
        <v>0</v>
      </c>
      <c r="BZ303" s="27">
        <v>0</v>
      </c>
      <c r="CA303" s="15">
        <f>SUM(BY303:BZ303)</f>
        <v>0</v>
      </c>
      <c r="CB303" s="15"/>
      <c r="CC303" s="20"/>
      <c r="CD303" s="15">
        <v>3</v>
      </c>
      <c r="CE303" s="15">
        <v>2</v>
      </c>
      <c r="CF303" s="24">
        <f>SUM(CD303:CE303)</f>
        <v>5</v>
      </c>
      <c r="CI303" s="25">
        <v>0</v>
      </c>
      <c r="CJ303" s="25">
        <v>0</v>
      </c>
      <c r="CK303" s="24">
        <f>SUM(CI303:CJ303)</f>
        <v>0</v>
      </c>
      <c r="CN303" s="25" t="s">
        <v>124</v>
      </c>
      <c r="CO303" s="25" t="s">
        <v>124</v>
      </c>
      <c r="CP303" s="25" t="s">
        <v>124</v>
      </c>
      <c r="CR303" t="s">
        <v>257</v>
      </c>
      <c r="CS303" s="25" t="s">
        <v>124</v>
      </c>
      <c r="CT303" s="25" t="s">
        <v>124</v>
      </c>
      <c r="CU303" s="25" t="s">
        <v>124</v>
      </c>
    </row>
    <row r="304" spans="1:100">
      <c r="A304" s="15">
        <v>86</v>
      </c>
      <c r="B304" s="22" t="s">
        <v>173</v>
      </c>
      <c r="D304" s="16">
        <v>137</v>
      </c>
      <c r="F304" s="16">
        <v>38</v>
      </c>
      <c r="G304" s="15" t="s">
        <v>124</v>
      </c>
      <c r="H304" s="15" t="s">
        <v>124</v>
      </c>
      <c r="I304" s="15" t="s">
        <v>124</v>
      </c>
      <c r="J304" s="15"/>
      <c r="K304" s="15"/>
      <c r="L304" s="15" t="s">
        <v>124</v>
      </c>
      <c r="M304" s="15" t="s">
        <v>124</v>
      </c>
      <c r="N304" s="15" t="s">
        <v>124</v>
      </c>
      <c r="O304" s="15"/>
      <c r="P304" s="15"/>
      <c r="Q304" s="15" t="s">
        <v>124</v>
      </c>
      <c r="R304" s="15" t="s">
        <v>124</v>
      </c>
      <c r="S304" s="15" t="s">
        <v>124</v>
      </c>
      <c r="T304" s="15"/>
      <c r="U304" s="15"/>
      <c r="V304" s="15" t="s">
        <v>124</v>
      </c>
      <c r="W304" s="15" t="s">
        <v>124</v>
      </c>
      <c r="X304" s="15" t="s">
        <v>124</v>
      </c>
      <c r="Y304" s="17"/>
      <c r="Z304" s="17"/>
      <c r="AA304" s="17" t="s">
        <v>124</v>
      </c>
      <c r="AB304" s="17" t="s">
        <v>124</v>
      </c>
      <c r="AC304" s="17" t="s">
        <v>124</v>
      </c>
      <c r="AD304" s="17"/>
      <c r="AE304" s="17"/>
      <c r="AF304" s="17" t="s">
        <v>124</v>
      </c>
      <c r="AG304" s="17" t="s">
        <v>124</v>
      </c>
      <c r="AH304" s="18" t="s">
        <v>124</v>
      </c>
      <c r="AI304" s="17"/>
      <c r="AJ304" s="17"/>
      <c r="AK304" s="17" t="s">
        <v>124</v>
      </c>
      <c r="AL304" s="17" t="s">
        <v>124</v>
      </c>
      <c r="AM304" s="18" t="s">
        <v>124</v>
      </c>
      <c r="AN304" s="17"/>
      <c r="AO304" s="17"/>
      <c r="AP304" s="17" t="s">
        <v>124</v>
      </c>
      <c r="AQ304" s="17" t="s">
        <v>124</v>
      </c>
      <c r="AR304" s="18" t="s">
        <v>124</v>
      </c>
      <c r="AS304" s="17"/>
      <c r="AT304" s="17"/>
      <c r="AU304" s="17" t="s">
        <v>124</v>
      </c>
      <c r="AV304" s="17" t="s">
        <v>124</v>
      </c>
      <c r="AW304" s="18" t="s">
        <v>124</v>
      </c>
      <c r="AX304" s="17"/>
      <c r="AY304" s="15"/>
      <c r="AZ304" s="15" t="s">
        <v>124</v>
      </c>
      <c r="BA304" s="15" t="s">
        <v>124</v>
      </c>
      <c r="BB304" s="19" t="s">
        <v>124</v>
      </c>
      <c r="BC304" s="15"/>
      <c r="BD304" s="15"/>
      <c r="BE304" s="15" t="s">
        <v>124</v>
      </c>
      <c r="BF304" s="15" t="s">
        <v>124</v>
      </c>
      <c r="BG304" s="19" t="s">
        <v>124</v>
      </c>
      <c r="BH304" s="15"/>
      <c r="BI304" s="15"/>
      <c r="BJ304" s="15" t="s">
        <v>124</v>
      </c>
      <c r="BK304" s="15" t="s">
        <v>124</v>
      </c>
      <c r="BL304" s="19" t="s">
        <v>124</v>
      </c>
      <c r="BM304" s="15"/>
      <c r="BN304" s="15"/>
      <c r="BO304" s="15" t="s">
        <v>124</v>
      </c>
      <c r="BP304" s="15" t="s">
        <v>124</v>
      </c>
      <c r="BQ304" s="19" t="s">
        <v>124</v>
      </c>
      <c r="BR304" s="15"/>
      <c r="BS304" s="15"/>
      <c r="BT304" s="15" t="s">
        <v>124</v>
      </c>
      <c r="BU304" s="15" t="s">
        <v>124</v>
      </c>
      <c r="BV304" s="19" t="s">
        <v>124</v>
      </c>
      <c r="BW304" s="15"/>
      <c r="BX304" s="15"/>
      <c r="BY304" s="27" t="s">
        <v>124</v>
      </c>
      <c r="BZ304" s="27" t="s">
        <v>124</v>
      </c>
      <c r="CA304" s="19" t="s">
        <v>124</v>
      </c>
      <c r="CB304" s="15"/>
      <c r="CC304" s="20"/>
      <c r="CD304" s="15" t="s">
        <v>124</v>
      </c>
      <c r="CE304" s="15" t="s">
        <v>124</v>
      </c>
      <c r="CF304" s="15" t="s">
        <v>124</v>
      </c>
      <c r="CI304" s="25" t="s">
        <v>124</v>
      </c>
      <c r="CJ304" s="25" t="s">
        <v>124</v>
      </c>
      <c r="CK304" s="25" t="s">
        <v>124</v>
      </c>
      <c r="CN304" s="25" t="s">
        <v>124</v>
      </c>
      <c r="CO304" s="25" t="s">
        <v>124</v>
      </c>
      <c r="CP304" s="25" t="s">
        <v>124</v>
      </c>
      <c r="CR304" t="s">
        <v>257</v>
      </c>
      <c r="CS304" s="25" t="s">
        <v>124</v>
      </c>
      <c r="CT304" s="25" t="s">
        <v>124</v>
      </c>
      <c r="CU304" s="25" t="s">
        <v>124</v>
      </c>
    </row>
    <row r="305" spans="1:100">
      <c r="A305" s="15">
        <v>86</v>
      </c>
      <c r="B305" s="22" t="s">
        <v>173</v>
      </c>
      <c r="D305" s="16">
        <v>143</v>
      </c>
      <c r="F305" s="16">
        <v>38</v>
      </c>
      <c r="G305" s="15" t="s">
        <v>124</v>
      </c>
      <c r="H305" s="15" t="s">
        <v>124</v>
      </c>
      <c r="I305" s="15" t="s">
        <v>124</v>
      </c>
      <c r="J305" s="15"/>
      <c r="K305" s="15"/>
      <c r="L305" s="15" t="s">
        <v>124</v>
      </c>
      <c r="M305" s="15" t="s">
        <v>124</v>
      </c>
      <c r="N305" s="15" t="s">
        <v>124</v>
      </c>
      <c r="O305" s="15"/>
      <c r="P305" s="15"/>
      <c r="Q305" s="15" t="s">
        <v>124</v>
      </c>
      <c r="R305" s="15" t="s">
        <v>124</v>
      </c>
      <c r="S305" s="15" t="s">
        <v>124</v>
      </c>
      <c r="T305" s="15"/>
      <c r="U305" s="15"/>
      <c r="V305" s="15" t="s">
        <v>124</v>
      </c>
      <c r="W305" s="15" t="s">
        <v>124</v>
      </c>
      <c r="X305" s="15" t="s">
        <v>124</v>
      </c>
      <c r="Y305" s="17"/>
      <c r="Z305" s="17"/>
      <c r="AA305" s="17" t="s">
        <v>124</v>
      </c>
      <c r="AB305" s="17" t="s">
        <v>124</v>
      </c>
      <c r="AC305" s="17" t="s">
        <v>124</v>
      </c>
      <c r="AD305" s="17"/>
      <c r="AE305" s="17"/>
      <c r="AF305" s="17" t="s">
        <v>124</v>
      </c>
      <c r="AG305" s="17" t="s">
        <v>124</v>
      </c>
      <c r="AH305" s="18" t="s">
        <v>124</v>
      </c>
      <c r="AI305" s="17"/>
      <c r="AJ305" s="17"/>
      <c r="AK305" s="17">
        <v>0</v>
      </c>
      <c r="AL305" s="17">
        <v>0</v>
      </c>
      <c r="AM305" s="17">
        <f>SUM(AK305:AL305)</f>
        <v>0</v>
      </c>
      <c r="AN305" s="17"/>
      <c r="AO305" s="17"/>
      <c r="AP305" s="17" t="s">
        <v>124</v>
      </c>
      <c r="AQ305" s="17" t="s">
        <v>124</v>
      </c>
      <c r="AR305" s="18" t="s">
        <v>124</v>
      </c>
      <c r="AS305" s="17"/>
      <c r="AT305" s="17"/>
      <c r="AU305" s="17" t="s">
        <v>124</v>
      </c>
      <c r="AV305" s="17" t="s">
        <v>124</v>
      </c>
      <c r="AW305" s="18" t="s">
        <v>124</v>
      </c>
      <c r="AX305" s="17"/>
      <c r="AY305" s="15"/>
      <c r="AZ305" s="15" t="s">
        <v>124</v>
      </c>
      <c r="BA305" s="15" t="s">
        <v>124</v>
      </c>
      <c r="BB305" s="19" t="s">
        <v>124</v>
      </c>
      <c r="BC305" s="15"/>
      <c r="BD305" s="15"/>
      <c r="BE305" s="15" t="s">
        <v>124</v>
      </c>
      <c r="BF305" s="15" t="s">
        <v>124</v>
      </c>
      <c r="BG305" s="19" t="s">
        <v>124</v>
      </c>
      <c r="BH305" s="15"/>
      <c r="BI305" s="15"/>
      <c r="BJ305" s="15" t="s">
        <v>124</v>
      </c>
      <c r="BK305" s="15" t="s">
        <v>124</v>
      </c>
      <c r="BL305" s="19" t="s">
        <v>124</v>
      </c>
      <c r="BM305" s="15"/>
      <c r="BN305" s="15"/>
      <c r="BO305" s="15" t="s">
        <v>124</v>
      </c>
      <c r="BP305" s="15" t="s">
        <v>124</v>
      </c>
      <c r="BQ305" s="19" t="s">
        <v>124</v>
      </c>
      <c r="BR305" s="15"/>
      <c r="BS305" s="15"/>
      <c r="BT305" s="15" t="s">
        <v>124</v>
      </c>
      <c r="BU305" s="15" t="s">
        <v>124</v>
      </c>
      <c r="BV305" s="19" t="s">
        <v>124</v>
      </c>
      <c r="BW305" s="15"/>
      <c r="BX305" s="15"/>
      <c r="BY305" s="27" t="s">
        <v>124</v>
      </c>
      <c r="BZ305" s="27" t="s">
        <v>124</v>
      </c>
      <c r="CA305" s="19" t="s">
        <v>124</v>
      </c>
      <c r="CB305" s="15"/>
      <c r="CC305" s="20"/>
      <c r="CD305" s="15">
        <v>3</v>
      </c>
      <c r="CE305" s="15">
        <v>1</v>
      </c>
      <c r="CF305" s="24">
        <f>SUM(CD305:CE305)</f>
        <v>4</v>
      </c>
      <c r="CI305" s="25">
        <v>0</v>
      </c>
      <c r="CJ305" s="25">
        <v>0</v>
      </c>
      <c r="CK305" s="24">
        <f>SUM(CI305:CJ305)</f>
        <v>0</v>
      </c>
      <c r="CN305" s="25" t="s">
        <v>124</v>
      </c>
      <c r="CO305" s="25" t="s">
        <v>124</v>
      </c>
      <c r="CP305" s="25" t="s">
        <v>124</v>
      </c>
      <c r="CR305" t="s">
        <v>257</v>
      </c>
      <c r="CS305" s="24">
        <v>0</v>
      </c>
      <c r="CT305" s="24">
        <v>0</v>
      </c>
      <c r="CU305" s="24">
        <f t="shared" si="262"/>
        <v>0</v>
      </c>
    </row>
    <row r="306" spans="1:100">
      <c r="A306" s="15">
        <v>87</v>
      </c>
      <c r="B306" s="22" t="s">
        <v>174</v>
      </c>
      <c r="D306" s="16">
        <v>112</v>
      </c>
      <c r="F306" s="16">
        <v>39</v>
      </c>
      <c r="G306" s="15">
        <v>0</v>
      </c>
      <c r="H306" s="15">
        <v>0</v>
      </c>
      <c r="I306" s="15">
        <f t="shared" ref="I306:I312" si="288">SUM(G306:H306)</f>
        <v>0</v>
      </c>
      <c r="J306" s="15">
        <f>MEDIAN(I306:I309)</f>
        <v>0</v>
      </c>
      <c r="K306" s="15"/>
      <c r="L306" s="15">
        <v>3</v>
      </c>
      <c r="M306" s="15">
        <v>5</v>
      </c>
      <c r="N306" s="15">
        <f t="shared" ref="N306:N312" si="289">SUM(L306:M306)</f>
        <v>8</v>
      </c>
      <c r="O306" s="15">
        <f>MEDIAN(N306:N309)</f>
        <v>8</v>
      </c>
      <c r="P306" s="15"/>
      <c r="Q306" s="15">
        <v>0</v>
      </c>
      <c r="R306" s="15">
        <v>0</v>
      </c>
      <c r="S306" s="15">
        <f t="shared" ref="S306:S312" si="290">SUM(Q306:R306)</f>
        <v>0</v>
      </c>
      <c r="T306" s="15">
        <f>MEDIAN(S306:S309)</f>
        <v>2</v>
      </c>
      <c r="U306" s="15"/>
      <c r="V306" s="15">
        <v>0</v>
      </c>
      <c r="W306" s="15">
        <v>0</v>
      </c>
      <c r="X306" s="15">
        <f t="shared" ref="X306:X312" si="291">SUM(V306:W306)</f>
        <v>0</v>
      </c>
      <c r="Y306" s="17">
        <f>MEDIAN(X306:X309)</f>
        <v>0</v>
      </c>
      <c r="Z306" s="17"/>
      <c r="AA306" s="17">
        <v>0</v>
      </c>
      <c r="AB306" s="17">
        <v>0</v>
      </c>
      <c r="AC306" s="17">
        <f t="shared" ref="AC306:AC312" si="292">SUM(AA306:AB306)</f>
        <v>0</v>
      </c>
      <c r="AD306" s="17">
        <f>MEDIAN(AC306:AC309)</f>
        <v>0</v>
      </c>
      <c r="AE306" s="17"/>
      <c r="AF306" s="17">
        <v>1</v>
      </c>
      <c r="AG306" s="17">
        <v>5</v>
      </c>
      <c r="AH306" s="17">
        <f t="shared" ref="AH306:AH312" si="293">SUM(AF306:AG306)</f>
        <v>6</v>
      </c>
      <c r="AI306" s="17">
        <f>MEDIAN(AH306:AH309)</f>
        <v>0</v>
      </c>
      <c r="AJ306" s="17"/>
      <c r="AK306" s="17">
        <v>0</v>
      </c>
      <c r="AL306" s="17">
        <v>0</v>
      </c>
      <c r="AM306" s="17">
        <f>SUM(AK306:AL306)</f>
        <v>0</v>
      </c>
      <c r="AN306" s="17">
        <f>MEDIAN(AM306:AM309)</f>
        <v>3</v>
      </c>
      <c r="AO306" s="17"/>
      <c r="AP306" s="17">
        <v>1</v>
      </c>
      <c r="AQ306" s="17">
        <v>1</v>
      </c>
      <c r="AR306" s="17">
        <f t="shared" ref="AR306:AR312" si="294">SUM(AP306:AQ306)</f>
        <v>2</v>
      </c>
      <c r="AS306" s="17">
        <f>MEDIAN(AR306:AR309)</f>
        <v>1</v>
      </c>
      <c r="AT306" s="17"/>
      <c r="AU306" s="17">
        <v>0</v>
      </c>
      <c r="AV306" s="17">
        <v>0</v>
      </c>
      <c r="AW306" s="17">
        <f t="shared" ref="AW306:AW312" si="295">SUM(AU306:AV306)</f>
        <v>0</v>
      </c>
      <c r="AX306" s="17">
        <f>MEDIAN(AW306:AW309)</f>
        <v>0</v>
      </c>
      <c r="AY306" s="15"/>
      <c r="AZ306" s="15">
        <v>0</v>
      </c>
      <c r="BA306" s="15">
        <v>0</v>
      </c>
      <c r="BB306" s="15">
        <f t="shared" ref="BB306:BB312" si="296">SUM(AZ306:BA306)</f>
        <v>0</v>
      </c>
      <c r="BC306" s="15">
        <f>MEDIAN(BB306:BB309)</f>
        <v>1.5</v>
      </c>
      <c r="BD306" s="15"/>
      <c r="BE306" s="15">
        <v>1</v>
      </c>
      <c r="BF306" s="15">
        <v>1</v>
      </c>
      <c r="BG306" s="15">
        <f t="shared" ref="BG306:BG312" si="297">SUM(BE306:BF306)</f>
        <v>2</v>
      </c>
      <c r="BH306" s="15">
        <f>MEDIAN(BG306:BG309)</f>
        <v>3</v>
      </c>
      <c r="BI306" s="15"/>
      <c r="BJ306" s="15">
        <v>1</v>
      </c>
      <c r="BK306" s="15">
        <v>1</v>
      </c>
      <c r="BL306" s="15">
        <f t="shared" ref="BL306:BL312" si="298">SUM(BJ306:BK306)</f>
        <v>2</v>
      </c>
      <c r="BM306" s="15">
        <f>MEDIAN(BL306:BL309)</f>
        <v>2</v>
      </c>
      <c r="BN306" s="15"/>
      <c r="BO306" s="15">
        <v>3</v>
      </c>
      <c r="BP306" s="15">
        <v>5</v>
      </c>
      <c r="BQ306" s="15">
        <f t="shared" ref="BQ306:BQ312" si="299">SUM(BO306:BP306)</f>
        <v>8</v>
      </c>
      <c r="BR306" s="15">
        <f>MEDIAN(BQ306:BQ309)</f>
        <v>8</v>
      </c>
      <c r="BS306" s="15"/>
      <c r="BT306" s="15">
        <v>3</v>
      </c>
      <c r="BU306" s="15">
        <v>5</v>
      </c>
      <c r="BV306" s="19">
        <f t="shared" ref="BV306:BV312" si="300">SUM(BT306:BU306)</f>
        <v>8</v>
      </c>
      <c r="BW306" s="15">
        <f>MEDIAN(BV306:BV309)</f>
        <v>8</v>
      </c>
      <c r="BX306" s="15"/>
      <c r="BY306" s="27">
        <v>2</v>
      </c>
      <c r="BZ306" s="27">
        <v>5</v>
      </c>
      <c r="CA306" s="15">
        <f t="shared" ref="CA306:CA314" si="301">SUM(BY306:BZ306)</f>
        <v>7</v>
      </c>
      <c r="CB306" s="15">
        <f>MEDIAN(CA306:CA309)</f>
        <v>7</v>
      </c>
      <c r="CC306" s="20"/>
      <c r="CD306" s="15">
        <v>0</v>
      </c>
      <c r="CE306" s="15">
        <v>0</v>
      </c>
      <c r="CF306" s="24">
        <f>SUM(CD306:CE306)</f>
        <v>0</v>
      </c>
      <c r="CG306" s="24">
        <f>MEDIAN(CF306:CF309)</f>
        <v>0</v>
      </c>
      <c r="CI306" s="25" t="s">
        <v>124</v>
      </c>
      <c r="CJ306" s="25" t="s">
        <v>124</v>
      </c>
      <c r="CK306" s="25" t="s">
        <v>124</v>
      </c>
      <c r="CL306" s="24">
        <f>MEDIAN(CK306:CK309)</f>
        <v>0</v>
      </c>
      <c r="CN306" s="25">
        <v>0</v>
      </c>
      <c r="CO306" s="25">
        <v>0</v>
      </c>
      <c r="CP306" s="24">
        <f>SUM(CN306:CO306)</f>
        <v>0</v>
      </c>
      <c r="CQ306" s="24">
        <f>MEDIAN(CP306:CP309)</f>
        <v>0</v>
      </c>
      <c r="CR306" t="s">
        <v>257</v>
      </c>
      <c r="CS306" s="24">
        <v>0</v>
      </c>
      <c r="CT306" s="24">
        <v>0</v>
      </c>
      <c r="CU306" s="24">
        <f t="shared" si="262"/>
        <v>0</v>
      </c>
      <c r="CV306">
        <f t="shared" ref="CV306" si="302">MEDIAN(CU306:CU309)</f>
        <v>0</v>
      </c>
    </row>
    <row r="307" spans="1:100">
      <c r="A307" s="15">
        <v>87</v>
      </c>
      <c r="B307" s="22" t="s">
        <v>174</v>
      </c>
      <c r="D307" s="16">
        <v>118</v>
      </c>
      <c r="F307" s="16">
        <v>39</v>
      </c>
      <c r="G307" s="15">
        <v>0</v>
      </c>
      <c r="H307" s="15">
        <v>0</v>
      </c>
      <c r="I307" s="15">
        <f t="shared" si="288"/>
        <v>0</v>
      </c>
      <c r="J307" s="15"/>
      <c r="K307" s="15"/>
      <c r="L307" s="15">
        <v>3</v>
      </c>
      <c r="M307" s="15">
        <v>5</v>
      </c>
      <c r="N307" s="15">
        <f t="shared" si="289"/>
        <v>8</v>
      </c>
      <c r="O307" s="15"/>
      <c r="P307" s="15"/>
      <c r="Q307" s="15">
        <v>3</v>
      </c>
      <c r="R307" s="15">
        <v>1</v>
      </c>
      <c r="S307" s="15">
        <f t="shared" si="290"/>
        <v>4</v>
      </c>
      <c r="T307" s="15"/>
      <c r="U307" s="15"/>
      <c r="V307" s="15">
        <v>0</v>
      </c>
      <c r="W307" s="15">
        <v>0</v>
      </c>
      <c r="X307" s="15">
        <f t="shared" si="291"/>
        <v>0</v>
      </c>
      <c r="Y307" s="17"/>
      <c r="Z307" s="17"/>
      <c r="AA307" s="17">
        <v>0</v>
      </c>
      <c r="AB307" s="17">
        <v>0</v>
      </c>
      <c r="AC307" s="17">
        <f t="shared" si="292"/>
        <v>0</v>
      </c>
      <c r="AD307" s="17"/>
      <c r="AE307" s="17"/>
      <c r="AF307" s="17">
        <v>0</v>
      </c>
      <c r="AG307" s="17">
        <v>0</v>
      </c>
      <c r="AH307" s="17">
        <f t="shared" si="293"/>
        <v>0</v>
      </c>
      <c r="AI307" s="17"/>
      <c r="AJ307" s="17"/>
      <c r="AK307" s="17" t="s">
        <v>124</v>
      </c>
      <c r="AL307" s="17" t="s">
        <v>124</v>
      </c>
      <c r="AM307" s="18" t="s">
        <v>124</v>
      </c>
      <c r="AN307" s="17"/>
      <c r="AO307" s="17"/>
      <c r="AP307" s="17">
        <v>0</v>
      </c>
      <c r="AQ307" s="17">
        <v>0</v>
      </c>
      <c r="AR307" s="17">
        <f t="shared" si="294"/>
        <v>0</v>
      </c>
      <c r="AS307" s="17"/>
      <c r="AT307" s="17"/>
      <c r="AU307" s="17">
        <v>0</v>
      </c>
      <c r="AV307" s="17">
        <v>0</v>
      </c>
      <c r="AW307" s="17">
        <f t="shared" si="295"/>
        <v>0</v>
      </c>
      <c r="AX307" s="17"/>
      <c r="AY307" s="15"/>
      <c r="AZ307" s="15">
        <v>3</v>
      </c>
      <c r="BA307" s="15">
        <v>2</v>
      </c>
      <c r="BB307" s="15">
        <f t="shared" si="296"/>
        <v>5</v>
      </c>
      <c r="BC307" s="15"/>
      <c r="BD307" s="15"/>
      <c r="BE307" s="15">
        <v>2</v>
      </c>
      <c r="BF307" s="15">
        <v>1</v>
      </c>
      <c r="BG307" s="15">
        <f t="shared" si="297"/>
        <v>3</v>
      </c>
      <c r="BH307" s="15"/>
      <c r="BI307" s="15"/>
      <c r="BJ307" s="15">
        <v>0</v>
      </c>
      <c r="BK307" s="15">
        <v>0</v>
      </c>
      <c r="BL307" s="15">
        <f t="shared" si="298"/>
        <v>0</v>
      </c>
      <c r="BM307" s="15"/>
      <c r="BN307" s="15"/>
      <c r="BO307" s="15">
        <v>3</v>
      </c>
      <c r="BP307" s="15">
        <v>5</v>
      </c>
      <c r="BQ307" s="15">
        <f t="shared" si="299"/>
        <v>8</v>
      </c>
      <c r="BR307" s="15"/>
      <c r="BS307" s="15"/>
      <c r="BT307" s="15">
        <v>3</v>
      </c>
      <c r="BU307" s="15">
        <v>5</v>
      </c>
      <c r="BV307" s="19">
        <f t="shared" si="300"/>
        <v>8</v>
      </c>
      <c r="BW307" s="15"/>
      <c r="BX307" s="15"/>
      <c r="BY307" s="27">
        <v>2</v>
      </c>
      <c r="BZ307" s="27">
        <v>4</v>
      </c>
      <c r="CA307" s="15">
        <f t="shared" si="301"/>
        <v>6</v>
      </c>
      <c r="CB307" s="15"/>
      <c r="CC307" s="20"/>
      <c r="CD307" s="15">
        <v>0</v>
      </c>
      <c r="CE307" s="15">
        <v>0</v>
      </c>
      <c r="CF307" s="24">
        <f>SUM(CD307:CE307)</f>
        <v>0</v>
      </c>
      <c r="CI307" s="25">
        <v>0</v>
      </c>
      <c r="CJ307" s="25">
        <v>0</v>
      </c>
      <c r="CK307" s="24">
        <f t="shared" ref="CK307:CK314" si="303">SUM(CI307:CJ307)</f>
        <v>0</v>
      </c>
      <c r="CN307" s="24" t="s">
        <v>258</v>
      </c>
      <c r="CO307" s="25">
        <v>0</v>
      </c>
      <c r="CP307" s="24">
        <f>SUM(CN307:CO307)</f>
        <v>0</v>
      </c>
      <c r="CR307" t="s">
        <v>257</v>
      </c>
      <c r="CS307" s="25" t="s">
        <v>124</v>
      </c>
      <c r="CT307" s="25" t="s">
        <v>124</v>
      </c>
      <c r="CU307" s="25" t="s">
        <v>124</v>
      </c>
    </row>
    <row r="308" spans="1:100">
      <c r="A308" s="15">
        <v>87</v>
      </c>
      <c r="B308" s="22" t="s">
        <v>174</v>
      </c>
      <c r="D308" s="16">
        <v>136</v>
      </c>
      <c r="F308" s="16">
        <v>39</v>
      </c>
      <c r="G308" s="15">
        <v>0</v>
      </c>
      <c r="H308" s="15">
        <v>0</v>
      </c>
      <c r="I308" s="15">
        <f t="shared" si="288"/>
        <v>0</v>
      </c>
      <c r="J308" s="15"/>
      <c r="K308" s="15"/>
      <c r="L308" s="15">
        <v>3</v>
      </c>
      <c r="M308" s="15">
        <v>5</v>
      </c>
      <c r="N308" s="15">
        <f t="shared" si="289"/>
        <v>8</v>
      </c>
      <c r="O308" s="15"/>
      <c r="P308" s="15"/>
      <c r="Q308" s="15">
        <v>3</v>
      </c>
      <c r="R308" s="15">
        <v>5</v>
      </c>
      <c r="S308" s="15">
        <f t="shared" si="290"/>
        <v>8</v>
      </c>
      <c r="T308" s="15"/>
      <c r="U308" s="15"/>
      <c r="V308" s="15">
        <v>0</v>
      </c>
      <c r="W308" s="15">
        <v>0</v>
      </c>
      <c r="X308" s="15">
        <f t="shared" si="291"/>
        <v>0</v>
      </c>
      <c r="Y308" s="17"/>
      <c r="Z308" s="17"/>
      <c r="AA308" s="17">
        <v>0</v>
      </c>
      <c r="AB308" s="17">
        <v>0</v>
      </c>
      <c r="AC308" s="17">
        <f t="shared" si="292"/>
        <v>0</v>
      </c>
      <c r="AD308" s="17"/>
      <c r="AE308" s="17"/>
      <c r="AF308" s="17">
        <v>0</v>
      </c>
      <c r="AG308" s="17">
        <v>0</v>
      </c>
      <c r="AH308" s="17">
        <f t="shared" si="293"/>
        <v>0</v>
      </c>
      <c r="AI308" s="17"/>
      <c r="AJ308" s="17"/>
      <c r="AK308" s="17">
        <v>1</v>
      </c>
      <c r="AL308" s="17">
        <v>5</v>
      </c>
      <c r="AM308" s="17">
        <f>SUM(AK308:AL308)</f>
        <v>6</v>
      </c>
      <c r="AN308" s="17"/>
      <c r="AO308" s="17"/>
      <c r="AP308" s="17">
        <v>1</v>
      </c>
      <c r="AQ308" s="17">
        <v>3</v>
      </c>
      <c r="AR308" s="17">
        <f t="shared" si="294"/>
        <v>4</v>
      </c>
      <c r="AS308" s="17"/>
      <c r="AT308" s="17"/>
      <c r="AU308" s="17">
        <v>0</v>
      </c>
      <c r="AV308" s="17">
        <v>0</v>
      </c>
      <c r="AW308" s="17">
        <f t="shared" si="295"/>
        <v>0</v>
      </c>
      <c r="AX308" s="17"/>
      <c r="AY308" s="15"/>
      <c r="AZ308" s="15">
        <v>2</v>
      </c>
      <c r="BA308" s="15">
        <v>1</v>
      </c>
      <c r="BB308" s="15">
        <f t="shared" si="296"/>
        <v>3</v>
      </c>
      <c r="BC308" s="15"/>
      <c r="BD308" s="15"/>
      <c r="BE308" s="15">
        <v>2</v>
      </c>
      <c r="BF308" s="15">
        <v>1</v>
      </c>
      <c r="BG308" s="15">
        <f t="shared" si="297"/>
        <v>3</v>
      </c>
      <c r="BH308" s="15"/>
      <c r="BI308" s="15"/>
      <c r="BJ308" s="15">
        <v>1</v>
      </c>
      <c r="BK308" s="15">
        <v>2</v>
      </c>
      <c r="BL308" s="15">
        <f t="shared" si="298"/>
        <v>3</v>
      </c>
      <c r="BM308" s="15"/>
      <c r="BN308" s="15"/>
      <c r="BO308" s="15">
        <v>3</v>
      </c>
      <c r="BP308" s="15">
        <v>5</v>
      </c>
      <c r="BQ308" s="15">
        <f t="shared" si="299"/>
        <v>8</v>
      </c>
      <c r="BR308" s="15"/>
      <c r="BS308" s="15"/>
      <c r="BT308" s="15">
        <v>3</v>
      </c>
      <c r="BU308" s="15">
        <v>5</v>
      </c>
      <c r="BV308" s="19">
        <f t="shared" si="300"/>
        <v>8</v>
      </c>
      <c r="BW308" s="15"/>
      <c r="BX308" s="15"/>
      <c r="BY308" s="27">
        <v>2</v>
      </c>
      <c r="BZ308" s="27">
        <v>5</v>
      </c>
      <c r="CA308" s="15">
        <f t="shared" si="301"/>
        <v>7</v>
      </c>
      <c r="CB308" s="15"/>
      <c r="CC308" s="20"/>
      <c r="CD308" s="15">
        <v>3</v>
      </c>
      <c r="CE308" s="15">
        <v>2</v>
      </c>
      <c r="CF308" s="24">
        <f>SUM(CD308:CE308)</f>
        <v>5</v>
      </c>
      <c r="CI308" s="25">
        <v>0</v>
      </c>
      <c r="CJ308" s="25">
        <v>0</v>
      </c>
      <c r="CK308" s="24">
        <f t="shared" si="303"/>
        <v>0</v>
      </c>
      <c r="CN308" s="24">
        <v>0</v>
      </c>
      <c r="CO308" s="25">
        <v>0</v>
      </c>
      <c r="CP308" s="24">
        <f>SUM(CN308:CO308)</f>
        <v>0</v>
      </c>
      <c r="CR308" t="s">
        <v>257</v>
      </c>
      <c r="CS308" s="24">
        <v>0</v>
      </c>
      <c r="CT308" s="24">
        <v>0</v>
      </c>
      <c r="CU308" s="24">
        <f t="shared" si="262"/>
        <v>0</v>
      </c>
    </row>
    <row r="309" spans="1:100">
      <c r="A309" s="15">
        <v>87</v>
      </c>
      <c r="B309" s="22" t="s">
        <v>174</v>
      </c>
      <c r="D309" s="16">
        <v>142</v>
      </c>
      <c r="F309" s="16">
        <v>39</v>
      </c>
      <c r="G309" s="15">
        <v>0</v>
      </c>
      <c r="H309" s="15">
        <v>0</v>
      </c>
      <c r="I309" s="15">
        <f t="shared" si="288"/>
        <v>0</v>
      </c>
      <c r="J309" s="15"/>
      <c r="K309" s="15"/>
      <c r="L309" s="15">
        <v>3</v>
      </c>
      <c r="M309" s="15">
        <v>5</v>
      </c>
      <c r="N309" s="15">
        <f t="shared" si="289"/>
        <v>8</v>
      </c>
      <c r="O309" s="15"/>
      <c r="P309" s="15"/>
      <c r="Q309" s="15">
        <v>0</v>
      </c>
      <c r="R309" s="15">
        <v>0</v>
      </c>
      <c r="S309" s="15">
        <f t="shared" si="290"/>
        <v>0</v>
      </c>
      <c r="T309" s="15"/>
      <c r="U309" s="15"/>
      <c r="V309" s="15">
        <v>0</v>
      </c>
      <c r="W309" s="15">
        <v>0</v>
      </c>
      <c r="X309" s="15">
        <f t="shared" si="291"/>
        <v>0</v>
      </c>
      <c r="Y309" s="17"/>
      <c r="Z309" s="17"/>
      <c r="AA309" s="17">
        <v>0</v>
      </c>
      <c r="AB309" s="17">
        <v>0</v>
      </c>
      <c r="AC309" s="17">
        <f t="shared" si="292"/>
        <v>0</v>
      </c>
      <c r="AD309" s="17"/>
      <c r="AE309" s="17"/>
      <c r="AF309" s="17">
        <v>0</v>
      </c>
      <c r="AG309" s="17">
        <v>0</v>
      </c>
      <c r="AH309" s="17">
        <f t="shared" si="293"/>
        <v>0</v>
      </c>
      <c r="AI309" s="17"/>
      <c r="AJ309" s="17"/>
      <c r="AK309" s="17" t="s">
        <v>124</v>
      </c>
      <c r="AL309" s="17" t="s">
        <v>124</v>
      </c>
      <c r="AM309" s="18" t="s">
        <v>124</v>
      </c>
      <c r="AN309" s="17"/>
      <c r="AO309" s="17"/>
      <c r="AP309" s="17">
        <v>0</v>
      </c>
      <c r="AQ309" s="17">
        <v>0</v>
      </c>
      <c r="AR309" s="17">
        <f t="shared" si="294"/>
        <v>0</v>
      </c>
      <c r="AS309" s="17"/>
      <c r="AT309" s="17"/>
      <c r="AU309" s="17">
        <v>0</v>
      </c>
      <c r="AV309" s="17">
        <v>0</v>
      </c>
      <c r="AW309" s="17">
        <f t="shared" si="295"/>
        <v>0</v>
      </c>
      <c r="AX309" s="17"/>
      <c r="AY309" s="15"/>
      <c r="AZ309" s="15">
        <v>0</v>
      </c>
      <c r="BA309" s="15">
        <v>0</v>
      </c>
      <c r="BB309" s="15">
        <f t="shared" si="296"/>
        <v>0</v>
      </c>
      <c r="BC309" s="15"/>
      <c r="BD309" s="15"/>
      <c r="BE309" s="15">
        <v>2</v>
      </c>
      <c r="BF309" s="15">
        <v>1</v>
      </c>
      <c r="BG309" s="15">
        <f t="shared" si="297"/>
        <v>3</v>
      </c>
      <c r="BH309" s="15"/>
      <c r="BI309" s="15"/>
      <c r="BJ309" s="15">
        <v>1</v>
      </c>
      <c r="BK309" s="15">
        <v>1</v>
      </c>
      <c r="BL309" s="15">
        <f t="shared" si="298"/>
        <v>2</v>
      </c>
      <c r="BM309" s="15"/>
      <c r="BN309" s="15"/>
      <c r="BO309" s="15">
        <v>3</v>
      </c>
      <c r="BP309" s="15">
        <v>5</v>
      </c>
      <c r="BQ309" s="15">
        <f t="shared" si="299"/>
        <v>8</v>
      </c>
      <c r="BR309" s="15"/>
      <c r="BS309" s="15"/>
      <c r="BT309" s="15">
        <v>3</v>
      </c>
      <c r="BU309" s="15">
        <v>5</v>
      </c>
      <c r="BV309" s="19">
        <f t="shared" si="300"/>
        <v>8</v>
      </c>
      <c r="BW309" s="15"/>
      <c r="BX309" s="15"/>
      <c r="BY309" s="27">
        <v>2</v>
      </c>
      <c r="BZ309" s="27">
        <v>5</v>
      </c>
      <c r="CA309" s="15">
        <f t="shared" si="301"/>
        <v>7</v>
      </c>
      <c r="CB309" s="15"/>
      <c r="CC309" s="20"/>
      <c r="CD309" s="15">
        <v>0</v>
      </c>
      <c r="CE309" s="15">
        <v>0</v>
      </c>
      <c r="CF309" s="24">
        <f>SUM(CD309:CE309)</f>
        <v>0</v>
      </c>
      <c r="CI309" s="25">
        <v>0</v>
      </c>
      <c r="CJ309" s="25">
        <v>0</v>
      </c>
      <c r="CK309" s="24">
        <f t="shared" si="303"/>
        <v>0</v>
      </c>
      <c r="CN309" s="24">
        <v>0</v>
      </c>
      <c r="CO309" s="25">
        <v>0</v>
      </c>
      <c r="CP309" s="24">
        <f>SUM(CN309:CO309)</f>
        <v>0</v>
      </c>
      <c r="CR309" t="s">
        <v>257</v>
      </c>
      <c r="CS309" s="24">
        <v>0</v>
      </c>
      <c r="CT309" s="24">
        <v>0</v>
      </c>
      <c r="CU309" s="24">
        <f t="shared" si="262"/>
        <v>0</v>
      </c>
    </row>
    <row r="310" spans="1:100">
      <c r="A310" s="15">
        <v>88</v>
      </c>
      <c r="B310" s="22" t="s">
        <v>175</v>
      </c>
      <c r="D310" s="16">
        <v>111</v>
      </c>
      <c r="F310" s="16">
        <v>40</v>
      </c>
      <c r="G310" s="15">
        <v>0</v>
      </c>
      <c r="H310" s="15">
        <v>0</v>
      </c>
      <c r="I310" s="15">
        <f t="shared" si="288"/>
        <v>0</v>
      </c>
      <c r="J310" s="15">
        <f>MEDIAN(I310:I313)</f>
        <v>0</v>
      </c>
      <c r="K310" s="15"/>
      <c r="L310" s="15">
        <v>0</v>
      </c>
      <c r="M310" s="15">
        <v>0</v>
      </c>
      <c r="N310" s="15">
        <f t="shared" si="289"/>
        <v>0</v>
      </c>
      <c r="O310" s="15">
        <f>MEDIAN(N310:N313)</f>
        <v>0</v>
      </c>
      <c r="P310" s="15"/>
      <c r="Q310" s="15">
        <v>0</v>
      </c>
      <c r="R310" s="15">
        <v>0</v>
      </c>
      <c r="S310" s="15">
        <f t="shared" si="290"/>
        <v>0</v>
      </c>
      <c r="T310" s="15">
        <f>MEDIAN(S310:S313)</f>
        <v>0</v>
      </c>
      <c r="U310" s="15"/>
      <c r="V310" s="15">
        <v>0</v>
      </c>
      <c r="W310" s="15">
        <v>0</v>
      </c>
      <c r="X310" s="15">
        <f t="shared" si="291"/>
        <v>0</v>
      </c>
      <c r="Y310" s="17">
        <f>MEDIAN(X310:X313)</f>
        <v>0</v>
      </c>
      <c r="Z310" s="17"/>
      <c r="AA310" s="17">
        <v>0</v>
      </c>
      <c r="AB310" s="17">
        <v>0</v>
      </c>
      <c r="AC310" s="17">
        <f t="shared" si="292"/>
        <v>0</v>
      </c>
      <c r="AD310" s="17">
        <f>MEDIAN(AC310:AC313)</f>
        <v>0</v>
      </c>
      <c r="AE310" s="17"/>
      <c r="AF310" s="17">
        <v>2</v>
      </c>
      <c r="AG310" s="17">
        <v>5</v>
      </c>
      <c r="AH310" s="17">
        <f t="shared" si="293"/>
        <v>7</v>
      </c>
      <c r="AI310" s="17">
        <f>MEDIAN(AH310:AH313)</f>
        <v>7</v>
      </c>
      <c r="AJ310" s="17"/>
      <c r="AK310" s="17">
        <v>0</v>
      </c>
      <c r="AL310" s="17">
        <v>0</v>
      </c>
      <c r="AM310" s="17">
        <f>SUM(AK310:AL310)</f>
        <v>0</v>
      </c>
      <c r="AN310" s="17">
        <f>MEDIAN(AM310:AM313)</f>
        <v>0</v>
      </c>
      <c r="AO310" s="17"/>
      <c r="AP310" s="17">
        <v>0</v>
      </c>
      <c r="AQ310" s="17">
        <v>0</v>
      </c>
      <c r="AR310" s="17">
        <f t="shared" si="294"/>
        <v>0</v>
      </c>
      <c r="AS310" s="17">
        <f>MEDIAN(AR310:AR313)</f>
        <v>0</v>
      </c>
      <c r="AT310" s="17"/>
      <c r="AU310" s="17">
        <v>0</v>
      </c>
      <c r="AV310" s="17">
        <v>0</v>
      </c>
      <c r="AW310" s="17">
        <f t="shared" si="295"/>
        <v>0</v>
      </c>
      <c r="AX310" s="17">
        <f>MEDIAN(AW310:AW313)</f>
        <v>0</v>
      </c>
      <c r="AY310" s="15"/>
      <c r="AZ310" s="15">
        <v>0</v>
      </c>
      <c r="BA310" s="15">
        <v>0</v>
      </c>
      <c r="BB310" s="15">
        <f t="shared" si="296"/>
        <v>0</v>
      </c>
      <c r="BC310" s="15">
        <f>MEDIAN(BB310:BB313)</f>
        <v>0</v>
      </c>
      <c r="BD310" s="15"/>
      <c r="BE310" s="15">
        <v>0</v>
      </c>
      <c r="BF310" s="15">
        <v>0</v>
      </c>
      <c r="BG310" s="15">
        <f t="shared" si="297"/>
        <v>0</v>
      </c>
      <c r="BH310" s="15">
        <f>MEDIAN(BG310:BG313)</f>
        <v>0</v>
      </c>
      <c r="BI310" s="15"/>
      <c r="BJ310" s="15">
        <v>0</v>
      </c>
      <c r="BK310" s="15">
        <v>0</v>
      </c>
      <c r="BL310" s="15">
        <f t="shared" si="298"/>
        <v>0</v>
      </c>
      <c r="BM310" s="15">
        <f>MEDIAN(BL310:BL313)</f>
        <v>0</v>
      </c>
      <c r="BN310" s="15"/>
      <c r="BO310" s="15">
        <v>3</v>
      </c>
      <c r="BP310" s="15">
        <v>5</v>
      </c>
      <c r="BQ310" s="15">
        <f t="shared" si="299"/>
        <v>8</v>
      </c>
      <c r="BR310" s="15">
        <f>MEDIAN(BQ310:BQ313)</f>
        <v>8</v>
      </c>
      <c r="BS310" s="15"/>
      <c r="BT310" s="15">
        <v>1</v>
      </c>
      <c r="BU310" s="15">
        <v>2</v>
      </c>
      <c r="BV310" s="19">
        <f t="shared" si="300"/>
        <v>3</v>
      </c>
      <c r="BW310" s="15">
        <f>MEDIAN(BV310:BV313)</f>
        <v>3</v>
      </c>
      <c r="BX310" s="15"/>
      <c r="BY310" s="27">
        <v>0</v>
      </c>
      <c r="BZ310" s="27">
        <v>0</v>
      </c>
      <c r="CA310" s="15">
        <f t="shared" si="301"/>
        <v>0</v>
      </c>
      <c r="CB310" s="15">
        <f>MEDIAN(CA310:CA313)</f>
        <v>0</v>
      </c>
      <c r="CC310" s="20"/>
      <c r="CD310" s="24" t="s">
        <v>124</v>
      </c>
      <c r="CE310" s="24" t="s">
        <v>124</v>
      </c>
      <c r="CF310" s="15" t="s">
        <v>124</v>
      </c>
      <c r="CG310" s="24">
        <f>MEDIAN(CF310:CF313)</f>
        <v>0</v>
      </c>
      <c r="CI310" s="25">
        <v>0</v>
      </c>
      <c r="CJ310" s="25">
        <v>0</v>
      </c>
      <c r="CK310" s="24">
        <f t="shared" si="303"/>
        <v>0</v>
      </c>
      <c r="CL310" s="24">
        <f>MEDIAN(CK310:CK313)</f>
        <v>0</v>
      </c>
      <c r="CN310" s="25" t="s">
        <v>124</v>
      </c>
      <c r="CO310" s="25" t="s">
        <v>124</v>
      </c>
      <c r="CP310" s="25" t="s">
        <v>124</v>
      </c>
      <c r="CQ310" s="24" t="e">
        <f>MEDIAN(CP310:CP313)</f>
        <v>#NUM!</v>
      </c>
      <c r="CR310" t="s">
        <v>257</v>
      </c>
      <c r="CS310" s="25" t="s">
        <v>124</v>
      </c>
      <c r="CT310" s="25" t="s">
        <v>124</v>
      </c>
      <c r="CU310" s="25" t="s">
        <v>124</v>
      </c>
      <c r="CV310">
        <f t="shared" ref="CV310" si="304">MEDIAN(CU310:CU313)</f>
        <v>2</v>
      </c>
    </row>
    <row r="311" spans="1:100">
      <c r="A311" s="15">
        <v>88</v>
      </c>
      <c r="B311" s="22" t="s">
        <v>175</v>
      </c>
      <c r="D311" s="16">
        <v>117</v>
      </c>
      <c r="F311" s="16">
        <v>40</v>
      </c>
      <c r="G311" s="15">
        <v>0</v>
      </c>
      <c r="H311" s="15">
        <v>0</v>
      </c>
      <c r="I311" s="15">
        <f t="shared" si="288"/>
        <v>0</v>
      </c>
      <c r="J311" s="15"/>
      <c r="K311" s="15"/>
      <c r="L311" s="15">
        <v>0</v>
      </c>
      <c r="M311" s="15">
        <v>0</v>
      </c>
      <c r="N311" s="15">
        <f t="shared" si="289"/>
        <v>0</v>
      </c>
      <c r="O311" s="15"/>
      <c r="P311" s="15"/>
      <c r="Q311" s="15">
        <v>0</v>
      </c>
      <c r="R311" s="15">
        <v>0</v>
      </c>
      <c r="S311" s="15">
        <f t="shared" si="290"/>
        <v>0</v>
      </c>
      <c r="T311" s="15"/>
      <c r="U311" s="15"/>
      <c r="V311" s="15">
        <v>0</v>
      </c>
      <c r="W311" s="15">
        <v>0</v>
      </c>
      <c r="X311" s="15">
        <f t="shared" si="291"/>
        <v>0</v>
      </c>
      <c r="Y311" s="17"/>
      <c r="Z311" s="17"/>
      <c r="AA311" s="17">
        <v>0</v>
      </c>
      <c r="AB311" s="17">
        <v>0</v>
      </c>
      <c r="AC311" s="17">
        <f t="shared" si="292"/>
        <v>0</v>
      </c>
      <c r="AD311" s="17"/>
      <c r="AE311" s="17"/>
      <c r="AF311" s="17">
        <v>2</v>
      </c>
      <c r="AG311" s="17">
        <v>5</v>
      </c>
      <c r="AH311" s="17">
        <f t="shared" si="293"/>
        <v>7</v>
      </c>
      <c r="AI311" s="17"/>
      <c r="AJ311" s="17"/>
      <c r="AK311" s="17">
        <v>0</v>
      </c>
      <c r="AL311" s="17">
        <v>0</v>
      </c>
      <c r="AM311" s="17">
        <f>SUM(AK311:AL311)</f>
        <v>0</v>
      </c>
      <c r="AN311" s="17"/>
      <c r="AO311" s="17"/>
      <c r="AP311" s="17">
        <v>0</v>
      </c>
      <c r="AQ311" s="17">
        <v>0</v>
      </c>
      <c r="AR311" s="17">
        <f t="shared" si="294"/>
        <v>0</v>
      </c>
      <c r="AS311" s="17"/>
      <c r="AT311" s="17"/>
      <c r="AU311" s="17">
        <v>0</v>
      </c>
      <c r="AV311" s="17">
        <v>0</v>
      </c>
      <c r="AW311" s="17">
        <f t="shared" si="295"/>
        <v>0</v>
      </c>
      <c r="AX311" s="17"/>
      <c r="AY311" s="15"/>
      <c r="AZ311" s="15">
        <v>0</v>
      </c>
      <c r="BA311" s="15">
        <v>0</v>
      </c>
      <c r="BB311" s="15">
        <f t="shared" si="296"/>
        <v>0</v>
      </c>
      <c r="BC311" s="15"/>
      <c r="BD311" s="15"/>
      <c r="BE311" s="15">
        <v>0</v>
      </c>
      <c r="BF311" s="15">
        <v>0</v>
      </c>
      <c r="BG311" s="15">
        <f t="shared" si="297"/>
        <v>0</v>
      </c>
      <c r="BH311" s="15"/>
      <c r="BI311" s="15"/>
      <c r="BJ311" s="15">
        <v>0</v>
      </c>
      <c r="BK311" s="15">
        <v>0</v>
      </c>
      <c r="BL311" s="15">
        <f t="shared" si="298"/>
        <v>0</v>
      </c>
      <c r="BM311" s="15"/>
      <c r="BN311" s="15"/>
      <c r="BO311" s="15">
        <v>3</v>
      </c>
      <c r="BP311" s="15">
        <v>5</v>
      </c>
      <c r="BQ311" s="15">
        <f t="shared" si="299"/>
        <v>8</v>
      </c>
      <c r="BR311" s="15"/>
      <c r="BS311" s="15"/>
      <c r="BT311" s="15">
        <v>1</v>
      </c>
      <c r="BU311" s="15">
        <v>5</v>
      </c>
      <c r="BV311" s="19">
        <f t="shared" si="300"/>
        <v>6</v>
      </c>
      <c r="BW311" s="15"/>
      <c r="BX311" s="15"/>
      <c r="BY311" s="27">
        <v>0</v>
      </c>
      <c r="BZ311" s="27">
        <v>0</v>
      </c>
      <c r="CA311" s="15">
        <f t="shared" si="301"/>
        <v>0</v>
      </c>
      <c r="CB311" s="15"/>
      <c r="CC311" s="20"/>
      <c r="CD311" s="15">
        <v>0</v>
      </c>
      <c r="CE311" s="15">
        <v>0</v>
      </c>
      <c r="CF311" s="24">
        <f>SUM(CD311:CE311)</f>
        <v>0</v>
      </c>
      <c r="CI311" s="25">
        <v>0</v>
      </c>
      <c r="CJ311" s="25">
        <v>0</v>
      </c>
      <c r="CK311" s="24">
        <f t="shared" si="303"/>
        <v>0</v>
      </c>
      <c r="CN311" s="25" t="s">
        <v>124</v>
      </c>
      <c r="CO311" s="25" t="s">
        <v>124</v>
      </c>
      <c r="CP311" s="25" t="s">
        <v>124</v>
      </c>
      <c r="CR311" t="s">
        <v>257</v>
      </c>
      <c r="CS311" s="24">
        <v>1</v>
      </c>
      <c r="CT311" s="24">
        <v>3</v>
      </c>
      <c r="CU311" s="24">
        <f t="shared" si="262"/>
        <v>4</v>
      </c>
    </row>
    <row r="312" spans="1:100">
      <c r="A312" s="15">
        <v>88</v>
      </c>
      <c r="B312" s="22" t="s">
        <v>175</v>
      </c>
      <c r="D312" s="16">
        <v>135</v>
      </c>
      <c r="F312" s="16">
        <v>40</v>
      </c>
      <c r="G312" s="15">
        <v>0</v>
      </c>
      <c r="H312" s="15">
        <v>0</v>
      </c>
      <c r="I312" s="15">
        <f t="shared" si="288"/>
        <v>0</v>
      </c>
      <c r="J312" s="15"/>
      <c r="K312" s="15"/>
      <c r="L312" s="15">
        <v>0</v>
      </c>
      <c r="M312" s="15">
        <v>0</v>
      </c>
      <c r="N312" s="15">
        <f t="shared" si="289"/>
        <v>0</v>
      </c>
      <c r="O312" s="15"/>
      <c r="P312" s="15"/>
      <c r="Q312" s="15">
        <v>0</v>
      </c>
      <c r="R312" s="15">
        <v>0</v>
      </c>
      <c r="S312" s="15">
        <f t="shared" si="290"/>
        <v>0</v>
      </c>
      <c r="T312" s="15"/>
      <c r="U312" s="15"/>
      <c r="V312" s="15">
        <v>0</v>
      </c>
      <c r="W312" s="15">
        <v>0</v>
      </c>
      <c r="X312" s="15">
        <f t="shared" si="291"/>
        <v>0</v>
      </c>
      <c r="Y312" s="17"/>
      <c r="Z312" s="17"/>
      <c r="AA312" s="17">
        <v>0</v>
      </c>
      <c r="AB312" s="17">
        <v>0</v>
      </c>
      <c r="AC312" s="17">
        <f t="shared" si="292"/>
        <v>0</v>
      </c>
      <c r="AD312" s="17"/>
      <c r="AE312" s="17"/>
      <c r="AF312" s="17">
        <v>2</v>
      </c>
      <c r="AG312" s="17">
        <v>5</v>
      </c>
      <c r="AH312" s="17">
        <f t="shared" si="293"/>
        <v>7</v>
      </c>
      <c r="AI312" s="17"/>
      <c r="AJ312" s="17"/>
      <c r="AK312" s="17">
        <v>0</v>
      </c>
      <c r="AL312" s="17">
        <v>0</v>
      </c>
      <c r="AM312" s="17">
        <f>SUM(AK312:AL312)</f>
        <v>0</v>
      </c>
      <c r="AN312" s="17"/>
      <c r="AO312" s="17"/>
      <c r="AP312" s="17">
        <v>0</v>
      </c>
      <c r="AQ312" s="17">
        <v>0</v>
      </c>
      <c r="AR312" s="17">
        <f t="shared" si="294"/>
        <v>0</v>
      </c>
      <c r="AS312" s="17"/>
      <c r="AT312" s="17"/>
      <c r="AU312" s="17">
        <v>0</v>
      </c>
      <c r="AV312" s="17">
        <v>0</v>
      </c>
      <c r="AW312" s="17">
        <f t="shared" si="295"/>
        <v>0</v>
      </c>
      <c r="AX312" s="17"/>
      <c r="AY312" s="15"/>
      <c r="AZ312" s="15">
        <v>0</v>
      </c>
      <c r="BA312" s="15">
        <v>0</v>
      </c>
      <c r="BB312" s="15">
        <f t="shared" si="296"/>
        <v>0</v>
      </c>
      <c r="BC312" s="15"/>
      <c r="BD312" s="15"/>
      <c r="BE312" s="15">
        <v>0</v>
      </c>
      <c r="BF312" s="15">
        <v>0</v>
      </c>
      <c r="BG312" s="15">
        <f t="shared" si="297"/>
        <v>0</v>
      </c>
      <c r="BH312" s="15"/>
      <c r="BI312" s="15"/>
      <c r="BJ312" s="15">
        <v>0</v>
      </c>
      <c r="BK312" s="15">
        <v>0</v>
      </c>
      <c r="BL312" s="15">
        <f t="shared" si="298"/>
        <v>0</v>
      </c>
      <c r="BM312" s="15"/>
      <c r="BN312" s="15"/>
      <c r="BO312" s="15">
        <v>3</v>
      </c>
      <c r="BP312" s="15">
        <v>5</v>
      </c>
      <c r="BQ312" s="15">
        <f t="shared" si="299"/>
        <v>8</v>
      </c>
      <c r="BR312" s="15"/>
      <c r="BS312" s="15"/>
      <c r="BT312" s="15">
        <v>1</v>
      </c>
      <c r="BU312" s="15">
        <v>1</v>
      </c>
      <c r="BV312" s="19">
        <f t="shared" si="300"/>
        <v>2</v>
      </c>
      <c r="BW312" s="15"/>
      <c r="BX312" s="15"/>
      <c r="BY312" s="27">
        <v>0</v>
      </c>
      <c r="BZ312" s="27">
        <v>0</v>
      </c>
      <c r="CA312" s="15">
        <f t="shared" si="301"/>
        <v>0</v>
      </c>
      <c r="CB312" s="15"/>
      <c r="CC312" s="20"/>
      <c r="CD312" s="24" t="s">
        <v>124</v>
      </c>
      <c r="CE312" s="24" t="s">
        <v>124</v>
      </c>
      <c r="CF312" s="15" t="s">
        <v>124</v>
      </c>
      <c r="CI312" s="25">
        <v>0</v>
      </c>
      <c r="CJ312" s="25">
        <v>0</v>
      </c>
      <c r="CK312" s="24">
        <f t="shared" si="303"/>
        <v>0</v>
      </c>
      <c r="CN312" s="25" t="s">
        <v>124</v>
      </c>
      <c r="CO312" s="25" t="s">
        <v>124</v>
      </c>
      <c r="CP312" s="25" t="s">
        <v>124</v>
      </c>
      <c r="CR312" t="s">
        <v>257</v>
      </c>
      <c r="CS312" s="24">
        <v>0</v>
      </c>
      <c r="CT312" s="24">
        <v>0</v>
      </c>
      <c r="CU312" s="24">
        <f t="shared" si="262"/>
        <v>0</v>
      </c>
    </row>
    <row r="313" spans="1:100">
      <c r="A313" s="15">
        <v>88</v>
      </c>
      <c r="B313" s="22" t="s">
        <v>175</v>
      </c>
      <c r="D313" s="16">
        <v>141</v>
      </c>
      <c r="F313" s="16">
        <v>40</v>
      </c>
      <c r="G313" s="15" t="s">
        <v>124</v>
      </c>
      <c r="H313" s="15" t="s">
        <v>124</v>
      </c>
      <c r="I313" s="15" t="s">
        <v>124</v>
      </c>
      <c r="J313" s="15"/>
      <c r="K313" s="15"/>
      <c r="L313" s="15" t="s">
        <v>124</v>
      </c>
      <c r="M313" s="15" t="s">
        <v>124</v>
      </c>
      <c r="N313" s="15" t="s">
        <v>124</v>
      </c>
      <c r="O313" s="15"/>
      <c r="P313" s="15"/>
      <c r="Q313" s="15" t="s">
        <v>124</v>
      </c>
      <c r="R313" s="15" t="s">
        <v>124</v>
      </c>
      <c r="S313" s="15" t="s">
        <v>124</v>
      </c>
      <c r="T313" s="15"/>
      <c r="U313" s="15"/>
      <c r="V313" s="15" t="s">
        <v>124</v>
      </c>
      <c r="W313" s="15" t="s">
        <v>124</v>
      </c>
      <c r="X313" s="15" t="s">
        <v>124</v>
      </c>
      <c r="Y313" s="17"/>
      <c r="Z313" s="17"/>
      <c r="AA313" s="17" t="s">
        <v>124</v>
      </c>
      <c r="AB313" s="17" t="s">
        <v>124</v>
      </c>
      <c r="AC313" s="17" t="s">
        <v>124</v>
      </c>
      <c r="AD313" s="17"/>
      <c r="AE313" s="17"/>
      <c r="AF313" s="17" t="s">
        <v>124</v>
      </c>
      <c r="AG313" s="17" t="s">
        <v>124</v>
      </c>
      <c r="AH313" s="18" t="s">
        <v>124</v>
      </c>
      <c r="AI313" s="17"/>
      <c r="AJ313" s="17"/>
      <c r="AK313" s="17" t="s">
        <v>124</v>
      </c>
      <c r="AL313" s="17" t="s">
        <v>124</v>
      </c>
      <c r="AM313" s="18" t="s">
        <v>124</v>
      </c>
      <c r="AN313" s="17"/>
      <c r="AO313" s="17"/>
      <c r="AP313" s="17" t="s">
        <v>124</v>
      </c>
      <c r="AQ313" s="17" t="s">
        <v>124</v>
      </c>
      <c r="AR313" s="18" t="s">
        <v>124</v>
      </c>
      <c r="AS313" s="17"/>
      <c r="AT313" s="17"/>
      <c r="AU313" s="17" t="s">
        <v>124</v>
      </c>
      <c r="AV313" s="17" t="s">
        <v>124</v>
      </c>
      <c r="AW313" s="18" t="s">
        <v>124</v>
      </c>
      <c r="AX313" s="17"/>
      <c r="AY313" s="15"/>
      <c r="AZ313" s="15" t="s">
        <v>124</v>
      </c>
      <c r="BA313" s="15" t="s">
        <v>124</v>
      </c>
      <c r="BB313" s="19" t="s">
        <v>124</v>
      </c>
      <c r="BC313" s="15"/>
      <c r="BD313" s="15"/>
      <c r="BE313" s="15" t="s">
        <v>124</v>
      </c>
      <c r="BF313" s="15" t="s">
        <v>124</v>
      </c>
      <c r="BG313" s="19" t="s">
        <v>124</v>
      </c>
      <c r="BH313" s="15"/>
      <c r="BI313" s="15"/>
      <c r="BJ313" s="15" t="s">
        <v>124</v>
      </c>
      <c r="BK313" s="15" t="s">
        <v>124</v>
      </c>
      <c r="BL313" s="19" t="s">
        <v>124</v>
      </c>
      <c r="BM313" s="15"/>
      <c r="BN313" s="15"/>
      <c r="BO313" s="15" t="s">
        <v>124</v>
      </c>
      <c r="BP313" s="15" t="s">
        <v>124</v>
      </c>
      <c r="BQ313" s="19" t="s">
        <v>124</v>
      </c>
      <c r="BR313" s="15"/>
      <c r="BS313" s="15"/>
      <c r="BT313" s="15" t="s">
        <v>124</v>
      </c>
      <c r="BU313" s="15" t="s">
        <v>124</v>
      </c>
      <c r="BV313" s="19" t="s">
        <v>124</v>
      </c>
      <c r="BW313" s="15"/>
      <c r="BX313" s="15"/>
      <c r="BY313" s="27">
        <v>0</v>
      </c>
      <c r="BZ313" s="27">
        <v>0</v>
      </c>
      <c r="CA313" s="15">
        <f t="shared" si="301"/>
        <v>0</v>
      </c>
      <c r="CB313" s="15"/>
      <c r="CC313" s="20"/>
      <c r="CD313" s="15">
        <v>0</v>
      </c>
      <c r="CE313" s="15">
        <v>0</v>
      </c>
      <c r="CF313" s="24">
        <f>SUM(CD313:CE313)</f>
        <v>0</v>
      </c>
      <c r="CI313" s="25">
        <v>0</v>
      </c>
      <c r="CJ313" s="25">
        <v>0</v>
      </c>
      <c r="CK313" s="24">
        <f t="shared" si="303"/>
        <v>0</v>
      </c>
      <c r="CN313" s="25" t="s">
        <v>124</v>
      </c>
      <c r="CO313" s="25" t="s">
        <v>124</v>
      </c>
      <c r="CP313" s="25" t="s">
        <v>124</v>
      </c>
      <c r="CR313" t="s">
        <v>257</v>
      </c>
      <c r="CS313" s="24">
        <v>1</v>
      </c>
      <c r="CT313" s="24">
        <v>1</v>
      </c>
      <c r="CU313" s="24">
        <f t="shared" si="262"/>
        <v>2</v>
      </c>
    </row>
    <row r="314" spans="1:100">
      <c r="A314" s="15">
        <v>90</v>
      </c>
      <c r="B314" s="22" t="s">
        <v>176</v>
      </c>
      <c r="D314" s="16">
        <v>110</v>
      </c>
      <c r="F314" s="16">
        <v>41</v>
      </c>
      <c r="G314" s="15">
        <v>0</v>
      </c>
      <c r="H314" s="15">
        <v>0</v>
      </c>
      <c r="I314" s="15">
        <f>SUM(G314:H314)</f>
        <v>0</v>
      </c>
      <c r="J314" s="15">
        <f>MEDIAN(I314:I317)</f>
        <v>0</v>
      </c>
      <c r="K314" s="15"/>
      <c r="L314" s="15">
        <v>0</v>
      </c>
      <c r="M314" s="15">
        <v>0</v>
      </c>
      <c r="N314" s="15">
        <f>SUM(L314:M314)</f>
        <v>0</v>
      </c>
      <c r="O314" s="15">
        <f>MEDIAN(N314:N317)</f>
        <v>0</v>
      </c>
      <c r="P314" s="15"/>
      <c r="Q314" s="15">
        <v>0</v>
      </c>
      <c r="R314" s="15">
        <v>0</v>
      </c>
      <c r="S314" s="15">
        <f>SUM(Q314:R314)</f>
        <v>0</v>
      </c>
      <c r="T314" s="15">
        <f>MEDIAN(S314:S317)</f>
        <v>0</v>
      </c>
      <c r="U314" s="15"/>
      <c r="V314" s="15">
        <v>0</v>
      </c>
      <c r="W314" s="15">
        <v>0</v>
      </c>
      <c r="X314" s="15">
        <f>SUM(V314:W314)</f>
        <v>0</v>
      </c>
      <c r="Y314" s="17">
        <f>MEDIAN(X314:X317)</f>
        <v>0</v>
      </c>
      <c r="Z314" s="17"/>
      <c r="AA314" s="17">
        <v>0</v>
      </c>
      <c r="AB314" s="17">
        <v>0</v>
      </c>
      <c r="AC314" s="17">
        <f>SUM(AA314:AB314)</f>
        <v>0</v>
      </c>
      <c r="AD314" s="17">
        <f>MEDIAN(AC314:AC317)</f>
        <v>0</v>
      </c>
      <c r="AE314" s="17"/>
      <c r="AF314" s="17">
        <v>0</v>
      </c>
      <c r="AG314" s="17">
        <v>0</v>
      </c>
      <c r="AH314" s="17">
        <f>SUM(AF314:AG314)</f>
        <v>0</v>
      </c>
      <c r="AI314" s="17">
        <f>MEDIAN(AH314:AH317)</f>
        <v>0</v>
      </c>
      <c r="AJ314" s="17"/>
      <c r="AK314" s="17">
        <v>0</v>
      </c>
      <c r="AL314" s="17">
        <v>0</v>
      </c>
      <c r="AM314" s="17">
        <f>SUM(AK314:AL314)</f>
        <v>0</v>
      </c>
      <c r="AN314" s="17">
        <f>MEDIAN(AM314:AM317)</f>
        <v>0</v>
      </c>
      <c r="AO314" s="17"/>
      <c r="AP314" s="17">
        <v>0</v>
      </c>
      <c r="AQ314" s="17">
        <v>0</v>
      </c>
      <c r="AR314" s="17">
        <f>SUM(AP314:AQ314)</f>
        <v>0</v>
      </c>
      <c r="AS314" s="17">
        <f>MEDIAN(AR314:AR317)</f>
        <v>0</v>
      </c>
      <c r="AT314" s="17"/>
      <c r="AU314" s="17">
        <v>0</v>
      </c>
      <c r="AV314" s="17">
        <v>0</v>
      </c>
      <c r="AW314" s="17">
        <f>SUM(AU314:AV314)</f>
        <v>0</v>
      </c>
      <c r="AX314" s="17">
        <f>MEDIAN(AW314:AW317)</f>
        <v>0</v>
      </c>
      <c r="AY314" s="15"/>
      <c r="AZ314" s="15">
        <v>3</v>
      </c>
      <c r="BA314" s="15">
        <v>5</v>
      </c>
      <c r="BB314" s="15">
        <f>SUM(AZ314:BA314)</f>
        <v>8</v>
      </c>
      <c r="BC314" s="15">
        <f>MEDIAN(BB314:BB317)</f>
        <v>8</v>
      </c>
      <c r="BD314" s="15"/>
      <c r="BE314" s="15">
        <v>1</v>
      </c>
      <c r="BF314" s="15">
        <v>1</v>
      </c>
      <c r="BG314" s="15">
        <f>SUM(BE314:BF314)</f>
        <v>2</v>
      </c>
      <c r="BH314" s="15">
        <f>MEDIAN(BG314:BG317)</f>
        <v>2</v>
      </c>
      <c r="BI314" s="15"/>
      <c r="BJ314" s="15">
        <v>2</v>
      </c>
      <c r="BK314" s="15">
        <v>2</v>
      </c>
      <c r="BL314" s="15">
        <f>SUM(BJ314:BK314)</f>
        <v>4</v>
      </c>
      <c r="BM314" s="15">
        <f>MEDIAN(BL314:BL317)</f>
        <v>4</v>
      </c>
      <c r="BN314" s="15"/>
      <c r="BO314" s="15" t="s">
        <v>124</v>
      </c>
      <c r="BP314" s="15" t="s">
        <v>124</v>
      </c>
      <c r="BQ314" s="19" t="s">
        <v>124</v>
      </c>
      <c r="BR314" s="15">
        <f>MEDIAN(BQ314:BQ317)</f>
        <v>8</v>
      </c>
      <c r="BS314" s="15"/>
      <c r="BT314" s="15">
        <v>1</v>
      </c>
      <c r="BU314" s="15">
        <v>3</v>
      </c>
      <c r="BV314" s="19">
        <f>SUM(BT314:BU314)</f>
        <v>4</v>
      </c>
      <c r="BW314" s="15">
        <f>MEDIAN(BV314:BV317)</f>
        <v>4</v>
      </c>
      <c r="BX314" s="15"/>
      <c r="BY314" s="27">
        <v>0</v>
      </c>
      <c r="BZ314" s="27">
        <v>0</v>
      </c>
      <c r="CA314" s="15">
        <f t="shared" si="301"/>
        <v>0</v>
      </c>
      <c r="CB314" s="15">
        <f>MEDIAN(CA314:CA317)</f>
        <v>0</v>
      </c>
      <c r="CC314" s="20"/>
      <c r="CD314" s="15">
        <v>0</v>
      </c>
      <c r="CE314" s="15">
        <v>0</v>
      </c>
      <c r="CF314" s="24">
        <f>SUM(CD314:CE314)</f>
        <v>0</v>
      </c>
      <c r="CG314" s="24">
        <f>MEDIAN(CF314:CF317)</f>
        <v>0</v>
      </c>
      <c r="CI314" s="25">
        <v>0</v>
      </c>
      <c r="CJ314" s="25">
        <v>0</v>
      </c>
      <c r="CK314" s="24">
        <f t="shared" si="303"/>
        <v>0</v>
      </c>
      <c r="CL314" s="24">
        <f>MEDIAN(CK314:CK317)</f>
        <v>0</v>
      </c>
      <c r="CN314" s="25">
        <v>1</v>
      </c>
      <c r="CO314" s="25">
        <v>4</v>
      </c>
      <c r="CP314" s="24">
        <f>SUM(CN314:CO314)</f>
        <v>5</v>
      </c>
      <c r="CQ314" s="24">
        <f>MEDIAN(CP314:CP317)</f>
        <v>4</v>
      </c>
      <c r="CR314" t="s">
        <v>257</v>
      </c>
      <c r="CS314" s="24">
        <v>0</v>
      </c>
      <c r="CT314" s="24">
        <v>0</v>
      </c>
      <c r="CU314" s="24">
        <f t="shared" si="262"/>
        <v>0</v>
      </c>
      <c r="CV314">
        <f t="shared" ref="CV314" si="305">MEDIAN(CU314:CU317)</f>
        <v>0</v>
      </c>
    </row>
    <row r="315" spans="1:100">
      <c r="A315" s="15">
        <v>90</v>
      </c>
      <c r="B315" s="22" t="s">
        <v>176</v>
      </c>
      <c r="D315" s="16">
        <v>116</v>
      </c>
      <c r="F315" s="16">
        <v>41</v>
      </c>
      <c r="G315" s="15" t="s">
        <v>124</v>
      </c>
      <c r="H315" s="15" t="s">
        <v>124</v>
      </c>
      <c r="I315" s="15" t="s">
        <v>124</v>
      </c>
      <c r="J315" s="15"/>
      <c r="K315" s="15"/>
      <c r="L315" s="15" t="s">
        <v>124</v>
      </c>
      <c r="M315" s="15" t="s">
        <v>124</v>
      </c>
      <c r="N315" s="15" t="s">
        <v>124</v>
      </c>
      <c r="O315" s="15"/>
      <c r="P315" s="15"/>
      <c r="Q315" s="15" t="s">
        <v>124</v>
      </c>
      <c r="R315" s="15" t="s">
        <v>124</v>
      </c>
      <c r="S315" s="15" t="s">
        <v>124</v>
      </c>
      <c r="T315" s="15"/>
      <c r="U315" s="15"/>
      <c r="V315" s="15" t="s">
        <v>124</v>
      </c>
      <c r="W315" s="15" t="s">
        <v>124</v>
      </c>
      <c r="X315" s="15" t="s">
        <v>124</v>
      </c>
      <c r="Y315" s="17"/>
      <c r="Z315" s="17"/>
      <c r="AA315" s="17" t="s">
        <v>124</v>
      </c>
      <c r="AB315" s="17" t="s">
        <v>124</v>
      </c>
      <c r="AC315" s="17" t="s">
        <v>124</v>
      </c>
      <c r="AD315" s="17"/>
      <c r="AE315" s="17"/>
      <c r="AF315" s="17" t="s">
        <v>124</v>
      </c>
      <c r="AG315" s="17" t="s">
        <v>124</v>
      </c>
      <c r="AH315" s="18" t="s">
        <v>124</v>
      </c>
      <c r="AI315" s="17"/>
      <c r="AJ315" s="17"/>
      <c r="AK315" s="17" t="s">
        <v>124</v>
      </c>
      <c r="AL315" s="17" t="s">
        <v>124</v>
      </c>
      <c r="AM315" s="18" t="s">
        <v>124</v>
      </c>
      <c r="AN315" s="17"/>
      <c r="AO315" s="17"/>
      <c r="AP315" s="17" t="s">
        <v>124</v>
      </c>
      <c r="AQ315" s="17" t="s">
        <v>124</v>
      </c>
      <c r="AR315" s="18" t="s">
        <v>124</v>
      </c>
      <c r="AS315" s="17"/>
      <c r="AT315" s="17"/>
      <c r="AU315" s="17" t="s">
        <v>124</v>
      </c>
      <c r="AV315" s="17" t="s">
        <v>124</v>
      </c>
      <c r="AW315" s="18" t="s">
        <v>124</v>
      </c>
      <c r="AX315" s="17"/>
      <c r="AY315" s="15"/>
      <c r="AZ315" s="15" t="s">
        <v>124</v>
      </c>
      <c r="BA315" s="15" t="s">
        <v>124</v>
      </c>
      <c r="BB315" s="19" t="s">
        <v>124</v>
      </c>
      <c r="BC315" s="15"/>
      <c r="BD315" s="15"/>
      <c r="BE315" s="15" t="s">
        <v>124</v>
      </c>
      <c r="BF315" s="15" t="s">
        <v>124</v>
      </c>
      <c r="BG315" s="19" t="s">
        <v>124</v>
      </c>
      <c r="BH315" s="15"/>
      <c r="BI315" s="15"/>
      <c r="BJ315" s="15" t="s">
        <v>124</v>
      </c>
      <c r="BK315" s="15" t="s">
        <v>124</v>
      </c>
      <c r="BL315" s="19" t="s">
        <v>124</v>
      </c>
      <c r="BM315" s="15"/>
      <c r="BN315" s="15"/>
      <c r="BO315" s="15" t="s">
        <v>124</v>
      </c>
      <c r="BP315" s="15" t="s">
        <v>124</v>
      </c>
      <c r="BQ315" s="19" t="s">
        <v>124</v>
      </c>
      <c r="BR315" s="15"/>
      <c r="BS315" s="15"/>
      <c r="BT315" s="15" t="s">
        <v>124</v>
      </c>
      <c r="BU315" s="15" t="s">
        <v>124</v>
      </c>
      <c r="BV315" s="19" t="s">
        <v>124</v>
      </c>
      <c r="BW315" s="15"/>
      <c r="BX315" s="15"/>
      <c r="BY315" s="27" t="s">
        <v>124</v>
      </c>
      <c r="BZ315" s="27" t="s">
        <v>124</v>
      </c>
      <c r="CA315" s="19" t="s">
        <v>124</v>
      </c>
      <c r="CB315" s="15"/>
      <c r="CC315" s="20"/>
      <c r="CD315" s="15" t="s">
        <v>124</v>
      </c>
      <c r="CE315" s="15" t="s">
        <v>124</v>
      </c>
      <c r="CF315" s="15" t="s">
        <v>124</v>
      </c>
      <c r="CI315" s="25" t="s">
        <v>124</v>
      </c>
      <c r="CJ315" s="25" t="s">
        <v>124</v>
      </c>
      <c r="CK315" s="25" t="s">
        <v>124</v>
      </c>
      <c r="CN315" s="25" t="s">
        <v>124</v>
      </c>
      <c r="CO315" s="25" t="s">
        <v>124</v>
      </c>
      <c r="CP315" s="25" t="s">
        <v>124</v>
      </c>
      <c r="CR315" t="s">
        <v>257</v>
      </c>
      <c r="CS315" s="24">
        <v>0</v>
      </c>
      <c r="CT315" s="24">
        <v>0</v>
      </c>
      <c r="CU315" s="24">
        <f t="shared" si="262"/>
        <v>0</v>
      </c>
    </row>
    <row r="316" spans="1:100">
      <c r="A316" s="15">
        <v>90</v>
      </c>
      <c r="B316" s="22" t="s">
        <v>176</v>
      </c>
      <c r="D316" s="16">
        <v>134</v>
      </c>
      <c r="F316" s="16">
        <v>41</v>
      </c>
      <c r="G316" s="15">
        <v>0</v>
      </c>
      <c r="H316" s="15">
        <v>0</v>
      </c>
      <c r="I316" s="15">
        <f>SUM(G316:H316)</f>
        <v>0</v>
      </c>
      <c r="J316" s="15"/>
      <c r="K316" s="15"/>
      <c r="L316" s="15">
        <v>0</v>
      </c>
      <c r="M316" s="15">
        <v>0</v>
      </c>
      <c r="N316" s="15">
        <f>SUM(L316:M316)</f>
        <v>0</v>
      </c>
      <c r="O316" s="15"/>
      <c r="P316" s="15"/>
      <c r="Q316" s="15">
        <v>0</v>
      </c>
      <c r="R316" s="15">
        <v>0</v>
      </c>
      <c r="S316" s="15">
        <f>SUM(Q316:R316)</f>
        <v>0</v>
      </c>
      <c r="T316" s="15"/>
      <c r="U316" s="15"/>
      <c r="V316" s="15">
        <v>0</v>
      </c>
      <c r="W316" s="15">
        <v>0</v>
      </c>
      <c r="X316" s="15">
        <f>SUM(V316:W316)</f>
        <v>0</v>
      </c>
      <c r="Y316" s="17"/>
      <c r="Z316" s="17"/>
      <c r="AA316" s="17">
        <v>0</v>
      </c>
      <c r="AB316" s="17">
        <v>0</v>
      </c>
      <c r="AC316" s="17">
        <f>SUM(AA316:AB316)</f>
        <v>0</v>
      </c>
      <c r="AD316" s="17"/>
      <c r="AE316" s="17"/>
      <c r="AF316" s="17">
        <v>0</v>
      </c>
      <c r="AG316" s="17">
        <v>0</v>
      </c>
      <c r="AH316" s="17">
        <f>SUM(AF316:AG316)</f>
        <v>0</v>
      </c>
      <c r="AI316" s="17"/>
      <c r="AJ316" s="17"/>
      <c r="AK316" s="17">
        <v>0</v>
      </c>
      <c r="AL316" s="17">
        <v>0</v>
      </c>
      <c r="AM316" s="17">
        <f>SUM(AK316:AL316)</f>
        <v>0</v>
      </c>
      <c r="AN316" s="17"/>
      <c r="AO316" s="17"/>
      <c r="AP316" s="17">
        <v>0</v>
      </c>
      <c r="AQ316" s="17">
        <v>0</v>
      </c>
      <c r="AR316" s="17">
        <f>SUM(AP316:AQ316)</f>
        <v>0</v>
      </c>
      <c r="AS316" s="17"/>
      <c r="AT316" s="17"/>
      <c r="AU316" s="17">
        <v>0</v>
      </c>
      <c r="AV316" s="17">
        <v>0</v>
      </c>
      <c r="AW316" s="17">
        <f>SUM(AU316:AV316)</f>
        <v>0</v>
      </c>
      <c r="AX316" s="17"/>
      <c r="AY316" s="15"/>
      <c r="AZ316" s="15">
        <v>3</v>
      </c>
      <c r="BA316" s="15">
        <v>5</v>
      </c>
      <c r="BB316" s="15">
        <f>SUM(AZ316:BA316)</f>
        <v>8</v>
      </c>
      <c r="BC316" s="15"/>
      <c r="BD316" s="15"/>
      <c r="BE316" s="15">
        <v>1</v>
      </c>
      <c r="BF316" s="15">
        <v>1</v>
      </c>
      <c r="BG316" s="15">
        <f>SUM(BE316:BF316)</f>
        <v>2</v>
      </c>
      <c r="BH316" s="15"/>
      <c r="BI316" s="15"/>
      <c r="BJ316" s="15">
        <v>2</v>
      </c>
      <c r="BK316" s="15">
        <v>2</v>
      </c>
      <c r="BL316" s="15">
        <f>SUM(BJ316:BK316)</f>
        <v>4</v>
      </c>
      <c r="BM316" s="15"/>
      <c r="BN316" s="15"/>
      <c r="BO316" s="15">
        <v>3</v>
      </c>
      <c r="BP316" s="15">
        <v>5</v>
      </c>
      <c r="BQ316" s="15">
        <f>SUM(BO316:BP316)</f>
        <v>8</v>
      </c>
      <c r="BR316" s="15"/>
      <c r="BS316" s="15"/>
      <c r="BT316" s="15">
        <v>1</v>
      </c>
      <c r="BU316" s="15">
        <v>3</v>
      </c>
      <c r="BV316" s="19">
        <f>SUM(BT316:BU316)</f>
        <v>4</v>
      </c>
      <c r="BW316" s="15"/>
      <c r="BX316" s="15"/>
      <c r="BY316" s="27">
        <v>0</v>
      </c>
      <c r="BZ316" s="27">
        <v>0</v>
      </c>
      <c r="CA316" s="15">
        <f>SUM(BY316:BZ316)</f>
        <v>0</v>
      </c>
      <c r="CB316" s="15"/>
      <c r="CC316" s="20"/>
      <c r="CD316" s="15">
        <v>0</v>
      </c>
      <c r="CE316" s="15">
        <v>0</v>
      </c>
      <c r="CF316" s="24">
        <f t="shared" ref="CF316:CF321" si="306">SUM(CD316:CE316)</f>
        <v>0</v>
      </c>
      <c r="CI316" s="25">
        <v>0</v>
      </c>
      <c r="CJ316" s="25">
        <v>0</v>
      </c>
      <c r="CK316" s="24">
        <f t="shared" ref="CK316:CK321" si="307">SUM(CI316:CJ316)</f>
        <v>0</v>
      </c>
      <c r="CN316" s="24">
        <v>1</v>
      </c>
      <c r="CO316" s="25">
        <v>3</v>
      </c>
      <c r="CP316" s="24">
        <f t="shared" ref="CP316:CP321" si="308">SUM(CN316:CO316)</f>
        <v>4</v>
      </c>
      <c r="CR316" t="s">
        <v>257</v>
      </c>
      <c r="CS316" s="24">
        <v>0</v>
      </c>
      <c r="CT316" s="24">
        <v>0</v>
      </c>
      <c r="CU316" s="24">
        <f t="shared" si="262"/>
        <v>0</v>
      </c>
    </row>
    <row r="317" spans="1:100">
      <c r="A317" s="15">
        <v>90</v>
      </c>
      <c r="B317" s="22" t="s">
        <v>176</v>
      </c>
      <c r="D317" s="16">
        <v>140</v>
      </c>
      <c r="F317" s="16">
        <v>41</v>
      </c>
      <c r="G317" s="15">
        <v>0</v>
      </c>
      <c r="H317" s="15">
        <v>0</v>
      </c>
      <c r="I317" s="15">
        <f>SUM(G317:H317)</f>
        <v>0</v>
      </c>
      <c r="J317" s="15"/>
      <c r="K317" s="15"/>
      <c r="L317" s="15">
        <v>0</v>
      </c>
      <c r="M317" s="15">
        <v>0</v>
      </c>
      <c r="N317" s="15">
        <f>SUM(L317:M317)</f>
        <v>0</v>
      </c>
      <c r="O317" s="15"/>
      <c r="P317" s="15"/>
      <c r="Q317" s="15">
        <v>0</v>
      </c>
      <c r="R317" s="15">
        <v>0</v>
      </c>
      <c r="S317" s="15">
        <f>SUM(Q317:R317)</f>
        <v>0</v>
      </c>
      <c r="T317" s="15"/>
      <c r="U317" s="15"/>
      <c r="V317" s="15">
        <v>0</v>
      </c>
      <c r="W317" s="15">
        <v>0</v>
      </c>
      <c r="X317" s="15">
        <f>SUM(V317:W317)</f>
        <v>0</v>
      </c>
      <c r="Y317" s="17"/>
      <c r="Z317" s="17"/>
      <c r="AA317" s="17">
        <v>0</v>
      </c>
      <c r="AB317" s="17">
        <v>0</v>
      </c>
      <c r="AC317" s="17">
        <f>SUM(AA317:AB317)</f>
        <v>0</v>
      </c>
      <c r="AD317" s="17"/>
      <c r="AE317" s="17"/>
      <c r="AF317" s="17">
        <v>0</v>
      </c>
      <c r="AG317" s="17">
        <v>0</v>
      </c>
      <c r="AH317" s="17">
        <f>SUM(AF317:AG317)</f>
        <v>0</v>
      </c>
      <c r="AI317" s="17"/>
      <c r="AJ317" s="17"/>
      <c r="AK317" s="17">
        <v>0</v>
      </c>
      <c r="AL317" s="17">
        <v>0</v>
      </c>
      <c r="AM317" s="17">
        <f>SUM(AK317:AL317)</f>
        <v>0</v>
      </c>
      <c r="AN317" s="17"/>
      <c r="AO317" s="17"/>
      <c r="AP317" s="17">
        <v>0</v>
      </c>
      <c r="AQ317" s="17">
        <v>0</v>
      </c>
      <c r="AR317" s="17">
        <f>SUM(AP317:AQ317)</f>
        <v>0</v>
      </c>
      <c r="AS317" s="17"/>
      <c r="AT317" s="17"/>
      <c r="AU317" s="17">
        <v>0</v>
      </c>
      <c r="AV317" s="17">
        <v>0</v>
      </c>
      <c r="AW317" s="17">
        <f>SUM(AU317:AV317)</f>
        <v>0</v>
      </c>
      <c r="AX317" s="17"/>
      <c r="AY317" s="15"/>
      <c r="AZ317" s="15">
        <v>3</v>
      </c>
      <c r="BA317" s="15">
        <v>4</v>
      </c>
      <c r="BB317" s="15">
        <f>SUM(AZ317:BA317)</f>
        <v>7</v>
      </c>
      <c r="BC317" s="15"/>
      <c r="BD317" s="15"/>
      <c r="BE317" s="15">
        <v>1</v>
      </c>
      <c r="BF317" s="15">
        <v>1</v>
      </c>
      <c r="BG317" s="15">
        <f>SUM(BE317:BF317)</f>
        <v>2</v>
      </c>
      <c r="BH317" s="15"/>
      <c r="BI317" s="15"/>
      <c r="BJ317" s="15">
        <v>1</v>
      </c>
      <c r="BK317" s="15">
        <v>2</v>
      </c>
      <c r="BL317" s="15">
        <f>SUM(BJ317:BK317)</f>
        <v>3</v>
      </c>
      <c r="BM317" s="15"/>
      <c r="BN317" s="15"/>
      <c r="BO317" s="15">
        <v>3</v>
      </c>
      <c r="BP317" s="15">
        <v>5</v>
      </c>
      <c r="BQ317" s="15">
        <f>SUM(BO317:BP317)</f>
        <v>8</v>
      </c>
      <c r="BR317" s="15"/>
      <c r="BS317" s="15"/>
      <c r="BT317" s="15">
        <v>1</v>
      </c>
      <c r="BU317" s="15">
        <v>2</v>
      </c>
      <c r="BV317" s="19">
        <f>SUM(BT317:BU317)</f>
        <v>3</v>
      </c>
      <c r="BW317" s="15"/>
      <c r="BX317" s="15"/>
      <c r="BY317" s="27">
        <v>0</v>
      </c>
      <c r="BZ317" s="27">
        <v>0</v>
      </c>
      <c r="CA317" s="15">
        <f>SUM(BY317:BZ317)</f>
        <v>0</v>
      </c>
      <c r="CB317" s="15"/>
      <c r="CC317" s="20"/>
      <c r="CD317" s="15">
        <v>0</v>
      </c>
      <c r="CE317" s="15">
        <v>0</v>
      </c>
      <c r="CF317" s="24">
        <f t="shared" si="306"/>
        <v>0</v>
      </c>
      <c r="CI317" s="25">
        <v>0</v>
      </c>
      <c r="CJ317" s="25">
        <v>0</v>
      </c>
      <c r="CK317" s="24">
        <f t="shared" si="307"/>
        <v>0</v>
      </c>
      <c r="CN317" s="24">
        <v>0</v>
      </c>
      <c r="CO317" s="25">
        <v>0</v>
      </c>
      <c r="CP317" s="24">
        <f t="shared" si="308"/>
        <v>0</v>
      </c>
      <c r="CR317" t="s">
        <v>257</v>
      </c>
      <c r="CS317" s="24">
        <v>0</v>
      </c>
      <c r="CT317" s="24">
        <v>0</v>
      </c>
      <c r="CU317" s="24">
        <f t="shared" si="262"/>
        <v>0</v>
      </c>
    </row>
    <row r="318" spans="1:100">
      <c r="A318" s="15">
        <v>91</v>
      </c>
      <c r="B318" s="22" t="s">
        <v>177</v>
      </c>
      <c r="D318" s="16">
        <v>109</v>
      </c>
      <c r="F318" s="16">
        <v>42</v>
      </c>
      <c r="G318" s="15" t="s">
        <v>124</v>
      </c>
      <c r="H318" s="15" t="s">
        <v>124</v>
      </c>
      <c r="I318" s="15" t="s">
        <v>124</v>
      </c>
      <c r="J318" s="15">
        <f>MEDIAN(I318:I321)</f>
        <v>0</v>
      </c>
      <c r="K318" s="15"/>
      <c r="L318" s="15" t="s">
        <v>124</v>
      </c>
      <c r="M318" s="15" t="s">
        <v>124</v>
      </c>
      <c r="N318" s="15" t="s">
        <v>124</v>
      </c>
      <c r="O318" s="15">
        <f>MEDIAN(N318:N321)</f>
        <v>0</v>
      </c>
      <c r="P318" s="15"/>
      <c r="Q318" s="15" t="s">
        <v>124</v>
      </c>
      <c r="R318" s="15" t="s">
        <v>124</v>
      </c>
      <c r="S318" s="15" t="s">
        <v>124</v>
      </c>
      <c r="T318" s="15">
        <f>MEDIAN(S318:S321)</f>
        <v>0</v>
      </c>
      <c r="U318" s="15"/>
      <c r="V318" s="15" t="s">
        <v>124</v>
      </c>
      <c r="W318" s="15" t="s">
        <v>124</v>
      </c>
      <c r="X318" s="15" t="s">
        <v>124</v>
      </c>
      <c r="Y318" s="17">
        <f>MEDIAN(X318:X321)</f>
        <v>0</v>
      </c>
      <c r="Z318" s="17"/>
      <c r="AA318" s="17" t="s">
        <v>124</v>
      </c>
      <c r="AB318" s="17" t="s">
        <v>124</v>
      </c>
      <c r="AC318" s="17" t="s">
        <v>124</v>
      </c>
      <c r="AD318" s="17">
        <f>MEDIAN(AC318:AC321)</f>
        <v>0</v>
      </c>
      <c r="AE318" s="17"/>
      <c r="AF318" s="17" t="s">
        <v>124</v>
      </c>
      <c r="AG318" s="17" t="s">
        <v>124</v>
      </c>
      <c r="AH318" s="18" t="s">
        <v>124</v>
      </c>
      <c r="AI318" s="17">
        <f>MEDIAN(AH318:AH321)</f>
        <v>7</v>
      </c>
      <c r="AJ318" s="17"/>
      <c r="AK318" s="17" t="s">
        <v>124</v>
      </c>
      <c r="AL318" s="17" t="s">
        <v>124</v>
      </c>
      <c r="AM318" s="18" t="s">
        <v>124</v>
      </c>
      <c r="AN318" s="17">
        <f>MEDIAN(AM318:AM321)</f>
        <v>0</v>
      </c>
      <c r="AO318" s="17"/>
      <c r="AP318" s="17" t="s">
        <v>124</v>
      </c>
      <c r="AQ318" s="17" t="s">
        <v>124</v>
      </c>
      <c r="AR318" s="18" t="s">
        <v>124</v>
      </c>
      <c r="AS318" s="17">
        <f>MEDIAN(AR318:AR321)</f>
        <v>0</v>
      </c>
      <c r="AT318" s="17"/>
      <c r="AU318" s="17" t="s">
        <v>124</v>
      </c>
      <c r="AV318" s="17" t="s">
        <v>124</v>
      </c>
      <c r="AW318" s="18" t="s">
        <v>124</v>
      </c>
      <c r="AX318" s="17">
        <f>MEDIAN(AW318:AW321)</f>
        <v>0</v>
      </c>
      <c r="AY318" s="15"/>
      <c r="AZ318" s="15" t="s">
        <v>124</v>
      </c>
      <c r="BA318" s="15" t="s">
        <v>124</v>
      </c>
      <c r="BB318" s="19" t="s">
        <v>124</v>
      </c>
      <c r="BC318" s="15">
        <f>MEDIAN(BB318:BB321)</f>
        <v>8</v>
      </c>
      <c r="BD318" s="15"/>
      <c r="BE318" s="15" t="s">
        <v>124</v>
      </c>
      <c r="BF318" s="15" t="s">
        <v>124</v>
      </c>
      <c r="BG318" s="19" t="s">
        <v>124</v>
      </c>
      <c r="BH318" s="15">
        <f>MEDIAN(BG318:BG321)</f>
        <v>0</v>
      </c>
      <c r="BI318" s="15"/>
      <c r="BJ318" s="15" t="s">
        <v>124</v>
      </c>
      <c r="BK318" s="15" t="s">
        <v>124</v>
      </c>
      <c r="BL318" s="19" t="s">
        <v>124</v>
      </c>
      <c r="BM318" s="15">
        <f>MEDIAN(BL318:BL321)</f>
        <v>0</v>
      </c>
      <c r="BN318" s="15"/>
      <c r="BO318" s="15" t="s">
        <v>124</v>
      </c>
      <c r="BP318" s="15" t="s">
        <v>124</v>
      </c>
      <c r="BQ318" s="19" t="s">
        <v>124</v>
      </c>
      <c r="BR318" s="15">
        <f>MEDIAN(BQ318:BQ321)</f>
        <v>8</v>
      </c>
      <c r="BS318" s="15"/>
      <c r="BT318" s="15" t="s">
        <v>124</v>
      </c>
      <c r="BU318" s="15" t="s">
        <v>124</v>
      </c>
      <c r="BV318" s="19" t="s">
        <v>124</v>
      </c>
      <c r="BW318" s="15">
        <f>MEDIAN(BV318:BV321)</f>
        <v>8</v>
      </c>
      <c r="BX318" s="15"/>
      <c r="BY318" s="27" t="s">
        <v>124</v>
      </c>
      <c r="BZ318" s="27" t="s">
        <v>124</v>
      </c>
      <c r="CA318" s="19" t="s">
        <v>124</v>
      </c>
      <c r="CB318" s="15">
        <f>MEDIAN(CA318:CA321)</f>
        <v>0</v>
      </c>
      <c r="CC318" s="20"/>
      <c r="CD318" s="15">
        <v>0</v>
      </c>
      <c r="CE318" s="15">
        <v>0</v>
      </c>
      <c r="CF318" s="24">
        <f t="shared" si="306"/>
        <v>0</v>
      </c>
      <c r="CG318" s="24">
        <f>MEDIAN(CF318:CF321)</f>
        <v>0</v>
      </c>
      <c r="CI318" s="25">
        <v>0</v>
      </c>
      <c r="CJ318" s="25">
        <v>0</v>
      </c>
      <c r="CK318" s="24">
        <f t="shared" si="307"/>
        <v>0</v>
      </c>
      <c r="CL318" s="24">
        <f>MEDIAN(CK318:CK321)</f>
        <v>0</v>
      </c>
      <c r="CN318" s="24">
        <v>1</v>
      </c>
      <c r="CO318" s="24">
        <v>3</v>
      </c>
      <c r="CP318" s="24">
        <f t="shared" si="308"/>
        <v>4</v>
      </c>
      <c r="CQ318" s="24">
        <f>MEDIAN(CP318:CP321)</f>
        <v>2</v>
      </c>
      <c r="CR318" t="s">
        <v>257</v>
      </c>
      <c r="CS318" s="24">
        <v>0</v>
      </c>
      <c r="CT318" s="24">
        <v>0</v>
      </c>
      <c r="CU318" s="24">
        <f t="shared" si="262"/>
        <v>0</v>
      </c>
      <c r="CV318">
        <f t="shared" ref="CV318" si="309">MEDIAN(CU318:CU321)</f>
        <v>0</v>
      </c>
    </row>
    <row r="319" spans="1:100">
      <c r="A319" s="15">
        <v>91</v>
      </c>
      <c r="B319" s="22" t="s">
        <v>177</v>
      </c>
      <c r="D319" s="16">
        <v>115</v>
      </c>
      <c r="F319" s="16">
        <v>42</v>
      </c>
      <c r="G319" s="15">
        <v>0</v>
      </c>
      <c r="H319" s="15">
        <v>0</v>
      </c>
      <c r="I319" s="15">
        <f>SUM(G319:H319)</f>
        <v>0</v>
      </c>
      <c r="J319" s="15"/>
      <c r="K319" s="15"/>
      <c r="L319" s="15">
        <v>0</v>
      </c>
      <c r="M319" s="15">
        <v>0</v>
      </c>
      <c r="N319" s="15">
        <f>SUM(L319:M319)</f>
        <v>0</v>
      </c>
      <c r="O319" s="15"/>
      <c r="P319" s="15"/>
      <c r="Q319" s="15">
        <v>0</v>
      </c>
      <c r="R319" s="15">
        <v>0</v>
      </c>
      <c r="S319" s="15">
        <f>SUM(Q319:R319)</f>
        <v>0</v>
      </c>
      <c r="T319" s="15"/>
      <c r="U319" s="15"/>
      <c r="V319" s="15">
        <v>0</v>
      </c>
      <c r="W319" s="15">
        <v>0</v>
      </c>
      <c r="X319" s="15">
        <f>SUM(V319:W319)</f>
        <v>0</v>
      </c>
      <c r="Y319" s="17"/>
      <c r="Z319" s="17"/>
      <c r="AA319" s="17">
        <v>0</v>
      </c>
      <c r="AB319" s="17">
        <v>0</v>
      </c>
      <c r="AC319" s="17">
        <f>SUM(AA319:AB319)</f>
        <v>0</v>
      </c>
      <c r="AD319" s="17"/>
      <c r="AE319" s="17"/>
      <c r="AF319" s="17">
        <v>2</v>
      </c>
      <c r="AG319" s="17">
        <v>5</v>
      </c>
      <c r="AH319" s="17">
        <f>SUM(AF319:AG319)</f>
        <v>7</v>
      </c>
      <c r="AI319" s="17"/>
      <c r="AJ319" s="17"/>
      <c r="AK319" s="17">
        <v>0</v>
      </c>
      <c r="AL319" s="17">
        <v>0</v>
      </c>
      <c r="AM319" s="17">
        <f>SUM(AK319:AL319)</f>
        <v>0</v>
      </c>
      <c r="AN319" s="17"/>
      <c r="AO319" s="17"/>
      <c r="AP319" s="17">
        <v>0</v>
      </c>
      <c r="AQ319" s="17">
        <v>0</v>
      </c>
      <c r="AR319" s="17">
        <f>SUM(AP319:AQ319)</f>
        <v>0</v>
      </c>
      <c r="AS319" s="17"/>
      <c r="AT319" s="17"/>
      <c r="AU319" s="17">
        <v>0</v>
      </c>
      <c r="AV319" s="17">
        <v>0</v>
      </c>
      <c r="AW319" s="17">
        <f>SUM(AU319:AV319)</f>
        <v>0</v>
      </c>
      <c r="AX319" s="17"/>
      <c r="AY319" s="15"/>
      <c r="AZ319" s="15">
        <v>3</v>
      </c>
      <c r="BA319" s="15">
        <v>5</v>
      </c>
      <c r="BB319" s="15">
        <f>SUM(AZ319:BA319)</f>
        <v>8</v>
      </c>
      <c r="BC319" s="15"/>
      <c r="BD319" s="15"/>
      <c r="BE319" s="15">
        <v>0</v>
      </c>
      <c r="BF319" s="15">
        <v>0</v>
      </c>
      <c r="BG319" s="15">
        <f>SUM(BE319:BF319)</f>
        <v>0</v>
      </c>
      <c r="BH319" s="15"/>
      <c r="BI319" s="15"/>
      <c r="BJ319" s="15">
        <v>0</v>
      </c>
      <c r="BK319" s="15">
        <v>0</v>
      </c>
      <c r="BL319" s="15">
        <f>SUM(BJ319:BK319)</f>
        <v>0</v>
      </c>
      <c r="BM319" s="15"/>
      <c r="BN319" s="15"/>
      <c r="BO319" s="15">
        <v>3</v>
      </c>
      <c r="BP319" s="15">
        <v>5</v>
      </c>
      <c r="BQ319" s="15">
        <f>SUM(BO319:BP319)</f>
        <v>8</v>
      </c>
      <c r="BR319" s="15"/>
      <c r="BS319" s="15"/>
      <c r="BT319" s="15">
        <v>3</v>
      </c>
      <c r="BU319" s="15">
        <v>5</v>
      </c>
      <c r="BV319" s="19">
        <f>SUM(BT319:BU319)</f>
        <v>8</v>
      </c>
      <c r="BW319" s="15"/>
      <c r="BX319" s="15"/>
      <c r="BY319" s="27">
        <v>0</v>
      </c>
      <c r="BZ319" s="27">
        <v>0</v>
      </c>
      <c r="CA319" s="15">
        <f>SUM(BY319:BZ319)</f>
        <v>0</v>
      </c>
      <c r="CB319" s="15"/>
      <c r="CC319" s="20"/>
      <c r="CD319" s="15">
        <v>0</v>
      </c>
      <c r="CE319" s="15">
        <v>0</v>
      </c>
      <c r="CF319" s="24">
        <f t="shared" si="306"/>
        <v>0</v>
      </c>
      <c r="CI319" s="25">
        <v>0</v>
      </c>
      <c r="CJ319" s="25">
        <v>0</v>
      </c>
      <c r="CK319" s="24">
        <f t="shared" si="307"/>
        <v>0</v>
      </c>
      <c r="CN319" s="25">
        <v>0</v>
      </c>
      <c r="CO319" s="25">
        <v>0</v>
      </c>
      <c r="CP319" s="24">
        <f t="shared" si="308"/>
        <v>0</v>
      </c>
      <c r="CR319" t="s">
        <v>257</v>
      </c>
      <c r="CS319" s="24">
        <v>0</v>
      </c>
      <c r="CT319" s="24">
        <v>0</v>
      </c>
      <c r="CU319" s="24">
        <f t="shared" si="262"/>
        <v>0</v>
      </c>
    </row>
    <row r="320" spans="1:100">
      <c r="A320" s="15">
        <v>91</v>
      </c>
      <c r="B320" s="22" t="s">
        <v>177</v>
      </c>
      <c r="D320" s="16">
        <v>133</v>
      </c>
      <c r="F320" s="16">
        <v>42</v>
      </c>
      <c r="G320" s="15">
        <v>0</v>
      </c>
      <c r="H320" s="15">
        <v>0</v>
      </c>
      <c r="I320" s="15">
        <f>SUM(G320:H320)</f>
        <v>0</v>
      </c>
      <c r="J320" s="15"/>
      <c r="K320" s="15"/>
      <c r="L320" s="15">
        <v>0</v>
      </c>
      <c r="M320" s="15">
        <v>0</v>
      </c>
      <c r="N320" s="15">
        <f>SUM(L320:M320)</f>
        <v>0</v>
      </c>
      <c r="O320" s="15"/>
      <c r="P320" s="15"/>
      <c r="Q320" s="15">
        <v>0</v>
      </c>
      <c r="R320" s="15">
        <v>0</v>
      </c>
      <c r="S320" s="15">
        <f>SUM(Q320:R320)</f>
        <v>0</v>
      </c>
      <c r="T320" s="15"/>
      <c r="U320" s="15"/>
      <c r="V320" s="15">
        <v>0</v>
      </c>
      <c r="W320" s="15">
        <v>0</v>
      </c>
      <c r="X320" s="15">
        <f>SUM(V320:W320)</f>
        <v>0</v>
      </c>
      <c r="Y320" s="17"/>
      <c r="Z320" s="17"/>
      <c r="AA320" s="17">
        <v>0</v>
      </c>
      <c r="AB320" s="17">
        <v>0</v>
      </c>
      <c r="AC320" s="17">
        <f>SUM(AA320:AB320)</f>
        <v>0</v>
      </c>
      <c r="AD320" s="17"/>
      <c r="AE320" s="17"/>
      <c r="AF320" s="17">
        <v>2</v>
      </c>
      <c r="AG320" s="17">
        <v>5</v>
      </c>
      <c r="AH320" s="17">
        <f>SUM(AF320:AG320)</f>
        <v>7</v>
      </c>
      <c r="AI320" s="17"/>
      <c r="AJ320" s="17"/>
      <c r="AK320" s="17">
        <v>0</v>
      </c>
      <c r="AL320" s="17">
        <v>0</v>
      </c>
      <c r="AM320" s="17">
        <f>SUM(AK320:AL320)</f>
        <v>0</v>
      </c>
      <c r="AN320" s="17"/>
      <c r="AO320" s="17"/>
      <c r="AP320" s="17">
        <v>0</v>
      </c>
      <c r="AQ320" s="17">
        <v>0</v>
      </c>
      <c r="AR320" s="17">
        <f>SUM(AP320:AQ320)</f>
        <v>0</v>
      </c>
      <c r="AS320" s="17"/>
      <c r="AT320" s="17"/>
      <c r="AU320" s="17">
        <v>0</v>
      </c>
      <c r="AV320" s="17">
        <v>0</v>
      </c>
      <c r="AW320" s="17">
        <f>SUM(AU320:AV320)</f>
        <v>0</v>
      </c>
      <c r="AX320" s="17"/>
      <c r="AY320" s="15"/>
      <c r="AZ320" s="15">
        <v>3</v>
      </c>
      <c r="BA320" s="15">
        <v>5</v>
      </c>
      <c r="BB320" s="15">
        <f>SUM(AZ320:BA320)</f>
        <v>8</v>
      </c>
      <c r="BC320" s="15"/>
      <c r="BD320" s="15"/>
      <c r="BE320" s="15">
        <v>0</v>
      </c>
      <c r="BF320" s="15">
        <v>0</v>
      </c>
      <c r="BG320" s="15">
        <f>SUM(BE320:BF320)</f>
        <v>0</v>
      </c>
      <c r="BH320" s="15"/>
      <c r="BI320" s="15"/>
      <c r="BJ320" s="15">
        <v>0</v>
      </c>
      <c r="BK320" s="15">
        <v>0</v>
      </c>
      <c r="BL320" s="15">
        <f>SUM(BJ320:BK320)</f>
        <v>0</v>
      </c>
      <c r="BM320" s="15"/>
      <c r="BN320" s="15"/>
      <c r="BO320" s="15">
        <v>3</v>
      </c>
      <c r="BP320" s="15">
        <v>5</v>
      </c>
      <c r="BQ320" s="15">
        <f>SUM(BO320:BP320)</f>
        <v>8</v>
      </c>
      <c r="BR320" s="15"/>
      <c r="BS320" s="15"/>
      <c r="BT320" s="15">
        <v>2</v>
      </c>
      <c r="BU320" s="15">
        <v>5</v>
      </c>
      <c r="BV320" s="19">
        <f>SUM(BT320:BU320)</f>
        <v>7</v>
      </c>
      <c r="BW320" s="15"/>
      <c r="BX320" s="15"/>
      <c r="BY320" s="27">
        <v>0</v>
      </c>
      <c r="BZ320" s="27">
        <v>0</v>
      </c>
      <c r="CA320" s="15">
        <f>SUM(BY320:BZ320)</f>
        <v>0</v>
      </c>
      <c r="CB320" s="15"/>
      <c r="CC320" s="20"/>
      <c r="CD320" s="15">
        <v>0</v>
      </c>
      <c r="CE320" s="15">
        <v>0</v>
      </c>
      <c r="CF320" s="24">
        <f t="shared" si="306"/>
        <v>0</v>
      </c>
      <c r="CI320" s="25">
        <v>0</v>
      </c>
      <c r="CJ320" s="25">
        <v>0</v>
      </c>
      <c r="CK320" s="24">
        <f t="shared" si="307"/>
        <v>0</v>
      </c>
      <c r="CN320" s="24">
        <v>2</v>
      </c>
      <c r="CO320" s="25">
        <v>3</v>
      </c>
      <c r="CP320" s="24">
        <f t="shared" si="308"/>
        <v>5</v>
      </c>
      <c r="CR320" t="s">
        <v>257</v>
      </c>
      <c r="CS320" s="24">
        <v>0</v>
      </c>
      <c r="CT320" s="24">
        <v>0</v>
      </c>
      <c r="CU320" s="24">
        <f t="shared" si="262"/>
        <v>0</v>
      </c>
    </row>
    <row r="321" spans="1:100">
      <c r="A321" s="15">
        <v>91</v>
      </c>
      <c r="B321" s="22" t="s">
        <v>177</v>
      </c>
      <c r="D321" s="16">
        <v>139</v>
      </c>
      <c r="F321" s="16">
        <v>42</v>
      </c>
      <c r="G321" s="15">
        <v>0</v>
      </c>
      <c r="H321" s="15">
        <v>0</v>
      </c>
      <c r="I321" s="15">
        <f>SUM(G321:H321)</f>
        <v>0</v>
      </c>
      <c r="J321" s="15"/>
      <c r="K321" s="15"/>
      <c r="L321" s="15">
        <v>0</v>
      </c>
      <c r="M321" s="15">
        <v>0</v>
      </c>
      <c r="N321" s="15">
        <f>SUM(L321:M321)</f>
        <v>0</v>
      </c>
      <c r="O321" s="15"/>
      <c r="P321" s="15"/>
      <c r="Q321" s="15">
        <v>0</v>
      </c>
      <c r="R321" s="15">
        <v>0</v>
      </c>
      <c r="S321" s="15">
        <f>SUM(Q321:R321)</f>
        <v>0</v>
      </c>
      <c r="T321" s="15"/>
      <c r="U321" s="15"/>
      <c r="V321" s="15">
        <v>0</v>
      </c>
      <c r="W321" s="15">
        <v>0</v>
      </c>
      <c r="X321" s="15">
        <f>SUM(V321:W321)</f>
        <v>0</v>
      </c>
      <c r="Y321" s="17"/>
      <c r="Z321" s="17"/>
      <c r="AA321" s="17">
        <v>0</v>
      </c>
      <c r="AB321" s="17">
        <v>0</v>
      </c>
      <c r="AC321" s="17">
        <f>SUM(AA321:AB321)</f>
        <v>0</v>
      </c>
      <c r="AD321" s="17"/>
      <c r="AE321" s="17"/>
      <c r="AF321" s="17">
        <v>2</v>
      </c>
      <c r="AG321" s="17">
        <v>5</v>
      </c>
      <c r="AH321" s="17">
        <f>SUM(AF321:AG321)</f>
        <v>7</v>
      </c>
      <c r="AI321" s="17"/>
      <c r="AJ321" s="17"/>
      <c r="AK321" s="17">
        <v>0</v>
      </c>
      <c r="AL321" s="17">
        <v>0</v>
      </c>
      <c r="AM321" s="17">
        <f>SUM(AK321:AL321)</f>
        <v>0</v>
      </c>
      <c r="AN321" s="17"/>
      <c r="AO321" s="17"/>
      <c r="AP321" s="17">
        <v>0</v>
      </c>
      <c r="AQ321" s="17">
        <v>0</v>
      </c>
      <c r="AR321" s="17">
        <f>SUM(AP321:AQ321)</f>
        <v>0</v>
      </c>
      <c r="AS321" s="17"/>
      <c r="AT321" s="17"/>
      <c r="AU321" s="17">
        <v>0</v>
      </c>
      <c r="AV321" s="17">
        <v>0</v>
      </c>
      <c r="AW321" s="17">
        <f>SUM(AU321:AV321)</f>
        <v>0</v>
      </c>
      <c r="AX321" s="17"/>
      <c r="AY321" s="15"/>
      <c r="AZ321" s="15">
        <v>3</v>
      </c>
      <c r="BA321" s="15">
        <v>5</v>
      </c>
      <c r="BB321" s="15">
        <f>SUM(AZ321:BA321)</f>
        <v>8</v>
      </c>
      <c r="BC321" s="15"/>
      <c r="BD321" s="15"/>
      <c r="BE321" s="15">
        <v>0</v>
      </c>
      <c r="BF321" s="15">
        <v>0</v>
      </c>
      <c r="BG321" s="15">
        <f>SUM(BE321:BF321)</f>
        <v>0</v>
      </c>
      <c r="BH321" s="15"/>
      <c r="BI321" s="15"/>
      <c r="BJ321" s="15">
        <v>0</v>
      </c>
      <c r="BK321" s="15">
        <v>0</v>
      </c>
      <c r="BL321" s="15">
        <f>SUM(BJ321:BK321)</f>
        <v>0</v>
      </c>
      <c r="BM321" s="15"/>
      <c r="BN321" s="15"/>
      <c r="BO321" s="15">
        <v>3</v>
      </c>
      <c r="BP321" s="15">
        <v>5</v>
      </c>
      <c r="BQ321" s="15">
        <f>SUM(BO321:BP321)</f>
        <v>8</v>
      </c>
      <c r="BR321" s="15"/>
      <c r="BS321" s="15"/>
      <c r="BT321" s="15">
        <v>3</v>
      </c>
      <c r="BU321" s="15">
        <v>5</v>
      </c>
      <c r="BV321" s="19">
        <f>SUM(BT321:BU321)</f>
        <v>8</v>
      </c>
      <c r="BW321" s="15"/>
      <c r="BX321" s="15"/>
      <c r="BY321" s="27">
        <v>0</v>
      </c>
      <c r="BZ321" s="27">
        <v>0</v>
      </c>
      <c r="CA321" s="15">
        <f>SUM(BY321:BZ321)</f>
        <v>0</v>
      </c>
      <c r="CB321" s="15"/>
      <c r="CC321" s="20"/>
      <c r="CD321" s="15">
        <v>0</v>
      </c>
      <c r="CE321" s="15">
        <v>0</v>
      </c>
      <c r="CF321" s="24">
        <f t="shared" si="306"/>
        <v>0</v>
      </c>
      <c r="CI321" s="25">
        <v>0</v>
      </c>
      <c r="CJ321" s="25">
        <v>0</v>
      </c>
      <c r="CK321" s="24">
        <f t="shared" si="307"/>
        <v>0</v>
      </c>
      <c r="CN321" s="24">
        <v>0</v>
      </c>
      <c r="CO321" s="25">
        <v>0</v>
      </c>
      <c r="CP321" s="24">
        <f t="shared" si="308"/>
        <v>0</v>
      </c>
      <c r="CR321" t="s">
        <v>257</v>
      </c>
      <c r="CS321" s="24">
        <v>0</v>
      </c>
      <c r="CT321" s="24">
        <v>0</v>
      </c>
      <c r="CU321" s="24">
        <f t="shared" si="262"/>
        <v>0</v>
      </c>
    </row>
    <row r="322" spans="1:100">
      <c r="A322" s="15">
        <v>92</v>
      </c>
      <c r="B322" s="22" t="s">
        <v>178</v>
      </c>
      <c r="D322" s="16">
        <v>66</v>
      </c>
      <c r="F322" s="16">
        <v>43</v>
      </c>
      <c r="G322" s="15" t="s">
        <v>124</v>
      </c>
      <c r="H322" s="15" t="s">
        <v>124</v>
      </c>
      <c r="I322" s="15" t="s">
        <v>124</v>
      </c>
      <c r="J322" s="15">
        <f>MEDIAN(I322:I325)</f>
        <v>0</v>
      </c>
      <c r="K322" s="15"/>
      <c r="L322" s="15" t="s">
        <v>124</v>
      </c>
      <c r="M322" s="15" t="s">
        <v>124</v>
      </c>
      <c r="N322" s="15" t="s">
        <v>124</v>
      </c>
      <c r="O322" s="15">
        <f>MEDIAN(N322:N325)</f>
        <v>0</v>
      </c>
      <c r="P322" s="15"/>
      <c r="Q322" s="15" t="s">
        <v>124</v>
      </c>
      <c r="R322" s="15" t="s">
        <v>124</v>
      </c>
      <c r="S322" s="15" t="s">
        <v>124</v>
      </c>
      <c r="T322" s="15" t="s">
        <v>124</v>
      </c>
      <c r="U322" s="15"/>
      <c r="V322" s="15" t="s">
        <v>124</v>
      </c>
      <c r="W322" s="15" t="s">
        <v>124</v>
      </c>
      <c r="X322" s="15" t="s">
        <v>124</v>
      </c>
      <c r="Y322" s="17" t="s">
        <v>124</v>
      </c>
      <c r="Z322" s="17"/>
      <c r="AA322" s="17" t="s">
        <v>124</v>
      </c>
      <c r="AB322" s="17" t="s">
        <v>124</v>
      </c>
      <c r="AC322" s="17" t="s">
        <v>124</v>
      </c>
      <c r="AD322" s="17">
        <f>MEDIAN(AC322:AC325)</f>
        <v>0</v>
      </c>
      <c r="AE322" s="17"/>
      <c r="AF322" s="17" t="s">
        <v>124</v>
      </c>
      <c r="AG322" s="17" t="s">
        <v>124</v>
      </c>
      <c r="AH322" s="18" t="s">
        <v>124</v>
      </c>
      <c r="AI322" s="18" t="s">
        <v>124</v>
      </c>
      <c r="AJ322" s="17"/>
      <c r="AK322" s="17" t="s">
        <v>124</v>
      </c>
      <c r="AL322" s="17" t="s">
        <v>124</v>
      </c>
      <c r="AM322" s="18" t="s">
        <v>124</v>
      </c>
      <c r="AN322" s="18" t="s">
        <v>124</v>
      </c>
      <c r="AO322" s="17"/>
      <c r="AP322" s="17" t="s">
        <v>124</v>
      </c>
      <c r="AQ322" s="17" t="s">
        <v>124</v>
      </c>
      <c r="AR322" s="18" t="s">
        <v>124</v>
      </c>
      <c r="AS322" s="17">
        <f>MEDIAN(AR322:AR325)</f>
        <v>0</v>
      </c>
      <c r="AT322" s="17"/>
      <c r="AU322" s="17" t="s">
        <v>124</v>
      </c>
      <c r="AV322" s="17" t="s">
        <v>124</v>
      </c>
      <c r="AW322" s="18" t="s">
        <v>124</v>
      </c>
      <c r="AX322" s="17">
        <f>MEDIAN(AW322:AW325)</f>
        <v>0</v>
      </c>
      <c r="AY322" s="15"/>
      <c r="AZ322" s="15" t="s">
        <v>124</v>
      </c>
      <c r="BA322" s="15" t="s">
        <v>124</v>
      </c>
      <c r="BB322" s="19" t="s">
        <v>124</v>
      </c>
      <c r="BC322" s="15">
        <f>MEDIAN(BB322:BB325)</f>
        <v>8</v>
      </c>
      <c r="BD322" s="15"/>
      <c r="BE322" s="15" t="s">
        <v>124</v>
      </c>
      <c r="BF322" s="15" t="s">
        <v>124</v>
      </c>
      <c r="BG322" s="19" t="s">
        <v>124</v>
      </c>
      <c r="BH322" s="15">
        <f>MEDIAN(BG322:BG325)</f>
        <v>0</v>
      </c>
      <c r="BI322" s="15"/>
      <c r="BJ322" s="15" t="s">
        <v>124</v>
      </c>
      <c r="BK322" s="15" t="s">
        <v>124</v>
      </c>
      <c r="BL322" s="19" t="s">
        <v>124</v>
      </c>
      <c r="BM322" s="15">
        <f>MEDIAN(BL322:BL325)</f>
        <v>0</v>
      </c>
      <c r="BN322" s="15"/>
      <c r="BO322" s="15" t="s">
        <v>124</v>
      </c>
      <c r="BP322" s="15" t="s">
        <v>124</v>
      </c>
      <c r="BQ322" s="19" t="s">
        <v>124</v>
      </c>
      <c r="BR322" s="15">
        <f>MEDIAN(BQ322:BQ325)</f>
        <v>8</v>
      </c>
      <c r="BS322" s="15"/>
      <c r="BT322" s="15" t="s">
        <v>124</v>
      </c>
      <c r="BU322" s="15" t="s">
        <v>124</v>
      </c>
      <c r="BV322" s="19" t="s">
        <v>124</v>
      </c>
      <c r="BW322" s="19" t="s">
        <v>124</v>
      </c>
      <c r="BX322" s="15"/>
      <c r="BY322" s="27" t="s">
        <v>124</v>
      </c>
      <c r="BZ322" s="27" t="s">
        <v>124</v>
      </c>
      <c r="CA322" s="19" t="s">
        <v>124</v>
      </c>
      <c r="CB322" s="15">
        <f>MEDIAN(CA322:CA325)</f>
        <v>2</v>
      </c>
      <c r="CC322" s="20"/>
      <c r="CD322" s="15" t="s">
        <v>124</v>
      </c>
      <c r="CE322" s="15" t="s">
        <v>124</v>
      </c>
      <c r="CF322" s="15" t="s">
        <v>124</v>
      </c>
      <c r="CG322" s="24">
        <f>MEDIAN(CF322:CF325)</f>
        <v>0</v>
      </c>
      <c r="CI322" s="25" t="s">
        <v>124</v>
      </c>
      <c r="CJ322" s="25" t="s">
        <v>124</v>
      </c>
      <c r="CK322" s="25" t="s">
        <v>124</v>
      </c>
      <c r="CL322" s="24">
        <f>MEDIAN(CK322:CK325)</f>
        <v>0</v>
      </c>
      <c r="CN322" s="25" t="s">
        <v>124</v>
      </c>
      <c r="CO322" s="25" t="s">
        <v>124</v>
      </c>
      <c r="CP322" s="25" t="s">
        <v>124</v>
      </c>
      <c r="CQ322" s="24" t="e">
        <f>MEDIAN(CP322:CP325)</f>
        <v>#NUM!</v>
      </c>
      <c r="CR322" t="s">
        <v>257</v>
      </c>
      <c r="CS322" s="25" t="s">
        <v>124</v>
      </c>
      <c r="CT322" s="25" t="s">
        <v>124</v>
      </c>
      <c r="CU322" s="25" t="s">
        <v>124</v>
      </c>
      <c r="CV322">
        <f t="shared" ref="CV322" si="310">MEDIAN(CU322:CU325)</f>
        <v>2.5</v>
      </c>
    </row>
    <row r="323" spans="1:100">
      <c r="A323" s="15">
        <v>92</v>
      </c>
      <c r="B323" s="22" t="s">
        <v>178</v>
      </c>
      <c r="D323" s="16">
        <v>72</v>
      </c>
      <c r="F323" s="16">
        <v>43</v>
      </c>
      <c r="G323" s="15" t="s">
        <v>124</v>
      </c>
      <c r="H323" s="15" t="s">
        <v>124</v>
      </c>
      <c r="I323" s="15" t="s">
        <v>124</v>
      </c>
      <c r="J323" s="15"/>
      <c r="K323" s="15"/>
      <c r="L323" s="15" t="s">
        <v>124</v>
      </c>
      <c r="M323" s="15" t="s">
        <v>124</v>
      </c>
      <c r="N323" s="15" t="s">
        <v>124</v>
      </c>
      <c r="O323" s="15"/>
      <c r="P323" s="15"/>
      <c r="Q323" s="15" t="s">
        <v>124</v>
      </c>
      <c r="R323" s="15" t="s">
        <v>124</v>
      </c>
      <c r="S323" s="15" t="s">
        <v>124</v>
      </c>
      <c r="T323" s="15"/>
      <c r="U323" s="15"/>
      <c r="V323" s="15" t="s">
        <v>124</v>
      </c>
      <c r="W323" s="15" t="s">
        <v>124</v>
      </c>
      <c r="X323" s="15" t="s">
        <v>124</v>
      </c>
      <c r="Y323" s="17"/>
      <c r="Z323" s="17"/>
      <c r="AA323" s="17" t="s">
        <v>124</v>
      </c>
      <c r="AB323" s="17" t="s">
        <v>124</v>
      </c>
      <c r="AC323" s="17" t="s">
        <v>124</v>
      </c>
      <c r="AD323" s="17"/>
      <c r="AE323" s="17"/>
      <c r="AF323" s="17" t="s">
        <v>124</v>
      </c>
      <c r="AG323" s="17" t="s">
        <v>124</v>
      </c>
      <c r="AH323" s="18" t="s">
        <v>124</v>
      </c>
      <c r="AI323" s="17"/>
      <c r="AJ323" s="17"/>
      <c r="AK323" s="17" t="s">
        <v>124</v>
      </c>
      <c r="AL323" s="17" t="s">
        <v>124</v>
      </c>
      <c r="AM323" s="18" t="s">
        <v>124</v>
      </c>
      <c r="AN323" s="17"/>
      <c r="AO323" s="17"/>
      <c r="AP323" s="17" t="s">
        <v>124</v>
      </c>
      <c r="AQ323" s="17" t="s">
        <v>124</v>
      </c>
      <c r="AR323" s="18" t="s">
        <v>124</v>
      </c>
      <c r="AS323" s="17"/>
      <c r="AT323" s="17"/>
      <c r="AU323" s="17" t="s">
        <v>124</v>
      </c>
      <c r="AV323" s="17" t="s">
        <v>124</v>
      </c>
      <c r="AW323" s="18" t="s">
        <v>124</v>
      </c>
      <c r="AX323" s="17"/>
      <c r="AY323" s="15"/>
      <c r="AZ323" s="15" t="s">
        <v>124</v>
      </c>
      <c r="BA323" s="15" t="s">
        <v>124</v>
      </c>
      <c r="BB323" s="19" t="s">
        <v>124</v>
      </c>
      <c r="BC323" s="15"/>
      <c r="BD323" s="15"/>
      <c r="BE323" s="15" t="s">
        <v>124</v>
      </c>
      <c r="BF323" s="15" t="s">
        <v>124</v>
      </c>
      <c r="BG323" s="19" t="s">
        <v>124</v>
      </c>
      <c r="BH323" s="15"/>
      <c r="BI323" s="15"/>
      <c r="BJ323" s="15" t="s">
        <v>124</v>
      </c>
      <c r="BK323" s="15" t="s">
        <v>124</v>
      </c>
      <c r="BL323" s="19" t="s">
        <v>124</v>
      </c>
      <c r="BM323" s="15"/>
      <c r="BN323" s="15"/>
      <c r="BO323" s="15" t="s">
        <v>124</v>
      </c>
      <c r="BP323" s="15" t="s">
        <v>124</v>
      </c>
      <c r="BQ323" s="19" t="s">
        <v>124</v>
      </c>
      <c r="BR323" s="15"/>
      <c r="BS323" s="15"/>
      <c r="BT323" s="15" t="s">
        <v>124</v>
      </c>
      <c r="BU323" s="15" t="s">
        <v>124</v>
      </c>
      <c r="BV323" s="19" t="s">
        <v>124</v>
      </c>
      <c r="BW323" s="15"/>
      <c r="BX323" s="15"/>
      <c r="BY323" s="27" t="s">
        <v>124</v>
      </c>
      <c r="BZ323" s="27" t="s">
        <v>124</v>
      </c>
      <c r="CA323" s="19" t="s">
        <v>124</v>
      </c>
      <c r="CB323" s="15"/>
      <c r="CC323" s="20"/>
      <c r="CD323" s="15" t="s">
        <v>124</v>
      </c>
      <c r="CE323" s="15" t="s">
        <v>124</v>
      </c>
      <c r="CF323" s="15" t="s">
        <v>124</v>
      </c>
      <c r="CI323" s="25" t="s">
        <v>124</v>
      </c>
      <c r="CJ323" s="25" t="s">
        <v>124</v>
      </c>
      <c r="CK323" s="25" t="s">
        <v>124</v>
      </c>
      <c r="CN323" s="25" t="s">
        <v>124</v>
      </c>
      <c r="CO323" s="25" t="s">
        <v>124</v>
      </c>
      <c r="CP323" s="25" t="s">
        <v>124</v>
      </c>
      <c r="CR323" t="s">
        <v>257</v>
      </c>
      <c r="CS323" s="24">
        <v>1</v>
      </c>
      <c r="CT323" s="24">
        <v>2</v>
      </c>
      <c r="CU323" s="24">
        <f t="shared" ref="CU323:CU385" si="311">SUM(CS323:CT323)</f>
        <v>3</v>
      </c>
    </row>
    <row r="324" spans="1:100">
      <c r="A324" s="15">
        <v>92</v>
      </c>
      <c r="B324" s="22" t="s">
        <v>178</v>
      </c>
      <c r="D324" s="16">
        <v>90</v>
      </c>
      <c r="F324" s="16">
        <v>43</v>
      </c>
      <c r="G324" s="15" t="s">
        <v>124</v>
      </c>
      <c r="H324" s="15" t="s">
        <v>124</v>
      </c>
      <c r="I324" s="15" t="s">
        <v>124</v>
      </c>
      <c r="J324" s="15"/>
      <c r="K324" s="15"/>
      <c r="L324" s="15" t="s">
        <v>124</v>
      </c>
      <c r="M324" s="15" t="s">
        <v>124</v>
      </c>
      <c r="N324" s="15" t="s">
        <v>124</v>
      </c>
      <c r="O324" s="15"/>
      <c r="P324" s="15"/>
      <c r="Q324" s="15" t="s">
        <v>124</v>
      </c>
      <c r="R324" s="15" t="s">
        <v>124</v>
      </c>
      <c r="S324" s="15" t="s">
        <v>124</v>
      </c>
      <c r="T324" s="15"/>
      <c r="U324" s="15"/>
      <c r="V324" s="15" t="s">
        <v>124</v>
      </c>
      <c r="W324" s="15" t="s">
        <v>124</v>
      </c>
      <c r="X324" s="15" t="s">
        <v>124</v>
      </c>
      <c r="Y324" s="17"/>
      <c r="Z324" s="17"/>
      <c r="AA324" s="17" t="s">
        <v>124</v>
      </c>
      <c r="AB324" s="17" t="s">
        <v>124</v>
      </c>
      <c r="AC324" s="17" t="s">
        <v>124</v>
      </c>
      <c r="AD324" s="17"/>
      <c r="AE324" s="17"/>
      <c r="AF324" s="17" t="s">
        <v>124</v>
      </c>
      <c r="AG324" s="17" t="s">
        <v>124</v>
      </c>
      <c r="AH324" s="18" t="s">
        <v>124</v>
      </c>
      <c r="AI324" s="17"/>
      <c r="AJ324" s="17"/>
      <c r="AK324" s="17" t="s">
        <v>124</v>
      </c>
      <c r="AL324" s="17" t="s">
        <v>124</v>
      </c>
      <c r="AM324" s="18" t="s">
        <v>124</v>
      </c>
      <c r="AN324" s="17"/>
      <c r="AO324" s="17"/>
      <c r="AP324" s="17" t="s">
        <v>124</v>
      </c>
      <c r="AQ324" s="17" t="s">
        <v>124</v>
      </c>
      <c r="AR324" s="18" t="s">
        <v>124</v>
      </c>
      <c r="AS324" s="17"/>
      <c r="AT324" s="17"/>
      <c r="AU324" s="17" t="s">
        <v>124</v>
      </c>
      <c r="AV324" s="17" t="s">
        <v>124</v>
      </c>
      <c r="AW324" s="18" t="s">
        <v>124</v>
      </c>
      <c r="AX324" s="17"/>
      <c r="AY324" s="15"/>
      <c r="AZ324" s="15" t="s">
        <v>124</v>
      </c>
      <c r="BA324" s="15" t="s">
        <v>124</v>
      </c>
      <c r="BB324" s="19" t="s">
        <v>124</v>
      </c>
      <c r="BC324" s="15"/>
      <c r="BD324" s="15"/>
      <c r="BE324" s="15" t="s">
        <v>124</v>
      </c>
      <c r="BF324" s="15" t="s">
        <v>124</v>
      </c>
      <c r="BG324" s="19" t="s">
        <v>124</v>
      </c>
      <c r="BH324" s="15"/>
      <c r="BI324" s="15"/>
      <c r="BJ324" s="15" t="s">
        <v>124</v>
      </c>
      <c r="BK324" s="15" t="s">
        <v>124</v>
      </c>
      <c r="BL324" s="19" t="s">
        <v>124</v>
      </c>
      <c r="BM324" s="15"/>
      <c r="BN324" s="15"/>
      <c r="BO324" s="15" t="s">
        <v>124</v>
      </c>
      <c r="BP324" s="15" t="s">
        <v>124</v>
      </c>
      <c r="BQ324" s="19" t="s">
        <v>124</v>
      </c>
      <c r="BR324" s="15"/>
      <c r="BS324" s="15"/>
      <c r="BT324" s="15" t="s">
        <v>124</v>
      </c>
      <c r="BU324" s="15" t="s">
        <v>124</v>
      </c>
      <c r="BV324" s="19" t="s">
        <v>124</v>
      </c>
      <c r="BW324" s="15"/>
      <c r="BX324" s="15"/>
      <c r="BY324" s="27" t="s">
        <v>124</v>
      </c>
      <c r="BZ324" s="27" t="s">
        <v>124</v>
      </c>
      <c r="CA324" s="19" t="s">
        <v>124</v>
      </c>
      <c r="CB324" s="15"/>
      <c r="CC324" s="20"/>
      <c r="CD324" s="15" t="s">
        <v>124</v>
      </c>
      <c r="CE324" s="15" t="s">
        <v>124</v>
      </c>
      <c r="CF324" s="15" t="s">
        <v>124</v>
      </c>
      <c r="CI324" s="25" t="s">
        <v>124</v>
      </c>
      <c r="CJ324" s="25" t="s">
        <v>124</v>
      </c>
      <c r="CK324" s="25" t="s">
        <v>124</v>
      </c>
      <c r="CN324" s="25" t="s">
        <v>124</v>
      </c>
      <c r="CO324" s="25" t="s">
        <v>124</v>
      </c>
      <c r="CP324" s="25" t="s">
        <v>124</v>
      </c>
      <c r="CR324" t="s">
        <v>257</v>
      </c>
      <c r="CS324" s="25" t="s">
        <v>124</v>
      </c>
      <c r="CT324" s="25" t="s">
        <v>124</v>
      </c>
      <c r="CU324" s="25" t="s">
        <v>124</v>
      </c>
    </row>
    <row r="325" spans="1:100">
      <c r="A325" s="15">
        <v>92</v>
      </c>
      <c r="B325" s="22" t="s">
        <v>178</v>
      </c>
      <c r="D325" s="16">
        <v>96</v>
      </c>
      <c r="F325" s="16">
        <v>43</v>
      </c>
      <c r="G325" s="15">
        <v>0</v>
      </c>
      <c r="H325" s="15">
        <v>0</v>
      </c>
      <c r="I325" s="15">
        <f t="shared" ref="I325:I332" si="312">SUM(G325:H325)</f>
        <v>0</v>
      </c>
      <c r="J325" s="15"/>
      <c r="K325" s="15"/>
      <c r="L325" s="15">
        <v>0</v>
      </c>
      <c r="M325" s="15">
        <v>0</v>
      </c>
      <c r="N325" s="15">
        <f t="shared" ref="N325:N330" si="313">SUM(L325:M325)</f>
        <v>0</v>
      </c>
      <c r="O325" s="15"/>
      <c r="P325" s="15"/>
      <c r="Q325" s="15" t="s">
        <v>124</v>
      </c>
      <c r="R325" s="15" t="s">
        <v>124</v>
      </c>
      <c r="S325" s="15" t="s">
        <v>124</v>
      </c>
      <c r="T325" s="15"/>
      <c r="U325" s="15"/>
      <c r="V325" s="15" t="s">
        <v>124</v>
      </c>
      <c r="W325" s="15" t="s">
        <v>124</v>
      </c>
      <c r="X325" s="15" t="s">
        <v>124</v>
      </c>
      <c r="Y325" s="17"/>
      <c r="Z325" s="17"/>
      <c r="AA325" s="17">
        <v>0</v>
      </c>
      <c r="AB325" s="17">
        <v>0</v>
      </c>
      <c r="AC325" s="17">
        <f t="shared" ref="AC325:AC333" si="314">SUM(AA325:AB325)</f>
        <v>0</v>
      </c>
      <c r="AD325" s="17"/>
      <c r="AE325" s="17"/>
      <c r="AF325" s="17" t="s">
        <v>124</v>
      </c>
      <c r="AG325" s="17" t="s">
        <v>124</v>
      </c>
      <c r="AH325" s="18" t="s">
        <v>124</v>
      </c>
      <c r="AI325" s="17"/>
      <c r="AJ325" s="17"/>
      <c r="AK325" s="17" t="s">
        <v>124</v>
      </c>
      <c r="AL325" s="17" t="s">
        <v>124</v>
      </c>
      <c r="AM325" s="18" t="s">
        <v>124</v>
      </c>
      <c r="AN325" s="17"/>
      <c r="AO325" s="17"/>
      <c r="AP325" s="17">
        <v>0</v>
      </c>
      <c r="AQ325" s="17">
        <v>0</v>
      </c>
      <c r="AR325" s="17">
        <f t="shared" ref="AR325:AR333" si="315">SUM(AP325:AQ325)</f>
        <v>0</v>
      </c>
      <c r="AS325" s="17"/>
      <c r="AT325" s="17"/>
      <c r="AU325" s="17">
        <v>0</v>
      </c>
      <c r="AV325" s="17">
        <v>0</v>
      </c>
      <c r="AW325" s="17">
        <f t="shared" ref="AW325:AW333" si="316">SUM(AU325:AV325)</f>
        <v>0</v>
      </c>
      <c r="AX325" s="17"/>
      <c r="AY325" s="15"/>
      <c r="AZ325" s="15">
        <v>3</v>
      </c>
      <c r="BA325" s="15">
        <v>5</v>
      </c>
      <c r="BB325" s="15">
        <f t="shared" ref="BB325:BB333" si="317">SUM(AZ325:BA325)</f>
        <v>8</v>
      </c>
      <c r="BC325" s="15"/>
      <c r="BD325" s="15"/>
      <c r="BE325" s="15">
        <v>0</v>
      </c>
      <c r="BF325" s="15">
        <v>0</v>
      </c>
      <c r="BG325" s="15">
        <f t="shared" ref="BG325:BG333" si="318">SUM(BE325:BF325)</f>
        <v>0</v>
      </c>
      <c r="BH325" s="15"/>
      <c r="BI325" s="15"/>
      <c r="BJ325" s="15">
        <v>0</v>
      </c>
      <c r="BK325" s="15">
        <v>0</v>
      </c>
      <c r="BL325" s="15">
        <f t="shared" ref="BL325:BL333" si="319">SUM(BJ325:BK325)</f>
        <v>0</v>
      </c>
      <c r="BM325" s="15"/>
      <c r="BN325" s="15"/>
      <c r="BO325" s="15">
        <v>3</v>
      </c>
      <c r="BP325" s="15">
        <v>5</v>
      </c>
      <c r="BQ325" s="15">
        <f t="shared" ref="BQ325:BQ333" si="320">SUM(BO325:BP325)</f>
        <v>8</v>
      </c>
      <c r="BR325" s="15"/>
      <c r="BS325" s="15"/>
      <c r="BT325" s="15" t="s">
        <v>124</v>
      </c>
      <c r="BU325" s="15" t="s">
        <v>124</v>
      </c>
      <c r="BV325" s="19" t="s">
        <v>124</v>
      </c>
      <c r="BW325" s="15"/>
      <c r="BX325" s="15"/>
      <c r="BY325" s="27">
        <v>1</v>
      </c>
      <c r="BZ325" s="27">
        <v>1</v>
      </c>
      <c r="CA325" s="15">
        <f t="shared" ref="CA325:CA333" si="321">SUM(BY325:BZ325)</f>
        <v>2</v>
      </c>
      <c r="CB325" s="15"/>
      <c r="CC325" s="20"/>
      <c r="CD325" s="15">
        <v>0</v>
      </c>
      <c r="CE325" s="15">
        <v>0</v>
      </c>
      <c r="CF325" s="24">
        <f t="shared" ref="CF325:CF333" si="322">SUM(CD325:CE325)</f>
        <v>0</v>
      </c>
      <c r="CI325" s="25">
        <v>0</v>
      </c>
      <c r="CJ325" s="25">
        <v>0</v>
      </c>
      <c r="CK325" s="24">
        <f t="shared" ref="CK325:CK333" si="323">SUM(CI325:CJ325)</f>
        <v>0</v>
      </c>
      <c r="CN325" s="25" t="s">
        <v>124</v>
      </c>
      <c r="CO325" s="25" t="s">
        <v>124</v>
      </c>
      <c r="CP325" s="25" t="s">
        <v>124</v>
      </c>
      <c r="CR325" t="s">
        <v>257</v>
      </c>
      <c r="CS325" s="24">
        <v>1</v>
      </c>
      <c r="CT325" s="24">
        <v>1</v>
      </c>
      <c r="CU325" s="24">
        <f t="shared" si="311"/>
        <v>2</v>
      </c>
    </row>
    <row r="326" spans="1:100">
      <c r="A326" s="15">
        <v>93</v>
      </c>
      <c r="B326" s="22" t="s">
        <v>179</v>
      </c>
      <c r="D326" s="16">
        <v>65</v>
      </c>
      <c r="F326" s="16">
        <v>44</v>
      </c>
      <c r="G326" s="15">
        <v>2</v>
      </c>
      <c r="H326" s="15">
        <v>5</v>
      </c>
      <c r="I326" s="15">
        <f t="shared" si="312"/>
        <v>7</v>
      </c>
      <c r="J326" s="15">
        <f>MEDIAN(I326:I329)</f>
        <v>6.5</v>
      </c>
      <c r="K326" s="15"/>
      <c r="L326" s="15">
        <v>0</v>
      </c>
      <c r="M326" s="15">
        <v>0</v>
      </c>
      <c r="N326" s="15">
        <f t="shared" si="313"/>
        <v>0</v>
      </c>
      <c r="O326" s="15">
        <f>MEDIAN(N326:N329)</f>
        <v>0</v>
      </c>
      <c r="P326" s="15"/>
      <c r="Q326" s="15">
        <v>0</v>
      </c>
      <c r="R326" s="15">
        <v>0</v>
      </c>
      <c r="S326" s="15">
        <f t="shared" ref="S326:S332" si="324">SUM(Q326:R326)</f>
        <v>0</v>
      </c>
      <c r="T326" s="15">
        <f>MEDIAN(S326:S329)</f>
        <v>0</v>
      </c>
      <c r="U326" s="15"/>
      <c r="V326" s="15">
        <v>0</v>
      </c>
      <c r="W326" s="15">
        <v>0</v>
      </c>
      <c r="X326" s="15">
        <f t="shared" ref="X326:X332" si="325">SUM(V326:W326)</f>
        <v>0</v>
      </c>
      <c r="Y326" s="17">
        <f>MEDIAN(X326:X329)</f>
        <v>0</v>
      </c>
      <c r="Z326" s="17"/>
      <c r="AA326" s="17">
        <v>1</v>
      </c>
      <c r="AB326" s="17">
        <v>5</v>
      </c>
      <c r="AC326" s="17">
        <f t="shared" si="314"/>
        <v>6</v>
      </c>
      <c r="AD326" s="17">
        <f>MEDIAN(AC326:AC329)</f>
        <v>6</v>
      </c>
      <c r="AE326" s="17"/>
      <c r="AF326" s="17">
        <v>0</v>
      </c>
      <c r="AG326" s="17">
        <v>0</v>
      </c>
      <c r="AH326" s="17">
        <f t="shared" ref="AH326:AH332" si="326">SUM(AF326:AG326)</f>
        <v>0</v>
      </c>
      <c r="AI326" s="17">
        <f>MEDIAN(AH326:AH329)</f>
        <v>0</v>
      </c>
      <c r="AJ326" s="17"/>
      <c r="AK326" s="17">
        <v>0</v>
      </c>
      <c r="AL326" s="17">
        <v>0</v>
      </c>
      <c r="AM326" s="17">
        <f t="shared" ref="AM326:AM333" si="327">SUM(AK326:AL326)</f>
        <v>0</v>
      </c>
      <c r="AN326" s="17">
        <f>MEDIAN(AM326:AM329)</f>
        <v>0</v>
      </c>
      <c r="AO326" s="17"/>
      <c r="AP326" s="17">
        <v>0</v>
      </c>
      <c r="AQ326" s="17">
        <v>0</v>
      </c>
      <c r="AR326" s="17">
        <f t="shared" si="315"/>
        <v>0</v>
      </c>
      <c r="AS326" s="17">
        <f>MEDIAN(AR326:AR329)</f>
        <v>0</v>
      </c>
      <c r="AT326" s="17"/>
      <c r="AU326" s="17">
        <v>0</v>
      </c>
      <c r="AV326" s="17">
        <v>0</v>
      </c>
      <c r="AW326" s="17">
        <f t="shared" si="316"/>
        <v>0</v>
      </c>
      <c r="AX326" s="17">
        <f>MEDIAN(AW326:AW329)</f>
        <v>0</v>
      </c>
      <c r="AY326" s="15"/>
      <c r="AZ326" s="15">
        <v>3</v>
      </c>
      <c r="BA326" s="15">
        <v>5</v>
      </c>
      <c r="BB326" s="15">
        <f t="shared" si="317"/>
        <v>8</v>
      </c>
      <c r="BC326" s="15">
        <f>MEDIAN(BB326:BB329)</f>
        <v>8</v>
      </c>
      <c r="BD326" s="15"/>
      <c r="BE326" s="15">
        <v>1</v>
      </c>
      <c r="BF326" s="15">
        <v>1</v>
      </c>
      <c r="BG326" s="15">
        <f t="shared" si="318"/>
        <v>2</v>
      </c>
      <c r="BH326" s="15">
        <f>MEDIAN(BG326:BG329)</f>
        <v>2</v>
      </c>
      <c r="BI326" s="15"/>
      <c r="BJ326" s="15">
        <v>0</v>
      </c>
      <c r="BK326" s="15">
        <v>0</v>
      </c>
      <c r="BL326" s="15">
        <f t="shared" si="319"/>
        <v>0</v>
      </c>
      <c r="BM326" s="15">
        <f>MEDIAN(BL326:BL329)</f>
        <v>0</v>
      </c>
      <c r="BN326" s="15"/>
      <c r="BO326" s="15">
        <v>3</v>
      </c>
      <c r="BP326" s="15">
        <v>5</v>
      </c>
      <c r="BQ326" s="15">
        <f t="shared" si="320"/>
        <v>8</v>
      </c>
      <c r="BR326" s="15">
        <f>MEDIAN(BQ326:BQ329)</f>
        <v>8</v>
      </c>
      <c r="BS326" s="15"/>
      <c r="BT326" s="15">
        <v>2</v>
      </c>
      <c r="BU326" s="15">
        <v>4</v>
      </c>
      <c r="BV326" s="19">
        <f t="shared" ref="BV326:BV333" si="328">SUM(BT326:BU326)</f>
        <v>6</v>
      </c>
      <c r="BW326" s="15">
        <f>MEDIAN(BV326:BV329)</f>
        <v>5</v>
      </c>
      <c r="BX326" s="15"/>
      <c r="BY326" s="27">
        <v>0</v>
      </c>
      <c r="BZ326" s="27">
        <v>0</v>
      </c>
      <c r="CA326" s="15">
        <f t="shared" si="321"/>
        <v>0</v>
      </c>
      <c r="CB326" s="15">
        <f>MEDIAN(CA326:CA329)</f>
        <v>0</v>
      </c>
      <c r="CC326" s="20"/>
      <c r="CD326" s="24">
        <v>0</v>
      </c>
      <c r="CE326" s="24">
        <v>0</v>
      </c>
      <c r="CF326" s="24">
        <f t="shared" si="322"/>
        <v>0</v>
      </c>
      <c r="CG326" s="24">
        <f>MEDIAN(CF326:CF329)</f>
        <v>0</v>
      </c>
      <c r="CI326" s="24">
        <v>0</v>
      </c>
      <c r="CJ326" s="24">
        <v>0</v>
      </c>
      <c r="CK326" s="24">
        <f t="shared" si="323"/>
        <v>0</v>
      </c>
      <c r="CL326" s="24">
        <f>MEDIAN(CK326:CK329)</f>
        <v>0</v>
      </c>
      <c r="CN326" s="24">
        <v>0</v>
      </c>
      <c r="CO326" s="24">
        <v>0</v>
      </c>
      <c r="CP326" s="24">
        <f t="shared" ref="CP326:CP333" si="329">SUM(CN326:CO326)</f>
        <v>0</v>
      </c>
      <c r="CQ326" s="24">
        <f>MEDIAN(CP326:CP329)</f>
        <v>0</v>
      </c>
      <c r="CR326" t="s">
        <v>257</v>
      </c>
      <c r="CS326" s="24">
        <v>2</v>
      </c>
      <c r="CT326" s="24">
        <v>5</v>
      </c>
      <c r="CU326" s="24">
        <f t="shared" si="311"/>
        <v>7</v>
      </c>
      <c r="CV326">
        <f t="shared" ref="CV326" si="330">MEDIAN(CU326:CU329)</f>
        <v>6.5</v>
      </c>
    </row>
    <row r="327" spans="1:100">
      <c r="A327" s="15">
        <v>93</v>
      </c>
      <c r="B327" s="22" t="s">
        <v>179</v>
      </c>
      <c r="D327" s="16">
        <v>71</v>
      </c>
      <c r="F327" s="16">
        <v>44</v>
      </c>
      <c r="G327" s="15">
        <v>1</v>
      </c>
      <c r="H327" s="15">
        <v>5</v>
      </c>
      <c r="I327" s="15">
        <f t="shared" si="312"/>
        <v>6</v>
      </c>
      <c r="J327" s="15"/>
      <c r="K327" s="15"/>
      <c r="L327" s="15">
        <v>0</v>
      </c>
      <c r="M327" s="15">
        <v>0</v>
      </c>
      <c r="N327" s="15">
        <f t="shared" si="313"/>
        <v>0</v>
      </c>
      <c r="O327" s="15"/>
      <c r="P327" s="15"/>
      <c r="Q327" s="15">
        <v>0</v>
      </c>
      <c r="R327" s="15">
        <v>0</v>
      </c>
      <c r="S327" s="15">
        <f t="shared" si="324"/>
        <v>0</v>
      </c>
      <c r="T327" s="15"/>
      <c r="U327" s="15"/>
      <c r="V327" s="15">
        <v>0</v>
      </c>
      <c r="W327" s="15">
        <v>0</v>
      </c>
      <c r="X327" s="15">
        <f t="shared" si="325"/>
        <v>0</v>
      </c>
      <c r="Y327" s="17"/>
      <c r="Z327" s="17"/>
      <c r="AA327" s="17">
        <v>1</v>
      </c>
      <c r="AB327" s="17">
        <v>5</v>
      </c>
      <c r="AC327" s="17">
        <f t="shared" si="314"/>
        <v>6</v>
      </c>
      <c r="AD327" s="17"/>
      <c r="AE327" s="17"/>
      <c r="AF327" s="17">
        <v>0</v>
      </c>
      <c r="AG327" s="17">
        <v>0</v>
      </c>
      <c r="AH327" s="17">
        <f t="shared" si="326"/>
        <v>0</v>
      </c>
      <c r="AI327" s="17"/>
      <c r="AJ327" s="17"/>
      <c r="AK327" s="17">
        <v>0</v>
      </c>
      <c r="AL327" s="17">
        <v>0</v>
      </c>
      <c r="AM327" s="17">
        <f t="shared" si="327"/>
        <v>0</v>
      </c>
      <c r="AN327" s="17"/>
      <c r="AO327" s="17"/>
      <c r="AP327" s="17">
        <v>0</v>
      </c>
      <c r="AQ327" s="17">
        <v>0</v>
      </c>
      <c r="AR327" s="17">
        <f t="shared" si="315"/>
        <v>0</v>
      </c>
      <c r="AS327" s="17"/>
      <c r="AT327" s="17"/>
      <c r="AU327" s="17">
        <v>0</v>
      </c>
      <c r="AV327" s="17">
        <v>0</v>
      </c>
      <c r="AW327" s="17">
        <f t="shared" si="316"/>
        <v>0</v>
      </c>
      <c r="AX327" s="17"/>
      <c r="AY327" s="15"/>
      <c r="AZ327" s="15">
        <v>3</v>
      </c>
      <c r="BA327" s="15">
        <v>5</v>
      </c>
      <c r="BB327" s="15">
        <f t="shared" si="317"/>
        <v>8</v>
      </c>
      <c r="BC327" s="15"/>
      <c r="BD327" s="15"/>
      <c r="BE327" s="15">
        <v>1</v>
      </c>
      <c r="BF327" s="15">
        <v>1</v>
      </c>
      <c r="BG327" s="15">
        <f t="shared" si="318"/>
        <v>2</v>
      </c>
      <c r="BH327" s="15"/>
      <c r="BI327" s="15"/>
      <c r="BJ327" s="15">
        <v>0</v>
      </c>
      <c r="BK327" s="15">
        <v>0</v>
      </c>
      <c r="BL327" s="15">
        <f t="shared" si="319"/>
        <v>0</v>
      </c>
      <c r="BM327" s="15"/>
      <c r="BN327" s="15"/>
      <c r="BO327" s="15">
        <v>3</v>
      </c>
      <c r="BP327" s="15">
        <v>5</v>
      </c>
      <c r="BQ327" s="15">
        <f t="shared" si="320"/>
        <v>8</v>
      </c>
      <c r="BR327" s="15"/>
      <c r="BS327" s="15"/>
      <c r="BT327" s="15">
        <v>1</v>
      </c>
      <c r="BU327" s="15">
        <v>4</v>
      </c>
      <c r="BV327" s="19">
        <f t="shared" si="328"/>
        <v>5</v>
      </c>
      <c r="BW327" s="15"/>
      <c r="BX327" s="15"/>
      <c r="BY327" s="27">
        <v>0</v>
      </c>
      <c r="BZ327" s="27">
        <v>0</v>
      </c>
      <c r="CA327" s="15">
        <f t="shared" si="321"/>
        <v>0</v>
      </c>
      <c r="CB327" s="15"/>
      <c r="CC327" s="20"/>
      <c r="CD327" s="24">
        <v>0</v>
      </c>
      <c r="CE327" s="24">
        <v>0</v>
      </c>
      <c r="CF327" s="24">
        <f t="shared" si="322"/>
        <v>0</v>
      </c>
      <c r="CI327" s="24">
        <v>0</v>
      </c>
      <c r="CJ327" s="24">
        <v>0</v>
      </c>
      <c r="CK327" s="24">
        <f t="shared" si="323"/>
        <v>0</v>
      </c>
      <c r="CN327" s="24">
        <v>0</v>
      </c>
      <c r="CO327" s="24">
        <v>0</v>
      </c>
      <c r="CP327" s="24">
        <f t="shared" si="329"/>
        <v>0</v>
      </c>
      <c r="CR327" t="s">
        <v>257</v>
      </c>
      <c r="CS327" s="24">
        <v>2</v>
      </c>
      <c r="CT327" s="24">
        <v>4</v>
      </c>
      <c r="CU327" s="24">
        <f t="shared" si="311"/>
        <v>6</v>
      </c>
    </row>
    <row r="328" spans="1:100">
      <c r="A328" s="15">
        <v>93</v>
      </c>
      <c r="B328" s="22" t="s">
        <v>179</v>
      </c>
      <c r="D328" s="16">
        <v>89</v>
      </c>
      <c r="F328" s="16">
        <v>44</v>
      </c>
      <c r="G328" s="15">
        <v>3</v>
      </c>
      <c r="H328" s="15">
        <v>5</v>
      </c>
      <c r="I328" s="15">
        <f t="shared" si="312"/>
        <v>8</v>
      </c>
      <c r="J328" s="15"/>
      <c r="K328" s="15"/>
      <c r="L328" s="15">
        <v>0</v>
      </c>
      <c r="M328" s="15">
        <v>0</v>
      </c>
      <c r="N328" s="15">
        <f t="shared" si="313"/>
        <v>0</v>
      </c>
      <c r="O328" s="15"/>
      <c r="P328" s="15"/>
      <c r="Q328" s="15">
        <v>0</v>
      </c>
      <c r="R328" s="15">
        <v>0</v>
      </c>
      <c r="S328" s="15">
        <f t="shared" si="324"/>
        <v>0</v>
      </c>
      <c r="T328" s="15"/>
      <c r="U328" s="15"/>
      <c r="V328" s="15">
        <v>0</v>
      </c>
      <c r="W328" s="15">
        <v>0</v>
      </c>
      <c r="X328" s="15">
        <f t="shared" si="325"/>
        <v>0</v>
      </c>
      <c r="Y328" s="17"/>
      <c r="Z328" s="17"/>
      <c r="AA328" s="17">
        <v>1</v>
      </c>
      <c r="AB328" s="17">
        <v>5</v>
      </c>
      <c r="AC328" s="17">
        <f t="shared" si="314"/>
        <v>6</v>
      </c>
      <c r="AD328" s="17"/>
      <c r="AE328" s="17"/>
      <c r="AF328" s="17">
        <v>3</v>
      </c>
      <c r="AG328" s="17">
        <v>1</v>
      </c>
      <c r="AH328" s="17">
        <f t="shared" si="326"/>
        <v>4</v>
      </c>
      <c r="AI328" s="17"/>
      <c r="AJ328" s="17"/>
      <c r="AK328" s="17">
        <v>0</v>
      </c>
      <c r="AL328" s="17">
        <v>0</v>
      </c>
      <c r="AM328" s="17">
        <f t="shared" si="327"/>
        <v>0</v>
      </c>
      <c r="AN328" s="17"/>
      <c r="AO328" s="17"/>
      <c r="AP328" s="17">
        <v>0</v>
      </c>
      <c r="AQ328" s="17">
        <v>0</v>
      </c>
      <c r="AR328" s="17">
        <f t="shared" si="315"/>
        <v>0</v>
      </c>
      <c r="AS328" s="17"/>
      <c r="AT328" s="17"/>
      <c r="AU328" s="17">
        <v>0</v>
      </c>
      <c r="AV328" s="17">
        <v>0</v>
      </c>
      <c r="AW328" s="17">
        <f t="shared" si="316"/>
        <v>0</v>
      </c>
      <c r="AX328" s="17"/>
      <c r="AY328" s="15"/>
      <c r="AZ328" s="15">
        <v>3</v>
      </c>
      <c r="BA328" s="15">
        <v>5</v>
      </c>
      <c r="BB328" s="15">
        <f t="shared" si="317"/>
        <v>8</v>
      </c>
      <c r="BC328" s="15"/>
      <c r="BD328" s="15"/>
      <c r="BE328" s="15">
        <v>1</v>
      </c>
      <c r="BF328" s="15">
        <v>1</v>
      </c>
      <c r="BG328" s="15">
        <f t="shared" si="318"/>
        <v>2</v>
      </c>
      <c r="BH328" s="15"/>
      <c r="BI328" s="15"/>
      <c r="BJ328" s="15">
        <v>1</v>
      </c>
      <c r="BK328" s="15">
        <v>1</v>
      </c>
      <c r="BL328" s="15">
        <f t="shared" si="319"/>
        <v>2</v>
      </c>
      <c r="BM328" s="15"/>
      <c r="BN328" s="15"/>
      <c r="BO328" s="15">
        <v>3</v>
      </c>
      <c r="BP328" s="15">
        <v>5</v>
      </c>
      <c r="BQ328" s="15">
        <f t="shared" si="320"/>
        <v>8</v>
      </c>
      <c r="BR328" s="15"/>
      <c r="BS328" s="15"/>
      <c r="BT328" s="15">
        <v>2</v>
      </c>
      <c r="BU328" s="15">
        <v>3</v>
      </c>
      <c r="BV328" s="19">
        <f t="shared" si="328"/>
        <v>5</v>
      </c>
      <c r="BW328" s="15"/>
      <c r="BX328" s="15"/>
      <c r="BY328" s="27">
        <v>0</v>
      </c>
      <c r="BZ328" s="27">
        <v>0</v>
      </c>
      <c r="CA328" s="15">
        <f t="shared" si="321"/>
        <v>0</v>
      </c>
      <c r="CB328" s="15"/>
      <c r="CC328" s="20"/>
      <c r="CD328" s="15">
        <v>0</v>
      </c>
      <c r="CE328" s="15">
        <v>0</v>
      </c>
      <c r="CF328" s="24">
        <f t="shared" si="322"/>
        <v>0</v>
      </c>
      <c r="CI328" s="25">
        <v>0</v>
      </c>
      <c r="CJ328" s="25">
        <v>0</v>
      </c>
      <c r="CK328" s="24">
        <f t="shared" si="323"/>
        <v>0</v>
      </c>
      <c r="CN328" s="24">
        <v>0</v>
      </c>
      <c r="CO328" s="24">
        <v>0</v>
      </c>
      <c r="CP328" s="24">
        <f t="shared" si="329"/>
        <v>0</v>
      </c>
      <c r="CR328" t="s">
        <v>257</v>
      </c>
      <c r="CS328" s="24">
        <v>3</v>
      </c>
      <c r="CT328" s="24">
        <v>5</v>
      </c>
      <c r="CU328" s="24">
        <f t="shared" si="311"/>
        <v>8</v>
      </c>
    </row>
    <row r="329" spans="1:100">
      <c r="A329" s="15">
        <v>93</v>
      </c>
      <c r="B329" s="22" t="s">
        <v>179</v>
      </c>
      <c r="D329" s="16">
        <v>95</v>
      </c>
      <c r="F329" s="16">
        <v>44</v>
      </c>
      <c r="G329" s="15">
        <v>0</v>
      </c>
      <c r="H329" s="15">
        <v>0</v>
      </c>
      <c r="I329" s="15">
        <f t="shared" si="312"/>
        <v>0</v>
      </c>
      <c r="J329" s="15"/>
      <c r="K329" s="15"/>
      <c r="L329" s="15">
        <v>0</v>
      </c>
      <c r="M329" s="15">
        <v>0</v>
      </c>
      <c r="N329" s="15">
        <f t="shared" si="313"/>
        <v>0</v>
      </c>
      <c r="O329" s="15"/>
      <c r="P329" s="15"/>
      <c r="Q329" s="15">
        <v>0</v>
      </c>
      <c r="R329" s="15">
        <v>0</v>
      </c>
      <c r="S329" s="15">
        <f t="shared" si="324"/>
        <v>0</v>
      </c>
      <c r="T329" s="15"/>
      <c r="U329" s="15"/>
      <c r="V329" s="15">
        <v>0</v>
      </c>
      <c r="W329" s="15">
        <v>0</v>
      </c>
      <c r="X329" s="15">
        <f t="shared" si="325"/>
        <v>0</v>
      </c>
      <c r="Y329" s="17"/>
      <c r="Z329" s="17"/>
      <c r="AA329" s="17">
        <v>1</v>
      </c>
      <c r="AB329" s="17">
        <v>3</v>
      </c>
      <c r="AC329" s="17">
        <f t="shared" si="314"/>
        <v>4</v>
      </c>
      <c r="AD329" s="17"/>
      <c r="AE329" s="17"/>
      <c r="AF329" s="17">
        <v>0</v>
      </c>
      <c r="AG329" s="17">
        <v>0</v>
      </c>
      <c r="AH329" s="17">
        <f t="shared" si="326"/>
        <v>0</v>
      </c>
      <c r="AI329" s="17"/>
      <c r="AJ329" s="17"/>
      <c r="AK329" s="17">
        <v>0</v>
      </c>
      <c r="AL329" s="17">
        <v>0</v>
      </c>
      <c r="AM329" s="17">
        <f t="shared" si="327"/>
        <v>0</v>
      </c>
      <c r="AN329" s="17"/>
      <c r="AO329" s="17"/>
      <c r="AP329" s="17">
        <v>0</v>
      </c>
      <c r="AQ329" s="17">
        <v>0</v>
      </c>
      <c r="AR329" s="17">
        <f t="shared" si="315"/>
        <v>0</v>
      </c>
      <c r="AS329" s="17"/>
      <c r="AT329" s="17"/>
      <c r="AU329" s="17">
        <v>0</v>
      </c>
      <c r="AV329" s="17">
        <v>0</v>
      </c>
      <c r="AW329" s="17">
        <f t="shared" si="316"/>
        <v>0</v>
      </c>
      <c r="AX329" s="17"/>
      <c r="AY329" s="15"/>
      <c r="AZ329" s="15">
        <v>3</v>
      </c>
      <c r="BA329" s="15">
        <v>5</v>
      </c>
      <c r="BB329" s="15">
        <f t="shared" si="317"/>
        <v>8</v>
      </c>
      <c r="BC329" s="15"/>
      <c r="BD329" s="15"/>
      <c r="BE329" s="15">
        <v>0</v>
      </c>
      <c r="BF329" s="15">
        <v>0</v>
      </c>
      <c r="BG329" s="15">
        <f t="shared" si="318"/>
        <v>0</v>
      </c>
      <c r="BH329" s="15"/>
      <c r="BI329" s="15"/>
      <c r="BJ329" s="15">
        <v>0</v>
      </c>
      <c r="BK329" s="15">
        <v>0</v>
      </c>
      <c r="BL329" s="15">
        <f t="shared" si="319"/>
        <v>0</v>
      </c>
      <c r="BM329" s="15"/>
      <c r="BN329" s="15"/>
      <c r="BO329" s="15">
        <v>3</v>
      </c>
      <c r="BP329" s="15">
        <v>5</v>
      </c>
      <c r="BQ329" s="15">
        <f t="shared" si="320"/>
        <v>8</v>
      </c>
      <c r="BR329" s="15"/>
      <c r="BS329" s="15"/>
      <c r="BT329" s="15">
        <v>1</v>
      </c>
      <c r="BU329" s="15">
        <v>4</v>
      </c>
      <c r="BV329" s="19">
        <f t="shared" si="328"/>
        <v>5</v>
      </c>
      <c r="BW329" s="15"/>
      <c r="BX329" s="15"/>
      <c r="BY329" s="27">
        <v>0</v>
      </c>
      <c r="BZ329" s="27">
        <v>0</v>
      </c>
      <c r="CA329" s="15">
        <f t="shared" si="321"/>
        <v>0</v>
      </c>
      <c r="CB329" s="15"/>
      <c r="CC329" s="20"/>
      <c r="CD329" s="15">
        <v>0</v>
      </c>
      <c r="CE329" s="15">
        <v>0</v>
      </c>
      <c r="CF329" s="24">
        <f t="shared" si="322"/>
        <v>0</v>
      </c>
      <c r="CI329" s="25">
        <v>0</v>
      </c>
      <c r="CJ329" s="25">
        <v>0</v>
      </c>
      <c r="CK329" s="24">
        <f t="shared" si="323"/>
        <v>0</v>
      </c>
      <c r="CN329" s="24">
        <v>0</v>
      </c>
      <c r="CO329" s="24">
        <v>0</v>
      </c>
      <c r="CP329" s="24">
        <f t="shared" si="329"/>
        <v>0</v>
      </c>
      <c r="CR329" t="s">
        <v>257</v>
      </c>
      <c r="CS329" s="24">
        <v>3</v>
      </c>
      <c r="CT329" s="24">
        <v>2</v>
      </c>
      <c r="CU329" s="24">
        <f t="shared" si="311"/>
        <v>5</v>
      </c>
    </row>
    <row r="330" spans="1:100">
      <c r="A330" s="15">
        <v>94</v>
      </c>
      <c r="B330" s="22" t="s">
        <v>180</v>
      </c>
      <c r="D330" s="16">
        <v>64</v>
      </c>
      <c r="F330" s="16">
        <v>45</v>
      </c>
      <c r="G330" s="15">
        <v>3</v>
      </c>
      <c r="H330" s="15">
        <v>5</v>
      </c>
      <c r="I330" s="15">
        <f t="shared" si="312"/>
        <v>8</v>
      </c>
      <c r="J330" s="15">
        <f>MEDIAN(I330:I333)</f>
        <v>8</v>
      </c>
      <c r="K330" s="15"/>
      <c r="L330" s="15">
        <v>0</v>
      </c>
      <c r="M330" s="15">
        <v>0</v>
      </c>
      <c r="N330" s="15">
        <f t="shared" si="313"/>
        <v>0</v>
      </c>
      <c r="O330" s="15">
        <f>MEDIAN(N330:N333)</f>
        <v>0</v>
      </c>
      <c r="P330" s="15"/>
      <c r="Q330" s="15">
        <v>0</v>
      </c>
      <c r="R330" s="15">
        <v>0</v>
      </c>
      <c r="S330" s="15">
        <f t="shared" si="324"/>
        <v>0</v>
      </c>
      <c r="T330" s="15">
        <f>MEDIAN(S330:S333)</f>
        <v>0</v>
      </c>
      <c r="U330" s="15"/>
      <c r="V330" s="15">
        <v>3</v>
      </c>
      <c r="W330" s="15">
        <v>5</v>
      </c>
      <c r="X330" s="15">
        <f t="shared" si="325"/>
        <v>8</v>
      </c>
      <c r="Y330" s="17">
        <f>MEDIAN(X330:X333)</f>
        <v>8</v>
      </c>
      <c r="Z330" s="17"/>
      <c r="AA330" s="17">
        <v>0</v>
      </c>
      <c r="AB330" s="17">
        <v>0</v>
      </c>
      <c r="AC330" s="17">
        <f t="shared" si="314"/>
        <v>0</v>
      </c>
      <c r="AD330" s="17">
        <f>MEDIAN(AC330:AC333)</f>
        <v>0</v>
      </c>
      <c r="AE330" s="17"/>
      <c r="AF330" s="17">
        <v>0</v>
      </c>
      <c r="AG330" s="17">
        <v>0</v>
      </c>
      <c r="AH330" s="17">
        <f t="shared" si="326"/>
        <v>0</v>
      </c>
      <c r="AI330" s="17">
        <f>MEDIAN(AH330:AH333)</f>
        <v>0</v>
      </c>
      <c r="AJ330" s="17"/>
      <c r="AK330" s="17">
        <v>0</v>
      </c>
      <c r="AL330" s="17">
        <v>0</v>
      </c>
      <c r="AM330" s="17">
        <f t="shared" si="327"/>
        <v>0</v>
      </c>
      <c r="AN330" s="17">
        <f>MEDIAN(AM330:AM333)</f>
        <v>0</v>
      </c>
      <c r="AO330" s="17"/>
      <c r="AP330" s="17">
        <v>0</v>
      </c>
      <c r="AQ330" s="17">
        <v>0</v>
      </c>
      <c r="AR330" s="17">
        <f t="shared" si="315"/>
        <v>0</v>
      </c>
      <c r="AS330" s="17">
        <f>MEDIAN(AR330:AR333)</f>
        <v>0</v>
      </c>
      <c r="AT330" s="17"/>
      <c r="AU330" s="17">
        <v>0</v>
      </c>
      <c r="AV330" s="17">
        <v>0</v>
      </c>
      <c r="AW330" s="17">
        <f t="shared" si="316"/>
        <v>0</v>
      </c>
      <c r="AX330" s="17">
        <f>MEDIAN(AW330:AW333)</f>
        <v>0</v>
      </c>
      <c r="AY330" s="15"/>
      <c r="AZ330" s="15">
        <v>0</v>
      </c>
      <c r="BA330" s="15">
        <v>0</v>
      </c>
      <c r="BB330" s="15">
        <f t="shared" si="317"/>
        <v>0</v>
      </c>
      <c r="BC330" s="15">
        <f>MEDIAN(BB330:BB333)</f>
        <v>0</v>
      </c>
      <c r="BD330" s="15"/>
      <c r="BE330" s="15">
        <v>1</v>
      </c>
      <c r="BF330" s="15">
        <v>1</v>
      </c>
      <c r="BG330" s="15">
        <f t="shared" si="318"/>
        <v>2</v>
      </c>
      <c r="BH330" s="15">
        <f>MEDIAN(BG330:BG333)</f>
        <v>2</v>
      </c>
      <c r="BI330" s="15"/>
      <c r="BJ330" s="15">
        <v>2</v>
      </c>
      <c r="BK330" s="15">
        <v>1</v>
      </c>
      <c r="BL330" s="15">
        <f t="shared" si="319"/>
        <v>3</v>
      </c>
      <c r="BM330" s="15">
        <f>MEDIAN(BL330:BL333)</f>
        <v>1</v>
      </c>
      <c r="BN330" s="15"/>
      <c r="BO330" s="15">
        <v>3</v>
      </c>
      <c r="BP330" s="15">
        <v>5</v>
      </c>
      <c r="BQ330" s="15">
        <f t="shared" si="320"/>
        <v>8</v>
      </c>
      <c r="BR330" s="15">
        <f>MEDIAN(BQ330:BQ333)</f>
        <v>8</v>
      </c>
      <c r="BS330" s="15"/>
      <c r="BT330" s="15">
        <v>0</v>
      </c>
      <c r="BU330" s="15">
        <v>0</v>
      </c>
      <c r="BV330" s="19">
        <f t="shared" si="328"/>
        <v>0</v>
      </c>
      <c r="BW330" s="15">
        <f>MEDIAN(BV330:BV333)</f>
        <v>0</v>
      </c>
      <c r="BX330" s="15"/>
      <c r="BY330" s="27">
        <v>3</v>
      </c>
      <c r="BZ330" s="27">
        <v>5</v>
      </c>
      <c r="CA330" s="15">
        <f t="shared" si="321"/>
        <v>8</v>
      </c>
      <c r="CB330" s="15">
        <f>MEDIAN(CA330:CA333)</f>
        <v>8</v>
      </c>
      <c r="CC330" s="20"/>
      <c r="CD330" s="24">
        <v>0</v>
      </c>
      <c r="CE330" s="24">
        <v>0</v>
      </c>
      <c r="CF330" s="24">
        <f t="shared" si="322"/>
        <v>0</v>
      </c>
      <c r="CG330" s="24">
        <f>MEDIAN(CF330:CF333)</f>
        <v>0</v>
      </c>
      <c r="CI330" s="24">
        <v>0</v>
      </c>
      <c r="CJ330" s="24">
        <v>0</v>
      </c>
      <c r="CK330" s="24">
        <f t="shared" si="323"/>
        <v>0</v>
      </c>
      <c r="CL330" s="24">
        <f>MEDIAN(CK330:CK333)</f>
        <v>0</v>
      </c>
      <c r="CN330" s="24">
        <v>0</v>
      </c>
      <c r="CO330" s="24">
        <v>0</v>
      </c>
      <c r="CP330" s="24">
        <f t="shared" si="329"/>
        <v>0</v>
      </c>
      <c r="CQ330" s="24">
        <f>MEDIAN(CP330:CP333)</f>
        <v>0</v>
      </c>
      <c r="CR330" t="s">
        <v>257</v>
      </c>
      <c r="CS330" s="24">
        <v>0</v>
      </c>
      <c r="CT330" s="24">
        <v>0</v>
      </c>
      <c r="CU330" s="24">
        <f t="shared" si="311"/>
        <v>0</v>
      </c>
      <c r="CV330">
        <f t="shared" ref="CV330" si="331">MEDIAN(CU330:CU333)</f>
        <v>0</v>
      </c>
    </row>
    <row r="331" spans="1:100">
      <c r="A331" s="15">
        <v>94</v>
      </c>
      <c r="B331" s="22" t="s">
        <v>180</v>
      </c>
      <c r="D331" s="16">
        <v>70</v>
      </c>
      <c r="F331" s="16">
        <v>45</v>
      </c>
      <c r="G331" s="15">
        <v>3</v>
      </c>
      <c r="H331" s="15">
        <v>5</v>
      </c>
      <c r="I331" s="15">
        <f t="shared" si="312"/>
        <v>8</v>
      </c>
      <c r="J331" s="15"/>
      <c r="K331" s="15"/>
      <c r="L331" s="15" t="s">
        <v>124</v>
      </c>
      <c r="M331" s="15" t="s">
        <v>124</v>
      </c>
      <c r="N331" s="15" t="s">
        <v>124</v>
      </c>
      <c r="O331" s="15"/>
      <c r="P331" s="15"/>
      <c r="Q331" s="15">
        <v>0</v>
      </c>
      <c r="R331" s="15">
        <v>0</v>
      </c>
      <c r="S331" s="15">
        <f t="shared" si="324"/>
        <v>0</v>
      </c>
      <c r="T331" s="15"/>
      <c r="U331" s="15"/>
      <c r="V331" s="15">
        <v>3</v>
      </c>
      <c r="W331" s="15">
        <v>5</v>
      </c>
      <c r="X331" s="15">
        <f t="shared" si="325"/>
        <v>8</v>
      </c>
      <c r="Y331" s="17"/>
      <c r="Z331" s="17"/>
      <c r="AA331" s="17">
        <v>0</v>
      </c>
      <c r="AB331" s="17">
        <v>0</v>
      </c>
      <c r="AC331" s="17">
        <f t="shared" si="314"/>
        <v>0</v>
      </c>
      <c r="AD331" s="17"/>
      <c r="AE331" s="17"/>
      <c r="AF331" s="17">
        <v>0</v>
      </c>
      <c r="AG331" s="17">
        <v>0</v>
      </c>
      <c r="AH331" s="17">
        <f t="shared" si="326"/>
        <v>0</v>
      </c>
      <c r="AI331" s="17"/>
      <c r="AJ331" s="17"/>
      <c r="AK331" s="17">
        <v>0</v>
      </c>
      <c r="AL331" s="17">
        <v>0</v>
      </c>
      <c r="AM331" s="17">
        <f t="shared" si="327"/>
        <v>0</v>
      </c>
      <c r="AN331" s="17"/>
      <c r="AO331" s="17"/>
      <c r="AP331" s="17">
        <v>0</v>
      </c>
      <c r="AQ331" s="17">
        <v>0</v>
      </c>
      <c r="AR331" s="17">
        <f t="shared" si="315"/>
        <v>0</v>
      </c>
      <c r="AS331" s="17"/>
      <c r="AT331" s="17"/>
      <c r="AU331" s="17">
        <v>0</v>
      </c>
      <c r="AV331" s="17">
        <v>0</v>
      </c>
      <c r="AW331" s="17">
        <f t="shared" si="316"/>
        <v>0</v>
      </c>
      <c r="AX331" s="17"/>
      <c r="AY331" s="15"/>
      <c r="AZ331" s="15">
        <v>0</v>
      </c>
      <c r="BA331" s="15">
        <v>0</v>
      </c>
      <c r="BB331" s="15">
        <f t="shared" si="317"/>
        <v>0</v>
      </c>
      <c r="BC331" s="15"/>
      <c r="BD331" s="15"/>
      <c r="BE331" s="15">
        <v>0</v>
      </c>
      <c r="BF331" s="15">
        <v>0</v>
      </c>
      <c r="BG331" s="15">
        <f t="shared" si="318"/>
        <v>0</v>
      </c>
      <c r="BH331" s="15"/>
      <c r="BI331" s="15"/>
      <c r="BJ331" s="15">
        <v>1</v>
      </c>
      <c r="BK331" s="15">
        <v>1</v>
      </c>
      <c r="BL331" s="15">
        <f t="shared" si="319"/>
        <v>2</v>
      </c>
      <c r="BM331" s="15"/>
      <c r="BN331" s="15"/>
      <c r="BO331" s="15">
        <v>3</v>
      </c>
      <c r="BP331" s="15">
        <v>5</v>
      </c>
      <c r="BQ331" s="15">
        <f t="shared" si="320"/>
        <v>8</v>
      </c>
      <c r="BR331" s="15"/>
      <c r="BS331" s="15"/>
      <c r="BT331" s="15">
        <v>0</v>
      </c>
      <c r="BU331" s="15">
        <v>0</v>
      </c>
      <c r="BV331" s="19">
        <f t="shared" si="328"/>
        <v>0</v>
      </c>
      <c r="BW331" s="15"/>
      <c r="BX331" s="15"/>
      <c r="BY331" s="27">
        <v>3</v>
      </c>
      <c r="BZ331" s="27">
        <v>5</v>
      </c>
      <c r="CA331" s="15">
        <f t="shared" si="321"/>
        <v>8</v>
      </c>
      <c r="CB331" s="15"/>
      <c r="CC331" s="20"/>
      <c r="CD331" s="24">
        <v>0</v>
      </c>
      <c r="CE331" s="24">
        <v>0</v>
      </c>
      <c r="CF331" s="24">
        <f t="shared" si="322"/>
        <v>0</v>
      </c>
      <c r="CI331" s="24">
        <v>0</v>
      </c>
      <c r="CJ331" s="24">
        <v>0</v>
      </c>
      <c r="CK331" s="24">
        <f t="shared" si="323"/>
        <v>0</v>
      </c>
      <c r="CN331" s="24">
        <v>0</v>
      </c>
      <c r="CO331" s="24">
        <v>0</v>
      </c>
      <c r="CP331" s="24">
        <f t="shared" si="329"/>
        <v>0</v>
      </c>
      <c r="CR331" t="s">
        <v>257</v>
      </c>
      <c r="CS331" s="24">
        <v>0</v>
      </c>
      <c r="CT331" s="24">
        <v>0</v>
      </c>
      <c r="CU331" s="24">
        <f t="shared" si="311"/>
        <v>0</v>
      </c>
    </row>
    <row r="332" spans="1:100">
      <c r="A332" s="15">
        <v>94</v>
      </c>
      <c r="B332" s="22" t="s">
        <v>180</v>
      </c>
      <c r="D332" s="16">
        <v>88</v>
      </c>
      <c r="F332" s="16">
        <v>45</v>
      </c>
      <c r="G332" s="15">
        <v>3</v>
      </c>
      <c r="H332" s="15">
        <v>5</v>
      </c>
      <c r="I332" s="15">
        <f t="shared" si="312"/>
        <v>8</v>
      </c>
      <c r="J332" s="15"/>
      <c r="K332" s="15"/>
      <c r="L332" s="15">
        <v>0</v>
      </c>
      <c r="M332" s="15">
        <v>0</v>
      </c>
      <c r="N332" s="15">
        <f>SUM(L332:M332)</f>
        <v>0</v>
      </c>
      <c r="O332" s="15"/>
      <c r="P332" s="15"/>
      <c r="Q332" s="15">
        <v>0</v>
      </c>
      <c r="R332" s="15">
        <v>0</v>
      </c>
      <c r="S332" s="15">
        <f t="shared" si="324"/>
        <v>0</v>
      </c>
      <c r="T332" s="15"/>
      <c r="U332" s="15"/>
      <c r="V332" s="15">
        <v>3</v>
      </c>
      <c r="W332" s="15">
        <v>5</v>
      </c>
      <c r="X332" s="15">
        <f t="shared" si="325"/>
        <v>8</v>
      </c>
      <c r="Y332" s="17"/>
      <c r="Z332" s="17"/>
      <c r="AA332" s="17">
        <v>0</v>
      </c>
      <c r="AB332" s="17">
        <v>0</v>
      </c>
      <c r="AC332" s="17">
        <f t="shared" si="314"/>
        <v>0</v>
      </c>
      <c r="AD332" s="17"/>
      <c r="AE332" s="17"/>
      <c r="AF332" s="17">
        <v>0</v>
      </c>
      <c r="AG332" s="17">
        <v>0</v>
      </c>
      <c r="AH332" s="17">
        <f t="shared" si="326"/>
        <v>0</v>
      </c>
      <c r="AI332" s="17"/>
      <c r="AJ332" s="17"/>
      <c r="AK332" s="17">
        <v>0</v>
      </c>
      <c r="AL332" s="17">
        <v>0</v>
      </c>
      <c r="AM332" s="17">
        <f t="shared" si="327"/>
        <v>0</v>
      </c>
      <c r="AN332" s="17"/>
      <c r="AO332" s="17"/>
      <c r="AP332" s="17">
        <v>0</v>
      </c>
      <c r="AQ332" s="17">
        <v>0</v>
      </c>
      <c r="AR332" s="17">
        <f t="shared" si="315"/>
        <v>0</v>
      </c>
      <c r="AS332" s="17"/>
      <c r="AT332" s="17"/>
      <c r="AU332" s="17">
        <v>0</v>
      </c>
      <c r="AV332" s="17">
        <v>0</v>
      </c>
      <c r="AW332" s="17">
        <f t="shared" si="316"/>
        <v>0</v>
      </c>
      <c r="AX332" s="17"/>
      <c r="AY332" s="15"/>
      <c r="AZ332" s="15">
        <v>0</v>
      </c>
      <c r="BA332" s="15">
        <v>0</v>
      </c>
      <c r="BB332" s="15">
        <f t="shared" si="317"/>
        <v>0</v>
      </c>
      <c r="BC332" s="15"/>
      <c r="BD332" s="15"/>
      <c r="BE332" s="15">
        <v>1</v>
      </c>
      <c r="BF332" s="15">
        <v>1</v>
      </c>
      <c r="BG332" s="15">
        <f t="shared" si="318"/>
        <v>2</v>
      </c>
      <c r="BH332" s="15"/>
      <c r="BI332" s="15"/>
      <c r="BJ332" s="15">
        <v>0</v>
      </c>
      <c r="BK332" s="15">
        <v>0</v>
      </c>
      <c r="BL332" s="15">
        <f t="shared" si="319"/>
        <v>0</v>
      </c>
      <c r="BM332" s="15"/>
      <c r="BN332" s="15"/>
      <c r="BO332" s="15">
        <v>3</v>
      </c>
      <c r="BP332" s="15">
        <v>5</v>
      </c>
      <c r="BQ332" s="15">
        <f t="shared" si="320"/>
        <v>8</v>
      </c>
      <c r="BR332" s="15"/>
      <c r="BS332" s="15"/>
      <c r="BT332" s="15">
        <v>0</v>
      </c>
      <c r="BU332" s="15">
        <v>0</v>
      </c>
      <c r="BV332" s="19">
        <f t="shared" si="328"/>
        <v>0</v>
      </c>
      <c r="BW332" s="15"/>
      <c r="BX332" s="15"/>
      <c r="BY332" s="27">
        <v>3</v>
      </c>
      <c r="BZ332" s="27">
        <v>5</v>
      </c>
      <c r="CA332" s="15">
        <f t="shared" si="321"/>
        <v>8</v>
      </c>
      <c r="CB332" s="15"/>
      <c r="CC332" s="20"/>
      <c r="CD332" s="15">
        <v>0</v>
      </c>
      <c r="CE332" s="15">
        <v>0</v>
      </c>
      <c r="CF332" s="24">
        <f t="shared" si="322"/>
        <v>0</v>
      </c>
      <c r="CI332" s="25">
        <v>0</v>
      </c>
      <c r="CJ332" s="25">
        <v>0</v>
      </c>
      <c r="CK332" s="24">
        <f t="shared" si="323"/>
        <v>0</v>
      </c>
      <c r="CN332" s="24">
        <v>0</v>
      </c>
      <c r="CO332" s="24">
        <v>0</v>
      </c>
      <c r="CP332" s="24">
        <f t="shared" si="329"/>
        <v>0</v>
      </c>
      <c r="CR332" t="s">
        <v>257</v>
      </c>
      <c r="CS332" s="24">
        <v>0</v>
      </c>
      <c r="CT332" s="24">
        <v>0</v>
      </c>
      <c r="CU332" s="24">
        <f t="shared" si="311"/>
        <v>0</v>
      </c>
    </row>
    <row r="333" spans="1:100">
      <c r="A333" s="15">
        <v>94</v>
      </c>
      <c r="B333" s="22" t="s">
        <v>180</v>
      </c>
      <c r="D333" s="16">
        <v>94</v>
      </c>
      <c r="F333" s="16">
        <v>45</v>
      </c>
      <c r="G333" s="15" t="s">
        <v>124</v>
      </c>
      <c r="H333" s="15" t="s">
        <v>124</v>
      </c>
      <c r="I333" s="15" t="s">
        <v>124</v>
      </c>
      <c r="J333" s="15"/>
      <c r="K333" s="15"/>
      <c r="L333" s="15" t="s">
        <v>124</v>
      </c>
      <c r="M333" s="15" t="s">
        <v>124</v>
      </c>
      <c r="N333" s="15" t="s">
        <v>124</v>
      </c>
      <c r="O333" s="15"/>
      <c r="P333" s="15"/>
      <c r="Q333" s="15" t="s">
        <v>124</v>
      </c>
      <c r="R333" s="15" t="s">
        <v>124</v>
      </c>
      <c r="S333" s="15" t="s">
        <v>124</v>
      </c>
      <c r="T333" s="15"/>
      <c r="U333" s="15"/>
      <c r="V333" s="15" t="s">
        <v>124</v>
      </c>
      <c r="W333" s="15" t="s">
        <v>124</v>
      </c>
      <c r="X333" s="15" t="s">
        <v>124</v>
      </c>
      <c r="Y333" s="17"/>
      <c r="Z333" s="17"/>
      <c r="AA333" s="17">
        <v>0</v>
      </c>
      <c r="AB333" s="17">
        <v>0</v>
      </c>
      <c r="AC333" s="17">
        <f t="shared" si="314"/>
        <v>0</v>
      </c>
      <c r="AD333" s="17"/>
      <c r="AE333" s="17"/>
      <c r="AF333" s="17" t="s">
        <v>124</v>
      </c>
      <c r="AG333" s="17" t="s">
        <v>124</v>
      </c>
      <c r="AH333" s="18" t="s">
        <v>124</v>
      </c>
      <c r="AI333" s="17"/>
      <c r="AJ333" s="17"/>
      <c r="AK333" s="17">
        <v>0</v>
      </c>
      <c r="AL333" s="17">
        <v>0</v>
      </c>
      <c r="AM333" s="17">
        <f t="shared" si="327"/>
        <v>0</v>
      </c>
      <c r="AN333" s="17"/>
      <c r="AO333" s="17"/>
      <c r="AP333" s="17">
        <v>0</v>
      </c>
      <c r="AQ333" s="17">
        <v>0</v>
      </c>
      <c r="AR333" s="17">
        <f t="shared" si="315"/>
        <v>0</v>
      </c>
      <c r="AS333" s="17"/>
      <c r="AT333" s="17"/>
      <c r="AU333" s="17">
        <v>0</v>
      </c>
      <c r="AV333" s="17">
        <v>0</v>
      </c>
      <c r="AW333" s="17">
        <f t="shared" si="316"/>
        <v>0</v>
      </c>
      <c r="AX333" s="17"/>
      <c r="AY333" s="15"/>
      <c r="AZ333" s="15">
        <v>0</v>
      </c>
      <c r="BA333" s="15">
        <v>0</v>
      </c>
      <c r="BB333" s="15">
        <f t="shared" si="317"/>
        <v>0</v>
      </c>
      <c r="BC333" s="15"/>
      <c r="BD333" s="15"/>
      <c r="BE333" s="15">
        <v>1</v>
      </c>
      <c r="BF333" s="15">
        <v>1</v>
      </c>
      <c r="BG333" s="15">
        <f t="shared" si="318"/>
        <v>2</v>
      </c>
      <c r="BH333" s="15"/>
      <c r="BI333" s="15"/>
      <c r="BJ333" s="15">
        <v>0</v>
      </c>
      <c r="BK333" s="15">
        <v>0</v>
      </c>
      <c r="BL333" s="15">
        <f t="shared" si="319"/>
        <v>0</v>
      </c>
      <c r="BM333" s="15"/>
      <c r="BN333" s="15"/>
      <c r="BO333" s="15">
        <v>3</v>
      </c>
      <c r="BP333" s="15">
        <v>5</v>
      </c>
      <c r="BQ333" s="15">
        <f t="shared" si="320"/>
        <v>8</v>
      </c>
      <c r="BR333" s="15"/>
      <c r="BS333" s="15"/>
      <c r="BT333" s="15">
        <v>0</v>
      </c>
      <c r="BU333" s="15">
        <v>0</v>
      </c>
      <c r="BV333" s="19">
        <f t="shared" si="328"/>
        <v>0</v>
      </c>
      <c r="BW333" s="15"/>
      <c r="BX333" s="15"/>
      <c r="BY333" s="27">
        <v>3</v>
      </c>
      <c r="BZ333" s="27">
        <v>5</v>
      </c>
      <c r="CA333" s="15">
        <f t="shared" si="321"/>
        <v>8</v>
      </c>
      <c r="CB333" s="15"/>
      <c r="CC333" s="20"/>
      <c r="CD333" s="15">
        <v>0</v>
      </c>
      <c r="CE333" s="15">
        <v>0</v>
      </c>
      <c r="CF333" s="24">
        <f t="shared" si="322"/>
        <v>0</v>
      </c>
      <c r="CI333" s="25">
        <v>0</v>
      </c>
      <c r="CJ333" s="25">
        <v>0</v>
      </c>
      <c r="CK333" s="24">
        <f t="shared" si="323"/>
        <v>0</v>
      </c>
      <c r="CN333" s="25">
        <v>0</v>
      </c>
      <c r="CO333" s="25">
        <v>0</v>
      </c>
      <c r="CP333" s="24">
        <f t="shared" si="329"/>
        <v>0</v>
      </c>
      <c r="CR333" t="s">
        <v>257</v>
      </c>
      <c r="CS333" s="24">
        <v>0</v>
      </c>
      <c r="CT333" s="24">
        <v>0</v>
      </c>
      <c r="CU333" s="24">
        <f t="shared" si="311"/>
        <v>0</v>
      </c>
    </row>
    <row r="334" spans="1:100">
      <c r="A334" s="15">
        <v>95</v>
      </c>
      <c r="B334" s="22" t="s">
        <v>181</v>
      </c>
      <c r="D334" s="16">
        <v>63</v>
      </c>
      <c r="F334" s="16">
        <v>46</v>
      </c>
      <c r="G334" s="15" t="s">
        <v>124</v>
      </c>
      <c r="H334" s="15" t="s">
        <v>124</v>
      </c>
      <c r="I334" s="15" t="s">
        <v>124</v>
      </c>
      <c r="J334" s="15">
        <f>MEDIAN(I334:I337)</f>
        <v>0</v>
      </c>
      <c r="K334" s="15"/>
      <c r="L334" s="15" t="s">
        <v>124</v>
      </c>
      <c r="M334" s="15" t="s">
        <v>124</v>
      </c>
      <c r="N334" s="15" t="s">
        <v>124</v>
      </c>
      <c r="O334" s="15">
        <f>MEDIAN(N334:N337)</f>
        <v>0</v>
      </c>
      <c r="P334" s="15"/>
      <c r="Q334" s="15" t="s">
        <v>124</v>
      </c>
      <c r="R334" s="15" t="s">
        <v>124</v>
      </c>
      <c r="S334" s="15" t="s">
        <v>124</v>
      </c>
      <c r="T334" s="15">
        <f>MEDIAN(S334:S337)</f>
        <v>7</v>
      </c>
      <c r="U334" s="15"/>
      <c r="V334" s="15" t="s">
        <v>124</v>
      </c>
      <c r="W334" s="15" t="s">
        <v>124</v>
      </c>
      <c r="X334" s="15" t="s">
        <v>124</v>
      </c>
      <c r="Y334" s="17">
        <f>MEDIAN(X334:X337)</f>
        <v>0</v>
      </c>
      <c r="Z334" s="17"/>
      <c r="AA334" s="17" t="s">
        <v>124</v>
      </c>
      <c r="AB334" s="17" t="s">
        <v>124</v>
      </c>
      <c r="AC334" s="17" t="s">
        <v>124</v>
      </c>
      <c r="AD334" s="17">
        <f>MEDIAN(AC334:AC337)</f>
        <v>0</v>
      </c>
      <c r="AE334" s="17"/>
      <c r="AF334" s="17" t="s">
        <v>124</v>
      </c>
      <c r="AG334" s="17" t="s">
        <v>124</v>
      </c>
      <c r="AH334" s="18" t="s">
        <v>124</v>
      </c>
      <c r="AI334" s="17">
        <f>MEDIAN(AH334:AH337)</f>
        <v>0</v>
      </c>
      <c r="AJ334" s="17"/>
      <c r="AK334" s="17" t="s">
        <v>124</v>
      </c>
      <c r="AL334" s="17" t="s">
        <v>124</v>
      </c>
      <c r="AM334" s="18" t="s">
        <v>124</v>
      </c>
      <c r="AN334" s="17">
        <f>MEDIAN(AM334:AM337)</f>
        <v>0</v>
      </c>
      <c r="AO334" s="17"/>
      <c r="AP334" s="17" t="s">
        <v>124</v>
      </c>
      <c r="AQ334" s="17" t="s">
        <v>124</v>
      </c>
      <c r="AR334" s="18" t="s">
        <v>124</v>
      </c>
      <c r="AS334" s="17">
        <f>MEDIAN(AR334:AR337)</f>
        <v>0</v>
      </c>
      <c r="AT334" s="17"/>
      <c r="AU334" s="17" t="s">
        <v>124</v>
      </c>
      <c r="AV334" s="17" t="s">
        <v>124</v>
      </c>
      <c r="AW334" s="18" t="s">
        <v>124</v>
      </c>
      <c r="AX334" s="17">
        <f>MEDIAN(AW334:AW337)</f>
        <v>0</v>
      </c>
      <c r="AY334" s="15"/>
      <c r="AZ334" s="15" t="s">
        <v>124</v>
      </c>
      <c r="BA334" s="15" t="s">
        <v>124</v>
      </c>
      <c r="BB334" s="19" t="s">
        <v>124</v>
      </c>
      <c r="BC334" s="15">
        <f>MEDIAN(BB334:BB337)</f>
        <v>0</v>
      </c>
      <c r="BD334" s="15"/>
      <c r="BE334" s="15" t="s">
        <v>124</v>
      </c>
      <c r="BF334" s="15" t="s">
        <v>124</v>
      </c>
      <c r="BG334" s="19" t="s">
        <v>124</v>
      </c>
      <c r="BH334" s="15">
        <f>MEDIAN(BG334:BG337)</f>
        <v>2</v>
      </c>
      <c r="BI334" s="15"/>
      <c r="BJ334" s="15" t="s">
        <v>124</v>
      </c>
      <c r="BK334" s="15" t="s">
        <v>124</v>
      </c>
      <c r="BL334" s="19" t="s">
        <v>124</v>
      </c>
      <c r="BM334" s="15">
        <f>MEDIAN(BL334:BL337)</f>
        <v>0</v>
      </c>
      <c r="BN334" s="15"/>
      <c r="BO334" s="15" t="s">
        <v>124</v>
      </c>
      <c r="BP334" s="15" t="s">
        <v>124</v>
      </c>
      <c r="BQ334" s="19" t="s">
        <v>124</v>
      </c>
      <c r="BR334" s="15">
        <f>MEDIAN(BQ334:BQ337)</f>
        <v>8</v>
      </c>
      <c r="BS334" s="15"/>
      <c r="BT334" s="15" t="s">
        <v>124</v>
      </c>
      <c r="BU334" s="15" t="s">
        <v>124</v>
      </c>
      <c r="BV334" s="19" t="s">
        <v>124</v>
      </c>
      <c r="BW334" s="15">
        <f>MEDIAN(BV334:BV337)</f>
        <v>7</v>
      </c>
      <c r="BX334" s="15"/>
      <c r="BY334" s="27" t="s">
        <v>124</v>
      </c>
      <c r="BZ334" s="27" t="s">
        <v>124</v>
      </c>
      <c r="CA334" s="19" t="s">
        <v>124</v>
      </c>
      <c r="CB334" s="15">
        <f>MEDIAN(CA334:CA337)</f>
        <v>0</v>
      </c>
      <c r="CC334" s="20"/>
      <c r="CD334" s="15" t="s">
        <v>124</v>
      </c>
      <c r="CE334" s="15" t="s">
        <v>124</v>
      </c>
      <c r="CF334" s="15" t="s">
        <v>124</v>
      </c>
      <c r="CG334" s="24">
        <f>MEDIAN(CF334:CF337)</f>
        <v>2.5</v>
      </c>
      <c r="CI334" s="25" t="s">
        <v>124</v>
      </c>
      <c r="CJ334" s="25" t="s">
        <v>124</v>
      </c>
      <c r="CK334" s="25" t="s">
        <v>124</v>
      </c>
      <c r="CL334" s="24">
        <f>MEDIAN(CK334:CK337)</f>
        <v>0</v>
      </c>
      <c r="CN334" s="25" t="s">
        <v>124</v>
      </c>
      <c r="CO334" s="25" t="s">
        <v>124</v>
      </c>
      <c r="CP334" s="25" t="s">
        <v>124</v>
      </c>
      <c r="CQ334" s="24">
        <f>MEDIAN(CP334:CP337)</f>
        <v>0</v>
      </c>
      <c r="CR334" t="s">
        <v>257</v>
      </c>
      <c r="CS334" s="25" t="s">
        <v>124</v>
      </c>
      <c r="CT334" s="25" t="s">
        <v>124</v>
      </c>
      <c r="CU334" s="25" t="s">
        <v>124</v>
      </c>
      <c r="CV334">
        <f t="shared" ref="CV334" si="332">MEDIAN(CU334:CU337)</f>
        <v>0</v>
      </c>
    </row>
    <row r="335" spans="1:100">
      <c r="A335" s="15">
        <v>95</v>
      </c>
      <c r="B335" s="22" t="s">
        <v>181</v>
      </c>
      <c r="D335" s="16">
        <v>69</v>
      </c>
      <c r="F335" s="16">
        <v>46</v>
      </c>
      <c r="G335" s="15">
        <v>0</v>
      </c>
      <c r="H335" s="15">
        <v>0</v>
      </c>
      <c r="I335" s="15">
        <f>SUM(G335:H335)</f>
        <v>0</v>
      </c>
      <c r="J335" s="15"/>
      <c r="K335" s="15"/>
      <c r="L335" s="15">
        <v>0</v>
      </c>
      <c r="M335" s="15">
        <v>0</v>
      </c>
      <c r="N335" s="15">
        <f>SUM(L335:M335)</f>
        <v>0</v>
      </c>
      <c r="O335" s="15"/>
      <c r="P335" s="15"/>
      <c r="Q335" s="15">
        <v>2</v>
      </c>
      <c r="R335" s="15">
        <v>5</v>
      </c>
      <c r="S335" s="15">
        <f>SUM(Q335:R335)</f>
        <v>7</v>
      </c>
      <c r="T335" s="15"/>
      <c r="U335" s="15"/>
      <c r="V335" s="15">
        <v>0</v>
      </c>
      <c r="W335" s="15">
        <v>0</v>
      </c>
      <c r="X335" s="15">
        <f>SUM(V335:W335)</f>
        <v>0</v>
      </c>
      <c r="Y335" s="17"/>
      <c r="Z335" s="17"/>
      <c r="AA335" s="17">
        <v>0</v>
      </c>
      <c r="AB335" s="17">
        <v>0</v>
      </c>
      <c r="AC335" s="17">
        <f>SUM(AA335:AB335)</f>
        <v>0</v>
      </c>
      <c r="AD335" s="17"/>
      <c r="AE335" s="17"/>
      <c r="AF335" s="17">
        <v>0</v>
      </c>
      <c r="AG335" s="17">
        <v>0</v>
      </c>
      <c r="AH335" s="17">
        <f>SUM(AF335:AG335)</f>
        <v>0</v>
      </c>
      <c r="AI335" s="17"/>
      <c r="AJ335" s="17"/>
      <c r="AK335" s="17">
        <v>0</v>
      </c>
      <c r="AL335" s="17">
        <v>0</v>
      </c>
      <c r="AM335" s="17">
        <f>SUM(AK335:AL335)</f>
        <v>0</v>
      </c>
      <c r="AN335" s="17"/>
      <c r="AO335" s="17"/>
      <c r="AP335" s="17">
        <v>0</v>
      </c>
      <c r="AQ335" s="17">
        <v>0</v>
      </c>
      <c r="AR335" s="17">
        <f>SUM(AP335:AQ335)</f>
        <v>0</v>
      </c>
      <c r="AS335" s="17"/>
      <c r="AT335" s="17"/>
      <c r="AU335" s="17">
        <v>0</v>
      </c>
      <c r="AV335" s="17">
        <v>0</v>
      </c>
      <c r="AW335" s="17">
        <f>SUM(AU335:AV335)</f>
        <v>0</v>
      </c>
      <c r="AX335" s="17"/>
      <c r="AY335" s="15"/>
      <c r="AZ335" s="15">
        <v>0</v>
      </c>
      <c r="BA335" s="15">
        <v>0</v>
      </c>
      <c r="BB335" s="15">
        <f>SUM(AZ335:BA335)</f>
        <v>0</v>
      </c>
      <c r="BC335" s="15"/>
      <c r="BD335" s="15"/>
      <c r="BE335" s="15">
        <v>1</v>
      </c>
      <c r="BF335" s="15">
        <v>1</v>
      </c>
      <c r="BG335" s="15">
        <f>SUM(BE335:BF335)</f>
        <v>2</v>
      </c>
      <c r="BH335" s="15"/>
      <c r="BI335" s="15"/>
      <c r="BJ335" s="15">
        <v>0</v>
      </c>
      <c r="BK335" s="15">
        <v>0</v>
      </c>
      <c r="BL335" s="15">
        <f>SUM(BJ335:BK335)</f>
        <v>0</v>
      </c>
      <c r="BM335" s="15"/>
      <c r="BN335" s="15"/>
      <c r="BO335" s="15">
        <v>3</v>
      </c>
      <c r="BP335" s="15">
        <v>5</v>
      </c>
      <c r="BQ335" s="15">
        <f>SUM(BO335:BP335)</f>
        <v>8</v>
      </c>
      <c r="BR335" s="15"/>
      <c r="BS335" s="15"/>
      <c r="BT335" s="15">
        <v>2</v>
      </c>
      <c r="BU335" s="15">
        <v>5</v>
      </c>
      <c r="BV335" s="19">
        <f>SUM(BT335:BU335)</f>
        <v>7</v>
      </c>
      <c r="BW335" s="15"/>
      <c r="BX335" s="15"/>
      <c r="BY335" s="27">
        <v>0</v>
      </c>
      <c r="BZ335" s="27">
        <v>0</v>
      </c>
      <c r="CA335" s="15">
        <f>SUM(BY335:BZ335)</f>
        <v>0</v>
      </c>
      <c r="CB335" s="15"/>
      <c r="CC335" s="20"/>
      <c r="CD335" s="24" t="s">
        <v>124</v>
      </c>
      <c r="CE335" s="24" t="s">
        <v>124</v>
      </c>
      <c r="CF335" s="15" t="s">
        <v>124</v>
      </c>
      <c r="CI335" s="25" t="s">
        <v>124</v>
      </c>
      <c r="CJ335" s="25" t="s">
        <v>124</v>
      </c>
      <c r="CK335" s="25" t="s">
        <v>124</v>
      </c>
      <c r="CN335" s="25" t="s">
        <v>124</v>
      </c>
      <c r="CO335" s="25" t="s">
        <v>124</v>
      </c>
      <c r="CP335" s="25" t="s">
        <v>124</v>
      </c>
      <c r="CR335" t="s">
        <v>257</v>
      </c>
      <c r="CS335" s="25" t="s">
        <v>124</v>
      </c>
      <c r="CT335" s="25" t="s">
        <v>124</v>
      </c>
      <c r="CU335" s="25" t="s">
        <v>124</v>
      </c>
    </row>
    <row r="336" spans="1:100">
      <c r="A336" s="15">
        <v>95</v>
      </c>
      <c r="B336" s="22" t="s">
        <v>181</v>
      </c>
      <c r="D336" s="16">
        <v>87</v>
      </c>
      <c r="F336" s="16">
        <v>46</v>
      </c>
      <c r="G336" s="15">
        <v>0</v>
      </c>
      <c r="H336" s="15">
        <v>0</v>
      </c>
      <c r="I336" s="15">
        <f>SUM(G336:H336)</f>
        <v>0</v>
      </c>
      <c r="J336" s="15"/>
      <c r="K336" s="15"/>
      <c r="L336" s="15">
        <v>0</v>
      </c>
      <c r="M336" s="15">
        <v>0</v>
      </c>
      <c r="N336" s="15">
        <f>SUM(L336:M336)</f>
        <v>0</v>
      </c>
      <c r="O336" s="15"/>
      <c r="P336" s="15"/>
      <c r="Q336" s="15">
        <v>2</v>
      </c>
      <c r="R336" s="15">
        <v>5</v>
      </c>
      <c r="S336" s="15">
        <f>SUM(Q336:R336)</f>
        <v>7</v>
      </c>
      <c r="T336" s="15"/>
      <c r="U336" s="15"/>
      <c r="V336" s="15">
        <v>3</v>
      </c>
      <c r="W336" s="15">
        <v>1</v>
      </c>
      <c r="X336" s="15">
        <f>SUM(V336:W336)</f>
        <v>4</v>
      </c>
      <c r="Y336" s="17"/>
      <c r="Z336" s="17"/>
      <c r="AA336" s="17">
        <v>0</v>
      </c>
      <c r="AB336" s="17">
        <v>0</v>
      </c>
      <c r="AC336" s="17">
        <f>SUM(AA336:AB336)</f>
        <v>0</v>
      </c>
      <c r="AD336" s="17"/>
      <c r="AE336" s="17"/>
      <c r="AF336" s="17">
        <v>3</v>
      </c>
      <c r="AG336" s="17">
        <v>1</v>
      </c>
      <c r="AH336" s="17">
        <f>SUM(AF336:AG336)</f>
        <v>4</v>
      </c>
      <c r="AI336" s="17"/>
      <c r="AJ336" s="17"/>
      <c r="AK336" s="17">
        <v>0</v>
      </c>
      <c r="AL336" s="17">
        <v>0</v>
      </c>
      <c r="AM336" s="17">
        <f>SUM(AK336:AL336)</f>
        <v>0</v>
      </c>
      <c r="AN336" s="17"/>
      <c r="AO336" s="17"/>
      <c r="AP336" s="17">
        <v>0</v>
      </c>
      <c r="AQ336" s="17">
        <v>0</v>
      </c>
      <c r="AR336" s="17">
        <f>SUM(AP336:AQ336)</f>
        <v>0</v>
      </c>
      <c r="AS336" s="17"/>
      <c r="AT336" s="17"/>
      <c r="AU336" s="17">
        <v>0</v>
      </c>
      <c r="AV336" s="17">
        <v>0</v>
      </c>
      <c r="AW336" s="17">
        <f>SUM(AU336:AV336)</f>
        <v>0</v>
      </c>
      <c r="AX336" s="17"/>
      <c r="AY336" s="15"/>
      <c r="AZ336" s="15">
        <v>3</v>
      </c>
      <c r="BA336" s="15">
        <v>2</v>
      </c>
      <c r="BB336" s="15">
        <f>SUM(AZ336:BA336)</f>
        <v>5</v>
      </c>
      <c r="BC336" s="15"/>
      <c r="BD336" s="15"/>
      <c r="BE336" s="15">
        <v>1</v>
      </c>
      <c r="BF336" s="15">
        <v>1</v>
      </c>
      <c r="BG336" s="15">
        <f>SUM(BE336:BF336)</f>
        <v>2</v>
      </c>
      <c r="BH336" s="15"/>
      <c r="BI336" s="15"/>
      <c r="BJ336" s="15">
        <v>0</v>
      </c>
      <c r="BK336" s="15">
        <v>0</v>
      </c>
      <c r="BL336" s="15">
        <f>SUM(BJ336:BK336)</f>
        <v>0</v>
      </c>
      <c r="BM336" s="15"/>
      <c r="BN336" s="15"/>
      <c r="BO336" s="15">
        <v>3</v>
      </c>
      <c r="BP336" s="15">
        <v>5</v>
      </c>
      <c r="BQ336" s="15">
        <f>SUM(BO336:BP336)</f>
        <v>8</v>
      </c>
      <c r="BR336" s="15"/>
      <c r="BS336" s="15"/>
      <c r="BT336" s="15">
        <v>2</v>
      </c>
      <c r="BU336" s="15">
        <v>1</v>
      </c>
      <c r="BV336" s="19">
        <f>SUM(BT336:BU336)</f>
        <v>3</v>
      </c>
      <c r="BW336" s="15"/>
      <c r="BX336" s="15"/>
      <c r="BY336" s="27">
        <v>0</v>
      </c>
      <c r="BZ336" s="27">
        <v>0</v>
      </c>
      <c r="CA336" s="15">
        <f>SUM(BY336:BZ336)</f>
        <v>0</v>
      </c>
      <c r="CB336" s="15"/>
      <c r="CC336" s="20"/>
      <c r="CD336" s="24">
        <v>3</v>
      </c>
      <c r="CE336" s="15">
        <v>2</v>
      </c>
      <c r="CF336" s="24">
        <f>SUM(CD336:CE336)</f>
        <v>5</v>
      </c>
      <c r="CI336" s="25">
        <v>0</v>
      </c>
      <c r="CJ336" s="25">
        <v>0</v>
      </c>
      <c r="CK336" s="24">
        <f>SUM(CI336:CJ336)</f>
        <v>0</v>
      </c>
      <c r="CN336" s="24">
        <v>0</v>
      </c>
      <c r="CO336" s="24">
        <v>0</v>
      </c>
      <c r="CP336" s="24">
        <f>SUM(CN336:CO336)</f>
        <v>0</v>
      </c>
      <c r="CR336" t="s">
        <v>257</v>
      </c>
      <c r="CS336" s="24">
        <v>0</v>
      </c>
      <c r="CT336" s="24">
        <v>0</v>
      </c>
      <c r="CU336" s="24">
        <f t="shared" si="311"/>
        <v>0</v>
      </c>
    </row>
    <row r="337" spans="1:100">
      <c r="A337" s="15">
        <v>95</v>
      </c>
      <c r="B337" s="22" t="s">
        <v>181</v>
      </c>
      <c r="D337" s="16">
        <v>93</v>
      </c>
      <c r="F337" s="16">
        <v>46</v>
      </c>
      <c r="G337" s="15">
        <v>0</v>
      </c>
      <c r="H337" s="15">
        <v>0</v>
      </c>
      <c r="I337" s="15">
        <f>SUM(G337:H337)</f>
        <v>0</v>
      </c>
      <c r="J337" s="15"/>
      <c r="K337" s="15"/>
      <c r="L337" s="15">
        <v>0</v>
      </c>
      <c r="M337" s="15">
        <v>0</v>
      </c>
      <c r="N337" s="15">
        <f>SUM(L337:M337)</f>
        <v>0</v>
      </c>
      <c r="O337" s="15"/>
      <c r="P337" s="15"/>
      <c r="Q337" s="15">
        <v>2</v>
      </c>
      <c r="R337" s="15">
        <v>5</v>
      </c>
      <c r="S337" s="15">
        <f>SUM(Q337:R337)</f>
        <v>7</v>
      </c>
      <c r="T337" s="15"/>
      <c r="U337" s="15"/>
      <c r="V337" s="15">
        <v>0</v>
      </c>
      <c r="W337" s="15">
        <v>0</v>
      </c>
      <c r="X337" s="15">
        <f>SUM(V337:W337)</f>
        <v>0</v>
      </c>
      <c r="Y337" s="17"/>
      <c r="Z337" s="17"/>
      <c r="AA337" s="17">
        <v>0</v>
      </c>
      <c r="AB337" s="17">
        <v>0</v>
      </c>
      <c r="AC337" s="17">
        <f>SUM(AA337:AB337)</f>
        <v>0</v>
      </c>
      <c r="AD337" s="17"/>
      <c r="AE337" s="17"/>
      <c r="AF337" s="17">
        <v>0</v>
      </c>
      <c r="AG337" s="17">
        <v>0</v>
      </c>
      <c r="AH337" s="17">
        <f>SUM(AF337:AG337)</f>
        <v>0</v>
      </c>
      <c r="AI337" s="17"/>
      <c r="AJ337" s="17"/>
      <c r="AK337" s="17">
        <v>0</v>
      </c>
      <c r="AL337" s="17">
        <v>0</v>
      </c>
      <c r="AM337" s="17">
        <f>SUM(AK337:AL337)</f>
        <v>0</v>
      </c>
      <c r="AN337" s="17"/>
      <c r="AO337" s="17"/>
      <c r="AP337" s="17">
        <v>0</v>
      </c>
      <c r="AQ337" s="17">
        <v>0</v>
      </c>
      <c r="AR337" s="17">
        <f>SUM(AP337:AQ337)</f>
        <v>0</v>
      </c>
      <c r="AS337" s="17"/>
      <c r="AT337" s="17"/>
      <c r="AU337" s="17">
        <v>0</v>
      </c>
      <c r="AV337" s="17">
        <v>0</v>
      </c>
      <c r="AW337" s="17">
        <f>SUM(AU337:AV337)</f>
        <v>0</v>
      </c>
      <c r="AX337" s="17"/>
      <c r="AY337" s="15"/>
      <c r="AZ337" s="15">
        <v>0</v>
      </c>
      <c r="BA337" s="15">
        <v>0</v>
      </c>
      <c r="BB337" s="15">
        <f>SUM(AZ337:BA337)</f>
        <v>0</v>
      </c>
      <c r="BC337" s="15"/>
      <c r="BD337" s="15"/>
      <c r="BE337" s="15">
        <v>1</v>
      </c>
      <c r="BF337" s="15">
        <v>1</v>
      </c>
      <c r="BG337" s="15">
        <f>SUM(BE337:BF337)</f>
        <v>2</v>
      </c>
      <c r="BH337" s="15"/>
      <c r="BI337" s="15"/>
      <c r="BJ337" s="15">
        <v>0</v>
      </c>
      <c r="BK337" s="15">
        <v>0</v>
      </c>
      <c r="BL337" s="15">
        <f>SUM(BJ337:BK337)</f>
        <v>0</v>
      </c>
      <c r="BM337" s="15"/>
      <c r="BN337" s="15"/>
      <c r="BO337" s="15">
        <v>3</v>
      </c>
      <c r="BP337" s="15">
        <v>5</v>
      </c>
      <c r="BQ337" s="15">
        <f>SUM(BO337:BP337)</f>
        <v>8</v>
      </c>
      <c r="BR337" s="15"/>
      <c r="BS337" s="15"/>
      <c r="BT337" s="15">
        <v>2</v>
      </c>
      <c r="BU337" s="15">
        <v>5</v>
      </c>
      <c r="BV337" s="19">
        <f>SUM(BT337:BU337)</f>
        <v>7</v>
      </c>
      <c r="BW337" s="15"/>
      <c r="BX337" s="15"/>
      <c r="BY337" s="27">
        <v>0</v>
      </c>
      <c r="BZ337" s="27">
        <v>0</v>
      </c>
      <c r="CA337" s="15">
        <f>SUM(BY337:BZ337)</f>
        <v>0</v>
      </c>
      <c r="CB337" s="15"/>
      <c r="CC337" s="20"/>
      <c r="CD337" s="15">
        <v>0</v>
      </c>
      <c r="CE337" s="15">
        <v>0</v>
      </c>
      <c r="CF337" s="24">
        <f>SUM(CD337:CE337)</f>
        <v>0</v>
      </c>
      <c r="CI337" s="25">
        <v>0</v>
      </c>
      <c r="CJ337" s="25">
        <v>0</v>
      </c>
      <c r="CK337" s="24">
        <f>SUM(CI337:CJ337)</f>
        <v>0</v>
      </c>
      <c r="CN337" s="24">
        <v>0</v>
      </c>
      <c r="CO337" s="24">
        <v>0</v>
      </c>
      <c r="CP337" s="24">
        <f>SUM(CN337:CO337)</f>
        <v>0</v>
      </c>
      <c r="CR337" t="s">
        <v>257</v>
      </c>
      <c r="CS337" s="25" t="s">
        <v>124</v>
      </c>
      <c r="CT337" s="25" t="s">
        <v>124</v>
      </c>
      <c r="CU337" s="25" t="s">
        <v>124</v>
      </c>
    </row>
    <row r="338" spans="1:100">
      <c r="A338" s="15">
        <v>96</v>
      </c>
      <c r="B338" s="22" t="s">
        <v>182</v>
      </c>
      <c r="D338" s="16">
        <v>62</v>
      </c>
      <c r="F338" s="16">
        <v>47</v>
      </c>
      <c r="G338" s="15" t="s">
        <v>124</v>
      </c>
      <c r="H338" s="15" t="s">
        <v>124</v>
      </c>
      <c r="I338" s="15" t="s">
        <v>124</v>
      </c>
      <c r="J338" s="15">
        <f>MEDIAN(I338:I341)</f>
        <v>8</v>
      </c>
      <c r="K338" s="15"/>
      <c r="L338" s="15" t="s">
        <v>124</v>
      </c>
      <c r="M338" s="15" t="s">
        <v>124</v>
      </c>
      <c r="N338" s="15" t="s">
        <v>124</v>
      </c>
      <c r="O338" s="15">
        <f>MEDIAN(N338:N341)</f>
        <v>0</v>
      </c>
      <c r="P338" s="15"/>
      <c r="Q338" s="15" t="s">
        <v>124</v>
      </c>
      <c r="R338" s="15" t="s">
        <v>124</v>
      </c>
      <c r="S338" s="15" t="s">
        <v>124</v>
      </c>
      <c r="T338" s="15">
        <f>MEDIAN(S338:S341)</f>
        <v>0</v>
      </c>
      <c r="U338" s="15"/>
      <c r="V338" s="15" t="s">
        <v>124</v>
      </c>
      <c r="W338" s="15" t="s">
        <v>124</v>
      </c>
      <c r="X338" s="15" t="s">
        <v>124</v>
      </c>
      <c r="Y338" s="17">
        <f>MEDIAN(X338:X341)</f>
        <v>8</v>
      </c>
      <c r="Z338" s="17"/>
      <c r="AA338" s="17" t="s">
        <v>124</v>
      </c>
      <c r="AB338" s="17" t="s">
        <v>124</v>
      </c>
      <c r="AC338" s="17" t="s">
        <v>124</v>
      </c>
      <c r="AD338" s="17">
        <f>MEDIAN(AC338:AC341)</f>
        <v>0</v>
      </c>
      <c r="AE338" s="17"/>
      <c r="AF338" s="17" t="s">
        <v>124</v>
      </c>
      <c r="AG338" s="17" t="s">
        <v>124</v>
      </c>
      <c r="AH338" s="18" t="s">
        <v>124</v>
      </c>
      <c r="AI338" s="17">
        <f>MEDIAN(AH338:AH341)</f>
        <v>2</v>
      </c>
      <c r="AJ338" s="17"/>
      <c r="AK338" s="17">
        <v>0</v>
      </c>
      <c r="AL338" s="17">
        <v>0</v>
      </c>
      <c r="AM338" s="17">
        <f>SUM(AK338:AL338)</f>
        <v>0</v>
      </c>
      <c r="AN338" s="17">
        <f>MEDIAN(AM338:AM341)</f>
        <v>0</v>
      </c>
      <c r="AO338" s="17"/>
      <c r="AP338" s="17" t="s">
        <v>124</v>
      </c>
      <c r="AQ338" s="17" t="s">
        <v>124</v>
      </c>
      <c r="AR338" s="18" t="s">
        <v>124</v>
      </c>
      <c r="AS338" s="17">
        <f>MEDIAN(AR338:AR341)</f>
        <v>0</v>
      </c>
      <c r="AT338" s="17"/>
      <c r="AU338" s="17" t="s">
        <v>124</v>
      </c>
      <c r="AV338" s="17" t="s">
        <v>124</v>
      </c>
      <c r="AW338" s="18" t="s">
        <v>124</v>
      </c>
      <c r="AX338" s="17">
        <f>MEDIAN(AW338:AW341)</f>
        <v>0</v>
      </c>
      <c r="AY338" s="15"/>
      <c r="AZ338" s="15" t="s">
        <v>124</v>
      </c>
      <c r="BA338" s="15" t="s">
        <v>124</v>
      </c>
      <c r="BB338" s="19" t="s">
        <v>124</v>
      </c>
      <c r="BC338" s="15">
        <f>MEDIAN(BB338:BB341)</f>
        <v>8</v>
      </c>
      <c r="BD338" s="15"/>
      <c r="BE338" s="15" t="s">
        <v>124</v>
      </c>
      <c r="BF338" s="15" t="s">
        <v>124</v>
      </c>
      <c r="BG338" s="19" t="s">
        <v>124</v>
      </c>
      <c r="BH338" s="15">
        <f>MEDIAN(BG338:BG341)</f>
        <v>2</v>
      </c>
      <c r="BI338" s="15"/>
      <c r="BJ338" s="15" t="s">
        <v>124</v>
      </c>
      <c r="BK338" s="15" t="s">
        <v>124</v>
      </c>
      <c r="BL338" s="19" t="s">
        <v>124</v>
      </c>
      <c r="BM338" s="15">
        <f>MEDIAN(BL338:BL341)</f>
        <v>3</v>
      </c>
      <c r="BN338" s="15"/>
      <c r="BO338" s="15" t="s">
        <v>124</v>
      </c>
      <c r="BP338" s="15" t="s">
        <v>124</v>
      </c>
      <c r="BQ338" s="19" t="s">
        <v>124</v>
      </c>
      <c r="BR338" s="15">
        <f>MEDIAN(BQ338:BQ341)</f>
        <v>8</v>
      </c>
      <c r="BS338" s="15"/>
      <c r="BT338" s="15" t="s">
        <v>124</v>
      </c>
      <c r="BU338" s="15" t="s">
        <v>124</v>
      </c>
      <c r="BV338" s="19" t="s">
        <v>124</v>
      </c>
      <c r="BW338" s="15">
        <f>MEDIAN(BV338:BV341)</f>
        <v>2</v>
      </c>
      <c r="BX338" s="15"/>
      <c r="BY338" s="27" t="s">
        <v>124</v>
      </c>
      <c r="BZ338" s="27" t="s">
        <v>124</v>
      </c>
      <c r="CA338" s="19" t="s">
        <v>124</v>
      </c>
      <c r="CB338" s="15">
        <f>MEDIAN(CA338:CA341)</f>
        <v>6</v>
      </c>
      <c r="CC338" s="20"/>
      <c r="CD338" s="15" t="s">
        <v>124</v>
      </c>
      <c r="CE338" s="15" t="s">
        <v>124</v>
      </c>
      <c r="CF338" s="15" t="s">
        <v>124</v>
      </c>
      <c r="CG338" s="24">
        <f>MEDIAN(CF338:CF341)</f>
        <v>0</v>
      </c>
      <c r="CI338" s="25" t="s">
        <v>124</v>
      </c>
      <c r="CJ338" s="25" t="s">
        <v>124</v>
      </c>
      <c r="CK338" s="25" t="s">
        <v>124</v>
      </c>
      <c r="CL338" s="24">
        <f>MEDIAN(CK338:CK341)</f>
        <v>0</v>
      </c>
      <c r="CN338" s="25" t="s">
        <v>124</v>
      </c>
      <c r="CO338" s="25" t="s">
        <v>124</v>
      </c>
      <c r="CP338" s="25" t="s">
        <v>124</v>
      </c>
      <c r="CQ338" s="24">
        <f>MEDIAN(CP338:CP341)</f>
        <v>3</v>
      </c>
      <c r="CR338" t="s">
        <v>257</v>
      </c>
      <c r="CS338" s="25" t="s">
        <v>124</v>
      </c>
      <c r="CT338" s="25" t="s">
        <v>124</v>
      </c>
      <c r="CU338" s="25" t="s">
        <v>124</v>
      </c>
      <c r="CV338">
        <f t="shared" ref="CV338" si="333">MEDIAN(CU338:CU341)</f>
        <v>0</v>
      </c>
    </row>
    <row r="339" spans="1:100">
      <c r="A339" s="15">
        <v>96</v>
      </c>
      <c r="B339" s="22" t="s">
        <v>182</v>
      </c>
      <c r="D339" s="16">
        <v>68</v>
      </c>
      <c r="F339" s="16">
        <v>47</v>
      </c>
      <c r="G339" s="15" t="s">
        <v>124</v>
      </c>
      <c r="H339" s="15" t="s">
        <v>124</v>
      </c>
      <c r="I339" s="15" t="s">
        <v>124</v>
      </c>
      <c r="J339" s="15"/>
      <c r="K339" s="15"/>
      <c r="L339" s="15" t="s">
        <v>124</v>
      </c>
      <c r="M339" s="15" t="s">
        <v>124</v>
      </c>
      <c r="N339" s="15" t="s">
        <v>124</v>
      </c>
      <c r="O339" s="15"/>
      <c r="P339" s="15"/>
      <c r="Q339" s="15" t="s">
        <v>124</v>
      </c>
      <c r="R339" s="15" t="s">
        <v>124</v>
      </c>
      <c r="S339" s="15" t="s">
        <v>124</v>
      </c>
      <c r="T339" s="15"/>
      <c r="U339" s="15"/>
      <c r="V339" s="15" t="s">
        <v>124</v>
      </c>
      <c r="W339" s="15" t="s">
        <v>124</v>
      </c>
      <c r="X339" s="15" t="s">
        <v>124</v>
      </c>
      <c r="Y339" s="17"/>
      <c r="Z339" s="17"/>
      <c r="AA339" s="17" t="s">
        <v>124</v>
      </c>
      <c r="AB339" s="17" t="s">
        <v>124</v>
      </c>
      <c r="AC339" s="17" t="s">
        <v>124</v>
      </c>
      <c r="AD339" s="17"/>
      <c r="AE339" s="17"/>
      <c r="AF339" s="17" t="s">
        <v>124</v>
      </c>
      <c r="AG339" s="17" t="s">
        <v>124</v>
      </c>
      <c r="AH339" s="18" t="s">
        <v>124</v>
      </c>
      <c r="AI339" s="17"/>
      <c r="AJ339" s="17"/>
      <c r="AK339" s="17" t="s">
        <v>124</v>
      </c>
      <c r="AL339" s="17" t="s">
        <v>124</v>
      </c>
      <c r="AM339" s="18" t="s">
        <v>124</v>
      </c>
      <c r="AN339" s="17"/>
      <c r="AO339" s="17"/>
      <c r="AP339" s="17" t="s">
        <v>124</v>
      </c>
      <c r="AQ339" s="17" t="s">
        <v>124</v>
      </c>
      <c r="AR339" s="18" t="s">
        <v>124</v>
      </c>
      <c r="AS339" s="17"/>
      <c r="AT339" s="17"/>
      <c r="AU339" s="17" t="s">
        <v>124</v>
      </c>
      <c r="AV339" s="17" t="s">
        <v>124</v>
      </c>
      <c r="AW339" s="18" t="s">
        <v>124</v>
      </c>
      <c r="AX339" s="17"/>
      <c r="AY339" s="15"/>
      <c r="AZ339" s="15" t="s">
        <v>124</v>
      </c>
      <c r="BA339" s="15" t="s">
        <v>124</v>
      </c>
      <c r="BB339" s="19" t="s">
        <v>124</v>
      </c>
      <c r="BC339" s="15"/>
      <c r="BD339" s="15"/>
      <c r="BE339" s="15" t="s">
        <v>124</v>
      </c>
      <c r="BF339" s="15" t="s">
        <v>124</v>
      </c>
      <c r="BG339" s="19" t="s">
        <v>124</v>
      </c>
      <c r="BH339" s="15"/>
      <c r="BI339" s="15"/>
      <c r="BJ339" s="15" t="s">
        <v>124</v>
      </c>
      <c r="BK339" s="15" t="s">
        <v>124</v>
      </c>
      <c r="BL339" s="19" t="s">
        <v>124</v>
      </c>
      <c r="BM339" s="15"/>
      <c r="BN339" s="15"/>
      <c r="BO339" s="15">
        <v>3</v>
      </c>
      <c r="BP339" s="15">
        <v>5</v>
      </c>
      <c r="BQ339" s="15">
        <f>SUM(BO339:BP339)</f>
        <v>8</v>
      </c>
      <c r="BR339" s="15"/>
      <c r="BS339" s="15"/>
      <c r="BT339" s="15" t="s">
        <v>124</v>
      </c>
      <c r="BU339" s="15" t="s">
        <v>124</v>
      </c>
      <c r="BV339" s="19" t="s">
        <v>124</v>
      </c>
      <c r="BW339" s="15"/>
      <c r="BX339" s="15"/>
      <c r="BY339" s="27">
        <v>2</v>
      </c>
      <c r="BZ339" s="27">
        <v>3</v>
      </c>
      <c r="CA339" s="15">
        <f>SUM(BY339:BZ339)</f>
        <v>5</v>
      </c>
      <c r="CB339" s="15"/>
      <c r="CC339" s="20"/>
      <c r="CD339" s="24">
        <v>0</v>
      </c>
      <c r="CE339" s="24">
        <v>0</v>
      </c>
      <c r="CF339" s="24">
        <f>SUM(CD339:CE339)</f>
        <v>0</v>
      </c>
      <c r="CI339" s="24">
        <v>0</v>
      </c>
      <c r="CJ339" s="24">
        <v>0</v>
      </c>
      <c r="CK339" s="24">
        <f>SUM(CI339:CJ339)</f>
        <v>0</v>
      </c>
      <c r="CN339" s="24">
        <v>1</v>
      </c>
      <c r="CO339" s="24">
        <v>1</v>
      </c>
      <c r="CP339" s="24">
        <f>SUM(CN339:CO339)</f>
        <v>2</v>
      </c>
      <c r="CR339" t="s">
        <v>257</v>
      </c>
      <c r="CS339" s="24">
        <v>0</v>
      </c>
      <c r="CT339" s="24">
        <v>0</v>
      </c>
      <c r="CU339" s="24">
        <f t="shared" si="311"/>
        <v>0</v>
      </c>
    </row>
    <row r="340" spans="1:100">
      <c r="A340" s="15">
        <v>96</v>
      </c>
      <c r="B340" s="22" t="s">
        <v>182</v>
      </c>
      <c r="D340" s="16">
        <v>86</v>
      </c>
      <c r="F340" s="16">
        <v>47</v>
      </c>
      <c r="G340" s="15">
        <v>3</v>
      </c>
      <c r="H340" s="15">
        <v>5</v>
      </c>
      <c r="I340" s="15">
        <f>SUM(G340:H340)</f>
        <v>8</v>
      </c>
      <c r="J340" s="15"/>
      <c r="K340" s="15"/>
      <c r="L340" s="15">
        <v>0</v>
      </c>
      <c r="M340" s="15">
        <v>0</v>
      </c>
      <c r="N340" s="15">
        <f>SUM(L340:M340)</f>
        <v>0</v>
      </c>
      <c r="O340" s="15"/>
      <c r="P340" s="15"/>
      <c r="Q340" s="15">
        <v>0</v>
      </c>
      <c r="R340" s="15">
        <v>0</v>
      </c>
      <c r="S340" s="15">
        <f>SUM(Q340:R340)</f>
        <v>0</v>
      </c>
      <c r="T340" s="15"/>
      <c r="U340" s="15"/>
      <c r="V340" s="15">
        <v>3</v>
      </c>
      <c r="W340" s="15">
        <v>5</v>
      </c>
      <c r="X340" s="15">
        <f>SUM(V340:W340)</f>
        <v>8</v>
      </c>
      <c r="Y340" s="17"/>
      <c r="Z340" s="17"/>
      <c r="AA340" s="17">
        <v>0</v>
      </c>
      <c r="AB340" s="17">
        <v>0</v>
      </c>
      <c r="AC340" s="17">
        <f>SUM(AA340:AB340)</f>
        <v>0</v>
      </c>
      <c r="AD340" s="17"/>
      <c r="AE340" s="17"/>
      <c r="AF340" s="17">
        <v>1</v>
      </c>
      <c r="AG340" s="17">
        <v>1</v>
      </c>
      <c r="AH340" s="17">
        <f>SUM(AF340:AG340)</f>
        <v>2</v>
      </c>
      <c r="AI340" s="17"/>
      <c r="AJ340" s="17"/>
      <c r="AK340" s="17">
        <v>0</v>
      </c>
      <c r="AL340" s="17">
        <v>0</v>
      </c>
      <c r="AM340" s="17">
        <f>SUM(AK340:AL340)</f>
        <v>0</v>
      </c>
      <c r="AN340" s="17"/>
      <c r="AO340" s="17"/>
      <c r="AP340" s="17">
        <v>0</v>
      </c>
      <c r="AQ340" s="17">
        <v>0</v>
      </c>
      <c r="AR340" s="17">
        <f>SUM(AP340:AQ340)</f>
        <v>0</v>
      </c>
      <c r="AS340" s="17"/>
      <c r="AT340" s="17"/>
      <c r="AU340" s="17">
        <v>0</v>
      </c>
      <c r="AV340" s="17">
        <v>0</v>
      </c>
      <c r="AW340" s="17">
        <f>SUM(AU340:AV340)</f>
        <v>0</v>
      </c>
      <c r="AX340" s="17"/>
      <c r="AY340" s="15"/>
      <c r="AZ340" s="15">
        <v>3</v>
      </c>
      <c r="BA340" s="15">
        <v>5</v>
      </c>
      <c r="BB340" s="15">
        <f>SUM(AZ340:BA340)</f>
        <v>8</v>
      </c>
      <c r="BC340" s="15"/>
      <c r="BD340" s="15"/>
      <c r="BE340" s="15">
        <v>1</v>
      </c>
      <c r="BF340" s="15">
        <v>1</v>
      </c>
      <c r="BG340" s="15">
        <f>SUM(BE340:BF340)</f>
        <v>2</v>
      </c>
      <c r="BH340" s="15"/>
      <c r="BI340" s="15"/>
      <c r="BJ340" s="15">
        <v>2</v>
      </c>
      <c r="BK340" s="15">
        <v>1</v>
      </c>
      <c r="BL340" s="15">
        <f>SUM(BJ340:BK340)</f>
        <v>3</v>
      </c>
      <c r="BM340" s="15"/>
      <c r="BN340" s="15"/>
      <c r="BO340" s="15">
        <v>3</v>
      </c>
      <c r="BP340" s="15">
        <v>5</v>
      </c>
      <c r="BQ340" s="15">
        <f>SUM(BO340:BP340)</f>
        <v>8</v>
      </c>
      <c r="BR340" s="15"/>
      <c r="BS340" s="15"/>
      <c r="BT340" s="15">
        <v>1</v>
      </c>
      <c r="BU340" s="15">
        <v>1</v>
      </c>
      <c r="BV340" s="19">
        <f>SUM(BT340:BU340)</f>
        <v>2</v>
      </c>
      <c r="BW340" s="15"/>
      <c r="BX340" s="15"/>
      <c r="BY340" s="27">
        <v>2</v>
      </c>
      <c r="BZ340" s="27">
        <v>5</v>
      </c>
      <c r="CA340" s="15">
        <f>SUM(BY340:BZ340)</f>
        <v>7</v>
      </c>
      <c r="CB340" s="15"/>
      <c r="CC340" s="20"/>
      <c r="CD340" s="15">
        <v>0</v>
      </c>
      <c r="CE340" s="15">
        <v>0</v>
      </c>
      <c r="CF340" s="24">
        <f>SUM(CD340:CE340)</f>
        <v>0</v>
      </c>
      <c r="CI340" s="25">
        <v>0</v>
      </c>
      <c r="CJ340" s="25">
        <v>0</v>
      </c>
      <c r="CK340" s="24">
        <f>SUM(CI340:CJ340)</f>
        <v>0</v>
      </c>
      <c r="CN340" s="24">
        <v>1</v>
      </c>
      <c r="CO340" s="24">
        <v>3</v>
      </c>
      <c r="CP340" s="24">
        <f>SUM(CN340:CO340)</f>
        <v>4</v>
      </c>
      <c r="CR340" t="s">
        <v>257</v>
      </c>
      <c r="CS340" s="24">
        <v>0</v>
      </c>
      <c r="CT340" s="24">
        <v>0</v>
      </c>
      <c r="CU340" s="24">
        <f t="shared" si="311"/>
        <v>0</v>
      </c>
    </row>
    <row r="341" spans="1:100">
      <c r="A341" s="15">
        <v>96</v>
      </c>
      <c r="B341" s="22" t="s">
        <v>182</v>
      </c>
      <c r="D341" s="16">
        <v>92</v>
      </c>
      <c r="F341" s="16">
        <v>47</v>
      </c>
      <c r="G341" s="15" t="s">
        <v>124</v>
      </c>
      <c r="H341" s="15" t="s">
        <v>124</v>
      </c>
      <c r="I341" s="15" t="s">
        <v>124</v>
      </c>
      <c r="J341" s="15"/>
      <c r="K341" s="15"/>
      <c r="L341" s="15" t="s">
        <v>124</v>
      </c>
      <c r="M341" s="15" t="s">
        <v>124</v>
      </c>
      <c r="N341" s="15" t="s">
        <v>124</v>
      </c>
      <c r="O341" s="15"/>
      <c r="P341" s="15"/>
      <c r="Q341" s="15" t="s">
        <v>124</v>
      </c>
      <c r="R341" s="15" t="s">
        <v>124</v>
      </c>
      <c r="S341" s="15" t="s">
        <v>124</v>
      </c>
      <c r="T341" s="15"/>
      <c r="U341" s="15"/>
      <c r="V341" s="15" t="s">
        <v>124</v>
      </c>
      <c r="W341" s="15" t="s">
        <v>124</v>
      </c>
      <c r="X341" s="15" t="s">
        <v>124</v>
      </c>
      <c r="Y341" s="17"/>
      <c r="Z341" s="17"/>
      <c r="AA341" s="17" t="s">
        <v>124</v>
      </c>
      <c r="AB341" s="17" t="s">
        <v>124</v>
      </c>
      <c r="AC341" s="17" t="s">
        <v>124</v>
      </c>
      <c r="AD341" s="17"/>
      <c r="AE341" s="17"/>
      <c r="AF341" s="17" t="s">
        <v>124</v>
      </c>
      <c r="AG341" s="17" t="s">
        <v>124</v>
      </c>
      <c r="AH341" s="18" t="s">
        <v>124</v>
      </c>
      <c r="AI341" s="17"/>
      <c r="AJ341" s="17"/>
      <c r="AK341" s="17" t="s">
        <v>124</v>
      </c>
      <c r="AL341" s="17" t="s">
        <v>124</v>
      </c>
      <c r="AM341" s="18" t="s">
        <v>124</v>
      </c>
      <c r="AN341" s="17"/>
      <c r="AO341" s="17"/>
      <c r="AP341" s="17" t="s">
        <v>124</v>
      </c>
      <c r="AQ341" s="17" t="s">
        <v>124</v>
      </c>
      <c r="AR341" s="18" t="s">
        <v>124</v>
      </c>
      <c r="AS341" s="17"/>
      <c r="AT341" s="17"/>
      <c r="AU341" s="17" t="s">
        <v>124</v>
      </c>
      <c r="AV341" s="17" t="s">
        <v>124</v>
      </c>
      <c r="AW341" s="18" t="s">
        <v>124</v>
      </c>
      <c r="AX341" s="17"/>
      <c r="AY341" s="15"/>
      <c r="AZ341" s="15" t="s">
        <v>124</v>
      </c>
      <c r="BA341" s="15" t="s">
        <v>124</v>
      </c>
      <c r="BB341" s="19" t="s">
        <v>124</v>
      </c>
      <c r="BC341" s="15"/>
      <c r="BD341" s="15"/>
      <c r="BE341" s="15" t="s">
        <v>124</v>
      </c>
      <c r="BF341" s="15" t="s">
        <v>124</v>
      </c>
      <c r="BG341" s="19" t="s">
        <v>124</v>
      </c>
      <c r="BH341" s="15"/>
      <c r="BI341" s="15"/>
      <c r="BJ341" s="15" t="s">
        <v>124</v>
      </c>
      <c r="BK341" s="15" t="s">
        <v>124</v>
      </c>
      <c r="BL341" s="19" t="s">
        <v>124</v>
      </c>
      <c r="BM341" s="15"/>
      <c r="BN341" s="15"/>
      <c r="BO341" s="15" t="s">
        <v>124</v>
      </c>
      <c r="BP341" s="15" t="s">
        <v>124</v>
      </c>
      <c r="BQ341" s="19" t="s">
        <v>124</v>
      </c>
      <c r="BR341" s="15"/>
      <c r="BS341" s="15"/>
      <c r="BT341" s="15" t="s">
        <v>124</v>
      </c>
      <c r="BU341" s="15" t="s">
        <v>124</v>
      </c>
      <c r="BV341" s="19" t="s">
        <v>124</v>
      </c>
      <c r="BW341" s="15"/>
      <c r="BX341" s="15"/>
      <c r="BY341" s="27" t="s">
        <v>124</v>
      </c>
      <c r="BZ341" s="27" t="s">
        <v>124</v>
      </c>
      <c r="CA341" s="19" t="s">
        <v>124</v>
      </c>
      <c r="CB341" s="15"/>
      <c r="CC341" s="20"/>
      <c r="CD341" s="15" t="s">
        <v>124</v>
      </c>
      <c r="CE341" s="15" t="s">
        <v>124</v>
      </c>
      <c r="CF341" s="15" t="s">
        <v>124</v>
      </c>
      <c r="CI341" s="25" t="s">
        <v>124</v>
      </c>
      <c r="CJ341" s="25" t="s">
        <v>124</v>
      </c>
      <c r="CK341" s="25" t="s">
        <v>124</v>
      </c>
      <c r="CN341" s="25" t="s">
        <v>124</v>
      </c>
      <c r="CO341" s="25" t="s">
        <v>124</v>
      </c>
      <c r="CP341" s="25" t="s">
        <v>124</v>
      </c>
      <c r="CR341" t="s">
        <v>257</v>
      </c>
      <c r="CS341" s="25" t="s">
        <v>124</v>
      </c>
      <c r="CT341" s="25" t="s">
        <v>124</v>
      </c>
      <c r="CU341" s="25" t="s">
        <v>124</v>
      </c>
    </row>
    <row r="342" spans="1:100">
      <c r="A342" s="15">
        <v>97</v>
      </c>
      <c r="B342" s="22" t="s">
        <v>183</v>
      </c>
      <c r="D342" s="16">
        <v>61</v>
      </c>
      <c r="F342" s="16">
        <v>48</v>
      </c>
      <c r="G342" s="15">
        <v>0</v>
      </c>
      <c r="H342" s="15">
        <v>0</v>
      </c>
      <c r="I342" s="15">
        <f>SUM(G342:H342)</f>
        <v>0</v>
      </c>
      <c r="J342" s="15">
        <f>MEDIAN(I342:I345)</f>
        <v>0</v>
      </c>
      <c r="K342" s="15"/>
      <c r="L342" s="15">
        <v>3</v>
      </c>
      <c r="M342" s="15">
        <v>5</v>
      </c>
      <c r="N342" s="15">
        <f>SUM(L342:M342)</f>
        <v>8</v>
      </c>
      <c r="O342" s="15">
        <f>MEDIAN(N342:N345)</f>
        <v>8</v>
      </c>
      <c r="P342" s="15"/>
      <c r="Q342" s="15">
        <v>3</v>
      </c>
      <c r="R342" s="15">
        <v>2</v>
      </c>
      <c r="S342" s="15">
        <f>SUM(Q342:R342)</f>
        <v>5</v>
      </c>
      <c r="T342" s="15">
        <f>MEDIAN(S342:S345)</f>
        <v>1.5</v>
      </c>
      <c r="U342" s="15"/>
      <c r="V342" s="15">
        <v>0</v>
      </c>
      <c r="W342" s="15">
        <v>0</v>
      </c>
      <c r="X342" s="15">
        <f>SUM(V342:W342)</f>
        <v>0</v>
      </c>
      <c r="Y342" s="17">
        <f>MEDIAN(X342:X345)</f>
        <v>0</v>
      </c>
      <c r="Z342" s="17"/>
      <c r="AA342" s="17">
        <v>0</v>
      </c>
      <c r="AB342" s="17">
        <v>0</v>
      </c>
      <c r="AC342" s="17">
        <f>SUM(AA342:AB342)</f>
        <v>0</v>
      </c>
      <c r="AD342" s="17">
        <f>MEDIAN(AC342:AC345)</f>
        <v>0</v>
      </c>
      <c r="AE342" s="17"/>
      <c r="AF342" s="17">
        <v>0</v>
      </c>
      <c r="AG342" s="17">
        <v>0</v>
      </c>
      <c r="AH342" s="17">
        <f>SUM(AF342:AG342)</f>
        <v>0</v>
      </c>
      <c r="AI342" s="17">
        <f>MEDIAN(AH342:AH345)</f>
        <v>0</v>
      </c>
      <c r="AJ342" s="17"/>
      <c r="AK342" s="17">
        <v>0</v>
      </c>
      <c r="AL342" s="17">
        <v>0</v>
      </c>
      <c r="AM342" s="17">
        <f>SUM(AK342:AL342)</f>
        <v>0</v>
      </c>
      <c r="AN342" s="17">
        <f>MEDIAN(AM342:AM345)</f>
        <v>0</v>
      </c>
      <c r="AO342" s="17"/>
      <c r="AP342" s="17">
        <v>1</v>
      </c>
      <c r="AQ342" s="17">
        <v>1</v>
      </c>
      <c r="AR342" s="17">
        <f>SUM(AP342:AQ342)</f>
        <v>2</v>
      </c>
      <c r="AS342" s="17">
        <f>MEDIAN(AR342:AR345)</f>
        <v>2</v>
      </c>
      <c r="AT342" s="17"/>
      <c r="AU342" s="17">
        <v>0</v>
      </c>
      <c r="AV342" s="17">
        <v>0</v>
      </c>
      <c r="AW342" s="17">
        <f>SUM(AU342:AV342)</f>
        <v>0</v>
      </c>
      <c r="AX342" s="17">
        <f>MEDIAN(AW342:AW345)</f>
        <v>0</v>
      </c>
      <c r="AY342" s="15"/>
      <c r="AZ342" s="15">
        <v>0</v>
      </c>
      <c r="BA342" s="15">
        <v>0</v>
      </c>
      <c r="BB342" s="15">
        <f>SUM(AZ342:BA342)</f>
        <v>0</v>
      </c>
      <c r="BC342" s="15">
        <f>MEDIAN(BB342:BB345)</f>
        <v>0</v>
      </c>
      <c r="BD342" s="15"/>
      <c r="BE342" s="15">
        <v>0</v>
      </c>
      <c r="BF342" s="15">
        <v>0</v>
      </c>
      <c r="BG342" s="15">
        <f>SUM(BE342:BF342)</f>
        <v>0</v>
      </c>
      <c r="BH342" s="15">
        <f>MEDIAN(BG342:BG345)</f>
        <v>0</v>
      </c>
      <c r="BI342" s="15"/>
      <c r="BJ342" s="15">
        <v>0</v>
      </c>
      <c r="BK342" s="15">
        <v>0</v>
      </c>
      <c r="BL342" s="15">
        <f>SUM(BJ342:BK342)</f>
        <v>0</v>
      </c>
      <c r="BM342" s="15">
        <f>MEDIAN(BL342:BL345)</f>
        <v>0</v>
      </c>
      <c r="BN342" s="15"/>
      <c r="BO342" s="15">
        <v>3</v>
      </c>
      <c r="BP342" s="15">
        <v>5</v>
      </c>
      <c r="BQ342" s="15">
        <f>SUM(BO342:BP342)</f>
        <v>8</v>
      </c>
      <c r="BR342" s="15">
        <f>MEDIAN(BQ342:BQ345)</f>
        <v>8</v>
      </c>
      <c r="BS342" s="15"/>
      <c r="BT342" s="15">
        <v>3</v>
      </c>
      <c r="BU342" s="15">
        <v>5</v>
      </c>
      <c r="BV342" s="19">
        <f>SUM(BT342:BU342)</f>
        <v>8</v>
      </c>
      <c r="BW342" s="15">
        <f>MEDIAN(BV342:BV345)</f>
        <v>8</v>
      </c>
      <c r="BX342" s="15"/>
      <c r="BY342" s="27">
        <v>0</v>
      </c>
      <c r="BZ342" s="27">
        <v>0</v>
      </c>
      <c r="CA342" s="15">
        <f>SUM(BY342:BZ342)</f>
        <v>0</v>
      </c>
      <c r="CB342" s="15">
        <f>MEDIAN(CA342:CA345)</f>
        <v>0</v>
      </c>
      <c r="CC342" s="20"/>
      <c r="CD342" s="24">
        <v>0</v>
      </c>
      <c r="CE342" s="24">
        <v>0</v>
      </c>
      <c r="CF342" s="24">
        <f>SUM(CD342:CE342)</f>
        <v>0</v>
      </c>
      <c r="CG342" s="24">
        <f>MEDIAN(CF342:CF345)</f>
        <v>0</v>
      </c>
      <c r="CI342" s="24">
        <v>0</v>
      </c>
      <c r="CJ342" s="24">
        <v>0</v>
      </c>
      <c r="CK342" s="24">
        <f>SUM(CI342:CJ342)</f>
        <v>0</v>
      </c>
      <c r="CL342" s="24">
        <f>MEDIAN(CK342:CK345)</f>
        <v>0</v>
      </c>
      <c r="CN342" s="24">
        <v>0</v>
      </c>
      <c r="CO342" s="24">
        <v>0</v>
      </c>
      <c r="CP342" s="24">
        <f>SUM(CN342:CO342)</f>
        <v>0</v>
      </c>
      <c r="CQ342" s="24">
        <f>MEDIAN(CP342:CP345)</f>
        <v>0</v>
      </c>
      <c r="CR342" t="s">
        <v>257</v>
      </c>
      <c r="CS342" s="24">
        <v>0</v>
      </c>
      <c r="CT342" s="24">
        <v>0</v>
      </c>
      <c r="CU342" s="24">
        <f t="shared" si="311"/>
        <v>0</v>
      </c>
      <c r="CV342">
        <f t="shared" ref="CV342" si="334">MEDIAN(CU342:CU345)</f>
        <v>0</v>
      </c>
    </row>
    <row r="343" spans="1:100">
      <c r="A343" s="15">
        <v>97</v>
      </c>
      <c r="B343" s="22" t="s">
        <v>183</v>
      </c>
      <c r="D343" s="16">
        <v>67</v>
      </c>
      <c r="F343" s="16">
        <v>48</v>
      </c>
      <c r="G343" s="15">
        <v>0</v>
      </c>
      <c r="H343" s="15">
        <v>0</v>
      </c>
      <c r="I343" s="15">
        <f>SUM(G343:H343)</f>
        <v>0</v>
      </c>
      <c r="J343" s="15"/>
      <c r="K343" s="15"/>
      <c r="L343" s="15" t="s">
        <v>124</v>
      </c>
      <c r="M343" s="15" t="s">
        <v>124</v>
      </c>
      <c r="N343" s="15" t="s">
        <v>124</v>
      </c>
      <c r="O343" s="15"/>
      <c r="P343" s="15"/>
      <c r="Q343" s="15">
        <v>0</v>
      </c>
      <c r="R343" s="15">
        <v>0</v>
      </c>
      <c r="S343" s="15">
        <f>SUM(Q343:R343)</f>
        <v>0</v>
      </c>
      <c r="T343" s="15"/>
      <c r="U343" s="15"/>
      <c r="V343" s="15" t="s">
        <v>124</v>
      </c>
      <c r="W343" s="15" t="s">
        <v>124</v>
      </c>
      <c r="X343" s="15" t="s">
        <v>124</v>
      </c>
      <c r="Y343" s="17"/>
      <c r="Z343" s="17"/>
      <c r="AA343" s="17" t="s">
        <v>124</v>
      </c>
      <c r="AB343" s="17" t="s">
        <v>124</v>
      </c>
      <c r="AC343" s="17" t="s">
        <v>124</v>
      </c>
      <c r="AD343" s="17"/>
      <c r="AE343" s="17"/>
      <c r="AF343" s="17" t="s">
        <v>124</v>
      </c>
      <c r="AG343" s="17" t="s">
        <v>124</v>
      </c>
      <c r="AH343" s="18" t="s">
        <v>124</v>
      </c>
      <c r="AI343" s="17"/>
      <c r="AJ343" s="17"/>
      <c r="AK343" s="17" t="s">
        <v>124</v>
      </c>
      <c r="AL343" s="17" t="s">
        <v>124</v>
      </c>
      <c r="AM343" s="18" t="s">
        <v>124</v>
      </c>
      <c r="AN343" s="17"/>
      <c r="AO343" s="17"/>
      <c r="AP343" s="17" t="s">
        <v>124</v>
      </c>
      <c r="AQ343" s="17" t="s">
        <v>124</v>
      </c>
      <c r="AR343" s="18" t="s">
        <v>124</v>
      </c>
      <c r="AS343" s="17"/>
      <c r="AT343" s="17"/>
      <c r="AU343" s="17" t="s">
        <v>124</v>
      </c>
      <c r="AV343" s="17" t="s">
        <v>124</v>
      </c>
      <c r="AW343" s="18" t="s">
        <v>124</v>
      </c>
      <c r="AX343" s="17"/>
      <c r="AY343" s="15"/>
      <c r="AZ343" s="15" t="s">
        <v>124</v>
      </c>
      <c r="BA343" s="15" t="s">
        <v>124</v>
      </c>
      <c r="BB343" s="19" t="s">
        <v>124</v>
      </c>
      <c r="BC343" s="15"/>
      <c r="BD343" s="15"/>
      <c r="BE343" s="15" t="s">
        <v>124</v>
      </c>
      <c r="BF343" s="15" t="s">
        <v>124</v>
      </c>
      <c r="BG343" s="19" t="s">
        <v>124</v>
      </c>
      <c r="BH343" s="15"/>
      <c r="BI343" s="15"/>
      <c r="BJ343" s="15" t="s">
        <v>124</v>
      </c>
      <c r="BK343" s="15" t="s">
        <v>124</v>
      </c>
      <c r="BL343" s="19" t="s">
        <v>124</v>
      </c>
      <c r="BM343" s="15"/>
      <c r="BN343" s="15"/>
      <c r="BO343" s="15" t="s">
        <v>124</v>
      </c>
      <c r="BP343" s="15" t="s">
        <v>124</v>
      </c>
      <c r="BQ343" s="19" t="s">
        <v>124</v>
      </c>
      <c r="BR343" s="15"/>
      <c r="BS343" s="15"/>
      <c r="BT343" s="15" t="s">
        <v>124</v>
      </c>
      <c r="BU343" s="15" t="s">
        <v>124</v>
      </c>
      <c r="BV343" s="19" t="s">
        <v>124</v>
      </c>
      <c r="BW343" s="15"/>
      <c r="BX343" s="15"/>
      <c r="BY343" s="27">
        <v>0</v>
      </c>
      <c r="BZ343" s="27">
        <v>0</v>
      </c>
      <c r="CA343" s="15">
        <f>SUM(BY343:BZ343)</f>
        <v>0</v>
      </c>
      <c r="CB343" s="15"/>
      <c r="CC343" s="20"/>
      <c r="CD343" s="15" t="s">
        <v>124</v>
      </c>
      <c r="CE343" s="15" t="s">
        <v>124</v>
      </c>
      <c r="CF343" s="15" t="s">
        <v>124</v>
      </c>
      <c r="CI343" s="25" t="s">
        <v>124</v>
      </c>
      <c r="CJ343" s="25" t="s">
        <v>124</v>
      </c>
      <c r="CK343" s="25" t="s">
        <v>124</v>
      </c>
      <c r="CN343" s="25" t="s">
        <v>124</v>
      </c>
      <c r="CO343" s="25" t="s">
        <v>124</v>
      </c>
      <c r="CP343" s="25" t="s">
        <v>124</v>
      </c>
      <c r="CR343" t="s">
        <v>257</v>
      </c>
      <c r="CS343" s="25" t="s">
        <v>124</v>
      </c>
      <c r="CT343" s="25" t="s">
        <v>124</v>
      </c>
      <c r="CU343" s="25" t="s">
        <v>124</v>
      </c>
    </row>
    <row r="344" spans="1:100">
      <c r="A344" s="15">
        <v>97</v>
      </c>
      <c r="B344" s="22" t="s">
        <v>183</v>
      </c>
      <c r="D344" s="16">
        <v>85</v>
      </c>
      <c r="F344" s="16">
        <v>48</v>
      </c>
      <c r="G344" s="15">
        <v>0</v>
      </c>
      <c r="H344" s="15">
        <v>0</v>
      </c>
      <c r="I344" s="15">
        <f>SUM(G344:H344)</f>
        <v>0</v>
      </c>
      <c r="J344" s="15"/>
      <c r="K344" s="15"/>
      <c r="L344" s="15">
        <v>3</v>
      </c>
      <c r="M344" s="15">
        <v>5</v>
      </c>
      <c r="N344" s="15">
        <f>SUM(L344:M344)</f>
        <v>8</v>
      </c>
      <c r="O344" s="15"/>
      <c r="P344" s="15"/>
      <c r="Q344" s="15">
        <v>2</v>
      </c>
      <c r="R344" s="15">
        <v>1</v>
      </c>
      <c r="S344" s="15">
        <f>SUM(Q344:R344)</f>
        <v>3</v>
      </c>
      <c r="T344" s="15"/>
      <c r="U344" s="15"/>
      <c r="V344" s="15">
        <v>0</v>
      </c>
      <c r="W344" s="15">
        <v>0</v>
      </c>
      <c r="X344" s="15">
        <f>SUM(V344:W344)</f>
        <v>0</v>
      </c>
      <c r="Y344" s="17"/>
      <c r="Z344" s="17"/>
      <c r="AA344" s="17">
        <v>0</v>
      </c>
      <c r="AB344" s="17">
        <v>0</v>
      </c>
      <c r="AC344" s="17">
        <f>SUM(AA344:AB344)</f>
        <v>0</v>
      </c>
      <c r="AD344" s="17"/>
      <c r="AE344" s="17"/>
      <c r="AF344" s="17">
        <v>0</v>
      </c>
      <c r="AG344" s="17">
        <v>0</v>
      </c>
      <c r="AH344" s="17">
        <f>SUM(AF344:AG344)</f>
        <v>0</v>
      </c>
      <c r="AI344" s="17"/>
      <c r="AJ344" s="17"/>
      <c r="AK344" s="17">
        <v>0</v>
      </c>
      <c r="AL344" s="17">
        <v>0</v>
      </c>
      <c r="AM344" s="17">
        <f>SUM(AK344:AL344)</f>
        <v>0</v>
      </c>
      <c r="AN344" s="17"/>
      <c r="AO344" s="17"/>
      <c r="AP344" s="17">
        <v>1</v>
      </c>
      <c r="AQ344" s="17">
        <v>1</v>
      </c>
      <c r="AR344" s="17">
        <f>SUM(AP344:AQ344)</f>
        <v>2</v>
      </c>
      <c r="AS344" s="17"/>
      <c r="AT344" s="17"/>
      <c r="AU344" s="17">
        <v>0</v>
      </c>
      <c r="AV344" s="17">
        <v>0</v>
      </c>
      <c r="AW344" s="17">
        <f>SUM(AU344:AV344)</f>
        <v>0</v>
      </c>
      <c r="AX344" s="17"/>
      <c r="AY344" s="15"/>
      <c r="AZ344" s="15">
        <v>0</v>
      </c>
      <c r="BA344" s="15">
        <v>0</v>
      </c>
      <c r="BB344" s="15">
        <f>SUM(AZ344:BA344)</f>
        <v>0</v>
      </c>
      <c r="BC344" s="15"/>
      <c r="BD344" s="15"/>
      <c r="BE344" s="15">
        <v>0</v>
      </c>
      <c r="BF344" s="15">
        <v>0</v>
      </c>
      <c r="BG344" s="15">
        <f>SUM(BE344:BF344)</f>
        <v>0</v>
      </c>
      <c r="BH344" s="15"/>
      <c r="BI344" s="15"/>
      <c r="BJ344" s="15">
        <v>0</v>
      </c>
      <c r="BK344" s="15">
        <v>0</v>
      </c>
      <c r="BL344" s="15">
        <f>SUM(BJ344:BK344)</f>
        <v>0</v>
      </c>
      <c r="BM344" s="15"/>
      <c r="BN344" s="15"/>
      <c r="BO344" s="15">
        <v>3</v>
      </c>
      <c r="BP344" s="15">
        <v>5</v>
      </c>
      <c r="BQ344" s="15">
        <f>SUM(BO344:BP344)</f>
        <v>8</v>
      </c>
      <c r="BR344" s="15"/>
      <c r="BS344" s="15"/>
      <c r="BT344" s="15">
        <v>3</v>
      </c>
      <c r="BU344" s="15">
        <v>5</v>
      </c>
      <c r="BV344" s="19">
        <f>SUM(BT344:BU344)</f>
        <v>8</v>
      </c>
      <c r="BW344" s="15"/>
      <c r="BX344" s="15"/>
      <c r="BY344" s="27">
        <v>0</v>
      </c>
      <c r="BZ344" s="27">
        <v>0</v>
      </c>
      <c r="CA344" s="15">
        <f>SUM(BY344:BZ344)</f>
        <v>0</v>
      </c>
      <c r="CB344" s="15"/>
      <c r="CC344" s="20"/>
      <c r="CD344" s="15">
        <v>2</v>
      </c>
      <c r="CE344" s="15">
        <v>2</v>
      </c>
      <c r="CF344" s="24">
        <f>SUM(CD344:CE344)</f>
        <v>4</v>
      </c>
      <c r="CI344" s="25">
        <v>0</v>
      </c>
      <c r="CJ344" s="25">
        <v>0</v>
      </c>
      <c r="CK344" s="24">
        <f>SUM(CI344:CJ344)</f>
        <v>0</v>
      </c>
      <c r="CN344" s="24">
        <v>0</v>
      </c>
      <c r="CO344" s="24">
        <v>0</v>
      </c>
      <c r="CP344" s="24">
        <f>SUM(CN344:CO344)</f>
        <v>0</v>
      </c>
      <c r="CR344" t="s">
        <v>257</v>
      </c>
      <c r="CS344" s="24">
        <v>0</v>
      </c>
      <c r="CT344" s="24">
        <v>0</v>
      </c>
      <c r="CU344" s="24">
        <f t="shared" si="311"/>
        <v>0</v>
      </c>
    </row>
    <row r="345" spans="1:100">
      <c r="A345" s="15">
        <v>97</v>
      </c>
      <c r="B345" s="22" t="s">
        <v>183</v>
      </c>
      <c r="D345" s="16">
        <v>91</v>
      </c>
      <c r="F345" s="16">
        <v>48</v>
      </c>
      <c r="G345" s="15">
        <v>0</v>
      </c>
      <c r="H345" s="15">
        <v>0</v>
      </c>
      <c r="I345" s="15">
        <f>SUM(G345:H345)</f>
        <v>0</v>
      </c>
      <c r="J345" s="15"/>
      <c r="K345" s="15"/>
      <c r="L345" s="15">
        <v>3</v>
      </c>
      <c r="M345" s="15">
        <v>5</v>
      </c>
      <c r="N345" s="15">
        <f>SUM(L345:M345)</f>
        <v>8</v>
      </c>
      <c r="O345" s="15"/>
      <c r="P345" s="15"/>
      <c r="Q345" s="15">
        <v>0</v>
      </c>
      <c r="R345" s="15">
        <v>0</v>
      </c>
      <c r="S345" s="15">
        <f>SUM(Q345:R345)</f>
        <v>0</v>
      </c>
      <c r="T345" s="15"/>
      <c r="U345" s="15"/>
      <c r="V345" s="15">
        <v>0</v>
      </c>
      <c r="W345" s="15">
        <v>0</v>
      </c>
      <c r="X345" s="15">
        <f>SUM(V345:W345)</f>
        <v>0</v>
      </c>
      <c r="Y345" s="17"/>
      <c r="Z345" s="17"/>
      <c r="AA345" s="17">
        <v>0</v>
      </c>
      <c r="AB345" s="17">
        <v>0</v>
      </c>
      <c r="AC345" s="17">
        <f>SUM(AA345:AB345)</f>
        <v>0</v>
      </c>
      <c r="AD345" s="17"/>
      <c r="AE345" s="17"/>
      <c r="AF345" s="17">
        <v>0</v>
      </c>
      <c r="AG345" s="17">
        <v>0</v>
      </c>
      <c r="AH345" s="17">
        <f>SUM(AF345:AG345)</f>
        <v>0</v>
      </c>
      <c r="AI345" s="17"/>
      <c r="AJ345" s="17"/>
      <c r="AK345" s="17">
        <v>0</v>
      </c>
      <c r="AL345" s="17">
        <v>0</v>
      </c>
      <c r="AM345" s="17">
        <f>SUM(AK345:AL345)</f>
        <v>0</v>
      </c>
      <c r="AN345" s="17"/>
      <c r="AO345" s="17"/>
      <c r="AP345" s="17">
        <v>0</v>
      </c>
      <c r="AQ345" s="17">
        <v>0</v>
      </c>
      <c r="AR345" s="17">
        <f>SUM(AP345:AQ345)</f>
        <v>0</v>
      </c>
      <c r="AS345" s="17"/>
      <c r="AT345" s="17"/>
      <c r="AU345" s="17">
        <v>0</v>
      </c>
      <c r="AV345" s="17">
        <v>0</v>
      </c>
      <c r="AW345" s="17">
        <f>SUM(AU345:AV345)</f>
        <v>0</v>
      </c>
      <c r="AX345" s="17"/>
      <c r="AY345" s="15"/>
      <c r="AZ345" s="15">
        <v>0</v>
      </c>
      <c r="BA345" s="15">
        <v>0</v>
      </c>
      <c r="BB345" s="15">
        <f>SUM(AZ345:BA345)</f>
        <v>0</v>
      </c>
      <c r="BC345" s="15"/>
      <c r="BD345" s="15"/>
      <c r="BE345" s="15">
        <v>0</v>
      </c>
      <c r="BF345" s="15">
        <v>0</v>
      </c>
      <c r="BG345" s="15">
        <f>SUM(BE345:BF345)</f>
        <v>0</v>
      </c>
      <c r="BH345" s="15"/>
      <c r="BI345" s="15"/>
      <c r="BJ345" s="15">
        <v>0</v>
      </c>
      <c r="BK345" s="15">
        <v>0</v>
      </c>
      <c r="BL345" s="15">
        <f>SUM(BJ345:BK345)</f>
        <v>0</v>
      </c>
      <c r="BM345" s="15"/>
      <c r="BN345" s="15"/>
      <c r="BO345" s="15">
        <v>3</v>
      </c>
      <c r="BP345" s="15">
        <v>5</v>
      </c>
      <c r="BQ345" s="15">
        <f>SUM(BO345:BP345)</f>
        <v>8</v>
      </c>
      <c r="BR345" s="15"/>
      <c r="BS345" s="15"/>
      <c r="BT345" s="15">
        <v>3</v>
      </c>
      <c r="BU345" s="15">
        <v>5</v>
      </c>
      <c r="BV345" s="19">
        <f>SUM(BT345:BU345)</f>
        <v>8</v>
      </c>
      <c r="BW345" s="15"/>
      <c r="BX345" s="15"/>
      <c r="BY345" s="27">
        <v>0</v>
      </c>
      <c r="BZ345" s="27">
        <v>0</v>
      </c>
      <c r="CA345" s="15">
        <f>SUM(BY345:BZ345)</f>
        <v>0</v>
      </c>
      <c r="CB345" s="15"/>
      <c r="CC345" s="20"/>
      <c r="CD345" s="15">
        <v>0</v>
      </c>
      <c r="CE345" s="15">
        <v>0</v>
      </c>
      <c r="CF345" s="24">
        <f>SUM(CD345:CE345)</f>
        <v>0</v>
      </c>
      <c r="CI345" s="25">
        <v>0</v>
      </c>
      <c r="CJ345" s="25">
        <v>0</v>
      </c>
      <c r="CK345" s="24">
        <f>SUM(CI345:CJ345)</f>
        <v>0</v>
      </c>
      <c r="CN345" s="24">
        <v>0</v>
      </c>
      <c r="CO345" s="24">
        <v>0</v>
      </c>
      <c r="CP345" s="24">
        <f>SUM(CN345:CO345)</f>
        <v>0</v>
      </c>
      <c r="CR345" t="s">
        <v>257</v>
      </c>
      <c r="CS345" s="24">
        <v>0</v>
      </c>
      <c r="CT345" s="24">
        <v>0</v>
      </c>
      <c r="CU345" s="24">
        <f t="shared" si="311"/>
        <v>0</v>
      </c>
    </row>
    <row r="346" spans="1:100">
      <c r="A346" s="15">
        <v>98</v>
      </c>
      <c r="B346" s="22" t="s">
        <v>184</v>
      </c>
      <c r="D346" s="16">
        <v>18</v>
      </c>
      <c r="F346" s="16">
        <v>49</v>
      </c>
      <c r="G346" s="15" t="s">
        <v>124</v>
      </c>
      <c r="H346" s="15" t="s">
        <v>124</v>
      </c>
      <c r="I346" s="15" t="s">
        <v>124</v>
      </c>
      <c r="J346" s="15" t="s">
        <v>124</v>
      </c>
      <c r="K346" s="15"/>
      <c r="L346" s="15" t="s">
        <v>124</v>
      </c>
      <c r="M346" s="15" t="s">
        <v>124</v>
      </c>
      <c r="N346" s="15" t="s">
        <v>124</v>
      </c>
      <c r="O346" s="15" t="s">
        <v>124</v>
      </c>
      <c r="P346" s="15"/>
      <c r="Q346" s="15" t="s">
        <v>124</v>
      </c>
      <c r="R346" s="15" t="s">
        <v>124</v>
      </c>
      <c r="S346" s="15" t="s">
        <v>124</v>
      </c>
      <c r="T346" s="15" t="s">
        <v>124</v>
      </c>
      <c r="U346" s="15"/>
      <c r="V346" s="15" t="s">
        <v>124</v>
      </c>
      <c r="W346" s="15" t="s">
        <v>124</v>
      </c>
      <c r="X346" s="15" t="s">
        <v>124</v>
      </c>
      <c r="Y346" s="17" t="s">
        <v>124</v>
      </c>
      <c r="Z346" s="17"/>
      <c r="AA346" s="17" t="s">
        <v>124</v>
      </c>
      <c r="AB346" s="17" t="s">
        <v>124</v>
      </c>
      <c r="AC346" s="17" t="s">
        <v>124</v>
      </c>
      <c r="AD346" s="17" t="s">
        <v>124</v>
      </c>
      <c r="AE346" s="17"/>
      <c r="AF346" s="17" t="s">
        <v>124</v>
      </c>
      <c r="AG346" s="17" t="s">
        <v>124</v>
      </c>
      <c r="AH346" s="18" t="s">
        <v>124</v>
      </c>
      <c r="AI346" s="18" t="s">
        <v>124</v>
      </c>
      <c r="AJ346" s="17"/>
      <c r="AK346" s="17" t="s">
        <v>124</v>
      </c>
      <c r="AL346" s="17" t="s">
        <v>124</v>
      </c>
      <c r="AM346" s="18" t="s">
        <v>124</v>
      </c>
      <c r="AN346" s="18" t="s">
        <v>124</v>
      </c>
      <c r="AO346" s="17"/>
      <c r="AP346" s="17" t="s">
        <v>124</v>
      </c>
      <c r="AQ346" s="17" t="s">
        <v>124</v>
      </c>
      <c r="AR346" s="18" t="s">
        <v>124</v>
      </c>
      <c r="AS346" s="18" t="s">
        <v>124</v>
      </c>
      <c r="AT346" s="17"/>
      <c r="AU346" s="17" t="s">
        <v>124</v>
      </c>
      <c r="AV346" s="17" t="s">
        <v>124</v>
      </c>
      <c r="AW346" s="18" t="s">
        <v>124</v>
      </c>
      <c r="AX346" s="17">
        <f>MEDIAN(AW346:AW349)</f>
        <v>0</v>
      </c>
      <c r="AY346" s="15"/>
      <c r="AZ346" s="15" t="s">
        <v>124</v>
      </c>
      <c r="BA346" s="15" t="s">
        <v>124</v>
      </c>
      <c r="BB346" s="19" t="s">
        <v>124</v>
      </c>
      <c r="BC346" s="15">
        <f>MEDIAN(BB346:BB349)</f>
        <v>0</v>
      </c>
      <c r="BD346" s="15"/>
      <c r="BE346" s="15" t="s">
        <v>124</v>
      </c>
      <c r="BF346" s="15" t="s">
        <v>124</v>
      </c>
      <c r="BG346" s="19" t="s">
        <v>124</v>
      </c>
      <c r="BH346" s="15">
        <f>MEDIAN(BG346:BG349)</f>
        <v>2</v>
      </c>
      <c r="BI346" s="15"/>
      <c r="BJ346" s="15" t="s">
        <v>124</v>
      </c>
      <c r="BK346" s="15" t="s">
        <v>124</v>
      </c>
      <c r="BL346" s="19" t="s">
        <v>124</v>
      </c>
      <c r="BM346" s="15">
        <f>MEDIAN(BL346:BL349)</f>
        <v>0</v>
      </c>
      <c r="BN346" s="15"/>
      <c r="BO346" s="15" t="s">
        <v>124</v>
      </c>
      <c r="BP346" s="15" t="s">
        <v>124</v>
      </c>
      <c r="BQ346" s="19" t="s">
        <v>124</v>
      </c>
      <c r="BR346" s="15">
        <f>MEDIAN(BQ346:BQ349)</f>
        <v>8</v>
      </c>
      <c r="BS346" s="15"/>
      <c r="BT346" s="15" t="s">
        <v>124</v>
      </c>
      <c r="BU346" s="15" t="s">
        <v>124</v>
      </c>
      <c r="BV346" s="19" t="s">
        <v>124</v>
      </c>
      <c r="BW346" s="19" t="s">
        <v>124</v>
      </c>
      <c r="BX346" s="15"/>
      <c r="BY346" s="27" t="s">
        <v>124</v>
      </c>
      <c r="BZ346" s="27" t="s">
        <v>124</v>
      </c>
      <c r="CA346" s="19" t="s">
        <v>124</v>
      </c>
      <c r="CB346" s="15">
        <f>MEDIAN(CA346:CA349)</f>
        <v>0</v>
      </c>
      <c r="CC346" s="20"/>
      <c r="CD346" s="15" t="s">
        <v>124</v>
      </c>
      <c r="CE346" s="15" t="s">
        <v>124</v>
      </c>
      <c r="CF346" s="15" t="s">
        <v>124</v>
      </c>
      <c r="CG346" s="24">
        <f>MEDIAN(CF346:CF349)</f>
        <v>0</v>
      </c>
      <c r="CI346" s="25" t="s">
        <v>124</v>
      </c>
      <c r="CJ346" s="25" t="s">
        <v>124</v>
      </c>
      <c r="CK346" s="25" t="s">
        <v>124</v>
      </c>
      <c r="CL346" s="24">
        <f>MEDIAN(CK346:CK349)</f>
        <v>0</v>
      </c>
      <c r="CN346" s="25" t="s">
        <v>124</v>
      </c>
      <c r="CO346" s="25" t="s">
        <v>124</v>
      </c>
      <c r="CP346" s="25" t="s">
        <v>124</v>
      </c>
      <c r="CQ346" s="24" t="e">
        <f>MEDIAN(CP346:CP349)</f>
        <v>#NUM!</v>
      </c>
      <c r="CR346" t="s">
        <v>257</v>
      </c>
      <c r="CS346" s="25" t="s">
        <v>124</v>
      </c>
      <c r="CT346" s="25" t="s">
        <v>124</v>
      </c>
      <c r="CU346" s="25" t="s">
        <v>124</v>
      </c>
      <c r="CV346" t="e">
        <f t="shared" ref="CV346" si="335">MEDIAN(CU346:CU349)</f>
        <v>#NUM!</v>
      </c>
    </row>
    <row r="347" spans="1:100">
      <c r="A347" s="15">
        <v>98</v>
      </c>
      <c r="B347" s="22" t="s">
        <v>184</v>
      </c>
      <c r="D347" s="16">
        <v>24</v>
      </c>
      <c r="F347" s="16">
        <v>49</v>
      </c>
      <c r="G347" s="15" t="s">
        <v>124</v>
      </c>
      <c r="H347" s="15" t="s">
        <v>124</v>
      </c>
      <c r="I347" s="15" t="s">
        <v>124</v>
      </c>
      <c r="J347" s="15"/>
      <c r="K347" s="15"/>
      <c r="L347" s="15" t="s">
        <v>124</v>
      </c>
      <c r="M347" s="15" t="s">
        <v>124</v>
      </c>
      <c r="N347" s="15" t="s">
        <v>124</v>
      </c>
      <c r="O347" s="15"/>
      <c r="P347" s="15"/>
      <c r="Q347" s="15" t="s">
        <v>124</v>
      </c>
      <c r="R347" s="15" t="s">
        <v>124</v>
      </c>
      <c r="S347" s="15" t="s">
        <v>124</v>
      </c>
      <c r="T347" s="15"/>
      <c r="U347" s="15"/>
      <c r="V347" s="15" t="s">
        <v>124</v>
      </c>
      <c r="W347" s="15" t="s">
        <v>124</v>
      </c>
      <c r="X347" s="15" t="s">
        <v>124</v>
      </c>
      <c r="Y347" s="17"/>
      <c r="Z347" s="17"/>
      <c r="AA347" s="17" t="s">
        <v>124</v>
      </c>
      <c r="AB347" s="17" t="s">
        <v>124</v>
      </c>
      <c r="AC347" s="17" t="s">
        <v>124</v>
      </c>
      <c r="AD347" s="17"/>
      <c r="AE347" s="17"/>
      <c r="AF347" s="17" t="s">
        <v>124</v>
      </c>
      <c r="AG347" s="17" t="s">
        <v>124</v>
      </c>
      <c r="AH347" s="18" t="s">
        <v>124</v>
      </c>
      <c r="AI347" s="17"/>
      <c r="AJ347" s="17"/>
      <c r="AK347" s="17" t="s">
        <v>124</v>
      </c>
      <c r="AL347" s="17" t="s">
        <v>124</v>
      </c>
      <c r="AM347" s="18" t="s">
        <v>124</v>
      </c>
      <c r="AN347" s="17"/>
      <c r="AO347" s="17"/>
      <c r="AP347" s="17" t="s">
        <v>124</v>
      </c>
      <c r="AQ347" s="17" t="s">
        <v>124</v>
      </c>
      <c r="AR347" s="18" t="s">
        <v>124</v>
      </c>
      <c r="AS347" s="17"/>
      <c r="AT347" s="17"/>
      <c r="AU347" s="17">
        <v>0</v>
      </c>
      <c r="AV347" s="17">
        <v>0</v>
      </c>
      <c r="AW347" s="17">
        <f>SUM(AU347:AV347)</f>
        <v>0</v>
      </c>
      <c r="AX347" s="17"/>
      <c r="AY347" s="15"/>
      <c r="AZ347" s="15">
        <v>0</v>
      </c>
      <c r="BA347" s="15">
        <v>0</v>
      </c>
      <c r="BB347" s="15">
        <f>SUM(AZ347:BA347)</f>
        <v>0</v>
      </c>
      <c r="BC347" s="15"/>
      <c r="BD347" s="15"/>
      <c r="BE347" s="15">
        <v>1</v>
      </c>
      <c r="BF347" s="15">
        <v>1</v>
      </c>
      <c r="BG347" s="15">
        <f>SUM(BE347:BF347)</f>
        <v>2</v>
      </c>
      <c r="BH347" s="15"/>
      <c r="BI347" s="15"/>
      <c r="BJ347" s="15">
        <v>0</v>
      </c>
      <c r="BK347" s="15">
        <v>0</v>
      </c>
      <c r="BL347" s="15">
        <f>SUM(BJ347:BK347)</f>
        <v>0</v>
      </c>
      <c r="BM347" s="15"/>
      <c r="BN347" s="15"/>
      <c r="BO347" s="15">
        <v>3</v>
      </c>
      <c r="BP347" s="15">
        <v>5</v>
      </c>
      <c r="BQ347" s="15">
        <f>SUM(BO347:BP347)</f>
        <v>8</v>
      </c>
      <c r="BR347" s="15"/>
      <c r="BS347" s="15"/>
      <c r="BT347" s="15" t="s">
        <v>124</v>
      </c>
      <c r="BU347" s="15" t="s">
        <v>124</v>
      </c>
      <c r="BV347" s="19" t="s">
        <v>124</v>
      </c>
      <c r="BW347" s="15"/>
      <c r="BX347" s="15"/>
      <c r="BY347" s="27">
        <v>0</v>
      </c>
      <c r="BZ347" s="27">
        <v>0</v>
      </c>
      <c r="CA347" s="15">
        <f>SUM(BY347:BZ347)</f>
        <v>0</v>
      </c>
      <c r="CB347" s="15"/>
      <c r="CC347" s="20"/>
      <c r="CD347" s="24">
        <v>0</v>
      </c>
      <c r="CE347" s="24">
        <v>0</v>
      </c>
      <c r="CF347" s="24">
        <f>SUM(CD347:CE347)</f>
        <v>0</v>
      </c>
      <c r="CI347" s="24">
        <v>0</v>
      </c>
      <c r="CJ347" s="24">
        <v>0</v>
      </c>
      <c r="CK347" s="24">
        <f>SUM(CI347:CJ347)</f>
        <v>0</v>
      </c>
      <c r="CN347" s="25" t="s">
        <v>124</v>
      </c>
      <c r="CO347" s="25" t="s">
        <v>124</v>
      </c>
      <c r="CP347" s="25" t="s">
        <v>124</v>
      </c>
      <c r="CR347" t="s">
        <v>257</v>
      </c>
      <c r="CS347" s="25" t="s">
        <v>124</v>
      </c>
      <c r="CT347" s="25" t="s">
        <v>124</v>
      </c>
      <c r="CU347" s="25" t="s">
        <v>124</v>
      </c>
    </row>
    <row r="348" spans="1:100">
      <c r="A348" s="15">
        <v>98</v>
      </c>
      <c r="B348" s="22" t="s">
        <v>184</v>
      </c>
      <c r="D348" s="16">
        <v>42</v>
      </c>
      <c r="F348" s="16">
        <v>49</v>
      </c>
      <c r="G348" s="15" t="s">
        <v>124</v>
      </c>
      <c r="H348" s="15" t="s">
        <v>124</v>
      </c>
      <c r="I348" s="15" t="s">
        <v>124</v>
      </c>
      <c r="J348" s="15"/>
      <c r="K348" s="15"/>
      <c r="L348" s="15" t="s">
        <v>124</v>
      </c>
      <c r="M348" s="15" t="s">
        <v>124</v>
      </c>
      <c r="N348" s="15" t="s">
        <v>124</v>
      </c>
      <c r="O348" s="15"/>
      <c r="P348" s="15"/>
      <c r="Q348" s="15" t="s">
        <v>124</v>
      </c>
      <c r="R348" s="15" t="s">
        <v>124</v>
      </c>
      <c r="S348" s="15" t="s">
        <v>124</v>
      </c>
      <c r="T348" s="15"/>
      <c r="U348" s="15"/>
      <c r="V348" s="15" t="s">
        <v>124</v>
      </c>
      <c r="W348" s="15" t="s">
        <v>124</v>
      </c>
      <c r="X348" s="15" t="s">
        <v>124</v>
      </c>
      <c r="Y348" s="17"/>
      <c r="Z348" s="17"/>
      <c r="AA348" s="17" t="s">
        <v>124</v>
      </c>
      <c r="AB348" s="17" t="s">
        <v>124</v>
      </c>
      <c r="AC348" s="17" t="s">
        <v>124</v>
      </c>
      <c r="AD348" s="17"/>
      <c r="AE348" s="17"/>
      <c r="AF348" s="17" t="s">
        <v>124</v>
      </c>
      <c r="AG348" s="17" t="s">
        <v>124</v>
      </c>
      <c r="AH348" s="18" t="s">
        <v>124</v>
      </c>
      <c r="AI348" s="17"/>
      <c r="AJ348" s="17"/>
      <c r="AK348" s="17" t="s">
        <v>124</v>
      </c>
      <c r="AL348" s="17" t="s">
        <v>124</v>
      </c>
      <c r="AM348" s="18" t="s">
        <v>124</v>
      </c>
      <c r="AN348" s="17"/>
      <c r="AO348" s="17"/>
      <c r="AP348" s="17" t="s">
        <v>124</v>
      </c>
      <c r="AQ348" s="17" t="s">
        <v>124</v>
      </c>
      <c r="AR348" s="18" t="s">
        <v>124</v>
      </c>
      <c r="AS348" s="17"/>
      <c r="AT348" s="17"/>
      <c r="AU348" s="17" t="s">
        <v>124</v>
      </c>
      <c r="AV348" s="17" t="s">
        <v>124</v>
      </c>
      <c r="AW348" s="18" t="s">
        <v>124</v>
      </c>
      <c r="AX348" s="17"/>
      <c r="AY348" s="15"/>
      <c r="AZ348" s="15" t="s">
        <v>124</v>
      </c>
      <c r="BA348" s="15" t="s">
        <v>124</v>
      </c>
      <c r="BB348" s="19" t="s">
        <v>124</v>
      </c>
      <c r="BC348" s="15"/>
      <c r="BD348" s="15"/>
      <c r="BE348" s="15" t="s">
        <v>124</v>
      </c>
      <c r="BF348" s="15" t="s">
        <v>124</v>
      </c>
      <c r="BG348" s="19" t="s">
        <v>124</v>
      </c>
      <c r="BH348" s="15"/>
      <c r="BI348" s="15"/>
      <c r="BJ348" s="15" t="s">
        <v>124</v>
      </c>
      <c r="BK348" s="15" t="s">
        <v>124</v>
      </c>
      <c r="BL348" s="19" t="s">
        <v>124</v>
      </c>
      <c r="BM348" s="15"/>
      <c r="BN348" s="15"/>
      <c r="BO348" s="15" t="s">
        <v>124</v>
      </c>
      <c r="BP348" s="15" t="s">
        <v>124</v>
      </c>
      <c r="BQ348" s="19" t="s">
        <v>124</v>
      </c>
      <c r="BR348" s="15"/>
      <c r="BS348" s="15"/>
      <c r="BT348" s="15" t="s">
        <v>124</v>
      </c>
      <c r="BU348" s="15" t="s">
        <v>124</v>
      </c>
      <c r="BV348" s="19" t="s">
        <v>124</v>
      </c>
      <c r="BW348" s="15"/>
      <c r="BX348" s="15"/>
      <c r="BY348" s="27" t="s">
        <v>124</v>
      </c>
      <c r="BZ348" s="27" t="s">
        <v>124</v>
      </c>
      <c r="CA348" s="19" t="s">
        <v>124</v>
      </c>
      <c r="CB348" s="15"/>
      <c r="CC348" s="20"/>
      <c r="CD348" s="15" t="s">
        <v>124</v>
      </c>
      <c r="CE348" s="15" t="s">
        <v>124</v>
      </c>
      <c r="CF348" s="15" t="s">
        <v>124</v>
      </c>
      <c r="CI348" s="25" t="s">
        <v>124</v>
      </c>
      <c r="CJ348" s="25" t="s">
        <v>124</v>
      </c>
      <c r="CK348" s="25" t="s">
        <v>124</v>
      </c>
      <c r="CN348" s="25" t="s">
        <v>124</v>
      </c>
      <c r="CO348" s="25" t="s">
        <v>124</v>
      </c>
      <c r="CP348" s="25" t="s">
        <v>124</v>
      </c>
      <c r="CR348" t="s">
        <v>257</v>
      </c>
      <c r="CS348" s="25" t="s">
        <v>124</v>
      </c>
      <c r="CT348" s="25" t="s">
        <v>124</v>
      </c>
      <c r="CU348" s="25" t="s">
        <v>124</v>
      </c>
    </row>
    <row r="349" spans="1:100">
      <c r="A349" s="15">
        <v>98</v>
      </c>
      <c r="B349" s="22" t="s">
        <v>184</v>
      </c>
      <c r="D349" s="16">
        <v>48</v>
      </c>
      <c r="F349" s="16">
        <v>49</v>
      </c>
      <c r="G349" s="15" t="s">
        <v>124</v>
      </c>
      <c r="H349" s="15" t="s">
        <v>124</v>
      </c>
      <c r="I349" s="15" t="s">
        <v>124</v>
      </c>
      <c r="J349" s="15"/>
      <c r="K349" s="15"/>
      <c r="L349" s="15" t="s">
        <v>124</v>
      </c>
      <c r="M349" s="15" t="s">
        <v>124</v>
      </c>
      <c r="N349" s="15" t="s">
        <v>124</v>
      </c>
      <c r="O349" s="15"/>
      <c r="P349" s="15"/>
      <c r="Q349" s="15" t="s">
        <v>124</v>
      </c>
      <c r="R349" s="15" t="s">
        <v>124</v>
      </c>
      <c r="S349" s="15" t="s">
        <v>124</v>
      </c>
      <c r="T349" s="15"/>
      <c r="U349" s="15"/>
      <c r="V349" s="15" t="s">
        <v>124</v>
      </c>
      <c r="W349" s="15" t="s">
        <v>124</v>
      </c>
      <c r="X349" s="15" t="s">
        <v>124</v>
      </c>
      <c r="Y349" s="17"/>
      <c r="Z349" s="17"/>
      <c r="AA349" s="17" t="s">
        <v>124</v>
      </c>
      <c r="AB349" s="17" t="s">
        <v>124</v>
      </c>
      <c r="AC349" s="17" t="s">
        <v>124</v>
      </c>
      <c r="AD349" s="17"/>
      <c r="AE349" s="17"/>
      <c r="AF349" s="17" t="s">
        <v>124</v>
      </c>
      <c r="AG349" s="17" t="s">
        <v>124</v>
      </c>
      <c r="AH349" s="18" t="s">
        <v>124</v>
      </c>
      <c r="AI349" s="17"/>
      <c r="AJ349" s="17"/>
      <c r="AK349" s="17" t="s">
        <v>124</v>
      </c>
      <c r="AL349" s="17" t="s">
        <v>124</v>
      </c>
      <c r="AM349" s="18" t="s">
        <v>124</v>
      </c>
      <c r="AN349" s="17"/>
      <c r="AO349" s="17"/>
      <c r="AP349" s="17" t="s">
        <v>124</v>
      </c>
      <c r="AQ349" s="17" t="s">
        <v>124</v>
      </c>
      <c r="AR349" s="18" t="s">
        <v>124</v>
      </c>
      <c r="AS349" s="17"/>
      <c r="AT349" s="17"/>
      <c r="AU349" s="17" t="s">
        <v>124</v>
      </c>
      <c r="AV349" s="17" t="s">
        <v>124</v>
      </c>
      <c r="AW349" s="17">
        <f t="shared" ref="AW349:AW354" si="336">SUM(AU349:AV349)</f>
        <v>0</v>
      </c>
      <c r="AX349" s="17"/>
      <c r="AY349" s="15"/>
      <c r="AZ349" s="15" t="s">
        <v>124</v>
      </c>
      <c r="BA349" s="15" t="s">
        <v>124</v>
      </c>
      <c r="BB349" s="19" t="s">
        <v>124</v>
      </c>
      <c r="BC349" s="15"/>
      <c r="BD349" s="15"/>
      <c r="BE349" s="15" t="s">
        <v>124</v>
      </c>
      <c r="BF349" s="15" t="s">
        <v>124</v>
      </c>
      <c r="BG349" s="19" t="s">
        <v>124</v>
      </c>
      <c r="BH349" s="15"/>
      <c r="BI349" s="15"/>
      <c r="BJ349" s="15" t="s">
        <v>124</v>
      </c>
      <c r="BK349" s="15" t="s">
        <v>124</v>
      </c>
      <c r="BL349" s="19" t="s">
        <v>124</v>
      </c>
      <c r="BM349" s="15"/>
      <c r="BN349" s="15"/>
      <c r="BO349" s="15" t="s">
        <v>124</v>
      </c>
      <c r="BP349" s="15" t="s">
        <v>124</v>
      </c>
      <c r="BQ349" s="19" t="s">
        <v>124</v>
      </c>
      <c r="BR349" s="15"/>
      <c r="BS349" s="15"/>
      <c r="BT349" s="15" t="s">
        <v>124</v>
      </c>
      <c r="BU349" s="15" t="s">
        <v>124</v>
      </c>
      <c r="BV349" s="19" t="s">
        <v>124</v>
      </c>
      <c r="BW349" s="15"/>
      <c r="BX349" s="15"/>
      <c r="BY349" s="27" t="s">
        <v>124</v>
      </c>
      <c r="BZ349" s="27" t="s">
        <v>124</v>
      </c>
      <c r="CA349" s="19" t="s">
        <v>124</v>
      </c>
      <c r="CB349" s="15"/>
      <c r="CC349" s="20"/>
      <c r="CD349" s="15" t="s">
        <v>124</v>
      </c>
      <c r="CE349" s="15" t="s">
        <v>124</v>
      </c>
      <c r="CF349" s="15" t="s">
        <v>124</v>
      </c>
      <c r="CI349" s="25" t="s">
        <v>124</v>
      </c>
      <c r="CJ349" s="25" t="s">
        <v>124</v>
      </c>
      <c r="CK349" s="25" t="s">
        <v>124</v>
      </c>
      <c r="CN349" s="25" t="s">
        <v>124</v>
      </c>
      <c r="CO349" s="25" t="s">
        <v>124</v>
      </c>
      <c r="CP349" s="25" t="s">
        <v>124</v>
      </c>
      <c r="CR349" t="s">
        <v>257</v>
      </c>
      <c r="CS349" s="25" t="s">
        <v>124</v>
      </c>
      <c r="CT349" s="25" t="s">
        <v>124</v>
      </c>
      <c r="CU349" s="25" t="s">
        <v>124</v>
      </c>
    </row>
    <row r="350" spans="1:100">
      <c r="A350" s="15">
        <v>99</v>
      </c>
      <c r="B350" s="22" t="s">
        <v>185</v>
      </c>
      <c r="D350" s="16">
        <v>17</v>
      </c>
      <c r="F350" s="16">
        <v>50</v>
      </c>
      <c r="G350" s="15">
        <v>0</v>
      </c>
      <c r="H350" s="15">
        <v>0</v>
      </c>
      <c r="I350" s="15">
        <f>SUM(G350:H350)</f>
        <v>0</v>
      </c>
      <c r="J350" s="15">
        <f>MEDIAN(I350:I353)</f>
        <v>0</v>
      </c>
      <c r="K350" s="15"/>
      <c r="L350" s="15">
        <v>0</v>
      </c>
      <c r="M350" s="15">
        <v>0</v>
      </c>
      <c r="N350" s="15">
        <f>SUM(L350:M350)</f>
        <v>0</v>
      </c>
      <c r="O350" s="15">
        <f>MEDIAN(N350:N353)</f>
        <v>0</v>
      </c>
      <c r="P350" s="15"/>
      <c r="Q350" s="15">
        <v>2</v>
      </c>
      <c r="R350" s="15">
        <v>3</v>
      </c>
      <c r="S350" s="15">
        <f>SUM(Q350:R350)</f>
        <v>5</v>
      </c>
      <c r="T350" s="15">
        <f>MEDIAN(S350:S353)</f>
        <v>2.5</v>
      </c>
      <c r="U350" s="15"/>
      <c r="V350" s="15">
        <v>0</v>
      </c>
      <c r="W350" s="15">
        <v>0</v>
      </c>
      <c r="X350" s="15">
        <f>SUM(V350:W350)</f>
        <v>0</v>
      </c>
      <c r="Y350" s="17">
        <f>MEDIAN(X350:X353)</f>
        <v>0</v>
      </c>
      <c r="Z350" s="17"/>
      <c r="AA350" s="17">
        <v>2</v>
      </c>
      <c r="AB350" s="17">
        <v>2</v>
      </c>
      <c r="AC350" s="17">
        <f>SUM(AA350:AB350)</f>
        <v>4</v>
      </c>
      <c r="AD350" s="17">
        <f>MEDIAN(AC350:AC353)</f>
        <v>3.5</v>
      </c>
      <c r="AE350" s="17"/>
      <c r="AF350" s="17">
        <v>0</v>
      </c>
      <c r="AG350" s="17">
        <v>0</v>
      </c>
      <c r="AH350" s="17">
        <f>SUM(AF350:AG350)</f>
        <v>0</v>
      </c>
      <c r="AI350" s="17">
        <f>MEDIAN(AH350:AH353)</f>
        <v>0</v>
      </c>
      <c r="AJ350" s="17"/>
      <c r="AK350" s="17">
        <v>0</v>
      </c>
      <c r="AL350" s="17">
        <v>0</v>
      </c>
      <c r="AM350" s="17">
        <f>SUM(AK350:AL350)</f>
        <v>0</v>
      </c>
      <c r="AN350" s="17">
        <f>MEDIAN(AM350:AM353)</f>
        <v>0</v>
      </c>
      <c r="AO350" s="17"/>
      <c r="AP350" s="17">
        <v>0</v>
      </c>
      <c r="AQ350" s="17">
        <v>0</v>
      </c>
      <c r="AR350" s="17">
        <f>SUM(AP350:AQ350)</f>
        <v>0</v>
      </c>
      <c r="AS350" s="17">
        <f>MEDIAN(AR350:AR353)</f>
        <v>0</v>
      </c>
      <c r="AT350" s="17"/>
      <c r="AU350" s="17">
        <v>3</v>
      </c>
      <c r="AV350" s="17">
        <v>5</v>
      </c>
      <c r="AW350" s="17">
        <f t="shared" si="336"/>
        <v>8</v>
      </c>
      <c r="AX350" s="17">
        <f>MEDIAN(AW350:AW353)</f>
        <v>8</v>
      </c>
      <c r="AY350" s="15"/>
      <c r="AZ350" s="15">
        <v>3</v>
      </c>
      <c r="BA350" s="15">
        <v>5</v>
      </c>
      <c r="BB350" s="15">
        <f>SUM(AZ350:BA350)</f>
        <v>8</v>
      </c>
      <c r="BC350" s="15">
        <f>MEDIAN(BB350:BB353)</f>
        <v>6</v>
      </c>
      <c r="BD350" s="15"/>
      <c r="BE350" s="15">
        <v>1</v>
      </c>
      <c r="BF350" s="15">
        <v>1</v>
      </c>
      <c r="BG350" s="15">
        <f>SUM(BE350:BF350)</f>
        <v>2</v>
      </c>
      <c r="BH350" s="15">
        <f>MEDIAN(BG350:BG353)</f>
        <v>0</v>
      </c>
      <c r="BI350" s="15"/>
      <c r="BJ350" s="15">
        <v>0</v>
      </c>
      <c r="BK350" s="15">
        <v>0</v>
      </c>
      <c r="BL350" s="15">
        <f>SUM(BJ350:BK350)</f>
        <v>0</v>
      </c>
      <c r="BM350" s="15">
        <f>MEDIAN(BL350:BL353)</f>
        <v>0</v>
      </c>
      <c r="BN350" s="15"/>
      <c r="BO350" s="15">
        <v>3</v>
      </c>
      <c r="BP350" s="15">
        <v>5</v>
      </c>
      <c r="BQ350" s="15">
        <f>SUM(BO350:BP350)</f>
        <v>8</v>
      </c>
      <c r="BR350" s="15">
        <f>MEDIAN(BQ350:BQ353)</f>
        <v>8</v>
      </c>
      <c r="BS350" s="15"/>
      <c r="BT350" s="15">
        <v>3</v>
      </c>
      <c r="BU350" s="15">
        <v>5</v>
      </c>
      <c r="BV350" s="19">
        <f>SUM(BT350:BU350)</f>
        <v>8</v>
      </c>
      <c r="BW350" s="15">
        <f>MEDIAN(BV350:BV353)</f>
        <v>8</v>
      </c>
      <c r="BX350" s="15"/>
      <c r="BY350" s="27">
        <v>0</v>
      </c>
      <c r="BZ350" s="27">
        <v>0</v>
      </c>
      <c r="CA350" s="15">
        <f>SUM(BY350:BZ350)</f>
        <v>0</v>
      </c>
      <c r="CB350" s="15">
        <f>MEDIAN(CA350:CA353)</f>
        <v>0</v>
      </c>
      <c r="CC350" s="20"/>
      <c r="CD350" s="24">
        <v>0</v>
      </c>
      <c r="CE350" s="24">
        <v>0</v>
      </c>
      <c r="CF350" s="24">
        <f>SUM(CD350:CE350)</f>
        <v>0</v>
      </c>
      <c r="CG350" s="24">
        <f>MEDIAN(CF350:CF353)</f>
        <v>0</v>
      </c>
      <c r="CI350" s="24">
        <v>0</v>
      </c>
      <c r="CJ350" s="24">
        <v>0</v>
      </c>
      <c r="CK350" s="24">
        <f>SUM(CI350:CJ350)</f>
        <v>0</v>
      </c>
      <c r="CL350" s="24">
        <f>MEDIAN(CK350:CK353)</f>
        <v>0</v>
      </c>
      <c r="CN350" s="24">
        <v>0</v>
      </c>
      <c r="CO350" s="24">
        <v>0</v>
      </c>
      <c r="CP350" s="24">
        <f>SUM(CN350:CO350)</f>
        <v>0</v>
      </c>
      <c r="CQ350" s="24">
        <f>MEDIAN(CP350:CP353)</f>
        <v>0</v>
      </c>
      <c r="CR350" t="s">
        <v>257</v>
      </c>
      <c r="CS350" s="24">
        <v>0</v>
      </c>
      <c r="CT350" s="24">
        <v>0</v>
      </c>
      <c r="CU350" s="24">
        <f t="shared" si="311"/>
        <v>0</v>
      </c>
      <c r="CV350">
        <f t="shared" ref="CV350" si="337">MEDIAN(CU350:CU353)</f>
        <v>1</v>
      </c>
    </row>
    <row r="351" spans="1:100">
      <c r="A351" s="15">
        <v>99</v>
      </c>
      <c r="B351" s="22" t="s">
        <v>185</v>
      </c>
      <c r="D351" s="16">
        <v>23</v>
      </c>
      <c r="F351" s="16">
        <v>50</v>
      </c>
      <c r="G351" s="15">
        <v>0</v>
      </c>
      <c r="H351" s="15">
        <v>0</v>
      </c>
      <c r="I351" s="15">
        <f>SUM(G351:H351)</f>
        <v>0</v>
      </c>
      <c r="J351" s="15"/>
      <c r="K351" s="15"/>
      <c r="L351" s="15">
        <v>0</v>
      </c>
      <c r="M351" s="15">
        <v>0</v>
      </c>
      <c r="N351" s="15">
        <f>SUM(L351:M351)</f>
        <v>0</v>
      </c>
      <c r="O351" s="15"/>
      <c r="P351" s="15"/>
      <c r="Q351" s="15">
        <v>0</v>
      </c>
      <c r="R351" s="15">
        <v>0</v>
      </c>
      <c r="S351" s="15">
        <f>SUM(Q351:R351)</f>
        <v>0</v>
      </c>
      <c r="T351" s="15"/>
      <c r="U351" s="15"/>
      <c r="V351" s="15">
        <v>0</v>
      </c>
      <c r="W351" s="15">
        <v>0</v>
      </c>
      <c r="X351" s="15">
        <f>SUM(V351:W351)</f>
        <v>0</v>
      </c>
      <c r="Y351" s="17"/>
      <c r="Z351" s="17"/>
      <c r="AA351" s="17">
        <v>0</v>
      </c>
      <c r="AB351" s="17">
        <v>0</v>
      </c>
      <c r="AC351" s="17">
        <f>SUM(AA351:AB351)</f>
        <v>0</v>
      </c>
      <c r="AD351" s="17"/>
      <c r="AE351" s="17"/>
      <c r="AF351" s="17">
        <v>0</v>
      </c>
      <c r="AG351" s="17">
        <v>0</v>
      </c>
      <c r="AH351" s="17">
        <f>SUM(AF351:AG351)</f>
        <v>0</v>
      </c>
      <c r="AI351" s="17"/>
      <c r="AJ351" s="17"/>
      <c r="AK351" s="17">
        <v>0</v>
      </c>
      <c r="AL351" s="17">
        <v>0</v>
      </c>
      <c r="AM351" s="17">
        <f>SUM(AK351:AL351)</f>
        <v>0</v>
      </c>
      <c r="AN351" s="17"/>
      <c r="AO351" s="17"/>
      <c r="AP351" s="17">
        <v>0</v>
      </c>
      <c r="AQ351" s="17">
        <v>0</v>
      </c>
      <c r="AR351" s="17">
        <f>SUM(AP351:AQ351)</f>
        <v>0</v>
      </c>
      <c r="AS351" s="17"/>
      <c r="AT351" s="17"/>
      <c r="AU351" s="17">
        <v>2</v>
      </c>
      <c r="AV351" s="17">
        <v>5</v>
      </c>
      <c r="AW351" s="17">
        <f t="shared" si="336"/>
        <v>7</v>
      </c>
      <c r="AX351" s="17"/>
      <c r="AY351" s="15"/>
      <c r="AZ351" s="15">
        <v>0</v>
      </c>
      <c r="BA351" s="15">
        <v>0</v>
      </c>
      <c r="BB351" s="15">
        <f>SUM(AZ351:BA351)</f>
        <v>0</v>
      </c>
      <c r="BC351" s="15"/>
      <c r="BD351" s="15"/>
      <c r="BE351" s="15">
        <v>0</v>
      </c>
      <c r="BF351" s="15">
        <v>0</v>
      </c>
      <c r="BG351" s="15">
        <f>SUM(BE351:BF351)</f>
        <v>0</v>
      </c>
      <c r="BH351" s="15"/>
      <c r="BI351" s="15"/>
      <c r="BJ351" s="15">
        <v>0</v>
      </c>
      <c r="BK351" s="15">
        <v>0</v>
      </c>
      <c r="BL351" s="15">
        <f>SUM(BJ351:BK351)</f>
        <v>0</v>
      </c>
      <c r="BM351" s="15"/>
      <c r="BN351" s="15"/>
      <c r="BO351" s="15">
        <v>3</v>
      </c>
      <c r="BP351" s="15">
        <v>5</v>
      </c>
      <c r="BQ351" s="15">
        <f>SUM(BO351:BP351)</f>
        <v>8</v>
      </c>
      <c r="BR351" s="15"/>
      <c r="BS351" s="15"/>
      <c r="BT351" s="15">
        <v>2</v>
      </c>
      <c r="BU351" s="15">
        <v>5</v>
      </c>
      <c r="BV351" s="19">
        <f>SUM(BT351:BU351)</f>
        <v>7</v>
      </c>
      <c r="BW351" s="15"/>
      <c r="BX351" s="15"/>
      <c r="BY351" s="27">
        <v>0</v>
      </c>
      <c r="BZ351" s="27">
        <v>0</v>
      </c>
      <c r="CA351" s="15">
        <f>SUM(BY351:BZ351)</f>
        <v>0</v>
      </c>
      <c r="CB351" s="15"/>
      <c r="CC351" s="20"/>
      <c r="CD351" s="24">
        <v>0</v>
      </c>
      <c r="CE351" s="24">
        <v>0</v>
      </c>
      <c r="CF351" s="24">
        <f>SUM(CD351:CE351)</f>
        <v>0</v>
      </c>
      <c r="CI351" s="24">
        <v>0</v>
      </c>
      <c r="CJ351" s="24">
        <v>0</v>
      </c>
      <c r="CK351" s="24">
        <f>SUM(CI351:CJ351)</f>
        <v>0</v>
      </c>
      <c r="CN351" s="24">
        <v>0</v>
      </c>
      <c r="CO351" s="24">
        <v>0</v>
      </c>
      <c r="CP351" s="24">
        <f>SUM(CN351:CO351)</f>
        <v>0</v>
      </c>
      <c r="CR351" t="s">
        <v>257</v>
      </c>
      <c r="CS351" s="24">
        <v>1</v>
      </c>
      <c r="CT351" s="24">
        <v>1</v>
      </c>
      <c r="CU351" s="24">
        <f t="shared" si="311"/>
        <v>2</v>
      </c>
    </row>
    <row r="352" spans="1:100">
      <c r="A352" s="15">
        <v>99</v>
      </c>
      <c r="B352" s="22" t="s">
        <v>185</v>
      </c>
      <c r="D352" s="16">
        <v>41</v>
      </c>
      <c r="F352" s="16">
        <v>50</v>
      </c>
      <c r="G352" s="15">
        <v>0</v>
      </c>
      <c r="H352" s="15">
        <v>0</v>
      </c>
      <c r="I352" s="15">
        <f>SUM(G352:H352)</f>
        <v>0</v>
      </c>
      <c r="J352" s="15"/>
      <c r="K352" s="15"/>
      <c r="L352" s="15">
        <v>0</v>
      </c>
      <c r="M352" s="15">
        <v>0</v>
      </c>
      <c r="N352" s="15">
        <f>SUM(L352:M352)</f>
        <v>0</v>
      </c>
      <c r="O352" s="15"/>
      <c r="P352" s="15"/>
      <c r="Q352" s="15">
        <v>0</v>
      </c>
      <c r="R352" s="15">
        <v>0</v>
      </c>
      <c r="S352" s="15">
        <f>SUM(Q352:R352)</f>
        <v>0</v>
      </c>
      <c r="T352" s="15"/>
      <c r="U352" s="15"/>
      <c r="V352" s="15">
        <v>0</v>
      </c>
      <c r="W352" s="15">
        <v>0</v>
      </c>
      <c r="X352" s="15">
        <f>SUM(V352:W352)</f>
        <v>0</v>
      </c>
      <c r="Y352" s="17"/>
      <c r="Z352" s="17"/>
      <c r="AA352" s="17">
        <v>1</v>
      </c>
      <c r="AB352" s="17">
        <v>2</v>
      </c>
      <c r="AC352" s="17">
        <f>SUM(AA352:AB352)</f>
        <v>3</v>
      </c>
      <c r="AD352" s="17"/>
      <c r="AE352" s="17"/>
      <c r="AF352" s="17">
        <v>0</v>
      </c>
      <c r="AG352" s="17">
        <v>0</v>
      </c>
      <c r="AH352" s="17">
        <f>SUM(AF352:AG352)</f>
        <v>0</v>
      </c>
      <c r="AI352" s="17"/>
      <c r="AJ352" s="17"/>
      <c r="AK352" s="17">
        <v>0</v>
      </c>
      <c r="AL352" s="17">
        <v>0</v>
      </c>
      <c r="AM352" s="17">
        <f>SUM(AK352:AL352)</f>
        <v>0</v>
      </c>
      <c r="AN352" s="17"/>
      <c r="AO352" s="17"/>
      <c r="AP352" s="17">
        <v>0</v>
      </c>
      <c r="AQ352" s="17">
        <v>0</v>
      </c>
      <c r="AR352" s="17">
        <f>SUM(AP352:AQ352)</f>
        <v>0</v>
      </c>
      <c r="AS352" s="17"/>
      <c r="AT352" s="17"/>
      <c r="AU352" s="17">
        <v>3</v>
      </c>
      <c r="AV352" s="17">
        <v>5</v>
      </c>
      <c r="AW352" s="17">
        <f t="shared" si="336"/>
        <v>8</v>
      </c>
      <c r="AX352" s="17"/>
      <c r="AY352" s="15"/>
      <c r="AZ352" s="15">
        <v>3</v>
      </c>
      <c r="BA352" s="15">
        <v>1</v>
      </c>
      <c r="BB352" s="15">
        <f>SUM(AZ352:BA352)</f>
        <v>4</v>
      </c>
      <c r="BC352" s="15"/>
      <c r="BD352" s="15"/>
      <c r="BE352" s="15">
        <v>0</v>
      </c>
      <c r="BF352" s="15">
        <v>0</v>
      </c>
      <c r="BG352" s="15">
        <f>SUM(BE352:BF352)</f>
        <v>0</v>
      </c>
      <c r="BH352" s="15"/>
      <c r="BI352" s="15"/>
      <c r="BJ352" s="15">
        <v>0</v>
      </c>
      <c r="BK352" s="15">
        <v>0</v>
      </c>
      <c r="BL352" s="15">
        <f>SUM(BJ352:BK352)</f>
        <v>0</v>
      </c>
      <c r="BM352" s="15"/>
      <c r="BN352" s="15"/>
      <c r="BO352" s="15">
        <v>3</v>
      </c>
      <c r="BP352" s="15">
        <v>5</v>
      </c>
      <c r="BQ352" s="15">
        <f>SUM(BO352:BP352)</f>
        <v>8</v>
      </c>
      <c r="BR352" s="15"/>
      <c r="BS352" s="15"/>
      <c r="BT352" s="15">
        <v>3</v>
      </c>
      <c r="BU352" s="15">
        <v>5</v>
      </c>
      <c r="BV352" s="19">
        <f>SUM(BT352:BU352)</f>
        <v>8</v>
      </c>
      <c r="BW352" s="15"/>
      <c r="BX352" s="15"/>
      <c r="BY352" s="27">
        <v>0</v>
      </c>
      <c r="BZ352" s="27">
        <v>0</v>
      </c>
      <c r="CA352" s="15">
        <f>SUM(BY352:BZ352)</f>
        <v>0</v>
      </c>
      <c r="CB352" s="15"/>
      <c r="CC352" s="20"/>
      <c r="CD352" s="24">
        <v>0</v>
      </c>
      <c r="CE352" s="24">
        <v>0</v>
      </c>
      <c r="CF352" s="24">
        <f>SUM(CD352:CE352)</f>
        <v>0</v>
      </c>
      <c r="CI352" s="24">
        <v>0</v>
      </c>
      <c r="CJ352" s="24">
        <v>0</v>
      </c>
      <c r="CK352" s="24">
        <f>SUM(CI352:CJ352)</f>
        <v>0</v>
      </c>
      <c r="CN352" s="24">
        <v>0</v>
      </c>
      <c r="CO352" s="24">
        <v>0</v>
      </c>
      <c r="CP352" s="24">
        <f>SUM(CN352:CO352)</f>
        <v>0</v>
      </c>
      <c r="CR352" t="s">
        <v>257</v>
      </c>
      <c r="CS352" s="24">
        <v>0</v>
      </c>
      <c r="CT352" s="24">
        <v>0</v>
      </c>
      <c r="CU352" s="24">
        <f t="shared" si="311"/>
        <v>0</v>
      </c>
    </row>
    <row r="353" spans="1:100">
      <c r="A353" s="15">
        <v>99</v>
      </c>
      <c r="B353" s="22" t="s">
        <v>185</v>
      </c>
      <c r="D353" s="16">
        <v>47</v>
      </c>
      <c r="F353" s="16">
        <v>50</v>
      </c>
      <c r="G353" s="15">
        <v>1</v>
      </c>
      <c r="H353" s="15">
        <v>5</v>
      </c>
      <c r="I353" s="15">
        <f>SUM(G353:H353)</f>
        <v>6</v>
      </c>
      <c r="J353" s="15"/>
      <c r="K353" s="15"/>
      <c r="L353" s="15">
        <v>0</v>
      </c>
      <c r="M353" s="15">
        <v>0</v>
      </c>
      <c r="N353" s="15">
        <f>SUM(L353:M353)</f>
        <v>0</v>
      </c>
      <c r="O353" s="15"/>
      <c r="P353" s="15"/>
      <c r="Q353" s="15">
        <v>2</v>
      </c>
      <c r="R353" s="15">
        <v>3</v>
      </c>
      <c r="S353" s="15">
        <f>SUM(Q353:R353)</f>
        <v>5</v>
      </c>
      <c r="T353" s="15"/>
      <c r="U353" s="15"/>
      <c r="V353" s="15">
        <v>0</v>
      </c>
      <c r="W353" s="15">
        <v>0</v>
      </c>
      <c r="X353" s="15">
        <f>SUM(V353:W353)</f>
        <v>0</v>
      </c>
      <c r="Y353" s="17"/>
      <c r="Z353" s="17"/>
      <c r="AA353" s="17">
        <v>2</v>
      </c>
      <c r="AB353" s="17">
        <v>2</v>
      </c>
      <c r="AC353" s="17">
        <f>SUM(AA353:AB353)</f>
        <v>4</v>
      </c>
      <c r="AD353" s="17"/>
      <c r="AE353" s="17"/>
      <c r="AF353" s="17">
        <v>0</v>
      </c>
      <c r="AG353" s="17">
        <v>0</v>
      </c>
      <c r="AH353" s="17">
        <f>SUM(AF353:AG353)</f>
        <v>0</v>
      </c>
      <c r="AI353" s="17"/>
      <c r="AJ353" s="17"/>
      <c r="AK353" s="17">
        <v>0</v>
      </c>
      <c r="AL353" s="17">
        <v>0</v>
      </c>
      <c r="AM353" s="17">
        <f>SUM(AK353:AL353)</f>
        <v>0</v>
      </c>
      <c r="AN353" s="17"/>
      <c r="AO353" s="17"/>
      <c r="AP353" s="17">
        <v>0</v>
      </c>
      <c r="AQ353" s="17">
        <v>0</v>
      </c>
      <c r="AR353" s="17">
        <f>SUM(AP353:AQ353)</f>
        <v>0</v>
      </c>
      <c r="AS353" s="17"/>
      <c r="AT353" s="17"/>
      <c r="AU353" s="17">
        <v>3</v>
      </c>
      <c r="AV353" s="17">
        <v>5</v>
      </c>
      <c r="AW353" s="17">
        <f t="shared" si="336"/>
        <v>8</v>
      </c>
      <c r="AX353" s="17"/>
      <c r="AY353" s="15"/>
      <c r="AZ353" s="15">
        <v>3</v>
      </c>
      <c r="BA353" s="15">
        <v>5</v>
      </c>
      <c r="BB353" s="15">
        <f>SUM(AZ353:BA353)</f>
        <v>8</v>
      </c>
      <c r="BC353" s="15"/>
      <c r="BD353" s="15"/>
      <c r="BE353" s="15">
        <v>0</v>
      </c>
      <c r="BF353" s="15">
        <v>0</v>
      </c>
      <c r="BG353" s="15">
        <f>SUM(BE353:BF353)</f>
        <v>0</v>
      </c>
      <c r="BH353" s="15"/>
      <c r="BI353" s="15"/>
      <c r="BJ353" s="15">
        <v>0</v>
      </c>
      <c r="BK353" s="15">
        <v>0</v>
      </c>
      <c r="BL353" s="15">
        <f>SUM(BJ353:BK353)</f>
        <v>0</v>
      </c>
      <c r="BM353" s="15"/>
      <c r="BN353" s="15"/>
      <c r="BO353" s="15">
        <v>3</v>
      </c>
      <c r="BP353" s="15">
        <v>5</v>
      </c>
      <c r="BQ353" s="15">
        <f>SUM(BO353:BP353)</f>
        <v>8</v>
      </c>
      <c r="BR353" s="15"/>
      <c r="BS353" s="15"/>
      <c r="BT353" s="15">
        <v>3</v>
      </c>
      <c r="BU353" s="15">
        <v>5</v>
      </c>
      <c r="BV353" s="19">
        <f>SUM(BT353:BU353)</f>
        <v>8</v>
      </c>
      <c r="BW353" s="15"/>
      <c r="BX353" s="15"/>
      <c r="BY353" s="27">
        <v>0</v>
      </c>
      <c r="BZ353" s="27">
        <v>0</v>
      </c>
      <c r="CA353" s="15">
        <f>SUM(BY353:BZ353)</f>
        <v>0</v>
      </c>
      <c r="CB353" s="15"/>
      <c r="CC353" s="20"/>
      <c r="CD353" s="24">
        <v>0</v>
      </c>
      <c r="CE353" s="24">
        <v>0</v>
      </c>
      <c r="CF353" s="24">
        <f>SUM(CD353:CE353)</f>
        <v>0</v>
      </c>
      <c r="CI353" s="24">
        <v>0</v>
      </c>
      <c r="CJ353" s="24">
        <v>0</v>
      </c>
      <c r="CK353" s="24">
        <f>SUM(CI353:CJ353)</f>
        <v>0</v>
      </c>
      <c r="CN353" s="24">
        <v>1</v>
      </c>
      <c r="CO353" s="24">
        <v>1</v>
      </c>
      <c r="CP353" s="24">
        <f>SUM(CN353:CO353)</f>
        <v>2</v>
      </c>
      <c r="CR353" t="s">
        <v>257</v>
      </c>
      <c r="CS353" s="24">
        <v>1</v>
      </c>
      <c r="CT353" s="24">
        <v>3</v>
      </c>
      <c r="CU353" s="24">
        <f t="shared" si="311"/>
        <v>4</v>
      </c>
    </row>
    <row r="354" spans="1:100">
      <c r="A354" s="15">
        <v>100</v>
      </c>
      <c r="B354" s="22" t="s">
        <v>186</v>
      </c>
      <c r="D354" s="16">
        <v>16</v>
      </c>
      <c r="F354" s="16">
        <v>51</v>
      </c>
      <c r="G354" s="15">
        <v>0</v>
      </c>
      <c r="H354" s="15">
        <v>0</v>
      </c>
      <c r="I354" s="15">
        <f>SUM(G354:H354)</f>
        <v>0</v>
      </c>
      <c r="J354" s="15">
        <f>MEDIAN(I354:I357)</f>
        <v>0</v>
      </c>
      <c r="K354" s="15"/>
      <c r="L354" s="15">
        <v>3</v>
      </c>
      <c r="M354" s="15">
        <v>5</v>
      </c>
      <c r="N354" s="15">
        <f>SUM(L354:M354)</f>
        <v>8</v>
      </c>
      <c r="O354" s="15">
        <f>MEDIAN(N354:N357)</f>
        <v>8</v>
      </c>
      <c r="P354" s="15"/>
      <c r="Q354" s="15">
        <v>3</v>
      </c>
      <c r="R354" s="15">
        <v>2</v>
      </c>
      <c r="S354" s="15">
        <f>SUM(Q354:R354)</f>
        <v>5</v>
      </c>
      <c r="T354" s="15">
        <f>MEDIAN(S354:S357)</f>
        <v>5</v>
      </c>
      <c r="U354" s="15"/>
      <c r="V354" s="15">
        <v>0</v>
      </c>
      <c r="W354" s="15">
        <v>0</v>
      </c>
      <c r="X354" s="15">
        <f>SUM(V354:W354)</f>
        <v>0</v>
      </c>
      <c r="Y354" s="17">
        <f>MEDIAN(X354:X357)</f>
        <v>0</v>
      </c>
      <c r="Z354" s="17"/>
      <c r="AA354" s="17">
        <v>0</v>
      </c>
      <c r="AB354" s="17">
        <v>0</v>
      </c>
      <c r="AC354" s="17">
        <f>SUM(AA354:AB354)</f>
        <v>0</v>
      </c>
      <c r="AD354" s="17">
        <f>MEDIAN(AC354:AC357)</f>
        <v>0</v>
      </c>
      <c r="AE354" s="17"/>
      <c r="AF354" s="17">
        <v>0</v>
      </c>
      <c r="AG354" s="17">
        <v>0</v>
      </c>
      <c r="AH354" s="17">
        <f>SUM(AF354:AG354)</f>
        <v>0</v>
      </c>
      <c r="AI354" s="17">
        <f>MEDIAN(AH354:AH357)</f>
        <v>0</v>
      </c>
      <c r="AJ354" s="17"/>
      <c r="AK354" s="17">
        <v>0</v>
      </c>
      <c r="AL354" s="17">
        <v>0</v>
      </c>
      <c r="AM354" s="17">
        <f>SUM(AK354:AL354)</f>
        <v>0</v>
      </c>
      <c r="AN354" s="17">
        <f>MEDIAN(AM354:AM357)</f>
        <v>0</v>
      </c>
      <c r="AO354" s="17"/>
      <c r="AP354" s="17">
        <v>1</v>
      </c>
      <c r="AQ354" s="17">
        <v>1</v>
      </c>
      <c r="AR354" s="17">
        <f>SUM(AP354:AQ354)</f>
        <v>2</v>
      </c>
      <c r="AS354" s="17">
        <f>MEDIAN(AR354:AR357)</f>
        <v>2</v>
      </c>
      <c r="AT354" s="17"/>
      <c r="AU354" s="17">
        <v>0</v>
      </c>
      <c r="AV354" s="17">
        <v>0</v>
      </c>
      <c r="AW354" s="17">
        <f t="shared" si="336"/>
        <v>0</v>
      </c>
      <c r="AX354" s="17">
        <f>MEDIAN(AW354:AW357)</f>
        <v>0</v>
      </c>
      <c r="AY354" s="15"/>
      <c r="AZ354" s="15">
        <v>2</v>
      </c>
      <c r="BA354" s="15">
        <v>5</v>
      </c>
      <c r="BB354" s="15">
        <f>SUM(AZ354:BA354)</f>
        <v>7</v>
      </c>
      <c r="BC354" s="15">
        <f>MEDIAN(BB354:BB357)</f>
        <v>7</v>
      </c>
      <c r="BD354" s="15"/>
      <c r="BE354" s="15">
        <v>1</v>
      </c>
      <c r="BF354" s="15">
        <v>1</v>
      </c>
      <c r="BG354" s="15">
        <f>SUM(BE354:BF354)</f>
        <v>2</v>
      </c>
      <c r="BH354" s="15">
        <f>MEDIAN(BG354:BG357)</f>
        <v>2</v>
      </c>
      <c r="BI354" s="15"/>
      <c r="BJ354" s="15">
        <v>0</v>
      </c>
      <c r="BK354" s="15">
        <v>0</v>
      </c>
      <c r="BL354" s="15">
        <f>SUM(BJ354:BK354)</f>
        <v>0</v>
      </c>
      <c r="BM354" s="15">
        <f>MEDIAN(BL354:BL357)</f>
        <v>0</v>
      </c>
      <c r="BN354" s="15"/>
      <c r="BO354" s="15">
        <v>3</v>
      </c>
      <c r="BP354" s="15">
        <v>5</v>
      </c>
      <c r="BQ354" s="15">
        <f>SUM(BO354:BP354)</f>
        <v>8</v>
      </c>
      <c r="BR354" s="15">
        <f>MEDIAN(BQ354:BQ357)</f>
        <v>8</v>
      </c>
      <c r="BS354" s="15"/>
      <c r="BT354" s="15">
        <v>3</v>
      </c>
      <c r="BU354" s="15">
        <v>5</v>
      </c>
      <c r="BV354" s="19">
        <f>SUM(BT354:BU354)</f>
        <v>8</v>
      </c>
      <c r="BW354" s="15">
        <f>MEDIAN(BV354:BV357)</f>
        <v>8</v>
      </c>
      <c r="BX354" s="15"/>
      <c r="BY354" s="27">
        <v>1</v>
      </c>
      <c r="BZ354" s="27">
        <v>1</v>
      </c>
      <c r="CA354" s="15">
        <f>SUM(BY354:BZ354)</f>
        <v>2</v>
      </c>
      <c r="CB354" s="15">
        <f>MEDIAN(CA354:CA357)</f>
        <v>2</v>
      </c>
      <c r="CC354" s="20"/>
      <c r="CD354" s="24">
        <v>0</v>
      </c>
      <c r="CE354" s="24">
        <v>0</v>
      </c>
      <c r="CF354" s="24">
        <f>SUM(CD354:CE354)</f>
        <v>0</v>
      </c>
      <c r="CG354" s="24">
        <f>MEDIAN(CF354:CF357)</f>
        <v>0</v>
      </c>
      <c r="CI354" s="24">
        <v>0</v>
      </c>
      <c r="CJ354" s="24">
        <v>0</v>
      </c>
      <c r="CK354" s="24">
        <f>SUM(CI354:CJ354)</f>
        <v>0</v>
      </c>
      <c r="CL354" s="24">
        <f>MEDIAN(CK354:CK357)</f>
        <v>0</v>
      </c>
      <c r="CN354" s="24">
        <v>0</v>
      </c>
      <c r="CO354" s="24">
        <v>0</v>
      </c>
      <c r="CP354" s="24">
        <f>SUM(CN354:CO354)</f>
        <v>0</v>
      </c>
      <c r="CQ354" s="24">
        <f>MEDIAN(CP354:CP357)</f>
        <v>0</v>
      </c>
      <c r="CR354" t="s">
        <v>257</v>
      </c>
      <c r="CS354" s="24">
        <v>0</v>
      </c>
      <c r="CT354" s="24">
        <v>0</v>
      </c>
      <c r="CU354" s="24">
        <f t="shared" si="311"/>
        <v>0</v>
      </c>
      <c r="CV354">
        <f t="shared" ref="CV354" si="338">MEDIAN(CU354:CU357)</f>
        <v>0</v>
      </c>
    </row>
    <row r="355" spans="1:100">
      <c r="A355" s="15">
        <v>100</v>
      </c>
      <c r="B355" s="22" t="s">
        <v>186</v>
      </c>
      <c r="D355" s="16">
        <v>22</v>
      </c>
      <c r="F355" s="16">
        <v>51</v>
      </c>
      <c r="G355" s="15" t="s">
        <v>124</v>
      </c>
      <c r="H355" s="15" t="s">
        <v>124</v>
      </c>
      <c r="I355" s="15" t="s">
        <v>124</v>
      </c>
      <c r="J355" s="15"/>
      <c r="K355" s="15"/>
      <c r="L355" s="15" t="s">
        <v>124</v>
      </c>
      <c r="M355" s="15" t="s">
        <v>124</v>
      </c>
      <c r="N355" s="15" t="s">
        <v>124</v>
      </c>
      <c r="O355" s="15"/>
      <c r="P355" s="15"/>
      <c r="Q355" s="15" t="s">
        <v>124</v>
      </c>
      <c r="R355" s="15" t="s">
        <v>124</v>
      </c>
      <c r="S355" s="15" t="s">
        <v>124</v>
      </c>
      <c r="T355" s="15"/>
      <c r="U355" s="15"/>
      <c r="V355" s="15" t="s">
        <v>124</v>
      </c>
      <c r="W355" s="15" t="s">
        <v>124</v>
      </c>
      <c r="X355" s="15" t="s">
        <v>124</v>
      </c>
      <c r="Y355" s="17"/>
      <c r="Z355" s="17"/>
      <c r="AA355" s="17" t="s">
        <v>124</v>
      </c>
      <c r="AB355" s="17" t="s">
        <v>124</v>
      </c>
      <c r="AC355" s="17" t="s">
        <v>124</v>
      </c>
      <c r="AD355" s="17"/>
      <c r="AE355" s="17"/>
      <c r="AF355" s="17" t="s">
        <v>124</v>
      </c>
      <c r="AG355" s="18" t="s">
        <v>124</v>
      </c>
      <c r="AH355" s="18" t="s">
        <v>124</v>
      </c>
      <c r="AI355" s="17"/>
      <c r="AJ355" s="17"/>
      <c r="AK355" s="17" t="s">
        <v>124</v>
      </c>
      <c r="AL355" s="17" t="s">
        <v>124</v>
      </c>
      <c r="AM355" s="18" t="s">
        <v>124</v>
      </c>
      <c r="AN355" s="17"/>
      <c r="AO355" s="17"/>
      <c r="AP355" s="17" t="s">
        <v>124</v>
      </c>
      <c r="AQ355" s="17" t="s">
        <v>124</v>
      </c>
      <c r="AR355" s="18" t="s">
        <v>124</v>
      </c>
      <c r="AS355" s="17"/>
      <c r="AT355" s="17"/>
      <c r="AU355" s="17" t="s">
        <v>124</v>
      </c>
      <c r="AV355" s="17" t="s">
        <v>124</v>
      </c>
      <c r="AW355" s="18" t="s">
        <v>124</v>
      </c>
      <c r="AX355" s="17"/>
      <c r="AY355" s="15"/>
      <c r="AZ355" s="15" t="s">
        <v>124</v>
      </c>
      <c r="BA355" s="15" t="s">
        <v>124</v>
      </c>
      <c r="BB355" s="19" t="s">
        <v>124</v>
      </c>
      <c r="BC355" s="15"/>
      <c r="BD355" s="15"/>
      <c r="BE355" s="15" t="s">
        <v>124</v>
      </c>
      <c r="BF355" s="15" t="s">
        <v>124</v>
      </c>
      <c r="BG355" s="19" t="s">
        <v>124</v>
      </c>
      <c r="BH355" s="15"/>
      <c r="BI355" s="15"/>
      <c r="BJ355" s="15" t="s">
        <v>124</v>
      </c>
      <c r="BK355" s="15" t="s">
        <v>124</v>
      </c>
      <c r="BL355" s="19" t="s">
        <v>124</v>
      </c>
      <c r="BM355" s="15"/>
      <c r="BN355" s="15"/>
      <c r="BO355" s="15" t="s">
        <v>124</v>
      </c>
      <c r="BP355" s="15" t="s">
        <v>124</v>
      </c>
      <c r="BQ355" s="19" t="s">
        <v>124</v>
      </c>
      <c r="BR355" s="15"/>
      <c r="BS355" s="15"/>
      <c r="BT355" s="15" t="s">
        <v>124</v>
      </c>
      <c r="BU355" s="15" t="s">
        <v>124</v>
      </c>
      <c r="BV355" s="19" t="s">
        <v>124</v>
      </c>
      <c r="BW355" s="15"/>
      <c r="BX355" s="15"/>
      <c r="BY355" s="27" t="s">
        <v>124</v>
      </c>
      <c r="BZ355" s="27" t="s">
        <v>124</v>
      </c>
      <c r="CA355" s="19" t="s">
        <v>124</v>
      </c>
      <c r="CB355" s="15"/>
      <c r="CC355" s="20"/>
      <c r="CD355" s="15" t="s">
        <v>124</v>
      </c>
      <c r="CE355" s="15" t="s">
        <v>124</v>
      </c>
      <c r="CF355" s="15" t="s">
        <v>124</v>
      </c>
      <c r="CI355" s="25" t="s">
        <v>124</v>
      </c>
      <c r="CJ355" s="25" t="s">
        <v>124</v>
      </c>
      <c r="CK355" s="25" t="s">
        <v>124</v>
      </c>
      <c r="CN355" s="25" t="s">
        <v>124</v>
      </c>
      <c r="CO355" s="25" t="s">
        <v>124</v>
      </c>
      <c r="CP355" s="25" t="s">
        <v>124</v>
      </c>
      <c r="CR355" t="s">
        <v>257</v>
      </c>
      <c r="CS355" s="25" t="s">
        <v>124</v>
      </c>
      <c r="CT355" s="25" t="s">
        <v>124</v>
      </c>
      <c r="CU355" s="25" t="s">
        <v>124</v>
      </c>
    </row>
    <row r="356" spans="1:100">
      <c r="A356" s="15">
        <v>100</v>
      </c>
      <c r="B356" s="22" t="s">
        <v>186</v>
      </c>
      <c r="D356" s="16">
        <v>40</v>
      </c>
      <c r="F356" s="16">
        <v>51</v>
      </c>
      <c r="G356" s="15">
        <v>0</v>
      </c>
      <c r="H356" s="15">
        <v>0</v>
      </c>
      <c r="I356" s="15">
        <f>SUM(G356:H356)</f>
        <v>0</v>
      </c>
      <c r="J356" s="15"/>
      <c r="K356" s="15"/>
      <c r="L356" s="15">
        <v>3</v>
      </c>
      <c r="M356" s="15">
        <v>5</v>
      </c>
      <c r="N356" s="15">
        <f>SUM(L356:M356)</f>
        <v>8</v>
      </c>
      <c r="O356" s="15"/>
      <c r="P356" s="15"/>
      <c r="Q356" s="15">
        <v>2</v>
      </c>
      <c r="R356" s="15">
        <v>2</v>
      </c>
      <c r="S356" s="15">
        <f>SUM(Q356:R356)</f>
        <v>4</v>
      </c>
      <c r="T356" s="15"/>
      <c r="U356" s="15"/>
      <c r="V356" s="15">
        <v>0</v>
      </c>
      <c r="W356" s="15">
        <v>0</v>
      </c>
      <c r="X356" s="15">
        <f>SUM(V356:W356)</f>
        <v>0</v>
      </c>
      <c r="Y356" s="17"/>
      <c r="Z356" s="17"/>
      <c r="AA356" s="17">
        <v>0</v>
      </c>
      <c r="AB356" s="17">
        <v>0</v>
      </c>
      <c r="AC356" s="17">
        <f>SUM(AA356:AB356)</f>
        <v>0</v>
      </c>
      <c r="AD356" s="17"/>
      <c r="AE356" s="17"/>
      <c r="AF356" s="17">
        <v>0</v>
      </c>
      <c r="AG356" s="17">
        <v>0</v>
      </c>
      <c r="AH356" s="17">
        <f>SUM(AF356:AG356)</f>
        <v>0</v>
      </c>
      <c r="AI356" s="17"/>
      <c r="AJ356" s="17"/>
      <c r="AK356" s="17">
        <v>0</v>
      </c>
      <c r="AL356" s="17">
        <v>0</v>
      </c>
      <c r="AM356" s="17">
        <f>SUM(AK356:AL356)</f>
        <v>0</v>
      </c>
      <c r="AN356" s="17"/>
      <c r="AO356" s="17"/>
      <c r="AP356" s="17">
        <v>0</v>
      </c>
      <c r="AQ356" s="17">
        <v>0</v>
      </c>
      <c r="AR356" s="17">
        <f>SUM(AP356:AQ356)</f>
        <v>0</v>
      </c>
      <c r="AS356" s="17"/>
      <c r="AT356" s="17"/>
      <c r="AU356" s="17">
        <v>0</v>
      </c>
      <c r="AV356" s="17">
        <v>0</v>
      </c>
      <c r="AW356" s="17">
        <f>SUM(AU356:AV356)</f>
        <v>0</v>
      </c>
      <c r="AX356" s="17"/>
      <c r="AY356" s="15"/>
      <c r="AZ356" s="15">
        <v>2</v>
      </c>
      <c r="BA356" s="15">
        <v>5</v>
      </c>
      <c r="BB356" s="15">
        <f>SUM(AZ356:BA356)</f>
        <v>7</v>
      </c>
      <c r="BC356" s="15"/>
      <c r="BD356" s="15"/>
      <c r="BE356" s="15">
        <v>0</v>
      </c>
      <c r="BF356" s="15">
        <v>0</v>
      </c>
      <c r="BG356" s="15">
        <f>SUM(BE356:BF356)</f>
        <v>0</v>
      </c>
      <c r="BH356" s="15"/>
      <c r="BI356" s="15"/>
      <c r="BJ356" s="15">
        <v>0</v>
      </c>
      <c r="BK356" s="15">
        <v>0</v>
      </c>
      <c r="BL356" s="15">
        <f>SUM(BJ356:BK356)</f>
        <v>0</v>
      </c>
      <c r="BM356" s="15"/>
      <c r="BN356" s="15"/>
      <c r="BO356" s="15">
        <v>3</v>
      </c>
      <c r="BP356" s="15">
        <v>5</v>
      </c>
      <c r="BQ356" s="15">
        <f>SUM(BO356:BP356)</f>
        <v>8</v>
      </c>
      <c r="BR356" s="15"/>
      <c r="BS356" s="15"/>
      <c r="BT356" s="15">
        <v>3</v>
      </c>
      <c r="BU356" s="15">
        <v>5</v>
      </c>
      <c r="BV356" s="19">
        <f>SUM(BT356:BU356)</f>
        <v>8</v>
      </c>
      <c r="BW356" s="15"/>
      <c r="BX356" s="15"/>
      <c r="BY356" s="27">
        <v>0</v>
      </c>
      <c r="BZ356" s="27">
        <v>0</v>
      </c>
      <c r="CA356" s="15">
        <f>SUM(BY356:BZ356)</f>
        <v>0</v>
      </c>
      <c r="CB356" s="15"/>
      <c r="CC356" s="20"/>
      <c r="CD356" s="15" t="s">
        <v>124</v>
      </c>
      <c r="CE356" s="15" t="s">
        <v>124</v>
      </c>
      <c r="CF356" s="15" t="s">
        <v>124</v>
      </c>
      <c r="CI356" s="24">
        <v>0</v>
      </c>
      <c r="CJ356" s="24">
        <v>0</v>
      </c>
      <c r="CK356" s="24">
        <f>SUM(CI356:CJ356)</f>
        <v>0</v>
      </c>
      <c r="CN356" s="24">
        <v>0</v>
      </c>
      <c r="CO356" s="24">
        <v>0</v>
      </c>
      <c r="CP356" s="24">
        <f>SUM(CN356:CO356)</f>
        <v>0</v>
      </c>
      <c r="CR356" t="s">
        <v>257</v>
      </c>
      <c r="CS356" s="25" t="s">
        <v>124</v>
      </c>
      <c r="CT356" s="25" t="s">
        <v>124</v>
      </c>
      <c r="CU356" s="25" t="s">
        <v>124</v>
      </c>
    </row>
    <row r="357" spans="1:100">
      <c r="A357" s="15">
        <v>100</v>
      </c>
      <c r="B357" s="22" t="s">
        <v>186</v>
      </c>
      <c r="D357" s="16">
        <v>46</v>
      </c>
      <c r="F357" s="16">
        <v>51</v>
      </c>
      <c r="G357" s="15">
        <v>0</v>
      </c>
      <c r="H357" s="15">
        <v>0</v>
      </c>
      <c r="I357" s="15">
        <f>SUM(G357:H357)</f>
        <v>0</v>
      </c>
      <c r="J357" s="15"/>
      <c r="K357" s="15"/>
      <c r="L357" s="15">
        <v>3</v>
      </c>
      <c r="M357" s="15">
        <v>5</v>
      </c>
      <c r="N357" s="15">
        <f>SUM(L357:M357)</f>
        <v>8</v>
      </c>
      <c r="O357" s="15"/>
      <c r="P357" s="15"/>
      <c r="Q357" s="15">
        <v>3</v>
      </c>
      <c r="R357" s="15">
        <v>2</v>
      </c>
      <c r="S357" s="15">
        <f>SUM(Q357:R357)</f>
        <v>5</v>
      </c>
      <c r="T357" s="15"/>
      <c r="U357" s="15"/>
      <c r="V357" s="15">
        <v>0</v>
      </c>
      <c r="W357" s="15">
        <v>0</v>
      </c>
      <c r="X357" s="15">
        <f>SUM(V357:W357)</f>
        <v>0</v>
      </c>
      <c r="Y357" s="17"/>
      <c r="Z357" s="17"/>
      <c r="AA357" s="17">
        <v>0</v>
      </c>
      <c r="AB357" s="17">
        <v>0</v>
      </c>
      <c r="AC357" s="17">
        <f>SUM(AA357:AB357)</f>
        <v>0</v>
      </c>
      <c r="AD357" s="17"/>
      <c r="AE357" s="17"/>
      <c r="AF357" s="17">
        <v>0</v>
      </c>
      <c r="AG357" s="17">
        <v>0</v>
      </c>
      <c r="AH357" s="17">
        <f>SUM(AF357:AG357)</f>
        <v>0</v>
      </c>
      <c r="AI357" s="17"/>
      <c r="AJ357" s="17"/>
      <c r="AK357" s="17">
        <v>1</v>
      </c>
      <c r="AL357" s="17">
        <v>2</v>
      </c>
      <c r="AM357" s="17">
        <f>SUM(AK357:AL357)</f>
        <v>3</v>
      </c>
      <c r="AN357" s="17"/>
      <c r="AO357" s="17"/>
      <c r="AP357" s="17">
        <v>2</v>
      </c>
      <c r="AQ357" s="17">
        <v>2</v>
      </c>
      <c r="AR357" s="17">
        <f>SUM(AP357:AQ357)</f>
        <v>4</v>
      </c>
      <c r="AS357" s="17"/>
      <c r="AT357" s="17"/>
      <c r="AU357" s="17">
        <v>0</v>
      </c>
      <c r="AV357" s="17">
        <v>0</v>
      </c>
      <c r="AW357" s="17">
        <f>SUM(AU357:AV357)</f>
        <v>0</v>
      </c>
      <c r="AX357" s="17"/>
      <c r="AY357" s="15"/>
      <c r="AZ357" s="15">
        <v>2</v>
      </c>
      <c r="BA357" s="15">
        <v>4</v>
      </c>
      <c r="BB357" s="15">
        <f>SUM(AZ357:BA357)</f>
        <v>6</v>
      </c>
      <c r="BC357" s="15"/>
      <c r="BD357" s="15"/>
      <c r="BE357" s="15">
        <v>1</v>
      </c>
      <c r="BF357" s="15">
        <v>1</v>
      </c>
      <c r="BG357" s="15">
        <f>SUM(BE357:BF357)</f>
        <v>2</v>
      </c>
      <c r="BH357" s="15"/>
      <c r="BI357" s="15"/>
      <c r="BJ357" s="15">
        <v>1</v>
      </c>
      <c r="BK357" s="15">
        <v>1</v>
      </c>
      <c r="BL357" s="15">
        <f>SUM(BJ357:BK357)</f>
        <v>2</v>
      </c>
      <c r="BM357" s="15"/>
      <c r="BN357" s="15"/>
      <c r="BO357" s="15">
        <v>3</v>
      </c>
      <c r="BP357" s="15">
        <v>5</v>
      </c>
      <c r="BQ357" s="15">
        <f>SUM(BO357:BP357)</f>
        <v>8</v>
      </c>
      <c r="BR357" s="15"/>
      <c r="BS357" s="15"/>
      <c r="BT357" s="15">
        <v>3</v>
      </c>
      <c r="BU357" s="15">
        <v>5</v>
      </c>
      <c r="BV357" s="19">
        <f>SUM(BT357:BU357)</f>
        <v>8</v>
      </c>
      <c r="BW357" s="15"/>
      <c r="BX357" s="15"/>
      <c r="BY357" s="27">
        <v>2</v>
      </c>
      <c r="BZ357" s="27">
        <v>2</v>
      </c>
      <c r="CA357" s="15">
        <f>SUM(BY357:BZ357)</f>
        <v>4</v>
      </c>
      <c r="CB357" s="15"/>
      <c r="CC357" s="20"/>
      <c r="CD357" s="24">
        <v>0</v>
      </c>
      <c r="CE357" s="24">
        <v>0</v>
      </c>
      <c r="CF357" s="24">
        <f>SUM(CD357:CE357)</f>
        <v>0</v>
      </c>
      <c r="CI357" s="24">
        <v>0</v>
      </c>
      <c r="CJ357" s="24">
        <v>0</v>
      </c>
      <c r="CK357" s="24">
        <f>SUM(CI357:CJ357)</f>
        <v>0</v>
      </c>
      <c r="CN357" s="24">
        <v>0</v>
      </c>
      <c r="CO357" s="24">
        <v>0</v>
      </c>
      <c r="CP357" s="24">
        <f>SUM(CN357:CO357)</f>
        <v>0</v>
      </c>
      <c r="CR357" t="s">
        <v>257</v>
      </c>
      <c r="CS357" s="24">
        <v>0</v>
      </c>
      <c r="CT357" s="24">
        <v>0</v>
      </c>
      <c r="CU357" s="24">
        <f t="shared" si="311"/>
        <v>0</v>
      </c>
    </row>
    <row r="358" spans="1:100">
      <c r="A358" s="15">
        <v>101</v>
      </c>
      <c r="B358" s="22" t="s">
        <v>187</v>
      </c>
      <c r="D358" s="16">
        <v>15</v>
      </c>
      <c r="F358" s="16">
        <v>52</v>
      </c>
      <c r="G358" s="15" t="s">
        <v>124</v>
      </c>
      <c r="H358" s="15" t="s">
        <v>124</v>
      </c>
      <c r="I358" s="15" t="s">
        <v>124</v>
      </c>
      <c r="J358" s="15" t="s">
        <v>124</v>
      </c>
      <c r="K358" s="15"/>
      <c r="L358" s="15" t="s">
        <v>124</v>
      </c>
      <c r="M358" s="15" t="s">
        <v>124</v>
      </c>
      <c r="N358" s="15" t="s">
        <v>124</v>
      </c>
      <c r="O358" s="15" t="s">
        <v>124</v>
      </c>
      <c r="P358" s="15"/>
      <c r="Q358" s="15" t="s">
        <v>124</v>
      </c>
      <c r="R358" s="15" t="s">
        <v>124</v>
      </c>
      <c r="S358" s="15" t="s">
        <v>124</v>
      </c>
      <c r="T358" s="15" t="s">
        <v>124</v>
      </c>
      <c r="U358" s="15"/>
      <c r="V358" s="15" t="s">
        <v>124</v>
      </c>
      <c r="W358" s="15" t="s">
        <v>124</v>
      </c>
      <c r="X358" s="15" t="s">
        <v>124</v>
      </c>
      <c r="Y358" s="17" t="s">
        <v>124</v>
      </c>
      <c r="Z358" s="17"/>
      <c r="AA358" s="17" t="s">
        <v>124</v>
      </c>
      <c r="AB358" s="17" t="s">
        <v>124</v>
      </c>
      <c r="AC358" s="17" t="s">
        <v>124</v>
      </c>
      <c r="AD358" s="17" t="s">
        <v>124</v>
      </c>
      <c r="AE358" s="17"/>
      <c r="AF358" s="17" t="s">
        <v>124</v>
      </c>
      <c r="AG358" s="17" t="s">
        <v>124</v>
      </c>
      <c r="AH358" s="18" t="s">
        <v>124</v>
      </c>
      <c r="AI358" s="18" t="s">
        <v>124</v>
      </c>
      <c r="AJ358" s="17"/>
      <c r="AK358" s="17" t="s">
        <v>124</v>
      </c>
      <c r="AL358" s="17" t="s">
        <v>124</v>
      </c>
      <c r="AM358" s="18" t="s">
        <v>124</v>
      </c>
      <c r="AN358" s="18" t="s">
        <v>124</v>
      </c>
      <c r="AO358" s="17"/>
      <c r="AP358" s="17" t="s">
        <v>124</v>
      </c>
      <c r="AQ358" s="17" t="s">
        <v>124</v>
      </c>
      <c r="AR358" s="18" t="s">
        <v>124</v>
      </c>
      <c r="AS358" s="18" t="s">
        <v>124</v>
      </c>
      <c r="AT358" s="17"/>
      <c r="AU358" s="17" t="s">
        <v>124</v>
      </c>
      <c r="AV358" s="17" t="s">
        <v>124</v>
      </c>
      <c r="AW358" s="18" t="s">
        <v>124</v>
      </c>
      <c r="AX358" s="18" t="s">
        <v>124</v>
      </c>
      <c r="AY358" s="15"/>
      <c r="AZ358" s="15" t="s">
        <v>124</v>
      </c>
      <c r="BA358" s="15" t="s">
        <v>124</v>
      </c>
      <c r="BB358" s="19" t="s">
        <v>124</v>
      </c>
      <c r="BC358" s="19" t="s">
        <v>124</v>
      </c>
      <c r="BD358" s="15"/>
      <c r="BE358" s="15" t="s">
        <v>124</v>
      </c>
      <c r="BF358" s="15" t="s">
        <v>124</v>
      </c>
      <c r="BG358" s="19" t="s">
        <v>124</v>
      </c>
      <c r="BH358" s="19" t="s">
        <v>124</v>
      </c>
      <c r="BI358" s="15"/>
      <c r="BJ358" s="15" t="s">
        <v>124</v>
      </c>
      <c r="BK358" s="15" t="s">
        <v>124</v>
      </c>
      <c r="BL358" s="19" t="s">
        <v>124</v>
      </c>
      <c r="BM358" s="19" t="s">
        <v>124</v>
      </c>
      <c r="BN358" s="15"/>
      <c r="BO358" s="15" t="s">
        <v>124</v>
      </c>
      <c r="BP358" s="15" t="s">
        <v>124</v>
      </c>
      <c r="BQ358" s="19" t="s">
        <v>124</v>
      </c>
      <c r="BR358" s="19" t="s">
        <v>124</v>
      </c>
      <c r="BS358" s="15"/>
      <c r="BT358" s="15" t="s">
        <v>124</v>
      </c>
      <c r="BU358" s="15" t="s">
        <v>124</v>
      </c>
      <c r="BV358" s="19" t="s">
        <v>124</v>
      </c>
      <c r="BW358" s="19" t="s">
        <v>124</v>
      </c>
      <c r="BX358" s="15"/>
      <c r="BY358" s="27" t="s">
        <v>124</v>
      </c>
      <c r="BZ358" s="27" t="s">
        <v>124</v>
      </c>
      <c r="CA358" s="19" t="s">
        <v>124</v>
      </c>
      <c r="CB358" s="19" t="s">
        <v>124</v>
      </c>
      <c r="CC358" s="20"/>
      <c r="CD358" s="24" t="s">
        <v>124</v>
      </c>
      <c r="CE358" s="24" t="s">
        <v>124</v>
      </c>
      <c r="CF358" s="15" t="s">
        <v>124</v>
      </c>
      <c r="CG358" s="24" t="e">
        <f>MEDIAN(CF358:CF361)</f>
        <v>#NUM!</v>
      </c>
      <c r="CI358" s="25" t="s">
        <v>124</v>
      </c>
      <c r="CJ358" s="25" t="s">
        <v>124</v>
      </c>
      <c r="CK358" s="25" t="s">
        <v>124</v>
      </c>
      <c r="CL358" s="24" t="e">
        <f>MEDIAN(CK358:CK361)</f>
        <v>#NUM!</v>
      </c>
      <c r="CN358" s="25" t="s">
        <v>124</v>
      </c>
      <c r="CO358" s="25" t="s">
        <v>124</v>
      </c>
      <c r="CP358" s="25" t="s">
        <v>124</v>
      </c>
      <c r="CQ358" s="24" t="e">
        <f>MEDIAN(CP358:CP361)</f>
        <v>#NUM!</v>
      </c>
      <c r="CR358" t="s">
        <v>257</v>
      </c>
      <c r="CS358" s="25" t="s">
        <v>124</v>
      </c>
      <c r="CT358" s="25" t="s">
        <v>124</v>
      </c>
      <c r="CU358" s="24" t="s">
        <v>124</v>
      </c>
      <c r="CV358" t="e">
        <f t="shared" ref="CV358" si="339">MEDIAN(CU358:CU361)</f>
        <v>#NUM!</v>
      </c>
    </row>
    <row r="359" spans="1:100">
      <c r="A359" s="15">
        <v>101</v>
      </c>
      <c r="B359" s="22" t="s">
        <v>187</v>
      </c>
      <c r="D359" s="16">
        <v>21</v>
      </c>
      <c r="F359" s="16">
        <v>52</v>
      </c>
      <c r="G359" s="15" t="s">
        <v>124</v>
      </c>
      <c r="H359" s="15" t="s">
        <v>124</v>
      </c>
      <c r="I359" s="15" t="s">
        <v>124</v>
      </c>
      <c r="J359" s="15"/>
      <c r="K359" s="15"/>
      <c r="L359" s="15" t="s">
        <v>124</v>
      </c>
      <c r="M359" s="15" t="s">
        <v>124</v>
      </c>
      <c r="N359" s="15" t="s">
        <v>124</v>
      </c>
      <c r="O359" s="15"/>
      <c r="P359" s="15"/>
      <c r="Q359" s="15" t="s">
        <v>124</v>
      </c>
      <c r="R359" s="15" t="s">
        <v>124</v>
      </c>
      <c r="S359" s="15" t="s">
        <v>124</v>
      </c>
      <c r="T359" s="15"/>
      <c r="U359" s="15"/>
      <c r="V359" s="15" t="s">
        <v>124</v>
      </c>
      <c r="W359" s="15" t="s">
        <v>124</v>
      </c>
      <c r="X359" s="15" t="s">
        <v>124</v>
      </c>
      <c r="Y359" s="17"/>
      <c r="Z359" s="17"/>
      <c r="AA359" s="17" t="s">
        <v>124</v>
      </c>
      <c r="AB359" s="17" t="s">
        <v>124</v>
      </c>
      <c r="AC359" s="17" t="s">
        <v>124</v>
      </c>
      <c r="AD359" s="17"/>
      <c r="AE359" s="17"/>
      <c r="AF359" s="17" t="s">
        <v>124</v>
      </c>
      <c r="AG359" s="17" t="s">
        <v>124</v>
      </c>
      <c r="AH359" s="18" t="s">
        <v>124</v>
      </c>
      <c r="AI359" s="17"/>
      <c r="AJ359" s="17"/>
      <c r="AK359" s="17" t="s">
        <v>124</v>
      </c>
      <c r="AL359" s="17" t="s">
        <v>124</v>
      </c>
      <c r="AM359" s="18" t="s">
        <v>124</v>
      </c>
      <c r="AN359" s="17"/>
      <c r="AO359" s="17"/>
      <c r="AP359" s="17" t="s">
        <v>124</v>
      </c>
      <c r="AQ359" s="17" t="s">
        <v>124</v>
      </c>
      <c r="AR359" s="18" t="s">
        <v>124</v>
      </c>
      <c r="AS359" s="17"/>
      <c r="AT359" s="17"/>
      <c r="AU359" s="17" t="s">
        <v>124</v>
      </c>
      <c r="AV359" s="17" t="s">
        <v>124</v>
      </c>
      <c r="AW359" s="18" t="s">
        <v>124</v>
      </c>
      <c r="AX359" s="17"/>
      <c r="AY359" s="15"/>
      <c r="AZ359" s="15" t="s">
        <v>124</v>
      </c>
      <c r="BA359" s="15" t="s">
        <v>124</v>
      </c>
      <c r="BB359" s="19" t="s">
        <v>124</v>
      </c>
      <c r="BC359" s="15"/>
      <c r="BD359" s="15"/>
      <c r="BE359" s="15" t="s">
        <v>124</v>
      </c>
      <c r="BF359" s="15" t="s">
        <v>124</v>
      </c>
      <c r="BG359" s="19" t="s">
        <v>124</v>
      </c>
      <c r="BH359" s="15"/>
      <c r="BI359" s="15"/>
      <c r="BJ359" s="15" t="s">
        <v>124</v>
      </c>
      <c r="BK359" s="15" t="s">
        <v>124</v>
      </c>
      <c r="BL359" s="19" t="s">
        <v>124</v>
      </c>
      <c r="BM359" s="15"/>
      <c r="BN359" s="15"/>
      <c r="BO359" s="15" t="s">
        <v>124</v>
      </c>
      <c r="BP359" s="15" t="s">
        <v>124</v>
      </c>
      <c r="BQ359" s="19" t="s">
        <v>124</v>
      </c>
      <c r="BR359" s="15"/>
      <c r="BS359" s="15"/>
      <c r="BT359" s="15" t="s">
        <v>124</v>
      </c>
      <c r="BU359" s="15" t="s">
        <v>124</v>
      </c>
      <c r="BV359" s="19" t="s">
        <v>124</v>
      </c>
      <c r="BW359" s="15"/>
      <c r="BX359" s="15"/>
      <c r="BY359" s="27" t="s">
        <v>124</v>
      </c>
      <c r="BZ359" s="27" t="s">
        <v>124</v>
      </c>
      <c r="CA359" s="19" t="s">
        <v>124</v>
      </c>
      <c r="CB359" s="15"/>
      <c r="CC359" s="20"/>
      <c r="CD359" s="15" t="s">
        <v>124</v>
      </c>
      <c r="CE359" s="15" t="s">
        <v>124</v>
      </c>
      <c r="CF359" s="15" t="s">
        <v>124</v>
      </c>
      <c r="CI359" s="25" t="s">
        <v>124</v>
      </c>
      <c r="CJ359" s="25" t="s">
        <v>124</v>
      </c>
      <c r="CK359" s="25" t="s">
        <v>124</v>
      </c>
      <c r="CN359" s="25" t="s">
        <v>124</v>
      </c>
      <c r="CO359" s="25" t="s">
        <v>124</v>
      </c>
      <c r="CP359" s="25" t="s">
        <v>124</v>
      </c>
      <c r="CR359" t="s">
        <v>257</v>
      </c>
      <c r="CS359" s="25" t="s">
        <v>124</v>
      </c>
      <c r="CT359" s="25" t="s">
        <v>124</v>
      </c>
      <c r="CU359" s="24" t="s">
        <v>124</v>
      </c>
    </row>
    <row r="360" spans="1:100">
      <c r="A360" s="15">
        <v>101</v>
      </c>
      <c r="B360" s="22" t="s">
        <v>187</v>
      </c>
      <c r="D360" s="16">
        <v>39</v>
      </c>
      <c r="F360" s="16">
        <v>52</v>
      </c>
      <c r="G360" s="15" t="s">
        <v>124</v>
      </c>
      <c r="H360" s="15" t="s">
        <v>124</v>
      </c>
      <c r="I360" s="15" t="s">
        <v>124</v>
      </c>
      <c r="J360" s="15"/>
      <c r="K360" s="15"/>
      <c r="L360" s="15" t="s">
        <v>124</v>
      </c>
      <c r="M360" s="15" t="s">
        <v>124</v>
      </c>
      <c r="N360" s="15" t="s">
        <v>124</v>
      </c>
      <c r="O360" s="15"/>
      <c r="P360" s="15"/>
      <c r="Q360" s="15" t="s">
        <v>124</v>
      </c>
      <c r="R360" s="15" t="s">
        <v>124</v>
      </c>
      <c r="S360" s="15" t="s">
        <v>124</v>
      </c>
      <c r="T360" s="15"/>
      <c r="U360" s="15"/>
      <c r="V360" s="15" t="s">
        <v>124</v>
      </c>
      <c r="W360" s="15" t="s">
        <v>124</v>
      </c>
      <c r="X360" s="15" t="s">
        <v>124</v>
      </c>
      <c r="Y360" s="17"/>
      <c r="Z360" s="17"/>
      <c r="AA360" s="17" t="s">
        <v>124</v>
      </c>
      <c r="AB360" s="17" t="s">
        <v>124</v>
      </c>
      <c r="AC360" s="17" t="s">
        <v>124</v>
      </c>
      <c r="AD360" s="17"/>
      <c r="AE360" s="17"/>
      <c r="AF360" s="17" t="s">
        <v>124</v>
      </c>
      <c r="AG360" s="17" t="s">
        <v>124</v>
      </c>
      <c r="AH360" s="18" t="s">
        <v>124</v>
      </c>
      <c r="AI360" s="17"/>
      <c r="AJ360" s="17"/>
      <c r="AK360" s="17" t="s">
        <v>124</v>
      </c>
      <c r="AL360" s="17" t="s">
        <v>124</v>
      </c>
      <c r="AM360" s="18" t="s">
        <v>124</v>
      </c>
      <c r="AN360" s="17"/>
      <c r="AO360" s="17"/>
      <c r="AP360" s="17" t="s">
        <v>124</v>
      </c>
      <c r="AQ360" s="17" t="s">
        <v>124</v>
      </c>
      <c r="AR360" s="18" t="s">
        <v>124</v>
      </c>
      <c r="AS360" s="17"/>
      <c r="AT360" s="17"/>
      <c r="AU360" s="17" t="s">
        <v>124</v>
      </c>
      <c r="AV360" s="17" t="s">
        <v>124</v>
      </c>
      <c r="AW360" s="18" t="s">
        <v>124</v>
      </c>
      <c r="AX360" s="17"/>
      <c r="AY360" s="15"/>
      <c r="AZ360" s="15" t="s">
        <v>124</v>
      </c>
      <c r="BA360" s="15" t="s">
        <v>124</v>
      </c>
      <c r="BB360" s="19" t="s">
        <v>124</v>
      </c>
      <c r="BC360" s="15"/>
      <c r="BD360" s="15"/>
      <c r="BE360" s="15" t="s">
        <v>124</v>
      </c>
      <c r="BF360" s="15" t="s">
        <v>124</v>
      </c>
      <c r="BG360" s="19" t="s">
        <v>124</v>
      </c>
      <c r="BH360" s="15"/>
      <c r="BI360" s="15"/>
      <c r="BJ360" s="15" t="s">
        <v>124</v>
      </c>
      <c r="BK360" s="15" t="s">
        <v>124</v>
      </c>
      <c r="BL360" s="19" t="s">
        <v>124</v>
      </c>
      <c r="BM360" s="15"/>
      <c r="BN360" s="15"/>
      <c r="BO360" s="15" t="s">
        <v>124</v>
      </c>
      <c r="BP360" s="15" t="s">
        <v>124</v>
      </c>
      <c r="BQ360" s="19" t="s">
        <v>124</v>
      </c>
      <c r="BR360" s="15"/>
      <c r="BS360" s="15"/>
      <c r="BT360" s="15" t="s">
        <v>124</v>
      </c>
      <c r="BU360" s="15" t="s">
        <v>124</v>
      </c>
      <c r="BV360" s="19" t="s">
        <v>124</v>
      </c>
      <c r="BW360" s="15"/>
      <c r="BX360" s="15"/>
      <c r="BY360" s="27" t="s">
        <v>124</v>
      </c>
      <c r="BZ360" s="27" t="s">
        <v>124</v>
      </c>
      <c r="CA360" s="19" t="s">
        <v>124</v>
      </c>
      <c r="CB360" s="15"/>
      <c r="CC360" s="20"/>
      <c r="CD360" s="15" t="s">
        <v>124</v>
      </c>
      <c r="CE360" s="15" t="s">
        <v>124</v>
      </c>
      <c r="CF360" s="15" t="s">
        <v>124</v>
      </c>
      <c r="CI360" s="25" t="s">
        <v>124</v>
      </c>
      <c r="CJ360" s="25" t="s">
        <v>124</v>
      </c>
      <c r="CK360" s="25" t="s">
        <v>124</v>
      </c>
      <c r="CN360" s="25" t="s">
        <v>124</v>
      </c>
      <c r="CO360" s="25" t="s">
        <v>124</v>
      </c>
      <c r="CP360" s="25" t="s">
        <v>124</v>
      </c>
      <c r="CR360" t="s">
        <v>257</v>
      </c>
      <c r="CS360" s="25" t="s">
        <v>124</v>
      </c>
      <c r="CT360" s="25" t="s">
        <v>124</v>
      </c>
      <c r="CU360" s="24" t="s">
        <v>124</v>
      </c>
    </row>
    <row r="361" spans="1:100">
      <c r="A361" s="15">
        <v>101</v>
      </c>
      <c r="B361" s="22" t="s">
        <v>187</v>
      </c>
      <c r="D361" s="16">
        <v>45</v>
      </c>
      <c r="F361" s="16">
        <v>52</v>
      </c>
      <c r="G361" s="15" t="s">
        <v>124</v>
      </c>
      <c r="H361" s="15" t="s">
        <v>124</v>
      </c>
      <c r="I361" s="15" t="s">
        <v>124</v>
      </c>
      <c r="J361" s="15"/>
      <c r="K361" s="15"/>
      <c r="L361" s="15" t="s">
        <v>124</v>
      </c>
      <c r="M361" s="15" t="s">
        <v>124</v>
      </c>
      <c r="N361" s="15" t="s">
        <v>124</v>
      </c>
      <c r="O361" s="15"/>
      <c r="P361" s="15"/>
      <c r="Q361" s="15" t="s">
        <v>124</v>
      </c>
      <c r="R361" s="15" t="s">
        <v>124</v>
      </c>
      <c r="S361" s="15" t="s">
        <v>124</v>
      </c>
      <c r="T361" s="15"/>
      <c r="U361" s="15"/>
      <c r="V361" s="15" t="s">
        <v>124</v>
      </c>
      <c r="W361" s="15" t="s">
        <v>124</v>
      </c>
      <c r="X361" s="15" t="s">
        <v>124</v>
      </c>
      <c r="Y361" s="17"/>
      <c r="Z361" s="17"/>
      <c r="AA361" s="17" t="s">
        <v>124</v>
      </c>
      <c r="AB361" s="17" t="s">
        <v>124</v>
      </c>
      <c r="AC361" s="17" t="s">
        <v>124</v>
      </c>
      <c r="AD361" s="17"/>
      <c r="AE361" s="17"/>
      <c r="AF361" s="17" t="s">
        <v>124</v>
      </c>
      <c r="AG361" s="17" t="s">
        <v>124</v>
      </c>
      <c r="AH361" s="18" t="s">
        <v>124</v>
      </c>
      <c r="AI361" s="17"/>
      <c r="AJ361" s="17"/>
      <c r="AK361" s="17" t="s">
        <v>124</v>
      </c>
      <c r="AL361" s="17" t="s">
        <v>124</v>
      </c>
      <c r="AM361" s="18" t="s">
        <v>124</v>
      </c>
      <c r="AN361" s="17"/>
      <c r="AO361" s="17"/>
      <c r="AP361" s="17" t="s">
        <v>124</v>
      </c>
      <c r="AQ361" s="17" t="s">
        <v>124</v>
      </c>
      <c r="AR361" s="18" t="s">
        <v>124</v>
      </c>
      <c r="AS361" s="17"/>
      <c r="AT361" s="17"/>
      <c r="AU361" s="17" t="s">
        <v>124</v>
      </c>
      <c r="AV361" s="17" t="s">
        <v>124</v>
      </c>
      <c r="AW361" s="18" t="s">
        <v>124</v>
      </c>
      <c r="AX361" s="17"/>
      <c r="AY361" s="15"/>
      <c r="AZ361" s="15" t="s">
        <v>124</v>
      </c>
      <c r="BA361" s="15" t="s">
        <v>124</v>
      </c>
      <c r="BB361" s="19" t="s">
        <v>124</v>
      </c>
      <c r="BC361" s="15"/>
      <c r="BD361" s="15"/>
      <c r="BE361" s="15" t="s">
        <v>124</v>
      </c>
      <c r="BF361" s="15" t="s">
        <v>124</v>
      </c>
      <c r="BG361" s="19" t="s">
        <v>124</v>
      </c>
      <c r="BH361" s="15"/>
      <c r="BI361" s="15"/>
      <c r="BJ361" s="15" t="s">
        <v>124</v>
      </c>
      <c r="BK361" s="15" t="s">
        <v>124</v>
      </c>
      <c r="BL361" s="19" t="s">
        <v>124</v>
      </c>
      <c r="BM361" s="15"/>
      <c r="BN361" s="15"/>
      <c r="BO361" s="15" t="s">
        <v>124</v>
      </c>
      <c r="BP361" s="15" t="s">
        <v>124</v>
      </c>
      <c r="BQ361" s="19" t="s">
        <v>124</v>
      </c>
      <c r="BR361" s="15"/>
      <c r="BS361" s="15"/>
      <c r="BT361" s="15" t="s">
        <v>124</v>
      </c>
      <c r="BU361" s="15" t="s">
        <v>124</v>
      </c>
      <c r="BV361" s="19" t="s">
        <v>124</v>
      </c>
      <c r="BW361" s="15"/>
      <c r="BX361" s="15"/>
      <c r="BY361" s="27" t="s">
        <v>124</v>
      </c>
      <c r="BZ361" s="27" t="s">
        <v>124</v>
      </c>
      <c r="CA361" s="19" t="s">
        <v>124</v>
      </c>
      <c r="CB361" s="15"/>
      <c r="CC361" s="20"/>
      <c r="CD361" s="15" t="s">
        <v>124</v>
      </c>
      <c r="CE361" s="15" t="s">
        <v>124</v>
      </c>
      <c r="CF361" s="15" t="s">
        <v>124</v>
      </c>
      <c r="CI361" s="25" t="s">
        <v>124</v>
      </c>
      <c r="CJ361" s="25" t="s">
        <v>124</v>
      </c>
      <c r="CK361" s="25" t="s">
        <v>124</v>
      </c>
      <c r="CN361" s="25" t="s">
        <v>124</v>
      </c>
      <c r="CO361" s="25" t="s">
        <v>124</v>
      </c>
      <c r="CP361" s="25" t="s">
        <v>124</v>
      </c>
      <c r="CR361" t="s">
        <v>257</v>
      </c>
      <c r="CS361" s="25" t="s">
        <v>124</v>
      </c>
      <c r="CT361" s="25" t="s">
        <v>124</v>
      </c>
      <c r="CU361" s="24" t="s">
        <v>124</v>
      </c>
    </row>
    <row r="362" spans="1:100">
      <c r="A362" s="15">
        <v>102</v>
      </c>
      <c r="B362" s="22" t="s">
        <v>188</v>
      </c>
      <c r="D362" s="16">
        <v>14</v>
      </c>
      <c r="F362" s="16">
        <v>53</v>
      </c>
      <c r="G362" s="15">
        <v>0</v>
      </c>
      <c r="H362" s="15">
        <v>0</v>
      </c>
      <c r="I362" s="15">
        <f>SUM(G362:H362)</f>
        <v>0</v>
      </c>
      <c r="J362" s="15">
        <f>MEDIAN(I362:I365)</f>
        <v>0</v>
      </c>
      <c r="K362" s="15"/>
      <c r="L362" s="15">
        <v>3</v>
      </c>
      <c r="M362" s="15">
        <v>5</v>
      </c>
      <c r="N362" s="15">
        <f>SUM(L362:M362)</f>
        <v>8</v>
      </c>
      <c r="O362" s="15">
        <f>MEDIAN(N362:N365)</f>
        <v>8</v>
      </c>
      <c r="P362" s="15"/>
      <c r="Q362" s="15">
        <v>1</v>
      </c>
      <c r="R362" s="15">
        <v>4</v>
      </c>
      <c r="S362" s="15">
        <f>SUM(Q362:R362)</f>
        <v>5</v>
      </c>
      <c r="T362" s="15">
        <f>MEDIAN(S362:S365)</f>
        <v>5</v>
      </c>
      <c r="U362" s="15"/>
      <c r="V362" s="15">
        <v>0</v>
      </c>
      <c r="W362" s="15">
        <v>0</v>
      </c>
      <c r="X362" s="15">
        <f>SUM(V362:W362)</f>
        <v>0</v>
      </c>
      <c r="Y362" s="17">
        <f>MEDIAN(X362:X365)</f>
        <v>0</v>
      </c>
      <c r="Z362" s="17"/>
      <c r="AA362" s="17">
        <v>0</v>
      </c>
      <c r="AB362" s="17">
        <v>0</v>
      </c>
      <c r="AC362" s="17">
        <f>SUM(AA362:AB362)</f>
        <v>0</v>
      </c>
      <c r="AD362" s="17">
        <f>MEDIAN(AC362:AC365)</f>
        <v>0</v>
      </c>
      <c r="AE362" s="17"/>
      <c r="AF362" s="17">
        <v>0</v>
      </c>
      <c r="AG362" s="17">
        <v>0</v>
      </c>
      <c r="AH362" s="17">
        <f>SUM(AF362:AG362)</f>
        <v>0</v>
      </c>
      <c r="AI362" s="17">
        <f>MEDIAN(AH362:AH365)</f>
        <v>0</v>
      </c>
      <c r="AJ362" s="17"/>
      <c r="AK362" s="17">
        <v>0</v>
      </c>
      <c r="AL362" s="17">
        <v>0</v>
      </c>
      <c r="AM362" s="17">
        <f>SUM(AK362:AL362)</f>
        <v>0</v>
      </c>
      <c r="AN362" s="17">
        <f>MEDIAN(AM362:AM365)</f>
        <v>0</v>
      </c>
      <c r="AO362" s="17"/>
      <c r="AP362" s="17">
        <v>1</v>
      </c>
      <c r="AQ362" s="17">
        <v>1</v>
      </c>
      <c r="AR362" s="17">
        <f>SUM(AP362:AQ362)</f>
        <v>2</v>
      </c>
      <c r="AS362" s="17">
        <f>MEDIAN(AR362:AR365)</f>
        <v>2</v>
      </c>
      <c r="AT362" s="17"/>
      <c r="AU362" s="17">
        <v>0</v>
      </c>
      <c r="AV362" s="17">
        <v>0</v>
      </c>
      <c r="AW362" s="17">
        <f>SUM(AU362:AV362)</f>
        <v>0</v>
      </c>
      <c r="AX362" s="17">
        <f>MEDIAN(AW362:AW365)</f>
        <v>0</v>
      </c>
      <c r="AY362" s="15"/>
      <c r="AZ362" s="15">
        <v>2</v>
      </c>
      <c r="BA362" s="15">
        <v>5</v>
      </c>
      <c r="BB362" s="15">
        <f>SUM(AZ362:BA362)</f>
        <v>7</v>
      </c>
      <c r="BC362" s="15">
        <f>MEDIAN(BB362:BB365)</f>
        <v>7</v>
      </c>
      <c r="BD362" s="15"/>
      <c r="BE362" s="15">
        <v>0</v>
      </c>
      <c r="BF362" s="15">
        <v>0</v>
      </c>
      <c r="BG362" s="15">
        <f>SUM(BE362:BF362)</f>
        <v>0</v>
      </c>
      <c r="BH362" s="15">
        <f>MEDIAN(BG362:BG365)</f>
        <v>0</v>
      </c>
      <c r="BI362" s="15"/>
      <c r="BJ362" s="15" t="s">
        <v>124</v>
      </c>
      <c r="BK362" s="15" t="s">
        <v>124</v>
      </c>
      <c r="BL362" s="19" t="s">
        <v>124</v>
      </c>
      <c r="BM362" s="19" t="s">
        <v>124</v>
      </c>
      <c r="BN362" s="15"/>
      <c r="BO362" s="15">
        <v>3</v>
      </c>
      <c r="BP362" s="15">
        <v>5</v>
      </c>
      <c r="BQ362" s="15">
        <f>SUM(BO362:BP362)</f>
        <v>8</v>
      </c>
      <c r="BR362" s="15">
        <f>MEDIAN(BQ362:BQ365)</f>
        <v>8</v>
      </c>
      <c r="BS362" s="15"/>
      <c r="BT362" s="15" t="s">
        <v>124</v>
      </c>
      <c r="BU362" s="15" t="s">
        <v>124</v>
      </c>
      <c r="BV362" s="19" t="s">
        <v>124</v>
      </c>
      <c r="BW362" s="19" t="s">
        <v>124</v>
      </c>
      <c r="BX362" s="15"/>
      <c r="BY362" s="27" t="s">
        <v>124</v>
      </c>
      <c r="BZ362" s="27" t="s">
        <v>124</v>
      </c>
      <c r="CA362" s="19" t="s">
        <v>124</v>
      </c>
      <c r="CB362" s="19" t="s">
        <v>124</v>
      </c>
      <c r="CC362" s="20"/>
      <c r="CD362" s="24" t="s">
        <v>124</v>
      </c>
      <c r="CE362" s="24" t="s">
        <v>124</v>
      </c>
      <c r="CF362" s="15" t="s">
        <v>124</v>
      </c>
      <c r="CG362" s="24" t="e">
        <f>MEDIAN(CF362:CF365)</f>
        <v>#NUM!</v>
      </c>
      <c r="CI362" s="25" t="s">
        <v>124</v>
      </c>
      <c r="CJ362" s="25" t="s">
        <v>124</v>
      </c>
      <c r="CK362" s="25" t="s">
        <v>124</v>
      </c>
      <c r="CL362" s="24" t="e">
        <f>MEDIAN(CK362:CK365)</f>
        <v>#NUM!</v>
      </c>
      <c r="CN362" s="25" t="s">
        <v>124</v>
      </c>
      <c r="CO362" s="25" t="s">
        <v>124</v>
      </c>
      <c r="CP362" s="25" t="s">
        <v>124</v>
      </c>
      <c r="CQ362" s="24" t="e">
        <f>MEDIAN(CP362:CP365)</f>
        <v>#NUM!</v>
      </c>
      <c r="CR362" t="s">
        <v>257</v>
      </c>
      <c r="CS362" s="25" t="s">
        <v>124</v>
      </c>
      <c r="CT362" s="25" t="s">
        <v>124</v>
      </c>
      <c r="CU362" s="24" t="s">
        <v>124</v>
      </c>
      <c r="CV362" t="e">
        <f t="shared" ref="CV362" si="340">MEDIAN(CU362:CU365)</f>
        <v>#NUM!</v>
      </c>
    </row>
    <row r="363" spans="1:100">
      <c r="A363" s="15">
        <v>102</v>
      </c>
      <c r="B363" s="22" t="s">
        <v>188</v>
      </c>
      <c r="D363" s="16">
        <v>20</v>
      </c>
      <c r="F363" s="16">
        <v>53</v>
      </c>
      <c r="G363" s="15" t="s">
        <v>124</v>
      </c>
      <c r="H363" s="15" t="s">
        <v>124</v>
      </c>
      <c r="I363" s="15">
        <f>SUM(G363:H363)</f>
        <v>0</v>
      </c>
      <c r="J363" s="15"/>
      <c r="K363" s="15"/>
      <c r="L363" s="15" t="s">
        <v>124</v>
      </c>
      <c r="M363" s="15" t="s">
        <v>124</v>
      </c>
      <c r="N363" s="15" t="s">
        <v>124</v>
      </c>
      <c r="O363" s="15"/>
      <c r="P363" s="15"/>
      <c r="Q363" s="15" t="s">
        <v>124</v>
      </c>
      <c r="R363" s="15" t="s">
        <v>124</v>
      </c>
      <c r="S363" s="15" t="s">
        <v>124</v>
      </c>
      <c r="T363" s="15"/>
      <c r="U363" s="15"/>
      <c r="V363" s="15" t="s">
        <v>124</v>
      </c>
      <c r="W363" s="15" t="s">
        <v>124</v>
      </c>
      <c r="X363" s="15">
        <f>SUM(V363:W363)</f>
        <v>0</v>
      </c>
      <c r="Y363" s="17"/>
      <c r="Z363" s="17"/>
      <c r="AA363" s="17" t="s">
        <v>124</v>
      </c>
      <c r="AB363" s="17" t="s">
        <v>124</v>
      </c>
      <c r="AC363" s="17" t="s">
        <v>124</v>
      </c>
      <c r="AD363" s="17"/>
      <c r="AE363" s="17"/>
      <c r="AF363" s="17" t="s">
        <v>124</v>
      </c>
      <c r="AG363" s="17" t="s">
        <v>124</v>
      </c>
      <c r="AH363" s="18" t="s">
        <v>124</v>
      </c>
      <c r="AI363" s="17"/>
      <c r="AJ363" s="17"/>
      <c r="AK363" s="17" t="s">
        <v>124</v>
      </c>
      <c r="AL363" s="17" t="s">
        <v>124</v>
      </c>
      <c r="AM363" s="18" t="s">
        <v>124</v>
      </c>
      <c r="AN363" s="17"/>
      <c r="AO363" s="17"/>
      <c r="AP363" s="17" t="s">
        <v>124</v>
      </c>
      <c r="AQ363" s="17" t="s">
        <v>124</v>
      </c>
      <c r="AR363" s="18" t="s">
        <v>124</v>
      </c>
      <c r="AS363" s="17"/>
      <c r="AT363" s="17"/>
      <c r="AU363" s="17" t="s">
        <v>124</v>
      </c>
      <c r="AV363" s="17" t="s">
        <v>124</v>
      </c>
      <c r="AW363" s="18" t="s">
        <v>124</v>
      </c>
      <c r="AX363" s="17"/>
      <c r="AY363" s="15"/>
      <c r="AZ363" s="15" t="s">
        <v>124</v>
      </c>
      <c r="BA363" s="15" t="s">
        <v>124</v>
      </c>
      <c r="BB363" s="19" t="s">
        <v>124</v>
      </c>
      <c r="BC363" s="15"/>
      <c r="BD363" s="15"/>
      <c r="BE363" s="15" t="s">
        <v>124</v>
      </c>
      <c r="BF363" s="15" t="s">
        <v>124</v>
      </c>
      <c r="BG363" s="19" t="s">
        <v>124</v>
      </c>
      <c r="BH363" s="15"/>
      <c r="BI363" s="15"/>
      <c r="BJ363" s="15" t="s">
        <v>124</v>
      </c>
      <c r="BK363" s="15" t="s">
        <v>124</v>
      </c>
      <c r="BL363" s="19" t="s">
        <v>124</v>
      </c>
      <c r="BM363" s="15"/>
      <c r="BN363" s="15"/>
      <c r="BO363" s="15" t="s">
        <v>124</v>
      </c>
      <c r="BP363" s="15" t="s">
        <v>124</v>
      </c>
      <c r="BQ363" s="19" t="s">
        <v>124</v>
      </c>
      <c r="BR363" s="15"/>
      <c r="BS363" s="15"/>
      <c r="BT363" s="15" t="s">
        <v>124</v>
      </c>
      <c r="BU363" s="15" t="s">
        <v>124</v>
      </c>
      <c r="BV363" s="19" t="s">
        <v>124</v>
      </c>
      <c r="BW363" s="15"/>
      <c r="BX363" s="15"/>
      <c r="BY363" s="27" t="s">
        <v>124</v>
      </c>
      <c r="BZ363" s="27" t="s">
        <v>124</v>
      </c>
      <c r="CA363" s="19" t="s">
        <v>124</v>
      </c>
      <c r="CB363" s="15"/>
      <c r="CC363" s="20"/>
      <c r="CD363" s="15" t="s">
        <v>124</v>
      </c>
      <c r="CE363" s="15" t="s">
        <v>124</v>
      </c>
      <c r="CF363" s="15" t="s">
        <v>124</v>
      </c>
      <c r="CI363" s="25" t="s">
        <v>124</v>
      </c>
      <c r="CJ363" s="25" t="s">
        <v>124</v>
      </c>
      <c r="CK363" s="25" t="s">
        <v>124</v>
      </c>
      <c r="CN363" s="25" t="s">
        <v>124</v>
      </c>
      <c r="CO363" s="25" t="s">
        <v>124</v>
      </c>
      <c r="CP363" s="25" t="s">
        <v>124</v>
      </c>
      <c r="CR363" t="s">
        <v>257</v>
      </c>
      <c r="CS363" s="25" t="s">
        <v>124</v>
      </c>
      <c r="CT363" s="25" t="s">
        <v>124</v>
      </c>
      <c r="CU363" s="24" t="s">
        <v>124</v>
      </c>
    </row>
    <row r="364" spans="1:100">
      <c r="A364" s="15">
        <v>102</v>
      </c>
      <c r="B364" s="22" t="s">
        <v>188</v>
      </c>
      <c r="D364" s="16">
        <v>38</v>
      </c>
      <c r="F364" s="16">
        <v>53</v>
      </c>
      <c r="G364" s="15" t="s">
        <v>124</v>
      </c>
      <c r="H364" s="15" t="s">
        <v>124</v>
      </c>
      <c r="I364" s="15">
        <f>SUM(G364:H364)</f>
        <v>0</v>
      </c>
      <c r="J364" s="15"/>
      <c r="K364" s="15"/>
      <c r="L364" s="15" t="s">
        <v>124</v>
      </c>
      <c r="M364" s="15" t="s">
        <v>124</v>
      </c>
      <c r="N364" s="15" t="s">
        <v>124</v>
      </c>
      <c r="O364" s="15"/>
      <c r="P364" s="15"/>
      <c r="Q364" s="15" t="s">
        <v>124</v>
      </c>
      <c r="R364" s="15" t="s">
        <v>124</v>
      </c>
      <c r="S364" s="15" t="s">
        <v>124</v>
      </c>
      <c r="T364" s="15"/>
      <c r="U364" s="15"/>
      <c r="V364" s="15" t="s">
        <v>124</v>
      </c>
      <c r="W364" s="15" t="s">
        <v>124</v>
      </c>
      <c r="X364" s="15">
        <f>SUM(V364:W364)</f>
        <v>0</v>
      </c>
      <c r="Y364" s="17"/>
      <c r="Z364" s="17"/>
      <c r="AA364" s="17" t="s">
        <v>124</v>
      </c>
      <c r="AB364" s="17" t="s">
        <v>124</v>
      </c>
      <c r="AC364" s="17">
        <f>SUM(AA364:AB364)</f>
        <v>0</v>
      </c>
      <c r="AD364" s="17"/>
      <c r="AE364" s="17"/>
      <c r="AF364" s="17" t="s">
        <v>124</v>
      </c>
      <c r="AG364" s="17" t="s">
        <v>124</v>
      </c>
      <c r="AH364" s="18" t="s">
        <v>124</v>
      </c>
      <c r="AI364" s="17"/>
      <c r="AJ364" s="17"/>
      <c r="AK364" s="17" t="s">
        <v>124</v>
      </c>
      <c r="AL364" s="17" t="s">
        <v>124</v>
      </c>
      <c r="AM364" s="18" t="s">
        <v>124</v>
      </c>
      <c r="AN364" s="17"/>
      <c r="AO364" s="17"/>
      <c r="AP364" s="17" t="s">
        <v>124</v>
      </c>
      <c r="AQ364" s="17" t="s">
        <v>124</v>
      </c>
      <c r="AR364" s="18" t="s">
        <v>124</v>
      </c>
      <c r="AS364" s="17"/>
      <c r="AT364" s="17"/>
      <c r="AU364" s="17" t="s">
        <v>124</v>
      </c>
      <c r="AV364" s="17" t="s">
        <v>124</v>
      </c>
      <c r="AW364" s="18" t="s">
        <v>124</v>
      </c>
      <c r="AX364" s="17"/>
      <c r="AY364" s="15"/>
      <c r="AZ364" s="15" t="s">
        <v>124</v>
      </c>
      <c r="BA364" s="15" t="s">
        <v>124</v>
      </c>
      <c r="BB364" s="19" t="s">
        <v>124</v>
      </c>
      <c r="BC364" s="15"/>
      <c r="BD364" s="15"/>
      <c r="BE364" s="15" t="s">
        <v>124</v>
      </c>
      <c r="BF364" s="15" t="s">
        <v>124</v>
      </c>
      <c r="BG364" s="19" t="s">
        <v>124</v>
      </c>
      <c r="BH364" s="15"/>
      <c r="BI364" s="15"/>
      <c r="BJ364" s="15" t="s">
        <v>124</v>
      </c>
      <c r="BK364" s="15" t="s">
        <v>124</v>
      </c>
      <c r="BL364" s="19" t="s">
        <v>124</v>
      </c>
      <c r="BM364" s="15"/>
      <c r="BN364" s="15"/>
      <c r="BO364" s="15" t="s">
        <v>124</v>
      </c>
      <c r="BP364" s="15" t="s">
        <v>124</v>
      </c>
      <c r="BQ364" s="19" t="s">
        <v>124</v>
      </c>
      <c r="BR364" s="15"/>
      <c r="BS364" s="15"/>
      <c r="BT364" s="15" t="s">
        <v>124</v>
      </c>
      <c r="BU364" s="15" t="s">
        <v>124</v>
      </c>
      <c r="BV364" s="19" t="s">
        <v>124</v>
      </c>
      <c r="BW364" s="15"/>
      <c r="BX364" s="15"/>
      <c r="BY364" s="27" t="s">
        <v>124</v>
      </c>
      <c r="BZ364" s="27" t="s">
        <v>124</v>
      </c>
      <c r="CA364" s="19" t="s">
        <v>124</v>
      </c>
      <c r="CB364" s="15"/>
      <c r="CC364" s="20"/>
      <c r="CD364" s="15" t="s">
        <v>124</v>
      </c>
      <c r="CE364" s="15" t="s">
        <v>124</v>
      </c>
      <c r="CF364" s="15" t="s">
        <v>124</v>
      </c>
      <c r="CI364" s="25" t="s">
        <v>124</v>
      </c>
      <c r="CJ364" s="25" t="s">
        <v>124</v>
      </c>
      <c r="CK364" s="25" t="s">
        <v>124</v>
      </c>
      <c r="CN364" s="25" t="s">
        <v>124</v>
      </c>
      <c r="CO364" s="25" t="s">
        <v>124</v>
      </c>
      <c r="CP364" s="25" t="s">
        <v>124</v>
      </c>
      <c r="CR364" t="s">
        <v>257</v>
      </c>
      <c r="CS364" s="25" t="s">
        <v>124</v>
      </c>
      <c r="CT364" s="25" t="s">
        <v>124</v>
      </c>
      <c r="CU364" s="24" t="s">
        <v>124</v>
      </c>
    </row>
    <row r="365" spans="1:100">
      <c r="A365" s="15">
        <v>102</v>
      </c>
      <c r="B365" s="22" t="s">
        <v>188</v>
      </c>
      <c r="D365" s="16">
        <v>44</v>
      </c>
      <c r="F365" s="16">
        <v>53</v>
      </c>
      <c r="G365" s="15" t="s">
        <v>124</v>
      </c>
      <c r="H365" s="15" t="s">
        <v>124</v>
      </c>
      <c r="I365" s="15" t="s">
        <v>124</v>
      </c>
      <c r="J365" s="15"/>
      <c r="K365" s="15"/>
      <c r="L365" s="15" t="s">
        <v>124</v>
      </c>
      <c r="M365" s="15" t="s">
        <v>124</v>
      </c>
      <c r="N365" s="15" t="s">
        <v>124</v>
      </c>
      <c r="O365" s="15"/>
      <c r="P365" s="15"/>
      <c r="Q365" s="15" t="s">
        <v>124</v>
      </c>
      <c r="R365" s="15" t="s">
        <v>124</v>
      </c>
      <c r="S365" s="15" t="s">
        <v>124</v>
      </c>
      <c r="T365" s="15"/>
      <c r="U365" s="15"/>
      <c r="V365" s="15" t="s">
        <v>124</v>
      </c>
      <c r="W365" s="15" t="s">
        <v>124</v>
      </c>
      <c r="X365" s="15">
        <f>SUM(V365:W365)</f>
        <v>0</v>
      </c>
      <c r="Y365" s="17"/>
      <c r="Z365" s="17"/>
      <c r="AA365" s="17" t="s">
        <v>124</v>
      </c>
      <c r="AB365" s="17" t="s">
        <v>124</v>
      </c>
      <c r="AC365" s="17" t="s">
        <v>124</v>
      </c>
      <c r="AD365" s="17"/>
      <c r="AE365" s="17"/>
      <c r="AF365" s="17" t="s">
        <v>124</v>
      </c>
      <c r="AG365" s="17" t="s">
        <v>124</v>
      </c>
      <c r="AH365" s="18" t="s">
        <v>124</v>
      </c>
      <c r="AI365" s="17"/>
      <c r="AJ365" s="17"/>
      <c r="AK365" s="17" t="s">
        <v>124</v>
      </c>
      <c r="AL365" s="17" t="s">
        <v>124</v>
      </c>
      <c r="AM365" s="18" t="s">
        <v>124</v>
      </c>
      <c r="AN365" s="17"/>
      <c r="AO365" s="17"/>
      <c r="AP365" s="17" t="s">
        <v>124</v>
      </c>
      <c r="AQ365" s="17" t="s">
        <v>124</v>
      </c>
      <c r="AR365" s="18" t="s">
        <v>124</v>
      </c>
      <c r="AS365" s="17"/>
      <c r="AT365" s="17"/>
      <c r="AU365" s="17" t="s">
        <v>124</v>
      </c>
      <c r="AV365" s="17" t="s">
        <v>124</v>
      </c>
      <c r="AW365" s="18" t="s">
        <v>124</v>
      </c>
      <c r="AX365" s="17"/>
      <c r="AY365" s="15"/>
      <c r="AZ365" s="15" t="s">
        <v>124</v>
      </c>
      <c r="BA365" s="15" t="s">
        <v>124</v>
      </c>
      <c r="BB365" s="19" t="s">
        <v>124</v>
      </c>
      <c r="BC365" s="15"/>
      <c r="BD365" s="15"/>
      <c r="BE365" s="15" t="s">
        <v>124</v>
      </c>
      <c r="BF365" s="15" t="s">
        <v>124</v>
      </c>
      <c r="BG365" s="19" t="s">
        <v>124</v>
      </c>
      <c r="BH365" s="15"/>
      <c r="BI365" s="15"/>
      <c r="BJ365" s="15" t="s">
        <v>124</v>
      </c>
      <c r="BK365" s="15" t="s">
        <v>124</v>
      </c>
      <c r="BL365" s="19" t="s">
        <v>124</v>
      </c>
      <c r="BM365" s="15"/>
      <c r="BN365" s="15"/>
      <c r="BO365" s="15" t="s">
        <v>124</v>
      </c>
      <c r="BP365" s="15" t="s">
        <v>124</v>
      </c>
      <c r="BQ365" s="19" t="s">
        <v>124</v>
      </c>
      <c r="BR365" s="15"/>
      <c r="BS365" s="15"/>
      <c r="BT365" s="15" t="s">
        <v>124</v>
      </c>
      <c r="BU365" s="15" t="s">
        <v>124</v>
      </c>
      <c r="BV365" s="19" t="s">
        <v>124</v>
      </c>
      <c r="BW365" s="15"/>
      <c r="BX365" s="15"/>
      <c r="BY365" s="27" t="s">
        <v>124</v>
      </c>
      <c r="BZ365" s="27" t="s">
        <v>124</v>
      </c>
      <c r="CA365" s="19" t="s">
        <v>124</v>
      </c>
      <c r="CB365" s="15"/>
      <c r="CC365" s="20"/>
      <c r="CD365" s="15" t="s">
        <v>124</v>
      </c>
      <c r="CE365" s="15" t="s">
        <v>124</v>
      </c>
      <c r="CF365" s="15" t="s">
        <v>124</v>
      </c>
      <c r="CI365" s="25" t="s">
        <v>124</v>
      </c>
      <c r="CJ365" s="25" t="s">
        <v>124</v>
      </c>
      <c r="CK365" s="25" t="s">
        <v>124</v>
      </c>
      <c r="CN365" s="25" t="s">
        <v>124</v>
      </c>
      <c r="CO365" s="25" t="s">
        <v>124</v>
      </c>
      <c r="CP365" s="25" t="s">
        <v>124</v>
      </c>
      <c r="CR365" t="s">
        <v>257</v>
      </c>
      <c r="CS365" s="25" t="s">
        <v>124</v>
      </c>
      <c r="CT365" s="25" t="s">
        <v>124</v>
      </c>
      <c r="CU365" s="24" t="s">
        <v>124</v>
      </c>
    </row>
    <row r="366" spans="1:100">
      <c r="A366" s="15">
        <v>103</v>
      </c>
      <c r="B366" s="22" t="s">
        <v>189</v>
      </c>
      <c r="D366" s="16">
        <v>13</v>
      </c>
      <c r="F366" s="16">
        <v>54</v>
      </c>
      <c r="G366" s="15" t="s">
        <v>124</v>
      </c>
      <c r="H366" s="15" t="s">
        <v>124</v>
      </c>
      <c r="I366" s="15" t="s">
        <v>124</v>
      </c>
      <c r="J366" s="15" t="s">
        <v>124</v>
      </c>
      <c r="K366" s="15"/>
      <c r="L366" s="15" t="s">
        <v>124</v>
      </c>
      <c r="M366" s="15" t="s">
        <v>124</v>
      </c>
      <c r="N366" s="15" t="s">
        <v>124</v>
      </c>
      <c r="O366" s="15" t="s">
        <v>124</v>
      </c>
      <c r="P366" s="15"/>
      <c r="Q366" s="15" t="s">
        <v>124</v>
      </c>
      <c r="R366" s="15" t="s">
        <v>124</v>
      </c>
      <c r="S366" s="15" t="s">
        <v>124</v>
      </c>
      <c r="T366" s="15" t="s">
        <v>124</v>
      </c>
      <c r="U366" s="15"/>
      <c r="V366" s="15" t="s">
        <v>124</v>
      </c>
      <c r="W366" s="15" t="s">
        <v>124</v>
      </c>
      <c r="X366" s="15" t="s">
        <v>124</v>
      </c>
      <c r="Y366" s="17" t="s">
        <v>124</v>
      </c>
      <c r="Z366" s="17"/>
      <c r="AA366" s="17" t="s">
        <v>124</v>
      </c>
      <c r="AB366" s="17" t="s">
        <v>124</v>
      </c>
      <c r="AC366" s="17" t="s">
        <v>124</v>
      </c>
      <c r="AD366" s="17" t="s">
        <v>124</v>
      </c>
      <c r="AE366" s="17"/>
      <c r="AF366" s="17" t="s">
        <v>124</v>
      </c>
      <c r="AG366" s="17" t="s">
        <v>124</v>
      </c>
      <c r="AH366" s="18" t="s">
        <v>124</v>
      </c>
      <c r="AI366" s="18" t="s">
        <v>124</v>
      </c>
      <c r="AJ366" s="17"/>
      <c r="AK366" s="17" t="s">
        <v>124</v>
      </c>
      <c r="AL366" s="17" t="s">
        <v>124</v>
      </c>
      <c r="AM366" s="18" t="s">
        <v>124</v>
      </c>
      <c r="AN366" s="17" t="s">
        <v>124</v>
      </c>
      <c r="AO366" s="17"/>
      <c r="AP366" s="17" t="s">
        <v>124</v>
      </c>
      <c r="AQ366" s="17" t="s">
        <v>124</v>
      </c>
      <c r="AR366" s="18" t="s">
        <v>124</v>
      </c>
      <c r="AS366" s="18" t="s">
        <v>124</v>
      </c>
      <c r="AT366" s="17"/>
      <c r="AU366" s="17" t="s">
        <v>124</v>
      </c>
      <c r="AV366" s="17" t="s">
        <v>124</v>
      </c>
      <c r="AW366" s="18" t="s">
        <v>124</v>
      </c>
      <c r="AX366" s="18" t="s">
        <v>124</v>
      </c>
      <c r="AY366" s="15"/>
      <c r="AZ366" s="15" t="s">
        <v>124</v>
      </c>
      <c r="BA366" s="15" t="s">
        <v>124</v>
      </c>
      <c r="BB366" s="19" t="s">
        <v>124</v>
      </c>
      <c r="BC366" s="19" t="s">
        <v>124</v>
      </c>
      <c r="BD366" s="15"/>
      <c r="BE366" s="15" t="s">
        <v>124</v>
      </c>
      <c r="BF366" s="15" t="s">
        <v>124</v>
      </c>
      <c r="BG366" s="19" t="s">
        <v>124</v>
      </c>
      <c r="BH366" s="19" t="s">
        <v>124</v>
      </c>
      <c r="BI366" s="15"/>
      <c r="BJ366" s="15" t="s">
        <v>124</v>
      </c>
      <c r="BK366" s="15" t="s">
        <v>124</v>
      </c>
      <c r="BL366" s="19" t="s">
        <v>124</v>
      </c>
      <c r="BM366" s="19" t="s">
        <v>124</v>
      </c>
      <c r="BN366" s="15"/>
      <c r="BO366" s="15" t="s">
        <v>124</v>
      </c>
      <c r="BP366" s="15" t="s">
        <v>124</v>
      </c>
      <c r="BQ366" s="19" t="s">
        <v>124</v>
      </c>
      <c r="BR366" s="19" t="s">
        <v>124</v>
      </c>
      <c r="BS366" s="15"/>
      <c r="BT366" s="15" t="s">
        <v>124</v>
      </c>
      <c r="BU366" s="15" t="s">
        <v>124</v>
      </c>
      <c r="BV366" s="19" t="s">
        <v>124</v>
      </c>
      <c r="BW366" s="19" t="s">
        <v>124</v>
      </c>
      <c r="BX366" s="15"/>
      <c r="BY366" s="27" t="s">
        <v>124</v>
      </c>
      <c r="BZ366" s="27" t="s">
        <v>124</v>
      </c>
      <c r="CA366" s="19" t="s">
        <v>124</v>
      </c>
      <c r="CB366" s="19" t="s">
        <v>124</v>
      </c>
      <c r="CC366" s="20"/>
      <c r="CD366" s="24" t="s">
        <v>124</v>
      </c>
      <c r="CE366" s="24" t="s">
        <v>124</v>
      </c>
      <c r="CF366" s="15" t="s">
        <v>124</v>
      </c>
      <c r="CG366" s="24" t="e">
        <f>MEDIAN(CF366:CF369)</f>
        <v>#NUM!</v>
      </c>
      <c r="CI366" s="25" t="s">
        <v>124</v>
      </c>
      <c r="CJ366" s="25" t="s">
        <v>124</v>
      </c>
      <c r="CK366" s="25" t="s">
        <v>124</v>
      </c>
      <c r="CL366" s="24" t="e">
        <f>MEDIAN(CK366:CK369)</f>
        <v>#NUM!</v>
      </c>
      <c r="CN366" s="25" t="s">
        <v>124</v>
      </c>
      <c r="CO366" s="25" t="s">
        <v>124</v>
      </c>
      <c r="CP366" s="25" t="s">
        <v>124</v>
      </c>
      <c r="CQ366" s="24" t="e">
        <f>MEDIAN(CP366:CP369)</f>
        <v>#NUM!</v>
      </c>
      <c r="CR366" t="s">
        <v>257</v>
      </c>
      <c r="CS366" s="25" t="s">
        <v>124</v>
      </c>
      <c r="CT366" s="25" t="s">
        <v>124</v>
      </c>
      <c r="CU366" s="24" t="s">
        <v>124</v>
      </c>
      <c r="CV366" t="e">
        <f t="shared" ref="CV366" si="341">MEDIAN(CU366:CU369)</f>
        <v>#NUM!</v>
      </c>
    </row>
    <row r="367" spans="1:100">
      <c r="A367" s="15">
        <v>103</v>
      </c>
      <c r="B367" s="22" t="s">
        <v>189</v>
      </c>
      <c r="D367" s="16">
        <v>19</v>
      </c>
      <c r="F367" s="16">
        <v>54</v>
      </c>
      <c r="G367" s="15" t="s">
        <v>124</v>
      </c>
      <c r="H367" s="15" t="s">
        <v>124</v>
      </c>
      <c r="I367" s="15" t="s">
        <v>124</v>
      </c>
      <c r="J367" s="15"/>
      <c r="K367" s="15"/>
      <c r="L367" s="15" t="s">
        <v>124</v>
      </c>
      <c r="M367" s="15" t="s">
        <v>124</v>
      </c>
      <c r="N367" s="15" t="s">
        <v>124</v>
      </c>
      <c r="O367" s="15"/>
      <c r="P367" s="15"/>
      <c r="Q367" s="15" t="s">
        <v>124</v>
      </c>
      <c r="R367" s="15" t="s">
        <v>124</v>
      </c>
      <c r="S367" s="15" t="s">
        <v>124</v>
      </c>
      <c r="T367" s="15"/>
      <c r="U367" s="15"/>
      <c r="V367" s="15" t="s">
        <v>124</v>
      </c>
      <c r="W367" s="15" t="s">
        <v>124</v>
      </c>
      <c r="X367" s="15" t="s">
        <v>124</v>
      </c>
      <c r="Y367" s="17"/>
      <c r="Z367" s="17"/>
      <c r="AA367" s="17" t="s">
        <v>124</v>
      </c>
      <c r="AB367" s="17" t="s">
        <v>124</v>
      </c>
      <c r="AC367" s="17" t="s">
        <v>124</v>
      </c>
      <c r="AD367" s="17"/>
      <c r="AE367" s="17"/>
      <c r="AF367" s="17" t="s">
        <v>124</v>
      </c>
      <c r="AG367" s="17" t="s">
        <v>124</v>
      </c>
      <c r="AH367" s="18" t="s">
        <v>124</v>
      </c>
      <c r="AI367" s="17"/>
      <c r="AJ367" s="17"/>
      <c r="AK367" s="17" t="s">
        <v>124</v>
      </c>
      <c r="AL367" s="17" t="s">
        <v>124</v>
      </c>
      <c r="AM367" s="18" t="s">
        <v>124</v>
      </c>
      <c r="AN367" s="17"/>
      <c r="AO367" s="17"/>
      <c r="AP367" s="17" t="s">
        <v>124</v>
      </c>
      <c r="AQ367" s="17" t="s">
        <v>124</v>
      </c>
      <c r="AR367" s="18" t="s">
        <v>124</v>
      </c>
      <c r="AS367" s="17"/>
      <c r="AT367" s="17"/>
      <c r="AU367" s="17" t="s">
        <v>124</v>
      </c>
      <c r="AV367" s="17" t="s">
        <v>124</v>
      </c>
      <c r="AW367" s="18" t="s">
        <v>124</v>
      </c>
      <c r="AX367" s="17"/>
      <c r="AY367" s="15"/>
      <c r="AZ367" s="15" t="s">
        <v>124</v>
      </c>
      <c r="BA367" s="15" t="s">
        <v>124</v>
      </c>
      <c r="BB367" s="19" t="s">
        <v>124</v>
      </c>
      <c r="BC367" s="15"/>
      <c r="BD367" s="15"/>
      <c r="BE367" s="15" t="s">
        <v>124</v>
      </c>
      <c r="BF367" s="15" t="s">
        <v>124</v>
      </c>
      <c r="BG367" s="19" t="s">
        <v>124</v>
      </c>
      <c r="BH367" s="15"/>
      <c r="BI367" s="15"/>
      <c r="BJ367" s="15" t="s">
        <v>124</v>
      </c>
      <c r="BK367" s="15" t="s">
        <v>124</v>
      </c>
      <c r="BL367" s="19" t="s">
        <v>124</v>
      </c>
      <c r="BM367" s="15"/>
      <c r="BN367" s="15"/>
      <c r="BO367" s="15" t="s">
        <v>124</v>
      </c>
      <c r="BP367" s="15" t="s">
        <v>124</v>
      </c>
      <c r="BQ367" s="19" t="s">
        <v>124</v>
      </c>
      <c r="BR367" s="15"/>
      <c r="BS367" s="15"/>
      <c r="BT367" s="15" t="s">
        <v>124</v>
      </c>
      <c r="BU367" s="15" t="s">
        <v>124</v>
      </c>
      <c r="BV367" s="19" t="s">
        <v>124</v>
      </c>
      <c r="BW367" s="15"/>
      <c r="BX367" s="15"/>
      <c r="BY367" s="27" t="s">
        <v>124</v>
      </c>
      <c r="BZ367" s="27" t="s">
        <v>124</v>
      </c>
      <c r="CA367" s="19" t="s">
        <v>124</v>
      </c>
      <c r="CB367" s="15"/>
      <c r="CC367" s="20"/>
      <c r="CD367" s="15" t="s">
        <v>124</v>
      </c>
      <c r="CE367" s="15" t="s">
        <v>124</v>
      </c>
      <c r="CF367" s="15" t="s">
        <v>124</v>
      </c>
      <c r="CI367" s="25" t="s">
        <v>124</v>
      </c>
      <c r="CJ367" s="25" t="s">
        <v>124</v>
      </c>
      <c r="CK367" s="25" t="s">
        <v>124</v>
      </c>
      <c r="CN367" s="25" t="s">
        <v>124</v>
      </c>
      <c r="CO367" s="25" t="s">
        <v>124</v>
      </c>
      <c r="CP367" s="25" t="s">
        <v>124</v>
      </c>
      <c r="CR367" t="s">
        <v>257</v>
      </c>
      <c r="CS367" s="25" t="s">
        <v>124</v>
      </c>
      <c r="CT367" s="25" t="s">
        <v>124</v>
      </c>
      <c r="CU367" s="24" t="s">
        <v>124</v>
      </c>
    </row>
    <row r="368" spans="1:100">
      <c r="A368" s="15">
        <v>103</v>
      </c>
      <c r="B368" s="22" t="s">
        <v>189</v>
      </c>
      <c r="D368" s="16">
        <v>37</v>
      </c>
      <c r="F368" s="16">
        <v>54</v>
      </c>
      <c r="G368" s="15" t="s">
        <v>124</v>
      </c>
      <c r="H368" s="15" t="s">
        <v>124</v>
      </c>
      <c r="I368" s="15" t="s">
        <v>124</v>
      </c>
      <c r="J368" s="15"/>
      <c r="K368" s="15"/>
      <c r="L368" s="21" t="s">
        <v>124</v>
      </c>
      <c r="M368" s="21" t="s">
        <v>124</v>
      </c>
      <c r="N368" s="15" t="s">
        <v>124</v>
      </c>
      <c r="O368" s="15"/>
      <c r="P368" s="15"/>
      <c r="Q368" s="15" t="s">
        <v>124</v>
      </c>
      <c r="R368" s="15" t="s">
        <v>124</v>
      </c>
      <c r="S368" s="15" t="s">
        <v>124</v>
      </c>
      <c r="T368" s="15"/>
      <c r="U368" s="15"/>
      <c r="V368" s="15" t="s">
        <v>124</v>
      </c>
      <c r="W368" s="15" t="s">
        <v>124</v>
      </c>
      <c r="X368" s="15" t="s">
        <v>124</v>
      </c>
      <c r="Y368" s="17"/>
      <c r="Z368" s="17"/>
      <c r="AA368" s="17" t="s">
        <v>124</v>
      </c>
      <c r="AB368" s="17" t="s">
        <v>124</v>
      </c>
      <c r="AC368" s="17" t="s">
        <v>124</v>
      </c>
      <c r="AD368" s="17"/>
      <c r="AE368" s="17"/>
      <c r="AF368" s="17" t="s">
        <v>124</v>
      </c>
      <c r="AG368" s="17" t="s">
        <v>124</v>
      </c>
      <c r="AH368" s="18" t="s">
        <v>124</v>
      </c>
      <c r="AI368" s="17"/>
      <c r="AJ368" s="17"/>
      <c r="AK368" s="17" t="s">
        <v>124</v>
      </c>
      <c r="AL368" s="17" t="s">
        <v>124</v>
      </c>
      <c r="AM368" s="18" t="s">
        <v>124</v>
      </c>
      <c r="AN368" s="17"/>
      <c r="AO368" s="17"/>
      <c r="AP368" s="17" t="s">
        <v>124</v>
      </c>
      <c r="AQ368" s="17" t="s">
        <v>124</v>
      </c>
      <c r="AR368" s="18" t="s">
        <v>124</v>
      </c>
      <c r="AS368" s="17"/>
      <c r="AT368" s="17"/>
      <c r="AU368" s="17" t="s">
        <v>124</v>
      </c>
      <c r="AV368" s="17" t="s">
        <v>124</v>
      </c>
      <c r="AW368" s="18" t="s">
        <v>124</v>
      </c>
      <c r="AX368" s="17"/>
      <c r="AY368" s="15"/>
      <c r="AZ368" s="15" t="s">
        <v>124</v>
      </c>
      <c r="BA368" s="15" t="s">
        <v>124</v>
      </c>
      <c r="BB368" s="19" t="s">
        <v>124</v>
      </c>
      <c r="BC368" s="15"/>
      <c r="BD368" s="15"/>
      <c r="BE368" s="15" t="s">
        <v>124</v>
      </c>
      <c r="BF368" s="15" t="s">
        <v>124</v>
      </c>
      <c r="BG368" s="19" t="s">
        <v>124</v>
      </c>
      <c r="BH368" s="15"/>
      <c r="BI368" s="15"/>
      <c r="BJ368" s="15" t="s">
        <v>124</v>
      </c>
      <c r="BK368" s="15" t="s">
        <v>124</v>
      </c>
      <c r="BL368" s="19" t="s">
        <v>124</v>
      </c>
      <c r="BM368" s="15"/>
      <c r="BN368" s="15"/>
      <c r="BO368" s="15" t="s">
        <v>124</v>
      </c>
      <c r="BP368" s="15" t="s">
        <v>124</v>
      </c>
      <c r="BQ368" s="19" t="s">
        <v>124</v>
      </c>
      <c r="BR368" s="15"/>
      <c r="BS368" s="15"/>
      <c r="BT368" s="15" t="s">
        <v>124</v>
      </c>
      <c r="BU368" s="15" t="s">
        <v>124</v>
      </c>
      <c r="BV368" s="19" t="s">
        <v>124</v>
      </c>
      <c r="BW368" s="15"/>
      <c r="BX368" s="15"/>
      <c r="BY368" s="27" t="s">
        <v>124</v>
      </c>
      <c r="BZ368" s="27" t="s">
        <v>124</v>
      </c>
      <c r="CA368" s="19" t="s">
        <v>124</v>
      </c>
      <c r="CB368" s="15"/>
      <c r="CC368" s="20"/>
      <c r="CD368" s="15" t="s">
        <v>124</v>
      </c>
      <c r="CE368" s="15" t="s">
        <v>124</v>
      </c>
      <c r="CF368" s="15" t="s">
        <v>124</v>
      </c>
      <c r="CI368" s="25" t="s">
        <v>124</v>
      </c>
      <c r="CJ368" s="25" t="s">
        <v>124</v>
      </c>
      <c r="CK368" s="25" t="s">
        <v>124</v>
      </c>
      <c r="CN368" s="25" t="s">
        <v>124</v>
      </c>
      <c r="CO368" s="25" t="s">
        <v>124</v>
      </c>
      <c r="CP368" s="25" t="s">
        <v>124</v>
      </c>
      <c r="CR368" t="s">
        <v>257</v>
      </c>
      <c r="CS368" s="25" t="s">
        <v>124</v>
      </c>
      <c r="CT368" s="25" t="s">
        <v>124</v>
      </c>
      <c r="CU368" s="24" t="s">
        <v>124</v>
      </c>
    </row>
    <row r="369" spans="1:100">
      <c r="A369" s="15">
        <v>103</v>
      </c>
      <c r="B369" s="22" t="s">
        <v>189</v>
      </c>
      <c r="D369" s="16">
        <v>43</v>
      </c>
      <c r="F369" s="16">
        <v>54</v>
      </c>
      <c r="G369" s="15" t="s">
        <v>124</v>
      </c>
      <c r="H369" s="15" t="s">
        <v>124</v>
      </c>
      <c r="I369" s="15" t="s">
        <v>124</v>
      </c>
      <c r="J369" s="15"/>
      <c r="K369" s="15"/>
      <c r="L369" s="15" t="s">
        <v>124</v>
      </c>
      <c r="M369" s="15" t="s">
        <v>124</v>
      </c>
      <c r="N369" s="15" t="s">
        <v>124</v>
      </c>
      <c r="O369" s="15"/>
      <c r="P369" s="15"/>
      <c r="Q369" s="15" t="s">
        <v>124</v>
      </c>
      <c r="R369" s="15" t="s">
        <v>124</v>
      </c>
      <c r="S369" s="15" t="s">
        <v>124</v>
      </c>
      <c r="T369" s="15"/>
      <c r="U369" s="15"/>
      <c r="V369" s="15" t="s">
        <v>124</v>
      </c>
      <c r="W369" s="15" t="s">
        <v>124</v>
      </c>
      <c r="X369" s="15" t="s">
        <v>124</v>
      </c>
      <c r="Y369" s="17"/>
      <c r="Z369" s="17"/>
      <c r="AA369" s="17" t="s">
        <v>124</v>
      </c>
      <c r="AB369" s="17" t="s">
        <v>124</v>
      </c>
      <c r="AC369" s="17" t="s">
        <v>124</v>
      </c>
      <c r="AD369" s="17"/>
      <c r="AE369" s="17"/>
      <c r="AF369" s="17" t="s">
        <v>124</v>
      </c>
      <c r="AG369" s="17" t="s">
        <v>124</v>
      </c>
      <c r="AH369" s="18" t="s">
        <v>124</v>
      </c>
      <c r="AI369" s="17"/>
      <c r="AJ369" s="17"/>
      <c r="AK369" s="17" t="s">
        <v>124</v>
      </c>
      <c r="AL369" s="17" t="s">
        <v>124</v>
      </c>
      <c r="AM369" s="18" t="s">
        <v>124</v>
      </c>
      <c r="AN369" s="17"/>
      <c r="AO369" s="17"/>
      <c r="AP369" s="17" t="s">
        <v>124</v>
      </c>
      <c r="AQ369" s="17" t="s">
        <v>124</v>
      </c>
      <c r="AR369" s="18" t="s">
        <v>124</v>
      </c>
      <c r="AS369" s="17"/>
      <c r="AT369" s="17"/>
      <c r="AU369" s="17" t="s">
        <v>124</v>
      </c>
      <c r="AV369" s="17" t="s">
        <v>124</v>
      </c>
      <c r="AW369" s="18" t="s">
        <v>124</v>
      </c>
      <c r="AX369" s="17"/>
      <c r="AY369" s="15"/>
      <c r="AZ369" s="15" t="s">
        <v>124</v>
      </c>
      <c r="BA369" s="15" t="s">
        <v>124</v>
      </c>
      <c r="BB369" s="19" t="s">
        <v>124</v>
      </c>
      <c r="BC369" s="15"/>
      <c r="BD369" s="15"/>
      <c r="BE369" s="15" t="s">
        <v>124</v>
      </c>
      <c r="BF369" s="15" t="s">
        <v>124</v>
      </c>
      <c r="BG369" s="19" t="s">
        <v>124</v>
      </c>
      <c r="BH369" s="15"/>
      <c r="BI369" s="15"/>
      <c r="BJ369" s="15" t="s">
        <v>124</v>
      </c>
      <c r="BK369" s="15" t="s">
        <v>124</v>
      </c>
      <c r="BL369" s="19" t="s">
        <v>124</v>
      </c>
      <c r="BM369" s="15"/>
      <c r="BN369" s="15"/>
      <c r="BO369" s="15" t="s">
        <v>124</v>
      </c>
      <c r="BP369" s="15" t="s">
        <v>124</v>
      </c>
      <c r="BQ369" s="19" t="s">
        <v>124</v>
      </c>
      <c r="BR369" s="15"/>
      <c r="BS369" s="15"/>
      <c r="BT369" s="15" t="s">
        <v>124</v>
      </c>
      <c r="BU369" s="15" t="s">
        <v>124</v>
      </c>
      <c r="BV369" s="19" t="s">
        <v>124</v>
      </c>
      <c r="BW369" s="15"/>
      <c r="BX369" s="15"/>
      <c r="BY369" s="27" t="s">
        <v>124</v>
      </c>
      <c r="BZ369" s="27" t="s">
        <v>124</v>
      </c>
      <c r="CA369" s="19" t="s">
        <v>124</v>
      </c>
      <c r="CB369" s="15"/>
      <c r="CC369" s="20"/>
      <c r="CD369" s="15" t="s">
        <v>124</v>
      </c>
      <c r="CE369" s="15" t="s">
        <v>124</v>
      </c>
      <c r="CF369" s="15" t="s">
        <v>124</v>
      </c>
      <c r="CI369" s="25" t="s">
        <v>124</v>
      </c>
      <c r="CJ369" s="25" t="s">
        <v>124</v>
      </c>
      <c r="CK369" s="25" t="s">
        <v>124</v>
      </c>
      <c r="CN369" s="25" t="s">
        <v>124</v>
      </c>
      <c r="CO369" s="25" t="s">
        <v>124</v>
      </c>
      <c r="CP369" s="25" t="s">
        <v>124</v>
      </c>
      <c r="CR369" t="s">
        <v>257</v>
      </c>
      <c r="CS369" s="25" t="s">
        <v>124</v>
      </c>
      <c r="CT369" s="25" t="s">
        <v>124</v>
      </c>
      <c r="CU369" s="24" t="s">
        <v>124</v>
      </c>
    </row>
    <row r="370" spans="1:100">
      <c r="A370" s="15">
        <v>104</v>
      </c>
      <c r="B370" s="15" t="s">
        <v>190</v>
      </c>
      <c r="D370" s="16">
        <v>217</v>
      </c>
      <c r="F370" s="16">
        <v>55</v>
      </c>
      <c r="G370" s="15">
        <v>0</v>
      </c>
      <c r="H370" s="15">
        <v>0</v>
      </c>
      <c r="I370" s="15">
        <f t="shared" ref="I370:I386" si="342">SUM(G370:H370)</f>
        <v>0</v>
      </c>
      <c r="J370" s="15">
        <f>MEDIAN(I370:I373)</f>
        <v>0</v>
      </c>
      <c r="K370" s="15"/>
      <c r="L370" s="15">
        <v>3</v>
      </c>
      <c r="M370" s="15">
        <v>5</v>
      </c>
      <c r="N370" s="15">
        <f t="shared" ref="N370:N386" si="343">SUM(L370:M370)</f>
        <v>8</v>
      </c>
      <c r="O370" s="15">
        <f>MEDIAN(N370:N373)</f>
        <v>8</v>
      </c>
      <c r="P370" s="15"/>
      <c r="Q370" s="15">
        <v>2</v>
      </c>
      <c r="R370" s="15">
        <v>2</v>
      </c>
      <c r="S370" s="15">
        <f t="shared" ref="S370:S386" si="344">SUM(Q370:R370)</f>
        <v>4</v>
      </c>
      <c r="T370" s="15">
        <f>MEDIAN(S370:S373)</f>
        <v>4.5</v>
      </c>
      <c r="U370" s="15"/>
      <c r="V370" s="15">
        <v>0</v>
      </c>
      <c r="W370" s="15">
        <v>0</v>
      </c>
      <c r="X370" s="15">
        <f t="shared" ref="X370:X386" si="345">SUM(V370:W370)</f>
        <v>0</v>
      </c>
      <c r="Y370" s="17">
        <f>MEDIAN(X370:X373)</f>
        <v>0</v>
      </c>
      <c r="Z370" s="17"/>
      <c r="AA370" s="17">
        <v>0</v>
      </c>
      <c r="AB370" s="17">
        <v>0</v>
      </c>
      <c r="AC370" s="17">
        <f t="shared" ref="AC370:AC386" si="346">SUM(AA370:AB370)</f>
        <v>0</v>
      </c>
      <c r="AD370" s="17">
        <f>MEDIAN(AC370:AC373)</f>
        <v>0</v>
      </c>
      <c r="AE370" s="17"/>
      <c r="AF370" s="17">
        <v>0</v>
      </c>
      <c r="AG370" s="17">
        <v>0</v>
      </c>
      <c r="AH370" s="17">
        <f t="shared" ref="AH370:AH386" si="347">SUM(AF370:AG370)</f>
        <v>0</v>
      </c>
      <c r="AI370" s="17">
        <f>MEDIAN(AH370:AH373)</f>
        <v>0</v>
      </c>
      <c r="AJ370" s="17"/>
      <c r="AK370" s="17">
        <v>0</v>
      </c>
      <c r="AL370" s="17">
        <v>0</v>
      </c>
      <c r="AM370" s="17">
        <f t="shared" ref="AM370:AM386" si="348">SUM(AK370:AL370)</f>
        <v>0</v>
      </c>
      <c r="AN370" s="17">
        <f>MEDIAN(AM370:AM373)</f>
        <v>1.5</v>
      </c>
      <c r="AO370" s="17"/>
      <c r="AP370" s="17">
        <v>1</v>
      </c>
      <c r="AQ370" s="17">
        <v>2</v>
      </c>
      <c r="AR370" s="17">
        <f t="shared" ref="AR370:AR386" si="349">SUM(AP370:AQ370)</f>
        <v>3</v>
      </c>
      <c r="AS370" s="17">
        <f>MEDIAN(AR370:AR373)</f>
        <v>2</v>
      </c>
      <c r="AT370" s="17"/>
      <c r="AU370" s="17">
        <v>0</v>
      </c>
      <c r="AV370" s="17">
        <v>0</v>
      </c>
      <c r="AW370" s="17">
        <f t="shared" ref="AW370:AW386" si="350">SUM(AU370:AV370)</f>
        <v>0</v>
      </c>
      <c r="AX370" s="17">
        <f>MEDIAN(AW370:AW373)</f>
        <v>0</v>
      </c>
      <c r="AY370" s="15"/>
      <c r="AZ370" s="15">
        <v>3</v>
      </c>
      <c r="BA370" s="15">
        <v>2</v>
      </c>
      <c r="BB370" s="15">
        <f t="shared" ref="BB370:BB386" si="351">SUM(AZ370:BA370)</f>
        <v>5</v>
      </c>
      <c r="BC370" s="15">
        <f>MEDIAN(BB370:BB373)</f>
        <v>5.5</v>
      </c>
      <c r="BD370" s="15"/>
      <c r="BE370" s="15">
        <v>0</v>
      </c>
      <c r="BF370" s="15">
        <v>0</v>
      </c>
      <c r="BG370" s="15">
        <f t="shared" ref="BG370:BG386" si="352">SUM(BE370:BF370)</f>
        <v>0</v>
      </c>
      <c r="BH370" s="15">
        <f>MEDIAN(BG370:BG373)</f>
        <v>0</v>
      </c>
      <c r="BI370" s="15"/>
      <c r="BJ370" s="15">
        <v>0</v>
      </c>
      <c r="BK370" s="15">
        <v>0</v>
      </c>
      <c r="BL370" s="15">
        <f t="shared" ref="BL370:BL386" si="353">SUM(BJ370:BK370)</f>
        <v>0</v>
      </c>
      <c r="BM370" s="15">
        <f>MEDIAN(BL370:BL373)</f>
        <v>0</v>
      </c>
      <c r="BN370" s="15"/>
      <c r="BO370" s="15">
        <v>3</v>
      </c>
      <c r="BP370" s="15">
        <v>5</v>
      </c>
      <c r="BQ370" s="15">
        <f t="shared" ref="BQ370:BQ386" si="354">SUM(BO370:BP370)</f>
        <v>8</v>
      </c>
      <c r="BR370" s="15">
        <f>MEDIAN(BQ370:BQ373)</f>
        <v>8</v>
      </c>
      <c r="BS370" s="15"/>
      <c r="BT370" s="15">
        <v>3</v>
      </c>
      <c r="BU370" s="15">
        <v>5</v>
      </c>
      <c r="BV370" s="19">
        <f t="shared" ref="BV370:BV386" si="355">SUM(BT370:BU370)</f>
        <v>8</v>
      </c>
      <c r="BW370" s="15">
        <f>MEDIAN(BV370:BV373)</f>
        <v>8</v>
      </c>
      <c r="BX370" s="15"/>
      <c r="BY370" s="27">
        <v>2</v>
      </c>
      <c r="BZ370" s="27">
        <v>2</v>
      </c>
      <c r="CA370" s="15">
        <f t="shared" ref="CA370:CA386" si="356">SUM(BY370:BZ370)</f>
        <v>4</v>
      </c>
      <c r="CB370" s="15">
        <f>MEDIAN(CA370:CA373)</f>
        <v>3.5</v>
      </c>
      <c r="CC370" s="20"/>
      <c r="CD370" s="24">
        <v>0</v>
      </c>
      <c r="CE370" s="24">
        <v>0</v>
      </c>
      <c r="CF370" s="24">
        <f t="shared" ref="CF370:CF385" si="357">SUM(CD370:CE370)</f>
        <v>0</v>
      </c>
      <c r="CG370" s="24">
        <f>MEDIAN(CF370:CF373)</f>
        <v>0</v>
      </c>
      <c r="CI370" s="25">
        <v>0</v>
      </c>
      <c r="CJ370" s="25">
        <v>0</v>
      </c>
      <c r="CK370" s="24">
        <f t="shared" ref="CK370:CK385" si="358">SUM(CI370:CJ370)</f>
        <v>0</v>
      </c>
      <c r="CL370" s="24">
        <f>MEDIAN(CK370:CK373)</f>
        <v>0</v>
      </c>
      <c r="CN370" s="24">
        <v>0</v>
      </c>
      <c r="CO370" s="24">
        <v>0</v>
      </c>
      <c r="CP370" s="24">
        <f t="shared" ref="CP370:CP385" si="359">SUM(CN370:CO370)</f>
        <v>0</v>
      </c>
      <c r="CQ370" s="24">
        <f>MEDIAN(CP370:CP373)</f>
        <v>0</v>
      </c>
      <c r="CR370" t="s">
        <v>257</v>
      </c>
      <c r="CS370" s="24">
        <v>0</v>
      </c>
      <c r="CT370" s="24">
        <v>0</v>
      </c>
      <c r="CU370" s="24">
        <f t="shared" si="311"/>
        <v>0</v>
      </c>
      <c r="CV370">
        <f t="shared" ref="CV370" si="360">MEDIAN(CU370:CU373)</f>
        <v>0</v>
      </c>
    </row>
    <row r="371" spans="1:100">
      <c r="A371" s="15">
        <v>104</v>
      </c>
      <c r="B371" s="15" t="s">
        <v>190</v>
      </c>
      <c r="D371" s="16">
        <v>223</v>
      </c>
      <c r="F371" s="16">
        <v>55</v>
      </c>
      <c r="G371" s="15">
        <v>0</v>
      </c>
      <c r="H371" s="15">
        <v>0</v>
      </c>
      <c r="I371" s="15">
        <f t="shared" si="342"/>
        <v>0</v>
      </c>
      <c r="J371" s="15"/>
      <c r="K371" s="15"/>
      <c r="L371" s="15">
        <v>3</v>
      </c>
      <c r="M371" s="15">
        <v>5</v>
      </c>
      <c r="N371" s="15">
        <f t="shared" si="343"/>
        <v>8</v>
      </c>
      <c r="O371" s="15"/>
      <c r="P371" s="15"/>
      <c r="Q371" s="15">
        <v>2</v>
      </c>
      <c r="R371" s="15">
        <v>3</v>
      </c>
      <c r="S371" s="15">
        <f t="shared" si="344"/>
        <v>5</v>
      </c>
      <c r="T371" s="15"/>
      <c r="U371" s="15"/>
      <c r="V371" s="15">
        <v>0</v>
      </c>
      <c r="W371" s="15">
        <v>0</v>
      </c>
      <c r="X371" s="15">
        <f t="shared" si="345"/>
        <v>0</v>
      </c>
      <c r="Y371" s="17"/>
      <c r="Z371" s="17"/>
      <c r="AA371" s="17">
        <v>0</v>
      </c>
      <c r="AB371" s="17">
        <v>0</v>
      </c>
      <c r="AC371" s="17">
        <f t="shared" si="346"/>
        <v>0</v>
      </c>
      <c r="AD371" s="17"/>
      <c r="AE371" s="17"/>
      <c r="AF371" s="17">
        <v>0</v>
      </c>
      <c r="AG371" s="17">
        <v>0</v>
      </c>
      <c r="AH371" s="17">
        <f t="shared" si="347"/>
        <v>0</v>
      </c>
      <c r="AI371" s="17"/>
      <c r="AJ371" s="17"/>
      <c r="AK371" s="17">
        <v>1</v>
      </c>
      <c r="AL371" s="17">
        <v>2</v>
      </c>
      <c r="AM371" s="17">
        <f t="shared" si="348"/>
        <v>3</v>
      </c>
      <c r="AN371" s="17"/>
      <c r="AO371" s="17"/>
      <c r="AP371" s="17">
        <v>1</v>
      </c>
      <c r="AQ371" s="17">
        <v>1</v>
      </c>
      <c r="AR371" s="17">
        <f t="shared" si="349"/>
        <v>2</v>
      </c>
      <c r="AS371" s="17"/>
      <c r="AT371" s="17"/>
      <c r="AU371" s="17">
        <v>0</v>
      </c>
      <c r="AV371" s="17">
        <v>0</v>
      </c>
      <c r="AW371" s="17">
        <f t="shared" si="350"/>
        <v>0</v>
      </c>
      <c r="AX371" s="17"/>
      <c r="AY371" s="15"/>
      <c r="AZ371" s="15">
        <v>2</v>
      </c>
      <c r="BA371" s="15">
        <v>4</v>
      </c>
      <c r="BB371" s="15">
        <f t="shared" si="351"/>
        <v>6</v>
      </c>
      <c r="BC371" s="15"/>
      <c r="BD371" s="15"/>
      <c r="BE371" s="15">
        <v>0</v>
      </c>
      <c r="BF371" s="15">
        <v>0</v>
      </c>
      <c r="BG371" s="15">
        <f t="shared" si="352"/>
        <v>0</v>
      </c>
      <c r="BH371" s="15"/>
      <c r="BI371" s="15"/>
      <c r="BJ371" s="15">
        <v>0</v>
      </c>
      <c r="BK371" s="15">
        <v>0</v>
      </c>
      <c r="BL371" s="15">
        <f t="shared" si="353"/>
        <v>0</v>
      </c>
      <c r="BM371" s="15"/>
      <c r="BN371" s="15"/>
      <c r="BO371" s="15">
        <v>3</v>
      </c>
      <c r="BP371" s="15">
        <v>5</v>
      </c>
      <c r="BQ371" s="15">
        <f t="shared" si="354"/>
        <v>8</v>
      </c>
      <c r="BR371" s="15"/>
      <c r="BS371" s="15"/>
      <c r="BT371" s="15">
        <v>3</v>
      </c>
      <c r="BU371" s="15">
        <v>5</v>
      </c>
      <c r="BV371" s="19">
        <f t="shared" si="355"/>
        <v>8</v>
      </c>
      <c r="BW371" s="15"/>
      <c r="BX371" s="15"/>
      <c r="BY371" s="27">
        <v>2</v>
      </c>
      <c r="BZ371" s="27">
        <v>1</v>
      </c>
      <c r="CA371" s="15">
        <f t="shared" si="356"/>
        <v>3</v>
      </c>
      <c r="CB371" s="15"/>
      <c r="CC371" s="20"/>
      <c r="CD371" s="24">
        <v>0</v>
      </c>
      <c r="CE371" s="24">
        <v>0</v>
      </c>
      <c r="CF371" s="24">
        <f t="shared" si="357"/>
        <v>0</v>
      </c>
      <c r="CI371" s="25">
        <v>0</v>
      </c>
      <c r="CJ371" s="25">
        <v>0</v>
      </c>
      <c r="CK371" s="24">
        <f t="shared" si="358"/>
        <v>0</v>
      </c>
      <c r="CN371" s="24">
        <v>0</v>
      </c>
      <c r="CO371" s="24">
        <v>0</v>
      </c>
      <c r="CP371" s="24">
        <f t="shared" si="359"/>
        <v>0</v>
      </c>
      <c r="CR371" t="s">
        <v>257</v>
      </c>
      <c r="CS371" s="24">
        <v>0</v>
      </c>
      <c r="CT371" s="24">
        <v>0</v>
      </c>
      <c r="CU371" s="24">
        <f t="shared" si="311"/>
        <v>0</v>
      </c>
    </row>
    <row r="372" spans="1:100">
      <c r="A372" s="15">
        <v>104</v>
      </c>
      <c r="B372" s="15" t="s">
        <v>190</v>
      </c>
      <c r="D372" s="16">
        <v>241</v>
      </c>
      <c r="F372" s="16">
        <v>55</v>
      </c>
      <c r="G372" s="15">
        <v>0</v>
      </c>
      <c r="H372" s="15">
        <v>0</v>
      </c>
      <c r="I372" s="15">
        <f t="shared" si="342"/>
        <v>0</v>
      </c>
      <c r="J372" s="15"/>
      <c r="K372" s="15"/>
      <c r="L372" s="15">
        <v>2</v>
      </c>
      <c r="M372" s="15">
        <v>5</v>
      </c>
      <c r="N372" s="15">
        <f t="shared" si="343"/>
        <v>7</v>
      </c>
      <c r="O372" s="15"/>
      <c r="P372" s="15"/>
      <c r="Q372" s="15">
        <v>2</v>
      </c>
      <c r="R372" s="15">
        <v>2</v>
      </c>
      <c r="S372" s="15">
        <f t="shared" si="344"/>
        <v>4</v>
      </c>
      <c r="T372" s="15"/>
      <c r="U372" s="15"/>
      <c r="V372" s="15">
        <v>0</v>
      </c>
      <c r="W372" s="15">
        <v>0</v>
      </c>
      <c r="X372" s="15">
        <f t="shared" si="345"/>
        <v>0</v>
      </c>
      <c r="Y372" s="17"/>
      <c r="Z372" s="17"/>
      <c r="AA372" s="17">
        <v>0</v>
      </c>
      <c r="AB372" s="17">
        <v>0</v>
      </c>
      <c r="AC372" s="17">
        <f t="shared" si="346"/>
        <v>0</v>
      </c>
      <c r="AD372" s="17"/>
      <c r="AE372" s="17"/>
      <c r="AF372" s="17">
        <v>0</v>
      </c>
      <c r="AG372" s="17">
        <v>0</v>
      </c>
      <c r="AH372" s="17">
        <f t="shared" si="347"/>
        <v>0</v>
      </c>
      <c r="AI372" s="17"/>
      <c r="AJ372" s="17"/>
      <c r="AK372" s="17">
        <v>0</v>
      </c>
      <c r="AL372" s="17">
        <v>0</v>
      </c>
      <c r="AM372" s="17">
        <f t="shared" si="348"/>
        <v>0</v>
      </c>
      <c r="AN372" s="17"/>
      <c r="AO372" s="17"/>
      <c r="AP372" s="17">
        <v>0</v>
      </c>
      <c r="AQ372" s="17">
        <v>0</v>
      </c>
      <c r="AR372" s="17">
        <f t="shared" si="349"/>
        <v>0</v>
      </c>
      <c r="AS372" s="17"/>
      <c r="AT372" s="17"/>
      <c r="AU372" s="17">
        <v>0</v>
      </c>
      <c r="AV372" s="17">
        <v>0</v>
      </c>
      <c r="AW372" s="17">
        <f t="shared" si="350"/>
        <v>0</v>
      </c>
      <c r="AX372" s="17"/>
      <c r="AY372" s="15"/>
      <c r="AZ372" s="15">
        <v>3</v>
      </c>
      <c r="BA372" s="15">
        <v>2</v>
      </c>
      <c r="BB372" s="15">
        <f t="shared" si="351"/>
        <v>5</v>
      </c>
      <c r="BC372" s="15"/>
      <c r="BD372" s="15"/>
      <c r="BE372" s="15">
        <v>0</v>
      </c>
      <c r="BF372" s="15">
        <v>0</v>
      </c>
      <c r="BG372" s="15">
        <f t="shared" si="352"/>
        <v>0</v>
      </c>
      <c r="BH372" s="15"/>
      <c r="BI372" s="15"/>
      <c r="BJ372" s="15">
        <v>0</v>
      </c>
      <c r="BK372" s="15">
        <v>0</v>
      </c>
      <c r="BL372" s="15">
        <f t="shared" si="353"/>
        <v>0</v>
      </c>
      <c r="BM372" s="15"/>
      <c r="BN372" s="15"/>
      <c r="BO372" s="15">
        <v>3</v>
      </c>
      <c r="BP372" s="15">
        <v>5</v>
      </c>
      <c r="BQ372" s="15">
        <f t="shared" si="354"/>
        <v>8</v>
      </c>
      <c r="BR372" s="15"/>
      <c r="BS372" s="15"/>
      <c r="BT372" s="15">
        <v>3</v>
      </c>
      <c r="BU372" s="15">
        <v>5</v>
      </c>
      <c r="BV372" s="19">
        <f t="shared" si="355"/>
        <v>8</v>
      </c>
      <c r="BW372" s="15"/>
      <c r="BX372" s="15"/>
      <c r="BY372" s="27">
        <v>0</v>
      </c>
      <c r="BZ372" s="27">
        <v>0</v>
      </c>
      <c r="CA372" s="15">
        <f t="shared" si="356"/>
        <v>0</v>
      </c>
      <c r="CB372" s="15"/>
      <c r="CC372" s="20"/>
      <c r="CD372" s="24">
        <v>0</v>
      </c>
      <c r="CE372" s="24">
        <v>0</v>
      </c>
      <c r="CF372" s="24">
        <f t="shared" si="357"/>
        <v>0</v>
      </c>
      <c r="CI372" s="25">
        <v>0</v>
      </c>
      <c r="CJ372" s="25">
        <v>0</v>
      </c>
      <c r="CK372" s="24">
        <f t="shared" si="358"/>
        <v>0</v>
      </c>
      <c r="CN372" s="24">
        <v>0</v>
      </c>
      <c r="CO372" s="24">
        <v>0</v>
      </c>
      <c r="CP372" s="24">
        <f t="shared" si="359"/>
        <v>0</v>
      </c>
      <c r="CR372" t="s">
        <v>257</v>
      </c>
      <c r="CS372" s="24">
        <v>0</v>
      </c>
      <c r="CT372" s="24">
        <v>0</v>
      </c>
      <c r="CU372" s="24">
        <f t="shared" si="311"/>
        <v>0</v>
      </c>
    </row>
    <row r="373" spans="1:100">
      <c r="A373" s="15">
        <v>104</v>
      </c>
      <c r="B373" s="15" t="s">
        <v>190</v>
      </c>
      <c r="D373" s="16">
        <v>247</v>
      </c>
      <c r="F373" s="16">
        <v>55</v>
      </c>
      <c r="G373" s="15">
        <v>0</v>
      </c>
      <c r="H373" s="15">
        <v>0</v>
      </c>
      <c r="I373" s="15">
        <f t="shared" si="342"/>
        <v>0</v>
      </c>
      <c r="J373" s="15"/>
      <c r="K373" s="15"/>
      <c r="L373" s="15">
        <v>3</v>
      </c>
      <c r="M373" s="15">
        <v>5</v>
      </c>
      <c r="N373" s="15">
        <f t="shared" si="343"/>
        <v>8</v>
      </c>
      <c r="O373" s="15"/>
      <c r="P373" s="15"/>
      <c r="Q373" s="15">
        <v>2</v>
      </c>
      <c r="R373" s="15">
        <v>5</v>
      </c>
      <c r="S373" s="15">
        <f t="shared" si="344"/>
        <v>7</v>
      </c>
      <c r="T373" s="15"/>
      <c r="U373" s="15"/>
      <c r="V373" s="15">
        <v>0</v>
      </c>
      <c r="W373" s="15">
        <v>0</v>
      </c>
      <c r="X373" s="15">
        <f t="shared" si="345"/>
        <v>0</v>
      </c>
      <c r="Y373" s="17"/>
      <c r="Z373" s="17"/>
      <c r="AA373" s="17">
        <v>0</v>
      </c>
      <c r="AB373" s="17">
        <v>0</v>
      </c>
      <c r="AC373" s="17">
        <f t="shared" si="346"/>
        <v>0</v>
      </c>
      <c r="AD373" s="17"/>
      <c r="AE373" s="17"/>
      <c r="AF373" s="17">
        <v>0</v>
      </c>
      <c r="AG373" s="17">
        <v>0</v>
      </c>
      <c r="AH373" s="17">
        <f t="shared" si="347"/>
        <v>0</v>
      </c>
      <c r="AI373" s="17"/>
      <c r="AJ373" s="17"/>
      <c r="AK373" s="17">
        <v>1</v>
      </c>
      <c r="AL373" s="17">
        <v>4</v>
      </c>
      <c r="AM373" s="17">
        <f t="shared" si="348"/>
        <v>5</v>
      </c>
      <c r="AN373" s="17"/>
      <c r="AO373" s="17"/>
      <c r="AP373" s="17">
        <v>1</v>
      </c>
      <c r="AQ373" s="17">
        <v>1</v>
      </c>
      <c r="AR373" s="17">
        <f t="shared" si="349"/>
        <v>2</v>
      </c>
      <c r="AS373" s="17"/>
      <c r="AT373" s="17"/>
      <c r="AU373" s="17">
        <v>0</v>
      </c>
      <c r="AV373" s="17">
        <v>0</v>
      </c>
      <c r="AW373" s="17">
        <f t="shared" si="350"/>
        <v>0</v>
      </c>
      <c r="AX373" s="17"/>
      <c r="AY373" s="15"/>
      <c r="AZ373" s="15">
        <v>3</v>
      </c>
      <c r="BA373" s="15">
        <v>4</v>
      </c>
      <c r="BB373" s="15">
        <f t="shared" si="351"/>
        <v>7</v>
      </c>
      <c r="BC373" s="15"/>
      <c r="BD373" s="15"/>
      <c r="BE373" s="15">
        <v>0</v>
      </c>
      <c r="BF373" s="15">
        <v>0</v>
      </c>
      <c r="BG373" s="15">
        <f t="shared" si="352"/>
        <v>0</v>
      </c>
      <c r="BH373" s="15"/>
      <c r="BI373" s="15"/>
      <c r="BJ373" s="15">
        <v>0</v>
      </c>
      <c r="BK373" s="15">
        <v>0</v>
      </c>
      <c r="BL373" s="15">
        <f t="shared" si="353"/>
        <v>0</v>
      </c>
      <c r="BM373" s="15"/>
      <c r="BN373" s="15"/>
      <c r="BO373" s="15">
        <v>3</v>
      </c>
      <c r="BP373" s="15">
        <v>5</v>
      </c>
      <c r="BQ373" s="15">
        <f t="shared" si="354"/>
        <v>8</v>
      </c>
      <c r="BR373" s="15"/>
      <c r="BS373" s="15"/>
      <c r="BT373" s="15">
        <v>3</v>
      </c>
      <c r="BU373" s="15">
        <v>5</v>
      </c>
      <c r="BV373" s="19">
        <f t="shared" si="355"/>
        <v>8</v>
      </c>
      <c r="BW373" s="15"/>
      <c r="BX373" s="15"/>
      <c r="BY373" s="27">
        <v>2</v>
      </c>
      <c r="BZ373" s="27">
        <v>2</v>
      </c>
      <c r="CA373" s="15">
        <f t="shared" si="356"/>
        <v>4</v>
      </c>
      <c r="CB373" s="15"/>
      <c r="CC373" s="20"/>
      <c r="CD373" s="24">
        <v>0</v>
      </c>
      <c r="CE373" s="24">
        <v>0</v>
      </c>
      <c r="CF373" s="24">
        <f t="shared" si="357"/>
        <v>0</v>
      </c>
      <c r="CI373" s="25">
        <v>0</v>
      </c>
      <c r="CJ373" s="25">
        <v>0</v>
      </c>
      <c r="CK373" s="24">
        <f t="shared" si="358"/>
        <v>0</v>
      </c>
      <c r="CN373" s="24">
        <v>0</v>
      </c>
      <c r="CO373" s="24">
        <v>0</v>
      </c>
      <c r="CP373" s="24">
        <f t="shared" si="359"/>
        <v>0</v>
      </c>
      <c r="CR373" t="s">
        <v>257</v>
      </c>
      <c r="CS373" s="24">
        <v>0</v>
      </c>
      <c r="CT373" s="24">
        <v>0</v>
      </c>
      <c r="CU373" s="24">
        <f t="shared" si="311"/>
        <v>0</v>
      </c>
    </row>
    <row r="374" spans="1:100">
      <c r="A374" s="15">
        <v>105</v>
      </c>
      <c r="B374" s="15" t="s">
        <v>191</v>
      </c>
      <c r="D374" s="16">
        <v>218</v>
      </c>
      <c r="F374" s="16">
        <v>56</v>
      </c>
      <c r="G374" s="15">
        <v>0</v>
      </c>
      <c r="H374" s="15">
        <v>0</v>
      </c>
      <c r="I374" s="15">
        <f t="shared" si="342"/>
        <v>0</v>
      </c>
      <c r="J374" s="15">
        <f>MEDIAN(I374:I377)</f>
        <v>0</v>
      </c>
      <c r="K374" s="15"/>
      <c r="L374" s="15">
        <v>0</v>
      </c>
      <c r="M374" s="15">
        <v>0</v>
      </c>
      <c r="N374" s="15">
        <f t="shared" si="343"/>
        <v>0</v>
      </c>
      <c r="O374" s="15">
        <f>MEDIAN(N374:N377)</f>
        <v>0</v>
      </c>
      <c r="P374" s="15"/>
      <c r="Q374" s="15">
        <v>0</v>
      </c>
      <c r="R374" s="15">
        <v>0</v>
      </c>
      <c r="S374" s="15">
        <f t="shared" si="344"/>
        <v>0</v>
      </c>
      <c r="T374" s="15">
        <f>MEDIAN(S374:S377)</f>
        <v>0</v>
      </c>
      <c r="U374" s="15"/>
      <c r="V374" s="15">
        <v>0</v>
      </c>
      <c r="W374" s="15">
        <v>0</v>
      </c>
      <c r="X374" s="15">
        <f t="shared" si="345"/>
        <v>0</v>
      </c>
      <c r="Y374" s="17">
        <f>MEDIAN(X374:X377)</f>
        <v>0</v>
      </c>
      <c r="Z374" s="17"/>
      <c r="AA374" s="17">
        <v>0</v>
      </c>
      <c r="AB374" s="17">
        <v>0</v>
      </c>
      <c r="AC374" s="17">
        <f t="shared" si="346"/>
        <v>0</v>
      </c>
      <c r="AD374" s="17">
        <f>MEDIAN(AC374:AC377)</f>
        <v>0</v>
      </c>
      <c r="AE374" s="17"/>
      <c r="AF374" s="17">
        <v>3</v>
      </c>
      <c r="AG374" s="17">
        <v>1</v>
      </c>
      <c r="AH374" s="17">
        <f t="shared" si="347"/>
        <v>4</v>
      </c>
      <c r="AI374" s="17">
        <f>MEDIAN(AH374:AH377)</f>
        <v>0</v>
      </c>
      <c r="AJ374" s="17"/>
      <c r="AK374" s="17">
        <v>0</v>
      </c>
      <c r="AL374" s="17">
        <v>0</v>
      </c>
      <c r="AM374" s="17">
        <f t="shared" si="348"/>
        <v>0</v>
      </c>
      <c r="AN374" s="17">
        <f>MEDIAN(AM374:AM377)</f>
        <v>0</v>
      </c>
      <c r="AO374" s="17"/>
      <c r="AP374" s="17">
        <v>0</v>
      </c>
      <c r="AQ374" s="17">
        <v>0</v>
      </c>
      <c r="AR374" s="17">
        <f t="shared" si="349"/>
        <v>0</v>
      </c>
      <c r="AS374" s="17">
        <f>MEDIAN(AR374:AR377)</f>
        <v>0</v>
      </c>
      <c r="AT374" s="17"/>
      <c r="AU374" s="17">
        <v>0</v>
      </c>
      <c r="AV374" s="17">
        <v>0</v>
      </c>
      <c r="AW374" s="17">
        <f t="shared" si="350"/>
        <v>0</v>
      </c>
      <c r="AX374" s="17">
        <f>MEDIAN(AW374:AW377)</f>
        <v>0</v>
      </c>
      <c r="AY374" s="15"/>
      <c r="AZ374" s="15">
        <v>3</v>
      </c>
      <c r="BA374" s="15">
        <v>5</v>
      </c>
      <c r="BB374" s="15">
        <f t="shared" si="351"/>
        <v>8</v>
      </c>
      <c r="BC374" s="15">
        <f>MEDIAN(BB374:BB377)</f>
        <v>8</v>
      </c>
      <c r="BD374" s="15"/>
      <c r="BE374" s="15">
        <v>0</v>
      </c>
      <c r="BF374" s="15">
        <v>0</v>
      </c>
      <c r="BG374" s="15">
        <f t="shared" si="352"/>
        <v>0</v>
      </c>
      <c r="BH374" s="15">
        <f>MEDIAN(BG374:BG377)</f>
        <v>0</v>
      </c>
      <c r="BI374" s="15"/>
      <c r="BJ374" s="15">
        <v>0</v>
      </c>
      <c r="BK374" s="15">
        <v>0</v>
      </c>
      <c r="BL374" s="15">
        <f t="shared" si="353"/>
        <v>0</v>
      </c>
      <c r="BM374" s="15">
        <f>MEDIAN(BL374:BL377)</f>
        <v>0</v>
      </c>
      <c r="BN374" s="15"/>
      <c r="BO374" s="15">
        <v>3</v>
      </c>
      <c r="BP374" s="15">
        <v>5</v>
      </c>
      <c r="BQ374" s="15">
        <f t="shared" si="354"/>
        <v>8</v>
      </c>
      <c r="BR374" s="15">
        <f>MEDIAN(BQ374:BQ377)</f>
        <v>8</v>
      </c>
      <c r="BS374" s="15"/>
      <c r="BT374" s="15">
        <v>1</v>
      </c>
      <c r="BU374" s="15">
        <v>4</v>
      </c>
      <c r="BV374" s="19">
        <f t="shared" si="355"/>
        <v>5</v>
      </c>
      <c r="BW374" s="15">
        <f>MEDIAN(BV374:BV377)</f>
        <v>6</v>
      </c>
      <c r="BX374" s="15"/>
      <c r="BY374" s="27">
        <v>0</v>
      </c>
      <c r="BZ374" s="27">
        <v>0</v>
      </c>
      <c r="CA374" s="15">
        <f t="shared" si="356"/>
        <v>0</v>
      </c>
      <c r="CB374" s="15">
        <f>MEDIAN(CA374:CA377)</f>
        <v>0</v>
      </c>
      <c r="CC374" s="20"/>
      <c r="CD374" s="24">
        <v>3</v>
      </c>
      <c r="CE374" s="24">
        <v>2</v>
      </c>
      <c r="CF374" s="24">
        <f t="shared" si="357"/>
        <v>5</v>
      </c>
      <c r="CG374" s="24">
        <f>MEDIAN(CF374:CF377)</f>
        <v>5</v>
      </c>
      <c r="CI374" s="25">
        <v>0</v>
      </c>
      <c r="CJ374" s="25">
        <v>0</v>
      </c>
      <c r="CK374" s="24">
        <f t="shared" si="358"/>
        <v>0</v>
      </c>
      <c r="CL374" s="24">
        <f>MEDIAN(CK374:CK377)</f>
        <v>0</v>
      </c>
      <c r="CN374" s="24">
        <v>0</v>
      </c>
      <c r="CO374" s="24">
        <v>0</v>
      </c>
      <c r="CP374" s="24">
        <f t="shared" si="359"/>
        <v>0</v>
      </c>
      <c r="CQ374" s="24">
        <f>MEDIAN(CP374:CP377)</f>
        <v>0</v>
      </c>
      <c r="CR374" t="s">
        <v>257</v>
      </c>
      <c r="CS374" s="24">
        <v>0</v>
      </c>
      <c r="CT374" s="24">
        <v>0</v>
      </c>
      <c r="CU374" s="24">
        <f t="shared" si="311"/>
        <v>0</v>
      </c>
      <c r="CV374">
        <f t="shared" ref="CV374" si="361">MEDIAN(CU374:CU377)</f>
        <v>0</v>
      </c>
    </row>
    <row r="375" spans="1:100">
      <c r="A375" s="15">
        <v>105</v>
      </c>
      <c r="B375" s="15" t="s">
        <v>191</v>
      </c>
      <c r="D375" s="16">
        <v>224</v>
      </c>
      <c r="F375" s="16">
        <v>56</v>
      </c>
      <c r="G375" s="15">
        <v>0</v>
      </c>
      <c r="H375" s="15">
        <v>0</v>
      </c>
      <c r="I375" s="15">
        <f t="shared" si="342"/>
        <v>0</v>
      </c>
      <c r="J375" s="15"/>
      <c r="K375" s="15"/>
      <c r="L375" s="15">
        <v>0</v>
      </c>
      <c r="M375" s="15">
        <v>0</v>
      </c>
      <c r="N375" s="15">
        <f t="shared" si="343"/>
        <v>0</v>
      </c>
      <c r="O375" s="15"/>
      <c r="P375" s="15"/>
      <c r="Q375" s="15">
        <v>0</v>
      </c>
      <c r="R375" s="15">
        <v>0</v>
      </c>
      <c r="S375" s="15">
        <f t="shared" si="344"/>
        <v>0</v>
      </c>
      <c r="T375" s="15"/>
      <c r="U375" s="15"/>
      <c r="V375" s="15">
        <v>0</v>
      </c>
      <c r="W375" s="15">
        <v>0</v>
      </c>
      <c r="X375" s="15">
        <f t="shared" si="345"/>
        <v>0</v>
      </c>
      <c r="Y375" s="17"/>
      <c r="Z375" s="17"/>
      <c r="AA375" s="17">
        <v>0</v>
      </c>
      <c r="AB375" s="17">
        <v>0</v>
      </c>
      <c r="AC375" s="17">
        <f t="shared" si="346"/>
        <v>0</v>
      </c>
      <c r="AD375" s="17"/>
      <c r="AE375" s="17"/>
      <c r="AF375" s="17">
        <v>0</v>
      </c>
      <c r="AG375" s="17">
        <v>0</v>
      </c>
      <c r="AH375" s="17">
        <f t="shared" si="347"/>
        <v>0</v>
      </c>
      <c r="AI375" s="17"/>
      <c r="AJ375" s="17"/>
      <c r="AK375" s="17">
        <v>0</v>
      </c>
      <c r="AL375" s="17">
        <v>0</v>
      </c>
      <c r="AM375" s="17">
        <f t="shared" si="348"/>
        <v>0</v>
      </c>
      <c r="AN375" s="17"/>
      <c r="AO375" s="17"/>
      <c r="AP375" s="17">
        <v>0</v>
      </c>
      <c r="AQ375" s="17">
        <v>0</v>
      </c>
      <c r="AR375" s="17">
        <f t="shared" si="349"/>
        <v>0</v>
      </c>
      <c r="AS375" s="17"/>
      <c r="AT375" s="17"/>
      <c r="AU375" s="17">
        <v>0</v>
      </c>
      <c r="AV375" s="17">
        <v>0</v>
      </c>
      <c r="AW375" s="17">
        <f t="shared" si="350"/>
        <v>0</v>
      </c>
      <c r="AX375" s="17"/>
      <c r="AY375" s="15"/>
      <c r="AZ375" s="15">
        <v>3</v>
      </c>
      <c r="BA375" s="15">
        <v>5</v>
      </c>
      <c r="BB375" s="15">
        <f t="shared" si="351"/>
        <v>8</v>
      </c>
      <c r="BC375" s="15"/>
      <c r="BD375" s="15"/>
      <c r="BE375" s="15">
        <v>0</v>
      </c>
      <c r="BF375" s="15">
        <v>0</v>
      </c>
      <c r="BG375" s="15">
        <f t="shared" si="352"/>
        <v>0</v>
      </c>
      <c r="BH375" s="15"/>
      <c r="BI375" s="15"/>
      <c r="BJ375" s="15">
        <v>0</v>
      </c>
      <c r="BK375" s="15">
        <v>0</v>
      </c>
      <c r="BL375" s="15">
        <f t="shared" si="353"/>
        <v>0</v>
      </c>
      <c r="BM375" s="15"/>
      <c r="BN375" s="15"/>
      <c r="BO375" s="15">
        <v>3</v>
      </c>
      <c r="BP375" s="15">
        <v>5</v>
      </c>
      <c r="BQ375" s="15">
        <f t="shared" si="354"/>
        <v>8</v>
      </c>
      <c r="BR375" s="15"/>
      <c r="BS375" s="15"/>
      <c r="BT375" s="15">
        <v>2</v>
      </c>
      <c r="BU375" s="15">
        <v>5</v>
      </c>
      <c r="BV375" s="19">
        <f t="shared" si="355"/>
        <v>7</v>
      </c>
      <c r="BW375" s="15"/>
      <c r="BX375" s="15"/>
      <c r="BY375" s="27">
        <v>0</v>
      </c>
      <c r="BZ375" s="27">
        <v>0</v>
      </c>
      <c r="CA375" s="15">
        <f t="shared" si="356"/>
        <v>0</v>
      </c>
      <c r="CB375" s="15"/>
      <c r="CC375" s="20"/>
      <c r="CD375" s="24">
        <v>3</v>
      </c>
      <c r="CE375" s="24">
        <v>2</v>
      </c>
      <c r="CF375" s="24">
        <f t="shared" si="357"/>
        <v>5</v>
      </c>
      <c r="CI375" s="25">
        <v>0</v>
      </c>
      <c r="CJ375" s="25">
        <v>0</v>
      </c>
      <c r="CK375" s="24">
        <f t="shared" si="358"/>
        <v>0</v>
      </c>
      <c r="CN375" s="24">
        <v>0</v>
      </c>
      <c r="CO375" s="24">
        <v>0</v>
      </c>
      <c r="CP375" s="24">
        <f t="shared" si="359"/>
        <v>0</v>
      </c>
      <c r="CR375" t="s">
        <v>257</v>
      </c>
      <c r="CS375" s="24">
        <v>0</v>
      </c>
      <c r="CT375" s="24">
        <v>0</v>
      </c>
      <c r="CU375" s="24">
        <f t="shared" si="311"/>
        <v>0</v>
      </c>
    </row>
    <row r="376" spans="1:100">
      <c r="A376" s="15">
        <v>105</v>
      </c>
      <c r="B376" s="15" t="s">
        <v>191</v>
      </c>
      <c r="D376" s="16">
        <v>242</v>
      </c>
      <c r="F376" s="16">
        <v>56</v>
      </c>
      <c r="G376" s="15">
        <v>0</v>
      </c>
      <c r="H376" s="15">
        <v>0</v>
      </c>
      <c r="I376" s="15">
        <f t="shared" si="342"/>
        <v>0</v>
      </c>
      <c r="J376" s="15"/>
      <c r="K376" s="15"/>
      <c r="L376" s="15">
        <v>0</v>
      </c>
      <c r="M376" s="15">
        <v>0</v>
      </c>
      <c r="N376" s="15">
        <f t="shared" si="343"/>
        <v>0</v>
      </c>
      <c r="O376" s="15"/>
      <c r="P376" s="15"/>
      <c r="Q376" s="15">
        <v>0</v>
      </c>
      <c r="R376" s="15">
        <v>0</v>
      </c>
      <c r="S376" s="15">
        <f t="shared" si="344"/>
        <v>0</v>
      </c>
      <c r="T376" s="15"/>
      <c r="U376" s="15"/>
      <c r="V376" s="15">
        <v>0</v>
      </c>
      <c r="W376" s="15">
        <v>0</v>
      </c>
      <c r="X376" s="15">
        <f t="shared" si="345"/>
        <v>0</v>
      </c>
      <c r="Y376" s="17"/>
      <c r="Z376" s="17"/>
      <c r="AA376" s="17">
        <v>0</v>
      </c>
      <c r="AB376" s="17">
        <v>0</v>
      </c>
      <c r="AC376" s="17">
        <f t="shared" si="346"/>
        <v>0</v>
      </c>
      <c r="AD376" s="17"/>
      <c r="AE376" s="17"/>
      <c r="AF376" s="17">
        <v>0</v>
      </c>
      <c r="AG376" s="17">
        <v>0</v>
      </c>
      <c r="AH376" s="17">
        <f t="shared" si="347"/>
        <v>0</v>
      </c>
      <c r="AI376" s="17"/>
      <c r="AJ376" s="17"/>
      <c r="AK376" s="17">
        <v>0</v>
      </c>
      <c r="AL376" s="17">
        <v>0</v>
      </c>
      <c r="AM376" s="17">
        <f t="shared" si="348"/>
        <v>0</v>
      </c>
      <c r="AN376" s="17"/>
      <c r="AO376" s="17"/>
      <c r="AP376" s="17">
        <v>0</v>
      </c>
      <c r="AQ376" s="17">
        <v>0</v>
      </c>
      <c r="AR376" s="17">
        <f t="shared" si="349"/>
        <v>0</v>
      </c>
      <c r="AS376" s="17"/>
      <c r="AT376" s="17"/>
      <c r="AU376" s="17">
        <v>0</v>
      </c>
      <c r="AV376" s="17">
        <v>0</v>
      </c>
      <c r="AW376" s="17">
        <f t="shared" si="350"/>
        <v>0</v>
      </c>
      <c r="AX376" s="17"/>
      <c r="AY376" s="15"/>
      <c r="AZ376" s="15">
        <v>3</v>
      </c>
      <c r="BA376" s="15">
        <v>5</v>
      </c>
      <c r="BB376" s="15">
        <f t="shared" si="351"/>
        <v>8</v>
      </c>
      <c r="BC376" s="15"/>
      <c r="BD376" s="15"/>
      <c r="BE376" s="15">
        <v>0</v>
      </c>
      <c r="BF376" s="15">
        <v>0</v>
      </c>
      <c r="BG376" s="15">
        <f t="shared" si="352"/>
        <v>0</v>
      </c>
      <c r="BH376" s="15"/>
      <c r="BI376" s="15"/>
      <c r="BJ376" s="15">
        <v>0</v>
      </c>
      <c r="BK376" s="15">
        <v>0</v>
      </c>
      <c r="BL376" s="15">
        <f t="shared" si="353"/>
        <v>0</v>
      </c>
      <c r="BM376" s="15"/>
      <c r="BN376" s="15"/>
      <c r="BO376" s="15">
        <v>3</v>
      </c>
      <c r="BP376" s="15">
        <v>5</v>
      </c>
      <c r="BQ376" s="15">
        <f t="shared" si="354"/>
        <v>8</v>
      </c>
      <c r="BR376" s="15"/>
      <c r="BS376" s="15"/>
      <c r="BT376" s="15">
        <v>1</v>
      </c>
      <c r="BU376" s="15">
        <v>4</v>
      </c>
      <c r="BV376" s="19">
        <f t="shared" si="355"/>
        <v>5</v>
      </c>
      <c r="BW376" s="15"/>
      <c r="BX376" s="15"/>
      <c r="BY376" s="27">
        <v>0</v>
      </c>
      <c r="BZ376" s="27">
        <v>0</v>
      </c>
      <c r="CA376" s="15">
        <f t="shared" si="356"/>
        <v>0</v>
      </c>
      <c r="CB376" s="15"/>
      <c r="CC376" s="20"/>
      <c r="CD376" s="24">
        <v>3</v>
      </c>
      <c r="CE376" s="24">
        <v>2</v>
      </c>
      <c r="CF376" s="24">
        <f t="shared" si="357"/>
        <v>5</v>
      </c>
      <c r="CI376" s="25">
        <v>0</v>
      </c>
      <c r="CJ376" s="25">
        <v>0</v>
      </c>
      <c r="CK376" s="24">
        <f t="shared" si="358"/>
        <v>0</v>
      </c>
      <c r="CN376" s="24">
        <v>0</v>
      </c>
      <c r="CO376" s="24">
        <v>0</v>
      </c>
      <c r="CP376" s="24">
        <f t="shared" si="359"/>
        <v>0</v>
      </c>
      <c r="CR376" t="s">
        <v>257</v>
      </c>
      <c r="CS376" s="24">
        <v>0</v>
      </c>
      <c r="CT376" s="24">
        <v>0</v>
      </c>
      <c r="CU376" s="24">
        <f t="shared" si="311"/>
        <v>0</v>
      </c>
    </row>
    <row r="377" spans="1:100">
      <c r="A377" s="15">
        <v>105</v>
      </c>
      <c r="B377" s="15" t="s">
        <v>191</v>
      </c>
      <c r="D377" s="16">
        <v>248</v>
      </c>
      <c r="F377" s="16">
        <v>56</v>
      </c>
      <c r="G377" s="15">
        <v>0</v>
      </c>
      <c r="H377" s="15">
        <v>0</v>
      </c>
      <c r="I377" s="15">
        <f t="shared" si="342"/>
        <v>0</v>
      </c>
      <c r="J377" s="15"/>
      <c r="K377" s="15"/>
      <c r="L377" s="15">
        <v>0</v>
      </c>
      <c r="M377" s="15">
        <v>0</v>
      </c>
      <c r="N377" s="15">
        <f t="shared" si="343"/>
        <v>0</v>
      </c>
      <c r="O377" s="15"/>
      <c r="P377" s="15"/>
      <c r="Q377" s="15">
        <v>0</v>
      </c>
      <c r="R377" s="15">
        <v>0</v>
      </c>
      <c r="S377" s="15">
        <f t="shared" si="344"/>
        <v>0</v>
      </c>
      <c r="T377" s="15"/>
      <c r="U377" s="15"/>
      <c r="V377" s="15">
        <v>0</v>
      </c>
      <c r="W377" s="15">
        <v>0</v>
      </c>
      <c r="X377" s="15">
        <f t="shared" si="345"/>
        <v>0</v>
      </c>
      <c r="Y377" s="17"/>
      <c r="Z377" s="17"/>
      <c r="AA377" s="17">
        <v>0</v>
      </c>
      <c r="AB377" s="17">
        <v>0</v>
      </c>
      <c r="AC377" s="17">
        <f t="shared" si="346"/>
        <v>0</v>
      </c>
      <c r="AD377" s="17"/>
      <c r="AE377" s="17"/>
      <c r="AF377" s="17">
        <v>0</v>
      </c>
      <c r="AG377" s="17">
        <v>0</v>
      </c>
      <c r="AH377" s="17">
        <f t="shared" si="347"/>
        <v>0</v>
      </c>
      <c r="AI377" s="17"/>
      <c r="AJ377" s="17"/>
      <c r="AK377" s="17">
        <v>0</v>
      </c>
      <c r="AL377" s="17">
        <v>0</v>
      </c>
      <c r="AM377" s="17">
        <f t="shared" si="348"/>
        <v>0</v>
      </c>
      <c r="AN377" s="17"/>
      <c r="AO377" s="17"/>
      <c r="AP377" s="17">
        <v>0</v>
      </c>
      <c r="AQ377" s="17">
        <v>0</v>
      </c>
      <c r="AR377" s="17">
        <f t="shared" si="349"/>
        <v>0</v>
      </c>
      <c r="AS377" s="17"/>
      <c r="AT377" s="17"/>
      <c r="AU377" s="17">
        <v>0</v>
      </c>
      <c r="AV377" s="17">
        <v>0</v>
      </c>
      <c r="AW377" s="17">
        <f t="shared" si="350"/>
        <v>0</v>
      </c>
      <c r="AX377" s="17"/>
      <c r="AY377" s="15"/>
      <c r="AZ377" s="15">
        <v>3</v>
      </c>
      <c r="BA377" s="15">
        <v>5</v>
      </c>
      <c r="BB377" s="15">
        <f t="shared" si="351"/>
        <v>8</v>
      </c>
      <c r="BC377" s="15"/>
      <c r="BD377" s="15"/>
      <c r="BE377" s="15">
        <v>0</v>
      </c>
      <c r="BF377" s="15">
        <v>0</v>
      </c>
      <c r="BG377" s="15">
        <f t="shared" si="352"/>
        <v>0</v>
      </c>
      <c r="BH377" s="15"/>
      <c r="BI377" s="15"/>
      <c r="BJ377" s="15">
        <v>0</v>
      </c>
      <c r="BK377" s="15">
        <v>0</v>
      </c>
      <c r="BL377" s="15">
        <f t="shared" si="353"/>
        <v>0</v>
      </c>
      <c r="BM377" s="15"/>
      <c r="BN377" s="15"/>
      <c r="BO377" s="15">
        <v>3</v>
      </c>
      <c r="BP377" s="15">
        <v>5</v>
      </c>
      <c r="BQ377" s="15">
        <f t="shared" si="354"/>
        <v>8</v>
      </c>
      <c r="BR377" s="15"/>
      <c r="BS377" s="15"/>
      <c r="BT377" s="15">
        <v>2</v>
      </c>
      <c r="BU377" s="15">
        <v>5</v>
      </c>
      <c r="BV377" s="19">
        <f t="shared" si="355"/>
        <v>7</v>
      </c>
      <c r="BW377" s="15"/>
      <c r="BX377" s="15"/>
      <c r="BY377" s="27">
        <v>0</v>
      </c>
      <c r="BZ377" s="27">
        <v>0</v>
      </c>
      <c r="CA377" s="15">
        <f t="shared" si="356"/>
        <v>0</v>
      </c>
      <c r="CB377" s="15"/>
      <c r="CC377" s="20"/>
      <c r="CD377" s="24">
        <v>0</v>
      </c>
      <c r="CE377" s="24">
        <v>0</v>
      </c>
      <c r="CF377" s="24">
        <f t="shared" si="357"/>
        <v>0</v>
      </c>
      <c r="CI377" s="25">
        <v>0</v>
      </c>
      <c r="CJ377" s="25">
        <v>0</v>
      </c>
      <c r="CK377" s="24">
        <f t="shared" si="358"/>
        <v>0</v>
      </c>
      <c r="CN377" s="24">
        <v>0</v>
      </c>
      <c r="CO377" s="24">
        <v>0</v>
      </c>
      <c r="CP377" s="24">
        <f t="shared" si="359"/>
        <v>0</v>
      </c>
      <c r="CR377" t="s">
        <v>257</v>
      </c>
      <c r="CS377" s="24">
        <v>0</v>
      </c>
      <c r="CT377" s="24">
        <v>0</v>
      </c>
      <c r="CU377" s="24">
        <f t="shared" si="311"/>
        <v>0</v>
      </c>
    </row>
    <row r="378" spans="1:100">
      <c r="A378" s="15">
        <v>106</v>
      </c>
      <c r="B378" s="15" t="s">
        <v>192</v>
      </c>
      <c r="D378" s="16">
        <v>219</v>
      </c>
      <c r="F378" s="16">
        <v>57</v>
      </c>
      <c r="G378" s="15">
        <v>0</v>
      </c>
      <c r="H378" s="15">
        <v>0</v>
      </c>
      <c r="I378" s="15">
        <f t="shared" si="342"/>
        <v>0</v>
      </c>
      <c r="J378" s="15">
        <f>MEDIAN(I378:I381)</f>
        <v>0</v>
      </c>
      <c r="K378" s="15"/>
      <c r="L378" s="15">
        <v>3</v>
      </c>
      <c r="M378" s="15">
        <v>5</v>
      </c>
      <c r="N378" s="15">
        <f t="shared" si="343"/>
        <v>8</v>
      </c>
      <c r="O378" s="15">
        <f>MEDIAN(N378:N381)</f>
        <v>8</v>
      </c>
      <c r="P378" s="15"/>
      <c r="Q378" s="15">
        <v>2</v>
      </c>
      <c r="R378" s="15">
        <v>2</v>
      </c>
      <c r="S378" s="15">
        <f t="shared" si="344"/>
        <v>4</v>
      </c>
      <c r="T378" s="15">
        <f>MEDIAN(S378:S381)</f>
        <v>5</v>
      </c>
      <c r="U378" s="15"/>
      <c r="V378" s="15">
        <v>0</v>
      </c>
      <c r="W378" s="15">
        <v>0</v>
      </c>
      <c r="X378" s="15">
        <f t="shared" si="345"/>
        <v>0</v>
      </c>
      <c r="Y378" s="17">
        <f>MEDIAN(X378:X381)</f>
        <v>0</v>
      </c>
      <c r="Z378" s="17"/>
      <c r="AA378" s="17">
        <v>0</v>
      </c>
      <c r="AB378" s="17">
        <v>0</v>
      </c>
      <c r="AC378" s="17">
        <f t="shared" si="346"/>
        <v>0</v>
      </c>
      <c r="AD378" s="17">
        <f>MEDIAN(AC378:AC381)</f>
        <v>0</v>
      </c>
      <c r="AE378" s="17"/>
      <c r="AF378" s="17">
        <v>0</v>
      </c>
      <c r="AG378" s="17">
        <v>0</v>
      </c>
      <c r="AH378" s="17">
        <f t="shared" si="347"/>
        <v>0</v>
      </c>
      <c r="AI378" s="17">
        <f>MEDIAN(AH378:AH381)</f>
        <v>0</v>
      </c>
      <c r="AJ378" s="17"/>
      <c r="AK378" s="17">
        <v>2</v>
      </c>
      <c r="AL378" s="17">
        <v>2</v>
      </c>
      <c r="AM378" s="17">
        <f t="shared" si="348"/>
        <v>4</v>
      </c>
      <c r="AN378" s="17">
        <f>MEDIAN(AM378:AM381)</f>
        <v>4</v>
      </c>
      <c r="AO378" s="17"/>
      <c r="AP378" s="17">
        <v>0</v>
      </c>
      <c r="AQ378" s="17">
        <v>0</v>
      </c>
      <c r="AR378" s="17">
        <f t="shared" si="349"/>
        <v>0</v>
      </c>
      <c r="AS378" s="17">
        <f>MEDIAN(AR378:AR381)</f>
        <v>0</v>
      </c>
      <c r="AT378" s="17"/>
      <c r="AU378" s="17">
        <v>0</v>
      </c>
      <c r="AV378" s="17">
        <v>0</v>
      </c>
      <c r="AW378" s="17">
        <f t="shared" si="350"/>
        <v>0</v>
      </c>
      <c r="AX378" s="17">
        <f>MEDIAN(AW378:AW381)</f>
        <v>0</v>
      </c>
      <c r="AY378" s="15"/>
      <c r="AZ378" s="15">
        <v>2</v>
      </c>
      <c r="BA378" s="15">
        <v>5</v>
      </c>
      <c r="BB378" s="15">
        <f t="shared" si="351"/>
        <v>7</v>
      </c>
      <c r="BC378" s="15">
        <f>MEDIAN(BB378:BB381)</f>
        <v>7</v>
      </c>
      <c r="BD378" s="15"/>
      <c r="BE378" s="15">
        <v>0</v>
      </c>
      <c r="BF378" s="15">
        <v>0</v>
      </c>
      <c r="BG378" s="15">
        <f t="shared" si="352"/>
        <v>0</v>
      </c>
      <c r="BH378" s="15">
        <f>MEDIAN(BG378:BG381)</f>
        <v>0</v>
      </c>
      <c r="BI378" s="15"/>
      <c r="BJ378" s="15">
        <v>0</v>
      </c>
      <c r="BK378" s="15">
        <v>0</v>
      </c>
      <c r="BL378" s="15">
        <f t="shared" si="353"/>
        <v>0</v>
      </c>
      <c r="BM378" s="15">
        <f>MEDIAN(BL378:BL381)</f>
        <v>0</v>
      </c>
      <c r="BN378" s="15"/>
      <c r="BO378" s="15">
        <v>3</v>
      </c>
      <c r="BP378" s="15">
        <v>5</v>
      </c>
      <c r="BQ378" s="15">
        <f t="shared" si="354"/>
        <v>8</v>
      </c>
      <c r="BR378" s="15">
        <f>MEDIAN(BQ378:BQ381)</f>
        <v>8</v>
      </c>
      <c r="BS378" s="15"/>
      <c r="BT378" s="15">
        <v>3</v>
      </c>
      <c r="BU378" s="15">
        <v>5</v>
      </c>
      <c r="BV378" s="19">
        <f t="shared" si="355"/>
        <v>8</v>
      </c>
      <c r="BW378" s="15">
        <f>MEDIAN(BV378:BV381)</f>
        <v>8</v>
      </c>
      <c r="BX378" s="15"/>
      <c r="BY378" s="27">
        <v>3</v>
      </c>
      <c r="BZ378" s="27">
        <v>5</v>
      </c>
      <c r="CA378" s="15">
        <f t="shared" si="356"/>
        <v>8</v>
      </c>
      <c r="CB378" s="15">
        <f>MEDIAN(CA378:CA381)</f>
        <v>8</v>
      </c>
      <c r="CC378" s="20"/>
      <c r="CD378" s="24">
        <v>0</v>
      </c>
      <c r="CE378" s="24">
        <v>0</v>
      </c>
      <c r="CF378" s="24">
        <f t="shared" si="357"/>
        <v>0</v>
      </c>
      <c r="CG378" s="24">
        <f>MEDIAN(CF378:CF381)</f>
        <v>0</v>
      </c>
      <c r="CI378" s="25">
        <v>0</v>
      </c>
      <c r="CJ378" s="25">
        <v>0</v>
      </c>
      <c r="CK378" s="24">
        <f t="shared" si="358"/>
        <v>0</v>
      </c>
      <c r="CL378" s="24">
        <f>MEDIAN(CK378:CK381)</f>
        <v>0</v>
      </c>
      <c r="CN378" s="24">
        <v>0</v>
      </c>
      <c r="CO378" s="24">
        <v>0</v>
      </c>
      <c r="CP378" s="24">
        <f t="shared" si="359"/>
        <v>0</v>
      </c>
      <c r="CQ378" s="24">
        <f>MEDIAN(CP378:CP381)</f>
        <v>0</v>
      </c>
      <c r="CR378" t="s">
        <v>257</v>
      </c>
      <c r="CS378" s="24">
        <v>1</v>
      </c>
      <c r="CT378" s="24">
        <v>2</v>
      </c>
      <c r="CU378" s="24">
        <f t="shared" si="311"/>
        <v>3</v>
      </c>
      <c r="CV378">
        <f t="shared" ref="CV378" si="362">MEDIAN(CU378:CU381)</f>
        <v>3</v>
      </c>
    </row>
    <row r="379" spans="1:100">
      <c r="A379" s="15">
        <v>106</v>
      </c>
      <c r="B379" s="15" t="s">
        <v>192</v>
      </c>
      <c r="D379" s="16">
        <v>225</v>
      </c>
      <c r="F379" s="16">
        <v>57</v>
      </c>
      <c r="G379" s="15">
        <v>0</v>
      </c>
      <c r="H379" s="15">
        <v>0</v>
      </c>
      <c r="I379" s="15">
        <f t="shared" si="342"/>
        <v>0</v>
      </c>
      <c r="J379" s="15"/>
      <c r="K379" s="15"/>
      <c r="L379" s="15">
        <v>3</v>
      </c>
      <c r="M379" s="15">
        <v>5</v>
      </c>
      <c r="N379" s="15">
        <f t="shared" si="343"/>
        <v>8</v>
      </c>
      <c r="O379" s="15"/>
      <c r="P379" s="15"/>
      <c r="Q379" s="15">
        <v>3</v>
      </c>
      <c r="R379" s="15">
        <v>3</v>
      </c>
      <c r="S379" s="15">
        <f t="shared" si="344"/>
        <v>6</v>
      </c>
      <c r="T379" s="15"/>
      <c r="U379" s="15"/>
      <c r="V379" s="15">
        <v>0</v>
      </c>
      <c r="W379" s="15">
        <v>0</v>
      </c>
      <c r="X379" s="15">
        <f t="shared" si="345"/>
        <v>0</v>
      </c>
      <c r="Y379" s="17"/>
      <c r="Z379" s="17"/>
      <c r="AA379" s="17">
        <v>0</v>
      </c>
      <c r="AB379" s="17">
        <v>0</v>
      </c>
      <c r="AC379" s="17">
        <f t="shared" si="346"/>
        <v>0</v>
      </c>
      <c r="AD379" s="17"/>
      <c r="AE379" s="17"/>
      <c r="AF379" s="17">
        <v>0</v>
      </c>
      <c r="AG379" s="17">
        <v>0</v>
      </c>
      <c r="AH379" s="17">
        <f t="shared" si="347"/>
        <v>0</v>
      </c>
      <c r="AI379" s="17"/>
      <c r="AJ379" s="17"/>
      <c r="AK379" s="17">
        <v>2</v>
      </c>
      <c r="AL379" s="17">
        <v>2</v>
      </c>
      <c r="AM379" s="17">
        <f t="shared" si="348"/>
        <v>4</v>
      </c>
      <c r="AN379" s="17"/>
      <c r="AO379" s="17"/>
      <c r="AP379" s="17">
        <v>0</v>
      </c>
      <c r="AQ379" s="17">
        <v>0</v>
      </c>
      <c r="AR379" s="17">
        <f t="shared" si="349"/>
        <v>0</v>
      </c>
      <c r="AS379" s="17"/>
      <c r="AT379" s="17"/>
      <c r="AU379" s="17">
        <v>0</v>
      </c>
      <c r="AV379" s="17">
        <v>0</v>
      </c>
      <c r="AW379" s="17">
        <f t="shared" si="350"/>
        <v>0</v>
      </c>
      <c r="AX379" s="17"/>
      <c r="AY379" s="15"/>
      <c r="AZ379" s="15">
        <v>2</v>
      </c>
      <c r="BA379" s="15">
        <v>5</v>
      </c>
      <c r="BB379" s="15">
        <f t="shared" si="351"/>
        <v>7</v>
      </c>
      <c r="BC379" s="15"/>
      <c r="BD379" s="15"/>
      <c r="BE379" s="15">
        <v>0</v>
      </c>
      <c r="BF379" s="15">
        <v>0</v>
      </c>
      <c r="BG379" s="15">
        <f t="shared" si="352"/>
        <v>0</v>
      </c>
      <c r="BH379" s="15"/>
      <c r="BI379" s="15"/>
      <c r="BJ379" s="15">
        <v>0</v>
      </c>
      <c r="BK379" s="15">
        <v>0</v>
      </c>
      <c r="BL379" s="15">
        <f t="shared" si="353"/>
        <v>0</v>
      </c>
      <c r="BM379" s="15"/>
      <c r="BN379" s="15"/>
      <c r="BO379" s="15">
        <v>3</v>
      </c>
      <c r="BP379" s="15">
        <v>5</v>
      </c>
      <c r="BQ379" s="15">
        <f t="shared" si="354"/>
        <v>8</v>
      </c>
      <c r="BR379" s="15"/>
      <c r="BS379" s="15"/>
      <c r="BT379" s="15">
        <v>3</v>
      </c>
      <c r="BU379" s="15">
        <v>5</v>
      </c>
      <c r="BV379" s="19">
        <f t="shared" si="355"/>
        <v>8</v>
      </c>
      <c r="BW379" s="15"/>
      <c r="BX379" s="15"/>
      <c r="BY379" s="27">
        <v>3</v>
      </c>
      <c r="BZ379" s="27">
        <v>5</v>
      </c>
      <c r="CA379" s="15">
        <f t="shared" si="356"/>
        <v>8</v>
      </c>
      <c r="CB379" s="15"/>
      <c r="CC379" s="20"/>
      <c r="CD379" s="24">
        <v>0</v>
      </c>
      <c r="CE379" s="24">
        <v>0</v>
      </c>
      <c r="CF379" s="24">
        <f t="shared" si="357"/>
        <v>0</v>
      </c>
      <c r="CI379" s="25">
        <v>0</v>
      </c>
      <c r="CJ379" s="25">
        <v>0</v>
      </c>
      <c r="CK379" s="24">
        <f t="shared" si="358"/>
        <v>0</v>
      </c>
      <c r="CN379" s="24">
        <v>0</v>
      </c>
      <c r="CO379" s="24">
        <v>0</v>
      </c>
      <c r="CP379" s="24">
        <f t="shared" si="359"/>
        <v>0</v>
      </c>
      <c r="CR379" t="s">
        <v>257</v>
      </c>
      <c r="CS379" s="24">
        <v>1</v>
      </c>
      <c r="CT379" s="24">
        <v>2</v>
      </c>
      <c r="CU379" s="24">
        <f t="shared" si="311"/>
        <v>3</v>
      </c>
    </row>
    <row r="380" spans="1:100">
      <c r="A380" s="15">
        <v>106</v>
      </c>
      <c r="B380" s="15" t="s">
        <v>192</v>
      </c>
      <c r="D380" s="16">
        <v>243</v>
      </c>
      <c r="F380" s="16">
        <v>57</v>
      </c>
      <c r="G380" s="15">
        <v>0</v>
      </c>
      <c r="H380" s="15">
        <v>0</v>
      </c>
      <c r="I380" s="15">
        <f t="shared" si="342"/>
        <v>0</v>
      </c>
      <c r="J380" s="15"/>
      <c r="K380" s="15"/>
      <c r="L380" s="15">
        <v>3</v>
      </c>
      <c r="M380" s="15">
        <v>5</v>
      </c>
      <c r="N380" s="15">
        <f t="shared" si="343"/>
        <v>8</v>
      </c>
      <c r="O380" s="15"/>
      <c r="P380" s="15"/>
      <c r="Q380" s="15">
        <v>2</v>
      </c>
      <c r="R380" s="15">
        <v>1</v>
      </c>
      <c r="S380" s="15">
        <f t="shared" si="344"/>
        <v>3</v>
      </c>
      <c r="T380" s="15"/>
      <c r="U380" s="15"/>
      <c r="V380" s="15">
        <v>0</v>
      </c>
      <c r="W380" s="15">
        <v>0</v>
      </c>
      <c r="X380" s="15">
        <f t="shared" si="345"/>
        <v>0</v>
      </c>
      <c r="Y380" s="17"/>
      <c r="Z380" s="17"/>
      <c r="AA380" s="17">
        <v>0</v>
      </c>
      <c r="AB380" s="17">
        <v>0</v>
      </c>
      <c r="AC380" s="17">
        <f t="shared" si="346"/>
        <v>0</v>
      </c>
      <c r="AD380" s="17"/>
      <c r="AE380" s="17"/>
      <c r="AF380" s="17">
        <v>0</v>
      </c>
      <c r="AG380" s="17">
        <v>0</v>
      </c>
      <c r="AH380" s="17">
        <f t="shared" si="347"/>
        <v>0</v>
      </c>
      <c r="AI380" s="17"/>
      <c r="AJ380" s="17"/>
      <c r="AK380" s="17">
        <v>0</v>
      </c>
      <c r="AL380" s="17">
        <v>0</v>
      </c>
      <c r="AM380" s="17">
        <f t="shared" si="348"/>
        <v>0</v>
      </c>
      <c r="AN380" s="17"/>
      <c r="AO380" s="17"/>
      <c r="AP380" s="17">
        <v>0</v>
      </c>
      <c r="AQ380" s="17">
        <v>0</v>
      </c>
      <c r="AR380" s="17">
        <f t="shared" si="349"/>
        <v>0</v>
      </c>
      <c r="AS380" s="17"/>
      <c r="AT380" s="17"/>
      <c r="AU380" s="17">
        <v>0</v>
      </c>
      <c r="AV380" s="17">
        <v>0</v>
      </c>
      <c r="AW380" s="17">
        <f t="shared" si="350"/>
        <v>0</v>
      </c>
      <c r="AX380" s="17"/>
      <c r="AY380" s="15"/>
      <c r="AZ380" s="15">
        <v>2</v>
      </c>
      <c r="BA380" s="15">
        <v>5</v>
      </c>
      <c r="BB380" s="15">
        <f t="shared" si="351"/>
        <v>7</v>
      </c>
      <c r="BC380" s="15"/>
      <c r="BD380" s="15"/>
      <c r="BE380" s="15">
        <v>0</v>
      </c>
      <c r="BF380" s="15">
        <v>0</v>
      </c>
      <c r="BG380" s="15">
        <f t="shared" si="352"/>
        <v>0</v>
      </c>
      <c r="BH380" s="15"/>
      <c r="BI380" s="15"/>
      <c r="BJ380" s="15">
        <v>0</v>
      </c>
      <c r="BK380" s="15">
        <v>0</v>
      </c>
      <c r="BL380" s="15">
        <f t="shared" si="353"/>
        <v>0</v>
      </c>
      <c r="BM380" s="15"/>
      <c r="BN380" s="15"/>
      <c r="BO380" s="15">
        <v>3</v>
      </c>
      <c r="BP380" s="15">
        <v>5</v>
      </c>
      <c r="BQ380" s="15">
        <f t="shared" si="354"/>
        <v>8</v>
      </c>
      <c r="BR380" s="15"/>
      <c r="BS380" s="15"/>
      <c r="BT380" s="15">
        <v>3</v>
      </c>
      <c r="BU380" s="15">
        <v>5</v>
      </c>
      <c r="BV380" s="19">
        <f t="shared" si="355"/>
        <v>8</v>
      </c>
      <c r="BW380" s="15"/>
      <c r="BX380" s="15"/>
      <c r="BY380" s="27">
        <v>3</v>
      </c>
      <c r="BZ380" s="27">
        <v>5</v>
      </c>
      <c r="CA380" s="15">
        <f t="shared" si="356"/>
        <v>8</v>
      </c>
      <c r="CB380" s="15"/>
      <c r="CC380" s="20"/>
      <c r="CD380" s="24">
        <v>0</v>
      </c>
      <c r="CE380" s="24">
        <v>0</v>
      </c>
      <c r="CF380" s="24">
        <f t="shared" si="357"/>
        <v>0</v>
      </c>
      <c r="CI380" s="25">
        <v>0</v>
      </c>
      <c r="CJ380" s="25">
        <v>0</v>
      </c>
      <c r="CK380" s="24">
        <f t="shared" si="358"/>
        <v>0</v>
      </c>
      <c r="CN380" s="24">
        <v>0</v>
      </c>
      <c r="CO380" s="24">
        <v>0</v>
      </c>
      <c r="CP380" s="24">
        <f t="shared" si="359"/>
        <v>0</v>
      </c>
      <c r="CR380" t="s">
        <v>257</v>
      </c>
      <c r="CS380" s="24">
        <v>1</v>
      </c>
      <c r="CT380" s="24">
        <v>2</v>
      </c>
      <c r="CU380" s="24">
        <f t="shared" si="311"/>
        <v>3</v>
      </c>
    </row>
    <row r="381" spans="1:100">
      <c r="A381" s="15">
        <v>106</v>
      </c>
      <c r="B381" s="15" t="s">
        <v>192</v>
      </c>
      <c r="D381" s="16">
        <v>249</v>
      </c>
      <c r="F381" s="16">
        <v>57</v>
      </c>
      <c r="G381" s="15">
        <v>0</v>
      </c>
      <c r="H381" s="15">
        <v>0</v>
      </c>
      <c r="I381" s="15">
        <f t="shared" si="342"/>
        <v>0</v>
      </c>
      <c r="J381" s="15"/>
      <c r="K381" s="15"/>
      <c r="L381" s="15">
        <v>3</v>
      </c>
      <c r="M381" s="15">
        <v>5</v>
      </c>
      <c r="N381" s="15">
        <f t="shared" si="343"/>
        <v>8</v>
      </c>
      <c r="O381" s="15"/>
      <c r="P381" s="15"/>
      <c r="Q381" s="15">
        <v>3</v>
      </c>
      <c r="R381" s="15">
        <v>3</v>
      </c>
      <c r="S381" s="15">
        <f t="shared" si="344"/>
        <v>6</v>
      </c>
      <c r="T381" s="15"/>
      <c r="U381" s="15"/>
      <c r="V381" s="15">
        <v>0</v>
      </c>
      <c r="W381" s="15">
        <v>0</v>
      </c>
      <c r="X381" s="15">
        <f t="shared" si="345"/>
        <v>0</v>
      </c>
      <c r="Y381" s="17"/>
      <c r="Z381" s="17"/>
      <c r="AA381" s="17">
        <v>0</v>
      </c>
      <c r="AB381" s="17">
        <v>0</v>
      </c>
      <c r="AC381" s="17">
        <f t="shared" si="346"/>
        <v>0</v>
      </c>
      <c r="AD381" s="17"/>
      <c r="AE381" s="17"/>
      <c r="AF381" s="17">
        <v>0</v>
      </c>
      <c r="AG381" s="17">
        <v>0</v>
      </c>
      <c r="AH381" s="17">
        <f t="shared" si="347"/>
        <v>0</v>
      </c>
      <c r="AI381" s="17"/>
      <c r="AJ381" s="17"/>
      <c r="AK381" s="17">
        <v>1</v>
      </c>
      <c r="AL381" s="17">
        <v>4</v>
      </c>
      <c r="AM381" s="17">
        <f t="shared" si="348"/>
        <v>5</v>
      </c>
      <c r="AN381" s="17"/>
      <c r="AO381" s="17"/>
      <c r="AP381" s="17">
        <v>0</v>
      </c>
      <c r="AQ381" s="17">
        <v>0</v>
      </c>
      <c r="AR381" s="17">
        <f t="shared" si="349"/>
        <v>0</v>
      </c>
      <c r="AS381" s="17"/>
      <c r="AT381" s="17"/>
      <c r="AU381" s="17">
        <v>0</v>
      </c>
      <c r="AV381" s="17">
        <v>0</v>
      </c>
      <c r="AW381" s="17">
        <f t="shared" si="350"/>
        <v>0</v>
      </c>
      <c r="AX381" s="17"/>
      <c r="AY381" s="15"/>
      <c r="AZ381" s="15">
        <v>2</v>
      </c>
      <c r="BA381" s="15">
        <v>5</v>
      </c>
      <c r="BB381" s="15">
        <f t="shared" si="351"/>
        <v>7</v>
      </c>
      <c r="BC381" s="15"/>
      <c r="BD381" s="15"/>
      <c r="BE381" s="15">
        <v>0</v>
      </c>
      <c r="BF381" s="15">
        <v>0</v>
      </c>
      <c r="BG381" s="15">
        <f t="shared" si="352"/>
        <v>0</v>
      </c>
      <c r="BH381" s="15"/>
      <c r="BI381" s="15"/>
      <c r="BJ381" s="15">
        <v>0</v>
      </c>
      <c r="BK381" s="15">
        <v>0</v>
      </c>
      <c r="BL381" s="15">
        <f t="shared" si="353"/>
        <v>0</v>
      </c>
      <c r="BM381" s="15"/>
      <c r="BN381" s="15"/>
      <c r="BO381" s="15">
        <v>3</v>
      </c>
      <c r="BP381" s="15">
        <v>5</v>
      </c>
      <c r="BQ381" s="15">
        <f t="shared" si="354"/>
        <v>8</v>
      </c>
      <c r="BR381" s="15"/>
      <c r="BS381" s="15"/>
      <c r="BT381" s="15">
        <v>3</v>
      </c>
      <c r="BU381" s="15">
        <v>5</v>
      </c>
      <c r="BV381" s="19">
        <f t="shared" si="355"/>
        <v>8</v>
      </c>
      <c r="BW381" s="15"/>
      <c r="BX381" s="15"/>
      <c r="BY381" s="27">
        <v>3</v>
      </c>
      <c r="BZ381" s="27">
        <v>5</v>
      </c>
      <c r="CA381" s="15">
        <f t="shared" si="356"/>
        <v>8</v>
      </c>
      <c r="CB381" s="15"/>
      <c r="CC381" s="20"/>
      <c r="CD381" s="24">
        <v>0</v>
      </c>
      <c r="CE381" s="24">
        <v>0</v>
      </c>
      <c r="CF381" s="24">
        <f t="shared" si="357"/>
        <v>0</v>
      </c>
      <c r="CI381" s="25">
        <v>0</v>
      </c>
      <c r="CJ381" s="25">
        <v>0</v>
      </c>
      <c r="CK381" s="24">
        <f t="shared" si="358"/>
        <v>0</v>
      </c>
      <c r="CN381" s="24">
        <v>0</v>
      </c>
      <c r="CO381" s="24">
        <v>0</v>
      </c>
      <c r="CP381" s="24">
        <f t="shared" si="359"/>
        <v>0</v>
      </c>
      <c r="CR381" t="s">
        <v>257</v>
      </c>
      <c r="CS381" s="24">
        <v>1</v>
      </c>
      <c r="CT381" s="24">
        <v>1</v>
      </c>
      <c r="CU381" s="24">
        <f t="shared" si="311"/>
        <v>2</v>
      </c>
    </row>
    <row r="382" spans="1:100">
      <c r="A382" s="15">
        <v>107</v>
      </c>
      <c r="B382" s="15" t="s">
        <v>193</v>
      </c>
      <c r="D382" s="16">
        <v>220</v>
      </c>
      <c r="F382" s="16">
        <v>58</v>
      </c>
      <c r="G382" s="15">
        <v>0</v>
      </c>
      <c r="H382" s="15">
        <v>0</v>
      </c>
      <c r="I382" s="15">
        <f t="shared" si="342"/>
        <v>0</v>
      </c>
      <c r="J382" s="15">
        <f>MEDIAN(I382:I385)</f>
        <v>0</v>
      </c>
      <c r="K382" s="15"/>
      <c r="L382" s="15">
        <v>3</v>
      </c>
      <c r="M382" s="15">
        <v>5</v>
      </c>
      <c r="N382" s="15">
        <f t="shared" si="343"/>
        <v>8</v>
      </c>
      <c r="O382" s="15">
        <f>MEDIAN(N382:N385)</f>
        <v>8</v>
      </c>
      <c r="P382" s="15"/>
      <c r="Q382" s="15">
        <v>0</v>
      </c>
      <c r="R382" s="15">
        <v>0</v>
      </c>
      <c r="S382" s="15">
        <f t="shared" si="344"/>
        <v>0</v>
      </c>
      <c r="T382" s="15">
        <f>MEDIAN(S382:S385)</f>
        <v>0</v>
      </c>
      <c r="U382" s="15"/>
      <c r="V382" s="15">
        <v>0</v>
      </c>
      <c r="W382" s="15">
        <v>0</v>
      </c>
      <c r="X382" s="15">
        <f t="shared" si="345"/>
        <v>0</v>
      </c>
      <c r="Y382" s="17">
        <f>MEDIAN(X382:X385)</f>
        <v>0</v>
      </c>
      <c r="Z382" s="17"/>
      <c r="AA382" s="17">
        <v>0</v>
      </c>
      <c r="AB382" s="17">
        <v>0</v>
      </c>
      <c r="AC382" s="17">
        <f t="shared" si="346"/>
        <v>0</v>
      </c>
      <c r="AD382" s="17">
        <f>MEDIAN(AC382:AC385)</f>
        <v>0</v>
      </c>
      <c r="AE382" s="17"/>
      <c r="AF382" s="17">
        <v>0</v>
      </c>
      <c r="AG382" s="17">
        <v>0</v>
      </c>
      <c r="AH382" s="17">
        <f t="shared" si="347"/>
        <v>0</v>
      </c>
      <c r="AI382" s="17">
        <f>MEDIAN(AH382:AH385)</f>
        <v>0</v>
      </c>
      <c r="AJ382" s="17"/>
      <c r="AK382" s="17">
        <v>0</v>
      </c>
      <c r="AL382" s="17">
        <v>0</v>
      </c>
      <c r="AM382" s="17">
        <f t="shared" si="348"/>
        <v>0</v>
      </c>
      <c r="AN382" s="17">
        <f>MEDIAN(AM382:AM385)</f>
        <v>0</v>
      </c>
      <c r="AO382" s="17"/>
      <c r="AP382" s="17">
        <v>0</v>
      </c>
      <c r="AQ382" s="17">
        <v>0</v>
      </c>
      <c r="AR382" s="17">
        <f t="shared" si="349"/>
        <v>0</v>
      </c>
      <c r="AS382" s="17">
        <f>MEDIAN(AR382:AR385)</f>
        <v>0</v>
      </c>
      <c r="AT382" s="17"/>
      <c r="AU382" s="17">
        <v>0</v>
      </c>
      <c r="AV382" s="17">
        <v>0</v>
      </c>
      <c r="AW382" s="17">
        <f t="shared" si="350"/>
        <v>0</v>
      </c>
      <c r="AX382" s="17">
        <f>MEDIAN(AW382:AW385)</f>
        <v>0</v>
      </c>
      <c r="AY382" s="15"/>
      <c r="AZ382" s="15">
        <v>1</v>
      </c>
      <c r="BA382" s="15">
        <v>2</v>
      </c>
      <c r="BB382" s="15">
        <f t="shared" si="351"/>
        <v>3</v>
      </c>
      <c r="BC382" s="15">
        <f>MEDIAN(BB382:BB385)</f>
        <v>3.5</v>
      </c>
      <c r="BD382" s="15"/>
      <c r="BE382" s="15">
        <v>0</v>
      </c>
      <c r="BF382" s="15">
        <v>0</v>
      </c>
      <c r="BG382" s="15">
        <f t="shared" si="352"/>
        <v>0</v>
      </c>
      <c r="BH382" s="15">
        <f>MEDIAN(BG382:BG385)</f>
        <v>0</v>
      </c>
      <c r="BI382" s="15"/>
      <c r="BJ382" s="15">
        <v>0</v>
      </c>
      <c r="BK382" s="15">
        <v>0</v>
      </c>
      <c r="BL382" s="15">
        <f t="shared" si="353"/>
        <v>0</v>
      </c>
      <c r="BM382" s="15">
        <f>MEDIAN(BL382:BL385)</f>
        <v>0</v>
      </c>
      <c r="BN382" s="15"/>
      <c r="BO382" s="15">
        <v>3</v>
      </c>
      <c r="BP382" s="15">
        <v>5</v>
      </c>
      <c r="BQ382" s="15">
        <f t="shared" si="354"/>
        <v>8</v>
      </c>
      <c r="BR382" s="15">
        <f>MEDIAN(BQ382:BQ385)</f>
        <v>8</v>
      </c>
      <c r="BS382" s="15"/>
      <c r="BT382" s="15">
        <v>3</v>
      </c>
      <c r="BU382" s="15">
        <v>5</v>
      </c>
      <c r="BV382" s="19">
        <f t="shared" si="355"/>
        <v>8</v>
      </c>
      <c r="BW382" s="15">
        <f>MEDIAN(BV382:BV385)</f>
        <v>8</v>
      </c>
      <c r="BX382" s="15"/>
      <c r="BY382" s="27">
        <v>0</v>
      </c>
      <c r="BZ382" s="27">
        <v>0</v>
      </c>
      <c r="CA382" s="15">
        <f t="shared" si="356"/>
        <v>0</v>
      </c>
      <c r="CB382" s="15">
        <f>MEDIAN(CA382:CA385)</f>
        <v>1.5</v>
      </c>
      <c r="CC382" s="20"/>
      <c r="CD382" s="24">
        <v>0</v>
      </c>
      <c r="CE382" s="24">
        <v>0</v>
      </c>
      <c r="CF382" s="24">
        <f t="shared" si="357"/>
        <v>0</v>
      </c>
      <c r="CG382" s="24">
        <f>MEDIAN(CF382:CF385)</f>
        <v>0</v>
      </c>
      <c r="CI382" s="25">
        <v>0</v>
      </c>
      <c r="CJ382" s="25">
        <v>0</v>
      </c>
      <c r="CK382" s="24">
        <f t="shared" si="358"/>
        <v>0</v>
      </c>
      <c r="CL382" s="24">
        <f>MEDIAN(CK382:CK385)</f>
        <v>0</v>
      </c>
      <c r="CN382" s="24">
        <v>1</v>
      </c>
      <c r="CO382" s="24">
        <v>1</v>
      </c>
      <c r="CP382" s="24">
        <f t="shared" si="359"/>
        <v>2</v>
      </c>
      <c r="CQ382" s="24">
        <f>MEDIAN(CP382:CP385)</f>
        <v>0</v>
      </c>
      <c r="CR382" t="s">
        <v>257</v>
      </c>
      <c r="CS382" s="24">
        <v>2</v>
      </c>
      <c r="CT382" s="24">
        <v>2</v>
      </c>
      <c r="CU382" s="24">
        <f t="shared" si="311"/>
        <v>4</v>
      </c>
      <c r="CV382">
        <f t="shared" ref="CV382" si="363">MEDIAN(CU382:CU385)</f>
        <v>3.5</v>
      </c>
    </row>
    <row r="383" spans="1:100">
      <c r="A383" s="15">
        <v>107</v>
      </c>
      <c r="B383" s="15" t="s">
        <v>193</v>
      </c>
      <c r="D383" s="16">
        <v>226</v>
      </c>
      <c r="F383" s="16">
        <v>58</v>
      </c>
      <c r="G383" s="15">
        <v>0</v>
      </c>
      <c r="H383" s="15">
        <v>0</v>
      </c>
      <c r="I383" s="15">
        <f t="shared" si="342"/>
        <v>0</v>
      </c>
      <c r="J383" s="15"/>
      <c r="K383" s="15"/>
      <c r="L383" s="15">
        <v>3</v>
      </c>
      <c r="M383" s="15">
        <v>5</v>
      </c>
      <c r="N383" s="15">
        <f t="shared" si="343"/>
        <v>8</v>
      </c>
      <c r="O383" s="15"/>
      <c r="P383" s="15"/>
      <c r="Q383" s="15">
        <v>0</v>
      </c>
      <c r="R383" s="15">
        <v>0</v>
      </c>
      <c r="S383" s="15">
        <f t="shared" si="344"/>
        <v>0</v>
      </c>
      <c r="T383" s="15"/>
      <c r="U383" s="15"/>
      <c r="V383" s="15">
        <v>0</v>
      </c>
      <c r="W383" s="15">
        <v>0</v>
      </c>
      <c r="X383" s="15">
        <f t="shared" si="345"/>
        <v>0</v>
      </c>
      <c r="Y383" s="17"/>
      <c r="Z383" s="17"/>
      <c r="AA383" s="17">
        <v>0</v>
      </c>
      <c r="AB383" s="17">
        <v>0</v>
      </c>
      <c r="AC383" s="17">
        <f t="shared" si="346"/>
        <v>0</v>
      </c>
      <c r="AD383" s="17"/>
      <c r="AE383" s="17"/>
      <c r="AF383" s="17">
        <v>0</v>
      </c>
      <c r="AG383" s="17">
        <v>0</v>
      </c>
      <c r="AH383" s="17">
        <f t="shared" si="347"/>
        <v>0</v>
      </c>
      <c r="AI383" s="17"/>
      <c r="AJ383" s="17"/>
      <c r="AK383" s="17">
        <v>0</v>
      </c>
      <c r="AL383" s="17">
        <v>0</v>
      </c>
      <c r="AM383" s="17">
        <f t="shared" si="348"/>
        <v>0</v>
      </c>
      <c r="AN383" s="17"/>
      <c r="AO383" s="17"/>
      <c r="AP383" s="17">
        <v>0</v>
      </c>
      <c r="AQ383" s="17">
        <v>0</v>
      </c>
      <c r="AR383" s="17">
        <f t="shared" si="349"/>
        <v>0</v>
      </c>
      <c r="AS383" s="17"/>
      <c r="AT383" s="17"/>
      <c r="AU383" s="17">
        <v>0</v>
      </c>
      <c r="AV383" s="17">
        <v>0</v>
      </c>
      <c r="AW383" s="17">
        <f t="shared" si="350"/>
        <v>0</v>
      </c>
      <c r="AX383" s="17"/>
      <c r="AY383" s="15"/>
      <c r="AZ383" s="15">
        <v>2</v>
      </c>
      <c r="BA383" s="15">
        <v>2</v>
      </c>
      <c r="BB383" s="15">
        <f t="shared" si="351"/>
        <v>4</v>
      </c>
      <c r="BC383" s="15"/>
      <c r="BD383" s="15"/>
      <c r="BE383" s="15">
        <v>0</v>
      </c>
      <c r="BF383" s="15">
        <v>0</v>
      </c>
      <c r="BG383" s="15">
        <f t="shared" si="352"/>
        <v>0</v>
      </c>
      <c r="BH383" s="15"/>
      <c r="BI383" s="15"/>
      <c r="BJ383" s="15">
        <v>0</v>
      </c>
      <c r="BK383" s="15">
        <v>0</v>
      </c>
      <c r="BL383" s="15">
        <f t="shared" si="353"/>
        <v>0</v>
      </c>
      <c r="BM383" s="15"/>
      <c r="BN383" s="15"/>
      <c r="BO383" s="15">
        <v>3</v>
      </c>
      <c r="BP383" s="15">
        <v>5</v>
      </c>
      <c r="BQ383" s="15">
        <f t="shared" si="354"/>
        <v>8</v>
      </c>
      <c r="BR383" s="15"/>
      <c r="BS383" s="15"/>
      <c r="BT383" s="15">
        <v>3</v>
      </c>
      <c r="BU383" s="15">
        <v>5</v>
      </c>
      <c r="BV383" s="19">
        <f t="shared" si="355"/>
        <v>8</v>
      </c>
      <c r="BW383" s="15"/>
      <c r="BX383" s="15"/>
      <c r="BY383" s="27">
        <v>1</v>
      </c>
      <c r="BZ383" s="27">
        <v>2</v>
      </c>
      <c r="CA383" s="15">
        <f t="shared" si="356"/>
        <v>3</v>
      </c>
      <c r="CB383" s="15"/>
      <c r="CC383" s="20"/>
      <c r="CD383" s="24">
        <v>0</v>
      </c>
      <c r="CE383" s="24">
        <v>0</v>
      </c>
      <c r="CF383" s="24">
        <f t="shared" si="357"/>
        <v>0</v>
      </c>
      <c r="CI383" s="25">
        <v>0</v>
      </c>
      <c r="CJ383" s="25">
        <v>0</v>
      </c>
      <c r="CK383" s="24">
        <f t="shared" si="358"/>
        <v>0</v>
      </c>
      <c r="CN383" s="24">
        <v>0</v>
      </c>
      <c r="CO383" s="24">
        <v>0</v>
      </c>
      <c r="CP383" s="24">
        <f t="shared" si="359"/>
        <v>0</v>
      </c>
      <c r="CR383" t="s">
        <v>257</v>
      </c>
      <c r="CS383" s="24">
        <v>2</v>
      </c>
      <c r="CT383" s="24">
        <v>2</v>
      </c>
      <c r="CU383" s="24">
        <f t="shared" si="311"/>
        <v>4</v>
      </c>
    </row>
    <row r="384" spans="1:100">
      <c r="A384" s="15">
        <v>107</v>
      </c>
      <c r="B384" s="15" t="s">
        <v>193</v>
      </c>
      <c r="D384" s="16">
        <v>244</v>
      </c>
      <c r="F384" s="16">
        <v>58</v>
      </c>
      <c r="G384" s="15">
        <v>0</v>
      </c>
      <c r="H384" s="15">
        <v>0</v>
      </c>
      <c r="I384" s="15">
        <f t="shared" si="342"/>
        <v>0</v>
      </c>
      <c r="J384" s="15"/>
      <c r="K384" s="15"/>
      <c r="L384" s="15">
        <v>3</v>
      </c>
      <c r="M384" s="15">
        <v>5</v>
      </c>
      <c r="N384" s="15">
        <f t="shared" si="343"/>
        <v>8</v>
      </c>
      <c r="O384" s="15"/>
      <c r="P384" s="15"/>
      <c r="Q384" s="15">
        <v>0</v>
      </c>
      <c r="R384" s="15">
        <v>0</v>
      </c>
      <c r="S384" s="15">
        <f t="shared" si="344"/>
        <v>0</v>
      </c>
      <c r="T384" s="15"/>
      <c r="U384" s="15"/>
      <c r="V384" s="15">
        <v>0</v>
      </c>
      <c r="W384" s="15">
        <v>0</v>
      </c>
      <c r="X384" s="15">
        <f t="shared" si="345"/>
        <v>0</v>
      </c>
      <c r="Y384" s="17"/>
      <c r="Z384" s="17"/>
      <c r="AA384" s="17">
        <v>0</v>
      </c>
      <c r="AB384" s="17">
        <v>0</v>
      </c>
      <c r="AC384" s="17">
        <f t="shared" si="346"/>
        <v>0</v>
      </c>
      <c r="AD384" s="17"/>
      <c r="AE384" s="17"/>
      <c r="AF384" s="17">
        <v>0</v>
      </c>
      <c r="AG384" s="17">
        <v>0</v>
      </c>
      <c r="AH384" s="17">
        <f t="shared" si="347"/>
        <v>0</v>
      </c>
      <c r="AI384" s="17"/>
      <c r="AJ384" s="17"/>
      <c r="AK384" s="17">
        <v>0</v>
      </c>
      <c r="AL384" s="17">
        <v>0</v>
      </c>
      <c r="AM384" s="17">
        <f t="shared" si="348"/>
        <v>0</v>
      </c>
      <c r="AN384" s="17"/>
      <c r="AO384" s="17"/>
      <c r="AP384" s="17">
        <v>0</v>
      </c>
      <c r="AQ384" s="17">
        <v>0</v>
      </c>
      <c r="AR384" s="17">
        <f t="shared" si="349"/>
        <v>0</v>
      </c>
      <c r="AS384" s="17"/>
      <c r="AT384" s="17"/>
      <c r="AU384" s="17">
        <v>0</v>
      </c>
      <c r="AV384" s="17">
        <v>0</v>
      </c>
      <c r="AW384" s="17">
        <f t="shared" si="350"/>
        <v>0</v>
      </c>
      <c r="AX384" s="17"/>
      <c r="AY384" s="15"/>
      <c r="AZ384" s="15">
        <v>1</v>
      </c>
      <c r="BA384" s="15">
        <v>2</v>
      </c>
      <c r="BB384" s="15">
        <f t="shared" si="351"/>
        <v>3</v>
      </c>
      <c r="BC384" s="15"/>
      <c r="BD384" s="15"/>
      <c r="BE384" s="15">
        <v>0</v>
      </c>
      <c r="BF384" s="15">
        <v>0</v>
      </c>
      <c r="BG384" s="15">
        <f t="shared" si="352"/>
        <v>0</v>
      </c>
      <c r="BH384" s="15"/>
      <c r="BI384" s="15"/>
      <c r="BJ384" s="15">
        <v>0</v>
      </c>
      <c r="BK384" s="15">
        <v>0</v>
      </c>
      <c r="BL384" s="15">
        <f t="shared" si="353"/>
        <v>0</v>
      </c>
      <c r="BM384" s="15"/>
      <c r="BN384" s="15"/>
      <c r="BO384" s="15">
        <v>3</v>
      </c>
      <c r="BP384" s="15">
        <v>5</v>
      </c>
      <c r="BQ384" s="15">
        <f t="shared" si="354"/>
        <v>8</v>
      </c>
      <c r="BR384" s="15"/>
      <c r="BS384" s="15"/>
      <c r="BT384" s="15">
        <v>3</v>
      </c>
      <c r="BU384" s="15">
        <v>5</v>
      </c>
      <c r="BV384" s="19">
        <f t="shared" si="355"/>
        <v>8</v>
      </c>
      <c r="BW384" s="15"/>
      <c r="BX384" s="15"/>
      <c r="BY384" s="27">
        <v>0</v>
      </c>
      <c r="BZ384" s="27">
        <v>0</v>
      </c>
      <c r="CA384" s="15">
        <f t="shared" si="356"/>
        <v>0</v>
      </c>
      <c r="CB384" s="15"/>
      <c r="CC384" s="20"/>
      <c r="CD384" s="24">
        <v>0</v>
      </c>
      <c r="CE384" s="24">
        <v>0</v>
      </c>
      <c r="CF384" s="24">
        <f t="shared" si="357"/>
        <v>0</v>
      </c>
      <c r="CI384" s="25">
        <v>0</v>
      </c>
      <c r="CJ384" s="25">
        <v>0</v>
      </c>
      <c r="CK384" s="24">
        <f t="shared" si="358"/>
        <v>0</v>
      </c>
      <c r="CN384" s="24">
        <v>0</v>
      </c>
      <c r="CO384" s="24">
        <v>0</v>
      </c>
      <c r="CP384" s="24">
        <f t="shared" si="359"/>
        <v>0</v>
      </c>
      <c r="CR384" t="s">
        <v>257</v>
      </c>
      <c r="CS384" s="24">
        <v>1</v>
      </c>
      <c r="CT384" s="24">
        <v>2</v>
      </c>
      <c r="CU384" s="24">
        <f t="shared" si="311"/>
        <v>3</v>
      </c>
    </row>
    <row r="385" spans="1:100">
      <c r="A385" s="15">
        <v>107</v>
      </c>
      <c r="B385" s="15" t="s">
        <v>193</v>
      </c>
      <c r="D385" s="16">
        <v>250</v>
      </c>
      <c r="F385" s="16">
        <v>58</v>
      </c>
      <c r="G385" s="15">
        <v>0</v>
      </c>
      <c r="H385" s="15">
        <v>0</v>
      </c>
      <c r="I385" s="15">
        <f t="shared" si="342"/>
        <v>0</v>
      </c>
      <c r="J385" s="15"/>
      <c r="K385" s="15"/>
      <c r="L385" s="15">
        <v>3</v>
      </c>
      <c r="M385" s="15">
        <v>5</v>
      </c>
      <c r="N385" s="15">
        <f t="shared" si="343"/>
        <v>8</v>
      </c>
      <c r="O385" s="15"/>
      <c r="P385" s="15"/>
      <c r="Q385" s="15">
        <v>0</v>
      </c>
      <c r="R385" s="15">
        <v>0</v>
      </c>
      <c r="S385" s="15">
        <f t="shared" si="344"/>
        <v>0</v>
      </c>
      <c r="T385" s="15"/>
      <c r="U385" s="15"/>
      <c r="V385" s="15">
        <v>0</v>
      </c>
      <c r="W385" s="15">
        <v>0</v>
      </c>
      <c r="X385" s="15">
        <f t="shared" si="345"/>
        <v>0</v>
      </c>
      <c r="Y385" s="17"/>
      <c r="Z385" s="17"/>
      <c r="AA385" s="17">
        <v>0</v>
      </c>
      <c r="AB385" s="17">
        <v>0</v>
      </c>
      <c r="AC385" s="17">
        <f t="shared" si="346"/>
        <v>0</v>
      </c>
      <c r="AD385" s="17"/>
      <c r="AE385" s="17"/>
      <c r="AF385" s="17">
        <v>0</v>
      </c>
      <c r="AG385" s="17">
        <v>0</v>
      </c>
      <c r="AH385" s="17">
        <f t="shared" si="347"/>
        <v>0</v>
      </c>
      <c r="AI385" s="17"/>
      <c r="AJ385" s="17"/>
      <c r="AK385" s="17">
        <v>0</v>
      </c>
      <c r="AL385" s="17">
        <v>0</v>
      </c>
      <c r="AM385" s="17">
        <f t="shared" si="348"/>
        <v>0</v>
      </c>
      <c r="AN385" s="17"/>
      <c r="AO385" s="17"/>
      <c r="AP385" s="17">
        <v>0</v>
      </c>
      <c r="AQ385" s="17">
        <v>0</v>
      </c>
      <c r="AR385" s="17">
        <f t="shared" si="349"/>
        <v>0</v>
      </c>
      <c r="AS385" s="17"/>
      <c r="AT385" s="17"/>
      <c r="AU385" s="17">
        <v>0</v>
      </c>
      <c r="AV385" s="17">
        <v>0</v>
      </c>
      <c r="AW385" s="17">
        <f t="shared" si="350"/>
        <v>0</v>
      </c>
      <c r="AX385" s="17"/>
      <c r="AY385" s="15"/>
      <c r="AZ385" s="15">
        <v>2</v>
      </c>
      <c r="BA385" s="15">
        <v>2</v>
      </c>
      <c r="BB385" s="15">
        <f t="shared" si="351"/>
        <v>4</v>
      </c>
      <c r="BC385" s="15"/>
      <c r="BD385" s="15"/>
      <c r="BE385" s="15">
        <v>0</v>
      </c>
      <c r="BF385" s="15">
        <v>0</v>
      </c>
      <c r="BG385" s="15">
        <f t="shared" si="352"/>
        <v>0</v>
      </c>
      <c r="BH385" s="15"/>
      <c r="BI385" s="15"/>
      <c r="BJ385" s="15">
        <v>0</v>
      </c>
      <c r="BK385" s="15">
        <v>0</v>
      </c>
      <c r="BL385" s="15">
        <f t="shared" si="353"/>
        <v>0</v>
      </c>
      <c r="BM385" s="15"/>
      <c r="BN385" s="15"/>
      <c r="BO385" s="15">
        <v>3</v>
      </c>
      <c r="BP385" s="15">
        <v>5</v>
      </c>
      <c r="BQ385" s="15">
        <f t="shared" si="354"/>
        <v>8</v>
      </c>
      <c r="BR385" s="15"/>
      <c r="BS385" s="15"/>
      <c r="BT385" s="15">
        <v>3</v>
      </c>
      <c r="BU385" s="15">
        <v>5</v>
      </c>
      <c r="BV385" s="19">
        <f t="shared" si="355"/>
        <v>8</v>
      </c>
      <c r="BW385" s="15"/>
      <c r="BX385" s="15"/>
      <c r="BY385" s="27">
        <v>2</v>
      </c>
      <c r="BZ385" s="27">
        <v>3</v>
      </c>
      <c r="CA385" s="15">
        <f t="shared" si="356"/>
        <v>5</v>
      </c>
      <c r="CB385" s="15"/>
      <c r="CC385" s="20"/>
      <c r="CD385" s="24">
        <v>0</v>
      </c>
      <c r="CE385" s="24">
        <v>0</v>
      </c>
      <c r="CF385" s="24">
        <f t="shared" si="357"/>
        <v>0</v>
      </c>
      <c r="CI385" s="25">
        <v>0</v>
      </c>
      <c r="CJ385" s="25">
        <v>0</v>
      </c>
      <c r="CK385" s="24">
        <f t="shared" si="358"/>
        <v>0</v>
      </c>
      <c r="CN385" s="24">
        <v>0</v>
      </c>
      <c r="CO385" s="24">
        <v>0</v>
      </c>
      <c r="CP385" s="24">
        <f t="shared" si="359"/>
        <v>0</v>
      </c>
      <c r="CR385" t="s">
        <v>257</v>
      </c>
      <c r="CS385" s="24">
        <v>2</v>
      </c>
      <c r="CT385" s="24">
        <v>1</v>
      </c>
      <c r="CU385" s="24">
        <f t="shared" si="311"/>
        <v>3</v>
      </c>
    </row>
    <row r="386" spans="1:100">
      <c r="A386" s="15">
        <v>108</v>
      </c>
      <c r="B386" s="15" t="s">
        <v>194</v>
      </c>
      <c r="D386" s="16">
        <v>221</v>
      </c>
      <c r="F386" s="16">
        <v>59</v>
      </c>
      <c r="G386" s="15">
        <v>3</v>
      </c>
      <c r="H386" s="15">
        <v>5</v>
      </c>
      <c r="I386" s="15">
        <f t="shared" si="342"/>
        <v>8</v>
      </c>
      <c r="J386" s="15">
        <f>MEDIAN(I386:I389)</f>
        <v>8</v>
      </c>
      <c r="K386" s="15"/>
      <c r="L386" s="15">
        <v>0</v>
      </c>
      <c r="M386" s="15">
        <v>0</v>
      </c>
      <c r="N386" s="15">
        <f t="shared" si="343"/>
        <v>0</v>
      </c>
      <c r="O386" s="15">
        <f>MEDIAN(N386:N389)</f>
        <v>0</v>
      </c>
      <c r="P386" s="15"/>
      <c r="Q386" s="15">
        <v>2</v>
      </c>
      <c r="R386" s="15">
        <v>5</v>
      </c>
      <c r="S386" s="15">
        <f t="shared" si="344"/>
        <v>7</v>
      </c>
      <c r="T386" s="15">
        <f>MEDIAN(S386:S389)</f>
        <v>7</v>
      </c>
      <c r="U386" s="15"/>
      <c r="V386" s="15">
        <v>2</v>
      </c>
      <c r="W386" s="15">
        <v>5</v>
      </c>
      <c r="X386" s="15">
        <f t="shared" si="345"/>
        <v>7</v>
      </c>
      <c r="Y386" s="17">
        <f>MEDIAN(X386:X389)</f>
        <v>6.5</v>
      </c>
      <c r="Z386" s="17"/>
      <c r="AA386" s="17">
        <v>1</v>
      </c>
      <c r="AB386" s="17">
        <v>5</v>
      </c>
      <c r="AC386" s="17">
        <f t="shared" si="346"/>
        <v>6</v>
      </c>
      <c r="AD386" s="17">
        <f>MEDIAN(AC386:AC389)</f>
        <v>5.5</v>
      </c>
      <c r="AE386" s="17"/>
      <c r="AF386" s="17">
        <v>0</v>
      </c>
      <c r="AG386" s="17">
        <v>0</v>
      </c>
      <c r="AH386" s="17">
        <f t="shared" si="347"/>
        <v>0</v>
      </c>
      <c r="AI386" s="17">
        <f>MEDIAN(AH386:AH389)</f>
        <v>3.5</v>
      </c>
      <c r="AJ386" s="17"/>
      <c r="AK386" s="17">
        <v>0</v>
      </c>
      <c r="AL386" s="17">
        <v>0</v>
      </c>
      <c r="AM386" s="17">
        <f t="shared" si="348"/>
        <v>0</v>
      </c>
      <c r="AN386" s="17">
        <f>MEDIAN(AM386:AM389)</f>
        <v>0</v>
      </c>
      <c r="AO386" s="17"/>
      <c r="AP386" s="17">
        <v>0</v>
      </c>
      <c r="AQ386" s="17">
        <v>0</v>
      </c>
      <c r="AR386" s="17">
        <f t="shared" si="349"/>
        <v>0</v>
      </c>
      <c r="AS386" s="17">
        <f>MEDIAN(AR386:AR389)</f>
        <v>0</v>
      </c>
      <c r="AT386" s="17"/>
      <c r="AU386" s="17">
        <v>2</v>
      </c>
      <c r="AV386" s="17">
        <v>5</v>
      </c>
      <c r="AW386" s="17">
        <f t="shared" si="350"/>
        <v>7</v>
      </c>
      <c r="AX386" s="17">
        <f>MEDIAN(AW386:AW389)</f>
        <v>7</v>
      </c>
      <c r="AY386" s="15"/>
      <c r="AZ386" s="15">
        <v>2</v>
      </c>
      <c r="BA386" s="15">
        <v>5</v>
      </c>
      <c r="BB386" s="15">
        <f t="shared" si="351"/>
        <v>7</v>
      </c>
      <c r="BC386" s="15">
        <f>MEDIAN(BB386:BB389)</f>
        <v>6</v>
      </c>
      <c r="BD386" s="15"/>
      <c r="BE386" s="15">
        <v>0</v>
      </c>
      <c r="BF386" s="15">
        <v>0</v>
      </c>
      <c r="BG386" s="15">
        <f t="shared" si="352"/>
        <v>0</v>
      </c>
      <c r="BH386" s="15">
        <f>MEDIAN(BG386:BG389)</f>
        <v>0</v>
      </c>
      <c r="BI386" s="15"/>
      <c r="BJ386" s="15">
        <v>0</v>
      </c>
      <c r="BK386" s="15">
        <v>0</v>
      </c>
      <c r="BL386" s="15">
        <f t="shared" si="353"/>
        <v>0</v>
      </c>
      <c r="BM386" s="15">
        <f>MEDIAN(BL386:BL389)</f>
        <v>0</v>
      </c>
      <c r="BN386" s="15"/>
      <c r="BO386" s="15">
        <v>3</v>
      </c>
      <c r="BP386" s="15">
        <v>5</v>
      </c>
      <c r="BQ386" s="15">
        <f t="shared" si="354"/>
        <v>8</v>
      </c>
      <c r="BR386" s="15">
        <f>MEDIAN(BQ386:BQ389)</f>
        <v>8</v>
      </c>
      <c r="BS386" s="15"/>
      <c r="BT386" s="15">
        <v>3</v>
      </c>
      <c r="BU386" s="15">
        <v>5</v>
      </c>
      <c r="BV386" s="19">
        <f t="shared" si="355"/>
        <v>8</v>
      </c>
      <c r="BW386" s="15">
        <f>MEDIAN(BV386:BV389)</f>
        <v>8</v>
      </c>
      <c r="BX386" s="15"/>
      <c r="BY386" s="27">
        <v>0</v>
      </c>
      <c r="BZ386" s="27">
        <v>0</v>
      </c>
      <c r="CA386" s="15">
        <f t="shared" si="356"/>
        <v>0</v>
      </c>
      <c r="CB386" s="15">
        <f>MEDIAN(CA386:CA389)</f>
        <v>0</v>
      </c>
      <c r="CC386" s="20"/>
      <c r="CD386" s="24" t="s">
        <v>124</v>
      </c>
      <c r="CE386" s="24" t="s">
        <v>124</v>
      </c>
      <c r="CF386" s="15" t="s">
        <v>124</v>
      </c>
      <c r="CG386" s="24" t="e">
        <f>MEDIAN(CF386:CF389)</f>
        <v>#NUM!</v>
      </c>
      <c r="CI386" s="25" t="s">
        <v>124</v>
      </c>
      <c r="CJ386" s="25" t="s">
        <v>124</v>
      </c>
      <c r="CK386" s="25" t="s">
        <v>124</v>
      </c>
      <c r="CL386" s="24">
        <f>MEDIAN(CK386:CK389)</f>
        <v>0</v>
      </c>
      <c r="CN386" s="25" t="s">
        <v>124</v>
      </c>
      <c r="CO386" s="25" t="s">
        <v>124</v>
      </c>
      <c r="CP386" s="25" t="s">
        <v>124</v>
      </c>
      <c r="CQ386" s="24" t="e">
        <f>MEDIAN(CP386:CP389)</f>
        <v>#NUM!</v>
      </c>
      <c r="CR386" t="s">
        <v>257</v>
      </c>
      <c r="CS386" s="25" t="s">
        <v>124</v>
      </c>
      <c r="CT386" s="25" t="s">
        <v>124</v>
      </c>
      <c r="CU386" s="24" t="s">
        <v>124</v>
      </c>
      <c r="CV386" t="e">
        <f t="shared" ref="CV386" si="364">MEDIAN(CU386:CU389)</f>
        <v>#NUM!</v>
      </c>
    </row>
    <row r="387" spans="1:100">
      <c r="A387" s="15">
        <v>108</v>
      </c>
      <c r="B387" s="15" t="s">
        <v>194</v>
      </c>
      <c r="D387" s="16">
        <v>227</v>
      </c>
      <c r="F387" s="16">
        <v>59</v>
      </c>
      <c r="G387" s="15" t="s">
        <v>124</v>
      </c>
      <c r="H387" s="15" t="s">
        <v>124</v>
      </c>
      <c r="I387" s="15" t="s">
        <v>124</v>
      </c>
      <c r="J387" s="15"/>
      <c r="K387" s="15"/>
      <c r="L387" s="15" t="s">
        <v>124</v>
      </c>
      <c r="M387" s="15" t="s">
        <v>124</v>
      </c>
      <c r="N387" s="15" t="s">
        <v>124</v>
      </c>
      <c r="O387" s="15"/>
      <c r="P387" s="15"/>
      <c r="Q387" s="15" t="s">
        <v>124</v>
      </c>
      <c r="R387" s="15" t="s">
        <v>124</v>
      </c>
      <c r="S387" s="15" t="s">
        <v>124</v>
      </c>
      <c r="T387" s="15"/>
      <c r="U387" s="15"/>
      <c r="V387" s="15" t="s">
        <v>124</v>
      </c>
      <c r="W387" s="15" t="s">
        <v>124</v>
      </c>
      <c r="X387" s="15" t="s">
        <v>124</v>
      </c>
      <c r="Y387" s="17"/>
      <c r="Z387" s="17"/>
      <c r="AA387" s="17" t="s">
        <v>124</v>
      </c>
      <c r="AB387" s="17" t="s">
        <v>124</v>
      </c>
      <c r="AC387" s="17" t="s">
        <v>124</v>
      </c>
      <c r="AD387" s="17"/>
      <c r="AE387" s="17"/>
      <c r="AF387" s="17" t="s">
        <v>124</v>
      </c>
      <c r="AG387" s="17" t="s">
        <v>124</v>
      </c>
      <c r="AH387" s="18" t="s">
        <v>124</v>
      </c>
      <c r="AI387" s="17"/>
      <c r="AJ387" s="17"/>
      <c r="AK387" s="17" t="s">
        <v>124</v>
      </c>
      <c r="AL387" s="17" t="s">
        <v>124</v>
      </c>
      <c r="AM387" s="18" t="s">
        <v>124</v>
      </c>
      <c r="AN387" s="17"/>
      <c r="AO387" s="17"/>
      <c r="AP387" s="17" t="s">
        <v>124</v>
      </c>
      <c r="AQ387" s="17" t="s">
        <v>124</v>
      </c>
      <c r="AR387" s="18" t="s">
        <v>124</v>
      </c>
      <c r="AS387" s="17"/>
      <c r="AT387" s="17"/>
      <c r="AU387" s="17" t="s">
        <v>124</v>
      </c>
      <c r="AV387" s="17" t="s">
        <v>124</v>
      </c>
      <c r="AW387" s="18" t="s">
        <v>124</v>
      </c>
      <c r="AX387" s="17"/>
      <c r="AY387" s="15"/>
      <c r="AZ387" s="15" t="s">
        <v>124</v>
      </c>
      <c r="BA387" s="15" t="s">
        <v>124</v>
      </c>
      <c r="BB387" s="19" t="s">
        <v>124</v>
      </c>
      <c r="BC387" s="15"/>
      <c r="BD387" s="15"/>
      <c r="BE387" s="15" t="s">
        <v>124</v>
      </c>
      <c r="BF387" s="15" t="s">
        <v>124</v>
      </c>
      <c r="BG387" s="19" t="s">
        <v>124</v>
      </c>
      <c r="BH387" s="15"/>
      <c r="BI387" s="15"/>
      <c r="BJ387" s="15" t="s">
        <v>124</v>
      </c>
      <c r="BK387" s="15" t="s">
        <v>124</v>
      </c>
      <c r="BL387" s="19" t="s">
        <v>124</v>
      </c>
      <c r="BM387" s="15"/>
      <c r="BN387" s="15"/>
      <c r="BO387" s="15" t="s">
        <v>124</v>
      </c>
      <c r="BP387" s="15" t="s">
        <v>124</v>
      </c>
      <c r="BQ387" s="19" t="s">
        <v>124</v>
      </c>
      <c r="BR387" s="15"/>
      <c r="BS387" s="15"/>
      <c r="BT387" s="15" t="s">
        <v>124</v>
      </c>
      <c r="BU387" s="15" t="s">
        <v>124</v>
      </c>
      <c r="BV387" s="19" t="s">
        <v>124</v>
      </c>
      <c r="BW387" s="15"/>
      <c r="BX387" s="15"/>
      <c r="BY387" s="27" t="s">
        <v>124</v>
      </c>
      <c r="BZ387" s="27" t="s">
        <v>124</v>
      </c>
      <c r="CA387" s="19" t="s">
        <v>124</v>
      </c>
      <c r="CB387" s="15"/>
      <c r="CC387" s="20"/>
      <c r="CD387" s="15" t="s">
        <v>124</v>
      </c>
      <c r="CE387" s="15" t="s">
        <v>124</v>
      </c>
      <c r="CF387" s="15" t="s">
        <v>124</v>
      </c>
      <c r="CI387" s="25" t="s">
        <v>124</v>
      </c>
      <c r="CJ387" s="25" t="s">
        <v>124</v>
      </c>
      <c r="CK387" s="25" t="s">
        <v>124</v>
      </c>
      <c r="CN387" s="25" t="s">
        <v>124</v>
      </c>
      <c r="CO387" s="25" t="s">
        <v>124</v>
      </c>
      <c r="CP387" s="25" t="s">
        <v>124</v>
      </c>
      <c r="CR387" t="s">
        <v>257</v>
      </c>
      <c r="CS387" s="25" t="s">
        <v>124</v>
      </c>
      <c r="CT387" s="25" t="s">
        <v>124</v>
      </c>
      <c r="CU387" s="24" t="s">
        <v>124</v>
      </c>
    </row>
    <row r="388" spans="1:100">
      <c r="A388" s="15">
        <v>108</v>
      </c>
      <c r="B388" s="15" t="s">
        <v>194</v>
      </c>
      <c r="D388" s="16">
        <v>245</v>
      </c>
      <c r="F388" s="16">
        <v>59</v>
      </c>
      <c r="G388" s="15" t="s">
        <v>124</v>
      </c>
      <c r="H388" s="15" t="s">
        <v>124</v>
      </c>
      <c r="I388" s="15" t="s">
        <v>124</v>
      </c>
      <c r="J388" s="15"/>
      <c r="K388" s="15"/>
      <c r="L388" s="15" t="s">
        <v>124</v>
      </c>
      <c r="M388" s="15" t="s">
        <v>124</v>
      </c>
      <c r="N388" s="15" t="s">
        <v>124</v>
      </c>
      <c r="O388" s="15"/>
      <c r="P388" s="15"/>
      <c r="Q388" s="15" t="s">
        <v>124</v>
      </c>
      <c r="R388" s="15" t="s">
        <v>124</v>
      </c>
      <c r="S388" s="15" t="s">
        <v>124</v>
      </c>
      <c r="T388" s="15"/>
      <c r="U388" s="15"/>
      <c r="V388" s="15" t="s">
        <v>124</v>
      </c>
      <c r="W388" s="15" t="s">
        <v>124</v>
      </c>
      <c r="X388" s="15" t="s">
        <v>124</v>
      </c>
      <c r="Y388" s="17"/>
      <c r="Z388" s="17"/>
      <c r="AA388" s="17" t="s">
        <v>124</v>
      </c>
      <c r="AB388" s="17" t="s">
        <v>124</v>
      </c>
      <c r="AC388" s="17" t="s">
        <v>124</v>
      </c>
      <c r="AD388" s="17"/>
      <c r="AE388" s="17"/>
      <c r="AF388" s="17" t="s">
        <v>124</v>
      </c>
      <c r="AG388" s="17" t="s">
        <v>124</v>
      </c>
      <c r="AH388" s="18" t="s">
        <v>124</v>
      </c>
      <c r="AI388" s="17"/>
      <c r="AJ388" s="17"/>
      <c r="AK388" s="17" t="s">
        <v>124</v>
      </c>
      <c r="AL388" s="17" t="s">
        <v>124</v>
      </c>
      <c r="AM388" s="18" t="s">
        <v>124</v>
      </c>
      <c r="AN388" s="17"/>
      <c r="AO388" s="17"/>
      <c r="AP388" s="17" t="s">
        <v>124</v>
      </c>
      <c r="AQ388" s="17" t="s">
        <v>124</v>
      </c>
      <c r="AR388" s="18" t="s">
        <v>124</v>
      </c>
      <c r="AS388" s="17"/>
      <c r="AT388" s="17"/>
      <c r="AU388" s="17" t="s">
        <v>124</v>
      </c>
      <c r="AV388" s="17" t="s">
        <v>124</v>
      </c>
      <c r="AW388" s="18" t="s">
        <v>124</v>
      </c>
      <c r="AX388" s="17"/>
      <c r="AY388" s="15"/>
      <c r="AZ388" s="15" t="s">
        <v>124</v>
      </c>
      <c r="BA388" s="15" t="s">
        <v>124</v>
      </c>
      <c r="BB388" s="19" t="s">
        <v>124</v>
      </c>
      <c r="BC388" s="15"/>
      <c r="BD388" s="15"/>
      <c r="BE388" s="15" t="s">
        <v>124</v>
      </c>
      <c r="BF388" s="15" t="s">
        <v>124</v>
      </c>
      <c r="BG388" s="19" t="s">
        <v>124</v>
      </c>
      <c r="BH388" s="15"/>
      <c r="BI388" s="15"/>
      <c r="BJ388" s="15" t="s">
        <v>124</v>
      </c>
      <c r="BK388" s="15" t="s">
        <v>124</v>
      </c>
      <c r="BL388" s="19" t="s">
        <v>124</v>
      </c>
      <c r="BM388" s="15"/>
      <c r="BN388" s="15"/>
      <c r="BO388" s="15" t="s">
        <v>124</v>
      </c>
      <c r="BP388" s="15" t="s">
        <v>124</v>
      </c>
      <c r="BQ388" s="19" t="s">
        <v>124</v>
      </c>
      <c r="BR388" s="15"/>
      <c r="BS388" s="15"/>
      <c r="BT388" s="15" t="s">
        <v>124</v>
      </c>
      <c r="BU388" s="15" t="s">
        <v>124</v>
      </c>
      <c r="BV388" s="19" t="s">
        <v>124</v>
      </c>
      <c r="BW388" s="15"/>
      <c r="BX388" s="15"/>
      <c r="BY388" s="27" t="s">
        <v>124</v>
      </c>
      <c r="BZ388" s="27" t="s">
        <v>124</v>
      </c>
      <c r="CA388" s="19" t="s">
        <v>124</v>
      </c>
      <c r="CB388" s="15"/>
      <c r="CC388" s="20"/>
      <c r="CD388" s="15" t="s">
        <v>124</v>
      </c>
      <c r="CE388" s="15" t="s">
        <v>124</v>
      </c>
      <c r="CF388" s="15" t="s">
        <v>124</v>
      </c>
      <c r="CI388" s="25" t="s">
        <v>124</v>
      </c>
      <c r="CJ388" s="25" t="s">
        <v>124</v>
      </c>
      <c r="CK388" s="25" t="s">
        <v>124</v>
      </c>
      <c r="CN388" s="25" t="s">
        <v>124</v>
      </c>
      <c r="CO388" s="25" t="s">
        <v>124</v>
      </c>
      <c r="CP388" s="25" t="s">
        <v>124</v>
      </c>
      <c r="CR388" t="s">
        <v>257</v>
      </c>
      <c r="CS388" s="25" t="s">
        <v>124</v>
      </c>
      <c r="CT388" s="25" t="s">
        <v>124</v>
      </c>
      <c r="CU388" s="24" t="s">
        <v>124</v>
      </c>
    </row>
    <row r="389" spans="1:100">
      <c r="A389" s="15">
        <v>108</v>
      </c>
      <c r="B389" s="15" t="s">
        <v>194</v>
      </c>
      <c r="D389" s="16">
        <v>251</v>
      </c>
      <c r="F389" s="16">
        <v>59</v>
      </c>
      <c r="G389" s="15" t="s">
        <v>124</v>
      </c>
      <c r="H389" s="15" t="s">
        <v>124</v>
      </c>
      <c r="I389" s="15" t="s">
        <v>124</v>
      </c>
      <c r="J389" s="15"/>
      <c r="K389" s="15"/>
      <c r="L389" s="15" t="s">
        <v>124</v>
      </c>
      <c r="M389" s="15" t="s">
        <v>124</v>
      </c>
      <c r="N389" s="15" t="s">
        <v>124</v>
      </c>
      <c r="O389" s="15"/>
      <c r="P389" s="15"/>
      <c r="Q389" s="15" t="s">
        <v>124</v>
      </c>
      <c r="R389" s="15" t="s">
        <v>124</v>
      </c>
      <c r="S389" s="15" t="s">
        <v>124</v>
      </c>
      <c r="T389" s="15"/>
      <c r="U389" s="15"/>
      <c r="V389" s="15">
        <v>2</v>
      </c>
      <c r="W389" s="15">
        <v>4</v>
      </c>
      <c r="X389" s="15">
        <f>SUM(V389:W389)</f>
        <v>6</v>
      </c>
      <c r="Y389" s="17"/>
      <c r="Z389" s="17"/>
      <c r="AA389" s="17">
        <v>1</v>
      </c>
      <c r="AB389" s="17">
        <v>4</v>
      </c>
      <c r="AC389" s="17">
        <f>SUM(AA389:AB389)</f>
        <v>5</v>
      </c>
      <c r="AD389" s="17"/>
      <c r="AE389" s="17"/>
      <c r="AF389" s="17">
        <v>2</v>
      </c>
      <c r="AG389" s="17">
        <v>5</v>
      </c>
      <c r="AH389" s="17">
        <f>SUM(AF389:AG389)</f>
        <v>7</v>
      </c>
      <c r="AI389" s="17"/>
      <c r="AJ389" s="17"/>
      <c r="AK389" s="17">
        <v>0</v>
      </c>
      <c r="AL389" s="17">
        <v>0</v>
      </c>
      <c r="AM389" s="17">
        <f>SUM(AK389:AL389)</f>
        <v>0</v>
      </c>
      <c r="AN389" s="17"/>
      <c r="AO389" s="17"/>
      <c r="AP389" s="17">
        <v>0</v>
      </c>
      <c r="AQ389" s="17">
        <v>0</v>
      </c>
      <c r="AR389" s="17">
        <f>SUM(AP389:AQ389)</f>
        <v>0</v>
      </c>
      <c r="AS389" s="17"/>
      <c r="AT389" s="17"/>
      <c r="AU389" s="17">
        <v>2</v>
      </c>
      <c r="AV389" s="17">
        <v>5</v>
      </c>
      <c r="AW389" s="17">
        <f>SUM(AU389:AV389)</f>
        <v>7</v>
      </c>
      <c r="AX389" s="17"/>
      <c r="AY389" s="15"/>
      <c r="AZ389" s="15">
        <v>3</v>
      </c>
      <c r="BA389" s="15">
        <v>2</v>
      </c>
      <c r="BB389" s="15">
        <f>SUM(AZ389:BA389)</f>
        <v>5</v>
      </c>
      <c r="BC389" s="15"/>
      <c r="BD389" s="15"/>
      <c r="BE389" s="15">
        <v>0</v>
      </c>
      <c r="BF389" s="15">
        <v>0</v>
      </c>
      <c r="BG389" s="15">
        <f>SUM(BE389:BF389)</f>
        <v>0</v>
      </c>
      <c r="BH389" s="15"/>
      <c r="BI389" s="15"/>
      <c r="BJ389" s="15">
        <v>0</v>
      </c>
      <c r="BK389" s="15">
        <v>0</v>
      </c>
      <c r="BL389" s="15">
        <f>SUM(BJ389:BK389)</f>
        <v>0</v>
      </c>
      <c r="BM389" s="15"/>
      <c r="BN389" s="15"/>
      <c r="BO389" s="15">
        <v>3</v>
      </c>
      <c r="BP389" s="15">
        <v>5</v>
      </c>
      <c r="BQ389" s="15">
        <f>SUM(BO389:BP389)</f>
        <v>8</v>
      </c>
      <c r="BR389" s="15"/>
      <c r="BS389" s="15"/>
      <c r="BT389" s="15">
        <v>3</v>
      </c>
      <c r="BU389" s="15">
        <v>5</v>
      </c>
      <c r="BV389" s="19">
        <f>SUM(BT389:BU389)</f>
        <v>8</v>
      </c>
      <c r="BW389" s="15"/>
      <c r="BX389" s="15"/>
      <c r="BY389" s="27">
        <v>0</v>
      </c>
      <c r="BZ389" s="27">
        <v>0</v>
      </c>
      <c r="CA389" s="15">
        <f>SUM(BY389:BZ389)</f>
        <v>0</v>
      </c>
      <c r="CB389" s="15"/>
      <c r="CC389" s="20"/>
      <c r="CD389" s="24" t="s">
        <v>124</v>
      </c>
      <c r="CE389" s="24" t="s">
        <v>124</v>
      </c>
      <c r="CF389" s="15" t="s">
        <v>124</v>
      </c>
      <c r="CI389" s="25">
        <v>0</v>
      </c>
      <c r="CJ389" s="25">
        <v>0</v>
      </c>
      <c r="CK389" s="24">
        <f t="shared" ref="CK389:CK411" si="365">SUM(CI389:CJ389)</f>
        <v>0</v>
      </c>
      <c r="CN389" s="25" t="s">
        <v>124</v>
      </c>
      <c r="CO389" s="25" t="s">
        <v>124</v>
      </c>
      <c r="CP389" s="25" t="s">
        <v>124</v>
      </c>
      <c r="CR389" t="s">
        <v>257</v>
      </c>
      <c r="CS389" s="25" t="s">
        <v>124</v>
      </c>
      <c r="CT389" s="25" t="s">
        <v>124</v>
      </c>
      <c r="CU389" s="24" t="s">
        <v>124</v>
      </c>
    </row>
    <row r="390" spans="1:100">
      <c r="A390" s="15">
        <v>109</v>
      </c>
      <c r="B390" s="15" t="s">
        <v>195</v>
      </c>
      <c r="D390" s="16">
        <v>222</v>
      </c>
      <c r="F390" s="16">
        <v>60</v>
      </c>
      <c r="G390" s="15" t="s">
        <v>124</v>
      </c>
      <c r="H390" s="15" t="s">
        <v>124</v>
      </c>
      <c r="I390" s="15" t="s">
        <v>124</v>
      </c>
      <c r="J390" s="15">
        <f>MEDIAN(I390:I393)</f>
        <v>0</v>
      </c>
      <c r="K390" s="15"/>
      <c r="L390" s="15" t="s">
        <v>124</v>
      </c>
      <c r="M390" s="15" t="s">
        <v>124</v>
      </c>
      <c r="N390" s="15" t="s">
        <v>124</v>
      </c>
      <c r="O390" s="15">
        <f>MEDIAN(N390:N393)</f>
        <v>0</v>
      </c>
      <c r="P390" s="15"/>
      <c r="Q390" s="15" t="s">
        <v>124</v>
      </c>
      <c r="R390" s="15" t="s">
        <v>124</v>
      </c>
      <c r="S390" s="15" t="s">
        <v>124</v>
      </c>
      <c r="T390" s="15">
        <f>MEDIAN(S390:S393)</f>
        <v>1.5</v>
      </c>
      <c r="U390" s="15"/>
      <c r="V390" s="15" t="s">
        <v>124</v>
      </c>
      <c r="W390" s="15" t="s">
        <v>124</v>
      </c>
      <c r="X390" s="15" t="s">
        <v>124</v>
      </c>
      <c r="Y390" s="17">
        <f>MEDIAN(X390:X393)</f>
        <v>0</v>
      </c>
      <c r="Z390" s="17"/>
      <c r="AA390" s="17" t="s">
        <v>124</v>
      </c>
      <c r="AB390" s="17" t="s">
        <v>124</v>
      </c>
      <c r="AC390" s="17" t="s">
        <v>124</v>
      </c>
      <c r="AD390" s="17">
        <f>MEDIAN(AC390:AC393)</f>
        <v>0</v>
      </c>
      <c r="AE390" s="17"/>
      <c r="AF390" s="17" t="s">
        <v>124</v>
      </c>
      <c r="AG390" s="17" t="s">
        <v>124</v>
      </c>
      <c r="AH390" s="18" t="s">
        <v>124</v>
      </c>
      <c r="AI390" s="17">
        <f>MEDIAN(AH390:AH393)</f>
        <v>0</v>
      </c>
      <c r="AJ390" s="17"/>
      <c r="AK390" s="17" t="s">
        <v>124</v>
      </c>
      <c r="AL390" s="17" t="s">
        <v>124</v>
      </c>
      <c r="AM390" s="18" t="s">
        <v>124</v>
      </c>
      <c r="AN390" s="17">
        <f>MEDIAN(AM390:AM393)</f>
        <v>0</v>
      </c>
      <c r="AO390" s="17"/>
      <c r="AP390" s="17" t="s">
        <v>124</v>
      </c>
      <c r="AQ390" s="17" t="s">
        <v>124</v>
      </c>
      <c r="AR390" s="18" t="s">
        <v>124</v>
      </c>
      <c r="AS390" s="17">
        <f>MEDIAN(AR390:AR393)</f>
        <v>0</v>
      </c>
      <c r="AT390" s="17"/>
      <c r="AU390" s="17" t="s">
        <v>124</v>
      </c>
      <c r="AV390" s="17" t="s">
        <v>124</v>
      </c>
      <c r="AW390" s="18" t="s">
        <v>124</v>
      </c>
      <c r="AX390" s="17">
        <f>MEDIAN(AW390:AW393)</f>
        <v>0</v>
      </c>
      <c r="AY390" s="15"/>
      <c r="AZ390" s="15" t="s">
        <v>124</v>
      </c>
      <c r="BA390" s="15" t="s">
        <v>124</v>
      </c>
      <c r="BB390" s="19" t="s">
        <v>124</v>
      </c>
      <c r="BC390" s="15">
        <f>MEDIAN(BB390:BB393)</f>
        <v>8</v>
      </c>
      <c r="BD390" s="15"/>
      <c r="BE390" s="15" t="s">
        <v>124</v>
      </c>
      <c r="BF390" s="15" t="s">
        <v>124</v>
      </c>
      <c r="BG390" s="19" t="s">
        <v>124</v>
      </c>
      <c r="BH390" s="15">
        <f>MEDIAN(BG390:BG393)</f>
        <v>1</v>
      </c>
      <c r="BI390" s="15"/>
      <c r="BJ390" s="15" t="s">
        <v>124</v>
      </c>
      <c r="BK390" s="15" t="s">
        <v>124</v>
      </c>
      <c r="BL390" s="19" t="s">
        <v>124</v>
      </c>
      <c r="BM390" s="15">
        <f>MEDIAN(BL390:BL393)</f>
        <v>0</v>
      </c>
      <c r="BN390" s="15"/>
      <c r="BO390" s="15">
        <v>3</v>
      </c>
      <c r="BP390" s="15">
        <v>5</v>
      </c>
      <c r="BQ390" s="15">
        <f>SUM(BO390:BP390)</f>
        <v>8</v>
      </c>
      <c r="BR390" s="15">
        <f>MEDIAN(BQ390:BQ393)</f>
        <v>8</v>
      </c>
      <c r="BS390" s="15"/>
      <c r="BT390" s="15">
        <v>3</v>
      </c>
      <c r="BU390" s="15">
        <v>5</v>
      </c>
      <c r="BV390" s="19">
        <f>SUM(BT390:BU390)</f>
        <v>8</v>
      </c>
      <c r="BW390" s="15">
        <f>MEDIAN(BV390:BV393)</f>
        <v>8</v>
      </c>
      <c r="BX390" s="15"/>
      <c r="BY390" s="27">
        <v>0</v>
      </c>
      <c r="BZ390" s="27">
        <v>0</v>
      </c>
      <c r="CA390" s="15">
        <f>SUM(BY390:BZ390)</f>
        <v>0</v>
      </c>
      <c r="CB390" s="15">
        <f>MEDIAN(CA390:CA393)</f>
        <v>0</v>
      </c>
      <c r="CC390" s="20"/>
      <c r="CD390" s="24">
        <v>3</v>
      </c>
      <c r="CE390" s="24">
        <v>1</v>
      </c>
      <c r="CF390" s="24">
        <f>SUM(CD390:CE390)</f>
        <v>4</v>
      </c>
      <c r="CG390" s="24">
        <f>MEDIAN(CF390:CF393)</f>
        <v>4</v>
      </c>
      <c r="CI390" s="25">
        <v>0</v>
      </c>
      <c r="CJ390" s="25">
        <v>0</v>
      </c>
      <c r="CK390" s="24">
        <f t="shared" si="365"/>
        <v>0</v>
      </c>
      <c r="CL390" s="24">
        <f>MEDIAN(CK390:CK393)</f>
        <v>0</v>
      </c>
      <c r="CN390" s="24">
        <v>0</v>
      </c>
      <c r="CO390" s="24">
        <v>0</v>
      </c>
      <c r="CP390" s="24">
        <f>SUM(CN390:CO390)</f>
        <v>0</v>
      </c>
      <c r="CQ390" s="24">
        <f>MEDIAN(CP390:CP393)</f>
        <v>0</v>
      </c>
      <c r="CR390" t="s">
        <v>257</v>
      </c>
      <c r="CS390" s="24">
        <v>0</v>
      </c>
      <c r="CT390" s="24">
        <v>0</v>
      </c>
      <c r="CU390" s="24">
        <f t="shared" ref="CU390:CU450" si="366">SUM(CS390:CT390)</f>
        <v>0</v>
      </c>
      <c r="CV390">
        <f t="shared" ref="CV390" si="367">MEDIAN(CU390:CU393)</f>
        <v>0</v>
      </c>
    </row>
    <row r="391" spans="1:100">
      <c r="A391" s="15">
        <v>109</v>
      </c>
      <c r="B391" s="15" t="s">
        <v>195</v>
      </c>
      <c r="D391" s="16">
        <v>228</v>
      </c>
      <c r="F391" s="16">
        <v>60</v>
      </c>
      <c r="G391" s="15" t="s">
        <v>124</v>
      </c>
      <c r="H391" s="15" t="s">
        <v>124</v>
      </c>
      <c r="I391" s="15" t="s">
        <v>124</v>
      </c>
      <c r="J391" s="15"/>
      <c r="K391" s="15"/>
      <c r="L391" s="15" t="s">
        <v>124</v>
      </c>
      <c r="M391" s="15" t="s">
        <v>124</v>
      </c>
      <c r="N391" s="15" t="s">
        <v>124</v>
      </c>
      <c r="O391" s="15"/>
      <c r="P391" s="15"/>
      <c r="Q391" s="15" t="s">
        <v>124</v>
      </c>
      <c r="R391" s="15" t="s">
        <v>124</v>
      </c>
      <c r="S391" s="15" t="s">
        <v>124</v>
      </c>
      <c r="T391" s="15"/>
      <c r="U391" s="15"/>
      <c r="V391" s="15" t="s">
        <v>124</v>
      </c>
      <c r="W391" s="15" t="s">
        <v>124</v>
      </c>
      <c r="X391" s="15" t="s">
        <v>124</v>
      </c>
      <c r="Y391" s="17"/>
      <c r="Z391" s="17"/>
      <c r="AA391" s="17" t="s">
        <v>124</v>
      </c>
      <c r="AB391" s="17" t="s">
        <v>124</v>
      </c>
      <c r="AC391" s="17" t="s">
        <v>124</v>
      </c>
      <c r="AD391" s="17"/>
      <c r="AE391" s="17"/>
      <c r="AF391" s="17" t="s">
        <v>124</v>
      </c>
      <c r="AG391" s="17" t="s">
        <v>124</v>
      </c>
      <c r="AH391" s="18" t="s">
        <v>124</v>
      </c>
      <c r="AI391" s="17"/>
      <c r="AJ391" s="17"/>
      <c r="AK391" s="17" t="s">
        <v>124</v>
      </c>
      <c r="AL391" s="17" t="s">
        <v>124</v>
      </c>
      <c r="AM391" s="18" t="s">
        <v>124</v>
      </c>
      <c r="AN391" s="17"/>
      <c r="AO391" s="17"/>
      <c r="AP391" s="17" t="s">
        <v>124</v>
      </c>
      <c r="AQ391" s="17" t="s">
        <v>124</v>
      </c>
      <c r="AR391" s="18" t="s">
        <v>124</v>
      </c>
      <c r="AS391" s="17"/>
      <c r="AT391" s="17"/>
      <c r="AU391" s="17" t="s">
        <v>124</v>
      </c>
      <c r="AV391" s="17" t="s">
        <v>124</v>
      </c>
      <c r="AW391" s="18" t="s">
        <v>124</v>
      </c>
      <c r="AX391" s="17"/>
      <c r="AY391" s="15"/>
      <c r="AZ391" s="15" t="s">
        <v>124</v>
      </c>
      <c r="BA391" s="15" t="s">
        <v>124</v>
      </c>
      <c r="BB391" s="19" t="s">
        <v>124</v>
      </c>
      <c r="BC391" s="15"/>
      <c r="BD391" s="15"/>
      <c r="BE391" s="15" t="s">
        <v>124</v>
      </c>
      <c r="BF391" s="15" t="s">
        <v>124</v>
      </c>
      <c r="BG391" s="19" t="s">
        <v>124</v>
      </c>
      <c r="BH391" s="15"/>
      <c r="BI391" s="15"/>
      <c r="BJ391" s="15" t="s">
        <v>124</v>
      </c>
      <c r="BK391" s="15" t="s">
        <v>124</v>
      </c>
      <c r="BL391" s="19" t="s">
        <v>124</v>
      </c>
      <c r="BM391" s="15"/>
      <c r="BN391" s="15"/>
      <c r="BO391" s="15" t="s">
        <v>124</v>
      </c>
      <c r="BP391" s="15" t="s">
        <v>124</v>
      </c>
      <c r="BQ391" s="19" t="s">
        <v>124</v>
      </c>
      <c r="BR391" s="15"/>
      <c r="BS391" s="15"/>
      <c r="BT391" s="15" t="s">
        <v>124</v>
      </c>
      <c r="BU391" s="15" t="s">
        <v>124</v>
      </c>
      <c r="BV391" s="19" t="s">
        <v>124</v>
      </c>
      <c r="BW391" s="15"/>
      <c r="BX391" s="15"/>
      <c r="BY391" s="27">
        <v>0</v>
      </c>
      <c r="BZ391" s="27">
        <v>0</v>
      </c>
      <c r="CA391" s="15">
        <f>SUM(BY391:BZ391)</f>
        <v>0</v>
      </c>
      <c r="CB391" s="15"/>
      <c r="CC391" s="20"/>
      <c r="CD391" s="24">
        <v>3</v>
      </c>
      <c r="CE391" s="24">
        <v>1</v>
      </c>
      <c r="CF391" s="24">
        <f>SUM(CD391:CE391)</f>
        <v>4</v>
      </c>
      <c r="CI391" s="25">
        <v>0</v>
      </c>
      <c r="CJ391" s="25">
        <v>0</v>
      </c>
      <c r="CK391" s="24">
        <f t="shared" si="365"/>
        <v>0</v>
      </c>
      <c r="CN391" s="24">
        <v>0</v>
      </c>
      <c r="CO391" s="24">
        <v>0</v>
      </c>
      <c r="CP391" s="24">
        <f>SUM(CN391:CO391)</f>
        <v>0</v>
      </c>
      <c r="CR391" t="s">
        <v>257</v>
      </c>
      <c r="CS391" s="24">
        <v>0</v>
      </c>
      <c r="CT391" s="24">
        <v>0</v>
      </c>
      <c r="CU391" s="24">
        <f t="shared" si="366"/>
        <v>0</v>
      </c>
    </row>
    <row r="392" spans="1:100">
      <c r="A392" s="15">
        <v>109</v>
      </c>
      <c r="B392" s="15" t="s">
        <v>195</v>
      </c>
      <c r="D392" s="16">
        <v>246</v>
      </c>
      <c r="F392" s="16">
        <v>60</v>
      </c>
      <c r="G392" s="15">
        <v>0</v>
      </c>
      <c r="H392" s="15">
        <v>0</v>
      </c>
      <c r="I392" s="15">
        <f t="shared" ref="I392:I397" si="368">SUM(G392:H392)</f>
        <v>0</v>
      </c>
      <c r="J392" s="15"/>
      <c r="K392" s="15"/>
      <c r="L392" s="15">
        <v>0</v>
      </c>
      <c r="M392" s="15">
        <v>0</v>
      </c>
      <c r="N392" s="15">
        <f t="shared" ref="N392:N397" si="369">SUM(L392:M392)</f>
        <v>0</v>
      </c>
      <c r="O392" s="15"/>
      <c r="P392" s="15"/>
      <c r="Q392" s="15">
        <v>1</v>
      </c>
      <c r="R392" s="15">
        <v>2</v>
      </c>
      <c r="S392" s="15">
        <f t="shared" ref="S392:S397" si="370">SUM(Q392:R392)</f>
        <v>3</v>
      </c>
      <c r="T392" s="15"/>
      <c r="U392" s="15"/>
      <c r="V392" s="15">
        <v>0</v>
      </c>
      <c r="W392" s="15">
        <v>0</v>
      </c>
      <c r="X392" s="15">
        <f t="shared" ref="X392:X397" si="371">SUM(V392:W392)</f>
        <v>0</v>
      </c>
      <c r="Y392" s="17"/>
      <c r="Z392" s="17"/>
      <c r="AA392" s="17">
        <v>0</v>
      </c>
      <c r="AB392" s="17">
        <v>0</v>
      </c>
      <c r="AC392" s="17">
        <f t="shared" ref="AC392:AC397" si="372">SUM(AA392:AB392)</f>
        <v>0</v>
      </c>
      <c r="AD392" s="17"/>
      <c r="AE392" s="17"/>
      <c r="AF392" s="17">
        <v>0</v>
      </c>
      <c r="AG392" s="17">
        <v>0</v>
      </c>
      <c r="AH392" s="17">
        <f t="shared" ref="AH392:AH397" si="373">SUM(AF392:AG392)</f>
        <v>0</v>
      </c>
      <c r="AI392" s="17"/>
      <c r="AJ392" s="17"/>
      <c r="AK392" s="17">
        <v>0</v>
      </c>
      <c r="AL392" s="17">
        <v>0</v>
      </c>
      <c r="AM392" s="17">
        <f t="shared" ref="AM392:AM397" si="374">SUM(AK392:AL392)</f>
        <v>0</v>
      </c>
      <c r="AN392" s="17"/>
      <c r="AO392" s="17"/>
      <c r="AP392" s="17">
        <v>0</v>
      </c>
      <c r="AQ392" s="17">
        <v>0</v>
      </c>
      <c r="AR392" s="17">
        <f t="shared" ref="AR392:AR397" si="375">SUM(AP392:AQ392)</f>
        <v>0</v>
      </c>
      <c r="AS392" s="17"/>
      <c r="AT392" s="17"/>
      <c r="AU392" s="17">
        <v>0</v>
      </c>
      <c r="AV392" s="17">
        <v>0</v>
      </c>
      <c r="AW392" s="17">
        <f t="shared" ref="AW392:AW397" si="376">SUM(AU392:AV392)</f>
        <v>0</v>
      </c>
      <c r="AX392" s="17"/>
      <c r="AY392" s="15"/>
      <c r="AZ392" s="15">
        <v>3</v>
      </c>
      <c r="BA392" s="15">
        <v>5</v>
      </c>
      <c r="BB392" s="15">
        <f t="shared" ref="BB392:BB397" si="377">SUM(AZ392:BA392)</f>
        <v>8</v>
      </c>
      <c r="BC392" s="15"/>
      <c r="BD392" s="15"/>
      <c r="BE392" s="15">
        <v>1</v>
      </c>
      <c r="BF392" s="15">
        <v>1</v>
      </c>
      <c r="BG392" s="15">
        <f t="shared" ref="BG392:BG397" si="378">SUM(BE392:BF392)</f>
        <v>2</v>
      </c>
      <c r="BH392" s="15"/>
      <c r="BI392" s="15"/>
      <c r="BJ392" s="15">
        <v>0</v>
      </c>
      <c r="BK392" s="15">
        <v>0</v>
      </c>
      <c r="BL392" s="15">
        <f t="shared" ref="BL392:BL411" si="379">SUM(BJ392:BK392)</f>
        <v>0</v>
      </c>
      <c r="BM392" s="15"/>
      <c r="BN392" s="15"/>
      <c r="BO392" s="15">
        <v>3</v>
      </c>
      <c r="BP392" s="15">
        <v>5</v>
      </c>
      <c r="BQ392" s="15">
        <f t="shared" ref="BQ392:BQ397" si="380">SUM(BO392:BP392)</f>
        <v>8</v>
      </c>
      <c r="BR392" s="15"/>
      <c r="BS392" s="15"/>
      <c r="BT392" s="15">
        <v>1</v>
      </c>
      <c r="BU392" s="15">
        <v>4</v>
      </c>
      <c r="BV392" s="19">
        <f t="shared" ref="BV392:BV411" si="381">SUM(BT392:BU392)</f>
        <v>5</v>
      </c>
      <c r="BW392" s="15"/>
      <c r="BX392" s="15"/>
      <c r="BY392" s="27">
        <v>0</v>
      </c>
      <c r="BZ392" s="27">
        <v>0</v>
      </c>
      <c r="CA392" s="15">
        <f>SUM(BY392:BZ392)</f>
        <v>0</v>
      </c>
      <c r="CB392" s="15"/>
      <c r="CC392" s="20"/>
      <c r="CD392" s="24">
        <v>3</v>
      </c>
      <c r="CE392" s="24">
        <v>2</v>
      </c>
      <c r="CF392" s="24">
        <f>SUM(CD392:CE392)</f>
        <v>5</v>
      </c>
      <c r="CI392" s="25">
        <v>0</v>
      </c>
      <c r="CJ392" s="25">
        <v>0</v>
      </c>
      <c r="CK392" s="24">
        <f t="shared" si="365"/>
        <v>0</v>
      </c>
      <c r="CN392" s="24">
        <v>0</v>
      </c>
      <c r="CO392" s="24">
        <v>0</v>
      </c>
      <c r="CP392" s="24">
        <f>SUM(CN392:CO392)</f>
        <v>0</v>
      </c>
      <c r="CR392" t="s">
        <v>257</v>
      </c>
      <c r="CS392" s="24">
        <v>0</v>
      </c>
      <c r="CT392" s="24">
        <v>0</v>
      </c>
      <c r="CU392" s="24">
        <f t="shared" si="366"/>
        <v>0</v>
      </c>
    </row>
    <row r="393" spans="1:100">
      <c r="A393" s="15">
        <v>109</v>
      </c>
      <c r="B393" s="15" t="s">
        <v>195</v>
      </c>
      <c r="D393" s="16">
        <v>252</v>
      </c>
      <c r="F393" s="16">
        <v>60</v>
      </c>
      <c r="G393" s="15">
        <v>0</v>
      </c>
      <c r="H393" s="15">
        <v>0</v>
      </c>
      <c r="I393" s="15">
        <f t="shared" si="368"/>
        <v>0</v>
      </c>
      <c r="J393" s="15"/>
      <c r="K393" s="15"/>
      <c r="L393" s="15">
        <v>0</v>
      </c>
      <c r="M393" s="15">
        <v>0</v>
      </c>
      <c r="N393" s="15">
        <f t="shared" si="369"/>
        <v>0</v>
      </c>
      <c r="O393" s="15"/>
      <c r="P393" s="15"/>
      <c r="Q393" s="15">
        <v>0</v>
      </c>
      <c r="R393" s="15">
        <v>0</v>
      </c>
      <c r="S393" s="15">
        <f t="shared" si="370"/>
        <v>0</v>
      </c>
      <c r="T393" s="15"/>
      <c r="U393" s="15"/>
      <c r="V393" s="15">
        <v>0</v>
      </c>
      <c r="W393" s="15">
        <v>0</v>
      </c>
      <c r="X393" s="15">
        <f t="shared" si="371"/>
        <v>0</v>
      </c>
      <c r="Y393" s="17"/>
      <c r="Z393" s="17"/>
      <c r="AA393" s="17">
        <v>0</v>
      </c>
      <c r="AB393" s="17">
        <v>0</v>
      </c>
      <c r="AC393" s="17">
        <f t="shared" si="372"/>
        <v>0</v>
      </c>
      <c r="AD393" s="17"/>
      <c r="AE393" s="17"/>
      <c r="AF393" s="17">
        <v>0</v>
      </c>
      <c r="AG393" s="17">
        <v>0</v>
      </c>
      <c r="AH393" s="17">
        <f t="shared" si="373"/>
        <v>0</v>
      </c>
      <c r="AI393" s="17"/>
      <c r="AJ393" s="17"/>
      <c r="AK393" s="17">
        <v>0</v>
      </c>
      <c r="AL393" s="17">
        <v>0</v>
      </c>
      <c r="AM393" s="17">
        <f t="shared" si="374"/>
        <v>0</v>
      </c>
      <c r="AN393" s="17"/>
      <c r="AO393" s="17"/>
      <c r="AP393" s="17">
        <v>0</v>
      </c>
      <c r="AQ393" s="17">
        <v>0</v>
      </c>
      <c r="AR393" s="17">
        <f t="shared" si="375"/>
        <v>0</v>
      </c>
      <c r="AS393" s="17"/>
      <c r="AT393" s="17"/>
      <c r="AU393" s="17">
        <v>0</v>
      </c>
      <c r="AV393" s="17">
        <v>0</v>
      </c>
      <c r="AW393" s="17">
        <f t="shared" si="376"/>
        <v>0</v>
      </c>
      <c r="AX393" s="17"/>
      <c r="AY393" s="15"/>
      <c r="AZ393" s="15">
        <v>3</v>
      </c>
      <c r="BA393" s="15">
        <v>5</v>
      </c>
      <c r="BB393" s="15">
        <f t="shared" si="377"/>
        <v>8</v>
      </c>
      <c r="BC393" s="15"/>
      <c r="BD393" s="15"/>
      <c r="BE393" s="15">
        <v>0</v>
      </c>
      <c r="BF393" s="15">
        <v>0</v>
      </c>
      <c r="BG393" s="15">
        <f t="shared" si="378"/>
        <v>0</v>
      </c>
      <c r="BH393" s="15"/>
      <c r="BI393" s="15"/>
      <c r="BJ393" s="15">
        <v>0</v>
      </c>
      <c r="BK393" s="15">
        <v>0</v>
      </c>
      <c r="BL393" s="15">
        <f t="shared" si="379"/>
        <v>0</v>
      </c>
      <c r="BM393" s="15"/>
      <c r="BN393" s="15"/>
      <c r="BO393" s="15">
        <v>3</v>
      </c>
      <c r="BP393" s="15">
        <v>5</v>
      </c>
      <c r="BQ393" s="15">
        <f t="shared" si="380"/>
        <v>8</v>
      </c>
      <c r="BR393" s="15"/>
      <c r="BS393" s="15"/>
      <c r="BT393" s="15">
        <v>3</v>
      </c>
      <c r="BU393" s="15">
        <v>5</v>
      </c>
      <c r="BV393" s="19">
        <f t="shared" si="381"/>
        <v>8</v>
      </c>
      <c r="BW393" s="15"/>
      <c r="BX393" s="15"/>
      <c r="BY393" s="27" t="s">
        <v>124</v>
      </c>
      <c r="BZ393" s="27" t="s">
        <v>124</v>
      </c>
      <c r="CA393" s="19" t="s">
        <v>124</v>
      </c>
      <c r="CB393" s="15"/>
      <c r="CC393" s="20"/>
      <c r="CD393" s="15" t="s">
        <v>124</v>
      </c>
      <c r="CE393" s="15" t="s">
        <v>124</v>
      </c>
      <c r="CF393" s="15" t="s">
        <v>124</v>
      </c>
      <c r="CI393" s="25">
        <v>0</v>
      </c>
      <c r="CJ393" s="25">
        <v>0</v>
      </c>
      <c r="CK393" s="24">
        <f t="shared" si="365"/>
        <v>0</v>
      </c>
      <c r="CN393" s="25" t="s">
        <v>124</v>
      </c>
      <c r="CO393" s="25" t="s">
        <v>124</v>
      </c>
      <c r="CP393" s="25" t="s">
        <v>124</v>
      </c>
      <c r="CR393" t="s">
        <v>257</v>
      </c>
      <c r="CS393" s="25" t="s">
        <v>124</v>
      </c>
      <c r="CT393" s="25" t="s">
        <v>124</v>
      </c>
      <c r="CU393" s="24" t="s">
        <v>124</v>
      </c>
    </row>
    <row r="394" spans="1:100">
      <c r="A394" s="15">
        <v>110</v>
      </c>
      <c r="B394" s="15" t="s">
        <v>196</v>
      </c>
      <c r="D394" s="16">
        <v>265</v>
      </c>
      <c r="F394" s="16">
        <v>61</v>
      </c>
      <c r="G394" s="15">
        <v>0</v>
      </c>
      <c r="H394" s="15">
        <v>0</v>
      </c>
      <c r="I394" s="15">
        <f t="shared" si="368"/>
        <v>0</v>
      </c>
      <c r="J394" s="15">
        <f>MEDIAN(I394:I397)</f>
        <v>0</v>
      </c>
      <c r="K394" s="15"/>
      <c r="L394" s="15">
        <v>1</v>
      </c>
      <c r="M394" s="15">
        <v>5</v>
      </c>
      <c r="N394" s="15">
        <f t="shared" si="369"/>
        <v>6</v>
      </c>
      <c r="O394" s="15">
        <f>MEDIAN(N394:N397)</f>
        <v>6</v>
      </c>
      <c r="P394" s="15"/>
      <c r="Q394" s="15">
        <v>0</v>
      </c>
      <c r="R394" s="15">
        <v>0</v>
      </c>
      <c r="S394" s="15">
        <f t="shared" si="370"/>
        <v>0</v>
      </c>
      <c r="T394" s="15">
        <f>MEDIAN(S394:S397)</f>
        <v>0</v>
      </c>
      <c r="U394" s="15"/>
      <c r="V394" s="15">
        <v>0</v>
      </c>
      <c r="W394" s="15">
        <v>0</v>
      </c>
      <c r="X394" s="15">
        <f t="shared" si="371"/>
        <v>0</v>
      </c>
      <c r="Y394" s="17">
        <f>MEDIAN(X394:X397)</f>
        <v>0</v>
      </c>
      <c r="Z394" s="17"/>
      <c r="AA394" s="17">
        <v>0</v>
      </c>
      <c r="AB394" s="17">
        <v>0</v>
      </c>
      <c r="AC394" s="17">
        <f t="shared" si="372"/>
        <v>0</v>
      </c>
      <c r="AD394" s="17">
        <f>MEDIAN(AC394:AC397)</f>
        <v>0</v>
      </c>
      <c r="AE394" s="17"/>
      <c r="AF394" s="17">
        <v>3</v>
      </c>
      <c r="AG394" s="17">
        <v>5</v>
      </c>
      <c r="AH394" s="17">
        <f t="shared" si="373"/>
        <v>8</v>
      </c>
      <c r="AI394" s="17">
        <f>MEDIAN(AH394:AH397)</f>
        <v>8</v>
      </c>
      <c r="AJ394" s="17"/>
      <c r="AK394" s="17">
        <v>0</v>
      </c>
      <c r="AL394" s="17">
        <v>0</v>
      </c>
      <c r="AM394" s="17">
        <f t="shared" si="374"/>
        <v>0</v>
      </c>
      <c r="AN394" s="17">
        <f>MEDIAN(AM394:AM397)</f>
        <v>0</v>
      </c>
      <c r="AO394" s="17"/>
      <c r="AP394" s="17">
        <v>0</v>
      </c>
      <c r="AQ394" s="17">
        <v>0</v>
      </c>
      <c r="AR394" s="17">
        <f t="shared" si="375"/>
        <v>0</v>
      </c>
      <c r="AS394" s="17">
        <f>MEDIAN(AR394:AR397)</f>
        <v>0</v>
      </c>
      <c r="AT394" s="17"/>
      <c r="AU394" s="17">
        <v>0</v>
      </c>
      <c r="AV394" s="17">
        <v>0</v>
      </c>
      <c r="AW394" s="17">
        <f t="shared" si="376"/>
        <v>0</v>
      </c>
      <c r="AX394" s="17">
        <f>MEDIAN(AW394:AW397)</f>
        <v>0</v>
      </c>
      <c r="AY394" s="15"/>
      <c r="AZ394" s="15">
        <v>3</v>
      </c>
      <c r="BA394" s="15">
        <v>5</v>
      </c>
      <c r="BB394" s="15">
        <f t="shared" si="377"/>
        <v>8</v>
      </c>
      <c r="BC394" s="15">
        <f>MEDIAN(BB394:BB397)</f>
        <v>8</v>
      </c>
      <c r="BD394" s="15"/>
      <c r="BE394" s="15">
        <v>0</v>
      </c>
      <c r="BF394" s="15">
        <v>0</v>
      </c>
      <c r="BG394" s="15">
        <f t="shared" si="378"/>
        <v>0</v>
      </c>
      <c r="BH394" s="15">
        <f>MEDIAN(BG394:BG397)</f>
        <v>0</v>
      </c>
      <c r="BI394" s="15"/>
      <c r="BJ394" s="15">
        <v>0</v>
      </c>
      <c r="BK394" s="15">
        <v>0</v>
      </c>
      <c r="BL394" s="15">
        <f t="shared" si="379"/>
        <v>0</v>
      </c>
      <c r="BM394" s="15">
        <f>MEDIAN(BL394:BL397)</f>
        <v>0</v>
      </c>
      <c r="BN394" s="15"/>
      <c r="BO394" s="15">
        <v>3</v>
      </c>
      <c r="BP394" s="15">
        <v>5</v>
      </c>
      <c r="BQ394" s="15">
        <f t="shared" si="380"/>
        <v>8</v>
      </c>
      <c r="BR394" s="15">
        <f>MEDIAN(BQ394:BQ397)</f>
        <v>8</v>
      </c>
      <c r="BS394" s="15"/>
      <c r="BT394" s="15">
        <v>2</v>
      </c>
      <c r="BU394" s="15">
        <v>5</v>
      </c>
      <c r="BV394" s="19">
        <f t="shared" si="381"/>
        <v>7</v>
      </c>
      <c r="BW394" s="15">
        <f>MEDIAN(BV394:BV397)</f>
        <v>7.5</v>
      </c>
      <c r="BX394" s="15"/>
      <c r="BY394" s="27">
        <v>0</v>
      </c>
      <c r="BZ394" s="27">
        <v>0</v>
      </c>
      <c r="CA394" s="15">
        <f t="shared" ref="CA394:CA411" si="382">SUM(BY394:BZ394)</f>
        <v>0</v>
      </c>
      <c r="CB394" s="15">
        <f>MEDIAN(CA394:CA397)</f>
        <v>0</v>
      </c>
      <c r="CC394" s="20"/>
      <c r="CD394" s="24">
        <v>0</v>
      </c>
      <c r="CE394" s="24">
        <v>0</v>
      </c>
      <c r="CF394" s="24">
        <f t="shared" ref="CF394:CF411" si="383">SUM(CD394:CE394)</f>
        <v>0</v>
      </c>
      <c r="CG394" s="24">
        <f>MEDIAN(CF394:CF397)</f>
        <v>0</v>
      </c>
      <c r="CI394" s="25">
        <v>0</v>
      </c>
      <c r="CJ394" s="25">
        <v>0</v>
      </c>
      <c r="CK394" s="24">
        <f t="shared" si="365"/>
        <v>0</v>
      </c>
      <c r="CL394" s="24">
        <f>MEDIAN(CK394:CK397)</f>
        <v>0</v>
      </c>
      <c r="CN394" s="24">
        <v>0</v>
      </c>
      <c r="CO394" s="24">
        <v>0</v>
      </c>
      <c r="CP394" s="24">
        <f t="shared" ref="CP394:CP411" si="384">SUM(CN394:CO394)</f>
        <v>0</v>
      </c>
      <c r="CQ394" s="24">
        <f>MEDIAN(CP394:CP397)</f>
        <v>0</v>
      </c>
      <c r="CR394" t="s">
        <v>257</v>
      </c>
      <c r="CS394" s="24">
        <v>0</v>
      </c>
      <c r="CT394" s="24">
        <v>0</v>
      </c>
      <c r="CU394" s="24">
        <f t="shared" si="366"/>
        <v>0</v>
      </c>
      <c r="CV394">
        <f t="shared" ref="CV394" si="385">MEDIAN(CU394:CU397)</f>
        <v>0</v>
      </c>
    </row>
    <row r="395" spans="1:100">
      <c r="A395" s="15">
        <v>110</v>
      </c>
      <c r="B395" s="22" t="s">
        <v>196</v>
      </c>
      <c r="D395" s="16">
        <v>271</v>
      </c>
      <c r="F395" s="16">
        <v>61</v>
      </c>
      <c r="G395" s="15">
        <v>0</v>
      </c>
      <c r="H395" s="15">
        <v>0</v>
      </c>
      <c r="I395" s="15">
        <f t="shared" si="368"/>
        <v>0</v>
      </c>
      <c r="J395" s="15"/>
      <c r="K395" s="15"/>
      <c r="L395" s="15">
        <v>1</v>
      </c>
      <c r="M395" s="15">
        <v>5</v>
      </c>
      <c r="N395" s="15">
        <f t="shared" si="369"/>
        <v>6</v>
      </c>
      <c r="O395" s="15"/>
      <c r="P395" s="15"/>
      <c r="Q395" s="15">
        <v>0</v>
      </c>
      <c r="R395" s="15">
        <v>0</v>
      </c>
      <c r="S395" s="15">
        <f t="shared" si="370"/>
        <v>0</v>
      </c>
      <c r="T395" s="15"/>
      <c r="U395" s="15"/>
      <c r="V395" s="15">
        <v>0</v>
      </c>
      <c r="W395" s="15">
        <v>0</v>
      </c>
      <c r="X395" s="15">
        <f t="shared" si="371"/>
        <v>0</v>
      </c>
      <c r="Y395" s="17"/>
      <c r="Z395" s="17"/>
      <c r="AA395" s="17">
        <v>0</v>
      </c>
      <c r="AB395" s="17">
        <v>0</v>
      </c>
      <c r="AC395" s="17">
        <f t="shared" si="372"/>
        <v>0</v>
      </c>
      <c r="AD395" s="17"/>
      <c r="AE395" s="17"/>
      <c r="AF395" s="17">
        <v>3</v>
      </c>
      <c r="AG395" s="17">
        <v>5</v>
      </c>
      <c r="AH395" s="17">
        <f t="shared" si="373"/>
        <v>8</v>
      </c>
      <c r="AI395" s="17"/>
      <c r="AJ395" s="17"/>
      <c r="AK395" s="17">
        <v>0</v>
      </c>
      <c r="AL395" s="17">
        <v>0</v>
      </c>
      <c r="AM395" s="17">
        <f t="shared" si="374"/>
        <v>0</v>
      </c>
      <c r="AN395" s="17"/>
      <c r="AO395" s="17"/>
      <c r="AP395" s="17">
        <v>0</v>
      </c>
      <c r="AQ395" s="17">
        <v>0</v>
      </c>
      <c r="AR395" s="17">
        <f t="shared" si="375"/>
        <v>0</v>
      </c>
      <c r="AS395" s="17"/>
      <c r="AT395" s="17"/>
      <c r="AU395" s="17">
        <v>0</v>
      </c>
      <c r="AV395" s="17">
        <v>0</v>
      </c>
      <c r="AW395" s="17">
        <f t="shared" si="376"/>
        <v>0</v>
      </c>
      <c r="AX395" s="17"/>
      <c r="AY395" s="15"/>
      <c r="AZ395" s="15">
        <v>3</v>
      </c>
      <c r="BA395" s="15">
        <v>5</v>
      </c>
      <c r="BB395" s="15">
        <f t="shared" si="377"/>
        <v>8</v>
      </c>
      <c r="BC395" s="15"/>
      <c r="BD395" s="15"/>
      <c r="BE395" s="15">
        <v>0</v>
      </c>
      <c r="BF395" s="15">
        <v>0</v>
      </c>
      <c r="BG395" s="15">
        <f t="shared" si="378"/>
        <v>0</v>
      </c>
      <c r="BH395" s="15"/>
      <c r="BI395" s="15"/>
      <c r="BJ395" s="15">
        <v>0</v>
      </c>
      <c r="BK395" s="15">
        <v>0</v>
      </c>
      <c r="BL395" s="15">
        <f t="shared" si="379"/>
        <v>0</v>
      </c>
      <c r="BM395" s="15"/>
      <c r="BN395" s="15"/>
      <c r="BO395" s="15">
        <v>3</v>
      </c>
      <c r="BP395" s="15">
        <v>5</v>
      </c>
      <c r="BQ395" s="15">
        <f t="shared" si="380"/>
        <v>8</v>
      </c>
      <c r="BR395" s="15"/>
      <c r="BS395" s="15"/>
      <c r="BT395" s="15">
        <v>3</v>
      </c>
      <c r="BU395" s="15">
        <v>5</v>
      </c>
      <c r="BV395" s="19">
        <f t="shared" si="381"/>
        <v>8</v>
      </c>
      <c r="BW395" s="15"/>
      <c r="BX395" s="15"/>
      <c r="BY395" s="27">
        <v>0</v>
      </c>
      <c r="BZ395" s="27">
        <v>0</v>
      </c>
      <c r="CA395" s="15">
        <f t="shared" si="382"/>
        <v>0</v>
      </c>
      <c r="CB395" s="15"/>
      <c r="CC395" s="20"/>
      <c r="CD395" s="24">
        <v>0</v>
      </c>
      <c r="CE395" s="24">
        <v>0</v>
      </c>
      <c r="CF395" s="24">
        <f t="shared" si="383"/>
        <v>0</v>
      </c>
      <c r="CI395" s="25">
        <v>0</v>
      </c>
      <c r="CJ395" s="25">
        <v>0</v>
      </c>
      <c r="CK395" s="24">
        <f t="shared" si="365"/>
        <v>0</v>
      </c>
      <c r="CN395" s="24">
        <v>0</v>
      </c>
      <c r="CO395" s="24">
        <v>0</v>
      </c>
      <c r="CP395" s="24">
        <f t="shared" si="384"/>
        <v>0</v>
      </c>
      <c r="CR395" t="s">
        <v>257</v>
      </c>
      <c r="CS395" s="24">
        <v>0</v>
      </c>
      <c r="CT395" s="24">
        <v>0</v>
      </c>
      <c r="CU395" s="24">
        <f t="shared" si="366"/>
        <v>0</v>
      </c>
    </row>
    <row r="396" spans="1:100">
      <c r="A396" s="15">
        <v>110</v>
      </c>
      <c r="B396" s="22" t="s">
        <v>196</v>
      </c>
      <c r="D396" s="16">
        <v>289</v>
      </c>
      <c r="F396" s="16">
        <v>61</v>
      </c>
      <c r="G396" s="15">
        <v>0</v>
      </c>
      <c r="H396" s="15">
        <v>0</v>
      </c>
      <c r="I396" s="15">
        <f t="shared" si="368"/>
        <v>0</v>
      </c>
      <c r="J396" s="15"/>
      <c r="K396" s="15"/>
      <c r="L396" s="15">
        <v>1</v>
      </c>
      <c r="M396" s="15">
        <v>5</v>
      </c>
      <c r="N396" s="15">
        <f t="shared" si="369"/>
        <v>6</v>
      </c>
      <c r="O396" s="15"/>
      <c r="P396" s="15"/>
      <c r="Q396" s="15">
        <v>0</v>
      </c>
      <c r="R396" s="15">
        <v>0</v>
      </c>
      <c r="S396" s="15">
        <f t="shared" si="370"/>
        <v>0</v>
      </c>
      <c r="T396" s="15"/>
      <c r="U396" s="15"/>
      <c r="V396" s="15">
        <v>0</v>
      </c>
      <c r="W396" s="15">
        <v>0</v>
      </c>
      <c r="X396" s="15">
        <f t="shared" si="371"/>
        <v>0</v>
      </c>
      <c r="Y396" s="17"/>
      <c r="Z396" s="17"/>
      <c r="AA396" s="17">
        <v>0</v>
      </c>
      <c r="AB396" s="17">
        <v>0</v>
      </c>
      <c r="AC396" s="17">
        <f t="shared" si="372"/>
        <v>0</v>
      </c>
      <c r="AD396" s="17"/>
      <c r="AE396" s="17"/>
      <c r="AF396" s="17">
        <v>3</v>
      </c>
      <c r="AG396" s="17">
        <v>5</v>
      </c>
      <c r="AH396" s="17">
        <f t="shared" si="373"/>
        <v>8</v>
      </c>
      <c r="AI396" s="17"/>
      <c r="AJ396" s="17"/>
      <c r="AK396" s="17">
        <v>0</v>
      </c>
      <c r="AL396" s="17">
        <v>0</v>
      </c>
      <c r="AM396" s="17">
        <f t="shared" si="374"/>
        <v>0</v>
      </c>
      <c r="AN396" s="17"/>
      <c r="AO396" s="17"/>
      <c r="AP396" s="17">
        <v>0</v>
      </c>
      <c r="AQ396" s="17">
        <v>0</v>
      </c>
      <c r="AR396" s="17">
        <f t="shared" si="375"/>
        <v>0</v>
      </c>
      <c r="AS396" s="17"/>
      <c r="AT396" s="17"/>
      <c r="AU396" s="17">
        <v>0</v>
      </c>
      <c r="AV396" s="17">
        <v>0</v>
      </c>
      <c r="AW396" s="17">
        <f t="shared" si="376"/>
        <v>0</v>
      </c>
      <c r="AX396" s="17"/>
      <c r="AY396" s="15"/>
      <c r="AZ396" s="15">
        <v>3</v>
      </c>
      <c r="BA396" s="15">
        <v>5</v>
      </c>
      <c r="BB396" s="15">
        <f t="shared" si="377"/>
        <v>8</v>
      </c>
      <c r="BC396" s="15"/>
      <c r="BD396" s="15"/>
      <c r="BE396" s="15">
        <v>0</v>
      </c>
      <c r="BF396" s="15">
        <v>0</v>
      </c>
      <c r="BG396" s="15">
        <f t="shared" si="378"/>
        <v>0</v>
      </c>
      <c r="BH396" s="15"/>
      <c r="BI396" s="15"/>
      <c r="BJ396" s="15">
        <v>0</v>
      </c>
      <c r="BK396" s="15">
        <v>0</v>
      </c>
      <c r="BL396" s="15">
        <f t="shared" si="379"/>
        <v>0</v>
      </c>
      <c r="BM396" s="15"/>
      <c r="BN396" s="15"/>
      <c r="BO396" s="15">
        <v>3</v>
      </c>
      <c r="BP396" s="15">
        <v>5</v>
      </c>
      <c r="BQ396" s="15">
        <f t="shared" si="380"/>
        <v>8</v>
      </c>
      <c r="BR396" s="15"/>
      <c r="BS396" s="15"/>
      <c r="BT396" s="15">
        <v>2</v>
      </c>
      <c r="BU396" s="15">
        <v>5</v>
      </c>
      <c r="BV396" s="19">
        <f t="shared" si="381"/>
        <v>7</v>
      </c>
      <c r="BW396" s="15"/>
      <c r="BX396" s="15"/>
      <c r="BY396" s="27">
        <v>2</v>
      </c>
      <c r="BZ396" s="27">
        <v>2</v>
      </c>
      <c r="CA396" s="15">
        <f t="shared" si="382"/>
        <v>4</v>
      </c>
      <c r="CB396" s="15"/>
      <c r="CC396" s="20"/>
      <c r="CD396" s="24">
        <v>0</v>
      </c>
      <c r="CE396" s="24">
        <v>0</v>
      </c>
      <c r="CF396" s="24">
        <f t="shared" si="383"/>
        <v>0</v>
      </c>
      <c r="CI396" s="25">
        <v>0</v>
      </c>
      <c r="CJ396" s="25">
        <v>0</v>
      </c>
      <c r="CK396" s="24">
        <f t="shared" si="365"/>
        <v>0</v>
      </c>
      <c r="CN396" s="24">
        <v>0</v>
      </c>
      <c r="CO396" s="24">
        <v>0</v>
      </c>
      <c r="CP396" s="24">
        <f t="shared" si="384"/>
        <v>0</v>
      </c>
      <c r="CR396" t="s">
        <v>257</v>
      </c>
      <c r="CS396" s="24">
        <v>0</v>
      </c>
      <c r="CT396" s="24">
        <v>0</v>
      </c>
      <c r="CU396" s="24">
        <f t="shared" si="366"/>
        <v>0</v>
      </c>
    </row>
    <row r="397" spans="1:100">
      <c r="A397" s="15">
        <v>110</v>
      </c>
      <c r="B397" s="22" t="s">
        <v>196</v>
      </c>
      <c r="D397" s="16">
        <v>295</v>
      </c>
      <c r="F397" s="16">
        <v>61</v>
      </c>
      <c r="G397" s="15">
        <v>0</v>
      </c>
      <c r="H397" s="15">
        <v>0</v>
      </c>
      <c r="I397" s="15">
        <f t="shared" si="368"/>
        <v>0</v>
      </c>
      <c r="J397" s="15"/>
      <c r="K397" s="15"/>
      <c r="L397" s="15">
        <v>1</v>
      </c>
      <c r="M397" s="15">
        <v>5</v>
      </c>
      <c r="N397" s="15">
        <f t="shared" si="369"/>
        <v>6</v>
      </c>
      <c r="O397" s="15"/>
      <c r="P397" s="15"/>
      <c r="Q397" s="15">
        <v>0</v>
      </c>
      <c r="R397" s="15">
        <v>0</v>
      </c>
      <c r="S397" s="15">
        <f t="shared" si="370"/>
        <v>0</v>
      </c>
      <c r="T397" s="15"/>
      <c r="U397" s="15"/>
      <c r="V397" s="15">
        <v>0</v>
      </c>
      <c r="W397" s="15">
        <v>0</v>
      </c>
      <c r="X397" s="15">
        <f t="shared" si="371"/>
        <v>0</v>
      </c>
      <c r="Y397" s="17"/>
      <c r="Z397" s="17"/>
      <c r="AA397" s="17">
        <v>0</v>
      </c>
      <c r="AB397" s="17">
        <v>0</v>
      </c>
      <c r="AC397" s="17">
        <f t="shared" si="372"/>
        <v>0</v>
      </c>
      <c r="AD397" s="17"/>
      <c r="AE397" s="17"/>
      <c r="AF397" s="17">
        <v>3</v>
      </c>
      <c r="AG397" s="17">
        <v>5</v>
      </c>
      <c r="AH397" s="17">
        <f t="shared" si="373"/>
        <v>8</v>
      </c>
      <c r="AI397" s="17"/>
      <c r="AJ397" s="17"/>
      <c r="AK397" s="17">
        <v>0</v>
      </c>
      <c r="AL397" s="17">
        <v>0</v>
      </c>
      <c r="AM397" s="17">
        <f t="shared" si="374"/>
        <v>0</v>
      </c>
      <c r="AN397" s="17"/>
      <c r="AO397" s="17"/>
      <c r="AP397" s="17">
        <v>0</v>
      </c>
      <c r="AQ397" s="17">
        <v>0</v>
      </c>
      <c r="AR397" s="17">
        <f t="shared" si="375"/>
        <v>0</v>
      </c>
      <c r="AS397" s="17"/>
      <c r="AT397" s="17"/>
      <c r="AU397" s="17">
        <v>0</v>
      </c>
      <c r="AV397" s="17">
        <v>0</v>
      </c>
      <c r="AW397" s="17">
        <f t="shared" si="376"/>
        <v>0</v>
      </c>
      <c r="AX397" s="17"/>
      <c r="AY397" s="15"/>
      <c r="AZ397" s="15">
        <v>3</v>
      </c>
      <c r="BA397" s="15">
        <v>5</v>
      </c>
      <c r="BB397" s="15">
        <f t="shared" si="377"/>
        <v>8</v>
      </c>
      <c r="BC397" s="15"/>
      <c r="BD397" s="15"/>
      <c r="BE397" s="15">
        <v>0</v>
      </c>
      <c r="BF397" s="15">
        <v>0</v>
      </c>
      <c r="BG397" s="15">
        <f t="shared" si="378"/>
        <v>0</v>
      </c>
      <c r="BH397" s="15"/>
      <c r="BI397" s="15"/>
      <c r="BJ397" s="15">
        <v>0</v>
      </c>
      <c r="BK397" s="15">
        <v>0</v>
      </c>
      <c r="BL397" s="15">
        <f t="shared" si="379"/>
        <v>0</v>
      </c>
      <c r="BM397" s="15"/>
      <c r="BN397" s="15"/>
      <c r="BO397" s="15">
        <v>3</v>
      </c>
      <c r="BP397" s="15">
        <v>5</v>
      </c>
      <c r="BQ397" s="15">
        <f t="shared" si="380"/>
        <v>8</v>
      </c>
      <c r="BR397" s="15"/>
      <c r="BS397" s="15"/>
      <c r="BT397" s="15">
        <v>3</v>
      </c>
      <c r="BU397" s="15">
        <v>5</v>
      </c>
      <c r="BV397" s="19">
        <f t="shared" si="381"/>
        <v>8</v>
      </c>
      <c r="BW397" s="15"/>
      <c r="BX397" s="15"/>
      <c r="BY397" s="27">
        <v>0</v>
      </c>
      <c r="BZ397" s="27">
        <v>0</v>
      </c>
      <c r="CA397" s="15">
        <f t="shared" si="382"/>
        <v>0</v>
      </c>
      <c r="CB397" s="15"/>
      <c r="CC397" s="20"/>
      <c r="CD397" s="24">
        <v>0</v>
      </c>
      <c r="CE397" s="24">
        <v>0</v>
      </c>
      <c r="CF397" s="24">
        <f t="shared" si="383"/>
        <v>0</v>
      </c>
      <c r="CI397" s="25">
        <v>0</v>
      </c>
      <c r="CJ397" s="25">
        <v>0</v>
      </c>
      <c r="CK397" s="24">
        <f t="shared" si="365"/>
        <v>0</v>
      </c>
      <c r="CN397" s="24">
        <v>0</v>
      </c>
      <c r="CO397" s="24">
        <v>0</v>
      </c>
      <c r="CP397" s="24">
        <f t="shared" si="384"/>
        <v>0</v>
      </c>
      <c r="CR397" t="s">
        <v>257</v>
      </c>
      <c r="CS397" s="24">
        <v>0</v>
      </c>
      <c r="CT397" s="24">
        <v>0</v>
      </c>
      <c r="CU397" s="24">
        <f t="shared" si="366"/>
        <v>0</v>
      </c>
    </row>
    <row r="398" spans="1:100">
      <c r="A398" s="15">
        <v>111</v>
      </c>
      <c r="B398" s="15" t="s">
        <v>197</v>
      </c>
      <c r="D398" s="16">
        <v>266</v>
      </c>
      <c r="F398" s="16">
        <v>62</v>
      </c>
      <c r="G398" s="15" t="s">
        <v>124</v>
      </c>
      <c r="H398" s="15" t="s">
        <v>124</v>
      </c>
      <c r="I398" s="15" t="s">
        <v>124</v>
      </c>
      <c r="J398" s="15">
        <f>MEDIAN(I398:I401)</f>
        <v>0</v>
      </c>
      <c r="K398" s="15"/>
      <c r="L398" s="15" t="s">
        <v>124</v>
      </c>
      <c r="M398" s="15" t="s">
        <v>124</v>
      </c>
      <c r="N398" s="15" t="s">
        <v>124</v>
      </c>
      <c r="O398" s="15">
        <f>MEDIAN(N398:N401)</f>
        <v>8</v>
      </c>
      <c r="P398" s="15"/>
      <c r="Q398" s="15" t="s">
        <v>124</v>
      </c>
      <c r="R398" s="15" t="s">
        <v>124</v>
      </c>
      <c r="S398" s="15" t="s">
        <v>124</v>
      </c>
      <c r="T398" s="15">
        <f>MEDIAN(S398:S401)</f>
        <v>6</v>
      </c>
      <c r="U398" s="15"/>
      <c r="V398" s="15" t="s">
        <v>124</v>
      </c>
      <c r="W398" s="15" t="s">
        <v>124</v>
      </c>
      <c r="X398" s="15" t="s">
        <v>124</v>
      </c>
      <c r="Y398" s="17">
        <f>MEDIAN(X398:X401)</f>
        <v>0</v>
      </c>
      <c r="Z398" s="17"/>
      <c r="AA398" s="17" t="s">
        <v>124</v>
      </c>
      <c r="AB398" s="17" t="s">
        <v>124</v>
      </c>
      <c r="AC398" s="17" t="s">
        <v>124</v>
      </c>
      <c r="AD398" s="17">
        <f>MEDIAN(AC398:AC401)</f>
        <v>0</v>
      </c>
      <c r="AE398" s="17"/>
      <c r="AF398" s="17" t="s">
        <v>124</v>
      </c>
      <c r="AG398" s="17" t="s">
        <v>124</v>
      </c>
      <c r="AH398" s="18" t="s">
        <v>124</v>
      </c>
      <c r="AI398" s="17">
        <f>MEDIAN(AH398:AH401)</f>
        <v>0</v>
      </c>
      <c r="AJ398" s="17"/>
      <c r="AK398" s="17" t="s">
        <v>124</v>
      </c>
      <c r="AL398" s="17" t="s">
        <v>124</v>
      </c>
      <c r="AM398" s="18" t="s">
        <v>124</v>
      </c>
      <c r="AN398" s="17">
        <f>MEDIAN(AM398:AM401)</f>
        <v>4</v>
      </c>
      <c r="AO398" s="17"/>
      <c r="AP398" s="17" t="s">
        <v>124</v>
      </c>
      <c r="AQ398" s="17" t="s">
        <v>124</v>
      </c>
      <c r="AR398" s="18" t="s">
        <v>124</v>
      </c>
      <c r="AS398" s="17">
        <f>MEDIAN(AR398:AR401)</f>
        <v>3</v>
      </c>
      <c r="AT398" s="17"/>
      <c r="AU398" s="17" t="s">
        <v>124</v>
      </c>
      <c r="AV398" s="17" t="s">
        <v>124</v>
      </c>
      <c r="AW398" s="18" t="s">
        <v>124</v>
      </c>
      <c r="AX398" s="17">
        <f>MEDIAN(AW398:AW401)</f>
        <v>0</v>
      </c>
      <c r="AY398" s="15"/>
      <c r="AZ398" s="15" t="s">
        <v>124</v>
      </c>
      <c r="BA398" s="15" t="s">
        <v>124</v>
      </c>
      <c r="BB398" s="19" t="s">
        <v>124</v>
      </c>
      <c r="BC398" s="15">
        <f>MEDIAN(BB398:BB401)</f>
        <v>7</v>
      </c>
      <c r="BD398" s="15"/>
      <c r="BE398" s="15" t="s">
        <v>124</v>
      </c>
      <c r="BF398" s="15" t="s">
        <v>124</v>
      </c>
      <c r="BG398" s="19" t="s">
        <v>124</v>
      </c>
      <c r="BH398" s="15">
        <f>MEDIAN(BG398:BG401)</f>
        <v>0</v>
      </c>
      <c r="BI398" s="15"/>
      <c r="BJ398" s="15">
        <v>0</v>
      </c>
      <c r="BK398" s="15">
        <v>0</v>
      </c>
      <c r="BL398" s="15">
        <f t="shared" si="379"/>
        <v>0</v>
      </c>
      <c r="BM398" s="15">
        <f>MEDIAN(BL398:BL401)</f>
        <v>0</v>
      </c>
      <c r="BN398" s="15"/>
      <c r="BO398" s="15" t="s">
        <v>124</v>
      </c>
      <c r="BP398" s="15" t="s">
        <v>124</v>
      </c>
      <c r="BQ398" s="19" t="s">
        <v>124</v>
      </c>
      <c r="BR398" s="15">
        <f>MEDIAN(BQ398:BQ401)</f>
        <v>8</v>
      </c>
      <c r="BS398" s="15"/>
      <c r="BT398" s="15">
        <v>3</v>
      </c>
      <c r="BU398" s="15">
        <v>5</v>
      </c>
      <c r="BV398" s="19">
        <f t="shared" si="381"/>
        <v>8</v>
      </c>
      <c r="BW398" s="15">
        <f>MEDIAN(BV398:BV401)</f>
        <v>8</v>
      </c>
      <c r="BX398" s="15"/>
      <c r="BY398" s="27">
        <v>2</v>
      </c>
      <c r="BZ398" s="27">
        <v>2</v>
      </c>
      <c r="CA398" s="15">
        <f t="shared" si="382"/>
        <v>4</v>
      </c>
      <c r="CB398" s="15">
        <f>MEDIAN(CA398:CA401)</f>
        <v>4</v>
      </c>
      <c r="CC398" s="20"/>
      <c r="CD398" s="24">
        <v>0</v>
      </c>
      <c r="CE398" s="24">
        <v>0</v>
      </c>
      <c r="CF398" s="24">
        <f t="shared" si="383"/>
        <v>0</v>
      </c>
      <c r="CG398" s="24">
        <f>MEDIAN(CF398:CF401)</f>
        <v>0</v>
      </c>
      <c r="CI398" s="25">
        <v>0</v>
      </c>
      <c r="CJ398" s="25">
        <v>0</v>
      </c>
      <c r="CK398" s="24">
        <f t="shared" si="365"/>
        <v>0</v>
      </c>
      <c r="CL398" s="24">
        <f>MEDIAN(CK398:CK401)</f>
        <v>0</v>
      </c>
      <c r="CN398" s="24">
        <v>0</v>
      </c>
      <c r="CO398" s="24">
        <v>0</v>
      </c>
      <c r="CP398" s="24">
        <f t="shared" si="384"/>
        <v>0</v>
      </c>
      <c r="CQ398" s="24">
        <f>MEDIAN(CP398:CP401)</f>
        <v>0</v>
      </c>
      <c r="CR398" t="s">
        <v>257</v>
      </c>
      <c r="CS398" s="24">
        <v>2</v>
      </c>
      <c r="CT398" s="24">
        <v>2</v>
      </c>
      <c r="CU398" s="24">
        <f t="shared" si="366"/>
        <v>4</v>
      </c>
      <c r="CV398">
        <f t="shared" ref="CV398" si="386">MEDIAN(CU398:CU401)</f>
        <v>3.5</v>
      </c>
    </row>
    <row r="399" spans="1:100">
      <c r="A399" s="15">
        <v>111</v>
      </c>
      <c r="B399" s="22" t="s">
        <v>197</v>
      </c>
      <c r="D399" s="16">
        <v>272</v>
      </c>
      <c r="F399" s="16">
        <v>62</v>
      </c>
      <c r="G399" s="15">
        <v>0</v>
      </c>
      <c r="H399" s="15">
        <v>0</v>
      </c>
      <c r="I399" s="15">
        <f t="shared" ref="I399:I411" si="387">SUM(G399:H399)</f>
        <v>0</v>
      </c>
      <c r="J399" s="15"/>
      <c r="K399" s="15"/>
      <c r="L399" s="15">
        <v>3</v>
      </c>
      <c r="M399" s="15">
        <v>5</v>
      </c>
      <c r="N399" s="15">
        <f t="shared" ref="N399:N411" si="388">SUM(L399:M399)</f>
        <v>8</v>
      </c>
      <c r="O399" s="15"/>
      <c r="P399" s="15"/>
      <c r="Q399" s="15">
        <v>2</v>
      </c>
      <c r="R399" s="15">
        <v>4</v>
      </c>
      <c r="S399" s="15">
        <f t="shared" ref="S399:S411" si="389">SUM(Q399:R399)</f>
        <v>6</v>
      </c>
      <c r="T399" s="15"/>
      <c r="U399" s="15"/>
      <c r="V399" s="15">
        <v>0</v>
      </c>
      <c r="W399" s="15">
        <v>0</v>
      </c>
      <c r="X399" s="15">
        <f t="shared" ref="X399:X411" si="390">SUM(V399:W399)</f>
        <v>0</v>
      </c>
      <c r="Y399" s="17"/>
      <c r="Z399" s="17"/>
      <c r="AA399" s="17">
        <v>0</v>
      </c>
      <c r="AB399" s="17">
        <v>0</v>
      </c>
      <c r="AC399" s="17">
        <f t="shared" ref="AC399:AC411" si="391">SUM(AA399:AB399)</f>
        <v>0</v>
      </c>
      <c r="AD399" s="17"/>
      <c r="AE399" s="17"/>
      <c r="AF399" s="17">
        <v>0</v>
      </c>
      <c r="AG399" s="17">
        <v>0</v>
      </c>
      <c r="AH399" s="17">
        <f t="shared" ref="AH399:AH407" si="392">SUM(AF399:AG399)</f>
        <v>0</v>
      </c>
      <c r="AI399" s="17"/>
      <c r="AJ399" s="17"/>
      <c r="AK399" s="17">
        <v>1</v>
      </c>
      <c r="AL399" s="17">
        <v>3</v>
      </c>
      <c r="AM399" s="17">
        <f t="shared" ref="AM399:AM411" si="393">SUM(AK399:AL399)</f>
        <v>4</v>
      </c>
      <c r="AN399" s="17"/>
      <c r="AO399" s="17"/>
      <c r="AP399" s="17">
        <v>1</v>
      </c>
      <c r="AQ399" s="17">
        <v>2</v>
      </c>
      <c r="AR399" s="17">
        <f t="shared" ref="AR399:AR411" si="394">SUM(AP399:AQ399)</f>
        <v>3</v>
      </c>
      <c r="AS399" s="17"/>
      <c r="AT399" s="17"/>
      <c r="AU399" s="17">
        <v>0</v>
      </c>
      <c r="AV399" s="17">
        <v>0</v>
      </c>
      <c r="AW399" s="17">
        <f t="shared" ref="AW399:AW411" si="395">SUM(AU399:AV399)</f>
        <v>0</v>
      </c>
      <c r="AX399" s="17"/>
      <c r="AY399" s="15"/>
      <c r="AZ399" s="15">
        <v>2</v>
      </c>
      <c r="BA399" s="15">
        <v>5</v>
      </c>
      <c r="BB399" s="15">
        <f t="shared" ref="BB399:BB411" si="396">SUM(AZ399:BA399)</f>
        <v>7</v>
      </c>
      <c r="BC399" s="15"/>
      <c r="BD399" s="15"/>
      <c r="BE399" s="15">
        <v>0</v>
      </c>
      <c r="BF399" s="15">
        <v>0</v>
      </c>
      <c r="BG399" s="15">
        <f t="shared" ref="BG399:BG412" si="397">SUM(BE399:BF399)</f>
        <v>0</v>
      </c>
      <c r="BH399" s="15"/>
      <c r="BI399" s="15"/>
      <c r="BJ399" s="15">
        <v>0</v>
      </c>
      <c r="BK399" s="15">
        <v>0</v>
      </c>
      <c r="BL399" s="15">
        <f t="shared" si="379"/>
        <v>0</v>
      </c>
      <c r="BM399" s="15"/>
      <c r="BN399" s="15"/>
      <c r="BO399" s="15">
        <v>3</v>
      </c>
      <c r="BP399" s="15">
        <v>5</v>
      </c>
      <c r="BQ399" s="15">
        <f t="shared" ref="BQ399:BQ411" si="398">SUM(BO399:BP399)</f>
        <v>8</v>
      </c>
      <c r="BR399" s="15"/>
      <c r="BS399" s="15"/>
      <c r="BT399" s="15">
        <v>3</v>
      </c>
      <c r="BU399" s="15">
        <v>5</v>
      </c>
      <c r="BV399" s="19">
        <f t="shared" si="381"/>
        <v>8</v>
      </c>
      <c r="BW399" s="15"/>
      <c r="BX399" s="15"/>
      <c r="BY399" s="27">
        <v>2</v>
      </c>
      <c r="BZ399" s="27">
        <v>2</v>
      </c>
      <c r="CA399" s="15">
        <f t="shared" si="382"/>
        <v>4</v>
      </c>
      <c r="CB399" s="15"/>
      <c r="CC399" s="20"/>
      <c r="CD399" s="24">
        <v>0</v>
      </c>
      <c r="CE399" s="24">
        <v>0</v>
      </c>
      <c r="CF399" s="24">
        <f t="shared" si="383"/>
        <v>0</v>
      </c>
      <c r="CI399" s="25">
        <v>0</v>
      </c>
      <c r="CJ399" s="25">
        <v>0</v>
      </c>
      <c r="CK399" s="24">
        <f t="shared" si="365"/>
        <v>0</v>
      </c>
      <c r="CN399" s="24">
        <v>0</v>
      </c>
      <c r="CO399" s="24">
        <v>0</v>
      </c>
      <c r="CP399" s="24">
        <f t="shared" si="384"/>
        <v>0</v>
      </c>
      <c r="CR399" t="s">
        <v>257</v>
      </c>
      <c r="CS399" s="24">
        <v>1</v>
      </c>
      <c r="CT399" s="24">
        <v>5</v>
      </c>
      <c r="CU399" s="24">
        <f t="shared" si="366"/>
        <v>6</v>
      </c>
    </row>
    <row r="400" spans="1:100">
      <c r="A400" s="15">
        <v>111</v>
      </c>
      <c r="B400" s="22" t="s">
        <v>197</v>
      </c>
      <c r="D400" s="16">
        <v>290</v>
      </c>
      <c r="F400" s="16">
        <v>62</v>
      </c>
      <c r="G400" s="15">
        <v>0</v>
      </c>
      <c r="H400" s="15">
        <v>0</v>
      </c>
      <c r="I400" s="15">
        <f t="shared" si="387"/>
        <v>0</v>
      </c>
      <c r="J400" s="15"/>
      <c r="K400" s="15"/>
      <c r="L400" s="15">
        <v>3</v>
      </c>
      <c r="M400" s="15">
        <v>5</v>
      </c>
      <c r="N400" s="15">
        <f t="shared" si="388"/>
        <v>8</v>
      </c>
      <c r="O400" s="15"/>
      <c r="P400" s="15"/>
      <c r="Q400" s="15">
        <v>2</v>
      </c>
      <c r="R400" s="15">
        <v>4</v>
      </c>
      <c r="S400" s="15">
        <f t="shared" si="389"/>
        <v>6</v>
      </c>
      <c r="T400" s="15"/>
      <c r="U400" s="15"/>
      <c r="V400" s="15">
        <v>0</v>
      </c>
      <c r="W400" s="15">
        <v>0</v>
      </c>
      <c r="X400" s="15">
        <f t="shared" si="390"/>
        <v>0</v>
      </c>
      <c r="Y400" s="17"/>
      <c r="Z400" s="17"/>
      <c r="AA400" s="17">
        <v>0</v>
      </c>
      <c r="AB400" s="17">
        <v>0</v>
      </c>
      <c r="AC400" s="17">
        <f t="shared" si="391"/>
        <v>0</v>
      </c>
      <c r="AD400" s="17"/>
      <c r="AE400" s="17"/>
      <c r="AF400" s="17">
        <v>0</v>
      </c>
      <c r="AG400" s="17">
        <v>0</v>
      </c>
      <c r="AH400" s="17">
        <f t="shared" si="392"/>
        <v>0</v>
      </c>
      <c r="AI400" s="17"/>
      <c r="AJ400" s="17"/>
      <c r="AK400" s="17">
        <v>1</v>
      </c>
      <c r="AL400" s="17">
        <v>3</v>
      </c>
      <c r="AM400" s="17">
        <f t="shared" si="393"/>
        <v>4</v>
      </c>
      <c r="AN400" s="17"/>
      <c r="AO400" s="17"/>
      <c r="AP400" s="17">
        <v>1</v>
      </c>
      <c r="AQ400" s="17">
        <v>2</v>
      </c>
      <c r="AR400" s="17">
        <f t="shared" si="394"/>
        <v>3</v>
      </c>
      <c r="AS400" s="17"/>
      <c r="AT400" s="17"/>
      <c r="AU400" s="17">
        <v>0</v>
      </c>
      <c r="AV400" s="17">
        <v>0</v>
      </c>
      <c r="AW400" s="17">
        <f t="shared" si="395"/>
        <v>0</v>
      </c>
      <c r="AX400" s="17"/>
      <c r="AY400" s="15"/>
      <c r="AZ400" s="15">
        <v>2</v>
      </c>
      <c r="BA400" s="15">
        <v>5</v>
      </c>
      <c r="BB400" s="15">
        <f t="shared" si="396"/>
        <v>7</v>
      </c>
      <c r="BC400" s="15"/>
      <c r="BD400" s="15"/>
      <c r="BE400" s="15">
        <v>1</v>
      </c>
      <c r="BF400" s="15">
        <v>1</v>
      </c>
      <c r="BG400" s="15">
        <f t="shared" si="397"/>
        <v>2</v>
      </c>
      <c r="BH400" s="15"/>
      <c r="BI400" s="15"/>
      <c r="BJ400" s="15">
        <v>1</v>
      </c>
      <c r="BK400" s="15">
        <v>1</v>
      </c>
      <c r="BL400" s="15">
        <f t="shared" si="379"/>
        <v>2</v>
      </c>
      <c r="BM400" s="15"/>
      <c r="BN400" s="15"/>
      <c r="BO400" s="15">
        <v>3</v>
      </c>
      <c r="BP400" s="15">
        <v>5</v>
      </c>
      <c r="BQ400" s="15">
        <f t="shared" si="398"/>
        <v>8</v>
      </c>
      <c r="BR400" s="15"/>
      <c r="BS400" s="15"/>
      <c r="BT400" s="15">
        <v>3</v>
      </c>
      <c r="BU400" s="15">
        <v>5</v>
      </c>
      <c r="BV400" s="19">
        <f t="shared" si="381"/>
        <v>8</v>
      </c>
      <c r="BW400" s="15"/>
      <c r="BX400" s="15"/>
      <c r="BY400" s="27">
        <v>2</v>
      </c>
      <c r="BZ400" s="27">
        <v>2</v>
      </c>
      <c r="CA400" s="15">
        <f t="shared" si="382"/>
        <v>4</v>
      </c>
      <c r="CB400" s="15"/>
      <c r="CC400" s="20"/>
      <c r="CD400" s="24">
        <v>0</v>
      </c>
      <c r="CE400" s="24">
        <v>0</v>
      </c>
      <c r="CF400" s="24">
        <f t="shared" si="383"/>
        <v>0</v>
      </c>
      <c r="CI400" s="25">
        <v>0</v>
      </c>
      <c r="CJ400" s="25">
        <v>0</v>
      </c>
      <c r="CK400" s="24">
        <f t="shared" si="365"/>
        <v>0</v>
      </c>
      <c r="CN400" s="24">
        <v>0</v>
      </c>
      <c r="CO400" s="24">
        <v>0</v>
      </c>
      <c r="CP400" s="24">
        <f t="shared" si="384"/>
        <v>0</v>
      </c>
      <c r="CR400" t="s">
        <v>257</v>
      </c>
      <c r="CS400" s="24">
        <v>1</v>
      </c>
      <c r="CT400" s="24">
        <v>1</v>
      </c>
      <c r="CU400" s="24">
        <f t="shared" si="366"/>
        <v>2</v>
      </c>
    </row>
    <row r="401" spans="1:100">
      <c r="A401" s="15">
        <v>111</v>
      </c>
      <c r="B401" s="22" t="s">
        <v>197</v>
      </c>
      <c r="D401" s="16">
        <v>296</v>
      </c>
      <c r="F401" s="16">
        <v>62</v>
      </c>
      <c r="G401" s="15">
        <v>0</v>
      </c>
      <c r="H401" s="15">
        <v>0</v>
      </c>
      <c r="I401" s="15">
        <f t="shared" si="387"/>
        <v>0</v>
      </c>
      <c r="J401" s="15"/>
      <c r="K401" s="15"/>
      <c r="L401" s="15">
        <v>3</v>
      </c>
      <c r="M401" s="15">
        <v>5</v>
      </c>
      <c r="N401" s="15">
        <f t="shared" si="388"/>
        <v>8</v>
      </c>
      <c r="O401" s="15"/>
      <c r="P401" s="15"/>
      <c r="Q401" s="15">
        <v>2</v>
      </c>
      <c r="R401" s="15">
        <v>4</v>
      </c>
      <c r="S401" s="15">
        <f t="shared" si="389"/>
        <v>6</v>
      </c>
      <c r="T401" s="15"/>
      <c r="U401" s="15"/>
      <c r="V401" s="15">
        <v>0</v>
      </c>
      <c r="W401" s="15">
        <v>0</v>
      </c>
      <c r="X401" s="15">
        <f t="shared" si="390"/>
        <v>0</v>
      </c>
      <c r="Y401" s="17"/>
      <c r="Z401" s="17"/>
      <c r="AA401" s="17">
        <v>0</v>
      </c>
      <c r="AB401" s="17">
        <v>0</v>
      </c>
      <c r="AC401" s="17">
        <f t="shared" si="391"/>
        <v>0</v>
      </c>
      <c r="AD401" s="17"/>
      <c r="AE401" s="17"/>
      <c r="AF401" s="17">
        <v>0</v>
      </c>
      <c r="AG401" s="17">
        <v>0</v>
      </c>
      <c r="AH401" s="17">
        <f t="shared" si="392"/>
        <v>0</v>
      </c>
      <c r="AI401" s="17"/>
      <c r="AJ401" s="17"/>
      <c r="AK401" s="17">
        <v>1</v>
      </c>
      <c r="AL401" s="17">
        <v>4</v>
      </c>
      <c r="AM401" s="17">
        <f t="shared" si="393"/>
        <v>5</v>
      </c>
      <c r="AN401" s="17"/>
      <c r="AO401" s="17"/>
      <c r="AP401" s="17">
        <v>1</v>
      </c>
      <c r="AQ401" s="17">
        <v>2</v>
      </c>
      <c r="AR401" s="17">
        <f t="shared" si="394"/>
        <v>3</v>
      </c>
      <c r="AS401" s="17"/>
      <c r="AT401" s="17"/>
      <c r="AU401" s="17">
        <v>0</v>
      </c>
      <c r="AV401" s="17">
        <v>0</v>
      </c>
      <c r="AW401" s="17">
        <f t="shared" si="395"/>
        <v>0</v>
      </c>
      <c r="AX401" s="17"/>
      <c r="AY401" s="15"/>
      <c r="AZ401" s="15">
        <v>2</v>
      </c>
      <c r="BA401" s="15">
        <v>5</v>
      </c>
      <c r="BB401" s="15">
        <f t="shared" si="396"/>
        <v>7</v>
      </c>
      <c r="BC401" s="15"/>
      <c r="BD401" s="15"/>
      <c r="BE401" s="15">
        <v>0</v>
      </c>
      <c r="BF401" s="15">
        <v>0</v>
      </c>
      <c r="BG401" s="15">
        <f t="shared" si="397"/>
        <v>0</v>
      </c>
      <c r="BH401" s="15"/>
      <c r="BI401" s="15"/>
      <c r="BJ401" s="15">
        <v>0</v>
      </c>
      <c r="BK401" s="15">
        <v>0</v>
      </c>
      <c r="BL401" s="15">
        <f t="shared" si="379"/>
        <v>0</v>
      </c>
      <c r="BM401" s="15"/>
      <c r="BN401" s="15"/>
      <c r="BO401" s="15">
        <v>3</v>
      </c>
      <c r="BP401" s="15">
        <v>5</v>
      </c>
      <c r="BQ401" s="15">
        <f t="shared" si="398"/>
        <v>8</v>
      </c>
      <c r="BR401" s="15"/>
      <c r="BS401" s="15"/>
      <c r="BT401" s="15">
        <v>3</v>
      </c>
      <c r="BU401" s="15">
        <v>5</v>
      </c>
      <c r="BV401" s="19">
        <f t="shared" si="381"/>
        <v>8</v>
      </c>
      <c r="BW401" s="15"/>
      <c r="BX401" s="15"/>
      <c r="BY401" s="27">
        <v>2</v>
      </c>
      <c r="BZ401" s="27">
        <v>2</v>
      </c>
      <c r="CA401" s="15">
        <f t="shared" si="382"/>
        <v>4</v>
      </c>
      <c r="CB401" s="15"/>
      <c r="CC401" s="20"/>
      <c r="CD401" s="24">
        <v>0</v>
      </c>
      <c r="CE401" s="24">
        <v>0</v>
      </c>
      <c r="CF401" s="24">
        <f t="shared" si="383"/>
        <v>0</v>
      </c>
      <c r="CI401" s="25">
        <v>0</v>
      </c>
      <c r="CJ401" s="25">
        <v>0</v>
      </c>
      <c r="CK401" s="24">
        <f t="shared" si="365"/>
        <v>0</v>
      </c>
      <c r="CN401" s="24">
        <v>0</v>
      </c>
      <c r="CO401" s="24">
        <v>0</v>
      </c>
      <c r="CP401" s="24">
        <f t="shared" si="384"/>
        <v>0</v>
      </c>
      <c r="CR401" t="s">
        <v>257</v>
      </c>
      <c r="CS401" s="24">
        <v>1</v>
      </c>
      <c r="CT401" s="24">
        <v>2</v>
      </c>
      <c r="CU401" s="24">
        <f t="shared" si="366"/>
        <v>3</v>
      </c>
    </row>
    <row r="402" spans="1:100">
      <c r="A402" s="15">
        <v>112</v>
      </c>
      <c r="B402" s="15" t="s">
        <v>198</v>
      </c>
      <c r="D402" s="16">
        <v>267</v>
      </c>
      <c r="F402" s="16">
        <v>63</v>
      </c>
      <c r="G402" s="15">
        <v>0</v>
      </c>
      <c r="H402" s="15">
        <v>0</v>
      </c>
      <c r="I402" s="15">
        <f t="shared" si="387"/>
        <v>0</v>
      </c>
      <c r="J402" s="15">
        <f>MEDIAN(I402:I405)</f>
        <v>0</v>
      </c>
      <c r="K402" s="15"/>
      <c r="L402" s="15">
        <v>2</v>
      </c>
      <c r="M402" s="15">
        <v>3</v>
      </c>
      <c r="N402" s="15">
        <f t="shared" si="388"/>
        <v>5</v>
      </c>
      <c r="O402" s="15">
        <f>MEDIAN(N402:N405)</f>
        <v>5.5</v>
      </c>
      <c r="P402" s="15"/>
      <c r="Q402" s="15">
        <v>0</v>
      </c>
      <c r="R402" s="15">
        <v>0</v>
      </c>
      <c r="S402" s="15">
        <f t="shared" si="389"/>
        <v>0</v>
      </c>
      <c r="T402" s="15">
        <f>MEDIAN(S402:S405)</f>
        <v>1.5</v>
      </c>
      <c r="U402" s="15"/>
      <c r="V402" s="15">
        <v>0</v>
      </c>
      <c r="W402" s="15">
        <v>0</v>
      </c>
      <c r="X402" s="15">
        <f t="shared" si="390"/>
        <v>0</v>
      </c>
      <c r="Y402" s="17">
        <f>MEDIAN(X402:X405)</f>
        <v>0</v>
      </c>
      <c r="Z402" s="17"/>
      <c r="AA402" s="17">
        <v>0</v>
      </c>
      <c r="AB402" s="17">
        <v>0</v>
      </c>
      <c r="AC402" s="17">
        <f t="shared" si="391"/>
        <v>0</v>
      </c>
      <c r="AD402" s="17">
        <f>MEDIAN(AC402:AC405)</f>
        <v>0</v>
      </c>
      <c r="AE402" s="17"/>
      <c r="AF402" s="17">
        <v>0</v>
      </c>
      <c r="AG402" s="17">
        <v>0</v>
      </c>
      <c r="AH402" s="17">
        <f t="shared" si="392"/>
        <v>0</v>
      </c>
      <c r="AI402" s="17">
        <f>MEDIAN(AH402:AH405)</f>
        <v>0</v>
      </c>
      <c r="AJ402" s="17"/>
      <c r="AK402" s="17">
        <v>0</v>
      </c>
      <c r="AL402" s="17">
        <v>0</v>
      </c>
      <c r="AM402" s="17">
        <f t="shared" si="393"/>
        <v>0</v>
      </c>
      <c r="AN402" s="17">
        <f>MEDIAN(AM402:AM405)</f>
        <v>0</v>
      </c>
      <c r="AO402" s="17"/>
      <c r="AP402" s="17">
        <v>0</v>
      </c>
      <c r="AQ402" s="17">
        <v>0</v>
      </c>
      <c r="AR402" s="17">
        <f t="shared" si="394"/>
        <v>0</v>
      </c>
      <c r="AS402" s="17">
        <f>MEDIAN(AR402:AR405)</f>
        <v>0</v>
      </c>
      <c r="AT402" s="17"/>
      <c r="AU402" s="17">
        <v>0</v>
      </c>
      <c r="AV402" s="17">
        <v>0</v>
      </c>
      <c r="AW402" s="17">
        <f t="shared" si="395"/>
        <v>0</v>
      </c>
      <c r="AX402" s="17">
        <f>MEDIAN(AW402:AW405)</f>
        <v>0</v>
      </c>
      <c r="AY402" s="15"/>
      <c r="AZ402" s="15">
        <v>0</v>
      </c>
      <c r="BA402" s="15">
        <v>0</v>
      </c>
      <c r="BB402" s="15">
        <f t="shared" si="396"/>
        <v>0</v>
      </c>
      <c r="BC402" s="15">
        <f>MEDIAN(BB402:BB405)</f>
        <v>0</v>
      </c>
      <c r="BD402" s="15"/>
      <c r="BE402" s="15">
        <v>0</v>
      </c>
      <c r="BF402" s="15">
        <v>0</v>
      </c>
      <c r="BG402" s="15">
        <f t="shared" si="397"/>
        <v>0</v>
      </c>
      <c r="BH402" s="15">
        <f>MEDIAN(BG402:BG405)</f>
        <v>0</v>
      </c>
      <c r="BI402" s="15"/>
      <c r="BJ402" s="15">
        <v>0</v>
      </c>
      <c r="BK402" s="15">
        <v>0</v>
      </c>
      <c r="BL402" s="15">
        <f t="shared" si="379"/>
        <v>0</v>
      </c>
      <c r="BM402" s="15">
        <f>MEDIAN(BL402:BL405)</f>
        <v>0</v>
      </c>
      <c r="BN402" s="15"/>
      <c r="BO402" s="15">
        <v>3</v>
      </c>
      <c r="BP402" s="15">
        <v>5</v>
      </c>
      <c r="BQ402" s="15">
        <f t="shared" si="398"/>
        <v>8</v>
      </c>
      <c r="BR402" s="15">
        <f>MEDIAN(BQ402:BQ405)</f>
        <v>8</v>
      </c>
      <c r="BS402" s="15"/>
      <c r="BT402" s="15">
        <v>2</v>
      </c>
      <c r="BU402" s="15">
        <v>5</v>
      </c>
      <c r="BV402" s="19">
        <f t="shared" si="381"/>
        <v>7</v>
      </c>
      <c r="BW402" s="15">
        <f>MEDIAN(BV402:BV405)</f>
        <v>7.5</v>
      </c>
      <c r="BX402" s="15"/>
      <c r="BY402" s="27">
        <v>0</v>
      </c>
      <c r="BZ402" s="27">
        <v>0</v>
      </c>
      <c r="CA402" s="15">
        <f t="shared" si="382"/>
        <v>0</v>
      </c>
      <c r="CB402" s="15">
        <f>MEDIAN(CA402:CA405)</f>
        <v>0</v>
      </c>
      <c r="CC402" s="20"/>
      <c r="CD402" s="24">
        <v>0</v>
      </c>
      <c r="CE402" s="24">
        <v>0</v>
      </c>
      <c r="CF402" s="24">
        <f t="shared" si="383"/>
        <v>0</v>
      </c>
      <c r="CG402" s="24">
        <f>MEDIAN(CF402:CF405)</f>
        <v>0</v>
      </c>
      <c r="CI402" s="25">
        <v>0</v>
      </c>
      <c r="CJ402" s="25">
        <v>0</v>
      </c>
      <c r="CK402" s="24">
        <f t="shared" si="365"/>
        <v>0</v>
      </c>
      <c r="CL402" s="24">
        <f>MEDIAN(CK402:CK405)</f>
        <v>0</v>
      </c>
      <c r="CN402" s="24">
        <v>1</v>
      </c>
      <c r="CO402" s="24">
        <v>2</v>
      </c>
      <c r="CP402" s="24">
        <f t="shared" si="384"/>
        <v>3</v>
      </c>
      <c r="CQ402" s="24">
        <f>MEDIAN(CP402:CP405)</f>
        <v>0</v>
      </c>
      <c r="CR402" t="s">
        <v>257</v>
      </c>
      <c r="CS402" s="24">
        <v>1</v>
      </c>
      <c r="CT402" s="24">
        <v>3</v>
      </c>
      <c r="CU402" s="24">
        <f t="shared" si="366"/>
        <v>4</v>
      </c>
      <c r="CV402">
        <f t="shared" ref="CV402" si="399">MEDIAN(CU402:CU405)</f>
        <v>3</v>
      </c>
    </row>
    <row r="403" spans="1:100">
      <c r="A403" s="15">
        <v>112</v>
      </c>
      <c r="B403" s="22" t="s">
        <v>198</v>
      </c>
      <c r="D403" s="16">
        <v>273</v>
      </c>
      <c r="F403" s="16">
        <v>63</v>
      </c>
      <c r="G403" s="15">
        <v>0</v>
      </c>
      <c r="H403" s="15">
        <v>0</v>
      </c>
      <c r="I403" s="15">
        <f t="shared" si="387"/>
        <v>0</v>
      </c>
      <c r="J403" s="15"/>
      <c r="K403" s="15"/>
      <c r="L403" s="15">
        <v>2</v>
      </c>
      <c r="M403" s="15">
        <v>3</v>
      </c>
      <c r="N403" s="15">
        <f t="shared" si="388"/>
        <v>5</v>
      </c>
      <c r="O403" s="15"/>
      <c r="P403" s="15"/>
      <c r="Q403" s="15">
        <v>1</v>
      </c>
      <c r="R403" s="15">
        <v>2</v>
      </c>
      <c r="S403" s="15">
        <f t="shared" si="389"/>
        <v>3</v>
      </c>
      <c r="T403" s="15"/>
      <c r="U403" s="15"/>
      <c r="V403" s="15">
        <v>0</v>
      </c>
      <c r="W403" s="15">
        <v>0</v>
      </c>
      <c r="X403" s="15">
        <f t="shared" si="390"/>
        <v>0</v>
      </c>
      <c r="Y403" s="17"/>
      <c r="Z403" s="17"/>
      <c r="AA403" s="17">
        <v>0</v>
      </c>
      <c r="AB403" s="17">
        <v>0</v>
      </c>
      <c r="AC403" s="17">
        <f t="shared" si="391"/>
        <v>0</v>
      </c>
      <c r="AD403" s="17"/>
      <c r="AE403" s="17"/>
      <c r="AF403" s="17">
        <v>0</v>
      </c>
      <c r="AG403" s="17">
        <v>0</v>
      </c>
      <c r="AH403" s="17">
        <f t="shared" si="392"/>
        <v>0</v>
      </c>
      <c r="AI403" s="17"/>
      <c r="AJ403" s="17"/>
      <c r="AK403" s="17">
        <v>0</v>
      </c>
      <c r="AL403" s="17">
        <v>0</v>
      </c>
      <c r="AM403" s="17">
        <f t="shared" si="393"/>
        <v>0</v>
      </c>
      <c r="AN403" s="17"/>
      <c r="AO403" s="17"/>
      <c r="AP403" s="17">
        <v>0</v>
      </c>
      <c r="AQ403" s="17">
        <v>0</v>
      </c>
      <c r="AR403" s="17">
        <f t="shared" si="394"/>
        <v>0</v>
      </c>
      <c r="AS403" s="17"/>
      <c r="AT403" s="17"/>
      <c r="AU403" s="17">
        <v>0</v>
      </c>
      <c r="AV403" s="17">
        <v>0</v>
      </c>
      <c r="AW403" s="17">
        <f t="shared" si="395"/>
        <v>0</v>
      </c>
      <c r="AX403" s="17"/>
      <c r="AY403" s="15"/>
      <c r="AZ403" s="15">
        <v>0</v>
      </c>
      <c r="BA403" s="15">
        <v>0</v>
      </c>
      <c r="BB403" s="15">
        <f t="shared" si="396"/>
        <v>0</v>
      </c>
      <c r="BC403" s="15"/>
      <c r="BD403" s="15"/>
      <c r="BE403" s="15">
        <v>0</v>
      </c>
      <c r="BF403" s="15">
        <v>0</v>
      </c>
      <c r="BG403" s="15">
        <f t="shared" si="397"/>
        <v>0</v>
      </c>
      <c r="BH403" s="15"/>
      <c r="BI403" s="15"/>
      <c r="BJ403" s="15">
        <v>0</v>
      </c>
      <c r="BK403" s="15">
        <v>0</v>
      </c>
      <c r="BL403" s="15">
        <f t="shared" si="379"/>
        <v>0</v>
      </c>
      <c r="BM403" s="15"/>
      <c r="BN403" s="15"/>
      <c r="BO403" s="15">
        <v>3</v>
      </c>
      <c r="BP403" s="15">
        <v>5</v>
      </c>
      <c r="BQ403" s="15">
        <f t="shared" si="398"/>
        <v>8</v>
      </c>
      <c r="BR403" s="15"/>
      <c r="BS403" s="15"/>
      <c r="BT403" s="15">
        <v>3</v>
      </c>
      <c r="BU403" s="15">
        <v>5</v>
      </c>
      <c r="BV403" s="19">
        <f t="shared" si="381"/>
        <v>8</v>
      </c>
      <c r="BW403" s="15"/>
      <c r="BX403" s="15"/>
      <c r="BY403" s="27">
        <v>0</v>
      </c>
      <c r="BZ403" s="27">
        <v>0</v>
      </c>
      <c r="CA403" s="15">
        <f t="shared" si="382"/>
        <v>0</v>
      </c>
      <c r="CB403" s="15"/>
      <c r="CC403" s="20"/>
      <c r="CD403" s="24">
        <v>0</v>
      </c>
      <c r="CE403" s="24">
        <v>0</v>
      </c>
      <c r="CF403" s="24">
        <f t="shared" si="383"/>
        <v>0</v>
      </c>
      <c r="CI403" s="25">
        <v>0</v>
      </c>
      <c r="CJ403" s="25">
        <v>0</v>
      </c>
      <c r="CK403" s="24">
        <f t="shared" si="365"/>
        <v>0</v>
      </c>
      <c r="CN403" s="24">
        <v>0</v>
      </c>
      <c r="CO403" s="24">
        <v>0</v>
      </c>
      <c r="CP403" s="24">
        <f t="shared" si="384"/>
        <v>0</v>
      </c>
      <c r="CR403" t="s">
        <v>257</v>
      </c>
      <c r="CS403" s="24">
        <v>1</v>
      </c>
      <c r="CT403" s="24">
        <v>2</v>
      </c>
      <c r="CU403" s="24">
        <f t="shared" si="366"/>
        <v>3</v>
      </c>
    </row>
    <row r="404" spans="1:100">
      <c r="A404" s="15">
        <v>112</v>
      </c>
      <c r="B404" s="22" t="s">
        <v>198</v>
      </c>
      <c r="D404" s="16">
        <v>291</v>
      </c>
      <c r="F404" s="16">
        <v>63</v>
      </c>
      <c r="G404" s="15">
        <v>0</v>
      </c>
      <c r="H404" s="15">
        <v>0</v>
      </c>
      <c r="I404" s="15">
        <f t="shared" si="387"/>
        <v>0</v>
      </c>
      <c r="J404" s="15"/>
      <c r="K404" s="15"/>
      <c r="L404" s="15">
        <v>3</v>
      </c>
      <c r="M404" s="15">
        <v>4</v>
      </c>
      <c r="N404" s="15">
        <f t="shared" si="388"/>
        <v>7</v>
      </c>
      <c r="O404" s="15"/>
      <c r="P404" s="15"/>
      <c r="Q404" s="15">
        <v>2</v>
      </c>
      <c r="R404" s="15">
        <v>2</v>
      </c>
      <c r="S404" s="15">
        <f t="shared" si="389"/>
        <v>4</v>
      </c>
      <c r="T404" s="15"/>
      <c r="U404" s="15"/>
      <c r="V404" s="15">
        <v>0</v>
      </c>
      <c r="W404" s="15">
        <v>0</v>
      </c>
      <c r="X404" s="15">
        <f t="shared" si="390"/>
        <v>0</v>
      </c>
      <c r="Y404" s="17"/>
      <c r="Z404" s="17"/>
      <c r="AA404" s="17">
        <v>0</v>
      </c>
      <c r="AB404" s="17">
        <v>0</v>
      </c>
      <c r="AC404" s="17">
        <f t="shared" si="391"/>
        <v>0</v>
      </c>
      <c r="AD404" s="17"/>
      <c r="AE404" s="17"/>
      <c r="AF404" s="17">
        <v>0</v>
      </c>
      <c r="AG404" s="17">
        <v>0</v>
      </c>
      <c r="AH404" s="17">
        <f t="shared" si="392"/>
        <v>0</v>
      </c>
      <c r="AI404" s="17"/>
      <c r="AJ404" s="17"/>
      <c r="AK404" s="17">
        <v>1</v>
      </c>
      <c r="AL404" s="17">
        <v>2</v>
      </c>
      <c r="AM404" s="17">
        <f t="shared" si="393"/>
        <v>3</v>
      </c>
      <c r="AN404" s="17"/>
      <c r="AO404" s="17"/>
      <c r="AP404" s="17">
        <v>0</v>
      </c>
      <c r="AQ404" s="17">
        <v>0</v>
      </c>
      <c r="AR404" s="17">
        <f t="shared" si="394"/>
        <v>0</v>
      </c>
      <c r="AS404" s="17"/>
      <c r="AT404" s="17"/>
      <c r="AU404" s="17">
        <v>0</v>
      </c>
      <c r="AV404" s="17">
        <v>0</v>
      </c>
      <c r="AW404" s="17">
        <f t="shared" si="395"/>
        <v>0</v>
      </c>
      <c r="AX404" s="17"/>
      <c r="AY404" s="15"/>
      <c r="AZ404" s="15">
        <v>0</v>
      </c>
      <c r="BA404" s="15">
        <v>0</v>
      </c>
      <c r="BB404" s="15">
        <f t="shared" si="396"/>
        <v>0</v>
      </c>
      <c r="BC404" s="15"/>
      <c r="BD404" s="15"/>
      <c r="BE404" s="15">
        <v>0</v>
      </c>
      <c r="BF404" s="15">
        <v>0</v>
      </c>
      <c r="BG404" s="15">
        <f t="shared" si="397"/>
        <v>0</v>
      </c>
      <c r="BH404" s="15"/>
      <c r="BI404" s="15"/>
      <c r="BJ404" s="15">
        <v>0</v>
      </c>
      <c r="BK404" s="15">
        <v>0</v>
      </c>
      <c r="BL404" s="15">
        <f t="shared" si="379"/>
        <v>0</v>
      </c>
      <c r="BM404" s="15"/>
      <c r="BN404" s="15"/>
      <c r="BO404" s="15">
        <v>3</v>
      </c>
      <c r="BP404" s="15">
        <v>5</v>
      </c>
      <c r="BQ404" s="15">
        <f t="shared" si="398"/>
        <v>8</v>
      </c>
      <c r="BR404" s="15"/>
      <c r="BS404" s="15"/>
      <c r="BT404" s="15">
        <v>2</v>
      </c>
      <c r="BU404" s="15">
        <v>5</v>
      </c>
      <c r="BV404" s="19">
        <f t="shared" si="381"/>
        <v>7</v>
      </c>
      <c r="BW404" s="15"/>
      <c r="BX404" s="15"/>
      <c r="BY404" s="27">
        <v>2</v>
      </c>
      <c r="BZ404" s="27">
        <v>4</v>
      </c>
      <c r="CA404" s="15">
        <f t="shared" si="382"/>
        <v>6</v>
      </c>
      <c r="CB404" s="15"/>
      <c r="CC404" s="20"/>
      <c r="CD404" s="24">
        <v>0</v>
      </c>
      <c r="CE404" s="24">
        <v>0</v>
      </c>
      <c r="CF404" s="24">
        <f t="shared" si="383"/>
        <v>0</v>
      </c>
      <c r="CI404" s="25">
        <v>0</v>
      </c>
      <c r="CJ404" s="25">
        <v>0</v>
      </c>
      <c r="CK404" s="24">
        <f t="shared" si="365"/>
        <v>0</v>
      </c>
      <c r="CN404" s="24">
        <v>0</v>
      </c>
      <c r="CO404" s="24">
        <v>0</v>
      </c>
      <c r="CP404" s="24">
        <f t="shared" si="384"/>
        <v>0</v>
      </c>
      <c r="CR404" t="s">
        <v>257</v>
      </c>
      <c r="CS404" s="24">
        <v>0</v>
      </c>
      <c r="CT404" s="24">
        <v>0</v>
      </c>
      <c r="CU404" s="24">
        <f t="shared" si="366"/>
        <v>0</v>
      </c>
    </row>
    <row r="405" spans="1:100">
      <c r="A405" s="15">
        <v>112</v>
      </c>
      <c r="B405" s="22" t="s">
        <v>198</v>
      </c>
      <c r="D405" s="16">
        <v>297</v>
      </c>
      <c r="F405" s="16">
        <v>63</v>
      </c>
      <c r="G405" s="15">
        <v>0</v>
      </c>
      <c r="H405" s="15">
        <v>0</v>
      </c>
      <c r="I405" s="15">
        <f t="shared" si="387"/>
        <v>0</v>
      </c>
      <c r="J405" s="15"/>
      <c r="K405" s="15"/>
      <c r="L405" s="15">
        <v>2</v>
      </c>
      <c r="M405" s="15">
        <v>4</v>
      </c>
      <c r="N405" s="15">
        <f t="shared" si="388"/>
        <v>6</v>
      </c>
      <c r="O405" s="15"/>
      <c r="P405" s="15"/>
      <c r="Q405" s="15">
        <v>0</v>
      </c>
      <c r="R405" s="15">
        <v>0</v>
      </c>
      <c r="S405" s="15">
        <f t="shared" si="389"/>
        <v>0</v>
      </c>
      <c r="T405" s="15"/>
      <c r="U405" s="15"/>
      <c r="V405" s="15">
        <v>0</v>
      </c>
      <c r="W405" s="15">
        <v>0</v>
      </c>
      <c r="X405" s="15">
        <f t="shared" si="390"/>
        <v>0</v>
      </c>
      <c r="Y405" s="17"/>
      <c r="Z405" s="17"/>
      <c r="AA405" s="17">
        <v>0</v>
      </c>
      <c r="AB405" s="17">
        <v>0</v>
      </c>
      <c r="AC405" s="17">
        <f t="shared" si="391"/>
        <v>0</v>
      </c>
      <c r="AD405" s="17"/>
      <c r="AE405" s="17"/>
      <c r="AF405" s="17">
        <v>0</v>
      </c>
      <c r="AG405" s="17">
        <v>0</v>
      </c>
      <c r="AH405" s="17">
        <f t="shared" si="392"/>
        <v>0</v>
      </c>
      <c r="AI405" s="17"/>
      <c r="AJ405" s="17"/>
      <c r="AK405" s="17">
        <v>0</v>
      </c>
      <c r="AL405" s="17">
        <v>0</v>
      </c>
      <c r="AM405" s="17">
        <f t="shared" si="393"/>
        <v>0</v>
      </c>
      <c r="AN405" s="17"/>
      <c r="AO405" s="17"/>
      <c r="AP405" s="17">
        <v>0</v>
      </c>
      <c r="AQ405" s="17">
        <v>0</v>
      </c>
      <c r="AR405" s="17">
        <f t="shared" si="394"/>
        <v>0</v>
      </c>
      <c r="AS405" s="17"/>
      <c r="AT405" s="17"/>
      <c r="AU405" s="17">
        <v>0</v>
      </c>
      <c r="AV405" s="17">
        <v>0</v>
      </c>
      <c r="AW405" s="17">
        <f t="shared" si="395"/>
        <v>0</v>
      </c>
      <c r="AX405" s="17"/>
      <c r="AY405" s="15"/>
      <c r="AZ405" s="15">
        <v>0</v>
      </c>
      <c r="BA405" s="15">
        <v>0</v>
      </c>
      <c r="BB405" s="15">
        <f t="shared" si="396"/>
        <v>0</v>
      </c>
      <c r="BC405" s="15"/>
      <c r="BD405" s="15"/>
      <c r="BE405" s="15">
        <v>0</v>
      </c>
      <c r="BF405" s="15">
        <v>0</v>
      </c>
      <c r="BG405" s="15">
        <f t="shared" si="397"/>
        <v>0</v>
      </c>
      <c r="BH405" s="15"/>
      <c r="BI405" s="15"/>
      <c r="BJ405" s="15">
        <v>0</v>
      </c>
      <c r="BK405" s="15">
        <v>0</v>
      </c>
      <c r="BL405" s="15">
        <f t="shared" si="379"/>
        <v>0</v>
      </c>
      <c r="BM405" s="15"/>
      <c r="BN405" s="15"/>
      <c r="BO405" s="15">
        <v>3</v>
      </c>
      <c r="BP405" s="15">
        <v>5</v>
      </c>
      <c r="BQ405" s="15">
        <f t="shared" si="398"/>
        <v>8</v>
      </c>
      <c r="BR405" s="15"/>
      <c r="BS405" s="15"/>
      <c r="BT405" s="15">
        <v>3</v>
      </c>
      <c r="BU405" s="15">
        <v>5</v>
      </c>
      <c r="BV405" s="19">
        <f t="shared" si="381"/>
        <v>8</v>
      </c>
      <c r="BW405" s="15"/>
      <c r="BX405" s="15"/>
      <c r="BY405" s="27">
        <v>0</v>
      </c>
      <c r="BZ405" s="27">
        <v>0</v>
      </c>
      <c r="CA405" s="15">
        <f t="shared" si="382"/>
        <v>0</v>
      </c>
      <c r="CB405" s="15"/>
      <c r="CC405" s="20"/>
      <c r="CD405" s="24">
        <v>0</v>
      </c>
      <c r="CE405" s="24">
        <v>0</v>
      </c>
      <c r="CF405" s="24">
        <f t="shared" si="383"/>
        <v>0</v>
      </c>
      <c r="CI405" s="25">
        <v>0</v>
      </c>
      <c r="CJ405" s="25">
        <v>0</v>
      </c>
      <c r="CK405" s="24">
        <f t="shared" si="365"/>
        <v>0</v>
      </c>
      <c r="CN405" s="24">
        <v>0</v>
      </c>
      <c r="CO405" s="24">
        <v>0</v>
      </c>
      <c r="CP405" s="24">
        <f t="shared" si="384"/>
        <v>0</v>
      </c>
      <c r="CR405" t="s">
        <v>257</v>
      </c>
      <c r="CS405" s="24">
        <v>1</v>
      </c>
      <c r="CT405" s="24">
        <v>2</v>
      </c>
      <c r="CU405" s="24">
        <f t="shared" si="366"/>
        <v>3</v>
      </c>
    </row>
    <row r="406" spans="1:100">
      <c r="A406" s="15">
        <v>113</v>
      </c>
      <c r="B406" s="15" t="s">
        <v>199</v>
      </c>
      <c r="D406" s="16">
        <v>268</v>
      </c>
      <c r="F406" s="16">
        <v>64</v>
      </c>
      <c r="G406" s="15">
        <v>3</v>
      </c>
      <c r="H406" s="15">
        <v>5</v>
      </c>
      <c r="I406" s="15">
        <f t="shared" si="387"/>
        <v>8</v>
      </c>
      <c r="J406" s="15">
        <f>MEDIAN(I406:I409)</f>
        <v>8</v>
      </c>
      <c r="K406" s="15"/>
      <c r="L406" s="15">
        <v>2</v>
      </c>
      <c r="M406" s="15">
        <v>5</v>
      </c>
      <c r="N406" s="15">
        <f t="shared" si="388"/>
        <v>7</v>
      </c>
      <c r="O406" s="15">
        <f>MEDIAN(N406:N409)</f>
        <v>7</v>
      </c>
      <c r="P406" s="15"/>
      <c r="Q406" s="15">
        <v>2</v>
      </c>
      <c r="R406" s="15">
        <v>5</v>
      </c>
      <c r="S406" s="15">
        <f t="shared" si="389"/>
        <v>7</v>
      </c>
      <c r="T406" s="15">
        <f>MEDIAN(S406:S409)</f>
        <v>7.5</v>
      </c>
      <c r="U406" s="15"/>
      <c r="V406" s="15">
        <v>0</v>
      </c>
      <c r="W406" s="15">
        <v>0</v>
      </c>
      <c r="X406" s="15">
        <f t="shared" si="390"/>
        <v>0</v>
      </c>
      <c r="Y406" s="17">
        <f>MEDIAN(X406:X409)</f>
        <v>0</v>
      </c>
      <c r="Z406" s="17"/>
      <c r="AA406" s="17">
        <v>2</v>
      </c>
      <c r="AB406" s="17">
        <v>5</v>
      </c>
      <c r="AC406" s="17">
        <f t="shared" si="391"/>
        <v>7</v>
      </c>
      <c r="AD406" s="17">
        <f>MEDIAN(AC406:AC409)</f>
        <v>7</v>
      </c>
      <c r="AE406" s="17"/>
      <c r="AF406" s="17">
        <v>0</v>
      </c>
      <c r="AG406" s="17">
        <v>0</v>
      </c>
      <c r="AH406" s="17">
        <f t="shared" si="392"/>
        <v>0</v>
      </c>
      <c r="AI406" s="17">
        <f>MEDIAN(AH406:AH409)</f>
        <v>0</v>
      </c>
      <c r="AJ406" s="17"/>
      <c r="AK406" s="17">
        <v>0</v>
      </c>
      <c r="AL406" s="17">
        <v>0</v>
      </c>
      <c r="AM406" s="17">
        <f t="shared" si="393"/>
        <v>0</v>
      </c>
      <c r="AN406" s="17">
        <f>MEDIAN(AM406:AM409)</f>
        <v>0</v>
      </c>
      <c r="AO406" s="17"/>
      <c r="AP406" s="17">
        <v>0</v>
      </c>
      <c r="AQ406" s="17">
        <v>0</v>
      </c>
      <c r="AR406" s="17">
        <f t="shared" si="394"/>
        <v>0</v>
      </c>
      <c r="AS406" s="17">
        <f>MEDIAN(AR406:AR409)</f>
        <v>0</v>
      </c>
      <c r="AT406" s="17"/>
      <c r="AU406" s="17">
        <v>3</v>
      </c>
      <c r="AV406" s="17">
        <v>2</v>
      </c>
      <c r="AW406" s="17">
        <f t="shared" si="395"/>
        <v>5</v>
      </c>
      <c r="AX406" s="17">
        <f>MEDIAN(AW406:AW409)</f>
        <v>5</v>
      </c>
      <c r="AY406" s="15"/>
      <c r="AZ406" s="15">
        <v>3</v>
      </c>
      <c r="BA406" s="15">
        <v>2</v>
      </c>
      <c r="BB406" s="15">
        <f t="shared" si="396"/>
        <v>5</v>
      </c>
      <c r="BC406" s="15">
        <f>MEDIAN(BB406:BB409)</f>
        <v>7.5</v>
      </c>
      <c r="BD406" s="15"/>
      <c r="BE406" s="15">
        <v>0</v>
      </c>
      <c r="BF406" s="15">
        <v>0</v>
      </c>
      <c r="BG406" s="15">
        <f t="shared" si="397"/>
        <v>0</v>
      </c>
      <c r="BH406" s="15">
        <f>MEDIAN(BG406:BG409)</f>
        <v>0</v>
      </c>
      <c r="BI406" s="15"/>
      <c r="BJ406" s="15">
        <v>0</v>
      </c>
      <c r="BK406" s="15">
        <v>0</v>
      </c>
      <c r="BL406" s="15">
        <f t="shared" si="379"/>
        <v>0</v>
      </c>
      <c r="BM406" s="15">
        <f>MEDIAN(BL406:BL409)</f>
        <v>0</v>
      </c>
      <c r="BN406" s="15"/>
      <c r="BO406" s="15">
        <v>3</v>
      </c>
      <c r="BP406" s="15">
        <v>5</v>
      </c>
      <c r="BQ406" s="15">
        <f t="shared" si="398"/>
        <v>8</v>
      </c>
      <c r="BR406" s="15">
        <f>MEDIAN(BQ406:BQ409)</f>
        <v>8</v>
      </c>
      <c r="BS406" s="15"/>
      <c r="BT406" s="15">
        <v>2</v>
      </c>
      <c r="BU406" s="15">
        <v>5</v>
      </c>
      <c r="BV406" s="19">
        <f t="shared" si="381"/>
        <v>7</v>
      </c>
      <c r="BW406" s="15">
        <f>MEDIAN(BV406:BV409)</f>
        <v>7.5</v>
      </c>
      <c r="BX406" s="15"/>
      <c r="BY406" s="27">
        <v>0</v>
      </c>
      <c r="BZ406" s="27">
        <v>0</v>
      </c>
      <c r="CA406" s="15">
        <f t="shared" si="382"/>
        <v>0</v>
      </c>
      <c r="CB406" s="15">
        <f>MEDIAN(CA406:CA409)</f>
        <v>0</v>
      </c>
      <c r="CC406" s="20"/>
      <c r="CD406" s="24">
        <v>0</v>
      </c>
      <c r="CE406" s="24">
        <v>0</v>
      </c>
      <c r="CF406" s="24">
        <f t="shared" si="383"/>
        <v>0</v>
      </c>
      <c r="CG406" s="24">
        <f>MEDIAN(CF406:CF409)</f>
        <v>0</v>
      </c>
      <c r="CI406" s="25">
        <v>0</v>
      </c>
      <c r="CJ406" s="25">
        <v>0</v>
      </c>
      <c r="CK406" s="24">
        <f t="shared" si="365"/>
        <v>0</v>
      </c>
      <c r="CL406" s="24">
        <f>MEDIAN(CK406:CK409)</f>
        <v>0</v>
      </c>
      <c r="CN406" s="24">
        <v>0</v>
      </c>
      <c r="CO406" s="24">
        <v>0</v>
      </c>
      <c r="CP406" s="24">
        <f t="shared" si="384"/>
        <v>0</v>
      </c>
      <c r="CQ406" s="24">
        <f>MEDIAN(CP406:CP409)</f>
        <v>0</v>
      </c>
      <c r="CR406" t="s">
        <v>257</v>
      </c>
      <c r="CS406" s="24">
        <v>1</v>
      </c>
      <c r="CT406" s="24">
        <v>5</v>
      </c>
      <c r="CU406" s="24">
        <f t="shared" si="366"/>
        <v>6</v>
      </c>
      <c r="CV406">
        <f t="shared" ref="CV406" si="400">MEDIAN(CU406:CU409)</f>
        <v>6</v>
      </c>
    </row>
    <row r="407" spans="1:100">
      <c r="A407" s="15">
        <v>113</v>
      </c>
      <c r="B407" s="22" t="s">
        <v>199</v>
      </c>
      <c r="D407" s="16">
        <v>274</v>
      </c>
      <c r="F407" s="16">
        <v>64</v>
      </c>
      <c r="G407" s="15">
        <v>3</v>
      </c>
      <c r="H407" s="15">
        <v>5</v>
      </c>
      <c r="I407" s="15">
        <f t="shared" si="387"/>
        <v>8</v>
      </c>
      <c r="J407" s="15"/>
      <c r="K407" s="15"/>
      <c r="L407" s="15">
        <v>2</v>
      </c>
      <c r="M407" s="15">
        <v>5</v>
      </c>
      <c r="N407" s="15">
        <f t="shared" si="388"/>
        <v>7</v>
      </c>
      <c r="O407" s="15"/>
      <c r="P407" s="15"/>
      <c r="Q407" s="15">
        <v>3</v>
      </c>
      <c r="R407" s="15">
        <v>5</v>
      </c>
      <c r="S407" s="15">
        <f t="shared" si="389"/>
        <v>8</v>
      </c>
      <c r="T407" s="15"/>
      <c r="U407" s="15"/>
      <c r="V407" s="15">
        <v>0</v>
      </c>
      <c r="W407" s="15">
        <v>0</v>
      </c>
      <c r="X407" s="15">
        <f t="shared" si="390"/>
        <v>0</v>
      </c>
      <c r="Y407" s="17"/>
      <c r="Z407" s="17"/>
      <c r="AA407" s="17">
        <v>2</v>
      </c>
      <c r="AB407" s="17">
        <v>5</v>
      </c>
      <c r="AC407" s="17">
        <f t="shared" si="391"/>
        <v>7</v>
      </c>
      <c r="AD407" s="17"/>
      <c r="AE407" s="17"/>
      <c r="AF407" s="17">
        <v>0</v>
      </c>
      <c r="AG407" s="17">
        <v>0</v>
      </c>
      <c r="AH407" s="17">
        <f t="shared" si="392"/>
        <v>0</v>
      </c>
      <c r="AI407" s="17"/>
      <c r="AJ407" s="17"/>
      <c r="AK407" s="17">
        <v>0</v>
      </c>
      <c r="AL407" s="17">
        <v>0</v>
      </c>
      <c r="AM407" s="17">
        <f t="shared" si="393"/>
        <v>0</v>
      </c>
      <c r="AN407" s="17"/>
      <c r="AO407" s="17"/>
      <c r="AP407" s="17">
        <v>0</v>
      </c>
      <c r="AQ407" s="17">
        <v>0</v>
      </c>
      <c r="AR407" s="17">
        <f t="shared" si="394"/>
        <v>0</v>
      </c>
      <c r="AS407" s="17"/>
      <c r="AT407" s="17"/>
      <c r="AU407" s="17">
        <v>3</v>
      </c>
      <c r="AV407" s="17">
        <v>2</v>
      </c>
      <c r="AW407" s="17">
        <f t="shared" si="395"/>
        <v>5</v>
      </c>
      <c r="AX407" s="17"/>
      <c r="AY407" s="15"/>
      <c r="AZ407" s="15">
        <v>3</v>
      </c>
      <c r="BA407" s="15">
        <v>5</v>
      </c>
      <c r="BB407" s="15">
        <f t="shared" si="396"/>
        <v>8</v>
      </c>
      <c r="BC407" s="15"/>
      <c r="BD407" s="15"/>
      <c r="BE407" s="15">
        <v>0</v>
      </c>
      <c r="BF407" s="15">
        <v>0</v>
      </c>
      <c r="BG407" s="15">
        <f t="shared" si="397"/>
        <v>0</v>
      </c>
      <c r="BH407" s="15"/>
      <c r="BI407" s="15"/>
      <c r="BJ407" s="15">
        <v>0</v>
      </c>
      <c r="BK407" s="15">
        <v>0</v>
      </c>
      <c r="BL407" s="15">
        <f t="shared" si="379"/>
        <v>0</v>
      </c>
      <c r="BM407" s="15"/>
      <c r="BN407" s="15"/>
      <c r="BO407" s="15">
        <v>3</v>
      </c>
      <c r="BP407" s="15">
        <v>5</v>
      </c>
      <c r="BQ407" s="15">
        <f t="shared" si="398"/>
        <v>8</v>
      </c>
      <c r="BR407" s="15"/>
      <c r="BS407" s="15"/>
      <c r="BT407" s="15">
        <v>3</v>
      </c>
      <c r="BU407" s="15">
        <v>5</v>
      </c>
      <c r="BV407" s="19">
        <f t="shared" si="381"/>
        <v>8</v>
      </c>
      <c r="BW407" s="15"/>
      <c r="BX407" s="15"/>
      <c r="BY407" s="27">
        <v>0</v>
      </c>
      <c r="BZ407" s="27">
        <v>0</v>
      </c>
      <c r="CA407" s="15">
        <f t="shared" si="382"/>
        <v>0</v>
      </c>
      <c r="CB407" s="15"/>
      <c r="CC407" s="20"/>
      <c r="CD407" s="24">
        <v>0</v>
      </c>
      <c r="CE407" s="24">
        <v>0</v>
      </c>
      <c r="CF407" s="24">
        <f t="shared" si="383"/>
        <v>0</v>
      </c>
      <c r="CI407" s="25">
        <v>0</v>
      </c>
      <c r="CJ407" s="25">
        <v>0</v>
      </c>
      <c r="CK407" s="24">
        <f t="shared" si="365"/>
        <v>0</v>
      </c>
      <c r="CN407" s="24">
        <v>0</v>
      </c>
      <c r="CO407" s="24">
        <v>0</v>
      </c>
      <c r="CP407" s="24">
        <f t="shared" si="384"/>
        <v>0</v>
      </c>
      <c r="CR407" t="s">
        <v>257</v>
      </c>
      <c r="CS407" s="24">
        <v>1</v>
      </c>
      <c r="CT407" s="24">
        <v>5</v>
      </c>
      <c r="CU407" s="24">
        <f t="shared" si="366"/>
        <v>6</v>
      </c>
    </row>
    <row r="408" spans="1:100">
      <c r="A408" s="15">
        <v>113</v>
      </c>
      <c r="B408" s="22" t="s">
        <v>199</v>
      </c>
      <c r="D408" s="16">
        <v>292</v>
      </c>
      <c r="F408" s="16">
        <v>64</v>
      </c>
      <c r="G408" s="15">
        <v>3</v>
      </c>
      <c r="H408" s="15">
        <v>5</v>
      </c>
      <c r="I408" s="15">
        <f t="shared" si="387"/>
        <v>8</v>
      </c>
      <c r="J408" s="15"/>
      <c r="K408" s="15"/>
      <c r="L408" s="15">
        <v>2</v>
      </c>
      <c r="M408" s="15">
        <v>5</v>
      </c>
      <c r="N408" s="15">
        <f t="shared" si="388"/>
        <v>7</v>
      </c>
      <c r="O408" s="15"/>
      <c r="P408" s="15"/>
      <c r="Q408" s="15">
        <v>2</v>
      </c>
      <c r="R408" s="15">
        <v>5</v>
      </c>
      <c r="S408" s="15">
        <f t="shared" si="389"/>
        <v>7</v>
      </c>
      <c r="T408" s="15"/>
      <c r="U408" s="15"/>
      <c r="V408" s="15">
        <v>0</v>
      </c>
      <c r="W408" s="15">
        <v>0</v>
      </c>
      <c r="X408" s="15">
        <f t="shared" si="390"/>
        <v>0</v>
      </c>
      <c r="Y408" s="17"/>
      <c r="Z408" s="17"/>
      <c r="AA408" s="17">
        <v>2</v>
      </c>
      <c r="AB408" s="17">
        <v>5</v>
      </c>
      <c r="AC408" s="17">
        <f t="shared" si="391"/>
        <v>7</v>
      </c>
      <c r="AD408" s="17"/>
      <c r="AE408" s="17"/>
      <c r="AF408" s="17" t="s">
        <v>124</v>
      </c>
      <c r="AG408" s="17" t="s">
        <v>124</v>
      </c>
      <c r="AH408" s="18" t="s">
        <v>124</v>
      </c>
      <c r="AI408" s="17"/>
      <c r="AJ408" s="17"/>
      <c r="AK408" s="17">
        <v>0</v>
      </c>
      <c r="AL408" s="17">
        <v>0</v>
      </c>
      <c r="AM408" s="17">
        <f t="shared" si="393"/>
        <v>0</v>
      </c>
      <c r="AN408" s="17"/>
      <c r="AO408" s="17"/>
      <c r="AP408" s="17">
        <v>0</v>
      </c>
      <c r="AQ408" s="17">
        <v>0</v>
      </c>
      <c r="AR408" s="17">
        <f t="shared" si="394"/>
        <v>0</v>
      </c>
      <c r="AS408" s="17"/>
      <c r="AT408" s="17"/>
      <c r="AU408" s="17">
        <v>3</v>
      </c>
      <c r="AV408" s="17">
        <v>2</v>
      </c>
      <c r="AW408" s="17">
        <f t="shared" si="395"/>
        <v>5</v>
      </c>
      <c r="AX408" s="17"/>
      <c r="AY408" s="15"/>
      <c r="AZ408" s="15">
        <v>3</v>
      </c>
      <c r="BA408" s="15">
        <v>4</v>
      </c>
      <c r="BB408" s="15">
        <f t="shared" si="396"/>
        <v>7</v>
      </c>
      <c r="BC408" s="15"/>
      <c r="BD408" s="15"/>
      <c r="BE408" s="15">
        <v>0</v>
      </c>
      <c r="BF408" s="15">
        <v>0</v>
      </c>
      <c r="BG408" s="15">
        <f t="shared" si="397"/>
        <v>0</v>
      </c>
      <c r="BH408" s="15"/>
      <c r="BI408" s="15"/>
      <c r="BJ408" s="15">
        <v>0</v>
      </c>
      <c r="BK408" s="15">
        <v>0</v>
      </c>
      <c r="BL408" s="15">
        <f t="shared" si="379"/>
        <v>0</v>
      </c>
      <c r="BM408" s="15"/>
      <c r="BN408" s="15"/>
      <c r="BO408" s="15">
        <v>3</v>
      </c>
      <c r="BP408" s="15">
        <v>5</v>
      </c>
      <c r="BQ408" s="15">
        <f t="shared" si="398"/>
        <v>8</v>
      </c>
      <c r="BR408" s="15"/>
      <c r="BS408" s="15"/>
      <c r="BT408" s="15">
        <v>2</v>
      </c>
      <c r="BU408" s="15">
        <v>5</v>
      </c>
      <c r="BV408" s="19">
        <f t="shared" si="381"/>
        <v>7</v>
      </c>
      <c r="BW408" s="15"/>
      <c r="BX408" s="15"/>
      <c r="BY408" s="27">
        <v>0</v>
      </c>
      <c r="BZ408" s="27">
        <v>0</v>
      </c>
      <c r="CA408" s="15">
        <f t="shared" si="382"/>
        <v>0</v>
      </c>
      <c r="CB408" s="15"/>
      <c r="CC408" s="20"/>
      <c r="CD408" s="24">
        <v>0</v>
      </c>
      <c r="CE408" s="24">
        <v>0</v>
      </c>
      <c r="CF408" s="24">
        <f t="shared" si="383"/>
        <v>0</v>
      </c>
      <c r="CI408" s="25">
        <v>0</v>
      </c>
      <c r="CJ408" s="25">
        <v>0</v>
      </c>
      <c r="CK408" s="24">
        <f t="shared" si="365"/>
        <v>0</v>
      </c>
      <c r="CN408" s="24">
        <v>0</v>
      </c>
      <c r="CO408" s="24">
        <v>0</v>
      </c>
      <c r="CP408" s="24">
        <f t="shared" si="384"/>
        <v>0</v>
      </c>
      <c r="CR408" t="s">
        <v>257</v>
      </c>
      <c r="CS408" s="24">
        <v>1</v>
      </c>
      <c r="CT408" s="24">
        <v>5</v>
      </c>
      <c r="CU408" s="24">
        <f t="shared" si="366"/>
        <v>6</v>
      </c>
    </row>
    <row r="409" spans="1:100">
      <c r="A409" s="15">
        <v>113</v>
      </c>
      <c r="B409" s="22" t="s">
        <v>199</v>
      </c>
      <c r="D409" s="16">
        <v>298</v>
      </c>
      <c r="F409" s="16">
        <v>64</v>
      </c>
      <c r="G409" s="15">
        <v>3</v>
      </c>
      <c r="H409" s="15">
        <v>5</v>
      </c>
      <c r="I409" s="15">
        <f t="shared" si="387"/>
        <v>8</v>
      </c>
      <c r="J409" s="15"/>
      <c r="K409" s="15"/>
      <c r="L409" s="15">
        <v>2</v>
      </c>
      <c r="M409" s="15">
        <v>5</v>
      </c>
      <c r="N409" s="15">
        <f t="shared" si="388"/>
        <v>7</v>
      </c>
      <c r="O409" s="15"/>
      <c r="P409" s="15"/>
      <c r="Q409" s="15">
        <v>3</v>
      </c>
      <c r="R409" s="15">
        <v>5</v>
      </c>
      <c r="S409" s="15">
        <f t="shared" si="389"/>
        <v>8</v>
      </c>
      <c r="T409" s="15"/>
      <c r="U409" s="15"/>
      <c r="V409" s="15">
        <v>0</v>
      </c>
      <c r="W409" s="15">
        <v>0</v>
      </c>
      <c r="X409" s="15">
        <f t="shared" si="390"/>
        <v>0</v>
      </c>
      <c r="Y409" s="17"/>
      <c r="Z409" s="17"/>
      <c r="AA409" s="17">
        <v>2</v>
      </c>
      <c r="AB409" s="17">
        <v>5</v>
      </c>
      <c r="AC409" s="17">
        <f t="shared" si="391"/>
        <v>7</v>
      </c>
      <c r="AD409" s="17"/>
      <c r="AE409" s="17"/>
      <c r="AF409" s="17">
        <v>0</v>
      </c>
      <c r="AG409" s="17">
        <v>0</v>
      </c>
      <c r="AH409" s="17">
        <f>SUM(AF409:AG409)</f>
        <v>0</v>
      </c>
      <c r="AI409" s="17"/>
      <c r="AJ409" s="17"/>
      <c r="AK409" s="17">
        <v>0</v>
      </c>
      <c r="AL409" s="17">
        <v>0</v>
      </c>
      <c r="AM409" s="17">
        <f t="shared" si="393"/>
        <v>0</v>
      </c>
      <c r="AN409" s="17"/>
      <c r="AO409" s="17"/>
      <c r="AP409" s="17">
        <v>0</v>
      </c>
      <c r="AQ409" s="17">
        <v>0</v>
      </c>
      <c r="AR409" s="17">
        <f t="shared" si="394"/>
        <v>0</v>
      </c>
      <c r="AS409" s="17"/>
      <c r="AT409" s="17"/>
      <c r="AU409" s="17">
        <v>2</v>
      </c>
      <c r="AV409" s="17">
        <v>2</v>
      </c>
      <c r="AW409" s="17">
        <f t="shared" si="395"/>
        <v>4</v>
      </c>
      <c r="AX409" s="17"/>
      <c r="AY409" s="15"/>
      <c r="AZ409" s="15">
        <v>3</v>
      </c>
      <c r="BA409" s="15">
        <v>5</v>
      </c>
      <c r="BB409" s="15">
        <f t="shared" si="396"/>
        <v>8</v>
      </c>
      <c r="BC409" s="15"/>
      <c r="BD409" s="15"/>
      <c r="BE409" s="15">
        <v>0</v>
      </c>
      <c r="BF409" s="15">
        <v>0</v>
      </c>
      <c r="BG409" s="15">
        <f t="shared" si="397"/>
        <v>0</v>
      </c>
      <c r="BH409" s="15"/>
      <c r="BI409" s="15"/>
      <c r="BJ409" s="15">
        <v>0</v>
      </c>
      <c r="BK409" s="15">
        <v>0</v>
      </c>
      <c r="BL409" s="15">
        <f t="shared" si="379"/>
        <v>0</v>
      </c>
      <c r="BM409" s="15"/>
      <c r="BN409" s="15"/>
      <c r="BO409" s="15">
        <v>3</v>
      </c>
      <c r="BP409" s="15">
        <v>5</v>
      </c>
      <c r="BQ409" s="15">
        <f t="shared" si="398"/>
        <v>8</v>
      </c>
      <c r="BR409" s="15"/>
      <c r="BS409" s="15"/>
      <c r="BT409" s="15">
        <v>3</v>
      </c>
      <c r="BU409" s="15">
        <v>5</v>
      </c>
      <c r="BV409" s="19">
        <f t="shared" si="381"/>
        <v>8</v>
      </c>
      <c r="BW409" s="15"/>
      <c r="BX409" s="15"/>
      <c r="BY409" s="27">
        <v>0</v>
      </c>
      <c r="BZ409" s="27">
        <v>0</v>
      </c>
      <c r="CA409" s="15">
        <f t="shared" si="382"/>
        <v>0</v>
      </c>
      <c r="CB409" s="15"/>
      <c r="CC409" s="20"/>
      <c r="CD409" s="24">
        <v>0</v>
      </c>
      <c r="CE409" s="24">
        <v>0</v>
      </c>
      <c r="CF409" s="24">
        <f t="shared" si="383"/>
        <v>0</v>
      </c>
      <c r="CI409" s="25">
        <v>0</v>
      </c>
      <c r="CJ409" s="25">
        <v>0</v>
      </c>
      <c r="CK409" s="24">
        <f t="shared" si="365"/>
        <v>0</v>
      </c>
      <c r="CN409" s="24">
        <v>0</v>
      </c>
      <c r="CO409" s="24">
        <v>0</v>
      </c>
      <c r="CP409" s="24">
        <f t="shared" si="384"/>
        <v>0</v>
      </c>
      <c r="CR409" t="s">
        <v>257</v>
      </c>
      <c r="CS409" s="24">
        <v>1</v>
      </c>
      <c r="CT409" s="24">
        <v>5</v>
      </c>
      <c r="CU409" s="24">
        <f t="shared" si="366"/>
        <v>6</v>
      </c>
    </row>
    <row r="410" spans="1:100">
      <c r="A410" s="15">
        <v>114</v>
      </c>
      <c r="B410" s="22" t="s">
        <v>200</v>
      </c>
      <c r="D410" s="16">
        <v>269</v>
      </c>
      <c r="F410" s="16">
        <v>65</v>
      </c>
      <c r="G410" s="15">
        <v>0</v>
      </c>
      <c r="H410" s="15">
        <v>0</v>
      </c>
      <c r="I410" s="15">
        <f t="shared" si="387"/>
        <v>0</v>
      </c>
      <c r="J410" s="15">
        <f>MEDIAN(I410:I413)</f>
        <v>0</v>
      </c>
      <c r="K410" s="15"/>
      <c r="L410" s="15">
        <v>3</v>
      </c>
      <c r="M410" s="15">
        <v>5</v>
      </c>
      <c r="N410" s="15">
        <f t="shared" si="388"/>
        <v>8</v>
      </c>
      <c r="O410" s="15">
        <f>MEDIAN(N410:N413)</f>
        <v>7.5</v>
      </c>
      <c r="P410" s="15"/>
      <c r="Q410" s="15">
        <v>1</v>
      </c>
      <c r="R410" s="15">
        <v>1</v>
      </c>
      <c r="S410" s="15">
        <f t="shared" si="389"/>
        <v>2</v>
      </c>
      <c r="T410" s="15">
        <f>MEDIAN(S410:S413)</f>
        <v>2</v>
      </c>
      <c r="U410" s="15"/>
      <c r="V410" s="15">
        <v>0</v>
      </c>
      <c r="W410" s="15">
        <v>0</v>
      </c>
      <c r="X410" s="15">
        <f t="shared" si="390"/>
        <v>0</v>
      </c>
      <c r="Y410" s="17">
        <f>MEDIAN(X410:X413)</f>
        <v>0</v>
      </c>
      <c r="Z410" s="17"/>
      <c r="AA410" s="17">
        <v>0</v>
      </c>
      <c r="AB410" s="17">
        <v>0</v>
      </c>
      <c r="AC410" s="17">
        <f t="shared" si="391"/>
        <v>0</v>
      </c>
      <c r="AD410" s="17">
        <f>MEDIAN(AC410:AC413)</f>
        <v>0</v>
      </c>
      <c r="AE410" s="17"/>
      <c r="AF410" s="17">
        <v>0</v>
      </c>
      <c r="AG410" s="17">
        <v>0</v>
      </c>
      <c r="AH410" s="17">
        <f>SUM(AF410:AG410)</f>
        <v>0</v>
      </c>
      <c r="AI410" s="17">
        <f>MEDIAN(AH410:AH413)</f>
        <v>0</v>
      </c>
      <c r="AJ410" s="17"/>
      <c r="AK410" s="17">
        <v>0</v>
      </c>
      <c r="AL410" s="17">
        <v>0</v>
      </c>
      <c r="AM410" s="17">
        <f t="shared" si="393"/>
        <v>0</v>
      </c>
      <c r="AN410" s="17">
        <f>MEDIAN(AM410:AM413)</f>
        <v>0</v>
      </c>
      <c r="AO410" s="17"/>
      <c r="AP410" s="17">
        <v>0</v>
      </c>
      <c r="AQ410" s="17">
        <v>0</v>
      </c>
      <c r="AR410" s="17">
        <f t="shared" si="394"/>
        <v>0</v>
      </c>
      <c r="AS410" s="17">
        <f>MEDIAN(AR410:AR413)</f>
        <v>0</v>
      </c>
      <c r="AT410" s="17"/>
      <c r="AU410" s="17">
        <v>0</v>
      </c>
      <c r="AV410" s="17">
        <v>0</v>
      </c>
      <c r="AW410" s="17">
        <f t="shared" si="395"/>
        <v>0</v>
      </c>
      <c r="AX410" s="17">
        <f>MEDIAN(AW410:AW413)</f>
        <v>0</v>
      </c>
      <c r="AY410" s="15"/>
      <c r="AZ410" s="15">
        <v>3</v>
      </c>
      <c r="BA410" s="15">
        <v>5</v>
      </c>
      <c r="BB410" s="15">
        <f t="shared" si="396"/>
        <v>8</v>
      </c>
      <c r="BC410" s="15">
        <f>MEDIAN(BB410:BB413)</f>
        <v>8</v>
      </c>
      <c r="BD410" s="15"/>
      <c r="BE410" s="15">
        <v>0</v>
      </c>
      <c r="BF410" s="15">
        <v>0</v>
      </c>
      <c r="BG410" s="15">
        <f t="shared" si="397"/>
        <v>0</v>
      </c>
      <c r="BH410" s="15">
        <f>MEDIAN(BG410:BG413)</f>
        <v>0</v>
      </c>
      <c r="BI410" s="15"/>
      <c r="BJ410" s="15">
        <v>0</v>
      </c>
      <c r="BK410" s="15">
        <v>0</v>
      </c>
      <c r="BL410" s="15">
        <f t="shared" si="379"/>
        <v>0</v>
      </c>
      <c r="BM410" s="15">
        <f>MEDIAN(BL410:BL413)</f>
        <v>0</v>
      </c>
      <c r="BN410" s="15"/>
      <c r="BO410" s="15">
        <v>3</v>
      </c>
      <c r="BP410" s="15">
        <v>5</v>
      </c>
      <c r="BQ410" s="15">
        <f t="shared" si="398"/>
        <v>8</v>
      </c>
      <c r="BR410" s="15">
        <f>MEDIAN(BQ410:BQ413)</f>
        <v>8</v>
      </c>
      <c r="BS410" s="15"/>
      <c r="BT410" s="15">
        <v>3</v>
      </c>
      <c r="BU410" s="15">
        <v>5</v>
      </c>
      <c r="BV410" s="19">
        <f t="shared" si="381"/>
        <v>8</v>
      </c>
      <c r="BW410" s="15">
        <f>MEDIAN(BV410:BV413)</f>
        <v>8</v>
      </c>
      <c r="BX410" s="15"/>
      <c r="BY410" s="27">
        <v>2</v>
      </c>
      <c r="BZ410" s="27">
        <v>2</v>
      </c>
      <c r="CA410" s="15">
        <f t="shared" si="382"/>
        <v>4</v>
      </c>
      <c r="CB410" s="15">
        <f>MEDIAN(CA410:CA413)</f>
        <v>4</v>
      </c>
      <c r="CC410" s="20"/>
      <c r="CD410" s="24">
        <v>0</v>
      </c>
      <c r="CE410" s="24">
        <v>0</v>
      </c>
      <c r="CF410" s="24">
        <f t="shared" si="383"/>
        <v>0</v>
      </c>
      <c r="CG410" s="24">
        <f>MEDIAN(CF410:CF413)</f>
        <v>0</v>
      </c>
      <c r="CI410" s="25">
        <v>0</v>
      </c>
      <c r="CJ410" s="25">
        <v>0</v>
      </c>
      <c r="CK410" s="24">
        <f t="shared" si="365"/>
        <v>0</v>
      </c>
      <c r="CL410" s="24">
        <f>MEDIAN(CK410:CK413)</f>
        <v>0</v>
      </c>
      <c r="CN410" s="24">
        <v>0</v>
      </c>
      <c r="CO410" s="24">
        <v>0</v>
      </c>
      <c r="CP410" s="24">
        <f t="shared" si="384"/>
        <v>0</v>
      </c>
      <c r="CQ410" s="24">
        <f>MEDIAN(CP410:CP413)</f>
        <v>0</v>
      </c>
      <c r="CR410" t="s">
        <v>257</v>
      </c>
      <c r="CS410" s="24">
        <v>0</v>
      </c>
      <c r="CT410" s="24">
        <v>0</v>
      </c>
      <c r="CU410" s="24">
        <f t="shared" si="366"/>
        <v>0</v>
      </c>
      <c r="CV410">
        <f t="shared" ref="CV410" si="401">MEDIAN(CU410:CU413)</f>
        <v>0</v>
      </c>
    </row>
    <row r="411" spans="1:100">
      <c r="A411" s="15">
        <v>114</v>
      </c>
      <c r="B411" s="22" t="s">
        <v>200</v>
      </c>
      <c r="D411" s="16">
        <v>275</v>
      </c>
      <c r="F411" s="16">
        <v>65</v>
      </c>
      <c r="G411" s="15">
        <v>0</v>
      </c>
      <c r="H411" s="15">
        <v>0</v>
      </c>
      <c r="I411" s="15">
        <f t="shared" si="387"/>
        <v>0</v>
      </c>
      <c r="J411" s="15"/>
      <c r="K411" s="15"/>
      <c r="L411" s="15">
        <v>2</v>
      </c>
      <c r="M411" s="15">
        <v>5</v>
      </c>
      <c r="N411" s="15">
        <f t="shared" si="388"/>
        <v>7</v>
      </c>
      <c r="O411" s="15"/>
      <c r="P411" s="15"/>
      <c r="Q411" s="15">
        <v>1</v>
      </c>
      <c r="R411" s="15">
        <v>1</v>
      </c>
      <c r="S411" s="15">
        <f t="shared" si="389"/>
        <v>2</v>
      </c>
      <c r="T411" s="15"/>
      <c r="U411" s="15"/>
      <c r="V411" s="15">
        <v>0</v>
      </c>
      <c r="W411" s="15">
        <v>0</v>
      </c>
      <c r="X411" s="15">
        <f t="shared" si="390"/>
        <v>0</v>
      </c>
      <c r="Y411" s="17"/>
      <c r="Z411" s="17"/>
      <c r="AA411" s="17">
        <v>0</v>
      </c>
      <c r="AB411" s="17">
        <v>0</v>
      </c>
      <c r="AC411" s="17">
        <f t="shared" si="391"/>
        <v>0</v>
      </c>
      <c r="AD411" s="17"/>
      <c r="AE411" s="17"/>
      <c r="AF411" s="17">
        <v>0</v>
      </c>
      <c r="AG411" s="17">
        <v>0</v>
      </c>
      <c r="AH411" s="17">
        <f>SUM(AF411:AG411)</f>
        <v>0</v>
      </c>
      <c r="AI411" s="17"/>
      <c r="AJ411" s="17"/>
      <c r="AK411" s="17">
        <v>0</v>
      </c>
      <c r="AL411" s="17">
        <v>0</v>
      </c>
      <c r="AM411" s="17">
        <f t="shared" si="393"/>
        <v>0</v>
      </c>
      <c r="AN411" s="17"/>
      <c r="AO411" s="17"/>
      <c r="AP411" s="17">
        <v>0</v>
      </c>
      <c r="AQ411" s="17">
        <v>0</v>
      </c>
      <c r="AR411" s="17">
        <f t="shared" si="394"/>
        <v>0</v>
      </c>
      <c r="AS411" s="17"/>
      <c r="AT411" s="17"/>
      <c r="AU411" s="17">
        <v>0</v>
      </c>
      <c r="AV411" s="17">
        <v>0</v>
      </c>
      <c r="AW411" s="17">
        <f t="shared" si="395"/>
        <v>0</v>
      </c>
      <c r="AX411" s="17"/>
      <c r="AY411" s="15"/>
      <c r="AZ411" s="15">
        <v>3</v>
      </c>
      <c r="BA411" s="15">
        <v>5</v>
      </c>
      <c r="BB411" s="15">
        <f t="shared" si="396"/>
        <v>8</v>
      </c>
      <c r="BC411" s="15"/>
      <c r="BD411" s="15"/>
      <c r="BE411" s="15">
        <v>0</v>
      </c>
      <c r="BF411" s="15">
        <v>0</v>
      </c>
      <c r="BG411" s="15">
        <f t="shared" si="397"/>
        <v>0</v>
      </c>
      <c r="BH411" s="15"/>
      <c r="BI411" s="15"/>
      <c r="BJ411" s="15">
        <v>0</v>
      </c>
      <c r="BK411" s="15">
        <v>0</v>
      </c>
      <c r="BL411" s="15">
        <f t="shared" si="379"/>
        <v>0</v>
      </c>
      <c r="BM411" s="15"/>
      <c r="BN411" s="15"/>
      <c r="BO411" s="15">
        <v>3</v>
      </c>
      <c r="BP411" s="15">
        <v>5</v>
      </c>
      <c r="BQ411" s="15">
        <f t="shared" si="398"/>
        <v>8</v>
      </c>
      <c r="BR411" s="15"/>
      <c r="BS411" s="15"/>
      <c r="BT411" s="15">
        <v>3</v>
      </c>
      <c r="BU411" s="15">
        <v>5</v>
      </c>
      <c r="BV411" s="19">
        <f t="shared" si="381"/>
        <v>8</v>
      </c>
      <c r="BW411" s="15"/>
      <c r="BX411" s="15"/>
      <c r="BY411" s="27">
        <v>2</v>
      </c>
      <c r="BZ411" s="27">
        <v>2</v>
      </c>
      <c r="CA411" s="15">
        <f t="shared" si="382"/>
        <v>4</v>
      </c>
      <c r="CB411" s="15"/>
      <c r="CC411" s="20"/>
      <c r="CD411" s="24">
        <v>0</v>
      </c>
      <c r="CE411" s="24">
        <v>0</v>
      </c>
      <c r="CF411" s="24">
        <f t="shared" si="383"/>
        <v>0</v>
      </c>
      <c r="CI411" s="25">
        <v>0</v>
      </c>
      <c r="CJ411" s="25">
        <v>0</v>
      </c>
      <c r="CK411" s="24">
        <f t="shared" si="365"/>
        <v>0</v>
      </c>
      <c r="CN411" s="24">
        <v>0</v>
      </c>
      <c r="CO411" s="24">
        <v>0</v>
      </c>
      <c r="CP411" s="24">
        <f t="shared" si="384"/>
        <v>0</v>
      </c>
      <c r="CR411" t="s">
        <v>257</v>
      </c>
      <c r="CS411" s="24">
        <v>0</v>
      </c>
      <c r="CT411" s="24">
        <v>0</v>
      </c>
      <c r="CU411" s="24">
        <f t="shared" si="366"/>
        <v>0</v>
      </c>
    </row>
    <row r="412" spans="1:100">
      <c r="A412" s="15">
        <v>114</v>
      </c>
      <c r="B412" s="22" t="s">
        <v>200</v>
      </c>
      <c r="D412" s="16">
        <v>293</v>
      </c>
      <c r="F412" s="16">
        <v>65</v>
      </c>
      <c r="G412" s="15" t="s">
        <v>124</v>
      </c>
      <c r="H412" s="15" t="s">
        <v>124</v>
      </c>
      <c r="I412" s="15" t="s">
        <v>124</v>
      </c>
      <c r="J412" s="15"/>
      <c r="K412" s="15"/>
      <c r="L412" s="15" t="s">
        <v>124</v>
      </c>
      <c r="M412" s="15" t="s">
        <v>124</v>
      </c>
      <c r="N412" s="15" t="s">
        <v>124</v>
      </c>
      <c r="O412" s="15"/>
      <c r="P412" s="15"/>
      <c r="Q412" s="15" t="s">
        <v>124</v>
      </c>
      <c r="R412" s="15" t="s">
        <v>124</v>
      </c>
      <c r="S412" s="15" t="s">
        <v>124</v>
      </c>
      <c r="T412" s="15"/>
      <c r="U412" s="15"/>
      <c r="V412" s="15" t="s">
        <v>124</v>
      </c>
      <c r="W412" s="15" t="s">
        <v>124</v>
      </c>
      <c r="X412" s="15" t="s">
        <v>124</v>
      </c>
      <c r="Y412" s="17"/>
      <c r="Z412" s="17"/>
      <c r="AA412" s="17" t="s">
        <v>124</v>
      </c>
      <c r="AB412" s="17" t="s">
        <v>124</v>
      </c>
      <c r="AC412" s="17" t="s">
        <v>124</v>
      </c>
      <c r="AD412" s="17"/>
      <c r="AE412" s="17"/>
      <c r="AF412" s="17" t="s">
        <v>124</v>
      </c>
      <c r="AG412" s="17" t="s">
        <v>124</v>
      </c>
      <c r="AH412" s="18" t="s">
        <v>124</v>
      </c>
      <c r="AI412" s="17"/>
      <c r="AJ412" s="17"/>
      <c r="AK412" s="17" t="s">
        <v>124</v>
      </c>
      <c r="AL412" s="17" t="s">
        <v>124</v>
      </c>
      <c r="AM412" s="18" t="s">
        <v>124</v>
      </c>
      <c r="AN412" s="17"/>
      <c r="AO412" s="17"/>
      <c r="AP412" s="17" t="s">
        <v>124</v>
      </c>
      <c r="AQ412" s="17" t="s">
        <v>124</v>
      </c>
      <c r="AR412" s="18" t="s">
        <v>124</v>
      </c>
      <c r="AS412" s="17"/>
      <c r="AT412" s="17"/>
      <c r="AU412" s="17" t="s">
        <v>124</v>
      </c>
      <c r="AV412" s="17" t="s">
        <v>124</v>
      </c>
      <c r="AW412" s="18" t="s">
        <v>124</v>
      </c>
      <c r="AX412" s="17"/>
      <c r="AY412" s="15"/>
      <c r="AZ412" s="15" t="s">
        <v>124</v>
      </c>
      <c r="BA412" s="15" t="s">
        <v>124</v>
      </c>
      <c r="BB412" s="19" t="s">
        <v>124</v>
      </c>
      <c r="BC412" s="15"/>
      <c r="BD412" s="15"/>
      <c r="BE412" s="15">
        <v>0</v>
      </c>
      <c r="BF412" s="15">
        <v>0</v>
      </c>
      <c r="BG412" s="15">
        <f t="shared" si="397"/>
        <v>0</v>
      </c>
      <c r="BH412" s="15"/>
      <c r="BI412" s="15"/>
      <c r="BJ412" s="15" t="s">
        <v>124</v>
      </c>
      <c r="BK412" s="15" t="s">
        <v>124</v>
      </c>
      <c r="BL412" s="19" t="s">
        <v>124</v>
      </c>
      <c r="BM412" s="15"/>
      <c r="BN412" s="15"/>
      <c r="BO412" s="15" t="s">
        <v>124</v>
      </c>
      <c r="BP412" s="15" t="s">
        <v>124</v>
      </c>
      <c r="BQ412" s="19" t="s">
        <v>124</v>
      </c>
      <c r="BR412" s="15"/>
      <c r="BS412" s="15"/>
      <c r="BT412" s="15" t="s">
        <v>124</v>
      </c>
      <c r="BU412" s="15" t="s">
        <v>124</v>
      </c>
      <c r="BV412" s="19" t="s">
        <v>124</v>
      </c>
      <c r="BW412" s="15"/>
      <c r="BX412" s="15"/>
      <c r="BY412" s="27" t="s">
        <v>124</v>
      </c>
      <c r="BZ412" s="27" t="s">
        <v>124</v>
      </c>
      <c r="CA412" s="19" t="s">
        <v>124</v>
      </c>
      <c r="CB412" s="15"/>
      <c r="CC412" s="20"/>
      <c r="CD412" s="15" t="s">
        <v>124</v>
      </c>
      <c r="CE412" s="15" t="s">
        <v>124</v>
      </c>
      <c r="CF412" s="15" t="s">
        <v>124</v>
      </c>
      <c r="CI412" s="25" t="s">
        <v>124</v>
      </c>
      <c r="CJ412" s="25" t="s">
        <v>124</v>
      </c>
      <c r="CK412" s="25" t="s">
        <v>124</v>
      </c>
      <c r="CN412" s="25" t="s">
        <v>124</v>
      </c>
      <c r="CO412" s="25" t="s">
        <v>124</v>
      </c>
      <c r="CP412" s="25" t="s">
        <v>124</v>
      </c>
      <c r="CR412" t="s">
        <v>257</v>
      </c>
      <c r="CS412" s="25" t="s">
        <v>124</v>
      </c>
      <c r="CT412" s="25" t="s">
        <v>124</v>
      </c>
      <c r="CU412" s="24" t="s">
        <v>124</v>
      </c>
    </row>
    <row r="413" spans="1:100">
      <c r="A413" s="15">
        <v>114</v>
      </c>
      <c r="B413" s="22" t="s">
        <v>200</v>
      </c>
      <c r="D413" s="16">
        <v>299</v>
      </c>
      <c r="F413" s="16">
        <v>65</v>
      </c>
      <c r="G413" s="15" t="s">
        <v>124</v>
      </c>
      <c r="H413" s="15" t="s">
        <v>124</v>
      </c>
      <c r="I413" s="15" t="s">
        <v>124</v>
      </c>
      <c r="J413" s="15"/>
      <c r="K413" s="15"/>
      <c r="L413" s="15" t="s">
        <v>124</v>
      </c>
      <c r="M413" s="15" t="s">
        <v>124</v>
      </c>
      <c r="N413" s="15" t="s">
        <v>124</v>
      </c>
      <c r="O413" s="15"/>
      <c r="P413" s="15"/>
      <c r="Q413" s="15" t="s">
        <v>124</v>
      </c>
      <c r="R413" s="15" t="s">
        <v>124</v>
      </c>
      <c r="S413" s="15" t="s">
        <v>124</v>
      </c>
      <c r="T413" s="15"/>
      <c r="U413" s="15"/>
      <c r="V413" s="15" t="s">
        <v>124</v>
      </c>
      <c r="W413" s="15" t="s">
        <v>124</v>
      </c>
      <c r="X413" s="15" t="s">
        <v>124</v>
      </c>
      <c r="Y413" s="17"/>
      <c r="Z413" s="17"/>
      <c r="AA413" s="17" t="s">
        <v>124</v>
      </c>
      <c r="AB413" s="17" t="s">
        <v>124</v>
      </c>
      <c r="AC413" s="17" t="s">
        <v>124</v>
      </c>
      <c r="AD413" s="17"/>
      <c r="AE413" s="17"/>
      <c r="AF413" s="17" t="s">
        <v>124</v>
      </c>
      <c r="AG413" s="17" t="s">
        <v>124</v>
      </c>
      <c r="AH413" s="18" t="s">
        <v>124</v>
      </c>
      <c r="AI413" s="17"/>
      <c r="AJ413" s="17"/>
      <c r="AK413" s="17" t="s">
        <v>124</v>
      </c>
      <c r="AL413" s="17" t="s">
        <v>124</v>
      </c>
      <c r="AM413" s="18" t="s">
        <v>124</v>
      </c>
      <c r="AN413" s="17"/>
      <c r="AO413" s="17"/>
      <c r="AP413" s="17" t="s">
        <v>124</v>
      </c>
      <c r="AQ413" s="17" t="s">
        <v>124</v>
      </c>
      <c r="AR413" s="18" t="s">
        <v>124</v>
      </c>
      <c r="AS413" s="17"/>
      <c r="AT413" s="17"/>
      <c r="AU413" s="17" t="s">
        <v>124</v>
      </c>
      <c r="AV413" s="17" t="s">
        <v>124</v>
      </c>
      <c r="AW413" s="18" t="s">
        <v>124</v>
      </c>
      <c r="AX413" s="17"/>
      <c r="AY413" s="15"/>
      <c r="AZ413" s="15" t="s">
        <v>124</v>
      </c>
      <c r="BA413" s="15" t="s">
        <v>124</v>
      </c>
      <c r="BB413" s="19" t="s">
        <v>124</v>
      </c>
      <c r="BC413" s="15"/>
      <c r="BD413" s="15"/>
      <c r="BE413" s="15" t="s">
        <v>124</v>
      </c>
      <c r="BF413" s="15" t="s">
        <v>124</v>
      </c>
      <c r="BG413" s="19" t="s">
        <v>124</v>
      </c>
      <c r="BH413" s="15"/>
      <c r="BI413" s="15"/>
      <c r="BJ413" s="15" t="s">
        <v>124</v>
      </c>
      <c r="BK413" s="15" t="s">
        <v>124</v>
      </c>
      <c r="BL413" s="19" t="s">
        <v>124</v>
      </c>
      <c r="BM413" s="15"/>
      <c r="BN413" s="15"/>
      <c r="BO413" s="15" t="s">
        <v>124</v>
      </c>
      <c r="BP413" s="15" t="s">
        <v>124</v>
      </c>
      <c r="BQ413" s="19" t="s">
        <v>124</v>
      </c>
      <c r="BR413" s="15"/>
      <c r="BS413" s="15"/>
      <c r="BT413" s="15" t="s">
        <v>124</v>
      </c>
      <c r="BU413" s="15" t="s">
        <v>124</v>
      </c>
      <c r="BV413" s="19" t="s">
        <v>124</v>
      </c>
      <c r="BW413" s="15"/>
      <c r="BX413" s="15"/>
      <c r="BY413" s="27" t="s">
        <v>124</v>
      </c>
      <c r="BZ413" s="27" t="s">
        <v>124</v>
      </c>
      <c r="CA413" s="19" t="s">
        <v>124</v>
      </c>
      <c r="CB413" s="15"/>
      <c r="CC413" s="20"/>
      <c r="CD413" s="15" t="s">
        <v>124</v>
      </c>
      <c r="CE413" s="15" t="s">
        <v>124</v>
      </c>
      <c r="CF413" s="15" t="s">
        <v>124</v>
      </c>
      <c r="CI413" s="25" t="s">
        <v>124</v>
      </c>
      <c r="CJ413" s="25" t="s">
        <v>124</v>
      </c>
      <c r="CK413" s="25" t="s">
        <v>124</v>
      </c>
      <c r="CN413" s="25" t="s">
        <v>124</v>
      </c>
      <c r="CO413" s="25" t="s">
        <v>124</v>
      </c>
      <c r="CP413" s="25" t="s">
        <v>124</v>
      </c>
      <c r="CR413" t="s">
        <v>257</v>
      </c>
      <c r="CS413" s="25" t="s">
        <v>124</v>
      </c>
      <c r="CT413" s="25" t="s">
        <v>124</v>
      </c>
      <c r="CU413" s="24" t="s">
        <v>124</v>
      </c>
    </row>
    <row r="414" spans="1:100">
      <c r="A414" s="15">
        <v>115</v>
      </c>
      <c r="B414" s="22" t="s">
        <v>201</v>
      </c>
      <c r="D414" s="16">
        <v>270</v>
      </c>
      <c r="F414" s="16">
        <v>66</v>
      </c>
      <c r="G414" s="15">
        <v>0</v>
      </c>
      <c r="H414" s="15">
        <v>0</v>
      </c>
      <c r="I414" s="15">
        <f t="shared" ref="I414:I427" si="402">SUM(G414:H414)</f>
        <v>0</v>
      </c>
      <c r="J414" s="15">
        <f>MEDIAN(I414:I417)</f>
        <v>0</v>
      </c>
      <c r="K414" s="15"/>
      <c r="L414" s="15">
        <v>3</v>
      </c>
      <c r="M414" s="15">
        <v>5</v>
      </c>
      <c r="N414" s="15">
        <f t="shared" ref="N414:N427" si="403">SUM(L414:M414)</f>
        <v>8</v>
      </c>
      <c r="O414" s="15">
        <f>MEDIAN(N414:N417)</f>
        <v>8</v>
      </c>
      <c r="P414" s="15"/>
      <c r="Q414" s="15">
        <v>2</v>
      </c>
      <c r="R414" s="15">
        <v>3</v>
      </c>
      <c r="S414" s="15">
        <f t="shared" ref="S414:S427" si="404">SUM(Q414:R414)</f>
        <v>5</v>
      </c>
      <c r="T414" s="15">
        <f>MEDIAN(S414:S417)</f>
        <v>5</v>
      </c>
      <c r="U414" s="15"/>
      <c r="V414" s="15">
        <v>0</v>
      </c>
      <c r="W414" s="15">
        <v>0</v>
      </c>
      <c r="X414" s="15">
        <f t="shared" ref="X414:X437" si="405">SUM(V414:W414)</f>
        <v>0</v>
      </c>
      <c r="Y414" s="17">
        <f>MEDIAN(X414:X417)</f>
        <v>0</v>
      </c>
      <c r="Z414" s="17"/>
      <c r="AA414" s="17">
        <v>0</v>
      </c>
      <c r="AB414" s="17">
        <v>0</v>
      </c>
      <c r="AC414" s="17">
        <f>SUM(AA414:AB414)</f>
        <v>0</v>
      </c>
      <c r="AD414" s="17">
        <f>MEDIAN(AC414:AC417)</f>
        <v>0</v>
      </c>
      <c r="AE414" s="17"/>
      <c r="AF414" s="17">
        <v>0</v>
      </c>
      <c r="AG414" s="17">
        <v>0</v>
      </c>
      <c r="AH414" s="17">
        <f t="shared" ref="AH414:AH437" si="406">SUM(AF414:AG414)</f>
        <v>0</v>
      </c>
      <c r="AI414" s="17">
        <f>MEDIAN(AH414:AH417)</f>
        <v>0</v>
      </c>
      <c r="AJ414" s="17"/>
      <c r="AK414" s="17">
        <v>1</v>
      </c>
      <c r="AL414" s="17">
        <v>2</v>
      </c>
      <c r="AM414" s="17">
        <f t="shared" ref="AM414:AM437" si="407">SUM(AK414:AL414)</f>
        <v>3</v>
      </c>
      <c r="AN414" s="17">
        <f>MEDIAN(AM414:AM417)</f>
        <v>3</v>
      </c>
      <c r="AO414" s="17"/>
      <c r="AP414" s="17">
        <v>0</v>
      </c>
      <c r="AQ414" s="17">
        <v>0</v>
      </c>
      <c r="AR414" s="17">
        <f>SUM(AP414:AQ414)</f>
        <v>0</v>
      </c>
      <c r="AS414" s="17">
        <f>MEDIAN(AR414:AR417)</f>
        <v>0</v>
      </c>
      <c r="AT414" s="17"/>
      <c r="AU414" s="17">
        <v>0</v>
      </c>
      <c r="AV414" s="17">
        <v>0</v>
      </c>
      <c r="AW414" s="17">
        <f>SUM(AU414:AV414)</f>
        <v>0</v>
      </c>
      <c r="AX414" s="17">
        <f>MEDIAN(AW414:AW417)</f>
        <v>0</v>
      </c>
      <c r="AY414" s="15"/>
      <c r="AZ414" s="15">
        <v>0</v>
      </c>
      <c r="BA414" s="15">
        <v>0</v>
      </c>
      <c r="BB414" s="15">
        <f>SUM(AZ414:BA414)</f>
        <v>0</v>
      </c>
      <c r="BC414" s="15">
        <f>MEDIAN(BB414:BB417)</f>
        <v>0</v>
      </c>
      <c r="BD414" s="15"/>
      <c r="BE414" s="15">
        <v>0</v>
      </c>
      <c r="BF414" s="15">
        <v>0</v>
      </c>
      <c r="BG414" s="15">
        <f t="shared" ref="BG414:BG445" si="408">SUM(BE414:BF414)</f>
        <v>0</v>
      </c>
      <c r="BH414" s="15">
        <f>MEDIAN(BG414:BG417)</f>
        <v>0</v>
      </c>
      <c r="BI414" s="15"/>
      <c r="BJ414" s="15">
        <v>0</v>
      </c>
      <c r="BK414" s="15">
        <v>0</v>
      </c>
      <c r="BL414" s="15">
        <f t="shared" ref="BL414:BL445" si="409">SUM(BJ414:BK414)</f>
        <v>0</v>
      </c>
      <c r="BM414" s="15">
        <f>MEDIAN(BL414:BL417)</f>
        <v>0</v>
      </c>
      <c r="BN414" s="15"/>
      <c r="BO414" s="15">
        <v>3</v>
      </c>
      <c r="BP414" s="15">
        <v>5</v>
      </c>
      <c r="BQ414" s="15">
        <f t="shared" ref="BQ414:BQ445" si="410">SUM(BO414:BP414)</f>
        <v>8</v>
      </c>
      <c r="BR414" s="15">
        <f>MEDIAN(BQ414:BQ417)</f>
        <v>8</v>
      </c>
      <c r="BS414" s="15"/>
      <c r="BT414" s="15">
        <v>3</v>
      </c>
      <c r="BU414" s="15">
        <v>5</v>
      </c>
      <c r="BV414" s="19">
        <f t="shared" ref="BV414:BV445" si="411">SUM(BT414:BU414)</f>
        <v>8</v>
      </c>
      <c r="BW414" s="15">
        <f>MEDIAN(BV414:BV417)</f>
        <v>8</v>
      </c>
      <c r="BX414" s="15"/>
      <c r="BY414" s="27">
        <v>2</v>
      </c>
      <c r="BZ414" s="27">
        <v>4</v>
      </c>
      <c r="CA414" s="15">
        <f t="shared" ref="CA414:CA445" si="412">SUM(BY414:BZ414)</f>
        <v>6</v>
      </c>
      <c r="CB414" s="15">
        <f>MEDIAN(CA414:CA417)</f>
        <v>5.5</v>
      </c>
      <c r="CC414" s="20"/>
      <c r="CD414" s="24">
        <v>0</v>
      </c>
      <c r="CE414" s="24">
        <v>0</v>
      </c>
      <c r="CF414" s="24">
        <f t="shared" ref="CF414:CF445" si="413">SUM(CD414:CE414)</f>
        <v>0</v>
      </c>
      <c r="CG414" s="24">
        <f>MEDIAN(CF414:CF417)</f>
        <v>0</v>
      </c>
      <c r="CI414" s="25">
        <v>0</v>
      </c>
      <c r="CJ414" s="25">
        <v>0</v>
      </c>
      <c r="CK414" s="24">
        <f t="shared" ref="CK414:CK445" si="414">SUM(CI414:CJ414)</f>
        <v>0</v>
      </c>
      <c r="CL414" s="24">
        <f>MEDIAN(CK414:CK417)</f>
        <v>0</v>
      </c>
      <c r="CN414" s="24">
        <v>0</v>
      </c>
      <c r="CO414" s="24">
        <v>0</v>
      </c>
      <c r="CP414" s="24">
        <f>SUM(CN414:CO414)</f>
        <v>0</v>
      </c>
      <c r="CQ414" s="24">
        <f>MEDIAN(CP414:CP417)</f>
        <v>0</v>
      </c>
      <c r="CR414" t="s">
        <v>257</v>
      </c>
      <c r="CS414" s="24">
        <v>1</v>
      </c>
      <c r="CT414" s="24">
        <v>3</v>
      </c>
      <c r="CU414" s="24">
        <f t="shared" si="366"/>
        <v>4</v>
      </c>
      <c r="CV414">
        <f t="shared" ref="CV414" si="415">MEDIAN(CU414:CU417)</f>
        <v>2.5</v>
      </c>
    </row>
    <row r="415" spans="1:100">
      <c r="A415" s="15">
        <v>115</v>
      </c>
      <c r="B415" s="22" t="s">
        <v>201</v>
      </c>
      <c r="D415" s="16">
        <v>276</v>
      </c>
      <c r="F415" s="16">
        <v>66</v>
      </c>
      <c r="G415" s="15">
        <v>0</v>
      </c>
      <c r="H415" s="15">
        <v>0</v>
      </c>
      <c r="I415" s="15">
        <f t="shared" si="402"/>
        <v>0</v>
      </c>
      <c r="J415" s="15"/>
      <c r="K415" s="15"/>
      <c r="L415" s="15">
        <v>3</v>
      </c>
      <c r="M415" s="15">
        <v>5</v>
      </c>
      <c r="N415" s="15">
        <f t="shared" si="403"/>
        <v>8</v>
      </c>
      <c r="O415" s="15"/>
      <c r="P415" s="15"/>
      <c r="Q415" s="15">
        <v>2</v>
      </c>
      <c r="R415" s="15">
        <v>2</v>
      </c>
      <c r="S415" s="15">
        <f t="shared" si="404"/>
        <v>4</v>
      </c>
      <c r="T415" s="15"/>
      <c r="U415" s="15"/>
      <c r="V415" s="15">
        <v>0</v>
      </c>
      <c r="W415" s="15">
        <v>0</v>
      </c>
      <c r="X415" s="15">
        <f t="shared" si="405"/>
        <v>0</v>
      </c>
      <c r="Y415" s="17"/>
      <c r="Z415" s="17"/>
      <c r="AA415" s="17">
        <v>0</v>
      </c>
      <c r="AB415" s="17">
        <v>0</v>
      </c>
      <c r="AC415" s="17">
        <f>SUM(AA415:AB415)</f>
        <v>0</v>
      </c>
      <c r="AD415" s="17"/>
      <c r="AE415" s="17"/>
      <c r="AF415" s="17">
        <v>0</v>
      </c>
      <c r="AG415" s="17">
        <v>0</v>
      </c>
      <c r="AH415" s="17">
        <f t="shared" si="406"/>
        <v>0</v>
      </c>
      <c r="AI415" s="17"/>
      <c r="AJ415" s="17"/>
      <c r="AK415" s="17">
        <v>1</v>
      </c>
      <c r="AL415" s="17">
        <v>2</v>
      </c>
      <c r="AM415" s="17">
        <f t="shared" si="407"/>
        <v>3</v>
      </c>
      <c r="AN415" s="17"/>
      <c r="AO415" s="17"/>
      <c r="AP415" s="17">
        <v>0</v>
      </c>
      <c r="AQ415" s="17">
        <v>0</v>
      </c>
      <c r="AR415" s="17">
        <f>SUM(AP415:AQ415)</f>
        <v>0</v>
      </c>
      <c r="AS415" s="17"/>
      <c r="AT415" s="17"/>
      <c r="AU415" s="17">
        <v>0</v>
      </c>
      <c r="AV415" s="17">
        <v>0</v>
      </c>
      <c r="AW415" s="17">
        <f>SUM(AU415:AV415)</f>
        <v>0</v>
      </c>
      <c r="AX415" s="17"/>
      <c r="AY415" s="15"/>
      <c r="AZ415" s="15">
        <v>0</v>
      </c>
      <c r="BA415" s="15">
        <v>0</v>
      </c>
      <c r="BB415" s="15">
        <f>SUM(AZ415:BA415)</f>
        <v>0</v>
      </c>
      <c r="BC415" s="15"/>
      <c r="BD415" s="15"/>
      <c r="BE415" s="15">
        <v>0</v>
      </c>
      <c r="BF415" s="15">
        <v>0</v>
      </c>
      <c r="BG415" s="15">
        <f t="shared" si="408"/>
        <v>0</v>
      </c>
      <c r="BH415" s="15"/>
      <c r="BI415" s="15"/>
      <c r="BJ415" s="15">
        <v>0</v>
      </c>
      <c r="BK415" s="15">
        <v>0</v>
      </c>
      <c r="BL415" s="15">
        <f t="shared" si="409"/>
        <v>0</v>
      </c>
      <c r="BM415" s="15"/>
      <c r="BN415" s="15"/>
      <c r="BO415" s="15">
        <v>3</v>
      </c>
      <c r="BP415" s="15">
        <v>5</v>
      </c>
      <c r="BQ415" s="15">
        <f t="shared" si="410"/>
        <v>8</v>
      </c>
      <c r="BR415" s="15"/>
      <c r="BS415" s="15"/>
      <c r="BT415" s="15">
        <v>3</v>
      </c>
      <c r="BU415" s="15">
        <v>5</v>
      </c>
      <c r="BV415" s="19">
        <f t="shared" si="411"/>
        <v>8</v>
      </c>
      <c r="BW415" s="15"/>
      <c r="BX415" s="15"/>
      <c r="BY415" s="27">
        <v>3</v>
      </c>
      <c r="BZ415" s="27">
        <v>2</v>
      </c>
      <c r="CA415" s="15">
        <f t="shared" si="412"/>
        <v>5</v>
      </c>
      <c r="CB415" s="15"/>
      <c r="CC415" s="20"/>
      <c r="CD415" s="24">
        <v>0</v>
      </c>
      <c r="CE415" s="24">
        <v>0</v>
      </c>
      <c r="CF415" s="24">
        <f t="shared" si="413"/>
        <v>0</v>
      </c>
      <c r="CI415" s="25">
        <v>0</v>
      </c>
      <c r="CJ415" s="25">
        <v>0</v>
      </c>
      <c r="CK415" s="24">
        <f t="shared" si="414"/>
        <v>0</v>
      </c>
      <c r="CN415" s="24">
        <v>0</v>
      </c>
      <c r="CO415" s="24">
        <v>0</v>
      </c>
      <c r="CP415" s="24">
        <f>SUM(CN415:CO415)</f>
        <v>0</v>
      </c>
      <c r="CR415" t="s">
        <v>257</v>
      </c>
      <c r="CS415" s="24">
        <v>1</v>
      </c>
      <c r="CT415" s="24">
        <v>1</v>
      </c>
      <c r="CU415" s="24">
        <f t="shared" si="366"/>
        <v>2</v>
      </c>
    </row>
    <row r="416" spans="1:100">
      <c r="A416" s="15">
        <v>115</v>
      </c>
      <c r="B416" s="22" t="s">
        <v>201</v>
      </c>
      <c r="D416" s="16">
        <v>294</v>
      </c>
      <c r="F416" s="16">
        <v>66</v>
      </c>
      <c r="G416" s="15">
        <v>0</v>
      </c>
      <c r="H416" s="15">
        <v>0</v>
      </c>
      <c r="I416" s="15">
        <f t="shared" si="402"/>
        <v>0</v>
      </c>
      <c r="J416" s="15"/>
      <c r="K416" s="15"/>
      <c r="L416" s="15">
        <v>3</v>
      </c>
      <c r="M416" s="15">
        <v>5</v>
      </c>
      <c r="N416" s="15">
        <f t="shared" si="403"/>
        <v>8</v>
      </c>
      <c r="O416" s="15"/>
      <c r="P416" s="15"/>
      <c r="Q416" s="15">
        <v>1</v>
      </c>
      <c r="R416" s="15">
        <v>5</v>
      </c>
      <c r="S416" s="15">
        <f t="shared" si="404"/>
        <v>6</v>
      </c>
      <c r="T416" s="15"/>
      <c r="U416" s="15"/>
      <c r="V416" s="15">
        <v>0</v>
      </c>
      <c r="W416" s="15">
        <v>0</v>
      </c>
      <c r="X416" s="15">
        <f t="shared" si="405"/>
        <v>0</v>
      </c>
      <c r="Y416" s="17"/>
      <c r="Z416" s="17"/>
      <c r="AA416" s="17" t="s">
        <v>124</v>
      </c>
      <c r="AB416" s="17" t="s">
        <v>124</v>
      </c>
      <c r="AC416" s="17" t="s">
        <v>124</v>
      </c>
      <c r="AD416" s="17"/>
      <c r="AE416" s="17"/>
      <c r="AF416" s="17">
        <v>0</v>
      </c>
      <c r="AG416" s="17">
        <v>0</v>
      </c>
      <c r="AH416" s="17">
        <f t="shared" si="406"/>
        <v>0</v>
      </c>
      <c r="AI416" s="17"/>
      <c r="AJ416" s="17"/>
      <c r="AK416" s="17">
        <v>1</v>
      </c>
      <c r="AL416" s="17">
        <v>1</v>
      </c>
      <c r="AM416" s="17">
        <f t="shared" si="407"/>
        <v>2</v>
      </c>
      <c r="AN416" s="17"/>
      <c r="AO416" s="17"/>
      <c r="AP416" s="17" t="s">
        <v>124</v>
      </c>
      <c r="AQ416" s="17" t="s">
        <v>124</v>
      </c>
      <c r="AR416" s="18" t="s">
        <v>124</v>
      </c>
      <c r="AS416" s="17"/>
      <c r="AT416" s="17"/>
      <c r="AU416" s="17" t="s">
        <v>124</v>
      </c>
      <c r="AV416" s="17" t="s">
        <v>124</v>
      </c>
      <c r="AW416" s="18" t="s">
        <v>124</v>
      </c>
      <c r="AX416" s="17"/>
      <c r="AY416" s="15"/>
      <c r="AZ416" s="15" t="s">
        <v>124</v>
      </c>
      <c r="BA416" s="15" t="s">
        <v>124</v>
      </c>
      <c r="BB416" s="19" t="s">
        <v>124</v>
      </c>
      <c r="BC416" s="15"/>
      <c r="BD416" s="15"/>
      <c r="BE416" s="15">
        <v>0</v>
      </c>
      <c r="BF416" s="15">
        <v>0</v>
      </c>
      <c r="BG416" s="15">
        <f t="shared" si="408"/>
        <v>0</v>
      </c>
      <c r="BH416" s="15"/>
      <c r="BI416" s="15"/>
      <c r="BJ416" s="15">
        <v>0</v>
      </c>
      <c r="BK416" s="15">
        <v>0</v>
      </c>
      <c r="BL416" s="15">
        <f t="shared" si="409"/>
        <v>0</v>
      </c>
      <c r="BM416" s="15"/>
      <c r="BN416" s="15"/>
      <c r="BO416" s="15">
        <v>3</v>
      </c>
      <c r="BP416" s="15">
        <v>5</v>
      </c>
      <c r="BQ416" s="15">
        <f t="shared" si="410"/>
        <v>8</v>
      </c>
      <c r="BR416" s="15"/>
      <c r="BS416" s="15"/>
      <c r="BT416" s="15">
        <v>3</v>
      </c>
      <c r="BU416" s="15">
        <v>5</v>
      </c>
      <c r="BV416" s="19">
        <f t="shared" si="411"/>
        <v>8</v>
      </c>
      <c r="BW416" s="15"/>
      <c r="BX416" s="15"/>
      <c r="BY416" s="27">
        <v>2</v>
      </c>
      <c r="BZ416" s="27">
        <v>2</v>
      </c>
      <c r="CA416" s="15">
        <f t="shared" si="412"/>
        <v>4</v>
      </c>
      <c r="CB416" s="15"/>
      <c r="CC416" s="20"/>
      <c r="CD416" s="24">
        <v>0</v>
      </c>
      <c r="CE416" s="24">
        <v>0</v>
      </c>
      <c r="CF416" s="24">
        <f t="shared" si="413"/>
        <v>0</v>
      </c>
      <c r="CI416" s="25">
        <v>0</v>
      </c>
      <c r="CJ416" s="25">
        <v>0</v>
      </c>
      <c r="CK416" s="24">
        <f t="shared" si="414"/>
        <v>0</v>
      </c>
      <c r="CN416" s="25" t="s">
        <v>124</v>
      </c>
      <c r="CO416" s="25" t="s">
        <v>124</v>
      </c>
      <c r="CP416" s="25" t="s">
        <v>124</v>
      </c>
      <c r="CR416" t="s">
        <v>257</v>
      </c>
      <c r="CS416" s="24">
        <v>0</v>
      </c>
      <c r="CT416" s="24">
        <v>0</v>
      </c>
      <c r="CU416" s="24">
        <f t="shared" si="366"/>
        <v>0</v>
      </c>
    </row>
    <row r="417" spans="1:100">
      <c r="A417" s="15">
        <v>115</v>
      </c>
      <c r="B417" s="22" t="s">
        <v>201</v>
      </c>
      <c r="D417" s="16">
        <v>300</v>
      </c>
      <c r="F417" s="16">
        <v>66</v>
      </c>
      <c r="G417" s="15">
        <v>0</v>
      </c>
      <c r="H417" s="15">
        <v>0</v>
      </c>
      <c r="I417" s="15">
        <f t="shared" si="402"/>
        <v>0</v>
      </c>
      <c r="J417" s="15"/>
      <c r="K417" s="15"/>
      <c r="L417" s="15">
        <v>3</v>
      </c>
      <c r="M417" s="15">
        <v>5</v>
      </c>
      <c r="N417" s="15">
        <f t="shared" si="403"/>
        <v>8</v>
      </c>
      <c r="O417" s="15"/>
      <c r="P417" s="15"/>
      <c r="Q417" s="15">
        <v>2</v>
      </c>
      <c r="R417" s="15">
        <v>3</v>
      </c>
      <c r="S417" s="15">
        <f t="shared" si="404"/>
        <v>5</v>
      </c>
      <c r="T417" s="15"/>
      <c r="U417" s="15"/>
      <c r="V417" s="15">
        <v>0</v>
      </c>
      <c r="W417" s="15">
        <v>0</v>
      </c>
      <c r="X417" s="15">
        <f t="shared" si="405"/>
        <v>0</v>
      </c>
      <c r="Y417" s="17"/>
      <c r="Z417" s="17"/>
      <c r="AA417" s="17">
        <v>0</v>
      </c>
      <c r="AB417" s="17">
        <v>0</v>
      </c>
      <c r="AC417" s="17">
        <f t="shared" ref="AC417:AC437" si="416">SUM(AA417:AB417)</f>
        <v>0</v>
      </c>
      <c r="AD417" s="17"/>
      <c r="AE417" s="17"/>
      <c r="AF417" s="17">
        <v>0</v>
      </c>
      <c r="AG417" s="17">
        <v>0</v>
      </c>
      <c r="AH417" s="17">
        <f t="shared" si="406"/>
        <v>0</v>
      </c>
      <c r="AI417" s="17"/>
      <c r="AJ417" s="17"/>
      <c r="AK417" s="17">
        <v>1</v>
      </c>
      <c r="AL417" s="17">
        <v>2</v>
      </c>
      <c r="AM417" s="17">
        <f t="shared" si="407"/>
        <v>3</v>
      </c>
      <c r="AN417" s="17"/>
      <c r="AO417" s="17"/>
      <c r="AP417" s="17">
        <v>0</v>
      </c>
      <c r="AQ417" s="17">
        <v>0</v>
      </c>
      <c r="AR417" s="17">
        <f t="shared" ref="AR417:AR437" si="417">SUM(AP417:AQ417)</f>
        <v>0</v>
      </c>
      <c r="AS417" s="17"/>
      <c r="AT417" s="17"/>
      <c r="AU417" s="17">
        <v>0</v>
      </c>
      <c r="AV417" s="17">
        <v>0</v>
      </c>
      <c r="AW417" s="17">
        <f t="shared" ref="AW417:AW448" si="418">SUM(AU417:AV417)</f>
        <v>0</v>
      </c>
      <c r="AX417" s="17"/>
      <c r="AY417" s="15"/>
      <c r="AZ417" s="15">
        <v>0</v>
      </c>
      <c r="BA417" s="15">
        <v>0</v>
      </c>
      <c r="BB417" s="15">
        <f t="shared" ref="BB417:BB448" si="419">SUM(AZ417:BA417)</f>
        <v>0</v>
      </c>
      <c r="BC417" s="15"/>
      <c r="BD417" s="15"/>
      <c r="BE417" s="15">
        <v>1</v>
      </c>
      <c r="BF417" s="15">
        <v>1</v>
      </c>
      <c r="BG417" s="15">
        <f t="shared" si="408"/>
        <v>2</v>
      </c>
      <c r="BH417" s="15"/>
      <c r="BI417" s="15"/>
      <c r="BJ417" s="15">
        <v>0</v>
      </c>
      <c r="BK417" s="15">
        <v>0</v>
      </c>
      <c r="BL417" s="15">
        <f t="shared" si="409"/>
        <v>0</v>
      </c>
      <c r="BM417" s="15"/>
      <c r="BN417" s="15"/>
      <c r="BO417" s="15">
        <v>3</v>
      </c>
      <c r="BP417" s="15">
        <v>5</v>
      </c>
      <c r="BQ417" s="15">
        <f t="shared" si="410"/>
        <v>8</v>
      </c>
      <c r="BR417" s="15"/>
      <c r="BS417" s="15"/>
      <c r="BT417" s="15">
        <v>3</v>
      </c>
      <c r="BU417" s="15">
        <v>5</v>
      </c>
      <c r="BV417" s="19">
        <f t="shared" si="411"/>
        <v>8</v>
      </c>
      <c r="BW417" s="15"/>
      <c r="BX417" s="15"/>
      <c r="BY417" s="27">
        <v>3</v>
      </c>
      <c r="BZ417" s="27">
        <v>3</v>
      </c>
      <c r="CA417" s="15">
        <f t="shared" si="412"/>
        <v>6</v>
      </c>
      <c r="CB417" s="15"/>
      <c r="CC417" s="20"/>
      <c r="CD417" s="24">
        <v>0</v>
      </c>
      <c r="CE417" s="24">
        <v>0</v>
      </c>
      <c r="CF417" s="24">
        <f t="shared" si="413"/>
        <v>0</v>
      </c>
      <c r="CI417" s="25">
        <v>0</v>
      </c>
      <c r="CJ417" s="25">
        <v>0</v>
      </c>
      <c r="CK417" s="24">
        <f t="shared" si="414"/>
        <v>0</v>
      </c>
      <c r="CN417" s="24">
        <v>0</v>
      </c>
      <c r="CO417" s="24">
        <v>0</v>
      </c>
      <c r="CP417" s="24">
        <f t="shared" ref="CP417:CP448" si="420">SUM(CN417:CO417)</f>
        <v>0</v>
      </c>
      <c r="CR417" t="s">
        <v>257</v>
      </c>
      <c r="CS417" s="24">
        <v>1</v>
      </c>
      <c r="CT417" s="24">
        <v>2</v>
      </c>
      <c r="CU417" s="24">
        <f t="shared" si="366"/>
        <v>3</v>
      </c>
    </row>
    <row r="418" spans="1:100">
      <c r="A418" s="15">
        <v>116</v>
      </c>
      <c r="B418" s="22" t="s">
        <v>202</v>
      </c>
      <c r="D418" s="16">
        <v>313</v>
      </c>
      <c r="F418" s="16">
        <v>67</v>
      </c>
      <c r="G418" s="15">
        <v>0</v>
      </c>
      <c r="H418" s="15">
        <v>0</v>
      </c>
      <c r="I418" s="15">
        <f t="shared" si="402"/>
        <v>0</v>
      </c>
      <c r="J418" s="15">
        <f>MEDIAN(I418:I421)</f>
        <v>0</v>
      </c>
      <c r="K418" s="15"/>
      <c r="L418" s="15">
        <v>3</v>
      </c>
      <c r="M418" s="15">
        <v>5</v>
      </c>
      <c r="N418" s="15">
        <f t="shared" si="403"/>
        <v>8</v>
      </c>
      <c r="O418" s="15">
        <f>MEDIAN(N418:N421)</f>
        <v>8</v>
      </c>
      <c r="P418" s="15"/>
      <c r="Q418" s="15">
        <v>2</v>
      </c>
      <c r="R418" s="15">
        <v>2</v>
      </c>
      <c r="S418" s="15">
        <f t="shared" si="404"/>
        <v>4</v>
      </c>
      <c r="T418" s="15">
        <f>MEDIAN(S418:S421)</f>
        <v>4</v>
      </c>
      <c r="U418" s="15"/>
      <c r="V418" s="15">
        <v>0</v>
      </c>
      <c r="W418" s="15">
        <v>0</v>
      </c>
      <c r="X418" s="15">
        <f t="shared" si="405"/>
        <v>0</v>
      </c>
      <c r="Y418" s="17">
        <f>MEDIAN(X418:X421)</f>
        <v>0</v>
      </c>
      <c r="Z418" s="17"/>
      <c r="AA418" s="17">
        <v>0</v>
      </c>
      <c r="AB418" s="17">
        <v>0</v>
      </c>
      <c r="AC418" s="17">
        <f t="shared" si="416"/>
        <v>0</v>
      </c>
      <c r="AD418" s="17">
        <f>MEDIAN(AC418:AC421)</f>
        <v>0</v>
      </c>
      <c r="AE418" s="17"/>
      <c r="AF418" s="17">
        <v>0</v>
      </c>
      <c r="AG418" s="17">
        <v>0</v>
      </c>
      <c r="AH418" s="17">
        <f t="shared" si="406"/>
        <v>0</v>
      </c>
      <c r="AI418" s="17">
        <f>MEDIAN(AH418:AH421)</f>
        <v>0</v>
      </c>
      <c r="AJ418" s="17"/>
      <c r="AK418" s="17">
        <v>1</v>
      </c>
      <c r="AL418" s="17">
        <v>1</v>
      </c>
      <c r="AM418" s="17">
        <f t="shared" si="407"/>
        <v>2</v>
      </c>
      <c r="AN418" s="17">
        <f>MEDIAN(AM418:AM421)</f>
        <v>0</v>
      </c>
      <c r="AO418" s="17"/>
      <c r="AP418" s="17">
        <v>1</v>
      </c>
      <c r="AQ418" s="17">
        <v>2</v>
      </c>
      <c r="AR418" s="17">
        <f t="shared" si="417"/>
        <v>3</v>
      </c>
      <c r="AS418" s="17">
        <f>MEDIAN(AR418:AR421)</f>
        <v>1.5</v>
      </c>
      <c r="AT418" s="17"/>
      <c r="AU418" s="17">
        <v>0</v>
      </c>
      <c r="AV418" s="17">
        <v>0</v>
      </c>
      <c r="AW418" s="17">
        <f t="shared" si="418"/>
        <v>0</v>
      </c>
      <c r="AX418" s="17">
        <f>MEDIAN(AW418:AW421)</f>
        <v>0</v>
      </c>
      <c r="AY418" s="15"/>
      <c r="AZ418" s="15">
        <v>1</v>
      </c>
      <c r="BA418" s="15">
        <v>4</v>
      </c>
      <c r="BB418" s="15">
        <f t="shared" si="419"/>
        <v>5</v>
      </c>
      <c r="BC418" s="15">
        <f>MEDIAN(BB418:BB421)</f>
        <v>6.5</v>
      </c>
      <c r="BD418" s="15"/>
      <c r="BE418" s="15">
        <v>0</v>
      </c>
      <c r="BF418" s="15">
        <v>0</v>
      </c>
      <c r="BG418" s="15">
        <f t="shared" si="408"/>
        <v>0</v>
      </c>
      <c r="BH418" s="15">
        <f>MEDIAN(BG418:BG421)</f>
        <v>0</v>
      </c>
      <c r="BI418" s="15"/>
      <c r="BJ418" s="15">
        <v>0</v>
      </c>
      <c r="BK418" s="15">
        <v>0</v>
      </c>
      <c r="BL418" s="15">
        <f t="shared" si="409"/>
        <v>0</v>
      </c>
      <c r="BM418" s="15">
        <f>MEDIAN(BL418:BL421)</f>
        <v>0</v>
      </c>
      <c r="BN418" s="15"/>
      <c r="BO418" s="15">
        <v>3</v>
      </c>
      <c r="BP418" s="15">
        <v>5</v>
      </c>
      <c r="BQ418" s="15">
        <f t="shared" si="410"/>
        <v>8</v>
      </c>
      <c r="BR418" s="15">
        <f>MEDIAN(BQ418:BQ421)</f>
        <v>8</v>
      </c>
      <c r="BS418" s="15"/>
      <c r="BT418" s="15">
        <v>3</v>
      </c>
      <c r="BU418" s="15">
        <v>5</v>
      </c>
      <c r="BV418" s="19">
        <f t="shared" si="411"/>
        <v>8</v>
      </c>
      <c r="BW418" s="15">
        <f>MEDIAN(BV418:BV421)</f>
        <v>8</v>
      </c>
      <c r="BX418" s="15"/>
      <c r="BY418" s="27">
        <v>1</v>
      </c>
      <c r="BZ418" s="27">
        <v>1</v>
      </c>
      <c r="CA418" s="15">
        <f t="shared" si="412"/>
        <v>2</v>
      </c>
      <c r="CB418" s="15">
        <f>MEDIAN(CA418:CA421)</f>
        <v>0</v>
      </c>
      <c r="CC418" s="20"/>
      <c r="CD418" s="24">
        <v>0</v>
      </c>
      <c r="CE418" s="24">
        <v>0</v>
      </c>
      <c r="CF418" s="24">
        <f t="shared" si="413"/>
        <v>0</v>
      </c>
      <c r="CG418" s="24">
        <f>MEDIAN(CF418:CF421)</f>
        <v>0</v>
      </c>
      <c r="CI418" s="24">
        <v>0</v>
      </c>
      <c r="CJ418" s="24">
        <v>0</v>
      </c>
      <c r="CK418" s="24">
        <f t="shared" si="414"/>
        <v>0</v>
      </c>
      <c r="CL418" s="24">
        <f>MEDIAN(CK418:CK421)</f>
        <v>0</v>
      </c>
      <c r="CN418" s="24">
        <v>0</v>
      </c>
      <c r="CO418" s="24">
        <v>0</v>
      </c>
      <c r="CP418" s="24">
        <f t="shared" si="420"/>
        <v>0</v>
      </c>
      <c r="CQ418" s="24">
        <f>MEDIAN(CP418:CP421)</f>
        <v>0</v>
      </c>
      <c r="CR418" t="s">
        <v>257</v>
      </c>
      <c r="CS418" s="24">
        <v>1</v>
      </c>
      <c r="CT418" s="24">
        <v>2</v>
      </c>
      <c r="CU418" s="24">
        <f t="shared" si="366"/>
        <v>3</v>
      </c>
      <c r="CV418">
        <f t="shared" ref="CV418" si="421">MEDIAN(CU418:CU421)</f>
        <v>3</v>
      </c>
    </row>
    <row r="419" spans="1:100">
      <c r="A419" s="15">
        <v>116</v>
      </c>
      <c r="B419" s="22" t="s">
        <v>202</v>
      </c>
      <c r="D419" s="16">
        <v>319</v>
      </c>
      <c r="F419" s="16">
        <v>67</v>
      </c>
      <c r="G419" s="15">
        <v>0</v>
      </c>
      <c r="H419" s="15">
        <v>0</v>
      </c>
      <c r="I419" s="15">
        <f t="shared" si="402"/>
        <v>0</v>
      </c>
      <c r="J419" s="15"/>
      <c r="K419" s="15"/>
      <c r="L419" s="15">
        <v>3</v>
      </c>
      <c r="M419" s="15">
        <v>5</v>
      </c>
      <c r="N419" s="15">
        <f t="shared" si="403"/>
        <v>8</v>
      </c>
      <c r="O419" s="15"/>
      <c r="P419" s="15"/>
      <c r="Q419" s="15">
        <v>3</v>
      </c>
      <c r="R419" s="15">
        <v>2</v>
      </c>
      <c r="S419" s="15">
        <f t="shared" si="404"/>
        <v>5</v>
      </c>
      <c r="T419" s="15"/>
      <c r="U419" s="15"/>
      <c r="V419" s="15">
        <v>0</v>
      </c>
      <c r="W419" s="15">
        <v>0</v>
      </c>
      <c r="X419" s="15">
        <f t="shared" si="405"/>
        <v>0</v>
      </c>
      <c r="Y419" s="17"/>
      <c r="Z419" s="17"/>
      <c r="AA419" s="17">
        <v>0</v>
      </c>
      <c r="AB419" s="17">
        <v>0</v>
      </c>
      <c r="AC419" s="17">
        <f t="shared" si="416"/>
        <v>0</v>
      </c>
      <c r="AD419" s="17"/>
      <c r="AE419" s="17"/>
      <c r="AF419" s="17">
        <v>0</v>
      </c>
      <c r="AG419" s="17">
        <v>0</v>
      </c>
      <c r="AH419" s="17">
        <f t="shared" si="406"/>
        <v>0</v>
      </c>
      <c r="AI419" s="17"/>
      <c r="AJ419" s="17"/>
      <c r="AK419" s="17">
        <v>0</v>
      </c>
      <c r="AL419" s="17">
        <v>0</v>
      </c>
      <c r="AM419" s="17">
        <f t="shared" si="407"/>
        <v>0</v>
      </c>
      <c r="AN419" s="17"/>
      <c r="AO419" s="17"/>
      <c r="AP419" s="17">
        <v>0</v>
      </c>
      <c r="AQ419" s="17">
        <v>0</v>
      </c>
      <c r="AR419" s="17">
        <f t="shared" si="417"/>
        <v>0</v>
      </c>
      <c r="AS419" s="17"/>
      <c r="AT419" s="17"/>
      <c r="AU419" s="17">
        <v>0</v>
      </c>
      <c r="AV419" s="17">
        <v>0</v>
      </c>
      <c r="AW419" s="17">
        <f t="shared" si="418"/>
        <v>0</v>
      </c>
      <c r="AX419" s="17"/>
      <c r="AY419" s="15"/>
      <c r="AZ419" s="15">
        <v>2</v>
      </c>
      <c r="BA419" s="15">
        <v>5</v>
      </c>
      <c r="BB419" s="15">
        <f t="shared" si="419"/>
        <v>7</v>
      </c>
      <c r="BC419" s="15"/>
      <c r="BD419" s="15"/>
      <c r="BE419" s="15">
        <v>0</v>
      </c>
      <c r="BF419" s="15">
        <v>0</v>
      </c>
      <c r="BG419" s="15">
        <f t="shared" si="408"/>
        <v>0</v>
      </c>
      <c r="BH419" s="15"/>
      <c r="BI419" s="15"/>
      <c r="BJ419" s="15">
        <v>0</v>
      </c>
      <c r="BK419" s="15">
        <v>0</v>
      </c>
      <c r="BL419" s="15">
        <f t="shared" si="409"/>
        <v>0</v>
      </c>
      <c r="BM419" s="15"/>
      <c r="BN419" s="15"/>
      <c r="BO419" s="15">
        <v>3</v>
      </c>
      <c r="BP419" s="15">
        <v>5</v>
      </c>
      <c r="BQ419" s="15">
        <f t="shared" si="410"/>
        <v>8</v>
      </c>
      <c r="BR419" s="15"/>
      <c r="BS419" s="15"/>
      <c r="BT419" s="15">
        <v>3</v>
      </c>
      <c r="BU419" s="15">
        <v>5</v>
      </c>
      <c r="BV419" s="19">
        <f t="shared" si="411"/>
        <v>8</v>
      </c>
      <c r="BW419" s="15"/>
      <c r="BX419" s="15"/>
      <c r="BY419" s="27">
        <v>0</v>
      </c>
      <c r="BZ419" s="27">
        <v>0</v>
      </c>
      <c r="CA419" s="15">
        <f t="shared" si="412"/>
        <v>0</v>
      </c>
      <c r="CB419" s="15"/>
      <c r="CC419" s="20"/>
      <c r="CD419" s="24">
        <v>0</v>
      </c>
      <c r="CE419" s="24">
        <v>0</v>
      </c>
      <c r="CF419" s="24">
        <f t="shared" si="413"/>
        <v>0</v>
      </c>
      <c r="CI419" s="24">
        <v>0</v>
      </c>
      <c r="CJ419" s="24">
        <v>0</v>
      </c>
      <c r="CK419" s="24">
        <f t="shared" si="414"/>
        <v>0</v>
      </c>
      <c r="CN419" s="24">
        <v>0</v>
      </c>
      <c r="CO419" s="24">
        <v>0</v>
      </c>
      <c r="CP419" s="24">
        <f t="shared" si="420"/>
        <v>0</v>
      </c>
      <c r="CR419" t="s">
        <v>257</v>
      </c>
      <c r="CS419" s="24">
        <v>1</v>
      </c>
      <c r="CT419" s="24">
        <v>2</v>
      </c>
      <c r="CU419" s="24">
        <f t="shared" si="366"/>
        <v>3</v>
      </c>
    </row>
    <row r="420" spans="1:100">
      <c r="A420" s="15">
        <v>116</v>
      </c>
      <c r="B420" s="22" t="s">
        <v>202</v>
      </c>
      <c r="D420" s="16">
        <v>337</v>
      </c>
      <c r="F420" s="16">
        <v>67</v>
      </c>
      <c r="G420" s="15">
        <v>0</v>
      </c>
      <c r="H420" s="15">
        <v>0</v>
      </c>
      <c r="I420" s="15">
        <f t="shared" si="402"/>
        <v>0</v>
      </c>
      <c r="J420" s="15"/>
      <c r="K420" s="15"/>
      <c r="L420" s="15">
        <v>3</v>
      </c>
      <c r="M420" s="15">
        <v>5</v>
      </c>
      <c r="N420" s="15">
        <f t="shared" si="403"/>
        <v>8</v>
      </c>
      <c r="O420" s="15"/>
      <c r="P420" s="15"/>
      <c r="Q420" s="15">
        <v>2</v>
      </c>
      <c r="R420" s="15">
        <v>2</v>
      </c>
      <c r="S420" s="15">
        <f t="shared" si="404"/>
        <v>4</v>
      </c>
      <c r="T420" s="15"/>
      <c r="U420" s="15"/>
      <c r="V420" s="15">
        <v>0</v>
      </c>
      <c r="W420" s="15">
        <v>0</v>
      </c>
      <c r="X420" s="15">
        <f t="shared" si="405"/>
        <v>0</v>
      </c>
      <c r="Y420" s="17"/>
      <c r="Z420" s="17"/>
      <c r="AA420" s="17">
        <v>0</v>
      </c>
      <c r="AB420" s="17">
        <v>0</v>
      </c>
      <c r="AC420" s="17">
        <f t="shared" si="416"/>
        <v>0</v>
      </c>
      <c r="AD420" s="17"/>
      <c r="AE420" s="17"/>
      <c r="AF420" s="17">
        <v>0</v>
      </c>
      <c r="AG420" s="17">
        <v>0</v>
      </c>
      <c r="AH420" s="17">
        <f t="shared" si="406"/>
        <v>0</v>
      </c>
      <c r="AI420" s="17"/>
      <c r="AJ420" s="17"/>
      <c r="AK420" s="17">
        <v>0</v>
      </c>
      <c r="AL420" s="17">
        <v>0</v>
      </c>
      <c r="AM420" s="17">
        <f t="shared" si="407"/>
        <v>0</v>
      </c>
      <c r="AN420" s="17"/>
      <c r="AO420" s="17"/>
      <c r="AP420" s="17">
        <v>1</v>
      </c>
      <c r="AQ420" s="17">
        <v>2</v>
      </c>
      <c r="AR420" s="17">
        <f t="shared" si="417"/>
        <v>3</v>
      </c>
      <c r="AS420" s="17"/>
      <c r="AT420" s="17"/>
      <c r="AU420" s="17">
        <v>0</v>
      </c>
      <c r="AV420" s="17">
        <v>0</v>
      </c>
      <c r="AW420" s="17">
        <f t="shared" si="418"/>
        <v>0</v>
      </c>
      <c r="AX420" s="17"/>
      <c r="AY420" s="15"/>
      <c r="AZ420" s="15">
        <v>1</v>
      </c>
      <c r="BA420" s="15">
        <v>5</v>
      </c>
      <c r="BB420" s="15">
        <f t="shared" si="419"/>
        <v>6</v>
      </c>
      <c r="BC420" s="15"/>
      <c r="BD420" s="15"/>
      <c r="BE420" s="15">
        <v>0</v>
      </c>
      <c r="BF420" s="15">
        <v>0</v>
      </c>
      <c r="BG420" s="15">
        <f t="shared" si="408"/>
        <v>0</v>
      </c>
      <c r="BH420" s="15"/>
      <c r="BI420" s="15"/>
      <c r="BJ420" s="15">
        <v>0</v>
      </c>
      <c r="BK420" s="15">
        <v>0</v>
      </c>
      <c r="BL420" s="15">
        <f t="shared" si="409"/>
        <v>0</v>
      </c>
      <c r="BM420" s="15"/>
      <c r="BN420" s="15"/>
      <c r="BO420" s="15">
        <v>3</v>
      </c>
      <c r="BP420" s="15">
        <v>5</v>
      </c>
      <c r="BQ420" s="15">
        <f t="shared" si="410"/>
        <v>8</v>
      </c>
      <c r="BR420" s="15"/>
      <c r="BS420" s="15"/>
      <c r="BT420" s="15">
        <v>3</v>
      </c>
      <c r="BU420" s="15">
        <v>5</v>
      </c>
      <c r="BV420" s="19">
        <f t="shared" si="411"/>
        <v>8</v>
      </c>
      <c r="BW420" s="15"/>
      <c r="BX420" s="15"/>
      <c r="BY420" s="27">
        <v>0</v>
      </c>
      <c r="BZ420" s="27">
        <v>0</v>
      </c>
      <c r="CA420" s="15">
        <f t="shared" si="412"/>
        <v>0</v>
      </c>
      <c r="CB420" s="15"/>
      <c r="CC420" s="20"/>
      <c r="CD420" s="24">
        <v>0</v>
      </c>
      <c r="CE420" s="24">
        <v>0</v>
      </c>
      <c r="CF420" s="24">
        <f t="shared" si="413"/>
        <v>0</v>
      </c>
      <c r="CI420" s="24">
        <v>0</v>
      </c>
      <c r="CJ420" s="24">
        <v>0</v>
      </c>
      <c r="CK420" s="24">
        <f t="shared" si="414"/>
        <v>0</v>
      </c>
      <c r="CN420" s="24">
        <v>0</v>
      </c>
      <c r="CO420" s="24">
        <v>0</v>
      </c>
      <c r="CP420" s="24">
        <f t="shared" si="420"/>
        <v>0</v>
      </c>
      <c r="CR420" t="s">
        <v>257</v>
      </c>
      <c r="CS420" s="24">
        <v>1</v>
      </c>
      <c r="CT420" s="24">
        <v>2</v>
      </c>
      <c r="CU420" s="24">
        <f t="shared" si="366"/>
        <v>3</v>
      </c>
    </row>
    <row r="421" spans="1:100">
      <c r="A421" s="15">
        <v>116</v>
      </c>
      <c r="B421" s="22" t="s">
        <v>202</v>
      </c>
      <c r="D421" s="16">
        <v>343</v>
      </c>
      <c r="F421" s="16">
        <v>67</v>
      </c>
      <c r="G421" s="15">
        <v>0</v>
      </c>
      <c r="H421" s="15">
        <v>0</v>
      </c>
      <c r="I421" s="15">
        <f t="shared" si="402"/>
        <v>0</v>
      </c>
      <c r="J421" s="15"/>
      <c r="K421" s="15"/>
      <c r="L421" s="15">
        <v>2</v>
      </c>
      <c r="M421" s="15">
        <v>5</v>
      </c>
      <c r="N421" s="15">
        <f t="shared" si="403"/>
        <v>7</v>
      </c>
      <c r="O421" s="15"/>
      <c r="P421" s="15"/>
      <c r="Q421" s="15">
        <v>3</v>
      </c>
      <c r="R421" s="15">
        <v>1</v>
      </c>
      <c r="S421" s="15">
        <f t="shared" si="404"/>
        <v>4</v>
      </c>
      <c r="T421" s="15"/>
      <c r="U421" s="15"/>
      <c r="V421" s="15">
        <v>0</v>
      </c>
      <c r="W421" s="15">
        <v>0</v>
      </c>
      <c r="X421" s="15">
        <f t="shared" si="405"/>
        <v>0</v>
      </c>
      <c r="Y421" s="17"/>
      <c r="Z421" s="17"/>
      <c r="AA421" s="17">
        <v>0</v>
      </c>
      <c r="AB421" s="17">
        <v>0</v>
      </c>
      <c r="AC421" s="17">
        <f t="shared" si="416"/>
        <v>0</v>
      </c>
      <c r="AD421" s="17"/>
      <c r="AE421" s="17"/>
      <c r="AF421" s="17">
        <v>0</v>
      </c>
      <c r="AG421" s="17">
        <v>0</v>
      </c>
      <c r="AH421" s="17">
        <f t="shared" si="406"/>
        <v>0</v>
      </c>
      <c r="AI421" s="17"/>
      <c r="AJ421" s="17"/>
      <c r="AK421" s="17">
        <v>0</v>
      </c>
      <c r="AL421" s="17">
        <v>0</v>
      </c>
      <c r="AM421" s="17">
        <f t="shared" si="407"/>
        <v>0</v>
      </c>
      <c r="AN421" s="17"/>
      <c r="AO421" s="17"/>
      <c r="AP421" s="17">
        <v>0</v>
      </c>
      <c r="AQ421" s="17">
        <v>0</v>
      </c>
      <c r="AR421" s="17">
        <f t="shared" si="417"/>
        <v>0</v>
      </c>
      <c r="AS421" s="17"/>
      <c r="AT421" s="17"/>
      <c r="AU421" s="17">
        <v>0</v>
      </c>
      <c r="AV421" s="17">
        <v>0</v>
      </c>
      <c r="AW421" s="17">
        <f t="shared" si="418"/>
        <v>0</v>
      </c>
      <c r="AX421" s="17"/>
      <c r="AY421" s="15"/>
      <c r="AZ421" s="15">
        <v>2</v>
      </c>
      <c r="BA421" s="15">
        <v>5</v>
      </c>
      <c r="BB421" s="15">
        <f t="shared" si="419"/>
        <v>7</v>
      </c>
      <c r="BC421" s="15"/>
      <c r="BD421" s="15"/>
      <c r="BE421" s="15">
        <v>0</v>
      </c>
      <c r="BF421" s="15">
        <v>0</v>
      </c>
      <c r="BG421" s="15">
        <f t="shared" si="408"/>
        <v>0</v>
      </c>
      <c r="BH421" s="15"/>
      <c r="BI421" s="15"/>
      <c r="BJ421" s="15">
        <v>0</v>
      </c>
      <c r="BK421" s="15">
        <v>0</v>
      </c>
      <c r="BL421" s="15">
        <f t="shared" si="409"/>
        <v>0</v>
      </c>
      <c r="BM421" s="15"/>
      <c r="BN421" s="15"/>
      <c r="BO421" s="15">
        <v>3</v>
      </c>
      <c r="BP421" s="15">
        <v>5</v>
      </c>
      <c r="BQ421" s="15">
        <f t="shared" si="410"/>
        <v>8</v>
      </c>
      <c r="BR421" s="15"/>
      <c r="BS421" s="15"/>
      <c r="BT421" s="15">
        <v>3</v>
      </c>
      <c r="BU421" s="15">
        <v>5</v>
      </c>
      <c r="BV421" s="19">
        <f t="shared" si="411"/>
        <v>8</v>
      </c>
      <c r="BW421" s="15"/>
      <c r="BX421" s="15"/>
      <c r="BY421" s="27">
        <v>0</v>
      </c>
      <c r="BZ421" s="27">
        <v>0</v>
      </c>
      <c r="CA421" s="15">
        <f t="shared" si="412"/>
        <v>0</v>
      </c>
      <c r="CB421" s="15"/>
      <c r="CC421" s="20"/>
      <c r="CD421" s="24">
        <v>0</v>
      </c>
      <c r="CE421" s="24">
        <v>0</v>
      </c>
      <c r="CF421" s="24">
        <f t="shared" si="413"/>
        <v>0</v>
      </c>
      <c r="CI421" s="24">
        <v>0</v>
      </c>
      <c r="CJ421" s="24">
        <v>0</v>
      </c>
      <c r="CK421" s="24">
        <f t="shared" si="414"/>
        <v>0</v>
      </c>
      <c r="CN421" s="24">
        <v>0</v>
      </c>
      <c r="CO421" s="24">
        <v>0</v>
      </c>
      <c r="CP421" s="24">
        <f t="shared" si="420"/>
        <v>0</v>
      </c>
      <c r="CR421" t="s">
        <v>257</v>
      </c>
      <c r="CS421" s="24">
        <v>1</v>
      </c>
      <c r="CT421" s="24">
        <v>2</v>
      </c>
      <c r="CU421" s="24">
        <f t="shared" si="366"/>
        <v>3</v>
      </c>
    </row>
    <row r="422" spans="1:100">
      <c r="A422" s="15">
        <v>117</v>
      </c>
      <c r="B422" s="22" t="s">
        <v>203</v>
      </c>
      <c r="D422" s="16">
        <v>314</v>
      </c>
      <c r="F422" s="16">
        <v>68</v>
      </c>
      <c r="G422" s="15">
        <v>0</v>
      </c>
      <c r="H422" s="15">
        <v>0</v>
      </c>
      <c r="I422" s="15">
        <f t="shared" si="402"/>
        <v>0</v>
      </c>
      <c r="J422" s="15">
        <f>MEDIAN(I422:I425)</f>
        <v>0</v>
      </c>
      <c r="K422" s="15"/>
      <c r="L422" s="15">
        <v>3</v>
      </c>
      <c r="M422" s="15">
        <v>4</v>
      </c>
      <c r="N422" s="15">
        <f t="shared" si="403"/>
        <v>7</v>
      </c>
      <c r="O422" s="15">
        <f>MEDIAN(N422:N425)</f>
        <v>8</v>
      </c>
      <c r="P422" s="15"/>
      <c r="Q422" s="15">
        <v>0</v>
      </c>
      <c r="R422" s="15">
        <v>0</v>
      </c>
      <c r="S422" s="15">
        <f t="shared" si="404"/>
        <v>0</v>
      </c>
      <c r="T422" s="15">
        <f>MEDIAN(S422:S425)</f>
        <v>0</v>
      </c>
      <c r="U422" s="15"/>
      <c r="V422" s="15">
        <v>0</v>
      </c>
      <c r="W422" s="15">
        <v>0</v>
      </c>
      <c r="X422" s="15">
        <f t="shared" si="405"/>
        <v>0</v>
      </c>
      <c r="Y422" s="17">
        <f>MEDIAN(X422:X425)</f>
        <v>0</v>
      </c>
      <c r="Z422" s="17"/>
      <c r="AA422" s="17">
        <v>0</v>
      </c>
      <c r="AB422" s="17">
        <v>0</v>
      </c>
      <c r="AC422" s="17">
        <f t="shared" si="416"/>
        <v>0</v>
      </c>
      <c r="AD422" s="17">
        <f>MEDIAN(AC422:AC425)</f>
        <v>0</v>
      </c>
      <c r="AE422" s="17"/>
      <c r="AF422" s="17">
        <v>0</v>
      </c>
      <c r="AG422" s="17">
        <v>0</v>
      </c>
      <c r="AH422" s="17">
        <f t="shared" si="406"/>
        <v>0</v>
      </c>
      <c r="AI422" s="17">
        <f>MEDIAN(AH422:AH425)</f>
        <v>0</v>
      </c>
      <c r="AJ422" s="17"/>
      <c r="AK422" s="17">
        <v>0</v>
      </c>
      <c r="AL422" s="17">
        <v>0</v>
      </c>
      <c r="AM422" s="17">
        <f t="shared" si="407"/>
        <v>0</v>
      </c>
      <c r="AN422" s="17">
        <f>MEDIAN(AM422:AM425)</f>
        <v>0</v>
      </c>
      <c r="AO422" s="17"/>
      <c r="AP422" s="17">
        <v>0</v>
      </c>
      <c r="AQ422" s="17">
        <v>0</v>
      </c>
      <c r="AR422" s="17">
        <f t="shared" si="417"/>
        <v>0</v>
      </c>
      <c r="AS422" s="17">
        <f>MEDIAN(AR422:AR425)</f>
        <v>0</v>
      </c>
      <c r="AT422" s="17"/>
      <c r="AU422" s="17">
        <v>0</v>
      </c>
      <c r="AV422" s="17">
        <v>0</v>
      </c>
      <c r="AW422" s="17">
        <f t="shared" si="418"/>
        <v>0</v>
      </c>
      <c r="AX422" s="17">
        <f>MEDIAN(AW422:AW425)</f>
        <v>0</v>
      </c>
      <c r="AY422" s="15"/>
      <c r="AZ422" s="15">
        <v>2</v>
      </c>
      <c r="BA422" s="15">
        <v>5</v>
      </c>
      <c r="BB422" s="15">
        <f t="shared" si="419"/>
        <v>7</v>
      </c>
      <c r="BC422" s="15">
        <f>MEDIAN(BB422:BB425)</f>
        <v>7</v>
      </c>
      <c r="BD422" s="15"/>
      <c r="BE422" s="15">
        <v>0</v>
      </c>
      <c r="BF422" s="15">
        <v>0</v>
      </c>
      <c r="BG422" s="15">
        <f t="shared" si="408"/>
        <v>0</v>
      </c>
      <c r="BH422" s="15">
        <f>MEDIAN(BG422:BG425)</f>
        <v>0</v>
      </c>
      <c r="BI422" s="15"/>
      <c r="BJ422" s="15">
        <v>0</v>
      </c>
      <c r="BK422" s="15">
        <v>0</v>
      </c>
      <c r="BL422" s="15">
        <f t="shared" si="409"/>
        <v>0</v>
      </c>
      <c r="BM422" s="15">
        <f>MEDIAN(BL422:BL425)</f>
        <v>0</v>
      </c>
      <c r="BN422" s="15"/>
      <c r="BO422" s="15">
        <v>3</v>
      </c>
      <c r="BP422" s="15">
        <v>5</v>
      </c>
      <c r="BQ422" s="15">
        <f t="shared" si="410"/>
        <v>8</v>
      </c>
      <c r="BR422" s="15">
        <f>MEDIAN(BQ422:BQ425)</f>
        <v>8</v>
      </c>
      <c r="BS422" s="15"/>
      <c r="BT422" s="15">
        <v>3</v>
      </c>
      <c r="BU422" s="15">
        <v>5</v>
      </c>
      <c r="BV422" s="19">
        <f t="shared" si="411"/>
        <v>8</v>
      </c>
      <c r="BW422" s="15">
        <f>MEDIAN(BV422:BV425)</f>
        <v>8</v>
      </c>
      <c r="BX422" s="15"/>
      <c r="BY422" s="27">
        <v>2</v>
      </c>
      <c r="BZ422" s="27">
        <v>1</v>
      </c>
      <c r="CA422" s="15">
        <f t="shared" si="412"/>
        <v>3</v>
      </c>
      <c r="CB422" s="15">
        <f>MEDIAN(CA422:CA425)</f>
        <v>3</v>
      </c>
      <c r="CC422" s="20"/>
      <c r="CD422" s="24">
        <v>0</v>
      </c>
      <c r="CE422" s="24">
        <v>0</v>
      </c>
      <c r="CF422" s="24">
        <f t="shared" si="413"/>
        <v>0</v>
      </c>
      <c r="CG422" s="24">
        <f>MEDIAN(CF422:CF425)</f>
        <v>0</v>
      </c>
      <c r="CI422" s="24">
        <v>0</v>
      </c>
      <c r="CJ422" s="24">
        <v>0</v>
      </c>
      <c r="CK422" s="24">
        <f t="shared" si="414"/>
        <v>0</v>
      </c>
      <c r="CL422" s="24">
        <f>MEDIAN(CK422:CK425)</f>
        <v>0</v>
      </c>
      <c r="CN422" s="24">
        <v>0</v>
      </c>
      <c r="CO422" s="24">
        <v>0</v>
      </c>
      <c r="CP422" s="24">
        <f t="shared" si="420"/>
        <v>0</v>
      </c>
      <c r="CQ422" s="24">
        <f>MEDIAN(CP422:CP425)</f>
        <v>0</v>
      </c>
      <c r="CR422" t="s">
        <v>257</v>
      </c>
      <c r="CS422" s="24">
        <v>0</v>
      </c>
      <c r="CT422" s="24">
        <v>0</v>
      </c>
      <c r="CU422" s="24">
        <f t="shared" si="366"/>
        <v>0</v>
      </c>
      <c r="CV422">
        <f t="shared" ref="CV422" si="422">MEDIAN(CU422:CU425)</f>
        <v>2</v>
      </c>
    </row>
    <row r="423" spans="1:100">
      <c r="A423" s="15">
        <v>117</v>
      </c>
      <c r="B423" s="22" t="s">
        <v>203</v>
      </c>
      <c r="D423" s="16">
        <v>320</v>
      </c>
      <c r="F423" s="16">
        <v>68</v>
      </c>
      <c r="G423" s="15">
        <v>0</v>
      </c>
      <c r="H423" s="15">
        <v>0</v>
      </c>
      <c r="I423" s="15">
        <f t="shared" si="402"/>
        <v>0</v>
      </c>
      <c r="J423" s="15"/>
      <c r="K423" s="15"/>
      <c r="L423" s="15">
        <v>3</v>
      </c>
      <c r="M423" s="15">
        <v>5</v>
      </c>
      <c r="N423" s="15">
        <f t="shared" si="403"/>
        <v>8</v>
      </c>
      <c r="O423" s="15"/>
      <c r="P423" s="15"/>
      <c r="Q423" s="15">
        <v>0</v>
      </c>
      <c r="R423" s="15">
        <v>0</v>
      </c>
      <c r="S423" s="15">
        <f t="shared" si="404"/>
        <v>0</v>
      </c>
      <c r="T423" s="15"/>
      <c r="U423" s="15"/>
      <c r="V423" s="15">
        <v>0</v>
      </c>
      <c r="W423" s="15">
        <v>0</v>
      </c>
      <c r="X423" s="15">
        <f t="shared" si="405"/>
        <v>0</v>
      </c>
      <c r="Y423" s="17"/>
      <c r="Z423" s="17"/>
      <c r="AA423" s="17">
        <v>0</v>
      </c>
      <c r="AB423" s="17">
        <v>0</v>
      </c>
      <c r="AC423" s="17">
        <f t="shared" si="416"/>
        <v>0</v>
      </c>
      <c r="AD423" s="17"/>
      <c r="AE423" s="17"/>
      <c r="AF423" s="17">
        <v>0</v>
      </c>
      <c r="AG423" s="17">
        <v>0</v>
      </c>
      <c r="AH423" s="17">
        <f t="shared" si="406"/>
        <v>0</v>
      </c>
      <c r="AI423" s="17"/>
      <c r="AJ423" s="17"/>
      <c r="AK423" s="17">
        <v>0</v>
      </c>
      <c r="AL423" s="17">
        <v>0</v>
      </c>
      <c r="AM423" s="17">
        <f t="shared" si="407"/>
        <v>0</v>
      </c>
      <c r="AN423" s="17"/>
      <c r="AO423" s="17"/>
      <c r="AP423" s="17">
        <v>0</v>
      </c>
      <c r="AQ423" s="17">
        <v>0</v>
      </c>
      <c r="AR423" s="17">
        <f t="shared" si="417"/>
        <v>0</v>
      </c>
      <c r="AS423" s="17"/>
      <c r="AT423" s="17"/>
      <c r="AU423" s="17">
        <v>0</v>
      </c>
      <c r="AV423" s="17">
        <v>0</v>
      </c>
      <c r="AW423" s="17">
        <f t="shared" si="418"/>
        <v>0</v>
      </c>
      <c r="AX423" s="17"/>
      <c r="AY423" s="15"/>
      <c r="AZ423" s="15">
        <v>2</v>
      </c>
      <c r="BA423" s="15">
        <v>5</v>
      </c>
      <c r="BB423" s="15">
        <f t="shared" si="419"/>
        <v>7</v>
      </c>
      <c r="BC423" s="15"/>
      <c r="BD423" s="15"/>
      <c r="BE423" s="15">
        <v>0</v>
      </c>
      <c r="BF423" s="15">
        <v>0</v>
      </c>
      <c r="BG423" s="15">
        <f t="shared" si="408"/>
        <v>0</v>
      </c>
      <c r="BH423" s="15"/>
      <c r="BI423" s="15"/>
      <c r="BJ423" s="15">
        <v>0</v>
      </c>
      <c r="BK423" s="15">
        <v>0</v>
      </c>
      <c r="BL423" s="15">
        <f t="shared" si="409"/>
        <v>0</v>
      </c>
      <c r="BM423" s="15"/>
      <c r="BN423" s="15"/>
      <c r="BO423" s="15">
        <v>3</v>
      </c>
      <c r="BP423" s="15">
        <v>5</v>
      </c>
      <c r="BQ423" s="15">
        <f t="shared" si="410"/>
        <v>8</v>
      </c>
      <c r="BR423" s="15"/>
      <c r="BS423" s="15"/>
      <c r="BT423" s="15">
        <v>3</v>
      </c>
      <c r="BU423" s="15">
        <v>5</v>
      </c>
      <c r="BV423" s="19">
        <f t="shared" si="411"/>
        <v>8</v>
      </c>
      <c r="BW423" s="15"/>
      <c r="BX423" s="15"/>
      <c r="BY423" s="27">
        <v>1</v>
      </c>
      <c r="BZ423" s="27">
        <v>2</v>
      </c>
      <c r="CA423" s="15">
        <f t="shared" si="412"/>
        <v>3</v>
      </c>
      <c r="CB423" s="15"/>
      <c r="CC423" s="20"/>
      <c r="CD423" s="24">
        <v>0</v>
      </c>
      <c r="CE423" s="24">
        <v>0</v>
      </c>
      <c r="CF423" s="24">
        <f t="shared" si="413"/>
        <v>0</v>
      </c>
      <c r="CI423" s="24">
        <v>0</v>
      </c>
      <c r="CJ423" s="24">
        <v>0</v>
      </c>
      <c r="CK423" s="24">
        <f t="shared" si="414"/>
        <v>0</v>
      </c>
      <c r="CN423" s="24">
        <v>0</v>
      </c>
      <c r="CO423" s="24">
        <v>0</v>
      </c>
      <c r="CP423" s="24">
        <f t="shared" si="420"/>
        <v>0</v>
      </c>
      <c r="CR423" t="s">
        <v>257</v>
      </c>
      <c r="CS423" s="24">
        <v>1</v>
      </c>
      <c r="CT423" s="24">
        <v>1</v>
      </c>
      <c r="CU423" s="24">
        <f t="shared" si="366"/>
        <v>2</v>
      </c>
    </row>
    <row r="424" spans="1:100">
      <c r="A424" s="15">
        <v>117</v>
      </c>
      <c r="B424" s="22" t="s">
        <v>203</v>
      </c>
      <c r="D424" s="16">
        <v>338</v>
      </c>
      <c r="F424" s="16">
        <v>68</v>
      </c>
      <c r="G424" s="15">
        <v>0</v>
      </c>
      <c r="H424" s="15">
        <v>0</v>
      </c>
      <c r="I424" s="15">
        <f t="shared" si="402"/>
        <v>0</v>
      </c>
      <c r="J424" s="15"/>
      <c r="K424" s="15"/>
      <c r="L424" s="15">
        <v>3</v>
      </c>
      <c r="M424" s="15">
        <v>5</v>
      </c>
      <c r="N424" s="15">
        <f t="shared" si="403"/>
        <v>8</v>
      </c>
      <c r="O424" s="15"/>
      <c r="P424" s="15"/>
      <c r="Q424" s="15">
        <v>0</v>
      </c>
      <c r="R424" s="15">
        <v>0</v>
      </c>
      <c r="S424" s="15">
        <f t="shared" si="404"/>
        <v>0</v>
      </c>
      <c r="T424" s="15"/>
      <c r="U424" s="15"/>
      <c r="V424" s="15">
        <v>0</v>
      </c>
      <c r="W424" s="15">
        <v>0</v>
      </c>
      <c r="X424" s="15">
        <f t="shared" si="405"/>
        <v>0</v>
      </c>
      <c r="Y424" s="17"/>
      <c r="Z424" s="17"/>
      <c r="AA424" s="17">
        <v>0</v>
      </c>
      <c r="AB424" s="17">
        <v>0</v>
      </c>
      <c r="AC424" s="17">
        <f t="shared" si="416"/>
        <v>0</v>
      </c>
      <c r="AD424" s="17"/>
      <c r="AE424" s="17"/>
      <c r="AF424" s="17">
        <v>0</v>
      </c>
      <c r="AG424" s="17">
        <v>0</v>
      </c>
      <c r="AH424" s="17">
        <f t="shared" si="406"/>
        <v>0</v>
      </c>
      <c r="AI424" s="17"/>
      <c r="AJ424" s="17"/>
      <c r="AK424" s="17">
        <v>0</v>
      </c>
      <c r="AL424" s="17">
        <v>0</v>
      </c>
      <c r="AM424" s="17">
        <f t="shared" si="407"/>
        <v>0</v>
      </c>
      <c r="AN424" s="17"/>
      <c r="AO424" s="17"/>
      <c r="AP424" s="17">
        <v>0</v>
      </c>
      <c r="AQ424" s="17">
        <v>0</v>
      </c>
      <c r="AR424" s="17">
        <f t="shared" si="417"/>
        <v>0</v>
      </c>
      <c r="AS424" s="17"/>
      <c r="AT424" s="17"/>
      <c r="AU424" s="17">
        <v>0</v>
      </c>
      <c r="AV424" s="17">
        <v>0</v>
      </c>
      <c r="AW424" s="17">
        <f t="shared" si="418"/>
        <v>0</v>
      </c>
      <c r="AX424" s="17"/>
      <c r="AY424" s="15"/>
      <c r="AZ424" s="15">
        <v>2</v>
      </c>
      <c r="BA424" s="15">
        <v>5</v>
      </c>
      <c r="BB424" s="15">
        <f t="shared" si="419"/>
        <v>7</v>
      </c>
      <c r="BC424" s="15"/>
      <c r="BD424" s="15"/>
      <c r="BE424" s="15">
        <v>0</v>
      </c>
      <c r="BF424" s="15">
        <v>0</v>
      </c>
      <c r="BG424" s="15">
        <f t="shared" si="408"/>
        <v>0</v>
      </c>
      <c r="BH424" s="15"/>
      <c r="BI424" s="15"/>
      <c r="BJ424" s="15">
        <v>0</v>
      </c>
      <c r="BK424" s="15">
        <v>0</v>
      </c>
      <c r="BL424" s="15">
        <f t="shared" si="409"/>
        <v>0</v>
      </c>
      <c r="BM424" s="15"/>
      <c r="BN424" s="15"/>
      <c r="BO424" s="15">
        <v>3</v>
      </c>
      <c r="BP424" s="15">
        <v>5</v>
      </c>
      <c r="BQ424" s="15">
        <f t="shared" si="410"/>
        <v>8</v>
      </c>
      <c r="BR424" s="15"/>
      <c r="BS424" s="15"/>
      <c r="BT424" s="15">
        <v>3</v>
      </c>
      <c r="BU424" s="15">
        <v>5</v>
      </c>
      <c r="BV424" s="19">
        <f t="shared" si="411"/>
        <v>8</v>
      </c>
      <c r="BW424" s="15"/>
      <c r="BX424" s="15"/>
      <c r="BY424" s="27">
        <v>1</v>
      </c>
      <c r="BZ424" s="27">
        <v>2</v>
      </c>
      <c r="CA424" s="15">
        <f t="shared" si="412"/>
        <v>3</v>
      </c>
      <c r="CB424" s="15"/>
      <c r="CC424" s="20"/>
      <c r="CD424" s="24">
        <v>0</v>
      </c>
      <c r="CE424" s="24">
        <v>0</v>
      </c>
      <c r="CF424" s="24">
        <f t="shared" si="413"/>
        <v>0</v>
      </c>
      <c r="CI424" s="24">
        <v>0</v>
      </c>
      <c r="CJ424" s="24">
        <v>0</v>
      </c>
      <c r="CK424" s="24">
        <f t="shared" si="414"/>
        <v>0</v>
      </c>
      <c r="CN424" s="24">
        <v>0</v>
      </c>
      <c r="CO424" s="24">
        <v>0</v>
      </c>
      <c r="CP424" s="24">
        <f t="shared" si="420"/>
        <v>0</v>
      </c>
      <c r="CR424" t="s">
        <v>257</v>
      </c>
      <c r="CS424" s="24">
        <v>1</v>
      </c>
      <c r="CT424" s="24">
        <v>1</v>
      </c>
      <c r="CU424" s="24">
        <f t="shared" si="366"/>
        <v>2</v>
      </c>
    </row>
    <row r="425" spans="1:100">
      <c r="A425" s="15">
        <v>117</v>
      </c>
      <c r="B425" s="22" t="s">
        <v>203</v>
      </c>
      <c r="D425" s="16">
        <v>344</v>
      </c>
      <c r="F425" s="16">
        <v>68</v>
      </c>
      <c r="G425" s="15">
        <v>0</v>
      </c>
      <c r="H425" s="15">
        <v>0</v>
      </c>
      <c r="I425" s="15">
        <f t="shared" si="402"/>
        <v>0</v>
      </c>
      <c r="J425" s="15"/>
      <c r="K425" s="15"/>
      <c r="L425" s="15">
        <v>3</v>
      </c>
      <c r="M425" s="15">
        <v>5</v>
      </c>
      <c r="N425" s="15">
        <f t="shared" si="403"/>
        <v>8</v>
      </c>
      <c r="O425" s="15"/>
      <c r="P425" s="15"/>
      <c r="Q425" s="15">
        <v>0</v>
      </c>
      <c r="R425" s="15">
        <v>0</v>
      </c>
      <c r="S425" s="15">
        <f t="shared" si="404"/>
        <v>0</v>
      </c>
      <c r="T425" s="15"/>
      <c r="U425" s="15"/>
      <c r="V425" s="15">
        <v>0</v>
      </c>
      <c r="W425" s="15">
        <v>0</v>
      </c>
      <c r="X425" s="15">
        <f t="shared" si="405"/>
        <v>0</v>
      </c>
      <c r="Y425" s="17"/>
      <c r="Z425" s="17"/>
      <c r="AA425" s="17">
        <v>0</v>
      </c>
      <c r="AB425" s="17">
        <v>0</v>
      </c>
      <c r="AC425" s="17">
        <f t="shared" si="416"/>
        <v>0</v>
      </c>
      <c r="AD425" s="17"/>
      <c r="AE425" s="17"/>
      <c r="AF425" s="17">
        <v>0</v>
      </c>
      <c r="AG425" s="17">
        <v>0</v>
      </c>
      <c r="AH425" s="17">
        <f t="shared" si="406"/>
        <v>0</v>
      </c>
      <c r="AI425" s="17"/>
      <c r="AJ425" s="17"/>
      <c r="AK425" s="17">
        <v>0</v>
      </c>
      <c r="AL425" s="17">
        <v>0</v>
      </c>
      <c r="AM425" s="17">
        <f t="shared" si="407"/>
        <v>0</v>
      </c>
      <c r="AN425" s="17"/>
      <c r="AO425" s="17"/>
      <c r="AP425" s="17">
        <v>0</v>
      </c>
      <c r="AQ425" s="17">
        <v>0</v>
      </c>
      <c r="AR425" s="17">
        <f t="shared" si="417"/>
        <v>0</v>
      </c>
      <c r="AS425" s="17"/>
      <c r="AT425" s="17"/>
      <c r="AU425" s="17">
        <v>0</v>
      </c>
      <c r="AV425" s="17">
        <v>0</v>
      </c>
      <c r="AW425" s="17">
        <f t="shared" si="418"/>
        <v>0</v>
      </c>
      <c r="AX425" s="17"/>
      <c r="AY425" s="15"/>
      <c r="AZ425" s="15">
        <v>2</v>
      </c>
      <c r="BA425" s="15">
        <v>5</v>
      </c>
      <c r="BB425" s="15">
        <f t="shared" si="419"/>
        <v>7</v>
      </c>
      <c r="BC425" s="15"/>
      <c r="BD425" s="15"/>
      <c r="BE425" s="15">
        <v>0</v>
      </c>
      <c r="BF425" s="15">
        <v>0</v>
      </c>
      <c r="BG425" s="15">
        <f t="shared" si="408"/>
        <v>0</v>
      </c>
      <c r="BH425" s="15"/>
      <c r="BI425" s="15"/>
      <c r="BJ425" s="15">
        <v>0</v>
      </c>
      <c r="BK425" s="15">
        <v>0</v>
      </c>
      <c r="BL425" s="15">
        <f t="shared" si="409"/>
        <v>0</v>
      </c>
      <c r="BM425" s="15"/>
      <c r="BN425" s="15"/>
      <c r="BO425" s="15">
        <v>3</v>
      </c>
      <c r="BP425" s="15">
        <v>5</v>
      </c>
      <c r="BQ425" s="15">
        <f t="shared" si="410"/>
        <v>8</v>
      </c>
      <c r="BR425" s="15"/>
      <c r="BS425" s="15"/>
      <c r="BT425" s="15">
        <v>3</v>
      </c>
      <c r="BU425" s="15">
        <v>5</v>
      </c>
      <c r="BV425" s="19">
        <f t="shared" si="411"/>
        <v>8</v>
      </c>
      <c r="BW425" s="15"/>
      <c r="BX425" s="15"/>
      <c r="BY425" s="27">
        <v>1</v>
      </c>
      <c r="BZ425" s="27">
        <v>2</v>
      </c>
      <c r="CA425" s="15">
        <f t="shared" si="412"/>
        <v>3</v>
      </c>
      <c r="CB425" s="15"/>
      <c r="CC425" s="20"/>
      <c r="CD425" s="24">
        <v>0</v>
      </c>
      <c r="CE425" s="24">
        <v>0</v>
      </c>
      <c r="CF425" s="24">
        <f t="shared" si="413"/>
        <v>0</v>
      </c>
      <c r="CI425" s="24">
        <v>0</v>
      </c>
      <c r="CJ425" s="24">
        <v>0</v>
      </c>
      <c r="CK425" s="24">
        <f t="shared" si="414"/>
        <v>0</v>
      </c>
      <c r="CN425" s="24">
        <v>0</v>
      </c>
      <c r="CO425" s="24">
        <v>0</v>
      </c>
      <c r="CP425" s="24">
        <f t="shared" si="420"/>
        <v>0</v>
      </c>
      <c r="CR425" t="s">
        <v>257</v>
      </c>
      <c r="CS425" s="24">
        <v>1</v>
      </c>
      <c r="CT425" s="24">
        <v>1</v>
      </c>
      <c r="CU425" s="24">
        <f t="shared" si="366"/>
        <v>2</v>
      </c>
    </row>
    <row r="426" spans="1:100">
      <c r="A426" s="15">
        <v>118</v>
      </c>
      <c r="B426" s="22" t="s">
        <v>204</v>
      </c>
      <c r="D426" s="16">
        <v>315</v>
      </c>
      <c r="F426" s="16">
        <v>69</v>
      </c>
      <c r="G426" s="15">
        <v>0</v>
      </c>
      <c r="H426" s="15">
        <v>0</v>
      </c>
      <c r="I426" s="15">
        <f t="shared" si="402"/>
        <v>0</v>
      </c>
      <c r="J426" s="15">
        <f>MEDIAN(I426:I429)</f>
        <v>0</v>
      </c>
      <c r="K426" s="15"/>
      <c r="L426" s="15">
        <v>0</v>
      </c>
      <c r="M426" s="15">
        <v>0</v>
      </c>
      <c r="N426" s="15">
        <f t="shared" si="403"/>
        <v>0</v>
      </c>
      <c r="O426" s="15">
        <f>MEDIAN(N426:N429)</f>
        <v>0</v>
      </c>
      <c r="P426" s="15"/>
      <c r="Q426" s="15">
        <v>0</v>
      </c>
      <c r="R426" s="15">
        <v>0</v>
      </c>
      <c r="S426" s="15">
        <f t="shared" si="404"/>
        <v>0</v>
      </c>
      <c r="T426" s="15">
        <f>MEDIAN(S426:S429)</f>
        <v>0</v>
      </c>
      <c r="U426" s="15"/>
      <c r="V426" s="15">
        <v>0</v>
      </c>
      <c r="W426" s="15">
        <v>0</v>
      </c>
      <c r="X426" s="15">
        <f t="shared" si="405"/>
        <v>0</v>
      </c>
      <c r="Y426" s="17">
        <f>MEDIAN(X426:X429)</f>
        <v>0</v>
      </c>
      <c r="Z426" s="17"/>
      <c r="AA426" s="17">
        <v>0</v>
      </c>
      <c r="AB426" s="17">
        <v>0</v>
      </c>
      <c r="AC426" s="17">
        <f t="shared" si="416"/>
        <v>0</v>
      </c>
      <c r="AD426" s="17">
        <f>MEDIAN(AC426:AC429)</f>
        <v>0</v>
      </c>
      <c r="AE426" s="17"/>
      <c r="AF426" s="17">
        <v>2</v>
      </c>
      <c r="AG426" s="17">
        <v>5</v>
      </c>
      <c r="AH426" s="17">
        <f t="shared" si="406"/>
        <v>7</v>
      </c>
      <c r="AI426" s="17">
        <f>MEDIAN(AH426:AH429)</f>
        <v>6.5</v>
      </c>
      <c r="AJ426" s="17"/>
      <c r="AK426" s="17">
        <v>0</v>
      </c>
      <c r="AL426" s="17">
        <v>0</v>
      </c>
      <c r="AM426" s="17">
        <f t="shared" si="407"/>
        <v>0</v>
      </c>
      <c r="AN426" s="17">
        <f>MEDIAN(AM426:AM429)</f>
        <v>0</v>
      </c>
      <c r="AO426" s="17"/>
      <c r="AP426" s="17">
        <v>0</v>
      </c>
      <c r="AQ426" s="17">
        <v>0</v>
      </c>
      <c r="AR426" s="17">
        <f t="shared" si="417"/>
        <v>0</v>
      </c>
      <c r="AS426" s="17">
        <f>MEDIAN(AR426:AR429)</f>
        <v>0</v>
      </c>
      <c r="AT426" s="17"/>
      <c r="AU426" s="17">
        <v>0</v>
      </c>
      <c r="AV426" s="17">
        <v>0</v>
      </c>
      <c r="AW426" s="17">
        <f t="shared" si="418"/>
        <v>0</v>
      </c>
      <c r="AX426" s="17">
        <f>MEDIAN(AW426:AW429)</f>
        <v>0</v>
      </c>
      <c r="AY426" s="15"/>
      <c r="AZ426" s="15">
        <v>3</v>
      </c>
      <c r="BA426" s="15">
        <v>5</v>
      </c>
      <c r="BB426" s="15">
        <f t="shared" si="419"/>
        <v>8</v>
      </c>
      <c r="BC426" s="15">
        <f>MEDIAN(BB426:BB429)</f>
        <v>8</v>
      </c>
      <c r="BD426" s="15"/>
      <c r="BE426" s="15">
        <v>1</v>
      </c>
      <c r="BF426" s="15">
        <v>2</v>
      </c>
      <c r="BG426" s="15">
        <f t="shared" si="408"/>
        <v>3</v>
      </c>
      <c r="BH426" s="15">
        <f>MEDIAN(BG426:BG429)</f>
        <v>4</v>
      </c>
      <c r="BI426" s="15"/>
      <c r="BJ426" s="15">
        <v>0</v>
      </c>
      <c r="BK426" s="15">
        <v>0</v>
      </c>
      <c r="BL426" s="15">
        <f t="shared" si="409"/>
        <v>0</v>
      </c>
      <c r="BM426" s="15">
        <f>MEDIAN(BL426:BL429)</f>
        <v>0</v>
      </c>
      <c r="BN426" s="15"/>
      <c r="BO426" s="15">
        <v>3</v>
      </c>
      <c r="BP426" s="15">
        <v>5</v>
      </c>
      <c r="BQ426" s="15">
        <f t="shared" si="410"/>
        <v>8</v>
      </c>
      <c r="BR426" s="15">
        <f>MEDIAN(BQ426:BQ429)</f>
        <v>8</v>
      </c>
      <c r="BS426" s="15"/>
      <c r="BT426" s="15">
        <v>3</v>
      </c>
      <c r="BU426" s="15">
        <v>5</v>
      </c>
      <c r="BV426" s="19">
        <f t="shared" si="411"/>
        <v>8</v>
      </c>
      <c r="BW426" s="15">
        <f>MEDIAN(BV426:BV429)</f>
        <v>7.5</v>
      </c>
      <c r="BX426" s="15"/>
      <c r="BY426" s="27">
        <v>0</v>
      </c>
      <c r="BZ426" s="27">
        <v>0</v>
      </c>
      <c r="CA426" s="15">
        <f t="shared" si="412"/>
        <v>0</v>
      </c>
      <c r="CB426" s="15">
        <f>MEDIAN(CA426:CA429)</f>
        <v>0</v>
      </c>
      <c r="CC426" s="20"/>
      <c r="CD426" s="24">
        <v>0</v>
      </c>
      <c r="CE426" s="24">
        <v>0</v>
      </c>
      <c r="CF426" s="24">
        <f t="shared" si="413"/>
        <v>0</v>
      </c>
      <c r="CG426" s="24">
        <f>MEDIAN(CF426:CF429)</f>
        <v>0</v>
      </c>
      <c r="CI426" s="24">
        <v>0</v>
      </c>
      <c r="CJ426" s="24">
        <v>0</v>
      </c>
      <c r="CK426" s="24">
        <f t="shared" si="414"/>
        <v>0</v>
      </c>
      <c r="CL426" s="24">
        <f>MEDIAN(CK426:CK429)</f>
        <v>0</v>
      </c>
      <c r="CN426" s="24">
        <v>0</v>
      </c>
      <c r="CO426" s="24">
        <v>0</v>
      </c>
      <c r="CP426" s="24">
        <f t="shared" si="420"/>
        <v>0</v>
      </c>
      <c r="CQ426" s="24">
        <f>MEDIAN(CP426:CP429)</f>
        <v>0</v>
      </c>
      <c r="CR426" t="s">
        <v>257</v>
      </c>
      <c r="CS426" s="24">
        <v>1</v>
      </c>
      <c r="CT426" s="24">
        <v>2</v>
      </c>
      <c r="CU426" s="24">
        <f t="shared" si="366"/>
        <v>3</v>
      </c>
      <c r="CV426">
        <f t="shared" ref="CV426" si="423">MEDIAN(CU426:CU429)</f>
        <v>2.5</v>
      </c>
    </row>
    <row r="427" spans="1:100">
      <c r="A427" s="15">
        <v>118</v>
      </c>
      <c r="B427" s="22" t="s">
        <v>204</v>
      </c>
      <c r="D427" s="16">
        <v>321</v>
      </c>
      <c r="F427" s="16">
        <v>69</v>
      </c>
      <c r="G427" s="15">
        <v>0</v>
      </c>
      <c r="H427" s="15">
        <v>0</v>
      </c>
      <c r="I427" s="15">
        <f t="shared" si="402"/>
        <v>0</v>
      </c>
      <c r="J427" s="15"/>
      <c r="K427" s="15"/>
      <c r="L427" s="15">
        <v>0</v>
      </c>
      <c r="M427" s="15">
        <v>0</v>
      </c>
      <c r="N427" s="15">
        <f t="shared" si="403"/>
        <v>0</v>
      </c>
      <c r="O427" s="15"/>
      <c r="P427" s="15"/>
      <c r="Q427" s="15">
        <v>0</v>
      </c>
      <c r="R427" s="15">
        <v>0</v>
      </c>
      <c r="S427" s="15">
        <f t="shared" si="404"/>
        <v>0</v>
      </c>
      <c r="T427" s="15"/>
      <c r="U427" s="15"/>
      <c r="V427" s="15">
        <v>0</v>
      </c>
      <c r="W427" s="15">
        <v>0</v>
      </c>
      <c r="X427" s="15">
        <f t="shared" si="405"/>
        <v>0</v>
      </c>
      <c r="Y427" s="17"/>
      <c r="Z427" s="17"/>
      <c r="AA427" s="17">
        <v>0</v>
      </c>
      <c r="AB427" s="17">
        <v>0</v>
      </c>
      <c r="AC427" s="17">
        <f t="shared" si="416"/>
        <v>0</v>
      </c>
      <c r="AD427" s="17"/>
      <c r="AE427" s="17"/>
      <c r="AF427" s="17">
        <v>2</v>
      </c>
      <c r="AG427" s="17">
        <v>4</v>
      </c>
      <c r="AH427" s="17">
        <f t="shared" si="406"/>
        <v>6</v>
      </c>
      <c r="AI427" s="17"/>
      <c r="AJ427" s="17"/>
      <c r="AK427" s="17">
        <v>0</v>
      </c>
      <c r="AL427" s="17">
        <v>0</v>
      </c>
      <c r="AM427" s="17">
        <f t="shared" si="407"/>
        <v>0</v>
      </c>
      <c r="AN427" s="17"/>
      <c r="AO427" s="17"/>
      <c r="AP427" s="17">
        <v>0</v>
      </c>
      <c r="AQ427" s="17">
        <v>0</v>
      </c>
      <c r="AR427" s="17">
        <f t="shared" si="417"/>
        <v>0</v>
      </c>
      <c r="AS427" s="17"/>
      <c r="AT427" s="17"/>
      <c r="AU427" s="17">
        <v>0</v>
      </c>
      <c r="AV427" s="17">
        <v>0</v>
      </c>
      <c r="AW427" s="17">
        <f t="shared" si="418"/>
        <v>0</v>
      </c>
      <c r="AX427" s="17"/>
      <c r="AY427" s="15"/>
      <c r="AZ427" s="15">
        <v>3</v>
      </c>
      <c r="BA427" s="15">
        <v>5</v>
      </c>
      <c r="BB427" s="15">
        <f t="shared" si="419"/>
        <v>8</v>
      </c>
      <c r="BC427" s="15"/>
      <c r="BD427" s="15"/>
      <c r="BE427" s="15">
        <v>1</v>
      </c>
      <c r="BF427" s="15">
        <v>3</v>
      </c>
      <c r="BG427" s="15">
        <f t="shared" si="408"/>
        <v>4</v>
      </c>
      <c r="BH427" s="15"/>
      <c r="BI427" s="15"/>
      <c r="BJ427" s="15">
        <v>0</v>
      </c>
      <c r="BK427" s="15">
        <v>0</v>
      </c>
      <c r="BL427" s="15">
        <f t="shared" si="409"/>
        <v>0</v>
      </c>
      <c r="BM427" s="15"/>
      <c r="BN427" s="15"/>
      <c r="BO427" s="15">
        <v>3</v>
      </c>
      <c r="BP427" s="15">
        <v>5</v>
      </c>
      <c r="BQ427" s="15">
        <f t="shared" si="410"/>
        <v>8</v>
      </c>
      <c r="BR427" s="15"/>
      <c r="BS427" s="15"/>
      <c r="BT427" s="15">
        <v>2</v>
      </c>
      <c r="BU427" s="15">
        <v>5</v>
      </c>
      <c r="BV427" s="19">
        <f t="shared" si="411"/>
        <v>7</v>
      </c>
      <c r="BW427" s="15"/>
      <c r="BX427" s="15"/>
      <c r="BY427" s="27">
        <v>0</v>
      </c>
      <c r="BZ427" s="27">
        <v>0</v>
      </c>
      <c r="CA427" s="15">
        <f t="shared" si="412"/>
        <v>0</v>
      </c>
      <c r="CB427" s="15"/>
      <c r="CC427" s="20"/>
      <c r="CD427" s="24">
        <v>0</v>
      </c>
      <c r="CE427" s="24">
        <v>0</v>
      </c>
      <c r="CF427" s="24">
        <f t="shared" si="413"/>
        <v>0</v>
      </c>
      <c r="CI427" s="24">
        <v>0</v>
      </c>
      <c r="CJ427" s="24">
        <v>0</v>
      </c>
      <c r="CK427" s="24">
        <f t="shared" si="414"/>
        <v>0</v>
      </c>
      <c r="CN427" s="24">
        <v>0</v>
      </c>
      <c r="CO427" s="24">
        <v>0</v>
      </c>
      <c r="CP427" s="24">
        <f t="shared" si="420"/>
        <v>0</v>
      </c>
      <c r="CR427" t="s">
        <v>257</v>
      </c>
      <c r="CS427" s="24">
        <v>0</v>
      </c>
      <c r="CT427" s="24">
        <v>0</v>
      </c>
      <c r="CU427" s="24">
        <f t="shared" si="366"/>
        <v>0</v>
      </c>
    </row>
    <row r="428" spans="1:100">
      <c r="A428" s="15">
        <v>118</v>
      </c>
      <c r="B428" s="22" t="s">
        <v>204</v>
      </c>
      <c r="D428" s="16">
        <v>339</v>
      </c>
      <c r="F428" s="16">
        <v>69</v>
      </c>
      <c r="G428" s="15" t="s">
        <v>124</v>
      </c>
      <c r="H428" s="15" t="s">
        <v>124</v>
      </c>
      <c r="I428" s="15" t="s">
        <v>124</v>
      </c>
      <c r="J428" s="15"/>
      <c r="K428" s="15"/>
      <c r="L428" s="15" t="s">
        <v>124</v>
      </c>
      <c r="M428" s="15" t="s">
        <v>124</v>
      </c>
      <c r="N428" s="15" t="s">
        <v>124</v>
      </c>
      <c r="O428" s="15"/>
      <c r="P428" s="15"/>
      <c r="Q428" s="15" t="s">
        <v>124</v>
      </c>
      <c r="R428" s="15" t="s">
        <v>124</v>
      </c>
      <c r="S428" s="15" t="s">
        <v>124</v>
      </c>
      <c r="T428" s="15"/>
      <c r="U428" s="15"/>
      <c r="V428" s="15">
        <v>0</v>
      </c>
      <c r="W428" s="15">
        <v>0</v>
      </c>
      <c r="X428" s="15">
        <f t="shared" si="405"/>
        <v>0</v>
      </c>
      <c r="Y428" s="17"/>
      <c r="Z428" s="17"/>
      <c r="AA428" s="17">
        <v>0</v>
      </c>
      <c r="AB428" s="17">
        <v>0</v>
      </c>
      <c r="AC428" s="17">
        <f t="shared" si="416"/>
        <v>0</v>
      </c>
      <c r="AD428" s="17"/>
      <c r="AE428" s="17"/>
      <c r="AF428" s="17">
        <v>2</v>
      </c>
      <c r="AG428" s="17">
        <v>4</v>
      </c>
      <c r="AH428" s="17">
        <f t="shared" si="406"/>
        <v>6</v>
      </c>
      <c r="AI428" s="17"/>
      <c r="AJ428" s="17"/>
      <c r="AK428" s="17">
        <v>0</v>
      </c>
      <c r="AL428" s="17">
        <v>0</v>
      </c>
      <c r="AM428" s="17">
        <f t="shared" si="407"/>
        <v>0</v>
      </c>
      <c r="AN428" s="17"/>
      <c r="AO428" s="17"/>
      <c r="AP428" s="17">
        <v>0</v>
      </c>
      <c r="AQ428" s="17">
        <v>0</v>
      </c>
      <c r="AR428" s="17">
        <f t="shared" si="417"/>
        <v>0</v>
      </c>
      <c r="AS428" s="17"/>
      <c r="AT428" s="17"/>
      <c r="AU428" s="17">
        <v>0</v>
      </c>
      <c r="AV428" s="17">
        <v>0</v>
      </c>
      <c r="AW428" s="17">
        <f t="shared" si="418"/>
        <v>0</v>
      </c>
      <c r="AX428" s="17"/>
      <c r="AY428" s="15"/>
      <c r="AZ428" s="15">
        <v>3</v>
      </c>
      <c r="BA428" s="15">
        <v>5</v>
      </c>
      <c r="BB428" s="15">
        <f t="shared" si="419"/>
        <v>8</v>
      </c>
      <c r="BC428" s="15"/>
      <c r="BD428" s="15"/>
      <c r="BE428" s="15">
        <v>1</v>
      </c>
      <c r="BF428" s="15">
        <v>4</v>
      </c>
      <c r="BG428" s="15">
        <f t="shared" si="408"/>
        <v>5</v>
      </c>
      <c r="BH428" s="15"/>
      <c r="BI428" s="15"/>
      <c r="BJ428" s="15">
        <v>0</v>
      </c>
      <c r="BK428" s="15">
        <v>0</v>
      </c>
      <c r="BL428" s="15">
        <f t="shared" si="409"/>
        <v>0</v>
      </c>
      <c r="BM428" s="15"/>
      <c r="BN428" s="15"/>
      <c r="BO428" s="15">
        <v>3</v>
      </c>
      <c r="BP428" s="15">
        <v>5</v>
      </c>
      <c r="BQ428" s="15">
        <f t="shared" si="410"/>
        <v>8</v>
      </c>
      <c r="BR428" s="15"/>
      <c r="BS428" s="15"/>
      <c r="BT428" s="15">
        <v>3</v>
      </c>
      <c r="BU428" s="15">
        <v>5</v>
      </c>
      <c r="BV428" s="19">
        <f t="shared" si="411"/>
        <v>8</v>
      </c>
      <c r="BW428" s="15"/>
      <c r="BX428" s="15"/>
      <c r="BY428" s="27">
        <v>0</v>
      </c>
      <c r="BZ428" s="27">
        <v>0</v>
      </c>
      <c r="CA428" s="15">
        <f t="shared" si="412"/>
        <v>0</v>
      </c>
      <c r="CB428" s="15"/>
      <c r="CC428" s="20"/>
      <c r="CD428" s="24">
        <v>0</v>
      </c>
      <c r="CE428" s="24">
        <v>0</v>
      </c>
      <c r="CF428" s="24">
        <f t="shared" si="413"/>
        <v>0</v>
      </c>
      <c r="CI428" s="24">
        <v>0</v>
      </c>
      <c r="CJ428" s="24">
        <v>0</v>
      </c>
      <c r="CK428" s="24">
        <f t="shared" si="414"/>
        <v>0</v>
      </c>
      <c r="CN428" s="24">
        <v>0</v>
      </c>
      <c r="CO428" s="24">
        <v>0</v>
      </c>
      <c r="CP428" s="24">
        <f t="shared" si="420"/>
        <v>0</v>
      </c>
      <c r="CR428" t="s">
        <v>257</v>
      </c>
      <c r="CS428" s="24">
        <v>1</v>
      </c>
      <c r="CT428" s="24">
        <v>2</v>
      </c>
      <c r="CU428" s="24">
        <f t="shared" si="366"/>
        <v>3</v>
      </c>
    </row>
    <row r="429" spans="1:100">
      <c r="A429" s="15">
        <v>118</v>
      </c>
      <c r="B429" s="22" t="s">
        <v>204</v>
      </c>
      <c r="D429" s="16">
        <v>345</v>
      </c>
      <c r="F429" s="16">
        <v>69</v>
      </c>
      <c r="G429" s="15">
        <v>0</v>
      </c>
      <c r="H429" s="15">
        <v>0</v>
      </c>
      <c r="I429" s="15">
        <f t="shared" ref="I429:I437" si="424">SUM(G429:H429)</f>
        <v>0</v>
      </c>
      <c r="J429" s="15"/>
      <c r="K429" s="15"/>
      <c r="L429" s="15">
        <v>0</v>
      </c>
      <c r="M429" s="15">
        <v>0</v>
      </c>
      <c r="N429" s="15">
        <f t="shared" ref="N429:N437" si="425">SUM(L429:M429)</f>
        <v>0</v>
      </c>
      <c r="O429" s="15"/>
      <c r="P429" s="15"/>
      <c r="Q429" s="15">
        <v>0</v>
      </c>
      <c r="R429" s="15">
        <v>0</v>
      </c>
      <c r="S429" s="15">
        <f t="shared" ref="S429:S437" si="426">SUM(Q429:R429)</f>
        <v>0</v>
      </c>
      <c r="T429" s="15"/>
      <c r="U429" s="15"/>
      <c r="V429" s="15">
        <v>0</v>
      </c>
      <c r="W429" s="15">
        <v>0</v>
      </c>
      <c r="X429" s="15">
        <f t="shared" si="405"/>
        <v>0</v>
      </c>
      <c r="Y429" s="17"/>
      <c r="Z429" s="17"/>
      <c r="AA429" s="17">
        <v>0</v>
      </c>
      <c r="AB429" s="17">
        <v>0</v>
      </c>
      <c r="AC429" s="17">
        <f t="shared" si="416"/>
        <v>0</v>
      </c>
      <c r="AD429" s="17"/>
      <c r="AE429" s="17"/>
      <c r="AF429" s="17">
        <v>2</v>
      </c>
      <c r="AG429" s="17">
        <v>5</v>
      </c>
      <c r="AH429" s="17">
        <f t="shared" si="406"/>
        <v>7</v>
      </c>
      <c r="AI429" s="17"/>
      <c r="AJ429" s="17"/>
      <c r="AK429" s="17">
        <v>0</v>
      </c>
      <c r="AL429" s="17">
        <v>0</v>
      </c>
      <c r="AM429" s="17">
        <f t="shared" si="407"/>
        <v>0</v>
      </c>
      <c r="AN429" s="17"/>
      <c r="AO429" s="17"/>
      <c r="AP429" s="17">
        <v>0</v>
      </c>
      <c r="AQ429" s="17">
        <v>0</v>
      </c>
      <c r="AR429" s="17">
        <f t="shared" si="417"/>
        <v>0</v>
      </c>
      <c r="AS429" s="17"/>
      <c r="AT429" s="17"/>
      <c r="AU429" s="17">
        <v>0</v>
      </c>
      <c r="AV429" s="17">
        <v>0</v>
      </c>
      <c r="AW429" s="17">
        <f t="shared" si="418"/>
        <v>0</v>
      </c>
      <c r="AX429" s="17"/>
      <c r="AY429" s="15"/>
      <c r="AZ429" s="15">
        <v>3</v>
      </c>
      <c r="BA429" s="15">
        <v>5</v>
      </c>
      <c r="BB429" s="15">
        <f t="shared" si="419"/>
        <v>8</v>
      </c>
      <c r="BC429" s="15"/>
      <c r="BD429" s="15"/>
      <c r="BE429" s="15">
        <v>1</v>
      </c>
      <c r="BF429" s="15">
        <v>3</v>
      </c>
      <c r="BG429" s="15">
        <f t="shared" si="408"/>
        <v>4</v>
      </c>
      <c r="BH429" s="15"/>
      <c r="BI429" s="15"/>
      <c r="BJ429" s="15">
        <v>0</v>
      </c>
      <c r="BK429" s="15">
        <v>0</v>
      </c>
      <c r="BL429" s="15">
        <f t="shared" si="409"/>
        <v>0</v>
      </c>
      <c r="BM429" s="15"/>
      <c r="BN429" s="15"/>
      <c r="BO429" s="15">
        <v>3</v>
      </c>
      <c r="BP429" s="15">
        <v>5</v>
      </c>
      <c r="BQ429" s="15">
        <f t="shared" si="410"/>
        <v>8</v>
      </c>
      <c r="BR429" s="15"/>
      <c r="BS429" s="15"/>
      <c r="BT429" s="15">
        <v>2</v>
      </c>
      <c r="BU429" s="15">
        <v>5</v>
      </c>
      <c r="BV429" s="19">
        <f t="shared" si="411"/>
        <v>7</v>
      </c>
      <c r="BW429" s="15"/>
      <c r="BX429" s="15"/>
      <c r="BY429" s="27">
        <v>0</v>
      </c>
      <c r="BZ429" s="27">
        <v>0</v>
      </c>
      <c r="CA429" s="15">
        <f t="shared" si="412"/>
        <v>0</v>
      </c>
      <c r="CB429" s="15"/>
      <c r="CC429" s="20"/>
      <c r="CD429" s="24">
        <v>3</v>
      </c>
      <c r="CE429" s="24">
        <v>2</v>
      </c>
      <c r="CF429" s="24">
        <f t="shared" si="413"/>
        <v>5</v>
      </c>
      <c r="CI429" s="24">
        <v>0</v>
      </c>
      <c r="CJ429" s="24">
        <v>0</v>
      </c>
      <c r="CK429" s="24">
        <f t="shared" si="414"/>
        <v>0</v>
      </c>
      <c r="CN429" s="24">
        <v>0</v>
      </c>
      <c r="CO429" s="24">
        <v>0</v>
      </c>
      <c r="CP429" s="24">
        <f t="shared" si="420"/>
        <v>0</v>
      </c>
      <c r="CR429" t="s">
        <v>257</v>
      </c>
      <c r="CS429" s="24">
        <v>1</v>
      </c>
      <c r="CT429" s="24">
        <v>1</v>
      </c>
      <c r="CU429" s="24">
        <f t="shared" si="366"/>
        <v>2</v>
      </c>
    </row>
    <row r="430" spans="1:100">
      <c r="A430" s="15">
        <v>119</v>
      </c>
      <c r="B430" s="22" t="s">
        <v>205</v>
      </c>
      <c r="D430" s="16">
        <v>316</v>
      </c>
      <c r="F430" s="16">
        <v>70</v>
      </c>
      <c r="G430" s="15">
        <v>0</v>
      </c>
      <c r="H430" s="15">
        <v>0</v>
      </c>
      <c r="I430" s="15">
        <f t="shared" si="424"/>
        <v>0</v>
      </c>
      <c r="J430" s="15">
        <f>MEDIAN(I430:I433)</f>
        <v>0</v>
      </c>
      <c r="K430" s="15"/>
      <c r="L430" s="15">
        <v>0</v>
      </c>
      <c r="M430" s="15">
        <v>0</v>
      </c>
      <c r="N430" s="15">
        <f t="shared" si="425"/>
        <v>0</v>
      </c>
      <c r="O430" s="15">
        <f>MEDIAN(N430:N433)</f>
        <v>0</v>
      </c>
      <c r="P430" s="15"/>
      <c r="Q430" s="15">
        <v>1</v>
      </c>
      <c r="R430" s="15">
        <v>2</v>
      </c>
      <c r="S430" s="15">
        <f t="shared" si="426"/>
        <v>3</v>
      </c>
      <c r="T430" s="15">
        <f>MEDIAN(S430:S433)</f>
        <v>3</v>
      </c>
      <c r="U430" s="15"/>
      <c r="V430" s="15">
        <v>0</v>
      </c>
      <c r="W430" s="15">
        <v>0</v>
      </c>
      <c r="X430" s="15">
        <f t="shared" si="405"/>
        <v>0</v>
      </c>
      <c r="Y430" s="17">
        <f>MEDIAN(X430:X433)</f>
        <v>0</v>
      </c>
      <c r="Z430" s="17"/>
      <c r="AA430" s="17">
        <v>0</v>
      </c>
      <c r="AB430" s="17">
        <v>0</v>
      </c>
      <c r="AC430" s="17">
        <f t="shared" si="416"/>
        <v>0</v>
      </c>
      <c r="AD430" s="17">
        <f>MEDIAN(AC430:AC433)</f>
        <v>0</v>
      </c>
      <c r="AE430" s="17"/>
      <c r="AF430" s="17">
        <v>0</v>
      </c>
      <c r="AG430" s="17">
        <v>0</v>
      </c>
      <c r="AH430" s="17">
        <f t="shared" si="406"/>
        <v>0</v>
      </c>
      <c r="AI430" s="17">
        <f>MEDIAN(AH430:AH433)</f>
        <v>0</v>
      </c>
      <c r="AJ430" s="17"/>
      <c r="AK430" s="17">
        <v>0</v>
      </c>
      <c r="AL430" s="17">
        <v>0</v>
      </c>
      <c r="AM430" s="17">
        <f t="shared" si="407"/>
        <v>0</v>
      </c>
      <c r="AN430" s="17">
        <f>MEDIAN(AM430:AM433)</f>
        <v>0</v>
      </c>
      <c r="AO430" s="17"/>
      <c r="AP430" s="17">
        <v>0</v>
      </c>
      <c r="AQ430" s="17">
        <v>0</v>
      </c>
      <c r="AR430" s="17">
        <f t="shared" si="417"/>
        <v>0</v>
      </c>
      <c r="AS430" s="17">
        <f>MEDIAN(AR430:AR433)</f>
        <v>0</v>
      </c>
      <c r="AT430" s="17"/>
      <c r="AU430" s="17">
        <v>0</v>
      </c>
      <c r="AV430" s="17">
        <v>0</v>
      </c>
      <c r="AW430" s="17">
        <f t="shared" si="418"/>
        <v>0</v>
      </c>
      <c r="AX430" s="17">
        <f>MEDIAN(AW430:AW433)</f>
        <v>0</v>
      </c>
      <c r="AY430" s="15"/>
      <c r="AZ430" s="15">
        <v>3</v>
      </c>
      <c r="BA430" s="15">
        <v>5</v>
      </c>
      <c r="BB430" s="15">
        <f t="shared" si="419"/>
        <v>8</v>
      </c>
      <c r="BC430" s="15">
        <f>MEDIAN(BB430:BB433)</f>
        <v>8</v>
      </c>
      <c r="BD430" s="15"/>
      <c r="BE430" s="15">
        <v>0</v>
      </c>
      <c r="BF430" s="15">
        <v>0</v>
      </c>
      <c r="BG430" s="15">
        <f t="shared" si="408"/>
        <v>0</v>
      </c>
      <c r="BH430" s="15">
        <f>MEDIAN(BG430:BG433)</f>
        <v>0</v>
      </c>
      <c r="BI430" s="15"/>
      <c r="BJ430" s="15">
        <v>0</v>
      </c>
      <c r="BK430" s="15">
        <v>0</v>
      </c>
      <c r="BL430" s="15">
        <f t="shared" si="409"/>
        <v>0</v>
      </c>
      <c r="BM430" s="15">
        <f>MEDIAN(BL430:BL433)</f>
        <v>0</v>
      </c>
      <c r="BN430" s="15"/>
      <c r="BO430" s="15">
        <v>3</v>
      </c>
      <c r="BP430" s="15">
        <v>5</v>
      </c>
      <c r="BQ430" s="15">
        <f t="shared" si="410"/>
        <v>8</v>
      </c>
      <c r="BR430" s="15">
        <f>MEDIAN(BQ430:BQ433)</f>
        <v>8</v>
      </c>
      <c r="BS430" s="15"/>
      <c r="BT430" s="15">
        <v>2</v>
      </c>
      <c r="BU430" s="15">
        <v>5</v>
      </c>
      <c r="BV430" s="19">
        <f t="shared" si="411"/>
        <v>7</v>
      </c>
      <c r="BW430" s="15">
        <f>MEDIAN(BV430:BV433)</f>
        <v>7</v>
      </c>
      <c r="BX430" s="15"/>
      <c r="BY430" s="27">
        <v>0</v>
      </c>
      <c r="BZ430" s="27">
        <v>0</v>
      </c>
      <c r="CA430" s="15">
        <f t="shared" si="412"/>
        <v>0</v>
      </c>
      <c r="CB430" s="15">
        <f>MEDIAN(CA430:CA433)</f>
        <v>0</v>
      </c>
      <c r="CC430" s="20"/>
      <c r="CD430" s="24">
        <v>0</v>
      </c>
      <c r="CE430" s="24">
        <v>0</v>
      </c>
      <c r="CF430" s="24">
        <f t="shared" si="413"/>
        <v>0</v>
      </c>
      <c r="CG430" s="24">
        <f>MEDIAN(CF430:CF433)</f>
        <v>0</v>
      </c>
      <c r="CI430" s="24">
        <v>0</v>
      </c>
      <c r="CJ430" s="24">
        <v>0</v>
      </c>
      <c r="CK430" s="24">
        <f t="shared" si="414"/>
        <v>0</v>
      </c>
      <c r="CL430" s="24">
        <f>MEDIAN(CK430:CK433)</f>
        <v>0</v>
      </c>
      <c r="CN430" s="24">
        <v>1</v>
      </c>
      <c r="CO430" s="24">
        <v>1</v>
      </c>
      <c r="CP430" s="24">
        <f t="shared" si="420"/>
        <v>2</v>
      </c>
      <c r="CQ430" s="24">
        <f>MEDIAN(CP430:CP433)</f>
        <v>2</v>
      </c>
      <c r="CR430" t="s">
        <v>257</v>
      </c>
      <c r="CS430" s="24">
        <v>0</v>
      </c>
      <c r="CT430" s="24">
        <v>0</v>
      </c>
      <c r="CU430" s="24">
        <f t="shared" si="366"/>
        <v>0</v>
      </c>
      <c r="CV430">
        <f t="shared" ref="CV430" si="427">MEDIAN(CU430:CU433)</f>
        <v>0</v>
      </c>
    </row>
    <row r="431" spans="1:100">
      <c r="A431" s="15">
        <v>119</v>
      </c>
      <c r="B431" s="22" t="s">
        <v>205</v>
      </c>
      <c r="D431" s="16">
        <v>322</v>
      </c>
      <c r="F431" s="16">
        <v>70</v>
      </c>
      <c r="G431" s="15">
        <v>0</v>
      </c>
      <c r="H431" s="15">
        <v>0</v>
      </c>
      <c r="I431" s="15">
        <f t="shared" si="424"/>
        <v>0</v>
      </c>
      <c r="J431" s="15"/>
      <c r="K431" s="15"/>
      <c r="L431" s="15">
        <v>0</v>
      </c>
      <c r="M431" s="15">
        <v>0</v>
      </c>
      <c r="N431" s="15">
        <f t="shared" si="425"/>
        <v>0</v>
      </c>
      <c r="O431" s="15"/>
      <c r="P431" s="15"/>
      <c r="Q431" s="15">
        <v>1</v>
      </c>
      <c r="R431" s="15">
        <v>2</v>
      </c>
      <c r="S431" s="15">
        <f t="shared" si="426"/>
        <v>3</v>
      </c>
      <c r="T431" s="15"/>
      <c r="U431" s="15"/>
      <c r="V431" s="15">
        <v>0</v>
      </c>
      <c r="W431" s="15">
        <v>0</v>
      </c>
      <c r="X431" s="15">
        <f t="shared" si="405"/>
        <v>0</v>
      </c>
      <c r="Y431" s="17"/>
      <c r="Z431" s="17"/>
      <c r="AA431" s="17">
        <v>0</v>
      </c>
      <c r="AB431" s="17">
        <v>0</v>
      </c>
      <c r="AC431" s="17">
        <f t="shared" si="416"/>
        <v>0</v>
      </c>
      <c r="AD431" s="17"/>
      <c r="AE431" s="17"/>
      <c r="AF431" s="17">
        <v>0</v>
      </c>
      <c r="AG431" s="17">
        <v>0</v>
      </c>
      <c r="AH431" s="17">
        <f t="shared" si="406"/>
        <v>0</v>
      </c>
      <c r="AI431" s="17"/>
      <c r="AJ431" s="17"/>
      <c r="AK431" s="17">
        <v>0</v>
      </c>
      <c r="AL431" s="17">
        <v>0</v>
      </c>
      <c r="AM431" s="17">
        <f t="shared" si="407"/>
        <v>0</v>
      </c>
      <c r="AN431" s="17"/>
      <c r="AO431" s="17"/>
      <c r="AP431" s="17">
        <v>0</v>
      </c>
      <c r="AQ431" s="17">
        <v>0</v>
      </c>
      <c r="AR431" s="17">
        <f t="shared" si="417"/>
        <v>0</v>
      </c>
      <c r="AS431" s="17"/>
      <c r="AT431" s="17"/>
      <c r="AU431" s="17">
        <v>0</v>
      </c>
      <c r="AV431" s="17">
        <v>0</v>
      </c>
      <c r="AW431" s="17">
        <f t="shared" si="418"/>
        <v>0</v>
      </c>
      <c r="AX431" s="17"/>
      <c r="AY431" s="15"/>
      <c r="AZ431" s="15">
        <v>3</v>
      </c>
      <c r="BA431" s="15">
        <v>5</v>
      </c>
      <c r="BB431" s="15">
        <f t="shared" si="419"/>
        <v>8</v>
      </c>
      <c r="BC431" s="15"/>
      <c r="BD431" s="15"/>
      <c r="BE431" s="15">
        <v>0</v>
      </c>
      <c r="BF431" s="15">
        <v>0</v>
      </c>
      <c r="BG431" s="15">
        <f t="shared" si="408"/>
        <v>0</v>
      </c>
      <c r="BH431" s="15"/>
      <c r="BI431" s="15"/>
      <c r="BJ431" s="15">
        <v>0</v>
      </c>
      <c r="BK431" s="15">
        <v>0</v>
      </c>
      <c r="BL431" s="15">
        <f t="shared" si="409"/>
        <v>0</v>
      </c>
      <c r="BM431" s="15"/>
      <c r="BN431" s="15"/>
      <c r="BO431" s="15">
        <v>3</v>
      </c>
      <c r="BP431" s="15">
        <v>5</v>
      </c>
      <c r="BQ431" s="15">
        <f t="shared" si="410"/>
        <v>8</v>
      </c>
      <c r="BR431" s="15"/>
      <c r="BS431" s="15"/>
      <c r="BT431" s="15">
        <v>2</v>
      </c>
      <c r="BU431" s="15">
        <v>5</v>
      </c>
      <c r="BV431" s="19">
        <f t="shared" si="411"/>
        <v>7</v>
      </c>
      <c r="BW431" s="15"/>
      <c r="BX431" s="15"/>
      <c r="BY431" s="27">
        <v>0</v>
      </c>
      <c r="BZ431" s="27">
        <v>0</v>
      </c>
      <c r="CA431" s="15">
        <f t="shared" si="412"/>
        <v>0</v>
      </c>
      <c r="CB431" s="15"/>
      <c r="CC431" s="20"/>
      <c r="CD431" s="24">
        <v>0</v>
      </c>
      <c r="CE431" s="24">
        <v>0</v>
      </c>
      <c r="CF431" s="24">
        <f t="shared" si="413"/>
        <v>0</v>
      </c>
      <c r="CI431" s="24">
        <v>0</v>
      </c>
      <c r="CJ431" s="24">
        <v>0</v>
      </c>
      <c r="CK431" s="24">
        <f t="shared" si="414"/>
        <v>0</v>
      </c>
      <c r="CN431" s="24">
        <v>1</v>
      </c>
      <c r="CO431" s="24">
        <v>1</v>
      </c>
      <c r="CP431" s="24">
        <f t="shared" si="420"/>
        <v>2</v>
      </c>
      <c r="CR431" t="s">
        <v>257</v>
      </c>
      <c r="CS431" s="24">
        <v>0</v>
      </c>
      <c r="CT431" s="24">
        <v>0</v>
      </c>
      <c r="CU431" s="24">
        <f t="shared" si="366"/>
        <v>0</v>
      </c>
    </row>
    <row r="432" spans="1:100">
      <c r="A432" s="15">
        <v>119</v>
      </c>
      <c r="B432" s="22" t="s">
        <v>205</v>
      </c>
      <c r="D432" s="16">
        <v>340</v>
      </c>
      <c r="F432" s="16">
        <v>70</v>
      </c>
      <c r="G432" s="15">
        <v>0</v>
      </c>
      <c r="H432" s="15">
        <v>0</v>
      </c>
      <c r="I432" s="15">
        <f t="shared" si="424"/>
        <v>0</v>
      </c>
      <c r="J432" s="15"/>
      <c r="K432" s="15"/>
      <c r="L432" s="15">
        <v>0</v>
      </c>
      <c r="M432" s="15">
        <v>0</v>
      </c>
      <c r="N432" s="15">
        <f t="shared" si="425"/>
        <v>0</v>
      </c>
      <c r="O432" s="15"/>
      <c r="P432" s="15"/>
      <c r="Q432" s="15">
        <v>1</v>
      </c>
      <c r="R432" s="15">
        <v>2</v>
      </c>
      <c r="S432" s="15">
        <f t="shared" si="426"/>
        <v>3</v>
      </c>
      <c r="T432" s="15"/>
      <c r="U432" s="15"/>
      <c r="V432" s="15">
        <v>0</v>
      </c>
      <c r="W432" s="15">
        <v>0</v>
      </c>
      <c r="X432" s="15">
        <f t="shared" si="405"/>
        <v>0</v>
      </c>
      <c r="Y432" s="17"/>
      <c r="Z432" s="17"/>
      <c r="AA432" s="17">
        <v>0</v>
      </c>
      <c r="AB432" s="17">
        <v>0</v>
      </c>
      <c r="AC432" s="17">
        <f t="shared" si="416"/>
        <v>0</v>
      </c>
      <c r="AD432" s="17"/>
      <c r="AE432" s="17"/>
      <c r="AF432" s="17">
        <v>0</v>
      </c>
      <c r="AG432" s="17">
        <v>0</v>
      </c>
      <c r="AH432" s="17">
        <f t="shared" si="406"/>
        <v>0</v>
      </c>
      <c r="AI432" s="17"/>
      <c r="AJ432" s="17"/>
      <c r="AK432" s="17">
        <v>0</v>
      </c>
      <c r="AL432" s="17">
        <v>0</v>
      </c>
      <c r="AM432" s="17">
        <f t="shared" si="407"/>
        <v>0</v>
      </c>
      <c r="AN432" s="17"/>
      <c r="AO432" s="17"/>
      <c r="AP432" s="17">
        <v>0</v>
      </c>
      <c r="AQ432" s="17">
        <v>0</v>
      </c>
      <c r="AR432" s="17">
        <f t="shared" si="417"/>
        <v>0</v>
      </c>
      <c r="AS432" s="17"/>
      <c r="AT432" s="17"/>
      <c r="AU432" s="17">
        <v>0</v>
      </c>
      <c r="AV432" s="17">
        <v>0</v>
      </c>
      <c r="AW432" s="17">
        <f t="shared" si="418"/>
        <v>0</v>
      </c>
      <c r="AX432" s="17"/>
      <c r="AY432" s="15"/>
      <c r="AZ432" s="15">
        <v>3</v>
      </c>
      <c r="BA432" s="15">
        <v>5</v>
      </c>
      <c r="BB432" s="15">
        <f t="shared" si="419"/>
        <v>8</v>
      </c>
      <c r="BC432" s="15"/>
      <c r="BD432" s="15"/>
      <c r="BE432" s="15">
        <v>0</v>
      </c>
      <c r="BF432" s="15">
        <v>0</v>
      </c>
      <c r="BG432" s="15">
        <f t="shared" si="408"/>
        <v>0</v>
      </c>
      <c r="BH432" s="15"/>
      <c r="BI432" s="15"/>
      <c r="BJ432" s="15">
        <v>0</v>
      </c>
      <c r="BK432" s="15">
        <v>0</v>
      </c>
      <c r="BL432" s="15">
        <f t="shared" si="409"/>
        <v>0</v>
      </c>
      <c r="BM432" s="15"/>
      <c r="BN432" s="15"/>
      <c r="BO432" s="15">
        <v>3</v>
      </c>
      <c r="BP432" s="15">
        <v>5</v>
      </c>
      <c r="BQ432" s="15">
        <f t="shared" si="410"/>
        <v>8</v>
      </c>
      <c r="BR432" s="15"/>
      <c r="BS432" s="15"/>
      <c r="BT432" s="15">
        <v>2</v>
      </c>
      <c r="BU432" s="15">
        <v>5</v>
      </c>
      <c r="BV432" s="19">
        <f t="shared" si="411"/>
        <v>7</v>
      </c>
      <c r="BW432" s="15"/>
      <c r="BX432" s="15"/>
      <c r="BY432" s="27">
        <v>0</v>
      </c>
      <c r="BZ432" s="27">
        <v>0</v>
      </c>
      <c r="CA432" s="15">
        <f t="shared" si="412"/>
        <v>0</v>
      </c>
      <c r="CB432" s="15"/>
      <c r="CC432" s="20"/>
      <c r="CD432" s="24">
        <v>0</v>
      </c>
      <c r="CE432" s="24">
        <v>0</v>
      </c>
      <c r="CF432" s="24">
        <f t="shared" si="413"/>
        <v>0</v>
      </c>
      <c r="CI432" s="24">
        <v>0</v>
      </c>
      <c r="CJ432" s="24">
        <v>0</v>
      </c>
      <c r="CK432" s="24">
        <f t="shared" si="414"/>
        <v>0</v>
      </c>
      <c r="CN432" s="24">
        <v>1</v>
      </c>
      <c r="CO432" s="24">
        <v>1</v>
      </c>
      <c r="CP432" s="24">
        <f t="shared" si="420"/>
        <v>2</v>
      </c>
      <c r="CR432" t="s">
        <v>257</v>
      </c>
      <c r="CS432" s="24">
        <v>0</v>
      </c>
      <c r="CT432" s="24">
        <v>0</v>
      </c>
      <c r="CU432" s="24">
        <f t="shared" si="366"/>
        <v>0</v>
      </c>
    </row>
    <row r="433" spans="1:100">
      <c r="A433" s="15">
        <v>119</v>
      </c>
      <c r="B433" s="22" t="s">
        <v>205</v>
      </c>
      <c r="D433" s="16">
        <v>346</v>
      </c>
      <c r="F433" s="16">
        <v>70</v>
      </c>
      <c r="G433" s="15">
        <v>0</v>
      </c>
      <c r="H433" s="15">
        <v>0</v>
      </c>
      <c r="I433" s="15">
        <f t="shared" si="424"/>
        <v>0</v>
      </c>
      <c r="J433" s="15"/>
      <c r="K433" s="15"/>
      <c r="L433" s="15">
        <v>0</v>
      </c>
      <c r="M433" s="15">
        <v>0</v>
      </c>
      <c r="N433" s="15">
        <f t="shared" si="425"/>
        <v>0</v>
      </c>
      <c r="O433" s="15"/>
      <c r="P433" s="15"/>
      <c r="Q433" s="15">
        <v>1</v>
      </c>
      <c r="R433" s="15">
        <v>2</v>
      </c>
      <c r="S433" s="15">
        <f t="shared" si="426"/>
        <v>3</v>
      </c>
      <c r="T433" s="15"/>
      <c r="U433" s="15"/>
      <c r="V433" s="15">
        <v>0</v>
      </c>
      <c r="W433" s="15">
        <v>0</v>
      </c>
      <c r="X433" s="15">
        <f t="shared" si="405"/>
        <v>0</v>
      </c>
      <c r="Y433" s="17"/>
      <c r="Z433" s="17"/>
      <c r="AA433" s="17">
        <v>0</v>
      </c>
      <c r="AB433" s="17">
        <v>0</v>
      </c>
      <c r="AC433" s="17">
        <f t="shared" si="416"/>
        <v>0</v>
      </c>
      <c r="AD433" s="17"/>
      <c r="AE433" s="17"/>
      <c r="AF433" s="17">
        <v>0</v>
      </c>
      <c r="AG433" s="17">
        <v>0</v>
      </c>
      <c r="AH433" s="17">
        <f t="shared" si="406"/>
        <v>0</v>
      </c>
      <c r="AI433" s="17"/>
      <c r="AJ433" s="17"/>
      <c r="AK433" s="17">
        <v>0</v>
      </c>
      <c r="AL433" s="17">
        <v>0</v>
      </c>
      <c r="AM433" s="17">
        <f t="shared" si="407"/>
        <v>0</v>
      </c>
      <c r="AN433" s="17"/>
      <c r="AO433" s="17"/>
      <c r="AP433" s="17">
        <v>0</v>
      </c>
      <c r="AQ433" s="17">
        <v>0</v>
      </c>
      <c r="AR433" s="17">
        <f t="shared" si="417"/>
        <v>0</v>
      </c>
      <c r="AS433" s="17"/>
      <c r="AT433" s="17"/>
      <c r="AU433" s="17">
        <v>0</v>
      </c>
      <c r="AV433" s="17">
        <v>0</v>
      </c>
      <c r="AW433" s="17">
        <f t="shared" si="418"/>
        <v>0</v>
      </c>
      <c r="AX433" s="17"/>
      <c r="AY433" s="15"/>
      <c r="AZ433" s="15">
        <v>3</v>
      </c>
      <c r="BA433" s="15">
        <v>5</v>
      </c>
      <c r="BB433" s="15">
        <f t="shared" si="419"/>
        <v>8</v>
      </c>
      <c r="BC433" s="15"/>
      <c r="BD433" s="15"/>
      <c r="BE433" s="15">
        <v>0</v>
      </c>
      <c r="BF433" s="15">
        <v>0</v>
      </c>
      <c r="BG433" s="15">
        <f t="shared" si="408"/>
        <v>0</v>
      </c>
      <c r="BH433" s="15"/>
      <c r="BI433" s="15"/>
      <c r="BJ433" s="15">
        <v>0</v>
      </c>
      <c r="BK433" s="15">
        <v>0</v>
      </c>
      <c r="BL433" s="15">
        <f t="shared" si="409"/>
        <v>0</v>
      </c>
      <c r="BM433" s="15"/>
      <c r="BN433" s="15"/>
      <c r="BO433" s="15">
        <v>3</v>
      </c>
      <c r="BP433" s="15">
        <v>5</v>
      </c>
      <c r="BQ433" s="15">
        <f t="shared" si="410"/>
        <v>8</v>
      </c>
      <c r="BR433" s="15"/>
      <c r="BS433" s="15"/>
      <c r="BT433" s="15">
        <v>2</v>
      </c>
      <c r="BU433" s="15">
        <v>5</v>
      </c>
      <c r="BV433" s="19">
        <f t="shared" si="411"/>
        <v>7</v>
      </c>
      <c r="BW433" s="15"/>
      <c r="BX433" s="15"/>
      <c r="BY433" s="27">
        <v>0</v>
      </c>
      <c r="BZ433" s="27">
        <v>0</v>
      </c>
      <c r="CA433" s="15">
        <f t="shared" si="412"/>
        <v>0</v>
      </c>
      <c r="CB433" s="15"/>
      <c r="CC433" s="20"/>
      <c r="CD433" s="24">
        <v>0</v>
      </c>
      <c r="CE433" s="24">
        <v>0</v>
      </c>
      <c r="CF433" s="24">
        <f t="shared" si="413"/>
        <v>0</v>
      </c>
      <c r="CI433" s="24">
        <v>0</v>
      </c>
      <c r="CJ433" s="24">
        <v>0</v>
      </c>
      <c r="CK433" s="24">
        <f t="shared" si="414"/>
        <v>0</v>
      </c>
      <c r="CN433" s="24">
        <v>1</v>
      </c>
      <c r="CO433" s="24">
        <v>1</v>
      </c>
      <c r="CP433" s="24">
        <f t="shared" si="420"/>
        <v>2</v>
      </c>
      <c r="CR433" t="s">
        <v>257</v>
      </c>
      <c r="CS433" s="24">
        <v>0</v>
      </c>
      <c r="CT433" s="24">
        <v>0</v>
      </c>
      <c r="CU433" s="24">
        <f t="shared" si="366"/>
        <v>0</v>
      </c>
    </row>
    <row r="434" spans="1:100">
      <c r="A434" s="15">
        <v>120</v>
      </c>
      <c r="B434" s="22" t="s">
        <v>206</v>
      </c>
      <c r="D434" s="16">
        <v>317</v>
      </c>
      <c r="F434" s="16">
        <v>71</v>
      </c>
      <c r="G434" s="15">
        <v>0</v>
      </c>
      <c r="H434" s="15">
        <v>0</v>
      </c>
      <c r="I434" s="15">
        <f t="shared" si="424"/>
        <v>0</v>
      </c>
      <c r="J434" s="15">
        <f>MEDIAN(I434:I437)</f>
        <v>0</v>
      </c>
      <c r="K434" s="15"/>
      <c r="L434" s="15">
        <v>2</v>
      </c>
      <c r="M434" s="15">
        <v>5</v>
      </c>
      <c r="N434" s="15">
        <f t="shared" si="425"/>
        <v>7</v>
      </c>
      <c r="O434" s="15">
        <f>MEDIAN(N434:N437)</f>
        <v>7</v>
      </c>
      <c r="P434" s="15"/>
      <c r="Q434" s="15">
        <v>0</v>
      </c>
      <c r="R434" s="15">
        <v>0</v>
      </c>
      <c r="S434" s="15">
        <f t="shared" si="426"/>
        <v>0</v>
      </c>
      <c r="T434" s="15">
        <f>MEDIAN(S434:S437)</f>
        <v>0</v>
      </c>
      <c r="U434" s="15"/>
      <c r="V434" s="15">
        <v>0</v>
      </c>
      <c r="W434" s="15">
        <v>0</v>
      </c>
      <c r="X434" s="15">
        <f t="shared" si="405"/>
        <v>0</v>
      </c>
      <c r="Y434" s="17">
        <f>MEDIAN(X434:X437)</f>
        <v>0</v>
      </c>
      <c r="Z434" s="17"/>
      <c r="AA434" s="17">
        <v>0</v>
      </c>
      <c r="AB434" s="17">
        <v>0</v>
      </c>
      <c r="AC434" s="17">
        <f t="shared" si="416"/>
        <v>0</v>
      </c>
      <c r="AD434" s="17">
        <f>MEDIAN(AC434:AC437)</f>
        <v>0</v>
      </c>
      <c r="AE434" s="17"/>
      <c r="AF434" s="17">
        <v>0</v>
      </c>
      <c r="AG434" s="17">
        <v>0</v>
      </c>
      <c r="AH434" s="17">
        <f t="shared" si="406"/>
        <v>0</v>
      </c>
      <c r="AI434" s="17">
        <f>MEDIAN(AH434:AH437)</f>
        <v>0</v>
      </c>
      <c r="AJ434" s="17"/>
      <c r="AK434" s="17">
        <v>0</v>
      </c>
      <c r="AL434" s="17">
        <v>0</v>
      </c>
      <c r="AM434" s="17">
        <f t="shared" si="407"/>
        <v>0</v>
      </c>
      <c r="AN434" s="17">
        <f>MEDIAN(AM434:AM437)</f>
        <v>0</v>
      </c>
      <c r="AO434" s="17"/>
      <c r="AP434" s="17">
        <v>0</v>
      </c>
      <c r="AQ434" s="17">
        <v>0</v>
      </c>
      <c r="AR434" s="17">
        <f t="shared" si="417"/>
        <v>0</v>
      </c>
      <c r="AS434" s="17">
        <f>MEDIAN(AR434:AR437)</f>
        <v>0</v>
      </c>
      <c r="AT434" s="17"/>
      <c r="AU434" s="17">
        <v>0</v>
      </c>
      <c r="AV434" s="17">
        <v>0</v>
      </c>
      <c r="AW434" s="17">
        <f t="shared" si="418"/>
        <v>0</v>
      </c>
      <c r="AX434" s="17">
        <f>MEDIAN(AW434:AW437)</f>
        <v>0</v>
      </c>
      <c r="AY434" s="15"/>
      <c r="AZ434" s="15">
        <v>0</v>
      </c>
      <c r="BA434" s="15">
        <v>0</v>
      </c>
      <c r="BB434" s="15">
        <f t="shared" si="419"/>
        <v>0</v>
      </c>
      <c r="BC434" s="15">
        <f>MEDIAN(BB434:BB437)</f>
        <v>0</v>
      </c>
      <c r="BD434" s="15"/>
      <c r="BE434" s="15">
        <v>0</v>
      </c>
      <c r="BF434" s="15">
        <v>0</v>
      </c>
      <c r="BG434" s="15">
        <f t="shared" si="408"/>
        <v>0</v>
      </c>
      <c r="BH434" s="15">
        <f>MEDIAN(BG434:BG437)</f>
        <v>0</v>
      </c>
      <c r="BI434" s="15"/>
      <c r="BJ434" s="15">
        <v>0</v>
      </c>
      <c r="BK434" s="15">
        <v>0</v>
      </c>
      <c r="BL434" s="15">
        <f t="shared" si="409"/>
        <v>0</v>
      </c>
      <c r="BM434" s="15">
        <f>MEDIAN(BL434:BL437)</f>
        <v>0</v>
      </c>
      <c r="BN434" s="15"/>
      <c r="BO434" s="15">
        <v>3</v>
      </c>
      <c r="BP434" s="15">
        <v>5</v>
      </c>
      <c r="BQ434" s="15">
        <f t="shared" si="410"/>
        <v>8</v>
      </c>
      <c r="BR434" s="15">
        <f>MEDIAN(BQ434:BQ437)</f>
        <v>8</v>
      </c>
      <c r="BS434" s="15"/>
      <c r="BT434" s="15">
        <v>3</v>
      </c>
      <c r="BU434" s="15">
        <v>5</v>
      </c>
      <c r="BV434" s="19">
        <f t="shared" si="411"/>
        <v>8</v>
      </c>
      <c r="BW434" s="15">
        <f>MEDIAN(BV434:BV437)</f>
        <v>8</v>
      </c>
      <c r="BX434" s="15"/>
      <c r="BY434" s="27">
        <v>2</v>
      </c>
      <c r="BZ434" s="27">
        <v>3</v>
      </c>
      <c r="CA434" s="15">
        <f t="shared" si="412"/>
        <v>5</v>
      </c>
      <c r="CB434" s="15">
        <f>MEDIAN(CA434:CA437)</f>
        <v>5</v>
      </c>
      <c r="CC434" s="20"/>
      <c r="CD434" s="24">
        <v>0</v>
      </c>
      <c r="CE434" s="24">
        <v>0</v>
      </c>
      <c r="CF434" s="24">
        <f t="shared" si="413"/>
        <v>0</v>
      </c>
      <c r="CG434" s="24">
        <f>MEDIAN(CF434:CF437)</f>
        <v>0</v>
      </c>
      <c r="CI434" s="24">
        <v>0</v>
      </c>
      <c r="CJ434" s="24">
        <v>0</v>
      </c>
      <c r="CK434" s="24">
        <f t="shared" si="414"/>
        <v>0</v>
      </c>
      <c r="CL434" s="24">
        <f>MEDIAN(CK434:CK437)</f>
        <v>0</v>
      </c>
      <c r="CN434" s="24">
        <v>0</v>
      </c>
      <c r="CO434" s="24">
        <v>0</v>
      </c>
      <c r="CP434" s="24">
        <f t="shared" si="420"/>
        <v>0</v>
      </c>
      <c r="CQ434" s="24">
        <f>MEDIAN(CP434:CP437)</f>
        <v>0</v>
      </c>
      <c r="CR434" t="s">
        <v>257</v>
      </c>
      <c r="CS434" s="24">
        <v>0</v>
      </c>
      <c r="CT434" s="24">
        <v>0</v>
      </c>
      <c r="CU434" s="24">
        <f t="shared" si="366"/>
        <v>0</v>
      </c>
      <c r="CV434">
        <f t="shared" ref="CV434" si="428">MEDIAN(CU434:CU437)</f>
        <v>0</v>
      </c>
    </row>
    <row r="435" spans="1:100">
      <c r="A435" s="15">
        <v>120</v>
      </c>
      <c r="B435" s="22" t="s">
        <v>206</v>
      </c>
      <c r="D435" s="16">
        <v>323</v>
      </c>
      <c r="F435" s="16">
        <v>71</v>
      </c>
      <c r="G435" s="15">
        <v>0</v>
      </c>
      <c r="H435" s="15">
        <v>0</v>
      </c>
      <c r="I435" s="15">
        <f t="shared" si="424"/>
        <v>0</v>
      </c>
      <c r="J435" s="15"/>
      <c r="K435" s="15"/>
      <c r="L435" s="15">
        <v>3</v>
      </c>
      <c r="M435" s="15">
        <v>5</v>
      </c>
      <c r="N435" s="15">
        <f t="shared" si="425"/>
        <v>8</v>
      </c>
      <c r="O435" s="15"/>
      <c r="P435" s="15"/>
      <c r="Q435" s="15">
        <v>0</v>
      </c>
      <c r="R435" s="15">
        <v>0</v>
      </c>
      <c r="S435" s="15">
        <f t="shared" si="426"/>
        <v>0</v>
      </c>
      <c r="T435" s="15"/>
      <c r="U435" s="15"/>
      <c r="V435" s="15">
        <v>0</v>
      </c>
      <c r="W435" s="15">
        <v>0</v>
      </c>
      <c r="X435" s="15">
        <f t="shared" si="405"/>
        <v>0</v>
      </c>
      <c r="Y435" s="17"/>
      <c r="Z435" s="17"/>
      <c r="AA435" s="17">
        <v>0</v>
      </c>
      <c r="AB435" s="17">
        <v>0</v>
      </c>
      <c r="AC435" s="17">
        <f t="shared" si="416"/>
        <v>0</v>
      </c>
      <c r="AD435" s="17"/>
      <c r="AE435" s="17"/>
      <c r="AF435" s="17">
        <v>0</v>
      </c>
      <c r="AG435" s="17">
        <v>0</v>
      </c>
      <c r="AH435" s="17">
        <f t="shared" si="406"/>
        <v>0</v>
      </c>
      <c r="AI435" s="17"/>
      <c r="AJ435" s="17"/>
      <c r="AK435" s="17">
        <v>0</v>
      </c>
      <c r="AL435" s="17">
        <v>0</v>
      </c>
      <c r="AM435" s="17">
        <f t="shared" si="407"/>
        <v>0</v>
      </c>
      <c r="AN435" s="17"/>
      <c r="AO435" s="17"/>
      <c r="AP435" s="17">
        <v>0</v>
      </c>
      <c r="AQ435" s="17">
        <v>0</v>
      </c>
      <c r="AR435" s="17">
        <f t="shared" si="417"/>
        <v>0</v>
      </c>
      <c r="AS435" s="17"/>
      <c r="AT435" s="17"/>
      <c r="AU435" s="17">
        <v>0</v>
      </c>
      <c r="AV435" s="17">
        <v>0</v>
      </c>
      <c r="AW435" s="17">
        <f t="shared" si="418"/>
        <v>0</v>
      </c>
      <c r="AX435" s="17"/>
      <c r="AY435" s="15"/>
      <c r="AZ435" s="15">
        <v>0</v>
      </c>
      <c r="BA435" s="15">
        <v>0</v>
      </c>
      <c r="BB435" s="15">
        <f t="shared" si="419"/>
        <v>0</v>
      </c>
      <c r="BC435" s="15"/>
      <c r="BD435" s="15"/>
      <c r="BE435" s="15">
        <v>0</v>
      </c>
      <c r="BF435" s="15">
        <v>0</v>
      </c>
      <c r="BG435" s="15">
        <f t="shared" si="408"/>
        <v>0</v>
      </c>
      <c r="BH435" s="15"/>
      <c r="BI435" s="15"/>
      <c r="BJ435" s="15">
        <v>0</v>
      </c>
      <c r="BK435" s="15">
        <v>0</v>
      </c>
      <c r="BL435" s="15">
        <f t="shared" si="409"/>
        <v>0</v>
      </c>
      <c r="BM435" s="15"/>
      <c r="BN435" s="15"/>
      <c r="BO435" s="15">
        <v>3</v>
      </c>
      <c r="BP435" s="15">
        <v>5</v>
      </c>
      <c r="BQ435" s="15">
        <f t="shared" si="410"/>
        <v>8</v>
      </c>
      <c r="BR435" s="15"/>
      <c r="BS435" s="15"/>
      <c r="BT435" s="15">
        <v>3</v>
      </c>
      <c r="BU435" s="15">
        <v>5</v>
      </c>
      <c r="BV435" s="19">
        <f t="shared" si="411"/>
        <v>8</v>
      </c>
      <c r="BW435" s="15"/>
      <c r="BX435" s="15"/>
      <c r="BY435" s="27">
        <v>3</v>
      </c>
      <c r="BZ435" s="27">
        <v>3</v>
      </c>
      <c r="CA435" s="15">
        <f t="shared" si="412"/>
        <v>6</v>
      </c>
      <c r="CB435" s="15"/>
      <c r="CC435" s="20"/>
      <c r="CD435" s="24">
        <v>0</v>
      </c>
      <c r="CE435" s="24">
        <v>0</v>
      </c>
      <c r="CF435" s="24">
        <f t="shared" si="413"/>
        <v>0</v>
      </c>
      <c r="CI435" s="24">
        <v>0</v>
      </c>
      <c r="CJ435" s="24">
        <v>0</v>
      </c>
      <c r="CK435" s="24">
        <f t="shared" si="414"/>
        <v>0</v>
      </c>
      <c r="CN435" s="24">
        <v>0</v>
      </c>
      <c r="CO435" s="24">
        <v>0</v>
      </c>
      <c r="CP435" s="24">
        <f t="shared" si="420"/>
        <v>0</v>
      </c>
      <c r="CR435" t="s">
        <v>257</v>
      </c>
      <c r="CS435" s="24">
        <v>0</v>
      </c>
      <c r="CT435" s="24">
        <v>0</v>
      </c>
      <c r="CU435" s="24">
        <f t="shared" si="366"/>
        <v>0</v>
      </c>
    </row>
    <row r="436" spans="1:100">
      <c r="A436" s="15">
        <v>120</v>
      </c>
      <c r="B436" s="22" t="s">
        <v>206</v>
      </c>
      <c r="D436" s="16">
        <v>341</v>
      </c>
      <c r="F436" s="16">
        <v>71</v>
      </c>
      <c r="G436" s="15">
        <v>0</v>
      </c>
      <c r="H436" s="15">
        <v>0</v>
      </c>
      <c r="I436" s="15">
        <f t="shared" si="424"/>
        <v>0</v>
      </c>
      <c r="J436" s="15"/>
      <c r="K436" s="15"/>
      <c r="L436" s="15">
        <v>2</v>
      </c>
      <c r="M436" s="15">
        <v>5</v>
      </c>
      <c r="N436" s="15">
        <f t="shared" si="425"/>
        <v>7</v>
      </c>
      <c r="O436" s="15"/>
      <c r="P436" s="15"/>
      <c r="Q436" s="15">
        <v>0</v>
      </c>
      <c r="R436" s="15">
        <v>0</v>
      </c>
      <c r="S436" s="15">
        <f t="shared" si="426"/>
        <v>0</v>
      </c>
      <c r="T436" s="15"/>
      <c r="U436" s="15"/>
      <c r="V436" s="15">
        <v>0</v>
      </c>
      <c r="W436" s="15">
        <v>0</v>
      </c>
      <c r="X436" s="15">
        <f t="shared" si="405"/>
        <v>0</v>
      </c>
      <c r="Y436" s="17"/>
      <c r="Z436" s="17"/>
      <c r="AA436" s="17">
        <v>0</v>
      </c>
      <c r="AB436" s="17">
        <v>0</v>
      </c>
      <c r="AC436" s="17">
        <f t="shared" si="416"/>
        <v>0</v>
      </c>
      <c r="AD436" s="17"/>
      <c r="AE436" s="17"/>
      <c r="AF436" s="17">
        <v>0</v>
      </c>
      <c r="AG436" s="17">
        <v>0</v>
      </c>
      <c r="AH436" s="17">
        <f t="shared" si="406"/>
        <v>0</v>
      </c>
      <c r="AI436" s="17"/>
      <c r="AJ436" s="17"/>
      <c r="AK436" s="17">
        <v>0</v>
      </c>
      <c r="AL436" s="17">
        <v>0</v>
      </c>
      <c r="AM436" s="17">
        <f t="shared" si="407"/>
        <v>0</v>
      </c>
      <c r="AN436" s="17"/>
      <c r="AO436" s="17"/>
      <c r="AP436" s="17">
        <v>0</v>
      </c>
      <c r="AQ436" s="17">
        <v>0</v>
      </c>
      <c r="AR436" s="17">
        <f t="shared" si="417"/>
        <v>0</v>
      </c>
      <c r="AS436" s="17"/>
      <c r="AT436" s="17"/>
      <c r="AU436" s="17">
        <v>0</v>
      </c>
      <c r="AV436" s="17">
        <v>0</v>
      </c>
      <c r="AW436" s="17">
        <f t="shared" si="418"/>
        <v>0</v>
      </c>
      <c r="AX436" s="17"/>
      <c r="AY436" s="15"/>
      <c r="AZ436" s="15">
        <v>0</v>
      </c>
      <c r="BA436" s="15">
        <v>0</v>
      </c>
      <c r="BB436" s="15">
        <f t="shared" si="419"/>
        <v>0</v>
      </c>
      <c r="BC436" s="15"/>
      <c r="BD436" s="15"/>
      <c r="BE436" s="15">
        <v>0</v>
      </c>
      <c r="BF436" s="15">
        <v>0</v>
      </c>
      <c r="BG436" s="15">
        <f t="shared" si="408"/>
        <v>0</v>
      </c>
      <c r="BH436" s="15"/>
      <c r="BI436" s="15"/>
      <c r="BJ436" s="15">
        <v>0</v>
      </c>
      <c r="BK436" s="15">
        <v>0</v>
      </c>
      <c r="BL436" s="15">
        <f t="shared" si="409"/>
        <v>0</v>
      </c>
      <c r="BM436" s="15"/>
      <c r="BN436" s="15"/>
      <c r="BO436" s="15">
        <v>3</v>
      </c>
      <c r="BP436" s="15">
        <v>5</v>
      </c>
      <c r="BQ436" s="15">
        <f t="shared" si="410"/>
        <v>8</v>
      </c>
      <c r="BR436" s="15"/>
      <c r="BS436" s="15"/>
      <c r="BT436" s="15">
        <v>3</v>
      </c>
      <c r="BU436" s="15">
        <v>5</v>
      </c>
      <c r="BV436" s="19">
        <f t="shared" si="411"/>
        <v>8</v>
      </c>
      <c r="BW436" s="15"/>
      <c r="BX436" s="15"/>
      <c r="BY436" s="27">
        <v>3</v>
      </c>
      <c r="BZ436" s="27">
        <v>2</v>
      </c>
      <c r="CA436" s="15">
        <f t="shared" si="412"/>
        <v>5</v>
      </c>
      <c r="CB436" s="15"/>
      <c r="CC436" s="20"/>
      <c r="CD436" s="24">
        <v>0</v>
      </c>
      <c r="CE436" s="24">
        <v>0</v>
      </c>
      <c r="CF436" s="24">
        <f t="shared" si="413"/>
        <v>0</v>
      </c>
      <c r="CI436" s="24">
        <v>0</v>
      </c>
      <c r="CJ436" s="24">
        <v>0</v>
      </c>
      <c r="CK436" s="24">
        <f t="shared" si="414"/>
        <v>0</v>
      </c>
      <c r="CN436" s="24">
        <v>0</v>
      </c>
      <c r="CO436" s="24">
        <v>0</v>
      </c>
      <c r="CP436" s="24">
        <f t="shared" si="420"/>
        <v>0</v>
      </c>
      <c r="CR436" t="s">
        <v>257</v>
      </c>
      <c r="CS436" s="24">
        <v>0</v>
      </c>
      <c r="CT436" s="24">
        <v>0</v>
      </c>
      <c r="CU436" s="24">
        <f t="shared" si="366"/>
        <v>0</v>
      </c>
    </row>
    <row r="437" spans="1:100">
      <c r="A437" s="15">
        <v>120</v>
      </c>
      <c r="B437" s="22" t="s">
        <v>206</v>
      </c>
      <c r="D437" s="16">
        <v>347</v>
      </c>
      <c r="F437" s="16">
        <v>71</v>
      </c>
      <c r="G437" s="15">
        <v>0</v>
      </c>
      <c r="H437" s="15">
        <v>0</v>
      </c>
      <c r="I437" s="15">
        <f t="shared" si="424"/>
        <v>0</v>
      </c>
      <c r="J437" s="15"/>
      <c r="K437" s="15"/>
      <c r="L437" s="15">
        <v>3</v>
      </c>
      <c r="M437" s="15">
        <v>4</v>
      </c>
      <c r="N437" s="15">
        <f t="shared" si="425"/>
        <v>7</v>
      </c>
      <c r="O437" s="15"/>
      <c r="P437" s="15"/>
      <c r="Q437" s="15">
        <v>0</v>
      </c>
      <c r="R437" s="15">
        <v>0</v>
      </c>
      <c r="S437" s="15">
        <f t="shared" si="426"/>
        <v>0</v>
      </c>
      <c r="T437" s="15"/>
      <c r="U437" s="15"/>
      <c r="V437" s="15">
        <v>0</v>
      </c>
      <c r="W437" s="15">
        <v>0</v>
      </c>
      <c r="X437" s="15">
        <f t="shared" si="405"/>
        <v>0</v>
      </c>
      <c r="Y437" s="17"/>
      <c r="Z437" s="17"/>
      <c r="AA437" s="17">
        <v>0</v>
      </c>
      <c r="AB437" s="17">
        <v>0</v>
      </c>
      <c r="AC437" s="17">
        <f t="shared" si="416"/>
        <v>0</v>
      </c>
      <c r="AD437" s="17"/>
      <c r="AE437" s="17"/>
      <c r="AF437" s="17">
        <v>0</v>
      </c>
      <c r="AG437" s="17">
        <v>0</v>
      </c>
      <c r="AH437" s="17">
        <f t="shared" si="406"/>
        <v>0</v>
      </c>
      <c r="AI437" s="17"/>
      <c r="AJ437" s="17"/>
      <c r="AK437" s="17">
        <v>0</v>
      </c>
      <c r="AL437" s="17">
        <v>0</v>
      </c>
      <c r="AM437" s="17">
        <f t="shared" si="407"/>
        <v>0</v>
      </c>
      <c r="AN437" s="17"/>
      <c r="AO437" s="17"/>
      <c r="AP437" s="17">
        <v>0</v>
      </c>
      <c r="AQ437" s="17">
        <v>0</v>
      </c>
      <c r="AR437" s="17">
        <f t="shared" si="417"/>
        <v>0</v>
      </c>
      <c r="AS437" s="17"/>
      <c r="AT437" s="17"/>
      <c r="AU437" s="17">
        <v>0</v>
      </c>
      <c r="AV437" s="17">
        <v>0</v>
      </c>
      <c r="AW437" s="17">
        <f t="shared" si="418"/>
        <v>0</v>
      </c>
      <c r="AX437" s="17"/>
      <c r="AY437" s="15"/>
      <c r="AZ437" s="15">
        <v>0</v>
      </c>
      <c r="BA437" s="15">
        <v>0</v>
      </c>
      <c r="BB437" s="15">
        <f t="shared" si="419"/>
        <v>0</v>
      </c>
      <c r="BC437" s="15"/>
      <c r="BD437" s="15"/>
      <c r="BE437" s="15">
        <v>0</v>
      </c>
      <c r="BF437" s="15">
        <v>0</v>
      </c>
      <c r="BG437" s="15">
        <f t="shared" si="408"/>
        <v>0</v>
      </c>
      <c r="BH437" s="15"/>
      <c r="BI437" s="15"/>
      <c r="BJ437" s="15">
        <v>0</v>
      </c>
      <c r="BK437" s="15">
        <v>0</v>
      </c>
      <c r="BL437" s="15">
        <f t="shared" si="409"/>
        <v>0</v>
      </c>
      <c r="BM437" s="15"/>
      <c r="BN437" s="15"/>
      <c r="BO437" s="15">
        <v>3</v>
      </c>
      <c r="BP437" s="15">
        <v>5</v>
      </c>
      <c r="BQ437" s="15">
        <f t="shared" si="410"/>
        <v>8</v>
      </c>
      <c r="BR437" s="15"/>
      <c r="BS437" s="15"/>
      <c r="BT437" s="15">
        <v>3</v>
      </c>
      <c r="BU437" s="15">
        <v>5</v>
      </c>
      <c r="BV437" s="19">
        <f t="shared" si="411"/>
        <v>8</v>
      </c>
      <c r="BW437" s="15"/>
      <c r="BX437" s="15"/>
      <c r="BY437" s="27">
        <v>3</v>
      </c>
      <c r="BZ437" s="27">
        <v>2</v>
      </c>
      <c r="CA437" s="15">
        <f t="shared" si="412"/>
        <v>5</v>
      </c>
      <c r="CB437" s="15"/>
      <c r="CC437" s="20"/>
      <c r="CD437" s="24">
        <v>0</v>
      </c>
      <c r="CE437" s="24">
        <v>0</v>
      </c>
      <c r="CF437" s="24">
        <f t="shared" si="413"/>
        <v>0</v>
      </c>
      <c r="CI437" s="24">
        <v>0</v>
      </c>
      <c r="CJ437" s="24">
        <v>0</v>
      </c>
      <c r="CK437" s="24">
        <f t="shared" si="414"/>
        <v>0</v>
      </c>
      <c r="CN437" s="24">
        <v>0</v>
      </c>
      <c r="CO437" s="24">
        <v>0</v>
      </c>
      <c r="CP437" s="24">
        <f t="shared" si="420"/>
        <v>0</v>
      </c>
      <c r="CR437" t="s">
        <v>257</v>
      </c>
      <c r="CS437" s="24">
        <v>0</v>
      </c>
      <c r="CT437" s="24">
        <v>0</v>
      </c>
      <c r="CU437" s="24">
        <f t="shared" si="366"/>
        <v>0</v>
      </c>
    </row>
    <row r="438" spans="1:100">
      <c r="A438" s="15">
        <v>121</v>
      </c>
      <c r="B438" s="22" t="s">
        <v>207</v>
      </c>
      <c r="D438" s="16">
        <v>318</v>
      </c>
      <c r="F438" s="16">
        <v>72</v>
      </c>
      <c r="G438" s="15" t="s">
        <v>124</v>
      </c>
      <c r="H438" s="15" t="s">
        <v>124</v>
      </c>
      <c r="I438" s="15" t="s">
        <v>124</v>
      </c>
      <c r="J438" s="15">
        <f>MEDIAN(I438:I441)</f>
        <v>0</v>
      </c>
      <c r="K438" s="15"/>
      <c r="L438" s="15" t="s">
        <v>124</v>
      </c>
      <c r="M438" s="15" t="s">
        <v>124</v>
      </c>
      <c r="N438" s="15" t="s">
        <v>124</v>
      </c>
      <c r="O438" s="15">
        <f>MEDIAN(N438:N441)</f>
        <v>8</v>
      </c>
      <c r="P438" s="15"/>
      <c r="Q438" s="15" t="s">
        <v>124</v>
      </c>
      <c r="R438" s="15" t="s">
        <v>124</v>
      </c>
      <c r="S438" s="15" t="s">
        <v>124</v>
      </c>
      <c r="T438" s="15">
        <f>MEDIAN(S438:S441)</f>
        <v>3</v>
      </c>
      <c r="U438" s="15"/>
      <c r="V438" s="15" t="s">
        <v>124</v>
      </c>
      <c r="W438" s="15" t="s">
        <v>124</v>
      </c>
      <c r="X438" s="15" t="s">
        <v>124</v>
      </c>
      <c r="Y438" s="17">
        <f>MEDIAN(X438:X441)</f>
        <v>0</v>
      </c>
      <c r="Z438" s="17"/>
      <c r="AA438" s="17" t="s">
        <v>124</v>
      </c>
      <c r="AB438" s="17" t="s">
        <v>124</v>
      </c>
      <c r="AC438" s="17" t="s">
        <v>124</v>
      </c>
      <c r="AD438" s="17">
        <f>MEDIAN(AC438:AC441)</f>
        <v>0</v>
      </c>
      <c r="AE438" s="17"/>
      <c r="AF438" s="17" t="s">
        <v>124</v>
      </c>
      <c r="AG438" s="17" t="s">
        <v>124</v>
      </c>
      <c r="AH438" s="18" t="s">
        <v>124</v>
      </c>
      <c r="AI438" s="17">
        <f>MEDIAN(AH438:AH441)</f>
        <v>0</v>
      </c>
      <c r="AJ438" s="17"/>
      <c r="AK438" s="17" t="s">
        <v>124</v>
      </c>
      <c r="AL438" s="17" t="s">
        <v>124</v>
      </c>
      <c r="AM438" s="18" t="s">
        <v>124</v>
      </c>
      <c r="AN438" s="17">
        <f>MEDIAN(AM438:AM441)</f>
        <v>3</v>
      </c>
      <c r="AO438" s="17"/>
      <c r="AP438" s="17" t="s">
        <v>124</v>
      </c>
      <c r="AQ438" s="17" t="s">
        <v>124</v>
      </c>
      <c r="AR438" s="18" t="s">
        <v>124</v>
      </c>
      <c r="AS438" s="17">
        <f>MEDIAN(AR438:AR441)</f>
        <v>0</v>
      </c>
      <c r="AT438" s="17"/>
      <c r="AU438" s="17">
        <v>0</v>
      </c>
      <c r="AV438" s="17">
        <v>0</v>
      </c>
      <c r="AW438" s="17">
        <f t="shared" si="418"/>
        <v>0</v>
      </c>
      <c r="AX438" s="17">
        <f>MEDIAN(AW438:AW441)</f>
        <v>0</v>
      </c>
      <c r="AY438" s="15"/>
      <c r="AZ438" s="15">
        <v>0</v>
      </c>
      <c r="BA438" s="15">
        <v>0</v>
      </c>
      <c r="BB438" s="15">
        <f t="shared" si="419"/>
        <v>0</v>
      </c>
      <c r="BC438" s="15">
        <f>MEDIAN(BB438:BB441)</f>
        <v>0</v>
      </c>
      <c r="BD438" s="15"/>
      <c r="BE438" s="15">
        <v>0</v>
      </c>
      <c r="BF438" s="15">
        <v>0</v>
      </c>
      <c r="BG438" s="15">
        <f t="shared" si="408"/>
        <v>0</v>
      </c>
      <c r="BH438" s="15">
        <f>MEDIAN(BG438:BG441)</f>
        <v>0</v>
      </c>
      <c r="BI438" s="15"/>
      <c r="BJ438" s="15">
        <v>0</v>
      </c>
      <c r="BK438" s="15">
        <v>0</v>
      </c>
      <c r="BL438" s="15">
        <f t="shared" si="409"/>
        <v>0</v>
      </c>
      <c r="BM438" s="15">
        <f>MEDIAN(BL438:BL441)</f>
        <v>0</v>
      </c>
      <c r="BN438" s="15"/>
      <c r="BO438" s="15">
        <v>3</v>
      </c>
      <c r="BP438" s="15">
        <v>5</v>
      </c>
      <c r="BQ438" s="15">
        <f t="shared" si="410"/>
        <v>8</v>
      </c>
      <c r="BR438" s="15">
        <f>MEDIAN(BQ438:BQ441)</f>
        <v>8</v>
      </c>
      <c r="BS438" s="15"/>
      <c r="BT438" s="15">
        <v>1</v>
      </c>
      <c r="BU438" s="15">
        <v>2</v>
      </c>
      <c r="BV438" s="19">
        <f t="shared" si="411"/>
        <v>3</v>
      </c>
      <c r="BW438" s="15">
        <f>MEDIAN(BV438:BV441)</f>
        <v>3</v>
      </c>
      <c r="BX438" s="15"/>
      <c r="BY438" s="27">
        <v>0</v>
      </c>
      <c r="BZ438" s="27">
        <v>0</v>
      </c>
      <c r="CA438" s="15">
        <f t="shared" si="412"/>
        <v>0</v>
      </c>
      <c r="CB438" s="15">
        <f>MEDIAN(CA438:CA441)</f>
        <v>0</v>
      </c>
      <c r="CC438" s="20"/>
      <c r="CD438" s="24">
        <v>0</v>
      </c>
      <c r="CE438" s="24">
        <v>0</v>
      </c>
      <c r="CF438" s="24">
        <f t="shared" si="413"/>
        <v>0</v>
      </c>
      <c r="CG438" s="24">
        <f>MEDIAN(CF438:CF441)</f>
        <v>0</v>
      </c>
      <c r="CI438" s="24">
        <v>0</v>
      </c>
      <c r="CJ438" s="24">
        <v>0</v>
      </c>
      <c r="CK438" s="24">
        <f t="shared" si="414"/>
        <v>0</v>
      </c>
      <c r="CL438" s="24">
        <f>MEDIAN(CK438:CK441)</f>
        <v>0</v>
      </c>
      <c r="CN438" s="24">
        <v>0</v>
      </c>
      <c r="CO438" s="24">
        <v>0</v>
      </c>
      <c r="CP438" s="24">
        <f t="shared" si="420"/>
        <v>0</v>
      </c>
      <c r="CQ438" s="24">
        <f>MEDIAN(CP438:CP441)</f>
        <v>0</v>
      </c>
      <c r="CR438" t="s">
        <v>257</v>
      </c>
      <c r="CS438" s="24">
        <v>0</v>
      </c>
      <c r="CT438" s="24">
        <v>0</v>
      </c>
      <c r="CU438" s="24">
        <f t="shared" si="366"/>
        <v>0</v>
      </c>
      <c r="CV438">
        <f t="shared" ref="CV438" si="429">MEDIAN(CU438:CU441)</f>
        <v>0</v>
      </c>
    </row>
    <row r="439" spans="1:100">
      <c r="A439" s="15">
        <v>121</v>
      </c>
      <c r="B439" s="22" t="s">
        <v>207</v>
      </c>
      <c r="D439" s="16">
        <v>324</v>
      </c>
      <c r="F439" s="16">
        <v>72</v>
      </c>
      <c r="G439" s="15">
        <v>0</v>
      </c>
      <c r="H439" s="15">
        <v>0</v>
      </c>
      <c r="I439" s="15">
        <f t="shared" ref="I439:I446" si="430">SUM(G439:H439)</f>
        <v>0</v>
      </c>
      <c r="J439" s="15"/>
      <c r="K439" s="15"/>
      <c r="L439" s="15">
        <v>3</v>
      </c>
      <c r="M439" s="15">
        <v>5</v>
      </c>
      <c r="N439" s="15">
        <f t="shared" ref="N439:N446" si="431">SUM(L439:M439)</f>
        <v>8</v>
      </c>
      <c r="O439" s="15"/>
      <c r="P439" s="15"/>
      <c r="Q439" s="15">
        <v>1</v>
      </c>
      <c r="R439" s="15">
        <v>2</v>
      </c>
      <c r="S439" s="15">
        <f t="shared" ref="S439:S446" si="432">SUM(Q439:R439)</f>
        <v>3</v>
      </c>
      <c r="T439" s="15"/>
      <c r="U439" s="15"/>
      <c r="V439" s="15">
        <v>0</v>
      </c>
      <c r="W439" s="15">
        <v>0</v>
      </c>
      <c r="X439" s="15">
        <f t="shared" ref="X439:X454" si="433">SUM(V439:W439)</f>
        <v>0</v>
      </c>
      <c r="Y439" s="17"/>
      <c r="Z439" s="17"/>
      <c r="AA439" s="17">
        <v>0</v>
      </c>
      <c r="AB439" s="17">
        <v>0</v>
      </c>
      <c r="AC439" s="17">
        <f t="shared" ref="AC439:AC454" si="434">SUM(AA439:AB439)</f>
        <v>0</v>
      </c>
      <c r="AD439" s="17"/>
      <c r="AE439" s="17"/>
      <c r="AF439" s="17">
        <v>0</v>
      </c>
      <c r="AG439" s="17">
        <v>0</v>
      </c>
      <c r="AH439" s="17">
        <f t="shared" ref="AH439:AH454" si="435">SUM(AF439:AG439)</f>
        <v>0</v>
      </c>
      <c r="AI439" s="17"/>
      <c r="AJ439" s="17"/>
      <c r="AK439" s="17">
        <v>1</v>
      </c>
      <c r="AL439" s="17">
        <v>1</v>
      </c>
      <c r="AM439" s="17">
        <f t="shared" ref="AM439:AM454" si="436">SUM(AK439:AL439)</f>
        <v>2</v>
      </c>
      <c r="AN439" s="17"/>
      <c r="AO439" s="17"/>
      <c r="AP439" s="17">
        <v>0</v>
      </c>
      <c r="AQ439" s="17">
        <v>0</v>
      </c>
      <c r="AR439" s="17">
        <f t="shared" ref="AR439:AR449" si="437">SUM(AP439:AQ439)</f>
        <v>0</v>
      </c>
      <c r="AS439" s="17"/>
      <c r="AT439" s="17"/>
      <c r="AU439" s="17">
        <v>0</v>
      </c>
      <c r="AV439" s="17">
        <v>0</v>
      </c>
      <c r="AW439" s="17">
        <f t="shared" si="418"/>
        <v>0</v>
      </c>
      <c r="AX439" s="17"/>
      <c r="AY439" s="15"/>
      <c r="AZ439" s="15">
        <v>0</v>
      </c>
      <c r="BA439" s="15">
        <v>0</v>
      </c>
      <c r="BB439" s="15">
        <f t="shared" si="419"/>
        <v>0</v>
      </c>
      <c r="BC439" s="15"/>
      <c r="BD439" s="15"/>
      <c r="BE439" s="15">
        <v>0</v>
      </c>
      <c r="BF439" s="15">
        <v>0</v>
      </c>
      <c r="BG439" s="15">
        <f t="shared" si="408"/>
        <v>0</v>
      </c>
      <c r="BH439" s="15"/>
      <c r="BI439" s="15"/>
      <c r="BJ439" s="15">
        <v>0</v>
      </c>
      <c r="BK439" s="15">
        <v>0</v>
      </c>
      <c r="BL439" s="15">
        <f t="shared" si="409"/>
        <v>0</v>
      </c>
      <c r="BM439" s="15"/>
      <c r="BN439" s="15"/>
      <c r="BO439" s="15">
        <v>3</v>
      </c>
      <c r="BP439" s="15">
        <v>5</v>
      </c>
      <c r="BQ439" s="15">
        <f t="shared" si="410"/>
        <v>8</v>
      </c>
      <c r="BR439" s="15"/>
      <c r="BS439" s="15"/>
      <c r="BT439" s="15">
        <v>1</v>
      </c>
      <c r="BU439" s="15">
        <v>2</v>
      </c>
      <c r="BV439" s="19">
        <f t="shared" si="411"/>
        <v>3</v>
      </c>
      <c r="BW439" s="15"/>
      <c r="BX439" s="15"/>
      <c r="BY439" s="27">
        <v>0</v>
      </c>
      <c r="BZ439" s="27">
        <v>0</v>
      </c>
      <c r="CA439" s="15">
        <f t="shared" si="412"/>
        <v>0</v>
      </c>
      <c r="CB439" s="15"/>
      <c r="CC439" s="20"/>
      <c r="CD439" s="24">
        <v>0</v>
      </c>
      <c r="CE439" s="24">
        <v>0</v>
      </c>
      <c r="CF439" s="24">
        <f t="shared" si="413"/>
        <v>0</v>
      </c>
      <c r="CI439" s="24">
        <v>0</v>
      </c>
      <c r="CJ439" s="24">
        <v>0</v>
      </c>
      <c r="CK439" s="24">
        <f t="shared" si="414"/>
        <v>0</v>
      </c>
      <c r="CN439" s="24">
        <v>0</v>
      </c>
      <c r="CO439" s="24">
        <v>0</v>
      </c>
      <c r="CP439" s="24">
        <f t="shared" si="420"/>
        <v>0</v>
      </c>
      <c r="CR439" t="s">
        <v>257</v>
      </c>
      <c r="CS439" s="24">
        <v>0</v>
      </c>
      <c r="CT439" s="24">
        <v>0</v>
      </c>
      <c r="CU439" s="24">
        <f t="shared" si="366"/>
        <v>0</v>
      </c>
    </row>
    <row r="440" spans="1:100">
      <c r="A440" s="15">
        <v>121</v>
      </c>
      <c r="B440" s="22" t="s">
        <v>207</v>
      </c>
      <c r="D440" s="16">
        <v>342</v>
      </c>
      <c r="F440" s="16">
        <v>72</v>
      </c>
      <c r="G440" s="15">
        <v>0</v>
      </c>
      <c r="H440" s="15">
        <v>0</v>
      </c>
      <c r="I440" s="15">
        <f t="shared" si="430"/>
        <v>0</v>
      </c>
      <c r="J440" s="15"/>
      <c r="K440" s="15"/>
      <c r="L440" s="15">
        <v>3</v>
      </c>
      <c r="M440" s="15">
        <v>5</v>
      </c>
      <c r="N440" s="15">
        <f t="shared" si="431"/>
        <v>8</v>
      </c>
      <c r="O440" s="15"/>
      <c r="P440" s="15"/>
      <c r="Q440" s="15">
        <v>2</v>
      </c>
      <c r="R440" s="15">
        <v>3</v>
      </c>
      <c r="S440" s="15">
        <f t="shared" si="432"/>
        <v>5</v>
      </c>
      <c r="T440" s="15"/>
      <c r="U440" s="15"/>
      <c r="V440" s="15">
        <v>0</v>
      </c>
      <c r="W440" s="15">
        <v>0</v>
      </c>
      <c r="X440" s="15">
        <f t="shared" si="433"/>
        <v>0</v>
      </c>
      <c r="Y440" s="17"/>
      <c r="Z440" s="17"/>
      <c r="AA440" s="17">
        <v>0</v>
      </c>
      <c r="AB440" s="17">
        <v>0</v>
      </c>
      <c r="AC440" s="17">
        <f t="shared" si="434"/>
        <v>0</v>
      </c>
      <c r="AD440" s="17"/>
      <c r="AE440" s="17"/>
      <c r="AF440" s="17">
        <v>0</v>
      </c>
      <c r="AG440" s="17">
        <v>0</v>
      </c>
      <c r="AH440" s="17">
        <f t="shared" si="435"/>
        <v>0</v>
      </c>
      <c r="AI440" s="17"/>
      <c r="AJ440" s="17"/>
      <c r="AK440" s="17">
        <v>1</v>
      </c>
      <c r="AL440" s="17">
        <v>2</v>
      </c>
      <c r="AM440" s="17">
        <f t="shared" si="436"/>
        <v>3</v>
      </c>
      <c r="AN440" s="17"/>
      <c r="AO440" s="17"/>
      <c r="AP440" s="17">
        <v>2</v>
      </c>
      <c r="AQ440" s="17">
        <v>2</v>
      </c>
      <c r="AR440" s="17">
        <f t="shared" si="437"/>
        <v>4</v>
      </c>
      <c r="AS440" s="17"/>
      <c r="AT440" s="17"/>
      <c r="AU440" s="17">
        <v>0</v>
      </c>
      <c r="AV440" s="17">
        <v>0</v>
      </c>
      <c r="AW440" s="17">
        <f t="shared" si="418"/>
        <v>0</v>
      </c>
      <c r="AX440" s="17"/>
      <c r="AY440" s="15"/>
      <c r="AZ440" s="15">
        <v>0</v>
      </c>
      <c r="BA440" s="15">
        <v>0</v>
      </c>
      <c r="BB440" s="15">
        <f t="shared" si="419"/>
        <v>0</v>
      </c>
      <c r="BC440" s="15"/>
      <c r="BD440" s="15"/>
      <c r="BE440" s="15">
        <v>0</v>
      </c>
      <c r="BF440" s="15">
        <v>0</v>
      </c>
      <c r="BG440" s="15">
        <f t="shared" si="408"/>
        <v>0</v>
      </c>
      <c r="BH440" s="15"/>
      <c r="BI440" s="15"/>
      <c r="BJ440" s="15">
        <v>0</v>
      </c>
      <c r="BK440" s="15">
        <v>0</v>
      </c>
      <c r="BL440" s="15">
        <f t="shared" si="409"/>
        <v>0</v>
      </c>
      <c r="BM440" s="15"/>
      <c r="BN440" s="15"/>
      <c r="BO440" s="15">
        <v>3</v>
      </c>
      <c r="BP440" s="15">
        <v>5</v>
      </c>
      <c r="BQ440" s="15">
        <f t="shared" si="410"/>
        <v>8</v>
      </c>
      <c r="BR440" s="15"/>
      <c r="BS440" s="15"/>
      <c r="BT440" s="15">
        <v>1</v>
      </c>
      <c r="BU440" s="15">
        <v>2</v>
      </c>
      <c r="BV440" s="19">
        <f t="shared" si="411"/>
        <v>3</v>
      </c>
      <c r="BW440" s="15"/>
      <c r="BX440" s="15"/>
      <c r="BY440" s="27">
        <v>0</v>
      </c>
      <c r="BZ440" s="27">
        <v>0</v>
      </c>
      <c r="CA440" s="15">
        <f t="shared" si="412"/>
        <v>0</v>
      </c>
      <c r="CB440" s="15"/>
      <c r="CC440" s="20"/>
      <c r="CD440" s="24">
        <v>0</v>
      </c>
      <c r="CE440" s="24">
        <v>0</v>
      </c>
      <c r="CF440" s="24">
        <f t="shared" si="413"/>
        <v>0</v>
      </c>
      <c r="CI440" s="24">
        <v>0</v>
      </c>
      <c r="CJ440" s="24">
        <v>0</v>
      </c>
      <c r="CK440" s="24">
        <f t="shared" si="414"/>
        <v>0</v>
      </c>
      <c r="CN440" s="24">
        <v>0</v>
      </c>
      <c r="CO440" s="24">
        <v>0</v>
      </c>
      <c r="CP440" s="24">
        <f t="shared" si="420"/>
        <v>0</v>
      </c>
      <c r="CR440" t="s">
        <v>257</v>
      </c>
      <c r="CS440" s="24">
        <v>0</v>
      </c>
      <c r="CT440" s="24">
        <v>0</v>
      </c>
      <c r="CU440" s="24">
        <f t="shared" si="366"/>
        <v>0</v>
      </c>
    </row>
    <row r="441" spans="1:100">
      <c r="A441" s="15">
        <v>121</v>
      </c>
      <c r="B441" s="22" t="s">
        <v>207</v>
      </c>
      <c r="D441" s="16">
        <v>348</v>
      </c>
      <c r="F441" s="16">
        <v>72</v>
      </c>
      <c r="G441" s="15">
        <v>0</v>
      </c>
      <c r="H441" s="15">
        <v>0</v>
      </c>
      <c r="I441" s="15">
        <f t="shared" si="430"/>
        <v>0</v>
      </c>
      <c r="J441" s="15"/>
      <c r="K441" s="15"/>
      <c r="L441" s="15">
        <v>3</v>
      </c>
      <c r="M441" s="15">
        <v>4</v>
      </c>
      <c r="N441" s="15">
        <f t="shared" si="431"/>
        <v>7</v>
      </c>
      <c r="O441" s="15"/>
      <c r="P441" s="15"/>
      <c r="Q441" s="15">
        <v>1</v>
      </c>
      <c r="R441" s="15">
        <v>1</v>
      </c>
      <c r="S441" s="15">
        <f t="shared" si="432"/>
        <v>2</v>
      </c>
      <c r="T441" s="15"/>
      <c r="U441" s="15"/>
      <c r="V441" s="15">
        <v>0</v>
      </c>
      <c r="W441" s="15">
        <v>0</v>
      </c>
      <c r="X441" s="15">
        <f t="shared" si="433"/>
        <v>0</v>
      </c>
      <c r="Y441" s="17"/>
      <c r="Z441" s="17"/>
      <c r="AA441" s="17">
        <v>0</v>
      </c>
      <c r="AB441" s="17">
        <v>0</v>
      </c>
      <c r="AC441" s="17">
        <f t="shared" si="434"/>
        <v>0</v>
      </c>
      <c r="AD441" s="17"/>
      <c r="AE441" s="17"/>
      <c r="AF441" s="17">
        <v>0</v>
      </c>
      <c r="AG441" s="17">
        <v>0</v>
      </c>
      <c r="AH441" s="17">
        <f t="shared" si="435"/>
        <v>0</v>
      </c>
      <c r="AI441" s="17"/>
      <c r="AJ441" s="17"/>
      <c r="AK441" s="17">
        <v>1</v>
      </c>
      <c r="AL441" s="17">
        <v>2</v>
      </c>
      <c r="AM441" s="17">
        <f t="shared" si="436"/>
        <v>3</v>
      </c>
      <c r="AN441" s="17"/>
      <c r="AO441" s="17"/>
      <c r="AP441" s="17">
        <v>0</v>
      </c>
      <c r="AQ441" s="17">
        <v>0</v>
      </c>
      <c r="AR441" s="17">
        <f t="shared" si="437"/>
        <v>0</v>
      </c>
      <c r="AS441" s="17"/>
      <c r="AT441" s="17"/>
      <c r="AU441" s="17">
        <v>0</v>
      </c>
      <c r="AV441" s="17">
        <v>0</v>
      </c>
      <c r="AW441" s="17">
        <f t="shared" si="418"/>
        <v>0</v>
      </c>
      <c r="AX441" s="17"/>
      <c r="AY441" s="15"/>
      <c r="AZ441" s="15">
        <v>0</v>
      </c>
      <c r="BA441" s="15">
        <v>0</v>
      </c>
      <c r="BB441" s="15">
        <f t="shared" si="419"/>
        <v>0</v>
      </c>
      <c r="BC441" s="15"/>
      <c r="BD441" s="15"/>
      <c r="BE441" s="15">
        <v>0</v>
      </c>
      <c r="BF441" s="15">
        <v>0</v>
      </c>
      <c r="BG441" s="15">
        <f t="shared" si="408"/>
        <v>0</v>
      </c>
      <c r="BH441" s="15"/>
      <c r="BI441" s="15"/>
      <c r="BJ441" s="15">
        <v>0</v>
      </c>
      <c r="BK441" s="15">
        <v>0</v>
      </c>
      <c r="BL441" s="15">
        <f t="shared" si="409"/>
        <v>0</v>
      </c>
      <c r="BM441" s="15"/>
      <c r="BN441" s="15"/>
      <c r="BO441" s="15">
        <v>3</v>
      </c>
      <c r="BP441" s="15">
        <v>5</v>
      </c>
      <c r="BQ441" s="15">
        <f t="shared" si="410"/>
        <v>8</v>
      </c>
      <c r="BR441" s="15"/>
      <c r="BS441" s="15"/>
      <c r="BT441" s="15">
        <v>1</v>
      </c>
      <c r="BU441" s="15">
        <v>2</v>
      </c>
      <c r="BV441" s="19">
        <f t="shared" si="411"/>
        <v>3</v>
      </c>
      <c r="BW441" s="15"/>
      <c r="BX441" s="15"/>
      <c r="BY441" s="27">
        <v>0</v>
      </c>
      <c r="BZ441" s="27">
        <v>0</v>
      </c>
      <c r="CA441" s="15">
        <f t="shared" si="412"/>
        <v>0</v>
      </c>
      <c r="CB441" s="15"/>
      <c r="CC441" s="20"/>
      <c r="CD441" s="24">
        <v>0</v>
      </c>
      <c r="CE441" s="24">
        <v>0</v>
      </c>
      <c r="CF441" s="24">
        <f t="shared" si="413"/>
        <v>0</v>
      </c>
      <c r="CI441" s="24">
        <v>0</v>
      </c>
      <c r="CJ441" s="24">
        <v>0</v>
      </c>
      <c r="CK441" s="24">
        <f t="shared" si="414"/>
        <v>0</v>
      </c>
      <c r="CN441" s="24">
        <v>0</v>
      </c>
      <c r="CO441" s="24">
        <v>0</v>
      </c>
      <c r="CP441" s="24">
        <f t="shared" si="420"/>
        <v>0</v>
      </c>
      <c r="CR441" t="s">
        <v>257</v>
      </c>
      <c r="CS441" s="24">
        <v>0</v>
      </c>
      <c r="CT441" s="24">
        <v>0</v>
      </c>
      <c r="CU441" s="24">
        <f t="shared" si="366"/>
        <v>0</v>
      </c>
    </row>
    <row r="442" spans="1:100">
      <c r="A442" s="15">
        <v>122</v>
      </c>
      <c r="B442" s="22" t="s">
        <v>208</v>
      </c>
      <c r="D442" s="16">
        <v>361</v>
      </c>
      <c r="F442" s="16">
        <v>73</v>
      </c>
      <c r="G442" s="15">
        <v>3</v>
      </c>
      <c r="H442" s="15">
        <v>5</v>
      </c>
      <c r="I442" s="15">
        <f t="shared" si="430"/>
        <v>8</v>
      </c>
      <c r="J442" s="15">
        <f>MEDIAN(I442:I445)</f>
        <v>8</v>
      </c>
      <c r="K442" s="15"/>
      <c r="L442" s="15">
        <v>0</v>
      </c>
      <c r="M442" s="15">
        <v>0</v>
      </c>
      <c r="N442" s="15">
        <f t="shared" si="431"/>
        <v>0</v>
      </c>
      <c r="O442" s="15">
        <f>MEDIAN(N442:N445)</f>
        <v>0</v>
      </c>
      <c r="P442" s="15"/>
      <c r="Q442" s="15">
        <v>0</v>
      </c>
      <c r="R442" s="15">
        <v>0</v>
      </c>
      <c r="S442" s="15">
        <f t="shared" si="432"/>
        <v>0</v>
      </c>
      <c r="T442" s="15">
        <f>MEDIAN(S442:S445)</f>
        <v>0</v>
      </c>
      <c r="U442" s="15"/>
      <c r="V442" s="15">
        <v>3</v>
      </c>
      <c r="W442" s="15">
        <v>5</v>
      </c>
      <c r="X442" s="15">
        <f t="shared" si="433"/>
        <v>8</v>
      </c>
      <c r="Y442" s="17">
        <f>MEDIAN(X442:X445)</f>
        <v>8</v>
      </c>
      <c r="Z442" s="17"/>
      <c r="AA442" s="17">
        <v>0</v>
      </c>
      <c r="AB442" s="17">
        <v>0</v>
      </c>
      <c r="AC442" s="17">
        <f t="shared" si="434"/>
        <v>0</v>
      </c>
      <c r="AD442" s="17">
        <f>MEDIAN(AC442:AC445)</f>
        <v>0</v>
      </c>
      <c r="AE442" s="17"/>
      <c r="AF442" s="17">
        <v>0</v>
      </c>
      <c r="AG442" s="17">
        <v>0</v>
      </c>
      <c r="AH442" s="17">
        <f t="shared" si="435"/>
        <v>0</v>
      </c>
      <c r="AI442" s="17">
        <f>MEDIAN(AH442:AH445)</f>
        <v>0</v>
      </c>
      <c r="AJ442" s="17"/>
      <c r="AK442" s="17">
        <v>0</v>
      </c>
      <c r="AL442" s="17">
        <v>0</v>
      </c>
      <c r="AM442" s="17">
        <f t="shared" si="436"/>
        <v>0</v>
      </c>
      <c r="AN442" s="17">
        <f>MEDIAN(AM442:AM445)</f>
        <v>0</v>
      </c>
      <c r="AO442" s="17"/>
      <c r="AP442" s="17">
        <v>0</v>
      </c>
      <c r="AQ442" s="17">
        <v>0</v>
      </c>
      <c r="AR442" s="17">
        <f t="shared" si="437"/>
        <v>0</v>
      </c>
      <c r="AS442" s="17">
        <f>MEDIAN(AR442:AR445)</f>
        <v>0</v>
      </c>
      <c r="AT442" s="17"/>
      <c r="AU442" s="17">
        <v>0</v>
      </c>
      <c r="AV442" s="17">
        <v>0</v>
      </c>
      <c r="AW442" s="17">
        <f t="shared" si="418"/>
        <v>0</v>
      </c>
      <c r="AX442" s="17">
        <f>MEDIAN(AW442:AW445)</f>
        <v>0</v>
      </c>
      <c r="AY442" s="15"/>
      <c r="AZ442" s="15">
        <v>2</v>
      </c>
      <c r="BA442" s="15">
        <v>5</v>
      </c>
      <c r="BB442" s="15">
        <f t="shared" si="419"/>
        <v>7</v>
      </c>
      <c r="BC442" s="15">
        <f>MEDIAN(BB442:BB445)</f>
        <v>7</v>
      </c>
      <c r="BD442" s="15"/>
      <c r="BE442" s="15">
        <v>0</v>
      </c>
      <c r="BF442" s="15">
        <v>0</v>
      </c>
      <c r="BG442" s="15">
        <f t="shared" si="408"/>
        <v>0</v>
      </c>
      <c r="BH442" s="15">
        <f>MEDIAN(BG442:BG445)</f>
        <v>1</v>
      </c>
      <c r="BI442" s="15"/>
      <c r="BJ442" s="15">
        <v>0</v>
      </c>
      <c r="BK442" s="15">
        <v>0</v>
      </c>
      <c r="BL442" s="15">
        <f t="shared" si="409"/>
        <v>0</v>
      </c>
      <c r="BM442" s="15">
        <f>MEDIAN(BL442:BL445)</f>
        <v>0</v>
      </c>
      <c r="BN442" s="15"/>
      <c r="BO442" s="15">
        <v>3</v>
      </c>
      <c r="BP442" s="15">
        <v>5</v>
      </c>
      <c r="BQ442" s="15">
        <f t="shared" si="410"/>
        <v>8</v>
      </c>
      <c r="BR442" s="15">
        <f>MEDIAN(BQ442:BQ445)</f>
        <v>8</v>
      </c>
      <c r="BS442" s="15"/>
      <c r="BT442" s="15">
        <v>3</v>
      </c>
      <c r="BU442" s="15">
        <v>1</v>
      </c>
      <c r="BV442" s="19">
        <f t="shared" si="411"/>
        <v>4</v>
      </c>
      <c r="BW442" s="15">
        <f>MEDIAN(BV442:BV445)</f>
        <v>5.5</v>
      </c>
      <c r="BX442" s="15"/>
      <c r="BY442" s="27">
        <v>3</v>
      </c>
      <c r="BZ442" s="27">
        <v>5</v>
      </c>
      <c r="CA442" s="15">
        <f t="shared" si="412"/>
        <v>8</v>
      </c>
      <c r="CB442" s="15">
        <f>MEDIAN(CA442:CA445)</f>
        <v>8</v>
      </c>
      <c r="CC442" s="20"/>
      <c r="CD442" s="24">
        <v>3</v>
      </c>
      <c r="CE442" s="24">
        <v>2</v>
      </c>
      <c r="CF442" s="24">
        <f t="shared" si="413"/>
        <v>5</v>
      </c>
      <c r="CG442" s="24">
        <f>MEDIAN(CF442:CF445)</f>
        <v>2</v>
      </c>
      <c r="CI442" s="24">
        <v>0</v>
      </c>
      <c r="CJ442" s="24">
        <v>0</v>
      </c>
      <c r="CK442" s="24">
        <f t="shared" si="414"/>
        <v>0</v>
      </c>
      <c r="CL442" s="24">
        <f>MEDIAN(CK442:CK445)</f>
        <v>0</v>
      </c>
      <c r="CN442" s="24">
        <v>0</v>
      </c>
      <c r="CO442" s="24">
        <v>0</v>
      </c>
      <c r="CP442" s="24">
        <f t="shared" si="420"/>
        <v>0</v>
      </c>
      <c r="CQ442" s="24">
        <f>MEDIAN(CP442:CP445)</f>
        <v>0</v>
      </c>
      <c r="CR442" t="s">
        <v>257</v>
      </c>
      <c r="CS442" s="24">
        <v>0</v>
      </c>
      <c r="CT442" s="24">
        <v>0</v>
      </c>
      <c r="CU442" s="24">
        <f t="shared" si="366"/>
        <v>0</v>
      </c>
      <c r="CV442">
        <f t="shared" ref="CV442" si="438">MEDIAN(CU442:CU445)</f>
        <v>0</v>
      </c>
    </row>
    <row r="443" spans="1:100">
      <c r="A443" s="15">
        <v>122</v>
      </c>
      <c r="B443" s="22" t="s">
        <v>208</v>
      </c>
      <c r="D443" s="16">
        <v>367</v>
      </c>
      <c r="F443" s="16">
        <v>73</v>
      </c>
      <c r="G443" s="15">
        <v>3</v>
      </c>
      <c r="H443" s="15">
        <v>5</v>
      </c>
      <c r="I443" s="15">
        <f t="shared" si="430"/>
        <v>8</v>
      </c>
      <c r="J443" s="15"/>
      <c r="K443" s="15"/>
      <c r="L443" s="15">
        <v>0</v>
      </c>
      <c r="M443" s="15">
        <v>0</v>
      </c>
      <c r="N443" s="15">
        <f t="shared" si="431"/>
        <v>0</v>
      </c>
      <c r="O443" s="15"/>
      <c r="P443" s="15"/>
      <c r="Q443" s="15">
        <v>0</v>
      </c>
      <c r="R443" s="15">
        <v>0</v>
      </c>
      <c r="S443" s="15">
        <f t="shared" si="432"/>
        <v>0</v>
      </c>
      <c r="T443" s="15"/>
      <c r="U443" s="15"/>
      <c r="V443" s="15">
        <v>3</v>
      </c>
      <c r="W443" s="15">
        <v>5</v>
      </c>
      <c r="X443" s="15">
        <f t="shared" si="433"/>
        <v>8</v>
      </c>
      <c r="Y443" s="17"/>
      <c r="Z443" s="17"/>
      <c r="AA443" s="17">
        <v>0</v>
      </c>
      <c r="AB443" s="17">
        <v>0</v>
      </c>
      <c r="AC443" s="17">
        <f t="shared" si="434"/>
        <v>0</v>
      </c>
      <c r="AD443" s="17"/>
      <c r="AE443" s="17"/>
      <c r="AF443" s="17">
        <v>0</v>
      </c>
      <c r="AG443" s="17">
        <v>0</v>
      </c>
      <c r="AH443" s="17">
        <f t="shared" si="435"/>
        <v>0</v>
      </c>
      <c r="AI443" s="17"/>
      <c r="AJ443" s="17"/>
      <c r="AK443" s="17">
        <v>0</v>
      </c>
      <c r="AL443" s="17">
        <v>0</v>
      </c>
      <c r="AM443" s="17">
        <f t="shared" si="436"/>
        <v>0</v>
      </c>
      <c r="AN443" s="17"/>
      <c r="AO443" s="17"/>
      <c r="AP443" s="17">
        <v>0</v>
      </c>
      <c r="AQ443" s="17">
        <v>0</v>
      </c>
      <c r="AR443" s="17">
        <f t="shared" si="437"/>
        <v>0</v>
      </c>
      <c r="AS443" s="17"/>
      <c r="AT443" s="17"/>
      <c r="AU443" s="17">
        <v>0</v>
      </c>
      <c r="AV443" s="17">
        <v>0</v>
      </c>
      <c r="AW443" s="17">
        <f t="shared" si="418"/>
        <v>0</v>
      </c>
      <c r="AX443" s="17"/>
      <c r="AY443" s="15"/>
      <c r="AZ443" s="15">
        <v>2</v>
      </c>
      <c r="BA443" s="15">
        <v>5</v>
      </c>
      <c r="BB443" s="15">
        <f t="shared" si="419"/>
        <v>7</v>
      </c>
      <c r="BC443" s="15"/>
      <c r="BD443" s="15"/>
      <c r="BE443" s="15">
        <v>1</v>
      </c>
      <c r="BF443" s="15">
        <v>1</v>
      </c>
      <c r="BG443" s="15">
        <f t="shared" si="408"/>
        <v>2</v>
      </c>
      <c r="BH443" s="15"/>
      <c r="BI443" s="15"/>
      <c r="BJ443" s="15">
        <v>0</v>
      </c>
      <c r="BK443" s="15">
        <v>0</v>
      </c>
      <c r="BL443" s="15">
        <f t="shared" si="409"/>
        <v>0</v>
      </c>
      <c r="BM443" s="15"/>
      <c r="BN443" s="15"/>
      <c r="BO443" s="15">
        <v>3</v>
      </c>
      <c r="BP443" s="15">
        <v>5</v>
      </c>
      <c r="BQ443" s="15">
        <f t="shared" si="410"/>
        <v>8</v>
      </c>
      <c r="BR443" s="15"/>
      <c r="BS443" s="15"/>
      <c r="BT443" s="15">
        <v>1</v>
      </c>
      <c r="BU443" s="15">
        <v>5</v>
      </c>
      <c r="BV443" s="19">
        <f t="shared" si="411"/>
        <v>6</v>
      </c>
      <c r="BW443" s="15"/>
      <c r="BX443" s="15"/>
      <c r="BY443" s="27">
        <v>3</v>
      </c>
      <c r="BZ443" s="27">
        <v>5</v>
      </c>
      <c r="CA443" s="15">
        <f t="shared" si="412"/>
        <v>8</v>
      </c>
      <c r="CB443" s="15"/>
      <c r="CC443" s="20"/>
      <c r="CD443" s="24">
        <v>3</v>
      </c>
      <c r="CE443" s="24">
        <v>1</v>
      </c>
      <c r="CF443" s="24">
        <f t="shared" si="413"/>
        <v>4</v>
      </c>
      <c r="CI443" s="24">
        <v>0</v>
      </c>
      <c r="CJ443" s="24">
        <v>0</v>
      </c>
      <c r="CK443" s="24">
        <f t="shared" si="414"/>
        <v>0</v>
      </c>
      <c r="CN443" s="24">
        <v>0</v>
      </c>
      <c r="CO443" s="24">
        <v>0</v>
      </c>
      <c r="CP443" s="24">
        <f t="shared" si="420"/>
        <v>0</v>
      </c>
      <c r="CR443" t="s">
        <v>257</v>
      </c>
      <c r="CS443" s="24">
        <v>0</v>
      </c>
      <c r="CT443" s="24">
        <v>0</v>
      </c>
      <c r="CU443" s="24">
        <f t="shared" si="366"/>
        <v>0</v>
      </c>
    </row>
    <row r="444" spans="1:100">
      <c r="A444" s="15">
        <v>122</v>
      </c>
      <c r="B444" s="22" t="s">
        <v>208</v>
      </c>
      <c r="D444" s="16">
        <v>379</v>
      </c>
      <c r="F444" s="16">
        <v>73</v>
      </c>
      <c r="G444" s="15">
        <v>3</v>
      </c>
      <c r="H444" s="15">
        <v>5</v>
      </c>
      <c r="I444" s="15">
        <f t="shared" si="430"/>
        <v>8</v>
      </c>
      <c r="J444" s="15"/>
      <c r="K444" s="15"/>
      <c r="L444" s="15">
        <v>0</v>
      </c>
      <c r="M444" s="15">
        <v>0</v>
      </c>
      <c r="N444" s="15">
        <f t="shared" si="431"/>
        <v>0</v>
      </c>
      <c r="O444" s="15"/>
      <c r="P444" s="15"/>
      <c r="Q444" s="15">
        <v>0</v>
      </c>
      <c r="R444" s="15">
        <v>0</v>
      </c>
      <c r="S444" s="15">
        <f t="shared" si="432"/>
        <v>0</v>
      </c>
      <c r="T444" s="15"/>
      <c r="U444" s="15"/>
      <c r="V444" s="15">
        <v>3</v>
      </c>
      <c r="W444" s="15">
        <v>5</v>
      </c>
      <c r="X444" s="15">
        <f t="shared" si="433"/>
        <v>8</v>
      </c>
      <c r="Y444" s="17"/>
      <c r="Z444" s="17"/>
      <c r="AA444" s="17">
        <v>0</v>
      </c>
      <c r="AB444" s="17">
        <v>0</v>
      </c>
      <c r="AC444" s="17">
        <f t="shared" si="434"/>
        <v>0</v>
      </c>
      <c r="AD444" s="17"/>
      <c r="AE444" s="17"/>
      <c r="AF444" s="17">
        <v>0</v>
      </c>
      <c r="AG444" s="17">
        <v>0</v>
      </c>
      <c r="AH444" s="17">
        <f t="shared" si="435"/>
        <v>0</v>
      </c>
      <c r="AI444" s="17"/>
      <c r="AJ444" s="17"/>
      <c r="AK444" s="17">
        <v>0</v>
      </c>
      <c r="AL444" s="17">
        <v>0</v>
      </c>
      <c r="AM444" s="17">
        <f t="shared" si="436"/>
        <v>0</v>
      </c>
      <c r="AN444" s="17"/>
      <c r="AO444" s="17"/>
      <c r="AP444" s="17">
        <v>0</v>
      </c>
      <c r="AQ444" s="17">
        <v>0</v>
      </c>
      <c r="AR444" s="17">
        <f t="shared" si="437"/>
        <v>0</v>
      </c>
      <c r="AS444" s="17"/>
      <c r="AT444" s="17"/>
      <c r="AU444" s="17">
        <v>0</v>
      </c>
      <c r="AV444" s="17">
        <v>0</v>
      </c>
      <c r="AW444" s="17">
        <f t="shared" si="418"/>
        <v>0</v>
      </c>
      <c r="AX444" s="17"/>
      <c r="AY444" s="15"/>
      <c r="AZ444" s="15">
        <v>3</v>
      </c>
      <c r="BA444" s="15">
        <v>5</v>
      </c>
      <c r="BB444" s="15">
        <f t="shared" si="419"/>
        <v>8</v>
      </c>
      <c r="BC444" s="15"/>
      <c r="BD444" s="15"/>
      <c r="BE444" s="15">
        <v>0</v>
      </c>
      <c r="BF444" s="15">
        <v>0</v>
      </c>
      <c r="BG444" s="15">
        <f t="shared" si="408"/>
        <v>0</v>
      </c>
      <c r="BH444" s="15"/>
      <c r="BI444" s="15"/>
      <c r="BJ444" s="15">
        <v>0</v>
      </c>
      <c r="BK444" s="15">
        <v>0</v>
      </c>
      <c r="BL444" s="15">
        <f t="shared" si="409"/>
        <v>0</v>
      </c>
      <c r="BM444" s="15"/>
      <c r="BN444" s="15"/>
      <c r="BO444" s="15">
        <v>3</v>
      </c>
      <c r="BP444" s="15">
        <v>5</v>
      </c>
      <c r="BQ444" s="15">
        <f t="shared" si="410"/>
        <v>8</v>
      </c>
      <c r="BR444" s="15"/>
      <c r="BS444" s="15"/>
      <c r="BT444" s="15">
        <v>3</v>
      </c>
      <c r="BU444" s="15">
        <v>2</v>
      </c>
      <c r="BV444" s="19">
        <f t="shared" si="411"/>
        <v>5</v>
      </c>
      <c r="BW444" s="15"/>
      <c r="BX444" s="15"/>
      <c r="BY444" s="27">
        <v>3</v>
      </c>
      <c r="BZ444" s="27">
        <v>5</v>
      </c>
      <c r="CA444" s="15">
        <f t="shared" si="412"/>
        <v>8</v>
      </c>
      <c r="CB444" s="15"/>
      <c r="CC444" s="20"/>
      <c r="CD444" s="24">
        <v>0</v>
      </c>
      <c r="CE444" s="24">
        <v>0</v>
      </c>
      <c r="CF444" s="24">
        <f t="shared" si="413"/>
        <v>0</v>
      </c>
      <c r="CI444" s="24">
        <v>0</v>
      </c>
      <c r="CJ444" s="24">
        <v>0</v>
      </c>
      <c r="CK444" s="24">
        <f t="shared" si="414"/>
        <v>0</v>
      </c>
      <c r="CN444" s="24">
        <v>0</v>
      </c>
      <c r="CO444" s="24">
        <v>0</v>
      </c>
      <c r="CP444" s="24">
        <f t="shared" si="420"/>
        <v>0</v>
      </c>
      <c r="CR444" t="s">
        <v>257</v>
      </c>
      <c r="CS444" s="24">
        <v>0</v>
      </c>
      <c r="CT444" s="24">
        <v>0</v>
      </c>
      <c r="CU444" s="24">
        <f t="shared" si="366"/>
        <v>0</v>
      </c>
    </row>
    <row r="445" spans="1:100">
      <c r="A445" s="15">
        <v>122</v>
      </c>
      <c r="B445" s="22" t="s">
        <v>208</v>
      </c>
      <c r="D445" s="16">
        <v>385</v>
      </c>
      <c r="F445" s="16">
        <v>73</v>
      </c>
      <c r="G445" s="15">
        <v>3</v>
      </c>
      <c r="H445" s="15">
        <v>5</v>
      </c>
      <c r="I445" s="15">
        <f t="shared" si="430"/>
        <v>8</v>
      </c>
      <c r="J445" s="15"/>
      <c r="K445" s="15"/>
      <c r="L445" s="15">
        <v>0</v>
      </c>
      <c r="M445" s="15">
        <v>0</v>
      </c>
      <c r="N445" s="15">
        <f t="shared" si="431"/>
        <v>0</v>
      </c>
      <c r="O445" s="15"/>
      <c r="P445" s="15"/>
      <c r="Q445" s="15">
        <v>0</v>
      </c>
      <c r="R445" s="15">
        <v>0</v>
      </c>
      <c r="S445" s="15">
        <f t="shared" si="432"/>
        <v>0</v>
      </c>
      <c r="T445" s="15"/>
      <c r="U445" s="15"/>
      <c r="V445" s="15">
        <v>3</v>
      </c>
      <c r="W445" s="15">
        <v>5</v>
      </c>
      <c r="X445" s="15">
        <f t="shared" si="433"/>
        <v>8</v>
      </c>
      <c r="Y445" s="17"/>
      <c r="Z445" s="17"/>
      <c r="AA445" s="17">
        <v>0</v>
      </c>
      <c r="AB445" s="17">
        <v>0</v>
      </c>
      <c r="AC445" s="17">
        <f t="shared" si="434"/>
        <v>0</v>
      </c>
      <c r="AD445" s="17"/>
      <c r="AE445" s="17"/>
      <c r="AF445" s="17">
        <v>0</v>
      </c>
      <c r="AG445" s="17">
        <v>0</v>
      </c>
      <c r="AH445" s="17">
        <f t="shared" si="435"/>
        <v>0</v>
      </c>
      <c r="AI445" s="17"/>
      <c r="AJ445" s="17"/>
      <c r="AK445" s="17">
        <v>0</v>
      </c>
      <c r="AL445" s="17">
        <v>0</v>
      </c>
      <c r="AM445" s="17">
        <f t="shared" si="436"/>
        <v>0</v>
      </c>
      <c r="AN445" s="17"/>
      <c r="AO445" s="17"/>
      <c r="AP445" s="17">
        <v>0</v>
      </c>
      <c r="AQ445" s="17">
        <v>0</v>
      </c>
      <c r="AR445" s="17">
        <f t="shared" si="437"/>
        <v>0</v>
      </c>
      <c r="AS445" s="17"/>
      <c r="AT445" s="17"/>
      <c r="AU445" s="17">
        <v>0</v>
      </c>
      <c r="AV445" s="17">
        <v>0</v>
      </c>
      <c r="AW445" s="17">
        <f t="shared" si="418"/>
        <v>0</v>
      </c>
      <c r="AX445" s="17"/>
      <c r="AY445" s="15"/>
      <c r="AZ445" s="15">
        <v>2</v>
      </c>
      <c r="BA445" s="15">
        <v>5</v>
      </c>
      <c r="BB445" s="15">
        <f t="shared" si="419"/>
        <v>7</v>
      </c>
      <c r="BC445" s="15"/>
      <c r="BD445" s="15"/>
      <c r="BE445" s="15">
        <v>1</v>
      </c>
      <c r="BF445" s="15">
        <v>1</v>
      </c>
      <c r="BG445" s="15">
        <f t="shared" si="408"/>
        <v>2</v>
      </c>
      <c r="BH445" s="15"/>
      <c r="BI445" s="15"/>
      <c r="BJ445" s="15">
        <v>0</v>
      </c>
      <c r="BK445" s="15">
        <v>0</v>
      </c>
      <c r="BL445" s="15">
        <f t="shared" si="409"/>
        <v>0</v>
      </c>
      <c r="BM445" s="15"/>
      <c r="BN445" s="15"/>
      <c r="BO445" s="15">
        <v>3</v>
      </c>
      <c r="BP445" s="15">
        <v>5</v>
      </c>
      <c r="BQ445" s="15">
        <f t="shared" si="410"/>
        <v>8</v>
      </c>
      <c r="BR445" s="15"/>
      <c r="BS445" s="15"/>
      <c r="BT445" s="15">
        <v>1</v>
      </c>
      <c r="BU445" s="15">
        <v>5</v>
      </c>
      <c r="BV445" s="19">
        <f t="shared" si="411"/>
        <v>6</v>
      </c>
      <c r="BW445" s="15"/>
      <c r="BX445" s="15"/>
      <c r="BY445" s="27">
        <v>3</v>
      </c>
      <c r="BZ445" s="27">
        <v>5</v>
      </c>
      <c r="CA445" s="15">
        <f t="shared" si="412"/>
        <v>8</v>
      </c>
      <c r="CB445" s="15"/>
      <c r="CC445" s="20"/>
      <c r="CD445" s="24">
        <v>0</v>
      </c>
      <c r="CE445" s="24">
        <v>0</v>
      </c>
      <c r="CF445" s="24">
        <f t="shared" si="413"/>
        <v>0</v>
      </c>
      <c r="CI445" s="24">
        <v>0</v>
      </c>
      <c r="CJ445" s="24">
        <v>0</v>
      </c>
      <c r="CK445" s="24">
        <f t="shared" si="414"/>
        <v>0</v>
      </c>
      <c r="CN445" s="24">
        <v>0</v>
      </c>
      <c r="CO445" s="24">
        <v>0</v>
      </c>
      <c r="CP445" s="24">
        <f t="shared" si="420"/>
        <v>0</v>
      </c>
      <c r="CR445" t="s">
        <v>257</v>
      </c>
      <c r="CS445" s="24">
        <v>0</v>
      </c>
      <c r="CT445" s="24">
        <v>0</v>
      </c>
      <c r="CU445" s="24">
        <f t="shared" si="366"/>
        <v>0</v>
      </c>
    </row>
    <row r="446" spans="1:100">
      <c r="A446" s="15">
        <v>123</v>
      </c>
      <c r="B446" s="22" t="s">
        <v>209</v>
      </c>
      <c r="D446" s="16">
        <v>362</v>
      </c>
      <c r="F446" s="16">
        <v>74</v>
      </c>
      <c r="G446" s="15">
        <v>0</v>
      </c>
      <c r="H446" s="15">
        <v>0</v>
      </c>
      <c r="I446" s="15">
        <f t="shared" si="430"/>
        <v>0</v>
      </c>
      <c r="J446" s="15">
        <f>MEDIAN(I446:I449)</f>
        <v>0</v>
      </c>
      <c r="K446" s="15"/>
      <c r="L446" s="15">
        <v>3</v>
      </c>
      <c r="M446" s="15">
        <v>5</v>
      </c>
      <c r="N446" s="15">
        <f t="shared" si="431"/>
        <v>8</v>
      </c>
      <c r="O446" s="15">
        <f>MEDIAN(N446:N449)</f>
        <v>8</v>
      </c>
      <c r="P446" s="15"/>
      <c r="Q446" s="15">
        <v>3</v>
      </c>
      <c r="R446" s="15">
        <v>3</v>
      </c>
      <c r="S446" s="15">
        <f t="shared" si="432"/>
        <v>6</v>
      </c>
      <c r="T446" s="15">
        <f>MEDIAN(S446:S449)</f>
        <v>6</v>
      </c>
      <c r="U446" s="15"/>
      <c r="V446" s="15">
        <v>0</v>
      </c>
      <c r="W446" s="15">
        <v>0</v>
      </c>
      <c r="X446" s="15">
        <f t="shared" si="433"/>
        <v>0</v>
      </c>
      <c r="Y446" s="17">
        <f>MEDIAN(X446:X449)</f>
        <v>0</v>
      </c>
      <c r="Z446" s="17"/>
      <c r="AA446" s="17">
        <v>0</v>
      </c>
      <c r="AB446" s="17">
        <v>0</v>
      </c>
      <c r="AC446" s="17">
        <f t="shared" si="434"/>
        <v>0</v>
      </c>
      <c r="AD446" s="17">
        <f>MEDIAN(AC446:AC449)</f>
        <v>0</v>
      </c>
      <c r="AE446" s="17"/>
      <c r="AF446" s="17">
        <v>0</v>
      </c>
      <c r="AG446" s="17">
        <v>0</v>
      </c>
      <c r="AH446" s="17">
        <f t="shared" si="435"/>
        <v>0</v>
      </c>
      <c r="AI446" s="17">
        <f>MEDIAN(AH446:AH449)</f>
        <v>0</v>
      </c>
      <c r="AJ446" s="17"/>
      <c r="AK446" s="17">
        <v>2</v>
      </c>
      <c r="AL446" s="17">
        <v>3</v>
      </c>
      <c r="AM446" s="17">
        <f t="shared" si="436"/>
        <v>5</v>
      </c>
      <c r="AN446" s="17">
        <f>MEDIAN(AM446:AM449)</f>
        <v>5.5</v>
      </c>
      <c r="AO446" s="17"/>
      <c r="AP446" s="17">
        <v>1</v>
      </c>
      <c r="AQ446" s="17">
        <v>1</v>
      </c>
      <c r="AR446" s="17">
        <f t="shared" si="437"/>
        <v>2</v>
      </c>
      <c r="AS446" s="17">
        <f>MEDIAN(AR446:AR449)</f>
        <v>2.5</v>
      </c>
      <c r="AT446" s="17"/>
      <c r="AU446" s="17">
        <v>0</v>
      </c>
      <c r="AV446" s="17">
        <v>0</v>
      </c>
      <c r="AW446" s="17">
        <f t="shared" si="418"/>
        <v>0</v>
      </c>
      <c r="AX446" s="17">
        <f>MEDIAN(AW446:AW449)</f>
        <v>0</v>
      </c>
      <c r="AY446" s="15"/>
      <c r="AZ446" s="15">
        <v>3</v>
      </c>
      <c r="BA446" s="15">
        <v>5</v>
      </c>
      <c r="BB446" s="15">
        <f t="shared" si="419"/>
        <v>8</v>
      </c>
      <c r="BC446" s="15">
        <f>MEDIAN(BB446:BB449)</f>
        <v>7.5</v>
      </c>
      <c r="BD446" s="15"/>
      <c r="BE446" s="15">
        <v>0</v>
      </c>
      <c r="BF446" s="15">
        <v>0</v>
      </c>
      <c r="BG446" s="15">
        <f t="shared" ref="BG446:BG465" si="439">SUM(BE446:BF446)</f>
        <v>0</v>
      </c>
      <c r="BH446" s="15">
        <f>MEDIAN(BG446:BG449)</f>
        <v>0</v>
      </c>
      <c r="BI446" s="15"/>
      <c r="BJ446" s="15">
        <v>0</v>
      </c>
      <c r="BK446" s="15">
        <v>0</v>
      </c>
      <c r="BL446" s="15">
        <f t="shared" ref="BL446:BL465" si="440">SUM(BJ446:BK446)</f>
        <v>0</v>
      </c>
      <c r="BM446" s="15">
        <f>MEDIAN(BL446:BL449)</f>
        <v>0</v>
      </c>
      <c r="BN446" s="15"/>
      <c r="BO446" s="15">
        <v>3</v>
      </c>
      <c r="BP446" s="15">
        <v>5</v>
      </c>
      <c r="BQ446" s="15">
        <f t="shared" ref="BQ446:BQ472" si="441">SUM(BO446:BP446)</f>
        <v>8</v>
      </c>
      <c r="BR446" s="15">
        <f>MEDIAN(BQ446:BQ449)</f>
        <v>8</v>
      </c>
      <c r="BS446" s="15"/>
      <c r="BT446" s="15">
        <v>3</v>
      </c>
      <c r="BU446" s="15">
        <v>5</v>
      </c>
      <c r="BV446" s="19">
        <f t="shared" ref="BV446:BV472" si="442">SUM(BT446:BU446)</f>
        <v>8</v>
      </c>
      <c r="BW446" s="15">
        <f>MEDIAN(BV446:BV449)</f>
        <v>8</v>
      </c>
      <c r="BX446" s="15"/>
      <c r="BY446" s="27">
        <v>2</v>
      </c>
      <c r="BZ446" s="27">
        <v>4</v>
      </c>
      <c r="CA446" s="15">
        <f t="shared" ref="CA446:CA465" si="443">SUM(BY446:BZ446)</f>
        <v>6</v>
      </c>
      <c r="CB446" s="15">
        <f>MEDIAN(CA446:CA449)</f>
        <v>6</v>
      </c>
      <c r="CC446" s="20"/>
      <c r="CD446" s="24">
        <v>0</v>
      </c>
      <c r="CE446" s="24">
        <v>0</v>
      </c>
      <c r="CF446" s="24">
        <f t="shared" ref="CF446:CF465" si="444">SUM(CD446:CE446)</f>
        <v>0</v>
      </c>
      <c r="CG446" s="24">
        <f>MEDIAN(CF446:CF449)</f>
        <v>0</v>
      </c>
      <c r="CI446" s="24">
        <v>0</v>
      </c>
      <c r="CJ446" s="24">
        <v>0</v>
      </c>
      <c r="CK446" s="24">
        <f t="shared" ref="CK446:CK465" si="445">SUM(CI446:CJ446)</f>
        <v>0</v>
      </c>
      <c r="CL446" s="24">
        <f>MEDIAN(CK446:CK449)</f>
        <v>0</v>
      </c>
      <c r="CN446" s="24">
        <v>0</v>
      </c>
      <c r="CO446" s="24">
        <v>0</v>
      </c>
      <c r="CP446" s="24">
        <f t="shared" si="420"/>
        <v>0</v>
      </c>
      <c r="CQ446" s="24">
        <f>MEDIAN(CP446:CP449)</f>
        <v>0</v>
      </c>
      <c r="CR446" t="s">
        <v>257</v>
      </c>
      <c r="CS446" s="24">
        <v>0</v>
      </c>
      <c r="CT446" s="24">
        <v>0</v>
      </c>
      <c r="CU446" s="24">
        <f t="shared" si="366"/>
        <v>0</v>
      </c>
      <c r="CV446">
        <f t="shared" ref="CV446" si="446">MEDIAN(CU446:CU449)</f>
        <v>0</v>
      </c>
    </row>
    <row r="447" spans="1:100">
      <c r="A447" s="15">
        <v>123</v>
      </c>
      <c r="B447" s="22" t="s">
        <v>209</v>
      </c>
      <c r="D447" s="16">
        <v>368</v>
      </c>
      <c r="F447" s="16">
        <v>74</v>
      </c>
      <c r="G447" s="15" t="s">
        <v>124</v>
      </c>
      <c r="H447" s="15" t="s">
        <v>124</v>
      </c>
      <c r="I447" s="15" t="s">
        <v>124</v>
      </c>
      <c r="J447" s="15"/>
      <c r="K447" s="15"/>
      <c r="L447" s="15" t="s">
        <v>124</v>
      </c>
      <c r="M447" s="15" t="s">
        <v>124</v>
      </c>
      <c r="N447" s="15" t="s">
        <v>124</v>
      </c>
      <c r="O447" s="15"/>
      <c r="P447" s="15"/>
      <c r="Q447" s="15" t="s">
        <v>124</v>
      </c>
      <c r="R447" s="15" t="s">
        <v>124</v>
      </c>
      <c r="S447" s="15" t="s">
        <v>124</v>
      </c>
      <c r="T447" s="15"/>
      <c r="U447" s="15"/>
      <c r="V447" s="15">
        <v>0</v>
      </c>
      <c r="W447" s="15">
        <v>0</v>
      </c>
      <c r="X447" s="15">
        <f t="shared" si="433"/>
        <v>0</v>
      </c>
      <c r="Y447" s="17"/>
      <c r="Z447" s="17"/>
      <c r="AA447" s="17">
        <v>0</v>
      </c>
      <c r="AB447" s="17">
        <v>0</v>
      </c>
      <c r="AC447" s="17">
        <f t="shared" si="434"/>
        <v>0</v>
      </c>
      <c r="AD447" s="17"/>
      <c r="AE447" s="17"/>
      <c r="AF447" s="17">
        <v>0</v>
      </c>
      <c r="AG447" s="17">
        <v>0</v>
      </c>
      <c r="AH447" s="17">
        <f t="shared" si="435"/>
        <v>0</v>
      </c>
      <c r="AI447" s="17"/>
      <c r="AJ447" s="17"/>
      <c r="AK447" s="17">
        <v>2</v>
      </c>
      <c r="AL447" s="17">
        <v>4</v>
      </c>
      <c r="AM447" s="17">
        <f t="shared" si="436"/>
        <v>6</v>
      </c>
      <c r="AN447" s="17"/>
      <c r="AO447" s="17"/>
      <c r="AP447" s="17">
        <v>1</v>
      </c>
      <c r="AQ447" s="17">
        <v>2</v>
      </c>
      <c r="AR447" s="17">
        <f t="shared" si="437"/>
        <v>3</v>
      </c>
      <c r="AS447" s="17"/>
      <c r="AT447" s="17"/>
      <c r="AU447" s="17">
        <v>0</v>
      </c>
      <c r="AV447" s="17">
        <v>0</v>
      </c>
      <c r="AW447" s="17">
        <f t="shared" si="418"/>
        <v>0</v>
      </c>
      <c r="AX447" s="17"/>
      <c r="AY447" s="15"/>
      <c r="AZ447" s="15">
        <v>2</v>
      </c>
      <c r="BA447" s="15">
        <v>5</v>
      </c>
      <c r="BB447" s="15">
        <f t="shared" si="419"/>
        <v>7</v>
      </c>
      <c r="BC447" s="15"/>
      <c r="BD447" s="15"/>
      <c r="BE447" s="15">
        <v>0</v>
      </c>
      <c r="BF447" s="15">
        <v>0</v>
      </c>
      <c r="BG447" s="15">
        <f t="shared" si="439"/>
        <v>0</v>
      </c>
      <c r="BH447" s="15"/>
      <c r="BI447" s="15"/>
      <c r="BJ447" s="15">
        <v>0</v>
      </c>
      <c r="BK447" s="15">
        <v>0</v>
      </c>
      <c r="BL447" s="15">
        <f t="shared" si="440"/>
        <v>0</v>
      </c>
      <c r="BM447" s="15"/>
      <c r="BN447" s="15"/>
      <c r="BO447" s="15">
        <v>3</v>
      </c>
      <c r="BP447" s="15">
        <v>5</v>
      </c>
      <c r="BQ447" s="15">
        <f t="shared" si="441"/>
        <v>8</v>
      </c>
      <c r="BR447" s="15"/>
      <c r="BS447" s="15"/>
      <c r="BT447" s="15">
        <v>3</v>
      </c>
      <c r="BU447" s="15">
        <v>5</v>
      </c>
      <c r="BV447" s="19">
        <f t="shared" si="442"/>
        <v>8</v>
      </c>
      <c r="BW447" s="15"/>
      <c r="BX447" s="15"/>
      <c r="BY447" s="27">
        <v>2</v>
      </c>
      <c r="BZ447" s="27">
        <v>4</v>
      </c>
      <c r="CA447" s="15">
        <f t="shared" si="443"/>
        <v>6</v>
      </c>
      <c r="CB447" s="15"/>
      <c r="CC447" s="20"/>
      <c r="CD447" s="24">
        <v>0</v>
      </c>
      <c r="CE447" s="24">
        <v>0</v>
      </c>
      <c r="CF447" s="24">
        <f t="shared" si="444"/>
        <v>0</v>
      </c>
      <c r="CI447" s="24">
        <v>0</v>
      </c>
      <c r="CJ447" s="24">
        <v>0</v>
      </c>
      <c r="CK447" s="24">
        <f t="shared" si="445"/>
        <v>0</v>
      </c>
      <c r="CN447" s="24">
        <v>0</v>
      </c>
      <c r="CO447" s="24">
        <v>0</v>
      </c>
      <c r="CP447" s="24">
        <f t="shared" si="420"/>
        <v>0</v>
      </c>
      <c r="CR447" t="s">
        <v>257</v>
      </c>
      <c r="CS447" s="24">
        <v>0</v>
      </c>
      <c r="CT447" s="24">
        <v>0</v>
      </c>
      <c r="CU447" s="24">
        <f t="shared" si="366"/>
        <v>0</v>
      </c>
    </row>
    <row r="448" spans="1:100">
      <c r="A448" s="15">
        <v>123</v>
      </c>
      <c r="B448" s="22" t="s">
        <v>209</v>
      </c>
      <c r="D448" s="16">
        <v>380</v>
      </c>
      <c r="F448" s="16">
        <v>74</v>
      </c>
      <c r="G448" s="15">
        <v>0</v>
      </c>
      <c r="H448" s="15">
        <v>0</v>
      </c>
      <c r="I448" s="15">
        <f>SUM(G448:H448)</f>
        <v>0</v>
      </c>
      <c r="J448" s="15"/>
      <c r="K448" s="15"/>
      <c r="L448" s="15">
        <v>3</v>
      </c>
      <c r="M448" s="15">
        <v>5</v>
      </c>
      <c r="N448" s="15">
        <f t="shared" ref="N448:N454" si="447">SUM(L448:M448)</f>
        <v>8</v>
      </c>
      <c r="O448" s="15"/>
      <c r="P448" s="15"/>
      <c r="Q448" s="15">
        <v>3</v>
      </c>
      <c r="R448" s="15">
        <v>3</v>
      </c>
      <c r="S448" s="15">
        <f>SUM(Q448:R448)</f>
        <v>6</v>
      </c>
      <c r="T448" s="15"/>
      <c r="U448" s="15"/>
      <c r="V448" s="15">
        <v>0</v>
      </c>
      <c r="W448" s="15">
        <v>0</v>
      </c>
      <c r="X448" s="15">
        <f t="shared" si="433"/>
        <v>0</v>
      </c>
      <c r="Y448" s="17"/>
      <c r="Z448" s="17"/>
      <c r="AA448" s="17">
        <v>0</v>
      </c>
      <c r="AB448" s="17">
        <v>0</v>
      </c>
      <c r="AC448" s="17">
        <f t="shared" si="434"/>
        <v>0</v>
      </c>
      <c r="AD448" s="17"/>
      <c r="AE448" s="17"/>
      <c r="AF448" s="17">
        <v>0</v>
      </c>
      <c r="AG448" s="17">
        <v>0</v>
      </c>
      <c r="AH448" s="17">
        <f t="shared" si="435"/>
        <v>0</v>
      </c>
      <c r="AI448" s="17"/>
      <c r="AJ448" s="17"/>
      <c r="AK448" s="17">
        <v>2</v>
      </c>
      <c r="AL448" s="17">
        <v>3</v>
      </c>
      <c r="AM448" s="17">
        <f t="shared" si="436"/>
        <v>5</v>
      </c>
      <c r="AN448" s="17"/>
      <c r="AO448" s="17"/>
      <c r="AP448" s="17">
        <v>1</v>
      </c>
      <c r="AQ448" s="17">
        <v>1</v>
      </c>
      <c r="AR448" s="17">
        <f t="shared" si="437"/>
        <v>2</v>
      </c>
      <c r="AS448" s="17"/>
      <c r="AT448" s="17"/>
      <c r="AU448" s="17">
        <v>0</v>
      </c>
      <c r="AV448" s="17">
        <v>0</v>
      </c>
      <c r="AW448" s="17">
        <f t="shared" si="418"/>
        <v>0</v>
      </c>
      <c r="AX448" s="17"/>
      <c r="AY448" s="15"/>
      <c r="AZ448" s="15">
        <v>3</v>
      </c>
      <c r="BA448" s="15">
        <v>5</v>
      </c>
      <c r="BB448" s="15">
        <f t="shared" si="419"/>
        <v>8</v>
      </c>
      <c r="BC448" s="15"/>
      <c r="BD448" s="15"/>
      <c r="BE448" s="15">
        <v>0</v>
      </c>
      <c r="BF448" s="15">
        <v>0</v>
      </c>
      <c r="BG448" s="15">
        <f t="shared" si="439"/>
        <v>0</v>
      </c>
      <c r="BH448" s="15"/>
      <c r="BI448" s="15"/>
      <c r="BJ448" s="15">
        <v>0</v>
      </c>
      <c r="BK448" s="15">
        <v>0</v>
      </c>
      <c r="BL448" s="15">
        <f t="shared" si="440"/>
        <v>0</v>
      </c>
      <c r="BM448" s="15"/>
      <c r="BN448" s="15"/>
      <c r="BO448" s="15">
        <v>3</v>
      </c>
      <c r="BP448" s="15">
        <v>5</v>
      </c>
      <c r="BQ448" s="15">
        <f t="shared" si="441"/>
        <v>8</v>
      </c>
      <c r="BR448" s="15"/>
      <c r="BS448" s="15"/>
      <c r="BT448" s="15">
        <v>3</v>
      </c>
      <c r="BU448" s="15">
        <v>5</v>
      </c>
      <c r="BV448" s="19">
        <f t="shared" si="442"/>
        <v>8</v>
      </c>
      <c r="BW448" s="15"/>
      <c r="BX448" s="15"/>
      <c r="BY448" s="27">
        <v>2</v>
      </c>
      <c r="BZ448" s="27">
        <v>4</v>
      </c>
      <c r="CA448" s="15">
        <f t="shared" si="443"/>
        <v>6</v>
      </c>
      <c r="CB448" s="15"/>
      <c r="CC448" s="20"/>
      <c r="CD448" s="24">
        <v>0</v>
      </c>
      <c r="CE448" s="24">
        <v>0</v>
      </c>
      <c r="CF448" s="24">
        <f t="shared" si="444"/>
        <v>0</v>
      </c>
      <c r="CI448" s="24">
        <v>0</v>
      </c>
      <c r="CJ448" s="24">
        <v>0</v>
      </c>
      <c r="CK448" s="24">
        <f t="shared" si="445"/>
        <v>0</v>
      </c>
      <c r="CN448" s="24">
        <v>0</v>
      </c>
      <c r="CO448" s="24">
        <v>0</v>
      </c>
      <c r="CP448" s="24">
        <f t="shared" si="420"/>
        <v>0</v>
      </c>
      <c r="CR448" t="s">
        <v>257</v>
      </c>
      <c r="CS448" s="24">
        <v>0</v>
      </c>
      <c r="CT448" s="24">
        <v>0</v>
      </c>
      <c r="CU448" s="24">
        <f t="shared" si="366"/>
        <v>0</v>
      </c>
    </row>
    <row r="449" spans="1:100">
      <c r="A449" s="15">
        <v>123</v>
      </c>
      <c r="B449" s="22" t="s">
        <v>209</v>
      </c>
      <c r="D449" s="16">
        <v>386</v>
      </c>
      <c r="F449" s="16">
        <v>74</v>
      </c>
      <c r="G449" s="15">
        <v>0</v>
      </c>
      <c r="H449" s="15">
        <v>0</v>
      </c>
      <c r="I449" s="15">
        <f>SUM(G449:H449)</f>
        <v>0</v>
      </c>
      <c r="J449" s="15"/>
      <c r="K449" s="15"/>
      <c r="L449" s="15">
        <v>3</v>
      </c>
      <c r="M449" s="15">
        <v>5</v>
      </c>
      <c r="N449" s="15">
        <f t="shared" si="447"/>
        <v>8</v>
      </c>
      <c r="O449" s="15"/>
      <c r="P449" s="15"/>
      <c r="Q449" s="15">
        <v>3</v>
      </c>
      <c r="R449" s="15">
        <v>3</v>
      </c>
      <c r="S449" s="15">
        <f>SUM(Q449:R449)</f>
        <v>6</v>
      </c>
      <c r="T449" s="15"/>
      <c r="U449" s="15"/>
      <c r="V449" s="15">
        <v>0</v>
      </c>
      <c r="W449" s="15">
        <v>0</v>
      </c>
      <c r="X449" s="15">
        <f t="shared" si="433"/>
        <v>0</v>
      </c>
      <c r="Y449" s="17"/>
      <c r="Z449" s="17"/>
      <c r="AA449" s="17">
        <v>0</v>
      </c>
      <c r="AB449" s="17">
        <v>0</v>
      </c>
      <c r="AC449" s="17">
        <f t="shared" si="434"/>
        <v>0</v>
      </c>
      <c r="AD449" s="17"/>
      <c r="AE449" s="17"/>
      <c r="AF449" s="17">
        <v>0</v>
      </c>
      <c r="AG449" s="17">
        <v>0</v>
      </c>
      <c r="AH449" s="17">
        <f t="shared" si="435"/>
        <v>0</v>
      </c>
      <c r="AI449" s="17"/>
      <c r="AJ449" s="17"/>
      <c r="AK449" s="17">
        <v>2</v>
      </c>
      <c r="AL449" s="17">
        <v>4</v>
      </c>
      <c r="AM449" s="17">
        <f t="shared" si="436"/>
        <v>6</v>
      </c>
      <c r="AN449" s="17"/>
      <c r="AO449" s="17"/>
      <c r="AP449" s="17">
        <v>1</v>
      </c>
      <c r="AQ449" s="17">
        <v>2</v>
      </c>
      <c r="AR449" s="17">
        <f t="shared" si="437"/>
        <v>3</v>
      </c>
      <c r="AS449" s="17"/>
      <c r="AT449" s="17"/>
      <c r="AU449" s="17">
        <v>0</v>
      </c>
      <c r="AV449" s="17">
        <v>0</v>
      </c>
      <c r="AW449" s="17">
        <f t="shared" ref="AW449:AW465" si="448">SUM(AU449:AV449)</f>
        <v>0</v>
      </c>
      <c r="AX449" s="17"/>
      <c r="AY449" s="15"/>
      <c r="AZ449" s="15">
        <v>2</v>
      </c>
      <c r="BA449" s="15">
        <v>5</v>
      </c>
      <c r="BB449" s="15">
        <f t="shared" ref="BB449:BB465" si="449">SUM(AZ449:BA449)</f>
        <v>7</v>
      </c>
      <c r="BC449" s="15"/>
      <c r="BD449" s="15"/>
      <c r="BE449" s="15">
        <v>0</v>
      </c>
      <c r="BF449" s="15">
        <v>0</v>
      </c>
      <c r="BG449" s="15">
        <f t="shared" si="439"/>
        <v>0</v>
      </c>
      <c r="BH449" s="15"/>
      <c r="BI449" s="15"/>
      <c r="BJ449" s="15">
        <v>0</v>
      </c>
      <c r="BK449" s="15">
        <v>0</v>
      </c>
      <c r="BL449" s="15">
        <f t="shared" si="440"/>
        <v>0</v>
      </c>
      <c r="BM449" s="15"/>
      <c r="BN449" s="15"/>
      <c r="BO449" s="15">
        <v>3</v>
      </c>
      <c r="BP449" s="15">
        <v>5</v>
      </c>
      <c r="BQ449" s="15">
        <f t="shared" si="441"/>
        <v>8</v>
      </c>
      <c r="BR449" s="15"/>
      <c r="BS449" s="15"/>
      <c r="BT449" s="15">
        <v>3</v>
      </c>
      <c r="BU449" s="15">
        <v>5</v>
      </c>
      <c r="BV449" s="19">
        <f t="shared" si="442"/>
        <v>8</v>
      </c>
      <c r="BW449" s="15"/>
      <c r="BX449" s="15"/>
      <c r="BY449" s="27">
        <v>2</v>
      </c>
      <c r="BZ449" s="27">
        <v>4</v>
      </c>
      <c r="CA449" s="15">
        <f t="shared" si="443"/>
        <v>6</v>
      </c>
      <c r="CB449" s="15"/>
      <c r="CC449" s="20"/>
      <c r="CD449" s="24">
        <v>0</v>
      </c>
      <c r="CE449" s="24">
        <v>0</v>
      </c>
      <c r="CF449" s="24">
        <f t="shared" si="444"/>
        <v>0</v>
      </c>
      <c r="CI449" s="24">
        <v>0</v>
      </c>
      <c r="CJ449" s="24">
        <v>0</v>
      </c>
      <c r="CK449" s="24">
        <f t="shared" si="445"/>
        <v>0</v>
      </c>
      <c r="CN449" s="24">
        <v>0</v>
      </c>
      <c r="CO449" s="24">
        <v>0</v>
      </c>
      <c r="CP449" s="24">
        <f t="shared" ref="CP449:CP465" si="450">SUM(CN449:CO449)</f>
        <v>0</v>
      </c>
      <c r="CR449" t="s">
        <v>257</v>
      </c>
      <c r="CS449" s="24">
        <v>0</v>
      </c>
      <c r="CT449" s="24">
        <v>0</v>
      </c>
      <c r="CU449" s="24">
        <f t="shared" si="366"/>
        <v>0</v>
      </c>
    </row>
    <row r="450" spans="1:100">
      <c r="A450" s="15">
        <v>124</v>
      </c>
      <c r="B450" s="22" t="s">
        <v>210</v>
      </c>
      <c r="D450" s="16">
        <v>363</v>
      </c>
      <c r="F450" s="16">
        <v>75</v>
      </c>
      <c r="G450" s="15" t="s">
        <v>124</v>
      </c>
      <c r="H450" s="15" t="s">
        <v>124</v>
      </c>
      <c r="I450" s="15" t="s">
        <v>124</v>
      </c>
      <c r="J450" s="15">
        <f>MEDIAN(I450:I453)</f>
        <v>0</v>
      </c>
      <c r="K450" s="15"/>
      <c r="L450" s="15">
        <v>0</v>
      </c>
      <c r="M450" s="15">
        <v>0</v>
      </c>
      <c r="N450" s="15">
        <f t="shared" si="447"/>
        <v>0</v>
      </c>
      <c r="O450" s="15">
        <f>MEDIAN(N450:N453)</f>
        <v>1</v>
      </c>
      <c r="P450" s="15"/>
      <c r="Q450" s="15" t="s">
        <v>124</v>
      </c>
      <c r="R450" s="15" t="s">
        <v>124</v>
      </c>
      <c r="S450" s="15" t="s">
        <v>124</v>
      </c>
      <c r="T450" s="15">
        <f>MEDIAN(S450:S453)</f>
        <v>5</v>
      </c>
      <c r="U450" s="15"/>
      <c r="V450" s="15">
        <v>0</v>
      </c>
      <c r="W450" s="15">
        <v>0</v>
      </c>
      <c r="X450" s="15">
        <f t="shared" si="433"/>
        <v>0</v>
      </c>
      <c r="Y450" s="17">
        <f>MEDIAN(X450:X453)</f>
        <v>0</v>
      </c>
      <c r="Z450" s="17"/>
      <c r="AA450" s="17">
        <v>0</v>
      </c>
      <c r="AB450" s="17">
        <v>0</v>
      </c>
      <c r="AC450" s="17">
        <f t="shared" si="434"/>
        <v>0</v>
      </c>
      <c r="AD450" s="17">
        <f>MEDIAN(AC450:AC453)</f>
        <v>0</v>
      </c>
      <c r="AE450" s="17"/>
      <c r="AF450" s="17">
        <v>0</v>
      </c>
      <c r="AG450" s="17">
        <v>0</v>
      </c>
      <c r="AH450" s="17">
        <f t="shared" si="435"/>
        <v>0</v>
      </c>
      <c r="AI450" s="17">
        <f>MEDIAN(AH450:AH453)</f>
        <v>0</v>
      </c>
      <c r="AJ450" s="17"/>
      <c r="AK450" s="17">
        <v>0</v>
      </c>
      <c r="AL450" s="17">
        <v>0</v>
      </c>
      <c r="AM450" s="17">
        <f t="shared" si="436"/>
        <v>0</v>
      </c>
      <c r="AN450" s="17">
        <f>MEDIAN(AM450:AM453)</f>
        <v>0</v>
      </c>
      <c r="AO450" s="17"/>
      <c r="AP450" s="17" t="s">
        <v>124</v>
      </c>
      <c r="AQ450" s="17" t="s">
        <v>124</v>
      </c>
      <c r="AR450" s="18" t="s">
        <v>124</v>
      </c>
      <c r="AS450" s="17">
        <f>MEDIAN(AR450:AR453)</f>
        <v>0</v>
      </c>
      <c r="AT450" s="17"/>
      <c r="AU450" s="17">
        <v>0</v>
      </c>
      <c r="AV450" s="17">
        <v>0</v>
      </c>
      <c r="AW450" s="17">
        <f t="shared" si="448"/>
        <v>0</v>
      </c>
      <c r="AX450" s="17">
        <f>MEDIAN(AW450:AW453)</f>
        <v>0</v>
      </c>
      <c r="AY450" s="15"/>
      <c r="AZ450" s="15">
        <v>3</v>
      </c>
      <c r="BA450" s="15">
        <v>5</v>
      </c>
      <c r="BB450" s="15">
        <f t="shared" si="449"/>
        <v>8</v>
      </c>
      <c r="BC450" s="15">
        <f>MEDIAN(BB450:BB453)</f>
        <v>8</v>
      </c>
      <c r="BD450" s="15"/>
      <c r="BE450" s="15">
        <v>0</v>
      </c>
      <c r="BF450" s="15">
        <v>0</v>
      </c>
      <c r="BG450" s="15">
        <f t="shared" si="439"/>
        <v>0</v>
      </c>
      <c r="BH450" s="15">
        <f>MEDIAN(BG450:BG453)</f>
        <v>0</v>
      </c>
      <c r="BI450" s="15"/>
      <c r="BJ450" s="15">
        <v>0</v>
      </c>
      <c r="BK450" s="15">
        <v>0</v>
      </c>
      <c r="BL450" s="15">
        <f t="shared" si="440"/>
        <v>0</v>
      </c>
      <c r="BM450" s="15">
        <f>MEDIAN(BL450:BL453)</f>
        <v>0</v>
      </c>
      <c r="BN450" s="15"/>
      <c r="BO450" s="15">
        <v>3</v>
      </c>
      <c r="BP450" s="15">
        <v>5</v>
      </c>
      <c r="BQ450" s="15">
        <f t="shared" si="441"/>
        <v>8</v>
      </c>
      <c r="BR450" s="15">
        <f>MEDIAN(BQ450:BQ453)</f>
        <v>8</v>
      </c>
      <c r="BS450" s="15"/>
      <c r="BT450" s="15">
        <v>3</v>
      </c>
      <c r="BU450" s="15">
        <v>5</v>
      </c>
      <c r="BV450" s="19">
        <f t="shared" si="442"/>
        <v>8</v>
      </c>
      <c r="BW450" s="15">
        <f>MEDIAN(BV450:BV453)</f>
        <v>8</v>
      </c>
      <c r="BX450" s="15"/>
      <c r="BY450" s="27">
        <v>0</v>
      </c>
      <c r="BZ450" s="27">
        <v>0</v>
      </c>
      <c r="CA450" s="15">
        <f t="shared" si="443"/>
        <v>0</v>
      </c>
      <c r="CB450" s="15">
        <f>MEDIAN(CA450:CA453)</f>
        <v>0</v>
      </c>
      <c r="CC450" s="20"/>
      <c r="CD450" s="24">
        <v>0</v>
      </c>
      <c r="CE450" s="24">
        <v>0</v>
      </c>
      <c r="CF450" s="24">
        <f t="shared" si="444"/>
        <v>0</v>
      </c>
      <c r="CG450" s="24">
        <f>MEDIAN(CF450:CF453)</f>
        <v>0</v>
      </c>
      <c r="CI450" s="24">
        <v>0</v>
      </c>
      <c r="CJ450" s="24">
        <v>0</v>
      </c>
      <c r="CK450" s="24">
        <f t="shared" si="445"/>
        <v>0</v>
      </c>
      <c r="CL450" s="24">
        <f>MEDIAN(CK450:CK453)</f>
        <v>0</v>
      </c>
      <c r="CN450" s="24">
        <v>0</v>
      </c>
      <c r="CO450" s="24">
        <v>0</v>
      </c>
      <c r="CP450" s="24">
        <f t="shared" si="450"/>
        <v>0</v>
      </c>
      <c r="CQ450" s="24">
        <f>MEDIAN(CP450:CP453)</f>
        <v>1</v>
      </c>
      <c r="CR450" t="s">
        <v>257</v>
      </c>
      <c r="CS450" s="24">
        <v>3</v>
      </c>
      <c r="CT450" s="24">
        <v>5</v>
      </c>
      <c r="CU450" s="24">
        <f t="shared" si="366"/>
        <v>8</v>
      </c>
      <c r="CV450">
        <f t="shared" ref="CV450" si="451">MEDIAN(CU450:CU453)</f>
        <v>8</v>
      </c>
    </row>
    <row r="451" spans="1:100">
      <c r="A451" s="15">
        <v>124</v>
      </c>
      <c r="B451" s="22" t="s">
        <v>210</v>
      </c>
      <c r="D451" s="16">
        <v>369</v>
      </c>
      <c r="F451" s="16">
        <v>75</v>
      </c>
      <c r="G451" s="15">
        <v>0</v>
      </c>
      <c r="H451" s="15">
        <v>0</v>
      </c>
      <c r="I451" s="15">
        <f>SUM(G451:H451)</f>
        <v>0</v>
      </c>
      <c r="J451" s="15"/>
      <c r="K451" s="15"/>
      <c r="L451" s="15">
        <v>1</v>
      </c>
      <c r="M451" s="15">
        <v>1</v>
      </c>
      <c r="N451" s="15">
        <f t="shared" si="447"/>
        <v>2</v>
      </c>
      <c r="O451" s="15"/>
      <c r="P451" s="15"/>
      <c r="Q451" s="15">
        <v>2</v>
      </c>
      <c r="R451" s="15">
        <v>4</v>
      </c>
      <c r="S451" s="15">
        <f>SUM(Q451:R451)</f>
        <v>6</v>
      </c>
      <c r="T451" s="15"/>
      <c r="U451" s="15"/>
      <c r="V451" s="15">
        <v>0</v>
      </c>
      <c r="W451" s="15">
        <v>0</v>
      </c>
      <c r="X451" s="15">
        <f t="shared" si="433"/>
        <v>0</v>
      </c>
      <c r="Y451" s="17"/>
      <c r="Z451" s="17"/>
      <c r="AA451" s="17">
        <v>0</v>
      </c>
      <c r="AB451" s="17">
        <v>0</v>
      </c>
      <c r="AC451" s="17">
        <f t="shared" si="434"/>
        <v>0</v>
      </c>
      <c r="AD451" s="17"/>
      <c r="AE451" s="17"/>
      <c r="AF451" s="17">
        <v>0</v>
      </c>
      <c r="AG451" s="17">
        <v>0</v>
      </c>
      <c r="AH451" s="17">
        <f t="shared" si="435"/>
        <v>0</v>
      </c>
      <c r="AI451" s="17"/>
      <c r="AJ451" s="17"/>
      <c r="AK451" s="17">
        <v>0</v>
      </c>
      <c r="AL451" s="17">
        <v>0</v>
      </c>
      <c r="AM451" s="17">
        <f t="shared" si="436"/>
        <v>0</v>
      </c>
      <c r="AN451" s="17"/>
      <c r="AO451" s="17"/>
      <c r="AP451" s="17">
        <v>0</v>
      </c>
      <c r="AQ451" s="17">
        <v>0</v>
      </c>
      <c r="AR451" s="17">
        <f>SUM(AP451:AQ451)</f>
        <v>0</v>
      </c>
      <c r="AS451" s="17"/>
      <c r="AT451" s="17"/>
      <c r="AU451" s="17">
        <v>0</v>
      </c>
      <c r="AV451" s="17">
        <v>0</v>
      </c>
      <c r="AW451" s="17">
        <f t="shared" si="448"/>
        <v>0</v>
      </c>
      <c r="AX451" s="17"/>
      <c r="AY451" s="15"/>
      <c r="AZ451" s="15">
        <v>3</v>
      </c>
      <c r="BA451" s="15">
        <v>5</v>
      </c>
      <c r="BB451" s="15">
        <f t="shared" si="449"/>
        <v>8</v>
      </c>
      <c r="BC451" s="15"/>
      <c r="BD451" s="15"/>
      <c r="BE451" s="15">
        <v>0</v>
      </c>
      <c r="BF451" s="15">
        <v>0</v>
      </c>
      <c r="BG451" s="15">
        <f t="shared" si="439"/>
        <v>0</v>
      </c>
      <c r="BH451" s="15"/>
      <c r="BI451" s="15"/>
      <c r="BJ451" s="15">
        <v>0</v>
      </c>
      <c r="BK451" s="15">
        <v>0</v>
      </c>
      <c r="BL451" s="15">
        <f t="shared" si="440"/>
        <v>0</v>
      </c>
      <c r="BM451" s="15"/>
      <c r="BN451" s="15"/>
      <c r="BO451" s="15">
        <v>3</v>
      </c>
      <c r="BP451" s="15">
        <v>5</v>
      </c>
      <c r="BQ451" s="15">
        <f t="shared" si="441"/>
        <v>8</v>
      </c>
      <c r="BR451" s="15"/>
      <c r="BS451" s="15"/>
      <c r="BT451" s="15">
        <v>3</v>
      </c>
      <c r="BU451" s="15">
        <v>5</v>
      </c>
      <c r="BV451" s="19">
        <f t="shared" si="442"/>
        <v>8</v>
      </c>
      <c r="BW451" s="15"/>
      <c r="BX451" s="15"/>
      <c r="BY451" s="27">
        <v>0</v>
      </c>
      <c r="BZ451" s="27">
        <v>0</v>
      </c>
      <c r="CA451" s="15">
        <f t="shared" si="443"/>
        <v>0</v>
      </c>
      <c r="CB451" s="15"/>
      <c r="CC451" s="20"/>
      <c r="CD451" s="24">
        <v>0</v>
      </c>
      <c r="CE451" s="24">
        <v>0</v>
      </c>
      <c r="CF451" s="24">
        <f t="shared" si="444"/>
        <v>0</v>
      </c>
      <c r="CI451" s="24">
        <v>0</v>
      </c>
      <c r="CJ451" s="24">
        <v>0</v>
      </c>
      <c r="CK451" s="24">
        <f t="shared" si="445"/>
        <v>0</v>
      </c>
      <c r="CN451" s="24">
        <v>2</v>
      </c>
      <c r="CO451" s="24">
        <v>2</v>
      </c>
      <c r="CP451" s="24">
        <f t="shared" si="450"/>
        <v>4</v>
      </c>
      <c r="CR451" t="s">
        <v>257</v>
      </c>
      <c r="CS451" s="24">
        <v>3</v>
      </c>
      <c r="CT451" s="24">
        <v>5</v>
      </c>
      <c r="CU451" s="24">
        <f t="shared" ref="CU451:CU514" si="452">SUM(CS451:CT451)</f>
        <v>8</v>
      </c>
    </row>
    <row r="452" spans="1:100">
      <c r="A452" s="15">
        <v>124</v>
      </c>
      <c r="B452" s="22" t="s">
        <v>210</v>
      </c>
      <c r="D452" s="16">
        <v>381</v>
      </c>
      <c r="F452" s="16">
        <v>75</v>
      </c>
      <c r="G452" s="15">
        <v>0</v>
      </c>
      <c r="H452" s="15">
        <v>0</v>
      </c>
      <c r="I452" s="15">
        <f>SUM(G452:H452)</f>
        <v>0</v>
      </c>
      <c r="J452" s="15"/>
      <c r="K452" s="15"/>
      <c r="L452" s="15">
        <v>0</v>
      </c>
      <c r="M452" s="15">
        <v>0</v>
      </c>
      <c r="N452" s="15">
        <f t="shared" si="447"/>
        <v>0</v>
      </c>
      <c r="O452" s="15"/>
      <c r="P452" s="15"/>
      <c r="Q452" s="15">
        <v>1</v>
      </c>
      <c r="R452" s="15">
        <v>4</v>
      </c>
      <c r="S452" s="15">
        <f>SUM(Q452:R452)</f>
        <v>5</v>
      </c>
      <c r="T452" s="15"/>
      <c r="U452" s="15"/>
      <c r="V452" s="15">
        <v>0</v>
      </c>
      <c r="W452" s="15">
        <v>0</v>
      </c>
      <c r="X452" s="15">
        <f t="shared" si="433"/>
        <v>0</v>
      </c>
      <c r="Y452" s="17"/>
      <c r="Z452" s="17"/>
      <c r="AA452" s="17">
        <v>0</v>
      </c>
      <c r="AB452" s="17">
        <v>0</v>
      </c>
      <c r="AC452" s="17">
        <f t="shared" si="434"/>
        <v>0</v>
      </c>
      <c r="AD452" s="17"/>
      <c r="AE452" s="17"/>
      <c r="AF452" s="17">
        <v>0</v>
      </c>
      <c r="AG452" s="17">
        <v>0</v>
      </c>
      <c r="AH452" s="17">
        <f t="shared" si="435"/>
        <v>0</v>
      </c>
      <c r="AI452" s="17"/>
      <c r="AJ452" s="17"/>
      <c r="AK452" s="17">
        <v>0</v>
      </c>
      <c r="AL452" s="17">
        <v>0</v>
      </c>
      <c r="AM452" s="17">
        <f t="shared" si="436"/>
        <v>0</v>
      </c>
      <c r="AN452" s="17"/>
      <c r="AO452" s="17"/>
      <c r="AP452" s="17">
        <v>0</v>
      </c>
      <c r="AQ452" s="17">
        <v>0</v>
      </c>
      <c r="AR452" s="17">
        <f>SUM(AP452:AQ452)</f>
        <v>0</v>
      </c>
      <c r="AS452" s="17"/>
      <c r="AT452" s="17"/>
      <c r="AU452" s="17">
        <v>0</v>
      </c>
      <c r="AV452" s="17">
        <v>0</v>
      </c>
      <c r="AW452" s="17">
        <f t="shared" si="448"/>
        <v>0</v>
      </c>
      <c r="AX452" s="17"/>
      <c r="AY452" s="15"/>
      <c r="AZ452" s="15">
        <v>3</v>
      </c>
      <c r="BA452" s="15">
        <v>5</v>
      </c>
      <c r="BB452" s="15">
        <f t="shared" si="449"/>
        <v>8</v>
      </c>
      <c r="BC452" s="15"/>
      <c r="BD452" s="15"/>
      <c r="BE452" s="15">
        <v>0</v>
      </c>
      <c r="BF452" s="15">
        <v>0</v>
      </c>
      <c r="BG452" s="15">
        <f t="shared" si="439"/>
        <v>0</v>
      </c>
      <c r="BH452" s="15"/>
      <c r="BI452" s="15"/>
      <c r="BJ452" s="15">
        <v>0</v>
      </c>
      <c r="BK452" s="15">
        <v>0</v>
      </c>
      <c r="BL452" s="15">
        <f t="shared" si="440"/>
        <v>0</v>
      </c>
      <c r="BM452" s="15"/>
      <c r="BN452" s="15"/>
      <c r="BO452" s="15">
        <v>3</v>
      </c>
      <c r="BP452" s="15">
        <v>5</v>
      </c>
      <c r="BQ452" s="15">
        <f t="shared" si="441"/>
        <v>8</v>
      </c>
      <c r="BR452" s="15"/>
      <c r="BS452" s="15"/>
      <c r="BT452" s="15">
        <v>3</v>
      </c>
      <c r="BU452" s="15">
        <v>5</v>
      </c>
      <c r="BV452" s="19">
        <f t="shared" si="442"/>
        <v>8</v>
      </c>
      <c r="BW452" s="15"/>
      <c r="BX452" s="15"/>
      <c r="BY452" s="27">
        <v>0</v>
      </c>
      <c r="BZ452" s="27">
        <v>0</v>
      </c>
      <c r="CA452" s="15">
        <f t="shared" si="443"/>
        <v>0</v>
      </c>
      <c r="CB452" s="15"/>
      <c r="CC452" s="20"/>
      <c r="CD452" s="24">
        <v>0</v>
      </c>
      <c r="CE452" s="24">
        <v>0</v>
      </c>
      <c r="CF452" s="24">
        <f t="shared" si="444"/>
        <v>0</v>
      </c>
      <c r="CI452" s="24">
        <v>0</v>
      </c>
      <c r="CJ452" s="24">
        <v>0</v>
      </c>
      <c r="CK452" s="24">
        <f t="shared" si="445"/>
        <v>0</v>
      </c>
      <c r="CN452" s="24">
        <v>0</v>
      </c>
      <c r="CO452" s="24">
        <v>0</v>
      </c>
      <c r="CP452" s="24">
        <f t="shared" si="450"/>
        <v>0</v>
      </c>
      <c r="CR452" t="s">
        <v>257</v>
      </c>
      <c r="CS452" s="24">
        <v>3</v>
      </c>
      <c r="CT452" s="24">
        <v>5</v>
      </c>
      <c r="CU452" s="24">
        <f t="shared" si="452"/>
        <v>8</v>
      </c>
    </row>
    <row r="453" spans="1:100">
      <c r="A453" s="15">
        <v>124</v>
      </c>
      <c r="B453" s="22" t="s">
        <v>210</v>
      </c>
      <c r="D453" s="16">
        <v>387</v>
      </c>
      <c r="F453" s="16">
        <v>75</v>
      </c>
      <c r="G453" s="15">
        <v>0</v>
      </c>
      <c r="H453" s="15">
        <v>0</v>
      </c>
      <c r="I453" s="15">
        <f>SUM(G453:H453)</f>
        <v>0</v>
      </c>
      <c r="J453" s="15"/>
      <c r="K453" s="15"/>
      <c r="L453" s="15">
        <v>2</v>
      </c>
      <c r="M453" s="15">
        <v>2</v>
      </c>
      <c r="N453" s="15">
        <f t="shared" si="447"/>
        <v>4</v>
      </c>
      <c r="O453" s="15"/>
      <c r="P453" s="15"/>
      <c r="Q453" s="15">
        <v>2</v>
      </c>
      <c r="R453" s="15">
        <v>3</v>
      </c>
      <c r="S453" s="15">
        <f>SUM(Q453:R453)</f>
        <v>5</v>
      </c>
      <c r="T453" s="15"/>
      <c r="U453" s="15"/>
      <c r="V453" s="15">
        <v>0</v>
      </c>
      <c r="W453" s="15">
        <v>0</v>
      </c>
      <c r="X453" s="15">
        <f t="shared" si="433"/>
        <v>0</v>
      </c>
      <c r="Y453" s="17"/>
      <c r="Z453" s="17"/>
      <c r="AA453" s="17">
        <v>0</v>
      </c>
      <c r="AB453" s="17">
        <v>0</v>
      </c>
      <c r="AC453" s="17">
        <f t="shared" si="434"/>
        <v>0</v>
      </c>
      <c r="AD453" s="17"/>
      <c r="AE453" s="17"/>
      <c r="AF453" s="17">
        <v>0</v>
      </c>
      <c r="AG453" s="17">
        <v>0</v>
      </c>
      <c r="AH453" s="17">
        <f t="shared" si="435"/>
        <v>0</v>
      </c>
      <c r="AI453" s="17"/>
      <c r="AJ453" s="17"/>
      <c r="AK453" s="17">
        <v>0</v>
      </c>
      <c r="AL453" s="17">
        <v>0</v>
      </c>
      <c r="AM453" s="17">
        <f t="shared" si="436"/>
        <v>0</v>
      </c>
      <c r="AN453" s="17"/>
      <c r="AO453" s="17"/>
      <c r="AP453" s="17">
        <v>0</v>
      </c>
      <c r="AQ453" s="17">
        <v>0</v>
      </c>
      <c r="AR453" s="17">
        <f>SUM(AP453:AQ453)</f>
        <v>0</v>
      </c>
      <c r="AS453" s="17"/>
      <c r="AT453" s="17"/>
      <c r="AU453" s="17">
        <v>0</v>
      </c>
      <c r="AV453" s="17">
        <v>0</v>
      </c>
      <c r="AW453" s="17">
        <f t="shared" si="448"/>
        <v>0</v>
      </c>
      <c r="AX453" s="17"/>
      <c r="AY453" s="15"/>
      <c r="AZ453" s="15">
        <v>3</v>
      </c>
      <c r="BA453" s="15">
        <v>5</v>
      </c>
      <c r="BB453" s="15">
        <f t="shared" si="449"/>
        <v>8</v>
      </c>
      <c r="BC453" s="15"/>
      <c r="BD453" s="15"/>
      <c r="BE453" s="15">
        <v>0</v>
      </c>
      <c r="BF453" s="15">
        <v>0</v>
      </c>
      <c r="BG453" s="15">
        <f t="shared" si="439"/>
        <v>0</v>
      </c>
      <c r="BH453" s="15"/>
      <c r="BI453" s="15"/>
      <c r="BJ453" s="15">
        <v>0</v>
      </c>
      <c r="BK453" s="15">
        <v>0</v>
      </c>
      <c r="BL453" s="15">
        <f t="shared" si="440"/>
        <v>0</v>
      </c>
      <c r="BM453" s="15"/>
      <c r="BN453" s="15"/>
      <c r="BO453" s="15">
        <v>3</v>
      </c>
      <c r="BP453" s="15">
        <v>5</v>
      </c>
      <c r="BQ453" s="15">
        <f t="shared" si="441"/>
        <v>8</v>
      </c>
      <c r="BR453" s="15"/>
      <c r="BS453" s="15"/>
      <c r="BT453" s="15">
        <v>3</v>
      </c>
      <c r="BU453" s="15">
        <v>5</v>
      </c>
      <c r="BV453" s="19">
        <f t="shared" si="442"/>
        <v>8</v>
      </c>
      <c r="BW453" s="15"/>
      <c r="BX453" s="15"/>
      <c r="BY453" s="27">
        <v>0</v>
      </c>
      <c r="BZ453" s="27">
        <v>0</v>
      </c>
      <c r="CA453" s="15">
        <f t="shared" si="443"/>
        <v>0</v>
      </c>
      <c r="CB453" s="15"/>
      <c r="CC453" s="20"/>
      <c r="CD453" s="24">
        <v>0</v>
      </c>
      <c r="CE453" s="24">
        <v>0</v>
      </c>
      <c r="CF453" s="24">
        <f t="shared" si="444"/>
        <v>0</v>
      </c>
      <c r="CI453" s="24">
        <v>0</v>
      </c>
      <c r="CJ453" s="24">
        <v>0</v>
      </c>
      <c r="CK453" s="24">
        <f t="shared" si="445"/>
        <v>0</v>
      </c>
      <c r="CN453" s="24">
        <v>1</v>
      </c>
      <c r="CO453" s="24">
        <v>1</v>
      </c>
      <c r="CP453" s="24">
        <f t="shared" si="450"/>
        <v>2</v>
      </c>
      <c r="CR453" t="s">
        <v>257</v>
      </c>
      <c r="CS453" s="24">
        <v>3</v>
      </c>
      <c r="CT453" s="24">
        <v>5</v>
      </c>
      <c r="CU453" s="24">
        <f t="shared" si="452"/>
        <v>8</v>
      </c>
    </row>
    <row r="454" spans="1:100">
      <c r="A454" s="15">
        <v>125</v>
      </c>
      <c r="B454" s="22" t="s">
        <v>211</v>
      </c>
      <c r="D454" s="16">
        <v>364</v>
      </c>
      <c r="F454" s="16">
        <v>76</v>
      </c>
      <c r="G454" s="15">
        <v>0</v>
      </c>
      <c r="H454" s="15">
        <v>0</v>
      </c>
      <c r="I454" s="15">
        <f>SUM(G454:H454)</f>
        <v>0</v>
      </c>
      <c r="J454" s="15">
        <f>MEDIAN(I454:I457)</f>
        <v>0</v>
      </c>
      <c r="K454" s="15"/>
      <c r="L454" s="15">
        <v>3</v>
      </c>
      <c r="M454" s="15">
        <v>5</v>
      </c>
      <c r="N454" s="15">
        <f t="shared" si="447"/>
        <v>8</v>
      </c>
      <c r="O454" s="15">
        <f>MEDIAN(N454:N457)</f>
        <v>8</v>
      </c>
      <c r="P454" s="15"/>
      <c r="Q454" s="15">
        <v>2</v>
      </c>
      <c r="R454" s="15">
        <v>2</v>
      </c>
      <c r="S454" s="15">
        <f>SUM(Q454:R454)</f>
        <v>4</v>
      </c>
      <c r="T454" s="15">
        <f>MEDIAN(S454:S457)</f>
        <v>2</v>
      </c>
      <c r="U454" s="15"/>
      <c r="V454" s="15">
        <v>0</v>
      </c>
      <c r="W454" s="15">
        <v>0</v>
      </c>
      <c r="X454" s="15">
        <f t="shared" si="433"/>
        <v>0</v>
      </c>
      <c r="Y454" s="17">
        <f>MEDIAN(X454:X457)</f>
        <v>0</v>
      </c>
      <c r="Z454" s="17"/>
      <c r="AA454" s="17">
        <v>0</v>
      </c>
      <c r="AB454" s="17">
        <v>0</v>
      </c>
      <c r="AC454" s="17">
        <f t="shared" si="434"/>
        <v>0</v>
      </c>
      <c r="AD454" s="17">
        <f>MEDIAN(AC454:AC457)</f>
        <v>0</v>
      </c>
      <c r="AE454" s="17"/>
      <c r="AF454" s="17">
        <v>0</v>
      </c>
      <c r="AG454" s="17">
        <v>0</v>
      </c>
      <c r="AH454" s="17">
        <f t="shared" si="435"/>
        <v>0</v>
      </c>
      <c r="AI454" s="17">
        <f>MEDIAN(AH454:AH457)</f>
        <v>0</v>
      </c>
      <c r="AJ454" s="17"/>
      <c r="AK454" s="17">
        <v>2</v>
      </c>
      <c r="AL454" s="17">
        <v>1</v>
      </c>
      <c r="AM454" s="17">
        <f t="shared" si="436"/>
        <v>3</v>
      </c>
      <c r="AN454" s="17">
        <f>MEDIAN(AM454:AM457)</f>
        <v>0</v>
      </c>
      <c r="AO454" s="17"/>
      <c r="AP454" s="17">
        <v>0</v>
      </c>
      <c r="AQ454" s="17">
        <v>0</v>
      </c>
      <c r="AR454" s="17">
        <f>SUM(AP454:AQ454)</f>
        <v>0</v>
      </c>
      <c r="AS454" s="17">
        <f>MEDIAN(AR454:AR457)</f>
        <v>0</v>
      </c>
      <c r="AT454" s="17"/>
      <c r="AU454" s="17">
        <v>0</v>
      </c>
      <c r="AV454" s="17">
        <v>0</v>
      </c>
      <c r="AW454" s="17">
        <f t="shared" si="448"/>
        <v>0</v>
      </c>
      <c r="AX454" s="17">
        <f>MEDIAN(AW454:AW457)</f>
        <v>0</v>
      </c>
      <c r="AY454" s="15"/>
      <c r="AZ454" s="15">
        <v>0</v>
      </c>
      <c r="BA454" s="15">
        <v>0</v>
      </c>
      <c r="BB454" s="15">
        <f t="shared" si="449"/>
        <v>0</v>
      </c>
      <c r="BC454" s="15">
        <f>MEDIAN(BB454:BB457)</f>
        <v>0</v>
      </c>
      <c r="BD454" s="15"/>
      <c r="BE454" s="15">
        <v>0</v>
      </c>
      <c r="BF454" s="15">
        <v>0</v>
      </c>
      <c r="BG454" s="15">
        <f t="shared" si="439"/>
        <v>0</v>
      </c>
      <c r="BH454" s="15">
        <f>MEDIAN(BG454:BG457)</f>
        <v>0</v>
      </c>
      <c r="BI454" s="15"/>
      <c r="BJ454" s="15">
        <v>0</v>
      </c>
      <c r="BK454" s="15">
        <v>0</v>
      </c>
      <c r="BL454" s="15">
        <f t="shared" si="440"/>
        <v>0</v>
      </c>
      <c r="BM454" s="15">
        <f>MEDIAN(BL454:BL457)</f>
        <v>0</v>
      </c>
      <c r="BN454" s="15"/>
      <c r="BO454" s="15">
        <v>3</v>
      </c>
      <c r="BP454" s="15">
        <v>5</v>
      </c>
      <c r="BQ454" s="15">
        <f t="shared" si="441"/>
        <v>8</v>
      </c>
      <c r="BR454" s="15">
        <f>MEDIAN(BQ454:BQ457)</f>
        <v>8</v>
      </c>
      <c r="BS454" s="15"/>
      <c r="BT454" s="15">
        <v>3</v>
      </c>
      <c r="BU454" s="15">
        <v>5</v>
      </c>
      <c r="BV454" s="19">
        <f t="shared" si="442"/>
        <v>8</v>
      </c>
      <c r="BW454" s="15">
        <f>MEDIAN(BV454:BV457)</f>
        <v>8</v>
      </c>
      <c r="BX454" s="15"/>
      <c r="BY454" s="27">
        <v>0</v>
      </c>
      <c r="BZ454" s="27">
        <v>0</v>
      </c>
      <c r="CA454" s="15">
        <f t="shared" si="443"/>
        <v>0</v>
      </c>
      <c r="CB454" s="15">
        <f>MEDIAN(CA454:CA457)</f>
        <v>0</v>
      </c>
      <c r="CC454" s="20"/>
      <c r="CD454" s="24">
        <v>0</v>
      </c>
      <c r="CE454" s="24">
        <v>0</v>
      </c>
      <c r="CF454" s="24">
        <f t="shared" si="444"/>
        <v>0</v>
      </c>
      <c r="CG454" s="24">
        <f>MEDIAN(CF454:CF457)</f>
        <v>0</v>
      </c>
      <c r="CI454" s="24">
        <v>0</v>
      </c>
      <c r="CJ454" s="24">
        <v>0</v>
      </c>
      <c r="CK454" s="24">
        <f t="shared" si="445"/>
        <v>0</v>
      </c>
      <c r="CL454" s="24">
        <f>MEDIAN(CK454:CK457)</f>
        <v>0</v>
      </c>
      <c r="CN454" s="24">
        <v>0</v>
      </c>
      <c r="CO454" s="24">
        <v>0</v>
      </c>
      <c r="CP454" s="24">
        <f t="shared" si="450"/>
        <v>0</v>
      </c>
      <c r="CQ454" s="24">
        <f>MEDIAN(CP454:CP457)</f>
        <v>0</v>
      </c>
      <c r="CR454" t="s">
        <v>257</v>
      </c>
      <c r="CS454" s="24">
        <v>0</v>
      </c>
      <c r="CT454" s="24">
        <v>0</v>
      </c>
      <c r="CU454" s="24">
        <f t="shared" si="452"/>
        <v>0</v>
      </c>
      <c r="CV454">
        <f t="shared" ref="CV454" si="453">MEDIAN(CU454:CU457)</f>
        <v>0</v>
      </c>
    </row>
    <row r="455" spans="1:100">
      <c r="A455" s="15">
        <v>125</v>
      </c>
      <c r="B455" s="22" t="s">
        <v>211</v>
      </c>
      <c r="D455" s="16">
        <v>370</v>
      </c>
      <c r="F455" s="16">
        <v>76</v>
      </c>
      <c r="G455" s="15" t="s">
        <v>124</v>
      </c>
      <c r="H455" s="15" t="s">
        <v>124</v>
      </c>
      <c r="I455" s="15" t="s">
        <v>124</v>
      </c>
      <c r="J455" s="15"/>
      <c r="K455" s="15"/>
      <c r="L455" s="15" t="s">
        <v>124</v>
      </c>
      <c r="M455" s="15" t="s">
        <v>124</v>
      </c>
      <c r="N455" s="15" t="s">
        <v>124</v>
      </c>
      <c r="O455" s="15"/>
      <c r="P455" s="15"/>
      <c r="Q455" s="15" t="s">
        <v>124</v>
      </c>
      <c r="R455" s="15" t="s">
        <v>124</v>
      </c>
      <c r="S455" s="15" t="s">
        <v>124</v>
      </c>
      <c r="T455" s="15"/>
      <c r="U455" s="15"/>
      <c r="V455" s="15" t="s">
        <v>124</v>
      </c>
      <c r="W455" s="15" t="s">
        <v>124</v>
      </c>
      <c r="X455" s="15" t="s">
        <v>124</v>
      </c>
      <c r="Y455" s="17"/>
      <c r="Z455" s="17"/>
      <c r="AA455" s="17" t="s">
        <v>124</v>
      </c>
      <c r="AB455" s="17" t="s">
        <v>124</v>
      </c>
      <c r="AC455" s="17" t="s">
        <v>124</v>
      </c>
      <c r="AD455" s="17"/>
      <c r="AE455" s="17"/>
      <c r="AF455" s="17" t="s">
        <v>124</v>
      </c>
      <c r="AG455" s="17" t="s">
        <v>124</v>
      </c>
      <c r="AH455" s="18" t="s">
        <v>124</v>
      </c>
      <c r="AI455" s="17"/>
      <c r="AJ455" s="17"/>
      <c r="AK455" s="17" t="s">
        <v>124</v>
      </c>
      <c r="AL455" s="17" t="s">
        <v>124</v>
      </c>
      <c r="AM455" s="18" t="s">
        <v>124</v>
      </c>
      <c r="AN455" s="17"/>
      <c r="AO455" s="17"/>
      <c r="AP455" s="17" t="s">
        <v>124</v>
      </c>
      <c r="AQ455" s="17" t="s">
        <v>124</v>
      </c>
      <c r="AR455" s="18" t="s">
        <v>124</v>
      </c>
      <c r="AS455" s="17"/>
      <c r="AT455" s="17"/>
      <c r="AU455" s="17">
        <v>0</v>
      </c>
      <c r="AV455" s="17">
        <v>0</v>
      </c>
      <c r="AW455" s="17">
        <f t="shared" si="448"/>
        <v>0</v>
      </c>
      <c r="AX455" s="17"/>
      <c r="AY455" s="15"/>
      <c r="AZ455" s="15">
        <v>0</v>
      </c>
      <c r="BA455" s="15">
        <v>0</v>
      </c>
      <c r="BB455" s="15">
        <f t="shared" si="449"/>
        <v>0</v>
      </c>
      <c r="BC455" s="15"/>
      <c r="BD455" s="15"/>
      <c r="BE455" s="15">
        <v>0</v>
      </c>
      <c r="BF455" s="15">
        <v>0</v>
      </c>
      <c r="BG455" s="15">
        <f t="shared" si="439"/>
        <v>0</v>
      </c>
      <c r="BH455" s="15"/>
      <c r="BI455" s="15"/>
      <c r="BJ455" s="15">
        <v>0</v>
      </c>
      <c r="BK455" s="15">
        <v>0</v>
      </c>
      <c r="BL455" s="15">
        <f t="shared" si="440"/>
        <v>0</v>
      </c>
      <c r="BM455" s="15"/>
      <c r="BN455" s="15"/>
      <c r="BO455" s="15">
        <v>3</v>
      </c>
      <c r="BP455" s="15">
        <v>5</v>
      </c>
      <c r="BQ455" s="15">
        <f t="shared" si="441"/>
        <v>8</v>
      </c>
      <c r="BR455" s="15"/>
      <c r="BS455" s="15"/>
      <c r="BT455" s="15">
        <v>3</v>
      </c>
      <c r="BU455" s="15">
        <v>5</v>
      </c>
      <c r="BV455" s="19">
        <f t="shared" si="442"/>
        <v>8</v>
      </c>
      <c r="BW455" s="15"/>
      <c r="BX455" s="15"/>
      <c r="BY455" s="27">
        <v>0</v>
      </c>
      <c r="BZ455" s="27">
        <v>0</v>
      </c>
      <c r="CA455" s="15">
        <f t="shared" si="443"/>
        <v>0</v>
      </c>
      <c r="CB455" s="15"/>
      <c r="CC455" s="20"/>
      <c r="CD455" s="24">
        <v>0</v>
      </c>
      <c r="CE455" s="24">
        <v>0</v>
      </c>
      <c r="CF455" s="24">
        <f t="shared" si="444"/>
        <v>0</v>
      </c>
      <c r="CI455" s="24">
        <v>0</v>
      </c>
      <c r="CJ455" s="24">
        <v>0</v>
      </c>
      <c r="CK455" s="24">
        <f t="shared" si="445"/>
        <v>0</v>
      </c>
      <c r="CN455" s="24">
        <v>0</v>
      </c>
      <c r="CO455" s="24">
        <v>0</v>
      </c>
      <c r="CP455" s="24">
        <f t="shared" si="450"/>
        <v>0</v>
      </c>
      <c r="CR455" t="s">
        <v>257</v>
      </c>
      <c r="CS455" s="24">
        <v>0</v>
      </c>
      <c r="CT455" s="24">
        <v>0</v>
      </c>
      <c r="CU455" s="24">
        <f t="shared" si="452"/>
        <v>0</v>
      </c>
    </row>
    <row r="456" spans="1:100">
      <c r="A456" s="15">
        <v>125</v>
      </c>
      <c r="B456" s="22" t="s">
        <v>211</v>
      </c>
      <c r="D456" s="16">
        <v>382</v>
      </c>
      <c r="F456" s="16">
        <v>76</v>
      </c>
      <c r="G456" s="15">
        <v>0</v>
      </c>
      <c r="H456" s="15">
        <v>0</v>
      </c>
      <c r="I456" s="15">
        <f>SUM(G456:H456)</f>
        <v>0</v>
      </c>
      <c r="J456" s="15"/>
      <c r="K456" s="15"/>
      <c r="L456" s="15">
        <v>3</v>
      </c>
      <c r="M456" s="15">
        <v>5</v>
      </c>
      <c r="N456" s="15">
        <f>SUM(L456:M456)</f>
        <v>8</v>
      </c>
      <c r="O456" s="15"/>
      <c r="P456" s="15"/>
      <c r="Q456" s="15">
        <v>0</v>
      </c>
      <c r="R456" s="15">
        <v>0</v>
      </c>
      <c r="S456" s="15">
        <f>SUM(Q456:R456)</f>
        <v>0</v>
      </c>
      <c r="T456" s="15"/>
      <c r="U456" s="15"/>
      <c r="V456" s="15">
        <v>0</v>
      </c>
      <c r="W456" s="15">
        <v>0</v>
      </c>
      <c r="X456" s="15">
        <f t="shared" ref="X456:X465" si="454">SUM(V456:W456)</f>
        <v>0</v>
      </c>
      <c r="Y456" s="17"/>
      <c r="Z456" s="17"/>
      <c r="AA456" s="17">
        <v>0</v>
      </c>
      <c r="AB456" s="17">
        <v>0</v>
      </c>
      <c r="AC456" s="17">
        <f t="shared" ref="AC456:AC465" si="455">SUM(AA456:AB456)</f>
        <v>0</v>
      </c>
      <c r="AD456" s="17"/>
      <c r="AE456" s="17"/>
      <c r="AF456" s="17">
        <v>0</v>
      </c>
      <c r="AG456" s="17">
        <v>0</v>
      </c>
      <c r="AH456" s="17">
        <f t="shared" ref="AH456:AH472" si="456">SUM(AF456:AG456)</f>
        <v>0</v>
      </c>
      <c r="AI456" s="17"/>
      <c r="AJ456" s="17"/>
      <c r="AK456" s="17">
        <v>0</v>
      </c>
      <c r="AL456" s="17">
        <v>0</v>
      </c>
      <c r="AM456" s="17">
        <f t="shared" ref="AM456:AM465" si="457">SUM(AK456:AL456)</f>
        <v>0</v>
      </c>
      <c r="AN456" s="17"/>
      <c r="AO456" s="17"/>
      <c r="AP456" s="17">
        <v>0</v>
      </c>
      <c r="AQ456" s="17">
        <v>0</v>
      </c>
      <c r="AR456" s="17">
        <f t="shared" ref="AR456:AR465" si="458">SUM(AP456:AQ456)</f>
        <v>0</v>
      </c>
      <c r="AS456" s="17"/>
      <c r="AT456" s="17"/>
      <c r="AU456" s="17">
        <v>0</v>
      </c>
      <c r="AV456" s="17">
        <v>0</v>
      </c>
      <c r="AW456" s="17">
        <f t="shared" si="448"/>
        <v>0</v>
      </c>
      <c r="AX456" s="17"/>
      <c r="AY456" s="15"/>
      <c r="AZ456" s="15">
        <v>0</v>
      </c>
      <c r="BA456" s="15">
        <v>0</v>
      </c>
      <c r="BB456" s="15">
        <f t="shared" si="449"/>
        <v>0</v>
      </c>
      <c r="BC456" s="15"/>
      <c r="BD456" s="15"/>
      <c r="BE456" s="15">
        <v>0</v>
      </c>
      <c r="BF456" s="15">
        <v>0</v>
      </c>
      <c r="BG456" s="15">
        <f t="shared" si="439"/>
        <v>0</v>
      </c>
      <c r="BH456" s="15"/>
      <c r="BI456" s="15"/>
      <c r="BJ456" s="15">
        <v>0</v>
      </c>
      <c r="BK456" s="15">
        <v>0</v>
      </c>
      <c r="BL456" s="15">
        <f t="shared" si="440"/>
        <v>0</v>
      </c>
      <c r="BM456" s="15"/>
      <c r="BN456" s="15"/>
      <c r="BO456" s="15">
        <v>3</v>
      </c>
      <c r="BP456" s="15">
        <v>5</v>
      </c>
      <c r="BQ456" s="15">
        <f t="shared" si="441"/>
        <v>8</v>
      </c>
      <c r="BR456" s="15"/>
      <c r="BS456" s="15"/>
      <c r="BT456" s="15">
        <v>3</v>
      </c>
      <c r="BU456" s="15">
        <v>5</v>
      </c>
      <c r="BV456" s="19">
        <f t="shared" si="442"/>
        <v>8</v>
      </c>
      <c r="BW456" s="15"/>
      <c r="BX456" s="15"/>
      <c r="BY456" s="27">
        <v>0</v>
      </c>
      <c r="BZ456" s="27">
        <v>0</v>
      </c>
      <c r="CA456" s="15">
        <f t="shared" si="443"/>
        <v>0</v>
      </c>
      <c r="CB456" s="15"/>
      <c r="CC456" s="20"/>
      <c r="CD456" s="24">
        <v>0</v>
      </c>
      <c r="CE456" s="24">
        <v>0</v>
      </c>
      <c r="CF456" s="24">
        <f t="shared" si="444"/>
        <v>0</v>
      </c>
      <c r="CI456" s="24">
        <v>0</v>
      </c>
      <c r="CJ456" s="24">
        <v>0</v>
      </c>
      <c r="CK456" s="24">
        <f t="shared" si="445"/>
        <v>0</v>
      </c>
      <c r="CN456" s="24">
        <v>0</v>
      </c>
      <c r="CO456" s="24">
        <v>0</v>
      </c>
      <c r="CP456" s="24">
        <f t="shared" si="450"/>
        <v>0</v>
      </c>
      <c r="CR456" t="s">
        <v>257</v>
      </c>
      <c r="CS456" s="24">
        <v>0</v>
      </c>
      <c r="CT456" s="24">
        <v>0</v>
      </c>
      <c r="CU456" s="24">
        <f t="shared" si="452"/>
        <v>0</v>
      </c>
    </row>
    <row r="457" spans="1:100">
      <c r="A457" s="15">
        <v>125</v>
      </c>
      <c r="B457" s="22" t="s">
        <v>211</v>
      </c>
      <c r="D457" s="16">
        <v>388</v>
      </c>
      <c r="F457" s="16">
        <v>76</v>
      </c>
      <c r="G457" s="15" t="s">
        <v>124</v>
      </c>
      <c r="H457" s="15" t="s">
        <v>124</v>
      </c>
      <c r="I457" s="15" t="s">
        <v>124</v>
      </c>
      <c r="J457" s="15"/>
      <c r="K457" s="15"/>
      <c r="L457" s="15" t="s">
        <v>124</v>
      </c>
      <c r="M457" s="15" t="s">
        <v>124</v>
      </c>
      <c r="N457" s="15" t="s">
        <v>124</v>
      </c>
      <c r="O457" s="15"/>
      <c r="P457" s="15"/>
      <c r="Q457" s="15" t="s">
        <v>124</v>
      </c>
      <c r="R457" s="15" t="s">
        <v>124</v>
      </c>
      <c r="S457" s="15" t="s">
        <v>124</v>
      </c>
      <c r="T457" s="15"/>
      <c r="U457" s="15"/>
      <c r="V457" s="15">
        <v>0</v>
      </c>
      <c r="W457" s="15">
        <v>0</v>
      </c>
      <c r="X457" s="15">
        <f t="shared" si="454"/>
        <v>0</v>
      </c>
      <c r="Y457" s="17"/>
      <c r="Z457" s="17"/>
      <c r="AA457" s="17">
        <v>0</v>
      </c>
      <c r="AB457" s="17">
        <v>0</v>
      </c>
      <c r="AC457" s="17">
        <f t="shared" si="455"/>
        <v>0</v>
      </c>
      <c r="AD457" s="17"/>
      <c r="AE457" s="17"/>
      <c r="AF457" s="17">
        <v>0</v>
      </c>
      <c r="AG457" s="17">
        <v>0</v>
      </c>
      <c r="AH457" s="17">
        <f t="shared" si="456"/>
        <v>0</v>
      </c>
      <c r="AI457" s="17"/>
      <c r="AJ457" s="17"/>
      <c r="AK457" s="17">
        <v>0</v>
      </c>
      <c r="AL457" s="17">
        <v>0</v>
      </c>
      <c r="AM457" s="17">
        <f t="shared" si="457"/>
        <v>0</v>
      </c>
      <c r="AN457" s="17"/>
      <c r="AO457" s="17"/>
      <c r="AP457" s="17">
        <v>1</v>
      </c>
      <c r="AQ457" s="17">
        <v>1</v>
      </c>
      <c r="AR457" s="17">
        <f t="shared" si="458"/>
        <v>2</v>
      </c>
      <c r="AS457" s="17"/>
      <c r="AT457" s="17"/>
      <c r="AU457" s="17">
        <v>0</v>
      </c>
      <c r="AV457" s="17">
        <v>0</v>
      </c>
      <c r="AW457" s="17">
        <f t="shared" si="448"/>
        <v>0</v>
      </c>
      <c r="AX457" s="17"/>
      <c r="AY457" s="15"/>
      <c r="AZ457" s="15">
        <v>0</v>
      </c>
      <c r="BA457" s="15">
        <v>0</v>
      </c>
      <c r="BB457" s="15">
        <f t="shared" si="449"/>
        <v>0</v>
      </c>
      <c r="BC457" s="15"/>
      <c r="BD457" s="15"/>
      <c r="BE457" s="15">
        <v>0</v>
      </c>
      <c r="BF457" s="15">
        <v>0</v>
      </c>
      <c r="BG457" s="15">
        <f t="shared" si="439"/>
        <v>0</v>
      </c>
      <c r="BH457" s="15"/>
      <c r="BI457" s="15"/>
      <c r="BJ457" s="15">
        <v>0</v>
      </c>
      <c r="BK457" s="15">
        <v>0</v>
      </c>
      <c r="BL457" s="15">
        <f t="shared" si="440"/>
        <v>0</v>
      </c>
      <c r="BM457" s="15"/>
      <c r="BN457" s="15"/>
      <c r="BO457" s="15">
        <v>3</v>
      </c>
      <c r="BP457" s="15">
        <v>5</v>
      </c>
      <c r="BQ457" s="15">
        <f t="shared" si="441"/>
        <v>8</v>
      </c>
      <c r="BR457" s="15"/>
      <c r="BS457" s="15"/>
      <c r="BT457" s="15">
        <v>3</v>
      </c>
      <c r="BU457" s="15">
        <v>5</v>
      </c>
      <c r="BV457" s="19">
        <f t="shared" si="442"/>
        <v>8</v>
      </c>
      <c r="BW457" s="15"/>
      <c r="BX457" s="15"/>
      <c r="BY457" s="27">
        <v>0</v>
      </c>
      <c r="BZ457" s="27">
        <v>0</v>
      </c>
      <c r="CA457" s="15">
        <f t="shared" si="443"/>
        <v>0</v>
      </c>
      <c r="CB457" s="15"/>
      <c r="CC457" s="20"/>
      <c r="CD457" s="24">
        <v>0</v>
      </c>
      <c r="CE457" s="24">
        <v>0</v>
      </c>
      <c r="CF457" s="24">
        <f t="shared" si="444"/>
        <v>0</v>
      </c>
      <c r="CI457" s="24">
        <v>0</v>
      </c>
      <c r="CJ457" s="24">
        <v>0</v>
      </c>
      <c r="CK457" s="24">
        <f t="shared" si="445"/>
        <v>0</v>
      </c>
      <c r="CN457" s="24">
        <v>0</v>
      </c>
      <c r="CO457" s="24">
        <v>0</v>
      </c>
      <c r="CP457" s="24">
        <f t="shared" si="450"/>
        <v>0</v>
      </c>
      <c r="CR457" t="s">
        <v>257</v>
      </c>
      <c r="CS457" s="24">
        <v>0</v>
      </c>
      <c r="CT457" s="24">
        <v>0</v>
      </c>
      <c r="CU457" s="24">
        <f t="shared" si="452"/>
        <v>0</v>
      </c>
    </row>
    <row r="458" spans="1:100">
      <c r="A458" s="15">
        <v>126</v>
      </c>
      <c r="B458" s="22" t="s">
        <v>212</v>
      </c>
      <c r="D458" s="16">
        <v>365</v>
      </c>
      <c r="F458" s="16">
        <v>77</v>
      </c>
      <c r="G458" s="15">
        <v>3</v>
      </c>
      <c r="H458" s="15">
        <v>5</v>
      </c>
      <c r="I458" s="15">
        <f t="shared" ref="I458:I465" si="459">SUM(G458:H458)</f>
        <v>8</v>
      </c>
      <c r="J458" s="15">
        <f>MEDIAN(I458:I461)</f>
        <v>8</v>
      </c>
      <c r="K458" s="15"/>
      <c r="L458" s="15">
        <v>0</v>
      </c>
      <c r="M458" s="15">
        <v>0</v>
      </c>
      <c r="N458" s="15">
        <f t="shared" ref="N458:N465" si="460">SUM(L458:M458)</f>
        <v>0</v>
      </c>
      <c r="O458" s="15">
        <f>MEDIAN(N458:N461)</f>
        <v>0</v>
      </c>
      <c r="P458" s="15"/>
      <c r="Q458" s="15">
        <v>0</v>
      </c>
      <c r="R458" s="15">
        <v>0</v>
      </c>
      <c r="S458" s="15">
        <f t="shared" ref="S458:S465" si="461">SUM(Q458:R458)</f>
        <v>0</v>
      </c>
      <c r="T458" s="15">
        <f>MEDIAN(S458:S461)</f>
        <v>0</v>
      </c>
      <c r="U458" s="15"/>
      <c r="V458" s="15">
        <v>0</v>
      </c>
      <c r="W458" s="15">
        <v>0</v>
      </c>
      <c r="X458" s="15">
        <f t="shared" si="454"/>
        <v>0</v>
      </c>
      <c r="Y458" s="17">
        <f>MEDIAN(X458:X461)</f>
        <v>0</v>
      </c>
      <c r="Z458" s="17"/>
      <c r="AA458" s="17">
        <v>1</v>
      </c>
      <c r="AB458" s="17">
        <v>3</v>
      </c>
      <c r="AC458" s="17">
        <f t="shared" si="455"/>
        <v>4</v>
      </c>
      <c r="AD458" s="17">
        <f>MEDIAN(AC458:AC461)</f>
        <v>4.5</v>
      </c>
      <c r="AE458" s="17"/>
      <c r="AF458" s="17">
        <v>0</v>
      </c>
      <c r="AG458" s="17">
        <v>0</v>
      </c>
      <c r="AH458" s="17">
        <f t="shared" si="456"/>
        <v>0</v>
      </c>
      <c r="AI458" s="17">
        <f>MEDIAN(AH458:AH461)</f>
        <v>0</v>
      </c>
      <c r="AJ458" s="17"/>
      <c r="AK458" s="17">
        <v>0</v>
      </c>
      <c r="AL458" s="17">
        <v>0</v>
      </c>
      <c r="AM458" s="17">
        <f t="shared" si="457"/>
        <v>0</v>
      </c>
      <c r="AN458" s="17">
        <f>MEDIAN(AM458:AM461)</f>
        <v>0</v>
      </c>
      <c r="AO458" s="17"/>
      <c r="AP458" s="17">
        <v>0</v>
      </c>
      <c r="AQ458" s="17">
        <v>0</v>
      </c>
      <c r="AR458" s="17">
        <f t="shared" si="458"/>
        <v>0</v>
      </c>
      <c r="AS458" s="17">
        <f>MEDIAN(AR458:AR461)</f>
        <v>0</v>
      </c>
      <c r="AT458" s="17"/>
      <c r="AU458" s="17">
        <v>0</v>
      </c>
      <c r="AV458" s="17">
        <v>0</v>
      </c>
      <c r="AW458" s="17">
        <f t="shared" si="448"/>
        <v>0</v>
      </c>
      <c r="AX458" s="17">
        <f>MEDIAN(AW458:AW461)</f>
        <v>0</v>
      </c>
      <c r="AY458" s="15"/>
      <c r="AZ458" s="15">
        <v>3</v>
      </c>
      <c r="BA458" s="15">
        <v>5</v>
      </c>
      <c r="BB458" s="15">
        <f t="shared" si="449"/>
        <v>8</v>
      </c>
      <c r="BC458" s="15">
        <f>MEDIAN(BB458:BB461)</f>
        <v>8</v>
      </c>
      <c r="BD458" s="15"/>
      <c r="BE458" s="15">
        <v>1</v>
      </c>
      <c r="BF458" s="15">
        <v>2</v>
      </c>
      <c r="BG458" s="15">
        <f t="shared" si="439"/>
        <v>3</v>
      </c>
      <c r="BH458" s="15">
        <f>MEDIAN(BG458:BG461)</f>
        <v>3</v>
      </c>
      <c r="BI458" s="15"/>
      <c r="BJ458" s="15">
        <v>2</v>
      </c>
      <c r="BK458" s="15">
        <v>2</v>
      </c>
      <c r="BL458" s="15">
        <f t="shared" si="440"/>
        <v>4</v>
      </c>
      <c r="BM458" s="15">
        <f>MEDIAN(BL458:BL461)</f>
        <v>1.5</v>
      </c>
      <c r="BN458" s="15"/>
      <c r="BO458" s="15">
        <v>3</v>
      </c>
      <c r="BP458" s="15">
        <v>5</v>
      </c>
      <c r="BQ458" s="15">
        <f t="shared" si="441"/>
        <v>8</v>
      </c>
      <c r="BR458" s="15">
        <f>MEDIAN(BQ458:BQ461)</f>
        <v>8</v>
      </c>
      <c r="BS458" s="15"/>
      <c r="BT458" s="15">
        <v>3</v>
      </c>
      <c r="BU458" s="15">
        <v>3</v>
      </c>
      <c r="BV458" s="19">
        <f t="shared" si="442"/>
        <v>6</v>
      </c>
      <c r="BW458" s="15">
        <f>MEDIAN(BV458:BV461)</f>
        <v>5</v>
      </c>
      <c r="BX458" s="15"/>
      <c r="BY458" s="27">
        <v>0</v>
      </c>
      <c r="BZ458" s="27">
        <v>0</v>
      </c>
      <c r="CA458" s="15">
        <f t="shared" si="443"/>
        <v>0</v>
      </c>
      <c r="CB458" s="15">
        <f>MEDIAN(CA458:CA461)</f>
        <v>0</v>
      </c>
      <c r="CC458" s="20"/>
      <c r="CD458" s="24">
        <v>0</v>
      </c>
      <c r="CE458" s="24">
        <v>0</v>
      </c>
      <c r="CF458" s="24">
        <f t="shared" si="444"/>
        <v>0</v>
      </c>
      <c r="CG458" s="24">
        <f>MEDIAN(CF458:CF461)</f>
        <v>0</v>
      </c>
      <c r="CI458" s="24">
        <v>0</v>
      </c>
      <c r="CJ458" s="24">
        <v>0</v>
      </c>
      <c r="CK458" s="24">
        <f t="shared" si="445"/>
        <v>0</v>
      </c>
      <c r="CL458" s="24">
        <f>MEDIAN(CK458:CK461)</f>
        <v>0</v>
      </c>
      <c r="CN458" s="24">
        <v>0</v>
      </c>
      <c r="CO458" s="24">
        <v>0</v>
      </c>
      <c r="CP458" s="24">
        <f t="shared" si="450"/>
        <v>0</v>
      </c>
      <c r="CQ458" s="24">
        <f>MEDIAN(CP458:CP461)</f>
        <v>0</v>
      </c>
      <c r="CR458" t="s">
        <v>257</v>
      </c>
      <c r="CS458" s="24">
        <v>1</v>
      </c>
      <c r="CT458" s="24">
        <v>5</v>
      </c>
      <c r="CU458" s="24">
        <f t="shared" si="452"/>
        <v>6</v>
      </c>
      <c r="CV458">
        <f t="shared" ref="CV458" si="462">MEDIAN(CU458:CU461)</f>
        <v>6</v>
      </c>
    </row>
    <row r="459" spans="1:100">
      <c r="A459" s="15">
        <v>126</v>
      </c>
      <c r="B459" s="22" t="s">
        <v>212</v>
      </c>
      <c r="D459" s="16">
        <v>371</v>
      </c>
      <c r="F459" s="16">
        <v>77</v>
      </c>
      <c r="G459" s="15">
        <v>3</v>
      </c>
      <c r="H459" s="15">
        <v>5</v>
      </c>
      <c r="I459" s="15">
        <f t="shared" si="459"/>
        <v>8</v>
      </c>
      <c r="J459" s="15"/>
      <c r="K459" s="15"/>
      <c r="L459" s="15">
        <v>0</v>
      </c>
      <c r="M459" s="15">
        <v>0</v>
      </c>
      <c r="N459" s="15">
        <f t="shared" si="460"/>
        <v>0</v>
      </c>
      <c r="O459" s="15"/>
      <c r="P459" s="15"/>
      <c r="Q459" s="15">
        <v>0</v>
      </c>
      <c r="R459" s="15">
        <v>0</v>
      </c>
      <c r="S459" s="15">
        <f t="shared" si="461"/>
        <v>0</v>
      </c>
      <c r="T459" s="15"/>
      <c r="U459" s="15"/>
      <c r="V459" s="15">
        <v>0</v>
      </c>
      <c r="W459" s="15">
        <v>0</v>
      </c>
      <c r="X459" s="15">
        <f t="shared" si="454"/>
        <v>0</v>
      </c>
      <c r="Y459" s="17"/>
      <c r="Z459" s="17"/>
      <c r="AA459" s="17">
        <v>1</v>
      </c>
      <c r="AB459" s="17">
        <v>4</v>
      </c>
      <c r="AC459" s="17">
        <f t="shared" si="455"/>
        <v>5</v>
      </c>
      <c r="AD459" s="17"/>
      <c r="AE459" s="17"/>
      <c r="AF459" s="17">
        <v>0</v>
      </c>
      <c r="AG459" s="17">
        <v>0</v>
      </c>
      <c r="AH459" s="17">
        <f t="shared" si="456"/>
        <v>0</v>
      </c>
      <c r="AI459" s="17"/>
      <c r="AJ459" s="17"/>
      <c r="AK459" s="17">
        <v>0</v>
      </c>
      <c r="AL459" s="17">
        <v>0</v>
      </c>
      <c r="AM459" s="17">
        <f t="shared" si="457"/>
        <v>0</v>
      </c>
      <c r="AN459" s="17"/>
      <c r="AO459" s="17"/>
      <c r="AP459" s="17">
        <v>0</v>
      </c>
      <c r="AQ459" s="17">
        <v>0</v>
      </c>
      <c r="AR459" s="17">
        <f t="shared" si="458"/>
        <v>0</v>
      </c>
      <c r="AS459" s="17"/>
      <c r="AT459" s="17"/>
      <c r="AU459" s="17">
        <v>0</v>
      </c>
      <c r="AV459" s="17">
        <v>0</v>
      </c>
      <c r="AW459" s="17">
        <f t="shared" si="448"/>
        <v>0</v>
      </c>
      <c r="AX459" s="17"/>
      <c r="AY459" s="15"/>
      <c r="AZ459" s="15">
        <v>3</v>
      </c>
      <c r="BA459" s="15">
        <v>5</v>
      </c>
      <c r="BB459" s="15">
        <f t="shared" si="449"/>
        <v>8</v>
      </c>
      <c r="BC459" s="15"/>
      <c r="BD459" s="15"/>
      <c r="BE459" s="15">
        <v>1</v>
      </c>
      <c r="BF459" s="15">
        <v>2</v>
      </c>
      <c r="BG459" s="15">
        <f t="shared" si="439"/>
        <v>3</v>
      </c>
      <c r="BH459" s="15"/>
      <c r="BI459" s="15"/>
      <c r="BJ459" s="15">
        <v>0</v>
      </c>
      <c r="BK459" s="15">
        <v>0</v>
      </c>
      <c r="BL459" s="15">
        <f t="shared" si="440"/>
        <v>0</v>
      </c>
      <c r="BM459" s="15"/>
      <c r="BN459" s="15"/>
      <c r="BO459" s="15">
        <v>3</v>
      </c>
      <c r="BP459" s="15">
        <v>5</v>
      </c>
      <c r="BQ459" s="15">
        <f t="shared" si="441"/>
        <v>8</v>
      </c>
      <c r="BR459" s="15"/>
      <c r="BS459" s="15"/>
      <c r="BT459" s="15">
        <v>2</v>
      </c>
      <c r="BU459" s="15">
        <v>3</v>
      </c>
      <c r="BV459" s="19">
        <f t="shared" si="442"/>
        <v>5</v>
      </c>
      <c r="BW459" s="15"/>
      <c r="BX459" s="15"/>
      <c r="BY459" s="27">
        <v>0</v>
      </c>
      <c r="BZ459" s="27">
        <v>0</v>
      </c>
      <c r="CA459" s="15">
        <f t="shared" si="443"/>
        <v>0</v>
      </c>
      <c r="CB459" s="15"/>
      <c r="CC459" s="20"/>
      <c r="CD459" s="24">
        <v>0</v>
      </c>
      <c r="CE459" s="24">
        <v>0</v>
      </c>
      <c r="CF459" s="24">
        <f t="shared" si="444"/>
        <v>0</v>
      </c>
      <c r="CI459" s="24">
        <v>0</v>
      </c>
      <c r="CJ459" s="24">
        <v>0</v>
      </c>
      <c r="CK459" s="24">
        <f t="shared" si="445"/>
        <v>0</v>
      </c>
      <c r="CN459" s="24">
        <v>0</v>
      </c>
      <c r="CO459" s="24">
        <v>0</v>
      </c>
      <c r="CP459" s="24">
        <f t="shared" si="450"/>
        <v>0</v>
      </c>
      <c r="CR459" t="s">
        <v>257</v>
      </c>
      <c r="CS459" s="24">
        <v>1</v>
      </c>
      <c r="CT459" s="24">
        <v>5</v>
      </c>
      <c r="CU459" s="24">
        <f t="shared" si="452"/>
        <v>6</v>
      </c>
    </row>
    <row r="460" spans="1:100">
      <c r="A460" s="15">
        <v>126</v>
      </c>
      <c r="B460" s="22" t="s">
        <v>212</v>
      </c>
      <c r="D460" s="16">
        <v>383</v>
      </c>
      <c r="F460" s="16">
        <v>77</v>
      </c>
      <c r="G460" s="15">
        <v>3</v>
      </c>
      <c r="H460" s="15">
        <v>5</v>
      </c>
      <c r="I460" s="15">
        <f t="shared" si="459"/>
        <v>8</v>
      </c>
      <c r="J460" s="15"/>
      <c r="K460" s="15"/>
      <c r="L460" s="15">
        <v>0</v>
      </c>
      <c r="M460" s="15">
        <v>0</v>
      </c>
      <c r="N460" s="15">
        <f t="shared" si="460"/>
        <v>0</v>
      </c>
      <c r="O460" s="15"/>
      <c r="P460" s="15"/>
      <c r="Q460" s="15">
        <v>0</v>
      </c>
      <c r="R460" s="15">
        <v>0</v>
      </c>
      <c r="S460" s="15">
        <f t="shared" si="461"/>
        <v>0</v>
      </c>
      <c r="T460" s="15"/>
      <c r="U460" s="15"/>
      <c r="V460" s="15">
        <v>0</v>
      </c>
      <c r="W460" s="15">
        <v>0</v>
      </c>
      <c r="X460" s="15">
        <f t="shared" si="454"/>
        <v>0</v>
      </c>
      <c r="Y460" s="17"/>
      <c r="Z460" s="17"/>
      <c r="AA460" s="17">
        <v>1</v>
      </c>
      <c r="AB460" s="17">
        <v>3</v>
      </c>
      <c r="AC460" s="17">
        <f t="shared" si="455"/>
        <v>4</v>
      </c>
      <c r="AD460" s="17"/>
      <c r="AE460" s="17"/>
      <c r="AF460" s="17">
        <v>0</v>
      </c>
      <c r="AG460" s="17">
        <v>0</v>
      </c>
      <c r="AH460" s="17">
        <f t="shared" si="456"/>
        <v>0</v>
      </c>
      <c r="AI460" s="17"/>
      <c r="AJ460" s="17"/>
      <c r="AK460" s="17">
        <v>0</v>
      </c>
      <c r="AL460" s="17">
        <v>0</v>
      </c>
      <c r="AM460" s="17">
        <f t="shared" si="457"/>
        <v>0</v>
      </c>
      <c r="AN460" s="17"/>
      <c r="AO460" s="17"/>
      <c r="AP460" s="17">
        <v>0</v>
      </c>
      <c r="AQ460" s="17">
        <v>0</v>
      </c>
      <c r="AR460" s="17">
        <f t="shared" si="458"/>
        <v>0</v>
      </c>
      <c r="AS460" s="17"/>
      <c r="AT460" s="17"/>
      <c r="AU460" s="17">
        <v>0</v>
      </c>
      <c r="AV460" s="17">
        <v>0</v>
      </c>
      <c r="AW460" s="17">
        <f t="shared" si="448"/>
        <v>0</v>
      </c>
      <c r="AX460" s="17"/>
      <c r="AY460" s="15"/>
      <c r="AZ460" s="15">
        <v>3</v>
      </c>
      <c r="BA460" s="15">
        <v>5</v>
      </c>
      <c r="BB460" s="15">
        <f t="shared" si="449"/>
        <v>8</v>
      </c>
      <c r="BC460" s="15"/>
      <c r="BD460" s="15"/>
      <c r="BE460" s="15">
        <v>1</v>
      </c>
      <c r="BF460" s="15">
        <v>2</v>
      </c>
      <c r="BG460" s="15">
        <f t="shared" si="439"/>
        <v>3</v>
      </c>
      <c r="BH460" s="15"/>
      <c r="BI460" s="15"/>
      <c r="BJ460" s="15">
        <v>1</v>
      </c>
      <c r="BK460" s="15">
        <v>2</v>
      </c>
      <c r="BL460" s="15">
        <f t="shared" si="440"/>
        <v>3</v>
      </c>
      <c r="BM460" s="15"/>
      <c r="BN460" s="15"/>
      <c r="BO460" s="15">
        <v>3</v>
      </c>
      <c r="BP460" s="15">
        <v>5</v>
      </c>
      <c r="BQ460" s="15">
        <f t="shared" si="441"/>
        <v>8</v>
      </c>
      <c r="BR460" s="15"/>
      <c r="BS460" s="15"/>
      <c r="BT460" s="15">
        <v>2</v>
      </c>
      <c r="BU460" s="15">
        <v>3</v>
      </c>
      <c r="BV460" s="19">
        <f t="shared" si="442"/>
        <v>5</v>
      </c>
      <c r="BW460" s="15"/>
      <c r="BX460" s="15"/>
      <c r="BY460" s="27">
        <v>0</v>
      </c>
      <c r="BZ460" s="27">
        <v>0</v>
      </c>
      <c r="CA460" s="15">
        <f t="shared" si="443"/>
        <v>0</v>
      </c>
      <c r="CB460" s="15"/>
      <c r="CC460" s="20"/>
      <c r="CD460" s="24">
        <v>0</v>
      </c>
      <c r="CE460" s="24">
        <v>0</v>
      </c>
      <c r="CF460" s="24">
        <f t="shared" si="444"/>
        <v>0</v>
      </c>
      <c r="CI460" s="24">
        <v>0</v>
      </c>
      <c r="CJ460" s="24">
        <v>0</v>
      </c>
      <c r="CK460" s="24">
        <f t="shared" si="445"/>
        <v>0</v>
      </c>
      <c r="CN460" s="24">
        <v>0</v>
      </c>
      <c r="CO460" s="24">
        <v>0</v>
      </c>
      <c r="CP460" s="24">
        <f t="shared" si="450"/>
        <v>0</v>
      </c>
      <c r="CR460" t="s">
        <v>257</v>
      </c>
      <c r="CS460" s="24">
        <v>1</v>
      </c>
      <c r="CT460" s="24">
        <v>5</v>
      </c>
      <c r="CU460" s="24">
        <f t="shared" si="452"/>
        <v>6</v>
      </c>
    </row>
    <row r="461" spans="1:100">
      <c r="A461" s="15">
        <v>126</v>
      </c>
      <c r="B461" s="22" t="s">
        <v>212</v>
      </c>
      <c r="D461" s="16">
        <v>389</v>
      </c>
      <c r="F461" s="16">
        <v>77</v>
      </c>
      <c r="G461" s="15">
        <v>3</v>
      </c>
      <c r="H461" s="15">
        <v>5</v>
      </c>
      <c r="I461" s="15">
        <f t="shared" si="459"/>
        <v>8</v>
      </c>
      <c r="J461" s="15"/>
      <c r="K461" s="15"/>
      <c r="L461" s="15">
        <v>0</v>
      </c>
      <c r="M461" s="15">
        <v>0</v>
      </c>
      <c r="N461" s="15">
        <f t="shared" si="460"/>
        <v>0</v>
      </c>
      <c r="O461" s="15"/>
      <c r="P461" s="15"/>
      <c r="Q461" s="15">
        <v>0</v>
      </c>
      <c r="R461" s="15">
        <v>0</v>
      </c>
      <c r="S461" s="15">
        <f t="shared" si="461"/>
        <v>0</v>
      </c>
      <c r="T461" s="15"/>
      <c r="U461" s="15"/>
      <c r="V461" s="15">
        <v>0</v>
      </c>
      <c r="W461" s="15">
        <v>0</v>
      </c>
      <c r="X461" s="15">
        <f t="shared" si="454"/>
        <v>0</v>
      </c>
      <c r="Y461" s="17"/>
      <c r="Z461" s="17"/>
      <c r="AA461" s="17">
        <v>1</v>
      </c>
      <c r="AB461" s="17">
        <v>4</v>
      </c>
      <c r="AC461" s="17">
        <f t="shared" si="455"/>
        <v>5</v>
      </c>
      <c r="AD461" s="17"/>
      <c r="AE461" s="17"/>
      <c r="AF461" s="17">
        <v>0</v>
      </c>
      <c r="AG461" s="17">
        <v>0</v>
      </c>
      <c r="AH461" s="17">
        <f t="shared" si="456"/>
        <v>0</v>
      </c>
      <c r="AI461" s="17"/>
      <c r="AJ461" s="17"/>
      <c r="AK461" s="17">
        <v>0</v>
      </c>
      <c r="AL461" s="17">
        <v>0</v>
      </c>
      <c r="AM461" s="17">
        <f t="shared" si="457"/>
        <v>0</v>
      </c>
      <c r="AN461" s="17"/>
      <c r="AO461" s="17"/>
      <c r="AP461" s="17">
        <v>0</v>
      </c>
      <c r="AQ461" s="17">
        <v>0</v>
      </c>
      <c r="AR461" s="17">
        <f t="shared" si="458"/>
        <v>0</v>
      </c>
      <c r="AS461" s="17"/>
      <c r="AT461" s="17"/>
      <c r="AU461" s="17">
        <v>0</v>
      </c>
      <c r="AV461" s="17">
        <v>0</v>
      </c>
      <c r="AW461" s="17">
        <f t="shared" si="448"/>
        <v>0</v>
      </c>
      <c r="AX461" s="17"/>
      <c r="AY461" s="15"/>
      <c r="AZ461" s="15">
        <v>3</v>
      </c>
      <c r="BA461" s="15">
        <v>5</v>
      </c>
      <c r="BB461" s="15">
        <f t="shared" si="449"/>
        <v>8</v>
      </c>
      <c r="BC461" s="15"/>
      <c r="BD461" s="15"/>
      <c r="BE461" s="15">
        <v>1</v>
      </c>
      <c r="BF461" s="15">
        <v>2</v>
      </c>
      <c r="BG461" s="15">
        <f t="shared" si="439"/>
        <v>3</v>
      </c>
      <c r="BH461" s="15"/>
      <c r="BI461" s="15"/>
      <c r="BJ461" s="15">
        <v>0</v>
      </c>
      <c r="BK461" s="15">
        <v>0</v>
      </c>
      <c r="BL461" s="15">
        <f t="shared" si="440"/>
        <v>0</v>
      </c>
      <c r="BM461" s="15"/>
      <c r="BN461" s="15"/>
      <c r="BO461" s="15">
        <v>3</v>
      </c>
      <c r="BP461" s="15">
        <v>5</v>
      </c>
      <c r="BQ461" s="15">
        <f t="shared" si="441"/>
        <v>8</v>
      </c>
      <c r="BR461" s="15"/>
      <c r="BS461" s="15"/>
      <c r="BT461" s="15">
        <v>2</v>
      </c>
      <c r="BU461" s="15">
        <v>3</v>
      </c>
      <c r="BV461" s="19">
        <f t="shared" si="442"/>
        <v>5</v>
      </c>
      <c r="BW461" s="15"/>
      <c r="BX461" s="15"/>
      <c r="BY461" s="27">
        <v>0</v>
      </c>
      <c r="BZ461" s="27">
        <v>0</v>
      </c>
      <c r="CA461" s="15">
        <f t="shared" si="443"/>
        <v>0</v>
      </c>
      <c r="CB461" s="15"/>
      <c r="CC461" s="20"/>
      <c r="CD461" s="24">
        <v>0</v>
      </c>
      <c r="CE461" s="24">
        <v>0</v>
      </c>
      <c r="CF461" s="24">
        <f t="shared" si="444"/>
        <v>0</v>
      </c>
      <c r="CI461" s="24">
        <v>0</v>
      </c>
      <c r="CJ461" s="24">
        <v>0</v>
      </c>
      <c r="CK461" s="24">
        <f t="shared" si="445"/>
        <v>0</v>
      </c>
      <c r="CN461" s="24">
        <v>0</v>
      </c>
      <c r="CO461" s="24">
        <v>0</v>
      </c>
      <c r="CP461" s="24">
        <f t="shared" si="450"/>
        <v>0</v>
      </c>
      <c r="CR461" t="s">
        <v>257</v>
      </c>
      <c r="CS461" s="24">
        <v>1</v>
      </c>
      <c r="CT461" s="24">
        <v>5</v>
      </c>
      <c r="CU461" s="24">
        <f t="shared" si="452"/>
        <v>6</v>
      </c>
    </row>
    <row r="462" spans="1:100">
      <c r="A462" s="15">
        <v>127</v>
      </c>
      <c r="B462" s="22" t="s">
        <v>213</v>
      </c>
      <c r="D462" s="16">
        <v>366</v>
      </c>
      <c r="F462" s="16">
        <v>78</v>
      </c>
      <c r="G462" s="15">
        <v>3</v>
      </c>
      <c r="H462" s="15">
        <v>5</v>
      </c>
      <c r="I462" s="15">
        <f t="shared" si="459"/>
        <v>8</v>
      </c>
      <c r="J462" s="15">
        <f>MEDIAN(I462:I465)</f>
        <v>8</v>
      </c>
      <c r="K462" s="15"/>
      <c r="L462" s="15">
        <v>0</v>
      </c>
      <c r="M462" s="15">
        <v>0</v>
      </c>
      <c r="N462" s="15">
        <f t="shared" si="460"/>
        <v>0</v>
      </c>
      <c r="O462" s="15">
        <f>MEDIAN(N462:N465)</f>
        <v>0</v>
      </c>
      <c r="P462" s="15"/>
      <c r="Q462" s="15">
        <v>2</v>
      </c>
      <c r="R462" s="15">
        <v>3</v>
      </c>
      <c r="S462" s="15">
        <f t="shared" si="461"/>
        <v>5</v>
      </c>
      <c r="T462" s="15">
        <f>MEDIAN(S462:S465)</f>
        <v>5</v>
      </c>
      <c r="U462" s="15"/>
      <c r="V462" s="15">
        <v>3</v>
      </c>
      <c r="W462" s="15">
        <v>4</v>
      </c>
      <c r="X462" s="15">
        <f t="shared" si="454"/>
        <v>7</v>
      </c>
      <c r="Y462" s="17">
        <f>MEDIAN(X462:X465)</f>
        <v>7</v>
      </c>
      <c r="Z462" s="17"/>
      <c r="AA462" s="17">
        <v>1</v>
      </c>
      <c r="AB462" s="17">
        <v>4</v>
      </c>
      <c r="AC462" s="17">
        <f t="shared" si="455"/>
        <v>5</v>
      </c>
      <c r="AD462" s="17">
        <f>MEDIAN(AC462:AC465)</f>
        <v>3.5</v>
      </c>
      <c r="AE462" s="17"/>
      <c r="AF462" s="17">
        <v>0</v>
      </c>
      <c r="AG462" s="17">
        <v>0</v>
      </c>
      <c r="AH462" s="17">
        <f t="shared" si="456"/>
        <v>0</v>
      </c>
      <c r="AI462" s="17">
        <f>MEDIAN(AH462:AH465)</f>
        <v>0</v>
      </c>
      <c r="AJ462" s="17"/>
      <c r="AK462" s="17">
        <v>0</v>
      </c>
      <c r="AL462" s="17">
        <v>0</v>
      </c>
      <c r="AM462" s="17">
        <f t="shared" si="457"/>
        <v>0</v>
      </c>
      <c r="AN462" s="17">
        <f>MEDIAN(AM462:AM465)</f>
        <v>0</v>
      </c>
      <c r="AO462" s="17"/>
      <c r="AP462" s="17">
        <v>0</v>
      </c>
      <c r="AQ462" s="17">
        <v>0</v>
      </c>
      <c r="AR462" s="17">
        <f t="shared" si="458"/>
        <v>0</v>
      </c>
      <c r="AS462" s="17">
        <f>MEDIAN(AR462:AR465)</f>
        <v>0</v>
      </c>
      <c r="AT462" s="17"/>
      <c r="AU462" s="17">
        <v>0</v>
      </c>
      <c r="AV462" s="17">
        <v>0</v>
      </c>
      <c r="AW462" s="17">
        <f t="shared" si="448"/>
        <v>0</v>
      </c>
      <c r="AX462" s="17">
        <f>MEDIAN(AW462:AW465)</f>
        <v>0</v>
      </c>
      <c r="AY462" s="15"/>
      <c r="AZ462" s="15">
        <v>3</v>
      </c>
      <c r="BA462" s="15">
        <v>5</v>
      </c>
      <c r="BB462" s="15">
        <f t="shared" si="449"/>
        <v>8</v>
      </c>
      <c r="BC462" s="15">
        <f>MEDIAN(BB462:BB465)</f>
        <v>8</v>
      </c>
      <c r="BD462" s="15"/>
      <c r="BE462" s="15">
        <v>1</v>
      </c>
      <c r="BF462" s="15">
        <v>1</v>
      </c>
      <c r="BG462" s="15">
        <f t="shared" si="439"/>
        <v>2</v>
      </c>
      <c r="BH462" s="15">
        <f>MEDIAN(BG462:BG465)</f>
        <v>0</v>
      </c>
      <c r="BI462" s="15"/>
      <c r="BJ462" s="15">
        <v>0</v>
      </c>
      <c r="BK462" s="15">
        <v>0</v>
      </c>
      <c r="BL462" s="15">
        <f t="shared" si="440"/>
        <v>0</v>
      </c>
      <c r="BM462" s="15">
        <f>MEDIAN(BL462:BL465)</f>
        <v>0</v>
      </c>
      <c r="BN462" s="15"/>
      <c r="BO462" s="15">
        <v>3</v>
      </c>
      <c r="BP462" s="15">
        <v>5</v>
      </c>
      <c r="BQ462" s="15">
        <f t="shared" si="441"/>
        <v>8</v>
      </c>
      <c r="BR462" s="15">
        <f>MEDIAN(BQ462:BQ465)</f>
        <v>8</v>
      </c>
      <c r="BS462" s="15"/>
      <c r="BT462" s="15">
        <v>2</v>
      </c>
      <c r="BU462" s="15">
        <v>5</v>
      </c>
      <c r="BV462" s="19">
        <f t="shared" si="442"/>
        <v>7</v>
      </c>
      <c r="BW462" s="15">
        <f>MEDIAN(BV462:BV465)</f>
        <v>6</v>
      </c>
      <c r="BX462" s="15"/>
      <c r="BY462" s="27">
        <v>3</v>
      </c>
      <c r="BZ462" s="27">
        <v>2</v>
      </c>
      <c r="CA462" s="15">
        <f t="shared" si="443"/>
        <v>5</v>
      </c>
      <c r="CB462" s="15">
        <f>MEDIAN(CA462:CA465)</f>
        <v>5</v>
      </c>
      <c r="CC462" s="20"/>
      <c r="CD462" s="24">
        <v>3</v>
      </c>
      <c r="CE462" s="24">
        <v>2</v>
      </c>
      <c r="CF462" s="24">
        <f t="shared" si="444"/>
        <v>5</v>
      </c>
      <c r="CG462" s="24">
        <f>MEDIAN(CF462:CF465)</f>
        <v>2</v>
      </c>
      <c r="CI462" s="24">
        <v>0</v>
      </c>
      <c r="CJ462" s="24">
        <v>0</v>
      </c>
      <c r="CK462" s="24">
        <f t="shared" si="445"/>
        <v>0</v>
      </c>
      <c r="CL462" s="24">
        <f>MEDIAN(CK462:CK465)</f>
        <v>0</v>
      </c>
      <c r="CN462" s="24">
        <v>3</v>
      </c>
      <c r="CO462" s="24">
        <v>5</v>
      </c>
      <c r="CP462" s="24">
        <f t="shared" si="450"/>
        <v>8</v>
      </c>
      <c r="CQ462" s="24">
        <f>MEDIAN(CP462:CP465)</f>
        <v>8</v>
      </c>
      <c r="CR462" t="s">
        <v>257</v>
      </c>
      <c r="CS462" s="24">
        <v>2</v>
      </c>
      <c r="CT462" s="24">
        <v>5</v>
      </c>
      <c r="CU462" s="24">
        <f t="shared" si="452"/>
        <v>7</v>
      </c>
      <c r="CV462">
        <f t="shared" ref="CV462" si="463">MEDIAN(CU462:CU465)</f>
        <v>7</v>
      </c>
    </row>
    <row r="463" spans="1:100">
      <c r="A463" s="15">
        <v>127</v>
      </c>
      <c r="B463" s="22" t="s">
        <v>213</v>
      </c>
      <c r="D463" s="16">
        <v>372</v>
      </c>
      <c r="F463" s="16">
        <v>78</v>
      </c>
      <c r="G463" s="15">
        <v>3</v>
      </c>
      <c r="H463" s="15">
        <v>5</v>
      </c>
      <c r="I463" s="15">
        <f t="shared" si="459"/>
        <v>8</v>
      </c>
      <c r="J463" s="15"/>
      <c r="K463" s="15"/>
      <c r="L463" s="15">
        <v>0</v>
      </c>
      <c r="M463" s="15">
        <v>0</v>
      </c>
      <c r="N463" s="15">
        <f t="shared" si="460"/>
        <v>0</v>
      </c>
      <c r="O463" s="15"/>
      <c r="P463" s="15"/>
      <c r="Q463" s="15">
        <v>2</v>
      </c>
      <c r="R463" s="15">
        <v>3</v>
      </c>
      <c r="S463" s="15">
        <f t="shared" si="461"/>
        <v>5</v>
      </c>
      <c r="T463" s="15"/>
      <c r="U463" s="15"/>
      <c r="V463" s="15">
        <v>3</v>
      </c>
      <c r="W463" s="15">
        <v>5</v>
      </c>
      <c r="X463" s="15">
        <f t="shared" si="454"/>
        <v>8</v>
      </c>
      <c r="Y463" s="17"/>
      <c r="Z463" s="17"/>
      <c r="AA463" s="17">
        <v>2</v>
      </c>
      <c r="AB463" s="17">
        <v>2</v>
      </c>
      <c r="AC463" s="17">
        <f t="shared" si="455"/>
        <v>4</v>
      </c>
      <c r="AD463" s="17"/>
      <c r="AE463" s="17"/>
      <c r="AF463" s="17">
        <v>0</v>
      </c>
      <c r="AG463" s="17">
        <v>0</v>
      </c>
      <c r="AH463" s="17">
        <f t="shared" si="456"/>
        <v>0</v>
      </c>
      <c r="AI463" s="17"/>
      <c r="AJ463" s="17"/>
      <c r="AK463" s="17">
        <v>0</v>
      </c>
      <c r="AL463" s="17">
        <v>0</v>
      </c>
      <c r="AM463" s="17">
        <f t="shared" si="457"/>
        <v>0</v>
      </c>
      <c r="AN463" s="17"/>
      <c r="AO463" s="17"/>
      <c r="AP463" s="17">
        <v>0</v>
      </c>
      <c r="AQ463" s="17">
        <v>0</v>
      </c>
      <c r="AR463" s="17">
        <f t="shared" si="458"/>
        <v>0</v>
      </c>
      <c r="AS463" s="17"/>
      <c r="AT463" s="17"/>
      <c r="AU463" s="17">
        <v>0</v>
      </c>
      <c r="AV463" s="17">
        <v>0</v>
      </c>
      <c r="AW463" s="17">
        <f t="shared" si="448"/>
        <v>0</v>
      </c>
      <c r="AX463" s="17"/>
      <c r="AY463" s="15"/>
      <c r="AZ463" s="15">
        <v>3</v>
      </c>
      <c r="BA463" s="15">
        <v>5</v>
      </c>
      <c r="BB463" s="15">
        <f t="shared" si="449"/>
        <v>8</v>
      </c>
      <c r="BC463" s="15"/>
      <c r="BD463" s="15"/>
      <c r="BE463" s="15">
        <v>0</v>
      </c>
      <c r="BF463" s="15">
        <v>0</v>
      </c>
      <c r="BG463" s="15">
        <f t="shared" si="439"/>
        <v>0</v>
      </c>
      <c r="BH463" s="15"/>
      <c r="BI463" s="15"/>
      <c r="BJ463" s="15">
        <v>0</v>
      </c>
      <c r="BK463" s="15">
        <v>0</v>
      </c>
      <c r="BL463" s="15">
        <f t="shared" si="440"/>
        <v>0</v>
      </c>
      <c r="BM463" s="15"/>
      <c r="BN463" s="15"/>
      <c r="BO463" s="15">
        <v>3</v>
      </c>
      <c r="BP463" s="15">
        <v>5</v>
      </c>
      <c r="BQ463" s="15">
        <f t="shared" si="441"/>
        <v>8</v>
      </c>
      <c r="BR463" s="15"/>
      <c r="BS463" s="15"/>
      <c r="BT463" s="15">
        <v>2</v>
      </c>
      <c r="BU463" s="15">
        <v>4</v>
      </c>
      <c r="BV463" s="19">
        <f t="shared" si="442"/>
        <v>6</v>
      </c>
      <c r="BW463" s="15"/>
      <c r="BX463" s="15"/>
      <c r="BY463" s="27">
        <v>2</v>
      </c>
      <c r="BZ463" s="27">
        <v>3</v>
      </c>
      <c r="CA463" s="15">
        <f t="shared" si="443"/>
        <v>5</v>
      </c>
      <c r="CB463" s="15"/>
      <c r="CC463" s="20"/>
      <c r="CD463" s="24">
        <v>0</v>
      </c>
      <c r="CE463" s="24">
        <v>0</v>
      </c>
      <c r="CF463" s="24">
        <f t="shared" si="444"/>
        <v>0</v>
      </c>
      <c r="CI463" s="24">
        <v>0</v>
      </c>
      <c r="CJ463" s="24">
        <v>0</v>
      </c>
      <c r="CK463" s="24">
        <f t="shared" si="445"/>
        <v>0</v>
      </c>
      <c r="CN463" s="24">
        <v>3</v>
      </c>
      <c r="CO463" s="24">
        <v>3</v>
      </c>
      <c r="CP463" s="24">
        <f t="shared" si="450"/>
        <v>6</v>
      </c>
      <c r="CR463" t="s">
        <v>257</v>
      </c>
      <c r="CS463" s="24">
        <v>2</v>
      </c>
      <c r="CT463" s="24">
        <v>5</v>
      </c>
      <c r="CU463" s="24">
        <f t="shared" si="452"/>
        <v>7</v>
      </c>
    </row>
    <row r="464" spans="1:100">
      <c r="A464" s="15">
        <v>127</v>
      </c>
      <c r="B464" s="22" t="s">
        <v>213</v>
      </c>
      <c r="D464" s="16">
        <v>384</v>
      </c>
      <c r="F464" s="16">
        <v>78</v>
      </c>
      <c r="G464" s="15">
        <v>3</v>
      </c>
      <c r="H464" s="15">
        <v>5</v>
      </c>
      <c r="I464" s="15">
        <f t="shared" si="459"/>
        <v>8</v>
      </c>
      <c r="J464" s="15"/>
      <c r="K464" s="15"/>
      <c r="L464" s="15">
        <v>0</v>
      </c>
      <c r="M464" s="15">
        <v>0</v>
      </c>
      <c r="N464" s="15">
        <f t="shared" si="460"/>
        <v>0</v>
      </c>
      <c r="O464" s="15"/>
      <c r="P464" s="15"/>
      <c r="Q464" s="15">
        <v>2</v>
      </c>
      <c r="R464" s="15">
        <v>3</v>
      </c>
      <c r="S464" s="15">
        <f t="shared" si="461"/>
        <v>5</v>
      </c>
      <c r="T464" s="15"/>
      <c r="U464" s="15"/>
      <c r="V464" s="15">
        <v>3</v>
      </c>
      <c r="W464" s="15">
        <v>4</v>
      </c>
      <c r="X464" s="15">
        <f t="shared" si="454"/>
        <v>7</v>
      </c>
      <c r="Y464" s="17"/>
      <c r="Z464" s="17"/>
      <c r="AA464" s="17">
        <v>1</v>
      </c>
      <c r="AB464" s="17">
        <v>2</v>
      </c>
      <c r="AC464" s="17">
        <f t="shared" si="455"/>
        <v>3</v>
      </c>
      <c r="AD464" s="17"/>
      <c r="AE464" s="17"/>
      <c r="AF464" s="17">
        <v>0</v>
      </c>
      <c r="AG464" s="17">
        <v>0</v>
      </c>
      <c r="AH464" s="17">
        <f t="shared" si="456"/>
        <v>0</v>
      </c>
      <c r="AI464" s="17"/>
      <c r="AJ464" s="17"/>
      <c r="AK464" s="17">
        <v>0</v>
      </c>
      <c r="AL464" s="17">
        <v>0</v>
      </c>
      <c r="AM464" s="17">
        <f t="shared" si="457"/>
        <v>0</v>
      </c>
      <c r="AN464" s="17"/>
      <c r="AO464" s="17"/>
      <c r="AP464" s="17">
        <v>0</v>
      </c>
      <c r="AQ464" s="17">
        <v>0</v>
      </c>
      <c r="AR464" s="17">
        <f t="shared" si="458"/>
        <v>0</v>
      </c>
      <c r="AS464" s="17"/>
      <c r="AT464" s="17"/>
      <c r="AU464" s="17">
        <v>0</v>
      </c>
      <c r="AV464" s="17">
        <v>0</v>
      </c>
      <c r="AW464" s="17">
        <f t="shared" si="448"/>
        <v>0</v>
      </c>
      <c r="AX464" s="17"/>
      <c r="AY464" s="15"/>
      <c r="AZ464" s="15">
        <v>3</v>
      </c>
      <c r="BA464" s="15">
        <v>5</v>
      </c>
      <c r="BB464" s="15">
        <f t="shared" si="449"/>
        <v>8</v>
      </c>
      <c r="BC464" s="15"/>
      <c r="BD464" s="15"/>
      <c r="BE464" s="15">
        <v>0</v>
      </c>
      <c r="BF464" s="15">
        <v>0</v>
      </c>
      <c r="BG464" s="15">
        <f t="shared" si="439"/>
        <v>0</v>
      </c>
      <c r="BH464" s="15"/>
      <c r="BI464" s="15"/>
      <c r="BJ464" s="15">
        <v>0</v>
      </c>
      <c r="BK464" s="15">
        <v>0</v>
      </c>
      <c r="BL464" s="15">
        <f t="shared" si="440"/>
        <v>0</v>
      </c>
      <c r="BM464" s="15"/>
      <c r="BN464" s="15"/>
      <c r="BO464" s="15">
        <v>3</v>
      </c>
      <c r="BP464" s="15">
        <v>5</v>
      </c>
      <c r="BQ464" s="15">
        <f t="shared" si="441"/>
        <v>8</v>
      </c>
      <c r="BR464" s="15"/>
      <c r="BS464" s="15"/>
      <c r="BT464" s="15">
        <v>1</v>
      </c>
      <c r="BU464" s="15">
        <v>5</v>
      </c>
      <c r="BV464" s="19">
        <f t="shared" si="442"/>
        <v>6</v>
      </c>
      <c r="BW464" s="15"/>
      <c r="BX464" s="15"/>
      <c r="BY464" s="27">
        <v>2</v>
      </c>
      <c r="BZ464" s="27">
        <v>3</v>
      </c>
      <c r="CA464" s="15">
        <f t="shared" si="443"/>
        <v>5</v>
      </c>
      <c r="CB464" s="15"/>
      <c r="CC464" s="20"/>
      <c r="CD464" s="24">
        <v>0</v>
      </c>
      <c r="CE464" s="24">
        <v>0</v>
      </c>
      <c r="CF464" s="24">
        <f t="shared" si="444"/>
        <v>0</v>
      </c>
      <c r="CI464" s="24">
        <v>0</v>
      </c>
      <c r="CJ464" s="24">
        <v>0</v>
      </c>
      <c r="CK464" s="24">
        <f t="shared" si="445"/>
        <v>0</v>
      </c>
      <c r="CN464" s="24">
        <v>3</v>
      </c>
      <c r="CO464" s="24">
        <v>5</v>
      </c>
      <c r="CP464" s="24">
        <f t="shared" si="450"/>
        <v>8</v>
      </c>
      <c r="CR464" t="s">
        <v>257</v>
      </c>
      <c r="CS464" s="24">
        <v>2</v>
      </c>
      <c r="CT464" s="24">
        <v>5</v>
      </c>
      <c r="CU464" s="24">
        <f t="shared" si="452"/>
        <v>7</v>
      </c>
    </row>
    <row r="465" spans="1:100">
      <c r="A465" s="15">
        <v>127</v>
      </c>
      <c r="B465" s="22" t="s">
        <v>213</v>
      </c>
      <c r="D465" s="16">
        <v>390</v>
      </c>
      <c r="F465" s="16">
        <v>78</v>
      </c>
      <c r="G465" s="15">
        <v>3</v>
      </c>
      <c r="H465" s="15">
        <v>5</v>
      </c>
      <c r="I465" s="15">
        <f t="shared" si="459"/>
        <v>8</v>
      </c>
      <c r="J465" s="15"/>
      <c r="K465" s="15"/>
      <c r="L465" s="15">
        <v>0</v>
      </c>
      <c r="M465" s="15">
        <v>0</v>
      </c>
      <c r="N465" s="15">
        <f t="shared" si="460"/>
        <v>0</v>
      </c>
      <c r="O465" s="15"/>
      <c r="P465" s="15"/>
      <c r="Q465" s="15">
        <v>2</v>
      </c>
      <c r="R465" s="15">
        <v>3</v>
      </c>
      <c r="S465" s="15">
        <f t="shared" si="461"/>
        <v>5</v>
      </c>
      <c r="T465" s="15"/>
      <c r="U465" s="15"/>
      <c r="V465" s="15">
        <v>3</v>
      </c>
      <c r="W465" s="15">
        <v>4</v>
      </c>
      <c r="X465" s="15">
        <f t="shared" si="454"/>
        <v>7</v>
      </c>
      <c r="Y465" s="17"/>
      <c r="Z465" s="17"/>
      <c r="AA465" s="17">
        <v>2</v>
      </c>
      <c r="AB465" s="17">
        <v>1</v>
      </c>
      <c r="AC465" s="17">
        <f t="shared" si="455"/>
        <v>3</v>
      </c>
      <c r="AD465" s="17"/>
      <c r="AE465" s="17"/>
      <c r="AF465" s="17">
        <v>0</v>
      </c>
      <c r="AG465" s="17">
        <v>0</v>
      </c>
      <c r="AH465" s="17">
        <f t="shared" si="456"/>
        <v>0</v>
      </c>
      <c r="AI465" s="17"/>
      <c r="AJ465" s="17"/>
      <c r="AK465" s="17">
        <v>0</v>
      </c>
      <c r="AL465" s="17">
        <v>0</v>
      </c>
      <c r="AM465" s="17">
        <f t="shared" si="457"/>
        <v>0</v>
      </c>
      <c r="AN465" s="17"/>
      <c r="AO465" s="17"/>
      <c r="AP465" s="17">
        <v>0</v>
      </c>
      <c r="AQ465" s="17">
        <v>0</v>
      </c>
      <c r="AR465" s="17">
        <f t="shared" si="458"/>
        <v>0</v>
      </c>
      <c r="AS465" s="17"/>
      <c r="AT465" s="17"/>
      <c r="AU465" s="17">
        <v>0</v>
      </c>
      <c r="AV465" s="17">
        <v>0</v>
      </c>
      <c r="AW465" s="17">
        <f t="shared" si="448"/>
        <v>0</v>
      </c>
      <c r="AX465" s="17"/>
      <c r="AY465" s="15"/>
      <c r="AZ465" s="15">
        <v>3</v>
      </c>
      <c r="BA465" s="15">
        <v>5</v>
      </c>
      <c r="BB465" s="15">
        <f t="shared" si="449"/>
        <v>8</v>
      </c>
      <c r="BC465" s="15"/>
      <c r="BD465" s="15"/>
      <c r="BE465" s="15">
        <v>0</v>
      </c>
      <c r="BF465" s="15">
        <v>0</v>
      </c>
      <c r="BG465" s="15">
        <f t="shared" si="439"/>
        <v>0</v>
      </c>
      <c r="BH465" s="15"/>
      <c r="BI465" s="15"/>
      <c r="BJ465" s="15">
        <v>0</v>
      </c>
      <c r="BK465" s="15">
        <v>0</v>
      </c>
      <c r="BL465" s="15">
        <f t="shared" si="440"/>
        <v>0</v>
      </c>
      <c r="BM465" s="15"/>
      <c r="BN465" s="15"/>
      <c r="BO465" s="15">
        <v>3</v>
      </c>
      <c r="BP465" s="15">
        <v>5</v>
      </c>
      <c r="BQ465" s="15">
        <f t="shared" si="441"/>
        <v>8</v>
      </c>
      <c r="BR465" s="15"/>
      <c r="BS465" s="15"/>
      <c r="BT465" s="15">
        <v>2</v>
      </c>
      <c r="BU465" s="15">
        <v>4</v>
      </c>
      <c r="BV465" s="19">
        <f t="shared" si="442"/>
        <v>6</v>
      </c>
      <c r="BW465" s="15"/>
      <c r="BX465" s="15"/>
      <c r="BY465" s="27">
        <v>2</v>
      </c>
      <c r="BZ465" s="27">
        <v>3</v>
      </c>
      <c r="CA465" s="15">
        <f t="shared" si="443"/>
        <v>5</v>
      </c>
      <c r="CB465" s="15"/>
      <c r="CC465" s="20"/>
      <c r="CD465" s="24">
        <v>3</v>
      </c>
      <c r="CE465" s="24">
        <v>1</v>
      </c>
      <c r="CF465" s="24">
        <f t="shared" si="444"/>
        <v>4</v>
      </c>
      <c r="CI465" s="24">
        <v>0</v>
      </c>
      <c r="CJ465" s="24">
        <v>0</v>
      </c>
      <c r="CK465" s="24">
        <f t="shared" si="445"/>
        <v>0</v>
      </c>
      <c r="CN465" s="24">
        <v>3</v>
      </c>
      <c r="CO465" s="24">
        <v>5</v>
      </c>
      <c r="CP465" s="24">
        <f t="shared" si="450"/>
        <v>8</v>
      </c>
      <c r="CR465" t="s">
        <v>257</v>
      </c>
      <c r="CS465" s="24">
        <v>2</v>
      </c>
      <c r="CT465" s="24">
        <v>5</v>
      </c>
      <c r="CU465" s="24">
        <f t="shared" si="452"/>
        <v>7</v>
      </c>
    </row>
    <row r="466" spans="1:100">
      <c r="A466" s="15">
        <v>128</v>
      </c>
      <c r="B466" s="22" t="s">
        <v>214</v>
      </c>
      <c r="D466" s="16">
        <v>397</v>
      </c>
      <c r="F466" s="16">
        <v>79</v>
      </c>
      <c r="G466" s="15" t="s">
        <v>124</v>
      </c>
      <c r="H466" s="15" t="s">
        <v>124</v>
      </c>
      <c r="I466" s="15" t="s">
        <v>124</v>
      </c>
      <c r="J466" s="15">
        <f>MEDIAN(I466:I469)</f>
        <v>8</v>
      </c>
      <c r="K466" s="15"/>
      <c r="L466" s="15" t="s">
        <v>124</v>
      </c>
      <c r="M466" s="15" t="s">
        <v>124</v>
      </c>
      <c r="N466" s="15" t="s">
        <v>124</v>
      </c>
      <c r="O466" s="15">
        <f>MEDIAN(N466:N469)</f>
        <v>0</v>
      </c>
      <c r="P466" s="15"/>
      <c r="Q466" s="15" t="s">
        <v>124</v>
      </c>
      <c r="R466" s="15" t="s">
        <v>124</v>
      </c>
      <c r="S466" s="15" t="s">
        <v>124</v>
      </c>
      <c r="T466" s="15">
        <f>MEDIAN(S466:S469)</f>
        <v>0</v>
      </c>
      <c r="U466" s="15"/>
      <c r="V466" s="15" t="s">
        <v>124</v>
      </c>
      <c r="W466" s="15" t="s">
        <v>124</v>
      </c>
      <c r="X466" s="15" t="s">
        <v>124</v>
      </c>
      <c r="Y466" s="17">
        <f>MEDIAN(X466:X469)</f>
        <v>0</v>
      </c>
      <c r="Z466" s="17"/>
      <c r="AA466" s="17" t="s">
        <v>124</v>
      </c>
      <c r="AB466" s="17" t="s">
        <v>124</v>
      </c>
      <c r="AC466" s="17" t="s">
        <v>124</v>
      </c>
      <c r="AD466" s="17">
        <f>MEDIAN(AC466:AC469)</f>
        <v>7</v>
      </c>
      <c r="AE466" s="17"/>
      <c r="AF466" s="17">
        <v>1</v>
      </c>
      <c r="AG466" s="17">
        <v>4</v>
      </c>
      <c r="AH466" s="17">
        <f t="shared" si="456"/>
        <v>5</v>
      </c>
      <c r="AI466" s="17">
        <f>MEDIAN(AH466:AH469)</f>
        <v>0</v>
      </c>
      <c r="AJ466" s="17"/>
      <c r="AK466" s="17" t="s">
        <v>124</v>
      </c>
      <c r="AL466" s="17" t="s">
        <v>124</v>
      </c>
      <c r="AM466" s="18" t="s">
        <v>124</v>
      </c>
      <c r="AN466" s="17">
        <f>MEDIAN(AM466:AM469)</f>
        <v>0</v>
      </c>
      <c r="AO466" s="17"/>
      <c r="AP466" s="17" t="s">
        <v>124</v>
      </c>
      <c r="AQ466" s="17" t="s">
        <v>124</v>
      </c>
      <c r="AR466" s="18" t="s">
        <v>124</v>
      </c>
      <c r="AS466" s="17">
        <f>MEDIAN(AR466:AR469)</f>
        <v>0</v>
      </c>
      <c r="AT466" s="17"/>
      <c r="AU466" s="17" t="s">
        <v>124</v>
      </c>
      <c r="AV466" s="17" t="s">
        <v>124</v>
      </c>
      <c r="AW466" s="18" t="s">
        <v>124</v>
      </c>
      <c r="AX466" s="17">
        <f>MEDIAN(AW466:AW469)</f>
        <v>0</v>
      </c>
      <c r="AY466" s="15"/>
      <c r="AZ466" s="15" t="s">
        <v>124</v>
      </c>
      <c r="BA466" s="15" t="s">
        <v>124</v>
      </c>
      <c r="BB466" s="19" t="s">
        <v>124</v>
      </c>
      <c r="BC466" s="15">
        <f>MEDIAN(BB466:BB469)</f>
        <v>8</v>
      </c>
      <c r="BD466" s="15"/>
      <c r="BE466" s="15" t="s">
        <v>124</v>
      </c>
      <c r="BF466" s="15" t="s">
        <v>124</v>
      </c>
      <c r="BG466" s="19" t="s">
        <v>124</v>
      </c>
      <c r="BH466" s="15">
        <f>MEDIAN(BG466:BG469)</f>
        <v>3.5</v>
      </c>
      <c r="BI466" s="15"/>
      <c r="BJ466" s="15" t="s">
        <v>124</v>
      </c>
      <c r="BK466" s="15" t="s">
        <v>124</v>
      </c>
      <c r="BL466" s="19" t="s">
        <v>124</v>
      </c>
      <c r="BM466" s="15">
        <f>MEDIAN(BL466:BL469)</f>
        <v>0</v>
      </c>
      <c r="BN466" s="15"/>
      <c r="BO466" s="15">
        <v>3</v>
      </c>
      <c r="BP466" s="15">
        <v>5</v>
      </c>
      <c r="BQ466" s="15">
        <f t="shared" si="441"/>
        <v>8</v>
      </c>
      <c r="BR466" s="15">
        <f>MEDIAN(BQ466:BQ469)</f>
        <v>8</v>
      </c>
      <c r="BS466" s="15"/>
      <c r="BT466" s="15">
        <v>3</v>
      </c>
      <c r="BU466" s="15">
        <v>4</v>
      </c>
      <c r="BV466" s="19">
        <f t="shared" si="442"/>
        <v>7</v>
      </c>
      <c r="BW466" s="15">
        <f>MEDIAN(BV466:BV469)</f>
        <v>7.5</v>
      </c>
      <c r="BX466" s="15"/>
      <c r="BY466" s="27" t="s">
        <v>124</v>
      </c>
      <c r="BZ466" s="27" t="s">
        <v>124</v>
      </c>
      <c r="CA466" s="19" t="s">
        <v>124</v>
      </c>
      <c r="CB466" s="15">
        <f>MEDIAN(CA466:CA469)</f>
        <v>0</v>
      </c>
      <c r="CC466" s="20"/>
      <c r="CD466" s="15" t="s">
        <v>124</v>
      </c>
      <c r="CE466" s="24" t="s">
        <v>124</v>
      </c>
      <c r="CF466" s="15" t="s">
        <v>124</v>
      </c>
      <c r="CG466" s="24">
        <f>MEDIAN(CF466:CF469)</f>
        <v>0</v>
      </c>
      <c r="CI466" s="25" t="s">
        <v>124</v>
      </c>
      <c r="CJ466" s="25" t="s">
        <v>124</v>
      </c>
      <c r="CK466" s="25" t="s">
        <v>124</v>
      </c>
      <c r="CL466" s="24">
        <f>MEDIAN(CK466:CK469)</f>
        <v>0</v>
      </c>
      <c r="CN466" s="25" t="s">
        <v>124</v>
      </c>
      <c r="CO466" s="25" t="s">
        <v>124</v>
      </c>
      <c r="CP466" s="25" t="s">
        <v>124</v>
      </c>
      <c r="CQ466" s="24">
        <f>MEDIAN(CP466:CP469)</f>
        <v>0</v>
      </c>
      <c r="CR466" t="s">
        <v>257</v>
      </c>
      <c r="CS466" s="25" t="s">
        <v>124</v>
      </c>
      <c r="CT466" s="25" t="s">
        <v>124</v>
      </c>
      <c r="CU466" s="24" t="s">
        <v>124</v>
      </c>
      <c r="CV466">
        <f t="shared" ref="CV466" si="464">MEDIAN(CU466:CU469)</f>
        <v>6</v>
      </c>
    </row>
    <row r="467" spans="1:100">
      <c r="A467" s="15">
        <v>128</v>
      </c>
      <c r="B467" s="22" t="s">
        <v>214</v>
      </c>
      <c r="D467" s="16">
        <v>403</v>
      </c>
      <c r="F467" s="16">
        <v>79</v>
      </c>
      <c r="G467" s="15">
        <v>3</v>
      </c>
      <c r="H467" s="15">
        <v>5</v>
      </c>
      <c r="I467" s="15">
        <f>SUM(G467:H467)</f>
        <v>8</v>
      </c>
      <c r="J467" s="15"/>
      <c r="K467" s="15"/>
      <c r="L467" s="15">
        <v>0</v>
      </c>
      <c r="M467" s="15">
        <v>0</v>
      </c>
      <c r="N467" s="15">
        <f>SUM(L467:M467)</f>
        <v>0</v>
      </c>
      <c r="O467" s="15"/>
      <c r="P467" s="15"/>
      <c r="Q467" s="15">
        <v>0</v>
      </c>
      <c r="R467" s="15">
        <v>0</v>
      </c>
      <c r="S467" s="15">
        <f>SUM(Q467:R467)</f>
        <v>0</v>
      </c>
      <c r="T467" s="15"/>
      <c r="U467" s="15"/>
      <c r="V467" s="15">
        <v>0</v>
      </c>
      <c r="W467" s="15">
        <v>0</v>
      </c>
      <c r="X467" s="15">
        <f>SUM(V467:W467)</f>
        <v>0</v>
      </c>
      <c r="Y467" s="17"/>
      <c r="Z467" s="17"/>
      <c r="AA467" s="17">
        <v>2</v>
      </c>
      <c r="AB467" s="17">
        <v>5</v>
      </c>
      <c r="AC467" s="17">
        <f>SUM(AA467:AB467)</f>
        <v>7</v>
      </c>
      <c r="AD467" s="17"/>
      <c r="AE467" s="17"/>
      <c r="AF467" s="17">
        <v>0</v>
      </c>
      <c r="AG467" s="17">
        <v>0</v>
      </c>
      <c r="AH467" s="17">
        <f t="shared" si="456"/>
        <v>0</v>
      </c>
      <c r="AI467" s="17"/>
      <c r="AJ467" s="17"/>
      <c r="AK467" s="17">
        <v>0</v>
      </c>
      <c r="AL467" s="17">
        <v>0</v>
      </c>
      <c r="AM467" s="17">
        <f>SUM(AK467:AL467)</f>
        <v>0</v>
      </c>
      <c r="AN467" s="17"/>
      <c r="AO467" s="17"/>
      <c r="AP467" s="17">
        <v>0</v>
      </c>
      <c r="AQ467" s="17">
        <v>0</v>
      </c>
      <c r="AR467" s="17">
        <f>SUM(AP467:AQ467)</f>
        <v>0</v>
      </c>
      <c r="AS467" s="17"/>
      <c r="AT467" s="17"/>
      <c r="AU467" s="17">
        <v>0</v>
      </c>
      <c r="AV467" s="17">
        <v>0</v>
      </c>
      <c r="AW467" s="17">
        <f>SUM(AU467:AV467)</f>
        <v>0</v>
      </c>
      <c r="AX467" s="17"/>
      <c r="AY467" s="15"/>
      <c r="AZ467" s="15">
        <v>3</v>
      </c>
      <c r="BA467" s="15">
        <v>5</v>
      </c>
      <c r="BB467" s="15">
        <f>SUM(AZ467:BA467)</f>
        <v>8</v>
      </c>
      <c r="BC467" s="15"/>
      <c r="BD467" s="15"/>
      <c r="BE467" s="15">
        <v>1</v>
      </c>
      <c r="BF467" s="15">
        <v>3</v>
      </c>
      <c r="BG467" s="15">
        <f>SUM(BE467:BF467)</f>
        <v>4</v>
      </c>
      <c r="BH467" s="15"/>
      <c r="BI467" s="15"/>
      <c r="BJ467" s="15">
        <v>0</v>
      </c>
      <c r="BK467" s="15">
        <v>0</v>
      </c>
      <c r="BL467" s="15">
        <f>SUM(BJ467:BK467)</f>
        <v>0</v>
      </c>
      <c r="BM467" s="15"/>
      <c r="BN467" s="15"/>
      <c r="BO467" s="15">
        <v>3</v>
      </c>
      <c r="BP467" s="15">
        <v>5</v>
      </c>
      <c r="BQ467" s="15">
        <f t="shared" si="441"/>
        <v>8</v>
      </c>
      <c r="BR467" s="15"/>
      <c r="BS467" s="15"/>
      <c r="BT467" s="15">
        <v>3</v>
      </c>
      <c r="BU467" s="15">
        <v>5</v>
      </c>
      <c r="BV467" s="19">
        <f t="shared" si="442"/>
        <v>8</v>
      </c>
      <c r="BW467" s="15"/>
      <c r="BX467" s="15"/>
      <c r="BY467" s="27">
        <v>0</v>
      </c>
      <c r="BZ467" s="27">
        <v>0</v>
      </c>
      <c r="CA467" s="15">
        <f>SUM(BY467:BZ467)</f>
        <v>0</v>
      </c>
      <c r="CB467" s="15"/>
      <c r="CC467" s="20"/>
      <c r="CD467" s="24">
        <v>0</v>
      </c>
      <c r="CE467" s="24">
        <v>0</v>
      </c>
      <c r="CF467" s="24">
        <f>SUM(CD467:CE467)</f>
        <v>0</v>
      </c>
      <c r="CI467" s="24">
        <v>0</v>
      </c>
      <c r="CJ467" s="24">
        <v>0</v>
      </c>
      <c r="CK467" s="24">
        <f>SUM(CI467:CJ467)</f>
        <v>0</v>
      </c>
      <c r="CN467" s="24">
        <v>0</v>
      </c>
      <c r="CO467" s="24">
        <v>0</v>
      </c>
      <c r="CP467" s="24">
        <f>SUM(CN467:CO467)</f>
        <v>0</v>
      </c>
      <c r="CR467" t="s">
        <v>257</v>
      </c>
      <c r="CS467" s="24">
        <v>2</v>
      </c>
      <c r="CT467" s="24">
        <v>3</v>
      </c>
      <c r="CU467" s="24">
        <f t="shared" si="452"/>
        <v>5</v>
      </c>
    </row>
    <row r="468" spans="1:100">
      <c r="A468" s="15">
        <v>128</v>
      </c>
      <c r="B468" s="22" t="s">
        <v>214</v>
      </c>
      <c r="D468" s="16">
        <v>409</v>
      </c>
      <c r="F468" s="16">
        <v>79</v>
      </c>
      <c r="G468" s="15" t="s">
        <v>124</v>
      </c>
      <c r="H468" s="15" t="s">
        <v>124</v>
      </c>
      <c r="I468" s="15" t="s">
        <v>124</v>
      </c>
      <c r="J468" s="15"/>
      <c r="K468" s="15"/>
      <c r="L468" s="15" t="s">
        <v>124</v>
      </c>
      <c r="M468" s="15" t="s">
        <v>124</v>
      </c>
      <c r="N468" s="15" t="s">
        <v>124</v>
      </c>
      <c r="O468" s="15"/>
      <c r="P468" s="15"/>
      <c r="Q468" s="15" t="s">
        <v>124</v>
      </c>
      <c r="R468" s="15" t="s">
        <v>124</v>
      </c>
      <c r="S468" s="15" t="s">
        <v>124</v>
      </c>
      <c r="T468" s="15"/>
      <c r="U468" s="15"/>
      <c r="V468" s="15" t="s">
        <v>124</v>
      </c>
      <c r="W468" s="15" t="s">
        <v>124</v>
      </c>
      <c r="X468" s="15" t="s">
        <v>124</v>
      </c>
      <c r="Y468" s="17"/>
      <c r="Z468" s="17"/>
      <c r="AA468" s="17" t="s">
        <v>124</v>
      </c>
      <c r="AB468" s="17" t="s">
        <v>124</v>
      </c>
      <c r="AC468" s="17" t="s">
        <v>124</v>
      </c>
      <c r="AD468" s="17"/>
      <c r="AE468" s="17"/>
      <c r="AF468" s="17">
        <v>0</v>
      </c>
      <c r="AG468" s="17">
        <v>0</v>
      </c>
      <c r="AH468" s="17">
        <f t="shared" si="456"/>
        <v>0</v>
      </c>
      <c r="AI468" s="17"/>
      <c r="AJ468" s="17"/>
      <c r="AK468" s="17" t="s">
        <v>124</v>
      </c>
      <c r="AL468" s="17" t="s">
        <v>124</v>
      </c>
      <c r="AM468" s="18" t="s">
        <v>124</v>
      </c>
      <c r="AN468" s="17"/>
      <c r="AO468" s="17"/>
      <c r="AP468" s="17" t="s">
        <v>124</v>
      </c>
      <c r="AQ468" s="17" t="s">
        <v>124</v>
      </c>
      <c r="AR468" s="18" t="s">
        <v>124</v>
      </c>
      <c r="AS468" s="17"/>
      <c r="AT468" s="17"/>
      <c r="AU468" s="17" t="s">
        <v>124</v>
      </c>
      <c r="AV468" s="17" t="s">
        <v>124</v>
      </c>
      <c r="AW468" s="18" t="s">
        <v>124</v>
      </c>
      <c r="AX468" s="17"/>
      <c r="AY468" s="15"/>
      <c r="AZ468" s="15" t="s">
        <v>124</v>
      </c>
      <c r="BA468" s="15" t="s">
        <v>124</v>
      </c>
      <c r="BB468" s="19" t="s">
        <v>124</v>
      </c>
      <c r="BC468" s="15"/>
      <c r="BD468" s="15"/>
      <c r="BE468" s="15" t="s">
        <v>124</v>
      </c>
      <c r="BF468" s="15" t="s">
        <v>124</v>
      </c>
      <c r="BG468" s="19" t="s">
        <v>124</v>
      </c>
      <c r="BH468" s="15"/>
      <c r="BI468" s="15"/>
      <c r="BJ468" s="15" t="s">
        <v>124</v>
      </c>
      <c r="BK468" s="15" t="s">
        <v>124</v>
      </c>
      <c r="BL468" s="19" t="s">
        <v>124</v>
      </c>
      <c r="BM468" s="15"/>
      <c r="BN468" s="15"/>
      <c r="BO468" s="15">
        <v>3</v>
      </c>
      <c r="BP468" s="15">
        <v>5</v>
      </c>
      <c r="BQ468" s="15">
        <f t="shared" si="441"/>
        <v>8</v>
      </c>
      <c r="BR468" s="15"/>
      <c r="BS468" s="15"/>
      <c r="BT468" s="15">
        <v>2</v>
      </c>
      <c r="BU468" s="15">
        <v>5</v>
      </c>
      <c r="BV468" s="19">
        <f t="shared" si="442"/>
        <v>7</v>
      </c>
      <c r="BW468" s="15"/>
      <c r="BX468" s="15"/>
      <c r="BY468" s="27" t="s">
        <v>124</v>
      </c>
      <c r="BZ468" s="27" t="s">
        <v>124</v>
      </c>
      <c r="CA468" s="19" t="s">
        <v>124</v>
      </c>
      <c r="CB468" s="15"/>
      <c r="CC468" s="20"/>
      <c r="CD468" s="24" t="s">
        <v>124</v>
      </c>
      <c r="CE468" s="24" t="s">
        <v>124</v>
      </c>
      <c r="CF468" s="15" t="s">
        <v>124</v>
      </c>
      <c r="CI468" s="25" t="s">
        <v>124</v>
      </c>
      <c r="CJ468" s="25" t="s">
        <v>124</v>
      </c>
      <c r="CK468" s="25" t="s">
        <v>124</v>
      </c>
      <c r="CN468" s="25" t="s">
        <v>124</v>
      </c>
      <c r="CO468" s="25" t="s">
        <v>124</v>
      </c>
      <c r="CP468" s="25" t="s">
        <v>124</v>
      </c>
      <c r="CR468" t="s">
        <v>257</v>
      </c>
      <c r="CS468" s="25" t="s">
        <v>124</v>
      </c>
      <c r="CT468" s="25" t="s">
        <v>124</v>
      </c>
      <c r="CU468" s="24" t="s">
        <v>124</v>
      </c>
    </row>
    <row r="469" spans="1:100">
      <c r="A469" s="15">
        <v>128</v>
      </c>
      <c r="B469" s="22" t="s">
        <v>214</v>
      </c>
      <c r="D469" s="16">
        <v>415</v>
      </c>
      <c r="F469" s="16">
        <v>79</v>
      </c>
      <c r="G469" s="15">
        <v>3</v>
      </c>
      <c r="H469" s="15">
        <v>5</v>
      </c>
      <c r="I469" s="15">
        <f t="shared" ref="I469:I474" si="465">SUM(G469:H469)</f>
        <v>8</v>
      </c>
      <c r="J469" s="15"/>
      <c r="K469" s="15"/>
      <c r="L469" s="15">
        <v>0</v>
      </c>
      <c r="M469" s="15">
        <v>0</v>
      </c>
      <c r="N469" s="15">
        <f t="shared" ref="N469:N474" si="466">SUM(L469:M469)</f>
        <v>0</v>
      </c>
      <c r="O469" s="15"/>
      <c r="P469" s="15"/>
      <c r="Q469" s="15">
        <v>0</v>
      </c>
      <c r="R469" s="15">
        <v>0</v>
      </c>
      <c r="S469" s="15">
        <f>SUM(Q469:R469)</f>
        <v>0</v>
      </c>
      <c r="T469" s="15"/>
      <c r="U469" s="15"/>
      <c r="V469" s="15">
        <v>0</v>
      </c>
      <c r="W469" s="15">
        <v>0</v>
      </c>
      <c r="X469" s="15">
        <f t="shared" ref="X469:X474" si="467">SUM(V469:W469)</f>
        <v>0</v>
      </c>
      <c r="Y469" s="17"/>
      <c r="Z469" s="17"/>
      <c r="AA469" s="17">
        <v>2</v>
      </c>
      <c r="AB469" s="17">
        <v>5</v>
      </c>
      <c r="AC469" s="17">
        <f>SUM(AA469:AB469)</f>
        <v>7</v>
      </c>
      <c r="AD469" s="17"/>
      <c r="AE469" s="17"/>
      <c r="AF469" s="17">
        <v>0</v>
      </c>
      <c r="AG469" s="17">
        <v>0</v>
      </c>
      <c r="AH469" s="17">
        <f t="shared" si="456"/>
        <v>0</v>
      </c>
      <c r="AI469" s="17"/>
      <c r="AJ469" s="17"/>
      <c r="AK469" s="17">
        <v>0</v>
      </c>
      <c r="AL469" s="17">
        <v>0</v>
      </c>
      <c r="AM469" s="17">
        <f t="shared" ref="AM469:AM474" si="468">SUM(AK469:AL469)</f>
        <v>0</v>
      </c>
      <c r="AN469" s="17"/>
      <c r="AO469" s="17"/>
      <c r="AP469" s="17">
        <v>0</v>
      </c>
      <c r="AQ469" s="17">
        <v>0</v>
      </c>
      <c r="AR469" s="17">
        <f t="shared" ref="AR469:AR474" si="469">SUM(AP469:AQ469)</f>
        <v>0</v>
      </c>
      <c r="AS469" s="17"/>
      <c r="AT469" s="17"/>
      <c r="AU469" s="17">
        <v>0</v>
      </c>
      <c r="AV469" s="17">
        <v>0</v>
      </c>
      <c r="AW469" s="17">
        <f t="shared" ref="AW469:AW474" si="470">SUM(AU469:AV469)</f>
        <v>0</v>
      </c>
      <c r="AX469" s="17"/>
      <c r="AY469" s="15"/>
      <c r="AZ469" s="15">
        <v>3</v>
      </c>
      <c r="BA469" s="15">
        <v>5</v>
      </c>
      <c r="BB469" s="15">
        <f>SUM(AZ469:BA469)</f>
        <v>8</v>
      </c>
      <c r="BC469" s="15"/>
      <c r="BD469" s="15"/>
      <c r="BE469" s="15">
        <v>1</v>
      </c>
      <c r="BF469" s="15">
        <v>2</v>
      </c>
      <c r="BG469" s="15">
        <f>SUM(BE469:BF469)</f>
        <v>3</v>
      </c>
      <c r="BH469" s="15"/>
      <c r="BI469" s="15"/>
      <c r="BJ469" s="15">
        <v>0</v>
      </c>
      <c r="BK469" s="15">
        <v>0</v>
      </c>
      <c r="BL469" s="15">
        <f t="shared" ref="BL469:BL478" si="471">SUM(BJ469:BK469)</f>
        <v>0</v>
      </c>
      <c r="BM469" s="15"/>
      <c r="BN469" s="15"/>
      <c r="BO469" s="15">
        <v>3</v>
      </c>
      <c r="BP469" s="15">
        <v>5</v>
      </c>
      <c r="BQ469" s="15">
        <f t="shared" si="441"/>
        <v>8</v>
      </c>
      <c r="BR469" s="15"/>
      <c r="BS469" s="15"/>
      <c r="BT469" s="15">
        <v>3</v>
      </c>
      <c r="BU469" s="15">
        <v>5</v>
      </c>
      <c r="BV469" s="19">
        <f t="shared" si="442"/>
        <v>8</v>
      </c>
      <c r="BW469" s="15"/>
      <c r="BX469" s="15"/>
      <c r="BY469" s="27">
        <v>0</v>
      </c>
      <c r="BZ469" s="27">
        <v>0</v>
      </c>
      <c r="CA469" s="15">
        <f>SUM(BY469:BZ469)</f>
        <v>0</v>
      </c>
      <c r="CB469" s="15"/>
      <c r="CC469" s="20"/>
      <c r="CD469" s="24">
        <v>0</v>
      </c>
      <c r="CE469" s="24">
        <v>0</v>
      </c>
      <c r="CF469" s="24">
        <f>SUM(CD469:CE469)</f>
        <v>0</v>
      </c>
      <c r="CI469" s="24">
        <v>0</v>
      </c>
      <c r="CJ469" s="24">
        <v>0</v>
      </c>
      <c r="CK469" s="24">
        <f>SUM(CI469:CJ469)</f>
        <v>0</v>
      </c>
      <c r="CN469" s="24">
        <v>0</v>
      </c>
      <c r="CO469" s="24">
        <v>0</v>
      </c>
      <c r="CP469" s="24">
        <f>SUM(CN469:CO469)</f>
        <v>0</v>
      </c>
      <c r="CR469" t="s">
        <v>257</v>
      </c>
      <c r="CS469" s="24">
        <v>3</v>
      </c>
      <c r="CT469" s="24">
        <v>4</v>
      </c>
      <c r="CU469" s="24">
        <f t="shared" si="452"/>
        <v>7</v>
      </c>
    </row>
    <row r="470" spans="1:100">
      <c r="A470" s="15">
        <v>129</v>
      </c>
      <c r="B470" s="22" t="s">
        <v>215</v>
      </c>
      <c r="D470" s="16">
        <v>398</v>
      </c>
      <c r="F470" s="16">
        <v>80</v>
      </c>
      <c r="G470" s="15">
        <v>2</v>
      </c>
      <c r="H470" s="15">
        <v>3</v>
      </c>
      <c r="I470" s="15">
        <f t="shared" si="465"/>
        <v>5</v>
      </c>
      <c r="J470" s="15">
        <f>MEDIAN(I470:I473)</f>
        <v>6</v>
      </c>
      <c r="K470" s="15"/>
      <c r="L470" s="15">
        <v>3</v>
      </c>
      <c r="M470" s="15">
        <v>1</v>
      </c>
      <c r="N470" s="15">
        <f t="shared" si="466"/>
        <v>4</v>
      </c>
      <c r="O470" s="15">
        <f>MEDIAN(N470:N473)</f>
        <v>6</v>
      </c>
      <c r="P470" s="15"/>
      <c r="Q470" s="15">
        <v>3</v>
      </c>
      <c r="R470" s="15">
        <v>5</v>
      </c>
      <c r="S470" s="15">
        <f>SUM(Q470:R470)</f>
        <v>8</v>
      </c>
      <c r="T470" s="15">
        <f>MEDIAN(S470:S473)</f>
        <v>8</v>
      </c>
      <c r="U470" s="15"/>
      <c r="V470" s="15">
        <v>0</v>
      </c>
      <c r="W470" s="15">
        <v>0</v>
      </c>
      <c r="X470" s="15">
        <f t="shared" si="467"/>
        <v>0</v>
      </c>
      <c r="Y470" s="17">
        <f>MEDIAN(X470:X473)</f>
        <v>0</v>
      </c>
      <c r="Z470" s="17"/>
      <c r="AA470" s="17">
        <v>2</v>
      </c>
      <c r="AB470" s="17">
        <v>5</v>
      </c>
      <c r="AC470" s="17">
        <f>SUM(AA470:AB470)</f>
        <v>7</v>
      </c>
      <c r="AD470" s="17">
        <f>MEDIAN(AC470:AC473)</f>
        <v>7</v>
      </c>
      <c r="AE470" s="17"/>
      <c r="AF470" s="17">
        <v>0</v>
      </c>
      <c r="AG470" s="17">
        <v>0</v>
      </c>
      <c r="AH470" s="17">
        <f t="shared" si="456"/>
        <v>0</v>
      </c>
      <c r="AI470" s="17">
        <f>MEDIAN(AH470:AH473)</f>
        <v>0</v>
      </c>
      <c r="AJ470" s="17"/>
      <c r="AK470" s="17">
        <v>0</v>
      </c>
      <c r="AL470" s="17">
        <v>0</v>
      </c>
      <c r="AM470" s="17">
        <f t="shared" si="468"/>
        <v>0</v>
      </c>
      <c r="AN470" s="17">
        <f>MEDIAN(AM470:AM473)</f>
        <v>0</v>
      </c>
      <c r="AO470" s="17"/>
      <c r="AP470" s="17">
        <v>0</v>
      </c>
      <c r="AQ470" s="17">
        <v>0</v>
      </c>
      <c r="AR470" s="17">
        <f t="shared" si="469"/>
        <v>0</v>
      </c>
      <c r="AS470" s="17">
        <f>MEDIAN(AR470:AR473)</f>
        <v>0</v>
      </c>
      <c r="AT470" s="17"/>
      <c r="AU470" s="17">
        <v>3</v>
      </c>
      <c r="AV470" s="17">
        <v>1</v>
      </c>
      <c r="AW470" s="17">
        <f t="shared" si="470"/>
        <v>4</v>
      </c>
      <c r="AX470" s="17">
        <f>MEDIAN(AW470:AW473)</f>
        <v>4.5</v>
      </c>
      <c r="AY470" s="15"/>
      <c r="AZ470" s="15">
        <v>3</v>
      </c>
      <c r="BA470" s="15">
        <v>2</v>
      </c>
      <c r="BB470" s="15">
        <f>SUM(AZ470:BA470)</f>
        <v>5</v>
      </c>
      <c r="BC470" s="15">
        <f>MEDIAN(BB470:BB473)</f>
        <v>8</v>
      </c>
      <c r="BD470" s="15"/>
      <c r="BE470" s="15">
        <v>0</v>
      </c>
      <c r="BF470" s="15">
        <v>0</v>
      </c>
      <c r="BG470" s="15">
        <f>SUM(BE470:BF470)</f>
        <v>0</v>
      </c>
      <c r="BH470" s="15">
        <f>MEDIAN(BG470:BG473)</f>
        <v>0</v>
      </c>
      <c r="BI470" s="15"/>
      <c r="BJ470" s="15">
        <v>0</v>
      </c>
      <c r="BK470" s="15">
        <v>0</v>
      </c>
      <c r="BL470" s="15">
        <f t="shared" si="471"/>
        <v>0</v>
      </c>
      <c r="BM470" s="15">
        <f>MEDIAN(BL470:BL473)</f>
        <v>0</v>
      </c>
      <c r="BN470" s="15"/>
      <c r="BO470" s="15">
        <v>3</v>
      </c>
      <c r="BP470" s="15">
        <v>5</v>
      </c>
      <c r="BQ470" s="15">
        <f t="shared" si="441"/>
        <v>8</v>
      </c>
      <c r="BR470" s="15">
        <f>MEDIAN(BQ470:BQ473)</f>
        <v>8</v>
      </c>
      <c r="BS470" s="15"/>
      <c r="BT470" s="15">
        <v>3</v>
      </c>
      <c r="BU470" s="15">
        <v>1</v>
      </c>
      <c r="BV470" s="19">
        <f t="shared" si="442"/>
        <v>4</v>
      </c>
      <c r="BW470" s="15">
        <f>MEDIAN(BV470:BV473)</f>
        <v>4</v>
      </c>
      <c r="BX470" s="15"/>
      <c r="BY470" s="27">
        <v>0</v>
      </c>
      <c r="BZ470" s="27">
        <v>0</v>
      </c>
      <c r="CA470" s="15">
        <f>SUM(BY470:BZ470)</f>
        <v>0</v>
      </c>
      <c r="CB470" s="15">
        <f>MEDIAN(CA470:CA473)</f>
        <v>0</v>
      </c>
      <c r="CC470" s="20"/>
      <c r="CD470" s="24">
        <v>0</v>
      </c>
      <c r="CE470" s="24">
        <v>0</v>
      </c>
      <c r="CF470" s="24">
        <f>SUM(CD470:CE470)</f>
        <v>0</v>
      </c>
      <c r="CG470" s="24">
        <f>MEDIAN(CF470:CF473)</f>
        <v>0</v>
      </c>
      <c r="CI470" s="24">
        <v>0</v>
      </c>
      <c r="CJ470" s="24">
        <v>0</v>
      </c>
      <c r="CK470" s="24">
        <f>SUM(CI470:CJ470)</f>
        <v>0</v>
      </c>
      <c r="CL470" s="24">
        <f>MEDIAN(CK470:CK473)</f>
        <v>0</v>
      </c>
      <c r="CN470" s="24">
        <v>2</v>
      </c>
      <c r="CO470" s="24">
        <v>4</v>
      </c>
      <c r="CP470" s="24">
        <f>SUM(CN470:CO470)</f>
        <v>6</v>
      </c>
      <c r="CQ470" s="24">
        <f>MEDIAN(CP470:CP473)</f>
        <v>6</v>
      </c>
      <c r="CR470" t="s">
        <v>257</v>
      </c>
      <c r="CS470" s="24">
        <v>1</v>
      </c>
      <c r="CT470" s="24">
        <v>3</v>
      </c>
      <c r="CU470" s="24">
        <f t="shared" si="452"/>
        <v>4</v>
      </c>
      <c r="CV470">
        <f t="shared" ref="CV470" si="472">MEDIAN(CU470:CU473)</f>
        <v>6</v>
      </c>
    </row>
    <row r="471" spans="1:100">
      <c r="A471" s="15">
        <v>129</v>
      </c>
      <c r="B471" s="22" t="s">
        <v>215</v>
      </c>
      <c r="D471" s="16">
        <v>404</v>
      </c>
      <c r="F471" s="16">
        <v>80</v>
      </c>
      <c r="G471" s="15">
        <v>3</v>
      </c>
      <c r="H471" s="15">
        <v>4</v>
      </c>
      <c r="I471" s="15">
        <f t="shared" si="465"/>
        <v>7</v>
      </c>
      <c r="J471" s="15"/>
      <c r="K471" s="15"/>
      <c r="L471" s="15">
        <v>3</v>
      </c>
      <c r="M471" s="15">
        <v>5</v>
      </c>
      <c r="N471" s="15">
        <f t="shared" si="466"/>
        <v>8</v>
      </c>
      <c r="O471" s="15"/>
      <c r="P471" s="15"/>
      <c r="Q471" s="15">
        <v>3</v>
      </c>
      <c r="R471" s="15">
        <v>5</v>
      </c>
      <c r="S471" s="15">
        <f>SUM(Q471:R471)</f>
        <v>8</v>
      </c>
      <c r="T471" s="15"/>
      <c r="U471" s="15"/>
      <c r="V471" s="15">
        <v>0</v>
      </c>
      <c r="W471" s="15">
        <v>0</v>
      </c>
      <c r="X471" s="15">
        <f t="shared" si="467"/>
        <v>0</v>
      </c>
      <c r="Y471" s="17"/>
      <c r="Z471" s="17"/>
      <c r="AA471" s="17">
        <v>2</v>
      </c>
      <c r="AB471" s="17">
        <v>5</v>
      </c>
      <c r="AC471" s="17">
        <f>SUM(AA471:AB471)</f>
        <v>7</v>
      </c>
      <c r="AD471" s="17"/>
      <c r="AE471" s="17"/>
      <c r="AF471" s="17">
        <v>0</v>
      </c>
      <c r="AG471" s="17">
        <v>0</v>
      </c>
      <c r="AH471" s="17">
        <f t="shared" si="456"/>
        <v>0</v>
      </c>
      <c r="AI471" s="17"/>
      <c r="AJ471" s="17"/>
      <c r="AK471" s="17">
        <v>0</v>
      </c>
      <c r="AL471" s="17">
        <v>0</v>
      </c>
      <c r="AM471" s="17">
        <f t="shared" si="468"/>
        <v>0</v>
      </c>
      <c r="AN471" s="17"/>
      <c r="AO471" s="17"/>
      <c r="AP471" s="17">
        <v>0</v>
      </c>
      <c r="AQ471" s="17">
        <v>0</v>
      </c>
      <c r="AR471" s="17">
        <f t="shared" si="469"/>
        <v>0</v>
      </c>
      <c r="AS471" s="17"/>
      <c r="AT471" s="17"/>
      <c r="AU471" s="17">
        <v>3</v>
      </c>
      <c r="AV471" s="17">
        <v>2</v>
      </c>
      <c r="AW471" s="17">
        <f t="shared" si="470"/>
        <v>5</v>
      </c>
      <c r="AX471" s="17"/>
      <c r="AY471" s="15"/>
      <c r="AZ471" s="15">
        <v>3</v>
      </c>
      <c r="BA471" s="15">
        <v>5</v>
      </c>
      <c r="BB471" s="15">
        <f>SUM(AZ471:BA471)</f>
        <v>8</v>
      </c>
      <c r="BC471" s="15"/>
      <c r="BD471" s="15"/>
      <c r="BE471" s="15">
        <v>1</v>
      </c>
      <c r="BF471" s="15">
        <v>2</v>
      </c>
      <c r="BG471" s="15">
        <f>SUM(BE471:BF471)</f>
        <v>3</v>
      </c>
      <c r="BH471" s="15"/>
      <c r="BI471" s="15"/>
      <c r="BJ471" s="15">
        <v>0</v>
      </c>
      <c r="BK471" s="15">
        <v>0</v>
      </c>
      <c r="BL471" s="15">
        <f t="shared" si="471"/>
        <v>0</v>
      </c>
      <c r="BM471" s="15"/>
      <c r="BN471" s="15"/>
      <c r="BO471" s="15">
        <v>3</v>
      </c>
      <c r="BP471" s="15">
        <v>5</v>
      </c>
      <c r="BQ471" s="15">
        <f t="shared" si="441"/>
        <v>8</v>
      </c>
      <c r="BR471" s="15"/>
      <c r="BS471" s="15"/>
      <c r="BT471" s="15">
        <v>3</v>
      </c>
      <c r="BU471" s="15">
        <v>5</v>
      </c>
      <c r="BV471" s="19">
        <f t="shared" si="442"/>
        <v>8</v>
      </c>
      <c r="BW471" s="15"/>
      <c r="BX471" s="15"/>
      <c r="BY471" s="27">
        <v>0</v>
      </c>
      <c r="BZ471" s="27">
        <v>0</v>
      </c>
      <c r="CA471" s="15">
        <f>SUM(BY471:BZ471)</f>
        <v>0</v>
      </c>
      <c r="CB471" s="15"/>
      <c r="CC471" s="20"/>
      <c r="CD471" s="24">
        <v>0</v>
      </c>
      <c r="CE471" s="24">
        <v>0</v>
      </c>
      <c r="CF471" s="24">
        <f>SUM(CD471:CE471)</f>
        <v>0</v>
      </c>
      <c r="CI471" s="24">
        <v>0</v>
      </c>
      <c r="CJ471" s="24">
        <v>0</v>
      </c>
      <c r="CK471" s="24">
        <f>SUM(CI471:CJ471)</f>
        <v>0</v>
      </c>
      <c r="CN471" s="24">
        <v>2</v>
      </c>
      <c r="CO471" s="24">
        <v>4</v>
      </c>
      <c r="CP471" s="24">
        <f>SUM(CN471:CO471)</f>
        <v>6</v>
      </c>
      <c r="CR471" t="s">
        <v>257</v>
      </c>
      <c r="CS471" s="24">
        <v>1</v>
      </c>
      <c r="CT471" s="24">
        <v>5</v>
      </c>
      <c r="CU471" s="24">
        <f t="shared" si="452"/>
        <v>6</v>
      </c>
    </row>
    <row r="472" spans="1:100">
      <c r="A472" s="15">
        <v>129</v>
      </c>
      <c r="B472" s="22" t="s">
        <v>215</v>
      </c>
      <c r="D472" s="16">
        <v>410</v>
      </c>
      <c r="F472" s="16">
        <v>80</v>
      </c>
      <c r="G472" s="15">
        <v>3</v>
      </c>
      <c r="H472" s="15">
        <v>5</v>
      </c>
      <c r="I472" s="15">
        <f t="shared" si="465"/>
        <v>8</v>
      </c>
      <c r="J472" s="15"/>
      <c r="K472" s="15"/>
      <c r="L472" s="15">
        <v>3</v>
      </c>
      <c r="M472" s="15">
        <v>5</v>
      </c>
      <c r="N472" s="15">
        <f t="shared" si="466"/>
        <v>8</v>
      </c>
      <c r="O472" s="15"/>
      <c r="P472" s="15"/>
      <c r="Q472" s="15">
        <v>3</v>
      </c>
      <c r="R472" s="15">
        <v>5</v>
      </c>
      <c r="S472" s="15">
        <f>SUM(Q472:R472)</f>
        <v>8</v>
      </c>
      <c r="T472" s="15"/>
      <c r="U472" s="15"/>
      <c r="V472" s="15">
        <v>0</v>
      </c>
      <c r="W472" s="15">
        <v>0</v>
      </c>
      <c r="X472" s="15">
        <f t="shared" si="467"/>
        <v>0</v>
      </c>
      <c r="Y472" s="17"/>
      <c r="Z472" s="17"/>
      <c r="AA472" s="17">
        <v>2</v>
      </c>
      <c r="AB472" s="17">
        <v>5</v>
      </c>
      <c r="AC472" s="17">
        <f>SUM(AA472:AB472)</f>
        <v>7</v>
      </c>
      <c r="AD472" s="17"/>
      <c r="AE472" s="17"/>
      <c r="AF472" s="17">
        <v>0</v>
      </c>
      <c r="AG472" s="17">
        <v>0</v>
      </c>
      <c r="AH472" s="17">
        <f t="shared" si="456"/>
        <v>0</v>
      </c>
      <c r="AI472" s="17"/>
      <c r="AJ472" s="17"/>
      <c r="AK472" s="17">
        <v>0</v>
      </c>
      <c r="AL472" s="17">
        <v>0</v>
      </c>
      <c r="AM472" s="17">
        <f t="shared" si="468"/>
        <v>0</v>
      </c>
      <c r="AN472" s="17"/>
      <c r="AO472" s="17"/>
      <c r="AP472" s="17">
        <v>0</v>
      </c>
      <c r="AQ472" s="17">
        <v>0</v>
      </c>
      <c r="AR472" s="17">
        <f t="shared" si="469"/>
        <v>0</v>
      </c>
      <c r="AS472" s="17"/>
      <c r="AT472" s="17"/>
      <c r="AU472" s="17">
        <v>3</v>
      </c>
      <c r="AV472" s="17">
        <v>2</v>
      </c>
      <c r="AW472" s="17">
        <f t="shared" si="470"/>
        <v>5</v>
      </c>
      <c r="AX472" s="17"/>
      <c r="AY472" s="15"/>
      <c r="AZ472" s="15">
        <v>3</v>
      </c>
      <c r="BA472" s="15">
        <v>5</v>
      </c>
      <c r="BB472" s="15">
        <f>SUM(AZ472:BA472)</f>
        <v>8</v>
      </c>
      <c r="BC472" s="15"/>
      <c r="BD472" s="15"/>
      <c r="BE472" s="15">
        <v>0</v>
      </c>
      <c r="BF472" s="15">
        <v>0</v>
      </c>
      <c r="BG472" s="15">
        <f>SUM(BE472:BF472)</f>
        <v>0</v>
      </c>
      <c r="BH472" s="15"/>
      <c r="BI472" s="15"/>
      <c r="BJ472" s="15">
        <v>0</v>
      </c>
      <c r="BK472" s="15">
        <v>0</v>
      </c>
      <c r="BL472" s="15">
        <f t="shared" si="471"/>
        <v>0</v>
      </c>
      <c r="BM472" s="15"/>
      <c r="BN472" s="15"/>
      <c r="BO472" s="15">
        <v>3</v>
      </c>
      <c r="BP472" s="15">
        <v>5</v>
      </c>
      <c r="BQ472" s="15">
        <f t="shared" si="441"/>
        <v>8</v>
      </c>
      <c r="BR472" s="15"/>
      <c r="BS472" s="15"/>
      <c r="BT472" s="15">
        <v>2</v>
      </c>
      <c r="BU472" s="15">
        <v>2</v>
      </c>
      <c r="BV472" s="19">
        <f t="shared" si="442"/>
        <v>4</v>
      </c>
      <c r="BW472" s="15"/>
      <c r="BX472" s="15"/>
      <c r="BY472" s="27">
        <v>0</v>
      </c>
      <c r="BZ472" s="27">
        <v>0</v>
      </c>
      <c r="CA472" s="15">
        <f>SUM(BY472:BZ472)</f>
        <v>0</v>
      </c>
      <c r="CB472" s="15"/>
      <c r="CC472" s="20"/>
      <c r="CD472" s="24">
        <v>0</v>
      </c>
      <c r="CE472" s="24">
        <v>0</v>
      </c>
      <c r="CF472" s="24">
        <f>SUM(CD472:CE472)</f>
        <v>0</v>
      </c>
      <c r="CI472" s="24">
        <v>0</v>
      </c>
      <c r="CJ472" s="24">
        <v>0</v>
      </c>
      <c r="CK472" s="24">
        <f>SUM(CI472:CJ472)</f>
        <v>0</v>
      </c>
      <c r="CN472" s="24">
        <v>2</v>
      </c>
      <c r="CO472" s="24">
        <v>5</v>
      </c>
      <c r="CP472" s="24">
        <f>SUM(CN472:CO472)</f>
        <v>7</v>
      </c>
      <c r="CR472" t="s">
        <v>257</v>
      </c>
      <c r="CS472" s="24">
        <v>1</v>
      </c>
      <c r="CT472" s="24">
        <v>5</v>
      </c>
      <c r="CU472" s="24">
        <f t="shared" si="452"/>
        <v>6</v>
      </c>
    </row>
    <row r="473" spans="1:100">
      <c r="A473" s="15">
        <v>129</v>
      </c>
      <c r="B473" s="22" t="s">
        <v>215</v>
      </c>
      <c r="D473" s="16">
        <v>416</v>
      </c>
      <c r="F473" s="16">
        <v>80</v>
      </c>
      <c r="G473" s="15">
        <v>0</v>
      </c>
      <c r="H473" s="15">
        <v>0</v>
      </c>
      <c r="I473" s="15">
        <f t="shared" si="465"/>
        <v>0</v>
      </c>
      <c r="J473" s="15"/>
      <c r="K473" s="15"/>
      <c r="L473" s="15">
        <v>0</v>
      </c>
      <c r="M473" s="15">
        <v>0</v>
      </c>
      <c r="N473" s="15">
        <f t="shared" si="466"/>
        <v>0</v>
      </c>
      <c r="O473" s="15"/>
      <c r="P473" s="15"/>
      <c r="Q473" s="15" t="s">
        <v>124</v>
      </c>
      <c r="R473" s="15" t="s">
        <v>124</v>
      </c>
      <c r="S473" s="15" t="s">
        <v>124</v>
      </c>
      <c r="T473" s="15"/>
      <c r="U473" s="15"/>
      <c r="V473" s="15">
        <v>0</v>
      </c>
      <c r="W473" s="15">
        <v>0</v>
      </c>
      <c r="X473" s="15">
        <f t="shared" si="467"/>
        <v>0</v>
      </c>
      <c r="Y473" s="17"/>
      <c r="Z473" s="17"/>
      <c r="AA473" s="17" t="s">
        <v>124</v>
      </c>
      <c r="AB473" s="17" t="s">
        <v>124</v>
      </c>
      <c r="AC473" s="17" t="s">
        <v>124</v>
      </c>
      <c r="AD473" s="17"/>
      <c r="AE473" s="17"/>
      <c r="AF473" s="17" t="s">
        <v>124</v>
      </c>
      <c r="AG473" s="17" t="s">
        <v>124</v>
      </c>
      <c r="AH473" s="18" t="s">
        <v>124</v>
      </c>
      <c r="AI473" s="17"/>
      <c r="AJ473" s="17"/>
      <c r="AK473" s="17">
        <v>0</v>
      </c>
      <c r="AL473" s="17">
        <v>0</v>
      </c>
      <c r="AM473" s="17">
        <f t="shared" si="468"/>
        <v>0</v>
      </c>
      <c r="AN473" s="17"/>
      <c r="AO473" s="17"/>
      <c r="AP473" s="17">
        <v>0</v>
      </c>
      <c r="AQ473" s="17">
        <v>0</v>
      </c>
      <c r="AR473" s="17">
        <f t="shared" si="469"/>
        <v>0</v>
      </c>
      <c r="AS473" s="17"/>
      <c r="AT473" s="17"/>
      <c r="AU473" s="17">
        <v>0</v>
      </c>
      <c r="AV473" s="17">
        <v>0</v>
      </c>
      <c r="AW473" s="17">
        <f t="shared" si="470"/>
        <v>0</v>
      </c>
      <c r="AX473" s="17"/>
      <c r="AY473" s="15"/>
      <c r="AZ473" s="15" t="s">
        <v>124</v>
      </c>
      <c r="BA473" s="15" t="s">
        <v>124</v>
      </c>
      <c r="BB473" s="19" t="s">
        <v>124</v>
      </c>
      <c r="BC473" s="15"/>
      <c r="BD473" s="15"/>
      <c r="BE473" s="15" t="s">
        <v>124</v>
      </c>
      <c r="BF473" s="15" t="s">
        <v>124</v>
      </c>
      <c r="BG473" s="19" t="s">
        <v>124</v>
      </c>
      <c r="BH473" s="15"/>
      <c r="BI473" s="15"/>
      <c r="BJ473" s="15" t="s">
        <v>124</v>
      </c>
      <c r="BK473" s="15" t="s">
        <v>124</v>
      </c>
      <c r="BL473" s="15">
        <f t="shared" si="471"/>
        <v>0</v>
      </c>
      <c r="BM473" s="15"/>
      <c r="BN473" s="15"/>
      <c r="BO473" s="15" t="s">
        <v>124</v>
      </c>
      <c r="BP473" s="15" t="s">
        <v>124</v>
      </c>
      <c r="BQ473" s="19" t="s">
        <v>124</v>
      </c>
      <c r="BR473" s="15"/>
      <c r="BS473" s="15"/>
      <c r="BT473" s="15" t="s">
        <v>124</v>
      </c>
      <c r="BU473" s="15" t="s">
        <v>124</v>
      </c>
      <c r="BV473" s="19" t="s">
        <v>124</v>
      </c>
      <c r="BW473" s="15"/>
      <c r="BX473" s="15"/>
      <c r="BY473" s="27" t="s">
        <v>124</v>
      </c>
      <c r="BZ473" s="27" t="s">
        <v>124</v>
      </c>
      <c r="CA473" s="19" t="s">
        <v>124</v>
      </c>
      <c r="CB473" s="15"/>
      <c r="CC473" s="20"/>
      <c r="CD473" s="24" t="s">
        <v>124</v>
      </c>
      <c r="CE473" s="24" t="s">
        <v>124</v>
      </c>
      <c r="CF473" s="15" t="s">
        <v>124</v>
      </c>
      <c r="CI473" s="25" t="s">
        <v>124</v>
      </c>
      <c r="CJ473" s="25" t="s">
        <v>124</v>
      </c>
      <c r="CK473" s="25" t="s">
        <v>124</v>
      </c>
      <c r="CN473" s="25" t="s">
        <v>124</v>
      </c>
      <c r="CO473" s="25" t="s">
        <v>124</v>
      </c>
      <c r="CP473" s="25" t="s">
        <v>124</v>
      </c>
      <c r="CR473" t="s">
        <v>257</v>
      </c>
      <c r="CS473" s="25" t="s">
        <v>124</v>
      </c>
      <c r="CT473" s="25" t="s">
        <v>124</v>
      </c>
      <c r="CU473" s="24" t="s">
        <v>124</v>
      </c>
    </row>
    <row r="474" spans="1:100">
      <c r="A474" s="15">
        <v>130</v>
      </c>
      <c r="B474" s="22" t="s">
        <v>216</v>
      </c>
      <c r="D474" s="16">
        <v>399</v>
      </c>
      <c r="F474" s="16">
        <v>81</v>
      </c>
      <c r="G474" s="15">
        <v>3</v>
      </c>
      <c r="H474" s="15">
        <v>5</v>
      </c>
      <c r="I474" s="15">
        <f t="shared" si="465"/>
        <v>8</v>
      </c>
      <c r="J474" s="15">
        <f>MEDIAN(I474:I477)</f>
        <v>8</v>
      </c>
      <c r="K474" s="15"/>
      <c r="L474" s="15">
        <v>0</v>
      </c>
      <c r="M474" s="15">
        <v>0</v>
      </c>
      <c r="N474" s="15">
        <f t="shared" si="466"/>
        <v>0</v>
      </c>
      <c r="O474" s="15">
        <f>MEDIAN(N474:N477)</f>
        <v>0</v>
      </c>
      <c r="P474" s="15"/>
      <c r="Q474" s="15">
        <v>2</v>
      </c>
      <c r="R474" s="15">
        <v>4</v>
      </c>
      <c r="S474" s="15">
        <f>SUM(Q474:R474)</f>
        <v>6</v>
      </c>
      <c r="T474" s="15">
        <f>MEDIAN(S474:S477)</f>
        <v>6</v>
      </c>
      <c r="U474" s="15"/>
      <c r="V474" s="15">
        <v>3</v>
      </c>
      <c r="W474" s="15">
        <v>5</v>
      </c>
      <c r="X474" s="15">
        <f t="shared" si="467"/>
        <v>8</v>
      </c>
      <c r="Y474" s="17">
        <f>MEDIAN(X474:X477)</f>
        <v>8</v>
      </c>
      <c r="Z474" s="17"/>
      <c r="AA474" s="17">
        <v>1</v>
      </c>
      <c r="AB474" s="17">
        <v>3</v>
      </c>
      <c r="AC474" s="17">
        <f>SUM(AA474:AB474)</f>
        <v>4</v>
      </c>
      <c r="AD474" s="17">
        <f>MEDIAN(AC474:AC477)</f>
        <v>5</v>
      </c>
      <c r="AE474" s="17"/>
      <c r="AF474" s="17">
        <v>0</v>
      </c>
      <c r="AG474" s="17">
        <v>0</v>
      </c>
      <c r="AH474" s="17">
        <f>SUM(AF474:AG474)</f>
        <v>0</v>
      </c>
      <c r="AI474" s="17">
        <f>MEDIAN(AH474:AH477)</f>
        <v>0</v>
      </c>
      <c r="AJ474" s="17"/>
      <c r="AK474" s="17">
        <v>0</v>
      </c>
      <c r="AL474" s="17">
        <v>0</v>
      </c>
      <c r="AM474" s="17">
        <f t="shared" si="468"/>
        <v>0</v>
      </c>
      <c r="AN474" s="17">
        <f>MEDIAN(AM474:AM477)</f>
        <v>0</v>
      </c>
      <c r="AO474" s="17"/>
      <c r="AP474" s="17">
        <v>0</v>
      </c>
      <c r="AQ474" s="17">
        <v>0</v>
      </c>
      <c r="AR474" s="17">
        <f t="shared" si="469"/>
        <v>0</v>
      </c>
      <c r="AS474" s="17">
        <f>MEDIAN(AR474:AR477)</f>
        <v>0</v>
      </c>
      <c r="AT474" s="17"/>
      <c r="AU474" s="17">
        <v>0</v>
      </c>
      <c r="AV474" s="17">
        <v>0</v>
      </c>
      <c r="AW474" s="17">
        <f t="shared" si="470"/>
        <v>0</v>
      </c>
      <c r="AX474" s="17">
        <f>MEDIAN(AW474:AW477)</f>
        <v>0</v>
      </c>
      <c r="AY474" s="15"/>
      <c r="AZ474" s="15">
        <v>3</v>
      </c>
      <c r="BA474" s="15">
        <v>5</v>
      </c>
      <c r="BB474" s="15">
        <f>SUM(AZ474:BA474)</f>
        <v>8</v>
      </c>
      <c r="BC474" s="15">
        <f>MEDIAN(BB474:BB477)</f>
        <v>8</v>
      </c>
      <c r="BD474" s="15"/>
      <c r="BE474" s="15">
        <v>1</v>
      </c>
      <c r="BF474" s="15">
        <v>3</v>
      </c>
      <c r="BG474" s="15">
        <f>SUM(BE474:BF474)</f>
        <v>4</v>
      </c>
      <c r="BH474" s="15">
        <f>MEDIAN(BG474:BG477)</f>
        <v>4</v>
      </c>
      <c r="BI474" s="15"/>
      <c r="BJ474" s="15">
        <v>0</v>
      </c>
      <c r="BK474" s="15">
        <v>0</v>
      </c>
      <c r="BL474" s="15">
        <f t="shared" si="471"/>
        <v>0</v>
      </c>
      <c r="BM474" s="15">
        <f>MEDIAN(BL474:BL477)</f>
        <v>0</v>
      </c>
      <c r="BN474" s="15"/>
      <c r="BO474" s="15">
        <v>3</v>
      </c>
      <c r="BP474" s="15">
        <v>5</v>
      </c>
      <c r="BQ474" s="15">
        <f>SUM(BO474:BP474)</f>
        <v>8</v>
      </c>
      <c r="BR474" s="15">
        <f>MEDIAN(BQ474:BQ477)</f>
        <v>8</v>
      </c>
      <c r="BS474" s="15"/>
      <c r="BT474" s="15">
        <v>3</v>
      </c>
      <c r="BU474" s="15">
        <v>5</v>
      </c>
      <c r="BV474" s="19">
        <f>SUM(BT474:BU474)</f>
        <v>8</v>
      </c>
      <c r="BW474" s="15">
        <f>MEDIAN(BV474:BV477)</f>
        <v>7</v>
      </c>
      <c r="BX474" s="15"/>
      <c r="BY474" s="27">
        <v>3</v>
      </c>
      <c r="BZ474" s="27">
        <v>2</v>
      </c>
      <c r="CA474" s="15">
        <f>SUM(BY474:BZ474)</f>
        <v>5</v>
      </c>
      <c r="CB474" s="15">
        <f>MEDIAN(CA474:CA477)</f>
        <v>5</v>
      </c>
      <c r="CC474" s="20"/>
      <c r="CD474" s="24">
        <v>0</v>
      </c>
      <c r="CE474" s="24">
        <v>0</v>
      </c>
      <c r="CF474" s="24">
        <f>SUM(CD474:CE474)</f>
        <v>0</v>
      </c>
      <c r="CG474" s="24">
        <f>MEDIAN(CF474:CF477)</f>
        <v>0</v>
      </c>
      <c r="CI474" s="24">
        <v>0</v>
      </c>
      <c r="CJ474" s="24">
        <v>0</v>
      </c>
      <c r="CK474" s="24">
        <f>SUM(CI474:CJ474)</f>
        <v>0</v>
      </c>
      <c r="CL474" s="24">
        <f>MEDIAN(CK474:CK477)</f>
        <v>0</v>
      </c>
      <c r="CN474" s="24">
        <v>3</v>
      </c>
      <c r="CO474" s="24">
        <v>5</v>
      </c>
      <c r="CP474" s="24">
        <f>SUM(CN474:CO474)</f>
        <v>8</v>
      </c>
      <c r="CQ474" s="24">
        <f>MEDIAN(CP474:CP477)</f>
        <v>8</v>
      </c>
      <c r="CR474" t="s">
        <v>257</v>
      </c>
      <c r="CS474" s="24">
        <v>1</v>
      </c>
      <c r="CT474" s="24">
        <v>5</v>
      </c>
      <c r="CU474" s="24">
        <f t="shared" si="452"/>
        <v>6</v>
      </c>
      <c r="CV474">
        <f t="shared" ref="CV474" si="473">MEDIAN(CU474:CU477)</f>
        <v>6</v>
      </c>
    </row>
    <row r="475" spans="1:100">
      <c r="A475" s="15">
        <v>130</v>
      </c>
      <c r="B475" s="22" t="s">
        <v>216</v>
      </c>
      <c r="D475" s="16">
        <v>405</v>
      </c>
      <c r="F475" s="16">
        <v>81</v>
      </c>
      <c r="G475" s="15" t="s">
        <v>124</v>
      </c>
      <c r="H475" s="15" t="s">
        <v>124</v>
      </c>
      <c r="I475" s="15" t="s">
        <v>124</v>
      </c>
      <c r="J475" s="15"/>
      <c r="K475" s="15"/>
      <c r="L475" s="15" t="s">
        <v>124</v>
      </c>
      <c r="M475" s="15" t="s">
        <v>124</v>
      </c>
      <c r="N475" s="15" t="s">
        <v>124</v>
      </c>
      <c r="O475" s="15"/>
      <c r="P475" s="15"/>
      <c r="Q475" s="15" t="s">
        <v>124</v>
      </c>
      <c r="R475" s="15" t="s">
        <v>124</v>
      </c>
      <c r="S475" s="15" t="s">
        <v>124</v>
      </c>
      <c r="T475" s="15"/>
      <c r="U475" s="15"/>
      <c r="V475" s="15" t="s">
        <v>124</v>
      </c>
      <c r="W475" s="15" t="s">
        <v>124</v>
      </c>
      <c r="X475" s="15" t="s">
        <v>124</v>
      </c>
      <c r="Y475" s="17"/>
      <c r="Z475" s="17"/>
      <c r="AA475" s="17" t="s">
        <v>124</v>
      </c>
      <c r="AB475" s="17" t="s">
        <v>124</v>
      </c>
      <c r="AC475" s="17" t="s">
        <v>124</v>
      </c>
      <c r="AD475" s="17"/>
      <c r="AE475" s="17"/>
      <c r="AF475" s="17" t="s">
        <v>124</v>
      </c>
      <c r="AG475" s="17" t="s">
        <v>124</v>
      </c>
      <c r="AH475" s="18" t="s">
        <v>124</v>
      </c>
      <c r="AI475" s="17"/>
      <c r="AJ475" s="17"/>
      <c r="AK475" s="17" t="s">
        <v>124</v>
      </c>
      <c r="AL475" s="17" t="s">
        <v>124</v>
      </c>
      <c r="AM475" s="18" t="s">
        <v>124</v>
      </c>
      <c r="AN475" s="17"/>
      <c r="AO475" s="17"/>
      <c r="AP475" s="17" t="s">
        <v>124</v>
      </c>
      <c r="AQ475" s="17" t="s">
        <v>124</v>
      </c>
      <c r="AR475" s="18" t="s">
        <v>124</v>
      </c>
      <c r="AS475" s="17"/>
      <c r="AT475" s="17"/>
      <c r="AU475" s="17" t="s">
        <v>124</v>
      </c>
      <c r="AV475" s="17" t="s">
        <v>124</v>
      </c>
      <c r="AW475" s="18" t="s">
        <v>124</v>
      </c>
      <c r="AX475" s="17"/>
      <c r="AY475" s="15"/>
      <c r="AZ475" s="15" t="s">
        <v>124</v>
      </c>
      <c r="BA475" s="15" t="s">
        <v>124</v>
      </c>
      <c r="BB475" s="19" t="s">
        <v>124</v>
      </c>
      <c r="BC475" s="15"/>
      <c r="BD475" s="15"/>
      <c r="BE475" s="15" t="s">
        <v>124</v>
      </c>
      <c r="BF475" s="15" t="s">
        <v>124</v>
      </c>
      <c r="BG475" s="19" t="s">
        <v>124</v>
      </c>
      <c r="BH475" s="15"/>
      <c r="BI475" s="15"/>
      <c r="BJ475" s="15" t="s">
        <v>124</v>
      </c>
      <c r="BK475" s="15" t="s">
        <v>124</v>
      </c>
      <c r="BL475" s="15">
        <f t="shared" si="471"/>
        <v>0</v>
      </c>
      <c r="BM475" s="15"/>
      <c r="BN475" s="15"/>
      <c r="BO475" s="15" t="s">
        <v>124</v>
      </c>
      <c r="BP475" s="15" t="s">
        <v>124</v>
      </c>
      <c r="BQ475" s="19" t="s">
        <v>124</v>
      </c>
      <c r="BR475" s="15"/>
      <c r="BS475" s="15"/>
      <c r="BT475" s="15" t="s">
        <v>124</v>
      </c>
      <c r="BU475" s="15" t="s">
        <v>124</v>
      </c>
      <c r="BV475" s="19" t="s">
        <v>124</v>
      </c>
      <c r="BW475" s="15"/>
      <c r="BX475" s="15"/>
      <c r="BY475" s="27" t="s">
        <v>124</v>
      </c>
      <c r="BZ475" s="27" t="s">
        <v>124</v>
      </c>
      <c r="CA475" s="19" t="s">
        <v>124</v>
      </c>
      <c r="CB475" s="15"/>
      <c r="CC475" s="20"/>
      <c r="CD475" s="24" t="s">
        <v>124</v>
      </c>
      <c r="CE475" s="24" t="s">
        <v>124</v>
      </c>
      <c r="CF475" s="15" t="s">
        <v>124</v>
      </c>
      <c r="CI475" s="25" t="s">
        <v>124</v>
      </c>
      <c r="CJ475" s="25" t="s">
        <v>124</v>
      </c>
      <c r="CK475" s="25" t="s">
        <v>124</v>
      </c>
      <c r="CN475" s="25" t="s">
        <v>124</v>
      </c>
      <c r="CO475" s="25" t="s">
        <v>124</v>
      </c>
      <c r="CP475" s="25" t="s">
        <v>124</v>
      </c>
      <c r="CR475" t="s">
        <v>257</v>
      </c>
      <c r="CS475" s="25" t="s">
        <v>124</v>
      </c>
      <c r="CT475" s="25" t="s">
        <v>124</v>
      </c>
      <c r="CU475" s="24" t="s">
        <v>124</v>
      </c>
    </row>
    <row r="476" spans="1:100">
      <c r="A476" s="15">
        <v>130</v>
      </c>
      <c r="B476" s="22" t="s">
        <v>216</v>
      </c>
      <c r="D476" s="16">
        <v>411</v>
      </c>
      <c r="F476" s="16">
        <v>81</v>
      </c>
      <c r="G476" s="15">
        <v>3</v>
      </c>
      <c r="H476" s="15">
        <v>5</v>
      </c>
      <c r="I476" s="15">
        <f>SUM(G476:H476)</f>
        <v>8</v>
      </c>
      <c r="J476" s="15"/>
      <c r="K476" s="15"/>
      <c r="L476" s="15">
        <v>0</v>
      </c>
      <c r="M476" s="15">
        <v>0</v>
      </c>
      <c r="N476" s="15">
        <f>SUM(L476:M476)</f>
        <v>0</v>
      </c>
      <c r="O476" s="15"/>
      <c r="P476" s="15"/>
      <c r="Q476" s="15">
        <v>2</v>
      </c>
      <c r="R476" s="15">
        <v>4</v>
      </c>
      <c r="S476" s="15">
        <f>SUM(Q476:R476)</f>
        <v>6</v>
      </c>
      <c r="T476" s="15"/>
      <c r="U476" s="15"/>
      <c r="V476" s="15">
        <v>3</v>
      </c>
      <c r="W476" s="15">
        <v>4</v>
      </c>
      <c r="X476" s="15">
        <f>SUM(V476:W476)</f>
        <v>7</v>
      </c>
      <c r="Y476" s="17"/>
      <c r="Z476" s="17"/>
      <c r="AA476" s="17">
        <v>1</v>
      </c>
      <c r="AB476" s="17">
        <v>4</v>
      </c>
      <c r="AC476" s="17">
        <f>SUM(AA476:AB476)</f>
        <v>5</v>
      </c>
      <c r="AD476" s="17"/>
      <c r="AE476" s="17"/>
      <c r="AF476" s="17" t="s">
        <v>124</v>
      </c>
      <c r="AG476" s="17" t="s">
        <v>124</v>
      </c>
      <c r="AH476" s="18" t="s">
        <v>124</v>
      </c>
      <c r="AI476" s="17"/>
      <c r="AJ476" s="17"/>
      <c r="AK476" s="17">
        <v>0</v>
      </c>
      <c r="AL476" s="17">
        <v>0</v>
      </c>
      <c r="AM476" s="17">
        <f>SUM(AK476:AL476)</f>
        <v>0</v>
      </c>
      <c r="AN476" s="17"/>
      <c r="AO476" s="17"/>
      <c r="AP476" s="17">
        <v>0</v>
      </c>
      <c r="AQ476" s="17">
        <v>0</v>
      </c>
      <c r="AR476" s="17">
        <f>SUM(AP476:AQ476)</f>
        <v>0</v>
      </c>
      <c r="AS476" s="17"/>
      <c r="AT476" s="17"/>
      <c r="AU476" s="17">
        <v>1</v>
      </c>
      <c r="AV476" s="17">
        <v>1</v>
      </c>
      <c r="AW476" s="17">
        <f>SUM(AU476:AV476)</f>
        <v>2</v>
      </c>
      <c r="AX476" s="17"/>
      <c r="AY476" s="15"/>
      <c r="AZ476" s="15">
        <v>3</v>
      </c>
      <c r="BA476" s="15">
        <v>5</v>
      </c>
      <c r="BB476" s="15">
        <f>SUM(AZ476:BA476)</f>
        <v>8</v>
      </c>
      <c r="BC476" s="15"/>
      <c r="BD476" s="15"/>
      <c r="BE476" s="15">
        <v>1</v>
      </c>
      <c r="BF476" s="15">
        <v>3</v>
      </c>
      <c r="BG476" s="15">
        <f>SUM(BE476:BF476)</f>
        <v>4</v>
      </c>
      <c r="BH476" s="15"/>
      <c r="BI476" s="15"/>
      <c r="BJ476" s="15">
        <v>0</v>
      </c>
      <c r="BK476" s="15">
        <v>0</v>
      </c>
      <c r="BL476" s="15">
        <f t="shared" si="471"/>
        <v>0</v>
      </c>
      <c r="BM476" s="15"/>
      <c r="BN476" s="15"/>
      <c r="BO476" s="15" t="s">
        <v>124</v>
      </c>
      <c r="BP476" s="15" t="s">
        <v>124</v>
      </c>
      <c r="BQ476" s="19" t="s">
        <v>124</v>
      </c>
      <c r="BR476" s="15"/>
      <c r="BS476" s="15"/>
      <c r="BT476" s="15" t="s">
        <v>124</v>
      </c>
      <c r="BU476" s="15" t="s">
        <v>124</v>
      </c>
      <c r="BV476" s="19" t="s">
        <v>124</v>
      </c>
      <c r="BW476" s="15"/>
      <c r="BX476" s="15"/>
      <c r="BY476" s="27">
        <v>3</v>
      </c>
      <c r="BZ476" s="27">
        <v>2</v>
      </c>
      <c r="CA476" s="15">
        <f>SUM(BY476:BZ476)</f>
        <v>5</v>
      </c>
      <c r="CB476" s="15"/>
      <c r="CC476" s="20"/>
      <c r="CD476" s="24">
        <v>0</v>
      </c>
      <c r="CE476" s="24">
        <v>0</v>
      </c>
      <c r="CF476" s="24">
        <f>SUM(CD476:CE476)</f>
        <v>0</v>
      </c>
      <c r="CI476" s="24">
        <v>0</v>
      </c>
      <c r="CJ476" s="24">
        <v>0</v>
      </c>
      <c r="CK476" s="24">
        <f>SUM(CI476:CJ476)</f>
        <v>0</v>
      </c>
      <c r="CN476" s="24">
        <v>3</v>
      </c>
      <c r="CO476" s="24">
        <v>5</v>
      </c>
      <c r="CP476" s="24">
        <f>SUM(CN476:CO476)</f>
        <v>8</v>
      </c>
      <c r="CR476" t="s">
        <v>257</v>
      </c>
      <c r="CS476" s="24">
        <v>1</v>
      </c>
      <c r="CT476" s="24">
        <v>5</v>
      </c>
      <c r="CU476" s="24">
        <f t="shared" si="452"/>
        <v>6</v>
      </c>
    </row>
    <row r="477" spans="1:100">
      <c r="A477" s="15">
        <v>130</v>
      </c>
      <c r="B477" s="22" t="s">
        <v>216</v>
      </c>
      <c r="D477" s="16">
        <v>417</v>
      </c>
      <c r="F477" s="16">
        <v>81</v>
      </c>
      <c r="G477" s="15">
        <v>3</v>
      </c>
      <c r="H477" s="15">
        <v>5</v>
      </c>
      <c r="I477" s="15">
        <f>SUM(G477:H477)</f>
        <v>8</v>
      </c>
      <c r="J477" s="15"/>
      <c r="K477" s="15"/>
      <c r="L477" s="15">
        <v>0</v>
      </c>
      <c r="M477" s="15">
        <v>0</v>
      </c>
      <c r="N477" s="15">
        <f>SUM(L477:M477)</f>
        <v>0</v>
      </c>
      <c r="O477" s="15"/>
      <c r="P477" s="15"/>
      <c r="Q477" s="15">
        <v>2</v>
      </c>
      <c r="R477" s="15">
        <v>3</v>
      </c>
      <c r="S477" s="15">
        <f>SUM(Q477:R477)</f>
        <v>5</v>
      </c>
      <c r="T477" s="15"/>
      <c r="U477" s="15"/>
      <c r="V477" s="15">
        <v>3</v>
      </c>
      <c r="W477" s="15">
        <v>5</v>
      </c>
      <c r="X477" s="15">
        <f>SUM(V477:W477)</f>
        <v>8</v>
      </c>
      <c r="Y477" s="17"/>
      <c r="Z477" s="17"/>
      <c r="AA477" s="17">
        <v>1</v>
      </c>
      <c r="AB477" s="17">
        <v>5</v>
      </c>
      <c r="AC477" s="17">
        <f>SUM(AA477:AB477)</f>
        <v>6</v>
      </c>
      <c r="AD477" s="17"/>
      <c r="AE477" s="17"/>
      <c r="AF477" s="17">
        <v>0</v>
      </c>
      <c r="AG477" s="17">
        <v>0</v>
      </c>
      <c r="AH477" s="17">
        <f>SUM(AF477:AG477)</f>
        <v>0</v>
      </c>
      <c r="AI477" s="17"/>
      <c r="AJ477" s="17"/>
      <c r="AK477" s="17">
        <v>0</v>
      </c>
      <c r="AL477" s="17">
        <v>0</v>
      </c>
      <c r="AM477" s="17">
        <f>SUM(AK477:AL477)</f>
        <v>0</v>
      </c>
      <c r="AN477" s="17"/>
      <c r="AO477" s="17"/>
      <c r="AP477" s="17">
        <v>0</v>
      </c>
      <c r="AQ477" s="17">
        <v>0</v>
      </c>
      <c r="AR477" s="17">
        <f>SUM(AP477:AQ477)</f>
        <v>0</v>
      </c>
      <c r="AS477" s="17"/>
      <c r="AT477" s="17"/>
      <c r="AU477" s="17">
        <v>0</v>
      </c>
      <c r="AV477" s="17">
        <v>0</v>
      </c>
      <c r="AW477" s="17">
        <f>SUM(AU477:AV477)</f>
        <v>0</v>
      </c>
      <c r="AX477" s="17"/>
      <c r="AY477" s="15"/>
      <c r="AZ477" s="15">
        <v>3</v>
      </c>
      <c r="BA477" s="15">
        <v>5</v>
      </c>
      <c r="BB477" s="15">
        <f>SUM(AZ477:BA477)</f>
        <v>8</v>
      </c>
      <c r="BC477" s="15"/>
      <c r="BD477" s="15"/>
      <c r="BE477" s="15">
        <v>1</v>
      </c>
      <c r="BF477" s="15">
        <v>3</v>
      </c>
      <c r="BG477" s="15">
        <f>SUM(BE477:BF477)</f>
        <v>4</v>
      </c>
      <c r="BH477" s="15"/>
      <c r="BI477" s="15"/>
      <c r="BJ477" s="15">
        <v>0</v>
      </c>
      <c r="BK477" s="15">
        <v>0</v>
      </c>
      <c r="BL477" s="15">
        <f t="shared" si="471"/>
        <v>0</v>
      </c>
      <c r="BM477" s="15"/>
      <c r="BN477" s="15"/>
      <c r="BO477" s="15">
        <v>3</v>
      </c>
      <c r="BP477" s="15">
        <v>5</v>
      </c>
      <c r="BQ477" s="15">
        <f>SUM(BO477:BP477)</f>
        <v>8</v>
      </c>
      <c r="BR477" s="15"/>
      <c r="BS477" s="15"/>
      <c r="BT477" s="15">
        <v>1</v>
      </c>
      <c r="BU477" s="15">
        <v>5</v>
      </c>
      <c r="BV477" s="19">
        <f>SUM(BT477:BU477)</f>
        <v>6</v>
      </c>
      <c r="BW477" s="15"/>
      <c r="BX477" s="15"/>
      <c r="BY477" s="27">
        <v>3</v>
      </c>
      <c r="BZ477" s="27">
        <v>2</v>
      </c>
      <c r="CA477" s="15">
        <f>SUM(BY477:BZ477)</f>
        <v>5</v>
      </c>
      <c r="CB477" s="15"/>
      <c r="CC477" s="20"/>
      <c r="CD477" s="24">
        <v>0</v>
      </c>
      <c r="CE477" s="24">
        <v>0</v>
      </c>
      <c r="CF477" s="24">
        <f>SUM(CD477:CE477)</f>
        <v>0</v>
      </c>
      <c r="CI477" s="24">
        <v>0</v>
      </c>
      <c r="CJ477" s="24">
        <v>0</v>
      </c>
      <c r="CK477" s="24">
        <f>SUM(CI477:CJ477)</f>
        <v>0</v>
      </c>
      <c r="CN477" s="24">
        <v>3</v>
      </c>
      <c r="CO477" s="24">
        <v>5</v>
      </c>
      <c r="CP477" s="24">
        <f>SUM(CN477:CO477)</f>
        <v>8</v>
      </c>
      <c r="CR477" t="s">
        <v>257</v>
      </c>
      <c r="CS477" s="24">
        <v>1</v>
      </c>
      <c r="CT477" s="24">
        <v>4</v>
      </c>
      <c r="CU477" s="24">
        <f t="shared" si="452"/>
        <v>5</v>
      </c>
    </row>
    <row r="478" spans="1:100">
      <c r="A478" s="15">
        <v>131</v>
      </c>
      <c r="B478" s="22" t="s">
        <v>217</v>
      </c>
      <c r="D478" s="16">
        <v>400</v>
      </c>
      <c r="F478" s="16">
        <v>82</v>
      </c>
      <c r="G478" s="15">
        <v>0</v>
      </c>
      <c r="H478" s="15">
        <v>0</v>
      </c>
      <c r="I478" s="15">
        <f>SUM(G478:H478)</f>
        <v>0</v>
      </c>
      <c r="J478" s="15">
        <f>MEDIAN(I478:I481)</f>
        <v>0</v>
      </c>
      <c r="K478" s="15"/>
      <c r="L478" s="15">
        <v>3</v>
      </c>
      <c r="M478" s="15">
        <v>5</v>
      </c>
      <c r="N478" s="15">
        <f>SUM(L478:M478)</f>
        <v>8</v>
      </c>
      <c r="O478" s="15">
        <f>MEDIAN(N478:N481)</f>
        <v>4</v>
      </c>
      <c r="P478" s="15"/>
      <c r="Q478" s="15">
        <v>2</v>
      </c>
      <c r="R478" s="15">
        <v>4</v>
      </c>
      <c r="S478" s="15">
        <f>SUM(Q478:R478)</f>
        <v>6</v>
      </c>
      <c r="T478" s="15">
        <f>MEDIAN(S478:S481)</f>
        <v>4.5</v>
      </c>
      <c r="U478" s="15"/>
      <c r="V478" s="15">
        <v>0</v>
      </c>
      <c r="W478" s="15">
        <v>0</v>
      </c>
      <c r="X478" s="15">
        <f>SUM(V478:W478)</f>
        <v>0</v>
      </c>
      <c r="Y478" s="17">
        <f>MEDIAN(X478:X481)</f>
        <v>0</v>
      </c>
      <c r="Z478" s="17"/>
      <c r="AA478" s="17">
        <v>0</v>
      </c>
      <c r="AB478" s="17">
        <v>0</v>
      </c>
      <c r="AC478" s="17">
        <f>SUM(AA478:AB478)</f>
        <v>0</v>
      </c>
      <c r="AD478" s="17">
        <f>MEDIAN(AC478:AC481)</f>
        <v>0</v>
      </c>
      <c r="AE478" s="17"/>
      <c r="AF478" s="17">
        <v>0</v>
      </c>
      <c r="AG478" s="17">
        <v>0</v>
      </c>
      <c r="AH478" s="17">
        <f>SUM(AF478:AG478)</f>
        <v>0</v>
      </c>
      <c r="AI478" s="17">
        <f>MEDIAN(AH478:AH481)</f>
        <v>0</v>
      </c>
      <c r="AJ478" s="17"/>
      <c r="AK478" s="17">
        <v>0</v>
      </c>
      <c r="AL478" s="17">
        <v>0</v>
      </c>
      <c r="AM478" s="17">
        <f>SUM(AK478:AL478)</f>
        <v>0</v>
      </c>
      <c r="AN478" s="17">
        <f>MEDIAN(AM478:AM481)</f>
        <v>0</v>
      </c>
      <c r="AO478" s="17"/>
      <c r="AP478" s="17">
        <v>0</v>
      </c>
      <c r="AQ478" s="17">
        <v>0</v>
      </c>
      <c r="AR478" s="17">
        <f>SUM(AP478:AQ478)</f>
        <v>0</v>
      </c>
      <c r="AS478" s="17">
        <f>MEDIAN(AR478:AR481)</f>
        <v>0</v>
      </c>
      <c r="AT478" s="17"/>
      <c r="AU478" s="17">
        <v>0</v>
      </c>
      <c r="AV478" s="17">
        <v>0</v>
      </c>
      <c r="AW478" s="17">
        <f>SUM(AU478:AV478)</f>
        <v>0</v>
      </c>
      <c r="AX478" s="17">
        <f>MEDIAN(AW478:AW481)</f>
        <v>0</v>
      </c>
      <c r="AY478" s="15"/>
      <c r="AZ478" s="15">
        <v>0</v>
      </c>
      <c r="BA478" s="15">
        <v>0</v>
      </c>
      <c r="BB478" s="15">
        <f>SUM(AZ478:BA478)</f>
        <v>0</v>
      </c>
      <c r="BC478" s="15">
        <f>MEDIAN(BB478:BB481)</f>
        <v>0</v>
      </c>
      <c r="BD478" s="15"/>
      <c r="BE478" s="15">
        <v>1</v>
      </c>
      <c r="BF478" s="15">
        <v>2</v>
      </c>
      <c r="BG478" s="15">
        <f>SUM(BE478:BF478)</f>
        <v>3</v>
      </c>
      <c r="BH478" s="15">
        <f>MEDIAN(BG478:BG481)</f>
        <v>2.5</v>
      </c>
      <c r="BI478" s="15"/>
      <c r="BJ478" s="15">
        <v>0</v>
      </c>
      <c r="BK478" s="15">
        <v>0</v>
      </c>
      <c r="BL478" s="15">
        <f t="shared" si="471"/>
        <v>0</v>
      </c>
      <c r="BM478" s="15">
        <f>MEDIAN(BL478:BL481)</f>
        <v>0</v>
      </c>
      <c r="BN478" s="15"/>
      <c r="BO478" s="15">
        <v>3</v>
      </c>
      <c r="BP478" s="15">
        <v>5</v>
      </c>
      <c r="BQ478" s="15">
        <f>SUM(BO478:BP478)</f>
        <v>8</v>
      </c>
      <c r="BR478" s="15">
        <f>MEDIAN(BQ478:BQ481)</f>
        <v>8</v>
      </c>
      <c r="BS478" s="15"/>
      <c r="BT478" s="15">
        <v>0</v>
      </c>
      <c r="BU478" s="15">
        <v>0</v>
      </c>
      <c r="BV478" s="19">
        <f>SUM(BT478:BU478)</f>
        <v>0</v>
      </c>
      <c r="BW478" s="15">
        <f>MEDIAN(BV478:BV481)</f>
        <v>0</v>
      </c>
      <c r="BX478" s="15"/>
      <c r="BY478" s="27">
        <v>0</v>
      </c>
      <c r="BZ478" s="27">
        <v>0</v>
      </c>
      <c r="CA478" s="15">
        <f>SUM(BY478:BZ478)</f>
        <v>0</v>
      </c>
      <c r="CB478" s="15">
        <f>MEDIAN(CA478:CA481)</f>
        <v>0</v>
      </c>
      <c r="CC478" s="20"/>
      <c r="CD478" s="24">
        <v>0</v>
      </c>
      <c r="CE478" s="24">
        <v>0</v>
      </c>
      <c r="CF478" s="24">
        <f>SUM(CD478:CE478)</f>
        <v>0</v>
      </c>
      <c r="CG478" s="24">
        <f>MEDIAN(CF478:CF481)</f>
        <v>0</v>
      </c>
      <c r="CI478" s="24">
        <v>0</v>
      </c>
      <c r="CJ478" s="24">
        <v>0</v>
      </c>
      <c r="CK478" s="24">
        <f>SUM(CI478:CJ478)</f>
        <v>0</v>
      </c>
      <c r="CL478" s="24">
        <f>MEDIAN(CK478:CK481)</f>
        <v>0</v>
      </c>
      <c r="CN478" s="24">
        <v>1</v>
      </c>
      <c r="CO478" s="24">
        <v>1</v>
      </c>
      <c r="CP478" s="24">
        <f>SUM(CN478:CO478)</f>
        <v>2</v>
      </c>
      <c r="CQ478" s="24">
        <f>MEDIAN(CP478:CP481)</f>
        <v>1</v>
      </c>
      <c r="CR478" t="s">
        <v>257</v>
      </c>
      <c r="CS478" s="24">
        <v>0</v>
      </c>
      <c r="CT478" s="24">
        <v>0</v>
      </c>
      <c r="CU478" s="24">
        <f t="shared" si="452"/>
        <v>0</v>
      </c>
      <c r="CV478">
        <f t="shared" ref="CV478" si="474">MEDIAN(CU478:CU481)</f>
        <v>0</v>
      </c>
    </row>
    <row r="479" spans="1:100">
      <c r="A479" s="15">
        <v>131</v>
      </c>
      <c r="B479" s="22" t="s">
        <v>217</v>
      </c>
      <c r="D479" s="16">
        <v>406</v>
      </c>
      <c r="F479" s="16">
        <v>82</v>
      </c>
      <c r="G479" s="15" t="s">
        <v>124</v>
      </c>
      <c r="H479" s="15" t="s">
        <v>124</v>
      </c>
      <c r="I479" s="15" t="s">
        <v>124</v>
      </c>
      <c r="J479" s="15"/>
      <c r="K479" s="15"/>
      <c r="L479" s="15" t="s">
        <v>124</v>
      </c>
      <c r="M479" s="15" t="s">
        <v>124</v>
      </c>
      <c r="N479" s="15" t="s">
        <v>124</v>
      </c>
      <c r="O479" s="15"/>
      <c r="P479" s="15"/>
      <c r="Q479" s="15" t="s">
        <v>124</v>
      </c>
      <c r="R479" s="15" t="s">
        <v>124</v>
      </c>
      <c r="S479" s="15" t="s">
        <v>124</v>
      </c>
      <c r="T479" s="15"/>
      <c r="U479" s="15"/>
      <c r="V479" s="15" t="s">
        <v>124</v>
      </c>
      <c r="W479" s="15" t="s">
        <v>124</v>
      </c>
      <c r="X479" s="15" t="s">
        <v>124</v>
      </c>
      <c r="Y479" s="17"/>
      <c r="Z479" s="17"/>
      <c r="AA479" s="17" t="s">
        <v>124</v>
      </c>
      <c r="AB479" s="17" t="s">
        <v>124</v>
      </c>
      <c r="AC479" s="17" t="s">
        <v>124</v>
      </c>
      <c r="AD479" s="17"/>
      <c r="AE479" s="17"/>
      <c r="AF479" s="17" t="s">
        <v>124</v>
      </c>
      <c r="AG479" s="17" t="s">
        <v>124</v>
      </c>
      <c r="AH479" s="18" t="s">
        <v>124</v>
      </c>
      <c r="AI479" s="17"/>
      <c r="AJ479" s="17"/>
      <c r="AK479" s="17" t="s">
        <v>124</v>
      </c>
      <c r="AL479" s="17" t="s">
        <v>124</v>
      </c>
      <c r="AM479" s="18" t="s">
        <v>124</v>
      </c>
      <c r="AN479" s="17"/>
      <c r="AO479" s="17"/>
      <c r="AP479" s="17" t="s">
        <v>124</v>
      </c>
      <c r="AQ479" s="17" t="s">
        <v>124</v>
      </c>
      <c r="AR479" s="18" t="s">
        <v>124</v>
      </c>
      <c r="AS479" s="17"/>
      <c r="AT479" s="17"/>
      <c r="AU479" s="17" t="s">
        <v>124</v>
      </c>
      <c r="AV479" s="17" t="s">
        <v>124</v>
      </c>
      <c r="AW479" s="18" t="s">
        <v>124</v>
      </c>
      <c r="AX479" s="17"/>
      <c r="AY479" s="15"/>
      <c r="AZ479" s="15" t="s">
        <v>124</v>
      </c>
      <c r="BA479" s="15" t="s">
        <v>124</v>
      </c>
      <c r="BB479" s="19" t="s">
        <v>124</v>
      </c>
      <c r="BC479" s="15"/>
      <c r="BD479" s="15"/>
      <c r="BE479" s="15" t="s">
        <v>124</v>
      </c>
      <c r="BF479" s="15" t="s">
        <v>124</v>
      </c>
      <c r="BG479" s="19" t="s">
        <v>124</v>
      </c>
      <c r="BH479" s="15"/>
      <c r="BI479" s="15"/>
      <c r="BJ479" s="15" t="s">
        <v>124</v>
      </c>
      <c r="BK479" s="15" t="s">
        <v>124</v>
      </c>
      <c r="BL479" s="19" t="s">
        <v>124</v>
      </c>
      <c r="BM479" s="15"/>
      <c r="BN479" s="15"/>
      <c r="BO479" s="15" t="s">
        <v>124</v>
      </c>
      <c r="BP479" s="15" t="s">
        <v>124</v>
      </c>
      <c r="BQ479" s="19" t="s">
        <v>124</v>
      </c>
      <c r="BR479" s="15"/>
      <c r="BS479" s="15"/>
      <c r="BT479" s="15" t="s">
        <v>124</v>
      </c>
      <c r="BU479" s="15" t="s">
        <v>124</v>
      </c>
      <c r="BV479" s="19" t="s">
        <v>124</v>
      </c>
      <c r="BW479" s="15"/>
      <c r="BX479" s="15"/>
      <c r="BY479" s="27" t="s">
        <v>124</v>
      </c>
      <c r="BZ479" s="27" t="s">
        <v>124</v>
      </c>
      <c r="CA479" s="19" t="s">
        <v>124</v>
      </c>
      <c r="CB479" s="15"/>
      <c r="CC479" s="20"/>
      <c r="CD479" s="24" t="s">
        <v>124</v>
      </c>
      <c r="CE479" s="24" t="s">
        <v>124</v>
      </c>
      <c r="CF479" s="15" t="s">
        <v>124</v>
      </c>
      <c r="CI479" s="25" t="s">
        <v>124</v>
      </c>
      <c r="CJ479" s="25" t="s">
        <v>124</v>
      </c>
      <c r="CK479" s="25" t="s">
        <v>124</v>
      </c>
      <c r="CN479" s="25" t="s">
        <v>124</v>
      </c>
      <c r="CO479" s="25" t="s">
        <v>124</v>
      </c>
      <c r="CP479" s="25" t="s">
        <v>124</v>
      </c>
      <c r="CR479" t="s">
        <v>257</v>
      </c>
      <c r="CS479" s="25" t="s">
        <v>124</v>
      </c>
      <c r="CT479" s="25" t="s">
        <v>124</v>
      </c>
      <c r="CU479" s="24" t="s">
        <v>124</v>
      </c>
    </row>
    <row r="480" spans="1:100">
      <c r="A480" s="15">
        <v>131</v>
      </c>
      <c r="B480" s="22" t="s">
        <v>217</v>
      </c>
      <c r="D480" s="16">
        <v>412</v>
      </c>
      <c r="F480" s="16">
        <v>82</v>
      </c>
      <c r="G480" s="15" t="s">
        <v>124</v>
      </c>
      <c r="H480" s="15" t="s">
        <v>124</v>
      </c>
      <c r="I480" s="15" t="s">
        <v>124</v>
      </c>
      <c r="J480" s="15"/>
      <c r="K480" s="15"/>
      <c r="L480" s="15" t="s">
        <v>124</v>
      </c>
      <c r="M480" s="15" t="s">
        <v>124</v>
      </c>
      <c r="N480" s="15" t="s">
        <v>124</v>
      </c>
      <c r="O480" s="15"/>
      <c r="P480" s="15"/>
      <c r="Q480" s="15" t="s">
        <v>124</v>
      </c>
      <c r="R480" s="15" t="s">
        <v>124</v>
      </c>
      <c r="S480" s="15" t="s">
        <v>124</v>
      </c>
      <c r="T480" s="15"/>
      <c r="U480" s="15"/>
      <c r="V480" s="15" t="s">
        <v>124</v>
      </c>
      <c r="W480" s="15" t="s">
        <v>124</v>
      </c>
      <c r="X480" s="15" t="s">
        <v>124</v>
      </c>
      <c r="Y480" s="17"/>
      <c r="Z480" s="17"/>
      <c r="AA480" s="17" t="s">
        <v>124</v>
      </c>
      <c r="AB480" s="17" t="s">
        <v>124</v>
      </c>
      <c r="AC480" s="17" t="s">
        <v>124</v>
      </c>
      <c r="AD480" s="17"/>
      <c r="AE480" s="17"/>
      <c r="AF480" s="17">
        <v>0</v>
      </c>
      <c r="AG480" s="17">
        <v>0</v>
      </c>
      <c r="AH480" s="17">
        <f t="shared" ref="AH480:AH494" si="475">SUM(AF480:AG480)</f>
        <v>0</v>
      </c>
      <c r="AI480" s="17"/>
      <c r="AJ480" s="17"/>
      <c r="AK480" s="17" t="s">
        <v>124</v>
      </c>
      <c r="AL480" s="17" t="s">
        <v>124</v>
      </c>
      <c r="AM480" s="18" t="s">
        <v>124</v>
      </c>
      <c r="AN480" s="17"/>
      <c r="AO480" s="17"/>
      <c r="AP480" s="17" t="s">
        <v>124</v>
      </c>
      <c r="AQ480" s="17" t="s">
        <v>124</v>
      </c>
      <c r="AR480" s="18" t="s">
        <v>124</v>
      </c>
      <c r="AS480" s="17"/>
      <c r="AT480" s="17"/>
      <c r="AU480" s="17" t="s">
        <v>124</v>
      </c>
      <c r="AV480" s="17" t="s">
        <v>124</v>
      </c>
      <c r="AW480" s="18" t="s">
        <v>124</v>
      </c>
      <c r="AX480" s="17"/>
      <c r="AY480" s="15"/>
      <c r="AZ480" s="15" t="s">
        <v>124</v>
      </c>
      <c r="BA480" s="15" t="s">
        <v>124</v>
      </c>
      <c r="BB480" s="19" t="s">
        <v>124</v>
      </c>
      <c r="BC480" s="15"/>
      <c r="BD480" s="15"/>
      <c r="BE480" s="15" t="s">
        <v>124</v>
      </c>
      <c r="BF480" s="15" t="s">
        <v>124</v>
      </c>
      <c r="BG480" s="19" t="s">
        <v>124</v>
      </c>
      <c r="BH480" s="15"/>
      <c r="BI480" s="15"/>
      <c r="BJ480" s="15" t="s">
        <v>124</v>
      </c>
      <c r="BK480" s="15" t="s">
        <v>124</v>
      </c>
      <c r="BL480" s="19" t="s">
        <v>124</v>
      </c>
      <c r="BM480" s="15"/>
      <c r="BN480" s="15"/>
      <c r="BO480" s="15">
        <v>3</v>
      </c>
      <c r="BP480" s="15">
        <v>5</v>
      </c>
      <c r="BQ480" s="15">
        <f t="shared" ref="BQ480:BQ494" si="476">SUM(BO480:BP480)</f>
        <v>8</v>
      </c>
      <c r="BR480" s="15"/>
      <c r="BS480" s="15"/>
      <c r="BT480" s="15">
        <v>0</v>
      </c>
      <c r="BU480" s="15">
        <v>0</v>
      </c>
      <c r="BV480" s="19">
        <f t="shared" ref="BV480:BV494" si="477">SUM(BT480:BU480)</f>
        <v>0</v>
      </c>
      <c r="BW480" s="15"/>
      <c r="BX480" s="15"/>
      <c r="BY480" s="27" t="s">
        <v>124</v>
      </c>
      <c r="BZ480" s="27" t="s">
        <v>124</v>
      </c>
      <c r="CA480" s="19" t="s">
        <v>124</v>
      </c>
      <c r="CB480" s="15"/>
      <c r="CC480" s="20"/>
      <c r="CD480" s="24" t="s">
        <v>124</v>
      </c>
      <c r="CE480" s="24" t="s">
        <v>124</v>
      </c>
      <c r="CF480" s="15" t="s">
        <v>124</v>
      </c>
      <c r="CI480" s="25" t="s">
        <v>124</v>
      </c>
      <c r="CJ480" s="25" t="s">
        <v>124</v>
      </c>
      <c r="CK480" s="25" t="s">
        <v>124</v>
      </c>
      <c r="CN480" s="25" t="s">
        <v>124</v>
      </c>
      <c r="CO480" s="25" t="s">
        <v>124</v>
      </c>
      <c r="CP480" s="25" t="s">
        <v>124</v>
      </c>
      <c r="CR480" t="s">
        <v>257</v>
      </c>
      <c r="CS480" s="25" t="s">
        <v>124</v>
      </c>
      <c r="CT480" s="25" t="s">
        <v>124</v>
      </c>
      <c r="CU480" s="24" t="s">
        <v>124</v>
      </c>
    </row>
    <row r="481" spans="1:100">
      <c r="A481" s="15">
        <v>131</v>
      </c>
      <c r="B481" s="22" t="s">
        <v>217</v>
      </c>
      <c r="D481" s="16">
        <v>418</v>
      </c>
      <c r="F481" s="16">
        <v>82</v>
      </c>
      <c r="G481" s="15">
        <v>0</v>
      </c>
      <c r="H481" s="15">
        <v>0</v>
      </c>
      <c r="I481" s="15">
        <f t="shared" ref="I481:I494" si="478">SUM(G481:H481)</f>
        <v>0</v>
      </c>
      <c r="J481" s="15"/>
      <c r="K481" s="15"/>
      <c r="L481" s="15">
        <v>0</v>
      </c>
      <c r="M481" s="15">
        <v>0</v>
      </c>
      <c r="N481" s="15">
        <f t="shared" ref="N481:N493" si="479">SUM(L481:M481)</f>
        <v>0</v>
      </c>
      <c r="O481" s="15"/>
      <c r="P481" s="15"/>
      <c r="Q481" s="15">
        <v>1</v>
      </c>
      <c r="R481" s="15">
        <v>2</v>
      </c>
      <c r="S481" s="15">
        <f t="shared" ref="S481:S494" si="480">SUM(Q481:R481)</f>
        <v>3</v>
      </c>
      <c r="T481" s="15"/>
      <c r="U481" s="15"/>
      <c r="V481" s="15">
        <v>0</v>
      </c>
      <c r="W481" s="15">
        <v>0</v>
      </c>
      <c r="X481" s="15">
        <f t="shared" ref="X481:X494" si="481">SUM(V481:W481)</f>
        <v>0</v>
      </c>
      <c r="Y481" s="17"/>
      <c r="Z481" s="17"/>
      <c r="AA481" s="17">
        <v>0</v>
      </c>
      <c r="AB481" s="17">
        <v>0</v>
      </c>
      <c r="AC481" s="17">
        <f t="shared" ref="AC481:AC494" si="482">SUM(AA481:AB481)</f>
        <v>0</v>
      </c>
      <c r="AD481" s="17"/>
      <c r="AE481" s="17"/>
      <c r="AF481" s="17">
        <v>0</v>
      </c>
      <c r="AG481" s="17">
        <v>0</v>
      </c>
      <c r="AH481" s="17">
        <f t="shared" si="475"/>
        <v>0</v>
      </c>
      <c r="AI481" s="17"/>
      <c r="AJ481" s="17"/>
      <c r="AK481" s="17">
        <v>0</v>
      </c>
      <c r="AL481" s="17">
        <v>0</v>
      </c>
      <c r="AM481" s="17">
        <f t="shared" ref="AM481:AM494" si="483">SUM(AK481:AL481)</f>
        <v>0</v>
      </c>
      <c r="AN481" s="17"/>
      <c r="AO481" s="17"/>
      <c r="AP481" s="17">
        <v>0</v>
      </c>
      <c r="AQ481" s="17">
        <v>0</v>
      </c>
      <c r="AR481" s="17">
        <f t="shared" ref="AR481:AR494" si="484">SUM(AP481:AQ481)</f>
        <v>0</v>
      </c>
      <c r="AS481" s="17"/>
      <c r="AT481" s="17"/>
      <c r="AU481" s="17">
        <v>0</v>
      </c>
      <c r="AV481" s="17">
        <v>0</v>
      </c>
      <c r="AW481" s="17">
        <f t="shared" ref="AW481:AW494" si="485">SUM(AU481:AV481)</f>
        <v>0</v>
      </c>
      <c r="AX481" s="17"/>
      <c r="AY481" s="15"/>
      <c r="AZ481" s="15">
        <v>0</v>
      </c>
      <c r="BA481" s="15">
        <v>0</v>
      </c>
      <c r="BB481" s="15">
        <f t="shared" ref="BB481:BB494" si="486">SUM(AZ481:BA481)</f>
        <v>0</v>
      </c>
      <c r="BC481" s="15"/>
      <c r="BD481" s="15"/>
      <c r="BE481" s="15">
        <v>1</v>
      </c>
      <c r="BF481" s="15">
        <v>1</v>
      </c>
      <c r="BG481" s="15">
        <f t="shared" ref="BG481:BG494" si="487">SUM(BE481:BF481)</f>
        <v>2</v>
      </c>
      <c r="BH481" s="15"/>
      <c r="BI481" s="15"/>
      <c r="BJ481" s="15">
        <v>0</v>
      </c>
      <c r="BK481" s="15">
        <v>0</v>
      </c>
      <c r="BL481" s="15">
        <f t="shared" ref="BL481:BL494" si="488">SUM(BJ481:BK481)</f>
        <v>0</v>
      </c>
      <c r="BM481" s="15"/>
      <c r="BN481" s="15"/>
      <c r="BO481" s="15">
        <v>3</v>
      </c>
      <c r="BP481" s="15">
        <v>5</v>
      </c>
      <c r="BQ481" s="15">
        <f t="shared" si="476"/>
        <v>8</v>
      </c>
      <c r="BR481" s="15"/>
      <c r="BS481" s="15"/>
      <c r="BT481" s="15">
        <v>3</v>
      </c>
      <c r="BU481" s="15">
        <v>5</v>
      </c>
      <c r="BV481" s="19">
        <f t="shared" si="477"/>
        <v>8</v>
      </c>
      <c r="BW481" s="15"/>
      <c r="BX481" s="15"/>
      <c r="BY481" s="27">
        <v>0</v>
      </c>
      <c r="BZ481" s="27">
        <v>0</v>
      </c>
      <c r="CA481" s="15">
        <f t="shared" ref="CA481:CA494" si="489">SUM(BY481:BZ481)</f>
        <v>0</v>
      </c>
      <c r="CB481" s="15"/>
      <c r="CC481" s="20"/>
      <c r="CD481" s="24">
        <v>0</v>
      </c>
      <c r="CE481" s="24">
        <v>0</v>
      </c>
      <c r="CF481" s="24">
        <f t="shared" ref="CF481:CF494" si="490">SUM(CD481:CE481)</f>
        <v>0</v>
      </c>
      <c r="CI481" s="24">
        <v>0</v>
      </c>
      <c r="CJ481" s="24">
        <v>0</v>
      </c>
      <c r="CK481" s="24">
        <f t="shared" ref="CK481:CK494" si="491">SUM(CI481:CJ481)</f>
        <v>0</v>
      </c>
      <c r="CN481" s="24">
        <v>0</v>
      </c>
      <c r="CO481" s="24">
        <v>0</v>
      </c>
      <c r="CP481" s="24">
        <f t="shared" ref="CP481:CP490" si="492">SUM(CN481:CO481)</f>
        <v>0</v>
      </c>
      <c r="CR481" t="s">
        <v>257</v>
      </c>
      <c r="CS481" s="24">
        <v>0</v>
      </c>
      <c r="CT481" s="24">
        <v>0</v>
      </c>
      <c r="CU481" s="24">
        <f t="shared" si="452"/>
        <v>0</v>
      </c>
    </row>
    <row r="482" spans="1:100">
      <c r="A482" s="15">
        <v>132</v>
      </c>
      <c r="B482" s="22" t="s">
        <v>218</v>
      </c>
      <c r="D482" s="16">
        <v>401</v>
      </c>
      <c r="F482" s="16">
        <v>83</v>
      </c>
      <c r="G482" s="15">
        <v>3</v>
      </c>
      <c r="H482" s="15">
        <v>5</v>
      </c>
      <c r="I482" s="15">
        <f t="shared" si="478"/>
        <v>8</v>
      </c>
      <c r="J482" s="15">
        <f>MEDIAN(I482:I485)</f>
        <v>8</v>
      </c>
      <c r="K482" s="15"/>
      <c r="L482" s="15">
        <v>0</v>
      </c>
      <c r="M482" s="15">
        <v>0</v>
      </c>
      <c r="N482" s="15">
        <f t="shared" si="479"/>
        <v>0</v>
      </c>
      <c r="O482" s="15">
        <f>MEDIAN(N482:N485)</f>
        <v>0</v>
      </c>
      <c r="P482" s="15"/>
      <c r="Q482" s="15">
        <v>0</v>
      </c>
      <c r="R482" s="15">
        <v>0</v>
      </c>
      <c r="S482" s="15">
        <f t="shared" si="480"/>
        <v>0</v>
      </c>
      <c r="T482" s="15">
        <f>MEDIAN(S482:S485)</f>
        <v>0</v>
      </c>
      <c r="U482" s="15"/>
      <c r="V482" s="15">
        <v>3</v>
      </c>
      <c r="W482" s="15">
        <v>5</v>
      </c>
      <c r="X482" s="15">
        <f t="shared" si="481"/>
        <v>8</v>
      </c>
      <c r="Y482" s="17">
        <f>MEDIAN(X482:X485)</f>
        <v>8</v>
      </c>
      <c r="Z482" s="17"/>
      <c r="AA482" s="17">
        <v>0</v>
      </c>
      <c r="AB482" s="17">
        <v>0</v>
      </c>
      <c r="AC482" s="17">
        <f t="shared" si="482"/>
        <v>0</v>
      </c>
      <c r="AD482" s="17">
        <f>MEDIAN(AC482:AC485)</f>
        <v>0</v>
      </c>
      <c r="AE482" s="17"/>
      <c r="AF482" s="17">
        <v>0</v>
      </c>
      <c r="AG482" s="17">
        <v>0</v>
      </c>
      <c r="AH482" s="17">
        <f t="shared" si="475"/>
        <v>0</v>
      </c>
      <c r="AI482" s="17">
        <f>MEDIAN(AH482:AH485)</f>
        <v>0</v>
      </c>
      <c r="AJ482" s="17"/>
      <c r="AK482" s="17">
        <v>0</v>
      </c>
      <c r="AL482" s="17">
        <v>0</v>
      </c>
      <c r="AM482" s="17">
        <f t="shared" si="483"/>
        <v>0</v>
      </c>
      <c r="AN482" s="17">
        <f>MEDIAN(AM482:AM485)</f>
        <v>0</v>
      </c>
      <c r="AO482" s="17"/>
      <c r="AP482" s="17">
        <v>0</v>
      </c>
      <c r="AQ482" s="17">
        <v>0</v>
      </c>
      <c r="AR482" s="17">
        <f t="shared" si="484"/>
        <v>0</v>
      </c>
      <c r="AS482" s="17">
        <f>MEDIAN(AR482:AR485)</f>
        <v>0</v>
      </c>
      <c r="AT482" s="17"/>
      <c r="AU482" s="17">
        <v>0</v>
      </c>
      <c r="AV482" s="17">
        <v>0</v>
      </c>
      <c r="AW482" s="17">
        <f t="shared" si="485"/>
        <v>0</v>
      </c>
      <c r="AX482" s="17">
        <f>MEDIAN(AW482:AW485)</f>
        <v>0</v>
      </c>
      <c r="AY482" s="15"/>
      <c r="AZ482" s="15">
        <v>3</v>
      </c>
      <c r="BA482" s="15">
        <v>5</v>
      </c>
      <c r="BB482" s="15">
        <f t="shared" si="486"/>
        <v>8</v>
      </c>
      <c r="BC482" s="15">
        <f>MEDIAN(BB482:BB485)</f>
        <v>8</v>
      </c>
      <c r="BD482" s="15"/>
      <c r="BE482" s="15">
        <v>2</v>
      </c>
      <c r="BF482" s="15">
        <v>2</v>
      </c>
      <c r="BG482" s="15">
        <f t="shared" si="487"/>
        <v>4</v>
      </c>
      <c r="BH482" s="15">
        <f>MEDIAN(BG482:BG485)</f>
        <v>4</v>
      </c>
      <c r="BI482" s="15"/>
      <c r="BJ482" s="15">
        <v>2</v>
      </c>
      <c r="BK482" s="15">
        <v>2</v>
      </c>
      <c r="BL482" s="15">
        <f t="shared" si="488"/>
        <v>4</v>
      </c>
      <c r="BM482" s="15">
        <f>MEDIAN(BL482:BL485)</f>
        <v>3.5</v>
      </c>
      <c r="BN482" s="15"/>
      <c r="BO482" s="15">
        <v>3</v>
      </c>
      <c r="BP482" s="15">
        <v>5</v>
      </c>
      <c r="BQ482" s="15">
        <f t="shared" si="476"/>
        <v>8</v>
      </c>
      <c r="BR482" s="15">
        <f>MEDIAN(BQ482:BQ485)</f>
        <v>8</v>
      </c>
      <c r="BS482" s="15"/>
      <c r="BT482" s="15">
        <v>3</v>
      </c>
      <c r="BU482" s="15">
        <v>5</v>
      </c>
      <c r="BV482" s="19">
        <f t="shared" si="477"/>
        <v>8</v>
      </c>
      <c r="BW482" s="15">
        <f>MEDIAN(BV482:BV485)</f>
        <v>4</v>
      </c>
      <c r="BX482" s="15"/>
      <c r="BY482" s="27">
        <v>3</v>
      </c>
      <c r="BZ482" s="27">
        <v>5</v>
      </c>
      <c r="CA482" s="15">
        <f t="shared" si="489"/>
        <v>8</v>
      </c>
      <c r="CB482" s="15">
        <f>MEDIAN(CA482:CA485)</f>
        <v>8</v>
      </c>
      <c r="CC482" s="20"/>
      <c r="CD482" s="24">
        <v>0</v>
      </c>
      <c r="CE482" s="24">
        <v>0</v>
      </c>
      <c r="CF482" s="24">
        <f t="shared" si="490"/>
        <v>0</v>
      </c>
      <c r="CG482" s="24">
        <f>MEDIAN(CF482:CF485)</f>
        <v>0</v>
      </c>
      <c r="CI482" s="24">
        <v>0</v>
      </c>
      <c r="CJ482" s="24">
        <v>0</v>
      </c>
      <c r="CK482" s="24">
        <f t="shared" si="491"/>
        <v>0</v>
      </c>
      <c r="CL482" s="24">
        <f>MEDIAN(CK482:CK485)</f>
        <v>0</v>
      </c>
      <c r="CN482" s="24">
        <v>0</v>
      </c>
      <c r="CO482" s="24">
        <v>0</v>
      </c>
      <c r="CP482" s="24">
        <f t="shared" si="492"/>
        <v>0</v>
      </c>
      <c r="CQ482" s="24">
        <f>MEDIAN(CP482:CP485)</f>
        <v>0</v>
      </c>
      <c r="CR482" t="s">
        <v>257</v>
      </c>
      <c r="CS482" s="24">
        <v>0</v>
      </c>
      <c r="CT482" s="24">
        <v>0</v>
      </c>
      <c r="CU482" s="24">
        <f t="shared" si="452"/>
        <v>0</v>
      </c>
      <c r="CV482">
        <f t="shared" ref="CV482" si="493">MEDIAN(CU482:CU485)</f>
        <v>0</v>
      </c>
    </row>
    <row r="483" spans="1:100">
      <c r="A483" s="15">
        <v>132</v>
      </c>
      <c r="B483" s="22" t="s">
        <v>218</v>
      </c>
      <c r="D483" s="16">
        <v>407</v>
      </c>
      <c r="F483" s="16">
        <v>83</v>
      </c>
      <c r="G483" s="15">
        <v>3</v>
      </c>
      <c r="H483" s="15">
        <v>5</v>
      </c>
      <c r="I483" s="15">
        <f t="shared" si="478"/>
        <v>8</v>
      </c>
      <c r="J483" s="15"/>
      <c r="K483" s="15"/>
      <c r="L483" s="15">
        <v>0</v>
      </c>
      <c r="M483" s="15">
        <v>0</v>
      </c>
      <c r="N483" s="15">
        <f t="shared" si="479"/>
        <v>0</v>
      </c>
      <c r="O483" s="15"/>
      <c r="P483" s="15"/>
      <c r="Q483" s="15">
        <v>0</v>
      </c>
      <c r="R483" s="15">
        <v>0</v>
      </c>
      <c r="S483" s="15">
        <f t="shared" si="480"/>
        <v>0</v>
      </c>
      <c r="T483" s="15"/>
      <c r="U483" s="15"/>
      <c r="V483" s="15">
        <v>3</v>
      </c>
      <c r="W483" s="15">
        <v>5</v>
      </c>
      <c r="X483" s="15">
        <f t="shared" si="481"/>
        <v>8</v>
      </c>
      <c r="Y483" s="17"/>
      <c r="Z483" s="17"/>
      <c r="AA483" s="17">
        <v>0</v>
      </c>
      <c r="AB483" s="17">
        <v>0</v>
      </c>
      <c r="AC483" s="17">
        <f t="shared" si="482"/>
        <v>0</v>
      </c>
      <c r="AD483" s="17"/>
      <c r="AE483" s="17"/>
      <c r="AF483" s="17">
        <v>0</v>
      </c>
      <c r="AG483" s="17">
        <v>0</v>
      </c>
      <c r="AH483" s="17">
        <f t="shared" si="475"/>
        <v>0</v>
      </c>
      <c r="AI483" s="17"/>
      <c r="AJ483" s="17"/>
      <c r="AK483" s="17">
        <v>0</v>
      </c>
      <c r="AL483" s="17">
        <v>0</v>
      </c>
      <c r="AM483" s="17">
        <f t="shared" si="483"/>
        <v>0</v>
      </c>
      <c r="AN483" s="17"/>
      <c r="AO483" s="17"/>
      <c r="AP483" s="17">
        <v>0</v>
      </c>
      <c r="AQ483" s="17">
        <v>0</v>
      </c>
      <c r="AR483" s="17">
        <f t="shared" si="484"/>
        <v>0</v>
      </c>
      <c r="AS483" s="17"/>
      <c r="AT483" s="17"/>
      <c r="AU483" s="17">
        <v>0</v>
      </c>
      <c r="AV483" s="17">
        <v>0</v>
      </c>
      <c r="AW483" s="17">
        <f t="shared" si="485"/>
        <v>0</v>
      </c>
      <c r="AX483" s="17"/>
      <c r="AY483" s="15"/>
      <c r="AZ483" s="15">
        <v>3</v>
      </c>
      <c r="BA483" s="15">
        <v>5</v>
      </c>
      <c r="BB483" s="15">
        <f t="shared" si="486"/>
        <v>8</v>
      </c>
      <c r="BC483" s="15"/>
      <c r="BD483" s="15"/>
      <c r="BE483" s="15">
        <v>2</v>
      </c>
      <c r="BF483" s="15">
        <v>2</v>
      </c>
      <c r="BG483" s="15">
        <f t="shared" si="487"/>
        <v>4</v>
      </c>
      <c r="BH483" s="15"/>
      <c r="BI483" s="15"/>
      <c r="BJ483" s="15">
        <v>2</v>
      </c>
      <c r="BK483" s="15">
        <v>1</v>
      </c>
      <c r="BL483" s="15">
        <f t="shared" si="488"/>
        <v>3</v>
      </c>
      <c r="BM483" s="15"/>
      <c r="BN483" s="15"/>
      <c r="BO483" s="15">
        <v>3</v>
      </c>
      <c r="BP483" s="15">
        <v>5</v>
      </c>
      <c r="BQ483" s="15">
        <f t="shared" si="476"/>
        <v>8</v>
      </c>
      <c r="BR483" s="15"/>
      <c r="BS483" s="15"/>
      <c r="BT483" s="15">
        <v>0</v>
      </c>
      <c r="BU483" s="15">
        <v>0</v>
      </c>
      <c r="BV483" s="19">
        <f t="shared" si="477"/>
        <v>0</v>
      </c>
      <c r="BW483" s="15"/>
      <c r="BX483" s="15"/>
      <c r="BY483" s="27">
        <v>3</v>
      </c>
      <c r="BZ483" s="27">
        <v>5</v>
      </c>
      <c r="CA483" s="15">
        <f t="shared" si="489"/>
        <v>8</v>
      </c>
      <c r="CB483" s="15"/>
      <c r="CC483" s="20"/>
      <c r="CD483" s="24">
        <v>0</v>
      </c>
      <c r="CE483" s="24">
        <v>0</v>
      </c>
      <c r="CF483" s="24">
        <f t="shared" si="490"/>
        <v>0</v>
      </c>
      <c r="CI483" s="24">
        <v>0</v>
      </c>
      <c r="CJ483" s="24">
        <v>0</v>
      </c>
      <c r="CK483" s="24">
        <f t="shared" si="491"/>
        <v>0</v>
      </c>
      <c r="CN483" s="24">
        <v>0</v>
      </c>
      <c r="CO483" s="24">
        <v>0</v>
      </c>
      <c r="CP483" s="24">
        <f t="shared" si="492"/>
        <v>0</v>
      </c>
      <c r="CR483" t="s">
        <v>257</v>
      </c>
      <c r="CS483" s="24">
        <v>0</v>
      </c>
      <c r="CT483" s="24">
        <v>0</v>
      </c>
      <c r="CU483" s="24">
        <f t="shared" si="452"/>
        <v>0</v>
      </c>
    </row>
    <row r="484" spans="1:100">
      <c r="A484" s="15">
        <v>132</v>
      </c>
      <c r="B484" s="22" t="s">
        <v>218</v>
      </c>
      <c r="D484" s="16">
        <v>413</v>
      </c>
      <c r="F484" s="16">
        <v>83</v>
      </c>
      <c r="G484" s="15">
        <v>3</v>
      </c>
      <c r="H484" s="15">
        <v>5</v>
      </c>
      <c r="I484" s="15">
        <f t="shared" si="478"/>
        <v>8</v>
      </c>
      <c r="J484" s="15"/>
      <c r="K484" s="15"/>
      <c r="L484" s="15">
        <v>0</v>
      </c>
      <c r="M484" s="15">
        <v>0</v>
      </c>
      <c r="N484" s="15">
        <f t="shared" si="479"/>
        <v>0</v>
      </c>
      <c r="O484" s="15"/>
      <c r="P484" s="15"/>
      <c r="Q484" s="15">
        <v>0</v>
      </c>
      <c r="R484" s="15">
        <v>0</v>
      </c>
      <c r="S484" s="15">
        <f t="shared" si="480"/>
        <v>0</v>
      </c>
      <c r="T484" s="15"/>
      <c r="U484" s="15"/>
      <c r="V484" s="15">
        <v>3</v>
      </c>
      <c r="W484" s="15">
        <v>5</v>
      </c>
      <c r="X484" s="15">
        <f t="shared" si="481"/>
        <v>8</v>
      </c>
      <c r="Y484" s="17"/>
      <c r="Z484" s="17"/>
      <c r="AA484" s="17">
        <v>0</v>
      </c>
      <c r="AB484" s="17">
        <v>0</v>
      </c>
      <c r="AC484" s="17">
        <f t="shared" si="482"/>
        <v>0</v>
      </c>
      <c r="AD484" s="17"/>
      <c r="AE484" s="17"/>
      <c r="AF484" s="17">
        <v>0</v>
      </c>
      <c r="AG484" s="17">
        <v>0</v>
      </c>
      <c r="AH484" s="17">
        <f t="shared" si="475"/>
        <v>0</v>
      </c>
      <c r="AI484" s="17"/>
      <c r="AJ484" s="17"/>
      <c r="AK484" s="17">
        <v>0</v>
      </c>
      <c r="AL484" s="17">
        <v>0</v>
      </c>
      <c r="AM484" s="17">
        <f t="shared" si="483"/>
        <v>0</v>
      </c>
      <c r="AN484" s="17"/>
      <c r="AO484" s="17"/>
      <c r="AP484" s="17">
        <v>0</v>
      </c>
      <c r="AQ484" s="17">
        <v>0</v>
      </c>
      <c r="AR484" s="17">
        <f t="shared" si="484"/>
        <v>0</v>
      </c>
      <c r="AS484" s="17"/>
      <c r="AT484" s="17"/>
      <c r="AU484" s="17">
        <v>0</v>
      </c>
      <c r="AV484" s="17">
        <v>0</v>
      </c>
      <c r="AW484" s="17">
        <f t="shared" si="485"/>
        <v>0</v>
      </c>
      <c r="AX484" s="17"/>
      <c r="AY484" s="15"/>
      <c r="AZ484" s="15">
        <v>3</v>
      </c>
      <c r="BA484" s="15">
        <v>5</v>
      </c>
      <c r="BB484" s="15">
        <f t="shared" si="486"/>
        <v>8</v>
      </c>
      <c r="BC484" s="15"/>
      <c r="BD484" s="15"/>
      <c r="BE484" s="15">
        <v>1</v>
      </c>
      <c r="BF484" s="15">
        <v>2</v>
      </c>
      <c r="BG484" s="15">
        <f t="shared" si="487"/>
        <v>3</v>
      </c>
      <c r="BH484" s="15"/>
      <c r="BI484" s="15"/>
      <c r="BJ484" s="15">
        <v>2</v>
      </c>
      <c r="BK484" s="15">
        <v>2</v>
      </c>
      <c r="BL484" s="15">
        <f t="shared" si="488"/>
        <v>4</v>
      </c>
      <c r="BM484" s="15"/>
      <c r="BN484" s="15"/>
      <c r="BO484" s="15">
        <v>3</v>
      </c>
      <c r="BP484" s="15">
        <v>5</v>
      </c>
      <c r="BQ484" s="15">
        <f t="shared" si="476"/>
        <v>8</v>
      </c>
      <c r="BR484" s="15"/>
      <c r="BS484" s="15"/>
      <c r="BT484" s="15">
        <v>3</v>
      </c>
      <c r="BU484" s="15">
        <v>5</v>
      </c>
      <c r="BV484" s="19">
        <f t="shared" si="477"/>
        <v>8</v>
      </c>
      <c r="BW484" s="15"/>
      <c r="BX484" s="15"/>
      <c r="BY484" s="27">
        <v>3</v>
      </c>
      <c r="BZ484" s="27">
        <v>5</v>
      </c>
      <c r="CA484" s="15">
        <f t="shared" si="489"/>
        <v>8</v>
      </c>
      <c r="CB484" s="15"/>
      <c r="CC484" s="20"/>
      <c r="CD484" s="24">
        <v>0</v>
      </c>
      <c r="CE484" s="24">
        <v>0</v>
      </c>
      <c r="CF484" s="24">
        <f t="shared" si="490"/>
        <v>0</v>
      </c>
      <c r="CI484" s="24">
        <v>0</v>
      </c>
      <c r="CJ484" s="24">
        <v>0</v>
      </c>
      <c r="CK484" s="24">
        <f t="shared" si="491"/>
        <v>0</v>
      </c>
      <c r="CN484" s="24">
        <v>0</v>
      </c>
      <c r="CO484" s="24">
        <v>0</v>
      </c>
      <c r="CP484" s="24">
        <f t="shared" si="492"/>
        <v>0</v>
      </c>
      <c r="CR484" t="s">
        <v>257</v>
      </c>
      <c r="CS484" s="24">
        <v>0</v>
      </c>
      <c r="CT484" s="24">
        <v>0</v>
      </c>
      <c r="CU484" s="24">
        <f t="shared" si="452"/>
        <v>0</v>
      </c>
    </row>
    <row r="485" spans="1:100">
      <c r="A485" s="15">
        <v>132</v>
      </c>
      <c r="B485" s="22" t="s">
        <v>218</v>
      </c>
      <c r="D485" s="16">
        <v>419</v>
      </c>
      <c r="F485" s="16">
        <v>83</v>
      </c>
      <c r="G485" s="15">
        <v>3</v>
      </c>
      <c r="H485" s="15">
        <v>5</v>
      </c>
      <c r="I485" s="15">
        <f t="shared" si="478"/>
        <v>8</v>
      </c>
      <c r="J485" s="15"/>
      <c r="K485" s="15"/>
      <c r="L485" s="15">
        <v>0</v>
      </c>
      <c r="M485" s="15">
        <v>0</v>
      </c>
      <c r="N485" s="15">
        <f t="shared" si="479"/>
        <v>0</v>
      </c>
      <c r="O485" s="15"/>
      <c r="P485" s="15"/>
      <c r="Q485" s="15">
        <v>0</v>
      </c>
      <c r="R485" s="15">
        <v>0</v>
      </c>
      <c r="S485" s="15">
        <f t="shared" si="480"/>
        <v>0</v>
      </c>
      <c r="T485" s="15"/>
      <c r="U485" s="15"/>
      <c r="V485" s="15">
        <v>3</v>
      </c>
      <c r="W485" s="15">
        <v>5</v>
      </c>
      <c r="X485" s="15">
        <f t="shared" si="481"/>
        <v>8</v>
      </c>
      <c r="Y485" s="17"/>
      <c r="Z485" s="17"/>
      <c r="AA485" s="17">
        <v>0</v>
      </c>
      <c r="AB485" s="17">
        <v>0</v>
      </c>
      <c r="AC485" s="17">
        <f t="shared" si="482"/>
        <v>0</v>
      </c>
      <c r="AD485" s="17"/>
      <c r="AE485" s="17"/>
      <c r="AF485" s="17">
        <v>0</v>
      </c>
      <c r="AG485" s="17">
        <v>0</v>
      </c>
      <c r="AH485" s="17">
        <f t="shared" si="475"/>
        <v>0</v>
      </c>
      <c r="AI485" s="17"/>
      <c r="AJ485" s="17"/>
      <c r="AK485" s="17">
        <v>0</v>
      </c>
      <c r="AL485" s="17">
        <v>0</v>
      </c>
      <c r="AM485" s="17">
        <f t="shared" si="483"/>
        <v>0</v>
      </c>
      <c r="AN485" s="17"/>
      <c r="AO485" s="17"/>
      <c r="AP485" s="17">
        <v>0</v>
      </c>
      <c r="AQ485" s="17">
        <v>0</v>
      </c>
      <c r="AR485" s="17">
        <f t="shared" si="484"/>
        <v>0</v>
      </c>
      <c r="AS485" s="17"/>
      <c r="AT485" s="17"/>
      <c r="AU485" s="17">
        <v>0</v>
      </c>
      <c r="AV485" s="17">
        <v>0</v>
      </c>
      <c r="AW485" s="17">
        <f t="shared" si="485"/>
        <v>0</v>
      </c>
      <c r="AX485" s="17"/>
      <c r="AY485" s="15"/>
      <c r="AZ485" s="15">
        <v>3</v>
      </c>
      <c r="BA485" s="15">
        <v>5</v>
      </c>
      <c r="BB485" s="15">
        <f t="shared" si="486"/>
        <v>8</v>
      </c>
      <c r="BC485" s="15"/>
      <c r="BD485" s="15"/>
      <c r="BE485" s="15">
        <v>2</v>
      </c>
      <c r="BF485" s="15">
        <v>2</v>
      </c>
      <c r="BG485" s="15">
        <f t="shared" si="487"/>
        <v>4</v>
      </c>
      <c r="BH485" s="15"/>
      <c r="BI485" s="15"/>
      <c r="BJ485" s="15">
        <v>1</v>
      </c>
      <c r="BK485" s="15">
        <v>2</v>
      </c>
      <c r="BL485" s="15">
        <f t="shared" si="488"/>
        <v>3</v>
      </c>
      <c r="BM485" s="15"/>
      <c r="BN485" s="15"/>
      <c r="BO485" s="15">
        <v>3</v>
      </c>
      <c r="BP485" s="15">
        <v>5</v>
      </c>
      <c r="BQ485" s="15">
        <f t="shared" si="476"/>
        <v>8</v>
      </c>
      <c r="BR485" s="15"/>
      <c r="BS485" s="15"/>
      <c r="BT485" s="15">
        <v>0</v>
      </c>
      <c r="BU485" s="15">
        <v>0</v>
      </c>
      <c r="BV485" s="19">
        <f t="shared" si="477"/>
        <v>0</v>
      </c>
      <c r="BW485" s="15"/>
      <c r="BX485" s="15"/>
      <c r="BY485" s="27">
        <v>3</v>
      </c>
      <c r="BZ485" s="27">
        <v>5</v>
      </c>
      <c r="CA485" s="15">
        <f t="shared" si="489"/>
        <v>8</v>
      </c>
      <c r="CB485" s="15"/>
      <c r="CC485" s="20"/>
      <c r="CD485" s="24">
        <v>0</v>
      </c>
      <c r="CE485" s="24">
        <v>0</v>
      </c>
      <c r="CF485" s="24">
        <f t="shared" si="490"/>
        <v>0</v>
      </c>
      <c r="CI485" s="24">
        <v>0</v>
      </c>
      <c r="CJ485" s="24">
        <v>0</v>
      </c>
      <c r="CK485" s="24">
        <f t="shared" si="491"/>
        <v>0</v>
      </c>
      <c r="CN485" s="24">
        <v>0</v>
      </c>
      <c r="CO485" s="24">
        <v>0</v>
      </c>
      <c r="CP485" s="24">
        <f t="shared" si="492"/>
        <v>0</v>
      </c>
      <c r="CR485" t="s">
        <v>257</v>
      </c>
      <c r="CS485" s="24">
        <v>0</v>
      </c>
      <c r="CT485" s="24">
        <v>0</v>
      </c>
      <c r="CU485" s="24">
        <f t="shared" si="452"/>
        <v>0</v>
      </c>
    </row>
    <row r="486" spans="1:100">
      <c r="A486" s="15">
        <v>134</v>
      </c>
      <c r="B486" s="22" t="s">
        <v>219</v>
      </c>
      <c r="D486" s="16">
        <v>402</v>
      </c>
      <c r="F486" s="16">
        <v>84</v>
      </c>
      <c r="G486" s="15">
        <v>0</v>
      </c>
      <c r="H486" s="15">
        <v>0</v>
      </c>
      <c r="I486" s="15">
        <f t="shared" si="478"/>
        <v>0</v>
      </c>
      <c r="J486" s="15">
        <f>MEDIAN(I486:I489)</f>
        <v>0</v>
      </c>
      <c r="K486" s="15"/>
      <c r="L486" s="15">
        <v>0</v>
      </c>
      <c r="M486" s="15">
        <v>0</v>
      </c>
      <c r="N486" s="15">
        <f t="shared" si="479"/>
        <v>0</v>
      </c>
      <c r="O486" s="15">
        <f>MEDIAN(N486:N489)</f>
        <v>4</v>
      </c>
      <c r="P486" s="15"/>
      <c r="Q486" s="15">
        <v>1</v>
      </c>
      <c r="R486" s="15">
        <v>2</v>
      </c>
      <c r="S486" s="15">
        <f t="shared" si="480"/>
        <v>3</v>
      </c>
      <c r="T486" s="15">
        <f>MEDIAN(S486:S489)</f>
        <v>4.5</v>
      </c>
      <c r="U486" s="15"/>
      <c r="V486" s="15">
        <v>0</v>
      </c>
      <c r="W486" s="15">
        <v>0</v>
      </c>
      <c r="X486" s="15">
        <f t="shared" si="481"/>
        <v>0</v>
      </c>
      <c r="Y486" s="17">
        <f>MEDIAN(X486:X489)</f>
        <v>0</v>
      </c>
      <c r="Z486" s="17"/>
      <c r="AA486" s="17">
        <v>0</v>
      </c>
      <c r="AB486" s="17">
        <v>0</v>
      </c>
      <c r="AC486" s="17">
        <f t="shared" si="482"/>
        <v>0</v>
      </c>
      <c r="AD486" s="17">
        <f>MEDIAN(AC486:AC489)</f>
        <v>0</v>
      </c>
      <c r="AE486" s="17"/>
      <c r="AF486" s="17">
        <v>0</v>
      </c>
      <c r="AG486" s="17">
        <v>0</v>
      </c>
      <c r="AH486" s="17">
        <f t="shared" si="475"/>
        <v>0</v>
      </c>
      <c r="AI486" s="17">
        <f>MEDIAN(AH486:AH489)</f>
        <v>0</v>
      </c>
      <c r="AJ486" s="17"/>
      <c r="AK486" s="17">
        <v>1</v>
      </c>
      <c r="AL486" s="17">
        <v>2</v>
      </c>
      <c r="AM486" s="17">
        <f t="shared" si="483"/>
        <v>3</v>
      </c>
      <c r="AN486" s="17">
        <f>MEDIAN(AM486:AM489)</f>
        <v>3</v>
      </c>
      <c r="AO486" s="17"/>
      <c r="AP486" s="17">
        <v>0</v>
      </c>
      <c r="AQ486" s="17">
        <v>0</v>
      </c>
      <c r="AR486" s="17">
        <f t="shared" si="484"/>
        <v>0</v>
      </c>
      <c r="AS486" s="17">
        <f>MEDIAN(AR486:AR489)</f>
        <v>1</v>
      </c>
      <c r="AT486" s="17"/>
      <c r="AU486" s="17">
        <v>0</v>
      </c>
      <c r="AV486" s="17">
        <v>0</v>
      </c>
      <c r="AW486" s="17">
        <f t="shared" si="485"/>
        <v>0</v>
      </c>
      <c r="AX486" s="17">
        <f>MEDIAN(AW486:AW489)</f>
        <v>0</v>
      </c>
      <c r="AY486" s="15"/>
      <c r="AZ486" s="15">
        <v>0</v>
      </c>
      <c r="BA486" s="15">
        <v>0</v>
      </c>
      <c r="BB486" s="15">
        <f t="shared" si="486"/>
        <v>0</v>
      </c>
      <c r="BC486" s="15">
        <f>MEDIAN(BB486:BB489)</f>
        <v>0</v>
      </c>
      <c r="BD486" s="15"/>
      <c r="BE486" s="15">
        <v>0</v>
      </c>
      <c r="BF486" s="15">
        <v>0</v>
      </c>
      <c r="BG486" s="15">
        <f t="shared" si="487"/>
        <v>0</v>
      </c>
      <c r="BH486" s="15">
        <f>MEDIAN(BG486:BG489)</f>
        <v>0</v>
      </c>
      <c r="BI486" s="15"/>
      <c r="BJ486" s="15">
        <v>0</v>
      </c>
      <c r="BK486" s="15">
        <v>0</v>
      </c>
      <c r="BL486" s="15">
        <f t="shared" si="488"/>
        <v>0</v>
      </c>
      <c r="BM486" s="15">
        <f>MEDIAN(BL486:BL489)</f>
        <v>0</v>
      </c>
      <c r="BN486" s="15"/>
      <c r="BO486" s="15">
        <v>3</v>
      </c>
      <c r="BP486" s="15">
        <v>5</v>
      </c>
      <c r="BQ486" s="15">
        <f t="shared" si="476"/>
        <v>8</v>
      </c>
      <c r="BR486" s="15">
        <f>MEDIAN(BQ486:BQ489)</f>
        <v>8</v>
      </c>
      <c r="BS486" s="15"/>
      <c r="BT486" s="15">
        <v>3</v>
      </c>
      <c r="BU486" s="15">
        <v>5</v>
      </c>
      <c r="BV486" s="19">
        <f t="shared" si="477"/>
        <v>8</v>
      </c>
      <c r="BW486" s="15">
        <f>MEDIAN(BV486:BV489)</f>
        <v>8</v>
      </c>
      <c r="BX486" s="15"/>
      <c r="BY486" s="27">
        <v>0</v>
      </c>
      <c r="BZ486" s="27">
        <v>0</v>
      </c>
      <c r="CA486" s="15">
        <f t="shared" si="489"/>
        <v>0</v>
      </c>
      <c r="CB486" s="15">
        <f>MEDIAN(CA486:CA489)</f>
        <v>0</v>
      </c>
      <c r="CC486" s="20"/>
      <c r="CD486" s="24">
        <v>0</v>
      </c>
      <c r="CE486" s="24">
        <v>0</v>
      </c>
      <c r="CF486" s="24">
        <f t="shared" si="490"/>
        <v>0</v>
      </c>
      <c r="CG486" s="24">
        <f>MEDIAN(CF486:CF489)</f>
        <v>0</v>
      </c>
      <c r="CI486" s="24">
        <v>0</v>
      </c>
      <c r="CJ486" s="24">
        <v>0</v>
      </c>
      <c r="CK486" s="24">
        <f t="shared" si="491"/>
        <v>0</v>
      </c>
      <c r="CL486" s="24">
        <f>MEDIAN(CK486:CK489)</f>
        <v>0</v>
      </c>
      <c r="CN486" s="24">
        <v>1</v>
      </c>
      <c r="CO486" s="24">
        <v>1</v>
      </c>
      <c r="CP486" s="24">
        <f t="shared" si="492"/>
        <v>2</v>
      </c>
      <c r="CQ486" s="24">
        <f>MEDIAN(CP486:CP489)</f>
        <v>0</v>
      </c>
      <c r="CR486" t="s">
        <v>257</v>
      </c>
      <c r="CS486" s="24">
        <v>0</v>
      </c>
      <c r="CT486" s="24">
        <v>0</v>
      </c>
      <c r="CU486" s="24">
        <f t="shared" si="452"/>
        <v>0</v>
      </c>
      <c r="CV486">
        <f t="shared" ref="CV486" si="494">MEDIAN(CU486:CU489)</f>
        <v>1</v>
      </c>
    </row>
    <row r="487" spans="1:100">
      <c r="A487" s="15">
        <v>134</v>
      </c>
      <c r="B487" s="22" t="s">
        <v>219</v>
      </c>
      <c r="D487" s="16">
        <v>408</v>
      </c>
      <c r="F487" s="16">
        <v>84</v>
      </c>
      <c r="G487" s="15">
        <v>0</v>
      </c>
      <c r="H487" s="15">
        <v>0</v>
      </c>
      <c r="I487" s="15">
        <f t="shared" si="478"/>
        <v>0</v>
      </c>
      <c r="J487" s="15"/>
      <c r="K487" s="15"/>
      <c r="L487" s="15">
        <v>0</v>
      </c>
      <c r="M487" s="15">
        <v>0</v>
      </c>
      <c r="N487" s="15">
        <f t="shared" si="479"/>
        <v>0</v>
      </c>
      <c r="O487" s="15"/>
      <c r="P487" s="15"/>
      <c r="Q487" s="15">
        <v>3</v>
      </c>
      <c r="R487" s="15">
        <v>2</v>
      </c>
      <c r="S487" s="15">
        <f t="shared" si="480"/>
        <v>5</v>
      </c>
      <c r="T487" s="15"/>
      <c r="U487" s="15"/>
      <c r="V487" s="15">
        <v>0</v>
      </c>
      <c r="W487" s="15">
        <v>0</v>
      </c>
      <c r="X487" s="15">
        <f t="shared" si="481"/>
        <v>0</v>
      </c>
      <c r="Y487" s="17"/>
      <c r="Z487" s="17"/>
      <c r="AA487" s="17">
        <v>0</v>
      </c>
      <c r="AB487" s="17">
        <v>0</v>
      </c>
      <c r="AC487" s="17">
        <f t="shared" si="482"/>
        <v>0</v>
      </c>
      <c r="AD487" s="17"/>
      <c r="AE487" s="17"/>
      <c r="AF487" s="17">
        <v>0</v>
      </c>
      <c r="AG487" s="17">
        <v>0</v>
      </c>
      <c r="AH487" s="17">
        <f t="shared" si="475"/>
        <v>0</v>
      </c>
      <c r="AI487" s="17"/>
      <c r="AJ487" s="17"/>
      <c r="AK487" s="17">
        <v>1</v>
      </c>
      <c r="AL487" s="17">
        <v>2</v>
      </c>
      <c r="AM487" s="17">
        <f t="shared" si="483"/>
        <v>3</v>
      </c>
      <c r="AN487" s="17"/>
      <c r="AO487" s="17"/>
      <c r="AP487" s="17">
        <v>1</v>
      </c>
      <c r="AQ487" s="17">
        <v>1</v>
      </c>
      <c r="AR487" s="17">
        <f t="shared" si="484"/>
        <v>2</v>
      </c>
      <c r="AS487" s="17"/>
      <c r="AT487" s="17"/>
      <c r="AU487" s="17">
        <v>0</v>
      </c>
      <c r="AV487" s="17">
        <v>0</v>
      </c>
      <c r="AW487" s="17">
        <f t="shared" si="485"/>
        <v>0</v>
      </c>
      <c r="AX487" s="17"/>
      <c r="AY487" s="15"/>
      <c r="AZ487" s="15">
        <v>0</v>
      </c>
      <c r="BA487" s="15">
        <v>0</v>
      </c>
      <c r="BB487" s="15">
        <f t="shared" si="486"/>
        <v>0</v>
      </c>
      <c r="BC487" s="15"/>
      <c r="BD487" s="15"/>
      <c r="BE487" s="15">
        <v>0</v>
      </c>
      <c r="BF487" s="15">
        <v>0</v>
      </c>
      <c r="BG487" s="15">
        <f t="shared" si="487"/>
        <v>0</v>
      </c>
      <c r="BH487" s="15"/>
      <c r="BI487" s="15"/>
      <c r="BJ487" s="15">
        <v>0</v>
      </c>
      <c r="BK487" s="15">
        <v>0</v>
      </c>
      <c r="BL487" s="15">
        <f t="shared" si="488"/>
        <v>0</v>
      </c>
      <c r="BM487" s="15"/>
      <c r="BN487" s="15"/>
      <c r="BO487" s="15">
        <v>3</v>
      </c>
      <c r="BP487" s="15">
        <v>5</v>
      </c>
      <c r="BQ487" s="15">
        <f t="shared" si="476"/>
        <v>8</v>
      </c>
      <c r="BR487" s="15"/>
      <c r="BS487" s="15"/>
      <c r="BT487" s="15">
        <v>3</v>
      </c>
      <c r="BU487" s="15">
        <v>5</v>
      </c>
      <c r="BV487" s="19">
        <f t="shared" si="477"/>
        <v>8</v>
      </c>
      <c r="BW487" s="15"/>
      <c r="BX487" s="15"/>
      <c r="BY487" s="27">
        <v>0</v>
      </c>
      <c r="BZ487" s="27">
        <v>0</v>
      </c>
      <c r="CA487" s="15">
        <f t="shared" si="489"/>
        <v>0</v>
      </c>
      <c r="CB487" s="15"/>
      <c r="CC487" s="20"/>
      <c r="CD487" s="24">
        <v>0</v>
      </c>
      <c r="CE487" s="24">
        <v>0</v>
      </c>
      <c r="CF487" s="24">
        <f t="shared" si="490"/>
        <v>0</v>
      </c>
      <c r="CI487" s="24">
        <v>0</v>
      </c>
      <c r="CJ487" s="24">
        <v>0</v>
      </c>
      <c r="CK487" s="24">
        <f t="shared" si="491"/>
        <v>0</v>
      </c>
      <c r="CN487" s="24">
        <v>0</v>
      </c>
      <c r="CO487" s="24">
        <v>0</v>
      </c>
      <c r="CP487" s="24">
        <f t="shared" si="492"/>
        <v>0</v>
      </c>
      <c r="CR487" t="s">
        <v>257</v>
      </c>
      <c r="CS487" s="24">
        <v>0</v>
      </c>
      <c r="CT487" s="24">
        <v>0</v>
      </c>
      <c r="CU487" s="24">
        <f t="shared" si="452"/>
        <v>0</v>
      </c>
    </row>
    <row r="488" spans="1:100">
      <c r="A488" s="15">
        <v>134</v>
      </c>
      <c r="B488" s="22" t="s">
        <v>219</v>
      </c>
      <c r="D488" s="16">
        <v>414</v>
      </c>
      <c r="F488" s="16">
        <v>84</v>
      </c>
      <c r="G488" s="15">
        <v>0</v>
      </c>
      <c r="H488" s="15">
        <v>0</v>
      </c>
      <c r="I488" s="15">
        <f t="shared" si="478"/>
        <v>0</v>
      </c>
      <c r="J488" s="15"/>
      <c r="K488" s="15"/>
      <c r="L488" s="15">
        <v>3</v>
      </c>
      <c r="M488" s="15">
        <v>5</v>
      </c>
      <c r="N488" s="15">
        <f t="shared" si="479"/>
        <v>8</v>
      </c>
      <c r="O488" s="15"/>
      <c r="P488" s="15"/>
      <c r="Q488" s="15">
        <v>2</v>
      </c>
      <c r="R488" s="15">
        <v>2</v>
      </c>
      <c r="S488" s="15">
        <f t="shared" si="480"/>
        <v>4</v>
      </c>
      <c r="T488" s="15"/>
      <c r="U488" s="15"/>
      <c r="V488" s="15">
        <v>0</v>
      </c>
      <c r="W488" s="15">
        <v>0</v>
      </c>
      <c r="X488" s="15">
        <f t="shared" si="481"/>
        <v>0</v>
      </c>
      <c r="Y488" s="17"/>
      <c r="Z488" s="17"/>
      <c r="AA488" s="17">
        <v>0</v>
      </c>
      <c r="AB488" s="17">
        <v>0</v>
      </c>
      <c r="AC488" s="17">
        <f t="shared" si="482"/>
        <v>0</v>
      </c>
      <c r="AD488" s="17"/>
      <c r="AE488" s="17"/>
      <c r="AF488" s="17">
        <v>0</v>
      </c>
      <c r="AG488" s="17">
        <v>0</v>
      </c>
      <c r="AH488" s="17">
        <f t="shared" si="475"/>
        <v>0</v>
      </c>
      <c r="AI488" s="17"/>
      <c r="AJ488" s="17"/>
      <c r="AK488" s="17">
        <v>1</v>
      </c>
      <c r="AL488" s="17">
        <v>2</v>
      </c>
      <c r="AM488" s="17">
        <f t="shared" si="483"/>
        <v>3</v>
      </c>
      <c r="AN488" s="17"/>
      <c r="AO488" s="17"/>
      <c r="AP488" s="17">
        <v>0</v>
      </c>
      <c r="AQ488" s="17">
        <v>0</v>
      </c>
      <c r="AR488" s="17">
        <f t="shared" si="484"/>
        <v>0</v>
      </c>
      <c r="AS488" s="17"/>
      <c r="AT488" s="17"/>
      <c r="AU488" s="17">
        <v>0</v>
      </c>
      <c r="AV488" s="17">
        <v>0</v>
      </c>
      <c r="AW488" s="17">
        <f t="shared" si="485"/>
        <v>0</v>
      </c>
      <c r="AX488" s="17"/>
      <c r="AY488" s="15"/>
      <c r="AZ488" s="15">
        <v>0</v>
      </c>
      <c r="BA488" s="15">
        <v>0</v>
      </c>
      <c r="BB488" s="15">
        <f t="shared" si="486"/>
        <v>0</v>
      </c>
      <c r="BC488" s="15"/>
      <c r="BD488" s="15"/>
      <c r="BE488" s="15">
        <v>0</v>
      </c>
      <c r="BF488" s="15">
        <v>0</v>
      </c>
      <c r="BG488" s="15">
        <f t="shared" si="487"/>
        <v>0</v>
      </c>
      <c r="BH488" s="15"/>
      <c r="BI488" s="15"/>
      <c r="BJ488" s="15">
        <v>0</v>
      </c>
      <c r="BK488" s="15">
        <v>0</v>
      </c>
      <c r="BL488" s="15">
        <f t="shared" si="488"/>
        <v>0</v>
      </c>
      <c r="BM488" s="15"/>
      <c r="BN488" s="15"/>
      <c r="BO488" s="15">
        <v>3</v>
      </c>
      <c r="BP488" s="15">
        <v>5</v>
      </c>
      <c r="BQ488" s="15">
        <f t="shared" si="476"/>
        <v>8</v>
      </c>
      <c r="BR488" s="15"/>
      <c r="BS488" s="15"/>
      <c r="BT488" s="15">
        <v>3</v>
      </c>
      <c r="BU488" s="15">
        <v>5</v>
      </c>
      <c r="BV488" s="19">
        <f t="shared" si="477"/>
        <v>8</v>
      </c>
      <c r="BW488" s="15"/>
      <c r="BX488" s="15"/>
      <c r="BY488" s="27">
        <v>0</v>
      </c>
      <c r="BZ488" s="27">
        <v>0</v>
      </c>
      <c r="CA488" s="15">
        <f t="shared" si="489"/>
        <v>0</v>
      </c>
      <c r="CB488" s="15"/>
      <c r="CC488" s="20"/>
      <c r="CD488" s="24">
        <v>0</v>
      </c>
      <c r="CE488" s="24">
        <v>0</v>
      </c>
      <c r="CF488" s="24">
        <f t="shared" si="490"/>
        <v>0</v>
      </c>
      <c r="CI488" s="24">
        <v>0</v>
      </c>
      <c r="CJ488" s="24">
        <v>0</v>
      </c>
      <c r="CK488" s="24">
        <f t="shared" si="491"/>
        <v>0</v>
      </c>
      <c r="CN488" s="24">
        <v>0</v>
      </c>
      <c r="CO488" s="24">
        <v>0</v>
      </c>
      <c r="CP488" s="24">
        <f t="shared" si="492"/>
        <v>0</v>
      </c>
      <c r="CR488" t="s">
        <v>257</v>
      </c>
      <c r="CS488" s="24">
        <v>1</v>
      </c>
      <c r="CT488" s="24">
        <v>1</v>
      </c>
      <c r="CU488" s="24">
        <f t="shared" si="452"/>
        <v>2</v>
      </c>
    </row>
    <row r="489" spans="1:100">
      <c r="A489" s="15">
        <v>134</v>
      </c>
      <c r="B489" s="22" t="s">
        <v>219</v>
      </c>
      <c r="D489" s="16">
        <v>420</v>
      </c>
      <c r="F489" s="16">
        <v>84</v>
      </c>
      <c r="G489" s="15">
        <v>0</v>
      </c>
      <c r="H489" s="15">
        <v>0</v>
      </c>
      <c r="I489" s="15">
        <f t="shared" si="478"/>
        <v>0</v>
      </c>
      <c r="J489" s="15"/>
      <c r="K489" s="15"/>
      <c r="L489" s="15">
        <v>3</v>
      </c>
      <c r="M489" s="15">
        <v>5</v>
      </c>
      <c r="N489" s="15">
        <f t="shared" si="479"/>
        <v>8</v>
      </c>
      <c r="O489" s="15"/>
      <c r="P489" s="15"/>
      <c r="Q489" s="15">
        <v>3</v>
      </c>
      <c r="R489" s="15">
        <v>2</v>
      </c>
      <c r="S489" s="15">
        <f t="shared" si="480"/>
        <v>5</v>
      </c>
      <c r="T489" s="15"/>
      <c r="U489" s="15"/>
      <c r="V489" s="15">
        <v>0</v>
      </c>
      <c r="W489" s="15">
        <v>0</v>
      </c>
      <c r="X489" s="15">
        <f t="shared" si="481"/>
        <v>0</v>
      </c>
      <c r="Y489" s="17"/>
      <c r="Z489" s="17"/>
      <c r="AA489" s="17">
        <v>0</v>
      </c>
      <c r="AB489" s="17">
        <v>0</v>
      </c>
      <c r="AC489" s="17">
        <f t="shared" si="482"/>
        <v>0</v>
      </c>
      <c r="AD489" s="17"/>
      <c r="AE489" s="17"/>
      <c r="AF489" s="17">
        <v>0</v>
      </c>
      <c r="AG489" s="17">
        <v>0</v>
      </c>
      <c r="AH489" s="17">
        <f t="shared" si="475"/>
        <v>0</v>
      </c>
      <c r="AI489" s="17"/>
      <c r="AJ489" s="17"/>
      <c r="AK489" s="17">
        <v>1</v>
      </c>
      <c r="AL489" s="17">
        <v>3</v>
      </c>
      <c r="AM489" s="17">
        <f t="shared" si="483"/>
        <v>4</v>
      </c>
      <c r="AN489" s="17"/>
      <c r="AO489" s="17"/>
      <c r="AP489" s="17">
        <v>1</v>
      </c>
      <c r="AQ489" s="17">
        <v>2</v>
      </c>
      <c r="AR489" s="17">
        <f t="shared" si="484"/>
        <v>3</v>
      </c>
      <c r="AS489" s="17"/>
      <c r="AT489" s="17"/>
      <c r="AU489" s="17">
        <v>0</v>
      </c>
      <c r="AV489" s="17">
        <v>0</v>
      </c>
      <c r="AW489" s="17">
        <f t="shared" si="485"/>
        <v>0</v>
      </c>
      <c r="AX489" s="17"/>
      <c r="AY489" s="15"/>
      <c r="AZ489" s="15">
        <v>0</v>
      </c>
      <c r="BA489" s="15">
        <v>0</v>
      </c>
      <c r="BB489" s="15">
        <f t="shared" si="486"/>
        <v>0</v>
      </c>
      <c r="BC489" s="15"/>
      <c r="BD489" s="15"/>
      <c r="BE489" s="15">
        <v>0</v>
      </c>
      <c r="BF489" s="15">
        <v>0</v>
      </c>
      <c r="BG489" s="15">
        <f t="shared" si="487"/>
        <v>0</v>
      </c>
      <c r="BH489" s="15"/>
      <c r="BI489" s="15"/>
      <c r="BJ489" s="15">
        <v>0</v>
      </c>
      <c r="BK489" s="15">
        <v>0</v>
      </c>
      <c r="BL489" s="15">
        <f t="shared" si="488"/>
        <v>0</v>
      </c>
      <c r="BM489" s="15"/>
      <c r="BN489" s="15"/>
      <c r="BO489" s="15">
        <v>3</v>
      </c>
      <c r="BP489" s="15">
        <v>5</v>
      </c>
      <c r="BQ489" s="15">
        <f t="shared" si="476"/>
        <v>8</v>
      </c>
      <c r="BR489" s="15"/>
      <c r="BS489" s="15"/>
      <c r="BT489" s="15">
        <v>3</v>
      </c>
      <c r="BU489" s="15">
        <v>5</v>
      </c>
      <c r="BV489" s="19">
        <f t="shared" si="477"/>
        <v>8</v>
      </c>
      <c r="BW489" s="15"/>
      <c r="BX489" s="15"/>
      <c r="BY489" s="27">
        <v>0</v>
      </c>
      <c r="BZ489" s="27">
        <v>0</v>
      </c>
      <c r="CA489" s="15">
        <f t="shared" si="489"/>
        <v>0</v>
      </c>
      <c r="CB489" s="15"/>
      <c r="CC489" s="20"/>
      <c r="CD489" s="24">
        <v>0</v>
      </c>
      <c r="CE489" s="24">
        <v>0</v>
      </c>
      <c r="CF489" s="24">
        <f t="shared" si="490"/>
        <v>0</v>
      </c>
      <c r="CI489" s="24">
        <v>0</v>
      </c>
      <c r="CJ489" s="24">
        <v>0</v>
      </c>
      <c r="CK489" s="24">
        <f t="shared" si="491"/>
        <v>0</v>
      </c>
      <c r="CN489" s="24">
        <v>0</v>
      </c>
      <c r="CO489" s="24">
        <v>0</v>
      </c>
      <c r="CP489" s="24">
        <f t="shared" si="492"/>
        <v>0</v>
      </c>
      <c r="CR489" t="s">
        <v>257</v>
      </c>
      <c r="CS489" s="24">
        <v>1</v>
      </c>
      <c r="CT489" s="24">
        <v>1</v>
      </c>
      <c r="CU489" s="24">
        <f t="shared" si="452"/>
        <v>2</v>
      </c>
    </row>
    <row r="490" spans="1:100">
      <c r="A490" s="15">
        <v>135</v>
      </c>
      <c r="B490" s="22" t="s">
        <v>220</v>
      </c>
      <c r="D490" s="16">
        <v>375</v>
      </c>
      <c r="F490" s="16">
        <v>85</v>
      </c>
      <c r="G490" s="15">
        <v>0</v>
      </c>
      <c r="H490" s="15">
        <v>0</v>
      </c>
      <c r="I490" s="15">
        <f t="shared" si="478"/>
        <v>0</v>
      </c>
      <c r="J490" s="15">
        <f>MEDIAN(I490:I493)</f>
        <v>0</v>
      </c>
      <c r="K490" s="15"/>
      <c r="L490" s="15">
        <v>3</v>
      </c>
      <c r="M490" s="15">
        <v>5</v>
      </c>
      <c r="N490" s="15">
        <f t="shared" si="479"/>
        <v>8</v>
      </c>
      <c r="O490" s="15">
        <f>MEDIAN(N490:N493)</f>
        <v>8</v>
      </c>
      <c r="P490" s="15"/>
      <c r="Q490" s="15">
        <v>2</v>
      </c>
      <c r="R490" s="15">
        <v>1</v>
      </c>
      <c r="S490" s="15">
        <f t="shared" si="480"/>
        <v>3</v>
      </c>
      <c r="T490" s="15">
        <f>MEDIAN(S490:S493)</f>
        <v>1.5</v>
      </c>
      <c r="U490" s="15"/>
      <c r="V490" s="15">
        <v>0</v>
      </c>
      <c r="W490" s="15">
        <v>0</v>
      </c>
      <c r="X490" s="15">
        <f t="shared" si="481"/>
        <v>0</v>
      </c>
      <c r="Y490" s="17">
        <f>MEDIAN(X490:X493)</f>
        <v>0</v>
      </c>
      <c r="Z490" s="17"/>
      <c r="AA490" s="17">
        <v>0</v>
      </c>
      <c r="AB490" s="17">
        <v>0</v>
      </c>
      <c r="AC490" s="17">
        <f t="shared" si="482"/>
        <v>0</v>
      </c>
      <c r="AD490" s="17">
        <f>MEDIAN(AC490:AC493)</f>
        <v>0</v>
      </c>
      <c r="AE490" s="17"/>
      <c r="AF490" s="17">
        <v>0</v>
      </c>
      <c r="AG490" s="17">
        <v>0</v>
      </c>
      <c r="AH490" s="17">
        <f t="shared" si="475"/>
        <v>0</v>
      </c>
      <c r="AI490" s="17">
        <f>MEDIAN(AH490:AH493)</f>
        <v>0</v>
      </c>
      <c r="AJ490" s="17"/>
      <c r="AK490" s="17">
        <v>0</v>
      </c>
      <c r="AL490" s="17">
        <v>0</v>
      </c>
      <c r="AM490" s="17">
        <f t="shared" si="483"/>
        <v>0</v>
      </c>
      <c r="AN490" s="17">
        <f>MEDIAN(AM490:AM493)</f>
        <v>0</v>
      </c>
      <c r="AO490" s="17"/>
      <c r="AP490" s="17">
        <v>0</v>
      </c>
      <c r="AQ490" s="17">
        <v>0</v>
      </c>
      <c r="AR490" s="17">
        <f t="shared" si="484"/>
        <v>0</v>
      </c>
      <c r="AS490" s="17">
        <f>MEDIAN(AR490:AR493)</f>
        <v>1</v>
      </c>
      <c r="AT490" s="17"/>
      <c r="AU490" s="17">
        <v>0</v>
      </c>
      <c r="AV490" s="17">
        <v>0</v>
      </c>
      <c r="AW490" s="17">
        <f t="shared" si="485"/>
        <v>0</v>
      </c>
      <c r="AX490" s="17">
        <f>MEDIAN(AW490:AW493)</f>
        <v>0</v>
      </c>
      <c r="AY490" s="15"/>
      <c r="AZ490" s="15">
        <v>0</v>
      </c>
      <c r="BA490" s="15">
        <v>0</v>
      </c>
      <c r="BB490" s="15">
        <f t="shared" si="486"/>
        <v>0</v>
      </c>
      <c r="BC490" s="15">
        <f>MEDIAN(BB490:BB493)</f>
        <v>0</v>
      </c>
      <c r="BD490" s="15"/>
      <c r="BE490" s="15">
        <v>0</v>
      </c>
      <c r="BF490" s="15">
        <v>0</v>
      </c>
      <c r="BG490" s="15">
        <f t="shared" si="487"/>
        <v>0</v>
      </c>
      <c r="BH490" s="15">
        <f>MEDIAN(BG490:BG493)</f>
        <v>0</v>
      </c>
      <c r="BI490" s="15"/>
      <c r="BJ490" s="15">
        <v>0</v>
      </c>
      <c r="BK490" s="15">
        <v>0</v>
      </c>
      <c r="BL490" s="15">
        <f t="shared" si="488"/>
        <v>0</v>
      </c>
      <c r="BM490" s="15">
        <f>MEDIAN(BL490:BL493)</f>
        <v>0</v>
      </c>
      <c r="BN490" s="15"/>
      <c r="BO490" s="15">
        <v>3</v>
      </c>
      <c r="BP490" s="15">
        <v>5</v>
      </c>
      <c r="BQ490" s="15">
        <f t="shared" si="476"/>
        <v>8</v>
      </c>
      <c r="BR490" s="15">
        <f>MEDIAN(BQ490:BQ493)</f>
        <v>8</v>
      </c>
      <c r="BS490" s="15"/>
      <c r="BT490" s="15">
        <v>2</v>
      </c>
      <c r="BU490" s="15">
        <v>5</v>
      </c>
      <c r="BV490" s="19">
        <f t="shared" si="477"/>
        <v>7</v>
      </c>
      <c r="BW490" s="15">
        <f>MEDIAN(BV490:BV493)</f>
        <v>6.5</v>
      </c>
      <c r="BX490" s="15"/>
      <c r="BY490" s="27">
        <v>2</v>
      </c>
      <c r="BZ490" s="27">
        <v>2</v>
      </c>
      <c r="CA490" s="15">
        <f t="shared" si="489"/>
        <v>4</v>
      </c>
      <c r="CB490" s="15">
        <f>MEDIAN(CA490:CA493)</f>
        <v>0</v>
      </c>
      <c r="CC490" s="20"/>
      <c r="CD490" s="24">
        <v>0</v>
      </c>
      <c r="CE490" s="24">
        <v>0</v>
      </c>
      <c r="CF490" s="24">
        <f t="shared" si="490"/>
        <v>0</v>
      </c>
      <c r="CG490" s="24">
        <f>MEDIAN(CF490:CF493)</f>
        <v>0</v>
      </c>
      <c r="CI490" s="24">
        <v>0</v>
      </c>
      <c r="CJ490" s="24">
        <v>0</v>
      </c>
      <c r="CK490" s="24">
        <f t="shared" si="491"/>
        <v>0</v>
      </c>
      <c r="CL490" s="24">
        <f>MEDIAN(CK490:CK493)</f>
        <v>0</v>
      </c>
      <c r="CN490" s="24">
        <v>0</v>
      </c>
      <c r="CO490" s="24">
        <v>0</v>
      </c>
      <c r="CP490" s="24">
        <f t="shared" si="492"/>
        <v>0</v>
      </c>
      <c r="CQ490" s="24">
        <f>MEDIAN(CP490:CP493)</f>
        <v>0</v>
      </c>
      <c r="CR490" t="s">
        <v>257</v>
      </c>
      <c r="CS490" s="24">
        <v>1</v>
      </c>
      <c r="CT490" s="24">
        <v>1</v>
      </c>
      <c r="CU490" s="24">
        <f t="shared" si="452"/>
        <v>2</v>
      </c>
      <c r="CV490">
        <f t="shared" ref="CV490" si="495">MEDIAN(CU490:CU493)</f>
        <v>2</v>
      </c>
    </row>
    <row r="491" spans="1:100">
      <c r="A491" s="15">
        <v>135</v>
      </c>
      <c r="B491" s="22" t="s">
        <v>220</v>
      </c>
      <c r="D491" s="16">
        <v>378</v>
      </c>
      <c r="F491" s="16">
        <v>85</v>
      </c>
      <c r="G491" s="15">
        <v>0</v>
      </c>
      <c r="H491" s="15">
        <v>0</v>
      </c>
      <c r="I491" s="15">
        <f t="shared" si="478"/>
        <v>0</v>
      </c>
      <c r="J491" s="15"/>
      <c r="K491" s="15"/>
      <c r="L491" s="15">
        <v>3</v>
      </c>
      <c r="M491" s="15">
        <v>5</v>
      </c>
      <c r="N491" s="15">
        <f t="shared" si="479"/>
        <v>8</v>
      </c>
      <c r="O491" s="15"/>
      <c r="P491" s="15"/>
      <c r="Q491" s="15">
        <v>1</v>
      </c>
      <c r="R491" s="15">
        <v>2</v>
      </c>
      <c r="S491" s="15">
        <f t="shared" si="480"/>
        <v>3</v>
      </c>
      <c r="T491" s="15"/>
      <c r="U491" s="15"/>
      <c r="V491" s="15">
        <v>0</v>
      </c>
      <c r="W491" s="15">
        <v>0</v>
      </c>
      <c r="X491" s="15">
        <f t="shared" si="481"/>
        <v>0</v>
      </c>
      <c r="Y491" s="17"/>
      <c r="Z491" s="17"/>
      <c r="AA491" s="17">
        <v>0</v>
      </c>
      <c r="AB491" s="17">
        <v>0</v>
      </c>
      <c r="AC491" s="17">
        <f t="shared" si="482"/>
        <v>0</v>
      </c>
      <c r="AD491" s="17"/>
      <c r="AE491" s="17"/>
      <c r="AF491" s="17">
        <v>0</v>
      </c>
      <c r="AG491" s="17">
        <v>0</v>
      </c>
      <c r="AH491" s="17">
        <f t="shared" si="475"/>
        <v>0</v>
      </c>
      <c r="AI491" s="17"/>
      <c r="AJ491" s="17"/>
      <c r="AK491" s="17">
        <v>0</v>
      </c>
      <c r="AL491" s="17">
        <v>0</v>
      </c>
      <c r="AM491" s="17">
        <f t="shared" si="483"/>
        <v>0</v>
      </c>
      <c r="AN491" s="17"/>
      <c r="AO491" s="17"/>
      <c r="AP491" s="17">
        <v>1</v>
      </c>
      <c r="AQ491" s="17">
        <v>1</v>
      </c>
      <c r="AR491" s="17">
        <f t="shared" si="484"/>
        <v>2</v>
      </c>
      <c r="AS491" s="17"/>
      <c r="AT491" s="17"/>
      <c r="AU491" s="17">
        <v>0</v>
      </c>
      <c r="AV491" s="17">
        <v>0</v>
      </c>
      <c r="AW491" s="17">
        <f t="shared" si="485"/>
        <v>0</v>
      </c>
      <c r="AX491" s="17"/>
      <c r="AY491" s="15"/>
      <c r="AZ491" s="15">
        <v>0</v>
      </c>
      <c r="BA491" s="15">
        <v>0</v>
      </c>
      <c r="BB491" s="15">
        <f t="shared" si="486"/>
        <v>0</v>
      </c>
      <c r="BC491" s="15"/>
      <c r="BD491" s="15"/>
      <c r="BE491" s="15">
        <v>0</v>
      </c>
      <c r="BF491" s="15">
        <v>0</v>
      </c>
      <c r="BG491" s="15">
        <f t="shared" si="487"/>
        <v>0</v>
      </c>
      <c r="BH491" s="15"/>
      <c r="BI491" s="15"/>
      <c r="BJ491" s="15">
        <v>0</v>
      </c>
      <c r="BK491" s="15">
        <v>0</v>
      </c>
      <c r="BL491" s="15">
        <f t="shared" si="488"/>
        <v>0</v>
      </c>
      <c r="BM491" s="15"/>
      <c r="BN491" s="15"/>
      <c r="BO491" s="15">
        <v>3</v>
      </c>
      <c r="BP491" s="15">
        <v>5</v>
      </c>
      <c r="BQ491" s="15">
        <f t="shared" si="476"/>
        <v>8</v>
      </c>
      <c r="BR491" s="15"/>
      <c r="BS491" s="15"/>
      <c r="BT491" s="15">
        <v>2</v>
      </c>
      <c r="BU491" s="15">
        <v>4</v>
      </c>
      <c r="BV491" s="19">
        <f t="shared" si="477"/>
        <v>6</v>
      </c>
      <c r="BW491" s="15"/>
      <c r="BX491" s="15"/>
      <c r="BY491" s="27">
        <v>0</v>
      </c>
      <c r="BZ491" s="27">
        <v>0</v>
      </c>
      <c r="CA491" s="15">
        <f t="shared" si="489"/>
        <v>0</v>
      </c>
      <c r="CB491" s="15"/>
      <c r="CC491" s="20"/>
      <c r="CD491" s="24">
        <v>0</v>
      </c>
      <c r="CE491" s="24">
        <v>0</v>
      </c>
      <c r="CF491" s="24">
        <f t="shared" si="490"/>
        <v>0</v>
      </c>
      <c r="CI491" s="24">
        <v>0</v>
      </c>
      <c r="CJ491" s="24">
        <v>0</v>
      </c>
      <c r="CK491" s="24">
        <f t="shared" si="491"/>
        <v>0</v>
      </c>
      <c r="CN491" s="25" t="s">
        <v>124</v>
      </c>
      <c r="CO491" s="25" t="s">
        <v>124</v>
      </c>
      <c r="CP491" s="25" t="s">
        <v>124</v>
      </c>
      <c r="CR491" t="s">
        <v>257</v>
      </c>
      <c r="CS491" s="24">
        <v>0</v>
      </c>
      <c r="CT491" s="24">
        <v>0</v>
      </c>
      <c r="CU491" s="24">
        <f t="shared" si="452"/>
        <v>0</v>
      </c>
    </row>
    <row r="492" spans="1:100">
      <c r="A492" s="15">
        <v>135</v>
      </c>
      <c r="B492" s="22" t="s">
        <v>220</v>
      </c>
      <c r="D492" s="16">
        <v>393</v>
      </c>
      <c r="F492" s="16">
        <v>85</v>
      </c>
      <c r="G492" s="15">
        <v>0</v>
      </c>
      <c r="H492" s="15">
        <v>0</v>
      </c>
      <c r="I492" s="15">
        <f t="shared" si="478"/>
        <v>0</v>
      </c>
      <c r="J492" s="15"/>
      <c r="K492" s="15"/>
      <c r="L492" s="15">
        <v>3</v>
      </c>
      <c r="M492" s="15">
        <v>5</v>
      </c>
      <c r="N492" s="15">
        <f t="shared" si="479"/>
        <v>8</v>
      </c>
      <c r="O492" s="15"/>
      <c r="P492" s="15"/>
      <c r="Q492" s="15">
        <v>0</v>
      </c>
      <c r="R492" s="15">
        <v>0</v>
      </c>
      <c r="S492" s="15">
        <f t="shared" si="480"/>
        <v>0</v>
      </c>
      <c r="T492" s="15"/>
      <c r="U492" s="15"/>
      <c r="V492" s="15">
        <v>0</v>
      </c>
      <c r="W492" s="15">
        <v>0</v>
      </c>
      <c r="X492" s="15">
        <f t="shared" si="481"/>
        <v>0</v>
      </c>
      <c r="Y492" s="17"/>
      <c r="Z492" s="17"/>
      <c r="AA492" s="17">
        <v>0</v>
      </c>
      <c r="AB492" s="17">
        <v>0</v>
      </c>
      <c r="AC492" s="17">
        <f t="shared" si="482"/>
        <v>0</v>
      </c>
      <c r="AD492" s="17"/>
      <c r="AE492" s="17"/>
      <c r="AF492" s="17">
        <v>0</v>
      </c>
      <c r="AG492" s="17">
        <v>0</v>
      </c>
      <c r="AH492" s="17">
        <f t="shared" si="475"/>
        <v>0</v>
      </c>
      <c r="AI492" s="17"/>
      <c r="AJ492" s="17"/>
      <c r="AK492" s="17">
        <v>0</v>
      </c>
      <c r="AL492" s="17">
        <v>0</v>
      </c>
      <c r="AM492" s="17">
        <f t="shared" si="483"/>
        <v>0</v>
      </c>
      <c r="AN492" s="17"/>
      <c r="AO492" s="17"/>
      <c r="AP492" s="17">
        <v>1</v>
      </c>
      <c r="AQ492" s="17">
        <v>2</v>
      </c>
      <c r="AR492" s="17">
        <f t="shared" si="484"/>
        <v>3</v>
      </c>
      <c r="AS492" s="17"/>
      <c r="AT492" s="17"/>
      <c r="AU492" s="17">
        <v>0</v>
      </c>
      <c r="AV492" s="17">
        <v>0</v>
      </c>
      <c r="AW492" s="17">
        <f t="shared" si="485"/>
        <v>0</v>
      </c>
      <c r="AX492" s="17"/>
      <c r="AY492" s="15"/>
      <c r="AZ492" s="15">
        <v>0</v>
      </c>
      <c r="BA492" s="15">
        <v>0</v>
      </c>
      <c r="BB492" s="15">
        <f t="shared" si="486"/>
        <v>0</v>
      </c>
      <c r="BC492" s="15"/>
      <c r="BD492" s="15"/>
      <c r="BE492" s="15">
        <v>0</v>
      </c>
      <c r="BF492" s="15">
        <v>0</v>
      </c>
      <c r="BG492" s="15">
        <f t="shared" si="487"/>
        <v>0</v>
      </c>
      <c r="BH492" s="15"/>
      <c r="BI492" s="15"/>
      <c r="BJ492" s="15">
        <v>0</v>
      </c>
      <c r="BK492" s="15">
        <v>0</v>
      </c>
      <c r="BL492" s="15">
        <f t="shared" si="488"/>
        <v>0</v>
      </c>
      <c r="BM492" s="15"/>
      <c r="BN492" s="15"/>
      <c r="BO492" s="15">
        <v>3</v>
      </c>
      <c r="BP492" s="15">
        <v>5</v>
      </c>
      <c r="BQ492" s="15">
        <f t="shared" si="476"/>
        <v>8</v>
      </c>
      <c r="BR492" s="15"/>
      <c r="BS492" s="15"/>
      <c r="BT492" s="15">
        <v>2</v>
      </c>
      <c r="BU492" s="15">
        <v>5</v>
      </c>
      <c r="BV492" s="19">
        <f t="shared" si="477"/>
        <v>7</v>
      </c>
      <c r="BW492" s="15"/>
      <c r="BX492" s="15"/>
      <c r="BY492" s="27">
        <v>0</v>
      </c>
      <c r="BZ492" s="27">
        <v>0</v>
      </c>
      <c r="CA492" s="15">
        <f t="shared" si="489"/>
        <v>0</v>
      </c>
      <c r="CB492" s="15"/>
      <c r="CC492" s="20"/>
      <c r="CD492" s="24">
        <v>0</v>
      </c>
      <c r="CE492" s="24">
        <v>0</v>
      </c>
      <c r="CF492" s="24">
        <f t="shared" si="490"/>
        <v>0</v>
      </c>
      <c r="CI492" s="24">
        <v>0</v>
      </c>
      <c r="CJ492" s="24">
        <v>0</v>
      </c>
      <c r="CK492" s="24">
        <f t="shared" si="491"/>
        <v>0</v>
      </c>
      <c r="CN492" s="24">
        <v>0</v>
      </c>
      <c r="CO492" s="24">
        <v>0</v>
      </c>
      <c r="CP492" s="24">
        <f>SUM(CN492:CO492)</f>
        <v>0</v>
      </c>
      <c r="CR492" t="s">
        <v>257</v>
      </c>
      <c r="CS492" s="24">
        <v>1</v>
      </c>
      <c r="CT492" s="24">
        <v>1</v>
      </c>
      <c r="CU492" s="24">
        <f t="shared" si="452"/>
        <v>2</v>
      </c>
    </row>
    <row r="493" spans="1:100">
      <c r="A493" s="15">
        <v>135</v>
      </c>
      <c r="B493" s="22" t="s">
        <v>220</v>
      </c>
      <c r="D493" s="16">
        <v>396</v>
      </c>
      <c r="F493" s="16">
        <v>85</v>
      </c>
      <c r="G493" s="15">
        <v>0</v>
      </c>
      <c r="H493" s="15">
        <v>0</v>
      </c>
      <c r="I493" s="15">
        <f t="shared" si="478"/>
        <v>0</v>
      </c>
      <c r="J493" s="15"/>
      <c r="K493" s="15"/>
      <c r="L493" s="15">
        <v>3</v>
      </c>
      <c r="M493" s="15">
        <v>5</v>
      </c>
      <c r="N493" s="15">
        <f t="shared" si="479"/>
        <v>8</v>
      </c>
      <c r="O493" s="15"/>
      <c r="P493" s="15"/>
      <c r="Q493" s="15">
        <v>0</v>
      </c>
      <c r="R493" s="15">
        <v>0</v>
      </c>
      <c r="S493" s="15">
        <f t="shared" si="480"/>
        <v>0</v>
      </c>
      <c r="T493" s="15"/>
      <c r="U493" s="15"/>
      <c r="V493" s="15">
        <v>0</v>
      </c>
      <c r="W493" s="15">
        <v>0</v>
      </c>
      <c r="X493" s="15">
        <f t="shared" si="481"/>
        <v>0</v>
      </c>
      <c r="Y493" s="17"/>
      <c r="Z493" s="17"/>
      <c r="AA493" s="17">
        <v>0</v>
      </c>
      <c r="AB493" s="17">
        <v>0</v>
      </c>
      <c r="AC493" s="17">
        <f t="shared" si="482"/>
        <v>0</v>
      </c>
      <c r="AD493" s="17"/>
      <c r="AE493" s="17"/>
      <c r="AF493" s="17">
        <v>0</v>
      </c>
      <c r="AG493" s="17">
        <v>0</v>
      </c>
      <c r="AH493" s="17">
        <f t="shared" si="475"/>
        <v>0</v>
      </c>
      <c r="AI493" s="17"/>
      <c r="AJ493" s="17"/>
      <c r="AK493" s="17">
        <v>0</v>
      </c>
      <c r="AL493" s="17">
        <v>0</v>
      </c>
      <c r="AM493" s="17">
        <f t="shared" si="483"/>
        <v>0</v>
      </c>
      <c r="AN493" s="17"/>
      <c r="AO493" s="17"/>
      <c r="AP493" s="17">
        <v>0</v>
      </c>
      <c r="AQ493" s="17">
        <v>0</v>
      </c>
      <c r="AR493" s="17">
        <f t="shared" si="484"/>
        <v>0</v>
      </c>
      <c r="AS493" s="17"/>
      <c r="AT493" s="17"/>
      <c r="AU493" s="17">
        <v>0</v>
      </c>
      <c r="AV493" s="17">
        <v>0</v>
      </c>
      <c r="AW493" s="17">
        <f t="shared" si="485"/>
        <v>0</v>
      </c>
      <c r="AX493" s="17"/>
      <c r="AY493" s="15"/>
      <c r="AZ493" s="15">
        <v>0</v>
      </c>
      <c r="BA493" s="15">
        <v>0</v>
      </c>
      <c r="BB493" s="15">
        <f t="shared" si="486"/>
        <v>0</v>
      </c>
      <c r="BC493" s="15"/>
      <c r="BD493" s="15"/>
      <c r="BE493" s="15">
        <v>0</v>
      </c>
      <c r="BF493" s="15">
        <v>0</v>
      </c>
      <c r="BG493" s="15">
        <f t="shared" si="487"/>
        <v>0</v>
      </c>
      <c r="BH493" s="15"/>
      <c r="BI493" s="15"/>
      <c r="BJ493" s="15">
        <v>0</v>
      </c>
      <c r="BK493" s="15">
        <v>0</v>
      </c>
      <c r="BL493" s="15">
        <f t="shared" si="488"/>
        <v>0</v>
      </c>
      <c r="BM493" s="15"/>
      <c r="BN493" s="15"/>
      <c r="BO493" s="15">
        <v>3</v>
      </c>
      <c r="BP493" s="15">
        <v>5</v>
      </c>
      <c r="BQ493" s="15">
        <f t="shared" si="476"/>
        <v>8</v>
      </c>
      <c r="BR493" s="15"/>
      <c r="BS493" s="15"/>
      <c r="BT493" s="15">
        <v>2</v>
      </c>
      <c r="BU493" s="15">
        <v>4</v>
      </c>
      <c r="BV493" s="19">
        <f t="shared" si="477"/>
        <v>6</v>
      </c>
      <c r="BW493" s="15"/>
      <c r="BX493" s="15"/>
      <c r="BY493" s="27">
        <v>0</v>
      </c>
      <c r="BZ493" s="27">
        <v>0</v>
      </c>
      <c r="CA493" s="15">
        <f t="shared" si="489"/>
        <v>0</v>
      </c>
      <c r="CB493" s="15"/>
      <c r="CC493" s="20"/>
      <c r="CD493" s="24">
        <v>0</v>
      </c>
      <c r="CE493" s="24">
        <v>0</v>
      </c>
      <c r="CF493" s="24">
        <f t="shared" si="490"/>
        <v>0</v>
      </c>
      <c r="CI493" s="24">
        <v>0</v>
      </c>
      <c r="CJ493" s="24">
        <v>0</v>
      </c>
      <c r="CK493" s="24">
        <f t="shared" si="491"/>
        <v>0</v>
      </c>
      <c r="CN493" s="24">
        <v>0</v>
      </c>
      <c r="CO493" s="24">
        <v>0</v>
      </c>
      <c r="CP493" s="24">
        <f>SUM(CN493:CO493)</f>
        <v>0</v>
      </c>
      <c r="CR493" t="s">
        <v>257</v>
      </c>
      <c r="CS493" s="24">
        <v>1</v>
      </c>
      <c r="CT493" s="24">
        <v>1</v>
      </c>
      <c r="CU493" s="24">
        <f t="shared" si="452"/>
        <v>2</v>
      </c>
    </row>
    <row r="494" spans="1:100">
      <c r="A494" s="15">
        <v>136</v>
      </c>
      <c r="B494" s="22" t="s">
        <v>221</v>
      </c>
      <c r="D494" s="16">
        <v>374</v>
      </c>
      <c r="F494" s="16">
        <v>86</v>
      </c>
      <c r="G494" s="15">
        <v>0</v>
      </c>
      <c r="H494" s="15">
        <v>0</v>
      </c>
      <c r="I494" s="15">
        <f t="shared" si="478"/>
        <v>0</v>
      </c>
      <c r="J494" s="15">
        <f>MEDIAN(I494:I497)</f>
        <v>0</v>
      </c>
      <c r="K494" s="15"/>
      <c r="L494" s="15" t="s">
        <v>124</v>
      </c>
      <c r="M494" s="15" t="s">
        <v>124</v>
      </c>
      <c r="N494" s="15" t="s">
        <v>124</v>
      </c>
      <c r="O494" s="15">
        <f>MEDIAN(N494:N497)</f>
        <v>0</v>
      </c>
      <c r="P494" s="15"/>
      <c r="Q494" s="15">
        <v>0</v>
      </c>
      <c r="R494" s="15">
        <v>0</v>
      </c>
      <c r="S494" s="15">
        <f t="shared" si="480"/>
        <v>0</v>
      </c>
      <c r="T494" s="15">
        <f>MEDIAN(S494:S497)</f>
        <v>0</v>
      </c>
      <c r="U494" s="15"/>
      <c r="V494" s="15">
        <v>0</v>
      </c>
      <c r="W494" s="15">
        <v>0</v>
      </c>
      <c r="X494" s="15">
        <f t="shared" si="481"/>
        <v>0</v>
      </c>
      <c r="Y494" s="17">
        <f>MEDIAN(X494:X497)</f>
        <v>0</v>
      </c>
      <c r="Z494" s="17"/>
      <c r="AA494" s="17">
        <v>0</v>
      </c>
      <c r="AB494" s="17">
        <v>0</v>
      </c>
      <c r="AC494" s="17">
        <f t="shared" si="482"/>
        <v>0</v>
      </c>
      <c r="AD494" s="17">
        <f>MEDIAN(AC494:AC497)</f>
        <v>0</v>
      </c>
      <c r="AE494" s="17"/>
      <c r="AF494" s="17">
        <v>3</v>
      </c>
      <c r="AG494" s="17">
        <v>5</v>
      </c>
      <c r="AH494" s="17">
        <f t="shared" si="475"/>
        <v>8</v>
      </c>
      <c r="AI494" s="17">
        <f>MEDIAN(AH494:AH497)</f>
        <v>7</v>
      </c>
      <c r="AJ494" s="17"/>
      <c r="AK494" s="17">
        <v>0</v>
      </c>
      <c r="AL494" s="17">
        <v>0</v>
      </c>
      <c r="AM494" s="17">
        <f t="shared" si="483"/>
        <v>0</v>
      </c>
      <c r="AN494" s="17">
        <f>MEDIAN(AM494:AM497)</f>
        <v>0</v>
      </c>
      <c r="AO494" s="17"/>
      <c r="AP494" s="17">
        <v>0</v>
      </c>
      <c r="AQ494" s="17">
        <v>0</v>
      </c>
      <c r="AR494" s="17">
        <f t="shared" si="484"/>
        <v>0</v>
      </c>
      <c r="AS494" s="17">
        <f>MEDIAN(AR494:AR497)</f>
        <v>0</v>
      </c>
      <c r="AT494" s="17"/>
      <c r="AU494" s="17">
        <v>0</v>
      </c>
      <c r="AV494" s="17">
        <v>0</v>
      </c>
      <c r="AW494" s="17">
        <f t="shared" si="485"/>
        <v>0</v>
      </c>
      <c r="AX494" s="17">
        <f>MEDIAN(AW494:AW497)</f>
        <v>0</v>
      </c>
      <c r="AY494" s="15"/>
      <c r="AZ494" s="15">
        <v>2</v>
      </c>
      <c r="BA494" s="15">
        <v>5</v>
      </c>
      <c r="BB494" s="15">
        <f t="shared" si="486"/>
        <v>7</v>
      </c>
      <c r="BC494" s="15">
        <f>MEDIAN(BB494:BB497)</f>
        <v>7</v>
      </c>
      <c r="BD494" s="15"/>
      <c r="BE494" s="15">
        <v>0</v>
      </c>
      <c r="BF494" s="15">
        <v>0</v>
      </c>
      <c r="BG494" s="15">
        <f t="shared" si="487"/>
        <v>0</v>
      </c>
      <c r="BH494" s="15">
        <f>MEDIAN(BG494:BG497)</f>
        <v>0</v>
      </c>
      <c r="BI494" s="15"/>
      <c r="BJ494" s="15">
        <v>0</v>
      </c>
      <c r="BK494" s="15">
        <v>0</v>
      </c>
      <c r="BL494" s="15">
        <f t="shared" si="488"/>
        <v>0</v>
      </c>
      <c r="BM494" s="15">
        <f>MEDIAN(BL494:BL497)</f>
        <v>0</v>
      </c>
      <c r="BN494" s="15"/>
      <c r="BO494" s="15">
        <v>3</v>
      </c>
      <c r="BP494" s="15">
        <v>5</v>
      </c>
      <c r="BQ494" s="15">
        <f t="shared" si="476"/>
        <v>8</v>
      </c>
      <c r="BR494" s="15">
        <f>MEDIAN(BQ494:BQ497)</f>
        <v>8</v>
      </c>
      <c r="BS494" s="15"/>
      <c r="BT494" s="15">
        <v>3</v>
      </c>
      <c r="BU494" s="15">
        <v>1</v>
      </c>
      <c r="BV494" s="19">
        <f t="shared" si="477"/>
        <v>4</v>
      </c>
      <c r="BW494" s="15">
        <f>MEDIAN(BV494:BV497)</f>
        <v>3</v>
      </c>
      <c r="BX494" s="15"/>
      <c r="BY494" s="27">
        <v>0</v>
      </c>
      <c r="BZ494" s="27">
        <v>0</v>
      </c>
      <c r="CA494" s="15">
        <f t="shared" si="489"/>
        <v>0</v>
      </c>
      <c r="CB494" s="15">
        <f>MEDIAN(CA494:CA497)</f>
        <v>0</v>
      </c>
      <c r="CC494" s="20"/>
      <c r="CD494" s="24">
        <v>0</v>
      </c>
      <c r="CE494" s="24">
        <v>0</v>
      </c>
      <c r="CF494" s="24">
        <f t="shared" si="490"/>
        <v>0</v>
      </c>
      <c r="CG494" s="24">
        <f>MEDIAN(CF494:CF497)</f>
        <v>0</v>
      </c>
      <c r="CI494" s="24">
        <v>0</v>
      </c>
      <c r="CJ494" s="24">
        <v>0</v>
      </c>
      <c r="CK494" s="24">
        <f t="shared" si="491"/>
        <v>0</v>
      </c>
      <c r="CL494" s="24">
        <f>MEDIAN(CK494:CK497)</f>
        <v>0</v>
      </c>
      <c r="CN494" s="24">
        <v>2</v>
      </c>
      <c r="CO494" s="24">
        <v>2</v>
      </c>
      <c r="CP494" s="24">
        <f>SUM(CN494:CO494)</f>
        <v>4</v>
      </c>
      <c r="CQ494" s="24">
        <f>MEDIAN(CP494:CP497)</f>
        <v>4</v>
      </c>
      <c r="CR494" t="s">
        <v>257</v>
      </c>
      <c r="CS494" s="24">
        <v>0</v>
      </c>
      <c r="CT494" s="24">
        <v>0</v>
      </c>
      <c r="CU494" s="24">
        <f t="shared" si="452"/>
        <v>0</v>
      </c>
      <c r="CV494">
        <f t="shared" ref="CV494" si="496">MEDIAN(CU494:CU497)</f>
        <v>0</v>
      </c>
    </row>
    <row r="495" spans="1:100">
      <c r="A495" s="15">
        <v>136</v>
      </c>
      <c r="B495" s="22" t="s">
        <v>221</v>
      </c>
      <c r="D495" s="16">
        <v>377</v>
      </c>
      <c r="F495" s="16">
        <v>86</v>
      </c>
      <c r="G495" s="15" t="s">
        <v>124</v>
      </c>
      <c r="H495" s="15" t="s">
        <v>124</v>
      </c>
      <c r="I495" s="15" t="s">
        <v>124</v>
      </c>
      <c r="J495" s="15"/>
      <c r="K495" s="15"/>
      <c r="L495" s="15" t="s">
        <v>124</v>
      </c>
      <c r="M495" s="15" t="s">
        <v>124</v>
      </c>
      <c r="N495" s="15" t="s">
        <v>124</v>
      </c>
      <c r="O495" s="15"/>
      <c r="P495" s="15"/>
      <c r="Q495" s="15" t="s">
        <v>124</v>
      </c>
      <c r="R495" s="15" t="s">
        <v>124</v>
      </c>
      <c r="S495" s="15" t="s">
        <v>124</v>
      </c>
      <c r="T495" s="15"/>
      <c r="U495" s="15"/>
      <c r="V495" s="15" t="s">
        <v>124</v>
      </c>
      <c r="W495" s="15" t="s">
        <v>124</v>
      </c>
      <c r="X495" s="15" t="s">
        <v>124</v>
      </c>
      <c r="Y495" s="17"/>
      <c r="Z495" s="17"/>
      <c r="AA495" s="17" t="s">
        <v>124</v>
      </c>
      <c r="AB495" s="17" t="s">
        <v>124</v>
      </c>
      <c r="AC495" s="17" t="s">
        <v>124</v>
      </c>
      <c r="AD495" s="17"/>
      <c r="AE495" s="17"/>
      <c r="AF495" s="17" t="s">
        <v>124</v>
      </c>
      <c r="AG495" s="17" t="s">
        <v>124</v>
      </c>
      <c r="AH495" s="18" t="s">
        <v>124</v>
      </c>
      <c r="AI495" s="17"/>
      <c r="AJ495" s="17"/>
      <c r="AK495" s="17" t="s">
        <v>124</v>
      </c>
      <c r="AL495" s="17" t="s">
        <v>124</v>
      </c>
      <c r="AM495" s="18" t="s">
        <v>124</v>
      </c>
      <c r="AN495" s="17"/>
      <c r="AO495" s="17"/>
      <c r="AP495" s="17" t="s">
        <v>124</v>
      </c>
      <c r="AQ495" s="17" t="s">
        <v>124</v>
      </c>
      <c r="AR495" s="18" t="s">
        <v>124</v>
      </c>
      <c r="AS495" s="17"/>
      <c r="AT495" s="17"/>
      <c r="AU495" s="17" t="s">
        <v>124</v>
      </c>
      <c r="AV495" s="17" t="s">
        <v>124</v>
      </c>
      <c r="AW495" s="18" t="s">
        <v>124</v>
      </c>
      <c r="AX495" s="17"/>
      <c r="AY495" s="15"/>
      <c r="AZ495" s="15" t="s">
        <v>124</v>
      </c>
      <c r="BA495" s="15" t="s">
        <v>124</v>
      </c>
      <c r="BB495" s="19" t="s">
        <v>124</v>
      </c>
      <c r="BC495" s="15"/>
      <c r="BD495" s="15"/>
      <c r="BE495" s="15" t="s">
        <v>124</v>
      </c>
      <c r="BF495" s="15" t="s">
        <v>124</v>
      </c>
      <c r="BG495" s="19" t="s">
        <v>124</v>
      </c>
      <c r="BH495" s="15"/>
      <c r="BI495" s="15"/>
      <c r="BJ495" s="15" t="s">
        <v>124</v>
      </c>
      <c r="BK495" s="15" t="s">
        <v>124</v>
      </c>
      <c r="BL495" s="19" t="s">
        <v>124</v>
      </c>
      <c r="BM495" s="15"/>
      <c r="BN495" s="15"/>
      <c r="BO495" s="15" t="s">
        <v>124</v>
      </c>
      <c r="BP495" s="15" t="s">
        <v>124</v>
      </c>
      <c r="BQ495" s="19" t="s">
        <v>124</v>
      </c>
      <c r="BR495" s="15"/>
      <c r="BS495" s="15"/>
      <c r="BT495" s="15" t="s">
        <v>124</v>
      </c>
      <c r="BU495" s="15" t="s">
        <v>124</v>
      </c>
      <c r="BV495" s="19" t="s">
        <v>124</v>
      </c>
      <c r="BW495" s="15"/>
      <c r="BX495" s="15"/>
      <c r="BY495" s="27" t="s">
        <v>124</v>
      </c>
      <c r="BZ495" s="27" t="s">
        <v>124</v>
      </c>
      <c r="CA495" s="19" t="s">
        <v>124</v>
      </c>
      <c r="CB495" s="15"/>
      <c r="CC495" s="20"/>
      <c r="CD495" s="24" t="s">
        <v>124</v>
      </c>
      <c r="CE495" s="24" t="s">
        <v>124</v>
      </c>
      <c r="CF495" s="15" t="s">
        <v>124</v>
      </c>
      <c r="CI495" s="25" t="s">
        <v>124</v>
      </c>
      <c r="CJ495" s="25" t="s">
        <v>124</v>
      </c>
      <c r="CK495" s="25" t="s">
        <v>124</v>
      </c>
      <c r="CN495" s="25" t="s">
        <v>124</v>
      </c>
      <c r="CO495" s="25" t="s">
        <v>124</v>
      </c>
      <c r="CP495" s="25" t="s">
        <v>124</v>
      </c>
      <c r="CR495" t="s">
        <v>257</v>
      </c>
      <c r="CS495" s="25" t="s">
        <v>124</v>
      </c>
      <c r="CT495" s="25" t="s">
        <v>124</v>
      </c>
      <c r="CU495" s="24" t="s">
        <v>124</v>
      </c>
    </row>
    <row r="496" spans="1:100">
      <c r="A496" s="15">
        <v>136</v>
      </c>
      <c r="B496" s="22" t="s">
        <v>221</v>
      </c>
      <c r="D496" s="16">
        <v>392</v>
      </c>
      <c r="F496" s="16">
        <v>86</v>
      </c>
      <c r="G496" s="15">
        <v>0</v>
      </c>
      <c r="H496" s="15">
        <v>0</v>
      </c>
      <c r="I496" s="15">
        <f t="shared" ref="I496:I501" si="497">SUM(G496:H496)</f>
        <v>0</v>
      </c>
      <c r="J496" s="15"/>
      <c r="K496" s="15"/>
      <c r="L496" s="15" t="s">
        <v>124</v>
      </c>
      <c r="M496" s="15" t="s">
        <v>124</v>
      </c>
      <c r="N496" s="15" t="s">
        <v>124</v>
      </c>
      <c r="O496" s="15"/>
      <c r="P496" s="15"/>
      <c r="Q496" s="15">
        <v>0</v>
      </c>
      <c r="R496" s="15">
        <v>0</v>
      </c>
      <c r="S496" s="15">
        <f t="shared" ref="S496:S502" si="498">SUM(Q496:R496)</f>
        <v>0</v>
      </c>
      <c r="T496" s="15"/>
      <c r="U496" s="15"/>
      <c r="V496" s="15">
        <v>0</v>
      </c>
      <c r="W496" s="15">
        <v>0</v>
      </c>
      <c r="X496" s="15">
        <f t="shared" ref="X496:X502" si="499">SUM(V496:W496)</f>
        <v>0</v>
      </c>
      <c r="Y496" s="17"/>
      <c r="Z496" s="17"/>
      <c r="AA496" s="17">
        <v>0</v>
      </c>
      <c r="AB496" s="17">
        <v>0</v>
      </c>
      <c r="AC496" s="17">
        <f t="shared" ref="AC496:AC502" si="500">SUM(AA496:AB496)</f>
        <v>0</v>
      </c>
      <c r="AD496" s="17"/>
      <c r="AE496" s="17"/>
      <c r="AF496" s="17">
        <v>2</v>
      </c>
      <c r="AG496" s="17">
        <v>5</v>
      </c>
      <c r="AH496" s="17">
        <f t="shared" ref="AH496:AH502" si="501">SUM(AF496:AG496)</f>
        <v>7</v>
      </c>
      <c r="AI496" s="17"/>
      <c r="AJ496" s="17"/>
      <c r="AK496" s="17">
        <v>0</v>
      </c>
      <c r="AL496" s="17">
        <v>0</v>
      </c>
      <c r="AM496" s="17">
        <f t="shared" ref="AM496:AM502" si="502">SUM(AK496:AL496)</f>
        <v>0</v>
      </c>
      <c r="AN496" s="17"/>
      <c r="AO496" s="17"/>
      <c r="AP496" s="17">
        <v>0</v>
      </c>
      <c r="AQ496" s="17">
        <v>0</v>
      </c>
      <c r="AR496" s="17">
        <f t="shared" ref="AR496:AR502" si="503">SUM(AP496:AQ496)</f>
        <v>0</v>
      </c>
      <c r="AS496" s="17"/>
      <c r="AT496" s="17"/>
      <c r="AU496" s="17">
        <v>0</v>
      </c>
      <c r="AV496" s="17">
        <v>0</v>
      </c>
      <c r="AW496" s="17">
        <f t="shared" ref="AW496:AW502" si="504">SUM(AU496:AV496)</f>
        <v>0</v>
      </c>
      <c r="AX496" s="17"/>
      <c r="AY496" s="15"/>
      <c r="AZ496" s="15">
        <v>2</v>
      </c>
      <c r="BA496" s="15">
        <v>5</v>
      </c>
      <c r="BB496" s="15">
        <f t="shared" ref="BB496:BB502" si="505">SUM(AZ496:BA496)</f>
        <v>7</v>
      </c>
      <c r="BC496" s="15"/>
      <c r="BD496" s="15"/>
      <c r="BE496" s="15">
        <v>0</v>
      </c>
      <c r="BF496" s="15">
        <v>0</v>
      </c>
      <c r="BG496" s="15">
        <f t="shared" ref="BG496:BG502" si="506">SUM(BE496:BF496)</f>
        <v>0</v>
      </c>
      <c r="BH496" s="15"/>
      <c r="BI496" s="15"/>
      <c r="BJ496" s="15">
        <v>0</v>
      </c>
      <c r="BK496" s="15">
        <v>0</v>
      </c>
      <c r="BL496" s="15">
        <f t="shared" ref="BL496:BL502" si="507">SUM(BJ496:BK496)</f>
        <v>0</v>
      </c>
      <c r="BM496" s="15"/>
      <c r="BN496" s="15"/>
      <c r="BO496" s="15">
        <v>3</v>
      </c>
      <c r="BP496" s="15">
        <v>5</v>
      </c>
      <c r="BQ496" s="15">
        <f t="shared" ref="BQ496:BQ501" si="508">SUM(BO496:BP496)</f>
        <v>8</v>
      </c>
      <c r="BR496" s="15"/>
      <c r="BS496" s="15"/>
      <c r="BT496" s="15">
        <v>2</v>
      </c>
      <c r="BU496" s="15">
        <v>1</v>
      </c>
      <c r="BV496" s="19">
        <f t="shared" ref="BV496:BV501" si="509">SUM(BT496:BU496)</f>
        <v>3</v>
      </c>
      <c r="BW496" s="15"/>
      <c r="BX496" s="15"/>
      <c r="BY496" s="27">
        <v>0</v>
      </c>
      <c r="BZ496" s="27">
        <v>0</v>
      </c>
      <c r="CA496" s="15">
        <f t="shared" ref="CA496:CA502" si="510">SUM(BY496:BZ496)</f>
        <v>0</v>
      </c>
      <c r="CB496" s="15"/>
      <c r="CC496" s="20"/>
      <c r="CD496" s="24">
        <v>0</v>
      </c>
      <c r="CE496" s="24">
        <v>0</v>
      </c>
      <c r="CF496" s="24">
        <f t="shared" ref="CF496:CF522" si="511">SUM(CD496:CE496)</f>
        <v>0</v>
      </c>
      <c r="CI496" s="24">
        <v>0</v>
      </c>
      <c r="CJ496" s="24">
        <v>0</v>
      </c>
      <c r="CK496" s="24">
        <f t="shared" ref="CK496:CK502" si="512">SUM(CI496:CJ496)</f>
        <v>0</v>
      </c>
      <c r="CN496" s="24">
        <v>2</v>
      </c>
      <c r="CO496" s="24">
        <v>2</v>
      </c>
      <c r="CP496" s="24">
        <f t="shared" ref="CP496:CP501" si="513">SUM(CN496:CO496)</f>
        <v>4</v>
      </c>
      <c r="CR496" t="s">
        <v>257</v>
      </c>
      <c r="CS496" s="24">
        <v>0</v>
      </c>
      <c r="CT496" s="24">
        <v>0</v>
      </c>
      <c r="CU496" s="24">
        <f t="shared" si="452"/>
        <v>0</v>
      </c>
    </row>
    <row r="497" spans="1:100">
      <c r="A497" s="15">
        <v>136</v>
      </c>
      <c r="B497" s="22" t="s">
        <v>221</v>
      </c>
      <c r="D497" s="16">
        <v>395</v>
      </c>
      <c r="F497" s="16">
        <v>86</v>
      </c>
      <c r="G497" s="15">
        <v>0</v>
      </c>
      <c r="H497" s="15">
        <v>0</v>
      </c>
      <c r="I497" s="15">
        <f t="shared" si="497"/>
        <v>0</v>
      </c>
      <c r="J497" s="15"/>
      <c r="K497" s="15"/>
      <c r="L497" s="15">
        <v>0</v>
      </c>
      <c r="M497" s="15">
        <v>0</v>
      </c>
      <c r="N497" s="15">
        <f>SUM(L497:M497)</f>
        <v>0</v>
      </c>
      <c r="O497" s="15"/>
      <c r="P497" s="15"/>
      <c r="Q497" s="15">
        <v>0</v>
      </c>
      <c r="R497" s="15">
        <v>0</v>
      </c>
      <c r="S497" s="15">
        <f t="shared" si="498"/>
        <v>0</v>
      </c>
      <c r="T497" s="15"/>
      <c r="U497" s="15"/>
      <c r="V497" s="15">
        <v>0</v>
      </c>
      <c r="W497" s="15">
        <v>0</v>
      </c>
      <c r="X497" s="15">
        <f t="shared" si="499"/>
        <v>0</v>
      </c>
      <c r="Y497" s="17"/>
      <c r="Z497" s="17"/>
      <c r="AA497" s="17">
        <v>0</v>
      </c>
      <c r="AB497" s="17">
        <v>0</v>
      </c>
      <c r="AC497" s="17">
        <f t="shared" si="500"/>
        <v>0</v>
      </c>
      <c r="AD497" s="17"/>
      <c r="AE497" s="17"/>
      <c r="AF497" s="17">
        <v>2</v>
      </c>
      <c r="AG497" s="17">
        <v>5</v>
      </c>
      <c r="AH497" s="17">
        <f t="shared" si="501"/>
        <v>7</v>
      </c>
      <c r="AI497" s="17"/>
      <c r="AJ497" s="17"/>
      <c r="AK497" s="17">
        <v>0</v>
      </c>
      <c r="AL497" s="17">
        <v>0</v>
      </c>
      <c r="AM497" s="17">
        <f t="shared" si="502"/>
        <v>0</v>
      </c>
      <c r="AN497" s="17"/>
      <c r="AO497" s="17"/>
      <c r="AP497" s="17">
        <v>0</v>
      </c>
      <c r="AQ497" s="17">
        <v>0</v>
      </c>
      <c r="AR497" s="17">
        <f t="shared" si="503"/>
        <v>0</v>
      </c>
      <c r="AS497" s="17"/>
      <c r="AT497" s="17"/>
      <c r="AU497" s="17">
        <v>0</v>
      </c>
      <c r="AV497" s="17">
        <v>0</v>
      </c>
      <c r="AW497" s="17">
        <f t="shared" si="504"/>
        <v>0</v>
      </c>
      <c r="AX497" s="17"/>
      <c r="AY497" s="15"/>
      <c r="AZ497" s="15">
        <v>2</v>
      </c>
      <c r="BA497" s="15">
        <v>5</v>
      </c>
      <c r="BB497" s="15">
        <f t="shared" si="505"/>
        <v>7</v>
      </c>
      <c r="BC497" s="15"/>
      <c r="BD497" s="15"/>
      <c r="BE497" s="15">
        <v>0</v>
      </c>
      <c r="BF497" s="15">
        <v>0</v>
      </c>
      <c r="BG497" s="15">
        <f t="shared" si="506"/>
        <v>0</v>
      </c>
      <c r="BH497" s="15"/>
      <c r="BI497" s="15"/>
      <c r="BJ497" s="15">
        <v>0</v>
      </c>
      <c r="BK497" s="15">
        <v>0</v>
      </c>
      <c r="BL497" s="15">
        <f t="shared" si="507"/>
        <v>0</v>
      </c>
      <c r="BM497" s="15"/>
      <c r="BN497" s="15"/>
      <c r="BO497" s="15">
        <v>3</v>
      </c>
      <c r="BP497" s="15">
        <v>5</v>
      </c>
      <c r="BQ497" s="15">
        <f t="shared" si="508"/>
        <v>8</v>
      </c>
      <c r="BR497" s="15"/>
      <c r="BS497" s="15"/>
      <c r="BT497" s="15">
        <v>2</v>
      </c>
      <c r="BU497" s="15">
        <v>1</v>
      </c>
      <c r="BV497" s="19">
        <f t="shared" si="509"/>
        <v>3</v>
      </c>
      <c r="BW497" s="15"/>
      <c r="BX497" s="15"/>
      <c r="BY497" s="27">
        <v>0</v>
      </c>
      <c r="BZ497" s="27">
        <v>0</v>
      </c>
      <c r="CA497" s="15">
        <f t="shared" si="510"/>
        <v>0</v>
      </c>
      <c r="CB497" s="15"/>
      <c r="CC497" s="20"/>
      <c r="CD497" s="24">
        <v>0</v>
      </c>
      <c r="CE497" s="24">
        <v>0</v>
      </c>
      <c r="CF497" s="24">
        <f t="shared" si="511"/>
        <v>0</v>
      </c>
      <c r="CI497" s="24">
        <v>0</v>
      </c>
      <c r="CJ497" s="24">
        <v>0</v>
      </c>
      <c r="CK497" s="24">
        <f t="shared" si="512"/>
        <v>0</v>
      </c>
      <c r="CN497" s="24">
        <v>0</v>
      </c>
      <c r="CO497" s="24">
        <v>0</v>
      </c>
      <c r="CP497" s="24">
        <f t="shared" si="513"/>
        <v>0</v>
      </c>
      <c r="CR497" t="s">
        <v>257</v>
      </c>
      <c r="CS497" s="24">
        <v>0</v>
      </c>
      <c r="CT497" s="24">
        <v>0</v>
      </c>
      <c r="CU497" s="24">
        <f t="shared" si="452"/>
        <v>0</v>
      </c>
    </row>
    <row r="498" spans="1:100">
      <c r="A498" s="15">
        <v>137</v>
      </c>
      <c r="B498" s="22" t="s">
        <v>222</v>
      </c>
      <c r="D498" s="16">
        <v>373</v>
      </c>
      <c r="F498" s="16">
        <v>87</v>
      </c>
      <c r="G498" s="15">
        <v>2</v>
      </c>
      <c r="H498" s="15">
        <v>5</v>
      </c>
      <c r="I498" s="15">
        <f t="shared" si="497"/>
        <v>7</v>
      </c>
      <c r="J498" s="15">
        <f>MEDIAN(I498:I501)</f>
        <v>7.5</v>
      </c>
      <c r="K498" s="15"/>
      <c r="L498" s="15">
        <v>3</v>
      </c>
      <c r="M498" s="15">
        <v>5</v>
      </c>
      <c r="N498" s="15">
        <f>SUM(L498:M498)</f>
        <v>8</v>
      </c>
      <c r="O498" s="15">
        <f>MEDIAN(N498:N501)</f>
        <v>7.5</v>
      </c>
      <c r="P498" s="15"/>
      <c r="Q498" s="15">
        <v>2</v>
      </c>
      <c r="R498" s="15">
        <v>5</v>
      </c>
      <c r="S498" s="15">
        <f t="shared" si="498"/>
        <v>7</v>
      </c>
      <c r="T498" s="15">
        <f>MEDIAN(S498:S501)</f>
        <v>6</v>
      </c>
      <c r="U498" s="15"/>
      <c r="V498" s="15">
        <v>0</v>
      </c>
      <c r="W498" s="15">
        <v>0</v>
      </c>
      <c r="X498" s="15">
        <f t="shared" si="499"/>
        <v>0</v>
      </c>
      <c r="Y498" s="17">
        <f>MEDIAN(X498:X501)</f>
        <v>1</v>
      </c>
      <c r="Z498" s="17"/>
      <c r="AA498" s="17">
        <v>1</v>
      </c>
      <c r="AB498" s="17">
        <v>5</v>
      </c>
      <c r="AC498" s="17">
        <f t="shared" si="500"/>
        <v>6</v>
      </c>
      <c r="AD498" s="17">
        <f>MEDIAN(AC498:AC501)</f>
        <v>5</v>
      </c>
      <c r="AE498" s="17"/>
      <c r="AF498" s="17">
        <v>0</v>
      </c>
      <c r="AG498" s="17">
        <v>0</v>
      </c>
      <c r="AH498" s="17">
        <f t="shared" si="501"/>
        <v>0</v>
      </c>
      <c r="AI498" s="17">
        <f>MEDIAN(AH498:AH501)</f>
        <v>0</v>
      </c>
      <c r="AJ498" s="17"/>
      <c r="AK498" s="17">
        <v>0</v>
      </c>
      <c r="AL498" s="17">
        <v>0</v>
      </c>
      <c r="AM498" s="17">
        <f t="shared" si="502"/>
        <v>0</v>
      </c>
      <c r="AN498" s="17">
        <f>MEDIAN(AM498:AM501)</f>
        <v>0</v>
      </c>
      <c r="AO498" s="17"/>
      <c r="AP498" s="17">
        <v>0</v>
      </c>
      <c r="AQ498" s="17">
        <v>0</v>
      </c>
      <c r="AR498" s="17">
        <f t="shared" si="503"/>
        <v>0</v>
      </c>
      <c r="AS498" s="17">
        <f>MEDIAN(AR498:AR501)</f>
        <v>0</v>
      </c>
      <c r="AT498" s="17"/>
      <c r="AU498" s="17">
        <v>0</v>
      </c>
      <c r="AV498" s="17">
        <v>0</v>
      </c>
      <c r="AW498" s="17">
        <f t="shared" si="504"/>
        <v>0</v>
      </c>
      <c r="AX498" s="17">
        <f>MEDIAN(AW498:AW501)</f>
        <v>0</v>
      </c>
      <c r="AY498" s="15"/>
      <c r="AZ498" s="15">
        <v>2</v>
      </c>
      <c r="BA498" s="15">
        <v>5</v>
      </c>
      <c r="BB498" s="15">
        <f t="shared" si="505"/>
        <v>7</v>
      </c>
      <c r="BC498" s="15">
        <f>MEDIAN(BB498:BB501)</f>
        <v>8</v>
      </c>
      <c r="BD498" s="15"/>
      <c r="BE498" s="15">
        <v>0</v>
      </c>
      <c r="BF498" s="15">
        <v>0</v>
      </c>
      <c r="BG498" s="15">
        <f t="shared" si="506"/>
        <v>0</v>
      </c>
      <c r="BH498" s="15">
        <f>MEDIAN(BG498:BG501)</f>
        <v>0</v>
      </c>
      <c r="BI498" s="15"/>
      <c r="BJ498" s="15">
        <v>0</v>
      </c>
      <c r="BK498" s="15">
        <v>0</v>
      </c>
      <c r="BL498" s="15">
        <f t="shared" si="507"/>
        <v>0</v>
      </c>
      <c r="BM498" s="15">
        <f>MEDIAN(BL498:BL501)</f>
        <v>0</v>
      </c>
      <c r="BN498" s="15"/>
      <c r="BO498" s="15">
        <v>3</v>
      </c>
      <c r="BP498" s="15">
        <v>5</v>
      </c>
      <c r="BQ498" s="15">
        <f t="shared" si="508"/>
        <v>8</v>
      </c>
      <c r="BR498" s="15">
        <f>MEDIAN(BQ498:BQ501)</f>
        <v>8</v>
      </c>
      <c r="BS498" s="15"/>
      <c r="BT498" s="15">
        <v>3</v>
      </c>
      <c r="BU498" s="15">
        <v>5</v>
      </c>
      <c r="BV498" s="19">
        <f t="shared" si="509"/>
        <v>8</v>
      </c>
      <c r="BW498" s="15">
        <f>MEDIAN(BV498:BV501)</f>
        <v>8</v>
      </c>
      <c r="BX498" s="15"/>
      <c r="BY498" s="27">
        <v>0</v>
      </c>
      <c r="BZ498" s="27">
        <v>0</v>
      </c>
      <c r="CA498" s="15">
        <f t="shared" si="510"/>
        <v>0</v>
      </c>
      <c r="CB498" s="15">
        <f>MEDIAN(CA498:CA501)</f>
        <v>0</v>
      </c>
      <c r="CC498" s="20"/>
      <c r="CD498" s="24">
        <v>0</v>
      </c>
      <c r="CE498" s="24">
        <v>0</v>
      </c>
      <c r="CF498" s="24">
        <f t="shared" si="511"/>
        <v>0</v>
      </c>
      <c r="CG498" s="24">
        <f>MEDIAN(CF498:CF501)</f>
        <v>0</v>
      </c>
      <c r="CI498" s="24">
        <v>0</v>
      </c>
      <c r="CJ498" s="24">
        <v>0</v>
      </c>
      <c r="CK498" s="24">
        <f t="shared" si="512"/>
        <v>0</v>
      </c>
      <c r="CL498" s="24">
        <f>MEDIAN(CK498:CK501)</f>
        <v>0</v>
      </c>
      <c r="CN498" s="24">
        <v>0</v>
      </c>
      <c r="CO498" s="24">
        <v>0</v>
      </c>
      <c r="CP498" s="24">
        <f t="shared" si="513"/>
        <v>0</v>
      </c>
      <c r="CQ498" s="24">
        <f>MEDIAN(CP498:CP501)</f>
        <v>0</v>
      </c>
      <c r="CR498" t="s">
        <v>257</v>
      </c>
      <c r="CS498" s="24">
        <v>0</v>
      </c>
      <c r="CT498" s="24">
        <v>0</v>
      </c>
      <c r="CU498" s="24">
        <f t="shared" si="452"/>
        <v>0</v>
      </c>
      <c r="CV498">
        <f t="shared" ref="CV498" si="514">MEDIAN(CU498:CU501)</f>
        <v>0</v>
      </c>
    </row>
    <row r="499" spans="1:100">
      <c r="A499" s="15">
        <v>137</v>
      </c>
      <c r="B499" s="22" t="s">
        <v>222</v>
      </c>
      <c r="D499" s="16">
        <v>376</v>
      </c>
      <c r="F499" s="16">
        <v>87</v>
      </c>
      <c r="G499" s="15">
        <v>3</v>
      </c>
      <c r="H499" s="15">
        <v>5</v>
      </c>
      <c r="I499" s="15">
        <f t="shared" si="497"/>
        <v>8</v>
      </c>
      <c r="J499" s="15"/>
      <c r="K499" s="15"/>
      <c r="L499" s="15">
        <v>2</v>
      </c>
      <c r="M499" s="15">
        <v>5</v>
      </c>
      <c r="N499" s="15">
        <f>SUM(L499:M499)</f>
        <v>7</v>
      </c>
      <c r="O499" s="15"/>
      <c r="P499" s="15"/>
      <c r="Q499" s="15">
        <v>2</v>
      </c>
      <c r="R499" s="15">
        <v>5</v>
      </c>
      <c r="S499" s="15">
        <f t="shared" si="498"/>
        <v>7</v>
      </c>
      <c r="T499" s="15"/>
      <c r="U499" s="15"/>
      <c r="V499" s="15">
        <v>1</v>
      </c>
      <c r="W499" s="15">
        <v>1</v>
      </c>
      <c r="X499" s="15">
        <f t="shared" si="499"/>
        <v>2</v>
      </c>
      <c r="Y499" s="17"/>
      <c r="Z499" s="17"/>
      <c r="AA499" s="17">
        <v>1</v>
      </c>
      <c r="AB499" s="17">
        <v>5</v>
      </c>
      <c r="AC499" s="17">
        <f t="shared" si="500"/>
        <v>6</v>
      </c>
      <c r="AD499" s="17"/>
      <c r="AE499" s="17"/>
      <c r="AF499" s="17">
        <v>0</v>
      </c>
      <c r="AG499" s="17">
        <v>0</v>
      </c>
      <c r="AH499" s="17">
        <f t="shared" si="501"/>
        <v>0</v>
      </c>
      <c r="AI499" s="17"/>
      <c r="AJ499" s="17"/>
      <c r="AK499" s="17">
        <v>0</v>
      </c>
      <c r="AL499" s="17">
        <v>0</v>
      </c>
      <c r="AM499" s="17">
        <f t="shared" si="502"/>
        <v>0</v>
      </c>
      <c r="AN499" s="17"/>
      <c r="AO499" s="17"/>
      <c r="AP499" s="17">
        <v>0</v>
      </c>
      <c r="AQ499" s="17">
        <v>0</v>
      </c>
      <c r="AR499" s="17">
        <f t="shared" si="503"/>
        <v>0</v>
      </c>
      <c r="AS499" s="17"/>
      <c r="AT499" s="17"/>
      <c r="AU499" s="17">
        <v>0</v>
      </c>
      <c r="AV499" s="17">
        <v>0</v>
      </c>
      <c r="AW499" s="17">
        <f t="shared" si="504"/>
        <v>0</v>
      </c>
      <c r="AX499" s="17"/>
      <c r="AY499" s="15"/>
      <c r="AZ499" s="15">
        <v>3</v>
      </c>
      <c r="BA499" s="15">
        <v>5</v>
      </c>
      <c r="BB499" s="15">
        <f t="shared" si="505"/>
        <v>8</v>
      </c>
      <c r="BC499" s="15"/>
      <c r="BD499" s="15"/>
      <c r="BE499" s="15">
        <v>0</v>
      </c>
      <c r="BF499" s="15">
        <v>0</v>
      </c>
      <c r="BG499" s="15">
        <f t="shared" si="506"/>
        <v>0</v>
      </c>
      <c r="BH499" s="15"/>
      <c r="BI499" s="15"/>
      <c r="BJ499" s="15">
        <v>0</v>
      </c>
      <c r="BK499" s="15">
        <v>0</v>
      </c>
      <c r="BL499" s="15">
        <f t="shared" si="507"/>
        <v>0</v>
      </c>
      <c r="BM499" s="15"/>
      <c r="BN499" s="15"/>
      <c r="BO499" s="15">
        <v>3</v>
      </c>
      <c r="BP499" s="15">
        <v>5</v>
      </c>
      <c r="BQ499" s="15">
        <f t="shared" si="508"/>
        <v>8</v>
      </c>
      <c r="BR499" s="15"/>
      <c r="BS499" s="15"/>
      <c r="BT499" s="15">
        <v>3</v>
      </c>
      <c r="BU499" s="15">
        <v>5</v>
      </c>
      <c r="BV499" s="19">
        <f t="shared" si="509"/>
        <v>8</v>
      </c>
      <c r="BW499" s="15"/>
      <c r="BX499" s="15"/>
      <c r="BY499" s="27">
        <v>0</v>
      </c>
      <c r="BZ499" s="27">
        <v>0</v>
      </c>
      <c r="CA499" s="15">
        <f t="shared" si="510"/>
        <v>0</v>
      </c>
      <c r="CB499" s="15"/>
      <c r="CC499" s="20"/>
      <c r="CD499" s="24">
        <v>0</v>
      </c>
      <c r="CE499" s="24">
        <v>0</v>
      </c>
      <c r="CF499" s="24">
        <f t="shared" si="511"/>
        <v>0</v>
      </c>
      <c r="CI499" s="24">
        <v>0</v>
      </c>
      <c r="CJ499" s="24">
        <v>0</v>
      </c>
      <c r="CK499" s="24">
        <f t="shared" si="512"/>
        <v>0</v>
      </c>
      <c r="CN499" s="24">
        <v>0</v>
      </c>
      <c r="CO499" s="24">
        <v>0</v>
      </c>
      <c r="CP499" s="24">
        <f t="shared" si="513"/>
        <v>0</v>
      </c>
      <c r="CR499" t="s">
        <v>257</v>
      </c>
      <c r="CS499" s="24">
        <v>0</v>
      </c>
      <c r="CT499" s="24">
        <v>0</v>
      </c>
      <c r="CU499" s="24">
        <f t="shared" si="452"/>
        <v>0</v>
      </c>
    </row>
    <row r="500" spans="1:100">
      <c r="A500" s="15">
        <v>137</v>
      </c>
      <c r="B500" s="22" t="s">
        <v>222</v>
      </c>
      <c r="D500" s="16">
        <v>391</v>
      </c>
      <c r="F500" s="16">
        <v>87</v>
      </c>
      <c r="G500" s="15">
        <v>3</v>
      </c>
      <c r="H500" s="15">
        <v>5</v>
      </c>
      <c r="I500" s="15">
        <f t="shared" si="497"/>
        <v>8</v>
      </c>
      <c r="J500" s="15"/>
      <c r="K500" s="15"/>
      <c r="L500" s="15">
        <v>3</v>
      </c>
      <c r="M500" s="15">
        <v>5</v>
      </c>
      <c r="N500" s="15">
        <f>SUM(L500:M500)</f>
        <v>8</v>
      </c>
      <c r="O500" s="15"/>
      <c r="P500" s="15"/>
      <c r="Q500" s="15">
        <v>2</v>
      </c>
      <c r="R500" s="15">
        <v>3</v>
      </c>
      <c r="S500" s="15">
        <f t="shared" si="498"/>
        <v>5</v>
      </c>
      <c r="T500" s="15"/>
      <c r="U500" s="15"/>
      <c r="V500" s="15">
        <v>0</v>
      </c>
      <c r="W500" s="15">
        <v>0</v>
      </c>
      <c r="X500" s="15">
        <f t="shared" si="499"/>
        <v>0</v>
      </c>
      <c r="Y500" s="17"/>
      <c r="Z500" s="17"/>
      <c r="AA500" s="17">
        <v>1</v>
      </c>
      <c r="AB500" s="17">
        <v>3</v>
      </c>
      <c r="AC500" s="17">
        <f t="shared" si="500"/>
        <v>4</v>
      </c>
      <c r="AD500" s="17"/>
      <c r="AE500" s="17"/>
      <c r="AF500" s="17">
        <v>0</v>
      </c>
      <c r="AG500" s="17">
        <v>0</v>
      </c>
      <c r="AH500" s="17">
        <f t="shared" si="501"/>
        <v>0</v>
      </c>
      <c r="AI500" s="17"/>
      <c r="AJ500" s="17"/>
      <c r="AK500" s="17">
        <v>0</v>
      </c>
      <c r="AL500" s="17">
        <v>0</v>
      </c>
      <c r="AM500" s="17">
        <f t="shared" si="502"/>
        <v>0</v>
      </c>
      <c r="AN500" s="17"/>
      <c r="AO500" s="17"/>
      <c r="AP500" s="17">
        <v>0</v>
      </c>
      <c r="AQ500" s="17">
        <v>0</v>
      </c>
      <c r="AR500" s="17">
        <f t="shared" si="503"/>
        <v>0</v>
      </c>
      <c r="AS500" s="17"/>
      <c r="AT500" s="17"/>
      <c r="AU500" s="17">
        <v>0</v>
      </c>
      <c r="AV500" s="17">
        <v>0</v>
      </c>
      <c r="AW500" s="17">
        <f t="shared" si="504"/>
        <v>0</v>
      </c>
      <c r="AX500" s="17"/>
      <c r="AY500" s="15"/>
      <c r="AZ500" s="15">
        <v>3</v>
      </c>
      <c r="BA500" s="15">
        <v>5</v>
      </c>
      <c r="BB500" s="15">
        <f t="shared" si="505"/>
        <v>8</v>
      </c>
      <c r="BC500" s="15"/>
      <c r="BD500" s="15"/>
      <c r="BE500" s="15">
        <v>0</v>
      </c>
      <c r="BF500" s="15">
        <v>0</v>
      </c>
      <c r="BG500" s="15">
        <f t="shared" si="506"/>
        <v>0</v>
      </c>
      <c r="BH500" s="15"/>
      <c r="BI500" s="15"/>
      <c r="BJ500" s="15">
        <v>0</v>
      </c>
      <c r="BK500" s="15">
        <v>0</v>
      </c>
      <c r="BL500" s="15">
        <f t="shared" si="507"/>
        <v>0</v>
      </c>
      <c r="BM500" s="15"/>
      <c r="BN500" s="15"/>
      <c r="BO500" s="15">
        <v>3</v>
      </c>
      <c r="BP500" s="15">
        <v>5</v>
      </c>
      <c r="BQ500" s="15">
        <f t="shared" si="508"/>
        <v>8</v>
      </c>
      <c r="BR500" s="15"/>
      <c r="BS500" s="15"/>
      <c r="BT500" s="15">
        <v>3</v>
      </c>
      <c r="BU500" s="15">
        <v>5</v>
      </c>
      <c r="BV500" s="19">
        <f t="shared" si="509"/>
        <v>8</v>
      </c>
      <c r="BW500" s="15"/>
      <c r="BX500" s="15"/>
      <c r="BY500" s="27">
        <v>2</v>
      </c>
      <c r="BZ500" s="27">
        <v>1</v>
      </c>
      <c r="CA500" s="15">
        <f t="shared" si="510"/>
        <v>3</v>
      </c>
      <c r="CB500" s="15"/>
      <c r="CC500" s="20"/>
      <c r="CD500" s="24">
        <v>0</v>
      </c>
      <c r="CE500" s="24">
        <v>0</v>
      </c>
      <c r="CF500" s="24">
        <f t="shared" si="511"/>
        <v>0</v>
      </c>
      <c r="CI500" s="24">
        <v>0</v>
      </c>
      <c r="CJ500" s="24">
        <v>0</v>
      </c>
      <c r="CK500" s="24">
        <f t="shared" si="512"/>
        <v>0</v>
      </c>
      <c r="CN500" s="24">
        <v>0</v>
      </c>
      <c r="CO500" s="24">
        <v>0</v>
      </c>
      <c r="CP500" s="24">
        <f t="shared" si="513"/>
        <v>0</v>
      </c>
      <c r="CR500" t="s">
        <v>257</v>
      </c>
      <c r="CS500" s="24">
        <v>0</v>
      </c>
      <c r="CT500" s="24">
        <v>0</v>
      </c>
      <c r="CU500" s="24">
        <f t="shared" si="452"/>
        <v>0</v>
      </c>
    </row>
    <row r="501" spans="1:100">
      <c r="A501" s="15">
        <v>137</v>
      </c>
      <c r="B501" s="22" t="s">
        <v>222</v>
      </c>
      <c r="D501" s="16">
        <v>394</v>
      </c>
      <c r="F501" s="16">
        <v>87</v>
      </c>
      <c r="G501" s="15">
        <v>2</v>
      </c>
      <c r="H501" s="15">
        <v>5</v>
      </c>
      <c r="I501" s="15">
        <f t="shared" si="497"/>
        <v>7</v>
      </c>
      <c r="J501" s="15"/>
      <c r="K501" s="15"/>
      <c r="L501" s="15">
        <v>2</v>
      </c>
      <c r="M501" s="15">
        <v>5</v>
      </c>
      <c r="N501" s="15">
        <f>SUM(L501:M501)</f>
        <v>7</v>
      </c>
      <c r="O501" s="15"/>
      <c r="P501" s="15"/>
      <c r="Q501" s="15">
        <v>0</v>
      </c>
      <c r="R501" s="15">
        <v>0</v>
      </c>
      <c r="S501" s="15">
        <f t="shared" si="498"/>
        <v>0</v>
      </c>
      <c r="T501" s="15"/>
      <c r="U501" s="15"/>
      <c r="V501" s="15">
        <v>1</v>
      </c>
      <c r="W501" s="15">
        <v>1</v>
      </c>
      <c r="X501" s="15">
        <f t="shared" si="499"/>
        <v>2</v>
      </c>
      <c r="Y501" s="17"/>
      <c r="Z501" s="17"/>
      <c r="AA501" s="17">
        <v>1</v>
      </c>
      <c r="AB501" s="17">
        <v>2</v>
      </c>
      <c r="AC501" s="17">
        <f t="shared" si="500"/>
        <v>3</v>
      </c>
      <c r="AD501" s="17"/>
      <c r="AE501" s="17"/>
      <c r="AF501" s="17">
        <v>0</v>
      </c>
      <c r="AG501" s="17">
        <v>0</v>
      </c>
      <c r="AH501" s="17">
        <f t="shared" si="501"/>
        <v>0</v>
      </c>
      <c r="AI501" s="17"/>
      <c r="AJ501" s="17"/>
      <c r="AK501" s="17">
        <v>0</v>
      </c>
      <c r="AL501" s="17">
        <v>0</v>
      </c>
      <c r="AM501" s="17">
        <f t="shared" si="502"/>
        <v>0</v>
      </c>
      <c r="AN501" s="17"/>
      <c r="AO501" s="17"/>
      <c r="AP501" s="17">
        <v>0</v>
      </c>
      <c r="AQ501" s="17">
        <v>0</v>
      </c>
      <c r="AR501" s="17">
        <f t="shared" si="503"/>
        <v>0</v>
      </c>
      <c r="AS501" s="17"/>
      <c r="AT501" s="17"/>
      <c r="AU501" s="17">
        <v>0</v>
      </c>
      <c r="AV501" s="17">
        <v>0</v>
      </c>
      <c r="AW501" s="17">
        <f t="shared" si="504"/>
        <v>0</v>
      </c>
      <c r="AX501" s="17"/>
      <c r="AY501" s="15"/>
      <c r="AZ501" s="15">
        <v>3</v>
      </c>
      <c r="BA501" s="15">
        <v>5</v>
      </c>
      <c r="BB501" s="15">
        <f t="shared" si="505"/>
        <v>8</v>
      </c>
      <c r="BC501" s="15"/>
      <c r="BD501" s="15"/>
      <c r="BE501" s="15">
        <v>0</v>
      </c>
      <c r="BF501" s="15">
        <v>0</v>
      </c>
      <c r="BG501" s="15">
        <f t="shared" si="506"/>
        <v>0</v>
      </c>
      <c r="BH501" s="15"/>
      <c r="BI501" s="15"/>
      <c r="BJ501" s="15">
        <v>0</v>
      </c>
      <c r="BK501" s="15">
        <v>0</v>
      </c>
      <c r="BL501" s="15">
        <f t="shared" si="507"/>
        <v>0</v>
      </c>
      <c r="BM501" s="15"/>
      <c r="BN501" s="15"/>
      <c r="BO501" s="15">
        <v>3</v>
      </c>
      <c r="BP501" s="15">
        <v>5</v>
      </c>
      <c r="BQ501" s="15">
        <f t="shared" si="508"/>
        <v>8</v>
      </c>
      <c r="BR501" s="15"/>
      <c r="BS501" s="15"/>
      <c r="BT501" s="15">
        <v>2</v>
      </c>
      <c r="BU501" s="15">
        <v>4</v>
      </c>
      <c r="BV501" s="19">
        <f t="shared" si="509"/>
        <v>6</v>
      </c>
      <c r="BW501" s="15"/>
      <c r="BX501" s="15"/>
      <c r="BY501" s="27">
        <v>0</v>
      </c>
      <c r="BZ501" s="27">
        <v>0</v>
      </c>
      <c r="CA501" s="15">
        <f t="shared" si="510"/>
        <v>0</v>
      </c>
      <c r="CB501" s="15"/>
      <c r="CC501" s="20"/>
      <c r="CD501" s="24">
        <v>0</v>
      </c>
      <c r="CE501" s="24">
        <v>0</v>
      </c>
      <c r="CF501" s="24">
        <f t="shared" si="511"/>
        <v>0</v>
      </c>
      <c r="CI501" s="24">
        <v>0</v>
      </c>
      <c r="CJ501" s="24">
        <v>0</v>
      </c>
      <c r="CK501" s="24">
        <f t="shared" si="512"/>
        <v>0</v>
      </c>
      <c r="CN501" s="24">
        <v>0</v>
      </c>
      <c r="CO501" s="24">
        <v>0</v>
      </c>
      <c r="CP501" s="24">
        <f t="shared" si="513"/>
        <v>0</v>
      </c>
      <c r="CR501" t="s">
        <v>257</v>
      </c>
      <c r="CS501" s="24">
        <v>0</v>
      </c>
      <c r="CT501" s="24">
        <v>0</v>
      </c>
      <c r="CU501" s="24">
        <f t="shared" si="452"/>
        <v>0</v>
      </c>
    </row>
    <row r="502" spans="1:100">
      <c r="A502" s="15">
        <v>138</v>
      </c>
      <c r="B502" s="22" t="s">
        <v>223</v>
      </c>
      <c r="D502" s="16">
        <v>330</v>
      </c>
      <c r="F502" s="16">
        <v>88</v>
      </c>
      <c r="G502" s="15" t="s">
        <v>124</v>
      </c>
      <c r="H502" s="15" t="s">
        <v>124</v>
      </c>
      <c r="I502" s="15" t="s">
        <v>124</v>
      </c>
      <c r="J502" s="15">
        <f>MEDIAN(I502:I505)</f>
        <v>0</v>
      </c>
      <c r="K502" s="15"/>
      <c r="L502" s="15" t="s">
        <v>124</v>
      </c>
      <c r="M502" s="15" t="s">
        <v>124</v>
      </c>
      <c r="N502" s="15" t="s">
        <v>124</v>
      </c>
      <c r="O502" s="15">
        <f>MEDIAN(N502:N505)</f>
        <v>6</v>
      </c>
      <c r="P502" s="15"/>
      <c r="Q502" s="15">
        <v>0</v>
      </c>
      <c r="R502" s="15">
        <v>0</v>
      </c>
      <c r="S502" s="15">
        <f t="shared" si="498"/>
        <v>0</v>
      </c>
      <c r="T502" s="15">
        <f>MEDIAN(S502:S505)</f>
        <v>5</v>
      </c>
      <c r="U502" s="15"/>
      <c r="V502" s="15">
        <v>0</v>
      </c>
      <c r="W502" s="15">
        <v>0</v>
      </c>
      <c r="X502" s="15">
        <f t="shared" si="499"/>
        <v>0</v>
      </c>
      <c r="Y502" s="17">
        <f>MEDIAN(X502:X505)</f>
        <v>0</v>
      </c>
      <c r="Z502" s="17"/>
      <c r="AA502" s="17">
        <v>0</v>
      </c>
      <c r="AB502" s="17">
        <v>0</v>
      </c>
      <c r="AC502" s="17">
        <f t="shared" si="500"/>
        <v>0</v>
      </c>
      <c r="AD502" s="17">
        <f>MEDIAN(AC502:AC505)</f>
        <v>0</v>
      </c>
      <c r="AE502" s="17"/>
      <c r="AF502" s="17">
        <v>0</v>
      </c>
      <c r="AG502" s="17">
        <v>0</v>
      </c>
      <c r="AH502" s="17">
        <f t="shared" si="501"/>
        <v>0</v>
      </c>
      <c r="AI502" s="17">
        <f>MEDIAN(AH502:AH505)</f>
        <v>3.5</v>
      </c>
      <c r="AJ502" s="17"/>
      <c r="AK502" s="17">
        <v>0</v>
      </c>
      <c r="AL502" s="17">
        <v>0</v>
      </c>
      <c r="AM502" s="17">
        <f t="shared" si="502"/>
        <v>0</v>
      </c>
      <c r="AN502" s="17">
        <f>MEDIAN(AM502:AM505)</f>
        <v>1.5</v>
      </c>
      <c r="AO502" s="17"/>
      <c r="AP502" s="17">
        <v>0</v>
      </c>
      <c r="AQ502" s="17">
        <v>0</v>
      </c>
      <c r="AR502" s="17">
        <f t="shared" si="503"/>
        <v>0</v>
      </c>
      <c r="AS502" s="17">
        <f>MEDIAN(AR502:AR505)</f>
        <v>0</v>
      </c>
      <c r="AT502" s="17"/>
      <c r="AU502" s="17">
        <v>0</v>
      </c>
      <c r="AV502" s="17">
        <v>0</v>
      </c>
      <c r="AW502" s="17">
        <f t="shared" si="504"/>
        <v>0</v>
      </c>
      <c r="AX502" s="17">
        <f>MEDIAN(AW502:AW505)</f>
        <v>0</v>
      </c>
      <c r="AY502" s="15"/>
      <c r="AZ502" s="15">
        <v>0</v>
      </c>
      <c r="BA502" s="15">
        <v>0</v>
      </c>
      <c r="BB502" s="15">
        <f t="shared" si="505"/>
        <v>0</v>
      </c>
      <c r="BC502" s="15">
        <f>MEDIAN(BB502:BB505)</f>
        <v>8</v>
      </c>
      <c r="BD502" s="15"/>
      <c r="BE502" s="15">
        <v>1</v>
      </c>
      <c r="BF502" s="15">
        <v>1</v>
      </c>
      <c r="BG502" s="15">
        <f t="shared" si="506"/>
        <v>2</v>
      </c>
      <c r="BH502" s="15">
        <f>MEDIAN(BG502:BG505)</f>
        <v>0</v>
      </c>
      <c r="BI502" s="15"/>
      <c r="BJ502" s="15">
        <v>0</v>
      </c>
      <c r="BK502" s="15">
        <v>0</v>
      </c>
      <c r="BL502" s="15">
        <f t="shared" si="507"/>
        <v>0</v>
      </c>
      <c r="BM502" s="15">
        <f>MEDIAN(BL502:BL505)</f>
        <v>0</v>
      </c>
      <c r="BN502" s="15"/>
      <c r="BO502" s="15" t="s">
        <v>124</v>
      </c>
      <c r="BP502" s="15" t="s">
        <v>124</v>
      </c>
      <c r="BQ502" s="19" t="s">
        <v>124</v>
      </c>
      <c r="BR502" s="15">
        <f>MEDIAN(BQ502:BQ505)</f>
        <v>8</v>
      </c>
      <c r="BS502" s="15"/>
      <c r="BT502" s="15" t="s">
        <v>124</v>
      </c>
      <c r="BU502" s="15" t="s">
        <v>124</v>
      </c>
      <c r="BV502" s="19" t="s">
        <v>124</v>
      </c>
      <c r="BW502" s="15">
        <f>MEDIAN(BV502:BV505)</f>
        <v>8</v>
      </c>
      <c r="BX502" s="15"/>
      <c r="BY502" s="27">
        <v>0</v>
      </c>
      <c r="BZ502" s="27">
        <v>0</v>
      </c>
      <c r="CA502" s="15">
        <f t="shared" si="510"/>
        <v>0</v>
      </c>
      <c r="CB502" s="15">
        <f>MEDIAN(CA502:CA505)</f>
        <v>3</v>
      </c>
      <c r="CC502" s="20"/>
      <c r="CD502" s="24">
        <v>0</v>
      </c>
      <c r="CE502" s="24">
        <v>0</v>
      </c>
      <c r="CF502" s="24">
        <f t="shared" si="511"/>
        <v>0</v>
      </c>
      <c r="CG502" s="24">
        <f>MEDIAN(CF502:CF505)</f>
        <v>0</v>
      </c>
      <c r="CI502" s="24">
        <v>0</v>
      </c>
      <c r="CJ502" s="24">
        <v>0</v>
      </c>
      <c r="CK502" s="24">
        <f t="shared" si="512"/>
        <v>0</v>
      </c>
      <c r="CL502" s="24">
        <f>MEDIAN(CK502:CK505)</f>
        <v>3</v>
      </c>
      <c r="CN502" s="25" t="s">
        <v>124</v>
      </c>
      <c r="CO502" s="25" t="s">
        <v>124</v>
      </c>
      <c r="CP502" s="25" t="s">
        <v>124</v>
      </c>
      <c r="CQ502" s="24">
        <f>MEDIAN(CP502:CP505)</f>
        <v>0</v>
      </c>
      <c r="CR502" t="s">
        <v>257</v>
      </c>
      <c r="CS502" s="24">
        <v>0</v>
      </c>
      <c r="CT502" s="24">
        <v>0</v>
      </c>
      <c r="CU502" s="24">
        <f t="shared" si="452"/>
        <v>0</v>
      </c>
      <c r="CV502">
        <f t="shared" ref="CV502" si="515">MEDIAN(CU502:CU505)</f>
        <v>0</v>
      </c>
    </row>
    <row r="503" spans="1:100">
      <c r="A503" s="15">
        <v>138</v>
      </c>
      <c r="B503" s="22" t="s">
        <v>223</v>
      </c>
      <c r="D503" s="16">
        <v>336</v>
      </c>
      <c r="F503" s="16">
        <v>88</v>
      </c>
      <c r="G503" s="15" t="s">
        <v>124</v>
      </c>
      <c r="H503" s="15" t="s">
        <v>124</v>
      </c>
      <c r="I503" s="15" t="s">
        <v>124</v>
      </c>
      <c r="J503" s="15"/>
      <c r="K503" s="15"/>
      <c r="L503" s="15" t="s">
        <v>124</v>
      </c>
      <c r="M503" s="15" t="s">
        <v>124</v>
      </c>
      <c r="N503" s="15" t="s">
        <v>124</v>
      </c>
      <c r="O503" s="15"/>
      <c r="P503" s="15"/>
      <c r="Q503" s="15" t="s">
        <v>124</v>
      </c>
      <c r="R503" s="15" t="s">
        <v>124</v>
      </c>
      <c r="S503" s="15" t="s">
        <v>124</v>
      </c>
      <c r="T503" s="15"/>
      <c r="U503" s="15"/>
      <c r="V503" s="15" t="s">
        <v>124</v>
      </c>
      <c r="W503" s="15" t="s">
        <v>124</v>
      </c>
      <c r="X503" s="15" t="s">
        <v>124</v>
      </c>
      <c r="Y503" s="17"/>
      <c r="Z503" s="17"/>
      <c r="AA503" s="17" t="s">
        <v>124</v>
      </c>
      <c r="AB503" s="17" t="s">
        <v>124</v>
      </c>
      <c r="AC503" s="17" t="s">
        <v>124</v>
      </c>
      <c r="AD503" s="17"/>
      <c r="AE503" s="17"/>
      <c r="AF503" s="17" t="s">
        <v>124</v>
      </c>
      <c r="AG503" s="17" t="s">
        <v>124</v>
      </c>
      <c r="AH503" s="18" t="s">
        <v>124</v>
      </c>
      <c r="AI503" s="17"/>
      <c r="AJ503" s="17"/>
      <c r="AK503" s="17" t="s">
        <v>124</v>
      </c>
      <c r="AL503" s="17" t="s">
        <v>124</v>
      </c>
      <c r="AM503" s="18" t="s">
        <v>124</v>
      </c>
      <c r="AN503" s="17"/>
      <c r="AO503" s="17"/>
      <c r="AP503" s="17" t="s">
        <v>124</v>
      </c>
      <c r="AQ503" s="17" t="s">
        <v>124</v>
      </c>
      <c r="AR503" s="18" t="s">
        <v>124</v>
      </c>
      <c r="AS503" s="17"/>
      <c r="AT503" s="17"/>
      <c r="AU503" s="17" t="s">
        <v>124</v>
      </c>
      <c r="AV503" s="17" t="s">
        <v>124</v>
      </c>
      <c r="AW503" s="18" t="s">
        <v>124</v>
      </c>
      <c r="AX503" s="17"/>
      <c r="AY503" s="15"/>
      <c r="AZ503" s="15" t="s">
        <v>124</v>
      </c>
      <c r="BA503" s="15" t="s">
        <v>124</v>
      </c>
      <c r="BB503" s="19" t="s">
        <v>124</v>
      </c>
      <c r="BC503" s="15"/>
      <c r="BD503" s="15"/>
      <c r="BE503" s="15" t="s">
        <v>124</v>
      </c>
      <c r="BF503" s="15" t="s">
        <v>124</v>
      </c>
      <c r="BG503" s="19" t="s">
        <v>124</v>
      </c>
      <c r="BH503" s="15"/>
      <c r="BI503" s="15"/>
      <c r="BJ503" s="15" t="s">
        <v>124</v>
      </c>
      <c r="BK503" s="15" t="s">
        <v>124</v>
      </c>
      <c r="BL503" s="19" t="s">
        <v>124</v>
      </c>
      <c r="BM503" s="15"/>
      <c r="BN503" s="15"/>
      <c r="BO503" s="15" t="s">
        <v>124</v>
      </c>
      <c r="BP503" s="15" t="s">
        <v>124</v>
      </c>
      <c r="BQ503" s="19" t="s">
        <v>124</v>
      </c>
      <c r="BR503" s="15"/>
      <c r="BS503" s="15"/>
      <c r="BT503" s="15" t="s">
        <v>124</v>
      </c>
      <c r="BU503" s="15" t="s">
        <v>124</v>
      </c>
      <c r="BV503" s="19" t="s">
        <v>124</v>
      </c>
      <c r="BW503" s="15"/>
      <c r="BX503" s="15"/>
      <c r="BY503" s="27" t="s">
        <v>124</v>
      </c>
      <c r="BZ503" s="27" t="s">
        <v>124</v>
      </c>
      <c r="CA503" s="19" t="s">
        <v>124</v>
      </c>
      <c r="CB503" s="15"/>
      <c r="CC503" s="20"/>
      <c r="CD503" s="24">
        <v>0</v>
      </c>
      <c r="CE503" s="24">
        <v>0</v>
      </c>
      <c r="CF503" s="24">
        <f t="shared" si="511"/>
        <v>0</v>
      </c>
      <c r="CI503" s="25" t="s">
        <v>124</v>
      </c>
      <c r="CJ503" s="25" t="s">
        <v>124</v>
      </c>
      <c r="CK503" s="25" t="s">
        <v>124</v>
      </c>
      <c r="CN503" s="25" t="s">
        <v>124</v>
      </c>
      <c r="CO503" s="25" t="s">
        <v>124</v>
      </c>
      <c r="CP503" s="25" t="s">
        <v>124</v>
      </c>
      <c r="CR503" t="s">
        <v>257</v>
      </c>
      <c r="CS503" s="25" t="s">
        <v>124</v>
      </c>
      <c r="CT503" s="25" t="s">
        <v>124</v>
      </c>
      <c r="CU503" s="24" t="s">
        <v>124</v>
      </c>
    </row>
    <row r="504" spans="1:100">
      <c r="A504" s="15">
        <v>138</v>
      </c>
      <c r="B504" s="22" t="s">
        <v>223</v>
      </c>
      <c r="D504" s="16">
        <v>354</v>
      </c>
      <c r="F504" s="16">
        <v>88</v>
      </c>
      <c r="G504" s="15" t="s">
        <v>124</v>
      </c>
      <c r="H504" s="15" t="s">
        <v>124</v>
      </c>
      <c r="I504" s="15" t="s">
        <v>124</v>
      </c>
      <c r="J504" s="15"/>
      <c r="K504" s="15"/>
      <c r="L504" s="15" t="s">
        <v>124</v>
      </c>
      <c r="M504" s="15" t="s">
        <v>124</v>
      </c>
      <c r="N504" s="15" t="s">
        <v>124</v>
      </c>
      <c r="O504" s="15"/>
      <c r="P504" s="15"/>
      <c r="Q504" s="15">
        <v>3</v>
      </c>
      <c r="R504" s="15">
        <v>2</v>
      </c>
      <c r="S504" s="15">
        <f>SUM(Q504:R504)</f>
        <v>5</v>
      </c>
      <c r="T504" s="15"/>
      <c r="U504" s="15"/>
      <c r="V504" s="15" t="s">
        <v>124</v>
      </c>
      <c r="W504" s="15" t="s">
        <v>124</v>
      </c>
      <c r="X504" s="15" t="s">
        <v>124</v>
      </c>
      <c r="Y504" s="17"/>
      <c r="Z504" s="17"/>
      <c r="AA504" s="17" t="s">
        <v>124</v>
      </c>
      <c r="AB504" s="17" t="s">
        <v>124</v>
      </c>
      <c r="AC504" s="17" t="s">
        <v>124</v>
      </c>
      <c r="AD504" s="17"/>
      <c r="AE504" s="17"/>
      <c r="AF504" s="17" t="s">
        <v>124</v>
      </c>
      <c r="AG504" s="17" t="s">
        <v>124</v>
      </c>
      <c r="AH504" s="18" t="s">
        <v>124</v>
      </c>
      <c r="AI504" s="17"/>
      <c r="AJ504" s="17"/>
      <c r="AK504" s="17" t="s">
        <v>124</v>
      </c>
      <c r="AL504" s="17" t="s">
        <v>124</v>
      </c>
      <c r="AM504" s="18" t="s">
        <v>124</v>
      </c>
      <c r="AN504" s="17"/>
      <c r="AO504" s="17"/>
      <c r="AP504" s="17">
        <v>0</v>
      </c>
      <c r="AQ504" s="17">
        <v>0</v>
      </c>
      <c r="AR504" s="17">
        <f>SUM(AP504:AQ504)</f>
        <v>0</v>
      </c>
      <c r="AS504" s="17"/>
      <c r="AT504" s="17"/>
      <c r="AU504" s="17">
        <v>0</v>
      </c>
      <c r="AV504" s="17">
        <v>0</v>
      </c>
      <c r="AW504" s="17">
        <f>SUM(AU504:AV504)</f>
        <v>0</v>
      </c>
      <c r="AX504" s="17"/>
      <c r="AY504" s="15"/>
      <c r="AZ504" s="15">
        <v>3</v>
      </c>
      <c r="BA504" s="15">
        <v>5</v>
      </c>
      <c r="BB504" s="15">
        <f>SUM(AZ504:BA504)</f>
        <v>8</v>
      </c>
      <c r="BC504" s="15"/>
      <c r="BD504" s="15"/>
      <c r="BE504" s="15">
        <v>0</v>
      </c>
      <c r="BF504" s="15">
        <v>0</v>
      </c>
      <c r="BG504" s="15">
        <f>SUM(BE504:BF504)</f>
        <v>0</v>
      </c>
      <c r="BH504" s="15"/>
      <c r="BI504" s="15"/>
      <c r="BJ504" s="15">
        <v>0</v>
      </c>
      <c r="BK504" s="15">
        <v>0</v>
      </c>
      <c r="BL504" s="15">
        <f>SUM(BJ504:BK504)</f>
        <v>0</v>
      </c>
      <c r="BM504" s="15"/>
      <c r="BN504" s="15"/>
      <c r="BO504" s="15">
        <v>3</v>
      </c>
      <c r="BP504" s="15">
        <v>5</v>
      </c>
      <c r="BQ504" s="15">
        <f>SUM(BO504:BP504)</f>
        <v>8</v>
      </c>
      <c r="BR504" s="15"/>
      <c r="BS504" s="15"/>
      <c r="BT504" s="15">
        <v>3</v>
      </c>
      <c r="BU504" s="15">
        <v>5</v>
      </c>
      <c r="BV504" s="19">
        <f>SUM(BT504:BU504)</f>
        <v>8</v>
      </c>
      <c r="BW504" s="15"/>
      <c r="BX504" s="15"/>
      <c r="BY504" s="27">
        <v>2</v>
      </c>
      <c r="BZ504" s="27">
        <v>2</v>
      </c>
      <c r="CA504" s="15">
        <f>SUM(BY504:BZ504)</f>
        <v>4</v>
      </c>
      <c r="CB504" s="15"/>
      <c r="CC504" s="20"/>
      <c r="CD504" s="24">
        <v>0</v>
      </c>
      <c r="CE504" s="24">
        <v>0</v>
      </c>
      <c r="CF504" s="24">
        <f t="shared" si="511"/>
        <v>0</v>
      </c>
      <c r="CI504" s="24">
        <v>1</v>
      </c>
      <c r="CJ504" s="24">
        <v>2</v>
      </c>
      <c r="CK504" s="24">
        <f t="shared" ref="CK504:CK522" si="516">SUM(CI504:CJ504)</f>
        <v>3</v>
      </c>
      <c r="CN504" s="25" t="s">
        <v>124</v>
      </c>
      <c r="CO504" s="25" t="s">
        <v>124</v>
      </c>
      <c r="CP504" s="25" t="s">
        <v>124</v>
      </c>
      <c r="CR504" t="s">
        <v>257</v>
      </c>
      <c r="CS504" s="24">
        <v>0</v>
      </c>
      <c r="CT504" s="24">
        <v>0</v>
      </c>
      <c r="CU504" s="24">
        <f t="shared" si="452"/>
        <v>0</v>
      </c>
    </row>
    <row r="505" spans="1:100">
      <c r="A505" s="15">
        <v>138</v>
      </c>
      <c r="B505" s="22" t="s">
        <v>223</v>
      </c>
      <c r="D505" s="16">
        <v>360</v>
      </c>
      <c r="F505" s="16">
        <v>88</v>
      </c>
      <c r="G505" s="15">
        <v>0</v>
      </c>
      <c r="H505" s="15">
        <v>0</v>
      </c>
      <c r="I505" s="15">
        <f>SUM(G505:H505)</f>
        <v>0</v>
      </c>
      <c r="J505" s="15"/>
      <c r="K505" s="15"/>
      <c r="L505" s="15">
        <v>3</v>
      </c>
      <c r="M505" s="15">
        <v>3</v>
      </c>
      <c r="N505" s="15">
        <f>SUM(L505:M505)</f>
        <v>6</v>
      </c>
      <c r="O505" s="15"/>
      <c r="P505" s="15"/>
      <c r="Q505" s="15">
        <v>3</v>
      </c>
      <c r="R505" s="15">
        <v>4</v>
      </c>
      <c r="S505" s="15">
        <f>SUM(Q505:R505)</f>
        <v>7</v>
      </c>
      <c r="T505" s="15"/>
      <c r="U505" s="15"/>
      <c r="V505" s="15">
        <v>0</v>
      </c>
      <c r="W505" s="15">
        <v>0</v>
      </c>
      <c r="X505" s="15">
        <f>SUM(V505:W505)</f>
        <v>0</v>
      </c>
      <c r="Y505" s="17"/>
      <c r="Z505" s="17"/>
      <c r="AA505" s="17">
        <v>0</v>
      </c>
      <c r="AB505" s="17">
        <v>0</v>
      </c>
      <c r="AC505" s="17">
        <f>SUM(AA505:AB505)</f>
        <v>0</v>
      </c>
      <c r="AD505" s="17"/>
      <c r="AE505" s="17"/>
      <c r="AF505" s="17">
        <v>2</v>
      </c>
      <c r="AG505" s="17">
        <v>5</v>
      </c>
      <c r="AH505" s="17">
        <f>SUM(AF505:AG505)</f>
        <v>7</v>
      </c>
      <c r="AI505" s="17"/>
      <c r="AJ505" s="17"/>
      <c r="AK505" s="17">
        <v>1</v>
      </c>
      <c r="AL505" s="17">
        <v>2</v>
      </c>
      <c r="AM505" s="17">
        <f>SUM(AK505:AL505)</f>
        <v>3</v>
      </c>
      <c r="AN505" s="17"/>
      <c r="AO505" s="17"/>
      <c r="AP505" s="17">
        <v>0</v>
      </c>
      <c r="AQ505" s="17">
        <v>0</v>
      </c>
      <c r="AR505" s="17">
        <f>SUM(AP505:AQ505)</f>
        <v>0</v>
      </c>
      <c r="AS505" s="17"/>
      <c r="AT505" s="17"/>
      <c r="AU505" s="17">
        <v>0</v>
      </c>
      <c r="AV505" s="17">
        <v>0</v>
      </c>
      <c r="AW505" s="17">
        <f>SUM(AU505:AV505)</f>
        <v>0</v>
      </c>
      <c r="AX505" s="17"/>
      <c r="AY505" s="15"/>
      <c r="AZ505" s="15">
        <v>3</v>
      </c>
      <c r="BA505" s="15">
        <v>5</v>
      </c>
      <c r="BB505" s="15">
        <f>SUM(AZ505:BA505)</f>
        <v>8</v>
      </c>
      <c r="BC505" s="15"/>
      <c r="BD505" s="15"/>
      <c r="BE505" s="15">
        <v>0</v>
      </c>
      <c r="BF505" s="15">
        <v>0</v>
      </c>
      <c r="BG505" s="15">
        <f>SUM(BE505:BF505)</f>
        <v>0</v>
      </c>
      <c r="BH505" s="15"/>
      <c r="BI505" s="15"/>
      <c r="BJ505" s="15">
        <v>0</v>
      </c>
      <c r="BK505" s="15">
        <v>0</v>
      </c>
      <c r="BL505" s="15">
        <f>SUM(BJ505:BK505)</f>
        <v>0</v>
      </c>
      <c r="BM505" s="15"/>
      <c r="BN505" s="15"/>
      <c r="BO505" s="15">
        <v>3</v>
      </c>
      <c r="BP505" s="15">
        <v>5</v>
      </c>
      <c r="BQ505" s="15">
        <f>SUM(BO505:BP505)</f>
        <v>8</v>
      </c>
      <c r="BR505" s="15"/>
      <c r="BS505" s="15"/>
      <c r="BT505" s="15">
        <v>3</v>
      </c>
      <c r="BU505" s="15">
        <v>5</v>
      </c>
      <c r="BV505" s="19">
        <f>SUM(BT505:BU505)</f>
        <v>8</v>
      </c>
      <c r="BW505" s="15"/>
      <c r="BX505" s="15"/>
      <c r="BY505" s="27">
        <v>2</v>
      </c>
      <c r="BZ505" s="27">
        <v>1</v>
      </c>
      <c r="CA505" s="15">
        <f>SUM(BY505:BZ505)</f>
        <v>3</v>
      </c>
      <c r="CB505" s="15"/>
      <c r="CC505" s="20"/>
      <c r="CD505" s="24">
        <v>0</v>
      </c>
      <c r="CE505" s="24">
        <v>0</v>
      </c>
      <c r="CF505" s="24">
        <f t="shared" si="511"/>
        <v>0</v>
      </c>
      <c r="CI505" s="24">
        <v>2</v>
      </c>
      <c r="CJ505" s="24">
        <v>4</v>
      </c>
      <c r="CK505" s="24">
        <f t="shared" si="516"/>
        <v>6</v>
      </c>
      <c r="CN505" s="24">
        <v>0</v>
      </c>
      <c r="CO505" s="24">
        <v>0</v>
      </c>
      <c r="CP505" s="24">
        <f t="shared" ref="CP505:CP519" si="517">SUM(CN505:CO505)</f>
        <v>0</v>
      </c>
      <c r="CR505" t="s">
        <v>257</v>
      </c>
      <c r="CS505" s="24">
        <v>0</v>
      </c>
      <c r="CT505" s="24">
        <v>0</v>
      </c>
      <c r="CU505" s="24">
        <f t="shared" si="452"/>
        <v>0</v>
      </c>
    </row>
    <row r="506" spans="1:100">
      <c r="A506" s="15">
        <v>139</v>
      </c>
      <c r="B506" s="22" t="s">
        <v>224</v>
      </c>
      <c r="D506" s="16">
        <v>329</v>
      </c>
      <c r="F506" s="16">
        <v>89</v>
      </c>
      <c r="G506" s="15" t="s">
        <v>124</v>
      </c>
      <c r="H506" s="15" t="s">
        <v>124</v>
      </c>
      <c r="I506" s="15" t="s">
        <v>124</v>
      </c>
      <c r="J506" s="15" t="s">
        <v>124</v>
      </c>
      <c r="K506" s="15"/>
      <c r="L506" s="15" t="s">
        <v>124</v>
      </c>
      <c r="M506" s="15" t="s">
        <v>124</v>
      </c>
      <c r="N506" s="15" t="s">
        <v>124</v>
      </c>
      <c r="O506" s="15" t="s">
        <v>124</v>
      </c>
      <c r="P506" s="15"/>
      <c r="Q506" s="15" t="s">
        <v>124</v>
      </c>
      <c r="R506" s="15" t="s">
        <v>124</v>
      </c>
      <c r="S506" s="15" t="s">
        <v>124</v>
      </c>
      <c r="T506" s="15" t="s">
        <v>124</v>
      </c>
      <c r="U506" s="15"/>
      <c r="V506" s="15" t="s">
        <v>124</v>
      </c>
      <c r="W506" s="15" t="s">
        <v>124</v>
      </c>
      <c r="X506" s="15" t="s">
        <v>124</v>
      </c>
      <c r="Y506" s="17" t="s">
        <v>124</v>
      </c>
      <c r="Z506" s="17"/>
      <c r="AA506" s="17" t="s">
        <v>124</v>
      </c>
      <c r="AB506" s="17" t="s">
        <v>124</v>
      </c>
      <c r="AC506" s="17" t="s">
        <v>124</v>
      </c>
      <c r="AD506" s="17" t="s">
        <v>124</v>
      </c>
      <c r="AE506" s="17"/>
      <c r="AF506" s="17" t="s">
        <v>124</v>
      </c>
      <c r="AG506" s="17" t="s">
        <v>124</v>
      </c>
      <c r="AH506" s="18" t="s">
        <v>124</v>
      </c>
      <c r="AI506" s="18" t="s">
        <v>124</v>
      </c>
      <c r="AJ506" s="17"/>
      <c r="AK506" s="17" t="s">
        <v>124</v>
      </c>
      <c r="AL506" s="17" t="s">
        <v>124</v>
      </c>
      <c r="AM506" s="18" t="s">
        <v>124</v>
      </c>
      <c r="AN506" s="18" t="s">
        <v>124</v>
      </c>
      <c r="AO506" s="17"/>
      <c r="AP506" s="17" t="s">
        <v>124</v>
      </c>
      <c r="AQ506" s="17" t="s">
        <v>124</v>
      </c>
      <c r="AR506" s="18" t="s">
        <v>124</v>
      </c>
      <c r="AS506" s="18" t="s">
        <v>124</v>
      </c>
      <c r="AT506" s="17"/>
      <c r="AU506" s="17" t="s">
        <v>124</v>
      </c>
      <c r="AV506" s="17" t="s">
        <v>124</v>
      </c>
      <c r="AW506" s="18" t="s">
        <v>124</v>
      </c>
      <c r="AX506" s="18" t="s">
        <v>124</v>
      </c>
      <c r="AY506" s="15"/>
      <c r="AZ506" s="15" t="s">
        <v>124</v>
      </c>
      <c r="BA506" s="15" t="s">
        <v>124</v>
      </c>
      <c r="BB506" s="19" t="s">
        <v>124</v>
      </c>
      <c r="BC506" s="19" t="s">
        <v>124</v>
      </c>
      <c r="BD506" s="15"/>
      <c r="BE506" s="15" t="s">
        <v>124</v>
      </c>
      <c r="BF506" s="19" t="s">
        <v>124</v>
      </c>
      <c r="BG506" s="19" t="s">
        <v>124</v>
      </c>
      <c r="BH506" s="15" t="s">
        <v>124</v>
      </c>
      <c r="BI506" s="15"/>
      <c r="BJ506" s="15">
        <v>0</v>
      </c>
      <c r="BK506" s="15">
        <v>0</v>
      </c>
      <c r="BL506" s="15">
        <f>SUM(BJ506:BK506)</f>
        <v>0</v>
      </c>
      <c r="BM506" s="15" t="s">
        <v>124</v>
      </c>
      <c r="BN506" s="15"/>
      <c r="BO506" s="15" t="s">
        <v>124</v>
      </c>
      <c r="BP506" s="15" t="s">
        <v>124</v>
      </c>
      <c r="BQ506" s="19" t="s">
        <v>124</v>
      </c>
      <c r="BR506" s="19" t="s">
        <v>124</v>
      </c>
      <c r="BS506" s="15"/>
      <c r="BT506" s="15" t="s">
        <v>124</v>
      </c>
      <c r="BU506" s="15" t="s">
        <v>124</v>
      </c>
      <c r="BV506" s="19" t="s">
        <v>124</v>
      </c>
      <c r="BW506" s="19" t="s">
        <v>124</v>
      </c>
      <c r="BX506" s="15"/>
      <c r="BY506" s="27" t="s">
        <v>124</v>
      </c>
      <c r="BZ506" s="27" t="s">
        <v>124</v>
      </c>
      <c r="CA506" s="19" t="s">
        <v>124</v>
      </c>
      <c r="CB506" s="19" t="s">
        <v>124</v>
      </c>
      <c r="CC506" s="20"/>
      <c r="CD506" s="24">
        <v>3</v>
      </c>
      <c r="CE506" s="24">
        <v>3</v>
      </c>
      <c r="CF506" s="24">
        <f t="shared" si="511"/>
        <v>6</v>
      </c>
      <c r="CG506" s="24">
        <f>MEDIAN(CF506:CF509)</f>
        <v>6</v>
      </c>
      <c r="CI506" s="24">
        <v>0</v>
      </c>
      <c r="CJ506" s="24">
        <v>0</v>
      </c>
      <c r="CK506" s="24">
        <f t="shared" si="516"/>
        <v>0</v>
      </c>
      <c r="CL506" s="24">
        <f>MEDIAN(CK506:CK509)</f>
        <v>3</v>
      </c>
      <c r="CN506" s="24">
        <v>2</v>
      </c>
      <c r="CO506" s="24">
        <v>1</v>
      </c>
      <c r="CP506" s="24">
        <f t="shared" si="517"/>
        <v>3</v>
      </c>
      <c r="CQ506" s="24">
        <f>MEDIAN(CP506:CP509)</f>
        <v>1.5</v>
      </c>
      <c r="CR506" t="s">
        <v>257</v>
      </c>
      <c r="CS506" s="24">
        <v>2</v>
      </c>
      <c r="CT506" s="24">
        <v>3</v>
      </c>
      <c r="CU506" s="24">
        <f t="shared" si="452"/>
        <v>5</v>
      </c>
      <c r="CV506">
        <f t="shared" ref="CV506" si="518">MEDIAN(CU506:CU509)</f>
        <v>5</v>
      </c>
    </row>
    <row r="507" spans="1:100">
      <c r="A507" s="15">
        <v>139</v>
      </c>
      <c r="B507" s="22" t="s">
        <v>224</v>
      </c>
      <c r="D507" s="16">
        <v>335</v>
      </c>
      <c r="F507" s="16">
        <v>89</v>
      </c>
      <c r="G507" s="15" t="s">
        <v>124</v>
      </c>
      <c r="H507" s="15" t="s">
        <v>124</v>
      </c>
      <c r="I507" s="15" t="s">
        <v>124</v>
      </c>
      <c r="J507" s="15"/>
      <c r="K507" s="15"/>
      <c r="L507" s="15" t="s">
        <v>124</v>
      </c>
      <c r="M507" s="15" t="s">
        <v>124</v>
      </c>
      <c r="N507" s="15" t="s">
        <v>124</v>
      </c>
      <c r="O507" s="15"/>
      <c r="P507" s="15"/>
      <c r="Q507" s="15" t="s">
        <v>124</v>
      </c>
      <c r="R507" s="15" t="s">
        <v>124</v>
      </c>
      <c r="S507" s="15" t="s">
        <v>124</v>
      </c>
      <c r="T507" s="15"/>
      <c r="U507" s="15"/>
      <c r="V507" s="15" t="s">
        <v>124</v>
      </c>
      <c r="W507" s="15" t="s">
        <v>124</v>
      </c>
      <c r="X507" s="15" t="s">
        <v>124</v>
      </c>
      <c r="Y507" s="17"/>
      <c r="Z507" s="17"/>
      <c r="AA507" s="17" t="s">
        <v>124</v>
      </c>
      <c r="AB507" s="17" t="s">
        <v>124</v>
      </c>
      <c r="AC507" s="17" t="s">
        <v>124</v>
      </c>
      <c r="AD507" s="17"/>
      <c r="AE507" s="17"/>
      <c r="AF507" s="17" t="s">
        <v>124</v>
      </c>
      <c r="AG507" s="17" t="s">
        <v>124</v>
      </c>
      <c r="AH507" s="18" t="s">
        <v>124</v>
      </c>
      <c r="AI507" s="17"/>
      <c r="AJ507" s="17"/>
      <c r="AK507" s="17" t="s">
        <v>124</v>
      </c>
      <c r="AL507" s="17" t="s">
        <v>124</v>
      </c>
      <c r="AM507" s="18" t="s">
        <v>124</v>
      </c>
      <c r="AN507" s="17"/>
      <c r="AO507" s="17"/>
      <c r="AP507" s="17" t="s">
        <v>124</v>
      </c>
      <c r="AQ507" s="17" t="s">
        <v>124</v>
      </c>
      <c r="AR507" s="18" t="s">
        <v>124</v>
      </c>
      <c r="AS507" s="17"/>
      <c r="AT507" s="17"/>
      <c r="AU507" s="17" t="s">
        <v>124</v>
      </c>
      <c r="AV507" s="17" t="s">
        <v>124</v>
      </c>
      <c r="AW507" s="18" t="s">
        <v>124</v>
      </c>
      <c r="AX507" s="17"/>
      <c r="AY507" s="15"/>
      <c r="AZ507" s="15" t="s">
        <v>124</v>
      </c>
      <c r="BA507" s="15" t="s">
        <v>124</v>
      </c>
      <c r="BB507" s="19" t="s">
        <v>124</v>
      </c>
      <c r="BC507" s="15"/>
      <c r="BD507" s="15"/>
      <c r="BE507" s="19" t="s">
        <v>124</v>
      </c>
      <c r="BF507" s="19" t="s">
        <v>124</v>
      </c>
      <c r="BG507" s="19" t="s">
        <v>124</v>
      </c>
      <c r="BH507" s="15"/>
      <c r="BI507" s="15"/>
      <c r="BJ507" s="15">
        <v>0</v>
      </c>
      <c r="BK507" s="15">
        <v>0</v>
      </c>
      <c r="BL507" s="15">
        <f>SUM(BJ507:BK507)</f>
        <v>0</v>
      </c>
      <c r="BM507" s="15"/>
      <c r="BN507" s="15"/>
      <c r="BO507" s="15" t="s">
        <v>124</v>
      </c>
      <c r="BP507" s="15" t="s">
        <v>124</v>
      </c>
      <c r="BQ507" s="19" t="s">
        <v>124</v>
      </c>
      <c r="BR507" s="15"/>
      <c r="BS507" s="15"/>
      <c r="BT507" s="15" t="s">
        <v>124</v>
      </c>
      <c r="BU507" s="15" t="s">
        <v>124</v>
      </c>
      <c r="BV507" s="19" t="s">
        <v>124</v>
      </c>
      <c r="BW507" s="15"/>
      <c r="BX507" s="15"/>
      <c r="BY507" s="27" t="s">
        <v>124</v>
      </c>
      <c r="BZ507" s="27" t="s">
        <v>124</v>
      </c>
      <c r="CA507" s="19" t="s">
        <v>124</v>
      </c>
      <c r="CB507" s="15"/>
      <c r="CC507" s="20"/>
      <c r="CD507" s="24">
        <v>3</v>
      </c>
      <c r="CE507" s="24">
        <v>3</v>
      </c>
      <c r="CF507" s="24">
        <f t="shared" si="511"/>
        <v>6</v>
      </c>
      <c r="CI507" s="24">
        <v>2</v>
      </c>
      <c r="CJ507" s="24">
        <v>4</v>
      </c>
      <c r="CK507" s="24">
        <f t="shared" si="516"/>
        <v>6</v>
      </c>
      <c r="CN507" s="24">
        <v>0</v>
      </c>
      <c r="CO507" s="24">
        <v>0</v>
      </c>
      <c r="CP507" s="24">
        <f t="shared" si="517"/>
        <v>0</v>
      </c>
      <c r="CR507" t="s">
        <v>257</v>
      </c>
      <c r="CS507" s="24">
        <v>1</v>
      </c>
      <c r="CT507" s="24">
        <v>1</v>
      </c>
      <c r="CU507" s="24">
        <f t="shared" si="452"/>
        <v>2</v>
      </c>
    </row>
    <row r="508" spans="1:100">
      <c r="A508" s="15">
        <v>139</v>
      </c>
      <c r="B508" s="22" t="s">
        <v>224</v>
      </c>
      <c r="D508" s="16">
        <v>353</v>
      </c>
      <c r="F508" s="16">
        <v>89</v>
      </c>
      <c r="G508" s="15" t="s">
        <v>124</v>
      </c>
      <c r="H508" s="15" t="s">
        <v>124</v>
      </c>
      <c r="I508" s="15" t="s">
        <v>124</v>
      </c>
      <c r="J508" s="15"/>
      <c r="K508" s="15"/>
      <c r="L508" s="15" t="s">
        <v>124</v>
      </c>
      <c r="M508" s="15" t="s">
        <v>124</v>
      </c>
      <c r="N508" s="15" t="s">
        <v>124</v>
      </c>
      <c r="O508" s="15"/>
      <c r="P508" s="15"/>
      <c r="Q508" s="15" t="s">
        <v>124</v>
      </c>
      <c r="R508" s="15" t="s">
        <v>124</v>
      </c>
      <c r="S508" s="15" t="s">
        <v>124</v>
      </c>
      <c r="T508" s="15"/>
      <c r="U508" s="15"/>
      <c r="V508" s="15" t="s">
        <v>124</v>
      </c>
      <c r="W508" s="15" t="s">
        <v>124</v>
      </c>
      <c r="X508" s="15" t="s">
        <v>124</v>
      </c>
      <c r="Y508" s="17"/>
      <c r="Z508" s="17"/>
      <c r="AA508" s="17" t="s">
        <v>124</v>
      </c>
      <c r="AB508" s="17" t="s">
        <v>124</v>
      </c>
      <c r="AC508" s="17" t="s">
        <v>124</v>
      </c>
      <c r="AD508" s="17"/>
      <c r="AE508" s="17"/>
      <c r="AF508" s="17" t="s">
        <v>124</v>
      </c>
      <c r="AG508" s="17" t="s">
        <v>124</v>
      </c>
      <c r="AH508" s="18" t="s">
        <v>124</v>
      </c>
      <c r="AI508" s="17"/>
      <c r="AJ508" s="17"/>
      <c r="AK508" s="17" t="s">
        <v>124</v>
      </c>
      <c r="AL508" s="17" t="s">
        <v>124</v>
      </c>
      <c r="AM508" s="18" t="s">
        <v>124</v>
      </c>
      <c r="AN508" s="17"/>
      <c r="AO508" s="17"/>
      <c r="AP508" s="17" t="s">
        <v>124</v>
      </c>
      <c r="AQ508" s="17" t="s">
        <v>124</v>
      </c>
      <c r="AR508" s="18" t="s">
        <v>124</v>
      </c>
      <c r="AS508" s="17"/>
      <c r="AT508" s="17"/>
      <c r="AU508" s="17" t="s">
        <v>124</v>
      </c>
      <c r="AV508" s="17" t="s">
        <v>124</v>
      </c>
      <c r="AW508" s="18" t="s">
        <v>124</v>
      </c>
      <c r="AX508" s="17"/>
      <c r="AY508" s="15"/>
      <c r="AZ508" s="15" t="s">
        <v>124</v>
      </c>
      <c r="BA508" s="15" t="s">
        <v>124</v>
      </c>
      <c r="BB508" s="19" t="s">
        <v>124</v>
      </c>
      <c r="BC508" s="15"/>
      <c r="BD508" s="15"/>
      <c r="BE508" s="15" t="s">
        <v>124</v>
      </c>
      <c r="BF508" s="15" t="s">
        <v>124</v>
      </c>
      <c r="BG508" s="19" t="s">
        <v>124</v>
      </c>
      <c r="BH508" s="15"/>
      <c r="BI508" s="15"/>
      <c r="BJ508" s="15" t="s">
        <v>124</v>
      </c>
      <c r="BK508" s="15" t="s">
        <v>124</v>
      </c>
      <c r="BL508" s="19" t="s">
        <v>124</v>
      </c>
      <c r="BM508" s="15"/>
      <c r="BN508" s="15"/>
      <c r="BO508" s="15" t="s">
        <v>124</v>
      </c>
      <c r="BP508" s="15" t="s">
        <v>124</v>
      </c>
      <c r="BQ508" s="19" t="s">
        <v>124</v>
      </c>
      <c r="BR508" s="15"/>
      <c r="BS508" s="15"/>
      <c r="BT508" s="15" t="s">
        <v>124</v>
      </c>
      <c r="BU508" s="15" t="s">
        <v>124</v>
      </c>
      <c r="BV508" s="19" t="s">
        <v>124</v>
      </c>
      <c r="BW508" s="15"/>
      <c r="BX508" s="15"/>
      <c r="BY508" s="27" t="s">
        <v>124</v>
      </c>
      <c r="BZ508" s="27" t="s">
        <v>124</v>
      </c>
      <c r="CA508" s="19" t="s">
        <v>124</v>
      </c>
      <c r="CB508" s="15"/>
      <c r="CC508" s="20"/>
      <c r="CD508" s="24">
        <v>3</v>
      </c>
      <c r="CE508" s="24">
        <v>3</v>
      </c>
      <c r="CF508" s="24">
        <f t="shared" si="511"/>
        <v>6</v>
      </c>
      <c r="CI508" s="24">
        <v>0</v>
      </c>
      <c r="CJ508" s="24">
        <v>0</v>
      </c>
      <c r="CK508" s="24">
        <f t="shared" si="516"/>
        <v>0</v>
      </c>
      <c r="CN508" s="24">
        <v>2</v>
      </c>
      <c r="CO508" s="24">
        <v>2</v>
      </c>
      <c r="CP508" s="24">
        <f t="shared" si="517"/>
        <v>4</v>
      </c>
      <c r="CR508" t="s">
        <v>257</v>
      </c>
      <c r="CS508" s="24">
        <v>2</v>
      </c>
      <c r="CT508" s="24">
        <v>3</v>
      </c>
      <c r="CU508" s="24">
        <f t="shared" si="452"/>
        <v>5</v>
      </c>
    </row>
    <row r="509" spans="1:100">
      <c r="A509" s="15">
        <v>139</v>
      </c>
      <c r="B509" s="22" t="s">
        <v>224</v>
      </c>
      <c r="D509" s="16">
        <v>359</v>
      </c>
      <c r="F509" s="16">
        <v>89</v>
      </c>
      <c r="G509" s="15" t="s">
        <v>124</v>
      </c>
      <c r="H509" s="15" t="s">
        <v>124</v>
      </c>
      <c r="I509" s="15" t="s">
        <v>124</v>
      </c>
      <c r="J509" s="15"/>
      <c r="K509" s="15"/>
      <c r="L509" s="15" t="s">
        <v>124</v>
      </c>
      <c r="M509" s="15" t="s">
        <v>124</v>
      </c>
      <c r="N509" s="15" t="s">
        <v>124</v>
      </c>
      <c r="O509" s="15"/>
      <c r="P509" s="15"/>
      <c r="Q509" s="15" t="s">
        <v>124</v>
      </c>
      <c r="R509" s="15" t="s">
        <v>124</v>
      </c>
      <c r="S509" s="15" t="s">
        <v>124</v>
      </c>
      <c r="T509" s="15"/>
      <c r="U509" s="15"/>
      <c r="V509" s="15" t="s">
        <v>124</v>
      </c>
      <c r="W509" s="15" t="s">
        <v>124</v>
      </c>
      <c r="X509" s="15" t="s">
        <v>124</v>
      </c>
      <c r="Y509" s="17"/>
      <c r="Z509" s="17"/>
      <c r="AA509" s="17" t="s">
        <v>124</v>
      </c>
      <c r="AB509" s="17" t="s">
        <v>124</v>
      </c>
      <c r="AC509" s="17" t="s">
        <v>124</v>
      </c>
      <c r="AD509" s="17"/>
      <c r="AE509" s="17"/>
      <c r="AF509" s="17" t="s">
        <v>124</v>
      </c>
      <c r="AG509" s="17" t="s">
        <v>124</v>
      </c>
      <c r="AH509" s="18" t="s">
        <v>124</v>
      </c>
      <c r="AI509" s="17"/>
      <c r="AJ509" s="17"/>
      <c r="AK509" s="17" t="s">
        <v>124</v>
      </c>
      <c r="AL509" s="17" t="s">
        <v>124</v>
      </c>
      <c r="AM509" s="18" t="s">
        <v>124</v>
      </c>
      <c r="AN509" s="17"/>
      <c r="AO509" s="17"/>
      <c r="AP509" s="17" t="s">
        <v>124</v>
      </c>
      <c r="AQ509" s="17" t="s">
        <v>124</v>
      </c>
      <c r="AR509" s="18" t="s">
        <v>124</v>
      </c>
      <c r="AS509" s="17"/>
      <c r="AT509" s="17"/>
      <c r="AU509" s="17" t="s">
        <v>124</v>
      </c>
      <c r="AV509" s="17" t="s">
        <v>124</v>
      </c>
      <c r="AW509" s="18" t="s">
        <v>124</v>
      </c>
      <c r="AX509" s="17"/>
      <c r="AY509" s="15"/>
      <c r="AZ509" s="15" t="s">
        <v>124</v>
      </c>
      <c r="BA509" s="15" t="s">
        <v>124</v>
      </c>
      <c r="BB509" s="19" t="s">
        <v>124</v>
      </c>
      <c r="BC509" s="15"/>
      <c r="BD509" s="15"/>
      <c r="BE509" s="19" t="s">
        <v>124</v>
      </c>
      <c r="BF509" s="19" t="s">
        <v>124</v>
      </c>
      <c r="BG509" s="19" t="s">
        <v>124</v>
      </c>
      <c r="BH509" s="15"/>
      <c r="BI509" s="15"/>
      <c r="BJ509" s="15">
        <v>0</v>
      </c>
      <c r="BK509" s="15">
        <v>0</v>
      </c>
      <c r="BL509" s="15">
        <f t="shared" ref="BL509:BL523" si="519">SUM(BJ509:BK509)</f>
        <v>0</v>
      </c>
      <c r="BM509" s="15"/>
      <c r="BN509" s="15"/>
      <c r="BO509" s="15" t="s">
        <v>124</v>
      </c>
      <c r="BP509" s="15" t="s">
        <v>124</v>
      </c>
      <c r="BQ509" s="19" t="s">
        <v>124</v>
      </c>
      <c r="BR509" s="15"/>
      <c r="BS509" s="15"/>
      <c r="BT509" s="15" t="s">
        <v>124</v>
      </c>
      <c r="BU509" s="15" t="s">
        <v>124</v>
      </c>
      <c r="BV509" s="19" t="s">
        <v>124</v>
      </c>
      <c r="BW509" s="15"/>
      <c r="BX509" s="15"/>
      <c r="BY509" s="27" t="s">
        <v>124</v>
      </c>
      <c r="BZ509" s="27" t="s">
        <v>124</v>
      </c>
      <c r="CA509" s="19" t="s">
        <v>124</v>
      </c>
      <c r="CB509" s="15"/>
      <c r="CC509" s="20"/>
      <c r="CD509" s="24">
        <v>3</v>
      </c>
      <c r="CE509" s="24">
        <v>3</v>
      </c>
      <c r="CF509" s="24">
        <f t="shared" si="511"/>
        <v>6</v>
      </c>
      <c r="CI509" s="24">
        <v>3</v>
      </c>
      <c r="CJ509" s="24">
        <v>3</v>
      </c>
      <c r="CK509" s="24">
        <f t="shared" si="516"/>
        <v>6</v>
      </c>
      <c r="CN509" s="24">
        <v>0</v>
      </c>
      <c r="CO509" s="24">
        <v>0</v>
      </c>
      <c r="CP509" s="24">
        <f t="shared" si="517"/>
        <v>0</v>
      </c>
      <c r="CR509" t="s">
        <v>257</v>
      </c>
      <c r="CS509" s="24">
        <v>2</v>
      </c>
      <c r="CT509" s="24">
        <v>3</v>
      </c>
      <c r="CU509" s="24">
        <f t="shared" si="452"/>
        <v>5</v>
      </c>
    </row>
    <row r="510" spans="1:100">
      <c r="A510" s="15">
        <v>140</v>
      </c>
      <c r="B510" s="22" t="s">
        <v>225</v>
      </c>
      <c r="D510" s="16">
        <v>328</v>
      </c>
      <c r="F510" s="16">
        <v>90</v>
      </c>
      <c r="G510" s="15">
        <v>0</v>
      </c>
      <c r="H510" s="15">
        <v>0</v>
      </c>
      <c r="I510" s="15">
        <f t="shared" ref="I510:I523" si="520">SUM(G510:H510)</f>
        <v>0</v>
      </c>
      <c r="J510" s="15">
        <f>MEDIAN(I510:I513)</f>
        <v>0</v>
      </c>
      <c r="K510" s="15"/>
      <c r="L510" s="15">
        <v>3</v>
      </c>
      <c r="M510" s="15">
        <v>5</v>
      </c>
      <c r="N510" s="15">
        <f t="shared" ref="N510:N523" si="521">SUM(L510:M510)</f>
        <v>8</v>
      </c>
      <c r="O510" s="15">
        <f>MEDIAN(N510:N513)</f>
        <v>8</v>
      </c>
      <c r="P510" s="15"/>
      <c r="Q510" s="15">
        <v>0</v>
      </c>
      <c r="R510" s="15">
        <v>0</v>
      </c>
      <c r="S510" s="15">
        <f t="shared" ref="S510:S523" si="522">SUM(Q510:R510)</f>
        <v>0</v>
      </c>
      <c r="T510" s="15">
        <f>MEDIAN(S510:S513)</f>
        <v>2.5</v>
      </c>
      <c r="U510" s="15"/>
      <c r="V510" s="15">
        <v>0</v>
      </c>
      <c r="W510" s="15">
        <v>0</v>
      </c>
      <c r="X510" s="15">
        <f t="shared" ref="X510:X523" si="523">SUM(V510:W510)</f>
        <v>0</v>
      </c>
      <c r="Y510" s="17">
        <f>MEDIAN(X510:X513)</f>
        <v>0</v>
      </c>
      <c r="Z510" s="17"/>
      <c r="AA510" s="17">
        <v>0</v>
      </c>
      <c r="AB510" s="17">
        <v>0</v>
      </c>
      <c r="AC510" s="17">
        <f t="shared" ref="AC510:AC523" si="524">SUM(AA510:AB510)</f>
        <v>0</v>
      </c>
      <c r="AD510" s="17">
        <f>MEDIAN(AC510:AC513)</f>
        <v>0</v>
      </c>
      <c r="AE510" s="17"/>
      <c r="AF510" s="17">
        <v>0</v>
      </c>
      <c r="AG510" s="17">
        <v>0</v>
      </c>
      <c r="AH510" s="17">
        <f t="shared" ref="AH510:AH523" si="525">SUM(AF510:AG510)</f>
        <v>0</v>
      </c>
      <c r="AI510" s="17">
        <f>MEDIAN(AH510:AH513)</f>
        <v>0</v>
      </c>
      <c r="AJ510" s="17"/>
      <c r="AK510" s="17">
        <v>1</v>
      </c>
      <c r="AL510" s="17">
        <v>1</v>
      </c>
      <c r="AM510" s="17">
        <f t="shared" ref="AM510:AM523" si="526">SUM(AK510:AL510)</f>
        <v>2</v>
      </c>
      <c r="AN510" s="17">
        <f>MEDIAN(AM510:AM513)</f>
        <v>2</v>
      </c>
      <c r="AO510" s="17"/>
      <c r="AP510" s="17">
        <v>0</v>
      </c>
      <c r="AQ510" s="17">
        <v>0</v>
      </c>
      <c r="AR510" s="17">
        <f t="shared" ref="AR510:AR523" si="527">SUM(AP510:AQ510)</f>
        <v>0</v>
      </c>
      <c r="AS510" s="17">
        <f>MEDIAN(AR510:AR513)</f>
        <v>0</v>
      </c>
      <c r="AT510" s="17"/>
      <c r="AU510" s="17">
        <v>0</v>
      </c>
      <c r="AV510" s="17">
        <v>0</v>
      </c>
      <c r="AW510" s="17">
        <f t="shared" ref="AW510:AW523" si="528">SUM(AU510:AV510)</f>
        <v>0</v>
      </c>
      <c r="AX510" s="17">
        <f>MEDIAN(AW510:AW513)</f>
        <v>0</v>
      </c>
      <c r="AY510" s="15"/>
      <c r="AZ510" s="15">
        <v>3</v>
      </c>
      <c r="BA510" s="15">
        <v>5</v>
      </c>
      <c r="BB510" s="15">
        <f t="shared" ref="BB510:BB523" si="529">SUM(AZ510:BA510)</f>
        <v>8</v>
      </c>
      <c r="BC510" s="15">
        <f>MEDIAN(BB510:BB513)</f>
        <v>8</v>
      </c>
      <c r="BD510" s="15"/>
      <c r="BE510" s="15">
        <v>0</v>
      </c>
      <c r="BF510" s="15">
        <v>0</v>
      </c>
      <c r="BG510" s="15">
        <f t="shared" ref="BG510:BG523" si="530">SUM(BE510:BF510)</f>
        <v>0</v>
      </c>
      <c r="BH510" s="15">
        <f>MEDIAN(BG510:BG513)</f>
        <v>0</v>
      </c>
      <c r="BI510" s="15"/>
      <c r="BJ510" s="15">
        <v>0</v>
      </c>
      <c r="BK510" s="15">
        <v>0</v>
      </c>
      <c r="BL510" s="15">
        <f t="shared" si="519"/>
        <v>0</v>
      </c>
      <c r="BM510" s="15">
        <f>MEDIAN(BL510:BL513)</f>
        <v>0</v>
      </c>
      <c r="BN510" s="15"/>
      <c r="BO510" s="15">
        <v>3</v>
      </c>
      <c r="BP510" s="15">
        <v>5</v>
      </c>
      <c r="BQ510" s="15">
        <f t="shared" ref="BQ510:BQ523" si="531">SUM(BO510:BP510)</f>
        <v>8</v>
      </c>
      <c r="BR510" s="15">
        <f>MEDIAN(BQ510:BQ513)</f>
        <v>8</v>
      </c>
      <c r="BS510" s="15"/>
      <c r="BT510" s="15">
        <v>3</v>
      </c>
      <c r="BU510" s="15">
        <v>5</v>
      </c>
      <c r="BV510" s="19">
        <f t="shared" ref="BV510:BV523" si="532">SUM(BT510:BU510)</f>
        <v>8</v>
      </c>
      <c r="BW510" s="15">
        <f>MEDIAN(BV510:BV513)</f>
        <v>8</v>
      </c>
      <c r="BX510" s="15"/>
      <c r="BY510" s="27">
        <v>1</v>
      </c>
      <c r="BZ510" s="27">
        <v>5</v>
      </c>
      <c r="CA510" s="15">
        <f t="shared" ref="CA510:CA522" si="533">SUM(BY510:BZ510)</f>
        <v>6</v>
      </c>
      <c r="CB510" s="15">
        <f>MEDIAN(CA510:CA513)</f>
        <v>4.5</v>
      </c>
      <c r="CC510" s="20"/>
      <c r="CD510" s="24">
        <v>0</v>
      </c>
      <c r="CE510" s="24">
        <v>0</v>
      </c>
      <c r="CF510" s="24">
        <f t="shared" si="511"/>
        <v>0</v>
      </c>
      <c r="CG510" s="24">
        <f>MEDIAN(CF510:CF513)</f>
        <v>2</v>
      </c>
      <c r="CI510" s="24">
        <v>0</v>
      </c>
      <c r="CJ510" s="24">
        <v>0</v>
      </c>
      <c r="CK510" s="24">
        <f t="shared" si="516"/>
        <v>0</v>
      </c>
      <c r="CL510" s="24">
        <f>MEDIAN(CK510:CK513)</f>
        <v>0</v>
      </c>
      <c r="CN510" s="24">
        <v>1</v>
      </c>
      <c r="CO510" s="24">
        <v>1</v>
      </c>
      <c r="CP510" s="24">
        <f t="shared" si="517"/>
        <v>2</v>
      </c>
      <c r="CQ510" s="24">
        <f>MEDIAN(CP510:CP513)</f>
        <v>0</v>
      </c>
      <c r="CR510" t="s">
        <v>257</v>
      </c>
      <c r="CS510" s="24">
        <v>0</v>
      </c>
      <c r="CT510" s="24">
        <v>0</v>
      </c>
      <c r="CU510" s="24">
        <f t="shared" si="452"/>
        <v>0</v>
      </c>
      <c r="CV510">
        <f t="shared" ref="CV510" si="534">MEDIAN(CU510:CU513)</f>
        <v>0</v>
      </c>
    </row>
    <row r="511" spans="1:100">
      <c r="A511" s="15">
        <v>140</v>
      </c>
      <c r="B511" s="22" t="s">
        <v>225</v>
      </c>
      <c r="D511" s="16">
        <v>334</v>
      </c>
      <c r="F511" s="16">
        <v>90</v>
      </c>
      <c r="G511" s="15">
        <v>0</v>
      </c>
      <c r="H511" s="15">
        <v>0</v>
      </c>
      <c r="I511" s="15">
        <f t="shared" si="520"/>
        <v>0</v>
      </c>
      <c r="J511" s="15"/>
      <c r="K511" s="15"/>
      <c r="L511" s="15">
        <v>3</v>
      </c>
      <c r="M511" s="15">
        <v>5</v>
      </c>
      <c r="N511" s="15">
        <f t="shared" si="521"/>
        <v>8</v>
      </c>
      <c r="O511" s="15"/>
      <c r="P511" s="15"/>
      <c r="Q511" s="15">
        <v>1</v>
      </c>
      <c r="R511" s="15">
        <v>3</v>
      </c>
      <c r="S511" s="15">
        <f t="shared" si="522"/>
        <v>4</v>
      </c>
      <c r="T511" s="15"/>
      <c r="U511" s="15"/>
      <c r="V511" s="15">
        <v>0</v>
      </c>
      <c r="W511" s="15">
        <v>0</v>
      </c>
      <c r="X511" s="15">
        <f t="shared" si="523"/>
        <v>0</v>
      </c>
      <c r="Y511" s="17"/>
      <c r="Z511" s="17"/>
      <c r="AA511" s="17">
        <v>0</v>
      </c>
      <c r="AB511" s="17">
        <v>0</v>
      </c>
      <c r="AC511" s="17">
        <f t="shared" si="524"/>
        <v>0</v>
      </c>
      <c r="AD511" s="17"/>
      <c r="AE511" s="17"/>
      <c r="AF511" s="17">
        <v>0</v>
      </c>
      <c r="AG511" s="17">
        <v>0</v>
      </c>
      <c r="AH511" s="17">
        <f t="shared" si="525"/>
        <v>0</v>
      </c>
      <c r="AI511" s="17"/>
      <c r="AJ511" s="17"/>
      <c r="AK511" s="17">
        <v>1</v>
      </c>
      <c r="AL511" s="17">
        <v>3</v>
      </c>
      <c r="AM511" s="17">
        <f t="shared" si="526"/>
        <v>4</v>
      </c>
      <c r="AN511" s="17"/>
      <c r="AO511" s="17"/>
      <c r="AP511" s="17">
        <v>0</v>
      </c>
      <c r="AQ511" s="17">
        <v>0</v>
      </c>
      <c r="AR511" s="17">
        <f t="shared" si="527"/>
        <v>0</v>
      </c>
      <c r="AS511" s="17"/>
      <c r="AT511" s="17"/>
      <c r="AU511" s="17">
        <v>0</v>
      </c>
      <c r="AV511" s="17">
        <v>0</v>
      </c>
      <c r="AW511" s="17">
        <f t="shared" si="528"/>
        <v>0</v>
      </c>
      <c r="AX511" s="17"/>
      <c r="AY511" s="15"/>
      <c r="AZ511" s="15">
        <v>3</v>
      </c>
      <c r="BA511" s="15">
        <v>5</v>
      </c>
      <c r="BB511" s="15">
        <f t="shared" si="529"/>
        <v>8</v>
      </c>
      <c r="BC511" s="15"/>
      <c r="BD511" s="15"/>
      <c r="BE511" s="15">
        <v>0</v>
      </c>
      <c r="BF511" s="15">
        <v>0</v>
      </c>
      <c r="BG511" s="15">
        <f t="shared" si="530"/>
        <v>0</v>
      </c>
      <c r="BH511" s="15"/>
      <c r="BI511" s="15"/>
      <c r="BJ511" s="15">
        <v>0</v>
      </c>
      <c r="BK511" s="15">
        <v>0</v>
      </c>
      <c r="BL511" s="15">
        <f t="shared" si="519"/>
        <v>0</v>
      </c>
      <c r="BM511" s="15"/>
      <c r="BN511" s="15"/>
      <c r="BO511" s="15">
        <v>3</v>
      </c>
      <c r="BP511" s="15">
        <v>5</v>
      </c>
      <c r="BQ511" s="15">
        <f t="shared" si="531"/>
        <v>8</v>
      </c>
      <c r="BR511" s="15"/>
      <c r="BS511" s="15"/>
      <c r="BT511" s="15">
        <v>3</v>
      </c>
      <c r="BU511" s="15">
        <v>5</v>
      </c>
      <c r="BV511" s="19">
        <f t="shared" si="532"/>
        <v>8</v>
      </c>
      <c r="BW511" s="15"/>
      <c r="BX511" s="15"/>
      <c r="BY511" s="27">
        <v>1</v>
      </c>
      <c r="BZ511" s="27">
        <v>2</v>
      </c>
      <c r="CA511" s="15">
        <f t="shared" si="533"/>
        <v>3</v>
      </c>
      <c r="CB511" s="15"/>
      <c r="CC511" s="20"/>
      <c r="CD511" s="24">
        <v>2</v>
      </c>
      <c r="CE511" s="24">
        <v>2</v>
      </c>
      <c r="CF511" s="24">
        <f t="shared" si="511"/>
        <v>4</v>
      </c>
      <c r="CI511" s="24">
        <v>0</v>
      </c>
      <c r="CJ511" s="24">
        <v>0</v>
      </c>
      <c r="CK511" s="24">
        <f t="shared" si="516"/>
        <v>0</v>
      </c>
      <c r="CN511" s="24">
        <v>0</v>
      </c>
      <c r="CO511" s="24">
        <v>0</v>
      </c>
      <c r="CP511" s="24">
        <f t="shared" si="517"/>
        <v>0</v>
      </c>
      <c r="CR511" t="s">
        <v>257</v>
      </c>
      <c r="CS511" s="24">
        <v>0</v>
      </c>
      <c r="CT511" s="24">
        <v>0</v>
      </c>
      <c r="CU511" s="24">
        <f t="shared" si="452"/>
        <v>0</v>
      </c>
    </row>
    <row r="512" spans="1:100">
      <c r="A512" s="15">
        <v>140</v>
      </c>
      <c r="B512" s="22" t="s">
        <v>225</v>
      </c>
      <c r="D512" s="16">
        <v>352</v>
      </c>
      <c r="F512" s="16">
        <v>90</v>
      </c>
      <c r="G512" s="15">
        <v>0</v>
      </c>
      <c r="H512" s="15">
        <v>0</v>
      </c>
      <c r="I512" s="15">
        <f t="shared" si="520"/>
        <v>0</v>
      </c>
      <c r="J512" s="15"/>
      <c r="K512" s="15"/>
      <c r="L512" s="15">
        <v>3</v>
      </c>
      <c r="M512" s="15">
        <v>5</v>
      </c>
      <c r="N512" s="15">
        <f t="shared" si="521"/>
        <v>8</v>
      </c>
      <c r="O512" s="15"/>
      <c r="P512" s="15"/>
      <c r="Q512" s="15">
        <v>2</v>
      </c>
      <c r="R512" s="15">
        <v>1</v>
      </c>
      <c r="S512" s="15">
        <f t="shared" si="522"/>
        <v>3</v>
      </c>
      <c r="T512" s="15"/>
      <c r="U512" s="15"/>
      <c r="V512" s="15">
        <v>0</v>
      </c>
      <c r="W512" s="15">
        <v>0</v>
      </c>
      <c r="X512" s="15">
        <f t="shared" si="523"/>
        <v>0</v>
      </c>
      <c r="Y512" s="17"/>
      <c r="Z512" s="17"/>
      <c r="AA512" s="17">
        <v>0</v>
      </c>
      <c r="AB512" s="17">
        <v>0</v>
      </c>
      <c r="AC512" s="17">
        <f t="shared" si="524"/>
        <v>0</v>
      </c>
      <c r="AD512" s="17"/>
      <c r="AE512" s="17"/>
      <c r="AF512" s="17">
        <v>0</v>
      </c>
      <c r="AG512" s="17">
        <v>0</v>
      </c>
      <c r="AH512" s="17">
        <f t="shared" si="525"/>
        <v>0</v>
      </c>
      <c r="AI512" s="17"/>
      <c r="AJ512" s="17"/>
      <c r="AK512" s="17">
        <v>0</v>
      </c>
      <c r="AL512" s="17">
        <v>0</v>
      </c>
      <c r="AM512" s="17">
        <f t="shared" si="526"/>
        <v>0</v>
      </c>
      <c r="AN512" s="17"/>
      <c r="AO512" s="17"/>
      <c r="AP512" s="17">
        <v>0</v>
      </c>
      <c r="AQ512" s="17">
        <v>0</v>
      </c>
      <c r="AR512" s="17">
        <f t="shared" si="527"/>
        <v>0</v>
      </c>
      <c r="AS512" s="17"/>
      <c r="AT512" s="17"/>
      <c r="AU512" s="17">
        <v>0</v>
      </c>
      <c r="AV512" s="17">
        <v>0</v>
      </c>
      <c r="AW512" s="17">
        <f t="shared" si="528"/>
        <v>0</v>
      </c>
      <c r="AX512" s="17"/>
      <c r="AY512" s="15"/>
      <c r="AZ512" s="15">
        <v>3</v>
      </c>
      <c r="BA512" s="15">
        <v>5</v>
      </c>
      <c r="BB512" s="15">
        <f t="shared" si="529"/>
        <v>8</v>
      </c>
      <c r="BC512" s="15"/>
      <c r="BD512" s="15"/>
      <c r="BE512" s="15">
        <v>0</v>
      </c>
      <c r="BF512" s="15">
        <v>0</v>
      </c>
      <c r="BG512" s="15">
        <f t="shared" si="530"/>
        <v>0</v>
      </c>
      <c r="BH512" s="15"/>
      <c r="BI512" s="15"/>
      <c r="BJ512" s="15">
        <v>0</v>
      </c>
      <c r="BK512" s="15">
        <v>0</v>
      </c>
      <c r="BL512" s="15">
        <f t="shared" si="519"/>
        <v>0</v>
      </c>
      <c r="BM512" s="15"/>
      <c r="BN512" s="15"/>
      <c r="BO512" s="15">
        <v>3</v>
      </c>
      <c r="BP512" s="15">
        <v>5</v>
      </c>
      <c r="BQ512" s="15">
        <f t="shared" si="531"/>
        <v>8</v>
      </c>
      <c r="BR512" s="15"/>
      <c r="BS512" s="15"/>
      <c r="BT512" s="15">
        <v>3</v>
      </c>
      <c r="BU512" s="15">
        <v>5</v>
      </c>
      <c r="BV512" s="19">
        <f t="shared" si="532"/>
        <v>8</v>
      </c>
      <c r="BW512" s="15"/>
      <c r="BX512" s="15"/>
      <c r="BY512" s="27">
        <v>1</v>
      </c>
      <c r="BZ512" s="27">
        <v>5</v>
      </c>
      <c r="CA512" s="15">
        <f t="shared" si="533"/>
        <v>6</v>
      </c>
      <c r="CB512" s="15"/>
      <c r="CC512" s="20"/>
      <c r="CD512" s="24">
        <v>0</v>
      </c>
      <c r="CE512" s="24">
        <v>0</v>
      </c>
      <c r="CF512" s="24">
        <f t="shared" si="511"/>
        <v>0</v>
      </c>
      <c r="CI512" s="24">
        <v>0</v>
      </c>
      <c r="CJ512" s="24">
        <v>0</v>
      </c>
      <c r="CK512" s="24">
        <f t="shared" si="516"/>
        <v>0</v>
      </c>
      <c r="CN512" s="24">
        <v>0</v>
      </c>
      <c r="CO512" s="24">
        <v>0</v>
      </c>
      <c r="CP512" s="24">
        <f t="shared" si="517"/>
        <v>0</v>
      </c>
      <c r="CR512" t="s">
        <v>257</v>
      </c>
      <c r="CS512" s="24">
        <v>0</v>
      </c>
      <c r="CT512" s="24">
        <v>0</v>
      </c>
      <c r="CU512" s="24">
        <f t="shared" si="452"/>
        <v>0</v>
      </c>
    </row>
    <row r="513" spans="1:100">
      <c r="A513" s="15">
        <v>140</v>
      </c>
      <c r="B513" s="22" t="s">
        <v>225</v>
      </c>
      <c r="D513" s="16">
        <v>358</v>
      </c>
      <c r="F513" s="16">
        <v>90</v>
      </c>
      <c r="G513" s="15">
        <v>0</v>
      </c>
      <c r="H513" s="15">
        <v>0</v>
      </c>
      <c r="I513" s="15">
        <f t="shared" si="520"/>
        <v>0</v>
      </c>
      <c r="J513" s="15"/>
      <c r="K513" s="15"/>
      <c r="L513" s="15">
        <v>3</v>
      </c>
      <c r="M513" s="15">
        <v>5</v>
      </c>
      <c r="N513" s="15">
        <f t="shared" si="521"/>
        <v>8</v>
      </c>
      <c r="O513" s="15"/>
      <c r="P513" s="15"/>
      <c r="Q513" s="15">
        <v>1</v>
      </c>
      <c r="R513" s="15">
        <v>1</v>
      </c>
      <c r="S513" s="15">
        <f t="shared" si="522"/>
        <v>2</v>
      </c>
      <c r="T513" s="15"/>
      <c r="U513" s="15"/>
      <c r="V513" s="15">
        <v>0</v>
      </c>
      <c r="W513" s="15">
        <v>0</v>
      </c>
      <c r="X513" s="15">
        <f t="shared" si="523"/>
        <v>0</v>
      </c>
      <c r="Y513" s="17"/>
      <c r="Z513" s="17"/>
      <c r="AA513" s="17">
        <v>0</v>
      </c>
      <c r="AB513" s="17">
        <v>0</v>
      </c>
      <c r="AC513" s="17">
        <f t="shared" si="524"/>
        <v>0</v>
      </c>
      <c r="AD513" s="17"/>
      <c r="AE513" s="17"/>
      <c r="AF513" s="17">
        <v>0</v>
      </c>
      <c r="AG513" s="17">
        <v>0</v>
      </c>
      <c r="AH513" s="17">
        <f t="shared" si="525"/>
        <v>0</v>
      </c>
      <c r="AI513" s="17"/>
      <c r="AJ513" s="17"/>
      <c r="AK513" s="17">
        <v>1</v>
      </c>
      <c r="AL513" s="17">
        <v>1</v>
      </c>
      <c r="AM513" s="17">
        <f t="shared" si="526"/>
        <v>2</v>
      </c>
      <c r="AN513" s="17"/>
      <c r="AO513" s="17"/>
      <c r="AP513" s="17">
        <v>0</v>
      </c>
      <c r="AQ513" s="17">
        <v>0</v>
      </c>
      <c r="AR513" s="17">
        <f t="shared" si="527"/>
        <v>0</v>
      </c>
      <c r="AS513" s="17"/>
      <c r="AT513" s="17"/>
      <c r="AU513" s="17">
        <v>0</v>
      </c>
      <c r="AV513" s="17">
        <v>0</v>
      </c>
      <c r="AW513" s="17">
        <f t="shared" si="528"/>
        <v>0</v>
      </c>
      <c r="AX513" s="17"/>
      <c r="AY513" s="15"/>
      <c r="AZ513" s="15">
        <v>3</v>
      </c>
      <c r="BA513" s="15">
        <v>5</v>
      </c>
      <c r="BB513" s="15">
        <f t="shared" si="529"/>
        <v>8</v>
      </c>
      <c r="BC513" s="15"/>
      <c r="BD513" s="15"/>
      <c r="BE513" s="15">
        <v>0</v>
      </c>
      <c r="BF513" s="15">
        <v>0</v>
      </c>
      <c r="BG513" s="15">
        <f t="shared" si="530"/>
        <v>0</v>
      </c>
      <c r="BH513" s="15"/>
      <c r="BI513" s="15"/>
      <c r="BJ513" s="15">
        <v>0</v>
      </c>
      <c r="BK513" s="15">
        <v>0</v>
      </c>
      <c r="BL513" s="15">
        <f t="shared" si="519"/>
        <v>0</v>
      </c>
      <c r="BM513" s="15"/>
      <c r="BN513" s="15"/>
      <c r="BO513" s="15">
        <v>3</v>
      </c>
      <c r="BP513" s="15">
        <v>5</v>
      </c>
      <c r="BQ513" s="15">
        <f t="shared" si="531"/>
        <v>8</v>
      </c>
      <c r="BR513" s="15"/>
      <c r="BS513" s="15"/>
      <c r="BT513" s="15">
        <v>3</v>
      </c>
      <c r="BU513" s="15">
        <v>5</v>
      </c>
      <c r="BV513" s="19">
        <f t="shared" si="532"/>
        <v>8</v>
      </c>
      <c r="BW513" s="15"/>
      <c r="BX513" s="15"/>
      <c r="BY513" s="27">
        <v>2</v>
      </c>
      <c r="BZ513" s="27">
        <v>1</v>
      </c>
      <c r="CA513" s="15">
        <f t="shared" si="533"/>
        <v>3</v>
      </c>
      <c r="CB513" s="15"/>
      <c r="CC513" s="20"/>
      <c r="CD513" s="24">
        <v>3</v>
      </c>
      <c r="CE513" s="24">
        <v>2</v>
      </c>
      <c r="CF513" s="24">
        <f t="shared" si="511"/>
        <v>5</v>
      </c>
      <c r="CI513" s="24">
        <v>0</v>
      </c>
      <c r="CJ513" s="24">
        <v>0</v>
      </c>
      <c r="CK513" s="24">
        <f t="shared" si="516"/>
        <v>0</v>
      </c>
      <c r="CN513" s="24">
        <v>0</v>
      </c>
      <c r="CO513" s="24">
        <v>0</v>
      </c>
      <c r="CP513" s="24">
        <f t="shared" si="517"/>
        <v>0</v>
      </c>
      <c r="CR513" t="s">
        <v>257</v>
      </c>
      <c r="CS513" s="24">
        <v>0</v>
      </c>
      <c r="CT513" s="24">
        <v>0</v>
      </c>
      <c r="CU513" s="24">
        <f t="shared" si="452"/>
        <v>0</v>
      </c>
    </row>
    <row r="514" spans="1:100">
      <c r="A514" s="15">
        <v>141</v>
      </c>
      <c r="B514" s="22" t="s">
        <v>226</v>
      </c>
      <c r="D514" s="16">
        <v>327</v>
      </c>
      <c r="F514" s="16">
        <v>91</v>
      </c>
      <c r="G514" s="15">
        <v>0</v>
      </c>
      <c r="H514" s="15">
        <v>0</v>
      </c>
      <c r="I514" s="15">
        <f t="shared" si="520"/>
        <v>0</v>
      </c>
      <c r="J514" s="15">
        <f>MEDIAN(I514:I517)</f>
        <v>0</v>
      </c>
      <c r="K514" s="15"/>
      <c r="L514" s="15">
        <v>3</v>
      </c>
      <c r="M514" s="15">
        <v>4</v>
      </c>
      <c r="N514" s="15">
        <f t="shared" si="521"/>
        <v>7</v>
      </c>
      <c r="O514" s="15">
        <f>MEDIAN(N514:N517)</f>
        <v>7</v>
      </c>
      <c r="P514" s="15"/>
      <c r="Q514" s="15">
        <v>1</v>
      </c>
      <c r="R514" s="15">
        <v>3</v>
      </c>
      <c r="S514" s="15">
        <f t="shared" si="522"/>
        <v>4</v>
      </c>
      <c r="T514" s="15">
        <f>MEDIAN(S514:S517)</f>
        <v>3</v>
      </c>
      <c r="U514" s="15"/>
      <c r="V514" s="15">
        <v>0</v>
      </c>
      <c r="W514" s="15">
        <v>0</v>
      </c>
      <c r="X514" s="15">
        <f t="shared" si="523"/>
        <v>0</v>
      </c>
      <c r="Y514" s="17">
        <f>MEDIAN(X514:X517)</f>
        <v>0</v>
      </c>
      <c r="Z514" s="17"/>
      <c r="AA514" s="17">
        <v>0</v>
      </c>
      <c r="AB514" s="17">
        <v>0</v>
      </c>
      <c r="AC514" s="17">
        <f t="shared" si="524"/>
        <v>0</v>
      </c>
      <c r="AD514" s="17">
        <f>MEDIAN(AC514:AC517)</f>
        <v>0</v>
      </c>
      <c r="AE514" s="17"/>
      <c r="AF514" s="17">
        <v>0</v>
      </c>
      <c r="AG514" s="17">
        <v>0</v>
      </c>
      <c r="AH514" s="17">
        <f t="shared" si="525"/>
        <v>0</v>
      </c>
      <c r="AI514" s="17">
        <f>MEDIAN(AH514:AH517)</f>
        <v>0</v>
      </c>
      <c r="AJ514" s="17"/>
      <c r="AK514" s="17">
        <v>0</v>
      </c>
      <c r="AL514" s="17">
        <v>0</v>
      </c>
      <c r="AM514" s="17">
        <f t="shared" si="526"/>
        <v>0</v>
      </c>
      <c r="AN514" s="17">
        <f>MEDIAN(AM514:AM517)</f>
        <v>0</v>
      </c>
      <c r="AO514" s="17"/>
      <c r="AP514" s="17">
        <v>0</v>
      </c>
      <c r="AQ514" s="17">
        <v>0</v>
      </c>
      <c r="AR514" s="17">
        <f t="shared" si="527"/>
        <v>0</v>
      </c>
      <c r="AS514" s="17">
        <f>MEDIAN(AR514:AR517)</f>
        <v>0</v>
      </c>
      <c r="AT514" s="17"/>
      <c r="AU514" s="17">
        <v>0</v>
      </c>
      <c r="AV514" s="17">
        <v>0</v>
      </c>
      <c r="AW514" s="17">
        <f t="shared" si="528"/>
        <v>0</v>
      </c>
      <c r="AX514" s="17">
        <f>MEDIAN(AW514:AW517)</f>
        <v>0</v>
      </c>
      <c r="AY514" s="15"/>
      <c r="AZ514" s="15">
        <v>1</v>
      </c>
      <c r="BA514" s="15">
        <v>3</v>
      </c>
      <c r="BB514" s="15">
        <f t="shared" si="529"/>
        <v>4</v>
      </c>
      <c r="BC514" s="15">
        <f>MEDIAN(BB514:BB517)</f>
        <v>4.5</v>
      </c>
      <c r="BD514" s="15"/>
      <c r="BE514" s="15">
        <v>0</v>
      </c>
      <c r="BF514" s="15">
        <v>0</v>
      </c>
      <c r="BG514" s="15">
        <f t="shared" si="530"/>
        <v>0</v>
      </c>
      <c r="BH514" s="15">
        <f>MEDIAN(BG514:BG517)</f>
        <v>0</v>
      </c>
      <c r="BI514" s="15"/>
      <c r="BJ514" s="15">
        <v>0</v>
      </c>
      <c r="BK514" s="15">
        <v>0</v>
      </c>
      <c r="BL514" s="15">
        <f t="shared" si="519"/>
        <v>0</v>
      </c>
      <c r="BM514" s="15">
        <f>MEDIAN(BL514:BL517)</f>
        <v>0</v>
      </c>
      <c r="BN514" s="15"/>
      <c r="BO514" s="15">
        <v>3</v>
      </c>
      <c r="BP514" s="15">
        <v>5</v>
      </c>
      <c r="BQ514" s="15">
        <f t="shared" si="531"/>
        <v>8</v>
      </c>
      <c r="BR514" s="15">
        <f>MEDIAN(BQ514:BQ517)</f>
        <v>8</v>
      </c>
      <c r="BS514" s="15"/>
      <c r="BT514" s="15">
        <v>3</v>
      </c>
      <c r="BU514" s="15">
        <v>5</v>
      </c>
      <c r="BV514" s="19">
        <f t="shared" si="532"/>
        <v>8</v>
      </c>
      <c r="BW514" s="15">
        <f>MEDIAN(BV514:BV517)</f>
        <v>8</v>
      </c>
      <c r="BX514" s="15"/>
      <c r="BY514" s="27">
        <v>0</v>
      </c>
      <c r="BZ514" s="27">
        <v>0</v>
      </c>
      <c r="CA514" s="15">
        <f t="shared" si="533"/>
        <v>0</v>
      </c>
      <c r="CB514" s="15">
        <f>MEDIAN(CA514:CA517)</f>
        <v>0</v>
      </c>
      <c r="CC514" s="20"/>
      <c r="CD514" s="24">
        <v>0</v>
      </c>
      <c r="CE514" s="24">
        <v>0</v>
      </c>
      <c r="CF514" s="24">
        <f t="shared" si="511"/>
        <v>0</v>
      </c>
      <c r="CG514" s="24">
        <f>MEDIAN(CF514:CF517)</f>
        <v>0</v>
      </c>
      <c r="CI514" s="24">
        <v>0</v>
      </c>
      <c r="CJ514" s="24">
        <v>0</v>
      </c>
      <c r="CK514" s="24">
        <f t="shared" si="516"/>
        <v>0</v>
      </c>
      <c r="CL514" s="24">
        <f>MEDIAN(CK514:CK517)</f>
        <v>0</v>
      </c>
      <c r="CN514" s="24">
        <v>0</v>
      </c>
      <c r="CO514" s="24">
        <v>0</v>
      </c>
      <c r="CP514" s="24">
        <f t="shared" si="517"/>
        <v>0</v>
      </c>
      <c r="CQ514" s="24">
        <f>MEDIAN(CP514:CP517)</f>
        <v>0</v>
      </c>
      <c r="CR514" t="s">
        <v>257</v>
      </c>
      <c r="CS514" s="24">
        <v>0</v>
      </c>
      <c r="CT514" s="24">
        <v>0</v>
      </c>
      <c r="CU514" s="24">
        <f t="shared" si="452"/>
        <v>0</v>
      </c>
      <c r="CV514">
        <f t="shared" ref="CV514" si="535">MEDIAN(CU514:CU517)</f>
        <v>0</v>
      </c>
    </row>
    <row r="515" spans="1:100">
      <c r="A515" s="15">
        <v>141</v>
      </c>
      <c r="B515" s="22" t="s">
        <v>226</v>
      </c>
      <c r="D515" s="16">
        <v>333</v>
      </c>
      <c r="F515" s="16">
        <v>91</v>
      </c>
      <c r="G515" s="15">
        <v>0</v>
      </c>
      <c r="H515" s="15">
        <v>0</v>
      </c>
      <c r="I515" s="15">
        <f t="shared" si="520"/>
        <v>0</v>
      </c>
      <c r="J515" s="15"/>
      <c r="K515" s="15"/>
      <c r="L515" s="15">
        <v>3</v>
      </c>
      <c r="M515" s="15">
        <v>4</v>
      </c>
      <c r="N515" s="15">
        <f t="shared" si="521"/>
        <v>7</v>
      </c>
      <c r="O515" s="15"/>
      <c r="P515" s="15"/>
      <c r="Q515" s="15">
        <v>1</v>
      </c>
      <c r="R515" s="15">
        <v>2</v>
      </c>
      <c r="S515" s="15">
        <f t="shared" si="522"/>
        <v>3</v>
      </c>
      <c r="T515" s="15"/>
      <c r="U515" s="15"/>
      <c r="V515" s="15">
        <v>0</v>
      </c>
      <c r="W515" s="15">
        <v>0</v>
      </c>
      <c r="X515" s="15">
        <f t="shared" si="523"/>
        <v>0</v>
      </c>
      <c r="Y515" s="17"/>
      <c r="Z515" s="17"/>
      <c r="AA515" s="17">
        <v>0</v>
      </c>
      <c r="AB515" s="17">
        <v>0</v>
      </c>
      <c r="AC515" s="17">
        <f t="shared" si="524"/>
        <v>0</v>
      </c>
      <c r="AD515" s="17"/>
      <c r="AE515" s="17"/>
      <c r="AF515" s="17">
        <v>0</v>
      </c>
      <c r="AG515" s="17">
        <v>0</v>
      </c>
      <c r="AH515" s="17">
        <f t="shared" si="525"/>
        <v>0</v>
      </c>
      <c r="AI515" s="17"/>
      <c r="AJ515" s="17"/>
      <c r="AK515" s="17">
        <v>0</v>
      </c>
      <c r="AL515" s="17">
        <v>0</v>
      </c>
      <c r="AM515" s="17">
        <f t="shared" si="526"/>
        <v>0</v>
      </c>
      <c r="AN515" s="17"/>
      <c r="AO515" s="17"/>
      <c r="AP515" s="17">
        <v>0</v>
      </c>
      <c r="AQ515" s="17">
        <v>0</v>
      </c>
      <c r="AR515" s="17">
        <f t="shared" si="527"/>
        <v>0</v>
      </c>
      <c r="AS515" s="17"/>
      <c r="AT515" s="17"/>
      <c r="AU515" s="17">
        <v>0</v>
      </c>
      <c r="AV515" s="17">
        <v>0</v>
      </c>
      <c r="AW515" s="17">
        <f t="shared" si="528"/>
        <v>0</v>
      </c>
      <c r="AX515" s="17"/>
      <c r="AY515" s="15"/>
      <c r="AZ515" s="15">
        <v>1</v>
      </c>
      <c r="BA515" s="15">
        <v>4</v>
      </c>
      <c r="BB515" s="15">
        <f t="shared" si="529"/>
        <v>5</v>
      </c>
      <c r="BC515" s="15"/>
      <c r="BD515" s="15"/>
      <c r="BE515" s="15">
        <v>0</v>
      </c>
      <c r="BF515" s="15">
        <v>0</v>
      </c>
      <c r="BG515" s="15">
        <f t="shared" si="530"/>
        <v>0</v>
      </c>
      <c r="BH515" s="15"/>
      <c r="BI515" s="15"/>
      <c r="BJ515" s="15">
        <v>0</v>
      </c>
      <c r="BK515" s="15">
        <v>0</v>
      </c>
      <c r="BL515" s="15">
        <f t="shared" si="519"/>
        <v>0</v>
      </c>
      <c r="BM515" s="15"/>
      <c r="BN515" s="15"/>
      <c r="BO515" s="15">
        <v>3</v>
      </c>
      <c r="BP515" s="15">
        <v>5</v>
      </c>
      <c r="BQ515" s="15">
        <f t="shared" si="531"/>
        <v>8</v>
      </c>
      <c r="BR515" s="15"/>
      <c r="BS515" s="15"/>
      <c r="BT515" s="15">
        <v>3</v>
      </c>
      <c r="BU515" s="15">
        <v>5</v>
      </c>
      <c r="BV515" s="19">
        <f t="shared" si="532"/>
        <v>8</v>
      </c>
      <c r="BW515" s="15"/>
      <c r="BX515" s="15"/>
      <c r="BY515" s="27">
        <v>0</v>
      </c>
      <c r="BZ515" s="27">
        <v>0</v>
      </c>
      <c r="CA515" s="15">
        <f t="shared" si="533"/>
        <v>0</v>
      </c>
      <c r="CB515" s="15"/>
      <c r="CC515" s="20"/>
      <c r="CD515" s="24">
        <v>0</v>
      </c>
      <c r="CE515" s="24">
        <v>0</v>
      </c>
      <c r="CF515" s="24">
        <f t="shared" si="511"/>
        <v>0</v>
      </c>
      <c r="CI515" s="24">
        <v>0</v>
      </c>
      <c r="CJ515" s="24">
        <v>0</v>
      </c>
      <c r="CK515" s="24">
        <f t="shared" si="516"/>
        <v>0</v>
      </c>
      <c r="CN515" s="24">
        <v>0</v>
      </c>
      <c r="CO515" s="24">
        <v>0</v>
      </c>
      <c r="CP515" s="24">
        <f t="shared" si="517"/>
        <v>0</v>
      </c>
      <c r="CR515" t="s">
        <v>257</v>
      </c>
      <c r="CS515" s="24">
        <v>0</v>
      </c>
      <c r="CT515" s="24">
        <v>0</v>
      </c>
      <c r="CU515" s="24">
        <f t="shared" ref="CU515:CU573" si="536">SUM(CS515:CT515)</f>
        <v>0</v>
      </c>
    </row>
    <row r="516" spans="1:100">
      <c r="A516" s="15">
        <v>141</v>
      </c>
      <c r="B516" s="22" t="s">
        <v>226</v>
      </c>
      <c r="D516" s="16">
        <v>351</v>
      </c>
      <c r="F516" s="16">
        <v>91</v>
      </c>
      <c r="G516" s="15">
        <v>0</v>
      </c>
      <c r="H516" s="15">
        <v>0</v>
      </c>
      <c r="I516" s="15">
        <f t="shared" si="520"/>
        <v>0</v>
      </c>
      <c r="J516" s="15"/>
      <c r="K516" s="15"/>
      <c r="L516" s="15">
        <v>3</v>
      </c>
      <c r="M516" s="15">
        <v>5</v>
      </c>
      <c r="N516" s="15">
        <f t="shared" si="521"/>
        <v>8</v>
      </c>
      <c r="O516" s="15"/>
      <c r="P516" s="15"/>
      <c r="Q516" s="15">
        <v>1</v>
      </c>
      <c r="R516" s="15">
        <v>1</v>
      </c>
      <c r="S516" s="15">
        <f t="shared" si="522"/>
        <v>2</v>
      </c>
      <c r="T516" s="15"/>
      <c r="U516" s="15"/>
      <c r="V516" s="15">
        <v>0</v>
      </c>
      <c r="W516" s="15">
        <v>0</v>
      </c>
      <c r="X516" s="15">
        <f t="shared" si="523"/>
        <v>0</v>
      </c>
      <c r="Y516" s="17"/>
      <c r="Z516" s="17"/>
      <c r="AA516" s="17">
        <v>0</v>
      </c>
      <c r="AB516" s="17">
        <v>0</v>
      </c>
      <c r="AC516" s="17">
        <f t="shared" si="524"/>
        <v>0</v>
      </c>
      <c r="AD516" s="17"/>
      <c r="AE516" s="17"/>
      <c r="AF516" s="17">
        <v>0</v>
      </c>
      <c r="AG516" s="17">
        <v>0</v>
      </c>
      <c r="AH516" s="17">
        <f t="shared" si="525"/>
        <v>0</v>
      </c>
      <c r="AI516" s="17"/>
      <c r="AJ516" s="17"/>
      <c r="AK516" s="17">
        <v>0</v>
      </c>
      <c r="AL516" s="17">
        <v>0</v>
      </c>
      <c r="AM516" s="17">
        <f t="shared" si="526"/>
        <v>0</v>
      </c>
      <c r="AN516" s="17"/>
      <c r="AO516" s="17"/>
      <c r="AP516" s="17">
        <v>0</v>
      </c>
      <c r="AQ516" s="17">
        <v>0</v>
      </c>
      <c r="AR516" s="17">
        <f t="shared" si="527"/>
        <v>0</v>
      </c>
      <c r="AS516" s="17"/>
      <c r="AT516" s="17"/>
      <c r="AU516" s="17">
        <v>0</v>
      </c>
      <c r="AV516" s="17">
        <v>0</v>
      </c>
      <c r="AW516" s="17">
        <f t="shared" si="528"/>
        <v>0</v>
      </c>
      <c r="AX516" s="17"/>
      <c r="AY516" s="15"/>
      <c r="AZ516" s="15">
        <v>1</v>
      </c>
      <c r="BA516" s="15">
        <v>4</v>
      </c>
      <c r="BB516" s="15">
        <f t="shared" si="529"/>
        <v>5</v>
      </c>
      <c r="BC516" s="15"/>
      <c r="BD516" s="15"/>
      <c r="BE516" s="15">
        <v>0</v>
      </c>
      <c r="BF516" s="15">
        <v>0</v>
      </c>
      <c r="BG516" s="15">
        <f t="shared" si="530"/>
        <v>0</v>
      </c>
      <c r="BH516" s="15"/>
      <c r="BI516" s="15"/>
      <c r="BJ516" s="15">
        <v>0</v>
      </c>
      <c r="BK516" s="15">
        <v>0</v>
      </c>
      <c r="BL516" s="15">
        <f t="shared" si="519"/>
        <v>0</v>
      </c>
      <c r="BM516" s="15"/>
      <c r="BN516" s="15"/>
      <c r="BO516" s="15">
        <v>3</v>
      </c>
      <c r="BP516" s="15">
        <v>5</v>
      </c>
      <c r="BQ516" s="15">
        <f t="shared" si="531"/>
        <v>8</v>
      </c>
      <c r="BR516" s="15"/>
      <c r="BS516" s="15"/>
      <c r="BT516" s="15">
        <v>3</v>
      </c>
      <c r="BU516" s="15">
        <v>5</v>
      </c>
      <c r="BV516" s="19">
        <f t="shared" si="532"/>
        <v>8</v>
      </c>
      <c r="BW516" s="15"/>
      <c r="BX516" s="15"/>
      <c r="BY516" s="27">
        <v>0</v>
      </c>
      <c r="BZ516" s="27">
        <v>0</v>
      </c>
      <c r="CA516" s="15">
        <f t="shared" si="533"/>
        <v>0</v>
      </c>
      <c r="CB516" s="15"/>
      <c r="CC516" s="20"/>
      <c r="CD516" s="24">
        <v>0</v>
      </c>
      <c r="CE516" s="24">
        <v>0</v>
      </c>
      <c r="CF516" s="24">
        <f t="shared" si="511"/>
        <v>0</v>
      </c>
      <c r="CI516" s="24">
        <v>0</v>
      </c>
      <c r="CJ516" s="24">
        <v>0</v>
      </c>
      <c r="CK516" s="24">
        <f t="shared" si="516"/>
        <v>0</v>
      </c>
      <c r="CN516" s="24">
        <v>1</v>
      </c>
      <c r="CO516" s="24">
        <v>1</v>
      </c>
      <c r="CP516" s="24">
        <f t="shared" si="517"/>
        <v>2</v>
      </c>
      <c r="CR516" t="s">
        <v>257</v>
      </c>
      <c r="CS516" s="24">
        <v>0</v>
      </c>
      <c r="CT516" s="24">
        <v>0</v>
      </c>
      <c r="CU516" s="24">
        <f t="shared" si="536"/>
        <v>0</v>
      </c>
    </row>
    <row r="517" spans="1:100">
      <c r="A517" s="15">
        <v>141</v>
      </c>
      <c r="B517" s="22" t="s">
        <v>226</v>
      </c>
      <c r="D517" s="16">
        <v>357</v>
      </c>
      <c r="F517" s="16">
        <v>91</v>
      </c>
      <c r="G517" s="15">
        <v>0</v>
      </c>
      <c r="H517" s="15">
        <v>0</v>
      </c>
      <c r="I517" s="15">
        <f t="shared" si="520"/>
        <v>0</v>
      </c>
      <c r="J517" s="15"/>
      <c r="K517" s="15"/>
      <c r="L517" s="15">
        <v>3</v>
      </c>
      <c r="M517" s="15">
        <v>4</v>
      </c>
      <c r="N517" s="15">
        <f t="shared" si="521"/>
        <v>7</v>
      </c>
      <c r="O517" s="15"/>
      <c r="P517" s="15"/>
      <c r="Q517" s="15">
        <v>1</v>
      </c>
      <c r="R517" s="15">
        <v>2</v>
      </c>
      <c r="S517" s="15">
        <f t="shared" si="522"/>
        <v>3</v>
      </c>
      <c r="T517" s="15"/>
      <c r="U517" s="15"/>
      <c r="V517" s="15">
        <v>0</v>
      </c>
      <c r="W517" s="15">
        <v>0</v>
      </c>
      <c r="X517" s="15">
        <f t="shared" si="523"/>
        <v>0</v>
      </c>
      <c r="Y517" s="17"/>
      <c r="Z517" s="17"/>
      <c r="AA517" s="17">
        <v>0</v>
      </c>
      <c r="AB517" s="17">
        <v>0</v>
      </c>
      <c r="AC517" s="17">
        <f t="shared" si="524"/>
        <v>0</v>
      </c>
      <c r="AD517" s="17"/>
      <c r="AE517" s="17"/>
      <c r="AF517" s="17">
        <v>0</v>
      </c>
      <c r="AG517" s="17">
        <v>0</v>
      </c>
      <c r="AH517" s="17">
        <f t="shared" si="525"/>
        <v>0</v>
      </c>
      <c r="AI517" s="17"/>
      <c r="AJ517" s="17"/>
      <c r="AK517" s="17">
        <v>0</v>
      </c>
      <c r="AL517" s="17">
        <v>0</v>
      </c>
      <c r="AM517" s="17">
        <f t="shared" si="526"/>
        <v>0</v>
      </c>
      <c r="AN517" s="17"/>
      <c r="AO517" s="17"/>
      <c r="AP517" s="17">
        <v>0</v>
      </c>
      <c r="AQ517" s="17">
        <v>0</v>
      </c>
      <c r="AR517" s="17">
        <f t="shared" si="527"/>
        <v>0</v>
      </c>
      <c r="AS517" s="17"/>
      <c r="AT517" s="17"/>
      <c r="AU517" s="17">
        <v>0</v>
      </c>
      <c r="AV517" s="17">
        <v>0</v>
      </c>
      <c r="AW517" s="17">
        <f t="shared" si="528"/>
        <v>0</v>
      </c>
      <c r="AX517" s="17"/>
      <c r="AY517" s="15"/>
      <c r="AZ517" s="15">
        <v>1</v>
      </c>
      <c r="BA517" s="15">
        <v>3</v>
      </c>
      <c r="BB517" s="15">
        <f t="shared" si="529"/>
        <v>4</v>
      </c>
      <c r="BC517" s="15"/>
      <c r="BD517" s="15"/>
      <c r="BE517" s="15">
        <v>0</v>
      </c>
      <c r="BF517" s="15">
        <v>0</v>
      </c>
      <c r="BG517" s="15">
        <f t="shared" si="530"/>
        <v>0</v>
      </c>
      <c r="BH517" s="15"/>
      <c r="BI517" s="15"/>
      <c r="BJ517" s="15">
        <v>0</v>
      </c>
      <c r="BK517" s="15">
        <v>0</v>
      </c>
      <c r="BL517" s="15">
        <f t="shared" si="519"/>
        <v>0</v>
      </c>
      <c r="BM517" s="15"/>
      <c r="BN517" s="15"/>
      <c r="BO517" s="15">
        <v>3</v>
      </c>
      <c r="BP517" s="15">
        <v>5</v>
      </c>
      <c r="BQ517" s="15">
        <f t="shared" si="531"/>
        <v>8</v>
      </c>
      <c r="BR517" s="15"/>
      <c r="BS517" s="15"/>
      <c r="BT517" s="15">
        <v>3</v>
      </c>
      <c r="BU517" s="15">
        <v>5</v>
      </c>
      <c r="BV517" s="19">
        <f t="shared" si="532"/>
        <v>8</v>
      </c>
      <c r="BW517" s="15"/>
      <c r="BX517" s="15"/>
      <c r="BY517" s="27">
        <v>0</v>
      </c>
      <c r="BZ517" s="27">
        <v>0</v>
      </c>
      <c r="CA517" s="15">
        <f t="shared" si="533"/>
        <v>0</v>
      </c>
      <c r="CB517" s="15"/>
      <c r="CC517" s="20"/>
      <c r="CD517" s="24">
        <v>0</v>
      </c>
      <c r="CE517" s="24">
        <v>0</v>
      </c>
      <c r="CF517" s="24">
        <f t="shared" si="511"/>
        <v>0</v>
      </c>
      <c r="CI517" s="24">
        <v>0</v>
      </c>
      <c r="CJ517" s="24">
        <v>0</v>
      </c>
      <c r="CK517" s="24">
        <f t="shared" si="516"/>
        <v>0</v>
      </c>
      <c r="CN517" s="24">
        <v>0</v>
      </c>
      <c r="CO517" s="24">
        <v>0</v>
      </c>
      <c r="CP517" s="24">
        <f t="shared" si="517"/>
        <v>0</v>
      </c>
      <c r="CR517" t="s">
        <v>257</v>
      </c>
      <c r="CS517" s="24">
        <v>0</v>
      </c>
      <c r="CT517" s="24">
        <v>0</v>
      </c>
      <c r="CU517" s="24">
        <f t="shared" si="536"/>
        <v>0</v>
      </c>
    </row>
    <row r="518" spans="1:100">
      <c r="A518" s="15">
        <v>142</v>
      </c>
      <c r="B518" s="22" t="s">
        <v>227</v>
      </c>
      <c r="D518" s="16">
        <v>326</v>
      </c>
      <c r="F518" s="16">
        <v>92</v>
      </c>
      <c r="G518" s="15">
        <v>0</v>
      </c>
      <c r="H518" s="15">
        <v>0</v>
      </c>
      <c r="I518" s="15">
        <f t="shared" si="520"/>
        <v>0</v>
      </c>
      <c r="J518" s="15">
        <f>MEDIAN(I518:I521)</f>
        <v>0</v>
      </c>
      <c r="K518" s="15"/>
      <c r="L518" s="15">
        <v>3</v>
      </c>
      <c r="M518" s="15">
        <v>3</v>
      </c>
      <c r="N518" s="15">
        <f t="shared" si="521"/>
        <v>6</v>
      </c>
      <c r="O518" s="15">
        <f>MEDIAN(N518:N521)</f>
        <v>7</v>
      </c>
      <c r="P518" s="15"/>
      <c r="Q518" s="15">
        <v>0</v>
      </c>
      <c r="R518" s="15">
        <v>0</v>
      </c>
      <c r="S518" s="15">
        <f t="shared" si="522"/>
        <v>0</v>
      </c>
      <c r="T518" s="15">
        <f>MEDIAN(S518:S521)</f>
        <v>3.5</v>
      </c>
      <c r="U518" s="15"/>
      <c r="V518" s="15">
        <v>0</v>
      </c>
      <c r="W518" s="15">
        <v>0</v>
      </c>
      <c r="X518" s="15">
        <f t="shared" si="523"/>
        <v>0</v>
      </c>
      <c r="Y518" s="17">
        <f>MEDIAN(X518:X521)</f>
        <v>0</v>
      </c>
      <c r="Z518" s="17"/>
      <c r="AA518" s="17">
        <v>0</v>
      </c>
      <c r="AB518" s="17">
        <v>0</v>
      </c>
      <c r="AC518" s="17">
        <f t="shared" si="524"/>
        <v>0</v>
      </c>
      <c r="AD518" s="17">
        <f>MEDIAN(AC518:AC521)</f>
        <v>0</v>
      </c>
      <c r="AE518" s="17"/>
      <c r="AF518" s="17">
        <v>0</v>
      </c>
      <c r="AG518" s="17">
        <v>0</v>
      </c>
      <c r="AH518" s="17">
        <f t="shared" si="525"/>
        <v>0</v>
      </c>
      <c r="AI518" s="17">
        <f>MEDIAN(AH518:AH521)</f>
        <v>0</v>
      </c>
      <c r="AJ518" s="17"/>
      <c r="AK518" s="17">
        <v>0</v>
      </c>
      <c r="AL518" s="17">
        <v>0</v>
      </c>
      <c r="AM518" s="17">
        <f t="shared" si="526"/>
        <v>0</v>
      </c>
      <c r="AN518" s="17">
        <f>MEDIAN(AM518:AM521)</f>
        <v>0</v>
      </c>
      <c r="AO518" s="17"/>
      <c r="AP518" s="17">
        <v>0</v>
      </c>
      <c r="AQ518" s="17">
        <v>0</v>
      </c>
      <c r="AR518" s="17">
        <f t="shared" si="527"/>
        <v>0</v>
      </c>
      <c r="AS518" s="17">
        <f>MEDIAN(AR518:AR521)</f>
        <v>0</v>
      </c>
      <c r="AT518" s="17"/>
      <c r="AU518" s="17">
        <v>0</v>
      </c>
      <c r="AV518" s="17">
        <v>0</v>
      </c>
      <c r="AW518" s="17">
        <f t="shared" si="528"/>
        <v>0</v>
      </c>
      <c r="AX518" s="17">
        <f>MEDIAN(AW518:AW521)</f>
        <v>0</v>
      </c>
      <c r="AY518" s="15"/>
      <c r="AZ518" s="15">
        <v>3</v>
      </c>
      <c r="BA518" s="15">
        <v>5</v>
      </c>
      <c r="BB518" s="15">
        <f t="shared" si="529"/>
        <v>8</v>
      </c>
      <c r="BC518" s="15">
        <f>MEDIAN(BB518:BB521)</f>
        <v>6.5</v>
      </c>
      <c r="BD518" s="15"/>
      <c r="BE518" s="15">
        <v>0</v>
      </c>
      <c r="BF518" s="15">
        <v>0</v>
      </c>
      <c r="BG518" s="15">
        <f t="shared" si="530"/>
        <v>0</v>
      </c>
      <c r="BH518" s="15">
        <f>MEDIAN(BG518:BG521)</f>
        <v>0</v>
      </c>
      <c r="BI518" s="15"/>
      <c r="BJ518" s="15">
        <v>0</v>
      </c>
      <c r="BK518" s="15">
        <v>0</v>
      </c>
      <c r="BL518" s="15">
        <f t="shared" si="519"/>
        <v>0</v>
      </c>
      <c r="BM518" s="15">
        <f>MEDIAN(BL518:BL521)</f>
        <v>0</v>
      </c>
      <c r="BN518" s="15"/>
      <c r="BO518" s="15">
        <v>3</v>
      </c>
      <c r="BP518" s="15">
        <v>5</v>
      </c>
      <c r="BQ518" s="15">
        <f t="shared" si="531"/>
        <v>8</v>
      </c>
      <c r="BR518" s="15">
        <f>MEDIAN(BQ518:BQ521)</f>
        <v>8</v>
      </c>
      <c r="BS518" s="15"/>
      <c r="BT518" s="15">
        <v>3</v>
      </c>
      <c r="BU518" s="15">
        <v>5</v>
      </c>
      <c r="BV518" s="19">
        <f t="shared" si="532"/>
        <v>8</v>
      </c>
      <c r="BW518" s="15">
        <f>MEDIAN(BV518:BV521)</f>
        <v>8</v>
      </c>
      <c r="BX518" s="15"/>
      <c r="BY518" s="27">
        <v>0</v>
      </c>
      <c r="BZ518" s="27">
        <v>0</v>
      </c>
      <c r="CA518" s="15">
        <f t="shared" si="533"/>
        <v>0</v>
      </c>
      <c r="CB518" s="15">
        <f>MEDIAN(CA518:CA521)</f>
        <v>0</v>
      </c>
      <c r="CC518" s="20"/>
      <c r="CD518" s="24">
        <v>0</v>
      </c>
      <c r="CE518" s="24">
        <v>0</v>
      </c>
      <c r="CF518" s="24">
        <f t="shared" si="511"/>
        <v>0</v>
      </c>
      <c r="CG518" s="24">
        <f>MEDIAN(CF518:CF521)</f>
        <v>0</v>
      </c>
      <c r="CI518" s="24">
        <v>0</v>
      </c>
      <c r="CJ518" s="24">
        <v>0</v>
      </c>
      <c r="CK518" s="24">
        <f t="shared" si="516"/>
        <v>0</v>
      </c>
      <c r="CL518" s="24">
        <f>MEDIAN(CK518:CK521)</f>
        <v>0</v>
      </c>
      <c r="CN518" s="24">
        <v>0</v>
      </c>
      <c r="CO518" s="24">
        <v>0</v>
      </c>
      <c r="CP518" s="24">
        <f t="shared" si="517"/>
        <v>0</v>
      </c>
      <c r="CQ518" s="24">
        <f>MEDIAN(CP518:CP521)</f>
        <v>0</v>
      </c>
      <c r="CR518" t="s">
        <v>257</v>
      </c>
      <c r="CS518" s="24">
        <v>0</v>
      </c>
      <c r="CT518" s="24">
        <v>0</v>
      </c>
      <c r="CU518" s="24">
        <f t="shared" si="536"/>
        <v>0</v>
      </c>
      <c r="CV518">
        <f t="shared" ref="CV518" si="537">MEDIAN(CU518:CU521)</f>
        <v>0</v>
      </c>
    </row>
    <row r="519" spans="1:100">
      <c r="A519" s="15">
        <v>142</v>
      </c>
      <c r="B519" s="22" t="s">
        <v>227</v>
      </c>
      <c r="D519" s="16">
        <v>332</v>
      </c>
      <c r="F519" s="16">
        <v>92</v>
      </c>
      <c r="G519" s="15">
        <v>0</v>
      </c>
      <c r="H519" s="15">
        <v>0</v>
      </c>
      <c r="I519" s="15">
        <f t="shared" si="520"/>
        <v>0</v>
      </c>
      <c r="J519" s="15"/>
      <c r="K519" s="15"/>
      <c r="L519" s="15">
        <v>3</v>
      </c>
      <c r="M519" s="15">
        <v>4</v>
      </c>
      <c r="N519" s="15">
        <f t="shared" si="521"/>
        <v>7</v>
      </c>
      <c r="O519" s="15"/>
      <c r="P519" s="15"/>
      <c r="Q519" s="15">
        <v>2</v>
      </c>
      <c r="R519" s="15">
        <v>1</v>
      </c>
      <c r="S519" s="15">
        <f t="shared" si="522"/>
        <v>3</v>
      </c>
      <c r="T519" s="15"/>
      <c r="U519" s="15"/>
      <c r="V519" s="15">
        <v>0</v>
      </c>
      <c r="W519" s="15">
        <v>0</v>
      </c>
      <c r="X519" s="15">
        <f t="shared" si="523"/>
        <v>0</v>
      </c>
      <c r="Y519" s="17"/>
      <c r="Z519" s="17"/>
      <c r="AA519" s="17">
        <v>0</v>
      </c>
      <c r="AB519" s="17">
        <v>0</v>
      </c>
      <c r="AC519" s="17">
        <f t="shared" si="524"/>
        <v>0</v>
      </c>
      <c r="AD519" s="17"/>
      <c r="AE519" s="17"/>
      <c r="AF519" s="17">
        <v>0</v>
      </c>
      <c r="AG519" s="17">
        <v>0</v>
      </c>
      <c r="AH519" s="17">
        <f t="shared" si="525"/>
        <v>0</v>
      </c>
      <c r="AI519" s="17"/>
      <c r="AJ519" s="17"/>
      <c r="AK519" s="17">
        <v>0</v>
      </c>
      <c r="AL519" s="17">
        <v>0</v>
      </c>
      <c r="AM519" s="17">
        <f t="shared" si="526"/>
        <v>0</v>
      </c>
      <c r="AN519" s="17"/>
      <c r="AO519" s="17"/>
      <c r="AP519" s="17">
        <v>0</v>
      </c>
      <c r="AQ519" s="17">
        <v>0</v>
      </c>
      <c r="AR519" s="17">
        <f t="shared" si="527"/>
        <v>0</v>
      </c>
      <c r="AS519" s="17"/>
      <c r="AT519" s="17"/>
      <c r="AU519" s="17">
        <v>0</v>
      </c>
      <c r="AV519" s="17">
        <v>0</v>
      </c>
      <c r="AW519" s="17">
        <f t="shared" si="528"/>
        <v>0</v>
      </c>
      <c r="AX519" s="17"/>
      <c r="AY519" s="15"/>
      <c r="AZ519" s="15">
        <v>3</v>
      </c>
      <c r="BA519" s="15">
        <v>4</v>
      </c>
      <c r="BB519" s="15">
        <f t="shared" si="529"/>
        <v>7</v>
      </c>
      <c r="BC519" s="15"/>
      <c r="BD519" s="15"/>
      <c r="BE519" s="15">
        <v>0</v>
      </c>
      <c r="BF519" s="15">
        <v>0</v>
      </c>
      <c r="BG519" s="15">
        <f t="shared" si="530"/>
        <v>0</v>
      </c>
      <c r="BH519" s="15"/>
      <c r="BI519" s="15"/>
      <c r="BJ519" s="15">
        <v>0</v>
      </c>
      <c r="BK519" s="15">
        <v>0</v>
      </c>
      <c r="BL519" s="15">
        <f t="shared" si="519"/>
        <v>0</v>
      </c>
      <c r="BM519" s="15"/>
      <c r="BN519" s="15"/>
      <c r="BO519" s="15">
        <v>3</v>
      </c>
      <c r="BP519" s="15">
        <v>5</v>
      </c>
      <c r="BQ519" s="15">
        <f t="shared" si="531"/>
        <v>8</v>
      </c>
      <c r="BR519" s="15"/>
      <c r="BS519" s="15"/>
      <c r="BT519" s="15">
        <v>3</v>
      </c>
      <c r="BU519" s="15">
        <v>5</v>
      </c>
      <c r="BV519" s="19">
        <f t="shared" si="532"/>
        <v>8</v>
      </c>
      <c r="BW519" s="15"/>
      <c r="BX519" s="15"/>
      <c r="BY519" s="27">
        <v>0</v>
      </c>
      <c r="BZ519" s="27">
        <v>0</v>
      </c>
      <c r="CA519" s="15">
        <f t="shared" si="533"/>
        <v>0</v>
      </c>
      <c r="CB519" s="15"/>
      <c r="CC519" s="20"/>
      <c r="CD519" s="24">
        <v>0</v>
      </c>
      <c r="CE519" s="24">
        <v>0</v>
      </c>
      <c r="CF519" s="24">
        <f t="shared" si="511"/>
        <v>0</v>
      </c>
      <c r="CI519" s="24">
        <v>0</v>
      </c>
      <c r="CJ519" s="24">
        <v>0</v>
      </c>
      <c r="CK519" s="24">
        <f t="shared" si="516"/>
        <v>0</v>
      </c>
      <c r="CN519" s="24">
        <v>0</v>
      </c>
      <c r="CO519" s="24">
        <v>0</v>
      </c>
      <c r="CP519" s="24">
        <f t="shared" si="517"/>
        <v>0</v>
      </c>
      <c r="CR519" t="s">
        <v>257</v>
      </c>
      <c r="CS519" s="24">
        <v>0</v>
      </c>
      <c r="CT519" s="24">
        <v>0</v>
      </c>
      <c r="CU519" s="24">
        <f t="shared" si="536"/>
        <v>0</v>
      </c>
    </row>
    <row r="520" spans="1:100">
      <c r="A520" s="15">
        <v>142</v>
      </c>
      <c r="B520" s="22" t="s">
        <v>227</v>
      </c>
      <c r="D520" s="16">
        <v>350</v>
      </c>
      <c r="F520" s="16">
        <v>92</v>
      </c>
      <c r="G520" s="15">
        <v>0</v>
      </c>
      <c r="H520" s="15">
        <v>0</v>
      </c>
      <c r="I520" s="15">
        <f t="shared" si="520"/>
        <v>0</v>
      </c>
      <c r="J520" s="15"/>
      <c r="K520" s="15"/>
      <c r="L520" s="15">
        <v>3</v>
      </c>
      <c r="M520" s="15">
        <v>4</v>
      </c>
      <c r="N520" s="15">
        <f t="shared" si="521"/>
        <v>7</v>
      </c>
      <c r="O520" s="15"/>
      <c r="P520" s="15"/>
      <c r="Q520" s="15">
        <v>2</v>
      </c>
      <c r="R520" s="15">
        <v>2</v>
      </c>
      <c r="S520" s="15">
        <f t="shared" si="522"/>
        <v>4</v>
      </c>
      <c r="T520" s="15"/>
      <c r="U520" s="15"/>
      <c r="V520" s="15">
        <v>0</v>
      </c>
      <c r="W520" s="15">
        <v>0</v>
      </c>
      <c r="X520" s="15">
        <f t="shared" si="523"/>
        <v>0</v>
      </c>
      <c r="Y520" s="17"/>
      <c r="Z520" s="17"/>
      <c r="AA520" s="17">
        <v>0</v>
      </c>
      <c r="AB520" s="17">
        <v>0</v>
      </c>
      <c r="AC520" s="17">
        <f t="shared" si="524"/>
        <v>0</v>
      </c>
      <c r="AD520" s="17"/>
      <c r="AE520" s="17"/>
      <c r="AF520" s="17">
        <v>0</v>
      </c>
      <c r="AG520" s="17">
        <v>0</v>
      </c>
      <c r="AH520" s="17">
        <f t="shared" si="525"/>
        <v>0</v>
      </c>
      <c r="AI520" s="17"/>
      <c r="AJ520" s="17"/>
      <c r="AK520" s="17">
        <v>0</v>
      </c>
      <c r="AL520" s="17">
        <v>0</v>
      </c>
      <c r="AM520" s="17">
        <f t="shared" si="526"/>
        <v>0</v>
      </c>
      <c r="AN520" s="17"/>
      <c r="AO520" s="17"/>
      <c r="AP520" s="17">
        <v>0</v>
      </c>
      <c r="AQ520" s="17">
        <v>0</v>
      </c>
      <c r="AR520" s="17">
        <f t="shared" si="527"/>
        <v>0</v>
      </c>
      <c r="AS520" s="17"/>
      <c r="AT520" s="17"/>
      <c r="AU520" s="17">
        <v>0</v>
      </c>
      <c r="AV520" s="17">
        <v>0</v>
      </c>
      <c r="AW520" s="17">
        <f t="shared" si="528"/>
        <v>0</v>
      </c>
      <c r="AX520" s="17"/>
      <c r="AY520" s="15"/>
      <c r="AZ520" s="15">
        <v>2</v>
      </c>
      <c r="BA520" s="15">
        <v>4</v>
      </c>
      <c r="BB520" s="15">
        <f t="shared" si="529"/>
        <v>6</v>
      </c>
      <c r="BC520" s="15"/>
      <c r="BD520" s="15"/>
      <c r="BE520" s="15">
        <v>0</v>
      </c>
      <c r="BF520" s="15">
        <v>0</v>
      </c>
      <c r="BG520" s="15">
        <f t="shared" si="530"/>
        <v>0</v>
      </c>
      <c r="BH520" s="15"/>
      <c r="BI520" s="15"/>
      <c r="BJ520" s="15">
        <v>0</v>
      </c>
      <c r="BK520" s="15">
        <v>0</v>
      </c>
      <c r="BL520" s="15">
        <f t="shared" si="519"/>
        <v>0</v>
      </c>
      <c r="BM520" s="15"/>
      <c r="BN520" s="15"/>
      <c r="BO520" s="15">
        <v>3</v>
      </c>
      <c r="BP520" s="15">
        <v>5</v>
      </c>
      <c r="BQ520" s="15">
        <f t="shared" si="531"/>
        <v>8</v>
      </c>
      <c r="BR520" s="15"/>
      <c r="BS520" s="15"/>
      <c r="BT520" s="15">
        <v>3</v>
      </c>
      <c r="BU520" s="15">
        <v>5</v>
      </c>
      <c r="BV520" s="19">
        <f t="shared" si="532"/>
        <v>8</v>
      </c>
      <c r="BW520" s="15"/>
      <c r="BX520" s="15"/>
      <c r="BY520" s="27">
        <v>0</v>
      </c>
      <c r="BZ520" s="27">
        <v>0</v>
      </c>
      <c r="CA520" s="15">
        <f t="shared" si="533"/>
        <v>0</v>
      </c>
      <c r="CB520" s="15"/>
      <c r="CC520" s="20"/>
      <c r="CD520" s="24">
        <v>0</v>
      </c>
      <c r="CE520" s="24">
        <v>0</v>
      </c>
      <c r="CF520" s="24">
        <f t="shared" si="511"/>
        <v>0</v>
      </c>
      <c r="CI520" s="24">
        <v>0</v>
      </c>
      <c r="CJ520" s="24">
        <v>0</v>
      </c>
      <c r="CK520" s="24">
        <f t="shared" si="516"/>
        <v>0</v>
      </c>
      <c r="CN520" s="25" t="s">
        <v>124</v>
      </c>
      <c r="CO520" s="25" t="s">
        <v>124</v>
      </c>
      <c r="CP520" s="25" t="s">
        <v>124</v>
      </c>
      <c r="CR520" t="s">
        <v>257</v>
      </c>
      <c r="CS520" s="24">
        <v>0</v>
      </c>
      <c r="CT520" s="24">
        <v>0</v>
      </c>
      <c r="CU520" s="24">
        <f t="shared" si="536"/>
        <v>0</v>
      </c>
    </row>
    <row r="521" spans="1:100">
      <c r="A521" s="15">
        <v>142</v>
      </c>
      <c r="B521" s="22" t="s">
        <v>227</v>
      </c>
      <c r="D521" s="16">
        <v>356</v>
      </c>
      <c r="F521" s="16">
        <v>92</v>
      </c>
      <c r="G521" s="15">
        <v>0</v>
      </c>
      <c r="H521" s="15">
        <v>0</v>
      </c>
      <c r="I521" s="15">
        <f t="shared" si="520"/>
        <v>0</v>
      </c>
      <c r="J521" s="15"/>
      <c r="K521" s="15"/>
      <c r="L521" s="15">
        <v>3</v>
      </c>
      <c r="M521" s="15">
        <v>5</v>
      </c>
      <c r="N521" s="15">
        <f t="shared" si="521"/>
        <v>8</v>
      </c>
      <c r="O521" s="15"/>
      <c r="P521" s="15"/>
      <c r="Q521" s="15">
        <v>2</v>
      </c>
      <c r="R521" s="15">
        <v>2</v>
      </c>
      <c r="S521" s="15">
        <f t="shared" si="522"/>
        <v>4</v>
      </c>
      <c r="T521" s="15"/>
      <c r="U521" s="15"/>
      <c r="V521" s="15">
        <v>0</v>
      </c>
      <c r="W521" s="15">
        <v>0</v>
      </c>
      <c r="X521" s="15">
        <f t="shared" si="523"/>
        <v>0</v>
      </c>
      <c r="Y521" s="17"/>
      <c r="Z521" s="17"/>
      <c r="AA521" s="17">
        <v>0</v>
      </c>
      <c r="AB521" s="17">
        <v>0</v>
      </c>
      <c r="AC521" s="17">
        <f t="shared" si="524"/>
        <v>0</v>
      </c>
      <c r="AD521" s="17"/>
      <c r="AE521" s="17"/>
      <c r="AF521" s="17">
        <v>0</v>
      </c>
      <c r="AG521" s="17">
        <v>0</v>
      </c>
      <c r="AH521" s="17">
        <f t="shared" si="525"/>
        <v>0</v>
      </c>
      <c r="AI521" s="17"/>
      <c r="AJ521" s="17"/>
      <c r="AK521" s="17">
        <v>0</v>
      </c>
      <c r="AL521" s="17">
        <v>0</v>
      </c>
      <c r="AM521" s="17">
        <f t="shared" si="526"/>
        <v>0</v>
      </c>
      <c r="AN521" s="17"/>
      <c r="AO521" s="17"/>
      <c r="AP521" s="17">
        <v>0</v>
      </c>
      <c r="AQ521" s="17">
        <v>0</v>
      </c>
      <c r="AR521" s="17">
        <f t="shared" si="527"/>
        <v>0</v>
      </c>
      <c r="AS521" s="17"/>
      <c r="AT521" s="17"/>
      <c r="AU521" s="17">
        <v>0</v>
      </c>
      <c r="AV521" s="17">
        <v>0</v>
      </c>
      <c r="AW521" s="17">
        <f t="shared" si="528"/>
        <v>0</v>
      </c>
      <c r="AX521" s="17"/>
      <c r="AY521" s="15"/>
      <c r="AZ521" s="15">
        <v>2</v>
      </c>
      <c r="BA521" s="15">
        <v>3</v>
      </c>
      <c r="BB521" s="15">
        <f t="shared" si="529"/>
        <v>5</v>
      </c>
      <c r="BC521" s="15"/>
      <c r="BD521" s="15"/>
      <c r="BE521" s="15">
        <v>0</v>
      </c>
      <c r="BF521" s="15">
        <v>0</v>
      </c>
      <c r="BG521" s="15">
        <f t="shared" si="530"/>
        <v>0</v>
      </c>
      <c r="BH521" s="15"/>
      <c r="BI521" s="15"/>
      <c r="BJ521" s="15">
        <v>0</v>
      </c>
      <c r="BK521" s="15">
        <v>0</v>
      </c>
      <c r="BL521" s="15">
        <f t="shared" si="519"/>
        <v>0</v>
      </c>
      <c r="BM521" s="15"/>
      <c r="BN521" s="15"/>
      <c r="BO521" s="15">
        <v>3</v>
      </c>
      <c r="BP521" s="15">
        <v>5</v>
      </c>
      <c r="BQ521" s="15">
        <f t="shared" si="531"/>
        <v>8</v>
      </c>
      <c r="BR521" s="15"/>
      <c r="BS521" s="15"/>
      <c r="BT521" s="15">
        <v>3</v>
      </c>
      <c r="BU521" s="15">
        <v>5</v>
      </c>
      <c r="BV521" s="19">
        <f t="shared" si="532"/>
        <v>8</v>
      </c>
      <c r="BW521" s="15"/>
      <c r="BX521" s="15"/>
      <c r="BY521" s="27">
        <v>0</v>
      </c>
      <c r="BZ521" s="27">
        <v>0</v>
      </c>
      <c r="CA521" s="15">
        <f t="shared" si="533"/>
        <v>0</v>
      </c>
      <c r="CB521" s="15"/>
      <c r="CC521" s="20"/>
      <c r="CD521" s="24">
        <v>0</v>
      </c>
      <c r="CE521" s="24">
        <v>0</v>
      </c>
      <c r="CF521" s="24">
        <f t="shared" si="511"/>
        <v>0</v>
      </c>
      <c r="CI521" s="24">
        <v>0</v>
      </c>
      <c r="CJ521" s="24">
        <v>0</v>
      </c>
      <c r="CK521" s="24">
        <f t="shared" si="516"/>
        <v>0</v>
      </c>
      <c r="CN521" s="24">
        <v>0</v>
      </c>
      <c r="CO521" s="24">
        <v>0</v>
      </c>
      <c r="CP521" s="24">
        <f>SUM(CN521:CO521)</f>
        <v>0</v>
      </c>
      <c r="CR521" t="s">
        <v>257</v>
      </c>
      <c r="CS521" s="24">
        <v>0</v>
      </c>
      <c r="CT521" s="24">
        <v>0</v>
      </c>
      <c r="CU521" s="24">
        <f t="shared" si="536"/>
        <v>0</v>
      </c>
    </row>
    <row r="522" spans="1:100">
      <c r="A522" s="15">
        <v>144</v>
      </c>
      <c r="B522" s="22" t="s">
        <v>228</v>
      </c>
      <c r="D522" s="16">
        <v>325</v>
      </c>
      <c r="F522" s="16">
        <v>93</v>
      </c>
      <c r="G522" s="15">
        <v>0</v>
      </c>
      <c r="H522" s="15">
        <v>0</v>
      </c>
      <c r="I522" s="15">
        <f t="shared" si="520"/>
        <v>0</v>
      </c>
      <c r="J522" s="15">
        <f>MEDIAN(I522:I525)</f>
        <v>0</v>
      </c>
      <c r="K522" s="15"/>
      <c r="L522" s="15">
        <v>0</v>
      </c>
      <c r="M522" s="15">
        <v>0</v>
      </c>
      <c r="N522" s="15">
        <f t="shared" si="521"/>
        <v>0</v>
      </c>
      <c r="O522" s="15">
        <f>MEDIAN(N522:N525)</f>
        <v>0</v>
      </c>
      <c r="P522" s="15"/>
      <c r="Q522" s="15">
        <v>0</v>
      </c>
      <c r="R522" s="15">
        <v>0</v>
      </c>
      <c r="S522" s="15">
        <f t="shared" si="522"/>
        <v>0</v>
      </c>
      <c r="T522" s="15">
        <f>MEDIAN(S522:S525)</f>
        <v>0</v>
      </c>
      <c r="U522" s="15"/>
      <c r="V522" s="15">
        <v>0</v>
      </c>
      <c r="W522" s="15">
        <v>0</v>
      </c>
      <c r="X522" s="15">
        <f t="shared" si="523"/>
        <v>0</v>
      </c>
      <c r="Y522" s="17">
        <f>MEDIAN(X522:X525)</f>
        <v>0</v>
      </c>
      <c r="Z522" s="17"/>
      <c r="AA522" s="17">
        <v>0</v>
      </c>
      <c r="AB522" s="17">
        <v>0</v>
      </c>
      <c r="AC522" s="17">
        <f t="shared" si="524"/>
        <v>0</v>
      </c>
      <c r="AD522" s="17">
        <f>MEDIAN(AC522:AC525)</f>
        <v>0</v>
      </c>
      <c r="AE522" s="17"/>
      <c r="AF522" s="17">
        <v>2</v>
      </c>
      <c r="AG522" s="17">
        <v>5</v>
      </c>
      <c r="AH522" s="17">
        <f t="shared" si="525"/>
        <v>7</v>
      </c>
      <c r="AI522" s="17">
        <f>MEDIAN(AH522:AH525)</f>
        <v>7</v>
      </c>
      <c r="AJ522" s="17"/>
      <c r="AK522" s="17">
        <v>0</v>
      </c>
      <c r="AL522" s="17">
        <v>0</v>
      </c>
      <c r="AM522" s="17">
        <f t="shared" si="526"/>
        <v>0</v>
      </c>
      <c r="AN522" s="17">
        <f>MEDIAN(AM522:AM525)</f>
        <v>0</v>
      </c>
      <c r="AO522" s="17"/>
      <c r="AP522" s="17">
        <v>0</v>
      </c>
      <c r="AQ522" s="17">
        <v>0</v>
      </c>
      <c r="AR522" s="17">
        <f t="shared" si="527"/>
        <v>0</v>
      </c>
      <c r="AS522" s="17">
        <f>MEDIAN(AR522:AR525)</f>
        <v>0</v>
      </c>
      <c r="AT522" s="17"/>
      <c r="AU522" s="17">
        <v>0</v>
      </c>
      <c r="AV522" s="17">
        <v>0</v>
      </c>
      <c r="AW522" s="17">
        <f t="shared" si="528"/>
        <v>0</v>
      </c>
      <c r="AX522" s="17">
        <f>MEDIAN(AW522:AW525)</f>
        <v>0</v>
      </c>
      <c r="AY522" s="15"/>
      <c r="AZ522" s="15">
        <v>3</v>
      </c>
      <c r="BA522" s="15">
        <v>5</v>
      </c>
      <c r="BB522" s="15">
        <f t="shared" si="529"/>
        <v>8</v>
      </c>
      <c r="BC522" s="15">
        <f>MEDIAN(BB522:BB525)</f>
        <v>8</v>
      </c>
      <c r="BD522" s="15"/>
      <c r="BE522" s="15">
        <v>0</v>
      </c>
      <c r="BF522" s="15">
        <v>0</v>
      </c>
      <c r="BG522" s="15">
        <f t="shared" si="530"/>
        <v>0</v>
      </c>
      <c r="BH522" s="15">
        <f>MEDIAN(BG522:BG525)</f>
        <v>0</v>
      </c>
      <c r="BI522" s="15"/>
      <c r="BJ522" s="15">
        <v>0</v>
      </c>
      <c r="BK522" s="15">
        <v>0</v>
      </c>
      <c r="BL522" s="15">
        <f t="shared" si="519"/>
        <v>0</v>
      </c>
      <c r="BM522" s="15">
        <f>MEDIAN(BL522:BL525)</f>
        <v>0</v>
      </c>
      <c r="BN522" s="15"/>
      <c r="BO522" s="15">
        <v>3</v>
      </c>
      <c r="BP522" s="15">
        <v>5</v>
      </c>
      <c r="BQ522" s="15">
        <f t="shared" si="531"/>
        <v>8</v>
      </c>
      <c r="BR522" s="15">
        <f>MEDIAN(BQ522:BQ525)</f>
        <v>8</v>
      </c>
      <c r="BS522" s="15"/>
      <c r="BT522" s="15">
        <v>3</v>
      </c>
      <c r="BU522" s="15">
        <v>1</v>
      </c>
      <c r="BV522" s="19">
        <f t="shared" si="532"/>
        <v>4</v>
      </c>
      <c r="BW522" s="15">
        <f>MEDIAN(BV522:BV525)</f>
        <v>2</v>
      </c>
      <c r="BX522" s="15"/>
      <c r="BY522" s="27">
        <v>2</v>
      </c>
      <c r="BZ522" s="27">
        <v>1</v>
      </c>
      <c r="CA522" s="15">
        <f t="shared" si="533"/>
        <v>3</v>
      </c>
      <c r="CB522" s="15">
        <f>MEDIAN(CA522:CA525)</f>
        <v>3</v>
      </c>
      <c r="CC522" s="20"/>
      <c r="CD522" s="24">
        <v>3</v>
      </c>
      <c r="CE522" s="24">
        <v>3</v>
      </c>
      <c r="CF522" s="24">
        <f t="shared" si="511"/>
        <v>6</v>
      </c>
      <c r="CG522" s="24">
        <f>MEDIAN(CF522:CF525)</f>
        <v>6</v>
      </c>
      <c r="CI522" s="24">
        <v>0</v>
      </c>
      <c r="CJ522" s="24">
        <v>0</v>
      </c>
      <c r="CK522" s="24">
        <f t="shared" si="516"/>
        <v>0</v>
      </c>
      <c r="CL522" s="24">
        <f>MEDIAN(CK522:CK525)</f>
        <v>0</v>
      </c>
      <c r="CN522" s="24">
        <v>0</v>
      </c>
      <c r="CO522" s="24">
        <v>0</v>
      </c>
      <c r="CP522" s="24">
        <f>SUM(CN522:CO522)</f>
        <v>0</v>
      </c>
      <c r="CQ522" s="24">
        <f>MEDIAN(CP522:CP525)</f>
        <v>0</v>
      </c>
      <c r="CR522" t="s">
        <v>257</v>
      </c>
      <c r="CS522" s="25" t="s">
        <v>124</v>
      </c>
      <c r="CT522" s="25" t="s">
        <v>124</v>
      </c>
      <c r="CU522" s="24" t="s">
        <v>124</v>
      </c>
      <c r="CV522" t="e">
        <f t="shared" ref="CV522" si="538">MEDIAN(CU522:CU525)</f>
        <v>#NUM!</v>
      </c>
    </row>
    <row r="523" spans="1:100">
      <c r="A523" s="15">
        <v>144</v>
      </c>
      <c r="B523" s="22" t="s">
        <v>228</v>
      </c>
      <c r="D523" s="16">
        <v>331</v>
      </c>
      <c r="F523" s="16">
        <v>93</v>
      </c>
      <c r="G523" s="15">
        <v>0</v>
      </c>
      <c r="H523" s="15">
        <v>0</v>
      </c>
      <c r="I523" s="15">
        <f t="shared" si="520"/>
        <v>0</v>
      </c>
      <c r="J523" s="15"/>
      <c r="K523" s="15"/>
      <c r="L523" s="15">
        <v>0</v>
      </c>
      <c r="M523" s="15">
        <v>0</v>
      </c>
      <c r="N523" s="15">
        <f t="shared" si="521"/>
        <v>0</v>
      </c>
      <c r="O523" s="15"/>
      <c r="P523" s="15"/>
      <c r="Q523" s="15">
        <v>0</v>
      </c>
      <c r="R523" s="15">
        <v>0</v>
      </c>
      <c r="S523" s="15">
        <f t="shared" si="522"/>
        <v>0</v>
      </c>
      <c r="T523" s="15"/>
      <c r="U523" s="15"/>
      <c r="V523" s="15">
        <v>0</v>
      </c>
      <c r="W523" s="15">
        <v>0</v>
      </c>
      <c r="X523" s="15">
        <f t="shared" si="523"/>
        <v>0</v>
      </c>
      <c r="Y523" s="17"/>
      <c r="Z523" s="17"/>
      <c r="AA523" s="17">
        <v>0</v>
      </c>
      <c r="AB523" s="17">
        <v>0</v>
      </c>
      <c r="AC523" s="17">
        <f t="shared" si="524"/>
        <v>0</v>
      </c>
      <c r="AD523" s="17"/>
      <c r="AE523" s="17"/>
      <c r="AF523" s="17">
        <v>2</v>
      </c>
      <c r="AG523" s="17">
        <v>5</v>
      </c>
      <c r="AH523" s="17">
        <f t="shared" si="525"/>
        <v>7</v>
      </c>
      <c r="AI523" s="17"/>
      <c r="AJ523" s="17"/>
      <c r="AK523" s="17">
        <v>0</v>
      </c>
      <c r="AL523" s="17">
        <v>0</v>
      </c>
      <c r="AM523" s="17">
        <f t="shared" si="526"/>
        <v>0</v>
      </c>
      <c r="AN523" s="17"/>
      <c r="AO523" s="17"/>
      <c r="AP523" s="17">
        <v>0</v>
      </c>
      <c r="AQ523" s="17">
        <v>0</v>
      </c>
      <c r="AR523" s="17">
        <f t="shared" si="527"/>
        <v>0</v>
      </c>
      <c r="AS523" s="17"/>
      <c r="AT523" s="17"/>
      <c r="AU523" s="17">
        <v>0</v>
      </c>
      <c r="AV523" s="17">
        <v>0</v>
      </c>
      <c r="AW523" s="17">
        <f t="shared" si="528"/>
        <v>0</v>
      </c>
      <c r="AX523" s="17"/>
      <c r="AY523" s="15"/>
      <c r="AZ523" s="15">
        <v>3</v>
      </c>
      <c r="BA523" s="15">
        <v>5</v>
      </c>
      <c r="BB523" s="15">
        <f t="shared" si="529"/>
        <v>8</v>
      </c>
      <c r="BC523" s="15"/>
      <c r="BD523" s="15"/>
      <c r="BE523" s="15">
        <v>0</v>
      </c>
      <c r="BF523" s="15">
        <v>0</v>
      </c>
      <c r="BG523" s="15">
        <f t="shared" si="530"/>
        <v>0</v>
      </c>
      <c r="BH523" s="15"/>
      <c r="BI523" s="15"/>
      <c r="BJ523" s="15">
        <v>0</v>
      </c>
      <c r="BK523" s="15">
        <v>0</v>
      </c>
      <c r="BL523" s="15">
        <f t="shared" si="519"/>
        <v>0</v>
      </c>
      <c r="BM523" s="15"/>
      <c r="BN523" s="15"/>
      <c r="BO523" s="15">
        <v>3</v>
      </c>
      <c r="BP523" s="15">
        <v>5</v>
      </c>
      <c r="BQ523" s="15">
        <f t="shared" si="531"/>
        <v>8</v>
      </c>
      <c r="BR523" s="15"/>
      <c r="BS523" s="15"/>
      <c r="BT523" s="15">
        <v>0</v>
      </c>
      <c r="BU523" s="15">
        <v>0</v>
      </c>
      <c r="BV523" s="19">
        <f t="shared" si="532"/>
        <v>0</v>
      </c>
      <c r="BW523" s="15"/>
      <c r="BX523" s="15"/>
      <c r="BY523" s="27" t="s">
        <v>124</v>
      </c>
      <c r="BZ523" s="27" t="s">
        <v>124</v>
      </c>
      <c r="CA523" s="19" t="s">
        <v>124</v>
      </c>
      <c r="CB523" s="15"/>
      <c r="CC523" s="20"/>
      <c r="CD523" s="24" t="s">
        <v>124</v>
      </c>
      <c r="CE523" s="24" t="s">
        <v>124</v>
      </c>
      <c r="CF523" s="15" t="s">
        <v>124</v>
      </c>
      <c r="CI523" s="25" t="s">
        <v>124</v>
      </c>
      <c r="CJ523" s="25" t="s">
        <v>124</v>
      </c>
      <c r="CK523" s="25" t="s">
        <v>124</v>
      </c>
      <c r="CN523" s="25" t="s">
        <v>124</v>
      </c>
      <c r="CO523" s="25" t="s">
        <v>124</v>
      </c>
      <c r="CP523" s="25" t="s">
        <v>124</v>
      </c>
      <c r="CR523" t="s">
        <v>257</v>
      </c>
      <c r="CS523" s="25" t="s">
        <v>124</v>
      </c>
      <c r="CT523" s="25" t="s">
        <v>124</v>
      </c>
      <c r="CU523" s="24" t="s">
        <v>124</v>
      </c>
    </row>
    <row r="524" spans="1:100">
      <c r="A524" s="15">
        <v>144</v>
      </c>
      <c r="B524" s="22" t="s">
        <v>228</v>
      </c>
      <c r="D524" s="16">
        <v>349</v>
      </c>
      <c r="F524" s="16">
        <v>93</v>
      </c>
      <c r="G524" s="15" t="s">
        <v>124</v>
      </c>
      <c r="H524" s="15" t="s">
        <v>124</v>
      </c>
      <c r="I524" s="15" t="s">
        <v>124</v>
      </c>
      <c r="J524" s="15"/>
      <c r="K524" s="15"/>
      <c r="L524" s="15" t="s">
        <v>124</v>
      </c>
      <c r="M524" s="15" t="s">
        <v>124</v>
      </c>
      <c r="N524" s="15" t="s">
        <v>124</v>
      </c>
      <c r="O524" s="15"/>
      <c r="P524" s="15"/>
      <c r="Q524" s="15" t="s">
        <v>124</v>
      </c>
      <c r="R524" s="15" t="s">
        <v>124</v>
      </c>
      <c r="S524" s="15" t="s">
        <v>124</v>
      </c>
      <c r="T524" s="15"/>
      <c r="U524" s="15"/>
      <c r="V524" s="15" t="s">
        <v>124</v>
      </c>
      <c r="W524" s="15" t="s">
        <v>124</v>
      </c>
      <c r="X524" s="15" t="s">
        <v>124</v>
      </c>
      <c r="Y524" s="17"/>
      <c r="Z524" s="17"/>
      <c r="AA524" s="17" t="s">
        <v>124</v>
      </c>
      <c r="AB524" s="17" t="s">
        <v>124</v>
      </c>
      <c r="AC524" s="17" t="s">
        <v>124</v>
      </c>
      <c r="AD524" s="17"/>
      <c r="AE524" s="17"/>
      <c r="AF524" s="17" t="s">
        <v>124</v>
      </c>
      <c r="AG524" s="17" t="s">
        <v>124</v>
      </c>
      <c r="AH524" s="18" t="s">
        <v>124</v>
      </c>
      <c r="AI524" s="17"/>
      <c r="AJ524" s="17"/>
      <c r="AK524" s="17" t="s">
        <v>124</v>
      </c>
      <c r="AL524" s="17" t="s">
        <v>124</v>
      </c>
      <c r="AM524" s="18" t="s">
        <v>124</v>
      </c>
      <c r="AN524" s="17"/>
      <c r="AO524" s="17"/>
      <c r="AP524" s="17" t="s">
        <v>124</v>
      </c>
      <c r="AQ524" s="17" t="s">
        <v>124</v>
      </c>
      <c r="AR524" s="18" t="s">
        <v>124</v>
      </c>
      <c r="AS524" s="17"/>
      <c r="AT524" s="17"/>
      <c r="AU524" s="17" t="s">
        <v>124</v>
      </c>
      <c r="AV524" s="17" t="s">
        <v>124</v>
      </c>
      <c r="AW524" s="18" t="s">
        <v>124</v>
      </c>
      <c r="AX524" s="17"/>
      <c r="AY524" s="15"/>
      <c r="AZ524" s="15" t="s">
        <v>124</v>
      </c>
      <c r="BA524" s="15" t="s">
        <v>124</v>
      </c>
      <c r="BB524" s="19" t="s">
        <v>124</v>
      </c>
      <c r="BC524" s="15"/>
      <c r="BD524" s="15"/>
      <c r="BE524" s="15" t="s">
        <v>124</v>
      </c>
      <c r="BF524" s="15" t="s">
        <v>124</v>
      </c>
      <c r="BG524" s="19" t="s">
        <v>124</v>
      </c>
      <c r="BH524" s="15"/>
      <c r="BI524" s="15"/>
      <c r="BJ524" s="15" t="s">
        <v>124</v>
      </c>
      <c r="BK524" s="15" t="s">
        <v>124</v>
      </c>
      <c r="BL524" s="19" t="s">
        <v>124</v>
      </c>
      <c r="BM524" s="15"/>
      <c r="BN524" s="15"/>
      <c r="BO524" s="15" t="s">
        <v>124</v>
      </c>
      <c r="BP524" s="15" t="s">
        <v>124</v>
      </c>
      <c r="BQ524" s="19" t="s">
        <v>124</v>
      </c>
      <c r="BR524" s="15"/>
      <c r="BS524" s="15"/>
      <c r="BT524" s="15" t="s">
        <v>124</v>
      </c>
      <c r="BU524" s="15" t="s">
        <v>124</v>
      </c>
      <c r="BV524" s="19" t="s">
        <v>124</v>
      </c>
      <c r="BW524" s="15"/>
      <c r="BX524" s="15"/>
      <c r="BY524" s="27" t="s">
        <v>124</v>
      </c>
      <c r="BZ524" s="27" t="s">
        <v>124</v>
      </c>
      <c r="CA524" s="19" t="s">
        <v>124</v>
      </c>
      <c r="CB524" s="15"/>
      <c r="CC524" s="20"/>
      <c r="CD524" s="24" t="s">
        <v>124</v>
      </c>
      <c r="CE524" s="24" t="s">
        <v>124</v>
      </c>
      <c r="CF524" s="15" t="s">
        <v>124</v>
      </c>
      <c r="CI524" s="25" t="s">
        <v>124</v>
      </c>
      <c r="CJ524" s="25" t="s">
        <v>124</v>
      </c>
      <c r="CK524" s="25" t="s">
        <v>124</v>
      </c>
      <c r="CN524" s="24">
        <v>0</v>
      </c>
      <c r="CO524" s="24">
        <v>0</v>
      </c>
      <c r="CP524" s="24">
        <f>SUM(CN524:CO524)</f>
        <v>0</v>
      </c>
      <c r="CR524" t="s">
        <v>257</v>
      </c>
      <c r="CS524" s="25" t="s">
        <v>124</v>
      </c>
      <c r="CT524" s="25" t="s">
        <v>124</v>
      </c>
      <c r="CU524" s="24" t="s">
        <v>124</v>
      </c>
    </row>
    <row r="525" spans="1:100">
      <c r="A525" s="15">
        <v>144</v>
      </c>
      <c r="B525" s="22" t="s">
        <v>228</v>
      </c>
      <c r="D525" s="16">
        <v>355</v>
      </c>
      <c r="F525" s="16">
        <v>93</v>
      </c>
      <c r="G525" s="15" t="s">
        <v>124</v>
      </c>
      <c r="H525" s="15" t="s">
        <v>124</v>
      </c>
      <c r="I525" s="15" t="s">
        <v>124</v>
      </c>
      <c r="J525" s="15"/>
      <c r="K525" s="15"/>
      <c r="L525" s="15" t="s">
        <v>124</v>
      </c>
      <c r="M525" s="15" t="s">
        <v>124</v>
      </c>
      <c r="N525" s="15" t="s">
        <v>124</v>
      </c>
      <c r="O525" s="15"/>
      <c r="P525" s="15"/>
      <c r="Q525" s="15" t="s">
        <v>124</v>
      </c>
      <c r="R525" s="15" t="s">
        <v>124</v>
      </c>
      <c r="S525" s="15" t="s">
        <v>124</v>
      </c>
      <c r="T525" s="15"/>
      <c r="U525" s="15"/>
      <c r="V525" s="15" t="s">
        <v>124</v>
      </c>
      <c r="W525" s="15" t="s">
        <v>124</v>
      </c>
      <c r="X525" s="15" t="s">
        <v>124</v>
      </c>
      <c r="Y525" s="17"/>
      <c r="Z525" s="17"/>
      <c r="AA525" s="17" t="s">
        <v>124</v>
      </c>
      <c r="AB525" s="17" t="s">
        <v>124</v>
      </c>
      <c r="AC525" s="17" t="s">
        <v>124</v>
      </c>
      <c r="AD525" s="17"/>
      <c r="AE525" s="17"/>
      <c r="AF525" s="17" t="s">
        <v>124</v>
      </c>
      <c r="AG525" s="17" t="s">
        <v>124</v>
      </c>
      <c r="AH525" s="18" t="s">
        <v>124</v>
      </c>
      <c r="AI525" s="17"/>
      <c r="AJ525" s="17"/>
      <c r="AK525" s="17" t="s">
        <v>124</v>
      </c>
      <c r="AL525" s="17" t="s">
        <v>124</v>
      </c>
      <c r="AM525" s="18" t="s">
        <v>124</v>
      </c>
      <c r="AN525" s="17"/>
      <c r="AO525" s="17"/>
      <c r="AP525" s="17" t="s">
        <v>124</v>
      </c>
      <c r="AQ525" s="17" t="s">
        <v>124</v>
      </c>
      <c r="AR525" s="18" t="s">
        <v>124</v>
      </c>
      <c r="AS525" s="17"/>
      <c r="AT525" s="17"/>
      <c r="AU525" s="17" t="s">
        <v>124</v>
      </c>
      <c r="AV525" s="17" t="s">
        <v>124</v>
      </c>
      <c r="AW525" s="18" t="s">
        <v>124</v>
      </c>
      <c r="AX525" s="17"/>
      <c r="AY525" s="15"/>
      <c r="AZ525" s="15" t="s">
        <v>124</v>
      </c>
      <c r="BA525" s="15" t="s">
        <v>124</v>
      </c>
      <c r="BB525" s="19" t="s">
        <v>124</v>
      </c>
      <c r="BC525" s="15"/>
      <c r="BD525" s="15"/>
      <c r="BE525" s="15" t="s">
        <v>124</v>
      </c>
      <c r="BF525" s="15" t="s">
        <v>124</v>
      </c>
      <c r="BG525" s="19" t="s">
        <v>124</v>
      </c>
      <c r="BH525" s="15"/>
      <c r="BI525" s="15"/>
      <c r="BJ525" s="15" t="s">
        <v>124</v>
      </c>
      <c r="BK525" s="15" t="s">
        <v>124</v>
      </c>
      <c r="BL525" s="19" t="s">
        <v>124</v>
      </c>
      <c r="BM525" s="15"/>
      <c r="BN525" s="15"/>
      <c r="BO525" s="15" t="s">
        <v>124</v>
      </c>
      <c r="BP525" s="15" t="s">
        <v>124</v>
      </c>
      <c r="BQ525" s="19" t="s">
        <v>124</v>
      </c>
      <c r="BR525" s="15"/>
      <c r="BS525" s="15"/>
      <c r="BT525" s="15" t="s">
        <v>124</v>
      </c>
      <c r="BU525" s="15" t="s">
        <v>124</v>
      </c>
      <c r="BV525" s="19" t="s">
        <v>124</v>
      </c>
      <c r="BW525" s="15"/>
      <c r="BX525" s="15"/>
      <c r="BY525" s="27" t="s">
        <v>124</v>
      </c>
      <c r="BZ525" s="27" t="s">
        <v>124</v>
      </c>
      <c r="CA525" s="19" t="s">
        <v>124</v>
      </c>
      <c r="CB525" s="15"/>
      <c r="CC525" s="20"/>
      <c r="CD525" s="24" t="s">
        <v>124</v>
      </c>
      <c r="CE525" s="24" t="s">
        <v>124</v>
      </c>
      <c r="CF525" s="15" t="s">
        <v>124</v>
      </c>
      <c r="CI525" s="25" t="s">
        <v>124</v>
      </c>
      <c r="CJ525" s="25" t="s">
        <v>124</v>
      </c>
      <c r="CK525" s="25" t="s">
        <v>124</v>
      </c>
      <c r="CN525" s="25" t="s">
        <v>124</v>
      </c>
      <c r="CO525" s="25" t="s">
        <v>124</v>
      </c>
      <c r="CP525" s="25" t="s">
        <v>124</v>
      </c>
      <c r="CR525" t="s">
        <v>257</v>
      </c>
      <c r="CS525" s="25" t="s">
        <v>124</v>
      </c>
      <c r="CT525" s="25" t="s">
        <v>124</v>
      </c>
      <c r="CU525" s="24" t="s">
        <v>124</v>
      </c>
    </row>
    <row r="526" spans="1:100">
      <c r="A526" s="15">
        <v>145</v>
      </c>
      <c r="B526" s="22" t="s">
        <v>229</v>
      </c>
      <c r="D526" s="16">
        <v>282</v>
      </c>
      <c r="F526" s="16">
        <v>94</v>
      </c>
      <c r="G526" s="15">
        <v>0</v>
      </c>
      <c r="H526" s="15">
        <v>0</v>
      </c>
      <c r="I526" s="15">
        <f>SUM(G526:H526)</f>
        <v>0</v>
      </c>
      <c r="J526" s="15">
        <f>MEDIAN(I526:I529)</f>
        <v>0</v>
      </c>
      <c r="K526" s="15"/>
      <c r="L526" s="15">
        <v>0</v>
      </c>
      <c r="M526" s="15">
        <v>0</v>
      </c>
      <c r="N526" s="15">
        <f>SUM(L526:M526)</f>
        <v>0</v>
      </c>
      <c r="O526" s="15">
        <f>MEDIAN(N526:N529)</f>
        <v>0</v>
      </c>
      <c r="P526" s="15"/>
      <c r="Q526" s="15">
        <v>0</v>
      </c>
      <c r="R526" s="15">
        <v>0</v>
      </c>
      <c r="S526" s="15">
        <f>SUM(Q526:R526)</f>
        <v>0</v>
      </c>
      <c r="T526" s="15">
        <f>MEDIAN(S526:S529)</f>
        <v>0</v>
      </c>
      <c r="U526" s="15"/>
      <c r="V526" s="15">
        <v>0</v>
      </c>
      <c r="W526" s="15">
        <v>0</v>
      </c>
      <c r="X526" s="15">
        <f>SUM(V526:W526)</f>
        <v>0</v>
      </c>
      <c r="Y526" s="17">
        <f>MEDIAN(X526:X529)</f>
        <v>0</v>
      </c>
      <c r="Z526" s="17"/>
      <c r="AA526" s="17">
        <v>0</v>
      </c>
      <c r="AB526" s="17">
        <v>0</v>
      </c>
      <c r="AC526" s="17">
        <f>SUM(AA526:AB526)</f>
        <v>0</v>
      </c>
      <c r="AD526" s="17">
        <f>MEDIAN(AC526:AC529)</f>
        <v>0</v>
      </c>
      <c r="AE526" s="17"/>
      <c r="AF526" s="17">
        <v>0</v>
      </c>
      <c r="AG526" s="17">
        <v>0</v>
      </c>
      <c r="AH526" s="17">
        <f>SUM(AF526:AG526)</f>
        <v>0</v>
      </c>
      <c r="AI526" s="17">
        <f>MEDIAN(AH526:AH529)</f>
        <v>0</v>
      </c>
      <c r="AJ526" s="17"/>
      <c r="AK526" s="17">
        <v>0</v>
      </c>
      <c r="AL526" s="17">
        <v>0</v>
      </c>
      <c r="AM526" s="17">
        <f>SUM(AK526:AL526)</f>
        <v>0</v>
      </c>
      <c r="AN526" s="17">
        <f>MEDIAN(AM526:AM529)</f>
        <v>0</v>
      </c>
      <c r="AO526" s="17"/>
      <c r="AP526" s="17">
        <v>0</v>
      </c>
      <c r="AQ526" s="17">
        <v>0</v>
      </c>
      <c r="AR526" s="17">
        <f>SUM(AP526:AQ526)</f>
        <v>0</v>
      </c>
      <c r="AS526" s="17">
        <f>MEDIAN(AR526:AR529)</f>
        <v>0</v>
      </c>
      <c r="AT526" s="17"/>
      <c r="AU526" s="17">
        <v>0</v>
      </c>
      <c r="AV526" s="17">
        <v>0</v>
      </c>
      <c r="AW526" s="17">
        <f>SUM(AU526:AV526)</f>
        <v>0</v>
      </c>
      <c r="AX526" s="17">
        <f>MEDIAN(AW526:AW529)</f>
        <v>0</v>
      </c>
      <c r="AY526" s="15"/>
      <c r="AZ526" s="15">
        <v>0</v>
      </c>
      <c r="BA526" s="15">
        <v>0</v>
      </c>
      <c r="BB526" s="15">
        <f>SUM(AZ526:BA526)</f>
        <v>0</v>
      </c>
      <c r="BC526" s="15">
        <f>MEDIAN(BB526:BB529)</f>
        <v>0</v>
      </c>
      <c r="BD526" s="15"/>
      <c r="BE526" s="15">
        <v>0</v>
      </c>
      <c r="BF526" s="15">
        <v>0</v>
      </c>
      <c r="BG526" s="15">
        <f>SUM(BE526:BF526)</f>
        <v>0</v>
      </c>
      <c r="BH526" s="15">
        <f>MEDIAN(BG526:BG529)</f>
        <v>0</v>
      </c>
      <c r="BI526" s="15"/>
      <c r="BJ526" s="15">
        <v>0</v>
      </c>
      <c r="BK526" s="15">
        <v>0</v>
      </c>
      <c r="BL526" s="15">
        <f>SUM(BJ526:BK526)</f>
        <v>0</v>
      </c>
      <c r="BM526" s="15">
        <f>MEDIAN(BL526:BL529)</f>
        <v>0</v>
      </c>
      <c r="BN526" s="15"/>
      <c r="BO526" s="15">
        <v>3</v>
      </c>
      <c r="BP526" s="15">
        <v>5</v>
      </c>
      <c r="BQ526" s="15">
        <f>SUM(BO526:BP526)</f>
        <v>8</v>
      </c>
      <c r="BR526" s="15">
        <f>MEDIAN(BQ526:BQ529)</f>
        <v>8</v>
      </c>
      <c r="BS526" s="15"/>
      <c r="BT526" s="15">
        <v>3</v>
      </c>
      <c r="BU526" s="15">
        <v>5</v>
      </c>
      <c r="BV526" s="19">
        <f>SUM(BT526:BU526)</f>
        <v>8</v>
      </c>
      <c r="BW526" s="15">
        <f>MEDIAN(BV526:BV529)</f>
        <v>8</v>
      </c>
      <c r="BX526" s="15"/>
      <c r="BY526" s="27">
        <v>0</v>
      </c>
      <c r="BZ526" s="27">
        <v>0</v>
      </c>
      <c r="CA526" s="15">
        <f>SUM(BY526:BZ526)</f>
        <v>0</v>
      </c>
      <c r="CB526" s="15">
        <f>MEDIAN(CA526:CA529)</f>
        <v>0</v>
      </c>
      <c r="CC526" s="20"/>
      <c r="CD526" s="24">
        <v>0</v>
      </c>
      <c r="CE526" s="24">
        <v>0</v>
      </c>
      <c r="CF526" s="24">
        <f>SUM(CD526:CE526)</f>
        <v>0</v>
      </c>
      <c r="CG526" s="24">
        <f>MEDIAN(CF526:CF529)</f>
        <v>0</v>
      </c>
      <c r="CI526" s="25">
        <v>0</v>
      </c>
      <c r="CJ526" s="25">
        <v>0</v>
      </c>
      <c r="CK526" s="24">
        <f>SUM(CI526:CJ526)</f>
        <v>0</v>
      </c>
      <c r="CL526" s="24">
        <f>MEDIAN(CK526:CK529)</f>
        <v>0</v>
      </c>
      <c r="CN526" s="24">
        <v>0</v>
      </c>
      <c r="CO526" s="24">
        <v>0</v>
      </c>
      <c r="CP526" s="24">
        <f>SUM(CN526:CO526)</f>
        <v>0</v>
      </c>
      <c r="CQ526" s="24">
        <f>MEDIAN(CP526:CP529)</f>
        <v>0</v>
      </c>
      <c r="CR526" t="s">
        <v>257</v>
      </c>
      <c r="CS526" s="24">
        <v>0</v>
      </c>
      <c r="CT526" s="24">
        <v>0</v>
      </c>
      <c r="CU526" s="24">
        <f t="shared" si="536"/>
        <v>0</v>
      </c>
      <c r="CV526">
        <f t="shared" ref="CV526" si="539">MEDIAN(CU526:CU529)</f>
        <v>0</v>
      </c>
    </row>
    <row r="527" spans="1:100">
      <c r="A527" s="15">
        <v>145</v>
      </c>
      <c r="B527" s="22" t="s">
        <v>229</v>
      </c>
      <c r="D527" s="16">
        <v>288</v>
      </c>
      <c r="F527" s="16">
        <v>94</v>
      </c>
      <c r="G527" s="15">
        <v>0</v>
      </c>
      <c r="H527" s="15">
        <v>0</v>
      </c>
      <c r="I527" s="15">
        <f>SUM(G527:H527)</f>
        <v>0</v>
      </c>
      <c r="J527" s="15"/>
      <c r="K527" s="15"/>
      <c r="L527" s="15">
        <v>0</v>
      </c>
      <c r="M527" s="15">
        <v>0</v>
      </c>
      <c r="N527" s="15">
        <f>SUM(L527:M527)</f>
        <v>0</v>
      </c>
      <c r="O527" s="15"/>
      <c r="P527" s="15"/>
      <c r="Q527" s="15">
        <v>0</v>
      </c>
      <c r="R527" s="15">
        <v>0</v>
      </c>
      <c r="S527" s="15">
        <f>SUM(Q527:R527)</f>
        <v>0</v>
      </c>
      <c r="T527" s="15"/>
      <c r="U527" s="15"/>
      <c r="V527" s="15">
        <v>0</v>
      </c>
      <c r="W527" s="15">
        <v>0</v>
      </c>
      <c r="X527" s="15">
        <f>SUM(V527:W527)</f>
        <v>0</v>
      </c>
      <c r="Y527" s="17"/>
      <c r="Z527" s="17"/>
      <c r="AA527" s="17">
        <v>0</v>
      </c>
      <c r="AB527" s="17">
        <v>0</v>
      </c>
      <c r="AC527" s="17">
        <f>SUM(AA527:AB527)</f>
        <v>0</v>
      </c>
      <c r="AD527" s="17"/>
      <c r="AE527" s="17"/>
      <c r="AF527" s="17">
        <v>0</v>
      </c>
      <c r="AG527" s="17">
        <v>0</v>
      </c>
      <c r="AH527" s="17">
        <f>SUM(AF527:AG527)</f>
        <v>0</v>
      </c>
      <c r="AI527" s="17"/>
      <c r="AJ527" s="17"/>
      <c r="AK527" s="17">
        <v>0</v>
      </c>
      <c r="AL527" s="17">
        <v>0</v>
      </c>
      <c r="AM527" s="17">
        <f>SUM(AK527:AL527)</f>
        <v>0</v>
      </c>
      <c r="AN527" s="17"/>
      <c r="AO527" s="17"/>
      <c r="AP527" s="17">
        <v>0</v>
      </c>
      <c r="AQ527" s="17">
        <v>0</v>
      </c>
      <c r="AR527" s="17">
        <f>SUM(AP527:AQ527)</f>
        <v>0</v>
      </c>
      <c r="AS527" s="17"/>
      <c r="AT527" s="17"/>
      <c r="AU527" s="17">
        <v>0</v>
      </c>
      <c r="AV527" s="17">
        <v>0</v>
      </c>
      <c r="AW527" s="17">
        <f>SUM(AU527:AV527)</f>
        <v>0</v>
      </c>
      <c r="AX527" s="17"/>
      <c r="AY527" s="15"/>
      <c r="AZ527" s="15">
        <v>0</v>
      </c>
      <c r="BA527" s="15">
        <v>0</v>
      </c>
      <c r="BB527" s="15">
        <f>SUM(AZ527:BA527)</f>
        <v>0</v>
      </c>
      <c r="BC527" s="15"/>
      <c r="BD527" s="15"/>
      <c r="BE527" s="15">
        <v>0</v>
      </c>
      <c r="BF527" s="15">
        <v>0</v>
      </c>
      <c r="BG527" s="15">
        <f>SUM(BE527:BF527)</f>
        <v>0</v>
      </c>
      <c r="BH527" s="15"/>
      <c r="BI527" s="15"/>
      <c r="BJ527" s="15">
        <v>0</v>
      </c>
      <c r="BK527" s="15">
        <v>0</v>
      </c>
      <c r="BL527" s="15">
        <f>SUM(BJ527:BK527)</f>
        <v>0</v>
      </c>
      <c r="BM527" s="15"/>
      <c r="BN527" s="15"/>
      <c r="BO527" s="15">
        <v>3</v>
      </c>
      <c r="BP527" s="15">
        <v>5</v>
      </c>
      <c r="BQ527" s="15">
        <f>SUM(BO527:BP527)</f>
        <v>8</v>
      </c>
      <c r="BR527" s="15"/>
      <c r="BS527" s="15"/>
      <c r="BT527" s="15">
        <v>3</v>
      </c>
      <c r="BU527" s="15">
        <v>5</v>
      </c>
      <c r="BV527" s="19">
        <f>SUM(BT527:BU527)</f>
        <v>8</v>
      </c>
      <c r="BW527" s="15"/>
      <c r="BX527" s="15"/>
      <c r="BY527" s="27">
        <v>0</v>
      </c>
      <c r="BZ527" s="27">
        <v>0</v>
      </c>
      <c r="CA527" s="15">
        <f>SUM(BY527:BZ527)</f>
        <v>0</v>
      </c>
      <c r="CB527" s="15"/>
      <c r="CC527" s="20"/>
      <c r="CD527" s="15" t="s">
        <v>124</v>
      </c>
      <c r="CE527" s="15" t="s">
        <v>124</v>
      </c>
      <c r="CF527" s="15" t="s">
        <v>124</v>
      </c>
      <c r="CI527" s="25">
        <v>0</v>
      </c>
      <c r="CJ527" s="25">
        <v>0</v>
      </c>
      <c r="CK527" s="24">
        <f>SUM(CI527:CJ527)</f>
        <v>0</v>
      </c>
      <c r="CN527" s="24">
        <v>0</v>
      </c>
      <c r="CO527" s="24">
        <v>0</v>
      </c>
      <c r="CP527" s="24">
        <f>SUM(CN527:CO527)</f>
        <v>0</v>
      </c>
      <c r="CR527" t="s">
        <v>257</v>
      </c>
      <c r="CS527" s="24">
        <v>0</v>
      </c>
      <c r="CT527" s="24">
        <v>0</v>
      </c>
      <c r="CU527" s="24">
        <f t="shared" si="536"/>
        <v>0</v>
      </c>
    </row>
    <row r="528" spans="1:100">
      <c r="A528" s="15">
        <v>145</v>
      </c>
      <c r="B528" s="22" t="s">
        <v>229</v>
      </c>
      <c r="D528" s="16">
        <v>306</v>
      </c>
      <c r="F528" s="16">
        <v>94</v>
      </c>
      <c r="G528" s="15" t="s">
        <v>124</v>
      </c>
      <c r="H528" s="15" t="s">
        <v>124</v>
      </c>
      <c r="I528" s="15" t="s">
        <v>124</v>
      </c>
      <c r="J528" s="15"/>
      <c r="K528" s="15"/>
      <c r="L528" s="15">
        <v>0</v>
      </c>
      <c r="M528" s="15">
        <v>0</v>
      </c>
      <c r="N528" s="15">
        <f>SUM(L528:M528)</f>
        <v>0</v>
      </c>
      <c r="O528" s="15"/>
      <c r="P528" s="15"/>
      <c r="Q528" s="15">
        <v>0</v>
      </c>
      <c r="R528" s="15">
        <v>0</v>
      </c>
      <c r="S528" s="15">
        <f>SUM(Q528:R528)</f>
        <v>0</v>
      </c>
      <c r="T528" s="15"/>
      <c r="U528" s="15"/>
      <c r="V528" s="15" t="s">
        <v>124</v>
      </c>
      <c r="W528" s="15" t="s">
        <v>124</v>
      </c>
      <c r="X528" s="15" t="s">
        <v>124</v>
      </c>
      <c r="Y528" s="17"/>
      <c r="Z528" s="17"/>
      <c r="AA528" s="17" t="s">
        <v>124</v>
      </c>
      <c r="AB528" s="17" t="s">
        <v>124</v>
      </c>
      <c r="AC528" s="17" t="s">
        <v>124</v>
      </c>
      <c r="AD528" s="17"/>
      <c r="AE528" s="17"/>
      <c r="AF528" s="17" t="s">
        <v>124</v>
      </c>
      <c r="AG528" s="17" t="s">
        <v>124</v>
      </c>
      <c r="AH528" s="18" t="s">
        <v>124</v>
      </c>
      <c r="AI528" s="17"/>
      <c r="AJ528" s="17"/>
      <c r="AK528" s="17" t="s">
        <v>124</v>
      </c>
      <c r="AL528" s="17" t="s">
        <v>124</v>
      </c>
      <c r="AM528" s="18" t="s">
        <v>124</v>
      </c>
      <c r="AN528" s="17"/>
      <c r="AO528" s="17"/>
      <c r="AP528" s="17" t="s">
        <v>124</v>
      </c>
      <c r="AQ528" s="17" t="s">
        <v>124</v>
      </c>
      <c r="AR528" s="18" t="s">
        <v>124</v>
      </c>
      <c r="AS528" s="17"/>
      <c r="AT528" s="17"/>
      <c r="AU528" s="17" t="s">
        <v>124</v>
      </c>
      <c r="AV528" s="17" t="s">
        <v>124</v>
      </c>
      <c r="AW528" s="18" t="s">
        <v>124</v>
      </c>
      <c r="AX528" s="17"/>
      <c r="AY528" s="15"/>
      <c r="AZ528" s="15" t="s">
        <v>124</v>
      </c>
      <c r="BA528" s="15" t="s">
        <v>124</v>
      </c>
      <c r="BB528" s="19" t="s">
        <v>124</v>
      </c>
      <c r="BC528" s="15"/>
      <c r="BD528" s="15"/>
      <c r="BE528" s="15" t="s">
        <v>124</v>
      </c>
      <c r="BF528" s="15" t="s">
        <v>124</v>
      </c>
      <c r="BG528" s="19" t="s">
        <v>124</v>
      </c>
      <c r="BH528" s="15"/>
      <c r="BI528" s="15"/>
      <c r="BJ528" s="15" t="s">
        <v>124</v>
      </c>
      <c r="BK528" s="15" t="s">
        <v>124</v>
      </c>
      <c r="BL528" s="19" t="s">
        <v>124</v>
      </c>
      <c r="BM528" s="15"/>
      <c r="BN528" s="15"/>
      <c r="BO528" s="15">
        <v>3</v>
      </c>
      <c r="BP528" s="15">
        <v>5</v>
      </c>
      <c r="BQ528" s="15">
        <f>SUM(BO528:BP528)</f>
        <v>8</v>
      </c>
      <c r="BR528" s="15"/>
      <c r="BS528" s="15"/>
      <c r="BT528" s="15">
        <v>3</v>
      </c>
      <c r="BU528" s="15">
        <v>5</v>
      </c>
      <c r="BV528" s="19">
        <f>SUM(BT528:BU528)</f>
        <v>8</v>
      </c>
      <c r="BW528" s="15"/>
      <c r="BX528" s="15"/>
      <c r="BY528" s="27" t="s">
        <v>124</v>
      </c>
      <c r="BZ528" s="27" t="s">
        <v>124</v>
      </c>
      <c r="CA528" s="19" t="s">
        <v>124</v>
      </c>
      <c r="CB528" s="15"/>
      <c r="CC528" s="20"/>
      <c r="CD528" s="15" t="s">
        <v>124</v>
      </c>
      <c r="CE528" s="15" t="s">
        <v>124</v>
      </c>
      <c r="CF528" s="15" t="s">
        <v>124</v>
      </c>
      <c r="CI528" s="25" t="s">
        <v>124</v>
      </c>
      <c r="CJ528" s="25" t="s">
        <v>124</v>
      </c>
      <c r="CK528" s="25" t="s">
        <v>124</v>
      </c>
      <c r="CN528" s="25" t="s">
        <v>124</v>
      </c>
      <c r="CO528" s="25" t="s">
        <v>124</v>
      </c>
      <c r="CP528" s="25" t="s">
        <v>124</v>
      </c>
      <c r="CR528" t="s">
        <v>257</v>
      </c>
      <c r="CS528" s="25" t="s">
        <v>124</v>
      </c>
      <c r="CT528" s="25" t="s">
        <v>124</v>
      </c>
      <c r="CU528" s="24" t="s">
        <v>124</v>
      </c>
    </row>
    <row r="529" spans="1:100">
      <c r="A529" s="15">
        <v>145</v>
      </c>
      <c r="B529" s="22" t="s">
        <v>229</v>
      </c>
      <c r="D529" s="16">
        <v>312</v>
      </c>
      <c r="F529" s="16">
        <v>94</v>
      </c>
      <c r="G529" s="15">
        <v>0</v>
      </c>
      <c r="H529" s="15">
        <v>0</v>
      </c>
      <c r="I529" s="15">
        <f>SUM(G529:H529)</f>
        <v>0</v>
      </c>
      <c r="J529" s="15"/>
      <c r="K529" s="15"/>
      <c r="L529" s="15">
        <v>0</v>
      </c>
      <c r="M529" s="15">
        <v>0</v>
      </c>
      <c r="N529" s="15">
        <f>SUM(L529:M529)</f>
        <v>0</v>
      </c>
      <c r="O529" s="15"/>
      <c r="P529" s="15"/>
      <c r="Q529" s="15">
        <v>0</v>
      </c>
      <c r="R529" s="15">
        <v>0</v>
      </c>
      <c r="S529" s="15">
        <f>SUM(Q529:R529)</f>
        <v>0</v>
      </c>
      <c r="T529" s="15"/>
      <c r="U529" s="15"/>
      <c r="V529" s="15">
        <v>0</v>
      </c>
      <c r="W529" s="15">
        <v>0</v>
      </c>
      <c r="X529" s="15">
        <f>SUM(V529:W529)</f>
        <v>0</v>
      </c>
      <c r="Y529" s="17"/>
      <c r="Z529" s="17"/>
      <c r="AA529" s="17">
        <v>0</v>
      </c>
      <c r="AB529" s="17">
        <v>0</v>
      </c>
      <c r="AC529" s="17">
        <f>SUM(AA529:AB529)</f>
        <v>0</v>
      </c>
      <c r="AD529" s="17"/>
      <c r="AE529" s="17"/>
      <c r="AF529" s="17">
        <v>0</v>
      </c>
      <c r="AG529" s="17">
        <v>0</v>
      </c>
      <c r="AH529" s="17">
        <f>SUM(AF529:AG529)</f>
        <v>0</v>
      </c>
      <c r="AI529" s="17"/>
      <c r="AJ529" s="17"/>
      <c r="AK529" s="17">
        <v>0</v>
      </c>
      <c r="AL529" s="17">
        <v>0</v>
      </c>
      <c r="AM529" s="17">
        <f>SUM(AK529:AL529)</f>
        <v>0</v>
      </c>
      <c r="AN529" s="17"/>
      <c r="AO529" s="17"/>
      <c r="AP529" s="17">
        <v>0</v>
      </c>
      <c r="AQ529" s="17">
        <v>0</v>
      </c>
      <c r="AR529" s="17">
        <f>SUM(AP529:AQ529)</f>
        <v>0</v>
      </c>
      <c r="AS529" s="17"/>
      <c r="AT529" s="17"/>
      <c r="AU529" s="17">
        <v>0</v>
      </c>
      <c r="AV529" s="17">
        <v>0</v>
      </c>
      <c r="AW529" s="17">
        <f>SUM(AU529:AV529)</f>
        <v>0</v>
      </c>
      <c r="AX529" s="17"/>
      <c r="AY529" s="15"/>
      <c r="AZ529" s="15">
        <v>0</v>
      </c>
      <c r="BA529" s="15">
        <v>0</v>
      </c>
      <c r="BB529" s="15">
        <f>SUM(AZ529:BA529)</f>
        <v>0</v>
      </c>
      <c r="BC529" s="15"/>
      <c r="BD529" s="15"/>
      <c r="BE529" s="15">
        <v>0</v>
      </c>
      <c r="BF529" s="15">
        <v>0</v>
      </c>
      <c r="BG529" s="15">
        <f>SUM(BE529:BF529)</f>
        <v>0</v>
      </c>
      <c r="BH529" s="15"/>
      <c r="BI529" s="15"/>
      <c r="BJ529" s="15">
        <v>0</v>
      </c>
      <c r="BK529" s="15">
        <v>0</v>
      </c>
      <c r="BL529" s="15">
        <f>SUM(BJ529:BK529)</f>
        <v>0</v>
      </c>
      <c r="BM529" s="15"/>
      <c r="BN529" s="15"/>
      <c r="BO529" s="15">
        <v>3</v>
      </c>
      <c r="BP529" s="15">
        <v>5</v>
      </c>
      <c r="BQ529" s="15">
        <f>SUM(BO529:BP529)</f>
        <v>8</v>
      </c>
      <c r="BR529" s="15"/>
      <c r="BS529" s="15"/>
      <c r="BT529" s="15">
        <v>3</v>
      </c>
      <c r="BU529" s="15">
        <v>5</v>
      </c>
      <c r="BV529" s="19">
        <f>SUM(BT529:BU529)</f>
        <v>8</v>
      </c>
      <c r="BW529" s="15"/>
      <c r="BX529" s="15"/>
      <c r="BY529" s="27">
        <v>0</v>
      </c>
      <c r="BZ529" s="27">
        <v>0</v>
      </c>
      <c r="CA529" s="15">
        <f>SUM(BY529:BZ529)</f>
        <v>0</v>
      </c>
      <c r="CB529" s="15"/>
      <c r="CC529" s="20"/>
      <c r="CD529" s="24" t="s">
        <v>124</v>
      </c>
      <c r="CE529" s="24" t="s">
        <v>124</v>
      </c>
      <c r="CF529" s="15" t="s">
        <v>124</v>
      </c>
      <c r="CI529" s="25" t="s">
        <v>124</v>
      </c>
      <c r="CJ529" s="25" t="s">
        <v>124</v>
      </c>
      <c r="CK529" s="25" t="s">
        <v>124</v>
      </c>
      <c r="CN529" s="24">
        <v>0</v>
      </c>
      <c r="CO529" s="24">
        <v>0</v>
      </c>
      <c r="CP529" s="24">
        <f>SUM(CN529:CO529)</f>
        <v>0</v>
      </c>
      <c r="CR529" t="s">
        <v>257</v>
      </c>
      <c r="CS529" s="24">
        <v>0</v>
      </c>
      <c r="CT529" s="24">
        <v>0</v>
      </c>
      <c r="CU529" s="24">
        <f t="shared" si="536"/>
        <v>0</v>
      </c>
    </row>
    <row r="530" spans="1:100">
      <c r="A530" s="15">
        <v>146</v>
      </c>
      <c r="B530" s="22" t="s">
        <v>230</v>
      </c>
      <c r="D530" s="16">
        <v>281</v>
      </c>
      <c r="F530" s="16">
        <v>95</v>
      </c>
      <c r="G530" s="15">
        <v>0</v>
      </c>
      <c r="H530" s="15">
        <v>0</v>
      </c>
      <c r="I530" s="15">
        <f>SUM(G530:H530)</f>
        <v>0</v>
      </c>
      <c r="J530" s="15">
        <f>MEDIAN(I530:I533)</f>
        <v>0</v>
      </c>
      <c r="K530" s="15"/>
      <c r="L530" s="15">
        <v>0</v>
      </c>
      <c r="M530" s="15">
        <v>0</v>
      </c>
      <c r="N530" s="15">
        <f>SUM(L530:M530)</f>
        <v>0</v>
      </c>
      <c r="O530" s="15">
        <f>MEDIAN(N530:N533)</f>
        <v>0</v>
      </c>
      <c r="P530" s="15"/>
      <c r="Q530" s="15">
        <v>0</v>
      </c>
      <c r="R530" s="15">
        <v>0</v>
      </c>
      <c r="S530" s="15">
        <f>SUM(Q530:R530)</f>
        <v>0</v>
      </c>
      <c r="T530" s="15">
        <f>MEDIAN(S530:S533)</f>
        <v>0</v>
      </c>
      <c r="U530" s="15"/>
      <c r="V530" s="15">
        <v>0</v>
      </c>
      <c r="W530" s="15">
        <v>0</v>
      </c>
      <c r="X530" s="15">
        <f>SUM(V530:W530)</f>
        <v>0</v>
      </c>
      <c r="Y530" s="17">
        <f>MEDIAN(X530:X533)</f>
        <v>0</v>
      </c>
      <c r="Z530" s="17"/>
      <c r="AA530" s="17">
        <v>0</v>
      </c>
      <c r="AB530" s="17">
        <v>0</v>
      </c>
      <c r="AC530" s="17">
        <f>SUM(AA530:AB530)</f>
        <v>0</v>
      </c>
      <c r="AD530" s="17">
        <f>MEDIAN(AC530:AC533)</f>
        <v>0</v>
      </c>
      <c r="AE530" s="17"/>
      <c r="AF530" s="17">
        <v>0</v>
      </c>
      <c r="AG530" s="17">
        <v>0</v>
      </c>
      <c r="AH530" s="17">
        <f>SUM(AF530:AG530)</f>
        <v>0</v>
      </c>
      <c r="AI530" s="17">
        <f>MEDIAN(AH530:AH533)</f>
        <v>0</v>
      </c>
      <c r="AJ530" s="17"/>
      <c r="AK530" s="17">
        <v>0</v>
      </c>
      <c r="AL530" s="17">
        <v>0</v>
      </c>
      <c r="AM530" s="17">
        <f>SUM(AK530:AL530)</f>
        <v>0</v>
      </c>
      <c r="AN530" s="17">
        <f>MEDIAN(AM530:AM533)</f>
        <v>0</v>
      </c>
      <c r="AO530" s="17"/>
      <c r="AP530" s="17">
        <v>0</v>
      </c>
      <c r="AQ530" s="17">
        <v>0</v>
      </c>
      <c r="AR530" s="17">
        <f>SUM(AP530:AQ530)</f>
        <v>0</v>
      </c>
      <c r="AS530" s="17">
        <f>MEDIAN(AR530:AR533)</f>
        <v>0</v>
      </c>
      <c r="AT530" s="17"/>
      <c r="AU530" s="17">
        <v>0</v>
      </c>
      <c r="AV530" s="17">
        <v>0</v>
      </c>
      <c r="AW530" s="17">
        <f>SUM(AU530:AV530)</f>
        <v>0</v>
      </c>
      <c r="AX530" s="17">
        <f>MEDIAN(AW530:AW533)</f>
        <v>0</v>
      </c>
      <c r="AY530" s="15"/>
      <c r="AZ530" s="15">
        <v>2</v>
      </c>
      <c r="BA530" s="15">
        <v>5</v>
      </c>
      <c r="BB530" s="15">
        <f>SUM(AZ530:BA530)</f>
        <v>7</v>
      </c>
      <c r="BC530" s="15">
        <f>MEDIAN(BB530:BB533)</f>
        <v>7</v>
      </c>
      <c r="BD530" s="15"/>
      <c r="BE530" s="15">
        <v>2</v>
      </c>
      <c r="BF530" s="15">
        <v>2</v>
      </c>
      <c r="BG530" s="15">
        <f>SUM(BE530:BF530)</f>
        <v>4</v>
      </c>
      <c r="BH530" s="15">
        <f>MEDIAN(BG530:BG533)</f>
        <v>4</v>
      </c>
      <c r="BI530" s="15"/>
      <c r="BJ530" s="15">
        <v>0</v>
      </c>
      <c r="BK530" s="15">
        <v>0</v>
      </c>
      <c r="BL530" s="15">
        <f>SUM(BJ530:BK530)</f>
        <v>0</v>
      </c>
      <c r="BM530" s="15">
        <f>MEDIAN(BL530:BL533)</f>
        <v>0</v>
      </c>
      <c r="BN530" s="15"/>
      <c r="BO530" s="15">
        <v>3</v>
      </c>
      <c r="BP530" s="15">
        <v>5</v>
      </c>
      <c r="BQ530" s="15">
        <f>SUM(BO530:BP530)</f>
        <v>8</v>
      </c>
      <c r="BR530" s="15">
        <f>MEDIAN(BQ530:BQ533)</f>
        <v>8</v>
      </c>
      <c r="BS530" s="15"/>
      <c r="BT530" s="15">
        <v>0</v>
      </c>
      <c r="BU530" s="15">
        <v>0</v>
      </c>
      <c r="BV530" s="19">
        <f>SUM(BT530:BU530)</f>
        <v>0</v>
      </c>
      <c r="BW530" s="15">
        <f>MEDIAN(BV530:BV533)</f>
        <v>4</v>
      </c>
      <c r="BX530" s="15"/>
      <c r="BY530" s="27">
        <v>0</v>
      </c>
      <c r="BZ530" s="27">
        <v>0</v>
      </c>
      <c r="CA530" s="15">
        <f>SUM(BY530:BZ530)</f>
        <v>0</v>
      </c>
      <c r="CB530" s="15">
        <f>MEDIAN(CA530:CA533)</f>
        <v>0</v>
      </c>
      <c r="CC530" s="20"/>
      <c r="CD530" s="24">
        <v>0</v>
      </c>
      <c r="CE530" s="24">
        <v>0</v>
      </c>
      <c r="CF530" s="24">
        <f>SUM(CD530:CE530)</f>
        <v>0</v>
      </c>
      <c r="CG530" s="24">
        <f>MEDIAN(CF530:CF533)</f>
        <v>0</v>
      </c>
      <c r="CI530" s="25">
        <v>0</v>
      </c>
      <c r="CJ530" s="25">
        <v>0</v>
      </c>
      <c r="CK530" s="24">
        <f>SUM(CI530:CJ530)</f>
        <v>0</v>
      </c>
      <c r="CL530" s="24">
        <f>MEDIAN(CK530:CK533)</f>
        <v>0</v>
      </c>
      <c r="CN530" s="24">
        <v>2</v>
      </c>
      <c r="CO530" s="24">
        <v>4</v>
      </c>
      <c r="CP530" s="24">
        <f>SUM(CN530:CO530)</f>
        <v>6</v>
      </c>
      <c r="CQ530" s="24">
        <f>MEDIAN(CP530:CP533)</f>
        <v>3</v>
      </c>
      <c r="CR530" t="s">
        <v>257</v>
      </c>
      <c r="CS530" s="24">
        <v>0</v>
      </c>
      <c r="CT530" s="24">
        <v>0</v>
      </c>
      <c r="CU530" s="24">
        <f t="shared" si="536"/>
        <v>0</v>
      </c>
      <c r="CV530">
        <f t="shared" ref="CV530" si="540">MEDIAN(CU530:CU533)</f>
        <v>0</v>
      </c>
    </row>
    <row r="531" spans="1:100">
      <c r="A531" s="15">
        <v>146</v>
      </c>
      <c r="B531" s="22" t="s">
        <v>230</v>
      </c>
      <c r="D531" s="16">
        <v>287</v>
      </c>
      <c r="F531" s="16">
        <v>95</v>
      </c>
      <c r="G531" s="15" t="s">
        <v>124</v>
      </c>
      <c r="H531" s="15" t="s">
        <v>124</v>
      </c>
      <c r="I531" s="15" t="s">
        <v>124</v>
      </c>
      <c r="J531" s="15"/>
      <c r="K531" s="15"/>
      <c r="L531" s="15" t="s">
        <v>124</v>
      </c>
      <c r="M531" s="15" t="s">
        <v>124</v>
      </c>
      <c r="N531" s="15" t="s">
        <v>124</v>
      </c>
      <c r="O531" s="15"/>
      <c r="P531" s="15"/>
      <c r="Q531" s="15" t="s">
        <v>124</v>
      </c>
      <c r="R531" s="15" t="s">
        <v>124</v>
      </c>
      <c r="S531" s="15" t="s">
        <v>124</v>
      </c>
      <c r="T531" s="15"/>
      <c r="U531" s="15"/>
      <c r="V531" s="15" t="s">
        <v>124</v>
      </c>
      <c r="W531" s="15" t="s">
        <v>124</v>
      </c>
      <c r="X531" s="15" t="s">
        <v>124</v>
      </c>
      <c r="Y531" s="17"/>
      <c r="Z531" s="17"/>
      <c r="AA531" s="17" t="s">
        <v>124</v>
      </c>
      <c r="AB531" s="17" t="s">
        <v>124</v>
      </c>
      <c r="AC531" s="17" t="s">
        <v>124</v>
      </c>
      <c r="AD531" s="17"/>
      <c r="AE531" s="17"/>
      <c r="AF531" s="17" t="s">
        <v>124</v>
      </c>
      <c r="AG531" s="17" t="s">
        <v>124</v>
      </c>
      <c r="AH531" s="18" t="s">
        <v>124</v>
      </c>
      <c r="AI531" s="17"/>
      <c r="AJ531" s="17"/>
      <c r="AK531" s="17" t="s">
        <v>124</v>
      </c>
      <c r="AL531" s="17" t="s">
        <v>124</v>
      </c>
      <c r="AM531" s="18" t="s">
        <v>124</v>
      </c>
      <c r="AN531" s="17"/>
      <c r="AO531" s="17"/>
      <c r="AP531" s="17" t="s">
        <v>124</v>
      </c>
      <c r="AQ531" s="17" t="s">
        <v>124</v>
      </c>
      <c r="AR531" s="18" t="s">
        <v>124</v>
      </c>
      <c r="AS531" s="17"/>
      <c r="AT531" s="17"/>
      <c r="AU531" s="17" t="s">
        <v>124</v>
      </c>
      <c r="AV531" s="17" t="s">
        <v>124</v>
      </c>
      <c r="AW531" s="18" t="s">
        <v>124</v>
      </c>
      <c r="AX531" s="17"/>
      <c r="AY531" s="15"/>
      <c r="AZ531" s="15" t="s">
        <v>124</v>
      </c>
      <c r="BA531" s="15" t="s">
        <v>124</v>
      </c>
      <c r="BB531" s="19" t="s">
        <v>124</v>
      </c>
      <c r="BC531" s="15"/>
      <c r="BD531" s="15"/>
      <c r="BE531" s="15" t="s">
        <v>124</v>
      </c>
      <c r="BF531" s="15" t="s">
        <v>124</v>
      </c>
      <c r="BG531" s="19" t="s">
        <v>124</v>
      </c>
      <c r="BH531" s="15"/>
      <c r="BI531" s="15"/>
      <c r="BJ531" s="15" t="s">
        <v>124</v>
      </c>
      <c r="BK531" s="15" t="s">
        <v>124</v>
      </c>
      <c r="BL531" s="19" t="s">
        <v>124</v>
      </c>
      <c r="BM531" s="15"/>
      <c r="BN531" s="15"/>
      <c r="BO531" s="15" t="s">
        <v>124</v>
      </c>
      <c r="BP531" s="15" t="s">
        <v>124</v>
      </c>
      <c r="BQ531" s="19" t="s">
        <v>124</v>
      </c>
      <c r="BR531" s="15"/>
      <c r="BS531" s="15"/>
      <c r="BT531" s="15" t="s">
        <v>124</v>
      </c>
      <c r="BU531" s="15" t="s">
        <v>124</v>
      </c>
      <c r="BV531" s="19" t="s">
        <v>124</v>
      </c>
      <c r="BW531" s="15"/>
      <c r="BX531" s="15"/>
      <c r="BY531" s="27" t="s">
        <v>124</v>
      </c>
      <c r="BZ531" s="27" t="s">
        <v>124</v>
      </c>
      <c r="CA531" s="19" t="s">
        <v>124</v>
      </c>
      <c r="CB531" s="15"/>
      <c r="CC531" s="20"/>
      <c r="CD531" s="15" t="s">
        <v>124</v>
      </c>
      <c r="CE531" s="15" t="s">
        <v>124</v>
      </c>
      <c r="CF531" s="15" t="s">
        <v>124</v>
      </c>
      <c r="CI531" s="25" t="s">
        <v>124</v>
      </c>
      <c r="CJ531" s="25" t="s">
        <v>124</v>
      </c>
      <c r="CK531" s="25" t="s">
        <v>124</v>
      </c>
      <c r="CN531" s="25" t="s">
        <v>124</v>
      </c>
      <c r="CO531" s="25" t="s">
        <v>124</v>
      </c>
      <c r="CP531" s="25" t="s">
        <v>124</v>
      </c>
      <c r="CR531" t="s">
        <v>257</v>
      </c>
      <c r="CS531" s="24">
        <v>0</v>
      </c>
      <c r="CT531" s="24">
        <v>0</v>
      </c>
      <c r="CU531" s="24">
        <f t="shared" si="536"/>
        <v>0</v>
      </c>
    </row>
    <row r="532" spans="1:100">
      <c r="A532" s="15">
        <v>146</v>
      </c>
      <c r="B532" s="22" t="s">
        <v>230</v>
      </c>
      <c r="D532" s="16">
        <v>305</v>
      </c>
      <c r="F532" s="16">
        <v>95</v>
      </c>
      <c r="G532" s="15" t="s">
        <v>124</v>
      </c>
      <c r="H532" s="15" t="s">
        <v>124</v>
      </c>
      <c r="I532" s="15" t="s">
        <v>124</v>
      </c>
      <c r="J532" s="15"/>
      <c r="K532" s="15"/>
      <c r="L532" s="15" t="s">
        <v>124</v>
      </c>
      <c r="M532" s="15" t="s">
        <v>124</v>
      </c>
      <c r="N532" s="15" t="s">
        <v>124</v>
      </c>
      <c r="O532" s="15"/>
      <c r="P532" s="15"/>
      <c r="Q532" s="15" t="s">
        <v>124</v>
      </c>
      <c r="R532" s="15" t="s">
        <v>124</v>
      </c>
      <c r="S532" s="15" t="s">
        <v>124</v>
      </c>
      <c r="T532" s="15"/>
      <c r="U532" s="15"/>
      <c r="V532" s="15" t="s">
        <v>124</v>
      </c>
      <c r="W532" s="15" t="s">
        <v>124</v>
      </c>
      <c r="X532" s="15" t="s">
        <v>124</v>
      </c>
      <c r="Y532" s="17"/>
      <c r="Z532" s="17"/>
      <c r="AA532" s="17" t="s">
        <v>124</v>
      </c>
      <c r="AB532" s="17" t="s">
        <v>124</v>
      </c>
      <c r="AC532" s="17" t="s">
        <v>124</v>
      </c>
      <c r="AD532" s="17"/>
      <c r="AE532" s="17"/>
      <c r="AF532" s="17" t="s">
        <v>124</v>
      </c>
      <c r="AG532" s="17" t="s">
        <v>124</v>
      </c>
      <c r="AH532" s="18" t="s">
        <v>124</v>
      </c>
      <c r="AI532" s="17"/>
      <c r="AJ532" s="17"/>
      <c r="AK532" s="17" t="s">
        <v>124</v>
      </c>
      <c r="AL532" s="17" t="s">
        <v>124</v>
      </c>
      <c r="AM532" s="18" t="s">
        <v>124</v>
      </c>
      <c r="AN532" s="17"/>
      <c r="AO532" s="17"/>
      <c r="AP532" s="17" t="s">
        <v>124</v>
      </c>
      <c r="AQ532" s="17" t="s">
        <v>124</v>
      </c>
      <c r="AR532" s="18" t="s">
        <v>124</v>
      </c>
      <c r="AS532" s="17"/>
      <c r="AT532" s="17"/>
      <c r="AU532" s="17" t="s">
        <v>124</v>
      </c>
      <c r="AV532" s="17" t="s">
        <v>124</v>
      </c>
      <c r="AW532" s="18" t="s">
        <v>124</v>
      </c>
      <c r="AX532" s="17"/>
      <c r="AY532" s="15"/>
      <c r="AZ532" s="15" t="s">
        <v>124</v>
      </c>
      <c r="BA532" s="15" t="s">
        <v>124</v>
      </c>
      <c r="BB532" s="19" t="s">
        <v>124</v>
      </c>
      <c r="BC532" s="15"/>
      <c r="BD532" s="15"/>
      <c r="BE532" s="15" t="s">
        <v>124</v>
      </c>
      <c r="BF532" s="15" t="s">
        <v>124</v>
      </c>
      <c r="BG532" s="19" t="s">
        <v>124</v>
      </c>
      <c r="BH532" s="15"/>
      <c r="BI532" s="15"/>
      <c r="BJ532" s="15" t="s">
        <v>124</v>
      </c>
      <c r="BK532" s="15" t="s">
        <v>124</v>
      </c>
      <c r="BL532" s="19" t="s">
        <v>124</v>
      </c>
      <c r="BM532" s="15"/>
      <c r="BN532" s="15"/>
      <c r="BO532" s="15" t="s">
        <v>124</v>
      </c>
      <c r="BP532" s="15" t="s">
        <v>124</v>
      </c>
      <c r="BQ532" s="19" t="s">
        <v>124</v>
      </c>
      <c r="BR532" s="15"/>
      <c r="BS532" s="15"/>
      <c r="BT532" s="15">
        <v>3</v>
      </c>
      <c r="BU532" s="15">
        <v>5</v>
      </c>
      <c r="BV532" s="19">
        <f>SUM(BT532:BU532)</f>
        <v>8</v>
      </c>
      <c r="BW532" s="15"/>
      <c r="BX532" s="15"/>
      <c r="BY532" s="27" t="s">
        <v>124</v>
      </c>
      <c r="BZ532" s="27" t="s">
        <v>124</v>
      </c>
      <c r="CA532" s="19" t="s">
        <v>124</v>
      </c>
      <c r="CB532" s="15"/>
      <c r="CC532" s="20"/>
      <c r="CD532" s="15" t="s">
        <v>124</v>
      </c>
      <c r="CE532" s="15" t="s">
        <v>124</v>
      </c>
      <c r="CF532" s="15" t="s">
        <v>124</v>
      </c>
      <c r="CI532" s="25" t="s">
        <v>124</v>
      </c>
      <c r="CJ532" s="25" t="s">
        <v>124</v>
      </c>
      <c r="CK532" s="25" t="s">
        <v>124</v>
      </c>
      <c r="CN532" s="25" t="s">
        <v>124</v>
      </c>
      <c r="CO532" s="25" t="s">
        <v>124</v>
      </c>
      <c r="CP532" s="25" t="s">
        <v>124</v>
      </c>
      <c r="CR532" t="s">
        <v>257</v>
      </c>
      <c r="CS532" s="25" t="s">
        <v>124</v>
      </c>
      <c r="CT532" s="25" t="s">
        <v>124</v>
      </c>
      <c r="CU532" s="24" t="s">
        <v>124</v>
      </c>
    </row>
    <row r="533" spans="1:100">
      <c r="A533" s="15">
        <v>146</v>
      </c>
      <c r="B533" s="22" t="s">
        <v>230</v>
      </c>
      <c r="D533" s="16">
        <v>311</v>
      </c>
      <c r="F533" s="16">
        <v>95</v>
      </c>
      <c r="G533" s="15" t="s">
        <v>124</v>
      </c>
      <c r="H533" s="15" t="s">
        <v>124</v>
      </c>
      <c r="I533" s="15" t="s">
        <v>124</v>
      </c>
      <c r="J533" s="15"/>
      <c r="K533" s="15"/>
      <c r="L533" s="15" t="s">
        <v>124</v>
      </c>
      <c r="M533" s="15" t="s">
        <v>124</v>
      </c>
      <c r="N533" s="15" t="s">
        <v>124</v>
      </c>
      <c r="O533" s="15"/>
      <c r="P533" s="15"/>
      <c r="Q533" s="15" t="s">
        <v>124</v>
      </c>
      <c r="R533" s="15" t="s">
        <v>124</v>
      </c>
      <c r="S533" s="15" t="s">
        <v>124</v>
      </c>
      <c r="T533" s="15"/>
      <c r="U533" s="15"/>
      <c r="V533" s="15" t="s">
        <v>124</v>
      </c>
      <c r="W533" s="15" t="s">
        <v>124</v>
      </c>
      <c r="X533" s="15" t="s">
        <v>124</v>
      </c>
      <c r="Y533" s="17"/>
      <c r="Z533" s="17"/>
      <c r="AA533" s="17" t="s">
        <v>124</v>
      </c>
      <c r="AB533" s="17" t="s">
        <v>124</v>
      </c>
      <c r="AC533" s="17" t="s">
        <v>124</v>
      </c>
      <c r="AD533" s="17"/>
      <c r="AE533" s="17"/>
      <c r="AF533" s="17" t="s">
        <v>124</v>
      </c>
      <c r="AG533" s="17" t="s">
        <v>124</v>
      </c>
      <c r="AH533" s="18" t="s">
        <v>124</v>
      </c>
      <c r="AI533" s="17"/>
      <c r="AJ533" s="17"/>
      <c r="AK533" s="17" t="s">
        <v>124</v>
      </c>
      <c r="AL533" s="17" t="s">
        <v>124</v>
      </c>
      <c r="AM533" s="18" t="s">
        <v>124</v>
      </c>
      <c r="AN533" s="17"/>
      <c r="AO533" s="17"/>
      <c r="AP533" s="17" t="s">
        <v>124</v>
      </c>
      <c r="AQ533" s="17" t="s">
        <v>124</v>
      </c>
      <c r="AR533" s="18" t="s">
        <v>124</v>
      </c>
      <c r="AS533" s="17"/>
      <c r="AT533" s="17"/>
      <c r="AU533" s="17" t="s">
        <v>124</v>
      </c>
      <c r="AV533" s="17" t="s">
        <v>124</v>
      </c>
      <c r="AW533" s="18" t="s">
        <v>124</v>
      </c>
      <c r="AX533" s="17"/>
      <c r="AY533" s="15"/>
      <c r="AZ533" s="15" t="s">
        <v>124</v>
      </c>
      <c r="BA533" s="15" t="s">
        <v>124</v>
      </c>
      <c r="BB533" s="19" t="s">
        <v>124</v>
      </c>
      <c r="BC533" s="15"/>
      <c r="BD533" s="15"/>
      <c r="BE533" s="15" t="s">
        <v>124</v>
      </c>
      <c r="BF533" s="15" t="s">
        <v>124</v>
      </c>
      <c r="BG533" s="19" t="s">
        <v>124</v>
      </c>
      <c r="BH533" s="15"/>
      <c r="BI533" s="15"/>
      <c r="BJ533" s="15" t="s">
        <v>124</v>
      </c>
      <c r="BK533" s="15" t="s">
        <v>124</v>
      </c>
      <c r="BL533" s="19" t="s">
        <v>124</v>
      </c>
      <c r="BM533" s="15"/>
      <c r="BN533" s="15"/>
      <c r="BO533" s="15" t="s">
        <v>124</v>
      </c>
      <c r="BP533" s="15" t="s">
        <v>124</v>
      </c>
      <c r="BQ533" s="19" t="s">
        <v>124</v>
      </c>
      <c r="BR533" s="15"/>
      <c r="BS533" s="15"/>
      <c r="BT533" s="15" t="s">
        <v>124</v>
      </c>
      <c r="BU533" s="15" t="s">
        <v>124</v>
      </c>
      <c r="BV533" s="19" t="s">
        <v>124</v>
      </c>
      <c r="BW533" s="15"/>
      <c r="BX533" s="15"/>
      <c r="BY533" s="27" t="s">
        <v>124</v>
      </c>
      <c r="BZ533" s="27" t="s">
        <v>124</v>
      </c>
      <c r="CA533" s="19" t="s">
        <v>124</v>
      </c>
      <c r="CB533" s="15"/>
      <c r="CC533" s="20"/>
      <c r="CD533" s="24" t="s">
        <v>124</v>
      </c>
      <c r="CE533" s="24" t="s">
        <v>124</v>
      </c>
      <c r="CF533" s="15" t="s">
        <v>124</v>
      </c>
      <c r="CI533" s="25" t="s">
        <v>124</v>
      </c>
      <c r="CJ533" s="25" t="s">
        <v>124</v>
      </c>
      <c r="CK533" s="25" t="s">
        <v>124</v>
      </c>
      <c r="CN533" s="24">
        <v>0</v>
      </c>
      <c r="CO533" s="24">
        <v>0</v>
      </c>
      <c r="CP533" s="24">
        <f>SUM(CN533:CO533)</f>
        <v>0</v>
      </c>
      <c r="CR533" t="s">
        <v>257</v>
      </c>
      <c r="CS533" s="24">
        <v>0</v>
      </c>
      <c r="CT533" s="24">
        <v>0</v>
      </c>
      <c r="CU533" s="24">
        <f t="shared" si="536"/>
        <v>0</v>
      </c>
    </row>
    <row r="534" spans="1:100">
      <c r="A534" s="15">
        <v>147</v>
      </c>
      <c r="B534" s="22" t="s">
        <v>231</v>
      </c>
      <c r="D534" s="16">
        <v>280</v>
      </c>
      <c r="F534" s="16">
        <v>96</v>
      </c>
      <c r="G534" s="15" t="s">
        <v>124</v>
      </c>
      <c r="H534" s="15" t="s">
        <v>124</v>
      </c>
      <c r="I534" s="15" t="s">
        <v>124</v>
      </c>
      <c r="J534" s="15">
        <f>MEDIAN(I534:I537)</f>
        <v>8</v>
      </c>
      <c r="K534" s="15"/>
      <c r="L534" s="15" t="s">
        <v>124</v>
      </c>
      <c r="M534" s="15" t="s">
        <v>124</v>
      </c>
      <c r="N534" s="15" t="s">
        <v>124</v>
      </c>
      <c r="O534" s="15">
        <f>MEDIAN(N534:N537)</f>
        <v>7</v>
      </c>
      <c r="P534" s="15"/>
      <c r="Q534" s="15" t="s">
        <v>124</v>
      </c>
      <c r="R534" s="15" t="s">
        <v>124</v>
      </c>
      <c r="S534" s="15" t="s">
        <v>124</v>
      </c>
      <c r="T534" s="15">
        <f>MEDIAN(S534:S537)</f>
        <v>0</v>
      </c>
      <c r="U534" s="15"/>
      <c r="V534" s="15" t="s">
        <v>124</v>
      </c>
      <c r="W534" s="15" t="s">
        <v>124</v>
      </c>
      <c r="X534" s="15" t="s">
        <v>124</v>
      </c>
      <c r="Y534" s="17">
        <f>MEDIAN(X534:X537)</f>
        <v>5</v>
      </c>
      <c r="Z534" s="17"/>
      <c r="AA534" s="17" t="s">
        <v>124</v>
      </c>
      <c r="AB534" s="17" t="s">
        <v>124</v>
      </c>
      <c r="AC534" s="17" t="s">
        <v>124</v>
      </c>
      <c r="AD534" s="17">
        <f>MEDIAN(AC534:AC537)</f>
        <v>4</v>
      </c>
      <c r="AE534" s="17"/>
      <c r="AF534" s="17" t="s">
        <v>124</v>
      </c>
      <c r="AG534" s="17" t="s">
        <v>124</v>
      </c>
      <c r="AH534" s="18" t="s">
        <v>124</v>
      </c>
      <c r="AI534" s="17">
        <f>MEDIAN(AH534:AH537)</f>
        <v>0</v>
      </c>
      <c r="AJ534" s="17"/>
      <c r="AK534" s="17" t="s">
        <v>124</v>
      </c>
      <c r="AL534" s="17" t="s">
        <v>124</v>
      </c>
      <c r="AM534" s="18" t="s">
        <v>124</v>
      </c>
      <c r="AN534" s="17">
        <f>MEDIAN(AM534:AM537)</f>
        <v>0</v>
      </c>
      <c r="AO534" s="17"/>
      <c r="AP534" s="17">
        <v>0</v>
      </c>
      <c r="AQ534" s="17">
        <v>0</v>
      </c>
      <c r="AR534" s="17">
        <f>SUM(AP534:AQ534)</f>
        <v>0</v>
      </c>
      <c r="AS534" s="17">
        <f>MEDIAN(AR534:AR537)</f>
        <v>0</v>
      </c>
      <c r="AT534" s="17"/>
      <c r="AU534" s="17">
        <v>0</v>
      </c>
      <c r="AV534" s="17">
        <v>0</v>
      </c>
      <c r="AW534" s="17">
        <f>SUM(AU534:AV534)</f>
        <v>0</v>
      </c>
      <c r="AX534" s="17">
        <f>MEDIAN(AW534:AW537)</f>
        <v>0</v>
      </c>
      <c r="AY534" s="15"/>
      <c r="AZ534" s="15">
        <v>3</v>
      </c>
      <c r="BA534" s="15">
        <v>5</v>
      </c>
      <c r="BB534" s="15">
        <f>SUM(AZ534:BA534)</f>
        <v>8</v>
      </c>
      <c r="BC534" s="15">
        <f>MEDIAN(BB534:BB537)</f>
        <v>8</v>
      </c>
      <c r="BD534" s="15"/>
      <c r="BE534" s="15">
        <v>0</v>
      </c>
      <c r="BF534" s="15">
        <v>0</v>
      </c>
      <c r="BG534" s="15">
        <f>SUM(BE534:BF534)</f>
        <v>0</v>
      </c>
      <c r="BH534" s="15">
        <f>MEDIAN(BG534:BG537)</f>
        <v>0</v>
      </c>
      <c r="BI534" s="15"/>
      <c r="BJ534" s="15">
        <v>0</v>
      </c>
      <c r="BK534" s="15">
        <v>0</v>
      </c>
      <c r="BL534" s="15">
        <f>SUM(BJ534:BK534)</f>
        <v>0</v>
      </c>
      <c r="BM534" s="15">
        <f>MEDIAN(BL534:BL537)</f>
        <v>0</v>
      </c>
      <c r="BN534" s="15"/>
      <c r="BO534" s="15">
        <v>3</v>
      </c>
      <c r="BP534" s="15">
        <v>5</v>
      </c>
      <c r="BQ534" s="15">
        <f>SUM(BO534:BP534)</f>
        <v>8</v>
      </c>
      <c r="BR534" s="15">
        <f>MEDIAN(BQ534:BQ537)</f>
        <v>8</v>
      </c>
      <c r="BS534" s="15"/>
      <c r="BT534" s="15">
        <v>3</v>
      </c>
      <c r="BU534" s="15">
        <v>5</v>
      </c>
      <c r="BV534" s="19">
        <f>SUM(BT534:BU534)</f>
        <v>8</v>
      </c>
      <c r="BW534" s="15">
        <f>MEDIAN(BV534:BV537)</f>
        <v>8</v>
      </c>
      <c r="BX534" s="15"/>
      <c r="BY534" s="27">
        <v>0</v>
      </c>
      <c r="BZ534" s="27">
        <v>0</v>
      </c>
      <c r="CA534" s="15">
        <f>SUM(BY534:BZ534)</f>
        <v>0</v>
      </c>
      <c r="CB534" s="15">
        <f>MEDIAN(CA534:CA537)</f>
        <v>0</v>
      </c>
      <c r="CC534" s="20"/>
      <c r="CD534" s="24">
        <v>0</v>
      </c>
      <c r="CE534" s="24">
        <v>0</v>
      </c>
      <c r="CF534" s="24">
        <f>SUM(CD534:CE534)</f>
        <v>0</v>
      </c>
      <c r="CG534" s="24">
        <f>MEDIAN(CF534:CF537)</f>
        <v>0</v>
      </c>
      <c r="CI534" s="25">
        <v>0</v>
      </c>
      <c r="CJ534" s="25">
        <v>0</v>
      </c>
      <c r="CK534" s="24">
        <f>SUM(CI534:CJ534)</f>
        <v>0</v>
      </c>
      <c r="CL534" s="24">
        <f>MEDIAN(CK534:CK537)</f>
        <v>0</v>
      </c>
      <c r="CN534" s="24">
        <v>2</v>
      </c>
      <c r="CO534" s="24">
        <v>3</v>
      </c>
      <c r="CP534" s="24">
        <f>SUM(CN534:CO534)</f>
        <v>5</v>
      </c>
      <c r="CQ534" s="24">
        <f>MEDIAN(CP534:CP537)</f>
        <v>2</v>
      </c>
      <c r="CR534" t="s">
        <v>257</v>
      </c>
      <c r="CS534" s="24">
        <v>1</v>
      </c>
      <c r="CT534" s="24">
        <v>2</v>
      </c>
      <c r="CU534" s="24">
        <f t="shared" si="536"/>
        <v>3</v>
      </c>
      <c r="CV534">
        <f t="shared" ref="CV534" si="541">MEDIAN(CU534:CU537)</f>
        <v>3</v>
      </c>
    </row>
    <row r="535" spans="1:100">
      <c r="A535" s="15">
        <v>147</v>
      </c>
      <c r="B535" s="22" t="s">
        <v>231</v>
      </c>
      <c r="D535" s="16">
        <v>286</v>
      </c>
      <c r="F535" s="16">
        <v>96</v>
      </c>
      <c r="G535" s="15">
        <v>3</v>
      </c>
      <c r="H535" s="15">
        <v>5</v>
      </c>
      <c r="I535" s="15">
        <f>SUM(G535:H535)</f>
        <v>8</v>
      </c>
      <c r="J535" s="15"/>
      <c r="K535" s="15"/>
      <c r="L535" s="15">
        <v>2</v>
      </c>
      <c r="M535" s="15">
        <v>5</v>
      </c>
      <c r="N535" s="15">
        <f>SUM(L535:M535)</f>
        <v>7</v>
      </c>
      <c r="O535" s="15"/>
      <c r="P535" s="15"/>
      <c r="Q535" s="15">
        <v>0</v>
      </c>
      <c r="R535" s="15">
        <v>0</v>
      </c>
      <c r="S535" s="15">
        <f>SUM(Q535:R535)</f>
        <v>0</v>
      </c>
      <c r="T535" s="15"/>
      <c r="U535" s="15"/>
      <c r="V535" s="15">
        <v>3</v>
      </c>
      <c r="W535" s="15">
        <v>4</v>
      </c>
      <c r="X535" s="15">
        <f>SUM(V535:W535)</f>
        <v>7</v>
      </c>
      <c r="Y535" s="17"/>
      <c r="Z535" s="17"/>
      <c r="AA535" s="17">
        <v>1</v>
      </c>
      <c r="AB535" s="17">
        <v>3</v>
      </c>
      <c r="AC535" s="17">
        <f>SUM(AA535:AB535)</f>
        <v>4</v>
      </c>
      <c r="AD535" s="17"/>
      <c r="AE535" s="17"/>
      <c r="AF535" s="17">
        <v>0</v>
      </c>
      <c r="AG535" s="17">
        <v>0</v>
      </c>
      <c r="AH535" s="17">
        <f>SUM(AF535:AG535)</f>
        <v>0</v>
      </c>
      <c r="AI535" s="17"/>
      <c r="AJ535" s="17"/>
      <c r="AK535" s="17">
        <v>0</v>
      </c>
      <c r="AL535" s="17">
        <v>0</v>
      </c>
      <c r="AM535" s="17">
        <f>SUM(AK535:AL535)</f>
        <v>0</v>
      </c>
      <c r="AN535" s="17"/>
      <c r="AO535" s="17"/>
      <c r="AP535" s="17">
        <v>0</v>
      </c>
      <c r="AQ535" s="17">
        <v>0</v>
      </c>
      <c r="AR535" s="17">
        <f>SUM(AP535:AQ535)</f>
        <v>0</v>
      </c>
      <c r="AS535" s="17"/>
      <c r="AT535" s="17"/>
      <c r="AU535" s="17">
        <v>0</v>
      </c>
      <c r="AV535" s="17">
        <v>0</v>
      </c>
      <c r="AW535" s="17">
        <f>SUM(AU535:AV535)</f>
        <v>0</v>
      </c>
      <c r="AX535" s="17"/>
      <c r="AY535" s="15"/>
      <c r="AZ535" s="15">
        <v>3</v>
      </c>
      <c r="BA535" s="15">
        <v>5</v>
      </c>
      <c r="BB535" s="15">
        <f>SUM(AZ535:BA535)</f>
        <v>8</v>
      </c>
      <c r="BC535" s="15"/>
      <c r="BD535" s="15"/>
      <c r="BE535" s="15">
        <v>0</v>
      </c>
      <c r="BF535" s="15">
        <v>0</v>
      </c>
      <c r="BG535" s="15">
        <f>SUM(BE535:BF535)</f>
        <v>0</v>
      </c>
      <c r="BH535" s="15"/>
      <c r="BI535" s="15"/>
      <c r="BJ535" s="15">
        <v>0</v>
      </c>
      <c r="BK535" s="15">
        <v>0</v>
      </c>
      <c r="BL535" s="15">
        <f>SUM(BJ535:BK535)</f>
        <v>0</v>
      </c>
      <c r="BM535" s="15"/>
      <c r="BN535" s="15"/>
      <c r="BO535" s="15">
        <v>3</v>
      </c>
      <c r="BP535" s="15">
        <v>5</v>
      </c>
      <c r="BQ535" s="15">
        <f>SUM(BO535:BP535)</f>
        <v>8</v>
      </c>
      <c r="BR535" s="15"/>
      <c r="BS535" s="15"/>
      <c r="BT535" s="15">
        <v>3</v>
      </c>
      <c r="BU535" s="15">
        <v>4</v>
      </c>
      <c r="BV535" s="19">
        <f>SUM(BT535:BU535)</f>
        <v>7</v>
      </c>
      <c r="BW535" s="15"/>
      <c r="BX535" s="15"/>
      <c r="BY535" s="27">
        <v>0</v>
      </c>
      <c r="BZ535" s="27">
        <v>0</v>
      </c>
      <c r="CA535" s="15">
        <f>SUM(BY535:BZ535)</f>
        <v>0</v>
      </c>
      <c r="CB535" s="15"/>
      <c r="CC535" s="20"/>
      <c r="CD535" s="24">
        <v>0</v>
      </c>
      <c r="CE535" s="24">
        <v>0</v>
      </c>
      <c r="CF535" s="24">
        <f>SUM(CD535:CE535)</f>
        <v>0</v>
      </c>
      <c r="CI535" s="25">
        <v>0</v>
      </c>
      <c r="CJ535" s="25">
        <v>0</v>
      </c>
      <c r="CK535" s="24">
        <f>SUM(CI535:CJ535)</f>
        <v>0</v>
      </c>
      <c r="CN535" s="24">
        <v>1</v>
      </c>
      <c r="CO535" s="24">
        <v>1</v>
      </c>
      <c r="CP535" s="24">
        <f>SUM(CN535:CO535)</f>
        <v>2</v>
      </c>
      <c r="CR535" t="s">
        <v>257</v>
      </c>
      <c r="CS535" s="24">
        <v>1</v>
      </c>
      <c r="CT535" s="24">
        <v>2</v>
      </c>
      <c r="CU535" s="24">
        <f t="shared" si="536"/>
        <v>3</v>
      </c>
    </row>
    <row r="536" spans="1:100">
      <c r="A536" s="15">
        <v>147</v>
      </c>
      <c r="B536" s="22" t="s">
        <v>231</v>
      </c>
      <c r="D536" s="16">
        <v>304</v>
      </c>
      <c r="F536" s="16">
        <v>96</v>
      </c>
      <c r="G536" s="15">
        <v>3</v>
      </c>
      <c r="H536" s="15">
        <v>5</v>
      </c>
      <c r="I536" s="15">
        <f>SUM(G536:H536)</f>
        <v>8</v>
      </c>
      <c r="J536" s="15"/>
      <c r="K536" s="15"/>
      <c r="L536" s="15">
        <v>3</v>
      </c>
      <c r="M536" s="15">
        <v>5</v>
      </c>
      <c r="N536" s="15">
        <f>SUM(L536:M536)</f>
        <v>8</v>
      </c>
      <c r="O536" s="15"/>
      <c r="P536" s="15"/>
      <c r="Q536" s="15">
        <v>0</v>
      </c>
      <c r="R536" s="15">
        <v>0</v>
      </c>
      <c r="S536" s="15">
        <f>SUM(Q536:R536)</f>
        <v>0</v>
      </c>
      <c r="T536" s="15"/>
      <c r="U536" s="15"/>
      <c r="V536" s="15">
        <v>3</v>
      </c>
      <c r="W536" s="15">
        <v>2</v>
      </c>
      <c r="X536" s="15">
        <f>SUM(V536:W536)</f>
        <v>5</v>
      </c>
      <c r="Y536" s="17"/>
      <c r="Z536" s="17"/>
      <c r="AA536" s="17">
        <v>1</v>
      </c>
      <c r="AB536" s="17">
        <v>3</v>
      </c>
      <c r="AC536" s="17">
        <f>SUM(AA536:AB536)</f>
        <v>4</v>
      </c>
      <c r="AD536" s="17"/>
      <c r="AE536" s="17"/>
      <c r="AF536" s="17">
        <v>0</v>
      </c>
      <c r="AG536" s="17">
        <v>0</v>
      </c>
      <c r="AH536" s="17">
        <f>SUM(AF536:AG536)</f>
        <v>0</v>
      </c>
      <c r="AI536" s="17"/>
      <c r="AJ536" s="17"/>
      <c r="AK536" s="17">
        <v>0</v>
      </c>
      <c r="AL536" s="17">
        <v>0</v>
      </c>
      <c r="AM536" s="17">
        <f>SUM(AK536:AL536)</f>
        <v>0</v>
      </c>
      <c r="AN536" s="17"/>
      <c r="AO536" s="17"/>
      <c r="AP536" s="17">
        <v>0</v>
      </c>
      <c r="AQ536" s="17">
        <v>0</v>
      </c>
      <c r="AR536" s="17">
        <f>SUM(AP536:AQ536)</f>
        <v>0</v>
      </c>
      <c r="AS536" s="17"/>
      <c r="AT536" s="17"/>
      <c r="AU536" s="17">
        <v>0</v>
      </c>
      <c r="AV536" s="17">
        <v>0</v>
      </c>
      <c r="AW536" s="17">
        <f>SUM(AU536:AV536)</f>
        <v>0</v>
      </c>
      <c r="AX536" s="17"/>
      <c r="AY536" s="15"/>
      <c r="AZ536" s="15">
        <v>3</v>
      </c>
      <c r="BA536" s="15">
        <v>5</v>
      </c>
      <c r="BB536" s="15">
        <f>SUM(AZ536:BA536)</f>
        <v>8</v>
      </c>
      <c r="BC536" s="15"/>
      <c r="BD536" s="15"/>
      <c r="BE536" s="15">
        <v>0</v>
      </c>
      <c r="BF536" s="15">
        <v>0</v>
      </c>
      <c r="BG536" s="15">
        <f>SUM(BE536:BF536)</f>
        <v>0</v>
      </c>
      <c r="BH536" s="15"/>
      <c r="BI536" s="15"/>
      <c r="BJ536" s="15">
        <v>0</v>
      </c>
      <c r="BK536" s="15">
        <v>0</v>
      </c>
      <c r="BL536" s="15">
        <f>SUM(BJ536:BK536)</f>
        <v>0</v>
      </c>
      <c r="BM536" s="15"/>
      <c r="BN536" s="15"/>
      <c r="BO536" s="15">
        <v>3</v>
      </c>
      <c r="BP536" s="15">
        <v>5</v>
      </c>
      <c r="BQ536" s="15">
        <f>SUM(BO536:BP536)</f>
        <v>8</v>
      </c>
      <c r="BR536" s="15"/>
      <c r="BS536" s="15"/>
      <c r="BT536" s="15">
        <v>3</v>
      </c>
      <c r="BU536" s="15">
        <v>5</v>
      </c>
      <c r="BV536" s="19">
        <f>SUM(BT536:BU536)</f>
        <v>8</v>
      </c>
      <c r="BW536" s="15"/>
      <c r="BX536" s="15"/>
      <c r="BY536" s="27" t="s">
        <v>124</v>
      </c>
      <c r="BZ536" s="27" t="s">
        <v>124</v>
      </c>
      <c r="CA536" s="19" t="s">
        <v>124</v>
      </c>
      <c r="CB536" s="15"/>
      <c r="CC536" s="20"/>
      <c r="CD536" s="15" t="s">
        <v>124</v>
      </c>
      <c r="CE536" s="15" t="s">
        <v>124</v>
      </c>
      <c r="CF536" s="15" t="s">
        <v>124</v>
      </c>
      <c r="CI536" s="25" t="s">
        <v>124</v>
      </c>
      <c r="CJ536" s="25" t="s">
        <v>124</v>
      </c>
      <c r="CK536" s="25" t="s">
        <v>124</v>
      </c>
      <c r="CN536" s="25" t="s">
        <v>124</v>
      </c>
      <c r="CO536" s="25" t="s">
        <v>124</v>
      </c>
      <c r="CP536" s="25" t="s">
        <v>124</v>
      </c>
      <c r="CR536" t="s">
        <v>257</v>
      </c>
      <c r="CS536" s="25" t="s">
        <v>124</v>
      </c>
      <c r="CT536" s="25" t="s">
        <v>124</v>
      </c>
      <c r="CU536" s="24" t="s">
        <v>124</v>
      </c>
    </row>
    <row r="537" spans="1:100">
      <c r="A537" s="15">
        <v>147</v>
      </c>
      <c r="B537" s="22" t="s">
        <v>231</v>
      </c>
      <c r="D537" s="16">
        <v>310</v>
      </c>
      <c r="F537" s="16">
        <v>96</v>
      </c>
      <c r="G537" s="15">
        <v>3</v>
      </c>
      <c r="H537" s="15">
        <v>5</v>
      </c>
      <c r="I537" s="15">
        <f>SUM(G537:H537)</f>
        <v>8</v>
      </c>
      <c r="J537" s="15"/>
      <c r="K537" s="15"/>
      <c r="L537" s="15">
        <v>2</v>
      </c>
      <c r="M537" s="15">
        <v>5</v>
      </c>
      <c r="N537" s="15">
        <f>SUM(L537:M537)</f>
        <v>7</v>
      </c>
      <c r="O537" s="15"/>
      <c r="P537" s="15"/>
      <c r="Q537" s="15">
        <v>0</v>
      </c>
      <c r="R537" s="15">
        <v>0</v>
      </c>
      <c r="S537" s="15">
        <f>SUM(Q537:R537)</f>
        <v>0</v>
      </c>
      <c r="T537" s="15"/>
      <c r="U537" s="15"/>
      <c r="V537" s="15">
        <v>3</v>
      </c>
      <c r="W537" s="15">
        <v>2</v>
      </c>
      <c r="X537" s="15">
        <f>SUM(V537:W537)</f>
        <v>5</v>
      </c>
      <c r="Y537" s="17"/>
      <c r="Z537" s="17"/>
      <c r="AA537" s="17">
        <v>1</v>
      </c>
      <c r="AB537" s="17">
        <v>4</v>
      </c>
      <c r="AC537" s="17">
        <f>SUM(AA537:AB537)</f>
        <v>5</v>
      </c>
      <c r="AD537" s="17"/>
      <c r="AE537" s="17"/>
      <c r="AF537" s="17">
        <v>0</v>
      </c>
      <c r="AG537" s="17">
        <v>0</v>
      </c>
      <c r="AH537" s="17">
        <f>SUM(AF537:AG537)</f>
        <v>0</v>
      </c>
      <c r="AI537" s="17"/>
      <c r="AJ537" s="17"/>
      <c r="AK537" s="17">
        <v>0</v>
      </c>
      <c r="AL537" s="17">
        <v>0</v>
      </c>
      <c r="AM537" s="17">
        <f>SUM(AK537:AL537)</f>
        <v>0</v>
      </c>
      <c r="AN537" s="17"/>
      <c r="AO537" s="17"/>
      <c r="AP537" s="17">
        <v>0</v>
      </c>
      <c r="AQ537" s="17">
        <v>0</v>
      </c>
      <c r="AR537" s="17">
        <f>SUM(AP537:AQ537)</f>
        <v>0</v>
      </c>
      <c r="AS537" s="17"/>
      <c r="AT537" s="17"/>
      <c r="AU537" s="17">
        <v>0</v>
      </c>
      <c r="AV537" s="17">
        <v>0</v>
      </c>
      <c r="AW537" s="17">
        <f>SUM(AU537:AV537)</f>
        <v>0</v>
      </c>
      <c r="AX537" s="17"/>
      <c r="AY537" s="15"/>
      <c r="AZ537" s="15">
        <v>3</v>
      </c>
      <c r="BA537" s="15">
        <v>5</v>
      </c>
      <c r="BB537" s="15">
        <f>SUM(AZ537:BA537)</f>
        <v>8</v>
      </c>
      <c r="BC537" s="15"/>
      <c r="BD537" s="15"/>
      <c r="BE537" s="15">
        <v>0</v>
      </c>
      <c r="BF537" s="15">
        <v>0</v>
      </c>
      <c r="BG537" s="15">
        <f>SUM(BE537:BF537)</f>
        <v>0</v>
      </c>
      <c r="BH537" s="15"/>
      <c r="BI537" s="15"/>
      <c r="BJ537" s="15">
        <v>0</v>
      </c>
      <c r="BK537" s="15">
        <v>0</v>
      </c>
      <c r="BL537" s="15">
        <f>SUM(BJ537:BK537)</f>
        <v>0</v>
      </c>
      <c r="BM537" s="15"/>
      <c r="BN537" s="15"/>
      <c r="BO537" s="15">
        <v>3</v>
      </c>
      <c r="BP537" s="15">
        <v>5</v>
      </c>
      <c r="BQ537" s="15">
        <f>SUM(BO537:BP537)</f>
        <v>8</v>
      </c>
      <c r="BR537" s="15"/>
      <c r="BS537" s="15"/>
      <c r="BT537" s="15">
        <v>3</v>
      </c>
      <c r="BU537" s="15">
        <v>5</v>
      </c>
      <c r="BV537" s="19">
        <f>SUM(BT537:BU537)</f>
        <v>8</v>
      </c>
      <c r="BW537" s="15"/>
      <c r="BX537" s="15"/>
      <c r="BY537" s="27">
        <v>0</v>
      </c>
      <c r="BZ537" s="27">
        <v>0</v>
      </c>
      <c r="CA537" s="15">
        <f>SUM(BY537:BZ537)</f>
        <v>0</v>
      </c>
      <c r="CB537" s="15"/>
      <c r="CC537" s="20"/>
      <c r="CD537" s="24">
        <v>0</v>
      </c>
      <c r="CE537" s="24">
        <v>0</v>
      </c>
      <c r="CF537" s="24">
        <f>SUM(CD537:CE537)</f>
        <v>0</v>
      </c>
      <c r="CI537" s="24">
        <v>0</v>
      </c>
      <c r="CJ537" s="24">
        <v>0</v>
      </c>
      <c r="CK537" s="24">
        <f>SUM(CI537:CJ537)</f>
        <v>0</v>
      </c>
      <c r="CN537" s="24">
        <v>0</v>
      </c>
      <c r="CO537" s="24">
        <v>0</v>
      </c>
      <c r="CP537" s="24">
        <f>SUM(CN537:CO537)</f>
        <v>0</v>
      </c>
      <c r="CR537" t="s">
        <v>257</v>
      </c>
      <c r="CS537" s="24">
        <v>2</v>
      </c>
      <c r="CT537" s="24">
        <v>1</v>
      </c>
      <c r="CU537" s="24">
        <f t="shared" si="536"/>
        <v>3</v>
      </c>
    </row>
    <row r="538" spans="1:100">
      <c r="A538" s="15">
        <v>149</v>
      </c>
      <c r="B538" s="22" t="s">
        <v>232</v>
      </c>
      <c r="D538" s="16">
        <v>279</v>
      </c>
      <c r="F538" s="16">
        <v>97</v>
      </c>
      <c r="G538" s="15" t="s">
        <v>124</v>
      </c>
      <c r="H538" s="15" t="s">
        <v>124</v>
      </c>
      <c r="I538" s="15">
        <f>SUM(G538:H538)</f>
        <v>0</v>
      </c>
      <c r="J538" s="15">
        <f>MEDIAN(I538:I541)</f>
        <v>0</v>
      </c>
      <c r="K538" s="15"/>
      <c r="L538" s="15" t="s">
        <v>124</v>
      </c>
      <c r="M538" s="15" t="s">
        <v>124</v>
      </c>
      <c r="N538" s="15" t="s">
        <v>124</v>
      </c>
      <c r="O538" s="15">
        <f>MEDIAN(N538:N541)</f>
        <v>0</v>
      </c>
      <c r="P538" s="15"/>
      <c r="Q538" s="15" t="s">
        <v>124</v>
      </c>
      <c r="R538" s="15" t="s">
        <v>124</v>
      </c>
      <c r="S538" s="15" t="s">
        <v>124</v>
      </c>
      <c r="T538" s="15">
        <f>MEDIAN(S538:S541)</f>
        <v>0</v>
      </c>
      <c r="U538" s="15"/>
      <c r="V538" s="15" t="s">
        <v>124</v>
      </c>
      <c r="W538" s="15" t="s">
        <v>124</v>
      </c>
      <c r="X538" s="15" t="s">
        <v>124</v>
      </c>
      <c r="Y538" s="17">
        <f>MEDIAN(X538:X541)</f>
        <v>0</v>
      </c>
      <c r="Z538" s="17"/>
      <c r="AA538" s="17" t="s">
        <v>124</v>
      </c>
      <c r="AB538" s="17" t="s">
        <v>124</v>
      </c>
      <c r="AC538" s="17" t="s">
        <v>124</v>
      </c>
      <c r="AD538" s="17">
        <f>MEDIAN(AC538:AC541)</f>
        <v>0</v>
      </c>
      <c r="AE538" s="17"/>
      <c r="AF538" s="17" t="s">
        <v>124</v>
      </c>
      <c r="AG538" s="17" t="s">
        <v>124</v>
      </c>
      <c r="AH538" s="18" t="s">
        <v>124</v>
      </c>
      <c r="AI538" s="17">
        <f>MEDIAN(AH538:AH541)</f>
        <v>0</v>
      </c>
      <c r="AJ538" s="17"/>
      <c r="AK538" s="17" t="s">
        <v>124</v>
      </c>
      <c r="AL538" s="17" t="s">
        <v>124</v>
      </c>
      <c r="AM538" s="18" t="s">
        <v>124</v>
      </c>
      <c r="AN538" s="17">
        <f>MEDIAN(AM538:AM541)</f>
        <v>0</v>
      </c>
      <c r="AO538" s="17"/>
      <c r="AP538" s="17" t="s">
        <v>124</v>
      </c>
      <c r="AQ538" s="17" t="s">
        <v>124</v>
      </c>
      <c r="AR538" s="18" t="s">
        <v>124</v>
      </c>
      <c r="AS538" s="17">
        <f>MEDIAN(AR538:AR541)</f>
        <v>0</v>
      </c>
      <c r="AT538" s="17"/>
      <c r="AU538" s="17" t="s">
        <v>124</v>
      </c>
      <c r="AV538" s="17" t="s">
        <v>124</v>
      </c>
      <c r="AW538" s="18" t="s">
        <v>124</v>
      </c>
      <c r="AX538" s="17">
        <f>MEDIAN(AW538:AW541)</f>
        <v>0</v>
      </c>
      <c r="AY538" s="15"/>
      <c r="AZ538" s="15" t="s">
        <v>124</v>
      </c>
      <c r="BA538" s="15" t="s">
        <v>124</v>
      </c>
      <c r="BB538" s="19" t="s">
        <v>124</v>
      </c>
      <c r="BC538" s="15">
        <f>MEDIAN(BB538:BB541)</f>
        <v>0</v>
      </c>
      <c r="BD538" s="15"/>
      <c r="BE538" s="15" t="s">
        <v>124</v>
      </c>
      <c r="BF538" s="15" t="s">
        <v>124</v>
      </c>
      <c r="BG538" s="19" t="s">
        <v>124</v>
      </c>
      <c r="BH538" s="15">
        <f>MEDIAN(BG538:BG541)</f>
        <v>0</v>
      </c>
      <c r="BI538" s="15"/>
      <c r="BJ538" s="15" t="s">
        <v>124</v>
      </c>
      <c r="BK538" s="15" t="s">
        <v>124</v>
      </c>
      <c r="BL538" s="19" t="s">
        <v>124</v>
      </c>
      <c r="BM538" s="15">
        <f>MEDIAN(BL538:BL541)</f>
        <v>0</v>
      </c>
      <c r="BN538" s="15"/>
      <c r="BO538" s="15" t="s">
        <v>124</v>
      </c>
      <c r="BP538" s="15" t="s">
        <v>124</v>
      </c>
      <c r="BQ538" s="19" t="s">
        <v>124</v>
      </c>
      <c r="BR538" s="15">
        <f>MEDIAN(BQ538:BQ541)</f>
        <v>8</v>
      </c>
      <c r="BS538" s="15"/>
      <c r="BT538" s="15" t="s">
        <v>124</v>
      </c>
      <c r="BU538" s="15" t="s">
        <v>124</v>
      </c>
      <c r="BV538" s="19" t="s">
        <v>124</v>
      </c>
      <c r="BW538" s="15">
        <f>MEDIAN(BV538:BV541)</f>
        <v>8</v>
      </c>
      <c r="BX538" s="15"/>
      <c r="BY538" s="27">
        <v>0</v>
      </c>
      <c r="BZ538" s="27">
        <v>0</v>
      </c>
      <c r="CA538" s="15">
        <f>SUM(BY538:BZ538)</f>
        <v>0</v>
      </c>
      <c r="CB538" s="15">
        <f>MEDIAN(CA538:CA541)</f>
        <v>0</v>
      </c>
      <c r="CC538" s="20"/>
      <c r="CD538" s="24">
        <v>0</v>
      </c>
      <c r="CE538" s="24">
        <v>0</v>
      </c>
      <c r="CF538" s="24">
        <f>SUM(CD538:CE538)</f>
        <v>0</v>
      </c>
      <c r="CG538" s="24">
        <f>MEDIAN(CF538:CF541)</f>
        <v>0</v>
      </c>
      <c r="CI538" s="25">
        <v>0</v>
      </c>
      <c r="CJ538" s="25">
        <v>0</v>
      </c>
      <c r="CK538" s="24">
        <f>SUM(CI538:CJ538)</f>
        <v>0</v>
      </c>
      <c r="CL538" s="24">
        <f>MEDIAN(CK538:CK541)</f>
        <v>0</v>
      </c>
      <c r="CN538" s="25" t="s">
        <v>124</v>
      </c>
      <c r="CO538" s="25" t="s">
        <v>124</v>
      </c>
      <c r="CP538" s="25" t="s">
        <v>124</v>
      </c>
      <c r="CQ538" s="24">
        <f>MEDIAN(CP538:CP541)</f>
        <v>0</v>
      </c>
      <c r="CR538" t="s">
        <v>257</v>
      </c>
      <c r="CS538" s="25" t="s">
        <v>124</v>
      </c>
      <c r="CT538" s="25" t="s">
        <v>124</v>
      </c>
      <c r="CU538" s="24" t="s">
        <v>124</v>
      </c>
      <c r="CV538">
        <f t="shared" ref="CV538" si="542">MEDIAN(CU538:CU541)</f>
        <v>0</v>
      </c>
    </row>
    <row r="539" spans="1:100">
      <c r="A539" s="15">
        <v>149</v>
      </c>
      <c r="B539" s="22" t="s">
        <v>232</v>
      </c>
      <c r="D539" s="16">
        <v>285</v>
      </c>
      <c r="F539" s="16">
        <v>97</v>
      </c>
      <c r="G539" s="15">
        <v>0</v>
      </c>
      <c r="H539" s="15">
        <v>0</v>
      </c>
      <c r="I539" s="15">
        <f>SUM(G539:H539)</f>
        <v>0</v>
      </c>
      <c r="J539" s="15"/>
      <c r="K539" s="15"/>
      <c r="L539" s="15">
        <v>0</v>
      </c>
      <c r="M539" s="15">
        <v>0</v>
      </c>
      <c r="N539" s="15">
        <f>SUM(L539:M539)</f>
        <v>0</v>
      </c>
      <c r="O539" s="15"/>
      <c r="P539" s="15"/>
      <c r="Q539" s="15">
        <v>0</v>
      </c>
      <c r="R539" s="15">
        <v>0</v>
      </c>
      <c r="S539" s="15">
        <f>SUM(Q539:R539)</f>
        <v>0</v>
      </c>
      <c r="T539" s="15"/>
      <c r="U539" s="15"/>
      <c r="V539" s="15">
        <v>0</v>
      </c>
      <c r="W539" s="15">
        <v>0</v>
      </c>
      <c r="X539" s="15">
        <f>SUM(V539:W539)</f>
        <v>0</v>
      </c>
      <c r="Y539" s="17"/>
      <c r="Z539" s="17"/>
      <c r="AA539" s="17">
        <v>0</v>
      </c>
      <c r="AB539" s="17">
        <v>0</v>
      </c>
      <c r="AC539" s="17">
        <f>SUM(AA539:AB539)</f>
        <v>0</v>
      </c>
      <c r="AD539" s="17"/>
      <c r="AE539" s="17"/>
      <c r="AF539" s="17">
        <v>0</v>
      </c>
      <c r="AG539" s="17">
        <v>0</v>
      </c>
      <c r="AH539" s="17">
        <f>SUM(AF539:AG539)</f>
        <v>0</v>
      </c>
      <c r="AI539" s="17"/>
      <c r="AJ539" s="17"/>
      <c r="AK539" s="17">
        <v>0</v>
      </c>
      <c r="AL539" s="17">
        <v>0</v>
      </c>
      <c r="AM539" s="17">
        <f>SUM(AK539:AL539)</f>
        <v>0</v>
      </c>
      <c r="AN539" s="17"/>
      <c r="AO539" s="17"/>
      <c r="AP539" s="17">
        <v>0</v>
      </c>
      <c r="AQ539" s="17">
        <v>0</v>
      </c>
      <c r="AR539" s="17">
        <f>SUM(AP539:AQ539)</f>
        <v>0</v>
      </c>
      <c r="AS539" s="17"/>
      <c r="AT539" s="17"/>
      <c r="AU539" s="17">
        <v>0</v>
      </c>
      <c r="AV539" s="17">
        <v>0</v>
      </c>
      <c r="AW539" s="17">
        <f>SUM(AU539:AV539)</f>
        <v>0</v>
      </c>
      <c r="AX539" s="17"/>
      <c r="AY539" s="15"/>
      <c r="AZ539" s="15">
        <v>0</v>
      </c>
      <c r="BA539" s="15">
        <v>0</v>
      </c>
      <c r="BB539" s="15">
        <f>SUM(AZ539:BA539)</f>
        <v>0</v>
      </c>
      <c r="BC539" s="15"/>
      <c r="BD539" s="15"/>
      <c r="BE539" s="15">
        <v>0</v>
      </c>
      <c r="BF539" s="15">
        <v>0</v>
      </c>
      <c r="BG539" s="15">
        <f>SUM(BE539:BF539)</f>
        <v>0</v>
      </c>
      <c r="BH539" s="15"/>
      <c r="BI539" s="15"/>
      <c r="BJ539" s="15">
        <v>0</v>
      </c>
      <c r="BK539" s="15">
        <v>0</v>
      </c>
      <c r="BL539" s="15">
        <f>SUM(BJ539:BK539)</f>
        <v>0</v>
      </c>
      <c r="BM539" s="15"/>
      <c r="BN539" s="15"/>
      <c r="BO539" s="15">
        <v>3</v>
      </c>
      <c r="BP539" s="15">
        <v>5</v>
      </c>
      <c r="BQ539" s="15">
        <f>SUM(BO539:BP539)</f>
        <v>8</v>
      </c>
      <c r="BR539" s="15"/>
      <c r="BS539" s="15"/>
      <c r="BT539" s="15">
        <v>3</v>
      </c>
      <c r="BU539" s="15">
        <v>5</v>
      </c>
      <c r="BV539" s="19">
        <f>SUM(BT539:BU539)</f>
        <v>8</v>
      </c>
      <c r="BW539" s="15"/>
      <c r="BX539" s="15"/>
      <c r="BY539" s="27">
        <v>0</v>
      </c>
      <c r="BZ539" s="27">
        <v>0</v>
      </c>
      <c r="CA539" s="15">
        <f>SUM(BY539:BZ539)</f>
        <v>0</v>
      </c>
      <c r="CB539" s="15"/>
      <c r="CC539" s="20"/>
      <c r="CD539" s="24">
        <v>0</v>
      </c>
      <c r="CE539" s="24">
        <v>0</v>
      </c>
      <c r="CF539" s="24">
        <f>SUM(CD539:CE539)</f>
        <v>0</v>
      </c>
      <c r="CI539" s="25">
        <v>0</v>
      </c>
      <c r="CJ539" s="25">
        <v>0</v>
      </c>
      <c r="CK539" s="24">
        <f>SUM(CI539:CJ539)</f>
        <v>0</v>
      </c>
      <c r="CN539" s="24">
        <v>0</v>
      </c>
      <c r="CO539" s="24">
        <v>0</v>
      </c>
      <c r="CP539" s="24">
        <f>SUM(CN539:CO539)</f>
        <v>0</v>
      </c>
      <c r="CR539" t="s">
        <v>257</v>
      </c>
      <c r="CS539" s="24">
        <v>0</v>
      </c>
      <c r="CT539" s="24">
        <v>0</v>
      </c>
      <c r="CU539" s="24">
        <f t="shared" si="536"/>
        <v>0</v>
      </c>
    </row>
    <row r="540" spans="1:100">
      <c r="A540" s="15">
        <v>149</v>
      </c>
      <c r="B540" s="22" t="s">
        <v>232</v>
      </c>
      <c r="D540" s="16">
        <v>303</v>
      </c>
      <c r="F540" s="16">
        <v>97</v>
      </c>
      <c r="G540" s="15" t="s">
        <v>124</v>
      </c>
      <c r="H540" s="15" t="s">
        <v>124</v>
      </c>
      <c r="I540" s="15" t="s">
        <v>124</v>
      </c>
      <c r="J540" s="15"/>
      <c r="K540" s="15"/>
      <c r="L540" s="15" t="s">
        <v>124</v>
      </c>
      <c r="M540" s="15" t="s">
        <v>124</v>
      </c>
      <c r="N540" s="15" t="s">
        <v>124</v>
      </c>
      <c r="O540" s="15"/>
      <c r="P540" s="15"/>
      <c r="Q540" s="15" t="s">
        <v>124</v>
      </c>
      <c r="R540" s="15" t="s">
        <v>124</v>
      </c>
      <c r="S540" s="15" t="s">
        <v>124</v>
      </c>
      <c r="T540" s="15"/>
      <c r="U540" s="15"/>
      <c r="V540" s="15" t="s">
        <v>124</v>
      </c>
      <c r="W540" s="15" t="s">
        <v>124</v>
      </c>
      <c r="X540" s="15" t="s">
        <v>124</v>
      </c>
      <c r="Y540" s="17"/>
      <c r="Z540" s="17"/>
      <c r="AA540" s="17" t="s">
        <v>124</v>
      </c>
      <c r="AB540" s="17" t="s">
        <v>124</v>
      </c>
      <c r="AC540" s="17" t="s">
        <v>124</v>
      </c>
      <c r="AD540" s="17"/>
      <c r="AE540" s="17"/>
      <c r="AF540" s="17" t="s">
        <v>124</v>
      </c>
      <c r="AG540" s="17" t="s">
        <v>124</v>
      </c>
      <c r="AH540" s="18" t="s">
        <v>124</v>
      </c>
      <c r="AI540" s="17"/>
      <c r="AJ540" s="17"/>
      <c r="AK540" s="17" t="s">
        <v>124</v>
      </c>
      <c r="AL540" s="17" t="s">
        <v>124</v>
      </c>
      <c r="AM540" s="18" t="s">
        <v>124</v>
      </c>
      <c r="AN540" s="17"/>
      <c r="AO540" s="17"/>
      <c r="AP540" s="17" t="s">
        <v>124</v>
      </c>
      <c r="AQ540" s="17" t="s">
        <v>124</v>
      </c>
      <c r="AR540" s="18" t="s">
        <v>124</v>
      </c>
      <c r="AS540" s="17"/>
      <c r="AT540" s="17"/>
      <c r="AU540" s="17" t="s">
        <v>124</v>
      </c>
      <c r="AV540" s="17" t="s">
        <v>124</v>
      </c>
      <c r="AW540" s="18" t="s">
        <v>124</v>
      </c>
      <c r="AX540" s="17"/>
      <c r="AY540" s="15"/>
      <c r="AZ540" s="15" t="s">
        <v>124</v>
      </c>
      <c r="BA540" s="15" t="s">
        <v>124</v>
      </c>
      <c r="BB540" s="19" t="s">
        <v>124</v>
      </c>
      <c r="BC540" s="15"/>
      <c r="BD540" s="15"/>
      <c r="BE540" s="15" t="s">
        <v>124</v>
      </c>
      <c r="BF540" s="15" t="s">
        <v>124</v>
      </c>
      <c r="BG540" s="19" t="s">
        <v>124</v>
      </c>
      <c r="BH540" s="15"/>
      <c r="BI540" s="15"/>
      <c r="BJ540" s="15" t="s">
        <v>124</v>
      </c>
      <c r="BK540" s="15" t="s">
        <v>124</v>
      </c>
      <c r="BL540" s="19" t="s">
        <v>124</v>
      </c>
      <c r="BM540" s="15"/>
      <c r="BN540" s="15"/>
      <c r="BO540" s="15" t="s">
        <v>124</v>
      </c>
      <c r="BP540" s="15" t="s">
        <v>124</v>
      </c>
      <c r="BQ540" s="19" t="s">
        <v>124</v>
      </c>
      <c r="BR540" s="15"/>
      <c r="BS540" s="15"/>
      <c r="BT540" s="15" t="s">
        <v>124</v>
      </c>
      <c r="BU540" s="15" t="s">
        <v>124</v>
      </c>
      <c r="BV540" s="19" t="s">
        <v>124</v>
      </c>
      <c r="BW540" s="15"/>
      <c r="BX540" s="15"/>
      <c r="BY540" s="27" t="s">
        <v>124</v>
      </c>
      <c r="BZ540" s="27" t="s">
        <v>124</v>
      </c>
      <c r="CA540" s="19" t="s">
        <v>124</v>
      </c>
      <c r="CB540" s="15"/>
      <c r="CC540" s="20"/>
      <c r="CD540" s="15" t="s">
        <v>124</v>
      </c>
      <c r="CE540" s="15" t="s">
        <v>124</v>
      </c>
      <c r="CF540" s="15" t="s">
        <v>124</v>
      </c>
      <c r="CI540" s="25" t="s">
        <v>124</v>
      </c>
      <c r="CJ540" s="25" t="s">
        <v>124</v>
      </c>
      <c r="CK540" s="25" t="s">
        <v>124</v>
      </c>
      <c r="CN540" s="25" t="s">
        <v>124</v>
      </c>
      <c r="CO540" s="25" t="s">
        <v>124</v>
      </c>
      <c r="CP540" s="25" t="s">
        <v>124</v>
      </c>
      <c r="CR540" t="s">
        <v>257</v>
      </c>
      <c r="CS540" s="25" t="s">
        <v>124</v>
      </c>
      <c r="CT540" s="25" t="s">
        <v>124</v>
      </c>
      <c r="CU540" s="24" t="s">
        <v>124</v>
      </c>
    </row>
    <row r="541" spans="1:100">
      <c r="A541" s="15">
        <v>149</v>
      </c>
      <c r="B541" s="22" t="s">
        <v>232</v>
      </c>
      <c r="D541" s="16">
        <v>309</v>
      </c>
      <c r="F541" s="16">
        <v>97</v>
      </c>
      <c r="G541" s="15" t="s">
        <v>124</v>
      </c>
      <c r="H541" s="15" t="s">
        <v>124</v>
      </c>
      <c r="I541" s="15" t="s">
        <v>124</v>
      </c>
      <c r="J541" s="15"/>
      <c r="K541" s="15"/>
      <c r="L541" s="15" t="s">
        <v>124</v>
      </c>
      <c r="M541" s="15" t="s">
        <v>124</v>
      </c>
      <c r="N541" s="15" t="s">
        <v>124</v>
      </c>
      <c r="O541" s="15"/>
      <c r="P541" s="15"/>
      <c r="Q541" s="15" t="s">
        <v>124</v>
      </c>
      <c r="R541" s="15" t="s">
        <v>124</v>
      </c>
      <c r="S541" s="15" t="s">
        <v>124</v>
      </c>
      <c r="T541" s="15"/>
      <c r="U541" s="15"/>
      <c r="V541" s="15" t="s">
        <v>124</v>
      </c>
      <c r="W541" s="15" t="s">
        <v>124</v>
      </c>
      <c r="X541" s="15" t="s">
        <v>124</v>
      </c>
      <c r="Y541" s="17"/>
      <c r="Z541" s="17"/>
      <c r="AA541" s="17" t="s">
        <v>124</v>
      </c>
      <c r="AB541" s="17" t="s">
        <v>124</v>
      </c>
      <c r="AC541" s="17" t="s">
        <v>124</v>
      </c>
      <c r="AD541" s="17"/>
      <c r="AE541" s="17"/>
      <c r="AF541" s="17" t="s">
        <v>124</v>
      </c>
      <c r="AG541" s="17" t="s">
        <v>124</v>
      </c>
      <c r="AH541" s="18" t="s">
        <v>124</v>
      </c>
      <c r="AI541" s="17"/>
      <c r="AJ541" s="17"/>
      <c r="AK541" s="17" t="s">
        <v>124</v>
      </c>
      <c r="AL541" s="17" t="s">
        <v>124</v>
      </c>
      <c r="AM541" s="18" t="s">
        <v>124</v>
      </c>
      <c r="AN541" s="17"/>
      <c r="AO541" s="17"/>
      <c r="AP541" s="17" t="s">
        <v>124</v>
      </c>
      <c r="AQ541" s="17" t="s">
        <v>124</v>
      </c>
      <c r="AR541" s="18" t="s">
        <v>124</v>
      </c>
      <c r="AS541" s="17"/>
      <c r="AT541" s="17"/>
      <c r="AU541" s="17" t="s">
        <v>124</v>
      </c>
      <c r="AV541" s="17" t="s">
        <v>124</v>
      </c>
      <c r="AW541" s="18" t="s">
        <v>124</v>
      </c>
      <c r="AX541" s="17"/>
      <c r="AY541" s="15"/>
      <c r="AZ541" s="15" t="s">
        <v>124</v>
      </c>
      <c r="BA541" s="15" t="s">
        <v>124</v>
      </c>
      <c r="BB541" s="19" t="s">
        <v>124</v>
      </c>
      <c r="BC541" s="15"/>
      <c r="BD541" s="15"/>
      <c r="BE541" s="15" t="s">
        <v>124</v>
      </c>
      <c r="BF541" s="15" t="s">
        <v>124</v>
      </c>
      <c r="BG541" s="19" t="s">
        <v>124</v>
      </c>
      <c r="BH541" s="15"/>
      <c r="BI541" s="15"/>
      <c r="BJ541" s="15">
        <v>0</v>
      </c>
      <c r="BK541" s="15">
        <v>0</v>
      </c>
      <c r="BL541" s="15">
        <f t="shared" ref="BL541:BL553" si="543">SUM(BJ541:BK541)</f>
        <v>0</v>
      </c>
      <c r="BM541" s="15"/>
      <c r="BN541" s="15"/>
      <c r="BO541" s="15" t="s">
        <v>124</v>
      </c>
      <c r="BP541" s="15" t="s">
        <v>124</v>
      </c>
      <c r="BQ541" s="19" t="s">
        <v>124</v>
      </c>
      <c r="BR541" s="15"/>
      <c r="BS541" s="15"/>
      <c r="BT541" s="15" t="s">
        <v>124</v>
      </c>
      <c r="BU541" s="15" t="s">
        <v>124</v>
      </c>
      <c r="BV541" s="19" t="s">
        <v>124</v>
      </c>
      <c r="BW541" s="15"/>
      <c r="BX541" s="15"/>
      <c r="BY541" s="27" t="s">
        <v>124</v>
      </c>
      <c r="BZ541" s="27" t="s">
        <v>124</v>
      </c>
      <c r="CA541" s="19" t="s">
        <v>124</v>
      </c>
      <c r="CB541" s="15"/>
      <c r="CC541" s="20"/>
      <c r="CD541" s="24" t="s">
        <v>124</v>
      </c>
      <c r="CE541" s="24" t="s">
        <v>124</v>
      </c>
      <c r="CF541" s="15" t="s">
        <v>124</v>
      </c>
      <c r="CI541" s="25" t="s">
        <v>124</v>
      </c>
      <c r="CJ541" s="25" t="s">
        <v>124</v>
      </c>
      <c r="CK541" s="25" t="s">
        <v>124</v>
      </c>
      <c r="CN541" s="25" t="s">
        <v>124</v>
      </c>
      <c r="CO541" s="25" t="s">
        <v>124</v>
      </c>
      <c r="CP541" s="25" t="s">
        <v>124</v>
      </c>
      <c r="CR541" t="s">
        <v>257</v>
      </c>
      <c r="CS541" s="25" t="s">
        <v>124</v>
      </c>
      <c r="CT541" s="25" t="s">
        <v>124</v>
      </c>
      <c r="CU541" s="24" t="s">
        <v>124</v>
      </c>
    </row>
    <row r="542" spans="1:100">
      <c r="A542" s="15">
        <v>151</v>
      </c>
      <c r="B542" s="22" t="s">
        <v>233</v>
      </c>
      <c r="D542" s="16">
        <v>278</v>
      </c>
      <c r="F542" s="16">
        <v>98</v>
      </c>
      <c r="G542" s="15">
        <v>3</v>
      </c>
      <c r="H542" s="15">
        <v>5</v>
      </c>
      <c r="I542" s="15">
        <f t="shared" ref="I542:I553" si="544">SUM(G542:H542)</f>
        <v>8</v>
      </c>
      <c r="J542" s="15">
        <f>MEDIAN(I542:I545)</f>
        <v>8</v>
      </c>
      <c r="K542" s="15"/>
      <c r="L542" s="15">
        <v>0</v>
      </c>
      <c r="M542" s="15">
        <v>0</v>
      </c>
      <c r="N542" s="15">
        <f t="shared" ref="N542:N553" si="545">SUM(L542:M542)</f>
        <v>0</v>
      </c>
      <c r="O542" s="15">
        <f>MEDIAN(N542:N545)</f>
        <v>0</v>
      </c>
      <c r="P542" s="15"/>
      <c r="Q542" s="15">
        <v>0</v>
      </c>
      <c r="R542" s="15">
        <v>0</v>
      </c>
      <c r="S542" s="15">
        <f t="shared" ref="S542:S553" si="546">SUM(Q542:R542)</f>
        <v>0</v>
      </c>
      <c r="T542" s="15">
        <f>MEDIAN(S542:S545)</f>
        <v>0</v>
      </c>
      <c r="U542" s="15"/>
      <c r="V542" s="15">
        <v>3</v>
      </c>
      <c r="W542" s="15">
        <v>3</v>
      </c>
      <c r="X542" s="15">
        <f t="shared" ref="X542:X553" si="547">SUM(V542:W542)</f>
        <v>6</v>
      </c>
      <c r="Y542" s="17">
        <f>MEDIAN(X542:X545)</f>
        <v>7</v>
      </c>
      <c r="Z542" s="17"/>
      <c r="AA542" s="17">
        <v>1</v>
      </c>
      <c r="AB542" s="17">
        <v>5</v>
      </c>
      <c r="AC542" s="17">
        <f t="shared" ref="AC542:AC553" si="548">SUM(AA542:AB542)</f>
        <v>6</v>
      </c>
      <c r="AD542" s="17">
        <f>MEDIAN(AC542:AC545)</f>
        <v>5.5</v>
      </c>
      <c r="AE542" s="17"/>
      <c r="AF542" s="17">
        <v>0</v>
      </c>
      <c r="AG542" s="17">
        <v>0</v>
      </c>
      <c r="AH542" s="17">
        <f t="shared" ref="AH542:AH553" si="549">SUM(AF542:AG542)</f>
        <v>0</v>
      </c>
      <c r="AI542" s="17">
        <f>MEDIAN(AH542:AH545)</f>
        <v>0</v>
      </c>
      <c r="AJ542" s="17"/>
      <c r="AK542" s="17">
        <v>0</v>
      </c>
      <c r="AL542" s="17">
        <v>0</v>
      </c>
      <c r="AM542" s="17">
        <f t="shared" ref="AM542:AM553" si="550">SUM(AK542:AL542)</f>
        <v>0</v>
      </c>
      <c r="AN542" s="17">
        <f>MEDIAN(AM542:AM545)</f>
        <v>0</v>
      </c>
      <c r="AO542" s="17"/>
      <c r="AP542" s="17">
        <v>0</v>
      </c>
      <c r="AQ542" s="17">
        <v>0</v>
      </c>
      <c r="AR542" s="17">
        <f t="shared" ref="AR542:AR553" si="551">SUM(AP542:AQ542)</f>
        <v>0</v>
      </c>
      <c r="AS542" s="17">
        <f>MEDIAN(AR542:AR545)</f>
        <v>0</v>
      </c>
      <c r="AT542" s="17"/>
      <c r="AU542" s="17">
        <v>0</v>
      </c>
      <c r="AV542" s="17">
        <v>0</v>
      </c>
      <c r="AW542" s="17">
        <f t="shared" ref="AW542:AW553" si="552">SUM(AU542:AV542)</f>
        <v>0</v>
      </c>
      <c r="AX542" s="17">
        <f>MEDIAN(AW542:AW545)</f>
        <v>0</v>
      </c>
      <c r="AY542" s="15"/>
      <c r="AZ542" s="15">
        <v>3</v>
      </c>
      <c r="BA542" s="15">
        <v>5</v>
      </c>
      <c r="BB542" s="15">
        <f t="shared" ref="BB542:BB553" si="553">SUM(AZ542:BA542)</f>
        <v>8</v>
      </c>
      <c r="BC542" s="15">
        <f>MEDIAN(BB542:BB545)</f>
        <v>8</v>
      </c>
      <c r="BD542" s="15"/>
      <c r="BE542" s="15">
        <v>1</v>
      </c>
      <c r="BF542" s="15">
        <v>1</v>
      </c>
      <c r="BG542" s="15">
        <f t="shared" ref="BG542:BG553" si="554">SUM(BE542:BF542)</f>
        <v>2</v>
      </c>
      <c r="BH542" s="15">
        <f>MEDIAN(BG542:BG545)</f>
        <v>2.5</v>
      </c>
      <c r="BI542" s="15"/>
      <c r="BJ542" s="15">
        <v>0</v>
      </c>
      <c r="BK542" s="15">
        <v>0</v>
      </c>
      <c r="BL542" s="15">
        <f t="shared" si="543"/>
        <v>0</v>
      </c>
      <c r="BM542" s="15">
        <f>MEDIAN(BL542:BL545)</f>
        <v>1.5</v>
      </c>
      <c r="BN542" s="15"/>
      <c r="BO542" s="15">
        <v>3</v>
      </c>
      <c r="BP542" s="15">
        <v>5</v>
      </c>
      <c r="BQ542" s="15">
        <f t="shared" ref="BQ542:BQ553" si="555">SUM(BO542:BP542)</f>
        <v>8</v>
      </c>
      <c r="BR542" s="15">
        <f>MEDIAN(BQ542:BQ545)</f>
        <v>8</v>
      </c>
      <c r="BS542" s="15"/>
      <c r="BT542" s="15">
        <v>3</v>
      </c>
      <c r="BU542" s="15">
        <v>5</v>
      </c>
      <c r="BV542" s="19">
        <f t="shared" ref="BV542:BV553" si="556">SUM(BT542:BU542)</f>
        <v>8</v>
      </c>
      <c r="BW542" s="15">
        <f>MEDIAN(BV542:BV545)</f>
        <v>6</v>
      </c>
      <c r="BX542" s="15"/>
      <c r="BY542" s="27">
        <v>1</v>
      </c>
      <c r="BZ542" s="27">
        <v>3</v>
      </c>
      <c r="CA542" s="15">
        <f t="shared" ref="CA542:CA553" si="557">SUM(BY542:BZ542)</f>
        <v>4</v>
      </c>
      <c r="CB542" s="15">
        <f>MEDIAN(CA542:CA545)</f>
        <v>3</v>
      </c>
      <c r="CC542" s="20"/>
      <c r="CD542" s="24">
        <v>0</v>
      </c>
      <c r="CE542" s="24">
        <v>0</v>
      </c>
      <c r="CF542" s="24">
        <f t="shared" ref="CF542:CF553" si="558">SUM(CD542:CE542)</f>
        <v>0</v>
      </c>
      <c r="CG542" s="24">
        <f>MEDIAN(CF542:CF545)</f>
        <v>0</v>
      </c>
      <c r="CI542" s="25">
        <v>0</v>
      </c>
      <c r="CJ542" s="25">
        <v>0</v>
      </c>
      <c r="CK542" s="24">
        <f t="shared" ref="CK542:CK555" si="559">SUM(CI542:CJ542)</f>
        <v>0</v>
      </c>
      <c r="CL542" s="24">
        <f>MEDIAN(CK542:CK545)</f>
        <v>3</v>
      </c>
      <c r="CN542" s="24">
        <v>0</v>
      </c>
      <c r="CO542" s="24">
        <v>0</v>
      </c>
      <c r="CP542" s="24">
        <f t="shared" ref="CP542:CP553" si="560">SUM(CN542:CO542)</f>
        <v>0</v>
      </c>
      <c r="CQ542" s="24">
        <f>MEDIAN(CP542:CP545)</f>
        <v>0</v>
      </c>
      <c r="CR542" t="s">
        <v>257</v>
      </c>
      <c r="CS542" s="24">
        <v>0</v>
      </c>
      <c r="CT542" s="24">
        <v>0</v>
      </c>
      <c r="CU542" s="24">
        <f t="shared" si="536"/>
        <v>0</v>
      </c>
      <c r="CV542">
        <f t="shared" ref="CV542" si="561">MEDIAN(CU542:CU545)</f>
        <v>1</v>
      </c>
    </row>
    <row r="543" spans="1:100">
      <c r="A543" s="15">
        <v>151</v>
      </c>
      <c r="B543" s="22" t="s">
        <v>233</v>
      </c>
      <c r="D543" s="16">
        <v>284</v>
      </c>
      <c r="F543" s="16">
        <v>98</v>
      </c>
      <c r="G543" s="15">
        <v>3</v>
      </c>
      <c r="H543" s="15">
        <v>5</v>
      </c>
      <c r="I543" s="15">
        <f t="shared" si="544"/>
        <v>8</v>
      </c>
      <c r="J543" s="15"/>
      <c r="K543" s="15"/>
      <c r="L543" s="15">
        <v>0</v>
      </c>
      <c r="M543" s="15">
        <v>0</v>
      </c>
      <c r="N543" s="15">
        <f t="shared" si="545"/>
        <v>0</v>
      </c>
      <c r="O543" s="15"/>
      <c r="P543" s="15"/>
      <c r="Q543" s="15">
        <v>0</v>
      </c>
      <c r="R543" s="15">
        <v>0</v>
      </c>
      <c r="S543" s="15">
        <f t="shared" si="546"/>
        <v>0</v>
      </c>
      <c r="T543" s="15"/>
      <c r="U543" s="15"/>
      <c r="V543" s="15">
        <v>3</v>
      </c>
      <c r="W543" s="15">
        <v>5</v>
      </c>
      <c r="X543" s="15">
        <f t="shared" si="547"/>
        <v>8</v>
      </c>
      <c r="Y543" s="17"/>
      <c r="Z543" s="17"/>
      <c r="AA543" s="17">
        <v>3</v>
      </c>
      <c r="AB543" s="17">
        <v>2</v>
      </c>
      <c r="AC543" s="17">
        <f t="shared" si="548"/>
        <v>5</v>
      </c>
      <c r="AD543" s="17"/>
      <c r="AE543" s="17"/>
      <c r="AF543" s="17">
        <v>0</v>
      </c>
      <c r="AG543" s="17">
        <v>0</v>
      </c>
      <c r="AH543" s="17">
        <f t="shared" si="549"/>
        <v>0</v>
      </c>
      <c r="AI543" s="17"/>
      <c r="AJ543" s="17"/>
      <c r="AK543" s="17">
        <v>0</v>
      </c>
      <c r="AL543" s="17">
        <v>0</v>
      </c>
      <c r="AM543" s="17">
        <f t="shared" si="550"/>
        <v>0</v>
      </c>
      <c r="AN543" s="17"/>
      <c r="AO543" s="17"/>
      <c r="AP543" s="17">
        <v>0</v>
      </c>
      <c r="AQ543" s="17">
        <v>0</v>
      </c>
      <c r="AR543" s="17">
        <f t="shared" si="551"/>
        <v>0</v>
      </c>
      <c r="AS543" s="17"/>
      <c r="AT543" s="17"/>
      <c r="AU543" s="17">
        <v>0</v>
      </c>
      <c r="AV543" s="17">
        <v>0</v>
      </c>
      <c r="AW543" s="17">
        <f t="shared" si="552"/>
        <v>0</v>
      </c>
      <c r="AX543" s="17"/>
      <c r="AY543" s="15"/>
      <c r="AZ543" s="15">
        <v>3</v>
      </c>
      <c r="BA543" s="15">
        <v>5</v>
      </c>
      <c r="BB543" s="15">
        <f t="shared" si="553"/>
        <v>8</v>
      </c>
      <c r="BC543" s="15"/>
      <c r="BD543" s="15"/>
      <c r="BE543" s="15">
        <v>2</v>
      </c>
      <c r="BF543" s="15">
        <v>1</v>
      </c>
      <c r="BG543" s="15">
        <f t="shared" si="554"/>
        <v>3</v>
      </c>
      <c r="BH543" s="15"/>
      <c r="BI543" s="15"/>
      <c r="BJ543" s="15">
        <v>1</v>
      </c>
      <c r="BK543" s="15">
        <v>2</v>
      </c>
      <c r="BL543" s="15">
        <f t="shared" si="543"/>
        <v>3</v>
      </c>
      <c r="BM543" s="15"/>
      <c r="BN543" s="15"/>
      <c r="BO543" s="15">
        <v>3</v>
      </c>
      <c r="BP543" s="15">
        <v>5</v>
      </c>
      <c r="BQ543" s="15">
        <f t="shared" si="555"/>
        <v>8</v>
      </c>
      <c r="BR543" s="15"/>
      <c r="BS543" s="15"/>
      <c r="BT543" s="15">
        <v>1</v>
      </c>
      <c r="BU543" s="15">
        <v>3</v>
      </c>
      <c r="BV543" s="19">
        <f t="shared" si="556"/>
        <v>4</v>
      </c>
      <c r="BW543" s="15"/>
      <c r="BX543" s="15"/>
      <c r="BY543" s="27">
        <v>1</v>
      </c>
      <c r="BZ543" s="27">
        <v>1</v>
      </c>
      <c r="CA543" s="15">
        <f t="shared" si="557"/>
        <v>2</v>
      </c>
      <c r="CB543" s="15"/>
      <c r="CC543" s="20"/>
      <c r="CD543" s="24">
        <v>0</v>
      </c>
      <c r="CE543" s="24">
        <v>0</v>
      </c>
      <c r="CF543" s="24">
        <f t="shared" si="558"/>
        <v>0</v>
      </c>
      <c r="CI543" s="25">
        <v>2</v>
      </c>
      <c r="CJ543" s="25">
        <v>4</v>
      </c>
      <c r="CK543" s="24">
        <f t="shared" si="559"/>
        <v>6</v>
      </c>
      <c r="CN543" s="24">
        <v>0</v>
      </c>
      <c r="CO543" s="24">
        <v>0</v>
      </c>
      <c r="CP543" s="24">
        <f t="shared" si="560"/>
        <v>0</v>
      </c>
      <c r="CR543" t="s">
        <v>257</v>
      </c>
      <c r="CS543" s="24">
        <v>1</v>
      </c>
      <c r="CT543" s="24">
        <v>1</v>
      </c>
      <c r="CU543" s="24">
        <f t="shared" si="536"/>
        <v>2</v>
      </c>
    </row>
    <row r="544" spans="1:100">
      <c r="A544" s="15">
        <v>151</v>
      </c>
      <c r="B544" s="22" t="s">
        <v>233</v>
      </c>
      <c r="D544" s="16">
        <v>302</v>
      </c>
      <c r="F544" s="16">
        <v>98</v>
      </c>
      <c r="G544" s="15">
        <v>3</v>
      </c>
      <c r="H544" s="15">
        <v>5</v>
      </c>
      <c r="I544" s="15">
        <f t="shared" si="544"/>
        <v>8</v>
      </c>
      <c r="J544" s="15"/>
      <c r="K544" s="15"/>
      <c r="L544" s="15">
        <v>0</v>
      </c>
      <c r="M544" s="15">
        <v>0</v>
      </c>
      <c r="N544" s="15">
        <f t="shared" si="545"/>
        <v>0</v>
      </c>
      <c r="O544" s="15"/>
      <c r="P544" s="15"/>
      <c r="Q544" s="15">
        <v>0</v>
      </c>
      <c r="R544" s="15">
        <v>0</v>
      </c>
      <c r="S544" s="15">
        <f t="shared" si="546"/>
        <v>0</v>
      </c>
      <c r="T544" s="15"/>
      <c r="U544" s="15"/>
      <c r="V544" s="15">
        <v>3</v>
      </c>
      <c r="W544" s="15">
        <v>4</v>
      </c>
      <c r="X544" s="15">
        <f t="shared" si="547"/>
        <v>7</v>
      </c>
      <c r="Y544" s="17"/>
      <c r="Z544" s="17"/>
      <c r="AA544" s="17">
        <v>1</v>
      </c>
      <c r="AB544" s="17">
        <v>5</v>
      </c>
      <c r="AC544" s="17">
        <f t="shared" si="548"/>
        <v>6</v>
      </c>
      <c r="AD544" s="17"/>
      <c r="AE544" s="17"/>
      <c r="AF544" s="17">
        <v>0</v>
      </c>
      <c r="AG544" s="17">
        <v>0</v>
      </c>
      <c r="AH544" s="17">
        <f t="shared" si="549"/>
        <v>0</v>
      </c>
      <c r="AI544" s="17"/>
      <c r="AJ544" s="17"/>
      <c r="AK544" s="17">
        <v>0</v>
      </c>
      <c r="AL544" s="17">
        <v>0</v>
      </c>
      <c r="AM544" s="17">
        <f t="shared" si="550"/>
        <v>0</v>
      </c>
      <c r="AN544" s="17"/>
      <c r="AO544" s="17"/>
      <c r="AP544" s="17">
        <v>0</v>
      </c>
      <c r="AQ544" s="17">
        <v>0</v>
      </c>
      <c r="AR544" s="17">
        <f t="shared" si="551"/>
        <v>0</v>
      </c>
      <c r="AS544" s="17"/>
      <c r="AT544" s="17"/>
      <c r="AU544" s="17">
        <v>0</v>
      </c>
      <c r="AV544" s="17">
        <v>0</v>
      </c>
      <c r="AW544" s="17">
        <f t="shared" si="552"/>
        <v>0</v>
      </c>
      <c r="AX544" s="17"/>
      <c r="AY544" s="15"/>
      <c r="AZ544" s="15">
        <v>3</v>
      </c>
      <c r="BA544" s="15">
        <v>5</v>
      </c>
      <c r="BB544" s="15">
        <f t="shared" si="553"/>
        <v>8</v>
      </c>
      <c r="BC544" s="15"/>
      <c r="BD544" s="15"/>
      <c r="BE544" s="15">
        <v>1</v>
      </c>
      <c r="BF544" s="15">
        <v>2</v>
      </c>
      <c r="BG544" s="15">
        <f t="shared" si="554"/>
        <v>3</v>
      </c>
      <c r="BH544" s="15"/>
      <c r="BI544" s="15"/>
      <c r="BJ544" s="15">
        <v>0</v>
      </c>
      <c r="BK544" s="15">
        <v>0</v>
      </c>
      <c r="BL544" s="15">
        <f t="shared" si="543"/>
        <v>0</v>
      </c>
      <c r="BM544" s="15"/>
      <c r="BN544" s="15"/>
      <c r="BO544" s="15">
        <v>3</v>
      </c>
      <c r="BP544" s="15">
        <v>5</v>
      </c>
      <c r="BQ544" s="15">
        <f t="shared" si="555"/>
        <v>8</v>
      </c>
      <c r="BR544" s="15"/>
      <c r="BS544" s="15"/>
      <c r="BT544" s="15">
        <v>3</v>
      </c>
      <c r="BU544" s="15">
        <v>5</v>
      </c>
      <c r="BV544" s="19">
        <f t="shared" si="556"/>
        <v>8</v>
      </c>
      <c r="BW544" s="15"/>
      <c r="BX544" s="15"/>
      <c r="BY544" s="27">
        <v>1</v>
      </c>
      <c r="BZ544" s="27">
        <v>3</v>
      </c>
      <c r="CA544" s="15">
        <f t="shared" si="557"/>
        <v>4</v>
      </c>
      <c r="CB544" s="15"/>
      <c r="CC544" s="20"/>
      <c r="CD544" s="24">
        <v>0</v>
      </c>
      <c r="CE544" s="24">
        <v>0</v>
      </c>
      <c r="CF544" s="24">
        <f t="shared" si="558"/>
        <v>0</v>
      </c>
      <c r="CI544" s="25">
        <v>0</v>
      </c>
      <c r="CJ544" s="25">
        <v>0</v>
      </c>
      <c r="CK544" s="24">
        <f t="shared" si="559"/>
        <v>0</v>
      </c>
      <c r="CN544" s="24">
        <v>0</v>
      </c>
      <c r="CO544" s="24">
        <v>0</v>
      </c>
      <c r="CP544" s="24">
        <f t="shared" si="560"/>
        <v>0</v>
      </c>
      <c r="CR544" t="s">
        <v>257</v>
      </c>
      <c r="CS544" s="24">
        <v>0</v>
      </c>
      <c r="CT544" s="24">
        <v>0</v>
      </c>
      <c r="CU544" s="24">
        <f t="shared" si="536"/>
        <v>0</v>
      </c>
    </row>
    <row r="545" spans="1:100">
      <c r="A545" s="15">
        <v>151</v>
      </c>
      <c r="B545" s="22" t="s">
        <v>233</v>
      </c>
      <c r="D545" s="16">
        <v>308</v>
      </c>
      <c r="F545" s="16">
        <v>98</v>
      </c>
      <c r="G545" s="15">
        <v>3</v>
      </c>
      <c r="H545" s="15">
        <v>5</v>
      </c>
      <c r="I545" s="15">
        <f t="shared" si="544"/>
        <v>8</v>
      </c>
      <c r="J545" s="15"/>
      <c r="K545" s="15"/>
      <c r="L545" s="15">
        <v>0</v>
      </c>
      <c r="M545" s="15">
        <v>0</v>
      </c>
      <c r="N545" s="15">
        <f t="shared" si="545"/>
        <v>0</v>
      </c>
      <c r="O545" s="15"/>
      <c r="P545" s="15"/>
      <c r="Q545" s="15">
        <v>0</v>
      </c>
      <c r="R545" s="15">
        <v>0</v>
      </c>
      <c r="S545" s="15">
        <f t="shared" si="546"/>
        <v>0</v>
      </c>
      <c r="T545" s="15"/>
      <c r="U545" s="15"/>
      <c r="V545" s="15">
        <v>3</v>
      </c>
      <c r="W545" s="15">
        <v>4</v>
      </c>
      <c r="X545" s="15">
        <f t="shared" si="547"/>
        <v>7</v>
      </c>
      <c r="Y545" s="17"/>
      <c r="Z545" s="17"/>
      <c r="AA545" s="17">
        <v>2</v>
      </c>
      <c r="AB545" s="17">
        <v>3</v>
      </c>
      <c r="AC545" s="17">
        <f t="shared" si="548"/>
        <v>5</v>
      </c>
      <c r="AD545" s="17"/>
      <c r="AE545" s="17"/>
      <c r="AF545" s="17">
        <v>0</v>
      </c>
      <c r="AG545" s="17">
        <v>0</v>
      </c>
      <c r="AH545" s="17">
        <f t="shared" si="549"/>
        <v>0</v>
      </c>
      <c r="AI545" s="17"/>
      <c r="AJ545" s="17"/>
      <c r="AK545" s="17">
        <v>0</v>
      </c>
      <c r="AL545" s="17">
        <v>0</v>
      </c>
      <c r="AM545" s="17">
        <f t="shared" si="550"/>
        <v>0</v>
      </c>
      <c r="AN545" s="17"/>
      <c r="AO545" s="17"/>
      <c r="AP545" s="17">
        <v>0</v>
      </c>
      <c r="AQ545" s="17">
        <v>0</v>
      </c>
      <c r="AR545" s="17">
        <f t="shared" si="551"/>
        <v>0</v>
      </c>
      <c r="AS545" s="17"/>
      <c r="AT545" s="17"/>
      <c r="AU545" s="17">
        <v>0</v>
      </c>
      <c r="AV545" s="17">
        <v>0</v>
      </c>
      <c r="AW545" s="17">
        <f t="shared" si="552"/>
        <v>0</v>
      </c>
      <c r="AX545" s="17"/>
      <c r="AY545" s="15"/>
      <c r="AZ545" s="15">
        <v>3</v>
      </c>
      <c r="BA545" s="15">
        <v>5</v>
      </c>
      <c r="BB545" s="15">
        <f t="shared" si="553"/>
        <v>8</v>
      </c>
      <c r="BC545" s="15"/>
      <c r="BD545" s="15"/>
      <c r="BE545" s="15">
        <v>0</v>
      </c>
      <c r="BF545" s="15">
        <v>0</v>
      </c>
      <c r="BG545" s="15">
        <f t="shared" si="554"/>
        <v>0</v>
      </c>
      <c r="BH545" s="15"/>
      <c r="BI545" s="15"/>
      <c r="BJ545" s="15">
        <v>1</v>
      </c>
      <c r="BK545" s="15">
        <v>2</v>
      </c>
      <c r="BL545" s="15">
        <f t="shared" si="543"/>
        <v>3</v>
      </c>
      <c r="BM545" s="15"/>
      <c r="BN545" s="15"/>
      <c r="BO545" s="15">
        <v>3</v>
      </c>
      <c r="BP545" s="15">
        <v>5</v>
      </c>
      <c r="BQ545" s="15">
        <f t="shared" si="555"/>
        <v>8</v>
      </c>
      <c r="BR545" s="15"/>
      <c r="BS545" s="15"/>
      <c r="BT545" s="15">
        <v>1</v>
      </c>
      <c r="BU545" s="15">
        <v>3</v>
      </c>
      <c r="BV545" s="19">
        <f t="shared" si="556"/>
        <v>4</v>
      </c>
      <c r="BW545" s="15"/>
      <c r="BX545" s="15"/>
      <c r="BY545" s="27">
        <v>0</v>
      </c>
      <c r="BZ545" s="27">
        <v>0</v>
      </c>
      <c r="CA545" s="15">
        <f t="shared" si="557"/>
        <v>0</v>
      </c>
      <c r="CB545" s="15"/>
      <c r="CC545" s="20"/>
      <c r="CD545" s="24">
        <v>0</v>
      </c>
      <c r="CE545" s="24">
        <v>0</v>
      </c>
      <c r="CF545" s="24">
        <f t="shared" si="558"/>
        <v>0</v>
      </c>
      <c r="CI545" s="24">
        <v>2</v>
      </c>
      <c r="CJ545" s="24">
        <v>4</v>
      </c>
      <c r="CK545" s="24">
        <f t="shared" si="559"/>
        <v>6</v>
      </c>
      <c r="CN545" s="24">
        <v>0</v>
      </c>
      <c r="CO545" s="24">
        <v>0</v>
      </c>
      <c r="CP545" s="24">
        <f t="shared" si="560"/>
        <v>0</v>
      </c>
      <c r="CR545" t="s">
        <v>257</v>
      </c>
      <c r="CS545" s="24">
        <v>1</v>
      </c>
      <c r="CT545" s="24">
        <v>1</v>
      </c>
      <c r="CU545" s="24">
        <f t="shared" si="536"/>
        <v>2</v>
      </c>
    </row>
    <row r="546" spans="1:100">
      <c r="A546" s="15">
        <v>152</v>
      </c>
      <c r="B546" s="22" t="s">
        <v>234</v>
      </c>
      <c r="D546" s="16">
        <v>277</v>
      </c>
      <c r="F546" s="16">
        <v>99</v>
      </c>
      <c r="G546" s="15">
        <v>0</v>
      </c>
      <c r="H546" s="15">
        <v>0</v>
      </c>
      <c r="I546" s="15">
        <f t="shared" si="544"/>
        <v>0</v>
      </c>
      <c r="J546" s="15">
        <f>MEDIAN(I546:I549)</f>
        <v>0</v>
      </c>
      <c r="K546" s="15"/>
      <c r="L546" s="15">
        <v>2</v>
      </c>
      <c r="M546" s="15">
        <v>4</v>
      </c>
      <c r="N546" s="15">
        <f t="shared" si="545"/>
        <v>6</v>
      </c>
      <c r="O546" s="15">
        <f>MEDIAN(N546:N549)</f>
        <v>6.5</v>
      </c>
      <c r="P546" s="15"/>
      <c r="Q546" s="15">
        <v>0</v>
      </c>
      <c r="R546" s="15">
        <v>0</v>
      </c>
      <c r="S546" s="15">
        <f t="shared" si="546"/>
        <v>0</v>
      </c>
      <c r="T546" s="15">
        <f>MEDIAN(S546:S549)</f>
        <v>1</v>
      </c>
      <c r="U546" s="15"/>
      <c r="V546" s="15">
        <v>0</v>
      </c>
      <c r="W546" s="15">
        <v>0</v>
      </c>
      <c r="X546" s="15">
        <f t="shared" si="547"/>
        <v>0</v>
      </c>
      <c r="Y546" s="17">
        <f>MEDIAN(X546:X549)</f>
        <v>0</v>
      </c>
      <c r="Z546" s="17"/>
      <c r="AA546" s="17">
        <v>0</v>
      </c>
      <c r="AB546" s="17">
        <v>0</v>
      </c>
      <c r="AC546" s="17">
        <f t="shared" si="548"/>
        <v>0</v>
      </c>
      <c r="AD546" s="17">
        <f>MEDIAN(AC546:AC549)</f>
        <v>0</v>
      </c>
      <c r="AE546" s="17"/>
      <c r="AF546" s="17">
        <v>0</v>
      </c>
      <c r="AG546" s="17">
        <v>0</v>
      </c>
      <c r="AH546" s="17">
        <f t="shared" si="549"/>
        <v>0</v>
      </c>
      <c r="AI546" s="17">
        <f>MEDIAN(AH546:AH549)</f>
        <v>0</v>
      </c>
      <c r="AJ546" s="17"/>
      <c r="AK546" s="17">
        <v>0</v>
      </c>
      <c r="AL546" s="17">
        <v>0</v>
      </c>
      <c r="AM546" s="17">
        <f t="shared" si="550"/>
        <v>0</v>
      </c>
      <c r="AN546" s="17">
        <f>MEDIAN(AM546:AM549)</f>
        <v>0</v>
      </c>
      <c r="AO546" s="17"/>
      <c r="AP546" s="17">
        <v>0</v>
      </c>
      <c r="AQ546" s="17">
        <v>0</v>
      </c>
      <c r="AR546" s="17">
        <f t="shared" si="551"/>
        <v>0</v>
      </c>
      <c r="AS546" s="17">
        <f>MEDIAN(AR546:AR549)</f>
        <v>0</v>
      </c>
      <c r="AT546" s="17"/>
      <c r="AU546" s="17">
        <v>0</v>
      </c>
      <c r="AV546" s="17">
        <v>0</v>
      </c>
      <c r="AW546" s="17">
        <f t="shared" si="552"/>
        <v>0</v>
      </c>
      <c r="AX546" s="17">
        <f>MEDIAN(AW546:AW549)</f>
        <v>0</v>
      </c>
      <c r="AY546" s="15"/>
      <c r="AZ546" s="15">
        <v>2</v>
      </c>
      <c r="BA546" s="15">
        <v>5</v>
      </c>
      <c r="BB546" s="15">
        <f t="shared" si="553"/>
        <v>7</v>
      </c>
      <c r="BC546" s="15">
        <f>MEDIAN(BB546:BB549)</f>
        <v>7</v>
      </c>
      <c r="BD546" s="15"/>
      <c r="BE546" s="15">
        <v>0</v>
      </c>
      <c r="BF546" s="15">
        <v>0</v>
      </c>
      <c r="BG546" s="15">
        <f t="shared" si="554"/>
        <v>0</v>
      </c>
      <c r="BH546" s="15">
        <f>MEDIAN(BG546:BG549)</f>
        <v>0</v>
      </c>
      <c r="BI546" s="15"/>
      <c r="BJ546" s="15">
        <v>0</v>
      </c>
      <c r="BK546" s="15">
        <v>0</v>
      </c>
      <c r="BL546" s="15">
        <f t="shared" si="543"/>
        <v>0</v>
      </c>
      <c r="BM546" s="15">
        <f>MEDIAN(BL546:BL549)</f>
        <v>0</v>
      </c>
      <c r="BN546" s="15"/>
      <c r="BO546" s="15">
        <v>3</v>
      </c>
      <c r="BP546" s="15">
        <v>5</v>
      </c>
      <c r="BQ546" s="15">
        <f t="shared" si="555"/>
        <v>8</v>
      </c>
      <c r="BR546" s="15">
        <f>MEDIAN(BQ546:BQ549)</f>
        <v>8</v>
      </c>
      <c r="BS546" s="15"/>
      <c r="BT546" s="15">
        <v>3</v>
      </c>
      <c r="BU546" s="15">
        <v>5</v>
      </c>
      <c r="BV546" s="19">
        <f t="shared" si="556"/>
        <v>8</v>
      </c>
      <c r="BW546" s="15">
        <f>MEDIAN(BV546:BV549)</f>
        <v>8</v>
      </c>
      <c r="BX546" s="15"/>
      <c r="BY546" s="27">
        <v>0</v>
      </c>
      <c r="BZ546" s="27">
        <v>0</v>
      </c>
      <c r="CA546" s="15">
        <f t="shared" si="557"/>
        <v>0</v>
      </c>
      <c r="CB546" s="15">
        <f>MEDIAN(CA546:CA549)</f>
        <v>0</v>
      </c>
      <c r="CC546" s="20"/>
      <c r="CD546" s="24">
        <v>0</v>
      </c>
      <c r="CE546" s="24">
        <v>0</v>
      </c>
      <c r="CF546" s="24">
        <f t="shared" si="558"/>
        <v>0</v>
      </c>
      <c r="CG546" s="24">
        <f>MEDIAN(CF546:CF549)</f>
        <v>0</v>
      </c>
      <c r="CI546" s="25">
        <v>0</v>
      </c>
      <c r="CJ546" s="25">
        <v>0</v>
      </c>
      <c r="CK546" s="24">
        <f t="shared" si="559"/>
        <v>0</v>
      </c>
      <c r="CL546" s="24">
        <f>MEDIAN(CK546:CK549)</f>
        <v>0</v>
      </c>
      <c r="CN546" s="24">
        <v>0</v>
      </c>
      <c r="CO546" s="24">
        <v>0</v>
      </c>
      <c r="CP546" s="24">
        <f t="shared" si="560"/>
        <v>0</v>
      </c>
      <c r="CQ546" s="24">
        <f>MEDIAN(CP546:CP549)</f>
        <v>0</v>
      </c>
      <c r="CR546" t="s">
        <v>257</v>
      </c>
      <c r="CS546" s="24">
        <v>0</v>
      </c>
      <c r="CT546" s="24">
        <v>0</v>
      </c>
      <c r="CU546" s="24">
        <f t="shared" si="536"/>
        <v>0</v>
      </c>
      <c r="CV546">
        <f t="shared" ref="CV546" si="562">MEDIAN(CU546:CU549)</f>
        <v>0</v>
      </c>
    </row>
    <row r="547" spans="1:100">
      <c r="A547" s="15">
        <v>152</v>
      </c>
      <c r="B547" s="22" t="s">
        <v>234</v>
      </c>
      <c r="D547" s="16">
        <v>283</v>
      </c>
      <c r="F547" s="16">
        <v>99</v>
      </c>
      <c r="G547" s="15">
        <v>0</v>
      </c>
      <c r="H547" s="15">
        <v>0</v>
      </c>
      <c r="I547" s="15">
        <f t="shared" si="544"/>
        <v>0</v>
      </c>
      <c r="J547" s="15"/>
      <c r="K547" s="15"/>
      <c r="L547" s="15">
        <v>2</v>
      </c>
      <c r="M547" s="15">
        <v>5</v>
      </c>
      <c r="N547" s="15">
        <f t="shared" si="545"/>
        <v>7</v>
      </c>
      <c r="O547" s="15"/>
      <c r="P547" s="15"/>
      <c r="Q547" s="15">
        <v>1</v>
      </c>
      <c r="R547" s="15">
        <v>1</v>
      </c>
      <c r="S547" s="15">
        <f t="shared" si="546"/>
        <v>2</v>
      </c>
      <c r="T547" s="15"/>
      <c r="U547" s="15"/>
      <c r="V547" s="15">
        <v>0</v>
      </c>
      <c r="W547" s="15">
        <v>0</v>
      </c>
      <c r="X547" s="15">
        <f t="shared" si="547"/>
        <v>0</v>
      </c>
      <c r="Y547" s="17"/>
      <c r="Z547" s="17"/>
      <c r="AA547" s="17">
        <v>0</v>
      </c>
      <c r="AB547" s="17">
        <v>0</v>
      </c>
      <c r="AC547" s="17">
        <f t="shared" si="548"/>
        <v>0</v>
      </c>
      <c r="AD547" s="17"/>
      <c r="AE547" s="17"/>
      <c r="AF547" s="17">
        <v>0</v>
      </c>
      <c r="AG547" s="17">
        <v>0</v>
      </c>
      <c r="AH547" s="17">
        <f t="shared" si="549"/>
        <v>0</v>
      </c>
      <c r="AI547" s="17"/>
      <c r="AJ547" s="17"/>
      <c r="AK547" s="17">
        <v>0</v>
      </c>
      <c r="AL547" s="17">
        <v>0</v>
      </c>
      <c r="AM547" s="17">
        <f t="shared" si="550"/>
        <v>0</v>
      </c>
      <c r="AN547" s="17"/>
      <c r="AO547" s="17"/>
      <c r="AP547" s="17">
        <v>0</v>
      </c>
      <c r="AQ547" s="17">
        <v>0</v>
      </c>
      <c r="AR547" s="17">
        <f t="shared" si="551"/>
        <v>0</v>
      </c>
      <c r="AS547" s="17"/>
      <c r="AT547" s="17"/>
      <c r="AU547" s="17">
        <v>0</v>
      </c>
      <c r="AV547" s="17">
        <v>0</v>
      </c>
      <c r="AW547" s="17">
        <f t="shared" si="552"/>
        <v>0</v>
      </c>
      <c r="AX547" s="17"/>
      <c r="AY547" s="15"/>
      <c r="AZ547" s="15">
        <v>2</v>
      </c>
      <c r="BA547" s="15">
        <v>5</v>
      </c>
      <c r="BB547" s="15">
        <f t="shared" si="553"/>
        <v>7</v>
      </c>
      <c r="BC547" s="15"/>
      <c r="BD547" s="15"/>
      <c r="BE547" s="15">
        <v>0</v>
      </c>
      <c r="BF547" s="15">
        <v>0</v>
      </c>
      <c r="BG547" s="15">
        <f t="shared" si="554"/>
        <v>0</v>
      </c>
      <c r="BH547" s="15"/>
      <c r="BI547" s="15"/>
      <c r="BJ547" s="15">
        <v>0</v>
      </c>
      <c r="BK547" s="15">
        <v>0</v>
      </c>
      <c r="BL547" s="15">
        <f t="shared" si="543"/>
        <v>0</v>
      </c>
      <c r="BM547" s="15"/>
      <c r="BN547" s="15"/>
      <c r="BO547" s="15">
        <v>3</v>
      </c>
      <c r="BP547" s="15">
        <v>5</v>
      </c>
      <c r="BQ547" s="15">
        <f t="shared" si="555"/>
        <v>8</v>
      </c>
      <c r="BR547" s="15"/>
      <c r="BS547" s="15"/>
      <c r="BT547" s="15">
        <v>3</v>
      </c>
      <c r="BU547" s="15">
        <v>5</v>
      </c>
      <c r="BV547" s="19">
        <f t="shared" si="556"/>
        <v>8</v>
      </c>
      <c r="BW547" s="15"/>
      <c r="BX547" s="15"/>
      <c r="BY547" s="27">
        <v>1</v>
      </c>
      <c r="BZ547" s="27">
        <v>2</v>
      </c>
      <c r="CA547" s="15">
        <f t="shared" si="557"/>
        <v>3</v>
      </c>
      <c r="CB547" s="15"/>
      <c r="CC547" s="20"/>
      <c r="CD547" s="24">
        <v>0</v>
      </c>
      <c r="CE547" s="24">
        <v>0</v>
      </c>
      <c r="CF547" s="24">
        <f t="shared" si="558"/>
        <v>0</v>
      </c>
      <c r="CI547" s="25">
        <v>0</v>
      </c>
      <c r="CJ547" s="25">
        <v>0</v>
      </c>
      <c r="CK547" s="24">
        <f t="shared" si="559"/>
        <v>0</v>
      </c>
      <c r="CN547" s="24">
        <v>0</v>
      </c>
      <c r="CO547" s="24">
        <v>0</v>
      </c>
      <c r="CP547" s="24">
        <f t="shared" si="560"/>
        <v>0</v>
      </c>
      <c r="CR547" t="s">
        <v>257</v>
      </c>
      <c r="CS547" s="24">
        <v>0</v>
      </c>
      <c r="CT547" s="24">
        <v>0</v>
      </c>
      <c r="CU547" s="24">
        <f t="shared" si="536"/>
        <v>0</v>
      </c>
    </row>
    <row r="548" spans="1:100">
      <c r="A548" s="15">
        <v>152</v>
      </c>
      <c r="B548" s="22" t="s">
        <v>234</v>
      </c>
      <c r="D548" s="16">
        <v>301</v>
      </c>
      <c r="F548" s="16">
        <v>99</v>
      </c>
      <c r="G548" s="15">
        <v>0</v>
      </c>
      <c r="H548" s="15">
        <v>0</v>
      </c>
      <c r="I548" s="15">
        <f t="shared" si="544"/>
        <v>0</v>
      </c>
      <c r="J548" s="15"/>
      <c r="K548" s="15"/>
      <c r="L548" s="15">
        <v>2</v>
      </c>
      <c r="M548" s="15">
        <v>4</v>
      </c>
      <c r="N548" s="15">
        <f t="shared" si="545"/>
        <v>6</v>
      </c>
      <c r="O548" s="15"/>
      <c r="P548" s="15"/>
      <c r="Q548" s="15">
        <v>1</v>
      </c>
      <c r="R548" s="15">
        <v>2</v>
      </c>
      <c r="S548" s="15">
        <f t="shared" si="546"/>
        <v>3</v>
      </c>
      <c r="T548" s="15"/>
      <c r="U548" s="15"/>
      <c r="V548" s="15">
        <v>0</v>
      </c>
      <c r="W548" s="15">
        <v>0</v>
      </c>
      <c r="X548" s="15">
        <f t="shared" si="547"/>
        <v>0</v>
      </c>
      <c r="Y548" s="17"/>
      <c r="Z548" s="17"/>
      <c r="AA548" s="17">
        <v>0</v>
      </c>
      <c r="AB548" s="17">
        <v>0</v>
      </c>
      <c r="AC548" s="17">
        <f t="shared" si="548"/>
        <v>0</v>
      </c>
      <c r="AD548" s="17"/>
      <c r="AE548" s="17"/>
      <c r="AF548" s="17">
        <v>0</v>
      </c>
      <c r="AG548" s="17">
        <v>0</v>
      </c>
      <c r="AH548" s="17">
        <f t="shared" si="549"/>
        <v>0</v>
      </c>
      <c r="AI548" s="17"/>
      <c r="AJ548" s="17"/>
      <c r="AK548" s="17">
        <v>0</v>
      </c>
      <c r="AL548" s="17">
        <v>0</v>
      </c>
      <c r="AM548" s="17">
        <f t="shared" si="550"/>
        <v>0</v>
      </c>
      <c r="AN548" s="17"/>
      <c r="AO548" s="17"/>
      <c r="AP548" s="17">
        <v>0</v>
      </c>
      <c r="AQ548" s="17">
        <v>0</v>
      </c>
      <c r="AR548" s="17">
        <f t="shared" si="551"/>
        <v>0</v>
      </c>
      <c r="AS548" s="17"/>
      <c r="AT548" s="17"/>
      <c r="AU548" s="17">
        <v>0</v>
      </c>
      <c r="AV548" s="17">
        <v>0</v>
      </c>
      <c r="AW548" s="17">
        <f t="shared" si="552"/>
        <v>0</v>
      </c>
      <c r="AX548" s="17"/>
      <c r="AY548" s="15"/>
      <c r="AZ548" s="15">
        <v>2</v>
      </c>
      <c r="BA548" s="15">
        <v>5</v>
      </c>
      <c r="BB548" s="15">
        <f t="shared" si="553"/>
        <v>7</v>
      </c>
      <c r="BC548" s="15"/>
      <c r="BD548" s="15"/>
      <c r="BE548" s="15">
        <v>0</v>
      </c>
      <c r="BF548" s="15">
        <v>0</v>
      </c>
      <c r="BG548" s="15">
        <f t="shared" si="554"/>
        <v>0</v>
      </c>
      <c r="BH548" s="15"/>
      <c r="BI548" s="15"/>
      <c r="BJ548" s="15">
        <v>0</v>
      </c>
      <c r="BK548" s="15">
        <v>0</v>
      </c>
      <c r="BL548" s="15">
        <f t="shared" si="543"/>
        <v>0</v>
      </c>
      <c r="BM548" s="15"/>
      <c r="BN548" s="15"/>
      <c r="BO548" s="15">
        <v>3</v>
      </c>
      <c r="BP548" s="15">
        <v>5</v>
      </c>
      <c r="BQ548" s="15">
        <f t="shared" si="555"/>
        <v>8</v>
      </c>
      <c r="BR548" s="15"/>
      <c r="BS548" s="15"/>
      <c r="BT548" s="15">
        <v>3</v>
      </c>
      <c r="BU548" s="15">
        <v>5</v>
      </c>
      <c r="BV548" s="19">
        <f t="shared" si="556"/>
        <v>8</v>
      </c>
      <c r="BW548" s="15"/>
      <c r="BX548" s="15"/>
      <c r="BY548" s="27">
        <v>0</v>
      </c>
      <c r="BZ548" s="27">
        <v>0</v>
      </c>
      <c r="CA548" s="15">
        <f t="shared" si="557"/>
        <v>0</v>
      </c>
      <c r="CB548" s="15"/>
      <c r="CC548" s="20"/>
      <c r="CD548" s="24">
        <v>0</v>
      </c>
      <c r="CE548" s="24">
        <v>0</v>
      </c>
      <c r="CF548" s="24">
        <f t="shared" si="558"/>
        <v>0</v>
      </c>
      <c r="CI548" s="25">
        <v>0</v>
      </c>
      <c r="CJ548" s="25">
        <v>0</v>
      </c>
      <c r="CK548" s="24">
        <f t="shared" si="559"/>
        <v>0</v>
      </c>
      <c r="CN548" s="24">
        <v>1</v>
      </c>
      <c r="CO548" s="24">
        <v>4</v>
      </c>
      <c r="CP548" s="24">
        <f t="shared" si="560"/>
        <v>5</v>
      </c>
      <c r="CR548" t="s">
        <v>257</v>
      </c>
      <c r="CS548" s="24">
        <v>0</v>
      </c>
      <c r="CT548" s="24">
        <v>0</v>
      </c>
      <c r="CU548" s="24">
        <f t="shared" si="536"/>
        <v>0</v>
      </c>
    </row>
    <row r="549" spans="1:100">
      <c r="A549" s="15">
        <v>152</v>
      </c>
      <c r="B549" s="22" t="s">
        <v>234</v>
      </c>
      <c r="D549" s="16">
        <v>307</v>
      </c>
      <c r="F549" s="16">
        <v>99</v>
      </c>
      <c r="G549" s="15">
        <v>0</v>
      </c>
      <c r="H549" s="15">
        <v>0</v>
      </c>
      <c r="I549" s="15">
        <f t="shared" si="544"/>
        <v>0</v>
      </c>
      <c r="J549" s="15"/>
      <c r="K549" s="15"/>
      <c r="L549" s="15">
        <v>3</v>
      </c>
      <c r="M549" s="15">
        <v>4</v>
      </c>
      <c r="N549" s="15">
        <f t="shared" si="545"/>
        <v>7</v>
      </c>
      <c r="O549" s="15"/>
      <c r="P549" s="15"/>
      <c r="Q549" s="15">
        <v>0</v>
      </c>
      <c r="R549" s="15">
        <v>0</v>
      </c>
      <c r="S549" s="15">
        <f t="shared" si="546"/>
        <v>0</v>
      </c>
      <c r="T549" s="15"/>
      <c r="U549" s="15"/>
      <c r="V549" s="15">
        <v>0</v>
      </c>
      <c r="W549" s="15">
        <v>0</v>
      </c>
      <c r="X549" s="15">
        <f t="shared" si="547"/>
        <v>0</v>
      </c>
      <c r="Y549" s="17"/>
      <c r="Z549" s="17"/>
      <c r="AA549" s="17">
        <v>0</v>
      </c>
      <c r="AB549" s="17">
        <v>0</v>
      </c>
      <c r="AC549" s="17">
        <f t="shared" si="548"/>
        <v>0</v>
      </c>
      <c r="AD549" s="17"/>
      <c r="AE549" s="17"/>
      <c r="AF549" s="17">
        <v>0</v>
      </c>
      <c r="AG549" s="17">
        <v>0</v>
      </c>
      <c r="AH549" s="17">
        <f t="shared" si="549"/>
        <v>0</v>
      </c>
      <c r="AI549" s="17"/>
      <c r="AJ549" s="17"/>
      <c r="AK549" s="17">
        <v>0</v>
      </c>
      <c r="AL549" s="17">
        <v>0</v>
      </c>
      <c r="AM549" s="17">
        <f t="shared" si="550"/>
        <v>0</v>
      </c>
      <c r="AN549" s="17"/>
      <c r="AO549" s="17"/>
      <c r="AP549" s="17">
        <v>0</v>
      </c>
      <c r="AQ549" s="17">
        <v>0</v>
      </c>
      <c r="AR549" s="17">
        <f t="shared" si="551"/>
        <v>0</v>
      </c>
      <c r="AS549" s="17"/>
      <c r="AT549" s="17"/>
      <c r="AU549" s="17">
        <v>0</v>
      </c>
      <c r="AV549" s="17">
        <v>0</v>
      </c>
      <c r="AW549" s="17">
        <f t="shared" si="552"/>
        <v>0</v>
      </c>
      <c r="AX549" s="17"/>
      <c r="AY549" s="15"/>
      <c r="AZ549" s="15">
        <v>2</v>
      </c>
      <c r="BA549" s="15">
        <v>5</v>
      </c>
      <c r="BB549" s="15">
        <f t="shared" si="553"/>
        <v>7</v>
      </c>
      <c r="BC549" s="15"/>
      <c r="BD549" s="15"/>
      <c r="BE549" s="15">
        <v>0</v>
      </c>
      <c r="BF549" s="15">
        <v>0</v>
      </c>
      <c r="BG549" s="15">
        <f t="shared" si="554"/>
        <v>0</v>
      </c>
      <c r="BH549" s="15"/>
      <c r="BI549" s="15"/>
      <c r="BJ549" s="15">
        <v>0</v>
      </c>
      <c r="BK549" s="15">
        <v>0</v>
      </c>
      <c r="BL549" s="15">
        <f t="shared" si="543"/>
        <v>0</v>
      </c>
      <c r="BM549" s="15"/>
      <c r="BN549" s="15"/>
      <c r="BO549" s="15">
        <v>3</v>
      </c>
      <c r="BP549" s="15">
        <v>5</v>
      </c>
      <c r="BQ549" s="15">
        <f t="shared" si="555"/>
        <v>8</v>
      </c>
      <c r="BR549" s="15"/>
      <c r="BS549" s="15"/>
      <c r="BT549" s="15">
        <v>3</v>
      </c>
      <c r="BU549" s="15">
        <v>5</v>
      </c>
      <c r="BV549" s="19">
        <f t="shared" si="556"/>
        <v>8</v>
      </c>
      <c r="BW549" s="15"/>
      <c r="BX549" s="15"/>
      <c r="BY549" s="27">
        <v>0</v>
      </c>
      <c r="BZ549" s="27">
        <v>0</v>
      </c>
      <c r="CA549" s="15">
        <f t="shared" si="557"/>
        <v>0</v>
      </c>
      <c r="CB549" s="15"/>
      <c r="CC549" s="20"/>
      <c r="CD549" s="24">
        <v>0</v>
      </c>
      <c r="CE549" s="24">
        <v>0</v>
      </c>
      <c r="CF549" s="24">
        <f t="shared" si="558"/>
        <v>0</v>
      </c>
      <c r="CI549" s="24">
        <v>0</v>
      </c>
      <c r="CJ549" s="24">
        <v>0</v>
      </c>
      <c r="CK549" s="24">
        <f t="shared" si="559"/>
        <v>0</v>
      </c>
      <c r="CN549" s="24">
        <v>0</v>
      </c>
      <c r="CO549" s="24">
        <v>0</v>
      </c>
      <c r="CP549" s="24">
        <f t="shared" si="560"/>
        <v>0</v>
      </c>
      <c r="CR549" t="s">
        <v>257</v>
      </c>
      <c r="CS549" s="24">
        <v>0</v>
      </c>
      <c r="CT549" s="24">
        <v>0</v>
      </c>
      <c r="CU549" s="24">
        <f t="shared" si="536"/>
        <v>0</v>
      </c>
    </row>
    <row r="550" spans="1:100">
      <c r="A550" s="15">
        <v>153</v>
      </c>
      <c r="B550" s="22" t="s">
        <v>235</v>
      </c>
      <c r="D550" s="16">
        <v>234</v>
      </c>
      <c r="F550" s="16">
        <v>100</v>
      </c>
      <c r="G550" s="15">
        <v>0</v>
      </c>
      <c r="H550" s="15">
        <v>0</v>
      </c>
      <c r="I550" s="15">
        <f t="shared" si="544"/>
        <v>0</v>
      </c>
      <c r="J550" s="15">
        <f>MEDIAN(I550:I553)</f>
        <v>0</v>
      </c>
      <c r="K550" s="15"/>
      <c r="L550" s="15">
        <v>3</v>
      </c>
      <c r="M550" s="15">
        <v>5</v>
      </c>
      <c r="N550" s="15">
        <f t="shared" si="545"/>
        <v>8</v>
      </c>
      <c r="O550" s="15">
        <f>MEDIAN(N550:N553)</f>
        <v>8</v>
      </c>
      <c r="P550" s="15"/>
      <c r="Q550" s="15">
        <v>2</v>
      </c>
      <c r="R550" s="15">
        <v>2</v>
      </c>
      <c r="S550" s="15">
        <f t="shared" si="546"/>
        <v>4</v>
      </c>
      <c r="T550" s="15">
        <f>MEDIAN(S550:S553)</f>
        <v>1.5</v>
      </c>
      <c r="U550" s="15"/>
      <c r="V550" s="15">
        <v>0</v>
      </c>
      <c r="W550" s="15">
        <v>0</v>
      </c>
      <c r="X550" s="15">
        <f t="shared" si="547"/>
        <v>0</v>
      </c>
      <c r="Y550" s="17">
        <f>MEDIAN(X550:X553)</f>
        <v>0</v>
      </c>
      <c r="Z550" s="17"/>
      <c r="AA550" s="17">
        <v>0</v>
      </c>
      <c r="AB550" s="17">
        <v>0</v>
      </c>
      <c r="AC550" s="17">
        <f t="shared" si="548"/>
        <v>0</v>
      </c>
      <c r="AD550" s="17">
        <f>MEDIAN(AC550:AC553)</f>
        <v>0</v>
      </c>
      <c r="AE550" s="17"/>
      <c r="AF550" s="17">
        <v>0</v>
      </c>
      <c r="AG550" s="17">
        <v>0</v>
      </c>
      <c r="AH550" s="17">
        <f t="shared" si="549"/>
        <v>0</v>
      </c>
      <c r="AI550" s="17">
        <f>MEDIAN(AH550:AH553)</f>
        <v>0</v>
      </c>
      <c r="AJ550" s="17"/>
      <c r="AK550" s="17">
        <v>0</v>
      </c>
      <c r="AL550" s="17">
        <v>0</v>
      </c>
      <c r="AM550" s="17">
        <f t="shared" si="550"/>
        <v>0</v>
      </c>
      <c r="AN550" s="17">
        <f>MEDIAN(AM550:AM553)</f>
        <v>0</v>
      </c>
      <c r="AO550" s="17"/>
      <c r="AP550" s="17">
        <v>1</v>
      </c>
      <c r="AQ550" s="17">
        <v>1</v>
      </c>
      <c r="AR550" s="17">
        <f t="shared" si="551"/>
        <v>2</v>
      </c>
      <c r="AS550" s="17">
        <f>MEDIAN(AR550:AR553)</f>
        <v>2</v>
      </c>
      <c r="AT550" s="17"/>
      <c r="AU550" s="17">
        <v>0</v>
      </c>
      <c r="AV550" s="17">
        <v>0</v>
      </c>
      <c r="AW550" s="17">
        <f t="shared" si="552"/>
        <v>0</v>
      </c>
      <c r="AX550" s="17">
        <f>MEDIAN(AW550:AW553)</f>
        <v>0</v>
      </c>
      <c r="AY550" s="15"/>
      <c r="AZ550" s="15">
        <v>1</v>
      </c>
      <c r="BA550" s="15">
        <v>3</v>
      </c>
      <c r="BB550" s="15">
        <f t="shared" si="553"/>
        <v>4</v>
      </c>
      <c r="BC550" s="15">
        <f>MEDIAN(BB550:BB553)</f>
        <v>4</v>
      </c>
      <c r="BD550" s="15"/>
      <c r="BE550" s="15">
        <v>0</v>
      </c>
      <c r="BF550" s="15">
        <v>0</v>
      </c>
      <c r="BG550" s="15">
        <f t="shared" si="554"/>
        <v>0</v>
      </c>
      <c r="BH550" s="15">
        <f>MEDIAN(BG550:BG553)</f>
        <v>0</v>
      </c>
      <c r="BI550" s="15"/>
      <c r="BJ550" s="15">
        <v>0</v>
      </c>
      <c r="BK550" s="15">
        <v>0</v>
      </c>
      <c r="BL550" s="15">
        <f t="shared" si="543"/>
        <v>0</v>
      </c>
      <c r="BM550" s="15">
        <f>MEDIAN(BL550:BL553)</f>
        <v>0</v>
      </c>
      <c r="BN550" s="15"/>
      <c r="BO550" s="15">
        <v>3</v>
      </c>
      <c r="BP550" s="15">
        <v>5</v>
      </c>
      <c r="BQ550" s="15">
        <f t="shared" si="555"/>
        <v>8</v>
      </c>
      <c r="BR550" s="15">
        <f>MEDIAN(BQ550:BQ553)</f>
        <v>8</v>
      </c>
      <c r="BS550" s="15"/>
      <c r="BT550" s="15">
        <v>3</v>
      </c>
      <c r="BU550" s="15">
        <v>5</v>
      </c>
      <c r="BV550" s="19">
        <f t="shared" si="556"/>
        <v>8</v>
      </c>
      <c r="BW550" s="15">
        <f>MEDIAN(BV550:BV553)</f>
        <v>8</v>
      </c>
      <c r="BX550" s="15"/>
      <c r="BY550" s="27">
        <v>2</v>
      </c>
      <c r="BZ550" s="27">
        <v>3</v>
      </c>
      <c r="CA550" s="15">
        <f t="shared" si="557"/>
        <v>5</v>
      </c>
      <c r="CB550" s="15">
        <f>MEDIAN(CA550:CA553)</f>
        <v>4.5</v>
      </c>
      <c r="CC550" s="20"/>
      <c r="CD550" s="24">
        <v>0</v>
      </c>
      <c r="CE550" s="24">
        <v>0</v>
      </c>
      <c r="CF550" s="24">
        <f t="shared" si="558"/>
        <v>0</v>
      </c>
      <c r="CG550" s="24">
        <f>MEDIAN(CF550:CF553)</f>
        <v>0</v>
      </c>
      <c r="CI550" s="25">
        <v>0</v>
      </c>
      <c r="CJ550" s="25">
        <v>0</v>
      </c>
      <c r="CK550" s="24">
        <f t="shared" si="559"/>
        <v>0</v>
      </c>
      <c r="CL550" s="24">
        <f>MEDIAN(CK550:CK553)</f>
        <v>0</v>
      </c>
      <c r="CN550" s="24">
        <v>0</v>
      </c>
      <c r="CO550" s="24">
        <v>0</v>
      </c>
      <c r="CP550" s="24">
        <f t="shared" si="560"/>
        <v>0</v>
      </c>
      <c r="CQ550" s="24">
        <f>MEDIAN(CP550:CP553)</f>
        <v>0</v>
      </c>
      <c r="CR550" t="s">
        <v>257</v>
      </c>
      <c r="CS550" s="24">
        <v>0</v>
      </c>
      <c r="CT550" s="24">
        <v>0</v>
      </c>
      <c r="CU550" s="24">
        <f t="shared" si="536"/>
        <v>0</v>
      </c>
      <c r="CV550">
        <f t="shared" ref="CV550" si="563">MEDIAN(CU550:CU553)</f>
        <v>0</v>
      </c>
    </row>
    <row r="551" spans="1:100">
      <c r="A551" s="15">
        <v>153</v>
      </c>
      <c r="B551" s="22" t="s">
        <v>235</v>
      </c>
      <c r="D551" s="16">
        <v>240</v>
      </c>
      <c r="F551" s="16">
        <v>100</v>
      </c>
      <c r="G551" s="15">
        <v>0</v>
      </c>
      <c r="H551" s="15">
        <v>0</v>
      </c>
      <c r="I551" s="15">
        <f t="shared" si="544"/>
        <v>0</v>
      </c>
      <c r="J551" s="15"/>
      <c r="K551" s="15"/>
      <c r="L551" s="15">
        <v>3</v>
      </c>
      <c r="M551" s="15">
        <v>5</v>
      </c>
      <c r="N551" s="15">
        <f t="shared" si="545"/>
        <v>8</v>
      </c>
      <c r="O551" s="15"/>
      <c r="P551" s="15"/>
      <c r="Q551" s="15">
        <v>0</v>
      </c>
      <c r="R551" s="15">
        <v>0</v>
      </c>
      <c r="S551" s="15">
        <f t="shared" si="546"/>
        <v>0</v>
      </c>
      <c r="T551" s="15"/>
      <c r="U551" s="15"/>
      <c r="V551" s="15">
        <v>0</v>
      </c>
      <c r="W551" s="15">
        <v>0</v>
      </c>
      <c r="X551" s="15">
        <f t="shared" si="547"/>
        <v>0</v>
      </c>
      <c r="Y551" s="17"/>
      <c r="Z551" s="17"/>
      <c r="AA551" s="17">
        <v>0</v>
      </c>
      <c r="AB551" s="17">
        <v>0</v>
      </c>
      <c r="AC551" s="17">
        <f t="shared" si="548"/>
        <v>0</v>
      </c>
      <c r="AD551" s="17"/>
      <c r="AE551" s="17"/>
      <c r="AF551" s="17">
        <v>0</v>
      </c>
      <c r="AG551" s="17">
        <v>0</v>
      </c>
      <c r="AH551" s="17">
        <f t="shared" si="549"/>
        <v>0</v>
      </c>
      <c r="AI551" s="17"/>
      <c r="AJ551" s="17"/>
      <c r="AK551" s="17">
        <v>0</v>
      </c>
      <c r="AL551" s="17">
        <v>0</v>
      </c>
      <c r="AM551" s="17">
        <f t="shared" si="550"/>
        <v>0</v>
      </c>
      <c r="AN551" s="17"/>
      <c r="AO551" s="17"/>
      <c r="AP551" s="17">
        <v>1</v>
      </c>
      <c r="AQ551" s="17">
        <v>1</v>
      </c>
      <c r="AR551" s="17">
        <f t="shared" si="551"/>
        <v>2</v>
      </c>
      <c r="AS551" s="17"/>
      <c r="AT551" s="17"/>
      <c r="AU551" s="17">
        <v>0</v>
      </c>
      <c r="AV551" s="17">
        <v>0</v>
      </c>
      <c r="AW551" s="17">
        <f t="shared" si="552"/>
        <v>0</v>
      </c>
      <c r="AX551" s="17"/>
      <c r="AY551" s="15"/>
      <c r="AZ551" s="15">
        <v>1</v>
      </c>
      <c r="BA551" s="15">
        <v>3</v>
      </c>
      <c r="BB551" s="15">
        <f t="shared" si="553"/>
        <v>4</v>
      </c>
      <c r="BC551" s="15"/>
      <c r="BD551" s="15"/>
      <c r="BE551" s="15">
        <v>0</v>
      </c>
      <c r="BF551" s="15">
        <v>0</v>
      </c>
      <c r="BG551" s="15">
        <f t="shared" si="554"/>
        <v>0</v>
      </c>
      <c r="BH551" s="15"/>
      <c r="BI551" s="15"/>
      <c r="BJ551" s="15">
        <v>0</v>
      </c>
      <c r="BK551" s="15">
        <v>0</v>
      </c>
      <c r="BL551" s="15">
        <f t="shared" si="543"/>
        <v>0</v>
      </c>
      <c r="BM551" s="15"/>
      <c r="BN551" s="15"/>
      <c r="BO551" s="15">
        <v>3</v>
      </c>
      <c r="BP551" s="15">
        <v>5</v>
      </c>
      <c r="BQ551" s="15">
        <f t="shared" si="555"/>
        <v>8</v>
      </c>
      <c r="BR551" s="15"/>
      <c r="BS551" s="15"/>
      <c r="BT551" s="15">
        <v>3</v>
      </c>
      <c r="BU551" s="15">
        <v>5</v>
      </c>
      <c r="BV551" s="19">
        <f t="shared" si="556"/>
        <v>8</v>
      </c>
      <c r="BW551" s="15"/>
      <c r="BX551" s="15"/>
      <c r="BY551" s="27">
        <v>2</v>
      </c>
      <c r="BZ551" s="27">
        <v>1</v>
      </c>
      <c r="CA551" s="15">
        <f t="shared" si="557"/>
        <v>3</v>
      </c>
      <c r="CB551" s="15"/>
      <c r="CC551" s="20"/>
      <c r="CD551" s="24">
        <v>0</v>
      </c>
      <c r="CE551" s="24">
        <v>0</v>
      </c>
      <c r="CF551" s="24">
        <f t="shared" si="558"/>
        <v>0</v>
      </c>
      <c r="CI551" s="25">
        <v>0</v>
      </c>
      <c r="CJ551" s="25">
        <v>0</v>
      </c>
      <c r="CK551" s="24">
        <f t="shared" si="559"/>
        <v>0</v>
      </c>
      <c r="CN551" s="24">
        <v>0</v>
      </c>
      <c r="CO551" s="24">
        <v>0</v>
      </c>
      <c r="CP551" s="24">
        <f t="shared" si="560"/>
        <v>0</v>
      </c>
      <c r="CR551" t="s">
        <v>257</v>
      </c>
      <c r="CS551" s="24">
        <v>0</v>
      </c>
      <c r="CT551" s="24">
        <v>0</v>
      </c>
      <c r="CU551" s="24">
        <f t="shared" si="536"/>
        <v>0</v>
      </c>
    </row>
    <row r="552" spans="1:100">
      <c r="A552" s="15">
        <v>153</v>
      </c>
      <c r="B552" s="22" t="s">
        <v>235</v>
      </c>
      <c r="D552" s="16">
        <v>258</v>
      </c>
      <c r="F552" s="16">
        <v>100</v>
      </c>
      <c r="G552" s="15">
        <v>0</v>
      </c>
      <c r="H552" s="15">
        <v>0</v>
      </c>
      <c r="I552" s="15">
        <f t="shared" si="544"/>
        <v>0</v>
      </c>
      <c r="J552" s="15"/>
      <c r="K552" s="15"/>
      <c r="L552" s="15">
        <v>3</v>
      </c>
      <c r="M552" s="15">
        <v>5</v>
      </c>
      <c r="N552" s="15">
        <f t="shared" si="545"/>
        <v>8</v>
      </c>
      <c r="O552" s="15"/>
      <c r="P552" s="15"/>
      <c r="Q552" s="15">
        <v>1</v>
      </c>
      <c r="R552" s="15">
        <v>2</v>
      </c>
      <c r="S552" s="15">
        <f t="shared" si="546"/>
        <v>3</v>
      </c>
      <c r="T552" s="15"/>
      <c r="U552" s="15"/>
      <c r="V552" s="15">
        <v>0</v>
      </c>
      <c r="W552" s="15">
        <v>0</v>
      </c>
      <c r="X552" s="15">
        <f t="shared" si="547"/>
        <v>0</v>
      </c>
      <c r="Y552" s="17"/>
      <c r="Z552" s="17"/>
      <c r="AA552" s="17">
        <v>0</v>
      </c>
      <c r="AB552" s="17">
        <v>0</v>
      </c>
      <c r="AC552" s="17">
        <f t="shared" si="548"/>
        <v>0</v>
      </c>
      <c r="AD552" s="17"/>
      <c r="AE552" s="17"/>
      <c r="AF552" s="17">
        <v>0</v>
      </c>
      <c r="AG552" s="17">
        <v>0</v>
      </c>
      <c r="AH552" s="17">
        <f t="shared" si="549"/>
        <v>0</v>
      </c>
      <c r="AI552" s="17"/>
      <c r="AJ552" s="17"/>
      <c r="AK552" s="17">
        <v>0</v>
      </c>
      <c r="AL552" s="17">
        <v>0</v>
      </c>
      <c r="AM552" s="17">
        <f t="shared" si="550"/>
        <v>0</v>
      </c>
      <c r="AN552" s="17"/>
      <c r="AO552" s="17"/>
      <c r="AP552" s="17">
        <v>0</v>
      </c>
      <c r="AQ552" s="17">
        <v>0</v>
      </c>
      <c r="AR552" s="17">
        <f t="shared" si="551"/>
        <v>0</v>
      </c>
      <c r="AS552" s="17"/>
      <c r="AT552" s="17"/>
      <c r="AU552" s="17">
        <v>0</v>
      </c>
      <c r="AV552" s="17">
        <v>0</v>
      </c>
      <c r="AW552" s="17">
        <f t="shared" si="552"/>
        <v>0</v>
      </c>
      <c r="AX552" s="17"/>
      <c r="AY552" s="15"/>
      <c r="AZ552" s="15">
        <v>1</v>
      </c>
      <c r="BA552" s="15">
        <v>3</v>
      </c>
      <c r="BB552" s="15">
        <f t="shared" si="553"/>
        <v>4</v>
      </c>
      <c r="BC552" s="15"/>
      <c r="BD552" s="15"/>
      <c r="BE552" s="15">
        <v>0</v>
      </c>
      <c r="BF552" s="15">
        <v>0</v>
      </c>
      <c r="BG552" s="15">
        <f t="shared" si="554"/>
        <v>0</v>
      </c>
      <c r="BH552" s="15"/>
      <c r="BI552" s="15"/>
      <c r="BJ552" s="15">
        <v>0</v>
      </c>
      <c r="BK552" s="15">
        <v>0</v>
      </c>
      <c r="BL552" s="15">
        <f t="shared" si="543"/>
        <v>0</v>
      </c>
      <c r="BM552" s="15"/>
      <c r="BN552" s="15"/>
      <c r="BO552" s="15">
        <v>3</v>
      </c>
      <c r="BP552" s="15">
        <v>5</v>
      </c>
      <c r="BQ552" s="15">
        <f t="shared" si="555"/>
        <v>8</v>
      </c>
      <c r="BR552" s="15"/>
      <c r="BS552" s="15"/>
      <c r="BT552" s="15">
        <v>3</v>
      </c>
      <c r="BU552" s="15">
        <v>5</v>
      </c>
      <c r="BV552" s="19">
        <f t="shared" si="556"/>
        <v>8</v>
      </c>
      <c r="BW552" s="15"/>
      <c r="BX552" s="15"/>
      <c r="BY552" s="27">
        <v>2</v>
      </c>
      <c r="BZ552" s="27">
        <v>3</v>
      </c>
      <c r="CA552" s="15">
        <f t="shared" si="557"/>
        <v>5</v>
      </c>
      <c r="CB552" s="15"/>
      <c r="CC552" s="20"/>
      <c r="CD552" s="24">
        <v>0</v>
      </c>
      <c r="CE552" s="24">
        <v>0</v>
      </c>
      <c r="CF552" s="24">
        <f t="shared" si="558"/>
        <v>0</v>
      </c>
      <c r="CI552" s="25">
        <v>0</v>
      </c>
      <c r="CJ552" s="25">
        <v>0</v>
      </c>
      <c r="CK552" s="24">
        <f t="shared" si="559"/>
        <v>0</v>
      </c>
      <c r="CN552" s="24">
        <v>0</v>
      </c>
      <c r="CO552" s="24">
        <v>0</v>
      </c>
      <c r="CP552" s="24">
        <f t="shared" si="560"/>
        <v>0</v>
      </c>
      <c r="CR552" t="s">
        <v>257</v>
      </c>
      <c r="CS552" s="24">
        <v>0</v>
      </c>
      <c r="CT552" s="24">
        <v>0</v>
      </c>
      <c r="CU552" s="24">
        <f t="shared" si="536"/>
        <v>0</v>
      </c>
    </row>
    <row r="553" spans="1:100">
      <c r="A553" s="15">
        <v>153</v>
      </c>
      <c r="B553" s="22" t="s">
        <v>235</v>
      </c>
      <c r="D553" s="16">
        <v>264</v>
      </c>
      <c r="F553" s="16">
        <v>100</v>
      </c>
      <c r="G553" s="15">
        <v>0</v>
      </c>
      <c r="H553" s="15">
        <v>0</v>
      </c>
      <c r="I553" s="15">
        <f t="shared" si="544"/>
        <v>0</v>
      </c>
      <c r="J553" s="15"/>
      <c r="K553" s="15"/>
      <c r="L553" s="15">
        <v>3</v>
      </c>
      <c r="M553" s="15">
        <v>5</v>
      </c>
      <c r="N553" s="15">
        <f t="shared" si="545"/>
        <v>8</v>
      </c>
      <c r="O553" s="15"/>
      <c r="P553" s="15"/>
      <c r="Q553" s="15">
        <v>0</v>
      </c>
      <c r="R553" s="15">
        <v>0</v>
      </c>
      <c r="S553" s="15">
        <f t="shared" si="546"/>
        <v>0</v>
      </c>
      <c r="T553" s="15"/>
      <c r="U553" s="15"/>
      <c r="V553" s="15">
        <v>0</v>
      </c>
      <c r="W553" s="15">
        <v>0</v>
      </c>
      <c r="X553" s="15">
        <f t="shared" si="547"/>
        <v>0</v>
      </c>
      <c r="Y553" s="17"/>
      <c r="Z553" s="17"/>
      <c r="AA553" s="17">
        <v>0</v>
      </c>
      <c r="AB553" s="17">
        <v>0</v>
      </c>
      <c r="AC553" s="17">
        <f t="shared" si="548"/>
        <v>0</v>
      </c>
      <c r="AD553" s="17"/>
      <c r="AE553" s="17"/>
      <c r="AF553" s="17">
        <v>0</v>
      </c>
      <c r="AG553" s="17">
        <v>0</v>
      </c>
      <c r="AH553" s="17">
        <f t="shared" si="549"/>
        <v>0</v>
      </c>
      <c r="AI553" s="17"/>
      <c r="AJ553" s="17"/>
      <c r="AK553" s="17">
        <v>0</v>
      </c>
      <c r="AL553" s="17">
        <v>0</v>
      </c>
      <c r="AM553" s="17">
        <f t="shared" si="550"/>
        <v>0</v>
      </c>
      <c r="AN553" s="17"/>
      <c r="AO553" s="17"/>
      <c r="AP553" s="17">
        <v>1</v>
      </c>
      <c r="AQ553" s="17">
        <v>2</v>
      </c>
      <c r="AR553" s="17">
        <f t="shared" si="551"/>
        <v>3</v>
      </c>
      <c r="AS553" s="17"/>
      <c r="AT553" s="17"/>
      <c r="AU553" s="17">
        <v>0</v>
      </c>
      <c r="AV553" s="17">
        <v>0</v>
      </c>
      <c r="AW553" s="17">
        <f t="shared" si="552"/>
        <v>0</v>
      </c>
      <c r="AX553" s="17"/>
      <c r="AY553" s="15"/>
      <c r="AZ553" s="15">
        <v>1</v>
      </c>
      <c r="BA553" s="15">
        <v>3</v>
      </c>
      <c r="BB553" s="15">
        <f t="shared" si="553"/>
        <v>4</v>
      </c>
      <c r="BC553" s="15"/>
      <c r="BD553" s="15"/>
      <c r="BE553" s="15">
        <v>0</v>
      </c>
      <c r="BF553" s="15">
        <v>0</v>
      </c>
      <c r="BG553" s="15">
        <f t="shared" si="554"/>
        <v>0</v>
      </c>
      <c r="BH553" s="15"/>
      <c r="BI553" s="15"/>
      <c r="BJ553" s="15">
        <v>0</v>
      </c>
      <c r="BK553" s="15">
        <v>0</v>
      </c>
      <c r="BL553" s="15">
        <f t="shared" si="543"/>
        <v>0</v>
      </c>
      <c r="BM553" s="15"/>
      <c r="BN553" s="15"/>
      <c r="BO553" s="15">
        <v>3</v>
      </c>
      <c r="BP553" s="15">
        <v>5</v>
      </c>
      <c r="BQ553" s="15">
        <f t="shared" si="555"/>
        <v>8</v>
      </c>
      <c r="BR553" s="15"/>
      <c r="BS553" s="15"/>
      <c r="BT553" s="15">
        <v>3</v>
      </c>
      <c r="BU553" s="15">
        <v>5</v>
      </c>
      <c r="BV553" s="19">
        <f t="shared" si="556"/>
        <v>8</v>
      </c>
      <c r="BW553" s="15"/>
      <c r="BX553" s="15"/>
      <c r="BY553" s="27">
        <v>2</v>
      </c>
      <c r="BZ553" s="27">
        <v>2</v>
      </c>
      <c r="CA553" s="15">
        <f t="shared" si="557"/>
        <v>4</v>
      </c>
      <c r="CB553" s="15"/>
      <c r="CC553" s="20"/>
      <c r="CD553" s="24">
        <v>0</v>
      </c>
      <c r="CE553" s="24">
        <v>0</v>
      </c>
      <c r="CF553" s="24">
        <f t="shared" si="558"/>
        <v>0</v>
      </c>
      <c r="CI553" s="25">
        <v>0</v>
      </c>
      <c r="CJ553" s="25">
        <v>0</v>
      </c>
      <c r="CK553" s="24">
        <f t="shared" si="559"/>
        <v>0</v>
      </c>
      <c r="CN553" s="24">
        <v>0</v>
      </c>
      <c r="CO553" s="24">
        <v>0</v>
      </c>
      <c r="CP553" s="24">
        <f t="shared" si="560"/>
        <v>0</v>
      </c>
      <c r="CR553" t="s">
        <v>257</v>
      </c>
      <c r="CS553" s="24">
        <v>0</v>
      </c>
      <c r="CT553" s="24">
        <v>0</v>
      </c>
      <c r="CU553" s="24">
        <f t="shared" si="536"/>
        <v>0</v>
      </c>
    </row>
    <row r="554" spans="1:100">
      <c r="A554" s="15">
        <v>154</v>
      </c>
      <c r="B554" s="22" t="s">
        <v>236</v>
      </c>
      <c r="D554" s="16">
        <v>233</v>
      </c>
      <c r="F554" s="16">
        <v>101</v>
      </c>
      <c r="G554" s="15" t="s">
        <v>124</v>
      </c>
      <c r="H554" s="15" t="s">
        <v>124</v>
      </c>
      <c r="I554" s="15" t="s">
        <v>124</v>
      </c>
      <c r="J554" s="15">
        <f>MEDIAN(I554:I557)</f>
        <v>0</v>
      </c>
      <c r="K554" s="15"/>
      <c r="L554" s="15" t="s">
        <v>124</v>
      </c>
      <c r="M554" s="15" t="s">
        <v>124</v>
      </c>
      <c r="N554" s="15" t="s">
        <v>124</v>
      </c>
      <c r="O554" s="15">
        <f>MEDIAN(N554:N557)</f>
        <v>0</v>
      </c>
      <c r="P554" s="15"/>
      <c r="Q554" s="15" t="s">
        <v>124</v>
      </c>
      <c r="R554" s="15" t="s">
        <v>124</v>
      </c>
      <c r="S554" s="15" t="s">
        <v>124</v>
      </c>
      <c r="T554" s="15">
        <f>MEDIAN(S554:S557)</f>
        <v>0</v>
      </c>
      <c r="U554" s="15"/>
      <c r="V554" s="15" t="s">
        <v>124</v>
      </c>
      <c r="W554" s="15" t="s">
        <v>124</v>
      </c>
      <c r="X554" s="15" t="s">
        <v>124</v>
      </c>
      <c r="Y554" s="17">
        <f>MEDIAN(X554:X557)</f>
        <v>0</v>
      </c>
      <c r="Z554" s="17"/>
      <c r="AA554" s="17" t="s">
        <v>124</v>
      </c>
      <c r="AB554" s="17" t="s">
        <v>124</v>
      </c>
      <c r="AC554" s="17" t="s">
        <v>124</v>
      </c>
      <c r="AD554" s="17">
        <f>MEDIAN(AC554:AC557)</f>
        <v>0</v>
      </c>
      <c r="AE554" s="17"/>
      <c r="AF554" s="17" t="s">
        <v>124</v>
      </c>
      <c r="AG554" s="17" t="s">
        <v>124</v>
      </c>
      <c r="AH554" s="18" t="s">
        <v>124</v>
      </c>
      <c r="AI554" s="17">
        <f>MEDIAN(AH554:AH557)</f>
        <v>0</v>
      </c>
      <c r="AJ554" s="17"/>
      <c r="AK554" s="17" t="s">
        <v>124</v>
      </c>
      <c r="AL554" s="17" t="s">
        <v>124</v>
      </c>
      <c r="AM554" s="18" t="s">
        <v>124</v>
      </c>
      <c r="AN554" s="17">
        <f>MEDIAN(AM554:AM557)</f>
        <v>0</v>
      </c>
      <c r="AO554" s="17"/>
      <c r="AP554" s="17" t="s">
        <v>124</v>
      </c>
      <c r="AQ554" s="17" t="s">
        <v>124</v>
      </c>
      <c r="AR554" s="18" t="s">
        <v>124</v>
      </c>
      <c r="AS554" s="17">
        <f>MEDIAN(AR554:AR557)</f>
        <v>0</v>
      </c>
      <c r="AT554" s="17"/>
      <c r="AU554" s="17" t="s">
        <v>124</v>
      </c>
      <c r="AV554" s="17" t="s">
        <v>124</v>
      </c>
      <c r="AW554" s="18" t="s">
        <v>124</v>
      </c>
      <c r="AX554" s="17">
        <f>MEDIAN(AW554:AW557)</f>
        <v>0</v>
      </c>
      <c r="AY554" s="15"/>
      <c r="AZ554" s="15" t="s">
        <v>124</v>
      </c>
      <c r="BA554" s="15" t="s">
        <v>124</v>
      </c>
      <c r="BB554" s="19" t="s">
        <v>124</v>
      </c>
      <c r="BC554" s="15">
        <f>MEDIAN(BB554:BB557)</f>
        <v>7.5</v>
      </c>
      <c r="BD554" s="15"/>
      <c r="BE554" s="15" t="s">
        <v>124</v>
      </c>
      <c r="BF554" s="15" t="s">
        <v>124</v>
      </c>
      <c r="BG554" s="19" t="s">
        <v>124</v>
      </c>
      <c r="BH554" s="15">
        <f>MEDIAN(BG554:BG557)</f>
        <v>0</v>
      </c>
      <c r="BI554" s="15"/>
      <c r="BJ554" s="15" t="s">
        <v>124</v>
      </c>
      <c r="BK554" s="15" t="s">
        <v>124</v>
      </c>
      <c r="BL554" s="19" t="s">
        <v>124</v>
      </c>
      <c r="BM554" s="15">
        <f>MEDIAN(BL554:BL557)</f>
        <v>0</v>
      </c>
      <c r="BN554" s="15"/>
      <c r="BO554" s="15" t="s">
        <v>124</v>
      </c>
      <c r="BP554" s="15" t="s">
        <v>124</v>
      </c>
      <c r="BQ554" s="19" t="s">
        <v>124</v>
      </c>
      <c r="BR554" s="15">
        <f>MEDIAN(BQ554:BQ557)</f>
        <v>8</v>
      </c>
      <c r="BS554" s="15"/>
      <c r="BT554" s="15" t="s">
        <v>124</v>
      </c>
      <c r="BU554" s="15" t="s">
        <v>124</v>
      </c>
      <c r="BV554" s="19" t="s">
        <v>124</v>
      </c>
      <c r="BW554" s="15">
        <f>MEDIAN(BV554:BV557)</f>
        <v>5</v>
      </c>
      <c r="BX554" s="15"/>
      <c r="BY554" s="27" t="s">
        <v>124</v>
      </c>
      <c r="BZ554" s="27" t="s">
        <v>124</v>
      </c>
      <c r="CA554" s="19" t="s">
        <v>124</v>
      </c>
      <c r="CB554" s="15">
        <f>MEDIAN(CA554:CA557)</f>
        <v>0</v>
      </c>
      <c r="CC554" s="20"/>
      <c r="CD554" s="15" t="s">
        <v>124</v>
      </c>
      <c r="CE554" s="15" t="s">
        <v>124</v>
      </c>
      <c r="CF554" s="15" t="s">
        <v>124</v>
      </c>
      <c r="CG554" s="24">
        <f>MEDIAN(CF554:CF557)</f>
        <v>0</v>
      </c>
      <c r="CI554" s="25">
        <v>0</v>
      </c>
      <c r="CJ554" s="25">
        <v>0</v>
      </c>
      <c r="CK554" s="24">
        <f t="shared" si="559"/>
        <v>0</v>
      </c>
      <c r="CL554" s="24">
        <f>MEDIAN(CK554:CK557)</f>
        <v>0</v>
      </c>
      <c r="CN554" s="25" t="s">
        <v>124</v>
      </c>
      <c r="CO554" s="25" t="s">
        <v>124</v>
      </c>
      <c r="CP554" s="25" t="s">
        <v>124</v>
      </c>
      <c r="CQ554" s="24" t="e">
        <f>MEDIAN(CP554:CP557)</f>
        <v>#NUM!</v>
      </c>
      <c r="CR554" t="s">
        <v>257</v>
      </c>
      <c r="CS554" s="25" t="s">
        <v>124</v>
      </c>
      <c r="CT554" s="25" t="s">
        <v>124</v>
      </c>
      <c r="CU554" s="24" t="s">
        <v>124</v>
      </c>
      <c r="CV554">
        <f t="shared" ref="CV554" si="564">MEDIAN(CU554:CU557)</f>
        <v>0</v>
      </c>
    </row>
    <row r="555" spans="1:100">
      <c r="A555" s="15">
        <v>154</v>
      </c>
      <c r="B555" s="22" t="s">
        <v>236</v>
      </c>
      <c r="D555" s="16">
        <v>239</v>
      </c>
      <c r="F555" s="16">
        <v>101</v>
      </c>
      <c r="G555" s="15">
        <v>0</v>
      </c>
      <c r="H555" s="15">
        <v>0</v>
      </c>
      <c r="I555" s="15">
        <f>SUM(G555:H555)</f>
        <v>0</v>
      </c>
      <c r="J555" s="15"/>
      <c r="K555" s="15"/>
      <c r="L555" s="15">
        <v>0</v>
      </c>
      <c r="M555" s="15">
        <v>0</v>
      </c>
      <c r="N555" s="15">
        <f>SUM(L555:M555)</f>
        <v>0</v>
      </c>
      <c r="O555" s="15"/>
      <c r="P555" s="15"/>
      <c r="Q555" s="15" t="s">
        <v>124</v>
      </c>
      <c r="R555" s="15" t="s">
        <v>124</v>
      </c>
      <c r="S555" s="15" t="s">
        <v>124</v>
      </c>
      <c r="T555" s="15"/>
      <c r="U555" s="15"/>
      <c r="V555" s="15" t="s">
        <v>124</v>
      </c>
      <c r="W555" s="15" t="s">
        <v>124</v>
      </c>
      <c r="X555" s="15" t="s">
        <v>124</v>
      </c>
      <c r="Y555" s="17"/>
      <c r="Z555" s="17"/>
      <c r="AA555" s="17" t="s">
        <v>124</v>
      </c>
      <c r="AB555" s="17" t="s">
        <v>124</v>
      </c>
      <c r="AC555" s="17" t="s">
        <v>124</v>
      </c>
      <c r="AD555" s="17"/>
      <c r="AE555" s="17"/>
      <c r="AF555" s="17">
        <v>0</v>
      </c>
      <c r="AG555" s="17">
        <v>0</v>
      </c>
      <c r="AH555" s="17">
        <f>SUM(AF555:AG555)</f>
        <v>0</v>
      </c>
      <c r="AI555" s="17"/>
      <c r="AJ555" s="17"/>
      <c r="AK555" s="17">
        <v>0</v>
      </c>
      <c r="AL555" s="17">
        <v>0</v>
      </c>
      <c r="AM555" s="17">
        <f>SUM(AK555:AL555)</f>
        <v>0</v>
      </c>
      <c r="AN555" s="17"/>
      <c r="AO555" s="17"/>
      <c r="AP555" s="17" t="s">
        <v>124</v>
      </c>
      <c r="AQ555" s="17" t="s">
        <v>124</v>
      </c>
      <c r="AR555" s="18" t="s">
        <v>124</v>
      </c>
      <c r="AS555" s="17"/>
      <c r="AT555" s="17"/>
      <c r="AU555" s="17">
        <v>0</v>
      </c>
      <c r="AV555" s="17">
        <v>0</v>
      </c>
      <c r="AW555" s="17">
        <f>SUM(AU555:AV555)</f>
        <v>0</v>
      </c>
      <c r="AX555" s="17"/>
      <c r="AY555" s="15"/>
      <c r="AZ555" s="15">
        <v>2</v>
      </c>
      <c r="BA555" s="15">
        <v>5</v>
      </c>
      <c r="BB555" s="15">
        <f>SUM(AZ555:BA555)</f>
        <v>7</v>
      </c>
      <c r="BC555" s="15"/>
      <c r="BD555" s="15"/>
      <c r="BE555" s="15">
        <v>0</v>
      </c>
      <c r="BF555" s="15">
        <v>0</v>
      </c>
      <c r="BG555" s="15">
        <f>SUM(BE555:BF555)</f>
        <v>0</v>
      </c>
      <c r="BH555" s="15"/>
      <c r="BI555" s="15"/>
      <c r="BJ555" s="15">
        <v>0</v>
      </c>
      <c r="BK555" s="15">
        <v>0</v>
      </c>
      <c r="BL555" s="15">
        <f>SUM(BJ555:BK555)</f>
        <v>0</v>
      </c>
      <c r="BM555" s="15"/>
      <c r="BN555" s="15"/>
      <c r="BO555" s="15">
        <v>3</v>
      </c>
      <c r="BP555" s="15">
        <v>5</v>
      </c>
      <c r="BQ555" s="15">
        <f>SUM(BO555:BP555)</f>
        <v>8</v>
      </c>
      <c r="BR555" s="15"/>
      <c r="BS555" s="15"/>
      <c r="BT555" s="15">
        <v>2</v>
      </c>
      <c r="BU555" s="15">
        <v>3</v>
      </c>
      <c r="BV555" s="19">
        <f>SUM(BT555:BU555)</f>
        <v>5</v>
      </c>
      <c r="BW555" s="15"/>
      <c r="BX555" s="15"/>
      <c r="BY555" s="27">
        <v>0</v>
      </c>
      <c r="BZ555" s="27">
        <v>0</v>
      </c>
      <c r="CA555" s="15">
        <f>SUM(BY555:BZ555)</f>
        <v>0</v>
      </c>
      <c r="CB555" s="15"/>
      <c r="CC555" s="20"/>
      <c r="CD555" s="24">
        <v>0</v>
      </c>
      <c r="CE555" s="24">
        <v>0</v>
      </c>
      <c r="CF555" s="24">
        <f>SUM(CD555:CE555)</f>
        <v>0</v>
      </c>
      <c r="CI555" s="25">
        <v>0</v>
      </c>
      <c r="CJ555" s="25">
        <v>0</v>
      </c>
      <c r="CK555" s="24">
        <f t="shared" si="559"/>
        <v>0</v>
      </c>
      <c r="CN555" s="25" t="s">
        <v>124</v>
      </c>
      <c r="CO555" s="25" t="s">
        <v>124</v>
      </c>
      <c r="CP555" s="25" t="s">
        <v>124</v>
      </c>
      <c r="CR555" t="s">
        <v>257</v>
      </c>
      <c r="CS555" s="24">
        <v>0</v>
      </c>
      <c r="CT555" s="24">
        <v>0</v>
      </c>
      <c r="CU555" s="24">
        <f t="shared" si="536"/>
        <v>0</v>
      </c>
    </row>
    <row r="556" spans="1:100">
      <c r="A556" s="15">
        <v>154</v>
      </c>
      <c r="B556" s="22" t="s">
        <v>236</v>
      </c>
      <c r="D556" s="16">
        <v>257</v>
      </c>
      <c r="F556" s="16">
        <v>101</v>
      </c>
      <c r="G556" s="15" t="s">
        <v>124</v>
      </c>
      <c r="H556" s="15" t="s">
        <v>124</v>
      </c>
      <c r="I556" s="15" t="s">
        <v>124</v>
      </c>
      <c r="J556" s="15"/>
      <c r="K556" s="15"/>
      <c r="L556" s="15" t="s">
        <v>124</v>
      </c>
      <c r="M556" s="15" t="s">
        <v>124</v>
      </c>
      <c r="N556" s="15" t="s">
        <v>124</v>
      </c>
      <c r="O556" s="15"/>
      <c r="P556" s="15"/>
      <c r="Q556" s="15" t="s">
        <v>124</v>
      </c>
      <c r="R556" s="15" t="s">
        <v>124</v>
      </c>
      <c r="S556" s="15" t="s">
        <v>124</v>
      </c>
      <c r="T556" s="15"/>
      <c r="U556" s="15"/>
      <c r="V556" s="15" t="s">
        <v>124</v>
      </c>
      <c r="W556" s="15" t="s">
        <v>124</v>
      </c>
      <c r="X556" s="15" t="s">
        <v>124</v>
      </c>
      <c r="Y556" s="17"/>
      <c r="Z556" s="17"/>
      <c r="AA556" s="17" t="s">
        <v>124</v>
      </c>
      <c r="AB556" s="17" t="s">
        <v>124</v>
      </c>
      <c r="AC556" s="17" t="s">
        <v>124</v>
      </c>
      <c r="AD556" s="17"/>
      <c r="AE556" s="17"/>
      <c r="AF556" s="17" t="s">
        <v>124</v>
      </c>
      <c r="AG556" s="17" t="s">
        <v>124</v>
      </c>
      <c r="AH556" s="18" t="s">
        <v>124</v>
      </c>
      <c r="AI556" s="17"/>
      <c r="AJ556" s="17"/>
      <c r="AK556" s="17" t="s">
        <v>124</v>
      </c>
      <c r="AL556" s="17" t="s">
        <v>124</v>
      </c>
      <c r="AM556" s="18" t="s">
        <v>124</v>
      </c>
      <c r="AN556" s="17"/>
      <c r="AO556" s="17"/>
      <c r="AP556" s="17" t="s">
        <v>124</v>
      </c>
      <c r="AQ556" s="17" t="s">
        <v>124</v>
      </c>
      <c r="AR556" s="18" t="s">
        <v>124</v>
      </c>
      <c r="AS556" s="17"/>
      <c r="AT556" s="17"/>
      <c r="AU556" s="17" t="s">
        <v>124</v>
      </c>
      <c r="AV556" s="17" t="s">
        <v>124</v>
      </c>
      <c r="AW556" s="18" t="s">
        <v>124</v>
      </c>
      <c r="AX556" s="17"/>
      <c r="AY556" s="15"/>
      <c r="AZ556" s="15" t="s">
        <v>124</v>
      </c>
      <c r="BA556" s="15" t="s">
        <v>124</v>
      </c>
      <c r="BB556" s="19" t="s">
        <v>124</v>
      </c>
      <c r="BC556" s="15"/>
      <c r="BD556" s="15"/>
      <c r="BE556" s="15" t="s">
        <v>124</v>
      </c>
      <c r="BF556" s="15" t="s">
        <v>124</v>
      </c>
      <c r="BG556" s="19" t="s">
        <v>124</v>
      </c>
      <c r="BH556" s="15"/>
      <c r="BI556" s="15"/>
      <c r="BJ556" s="15" t="s">
        <v>124</v>
      </c>
      <c r="BK556" s="15" t="s">
        <v>124</v>
      </c>
      <c r="BL556" s="19" t="s">
        <v>124</v>
      </c>
      <c r="BM556" s="15"/>
      <c r="BN556" s="15"/>
      <c r="BO556" s="15" t="s">
        <v>124</v>
      </c>
      <c r="BP556" s="15" t="s">
        <v>124</v>
      </c>
      <c r="BQ556" s="19" t="s">
        <v>124</v>
      </c>
      <c r="BR556" s="15"/>
      <c r="BS556" s="15"/>
      <c r="BT556" s="15" t="s">
        <v>124</v>
      </c>
      <c r="BU556" s="15" t="s">
        <v>124</v>
      </c>
      <c r="BV556" s="19" t="s">
        <v>124</v>
      </c>
      <c r="BW556" s="15"/>
      <c r="BX556" s="15"/>
      <c r="BY556" s="27" t="s">
        <v>124</v>
      </c>
      <c r="BZ556" s="27" t="s">
        <v>124</v>
      </c>
      <c r="CA556" s="19" t="s">
        <v>124</v>
      </c>
      <c r="CB556" s="15"/>
      <c r="CC556" s="20"/>
      <c r="CD556" s="15" t="s">
        <v>124</v>
      </c>
      <c r="CE556" s="15" t="s">
        <v>124</v>
      </c>
      <c r="CF556" s="15" t="s">
        <v>124</v>
      </c>
      <c r="CI556" s="25" t="s">
        <v>124</v>
      </c>
      <c r="CJ556" s="25" t="s">
        <v>124</v>
      </c>
      <c r="CK556" s="25" t="s">
        <v>124</v>
      </c>
      <c r="CN556" s="25" t="s">
        <v>124</v>
      </c>
      <c r="CO556" s="25" t="s">
        <v>124</v>
      </c>
      <c r="CP556" s="25" t="s">
        <v>124</v>
      </c>
      <c r="CR556" t="s">
        <v>257</v>
      </c>
      <c r="CS556" s="25" t="s">
        <v>124</v>
      </c>
      <c r="CT556" s="25" t="s">
        <v>124</v>
      </c>
      <c r="CU556" s="24" t="s">
        <v>124</v>
      </c>
    </row>
    <row r="557" spans="1:100">
      <c r="A557" s="15">
        <v>154</v>
      </c>
      <c r="B557" s="22" t="s">
        <v>236</v>
      </c>
      <c r="D557" s="16">
        <v>263</v>
      </c>
      <c r="F557" s="16">
        <v>101</v>
      </c>
      <c r="G557" s="15">
        <v>0</v>
      </c>
      <c r="H557" s="15">
        <v>0</v>
      </c>
      <c r="I557" s="15">
        <f>SUM(G557:H557)</f>
        <v>0</v>
      </c>
      <c r="J557" s="15"/>
      <c r="K557" s="15"/>
      <c r="L557" s="15">
        <v>0</v>
      </c>
      <c r="M557" s="15">
        <v>0</v>
      </c>
      <c r="N557" s="15">
        <f>SUM(L557:M557)</f>
        <v>0</v>
      </c>
      <c r="O557" s="15"/>
      <c r="P557" s="15"/>
      <c r="Q557" s="15">
        <v>0</v>
      </c>
      <c r="R557" s="15">
        <v>0</v>
      </c>
      <c r="S557" s="15">
        <f>SUM(Q557:R557)</f>
        <v>0</v>
      </c>
      <c r="T557" s="15"/>
      <c r="U557" s="15"/>
      <c r="V557" s="15">
        <v>0</v>
      </c>
      <c r="W557" s="15">
        <v>0</v>
      </c>
      <c r="X557" s="15">
        <f>SUM(V557:W557)</f>
        <v>0</v>
      </c>
      <c r="Y557" s="17"/>
      <c r="Z557" s="17"/>
      <c r="AA557" s="17">
        <v>0</v>
      </c>
      <c r="AB557" s="17">
        <v>0</v>
      </c>
      <c r="AC557" s="17">
        <f>SUM(AA557:AB557)</f>
        <v>0</v>
      </c>
      <c r="AD557" s="17"/>
      <c r="AE557" s="17"/>
      <c r="AF557" s="17">
        <v>0</v>
      </c>
      <c r="AG557" s="17">
        <v>0</v>
      </c>
      <c r="AH557" s="17">
        <f>SUM(AF557:AG557)</f>
        <v>0</v>
      </c>
      <c r="AI557" s="17"/>
      <c r="AJ557" s="17"/>
      <c r="AK557" s="17">
        <v>0</v>
      </c>
      <c r="AL557" s="17">
        <v>0</v>
      </c>
      <c r="AM557" s="17">
        <f>SUM(AK557:AL557)</f>
        <v>0</v>
      </c>
      <c r="AN557" s="17"/>
      <c r="AO557" s="17"/>
      <c r="AP557" s="17">
        <v>0</v>
      </c>
      <c r="AQ557" s="17">
        <v>0</v>
      </c>
      <c r="AR557" s="17">
        <f>SUM(AP557:AQ557)</f>
        <v>0</v>
      </c>
      <c r="AS557" s="17"/>
      <c r="AT557" s="17"/>
      <c r="AU557" s="17">
        <v>0</v>
      </c>
      <c r="AV557" s="17">
        <v>0</v>
      </c>
      <c r="AW557" s="17">
        <f>SUM(AU557:AV557)</f>
        <v>0</v>
      </c>
      <c r="AX557" s="17"/>
      <c r="AY557" s="15"/>
      <c r="AZ557" s="15">
        <v>3</v>
      </c>
      <c r="BA557" s="15">
        <v>5</v>
      </c>
      <c r="BB557" s="15">
        <f>SUM(AZ557:BA557)</f>
        <v>8</v>
      </c>
      <c r="BC557" s="15"/>
      <c r="BD557" s="15"/>
      <c r="BE557" s="15">
        <v>0</v>
      </c>
      <c r="BF557" s="15">
        <v>0</v>
      </c>
      <c r="BG557" s="15">
        <f>SUM(BE557:BF557)</f>
        <v>0</v>
      </c>
      <c r="BH557" s="15"/>
      <c r="BI557" s="15"/>
      <c r="BJ557" s="15" t="s">
        <v>124</v>
      </c>
      <c r="BK557" s="15" t="s">
        <v>124</v>
      </c>
      <c r="BL557" s="19" t="s">
        <v>124</v>
      </c>
      <c r="BM557" s="15"/>
      <c r="BN557" s="15"/>
      <c r="BO557" s="15">
        <v>3</v>
      </c>
      <c r="BP557" s="15">
        <v>5</v>
      </c>
      <c r="BQ557" s="15">
        <f>SUM(BO557:BP557)</f>
        <v>8</v>
      </c>
      <c r="BR557" s="15"/>
      <c r="BS557" s="15"/>
      <c r="BT557" s="15">
        <v>2</v>
      </c>
      <c r="BU557" s="15">
        <v>3</v>
      </c>
      <c r="BV557" s="19">
        <f>SUM(BT557:BU557)</f>
        <v>5</v>
      </c>
      <c r="BW557" s="15"/>
      <c r="BX557" s="15"/>
      <c r="BY557" s="27">
        <v>0</v>
      </c>
      <c r="BZ557" s="27">
        <v>0</v>
      </c>
      <c r="CA557" s="15">
        <f>SUM(BY557:BZ557)</f>
        <v>0</v>
      </c>
      <c r="CB557" s="15"/>
      <c r="CC557" s="20"/>
      <c r="CD557" s="24" t="s">
        <v>124</v>
      </c>
      <c r="CE557" s="24" t="s">
        <v>124</v>
      </c>
      <c r="CF557" s="15" t="s">
        <v>124</v>
      </c>
      <c r="CI557" s="25" t="s">
        <v>124</v>
      </c>
      <c r="CJ557" s="25" t="s">
        <v>124</v>
      </c>
      <c r="CK557" s="25" t="s">
        <v>124</v>
      </c>
      <c r="CN557" s="25" t="s">
        <v>124</v>
      </c>
      <c r="CO557" s="25" t="s">
        <v>124</v>
      </c>
      <c r="CP557" s="25" t="s">
        <v>124</v>
      </c>
      <c r="CR557" t="s">
        <v>257</v>
      </c>
      <c r="CS557" s="25" t="s">
        <v>124</v>
      </c>
      <c r="CT557" s="25" t="s">
        <v>124</v>
      </c>
      <c r="CU557" s="24" t="s">
        <v>124</v>
      </c>
    </row>
    <row r="558" spans="1:100">
      <c r="A558" s="15">
        <v>155</v>
      </c>
      <c r="B558" s="22" t="s">
        <v>237</v>
      </c>
      <c r="D558" s="16">
        <v>232</v>
      </c>
      <c r="F558" s="16">
        <v>102</v>
      </c>
      <c r="G558" s="15">
        <v>3</v>
      </c>
      <c r="H558" s="15">
        <v>5</v>
      </c>
      <c r="I558" s="15">
        <f>SUM(G558:H558)</f>
        <v>8</v>
      </c>
      <c r="J558" s="15">
        <f>MEDIAN(I558:I561)</f>
        <v>8</v>
      </c>
      <c r="K558" s="15"/>
      <c r="L558" s="15">
        <v>0</v>
      </c>
      <c r="M558" s="15">
        <v>0</v>
      </c>
      <c r="N558" s="15">
        <f>SUM(L558:M558)</f>
        <v>0</v>
      </c>
      <c r="O558" s="15">
        <f>MEDIAN(N558:N561)</f>
        <v>4</v>
      </c>
      <c r="P558" s="15"/>
      <c r="Q558" s="15">
        <v>0</v>
      </c>
      <c r="R558" s="15">
        <v>0</v>
      </c>
      <c r="S558" s="15">
        <f>SUM(Q558:R558)</f>
        <v>0</v>
      </c>
      <c r="T558" s="15">
        <f>MEDIAN(S558:S561)</f>
        <v>0</v>
      </c>
      <c r="U558" s="15"/>
      <c r="V558" s="15">
        <v>3</v>
      </c>
      <c r="W558" s="15">
        <v>5</v>
      </c>
      <c r="X558" s="15">
        <f>SUM(V558:W558)</f>
        <v>8</v>
      </c>
      <c r="Y558" s="17">
        <f>MEDIAN(X558:X561)</f>
        <v>6.5</v>
      </c>
      <c r="Z558" s="17"/>
      <c r="AA558" s="17">
        <v>0</v>
      </c>
      <c r="AB558" s="17">
        <v>0</v>
      </c>
      <c r="AC558" s="17">
        <f>SUM(AA558:AB558)</f>
        <v>0</v>
      </c>
      <c r="AD558" s="17">
        <f>MEDIAN(AC558:AC561)</f>
        <v>0</v>
      </c>
      <c r="AE558" s="17"/>
      <c r="AF558" s="17">
        <v>0</v>
      </c>
      <c r="AG558" s="17">
        <v>0</v>
      </c>
      <c r="AH558" s="17">
        <f>SUM(AF558:AG558)</f>
        <v>0</v>
      </c>
      <c r="AI558" s="17">
        <f>MEDIAN(AH558:AH561)</f>
        <v>0</v>
      </c>
      <c r="AJ558" s="17"/>
      <c r="AK558" s="17">
        <v>0</v>
      </c>
      <c r="AL558" s="17">
        <v>0</v>
      </c>
      <c r="AM558" s="17">
        <f>SUM(AK558:AL558)</f>
        <v>0</v>
      </c>
      <c r="AN558" s="17">
        <f>MEDIAN(AM558:AM561)</f>
        <v>0</v>
      </c>
      <c r="AO558" s="17"/>
      <c r="AP558" s="17">
        <v>0</v>
      </c>
      <c r="AQ558" s="17">
        <v>0</v>
      </c>
      <c r="AR558" s="17">
        <f>SUM(AP558:AQ558)</f>
        <v>0</v>
      </c>
      <c r="AS558" s="17">
        <f>MEDIAN(AR558:AR561)</f>
        <v>0</v>
      </c>
      <c r="AT558" s="17"/>
      <c r="AU558" s="17">
        <v>0</v>
      </c>
      <c r="AV558" s="17">
        <v>0</v>
      </c>
      <c r="AW558" s="17">
        <f>SUM(AU558:AV558)</f>
        <v>0</v>
      </c>
      <c r="AX558" s="17">
        <f>MEDIAN(AW558:AW561)</f>
        <v>0</v>
      </c>
      <c r="AY558" s="15"/>
      <c r="AZ558" s="15">
        <v>2</v>
      </c>
      <c r="BA558" s="15">
        <v>4</v>
      </c>
      <c r="BB558" s="15">
        <f>SUM(AZ558:BA558)</f>
        <v>6</v>
      </c>
      <c r="BC558" s="15">
        <f>MEDIAN(BB558:BB561)</f>
        <v>7</v>
      </c>
      <c r="BD558" s="15"/>
      <c r="BE558" s="15">
        <v>1</v>
      </c>
      <c r="BF558" s="15">
        <v>1</v>
      </c>
      <c r="BG558" s="15">
        <f>SUM(BE558:BF558)</f>
        <v>2</v>
      </c>
      <c r="BH558" s="15">
        <f>MEDIAN(BG558:BG561)</f>
        <v>1</v>
      </c>
      <c r="BI558" s="15"/>
      <c r="BJ558" s="15">
        <v>0</v>
      </c>
      <c r="BK558" s="15">
        <v>0</v>
      </c>
      <c r="BL558" s="15">
        <f>SUM(BJ558:BK558)</f>
        <v>0</v>
      </c>
      <c r="BM558" s="15">
        <f>MEDIAN(BL558:BL561)</f>
        <v>0</v>
      </c>
      <c r="BN558" s="15"/>
      <c r="BO558" s="15">
        <v>3</v>
      </c>
      <c r="BP558" s="15">
        <v>5</v>
      </c>
      <c r="BQ558" s="15">
        <f>SUM(BO558:BP558)</f>
        <v>8</v>
      </c>
      <c r="BR558" s="15">
        <f>MEDIAN(BQ558:BQ561)</f>
        <v>8</v>
      </c>
      <c r="BS558" s="15"/>
      <c r="BT558" s="15">
        <v>1</v>
      </c>
      <c r="BU558" s="15">
        <v>4</v>
      </c>
      <c r="BV558" s="19">
        <f>SUM(BT558:BU558)</f>
        <v>5</v>
      </c>
      <c r="BW558" s="15">
        <f>MEDIAN(BV558:BV561)</f>
        <v>6</v>
      </c>
      <c r="BX558" s="15"/>
      <c r="BY558" s="27">
        <v>1</v>
      </c>
      <c r="BZ558" s="27">
        <v>2</v>
      </c>
      <c r="CA558" s="15">
        <f>SUM(BY558:BZ558)</f>
        <v>3</v>
      </c>
      <c r="CB558" s="15">
        <f>MEDIAN(CA558:CA561)</f>
        <v>0</v>
      </c>
      <c r="CC558" s="20"/>
      <c r="CD558" s="24">
        <v>0</v>
      </c>
      <c r="CE558" s="24">
        <v>0</v>
      </c>
      <c r="CF558" s="24">
        <f>SUM(CD558:CE558)</f>
        <v>0</v>
      </c>
      <c r="CG558" s="24">
        <f>MEDIAN(CF558:CF561)</f>
        <v>0</v>
      </c>
      <c r="CI558" s="25">
        <v>0</v>
      </c>
      <c r="CJ558" s="25">
        <v>0</v>
      </c>
      <c r="CK558" s="24">
        <f>SUM(CI558:CJ558)</f>
        <v>0</v>
      </c>
      <c r="CL558" s="24">
        <f>MEDIAN(CK558:CK561)</f>
        <v>0</v>
      </c>
      <c r="CN558" s="24">
        <v>2</v>
      </c>
      <c r="CO558" s="24">
        <v>2</v>
      </c>
      <c r="CP558" s="24">
        <f>SUM(CN558:CO558)</f>
        <v>4</v>
      </c>
      <c r="CQ558" s="24">
        <f>MEDIAN(CP558:CP561)</f>
        <v>0</v>
      </c>
      <c r="CR558" t="s">
        <v>257</v>
      </c>
      <c r="CS558" s="24">
        <v>0</v>
      </c>
      <c r="CT558" s="24">
        <v>0</v>
      </c>
      <c r="CU558" s="24">
        <f t="shared" si="536"/>
        <v>0</v>
      </c>
      <c r="CV558">
        <f t="shared" ref="CV558" si="565">MEDIAN(CU558:CU561)</f>
        <v>0</v>
      </c>
    </row>
    <row r="559" spans="1:100">
      <c r="A559" s="15">
        <v>155</v>
      </c>
      <c r="B559" s="22" t="s">
        <v>237</v>
      </c>
      <c r="D559" s="16">
        <v>238</v>
      </c>
      <c r="F559" s="16">
        <v>102</v>
      </c>
      <c r="G559" s="15" t="s">
        <v>124</v>
      </c>
      <c r="H559" s="15" t="s">
        <v>124</v>
      </c>
      <c r="I559" s="15" t="s">
        <v>124</v>
      </c>
      <c r="J559" s="15"/>
      <c r="K559" s="15"/>
      <c r="L559" s="15" t="s">
        <v>124</v>
      </c>
      <c r="M559" s="15" t="s">
        <v>124</v>
      </c>
      <c r="N559" s="15" t="s">
        <v>124</v>
      </c>
      <c r="O559" s="15"/>
      <c r="P559" s="15"/>
      <c r="Q559" s="15" t="s">
        <v>124</v>
      </c>
      <c r="R559" s="15" t="s">
        <v>124</v>
      </c>
      <c r="S559" s="15" t="s">
        <v>124</v>
      </c>
      <c r="T559" s="15"/>
      <c r="U559" s="15"/>
      <c r="V559" s="15" t="s">
        <v>124</v>
      </c>
      <c r="W559" s="15" t="s">
        <v>124</v>
      </c>
      <c r="X559" s="15" t="s">
        <v>124</v>
      </c>
      <c r="Y559" s="17"/>
      <c r="Z559" s="17"/>
      <c r="AA559" s="17" t="s">
        <v>124</v>
      </c>
      <c r="AB559" s="17" t="s">
        <v>124</v>
      </c>
      <c r="AC559" s="17" t="s">
        <v>124</v>
      </c>
      <c r="AD559" s="17"/>
      <c r="AE559" s="17"/>
      <c r="AF559" s="17" t="s">
        <v>124</v>
      </c>
      <c r="AG559" s="17" t="s">
        <v>124</v>
      </c>
      <c r="AH559" s="18" t="s">
        <v>124</v>
      </c>
      <c r="AI559" s="17"/>
      <c r="AJ559" s="17"/>
      <c r="AK559" s="17" t="s">
        <v>124</v>
      </c>
      <c r="AL559" s="17" t="s">
        <v>124</v>
      </c>
      <c r="AM559" s="18" t="s">
        <v>124</v>
      </c>
      <c r="AN559" s="17"/>
      <c r="AO559" s="17"/>
      <c r="AP559" s="17" t="s">
        <v>124</v>
      </c>
      <c r="AQ559" s="17" t="s">
        <v>124</v>
      </c>
      <c r="AR559" s="18" t="s">
        <v>124</v>
      </c>
      <c r="AS559" s="17"/>
      <c r="AT559" s="17"/>
      <c r="AU559" s="17" t="s">
        <v>124</v>
      </c>
      <c r="AV559" s="17" t="s">
        <v>124</v>
      </c>
      <c r="AW559" s="18" t="s">
        <v>124</v>
      </c>
      <c r="AX559" s="17"/>
      <c r="AY559" s="15"/>
      <c r="AZ559" s="15" t="s">
        <v>124</v>
      </c>
      <c r="BA559" s="15" t="s">
        <v>124</v>
      </c>
      <c r="BB559" s="19" t="s">
        <v>124</v>
      </c>
      <c r="BC559" s="15"/>
      <c r="BD559" s="15"/>
      <c r="BE559" s="15" t="s">
        <v>124</v>
      </c>
      <c r="BF559" s="15" t="s">
        <v>124</v>
      </c>
      <c r="BG559" s="19" t="s">
        <v>124</v>
      </c>
      <c r="BH559" s="15"/>
      <c r="BI559" s="15"/>
      <c r="BJ559" s="15" t="s">
        <v>124</v>
      </c>
      <c r="BK559" s="15" t="s">
        <v>124</v>
      </c>
      <c r="BL559" s="19" t="s">
        <v>124</v>
      </c>
      <c r="BM559" s="15"/>
      <c r="BN559" s="15"/>
      <c r="BO559" s="15" t="s">
        <v>124</v>
      </c>
      <c r="BP559" s="15" t="s">
        <v>124</v>
      </c>
      <c r="BQ559" s="19" t="s">
        <v>124</v>
      </c>
      <c r="BR559" s="15"/>
      <c r="BS559" s="15"/>
      <c r="BT559" s="15" t="s">
        <v>124</v>
      </c>
      <c r="BU559" s="15" t="s">
        <v>124</v>
      </c>
      <c r="BV559" s="19" t="s">
        <v>124</v>
      </c>
      <c r="BW559" s="15"/>
      <c r="BX559" s="15"/>
      <c r="BY559" s="27">
        <v>0</v>
      </c>
      <c r="BZ559" s="27">
        <v>0</v>
      </c>
      <c r="CA559" s="15">
        <f>SUM(BY559:BZ559)</f>
        <v>0</v>
      </c>
      <c r="CB559" s="15"/>
      <c r="CC559" s="20"/>
      <c r="CD559" s="24">
        <v>0</v>
      </c>
      <c r="CE559" s="24">
        <v>0</v>
      </c>
      <c r="CF559" s="24">
        <f>SUM(CD559:CE559)</f>
        <v>0</v>
      </c>
      <c r="CI559" s="25">
        <v>0</v>
      </c>
      <c r="CJ559" s="25">
        <v>0</v>
      </c>
      <c r="CK559" s="24">
        <f>SUM(CI559:CJ559)</f>
        <v>0</v>
      </c>
      <c r="CN559" s="24">
        <v>0</v>
      </c>
      <c r="CO559" s="24">
        <v>0</v>
      </c>
      <c r="CP559" s="24">
        <f>SUM(CN559:CO559)</f>
        <v>0</v>
      </c>
      <c r="CR559" t="s">
        <v>257</v>
      </c>
      <c r="CS559" s="24">
        <v>0</v>
      </c>
      <c r="CT559" s="24">
        <v>0</v>
      </c>
      <c r="CU559" s="24">
        <f t="shared" si="536"/>
        <v>0</v>
      </c>
    </row>
    <row r="560" spans="1:100">
      <c r="A560" s="15">
        <v>155</v>
      </c>
      <c r="B560" s="22" t="s">
        <v>237</v>
      </c>
      <c r="D560" s="16">
        <v>256</v>
      </c>
      <c r="F560" s="16">
        <v>102</v>
      </c>
      <c r="G560" s="15" t="s">
        <v>124</v>
      </c>
      <c r="H560" s="15" t="s">
        <v>124</v>
      </c>
      <c r="I560" s="15" t="s">
        <v>124</v>
      </c>
      <c r="J560" s="15"/>
      <c r="K560" s="15"/>
      <c r="L560" s="15" t="s">
        <v>124</v>
      </c>
      <c r="M560" s="15" t="s">
        <v>124</v>
      </c>
      <c r="N560" s="15" t="s">
        <v>124</v>
      </c>
      <c r="O560" s="15"/>
      <c r="P560" s="15"/>
      <c r="Q560" s="15" t="s">
        <v>124</v>
      </c>
      <c r="R560" s="15" t="s">
        <v>124</v>
      </c>
      <c r="S560" s="15" t="s">
        <v>124</v>
      </c>
      <c r="T560" s="15"/>
      <c r="U560" s="15"/>
      <c r="V560" s="15" t="s">
        <v>124</v>
      </c>
      <c r="W560" s="15" t="s">
        <v>124</v>
      </c>
      <c r="X560" s="15" t="s">
        <v>124</v>
      </c>
      <c r="Y560" s="17"/>
      <c r="Z560" s="17"/>
      <c r="AA560" s="17" t="s">
        <v>124</v>
      </c>
      <c r="AB560" s="17" t="s">
        <v>124</v>
      </c>
      <c r="AC560" s="17" t="s">
        <v>124</v>
      </c>
      <c r="AD560" s="17"/>
      <c r="AE560" s="17"/>
      <c r="AF560" s="17" t="s">
        <v>124</v>
      </c>
      <c r="AG560" s="17" t="s">
        <v>124</v>
      </c>
      <c r="AH560" s="18" t="s">
        <v>124</v>
      </c>
      <c r="AI560" s="17"/>
      <c r="AJ560" s="17"/>
      <c r="AK560" s="17" t="s">
        <v>124</v>
      </c>
      <c r="AL560" s="17" t="s">
        <v>124</v>
      </c>
      <c r="AM560" s="18" t="s">
        <v>124</v>
      </c>
      <c r="AN560" s="17"/>
      <c r="AO560" s="17"/>
      <c r="AP560" s="17" t="s">
        <v>124</v>
      </c>
      <c r="AQ560" s="17" t="s">
        <v>124</v>
      </c>
      <c r="AR560" s="18" t="s">
        <v>124</v>
      </c>
      <c r="AS560" s="17"/>
      <c r="AT560" s="17"/>
      <c r="AU560" s="17" t="s">
        <v>124</v>
      </c>
      <c r="AV560" s="17" t="s">
        <v>124</v>
      </c>
      <c r="AW560" s="18" t="s">
        <v>124</v>
      </c>
      <c r="AX560" s="17"/>
      <c r="AY560" s="15"/>
      <c r="AZ560" s="15" t="s">
        <v>124</v>
      </c>
      <c r="BA560" s="15" t="s">
        <v>124</v>
      </c>
      <c r="BB560" s="19" t="s">
        <v>124</v>
      </c>
      <c r="BC560" s="15"/>
      <c r="BD560" s="15"/>
      <c r="BE560" s="15" t="s">
        <v>124</v>
      </c>
      <c r="BF560" s="15" t="s">
        <v>124</v>
      </c>
      <c r="BG560" s="19" t="s">
        <v>124</v>
      </c>
      <c r="BH560" s="15"/>
      <c r="BI560" s="15"/>
      <c r="BJ560" s="15" t="s">
        <v>124</v>
      </c>
      <c r="BK560" s="15" t="s">
        <v>124</v>
      </c>
      <c r="BL560" s="19" t="s">
        <v>124</v>
      </c>
      <c r="BM560" s="15"/>
      <c r="BN560" s="15"/>
      <c r="BO560" s="15" t="s">
        <v>124</v>
      </c>
      <c r="BP560" s="15" t="s">
        <v>124</v>
      </c>
      <c r="BQ560" s="19" t="s">
        <v>124</v>
      </c>
      <c r="BR560" s="15"/>
      <c r="BS560" s="15"/>
      <c r="BT560" s="15" t="s">
        <v>124</v>
      </c>
      <c r="BU560" s="15" t="s">
        <v>124</v>
      </c>
      <c r="BV560" s="19" t="s">
        <v>124</v>
      </c>
      <c r="BW560" s="15"/>
      <c r="BX560" s="15"/>
      <c r="BY560" s="27" t="s">
        <v>124</v>
      </c>
      <c r="BZ560" s="27" t="s">
        <v>124</v>
      </c>
      <c r="CA560" s="19" t="s">
        <v>124</v>
      </c>
      <c r="CB560" s="15"/>
      <c r="CC560" s="20"/>
      <c r="CD560" s="15" t="s">
        <v>124</v>
      </c>
      <c r="CE560" s="15" t="s">
        <v>124</v>
      </c>
      <c r="CF560" s="15" t="s">
        <v>124</v>
      </c>
      <c r="CI560" s="25" t="s">
        <v>124</v>
      </c>
      <c r="CJ560" s="25" t="s">
        <v>124</v>
      </c>
      <c r="CK560" s="25" t="s">
        <v>124</v>
      </c>
      <c r="CN560" s="25" t="s">
        <v>124</v>
      </c>
      <c r="CO560" s="25" t="s">
        <v>124</v>
      </c>
      <c r="CP560" s="25" t="s">
        <v>124</v>
      </c>
      <c r="CR560" t="s">
        <v>257</v>
      </c>
      <c r="CS560" s="25" t="s">
        <v>124</v>
      </c>
      <c r="CT560" s="25" t="s">
        <v>124</v>
      </c>
      <c r="CU560" s="24" t="s">
        <v>124</v>
      </c>
    </row>
    <row r="561" spans="1:100">
      <c r="A561" s="15">
        <v>155</v>
      </c>
      <c r="B561" s="22" t="s">
        <v>237</v>
      </c>
      <c r="D561" s="16">
        <v>262</v>
      </c>
      <c r="F561" s="16">
        <v>102</v>
      </c>
      <c r="G561" s="15">
        <v>3</v>
      </c>
      <c r="H561" s="15">
        <v>5</v>
      </c>
      <c r="I561" s="15">
        <f t="shared" ref="I561:I570" si="566">SUM(G561:H561)</f>
        <v>8</v>
      </c>
      <c r="J561" s="15"/>
      <c r="K561" s="15"/>
      <c r="L561" s="15">
        <v>3</v>
      </c>
      <c r="M561" s="15">
        <v>5</v>
      </c>
      <c r="N561" s="15">
        <f t="shared" ref="N561:N573" si="567">SUM(L561:M561)</f>
        <v>8</v>
      </c>
      <c r="O561" s="15"/>
      <c r="P561" s="15"/>
      <c r="Q561" s="15">
        <v>0</v>
      </c>
      <c r="R561" s="15">
        <v>0</v>
      </c>
      <c r="S561" s="15">
        <f t="shared" ref="S561:S573" si="568">SUM(Q561:R561)</f>
        <v>0</v>
      </c>
      <c r="T561" s="15"/>
      <c r="U561" s="15"/>
      <c r="V561" s="15">
        <v>3</v>
      </c>
      <c r="W561" s="15">
        <v>2</v>
      </c>
      <c r="X561" s="15">
        <f t="shared" ref="X561:X570" si="569">SUM(V561:W561)</f>
        <v>5</v>
      </c>
      <c r="Y561" s="17"/>
      <c r="Z561" s="17"/>
      <c r="AA561" s="17">
        <v>0</v>
      </c>
      <c r="AB561" s="17">
        <v>0</v>
      </c>
      <c r="AC561" s="17">
        <f t="shared" ref="AC561:AC570" si="570">SUM(AA561:AB561)</f>
        <v>0</v>
      </c>
      <c r="AD561" s="17"/>
      <c r="AE561" s="17"/>
      <c r="AF561" s="17">
        <v>0</v>
      </c>
      <c r="AG561" s="17">
        <v>0</v>
      </c>
      <c r="AH561" s="17">
        <f t="shared" ref="AH561:AH570" si="571">SUM(AF561:AG561)</f>
        <v>0</v>
      </c>
      <c r="AI561" s="17"/>
      <c r="AJ561" s="17"/>
      <c r="AK561" s="17">
        <v>0</v>
      </c>
      <c r="AL561" s="17">
        <v>0</v>
      </c>
      <c r="AM561" s="17">
        <f t="shared" ref="AM561:AM573" si="572">SUM(AK561:AL561)</f>
        <v>0</v>
      </c>
      <c r="AN561" s="17"/>
      <c r="AO561" s="17"/>
      <c r="AP561" s="17">
        <v>0</v>
      </c>
      <c r="AQ561" s="17">
        <v>0</v>
      </c>
      <c r="AR561" s="17">
        <f t="shared" ref="AR561:AR573" si="573">SUM(AP561:AQ561)</f>
        <v>0</v>
      </c>
      <c r="AS561" s="17"/>
      <c r="AT561" s="17"/>
      <c r="AU561" s="17">
        <v>0</v>
      </c>
      <c r="AV561" s="17">
        <v>0</v>
      </c>
      <c r="AW561" s="17">
        <f t="shared" ref="AW561:AW573" si="574">SUM(AU561:AV561)</f>
        <v>0</v>
      </c>
      <c r="AX561" s="17"/>
      <c r="AY561" s="15"/>
      <c r="AZ561" s="15">
        <v>3</v>
      </c>
      <c r="BA561" s="15">
        <v>5</v>
      </c>
      <c r="BB561" s="15">
        <f t="shared" ref="BB561:BB573" si="575">SUM(AZ561:BA561)</f>
        <v>8</v>
      </c>
      <c r="BC561" s="15"/>
      <c r="BD561" s="15"/>
      <c r="BE561" s="15">
        <v>0</v>
      </c>
      <c r="BF561" s="15">
        <v>0</v>
      </c>
      <c r="BG561" s="15">
        <f t="shared" ref="BG561:BG573" si="576">SUM(BE561:BF561)</f>
        <v>0</v>
      </c>
      <c r="BH561" s="15"/>
      <c r="BI561" s="15"/>
      <c r="BJ561" s="15">
        <v>0</v>
      </c>
      <c r="BK561" s="15">
        <v>0</v>
      </c>
      <c r="BL561" s="15">
        <f t="shared" ref="BL561:BL573" si="577">SUM(BJ561:BK561)</f>
        <v>0</v>
      </c>
      <c r="BM561" s="15"/>
      <c r="BN561" s="15"/>
      <c r="BO561" s="15">
        <v>3</v>
      </c>
      <c r="BP561" s="15">
        <v>5</v>
      </c>
      <c r="BQ561" s="15">
        <f t="shared" ref="BQ561:BQ573" si="578">SUM(BO561:BP561)</f>
        <v>8</v>
      </c>
      <c r="BR561" s="15"/>
      <c r="BS561" s="15"/>
      <c r="BT561" s="15">
        <v>2</v>
      </c>
      <c r="BU561" s="15">
        <v>5</v>
      </c>
      <c r="BV561" s="19">
        <f t="shared" ref="BV561:BV573" si="579">SUM(BT561:BU561)</f>
        <v>7</v>
      </c>
      <c r="BW561" s="15"/>
      <c r="BX561" s="15"/>
      <c r="BY561" s="27">
        <v>0</v>
      </c>
      <c r="BZ561" s="27">
        <v>0</v>
      </c>
      <c r="CA561" s="15">
        <f t="shared" ref="CA561:CA573" si="580">SUM(BY561:BZ561)</f>
        <v>0</v>
      </c>
      <c r="CB561" s="15"/>
      <c r="CC561" s="20"/>
      <c r="CD561" s="24">
        <v>0</v>
      </c>
      <c r="CE561" s="24">
        <v>0</v>
      </c>
      <c r="CF561" s="24">
        <f t="shared" ref="CF561:CF569" si="581">SUM(CD561:CE561)</f>
        <v>0</v>
      </c>
      <c r="CI561" s="25">
        <v>0</v>
      </c>
      <c r="CJ561" s="25">
        <v>0</v>
      </c>
      <c r="CK561" s="24">
        <f t="shared" ref="CK561:CK570" si="582">SUM(CI561:CJ561)</f>
        <v>0</v>
      </c>
      <c r="CN561" s="24">
        <v>0</v>
      </c>
      <c r="CO561" s="24">
        <v>0</v>
      </c>
      <c r="CP561" s="24">
        <f t="shared" ref="CP561:CP569" si="583">SUM(CN561:CO561)</f>
        <v>0</v>
      </c>
      <c r="CR561" t="s">
        <v>257</v>
      </c>
      <c r="CS561" s="24">
        <v>2</v>
      </c>
      <c r="CT561" s="24">
        <v>4</v>
      </c>
      <c r="CU561" s="24">
        <f t="shared" si="536"/>
        <v>6</v>
      </c>
    </row>
    <row r="562" spans="1:100">
      <c r="A562" s="15">
        <v>156</v>
      </c>
      <c r="B562" s="22" t="s">
        <v>238</v>
      </c>
      <c r="D562" s="16">
        <v>231</v>
      </c>
      <c r="F562" s="16">
        <v>103</v>
      </c>
      <c r="G562" s="15">
        <v>3</v>
      </c>
      <c r="H562" s="15">
        <v>5</v>
      </c>
      <c r="I562" s="15">
        <f t="shared" si="566"/>
        <v>8</v>
      </c>
      <c r="J562" s="15">
        <f>MEDIAN(I562:I565)</f>
        <v>8</v>
      </c>
      <c r="K562" s="15"/>
      <c r="L562" s="15">
        <v>0</v>
      </c>
      <c r="M562" s="15">
        <v>0</v>
      </c>
      <c r="N562" s="15">
        <f t="shared" si="567"/>
        <v>0</v>
      </c>
      <c r="O562" s="15">
        <f>MEDIAN(N562:N565)</f>
        <v>0</v>
      </c>
      <c r="P562" s="15"/>
      <c r="Q562" s="15">
        <v>3</v>
      </c>
      <c r="R562" s="15">
        <v>5</v>
      </c>
      <c r="S562" s="15">
        <f t="shared" si="568"/>
        <v>8</v>
      </c>
      <c r="T562" s="15">
        <f>MEDIAN(S562:S565)</f>
        <v>8</v>
      </c>
      <c r="U562" s="15"/>
      <c r="V562" s="15">
        <v>2</v>
      </c>
      <c r="W562" s="15">
        <v>3</v>
      </c>
      <c r="X562" s="15">
        <f t="shared" si="569"/>
        <v>5</v>
      </c>
      <c r="Y562" s="17">
        <f>MEDIAN(X562:X565)</f>
        <v>4</v>
      </c>
      <c r="Z562" s="17"/>
      <c r="AA562" s="17">
        <v>3</v>
      </c>
      <c r="AB562" s="17">
        <v>2</v>
      </c>
      <c r="AC562" s="17">
        <f t="shared" si="570"/>
        <v>5</v>
      </c>
      <c r="AD562" s="17">
        <f>MEDIAN(AC562:AC565)</f>
        <v>2.5</v>
      </c>
      <c r="AE562" s="17"/>
      <c r="AF562" s="17">
        <v>0</v>
      </c>
      <c r="AG562" s="17">
        <v>0</v>
      </c>
      <c r="AH562" s="17">
        <f t="shared" si="571"/>
        <v>0</v>
      </c>
      <c r="AI562" s="17">
        <f>MEDIAN(AH562:AH565)</f>
        <v>0</v>
      </c>
      <c r="AJ562" s="17"/>
      <c r="AK562" s="17">
        <v>0</v>
      </c>
      <c r="AL562" s="17">
        <v>0</v>
      </c>
      <c r="AM562" s="17">
        <f t="shared" si="572"/>
        <v>0</v>
      </c>
      <c r="AN562" s="17">
        <f>MEDIAN(AM562:AM565)</f>
        <v>0</v>
      </c>
      <c r="AO562" s="17"/>
      <c r="AP562" s="17">
        <v>0</v>
      </c>
      <c r="AQ562" s="17">
        <v>0</v>
      </c>
      <c r="AR562" s="17">
        <f t="shared" si="573"/>
        <v>0</v>
      </c>
      <c r="AS562" s="17">
        <f>MEDIAN(AR562:AR565)</f>
        <v>0</v>
      </c>
      <c r="AT562" s="17"/>
      <c r="AU562" s="17">
        <v>3</v>
      </c>
      <c r="AV562" s="17">
        <v>5</v>
      </c>
      <c r="AW562" s="17">
        <f t="shared" si="574"/>
        <v>8</v>
      </c>
      <c r="AX562" s="17">
        <f>MEDIAN(AW562:AW565)</f>
        <v>8</v>
      </c>
      <c r="AY562" s="15"/>
      <c r="AZ562" s="15">
        <v>3</v>
      </c>
      <c r="BA562" s="15">
        <v>5</v>
      </c>
      <c r="BB562" s="15">
        <f t="shared" si="575"/>
        <v>8</v>
      </c>
      <c r="BC562" s="15">
        <f>MEDIAN(BB562:BB565)</f>
        <v>7.5</v>
      </c>
      <c r="BD562" s="15"/>
      <c r="BE562" s="15">
        <v>0</v>
      </c>
      <c r="BF562" s="15">
        <v>0</v>
      </c>
      <c r="BG562" s="15">
        <f t="shared" si="576"/>
        <v>0</v>
      </c>
      <c r="BH562" s="15">
        <f>MEDIAN(BG562:BG565)</f>
        <v>0</v>
      </c>
      <c r="BI562" s="15"/>
      <c r="BJ562" s="15">
        <v>0</v>
      </c>
      <c r="BK562" s="15">
        <v>0</v>
      </c>
      <c r="BL562" s="15">
        <f t="shared" si="577"/>
        <v>0</v>
      </c>
      <c r="BM562" s="15">
        <f>MEDIAN(BL562:BL565)</f>
        <v>0</v>
      </c>
      <c r="BN562" s="15"/>
      <c r="BO562" s="15">
        <v>3</v>
      </c>
      <c r="BP562" s="15">
        <v>5</v>
      </c>
      <c r="BQ562" s="15">
        <f t="shared" si="578"/>
        <v>8</v>
      </c>
      <c r="BR562" s="15">
        <f>MEDIAN(BQ562:BQ565)</f>
        <v>8</v>
      </c>
      <c r="BS562" s="15"/>
      <c r="BT562" s="15">
        <v>3</v>
      </c>
      <c r="BU562" s="15">
        <v>5</v>
      </c>
      <c r="BV562" s="19">
        <f t="shared" si="579"/>
        <v>8</v>
      </c>
      <c r="BW562" s="15">
        <f>MEDIAN(BV562:BV565)</f>
        <v>8</v>
      </c>
      <c r="BX562" s="15"/>
      <c r="BY562" s="27">
        <v>0</v>
      </c>
      <c r="BZ562" s="27">
        <v>0</v>
      </c>
      <c r="CA562" s="15">
        <f t="shared" si="580"/>
        <v>0</v>
      </c>
      <c r="CB562" s="15">
        <f>MEDIAN(CA562:CA565)</f>
        <v>2</v>
      </c>
      <c r="CC562" s="20"/>
      <c r="CD562" s="24">
        <v>0</v>
      </c>
      <c r="CE562" s="24">
        <v>0</v>
      </c>
      <c r="CF562" s="24">
        <f t="shared" si="581"/>
        <v>0</v>
      </c>
      <c r="CG562" s="24">
        <f>MEDIAN(CF562:CF565)</f>
        <v>0</v>
      </c>
      <c r="CI562" s="25">
        <v>0</v>
      </c>
      <c r="CJ562" s="25">
        <v>0</v>
      </c>
      <c r="CK562" s="24">
        <f t="shared" si="582"/>
        <v>0</v>
      </c>
      <c r="CL562" s="24">
        <f>MEDIAN(CK562:CK565)</f>
        <v>0</v>
      </c>
      <c r="CN562" s="25">
        <v>2</v>
      </c>
      <c r="CO562" s="25">
        <v>2</v>
      </c>
      <c r="CP562" s="24">
        <f t="shared" si="583"/>
        <v>4</v>
      </c>
      <c r="CQ562" s="24">
        <f>MEDIAN(CP562:CP565)</f>
        <v>2</v>
      </c>
      <c r="CR562" t="s">
        <v>257</v>
      </c>
      <c r="CS562" s="24">
        <v>3</v>
      </c>
      <c r="CT562" s="24">
        <v>5</v>
      </c>
      <c r="CU562" s="24">
        <f t="shared" si="536"/>
        <v>8</v>
      </c>
      <c r="CV562">
        <f t="shared" ref="CV562" si="584">MEDIAN(CU562:CU565)</f>
        <v>8</v>
      </c>
    </row>
    <row r="563" spans="1:100">
      <c r="A563" s="15">
        <v>156</v>
      </c>
      <c r="B563" s="22" t="s">
        <v>238</v>
      </c>
      <c r="D563" s="16">
        <v>237</v>
      </c>
      <c r="F563" s="16">
        <v>103</v>
      </c>
      <c r="G563" s="15">
        <v>3</v>
      </c>
      <c r="H563" s="15">
        <v>5</v>
      </c>
      <c r="I563" s="15">
        <f t="shared" si="566"/>
        <v>8</v>
      </c>
      <c r="J563" s="15"/>
      <c r="K563" s="15"/>
      <c r="L563" s="15">
        <v>0</v>
      </c>
      <c r="M563" s="15">
        <v>0</v>
      </c>
      <c r="N563" s="15">
        <f t="shared" si="567"/>
        <v>0</v>
      </c>
      <c r="O563" s="15"/>
      <c r="P563" s="15"/>
      <c r="Q563" s="15">
        <v>3</v>
      </c>
      <c r="R563" s="15">
        <v>5</v>
      </c>
      <c r="S563" s="15">
        <f t="shared" si="568"/>
        <v>8</v>
      </c>
      <c r="T563" s="15"/>
      <c r="U563" s="15"/>
      <c r="V563" s="15">
        <v>1</v>
      </c>
      <c r="W563" s="15">
        <v>2</v>
      </c>
      <c r="X563" s="15">
        <f t="shared" si="569"/>
        <v>3</v>
      </c>
      <c r="Y563" s="17"/>
      <c r="Z563" s="17"/>
      <c r="AA563" s="17">
        <v>0</v>
      </c>
      <c r="AB563" s="17">
        <v>0</v>
      </c>
      <c r="AC563" s="17">
        <f t="shared" si="570"/>
        <v>0</v>
      </c>
      <c r="AD563" s="17"/>
      <c r="AE563" s="17"/>
      <c r="AF563" s="17">
        <v>0</v>
      </c>
      <c r="AG563" s="17">
        <v>0</v>
      </c>
      <c r="AH563" s="17">
        <f t="shared" si="571"/>
        <v>0</v>
      </c>
      <c r="AI563" s="17"/>
      <c r="AJ563" s="17"/>
      <c r="AK563" s="17">
        <v>0</v>
      </c>
      <c r="AL563" s="17">
        <v>0</v>
      </c>
      <c r="AM563" s="17">
        <f t="shared" si="572"/>
        <v>0</v>
      </c>
      <c r="AN563" s="17"/>
      <c r="AO563" s="17"/>
      <c r="AP563" s="17">
        <v>0</v>
      </c>
      <c r="AQ563" s="17">
        <v>0</v>
      </c>
      <c r="AR563" s="17">
        <f t="shared" si="573"/>
        <v>0</v>
      </c>
      <c r="AS563" s="17"/>
      <c r="AT563" s="17"/>
      <c r="AU563" s="17">
        <v>3</v>
      </c>
      <c r="AV563" s="17">
        <v>5</v>
      </c>
      <c r="AW563" s="17">
        <f t="shared" si="574"/>
        <v>8</v>
      </c>
      <c r="AX563" s="17"/>
      <c r="AY563" s="15"/>
      <c r="AZ563" s="15">
        <v>2</v>
      </c>
      <c r="BA563" s="15">
        <v>5</v>
      </c>
      <c r="BB563" s="15">
        <f t="shared" si="575"/>
        <v>7</v>
      </c>
      <c r="BC563" s="15"/>
      <c r="BD563" s="15"/>
      <c r="BE563" s="15">
        <v>0</v>
      </c>
      <c r="BF563" s="15">
        <v>0</v>
      </c>
      <c r="BG563" s="15">
        <f t="shared" si="576"/>
        <v>0</v>
      </c>
      <c r="BH563" s="15"/>
      <c r="BI563" s="15"/>
      <c r="BJ563" s="15">
        <v>0</v>
      </c>
      <c r="BK563" s="15">
        <v>0</v>
      </c>
      <c r="BL563" s="15">
        <f t="shared" si="577"/>
        <v>0</v>
      </c>
      <c r="BM563" s="15"/>
      <c r="BN563" s="15"/>
      <c r="BO563" s="15">
        <v>3</v>
      </c>
      <c r="BP563" s="15">
        <v>5</v>
      </c>
      <c r="BQ563" s="15">
        <f t="shared" si="578"/>
        <v>8</v>
      </c>
      <c r="BR563" s="15"/>
      <c r="BS563" s="15"/>
      <c r="BT563" s="15">
        <v>3</v>
      </c>
      <c r="BU563" s="15">
        <v>5</v>
      </c>
      <c r="BV563" s="19">
        <f t="shared" si="579"/>
        <v>8</v>
      </c>
      <c r="BW563" s="15"/>
      <c r="BX563" s="15"/>
      <c r="BY563" s="27">
        <v>1</v>
      </c>
      <c r="BZ563" s="27">
        <v>4</v>
      </c>
      <c r="CA563" s="15">
        <f t="shared" si="580"/>
        <v>5</v>
      </c>
      <c r="CB563" s="15"/>
      <c r="CC563" s="20"/>
      <c r="CD563" s="24">
        <v>0</v>
      </c>
      <c r="CE563" s="24">
        <v>0</v>
      </c>
      <c r="CF563" s="24">
        <f t="shared" si="581"/>
        <v>0</v>
      </c>
      <c r="CI563" s="25">
        <v>0</v>
      </c>
      <c r="CJ563" s="25">
        <v>0</v>
      </c>
      <c r="CK563" s="24">
        <f t="shared" si="582"/>
        <v>0</v>
      </c>
      <c r="CN563" s="25">
        <v>0</v>
      </c>
      <c r="CO563" s="25">
        <v>0</v>
      </c>
      <c r="CP563" s="24">
        <f t="shared" si="583"/>
        <v>0</v>
      </c>
      <c r="CR563" t="s">
        <v>257</v>
      </c>
      <c r="CS563" s="24">
        <v>3</v>
      </c>
      <c r="CT563" s="24">
        <v>5</v>
      </c>
      <c r="CU563" s="24">
        <f t="shared" si="536"/>
        <v>8</v>
      </c>
    </row>
    <row r="564" spans="1:100">
      <c r="A564" s="15">
        <v>156</v>
      </c>
      <c r="B564" s="22" t="s">
        <v>238</v>
      </c>
      <c r="D564" s="16">
        <v>255</v>
      </c>
      <c r="F564" s="16">
        <v>103</v>
      </c>
      <c r="G564" s="15">
        <v>3</v>
      </c>
      <c r="H564" s="15">
        <v>5</v>
      </c>
      <c r="I564" s="15">
        <f t="shared" si="566"/>
        <v>8</v>
      </c>
      <c r="J564" s="15"/>
      <c r="K564" s="15"/>
      <c r="L564" s="15">
        <v>0</v>
      </c>
      <c r="M564" s="15">
        <v>0</v>
      </c>
      <c r="N564" s="15">
        <f t="shared" si="567"/>
        <v>0</v>
      </c>
      <c r="O564" s="15"/>
      <c r="P564" s="15"/>
      <c r="Q564" s="15">
        <v>3</v>
      </c>
      <c r="R564" s="15">
        <v>5</v>
      </c>
      <c r="S564" s="15">
        <f t="shared" si="568"/>
        <v>8</v>
      </c>
      <c r="T564" s="15"/>
      <c r="U564" s="15"/>
      <c r="V564" s="15">
        <v>3</v>
      </c>
      <c r="W564" s="15">
        <v>2</v>
      </c>
      <c r="X564" s="15">
        <f t="shared" si="569"/>
        <v>5</v>
      </c>
      <c r="Y564" s="17"/>
      <c r="Z564" s="17"/>
      <c r="AA564" s="17">
        <v>3</v>
      </c>
      <c r="AB564" s="17">
        <v>2</v>
      </c>
      <c r="AC564" s="17">
        <f t="shared" si="570"/>
        <v>5</v>
      </c>
      <c r="AD564" s="17"/>
      <c r="AE564" s="17"/>
      <c r="AF564" s="17">
        <v>0</v>
      </c>
      <c r="AG564" s="17">
        <v>0</v>
      </c>
      <c r="AH564" s="17">
        <f t="shared" si="571"/>
        <v>0</v>
      </c>
      <c r="AI564" s="17"/>
      <c r="AJ564" s="17"/>
      <c r="AK564" s="17">
        <v>0</v>
      </c>
      <c r="AL564" s="17">
        <v>0</v>
      </c>
      <c r="AM564" s="17">
        <f t="shared" si="572"/>
        <v>0</v>
      </c>
      <c r="AN564" s="17"/>
      <c r="AO564" s="17"/>
      <c r="AP564" s="17">
        <v>0</v>
      </c>
      <c r="AQ564" s="17">
        <v>0</v>
      </c>
      <c r="AR564" s="17">
        <f t="shared" si="573"/>
        <v>0</v>
      </c>
      <c r="AS564" s="17"/>
      <c r="AT564" s="17"/>
      <c r="AU564" s="17">
        <v>3</v>
      </c>
      <c r="AV564" s="17">
        <v>5</v>
      </c>
      <c r="AW564" s="17">
        <f t="shared" si="574"/>
        <v>8</v>
      </c>
      <c r="AX564" s="17"/>
      <c r="AY564" s="15"/>
      <c r="AZ564" s="15">
        <v>3</v>
      </c>
      <c r="BA564" s="15">
        <v>5</v>
      </c>
      <c r="BB564" s="15">
        <f t="shared" si="575"/>
        <v>8</v>
      </c>
      <c r="BC564" s="15"/>
      <c r="BD564" s="15"/>
      <c r="BE564" s="15">
        <v>0</v>
      </c>
      <c r="BF564" s="15">
        <v>0</v>
      </c>
      <c r="BG564" s="15">
        <f t="shared" si="576"/>
        <v>0</v>
      </c>
      <c r="BH564" s="15"/>
      <c r="BI564" s="15"/>
      <c r="BJ564" s="15">
        <v>0</v>
      </c>
      <c r="BK564" s="15">
        <v>0</v>
      </c>
      <c r="BL564" s="15">
        <f t="shared" si="577"/>
        <v>0</v>
      </c>
      <c r="BM564" s="15"/>
      <c r="BN564" s="15"/>
      <c r="BO564" s="15">
        <v>3</v>
      </c>
      <c r="BP564" s="15">
        <v>5</v>
      </c>
      <c r="BQ564" s="15">
        <f t="shared" si="578"/>
        <v>8</v>
      </c>
      <c r="BR564" s="15"/>
      <c r="BS564" s="15"/>
      <c r="BT564" s="15">
        <v>3</v>
      </c>
      <c r="BU564" s="15">
        <v>5</v>
      </c>
      <c r="BV564" s="19">
        <f t="shared" si="579"/>
        <v>8</v>
      </c>
      <c r="BW564" s="15"/>
      <c r="BX564" s="15"/>
      <c r="BY564" s="27">
        <v>0</v>
      </c>
      <c r="BZ564" s="27">
        <v>0</v>
      </c>
      <c r="CA564" s="15">
        <f t="shared" si="580"/>
        <v>0</v>
      </c>
      <c r="CB564" s="15"/>
      <c r="CC564" s="20"/>
      <c r="CD564" s="24">
        <v>0</v>
      </c>
      <c r="CE564" s="24">
        <v>0</v>
      </c>
      <c r="CF564" s="24">
        <f t="shared" si="581"/>
        <v>0</v>
      </c>
      <c r="CI564" s="25">
        <v>0</v>
      </c>
      <c r="CJ564" s="25">
        <v>0</v>
      </c>
      <c r="CK564" s="24">
        <f t="shared" si="582"/>
        <v>0</v>
      </c>
      <c r="CN564" s="24">
        <v>2</v>
      </c>
      <c r="CO564" s="24">
        <v>2</v>
      </c>
      <c r="CP564" s="24">
        <f t="shared" si="583"/>
        <v>4</v>
      </c>
      <c r="CR564" t="s">
        <v>257</v>
      </c>
      <c r="CS564" s="24">
        <v>3</v>
      </c>
      <c r="CT564" s="24">
        <v>5</v>
      </c>
      <c r="CU564" s="24">
        <f t="shared" si="536"/>
        <v>8</v>
      </c>
    </row>
    <row r="565" spans="1:100">
      <c r="A565" s="15">
        <v>156</v>
      </c>
      <c r="B565" s="22" t="s">
        <v>238</v>
      </c>
      <c r="D565" s="16">
        <v>261</v>
      </c>
      <c r="F565" s="16">
        <v>103</v>
      </c>
      <c r="G565" s="15">
        <v>3</v>
      </c>
      <c r="H565" s="15">
        <v>5</v>
      </c>
      <c r="I565" s="15">
        <f t="shared" si="566"/>
        <v>8</v>
      </c>
      <c r="J565" s="15"/>
      <c r="K565" s="15"/>
      <c r="L565" s="15">
        <v>0</v>
      </c>
      <c r="M565" s="15">
        <v>0</v>
      </c>
      <c r="N565" s="15">
        <f t="shared" si="567"/>
        <v>0</v>
      </c>
      <c r="O565" s="15"/>
      <c r="P565" s="15"/>
      <c r="Q565" s="15">
        <v>3</v>
      </c>
      <c r="R565" s="15">
        <v>5</v>
      </c>
      <c r="S565" s="15">
        <f t="shared" si="568"/>
        <v>8</v>
      </c>
      <c r="T565" s="15"/>
      <c r="U565" s="15"/>
      <c r="V565" s="15">
        <v>1</v>
      </c>
      <c r="W565" s="15">
        <v>1</v>
      </c>
      <c r="X565" s="15">
        <f t="shared" si="569"/>
        <v>2</v>
      </c>
      <c r="Y565" s="17"/>
      <c r="Z565" s="17"/>
      <c r="AA565" s="17">
        <v>0</v>
      </c>
      <c r="AB565" s="17">
        <v>0</v>
      </c>
      <c r="AC565" s="17">
        <f t="shared" si="570"/>
        <v>0</v>
      </c>
      <c r="AD565" s="17"/>
      <c r="AE565" s="17"/>
      <c r="AF565" s="17">
        <v>0</v>
      </c>
      <c r="AG565" s="17">
        <v>0</v>
      </c>
      <c r="AH565" s="17">
        <f t="shared" si="571"/>
        <v>0</v>
      </c>
      <c r="AI565" s="17"/>
      <c r="AJ565" s="17"/>
      <c r="AK565" s="17">
        <v>0</v>
      </c>
      <c r="AL565" s="17">
        <v>0</v>
      </c>
      <c r="AM565" s="17">
        <f t="shared" si="572"/>
        <v>0</v>
      </c>
      <c r="AN565" s="17"/>
      <c r="AO565" s="17"/>
      <c r="AP565" s="17">
        <v>0</v>
      </c>
      <c r="AQ565" s="17">
        <v>0</v>
      </c>
      <c r="AR565" s="17">
        <f t="shared" si="573"/>
        <v>0</v>
      </c>
      <c r="AS565" s="17"/>
      <c r="AT565" s="17"/>
      <c r="AU565" s="17">
        <v>3</v>
      </c>
      <c r="AV565" s="17">
        <v>5</v>
      </c>
      <c r="AW565" s="17">
        <f t="shared" si="574"/>
        <v>8</v>
      </c>
      <c r="AX565" s="17"/>
      <c r="AY565" s="15"/>
      <c r="AZ565" s="15">
        <v>2</v>
      </c>
      <c r="BA565" s="15">
        <v>5</v>
      </c>
      <c r="BB565" s="15">
        <f t="shared" si="575"/>
        <v>7</v>
      </c>
      <c r="BC565" s="15"/>
      <c r="BD565" s="15"/>
      <c r="BE565" s="15">
        <v>0</v>
      </c>
      <c r="BF565" s="15">
        <v>0</v>
      </c>
      <c r="BG565" s="15">
        <f t="shared" si="576"/>
        <v>0</v>
      </c>
      <c r="BH565" s="15"/>
      <c r="BI565" s="15"/>
      <c r="BJ565" s="15">
        <v>0</v>
      </c>
      <c r="BK565" s="15">
        <v>0</v>
      </c>
      <c r="BL565" s="15">
        <f t="shared" si="577"/>
        <v>0</v>
      </c>
      <c r="BM565" s="15"/>
      <c r="BN565" s="15"/>
      <c r="BO565" s="15">
        <v>3</v>
      </c>
      <c r="BP565" s="15">
        <v>5</v>
      </c>
      <c r="BQ565" s="15">
        <f t="shared" si="578"/>
        <v>8</v>
      </c>
      <c r="BR565" s="15"/>
      <c r="BS565" s="15"/>
      <c r="BT565" s="15">
        <v>3</v>
      </c>
      <c r="BU565" s="15">
        <v>5</v>
      </c>
      <c r="BV565" s="19">
        <f t="shared" si="579"/>
        <v>8</v>
      </c>
      <c r="BW565" s="15"/>
      <c r="BX565" s="15"/>
      <c r="BY565" s="27">
        <v>1</v>
      </c>
      <c r="BZ565" s="27">
        <v>3</v>
      </c>
      <c r="CA565" s="15">
        <f t="shared" si="580"/>
        <v>4</v>
      </c>
      <c r="CB565" s="15"/>
      <c r="CC565" s="20"/>
      <c r="CD565" s="24">
        <v>0</v>
      </c>
      <c r="CE565" s="24">
        <v>0</v>
      </c>
      <c r="CF565" s="24">
        <f t="shared" si="581"/>
        <v>0</v>
      </c>
      <c r="CI565" s="25">
        <v>0</v>
      </c>
      <c r="CJ565" s="25">
        <v>0</v>
      </c>
      <c r="CK565" s="24">
        <f t="shared" si="582"/>
        <v>0</v>
      </c>
      <c r="CN565" s="24">
        <v>0</v>
      </c>
      <c r="CO565" s="24">
        <v>0</v>
      </c>
      <c r="CP565" s="24">
        <f t="shared" si="583"/>
        <v>0</v>
      </c>
      <c r="CR565" t="s">
        <v>257</v>
      </c>
      <c r="CS565" s="24">
        <v>3</v>
      </c>
      <c r="CT565" s="24">
        <v>5</v>
      </c>
      <c r="CU565" s="24">
        <f t="shared" si="536"/>
        <v>8</v>
      </c>
    </row>
    <row r="566" spans="1:100">
      <c r="A566" s="15">
        <v>157</v>
      </c>
      <c r="B566" s="22" t="s">
        <v>239</v>
      </c>
      <c r="D566" s="16">
        <v>230</v>
      </c>
      <c r="F566" s="16">
        <v>104</v>
      </c>
      <c r="G566" s="15">
        <v>0</v>
      </c>
      <c r="H566" s="15">
        <v>0</v>
      </c>
      <c r="I566" s="15">
        <f t="shared" si="566"/>
        <v>0</v>
      </c>
      <c r="J566" s="15">
        <f>MEDIAN(I566:I569)</f>
        <v>0</v>
      </c>
      <c r="K566" s="15"/>
      <c r="L566" s="15">
        <v>0</v>
      </c>
      <c r="M566" s="15">
        <v>0</v>
      </c>
      <c r="N566" s="15">
        <f t="shared" si="567"/>
        <v>0</v>
      </c>
      <c r="O566" s="15">
        <f>MEDIAN(N566:N569)</f>
        <v>0</v>
      </c>
      <c r="P566" s="15"/>
      <c r="Q566" s="15">
        <v>0</v>
      </c>
      <c r="R566" s="15">
        <v>0</v>
      </c>
      <c r="S566" s="15">
        <f t="shared" si="568"/>
        <v>0</v>
      </c>
      <c r="T566" s="15">
        <f>MEDIAN(S566:S569)</f>
        <v>0</v>
      </c>
      <c r="U566" s="15"/>
      <c r="V566" s="15">
        <v>0</v>
      </c>
      <c r="W566" s="15">
        <v>0</v>
      </c>
      <c r="X566" s="15">
        <f t="shared" si="569"/>
        <v>0</v>
      </c>
      <c r="Y566" s="17">
        <f>MEDIAN(X566:X569)</f>
        <v>0</v>
      </c>
      <c r="Z566" s="17"/>
      <c r="AA566" s="17">
        <v>0</v>
      </c>
      <c r="AB566" s="17">
        <v>0</v>
      </c>
      <c r="AC566" s="17">
        <f t="shared" si="570"/>
        <v>0</v>
      </c>
      <c r="AD566" s="17">
        <f>MEDIAN(AC566:AC569)</f>
        <v>0</v>
      </c>
      <c r="AE566" s="17"/>
      <c r="AF566" s="17">
        <v>3</v>
      </c>
      <c r="AG566" s="17">
        <v>5</v>
      </c>
      <c r="AH566" s="17">
        <f t="shared" si="571"/>
        <v>8</v>
      </c>
      <c r="AI566" s="17">
        <f>MEDIAN(AH566:AH569)</f>
        <v>8</v>
      </c>
      <c r="AJ566" s="17"/>
      <c r="AK566" s="17">
        <v>0</v>
      </c>
      <c r="AL566" s="17">
        <v>0</v>
      </c>
      <c r="AM566" s="17">
        <f t="shared" si="572"/>
        <v>0</v>
      </c>
      <c r="AN566" s="17">
        <f>MEDIAN(AM566:AM569)</f>
        <v>0</v>
      </c>
      <c r="AO566" s="17"/>
      <c r="AP566" s="17">
        <v>0</v>
      </c>
      <c r="AQ566" s="17">
        <v>0</v>
      </c>
      <c r="AR566" s="17">
        <f t="shared" si="573"/>
        <v>0</v>
      </c>
      <c r="AS566" s="17">
        <f>MEDIAN(AR566:AR569)</f>
        <v>0</v>
      </c>
      <c r="AT566" s="17"/>
      <c r="AU566" s="17">
        <v>0</v>
      </c>
      <c r="AV566" s="17">
        <v>0</v>
      </c>
      <c r="AW566" s="17">
        <f t="shared" si="574"/>
        <v>0</v>
      </c>
      <c r="AX566" s="17">
        <f>MEDIAN(AW566:AW569)</f>
        <v>0</v>
      </c>
      <c r="AY566" s="15"/>
      <c r="AZ566" s="15">
        <v>3</v>
      </c>
      <c r="BA566" s="15">
        <v>5</v>
      </c>
      <c r="BB566" s="15">
        <f t="shared" si="575"/>
        <v>8</v>
      </c>
      <c r="BC566" s="15">
        <f>MEDIAN(BB566:BB569)</f>
        <v>8</v>
      </c>
      <c r="BD566" s="15"/>
      <c r="BE566" s="15">
        <v>0</v>
      </c>
      <c r="BF566" s="15">
        <v>0</v>
      </c>
      <c r="BG566" s="15">
        <f t="shared" si="576"/>
        <v>0</v>
      </c>
      <c r="BH566" s="15">
        <f>MEDIAN(BG566:BG569)</f>
        <v>0</v>
      </c>
      <c r="BI566" s="15"/>
      <c r="BJ566" s="15">
        <v>0</v>
      </c>
      <c r="BK566" s="15">
        <v>0</v>
      </c>
      <c r="BL566" s="15">
        <f t="shared" si="577"/>
        <v>0</v>
      </c>
      <c r="BM566" s="15">
        <f>MEDIAN(BL566:BL569)</f>
        <v>0</v>
      </c>
      <c r="BN566" s="15"/>
      <c r="BO566" s="15">
        <v>3</v>
      </c>
      <c r="BP566" s="15">
        <v>5</v>
      </c>
      <c r="BQ566" s="15">
        <f t="shared" si="578"/>
        <v>8</v>
      </c>
      <c r="BR566" s="15">
        <f>MEDIAN(BQ566:BQ569)</f>
        <v>8</v>
      </c>
      <c r="BS566" s="15"/>
      <c r="BT566" s="15">
        <v>2</v>
      </c>
      <c r="BU566" s="15">
        <v>4</v>
      </c>
      <c r="BV566" s="19">
        <f t="shared" si="579"/>
        <v>6</v>
      </c>
      <c r="BW566" s="15">
        <f>MEDIAN(BV566:BV569)</f>
        <v>6</v>
      </c>
      <c r="BX566" s="15"/>
      <c r="BY566" s="27">
        <v>0</v>
      </c>
      <c r="BZ566" s="27">
        <v>0</v>
      </c>
      <c r="CA566" s="15">
        <f t="shared" si="580"/>
        <v>0</v>
      </c>
      <c r="CB566" s="15">
        <f>MEDIAN(CA566:CA569)</f>
        <v>0</v>
      </c>
      <c r="CC566" s="20"/>
      <c r="CD566" s="24">
        <v>0</v>
      </c>
      <c r="CE566" s="24">
        <v>0</v>
      </c>
      <c r="CF566" s="24">
        <f t="shared" si="581"/>
        <v>0</v>
      </c>
      <c r="CG566" s="24">
        <f>MEDIAN(CF566:CF569)</f>
        <v>0</v>
      </c>
      <c r="CI566" s="25">
        <v>0</v>
      </c>
      <c r="CJ566" s="25">
        <v>0</v>
      </c>
      <c r="CK566" s="24">
        <f t="shared" si="582"/>
        <v>0</v>
      </c>
      <c r="CL566" s="24">
        <f>MEDIAN(CK566:CK569)</f>
        <v>1</v>
      </c>
      <c r="CN566" s="24">
        <v>0</v>
      </c>
      <c r="CO566" s="24">
        <v>0</v>
      </c>
      <c r="CP566" s="24">
        <f t="shared" si="583"/>
        <v>0</v>
      </c>
      <c r="CQ566" s="24">
        <f>MEDIAN(CP566:CP569)</f>
        <v>0</v>
      </c>
      <c r="CR566" t="s">
        <v>257</v>
      </c>
      <c r="CS566" s="24">
        <v>0</v>
      </c>
      <c r="CT566" s="24">
        <v>0</v>
      </c>
      <c r="CU566" s="24">
        <f t="shared" si="536"/>
        <v>0</v>
      </c>
      <c r="CV566">
        <f t="shared" ref="CV566" si="585">MEDIAN(CU566:CU569)</f>
        <v>0</v>
      </c>
    </row>
    <row r="567" spans="1:100">
      <c r="A567" s="15">
        <v>157</v>
      </c>
      <c r="B567" s="22" t="s">
        <v>239</v>
      </c>
      <c r="D567" s="16">
        <v>236</v>
      </c>
      <c r="F567" s="16">
        <v>104</v>
      </c>
      <c r="G567" s="15">
        <v>0</v>
      </c>
      <c r="H567" s="15">
        <v>0</v>
      </c>
      <c r="I567" s="15">
        <f t="shared" si="566"/>
        <v>0</v>
      </c>
      <c r="J567" s="15"/>
      <c r="K567" s="15"/>
      <c r="L567" s="15">
        <v>0</v>
      </c>
      <c r="M567" s="15">
        <v>0</v>
      </c>
      <c r="N567" s="15">
        <f t="shared" si="567"/>
        <v>0</v>
      </c>
      <c r="O567" s="15"/>
      <c r="P567" s="15"/>
      <c r="Q567" s="15">
        <v>0</v>
      </c>
      <c r="R567" s="15">
        <v>0</v>
      </c>
      <c r="S567" s="15">
        <f t="shared" si="568"/>
        <v>0</v>
      </c>
      <c r="T567" s="15"/>
      <c r="U567" s="15"/>
      <c r="V567" s="15">
        <v>0</v>
      </c>
      <c r="W567" s="15">
        <v>0</v>
      </c>
      <c r="X567" s="15">
        <f t="shared" si="569"/>
        <v>0</v>
      </c>
      <c r="Y567" s="17"/>
      <c r="Z567" s="17"/>
      <c r="AA567" s="17">
        <v>0</v>
      </c>
      <c r="AB567" s="17">
        <v>0</v>
      </c>
      <c r="AC567" s="17">
        <f t="shared" si="570"/>
        <v>0</v>
      </c>
      <c r="AD567" s="17"/>
      <c r="AE567" s="17"/>
      <c r="AF567" s="17">
        <v>3</v>
      </c>
      <c r="AG567" s="17">
        <v>5</v>
      </c>
      <c r="AH567" s="17">
        <f t="shared" si="571"/>
        <v>8</v>
      </c>
      <c r="AI567" s="17"/>
      <c r="AJ567" s="17"/>
      <c r="AK567" s="17">
        <v>0</v>
      </c>
      <c r="AL567" s="17">
        <v>0</v>
      </c>
      <c r="AM567" s="17">
        <f t="shared" si="572"/>
        <v>0</v>
      </c>
      <c r="AN567" s="17"/>
      <c r="AO567" s="17"/>
      <c r="AP567" s="17">
        <v>0</v>
      </c>
      <c r="AQ567" s="17">
        <v>0</v>
      </c>
      <c r="AR567" s="17">
        <f t="shared" si="573"/>
        <v>0</v>
      </c>
      <c r="AS567" s="17"/>
      <c r="AT567" s="17"/>
      <c r="AU567" s="17">
        <v>0</v>
      </c>
      <c r="AV567" s="17">
        <v>0</v>
      </c>
      <c r="AW567" s="17">
        <f t="shared" si="574"/>
        <v>0</v>
      </c>
      <c r="AX567" s="17"/>
      <c r="AY567" s="15"/>
      <c r="AZ567" s="15">
        <v>3</v>
      </c>
      <c r="BA567" s="15">
        <v>5</v>
      </c>
      <c r="BB567" s="15">
        <f t="shared" si="575"/>
        <v>8</v>
      </c>
      <c r="BC567" s="15"/>
      <c r="BD567" s="15"/>
      <c r="BE567" s="15">
        <v>0</v>
      </c>
      <c r="BF567" s="15">
        <v>0</v>
      </c>
      <c r="BG567" s="15">
        <f t="shared" si="576"/>
        <v>0</v>
      </c>
      <c r="BH567" s="15"/>
      <c r="BI567" s="15"/>
      <c r="BJ567" s="15">
        <v>0</v>
      </c>
      <c r="BK567" s="15">
        <v>0</v>
      </c>
      <c r="BL567" s="15">
        <f t="shared" si="577"/>
        <v>0</v>
      </c>
      <c r="BM567" s="15"/>
      <c r="BN567" s="15"/>
      <c r="BO567" s="15">
        <v>3</v>
      </c>
      <c r="BP567" s="15">
        <v>5</v>
      </c>
      <c r="BQ567" s="15">
        <f t="shared" si="578"/>
        <v>8</v>
      </c>
      <c r="BR567" s="15"/>
      <c r="BS567" s="15"/>
      <c r="BT567" s="15">
        <v>2</v>
      </c>
      <c r="BU567" s="15">
        <v>4</v>
      </c>
      <c r="BV567" s="19">
        <f t="shared" si="579"/>
        <v>6</v>
      </c>
      <c r="BW567" s="15"/>
      <c r="BX567" s="15"/>
      <c r="BY567" s="27">
        <v>0</v>
      </c>
      <c r="BZ567" s="27">
        <v>0</v>
      </c>
      <c r="CA567" s="15">
        <f t="shared" si="580"/>
        <v>0</v>
      </c>
      <c r="CB567" s="15"/>
      <c r="CC567" s="20"/>
      <c r="CD567" s="24">
        <v>0</v>
      </c>
      <c r="CE567" s="24">
        <v>0</v>
      </c>
      <c r="CF567" s="24">
        <f t="shared" si="581"/>
        <v>0</v>
      </c>
      <c r="CI567" s="25">
        <v>1</v>
      </c>
      <c r="CJ567" s="25">
        <v>2</v>
      </c>
      <c r="CK567" s="24">
        <f t="shared" si="582"/>
        <v>3</v>
      </c>
      <c r="CN567" s="24">
        <v>0</v>
      </c>
      <c r="CO567" s="24">
        <v>0</v>
      </c>
      <c r="CP567" s="24">
        <f t="shared" si="583"/>
        <v>0</v>
      </c>
      <c r="CR567" t="s">
        <v>257</v>
      </c>
      <c r="CS567" s="24">
        <v>0</v>
      </c>
      <c r="CT567" s="24">
        <v>0</v>
      </c>
      <c r="CU567" s="24">
        <f t="shared" si="536"/>
        <v>0</v>
      </c>
    </row>
    <row r="568" spans="1:100">
      <c r="A568" s="15">
        <v>157</v>
      </c>
      <c r="B568" s="22" t="s">
        <v>239</v>
      </c>
      <c r="D568" s="16">
        <v>254</v>
      </c>
      <c r="F568" s="16">
        <v>104</v>
      </c>
      <c r="G568" s="15">
        <v>0</v>
      </c>
      <c r="H568" s="15">
        <v>0</v>
      </c>
      <c r="I568" s="15">
        <f t="shared" si="566"/>
        <v>0</v>
      </c>
      <c r="J568" s="15"/>
      <c r="K568" s="15"/>
      <c r="L568" s="15">
        <v>0</v>
      </c>
      <c r="M568" s="15">
        <v>0</v>
      </c>
      <c r="N568" s="15">
        <f t="shared" si="567"/>
        <v>0</v>
      </c>
      <c r="O568" s="15"/>
      <c r="P568" s="15"/>
      <c r="Q568" s="15">
        <v>0</v>
      </c>
      <c r="R568" s="15">
        <v>0</v>
      </c>
      <c r="S568" s="15">
        <f t="shared" si="568"/>
        <v>0</v>
      </c>
      <c r="T568" s="15"/>
      <c r="U568" s="15"/>
      <c r="V568" s="15">
        <v>0</v>
      </c>
      <c r="W568" s="15">
        <v>0</v>
      </c>
      <c r="X568" s="15">
        <f t="shared" si="569"/>
        <v>0</v>
      </c>
      <c r="Y568" s="17"/>
      <c r="Z568" s="17"/>
      <c r="AA568" s="17">
        <v>0</v>
      </c>
      <c r="AB568" s="17">
        <v>0</v>
      </c>
      <c r="AC568" s="17">
        <f t="shared" si="570"/>
        <v>0</v>
      </c>
      <c r="AD568" s="17"/>
      <c r="AE568" s="17"/>
      <c r="AF568" s="17">
        <v>3</v>
      </c>
      <c r="AG568" s="17">
        <v>5</v>
      </c>
      <c r="AH568" s="17">
        <f t="shared" si="571"/>
        <v>8</v>
      </c>
      <c r="AI568" s="17"/>
      <c r="AJ568" s="17"/>
      <c r="AK568" s="17">
        <v>0</v>
      </c>
      <c r="AL568" s="17">
        <v>0</v>
      </c>
      <c r="AM568" s="17">
        <f t="shared" si="572"/>
        <v>0</v>
      </c>
      <c r="AN568" s="17"/>
      <c r="AO568" s="17"/>
      <c r="AP568" s="17">
        <v>0</v>
      </c>
      <c r="AQ568" s="17">
        <v>0</v>
      </c>
      <c r="AR568" s="17">
        <f t="shared" si="573"/>
        <v>0</v>
      </c>
      <c r="AS568" s="17"/>
      <c r="AT568" s="17"/>
      <c r="AU568" s="17">
        <v>0</v>
      </c>
      <c r="AV568" s="17">
        <v>0</v>
      </c>
      <c r="AW568" s="17">
        <f t="shared" si="574"/>
        <v>0</v>
      </c>
      <c r="AX568" s="17"/>
      <c r="AY568" s="15"/>
      <c r="AZ568" s="15">
        <v>3</v>
      </c>
      <c r="BA568" s="15">
        <v>5</v>
      </c>
      <c r="BB568" s="15">
        <f t="shared" si="575"/>
        <v>8</v>
      </c>
      <c r="BC568" s="15"/>
      <c r="BD568" s="15"/>
      <c r="BE568" s="15">
        <v>0</v>
      </c>
      <c r="BF568" s="15">
        <v>0</v>
      </c>
      <c r="BG568" s="15">
        <f t="shared" si="576"/>
        <v>0</v>
      </c>
      <c r="BH568" s="15"/>
      <c r="BI568" s="15"/>
      <c r="BJ568" s="15">
        <v>0</v>
      </c>
      <c r="BK568" s="15">
        <v>0</v>
      </c>
      <c r="BL568" s="15">
        <f t="shared" si="577"/>
        <v>0</v>
      </c>
      <c r="BM568" s="15"/>
      <c r="BN568" s="15"/>
      <c r="BO568" s="15">
        <v>3</v>
      </c>
      <c r="BP568" s="15">
        <v>5</v>
      </c>
      <c r="BQ568" s="15">
        <f t="shared" si="578"/>
        <v>8</v>
      </c>
      <c r="BR568" s="15"/>
      <c r="BS568" s="15"/>
      <c r="BT568" s="15">
        <v>2</v>
      </c>
      <c r="BU568" s="15">
        <v>4</v>
      </c>
      <c r="BV568" s="19">
        <f t="shared" si="579"/>
        <v>6</v>
      </c>
      <c r="BW568" s="15"/>
      <c r="BX568" s="15"/>
      <c r="BY568" s="27">
        <v>0</v>
      </c>
      <c r="BZ568" s="27">
        <v>0</v>
      </c>
      <c r="CA568" s="15">
        <f t="shared" si="580"/>
        <v>0</v>
      </c>
      <c r="CB568" s="15"/>
      <c r="CC568" s="20"/>
      <c r="CD568" s="24">
        <v>0</v>
      </c>
      <c r="CE568" s="24">
        <v>0</v>
      </c>
      <c r="CF568" s="24">
        <f t="shared" si="581"/>
        <v>0</v>
      </c>
      <c r="CI568" s="25">
        <v>0</v>
      </c>
      <c r="CJ568" s="25">
        <v>0</v>
      </c>
      <c r="CK568" s="24">
        <f t="shared" si="582"/>
        <v>0</v>
      </c>
      <c r="CN568" s="24">
        <v>0</v>
      </c>
      <c r="CO568" s="24">
        <v>0</v>
      </c>
      <c r="CP568" s="24">
        <f t="shared" si="583"/>
        <v>0</v>
      </c>
      <c r="CR568" t="s">
        <v>257</v>
      </c>
      <c r="CS568" s="24">
        <v>0</v>
      </c>
      <c r="CT568" s="24">
        <v>0</v>
      </c>
      <c r="CU568" s="24">
        <f t="shared" si="536"/>
        <v>0</v>
      </c>
    </row>
    <row r="569" spans="1:100">
      <c r="A569" s="15">
        <v>157</v>
      </c>
      <c r="B569" s="22" t="s">
        <v>239</v>
      </c>
      <c r="D569" s="16">
        <v>260</v>
      </c>
      <c r="F569" s="16">
        <v>104</v>
      </c>
      <c r="G569" s="15">
        <v>0</v>
      </c>
      <c r="H569" s="15">
        <v>0</v>
      </c>
      <c r="I569" s="15">
        <f t="shared" si="566"/>
        <v>0</v>
      </c>
      <c r="J569" s="15"/>
      <c r="K569" s="15"/>
      <c r="L569" s="15">
        <v>0</v>
      </c>
      <c r="M569" s="15">
        <v>0</v>
      </c>
      <c r="N569" s="15">
        <f t="shared" si="567"/>
        <v>0</v>
      </c>
      <c r="O569" s="15"/>
      <c r="P569" s="15"/>
      <c r="Q569" s="15">
        <v>0</v>
      </c>
      <c r="R569" s="15">
        <v>0</v>
      </c>
      <c r="S569" s="15">
        <f t="shared" si="568"/>
        <v>0</v>
      </c>
      <c r="T569" s="15"/>
      <c r="U569" s="15"/>
      <c r="V569" s="15">
        <v>0</v>
      </c>
      <c r="W569" s="15">
        <v>0</v>
      </c>
      <c r="X569" s="15">
        <f t="shared" si="569"/>
        <v>0</v>
      </c>
      <c r="Y569" s="17"/>
      <c r="Z569" s="17"/>
      <c r="AA569" s="17">
        <v>0</v>
      </c>
      <c r="AB569" s="17">
        <v>0</v>
      </c>
      <c r="AC569" s="17">
        <f t="shared" si="570"/>
        <v>0</v>
      </c>
      <c r="AD569" s="17"/>
      <c r="AE569" s="17"/>
      <c r="AF569" s="17">
        <v>3</v>
      </c>
      <c r="AG569" s="17">
        <v>5</v>
      </c>
      <c r="AH569" s="17">
        <f t="shared" si="571"/>
        <v>8</v>
      </c>
      <c r="AI569" s="17"/>
      <c r="AJ569" s="17"/>
      <c r="AK569" s="17">
        <v>0</v>
      </c>
      <c r="AL569" s="17">
        <v>0</v>
      </c>
      <c r="AM569" s="17">
        <f t="shared" si="572"/>
        <v>0</v>
      </c>
      <c r="AN569" s="17"/>
      <c r="AO569" s="17"/>
      <c r="AP569" s="17">
        <v>0</v>
      </c>
      <c r="AQ569" s="17">
        <v>0</v>
      </c>
      <c r="AR569" s="17">
        <f t="shared" si="573"/>
        <v>0</v>
      </c>
      <c r="AS569" s="17"/>
      <c r="AT569" s="17"/>
      <c r="AU569" s="17">
        <v>0</v>
      </c>
      <c r="AV569" s="17">
        <v>0</v>
      </c>
      <c r="AW569" s="17">
        <f t="shared" si="574"/>
        <v>0</v>
      </c>
      <c r="AX569" s="17"/>
      <c r="AY569" s="15"/>
      <c r="AZ569" s="15">
        <v>3</v>
      </c>
      <c r="BA569" s="15">
        <v>5</v>
      </c>
      <c r="BB569" s="15">
        <f t="shared" si="575"/>
        <v>8</v>
      </c>
      <c r="BC569" s="15"/>
      <c r="BD569" s="15"/>
      <c r="BE569" s="15">
        <v>0</v>
      </c>
      <c r="BF569" s="15">
        <v>0</v>
      </c>
      <c r="BG569" s="15">
        <f t="shared" si="576"/>
        <v>0</v>
      </c>
      <c r="BH569" s="15"/>
      <c r="BI569" s="15"/>
      <c r="BJ569" s="15">
        <v>0</v>
      </c>
      <c r="BK569" s="15">
        <v>0</v>
      </c>
      <c r="BL569" s="15">
        <f t="shared" si="577"/>
        <v>0</v>
      </c>
      <c r="BM569" s="15"/>
      <c r="BN569" s="15"/>
      <c r="BO569" s="15">
        <v>3</v>
      </c>
      <c r="BP569" s="15">
        <v>5</v>
      </c>
      <c r="BQ569" s="15">
        <f t="shared" si="578"/>
        <v>8</v>
      </c>
      <c r="BR569" s="15"/>
      <c r="BS569" s="15"/>
      <c r="BT569" s="15">
        <v>2</v>
      </c>
      <c r="BU569" s="15">
        <v>4</v>
      </c>
      <c r="BV569" s="19">
        <f t="shared" si="579"/>
        <v>6</v>
      </c>
      <c r="BW569" s="15"/>
      <c r="BX569" s="15"/>
      <c r="BY569" s="27">
        <v>0</v>
      </c>
      <c r="BZ569" s="27">
        <v>0</v>
      </c>
      <c r="CA569" s="15">
        <f t="shared" si="580"/>
        <v>0</v>
      </c>
      <c r="CB569" s="15"/>
      <c r="CC569" s="20"/>
      <c r="CD569" s="24">
        <v>0</v>
      </c>
      <c r="CE569" s="24">
        <v>0</v>
      </c>
      <c r="CF569" s="24">
        <f t="shared" si="581"/>
        <v>0</v>
      </c>
      <c r="CI569" s="25">
        <v>1</v>
      </c>
      <c r="CJ569" s="25">
        <v>1</v>
      </c>
      <c r="CK569" s="24">
        <f t="shared" si="582"/>
        <v>2</v>
      </c>
      <c r="CN569" s="24">
        <v>0</v>
      </c>
      <c r="CO569" s="24">
        <v>0</v>
      </c>
      <c r="CP569" s="24">
        <f t="shared" si="583"/>
        <v>0</v>
      </c>
      <c r="CR569" t="s">
        <v>257</v>
      </c>
      <c r="CS569" s="24">
        <v>0</v>
      </c>
      <c r="CT569" s="24">
        <v>0</v>
      </c>
      <c r="CU569" s="24">
        <f t="shared" si="536"/>
        <v>0</v>
      </c>
    </row>
    <row r="570" spans="1:100">
      <c r="A570" s="15">
        <v>158</v>
      </c>
      <c r="B570" s="22" t="s">
        <v>240</v>
      </c>
      <c r="D570" s="16">
        <v>229</v>
      </c>
      <c r="F570" s="16">
        <v>105</v>
      </c>
      <c r="G570" s="15">
        <v>0</v>
      </c>
      <c r="H570" s="15">
        <v>0</v>
      </c>
      <c r="I570" s="15">
        <f t="shared" si="566"/>
        <v>0</v>
      </c>
      <c r="J570" s="15">
        <f>MEDIAN(I570:I573)</f>
        <v>0</v>
      </c>
      <c r="K570" s="15"/>
      <c r="L570" s="15">
        <v>0</v>
      </c>
      <c r="M570" s="15">
        <v>0</v>
      </c>
      <c r="N570" s="15">
        <f t="shared" si="567"/>
        <v>0</v>
      </c>
      <c r="O570" s="15">
        <f>MEDIAN(N570:N573)</f>
        <v>0</v>
      </c>
      <c r="P570" s="15"/>
      <c r="Q570" s="15">
        <v>0</v>
      </c>
      <c r="R570" s="15">
        <v>0</v>
      </c>
      <c r="S570" s="15">
        <f t="shared" si="568"/>
        <v>0</v>
      </c>
      <c r="T570" s="15">
        <f>MEDIAN(S570:S573)</f>
        <v>0</v>
      </c>
      <c r="U570" s="15"/>
      <c r="V570" s="15">
        <v>0</v>
      </c>
      <c r="W570" s="15">
        <v>0</v>
      </c>
      <c r="X570" s="15">
        <f t="shared" si="569"/>
        <v>0</v>
      </c>
      <c r="Y570" s="17">
        <f>MEDIAN(X570:X573)</f>
        <v>0</v>
      </c>
      <c r="Z570" s="17"/>
      <c r="AA570" s="17">
        <v>0</v>
      </c>
      <c r="AB570" s="17">
        <v>0</v>
      </c>
      <c r="AC570" s="17">
        <f t="shared" si="570"/>
        <v>0</v>
      </c>
      <c r="AD570" s="17">
        <f>MEDIAN(AC570:AC573)</f>
        <v>0</v>
      </c>
      <c r="AE570" s="17"/>
      <c r="AF570" s="17">
        <v>0</v>
      </c>
      <c r="AG570" s="17">
        <v>0</v>
      </c>
      <c r="AH570" s="17">
        <f t="shared" si="571"/>
        <v>0</v>
      </c>
      <c r="AI570" s="17">
        <f>MEDIAN(AH570:AH573)</f>
        <v>0</v>
      </c>
      <c r="AJ570" s="17"/>
      <c r="AK570" s="17">
        <v>0</v>
      </c>
      <c r="AL570" s="17">
        <v>0</v>
      </c>
      <c r="AM570" s="17">
        <f t="shared" si="572"/>
        <v>0</v>
      </c>
      <c r="AN570" s="17">
        <f>MEDIAN(AM570:AM573)</f>
        <v>0</v>
      </c>
      <c r="AO570" s="17"/>
      <c r="AP570" s="17">
        <v>0</v>
      </c>
      <c r="AQ570" s="17">
        <v>0</v>
      </c>
      <c r="AR570" s="17">
        <f t="shared" si="573"/>
        <v>0</v>
      </c>
      <c r="AS570" s="17">
        <f>MEDIAN(AR570:AR573)</f>
        <v>0</v>
      </c>
      <c r="AT570" s="17"/>
      <c r="AU570" s="17">
        <v>0</v>
      </c>
      <c r="AV570" s="17">
        <v>0</v>
      </c>
      <c r="AW570" s="17">
        <f t="shared" si="574"/>
        <v>0</v>
      </c>
      <c r="AX570" s="17">
        <f>MEDIAN(AW570:AW573)</f>
        <v>0</v>
      </c>
      <c r="AY570" s="15"/>
      <c r="AZ570" s="15">
        <v>0</v>
      </c>
      <c r="BA570" s="15">
        <v>0</v>
      </c>
      <c r="BB570" s="15">
        <f t="shared" si="575"/>
        <v>0</v>
      </c>
      <c r="BC570" s="15">
        <f>MEDIAN(BB570:BB573)</f>
        <v>0</v>
      </c>
      <c r="BD570" s="15"/>
      <c r="BE570" s="15">
        <v>0</v>
      </c>
      <c r="BF570" s="15">
        <v>0</v>
      </c>
      <c r="BG570" s="15">
        <f t="shared" si="576"/>
        <v>0</v>
      </c>
      <c r="BH570" s="15">
        <f>MEDIAN(BG570:BG573)</f>
        <v>0</v>
      </c>
      <c r="BI570" s="15"/>
      <c r="BJ570" s="15">
        <v>0</v>
      </c>
      <c r="BK570" s="15">
        <v>0</v>
      </c>
      <c r="BL570" s="15">
        <f t="shared" si="577"/>
        <v>0</v>
      </c>
      <c r="BM570" s="15">
        <f>MEDIAN(BL570:BL573)</f>
        <v>0</v>
      </c>
      <c r="BN570" s="15"/>
      <c r="BO570" s="15">
        <v>2</v>
      </c>
      <c r="BP570" s="15">
        <v>5</v>
      </c>
      <c r="BQ570" s="15">
        <f t="shared" si="578"/>
        <v>7</v>
      </c>
      <c r="BR570" s="15">
        <f>MEDIAN(BQ570:BQ573)</f>
        <v>7.5</v>
      </c>
      <c r="BS570" s="15"/>
      <c r="BT570" s="15">
        <v>1</v>
      </c>
      <c r="BU570" s="15">
        <v>5</v>
      </c>
      <c r="BV570" s="19">
        <f t="shared" si="579"/>
        <v>6</v>
      </c>
      <c r="BW570" s="15">
        <f>MEDIAN(BV570:BV573)</f>
        <v>7</v>
      </c>
      <c r="BX570" s="15"/>
      <c r="BY570" s="27">
        <v>0</v>
      </c>
      <c r="BZ570" s="27">
        <v>0</v>
      </c>
      <c r="CA570" s="15">
        <f t="shared" si="580"/>
        <v>0</v>
      </c>
      <c r="CB570" s="15">
        <f>MEDIAN(CA570:CA573)</f>
        <v>0</v>
      </c>
      <c r="CC570" s="20"/>
      <c r="CD570" s="24" t="s">
        <v>124</v>
      </c>
      <c r="CE570" s="24" t="s">
        <v>124</v>
      </c>
      <c r="CF570" s="15" t="s">
        <v>124</v>
      </c>
      <c r="CG570" s="24">
        <f>MEDIAN(CF570:CF573)</f>
        <v>0</v>
      </c>
      <c r="CI570" s="25">
        <v>0</v>
      </c>
      <c r="CJ570" s="25">
        <v>0</v>
      </c>
      <c r="CK570" s="24">
        <f t="shared" si="582"/>
        <v>0</v>
      </c>
      <c r="CL570" s="24">
        <f>MEDIAN(CK570:CK573)</f>
        <v>0</v>
      </c>
      <c r="CN570" s="25" t="s">
        <v>124</v>
      </c>
      <c r="CO570" s="25" t="s">
        <v>124</v>
      </c>
      <c r="CP570" s="25" t="s">
        <v>124</v>
      </c>
      <c r="CQ570" s="24">
        <f>MEDIAN(CP570:CP573)</f>
        <v>0</v>
      </c>
      <c r="CR570" t="s">
        <v>257</v>
      </c>
      <c r="CS570" s="25" t="s">
        <v>124</v>
      </c>
      <c r="CT570" s="25" t="s">
        <v>124</v>
      </c>
      <c r="CU570" s="24" t="s">
        <v>124</v>
      </c>
      <c r="CV570">
        <f t="shared" ref="CV570" si="586">MEDIAN(CU570:CU573)</f>
        <v>0</v>
      </c>
    </row>
    <row r="571" spans="1:100">
      <c r="A571" s="15">
        <v>158</v>
      </c>
      <c r="B571" s="22" t="s">
        <v>240</v>
      </c>
      <c r="D571" s="16">
        <v>235</v>
      </c>
      <c r="F571" s="16">
        <v>105</v>
      </c>
      <c r="G571" s="15" t="s">
        <v>124</v>
      </c>
      <c r="H571" s="15" t="s">
        <v>124</v>
      </c>
      <c r="I571" s="15" t="s">
        <v>124</v>
      </c>
      <c r="J571" s="15"/>
      <c r="K571" s="15"/>
      <c r="L571" s="15">
        <v>0</v>
      </c>
      <c r="M571" s="15">
        <v>0</v>
      </c>
      <c r="N571" s="15">
        <f t="shared" si="567"/>
        <v>0</v>
      </c>
      <c r="O571" s="15"/>
      <c r="P571" s="15"/>
      <c r="Q571" s="15">
        <v>2</v>
      </c>
      <c r="R571" s="15">
        <v>4</v>
      </c>
      <c r="S571" s="15">
        <f t="shared" si="568"/>
        <v>6</v>
      </c>
      <c r="T571" s="15"/>
      <c r="U571" s="15"/>
      <c r="V571" s="15" t="s">
        <v>124</v>
      </c>
      <c r="W571" s="15" t="s">
        <v>124</v>
      </c>
      <c r="X571" s="15" t="s">
        <v>124</v>
      </c>
      <c r="Y571" s="17"/>
      <c r="Z571" s="17"/>
      <c r="AA571" s="17" t="s">
        <v>124</v>
      </c>
      <c r="AB571" s="17" t="s">
        <v>124</v>
      </c>
      <c r="AC571" s="17" t="s">
        <v>124</v>
      </c>
      <c r="AD571" s="17"/>
      <c r="AE571" s="17"/>
      <c r="AF571" s="17" t="s">
        <v>124</v>
      </c>
      <c r="AG571" s="17" t="s">
        <v>124</v>
      </c>
      <c r="AH571" s="18" t="s">
        <v>124</v>
      </c>
      <c r="AI571" s="17"/>
      <c r="AJ571" s="17"/>
      <c r="AK571" s="17">
        <v>0</v>
      </c>
      <c r="AL571" s="17">
        <v>0</v>
      </c>
      <c r="AM571" s="17">
        <f t="shared" si="572"/>
        <v>0</v>
      </c>
      <c r="AN571" s="17"/>
      <c r="AO571" s="17"/>
      <c r="AP571" s="17">
        <v>0</v>
      </c>
      <c r="AQ571" s="17">
        <v>0</v>
      </c>
      <c r="AR571" s="17">
        <f t="shared" si="573"/>
        <v>0</v>
      </c>
      <c r="AS571" s="17"/>
      <c r="AT571" s="17"/>
      <c r="AU571" s="17">
        <v>0</v>
      </c>
      <c r="AV571" s="17">
        <v>0</v>
      </c>
      <c r="AW571" s="17">
        <f t="shared" si="574"/>
        <v>0</v>
      </c>
      <c r="AX571" s="17"/>
      <c r="AY571" s="15"/>
      <c r="AZ571" s="15">
        <v>0</v>
      </c>
      <c r="BA571" s="15">
        <v>0</v>
      </c>
      <c r="BB571" s="15">
        <f t="shared" si="575"/>
        <v>0</v>
      </c>
      <c r="BC571" s="15"/>
      <c r="BD571" s="15"/>
      <c r="BE571" s="15">
        <v>0</v>
      </c>
      <c r="BF571" s="15">
        <v>0</v>
      </c>
      <c r="BG571" s="15">
        <f t="shared" si="576"/>
        <v>0</v>
      </c>
      <c r="BH571" s="15"/>
      <c r="BI571" s="15"/>
      <c r="BJ571" s="15">
        <v>0</v>
      </c>
      <c r="BK571" s="15">
        <v>0</v>
      </c>
      <c r="BL571" s="15">
        <f t="shared" si="577"/>
        <v>0</v>
      </c>
      <c r="BM571" s="15"/>
      <c r="BN571" s="15"/>
      <c r="BO571" s="15">
        <v>3</v>
      </c>
      <c r="BP571" s="15">
        <v>5</v>
      </c>
      <c r="BQ571" s="15">
        <f t="shared" si="578"/>
        <v>8</v>
      </c>
      <c r="BR571" s="15"/>
      <c r="BS571" s="15"/>
      <c r="BT571" s="15">
        <v>3</v>
      </c>
      <c r="BU571" s="15">
        <v>5</v>
      </c>
      <c r="BV571" s="19">
        <f t="shared" si="579"/>
        <v>8</v>
      </c>
      <c r="BW571" s="15"/>
      <c r="BX571" s="15"/>
      <c r="BY571" s="27">
        <v>0</v>
      </c>
      <c r="BZ571" s="27">
        <v>0</v>
      </c>
      <c r="CA571" s="15">
        <f t="shared" si="580"/>
        <v>0</v>
      </c>
      <c r="CB571" s="15"/>
      <c r="CC571" s="20"/>
      <c r="CD571" s="24">
        <v>0</v>
      </c>
      <c r="CE571" s="24">
        <v>0</v>
      </c>
      <c r="CF571" s="24">
        <f>SUM(CD571:CE571)</f>
        <v>0</v>
      </c>
      <c r="CI571" s="25" t="s">
        <v>124</v>
      </c>
      <c r="CJ571" s="25" t="s">
        <v>124</v>
      </c>
      <c r="CK571" s="25" t="s">
        <v>124</v>
      </c>
      <c r="CN571" s="25" t="s">
        <v>124</v>
      </c>
      <c r="CO571" s="25" t="s">
        <v>124</v>
      </c>
      <c r="CP571" s="25" t="s">
        <v>124</v>
      </c>
      <c r="CR571" t="s">
        <v>257</v>
      </c>
      <c r="CS571" s="24">
        <v>0</v>
      </c>
      <c r="CT571" s="24">
        <v>0</v>
      </c>
      <c r="CU571" s="24">
        <f t="shared" si="536"/>
        <v>0</v>
      </c>
    </row>
    <row r="572" spans="1:100">
      <c r="A572" s="15">
        <v>158</v>
      </c>
      <c r="B572" s="22" t="s">
        <v>240</v>
      </c>
      <c r="D572" s="16">
        <v>253</v>
      </c>
      <c r="F572" s="16">
        <v>105</v>
      </c>
      <c r="G572" s="15">
        <v>0</v>
      </c>
      <c r="H572" s="15">
        <v>0</v>
      </c>
      <c r="I572" s="15">
        <f>SUM(G572:H572)</f>
        <v>0</v>
      </c>
      <c r="J572" s="15"/>
      <c r="K572" s="15"/>
      <c r="L572" s="15">
        <v>0</v>
      </c>
      <c r="M572" s="15">
        <v>0</v>
      </c>
      <c r="N572" s="15">
        <f t="shared" si="567"/>
        <v>0</v>
      </c>
      <c r="O572" s="15"/>
      <c r="P572" s="15"/>
      <c r="Q572" s="15">
        <v>0</v>
      </c>
      <c r="R572" s="15">
        <v>0</v>
      </c>
      <c r="S572" s="15">
        <f t="shared" si="568"/>
        <v>0</v>
      </c>
      <c r="T572" s="15"/>
      <c r="U572" s="15"/>
      <c r="V572" s="15">
        <v>0</v>
      </c>
      <c r="W572" s="15">
        <v>0</v>
      </c>
      <c r="X572" s="15">
        <f>SUM(V572:W572)</f>
        <v>0</v>
      </c>
      <c r="Y572" s="17"/>
      <c r="Z572" s="17"/>
      <c r="AA572" s="17">
        <v>0</v>
      </c>
      <c r="AB572" s="17">
        <v>0</v>
      </c>
      <c r="AC572" s="17">
        <f>SUM(AA572:AB572)</f>
        <v>0</v>
      </c>
      <c r="AD572" s="17"/>
      <c r="AE572" s="17"/>
      <c r="AF572" s="17">
        <v>0</v>
      </c>
      <c r="AG572" s="17">
        <v>0</v>
      </c>
      <c r="AH572" s="17">
        <f>SUM(AF572:AG572)</f>
        <v>0</v>
      </c>
      <c r="AI572" s="17"/>
      <c r="AJ572" s="17"/>
      <c r="AK572" s="17">
        <v>0</v>
      </c>
      <c r="AL572" s="17">
        <v>0</v>
      </c>
      <c r="AM572" s="17">
        <f t="shared" si="572"/>
        <v>0</v>
      </c>
      <c r="AN572" s="17"/>
      <c r="AO572" s="17"/>
      <c r="AP572" s="17">
        <v>0</v>
      </c>
      <c r="AQ572" s="17">
        <v>0</v>
      </c>
      <c r="AR572" s="17">
        <f t="shared" si="573"/>
        <v>0</v>
      </c>
      <c r="AS572" s="17"/>
      <c r="AT572" s="17"/>
      <c r="AU572" s="17">
        <v>0</v>
      </c>
      <c r="AV572" s="17">
        <v>0</v>
      </c>
      <c r="AW572" s="17">
        <f t="shared" si="574"/>
        <v>0</v>
      </c>
      <c r="AX572" s="17"/>
      <c r="AY572" s="15"/>
      <c r="AZ572" s="15">
        <v>0</v>
      </c>
      <c r="BA572" s="15">
        <v>0</v>
      </c>
      <c r="BB572" s="15">
        <f t="shared" si="575"/>
        <v>0</v>
      </c>
      <c r="BC572" s="15"/>
      <c r="BD572" s="15"/>
      <c r="BE572" s="15">
        <v>0</v>
      </c>
      <c r="BF572" s="15">
        <v>0</v>
      </c>
      <c r="BG572" s="15">
        <f t="shared" si="576"/>
        <v>0</v>
      </c>
      <c r="BH572" s="15"/>
      <c r="BI572" s="15"/>
      <c r="BJ572" s="15">
        <v>0</v>
      </c>
      <c r="BK572" s="15">
        <v>0</v>
      </c>
      <c r="BL572" s="15">
        <f t="shared" si="577"/>
        <v>0</v>
      </c>
      <c r="BM572" s="15"/>
      <c r="BN572" s="15"/>
      <c r="BO572" s="15">
        <v>2</v>
      </c>
      <c r="BP572" s="15">
        <v>5</v>
      </c>
      <c r="BQ572" s="15">
        <f t="shared" si="578"/>
        <v>7</v>
      </c>
      <c r="BR572" s="15"/>
      <c r="BS572" s="15"/>
      <c r="BT572" s="15">
        <v>1</v>
      </c>
      <c r="BU572" s="15">
        <v>5</v>
      </c>
      <c r="BV572" s="19">
        <f t="shared" si="579"/>
        <v>6</v>
      </c>
      <c r="BW572" s="15"/>
      <c r="BX572" s="15"/>
      <c r="BY572" s="27">
        <v>0</v>
      </c>
      <c r="BZ572" s="27">
        <v>0</v>
      </c>
      <c r="CA572" s="15">
        <f t="shared" si="580"/>
        <v>0</v>
      </c>
      <c r="CB572" s="15"/>
      <c r="CC572" s="20"/>
      <c r="CD572" s="24">
        <v>0</v>
      </c>
      <c r="CE572" s="24">
        <v>0</v>
      </c>
      <c r="CF572" s="24">
        <f>SUM(CD572:CE572)</f>
        <v>0</v>
      </c>
      <c r="CI572" s="25">
        <v>0</v>
      </c>
      <c r="CJ572" s="25">
        <v>0</v>
      </c>
      <c r="CK572" s="24">
        <f>SUM(CI572:CJ572)</f>
        <v>0</v>
      </c>
      <c r="CN572" s="24">
        <v>0</v>
      </c>
      <c r="CO572" s="24">
        <v>0</v>
      </c>
      <c r="CP572" s="24">
        <f>SUM(CN572:CO572)</f>
        <v>0</v>
      </c>
      <c r="CR572" t="s">
        <v>257</v>
      </c>
      <c r="CS572" s="24">
        <v>0</v>
      </c>
      <c r="CT572" s="24">
        <v>0</v>
      </c>
      <c r="CU572" s="24">
        <f t="shared" si="536"/>
        <v>0</v>
      </c>
    </row>
    <row r="573" spans="1:100">
      <c r="A573" s="15">
        <v>158</v>
      </c>
      <c r="B573" s="22" t="s">
        <v>240</v>
      </c>
      <c r="D573" s="16">
        <v>259</v>
      </c>
      <c r="F573" s="16">
        <v>105</v>
      </c>
      <c r="G573" s="15">
        <v>0</v>
      </c>
      <c r="H573" s="15">
        <v>0</v>
      </c>
      <c r="I573" s="15">
        <f>SUM(G573:H573)</f>
        <v>0</v>
      </c>
      <c r="J573" s="15"/>
      <c r="K573" s="15"/>
      <c r="L573" s="15">
        <v>0</v>
      </c>
      <c r="M573" s="15">
        <v>0</v>
      </c>
      <c r="N573" s="15">
        <f t="shared" si="567"/>
        <v>0</v>
      </c>
      <c r="O573" s="15"/>
      <c r="P573" s="15"/>
      <c r="Q573" s="15">
        <v>0</v>
      </c>
      <c r="R573" s="15">
        <v>0</v>
      </c>
      <c r="S573" s="15">
        <f t="shared" si="568"/>
        <v>0</v>
      </c>
      <c r="T573" s="15"/>
      <c r="U573" s="15"/>
      <c r="V573" s="15">
        <v>0</v>
      </c>
      <c r="W573" s="15">
        <v>0</v>
      </c>
      <c r="X573" s="15">
        <f>SUM(V573:W573)</f>
        <v>0</v>
      </c>
      <c r="Y573" s="17"/>
      <c r="Z573" s="17"/>
      <c r="AA573" s="17">
        <v>0</v>
      </c>
      <c r="AB573" s="17">
        <v>0</v>
      </c>
      <c r="AC573" s="17">
        <f>SUM(AA573:AB573)</f>
        <v>0</v>
      </c>
      <c r="AD573" s="17"/>
      <c r="AE573" s="17"/>
      <c r="AF573" s="17">
        <v>0</v>
      </c>
      <c r="AG573" s="17">
        <v>0</v>
      </c>
      <c r="AH573" s="17">
        <f>SUM(AF573:AG573)</f>
        <v>0</v>
      </c>
      <c r="AI573" s="17"/>
      <c r="AJ573" s="17"/>
      <c r="AK573" s="17">
        <v>0</v>
      </c>
      <c r="AL573" s="17">
        <v>0</v>
      </c>
      <c r="AM573" s="17">
        <f t="shared" si="572"/>
        <v>0</v>
      </c>
      <c r="AN573" s="17"/>
      <c r="AO573" s="17"/>
      <c r="AP573" s="17">
        <v>0</v>
      </c>
      <c r="AQ573" s="17">
        <v>0</v>
      </c>
      <c r="AR573" s="17">
        <f t="shared" si="573"/>
        <v>0</v>
      </c>
      <c r="AS573" s="17"/>
      <c r="AT573" s="17"/>
      <c r="AU573" s="17">
        <v>0</v>
      </c>
      <c r="AV573" s="17">
        <v>0</v>
      </c>
      <c r="AW573" s="17">
        <f t="shared" si="574"/>
        <v>0</v>
      </c>
      <c r="AX573" s="17"/>
      <c r="AY573" s="15"/>
      <c r="AZ573" s="15">
        <v>0</v>
      </c>
      <c r="BA573" s="15">
        <v>0</v>
      </c>
      <c r="BB573" s="15">
        <f t="shared" si="575"/>
        <v>0</v>
      </c>
      <c r="BC573" s="15"/>
      <c r="BD573" s="15"/>
      <c r="BE573" s="15">
        <v>0</v>
      </c>
      <c r="BF573" s="15">
        <v>0</v>
      </c>
      <c r="BG573" s="15">
        <f t="shared" si="576"/>
        <v>0</v>
      </c>
      <c r="BH573" s="15"/>
      <c r="BI573" s="15"/>
      <c r="BJ573" s="15">
        <v>0</v>
      </c>
      <c r="BK573" s="15">
        <v>0</v>
      </c>
      <c r="BL573" s="15">
        <f t="shared" si="577"/>
        <v>0</v>
      </c>
      <c r="BM573" s="15"/>
      <c r="BN573" s="15"/>
      <c r="BO573" s="15">
        <v>3</v>
      </c>
      <c r="BP573" s="15">
        <v>5</v>
      </c>
      <c r="BQ573" s="15">
        <f t="shared" si="578"/>
        <v>8</v>
      </c>
      <c r="BR573" s="15"/>
      <c r="BS573" s="15"/>
      <c r="BT573" s="15">
        <v>3</v>
      </c>
      <c r="BU573" s="15">
        <v>5</v>
      </c>
      <c r="BV573" s="19">
        <f t="shared" si="579"/>
        <v>8</v>
      </c>
      <c r="BW573" s="15"/>
      <c r="BX573" s="15"/>
      <c r="BY573" s="27">
        <v>0</v>
      </c>
      <c r="BZ573" s="27">
        <v>0</v>
      </c>
      <c r="CA573" s="15">
        <f t="shared" si="580"/>
        <v>0</v>
      </c>
      <c r="CB573" s="15"/>
      <c r="CC573" s="20"/>
      <c r="CD573" s="24">
        <v>0</v>
      </c>
      <c r="CE573" s="24">
        <v>0</v>
      </c>
      <c r="CF573" s="24">
        <f>SUM(CD573:CE573)</f>
        <v>0</v>
      </c>
      <c r="CI573" s="25">
        <v>0</v>
      </c>
      <c r="CJ573" s="25">
        <v>0</v>
      </c>
      <c r="CK573" s="24">
        <f>SUM(CI573:CJ573)</f>
        <v>0</v>
      </c>
      <c r="CN573" s="25" t="s">
        <v>124</v>
      </c>
      <c r="CO573" s="25" t="s">
        <v>124</v>
      </c>
      <c r="CP573" s="25" t="s">
        <v>124</v>
      </c>
      <c r="CR573" t="s">
        <v>257</v>
      </c>
      <c r="CS573" s="24">
        <v>0</v>
      </c>
      <c r="CT573" s="24">
        <v>0</v>
      </c>
      <c r="CU573" s="24">
        <f t="shared" si="536"/>
        <v>0</v>
      </c>
    </row>
  </sheetData>
  <sheetProtection sheet="1" objects="1" scenarios="1"/>
  <sortState ref="A2:CW573">
    <sortCondition ref="A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573"/>
  <sheetViews>
    <sheetView zoomScale="200" zoomScaleNormal="200" zoomScalePageLayoutView="200" workbookViewId="0">
      <pane ySplit="1" topLeftCell="A2" activePane="bottomLeft" state="frozenSplit"/>
      <selection activeCell="C1" sqref="C1"/>
      <selection pane="bottomLeft" activeCell="B29" sqref="B29"/>
    </sheetView>
  </sheetViews>
  <sheetFormatPr baseColWidth="10" defaultColWidth="11" defaultRowHeight="15" x14ac:dyDescent="0"/>
  <cols>
    <col min="1" max="2" width="10.83203125" customWidth="1"/>
    <col min="3" max="3" width="10.33203125" customWidth="1"/>
    <col min="4" max="6" width="10.83203125" customWidth="1"/>
    <col min="7" max="10" width="10.83203125" hidden="1" customWidth="1"/>
    <col min="11" max="11" width="12.1640625" hidden="1" customWidth="1"/>
    <col min="12" max="15" width="10.83203125" hidden="1" customWidth="1"/>
    <col min="16" max="16" width="12" hidden="1" customWidth="1"/>
    <col min="17" max="20" width="10.83203125" hidden="1" customWidth="1"/>
    <col min="21" max="21" width="12" hidden="1" customWidth="1"/>
    <col min="22" max="25" width="10.83203125" hidden="1" customWidth="1"/>
    <col min="26" max="26" width="12.33203125" hidden="1" customWidth="1"/>
    <col min="27" max="30" width="10.83203125" hidden="1" customWidth="1"/>
    <col min="31" max="32" width="12.1640625" hidden="1" customWidth="1"/>
    <col min="33" max="33" width="12.6640625" hidden="1" customWidth="1"/>
    <col min="34" max="34" width="10.83203125" hidden="1" customWidth="1"/>
    <col min="35" max="35" width="11.83203125" hidden="1" customWidth="1"/>
    <col min="36" max="36" width="14" hidden="1" customWidth="1"/>
    <col min="37" max="40" width="10.83203125" hidden="1" customWidth="1"/>
    <col min="41" max="41" width="14.83203125" hidden="1" customWidth="1"/>
    <col min="42" max="50" width="10.83203125" hidden="1" customWidth="1"/>
    <col min="51" max="51" width="12.1640625" hidden="1" customWidth="1"/>
    <col min="52" max="52" width="13.1640625" hidden="1" customWidth="1"/>
    <col min="53" max="53" width="13.33203125" hidden="1" customWidth="1"/>
    <col min="54" max="54" width="12.83203125" hidden="1" customWidth="1"/>
    <col min="55" max="55" width="13.1640625" hidden="1" customWidth="1"/>
    <col min="56" max="56" width="15.83203125" hidden="1" customWidth="1"/>
    <col min="57" max="60" width="10.83203125" hidden="1" customWidth="1"/>
    <col min="61" max="61" width="12.83203125" hidden="1" customWidth="1"/>
    <col min="62" max="62" width="13.6640625" hidden="1" customWidth="1"/>
    <col min="63" max="64" width="10.83203125" hidden="1" customWidth="1"/>
    <col min="65" max="65" width="14.33203125" hidden="1" customWidth="1"/>
    <col min="66" max="66" width="13.1640625" hidden="1" customWidth="1"/>
    <col min="67" max="70" width="10.83203125" hidden="1" customWidth="1"/>
    <col min="71" max="71" width="13.83203125" hidden="1" customWidth="1"/>
    <col min="72" max="72" width="13.6640625" hidden="1" customWidth="1"/>
    <col min="73" max="73" width="13.5" hidden="1" customWidth="1"/>
    <col min="74" max="74" width="13.1640625" hidden="1" customWidth="1"/>
    <col min="75" max="75" width="13.83203125" hidden="1" customWidth="1"/>
    <col min="76" max="76" width="15.6640625" hidden="1" customWidth="1"/>
    <col min="77" max="78" width="10.83203125" style="23" customWidth="1"/>
    <col min="79" max="80" width="10.83203125" customWidth="1"/>
    <col min="81" max="81" width="10.83203125" hidden="1" customWidth="1"/>
    <col min="82" max="85" width="10.83203125" style="24" customWidth="1"/>
    <col min="86" max="86" width="10.83203125" style="24" hidden="1" customWidth="1"/>
    <col min="87" max="90" width="10.83203125" style="24" customWidth="1"/>
    <col min="91" max="91" width="10.83203125" style="24" hidden="1" customWidth="1"/>
    <col min="92" max="95" width="10.83203125" style="24" customWidth="1"/>
    <col min="96" max="96" width="28.6640625" hidden="1" customWidth="1"/>
  </cols>
  <sheetData>
    <row r="1" spans="1:96" s="12" customFormat="1" ht="17" customHeight="1">
      <c r="A1" s="12" t="s">
        <v>0</v>
      </c>
      <c r="B1" s="12" t="s">
        <v>1</v>
      </c>
      <c r="C1" s="12" t="s">
        <v>3</v>
      </c>
      <c r="D1" s="12" t="s">
        <v>2</v>
      </c>
      <c r="E1" s="12" t="s">
        <v>4</v>
      </c>
      <c r="F1" s="12" t="s">
        <v>5</v>
      </c>
      <c r="G1" s="13" t="s">
        <v>44</v>
      </c>
      <c r="H1" s="13" t="s">
        <v>45</v>
      </c>
      <c r="I1" s="13" t="s">
        <v>46</v>
      </c>
      <c r="J1" s="13" t="s">
        <v>47</v>
      </c>
      <c r="K1" s="13" t="s">
        <v>48</v>
      </c>
      <c r="L1" s="13" t="s">
        <v>49</v>
      </c>
      <c r="M1" s="13" t="s">
        <v>50</v>
      </c>
      <c r="N1" s="13" t="s">
        <v>51</v>
      </c>
      <c r="O1" s="13" t="s">
        <v>52</v>
      </c>
      <c r="P1" s="14" t="s">
        <v>53</v>
      </c>
      <c r="Q1" s="13" t="s">
        <v>54</v>
      </c>
      <c r="R1" s="13" t="s">
        <v>55</v>
      </c>
      <c r="S1" s="13" t="s">
        <v>56</v>
      </c>
      <c r="T1" s="13" t="s">
        <v>57</v>
      </c>
      <c r="U1" s="13" t="s">
        <v>58</v>
      </c>
      <c r="V1" s="13" t="s">
        <v>59</v>
      </c>
      <c r="W1" s="13" t="s">
        <v>60</v>
      </c>
      <c r="X1" s="13" t="s">
        <v>61</v>
      </c>
      <c r="Y1" s="13" t="s">
        <v>62</v>
      </c>
      <c r="Z1" s="13" t="s">
        <v>63</v>
      </c>
      <c r="AA1" s="13" t="s">
        <v>64</v>
      </c>
      <c r="AB1" s="13" t="s">
        <v>65</v>
      </c>
      <c r="AC1" s="13" t="s">
        <v>66</v>
      </c>
      <c r="AD1" s="13" t="s">
        <v>67</v>
      </c>
      <c r="AE1" s="13" t="s">
        <v>68</v>
      </c>
      <c r="AF1" s="13" t="s">
        <v>69</v>
      </c>
      <c r="AG1" s="13" t="s">
        <v>70</v>
      </c>
      <c r="AH1" s="13" t="s">
        <v>71</v>
      </c>
      <c r="AI1" s="13" t="s">
        <v>72</v>
      </c>
      <c r="AJ1" s="13" t="s">
        <v>73</v>
      </c>
      <c r="AK1" s="13" t="s">
        <v>74</v>
      </c>
      <c r="AL1" s="13" t="s">
        <v>75</v>
      </c>
      <c r="AM1" s="13" t="s">
        <v>76</v>
      </c>
      <c r="AN1" s="13" t="s">
        <v>77</v>
      </c>
      <c r="AO1" s="13" t="s">
        <v>78</v>
      </c>
      <c r="AP1" s="13" t="s">
        <v>79</v>
      </c>
      <c r="AQ1" s="13" t="s">
        <v>80</v>
      </c>
      <c r="AR1" s="13" t="s">
        <v>81</v>
      </c>
      <c r="AS1" s="13" t="s">
        <v>82</v>
      </c>
      <c r="AT1" s="13" t="s">
        <v>83</v>
      </c>
      <c r="AU1" s="13" t="s">
        <v>84</v>
      </c>
      <c r="AV1" s="13" t="s">
        <v>85</v>
      </c>
      <c r="AW1" s="13" t="s">
        <v>86</v>
      </c>
      <c r="AX1" s="13" t="s">
        <v>87</v>
      </c>
      <c r="AY1" s="13" t="s">
        <v>88</v>
      </c>
      <c r="AZ1" s="13" t="s">
        <v>89</v>
      </c>
      <c r="BA1" s="13" t="s">
        <v>90</v>
      </c>
      <c r="BB1" s="13" t="s">
        <v>91</v>
      </c>
      <c r="BC1" s="13" t="s">
        <v>92</v>
      </c>
      <c r="BD1" s="13" t="s">
        <v>93</v>
      </c>
      <c r="BE1" s="13" t="s">
        <v>94</v>
      </c>
      <c r="BF1" s="13" t="s">
        <v>95</v>
      </c>
      <c r="BG1" s="13" t="s">
        <v>96</v>
      </c>
      <c r="BH1" s="13" t="s">
        <v>97</v>
      </c>
      <c r="BI1" s="13" t="s">
        <v>98</v>
      </c>
      <c r="BJ1" s="13" t="s">
        <v>99</v>
      </c>
      <c r="BK1" s="13" t="s">
        <v>100</v>
      </c>
      <c r="BL1" s="13" t="s">
        <v>101</v>
      </c>
      <c r="BM1" s="13" t="s">
        <v>102</v>
      </c>
      <c r="BN1" s="13" t="s">
        <v>103</v>
      </c>
      <c r="BO1" s="13" t="s">
        <v>104</v>
      </c>
      <c r="BP1" s="13" t="s">
        <v>105</v>
      </c>
      <c r="BQ1" s="13" t="s">
        <v>106</v>
      </c>
      <c r="BR1" s="13" t="s">
        <v>107</v>
      </c>
      <c r="BS1" s="13" t="s">
        <v>108</v>
      </c>
      <c r="BT1" s="13" t="s">
        <v>109</v>
      </c>
      <c r="BU1" s="13" t="s">
        <v>110</v>
      </c>
      <c r="BV1" s="13" t="s">
        <v>111</v>
      </c>
      <c r="BW1" s="13" t="s">
        <v>112</v>
      </c>
      <c r="BX1" s="13" t="s">
        <v>113</v>
      </c>
      <c r="BY1" s="13" t="s">
        <v>114</v>
      </c>
      <c r="BZ1" s="13" t="s">
        <v>115</v>
      </c>
      <c r="CA1" s="13" t="s">
        <v>116</v>
      </c>
      <c r="CB1" s="13" t="s">
        <v>117</v>
      </c>
      <c r="CC1" s="13" t="s">
        <v>118</v>
      </c>
      <c r="CD1" s="23" t="s">
        <v>242</v>
      </c>
      <c r="CE1" s="23" t="s">
        <v>243</v>
      </c>
      <c r="CF1" s="23" t="s">
        <v>244</v>
      </c>
      <c r="CG1" s="23" t="s">
        <v>245</v>
      </c>
      <c r="CH1" s="23" t="s">
        <v>253</v>
      </c>
      <c r="CI1" s="23" t="s">
        <v>246</v>
      </c>
      <c r="CJ1" s="23" t="s">
        <v>247</v>
      </c>
      <c r="CK1" s="23" t="s">
        <v>248</v>
      </c>
      <c r="CL1" s="23" t="s">
        <v>249</v>
      </c>
      <c r="CM1" s="23" t="s">
        <v>254</v>
      </c>
      <c r="CN1" s="23" t="s">
        <v>250</v>
      </c>
      <c r="CO1" s="23" t="s">
        <v>251</v>
      </c>
      <c r="CP1" s="23" t="s">
        <v>252</v>
      </c>
      <c r="CQ1" s="23" t="s">
        <v>255</v>
      </c>
      <c r="CR1" s="12" t="s">
        <v>256</v>
      </c>
    </row>
    <row r="2" spans="1:96" ht="14" customHeight="1">
      <c r="A2" s="1">
        <v>1</v>
      </c>
      <c r="B2" s="2" t="s">
        <v>6</v>
      </c>
      <c r="C2" s="1">
        <v>1</v>
      </c>
      <c r="E2" s="1">
        <v>1</v>
      </c>
      <c r="G2" s="1">
        <v>3</v>
      </c>
      <c r="H2" s="1">
        <v>5</v>
      </c>
      <c r="I2" s="1">
        <f t="shared" ref="I2:I32" si="0">SUM(G2:H2)</f>
        <v>8</v>
      </c>
      <c r="J2" s="1">
        <f>MEDIAN(I2:I5)</f>
        <v>8</v>
      </c>
      <c r="K2" s="1"/>
      <c r="L2" s="1">
        <v>0</v>
      </c>
      <c r="M2" s="1">
        <v>0</v>
      </c>
      <c r="N2" s="1">
        <f t="shared" ref="N2:N11" si="1">SUM(L2:M2)</f>
        <v>0</v>
      </c>
      <c r="O2" s="1">
        <f>MEDIAN(N2:N5)</f>
        <v>0</v>
      </c>
      <c r="P2" s="8"/>
      <c r="Q2" s="1">
        <v>0</v>
      </c>
      <c r="R2" s="1">
        <v>0</v>
      </c>
      <c r="S2" s="1">
        <f t="shared" ref="S2:S11" si="2">SUM(Q2:R2)</f>
        <v>0</v>
      </c>
      <c r="T2" s="1">
        <f>MEDIAN(S2:S5)</f>
        <v>0</v>
      </c>
      <c r="U2" s="1"/>
      <c r="V2" s="1">
        <v>3</v>
      </c>
      <c r="W2" s="1">
        <v>5</v>
      </c>
      <c r="X2" s="1">
        <f t="shared" ref="X2:X11" si="3">SUM(V2:W2)</f>
        <v>8</v>
      </c>
      <c r="Y2" s="1">
        <f>MEDIAN(X2:X5)</f>
        <v>8</v>
      </c>
      <c r="Z2" s="1"/>
      <c r="AA2" s="1">
        <v>0</v>
      </c>
      <c r="AB2" s="1">
        <v>0</v>
      </c>
      <c r="AC2" s="1">
        <f t="shared" ref="AC2:AC16" si="4">SUM(AA2:AB2)</f>
        <v>0</v>
      </c>
      <c r="AD2" s="1">
        <f>MEDIAN(AC2:AC5)</f>
        <v>0</v>
      </c>
      <c r="AE2" s="1"/>
      <c r="AF2" s="1">
        <v>0</v>
      </c>
      <c r="AG2" s="1">
        <v>0</v>
      </c>
      <c r="AH2" s="1">
        <f t="shared" ref="AH2:AH16" si="5">SUM(AF2:AG2)</f>
        <v>0</v>
      </c>
      <c r="AI2" s="1">
        <f>MEDIAN(AH2:AH5)</f>
        <v>0</v>
      </c>
      <c r="AJ2" s="1"/>
      <c r="AK2" s="1">
        <v>0</v>
      </c>
      <c r="AL2" s="1">
        <v>0</v>
      </c>
      <c r="AM2" s="1">
        <f t="shared" ref="AM2:AM16" si="6">SUM(AK2:AL2)</f>
        <v>0</v>
      </c>
      <c r="AN2" s="1">
        <f>MEDIAN(AM2:AM5)</f>
        <v>0</v>
      </c>
      <c r="AO2" s="1"/>
      <c r="AP2" s="1">
        <v>0</v>
      </c>
      <c r="AQ2" s="1">
        <v>0</v>
      </c>
      <c r="AR2" s="1">
        <f t="shared" ref="AR2:AR16" si="7">SUM(AP2:AQ2)</f>
        <v>0</v>
      </c>
      <c r="AS2" s="1">
        <f>MEDIAN(AR2:AR5)</f>
        <v>0</v>
      </c>
      <c r="AT2" s="1"/>
      <c r="AU2" s="1">
        <v>0</v>
      </c>
      <c r="AV2" s="1">
        <v>0</v>
      </c>
      <c r="AW2" s="1">
        <f t="shared" ref="AW2:AW10" si="8">SUM(AU2:AV2)</f>
        <v>0</v>
      </c>
      <c r="AX2" s="1">
        <f>MEDIAN(AW2:AW4)</f>
        <v>0</v>
      </c>
      <c r="AY2" s="1"/>
      <c r="AZ2" s="1">
        <v>0</v>
      </c>
      <c r="BA2" s="1">
        <v>0</v>
      </c>
      <c r="BB2" s="1">
        <f t="shared" ref="BB2:BB24" si="9">SUM(AZ2:BA2)</f>
        <v>0</v>
      </c>
      <c r="BC2" s="1">
        <f>MEDIAN(BB2:BB5)</f>
        <v>0</v>
      </c>
      <c r="BD2" s="1"/>
      <c r="BE2" s="1">
        <v>0</v>
      </c>
      <c r="BF2" s="1">
        <v>0</v>
      </c>
      <c r="BG2" s="1">
        <f t="shared" ref="BG2:BG24" si="10">SUM(BE2:BF2)</f>
        <v>0</v>
      </c>
      <c r="BH2" s="1">
        <f>MEDIAN(BG2:BG5)</f>
        <v>0</v>
      </c>
      <c r="BI2" s="1"/>
      <c r="BJ2" s="1">
        <v>0</v>
      </c>
      <c r="BK2" s="1">
        <v>0</v>
      </c>
      <c r="BL2" s="1">
        <f t="shared" ref="BL2:BL24" si="11">SUM(BJ2:BK2)</f>
        <v>0</v>
      </c>
      <c r="BM2" s="1">
        <f>MEDIAN(BL2:BL5)</f>
        <v>0</v>
      </c>
      <c r="BN2" s="1"/>
      <c r="BO2" s="1">
        <v>3</v>
      </c>
      <c r="BP2" s="1">
        <v>5</v>
      </c>
      <c r="BQ2" s="1">
        <f t="shared" ref="BQ2:BQ33" si="12">SUM(BO2:BP2)</f>
        <v>8</v>
      </c>
      <c r="BR2" s="1">
        <f>MEDIAN(BQ2:BQ5)</f>
        <v>8</v>
      </c>
      <c r="BS2" s="1"/>
      <c r="BT2" s="1">
        <v>1</v>
      </c>
      <c r="BU2" s="1">
        <v>3</v>
      </c>
      <c r="BV2" s="1">
        <f t="shared" ref="BV2:BV24" si="13">SUM(BT2:BU2)</f>
        <v>4</v>
      </c>
      <c r="BW2" s="1">
        <f>MEDIAN(BV2:BV5)</f>
        <v>3</v>
      </c>
      <c r="BX2" s="1"/>
      <c r="BY2" s="13">
        <v>0</v>
      </c>
      <c r="BZ2" s="13">
        <v>0</v>
      </c>
      <c r="CA2" s="3">
        <f t="shared" ref="CA2:CA24" si="14">SUM(BY2:BZ2)</f>
        <v>0</v>
      </c>
      <c r="CB2" s="3">
        <f>MEDIAN(CA2:CA5)</f>
        <v>2</v>
      </c>
      <c r="CC2" s="3"/>
      <c r="CD2" s="24">
        <v>0</v>
      </c>
      <c r="CE2" s="24">
        <v>0</v>
      </c>
      <c r="CF2" s="24">
        <f t="shared" ref="CF2:CF33" si="15">SUM(CD2:CE2)</f>
        <v>0</v>
      </c>
      <c r="CG2" s="24">
        <f>MEDIAN(CF2:CF5)</f>
        <v>0</v>
      </c>
      <c r="CI2" s="24">
        <v>0</v>
      </c>
      <c r="CJ2" s="24">
        <v>0</v>
      </c>
      <c r="CK2" s="24">
        <f t="shared" ref="CK2:CK32" si="16">SUM(CI2:CJ2)</f>
        <v>0</v>
      </c>
      <c r="CL2" s="24">
        <f>MEDIAN(CK2:CK5)</f>
        <v>0</v>
      </c>
      <c r="CN2" s="25" t="s">
        <v>124</v>
      </c>
      <c r="CO2" s="25" t="s">
        <v>124</v>
      </c>
      <c r="CP2" s="24" t="s">
        <v>124</v>
      </c>
      <c r="CQ2" s="24">
        <f>MEDIAN(CP2:CP5)</f>
        <v>4</v>
      </c>
      <c r="CR2" t="s">
        <v>257</v>
      </c>
    </row>
    <row r="3" spans="1:96" ht="15" customHeight="1">
      <c r="A3" s="3">
        <v>1</v>
      </c>
      <c r="B3" s="4" t="s">
        <v>6</v>
      </c>
      <c r="C3" s="3">
        <v>7</v>
      </c>
      <c r="E3" s="3">
        <v>1</v>
      </c>
      <c r="G3" s="3">
        <v>0</v>
      </c>
      <c r="H3" s="3">
        <v>0</v>
      </c>
      <c r="I3" s="3">
        <f t="shared" si="0"/>
        <v>0</v>
      </c>
      <c r="J3" s="3"/>
      <c r="K3" s="3" t="s">
        <v>119</v>
      </c>
      <c r="L3" s="3">
        <v>0</v>
      </c>
      <c r="M3" s="3">
        <v>0</v>
      </c>
      <c r="N3" s="3">
        <f t="shared" si="1"/>
        <v>0</v>
      </c>
      <c r="O3" s="3"/>
      <c r="P3" s="7"/>
      <c r="Q3" s="3">
        <v>0</v>
      </c>
      <c r="R3" s="3">
        <v>0</v>
      </c>
      <c r="S3" s="3">
        <f t="shared" si="2"/>
        <v>0</v>
      </c>
      <c r="T3" s="3"/>
      <c r="U3" s="3"/>
      <c r="V3" s="3">
        <v>3</v>
      </c>
      <c r="W3" s="3">
        <v>2</v>
      </c>
      <c r="X3" s="3">
        <f t="shared" si="3"/>
        <v>5</v>
      </c>
      <c r="Y3" s="3"/>
      <c r="Z3" s="3" t="s">
        <v>120</v>
      </c>
      <c r="AA3" s="3">
        <v>0</v>
      </c>
      <c r="AB3" s="3">
        <v>0</v>
      </c>
      <c r="AC3" s="3">
        <f t="shared" si="4"/>
        <v>0</v>
      </c>
      <c r="AD3" s="3"/>
      <c r="AE3" s="3"/>
      <c r="AF3" s="3">
        <v>0</v>
      </c>
      <c r="AG3" s="3">
        <v>0</v>
      </c>
      <c r="AH3" s="3">
        <f t="shared" si="5"/>
        <v>0</v>
      </c>
      <c r="AI3" s="3"/>
      <c r="AJ3" s="3"/>
      <c r="AK3" s="3">
        <v>0</v>
      </c>
      <c r="AL3" s="3">
        <v>0</v>
      </c>
      <c r="AM3" s="3">
        <f t="shared" si="6"/>
        <v>0</v>
      </c>
      <c r="AN3" s="3"/>
      <c r="AO3" s="3"/>
      <c r="AP3" s="3">
        <v>0</v>
      </c>
      <c r="AQ3" s="3">
        <v>0</v>
      </c>
      <c r="AR3" s="3">
        <f t="shared" si="7"/>
        <v>0</v>
      </c>
      <c r="AS3" s="3"/>
      <c r="AT3" s="3"/>
      <c r="AU3" s="3">
        <v>0</v>
      </c>
      <c r="AV3" s="3">
        <v>0</v>
      </c>
      <c r="AW3" s="3">
        <f t="shared" si="8"/>
        <v>0</v>
      </c>
      <c r="AX3" s="3"/>
      <c r="AY3" s="3"/>
      <c r="AZ3" s="3">
        <v>0</v>
      </c>
      <c r="BA3" s="3">
        <v>0</v>
      </c>
      <c r="BB3" s="3">
        <f t="shared" si="9"/>
        <v>0</v>
      </c>
      <c r="BC3" s="3"/>
      <c r="BD3" s="3"/>
      <c r="BE3" s="3">
        <v>0</v>
      </c>
      <c r="BF3" s="3">
        <v>0</v>
      </c>
      <c r="BG3" s="3">
        <f t="shared" si="10"/>
        <v>0</v>
      </c>
      <c r="BH3" s="3"/>
      <c r="BI3" s="3"/>
      <c r="BJ3" s="3">
        <v>0</v>
      </c>
      <c r="BK3" s="3">
        <v>0</v>
      </c>
      <c r="BL3" s="3">
        <f t="shared" si="11"/>
        <v>0</v>
      </c>
      <c r="BM3" s="3"/>
      <c r="BN3" s="3"/>
      <c r="BO3" s="3">
        <v>3</v>
      </c>
      <c r="BP3" s="3">
        <v>2</v>
      </c>
      <c r="BQ3" s="3">
        <f t="shared" si="12"/>
        <v>5</v>
      </c>
      <c r="BR3" s="3"/>
      <c r="BS3" s="3"/>
      <c r="BT3" s="3">
        <v>0</v>
      </c>
      <c r="BU3" s="3">
        <v>0</v>
      </c>
      <c r="BV3" s="3">
        <f t="shared" si="13"/>
        <v>0</v>
      </c>
      <c r="BW3" s="3"/>
      <c r="BX3" s="3" t="s">
        <v>121</v>
      </c>
      <c r="BY3" s="13">
        <v>1</v>
      </c>
      <c r="BZ3" s="13">
        <v>3</v>
      </c>
      <c r="CA3" s="3">
        <f t="shared" si="14"/>
        <v>4</v>
      </c>
      <c r="CB3" s="3"/>
      <c r="CC3" s="9"/>
      <c r="CD3" s="24">
        <v>0</v>
      </c>
      <c r="CE3" s="24">
        <v>0</v>
      </c>
      <c r="CF3" s="24">
        <f t="shared" si="15"/>
        <v>0</v>
      </c>
      <c r="CI3" s="24">
        <v>0</v>
      </c>
      <c r="CJ3" s="24">
        <v>0</v>
      </c>
      <c r="CK3" s="24">
        <f t="shared" si="16"/>
        <v>0</v>
      </c>
      <c r="CN3" s="24">
        <v>2</v>
      </c>
      <c r="CO3" s="24">
        <v>2</v>
      </c>
      <c r="CP3" s="24">
        <f t="shared" ref="CP3:CP32" si="17">SUM(CN3:CO3)</f>
        <v>4</v>
      </c>
      <c r="CR3" t="s">
        <v>257</v>
      </c>
    </row>
    <row r="4" spans="1:96" ht="18" customHeight="1">
      <c r="A4" s="1">
        <v>1</v>
      </c>
      <c r="B4" s="5" t="s">
        <v>6</v>
      </c>
      <c r="C4" s="1">
        <v>25</v>
      </c>
      <c r="E4" s="1">
        <v>1</v>
      </c>
      <c r="G4" s="1">
        <v>3</v>
      </c>
      <c r="H4" s="1">
        <v>5</v>
      </c>
      <c r="I4" s="1">
        <f t="shared" si="0"/>
        <v>8</v>
      </c>
      <c r="J4" s="1"/>
      <c r="K4" s="1"/>
      <c r="L4" s="1">
        <v>0</v>
      </c>
      <c r="M4" s="1">
        <v>0</v>
      </c>
      <c r="N4" s="1">
        <f t="shared" si="1"/>
        <v>0</v>
      </c>
      <c r="O4" s="1"/>
      <c r="P4" s="8"/>
      <c r="Q4" s="1">
        <v>0</v>
      </c>
      <c r="R4" s="1">
        <v>0</v>
      </c>
      <c r="S4" s="1">
        <f t="shared" si="2"/>
        <v>0</v>
      </c>
      <c r="T4" s="1"/>
      <c r="U4" s="1"/>
      <c r="V4" s="1">
        <v>3</v>
      </c>
      <c r="W4" s="1">
        <v>5</v>
      </c>
      <c r="X4" s="1">
        <f t="shared" si="3"/>
        <v>8</v>
      </c>
      <c r="Y4" s="1"/>
      <c r="Z4" s="1"/>
      <c r="AA4" s="1">
        <v>0</v>
      </c>
      <c r="AB4" s="1">
        <v>0</v>
      </c>
      <c r="AC4" s="1">
        <f t="shared" si="4"/>
        <v>0</v>
      </c>
      <c r="AD4" s="1"/>
      <c r="AE4" s="1"/>
      <c r="AF4" s="1">
        <v>0</v>
      </c>
      <c r="AG4" s="1">
        <v>0</v>
      </c>
      <c r="AH4" s="1">
        <f t="shared" si="5"/>
        <v>0</v>
      </c>
      <c r="AI4" s="1"/>
      <c r="AJ4" s="1"/>
      <c r="AK4" s="1">
        <v>0</v>
      </c>
      <c r="AL4" s="1">
        <v>0</v>
      </c>
      <c r="AM4" s="1">
        <f t="shared" si="6"/>
        <v>0</v>
      </c>
      <c r="AN4" s="1"/>
      <c r="AO4" s="1"/>
      <c r="AP4" s="1">
        <v>0</v>
      </c>
      <c r="AQ4" s="1">
        <v>0</v>
      </c>
      <c r="AR4" s="1">
        <f t="shared" si="7"/>
        <v>0</v>
      </c>
      <c r="AS4" s="1"/>
      <c r="AT4" s="1"/>
      <c r="AU4" s="1">
        <v>0</v>
      </c>
      <c r="AV4" s="1">
        <v>0</v>
      </c>
      <c r="AW4" s="1">
        <f t="shared" si="8"/>
        <v>0</v>
      </c>
      <c r="AX4" s="1"/>
      <c r="AY4" s="1"/>
      <c r="AZ4" s="1">
        <v>0</v>
      </c>
      <c r="BA4" s="1">
        <v>0</v>
      </c>
      <c r="BB4" s="1">
        <f t="shared" si="9"/>
        <v>0</v>
      </c>
      <c r="BC4" s="1"/>
      <c r="BD4" s="1"/>
      <c r="BE4" s="1">
        <v>0</v>
      </c>
      <c r="BF4" s="1">
        <v>0</v>
      </c>
      <c r="BG4" s="1">
        <f t="shared" si="10"/>
        <v>0</v>
      </c>
      <c r="BH4" s="1"/>
      <c r="BI4" s="1"/>
      <c r="BJ4" s="1">
        <v>0</v>
      </c>
      <c r="BK4" s="1">
        <v>0</v>
      </c>
      <c r="BL4" s="1">
        <f t="shared" si="11"/>
        <v>0</v>
      </c>
      <c r="BM4" s="1"/>
      <c r="BN4" s="1"/>
      <c r="BO4" s="1">
        <v>3</v>
      </c>
      <c r="BP4" s="1">
        <v>5</v>
      </c>
      <c r="BQ4" s="1">
        <f t="shared" si="12"/>
        <v>8</v>
      </c>
      <c r="BR4" s="1"/>
      <c r="BS4" s="1"/>
      <c r="BT4" s="1">
        <v>1</v>
      </c>
      <c r="BU4" s="1">
        <v>1</v>
      </c>
      <c r="BV4" s="1">
        <f t="shared" si="13"/>
        <v>2</v>
      </c>
      <c r="BW4" s="1"/>
      <c r="BX4" s="1"/>
      <c r="BY4" s="26">
        <v>0</v>
      </c>
      <c r="BZ4" s="26">
        <v>0</v>
      </c>
      <c r="CA4" s="3">
        <f t="shared" si="14"/>
        <v>0</v>
      </c>
      <c r="CB4" s="11"/>
      <c r="CC4" s="10" t="s">
        <v>122</v>
      </c>
      <c r="CD4" s="24">
        <v>0</v>
      </c>
      <c r="CE4" s="24">
        <v>0</v>
      </c>
      <c r="CF4" s="24">
        <f t="shared" si="15"/>
        <v>0</v>
      </c>
      <c r="CI4" s="24">
        <v>0</v>
      </c>
      <c r="CJ4" s="24">
        <v>0</v>
      </c>
      <c r="CK4" s="24">
        <f t="shared" si="16"/>
        <v>0</v>
      </c>
      <c r="CN4" s="24">
        <v>1</v>
      </c>
      <c r="CO4" s="24">
        <v>1</v>
      </c>
      <c r="CP4" s="24">
        <f t="shared" si="17"/>
        <v>2</v>
      </c>
      <c r="CR4" t="s">
        <v>257</v>
      </c>
    </row>
    <row r="5" spans="1:96" ht="17" customHeight="1">
      <c r="A5" s="3">
        <v>1</v>
      </c>
      <c r="B5" s="4" t="s">
        <v>6</v>
      </c>
      <c r="C5" s="3">
        <v>31</v>
      </c>
      <c r="E5" s="3">
        <v>1</v>
      </c>
      <c r="G5" s="3">
        <v>3</v>
      </c>
      <c r="H5" s="3">
        <v>5</v>
      </c>
      <c r="I5" s="3">
        <f t="shared" si="0"/>
        <v>8</v>
      </c>
      <c r="J5" s="3"/>
      <c r="K5" s="3"/>
      <c r="L5" s="3">
        <v>0</v>
      </c>
      <c r="M5" s="3">
        <v>0</v>
      </c>
      <c r="N5" s="3">
        <f t="shared" si="1"/>
        <v>0</v>
      </c>
      <c r="O5" s="3"/>
      <c r="P5" s="7"/>
      <c r="Q5" s="3">
        <v>0</v>
      </c>
      <c r="R5" s="3">
        <v>0</v>
      </c>
      <c r="S5" s="3">
        <f t="shared" si="2"/>
        <v>0</v>
      </c>
      <c r="T5" s="3"/>
      <c r="U5" s="3"/>
      <c r="V5" s="3">
        <v>3</v>
      </c>
      <c r="W5" s="3">
        <v>5</v>
      </c>
      <c r="X5" s="3">
        <f t="shared" si="3"/>
        <v>8</v>
      </c>
      <c r="Y5" s="3"/>
      <c r="Z5" s="3"/>
      <c r="AA5" s="3">
        <v>1</v>
      </c>
      <c r="AB5" s="3">
        <v>2</v>
      </c>
      <c r="AC5" s="3">
        <f t="shared" si="4"/>
        <v>3</v>
      </c>
      <c r="AD5" s="3"/>
      <c r="AE5" s="3"/>
      <c r="AF5" s="3">
        <v>0</v>
      </c>
      <c r="AG5" s="3">
        <v>0</v>
      </c>
      <c r="AH5" s="3">
        <f t="shared" si="5"/>
        <v>0</v>
      </c>
      <c r="AI5" s="3"/>
      <c r="AJ5" s="3"/>
      <c r="AK5" s="3">
        <v>0</v>
      </c>
      <c r="AL5" s="3">
        <v>0</v>
      </c>
      <c r="AM5" s="3">
        <f t="shared" si="6"/>
        <v>0</v>
      </c>
      <c r="AN5" s="3"/>
      <c r="AO5" s="3"/>
      <c r="AP5" s="3">
        <v>0</v>
      </c>
      <c r="AQ5" s="3">
        <v>0</v>
      </c>
      <c r="AR5" s="3">
        <f t="shared" si="7"/>
        <v>0</v>
      </c>
      <c r="AS5" s="3"/>
      <c r="AT5" s="3"/>
      <c r="AU5" s="3">
        <v>0</v>
      </c>
      <c r="AV5" s="3">
        <v>0</v>
      </c>
      <c r="AW5" s="3">
        <f t="shared" si="8"/>
        <v>0</v>
      </c>
      <c r="AX5" s="3"/>
      <c r="AY5" s="3"/>
      <c r="AZ5" s="3">
        <v>0</v>
      </c>
      <c r="BA5" s="3">
        <v>0</v>
      </c>
      <c r="BB5" s="3">
        <f t="shared" si="9"/>
        <v>0</v>
      </c>
      <c r="BC5" s="3"/>
      <c r="BD5" s="3"/>
      <c r="BE5" s="3">
        <v>2</v>
      </c>
      <c r="BF5" s="3">
        <v>1</v>
      </c>
      <c r="BG5" s="3">
        <f t="shared" si="10"/>
        <v>3</v>
      </c>
      <c r="BH5" s="3"/>
      <c r="BI5" s="3"/>
      <c r="BJ5" s="3">
        <v>0</v>
      </c>
      <c r="BK5" s="3">
        <v>0</v>
      </c>
      <c r="BL5" s="3">
        <f t="shared" si="11"/>
        <v>0</v>
      </c>
      <c r="BM5" s="3"/>
      <c r="BN5" s="3"/>
      <c r="BO5" s="3">
        <v>3</v>
      </c>
      <c r="BP5" s="3">
        <v>5</v>
      </c>
      <c r="BQ5" s="3">
        <f t="shared" si="12"/>
        <v>8</v>
      </c>
      <c r="BR5" s="3"/>
      <c r="BS5" s="3"/>
      <c r="BT5" s="3">
        <v>2</v>
      </c>
      <c r="BU5" s="3">
        <v>4</v>
      </c>
      <c r="BV5" s="3">
        <f t="shared" si="13"/>
        <v>6</v>
      </c>
      <c r="BW5" s="3"/>
      <c r="BX5" s="3"/>
      <c r="BY5" s="13">
        <v>1</v>
      </c>
      <c r="BZ5" s="13">
        <v>4</v>
      </c>
      <c r="CA5" s="3">
        <f t="shared" si="14"/>
        <v>5</v>
      </c>
      <c r="CB5" s="3"/>
      <c r="CC5" s="9"/>
      <c r="CD5" s="24">
        <v>0</v>
      </c>
      <c r="CE5" s="24">
        <v>0</v>
      </c>
      <c r="CF5" s="24">
        <f t="shared" si="15"/>
        <v>0</v>
      </c>
      <c r="CI5" s="24">
        <v>0</v>
      </c>
      <c r="CJ5" s="24">
        <v>0</v>
      </c>
      <c r="CK5" s="24">
        <f t="shared" si="16"/>
        <v>0</v>
      </c>
      <c r="CN5" s="24">
        <v>2</v>
      </c>
      <c r="CO5" s="24">
        <v>2</v>
      </c>
      <c r="CP5" s="24">
        <f t="shared" si="17"/>
        <v>4</v>
      </c>
      <c r="CR5" t="s">
        <v>257</v>
      </c>
    </row>
    <row r="6" spans="1:96" ht="14" customHeight="1">
      <c r="A6" s="3">
        <v>2</v>
      </c>
      <c r="B6" s="4" t="s">
        <v>7</v>
      </c>
      <c r="C6" s="3">
        <v>2</v>
      </c>
      <c r="E6" s="3">
        <v>2</v>
      </c>
      <c r="G6" s="3">
        <v>0</v>
      </c>
      <c r="H6" s="3">
        <v>0</v>
      </c>
      <c r="I6" s="3">
        <f t="shared" si="0"/>
        <v>0</v>
      </c>
      <c r="J6" s="3">
        <f>MEDIAN(I6:I9)</f>
        <v>0</v>
      </c>
      <c r="K6" s="3" t="s">
        <v>123</v>
      </c>
      <c r="L6" s="3">
        <v>3</v>
      </c>
      <c r="M6" s="3">
        <v>5</v>
      </c>
      <c r="N6" s="3">
        <f t="shared" si="1"/>
        <v>8</v>
      </c>
      <c r="O6" s="3">
        <f>MEDIAN(N6:N9)</f>
        <v>8</v>
      </c>
      <c r="P6" s="7"/>
      <c r="Q6" s="3">
        <v>0</v>
      </c>
      <c r="R6" s="3">
        <v>0</v>
      </c>
      <c r="S6" s="3">
        <f t="shared" si="2"/>
        <v>0</v>
      </c>
      <c r="T6" s="3">
        <f>MEDIAN(S6:S9)</f>
        <v>0</v>
      </c>
      <c r="U6" s="3"/>
      <c r="V6" s="3">
        <v>0</v>
      </c>
      <c r="W6" s="3">
        <v>0</v>
      </c>
      <c r="X6" s="3">
        <f t="shared" si="3"/>
        <v>0</v>
      </c>
      <c r="Y6" s="3">
        <f>MEDIAN(X6:X8+X9+X6:X9)</f>
        <v>0</v>
      </c>
      <c r="Z6" s="3"/>
      <c r="AA6" s="3">
        <v>0</v>
      </c>
      <c r="AB6" s="3">
        <v>0</v>
      </c>
      <c r="AC6" s="3">
        <f t="shared" si="4"/>
        <v>0</v>
      </c>
      <c r="AD6" s="3">
        <f>MEDIAN(AC6:AC9)</f>
        <v>0</v>
      </c>
      <c r="AE6" s="3"/>
      <c r="AF6" s="3">
        <v>0</v>
      </c>
      <c r="AG6" s="3">
        <v>0</v>
      </c>
      <c r="AH6" s="3">
        <f t="shared" si="5"/>
        <v>0</v>
      </c>
      <c r="AI6" s="3">
        <f>MEDIAN(AH6:AH9)</f>
        <v>0</v>
      </c>
      <c r="AJ6" s="3"/>
      <c r="AK6" s="3">
        <v>0</v>
      </c>
      <c r="AL6" s="3">
        <v>0</v>
      </c>
      <c r="AM6" s="3">
        <f t="shared" si="6"/>
        <v>0</v>
      </c>
      <c r="AN6" s="3">
        <f>MEDIAN(AM6:AM9)</f>
        <v>0</v>
      </c>
      <c r="AO6" s="3"/>
      <c r="AP6" s="3">
        <v>0</v>
      </c>
      <c r="AQ6" s="3">
        <v>0</v>
      </c>
      <c r="AR6" s="3">
        <f t="shared" si="7"/>
        <v>0</v>
      </c>
      <c r="AS6" s="3">
        <f>MEDIAN(AR6:AR9)</f>
        <v>0</v>
      </c>
      <c r="AT6" s="3"/>
      <c r="AU6" s="3">
        <v>0</v>
      </c>
      <c r="AV6" s="3">
        <v>0</v>
      </c>
      <c r="AW6" s="3">
        <f t="shared" si="8"/>
        <v>0</v>
      </c>
      <c r="AX6" s="3">
        <f>MEDIAN(AW6:AW9)</f>
        <v>0</v>
      </c>
      <c r="AY6" s="3"/>
      <c r="AZ6" s="3">
        <v>0</v>
      </c>
      <c r="BA6" s="3">
        <v>0</v>
      </c>
      <c r="BB6" s="3">
        <f t="shared" si="9"/>
        <v>0</v>
      </c>
      <c r="BC6" s="3">
        <f>MEDIAN(BB6:BB9)</f>
        <v>0</v>
      </c>
      <c r="BD6" s="3"/>
      <c r="BE6" s="3">
        <v>0</v>
      </c>
      <c r="BF6" s="3">
        <v>0</v>
      </c>
      <c r="BG6" s="3">
        <f t="shared" si="10"/>
        <v>0</v>
      </c>
      <c r="BH6" s="3">
        <f>MEDIAN(BG6:BG9)</f>
        <v>0</v>
      </c>
      <c r="BI6" s="3"/>
      <c r="BJ6" s="3">
        <v>3</v>
      </c>
      <c r="BK6" s="3">
        <v>1</v>
      </c>
      <c r="BL6" s="3">
        <f t="shared" si="11"/>
        <v>4</v>
      </c>
      <c r="BM6" s="3">
        <f>MEDIAN(BL6:BL9)</f>
        <v>4</v>
      </c>
      <c r="BN6" s="3"/>
      <c r="BO6" s="3">
        <v>3</v>
      </c>
      <c r="BP6" s="3">
        <v>5</v>
      </c>
      <c r="BQ6" s="3">
        <f t="shared" si="12"/>
        <v>8</v>
      </c>
      <c r="BR6" s="3">
        <f>MEDIAN(BQ6:BQ9)</f>
        <v>8</v>
      </c>
      <c r="BS6" s="3"/>
      <c r="BT6" s="3">
        <v>3</v>
      </c>
      <c r="BU6" s="3">
        <v>5</v>
      </c>
      <c r="BV6" s="3">
        <f t="shared" si="13"/>
        <v>8</v>
      </c>
      <c r="BW6" s="3">
        <f>MEDIAN(BV6:BV9)</f>
        <v>8</v>
      </c>
      <c r="BX6" s="3"/>
      <c r="BY6" s="13">
        <v>0</v>
      </c>
      <c r="BZ6" s="13">
        <v>0</v>
      </c>
      <c r="CA6" s="3">
        <f t="shared" si="14"/>
        <v>0</v>
      </c>
      <c r="CB6" s="3">
        <f>MEDIAN(CA6:CA9)</f>
        <v>0</v>
      </c>
      <c r="CC6" s="9"/>
      <c r="CD6" s="24">
        <v>0</v>
      </c>
      <c r="CE6" s="24">
        <v>0</v>
      </c>
      <c r="CF6" s="24">
        <f t="shared" si="15"/>
        <v>0</v>
      </c>
      <c r="CG6" s="24">
        <f>MEDIAN(CF6:CF9)</f>
        <v>0</v>
      </c>
      <c r="CI6" s="24">
        <v>0</v>
      </c>
      <c r="CJ6" s="24">
        <v>0</v>
      </c>
      <c r="CK6" s="24">
        <f t="shared" si="16"/>
        <v>0</v>
      </c>
      <c r="CL6" s="24">
        <f>MEDIAN(CK6:CK9)</f>
        <v>0</v>
      </c>
      <c r="CN6" s="24">
        <v>0</v>
      </c>
      <c r="CO6" s="24">
        <v>0</v>
      </c>
      <c r="CP6" s="24">
        <f t="shared" si="17"/>
        <v>0</v>
      </c>
      <c r="CQ6" s="24">
        <f>MEDIAN(CP6:CP9)</f>
        <v>0</v>
      </c>
      <c r="CR6" t="s">
        <v>257</v>
      </c>
    </row>
    <row r="7" spans="1:96" ht="17" customHeight="1">
      <c r="A7" s="3">
        <v>2</v>
      </c>
      <c r="B7" s="4" t="s">
        <v>7</v>
      </c>
      <c r="C7" s="3">
        <v>8</v>
      </c>
      <c r="E7" s="3">
        <v>2</v>
      </c>
      <c r="G7" s="3">
        <v>0</v>
      </c>
      <c r="H7" s="3">
        <v>0</v>
      </c>
      <c r="I7" s="3">
        <f t="shared" si="0"/>
        <v>0</v>
      </c>
      <c r="J7" s="3"/>
      <c r="K7" s="3" t="s">
        <v>123</v>
      </c>
      <c r="L7" s="3">
        <v>3</v>
      </c>
      <c r="M7" s="3">
        <v>5</v>
      </c>
      <c r="N7" s="3">
        <f t="shared" si="1"/>
        <v>8</v>
      </c>
      <c r="O7" s="3"/>
      <c r="P7" s="7"/>
      <c r="Q7" s="3">
        <v>0</v>
      </c>
      <c r="R7" s="3">
        <v>0</v>
      </c>
      <c r="S7" s="3">
        <f t="shared" si="2"/>
        <v>0</v>
      </c>
      <c r="T7" s="3"/>
      <c r="U7" s="3"/>
      <c r="V7" s="3">
        <v>0</v>
      </c>
      <c r="W7" s="3">
        <v>0</v>
      </c>
      <c r="X7" s="3">
        <f t="shared" si="3"/>
        <v>0</v>
      </c>
      <c r="Y7" s="3"/>
      <c r="Z7" s="3"/>
      <c r="AA7" s="3">
        <v>0</v>
      </c>
      <c r="AB7" s="3">
        <v>0</v>
      </c>
      <c r="AC7" s="3">
        <f t="shared" si="4"/>
        <v>0</v>
      </c>
      <c r="AD7" s="3"/>
      <c r="AE7" s="3"/>
      <c r="AF7" s="3">
        <v>0</v>
      </c>
      <c r="AG7" s="3">
        <v>0</v>
      </c>
      <c r="AH7" s="3">
        <f t="shared" si="5"/>
        <v>0</v>
      </c>
      <c r="AI7" s="3"/>
      <c r="AJ7" s="3"/>
      <c r="AK7" s="3">
        <v>0</v>
      </c>
      <c r="AL7" s="3">
        <v>0</v>
      </c>
      <c r="AM7" s="3">
        <f t="shared" si="6"/>
        <v>0</v>
      </c>
      <c r="AN7" s="3"/>
      <c r="AO7" s="3"/>
      <c r="AP7" s="3">
        <v>0</v>
      </c>
      <c r="AQ7" s="3">
        <v>0</v>
      </c>
      <c r="AR7" s="3">
        <f t="shared" si="7"/>
        <v>0</v>
      </c>
      <c r="AS7" s="3"/>
      <c r="AT7" s="3"/>
      <c r="AU7" s="3">
        <v>0</v>
      </c>
      <c r="AV7" s="3">
        <v>0</v>
      </c>
      <c r="AW7" s="3">
        <f t="shared" si="8"/>
        <v>0</v>
      </c>
      <c r="AX7" s="3"/>
      <c r="AY7" s="3"/>
      <c r="AZ7" s="3">
        <v>0</v>
      </c>
      <c r="BA7" s="3">
        <v>0</v>
      </c>
      <c r="BB7" s="3">
        <f t="shared" si="9"/>
        <v>0</v>
      </c>
      <c r="BC7" s="3"/>
      <c r="BD7" s="3"/>
      <c r="BE7" s="3">
        <v>0</v>
      </c>
      <c r="BF7" s="3">
        <v>0</v>
      </c>
      <c r="BG7" s="3">
        <f t="shared" si="10"/>
        <v>0</v>
      </c>
      <c r="BH7" s="3"/>
      <c r="BI7" s="3"/>
      <c r="BJ7" s="3">
        <v>2</v>
      </c>
      <c r="BK7" s="3">
        <v>1</v>
      </c>
      <c r="BL7" s="3">
        <f t="shared" si="11"/>
        <v>3</v>
      </c>
      <c r="BM7" s="3"/>
      <c r="BN7" s="3"/>
      <c r="BO7" s="3">
        <v>3</v>
      </c>
      <c r="BP7" s="3">
        <v>5</v>
      </c>
      <c r="BQ7" s="3">
        <f t="shared" si="12"/>
        <v>8</v>
      </c>
      <c r="BR7" s="3"/>
      <c r="BS7" s="3"/>
      <c r="BT7" s="3">
        <v>3</v>
      </c>
      <c r="BU7" s="3">
        <v>5</v>
      </c>
      <c r="BV7" s="3">
        <f t="shared" si="13"/>
        <v>8</v>
      </c>
      <c r="BW7" s="3"/>
      <c r="BX7" s="3"/>
      <c r="BY7" s="13">
        <v>0</v>
      </c>
      <c r="BZ7" s="13">
        <v>0</v>
      </c>
      <c r="CA7" s="3">
        <f t="shared" si="14"/>
        <v>0</v>
      </c>
      <c r="CB7" s="3"/>
      <c r="CC7" s="9"/>
      <c r="CD7" s="24">
        <v>0</v>
      </c>
      <c r="CE7" s="24">
        <v>0</v>
      </c>
      <c r="CF7" s="24">
        <f t="shared" si="15"/>
        <v>0</v>
      </c>
      <c r="CI7" s="24">
        <v>0</v>
      </c>
      <c r="CJ7" s="24">
        <v>0</v>
      </c>
      <c r="CK7" s="24">
        <f t="shared" si="16"/>
        <v>0</v>
      </c>
      <c r="CN7" s="24">
        <v>0</v>
      </c>
      <c r="CO7" s="24">
        <v>0</v>
      </c>
      <c r="CP7" s="24">
        <f t="shared" si="17"/>
        <v>0</v>
      </c>
      <c r="CR7" t="s">
        <v>257</v>
      </c>
    </row>
    <row r="8" spans="1:96">
      <c r="A8" s="3">
        <v>2</v>
      </c>
      <c r="B8" s="4" t="s">
        <v>7</v>
      </c>
      <c r="C8" s="3">
        <v>26</v>
      </c>
      <c r="E8" s="3">
        <v>2</v>
      </c>
      <c r="G8" s="3">
        <v>0</v>
      </c>
      <c r="H8" s="3">
        <v>0</v>
      </c>
      <c r="I8" s="3">
        <f t="shared" si="0"/>
        <v>0</v>
      </c>
      <c r="J8" s="3"/>
      <c r="K8" s="3"/>
      <c r="L8" s="3">
        <v>3</v>
      </c>
      <c r="M8" s="3">
        <v>5</v>
      </c>
      <c r="N8" s="3">
        <f t="shared" si="1"/>
        <v>8</v>
      </c>
      <c r="O8" s="3"/>
      <c r="P8" s="7"/>
      <c r="Q8" s="3">
        <v>0</v>
      </c>
      <c r="R8" s="3">
        <v>0</v>
      </c>
      <c r="S8" s="3">
        <f t="shared" si="2"/>
        <v>0</v>
      </c>
      <c r="T8" s="3"/>
      <c r="U8" s="3"/>
      <c r="V8" s="3">
        <v>0</v>
      </c>
      <c r="W8" s="3">
        <v>0</v>
      </c>
      <c r="X8" s="3">
        <f t="shared" si="3"/>
        <v>0</v>
      </c>
      <c r="Y8" s="3"/>
      <c r="Z8" s="3"/>
      <c r="AA8" s="3">
        <v>0</v>
      </c>
      <c r="AB8" s="3">
        <v>0</v>
      </c>
      <c r="AC8" s="3">
        <f t="shared" si="4"/>
        <v>0</v>
      </c>
      <c r="AD8" s="3"/>
      <c r="AE8" s="3"/>
      <c r="AF8" s="3">
        <v>0</v>
      </c>
      <c r="AG8" s="3">
        <v>0</v>
      </c>
      <c r="AH8" s="3">
        <f t="shared" si="5"/>
        <v>0</v>
      </c>
      <c r="AI8" s="3"/>
      <c r="AJ8" s="3"/>
      <c r="AK8" s="3">
        <v>0</v>
      </c>
      <c r="AL8" s="3">
        <v>0</v>
      </c>
      <c r="AM8" s="3">
        <f t="shared" si="6"/>
        <v>0</v>
      </c>
      <c r="AN8" s="3"/>
      <c r="AO8" s="3"/>
      <c r="AP8" s="3">
        <v>0</v>
      </c>
      <c r="AQ8" s="3">
        <v>0</v>
      </c>
      <c r="AR8" s="3">
        <f t="shared" si="7"/>
        <v>0</v>
      </c>
      <c r="AS8" s="3"/>
      <c r="AT8" s="3"/>
      <c r="AU8" s="3">
        <v>0</v>
      </c>
      <c r="AV8" s="3">
        <v>0</v>
      </c>
      <c r="AW8" s="3">
        <f t="shared" si="8"/>
        <v>0</v>
      </c>
      <c r="AX8" s="3"/>
      <c r="AY8" s="3"/>
      <c r="AZ8" s="3">
        <v>0</v>
      </c>
      <c r="BA8" s="3">
        <v>0</v>
      </c>
      <c r="BB8" s="3">
        <f t="shared" si="9"/>
        <v>0</v>
      </c>
      <c r="BC8" s="3"/>
      <c r="BD8" s="3"/>
      <c r="BE8" s="3">
        <v>0</v>
      </c>
      <c r="BF8" s="3">
        <v>0</v>
      </c>
      <c r="BG8" s="3">
        <f t="shared" si="10"/>
        <v>0</v>
      </c>
      <c r="BH8" s="3"/>
      <c r="BI8" s="3"/>
      <c r="BJ8" s="3">
        <v>3</v>
      </c>
      <c r="BK8" s="3">
        <v>2</v>
      </c>
      <c r="BL8" s="3">
        <f t="shared" si="11"/>
        <v>5</v>
      </c>
      <c r="BM8" s="3"/>
      <c r="BN8" s="3"/>
      <c r="BO8" s="3">
        <v>3</v>
      </c>
      <c r="BP8" s="3">
        <v>5</v>
      </c>
      <c r="BQ8" s="3">
        <f t="shared" si="12"/>
        <v>8</v>
      </c>
      <c r="BR8" s="3"/>
      <c r="BS8" s="3"/>
      <c r="BT8" s="3">
        <v>3</v>
      </c>
      <c r="BU8" s="3">
        <v>5</v>
      </c>
      <c r="BV8" s="3">
        <f t="shared" si="13"/>
        <v>8</v>
      </c>
      <c r="BW8" s="3"/>
      <c r="BX8" s="3"/>
      <c r="BY8" s="13">
        <v>0</v>
      </c>
      <c r="BZ8" s="13">
        <v>0</v>
      </c>
      <c r="CA8" s="3">
        <f t="shared" si="14"/>
        <v>0</v>
      </c>
      <c r="CB8" s="3"/>
      <c r="CC8" s="9"/>
      <c r="CD8" s="24">
        <v>0</v>
      </c>
      <c r="CE8" s="24">
        <v>0</v>
      </c>
      <c r="CF8" s="24">
        <f t="shared" si="15"/>
        <v>0</v>
      </c>
      <c r="CI8" s="24">
        <v>0</v>
      </c>
      <c r="CJ8" s="24">
        <v>0</v>
      </c>
      <c r="CK8" s="24">
        <f t="shared" si="16"/>
        <v>0</v>
      </c>
      <c r="CN8" s="24">
        <v>0</v>
      </c>
      <c r="CO8" s="24">
        <v>0</v>
      </c>
      <c r="CP8" s="24">
        <f t="shared" si="17"/>
        <v>0</v>
      </c>
      <c r="CR8" t="s">
        <v>257</v>
      </c>
    </row>
    <row r="9" spans="1:96">
      <c r="A9" s="3">
        <v>2</v>
      </c>
      <c r="B9" s="4" t="s">
        <v>7</v>
      </c>
      <c r="C9" s="3">
        <v>32</v>
      </c>
      <c r="E9" s="3">
        <v>2</v>
      </c>
      <c r="G9" s="3">
        <v>0</v>
      </c>
      <c r="H9" s="3">
        <v>0</v>
      </c>
      <c r="I9" s="3">
        <f t="shared" si="0"/>
        <v>0</v>
      </c>
      <c r="J9" s="3"/>
      <c r="K9" s="3"/>
      <c r="L9" s="3">
        <v>3</v>
      </c>
      <c r="M9" s="3">
        <v>5</v>
      </c>
      <c r="N9" s="3">
        <f t="shared" si="1"/>
        <v>8</v>
      </c>
      <c r="O9" s="3"/>
      <c r="P9" s="7"/>
      <c r="Q9" s="3">
        <v>0</v>
      </c>
      <c r="R9" s="3">
        <v>0</v>
      </c>
      <c r="S9" s="3">
        <f t="shared" si="2"/>
        <v>0</v>
      </c>
      <c r="T9" s="3"/>
      <c r="U9" s="3"/>
      <c r="V9" s="3">
        <v>0</v>
      </c>
      <c r="W9" s="3">
        <v>0</v>
      </c>
      <c r="X9" s="3">
        <f t="shared" si="3"/>
        <v>0</v>
      </c>
      <c r="Y9" s="3"/>
      <c r="Z9" s="3"/>
      <c r="AA9" s="3">
        <v>0</v>
      </c>
      <c r="AB9" s="3">
        <v>0</v>
      </c>
      <c r="AC9" s="3">
        <f t="shared" si="4"/>
        <v>0</v>
      </c>
      <c r="AD9" s="3"/>
      <c r="AE9" s="3"/>
      <c r="AF9" s="3">
        <v>0</v>
      </c>
      <c r="AG9" s="3">
        <v>0</v>
      </c>
      <c r="AH9" s="3">
        <f t="shared" si="5"/>
        <v>0</v>
      </c>
      <c r="AI9" s="3"/>
      <c r="AJ9" s="3"/>
      <c r="AK9" s="3">
        <v>0</v>
      </c>
      <c r="AL9" s="3">
        <v>0</v>
      </c>
      <c r="AM9" s="3">
        <f t="shared" si="6"/>
        <v>0</v>
      </c>
      <c r="AN9" s="3"/>
      <c r="AO9" s="3"/>
      <c r="AP9" s="3">
        <v>0</v>
      </c>
      <c r="AQ9" s="3">
        <v>0</v>
      </c>
      <c r="AR9" s="3">
        <f t="shared" si="7"/>
        <v>0</v>
      </c>
      <c r="AS9" s="3"/>
      <c r="AT9" s="3"/>
      <c r="AU9" s="3">
        <v>0</v>
      </c>
      <c r="AV9" s="3">
        <v>0</v>
      </c>
      <c r="AW9" s="3">
        <f t="shared" si="8"/>
        <v>0</v>
      </c>
      <c r="AX9" s="3"/>
      <c r="AY9" s="3"/>
      <c r="AZ9" s="3">
        <v>0</v>
      </c>
      <c r="BA9" s="3">
        <v>0</v>
      </c>
      <c r="BB9" s="3">
        <f t="shared" si="9"/>
        <v>0</v>
      </c>
      <c r="BC9" s="3"/>
      <c r="BD9" s="3"/>
      <c r="BE9" s="3">
        <v>0</v>
      </c>
      <c r="BF9" s="3">
        <v>0</v>
      </c>
      <c r="BG9" s="3">
        <f t="shared" si="10"/>
        <v>0</v>
      </c>
      <c r="BH9" s="3"/>
      <c r="BI9" s="3"/>
      <c r="BJ9" s="3">
        <v>3</v>
      </c>
      <c r="BK9" s="3">
        <v>1</v>
      </c>
      <c r="BL9" s="3">
        <f t="shared" si="11"/>
        <v>4</v>
      </c>
      <c r="BM9" s="3"/>
      <c r="BN9" s="3"/>
      <c r="BO9" s="3">
        <v>3</v>
      </c>
      <c r="BP9" s="3">
        <v>5</v>
      </c>
      <c r="BQ9" s="3">
        <f t="shared" si="12"/>
        <v>8</v>
      </c>
      <c r="BR9" s="3"/>
      <c r="BS9" s="3"/>
      <c r="BT9" s="3">
        <v>3</v>
      </c>
      <c r="BU9" s="3">
        <v>5</v>
      </c>
      <c r="BV9" s="3">
        <f t="shared" si="13"/>
        <v>8</v>
      </c>
      <c r="BW9" s="3"/>
      <c r="BX9" s="3"/>
      <c r="BY9" s="13">
        <v>0</v>
      </c>
      <c r="BZ9" s="13">
        <v>0</v>
      </c>
      <c r="CA9" s="3">
        <f t="shared" si="14"/>
        <v>0</v>
      </c>
      <c r="CB9" s="3"/>
      <c r="CC9" s="9"/>
      <c r="CD9" s="24">
        <v>0</v>
      </c>
      <c r="CE9" s="24">
        <v>0</v>
      </c>
      <c r="CF9" s="24">
        <f t="shared" si="15"/>
        <v>0</v>
      </c>
      <c r="CI9" s="24">
        <v>0</v>
      </c>
      <c r="CJ9" s="24">
        <v>0</v>
      </c>
      <c r="CK9" s="24">
        <f t="shared" si="16"/>
        <v>0</v>
      </c>
      <c r="CN9" s="24">
        <v>0</v>
      </c>
      <c r="CO9" s="24">
        <v>0</v>
      </c>
      <c r="CP9" s="24">
        <f t="shared" si="17"/>
        <v>0</v>
      </c>
      <c r="CR9" t="s">
        <v>257</v>
      </c>
    </row>
    <row r="10" spans="1:96">
      <c r="A10" s="3">
        <v>3</v>
      </c>
      <c r="B10" s="4" t="s">
        <v>8</v>
      </c>
      <c r="C10" s="3">
        <v>3</v>
      </c>
      <c r="E10" s="3">
        <v>3</v>
      </c>
      <c r="G10" s="3">
        <v>0</v>
      </c>
      <c r="H10" s="3">
        <v>0</v>
      </c>
      <c r="I10" s="3">
        <f t="shared" si="0"/>
        <v>0</v>
      </c>
      <c r="J10" s="3">
        <f>MEDIAN(I10:I13)</f>
        <v>0</v>
      </c>
      <c r="K10" s="3"/>
      <c r="L10" s="3">
        <v>2</v>
      </c>
      <c r="M10" s="3">
        <v>3</v>
      </c>
      <c r="N10" s="3">
        <f t="shared" si="1"/>
        <v>5</v>
      </c>
      <c r="O10" s="3">
        <f>MEDIAN(N10:N13)</f>
        <v>5</v>
      </c>
      <c r="P10" s="7"/>
      <c r="Q10" s="3">
        <v>0</v>
      </c>
      <c r="R10" s="3">
        <v>0</v>
      </c>
      <c r="S10" s="3">
        <f t="shared" si="2"/>
        <v>0</v>
      </c>
      <c r="T10" s="3">
        <f>MEDIAN(S10:S13)</f>
        <v>0</v>
      </c>
      <c r="U10" s="3"/>
      <c r="V10" s="3">
        <v>0</v>
      </c>
      <c r="W10" s="3">
        <v>0</v>
      </c>
      <c r="X10" s="3">
        <f t="shared" si="3"/>
        <v>0</v>
      </c>
      <c r="Y10" s="3">
        <f>MEDIAN(X10:X13)</f>
        <v>0</v>
      </c>
      <c r="Z10" s="3"/>
      <c r="AA10" s="3">
        <v>0</v>
      </c>
      <c r="AB10" s="3">
        <v>0</v>
      </c>
      <c r="AC10" s="3">
        <f t="shared" si="4"/>
        <v>0</v>
      </c>
      <c r="AD10" s="3">
        <f>MEDIAN(AC10:AC13)</f>
        <v>0</v>
      </c>
      <c r="AE10" s="3"/>
      <c r="AF10" s="3">
        <v>0</v>
      </c>
      <c r="AG10" s="3">
        <v>0</v>
      </c>
      <c r="AH10" s="3">
        <f t="shared" si="5"/>
        <v>0</v>
      </c>
      <c r="AI10" s="3">
        <f>MEDIAN(AH10:AH13)</f>
        <v>0</v>
      </c>
      <c r="AJ10" s="3"/>
      <c r="AK10" s="3">
        <v>0</v>
      </c>
      <c r="AL10" s="3">
        <v>0</v>
      </c>
      <c r="AM10" s="3">
        <f t="shared" si="6"/>
        <v>0</v>
      </c>
      <c r="AN10" s="3">
        <f>MEDIAN(AM10:AM13)</f>
        <v>0</v>
      </c>
      <c r="AO10" s="3"/>
      <c r="AP10" s="3">
        <v>0</v>
      </c>
      <c r="AQ10" s="3">
        <v>0</v>
      </c>
      <c r="AR10" s="3">
        <f t="shared" si="7"/>
        <v>0</v>
      </c>
      <c r="AS10" s="3">
        <f>MEDIAN(AR10:AR13)</f>
        <v>0</v>
      </c>
      <c r="AT10" s="3"/>
      <c r="AU10" s="3">
        <v>0</v>
      </c>
      <c r="AV10" s="3">
        <v>0</v>
      </c>
      <c r="AW10" s="3">
        <f t="shared" si="8"/>
        <v>0</v>
      </c>
      <c r="AX10" s="3">
        <f>MEDIAN(AW10:AW13)</f>
        <v>0</v>
      </c>
      <c r="AY10" s="3"/>
      <c r="AZ10" s="3">
        <v>0</v>
      </c>
      <c r="BA10" s="3">
        <v>0</v>
      </c>
      <c r="BB10" s="3">
        <f t="shared" si="9"/>
        <v>0</v>
      </c>
      <c r="BC10" s="3">
        <f>MEDIAN(BB10:BB13)</f>
        <v>0</v>
      </c>
      <c r="BD10" s="3"/>
      <c r="BE10" s="3">
        <v>0</v>
      </c>
      <c r="BF10" s="3">
        <v>0</v>
      </c>
      <c r="BG10" s="3">
        <f t="shared" si="10"/>
        <v>0</v>
      </c>
      <c r="BH10" s="3">
        <f>MEDIAN(BG10:BG13)</f>
        <v>0</v>
      </c>
      <c r="BI10" s="3"/>
      <c r="BJ10" s="3">
        <v>3</v>
      </c>
      <c r="BK10" s="3">
        <v>1</v>
      </c>
      <c r="BL10" s="3">
        <f t="shared" si="11"/>
        <v>4</v>
      </c>
      <c r="BM10" s="3">
        <f>MEDIAN(BL10:BL13)</f>
        <v>2</v>
      </c>
      <c r="BN10" s="3"/>
      <c r="BO10" s="3">
        <v>3</v>
      </c>
      <c r="BP10" s="3">
        <v>5</v>
      </c>
      <c r="BQ10" s="3">
        <f t="shared" si="12"/>
        <v>8</v>
      </c>
      <c r="BR10" s="3">
        <f>MEDIAN(BQ10:BQ13)</f>
        <v>8</v>
      </c>
      <c r="BS10" s="3"/>
      <c r="BT10" s="3">
        <v>3</v>
      </c>
      <c r="BU10" s="3">
        <v>5</v>
      </c>
      <c r="BV10" s="3">
        <f t="shared" si="13"/>
        <v>8</v>
      </c>
      <c r="BW10" s="3">
        <f>MEDIAN(BV10:BV13)</f>
        <v>8</v>
      </c>
      <c r="BX10" s="3"/>
      <c r="BY10" s="13">
        <v>0</v>
      </c>
      <c r="BZ10" s="13">
        <v>0</v>
      </c>
      <c r="CA10" s="3">
        <f t="shared" si="14"/>
        <v>0</v>
      </c>
      <c r="CB10" s="3">
        <f>MEDIAN(CA10:CA13)</f>
        <v>0</v>
      </c>
      <c r="CC10" s="9"/>
      <c r="CD10" s="24">
        <v>0</v>
      </c>
      <c r="CE10" s="24">
        <v>0</v>
      </c>
      <c r="CF10" s="24">
        <f t="shared" si="15"/>
        <v>0</v>
      </c>
      <c r="CG10" s="24">
        <f>MEDIAN(CF10:CF13)</f>
        <v>0</v>
      </c>
      <c r="CI10" s="24">
        <v>0</v>
      </c>
      <c r="CJ10" s="24">
        <v>0</v>
      </c>
      <c r="CK10" s="24">
        <f t="shared" si="16"/>
        <v>0</v>
      </c>
      <c r="CL10" s="24">
        <f>MEDIAN(CK10:CK13)</f>
        <v>0</v>
      </c>
      <c r="CN10" s="24">
        <v>0</v>
      </c>
      <c r="CO10" s="24">
        <v>0</v>
      </c>
      <c r="CP10" s="24">
        <f t="shared" si="17"/>
        <v>0</v>
      </c>
      <c r="CQ10" s="24">
        <f>MEDIAN(CP10:CP13)</f>
        <v>0</v>
      </c>
      <c r="CR10" t="s">
        <v>257</v>
      </c>
    </row>
    <row r="11" spans="1:96">
      <c r="A11" s="3">
        <v>3</v>
      </c>
      <c r="B11" s="4" t="s">
        <v>8</v>
      </c>
      <c r="C11" s="3">
        <v>9</v>
      </c>
      <c r="E11" s="3">
        <v>3</v>
      </c>
      <c r="G11" s="3">
        <v>0</v>
      </c>
      <c r="H11" s="3">
        <v>0</v>
      </c>
      <c r="I11" s="3">
        <f t="shared" si="0"/>
        <v>0</v>
      </c>
      <c r="J11" s="3"/>
      <c r="K11" s="3"/>
      <c r="L11" s="3">
        <v>2</v>
      </c>
      <c r="M11" s="3">
        <v>3</v>
      </c>
      <c r="N11" s="3">
        <f t="shared" si="1"/>
        <v>5</v>
      </c>
      <c r="O11" s="3"/>
      <c r="P11" s="7"/>
      <c r="Q11" s="3">
        <v>0</v>
      </c>
      <c r="R11" s="3">
        <v>0</v>
      </c>
      <c r="S11" s="3">
        <f t="shared" si="2"/>
        <v>0</v>
      </c>
      <c r="T11" s="3"/>
      <c r="U11" s="3"/>
      <c r="V11" s="3">
        <v>0</v>
      </c>
      <c r="W11" s="3">
        <v>0</v>
      </c>
      <c r="X11" s="3">
        <f t="shared" si="3"/>
        <v>0</v>
      </c>
      <c r="Y11" s="3"/>
      <c r="Z11" s="3"/>
      <c r="AA11" s="3">
        <v>0</v>
      </c>
      <c r="AB11" s="3">
        <v>0</v>
      </c>
      <c r="AC11" s="3">
        <f t="shared" si="4"/>
        <v>0</v>
      </c>
      <c r="AD11" s="3"/>
      <c r="AE11" s="3"/>
      <c r="AF11" s="3">
        <v>0</v>
      </c>
      <c r="AG11" s="3">
        <v>0</v>
      </c>
      <c r="AH11" s="3">
        <f t="shared" si="5"/>
        <v>0</v>
      </c>
      <c r="AI11" s="3"/>
      <c r="AJ11" s="3"/>
      <c r="AK11" s="3">
        <v>0</v>
      </c>
      <c r="AL11" s="3">
        <v>0</v>
      </c>
      <c r="AM11" s="3">
        <f t="shared" si="6"/>
        <v>0</v>
      </c>
      <c r="AN11" s="3"/>
      <c r="AO11" s="3"/>
      <c r="AP11" s="3">
        <v>0</v>
      </c>
      <c r="AQ11" s="3">
        <v>0</v>
      </c>
      <c r="AR11" s="3">
        <f t="shared" si="7"/>
        <v>0</v>
      </c>
      <c r="AS11" s="3"/>
      <c r="AT11" s="3"/>
      <c r="AU11" s="3" t="s">
        <v>124</v>
      </c>
      <c r="AV11" s="3" t="s">
        <v>124</v>
      </c>
      <c r="AW11" s="3"/>
      <c r="AX11" s="3"/>
      <c r="AY11" s="3"/>
      <c r="AZ11" s="3">
        <v>0</v>
      </c>
      <c r="BA11" s="3">
        <v>0</v>
      </c>
      <c r="BB11" s="3">
        <f t="shared" si="9"/>
        <v>0</v>
      </c>
      <c r="BC11" s="3"/>
      <c r="BD11" s="3"/>
      <c r="BE11" s="3">
        <v>0</v>
      </c>
      <c r="BF11" s="3">
        <v>0</v>
      </c>
      <c r="BG11" s="3">
        <f t="shared" si="10"/>
        <v>0</v>
      </c>
      <c r="BH11" s="3"/>
      <c r="BI11" s="3"/>
      <c r="BJ11" s="3">
        <v>0</v>
      </c>
      <c r="BK11" s="3">
        <v>0</v>
      </c>
      <c r="BL11" s="3">
        <f t="shared" si="11"/>
        <v>0</v>
      </c>
      <c r="BM11" s="3"/>
      <c r="BN11" s="3"/>
      <c r="BO11" s="3">
        <v>3</v>
      </c>
      <c r="BP11" s="3">
        <v>5</v>
      </c>
      <c r="BQ11" s="3">
        <f t="shared" si="12"/>
        <v>8</v>
      </c>
      <c r="BR11" s="3"/>
      <c r="BS11" s="3"/>
      <c r="BT11" s="3">
        <v>3</v>
      </c>
      <c r="BU11" s="3">
        <v>5</v>
      </c>
      <c r="BV11" s="3">
        <f t="shared" si="13"/>
        <v>8</v>
      </c>
      <c r="BW11" s="3"/>
      <c r="BX11" s="3"/>
      <c r="BY11" s="13">
        <v>0</v>
      </c>
      <c r="BZ11" s="13">
        <v>0</v>
      </c>
      <c r="CA11" s="3">
        <f t="shared" si="14"/>
        <v>0</v>
      </c>
      <c r="CB11" s="3"/>
      <c r="CC11" s="9"/>
      <c r="CD11" s="24">
        <v>0</v>
      </c>
      <c r="CE11" s="24">
        <v>0</v>
      </c>
      <c r="CF11" s="24">
        <f t="shared" si="15"/>
        <v>0</v>
      </c>
      <c r="CI11" s="24">
        <v>0</v>
      </c>
      <c r="CJ11" s="24">
        <v>0</v>
      </c>
      <c r="CK11" s="24">
        <f t="shared" si="16"/>
        <v>0</v>
      </c>
      <c r="CN11" s="24">
        <v>0</v>
      </c>
      <c r="CO11" s="24">
        <v>0</v>
      </c>
      <c r="CP11" s="24">
        <f t="shared" si="17"/>
        <v>0</v>
      </c>
      <c r="CR11" t="s">
        <v>257</v>
      </c>
    </row>
    <row r="12" spans="1:96">
      <c r="A12" s="3">
        <v>3</v>
      </c>
      <c r="B12" s="4" t="s">
        <v>8</v>
      </c>
      <c r="C12" s="3">
        <v>27</v>
      </c>
      <c r="E12" s="3">
        <v>3</v>
      </c>
      <c r="G12" s="3">
        <v>0</v>
      </c>
      <c r="H12" s="3">
        <v>0</v>
      </c>
      <c r="I12" s="3">
        <f t="shared" si="0"/>
        <v>0</v>
      </c>
      <c r="J12" s="3"/>
      <c r="K12" s="3"/>
      <c r="L12" s="3" t="s">
        <v>124</v>
      </c>
      <c r="M12" s="3" t="s">
        <v>124</v>
      </c>
      <c r="N12" s="3"/>
      <c r="O12" s="3"/>
      <c r="P12" s="7"/>
      <c r="Q12" s="3" t="s">
        <v>124</v>
      </c>
      <c r="R12" s="3" t="s">
        <v>124</v>
      </c>
      <c r="S12" s="3"/>
      <c r="T12" s="3"/>
      <c r="U12" s="3"/>
      <c r="V12" s="3" t="s">
        <v>124</v>
      </c>
      <c r="W12" s="3" t="s">
        <v>124</v>
      </c>
      <c r="X12" s="3"/>
      <c r="Y12" s="3"/>
      <c r="Z12" s="3"/>
      <c r="AA12" s="3">
        <v>0</v>
      </c>
      <c r="AB12" s="3">
        <v>0</v>
      </c>
      <c r="AC12" s="3">
        <f t="shared" si="4"/>
        <v>0</v>
      </c>
      <c r="AD12" s="3"/>
      <c r="AE12" s="3"/>
      <c r="AF12" s="3">
        <v>0</v>
      </c>
      <c r="AG12" s="3">
        <v>0</v>
      </c>
      <c r="AH12" s="3">
        <f t="shared" si="5"/>
        <v>0</v>
      </c>
      <c r="AI12" s="3"/>
      <c r="AJ12" s="3"/>
      <c r="AK12" s="3">
        <v>0</v>
      </c>
      <c r="AL12" s="3">
        <v>0</v>
      </c>
      <c r="AM12" s="3">
        <f t="shared" si="6"/>
        <v>0</v>
      </c>
      <c r="AN12" s="3"/>
      <c r="AO12" s="3"/>
      <c r="AP12" s="3">
        <v>0</v>
      </c>
      <c r="AQ12" s="3">
        <v>0</v>
      </c>
      <c r="AR12" s="3">
        <f t="shared" si="7"/>
        <v>0</v>
      </c>
      <c r="AS12" s="3"/>
      <c r="AT12" s="3"/>
      <c r="AU12" s="3">
        <v>0</v>
      </c>
      <c r="AV12" s="3">
        <v>0</v>
      </c>
      <c r="AW12" s="3">
        <f t="shared" ref="AW12:AW43" si="18">SUM(AU12:AV12)</f>
        <v>0</v>
      </c>
      <c r="AX12" s="3"/>
      <c r="AY12" s="3"/>
      <c r="AZ12" s="3">
        <v>0</v>
      </c>
      <c r="BA12" s="3">
        <v>0</v>
      </c>
      <c r="BB12" s="3">
        <f t="shared" si="9"/>
        <v>0</v>
      </c>
      <c r="BC12" s="3"/>
      <c r="BD12" s="3"/>
      <c r="BE12" s="3">
        <v>0</v>
      </c>
      <c r="BF12" s="3">
        <v>0</v>
      </c>
      <c r="BG12" s="3">
        <f t="shared" si="10"/>
        <v>0</v>
      </c>
      <c r="BH12" s="3"/>
      <c r="BI12" s="3"/>
      <c r="BJ12" s="3">
        <v>0</v>
      </c>
      <c r="BK12" s="3">
        <v>0</v>
      </c>
      <c r="BL12" s="3">
        <f t="shared" si="11"/>
        <v>0</v>
      </c>
      <c r="BM12" s="3"/>
      <c r="BN12" s="3"/>
      <c r="BO12" s="3">
        <v>3</v>
      </c>
      <c r="BP12" s="3">
        <v>5</v>
      </c>
      <c r="BQ12" s="3">
        <f t="shared" si="12"/>
        <v>8</v>
      </c>
      <c r="BR12" s="3"/>
      <c r="BS12" s="3"/>
      <c r="BT12" s="3">
        <v>3</v>
      </c>
      <c r="BU12" s="3">
        <v>5</v>
      </c>
      <c r="BV12" s="3">
        <f t="shared" si="13"/>
        <v>8</v>
      </c>
      <c r="BW12" s="3"/>
      <c r="BX12" s="3"/>
      <c r="BY12" s="13">
        <v>0</v>
      </c>
      <c r="BZ12" s="13">
        <v>0</v>
      </c>
      <c r="CA12" s="3">
        <f t="shared" si="14"/>
        <v>0</v>
      </c>
      <c r="CB12" s="3"/>
      <c r="CC12" s="9"/>
      <c r="CD12" s="24">
        <v>0</v>
      </c>
      <c r="CE12" s="24">
        <v>0</v>
      </c>
      <c r="CF12" s="24">
        <f t="shared" si="15"/>
        <v>0</v>
      </c>
      <c r="CI12" s="24">
        <v>0</v>
      </c>
      <c r="CJ12" s="24">
        <v>0</v>
      </c>
      <c r="CK12" s="24">
        <f t="shared" si="16"/>
        <v>0</v>
      </c>
      <c r="CN12" s="24">
        <v>0</v>
      </c>
      <c r="CO12" s="24">
        <v>0</v>
      </c>
      <c r="CP12" s="24">
        <f t="shared" si="17"/>
        <v>0</v>
      </c>
      <c r="CR12" t="s">
        <v>257</v>
      </c>
    </row>
    <row r="13" spans="1:96">
      <c r="A13" s="3">
        <v>3</v>
      </c>
      <c r="B13" s="4" t="s">
        <v>8</v>
      </c>
      <c r="C13" s="3">
        <v>33</v>
      </c>
      <c r="E13" s="3">
        <v>3</v>
      </c>
      <c r="G13" s="3">
        <v>0</v>
      </c>
      <c r="H13" s="3">
        <v>0</v>
      </c>
      <c r="I13" s="3">
        <f t="shared" si="0"/>
        <v>0</v>
      </c>
      <c r="J13" s="3"/>
      <c r="K13" s="3"/>
      <c r="L13" s="3">
        <v>2</v>
      </c>
      <c r="M13" s="3">
        <v>4</v>
      </c>
      <c r="N13" s="3">
        <f t="shared" ref="N13:N32" si="19">SUM(L13:M13)</f>
        <v>6</v>
      </c>
      <c r="O13" s="3"/>
      <c r="P13" s="7"/>
      <c r="Q13" s="3">
        <v>2</v>
      </c>
      <c r="R13" s="3">
        <v>1</v>
      </c>
      <c r="S13" s="3">
        <f>SUM(Q13:R13)</f>
        <v>3</v>
      </c>
      <c r="T13" s="3"/>
      <c r="U13" s="3"/>
      <c r="V13" s="3">
        <v>0</v>
      </c>
      <c r="W13" s="3">
        <v>0</v>
      </c>
      <c r="X13" s="3">
        <f t="shared" ref="X13:X20" si="20">SUM(V13:W13)</f>
        <v>0</v>
      </c>
      <c r="Y13" s="3"/>
      <c r="Z13" s="3"/>
      <c r="AA13" s="3">
        <v>0</v>
      </c>
      <c r="AB13" s="3">
        <v>0</v>
      </c>
      <c r="AC13" s="3">
        <f t="shared" si="4"/>
        <v>0</v>
      </c>
      <c r="AD13" s="3"/>
      <c r="AE13" s="3"/>
      <c r="AF13" s="3">
        <v>0</v>
      </c>
      <c r="AG13" s="3">
        <v>0</v>
      </c>
      <c r="AH13" s="3">
        <f t="shared" si="5"/>
        <v>0</v>
      </c>
      <c r="AI13" s="3"/>
      <c r="AJ13" s="3"/>
      <c r="AK13" s="3">
        <v>0</v>
      </c>
      <c r="AL13" s="3">
        <v>0</v>
      </c>
      <c r="AM13" s="3">
        <f t="shared" si="6"/>
        <v>0</v>
      </c>
      <c r="AN13" s="3"/>
      <c r="AO13" s="3"/>
      <c r="AP13" s="3">
        <v>0</v>
      </c>
      <c r="AQ13" s="3">
        <v>0</v>
      </c>
      <c r="AR13" s="3">
        <f t="shared" si="7"/>
        <v>0</v>
      </c>
      <c r="AS13" s="3"/>
      <c r="AT13" s="3"/>
      <c r="AU13" s="3">
        <v>0</v>
      </c>
      <c r="AV13" s="3">
        <v>0</v>
      </c>
      <c r="AW13" s="3">
        <f t="shared" si="18"/>
        <v>0</v>
      </c>
      <c r="AX13" s="3"/>
      <c r="AY13" s="3"/>
      <c r="AZ13" s="3">
        <v>0</v>
      </c>
      <c r="BA13" s="3">
        <v>0</v>
      </c>
      <c r="BB13" s="3">
        <f t="shared" si="9"/>
        <v>0</v>
      </c>
      <c r="BC13" s="3"/>
      <c r="BD13" s="3"/>
      <c r="BE13" s="3">
        <v>0</v>
      </c>
      <c r="BF13" s="3">
        <v>0</v>
      </c>
      <c r="BG13" s="3">
        <f t="shared" si="10"/>
        <v>0</v>
      </c>
      <c r="BH13" s="3"/>
      <c r="BI13" s="3"/>
      <c r="BJ13" s="3">
        <v>3</v>
      </c>
      <c r="BK13" s="3">
        <v>1</v>
      </c>
      <c r="BL13" s="3">
        <f t="shared" si="11"/>
        <v>4</v>
      </c>
      <c r="BM13" s="3"/>
      <c r="BN13" s="3"/>
      <c r="BO13" s="3">
        <v>3</v>
      </c>
      <c r="BP13" s="3">
        <v>5</v>
      </c>
      <c r="BQ13" s="3">
        <f t="shared" si="12"/>
        <v>8</v>
      </c>
      <c r="BR13" s="3"/>
      <c r="BS13" s="3"/>
      <c r="BT13" s="3">
        <v>3</v>
      </c>
      <c r="BU13" s="3">
        <v>5</v>
      </c>
      <c r="BV13" s="3">
        <f t="shared" si="13"/>
        <v>8</v>
      </c>
      <c r="BW13" s="3"/>
      <c r="BX13" s="3"/>
      <c r="BY13" s="13">
        <v>0</v>
      </c>
      <c r="BZ13" s="13">
        <v>0</v>
      </c>
      <c r="CA13" s="3">
        <f t="shared" si="14"/>
        <v>0</v>
      </c>
      <c r="CB13" s="3"/>
      <c r="CC13" s="9"/>
      <c r="CD13" s="24">
        <v>0</v>
      </c>
      <c r="CE13" s="24">
        <v>0</v>
      </c>
      <c r="CF13" s="24">
        <f t="shared" si="15"/>
        <v>0</v>
      </c>
      <c r="CI13" s="24">
        <v>0</v>
      </c>
      <c r="CJ13" s="24">
        <v>0</v>
      </c>
      <c r="CK13" s="24">
        <f t="shared" si="16"/>
        <v>0</v>
      </c>
      <c r="CN13" s="24">
        <v>0</v>
      </c>
      <c r="CO13" s="24">
        <v>0</v>
      </c>
      <c r="CP13" s="24">
        <f t="shared" si="17"/>
        <v>0</v>
      </c>
      <c r="CR13" t="s">
        <v>257</v>
      </c>
    </row>
    <row r="14" spans="1:96" ht="18" customHeight="1">
      <c r="A14" s="3">
        <v>4</v>
      </c>
      <c r="B14" s="4" t="s">
        <v>9</v>
      </c>
      <c r="C14" s="3">
        <v>4</v>
      </c>
      <c r="E14" s="3">
        <v>4</v>
      </c>
      <c r="G14" s="3">
        <v>0</v>
      </c>
      <c r="H14" s="3">
        <v>0</v>
      </c>
      <c r="I14" s="3">
        <f t="shared" si="0"/>
        <v>0</v>
      </c>
      <c r="J14" s="3">
        <f>MEDIAN(I14:I17)</f>
        <v>0</v>
      </c>
      <c r="K14" s="3"/>
      <c r="L14" s="3">
        <v>0</v>
      </c>
      <c r="M14" s="3">
        <v>0</v>
      </c>
      <c r="N14" s="3">
        <f t="shared" si="19"/>
        <v>0</v>
      </c>
      <c r="O14" s="3">
        <f>MEDIAN(N14:N17)</f>
        <v>8</v>
      </c>
      <c r="P14" s="7" t="s">
        <v>125</v>
      </c>
      <c r="Q14" s="3">
        <v>0</v>
      </c>
      <c r="R14" s="3">
        <v>0</v>
      </c>
      <c r="S14" s="3">
        <f>SUM(Q14:R14)</f>
        <v>0</v>
      </c>
      <c r="T14" s="3">
        <f>MEDIAN(S14:S17)</f>
        <v>0</v>
      </c>
      <c r="U14" s="3"/>
      <c r="V14" s="3">
        <v>0</v>
      </c>
      <c r="W14" s="3">
        <v>0</v>
      </c>
      <c r="X14" s="3">
        <f t="shared" si="20"/>
        <v>0</v>
      </c>
      <c r="Y14" s="3">
        <f>MEDIAN(X14:X17)</f>
        <v>0</v>
      </c>
      <c r="Z14" s="3"/>
      <c r="AA14" s="3">
        <v>0</v>
      </c>
      <c r="AB14" s="3">
        <v>0</v>
      </c>
      <c r="AC14" s="3">
        <f t="shared" si="4"/>
        <v>0</v>
      </c>
      <c r="AD14" s="3">
        <f>MEDIAN(AC14:AC17)</f>
        <v>0</v>
      </c>
      <c r="AE14" s="3"/>
      <c r="AF14" s="3">
        <v>0</v>
      </c>
      <c r="AG14" s="3">
        <v>0</v>
      </c>
      <c r="AH14" s="3">
        <f t="shared" si="5"/>
        <v>0</v>
      </c>
      <c r="AI14" s="3">
        <f>MEDIAN(AH14:AH17)</f>
        <v>0</v>
      </c>
      <c r="AJ14" s="3"/>
      <c r="AK14" s="3">
        <v>0</v>
      </c>
      <c r="AL14" s="3">
        <v>0</v>
      </c>
      <c r="AM14" s="3">
        <f t="shared" si="6"/>
        <v>0</v>
      </c>
      <c r="AN14" s="3">
        <f>MEDIAN(AM14:AM17)</f>
        <v>0</v>
      </c>
      <c r="AO14" s="3"/>
      <c r="AP14" s="3">
        <v>0</v>
      </c>
      <c r="AQ14" s="3">
        <v>0</v>
      </c>
      <c r="AR14" s="3">
        <f t="shared" si="7"/>
        <v>0</v>
      </c>
      <c r="AS14" s="3">
        <f>MEDIAN(AR14:AR17)</f>
        <v>0</v>
      </c>
      <c r="AT14" s="3"/>
      <c r="AU14" s="3">
        <v>0</v>
      </c>
      <c r="AV14" s="3">
        <v>0</v>
      </c>
      <c r="AW14" s="3">
        <f t="shared" si="18"/>
        <v>0</v>
      </c>
      <c r="AX14" s="3">
        <f>MEDIAN(AW14:AW17)</f>
        <v>0</v>
      </c>
      <c r="AY14" s="3"/>
      <c r="AZ14" s="3">
        <v>0</v>
      </c>
      <c r="BA14" s="3">
        <v>0</v>
      </c>
      <c r="BB14" s="3">
        <f t="shared" si="9"/>
        <v>0</v>
      </c>
      <c r="BC14" s="3">
        <f>MEDIAN(BB14:BB17)</f>
        <v>0</v>
      </c>
      <c r="BD14" s="3"/>
      <c r="BE14" s="3">
        <v>0</v>
      </c>
      <c r="BF14" s="3">
        <v>0</v>
      </c>
      <c r="BG14" s="3">
        <f t="shared" si="10"/>
        <v>0</v>
      </c>
      <c r="BH14" s="3">
        <f>MEDIAN(BG14:BG17)</f>
        <v>0</v>
      </c>
      <c r="BI14" s="3"/>
      <c r="BJ14" s="3">
        <v>0</v>
      </c>
      <c r="BK14" s="3">
        <v>0</v>
      </c>
      <c r="BL14" s="3">
        <f t="shared" si="11"/>
        <v>0</v>
      </c>
      <c r="BM14" s="3">
        <f>MEDIAN(BL14:BL17)</f>
        <v>0</v>
      </c>
      <c r="BN14" s="3"/>
      <c r="BO14" s="3">
        <v>3</v>
      </c>
      <c r="BP14" s="3">
        <v>5</v>
      </c>
      <c r="BQ14" s="3">
        <f t="shared" si="12"/>
        <v>8</v>
      </c>
      <c r="BR14" s="3">
        <f>MEDIAN(BQ14:BQ17)</f>
        <v>8</v>
      </c>
      <c r="BS14" s="3"/>
      <c r="BT14" s="3">
        <v>3</v>
      </c>
      <c r="BU14" s="3">
        <v>5</v>
      </c>
      <c r="BV14" s="3">
        <f t="shared" si="13"/>
        <v>8</v>
      </c>
      <c r="BW14" s="3">
        <f>MEDIAN(BV14:BV17)</f>
        <v>8</v>
      </c>
      <c r="BX14" s="3"/>
      <c r="BY14" s="13">
        <v>0</v>
      </c>
      <c r="BZ14" s="13">
        <v>0</v>
      </c>
      <c r="CA14" s="3">
        <f t="shared" si="14"/>
        <v>0</v>
      </c>
      <c r="CB14" s="3">
        <f>MEDIAN(CA14:CA17)</f>
        <v>0</v>
      </c>
      <c r="CC14" s="9"/>
      <c r="CD14" s="24">
        <v>0</v>
      </c>
      <c r="CE14" s="24">
        <v>0</v>
      </c>
      <c r="CF14" s="24">
        <f t="shared" si="15"/>
        <v>0</v>
      </c>
      <c r="CG14" s="24">
        <f>MEDIAN(CF14:CF17)</f>
        <v>0</v>
      </c>
      <c r="CI14" s="24">
        <v>0</v>
      </c>
      <c r="CJ14" s="24">
        <v>0</v>
      </c>
      <c r="CK14" s="24">
        <f t="shared" si="16"/>
        <v>0</v>
      </c>
      <c r="CL14" s="24">
        <f>MEDIAN(CK14:CK17)</f>
        <v>0</v>
      </c>
      <c r="CN14" s="24">
        <v>0</v>
      </c>
      <c r="CO14" s="24">
        <v>0</v>
      </c>
      <c r="CP14" s="24">
        <f t="shared" si="17"/>
        <v>0</v>
      </c>
      <c r="CQ14" s="24">
        <f>MEDIAN(CP14:CP17)</f>
        <v>0</v>
      </c>
      <c r="CR14" t="s">
        <v>257</v>
      </c>
    </row>
    <row r="15" spans="1:96" ht="17" customHeight="1">
      <c r="A15" s="3">
        <v>4</v>
      </c>
      <c r="B15" s="4" t="s">
        <v>9</v>
      </c>
      <c r="C15" s="3">
        <v>10</v>
      </c>
      <c r="E15" s="3">
        <v>4</v>
      </c>
      <c r="G15" s="3">
        <v>0</v>
      </c>
      <c r="H15" s="3">
        <v>0</v>
      </c>
      <c r="I15" s="3">
        <f t="shared" si="0"/>
        <v>0</v>
      </c>
      <c r="J15" s="3"/>
      <c r="K15" s="3"/>
      <c r="L15" s="3">
        <v>3</v>
      </c>
      <c r="M15" s="3">
        <v>5</v>
      </c>
      <c r="N15" s="3">
        <f t="shared" si="19"/>
        <v>8</v>
      </c>
      <c r="O15" s="3"/>
      <c r="P15" s="7"/>
      <c r="Q15" s="3">
        <v>0</v>
      </c>
      <c r="R15" s="3">
        <v>0</v>
      </c>
      <c r="S15" s="3">
        <f>SUM(Q15:R15)</f>
        <v>0</v>
      </c>
      <c r="T15" s="3"/>
      <c r="U15" s="3"/>
      <c r="V15" s="3">
        <v>0</v>
      </c>
      <c r="W15" s="3">
        <v>0</v>
      </c>
      <c r="X15" s="3">
        <f t="shared" si="20"/>
        <v>0</v>
      </c>
      <c r="Y15" s="3"/>
      <c r="Z15" s="3"/>
      <c r="AA15" s="3">
        <v>0</v>
      </c>
      <c r="AB15" s="3">
        <v>0</v>
      </c>
      <c r="AC15" s="3">
        <f t="shared" si="4"/>
        <v>0</v>
      </c>
      <c r="AD15" s="3"/>
      <c r="AE15" s="3"/>
      <c r="AF15" s="3">
        <v>0</v>
      </c>
      <c r="AG15" s="3">
        <v>0</v>
      </c>
      <c r="AH15" s="3">
        <f t="shared" si="5"/>
        <v>0</v>
      </c>
      <c r="AI15" s="3"/>
      <c r="AJ15" s="3"/>
      <c r="AK15" s="3">
        <v>0</v>
      </c>
      <c r="AL15" s="3">
        <v>0</v>
      </c>
      <c r="AM15" s="3">
        <f t="shared" si="6"/>
        <v>0</v>
      </c>
      <c r="AN15" s="3"/>
      <c r="AO15" s="3"/>
      <c r="AP15" s="3">
        <v>0</v>
      </c>
      <c r="AQ15" s="3">
        <v>0</v>
      </c>
      <c r="AR15" s="3">
        <f t="shared" si="7"/>
        <v>0</v>
      </c>
      <c r="AS15" s="3"/>
      <c r="AT15" s="3"/>
      <c r="AU15" s="3">
        <v>0</v>
      </c>
      <c r="AV15" s="3">
        <v>0</v>
      </c>
      <c r="AW15" s="3">
        <f t="shared" si="18"/>
        <v>0</v>
      </c>
      <c r="AX15" s="3"/>
      <c r="AY15" s="3"/>
      <c r="AZ15" s="3">
        <v>0</v>
      </c>
      <c r="BA15" s="3">
        <v>0</v>
      </c>
      <c r="BB15" s="3">
        <f t="shared" si="9"/>
        <v>0</v>
      </c>
      <c r="BC15" s="3"/>
      <c r="BD15" s="3"/>
      <c r="BE15" s="3">
        <v>0</v>
      </c>
      <c r="BF15" s="3">
        <v>0</v>
      </c>
      <c r="BG15" s="3">
        <f t="shared" si="10"/>
        <v>0</v>
      </c>
      <c r="BH15" s="3"/>
      <c r="BI15" s="3"/>
      <c r="BJ15" s="3">
        <v>0</v>
      </c>
      <c r="BK15" s="3">
        <v>0</v>
      </c>
      <c r="BL15" s="3">
        <f t="shared" si="11"/>
        <v>0</v>
      </c>
      <c r="BM15" s="3"/>
      <c r="BN15" s="3"/>
      <c r="BO15" s="3">
        <v>3</v>
      </c>
      <c r="BP15" s="3">
        <v>5</v>
      </c>
      <c r="BQ15" s="3">
        <f t="shared" si="12"/>
        <v>8</v>
      </c>
      <c r="BR15" s="3"/>
      <c r="BS15" s="3"/>
      <c r="BT15" s="3">
        <v>3</v>
      </c>
      <c r="BU15" s="3">
        <v>5</v>
      </c>
      <c r="BV15" s="3">
        <f t="shared" si="13"/>
        <v>8</v>
      </c>
      <c r="BW15" s="3"/>
      <c r="BX15" s="3"/>
      <c r="BY15" s="13">
        <v>0</v>
      </c>
      <c r="BZ15" s="13">
        <v>0</v>
      </c>
      <c r="CA15" s="3">
        <f t="shared" si="14"/>
        <v>0</v>
      </c>
      <c r="CB15" s="3"/>
      <c r="CC15" s="9"/>
      <c r="CD15" s="24">
        <v>0</v>
      </c>
      <c r="CE15" s="24">
        <v>0</v>
      </c>
      <c r="CF15" s="24">
        <f t="shared" si="15"/>
        <v>0</v>
      </c>
      <c r="CI15" s="24">
        <v>0</v>
      </c>
      <c r="CJ15" s="24">
        <v>0</v>
      </c>
      <c r="CK15" s="24">
        <f t="shared" si="16"/>
        <v>0</v>
      </c>
      <c r="CN15" s="24">
        <v>0</v>
      </c>
      <c r="CO15" s="24">
        <v>0</v>
      </c>
      <c r="CP15" s="24">
        <f t="shared" si="17"/>
        <v>0</v>
      </c>
      <c r="CR15" t="s">
        <v>257</v>
      </c>
    </row>
    <row r="16" spans="1:96">
      <c r="A16" s="3">
        <v>4</v>
      </c>
      <c r="B16" s="4" t="s">
        <v>9</v>
      </c>
      <c r="C16" s="3">
        <v>28</v>
      </c>
      <c r="E16" s="3">
        <v>4</v>
      </c>
      <c r="G16" s="3">
        <v>0</v>
      </c>
      <c r="H16" s="3">
        <v>0</v>
      </c>
      <c r="I16" s="3">
        <f t="shared" si="0"/>
        <v>0</v>
      </c>
      <c r="J16" s="3"/>
      <c r="K16" s="3"/>
      <c r="L16" s="3">
        <v>3</v>
      </c>
      <c r="M16" s="3">
        <v>5</v>
      </c>
      <c r="N16" s="3">
        <f t="shared" si="19"/>
        <v>8</v>
      </c>
      <c r="O16" s="3"/>
      <c r="P16" s="7"/>
      <c r="Q16" s="3">
        <v>2</v>
      </c>
      <c r="R16" s="3">
        <v>1</v>
      </c>
      <c r="S16" s="3">
        <f>SUM(Q16:R16)</f>
        <v>3</v>
      </c>
      <c r="T16" s="3"/>
      <c r="U16" s="3"/>
      <c r="V16" s="3">
        <v>0</v>
      </c>
      <c r="W16" s="3">
        <v>0</v>
      </c>
      <c r="X16" s="3">
        <f t="shared" si="20"/>
        <v>0</v>
      </c>
      <c r="Y16" s="3"/>
      <c r="Z16" s="3"/>
      <c r="AA16" s="3">
        <v>0</v>
      </c>
      <c r="AB16" s="3">
        <v>0</v>
      </c>
      <c r="AC16" s="3">
        <f t="shared" si="4"/>
        <v>0</v>
      </c>
      <c r="AD16" s="3"/>
      <c r="AE16" s="3"/>
      <c r="AF16" s="3">
        <v>0</v>
      </c>
      <c r="AG16" s="3">
        <v>0</v>
      </c>
      <c r="AH16" s="3">
        <f t="shared" si="5"/>
        <v>0</v>
      </c>
      <c r="AI16" s="3"/>
      <c r="AJ16" s="3"/>
      <c r="AK16" s="3">
        <v>0</v>
      </c>
      <c r="AL16" s="3">
        <v>0</v>
      </c>
      <c r="AM16" s="3">
        <f t="shared" si="6"/>
        <v>0</v>
      </c>
      <c r="AN16" s="3"/>
      <c r="AO16" s="3"/>
      <c r="AP16" s="3">
        <v>0</v>
      </c>
      <c r="AQ16" s="3">
        <v>0</v>
      </c>
      <c r="AR16" s="3">
        <f t="shared" si="7"/>
        <v>0</v>
      </c>
      <c r="AS16" s="3"/>
      <c r="AT16" s="3"/>
      <c r="AU16" s="3">
        <v>0</v>
      </c>
      <c r="AV16" s="3">
        <v>0</v>
      </c>
      <c r="AW16" s="3">
        <f t="shared" si="18"/>
        <v>0</v>
      </c>
      <c r="AX16" s="3"/>
      <c r="AY16" s="3"/>
      <c r="AZ16" s="3">
        <v>0</v>
      </c>
      <c r="BA16" s="3">
        <v>0</v>
      </c>
      <c r="BB16" s="3">
        <f t="shared" si="9"/>
        <v>0</v>
      </c>
      <c r="BC16" s="3"/>
      <c r="BD16" s="3"/>
      <c r="BE16" s="3">
        <v>0</v>
      </c>
      <c r="BF16" s="3">
        <v>0</v>
      </c>
      <c r="BG16" s="3">
        <f t="shared" si="10"/>
        <v>0</v>
      </c>
      <c r="BH16" s="3"/>
      <c r="BI16" s="3"/>
      <c r="BJ16" s="3">
        <v>0</v>
      </c>
      <c r="BK16" s="3">
        <v>0</v>
      </c>
      <c r="BL16" s="3">
        <f t="shared" si="11"/>
        <v>0</v>
      </c>
      <c r="BM16" s="3"/>
      <c r="BN16" s="3"/>
      <c r="BO16" s="3">
        <v>3</v>
      </c>
      <c r="BP16" s="3">
        <v>5</v>
      </c>
      <c r="BQ16" s="3">
        <f t="shared" si="12"/>
        <v>8</v>
      </c>
      <c r="BR16" s="3"/>
      <c r="BS16" s="3"/>
      <c r="BT16" s="3">
        <v>3</v>
      </c>
      <c r="BU16" s="3">
        <v>5</v>
      </c>
      <c r="BV16" s="3">
        <f t="shared" si="13"/>
        <v>8</v>
      </c>
      <c r="BW16" s="3"/>
      <c r="BX16" s="3"/>
      <c r="BY16" s="13">
        <v>0</v>
      </c>
      <c r="BZ16" s="13">
        <v>0</v>
      </c>
      <c r="CA16" s="3">
        <f t="shared" si="14"/>
        <v>0</v>
      </c>
      <c r="CB16" s="3"/>
      <c r="CC16" s="9"/>
      <c r="CD16" s="24">
        <v>0</v>
      </c>
      <c r="CE16" s="24">
        <v>0</v>
      </c>
      <c r="CF16" s="24">
        <f t="shared" si="15"/>
        <v>0</v>
      </c>
      <c r="CI16" s="24">
        <v>0</v>
      </c>
      <c r="CJ16" s="24">
        <v>0</v>
      </c>
      <c r="CK16" s="24">
        <f t="shared" si="16"/>
        <v>0</v>
      </c>
      <c r="CN16" s="24">
        <v>0</v>
      </c>
      <c r="CO16" s="24">
        <v>0</v>
      </c>
      <c r="CP16" s="24">
        <f t="shared" si="17"/>
        <v>0</v>
      </c>
      <c r="CR16" t="s">
        <v>257</v>
      </c>
    </row>
    <row r="17" spans="1:96">
      <c r="A17" s="3">
        <v>4</v>
      </c>
      <c r="B17" s="4" t="s">
        <v>9</v>
      </c>
      <c r="C17" s="3">
        <v>34</v>
      </c>
      <c r="E17" s="3">
        <v>4</v>
      </c>
      <c r="G17" s="3">
        <v>0</v>
      </c>
      <c r="H17" s="3">
        <v>0</v>
      </c>
      <c r="I17" s="3">
        <f t="shared" si="0"/>
        <v>0</v>
      </c>
      <c r="J17" s="3"/>
      <c r="K17" s="3"/>
      <c r="L17" s="3">
        <v>3</v>
      </c>
      <c r="M17" s="3">
        <v>5</v>
      </c>
      <c r="N17" s="3">
        <f t="shared" si="19"/>
        <v>8</v>
      </c>
      <c r="O17" s="3"/>
      <c r="P17" s="7"/>
      <c r="Q17" s="3" t="s">
        <v>124</v>
      </c>
      <c r="R17" s="3" t="s">
        <v>124</v>
      </c>
      <c r="S17" s="3"/>
      <c r="T17" s="3"/>
      <c r="U17" s="3"/>
      <c r="V17" s="3">
        <v>0</v>
      </c>
      <c r="W17" s="3">
        <v>0</v>
      </c>
      <c r="X17" s="3">
        <f t="shared" si="20"/>
        <v>0</v>
      </c>
      <c r="Y17" s="3"/>
      <c r="Z17" s="3"/>
      <c r="AA17" s="3" t="s">
        <v>124</v>
      </c>
      <c r="AB17" s="3" t="s">
        <v>124</v>
      </c>
      <c r="AC17" s="3"/>
      <c r="AD17" s="3"/>
      <c r="AE17" s="3"/>
      <c r="AF17" s="3" t="s">
        <v>124</v>
      </c>
      <c r="AG17" s="3" t="s">
        <v>124</v>
      </c>
      <c r="AH17" s="3"/>
      <c r="AI17" s="3"/>
      <c r="AJ17" s="3"/>
      <c r="AK17" s="3" t="s">
        <v>124</v>
      </c>
      <c r="AL17" s="3" t="s">
        <v>124</v>
      </c>
      <c r="AM17" s="3"/>
      <c r="AN17" s="3"/>
      <c r="AO17" s="3"/>
      <c r="AP17" s="3" t="s">
        <v>124</v>
      </c>
      <c r="AQ17" s="3" t="s">
        <v>124</v>
      </c>
      <c r="AR17" s="3"/>
      <c r="AS17" s="3"/>
      <c r="AT17" s="3"/>
      <c r="AU17" s="3">
        <v>0</v>
      </c>
      <c r="AV17" s="3">
        <v>0</v>
      </c>
      <c r="AW17" s="3">
        <f t="shared" si="18"/>
        <v>0</v>
      </c>
      <c r="AX17" s="3"/>
      <c r="AY17" s="3"/>
      <c r="AZ17" s="3">
        <v>0</v>
      </c>
      <c r="BA17" s="3">
        <v>0</v>
      </c>
      <c r="BB17" s="3">
        <f t="shared" si="9"/>
        <v>0</v>
      </c>
      <c r="BC17" s="3"/>
      <c r="BD17" s="3"/>
      <c r="BE17" s="3">
        <v>0</v>
      </c>
      <c r="BF17" s="3">
        <v>0</v>
      </c>
      <c r="BG17" s="3">
        <f t="shared" si="10"/>
        <v>0</v>
      </c>
      <c r="BH17" s="3"/>
      <c r="BI17" s="3"/>
      <c r="BJ17" s="3">
        <v>0</v>
      </c>
      <c r="BK17" s="3">
        <v>0</v>
      </c>
      <c r="BL17" s="3">
        <f t="shared" si="11"/>
        <v>0</v>
      </c>
      <c r="BM17" s="3"/>
      <c r="BN17" s="3"/>
      <c r="BO17" s="3">
        <v>3</v>
      </c>
      <c r="BP17" s="3">
        <v>5</v>
      </c>
      <c r="BQ17" s="3">
        <f t="shared" si="12"/>
        <v>8</v>
      </c>
      <c r="BR17" s="3"/>
      <c r="BS17" s="3"/>
      <c r="BT17" s="3">
        <v>3</v>
      </c>
      <c r="BU17" s="3">
        <v>5</v>
      </c>
      <c r="BV17" s="3">
        <f t="shared" si="13"/>
        <v>8</v>
      </c>
      <c r="BW17" s="3"/>
      <c r="BX17" s="3"/>
      <c r="BY17" s="13">
        <v>1</v>
      </c>
      <c r="BZ17" s="13">
        <v>3</v>
      </c>
      <c r="CA17" s="3">
        <f t="shared" si="14"/>
        <v>4</v>
      </c>
      <c r="CB17" s="3"/>
      <c r="CC17" s="9"/>
      <c r="CD17" s="24">
        <v>0</v>
      </c>
      <c r="CE17" s="24">
        <v>0</v>
      </c>
      <c r="CF17" s="24">
        <f t="shared" si="15"/>
        <v>0</v>
      </c>
      <c r="CI17" s="24">
        <v>0</v>
      </c>
      <c r="CJ17" s="24">
        <v>0</v>
      </c>
      <c r="CK17" s="24">
        <f t="shared" si="16"/>
        <v>0</v>
      </c>
      <c r="CN17" s="24">
        <v>0</v>
      </c>
      <c r="CO17" s="24">
        <v>0</v>
      </c>
      <c r="CP17" s="24">
        <f t="shared" si="17"/>
        <v>0</v>
      </c>
      <c r="CR17" t="s">
        <v>257</v>
      </c>
    </row>
    <row r="18" spans="1:96">
      <c r="A18" s="3">
        <v>5</v>
      </c>
      <c r="B18" s="4" t="s">
        <v>10</v>
      </c>
      <c r="C18" s="3">
        <v>5</v>
      </c>
      <c r="E18" s="3">
        <v>5</v>
      </c>
      <c r="G18" s="3">
        <v>3</v>
      </c>
      <c r="H18" s="3">
        <v>5</v>
      </c>
      <c r="I18" s="3">
        <f t="shared" si="0"/>
        <v>8</v>
      </c>
      <c r="J18" s="3">
        <f>MEDIAN(I18:I21)</f>
        <v>8</v>
      </c>
      <c r="K18" s="3"/>
      <c r="L18" s="3">
        <v>0</v>
      </c>
      <c r="M18" s="3">
        <v>0</v>
      </c>
      <c r="N18" s="3">
        <f t="shared" si="19"/>
        <v>0</v>
      </c>
      <c r="O18" s="3">
        <f>MEDIAN(N18:N21)</f>
        <v>0</v>
      </c>
      <c r="P18" s="7"/>
      <c r="Q18" s="3">
        <v>3</v>
      </c>
      <c r="R18" s="3">
        <v>5</v>
      </c>
      <c r="S18" s="3">
        <f t="shared" ref="S18:S32" si="21">SUM(Q18:R18)</f>
        <v>8</v>
      </c>
      <c r="T18" s="3">
        <f>MEDIAN(S18:S21)</f>
        <v>0</v>
      </c>
      <c r="U18" s="3"/>
      <c r="V18" s="3">
        <v>3</v>
      </c>
      <c r="W18" s="3">
        <v>5</v>
      </c>
      <c r="X18" s="3">
        <f t="shared" si="20"/>
        <v>8</v>
      </c>
      <c r="Y18" s="3">
        <f>MEDIAN(X18:X21)</f>
        <v>8</v>
      </c>
      <c r="Z18" s="3"/>
      <c r="AA18" s="3">
        <v>0</v>
      </c>
      <c r="AB18" s="3">
        <v>0</v>
      </c>
      <c r="AC18" s="3">
        <f t="shared" ref="AC18:AC32" si="22">SUM(AA18:AB18)</f>
        <v>0</v>
      </c>
      <c r="AD18" s="3">
        <f>MEDIAN(AC18:AC21)</f>
        <v>0</v>
      </c>
      <c r="AE18" s="3"/>
      <c r="AF18" s="3">
        <v>0</v>
      </c>
      <c r="AG18" s="3">
        <v>0</v>
      </c>
      <c r="AH18" s="3">
        <f t="shared" ref="AH18:AH32" si="23">SUM(AF18:AG18)</f>
        <v>0</v>
      </c>
      <c r="AI18" s="3">
        <f>MEDIAN(AH18:AH21)</f>
        <v>0</v>
      </c>
      <c r="AJ18" s="3"/>
      <c r="AK18" s="3">
        <v>0</v>
      </c>
      <c r="AL18" s="3">
        <v>0</v>
      </c>
      <c r="AM18" s="3">
        <f t="shared" ref="AM18:AM32" si="24">SUM(AK18:AL18)</f>
        <v>0</v>
      </c>
      <c r="AN18" s="3">
        <f>MEDIAN(AM18:AM21)</f>
        <v>0</v>
      </c>
      <c r="AO18" s="3"/>
      <c r="AP18" s="3">
        <v>0</v>
      </c>
      <c r="AQ18" s="3">
        <v>0</v>
      </c>
      <c r="AR18" s="3">
        <f t="shared" ref="AR18:AR32" si="25">SUM(AP18:AQ18)</f>
        <v>0</v>
      </c>
      <c r="AS18" s="3">
        <f>MEDIAN(AR18:AR21)</f>
        <v>0</v>
      </c>
      <c r="AT18" s="3"/>
      <c r="AU18" s="3">
        <v>0</v>
      </c>
      <c r="AV18" s="3">
        <v>0</v>
      </c>
      <c r="AW18" s="3">
        <f t="shared" si="18"/>
        <v>0</v>
      </c>
      <c r="AX18" s="3">
        <f>MEDIAN(AW18:AW21)</f>
        <v>0</v>
      </c>
      <c r="AY18" s="3"/>
      <c r="AZ18" s="3">
        <v>0</v>
      </c>
      <c r="BA18" s="3">
        <v>0</v>
      </c>
      <c r="BB18" s="3">
        <f t="shared" si="9"/>
        <v>0</v>
      </c>
      <c r="BC18" s="3">
        <f>MEDIAN(BB18:BB21)</f>
        <v>0</v>
      </c>
      <c r="BD18" s="3"/>
      <c r="BE18" s="3">
        <v>1</v>
      </c>
      <c r="BF18" s="3">
        <v>5</v>
      </c>
      <c r="BG18" s="3">
        <f t="shared" si="10"/>
        <v>6</v>
      </c>
      <c r="BH18" s="3">
        <f>MEDIAN(BG18:BG21)</f>
        <v>6</v>
      </c>
      <c r="BI18" s="3"/>
      <c r="BJ18" s="3">
        <v>0</v>
      </c>
      <c r="BK18" s="3">
        <v>0</v>
      </c>
      <c r="BL18" s="3">
        <f t="shared" si="11"/>
        <v>0</v>
      </c>
      <c r="BM18" s="3">
        <f>MEDIAN(BL18:BL21)</f>
        <v>0</v>
      </c>
      <c r="BN18" s="3"/>
      <c r="BO18" s="3">
        <v>3</v>
      </c>
      <c r="BP18" s="3">
        <v>5</v>
      </c>
      <c r="BQ18" s="3">
        <f t="shared" si="12"/>
        <v>8</v>
      </c>
      <c r="BR18" s="3">
        <f>MEDIAN(BQ18:BQ21)</f>
        <v>8</v>
      </c>
      <c r="BS18" s="3"/>
      <c r="BT18" s="3">
        <v>0</v>
      </c>
      <c r="BU18" s="3">
        <v>0</v>
      </c>
      <c r="BV18" s="3">
        <f t="shared" si="13"/>
        <v>0</v>
      </c>
      <c r="BW18" s="3">
        <f>MEDIAN(BV18:BV21)</f>
        <v>1.5</v>
      </c>
      <c r="BX18" s="3"/>
      <c r="BY18" s="13">
        <v>3</v>
      </c>
      <c r="BZ18" s="13">
        <v>5</v>
      </c>
      <c r="CA18" s="3">
        <f t="shared" si="14"/>
        <v>8</v>
      </c>
      <c r="CB18" s="3">
        <f>MEDIAN(CA18:CA21)</f>
        <v>8</v>
      </c>
      <c r="CC18" s="9"/>
      <c r="CD18" s="24">
        <v>0</v>
      </c>
      <c r="CE18" s="24">
        <v>0</v>
      </c>
      <c r="CF18" s="24">
        <f t="shared" si="15"/>
        <v>0</v>
      </c>
      <c r="CG18" s="24">
        <f>MEDIAN(CF18:CF21)</f>
        <v>0</v>
      </c>
      <c r="CI18" s="24">
        <v>0</v>
      </c>
      <c r="CJ18" s="24">
        <v>0</v>
      </c>
      <c r="CK18" s="24">
        <f t="shared" si="16"/>
        <v>0</v>
      </c>
      <c r="CL18" s="24">
        <f>MEDIAN(CK18:CK21)</f>
        <v>0</v>
      </c>
      <c r="CN18" s="24">
        <v>0</v>
      </c>
      <c r="CO18" s="24">
        <v>0</v>
      </c>
      <c r="CP18" s="24">
        <f t="shared" si="17"/>
        <v>0</v>
      </c>
      <c r="CQ18" s="24">
        <f>MEDIAN(CP18:CP21)</f>
        <v>0</v>
      </c>
      <c r="CR18" t="s">
        <v>257</v>
      </c>
    </row>
    <row r="19" spans="1:96">
      <c r="A19" s="3">
        <v>5</v>
      </c>
      <c r="B19" s="4" t="s">
        <v>10</v>
      </c>
      <c r="C19" s="3">
        <v>12</v>
      </c>
      <c r="E19" s="3">
        <v>5</v>
      </c>
      <c r="G19" s="3">
        <v>3</v>
      </c>
      <c r="H19" s="3">
        <v>5</v>
      </c>
      <c r="I19" s="3">
        <f t="shared" si="0"/>
        <v>8</v>
      </c>
      <c r="J19" s="3"/>
      <c r="K19" s="3"/>
      <c r="L19" s="3">
        <v>0</v>
      </c>
      <c r="M19" s="3">
        <v>0</v>
      </c>
      <c r="N19" s="3">
        <f t="shared" si="19"/>
        <v>0</v>
      </c>
      <c r="O19" s="3"/>
      <c r="P19" s="7"/>
      <c r="Q19" s="3">
        <v>0</v>
      </c>
      <c r="R19" s="3">
        <v>0</v>
      </c>
      <c r="S19" s="3">
        <f t="shared" si="21"/>
        <v>0</v>
      </c>
      <c r="T19" s="3"/>
      <c r="U19" s="3"/>
      <c r="V19" s="3">
        <v>3</v>
      </c>
      <c r="W19" s="3">
        <v>5</v>
      </c>
      <c r="X19" s="3">
        <f t="shared" si="20"/>
        <v>8</v>
      </c>
      <c r="Y19" s="3"/>
      <c r="Z19" s="3"/>
      <c r="AA19" s="3">
        <v>0</v>
      </c>
      <c r="AB19" s="3">
        <v>0</v>
      </c>
      <c r="AC19" s="3">
        <f t="shared" si="22"/>
        <v>0</v>
      </c>
      <c r="AD19" s="3"/>
      <c r="AE19" s="3"/>
      <c r="AF19" s="3">
        <v>0</v>
      </c>
      <c r="AG19" s="3">
        <v>0</v>
      </c>
      <c r="AH19" s="3">
        <f t="shared" si="23"/>
        <v>0</v>
      </c>
      <c r="AI19" s="3"/>
      <c r="AJ19" s="3"/>
      <c r="AK19" s="3">
        <v>0</v>
      </c>
      <c r="AL19" s="3">
        <v>0</v>
      </c>
      <c r="AM19" s="3">
        <f t="shared" si="24"/>
        <v>0</v>
      </c>
      <c r="AN19" s="3"/>
      <c r="AO19" s="3"/>
      <c r="AP19" s="3">
        <v>0</v>
      </c>
      <c r="AQ19" s="3">
        <v>0</v>
      </c>
      <c r="AR19" s="3">
        <f t="shared" si="25"/>
        <v>0</v>
      </c>
      <c r="AS19" s="3"/>
      <c r="AT19" s="3"/>
      <c r="AU19" s="3">
        <v>0</v>
      </c>
      <c r="AV19" s="3">
        <v>0</v>
      </c>
      <c r="AW19" s="3">
        <f t="shared" si="18"/>
        <v>0</v>
      </c>
      <c r="AX19" s="3"/>
      <c r="AY19" s="3"/>
      <c r="AZ19" s="3">
        <v>0</v>
      </c>
      <c r="BA19" s="3">
        <v>0</v>
      </c>
      <c r="BB19" s="3">
        <f t="shared" si="9"/>
        <v>0</v>
      </c>
      <c r="BC19" s="3"/>
      <c r="BD19" s="3"/>
      <c r="BE19" s="3">
        <v>1</v>
      </c>
      <c r="BF19" s="3">
        <v>5</v>
      </c>
      <c r="BG19" s="3">
        <f t="shared" si="10"/>
        <v>6</v>
      </c>
      <c r="BH19" s="3"/>
      <c r="BI19" s="3"/>
      <c r="BJ19" s="3">
        <v>0</v>
      </c>
      <c r="BK19" s="3">
        <v>0</v>
      </c>
      <c r="BL19" s="3">
        <f t="shared" si="11"/>
        <v>0</v>
      </c>
      <c r="BM19" s="3"/>
      <c r="BN19" s="3"/>
      <c r="BO19" s="3">
        <v>3</v>
      </c>
      <c r="BP19" s="3">
        <v>5</v>
      </c>
      <c r="BQ19" s="3">
        <f t="shared" si="12"/>
        <v>8</v>
      </c>
      <c r="BR19" s="3"/>
      <c r="BS19" s="3"/>
      <c r="BT19" s="3">
        <v>2</v>
      </c>
      <c r="BU19" s="3">
        <v>2</v>
      </c>
      <c r="BV19" s="3">
        <f t="shared" si="13"/>
        <v>4</v>
      </c>
      <c r="BW19" s="3"/>
      <c r="BX19" s="3"/>
      <c r="BY19" s="13">
        <v>3</v>
      </c>
      <c r="BZ19" s="13">
        <v>5</v>
      </c>
      <c r="CA19" s="3">
        <f t="shared" si="14"/>
        <v>8</v>
      </c>
      <c r="CB19" s="3"/>
      <c r="CC19" s="9"/>
      <c r="CD19" s="24">
        <v>0</v>
      </c>
      <c r="CE19" s="24">
        <v>0</v>
      </c>
      <c r="CF19" s="24">
        <f t="shared" si="15"/>
        <v>0</v>
      </c>
      <c r="CI19" s="24">
        <v>0</v>
      </c>
      <c r="CJ19" s="24">
        <v>0</v>
      </c>
      <c r="CK19" s="24">
        <f t="shared" si="16"/>
        <v>0</v>
      </c>
      <c r="CN19" s="24">
        <v>1</v>
      </c>
      <c r="CO19" s="24">
        <v>1</v>
      </c>
      <c r="CP19" s="24">
        <f t="shared" si="17"/>
        <v>2</v>
      </c>
      <c r="CR19" t="s">
        <v>257</v>
      </c>
    </row>
    <row r="20" spans="1:96">
      <c r="A20" s="3">
        <v>5</v>
      </c>
      <c r="B20" s="4" t="s">
        <v>10</v>
      </c>
      <c r="C20" s="3">
        <v>29</v>
      </c>
      <c r="E20" s="3">
        <v>5</v>
      </c>
      <c r="G20" s="3">
        <v>3</v>
      </c>
      <c r="H20" s="3">
        <v>5</v>
      </c>
      <c r="I20" s="3">
        <f t="shared" si="0"/>
        <v>8</v>
      </c>
      <c r="J20" s="3"/>
      <c r="K20" s="3"/>
      <c r="L20" s="3">
        <v>0</v>
      </c>
      <c r="M20" s="3">
        <v>0</v>
      </c>
      <c r="N20" s="3">
        <f t="shared" si="19"/>
        <v>0</v>
      </c>
      <c r="O20" s="3"/>
      <c r="P20" s="7"/>
      <c r="Q20" s="3">
        <v>0</v>
      </c>
      <c r="R20" s="3">
        <v>0</v>
      </c>
      <c r="S20" s="3">
        <f t="shared" si="21"/>
        <v>0</v>
      </c>
      <c r="T20" s="3"/>
      <c r="U20" s="3"/>
      <c r="V20" s="3">
        <v>3</v>
      </c>
      <c r="W20" s="3">
        <v>5</v>
      </c>
      <c r="X20" s="3">
        <f t="shared" si="20"/>
        <v>8</v>
      </c>
      <c r="Y20" s="3"/>
      <c r="Z20" s="3"/>
      <c r="AA20" s="3">
        <v>0</v>
      </c>
      <c r="AB20" s="3">
        <v>0</v>
      </c>
      <c r="AC20" s="3">
        <f t="shared" si="22"/>
        <v>0</v>
      </c>
      <c r="AD20" s="3"/>
      <c r="AE20" s="3"/>
      <c r="AF20" s="3">
        <v>0</v>
      </c>
      <c r="AG20" s="3">
        <v>0</v>
      </c>
      <c r="AH20" s="3">
        <f t="shared" si="23"/>
        <v>0</v>
      </c>
      <c r="AI20" s="3"/>
      <c r="AJ20" s="3"/>
      <c r="AK20" s="3">
        <v>0</v>
      </c>
      <c r="AL20" s="3">
        <v>0</v>
      </c>
      <c r="AM20" s="3">
        <f t="shared" si="24"/>
        <v>0</v>
      </c>
      <c r="AN20" s="3"/>
      <c r="AO20" s="3"/>
      <c r="AP20" s="3">
        <v>0</v>
      </c>
      <c r="AQ20" s="3">
        <v>0</v>
      </c>
      <c r="AR20" s="3">
        <f t="shared" si="25"/>
        <v>0</v>
      </c>
      <c r="AS20" s="3"/>
      <c r="AT20" s="3"/>
      <c r="AU20" s="3">
        <v>0</v>
      </c>
      <c r="AV20" s="3">
        <v>0</v>
      </c>
      <c r="AW20" s="3">
        <f t="shared" si="18"/>
        <v>0</v>
      </c>
      <c r="AX20" s="3"/>
      <c r="AY20" s="3"/>
      <c r="AZ20" s="3">
        <v>1</v>
      </c>
      <c r="BA20" s="3">
        <v>3</v>
      </c>
      <c r="BB20" s="3">
        <f t="shared" si="9"/>
        <v>4</v>
      </c>
      <c r="BC20" s="3"/>
      <c r="BD20" s="3"/>
      <c r="BE20" s="3">
        <v>1</v>
      </c>
      <c r="BF20" s="3">
        <v>5</v>
      </c>
      <c r="BG20" s="3">
        <f t="shared" si="10"/>
        <v>6</v>
      </c>
      <c r="BH20" s="3"/>
      <c r="BI20" s="3"/>
      <c r="BJ20" s="3">
        <v>0</v>
      </c>
      <c r="BK20" s="3">
        <v>0</v>
      </c>
      <c r="BL20" s="3">
        <f t="shared" si="11"/>
        <v>0</v>
      </c>
      <c r="BM20" s="3"/>
      <c r="BN20" s="3"/>
      <c r="BO20" s="3">
        <v>3</v>
      </c>
      <c r="BP20" s="3">
        <v>5</v>
      </c>
      <c r="BQ20" s="3">
        <f t="shared" si="12"/>
        <v>8</v>
      </c>
      <c r="BR20" s="3"/>
      <c r="BS20" s="3"/>
      <c r="BT20" s="3">
        <v>0</v>
      </c>
      <c r="BU20" s="3">
        <v>0</v>
      </c>
      <c r="BV20" s="3">
        <f t="shared" si="13"/>
        <v>0</v>
      </c>
      <c r="BW20" s="3"/>
      <c r="BX20" s="3"/>
      <c r="BY20" s="13">
        <v>3</v>
      </c>
      <c r="BZ20" s="13">
        <v>5</v>
      </c>
      <c r="CA20" s="3">
        <f t="shared" si="14"/>
        <v>8</v>
      </c>
      <c r="CB20" s="3"/>
      <c r="CC20" s="9"/>
      <c r="CD20" s="24">
        <v>0</v>
      </c>
      <c r="CE20" s="24">
        <v>0</v>
      </c>
      <c r="CF20" s="24">
        <f t="shared" si="15"/>
        <v>0</v>
      </c>
      <c r="CI20" s="24">
        <v>0</v>
      </c>
      <c r="CJ20" s="24">
        <v>0</v>
      </c>
      <c r="CK20" s="24">
        <f t="shared" si="16"/>
        <v>0</v>
      </c>
      <c r="CN20" s="24">
        <v>0</v>
      </c>
      <c r="CO20" s="24">
        <v>0</v>
      </c>
      <c r="CP20" s="24">
        <f t="shared" si="17"/>
        <v>0</v>
      </c>
      <c r="CR20" t="s">
        <v>257</v>
      </c>
    </row>
    <row r="21" spans="1:96">
      <c r="A21" s="3">
        <v>5</v>
      </c>
      <c r="B21" s="4" t="s">
        <v>10</v>
      </c>
      <c r="C21" s="3">
        <v>36</v>
      </c>
      <c r="E21" s="3">
        <v>5</v>
      </c>
      <c r="G21" s="3">
        <v>3</v>
      </c>
      <c r="H21" s="3">
        <v>5</v>
      </c>
      <c r="I21" s="3">
        <f t="shared" si="0"/>
        <v>8</v>
      </c>
      <c r="J21" s="3"/>
      <c r="K21" s="3"/>
      <c r="L21" s="3">
        <v>0</v>
      </c>
      <c r="M21" s="3">
        <v>0</v>
      </c>
      <c r="N21" s="3">
        <f t="shared" si="19"/>
        <v>0</v>
      </c>
      <c r="O21" s="3"/>
      <c r="P21" s="7"/>
      <c r="Q21" s="3">
        <v>0</v>
      </c>
      <c r="R21" s="3">
        <v>0</v>
      </c>
      <c r="S21" s="3">
        <f t="shared" si="21"/>
        <v>0</v>
      </c>
      <c r="T21" s="3"/>
      <c r="U21" s="3"/>
      <c r="V21" s="3" t="s">
        <v>124</v>
      </c>
      <c r="W21" s="3" t="s">
        <v>124</v>
      </c>
      <c r="X21" s="3"/>
      <c r="Y21" s="3"/>
      <c r="Z21" s="3"/>
      <c r="AA21" s="3">
        <v>0</v>
      </c>
      <c r="AB21" s="3">
        <v>0</v>
      </c>
      <c r="AC21" s="3">
        <f t="shared" si="22"/>
        <v>0</v>
      </c>
      <c r="AD21" s="3"/>
      <c r="AE21" s="3"/>
      <c r="AF21" s="3">
        <v>0</v>
      </c>
      <c r="AG21" s="3">
        <v>0</v>
      </c>
      <c r="AH21" s="3">
        <f t="shared" si="23"/>
        <v>0</v>
      </c>
      <c r="AI21" s="3"/>
      <c r="AJ21" s="3"/>
      <c r="AK21" s="3">
        <v>0</v>
      </c>
      <c r="AL21" s="3">
        <v>0</v>
      </c>
      <c r="AM21" s="3">
        <f t="shared" si="24"/>
        <v>0</v>
      </c>
      <c r="AN21" s="3"/>
      <c r="AO21" s="3"/>
      <c r="AP21" s="3">
        <v>0</v>
      </c>
      <c r="AQ21" s="3">
        <v>0</v>
      </c>
      <c r="AR21" s="3">
        <f t="shared" si="25"/>
        <v>0</v>
      </c>
      <c r="AS21" s="3"/>
      <c r="AT21" s="3"/>
      <c r="AU21" s="3">
        <v>0</v>
      </c>
      <c r="AV21" s="3">
        <v>0</v>
      </c>
      <c r="AW21" s="3">
        <f t="shared" si="18"/>
        <v>0</v>
      </c>
      <c r="AX21" s="3"/>
      <c r="AY21" s="3"/>
      <c r="AZ21" s="3">
        <v>0</v>
      </c>
      <c r="BA21" s="3">
        <v>0</v>
      </c>
      <c r="BB21" s="3">
        <f t="shared" si="9"/>
        <v>0</v>
      </c>
      <c r="BC21" s="3"/>
      <c r="BD21" s="3"/>
      <c r="BE21" s="3">
        <v>1</v>
      </c>
      <c r="BF21" s="3">
        <v>5</v>
      </c>
      <c r="BG21" s="3">
        <f t="shared" si="10"/>
        <v>6</v>
      </c>
      <c r="BH21" s="3"/>
      <c r="BI21" s="3"/>
      <c r="BJ21" s="3">
        <v>0</v>
      </c>
      <c r="BK21" s="3">
        <v>0</v>
      </c>
      <c r="BL21" s="3">
        <f t="shared" si="11"/>
        <v>0</v>
      </c>
      <c r="BM21" s="3"/>
      <c r="BN21" s="3"/>
      <c r="BO21" s="3">
        <v>3</v>
      </c>
      <c r="BP21" s="3">
        <v>5</v>
      </c>
      <c r="BQ21" s="3">
        <f t="shared" si="12"/>
        <v>8</v>
      </c>
      <c r="BR21" s="3"/>
      <c r="BS21" s="3"/>
      <c r="BT21" s="3">
        <v>1</v>
      </c>
      <c r="BU21" s="3">
        <v>2</v>
      </c>
      <c r="BV21" s="3">
        <f t="shared" si="13"/>
        <v>3</v>
      </c>
      <c r="BW21" s="3"/>
      <c r="BX21" s="3"/>
      <c r="BY21" s="13">
        <v>3</v>
      </c>
      <c r="BZ21" s="13">
        <v>5</v>
      </c>
      <c r="CA21" s="3">
        <f t="shared" si="14"/>
        <v>8</v>
      </c>
      <c r="CB21" s="3"/>
      <c r="CC21" s="9"/>
      <c r="CD21" s="24">
        <v>0</v>
      </c>
      <c r="CE21" s="24">
        <v>0</v>
      </c>
      <c r="CF21" s="24">
        <f t="shared" si="15"/>
        <v>0</v>
      </c>
      <c r="CI21" s="24">
        <v>0</v>
      </c>
      <c r="CJ21" s="24">
        <v>0</v>
      </c>
      <c r="CK21" s="24">
        <f t="shared" si="16"/>
        <v>0</v>
      </c>
      <c r="CN21" s="24">
        <v>0</v>
      </c>
      <c r="CO21" s="24">
        <v>0</v>
      </c>
      <c r="CP21" s="24">
        <f t="shared" si="17"/>
        <v>0</v>
      </c>
      <c r="CR21" t="s">
        <v>257</v>
      </c>
    </row>
    <row r="22" spans="1:96">
      <c r="A22" s="3">
        <v>6</v>
      </c>
      <c r="B22" s="4" t="s">
        <v>11</v>
      </c>
      <c r="C22" s="3">
        <v>13</v>
      </c>
      <c r="E22" s="3">
        <v>6</v>
      </c>
      <c r="G22" s="3">
        <v>0</v>
      </c>
      <c r="H22" s="3">
        <v>0</v>
      </c>
      <c r="I22" s="3">
        <f t="shared" si="0"/>
        <v>0</v>
      </c>
      <c r="J22" s="3">
        <f>MEDIAN(I22:I25)</f>
        <v>0</v>
      </c>
      <c r="K22" s="3"/>
      <c r="L22" s="3">
        <v>3</v>
      </c>
      <c r="M22" s="3">
        <v>5</v>
      </c>
      <c r="N22" s="3">
        <f t="shared" si="19"/>
        <v>8</v>
      </c>
      <c r="O22" s="3">
        <f>MEDIAN(N22:N25)</f>
        <v>8</v>
      </c>
      <c r="P22" s="7"/>
      <c r="Q22" s="3">
        <v>2</v>
      </c>
      <c r="R22" s="3">
        <v>5</v>
      </c>
      <c r="S22" s="3">
        <f t="shared" si="21"/>
        <v>7</v>
      </c>
      <c r="T22" s="3">
        <f>MEDIAN(S22:S25)</f>
        <v>6.5</v>
      </c>
      <c r="U22" s="3"/>
      <c r="V22" s="3">
        <v>0</v>
      </c>
      <c r="W22" s="3">
        <v>0</v>
      </c>
      <c r="X22" s="3">
        <f t="shared" ref="X22:X32" si="26">SUM(V22:W22)</f>
        <v>0</v>
      </c>
      <c r="Y22" s="3">
        <f>MEDIAN(X22:X25)</f>
        <v>0</v>
      </c>
      <c r="Z22" s="3"/>
      <c r="AA22" s="3">
        <v>0</v>
      </c>
      <c r="AB22" s="3">
        <v>0</v>
      </c>
      <c r="AC22" s="3">
        <f t="shared" si="22"/>
        <v>0</v>
      </c>
      <c r="AD22" s="3">
        <f>MEDIAN(AC22:AC25)</f>
        <v>0</v>
      </c>
      <c r="AE22" s="3"/>
      <c r="AF22" s="3">
        <v>0</v>
      </c>
      <c r="AG22" s="3">
        <v>0</v>
      </c>
      <c r="AH22" s="3">
        <f t="shared" si="23"/>
        <v>0</v>
      </c>
      <c r="AI22" s="3">
        <f>MEDIAN(AH22:AH25)</f>
        <v>0</v>
      </c>
      <c r="AJ22" s="3"/>
      <c r="AK22" s="3">
        <v>2</v>
      </c>
      <c r="AL22" s="3">
        <v>5</v>
      </c>
      <c r="AM22" s="3">
        <f t="shared" si="24"/>
        <v>7</v>
      </c>
      <c r="AN22" s="3">
        <f>MEDIAN(AM22:AM25)</f>
        <v>7</v>
      </c>
      <c r="AO22" s="3"/>
      <c r="AP22" s="3">
        <v>1</v>
      </c>
      <c r="AQ22" s="3">
        <v>3</v>
      </c>
      <c r="AR22" s="3">
        <f t="shared" si="25"/>
        <v>4</v>
      </c>
      <c r="AS22" s="3">
        <f>MEDIAN(AR22:AR25)</f>
        <v>1.5</v>
      </c>
      <c r="AT22" s="3"/>
      <c r="AU22" s="3">
        <v>0</v>
      </c>
      <c r="AV22" s="3">
        <v>0</v>
      </c>
      <c r="AW22" s="3">
        <f t="shared" si="18"/>
        <v>0</v>
      </c>
      <c r="AX22" s="3">
        <f>MEDIAN(AW22:AW25)</f>
        <v>0</v>
      </c>
      <c r="AY22" s="3"/>
      <c r="AZ22" s="3">
        <v>0</v>
      </c>
      <c r="BA22" s="3">
        <v>0</v>
      </c>
      <c r="BB22" s="3">
        <f t="shared" si="9"/>
        <v>0</v>
      </c>
      <c r="BC22" s="3">
        <f>MEDIAN(BB22:BB25)</f>
        <v>0</v>
      </c>
      <c r="BD22" s="3"/>
      <c r="BE22" s="3">
        <v>0</v>
      </c>
      <c r="BF22" s="3">
        <v>0</v>
      </c>
      <c r="BG22" s="3">
        <f t="shared" si="10"/>
        <v>0</v>
      </c>
      <c r="BH22" s="3">
        <f>MEDIAN(BG22:BG25)</f>
        <v>0</v>
      </c>
      <c r="BI22" s="3"/>
      <c r="BJ22" s="3">
        <v>0</v>
      </c>
      <c r="BK22" s="3">
        <v>0</v>
      </c>
      <c r="BL22" s="3">
        <f t="shared" si="11"/>
        <v>0</v>
      </c>
      <c r="BM22" s="3">
        <f>MEDIAN(BL22:BL25)</f>
        <v>0</v>
      </c>
      <c r="BN22" s="3"/>
      <c r="BO22" s="3">
        <v>3</v>
      </c>
      <c r="BP22" s="3">
        <v>5</v>
      </c>
      <c r="BQ22" s="3">
        <f t="shared" si="12"/>
        <v>8</v>
      </c>
      <c r="BR22" s="3">
        <f>MEDIAN(BQ22:BQ25)</f>
        <v>8</v>
      </c>
      <c r="BS22" s="3"/>
      <c r="BT22" s="3">
        <v>3</v>
      </c>
      <c r="BU22" s="3">
        <v>5</v>
      </c>
      <c r="BV22" s="3">
        <f t="shared" si="13"/>
        <v>8</v>
      </c>
      <c r="BW22" s="3">
        <f>MEDIAN(BV22:BV25)</f>
        <v>8</v>
      </c>
      <c r="BX22" s="3"/>
      <c r="BY22" s="13">
        <v>0</v>
      </c>
      <c r="BZ22" s="13">
        <v>0</v>
      </c>
      <c r="CA22" s="3">
        <f t="shared" si="14"/>
        <v>0</v>
      </c>
      <c r="CB22" s="3">
        <f>MEDIAN(CA22:CA25)</f>
        <v>0</v>
      </c>
      <c r="CC22" s="9"/>
      <c r="CD22" s="24">
        <v>0</v>
      </c>
      <c r="CE22" s="24">
        <v>0</v>
      </c>
      <c r="CF22" s="24">
        <f t="shared" si="15"/>
        <v>0</v>
      </c>
      <c r="CG22" s="24">
        <f>MEDIAN(CF22:CF25)</f>
        <v>0</v>
      </c>
      <c r="CI22" s="24">
        <v>0</v>
      </c>
      <c r="CJ22" s="24">
        <v>0</v>
      </c>
      <c r="CK22" s="24">
        <f t="shared" si="16"/>
        <v>0</v>
      </c>
      <c r="CL22" s="24">
        <f>MEDIAN(CK22:CK25)</f>
        <v>0</v>
      </c>
      <c r="CN22" s="24">
        <v>0</v>
      </c>
      <c r="CO22" s="24">
        <v>0</v>
      </c>
      <c r="CP22" s="24">
        <f t="shared" si="17"/>
        <v>0</v>
      </c>
      <c r="CQ22" s="24">
        <f>MEDIAN(CP22:CP25)</f>
        <v>1</v>
      </c>
      <c r="CR22" t="s">
        <v>257</v>
      </c>
    </row>
    <row r="23" spans="1:96">
      <c r="A23" s="3">
        <v>6</v>
      </c>
      <c r="B23" s="4" t="s">
        <v>11</v>
      </c>
      <c r="C23" s="3">
        <v>19</v>
      </c>
      <c r="E23" s="3">
        <v>6</v>
      </c>
      <c r="G23" s="3">
        <v>0</v>
      </c>
      <c r="H23" s="3">
        <v>0</v>
      </c>
      <c r="I23" s="3">
        <f t="shared" si="0"/>
        <v>0</v>
      </c>
      <c r="J23" s="3"/>
      <c r="K23" s="3"/>
      <c r="L23" s="3">
        <v>3</v>
      </c>
      <c r="M23" s="3">
        <v>5</v>
      </c>
      <c r="N23" s="3">
        <f t="shared" si="19"/>
        <v>8</v>
      </c>
      <c r="O23" s="3"/>
      <c r="P23" s="7"/>
      <c r="Q23" s="3">
        <v>2</v>
      </c>
      <c r="R23" s="3">
        <v>4</v>
      </c>
      <c r="S23" s="3">
        <f t="shared" si="21"/>
        <v>6</v>
      </c>
      <c r="T23" s="3"/>
      <c r="U23" s="3"/>
      <c r="V23" s="3">
        <v>0</v>
      </c>
      <c r="W23" s="3">
        <v>0</v>
      </c>
      <c r="X23" s="3">
        <f t="shared" si="26"/>
        <v>0</v>
      </c>
      <c r="Y23" s="3"/>
      <c r="Z23" s="3"/>
      <c r="AA23" s="3">
        <v>0</v>
      </c>
      <c r="AB23" s="3">
        <v>0</v>
      </c>
      <c r="AC23" s="3">
        <f t="shared" si="22"/>
        <v>0</v>
      </c>
      <c r="AD23" s="3"/>
      <c r="AE23" s="3"/>
      <c r="AF23" s="3">
        <v>0</v>
      </c>
      <c r="AG23" s="3">
        <v>0</v>
      </c>
      <c r="AH23" s="3">
        <f t="shared" si="23"/>
        <v>0</v>
      </c>
      <c r="AI23" s="3"/>
      <c r="AJ23" s="3"/>
      <c r="AK23" s="3">
        <v>2</v>
      </c>
      <c r="AL23" s="3">
        <v>5</v>
      </c>
      <c r="AM23" s="3">
        <f t="shared" si="24"/>
        <v>7</v>
      </c>
      <c r="AN23" s="3"/>
      <c r="AO23" s="3"/>
      <c r="AP23" s="3">
        <v>0</v>
      </c>
      <c r="AQ23" s="3">
        <v>0</v>
      </c>
      <c r="AR23" s="3">
        <f t="shared" si="25"/>
        <v>0</v>
      </c>
      <c r="AS23" s="3"/>
      <c r="AT23" s="3"/>
      <c r="AU23" s="3">
        <v>0</v>
      </c>
      <c r="AV23" s="3">
        <v>0</v>
      </c>
      <c r="AW23" s="3">
        <f t="shared" si="18"/>
        <v>0</v>
      </c>
      <c r="AX23" s="3"/>
      <c r="AY23" s="3"/>
      <c r="AZ23" s="3">
        <v>0</v>
      </c>
      <c r="BA23" s="3">
        <v>0</v>
      </c>
      <c r="BB23" s="3">
        <f t="shared" si="9"/>
        <v>0</v>
      </c>
      <c r="BC23" s="3"/>
      <c r="BD23" s="3"/>
      <c r="BE23" s="3">
        <v>0</v>
      </c>
      <c r="BF23" s="3">
        <v>0</v>
      </c>
      <c r="BG23" s="3">
        <f t="shared" si="10"/>
        <v>0</v>
      </c>
      <c r="BH23" s="3"/>
      <c r="BI23" s="3"/>
      <c r="BJ23" s="3">
        <v>0</v>
      </c>
      <c r="BK23" s="3">
        <v>0</v>
      </c>
      <c r="BL23" s="3">
        <f t="shared" si="11"/>
        <v>0</v>
      </c>
      <c r="BM23" s="3"/>
      <c r="BN23" s="3"/>
      <c r="BO23" s="3">
        <v>3</v>
      </c>
      <c r="BP23" s="3">
        <v>5</v>
      </c>
      <c r="BQ23" s="3">
        <f t="shared" si="12"/>
        <v>8</v>
      </c>
      <c r="BR23" s="3"/>
      <c r="BS23" s="3"/>
      <c r="BT23" s="3">
        <v>3</v>
      </c>
      <c r="BU23" s="3">
        <v>5</v>
      </c>
      <c r="BV23" s="3">
        <f t="shared" si="13"/>
        <v>8</v>
      </c>
      <c r="BW23" s="3"/>
      <c r="BX23" s="3"/>
      <c r="BY23" s="13">
        <v>0</v>
      </c>
      <c r="BZ23" s="13">
        <v>0</v>
      </c>
      <c r="CA23" s="3">
        <f t="shared" si="14"/>
        <v>0</v>
      </c>
      <c r="CB23" s="3"/>
      <c r="CC23" s="9"/>
      <c r="CD23" s="24">
        <v>0</v>
      </c>
      <c r="CE23" s="24">
        <v>0</v>
      </c>
      <c r="CF23" s="24">
        <f t="shared" si="15"/>
        <v>0</v>
      </c>
      <c r="CI23" s="24">
        <v>0</v>
      </c>
      <c r="CJ23" s="24">
        <v>0</v>
      </c>
      <c r="CK23" s="24">
        <f t="shared" si="16"/>
        <v>0</v>
      </c>
      <c r="CN23" s="24">
        <v>1</v>
      </c>
      <c r="CO23" s="24">
        <v>1</v>
      </c>
      <c r="CP23" s="24">
        <f t="shared" si="17"/>
        <v>2</v>
      </c>
      <c r="CR23" t="s">
        <v>257</v>
      </c>
    </row>
    <row r="24" spans="1:96">
      <c r="A24" s="3">
        <v>6</v>
      </c>
      <c r="B24" s="4" t="s">
        <v>11</v>
      </c>
      <c r="C24" s="3">
        <v>37</v>
      </c>
      <c r="E24" s="3">
        <v>6</v>
      </c>
      <c r="G24" s="3">
        <v>0</v>
      </c>
      <c r="H24" s="3">
        <v>0</v>
      </c>
      <c r="I24" s="3">
        <f t="shared" si="0"/>
        <v>0</v>
      </c>
      <c r="J24" s="3"/>
      <c r="K24" s="3"/>
      <c r="L24" s="3">
        <v>3</v>
      </c>
      <c r="M24" s="3">
        <v>5</v>
      </c>
      <c r="N24" s="3">
        <f t="shared" si="19"/>
        <v>8</v>
      </c>
      <c r="O24" s="3"/>
      <c r="P24" s="7"/>
      <c r="Q24" s="3">
        <v>2</v>
      </c>
      <c r="R24" s="3">
        <v>5</v>
      </c>
      <c r="S24" s="3">
        <f t="shared" si="21"/>
        <v>7</v>
      </c>
      <c r="T24" s="3"/>
      <c r="U24" s="3"/>
      <c r="V24" s="3">
        <v>0</v>
      </c>
      <c r="W24" s="3">
        <v>0</v>
      </c>
      <c r="X24" s="3">
        <f t="shared" si="26"/>
        <v>0</v>
      </c>
      <c r="Y24" s="3"/>
      <c r="Z24" s="3"/>
      <c r="AA24" s="3">
        <v>0</v>
      </c>
      <c r="AB24" s="3">
        <v>0</v>
      </c>
      <c r="AC24" s="3">
        <f t="shared" si="22"/>
        <v>0</v>
      </c>
      <c r="AD24" s="3"/>
      <c r="AE24" s="3"/>
      <c r="AF24" s="3">
        <v>0</v>
      </c>
      <c r="AG24" s="3">
        <v>0</v>
      </c>
      <c r="AH24" s="3">
        <f t="shared" si="23"/>
        <v>0</v>
      </c>
      <c r="AI24" s="3"/>
      <c r="AJ24" s="3"/>
      <c r="AK24" s="3">
        <v>2</v>
      </c>
      <c r="AL24" s="3">
        <v>5</v>
      </c>
      <c r="AM24" s="3">
        <f t="shared" si="24"/>
        <v>7</v>
      </c>
      <c r="AN24" s="3"/>
      <c r="AO24" s="3"/>
      <c r="AP24" s="3">
        <v>1</v>
      </c>
      <c r="AQ24" s="3">
        <v>2</v>
      </c>
      <c r="AR24" s="3">
        <f t="shared" si="25"/>
        <v>3</v>
      </c>
      <c r="AS24" s="3"/>
      <c r="AT24" s="3"/>
      <c r="AU24" s="3">
        <v>0</v>
      </c>
      <c r="AV24" s="3">
        <v>0</v>
      </c>
      <c r="AW24" s="3">
        <f t="shared" si="18"/>
        <v>0</v>
      </c>
      <c r="AX24" s="3"/>
      <c r="AY24" s="3"/>
      <c r="AZ24" s="3">
        <v>0</v>
      </c>
      <c r="BA24" s="3">
        <v>0</v>
      </c>
      <c r="BB24" s="3">
        <f t="shared" si="9"/>
        <v>0</v>
      </c>
      <c r="BC24" s="3"/>
      <c r="BD24" s="3"/>
      <c r="BE24" s="3">
        <v>0</v>
      </c>
      <c r="BF24" s="3">
        <v>0</v>
      </c>
      <c r="BG24" s="3">
        <f t="shared" si="10"/>
        <v>0</v>
      </c>
      <c r="BH24" s="3"/>
      <c r="BI24" s="3"/>
      <c r="BJ24" s="3">
        <v>0</v>
      </c>
      <c r="BK24" s="3">
        <v>0</v>
      </c>
      <c r="BL24" s="3">
        <f t="shared" si="11"/>
        <v>0</v>
      </c>
      <c r="BM24" s="3"/>
      <c r="BN24" s="3"/>
      <c r="BO24" s="3">
        <v>3</v>
      </c>
      <c r="BP24" s="3">
        <v>5</v>
      </c>
      <c r="BQ24" s="3">
        <f t="shared" si="12"/>
        <v>8</v>
      </c>
      <c r="BR24" s="3"/>
      <c r="BS24" s="3"/>
      <c r="BT24" s="3">
        <v>3</v>
      </c>
      <c r="BU24" s="3">
        <v>5</v>
      </c>
      <c r="BV24" s="3">
        <f t="shared" si="13"/>
        <v>8</v>
      </c>
      <c r="BW24" s="3"/>
      <c r="BX24" s="3"/>
      <c r="BY24" s="13">
        <v>0</v>
      </c>
      <c r="BZ24" s="13">
        <v>0</v>
      </c>
      <c r="CA24" s="3">
        <f t="shared" si="14"/>
        <v>0</v>
      </c>
      <c r="CB24" s="3"/>
      <c r="CC24" s="9"/>
      <c r="CD24" s="24">
        <v>0</v>
      </c>
      <c r="CE24" s="24">
        <v>0</v>
      </c>
      <c r="CF24" s="24">
        <f t="shared" si="15"/>
        <v>0</v>
      </c>
      <c r="CI24" s="24">
        <v>0</v>
      </c>
      <c r="CJ24" s="24">
        <v>0</v>
      </c>
      <c r="CK24" s="24">
        <f t="shared" si="16"/>
        <v>0</v>
      </c>
      <c r="CN24" s="24">
        <v>0</v>
      </c>
      <c r="CO24" s="24">
        <v>0</v>
      </c>
      <c r="CP24" s="24">
        <f t="shared" si="17"/>
        <v>0</v>
      </c>
      <c r="CR24" t="s">
        <v>257</v>
      </c>
    </row>
    <row r="25" spans="1:96">
      <c r="A25" s="3">
        <v>6</v>
      </c>
      <c r="B25" s="4" t="s">
        <v>11</v>
      </c>
      <c r="C25" s="3">
        <v>43</v>
      </c>
      <c r="E25" s="3">
        <v>6</v>
      </c>
      <c r="G25" s="3">
        <v>0</v>
      </c>
      <c r="H25" s="3">
        <v>0</v>
      </c>
      <c r="I25" s="3">
        <f t="shared" si="0"/>
        <v>0</v>
      </c>
      <c r="J25" s="3"/>
      <c r="K25" s="3"/>
      <c r="L25" s="3">
        <v>3</v>
      </c>
      <c r="M25" s="3">
        <v>5</v>
      </c>
      <c r="N25" s="3">
        <f t="shared" si="19"/>
        <v>8</v>
      </c>
      <c r="O25" s="3"/>
      <c r="P25" s="7"/>
      <c r="Q25" s="3">
        <v>1</v>
      </c>
      <c r="R25" s="3">
        <v>2</v>
      </c>
      <c r="S25" s="3">
        <f t="shared" si="21"/>
        <v>3</v>
      </c>
      <c r="T25" s="3"/>
      <c r="U25" s="3"/>
      <c r="V25" s="3">
        <v>0</v>
      </c>
      <c r="W25" s="3">
        <v>0</v>
      </c>
      <c r="X25" s="3">
        <f t="shared" si="26"/>
        <v>0</v>
      </c>
      <c r="Y25" s="3"/>
      <c r="Z25" s="3"/>
      <c r="AA25" s="3">
        <v>0</v>
      </c>
      <c r="AB25" s="3">
        <v>0</v>
      </c>
      <c r="AC25" s="3">
        <f t="shared" si="22"/>
        <v>0</v>
      </c>
      <c r="AD25" s="3"/>
      <c r="AE25" s="3"/>
      <c r="AF25" s="3">
        <v>0</v>
      </c>
      <c r="AG25" s="3">
        <v>0</v>
      </c>
      <c r="AH25" s="3">
        <f t="shared" si="23"/>
        <v>0</v>
      </c>
      <c r="AI25" s="3"/>
      <c r="AJ25" s="3"/>
      <c r="AK25" s="3">
        <v>2</v>
      </c>
      <c r="AL25" s="3">
        <v>4</v>
      </c>
      <c r="AM25" s="3">
        <f t="shared" si="24"/>
        <v>6</v>
      </c>
      <c r="AN25" s="3"/>
      <c r="AO25" s="3"/>
      <c r="AP25" s="3">
        <v>0</v>
      </c>
      <c r="AQ25" s="3">
        <v>0</v>
      </c>
      <c r="AR25" s="3">
        <f t="shared" si="25"/>
        <v>0</v>
      </c>
      <c r="AS25" s="3"/>
      <c r="AT25" s="3"/>
      <c r="AU25" s="3">
        <v>0</v>
      </c>
      <c r="AV25" s="3">
        <v>0</v>
      </c>
      <c r="AW25" s="3">
        <f t="shared" si="18"/>
        <v>0</v>
      </c>
      <c r="AX25" s="3"/>
      <c r="AY25" s="3"/>
      <c r="AZ25" s="3" t="s">
        <v>124</v>
      </c>
      <c r="BA25" s="3" t="s">
        <v>124</v>
      </c>
      <c r="BB25" s="3"/>
      <c r="BC25" s="3"/>
      <c r="BD25" s="3"/>
      <c r="BE25" s="3" t="s">
        <v>124</v>
      </c>
      <c r="BF25" s="3" t="s">
        <v>124</v>
      </c>
      <c r="BG25" s="3"/>
      <c r="BH25" s="3"/>
      <c r="BI25" s="3"/>
      <c r="BJ25" s="3" t="s">
        <v>124</v>
      </c>
      <c r="BK25" s="3" t="s">
        <v>124</v>
      </c>
      <c r="BL25" s="3"/>
      <c r="BM25" s="3"/>
      <c r="BN25" s="3"/>
      <c r="BO25" s="3">
        <v>3</v>
      </c>
      <c r="BP25" s="3">
        <v>5</v>
      </c>
      <c r="BQ25" s="3">
        <f t="shared" si="12"/>
        <v>8</v>
      </c>
      <c r="BR25" s="3"/>
      <c r="BS25" s="3"/>
      <c r="BT25" s="3" t="s">
        <v>124</v>
      </c>
      <c r="BU25" s="3" t="s">
        <v>124</v>
      </c>
      <c r="BV25" s="3"/>
      <c r="BW25" s="3"/>
      <c r="BX25" s="3"/>
      <c r="BY25" s="13" t="s">
        <v>124</v>
      </c>
      <c r="BZ25" s="13" t="s">
        <v>124</v>
      </c>
      <c r="CA25" s="3" t="s">
        <v>124</v>
      </c>
      <c r="CB25" s="3"/>
      <c r="CC25" s="9"/>
      <c r="CD25" s="24">
        <v>0</v>
      </c>
      <c r="CE25" s="24">
        <v>0</v>
      </c>
      <c r="CF25" s="24">
        <f t="shared" si="15"/>
        <v>0</v>
      </c>
      <c r="CI25" s="24">
        <v>0</v>
      </c>
      <c r="CJ25" s="24">
        <v>0</v>
      </c>
      <c r="CK25" s="24">
        <f t="shared" si="16"/>
        <v>0</v>
      </c>
      <c r="CN25" s="24">
        <v>1</v>
      </c>
      <c r="CO25" s="24">
        <v>4</v>
      </c>
      <c r="CP25" s="24">
        <f t="shared" si="17"/>
        <v>5</v>
      </c>
      <c r="CR25" t="s">
        <v>257</v>
      </c>
    </row>
    <row r="26" spans="1:96" ht="30">
      <c r="A26" s="3">
        <v>7</v>
      </c>
      <c r="B26" s="6" t="s">
        <v>12</v>
      </c>
      <c r="C26" s="3">
        <v>14</v>
      </c>
      <c r="E26" s="3">
        <v>7</v>
      </c>
      <c r="G26" s="3">
        <v>3</v>
      </c>
      <c r="H26" s="3">
        <v>5</v>
      </c>
      <c r="I26" s="3">
        <f t="shared" si="0"/>
        <v>8</v>
      </c>
      <c r="J26" s="3">
        <f>MEDIAN(I26:I29)</f>
        <v>8</v>
      </c>
      <c r="K26" s="3"/>
      <c r="L26" s="3">
        <v>0</v>
      </c>
      <c r="M26" s="3">
        <v>0</v>
      </c>
      <c r="N26" s="3">
        <f t="shared" si="19"/>
        <v>0</v>
      </c>
      <c r="O26" s="3">
        <f>MEDIAN(N26:N29)</f>
        <v>0</v>
      </c>
      <c r="P26" s="7"/>
      <c r="Q26" s="3">
        <v>2</v>
      </c>
      <c r="R26" s="3">
        <v>5</v>
      </c>
      <c r="S26" s="3">
        <f t="shared" si="21"/>
        <v>7</v>
      </c>
      <c r="T26" s="3">
        <f>MEDIAN(S26:S29)</f>
        <v>7</v>
      </c>
      <c r="U26" s="3"/>
      <c r="V26" s="3">
        <v>2</v>
      </c>
      <c r="W26" s="3">
        <v>1</v>
      </c>
      <c r="X26" s="3">
        <f t="shared" si="26"/>
        <v>3</v>
      </c>
      <c r="Y26" s="3">
        <f>MEDIAN(X26:X29)</f>
        <v>1.5</v>
      </c>
      <c r="Z26" s="3"/>
      <c r="AA26" s="3">
        <v>2</v>
      </c>
      <c r="AB26" s="3">
        <v>2</v>
      </c>
      <c r="AC26" s="3">
        <f t="shared" si="22"/>
        <v>4</v>
      </c>
      <c r="AD26" s="3">
        <f>MEDIAN(AC26:AC29)</f>
        <v>4</v>
      </c>
      <c r="AE26" s="3"/>
      <c r="AF26" s="3">
        <v>0</v>
      </c>
      <c r="AG26" s="3">
        <v>0</v>
      </c>
      <c r="AH26" s="3">
        <f t="shared" si="23"/>
        <v>0</v>
      </c>
      <c r="AI26" s="3">
        <f>MEDIAN(AH26:AH29)</f>
        <v>0</v>
      </c>
      <c r="AJ26" s="3"/>
      <c r="AK26" s="3">
        <v>0</v>
      </c>
      <c r="AL26" s="3">
        <v>0</v>
      </c>
      <c r="AM26" s="3">
        <f t="shared" si="24"/>
        <v>0</v>
      </c>
      <c r="AN26" s="3">
        <f>MEDIAN(AM26+AM26:AM29)</f>
        <v>0</v>
      </c>
      <c r="AO26" s="3"/>
      <c r="AP26" s="3">
        <v>0</v>
      </c>
      <c r="AQ26" s="3">
        <v>0</v>
      </c>
      <c r="AR26" s="3">
        <f t="shared" si="25"/>
        <v>0</v>
      </c>
      <c r="AS26" s="3">
        <f>MEDIAN(AR26:AR29)</f>
        <v>0</v>
      </c>
      <c r="AT26" s="3"/>
      <c r="AU26" s="3">
        <v>3</v>
      </c>
      <c r="AV26" s="3">
        <v>5</v>
      </c>
      <c r="AW26" s="3">
        <f t="shared" si="18"/>
        <v>8</v>
      </c>
      <c r="AX26" s="3">
        <f>MEDIAN(AW26:AW29)</f>
        <v>8</v>
      </c>
      <c r="AY26" s="3"/>
      <c r="AZ26" s="3">
        <v>0</v>
      </c>
      <c r="BA26" s="3">
        <v>0</v>
      </c>
      <c r="BB26" s="3">
        <f t="shared" ref="BB26:BB57" si="27">SUM(AZ26:BA26)</f>
        <v>0</v>
      </c>
      <c r="BC26" s="3">
        <f>MEDIAN(BB26:BB29)</f>
        <v>0</v>
      </c>
      <c r="BD26" s="3"/>
      <c r="BE26" s="3">
        <v>0</v>
      </c>
      <c r="BF26" s="3">
        <v>0</v>
      </c>
      <c r="BG26" s="3">
        <f t="shared" ref="BG26:BG57" si="28">SUM(BE26:BF26)</f>
        <v>0</v>
      </c>
      <c r="BH26" s="3">
        <f>MEDIAN(BG26:BG29)</f>
        <v>0</v>
      </c>
      <c r="BI26" s="3"/>
      <c r="BJ26" s="3">
        <v>3</v>
      </c>
      <c r="BK26" s="3">
        <v>1</v>
      </c>
      <c r="BL26" s="3">
        <f t="shared" ref="BL26:BL57" si="29">SUM(BJ26:BK26)</f>
        <v>4</v>
      </c>
      <c r="BM26" s="3">
        <f>MEDIAN(BL26:BL29)</f>
        <v>0</v>
      </c>
      <c r="BN26" s="3"/>
      <c r="BO26" s="3">
        <v>3</v>
      </c>
      <c r="BP26" s="3">
        <v>5</v>
      </c>
      <c r="BQ26" s="3">
        <f t="shared" si="12"/>
        <v>8</v>
      </c>
      <c r="BR26" s="3">
        <f>MEDIAN(BQ26:BQ29)</f>
        <v>8</v>
      </c>
      <c r="BS26" s="3"/>
      <c r="BT26" s="3">
        <v>3</v>
      </c>
      <c r="BU26" s="3">
        <v>5</v>
      </c>
      <c r="BV26" s="3">
        <f t="shared" ref="BV26:BV57" si="30">SUM(BT26:BU26)</f>
        <v>8</v>
      </c>
      <c r="BW26" s="3">
        <f>MEDIAN(BV26:BV29)</f>
        <v>7.5</v>
      </c>
      <c r="BX26" s="3"/>
      <c r="BY26" s="13">
        <v>0</v>
      </c>
      <c r="BZ26" s="13">
        <v>0</v>
      </c>
      <c r="CA26" s="3">
        <f t="shared" ref="CA26:CA36" si="31">SUM(BY26:BZ26)</f>
        <v>0</v>
      </c>
      <c r="CB26" s="3">
        <f>MEDIAN(CA26:CA29)</f>
        <v>0</v>
      </c>
      <c r="CC26" s="9"/>
      <c r="CD26" s="24">
        <v>0</v>
      </c>
      <c r="CE26" s="24">
        <v>0</v>
      </c>
      <c r="CF26" s="24">
        <f t="shared" si="15"/>
        <v>0</v>
      </c>
      <c r="CG26" s="24">
        <f>MEDIAN(CF26:CF29)</f>
        <v>2</v>
      </c>
      <c r="CI26" s="24">
        <v>0</v>
      </c>
      <c r="CJ26" s="24">
        <v>0</v>
      </c>
      <c r="CK26" s="24">
        <f t="shared" si="16"/>
        <v>0</v>
      </c>
      <c r="CL26" s="24">
        <f>MEDIAN(CK26:CK29)</f>
        <v>0</v>
      </c>
      <c r="CN26" s="24">
        <v>1</v>
      </c>
      <c r="CO26" s="24">
        <v>1</v>
      </c>
      <c r="CP26" s="24">
        <f t="shared" si="17"/>
        <v>2</v>
      </c>
      <c r="CQ26" s="24">
        <f>MEDIAN(CP26:CP29)</f>
        <v>2</v>
      </c>
      <c r="CR26" t="s">
        <v>257</v>
      </c>
    </row>
    <row r="27" spans="1:96" ht="30">
      <c r="A27" s="3">
        <v>7</v>
      </c>
      <c r="B27" s="6" t="s">
        <v>12</v>
      </c>
      <c r="C27" s="3">
        <v>20</v>
      </c>
      <c r="E27" s="3">
        <v>7</v>
      </c>
      <c r="G27" s="3">
        <v>3</v>
      </c>
      <c r="H27" s="3">
        <v>5</v>
      </c>
      <c r="I27" s="3">
        <f t="shared" si="0"/>
        <v>8</v>
      </c>
      <c r="J27" s="3"/>
      <c r="K27" s="3"/>
      <c r="L27" s="3">
        <v>0</v>
      </c>
      <c r="M27" s="3">
        <v>0</v>
      </c>
      <c r="N27" s="3">
        <f t="shared" si="19"/>
        <v>0</v>
      </c>
      <c r="O27" s="3"/>
      <c r="P27" s="7"/>
      <c r="Q27" s="3">
        <v>2</v>
      </c>
      <c r="R27" s="3">
        <v>5</v>
      </c>
      <c r="S27" s="3">
        <f t="shared" si="21"/>
        <v>7</v>
      </c>
      <c r="T27" s="3"/>
      <c r="U27" s="3"/>
      <c r="V27" s="3">
        <v>0</v>
      </c>
      <c r="W27" s="3">
        <v>0</v>
      </c>
      <c r="X27" s="3">
        <f t="shared" si="26"/>
        <v>0</v>
      </c>
      <c r="Y27" s="3"/>
      <c r="Z27" s="3"/>
      <c r="AA27" s="3">
        <v>2</v>
      </c>
      <c r="AB27" s="3">
        <v>2</v>
      </c>
      <c r="AC27" s="3">
        <f t="shared" si="22"/>
        <v>4</v>
      </c>
      <c r="AD27" s="3"/>
      <c r="AE27" s="3"/>
      <c r="AF27" s="3">
        <v>0</v>
      </c>
      <c r="AG27" s="3">
        <v>0</v>
      </c>
      <c r="AH27" s="3">
        <f t="shared" si="23"/>
        <v>0</v>
      </c>
      <c r="AI27" s="3"/>
      <c r="AJ27" s="3"/>
      <c r="AK27" s="3">
        <v>0</v>
      </c>
      <c r="AL27" s="3">
        <v>0</v>
      </c>
      <c r="AM27" s="3">
        <f t="shared" si="24"/>
        <v>0</v>
      </c>
      <c r="AN27" s="3"/>
      <c r="AO27" s="3"/>
      <c r="AP27" s="3">
        <v>0</v>
      </c>
      <c r="AQ27" s="3">
        <v>0</v>
      </c>
      <c r="AR27" s="3">
        <f t="shared" si="25"/>
        <v>0</v>
      </c>
      <c r="AS27" s="3"/>
      <c r="AT27" s="3"/>
      <c r="AU27" s="3">
        <v>3</v>
      </c>
      <c r="AV27" s="3">
        <v>5</v>
      </c>
      <c r="AW27" s="3">
        <f t="shared" si="18"/>
        <v>8</v>
      </c>
      <c r="AX27" s="3"/>
      <c r="AY27" s="3"/>
      <c r="AZ27" s="3">
        <v>0</v>
      </c>
      <c r="BA27" s="3">
        <v>0</v>
      </c>
      <c r="BB27" s="3">
        <f t="shared" si="27"/>
        <v>0</v>
      </c>
      <c r="BC27" s="3"/>
      <c r="BD27" s="3"/>
      <c r="BE27" s="3">
        <v>0</v>
      </c>
      <c r="BF27" s="3">
        <v>0</v>
      </c>
      <c r="BG27" s="3">
        <f t="shared" si="28"/>
        <v>0</v>
      </c>
      <c r="BH27" s="3"/>
      <c r="BI27" s="3"/>
      <c r="BJ27" s="3">
        <v>0</v>
      </c>
      <c r="BK27" s="3">
        <v>0</v>
      </c>
      <c r="BL27" s="3">
        <f t="shared" si="29"/>
        <v>0</v>
      </c>
      <c r="BM27" s="3"/>
      <c r="BN27" s="3"/>
      <c r="BO27" s="3">
        <v>3</v>
      </c>
      <c r="BP27" s="3">
        <v>5</v>
      </c>
      <c r="BQ27" s="3">
        <f t="shared" si="12"/>
        <v>8</v>
      </c>
      <c r="BR27" s="3"/>
      <c r="BS27" s="3"/>
      <c r="BT27" s="3">
        <v>2</v>
      </c>
      <c r="BU27" s="3">
        <v>5</v>
      </c>
      <c r="BV27" s="3">
        <f t="shared" si="30"/>
        <v>7</v>
      </c>
      <c r="BW27" s="3"/>
      <c r="BX27" s="3"/>
      <c r="BY27" s="13">
        <v>0</v>
      </c>
      <c r="BZ27" s="13">
        <v>0</v>
      </c>
      <c r="CA27" s="3">
        <f t="shared" si="31"/>
        <v>0</v>
      </c>
      <c r="CB27" s="3"/>
      <c r="CC27" s="9"/>
      <c r="CD27" s="24">
        <v>3</v>
      </c>
      <c r="CE27" s="24">
        <v>1</v>
      </c>
      <c r="CF27" s="24">
        <f t="shared" si="15"/>
        <v>4</v>
      </c>
      <c r="CI27" s="24">
        <v>0</v>
      </c>
      <c r="CJ27" s="24">
        <v>0</v>
      </c>
      <c r="CK27" s="24">
        <f t="shared" si="16"/>
        <v>0</v>
      </c>
      <c r="CN27" s="24">
        <v>1</v>
      </c>
      <c r="CO27" s="24">
        <v>1</v>
      </c>
      <c r="CP27" s="24">
        <f t="shared" si="17"/>
        <v>2</v>
      </c>
      <c r="CR27" t="s">
        <v>257</v>
      </c>
    </row>
    <row r="28" spans="1:96" ht="30">
      <c r="A28" s="3">
        <v>7</v>
      </c>
      <c r="B28" s="6" t="s">
        <v>12</v>
      </c>
      <c r="C28" s="3">
        <v>38</v>
      </c>
      <c r="E28" s="3">
        <v>7</v>
      </c>
      <c r="G28" s="3">
        <v>3</v>
      </c>
      <c r="H28" s="3">
        <v>5</v>
      </c>
      <c r="I28" s="3">
        <f t="shared" si="0"/>
        <v>8</v>
      </c>
      <c r="J28" s="3"/>
      <c r="K28" s="3"/>
      <c r="L28" s="3">
        <v>0</v>
      </c>
      <c r="M28" s="3">
        <v>0</v>
      </c>
      <c r="N28" s="3">
        <f t="shared" si="19"/>
        <v>0</v>
      </c>
      <c r="O28" s="3"/>
      <c r="P28" s="7"/>
      <c r="Q28" s="3">
        <v>2</v>
      </c>
      <c r="R28" s="3">
        <v>5</v>
      </c>
      <c r="S28" s="3">
        <f t="shared" si="21"/>
        <v>7</v>
      </c>
      <c r="T28" s="3"/>
      <c r="U28" s="3"/>
      <c r="V28" s="3">
        <v>2</v>
      </c>
      <c r="W28" s="3">
        <v>1</v>
      </c>
      <c r="X28" s="3">
        <f t="shared" si="26"/>
        <v>3</v>
      </c>
      <c r="Y28" s="3"/>
      <c r="Z28" s="3"/>
      <c r="AA28" s="3">
        <v>2</v>
      </c>
      <c r="AB28" s="3">
        <v>2</v>
      </c>
      <c r="AC28" s="3">
        <f t="shared" si="22"/>
        <v>4</v>
      </c>
      <c r="AD28" s="3"/>
      <c r="AE28" s="3"/>
      <c r="AF28" s="3">
        <v>0</v>
      </c>
      <c r="AG28" s="3">
        <v>0</v>
      </c>
      <c r="AH28" s="3">
        <f t="shared" si="23"/>
        <v>0</v>
      </c>
      <c r="AI28" s="3"/>
      <c r="AJ28" s="3"/>
      <c r="AK28" s="3">
        <v>0</v>
      </c>
      <c r="AL28" s="3">
        <v>0</v>
      </c>
      <c r="AM28" s="3">
        <f t="shared" si="24"/>
        <v>0</v>
      </c>
      <c r="AN28" s="3"/>
      <c r="AO28" s="3"/>
      <c r="AP28" s="3">
        <v>0</v>
      </c>
      <c r="AQ28" s="3">
        <v>0</v>
      </c>
      <c r="AR28" s="3">
        <f t="shared" si="25"/>
        <v>0</v>
      </c>
      <c r="AS28" s="3"/>
      <c r="AT28" s="3"/>
      <c r="AU28" s="3">
        <v>3</v>
      </c>
      <c r="AV28" s="3">
        <v>5</v>
      </c>
      <c r="AW28" s="3">
        <f t="shared" si="18"/>
        <v>8</v>
      </c>
      <c r="AX28" s="3"/>
      <c r="AY28" s="3"/>
      <c r="AZ28" s="3">
        <v>0</v>
      </c>
      <c r="BA28" s="3">
        <v>0</v>
      </c>
      <c r="BB28" s="3">
        <f t="shared" si="27"/>
        <v>0</v>
      </c>
      <c r="BC28" s="3"/>
      <c r="BD28" s="3"/>
      <c r="BE28" s="3">
        <v>0</v>
      </c>
      <c r="BF28" s="3">
        <v>0</v>
      </c>
      <c r="BG28" s="3">
        <f t="shared" si="28"/>
        <v>0</v>
      </c>
      <c r="BH28" s="3"/>
      <c r="BI28" s="3"/>
      <c r="BJ28" s="3">
        <v>0</v>
      </c>
      <c r="BK28" s="3">
        <v>0</v>
      </c>
      <c r="BL28" s="3">
        <f t="shared" si="29"/>
        <v>0</v>
      </c>
      <c r="BM28" s="3"/>
      <c r="BN28" s="3"/>
      <c r="BO28" s="3">
        <v>3</v>
      </c>
      <c r="BP28" s="3">
        <v>5</v>
      </c>
      <c r="BQ28" s="3">
        <f t="shared" si="12"/>
        <v>8</v>
      </c>
      <c r="BR28" s="3"/>
      <c r="BS28" s="3"/>
      <c r="BT28" s="3">
        <v>3</v>
      </c>
      <c r="BU28" s="3">
        <v>5</v>
      </c>
      <c r="BV28" s="3">
        <f t="shared" si="30"/>
        <v>8</v>
      </c>
      <c r="BW28" s="3"/>
      <c r="BX28" s="3"/>
      <c r="BY28" s="13">
        <v>0</v>
      </c>
      <c r="BZ28" s="13">
        <v>0</v>
      </c>
      <c r="CA28" s="3">
        <f t="shared" si="31"/>
        <v>0</v>
      </c>
      <c r="CB28" s="3"/>
      <c r="CC28" s="9"/>
      <c r="CD28" s="24">
        <v>0</v>
      </c>
      <c r="CE28" s="24">
        <v>0</v>
      </c>
      <c r="CF28" s="24">
        <f t="shared" si="15"/>
        <v>0</v>
      </c>
      <c r="CI28" s="24">
        <v>0</v>
      </c>
      <c r="CJ28" s="24">
        <v>0</v>
      </c>
      <c r="CK28" s="24">
        <f t="shared" si="16"/>
        <v>0</v>
      </c>
      <c r="CN28" s="24">
        <v>1</v>
      </c>
      <c r="CO28" s="24">
        <v>1</v>
      </c>
      <c r="CP28" s="24">
        <f t="shared" si="17"/>
        <v>2</v>
      </c>
      <c r="CR28" t="s">
        <v>257</v>
      </c>
    </row>
    <row r="29" spans="1:96" ht="30">
      <c r="A29" s="3">
        <v>7</v>
      </c>
      <c r="B29" s="6" t="s">
        <v>12</v>
      </c>
      <c r="C29" s="3">
        <v>44</v>
      </c>
      <c r="E29" s="3">
        <v>7</v>
      </c>
      <c r="G29" s="3">
        <v>3</v>
      </c>
      <c r="H29" s="3">
        <v>5</v>
      </c>
      <c r="I29" s="3">
        <f t="shared" si="0"/>
        <v>8</v>
      </c>
      <c r="J29" s="3"/>
      <c r="K29" s="3"/>
      <c r="L29" s="3">
        <v>0</v>
      </c>
      <c r="M29" s="3">
        <v>0</v>
      </c>
      <c r="N29" s="3">
        <f t="shared" si="19"/>
        <v>0</v>
      </c>
      <c r="O29" s="3"/>
      <c r="P29" s="7"/>
      <c r="Q29" s="3">
        <v>2</v>
      </c>
      <c r="R29" s="3">
        <v>5</v>
      </c>
      <c r="S29" s="3">
        <f t="shared" si="21"/>
        <v>7</v>
      </c>
      <c r="T29" s="3"/>
      <c r="U29" s="3"/>
      <c r="V29" s="3">
        <v>0</v>
      </c>
      <c r="W29" s="3">
        <v>0</v>
      </c>
      <c r="X29" s="3">
        <f t="shared" si="26"/>
        <v>0</v>
      </c>
      <c r="Y29" s="3"/>
      <c r="Z29" s="3"/>
      <c r="AA29" s="3">
        <v>2</v>
      </c>
      <c r="AB29" s="3">
        <v>2</v>
      </c>
      <c r="AC29" s="3">
        <f t="shared" si="22"/>
        <v>4</v>
      </c>
      <c r="AD29" s="3"/>
      <c r="AE29" s="3"/>
      <c r="AF29" s="3">
        <v>0</v>
      </c>
      <c r="AG29" s="3">
        <v>0</v>
      </c>
      <c r="AH29" s="3">
        <f t="shared" si="23"/>
        <v>0</v>
      </c>
      <c r="AI29" s="3"/>
      <c r="AJ29" s="3"/>
      <c r="AK29" s="3">
        <v>0</v>
      </c>
      <c r="AL29" s="3">
        <v>0</v>
      </c>
      <c r="AM29" s="3">
        <f t="shared" si="24"/>
        <v>0</v>
      </c>
      <c r="AN29" s="3"/>
      <c r="AO29" s="3"/>
      <c r="AP29" s="3">
        <v>0</v>
      </c>
      <c r="AQ29" s="3">
        <v>0</v>
      </c>
      <c r="AR29" s="3">
        <f t="shared" si="25"/>
        <v>0</v>
      </c>
      <c r="AS29" s="3"/>
      <c r="AT29" s="3"/>
      <c r="AU29" s="3">
        <v>3</v>
      </c>
      <c r="AV29" s="3">
        <v>5</v>
      </c>
      <c r="AW29" s="3">
        <f t="shared" si="18"/>
        <v>8</v>
      </c>
      <c r="AX29" s="3"/>
      <c r="AY29" s="3"/>
      <c r="AZ29" s="3">
        <v>1</v>
      </c>
      <c r="BA29" s="3">
        <v>2</v>
      </c>
      <c r="BB29" s="3">
        <f t="shared" si="27"/>
        <v>3</v>
      </c>
      <c r="BC29" s="3"/>
      <c r="BD29" s="3"/>
      <c r="BE29" s="3">
        <v>0</v>
      </c>
      <c r="BF29" s="3">
        <v>0</v>
      </c>
      <c r="BG29" s="3">
        <f t="shared" si="28"/>
        <v>0</v>
      </c>
      <c r="BH29" s="3"/>
      <c r="BI29" s="3"/>
      <c r="BJ29" s="3">
        <v>0</v>
      </c>
      <c r="BK29" s="3">
        <v>0</v>
      </c>
      <c r="BL29" s="3">
        <f t="shared" si="29"/>
        <v>0</v>
      </c>
      <c r="BM29" s="3"/>
      <c r="BN29" s="3"/>
      <c r="BO29" s="3">
        <v>3</v>
      </c>
      <c r="BP29" s="3">
        <v>5</v>
      </c>
      <c r="BQ29" s="3">
        <f t="shared" si="12"/>
        <v>8</v>
      </c>
      <c r="BR29" s="3"/>
      <c r="BS29" s="3"/>
      <c r="BT29" s="3">
        <v>2</v>
      </c>
      <c r="BU29" s="3">
        <v>5</v>
      </c>
      <c r="BV29" s="3">
        <f t="shared" si="30"/>
        <v>7</v>
      </c>
      <c r="BW29" s="3"/>
      <c r="BX29" s="3"/>
      <c r="BY29" s="13">
        <v>0</v>
      </c>
      <c r="BZ29" s="13">
        <v>0</v>
      </c>
      <c r="CA29" s="3">
        <f t="shared" si="31"/>
        <v>0</v>
      </c>
      <c r="CB29" s="3"/>
      <c r="CC29" s="9"/>
      <c r="CD29" s="24">
        <v>3</v>
      </c>
      <c r="CE29" s="24">
        <v>1</v>
      </c>
      <c r="CF29" s="24">
        <f t="shared" si="15"/>
        <v>4</v>
      </c>
      <c r="CI29" s="24">
        <v>0</v>
      </c>
      <c r="CJ29" s="24">
        <v>0</v>
      </c>
      <c r="CK29" s="24">
        <f t="shared" si="16"/>
        <v>0</v>
      </c>
      <c r="CN29" s="24">
        <v>1</v>
      </c>
      <c r="CO29" s="24">
        <v>1</v>
      </c>
      <c r="CP29" s="24">
        <f t="shared" si="17"/>
        <v>2</v>
      </c>
      <c r="CR29" t="s">
        <v>257</v>
      </c>
    </row>
    <row r="30" spans="1:96" ht="30">
      <c r="A30" s="3">
        <v>8</v>
      </c>
      <c r="B30" s="4" t="s">
        <v>13</v>
      </c>
      <c r="C30" s="3">
        <v>15</v>
      </c>
      <c r="E30" s="3">
        <v>8</v>
      </c>
      <c r="G30" s="3">
        <v>0</v>
      </c>
      <c r="H30" s="3">
        <v>0</v>
      </c>
      <c r="I30" s="3">
        <f t="shared" si="0"/>
        <v>0</v>
      </c>
      <c r="J30" s="3">
        <f>MEDIAN(I30:I33)</f>
        <v>0</v>
      </c>
      <c r="K30" s="3"/>
      <c r="L30" s="3">
        <v>3</v>
      </c>
      <c r="M30" s="3">
        <v>5</v>
      </c>
      <c r="N30" s="3">
        <f t="shared" si="19"/>
        <v>8</v>
      </c>
      <c r="O30" s="3">
        <f>MEDIAN(N30:N33)</f>
        <v>8</v>
      </c>
      <c r="P30" s="7"/>
      <c r="Q30" s="3">
        <v>0</v>
      </c>
      <c r="R30" s="3">
        <v>0</v>
      </c>
      <c r="S30" s="3">
        <f t="shared" si="21"/>
        <v>0</v>
      </c>
      <c r="T30" s="3">
        <f>MEDIAN(S30:S33)</f>
        <v>0</v>
      </c>
      <c r="U30" s="3"/>
      <c r="V30" s="3">
        <v>0</v>
      </c>
      <c r="W30" s="3">
        <v>0</v>
      </c>
      <c r="X30" s="3">
        <f t="shared" si="26"/>
        <v>0</v>
      </c>
      <c r="Y30" s="3">
        <f>MEDIAN(X30:X33)</f>
        <v>0</v>
      </c>
      <c r="Z30" s="3"/>
      <c r="AA30" s="3">
        <v>0</v>
      </c>
      <c r="AB30" s="3">
        <v>0</v>
      </c>
      <c r="AC30" s="3">
        <f t="shared" si="22"/>
        <v>0</v>
      </c>
      <c r="AD30" s="3">
        <f>MEDIAN(AC30:AC33)</f>
        <v>0</v>
      </c>
      <c r="AE30" s="3"/>
      <c r="AF30" s="3">
        <v>0</v>
      </c>
      <c r="AG30" s="3">
        <v>0</v>
      </c>
      <c r="AH30" s="3">
        <f t="shared" si="23"/>
        <v>0</v>
      </c>
      <c r="AI30" s="3">
        <f>MEDIAN(AH30:AH33)</f>
        <v>0</v>
      </c>
      <c r="AJ30" s="3"/>
      <c r="AK30" s="3">
        <v>0</v>
      </c>
      <c r="AL30" s="3">
        <v>0</v>
      </c>
      <c r="AM30" s="3">
        <f t="shared" si="24"/>
        <v>0</v>
      </c>
      <c r="AN30" s="3">
        <f>MEDIAN(AM30:AM33)</f>
        <v>0</v>
      </c>
      <c r="AO30" s="3"/>
      <c r="AP30" s="3">
        <v>0</v>
      </c>
      <c r="AQ30" s="3">
        <v>0</v>
      </c>
      <c r="AR30" s="3">
        <f t="shared" si="25"/>
        <v>0</v>
      </c>
      <c r="AS30" s="3">
        <f>MEDIAN(AR30:AR33)</f>
        <v>0</v>
      </c>
      <c r="AT30" s="3"/>
      <c r="AU30" s="3">
        <v>0</v>
      </c>
      <c r="AV30" s="3">
        <v>0</v>
      </c>
      <c r="AW30" s="3">
        <f t="shared" si="18"/>
        <v>0</v>
      </c>
      <c r="AX30" s="3">
        <f>MEDIAN(AW30:AW33)</f>
        <v>0</v>
      </c>
      <c r="AY30" s="3"/>
      <c r="AZ30" s="3">
        <v>0</v>
      </c>
      <c r="BA30" s="3">
        <v>0</v>
      </c>
      <c r="BB30" s="3">
        <f t="shared" si="27"/>
        <v>0</v>
      </c>
      <c r="BC30" s="3">
        <f>MEDIAN(BB30:BB33)</f>
        <v>0</v>
      </c>
      <c r="BD30" s="3"/>
      <c r="BE30" s="3">
        <v>0</v>
      </c>
      <c r="BF30" s="3">
        <v>0</v>
      </c>
      <c r="BG30" s="3">
        <f t="shared" si="28"/>
        <v>0</v>
      </c>
      <c r="BH30" s="3">
        <f>MEDIAN(BG30:BG33)</f>
        <v>0</v>
      </c>
      <c r="BI30" s="3"/>
      <c r="BJ30" s="3">
        <v>2</v>
      </c>
      <c r="BK30" s="3">
        <v>2</v>
      </c>
      <c r="BL30" s="3">
        <f t="shared" si="29"/>
        <v>4</v>
      </c>
      <c r="BM30" s="3">
        <f>MEDIAN(BL30:BL33)</f>
        <v>1.5</v>
      </c>
      <c r="BN30" s="3"/>
      <c r="BO30" s="3">
        <v>3</v>
      </c>
      <c r="BP30" s="3">
        <v>5</v>
      </c>
      <c r="BQ30" s="3">
        <f t="shared" si="12"/>
        <v>8</v>
      </c>
      <c r="BR30" s="3">
        <f>MEDIAN(BQ30:BQ33)</f>
        <v>8</v>
      </c>
      <c r="BS30" s="3"/>
      <c r="BT30" s="3">
        <v>2</v>
      </c>
      <c r="BU30" s="3">
        <v>5</v>
      </c>
      <c r="BV30" s="3">
        <f t="shared" si="30"/>
        <v>7</v>
      </c>
      <c r="BW30" s="3">
        <f>MEDIAN(BV30:BV33)</f>
        <v>7</v>
      </c>
      <c r="BX30" s="3"/>
      <c r="BY30" s="13">
        <v>0</v>
      </c>
      <c r="BZ30" s="13">
        <v>0</v>
      </c>
      <c r="CA30" s="3">
        <f t="shared" si="31"/>
        <v>0</v>
      </c>
      <c r="CB30" s="3">
        <f>MEDIAN(CA30:CA33)</f>
        <v>0</v>
      </c>
      <c r="CC30" s="9"/>
      <c r="CD30" s="24">
        <v>0</v>
      </c>
      <c r="CE30" s="24">
        <v>0</v>
      </c>
      <c r="CF30" s="24">
        <f t="shared" si="15"/>
        <v>0</v>
      </c>
      <c r="CG30" s="24">
        <f>MEDIAN(CF30:CF33)</f>
        <v>0</v>
      </c>
      <c r="CI30" s="24">
        <v>0</v>
      </c>
      <c r="CJ30" s="24">
        <v>0</v>
      </c>
      <c r="CK30" s="24">
        <f t="shared" si="16"/>
        <v>0</v>
      </c>
      <c r="CL30" s="24">
        <f>MEDIAN(CK30:CK33)</f>
        <v>0</v>
      </c>
      <c r="CN30" s="24">
        <v>0</v>
      </c>
      <c r="CO30" s="24">
        <v>0</v>
      </c>
      <c r="CP30" s="24">
        <f t="shared" si="17"/>
        <v>0</v>
      </c>
      <c r="CQ30" s="24">
        <f>MEDIAN(CP30:CP33)</f>
        <v>0</v>
      </c>
      <c r="CR30" t="s">
        <v>257</v>
      </c>
    </row>
    <row r="31" spans="1:96" ht="30">
      <c r="A31" s="3">
        <v>8</v>
      </c>
      <c r="B31" s="4" t="s">
        <v>13</v>
      </c>
      <c r="C31" s="3">
        <v>22</v>
      </c>
      <c r="E31" s="3">
        <v>8</v>
      </c>
      <c r="G31" s="3">
        <v>0</v>
      </c>
      <c r="H31" s="3">
        <v>0</v>
      </c>
      <c r="I31" s="3">
        <f t="shared" si="0"/>
        <v>0</v>
      </c>
      <c r="J31" s="3"/>
      <c r="K31" s="3"/>
      <c r="L31" s="3">
        <v>3</v>
      </c>
      <c r="M31" s="3">
        <v>5</v>
      </c>
      <c r="N31" s="3">
        <f t="shared" si="19"/>
        <v>8</v>
      </c>
      <c r="O31" s="3"/>
      <c r="P31" s="7"/>
      <c r="Q31" s="3">
        <v>1</v>
      </c>
      <c r="R31" s="3">
        <v>1</v>
      </c>
      <c r="S31" s="3">
        <f t="shared" si="21"/>
        <v>2</v>
      </c>
      <c r="T31" s="3"/>
      <c r="U31" s="3"/>
      <c r="V31" s="3">
        <v>0</v>
      </c>
      <c r="W31" s="3">
        <v>0</v>
      </c>
      <c r="X31" s="3">
        <f t="shared" si="26"/>
        <v>0</v>
      </c>
      <c r="Y31" s="3"/>
      <c r="Z31" s="3"/>
      <c r="AA31" s="3">
        <v>0</v>
      </c>
      <c r="AB31" s="3">
        <v>0</v>
      </c>
      <c r="AC31" s="3">
        <f t="shared" si="22"/>
        <v>0</v>
      </c>
      <c r="AD31" s="3"/>
      <c r="AE31" s="3"/>
      <c r="AF31" s="3">
        <v>0</v>
      </c>
      <c r="AG31" s="3">
        <v>0</v>
      </c>
      <c r="AH31" s="3">
        <f t="shared" si="23"/>
        <v>0</v>
      </c>
      <c r="AI31" s="3"/>
      <c r="AJ31" s="3"/>
      <c r="AK31" s="3">
        <v>0</v>
      </c>
      <c r="AL31" s="3">
        <v>0</v>
      </c>
      <c r="AM31" s="3">
        <f t="shared" si="24"/>
        <v>0</v>
      </c>
      <c r="AN31" s="3"/>
      <c r="AO31" s="3"/>
      <c r="AP31" s="3">
        <v>0</v>
      </c>
      <c r="AQ31" s="3">
        <v>0</v>
      </c>
      <c r="AR31" s="3">
        <f t="shared" si="25"/>
        <v>0</v>
      </c>
      <c r="AS31" s="3"/>
      <c r="AT31" s="3"/>
      <c r="AU31" s="3">
        <v>0</v>
      </c>
      <c r="AV31" s="3">
        <v>0</v>
      </c>
      <c r="AW31" s="3">
        <f t="shared" si="18"/>
        <v>0</v>
      </c>
      <c r="AX31" s="3"/>
      <c r="AY31" s="3"/>
      <c r="AZ31" s="3">
        <v>0</v>
      </c>
      <c r="BA31" s="3">
        <v>0</v>
      </c>
      <c r="BB31" s="3">
        <f t="shared" si="27"/>
        <v>0</v>
      </c>
      <c r="BC31" s="3"/>
      <c r="BD31" s="3"/>
      <c r="BE31" s="3">
        <v>0</v>
      </c>
      <c r="BF31" s="3">
        <v>0</v>
      </c>
      <c r="BG31" s="3">
        <f t="shared" si="28"/>
        <v>0</v>
      </c>
      <c r="BH31" s="3"/>
      <c r="BI31" s="3"/>
      <c r="BJ31" s="3">
        <v>0</v>
      </c>
      <c r="BK31" s="3">
        <v>0</v>
      </c>
      <c r="BL31" s="3">
        <f t="shared" si="29"/>
        <v>0</v>
      </c>
      <c r="BM31" s="3"/>
      <c r="BN31" s="3"/>
      <c r="BO31" s="3">
        <v>3</v>
      </c>
      <c r="BP31" s="3">
        <v>5</v>
      </c>
      <c r="BQ31" s="3">
        <f t="shared" si="12"/>
        <v>8</v>
      </c>
      <c r="BR31" s="3"/>
      <c r="BS31" s="3"/>
      <c r="BT31" s="3">
        <v>2</v>
      </c>
      <c r="BU31" s="3">
        <v>5</v>
      </c>
      <c r="BV31" s="3">
        <f t="shared" si="30"/>
        <v>7</v>
      </c>
      <c r="BW31" s="3"/>
      <c r="BX31" s="3"/>
      <c r="BY31" s="13">
        <v>0</v>
      </c>
      <c r="BZ31" s="13">
        <v>0</v>
      </c>
      <c r="CA31" s="3">
        <f t="shared" si="31"/>
        <v>0</v>
      </c>
      <c r="CB31" s="3"/>
      <c r="CC31" s="9"/>
      <c r="CD31" s="24">
        <v>3</v>
      </c>
      <c r="CE31" s="24">
        <v>2</v>
      </c>
      <c r="CF31" s="24">
        <f t="shared" si="15"/>
        <v>5</v>
      </c>
      <c r="CI31" s="24">
        <v>0</v>
      </c>
      <c r="CJ31" s="24">
        <v>0</v>
      </c>
      <c r="CK31" s="24">
        <f t="shared" si="16"/>
        <v>0</v>
      </c>
      <c r="CN31" s="24">
        <v>0</v>
      </c>
      <c r="CO31" s="24">
        <v>0</v>
      </c>
      <c r="CP31" s="24">
        <f t="shared" si="17"/>
        <v>0</v>
      </c>
      <c r="CR31" t="s">
        <v>257</v>
      </c>
    </row>
    <row r="32" spans="1:96" ht="30">
      <c r="A32" s="3">
        <v>8</v>
      </c>
      <c r="B32" s="4" t="s">
        <v>13</v>
      </c>
      <c r="C32" s="3">
        <v>39</v>
      </c>
      <c r="E32" s="3">
        <v>8</v>
      </c>
      <c r="G32" s="3">
        <v>0</v>
      </c>
      <c r="H32" s="3">
        <v>0</v>
      </c>
      <c r="I32" s="3">
        <f t="shared" si="0"/>
        <v>0</v>
      </c>
      <c r="J32" s="3"/>
      <c r="K32" s="3"/>
      <c r="L32" s="3">
        <v>3</v>
      </c>
      <c r="M32" s="3">
        <v>5</v>
      </c>
      <c r="N32" s="3">
        <f t="shared" si="19"/>
        <v>8</v>
      </c>
      <c r="O32" s="3"/>
      <c r="P32" s="7"/>
      <c r="Q32" s="3">
        <v>0</v>
      </c>
      <c r="R32" s="3">
        <v>0</v>
      </c>
      <c r="S32" s="3">
        <f t="shared" si="21"/>
        <v>0</v>
      </c>
      <c r="T32" s="3"/>
      <c r="U32" s="3"/>
      <c r="V32" s="3">
        <v>0</v>
      </c>
      <c r="W32" s="3">
        <v>0</v>
      </c>
      <c r="X32" s="3">
        <f t="shared" si="26"/>
        <v>0</v>
      </c>
      <c r="Y32" s="3"/>
      <c r="Z32" s="3"/>
      <c r="AA32" s="3">
        <v>0</v>
      </c>
      <c r="AB32" s="3">
        <v>0</v>
      </c>
      <c r="AC32" s="3">
        <f t="shared" si="22"/>
        <v>0</v>
      </c>
      <c r="AD32" s="3"/>
      <c r="AE32" s="3"/>
      <c r="AF32" s="3">
        <v>0</v>
      </c>
      <c r="AG32" s="3">
        <v>0</v>
      </c>
      <c r="AH32" s="3">
        <f t="shared" si="23"/>
        <v>0</v>
      </c>
      <c r="AI32" s="3"/>
      <c r="AJ32" s="3"/>
      <c r="AK32" s="3">
        <v>0</v>
      </c>
      <c r="AL32" s="3">
        <v>0</v>
      </c>
      <c r="AM32" s="3">
        <f t="shared" si="24"/>
        <v>0</v>
      </c>
      <c r="AN32" s="3"/>
      <c r="AO32" s="3"/>
      <c r="AP32" s="3">
        <v>0</v>
      </c>
      <c r="AQ32" s="3">
        <v>0</v>
      </c>
      <c r="AR32" s="3">
        <f t="shared" si="25"/>
        <v>0</v>
      </c>
      <c r="AS32" s="3"/>
      <c r="AT32" s="3"/>
      <c r="AU32" s="3">
        <v>0</v>
      </c>
      <c r="AV32" s="3">
        <v>0</v>
      </c>
      <c r="AW32" s="3">
        <f t="shared" si="18"/>
        <v>0</v>
      </c>
      <c r="AX32" s="3"/>
      <c r="AY32" s="3"/>
      <c r="AZ32" s="3">
        <v>0</v>
      </c>
      <c r="BA32" s="3">
        <v>0</v>
      </c>
      <c r="BB32" s="3">
        <f t="shared" si="27"/>
        <v>0</v>
      </c>
      <c r="BC32" s="3"/>
      <c r="BD32" s="3"/>
      <c r="BE32" s="3">
        <v>0</v>
      </c>
      <c r="BF32" s="3">
        <v>0</v>
      </c>
      <c r="BG32" s="3">
        <f t="shared" si="28"/>
        <v>0</v>
      </c>
      <c r="BH32" s="3"/>
      <c r="BI32" s="3"/>
      <c r="BJ32" s="3">
        <v>2</v>
      </c>
      <c r="BK32" s="3">
        <v>1</v>
      </c>
      <c r="BL32" s="3">
        <f t="shared" si="29"/>
        <v>3</v>
      </c>
      <c r="BM32" s="3"/>
      <c r="BN32" s="3"/>
      <c r="BO32" s="3">
        <v>3</v>
      </c>
      <c r="BP32" s="3">
        <v>5</v>
      </c>
      <c r="BQ32" s="3">
        <f t="shared" si="12"/>
        <v>8</v>
      </c>
      <c r="BR32" s="3"/>
      <c r="BS32" s="3"/>
      <c r="BT32" s="3">
        <v>2</v>
      </c>
      <c r="BU32" s="3">
        <v>5</v>
      </c>
      <c r="BV32" s="3">
        <f t="shared" si="30"/>
        <v>7</v>
      </c>
      <c r="BW32" s="3"/>
      <c r="BX32" s="3"/>
      <c r="BY32" s="13">
        <v>0</v>
      </c>
      <c r="BZ32" s="13">
        <v>0</v>
      </c>
      <c r="CA32" s="3">
        <f t="shared" si="31"/>
        <v>0</v>
      </c>
      <c r="CB32" s="3"/>
      <c r="CC32" s="9"/>
      <c r="CD32" s="24">
        <v>0</v>
      </c>
      <c r="CE32" s="24">
        <v>0</v>
      </c>
      <c r="CF32" s="24">
        <f t="shared" si="15"/>
        <v>0</v>
      </c>
      <c r="CI32" s="24">
        <v>0</v>
      </c>
      <c r="CJ32" s="24">
        <v>0</v>
      </c>
      <c r="CK32" s="24">
        <f t="shared" si="16"/>
        <v>0</v>
      </c>
      <c r="CN32" s="24">
        <v>0</v>
      </c>
      <c r="CO32" s="24">
        <v>0</v>
      </c>
      <c r="CP32" s="24">
        <f t="shared" si="17"/>
        <v>0</v>
      </c>
      <c r="CR32" t="s">
        <v>257</v>
      </c>
    </row>
    <row r="33" spans="1:96" ht="19" customHeight="1">
      <c r="A33" s="3">
        <v>8</v>
      </c>
      <c r="B33" s="4" t="s">
        <v>13</v>
      </c>
      <c r="C33" s="3">
        <v>46</v>
      </c>
      <c r="E33" s="3">
        <v>8</v>
      </c>
      <c r="G33" s="3" t="s">
        <v>124</v>
      </c>
      <c r="H33" s="3" t="s">
        <v>124</v>
      </c>
      <c r="I33" s="3"/>
      <c r="J33" s="3"/>
      <c r="K33" s="3"/>
      <c r="L33" s="3" t="s">
        <v>124</v>
      </c>
      <c r="M33" s="3" t="s">
        <v>124</v>
      </c>
      <c r="N33" s="3"/>
      <c r="O33" s="3"/>
      <c r="P33" s="7"/>
      <c r="Q33" s="3" t="s">
        <v>124</v>
      </c>
      <c r="R33" s="3" t="s">
        <v>124</v>
      </c>
      <c r="S33" s="3"/>
      <c r="T33" s="3"/>
      <c r="U33" s="3"/>
      <c r="V33" s="3" t="s">
        <v>124</v>
      </c>
      <c r="W33" s="3" t="s">
        <v>124</v>
      </c>
      <c r="X33" s="3"/>
      <c r="Y33" s="3"/>
      <c r="Z33" s="3"/>
      <c r="AA33" s="3" t="s">
        <v>124</v>
      </c>
      <c r="AB33" s="3" t="s">
        <v>124</v>
      </c>
      <c r="AC33" s="3"/>
      <c r="AD33" s="3"/>
      <c r="AE33" s="3"/>
      <c r="AF33" s="3" t="s">
        <v>124</v>
      </c>
      <c r="AG33" s="3" t="s">
        <v>124</v>
      </c>
      <c r="AH33" s="3"/>
      <c r="AI33" s="3"/>
      <c r="AJ33" s="3"/>
      <c r="AK33" s="3" t="s">
        <v>124</v>
      </c>
      <c r="AL33" s="3" t="s">
        <v>124</v>
      </c>
      <c r="AM33" s="3"/>
      <c r="AN33" s="3"/>
      <c r="AO33" s="3"/>
      <c r="AP33" s="3" t="s">
        <v>124</v>
      </c>
      <c r="AQ33" s="3" t="s">
        <v>124</v>
      </c>
      <c r="AR33" s="3"/>
      <c r="AS33" s="3"/>
      <c r="AT33" s="3"/>
      <c r="AU33" s="3">
        <v>0</v>
      </c>
      <c r="AV33" s="3">
        <v>0</v>
      </c>
      <c r="AW33" s="3">
        <f t="shared" si="18"/>
        <v>0</v>
      </c>
      <c r="AX33" s="3"/>
      <c r="AY33" s="3"/>
      <c r="AZ33" s="3">
        <v>0</v>
      </c>
      <c r="BA33" s="3">
        <v>0</v>
      </c>
      <c r="BB33" s="3">
        <f t="shared" si="27"/>
        <v>0</v>
      </c>
      <c r="BC33" s="3"/>
      <c r="BD33" s="3"/>
      <c r="BE33" s="3">
        <v>0</v>
      </c>
      <c r="BF33" s="3">
        <v>0</v>
      </c>
      <c r="BG33" s="3">
        <f t="shared" si="28"/>
        <v>0</v>
      </c>
      <c r="BH33" s="3"/>
      <c r="BI33" s="3"/>
      <c r="BJ33" s="3">
        <v>0</v>
      </c>
      <c r="BK33" s="3">
        <v>0</v>
      </c>
      <c r="BL33" s="3">
        <f t="shared" si="29"/>
        <v>0</v>
      </c>
      <c r="BM33" s="3"/>
      <c r="BN33" s="3"/>
      <c r="BO33" s="3">
        <v>3</v>
      </c>
      <c r="BP33" s="3">
        <v>5</v>
      </c>
      <c r="BQ33" s="3">
        <f t="shared" si="12"/>
        <v>8</v>
      </c>
      <c r="BR33" s="3"/>
      <c r="BS33" s="3"/>
      <c r="BT33" s="3">
        <v>0</v>
      </c>
      <c r="BU33" s="3">
        <v>0</v>
      </c>
      <c r="BV33" s="3">
        <f t="shared" si="30"/>
        <v>0</v>
      </c>
      <c r="BW33" s="3"/>
      <c r="BX33" s="3"/>
      <c r="BY33" s="13">
        <v>0</v>
      </c>
      <c r="BZ33" s="13">
        <v>0</v>
      </c>
      <c r="CA33" s="3">
        <f t="shared" si="31"/>
        <v>0</v>
      </c>
      <c r="CB33" s="3"/>
      <c r="CC33" s="9"/>
      <c r="CD33" s="24" t="s">
        <v>124</v>
      </c>
      <c r="CE33" s="24" t="s">
        <v>124</v>
      </c>
      <c r="CF33" s="24">
        <f t="shared" si="15"/>
        <v>0</v>
      </c>
      <c r="CI33" s="25" t="s">
        <v>124</v>
      </c>
      <c r="CJ33" s="25" t="s">
        <v>124</v>
      </c>
      <c r="CK33" s="25" t="s">
        <v>124</v>
      </c>
      <c r="CN33" s="25" t="s">
        <v>124</v>
      </c>
      <c r="CO33" s="25" t="s">
        <v>124</v>
      </c>
      <c r="CP33" s="25" t="s">
        <v>124</v>
      </c>
      <c r="CR33" t="s">
        <v>257</v>
      </c>
    </row>
    <row r="34" spans="1:96" ht="22" customHeight="1">
      <c r="A34" s="3">
        <v>9</v>
      </c>
      <c r="B34" s="4" t="s">
        <v>14</v>
      </c>
      <c r="C34" s="3">
        <v>17</v>
      </c>
      <c r="E34" s="3">
        <v>9</v>
      </c>
      <c r="G34" s="3">
        <v>0</v>
      </c>
      <c r="H34" s="3">
        <v>0</v>
      </c>
      <c r="I34" s="3">
        <f>SUM(G34:H34)</f>
        <v>0</v>
      </c>
      <c r="J34" s="3">
        <f>MEDIAN(I34:I37)</f>
        <v>0</v>
      </c>
      <c r="K34" s="3"/>
      <c r="L34" s="3">
        <v>3</v>
      </c>
      <c r="M34" s="3">
        <v>1</v>
      </c>
      <c r="N34" s="3">
        <f>SUM(L34:M34)</f>
        <v>4</v>
      </c>
      <c r="O34" s="3">
        <f>MEDIAN(N34:N37)</f>
        <v>8</v>
      </c>
      <c r="P34" s="7" t="s">
        <v>125</v>
      </c>
      <c r="Q34" s="3">
        <v>0</v>
      </c>
      <c r="R34" s="3">
        <v>0</v>
      </c>
      <c r="S34" s="3">
        <f>SUM(Q34:R34)</f>
        <v>0</v>
      </c>
      <c r="T34" s="3">
        <f>MEDIAN(S34:S37)</f>
        <v>4</v>
      </c>
      <c r="U34" s="3"/>
      <c r="V34" s="3">
        <v>0</v>
      </c>
      <c r="W34" s="3">
        <v>0</v>
      </c>
      <c r="X34" s="3">
        <f>SUM(V34:W34)</f>
        <v>0</v>
      </c>
      <c r="Y34" s="3">
        <f>MEDIAN(X34:X37)</f>
        <v>0</v>
      </c>
      <c r="Z34" s="3"/>
      <c r="AA34" s="3">
        <v>0</v>
      </c>
      <c r="AB34" s="3">
        <v>0</v>
      </c>
      <c r="AC34" s="3">
        <f>SUM(AA34:AB34)</f>
        <v>0</v>
      </c>
      <c r="AD34" s="3">
        <f>MEDIAN(AC34:AC37)</f>
        <v>0</v>
      </c>
      <c r="AE34" s="3"/>
      <c r="AF34" s="3">
        <v>0</v>
      </c>
      <c r="AG34" s="3">
        <v>0</v>
      </c>
      <c r="AH34" s="3">
        <f>SUM(AF34:AG34)</f>
        <v>0</v>
      </c>
      <c r="AI34" s="3">
        <f>MEDIAN(AH34:AH37)</f>
        <v>0</v>
      </c>
      <c r="AJ34" s="3"/>
      <c r="AK34" s="3">
        <v>0</v>
      </c>
      <c r="AL34" s="3">
        <v>0</v>
      </c>
      <c r="AM34" s="3">
        <f>SUM(AK34:AL34)</f>
        <v>0</v>
      </c>
      <c r="AN34" s="3">
        <f>MEDIAN(AM34:AM37)</f>
        <v>3.5</v>
      </c>
      <c r="AO34" s="3"/>
      <c r="AP34" s="3">
        <v>0</v>
      </c>
      <c r="AQ34" s="3">
        <v>0</v>
      </c>
      <c r="AR34" s="3">
        <f>SUM(AP34:AQ34)</f>
        <v>0</v>
      </c>
      <c r="AS34" s="3">
        <f>MEDIAN(AR34:AR37)</f>
        <v>1</v>
      </c>
      <c r="AT34" s="3"/>
      <c r="AU34" s="3">
        <v>0</v>
      </c>
      <c r="AV34" s="3">
        <v>0</v>
      </c>
      <c r="AW34" s="3">
        <f t="shared" si="18"/>
        <v>0</v>
      </c>
      <c r="AX34" s="3">
        <f>MEDIAN(AW34:AW37)</f>
        <v>0</v>
      </c>
      <c r="AY34" s="3"/>
      <c r="AZ34" s="3">
        <v>0</v>
      </c>
      <c r="BA34" s="3">
        <v>0</v>
      </c>
      <c r="BB34" s="3">
        <f t="shared" si="27"/>
        <v>0</v>
      </c>
      <c r="BC34" s="3">
        <f>MEDIAN(BB34:BB37)</f>
        <v>0</v>
      </c>
      <c r="BD34" s="3"/>
      <c r="BE34" s="3">
        <v>0</v>
      </c>
      <c r="BF34" s="3">
        <v>0</v>
      </c>
      <c r="BG34" s="3">
        <f t="shared" si="28"/>
        <v>0</v>
      </c>
      <c r="BH34" s="3">
        <f>MEDIAN(BG34:BG37)</f>
        <v>0</v>
      </c>
      <c r="BI34" s="3"/>
      <c r="BJ34" s="3">
        <v>0</v>
      </c>
      <c r="BK34" s="3">
        <v>0</v>
      </c>
      <c r="BL34" s="3">
        <f t="shared" si="29"/>
        <v>0</v>
      </c>
      <c r="BM34" s="3">
        <f>MEDIAN(BL34:BL37)</f>
        <v>0</v>
      </c>
      <c r="BN34" s="3"/>
      <c r="BO34" s="3">
        <v>3</v>
      </c>
      <c r="BP34" s="3">
        <v>5</v>
      </c>
      <c r="BQ34" s="3">
        <f t="shared" ref="BQ34:BQ65" si="32">SUM(BO34:BP34)</f>
        <v>8</v>
      </c>
      <c r="BR34" s="3">
        <f>MEDIAN(BQ34:BQ37)</f>
        <v>8</v>
      </c>
      <c r="BS34" s="3"/>
      <c r="BT34" s="3">
        <v>3</v>
      </c>
      <c r="BU34" s="3">
        <v>5</v>
      </c>
      <c r="BV34" s="3">
        <f t="shared" si="30"/>
        <v>8</v>
      </c>
      <c r="BW34" s="3">
        <f>MEDIAN(BV34:BV37)</f>
        <v>8</v>
      </c>
      <c r="BX34" s="3"/>
      <c r="BY34" s="13">
        <v>0</v>
      </c>
      <c r="BZ34" s="13">
        <v>0</v>
      </c>
      <c r="CA34" s="3">
        <f t="shared" si="31"/>
        <v>0</v>
      </c>
      <c r="CB34" s="3">
        <f>MEDIAN(CA34:CA37)</f>
        <v>0</v>
      </c>
      <c r="CC34" s="9"/>
      <c r="CD34" s="24">
        <v>2</v>
      </c>
      <c r="CE34" s="24">
        <v>1</v>
      </c>
      <c r="CF34" s="24">
        <f t="shared" ref="CF34:CF55" si="33">SUM(CD34:CE34)</f>
        <v>3</v>
      </c>
      <c r="CG34" s="24">
        <f>MEDIAN(CF34:CF37)</f>
        <v>0</v>
      </c>
      <c r="CI34" s="24">
        <v>0</v>
      </c>
      <c r="CJ34" s="24">
        <v>0</v>
      </c>
      <c r="CK34" s="24">
        <f>SUM(CI34:CJ34)</f>
        <v>0</v>
      </c>
      <c r="CL34" s="24">
        <f>MEDIAN(CK34:CK37)</f>
        <v>0</v>
      </c>
      <c r="CN34" s="24">
        <v>0</v>
      </c>
      <c r="CO34" s="24">
        <v>0</v>
      </c>
      <c r="CP34" s="24">
        <f>SUM(CN34:CO34)</f>
        <v>0</v>
      </c>
      <c r="CQ34" s="24">
        <f>MEDIAN(CP34:CP37)</f>
        <v>0</v>
      </c>
      <c r="CR34" t="s">
        <v>257</v>
      </c>
    </row>
    <row r="35" spans="1:96">
      <c r="A35" s="3">
        <v>9</v>
      </c>
      <c r="B35" s="4" t="s">
        <v>14</v>
      </c>
      <c r="C35" s="3">
        <v>23</v>
      </c>
      <c r="E35" s="3">
        <v>9</v>
      </c>
      <c r="G35" s="3">
        <v>0</v>
      </c>
      <c r="H35" s="3">
        <v>0</v>
      </c>
      <c r="I35" s="3">
        <f>SUM(G35:H35)</f>
        <v>0</v>
      </c>
      <c r="J35" s="3"/>
      <c r="K35" s="3"/>
      <c r="L35" s="3">
        <v>3</v>
      </c>
      <c r="M35" s="3">
        <v>5</v>
      </c>
      <c r="N35" s="3">
        <f>SUM(L35:M35)</f>
        <v>8</v>
      </c>
      <c r="O35" s="3"/>
      <c r="P35" s="7"/>
      <c r="Q35" s="3">
        <v>3</v>
      </c>
      <c r="R35" s="3">
        <v>3</v>
      </c>
      <c r="S35" s="3">
        <f>SUM(Q35:R35)</f>
        <v>6</v>
      </c>
      <c r="T35" s="3"/>
      <c r="U35" s="3"/>
      <c r="V35" s="3">
        <v>0</v>
      </c>
      <c r="W35" s="3">
        <v>0</v>
      </c>
      <c r="X35" s="3">
        <f>SUM(V35:W35)</f>
        <v>0</v>
      </c>
      <c r="Y35" s="3"/>
      <c r="Z35" s="3"/>
      <c r="AA35" s="3">
        <v>0</v>
      </c>
      <c r="AB35" s="3">
        <v>0</v>
      </c>
      <c r="AC35" s="3">
        <f>SUM(AA35:AB35)</f>
        <v>0</v>
      </c>
      <c r="AD35" s="3"/>
      <c r="AE35" s="3"/>
      <c r="AF35" s="3">
        <v>0</v>
      </c>
      <c r="AG35" s="3">
        <v>0</v>
      </c>
      <c r="AH35" s="3">
        <f>SUM(AF35:AG35)</f>
        <v>0</v>
      </c>
      <c r="AI35" s="3"/>
      <c r="AJ35" s="3"/>
      <c r="AK35" s="3">
        <v>2</v>
      </c>
      <c r="AL35" s="3">
        <v>2</v>
      </c>
      <c r="AM35" s="3">
        <f>SUM(AK35:AL35)</f>
        <v>4</v>
      </c>
      <c r="AN35" s="3"/>
      <c r="AO35" s="3"/>
      <c r="AP35" s="3">
        <v>1</v>
      </c>
      <c r="AQ35" s="3">
        <v>1</v>
      </c>
      <c r="AR35" s="3">
        <f>SUM(AP35:AQ35)</f>
        <v>2</v>
      </c>
      <c r="AS35" s="3"/>
      <c r="AT35" s="3"/>
      <c r="AU35" s="3">
        <v>0</v>
      </c>
      <c r="AV35" s="3">
        <v>0</v>
      </c>
      <c r="AW35" s="3">
        <f t="shared" si="18"/>
        <v>0</v>
      </c>
      <c r="AX35" s="3"/>
      <c r="AY35" s="3"/>
      <c r="AZ35" s="3">
        <v>0</v>
      </c>
      <c r="BA35" s="3">
        <v>0</v>
      </c>
      <c r="BB35" s="3">
        <f t="shared" si="27"/>
        <v>0</v>
      </c>
      <c r="BC35" s="3"/>
      <c r="BD35" s="3"/>
      <c r="BE35" s="3">
        <v>0</v>
      </c>
      <c r="BF35" s="3">
        <v>0</v>
      </c>
      <c r="BG35" s="3">
        <f t="shared" si="28"/>
        <v>0</v>
      </c>
      <c r="BH35" s="3"/>
      <c r="BI35" s="3"/>
      <c r="BJ35" s="3">
        <v>0</v>
      </c>
      <c r="BK35" s="3">
        <v>0</v>
      </c>
      <c r="BL35" s="3">
        <f t="shared" si="29"/>
        <v>0</v>
      </c>
      <c r="BM35" s="3"/>
      <c r="BN35" s="3"/>
      <c r="BO35" s="3">
        <v>3</v>
      </c>
      <c r="BP35" s="3">
        <v>5</v>
      </c>
      <c r="BQ35" s="3">
        <f t="shared" si="32"/>
        <v>8</v>
      </c>
      <c r="BR35" s="3"/>
      <c r="BS35" s="3"/>
      <c r="BT35" s="3">
        <v>3</v>
      </c>
      <c r="BU35" s="3">
        <v>5</v>
      </c>
      <c r="BV35" s="3">
        <f t="shared" si="30"/>
        <v>8</v>
      </c>
      <c r="BW35" s="3"/>
      <c r="BX35" s="3"/>
      <c r="BY35" s="13">
        <v>0</v>
      </c>
      <c r="BZ35" s="13">
        <v>0</v>
      </c>
      <c r="CA35" s="3">
        <f t="shared" si="31"/>
        <v>0</v>
      </c>
      <c r="CB35" s="3"/>
      <c r="CC35" s="9"/>
      <c r="CD35" s="24">
        <v>0</v>
      </c>
      <c r="CE35" s="24">
        <v>0</v>
      </c>
      <c r="CF35" s="24">
        <f t="shared" si="33"/>
        <v>0</v>
      </c>
      <c r="CI35" s="24">
        <v>0</v>
      </c>
      <c r="CJ35" s="24">
        <v>0</v>
      </c>
      <c r="CK35" s="24">
        <f>SUM(CI35:CJ35)</f>
        <v>0</v>
      </c>
      <c r="CN35" s="24">
        <v>0</v>
      </c>
      <c r="CO35" s="24">
        <v>0</v>
      </c>
      <c r="CP35" s="24">
        <f>SUM(CN35:CO35)</f>
        <v>0</v>
      </c>
      <c r="CR35" t="s">
        <v>257</v>
      </c>
    </row>
    <row r="36" spans="1:96">
      <c r="A36" s="3">
        <v>9</v>
      </c>
      <c r="B36" s="4" t="s">
        <v>14</v>
      </c>
      <c r="C36" s="3">
        <v>41</v>
      </c>
      <c r="E36" s="3">
        <v>9</v>
      </c>
      <c r="G36" s="3">
        <v>0</v>
      </c>
      <c r="H36" s="3">
        <v>0</v>
      </c>
      <c r="I36" s="3">
        <f>SUM(G36:H36)</f>
        <v>0</v>
      </c>
      <c r="J36" s="3"/>
      <c r="K36" s="3"/>
      <c r="L36" s="3">
        <v>3</v>
      </c>
      <c r="M36" s="3">
        <v>5</v>
      </c>
      <c r="N36" s="3">
        <f>SUM(L36:M36)</f>
        <v>8</v>
      </c>
      <c r="O36" s="3"/>
      <c r="P36" s="7"/>
      <c r="Q36" s="3">
        <v>2</v>
      </c>
      <c r="R36" s="3">
        <v>1</v>
      </c>
      <c r="S36" s="3">
        <f>SUM(Q36:R36)</f>
        <v>3</v>
      </c>
      <c r="T36" s="3"/>
      <c r="U36" s="3"/>
      <c r="V36" s="3">
        <v>0</v>
      </c>
      <c r="W36" s="3">
        <v>0</v>
      </c>
      <c r="X36" s="3">
        <f>SUM(V36:W36)</f>
        <v>0</v>
      </c>
      <c r="Y36" s="3"/>
      <c r="Z36" s="3"/>
      <c r="AA36" s="3">
        <v>0</v>
      </c>
      <c r="AB36" s="3">
        <v>0</v>
      </c>
      <c r="AC36" s="3">
        <f>SUM(AA36:AB36)</f>
        <v>0</v>
      </c>
      <c r="AD36" s="3"/>
      <c r="AE36" s="3"/>
      <c r="AF36" s="3">
        <v>0</v>
      </c>
      <c r="AG36" s="3">
        <v>0</v>
      </c>
      <c r="AH36" s="3">
        <f>SUM(AF36:AG36)</f>
        <v>0</v>
      </c>
      <c r="AI36" s="3"/>
      <c r="AJ36" s="3"/>
      <c r="AK36" s="3">
        <v>1</v>
      </c>
      <c r="AL36" s="3">
        <v>2</v>
      </c>
      <c r="AM36" s="3">
        <f>SUM(AK36:AL36)</f>
        <v>3</v>
      </c>
      <c r="AN36" s="3"/>
      <c r="AO36" s="3"/>
      <c r="AP36" s="3">
        <v>1</v>
      </c>
      <c r="AQ36" s="3">
        <v>1</v>
      </c>
      <c r="AR36" s="3">
        <f>SUM(AP36:AQ36)</f>
        <v>2</v>
      </c>
      <c r="AS36" s="3"/>
      <c r="AT36" s="3"/>
      <c r="AU36" s="3">
        <v>0</v>
      </c>
      <c r="AV36" s="3">
        <v>0</v>
      </c>
      <c r="AW36" s="3">
        <f t="shared" si="18"/>
        <v>0</v>
      </c>
      <c r="AX36" s="3"/>
      <c r="AY36" s="3"/>
      <c r="AZ36" s="3">
        <v>0</v>
      </c>
      <c r="BA36" s="3">
        <v>0</v>
      </c>
      <c r="BB36" s="3">
        <f t="shared" si="27"/>
        <v>0</v>
      </c>
      <c r="BC36" s="3"/>
      <c r="BD36" s="3"/>
      <c r="BE36" s="3">
        <v>0</v>
      </c>
      <c r="BF36" s="3">
        <v>0</v>
      </c>
      <c r="BG36" s="3">
        <f t="shared" si="28"/>
        <v>0</v>
      </c>
      <c r="BH36" s="3"/>
      <c r="BI36" s="3"/>
      <c r="BJ36" s="3">
        <v>0</v>
      </c>
      <c r="BK36" s="3">
        <v>0</v>
      </c>
      <c r="BL36" s="3">
        <f t="shared" si="29"/>
        <v>0</v>
      </c>
      <c r="BM36" s="3"/>
      <c r="BN36" s="3"/>
      <c r="BO36" s="3">
        <v>3</v>
      </c>
      <c r="BP36" s="3">
        <v>5</v>
      </c>
      <c r="BQ36" s="3">
        <f t="shared" si="32"/>
        <v>8</v>
      </c>
      <c r="BR36" s="3"/>
      <c r="BS36" s="3"/>
      <c r="BT36" s="3">
        <v>3</v>
      </c>
      <c r="BU36" s="3">
        <v>5</v>
      </c>
      <c r="BV36" s="3">
        <f t="shared" si="30"/>
        <v>8</v>
      </c>
      <c r="BW36" s="3"/>
      <c r="BX36" s="3"/>
      <c r="BY36" s="13">
        <v>0</v>
      </c>
      <c r="BZ36" s="13">
        <v>0</v>
      </c>
      <c r="CA36" s="3">
        <f t="shared" si="31"/>
        <v>0</v>
      </c>
      <c r="CB36" s="3"/>
      <c r="CC36" s="9"/>
      <c r="CD36" s="24">
        <v>0</v>
      </c>
      <c r="CE36" s="24">
        <v>0</v>
      </c>
      <c r="CF36" s="24">
        <f t="shared" si="33"/>
        <v>0</v>
      </c>
      <c r="CI36" s="24">
        <v>0</v>
      </c>
      <c r="CJ36" s="24">
        <v>0</v>
      </c>
      <c r="CK36" s="24">
        <f>SUM(CI36:CJ36)</f>
        <v>0</v>
      </c>
      <c r="CN36" s="24">
        <v>0</v>
      </c>
      <c r="CO36" s="24">
        <v>0</v>
      </c>
      <c r="CP36" s="24">
        <f>SUM(CN36:CO36)</f>
        <v>0</v>
      </c>
      <c r="CR36" t="s">
        <v>257</v>
      </c>
    </row>
    <row r="37" spans="1:96">
      <c r="A37" s="3">
        <v>9</v>
      </c>
      <c r="B37" s="4" t="s">
        <v>14</v>
      </c>
      <c r="C37" s="3">
        <v>47</v>
      </c>
      <c r="E37" s="3">
        <v>9</v>
      </c>
      <c r="G37" s="3">
        <v>0</v>
      </c>
      <c r="H37" s="3">
        <v>0</v>
      </c>
      <c r="I37" s="3">
        <f>SUM(G37:H37)</f>
        <v>0</v>
      </c>
      <c r="J37" s="3"/>
      <c r="K37" s="3"/>
      <c r="L37" s="3">
        <v>3</v>
      </c>
      <c r="M37" s="3">
        <v>5</v>
      </c>
      <c r="N37" s="3">
        <f>SUM(L37:M37)</f>
        <v>8</v>
      </c>
      <c r="O37" s="3"/>
      <c r="P37" s="7"/>
      <c r="Q37" s="3">
        <v>3</v>
      </c>
      <c r="R37" s="3">
        <v>2</v>
      </c>
      <c r="S37" s="3">
        <f>SUM(Q37:R37)</f>
        <v>5</v>
      </c>
      <c r="T37" s="3"/>
      <c r="U37" s="3"/>
      <c r="V37" s="3">
        <v>0</v>
      </c>
      <c r="W37" s="3">
        <v>0</v>
      </c>
      <c r="X37" s="3">
        <f>SUM(V37:W37)</f>
        <v>0</v>
      </c>
      <c r="Y37" s="3"/>
      <c r="Z37" s="3"/>
      <c r="AA37" s="3">
        <v>0</v>
      </c>
      <c r="AB37" s="3">
        <v>0</v>
      </c>
      <c r="AC37" s="3">
        <f>SUM(AA37:AB37)</f>
        <v>0</v>
      </c>
      <c r="AD37" s="3"/>
      <c r="AE37" s="3"/>
      <c r="AF37" s="3">
        <v>0</v>
      </c>
      <c r="AG37" s="3">
        <v>0</v>
      </c>
      <c r="AH37" s="3">
        <f>SUM(AF37:AG37)</f>
        <v>0</v>
      </c>
      <c r="AI37" s="3"/>
      <c r="AJ37" s="3"/>
      <c r="AK37" s="3">
        <v>2</v>
      </c>
      <c r="AL37" s="3">
        <v>2</v>
      </c>
      <c r="AM37" s="3">
        <f>SUM(AK37:AL37)</f>
        <v>4</v>
      </c>
      <c r="AN37" s="3"/>
      <c r="AO37" s="3"/>
      <c r="AP37" s="3">
        <v>0</v>
      </c>
      <c r="AQ37" s="3">
        <v>0</v>
      </c>
      <c r="AR37" s="3">
        <f>SUM(AP37:AQ37)</f>
        <v>0</v>
      </c>
      <c r="AS37" s="3"/>
      <c r="AT37" s="3"/>
      <c r="AU37" s="3">
        <v>0</v>
      </c>
      <c r="AV37" s="3">
        <v>0</v>
      </c>
      <c r="AW37" s="3">
        <f t="shared" si="18"/>
        <v>0</v>
      </c>
      <c r="AX37" s="3"/>
      <c r="AY37" s="3"/>
      <c r="AZ37" s="3">
        <v>0</v>
      </c>
      <c r="BA37" s="3">
        <v>0</v>
      </c>
      <c r="BB37" s="3">
        <f t="shared" si="27"/>
        <v>0</v>
      </c>
      <c r="BC37" s="3"/>
      <c r="BD37" s="3"/>
      <c r="BE37" s="3">
        <v>0</v>
      </c>
      <c r="BF37" s="3">
        <v>0</v>
      </c>
      <c r="BG37" s="3">
        <f t="shared" si="28"/>
        <v>0</v>
      </c>
      <c r="BH37" s="3"/>
      <c r="BI37" s="3"/>
      <c r="BJ37" s="3">
        <v>0</v>
      </c>
      <c r="BK37" s="3">
        <v>0</v>
      </c>
      <c r="BL37" s="3">
        <f t="shared" si="29"/>
        <v>0</v>
      </c>
      <c r="BM37" s="3"/>
      <c r="BN37" s="3"/>
      <c r="BO37" s="3">
        <v>3</v>
      </c>
      <c r="BP37" s="3">
        <v>5</v>
      </c>
      <c r="BQ37" s="3">
        <f t="shared" si="32"/>
        <v>8</v>
      </c>
      <c r="BR37" s="3"/>
      <c r="BS37" s="3"/>
      <c r="BT37" s="3">
        <v>3</v>
      </c>
      <c r="BU37" s="3">
        <v>5</v>
      </c>
      <c r="BV37" s="3">
        <f t="shared" si="30"/>
        <v>8</v>
      </c>
      <c r="BW37" s="3"/>
      <c r="BX37" s="3"/>
      <c r="BY37" s="13" t="s">
        <v>124</v>
      </c>
      <c r="BZ37" s="13" t="s">
        <v>124</v>
      </c>
      <c r="CA37" s="3" t="s">
        <v>124</v>
      </c>
      <c r="CB37" s="3"/>
      <c r="CC37" s="9"/>
      <c r="CD37" s="24">
        <v>0</v>
      </c>
      <c r="CE37" s="24">
        <v>0</v>
      </c>
      <c r="CF37" s="24">
        <f t="shared" si="33"/>
        <v>0</v>
      </c>
      <c r="CI37" s="24">
        <v>0</v>
      </c>
      <c r="CJ37" s="24">
        <v>0</v>
      </c>
      <c r="CK37" s="24">
        <f>SUM(CI37:CJ37)</f>
        <v>0</v>
      </c>
      <c r="CN37" s="24">
        <v>0</v>
      </c>
      <c r="CO37" s="24">
        <v>0</v>
      </c>
      <c r="CP37" s="24">
        <f>SUM(CN37:CO37)</f>
        <v>0</v>
      </c>
      <c r="CR37" t="s">
        <v>257</v>
      </c>
    </row>
    <row r="38" spans="1:96">
      <c r="A38" s="3">
        <v>10</v>
      </c>
      <c r="B38" s="4" t="s">
        <v>15</v>
      </c>
      <c r="C38" s="3">
        <v>18</v>
      </c>
      <c r="E38" s="3">
        <v>10</v>
      </c>
      <c r="G38" s="3" t="s">
        <v>124</v>
      </c>
      <c r="H38" s="3" t="s">
        <v>124</v>
      </c>
      <c r="I38" s="3"/>
      <c r="J38" s="3">
        <f>MEDIAN(I38:I41)</f>
        <v>0</v>
      </c>
      <c r="K38" s="3"/>
      <c r="L38" s="3" t="s">
        <v>124</v>
      </c>
      <c r="M38" s="3" t="s">
        <v>124</v>
      </c>
      <c r="N38" s="3"/>
      <c r="O38" s="3">
        <f>MEDIAN(N38:N41)</f>
        <v>0</v>
      </c>
      <c r="P38" s="7"/>
      <c r="Q38" s="3" t="s">
        <v>124</v>
      </c>
      <c r="R38" s="3" t="s">
        <v>124</v>
      </c>
      <c r="S38" s="3"/>
      <c r="T38" s="3">
        <f>MEDIAN(S38:S41)</f>
        <v>0</v>
      </c>
      <c r="U38" s="3"/>
      <c r="V38" s="3" t="s">
        <v>124</v>
      </c>
      <c r="W38" s="3" t="s">
        <v>124</v>
      </c>
      <c r="X38" s="3"/>
      <c r="Y38" s="3">
        <f>MEDIAN(X38:X41)</f>
        <v>0</v>
      </c>
      <c r="Z38" s="3"/>
      <c r="AA38" s="3" t="s">
        <v>124</v>
      </c>
      <c r="AB38" s="3" t="s">
        <v>124</v>
      </c>
      <c r="AC38" s="3"/>
      <c r="AD38" s="3">
        <f>MEDIAN(AC38:AC41)</f>
        <v>0</v>
      </c>
      <c r="AE38" s="3"/>
      <c r="AF38" s="3" t="s">
        <v>124</v>
      </c>
      <c r="AG38" s="3" t="s">
        <v>124</v>
      </c>
      <c r="AH38" s="3"/>
      <c r="AI38" s="3">
        <f>MEDIAN(AH38:AH41)</f>
        <v>0</v>
      </c>
      <c r="AJ38" s="3"/>
      <c r="AK38" s="3" t="s">
        <v>124</v>
      </c>
      <c r="AL38" s="3" t="s">
        <v>124</v>
      </c>
      <c r="AM38" s="3"/>
      <c r="AN38" s="3">
        <f>MEDIAN(AM38:AM41)</f>
        <v>0</v>
      </c>
      <c r="AO38" s="3"/>
      <c r="AP38" s="3" t="s">
        <v>124</v>
      </c>
      <c r="AQ38" s="3" t="s">
        <v>124</v>
      </c>
      <c r="AR38" s="3"/>
      <c r="AS38" s="3">
        <f>MEDIAN(AR38:AR41)</f>
        <v>0</v>
      </c>
      <c r="AT38" s="3"/>
      <c r="AU38" s="3">
        <v>0</v>
      </c>
      <c r="AV38" s="3">
        <v>0</v>
      </c>
      <c r="AW38" s="3">
        <f t="shared" si="18"/>
        <v>0</v>
      </c>
      <c r="AX38" s="3">
        <f>MEDIAN(AW38:AW41)</f>
        <v>0</v>
      </c>
      <c r="AY38" s="3"/>
      <c r="AZ38" s="3">
        <v>0</v>
      </c>
      <c r="BA38" s="3">
        <v>0</v>
      </c>
      <c r="BB38" s="3">
        <f t="shared" si="27"/>
        <v>0</v>
      </c>
      <c r="BC38" s="3">
        <f>MEDIAN(BB38:BB41)</f>
        <v>0</v>
      </c>
      <c r="BD38" s="3"/>
      <c r="BE38" s="3">
        <v>0</v>
      </c>
      <c r="BF38" s="3">
        <v>0</v>
      </c>
      <c r="BG38" s="3">
        <f t="shared" si="28"/>
        <v>0</v>
      </c>
      <c r="BH38" s="3">
        <f>MEDIAN(BG38:BG41)</f>
        <v>0</v>
      </c>
      <c r="BI38" s="3"/>
      <c r="BJ38" s="3">
        <v>3</v>
      </c>
      <c r="BK38" s="3">
        <v>1</v>
      </c>
      <c r="BL38" s="3">
        <f t="shared" si="29"/>
        <v>4</v>
      </c>
      <c r="BM38" s="3">
        <f>MEDIAN(BL38:BL41)</f>
        <v>0</v>
      </c>
      <c r="BN38" s="3"/>
      <c r="BO38" s="3">
        <v>3</v>
      </c>
      <c r="BP38" s="3">
        <v>5</v>
      </c>
      <c r="BQ38" s="3">
        <f t="shared" si="32"/>
        <v>8</v>
      </c>
      <c r="BR38" s="3">
        <f>MEDIAN(BQ38:BQ41)</f>
        <v>8</v>
      </c>
      <c r="BS38" s="3"/>
      <c r="BT38" s="3">
        <v>3</v>
      </c>
      <c r="BU38" s="3">
        <v>5</v>
      </c>
      <c r="BV38" s="3">
        <f t="shared" si="30"/>
        <v>8</v>
      </c>
      <c r="BW38" s="3">
        <f>MEDIAN(BV38:BV41)</f>
        <v>8</v>
      </c>
      <c r="BX38" s="3"/>
      <c r="BY38" s="13">
        <v>1</v>
      </c>
      <c r="BZ38" s="13">
        <v>3</v>
      </c>
      <c r="CA38" s="3">
        <f t="shared" ref="CA38:CA46" si="34">SUM(BY38:BZ38)</f>
        <v>4</v>
      </c>
      <c r="CB38" s="3">
        <f>MEDIAN(CA38:CA41)</f>
        <v>4</v>
      </c>
      <c r="CC38" s="9"/>
      <c r="CD38" s="24" t="s">
        <v>124</v>
      </c>
      <c r="CE38" s="24" t="s">
        <v>124</v>
      </c>
      <c r="CF38" s="24">
        <f t="shared" si="33"/>
        <v>0</v>
      </c>
      <c r="CG38" s="24">
        <f>MEDIAN(CF38:CF41)</f>
        <v>0</v>
      </c>
      <c r="CI38" s="24" t="s">
        <v>124</v>
      </c>
      <c r="CJ38" s="24" t="s">
        <v>124</v>
      </c>
      <c r="CK38" s="25" t="s">
        <v>124</v>
      </c>
      <c r="CL38" s="24">
        <f>MEDIAN(CK38:CK41)</f>
        <v>0</v>
      </c>
      <c r="CN38" s="25" t="s">
        <v>124</v>
      </c>
      <c r="CO38" s="25" t="s">
        <v>124</v>
      </c>
      <c r="CP38" s="25" t="s">
        <v>124</v>
      </c>
      <c r="CQ38" s="24">
        <f>MEDIAN(CP38:CP41)</f>
        <v>0</v>
      </c>
      <c r="CR38" t="s">
        <v>257</v>
      </c>
    </row>
    <row r="39" spans="1:96">
      <c r="A39" s="3">
        <v>10</v>
      </c>
      <c r="B39" s="4" t="s">
        <v>15</v>
      </c>
      <c r="C39" s="3">
        <v>24</v>
      </c>
      <c r="E39" s="3">
        <v>10</v>
      </c>
      <c r="G39" s="3">
        <v>0</v>
      </c>
      <c r="H39" s="3">
        <v>0</v>
      </c>
      <c r="I39" s="3">
        <f t="shared" ref="I39:I74" si="35">SUM(G39:H39)</f>
        <v>0</v>
      </c>
      <c r="J39" s="3"/>
      <c r="K39" s="3"/>
      <c r="L39" s="3">
        <v>0</v>
      </c>
      <c r="M39" s="3">
        <v>0</v>
      </c>
      <c r="N39" s="3">
        <f t="shared" ref="N39:N70" si="36">SUM(L39:M39)</f>
        <v>0</v>
      </c>
      <c r="O39" s="3"/>
      <c r="P39" s="7"/>
      <c r="Q39" s="3">
        <v>0</v>
      </c>
      <c r="R39" s="3">
        <v>0</v>
      </c>
      <c r="S39" s="3">
        <f>SUM(Q39:R39)</f>
        <v>0</v>
      </c>
      <c r="T39" s="3"/>
      <c r="U39" s="3"/>
      <c r="V39" s="3">
        <v>0</v>
      </c>
      <c r="W39" s="3">
        <v>0</v>
      </c>
      <c r="X39" s="3">
        <f t="shared" ref="X39:X74" si="37">SUM(V39:W39)</f>
        <v>0</v>
      </c>
      <c r="Y39" s="3"/>
      <c r="Z39" s="3"/>
      <c r="AA39" s="3">
        <v>0</v>
      </c>
      <c r="AB39" s="3">
        <v>0</v>
      </c>
      <c r="AC39" s="3">
        <f t="shared" ref="AC39:AC84" si="38">SUM(AA39:AB39)</f>
        <v>0</v>
      </c>
      <c r="AD39" s="3"/>
      <c r="AE39" s="3"/>
      <c r="AF39" s="3">
        <v>0</v>
      </c>
      <c r="AG39" s="3">
        <v>0</v>
      </c>
      <c r="AH39" s="3">
        <f t="shared" ref="AH39:AH84" si="39">SUM(AF39:AG39)</f>
        <v>0</v>
      </c>
      <c r="AI39" s="3"/>
      <c r="AJ39" s="3"/>
      <c r="AK39" s="3">
        <v>0</v>
      </c>
      <c r="AL39" s="3">
        <v>0</v>
      </c>
      <c r="AM39" s="3">
        <f t="shared" ref="AM39:AM84" si="40">SUM(AK39:AL39)</f>
        <v>0</v>
      </c>
      <c r="AN39" s="3"/>
      <c r="AO39" s="3"/>
      <c r="AP39" s="3">
        <v>0</v>
      </c>
      <c r="AQ39" s="3">
        <v>0</v>
      </c>
      <c r="AR39" s="3">
        <f t="shared" ref="AR39:AR84" si="41">SUM(AP39:AQ39)</f>
        <v>0</v>
      </c>
      <c r="AS39" s="3"/>
      <c r="AT39" s="3"/>
      <c r="AU39" s="3">
        <v>0</v>
      </c>
      <c r="AV39" s="3">
        <v>0</v>
      </c>
      <c r="AW39" s="3">
        <f t="shared" si="18"/>
        <v>0</v>
      </c>
      <c r="AX39" s="3"/>
      <c r="AY39" s="3"/>
      <c r="AZ39" s="3">
        <v>0</v>
      </c>
      <c r="BA39" s="3">
        <v>0</v>
      </c>
      <c r="BB39" s="3">
        <f t="shared" si="27"/>
        <v>0</v>
      </c>
      <c r="BC39" s="3"/>
      <c r="BD39" s="3"/>
      <c r="BE39" s="3">
        <v>0</v>
      </c>
      <c r="BF39" s="3">
        <v>0</v>
      </c>
      <c r="BG39" s="3">
        <f t="shared" si="28"/>
        <v>0</v>
      </c>
      <c r="BH39" s="3"/>
      <c r="BI39" s="3"/>
      <c r="BJ39" s="3">
        <v>0</v>
      </c>
      <c r="BK39" s="3">
        <v>0</v>
      </c>
      <c r="BL39" s="3">
        <f t="shared" si="29"/>
        <v>0</v>
      </c>
      <c r="BM39" s="3"/>
      <c r="BN39" s="3"/>
      <c r="BO39" s="3">
        <v>3</v>
      </c>
      <c r="BP39" s="3">
        <v>5</v>
      </c>
      <c r="BQ39" s="3">
        <f t="shared" si="32"/>
        <v>8</v>
      </c>
      <c r="BR39" s="3"/>
      <c r="BS39" s="3"/>
      <c r="BT39" s="3">
        <v>3</v>
      </c>
      <c r="BU39" s="3">
        <v>5</v>
      </c>
      <c r="BV39" s="3">
        <f t="shared" si="30"/>
        <v>8</v>
      </c>
      <c r="BW39" s="3"/>
      <c r="BX39" s="3"/>
      <c r="BY39" s="13">
        <v>2</v>
      </c>
      <c r="BZ39" s="13">
        <v>2</v>
      </c>
      <c r="CA39" s="3">
        <f t="shared" si="34"/>
        <v>4</v>
      </c>
      <c r="CB39" s="3"/>
      <c r="CC39" s="9"/>
      <c r="CD39" s="24">
        <v>0</v>
      </c>
      <c r="CE39" s="24">
        <v>0</v>
      </c>
      <c r="CF39" s="24">
        <f t="shared" si="33"/>
        <v>0</v>
      </c>
      <c r="CI39" s="24">
        <v>0</v>
      </c>
      <c r="CJ39" s="24">
        <v>0</v>
      </c>
      <c r="CK39" s="24">
        <f>SUM(CI39:CJ39)</f>
        <v>0</v>
      </c>
      <c r="CN39" s="24">
        <v>0</v>
      </c>
      <c r="CO39" s="24">
        <v>0</v>
      </c>
      <c r="CP39" s="24">
        <f>SUM(CN39:CO39)</f>
        <v>0</v>
      </c>
      <c r="CR39" t="s">
        <v>257</v>
      </c>
    </row>
    <row r="40" spans="1:96">
      <c r="A40" s="3">
        <v>10</v>
      </c>
      <c r="B40" s="4" t="s">
        <v>15</v>
      </c>
      <c r="C40" s="3">
        <v>42</v>
      </c>
      <c r="E40" s="3">
        <v>10</v>
      </c>
      <c r="G40" s="3">
        <v>0</v>
      </c>
      <c r="H40" s="3">
        <v>0</v>
      </c>
      <c r="I40" s="3">
        <f t="shared" si="35"/>
        <v>0</v>
      </c>
      <c r="J40" s="3"/>
      <c r="K40" s="3"/>
      <c r="L40" s="3">
        <v>0</v>
      </c>
      <c r="M40" s="3">
        <v>0</v>
      </c>
      <c r="N40" s="3">
        <f t="shared" si="36"/>
        <v>0</v>
      </c>
      <c r="O40" s="3"/>
      <c r="P40" s="7"/>
      <c r="Q40" s="3" t="s">
        <v>124</v>
      </c>
      <c r="R40" s="3" t="s">
        <v>124</v>
      </c>
      <c r="S40" s="3"/>
      <c r="T40" s="3"/>
      <c r="U40" s="3"/>
      <c r="V40" s="3">
        <v>0</v>
      </c>
      <c r="W40" s="3">
        <v>0</v>
      </c>
      <c r="X40" s="3">
        <f t="shared" si="37"/>
        <v>0</v>
      </c>
      <c r="Y40" s="3"/>
      <c r="Z40" s="3"/>
      <c r="AA40" s="3">
        <v>0</v>
      </c>
      <c r="AB40" s="3">
        <v>0</v>
      </c>
      <c r="AC40" s="3">
        <f t="shared" si="38"/>
        <v>0</v>
      </c>
      <c r="AD40" s="3"/>
      <c r="AE40" s="3"/>
      <c r="AF40" s="3">
        <v>0</v>
      </c>
      <c r="AG40" s="3">
        <v>0</v>
      </c>
      <c r="AH40" s="3">
        <f t="shared" si="39"/>
        <v>0</v>
      </c>
      <c r="AI40" s="3"/>
      <c r="AJ40" s="3"/>
      <c r="AK40" s="3">
        <v>0</v>
      </c>
      <c r="AL40" s="3">
        <v>0</v>
      </c>
      <c r="AM40" s="3">
        <f t="shared" si="40"/>
        <v>0</v>
      </c>
      <c r="AN40" s="3"/>
      <c r="AO40" s="3"/>
      <c r="AP40" s="3">
        <v>0</v>
      </c>
      <c r="AQ40" s="3">
        <v>0</v>
      </c>
      <c r="AR40" s="3">
        <f t="shared" si="41"/>
        <v>0</v>
      </c>
      <c r="AS40" s="3"/>
      <c r="AT40" s="3"/>
      <c r="AU40" s="3">
        <v>0</v>
      </c>
      <c r="AV40" s="3">
        <v>0</v>
      </c>
      <c r="AW40" s="3">
        <f t="shared" si="18"/>
        <v>0</v>
      </c>
      <c r="AX40" s="3"/>
      <c r="AY40" s="3"/>
      <c r="AZ40" s="3">
        <v>0</v>
      </c>
      <c r="BA40" s="3">
        <v>0</v>
      </c>
      <c r="BB40" s="3">
        <f t="shared" si="27"/>
        <v>0</v>
      </c>
      <c r="BC40" s="3"/>
      <c r="BD40" s="3"/>
      <c r="BE40" s="3">
        <v>0</v>
      </c>
      <c r="BF40" s="3">
        <v>0</v>
      </c>
      <c r="BG40" s="3">
        <f t="shared" si="28"/>
        <v>0</v>
      </c>
      <c r="BH40" s="3"/>
      <c r="BI40" s="3"/>
      <c r="BJ40" s="3">
        <v>0</v>
      </c>
      <c r="BK40" s="3">
        <v>0</v>
      </c>
      <c r="BL40" s="3">
        <f t="shared" si="29"/>
        <v>0</v>
      </c>
      <c r="BM40" s="3"/>
      <c r="BN40" s="3"/>
      <c r="BO40" s="3">
        <v>3</v>
      </c>
      <c r="BP40" s="3">
        <v>5</v>
      </c>
      <c r="BQ40" s="3">
        <f t="shared" si="32"/>
        <v>8</v>
      </c>
      <c r="BR40" s="3"/>
      <c r="BS40" s="3"/>
      <c r="BT40" s="3">
        <v>3</v>
      </c>
      <c r="BU40" s="3">
        <v>5</v>
      </c>
      <c r="BV40" s="3">
        <f t="shared" si="30"/>
        <v>8</v>
      </c>
      <c r="BW40" s="3"/>
      <c r="BX40" s="3"/>
      <c r="BY40" s="13">
        <v>1</v>
      </c>
      <c r="BZ40" s="13">
        <v>3</v>
      </c>
      <c r="CA40" s="3">
        <f t="shared" si="34"/>
        <v>4</v>
      </c>
      <c r="CB40" s="3"/>
      <c r="CC40" s="9"/>
      <c r="CD40" s="24">
        <v>0</v>
      </c>
      <c r="CE40" s="24">
        <v>0</v>
      </c>
      <c r="CF40" s="24">
        <f t="shared" si="33"/>
        <v>0</v>
      </c>
      <c r="CI40" s="24">
        <v>0</v>
      </c>
      <c r="CJ40" s="24">
        <v>0</v>
      </c>
      <c r="CK40" s="24">
        <f>SUM(CI40:CJ40)</f>
        <v>0</v>
      </c>
      <c r="CN40" s="24">
        <v>0</v>
      </c>
      <c r="CO40" s="24">
        <v>0</v>
      </c>
      <c r="CP40" s="24">
        <f>SUM(CN40:CO40)</f>
        <v>0</v>
      </c>
      <c r="CR40" t="s">
        <v>257</v>
      </c>
    </row>
    <row r="41" spans="1:96">
      <c r="A41" s="3">
        <v>10</v>
      </c>
      <c r="B41" s="4" t="s">
        <v>15</v>
      </c>
      <c r="C41" s="3">
        <v>48</v>
      </c>
      <c r="E41" s="3">
        <v>10</v>
      </c>
      <c r="G41" s="3">
        <v>0</v>
      </c>
      <c r="H41" s="3">
        <v>0</v>
      </c>
      <c r="I41" s="3">
        <f t="shared" si="35"/>
        <v>0</v>
      </c>
      <c r="J41" s="3"/>
      <c r="K41" s="3"/>
      <c r="L41" s="3">
        <v>0</v>
      </c>
      <c r="M41" s="3">
        <v>0</v>
      </c>
      <c r="N41" s="3">
        <f t="shared" si="36"/>
        <v>0</v>
      </c>
      <c r="O41" s="3"/>
      <c r="P41" s="7"/>
      <c r="Q41" s="3">
        <v>0</v>
      </c>
      <c r="R41" s="3">
        <v>0</v>
      </c>
      <c r="S41" s="3">
        <f t="shared" ref="S41:S72" si="42">SUM(Q41:R41)</f>
        <v>0</v>
      </c>
      <c r="T41" s="3"/>
      <c r="U41" s="3"/>
      <c r="V41" s="3">
        <v>0</v>
      </c>
      <c r="W41" s="3">
        <v>0</v>
      </c>
      <c r="X41" s="3">
        <f t="shared" si="37"/>
        <v>0</v>
      </c>
      <c r="Y41" s="3"/>
      <c r="Z41" s="3"/>
      <c r="AA41" s="3">
        <v>0</v>
      </c>
      <c r="AB41" s="3">
        <v>0</v>
      </c>
      <c r="AC41" s="3">
        <f t="shared" si="38"/>
        <v>0</v>
      </c>
      <c r="AD41" s="3"/>
      <c r="AE41" s="3"/>
      <c r="AF41" s="3">
        <v>0</v>
      </c>
      <c r="AG41" s="3">
        <v>0</v>
      </c>
      <c r="AH41" s="3">
        <f t="shared" si="39"/>
        <v>0</v>
      </c>
      <c r="AI41" s="3"/>
      <c r="AJ41" s="3"/>
      <c r="AK41" s="3">
        <v>0</v>
      </c>
      <c r="AL41" s="3">
        <v>0</v>
      </c>
      <c r="AM41" s="3">
        <f t="shared" si="40"/>
        <v>0</v>
      </c>
      <c r="AN41" s="3"/>
      <c r="AO41" s="3"/>
      <c r="AP41" s="3">
        <v>0</v>
      </c>
      <c r="AQ41" s="3">
        <v>0</v>
      </c>
      <c r="AR41" s="3">
        <f t="shared" si="41"/>
        <v>0</v>
      </c>
      <c r="AS41" s="3"/>
      <c r="AT41" s="3"/>
      <c r="AU41" s="3">
        <v>0</v>
      </c>
      <c r="AV41" s="3">
        <v>0</v>
      </c>
      <c r="AW41" s="3">
        <f t="shared" si="18"/>
        <v>0</v>
      </c>
      <c r="AX41" s="3"/>
      <c r="AY41" s="3"/>
      <c r="AZ41" s="3">
        <v>0</v>
      </c>
      <c r="BA41" s="3">
        <v>0</v>
      </c>
      <c r="BB41" s="3">
        <f t="shared" si="27"/>
        <v>0</v>
      </c>
      <c r="BC41" s="3"/>
      <c r="BD41" s="3"/>
      <c r="BE41" s="3">
        <v>0</v>
      </c>
      <c r="BF41" s="3">
        <v>0</v>
      </c>
      <c r="BG41" s="3">
        <f t="shared" si="28"/>
        <v>0</v>
      </c>
      <c r="BH41" s="3"/>
      <c r="BI41" s="3"/>
      <c r="BJ41" s="3">
        <v>0</v>
      </c>
      <c r="BK41" s="3">
        <v>0</v>
      </c>
      <c r="BL41" s="3">
        <f t="shared" si="29"/>
        <v>0</v>
      </c>
      <c r="BM41" s="3"/>
      <c r="BN41" s="3"/>
      <c r="BO41" s="3">
        <v>3</v>
      </c>
      <c r="BP41" s="3">
        <v>5</v>
      </c>
      <c r="BQ41" s="3">
        <f t="shared" si="32"/>
        <v>8</v>
      </c>
      <c r="BR41" s="3"/>
      <c r="BS41" s="3"/>
      <c r="BT41" s="3">
        <v>3</v>
      </c>
      <c r="BU41" s="3">
        <v>5</v>
      </c>
      <c r="BV41" s="3">
        <f t="shared" si="30"/>
        <v>8</v>
      </c>
      <c r="BW41" s="3"/>
      <c r="BX41" s="3"/>
      <c r="BY41" s="13">
        <v>3</v>
      </c>
      <c r="BZ41" s="13">
        <v>2</v>
      </c>
      <c r="CA41" s="3">
        <f t="shared" si="34"/>
        <v>5</v>
      </c>
      <c r="CB41" s="3"/>
      <c r="CC41" s="9"/>
      <c r="CD41" s="24" t="s">
        <v>124</v>
      </c>
      <c r="CE41" s="24" t="s">
        <v>124</v>
      </c>
      <c r="CF41" s="24">
        <f t="shared" si="33"/>
        <v>0</v>
      </c>
      <c r="CI41" s="25" t="s">
        <v>124</v>
      </c>
      <c r="CJ41" s="25" t="s">
        <v>124</v>
      </c>
      <c r="CK41" s="25" t="s">
        <v>124</v>
      </c>
      <c r="CN41" s="25" t="s">
        <v>124</v>
      </c>
      <c r="CO41" s="25" t="s">
        <v>124</v>
      </c>
      <c r="CP41" s="25" t="s">
        <v>124</v>
      </c>
      <c r="CR41" t="s">
        <v>257</v>
      </c>
    </row>
    <row r="42" spans="1:96">
      <c r="A42" s="3">
        <v>11</v>
      </c>
      <c r="B42" s="4" t="s">
        <v>16</v>
      </c>
      <c r="C42" s="3">
        <v>66</v>
      </c>
      <c r="E42" s="3">
        <v>11</v>
      </c>
      <c r="G42" s="3">
        <v>2</v>
      </c>
      <c r="H42" s="3">
        <v>1</v>
      </c>
      <c r="I42" s="3">
        <f t="shared" si="35"/>
        <v>3</v>
      </c>
      <c r="J42" s="3">
        <f>MEDIAN(I42:I45)</f>
        <v>3</v>
      </c>
      <c r="K42" s="3"/>
      <c r="L42" s="3">
        <v>3</v>
      </c>
      <c r="M42" s="3">
        <v>5</v>
      </c>
      <c r="N42" s="3">
        <f t="shared" si="36"/>
        <v>8</v>
      </c>
      <c r="O42" s="3">
        <f>MEDIAN(N42:N45)</f>
        <v>8</v>
      </c>
      <c r="P42" s="7"/>
      <c r="Q42" s="3">
        <v>3</v>
      </c>
      <c r="R42" s="3">
        <v>3</v>
      </c>
      <c r="S42" s="3">
        <f t="shared" si="42"/>
        <v>6</v>
      </c>
      <c r="T42" s="3">
        <f>MEDIAN(S42:S45)</f>
        <v>6</v>
      </c>
      <c r="U42" s="3"/>
      <c r="V42" s="3">
        <v>0</v>
      </c>
      <c r="W42" s="3">
        <v>0</v>
      </c>
      <c r="X42" s="3">
        <f t="shared" si="37"/>
        <v>0</v>
      </c>
      <c r="Y42" s="3">
        <f>MEDIAN(X42:X45)</f>
        <v>0</v>
      </c>
      <c r="Z42" s="3"/>
      <c r="AA42" s="3">
        <v>0</v>
      </c>
      <c r="AB42" s="3">
        <v>0</v>
      </c>
      <c r="AC42" s="3">
        <f t="shared" si="38"/>
        <v>0</v>
      </c>
      <c r="AD42" s="3">
        <f>MEDIAN(AC42:AC45)</f>
        <v>0</v>
      </c>
      <c r="AE42" s="3"/>
      <c r="AF42" s="3">
        <v>0</v>
      </c>
      <c r="AG42" s="3">
        <v>0</v>
      </c>
      <c r="AH42" s="3">
        <f t="shared" si="39"/>
        <v>0</v>
      </c>
      <c r="AI42" s="3">
        <f>MEDIAN(AH42:AH45)</f>
        <v>0</v>
      </c>
      <c r="AJ42" s="3"/>
      <c r="AK42" s="3">
        <v>1</v>
      </c>
      <c r="AL42" s="3">
        <v>1</v>
      </c>
      <c r="AM42" s="3">
        <f t="shared" si="40"/>
        <v>2</v>
      </c>
      <c r="AN42" s="3">
        <f>MEDIAN(AM42:AM45)</f>
        <v>2.5</v>
      </c>
      <c r="AO42" s="3"/>
      <c r="AP42" s="3">
        <v>1</v>
      </c>
      <c r="AQ42" s="3">
        <v>2</v>
      </c>
      <c r="AR42" s="3">
        <f t="shared" si="41"/>
        <v>3</v>
      </c>
      <c r="AS42" s="3">
        <f>MEDIAN(AR42:AR45)</f>
        <v>2.5</v>
      </c>
      <c r="AT42" s="3"/>
      <c r="AU42" s="3">
        <v>0</v>
      </c>
      <c r="AV42" s="3">
        <v>0</v>
      </c>
      <c r="AW42" s="3">
        <f t="shared" si="18"/>
        <v>0</v>
      </c>
      <c r="AX42" s="3">
        <f>MEDIAN(AW42:AW45)</f>
        <v>0</v>
      </c>
      <c r="AY42" s="3"/>
      <c r="AZ42" s="3">
        <v>0</v>
      </c>
      <c r="BA42" s="3">
        <v>0</v>
      </c>
      <c r="BB42" s="3">
        <f t="shared" si="27"/>
        <v>0</v>
      </c>
      <c r="BC42" s="3">
        <f>MEDIAN(BB42:BB45)</f>
        <v>1.5</v>
      </c>
      <c r="BD42" s="3"/>
      <c r="BE42" s="3">
        <v>0</v>
      </c>
      <c r="BF42" s="3">
        <v>0</v>
      </c>
      <c r="BG42" s="3">
        <f t="shared" si="28"/>
        <v>0</v>
      </c>
      <c r="BH42" s="3">
        <f>MEDIAN(BG42:BG45)</f>
        <v>0</v>
      </c>
      <c r="BI42" s="3"/>
      <c r="BJ42" s="3">
        <v>0</v>
      </c>
      <c r="BK42" s="3">
        <v>0</v>
      </c>
      <c r="BL42" s="3">
        <f t="shared" si="29"/>
        <v>0</v>
      </c>
      <c r="BM42" s="3">
        <f>MEDIAN(BL42:BL45)</f>
        <v>0</v>
      </c>
      <c r="BN42" s="3"/>
      <c r="BO42" s="3">
        <v>3</v>
      </c>
      <c r="BP42" s="3">
        <v>5</v>
      </c>
      <c r="BQ42" s="3">
        <f t="shared" si="32"/>
        <v>8</v>
      </c>
      <c r="BR42" s="3">
        <f>MEDIAN(BQ42:BQ45)</f>
        <v>8</v>
      </c>
      <c r="BS42" s="3"/>
      <c r="BT42" s="3">
        <v>3</v>
      </c>
      <c r="BU42" s="3">
        <v>5</v>
      </c>
      <c r="BV42" s="3">
        <f t="shared" si="30"/>
        <v>8</v>
      </c>
      <c r="BW42" s="3">
        <f>MEDIAN(BV42:BV45)</f>
        <v>8</v>
      </c>
      <c r="BX42" s="3"/>
      <c r="BY42" s="13">
        <v>0</v>
      </c>
      <c r="BZ42" s="13">
        <v>0</v>
      </c>
      <c r="CA42" s="3">
        <f t="shared" si="34"/>
        <v>0</v>
      </c>
      <c r="CB42" s="3">
        <f>MEDIAN(CA42:CA45)</f>
        <v>0</v>
      </c>
      <c r="CC42" s="9"/>
      <c r="CD42" s="24">
        <v>0</v>
      </c>
      <c r="CE42" s="24">
        <v>0</v>
      </c>
      <c r="CF42" s="24">
        <f t="shared" si="33"/>
        <v>0</v>
      </c>
      <c r="CG42" s="24">
        <f>MEDIAN(CF42:CF45)</f>
        <v>0</v>
      </c>
      <c r="CI42" s="24">
        <v>0</v>
      </c>
      <c r="CJ42" s="24">
        <v>0</v>
      </c>
      <c r="CK42" s="24">
        <f t="shared" ref="CK42:CK55" si="43">SUM(CI42:CJ42)</f>
        <v>0</v>
      </c>
      <c r="CL42" s="24">
        <f>MEDIAN(CK42:CK45)</f>
        <v>0</v>
      </c>
      <c r="CN42" s="24">
        <v>0</v>
      </c>
      <c r="CO42" s="24">
        <v>0</v>
      </c>
      <c r="CP42" s="24">
        <f t="shared" ref="CP42:CP55" si="44">SUM(CN42:CO42)</f>
        <v>0</v>
      </c>
      <c r="CQ42" s="24">
        <f>MEDIAN(CP42:CP45)</f>
        <v>0</v>
      </c>
      <c r="CR42" t="s">
        <v>257</v>
      </c>
    </row>
    <row r="43" spans="1:96" ht="60">
      <c r="A43" s="3">
        <v>11</v>
      </c>
      <c r="B43" s="4" t="s">
        <v>16</v>
      </c>
      <c r="C43" s="3">
        <v>72</v>
      </c>
      <c r="E43" s="3">
        <v>11</v>
      </c>
      <c r="G43" s="3">
        <v>0</v>
      </c>
      <c r="H43" s="3">
        <v>0</v>
      </c>
      <c r="I43" s="3">
        <f t="shared" si="35"/>
        <v>0</v>
      </c>
      <c r="J43" s="3"/>
      <c r="K43" s="3"/>
      <c r="L43" s="3">
        <v>3</v>
      </c>
      <c r="M43" s="3">
        <v>5</v>
      </c>
      <c r="N43" s="3">
        <f t="shared" si="36"/>
        <v>8</v>
      </c>
      <c r="O43" s="3"/>
      <c r="P43" s="7"/>
      <c r="Q43" s="3">
        <v>2</v>
      </c>
      <c r="R43" s="3">
        <v>2</v>
      </c>
      <c r="S43" s="3">
        <f t="shared" si="42"/>
        <v>4</v>
      </c>
      <c r="T43" s="3"/>
      <c r="U43" s="3"/>
      <c r="V43" s="3">
        <v>0</v>
      </c>
      <c r="W43" s="3">
        <v>0</v>
      </c>
      <c r="X43" s="3">
        <f t="shared" si="37"/>
        <v>0</v>
      </c>
      <c r="Y43" s="3"/>
      <c r="Z43" s="3"/>
      <c r="AA43" s="3">
        <v>0</v>
      </c>
      <c r="AB43" s="3">
        <v>0</v>
      </c>
      <c r="AC43" s="3">
        <f t="shared" si="38"/>
        <v>0</v>
      </c>
      <c r="AD43" s="3"/>
      <c r="AE43" s="3"/>
      <c r="AF43" s="3">
        <v>0</v>
      </c>
      <c r="AG43" s="3">
        <v>0</v>
      </c>
      <c r="AH43" s="3">
        <f t="shared" si="39"/>
        <v>0</v>
      </c>
      <c r="AI43" s="3"/>
      <c r="AJ43" s="3"/>
      <c r="AK43" s="3">
        <v>1</v>
      </c>
      <c r="AL43" s="3">
        <v>1</v>
      </c>
      <c r="AM43" s="3">
        <f t="shared" si="40"/>
        <v>2</v>
      </c>
      <c r="AN43" s="3"/>
      <c r="AO43" s="3"/>
      <c r="AP43" s="3">
        <v>0</v>
      </c>
      <c r="AQ43" s="3">
        <v>0</v>
      </c>
      <c r="AR43" s="3">
        <f t="shared" si="41"/>
        <v>0</v>
      </c>
      <c r="AS43" s="3"/>
      <c r="AT43" s="3"/>
      <c r="AU43" s="3">
        <v>0</v>
      </c>
      <c r="AV43" s="3">
        <v>0</v>
      </c>
      <c r="AW43" s="3">
        <f t="shared" si="18"/>
        <v>0</v>
      </c>
      <c r="AX43" s="3"/>
      <c r="AY43" s="3" t="s">
        <v>126</v>
      </c>
      <c r="AZ43" s="3">
        <v>0</v>
      </c>
      <c r="BA43" s="3">
        <v>0</v>
      </c>
      <c r="BB43" s="3">
        <f t="shared" si="27"/>
        <v>0</v>
      </c>
      <c r="BC43" s="3"/>
      <c r="BD43" s="3"/>
      <c r="BE43" s="3">
        <v>0</v>
      </c>
      <c r="BF43" s="3">
        <v>0</v>
      </c>
      <c r="BG43" s="3">
        <f t="shared" si="28"/>
        <v>0</v>
      </c>
      <c r="BH43" s="3"/>
      <c r="BI43" s="3"/>
      <c r="BJ43" s="3">
        <v>0</v>
      </c>
      <c r="BK43" s="3">
        <v>0</v>
      </c>
      <c r="BL43" s="3">
        <f t="shared" si="29"/>
        <v>0</v>
      </c>
      <c r="BM43" s="3"/>
      <c r="BN43" s="3"/>
      <c r="BO43" s="3">
        <v>3</v>
      </c>
      <c r="BP43" s="3">
        <v>5</v>
      </c>
      <c r="BQ43" s="3">
        <f t="shared" si="32"/>
        <v>8</v>
      </c>
      <c r="BR43" s="3"/>
      <c r="BS43" s="3"/>
      <c r="BT43" s="3">
        <v>3</v>
      </c>
      <c r="BU43" s="3">
        <v>5</v>
      </c>
      <c r="BV43" s="3">
        <f t="shared" si="30"/>
        <v>8</v>
      </c>
      <c r="BW43" s="3"/>
      <c r="BX43" s="3"/>
      <c r="BY43" s="13">
        <v>0</v>
      </c>
      <c r="BZ43" s="13">
        <v>0</v>
      </c>
      <c r="CA43" s="3">
        <f t="shared" si="34"/>
        <v>0</v>
      </c>
      <c r="CB43" s="3"/>
      <c r="CC43" s="9"/>
      <c r="CD43" s="24">
        <v>0</v>
      </c>
      <c r="CE43" s="24">
        <v>0</v>
      </c>
      <c r="CF43" s="24">
        <f t="shared" si="33"/>
        <v>0</v>
      </c>
      <c r="CI43" s="24">
        <v>0</v>
      </c>
      <c r="CJ43" s="24">
        <v>0</v>
      </c>
      <c r="CK43" s="24">
        <f t="shared" si="43"/>
        <v>0</v>
      </c>
      <c r="CN43" s="24">
        <v>0</v>
      </c>
      <c r="CO43" s="24">
        <v>0</v>
      </c>
      <c r="CP43" s="24">
        <f t="shared" si="44"/>
        <v>0</v>
      </c>
      <c r="CR43" t="s">
        <v>257</v>
      </c>
    </row>
    <row r="44" spans="1:96">
      <c r="A44" s="3">
        <v>11</v>
      </c>
      <c r="B44" s="4" t="s">
        <v>16</v>
      </c>
      <c r="C44" s="3">
        <v>90</v>
      </c>
      <c r="E44" s="3">
        <v>11</v>
      </c>
      <c r="G44" s="3">
        <v>2</v>
      </c>
      <c r="H44" s="3">
        <v>1</v>
      </c>
      <c r="I44" s="3">
        <f t="shared" si="35"/>
        <v>3</v>
      </c>
      <c r="J44" s="3"/>
      <c r="K44" s="3"/>
      <c r="L44" s="3">
        <v>3</v>
      </c>
      <c r="M44" s="3">
        <v>5</v>
      </c>
      <c r="N44" s="3">
        <f t="shared" si="36"/>
        <v>8</v>
      </c>
      <c r="O44" s="3"/>
      <c r="P44" s="7"/>
      <c r="Q44" s="3">
        <v>3</v>
      </c>
      <c r="R44" s="3">
        <v>3</v>
      </c>
      <c r="S44" s="3">
        <f t="shared" si="42"/>
        <v>6</v>
      </c>
      <c r="T44" s="3"/>
      <c r="U44" s="3"/>
      <c r="V44" s="3">
        <v>0</v>
      </c>
      <c r="W44" s="3">
        <v>0</v>
      </c>
      <c r="X44" s="3">
        <f t="shared" si="37"/>
        <v>0</v>
      </c>
      <c r="Y44" s="3"/>
      <c r="Z44" s="3"/>
      <c r="AA44" s="3">
        <v>0</v>
      </c>
      <c r="AB44" s="3">
        <v>0</v>
      </c>
      <c r="AC44" s="3">
        <f t="shared" si="38"/>
        <v>0</v>
      </c>
      <c r="AD44" s="3"/>
      <c r="AE44" s="3"/>
      <c r="AF44" s="3">
        <v>0</v>
      </c>
      <c r="AG44" s="3">
        <v>0</v>
      </c>
      <c r="AH44" s="3">
        <f t="shared" si="39"/>
        <v>0</v>
      </c>
      <c r="AI44" s="3"/>
      <c r="AJ44" s="3"/>
      <c r="AK44" s="3">
        <v>2</v>
      </c>
      <c r="AL44" s="3">
        <v>2</v>
      </c>
      <c r="AM44" s="3">
        <f t="shared" si="40"/>
        <v>4</v>
      </c>
      <c r="AN44" s="3"/>
      <c r="AO44" s="3"/>
      <c r="AP44" s="3">
        <v>2</v>
      </c>
      <c r="AQ44" s="3">
        <v>3</v>
      </c>
      <c r="AR44" s="3">
        <f t="shared" si="41"/>
        <v>5</v>
      </c>
      <c r="AS44" s="3"/>
      <c r="AT44" s="3"/>
      <c r="AU44" s="3">
        <v>0</v>
      </c>
      <c r="AV44" s="3">
        <v>0</v>
      </c>
      <c r="AW44" s="3">
        <f t="shared" ref="AW44:AW75" si="45">SUM(AU44:AV44)</f>
        <v>0</v>
      </c>
      <c r="AX44" s="3"/>
      <c r="AY44" s="3"/>
      <c r="AZ44" s="3">
        <v>1</v>
      </c>
      <c r="BA44" s="3">
        <v>2</v>
      </c>
      <c r="BB44" s="3">
        <f t="shared" si="27"/>
        <v>3</v>
      </c>
      <c r="BC44" s="3"/>
      <c r="BD44" s="3"/>
      <c r="BE44" s="3">
        <v>0</v>
      </c>
      <c r="BF44" s="3">
        <v>0</v>
      </c>
      <c r="BG44" s="3">
        <f t="shared" si="28"/>
        <v>0</v>
      </c>
      <c r="BH44" s="3"/>
      <c r="BI44" s="3"/>
      <c r="BJ44" s="3">
        <v>0</v>
      </c>
      <c r="BK44" s="3">
        <v>0</v>
      </c>
      <c r="BL44" s="3">
        <f t="shared" si="29"/>
        <v>0</v>
      </c>
      <c r="BM44" s="3"/>
      <c r="BN44" s="3"/>
      <c r="BO44" s="3">
        <v>3</v>
      </c>
      <c r="BP44" s="3">
        <v>5</v>
      </c>
      <c r="BQ44" s="3">
        <f t="shared" si="32"/>
        <v>8</v>
      </c>
      <c r="BR44" s="3"/>
      <c r="BS44" s="3"/>
      <c r="BT44" s="3">
        <v>3</v>
      </c>
      <c r="BU44" s="3">
        <v>5</v>
      </c>
      <c r="BV44" s="3">
        <f t="shared" si="30"/>
        <v>8</v>
      </c>
      <c r="BW44" s="3"/>
      <c r="BX44" s="3"/>
      <c r="BY44" s="13">
        <v>0</v>
      </c>
      <c r="BZ44" s="13">
        <v>0</v>
      </c>
      <c r="CA44" s="3">
        <f t="shared" si="34"/>
        <v>0</v>
      </c>
      <c r="CB44" s="3"/>
      <c r="CC44" s="9"/>
      <c r="CD44" s="24">
        <v>0</v>
      </c>
      <c r="CE44" s="24">
        <v>0</v>
      </c>
      <c r="CF44" s="24">
        <f t="shared" si="33"/>
        <v>0</v>
      </c>
      <c r="CI44" s="24">
        <v>0</v>
      </c>
      <c r="CJ44" s="24">
        <v>0</v>
      </c>
      <c r="CK44" s="24">
        <f t="shared" si="43"/>
        <v>0</v>
      </c>
      <c r="CN44" s="24">
        <v>0</v>
      </c>
      <c r="CO44" s="24">
        <v>0</v>
      </c>
      <c r="CP44" s="24">
        <f t="shared" si="44"/>
        <v>0</v>
      </c>
      <c r="CR44" t="s">
        <v>257</v>
      </c>
    </row>
    <row r="45" spans="1:96">
      <c r="A45" s="3">
        <v>11</v>
      </c>
      <c r="B45" s="4" t="s">
        <v>16</v>
      </c>
      <c r="C45" s="3">
        <v>96</v>
      </c>
      <c r="E45" s="3">
        <v>11</v>
      </c>
      <c r="G45" s="3">
        <v>3</v>
      </c>
      <c r="H45" s="3">
        <v>1</v>
      </c>
      <c r="I45" s="3">
        <f t="shared" si="35"/>
        <v>4</v>
      </c>
      <c r="J45" s="3"/>
      <c r="K45" s="3"/>
      <c r="L45" s="3">
        <v>3</v>
      </c>
      <c r="M45" s="3">
        <v>5</v>
      </c>
      <c r="N45" s="3">
        <f t="shared" si="36"/>
        <v>8</v>
      </c>
      <c r="O45" s="3"/>
      <c r="P45" s="7"/>
      <c r="Q45" s="3">
        <v>2</v>
      </c>
      <c r="R45" s="3">
        <v>4</v>
      </c>
      <c r="S45" s="3">
        <f t="shared" si="42"/>
        <v>6</v>
      </c>
      <c r="T45" s="3"/>
      <c r="U45" s="3"/>
      <c r="V45" s="3">
        <v>0</v>
      </c>
      <c r="W45" s="3">
        <v>0</v>
      </c>
      <c r="X45" s="3">
        <f t="shared" si="37"/>
        <v>0</v>
      </c>
      <c r="Y45" s="3"/>
      <c r="Z45" s="3"/>
      <c r="AA45" s="3">
        <v>0</v>
      </c>
      <c r="AB45" s="3">
        <v>0</v>
      </c>
      <c r="AC45" s="3">
        <f t="shared" si="38"/>
        <v>0</v>
      </c>
      <c r="AD45" s="3"/>
      <c r="AE45" s="3"/>
      <c r="AF45" s="3">
        <v>0</v>
      </c>
      <c r="AG45" s="3">
        <v>0</v>
      </c>
      <c r="AH45" s="3">
        <f t="shared" si="39"/>
        <v>0</v>
      </c>
      <c r="AI45" s="3"/>
      <c r="AJ45" s="3"/>
      <c r="AK45" s="3">
        <v>1</v>
      </c>
      <c r="AL45" s="3">
        <v>2</v>
      </c>
      <c r="AM45" s="3">
        <f t="shared" si="40"/>
        <v>3</v>
      </c>
      <c r="AN45" s="3"/>
      <c r="AO45" s="3"/>
      <c r="AP45" s="3">
        <v>1</v>
      </c>
      <c r="AQ45" s="3">
        <v>1</v>
      </c>
      <c r="AR45" s="3">
        <f t="shared" si="41"/>
        <v>2</v>
      </c>
      <c r="AS45" s="3"/>
      <c r="AT45" s="3"/>
      <c r="AU45" s="3">
        <v>0</v>
      </c>
      <c r="AV45" s="3">
        <v>0</v>
      </c>
      <c r="AW45" s="3">
        <f t="shared" si="45"/>
        <v>0</v>
      </c>
      <c r="AX45" s="3"/>
      <c r="AY45" s="3"/>
      <c r="AZ45" s="3">
        <v>2</v>
      </c>
      <c r="BA45" s="3">
        <v>2</v>
      </c>
      <c r="BB45" s="3">
        <f t="shared" si="27"/>
        <v>4</v>
      </c>
      <c r="BC45" s="3"/>
      <c r="BD45" s="3"/>
      <c r="BE45" s="3">
        <v>0</v>
      </c>
      <c r="BF45" s="3">
        <v>0</v>
      </c>
      <c r="BG45" s="3">
        <f t="shared" si="28"/>
        <v>0</v>
      </c>
      <c r="BH45" s="3"/>
      <c r="BI45" s="3"/>
      <c r="BJ45" s="3">
        <v>0</v>
      </c>
      <c r="BK45" s="3">
        <v>0</v>
      </c>
      <c r="BL45" s="3">
        <f t="shared" si="29"/>
        <v>0</v>
      </c>
      <c r="BM45" s="3"/>
      <c r="BN45" s="3"/>
      <c r="BO45" s="3">
        <v>3</v>
      </c>
      <c r="BP45" s="3">
        <v>5</v>
      </c>
      <c r="BQ45" s="3">
        <f t="shared" si="32"/>
        <v>8</v>
      </c>
      <c r="BR45" s="3"/>
      <c r="BS45" s="3"/>
      <c r="BT45" s="3">
        <v>3</v>
      </c>
      <c r="BU45" s="3">
        <v>5</v>
      </c>
      <c r="BV45" s="3">
        <f t="shared" si="30"/>
        <v>8</v>
      </c>
      <c r="BW45" s="3"/>
      <c r="BX45" s="3"/>
      <c r="BY45" s="13">
        <v>0</v>
      </c>
      <c r="BZ45" s="13">
        <v>0</v>
      </c>
      <c r="CA45" s="3">
        <f t="shared" si="34"/>
        <v>0</v>
      </c>
      <c r="CB45" s="3"/>
      <c r="CC45" s="9"/>
      <c r="CD45" s="24">
        <v>0</v>
      </c>
      <c r="CE45" s="24">
        <v>0</v>
      </c>
      <c r="CF45" s="24">
        <f t="shared" si="33"/>
        <v>0</v>
      </c>
      <c r="CI45" s="24">
        <v>0</v>
      </c>
      <c r="CJ45" s="24">
        <v>0</v>
      </c>
      <c r="CK45" s="24">
        <f t="shared" si="43"/>
        <v>0</v>
      </c>
      <c r="CN45" s="24">
        <v>0</v>
      </c>
      <c r="CO45" s="24">
        <v>0</v>
      </c>
      <c r="CP45" s="24">
        <f t="shared" si="44"/>
        <v>0</v>
      </c>
      <c r="CR45" t="s">
        <v>257</v>
      </c>
    </row>
    <row r="46" spans="1:96">
      <c r="A46" s="3">
        <v>12</v>
      </c>
      <c r="B46" s="4" t="s">
        <v>17</v>
      </c>
      <c r="C46" s="3">
        <v>65</v>
      </c>
      <c r="E46" s="3">
        <v>12</v>
      </c>
      <c r="G46" s="3">
        <v>0</v>
      </c>
      <c r="H46" s="3">
        <v>0</v>
      </c>
      <c r="I46" s="3">
        <f t="shared" si="35"/>
        <v>0</v>
      </c>
      <c r="J46" s="3">
        <f>MEDIAN(I46:I49)</f>
        <v>0</v>
      </c>
      <c r="K46" s="3"/>
      <c r="L46" s="3">
        <v>3</v>
      </c>
      <c r="M46" s="3">
        <v>5</v>
      </c>
      <c r="N46" s="3">
        <f t="shared" si="36"/>
        <v>8</v>
      </c>
      <c r="O46" s="3">
        <f>MEDIAN(N46:N49)</f>
        <v>8</v>
      </c>
      <c r="P46" s="7"/>
      <c r="Q46" s="3">
        <v>0</v>
      </c>
      <c r="R46" s="3">
        <v>0</v>
      </c>
      <c r="S46" s="3">
        <f t="shared" si="42"/>
        <v>0</v>
      </c>
      <c r="T46" s="3">
        <f>MEDIAN(S46:S49)</f>
        <v>0</v>
      </c>
      <c r="U46" s="3"/>
      <c r="V46" s="3">
        <v>0</v>
      </c>
      <c r="W46" s="3">
        <v>0</v>
      </c>
      <c r="X46" s="3">
        <f t="shared" si="37"/>
        <v>0</v>
      </c>
      <c r="Y46" s="3">
        <f>MEDIAN(X46:X49)</f>
        <v>0</v>
      </c>
      <c r="Z46" s="3"/>
      <c r="AA46" s="3">
        <v>0</v>
      </c>
      <c r="AB46" s="3">
        <v>0</v>
      </c>
      <c r="AC46" s="3">
        <f t="shared" si="38"/>
        <v>0</v>
      </c>
      <c r="AD46" s="3">
        <f>MEDIAN(AC46:AC49)</f>
        <v>0</v>
      </c>
      <c r="AE46" s="3"/>
      <c r="AF46" s="3">
        <v>0</v>
      </c>
      <c r="AG46" s="3">
        <v>0</v>
      </c>
      <c r="AH46" s="3">
        <f t="shared" si="39"/>
        <v>0</v>
      </c>
      <c r="AI46" s="3">
        <f>MEDIAN(AH46:AH49)</f>
        <v>0</v>
      </c>
      <c r="AJ46" s="3"/>
      <c r="AK46" s="3">
        <v>0</v>
      </c>
      <c r="AL46" s="3">
        <v>0</v>
      </c>
      <c r="AM46" s="3">
        <f t="shared" si="40"/>
        <v>0</v>
      </c>
      <c r="AN46" s="3">
        <f>MEDIAN(AM46:AM49)</f>
        <v>0</v>
      </c>
      <c r="AO46" s="3"/>
      <c r="AP46" s="3">
        <v>0</v>
      </c>
      <c r="AQ46" s="3">
        <v>0</v>
      </c>
      <c r="AR46" s="3">
        <f t="shared" si="41"/>
        <v>0</v>
      </c>
      <c r="AS46" s="3">
        <f>MEDIAN(AR46:AR49)</f>
        <v>0</v>
      </c>
      <c r="AT46" s="3"/>
      <c r="AU46" s="3">
        <v>0</v>
      </c>
      <c r="AV46" s="3">
        <v>0</v>
      </c>
      <c r="AW46" s="3">
        <f t="shared" si="45"/>
        <v>0</v>
      </c>
      <c r="AX46" s="3">
        <f>MEDIAN(AW46:AW49)</f>
        <v>0</v>
      </c>
      <c r="AY46" s="3"/>
      <c r="AZ46" s="3">
        <v>0</v>
      </c>
      <c r="BA46" s="3">
        <v>0</v>
      </c>
      <c r="BB46" s="3">
        <f t="shared" si="27"/>
        <v>0</v>
      </c>
      <c r="BC46" s="3">
        <f>MEDIAN(BB46:BB49)</f>
        <v>0</v>
      </c>
      <c r="BD46" s="3"/>
      <c r="BE46" s="3">
        <v>0</v>
      </c>
      <c r="BF46" s="3">
        <v>0</v>
      </c>
      <c r="BG46" s="3">
        <f t="shared" si="28"/>
        <v>0</v>
      </c>
      <c r="BH46" s="3">
        <f>MEDIAN(BG46:BG49)</f>
        <v>0</v>
      </c>
      <c r="BI46" s="3"/>
      <c r="BJ46" s="3">
        <v>3</v>
      </c>
      <c r="BK46" s="3">
        <v>2</v>
      </c>
      <c r="BL46" s="3">
        <f t="shared" si="29"/>
        <v>5</v>
      </c>
      <c r="BM46" s="3">
        <f>MEDIAN(BL46:BL49)</f>
        <v>4</v>
      </c>
      <c r="BN46" s="3"/>
      <c r="BO46" s="3">
        <v>3</v>
      </c>
      <c r="BP46" s="3">
        <v>5</v>
      </c>
      <c r="BQ46" s="3">
        <f t="shared" si="32"/>
        <v>8</v>
      </c>
      <c r="BR46" s="3">
        <f>MEDIAN(BQ46:BQ49)</f>
        <v>8</v>
      </c>
      <c r="BS46" s="3"/>
      <c r="BT46" s="3">
        <v>3</v>
      </c>
      <c r="BU46" s="3">
        <v>5</v>
      </c>
      <c r="BV46" s="3">
        <f t="shared" si="30"/>
        <v>8</v>
      </c>
      <c r="BW46" s="3">
        <f>MEDIAN(BV46:BV49)</f>
        <v>8</v>
      </c>
      <c r="BX46" s="3"/>
      <c r="BY46" s="13">
        <v>0</v>
      </c>
      <c r="BZ46" s="13">
        <v>0</v>
      </c>
      <c r="CA46" s="3">
        <f t="shared" si="34"/>
        <v>0</v>
      </c>
      <c r="CB46" s="3">
        <f>MEDIAN(CA46:CA49)</f>
        <v>0</v>
      </c>
      <c r="CC46" s="9"/>
      <c r="CD46" s="24">
        <v>0</v>
      </c>
      <c r="CE46" s="24">
        <v>0</v>
      </c>
      <c r="CF46" s="24">
        <f t="shared" si="33"/>
        <v>0</v>
      </c>
      <c r="CG46" s="24">
        <f>MEDIAN(CF46:CF49)</f>
        <v>0</v>
      </c>
      <c r="CI46" s="24">
        <v>0</v>
      </c>
      <c r="CJ46" s="24">
        <v>0</v>
      </c>
      <c r="CK46" s="24">
        <f t="shared" si="43"/>
        <v>0</v>
      </c>
      <c r="CL46" s="24">
        <f>MEDIAN(CK46:CK49)</f>
        <v>0</v>
      </c>
      <c r="CN46" s="24">
        <v>0</v>
      </c>
      <c r="CO46" s="24">
        <v>0</v>
      </c>
      <c r="CP46" s="24">
        <f t="shared" si="44"/>
        <v>0</v>
      </c>
      <c r="CQ46" s="24">
        <f>MEDIAN(CP46:CP49)</f>
        <v>0</v>
      </c>
      <c r="CR46" t="s">
        <v>257</v>
      </c>
    </row>
    <row r="47" spans="1:96">
      <c r="A47" s="3">
        <v>12</v>
      </c>
      <c r="B47" s="4" t="s">
        <v>17</v>
      </c>
      <c r="C47" s="3">
        <v>71</v>
      </c>
      <c r="E47" s="3">
        <v>12</v>
      </c>
      <c r="G47" s="3">
        <v>0</v>
      </c>
      <c r="H47" s="3">
        <v>0</v>
      </c>
      <c r="I47" s="3">
        <f t="shared" si="35"/>
        <v>0</v>
      </c>
      <c r="J47" s="3"/>
      <c r="K47" s="3"/>
      <c r="L47" s="3">
        <v>3</v>
      </c>
      <c r="M47" s="3">
        <v>5</v>
      </c>
      <c r="N47" s="3">
        <f t="shared" si="36"/>
        <v>8</v>
      </c>
      <c r="O47" s="3"/>
      <c r="P47" s="7"/>
      <c r="Q47" s="3">
        <v>0</v>
      </c>
      <c r="R47" s="3">
        <v>0</v>
      </c>
      <c r="S47" s="3">
        <f t="shared" si="42"/>
        <v>0</v>
      </c>
      <c r="T47" s="3"/>
      <c r="U47" s="3"/>
      <c r="V47" s="3">
        <v>0</v>
      </c>
      <c r="W47" s="3">
        <v>0</v>
      </c>
      <c r="X47" s="3">
        <f t="shared" si="37"/>
        <v>0</v>
      </c>
      <c r="Y47" s="3"/>
      <c r="Z47" s="3"/>
      <c r="AA47" s="3">
        <v>0</v>
      </c>
      <c r="AB47" s="3">
        <v>0</v>
      </c>
      <c r="AC47" s="3">
        <f t="shared" si="38"/>
        <v>0</v>
      </c>
      <c r="AD47" s="3"/>
      <c r="AE47" s="3"/>
      <c r="AF47" s="3">
        <v>0</v>
      </c>
      <c r="AG47" s="3">
        <v>0</v>
      </c>
      <c r="AH47" s="3">
        <f t="shared" si="39"/>
        <v>0</v>
      </c>
      <c r="AI47" s="3"/>
      <c r="AJ47" s="3"/>
      <c r="AK47" s="3">
        <v>0</v>
      </c>
      <c r="AL47" s="3">
        <v>0</v>
      </c>
      <c r="AM47" s="3">
        <f t="shared" si="40"/>
        <v>0</v>
      </c>
      <c r="AN47" s="3"/>
      <c r="AO47" s="3"/>
      <c r="AP47" s="3">
        <v>0</v>
      </c>
      <c r="AQ47" s="3">
        <v>0</v>
      </c>
      <c r="AR47" s="3">
        <f t="shared" si="41"/>
        <v>0</v>
      </c>
      <c r="AS47" s="3"/>
      <c r="AT47" s="3"/>
      <c r="AU47" s="3">
        <v>0</v>
      </c>
      <c r="AV47" s="3">
        <v>0</v>
      </c>
      <c r="AW47" s="3">
        <f t="shared" si="45"/>
        <v>0</v>
      </c>
      <c r="AX47" s="3"/>
      <c r="AY47" s="3"/>
      <c r="AZ47" s="3">
        <v>0</v>
      </c>
      <c r="BA47" s="3">
        <v>0</v>
      </c>
      <c r="BB47" s="3">
        <f t="shared" si="27"/>
        <v>0</v>
      </c>
      <c r="BC47" s="3"/>
      <c r="BD47" s="3"/>
      <c r="BE47" s="3">
        <v>0</v>
      </c>
      <c r="BF47" s="3">
        <v>0</v>
      </c>
      <c r="BG47" s="3">
        <f t="shared" si="28"/>
        <v>0</v>
      </c>
      <c r="BH47" s="3"/>
      <c r="BI47" s="3"/>
      <c r="BJ47" s="3">
        <v>0</v>
      </c>
      <c r="BK47" s="3">
        <v>0</v>
      </c>
      <c r="BL47" s="3">
        <f t="shared" si="29"/>
        <v>0</v>
      </c>
      <c r="BM47" s="3"/>
      <c r="BN47" s="3"/>
      <c r="BO47" s="3">
        <v>3</v>
      </c>
      <c r="BP47" s="3">
        <v>5</v>
      </c>
      <c r="BQ47" s="3">
        <f t="shared" si="32"/>
        <v>8</v>
      </c>
      <c r="BR47" s="3"/>
      <c r="BS47" s="3"/>
      <c r="BT47" s="3">
        <v>3</v>
      </c>
      <c r="BU47" s="3">
        <v>5</v>
      </c>
      <c r="BV47" s="3">
        <f t="shared" si="30"/>
        <v>8</v>
      </c>
      <c r="BW47" s="3"/>
      <c r="BX47" s="3"/>
      <c r="BY47" s="13" t="s">
        <v>124</v>
      </c>
      <c r="BZ47" s="13" t="s">
        <v>124</v>
      </c>
      <c r="CA47" s="3" t="s">
        <v>124</v>
      </c>
      <c r="CB47" s="3"/>
      <c r="CC47" s="9"/>
      <c r="CD47" s="24">
        <v>0</v>
      </c>
      <c r="CE47" s="24">
        <v>0</v>
      </c>
      <c r="CF47" s="24">
        <f t="shared" si="33"/>
        <v>0</v>
      </c>
      <c r="CI47" s="24">
        <v>0</v>
      </c>
      <c r="CJ47" s="24">
        <v>0</v>
      </c>
      <c r="CK47" s="24">
        <f t="shared" si="43"/>
        <v>0</v>
      </c>
      <c r="CN47" s="24">
        <v>0</v>
      </c>
      <c r="CO47" s="24">
        <v>0</v>
      </c>
      <c r="CP47" s="24">
        <f t="shared" si="44"/>
        <v>0</v>
      </c>
      <c r="CR47" t="s">
        <v>257</v>
      </c>
    </row>
    <row r="48" spans="1:96">
      <c r="A48" s="3">
        <v>12</v>
      </c>
      <c r="B48" s="4" t="s">
        <v>17</v>
      </c>
      <c r="C48" s="3">
        <v>89</v>
      </c>
      <c r="E48" s="3">
        <v>12</v>
      </c>
      <c r="G48" s="3">
        <v>0</v>
      </c>
      <c r="H48" s="3">
        <v>0</v>
      </c>
      <c r="I48" s="3">
        <f t="shared" si="35"/>
        <v>0</v>
      </c>
      <c r="J48" s="3"/>
      <c r="K48" s="3"/>
      <c r="L48" s="3">
        <v>3</v>
      </c>
      <c r="M48" s="3">
        <v>5</v>
      </c>
      <c r="N48" s="3">
        <f t="shared" si="36"/>
        <v>8</v>
      </c>
      <c r="O48" s="3"/>
      <c r="P48" s="7"/>
      <c r="Q48" s="3">
        <v>0</v>
      </c>
      <c r="R48" s="3">
        <v>0</v>
      </c>
      <c r="S48" s="3">
        <f t="shared" si="42"/>
        <v>0</v>
      </c>
      <c r="T48" s="3"/>
      <c r="U48" s="3"/>
      <c r="V48" s="3">
        <v>0</v>
      </c>
      <c r="W48" s="3">
        <v>0</v>
      </c>
      <c r="X48" s="3">
        <f t="shared" si="37"/>
        <v>0</v>
      </c>
      <c r="Y48" s="3"/>
      <c r="Z48" s="3"/>
      <c r="AA48" s="3">
        <v>0</v>
      </c>
      <c r="AB48" s="3">
        <v>0</v>
      </c>
      <c r="AC48" s="3">
        <f t="shared" si="38"/>
        <v>0</v>
      </c>
      <c r="AD48" s="3"/>
      <c r="AE48" s="3"/>
      <c r="AF48" s="3">
        <v>0</v>
      </c>
      <c r="AG48" s="3">
        <v>0</v>
      </c>
      <c r="AH48" s="3">
        <f t="shared" si="39"/>
        <v>0</v>
      </c>
      <c r="AI48" s="3"/>
      <c r="AJ48" s="3"/>
      <c r="AK48" s="3">
        <v>0</v>
      </c>
      <c r="AL48" s="3">
        <v>0</v>
      </c>
      <c r="AM48" s="3">
        <f t="shared" si="40"/>
        <v>0</v>
      </c>
      <c r="AN48" s="3"/>
      <c r="AO48" s="3"/>
      <c r="AP48" s="3">
        <v>0</v>
      </c>
      <c r="AQ48" s="3">
        <v>0</v>
      </c>
      <c r="AR48" s="3">
        <f t="shared" si="41"/>
        <v>0</v>
      </c>
      <c r="AS48" s="3"/>
      <c r="AT48" s="3"/>
      <c r="AU48" s="3">
        <v>0</v>
      </c>
      <c r="AV48" s="3">
        <v>0</v>
      </c>
      <c r="AW48" s="3">
        <f t="shared" si="45"/>
        <v>0</v>
      </c>
      <c r="AX48" s="3"/>
      <c r="AY48" s="3"/>
      <c r="AZ48" s="3">
        <v>0</v>
      </c>
      <c r="BA48" s="3">
        <v>0</v>
      </c>
      <c r="BB48" s="3">
        <f t="shared" si="27"/>
        <v>0</v>
      </c>
      <c r="BC48" s="3"/>
      <c r="BD48" s="3"/>
      <c r="BE48" s="3">
        <v>0</v>
      </c>
      <c r="BF48" s="3">
        <v>0</v>
      </c>
      <c r="BG48" s="3">
        <f t="shared" si="28"/>
        <v>0</v>
      </c>
      <c r="BH48" s="3"/>
      <c r="BI48" s="3"/>
      <c r="BJ48" s="3">
        <v>3</v>
      </c>
      <c r="BK48" s="3">
        <v>1</v>
      </c>
      <c r="BL48" s="3">
        <f t="shared" si="29"/>
        <v>4</v>
      </c>
      <c r="BM48" s="3"/>
      <c r="BN48" s="3"/>
      <c r="BO48" s="3">
        <v>3</v>
      </c>
      <c r="BP48" s="3">
        <v>5</v>
      </c>
      <c r="BQ48" s="3">
        <f t="shared" si="32"/>
        <v>8</v>
      </c>
      <c r="BR48" s="3"/>
      <c r="BS48" s="3"/>
      <c r="BT48" s="3">
        <v>3</v>
      </c>
      <c r="BU48" s="3">
        <v>5</v>
      </c>
      <c r="BV48" s="3">
        <f t="shared" si="30"/>
        <v>8</v>
      </c>
      <c r="BW48" s="3"/>
      <c r="BX48" s="3"/>
      <c r="BY48" s="13">
        <v>0</v>
      </c>
      <c r="BZ48" s="13">
        <v>0</v>
      </c>
      <c r="CA48" s="3">
        <f t="shared" ref="CA48:CA68" si="46">SUM(BY48:BZ48)</f>
        <v>0</v>
      </c>
      <c r="CB48" s="3"/>
      <c r="CC48" s="9"/>
      <c r="CD48" s="24">
        <v>0</v>
      </c>
      <c r="CE48" s="24">
        <v>0</v>
      </c>
      <c r="CF48" s="24">
        <f t="shared" si="33"/>
        <v>0</v>
      </c>
      <c r="CI48" s="24">
        <v>0</v>
      </c>
      <c r="CJ48" s="24">
        <v>0</v>
      </c>
      <c r="CK48" s="24">
        <f t="shared" si="43"/>
        <v>0</v>
      </c>
      <c r="CN48" s="24">
        <v>0</v>
      </c>
      <c r="CO48" s="24">
        <v>0</v>
      </c>
      <c r="CP48" s="24">
        <f t="shared" si="44"/>
        <v>0</v>
      </c>
      <c r="CR48" t="s">
        <v>257</v>
      </c>
    </row>
    <row r="49" spans="1:96">
      <c r="A49" s="3">
        <v>12</v>
      </c>
      <c r="B49" s="4" t="s">
        <v>17</v>
      </c>
      <c r="C49" s="3">
        <v>95</v>
      </c>
      <c r="E49" s="3">
        <v>12</v>
      </c>
      <c r="G49" s="3">
        <v>0</v>
      </c>
      <c r="H49" s="3">
        <v>0</v>
      </c>
      <c r="I49" s="3">
        <f t="shared" si="35"/>
        <v>0</v>
      </c>
      <c r="J49" s="3"/>
      <c r="K49" s="3"/>
      <c r="L49" s="3">
        <v>3</v>
      </c>
      <c r="M49" s="3">
        <v>5</v>
      </c>
      <c r="N49" s="3">
        <f t="shared" si="36"/>
        <v>8</v>
      </c>
      <c r="O49" s="3"/>
      <c r="P49" s="7"/>
      <c r="Q49" s="3">
        <v>0</v>
      </c>
      <c r="R49" s="3">
        <v>0</v>
      </c>
      <c r="S49" s="3">
        <f t="shared" si="42"/>
        <v>0</v>
      </c>
      <c r="T49" s="3"/>
      <c r="U49" s="3"/>
      <c r="V49" s="3">
        <v>0</v>
      </c>
      <c r="W49" s="3">
        <v>0</v>
      </c>
      <c r="X49" s="3">
        <f t="shared" si="37"/>
        <v>0</v>
      </c>
      <c r="Y49" s="3"/>
      <c r="Z49" s="3"/>
      <c r="AA49" s="3">
        <v>0</v>
      </c>
      <c r="AB49" s="3">
        <v>0</v>
      </c>
      <c r="AC49" s="3">
        <f t="shared" si="38"/>
        <v>0</v>
      </c>
      <c r="AD49" s="3"/>
      <c r="AE49" s="3"/>
      <c r="AF49" s="3">
        <v>0</v>
      </c>
      <c r="AG49" s="3">
        <v>0</v>
      </c>
      <c r="AH49" s="3">
        <f t="shared" si="39"/>
        <v>0</v>
      </c>
      <c r="AI49" s="3"/>
      <c r="AJ49" s="3"/>
      <c r="AK49" s="3">
        <v>0</v>
      </c>
      <c r="AL49" s="3">
        <v>0</v>
      </c>
      <c r="AM49" s="3">
        <f t="shared" si="40"/>
        <v>0</v>
      </c>
      <c r="AN49" s="3"/>
      <c r="AO49" s="3"/>
      <c r="AP49" s="3">
        <v>0</v>
      </c>
      <c r="AQ49" s="3">
        <v>0</v>
      </c>
      <c r="AR49" s="3">
        <f t="shared" si="41"/>
        <v>0</v>
      </c>
      <c r="AS49" s="3"/>
      <c r="AT49" s="3"/>
      <c r="AU49" s="3">
        <v>0</v>
      </c>
      <c r="AV49" s="3">
        <v>0</v>
      </c>
      <c r="AW49" s="3">
        <f t="shared" si="45"/>
        <v>0</v>
      </c>
      <c r="AX49" s="3"/>
      <c r="AY49" s="3"/>
      <c r="AZ49" s="3">
        <v>0</v>
      </c>
      <c r="BA49" s="3">
        <v>0</v>
      </c>
      <c r="BB49" s="3">
        <f t="shared" si="27"/>
        <v>0</v>
      </c>
      <c r="BC49" s="3"/>
      <c r="BD49" s="3"/>
      <c r="BE49" s="3">
        <v>0</v>
      </c>
      <c r="BF49" s="3">
        <v>0</v>
      </c>
      <c r="BG49" s="3">
        <f t="shared" si="28"/>
        <v>0</v>
      </c>
      <c r="BH49" s="3"/>
      <c r="BI49" s="3"/>
      <c r="BJ49" s="3">
        <v>2</v>
      </c>
      <c r="BK49" s="3">
        <v>2</v>
      </c>
      <c r="BL49" s="3">
        <f t="shared" si="29"/>
        <v>4</v>
      </c>
      <c r="BM49" s="3"/>
      <c r="BN49" s="3"/>
      <c r="BO49" s="3">
        <v>3</v>
      </c>
      <c r="BP49" s="3">
        <v>5</v>
      </c>
      <c r="BQ49" s="3">
        <f t="shared" si="32"/>
        <v>8</v>
      </c>
      <c r="BR49" s="3"/>
      <c r="BS49" s="3"/>
      <c r="BT49" s="3">
        <v>3</v>
      </c>
      <c r="BU49" s="3">
        <v>5</v>
      </c>
      <c r="BV49" s="3">
        <f t="shared" si="30"/>
        <v>8</v>
      </c>
      <c r="BW49" s="3"/>
      <c r="BX49" s="3"/>
      <c r="BY49" s="13">
        <v>0</v>
      </c>
      <c r="BZ49" s="13">
        <v>0</v>
      </c>
      <c r="CA49" s="3">
        <f t="shared" si="46"/>
        <v>0</v>
      </c>
      <c r="CB49" s="3"/>
      <c r="CC49" s="9"/>
      <c r="CD49" s="24">
        <v>0</v>
      </c>
      <c r="CE49" s="24">
        <v>0</v>
      </c>
      <c r="CF49" s="24">
        <f t="shared" si="33"/>
        <v>0</v>
      </c>
      <c r="CI49" s="24">
        <v>0</v>
      </c>
      <c r="CJ49" s="24">
        <v>0</v>
      </c>
      <c r="CK49" s="24">
        <f t="shared" si="43"/>
        <v>0</v>
      </c>
      <c r="CN49" s="24">
        <v>0</v>
      </c>
      <c r="CO49" s="24">
        <v>0</v>
      </c>
      <c r="CP49" s="24">
        <f t="shared" si="44"/>
        <v>0</v>
      </c>
      <c r="CR49" t="s">
        <v>257</v>
      </c>
    </row>
    <row r="50" spans="1:96" ht="105">
      <c r="A50" s="3">
        <v>13</v>
      </c>
      <c r="B50" s="4" t="s">
        <v>18</v>
      </c>
      <c r="C50" s="3">
        <v>64</v>
      </c>
      <c r="E50" s="3">
        <v>13</v>
      </c>
      <c r="G50" s="3">
        <v>3</v>
      </c>
      <c r="H50" s="3">
        <v>5</v>
      </c>
      <c r="I50" s="3">
        <f t="shared" si="35"/>
        <v>8</v>
      </c>
      <c r="J50" s="3">
        <f>MEDIAN(I50:I53)</f>
        <v>8</v>
      </c>
      <c r="K50" s="3"/>
      <c r="L50" s="3">
        <v>0</v>
      </c>
      <c r="M50" s="3">
        <v>0</v>
      </c>
      <c r="N50" s="3">
        <f t="shared" si="36"/>
        <v>0</v>
      </c>
      <c r="O50" s="3">
        <f>MEDIAN(N50:N53)</f>
        <v>0</v>
      </c>
      <c r="P50" s="7" t="s">
        <v>127</v>
      </c>
      <c r="Q50" s="3">
        <v>0</v>
      </c>
      <c r="R50" s="3">
        <v>0</v>
      </c>
      <c r="S50" s="3">
        <f t="shared" si="42"/>
        <v>0</v>
      </c>
      <c r="T50" s="3">
        <f>MEDIAN(S50:S53)</f>
        <v>0</v>
      </c>
      <c r="U50" s="3"/>
      <c r="V50" s="3">
        <v>3</v>
      </c>
      <c r="W50" s="3">
        <v>5</v>
      </c>
      <c r="X50" s="3">
        <f t="shared" si="37"/>
        <v>8</v>
      </c>
      <c r="Y50" s="3">
        <f>MEDIAN(X50:X53)</f>
        <v>8</v>
      </c>
      <c r="Z50" s="3"/>
      <c r="AA50" s="3">
        <v>0</v>
      </c>
      <c r="AB50" s="3">
        <v>0</v>
      </c>
      <c r="AC50" s="3">
        <f t="shared" si="38"/>
        <v>0</v>
      </c>
      <c r="AD50" s="3">
        <f>MEDIAN(AC50:AC53)</f>
        <v>0</v>
      </c>
      <c r="AE50" s="3"/>
      <c r="AF50" s="3">
        <v>0</v>
      </c>
      <c r="AG50" s="3">
        <v>0</v>
      </c>
      <c r="AH50" s="3">
        <f t="shared" si="39"/>
        <v>0</v>
      </c>
      <c r="AI50" s="3">
        <f>MEDIAN(AH50:AH53)</f>
        <v>0</v>
      </c>
      <c r="AJ50" s="3"/>
      <c r="AK50" s="3">
        <v>0</v>
      </c>
      <c r="AL50" s="3">
        <v>0</v>
      </c>
      <c r="AM50" s="3">
        <f t="shared" si="40"/>
        <v>0</v>
      </c>
      <c r="AN50" s="3">
        <f>MEDIAN(AM50:AM53)</f>
        <v>0</v>
      </c>
      <c r="AO50" s="3"/>
      <c r="AP50" s="3">
        <v>0</v>
      </c>
      <c r="AQ50" s="3">
        <v>0</v>
      </c>
      <c r="AR50" s="3">
        <f t="shared" si="41"/>
        <v>0</v>
      </c>
      <c r="AS50" s="3">
        <f>MEDIAN(AR50:AR53)</f>
        <v>0</v>
      </c>
      <c r="AT50" s="3"/>
      <c r="AU50" s="3">
        <v>0</v>
      </c>
      <c r="AV50" s="3">
        <v>0</v>
      </c>
      <c r="AW50" s="3">
        <f t="shared" si="45"/>
        <v>0</v>
      </c>
      <c r="AX50" s="3">
        <f>MEDIAN(AW50:AW53)</f>
        <v>0</v>
      </c>
      <c r="AY50" s="3"/>
      <c r="AZ50" s="3">
        <v>2</v>
      </c>
      <c r="BA50" s="3">
        <v>2</v>
      </c>
      <c r="BB50" s="3">
        <f t="shared" si="27"/>
        <v>4</v>
      </c>
      <c r="BC50" s="3">
        <f>MEDIAN(BB50:BB53)</f>
        <v>4</v>
      </c>
      <c r="BD50" s="3" t="s">
        <v>128</v>
      </c>
      <c r="BE50" s="3">
        <v>0</v>
      </c>
      <c r="BF50" s="3">
        <v>0</v>
      </c>
      <c r="BG50" s="3">
        <f t="shared" si="28"/>
        <v>0</v>
      </c>
      <c r="BH50" s="3">
        <f>MEDIAN(BG50:BG53)</f>
        <v>0</v>
      </c>
      <c r="BI50" s="3"/>
      <c r="BJ50" s="3">
        <v>0</v>
      </c>
      <c r="BK50" s="3">
        <v>0</v>
      </c>
      <c r="BL50" s="3">
        <f t="shared" si="29"/>
        <v>0</v>
      </c>
      <c r="BM50" s="3">
        <f>MEDIAN(BL50:BL53)</f>
        <v>0</v>
      </c>
      <c r="BN50" s="3"/>
      <c r="BO50" s="3">
        <v>3</v>
      </c>
      <c r="BP50" s="3">
        <v>5</v>
      </c>
      <c r="BQ50" s="3">
        <f t="shared" si="32"/>
        <v>8</v>
      </c>
      <c r="BR50" s="3">
        <f>MEDIAN(BQ50:BQ53)</f>
        <v>8</v>
      </c>
      <c r="BS50" s="3"/>
      <c r="BT50" s="3">
        <v>0</v>
      </c>
      <c r="BU50" s="3">
        <v>0</v>
      </c>
      <c r="BV50" s="3">
        <f t="shared" si="30"/>
        <v>0</v>
      </c>
      <c r="BW50" s="3">
        <f>MEDIAN(BV50:BV53)</f>
        <v>0</v>
      </c>
      <c r="BX50" s="3"/>
      <c r="BY50" s="13">
        <v>3</v>
      </c>
      <c r="BZ50" s="13">
        <v>5</v>
      </c>
      <c r="CA50" s="3">
        <f t="shared" si="46"/>
        <v>8</v>
      </c>
      <c r="CB50" s="3">
        <f>MEDIAN(CA50:CA53)</f>
        <v>8</v>
      </c>
      <c r="CC50" s="9"/>
      <c r="CD50" s="24">
        <v>0</v>
      </c>
      <c r="CE50" s="24">
        <v>0</v>
      </c>
      <c r="CF50" s="24">
        <f t="shared" si="33"/>
        <v>0</v>
      </c>
      <c r="CG50" s="24">
        <f>MEDIAN(CF50:CF53)</f>
        <v>0</v>
      </c>
      <c r="CI50" s="24">
        <v>0</v>
      </c>
      <c r="CJ50" s="24">
        <v>0</v>
      </c>
      <c r="CK50" s="24">
        <f t="shared" si="43"/>
        <v>0</v>
      </c>
      <c r="CL50" s="24">
        <f>MEDIAN(CK50:CK53)</f>
        <v>0</v>
      </c>
      <c r="CN50" s="24">
        <v>0</v>
      </c>
      <c r="CO50" s="24">
        <v>0</v>
      </c>
      <c r="CP50" s="24">
        <f t="shared" si="44"/>
        <v>0</v>
      </c>
      <c r="CQ50" s="24">
        <f>MEDIAN(CP50:CP53)</f>
        <v>0</v>
      </c>
      <c r="CR50" t="s">
        <v>257</v>
      </c>
    </row>
    <row r="51" spans="1:96">
      <c r="A51" s="3">
        <v>13</v>
      </c>
      <c r="B51" s="4" t="s">
        <v>18</v>
      </c>
      <c r="C51" s="3">
        <v>69</v>
      </c>
      <c r="E51" s="3">
        <v>13</v>
      </c>
      <c r="G51" s="3">
        <v>3</v>
      </c>
      <c r="H51" s="3">
        <v>5</v>
      </c>
      <c r="I51" s="3">
        <f t="shared" si="35"/>
        <v>8</v>
      </c>
      <c r="J51" s="3"/>
      <c r="K51" s="3"/>
      <c r="L51" s="3">
        <v>0</v>
      </c>
      <c r="M51" s="3">
        <v>0</v>
      </c>
      <c r="N51" s="3">
        <f t="shared" si="36"/>
        <v>0</v>
      </c>
      <c r="O51" s="3"/>
      <c r="P51" s="7"/>
      <c r="Q51" s="3">
        <v>0</v>
      </c>
      <c r="R51" s="3">
        <v>0</v>
      </c>
      <c r="S51" s="3">
        <f t="shared" si="42"/>
        <v>0</v>
      </c>
      <c r="T51" s="3"/>
      <c r="U51" s="3"/>
      <c r="V51" s="3">
        <v>3</v>
      </c>
      <c r="W51" s="3">
        <v>5</v>
      </c>
      <c r="X51" s="3">
        <f t="shared" si="37"/>
        <v>8</v>
      </c>
      <c r="Y51" s="3"/>
      <c r="Z51" s="3"/>
      <c r="AA51" s="3">
        <v>0</v>
      </c>
      <c r="AB51" s="3">
        <v>0</v>
      </c>
      <c r="AC51" s="3">
        <f t="shared" si="38"/>
        <v>0</v>
      </c>
      <c r="AD51" s="3"/>
      <c r="AE51" s="3"/>
      <c r="AF51" s="3">
        <v>0</v>
      </c>
      <c r="AG51" s="3">
        <v>0</v>
      </c>
      <c r="AH51" s="3">
        <f t="shared" si="39"/>
        <v>0</v>
      </c>
      <c r="AI51" s="3"/>
      <c r="AJ51" s="3"/>
      <c r="AK51" s="3">
        <v>0</v>
      </c>
      <c r="AL51" s="3">
        <v>0</v>
      </c>
      <c r="AM51" s="3">
        <f t="shared" si="40"/>
        <v>0</v>
      </c>
      <c r="AN51" s="3"/>
      <c r="AO51" s="3"/>
      <c r="AP51" s="3">
        <v>0</v>
      </c>
      <c r="AQ51" s="3">
        <v>0</v>
      </c>
      <c r="AR51" s="3">
        <f t="shared" si="41"/>
        <v>0</v>
      </c>
      <c r="AS51" s="3"/>
      <c r="AT51" s="3"/>
      <c r="AU51" s="3">
        <v>0</v>
      </c>
      <c r="AV51" s="3">
        <v>0</v>
      </c>
      <c r="AW51" s="3">
        <f t="shared" si="45"/>
        <v>0</v>
      </c>
      <c r="AX51" s="3"/>
      <c r="AY51" s="3"/>
      <c r="AZ51" s="3">
        <v>2</v>
      </c>
      <c r="BA51" s="3">
        <v>4</v>
      </c>
      <c r="BB51" s="3">
        <f t="shared" si="27"/>
        <v>6</v>
      </c>
      <c r="BC51" s="3"/>
      <c r="BD51" s="3"/>
      <c r="BE51" s="3">
        <v>0</v>
      </c>
      <c r="BF51" s="3">
        <v>0</v>
      </c>
      <c r="BG51" s="3">
        <f t="shared" si="28"/>
        <v>0</v>
      </c>
      <c r="BH51" s="3"/>
      <c r="BI51" s="3"/>
      <c r="BJ51" s="3">
        <v>0</v>
      </c>
      <c r="BK51" s="3">
        <v>0</v>
      </c>
      <c r="BL51" s="3">
        <f t="shared" si="29"/>
        <v>0</v>
      </c>
      <c r="BM51" s="3"/>
      <c r="BN51" s="3"/>
      <c r="BO51" s="3">
        <v>3</v>
      </c>
      <c r="BP51" s="3">
        <v>5</v>
      </c>
      <c r="BQ51" s="3">
        <f t="shared" si="32"/>
        <v>8</v>
      </c>
      <c r="BR51" s="3"/>
      <c r="BS51" s="3"/>
      <c r="BT51" s="3">
        <v>0</v>
      </c>
      <c r="BU51" s="3">
        <v>0</v>
      </c>
      <c r="BV51" s="3">
        <f t="shared" si="30"/>
        <v>0</v>
      </c>
      <c r="BW51" s="3"/>
      <c r="BX51" s="3"/>
      <c r="BY51" s="13">
        <v>3</v>
      </c>
      <c r="BZ51" s="13">
        <v>5</v>
      </c>
      <c r="CA51" s="3">
        <f t="shared" si="46"/>
        <v>8</v>
      </c>
      <c r="CB51" s="3"/>
      <c r="CC51" s="9"/>
      <c r="CD51" s="24">
        <v>0</v>
      </c>
      <c r="CE51" s="24">
        <v>0</v>
      </c>
      <c r="CF51" s="24">
        <f t="shared" si="33"/>
        <v>0</v>
      </c>
      <c r="CI51" s="24">
        <v>0</v>
      </c>
      <c r="CJ51" s="24">
        <v>0</v>
      </c>
      <c r="CK51" s="24">
        <f t="shared" si="43"/>
        <v>0</v>
      </c>
      <c r="CN51" s="24">
        <v>0</v>
      </c>
      <c r="CO51" s="24">
        <v>0</v>
      </c>
      <c r="CP51" s="24">
        <f t="shared" si="44"/>
        <v>0</v>
      </c>
      <c r="CR51" t="s">
        <v>257</v>
      </c>
    </row>
    <row r="52" spans="1:96" ht="105">
      <c r="A52" s="3">
        <v>13</v>
      </c>
      <c r="B52" s="4" t="s">
        <v>18</v>
      </c>
      <c r="C52" s="3">
        <v>88</v>
      </c>
      <c r="E52" s="3">
        <v>13</v>
      </c>
      <c r="G52" s="3">
        <v>3</v>
      </c>
      <c r="H52" s="3">
        <v>5</v>
      </c>
      <c r="I52" s="3">
        <f t="shared" si="35"/>
        <v>8</v>
      </c>
      <c r="J52" s="3"/>
      <c r="K52" s="3"/>
      <c r="L52" s="3">
        <v>0</v>
      </c>
      <c r="M52" s="3">
        <v>0</v>
      </c>
      <c r="N52" s="3">
        <f t="shared" si="36"/>
        <v>0</v>
      </c>
      <c r="O52" s="3"/>
      <c r="P52" s="7" t="s">
        <v>127</v>
      </c>
      <c r="Q52" s="3">
        <v>0</v>
      </c>
      <c r="R52" s="3">
        <v>0</v>
      </c>
      <c r="S52" s="3">
        <f t="shared" si="42"/>
        <v>0</v>
      </c>
      <c r="T52" s="3"/>
      <c r="U52" s="3"/>
      <c r="V52" s="3">
        <v>3</v>
      </c>
      <c r="W52" s="3">
        <v>5</v>
      </c>
      <c r="X52" s="3">
        <f t="shared" si="37"/>
        <v>8</v>
      </c>
      <c r="Y52" s="3"/>
      <c r="Z52" s="3"/>
      <c r="AA52" s="3">
        <v>0</v>
      </c>
      <c r="AB52" s="3">
        <v>0</v>
      </c>
      <c r="AC52" s="3">
        <f t="shared" si="38"/>
        <v>0</v>
      </c>
      <c r="AD52" s="3"/>
      <c r="AE52" s="3"/>
      <c r="AF52" s="3">
        <v>0</v>
      </c>
      <c r="AG52" s="3">
        <v>0</v>
      </c>
      <c r="AH52" s="3">
        <f t="shared" si="39"/>
        <v>0</v>
      </c>
      <c r="AI52" s="3"/>
      <c r="AJ52" s="3"/>
      <c r="AK52" s="3">
        <v>0</v>
      </c>
      <c r="AL52" s="3">
        <v>0</v>
      </c>
      <c r="AM52" s="3">
        <f t="shared" si="40"/>
        <v>0</v>
      </c>
      <c r="AN52" s="3"/>
      <c r="AO52" s="3"/>
      <c r="AP52" s="3">
        <v>0</v>
      </c>
      <c r="AQ52" s="3">
        <v>0</v>
      </c>
      <c r="AR52" s="3">
        <f t="shared" si="41"/>
        <v>0</v>
      </c>
      <c r="AS52" s="3"/>
      <c r="AT52" s="3"/>
      <c r="AU52" s="3">
        <v>0</v>
      </c>
      <c r="AV52" s="3">
        <v>0</v>
      </c>
      <c r="AW52" s="3">
        <f t="shared" si="45"/>
        <v>0</v>
      </c>
      <c r="AX52" s="3"/>
      <c r="AY52" s="3"/>
      <c r="AZ52" s="3">
        <v>2</v>
      </c>
      <c r="BA52" s="3">
        <v>2</v>
      </c>
      <c r="BB52" s="3">
        <f t="shared" si="27"/>
        <v>4</v>
      </c>
      <c r="BC52" s="3"/>
      <c r="BD52" s="3" t="s">
        <v>128</v>
      </c>
      <c r="BE52" s="3">
        <v>0</v>
      </c>
      <c r="BF52" s="3">
        <v>0</v>
      </c>
      <c r="BG52" s="3">
        <f t="shared" si="28"/>
        <v>0</v>
      </c>
      <c r="BH52" s="3"/>
      <c r="BI52" s="3"/>
      <c r="BJ52" s="3">
        <v>2</v>
      </c>
      <c r="BK52" s="3">
        <v>1</v>
      </c>
      <c r="BL52" s="3">
        <f t="shared" si="29"/>
        <v>3</v>
      </c>
      <c r="BM52" s="3"/>
      <c r="BN52" s="3"/>
      <c r="BO52" s="3">
        <v>3</v>
      </c>
      <c r="BP52" s="3">
        <v>5</v>
      </c>
      <c r="BQ52" s="3">
        <f t="shared" si="32"/>
        <v>8</v>
      </c>
      <c r="BR52" s="3"/>
      <c r="BS52" s="3"/>
      <c r="BT52" s="3">
        <v>0</v>
      </c>
      <c r="BU52" s="3">
        <v>0</v>
      </c>
      <c r="BV52" s="3">
        <f t="shared" si="30"/>
        <v>0</v>
      </c>
      <c r="BW52" s="3"/>
      <c r="BX52" s="3"/>
      <c r="BY52" s="13">
        <v>3</v>
      </c>
      <c r="BZ52" s="13">
        <v>5</v>
      </c>
      <c r="CA52" s="3">
        <f t="shared" si="46"/>
        <v>8</v>
      </c>
      <c r="CB52" s="3"/>
      <c r="CC52" s="9"/>
      <c r="CD52" s="24">
        <v>0</v>
      </c>
      <c r="CE52" s="24">
        <v>0</v>
      </c>
      <c r="CF52" s="24">
        <f t="shared" si="33"/>
        <v>0</v>
      </c>
      <c r="CI52" s="24">
        <v>0</v>
      </c>
      <c r="CJ52" s="24">
        <v>0</v>
      </c>
      <c r="CK52" s="24">
        <f t="shared" si="43"/>
        <v>0</v>
      </c>
      <c r="CN52" s="24">
        <v>0</v>
      </c>
      <c r="CO52" s="24">
        <v>0</v>
      </c>
      <c r="CP52" s="24">
        <f t="shared" si="44"/>
        <v>0</v>
      </c>
      <c r="CR52" t="s">
        <v>257</v>
      </c>
    </row>
    <row r="53" spans="1:96">
      <c r="A53" s="3">
        <v>13</v>
      </c>
      <c r="B53" s="4" t="s">
        <v>18</v>
      </c>
      <c r="C53" s="3">
        <v>93</v>
      </c>
      <c r="E53" s="3">
        <v>13</v>
      </c>
      <c r="G53" s="3">
        <v>3</v>
      </c>
      <c r="H53" s="3">
        <v>5</v>
      </c>
      <c r="I53" s="3">
        <f t="shared" si="35"/>
        <v>8</v>
      </c>
      <c r="J53" s="3"/>
      <c r="K53" s="3"/>
      <c r="L53" s="3">
        <v>0</v>
      </c>
      <c r="M53" s="3">
        <v>0</v>
      </c>
      <c r="N53" s="3">
        <f t="shared" si="36"/>
        <v>0</v>
      </c>
      <c r="O53" s="3"/>
      <c r="P53" s="7"/>
      <c r="Q53" s="3">
        <v>0</v>
      </c>
      <c r="R53" s="3">
        <v>0</v>
      </c>
      <c r="S53" s="3">
        <f t="shared" si="42"/>
        <v>0</v>
      </c>
      <c r="T53" s="3"/>
      <c r="U53" s="3"/>
      <c r="V53" s="3">
        <v>3</v>
      </c>
      <c r="W53" s="3">
        <v>5</v>
      </c>
      <c r="X53" s="3">
        <f t="shared" si="37"/>
        <v>8</v>
      </c>
      <c r="Y53" s="3"/>
      <c r="Z53" s="3"/>
      <c r="AA53" s="3">
        <v>0</v>
      </c>
      <c r="AB53" s="3">
        <v>0</v>
      </c>
      <c r="AC53" s="3">
        <f t="shared" si="38"/>
        <v>0</v>
      </c>
      <c r="AD53" s="3"/>
      <c r="AE53" s="3"/>
      <c r="AF53" s="3">
        <v>0</v>
      </c>
      <c r="AG53" s="3">
        <v>0</v>
      </c>
      <c r="AH53" s="3">
        <f t="shared" si="39"/>
        <v>0</v>
      </c>
      <c r="AI53" s="3"/>
      <c r="AJ53" s="3"/>
      <c r="AK53" s="3">
        <v>0</v>
      </c>
      <c r="AL53" s="3">
        <v>0</v>
      </c>
      <c r="AM53" s="3">
        <f t="shared" si="40"/>
        <v>0</v>
      </c>
      <c r="AN53" s="3"/>
      <c r="AO53" s="3"/>
      <c r="AP53" s="3">
        <v>0</v>
      </c>
      <c r="AQ53" s="3">
        <v>0</v>
      </c>
      <c r="AR53" s="3">
        <f t="shared" si="41"/>
        <v>0</v>
      </c>
      <c r="AS53" s="3"/>
      <c r="AT53" s="3"/>
      <c r="AU53" s="3">
        <v>0</v>
      </c>
      <c r="AV53" s="3">
        <v>0</v>
      </c>
      <c r="AW53" s="3">
        <f t="shared" si="45"/>
        <v>0</v>
      </c>
      <c r="AX53" s="3"/>
      <c r="AY53" s="3"/>
      <c r="AZ53" s="3">
        <v>1</v>
      </c>
      <c r="BA53" s="3">
        <v>1</v>
      </c>
      <c r="BB53" s="3">
        <f t="shared" si="27"/>
        <v>2</v>
      </c>
      <c r="BC53" s="3"/>
      <c r="BD53" s="3"/>
      <c r="BE53" s="3">
        <v>0</v>
      </c>
      <c r="BF53" s="3">
        <v>0</v>
      </c>
      <c r="BG53" s="3">
        <f t="shared" si="28"/>
        <v>0</v>
      </c>
      <c r="BH53" s="3"/>
      <c r="BI53" s="3"/>
      <c r="BJ53" s="3">
        <v>0</v>
      </c>
      <c r="BK53" s="3">
        <v>0</v>
      </c>
      <c r="BL53" s="3">
        <f t="shared" si="29"/>
        <v>0</v>
      </c>
      <c r="BM53" s="3"/>
      <c r="BN53" s="3"/>
      <c r="BO53" s="3">
        <v>3</v>
      </c>
      <c r="BP53" s="3">
        <v>5</v>
      </c>
      <c r="BQ53" s="3">
        <f t="shared" si="32"/>
        <v>8</v>
      </c>
      <c r="BR53" s="3"/>
      <c r="BS53" s="3"/>
      <c r="BT53" s="3">
        <v>0</v>
      </c>
      <c r="BU53" s="3">
        <v>0</v>
      </c>
      <c r="BV53" s="3">
        <f t="shared" si="30"/>
        <v>0</v>
      </c>
      <c r="BW53" s="3"/>
      <c r="BX53" s="3"/>
      <c r="BY53" s="13">
        <v>2</v>
      </c>
      <c r="BZ53" s="13">
        <v>2</v>
      </c>
      <c r="CA53" s="3">
        <f t="shared" si="46"/>
        <v>4</v>
      </c>
      <c r="CB53" s="3"/>
      <c r="CC53" s="9"/>
      <c r="CD53" s="24">
        <v>0</v>
      </c>
      <c r="CE53" s="24">
        <v>0</v>
      </c>
      <c r="CF53" s="24">
        <f t="shared" si="33"/>
        <v>0</v>
      </c>
      <c r="CI53" s="24">
        <v>0</v>
      </c>
      <c r="CJ53" s="24">
        <v>0</v>
      </c>
      <c r="CK53" s="24">
        <f t="shared" si="43"/>
        <v>0</v>
      </c>
      <c r="CN53" s="24">
        <v>0</v>
      </c>
      <c r="CO53" s="24">
        <v>0</v>
      </c>
      <c r="CP53" s="24">
        <f t="shared" si="44"/>
        <v>0</v>
      </c>
      <c r="CR53" t="s">
        <v>257</v>
      </c>
    </row>
    <row r="54" spans="1:96" ht="60">
      <c r="A54" s="3">
        <v>14</v>
      </c>
      <c r="B54" s="4" t="s">
        <v>19</v>
      </c>
      <c r="C54" s="3">
        <v>62</v>
      </c>
      <c r="E54" s="3">
        <v>14</v>
      </c>
      <c r="G54" s="3">
        <v>3</v>
      </c>
      <c r="H54" s="3">
        <v>5</v>
      </c>
      <c r="I54" s="3">
        <f t="shared" si="35"/>
        <v>8</v>
      </c>
      <c r="J54" s="3">
        <f>MEDIAN(I54:I57)</f>
        <v>4.5</v>
      </c>
      <c r="K54" s="3"/>
      <c r="L54" s="3">
        <v>3</v>
      </c>
      <c r="M54" s="3">
        <v>2</v>
      </c>
      <c r="N54" s="3">
        <f t="shared" si="36"/>
        <v>5</v>
      </c>
      <c r="O54" s="3">
        <f>MEDIAN(N54:N57)</f>
        <v>2</v>
      </c>
      <c r="P54" s="7" t="s">
        <v>129</v>
      </c>
      <c r="Q54" s="3">
        <v>0</v>
      </c>
      <c r="R54" s="3">
        <v>0</v>
      </c>
      <c r="S54" s="3">
        <f t="shared" si="42"/>
        <v>0</v>
      </c>
      <c r="T54" s="3">
        <f>MEDIAN(S54:S57)</f>
        <v>0</v>
      </c>
      <c r="U54" s="3"/>
      <c r="V54" s="3">
        <v>3</v>
      </c>
      <c r="W54" s="3">
        <v>1</v>
      </c>
      <c r="X54" s="3">
        <f t="shared" si="37"/>
        <v>4</v>
      </c>
      <c r="Y54" s="3">
        <f>MEDIAN(X54:X57)</f>
        <v>4.5</v>
      </c>
      <c r="Z54" s="3"/>
      <c r="AA54" s="3">
        <v>2</v>
      </c>
      <c r="AB54" s="3">
        <v>2</v>
      </c>
      <c r="AC54" s="3">
        <f t="shared" si="38"/>
        <v>4</v>
      </c>
      <c r="AD54" s="3">
        <f>MEDIAN(AC54:AC57)</f>
        <v>3.5</v>
      </c>
      <c r="AE54" s="3"/>
      <c r="AF54" s="3">
        <v>2</v>
      </c>
      <c r="AG54" s="3">
        <v>5</v>
      </c>
      <c r="AH54" s="3">
        <f t="shared" si="39"/>
        <v>7</v>
      </c>
      <c r="AI54" s="3">
        <f>MEDIAN(AH54:AH57)</f>
        <v>7</v>
      </c>
      <c r="AJ54" s="3"/>
      <c r="AK54" s="3">
        <v>0</v>
      </c>
      <c r="AL54" s="3">
        <v>0</v>
      </c>
      <c r="AM54" s="3">
        <f t="shared" si="40"/>
        <v>0</v>
      </c>
      <c r="AN54" s="3">
        <f>MEDIAN(AM54:AM57)</f>
        <v>0</v>
      </c>
      <c r="AO54" s="3"/>
      <c r="AP54" s="3">
        <v>0</v>
      </c>
      <c r="AQ54" s="3">
        <v>0</v>
      </c>
      <c r="AR54" s="3">
        <f t="shared" si="41"/>
        <v>0</v>
      </c>
      <c r="AS54" s="3">
        <f>MEDIAN(AR54:AR57)</f>
        <v>0</v>
      </c>
      <c r="AT54" s="3"/>
      <c r="AU54" s="3">
        <v>0</v>
      </c>
      <c r="AV54" s="3">
        <v>0</v>
      </c>
      <c r="AW54" s="3">
        <f t="shared" si="45"/>
        <v>0</v>
      </c>
      <c r="AX54" s="3">
        <f>MEDIAN(AW54:AW57)</f>
        <v>0</v>
      </c>
      <c r="AY54" s="3"/>
      <c r="AZ54" s="3">
        <v>3</v>
      </c>
      <c r="BA54" s="3">
        <v>5</v>
      </c>
      <c r="BB54" s="3">
        <f t="shared" si="27"/>
        <v>8</v>
      </c>
      <c r="BC54" s="3">
        <f>MEDIAN(BB54:BB57)</f>
        <v>6.5</v>
      </c>
      <c r="BD54" s="3"/>
      <c r="BE54" s="3">
        <v>0</v>
      </c>
      <c r="BF54" s="3">
        <v>0</v>
      </c>
      <c r="BG54" s="3">
        <f t="shared" si="28"/>
        <v>0</v>
      </c>
      <c r="BH54" s="3">
        <f>MEDIAN(BG54:BG57)</f>
        <v>0</v>
      </c>
      <c r="BI54" s="3"/>
      <c r="BJ54" s="3">
        <v>0</v>
      </c>
      <c r="BK54" s="3">
        <v>0</v>
      </c>
      <c r="BL54" s="3">
        <f t="shared" si="29"/>
        <v>0</v>
      </c>
      <c r="BM54" s="3">
        <f>MEDIAN(BL54:BL57)</f>
        <v>1</v>
      </c>
      <c r="BN54" s="3"/>
      <c r="BO54" s="3">
        <v>3</v>
      </c>
      <c r="BP54" s="3">
        <v>5</v>
      </c>
      <c r="BQ54" s="3">
        <f t="shared" si="32"/>
        <v>8</v>
      </c>
      <c r="BR54" s="3">
        <f>MEDIAN(BQ54:BQ57)</f>
        <v>8</v>
      </c>
      <c r="BS54" s="3"/>
      <c r="BT54" s="3">
        <v>2</v>
      </c>
      <c r="BU54" s="3">
        <v>3</v>
      </c>
      <c r="BV54" s="3">
        <f t="shared" si="30"/>
        <v>5</v>
      </c>
      <c r="BW54" s="3">
        <f>MEDIAN(BV54:BV57)</f>
        <v>4.5</v>
      </c>
      <c r="BX54" s="3"/>
      <c r="BY54" s="13">
        <v>3</v>
      </c>
      <c r="BZ54" s="13">
        <v>2</v>
      </c>
      <c r="CA54" s="3">
        <f t="shared" si="46"/>
        <v>5</v>
      </c>
      <c r="CB54" s="3">
        <f>MEDIAN(CA54:CA57)</f>
        <v>3.5</v>
      </c>
      <c r="CC54" s="9"/>
      <c r="CD54" s="24">
        <v>3</v>
      </c>
      <c r="CE54" s="24">
        <v>2</v>
      </c>
      <c r="CF54" s="24">
        <f t="shared" si="33"/>
        <v>5</v>
      </c>
      <c r="CG54" s="24">
        <f>MEDIAN(CF54:CF57)</f>
        <v>0</v>
      </c>
      <c r="CI54" s="24">
        <v>0</v>
      </c>
      <c r="CJ54" s="24">
        <v>0</v>
      </c>
      <c r="CK54" s="24">
        <f t="shared" si="43"/>
        <v>0</v>
      </c>
      <c r="CL54" s="24">
        <f>MEDIAN(CK54:CK57)</f>
        <v>0</v>
      </c>
      <c r="CN54" s="25">
        <v>1</v>
      </c>
      <c r="CO54" s="25">
        <v>1</v>
      </c>
      <c r="CP54" s="24">
        <f t="shared" si="44"/>
        <v>2</v>
      </c>
      <c r="CQ54" s="24">
        <f>MEDIAN(CP54:CP57)</f>
        <v>0</v>
      </c>
      <c r="CR54" t="s">
        <v>257</v>
      </c>
    </row>
    <row r="55" spans="1:96">
      <c r="A55" s="3">
        <v>14</v>
      </c>
      <c r="B55" s="4" t="s">
        <v>19</v>
      </c>
      <c r="C55" s="3">
        <v>68</v>
      </c>
      <c r="E55" s="3">
        <v>14</v>
      </c>
      <c r="G55" s="3">
        <v>3</v>
      </c>
      <c r="H55" s="3">
        <v>1</v>
      </c>
      <c r="I55" s="3">
        <f t="shared" si="35"/>
        <v>4</v>
      </c>
      <c r="J55" s="3"/>
      <c r="K55" s="3"/>
      <c r="L55" s="3">
        <v>0</v>
      </c>
      <c r="M55" s="3">
        <v>0</v>
      </c>
      <c r="N55" s="3">
        <f t="shared" si="36"/>
        <v>0</v>
      </c>
      <c r="O55" s="3"/>
      <c r="P55" s="7"/>
      <c r="Q55" s="3">
        <v>0</v>
      </c>
      <c r="R55" s="3">
        <v>0</v>
      </c>
      <c r="S55" s="3">
        <f t="shared" si="42"/>
        <v>0</v>
      </c>
      <c r="T55" s="3"/>
      <c r="U55" s="3"/>
      <c r="V55" s="3">
        <v>3</v>
      </c>
      <c r="W55" s="3">
        <v>2</v>
      </c>
      <c r="X55" s="3">
        <f t="shared" si="37"/>
        <v>5</v>
      </c>
      <c r="Y55" s="3"/>
      <c r="Z55" s="3"/>
      <c r="AA55" s="3">
        <v>2</v>
      </c>
      <c r="AB55" s="3">
        <v>2</v>
      </c>
      <c r="AC55" s="3">
        <f t="shared" si="38"/>
        <v>4</v>
      </c>
      <c r="AD55" s="3"/>
      <c r="AE55" s="3"/>
      <c r="AF55" s="3">
        <v>2</v>
      </c>
      <c r="AG55" s="3">
        <v>5</v>
      </c>
      <c r="AH55" s="3">
        <f t="shared" si="39"/>
        <v>7</v>
      </c>
      <c r="AI55" s="3"/>
      <c r="AJ55" s="3"/>
      <c r="AK55" s="3">
        <v>0</v>
      </c>
      <c r="AL55" s="3">
        <v>0</v>
      </c>
      <c r="AM55" s="3">
        <f t="shared" si="40"/>
        <v>0</v>
      </c>
      <c r="AN55" s="3"/>
      <c r="AO55" s="3"/>
      <c r="AP55" s="3">
        <v>0</v>
      </c>
      <c r="AQ55" s="3">
        <v>0</v>
      </c>
      <c r="AR55" s="3">
        <f t="shared" si="41"/>
        <v>0</v>
      </c>
      <c r="AS55" s="3"/>
      <c r="AT55" s="3"/>
      <c r="AU55" s="3">
        <v>0</v>
      </c>
      <c r="AV55" s="3">
        <v>0</v>
      </c>
      <c r="AW55" s="3">
        <f t="shared" si="45"/>
        <v>0</v>
      </c>
      <c r="AX55" s="3"/>
      <c r="AY55" s="3"/>
      <c r="AZ55" s="3">
        <v>2</v>
      </c>
      <c r="BA55" s="3">
        <v>2</v>
      </c>
      <c r="BB55" s="3">
        <f t="shared" si="27"/>
        <v>4</v>
      </c>
      <c r="BC55" s="3"/>
      <c r="BD55" s="3"/>
      <c r="BE55" s="3">
        <v>0</v>
      </c>
      <c r="BF55" s="3">
        <v>0</v>
      </c>
      <c r="BG55" s="3">
        <f t="shared" si="28"/>
        <v>0</v>
      </c>
      <c r="BH55" s="3"/>
      <c r="BI55" s="3"/>
      <c r="BJ55" s="3">
        <v>1</v>
      </c>
      <c r="BK55" s="3">
        <v>1</v>
      </c>
      <c r="BL55" s="3">
        <f t="shared" si="29"/>
        <v>2</v>
      </c>
      <c r="BM55" s="3"/>
      <c r="BN55" s="3"/>
      <c r="BO55" s="3">
        <v>3</v>
      </c>
      <c r="BP55" s="3">
        <v>5</v>
      </c>
      <c r="BQ55" s="3">
        <f t="shared" si="32"/>
        <v>8</v>
      </c>
      <c r="BR55" s="3"/>
      <c r="BS55" s="3"/>
      <c r="BT55" s="3">
        <v>2</v>
      </c>
      <c r="BU55" s="3">
        <v>2</v>
      </c>
      <c r="BV55" s="3">
        <f t="shared" si="30"/>
        <v>4</v>
      </c>
      <c r="BW55" s="3"/>
      <c r="BX55" s="3"/>
      <c r="BY55" s="13">
        <v>1</v>
      </c>
      <c r="BZ55" s="13">
        <v>1</v>
      </c>
      <c r="CA55" s="3">
        <f t="shared" si="46"/>
        <v>2</v>
      </c>
      <c r="CB55" s="3"/>
      <c r="CC55" s="9"/>
      <c r="CD55" s="24">
        <v>0</v>
      </c>
      <c r="CE55" s="24">
        <v>0</v>
      </c>
      <c r="CF55" s="24">
        <f t="shared" si="33"/>
        <v>0</v>
      </c>
      <c r="CI55" s="24">
        <v>0</v>
      </c>
      <c r="CJ55" s="24">
        <v>0</v>
      </c>
      <c r="CK55" s="24">
        <f t="shared" si="43"/>
        <v>0</v>
      </c>
      <c r="CN55" s="24">
        <v>0</v>
      </c>
      <c r="CO55" s="24">
        <v>0</v>
      </c>
      <c r="CP55" s="24">
        <f t="shared" si="44"/>
        <v>0</v>
      </c>
      <c r="CR55" t="s">
        <v>257</v>
      </c>
    </row>
    <row r="56" spans="1:96" ht="60">
      <c r="A56" s="3">
        <v>14</v>
      </c>
      <c r="B56" s="4" t="s">
        <v>19</v>
      </c>
      <c r="C56" s="3">
        <v>86</v>
      </c>
      <c r="E56" s="3">
        <v>14</v>
      </c>
      <c r="G56" s="3">
        <v>3</v>
      </c>
      <c r="H56" s="3">
        <v>2</v>
      </c>
      <c r="I56" s="3">
        <f t="shared" si="35"/>
        <v>5</v>
      </c>
      <c r="J56" s="3"/>
      <c r="K56" s="3"/>
      <c r="L56" s="3">
        <v>3</v>
      </c>
      <c r="M56" s="3">
        <v>1</v>
      </c>
      <c r="N56" s="3">
        <f t="shared" si="36"/>
        <v>4</v>
      </c>
      <c r="O56" s="3"/>
      <c r="P56" s="7" t="s">
        <v>129</v>
      </c>
      <c r="Q56" s="3">
        <v>3</v>
      </c>
      <c r="R56" s="3">
        <v>1</v>
      </c>
      <c r="S56" s="3">
        <f t="shared" si="42"/>
        <v>4</v>
      </c>
      <c r="T56" s="3"/>
      <c r="U56" s="3" t="s">
        <v>130</v>
      </c>
      <c r="V56" s="3">
        <v>3</v>
      </c>
      <c r="W56" s="3">
        <v>2</v>
      </c>
      <c r="X56" s="3">
        <f t="shared" si="37"/>
        <v>5</v>
      </c>
      <c r="Y56" s="3"/>
      <c r="Z56" s="3"/>
      <c r="AA56" s="3">
        <v>2</v>
      </c>
      <c r="AB56" s="3">
        <v>1</v>
      </c>
      <c r="AC56" s="3">
        <f t="shared" si="38"/>
        <v>3</v>
      </c>
      <c r="AD56" s="3"/>
      <c r="AE56" s="3"/>
      <c r="AF56" s="3">
        <v>2</v>
      </c>
      <c r="AG56" s="3">
        <v>5</v>
      </c>
      <c r="AH56" s="3">
        <f t="shared" si="39"/>
        <v>7</v>
      </c>
      <c r="AI56" s="3"/>
      <c r="AJ56" s="3"/>
      <c r="AK56" s="3">
        <v>0</v>
      </c>
      <c r="AL56" s="3">
        <v>0</v>
      </c>
      <c r="AM56" s="3">
        <f t="shared" si="40"/>
        <v>0</v>
      </c>
      <c r="AN56" s="3"/>
      <c r="AO56" s="3"/>
      <c r="AP56" s="3">
        <v>0</v>
      </c>
      <c r="AQ56" s="3">
        <v>0</v>
      </c>
      <c r="AR56" s="3">
        <f t="shared" si="41"/>
        <v>0</v>
      </c>
      <c r="AS56" s="3"/>
      <c r="AT56" s="3"/>
      <c r="AU56" s="3">
        <v>0</v>
      </c>
      <c r="AV56" s="3">
        <v>0</v>
      </c>
      <c r="AW56" s="3">
        <f t="shared" si="45"/>
        <v>0</v>
      </c>
      <c r="AX56" s="3"/>
      <c r="AY56" s="3"/>
      <c r="AZ56" s="3">
        <v>2</v>
      </c>
      <c r="BA56" s="3">
        <v>4</v>
      </c>
      <c r="BB56" s="3">
        <f t="shared" si="27"/>
        <v>6</v>
      </c>
      <c r="BC56" s="3"/>
      <c r="BD56" s="3"/>
      <c r="BE56" s="3">
        <v>0</v>
      </c>
      <c r="BF56" s="3">
        <v>0</v>
      </c>
      <c r="BG56" s="3">
        <f t="shared" si="28"/>
        <v>0</v>
      </c>
      <c r="BH56" s="3"/>
      <c r="BI56" s="3"/>
      <c r="BJ56" s="3">
        <v>0</v>
      </c>
      <c r="BK56" s="3">
        <v>0</v>
      </c>
      <c r="BL56" s="3">
        <f t="shared" si="29"/>
        <v>0</v>
      </c>
      <c r="BM56" s="3"/>
      <c r="BN56" s="3"/>
      <c r="BO56" s="3">
        <v>3</v>
      </c>
      <c r="BP56" s="3">
        <v>5</v>
      </c>
      <c r="BQ56" s="3">
        <f t="shared" si="32"/>
        <v>8</v>
      </c>
      <c r="BR56" s="3"/>
      <c r="BS56" s="3"/>
      <c r="BT56" s="3">
        <v>0</v>
      </c>
      <c r="BU56" s="3">
        <v>0</v>
      </c>
      <c r="BV56" s="3">
        <f t="shared" si="30"/>
        <v>0</v>
      </c>
      <c r="BW56" s="3"/>
      <c r="BX56" s="3"/>
      <c r="BY56" s="13">
        <v>0</v>
      </c>
      <c r="BZ56" s="13">
        <v>0</v>
      </c>
      <c r="CA56" s="3">
        <f t="shared" si="46"/>
        <v>0</v>
      </c>
      <c r="CB56" s="3"/>
      <c r="CC56" s="9"/>
      <c r="CD56" s="24" t="s">
        <v>124</v>
      </c>
      <c r="CE56" s="24" t="s">
        <v>124</v>
      </c>
      <c r="CF56" s="24" t="s">
        <v>124</v>
      </c>
      <c r="CI56" s="25" t="s">
        <v>124</v>
      </c>
      <c r="CJ56" s="25" t="s">
        <v>124</v>
      </c>
      <c r="CK56" s="24" t="s">
        <v>124</v>
      </c>
      <c r="CN56" s="25" t="s">
        <v>124</v>
      </c>
      <c r="CO56" s="25" t="s">
        <v>124</v>
      </c>
      <c r="CP56" s="25" t="s">
        <v>124</v>
      </c>
      <c r="CR56" t="s">
        <v>257</v>
      </c>
    </row>
    <row r="57" spans="1:96">
      <c r="A57" s="3">
        <v>14</v>
      </c>
      <c r="B57" s="4" t="s">
        <v>19</v>
      </c>
      <c r="C57" s="3">
        <v>92</v>
      </c>
      <c r="E57" s="3">
        <v>14</v>
      </c>
      <c r="G57" s="3">
        <v>3</v>
      </c>
      <c r="H57" s="3">
        <v>1</v>
      </c>
      <c r="I57" s="3">
        <f t="shared" si="35"/>
        <v>4</v>
      </c>
      <c r="J57" s="3"/>
      <c r="K57" s="3"/>
      <c r="L57" s="3">
        <v>0</v>
      </c>
      <c r="M57" s="3">
        <v>0</v>
      </c>
      <c r="N57" s="3">
        <f t="shared" si="36"/>
        <v>0</v>
      </c>
      <c r="O57" s="3"/>
      <c r="P57" s="7"/>
      <c r="Q57" s="3">
        <v>0</v>
      </c>
      <c r="R57" s="3">
        <v>0</v>
      </c>
      <c r="S57" s="3">
        <f t="shared" si="42"/>
        <v>0</v>
      </c>
      <c r="T57" s="3"/>
      <c r="U57" s="3"/>
      <c r="V57" s="3">
        <v>3</v>
      </c>
      <c r="W57" s="3">
        <v>1</v>
      </c>
      <c r="X57" s="3">
        <f t="shared" si="37"/>
        <v>4</v>
      </c>
      <c r="Y57" s="3"/>
      <c r="Z57" s="3"/>
      <c r="AA57" s="3">
        <v>1</v>
      </c>
      <c r="AB57" s="3">
        <v>1</v>
      </c>
      <c r="AC57" s="3">
        <f t="shared" si="38"/>
        <v>2</v>
      </c>
      <c r="AD57" s="3"/>
      <c r="AE57" s="3"/>
      <c r="AF57" s="3">
        <v>2</v>
      </c>
      <c r="AG57" s="3">
        <v>5</v>
      </c>
      <c r="AH57" s="3">
        <f t="shared" si="39"/>
        <v>7</v>
      </c>
      <c r="AI57" s="3"/>
      <c r="AJ57" s="3"/>
      <c r="AK57" s="3">
        <v>0</v>
      </c>
      <c r="AL57" s="3">
        <v>0</v>
      </c>
      <c r="AM57" s="3">
        <f t="shared" si="40"/>
        <v>0</v>
      </c>
      <c r="AN57" s="3"/>
      <c r="AO57" s="3"/>
      <c r="AP57" s="3">
        <v>0</v>
      </c>
      <c r="AQ57" s="3">
        <v>0</v>
      </c>
      <c r="AR57" s="3">
        <f t="shared" si="41"/>
        <v>0</v>
      </c>
      <c r="AS57" s="3"/>
      <c r="AT57" s="3"/>
      <c r="AU57" s="3">
        <v>0</v>
      </c>
      <c r="AV57" s="3">
        <v>0</v>
      </c>
      <c r="AW57" s="3">
        <f t="shared" si="45"/>
        <v>0</v>
      </c>
      <c r="AX57" s="3"/>
      <c r="AY57" s="3"/>
      <c r="AZ57" s="3">
        <v>3</v>
      </c>
      <c r="BA57" s="3">
        <v>4</v>
      </c>
      <c r="BB57" s="3">
        <f t="shared" si="27"/>
        <v>7</v>
      </c>
      <c r="BC57" s="3"/>
      <c r="BD57" s="3"/>
      <c r="BE57" s="3">
        <v>0</v>
      </c>
      <c r="BF57" s="3">
        <v>0</v>
      </c>
      <c r="BG57" s="3">
        <f t="shared" si="28"/>
        <v>0</v>
      </c>
      <c r="BH57" s="3"/>
      <c r="BI57" s="3"/>
      <c r="BJ57" s="3">
        <v>1</v>
      </c>
      <c r="BK57" s="3">
        <v>1</v>
      </c>
      <c r="BL57" s="3">
        <f t="shared" si="29"/>
        <v>2</v>
      </c>
      <c r="BM57" s="3"/>
      <c r="BN57" s="3"/>
      <c r="BO57" s="3">
        <v>3</v>
      </c>
      <c r="BP57" s="3">
        <v>5</v>
      </c>
      <c r="BQ57" s="3">
        <f t="shared" si="32"/>
        <v>8</v>
      </c>
      <c r="BR57" s="3"/>
      <c r="BS57" s="3"/>
      <c r="BT57" s="3">
        <v>2</v>
      </c>
      <c r="BU57" s="3">
        <v>4</v>
      </c>
      <c r="BV57" s="3">
        <f t="shared" si="30"/>
        <v>6</v>
      </c>
      <c r="BW57" s="3"/>
      <c r="BX57" s="3"/>
      <c r="BY57" s="13">
        <v>3</v>
      </c>
      <c r="BZ57" s="13">
        <v>2</v>
      </c>
      <c r="CA57" s="3">
        <f t="shared" si="46"/>
        <v>5</v>
      </c>
      <c r="CB57" s="3"/>
      <c r="CC57" s="9"/>
      <c r="CD57" s="24">
        <v>0</v>
      </c>
      <c r="CE57" s="24">
        <v>0</v>
      </c>
      <c r="CF57" s="24">
        <f t="shared" ref="CF57:CF88" si="47">SUM(CD57:CE57)</f>
        <v>0</v>
      </c>
      <c r="CI57" s="24">
        <v>0</v>
      </c>
      <c r="CJ57" s="24">
        <v>0</v>
      </c>
      <c r="CK57" s="24">
        <f t="shared" ref="CK57:CK88" si="48">SUM(CI57:CJ57)</f>
        <v>0</v>
      </c>
      <c r="CN57" s="24">
        <v>0</v>
      </c>
      <c r="CO57" s="24">
        <v>0</v>
      </c>
      <c r="CP57" s="24">
        <f t="shared" ref="CP57:CP97" si="49">SUM(CN57:CO57)</f>
        <v>0</v>
      </c>
      <c r="CR57" t="s">
        <v>257</v>
      </c>
    </row>
    <row r="58" spans="1:96" ht="105">
      <c r="A58" s="3">
        <v>15</v>
      </c>
      <c r="B58" s="4" t="s">
        <v>20</v>
      </c>
      <c r="C58" s="3">
        <v>61</v>
      </c>
      <c r="E58" s="3">
        <v>15</v>
      </c>
      <c r="G58" s="3">
        <v>0</v>
      </c>
      <c r="H58" s="3">
        <v>0</v>
      </c>
      <c r="I58" s="3">
        <f t="shared" si="35"/>
        <v>0</v>
      </c>
      <c r="J58" s="3">
        <f>MEDIAN(I58:I61)</f>
        <v>0</v>
      </c>
      <c r="K58" s="3"/>
      <c r="L58" s="3">
        <v>0</v>
      </c>
      <c r="M58" s="3">
        <v>0</v>
      </c>
      <c r="N58" s="3">
        <f t="shared" si="36"/>
        <v>0</v>
      </c>
      <c r="O58" s="3">
        <f>MEDIAN(N58:N61)</f>
        <v>0</v>
      </c>
      <c r="P58" s="7" t="s">
        <v>127</v>
      </c>
      <c r="Q58" s="3">
        <v>2</v>
      </c>
      <c r="R58" s="3">
        <v>3</v>
      </c>
      <c r="S58" s="3">
        <f t="shared" si="42"/>
        <v>5</v>
      </c>
      <c r="T58" s="3">
        <f>MEDIAN(S58:S61)</f>
        <v>5</v>
      </c>
      <c r="U58" s="3"/>
      <c r="V58" s="3">
        <v>0</v>
      </c>
      <c r="W58" s="3">
        <v>0</v>
      </c>
      <c r="X58" s="3">
        <f t="shared" si="37"/>
        <v>0</v>
      </c>
      <c r="Y58" s="3">
        <f>MEDIAN(X58:X60)</f>
        <v>0</v>
      </c>
      <c r="Z58" s="3"/>
      <c r="AA58" s="3">
        <v>0</v>
      </c>
      <c r="AB58" s="3">
        <v>0</v>
      </c>
      <c r="AC58" s="3">
        <f t="shared" si="38"/>
        <v>0</v>
      </c>
      <c r="AD58" s="3">
        <f>MEDIAN(AC58:AC61)</f>
        <v>0</v>
      </c>
      <c r="AE58" s="3"/>
      <c r="AF58" s="3">
        <v>0</v>
      </c>
      <c r="AG58" s="3">
        <v>0</v>
      </c>
      <c r="AH58" s="3">
        <f t="shared" si="39"/>
        <v>0</v>
      </c>
      <c r="AI58" s="3">
        <f>MEDIAN(AH58:AH61)</f>
        <v>0</v>
      </c>
      <c r="AJ58" s="3"/>
      <c r="AK58" s="3">
        <v>0</v>
      </c>
      <c r="AL58" s="3">
        <v>0</v>
      </c>
      <c r="AM58" s="3">
        <f t="shared" si="40"/>
        <v>0</v>
      </c>
      <c r="AN58" s="3">
        <f>MEDIAN(AM58:AM61)</f>
        <v>0</v>
      </c>
      <c r="AO58" s="3"/>
      <c r="AP58" s="3">
        <v>0</v>
      </c>
      <c r="AQ58" s="3">
        <v>0</v>
      </c>
      <c r="AR58" s="3">
        <f t="shared" si="41"/>
        <v>0</v>
      </c>
      <c r="AS58" s="3">
        <f>MEDIAN(AR58:AR61)</f>
        <v>0</v>
      </c>
      <c r="AT58" s="3"/>
      <c r="AU58" s="3">
        <v>0</v>
      </c>
      <c r="AV58" s="3">
        <v>0</v>
      </c>
      <c r="AW58" s="3">
        <f t="shared" si="45"/>
        <v>0</v>
      </c>
      <c r="AX58" s="3">
        <f>MEDIAN(AW58:AW61)</f>
        <v>0</v>
      </c>
      <c r="AY58" s="3"/>
      <c r="AZ58" s="3">
        <v>0</v>
      </c>
      <c r="BA58" s="3">
        <v>0</v>
      </c>
      <c r="BB58" s="3">
        <f t="shared" ref="BB58:BB89" si="50">SUM(AZ58:BA58)</f>
        <v>0</v>
      </c>
      <c r="BC58" s="3">
        <f>MEDIAN(BB58:BB61)</f>
        <v>0</v>
      </c>
      <c r="BD58" s="3"/>
      <c r="BE58" s="3">
        <v>2</v>
      </c>
      <c r="BF58" s="3">
        <v>5</v>
      </c>
      <c r="BG58" s="3">
        <f t="shared" ref="BG58:BG89" si="51">SUM(BE58:BF58)</f>
        <v>7</v>
      </c>
      <c r="BH58" s="3">
        <f>MEDIAN(BG58:BG61)</f>
        <v>7</v>
      </c>
      <c r="BI58" s="3"/>
      <c r="BJ58" s="3">
        <v>2</v>
      </c>
      <c r="BK58" s="3">
        <v>1</v>
      </c>
      <c r="BL58" s="3">
        <f t="shared" ref="BL58:BL89" si="52">SUM(BJ58:BK58)</f>
        <v>3</v>
      </c>
      <c r="BM58" s="3">
        <f>MEDIAN(BL58:BL61)</f>
        <v>3</v>
      </c>
      <c r="BN58" s="3"/>
      <c r="BO58" s="3">
        <v>3</v>
      </c>
      <c r="BP58" s="3">
        <v>5</v>
      </c>
      <c r="BQ58" s="3">
        <f t="shared" si="32"/>
        <v>8</v>
      </c>
      <c r="BR58" s="3">
        <f>MEDIAN(BQ58:BQ61)</f>
        <v>8</v>
      </c>
      <c r="BS58" s="3"/>
      <c r="BT58" s="3">
        <v>2</v>
      </c>
      <c r="BU58" s="3">
        <v>5</v>
      </c>
      <c r="BV58" s="3">
        <f t="shared" ref="BV58:BV89" si="53">SUM(BT58:BU58)</f>
        <v>7</v>
      </c>
      <c r="BW58" s="3">
        <f>MEDIAN(BV58:BV61)</f>
        <v>6.5</v>
      </c>
      <c r="BX58" s="3"/>
      <c r="BY58" s="13">
        <v>0</v>
      </c>
      <c r="BZ58" s="13">
        <v>0</v>
      </c>
      <c r="CA58" s="3">
        <f t="shared" si="46"/>
        <v>0</v>
      </c>
      <c r="CB58" s="3">
        <f>MEDIAN(CA58:CA61)</f>
        <v>0</v>
      </c>
      <c r="CC58" s="9"/>
      <c r="CD58" s="24">
        <v>0</v>
      </c>
      <c r="CE58" s="24">
        <v>0</v>
      </c>
      <c r="CF58" s="24">
        <f t="shared" si="47"/>
        <v>0</v>
      </c>
      <c r="CG58" s="24">
        <f>MEDIAN(CF58:CF61)</f>
        <v>0</v>
      </c>
      <c r="CI58" s="24">
        <v>0</v>
      </c>
      <c r="CJ58" s="24">
        <v>0</v>
      </c>
      <c r="CK58" s="24">
        <f t="shared" si="48"/>
        <v>0</v>
      </c>
      <c r="CL58" s="24">
        <f>MEDIAN(CK58:CK61)</f>
        <v>0</v>
      </c>
      <c r="CN58" s="24">
        <v>0</v>
      </c>
      <c r="CO58" s="24">
        <v>0</v>
      </c>
      <c r="CP58" s="24">
        <f t="shared" si="49"/>
        <v>0</v>
      </c>
      <c r="CQ58" s="24">
        <f>MEDIAN(CP58:CP61)</f>
        <v>0</v>
      </c>
      <c r="CR58" t="s">
        <v>257</v>
      </c>
    </row>
    <row r="59" spans="1:96">
      <c r="A59" s="3">
        <v>15</v>
      </c>
      <c r="B59" s="4" t="s">
        <v>20</v>
      </c>
      <c r="C59" s="3">
        <v>67</v>
      </c>
      <c r="E59" s="3">
        <v>15</v>
      </c>
      <c r="G59" s="3">
        <v>0</v>
      </c>
      <c r="H59" s="3">
        <v>0</v>
      </c>
      <c r="I59" s="3">
        <f t="shared" si="35"/>
        <v>0</v>
      </c>
      <c r="J59" s="3"/>
      <c r="K59" s="3"/>
      <c r="L59" s="3">
        <v>0</v>
      </c>
      <c r="M59" s="3">
        <v>0</v>
      </c>
      <c r="N59" s="3">
        <f t="shared" si="36"/>
        <v>0</v>
      </c>
      <c r="O59" s="3"/>
      <c r="P59" s="7"/>
      <c r="Q59" s="3">
        <v>3</v>
      </c>
      <c r="R59" s="3">
        <v>2</v>
      </c>
      <c r="S59" s="3">
        <f t="shared" si="42"/>
        <v>5</v>
      </c>
      <c r="T59" s="3"/>
      <c r="U59" s="3"/>
      <c r="V59" s="3">
        <v>0</v>
      </c>
      <c r="W59" s="3">
        <v>0</v>
      </c>
      <c r="X59" s="3">
        <f t="shared" si="37"/>
        <v>0</v>
      </c>
      <c r="Y59" s="3"/>
      <c r="Z59" s="3"/>
      <c r="AA59" s="3">
        <v>0</v>
      </c>
      <c r="AB59" s="3">
        <v>0</v>
      </c>
      <c r="AC59" s="3">
        <f t="shared" si="38"/>
        <v>0</v>
      </c>
      <c r="AD59" s="3"/>
      <c r="AE59" s="3"/>
      <c r="AF59" s="3">
        <v>0</v>
      </c>
      <c r="AG59" s="3">
        <v>0</v>
      </c>
      <c r="AH59" s="3">
        <f t="shared" si="39"/>
        <v>0</v>
      </c>
      <c r="AI59" s="3"/>
      <c r="AJ59" s="3"/>
      <c r="AK59" s="3">
        <v>0</v>
      </c>
      <c r="AL59" s="3">
        <v>0</v>
      </c>
      <c r="AM59" s="3">
        <f t="shared" si="40"/>
        <v>0</v>
      </c>
      <c r="AN59" s="3"/>
      <c r="AO59" s="3"/>
      <c r="AP59" s="3">
        <v>0</v>
      </c>
      <c r="AQ59" s="3">
        <v>0</v>
      </c>
      <c r="AR59" s="3">
        <f t="shared" si="41"/>
        <v>0</v>
      </c>
      <c r="AS59" s="3"/>
      <c r="AT59" s="3"/>
      <c r="AU59" s="3">
        <v>0</v>
      </c>
      <c r="AV59" s="3">
        <v>0</v>
      </c>
      <c r="AW59" s="3">
        <f t="shared" si="45"/>
        <v>0</v>
      </c>
      <c r="AX59" s="3"/>
      <c r="AY59" s="3"/>
      <c r="AZ59" s="3">
        <v>0</v>
      </c>
      <c r="BA59" s="3">
        <v>0</v>
      </c>
      <c r="BB59" s="3">
        <f t="shared" si="50"/>
        <v>0</v>
      </c>
      <c r="BC59" s="3"/>
      <c r="BD59" s="3"/>
      <c r="BE59" s="3">
        <v>2</v>
      </c>
      <c r="BF59" s="3">
        <v>5</v>
      </c>
      <c r="BG59" s="3">
        <f t="shared" si="51"/>
        <v>7</v>
      </c>
      <c r="BH59" s="3"/>
      <c r="BI59" s="3"/>
      <c r="BJ59" s="3">
        <v>1</v>
      </c>
      <c r="BK59" s="3">
        <v>1</v>
      </c>
      <c r="BL59" s="3">
        <f t="shared" si="52"/>
        <v>2</v>
      </c>
      <c r="BM59" s="3"/>
      <c r="BN59" s="3"/>
      <c r="BO59" s="3">
        <v>3</v>
      </c>
      <c r="BP59" s="3">
        <v>5</v>
      </c>
      <c r="BQ59" s="3">
        <f t="shared" si="32"/>
        <v>8</v>
      </c>
      <c r="BR59" s="3"/>
      <c r="BS59" s="3"/>
      <c r="BT59" s="3">
        <v>1</v>
      </c>
      <c r="BU59" s="3">
        <v>5</v>
      </c>
      <c r="BV59" s="3">
        <f t="shared" si="53"/>
        <v>6</v>
      </c>
      <c r="BW59" s="3"/>
      <c r="BX59" s="3"/>
      <c r="BY59" s="13">
        <v>0</v>
      </c>
      <c r="BZ59" s="13">
        <v>0</v>
      </c>
      <c r="CA59" s="3">
        <f t="shared" si="46"/>
        <v>0</v>
      </c>
      <c r="CB59" s="3"/>
      <c r="CC59" s="9"/>
      <c r="CD59" s="24">
        <v>0</v>
      </c>
      <c r="CE59" s="24">
        <v>0</v>
      </c>
      <c r="CF59" s="24">
        <f t="shared" si="47"/>
        <v>0</v>
      </c>
      <c r="CI59" s="24">
        <v>0</v>
      </c>
      <c r="CJ59" s="24">
        <v>0</v>
      </c>
      <c r="CK59" s="24">
        <f t="shared" si="48"/>
        <v>0</v>
      </c>
      <c r="CN59" s="24">
        <v>0</v>
      </c>
      <c r="CO59" s="24">
        <v>0</v>
      </c>
      <c r="CP59" s="24">
        <f t="shared" si="49"/>
        <v>0</v>
      </c>
      <c r="CR59" t="s">
        <v>257</v>
      </c>
    </row>
    <row r="60" spans="1:96" ht="105">
      <c r="A60" s="3">
        <v>15</v>
      </c>
      <c r="B60" s="4" t="s">
        <v>20</v>
      </c>
      <c r="C60" s="3">
        <v>85</v>
      </c>
      <c r="E60" s="3">
        <v>15</v>
      </c>
      <c r="G60" s="3">
        <v>0</v>
      </c>
      <c r="H60" s="3">
        <v>0</v>
      </c>
      <c r="I60" s="3">
        <f t="shared" si="35"/>
        <v>0</v>
      </c>
      <c r="J60" s="3"/>
      <c r="K60" s="3"/>
      <c r="L60" s="3">
        <v>0</v>
      </c>
      <c r="M60" s="3">
        <v>0</v>
      </c>
      <c r="N60" s="3">
        <f t="shared" si="36"/>
        <v>0</v>
      </c>
      <c r="O60" s="3"/>
      <c r="P60" s="7" t="s">
        <v>127</v>
      </c>
      <c r="Q60" s="3">
        <v>2</v>
      </c>
      <c r="R60" s="3">
        <v>3</v>
      </c>
      <c r="S60" s="3">
        <f t="shared" si="42"/>
        <v>5</v>
      </c>
      <c r="T60" s="3"/>
      <c r="U60" s="3"/>
      <c r="V60" s="3">
        <v>0</v>
      </c>
      <c r="W60" s="3">
        <v>0</v>
      </c>
      <c r="X60" s="3">
        <f t="shared" si="37"/>
        <v>0</v>
      </c>
      <c r="Y60" s="3"/>
      <c r="Z60" s="3"/>
      <c r="AA60" s="3">
        <v>0</v>
      </c>
      <c r="AB60" s="3">
        <v>0</v>
      </c>
      <c r="AC60" s="3">
        <f t="shared" si="38"/>
        <v>0</v>
      </c>
      <c r="AD60" s="3"/>
      <c r="AE60" s="3"/>
      <c r="AF60" s="3">
        <v>0</v>
      </c>
      <c r="AG60" s="3">
        <v>0</v>
      </c>
      <c r="AH60" s="3">
        <f t="shared" si="39"/>
        <v>0</v>
      </c>
      <c r="AI60" s="3"/>
      <c r="AJ60" s="3"/>
      <c r="AK60" s="3">
        <v>0</v>
      </c>
      <c r="AL60" s="3">
        <v>0</v>
      </c>
      <c r="AM60" s="3">
        <f t="shared" si="40"/>
        <v>0</v>
      </c>
      <c r="AN60" s="3"/>
      <c r="AO60" s="3"/>
      <c r="AP60" s="3">
        <v>0</v>
      </c>
      <c r="AQ60" s="3">
        <v>0</v>
      </c>
      <c r="AR60" s="3">
        <f t="shared" si="41"/>
        <v>0</v>
      </c>
      <c r="AS60" s="3"/>
      <c r="AT60" s="3"/>
      <c r="AU60" s="3">
        <v>0</v>
      </c>
      <c r="AV60" s="3">
        <v>0</v>
      </c>
      <c r="AW60" s="3">
        <f t="shared" si="45"/>
        <v>0</v>
      </c>
      <c r="AX60" s="3"/>
      <c r="AY60" s="3"/>
      <c r="AZ60" s="3">
        <v>0</v>
      </c>
      <c r="BA60" s="3">
        <v>0</v>
      </c>
      <c r="BB60" s="3">
        <f t="shared" si="50"/>
        <v>0</v>
      </c>
      <c r="BC60" s="3"/>
      <c r="BD60" s="3"/>
      <c r="BE60" s="3">
        <v>2</v>
      </c>
      <c r="BF60" s="3">
        <v>5</v>
      </c>
      <c r="BG60" s="3">
        <f t="shared" si="51"/>
        <v>7</v>
      </c>
      <c r="BH60" s="3"/>
      <c r="BI60" s="3"/>
      <c r="BJ60" s="3">
        <v>2</v>
      </c>
      <c r="BK60" s="3">
        <v>1</v>
      </c>
      <c r="BL60" s="3">
        <f t="shared" si="52"/>
        <v>3</v>
      </c>
      <c r="BM60" s="3"/>
      <c r="BN60" s="3"/>
      <c r="BO60" s="3">
        <v>3</v>
      </c>
      <c r="BP60" s="3">
        <v>5</v>
      </c>
      <c r="BQ60" s="3">
        <f t="shared" si="32"/>
        <v>8</v>
      </c>
      <c r="BR60" s="3"/>
      <c r="BS60" s="3"/>
      <c r="BT60" s="3">
        <v>2</v>
      </c>
      <c r="BU60" s="3">
        <v>5</v>
      </c>
      <c r="BV60" s="3">
        <f t="shared" si="53"/>
        <v>7</v>
      </c>
      <c r="BW60" s="3"/>
      <c r="BX60" s="3"/>
      <c r="BY60" s="13">
        <v>0</v>
      </c>
      <c r="BZ60" s="13">
        <v>0</v>
      </c>
      <c r="CA60" s="3">
        <f t="shared" si="46"/>
        <v>0</v>
      </c>
      <c r="CB60" s="3"/>
      <c r="CC60" s="9"/>
      <c r="CD60" s="24">
        <v>0</v>
      </c>
      <c r="CE60" s="24">
        <v>0</v>
      </c>
      <c r="CF60" s="24">
        <f t="shared" si="47"/>
        <v>0</v>
      </c>
      <c r="CI60" s="24">
        <v>0</v>
      </c>
      <c r="CJ60" s="24">
        <v>0</v>
      </c>
      <c r="CK60" s="24">
        <f t="shared" si="48"/>
        <v>0</v>
      </c>
      <c r="CN60" s="24">
        <v>0</v>
      </c>
      <c r="CO60" s="24">
        <v>0</v>
      </c>
      <c r="CP60" s="24">
        <f t="shared" si="49"/>
        <v>0</v>
      </c>
      <c r="CR60" t="s">
        <v>257</v>
      </c>
    </row>
    <row r="61" spans="1:96" ht="105">
      <c r="A61" s="3">
        <v>15</v>
      </c>
      <c r="B61" s="4" t="s">
        <v>20</v>
      </c>
      <c r="C61" s="3">
        <v>91</v>
      </c>
      <c r="E61" s="3">
        <v>15</v>
      </c>
      <c r="G61" s="3">
        <v>0</v>
      </c>
      <c r="H61" s="3">
        <v>0</v>
      </c>
      <c r="I61" s="3">
        <f t="shared" si="35"/>
        <v>0</v>
      </c>
      <c r="J61" s="3"/>
      <c r="K61" s="3"/>
      <c r="L61" s="3">
        <v>0</v>
      </c>
      <c r="M61" s="3">
        <v>0</v>
      </c>
      <c r="N61" s="3">
        <f t="shared" si="36"/>
        <v>0</v>
      </c>
      <c r="O61" s="3"/>
      <c r="P61" s="7" t="s">
        <v>127</v>
      </c>
      <c r="Q61" s="3">
        <v>3</v>
      </c>
      <c r="R61" s="3">
        <v>2</v>
      </c>
      <c r="S61" s="3">
        <f t="shared" si="42"/>
        <v>5</v>
      </c>
      <c r="T61" s="3"/>
      <c r="U61" s="3"/>
      <c r="V61" s="3">
        <v>0</v>
      </c>
      <c r="W61" s="3">
        <v>0</v>
      </c>
      <c r="X61" s="3">
        <f t="shared" si="37"/>
        <v>0</v>
      </c>
      <c r="Y61" s="3"/>
      <c r="Z61" s="3"/>
      <c r="AA61" s="3">
        <v>0</v>
      </c>
      <c r="AB61" s="3">
        <v>0</v>
      </c>
      <c r="AC61" s="3">
        <f t="shared" si="38"/>
        <v>0</v>
      </c>
      <c r="AD61" s="3"/>
      <c r="AE61" s="3"/>
      <c r="AF61" s="3">
        <v>0</v>
      </c>
      <c r="AG61" s="3">
        <v>0</v>
      </c>
      <c r="AH61" s="3">
        <f t="shared" si="39"/>
        <v>0</v>
      </c>
      <c r="AI61" s="3"/>
      <c r="AJ61" s="3"/>
      <c r="AK61" s="3">
        <v>0</v>
      </c>
      <c r="AL61" s="3">
        <v>0</v>
      </c>
      <c r="AM61" s="3">
        <f t="shared" si="40"/>
        <v>0</v>
      </c>
      <c r="AN61" s="3"/>
      <c r="AO61" s="3"/>
      <c r="AP61" s="3">
        <v>0</v>
      </c>
      <c r="AQ61" s="3">
        <v>0</v>
      </c>
      <c r="AR61" s="3">
        <f t="shared" si="41"/>
        <v>0</v>
      </c>
      <c r="AS61" s="3"/>
      <c r="AT61" s="3"/>
      <c r="AU61" s="3">
        <v>0</v>
      </c>
      <c r="AV61" s="3">
        <v>0</v>
      </c>
      <c r="AW61" s="3">
        <f t="shared" si="45"/>
        <v>0</v>
      </c>
      <c r="AX61" s="3"/>
      <c r="AY61" s="3"/>
      <c r="AZ61" s="3">
        <v>0</v>
      </c>
      <c r="BA61" s="3">
        <v>0</v>
      </c>
      <c r="BB61" s="3">
        <f t="shared" si="50"/>
        <v>0</v>
      </c>
      <c r="BC61" s="3"/>
      <c r="BD61" s="3"/>
      <c r="BE61" s="3">
        <v>2</v>
      </c>
      <c r="BF61" s="3">
        <v>5</v>
      </c>
      <c r="BG61" s="3">
        <f t="shared" si="51"/>
        <v>7</v>
      </c>
      <c r="BH61" s="3"/>
      <c r="BI61" s="3"/>
      <c r="BJ61" s="3">
        <v>1</v>
      </c>
      <c r="BK61" s="3">
        <v>2</v>
      </c>
      <c r="BL61" s="3">
        <f t="shared" si="52"/>
        <v>3</v>
      </c>
      <c r="BM61" s="3"/>
      <c r="BN61" s="3"/>
      <c r="BO61" s="3">
        <v>3</v>
      </c>
      <c r="BP61" s="3">
        <v>5</v>
      </c>
      <c r="BQ61" s="3">
        <f t="shared" si="32"/>
        <v>8</v>
      </c>
      <c r="BR61" s="3"/>
      <c r="BS61" s="3"/>
      <c r="BT61" s="3">
        <v>2</v>
      </c>
      <c r="BU61" s="3">
        <v>4</v>
      </c>
      <c r="BV61" s="3">
        <f t="shared" si="53"/>
        <v>6</v>
      </c>
      <c r="BW61" s="3"/>
      <c r="BX61" s="3"/>
      <c r="BY61" s="13">
        <v>0</v>
      </c>
      <c r="BZ61" s="13">
        <v>0</v>
      </c>
      <c r="CA61" s="3">
        <f t="shared" si="46"/>
        <v>0</v>
      </c>
      <c r="CB61" s="3"/>
      <c r="CC61" s="9"/>
      <c r="CD61" s="24">
        <v>0</v>
      </c>
      <c r="CE61" s="24">
        <v>0</v>
      </c>
      <c r="CF61" s="24">
        <f t="shared" si="47"/>
        <v>0</v>
      </c>
      <c r="CI61" s="24">
        <v>0</v>
      </c>
      <c r="CJ61" s="24">
        <v>0</v>
      </c>
      <c r="CK61" s="24">
        <f t="shared" si="48"/>
        <v>0</v>
      </c>
      <c r="CN61" s="24">
        <v>0</v>
      </c>
      <c r="CO61" s="24">
        <v>0</v>
      </c>
      <c r="CP61" s="24">
        <f t="shared" si="49"/>
        <v>0</v>
      </c>
      <c r="CR61" t="s">
        <v>257</v>
      </c>
    </row>
    <row r="62" spans="1:96" ht="45">
      <c r="A62" s="3">
        <v>16</v>
      </c>
      <c r="B62" s="4" t="s">
        <v>21</v>
      </c>
      <c r="C62" s="3">
        <v>54</v>
      </c>
      <c r="E62" s="3">
        <v>16</v>
      </c>
      <c r="G62" s="3">
        <v>3</v>
      </c>
      <c r="H62" s="3">
        <v>5</v>
      </c>
      <c r="I62" s="3">
        <f t="shared" si="35"/>
        <v>8</v>
      </c>
      <c r="J62" s="3">
        <f>MEDIAN(I62:I65)</f>
        <v>8</v>
      </c>
      <c r="K62" s="3"/>
      <c r="L62" s="3">
        <v>0</v>
      </c>
      <c r="M62" s="3">
        <v>0</v>
      </c>
      <c r="N62" s="3">
        <f t="shared" si="36"/>
        <v>0</v>
      </c>
      <c r="O62" s="3">
        <f>MEDIAN(N62:N65)</f>
        <v>0</v>
      </c>
      <c r="P62" s="7"/>
      <c r="Q62" s="3">
        <v>0</v>
      </c>
      <c r="R62" s="3">
        <v>0</v>
      </c>
      <c r="S62" s="3">
        <f t="shared" si="42"/>
        <v>0</v>
      </c>
      <c r="T62" s="3">
        <f>MEDIAN(S62:S65)</f>
        <v>0</v>
      </c>
      <c r="U62" s="3"/>
      <c r="V62" s="3">
        <v>3</v>
      </c>
      <c r="W62" s="3">
        <v>2</v>
      </c>
      <c r="X62" s="3">
        <f t="shared" si="37"/>
        <v>5</v>
      </c>
      <c r="Y62" s="3">
        <f>MEDIAN(X62:X65)</f>
        <v>5.5</v>
      </c>
      <c r="Z62" s="3"/>
      <c r="AA62" s="3">
        <v>1</v>
      </c>
      <c r="AB62" s="3">
        <v>3</v>
      </c>
      <c r="AC62" s="3">
        <f t="shared" si="38"/>
        <v>4</v>
      </c>
      <c r="AD62" s="3">
        <f>MEDIAN(AC62:AC65)</f>
        <v>4</v>
      </c>
      <c r="AE62" s="3"/>
      <c r="AF62" s="3">
        <v>0</v>
      </c>
      <c r="AG62" s="3">
        <v>0</v>
      </c>
      <c r="AH62" s="3">
        <f t="shared" si="39"/>
        <v>0</v>
      </c>
      <c r="AI62" s="3">
        <f>MEDIAN(AH62:AH65)</f>
        <v>0</v>
      </c>
      <c r="AJ62" s="3"/>
      <c r="AK62" s="3">
        <v>0</v>
      </c>
      <c r="AL62" s="3">
        <v>0</v>
      </c>
      <c r="AM62" s="3">
        <f t="shared" si="40"/>
        <v>0</v>
      </c>
      <c r="AN62" s="3">
        <f>MEDIAN(AM62:AM65)</f>
        <v>0</v>
      </c>
      <c r="AO62" s="3"/>
      <c r="AP62" s="3">
        <v>0</v>
      </c>
      <c r="AQ62" s="3">
        <v>0</v>
      </c>
      <c r="AR62" s="3">
        <f t="shared" si="41"/>
        <v>0</v>
      </c>
      <c r="AS62" s="3">
        <f>MEDIAN(AR62:AR65)</f>
        <v>0</v>
      </c>
      <c r="AT62" s="3"/>
      <c r="AU62" s="3">
        <v>0</v>
      </c>
      <c r="AV62" s="3">
        <v>0</v>
      </c>
      <c r="AW62" s="3">
        <f t="shared" si="45"/>
        <v>0</v>
      </c>
      <c r="AX62" s="3">
        <f>MEDIAN(AW62:AW65)</f>
        <v>0</v>
      </c>
      <c r="AY62" s="3"/>
      <c r="AZ62" s="3">
        <v>3</v>
      </c>
      <c r="BA62" s="3">
        <v>2</v>
      </c>
      <c r="BB62" s="3">
        <f t="shared" si="50"/>
        <v>5</v>
      </c>
      <c r="BC62" s="3">
        <f>MEDIAN(BB62:BB65)</f>
        <v>5</v>
      </c>
      <c r="BD62" s="3" t="s">
        <v>128</v>
      </c>
      <c r="BE62" s="3">
        <v>2</v>
      </c>
      <c r="BF62" s="3">
        <v>2</v>
      </c>
      <c r="BG62" s="3">
        <f t="shared" si="51"/>
        <v>4</v>
      </c>
      <c r="BH62" s="3">
        <f>MEDIAN(BG62:BG65)</f>
        <v>2</v>
      </c>
      <c r="BI62" s="3"/>
      <c r="BJ62" s="3">
        <v>2</v>
      </c>
      <c r="BK62" s="3">
        <v>1</v>
      </c>
      <c r="BL62" s="3">
        <f t="shared" si="52"/>
        <v>3</v>
      </c>
      <c r="BM62" s="3">
        <f>MEDIAN(BL62:BL65)</f>
        <v>3</v>
      </c>
      <c r="BN62" s="3"/>
      <c r="BO62" s="3">
        <v>3</v>
      </c>
      <c r="BP62" s="3">
        <v>5</v>
      </c>
      <c r="BQ62" s="3">
        <f t="shared" si="32"/>
        <v>8</v>
      </c>
      <c r="BR62" s="3">
        <f>MEDIAN(BQ62:BQ65)</f>
        <v>8</v>
      </c>
      <c r="BS62" s="3"/>
      <c r="BT62" s="3">
        <v>1</v>
      </c>
      <c r="BU62" s="3">
        <v>3</v>
      </c>
      <c r="BV62" s="3">
        <f t="shared" si="53"/>
        <v>4</v>
      </c>
      <c r="BW62" s="3">
        <f>MEDIAN(BV62:BV65)</f>
        <v>3.5</v>
      </c>
      <c r="BX62" s="3"/>
      <c r="BY62" s="13">
        <v>0</v>
      </c>
      <c r="BZ62" s="13">
        <v>0</v>
      </c>
      <c r="CA62" s="3">
        <f t="shared" si="46"/>
        <v>0</v>
      </c>
      <c r="CB62" s="3">
        <f>MEDIAN(CA62:CA65)</f>
        <v>0</v>
      </c>
      <c r="CC62" s="9"/>
      <c r="CD62" s="24">
        <v>0</v>
      </c>
      <c r="CE62" s="24">
        <v>0</v>
      </c>
      <c r="CF62" s="24">
        <f t="shared" si="47"/>
        <v>0</v>
      </c>
      <c r="CG62" s="24">
        <f>MEDIAN(CF62:CF65)</f>
        <v>0</v>
      </c>
      <c r="CI62" s="24">
        <v>0</v>
      </c>
      <c r="CJ62" s="24">
        <v>0</v>
      </c>
      <c r="CK62" s="24">
        <f t="shared" si="48"/>
        <v>0</v>
      </c>
      <c r="CL62" s="24">
        <f>MEDIAN(CK62:CK65)</f>
        <v>0</v>
      </c>
      <c r="CN62" s="24">
        <v>0</v>
      </c>
      <c r="CO62" s="24">
        <v>0</v>
      </c>
      <c r="CP62" s="24">
        <f t="shared" si="49"/>
        <v>0</v>
      </c>
      <c r="CQ62" s="24">
        <f>MEDIAN(CP62:CP65)</f>
        <v>0</v>
      </c>
      <c r="CR62" t="s">
        <v>257</v>
      </c>
    </row>
    <row r="63" spans="1:96" ht="45">
      <c r="A63" s="3">
        <v>16</v>
      </c>
      <c r="B63" s="4" t="s">
        <v>21</v>
      </c>
      <c r="C63" s="3">
        <v>60</v>
      </c>
      <c r="E63" s="3">
        <v>16</v>
      </c>
      <c r="G63" s="3">
        <v>3</v>
      </c>
      <c r="H63" s="3">
        <v>5</v>
      </c>
      <c r="I63" s="3">
        <f t="shared" si="35"/>
        <v>8</v>
      </c>
      <c r="J63" s="3"/>
      <c r="K63" s="3"/>
      <c r="L63" s="3">
        <v>0</v>
      </c>
      <c r="M63" s="3">
        <v>0</v>
      </c>
      <c r="N63" s="3">
        <f t="shared" si="36"/>
        <v>0</v>
      </c>
      <c r="O63" s="3"/>
      <c r="P63" s="7"/>
      <c r="Q63" s="3">
        <v>0</v>
      </c>
      <c r="R63" s="3">
        <v>0</v>
      </c>
      <c r="S63" s="3">
        <f t="shared" si="42"/>
        <v>0</v>
      </c>
      <c r="T63" s="3"/>
      <c r="U63" s="3"/>
      <c r="V63" s="3">
        <v>3</v>
      </c>
      <c r="W63" s="3">
        <v>3</v>
      </c>
      <c r="X63" s="3">
        <f t="shared" si="37"/>
        <v>6</v>
      </c>
      <c r="Y63" s="3"/>
      <c r="Z63" s="3"/>
      <c r="AA63" s="3">
        <v>1</v>
      </c>
      <c r="AB63" s="3">
        <v>3</v>
      </c>
      <c r="AC63" s="3">
        <f t="shared" si="38"/>
        <v>4</v>
      </c>
      <c r="AD63" s="3"/>
      <c r="AE63" s="3"/>
      <c r="AF63" s="3">
        <v>0</v>
      </c>
      <c r="AG63" s="3">
        <v>0</v>
      </c>
      <c r="AH63" s="3">
        <f t="shared" si="39"/>
        <v>0</v>
      </c>
      <c r="AI63" s="3"/>
      <c r="AJ63" s="3"/>
      <c r="AK63" s="3">
        <v>0</v>
      </c>
      <c r="AL63" s="3">
        <v>0</v>
      </c>
      <c r="AM63" s="3">
        <f t="shared" si="40"/>
        <v>0</v>
      </c>
      <c r="AN63" s="3"/>
      <c r="AO63" s="3"/>
      <c r="AP63" s="3">
        <v>0</v>
      </c>
      <c r="AQ63" s="3">
        <v>0</v>
      </c>
      <c r="AR63" s="3">
        <f t="shared" si="41"/>
        <v>0</v>
      </c>
      <c r="AS63" s="3"/>
      <c r="AT63" s="3"/>
      <c r="AU63" s="3">
        <v>0</v>
      </c>
      <c r="AV63" s="3">
        <v>0</v>
      </c>
      <c r="AW63" s="3">
        <f t="shared" si="45"/>
        <v>0</v>
      </c>
      <c r="AX63" s="3"/>
      <c r="AY63" s="3"/>
      <c r="AZ63" s="3">
        <v>3</v>
      </c>
      <c r="BA63" s="3">
        <v>2</v>
      </c>
      <c r="BB63" s="3">
        <f t="shared" si="50"/>
        <v>5</v>
      </c>
      <c r="BC63" s="3"/>
      <c r="BD63" s="3" t="s">
        <v>128</v>
      </c>
      <c r="BE63" s="3">
        <v>0</v>
      </c>
      <c r="BF63" s="3">
        <v>0</v>
      </c>
      <c r="BG63" s="3">
        <f t="shared" si="51"/>
        <v>0</v>
      </c>
      <c r="BH63" s="3"/>
      <c r="BI63" s="3"/>
      <c r="BJ63" s="3">
        <v>0</v>
      </c>
      <c r="BK63" s="3">
        <v>0</v>
      </c>
      <c r="BL63" s="3">
        <f t="shared" si="52"/>
        <v>0</v>
      </c>
      <c r="BM63" s="3"/>
      <c r="BN63" s="3"/>
      <c r="BO63" s="3">
        <v>3</v>
      </c>
      <c r="BP63" s="3">
        <v>5</v>
      </c>
      <c r="BQ63" s="3">
        <f t="shared" si="32"/>
        <v>8</v>
      </c>
      <c r="BR63" s="3"/>
      <c r="BS63" s="3"/>
      <c r="BT63" s="3">
        <v>1</v>
      </c>
      <c r="BU63" s="3">
        <v>2</v>
      </c>
      <c r="BV63" s="3">
        <f t="shared" si="53"/>
        <v>3</v>
      </c>
      <c r="BW63" s="3"/>
      <c r="BX63" s="3"/>
      <c r="BY63" s="13">
        <v>0</v>
      </c>
      <c r="BZ63" s="13">
        <v>0</v>
      </c>
      <c r="CA63" s="3">
        <f t="shared" si="46"/>
        <v>0</v>
      </c>
      <c r="CB63" s="3"/>
      <c r="CC63" s="9"/>
      <c r="CD63" s="24">
        <v>0</v>
      </c>
      <c r="CE63" s="24">
        <v>0</v>
      </c>
      <c r="CF63" s="24">
        <f t="shared" si="47"/>
        <v>0</v>
      </c>
      <c r="CI63" s="24">
        <v>0</v>
      </c>
      <c r="CJ63" s="24">
        <v>0</v>
      </c>
      <c r="CK63" s="24">
        <f t="shared" si="48"/>
        <v>0</v>
      </c>
      <c r="CN63" s="25">
        <v>0</v>
      </c>
      <c r="CO63" s="25">
        <v>0</v>
      </c>
      <c r="CP63" s="24">
        <f t="shared" si="49"/>
        <v>0</v>
      </c>
      <c r="CR63" t="s">
        <v>257</v>
      </c>
    </row>
    <row r="64" spans="1:96" ht="45">
      <c r="A64" s="3">
        <v>16</v>
      </c>
      <c r="B64" s="4" t="s">
        <v>21</v>
      </c>
      <c r="C64" s="3">
        <v>78</v>
      </c>
      <c r="E64" s="3">
        <v>16</v>
      </c>
      <c r="G64" s="3">
        <v>3</v>
      </c>
      <c r="H64" s="3">
        <v>5</v>
      </c>
      <c r="I64" s="3">
        <f t="shared" si="35"/>
        <v>8</v>
      </c>
      <c r="J64" s="3"/>
      <c r="K64" s="3"/>
      <c r="L64" s="3">
        <v>0</v>
      </c>
      <c r="M64" s="3">
        <v>0</v>
      </c>
      <c r="N64" s="3">
        <f t="shared" si="36"/>
        <v>0</v>
      </c>
      <c r="O64" s="3"/>
      <c r="P64" s="7"/>
      <c r="Q64" s="3">
        <v>0</v>
      </c>
      <c r="R64" s="3">
        <v>0</v>
      </c>
      <c r="S64" s="3">
        <f t="shared" si="42"/>
        <v>0</v>
      </c>
      <c r="T64" s="3"/>
      <c r="U64" s="3"/>
      <c r="V64" s="3">
        <v>3</v>
      </c>
      <c r="W64" s="3">
        <v>2</v>
      </c>
      <c r="X64" s="3">
        <f t="shared" si="37"/>
        <v>5</v>
      </c>
      <c r="Y64" s="3"/>
      <c r="Z64" s="3"/>
      <c r="AA64" s="3">
        <v>1</v>
      </c>
      <c r="AB64" s="3">
        <v>3</v>
      </c>
      <c r="AC64" s="3">
        <f t="shared" si="38"/>
        <v>4</v>
      </c>
      <c r="AD64" s="3"/>
      <c r="AE64" s="3"/>
      <c r="AF64" s="3">
        <v>0</v>
      </c>
      <c r="AG64" s="3">
        <v>0</v>
      </c>
      <c r="AH64" s="3">
        <f t="shared" si="39"/>
        <v>0</v>
      </c>
      <c r="AI64" s="3"/>
      <c r="AJ64" s="3"/>
      <c r="AK64" s="3">
        <v>0</v>
      </c>
      <c r="AL64" s="3">
        <v>0</v>
      </c>
      <c r="AM64" s="3">
        <f t="shared" si="40"/>
        <v>0</v>
      </c>
      <c r="AN64" s="3"/>
      <c r="AO64" s="3"/>
      <c r="AP64" s="3">
        <v>0</v>
      </c>
      <c r="AQ64" s="3">
        <v>0</v>
      </c>
      <c r="AR64" s="3">
        <f t="shared" si="41"/>
        <v>0</v>
      </c>
      <c r="AS64" s="3"/>
      <c r="AT64" s="3"/>
      <c r="AU64" s="3">
        <v>0</v>
      </c>
      <c r="AV64" s="3">
        <v>0</v>
      </c>
      <c r="AW64" s="3">
        <f t="shared" si="45"/>
        <v>0</v>
      </c>
      <c r="AX64" s="3"/>
      <c r="AY64" s="3"/>
      <c r="AZ64" s="3">
        <v>3</v>
      </c>
      <c r="BA64" s="3">
        <v>2</v>
      </c>
      <c r="BB64" s="3">
        <f t="shared" si="50"/>
        <v>5</v>
      </c>
      <c r="BC64" s="3"/>
      <c r="BD64" s="3" t="s">
        <v>128</v>
      </c>
      <c r="BE64" s="3">
        <v>2</v>
      </c>
      <c r="BF64" s="3">
        <v>2</v>
      </c>
      <c r="BG64" s="3">
        <f t="shared" si="51"/>
        <v>4</v>
      </c>
      <c r="BH64" s="3"/>
      <c r="BI64" s="3"/>
      <c r="BJ64" s="3">
        <v>2</v>
      </c>
      <c r="BK64" s="3">
        <v>1</v>
      </c>
      <c r="BL64" s="3">
        <f t="shared" si="52"/>
        <v>3</v>
      </c>
      <c r="BM64" s="3"/>
      <c r="BN64" s="3"/>
      <c r="BO64" s="3">
        <v>3</v>
      </c>
      <c r="BP64" s="3">
        <v>5</v>
      </c>
      <c r="BQ64" s="3">
        <f t="shared" si="32"/>
        <v>8</v>
      </c>
      <c r="BR64" s="3"/>
      <c r="BS64" s="3"/>
      <c r="BT64" s="3">
        <v>2</v>
      </c>
      <c r="BU64" s="3">
        <v>3</v>
      </c>
      <c r="BV64" s="3">
        <f t="shared" si="53"/>
        <v>5</v>
      </c>
      <c r="BW64" s="3"/>
      <c r="BX64" s="3"/>
      <c r="BY64" s="13">
        <v>0</v>
      </c>
      <c r="BZ64" s="13">
        <v>0</v>
      </c>
      <c r="CA64" s="3">
        <f t="shared" si="46"/>
        <v>0</v>
      </c>
      <c r="CB64" s="3"/>
      <c r="CC64" s="9"/>
      <c r="CD64" s="24">
        <v>0</v>
      </c>
      <c r="CE64" s="24">
        <v>0</v>
      </c>
      <c r="CF64" s="24">
        <f t="shared" si="47"/>
        <v>0</v>
      </c>
      <c r="CI64" s="24">
        <v>0</v>
      </c>
      <c r="CJ64" s="24">
        <v>0</v>
      </c>
      <c r="CK64" s="24">
        <f t="shared" si="48"/>
        <v>0</v>
      </c>
      <c r="CN64" s="24">
        <v>0</v>
      </c>
      <c r="CO64" s="24">
        <v>0</v>
      </c>
      <c r="CP64" s="24">
        <f t="shared" si="49"/>
        <v>0</v>
      </c>
      <c r="CR64" t="s">
        <v>257</v>
      </c>
    </row>
    <row r="65" spans="1:96" ht="45">
      <c r="A65" s="3">
        <v>16</v>
      </c>
      <c r="B65" s="4" t="s">
        <v>21</v>
      </c>
      <c r="C65" s="3">
        <v>84</v>
      </c>
      <c r="E65" s="3">
        <v>16</v>
      </c>
      <c r="G65" s="3">
        <v>3</v>
      </c>
      <c r="H65" s="3">
        <v>5</v>
      </c>
      <c r="I65" s="3">
        <f t="shared" si="35"/>
        <v>8</v>
      </c>
      <c r="J65" s="3"/>
      <c r="K65" s="3"/>
      <c r="L65" s="3">
        <v>0</v>
      </c>
      <c r="M65" s="3">
        <v>0</v>
      </c>
      <c r="N65" s="3">
        <f t="shared" si="36"/>
        <v>0</v>
      </c>
      <c r="O65" s="3"/>
      <c r="P65" s="7"/>
      <c r="Q65" s="3">
        <v>0</v>
      </c>
      <c r="R65" s="3">
        <v>0</v>
      </c>
      <c r="S65" s="3">
        <f t="shared" si="42"/>
        <v>0</v>
      </c>
      <c r="T65" s="3"/>
      <c r="U65" s="3"/>
      <c r="V65" s="3">
        <v>3</v>
      </c>
      <c r="W65" s="3">
        <v>3</v>
      </c>
      <c r="X65" s="3">
        <f t="shared" si="37"/>
        <v>6</v>
      </c>
      <c r="Y65" s="3"/>
      <c r="Z65" s="3"/>
      <c r="AA65" s="3">
        <v>1</v>
      </c>
      <c r="AB65" s="3">
        <v>2</v>
      </c>
      <c r="AC65" s="3">
        <f t="shared" si="38"/>
        <v>3</v>
      </c>
      <c r="AD65" s="3"/>
      <c r="AE65" s="3"/>
      <c r="AF65" s="3">
        <v>0</v>
      </c>
      <c r="AG65" s="3">
        <v>0</v>
      </c>
      <c r="AH65" s="3">
        <f t="shared" si="39"/>
        <v>0</v>
      </c>
      <c r="AI65" s="3"/>
      <c r="AJ65" s="3"/>
      <c r="AK65" s="3">
        <v>0</v>
      </c>
      <c r="AL65" s="3">
        <v>0</v>
      </c>
      <c r="AM65" s="3">
        <f t="shared" si="40"/>
        <v>0</v>
      </c>
      <c r="AN65" s="3"/>
      <c r="AO65" s="3"/>
      <c r="AP65" s="3">
        <v>0</v>
      </c>
      <c r="AQ65" s="3">
        <v>0</v>
      </c>
      <c r="AR65" s="3">
        <f t="shared" si="41"/>
        <v>0</v>
      </c>
      <c r="AS65" s="3"/>
      <c r="AT65" s="3"/>
      <c r="AU65" s="3">
        <v>0</v>
      </c>
      <c r="AV65" s="3">
        <v>0</v>
      </c>
      <c r="AW65" s="3">
        <f t="shared" si="45"/>
        <v>0</v>
      </c>
      <c r="AX65" s="3"/>
      <c r="AY65" s="3"/>
      <c r="AZ65" s="3">
        <v>3</v>
      </c>
      <c r="BA65" s="3">
        <v>3</v>
      </c>
      <c r="BB65" s="3">
        <f t="shared" si="50"/>
        <v>6</v>
      </c>
      <c r="BC65" s="3"/>
      <c r="BD65" s="3" t="s">
        <v>128</v>
      </c>
      <c r="BE65" s="3">
        <v>0</v>
      </c>
      <c r="BF65" s="3">
        <v>0</v>
      </c>
      <c r="BG65" s="3">
        <f t="shared" si="51"/>
        <v>0</v>
      </c>
      <c r="BH65" s="3"/>
      <c r="BI65" s="3"/>
      <c r="BJ65" s="3">
        <v>2</v>
      </c>
      <c r="BK65" s="3">
        <v>1</v>
      </c>
      <c r="BL65" s="3">
        <f t="shared" si="52"/>
        <v>3</v>
      </c>
      <c r="BM65" s="3"/>
      <c r="BN65" s="3"/>
      <c r="BO65" s="3">
        <v>3</v>
      </c>
      <c r="BP65" s="3">
        <v>5</v>
      </c>
      <c r="BQ65" s="3">
        <f t="shared" si="32"/>
        <v>8</v>
      </c>
      <c r="BR65" s="3"/>
      <c r="BS65" s="3"/>
      <c r="BT65" s="3">
        <v>1</v>
      </c>
      <c r="BU65" s="3">
        <v>2</v>
      </c>
      <c r="BV65" s="3">
        <f t="shared" si="53"/>
        <v>3</v>
      </c>
      <c r="BW65" s="3"/>
      <c r="BX65" s="3"/>
      <c r="BY65" s="13">
        <v>0</v>
      </c>
      <c r="BZ65" s="13">
        <v>0</v>
      </c>
      <c r="CA65" s="3">
        <f t="shared" si="46"/>
        <v>0</v>
      </c>
      <c r="CB65" s="3"/>
      <c r="CC65" s="9"/>
      <c r="CD65" s="24">
        <v>0</v>
      </c>
      <c r="CE65" s="24">
        <v>0</v>
      </c>
      <c r="CF65" s="24">
        <f t="shared" si="47"/>
        <v>0</v>
      </c>
      <c r="CI65" s="24">
        <v>0</v>
      </c>
      <c r="CJ65" s="24">
        <v>0</v>
      </c>
      <c r="CK65" s="24">
        <f t="shared" si="48"/>
        <v>0</v>
      </c>
      <c r="CN65" s="24">
        <v>0</v>
      </c>
      <c r="CO65" s="24">
        <v>0</v>
      </c>
      <c r="CP65" s="24">
        <f t="shared" si="49"/>
        <v>0</v>
      </c>
      <c r="CR65" t="s">
        <v>257</v>
      </c>
    </row>
    <row r="66" spans="1:96" ht="30">
      <c r="A66" s="3">
        <v>17</v>
      </c>
      <c r="B66" s="4" t="s">
        <v>22</v>
      </c>
      <c r="C66" s="3">
        <v>53</v>
      </c>
      <c r="E66" s="3">
        <v>17</v>
      </c>
      <c r="G66" s="3">
        <v>0</v>
      </c>
      <c r="H66" s="3">
        <v>0</v>
      </c>
      <c r="I66" s="3">
        <f t="shared" si="35"/>
        <v>0</v>
      </c>
      <c r="J66" s="3">
        <f>MEDIAN(I66:I69)</f>
        <v>0</v>
      </c>
      <c r="K66" s="3"/>
      <c r="L66" s="3">
        <v>3</v>
      </c>
      <c r="M66" s="3">
        <v>5</v>
      </c>
      <c r="N66" s="3">
        <f t="shared" si="36"/>
        <v>8</v>
      </c>
      <c r="O66" s="3">
        <f>MEDIAN(N66:N69)</f>
        <v>8</v>
      </c>
      <c r="P66" s="7"/>
      <c r="Q66" s="3">
        <v>0</v>
      </c>
      <c r="R66" s="3">
        <v>0</v>
      </c>
      <c r="S66" s="3">
        <f t="shared" si="42"/>
        <v>0</v>
      </c>
      <c r="T66" s="3">
        <f>MEDIAN(S66:S69)</f>
        <v>0</v>
      </c>
      <c r="U66" s="3"/>
      <c r="V66" s="3">
        <v>0</v>
      </c>
      <c r="W66" s="3">
        <v>0</v>
      </c>
      <c r="X66" s="3">
        <f t="shared" si="37"/>
        <v>0</v>
      </c>
      <c r="Y66" s="3">
        <f>MEDIAN(X66:X69)</f>
        <v>0</v>
      </c>
      <c r="Z66" s="3"/>
      <c r="AA66" s="3">
        <v>0</v>
      </c>
      <c r="AB66" s="3">
        <v>0</v>
      </c>
      <c r="AC66" s="3">
        <f t="shared" si="38"/>
        <v>0</v>
      </c>
      <c r="AD66" s="3">
        <f>MEDIAN(AC66:AC69)</f>
        <v>0</v>
      </c>
      <c r="AE66" s="3"/>
      <c r="AF66" s="3">
        <v>0</v>
      </c>
      <c r="AG66" s="3">
        <v>0</v>
      </c>
      <c r="AH66" s="3">
        <f t="shared" si="39"/>
        <v>0</v>
      </c>
      <c r="AI66" s="3">
        <f>MEDIAN(AH66:AH69)</f>
        <v>0</v>
      </c>
      <c r="AJ66" s="3"/>
      <c r="AK66" s="3">
        <v>0</v>
      </c>
      <c r="AL66" s="3">
        <v>0</v>
      </c>
      <c r="AM66" s="3">
        <f t="shared" si="40"/>
        <v>0</v>
      </c>
      <c r="AN66" s="3">
        <f>MEDIAN(AM66:AM69)</f>
        <v>0</v>
      </c>
      <c r="AO66" s="3"/>
      <c r="AP66" s="3">
        <v>0</v>
      </c>
      <c r="AQ66" s="3">
        <v>0</v>
      </c>
      <c r="AR66" s="3">
        <f t="shared" si="41"/>
        <v>0</v>
      </c>
      <c r="AS66" s="3">
        <f>MEDIAN(AR66:AR69)</f>
        <v>0</v>
      </c>
      <c r="AT66" s="3"/>
      <c r="AU66" s="3">
        <v>0</v>
      </c>
      <c r="AV66" s="3">
        <v>0</v>
      </c>
      <c r="AW66" s="3">
        <f t="shared" si="45"/>
        <v>0</v>
      </c>
      <c r="AX66" s="3">
        <f>MEDIAN(AW66:AW69)</f>
        <v>0</v>
      </c>
      <c r="AY66" s="3"/>
      <c r="AZ66" s="3">
        <v>0</v>
      </c>
      <c r="BA66" s="3">
        <v>0</v>
      </c>
      <c r="BB66" s="3">
        <f t="shared" si="50"/>
        <v>0</v>
      </c>
      <c r="BC66" s="3">
        <f>MEDIAN(BB66:BB69)</f>
        <v>0</v>
      </c>
      <c r="BD66" s="3"/>
      <c r="BE66" s="3">
        <v>0</v>
      </c>
      <c r="BF66" s="3">
        <v>0</v>
      </c>
      <c r="BG66" s="3">
        <f t="shared" si="51"/>
        <v>0</v>
      </c>
      <c r="BH66" s="3">
        <f>MEDIAN(BG66:BG69)</f>
        <v>0</v>
      </c>
      <c r="BI66" s="3"/>
      <c r="BJ66" s="3">
        <v>0</v>
      </c>
      <c r="BK66" s="3">
        <v>0</v>
      </c>
      <c r="BL66" s="3">
        <f t="shared" si="52"/>
        <v>0</v>
      </c>
      <c r="BM66" s="3">
        <f>MEDIAN(BL66:BL69)</f>
        <v>0</v>
      </c>
      <c r="BN66" s="3"/>
      <c r="BO66" s="3">
        <v>3</v>
      </c>
      <c r="BP66" s="3">
        <v>5</v>
      </c>
      <c r="BQ66" s="3">
        <f t="shared" ref="BQ66:BQ97" si="54">SUM(BO66:BP66)</f>
        <v>8</v>
      </c>
      <c r="BR66" s="3">
        <f>MEDIAN(BQ66:BQ69)</f>
        <v>8</v>
      </c>
      <c r="BS66" s="3"/>
      <c r="BT66" s="3">
        <v>3</v>
      </c>
      <c r="BU66" s="3">
        <v>5</v>
      </c>
      <c r="BV66" s="3">
        <f t="shared" si="53"/>
        <v>8</v>
      </c>
      <c r="BW66" s="3">
        <f>MEDIAN(BV66:BV69)</f>
        <v>8</v>
      </c>
      <c r="BX66" s="3"/>
      <c r="BY66" s="13">
        <v>2</v>
      </c>
      <c r="BZ66" s="13">
        <v>3</v>
      </c>
      <c r="CA66" s="3">
        <f t="shared" si="46"/>
        <v>5</v>
      </c>
      <c r="CB66" s="3">
        <f>MEDIAN(CA66:CA69)</f>
        <v>6</v>
      </c>
      <c r="CC66" s="9"/>
      <c r="CD66" s="24">
        <v>3</v>
      </c>
      <c r="CE66" s="24">
        <v>2</v>
      </c>
      <c r="CF66" s="24">
        <f t="shared" si="47"/>
        <v>5</v>
      </c>
      <c r="CG66" s="24">
        <f>MEDIAN(CF66:CF69)</f>
        <v>4.5</v>
      </c>
      <c r="CI66" s="24">
        <v>0</v>
      </c>
      <c r="CJ66" s="24">
        <v>0</v>
      </c>
      <c r="CK66" s="24">
        <f t="shared" si="48"/>
        <v>0</v>
      </c>
      <c r="CL66" s="24">
        <f>MEDIAN(CK66:CK69)</f>
        <v>0</v>
      </c>
      <c r="CN66" s="25">
        <v>0</v>
      </c>
      <c r="CO66" s="25">
        <v>0</v>
      </c>
      <c r="CP66" s="24">
        <f t="shared" si="49"/>
        <v>0</v>
      </c>
      <c r="CQ66" s="24">
        <f>MEDIAN(CP66:CP69)</f>
        <v>0</v>
      </c>
      <c r="CR66" t="s">
        <v>257</v>
      </c>
    </row>
    <row r="67" spans="1:96" ht="30">
      <c r="A67" s="3">
        <v>17</v>
      </c>
      <c r="B67" s="4" t="s">
        <v>22</v>
      </c>
      <c r="C67" s="3">
        <v>59</v>
      </c>
      <c r="E67" s="3">
        <v>17</v>
      </c>
      <c r="G67" s="3">
        <v>0</v>
      </c>
      <c r="H67" s="3">
        <v>0</v>
      </c>
      <c r="I67" s="3">
        <f t="shared" si="35"/>
        <v>0</v>
      </c>
      <c r="J67" s="3"/>
      <c r="K67" s="3"/>
      <c r="L67" s="3">
        <v>3</v>
      </c>
      <c r="M67" s="3">
        <v>5</v>
      </c>
      <c r="N67" s="3">
        <f t="shared" si="36"/>
        <v>8</v>
      </c>
      <c r="O67" s="3"/>
      <c r="P67" s="7"/>
      <c r="Q67" s="3">
        <v>0</v>
      </c>
      <c r="R67" s="3">
        <v>0</v>
      </c>
      <c r="S67" s="3">
        <f t="shared" si="42"/>
        <v>0</v>
      </c>
      <c r="T67" s="3"/>
      <c r="U67" s="3"/>
      <c r="V67" s="3">
        <v>0</v>
      </c>
      <c r="W67" s="3">
        <v>0</v>
      </c>
      <c r="X67" s="3">
        <f t="shared" si="37"/>
        <v>0</v>
      </c>
      <c r="Y67" s="3"/>
      <c r="Z67" s="3"/>
      <c r="AA67" s="3">
        <v>0</v>
      </c>
      <c r="AB67" s="3">
        <v>0</v>
      </c>
      <c r="AC67" s="3">
        <f t="shared" si="38"/>
        <v>0</v>
      </c>
      <c r="AD67" s="3"/>
      <c r="AE67" s="3"/>
      <c r="AF67" s="3">
        <v>0</v>
      </c>
      <c r="AG67" s="3">
        <v>0</v>
      </c>
      <c r="AH67" s="3">
        <f t="shared" si="39"/>
        <v>0</v>
      </c>
      <c r="AI67" s="3"/>
      <c r="AJ67" s="3"/>
      <c r="AK67" s="3">
        <v>0</v>
      </c>
      <c r="AL67" s="3">
        <v>0</v>
      </c>
      <c r="AM67" s="3">
        <f t="shared" si="40"/>
        <v>0</v>
      </c>
      <c r="AN67" s="3"/>
      <c r="AO67" s="3"/>
      <c r="AP67" s="3">
        <v>0</v>
      </c>
      <c r="AQ67" s="3">
        <v>0</v>
      </c>
      <c r="AR67" s="3">
        <f t="shared" si="41"/>
        <v>0</v>
      </c>
      <c r="AS67" s="3"/>
      <c r="AT67" s="3"/>
      <c r="AU67" s="3">
        <v>0</v>
      </c>
      <c r="AV67" s="3">
        <v>0</v>
      </c>
      <c r="AW67" s="3">
        <f t="shared" si="45"/>
        <v>0</v>
      </c>
      <c r="AX67" s="3"/>
      <c r="AY67" s="3"/>
      <c r="AZ67" s="3">
        <v>0</v>
      </c>
      <c r="BA67" s="3">
        <v>0</v>
      </c>
      <c r="BB67" s="3">
        <f t="shared" si="50"/>
        <v>0</v>
      </c>
      <c r="BC67" s="3"/>
      <c r="BD67" s="3"/>
      <c r="BE67" s="3">
        <v>0</v>
      </c>
      <c r="BF67" s="3">
        <v>0</v>
      </c>
      <c r="BG67" s="3">
        <f t="shared" si="51"/>
        <v>0</v>
      </c>
      <c r="BH67" s="3"/>
      <c r="BI67" s="3"/>
      <c r="BJ67" s="3">
        <v>0</v>
      </c>
      <c r="BK67" s="3">
        <v>0</v>
      </c>
      <c r="BL67" s="3">
        <f t="shared" si="52"/>
        <v>0</v>
      </c>
      <c r="BM67" s="3"/>
      <c r="BN67" s="3"/>
      <c r="BO67" s="3">
        <v>3</v>
      </c>
      <c r="BP67" s="3">
        <v>5</v>
      </c>
      <c r="BQ67" s="3">
        <f t="shared" si="54"/>
        <v>8</v>
      </c>
      <c r="BR67" s="3"/>
      <c r="BS67" s="3"/>
      <c r="BT67" s="3">
        <v>3</v>
      </c>
      <c r="BU67" s="3">
        <v>5</v>
      </c>
      <c r="BV67" s="3">
        <f t="shared" si="53"/>
        <v>8</v>
      </c>
      <c r="BW67" s="3"/>
      <c r="BX67" s="3"/>
      <c r="BY67" s="13">
        <v>1</v>
      </c>
      <c r="BZ67" s="13">
        <v>5</v>
      </c>
      <c r="CA67" s="3">
        <f t="shared" si="46"/>
        <v>6</v>
      </c>
      <c r="CB67" s="3"/>
      <c r="CC67" s="9"/>
      <c r="CD67" s="24">
        <v>3</v>
      </c>
      <c r="CE67" s="24">
        <v>1</v>
      </c>
      <c r="CF67" s="24">
        <f t="shared" si="47"/>
        <v>4</v>
      </c>
      <c r="CI67" s="24">
        <v>0</v>
      </c>
      <c r="CJ67" s="24">
        <v>0</v>
      </c>
      <c r="CK67" s="24">
        <f t="shared" si="48"/>
        <v>0</v>
      </c>
      <c r="CN67" s="24">
        <v>0</v>
      </c>
      <c r="CO67" s="24">
        <v>0</v>
      </c>
      <c r="CP67" s="24">
        <f t="shared" si="49"/>
        <v>0</v>
      </c>
      <c r="CR67" t="s">
        <v>257</v>
      </c>
    </row>
    <row r="68" spans="1:96" ht="30">
      <c r="A68" s="3">
        <v>17</v>
      </c>
      <c r="B68" s="4" t="s">
        <v>22</v>
      </c>
      <c r="C68" s="3">
        <v>77</v>
      </c>
      <c r="E68" s="3">
        <v>17</v>
      </c>
      <c r="G68" s="3">
        <v>0</v>
      </c>
      <c r="H68" s="3">
        <v>0</v>
      </c>
      <c r="I68" s="3">
        <f t="shared" si="35"/>
        <v>0</v>
      </c>
      <c r="J68" s="3"/>
      <c r="K68" s="3"/>
      <c r="L68" s="3">
        <v>3</v>
      </c>
      <c r="M68" s="3">
        <v>5</v>
      </c>
      <c r="N68" s="3">
        <f t="shared" si="36"/>
        <v>8</v>
      </c>
      <c r="O68" s="3"/>
      <c r="P68" s="7"/>
      <c r="Q68" s="3">
        <v>0</v>
      </c>
      <c r="R68" s="3">
        <v>0</v>
      </c>
      <c r="S68" s="3">
        <f t="shared" si="42"/>
        <v>0</v>
      </c>
      <c r="T68" s="3"/>
      <c r="U68" s="3"/>
      <c r="V68" s="3">
        <v>0</v>
      </c>
      <c r="W68" s="3">
        <v>0</v>
      </c>
      <c r="X68" s="3">
        <f t="shared" si="37"/>
        <v>0</v>
      </c>
      <c r="Y68" s="3"/>
      <c r="Z68" s="3"/>
      <c r="AA68" s="3">
        <v>0</v>
      </c>
      <c r="AB68" s="3">
        <v>0</v>
      </c>
      <c r="AC68" s="3">
        <f t="shared" si="38"/>
        <v>0</v>
      </c>
      <c r="AD68" s="3"/>
      <c r="AE68" s="3"/>
      <c r="AF68" s="3">
        <v>0</v>
      </c>
      <c r="AG68" s="3">
        <v>0</v>
      </c>
      <c r="AH68" s="3">
        <f t="shared" si="39"/>
        <v>0</v>
      </c>
      <c r="AI68" s="3"/>
      <c r="AJ68" s="3"/>
      <c r="AK68" s="3">
        <v>0</v>
      </c>
      <c r="AL68" s="3">
        <v>0</v>
      </c>
      <c r="AM68" s="3">
        <f t="shared" si="40"/>
        <v>0</v>
      </c>
      <c r="AN68" s="3"/>
      <c r="AO68" s="3"/>
      <c r="AP68" s="3">
        <v>0</v>
      </c>
      <c r="AQ68" s="3">
        <v>0</v>
      </c>
      <c r="AR68" s="3">
        <f t="shared" si="41"/>
        <v>0</v>
      </c>
      <c r="AS68" s="3"/>
      <c r="AT68" s="3"/>
      <c r="AU68" s="3">
        <v>0</v>
      </c>
      <c r="AV68" s="3">
        <v>0</v>
      </c>
      <c r="AW68" s="3">
        <f t="shared" si="45"/>
        <v>0</v>
      </c>
      <c r="AX68" s="3"/>
      <c r="AY68" s="3"/>
      <c r="AZ68" s="3">
        <v>0</v>
      </c>
      <c r="BA68" s="3">
        <v>0</v>
      </c>
      <c r="BB68" s="3">
        <f t="shared" si="50"/>
        <v>0</v>
      </c>
      <c r="BC68" s="3"/>
      <c r="BD68" s="3"/>
      <c r="BE68" s="3">
        <v>0</v>
      </c>
      <c r="BF68" s="3">
        <v>0</v>
      </c>
      <c r="BG68" s="3">
        <f t="shared" si="51"/>
        <v>0</v>
      </c>
      <c r="BH68" s="3"/>
      <c r="BI68" s="3"/>
      <c r="BJ68" s="3">
        <v>0</v>
      </c>
      <c r="BK68" s="3">
        <v>0</v>
      </c>
      <c r="BL68" s="3">
        <f t="shared" si="52"/>
        <v>0</v>
      </c>
      <c r="BM68" s="3"/>
      <c r="BN68" s="3"/>
      <c r="BO68" s="3">
        <v>3</v>
      </c>
      <c r="BP68" s="3">
        <v>5</v>
      </c>
      <c r="BQ68" s="3">
        <f t="shared" si="54"/>
        <v>8</v>
      </c>
      <c r="BR68" s="3"/>
      <c r="BS68" s="3"/>
      <c r="BT68" s="3">
        <v>3</v>
      </c>
      <c r="BU68" s="3">
        <v>5</v>
      </c>
      <c r="BV68" s="3">
        <f t="shared" si="53"/>
        <v>8</v>
      </c>
      <c r="BW68" s="3"/>
      <c r="BX68" s="3"/>
      <c r="BY68" s="13">
        <v>2</v>
      </c>
      <c r="BZ68" s="13">
        <v>4</v>
      </c>
      <c r="CA68" s="3">
        <f t="shared" si="46"/>
        <v>6</v>
      </c>
      <c r="CB68" s="3"/>
      <c r="CC68" s="9"/>
      <c r="CD68" s="24">
        <v>3</v>
      </c>
      <c r="CE68" s="24">
        <v>2</v>
      </c>
      <c r="CF68" s="24">
        <f t="shared" si="47"/>
        <v>5</v>
      </c>
      <c r="CI68" s="24">
        <v>0</v>
      </c>
      <c r="CJ68" s="24">
        <v>0</v>
      </c>
      <c r="CK68" s="24">
        <f t="shared" si="48"/>
        <v>0</v>
      </c>
      <c r="CN68" s="24">
        <v>0</v>
      </c>
      <c r="CO68" s="24">
        <v>0</v>
      </c>
      <c r="CP68" s="24">
        <f t="shared" si="49"/>
        <v>0</v>
      </c>
      <c r="CR68" t="s">
        <v>257</v>
      </c>
    </row>
    <row r="69" spans="1:96" ht="30">
      <c r="A69" s="3">
        <v>17</v>
      </c>
      <c r="B69" s="4" t="s">
        <v>22</v>
      </c>
      <c r="C69" s="3">
        <v>83</v>
      </c>
      <c r="E69" s="3">
        <v>17</v>
      </c>
      <c r="G69" s="3">
        <v>0</v>
      </c>
      <c r="H69" s="3">
        <v>0</v>
      </c>
      <c r="I69" s="3">
        <f t="shared" si="35"/>
        <v>0</v>
      </c>
      <c r="J69" s="3"/>
      <c r="K69" s="3"/>
      <c r="L69" s="3">
        <v>3</v>
      </c>
      <c r="M69" s="3">
        <v>5</v>
      </c>
      <c r="N69" s="3">
        <f t="shared" si="36"/>
        <v>8</v>
      </c>
      <c r="O69" s="3"/>
      <c r="P69" s="7"/>
      <c r="Q69" s="3">
        <v>0</v>
      </c>
      <c r="R69" s="3">
        <v>0</v>
      </c>
      <c r="S69" s="3">
        <f t="shared" si="42"/>
        <v>0</v>
      </c>
      <c r="T69" s="3"/>
      <c r="U69" s="3"/>
      <c r="V69" s="3">
        <v>0</v>
      </c>
      <c r="W69" s="3">
        <v>0</v>
      </c>
      <c r="X69" s="3">
        <f t="shared" si="37"/>
        <v>0</v>
      </c>
      <c r="Y69" s="3"/>
      <c r="Z69" s="3"/>
      <c r="AA69" s="3">
        <v>0</v>
      </c>
      <c r="AB69" s="3">
        <v>0</v>
      </c>
      <c r="AC69" s="3">
        <f t="shared" si="38"/>
        <v>0</v>
      </c>
      <c r="AD69" s="3"/>
      <c r="AE69" s="3"/>
      <c r="AF69" s="3">
        <v>0</v>
      </c>
      <c r="AG69" s="3">
        <v>0</v>
      </c>
      <c r="AH69" s="3">
        <f t="shared" si="39"/>
        <v>0</v>
      </c>
      <c r="AI69" s="3"/>
      <c r="AJ69" s="3"/>
      <c r="AK69" s="3">
        <v>0</v>
      </c>
      <c r="AL69" s="3">
        <v>0</v>
      </c>
      <c r="AM69" s="3">
        <f t="shared" si="40"/>
        <v>0</v>
      </c>
      <c r="AN69" s="3"/>
      <c r="AO69" s="3"/>
      <c r="AP69" s="3">
        <v>0</v>
      </c>
      <c r="AQ69" s="3">
        <v>0</v>
      </c>
      <c r="AR69" s="3">
        <f t="shared" si="41"/>
        <v>0</v>
      </c>
      <c r="AS69" s="3"/>
      <c r="AT69" s="3"/>
      <c r="AU69" s="3">
        <v>0</v>
      </c>
      <c r="AV69" s="3">
        <v>0</v>
      </c>
      <c r="AW69" s="3">
        <f t="shared" si="45"/>
        <v>0</v>
      </c>
      <c r="AX69" s="3"/>
      <c r="AY69" s="3"/>
      <c r="AZ69" s="3">
        <v>0</v>
      </c>
      <c r="BA69" s="3">
        <v>0</v>
      </c>
      <c r="BB69" s="3">
        <f t="shared" si="50"/>
        <v>0</v>
      </c>
      <c r="BC69" s="3"/>
      <c r="BD69" s="3"/>
      <c r="BE69" s="3">
        <v>0</v>
      </c>
      <c r="BF69" s="3">
        <v>0</v>
      </c>
      <c r="BG69" s="3">
        <f t="shared" si="51"/>
        <v>0</v>
      </c>
      <c r="BH69" s="3"/>
      <c r="BI69" s="3"/>
      <c r="BJ69" s="3">
        <v>0</v>
      </c>
      <c r="BK69" s="3">
        <v>0</v>
      </c>
      <c r="BL69" s="3">
        <f t="shared" si="52"/>
        <v>0</v>
      </c>
      <c r="BM69" s="3"/>
      <c r="BN69" s="3"/>
      <c r="BO69" s="3">
        <v>3</v>
      </c>
      <c r="BP69" s="3">
        <v>5</v>
      </c>
      <c r="BQ69" s="3">
        <f t="shared" si="54"/>
        <v>8</v>
      </c>
      <c r="BR69" s="3"/>
      <c r="BS69" s="3"/>
      <c r="BT69" s="3">
        <v>3</v>
      </c>
      <c r="BU69" s="3">
        <v>5</v>
      </c>
      <c r="BV69" s="3">
        <f t="shared" si="53"/>
        <v>8</v>
      </c>
      <c r="BW69" s="3"/>
      <c r="BX69" s="3"/>
      <c r="BY69" s="13" t="s">
        <v>124</v>
      </c>
      <c r="BZ69" s="13" t="s">
        <v>124</v>
      </c>
      <c r="CA69" s="3" t="s">
        <v>124</v>
      </c>
      <c r="CB69" s="3"/>
      <c r="CC69" s="9"/>
      <c r="CD69" s="24">
        <v>3</v>
      </c>
      <c r="CE69" s="24">
        <v>1</v>
      </c>
      <c r="CF69" s="24">
        <f t="shared" si="47"/>
        <v>4</v>
      </c>
      <c r="CI69" s="24">
        <v>0</v>
      </c>
      <c r="CJ69" s="24">
        <v>0</v>
      </c>
      <c r="CK69" s="24">
        <f t="shared" si="48"/>
        <v>0</v>
      </c>
      <c r="CN69" s="24">
        <v>0</v>
      </c>
      <c r="CO69" s="24">
        <v>0</v>
      </c>
      <c r="CP69" s="24">
        <f t="shared" si="49"/>
        <v>0</v>
      </c>
      <c r="CR69" t="s">
        <v>257</v>
      </c>
    </row>
    <row r="70" spans="1:96">
      <c r="A70" s="3">
        <v>18</v>
      </c>
      <c r="B70" s="4" t="s">
        <v>23</v>
      </c>
      <c r="C70" s="3">
        <v>52</v>
      </c>
      <c r="E70" s="3">
        <v>18</v>
      </c>
      <c r="G70" s="3">
        <v>0</v>
      </c>
      <c r="H70" s="3">
        <v>0</v>
      </c>
      <c r="I70" s="3">
        <f t="shared" si="35"/>
        <v>0</v>
      </c>
      <c r="J70" s="3">
        <f>MEDIAN(I70:I73)</f>
        <v>0</v>
      </c>
      <c r="K70" s="3"/>
      <c r="L70" s="3">
        <v>3</v>
      </c>
      <c r="M70" s="3">
        <v>5</v>
      </c>
      <c r="N70" s="3">
        <f t="shared" si="36"/>
        <v>8</v>
      </c>
      <c r="O70" s="3">
        <f>MEDIAN(N70:N73)</f>
        <v>7.5</v>
      </c>
      <c r="P70" s="7"/>
      <c r="Q70" s="3">
        <v>3</v>
      </c>
      <c r="R70" s="3">
        <v>3</v>
      </c>
      <c r="S70" s="3">
        <f t="shared" si="42"/>
        <v>6</v>
      </c>
      <c r="T70" s="3">
        <f>MEDIAN(S70:S73)</f>
        <v>4.5</v>
      </c>
      <c r="U70" s="3"/>
      <c r="V70" s="3">
        <v>0</v>
      </c>
      <c r="W70" s="3">
        <v>0</v>
      </c>
      <c r="X70" s="3">
        <f t="shared" si="37"/>
        <v>0</v>
      </c>
      <c r="Y70" s="3">
        <f>MEDIAN(X70:X73)</f>
        <v>0</v>
      </c>
      <c r="Z70" s="3"/>
      <c r="AA70" s="3">
        <v>0</v>
      </c>
      <c r="AB70" s="3">
        <v>0</v>
      </c>
      <c r="AC70" s="3">
        <f t="shared" si="38"/>
        <v>0</v>
      </c>
      <c r="AD70" s="3">
        <f>MEDIAN(AC70:AC73)</f>
        <v>0</v>
      </c>
      <c r="AE70" s="3"/>
      <c r="AF70" s="3">
        <v>0</v>
      </c>
      <c r="AG70" s="3">
        <v>0</v>
      </c>
      <c r="AH70" s="3">
        <f t="shared" si="39"/>
        <v>0</v>
      </c>
      <c r="AI70" s="3">
        <f>MEDIAN(AH70:AH73)</f>
        <v>0</v>
      </c>
      <c r="AJ70" s="3"/>
      <c r="AK70" s="3">
        <v>1</v>
      </c>
      <c r="AL70" s="3">
        <v>2</v>
      </c>
      <c r="AM70" s="3">
        <f t="shared" si="40"/>
        <v>3</v>
      </c>
      <c r="AN70" s="3">
        <f>MEDIAN(AM70:AM73)</f>
        <v>1.5</v>
      </c>
      <c r="AO70" s="3"/>
      <c r="AP70" s="3">
        <v>2</v>
      </c>
      <c r="AQ70" s="3">
        <v>1</v>
      </c>
      <c r="AR70" s="3">
        <f t="shared" si="41"/>
        <v>3</v>
      </c>
      <c r="AS70" s="3">
        <f>MEDIAN(AR70:AR73)</f>
        <v>2.5</v>
      </c>
      <c r="AT70" s="3"/>
      <c r="AU70" s="3">
        <v>0</v>
      </c>
      <c r="AV70" s="3">
        <v>0</v>
      </c>
      <c r="AW70" s="3">
        <f t="shared" si="45"/>
        <v>0</v>
      </c>
      <c r="AX70" s="3">
        <f>MEDIAN(AW70:AW73)</f>
        <v>0</v>
      </c>
      <c r="AY70" s="3"/>
      <c r="AZ70" s="3">
        <v>0</v>
      </c>
      <c r="BA70" s="3">
        <v>0</v>
      </c>
      <c r="BB70" s="3">
        <f t="shared" si="50"/>
        <v>0</v>
      </c>
      <c r="BC70" s="3">
        <f>MEDIAN(BB70:BB73)</f>
        <v>0</v>
      </c>
      <c r="BD70" s="3"/>
      <c r="BE70" s="3">
        <v>2</v>
      </c>
      <c r="BF70" s="3">
        <v>1</v>
      </c>
      <c r="BG70" s="3">
        <f t="shared" si="51"/>
        <v>3</v>
      </c>
      <c r="BH70" s="3">
        <f>MEDIAN(BG70:BG73)</f>
        <v>0</v>
      </c>
      <c r="BI70" s="3"/>
      <c r="BJ70" s="3">
        <v>0</v>
      </c>
      <c r="BK70" s="3">
        <v>0</v>
      </c>
      <c r="BL70" s="3">
        <f t="shared" si="52"/>
        <v>0</v>
      </c>
      <c r="BM70" s="3">
        <f>MEDIAN(BL70:BL73)</f>
        <v>0</v>
      </c>
      <c r="BN70" s="3"/>
      <c r="BO70" s="3">
        <v>3</v>
      </c>
      <c r="BP70" s="3">
        <v>5</v>
      </c>
      <c r="BQ70" s="3">
        <f t="shared" si="54"/>
        <v>8</v>
      </c>
      <c r="BR70" s="3">
        <f>MEDIAN(BQ70:BQ73)</f>
        <v>8</v>
      </c>
      <c r="BS70" s="3"/>
      <c r="BT70" s="3">
        <v>3</v>
      </c>
      <c r="BU70" s="3">
        <v>5</v>
      </c>
      <c r="BV70" s="3">
        <f t="shared" si="53"/>
        <v>8</v>
      </c>
      <c r="BW70" s="3">
        <f>MEDIAN(BV70:BV73)</f>
        <v>8</v>
      </c>
      <c r="BX70" s="3"/>
      <c r="BY70" s="13">
        <v>0</v>
      </c>
      <c r="BZ70" s="13">
        <v>0</v>
      </c>
      <c r="CA70" s="3">
        <f t="shared" ref="CA70:CA101" si="55">SUM(BY70:BZ70)</f>
        <v>0</v>
      </c>
      <c r="CB70" s="3">
        <f>MEDIAN(CA70:CA73)</f>
        <v>0</v>
      </c>
      <c r="CC70" s="9"/>
      <c r="CD70" s="24">
        <v>0</v>
      </c>
      <c r="CE70" s="24">
        <v>0</v>
      </c>
      <c r="CF70" s="24">
        <f t="shared" si="47"/>
        <v>0</v>
      </c>
      <c r="CG70" s="24">
        <f>MEDIAN(CF70:CF73)</f>
        <v>0</v>
      </c>
      <c r="CI70" s="24">
        <v>0</v>
      </c>
      <c r="CJ70" s="24">
        <v>0</v>
      </c>
      <c r="CK70" s="24">
        <f t="shared" si="48"/>
        <v>0</v>
      </c>
      <c r="CL70" s="24">
        <f>MEDIAN(CK70:CK73)</f>
        <v>0</v>
      </c>
      <c r="CN70" s="24">
        <v>0</v>
      </c>
      <c r="CO70" s="24">
        <v>0</v>
      </c>
      <c r="CP70" s="24">
        <f t="shared" si="49"/>
        <v>0</v>
      </c>
      <c r="CQ70" s="24">
        <f>MEDIAN(CP70:CP73)</f>
        <v>0</v>
      </c>
      <c r="CR70" t="s">
        <v>257</v>
      </c>
    </row>
    <row r="71" spans="1:96">
      <c r="A71" s="3">
        <v>18</v>
      </c>
      <c r="B71" s="4" t="s">
        <v>23</v>
      </c>
      <c r="C71" s="3">
        <v>58</v>
      </c>
      <c r="E71" s="3">
        <v>18</v>
      </c>
      <c r="G71" s="3">
        <v>0</v>
      </c>
      <c r="H71" s="3">
        <v>0</v>
      </c>
      <c r="I71" s="3">
        <f t="shared" si="35"/>
        <v>0</v>
      </c>
      <c r="J71" s="3"/>
      <c r="K71" s="3"/>
      <c r="L71" s="3">
        <v>2</v>
      </c>
      <c r="M71" s="3">
        <v>5</v>
      </c>
      <c r="N71" s="3">
        <f t="shared" ref="N71:N102" si="56">SUM(L71:M71)</f>
        <v>7</v>
      </c>
      <c r="O71" s="3"/>
      <c r="P71" s="7"/>
      <c r="Q71" s="3">
        <v>3</v>
      </c>
      <c r="R71" s="3">
        <v>2</v>
      </c>
      <c r="S71" s="3">
        <f t="shared" si="42"/>
        <v>5</v>
      </c>
      <c r="T71" s="3"/>
      <c r="U71" s="3"/>
      <c r="V71" s="3">
        <v>0</v>
      </c>
      <c r="W71" s="3">
        <v>0</v>
      </c>
      <c r="X71" s="3">
        <f t="shared" si="37"/>
        <v>0</v>
      </c>
      <c r="Y71" s="3"/>
      <c r="Z71" s="3"/>
      <c r="AA71" s="3">
        <v>0</v>
      </c>
      <c r="AB71" s="3">
        <v>0</v>
      </c>
      <c r="AC71" s="3">
        <f t="shared" si="38"/>
        <v>0</v>
      </c>
      <c r="AD71" s="3"/>
      <c r="AE71" s="3"/>
      <c r="AF71" s="3">
        <v>0</v>
      </c>
      <c r="AG71" s="3">
        <v>0</v>
      </c>
      <c r="AH71" s="3">
        <f t="shared" si="39"/>
        <v>0</v>
      </c>
      <c r="AI71" s="3"/>
      <c r="AJ71" s="3"/>
      <c r="AK71" s="3">
        <v>2</v>
      </c>
      <c r="AL71" s="3">
        <v>1</v>
      </c>
      <c r="AM71" s="3">
        <f t="shared" si="40"/>
        <v>3</v>
      </c>
      <c r="AN71" s="3"/>
      <c r="AO71" s="3"/>
      <c r="AP71" s="3">
        <v>2</v>
      </c>
      <c r="AQ71" s="3">
        <v>3</v>
      </c>
      <c r="AR71" s="3">
        <f t="shared" si="41"/>
        <v>5</v>
      </c>
      <c r="AS71" s="3"/>
      <c r="AT71" s="3"/>
      <c r="AU71" s="3">
        <v>0</v>
      </c>
      <c r="AV71" s="3">
        <v>0</v>
      </c>
      <c r="AW71" s="3">
        <f t="shared" si="45"/>
        <v>0</v>
      </c>
      <c r="AX71" s="3"/>
      <c r="AY71" s="3"/>
      <c r="AZ71" s="3">
        <v>0</v>
      </c>
      <c r="BA71" s="3">
        <v>0</v>
      </c>
      <c r="BB71" s="3">
        <f t="shared" si="50"/>
        <v>0</v>
      </c>
      <c r="BC71" s="3"/>
      <c r="BD71" s="3"/>
      <c r="BE71" s="3">
        <v>0</v>
      </c>
      <c r="BF71" s="3">
        <v>0</v>
      </c>
      <c r="BG71" s="3">
        <f t="shared" si="51"/>
        <v>0</v>
      </c>
      <c r="BH71" s="3"/>
      <c r="BI71" s="3"/>
      <c r="BJ71" s="3">
        <v>0</v>
      </c>
      <c r="BK71" s="3">
        <v>0</v>
      </c>
      <c r="BL71" s="3">
        <f t="shared" si="52"/>
        <v>0</v>
      </c>
      <c r="BM71" s="3"/>
      <c r="BN71" s="3"/>
      <c r="BO71" s="3">
        <v>3</v>
      </c>
      <c r="BP71" s="3">
        <v>5</v>
      </c>
      <c r="BQ71" s="3">
        <f t="shared" si="54"/>
        <v>8</v>
      </c>
      <c r="BR71" s="3"/>
      <c r="BS71" s="3"/>
      <c r="BT71" s="3">
        <v>3</v>
      </c>
      <c r="BU71" s="3">
        <v>5</v>
      </c>
      <c r="BV71" s="3">
        <f t="shared" si="53"/>
        <v>8</v>
      </c>
      <c r="BW71" s="3"/>
      <c r="BX71" s="3"/>
      <c r="BY71" s="13">
        <v>0</v>
      </c>
      <c r="BZ71" s="13">
        <v>0</v>
      </c>
      <c r="CA71" s="3">
        <f t="shared" si="55"/>
        <v>0</v>
      </c>
      <c r="CB71" s="3"/>
      <c r="CC71" s="9"/>
      <c r="CD71" s="24">
        <v>0</v>
      </c>
      <c r="CE71" s="24">
        <v>0</v>
      </c>
      <c r="CF71" s="24">
        <f t="shared" si="47"/>
        <v>0</v>
      </c>
      <c r="CI71" s="24">
        <v>0</v>
      </c>
      <c r="CJ71" s="24">
        <v>0</v>
      </c>
      <c r="CK71" s="24">
        <f t="shared" si="48"/>
        <v>0</v>
      </c>
      <c r="CN71" s="25">
        <v>0</v>
      </c>
      <c r="CO71" s="25">
        <v>0</v>
      </c>
      <c r="CP71" s="24">
        <f t="shared" si="49"/>
        <v>0</v>
      </c>
      <c r="CR71" t="s">
        <v>257</v>
      </c>
    </row>
    <row r="72" spans="1:96" ht="19" customHeight="1">
      <c r="A72" s="3">
        <v>18</v>
      </c>
      <c r="B72" s="4" t="s">
        <v>23</v>
      </c>
      <c r="C72" s="3">
        <v>76</v>
      </c>
      <c r="E72" s="3">
        <v>18</v>
      </c>
      <c r="G72" s="3">
        <v>0</v>
      </c>
      <c r="H72" s="3">
        <v>0</v>
      </c>
      <c r="I72" s="3">
        <f t="shared" si="35"/>
        <v>0</v>
      </c>
      <c r="J72" s="3"/>
      <c r="K72" s="3"/>
      <c r="L72" s="3">
        <v>3</v>
      </c>
      <c r="M72" s="3">
        <v>5</v>
      </c>
      <c r="N72" s="3">
        <f t="shared" si="56"/>
        <v>8</v>
      </c>
      <c r="O72" s="3"/>
      <c r="P72" s="7"/>
      <c r="Q72" s="3">
        <v>2</v>
      </c>
      <c r="R72" s="3">
        <v>2</v>
      </c>
      <c r="S72" s="3">
        <f t="shared" si="42"/>
        <v>4</v>
      </c>
      <c r="T72" s="3"/>
      <c r="U72" s="3"/>
      <c r="V72" s="3">
        <v>0</v>
      </c>
      <c r="W72" s="3">
        <v>0</v>
      </c>
      <c r="X72" s="3">
        <f t="shared" si="37"/>
        <v>0</v>
      </c>
      <c r="Y72" s="3"/>
      <c r="Z72" s="3"/>
      <c r="AA72" s="3">
        <v>0</v>
      </c>
      <c r="AB72" s="3">
        <v>0</v>
      </c>
      <c r="AC72" s="3">
        <f t="shared" si="38"/>
        <v>0</v>
      </c>
      <c r="AD72" s="3"/>
      <c r="AE72" s="3"/>
      <c r="AF72" s="3">
        <v>0</v>
      </c>
      <c r="AG72" s="3">
        <v>0</v>
      </c>
      <c r="AH72" s="3">
        <f t="shared" si="39"/>
        <v>0</v>
      </c>
      <c r="AI72" s="3"/>
      <c r="AJ72" s="3"/>
      <c r="AK72" s="3">
        <v>0</v>
      </c>
      <c r="AL72" s="3">
        <v>0</v>
      </c>
      <c r="AM72" s="3">
        <f t="shared" si="40"/>
        <v>0</v>
      </c>
      <c r="AN72" s="3"/>
      <c r="AO72" s="3" t="s">
        <v>131</v>
      </c>
      <c r="AP72" s="3">
        <v>1</v>
      </c>
      <c r="AQ72" s="3">
        <v>1</v>
      </c>
      <c r="AR72" s="3">
        <f t="shared" si="41"/>
        <v>2</v>
      </c>
      <c r="AS72" s="3"/>
      <c r="AT72" s="3"/>
      <c r="AU72" s="3">
        <v>0</v>
      </c>
      <c r="AV72" s="3">
        <v>0</v>
      </c>
      <c r="AW72" s="3">
        <f t="shared" si="45"/>
        <v>0</v>
      </c>
      <c r="AX72" s="3"/>
      <c r="AY72" s="3"/>
      <c r="AZ72" s="3">
        <v>1</v>
      </c>
      <c r="BA72" s="3">
        <v>2</v>
      </c>
      <c r="BB72" s="3">
        <f t="shared" si="50"/>
        <v>3</v>
      </c>
      <c r="BC72" s="3"/>
      <c r="BD72" s="3"/>
      <c r="BE72" s="3">
        <v>0</v>
      </c>
      <c r="BF72" s="3">
        <v>0</v>
      </c>
      <c r="BG72" s="3">
        <f t="shared" si="51"/>
        <v>0</v>
      </c>
      <c r="BH72" s="3"/>
      <c r="BI72" s="3"/>
      <c r="BJ72" s="3">
        <v>0</v>
      </c>
      <c r="BK72" s="3">
        <v>0</v>
      </c>
      <c r="BL72" s="3">
        <f t="shared" si="52"/>
        <v>0</v>
      </c>
      <c r="BM72" s="3"/>
      <c r="BN72" s="3"/>
      <c r="BO72" s="3">
        <v>3</v>
      </c>
      <c r="BP72" s="3">
        <v>5</v>
      </c>
      <c r="BQ72" s="3">
        <f t="shared" si="54"/>
        <v>8</v>
      </c>
      <c r="BR72" s="3"/>
      <c r="BS72" s="3"/>
      <c r="BT72" s="3">
        <v>3</v>
      </c>
      <c r="BU72" s="3">
        <v>5</v>
      </c>
      <c r="BV72" s="3">
        <f t="shared" si="53"/>
        <v>8</v>
      </c>
      <c r="BW72" s="3"/>
      <c r="BX72" s="3"/>
      <c r="BY72" s="13">
        <v>0</v>
      </c>
      <c r="BZ72" s="13">
        <v>0</v>
      </c>
      <c r="CA72" s="3">
        <f t="shared" si="55"/>
        <v>0</v>
      </c>
      <c r="CB72" s="3"/>
      <c r="CC72" s="9"/>
      <c r="CD72" s="24">
        <v>0</v>
      </c>
      <c r="CE72" s="24">
        <v>0</v>
      </c>
      <c r="CF72" s="24">
        <f t="shared" si="47"/>
        <v>0</v>
      </c>
      <c r="CI72" s="24">
        <v>0</v>
      </c>
      <c r="CJ72" s="24">
        <v>0</v>
      </c>
      <c r="CK72" s="24">
        <f t="shared" si="48"/>
        <v>0</v>
      </c>
      <c r="CN72" s="24">
        <v>0</v>
      </c>
      <c r="CO72" s="24">
        <v>0</v>
      </c>
      <c r="CP72" s="24">
        <f t="shared" si="49"/>
        <v>0</v>
      </c>
      <c r="CR72" t="s">
        <v>257</v>
      </c>
    </row>
    <row r="73" spans="1:96" ht="15" customHeight="1">
      <c r="A73" s="3">
        <v>18</v>
      </c>
      <c r="B73" s="4" t="s">
        <v>23</v>
      </c>
      <c r="C73" s="3">
        <v>82</v>
      </c>
      <c r="E73" s="3">
        <v>18</v>
      </c>
      <c r="G73" s="3">
        <v>0</v>
      </c>
      <c r="H73" s="3">
        <v>0</v>
      </c>
      <c r="I73" s="3">
        <f t="shared" si="35"/>
        <v>0</v>
      </c>
      <c r="J73" s="3"/>
      <c r="K73" s="3"/>
      <c r="L73" s="3">
        <v>2</v>
      </c>
      <c r="M73" s="3">
        <v>5</v>
      </c>
      <c r="N73" s="3">
        <f t="shared" si="56"/>
        <v>7</v>
      </c>
      <c r="O73" s="3"/>
      <c r="P73" s="7"/>
      <c r="Q73" s="3">
        <v>2</v>
      </c>
      <c r="R73" s="3">
        <v>1</v>
      </c>
      <c r="S73" s="3">
        <f t="shared" ref="S73:S104" si="57">SUM(Q73:R73)</f>
        <v>3</v>
      </c>
      <c r="T73" s="3"/>
      <c r="U73" s="3"/>
      <c r="V73" s="3">
        <v>0</v>
      </c>
      <c r="W73" s="3">
        <v>0</v>
      </c>
      <c r="X73" s="3">
        <f t="shared" si="37"/>
        <v>0</v>
      </c>
      <c r="Y73" s="3"/>
      <c r="Z73" s="3"/>
      <c r="AA73" s="3">
        <v>0</v>
      </c>
      <c r="AB73" s="3">
        <v>0</v>
      </c>
      <c r="AC73" s="3">
        <f t="shared" si="38"/>
        <v>0</v>
      </c>
      <c r="AD73" s="3"/>
      <c r="AE73" s="3"/>
      <c r="AF73" s="3">
        <v>0</v>
      </c>
      <c r="AG73" s="3">
        <v>0</v>
      </c>
      <c r="AH73" s="3">
        <f t="shared" si="39"/>
        <v>0</v>
      </c>
      <c r="AI73" s="3"/>
      <c r="AJ73" s="3"/>
      <c r="AK73" s="3">
        <v>0</v>
      </c>
      <c r="AL73" s="3">
        <v>0</v>
      </c>
      <c r="AM73" s="3">
        <f t="shared" si="40"/>
        <v>0</v>
      </c>
      <c r="AN73" s="3"/>
      <c r="AO73" s="3"/>
      <c r="AP73" s="3">
        <v>1</v>
      </c>
      <c r="AQ73" s="3">
        <v>1</v>
      </c>
      <c r="AR73" s="3">
        <f t="shared" si="41"/>
        <v>2</v>
      </c>
      <c r="AS73" s="3"/>
      <c r="AT73" s="3"/>
      <c r="AU73" s="3">
        <v>0</v>
      </c>
      <c r="AV73" s="3">
        <v>0</v>
      </c>
      <c r="AW73" s="3">
        <f t="shared" si="45"/>
        <v>0</v>
      </c>
      <c r="AX73" s="3"/>
      <c r="AY73" s="3"/>
      <c r="AZ73" s="3">
        <v>0</v>
      </c>
      <c r="BA73" s="3">
        <v>0</v>
      </c>
      <c r="BB73" s="3">
        <f t="shared" si="50"/>
        <v>0</v>
      </c>
      <c r="BC73" s="3"/>
      <c r="BD73" s="3"/>
      <c r="BE73" s="3">
        <v>0</v>
      </c>
      <c r="BF73" s="3">
        <v>0</v>
      </c>
      <c r="BG73" s="3">
        <f t="shared" si="51"/>
        <v>0</v>
      </c>
      <c r="BH73" s="3"/>
      <c r="BI73" s="3"/>
      <c r="BJ73" s="3">
        <v>0</v>
      </c>
      <c r="BK73" s="3">
        <v>0</v>
      </c>
      <c r="BL73" s="3">
        <f t="shared" si="52"/>
        <v>0</v>
      </c>
      <c r="BM73" s="3"/>
      <c r="BN73" s="3"/>
      <c r="BO73" s="3">
        <v>3</v>
      </c>
      <c r="BP73" s="3">
        <v>5</v>
      </c>
      <c r="BQ73" s="3">
        <f t="shared" si="54"/>
        <v>8</v>
      </c>
      <c r="BR73" s="3"/>
      <c r="BS73" s="3"/>
      <c r="BT73" s="3">
        <v>3</v>
      </c>
      <c r="BU73" s="3">
        <v>5</v>
      </c>
      <c r="BV73" s="3">
        <f t="shared" si="53"/>
        <v>8</v>
      </c>
      <c r="BW73" s="3"/>
      <c r="BX73" s="3"/>
      <c r="BY73" s="13">
        <v>0</v>
      </c>
      <c r="BZ73" s="13">
        <v>0</v>
      </c>
      <c r="CA73" s="3">
        <f t="shared" si="55"/>
        <v>0</v>
      </c>
      <c r="CB73" s="3"/>
      <c r="CC73" s="9"/>
      <c r="CD73" s="24">
        <v>0</v>
      </c>
      <c r="CE73" s="24">
        <v>0</v>
      </c>
      <c r="CF73" s="24">
        <f t="shared" si="47"/>
        <v>0</v>
      </c>
      <c r="CI73" s="24">
        <v>0</v>
      </c>
      <c r="CJ73" s="24">
        <v>0</v>
      </c>
      <c r="CK73" s="24">
        <f t="shared" si="48"/>
        <v>0</v>
      </c>
      <c r="CN73" s="24">
        <v>0</v>
      </c>
      <c r="CO73" s="24">
        <v>0</v>
      </c>
      <c r="CP73" s="24">
        <f t="shared" si="49"/>
        <v>0</v>
      </c>
      <c r="CR73" t="s">
        <v>257</v>
      </c>
    </row>
    <row r="74" spans="1:96" ht="16" customHeight="1">
      <c r="A74" s="3">
        <v>19</v>
      </c>
      <c r="B74" s="4" t="s">
        <v>24</v>
      </c>
      <c r="C74" s="3">
        <v>51</v>
      </c>
      <c r="E74" s="3">
        <v>19</v>
      </c>
      <c r="G74" s="3">
        <v>0</v>
      </c>
      <c r="H74" s="3">
        <v>0</v>
      </c>
      <c r="I74" s="3">
        <f t="shared" si="35"/>
        <v>0</v>
      </c>
      <c r="J74" s="3">
        <f>MEDIAN(I74:I77)</f>
        <v>0</v>
      </c>
      <c r="K74" s="3"/>
      <c r="L74" s="3">
        <v>3</v>
      </c>
      <c r="M74" s="3">
        <v>5</v>
      </c>
      <c r="N74" s="3">
        <f t="shared" si="56"/>
        <v>8</v>
      </c>
      <c r="O74" s="3">
        <f>MEDIAN(N74:N77)</f>
        <v>8</v>
      </c>
      <c r="P74" s="7"/>
      <c r="Q74" s="3">
        <v>3</v>
      </c>
      <c r="R74" s="3">
        <v>3</v>
      </c>
      <c r="S74" s="3">
        <f t="shared" si="57"/>
        <v>6</v>
      </c>
      <c r="T74" s="3">
        <f>MEDIAN(S74:S77)</f>
        <v>6</v>
      </c>
      <c r="U74" s="3"/>
      <c r="V74" s="3">
        <v>0</v>
      </c>
      <c r="W74" s="3">
        <v>0</v>
      </c>
      <c r="X74" s="3">
        <f t="shared" si="37"/>
        <v>0</v>
      </c>
      <c r="Y74" s="3">
        <f>MEDIAN(X74:X77)</f>
        <v>0</v>
      </c>
      <c r="Z74" s="3"/>
      <c r="AA74" s="3">
        <v>0</v>
      </c>
      <c r="AB74" s="3">
        <v>0</v>
      </c>
      <c r="AC74" s="3">
        <f t="shared" si="38"/>
        <v>0</v>
      </c>
      <c r="AD74" s="3">
        <f>MEDIAN(AC74:AC77)</f>
        <v>0</v>
      </c>
      <c r="AE74" s="3"/>
      <c r="AF74" s="3">
        <v>0</v>
      </c>
      <c r="AG74" s="3">
        <v>0</v>
      </c>
      <c r="AH74" s="3">
        <f t="shared" si="39"/>
        <v>0</v>
      </c>
      <c r="AI74" s="3">
        <f>MEDIAN(AH74:AH77)</f>
        <v>0</v>
      </c>
      <c r="AJ74" s="3"/>
      <c r="AK74" s="3">
        <v>2</v>
      </c>
      <c r="AL74" s="3">
        <v>2</v>
      </c>
      <c r="AM74" s="3">
        <f t="shared" si="40"/>
        <v>4</v>
      </c>
      <c r="AN74" s="3">
        <f>MEDIAN(AM74:AM77)</f>
        <v>4</v>
      </c>
      <c r="AO74" s="3"/>
      <c r="AP74" s="3">
        <v>1</v>
      </c>
      <c r="AQ74" s="3">
        <v>1</v>
      </c>
      <c r="AR74" s="3">
        <f t="shared" si="41"/>
        <v>2</v>
      </c>
      <c r="AS74" s="3">
        <f>MEDIAN(AR74:AR77)</f>
        <v>1</v>
      </c>
      <c r="AT74" s="3"/>
      <c r="AU74" s="3">
        <v>0</v>
      </c>
      <c r="AV74" s="3">
        <v>0</v>
      </c>
      <c r="AW74" s="3">
        <f t="shared" si="45"/>
        <v>0</v>
      </c>
      <c r="AX74" s="3">
        <f>MEDIAN(AW74:AW77)</f>
        <v>0</v>
      </c>
      <c r="AY74" s="3"/>
      <c r="AZ74" s="3">
        <v>0</v>
      </c>
      <c r="BA74" s="3">
        <v>0</v>
      </c>
      <c r="BB74" s="3">
        <f t="shared" si="50"/>
        <v>0</v>
      </c>
      <c r="BC74" s="3">
        <f>MEDIAN(BB74:BB77)</f>
        <v>0</v>
      </c>
      <c r="BD74" s="3"/>
      <c r="BE74" s="3">
        <v>2</v>
      </c>
      <c r="BF74" s="3">
        <v>1</v>
      </c>
      <c r="BG74" s="3">
        <f t="shared" si="51"/>
        <v>3</v>
      </c>
      <c r="BH74" s="3">
        <f>MEDIAN(BG74:BG77)</f>
        <v>1.5</v>
      </c>
      <c r="BI74" s="3"/>
      <c r="BJ74" s="3">
        <v>3</v>
      </c>
      <c r="BK74" s="3">
        <v>1</v>
      </c>
      <c r="BL74" s="3">
        <f t="shared" si="52"/>
        <v>4</v>
      </c>
      <c r="BM74" s="3">
        <f>MEDIAN(BL74:BL77)</f>
        <v>2</v>
      </c>
      <c r="BN74" s="3"/>
      <c r="BO74" s="3">
        <v>3</v>
      </c>
      <c r="BP74" s="3">
        <v>5</v>
      </c>
      <c r="BQ74" s="3">
        <f t="shared" si="54"/>
        <v>8</v>
      </c>
      <c r="BR74" s="3">
        <f>MEDIAN(BQ74:BQ77)</f>
        <v>8</v>
      </c>
      <c r="BS74" s="3"/>
      <c r="BT74" s="3">
        <v>2</v>
      </c>
      <c r="BU74" s="3">
        <v>5</v>
      </c>
      <c r="BV74" s="3">
        <f t="shared" si="53"/>
        <v>7</v>
      </c>
      <c r="BW74" s="3">
        <f>MEDIAN(BV74:BV77)</f>
        <v>7</v>
      </c>
      <c r="BX74" s="3"/>
      <c r="BY74" s="13">
        <v>1</v>
      </c>
      <c r="BZ74" s="13">
        <v>2</v>
      </c>
      <c r="CA74" s="3">
        <f t="shared" si="55"/>
        <v>3</v>
      </c>
      <c r="CB74" s="3">
        <f>MEDIAN(CA74:CA77)</f>
        <v>2</v>
      </c>
      <c r="CC74" s="9"/>
      <c r="CD74" s="24">
        <v>0</v>
      </c>
      <c r="CE74" s="24">
        <v>0</v>
      </c>
      <c r="CF74" s="24">
        <f t="shared" si="47"/>
        <v>0</v>
      </c>
      <c r="CG74" s="24">
        <f>MEDIAN(CF74:CF77)</f>
        <v>0</v>
      </c>
      <c r="CI74" s="24">
        <v>0</v>
      </c>
      <c r="CJ74" s="24">
        <v>0</v>
      </c>
      <c r="CK74" s="24">
        <f t="shared" si="48"/>
        <v>0</v>
      </c>
      <c r="CL74" s="24">
        <f>MEDIAN(CK74:CK77)</f>
        <v>0</v>
      </c>
      <c r="CN74" s="25">
        <v>1</v>
      </c>
      <c r="CO74" s="25">
        <v>1</v>
      </c>
      <c r="CP74" s="24">
        <f t="shared" si="49"/>
        <v>2</v>
      </c>
      <c r="CQ74" s="24">
        <f>MEDIAN(CP74:CP77)</f>
        <v>2</v>
      </c>
      <c r="CR74" t="s">
        <v>257</v>
      </c>
    </row>
    <row r="75" spans="1:96">
      <c r="A75" s="3">
        <v>19</v>
      </c>
      <c r="B75" s="4" t="s">
        <v>24</v>
      </c>
      <c r="C75" s="3">
        <v>57</v>
      </c>
      <c r="E75" s="3">
        <v>19</v>
      </c>
      <c r="G75" s="3" t="s">
        <v>124</v>
      </c>
      <c r="H75" s="3" t="s">
        <v>124</v>
      </c>
      <c r="I75" s="3"/>
      <c r="J75" s="3"/>
      <c r="K75" s="3"/>
      <c r="L75" s="3">
        <v>3</v>
      </c>
      <c r="M75" s="3">
        <v>5</v>
      </c>
      <c r="N75" s="3">
        <f t="shared" si="56"/>
        <v>8</v>
      </c>
      <c r="O75" s="3"/>
      <c r="P75" s="7"/>
      <c r="Q75" s="3">
        <v>3</v>
      </c>
      <c r="R75" s="3">
        <v>3</v>
      </c>
      <c r="S75" s="3">
        <f t="shared" si="57"/>
        <v>6</v>
      </c>
      <c r="T75" s="3"/>
      <c r="U75" s="3"/>
      <c r="V75" s="3" t="s">
        <v>124</v>
      </c>
      <c r="W75" s="3" t="s">
        <v>124</v>
      </c>
      <c r="X75" s="3"/>
      <c r="Y75" s="3"/>
      <c r="Z75" s="3"/>
      <c r="AA75" s="3">
        <v>0</v>
      </c>
      <c r="AB75" s="3">
        <v>0</v>
      </c>
      <c r="AC75" s="3">
        <f t="shared" si="38"/>
        <v>0</v>
      </c>
      <c r="AD75" s="3"/>
      <c r="AE75" s="3"/>
      <c r="AF75" s="3">
        <v>0</v>
      </c>
      <c r="AG75" s="3">
        <v>0</v>
      </c>
      <c r="AH75" s="3">
        <f t="shared" si="39"/>
        <v>0</v>
      </c>
      <c r="AI75" s="3"/>
      <c r="AJ75" s="3"/>
      <c r="AK75" s="3">
        <v>2</v>
      </c>
      <c r="AL75" s="3">
        <v>2</v>
      </c>
      <c r="AM75" s="3">
        <f t="shared" si="40"/>
        <v>4</v>
      </c>
      <c r="AN75" s="3"/>
      <c r="AO75" s="3"/>
      <c r="AP75" s="3">
        <v>0</v>
      </c>
      <c r="AQ75" s="3">
        <v>0</v>
      </c>
      <c r="AR75" s="3">
        <f t="shared" si="41"/>
        <v>0</v>
      </c>
      <c r="AS75" s="3"/>
      <c r="AT75" s="3"/>
      <c r="AU75" s="3">
        <v>0</v>
      </c>
      <c r="AV75" s="3">
        <v>0</v>
      </c>
      <c r="AW75" s="3">
        <f t="shared" si="45"/>
        <v>0</v>
      </c>
      <c r="AX75" s="3"/>
      <c r="AY75" s="3"/>
      <c r="AZ75" s="3">
        <v>0</v>
      </c>
      <c r="BA75" s="3">
        <v>0</v>
      </c>
      <c r="BB75" s="3">
        <f t="shared" si="50"/>
        <v>0</v>
      </c>
      <c r="BC75" s="3"/>
      <c r="BD75" s="3"/>
      <c r="BE75" s="3">
        <v>0</v>
      </c>
      <c r="BF75" s="3">
        <v>0</v>
      </c>
      <c r="BG75" s="3">
        <f t="shared" si="51"/>
        <v>0</v>
      </c>
      <c r="BH75" s="3"/>
      <c r="BI75" s="3"/>
      <c r="BJ75" s="3">
        <v>0</v>
      </c>
      <c r="BK75" s="3">
        <v>0</v>
      </c>
      <c r="BL75" s="3">
        <f t="shared" si="52"/>
        <v>0</v>
      </c>
      <c r="BM75" s="3"/>
      <c r="BN75" s="3"/>
      <c r="BO75" s="3">
        <v>3</v>
      </c>
      <c r="BP75" s="3">
        <v>5</v>
      </c>
      <c r="BQ75" s="3">
        <f t="shared" si="54"/>
        <v>8</v>
      </c>
      <c r="BR75" s="3"/>
      <c r="BS75" s="3"/>
      <c r="BT75" s="3">
        <v>2</v>
      </c>
      <c r="BU75" s="3">
        <v>5</v>
      </c>
      <c r="BV75" s="3">
        <f t="shared" si="53"/>
        <v>7</v>
      </c>
      <c r="BW75" s="3"/>
      <c r="BX75" s="3"/>
      <c r="BY75" s="13">
        <v>1</v>
      </c>
      <c r="BZ75" s="13">
        <v>1</v>
      </c>
      <c r="CA75" s="3">
        <f t="shared" si="55"/>
        <v>2</v>
      </c>
      <c r="CB75" s="3"/>
      <c r="CC75" s="9"/>
      <c r="CD75" s="24">
        <v>0</v>
      </c>
      <c r="CE75" s="24">
        <v>0</v>
      </c>
      <c r="CF75" s="24">
        <f t="shared" si="47"/>
        <v>0</v>
      </c>
      <c r="CI75" s="24">
        <v>0</v>
      </c>
      <c r="CJ75" s="24">
        <v>0</v>
      </c>
      <c r="CK75" s="24">
        <f t="shared" si="48"/>
        <v>0</v>
      </c>
      <c r="CN75" s="24">
        <v>1</v>
      </c>
      <c r="CO75" s="24">
        <v>1</v>
      </c>
      <c r="CP75" s="24">
        <f t="shared" si="49"/>
        <v>2</v>
      </c>
      <c r="CR75" t="s">
        <v>257</v>
      </c>
    </row>
    <row r="76" spans="1:96">
      <c r="A76" s="3">
        <v>19</v>
      </c>
      <c r="B76" s="4" t="s">
        <v>24</v>
      </c>
      <c r="C76" s="3">
        <v>75</v>
      </c>
      <c r="E76" s="3">
        <v>19</v>
      </c>
      <c r="G76" s="3">
        <v>0</v>
      </c>
      <c r="H76" s="3">
        <v>0</v>
      </c>
      <c r="I76" s="3">
        <f t="shared" ref="I76:I107" si="58">SUM(G76:H76)</f>
        <v>0</v>
      </c>
      <c r="J76" s="3"/>
      <c r="K76" s="3"/>
      <c r="L76" s="3">
        <v>3</v>
      </c>
      <c r="M76" s="3">
        <v>5</v>
      </c>
      <c r="N76" s="3">
        <f t="shared" si="56"/>
        <v>8</v>
      </c>
      <c r="O76" s="3"/>
      <c r="P76" s="7"/>
      <c r="Q76" s="3">
        <v>3</v>
      </c>
      <c r="R76" s="3">
        <v>3</v>
      </c>
      <c r="S76" s="3">
        <f t="shared" si="57"/>
        <v>6</v>
      </c>
      <c r="T76" s="3"/>
      <c r="U76" s="3"/>
      <c r="V76" s="3">
        <v>0</v>
      </c>
      <c r="W76" s="3">
        <v>0</v>
      </c>
      <c r="X76" s="3">
        <f t="shared" ref="X76:X107" si="59">SUM(V76:W76)</f>
        <v>0</v>
      </c>
      <c r="Y76" s="3"/>
      <c r="Z76" s="3"/>
      <c r="AA76" s="3">
        <v>0</v>
      </c>
      <c r="AB76" s="3">
        <v>0</v>
      </c>
      <c r="AC76" s="3">
        <f t="shared" si="38"/>
        <v>0</v>
      </c>
      <c r="AD76" s="3"/>
      <c r="AE76" s="3"/>
      <c r="AF76" s="3">
        <v>0</v>
      </c>
      <c r="AG76" s="3">
        <v>0</v>
      </c>
      <c r="AH76" s="3">
        <f t="shared" si="39"/>
        <v>0</v>
      </c>
      <c r="AI76" s="3"/>
      <c r="AJ76" s="3"/>
      <c r="AK76" s="3">
        <v>2</v>
      </c>
      <c r="AL76" s="3">
        <v>2</v>
      </c>
      <c r="AM76" s="3">
        <f t="shared" si="40"/>
        <v>4</v>
      </c>
      <c r="AN76" s="3"/>
      <c r="AO76" s="3"/>
      <c r="AP76" s="3">
        <v>1</v>
      </c>
      <c r="AQ76" s="3">
        <v>1</v>
      </c>
      <c r="AR76" s="3">
        <f t="shared" si="41"/>
        <v>2</v>
      </c>
      <c r="AS76" s="3"/>
      <c r="AT76" s="3"/>
      <c r="AU76" s="3">
        <v>0</v>
      </c>
      <c r="AV76" s="3">
        <v>0</v>
      </c>
      <c r="AW76" s="3">
        <f t="shared" ref="AW76:AW107" si="60">SUM(AU76:AV76)</f>
        <v>0</v>
      </c>
      <c r="AX76" s="3"/>
      <c r="AY76" s="3"/>
      <c r="AZ76" s="3">
        <v>0</v>
      </c>
      <c r="BA76" s="3">
        <v>0</v>
      </c>
      <c r="BB76" s="3">
        <f t="shared" si="50"/>
        <v>0</v>
      </c>
      <c r="BC76" s="3"/>
      <c r="BD76" s="3"/>
      <c r="BE76" s="3">
        <v>2</v>
      </c>
      <c r="BF76" s="3">
        <v>1</v>
      </c>
      <c r="BG76" s="3">
        <f t="shared" si="51"/>
        <v>3</v>
      </c>
      <c r="BH76" s="3"/>
      <c r="BI76" s="3"/>
      <c r="BJ76" s="3">
        <v>3</v>
      </c>
      <c r="BK76" s="3">
        <v>1</v>
      </c>
      <c r="BL76" s="3">
        <f t="shared" si="52"/>
        <v>4</v>
      </c>
      <c r="BM76" s="3"/>
      <c r="BN76" s="3"/>
      <c r="BO76" s="3">
        <v>3</v>
      </c>
      <c r="BP76" s="3">
        <v>5</v>
      </c>
      <c r="BQ76" s="3">
        <f t="shared" si="54"/>
        <v>8</v>
      </c>
      <c r="BR76" s="3"/>
      <c r="BS76" s="3"/>
      <c r="BT76" s="3">
        <v>2</v>
      </c>
      <c r="BU76" s="3">
        <v>4</v>
      </c>
      <c r="BV76" s="3">
        <f t="shared" si="53"/>
        <v>6</v>
      </c>
      <c r="BW76" s="3"/>
      <c r="BX76" s="3"/>
      <c r="BY76" s="13">
        <v>1</v>
      </c>
      <c r="BZ76" s="13">
        <v>1</v>
      </c>
      <c r="CA76" s="3">
        <f t="shared" si="55"/>
        <v>2</v>
      </c>
      <c r="CB76" s="3"/>
      <c r="CC76" s="9" t="s">
        <v>122</v>
      </c>
      <c r="CD76" s="24">
        <v>0</v>
      </c>
      <c r="CE76" s="24">
        <v>0</v>
      </c>
      <c r="CF76" s="24">
        <f t="shared" si="47"/>
        <v>0</v>
      </c>
      <c r="CI76" s="24">
        <v>0</v>
      </c>
      <c r="CJ76" s="24">
        <v>0</v>
      </c>
      <c r="CK76" s="24">
        <f t="shared" si="48"/>
        <v>0</v>
      </c>
      <c r="CN76" s="24">
        <v>0</v>
      </c>
      <c r="CO76" s="24">
        <v>0</v>
      </c>
      <c r="CP76" s="24">
        <f t="shared" si="49"/>
        <v>0</v>
      </c>
      <c r="CR76" t="s">
        <v>257</v>
      </c>
    </row>
    <row r="77" spans="1:96" ht="16" customHeight="1">
      <c r="A77" s="3">
        <v>19</v>
      </c>
      <c r="B77" s="4" t="s">
        <v>24</v>
      </c>
      <c r="C77" s="3">
        <v>81</v>
      </c>
      <c r="E77" s="3">
        <v>19</v>
      </c>
      <c r="G77" s="3">
        <v>0</v>
      </c>
      <c r="H77" s="3">
        <v>0</v>
      </c>
      <c r="I77" s="3">
        <f t="shared" si="58"/>
        <v>0</v>
      </c>
      <c r="J77" s="3"/>
      <c r="K77" s="3"/>
      <c r="L77" s="3">
        <v>3</v>
      </c>
      <c r="M77" s="3">
        <v>5</v>
      </c>
      <c r="N77" s="3">
        <f t="shared" si="56"/>
        <v>8</v>
      </c>
      <c r="O77" s="3"/>
      <c r="P77" s="7"/>
      <c r="Q77" s="3">
        <v>3</v>
      </c>
      <c r="R77" s="3">
        <v>3</v>
      </c>
      <c r="S77" s="3">
        <f t="shared" si="57"/>
        <v>6</v>
      </c>
      <c r="T77" s="3"/>
      <c r="U77" s="3"/>
      <c r="V77" s="3">
        <v>0</v>
      </c>
      <c r="W77" s="3">
        <v>0</v>
      </c>
      <c r="X77" s="3">
        <f t="shared" si="59"/>
        <v>0</v>
      </c>
      <c r="Y77" s="3"/>
      <c r="Z77" s="3"/>
      <c r="AA77" s="3">
        <v>0</v>
      </c>
      <c r="AB77" s="3">
        <v>0</v>
      </c>
      <c r="AC77" s="3">
        <f t="shared" si="38"/>
        <v>0</v>
      </c>
      <c r="AD77" s="3"/>
      <c r="AE77" s="3"/>
      <c r="AF77" s="3">
        <v>0</v>
      </c>
      <c r="AG77" s="3">
        <v>0</v>
      </c>
      <c r="AH77" s="3">
        <f t="shared" si="39"/>
        <v>0</v>
      </c>
      <c r="AI77" s="3"/>
      <c r="AJ77" s="3"/>
      <c r="AK77" s="3">
        <v>2</v>
      </c>
      <c r="AL77" s="3">
        <v>2</v>
      </c>
      <c r="AM77" s="3">
        <f t="shared" si="40"/>
        <v>4</v>
      </c>
      <c r="AN77" s="3"/>
      <c r="AO77" s="3"/>
      <c r="AP77" s="3">
        <v>0</v>
      </c>
      <c r="AQ77" s="3">
        <v>0</v>
      </c>
      <c r="AR77" s="3">
        <f t="shared" si="41"/>
        <v>0</v>
      </c>
      <c r="AS77" s="3"/>
      <c r="AT77" s="3"/>
      <c r="AU77" s="3">
        <v>0</v>
      </c>
      <c r="AV77" s="3">
        <v>0</v>
      </c>
      <c r="AW77" s="3">
        <f t="shared" si="60"/>
        <v>0</v>
      </c>
      <c r="AX77" s="3"/>
      <c r="AY77" s="3"/>
      <c r="AZ77" s="3">
        <v>0</v>
      </c>
      <c r="BA77" s="3">
        <v>0</v>
      </c>
      <c r="BB77" s="3">
        <f t="shared" si="50"/>
        <v>0</v>
      </c>
      <c r="BC77" s="3"/>
      <c r="BD77" s="3"/>
      <c r="BE77" s="3">
        <v>0</v>
      </c>
      <c r="BF77" s="3">
        <v>0</v>
      </c>
      <c r="BG77" s="3">
        <f t="shared" si="51"/>
        <v>0</v>
      </c>
      <c r="BH77" s="3"/>
      <c r="BI77" s="3"/>
      <c r="BJ77" s="3">
        <v>0</v>
      </c>
      <c r="BK77" s="3">
        <v>0</v>
      </c>
      <c r="BL77" s="3">
        <f t="shared" si="52"/>
        <v>0</v>
      </c>
      <c r="BM77" s="3"/>
      <c r="BN77" s="3"/>
      <c r="BO77" s="3">
        <v>3</v>
      </c>
      <c r="BP77" s="3">
        <v>5</v>
      </c>
      <c r="BQ77" s="3">
        <f t="shared" si="54"/>
        <v>8</v>
      </c>
      <c r="BR77" s="3"/>
      <c r="BS77" s="3"/>
      <c r="BT77" s="3">
        <v>2</v>
      </c>
      <c r="BU77" s="3">
        <v>5</v>
      </c>
      <c r="BV77" s="3">
        <f t="shared" si="53"/>
        <v>7</v>
      </c>
      <c r="BW77" s="3"/>
      <c r="BX77" s="3"/>
      <c r="BY77" s="13">
        <v>1</v>
      </c>
      <c r="BZ77" s="13">
        <v>1</v>
      </c>
      <c r="CA77" s="3">
        <f t="shared" si="55"/>
        <v>2</v>
      </c>
      <c r="CB77" s="3"/>
      <c r="CC77" s="9"/>
      <c r="CD77" s="24">
        <v>0</v>
      </c>
      <c r="CE77" s="24">
        <v>0</v>
      </c>
      <c r="CF77" s="24">
        <f t="shared" si="47"/>
        <v>0</v>
      </c>
      <c r="CI77" s="24">
        <v>0</v>
      </c>
      <c r="CJ77" s="24">
        <v>0</v>
      </c>
      <c r="CK77" s="24">
        <f t="shared" si="48"/>
        <v>0</v>
      </c>
      <c r="CN77" s="24">
        <v>1</v>
      </c>
      <c r="CO77" s="24">
        <v>1</v>
      </c>
      <c r="CP77" s="24">
        <f t="shared" si="49"/>
        <v>2</v>
      </c>
      <c r="CR77" t="s">
        <v>257</v>
      </c>
    </row>
    <row r="78" spans="1:96">
      <c r="A78" s="3">
        <v>20</v>
      </c>
      <c r="B78" s="4" t="s">
        <v>25</v>
      </c>
      <c r="C78" s="3">
        <v>50</v>
      </c>
      <c r="E78" s="3">
        <v>20</v>
      </c>
      <c r="G78" s="3">
        <v>0</v>
      </c>
      <c r="H78" s="3">
        <v>0</v>
      </c>
      <c r="I78" s="3">
        <f t="shared" si="58"/>
        <v>0</v>
      </c>
      <c r="J78" s="3">
        <f>MEDIAN(I78:I81)</f>
        <v>0</v>
      </c>
      <c r="K78" s="3"/>
      <c r="L78" s="3">
        <v>3</v>
      </c>
      <c r="M78" s="3">
        <v>5</v>
      </c>
      <c r="N78" s="3">
        <f t="shared" si="56"/>
        <v>8</v>
      </c>
      <c r="O78" s="3">
        <f>MEDIAN(N78:N81)</f>
        <v>8</v>
      </c>
      <c r="P78" s="7"/>
      <c r="Q78" s="3">
        <v>0</v>
      </c>
      <c r="R78" s="3">
        <v>0</v>
      </c>
      <c r="S78" s="3">
        <f t="shared" si="57"/>
        <v>0</v>
      </c>
      <c r="T78" s="3">
        <f>MEDIAN(S78:S81)</f>
        <v>0</v>
      </c>
      <c r="U78" s="3"/>
      <c r="V78" s="3">
        <v>0</v>
      </c>
      <c r="W78" s="3">
        <v>0</v>
      </c>
      <c r="X78" s="3">
        <f t="shared" si="59"/>
        <v>0</v>
      </c>
      <c r="Y78" s="3">
        <f>MEDIAN(X78:X81)</f>
        <v>0</v>
      </c>
      <c r="Z78" s="3"/>
      <c r="AA78" s="3">
        <v>0</v>
      </c>
      <c r="AB78" s="3">
        <v>0</v>
      </c>
      <c r="AC78" s="3">
        <f t="shared" si="38"/>
        <v>0</v>
      </c>
      <c r="AD78" s="3">
        <f>MEDIAN(AC78:AC81)</f>
        <v>0</v>
      </c>
      <c r="AE78" s="3"/>
      <c r="AF78" s="3">
        <v>0</v>
      </c>
      <c r="AG78" s="3">
        <v>0</v>
      </c>
      <c r="AH78" s="3">
        <f t="shared" si="39"/>
        <v>0</v>
      </c>
      <c r="AI78" s="3">
        <f>MEDIAN(AH78:AH81)</f>
        <v>0</v>
      </c>
      <c r="AJ78" s="3"/>
      <c r="AK78" s="3">
        <v>0</v>
      </c>
      <c r="AL78" s="3">
        <v>0</v>
      </c>
      <c r="AM78" s="3">
        <f t="shared" si="40"/>
        <v>0</v>
      </c>
      <c r="AN78" s="3">
        <f>MEDIAN(AM78:AM81)</f>
        <v>0</v>
      </c>
      <c r="AO78" s="3"/>
      <c r="AP78" s="3">
        <v>0</v>
      </c>
      <c r="AQ78" s="3">
        <v>0</v>
      </c>
      <c r="AR78" s="3">
        <f t="shared" si="41"/>
        <v>0</v>
      </c>
      <c r="AS78" s="3">
        <f>MEDIAN(AR78:AR81)</f>
        <v>0</v>
      </c>
      <c r="AT78" s="3"/>
      <c r="AU78" s="3">
        <v>0</v>
      </c>
      <c r="AV78" s="3">
        <v>0</v>
      </c>
      <c r="AW78" s="3">
        <f t="shared" si="60"/>
        <v>0</v>
      </c>
      <c r="AX78" s="3">
        <f>MEDIAN(AW78:AW81)</f>
        <v>0</v>
      </c>
      <c r="AY78" s="3"/>
      <c r="AZ78" s="3">
        <v>0</v>
      </c>
      <c r="BA78" s="3">
        <v>0</v>
      </c>
      <c r="BB78" s="3">
        <f t="shared" si="50"/>
        <v>0</v>
      </c>
      <c r="BC78" s="3">
        <f>MEDIAN(BB78:BB81)</f>
        <v>0</v>
      </c>
      <c r="BD78" s="3"/>
      <c r="BE78" s="3">
        <v>0</v>
      </c>
      <c r="BF78" s="3">
        <v>0</v>
      </c>
      <c r="BG78" s="3">
        <f t="shared" si="51"/>
        <v>0</v>
      </c>
      <c r="BH78" s="3">
        <f>MEDIAN(BG78:BG81)</f>
        <v>0</v>
      </c>
      <c r="BI78" s="3"/>
      <c r="BJ78" s="3">
        <v>0</v>
      </c>
      <c r="BK78" s="3">
        <v>0</v>
      </c>
      <c r="BL78" s="3">
        <f t="shared" si="52"/>
        <v>0</v>
      </c>
      <c r="BM78" s="3">
        <f>MEDIAN(BL78:BL81)</f>
        <v>0</v>
      </c>
      <c r="BN78" s="3"/>
      <c r="BO78" s="3">
        <v>3</v>
      </c>
      <c r="BP78" s="3">
        <v>5</v>
      </c>
      <c r="BQ78" s="3">
        <f t="shared" si="54"/>
        <v>8</v>
      </c>
      <c r="BR78" s="3">
        <f>MEDIAN(BQ78:BQ81)</f>
        <v>8</v>
      </c>
      <c r="BS78" s="3"/>
      <c r="BT78" s="3">
        <v>3</v>
      </c>
      <c r="BU78" s="3">
        <v>5</v>
      </c>
      <c r="BV78" s="3">
        <f t="shared" si="53"/>
        <v>8</v>
      </c>
      <c r="BW78" s="3">
        <f>MEDIAN(BV78:BV81)</f>
        <v>8</v>
      </c>
      <c r="BX78" s="3"/>
      <c r="BY78" s="13">
        <v>2</v>
      </c>
      <c r="BZ78" s="13">
        <v>5</v>
      </c>
      <c r="CA78" s="3">
        <f t="shared" si="55"/>
        <v>7</v>
      </c>
      <c r="CB78" s="3">
        <f>MEDIAN(CA78:CA81)</f>
        <v>7</v>
      </c>
      <c r="CC78" s="9"/>
      <c r="CD78" s="24">
        <v>0</v>
      </c>
      <c r="CE78" s="24">
        <v>0</v>
      </c>
      <c r="CF78" s="24">
        <f t="shared" si="47"/>
        <v>0</v>
      </c>
      <c r="CG78" s="24">
        <f>MEDIAN(CF78:CF81)</f>
        <v>0</v>
      </c>
      <c r="CI78" s="24">
        <v>0</v>
      </c>
      <c r="CJ78" s="24">
        <v>0</v>
      </c>
      <c r="CK78" s="24">
        <f t="shared" si="48"/>
        <v>0</v>
      </c>
      <c r="CL78" s="24">
        <f>MEDIAN(CK78:CK81)</f>
        <v>0</v>
      </c>
      <c r="CN78" s="24">
        <v>0</v>
      </c>
      <c r="CO78" s="24">
        <v>0</v>
      </c>
      <c r="CP78" s="24">
        <f t="shared" si="49"/>
        <v>0</v>
      </c>
      <c r="CQ78" s="24">
        <f>MEDIAN(CP78:CP81)</f>
        <v>0</v>
      </c>
      <c r="CR78" t="s">
        <v>257</v>
      </c>
    </row>
    <row r="79" spans="1:96">
      <c r="A79" s="3">
        <v>20</v>
      </c>
      <c r="B79" s="4" t="s">
        <v>25</v>
      </c>
      <c r="C79" s="3">
        <v>55</v>
      </c>
      <c r="E79" s="3">
        <v>20</v>
      </c>
      <c r="G79" s="3">
        <v>0</v>
      </c>
      <c r="H79" s="3">
        <v>0</v>
      </c>
      <c r="I79" s="3">
        <f t="shared" si="58"/>
        <v>0</v>
      </c>
      <c r="J79" s="3"/>
      <c r="K79" s="3"/>
      <c r="L79" s="3">
        <v>3</v>
      </c>
      <c r="M79" s="3">
        <v>5</v>
      </c>
      <c r="N79" s="3">
        <f t="shared" si="56"/>
        <v>8</v>
      </c>
      <c r="O79" s="3"/>
      <c r="P79" s="7"/>
      <c r="Q79" s="3">
        <v>0</v>
      </c>
      <c r="R79" s="3">
        <v>0</v>
      </c>
      <c r="S79" s="3">
        <f t="shared" si="57"/>
        <v>0</v>
      </c>
      <c r="T79" s="3"/>
      <c r="U79" s="3"/>
      <c r="V79" s="3">
        <v>0</v>
      </c>
      <c r="W79" s="3">
        <v>0</v>
      </c>
      <c r="X79" s="3">
        <f t="shared" si="59"/>
        <v>0</v>
      </c>
      <c r="Y79" s="3"/>
      <c r="Z79" s="3"/>
      <c r="AA79" s="3">
        <v>0</v>
      </c>
      <c r="AB79" s="3">
        <v>0</v>
      </c>
      <c r="AC79" s="3">
        <f t="shared" si="38"/>
        <v>0</v>
      </c>
      <c r="AD79" s="3"/>
      <c r="AE79" s="3"/>
      <c r="AF79" s="3">
        <v>0</v>
      </c>
      <c r="AG79" s="3">
        <v>0</v>
      </c>
      <c r="AH79" s="3">
        <f t="shared" si="39"/>
        <v>0</v>
      </c>
      <c r="AI79" s="3"/>
      <c r="AJ79" s="3"/>
      <c r="AK79" s="3">
        <v>0</v>
      </c>
      <c r="AL79" s="3">
        <v>0</v>
      </c>
      <c r="AM79" s="3">
        <f t="shared" si="40"/>
        <v>0</v>
      </c>
      <c r="AN79" s="3"/>
      <c r="AO79" s="3"/>
      <c r="AP79" s="3">
        <v>0</v>
      </c>
      <c r="AQ79" s="3">
        <v>0</v>
      </c>
      <c r="AR79" s="3">
        <f t="shared" si="41"/>
        <v>0</v>
      </c>
      <c r="AS79" s="3"/>
      <c r="AT79" s="3"/>
      <c r="AU79" s="3">
        <v>0</v>
      </c>
      <c r="AV79" s="3">
        <v>0</v>
      </c>
      <c r="AW79" s="3">
        <f t="shared" si="60"/>
        <v>0</v>
      </c>
      <c r="AX79" s="3"/>
      <c r="AY79" s="3"/>
      <c r="AZ79" s="3">
        <v>0</v>
      </c>
      <c r="BA79" s="3">
        <v>0</v>
      </c>
      <c r="BB79" s="3">
        <f t="shared" si="50"/>
        <v>0</v>
      </c>
      <c r="BC79" s="3"/>
      <c r="BD79" s="3"/>
      <c r="BE79" s="3">
        <v>0</v>
      </c>
      <c r="BF79" s="3">
        <v>0</v>
      </c>
      <c r="BG79" s="3">
        <f t="shared" si="51"/>
        <v>0</v>
      </c>
      <c r="BH79" s="3"/>
      <c r="BI79" s="3"/>
      <c r="BJ79" s="3">
        <v>0</v>
      </c>
      <c r="BK79" s="3">
        <v>0</v>
      </c>
      <c r="BL79" s="3">
        <f t="shared" si="52"/>
        <v>0</v>
      </c>
      <c r="BM79" s="3"/>
      <c r="BN79" s="3"/>
      <c r="BO79" s="3">
        <v>3</v>
      </c>
      <c r="BP79" s="3">
        <v>5</v>
      </c>
      <c r="BQ79" s="3">
        <f t="shared" si="54"/>
        <v>8</v>
      </c>
      <c r="BR79" s="3"/>
      <c r="BS79" s="3"/>
      <c r="BT79" s="3">
        <v>3</v>
      </c>
      <c r="BU79" s="3">
        <v>5</v>
      </c>
      <c r="BV79" s="3">
        <f t="shared" si="53"/>
        <v>8</v>
      </c>
      <c r="BW79" s="3"/>
      <c r="BX79" s="3"/>
      <c r="BY79" s="13">
        <v>2</v>
      </c>
      <c r="BZ79" s="13">
        <v>5</v>
      </c>
      <c r="CA79" s="3">
        <f t="shared" si="55"/>
        <v>7</v>
      </c>
      <c r="CB79" s="3"/>
      <c r="CC79" s="9"/>
      <c r="CD79" s="24">
        <v>0</v>
      </c>
      <c r="CE79" s="24">
        <v>0</v>
      </c>
      <c r="CF79" s="24">
        <f t="shared" si="47"/>
        <v>0</v>
      </c>
      <c r="CI79" s="24">
        <v>0</v>
      </c>
      <c r="CJ79" s="24">
        <v>0</v>
      </c>
      <c r="CK79" s="24">
        <f t="shared" si="48"/>
        <v>0</v>
      </c>
      <c r="CN79" s="25">
        <v>0</v>
      </c>
      <c r="CO79" s="25">
        <v>0</v>
      </c>
      <c r="CP79" s="24">
        <f t="shared" si="49"/>
        <v>0</v>
      </c>
      <c r="CR79" t="s">
        <v>257</v>
      </c>
    </row>
    <row r="80" spans="1:96">
      <c r="A80" s="3">
        <v>20</v>
      </c>
      <c r="B80" s="4" t="s">
        <v>25</v>
      </c>
      <c r="C80" s="3">
        <v>74</v>
      </c>
      <c r="E80" s="3">
        <v>20</v>
      </c>
      <c r="G80" s="3">
        <v>0</v>
      </c>
      <c r="H80" s="3">
        <v>0</v>
      </c>
      <c r="I80" s="3">
        <f t="shared" si="58"/>
        <v>0</v>
      </c>
      <c r="J80" s="3"/>
      <c r="K80" s="3"/>
      <c r="L80" s="3">
        <v>3</v>
      </c>
      <c r="M80" s="3">
        <v>5</v>
      </c>
      <c r="N80" s="3">
        <f t="shared" si="56"/>
        <v>8</v>
      </c>
      <c r="O80" s="3"/>
      <c r="P80" s="7"/>
      <c r="Q80" s="3">
        <v>0</v>
      </c>
      <c r="R80" s="3">
        <v>0</v>
      </c>
      <c r="S80" s="3">
        <f t="shared" si="57"/>
        <v>0</v>
      </c>
      <c r="T80" s="3"/>
      <c r="U80" s="3"/>
      <c r="V80" s="3">
        <v>0</v>
      </c>
      <c r="W80" s="3">
        <v>0</v>
      </c>
      <c r="X80" s="3">
        <f t="shared" si="59"/>
        <v>0</v>
      </c>
      <c r="Y80" s="3"/>
      <c r="Z80" s="3"/>
      <c r="AA80" s="3">
        <v>0</v>
      </c>
      <c r="AB80" s="3">
        <v>0</v>
      </c>
      <c r="AC80" s="3">
        <f t="shared" si="38"/>
        <v>0</v>
      </c>
      <c r="AD80" s="3"/>
      <c r="AE80" s="3"/>
      <c r="AF80" s="3">
        <v>0</v>
      </c>
      <c r="AG80" s="3">
        <v>0</v>
      </c>
      <c r="AH80" s="3">
        <f t="shared" si="39"/>
        <v>0</v>
      </c>
      <c r="AI80" s="3"/>
      <c r="AJ80" s="3"/>
      <c r="AK80" s="3">
        <v>0</v>
      </c>
      <c r="AL80" s="3">
        <v>0</v>
      </c>
      <c r="AM80" s="3">
        <f t="shared" si="40"/>
        <v>0</v>
      </c>
      <c r="AN80" s="3"/>
      <c r="AO80" s="3"/>
      <c r="AP80" s="3">
        <v>0</v>
      </c>
      <c r="AQ80" s="3">
        <v>0</v>
      </c>
      <c r="AR80" s="3">
        <f t="shared" si="41"/>
        <v>0</v>
      </c>
      <c r="AS80" s="3"/>
      <c r="AT80" s="3"/>
      <c r="AU80" s="3">
        <v>0</v>
      </c>
      <c r="AV80" s="3">
        <v>0</v>
      </c>
      <c r="AW80" s="3">
        <f t="shared" si="60"/>
        <v>0</v>
      </c>
      <c r="AX80" s="3"/>
      <c r="AY80" s="3"/>
      <c r="AZ80" s="3">
        <v>0</v>
      </c>
      <c r="BA80" s="3">
        <v>0</v>
      </c>
      <c r="BB80" s="3">
        <f t="shared" si="50"/>
        <v>0</v>
      </c>
      <c r="BC80" s="3"/>
      <c r="BD80" s="3"/>
      <c r="BE80" s="3">
        <v>0</v>
      </c>
      <c r="BF80" s="3">
        <v>0</v>
      </c>
      <c r="BG80" s="3">
        <f t="shared" si="51"/>
        <v>0</v>
      </c>
      <c r="BH80" s="3"/>
      <c r="BI80" s="3"/>
      <c r="BJ80" s="3">
        <v>0</v>
      </c>
      <c r="BK80" s="3">
        <v>0</v>
      </c>
      <c r="BL80" s="3">
        <f t="shared" si="52"/>
        <v>0</v>
      </c>
      <c r="BM80" s="3"/>
      <c r="BN80" s="3"/>
      <c r="BO80" s="3">
        <v>3</v>
      </c>
      <c r="BP80" s="3">
        <v>5</v>
      </c>
      <c r="BQ80" s="3">
        <f t="shared" si="54"/>
        <v>8</v>
      </c>
      <c r="BR80" s="3"/>
      <c r="BS80" s="3"/>
      <c r="BT80" s="3">
        <v>3</v>
      </c>
      <c r="BU80" s="3">
        <v>5</v>
      </c>
      <c r="BV80" s="3">
        <f t="shared" si="53"/>
        <v>8</v>
      </c>
      <c r="BW80" s="3"/>
      <c r="BX80" s="3"/>
      <c r="BY80" s="13">
        <v>2</v>
      </c>
      <c r="BZ80" s="13">
        <v>5</v>
      </c>
      <c r="CA80" s="3">
        <f t="shared" si="55"/>
        <v>7</v>
      </c>
      <c r="CB80" s="3"/>
      <c r="CC80" s="9"/>
      <c r="CD80" s="24">
        <v>0</v>
      </c>
      <c r="CE80" s="24">
        <v>0</v>
      </c>
      <c r="CF80" s="24">
        <f t="shared" si="47"/>
        <v>0</v>
      </c>
      <c r="CI80" s="24">
        <v>0</v>
      </c>
      <c r="CJ80" s="24">
        <v>0</v>
      </c>
      <c r="CK80" s="24">
        <f t="shared" si="48"/>
        <v>0</v>
      </c>
      <c r="CN80" s="24">
        <v>0</v>
      </c>
      <c r="CO80" s="24">
        <v>0</v>
      </c>
      <c r="CP80" s="24">
        <f t="shared" si="49"/>
        <v>0</v>
      </c>
      <c r="CR80" t="s">
        <v>257</v>
      </c>
    </row>
    <row r="81" spans="1:96">
      <c r="A81" s="3">
        <v>20</v>
      </c>
      <c r="B81" s="4" t="s">
        <v>25</v>
      </c>
      <c r="C81" s="3">
        <v>79</v>
      </c>
      <c r="E81" s="3">
        <v>20</v>
      </c>
      <c r="G81" s="3">
        <v>0</v>
      </c>
      <c r="H81" s="3">
        <v>0</v>
      </c>
      <c r="I81" s="3">
        <f t="shared" si="58"/>
        <v>0</v>
      </c>
      <c r="J81" s="3"/>
      <c r="K81" s="3"/>
      <c r="L81" s="3">
        <v>3</v>
      </c>
      <c r="M81" s="3">
        <v>5</v>
      </c>
      <c r="N81" s="3">
        <f t="shared" si="56"/>
        <v>8</v>
      </c>
      <c r="O81" s="3"/>
      <c r="P81" s="7"/>
      <c r="Q81" s="3">
        <v>2</v>
      </c>
      <c r="R81" s="3">
        <v>1</v>
      </c>
      <c r="S81" s="3">
        <f t="shared" si="57"/>
        <v>3</v>
      </c>
      <c r="T81" s="3"/>
      <c r="U81" s="3"/>
      <c r="V81" s="3">
        <v>0</v>
      </c>
      <c r="W81" s="3">
        <v>0</v>
      </c>
      <c r="X81" s="3">
        <f t="shared" si="59"/>
        <v>0</v>
      </c>
      <c r="Y81" s="3"/>
      <c r="Z81" s="3"/>
      <c r="AA81" s="3">
        <v>0</v>
      </c>
      <c r="AB81" s="3">
        <v>0</v>
      </c>
      <c r="AC81" s="3">
        <f t="shared" si="38"/>
        <v>0</v>
      </c>
      <c r="AD81" s="3"/>
      <c r="AE81" s="3"/>
      <c r="AF81" s="3">
        <v>0</v>
      </c>
      <c r="AG81" s="3">
        <v>0</v>
      </c>
      <c r="AH81" s="3">
        <f t="shared" si="39"/>
        <v>0</v>
      </c>
      <c r="AI81" s="3"/>
      <c r="AJ81" s="3"/>
      <c r="AK81" s="3">
        <v>0</v>
      </c>
      <c r="AL81" s="3">
        <v>0</v>
      </c>
      <c r="AM81" s="3">
        <f t="shared" si="40"/>
        <v>0</v>
      </c>
      <c r="AN81" s="3"/>
      <c r="AO81" s="3"/>
      <c r="AP81" s="3">
        <v>0</v>
      </c>
      <c r="AQ81" s="3">
        <v>0</v>
      </c>
      <c r="AR81" s="3">
        <f t="shared" si="41"/>
        <v>0</v>
      </c>
      <c r="AS81" s="3"/>
      <c r="AT81" s="3"/>
      <c r="AU81" s="3">
        <v>0</v>
      </c>
      <c r="AV81" s="3">
        <v>0</v>
      </c>
      <c r="AW81" s="3">
        <f t="shared" si="60"/>
        <v>0</v>
      </c>
      <c r="AX81" s="3"/>
      <c r="AY81" s="3"/>
      <c r="AZ81" s="3">
        <v>0</v>
      </c>
      <c r="BA81" s="3">
        <v>0</v>
      </c>
      <c r="BB81" s="3">
        <f t="shared" si="50"/>
        <v>0</v>
      </c>
      <c r="BC81" s="3"/>
      <c r="BD81" s="3"/>
      <c r="BE81" s="3">
        <v>0</v>
      </c>
      <c r="BF81" s="3">
        <v>0</v>
      </c>
      <c r="BG81" s="3">
        <f t="shared" si="51"/>
        <v>0</v>
      </c>
      <c r="BH81" s="3"/>
      <c r="BI81" s="3"/>
      <c r="BJ81" s="3">
        <v>0</v>
      </c>
      <c r="BK81" s="3">
        <v>0</v>
      </c>
      <c r="BL81" s="3">
        <f t="shared" si="52"/>
        <v>0</v>
      </c>
      <c r="BM81" s="3"/>
      <c r="BN81" s="3"/>
      <c r="BO81" s="3">
        <v>3</v>
      </c>
      <c r="BP81" s="3">
        <v>5</v>
      </c>
      <c r="BQ81" s="3">
        <f t="shared" si="54"/>
        <v>8</v>
      </c>
      <c r="BR81" s="3"/>
      <c r="BS81" s="3"/>
      <c r="BT81" s="3">
        <v>3</v>
      </c>
      <c r="BU81" s="3">
        <v>5</v>
      </c>
      <c r="BV81" s="3">
        <f t="shared" si="53"/>
        <v>8</v>
      </c>
      <c r="BW81" s="3"/>
      <c r="BX81" s="3"/>
      <c r="BY81" s="13">
        <v>2</v>
      </c>
      <c r="BZ81" s="13">
        <v>5</v>
      </c>
      <c r="CA81" s="3">
        <f t="shared" si="55"/>
        <v>7</v>
      </c>
      <c r="CB81" s="3"/>
      <c r="CC81" s="9"/>
      <c r="CD81" s="24">
        <v>0</v>
      </c>
      <c r="CE81" s="24">
        <v>0</v>
      </c>
      <c r="CF81" s="24">
        <f t="shared" si="47"/>
        <v>0</v>
      </c>
      <c r="CI81" s="24">
        <v>0</v>
      </c>
      <c r="CJ81" s="24">
        <v>0</v>
      </c>
      <c r="CK81" s="24">
        <f t="shared" si="48"/>
        <v>0</v>
      </c>
      <c r="CN81" s="24">
        <v>0</v>
      </c>
      <c r="CO81" s="24">
        <v>0</v>
      </c>
      <c r="CP81" s="24">
        <f t="shared" si="49"/>
        <v>0</v>
      </c>
      <c r="CR81" t="s">
        <v>257</v>
      </c>
    </row>
    <row r="82" spans="1:96">
      <c r="A82" s="1">
        <v>21</v>
      </c>
      <c r="B82" s="5" t="s">
        <v>26</v>
      </c>
      <c r="C82" s="1">
        <v>97</v>
      </c>
      <c r="E82" s="1">
        <v>21</v>
      </c>
      <c r="G82" s="1">
        <v>0</v>
      </c>
      <c r="H82" s="1">
        <v>0</v>
      </c>
      <c r="I82" s="1">
        <f t="shared" si="58"/>
        <v>0</v>
      </c>
      <c r="J82" s="1">
        <f>MEDIAN(I82:I85)</f>
        <v>0</v>
      </c>
      <c r="K82" s="1"/>
      <c r="L82" s="1">
        <v>3</v>
      </c>
      <c r="M82" s="1">
        <v>5</v>
      </c>
      <c r="N82" s="1">
        <f t="shared" si="56"/>
        <v>8</v>
      </c>
      <c r="O82" s="1">
        <f>MEDIAN(N82:N85)</f>
        <v>8</v>
      </c>
      <c r="P82" s="8"/>
      <c r="Q82" s="1">
        <v>2</v>
      </c>
      <c r="R82" s="1">
        <v>2</v>
      </c>
      <c r="S82" s="1">
        <f t="shared" si="57"/>
        <v>4</v>
      </c>
      <c r="T82" s="1">
        <f>MEDIAN(S82:S85)</f>
        <v>3.5</v>
      </c>
      <c r="U82" s="1"/>
      <c r="V82" s="1">
        <v>0</v>
      </c>
      <c r="W82" s="1">
        <v>0</v>
      </c>
      <c r="X82" s="1">
        <f t="shared" si="59"/>
        <v>0</v>
      </c>
      <c r="Y82" s="1">
        <f>MEDIAN(X82:X85)</f>
        <v>0</v>
      </c>
      <c r="Z82" s="1"/>
      <c r="AA82" s="1">
        <v>0</v>
      </c>
      <c r="AB82" s="1">
        <v>0</v>
      </c>
      <c r="AC82" s="1">
        <f t="shared" si="38"/>
        <v>0</v>
      </c>
      <c r="AD82" s="1">
        <f>MEDIAN(AC82:AC85)</f>
        <v>0</v>
      </c>
      <c r="AE82" s="1"/>
      <c r="AF82" s="1">
        <v>0</v>
      </c>
      <c r="AG82" s="1">
        <v>0</v>
      </c>
      <c r="AH82" s="1">
        <f t="shared" si="39"/>
        <v>0</v>
      </c>
      <c r="AI82" s="1">
        <f>MEDIAN(AH82:AH85)</f>
        <v>0</v>
      </c>
      <c r="AJ82" s="1"/>
      <c r="AK82" s="1">
        <v>1</v>
      </c>
      <c r="AL82" s="1">
        <v>2</v>
      </c>
      <c r="AM82" s="1">
        <f t="shared" si="40"/>
        <v>3</v>
      </c>
      <c r="AN82" s="1">
        <f>MEDIAN(AM82:AM85)</f>
        <v>2</v>
      </c>
      <c r="AO82" s="1"/>
      <c r="AP82" s="1">
        <v>1</v>
      </c>
      <c r="AQ82" s="1">
        <v>2</v>
      </c>
      <c r="AR82" s="1">
        <f t="shared" si="41"/>
        <v>3</v>
      </c>
      <c r="AS82" s="1">
        <f>MEDIAN(AR82:AR85)</f>
        <v>3</v>
      </c>
      <c r="AT82" s="1"/>
      <c r="AU82" s="1">
        <v>0</v>
      </c>
      <c r="AV82" s="1">
        <v>0</v>
      </c>
      <c r="AW82" s="1">
        <f t="shared" si="60"/>
        <v>0</v>
      </c>
      <c r="AX82" s="1">
        <f>MEDIAN(AW82:AW85)</f>
        <v>0</v>
      </c>
      <c r="AY82" s="1"/>
      <c r="AZ82" s="1">
        <v>0</v>
      </c>
      <c r="BA82" s="1">
        <v>0</v>
      </c>
      <c r="BB82" s="1">
        <f t="shared" si="50"/>
        <v>0</v>
      </c>
      <c r="BC82" s="1">
        <f>MEDIAN(BB82:BB85)</f>
        <v>0</v>
      </c>
      <c r="BD82" s="1"/>
      <c r="BE82" s="1">
        <v>0</v>
      </c>
      <c r="BF82" s="1">
        <v>0</v>
      </c>
      <c r="BG82" s="1">
        <f t="shared" si="51"/>
        <v>0</v>
      </c>
      <c r="BH82" s="1">
        <f>MEDIAN(BG82:BG85)</f>
        <v>0</v>
      </c>
      <c r="BI82" s="1"/>
      <c r="BJ82" s="1">
        <v>2</v>
      </c>
      <c r="BK82" s="1">
        <v>1</v>
      </c>
      <c r="BL82" s="1">
        <f t="shared" si="52"/>
        <v>3</v>
      </c>
      <c r="BM82" s="1">
        <f>MEDIAN(BL82:BL85)</f>
        <v>1</v>
      </c>
      <c r="BN82" s="1"/>
      <c r="BO82" s="1">
        <v>3</v>
      </c>
      <c r="BP82" s="1">
        <v>5</v>
      </c>
      <c r="BQ82" s="1">
        <f t="shared" si="54"/>
        <v>8</v>
      </c>
      <c r="BR82" s="1">
        <f>MEDIAN(BQ82:BQ85)</f>
        <v>8</v>
      </c>
      <c r="BS82" s="1"/>
      <c r="BT82" s="1">
        <v>3</v>
      </c>
      <c r="BU82" s="1">
        <v>5</v>
      </c>
      <c r="BV82" s="1">
        <f t="shared" si="53"/>
        <v>8</v>
      </c>
      <c r="BW82" s="1">
        <f>MEDIAN(BV82:BV85)</f>
        <v>8</v>
      </c>
      <c r="BX82" s="1"/>
      <c r="BY82" s="26">
        <v>2</v>
      </c>
      <c r="BZ82" s="26">
        <v>5</v>
      </c>
      <c r="CA82" s="3">
        <f t="shared" si="55"/>
        <v>7</v>
      </c>
      <c r="CB82" s="11">
        <f>MEDIAN(CA82:CA85)</f>
        <v>6</v>
      </c>
      <c r="CC82" s="10"/>
      <c r="CD82" s="24">
        <v>0</v>
      </c>
      <c r="CE82" s="24">
        <v>0</v>
      </c>
      <c r="CF82" s="24">
        <f t="shared" si="47"/>
        <v>0</v>
      </c>
      <c r="CG82" s="24">
        <f>MEDIAN(CF82:CF85)</f>
        <v>0</v>
      </c>
      <c r="CI82" s="24">
        <v>0</v>
      </c>
      <c r="CJ82" s="24">
        <v>0</v>
      </c>
      <c r="CK82" s="24">
        <f t="shared" si="48"/>
        <v>0</v>
      </c>
      <c r="CL82" s="24">
        <f>MEDIAN(CK82:CK85)</f>
        <v>0</v>
      </c>
      <c r="CN82" s="24">
        <v>0</v>
      </c>
      <c r="CO82" s="24">
        <v>0</v>
      </c>
      <c r="CP82" s="24">
        <f t="shared" si="49"/>
        <v>0</v>
      </c>
      <c r="CQ82" s="24">
        <f>MEDIAN(CP82:CP85)</f>
        <v>0</v>
      </c>
      <c r="CR82" t="s">
        <v>257</v>
      </c>
    </row>
    <row r="83" spans="1:96">
      <c r="A83" s="3">
        <v>21</v>
      </c>
      <c r="B83" s="4" t="s">
        <v>26</v>
      </c>
      <c r="C83" s="3">
        <v>103</v>
      </c>
      <c r="E83" s="3">
        <v>21</v>
      </c>
      <c r="G83" s="3">
        <v>0</v>
      </c>
      <c r="H83" s="3">
        <v>0</v>
      </c>
      <c r="I83" s="3">
        <f t="shared" si="58"/>
        <v>0</v>
      </c>
      <c r="J83" s="3"/>
      <c r="K83" s="3"/>
      <c r="L83" s="3">
        <v>3</v>
      </c>
      <c r="M83" s="3">
        <v>5</v>
      </c>
      <c r="N83" s="3">
        <f t="shared" si="56"/>
        <v>8</v>
      </c>
      <c r="O83" s="3"/>
      <c r="P83" s="7"/>
      <c r="Q83" s="3">
        <v>2</v>
      </c>
      <c r="R83" s="3">
        <v>1</v>
      </c>
      <c r="S83" s="3">
        <f t="shared" si="57"/>
        <v>3</v>
      </c>
      <c r="T83" s="3"/>
      <c r="U83" s="3"/>
      <c r="V83" s="3">
        <v>0</v>
      </c>
      <c r="W83" s="3">
        <v>0</v>
      </c>
      <c r="X83" s="3">
        <f t="shared" si="59"/>
        <v>0</v>
      </c>
      <c r="Y83" s="3"/>
      <c r="Z83" s="3"/>
      <c r="AA83" s="3">
        <v>0</v>
      </c>
      <c r="AB83" s="3">
        <v>0</v>
      </c>
      <c r="AC83" s="3">
        <f t="shared" si="38"/>
        <v>0</v>
      </c>
      <c r="AD83" s="3"/>
      <c r="AE83" s="3"/>
      <c r="AF83" s="3">
        <v>0</v>
      </c>
      <c r="AG83" s="3">
        <v>0</v>
      </c>
      <c r="AH83" s="3">
        <f t="shared" si="39"/>
        <v>0</v>
      </c>
      <c r="AI83" s="3"/>
      <c r="AJ83" s="3"/>
      <c r="AK83" s="3">
        <v>1</v>
      </c>
      <c r="AL83" s="3">
        <v>1</v>
      </c>
      <c r="AM83" s="3">
        <f t="shared" si="40"/>
        <v>2</v>
      </c>
      <c r="AN83" s="3"/>
      <c r="AO83" s="3"/>
      <c r="AP83" s="3">
        <v>1</v>
      </c>
      <c r="AQ83" s="3">
        <v>2</v>
      </c>
      <c r="AR83" s="3">
        <f t="shared" si="41"/>
        <v>3</v>
      </c>
      <c r="AS83" s="3"/>
      <c r="AT83" s="3"/>
      <c r="AU83" s="3">
        <v>0</v>
      </c>
      <c r="AV83" s="3">
        <v>0</v>
      </c>
      <c r="AW83" s="3">
        <f t="shared" si="60"/>
        <v>0</v>
      </c>
      <c r="AX83" s="3"/>
      <c r="AY83" s="3"/>
      <c r="AZ83" s="3">
        <v>0</v>
      </c>
      <c r="BA83" s="3">
        <v>0</v>
      </c>
      <c r="BB83" s="3">
        <f t="shared" si="50"/>
        <v>0</v>
      </c>
      <c r="BC83" s="3"/>
      <c r="BD83" s="3"/>
      <c r="BE83" s="3">
        <v>0</v>
      </c>
      <c r="BF83" s="3">
        <v>0</v>
      </c>
      <c r="BG83" s="3">
        <f t="shared" si="51"/>
        <v>0</v>
      </c>
      <c r="BH83" s="3"/>
      <c r="BI83" s="3"/>
      <c r="BJ83" s="3">
        <v>1</v>
      </c>
      <c r="BK83" s="3">
        <v>1</v>
      </c>
      <c r="BL83" s="3">
        <f t="shared" si="52"/>
        <v>2</v>
      </c>
      <c r="BM83" s="3"/>
      <c r="BN83" s="3"/>
      <c r="BO83" s="3">
        <v>3</v>
      </c>
      <c r="BP83" s="3">
        <v>5</v>
      </c>
      <c r="BQ83" s="3">
        <f t="shared" si="54"/>
        <v>8</v>
      </c>
      <c r="BR83" s="3"/>
      <c r="BS83" s="3"/>
      <c r="BT83" s="3">
        <v>3</v>
      </c>
      <c r="BU83" s="3">
        <v>5</v>
      </c>
      <c r="BV83" s="3">
        <f t="shared" si="53"/>
        <v>8</v>
      </c>
      <c r="BW83" s="3"/>
      <c r="BX83" s="3"/>
      <c r="BY83" s="13">
        <v>2</v>
      </c>
      <c r="BZ83" s="13">
        <v>4</v>
      </c>
      <c r="CA83" s="3">
        <f t="shared" si="55"/>
        <v>6</v>
      </c>
      <c r="CB83" s="3"/>
      <c r="CC83" s="9"/>
      <c r="CD83" s="24">
        <v>0</v>
      </c>
      <c r="CE83" s="24">
        <v>0</v>
      </c>
      <c r="CF83" s="24">
        <f t="shared" si="47"/>
        <v>0</v>
      </c>
      <c r="CI83" s="24">
        <v>0</v>
      </c>
      <c r="CJ83" s="24">
        <v>0</v>
      </c>
      <c r="CK83" s="24">
        <f t="shared" si="48"/>
        <v>0</v>
      </c>
      <c r="CN83" s="24">
        <v>0</v>
      </c>
      <c r="CO83" s="24">
        <v>0</v>
      </c>
      <c r="CP83" s="24">
        <f t="shared" si="49"/>
        <v>0</v>
      </c>
      <c r="CR83" t="s">
        <v>257</v>
      </c>
    </row>
    <row r="84" spans="1:96">
      <c r="A84" s="1">
        <v>21</v>
      </c>
      <c r="B84" s="5" t="s">
        <v>26</v>
      </c>
      <c r="C84" s="1">
        <v>121</v>
      </c>
      <c r="E84" s="1">
        <v>21</v>
      </c>
      <c r="G84" s="1">
        <v>0</v>
      </c>
      <c r="H84" s="1">
        <v>0</v>
      </c>
      <c r="I84" s="1">
        <f t="shared" si="58"/>
        <v>0</v>
      </c>
      <c r="J84" s="1"/>
      <c r="K84" s="1"/>
      <c r="L84" s="1">
        <v>3</v>
      </c>
      <c r="M84" s="1">
        <v>5</v>
      </c>
      <c r="N84" s="1">
        <f t="shared" si="56"/>
        <v>8</v>
      </c>
      <c r="O84" s="1"/>
      <c r="P84" s="8"/>
      <c r="Q84" s="1">
        <v>1</v>
      </c>
      <c r="R84" s="1">
        <v>2</v>
      </c>
      <c r="S84" s="1">
        <f t="shared" si="57"/>
        <v>3</v>
      </c>
      <c r="T84" s="1"/>
      <c r="U84" s="1"/>
      <c r="V84" s="1">
        <v>0</v>
      </c>
      <c r="W84" s="1">
        <v>0</v>
      </c>
      <c r="X84" s="1">
        <f t="shared" si="59"/>
        <v>0</v>
      </c>
      <c r="Y84" s="1"/>
      <c r="Z84" s="1"/>
      <c r="AA84" s="1">
        <v>0</v>
      </c>
      <c r="AB84" s="1">
        <v>0</v>
      </c>
      <c r="AC84" s="1">
        <f t="shared" si="38"/>
        <v>0</v>
      </c>
      <c r="AD84" s="1"/>
      <c r="AE84" s="1"/>
      <c r="AF84" s="1">
        <v>0</v>
      </c>
      <c r="AG84" s="1">
        <v>0</v>
      </c>
      <c r="AH84" s="1">
        <f t="shared" si="39"/>
        <v>0</v>
      </c>
      <c r="AI84" s="1"/>
      <c r="AJ84" s="1"/>
      <c r="AK84" s="1">
        <v>1</v>
      </c>
      <c r="AL84" s="1">
        <v>1</v>
      </c>
      <c r="AM84" s="1">
        <f t="shared" si="40"/>
        <v>2</v>
      </c>
      <c r="AN84" s="1"/>
      <c r="AO84" s="1"/>
      <c r="AP84" s="1">
        <v>0</v>
      </c>
      <c r="AQ84" s="1">
        <v>0</v>
      </c>
      <c r="AR84" s="1">
        <f t="shared" si="41"/>
        <v>0</v>
      </c>
      <c r="AS84" s="1"/>
      <c r="AT84" s="1"/>
      <c r="AU84" s="1">
        <v>0</v>
      </c>
      <c r="AV84" s="1">
        <v>0</v>
      </c>
      <c r="AW84" s="1">
        <f t="shared" si="60"/>
        <v>0</v>
      </c>
      <c r="AX84" s="1"/>
      <c r="AY84" s="1"/>
      <c r="AZ84" s="1">
        <v>0</v>
      </c>
      <c r="BA84" s="1">
        <v>0</v>
      </c>
      <c r="BB84" s="1">
        <f t="shared" si="50"/>
        <v>0</v>
      </c>
      <c r="BC84" s="1"/>
      <c r="BD84" s="1"/>
      <c r="BE84" s="1">
        <v>0</v>
      </c>
      <c r="BF84" s="1">
        <v>0</v>
      </c>
      <c r="BG84" s="1">
        <f t="shared" si="51"/>
        <v>0</v>
      </c>
      <c r="BH84" s="1"/>
      <c r="BI84" s="1"/>
      <c r="BJ84" s="1">
        <v>0</v>
      </c>
      <c r="BK84" s="1">
        <v>0</v>
      </c>
      <c r="BL84" s="1">
        <f t="shared" si="52"/>
        <v>0</v>
      </c>
      <c r="BM84" s="1"/>
      <c r="BN84" s="1"/>
      <c r="BO84" s="1">
        <v>3</v>
      </c>
      <c r="BP84" s="1">
        <v>5</v>
      </c>
      <c r="BQ84" s="1">
        <f t="shared" si="54"/>
        <v>8</v>
      </c>
      <c r="BR84" s="1"/>
      <c r="BS84" s="1"/>
      <c r="BT84" s="1">
        <v>3</v>
      </c>
      <c r="BU84" s="1">
        <v>5</v>
      </c>
      <c r="BV84" s="1">
        <f t="shared" si="53"/>
        <v>8</v>
      </c>
      <c r="BW84" s="1"/>
      <c r="BX84" s="1"/>
      <c r="BY84" s="26">
        <v>0</v>
      </c>
      <c r="BZ84" s="26">
        <v>0</v>
      </c>
      <c r="CA84" s="3">
        <f t="shared" si="55"/>
        <v>0</v>
      </c>
      <c r="CB84" s="11"/>
      <c r="CC84" s="10"/>
      <c r="CD84" s="24">
        <v>0</v>
      </c>
      <c r="CE84" s="24">
        <v>0</v>
      </c>
      <c r="CF84" s="24">
        <f t="shared" si="47"/>
        <v>0</v>
      </c>
      <c r="CI84" s="24">
        <v>0</v>
      </c>
      <c r="CJ84" s="24">
        <v>0</v>
      </c>
      <c r="CK84" s="24">
        <f t="shared" si="48"/>
        <v>0</v>
      </c>
      <c r="CN84" s="24">
        <v>0</v>
      </c>
      <c r="CO84" s="24">
        <v>0</v>
      </c>
      <c r="CP84" s="24">
        <f t="shared" si="49"/>
        <v>0</v>
      </c>
      <c r="CR84" t="s">
        <v>257</v>
      </c>
    </row>
    <row r="85" spans="1:96" ht="15" customHeight="1">
      <c r="A85" s="3">
        <v>21</v>
      </c>
      <c r="B85" s="4" t="s">
        <v>26</v>
      </c>
      <c r="C85" s="3">
        <v>127</v>
      </c>
      <c r="E85" s="3">
        <v>21</v>
      </c>
      <c r="G85" s="3">
        <v>0</v>
      </c>
      <c r="H85" s="3">
        <v>0</v>
      </c>
      <c r="I85" s="3">
        <f t="shared" si="58"/>
        <v>0</v>
      </c>
      <c r="J85" s="3"/>
      <c r="K85" s="3"/>
      <c r="L85" s="3">
        <v>3</v>
      </c>
      <c r="M85" s="3">
        <v>5</v>
      </c>
      <c r="N85" s="3">
        <f t="shared" si="56"/>
        <v>8</v>
      </c>
      <c r="O85" s="3"/>
      <c r="P85" s="7"/>
      <c r="Q85" s="3">
        <v>3</v>
      </c>
      <c r="R85" s="3">
        <v>2</v>
      </c>
      <c r="S85" s="3">
        <f t="shared" si="57"/>
        <v>5</v>
      </c>
      <c r="T85" s="3"/>
      <c r="U85" s="3"/>
      <c r="V85" s="3">
        <v>0</v>
      </c>
      <c r="W85" s="3">
        <v>0</v>
      </c>
      <c r="X85" s="3">
        <f t="shared" si="59"/>
        <v>0</v>
      </c>
      <c r="Y85" s="3"/>
      <c r="Z85" s="3"/>
      <c r="AA85" s="3" t="s">
        <v>124</v>
      </c>
      <c r="AB85" s="3" t="s">
        <v>124</v>
      </c>
      <c r="AC85" s="3"/>
      <c r="AD85" s="3"/>
      <c r="AE85" s="3"/>
      <c r="AF85" s="3" t="s">
        <v>124</v>
      </c>
      <c r="AG85" s="3" t="s">
        <v>124</v>
      </c>
      <c r="AH85" s="3"/>
      <c r="AI85" s="3"/>
      <c r="AJ85" s="3"/>
      <c r="AK85" s="3" t="s">
        <v>124</v>
      </c>
      <c r="AL85" s="3" t="s">
        <v>124</v>
      </c>
      <c r="AM85" s="3"/>
      <c r="AN85" s="3"/>
      <c r="AO85" s="3"/>
      <c r="AP85" s="3" t="s">
        <v>124</v>
      </c>
      <c r="AQ85" s="3" t="s">
        <v>124</v>
      </c>
      <c r="AR85" s="3"/>
      <c r="AS85" s="3"/>
      <c r="AT85" s="3"/>
      <c r="AU85" s="3">
        <v>0</v>
      </c>
      <c r="AV85" s="3">
        <v>0</v>
      </c>
      <c r="AW85" s="3">
        <f t="shared" si="60"/>
        <v>0</v>
      </c>
      <c r="AX85" s="3"/>
      <c r="AY85" s="3"/>
      <c r="AZ85" s="3">
        <v>0</v>
      </c>
      <c r="BA85" s="3">
        <v>0</v>
      </c>
      <c r="BB85" s="3">
        <f t="shared" si="50"/>
        <v>0</v>
      </c>
      <c r="BC85" s="3"/>
      <c r="BD85" s="3"/>
      <c r="BE85" s="3">
        <v>0</v>
      </c>
      <c r="BF85" s="3">
        <v>0</v>
      </c>
      <c r="BG85" s="3">
        <f t="shared" si="51"/>
        <v>0</v>
      </c>
      <c r="BH85" s="3"/>
      <c r="BI85" s="3"/>
      <c r="BJ85" s="3">
        <v>0</v>
      </c>
      <c r="BK85" s="3">
        <v>0</v>
      </c>
      <c r="BL85" s="3">
        <f t="shared" si="52"/>
        <v>0</v>
      </c>
      <c r="BM85" s="3"/>
      <c r="BN85" s="3"/>
      <c r="BO85" s="3">
        <v>3</v>
      </c>
      <c r="BP85" s="3">
        <v>5</v>
      </c>
      <c r="BQ85" s="3">
        <f t="shared" si="54"/>
        <v>8</v>
      </c>
      <c r="BR85" s="3"/>
      <c r="BS85" s="3"/>
      <c r="BT85" s="3">
        <v>3</v>
      </c>
      <c r="BU85" s="3">
        <v>5</v>
      </c>
      <c r="BV85" s="3">
        <f t="shared" si="53"/>
        <v>8</v>
      </c>
      <c r="BW85" s="3"/>
      <c r="BX85" s="3"/>
      <c r="BY85" s="13">
        <v>2</v>
      </c>
      <c r="BZ85" s="13">
        <v>4</v>
      </c>
      <c r="CA85" s="3">
        <f t="shared" si="55"/>
        <v>6</v>
      </c>
      <c r="CB85" s="3"/>
      <c r="CC85" s="9"/>
      <c r="CD85" s="24">
        <v>0</v>
      </c>
      <c r="CE85" s="24">
        <v>0</v>
      </c>
      <c r="CF85" s="24">
        <f t="shared" si="47"/>
        <v>0</v>
      </c>
      <c r="CI85" s="24">
        <v>0</v>
      </c>
      <c r="CJ85" s="24">
        <v>0</v>
      </c>
      <c r="CK85" s="24">
        <f t="shared" si="48"/>
        <v>0</v>
      </c>
      <c r="CN85" s="24">
        <v>0</v>
      </c>
      <c r="CO85" s="24">
        <v>0</v>
      </c>
      <c r="CP85" s="24">
        <f t="shared" si="49"/>
        <v>0</v>
      </c>
      <c r="CR85" t="s">
        <v>257</v>
      </c>
    </row>
    <row r="86" spans="1:96" ht="30">
      <c r="A86" s="3">
        <v>22</v>
      </c>
      <c r="B86" s="4" t="s">
        <v>27</v>
      </c>
      <c r="C86" s="3">
        <v>98</v>
      </c>
      <c r="E86" s="3">
        <v>22</v>
      </c>
      <c r="G86" s="3">
        <v>0</v>
      </c>
      <c r="H86" s="3">
        <v>0</v>
      </c>
      <c r="I86" s="3">
        <f t="shared" si="58"/>
        <v>0</v>
      </c>
      <c r="J86" s="3">
        <f>MEDIAN(I86:I89)</f>
        <v>0</v>
      </c>
      <c r="K86" s="3"/>
      <c r="L86" s="3">
        <v>0</v>
      </c>
      <c r="M86" s="3">
        <v>0</v>
      </c>
      <c r="N86" s="3">
        <f t="shared" si="56"/>
        <v>0</v>
      </c>
      <c r="O86" s="3">
        <f>MEDIAN(N86:N89)</f>
        <v>0</v>
      </c>
      <c r="P86" s="7"/>
      <c r="Q86" s="3">
        <v>0</v>
      </c>
      <c r="R86" s="3">
        <v>0</v>
      </c>
      <c r="S86" s="3">
        <f t="shared" si="57"/>
        <v>0</v>
      </c>
      <c r="T86" s="3">
        <f>MEDIAN(S86:S89)</f>
        <v>0</v>
      </c>
      <c r="U86" s="3"/>
      <c r="V86" s="3">
        <v>0</v>
      </c>
      <c r="W86" s="3">
        <v>0</v>
      </c>
      <c r="X86" s="3">
        <f t="shared" si="59"/>
        <v>0</v>
      </c>
      <c r="Y86" s="3">
        <f>MEDIAN(X86:X89)</f>
        <v>0</v>
      </c>
      <c r="Z86" s="3"/>
      <c r="AA86" s="3">
        <v>0</v>
      </c>
      <c r="AB86" s="3">
        <v>0</v>
      </c>
      <c r="AC86" s="3">
        <f t="shared" ref="AC86:AC117" si="61">SUM(AA86:AB86)</f>
        <v>0</v>
      </c>
      <c r="AD86" s="3">
        <f>MEDIAN(AC86:AC89)</f>
        <v>0</v>
      </c>
      <c r="AE86" s="3"/>
      <c r="AF86" s="3">
        <v>2</v>
      </c>
      <c r="AG86" s="3">
        <v>5</v>
      </c>
      <c r="AH86" s="3">
        <f t="shared" ref="AH86:AH117" si="62">SUM(AF86:AG86)</f>
        <v>7</v>
      </c>
      <c r="AI86" s="3">
        <f>MEDIAN(AH86:AH89)</f>
        <v>7</v>
      </c>
      <c r="AJ86" s="3"/>
      <c r="AK86" s="3">
        <v>0</v>
      </c>
      <c r="AL86" s="3">
        <v>0</v>
      </c>
      <c r="AM86" s="3">
        <f t="shared" ref="AM86:AM117" si="63">SUM(AK86:AL86)</f>
        <v>0</v>
      </c>
      <c r="AN86" s="3">
        <f>MEDIAN(AM86:AM89)</f>
        <v>0</v>
      </c>
      <c r="AO86" s="3"/>
      <c r="AP86" s="3">
        <v>0</v>
      </c>
      <c r="AQ86" s="3">
        <v>0</v>
      </c>
      <c r="AR86" s="3">
        <f t="shared" ref="AR86:AR117" si="64">SUM(AP86:AQ86)</f>
        <v>0</v>
      </c>
      <c r="AS86" s="3">
        <f>MEDIAN(AR86:AR89)</f>
        <v>0</v>
      </c>
      <c r="AT86" s="3"/>
      <c r="AU86" s="3">
        <v>0</v>
      </c>
      <c r="AV86" s="3">
        <v>0</v>
      </c>
      <c r="AW86" s="3">
        <f t="shared" si="60"/>
        <v>0</v>
      </c>
      <c r="AX86" s="3">
        <f>MEDIAN(AW86:AW89)</f>
        <v>0</v>
      </c>
      <c r="AY86" s="3"/>
      <c r="AZ86" s="3">
        <v>3</v>
      </c>
      <c r="BA86" s="3">
        <v>5</v>
      </c>
      <c r="BB86" s="3">
        <f t="shared" si="50"/>
        <v>8</v>
      </c>
      <c r="BC86" s="3">
        <f>MEDIAN(BB86:BB89)</f>
        <v>8</v>
      </c>
      <c r="BD86" s="3"/>
      <c r="BE86" s="3">
        <v>1</v>
      </c>
      <c r="BF86" s="3">
        <v>5</v>
      </c>
      <c r="BG86" s="3">
        <f t="shared" si="51"/>
        <v>6</v>
      </c>
      <c r="BH86" s="3">
        <f>MEDIAN(BG86:BG89)</f>
        <v>6</v>
      </c>
      <c r="BI86" s="3"/>
      <c r="BJ86" s="3">
        <v>1</v>
      </c>
      <c r="BK86" s="3">
        <v>1</v>
      </c>
      <c r="BL86" s="3">
        <f t="shared" si="52"/>
        <v>2</v>
      </c>
      <c r="BM86" s="3">
        <f>MEDIAN(BL86:BL89)</f>
        <v>2.5</v>
      </c>
      <c r="BN86" s="3"/>
      <c r="BO86" s="3">
        <v>3</v>
      </c>
      <c r="BP86" s="3">
        <v>5</v>
      </c>
      <c r="BQ86" s="3">
        <f t="shared" si="54"/>
        <v>8</v>
      </c>
      <c r="BR86" s="3">
        <f>MEDIAN(BQ86:BQ89)</f>
        <v>8</v>
      </c>
      <c r="BS86" s="3"/>
      <c r="BT86" s="3">
        <v>3</v>
      </c>
      <c r="BU86" s="3">
        <v>5</v>
      </c>
      <c r="BV86" s="3">
        <f t="shared" si="53"/>
        <v>8</v>
      </c>
      <c r="BW86" s="3">
        <f>MEDIAN(BV86:BV89)</f>
        <v>8</v>
      </c>
      <c r="BX86" s="3"/>
      <c r="BY86" s="13">
        <v>0</v>
      </c>
      <c r="BZ86" s="13">
        <v>0</v>
      </c>
      <c r="CA86" s="3">
        <f t="shared" si="55"/>
        <v>0</v>
      </c>
      <c r="CB86" s="3">
        <f>MEDIAN(CA86:CA89)</f>
        <v>0</v>
      </c>
      <c r="CC86" s="9"/>
      <c r="CD86" s="24">
        <v>0</v>
      </c>
      <c r="CE86" s="24">
        <v>0</v>
      </c>
      <c r="CF86" s="24">
        <f t="shared" si="47"/>
        <v>0</v>
      </c>
      <c r="CG86" s="24">
        <f>MEDIAN(CF86:CF89)</f>
        <v>0</v>
      </c>
      <c r="CI86" s="24">
        <v>0</v>
      </c>
      <c r="CJ86" s="24">
        <v>0</v>
      </c>
      <c r="CK86" s="24">
        <f t="shared" si="48"/>
        <v>0</v>
      </c>
      <c r="CL86" s="24">
        <f>MEDIAN(CK86:CK89)</f>
        <v>0</v>
      </c>
      <c r="CN86" s="24">
        <v>1</v>
      </c>
      <c r="CO86" s="24">
        <v>1</v>
      </c>
      <c r="CP86" s="24">
        <f t="shared" si="49"/>
        <v>2</v>
      </c>
      <c r="CQ86" s="24">
        <f>MEDIAN(CP86:CP89)</f>
        <v>2.5</v>
      </c>
      <c r="CR86" t="s">
        <v>257</v>
      </c>
    </row>
    <row r="87" spans="1:96" ht="30">
      <c r="A87" s="3">
        <v>22</v>
      </c>
      <c r="B87" s="4" t="s">
        <v>27</v>
      </c>
      <c r="C87" s="3">
        <v>104</v>
      </c>
      <c r="E87" s="3">
        <v>22</v>
      </c>
      <c r="G87" s="3">
        <v>0</v>
      </c>
      <c r="H87" s="3">
        <v>0</v>
      </c>
      <c r="I87" s="3">
        <f t="shared" si="58"/>
        <v>0</v>
      </c>
      <c r="J87" s="3"/>
      <c r="K87" s="3"/>
      <c r="L87" s="3">
        <v>0</v>
      </c>
      <c r="M87" s="3">
        <v>0</v>
      </c>
      <c r="N87" s="3">
        <f t="shared" si="56"/>
        <v>0</v>
      </c>
      <c r="O87" s="3"/>
      <c r="P87" s="7"/>
      <c r="Q87" s="3">
        <v>0</v>
      </c>
      <c r="R87" s="3">
        <v>0</v>
      </c>
      <c r="S87" s="3">
        <f t="shared" si="57"/>
        <v>0</v>
      </c>
      <c r="T87" s="3"/>
      <c r="U87" s="3"/>
      <c r="V87" s="3">
        <v>0</v>
      </c>
      <c r="W87" s="3">
        <v>0</v>
      </c>
      <c r="X87" s="3">
        <f t="shared" si="59"/>
        <v>0</v>
      </c>
      <c r="Y87" s="3"/>
      <c r="Z87" s="3"/>
      <c r="AA87" s="3">
        <v>0</v>
      </c>
      <c r="AB87" s="3">
        <v>0</v>
      </c>
      <c r="AC87" s="3">
        <f t="shared" si="61"/>
        <v>0</v>
      </c>
      <c r="AD87" s="3"/>
      <c r="AE87" s="3"/>
      <c r="AF87" s="3">
        <v>2</v>
      </c>
      <c r="AG87" s="3">
        <v>5</v>
      </c>
      <c r="AH87" s="3">
        <f t="shared" si="62"/>
        <v>7</v>
      </c>
      <c r="AI87" s="3"/>
      <c r="AJ87" s="3"/>
      <c r="AK87" s="3">
        <v>0</v>
      </c>
      <c r="AL87" s="3">
        <v>0</v>
      </c>
      <c r="AM87" s="3">
        <f t="shared" si="63"/>
        <v>0</v>
      </c>
      <c r="AN87" s="3"/>
      <c r="AO87" s="3"/>
      <c r="AP87" s="3">
        <v>0</v>
      </c>
      <c r="AQ87" s="3">
        <v>0</v>
      </c>
      <c r="AR87" s="3">
        <f t="shared" si="64"/>
        <v>0</v>
      </c>
      <c r="AS87" s="3"/>
      <c r="AT87" s="3"/>
      <c r="AU87" s="3">
        <v>0</v>
      </c>
      <c r="AV87" s="3">
        <v>0</v>
      </c>
      <c r="AW87" s="3">
        <f t="shared" si="60"/>
        <v>0</v>
      </c>
      <c r="AX87" s="3"/>
      <c r="AY87" s="3"/>
      <c r="AZ87" s="3">
        <v>3</v>
      </c>
      <c r="BA87" s="3">
        <v>5</v>
      </c>
      <c r="BB87" s="3">
        <f t="shared" si="50"/>
        <v>8</v>
      </c>
      <c r="BC87" s="3"/>
      <c r="BD87" s="3"/>
      <c r="BE87" s="3">
        <v>2</v>
      </c>
      <c r="BF87" s="3">
        <v>5</v>
      </c>
      <c r="BG87" s="3">
        <f t="shared" si="51"/>
        <v>7</v>
      </c>
      <c r="BH87" s="3"/>
      <c r="BI87" s="3"/>
      <c r="BJ87" s="3">
        <v>0</v>
      </c>
      <c r="BK87" s="3">
        <v>0</v>
      </c>
      <c r="BL87" s="3">
        <f t="shared" si="52"/>
        <v>0</v>
      </c>
      <c r="BM87" s="3"/>
      <c r="BN87" s="3"/>
      <c r="BO87" s="3">
        <v>3</v>
      </c>
      <c r="BP87" s="3">
        <v>5</v>
      </c>
      <c r="BQ87" s="3">
        <f t="shared" si="54"/>
        <v>8</v>
      </c>
      <c r="BR87" s="3"/>
      <c r="BS87" s="3"/>
      <c r="BT87" s="3">
        <v>3</v>
      </c>
      <c r="BU87" s="3">
        <v>5</v>
      </c>
      <c r="BV87" s="3">
        <f t="shared" si="53"/>
        <v>8</v>
      </c>
      <c r="BW87" s="3"/>
      <c r="BX87" s="3"/>
      <c r="BY87" s="13">
        <v>0</v>
      </c>
      <c r="BZ87" s="13">
        <v>0</v>
      </c>
      <c r="CA87" s="3">
        <f t="shared" si="55"/>
        <v>0</v>
      </c>
      <c r="CB87" s="3"/>
      <c r="CC87" s="9"/>
      <c r="CD87" s="24">
        <v>0</v>
      </c>
      <c r="CE87" s="24">
        <v>0</v>
      </c>
      <c r="CF87" s="24">
        <f t="shared" si="47"/>
        <v>0</v>
      </c>
      <c r="CI87" s="24">
        <v>0</v>
      </c>
      <c r="CJ87" s="24">
        <v>0</v>
      </c>
      <c r="CK87" s="24">
        <f t="shared" si="48"/>
        <v>0</v>
      </c>
      <c r="CN87" s="24">
        <v>2</v>
      </c>
      <c r="CO87" s="24">
        <v>3</v>
      </c>
      <c r="CP87" s="24">
        <f t="shared" si="49"/>
        <v>5</v>
      </c>
      <c r="CR87" t="s">
        <v>257</v>
      </c>
    </row>
    <row r="88" spans="1:96" ht="30">
      <c r="A88" s="3">
        <v>22</v>
      </c>
      <c r="B88" s="4" t="s">
        <v>27</v>
      </c>
      <c r="C88" s="3">
        <v>122</v>
      </c>
      <c r="E88" s="3">
        <v>22</v>
      </c>
      <c r="G88" s="3">
        <v>0</v>
      </c>
      <c r="H88" s="3">
        <v>0</v>
      </c>
      <c r="I88" s="3">
        <f t="shared" si="58"/>
        <v>0</v>
      </c>
      <c r="J88" s="3"/>
      <c r="K88" s="3"/>
      <c r="L88" s="3">
        <v>0</v>
      </c>
      <c r="M88" s="3">
        <v>0</v>
      </c>
      <c r="N88" s="3">
        <f t="shared" si="56"/>
        <v>0</v>
      </c>
      <c r="O88" s="3"/>
      <c r="P88" s="7"/>
      <c r="Q88" s="3">
        <v>0</v>
      </c>
      <c r="R88" s="3">
        <v>0</v>
      </c>
      <c r="S88" s="3">
        <f t="shared" si="57"/>
        <v>0</v>
      </c>
      <c r="T88" s="3"/>
      <c r="U88" s="3"/>
      <c r="V88" s="3">
        <v>0</v>
      </c>
      <c r="W88" s="3">
        <v>0</v>
      </c>
      <c r="X88" s="3">
        <f t="shared" si="59"/>
        <v>0</v>
      </c>
      <c r="Y88" s="3"/>
      <c r="Z88" s="3"/>
      <c r="AA88" s="3">
        <v>0</v>
      </c>
      <c r="AB88" s="3">
        <v>0</v>
      </c>
      <c r="AC88" s="3">
        <f t="shared" si="61"/>
        <v>0</v>
      </c>
      <c r="AD88" s="3"/>
      <c r="AE88" s="3"/>
      <c r="AF88" s="3">
        <v>2</v>
      </c>
      <c r="AG88" s="3">
        <v>5</v>
      </c>
      <c r="AH88" s="3">
        <f t="shared" si="62"/>
        <v>7</v>
      </c>
      <c r="AI88" s="3"/>
      <c r="AJ88" s="3"/>
      <c r="AK88" s="3">
        <v>0</v>
      </c>
      <c r="AL88" s="3">
        <v>0</v>
      </c>
      <c r="AM88" s="3">
        <f t="shared" si="63"/>
        <v>0</v>
      </c>
      <c r="AN88" s="3"/>
      <c r="AO88" s="3"/>
      <c r="AP88" s="3">
        <v>0</v>
      </c>
      <c r="AQ88" s="3">
        <v>0</v>
      </c>
      <c r="AR88" s="3">
        <f t="shared" si="64"/>
        <v>0</v>
      </c>
      <c r="AS88" s="3"/>
      <c r="AT88" s="3"/>
      <c r="AU88" s="3">
        <v>0</v>
      </c>
      <c r="AV88" s="3">
        <v>0</v>
      </c>
      <c r="AW88" s="3">
        <f t="shared" si="60"/>
        <v>0</v>
      </c>
      <c r="AX88" s="3"/>
      <c r="AY88" s="3"/>
      <c r="AZ88" s="3">
        <v>3</v>
      </c>
      <c r="BA88" s="3">
        <v>5</v>
      </c>
      <c r="BB88" s="3">
        <f t="shared" si="50"/>
        <v>8</v>
      </c>
      <c r="BC88" s="3"/>
      <c r="BD88" s="3"/>
      <c r="BE88" s="3">
        <v>1</v>
      </c>
      <c r="BF88" s="3">
        <v>5</v>
      </c>
      <c r="BG88" s="3">
        <f t="shared" si="51"/>
        <v>6</v>
      </c>
      <c r="BH88" s="3"/>
      <c r="BI88" s="3"/>
      <c r="BJ88" s="3">
        <v>1</v>
      </c>
      <c r="BK88" s="3">
        <v>2</v>
      </c>
      <c r="BL88" s="3">
        <f t="shared" si="52"/>
        <v>3</v>
      </c>
      <c r="BM88" s="3"/>
      <c r="BN88" s="3"/>
      <c r="BO88" s="3">
        <v>3</v>
      </c>
      <c r="BP88" s="3">
        <v>5</v>
      </c>
      <c r="BQ88" s="3">
        <f t="shared" si="54"/>
        <v>8</v>
      </c>
      <c r="BR88" s="3"/>
      <c r="BS88" s="3"/>
      <c r="BT88" s="3">
        <v>3</v>
      </c>
      <c r="BU88" s="3">
        <v>5</v>
      </c>
      <c r="BV88" s="3">
        <f t="shared" si="53"/>
        <v>8</v>
      </c>
      <c r="BW88" s="3"/>
      <c r="BX88" s="3"/>
      <c r="BY88" s="13">
        <v>0</v>
      </c>
      <c r="BZ88" s="13">
        <v>0</v>
      </c>
      <c r="CA88" s="3">
        <f t="shared" si="55"/>
        <v>0</v>
      </c>
      <c r="CB88" s="3"/>
      <c r="CC88" s="9"/>
      <c r="CD88" s="24">
        <v>0</v>
      </c>
      <c r="CE88" s="24">
        <v>0</v>
      </c>
      <c r="CF88" s="24">
        <f t="shared" si="47"/>
        <v>0</v>
      </c>
      <c r="CI88" s="24">
        <v>0</v>
      </c>
      <c r="CJ88" s="24">
        <v>0</v>
      </c>
      <c r="CK88" s="24">
        <f t="shared" si="48"/>
        <v>0</v>
      </c>
      <c r="CN88" s="24">
        <v>1</v>
      </c>
      <c r="CO88" s="24">
        <v>1</v>
      </c>
      <c r="CP88" s="24">
        <f t="shared" si="49"/>
        <v>2</v>
      </c>
      <c r="CR88" t="s">
        <v>257</v>
      </c>
    </row>
    <row r="89" spans="1:96" ht="30">
      <c r="A89" s="3">
        <v>22</v>
      </c>
      <c r="B89" s="4" t="s">
        <v>27</v>
      </c>
      <c r="C89" s="3">
        <v>128</v>
      </c>
      <c r="E89" s="3">
        <v>22</v>
      </c>
      <c r="G89" s="3">
        <v>0</v>
      </c>
      <c r="H89" s="3">
        <v>0</v>
      </c>
      <c r="I89" s="3">
        <f t="shared" si="58"/>
        <v>0</v>
      </c>
      <c r="J89" s="3"/>
      <c r="K89" s="3"/>
      <c r="L89" s="3">
        <v>0</v>
      </c>
      <c r="M89" s="3">
        <v>0</v>
      </c>
      <c r="N89" s="3">
        <f t="shared" si="56"/>
        <v>0</v>
      </c>
      <c r="O89" s="3"/>
      <c r="P89" s="7"/>
      <c r="Q89" s="3">
        <v>0</v>
      </c>
      <c r="R89" s="3">
        <v>0</v>
      </c>
      <c r="S89" s="3">
        <f t="shared" si="57"/>
        <v>0</v>
      </c>
      <c r="T89" s="3"/>
      <c r="U89" s="3"/>
      <c r="V89" s="3">
        <v>0</v>
      </c>
      <c r="W89" s="3">
        <v>0</v>
      </c>
      <c r="X89" s="3">
        <f t="shared" si="59"/>
        <v>0</v>
      </c>
      <c r="Y89" s="3"/>
      <c r="Z89" s="3"/>
      <c r="AA89" s="3">
        <v>0</v>
      </c>
      <c r="AB89" s="3">
        <v>0</v>
      </c>
      <c r="AC89" s="3">
        <f t="shared" si="61"/>
        <v>0</v>
      </c>
      <c r="AD89" s="3"/>
      <c r="AE89" s="3"/>
      <c r="AF89" s="3">
        <v>2</v>
      </c>
      <c r="AG89" s="3">
        <v>5</v>
      </c>
      <c r="AH89" s="3">
        <f t="shared" si="62"/>
        <v>7</v>
      </c>
      <c r="AI89" s="3"/>
      <c r="AJ89" s="3"/>
      <c r="AK89" s="3">
        <v>0</v>
      </c>
      <c r="AL89" s="3">
        <v>0</v>
      </c>
      <c r="AM89" s="3">
        <f t="shared" si="63"/>
        <v>0</v>
      </c>
      <c r="AN89" s="3"/>
      <c r="AO89" s="3"/>
      <c r="AP89" s="3">
        <v>0</v>
      </c>
      <c r="AQ89" s="3">
        <v>0</v>
      </c>
      <c r="AR89" s="3">
        <f t="shared" si="64"/>
        <v>0</v>
      </c>
      <c r="AS89" s="3"/>
      <c r="AT89" s="3"/>
      <c r="AU89" s="3">
        <v>0</v>
      </c>
      <c r="AV89" s="3">
        <v>0</v>
      </c>
      <c r="AW89" s="3">
        <f t="shared" si="60"/>
        <v>0</v>
      </c>
      <c r="AX89" s="3"/>
      <c r="AY89" s="3"/>
      <c r="AZ89" s="3">
        <v>3</v>
      </c>
      <c r="BA89" s="3">
        <v>5</v>
      </c>
      <c r="BB89" s="3">
        <f t="shared" si="50"/>
        <v>8</v>
      </c>
      <c r="BC89" s="3"/>
      <c r="BD89" s="3"/>
      <c r="BE89" s="3">
        <v>1</v>
      </c>
      <c r="BF89" s="3">
        <v>5</v>
      </c>
      <c r="BG89" s="3">
        <f t="shared" si="51"/>
        <v>6</v>
      </c>
      <c r="BH89" s="3"/>
      <c r="BI89" s="3"/>
      <c r="BJ89" s="3">
        <v>2</v>
      </c>
      <c r="BK89" s="3">
        <v>1</v>
      </c>
      <c r="BL89" s="3">
        <f t="shared" si="52"/>
        <v>3</v>
      </c>
      <c r="BM89" s="3"/>
      <c r="BN89" s="3"/>
      <c r="BO89" s="3">
        <v>3</v>
      </c>
      <c r="BP89" s="3">
        <v>5</v>
      </c>
      <c r="BQ89" s="3">
        <f t="shared" si="54"/>
        <v>8</v>
      </c>
      <c r="BR89" s="3"/>
      <c r="BS89" s="3"/>
      <c r="BT89" s="3">
        <v>2</v>
      </c>
      <c r="BU89" s="3">
        <v>5</v>
      </c>
      <c r="BV89" s="3">
        <f t="shared" si="53"/>
        <v>7</v>
      </c>
      <c r="BW89" s="3"/>
      <c r="BX89" s="3"/>
      <c r="BY89" s="13">
        <v>0</v>
      </c>
      <c r="BZ89" s="13">
        <v>0</v>
      </c>
      <c r="CA89" s="3">
        <f t="shared" si="55"/>
        <v>0</v>
      </c>
      <c r="CB89" s="3"/>
      <c r="CC89" s="9"/>
      <c r="CD89" s="24">
        <v>3</v>
      </c>
      <c r="CE89" s="24">
        <v>2</v>
      </c>
      <c r="CF89" s="24">
        <f t="shared" ref="CF89:CF120" si="65">SUM(CD89:CE89)</f>
        <v>5</v>
      </c>
      <c r="CI89" s="24">
        <v>0</v>
      </c>
      <c r="CJ89" s="24">
        <v>0</v>
      </c>
      <c r="CK89" s="24">
        <f t="shared" ref="CK89:CK120" si="66">SUM(CI89:CJ89)</f>
        <v>0</v>
      </c>
      <c r="CN89" s="24">
        <v>2</v>
      </c>
      <c r="CO89" s="24">
        <v>1</v>
      </c>
      <c r="CP89" s="24">
        <f t="shared" si="49"/>
        <v>3</v>
      </c>
      <c r="CR89" t="s">
        <v>257</v>
      </c>
    </row>
    <row r="90" spans="1:96" ht="30">
      <c r="A90" s="3">
        <v>23</v>
      </c>
      <c r="B90" s="4" t="s">
        <v>28</v>
      </c>
      <c r="C90" s="3">
        <v>99</v>
      </c>
      <c r="E90" s="3">
        <v>23</v>
      </c>
      <c r="G90" s="3">
        <v>0</v>
      </c>
      <c r="H90" s="3">
        <v>0</v>
      </c>
      <c r="I90" s="3">
        <f t="shared" si="58"/>
        <v>0</v>
      </c>
      <c r="J90" s="3">
        <f>MEDIAN(I90:I93)</f>
        <v>0</v>
      </c>
      <c r="K90" s="3"/>
      <c r="L90" s="3">
        <v>3</v>
      </c>
      <c r="M90" s="3">
        <v>1</v>
      </c>
      <c r="N90" s="3">
        <f t="shared" si="56"/>
        <v>4</v>
      </c>
      <c r="O90" s="3">
        <f>MEDIAN(N90:N93)</f>
        <v>7</v>
      </c>
      <c r="P90" s="7"/>
      <c r="Q90" s="3">
        <v>2</v>
      </c>
      <c r="R90" s="3">
        <v>2</v>
      </c>
      <c r="S90" s="3">
        <f t="shared" si="57"/>
        <v>4</v>
      </c>
      <c r="T90" s="3">
        <f>MEDIAN(S90:S93)</f>
        <v>4</v>
      </c>
      <c r="U90" s="3"/>
      <c r="V90" s="3">
        <v>0</v>
      </c>
      <c r="W90" s="3">
        <v>0</v>
      </c>
      <c r="X90" s="3">
        <f t="shared" si="59"/>
        <v>0</v>
      </c>
      <c r="Y90" s="3">
        <f>MEDIAN(X90:X93)</f>
        <v>0</v>
      </c>
      <c r="Z90" s="3"/>
      <c r="AA90" s="3">
        <v>0</v>
      </c>
      <c r="AB90" s="3">
        <v>0</v>
      </c>
      <c r="AC90" s="3">
        <f t="shared" si="61"/>
        <v>0</v>
      </c>
      <c r="AD90" s="3">
        <f>MEDIAN(AC90:AC93)</f>
        <v>0</v>
      </c>
      <c r="AE90" s="3"/>
      <c r="AF90" s="3">
        <v>0</v>
      </c>
      <c r="AG90" s="3">
        <v>0</v>
      </c>
      <c r="AH90" s="3">
        <f t="shared" si="62"/>
        <v>0</v>
      </c>
      <c r="AI90" s="3">
        <f>MEDIAN(AH90:AH93)</f>
        <v>0</v>
      </c>
      <c r="AJ90" s="3"/>
      <c r="AK90" s="3">
        <v>0</v>
      </c>
      <c r="AL90" s="3">
        <v>0</v>
      </c>
      <c r="AM90" s="3">
        <f t="shared" si="63"/>
        <v>0</v>
      </c>
      <c r="AN90" s="3">
        <f>MEDIAN(AM90:AM93)</f>
        <v>0</v>
      </c>
      <c r="AO90" s="3"/>
      <c r="AP90" s="3">
        <v>0</v>
      </c>
      <c r="AQ90" s="3">
        <v>0</v>
      </c>
      <c r="AR90" s="3">
        <f t="shared" si="64"/>
        <v>0</v>
      </c>
      <c r="AS90" s="3">
        <f>MEDIAN(AR90:AR93)</f>
        <v>0</v>
      </c>
      <c r="AT90" s="3"/>
      <c r="AU90" s="3">
        <v>0</v>
      </c>
      <c r="AV90" s="3">
        <v>0</v>
      </c>
      <c r="AW90" s="3">
        <f t="shared" si="60"/>
        <v>0</v>
      </c>
      <c r="AX90" s="3">
        <f>MEDIAN(AW90:AW93)</f>
        <v>0</v>
      </c>
      <c r="AY90" s="3"/>
      <c r="AZ90" s="3">
        <v>0</v>
      </c>
      <c r="BA90" s="3">
        <v>0</v>
      </c>
      <c r="BB90" s="3">
        <f t="shared" ref="BB90:BB121" si="67">SUM(AZ90:BA90)</f>
        <v>0</v>
      </c>
      <c r="BC90" s="3">
        <f>MEDIAN(BB90:BB93)</f>
        <v>0</v>
      </c>
      <c r="BD90" s="3"/>
      <c r="BE90" s="3">
        <v>0</v>
      </c>
      <c r="BF90" s="3">
        <v>0</v>
      </c>
      <c r="BG90" s="3">
        <f t="shared" ref="BG90:BG121" si="68">SUM(BE90:BF90)</f>
        <v>0</v>
      </c>
      <c r="BH90" s="3">
        <f>MEDIAN(BG90:BG93)</f>
        <v>0</v>
      </c>
      <c r="BI90" s="3"/>
      <c r="BJ90" s="3">
        <v>1</v>
      </c>
      <c r="BK90" s="3">
        <v>1</v>
      </c>
      <c r="BL90" s="3">
        <f t="shared" ref="BL90:BL121" si="69">SUM(BJ90:BK90)</f>
        <v>2</v>
      </c>
      <c r="BM90" s="3">
        <f>MEDIAN(BL90:BL93)</f>
        <v>4</v>
      </c>
      <c r="BN90" s="3"/>
      <c r="BO90" s="3">
        <v>3</v>
      </c>
      <c r="BP90" s="3">
        <v>5</v>
      </c>
      <c r="BQ90" s="3">
        <f t="shared" si="54"/>
        <v>8</v>
      </c>
      <c r="BR90" s="3">
        <f>MEDIAN(BQ90:BQ93)</f>
        <v>8</v>
      </c>
      <c r="BS90" s="3"/>
      <c r="BT90" s="3">
        <v>3</v>
      </c>
      <c r="BU90" s="3">
        <v>5</v>
      </c>
      <c r="BV90" s="3">
        <f t="shared" ref="BV90:BV121" si="70">SUM(BT90:BU90)</f>
        <v>8</v>
      </c>
      <c r="BW90" s="3">
        <f>MEDIAN(BV90:BV93)</f>
        <v>8</v>
      </c>
      <c r="BX90" s="3"/>
      <c r="BY90" s="13">
        <v>0</v>
      </c>
      <c r="BZ90" s="13">
        <v>0</v>
      </c>
      <c r="CA90" s="3">
        <f t="shared" si="55"/>
        <v>0</v>
      </c>
      <c r="CB90" s="3">
        <f>MEDIAN(CA90:CA93)</f>
        <v>0</v>
      </c>
      <c r="CC90" s="9"/>
      <c r="CD90" s="24">
        <v>0</v>
      </c>
      <c r="CE90" s="24">
        <v>0</v>
      </c>
      <c r="CF90" s="24">
        <f t="shared" si="65"/>
        <v>0</v>
      </c>
      <c r="CG90" s="24">
        <f>MEDIAN(CF90:CF93)</f>
        <v>0</v>
      </c>
      <c r="CI90" s="24">
        <v>0</v>
      </c>
      <c r="CJ90" s="24">
        <v>0</v>
      </c>
      <c r="CK90" s="24">
        <f t="shared" si="66"/>
        <v>0</v>
      </c>
      <c r="CL90" s="24">
        <f>MEDIAN(CK90:CK93)</f>
        <v>0</v>
      </c>
      <c r="CN90" s="24">
        <v>0</v>
      </c>
      <c r="CO90" s="24">
        <v>0</v>
      </c>
      <c r="CP90" s="24">
        <f t="shared" si="49"/>
        <v>0</v>
      </c>
      <c r="CQ90" s="24">
        <f>MEDIAN(CP90:CP93)</f>
        <v>0</v>
      </c>
      <c r="CR90" t="s">
        <v>257</v>
      </c>
    </row>
    <row r="91" spans="1:96" ht="30">
      <c r="A91" s="3">
        <v>23</v>
      </c>
      <c r="B91" s="4" t="s">
        <v>28</v>
      </c>
      <c r="C91" s="3">
        <v>105</v>
      </c>
      <c r="E91" s="3">
        <v>23</v>
      </c>
      <c r="G91" s="3">
        <v>0</v>
      </c>
      <c r="H91" s="3">
        <v>0</v>
      </c>
      <c r="I91" s="3">
        <f t="shared" si="58"/>
        <v>0</v>
      </c>
      <c r="J91" s="3"/>
      <c r="K91" s="3"/>
      <c r="L91" s="3">
        <v>2</v>
      </c>
      <c r="M91" s="3">
        <v>5</v>
      </c>
      <c r="N91" s="3">
        <f t="shared" si="56"/>
        <v>7</v>
      </c>
      <c r="O91" s="3"/>
      <c r="P91" s="7"/>
      <c r="Q91" s="3">
        <v>2</v>
      </c>
      <c r="R91" s="3">
        <v>2</v>
      </c>
      <c r="S91" s="3">
        <f t="shared" si="57"/>
        <v>4</v>
      </c>
      <c r="T91" s="3"/>
      <c r="U91" s="3"/>
      <c r="V91" s="3">
        <v>0</v>
      </c>
      <c r="W91" s="3">
        <v>0</v>
      </c>
      <c r="X91" s="3">
        <f t="shared" si="59"/>
        <v>0</v>
      </c>
      <c r="Y91" s="3"/>
      <c r="Z91" s="3"/>
      <c r="AA91" s="3">
        <v>0</v>
      </c>
      <c r="AB91" s="3">
        <v>0</v>
      </c>
      <c r="AC91" s="3">
        <f t="shared" si="61"/>
        <v>0</v>
      </c>
      <c r="AD91" s="3"/>
      <c r="AE91" s="3"/>
      <c r="AF91" s="3">
        <v>0</v>
      </c>
      <c r="AG91" s="3">
        <v>0</v>
      </c>
      <c r="AH91" s="3">
        <f t="shared" si="62"/>
        <v>0</v>
      </c>
      <c r="AI91" s="3"/>
      <c r="AJ91" s="3"/>
      <c r="AK91" s="3">
        <v>0</v>
      </c>
      <c r="AL91" s="3">
        <v>0</v>
      </c>
      <c r="AM91" s="3">
        <f t="shared" si="63"/>
        <v>0</v>
      </c>
      <c r="AN91" s="3"/>
      <c r="AO91" s="3"/>
      <c r="AP91" s="3">
        <v>0</v>
      </c>
      <c r="AQ91" s="3">
        <v>0</v>
      </c>
      <c r="AR91" s="3">
        <f t="shared" si="64"/>
        <v>0</v>
      </c>
      <c r="AS91" s="3"/>
      <c r="AT91" s="3"/>
      <c r="AU91" s="3">
        <v>0</v>
      </c>
      <c r="AV91" s="3">
        <v>0</v>
      </c>
      <c r="AW91" s="3">
        <f t="shared" si="60"/>
        <v>0</v>
      </c>
      <c r="AX91" s="3"/>
      <c r="AY91" s="3"/>
      <c r="AZ91" s="3">
        <v>0</v>
      </c>
      <c r="BA91" s="3">
        <v>0</v>
      </c>
      <c r="BB91" s="3">
        <f t="shared" si="67"/>
        <v>0</v>
      </c>
      <c r="BC91" s="3"/>
      <c r="BD91" s="3"/>
      <c r="BE91" s="3">
        <v>0</v>
      </c>
      <c r="BF91" s="3">
        <v>0</v>
      </c>
      <c r="BG91" s="3">
        <f t="shared" si="68"/>
        <v>0</v>
      </c>
      <c r="BH91" s="3"/>
      <c r="BI91" s="3"/>
      <c r="BJ91" s="3">
        <v>2</v>
      </c>
      <c r="BK91" s="3">
        <v>2</v>
      </c>
      <c r="BL91" s="3">
        <f t="shared" si="69"/>
        <v>4</v>
      </c>
      <c r="BM91" s="3"/>
      <c r="BN91" s="3"/>
      <c r="BO91" s="3">
        <v>3</v>
      </c>
      <c r="BP91" s="3">
        <v>5</v>
      </c>
      <c r="BQ91" s="3">
        <f t="shared" si="54"/>
        <v>8</v>
      </c>
      <c r="BR91" s="3"/>
      <c r="BS91" s="3"/>
      <c r="BT91" s="3">
        <v>3</v>
      </c>
      <c r="BU91" s="3">
        <v>5</v>
      </c>
      <c r="BV91" s="3">
        <f t="shared" si="70"/>
        <v>8</v>
      </c>
      <c r="BW91" s="3"/>
      <c r="BX91" s="3"/>
      <c r="BY91" s="13">
        <v>0</v>
      </c>
      <c r="BZ91" s="13">
        <v>0</v>
      </c>
      <c r="CA91" s="3">
        <f t="shared" si="55"/>
        <v>0</v>
      </c>
      <c r="CB91" s="3"/>
      <c r="CC91" s="9"/>
      <c r="CD91" s="24">
        <v>0</v>
      </c>
      <c r="CE91" s="24">
        <v>0</v>
      </c>
      <c r="CF91" s="24">
        <f t="shared" si="65"/>
        <v>0</v>
      </c>
      <c r="CI91" s="24">
        <v>0</v>
      </c>
      <c r="CJ91" s="24">
        <v>0</v>
      </c>
      <c r="CK91" s="24">
        <f t="shared" si="66"/>
        <v>0</v>
      </c>
      <c r="CN91" s="24">
        <v>2</v>
      </c>
      <c r="CO91" s="24">
        <v>3</v>
      </c>
      <c r="CP91" s="24">
        <f t="shared" si="49"/>
        <v>5</v>
      </c>
      <c r="CR91" t="s">
        <v>257</v>
      </c>
    </row>
    <row r="92" spans="1:96" ht="30">
      <c r="A92" s="3">
        <v>23</v>
      </c>
      <c r="B92" s="4" t="s">
        <v>28</v>
      </c>
      <c r="C92" s="3">
        <v>123</v>
      </c>
      <c r="E92" s="3">
        <v>23</v>
      </c>
      <c r="G92" s="3">
        <v>0</v>
      </c>
      <c r="H92" s="3">
        <v>0</v>
      </c>
      <c r="I92" s="3">
        <f t="shared" si="58"/>
        <v>0</v>
      </c>
      <c r="J92" s="3"/>
      <c r="K92" s="3"/>
      <c r="L92" s="3">
        <v>2</v>
      </c>
      <c r="M92" s="3">
        <v>5</v>
      </c>
      <c r="N92" s="3">
        <f t="shared" si="56"/>
        <v>7</v>
      </c>
      <c r="O92" s="3"/>
      <c r="P92" s="7"/>
      <c r="Q92" s="3">
        <v>2</v>
      </c>
      <c r="R92" s="3">
        <v>2</v>
      </c>
      <c r="S92" s="3">
        <f t="shared" si="57"/>
        <v>4</v>
      </c>
      <c r="T92" s="3"/>
      <c r="U92" s="3"/>
      <c r="V92" s="3">
        <v>0</v>
      </c>
      <c r="W92" s="3">
        <v>0</v>
      </c>
      <c r="X92" s="3">
        <f t="shared" si="59"/>
        <v>0</v>
      </c>
      <c r="Y92" s="3"/>
      <c r="Z92" s="3"/>
      <c r="AA92" s="3">
        <v>0</v>
      </c>
      <c r="AB92" s="3">
        <v>0</v>
      </c>
      <c r="AC92" s="3">
        <f t="shared" si="61"/>
        <v>0</v>
      </c>
      <c r="AD92" s="3"/>
      <c r="AE92" s="3"/>
      <c r="AF92" s="3">
        <v>0</v>
      </c>
      <c r="AG92" s="3">
        <v>0</v>
      </c>
      <c r="AH92" s="3">
        <f t="shared" si="62"/>
        <v>0</v>
      </c>
      <c r="AI92" s="3"/>
      <c r="AJ92" s="3"/>
      <c r="AK92" s="3">
        <v>0</v>
      </c>
      <c r="AL92" s="3">
        <v>0</v>
      </c>
      <c r="AM92" s="3">
        <f t="shared" si="63"/>
        <v>0</v>
      </c>
      <c r="AN92" s="3"/>
      <c r="AO92" s="3"/>
      <c r="AP92" s="3">
        <v>0</v>
      </c>
      <c r="AQ92" s="3">
        <v>0</v>
      </c>
      <c r="AR92" s="3">
        <f t="shared" si="64"/>
        <v>0</v>
      </c>
      <c r="AS92" s="3"/>
      <c r="AT92" s="3"/>
      <c r="AU92" s="3">
        <v>0</v>
      </c>
      <c r="AV92" s="3">
        <v>0</v>
      </c>
      <c r="AW92" s="3">
        <f t="shared" si="60"/>
        <v>0</v>
      </c>
      <c r="AX92" s="3"/>
      <c r="AY92" s="3"/>
      <c r="AZ92" s="3">
        <v>0</v>
      </c>
      <c r="BA92" s="3">
        <v>0</v>
      </c>
      <c r="BB92" s="3">
        <f t="shared" si="67"/>
        <v>0</v>
      </c>
      <c r="BC92" s="3"/>
      <c r="BD92" s="3"/>
      <c r="BE92" s="3">
        <v>0</v>
      </c>
      <c r="BF92" s="3">
        <v>0</v>
      </c>
      <c r="BG92" s="3">
        <f t="shared" si="68"/>
        <v>0</v>
      </c>
      <c r="BH92" s="3"/>
      <c r="BI92" s="3"/>
      <c r="BJ92" s="3">
        <v>2</v>
      </c>
      <c r="BK92" s="3">
        <v>2</v>
      </c>
      <c r="BL92" s="3">
        <f t="shared" si="69"/>
        <v>4</v>
      </c>
      <c r="BM92" s="3"/>
      <c r="BN92" s="3"/>
      <c r="BO92" s="3">
        <v>3</v>
      </c>
      <c r="BP92" s="3">
        <v>5</v>
      </c>
      <c r="BQ92" s="3">
        <f t="shared" si="54"/>
        <v>8</v>
      </c>
      <c r="BR92" s="3"/>
      <c r="BS92" s="3"/>
      <c r="BT92" s="3">
        <v>3</v>
      </c>
      <c r="BU92" s="3">
        <v>5</v>
      </c>
      <c r="BV92" s="3">
        <f t="shared" si="70"/>
        <v>8</v>
      </c>
      <c r="BW92" s="3"/>
      <c r="BX92" s="3"/>
      <c r="BY92" s="13">
        <v>0</v>
      </c>
      <c r="BZ92" s="13">
        <v>0</v>
      </c>
      <c r="CA92" s="3">
        <f t="shared" si="55"/>
        <v>0</v>
      </c>
      <c r="CB92" s="3"/>
      <c r="CC92" s="9"/>
      <c r="CD92" s="24">
        <v>0</v>
      </c>
      <c r="CE92" s="24">
        <v>0</v>
      </c>
      <c r="CF92" s="24">
        <f t="shared" si="65"/>
        <v>0</v>
      </c>
      <c r="CI92" s="24">
        <v>0</v>
      </c>
      <c r="CJ92" s="24">
        <v>0</v>
      </c>
      <c r="CK92" s="24">
        <f t="shared" si="66"/>
        <v>0</v>
      </c>
      <c r="CN92" s="24">
        <v>0</v>
      </c>
      <c r="CO92" s="24">
        <v>0</v>
      </c>
      <c r="CP92" s="24">
        <f t="shared" si="49"/>
        <v>0</v>
      </c>
      <c r="CR92" t="s">
        <v>257</v>
      </c>
    </row>
    <row r="93" spans="1:96" ht="30">
      <c r="A93" s="3">
        <v>23</v>
      </c>
      <c r="B93" s="4" t="s">
        <v>28</v>
      </c>
      <c r="C93" s="3">
        <v>129</v>
      </c>
      <c r="E93" s="3">
        <v>23</v>
      </c>
      <c r="G93" s="3">
        <v>0</v>
      </c>
      <c r="H93" s="3">
        <v>0</v>
      </c>
      <c r="I93" s="3">
        <f t="shared" si="58"/>
        <v>0</v>
      </c>
      <c r="J93" s="3"/>
      <c r="K93" s="3"/>
      <c r="L93" s="3">
        <v>2</v>
      </c>
      <c r="M93" s="3">
        <v>5</v>
      </c>
      <c r="N93" s="3">
        <f t="shared" si="56"/>
        <v>7</v>
      </c>
      <c r="O93" s="3"/>
      <c r="P93" s="7"/>
      <c r="Q93" s="3">
        <v>2</v>
      </c>
      <c r="R93" s="3">
        <v>2</v>
      </c>
      <c r="S93" s="3">
        <f t="shared" si="57"/>
        <v>4</v>
      </c>
      <c r="T93" s="3"/>
      <c r="U93" s="3"/>
      <c r="V93" s="3">
        <v>0</v>
      </c>
      <c r="W93" s="3">
        <v>0</v>
      </c>
      <c r="X93" s="3">
        <f t="shared" si="59"/>
        <v>0</v>
      </c>
      <c r="Y93" s="3"/>
      <c r="Z93" s="3"/>
      <c r="AA93" s="3">
        <v>0</v>
      </c>
      <c r="AB93" s="3">
        <v>0</v>
      </c>
      <c r="AC93" s="3">
        <f t="shared" si="61"/>
        <v>0</v>
      </c>
      <c r="AD93" s="3"/>
      <c r="AE93" s="3"/>
      <c r="AF93" s="3">
        <v>0</v>
      </c>
      <c r="AG93" s="3">
        <v>0</v>
      </c>
      <c r="AH93" s="3">
        <f t="shared" si="62"/>
        <v>0</v>
      </c>
      <c r="AI93" s="3"/>
      <c r="AJ93" s="3"/>
      <c r="AK93" s="3">
        <v>0</v>
      </c>
      <c r="AL93" s="3">
        <v>0</v>
      </c>
      <c r="AM93" s="3">
        <f t="shared" si="63"/>
        <v>0</v>
      </c>
      <c r="AN93" s="3"/>
      <c r="AO93" s="3"/>
      <c r="AP93" s="3">
        <v>0</v>
      </c>
      <c r="AQ93" s="3">
        <v>0</v>
      </c>
      <c r="AR93" s="3">
        <f t="shared" si="64"/>
        <v>0</v>
      </c>
      <c r="AS93" s="3"/>
      <c r="AT93" s="3"/>
      <c r="AU93" s="3">
        <v>0</v>
      </c>
      <c r="AV93" s="3">
        <v>0</v>
      </c>
      <c r="AW93" s="3">
        <f t="shared" si="60"/>
        <v>0</v>
      </c>
      <c r="AX93" s="3"/>
      <c r="AY93" s="3"/>
      <c r="AZ93" s="3">
        <v>0</v>
      </c>
      <c r="BA93" s="3">
        <v>0</v>
      </c>
      <c r="BB93" s="3">
        <f t="shared" si="67"/>
        <v>0</v>
      </c>
      <c r="BC93" s="3"/>
      <c r="BD93" s="3"/>
      <c r="BE93" s="3">
        <v>0</v>
      </c>
      <c r="BF93" s="3">
        <v>0</v>
      </c>
      <c r="BG93" s="3">
        <f t="shared" si="68"/>
        <v>0</v>
      </c>
      <c r="BH93" s="3"/>
      <c r="BI93" s="3"/>
      <c r="BJ93" s="3">
        <v>3</v>
      </c>
      <c r="BK93" s="3">
        <v>2</v>
      </c>
      <c r="BL93" s="3">
        <f t="shared" si="69"/>
        <v>5</v>
      </c>
      <c r="BM93" s="3"/>
      <c r="BN93" s="3"/>
      <c r="BO93" s="3">
        <v>3</v>
      </c>
      <c r="BP93" s="3">
        <v>5</v>
      </c>
      <c r="BQ93" s="3">
        <f t="shared" si="54"/>
        <v>8</v>
      </c>
      <c r="BR93" s="3"/>
      <c r="BS93" s="3"/>
      <c r="BT93" s="3">
        <v>3</v>
      </c>
      <c r="BU93" s="3">
        <v>5</v>
      </c>
      <c r="BV93" s="3">
        <f t="shared" si="70"/>
        <v>8</v>
      </c>
      <c r="BW93" s="3"/>
      <c r="BX93" s="3"/>
      <c r="BY93" s="13">
        <v>0</v>
      </c>
      <c r="BZ93" s="13">
        <v>0</v>
      </c>
      <c r="CA93" s="3">
        <f t="shared" si="55"/>
        <v>0</v>
      </c>
      <c r="CB93" s="3"/>
      <c r="CC93" s="9"/>
      <c r="CD93" s="24">
        <v>0</v>
      </c>
      <c r="CE93" s="24">
        <v>0</v>
      </c>
      <c r="CF93" s="24">
        <f t="shared" si="65"/>
        <v>0</v>
      </c>
      <c r="CI93" s="24">
        <v>0</v>
      </c>
      <c r="CJ93" s="24">
        <v>0</v>
      </c>
      <c r="CK93" s="24">
        <f t="shared" si="66"/>
        <v>0</v>
      </c>
      <c r="CN93" s="24">
        <v>0</v>
      </c>
      <c r="CO93" s="24">
        <v>0</v>
      </c>
      <c r="CP93" s="24">
        <f t="shared" si="49"/>
        <v>0</v>
      </c>
      <c r="CR93" t="s">
        <v>257</v>
      </c>
    </row>
    <row r="94" spans="1:96" ht="30">
      <c r="A94" s="3">
        <v>24</v>
      </c>
      <c r="B94" s="4" t="s">
        <v>29</v>
      </c>
      <c r="C94" s="3">
        <v>100</v>
      </c>
      <c r="E94" s="3">
        <v>24</v>
      </c>
      <c r="G94" s="3">
        <v>0</v>
      </c>
      <c r="H94" s="3">
        <v>0</v>
      </c>
      <c r="I94" s="3">
        <f t="shared" si="58"/>
        <v>0</v>
      </c>
      <c r="J94" s="3">
        <f>MEDIAN(I94:I97)</f>
        <v>0</v>
      </c>
      <c r="K94" s="3"/>
      <c r="L94" s="3">
        <v>3</v>
      </c>
      <c r="M94" s="3">
        <v>5</v>
      </c>
      <c r="N94" s="3">
        <f t="shared" si="56"/>
        <v>8</v>
      </c>
      <c r="O94" s="3">
        <f>MEDIAN(N94:N97)</f>
        <v>8</v>
      </c>
      <c r="P94" s="7"/>
      <c r="Q94" s="3">
        <v>3</v>
      </c>
      <c r="R94" s="3">
        <v>4</v>
      </c>
      <c r="S94" s="3">
        <f t="shared" si="57"/>
        <v>7</v>
      </c>
      <c r="T94" s="3">
        <f>MEDIAN(S94:S97)</f>
        <v>7.5</v>
      </c>
      <c r="U94" s="3"/>
      <c r="V94" s="3">
        <v>0</v>
      </c>
      <c r="W94" s="3">
        <v>0</v>
      </c>
      <c r="X94" s="3">
        <f t="shared" si="59"/>
        <v>0</v>
      </c>
      <c r="Y94" s="3">
        <f>MEDIAN(X94:X97)</f>
        <v>0</v>
      </c>
      <c r="Z94" s="3"/>
      <c r="AA94" s="3">
        <v>0</v>
      </c>
      <c r="AB94" s="3">
        <v>0</v>
      </c>
      <c r="AC94" s="3">
        <f t="shared" si="61"/>
        <v>0</v>
      </c>
      <c r="AD94" s="3">
        <f>MEDIAN(AC94:AC97)</f>
        <v>0</v>
      </c>
      <c r="AE94" s="3"/>
      <c r="AF94" s="3">
        <v>0</v>
      </c>
      <c r="AG94" s="3">
        <v>0</v>
      </c>
      <c r="AH94" s="3">
        <f t="shared" si="62"/>
        <v>0</v>
      </c>
      <c r="AI94" s="3">
        <f>MEDIAN(AH94:AH97)</f>
        <v>0</v>
      </c>
      <c r="AJ94" s="3"/>
      <c r="AK94" s="3">
        <v>2</v>
      </c>
      <c r="AL94" s="3">
        <v>2</v>
      </c>
      <c r="AM94" s="3">
        <f t="shared" si="63"/>
        <v>4</v>
      </c>
      <c r="AN94" s="3">
        <f>MEDIAN(AM94:AM97)</f>
        <v>2</v>
      </c>
      <c r="AO94" s="3"/>
      <c r="AP94" s="3">
        <v>2</v>
      </c>
      <c r="AQ94" s="3">
        <v>2</v>
      </c>
      <c r="AR94" s="3">
        <f t="shared" si="64"/>
        <v>4</v>
      </c>
      <c r="AS94" s="3">
        <f>MEDIAN(AR94:AR97)</f>
        <v>4.5</v>
      </c>
      <c r="AT94" s="3"/>
      <c r="AU94" s="3">
        <v>0</v>
      </c>
      <c r="AV94" s="3">
        <v>0</v>
      </c>
      <c r="AW94" s="3">
        <f t="shared" si="60"/>
        <v>0</v>
      </c>
      <c r="AX94" s="3">
        <f>MEDIAN(AW94:AW97)</f>
        <v>0</v>
      </c>
      <c r="AY94" s="3"/>
      <c r="AZ94" s="3">
        <v>0</v>
      </c>
      <c r="BA94" s="3">
        <v>0</v>
      </c>
      <c r="BB94" s="3">
        <f t="shared" si="67"/>
        <v>0</v>
      </c>
      <c r="BC94" s="3">
        <f>MEDIAN(BB94:BB97)</f>
        <v>0</v>
      </c>
      <c r="BD94" s="3"/>
      <c r="BE94" s="3">
        <v>0</v>
      </c>
      <c r="BF94" s="3">
        <v>0</v>
      </c>
      <c r="BG94" s="3">
        <f t="shared" si="68"/>
        <v>0</v>
      </c>
      <c r="BH94" s="3">
        <f>MEDIAN(BG94:BG97)</f>
        <v>0</v>
      </c>
      <c r="BI94" s="3"/>
      <c r="BJ94" s="3">
        <v>1</v>
      </c>
      <c r="BK94" s="3">
        <v>2</v>
      </c>
      <c r="BL94" s="3">
        <f t="shared" si="69"/>
        <v>3</v>
      </c>
      <c r="BM94" s="3">
        <f>MEDIAN(BL94:BL97)</f>
        <v>3</v>
      </c>
      <c r="BN94" s="3"/>
      <c r="BO94" s="3">
        <v>3</v>
      </c>
      <c r="BP94" s="3">
        <v>5</v>
      </c>
      <c r="BQ94" s="3">
        <f t="shared" si="54"/>
        <v>8</v>
      </c>
      <c r="BR94" s="3">
        <f>MEDIAN(BQ94:BQ97)</f>
        <v>8</v>
      </c>
      <c r="BS94" s="3"/>
      <c r="BT94" s="3">
        <v>3</v>
      </c>
      <c r="BU94" s="3">
        <v>5</v>
      </c>
      <c r="BV94" s="3">
        <f t="shared" si="70"/>
        <v>8</v>
      </c>
      <c r="BW94" s="3">
        <f>MEDIAN(BV94:BV97)</f>
        <v>8</v>
      </c>
      <c r="BX94" s="3"/>
      <c r="BY94" s="13">
        <v>0</v>
      </c>
      <c r="BZ94" s="13">
        <v>0</v>
      </c>
      <c r="CA94" s="3">
        <f t="shared" si="55"/>
        <v>0</v>
      </c>
      <c r="CB94" s="3">
        <f>MEDIAN(CA94:CA97)</f>
        <v>0</v>
      </c>
      <c r="CC94" s="9"/>
      <c r="CD94" s="24">
        <v>3</v>
      </c>
      <c r="CE94" s="24">
        <v>2</v>
      </c>
      <c r="CF94" s="24">
        <f t="shared" si="65"/>
        <v>5</v>
      </c>
      <c r="CG94" s="24">
        <f>MEDIAN(CF94:CF97)</f>
        <v>5</v>
      </c>
      <c r="CI94" s="24">
        <v>0</v>
      </c>
      <c r="CJ94" s="24">
        <v>0</v>
      </c>
      <c r="CK94" s="24">
        <f t="shared" si="66"/>
        <v>0</v>
      </c>
      <c r="CL94" s="24">
        <f>MEDIAN(CK94:CK97)</f>
        <v>0</v>
      </c>
      <c r="CN94" s="24">
        <v>0</v>
      </c>
      <c r="CO94" s="24">
        <v>0</v>
      </c>
      <c r="CP94" s="24">
        <f t="shared" si="49"/>
        <v>0</v>
      </c>
      <c r="CQ94" s="24">
        <f>MEDIAN(CP94:CP97)</f>
        <v>0</v>
      </c>
      <c r="CR94" t="s">
        <v>257</v>
      </c>
    </row>
    <row r="95" spans="1:96" ht="30">
      <c r="A95" s="3">
        <v>24</v>
      </c>
      <c r="B95" s="4" t="s">
        <v>29</v>
      </c>
      <c r="C95" s="3">
        <v>106</v>
      </c>
      <c r="E95" s="3">
        <v>24</v>
      </c>
      <c r="G95" s="3">
        <v>0</v>
      </c>
      <c r="H95" s="3">
        <v>0</v>
      </c>
      <c r="I95" s="3">
        <f t="shared" si="58"/>
        <v>0</v>
      </c>
      <c r="J95" s="3"/>
      <c r="K95" s="3"/>
      <c r="L95" s="3">
        <v>3</v>
      </c>
      <c r="M95" s="3">
        <v>5</v>
      </c>
      <c r="N95" s="3">
        <f t="shared" si="56"/>
        <v>8</v>
      </c>
      <c r="O95" s="3"/>
      <c r="P95" s="7"/>
      <c r="Q95" s="3">
        <v>3</v>
      </c>
      <c r="R95" s="3">
        <v>3</v>
      </c>
      <c r="S95" s="3">
        <f t="shared" si="57"/>
        <v>6</v>
      </c>
      <c r="T95" s="3"/>
      <c r="U95" s="3"/>
      <c r="V95" s="3">
        <v>0</v>
      </c>
      <c r="W95" s="3">
        <v>0</v>
      </c>
      <c r="X95" s="3">
        <f t="shared" si="59"/>
        <v>0</v>
      </c>
      <c r="Y95" s="3"/>
      <c r="Z95" s="3"/>
      <c r="AA95" s="3">
        <v>0</v>
      </c>
      <c r="AB95" s="3">
        <v>0</v>
      </c>
      <c r="AC95" s="3">
        <f t="shared" si="61"/>
        <v>0</v>
      </c>
      <c r="AD95" s="3"/>
      <c r="AE95" s="3"/>
      <c r="AF95" s="3">
        <v>0</v>
      </c>
      <c r="AG95" s="3">
        <v>0</v>
      </c>
      <c r="AH95" s="3">
        <f t="shared" si="62"/>
        <v>0</v>
      </c>
      <c r="AI95" s="3"/>
      <c r="AJ95" s="3"/>
      <c r="AK95" s="3">
        <v>1</v>
      </c>
      <c r="AL95" s="3">
        <v>1</v>
      </c>
      <c r="AM95" s="3">
        <f t="shared" si="63"/>
        <v>2</v>
      </c>
      <c r="AN95" s="3"/>
      <c r="AO95" s="3"/>
      <c r="AP95" s="3">
        <v>1</v>
      </c>
      <c r="AQ95" s="3">
        <v>2</v>
      </c>
      <c r="AR95" s="3">
        <f t="shared" si="64"/>
        <v>3</v>
      </c>
      <c r="AS95" s="3"/>
      <c r="AT95" s="3"/>
      <c r="AU95" s="3">
        <v>0</v>
      </c>
      <c r="AV95" s="3">
        <v>0</v>
      </c>
      <c r="AW95" s="3">
        <f t="shared" si="60"/>
        <v>0</v>
      </c>
      <c r="AX95" s="3"/>
      <c r="AY95" s="3"/>
      <c r="AZ95" s="3">
        <v>0</v>
      </c>
      <c r="BA95" s="3">
        <v>0</v>
      </c>
      <c r="BB95" s="3">
        <f t="shared" si="67"/>
        <v>0</v>
      </c>
      <c r="BC95" s="3"/>
      <c r="BD95" s="3"/>
      <c r="BE95" s="3">
        <v>0</v>
      </c>
      <c r="BF95" s="3">
        <v>0</v>
      </c>
      <c r="BG95" s="3">
        <f t="shared" si="68"/>
        <v>0</v>
      </c>
      <c r="BH95" s="3"/>
      <c r="BI95" s="3"/>
      <c r="BJ95" s="3">
        <v>2</v>
      </c>
      <c r="BK95" s="3">
        <v>1</v>
      </c>
      <c r="BL95" s="3">
        <f t="shared" si="69"/>
        <v>3</v>
      </c>
      <c r="BM95" s="3"/>
      <c r="BN95" s="3"/>
      <c r="BO95" s="3">
        <v>3</v>
      </c>
      <c r="BP95" s="3">
        <v>5</v>
      </c>
      <c r="BQ95" s="3">
        <f t="shared" si="54"/>
        <v>8</v>
      </c>
      <c r="BR95" s="3"/>
      <c r="BS95" s="3"/>
      <c r="BT95" s="3">
        <v>3</v>
      </c>
      <c r="BU95" s="3">
        <v>5</v>
      </c>
      <c r="BV95" s="3">
        <f t="shared" si="70"/>
        <v>8</v>
      </c>
      <c r="BW95" s="3"/>
      <c r="BX95" s="3"/>
      <c r="BY95" s="13">
        <v>0</v>
      </c>
      <c r="BZ95" s="13">
        <v>0</v>
      </c>
      <c r="CA95" s="3">
        <f t="shared" si="55"/>
        <v>0</v>
      </c>
      <c r="CB95" s="3"/>
      <c r="CC95" s="9"/>
      <c r="CD95" s="24">
        <v>3</v>
      </c>
      <c r="CE95" s="24">
        <v>2</v>
      </c>
      <c r="CF95" s="24">
        <f t="shared" si="65"/>
        <v>5</v>
      </c>
      <c r="CI95" s="24">
        <v>0</v>
      </c>
      <c r="CJ95" s="24">
        <v>0</v>
      </c>
      <c r="CK95" s="24">
        <f t="shared" si="66"/>
        <v>0</v>
      </c>
      <c r="CN95" s="24">
        <v>0</v>
      </c>
      <c r="CO95" s="24">
        <v>0</v>
      </c>
      <c r="CP95" s="24">
        <f t="shared" si="49"/>
        <v>0</v>
      </c>
      <c r="CR95" t="s">
        <v>257</v>
      </c>
    </row>
    <row r="96" spans="1:96" ht="30">
      <c r="A96" s="3">
        <v>24</v>
      </c>
      <c r="B96" s="4" t="s">
        <v>29</v>
      </c>
      <c r="C96" s="3">
        <v>124</v>
      </c>
      <c r="E96" s="3">
        <v>24</v>
      </c>
      <c r="G96" s="3">
        <v>3</v>
      </c>
      <c r="H96" s="3">
        <v>1</v>
      </c>
      <c r="I96" s="3">
        <f t="shared" si="58"/>
        <v>4</v>
      </c>
      <c r="J96" s="3"/>
      <c r="K96" s="3"/>
      <c r="L96" s="3">
        <v>3</v>
      </c>
      <c r="M96" s="3">
        <v>5</v>
      </c>
      <c r="N96" s="3">
        <f t="shared" si="56"/>
        <v>8</v>
      </c>
      <c r="O96" s="3"/>
      <c r="P96" s="7"/>
      <c r="Q96" s="3">
        <v>3</v>
      </c>
      <c r="R96" s="3">
        <v>5</v>
      </c>
      <c r="S96" s="3">
        <f t="shared" si="57"/>
        <v>8</v>
      </c>
      <c r="T96" s="3"/>
      <c r="U96" s="3"/>
      <c r="V96" s="3">
        <v>0</v>
      </c>
      <c r="W96" s="3">
        <v>0</v>
      </c>
      <c r="X96" s="3">
        <f t="shared" si="59"/>
        <v>0</v>
      </c>
      <c r="Y96" s="3"/>
      <c r="Z96" s="3"/>
      <c r="AA96" s="3">
        <v>0</v>
      </c>
      <c r="AB96" s="3">
        <v>0</v>
      </c>
      <c r="AC96" s="3">
        <f t="shared" si="61"/>
        <v>0</v>
      </c>
      <c r="AD96" s="3"/>
      <c r="AE96" s="3"/>
      <c r="AF96" s="3">
        <v>0</v>
      </c>
      <c r="AG96" s="3">
        <v>0</v>
      </c>
      <c r="AH96" s="3">
        <f t="shared" si="62"/>
        <v>0</v>
      </c>
      <c r="AI96" s="3"/>
      <c r="AJ96" s="3"/>
      <c r="AK96" s="3">
        <v>1</v>
      </c>
      <c r="AL96" s="3">
        <v>1</v>
      </c>
      <c r="AM96" s="3">
        <f t="shared" si="63"/>
        <v>2</v>
      </c>
      <c r="AN96" s="3"/>
      <c r="AO96" s="3"/>
      <c r="AP96" s="3">
        <v>2</v>
      </c>
      <c r="AQ96" s="3">
        <v>3</v>
      </c>
      <c r="AR96" s="3">
        <f t="shared" si="64"/>
        <v>5</v>
      </c>
      <c r="AS96" s="3"/>
      <c r="AT96" s="3"/>
      <c r="AU96" s="3">
        <v>0</v>
      </c>
      <c r="AV96" s="3">
        <v>0</v>
      </c>
      <c r="AW96" s="3">
        <f t="shared" si="60"/>
        <v>0</v>
      </c>
      <c r="AX96" s="3"/>
      <c r="AY96" s="3"/>
      <c r="AZ96" s="3">
        <v>0</v>
      </c>
      <c r="BA96" s="3">
        <v>0</v>
      </c>
      <c r="BB96" s="3">
        <f t="shared" si="67"/>
        <v>0</v>
      </c>
      <c r="BC96" s="3"/>
      <c r="BD96" s="3"/>
      <c r="BE96" s="3">
        <v>0</v>
      </c>
      <c r="BF96" s="3">
        <v>0</v>
      </c>
      <c r="BG96" s="3">
        <f t="shared" si="68"/>
        <v>0</v>
      </c>
      <c r="BH96" s="3"/>
      <c r="BI96" s="3"/>
      <c r="BJ96" s="3">
        <v>3</v>
      </c>
      <c r="BK96" s="3">
        <v>1</v>
      </c>
      <c r="BL96" s="3">
        <f t="shared" si="69"/>
        <v>4</v>
      </c>
      <c r="BM96" s="3"/>
      <c r="BN96" s="3"/>
      <c r="BO96" s="3">
        <v>3</v>
      </c>
      <c r="BP96" s="3">
        <v>5</v>
      </c>
      <c r="BQ96" s="3">
        <f t="shared" si="54"/>
        <v>8</v>
      </c>
      <c r="BR96" s="3"/>
      <c r="BS96" s="3"/>
      <c r="BT96" s="3">
        <v>3</v>
      </c>
      <c r="BU96" s="3">
        <v>5</v>
      </c>
      <c r="BV96" s="3">
        <f t="shared" si="70"/>
        <v>8</v>
      </c>
      <c r="BW96" s="3"/>
      <c r="BX96" s="3"/>
      <c r="BY96" s="13">
        <v>0</v>
      </c>
      <c r="BZ96" s="13">
        <v>0</v>
      </c>
      <c r="CA96" s="3">
        <f t="shared" si="55"/>
        <v>0</v>
      </c>
      <c r="CB96" s="3"/>
      <c r="CC96" s="9"/>
      <c r="CD96" s="24">
        <v>3</v>
      </c>
      <c r="CE96" s="24">
        <v>2</v>
      </c>
      <c r="CF96" s="24">
        <f t="shared" si="65"/>
        <v>5</v>
      </c>
      <c r="CI96" s="24">
        <v>0</v>
      </c>
      <c r="CJ96" s="24">
        <v>0</v>
      </c>
      <c r="CK96" s="24">
        <f t="shared" si="66"/>
        <v>0</v>
      </c>
      <c r="CN96" s="24">
        <v>0</v>
      </c>
      <c r="CO96" s="24">
        <v>0</v>
      </c>
      <c r="CP96" s="24">
        <f t="shared" si="49"/>
        <v>0</v>
      </c>
      <c r="CR96" t="s">
        <v>257</v>
      </c>
    </row>
    <row r="97" spans="1:96" ht="30">
      <c r="A97" s="3">
        <v>24</v>
      </c>
      <c r="B97" s="4" t="s">
        <v>29</v>
      </c>
      <c r="C97" s="3">
        <v>130</v>
      </c>
      <c r="E97" s="3">
        <v>24</v>
      </c>
      <c r="G97" s="3">
        <v>0</v>
      </c>
      <c r="H97" s="3">
        <v>0</v>
      </c>
      <c r="I97" s="3">
        <f t="shared" si="58"/>
        <v>0</v>
      </c>
      <c r="J97" s="3"/>
      <c r="K97" s="3"/>
      <c r="L97" s="3">
        <v>3</v>
      </c>
      <c r="M97" s="3">
        <v>5</v>
      </c>
      <c r="N97" s="3">
        <f t="shared" si="56"/>
        <v>8</v>
      </c>
      <c r="O97" s="3"/>
      <c r="P97" s="7"/>
      <c r="Q97" s="3">
        <v>3</v>
      </c>
      <c r="R97" s="3">
        <v>5</v>
      </c>
      <c r="S97" s="3">
        <f t="shared" si="57"/>
        <v>8</v>
      </c>
      <c r="T97" s="3"/>
      <c r="U97" s="3"/>
      <c r="V97" s="3">
        <v>0</v>
      </c>
      <c r="W97" s="3">
        <v>0</v>
      </c>
      <c r="X97" s="3">
        <f t="shared" si="59"/>
        <v>0</v>
      </c>
      <c r="Y97" s="3"/>
      <c r="Z97" s="3"/>
      <c r="AA97" s="3">
        <v>0</v>
      </c>
      <c r="AB97" s="3">
        <v>0</v>
      </c>
      <c r="AC97" s="3">
        <f t="shared" si="61"/>
        <v>0</v>
      </c>
      <c r="AD97" s="3"/>
      <c r="AE97" s="3"/>
      <c r="AF97" s="3">
        <v>0</v>
      </c>
      <c r="AG97" s="3">
        <v>0</v>
      </c>
      <c r="AH97" s="3">
        <f t="shared" si="62"/>
        <v>0</v>
      </c>
      <c r="AI97" s="3"/>
      <c r="AJ97" s="3"/>
      <c r="AK97" s="3">
        <v>0</v>
      </c>
      <c r="AL97" s="3">
        <v>0</v>
      </c>
      <c r="AM97" s="3">
        <f t="shared" si="63"/>
        <v>0</v>
      </c>
      <c r="AN97" s="3"/>
      <c r="AO97" s="3"/>
      <c r="AP97" s="3">
        <v>2</v>
      </c>
      <c r="AQ97" s="3">
        <v>3</v>
      </c>
      <c r="AR97" s="3">
        <f t="shared" si="64"/>
        <v>5</v>
      </c>
      <c r="AS97" s="3"/>
      <c r="AT97" s="3"/>
      <c r="AU97" s="3">
        <v>0</v>
      </c>
      <c r="AV97" s="3">
        <v>0</v>
      </c>
      <c r="AW97" s="3">
        <f t="shared" si="60"/>
        <v>0</v>
      </c>
      <c r="AX97" s="3"/>
      <c r="AY97" s="3"/>
      <c r="AZ97" s="3">
        <v>3</v>
      </c>
      <c r="BA97" s="3">
        <v>1</v>
      </c>
      <c r="BB97" s="3">
        <f t="shared" si="67"/>
        <v>4</v>
      </c>
      <c r="BC97" s="3"/>
      <c r="BD97" s="3" t="s">
        <v>132</v>
      </c>
      <c r="BE97" s="3">
        <v>0</v>
      </c>
      <c r="BF97" s="3">
        <v>0</v>
      </c>
      <c r="BG97" s="3">
        <f t="shared" si="68"/>
        <v>0</v>
      </c>
      <c r="BH97" s="3"/>
      <c r="BI97" s="3"/>
      <c r="BJ97" s="3">
        <v>2</v>
      </c>
      <c r="BK97" s="3">
        <v>1</v>
      </c>
      <c r="BL97" s="3">
        <f t="shared" si="69"/>
        <v>3</v>
      </c>
      <c r="BM97" s="3"/>
      <c r="BN97" s="3"/>
      <c r="BO97" s="3">
        <v>3</v>
      </c>
      <c r="BP97" s="3">
        <v>5</v>
      </c>
      <c r="BQ97" s="3">
        <f t="shared" si="54"/>
        <v>8</v>
      </c>
      <c r="BR97" s="3"/>
      <c r="BS97" s="3"/>
      <c r="BT97" s="3">
        <v>3</v>
      </c>
      <c r="BU97" s="3">
        <v>5</v>
      </c>
      <c r="BV97" s="3">
        <f t="shared" si="70"/>
        <v>8</v>
      </c>
      <c r="BW97" s="3"/>
      <c r="BX97" s="3"/>
      <c r="BY97" s="13">
        <v>0</v>
      </c>
      <c r="BZ97" s="13">
        <v>0</v>
      </c>
      <c r="CA97" s="3">
        <f t="shared" si="55"/>
        <v>0</v>
      </c>
      <c r="CB97" s="3"/>
      <c r="CC97" s="9"/>
      <c r="CD97" s="24">
        <v>3</v>
      </c>
      <c r="CE97" s="24">
        <v>1</v>
      </c>
      <c r="CF97" s="24">
        <f t="shared" si="65"/>
        <v>4</v>
      </c>
      <c r="CI97" s="24">
        <v>0</v>
      </c>
      <c r="CJ97" s="24">
        <v>0</v>
      </c>
      <c r="CK97" s="24">
        <f t="shared" si="66"/>
        <v>0</v>
      </c>
      <c r="CN97" s="24">
        <v>1</v>
      </c>
      <c r="CO97" s="24">
        <v>1</v>
      </c>
      <c r="CP97" s="24">
        <f t="shared" si="49"/>
        <v>2</v>
      </c>
      <c r="CR97" t="s">
        <v>257</v>
      </c>
    </row>
    <row r="98" spans="1:96">
      <c r="A98" s="3">
        <v>25</v>
      </c>
      <c r="B98" s="4" t="s">
        <v>30</v>
      </c>
      <c r="C98" s="3">
        <v>101</v>
      </c>
      <c r="E98" s="3">
        <v>25</v>
      </c>
      <c r="G98" s="3">
        <v>0</v>
      </c>
      <c r="H98" s="3">
        <v>0</v>
      </c>
      <c r="I98" s="3">
        <f t="shared" si="58"/>
        <v>0</v>
      </c>
      <c r="J98" s="3">
        <f>MEDIAN(I98:I101)</f>
        <v>0</v>
      </c>
      <c r="K98" s="3"/>
      <c r="L98" s="3">
        <v>3</v>
      </c>
      <c r="M98" s="3">
        <v>4</v>
      </c>
      <c r="N98" s="3">
        <f t="shared" si="56"/>
        <v>7</v>
      </c>
      <c r="O98" s="3">
        <f>MEDIAN(N98:N101)</f>
        <v>8</v>
      </c>
      <c r="P98" s="7"/>
      <c r="Q98" s="3">
        <v>0</v>
      </c>
      <c r="R98" s="3">
        <v>0</v>
      </c>
      <c r="S98" s="3">
        <f t="shared" si="57"/>
        <v>0</v>
      </c>
      <c r="T98" s="3">
        <f>MEDIAN(S98:S101)</f>
        <v>0</v>
      </c>
      <c r="U98" s="3"/>
      <c r="V98" s="3">
        <v>0</v>
      </c>
      <c r="W98" s="3">
        <v>0</v>
      </c>
      <c r="X98" s="3">
        <f t="shared" si="59"/>
        <v>0</v>
      </c>
      <c r="Y98" s="3">
        <f>MEDIAN(X98:X101)</f>
        <v>0</v>
      </c>
      <c r="Z98" s="3"/>
      <c r="AA98" s="3">
        <v>0</v>
      </c>
      <c r="AB98" s="3">
        <v>0</v>
      </c>
      <c r="AC98" s="3">
        <f t="shared" si="61"/>
        <v>0</v>
      </c>
      <c r="AD98" s="3">
        <f>MEDIAN(AC98:AC101)</f>
        <v>0</v>
      </c>
      <c r="AE98" s="3"/>
      <c r="AF98" s="3">
        <v>0</v>
      </c>
      <c r="AG98" s="3">
        <v>0</v>
      </c>
      <c r="AH98" s="3">
        <f t="shared" si="62"/>
        <v>0</v>
      </c>
      <c r="AI98" s="3">
        <f>MEDIAN(AH98:AH101)</f>
        <v>0</v>
      </c>
      <c r="AJ98" s="3"/>
      <c r="AK98" s="3">
        <v>0</v>
      </c>
      <c r="AL98" s="3">
        <v>0</v>
      </c>
      <c r="AM98" s="3">
        <f t="shared" si="63"/>
        <v>0</v>
      </c>
      <c r="AN98" s="3">
        <f>MEDIAN(AM98:AM101)</f>
        <v>0</v>
      </c>
      <c r="AO98" s="3"/>
      <c r="AP98" s="3">
        <v>0</v>
      </c>
      <c r="AQ98" s="3">
        <v>0</v>
      </c>
      <c r="AR98" s="3">
        <f t="shared" si="64"/>
        <v>0</v>
      </c>
      <c r="AS98" s="3">
        <f>MEDIAN(AR98:AR101)</f>
        <v>1.5</v>
      </c>
      <c r="AT98" s="3"/>
      <c r="AU98" s="3">
        <v>0</v>
      </c>
      <c r="AV98" s="3">
        <v>0</v>
      </c>
      <c r="AW98" s="3">
        <f t="shared" si="60"/>
        <v>0</v>
      </c>
      <c r="AX98" s="3">
        <f>MEDIAN(AW98:AW101)</f>
        <v>0</v>
      </c>
      <c r="AY98" s="3"/>
      <c r="AZ98" s="3">
        <v>0</v>
      </c>
      <c r="BA98" s="3">
        <v>0</v>
      </c>
      <c r="BB98" s="3">
        <f t="shared" si="67"/>
        <v>0</v>
      </c>
      <c r="BC98" s="3">
        <f>MEDIAN(BB98:BB101)</f>
        <v>0</v>
      </c>
      <c r="BD98" s="3"/>
      <c r="BE98" s="3">
        <v>0</v>
      </c>
      <c r="BF98" s="3">
        <v>0</v>
      </c>
      <c r="BG98" s="3">
        <f t="shared" si="68"/>
        <v>0</v>
      </c>
      <c r="BH98" s="3">
        <f>MEDIAN(BG98:BG101)</f>
        <v>0</v>
      </c>
      <c r="BI98" s="3"/>
      <c r="BJ98" s="3">
        <v>0</v>
      </c>
      <c r="BK98" s="3">
        <v>0</v>
      </c>
      <c r="BL98" s="3">
        <f t="shared" si="69"/>
        <v>0</v>
      </c>
      <c r="BM98" s="3">
        <f>MEDIAN(BL98:BL101)</f>
        <v>2.5</v>
      </c>
      <c r="BN98" s="3"/>
      <c r="BO98" s="3">
        <v>3</v>
      </c>
      <c r="BP98" s="3">
        <v>5</v>
      </c>
      <c r="BQ98" s="3">
        <f t="shared" ref="BQ98:BQ129" si="71">SUM(BO98:BP98)</f>
        <v>8</v>
      </c>
      <c r="BR98" s="3">
        <f>MEDIAN(BQ98:BQ101)</f>
        <v>8</v>
      </c>
      <c r="BS98" s="3"/>
      <c r="BT98" s="3">
        <v>3</v>
      </c>
      <c r="BU98" s="3">
        <v>5</v>
      </c>
      <c r="BV98" s="3">
        <f t="shared" si="70"/>
        <v>8</v>
      </c>
      <c r="BW98" s="3">
        <f>MEDIAN(BV98:BV101)</f>
        <v>8</v>
      </c>
      <c r="BX98" s="3"/>
      <c r="BY98" s="13">
        <v>0</v>
      </c>
      <c r="BZ98" s="13">
        <v>0</v>
      </c>
      <c r="CA98" s="3">
        <f t="shared" si="55"/>
        <v>0</v>
      </c>
      <c r="CB98" s="3">
        <f>MEDIAN(CA98:CA101)</f>
        <v>0</v>
      </c>
      <c r="CC98" s="9"/>
      <c r="CD98" s="24">
        <v>0</v>
      </c>
      <c r="CE98" s="24">
        <v>0</v>
      </c>
      <c r="CF98" s="24">
        <f t="shared" si="65"/>
        <v>0</v>
      </c>
      <c r="CG98" s="24">
        <f>MEDIAN(CF98:CF101)</f>
        <v>0</v>
      </c>
      <c r="CI98" s="24">
        <v>0</v>
      </c>
      <c r="CJ98" s="24">
        <v>0</v>
      </c>
      <c r="CK98" s="24">
        <f t="shared" si="66"/>
        <v>0</v>
      </c>
      <c r="CL98" s="24">
        <f>MEDIAN(CK98:CK101)</f>
        <v>0</v>
      </c>
      <c r="CN98" s="25" t="s">
        <v>124</v>
      </c>
      <c r="CO98" s="25" t="s">
        <v>124</v>
      </c>
      <c r="CP98" s="25" t="s">
        <v>124</v>
      </c>
      <c r="CQ98" s="24">
        <f>MEDIAN(CP98:CP101)</f>
        <v>0</v>
      </c>
      <c r="CR98" t="s">
        <v>257</v>
      </c>
    </row>
    <row r="99" spans="1:96">
      <c r="A99" s="3">
        <v>25</v>
      </c>
      <c r="B99" s="4" t="s">
        <v>30</v>
      </c>
      <c r="C99" s="3">
        <v>108</v>
      </c>
      <c r="E99" s="3">
        <v>25</v>
      </c>
      <c r="G99" s="3">
        <v>0</v>
      </c>
      <c r="H99" s="3">
        <v>0</v>
      </c>
      <c r="I99" s="3">
        <f t="shared" si="58"/>
        <v>0</v>
      </c>
      <c r="J99" s="3"/>
      <c r="K99" s="3"/>
      <c r="L99" s="3">
        <v>3</v>
      </c>
      <c r="M99" s="3">
        <v>5</v>
      </c>
      <c r="N99" s="3">
        <f t="shared" si="56"/>
        <v>8</v>
      </c>
      <c r="O99" s="3"/>
      <c r="P99" s="7"/>
      <c r="Q99" s="3">
        <v>0</v>
      </c>
      <c r="R99" s="3">
        <v>0</v>
      </c>
      <c r="S99" s="3">
        <f t="shared" si="57"/>
        <v>0</v>
      </c>
      <c r="T99" s="3"/>
      <c r="U99" s="3"/>
      <c r="V99" s="3">
        <v>0</v>
      </c>
      <c r="W99" s="3">
        <v>0</v>
      </c>
      <c r="X99" s="3">
        <f t="shared" si="59"/>
        <v>0</v>
      </c>
      <c r="Y99" s="3"/>
      <c r="Z99" s="3"/>
      <c r="AA99" s="3">
        <v>0</v>
      </c>
      <c r="AB99" s="3">
        <v>0</v>
      </c>
      <c r="AC99" s="3">
        <f t="shared" si="61"/>
        <v>0</v>
      </c>
      <c r="AD99" s="3"/>
      <c r="AE99" s="3"/>
      <c r="AF99" s="3">
        <v>0</v>
      </c>
      <c r="AG99" s="3">
        <v>0</v>
      </c>
      <c r="AH99" s="3">
        <f t="shared" si="62"/>
        <v>0</v>
      </c>
      <c r="AI99" s="3"/>
      <c r="AJ99" s="3"/>
      <c r="AK99" s="3">
        <v>0</v>
      </c>
      <c r="AL99" s="3">
        <v>0</v>
      </c>
      <c r="AM99" s="3">
        <f t="shared" si="63"/>
        <v>0</v>
      </c>
      <c r="AN99" s="3"/>
      <c r="AO99" s="3"/>
      <c r="AP99" s="3">
        <v>0</v>
      </c>
      <c r="AQ99" s="3">
        <v>0</v>
      </c>
      <c r="AR99" s="3">
        <f t="shared" si="64"/>
        <v>0</v>
      </c>
      <c r="AS99" s="3"/>
      <c r="AT99" s="3"/>
      <c r="AU99" s="3">
        <v>0</v>
      </c>
      <c r="AV99" s="3">
        <v>0</v>
      </c>
      <c r="AW99" s="3">
        <f t="shared" si="60"/>
        <v>0</v>
      </c>
      <c r="AX99" s="3"/>
      <c r="AY99" s="3"/>
      <c r="AZ99" s="3">
        <v>0</v>
      </c>
      <c r="BA99" s="3">
        <v>0</v>
      </c>
      <c r="BB99" s="3">
        <f t="shared" si="67"/>
        <v>0</v>
      </c>
      <c r="BC99" s="3"/>
      <c r="BD99" s="3"/>
      <c r="BE99" s="3">
        <v>0</v>
      </c>
      <c r="BF99" s="3">
        <v>0</v>
      </c>
      <c r="BG99" s="3">
        <f t="shared" si="68"/>
        <v>0</v>
      </c>
      <c r="BH99" s="3"/>
      <c r="BI99" s="3"/>
      <c r="BJ99" s="3">
        <v>1</v>
      </c>
      <c r="BK99" s="3">
        <v>1</v>
      </c>
      <c r="BL99" s="3">
        <f t="shared" si="69"/>
        <v>2</v>
      </c>
      <c r="BM99" s="3"/>
      <c r="BN99" s="3"/>
      <c r="BO99" s="3">
        <v>3</v>
      </c>
      <c r="BP99" s="3">
        <v>5</v>
      </c>
      <c r="BQ99" s="3">
        <f t="shared" si="71"/>
        <v>8</v>
      </c>
      <c r="BR99" s="3"/>
      <c r="BS99" s="3"/>
      <c r="BT99" s="3">
        <v>3</v>
      </c>
      <c r="BU99" s="3">
        <v>5</v>
      </c>
      <c r="BV99" s="3">
        <f t="shared" si="70"/>
        <v>8</v>
      </c>
      <c r="BW99" s="3"/>
      <c r="BX99" s="3"/>
      <c r="BY99" s="13">
        <v>0</v>
      </c>
      <c r="BZ99" s="13">
        <v>0</v>
      </c>
      <c r="CA99" s="3">
        <f t="shared" si="55"/>
        <v>0</v>
      </c>
      <c r="CB99" s="3"/>
      <c r="CC99" s="9"/>
      <c r="CD99" s="24">
        <v>0</v>
      </c>
      <c r="CE99" s="24">
        <v>0</v>
      </c>
      <c r="CF99" s="24">
        <f t="shared" si="65"/>
        <v>0</v>
      </c>
      <c r="CI99" s="24">
        <v>0</v>
      </c>
      <c r="CJ99" s="24">
        <v>0</v>
      </c>
      <c r="CK99" s="24">
        <f t="shared" si="66"/>
        <v>0</v>
      </c>
      <c r="CN99" s="24">
        <v>0</v>
      </c>
      <c r="CO99" s="24">
        <v>0</v>
      </c>
      <c r="CP99" s="24">
        <f t="shared" ref="CP99:CP130" si="72">SUM(CN99:CO99)</f>
        <v>0</v>
      </c>
      <c r="CR99" t="s">
        <v>257</v>
      </c>
    </row>
    <row r="100" spans="1:96">
      <c r="A100" s="3">
        <v>25</v>
      </c>
      <c r="B100" s="4" t="s">
        <v>30</v>
      </c>
      <c r="C100" s="3">
        <v>125</v>
      </c>
      <c r="E100" s="3">
        <v>25</v>
      </c>
      <c r="G100" s="3">
        <v>0</v>
      </c>
      <c r="H100" s="3">
        <v>0</v>
      </c>
      <c r="I100" s="3">
        <f t="shared" si="58"/>
        <v>0</v>
      </c>
      <c r="J100" s="3"/>
      <c r="K100" s="3"/>
      <c r="L100" s="3">
        <v>3</v>
      </c>
      <c r="M100" s="3">
        <v>5</v>
      </c>
      <c r="N100" s="3">
        <f t="shared" si="56"/>
        <v>8</v>
      </c>
      <c r="O100" s="3"/>
      <c r="P100" s="7"/>
      <c r="Q100" s="3">
        <v>0</v>
      </c>
      <c r="R100" s="3">
        <v>0</v>
      </c>
      <c r="S100" s="3">
        <f t="shared" si="57"/>
        <v>0</v>
      </c>
      <c r="T100" s="3"/>
      <c r="U100" s="3"/>
      <c r="V100" s="3">
        <v>0</v>
      </c>
      <c r="W100" s="3">
        <v>0</v>
      </c>
      <c r="X100" s="3">
        <f t="shared" si="59"/>
        <v>0</v>
      </c>
      <c r="Y100" s="3"/>
      <c r="Z100" s="3"/>
      <c r="AA100" s="3">
        <v>0</v>
      </c>
      <c r="AB100" s="3">
        <v>0</v>
      </c>
      <c r="AC100" s="3">
        <f t="shared" si="61"/>
        <v>0</v>
      </c>
      <c r="AD100" s="3"/>
      <c r="AE100" s="3"/>
      <c r="AF100" s="3">
        <v>0</v>
      </c>
      <c r="AG100" s="3">
        <v>0</v>
      </c>
      <c r="AH100" s="3">
        <f t="shared" si="62"/>
        <v>0</v>
      </c>
      <c r="AI100" s="3"/>
      <c r="AJ100" s="3"/>
      <c r="AK100" s="3">
        <v>0</v>
      </c>
      <c r="AL100" s="3">
        <v>0</v>
      </c>
      <c r="AM100" s="3">
        <f t="shared" si="63"/>
        <v>0</v>
      </c>
      <c r="AN100" s="3"/>
      <c r="AO100" s="3"/>
      <c r="AP100" s="3">
        <v>1</v>
      </c>
      <c r="AQ100" s="3">
        <v>2</v>
      </c>
      <c r="AR100" s="3">
        <f t="shared" si="64"/>
        <v>3</v>
      </c>
      <c r="AS100" s="3"/>
      <c r="AT100" s="3"/>
      <c r="AU100" s="3">
        <v>0</v>
      </c>
      <c r="AV100" s="3">
        <v>0</v>
      </c>
      <c r="AW100" s="3">
        <f t="shared" si="60"/>
        <v>0</v>
      </c>
      <c r="AX100" s="3"/>
      <c r="AY100" s="3"/>
      <c r="AZ100" s="3">
        <v>0</v>
      </c>
      <c r="BA100" s="3">
        <v>0</v>
      </c>
      <c r="BB100" s="3">
        <f t="shared" si="67"/>
        <v>0</v>
      </c>
      <c r="BC100" s="3"/>
      <c r="BD100" s="3"/>
      <c r="BE100" s="3">
        <v>0</v>
      </c>
      <c r="BF100" s="3">
        <v>0</v>
      </c>
      <c r="BG100" s="3">
        <f t="shared" si="68"/>
        <v>0</v>
      </c>
      <c r="BH100" s="3"/>
      <c r="BI100" s="3"/>
      <c r="BJ100" s="3">
        <v>2</v>
      </c>
      <c r="BK100" s="3">
        <v>1</v>
      </c>
      <c r="BL100" s="3">
        <f t="shared" si="69"/>
        <v>3</v>
      </c>
      <c r="BM100" s="3"/>
      <c r="BN100" s="3"/>
      <c r="BO100" s="3">
        <v>3</v>
      </c>
      <c r="BP100" s="3">
        <v>5</v>
      </c>
      <c r="BQ100" s="3">
        <f t="shared" si="71"/>
        <v>8</v>
      </c>
      <c r="BR100" s="3"/>
      <c r="BS100" s="3"/>
      <c r="BT100" s="3">
        <v>3</v>
      </c>
      <c r="BU100" s="3">
        <v>5</v>
      </c>
      <c r="BV100" s="3">
        <f t="shared" si="70"/>
        <v>8</v>
      </c>
      <c r="BW100" s="3"/>
      <c r="BX100" s="3"/>
      <c r="BY100" s="13">
        <v>0</v>
      </c>
      <c r="BZ100" s="13">
        <v>0</v>
      </c>
      <c r="CA100" s="3">
        <f t="shared" si="55"/>
        <v>0</v>
      </c>
      <c r="CB100" s="3"/>
      <c r="CC100" s="9"/>
      <c r="CD100" s="24">
        <v>0</v>
      </c>
      <c r="CE100" s="24">
        <v>0</v>
      </c>
      <c r="CF100" s="24">
        <f t="shared" si="65"/>
        <v>0</v>
      </c>
      <c r="CI100" s="24">
        <v>0</v>
      </c>
      <c r="CJ100" s="24">
        <v>0</v>
      </c>
      <c r="CK100" s="24">
        <f t="shared" si="66"/>
        <v>0</v>
      </c>
      <c r="CN100" s="24">
        <v>0</v>
      </c>
      <c r="CO100" s="24">
        <v>0</v>
      </c>
      <c r="CP100" s="24">
        <f t="shared" si="72"/>
        <v>0</v>
      </c>
      <c r="CR100" t="s">
        <v>257</v>
      </c>
    </row>
    <row r="101" spans="1:96">
      <c r="A101" s="3">
        <v>25</v>
      </c>
      <c r="B101" s="4" t="s">
        <v>30</v>
      </c>
      <c r="C101" s="3">
        <v>132</v>
      </c>
      <c r="E101" s="3">
        <v>25</v>
      </c>
      <c r="G101" s="3">
        <v>0</v>
      </c>
      <c r="H101" s="3">
        <v>0</v>
      </c>
      <c r="I101" s="3">
        <f t="shared" si="58"/>
        <v>0</v>
      </c>
      <c r="J101" s="3"/>
      <c r="K101" s="3"/>
      <c r="L101" s="3">
        <v>3</v>
      </c>
      <c r="M101" s="3">
        <v>5</v>
      </c>
      <c r="N101" s="3">
        <f t="shared" si="56"/>
        <v>8</v>
      </c>
      <c r="O101" s="3"/>
      <c r="P101" s="7"/>
      <c r="Q101" s="3">
        <v>0</v>
      </c>
      <c r="R101" s="3">
        <v>0</v>
      </c>
      <c r="S101" s="3">
        <f t="shared" si="57"/>
        <v>0</v>
      </c>
      <c r="T101" s="3"/>
      <c r="U101" s="3"/>
      <c r="V101" s="3">
        <v>0</v>
      </c>
      <c r="W101" s="3">
        <v>0</v>
      </c>
      <c r="X101" s="3">
        <f t="shared" si="59"/>
        <v>0</v>
      </c>
      <c r="Y101" s="3"/>
      <c r="Z101" s="3"/>
      <c r="AA101" s="3">
        <v>0</v>
      </c>
      <c r="AB101" s="3">
        <v>0</v>
      </c>
      <c r="AC101" s="3">
        <f t="shared" si="61"/>
        <v>0</v>
      </c>
      <c r="AD101" s="3"/>
      <c r="AE101" s="3"/>
      <c r="AF101" s="3">
        <v>0</v>
      </c>
      <c r="AG101" s="3">
        <v>0</v>
      </c>
      <c r="AH101" s="3">
        <f t="shared" si="62"/>
        <v>0</v>
      </c>
      <c r="AI101" s="3"/>
      <c r="AJ101" s="3"/>
      <c r="AK101" s="3">
        <v>0</v>
      </c>
      <c r="AL101" s="3">
        <v>0</v>
      </c>
      <c r="AM101" s="3">
        <f t="shared" si="63"/>
        <v>0</v>
      </c>
      <c r="AN101" s="3"/>
      <c r="AO101" s="3"/>
      <c r="AP101" s="3">
        <v>1</v>
      </c>
      <c r="AQ101" s="3">
        <v>2</v>
      </c>
      <c r="AR101" s="3">
        <f t="shared" si="64"/>
        <v>3</v>
      </c>
      <c r="AS101" s="3"/>
      <c r="AT101" s="3"/>
      <c r="AU101" s="3">
        <v>0</v>
      </c>
      <c r="AV101" s="3">
        <v>0</v>
      </c>
      <c r="AW101" s="3">
        <f t="shared" si="60"/>
        <v>0</v>
      </c>
      <c r="AX101" s="3"/>
      <c r="AY101" s="3"/>
      <c r="AZ101" s="3">
        <v>0</v>
      </c>
      <c r="BA101" s="3">
        <v>0</v>
      </c>
      <c r="BB101" s="3">
        <f t="shared" si="67"/>
        <v>0</v>
      </c>
      <c r="BC101" s="3"/>
      <c r="BD101" s="3"/>
      <c r="BE101" s="3">
        <v>0</v>
      </c>
      <c r="BF101" s="3">
        <v>0</v>
      </c>
      <c r="BG101" s="3">
        <f t="shared" si="68"/>
        <v>0</v>
      </c>
      <c r="BH101" s="3"/>
      <c r="BI101" s="3"/>
      <c r="BJ101" s="3">
        <v>1</v>
      </c>
      <c r="BK101" s="3">
        <v>2</v>
      </c>
      <c r="BL101" s="3">
        <f t="shared" si="69"/>
        <v>3</v>
      </c>
      <c r="BM101" s="3"/>
      <c r="BN101" s="3"/>
      <c r="BO101" s="3">
        <v>3</v>
      </c>
      <c r="BP101" s="3">
        <v>5</v>
      </c>
      <c r="BQ101" s="3">
        <f t="shared" si="71"/>
        <v>8</v>
      </c>
      <c r="BR101" s="3"/>
      <c r="BS101" s="3"/>
      <c r="BT101" s="3">
        <v>3</v>
      </c>
      <c r="BU101" s="3">
        <v>5</v>
      </c>
      <c r="BV101" s="3">
        <f t="shared" si="70"/>
        <v>8</v>
      </c>
      <c r="BW101" s="3"/>
      <c r="BX101" s="3"/>
      <c r="BY101" s="13">
        <v>0</v>
      </c>
      <c r="BZ101" s="13">
        <v>0</v>
      </c>
      <c r="CA101" s="3">
        <f t="shared" si="55"/>
        <v>0</v>
      </c>
      <c r="CB101" s="3"/>
      <c r="CC101" s="9"/>
      <c r="CD101" s="24">
        <v>0</v>
      </c>
      <c r="CE101" s="24">
        <v>0</v>
      </c>
      <c r="CF101" s="24">
        <f t="shared" si="65"/>
        <v>0</v>
      </c>
      <c r="CI101" s="24">
        <v>0</v>
      </c>
      <c r="CJ101" s="24">
        <v>0</v>
      </c>
      <c r="CK101" s="24">
        <f t="shared" si="66"/>
        <v>0</v>
      </c>
      <c r="CN101" s="24">
        <v>0</v>
      </c>
      <c r="CO101" s="24">
        <v>0</v>
      </c>
      <c r="CP101" s="24">
        <f t="shared" si="72"/>
        <v>0</v>
      </c>
      <c r="CR101" t="s">
        <v>257</v>
      </c>
    </row>
    <row r="102" spans="1:96" ht="60">
      <c r="A102" s="3">
        <v>26</v>
      </c>
      <c r="B102" s="4" t="s">
        <v>31</v>
      </c>
      <c r="C102" s="3">
        <v>109</v>
      </c>
      <c r="E102" s="3">
        <v>26</v>
      </c>
      <c r="G102" s="3">
        <v>3</v>
      </c>
      <c r="H102" s="3">
        <v>5</v>
      </c>
      <c r="I102" s="3">
        <f t="shared" si="58"/>
        <v>8</v>
      </c>
      <c r="J102" s="3">
        <f>MEDIAN(I102:I105)</f>
        <v>8</v>
      </c>
      <c r="K102" s="3"/>
      <c r="L102" s="3">
        <v>0</v>
      </c>
      <c r="M102" s="3">
        <v>0</v>
      </c>
      <c r="N102" s="3">
        <f t="shared" si="56"/>
        <v>0</v>
      </c>
      <c r="O102" s="3">
        <f>MEDIAN(N102:N105)</f>
        <v>0</v>
      </c>
      <c r="P102" s="7"/>
      <c r="Q102" s="3">
        <v>3</v>
      </c>
      <c r="R102" s="3">
        <v>3</v>
      </c>
      <c r="S102" s="3">
        <f t="shared" si="57"/>
        <v>6</v>
      </c>
      <c r="T102" s="3">
        <f>MEDIAN(S102:S105)</f>
        <v>6</v>
      </c>
      <c r="U102" s="3"/>
      <c r="V102" s="3">
        <v>3</v>
      </c>
      <c r="W102" s="3">
        <v>3</v>
      </c>
      <c r="X102" s="3">
        <f t="shared" si="59"/>
        <v>6</v>
      </c>
      <c r="Y102" s="3">
        <f>MEDIAN(X102:X105)</f>
        <v>6.5</v>
      </c>
      <c r="Z102" s="3"/>
      <c r="AA102" s="3">
        <v>1</v>
      </c>
      <c r="AB102" s="3">
        <v>5</v>
      </c>
      <c r="AC102" s="3">
        <f t="shared" si="61"/>
        <v>6</v>
      </c>
      <c r="AD102" s="3">
        <f>MEDIAN(AC102:AC105)</f>
        <v>6</v>
      </c>
      <c r="AE102" s="3" t="s">
        <v>133</v>
      </c>
      <c r="AF102" s="3">
        <v>0</v>
      </c>
      <c r="AG102" s="3">
        <v>0</v>
      </c>
      <c r="AH102" s="3">
        <f t="shared" si="62"/>
        <v>0</v>
      </c>
      <c r="AI102" s="3">
        <f>MEDIAN(AH102:AH105)</f>
        <v>0</v>
      </c>
      <c r="AJ102" s="3"/>
      <c r="AK102" s="3">
        <v>0</v>
      </c>
      <c r="AL102" s="3">
        <v>0</v>
      </c>
      <c r="AM102" s="3">
        <f t="shared" si="63"/>
        <v>0</v>
      </c>
      <c r="AN102" s="3">
        <f>MEDIAN(AM102:AM105)</f>
        <v>0</v>
      </c>
      <c r="AO102" s="3"/>
      <c r="AP102" s="3">
        <v>0</v>
      </c>
      <c r="AQ102" s="3">
        <v>0</v>
      </c>
      <c r="AR102" s="3">
        <f t="shared" si="64"/>
        <v>0</v>
      </c>
      <c r="AS102" s="3">
        <f>MEDIAN(AR102:AR105)</f>
        <v>0</v>
      </c>
      <c r="AT102" s="3"/>
      <c r="AU102" s="3">
        <v>0</v>
      </c>
      <c r="AV102" s="3">
        <v>0</v>
      </c>
      <c r="AW102" s="3">
        <f t="shared" si="60"/>
        <v>0</v>
      </c>
      <c r="AX102" s="3">
        <f>MEDIAN(AW102:AW105)</f>
        <v>0</v>
      </c>
      <c r="AY102" s="3"/>
      <c r="AZ102" s="3">
        <v>3</v>
      </c>
      <c r="BA102" s="3">
        <v>5</v>
      </c>
      <c r="BB102" s="3">
        <f t="shared" si="67"/>
        <v>8</v>
      </c>
      <c r="BC102" s="3">
        <f>MEDIAN(BB102:BB105)</f>
        <v>8</v>
      </c>
      <c r="BD102" s="3" t="s">
        <v>128</v>
      </c>
      <c r="BE102" s="3">
        <v>2</v>
      </c>
      <c r="BF102" s="3">
        <v>2</v>
      </c>
      <c r="BG102" s="3">
        <f t="shared" si="68"/>
        <v>4</v>
      </c>
      <c r="BH102" s="3">
        <f>MEDIAN(BG102:BG105)</f>
        <v>4</v>
      </c>
      <c r="BI102" s="3"/>
      <c r="BJ102" s="3">
        <v>1</v>
      </c>
      <c r="BK102" s="3">
        <v>2</v>
      </c>
      <c r="BL102" s="3">
        <f t="shared" si="69"/>
        <v>3</v>
      </c>
      <c r="BM102" s="3">
        <f>MEDIAN(BL102:BL105)</f>
        <v>3</v>
      </c>
      <c r="BN102" s="3"/>
      <c r="BO102" s="3">
        <v>3</v>
      </c>
      <c r="BP102" s="3">
        <v>5</v>
      </c>
      <c r="BQ102" s="3">
        <f t="shared" si="71"/>
        <v>8</v>
      </c>
      <c r="BR102" s="3">
        <f>MEDIAN(BQ102:BQ105)</f>
        <v>8</v>
      </c>
      <c r="BS102" s="3"/>
      <c r="BT102" s="3">
        <v>1</v>
      </c>
      <c r="BU102" s="3">
        <v>2</v>
      </c>
      <c r="BV102" s="3">
        <f t="shared" si="70"/>
        <v>3</v>
      </c>
      <c r="BW102" s="3">
        <f>MEDIAN(BV102:BV105)</f>
        <v>3</v>
      </c>
      <c r="BX102" s="3"/>
      <c r="BY102" s="13">
        <v>1</v>
      </c>
      <c r="BZ102" s="13">
        <v>2</v>
      </c>
      <c r="CA102" s="3">
        <f t="shared" ref="CA102:CA133" si="73">SUM(BY102:BZ102)</f>
        <v>3</v>
      </c>
      <c r="CB102" s="3">
        <f>MEDIAN(CA102:CA105)</f>
        <v>3</v>
      </c>
      <c r="CC102" s="9"/>
      <c r="CD102" s="24">
        <v>0</v>
      </c>
      <c r="CE102" s="24">
        <v>0</v>
      </c>
      <c r="CF102" s="24">
        <f t="shared" si="65"/>
        <v>0</v>
      </c>
      <c r="CG102" s="24">
        <f>MEDIAN(CF102:CF105)</f>
        <v>0</v>
      </c>
      <c r="CI102" s="24">
        <v>0</v>
      </c>
      <c r="CJ102" s="24">
        <v>0</v>
      </c>
      <c r="CK102" s="24">
        <f t="shared" si="66"/>
        <v>0</v>
      </c>
      <c r="CL102" s="24">
        <f>MEDIAN(CK102:CK105)</f>
        <v>0</v>
      </c>
      <c r="CN102" s="24">
        <v>3</v>
      </c>
      <c r="CO102" s="24">
        <v>2</v>
      </c>
      <c r="CP102" s="24">
        <f t="shared" si="72"/>
        <v>5</v>
      </c>
      <c r="CQ102" s="24">
        <f>MEDIAN(CP102:CP105)</f>
        <v>5</v>
      </c>
      <c r="CR102" t="s">
        <v>257</v>
      </c>
    </row>
    <row r="103" spans="1:96" ht="60">
      <c r="A103" s="3">
        <v>26</v>
      </c>
      <c r="B103" s="4" t="s">
        <v>31</v>
      </c>
      <c r="C103" s="3">
        <v>115</v>
      </c>
      <c r="E103" s="3">
        <v>26</v>
      </c>
      <c r="G103" s="3">
        <v>3</v>
      </c>
      <c r="H103" s="3">
        <v>5</v>
      </c>
      <c r="I103" s="3">
        <f t="shared" si="58"/>
        <v>8</v>
      </c>
      <c r="J103" s="3"/>
      <c r="K103" s="3"/>
      <c r="L103" s="3">
        <v>0</v>
      </c>
      <c r="M103" s="3">
        <v>0</v>
      </c>
      <c r="N103" s="3">
        <f t="shared" ref="N103:N134" si="74">SUM(L103:M103)</f>
        <v>0</v>
      </c>
      <c r="O103" s="3"/>
      <c r="P103" s="7"/>
      <c r="Q103" s="3">
        <v>3</v>
      </c>
      <c r="R103" s="3">
        <v>3</v>
      </c>
      <c r="S103" s="3">
        <f t="shared" si="57"/>
        <v>6</v>
      </c>
      <c r="T103" s="3"/>
      <c r="U103" s="3"/>
      <c r="V103" s="3">
        <v>3</v>
      </c>
      <c r="W103" s="3">
        <v>4</v>
      </c>
      <c r="X103" s="3">
        <f t="shared" si="59"/>
        <v>7</v>
      </c>
      <c r="Y103" s="3"/>
      <c r="Z103" s="3"/>
      <c r="AA103" s="3">
        <v>1</v>
      </c>
      <c r="AB103" s="3">
        <v>5</v>
      </c>
      <c r="AC103" s="3">
        <f t="shared" si="61"/>
        <v>6</v>
      </c>
      <c r="AD103" s="3"/>
      <c r="AE103" s="3" t="s">
        <v>133</v>
      </c>
      <c r="AF103" s="3">
        <v>0</v>
      </c>
      <c r="AG103" s="3">
        <v>0</v>
      </c>
      <c r="AH103" s="3">
        <f t="shared" si="62"/>
        <v>0</v>
      </c>
      <c r="AI103" s="3"/>
      <c r="AJ103" s="3"/>
      <c r="AK103" s="3">
        <v>0</v>
      </c>
      <c r="AL103" s="3">
        <v>0</v>
      </c>
      <c r="AM103" s="3">
        <f t="shared" si="63"/>
        <v>0</v>
      </c>
      <c r="AN103" s="3"/>
      <c r="AO103" s="3"/>
      <c r="AP103" s="3">
        <v>0</v>
      </c>
      <c r="AQ103" s="3">
        <v>0</v>
      </c>
      <c r="AR103" s="3">
        <f t="shared" si="64"/>
        <v>0</v>
      </c>
      <c r="AS103" s="3"/>
      <c r="AT103" s="3"/>
      <c r="AU103" s="3">
        <v>0</v>
      </c>
      <c r="AV103" s="3">
        <v>0</v>
      </c>
      <c r="AW103" s="3">
        <f t="shared" si="60"/>
        <v>0</v>
      </c>
      <c r="AX103" s="3"/>
      <c r="AY103" s="3"/>
      <c r="AZ103" s="3">
        <v>3</v>
      </c>
      <c r="BA103" s="3">
        <v>5</v>
      </c>
      <c r="BB103" s="3">
        <f t="shared" si="67"/>
        <v>8</v>
      </c>
      <c r="BC103" s="3"/>
      <c r="BD103" s="3" t="s">
        <v>128</v>
      </c>
      <c r="BE103" s="3">
        <v>2</v>
      </c>
      <c r="BF103" s="3">
        <v>2</v>
      </c>
      <c r="BG103" s="3">
        <f t="shared" si="68"/>
        <v>4</v>
      </c>
      <c r="BH103" s="3"/>
      <c r="BI103" s="3"/>
      <c r="BJ103" s="3">
        <v>1</v>
      </c>
      <c r="BK103" s="3">
        <v>2</v>
      </c>
      <c r="BL103" s="3">
        <f t="shared" si="69"/>
        <v>3</v>
      </c>
      <c r="BM103" s="3"/>
      <c r="BN103" s="3"/>
      <c r="BO103" s="3">
        <v>3</v>
      </c>
      <c r="BP103" s="3">
        <v>5</v>
      </c>
      <c r="BQ103" s="3">
        <f t="shared" si="71"/>
        <v>8</v>
      </c>
      <c r="BR103" s="3"/>
      <c r="BS103" s="3"/>
      <c r="BT103" s="3">
        <v>1</v>
      </c>
      <c r="BU103" s="3">
        <v>2</v>
      </c>
      <c r="BV103" s="3">
        <f t="shared" si="70"/>
        <v>3</v>
      </c>
      <c r="BW103" s="3"/>
      <c r="BX103" s="3"/>
      <c r="BY103" s="13">
        <v>1</v>
      </c>
      <c r="BZ103" s="13">
        <v>2</v>
      </c>
      <c r="CA103" s="3">
        <f t="shared" si="73"/>
        <v>3</v>
      </c>
      <c r="CB103" s="3"/>
      <c r="CC103" s="9"/>
      <c r="CD103" s="24">
        <v>0</v>
      </c>
      <c r="CE103" s="24">
        <v>0</v>
      </c>
      <c r="CF103" s="24">
        <f t="shared" si="65"/>
        <v>0</v>
      </c>
      <c r="CI103" s="24">
        <v>0</v>
      </c>
      <c r="CJ103" s="24">
        <v>0</v>
      </c>
      <c r="CK103" s="24">
        <f t="shared" si="66"/>
        <v>0</v>
      </c>
      <c r="CN103" s="24">
        <v>3</v>
      </c>
      <c r="CO103" s="24">
        <v>2</v>
      </c>
      <c r="CP103" s="24">
        <f t="shared" si="72"/>
        <v>5</v>
      </c>
      <c r="CR103" t="s">
        <v>257</v>
      </c>
    </row>
    <row r="104" spans="1:96" ht="60">
      <c r="A104" s="3">
        <v>26</v>
      </c>
      <c r="B104" s="4" t="s">
        <v>31</v>
      </c>
      <c r="C104" s="3">
        <v>133</v>
      </c>
      <c r="E104" s="3">
        <v>26</v>
      </c>
      <c r="G104" s="3">
        <v>3</v>
      </c>
      <c r="H104" s="3">
        <v>5</v>
      </c>
      <c r="I104" s="3">
        <f t="shared" si="58"/>
        <v>8</v>
      </c>
      <c r="J104" s="3"/>
      <c r="K104" s="3"/>
      <c r="L104" s="3">
        <v>0</v>
      </c>
      <c r="M104" s="3">
        <v>0</v>
      </c>
      <c r="N104" s="3">
        <f t="shared" si="74"/>
        <v>0</v>
      </c>
      <c r="O104" s="3"/>
      <c r="P104" s="7"/>
      <c r="Q104" s="3">
        <v>3</v>
      </c>
      <c r="R104" s="3">
        <v>3</v>
      </c>
      <c r="S104" s="3">
        <f t="shared" si="57"/>
        <v>6</v>
      </c>
      <c r="T104" s="3"/>
      <c r="U104" s="3"/>
      <c r="V104" s="3">
        <v>3</v>
      </c>
      <c r="W104" s="3">
        <v>3</v>
      </c>
      <c r="X104" s="3">
        <f t="shared" si="59"/>
        <v>6</v>
      </c>
      <c r="Y104" s="3"/>
      <c r="Z104" s="3"/>
      <c r="AA104" s="3">
        <v>1</v>
      </c>
      <c r="AB104" s="3">
        <v>5</v>
      </c>
      <c r="AC104" s="3">
        <f t="shared" si="61"/>
        <v>6</v>
      </c>
      <c r="AD104" s="3"/>
      <c r="AE104" s="3" t="s">
        <v>133</v>
      </c>
      <c r="AF104" s="3">
        <v>0</v>
      </c>
      <c r="AG104" s="3">
        <v>0</v>
      </c>
      <c r="AH104" s="3">
        <f t="shared" si="62"/>
        <v>0</v>
      </c>
      <c r="AI104" s="3"/>
      <c r="AJ104" s="3"/>
      <c r="AK104" s="3">
        <v>0</v>
      </c>
      <c r="AL104" s="3">
        <v>0</v>
      </c>
      <c r="AM104" s="3">
        <f t="shared" si="63"/>
        <v>0</v>
      </c>
      <c r="AN104" s="3"/>
      <c r="AO104" s="3"/>
      <c r="AP104" s="3">
        <v>0</v>
      </c>
      <c r="AQ104" s="3">
        <v>0</v>
      </c>
      <c r="AR104" s="3">
        <f t="shared" si="64"/>
        <v>0</v>
      </c>
      <c r="AS104" s="3"/>
      <c r="AT104" s="3"/>
      <c r="AU104" s="3">
        <v>0</v>
      </c>
      <c r="AV104" s="3">
        <v>0</v>
      </c>
      <c r="AW104" s="3">
        <f t="shared" si="60"/>
        <v>0</v>
      </c>
      <c r="AX104" s="3"/>
      <c r="AY104" s="3"/>
      <c r="AZ104" s="3">
        <v>3</v>
      </c>
      <c r="BA104" s="3">
        <v>5</v>
      </c>
      <c r="BB104" s="3">
        <f t="shared" si="67"/>
        <v>8</v>
      </c>
      <c r="BC104" s="3"/>
      <c r="BD104" s="3" t="s">
        <v>128</v>
      </c>
      <c r="BE104" s="3">
        <v>2</v>
      </c>
      <c r="BF104" s="3">
        <v>1</v>
      </c>
      <c r="BG104" s="3">
        <f t="shared" si="68"/>
        <v>3</v>
      </c>
      <c r="BH104" s="3"/>
      <c r="BI104" s="3"/>
      <c r="BJ104" s="3">
        <v>2</v>
      </c>
      <c r="BK104" s="3">
        <v>1</v>
      </c>
      <c r="BL104" s="3">
        <f t="shared" si="69"/>
        <v>3</v>
      </c>
      <c r="BM104" s="3"/>
      <c r="BN104" s="3"/>
      <c r="BO104" s="3">
        <v>3</v>
      </c>
      <c r="BP104" s="3">
        <v>5</v>
      </c>
      <c r="BQ104" s="3">
        <f t="shared" si="71"/>
        <v>8</v>
      </c>
      <c r="BR104" s="3"/>
      <c r="BS104" s="3"/>
      <c r="BT104" s="3">
        <v>1</v>
      </c>
      <c r="BU104" s="3">
        <v>2</v>
      </c>
      <c r="BV104" s="3">
        <f t="shared" si="70"/>
        <v>3</v>
      </c>
      <c r="BW104" s="3"/>
      <c r="BX104" s="3"/>
      <c r="BY104" s="13">
        <v>1</v>
      </c>
      <c r="BZ104" s="13">
        <v>2</v>
      </c>
      <c r="CA104" s="3">
        <f t="shared" si="73"/>
        <v>3</v>
      </c>
      <c r="CB104" s="3"/>
      <c r="CC104" s="9"/>
      <c r="CD104" s="24">
        <v>0</v>
      </c>
      <c r="CE104" s="24">
        <v>0</v>
      </c>
      <c r="CF104" s="24">
        <f t="shared" si="65"/>
        <v>0</v>
      </c>
      <c r="CI104" s="24">
        <v>0</v>
      </c>
      <c r="CJ104" s="24">
        <v>0</v>
      </c>
      <c r="CK104" s="24">
        <f t="shared" si="66"/>
        <v>0</v>
      </c>
      <c r="CN104" s="24">
        <v>2</v>
      </c>
      <c r="CO104" s="24">
        <v>1</v>
      </c>
      <c r="CP104" s="24">
        <f t="shared" si="72"/>
        <v>3</v>
      </c>
      <c r="CR104" t="s">
        <v>257</v>
      </c>
    </row>
    <row r="105" spans="1:96" ht="60">
      <c r="A105" s="3">
        <v>26</v>
      </c>
      <c r="B105" s="4" t="s">
        <v>31</v>
      </c>
      <c r="C105" s="3">
        <v>139</v>
      </c>
      <c r="E105" s="3">
        <v>26</v>
      </c>
      <c r="G105" s="3">
        <v>3</v>
      </c>
      <c r="H105" s="3">
        <v>5</v>
      </c>
      <c r="I105" s="3">
        <f t="shared" si="58"/>
        <v>8</v>
      </c>
      <c r="J105" s="3"/>
      <c r="K105" s="3"/>
      <c r="L105" s="3">
        <v>0</v>
      </c>
      <c r="M105" s="3">
        <v>0</v>
      </c>
      <c r="N105" s="3">
        <f t="shared" si="74"/>
        <v>0</v>
      </c>
      <c r="O105" s="3"/>
      <c r="P105" s="7"/>
      <c r="Q105" s="3">
        <v>3</v>
      </c>
      <c r="R105" s="3">
        <v>3</v>
      </c>
      <c r="S105" s="3">
        <f t="shared" ref="S105:S136" si="75">SUM(Q105:R105)</f>
        <v>6</v>
      </c>
      <c r="T105" s="3"/>
      <c r="U105" s="3"/>
      <c r="V105" s="3">
        <v>3</v>
      </c>
      <c r="W105" s="3">
        <v>4</v>
      </c>
      <c r="X105" s="3">
        <f t="shared" si="59"/>
        <v>7</v>
      </c>
      <c r="Y105" s="3"/>
      <c r="Z105" s="3"/>
      <c r="AA105" s="3">
        <v>1</v>
      </c>
      <c r="AB105" s="3">
        <v>5</v>
      </c>
      <c r="AC105" s="3">
        <f t="shared" si="61"/>
        <v>6</v>
      </c>
      <c r="AD105" s="3"/>
      <c r="AE105" s="3" t="s">
        <v>133</v>
      </c>
      <c r="AF105" s="3">
        <v>0</v>
      </c>
      <c r="AG105" s="3">
        <v>0</v>
      </c>
      <c r="AH105" s="3">
        <f t="shared" si="62"/>
        <v>0</v>
      </c>
      <c r="AI105" s="3"/>
      <c r="AJ105" s="3"/>
      <c r="AK105" s="3">
        <v>0</v>
      </c>
      <c r="AL105" s="3">
        <v>0</v>
      </c>
      <c r="AM105" s="3">
        <f t="shared" si="63"/>
        <v>0</v>
      </c>
      <c r="AN105" s="3"/>
      <c r="AO105" s="3"/>
      <c r="AP105" s="3">
        <v>0</v>
      </c>
      <c r="AQ105" s="3">
        <v>0</v>
      </c>
      <c r="AR105" s="3">
        <f t="shared" si="64"/>
        <v>0</v>
      </c>
      <c r="AS105" s="3"/>
      <c r="AT105" s="3"/>
      <c r="AU105" s="3">
        <v>0</v>
      </c>
      <c r="AV105" s="3">
        <v>0</v>
      </c>
      <c r="AW105" s="3">
        <f t="shared" si="60"/>
        <v>0</v>
      </c>
      <c r="AX105" s="3"/>
      <c r="AY105" s="3"/>
      <c r="AZ105" s="3">
        <v>3</v>
      </c>
      <c r="BA105" s="3">
        <v>5</v>
      </c>
      <c r="BB105" s="3">
        <f t="shared" si="67"/>
        <v>8</v>
      </c>
      <c r="BC105" s="3"/>
      <c r="BD105" s="3" t="s">
        <v>128</v>
      </c>
      <c r="BE105" s="3">
        <v>2</v>
      </c>
      <c r="BF105" s="3">
        <v>2</v>
      </c>
      <c r="BG105" s="3">
        <f t="shared" si="68"/>
        <v>4</v>
      </c>
      <c r="BH105" s="3"/>
      <c r="BI105" s="3"/>
      <c r="BJ105" s="3">
        <v>2</v>
      </c>
      <c r="BK105" s="3">
        <v>1</v>
      </c>
      <c r="BL105" s="3">
        <f t="shared" si="69"/>
        <v>3</v>
      </c>
      <c r="BM105" s="3"/>
      <c r="BN105" s="3"/>
      <c r="BO105" s="3">
        <v>3</v>
      </c>
      <c r="BP105" s="3">
        <v>5</v>
      </c>
      <c r="BQ105" s="3">
        <f t="shared" si="71"/>
        <v>8</v>
      </c>
      <c r="BR105" s="3"/>
      <c r="BS105" s="3"/>
      <c r="BT105" s="3">
        <v>1</v>
      </c>
      <c r="BU105" s="3">
        <v>2</v>
      </c>
      <c r="BV105" s="3">
        <f t="shared" si="70"/>
        <v>3</v>
      </c>
      <c r="BW105" s="3"/>
      <c r="BX105" s="3"/>
      <c r="BY105" s="13">
        <v>2</v>
      </c>
      <c r="BZ105" s="13">
        <v>2</v>
      </c>
      <c r="CA105" s="3">
        <f t="shared" si="73"/>
        <v>4</v>
      </c>
      <c r="CB105" s="3"/>
      <c r="CC105" s="9"/>
      <c r="CD105" s="24">
        <v>0</v>
      </c>
      <c r="CE105" s="24">
        <v>0</v>
      </c>
      <c r="CF105" s="24">
        <f t="shared" si="65"/>
        <v>0</v>
      </c>
      <c r="CI105" s="24">
        <v>0</v>
      </c>
      <c r="CJ105" s="24">
        <v>0</v>
      </c>
      <c r="CK105" s="24">
        <f t="shared" si="66"/>
        <v>0</v>
      </c>
      <c r="CN105" s="24">
        <v>3</v>
      </c>
      <c r="CO105" s="24">
        <v>2</v>
      </c>
      <c r="CP105" s="24">
        <f t="shared" si="72"/>
        <v>5</v>
      </c>
      <c r="CR105" t="s">
        <v>257</v>
      </c>
    </row>
    <row r="106" spans="1:96">
      <c r="A106" s="3">
        <v>27</v>
      </c>
      <c r="B106" s="4" t="s">
        <v>32</v>
      </c>
      <c r="C106" s="3">
        <v>110</v>
      </c>
      <c r="E106" s="3">
        <v>27</v>
      </c>
      <c r="G106" s="3">
        <v>0</v>
      </c>
      <c r="H106" s="3">
        <v>0</v>
      </c>
      <c r="I106" s="3">
        <f t="shared" si="58"/>
        <v>0</v>
      </c>
      <c r="J106" s="3">
        <f>MEDIAN(I106:I109)</f>
        <v>0</v>
      </c>
      <c r="K106" s="3"/>
      <c r="L106" s="3">
        <v>3</v>
      </c>
      <c r="M106" s="3">
        <v>5</v>
      </c>
      <c r="N106" s="3">
        <f t="shared" si="74"/>
        <v>8</v>
      </c>
      <c r="O106" s="3">
        <f>MEDIAN(N106:N109)</f>
        <v>8</v>
      </c>
      <c r="P106" s="7"/>
      <c r="Q106" s="3">
        <v>2</v>
      </c>
      <c r="R106" s="3">
        <v>2</v>
      </c>
      <c r="S106" s="3">
        <f t="shared" si="75"/>
        <v>4</v>
      </c>
      <c r="T106" s="3">
        <f>MEDIAN(S106:S109)</f>
        <v>4.5</v>
      </c>
      <c r="U106" s="3"/>
      <c r="V106" s="3">
        <v>0</v>
      </c>
      <c r="W106" s="3">
        <v>0</v>
      </c>
      <c r="X106" s="3">
        <f t="shared" si="59"/>
        <v>0</v>
      </c>
      <c r="Y106" s="3">
        <f>MEDIAN(X106:X109)</f>
        <v>0</v>
      </c>
      <c r="Z106" s="3"/>
      <c r="AA106" s="3">
        <v>0</v>
      </c>
      <c r="AB106" s="3">
        <v>0</v>
      </c>
      <c r="AC106" s="3">
        <f t="shared" si="61"/>
        <v>0</v>
      </c>
      <c r="AD106" s="3">
        <f>MEDIAN(AC106:AC109)</f>
        <v>0</v>
      </c>
      <c r="AE106" s="3"/>
      <c r="AF106" s="3">
        <v>0</v>
      </c>
      <c r="AG106" s="3">
        <v>0</v>
      </c>
      <c r="AH106" s="3">
        <f t="shared" si="62"/>
        <v>0</v>
      </c>
      <c r="AI106" s="3">
        <f>MEDIAN(AH106:AH109)</f>
        <v>0</v>
      </c>
      <c r="AJ106" s="3"/>
      <c r="AK106" s="3">
        <v>1</v>
      </c>
      <c r="AL106" s="3">
        <v>4</v>
      </c>
      <c r="AM106" s="3">
        <f t="shared" si="63"/>
        <v>5</v>
      </c>
      <c r="AN106" s="3">
        <f>MEDIAN(AM106:AM109)</f>
        <v>4.5</v>
      </c>
      <c r="AO106" s="3"/>
      <c r="AP106" s="3">
        <v>1</v>
      </c>
      <c r="AQ106" s="3">
        <v>1</v>
      </c>
      <c r="AR106" s="3">
        <f t="shared" si="64"/>
        <v>2</v>
      </c>
      <c r="AS106" s="3">
        <f>MEDIAN(AR106:AR109)</f>
        <v>0</v>
      </c>
      <c r="AT106" s="3"/>
      <c r="AU106" s="3">
        <v>0</v>
      </c>
      <c r="AV106" s="3">
        <v>0</v>
      </c>
      <c r="AW106" s="3">
        <f t="shared" si="60"/>
        <v>0</v>
      </c>
      <c r="AX106" s="3">
        <f>MEDIAN(AW106:AW109)</f>
        <v>0</v>
      </c>
      <c r="AY106" s="3"/>
      <c r="AZ106" s="3">
        <v>0</v>
      </c>
      <c r="BA106" s="3">
        <v>0</v>
      </c>
      <c r="BB106" s="3">
        <f t="shared" si="67"/>
        <v>0</v>
      </c>
      <c r="BC106" s="3">
        <f>MEDIAN(BB106:BB109)</f>
        <v>2</v>
      </c>
      <c r="BD106" s="3"/>
      <c r="BE106" s="3">
        <v>0</v>
      </c>
      <c r="BF106" s="3">
        <v>0</v>
      </c>
      <c r="BG106" s="3">
        <f t="shared" si="68"/>
        <v>0</v>
      </c>
      <c r="BH106" s="3">
        <f>MEDIAN(BG106:BG109)</f>
        <v>0</v>
      </c>
      <c r="BI106" s="3"/>
      <c r="BJ106" s="3">
        <v>1</v>
      </c>
      <c r="BK106" s="3">
        <v>2</v>
      </c>
      <c r="BL106" s="3">
        <f t="shared" si="69"/>
        <v>3</v>
      </c>
      <c r="BM106" s="3">
        <f>MEDIAN(BL106:BL109)</f>
        <v>0</v>
      </c>
      <c r="BN106" s="3"/>
      <c r="BO106" s="3">
        <v>3</v>
      </c>
      <c r="BP106" s="3">
        <v>5</v>
      </c>
      <c r="BQ106" s="3">
        <f t="shared" si="71"/>
        <v>8</v>
      </c>
      <c r="BR106" s="3">
        <f>MEDIAN(BQ106:BQ109)</f>
        <v>8</v>
      </c>
      <c r="BS106" s="3"/>
      <c r="BT106" s="3">
        <v>3</v>
      </c>
      <c r="BU106" s="3">
        <v>5</v>
      </c>
      <c r="BV106" s="3">
        <f t="shared" si="70"/>
        <v>8</v>
      </c>
      <c r="BW106" s="3">
        <f>MEDIAN(BV106:BV109)</f>
        <v>8</v>
      </c>
      <c r="BX106" s="3"/>
      <c r="BY106" s="13">
        <v>1</v>
      </c>
      <c r="BZ106" s="13">
        <v>4</v>
      </c>
      <c r="CA106" s="3">
        <f t="shared" si="73"/>
        <v>5</v>
      </c>
      <c r="CB106" s="3">
        <f>MEDIAN(CA106:CA109)</f>
        <v>4.5</v>
      </c>
      <c r="CC106" s="9"/>
      <c r="CD106" s="24">
        <v>0</v>
      </c>
      <c r="CE106" s="24">
        <v>0</v>
      </c>
      <c r="CF106" s="24">
        <f t="shared" si="65"/>
        <v>0</v>
      </c>
      <c r="CG106" s="24">
        <f>MEDIAN(CF106:CF109)</f>
        <v>0</v>
      </c>
      <c r="CI106" s="24">
        <v>0</v>
      </c>
      <c r="CJ106" s="24">
        <v>0</v>
      </c>
      <c r="CK106" s="24">
        <f t="shared" si="66"/>
        <v>0</v>
      </c>
      <c r="CL106" s="24">
        <f>MEDIAN(CK106:CK109)</f>
        <v>0</v>
      </c>
      <c r="CN106" s="24">
        <v>0</v>
      </c>
      <c r="CO106" s="24">
        <v>0</v>
      </c>
      <c r="CP106" s="24">
        <f t="shared" si="72"/>
        <v>0</v>
      </c>
      <c r="CQ106" s="24">
        <f>MEDIAN(CP106:CP109)</f>
        <v>0</v>
      </c>
      <c r="CR106" t="s">
        <v>257</v>
      </c>
    </row>
    <row r="107" spans="1:96">
      <c r="A107" s="3">
        <v>27</v>
      </c>
      <c r="B107" s="4" t="s">
        <v>32</v>
      </c>
      <c r="C107" s="3">
        <v>116</v>
      </c>
      <c r="E107" s="3">
        <v>27</v>
      </c>
      <c r="G107" s="3">
        <v>0</v>
      </c>
      <c r="H107" s="3">
        <v>0</v>
      </c>
      <c r="I107" s="3">
        <f t="shared" si="58"/>
        <v>0</v>
      </c>
      <c r="J107" s="3"/>
      <c r="K107" s="3"/>
      <c r="L107" s="3">
        <v>3</v>
      </c>
      <c r="M107" s="3">
        <v>5</v>
      </c>
      <c r="N107" s="3">
        <f t="shared" si="74"/>
        <v>8</v>
      </c>
      <c r="O107" s="3"/>
      <c r="P107" s="7"/>
      <c r="Q107" s="3">
        <v>3</v>
      </c>
      <c r="R107" s="3">
        <v>3</v>
      </c>
      <c r="S107" s="3">
        <f t="shared" si="75"/>
        <v>6</v>
      </c>
      <c r="T107" s="3"/>
      <c r="U107" s="3"/>
      <c r="V107" s="3">
        <v>0</v>
      </c>
      <c r="W107" s="3">
        <v>0</v>
      </c>
      <c r="X107" s="3">
        <f t="shared" si="59"/>
        <v>0</v>
      </c>
      <c r="Y107" s="3"/>
      <c r="Z107" s="3"/>
      <c r="AA107" s="3">
        <v>0</v>
      </c>
      <c r="AB107" s="3">
        <v>0</v>
      </c>
      <c r="AC107" s="3">
        <f t="shared" si="61"/>
        <v>0</v>
      </c>
      <c r="AD107" s="3"/>
      <c r="AE107" s="3"/>
      <c r="AF107" s="3">
        <v>0</v>
      </c>
      <c r="AG107" s="3">
        <v>0</v>
      </c>
      <c r="AH107" s="3">
        <f t="shared" si="62"/>
        <v>0</v>
      </c>
      <c r="AI107" s="3"/>
      <c r="AJ107" s="3"/>
      <c r="AK107" s="3">
        <v>2</v>
      </c>
      <c r="AL107" s="3">
        <v>2</v>
      </c>
      <c r="AM107" s="3">
        <f t="shared" si="63"/>
        <v>4</v>
      </c>
      <c r="AN107" s="3"/>
      <c r="AO107" s="3"/>
      <c r="AP107" s="3">
        <v>0</v>
      </c>
      <c r="AQ107" s="3">
        <v>0</v>
      </c>
      <c r="AR107" s="3">
        <f t="shared" si="64"/>
        <v>0</v>
      </c>
      <c r="AS107" s="3"/>
      <c r="AT107" s="3"/>
      <c r="AU107" s="3">
        <v>0</v>
      </c>
      <c r="AV107" s="3">
        <v>0</v>
      </c>
      <c r="AW107" s="3">
        <f t="shared" si="60"/>
        <v>0</v>
      </c>
      <c r="AX107" s="3"/>
      <c r="AY107" s="3"/>
      <c r="AZ107" s="3">
        <v>1</v>
      </c>
      <c r="BA107" s="3">
        <v>3</v>
      </c>
      <c r="BB107" s="3">
        <f t="shared" si="67"/>
        <v>4</v>
      </c>
      <c r="BC107" s="3"/>
      <c r="BD107" s="3"/>
      <c r="BE107" s="3">
        <v>0</v>
      </c>
      <c r="BF107" s="3">
        <v>0</v>
      </c>
      <c r="BG107" s="3">
        <f t="shared" si="68"/>
        <v>0</v>
      </c>
      <c r="BH107" s="3"/>
      <c r="BI107" s="3"/>
      <c r="BJ107" s="3">
        <v>0</v>
      </c>
      <c r="BK107" s="3">
        <v>0</v>
      </c>
      <c r="BL107" s="3">
        <f t="shared" si="69"/>
        <v>0</v>
      </c>
      <c r="BM107" s="3"/>
      <c r="BN107" s="3"/>
      <c r="BO107" s="3">
        <v>3</v>
      </c>
      <c r="BP107" s="3">
        <v>5</v>
      </c>
      <c r="BQ107" s="3">
        <f t="shared" si="71"/>
        <v>8</v>
      </c>
      <c r="BR107" s="3"/>
      <c r="BS107" s="3"/>
      <c r="BT107" s="3">
        <v>3</v>
      </c>
      <c r="BU107" s="3">
        <v>5</v>
      </c>
      <c r="BV107" s="3">
        <f t="shared" si="70"/>
        <v>8</v>
      </c>
      <c r="BW107" s="3"/>
      <c r="BX107" s="3"/>
      <c r="BY107" s="13">
        <v>3</v>
      </c>
      <c r="BZ107" s="13">
        <v>2</v>
      </c>
      <c r="CA107" s="3">
        <f t="shared" si="73"/>
        <v>5</v>
      </c>
      <c r="CB107" s="3"/>
      <c r="CC107" s="9"/>
      <c r="CD107" s="24">
        <v>0</v>
      </c>
      <c r="CE107" s="24">
        <v>0</v>
      </c>
      <c r="CF107" s="24">
        <f t="shared" si="65"/>
        <v>0</v>
      </c>
      <c r="CI107" s="24">
        <v>0</v>
      </c>
      <c r="CJ107" s="24">
        <v>0</v>
      </c>
      <c r="CK107" s="24">
        <f t="shared" si="66"/>
        <v>0</v>
      </c>
      <c r="CN107" s="24">
        <v>0</v>
      </c>
      <c r="CO107" s="24">
        <v>0</v>
      </c>
      <c r="CP107" s="24">
        <f t="shared" si="72"/>
        <v>0</v>
      </c>
      <c r="CR107" t="s">
        <v>257</v>
      </c>
    </row>
    <row r="108" spans="1:96" ht="60">
      <c r="A108" s="3">
        <v>27</v>
      </c>
      <c r="B108" s="4" t="s">
        <v>32</v>
      </c>
      <c r="C108" s="3">
        <v>134</v>
      </c>
      <c r="E108" s="3">
        <v>27</v>
      </c>
      <c r="G108" s="3">
        <v>0</v>
      </c>
      <c r="H108" s="3">
        <v>0</v>
      </c>
      <c r="I108" s="3">
        <f t="shared" ref="I108:I139" si="76">SUM(G108:H108)</f>
        <v>0</v>
      </c>
      <c r="J108" s="3"/>
      <c r="K108" s="3"/>
      <c r="L108" s="3">
        <v>3</v>
      </c>
      <c r="M108" s="3">
        <v>1</v>
      </c>
      <c r="N108" s="3">
        <f t="shared" si="74"/>
        <v>4</v>
      </c>
      <c r="O108" s="3"/>
      <c r="P108" s="7" t="s">
        <v>129</v>
      </c>
      <c r="Q108" s="3">
        <v>1</v>
      </c>
      <c r="R108" s="3">
        <v>2</v>
      </c>
      <c r="S108" s="3">
        <f t="shared" si="75"/>
        <v>3</v>
      </c>
      <c r="T108" s="3"/>
      <c r="U108" s="3"/>
      <c r="V108" s="3">
        <v>0</v>
      </c>
      <c r="W108" s="3">
        <v>0</v>
      </c>
      <c r="X108" s="3">
        <f t="shared" ref="X108:X139" si="77">SUM(V108:W108)</f>
        <v>0</v>
      </c>
      <c r="Y108" s="3"/>
      <c r="Z108" s="3"/>
      <c r="AA108" s="3">
        <v>0</v>
      </c>
      <c r="AB108" s="3">
        <v>0</v>
      </c>
      <c r="AC108" s="3">
        <f t="shared" si="61"/>
        <v>0</v>
      </c>
      <c r="AD108" s="3"/>
      <c r="AE108" s="3"/>
      <c r="AF108" s="3">
        <v>0</v>
      </c>
      <c r="AG108" s="3">
        <v>0</v>
      </c>
      <c r="AH108" s="3">
        <f t="shared" si="62"/>
        <v>0</v>
      </c>
      <c r="AI108" s="3"/>
      <c r="AJ108" s="3"/>
      <c r="AK108" s="3">
        <v>1</v>
      </c>
      <c r="AL108" s="3">
        <v>1</v>
      </c>
      <c r="AM108" s="3">
        <f t="shared" si="63"/>
        <v>2</v>
      </c>
      <c r="AN108" s="3"/>
      <c r="AO108" s="3"/>
      <c r="AP108" s="3">
        <v>0</v>
      </c>
      <c r="AQ108" s="3">
        <v>0</v>
      </c>
      <c r="AR108" s="3">
        <f t="shared" si="64"/>
        <v>0</v>
      </c>
      <c r="AS108" s="3"/>
      <c r="AT108" s="3"/>
      <c r="AU108" s="3">
        <v>0</v>
      </c>
      <c r="AV108" s="3">
        <v>0</v>
      </c>
      <c r="AW108" s="3">
        <f t="shared" ref="AW108:AW139" si="78">SUM(AU108:AV108)</f>
        <v>0</v>
      </c>
      <c r="AX108" s="3"/>
      <c r="AY108" s="3"/>
      <c r="AZ108" s="3">
        <v>0</v>
      </c>
      <c r="BA108" s="3">
        <v>0</v>
      </c>
      <c r="BB108" s="3">
        <f t="shared" si="67"/>
        <v>0</v>
      </c>
      <c r="BC108" s="3"/>
      <c r="BD108" s="3"/>
      <c r="BE108" s="3">
        <v>0</v>
      </c>
      <c r="BF108" s="3">
        <v>0</v>
      </c>
      <c r="BG108" s="3">
        <f t="shared" si="68"/>
        <v>0</v>
      </c>
      <c r="BH108" s="3"/>
      <c r="BI108" s="3"/>
      <c r="BJ108" s="3">
        <v>0</v>
      </c>
      <c r="BK108" s="3">
        <v>0</v>
      </c>
      <c r="BL108" s="3">
        <f t="shared" si="69"/>
        <v>0</v>
      </c>
      <c r="BM108" s="3"/>
      <c r="BN108" s="3"/>
      <c r="BO108" s="3">
        <v>3</v>
      </c>
      <c r="BP108" s="3">
        <v>5</v>
      </c>
      <c r="BQ108" s="3">
        <f t="shared" si="71"/>
        <v>8</v>
      </c>
      <c r="BR108" s="3"/>
      <c r="BS108" s="3"/>
      <c r="BT108" s="3">
        <v>3</v>
      </c>
      <c r="BU108" s="3">
        <v>5</v>
      </c>
      <c r="BV108" s="3">
        <f t="shared" si="70"/>
        <v>8</v>
      </c>
      <c r="BW108" s="3"/>
      <c r="BX108" s="3"/>
      <c r="BY108" s="13">
        <v>1</v>
      </c>
      <c r="BZ108" s="13">
        <v>3</v>
      </c>
      <c r="CA108" s="3">
        <f t="shared" si="73"/>
        <v>4</v>
      </c>
      <c r="CB108" s="3"/>
      <c r="CC108" s="9"/>
      <c r="CD108" s="24">
        <v>0</v>
      </c>
      <c r="CE108" s="24">
        <v>0</v>
      </c>
      <c r="CF108" s="24">
        <f t="shared" si="65"/>
        <v>0</v>
      </c>
      <c r="CI108" s="24">
        <v>0</v>
      </c>
      <c r="CJ108" s="24">
        <v>0</v>
      </c>
      <c r="CK108" s="24">
        <f t="shared" si="66"/>
        <v>0</v>
      </c>
      <c r="CN108" s="24">
        <v>0</v>
      </c>
      <c r="CO108" s="24">
        <v>0</v>
      </c>
      <c r="CP108" s="24">
        <f t="shared" si="72"/>
        <v>0</v>
      </c>
      <c r="CR108" t="s">
        <v>257</v>
      </c>
    </row>
    <row r="109" spans="1:96">
      <c r="A109" s="3">
        <v>27</v>
      </c>
      <c r="B109" s="4" t="s">
        <v>32</v>
      </c>
      <c r="C109" s="3">
        <v>140</v>
      </c>
      <c r="E109" s="3">
        <v>27</v>
      </c>
      <c r="G109" s="3">
        <v>0</v>
      </c>
      <c r="H109" s="3">
        <v>0</v>
      </c>
      <c r="I109" s="3">
        <f t="shared" si="76"/>
        <v>0</v>
      </c>
      <c r="J109" s="3"/>
      <c r="K109" s="3"/>
      <c r="L109" s="3">
        <v>3</v>
      </c>
      <c r="M109" s="3">
        <v>5</v>
      </c>
      <c r="N109" s="3">
        <f t="shared" si="74"/>
        <v>8</v>
      </c>
      <c r="O109" s="3"/>
      <c r="P109" s="7"/>
      <c r="Q109" s="3">
        <v>3</v>
      </c>
      <c r="R109" s="3">
        <v>2</v>
      </c>
      <c r="S109" s="3">
        <f t="shared" si="75"/>
        <v>5</v>
      </c>
      <c r="T109" s="3"/>
      <c r="U109" s="3"/>
      <c r="V109" s="3">
        <v>0</v>
      </c>
      <c r="W109" s="3">
        <v>0</v>
      </c>
      <c r="X109" s="3">
        <f t="shared" si="77"/>
        <v>0</v>
      </c>
      <c r="Y109" s="3"/>
      <c r="Z109" s="3"/>
      <c r="AA109" s="3">
        <v>0</v>
      </c>
      <c r="AB109" s="3">
        <v>0</v>
      </c>
      <c r="AC109" s="3">
        <f t="shared" si="61"/>
        <v>0</v>
      </c>
      <c r="AD109" s="3"/>
      <c r="AE109" s="3"/>
      <c r="AF109" s="3">
        <v>0</v>
      </c>
      <c r="AG109" s="3">
        <v>0</v>
      </c>
      <c r="AH109" s="3">
        <f t="shared" si="62"/>
        <v>0</v>
      </c>
      <c r="AI109" s="3"/>
      <c r="AJ109" s="3"/>
      <c r="AK109" s="3">
        <v>2</v>
      </c>
      <c r="AL109" s="3">
        <v>3</v>
      </c>
      <c r="AM109" s="3">
        <f t="shared" si="63"/>
        <v>5</v>
      </c>
      <c r="AN109" s="3"/>
      <c r="AO109" s="3"/>
      <c r="AP109" s="3">
        <v>0</v>
      </c>
      <c r="AQ109" s="3">
        <v>0</v>
      </c>
      <c r="AR109" s="3">
        <f t="shared" si="64"/>
        <v>0</v>
      </c>
      <c r="AS109" s="3"/>
      <c r="AT109" s="3"/>
      <c r="AU109" s="3">
        <v>1</v>
      </c>
      <c r="AV109" s="3">
        <v>4</v>
      </c>
      <c r="AW109" s="3">
        <f t="shared" si="78"/>
        <v>5</v>
      </c>
      <c r="AX109" s="3"/>
      <c r="AY109" s="3"/>
      <c r="AZ109" s="3">
        <v>1</v>
      </c>
      <c r="BA109" s="3">
        <v>3</v>
      </c>
      <c r="BB109" s="3">
        <f t="shared" si="67"/>
        <v>4</v>
      </c>
      <c r="BC109" s="3"/>
      <c r="BD109" s="3"/>
      <c r="BE109" s="3">
        <v>0</v>
      </c>
      <c r="BF109" s="3">
        <v>0</v>
      </c>
      <c r="BG109" s="3">
        <f t="shared" si="68"/>
        <v>0</v>
      </c>
      <c r="BH109" s="3"/>
      <c r="BI109" s="3"/>
      <c r="BJ109" s="3">
        <v>0</v>
      </c>
      <c r="BK109" s="3">
        <v>0</v>
      </c>
      <c r="BL109" s="3">
        <f t="shared" si="69"/>
        <v>0</v>
      </c>
      <c r="BM109" s="3"/>
      <c r="BN109" s="3"/>
      <c r="BO109" s="3">
        <v>3</v>
      </c>
      <c r="BP109" s="3">
        <v>5</v>
      </c>
      <c r="BQ109" s="3">
        <f t="shared" si="71"/>
        <v>8</v>
      </c>
      <c r="BR109" s="3"/>
      <c r="BS109" s="3"/>
      <c r="BT109" s="3">
        <v>3</v>
      </c>
      <c r="BU109" s="3">
        <v>5</v>
      </c>
      <c r="BV109" s="3">
        <f t="shared" si="70"/>
        <v>8</v>
      </c>
      <c r="BW109" s="3"/>
      <c r="BX109" s="3"/>
      <c r="BY109" s="13">
        <v>2</v>
      </c>
      <c r="BZ109" s="13">
        <v>1</v>
      </c>
      <c r="CA109" s="3">
        <f t="shared" si="73"/>
        <v>3</v>
      </c>
      <c r="CB109" s="3"/>
      <c r="CC109" s="9"/>
      <c r="CD109" s="24">
        <v>0</v>
      </c>
      <c r="CE109" s="24">
        <v>0</v>
      </c>
      <c r="CF109" s="24">
        <f t="shared" si="65"/>
        <v>0</v>
      </c>
      <c r="CI109" s="24">
        <v>0</v>
      </c>
      <c r="CJ109" s="24">
        <v>0</v>
      </c>
      <c r="CK109" s="24">
        <f t="shared" si="66"/>
        <v>0</v>
      </c>
      <c r="CN109" s="24">
        <v>0</v>
      </c>
      <c r="CO109" s="24">
        <v>0</v>
      </c>
      <c r="CP109" s="24">
        <f t="shared" si="72"/>
        <v>0</v>
      </c>
      <c r="CR109" t="s">
        <v>257</v>
      </c>
    </row>
    <row r="110" spans="1:96">
      <c r="A110" s="3">
        <v>28</v>
      </c>
      <c r="B110" s="4" t="s">
        <v>33</v>
      </c>
      <c r="C110" s="3">
        <v>111</v>
      </c>
      <c r="E110" s="3">
        <v>28</v>
      </c>
      <c r="G110" s="3">
        <v>0</v>
      </c>
      <c r="H110" s="3">
        <v>0</v>
      </c>
      <c r="I110" s="3">
        <f t="shared" si="76"/>
        <v>0</v>
      </c>
      <c r="J110" s="3">
        <f>MEDIAN(I110:I113)</f>
        <v>0</v>
      </c>
      <c r="K110" s="3"/>
      <c r="L110" s="3">
        <v>0</v>
      </c>
      <c r="M110" s="3">
        <v>0</v>
      </c>
      <c r="N110" s="3">
        <f t="shared" si="74"/>
        <v>0</v>
      </c>
      <c r="O110" s="3">
        <f>MEDIAN(N110:N113)</f>
        <v>0</v>
      </c>
      <c r="P110" s="7"/>
      <c r="Q110" s="3">
        <v>1</v>
      </c>
      <c r="R110" s="3">
        <v>1</v>
      </c>
      <c r="S110" s="3">
        <f t="shared" si="75"/>
        <v>2</v>
      </c>
      <c r="T110" s="3">
        <f>MEDIAN(S110:S113)</f>
        <v>2</v>
      </c>
      <c r="U110" s="3"/>
      <c r="V110" s="3">
        <v>0</v>
      </c>
      <c r="W110" s="3">
        <v>0</v>
      </c>
      <c r="X110" s="3">
        <f t="shared" si="77"/>
        <v>0</v>
      </c>
      <c r="Y110" s="3">
        <f>MEDIAN(X110:X113)</f>
        <v>0</v>
      </c>
      <c r="Z110" s="3"/>
      <c r="AA110" s="3">
        <v>0</v>
      </c>
      <c r="AB110" s="3">
        <v>0</v>
      </c>
      <c r="AC110" s="3">
        <f t="shared" si="61"/>
        <v>0</v>
      </c>
      <c r="AD110" s="3">
        <f>MEDIAN(AC110:AC113)</f>
        <v>0</v>
      </c>
      <c r="AE110" s="3"/>
      <c r="AF110" s="3">
        <v>0</v>
      </c>
      <c r="AG110" s="3">
        <v>0</v>
      </c>
      <c r="AH110" s="3">
        <f t="shared" si="62"/>
        <v>0</v>
      </c>
      <c r="AI110" s="3">
        <f>MEDIAN(AH110:AH113)</f>
        <v>0</v>
      </c>
      <c r="AJ110" s="3"/>
      <c r="AK110" s="3">
        <v>0</v>
      </c>
      <c r="AL110" s="3">
        <v>0</v>
      </c>
      <c r="AM110" s="3">
        <f t="shared" si="63"/>
        <v>0</v>
      </c>
      <c r="AN110" s="3">
        <f>MEDIAN(AM110:AM113)</f>
        <v>0</v>
      </c>
      <c r="AO110" s="3"/>
      <c r="AP110" s="3">
        <v>0</v>
      </c>
      <c r="AQ110" s="3">
        <v>0</v>
      </c>
      <c r="AR110" s="3">
        <f t="shared" si="64"/>
        <v>0</v>
      </c>
      <c r="AS110" s="3">
        <f>MEDIAN(AR110:AR113)</f>
        <v>0</v>
      </c>
      <c r="AT110" s="3"/>
      <c r="AU110" s="3">
        <v>0</v>
      </c>
      <c r="AV110" s="3">
        <v>0</v>
      </c>
      <c r="AW110" s="3">
        <f t="shared" si="78"/>
        <v>0</v>
      </c>
      <c r="AX110" s="3">
        <f>MEDIAN(AW110:AW113)</f>
        <v>0</v>
      </c>
      <c r="AY110" s="3"/>
      <c r="AZ110" s="3">
        <v>0</v>
      </c>
      <c r="BA110" s="3">
        <v>0</v>
      </c>
      <c r="BB110" s="3">
        <f t="shared" si="67"/>
        <v>0</v>
      </c>
      <c r="BC110" s="3">
        <f>MEDIAN(BB110:BB113)</f>
        <v>0</v>
      </c>
      <c r="BD110" s="3"/>
      <c r="BE110" s="3">
        <v>0</v>
      </c>
      <c r="BF110" s="3">
        <v>0</v>
      </c>
      <c r="BG110" s="3">
        <f t="shared" si="68"/>
        <v>0</v>
      </c>
      <c r="BH110" s="3">
        <f>MEDIAN(BG110:BG113)</f>
        <v>0</v>
      </c>
      <c r="BI110" s="3"/>
      <c r="BJ110" s="3">
        <v>1</v>
      </c>
      <c r="BK110" s="3">
        <v>1</v>
      </c>
      <c r="BL110" s="3">
        <f t="shared" si="69"/>
        <v>2</v>
      </c>
      <c r="BM110" s="3">
        <f>MEDIAN(BL110:BL113)</f>
        <v>2</v>
      </c>
      <c r="BN110" s="3"/>
      <c r="BO110" s="3">
        <v>3</v>
      </c>
      <c r="BP110" s="3">
        <v>5</v>
      </c>
      <c r="BQ110" s="3">
        <f t="shared" si="71"/>
        <v>8</v>
      </c>
      <c r="BR110" s="3">
        <f>MEDIAN(BQ110:BQ113)</f>
        <v>8</v>
      </c>
      <c r="BS110" s="3"/>
      <c r="BT110" s="3">
        <v>2</v>
      </c>
      <c r="BU110" s="3">
        <v>5</v>
      </c>
      <c r="BV110" s="3">
        <f t="shared" si="70"/>
        <v>7</v>
      </c>
      <c r="BW110" s="3">
        <f>MEDIAN(BV110:BV113)</f>
        <v>7</v>
      </c>
      <c r="BX110" s="3"/>
      <c r="BY110" s="13">
        <v>0</v>
      </c>
      <c r="BZ110" s="13">
        <v>0</v>
      </c>
      <c r="CA110" s="3">
        <f t="shared" si="73"/>
        <v>0</v>
      </c>
      <c r="CB110" s="3">
        <f>MEDIAN(CA110:CA113)</f>
        <v>0</v>
      </c>
      <c r="CC110" s="9"/>
      <c r="CD110" s="24">
        <v>0</v>
      </c>
      <c r="CE110" s="24">
        <v>0</v>
      </c>
      <c r="CF110" s="24">
        <f t="shared" si="65"/>
        <v>0</v>
      </c>
      <c r="CG110" s="24">
        <f>MEDIAN(CF110:CF113)</f>
        <v>0</v>
      </c>
      <c r="CI110" s="24">
        <v>0</v>
      </c>
      <c r="CJ110" s="24">
        <v>0</v>
      </c>
      <c r="CK110" s="24">
        <f t="shared" si="66"/>
        <v>0</v>
      </c>
      <c r="CL110" s="24">
        <f>MEDIAN(CK110:CK113)</f>
        <v>0</v>
      </c>
      <c r="CN110" s="24">
        <v>0</v>
      </c>
      <c r="CO110" s="24">
        <v>0</v>
      </c>
      <c r="CP110" s="24">
        <f t="shared" si="72"/>
        <v>0</v>
      </c>
      <c r="CQ110" s="24">
        <f>MEDIAN(CP110:CP113)</f>
        <v>0</v>
      </c>
      <c r="CR110" t="s">
        <v>257</v>
      </c>
    </row>
    <row r="111" spans="1:96">
      <c r="A111" s="3">
        <v>28</v>
      </c>
      <c r="B111" s="4" t="s">
        <v>33</v>
      </c>
      <c r="C111" s="3">
        <v>118</v>
      </c>
      <c r="E111" s="3">
        <v>28</v>
      </c>
      <c r="G111" s="3">
        <v>0</v>
      </c>
      <c r="H111" s="3">
        <v>0</v>
      </c>
      <c r="I111" s="3">
        <f t="shared" si="76"/>
        <v>0</v>
      </c>
      <c r="J111" s="3"/>
      <c r="K111" s="3"/>
      <c r="L111" s="3">
        <v>0</v>
      </c>
      <c r="M111" s="3">
        <v>0</v>
      </c>
      <c r="N111" s="3">
        <f t="shared" si="74"/>
        <v>0</v>
      </c>
      <c r="O111" s="3"/>
      <c r="P111" s="7"/>
      <c r="Q111" s="3">
        <v>1</v>
      </c>
      <c r="R111" s="3">
        <v>1</v>
      </c>
      <c r="S111" s="3">
        <f t="shared" si="75"/>
        <v>2</v>
      </c>
      <c r="T111" s="3"/>
      <c r="U111" s="3"/>
      <c r="V111" s="3">
        <v>0</v>
      </c>
      <c r="W111" s="3">
        <v>0</v>
      </c>
      <c r="X111" s="3">
        <f t="shared" si="77"/>
        <v>0</v>
      </c>
      <c r="Y111" s="3"/>
      <c r="Z111" s="3"/>
      <c r="AA111" s="3">
        <v>0</v>
      </c>
      <c r="AB111" s="3">
        <v>0</v>
      </c>
      <c r="AC111" s="3">
        <f t="shared" si="61"/>
        <v>0</v>
      </c>
      <c r="AD111" s="3"/>
      <c r="AE111" s="3"/>
      <c r="AF111" s="3">
        <v>2</v>
      </c>
      <c r="AG111" s="3">
        <v>1</v>
      </c>
      <c r="AH111" s="3">
        <f t="shared" si="62"/>
        <v>3</v>
      </c>
      <c r="AI111" s="3"/>
      <c r="AJ111" s="3"/>
      <c r="AK111" s="3">
        <v>0</v>
      </c>
      <c r="AL111" s="3">
        <v>0</v>
      </c>
      <c r="AM111" s="3">
        <f t="shared" si="63"/>
        <v>0</v>
      </c>
      <c r="AN111" s="3"/>
      <c r="AO111" s="3"/>
      <c r="AP111" s="3">
        <v>0</v>
      </c>
      <c r="AQ111" s="3">
        <v>0</v>
      </c>
      <c r="AR111" s="3">
        <f t="shared" si="64"/>
        <v>0</v>
      </c>
      <c r="AS111" s="3"/>
      <c r="AT111" s="3"/>
      <c r="AU111" s="3">
        <v>0</v>
      </c>
      <c r="AV111" s="3">
        <v>0</v>
      </c>
      <c r="AW111" s="3">
        <f t="shared" si="78"/>
        <v>0</v>
      </c>
      <c r="AX111" s="3"/>
      <c r="AY111" s="3"/>
      <c r="AZ111" s="3">
        <v>0</v>
      </c>
      <c r="BA111" s="3">
        <v>0</v>
      </c>
      <c r="BB111" s="3">
        <f t="shared" si="67"/>
        <v>0</v>
      </c>
      <c r="BC111" s="3"/>
      <c r="BD111" s="3"/>
      <c r="BE111" s="3">
        <v>0</v>
      </c>
      <c r="BF111" s="3">
        <v>0</v>
      </c>
      <c r="BG111" s="3">
        <f t="shared" si="68"/>
        <v>0</v>
      </c>
      <c r="BH111" s="3"/>
      <c r="BI111" s="3"/>
      <c r="BJ111" s="3">
        <v>0</v>
      </c>
      <c r="BK111" s="3">
        <v>0</v>
      </c>
      <c r="BL111" s="3">
        <f t="shared" si="69"/>
        <v>0</v>
      </c>
      <c r="BM111" s="3"/>
      <c r="BN111" s="3"/>
      <c r="BO111" s="3">
        <v>3</v>
      </c>
      <c r="BP111" s="3">
        <v>5</v>
      </c>
      <c r="BQ111" s="3">
        <f t="shared" si="71"/>
        <v>8</v>
      </c>
      <c r="BR111" s="3"/>
      <c r="BS111" s="3"/>
      <c r="BT111" s="3">
        <v>2</v>
      </c>
      <c r="BU111" s="3">
        <v>5</v>
      </c>
      <c r="BV111" s="3">
        <f t="shared" si="70"/>
        <v>7</v>
      </c>
      <c r="BW111" s="3"/>
      <c r="BX111" s="3"/>
      <c r="BY111" s="13">
        <v>0</v>
      </c>
      <c r="BZ111" s="13">
        <v>0</v>
      </c>
      <c r="CA111" s="3">
        <f t="shared" si="73"/>
        <v>0</v>
      </c>
      <c r="CB111" s="3"/>
      <c r="CC111" s="9"/>
      <c r="CD111" s="24">
        <v>0</v>
      </c>
      <c r="CE111" s="24">
        <v>0</v>
      </c>
      <c r="CF111" s="24">
        <f t="shared" si="65"/>
        <v>0</v>
      </c>
      <c r="CI111" s="24">
        <v>0</v>
      </c>
      <c r="CJ111" s="24">
        <v>0</v>
      </c>
      <c r="CK111" s="24">
        <f t="shared" si="66"/>
        <v>0</v>
      </c>
      <c r="CN111" s="24">
        <v>0</v>
      </c>
      <c r="CO111" s="24">
        <v>0</v>
      </c>
      <c r="CP111" s="24">
        <f t="shared" si="72"/>
        <v>0</v>
      </c>
      <c r="CR111" t="s">
        <v>257</v>
      </c>
    </row>
    <row r="112" spans="1:96">
      <c r="A112" s="3">
        <v>28</v>
      </c>
      <c r="B112" s="4" t="s">
        <v>33</v>
      </c>
      <c r="C112" s="3">
        <v>135</v>
      </c>
      <c r="E112" s="3">
        <v>28</v>
      </c>
      <c r="G112" s="3">
        <v>0</v>
      </c>
      <c r="H112" s="3">
        <v>0</v>
      </c>
      <c r="I112" s="3">
        <f t="shared" si="76"/>
        <v>0</v>
      </c>
      <c r="J112" s="3"/>
      <c r="K112" s="3"/>
      <c r="L112" s="3">
        <v>0</v>
      </c>
      <c r="M112" s="3">
        <v>0</v>
      </c>
      <c r="N112" s="3">
        <f t="shared" si="74"/>
        <v>0</v>
      </c>
      <c r="O112" s="3"/>
      <c r="P112" s="7"/>
      <c r="Q112" s="3">
        <v>0</v>
      </c>
      <c r="R112" s="3">
        <v>0</v>
      </c>
      <c r="S112" s="3">
        <f t="shared" si="75"/>
        <v>0</v>
      </c>
      <c r="T112" s="3"/>
      <c r="U112" s="3"/>
      <c r="V112" s="3">
        <v>0</v>
      </c>
      <c r="W112" s="3">
        <v>0</v>
      </c>
      <c r="X112" s="3">
        <f t="shared" si="77"/>
        <v>0</v>
      </c>
      <c r="Y112" s="3"/>
      <c r="Z112" s="3"/>
      <c r="AA112" s="3">
        <v>0</v>
      </c>
      <c r="AB112" s="3">
        <v>0</v>
      </c>
      <c r="AC112" s="3">
        <f t="shared" si="61"/>
        <v>0</v>
      </c>
      <c r="AD112" s="3"/>
      <c r="AE112" s="3"/>
      <c r="AF112" s="3">
        <v>0</v>
      </c>
      <c r="AG112" s="3">
        <v>0</v>
      </c>
      <c r="AH112" s="3">
        <f t="shared" si="62"/>
        <v>0</v>
      </c>
      <c r="AI112" s="3"/>
      <c r="AJ112" s="3"/>
      <c r="AK112" s="3">
        <v>0</v>
      </c>
      <c r="AL112" s="3">
        <v>0</v>
      </c>
      <c r="AM112" s="3">
        <f t="shared" si="63"/>
        <v>0</v>
      </c>
      <c r="AN112" s="3"/>
      <c r="AO112" s="3"/>
      <c r="AP112" s="3">
        <v>0</v>
      </c>
      <c r="AQ112" s="3">
        <v>0</v>
      </c>
      <c r="AR112" s="3">
        <f t="shared" si="64"/>
        <v>0</v>
      </c>
      <c r="AS112" s="3"/>
      <c r="AT112" s="3"/>
      <c r="AU112" s="3">
        <v>0</v>
      </c>
      <c r="AV112" s="3">
        <v>0</v>
      </c>
      <c r="AW112" s="3">
        <f t="shared" si="78"/>
        <v>0</v>
      </c>
      <c r="AX112" s="3"/>
      <c r="AY112" s="3"/>
      <c r="AZ112" s="3">
        <v>0</v>
      </c>
      <c r="BA112" s="3">
        <v>0</v>
      </c>
      <c r="BB112" s="3">
        <f t="shared" si="67"/>
        <v>0</v>
      </c>
      <c r="BC112" s="3"/>
      <c r="BD112" s="3"/>
      <c r="BE112" s="3">
        <v>0</v>
      </c>
      <c r="BF112" s="3">
        <v>0</v>
      </c>
      <c r="BG112" s="3">
        <f t="shared" si="68"/>
        <v>0</v>
      </c>
      <c r="BH112" s="3"/>
      <c r="BI112" s="3"/>
      <c r="BJ112" s="3">
        <v>1</v>
      </c>
      <c r="BK112" s="3">
        <v>1</v>
      </c>
      <c r="BL112" s="3">
        <f t="shared" si="69"/>
        <v>2</v>
      </c>
      <c r="BM112" s="3"/>
      <c r="BN112" s="3"/>
      <c r="BO112" s="3">
        <v>3</v>
      </c>
      <c r="BP112" s="3">
        <v>5</v>
      </c>
      <c r="BQ112" s="3">
        <f t="shared" si="71"/>
        <v>8</v>
      </c>
      <c r="BR112" s="3"/>
      <c r="BS112" s="3"/>
      <c r="BT112" s="3">
        <v>2</v>
      </c>
      <c r="BU112" s="3">
        <v>5</v>
      </c>
      <c r="BV112" s="3">
        <f t="shared" si="70"/>
        <v>7</v>
      </c>
      <c r="BW112" s="3"/>
      <c r="BX112" s="3"/>
      <c r="BY112" s="13">
        <v>0</v>
      </c>
      <c r="BZ112" s="13">
        <v>0</v>
      </c>
      <c r="CA112" s="3">
        <f t="shared" si="73"/>
        <v>0</v>
      </c>
      <c r="CB112" s="3"/>
      <c r="CC112" s="9"/>
      <c r="CD112" s="24">
        <v>0</v>
      </c>
      <c r="CE112" s="24">
        <v>0</v>
      </c>
      <c r="CF112" s="24">
        <f t="shared" si="65"/>
        <v>0</v>
      </c>
      <c r="CI112" s="24">
        <v>0</v>
      </c>
      <c r="CJ112" s="24">
        <v>0</v>
      </c>
      <c r="CK112" s="24">
        <f t="shared" si="66"/>
        <v>0</v>
      </c>
      <c r="CN112" s="24">
        <v>0</v>
      </c>
      <c r="CO112" s="24">
        <v>0</v>
      </c>
      <c r="CP112" s="24">
        <f t="shared" si="72"/>
        <v>0</v>
      </c>
      <c r="CR112" t="s">
        <v>257</v>
      </c>
    </row>
    <row r="113" spans="1:96">
      <c r="A113" s="3">
        <v>28</v>
      </c>
      <c r="B113" s="4" t="s">
        <v>33</v>
      </c>
      <c r="C113" s="3">
        <v>142</v>
      </c>
      <c r="E113" s="3">
        <v>28</v>
      </c>
      <c r="G113" s="3">
        <v>0</v>
      </c>
      <c r="H113" s="3">
        <v>0</v>
      </c>
      <c r="I113" s="3">
        <f t="shared" si="76"/>
        <v>0</v>
      </c>
      <c r="J113" s="3"/>
      <c r="K113" s="3"/>
      <c r="L113" s="3">
        <v>0</v>
      </c>
      <c r="M113" s="3">
        <v>0</v>
      </c>
      <c r="N113" s="3">
        <f t="shared" si="74"/>
        <v>0</v>
      </c>
      <c r="O113" s="3"/>
      <c r="P113" s="7"/>
      <c r="Q113" s="3">
        <v>1</v>
      </c>
      <c r="R113" s="3">
        <v>1</v>
      </c>
      <c r="S113" s="3">
        <f t="shared" si="75"/>
        <v>2</v>
      </c>
      <c r="T113" s="3"/>
      <c r="U113" s="3"/>
      <c r="V113" s="3">
        <v>0</v>
      </c>
      <c r="W113" s="3">
        <v>0</v>
      </c>
      <c r="X113" s="3">
        <f t="shared" si="77"/>
        <v>0</v>
      </c>
      <c r="Y113" s="3"/>
      <c r="Z113" s="3"/>
      <c r="AA113" s="3">
        <v>0</v>
      </c>
      <c r="AB113" s="3">
        <v>0</v>
      </c>
      <c r="AC113" s="3">
        <f t="shared" si="61"/>
        <v>0</v>
      </c>
      <c r="AD113" s="3"/>
      <c r="AE113" s="3"/>
      <c r="AF113" s="3">
        <v>0</v>
      </c>
      <c r="AG113" s="3">
        <v>0</v>
      </c>
      <c r="AH113" s="3">
        <f t="shared" si="62"/>
        <v>0</v>
      </c>
      <c r="AI113" s="3"/>
      <c r="AJ113" s="3"/>
      <c r="AK113" s="3">
        <v>0</v>
      </c>
      <c r="AL113" s="3">
        <v>0</v>
      </c>
      <c r="AM113" s="3">
        <f t="shared" si="63"/>
        <v>0</v>
      </c>
      <c r="AN113" s="3"/>
      <c r="AO113" s="3"/>
      <c r="AP113" s="3">
        <v>0</v>
      </c>
      <c r="AQ113" s="3">
        <v>0</v>
      </c>
      <c r="AR113" s="3">
        <f t="shared" si="64"/>
        <v>0</v>
      </c>
      <c r="AS113" s="3"/>
      <c r="AT113" s="3"/>
      <c r="AU113" s="3">
        <v>0</v>
      </c>
      <c r="AV113" s="3">
        <v>0</v>
      </c>
      <c r="AW113" s="3">
        <f t="shared" si="78"/>
        <v>0</v>
      </c>
      <c r="AX113" s="3"/>
      <c r="AY113" s="3"/>
      <c r="AZ113" s="3">
        <v>0</v>
      </c>
      <c r="BA113" s="3">
        <v>0</v>
      </c>
      <c r="BB113" s="3">
        <f t="shared" si="67"/>
        <v>0</v>
      </c>
      <c r="BC113" s="3"/>
      <c r="BD113" s="3"/>
      <c r="BE113" s="3">
        <v>0</v>
      </c>
      <c r="BF113" s="3">
        <v>0</v>
      </c>
      <c r="BG113" s="3">
        <f t="shared" si="68"/>
        <v>0</v>
      </c>
      <c r="BH113" s="3"/>
      <c r="BI113" s="3"/>
      <c r="BJ113" s="3">
        <v>1</v>
      </c>
      <c r="BK113" s="3">
        <v>1</v>
      </c>
      <c r="BL113" s="3">
        <f t="shared" si="69"/>
        <v>2</v>
      </c>
      <c r="BM113" s="3"/>
      <c r="BN113" s="3"/>
      <c r="BO113" s="3">
        <v>3</v>
      </c>
      <c r="BP113" s="3">
        <v>5</v>
      </c>
      <c r="BQ113" s="3">
        <f t="shared" si="71"/>
        <v>8</v>
      </c>
      <c r="BR113" s="3"/>
      <c r="BS113" s="3"/>
      <c r="BT113" s="3">
        <v>2</v>
      </c>
      <c r="BU113" s="3">
        <v>5</v>
      </c>
      <c r="BV113" s="3">
        <f t="shared" si="70"/>
        <v>7</v>
      </c>
      <c r="BW113" s="3"/>
      <c r="BX113" s="3"/>
      <c r="BY113" s="13">
        <v>0</v>
      </c>
      <c r="BZ113" s="13">
        <v>0</v>
      </c>
      <c r="CA113" s="3">
        <f t="shared" si="73"/>
        <v>0</v>
      </c>
      <c r="CB113" s="3"/>
      <c r="CC113" s="9"/>
      <c r="CD113" s="24">
        <v>0</v>
      </c>
      <c r="CE113" s="24">
        <v>0</v>
      </c>
      <c r="CF113" s="24">
        <f t="shared" si="65"/>
        <v>0</v>
      </c>
      <c r="CI113" s="24">
        <v>0</v>
      </c>
      <c r="CJ113" s="24">
        <v>0</v>
      </c>
      <c r="CK113" s="24">
        <f t="shared" si="66"/>
        <v>0</v>
      </c>
      <c r="CN113" s="24">
        <v>0</v>
      </c>
      <c r="CO113" s="24">
        <v>0</v>
      </c>
      <c r="CP113" s="24">
        <f t="shared" si="72"/>
        <v>0</v>
      </c>
      <c r="CR113" t="s">
        <v>257</v>
      </c>
    </row>
    <row r="114" spans="1:96">
      <c r="A114" s="3">
        <v>29</v>
      </c>
      <c r="B114" s="4" t="s">
        <v>34</v>
      </c>
      <c r="C114" s="3">
        <v>113</v>
      </c>
      <c r="E114" s="3">
        <v>29</v>
      </c>
      <c r="G114" s="3">
        <v>3</v>
      </c>
      <c r="H114" s="3">
        <v>5</v>
      </c>
      <c r="I114" s="3">
        <f t="shared" si="76"/>
        <v>8</v>
      </c>
      <c r="J114" s="3">
        <f>MEDIAN(I114:I117)</f>
        <v>8</v>
      </c>
      <c r="K114" s="3"/>
      <c r="L114" s="3">
        <v>0</v>
      </c>
      <c r="M114" s="3">
        <v>0</v>
      </c>
      <c r="N114" s="3">
        <f t="shared" si="74"/>
        <v>0</v>
      </c>
      <c r="O114" s="3">
        <f>MEDIAN(N114:N117)</f>
        <v>0</v>
      </c>
      <c r="P114" s="7"/>
      <c r="Q114" s="3">
        <v>0</v>
      </c>
      <c r="R114" s="3">
        <v>0</v>
      </c>
      <c r="S114" s="3">
        <f t="shared" si="75"/>
        <v>0</v>
      </c>
      <c r="T114" s="3">
        <f>MEDIAN(S114:S117)</f>
        <v>0</v>
      </c>
      <c r="U114" s="3"/>
      <c r="V114" s="3">
        <v>3</v>
      </c>
      <c r="W114" s="3">
        <v>5</v>
      </c>
      <c r="X114" s="3">
        <f t="shared" si="77"/>
        <v>8</v>
      </c>
      <c r="Y114" s="3">
        <f>MEDIAN(X114:X117)</f>
        <v>8</v>
      </c>
      <c r="Z114" s="3"/>
      <c r="AA114" s="3">
        <v>0</v>
      </c>
      <c r="AB114" s="3">
        <v>0</v>
      </c>
      <c r="AC114" s="3">
        <f t="shared" si="61"/>
        <v>0</v>
      </c>
      <c r="AD114" s="3">
        <f>MEDIAN(AC114:AC117)</f>
        <v>0</v>
      </c>
      <c r="AE114" s="3"/>
      <c r="AF114" s="3">
        <v>0</v>
      </c>
      <c r="AG114" s="3">
        <v>0</v>
      </c>
      <c r="AH114" s="3">
        <f t="shared" si="62"/>
        <v>0</v>
      </c>
      <c r="AI114" s="3">
        <f>MEDIAN(AH114:AH117)</f>
        <v>0</v>
      </c>
      <c r="AJ114" s="3"/>
      <c r="AK114" s="3">
        <v>0</v>
      </c>
      <c r="AL114" s="3">
        <v>0</v>
      </c>
      <c r="AM114" s="3">
        <f t="shared" si="63"/>
        <v>0</v>
      </c>
      <c r="AN114" s="3">
        <f>MEDIAN(AM114:AM117)</f>
        <v>0</v>
      </c>
      <c r="AO114" s="3"/>
      <c r="AP114" s="3">
        <v>0</v>
      </c>
      <c r="AQ114" s="3">
        <v>0</v>
      </c>
      <c r="AR114" s="3">
        <f t="shared" si="64"/>
        <v>0</v>
      </c>
      <c r="AS114" s="3">
        <f>MEDIAN(AR114:AR117)</f>
        <v>0</v>
      </c>
      <c r="AT114" s="3"/>
      <c r="AU114" s="3">
        <v>0</v>
      </c>
      <c r="AV114" s="3">
        <v>0</v>
      </c>
      <c r="AW114" s="3">
        <f t="shared" si="78"/>
        <v>0</v>
      </c>
      <c r="AX114" s="3">
        <f>MEDIAN(AW114:AW117)</f>
        <v>0</v>
      </c>
      <c r="AY114" s="3"/>
      <c r="AZ114" s="3">
        <v>3</v>
      </c>
      <c r="BA114" s="3">
        <v>1</v>
      </c>
      <c r="BB114" s="3">
        <f t="shared" si="67"/>
        <v>4</v>
      </c>
      <c r="BC114" s="3">
        <f>MEDIAN(BB114:BB117)</f>
        <v>4</v>
      </c>
      <c r="BD114" s="3"/>
      <c r="BE114" s="3">
        <v>0</v>
      </c>
      <c r="BF114" s="3">
        <v>0</v>
      </c>
      <c r="BG114" s="3">
        <f t="shared" si="68"/>
        <v>0</v>
      </c>
      <c r="BH114" s="3">
        <f>MEDIAN(BG114:BG117)</f>
        <v>0</v>
      </c>
      <c r="BI114" s="3"/>
      <c r="BJ114" s="3">
        <v>1</v>
      </c>
      <c r="BK114" s="3">
        <v>1</v>
      </c>
      <c r="BL114" s="3">
        <f t="shared" si="69"/>
        <v>2</v>
      </c>
      <c r="BM114" s="3">
        <f>MEDIAN(BL114:BL117)</f>
        <v>1</v>
      </c>
      <c r="BN114" s="3"/>
      <c r="BO114" s="3">
        <v>3</v>
      </c>
      <c r="BP114" s="3">
        <v>5</v>
      </c>
      <c r="BQ114" s="3">
        <f t="shared" si="71"/>
        <v>8</v>
      </c>
      <c r="BR114" s="3">
        <f>MEDIAN(BQ114:BQ117)</f>
        <v>8</v>
      </c>
      <c r="BS114" s="3"/>
      <c r="BT114" s="3">
        <v>0</v>
      </c>
      <c r="BU114" s="3">
        <v>0</v>
      </c>
      <c r="BV114" s="3">
        <f t="shared" si="70"/>
        <v>0</v>
      </c>
      <c r="BW114" s="3">
        <f>MEDIAN(BV114:BV117)</f>
        <v>0</v>
      </c>
      <c r="BX114" s="3"/>
      <c r="BY114" s="13">
        <v>3</v>
      </c>
      <c r="BZ114" s="13">
        <v>5</v>
      </c>
      <c r="CA114" s="3">
        <f t="shared" si="73"/>
        <v>8</v>
      </c>
      <c r="CB114" s="3">
        <f>MEDIAN(CA114:CA117)</f>
        <v>8</v>
      </c>
      <c r="CC114" s="9"/>
      <c r="CD114" s="24">
        <v>3</v>
      </c>
      <c r="CE114" s="24">
        <v>2</v>
      </c>
      <c r="CF114" s="24">
        <f t="shared" si="65"/>
        <v>5</v>
      </c>
      <c r="CG114" s="24">
        <f>MEDIAN(CF114:CF117)</f>
        <v>5</v>
      </c>
      <c r="CI114" s="24">
        <v>0</v>
      </c>
      <c r="CJ114" s="24">
        <v>0</v>
      </c>
      <c r="CK114" s="24">
        <f t="shared" si="66"/>
        <v>0</v>
      </c>
      <c r="CL114" s="24">
        <f>MEDIAN(CK114:CK117)</f>
        <v>0</v>
      </c>
      <c r="CN114" s="24">
        <v>1</v>
      </c>
      <c r="CO114" s="24">
        <v>1</v>
      </c>
      <c r="CP114" s="24">
        <f t="shared" si="72"/>
        <v>2</v>
      </c>
      <c r="CQ114" s="24">
        <f>MEDIAN(CP114:CP117)</f>
        <v>2</v>
      </c>
      <c r="CR114" t="s">
        <v>257</v>
      </c>
    </row>
    <row r="115" spans="1:96">
      <c r="A115" s="3">
        <v>29</v>
      </c>
      <c r="B115" s="4" t="s">
        <v>34</v>
      </c>
      <c r="C115" s="3">
        <v>119</v>
      </c>
      <c r="E115" s="3">
        <v>29</v>
      </c>
      <c r="G115" s="3">
        <v>3</v>
      </c>
      <c r="H115" s="3">
        <v>5</v>
      </c>
      <c r="I115" s="3">
        <f t="shared" si="76"/>
        <v>8</v>
      </c>
      <c r="J115" s="3"/>
      <c r="K115" s="3"/>
      <c r="L115" s="3">
        <v>0</v>
      </c>
      <c r="M115" s="3">
        <v>0</v>
      </c>
      <c r="N115" s="3">
        <f t="shared" si="74"/>
        <v>0</v>
      </c>
      <c r="O115" s="3"/>
      <c r="P115" s="7"/>
      <c r="Q115" s="3">
        <v>0</v>
      </c>
      <c r="R115" s="3">
        <v>0</v>
      </c>
      <c r="S115" s="3">
        <f t="shared" si="75"/>
        <v>0</v>
      </c>
      <c r="T115" s="3"/>
      <c r="U115" s="3"/>
      <c r="V115" s="3">
        <v>3</v>
      </c>
      <c r="W115" s="3">
        <v>5</v>
      </c>
      <c r="X115" s="3">
        <f t="shared" si="77"/>
        <v>8</v>
      </c>
      <c r="Y115" s="3"/>
      <c r="Z115" s="3"/>
      <c r="AA115" s="3">
        <v>0</v>
      </c>
      <c r="AB115" s="3">
        <v>0</v>
      </c>
      <c r="AC115" s="3">
        <f t="shared" si="61"/>
        <v>0</v>
      </c>
      <c r="AD115" s="3"/>
      <c r="AE115" s="3"/>
      <c r="AF115" s="3">
        <v>0</v>
      </c>
      <c r="AG115" s="3">
        <v>0</v>
      </c>
      <c r="AH115" s="3">
        <f t="shared" si="62"/>
        <v>0</v>
      </c>
      <c r="AI115" s="3"/>
      <c r="AJ115" s="3"/>
      <c r="AK115" s="3">
        <v>0</v>
      </c>
      <c r="AL115" s="3">
        <v>0</v>
      </c>
      <c r="AM115" s="3">
        <f t="shared" si="63"/>
        <v>0</v>
      </c>
      <c r="AN115" s="3"/>
      <c r="AO115" s="3"/>
      <c r="AP115" s="3">
        <v>0</v>
      </c>
      <c r="AQ115" s="3">
        <v>0</v>
      </c>
      <c r="AR115" s="3">
        <f t="shared" si="64"/>
        <v>0</v>
      </c>
      <c r="AS115" s="3"/>
      <c r="AT115" s="3"/>
      <c r="AU115" s="3">
        <v>0</v>
      </c>
      <c r="AV115" s="3">
        <v>0</v>
      </c>
      <c r="AW115" s="3">
        <f t="shared" si="78"/>
        <v>0</v>
      </c>
      <c r="AX115" s="3"/>
      <c r="AY115" s="3"/>
      <c r="AZ115" s="3">
        <v>3</v>
      </c>
      <c r="BA115" s="3">
        <v>1</v>
      </c>
      <c r="BB115" s="3">
        <f t="shared" si="67"/>
        <v>4</v>
      </c>
      <c r="BC115" s="3"/>
      <c r="BD115" s="3"/>
      <c r="BE115" s="3">
        <v>0</v>
      </c>
      <c r="BF115" s="3">
        <v>0</v>
      </c>
      <c r="BG115" s="3">
        <f t="shared" si="68"/>
        <v>0</v>
      </c>
      <c r="BH115" s="3"/>
      <c r="BI115" s="3"/>
      <c r="BJ115" s="3">
        <v>0</v>
      </c>
      <c r="BK115" s="3">
        <v>0</v>
      </c>
      <c r="BL115" s="3">
        <f t="shared" si="69"/>
        <v>0</v>
      </c>
      <c r="BM115" s="3"/>
      <c r="BN115" s="3"/>
      <c r="BO115" s="3">
        <v>3</v>
      </c>
      <c r="BP115" s="3">
        <v>5</v>
      </c>
      <c r="BQ115" s="3">
        <f t="shared" si="71"/>
        <v>8</v>
      </c>
      <c r="BR115" s="3"/>
      <c r="BS115" s="3"/>
      <c r="BT115" s="3">
        <v>0</v>
      </c>
      <c r="BU115" s="3">
        <v>0</v>
      </c>
      <c r="BV115" s="3">
        <f t="shared" si="70"/>
        <v>0</v>
      </c>
      <c r="BW115" s="3"/>
      <c r="BX115" s="3"/>
      <c r="BY115" s="13">
        <v>3</v>
      </c>
      <c r="BZ115" s="13">
        <v>5</v>
      </c>
      <c r="CA115" s="3">
        <f t="shared" si="73"/>
        <v>8</v>
      </c>
      <c r="CB115" s="3"/>
      <c r="CC115" s="9"/>
      <c r="CD115" s="24">
        <v>3</v>
      </c>
      <c r="CE115" s="24">
        <v>2</v>
      </c>
      <c r="CF115" s="24">
        <f t="shared" si="65"/>
        <v>5</v>
      </c>
      <c r="CI115" s="24">
        <v>0</v>
      </c>
      <c r="CJ115" s="24">
        <v>0</v>
      </c>
      <c r="CK115" s="24">
        <f t="shared" si="66"/>
        <v>0</v>
      </c>
      <c r="CN115" s="24">
        <v>1</v>
      </c>
      <c r="CO115" s="24">
        <v>1</v>
      </c>
      <c r="CP115" s="24">
        <f t="shared" si="72"/>
        <v>2</v>
      </c>
      <c r="CR115" t="s">
        <v>257</v>
      </c>
    </row>
    <row r="116" spans="1:96">
      <c r="A116" s="3">
        <v>29</v>
      </c>
      <c r="B116" s="4" t="s">
        <v>34</v>
      </c>
      <c r="C116" s="3">
        <v>137</v>
      </c>
      <c r="E116" s="3">
        <v>29</v>
      </c>
      <c r="G116" s="3">
        <v>3</v>
      </c>
      <c r="H116" s="3">
        <v>5</v>
      </c>
      <c r="I116" s="3">
        <f t="shared" si="76"/>
        <v>8</v>
      </c>
      <c r="J116" s="3"/>
      <c r="K116" s="3"/>
      <c r="L116" s="3">
        <v>0</v>
      </c>
      <c r="M116" s="3">
        <v>0</v>
      </c>
      <c r="N116" s="3">
        <f t="shared" si="74"/>
        <v>0</v>
      </c>
      <c r="O116" s="3"/>
      <c r="P116" s="7"/>
      <c r="Q116" s="3">
        <v>0</v>
      </c>
      <c r="R116" s="3">
        <v>0</v>
      </c>
      <c r="S116" s="3">
        <f t="shared" si="75"/>
        <v>0</v>
      </c>
      <c r="T116" s="3"/>
      <c r="U116" s="3"/>
      <c r="V116" s="3">
        <v>3</v>
      </c>
      <c r="W116" s="3">
        <v>5</v>
      </c>
      <c r="X116" s="3">
        <f t="shared" si="77"/>
        <v>8</v>
      </c>
      <c r="Y116" s="3"/>
      <c r="Z116" s="3"/>
      <c r="AA116" s="3">
        <v>0</v>
      </c>
      <c r="AB116" s="3">
        <v>0</v>
      </c>
      <c r="AC116" s="3">
        <f t="shared" si="61"/>
        <v>0</v>
      </c>
      <c r="AD116" s="3"/>
      <c r="AE116" s="3"/>
      <c r="AF116" s="3">
        <v>0</v>
      </c>
      <c r="AG116" s="3">
        <v>0</v>
      </c>
      <c r="AH116" s="3">
        <f t="shared" si="62"/>
        <v>0</v>
      </c>
      <c r="AI116" s="3"/>
      <c r="AJ116" s="3"/>
      <c r="AK116" s="3">
        <v>0</v>
      </c>
      <c r="AL116" s="3">
        <v>0</v>
      </c>
      <c r="AM116" s="3">
        <f t="shared" si="63"/>
        <v>0</v>
      </c>
      <c r="AN116" s="3"/>
      <c r="AO116" s="3"/>
      <c r="AP116" s="3">
        <v>0</v>
      </c>
      <c r="AQ116" s="3">
        <v>0</v>
      </c>
      <c r="AR116" s="3">
        <f t="shared" si="64"/>
        <v>0</v>
      </c>
      <c r="AS116" s="3"/>
      <c r="AT116" s="3"/>
      <c r="AU116" s="3">
        <v>0</v>
      </c>
      <c r="AV116" s="3">
        <v>0</v>
      </c>
      <c r="AW116" s="3">
        <f t="shared" si="78"/>
        <v>0</v>
      </c>
      <c r="AX116" s="3"/>
      <c r="AY116" s="3"/>
      <c r="AZ116" s="3">
        <v>3</v>
      </c>
      <c r="BA116" s="3">
        <v>2</v>
      </c>
      <c r="BB116" s="3">
        <f t="shared" si="67"/>
        <v>5</v>
      </c>
      <c r="BC116" s="3"/>
      <c r="BD116" s="3"/>
      <c r="BE116" s="3">
        <v>0</v>
      </c>
      <c r="BF116" s="3">
        <v>0</v>
      </c>
      <c r="BG116" s="3">
        <f t="shared" si="68"/>
        <v>0</v>
      </c>
      <c r="BH116" s="3"/>
      <c r="BI116" s="3"/>
      <c r="BJ116" s="3">
        <v>1</v>
      </c>
      <c r="BK116" s="3">
        <v>1</v>
      </c>
      <c r="BL116" s="3">
        <f t="shared" si="69"/>
        <v>2</v>
      </c>
      <c r="BM116" s="3"/>
      <c r="BN116" s="3"/>
      <c r="BO116" s="3">
        <v>3</v>
      </c>
      <c r="BP116" s="3">
        <v>5</v>
      </c>
      <c r="BQ116" s="3">
        <f t="shared" si="71"/>
        <v>8</v>
      </c>
      <c r="BR116" s="3"/>
      <c r="BS116" s="3"/>
      <c r="BT116" s="3">
        <v>0</v>
      </c>
      <c r="BU116" s="3">
        <v>0</v>
      </c>
      <c r="BV116" s="3">
        <f t="shared" si="70"/>
        <v>0</v>
      </c>
      <c r="BW116" s="3"/>
      <c r="BX116" s="3"/>
      <c r="BY116" s="13">
        <v>3</v>
      </c>
      <c r="BZ116" s="13">
        <v>5</v>
      </c>
      <c r="CA116" s="3">
        <f t="shared" si="73"/>
        <v>8</v>
      </c>
      <c r="CB116" s="3"/>
      <c r="CC116" s="9"/>
      <c r="CD116" s="24">
        <v>0</v>
      </c>
      <c r="CE116" s="24">
        <v>0</v>
      </c>
      <c r="CF116" s="24">
        <f t="shared" si="65"/>
        <v>0</v>
      </c>
      <c r="CI116" s="24">
        <v>0</v>
      </c>
      <c r="CJ116" s="24">
        <v>0</v>
      </c>
      <c r="CK116" s="24">
        <f t="shared" si="66"/>
        <v>0</v>
      </c>
      <c r="CN116" s="24">
        <v>1</v>
      </c>
      <c r="CO116" s="24">
        <v>1</v>
      </c>
      <c r="CP116" s="24">
        <f t="shared" si="72"/>
        <v>2</v>
      </c>
      <c r="CR116" t="s">
        <v>257</v>
      </c>
    </row>
    <row r="117" spans="1:96">
      <c r="A117" s="3">
        <v>29</v>
      </c>
      <c r="B117" s="4" t="s">
        <v>34</v>
      </c>
      <c r="C117" s="3">
        <v>143</v>
      </c>
      <c r="E117" s="3">
        <v>29</v>
      </c>
      <c r="G117" s="3">
        <v>3</v>
      </c>
      <c r="H117" s="3">
        <v>5</v>
      </c>
      <c r="I117" s="3">
        <f t="shared" si="76"/>
        <v>8</v>
      </c>
      <c r="J117" s="3"/>
      <c r="K117" s="3"/>
      <c r="L117" s="3">
        <v>0</v>
      </c>
      <c r="M117" s="3">
        <v>0</v>
      </c>
      <c r="N117" s="3">
        <f t="shared" si="74"/>
        <v>0</v>
      </c>
      <c r="O117" s="3"/>
      <c r="P117" s="7"/>
      <c r="Q117" s="3">
        <v>0</v>
      </c>
      <c r="R117" s="3">
        <v>0</v>
      </c>
      <c r="S117" s="3">
        <f t="shared" si="75"/>
        <v>0</v>
      </c>
      <c r="T117" s="3"/>
      <c r="U117" s="3"/>
      <c r="V117" s="3">
        <v>3</v>
      </c>
      <c r="W117" s="3">
        <v>5</v>
      </c>
      <c r="X117" s="3">
        <f t="shared" si="77"/>
        <v>8</v>
      </c>
      <c r="Y117" s="3"/>
      <c r="Z117" s="3"/>
      <c r="AA117" s="3">
        <v>0</v>
      </c>
      <c r="AB117" s="3">
        <v>0</v>
      </c>
      <c r="AC117" s="3">
        <f t="shared" si="61"/>
        <v>0</v>
      </c>
      <c r="AD117" s="3"/>
      <c r="AE117" s="3"/>
      <c r="AF117" s="3">
        <v>0</v>
      </c>
      <c r="AG117" s="3">
        <v>0</v>
      </c>
      <c r="AH117" s="3">
        <f t="shared" si="62"/>
        <v>0</v>
      </c>
      <c r="AI117" s="3"/>
      <c r="AJ117" s="3"/>
      <c r="AK117" s="3">
        <v>0</v>
      </c>
      <c r="AL117" s="3">
        <v>0</v>
      </c>
      <c r="AM117" s="3">
        <f t="shared" si="63"/>
        <v>0</v>
      </c>
      <c r="AN117" s="3"/>
      <c r="AO117" s="3"/>
      <c r="AP117" s="3">
        <v>0</v>
      </c>
      <c r="AQ117" s="3">
        <v>0</v>
      </c>
      <c r="AR117" s="3">
        <f t="shared" si="64"/>
        <v>0</v>
      </c>
      <c r="AS117" s="3"/>
      <c r="AT117" s="3"/>
      <c r="AU117" s="3">
        <v>0</v>
      </c>
      <c r="AV117" s="3">
        <v>0</v>
      </c>
      <c r="AW117" s="3">
        <f t="shared" si="78"/>
        <v>0</v>
      </c>
      <c r="AX117" s="3"/>
      <c r="AY117" s="3"/>
      <c r="AZ117" s="3">
        <v>0</v>
      </c>
      <c r="BA117" s="3">
        <v>0</v>
      </c>
      <c r="BB117" s="3">
        <f t="shared" si="67"/>
        <v>0</v>
      </c>
      <c r="BC117" s="3"/>
      <c r="BD117" s="3"/>
      <c r="BE117" s="3">
        <v>0</v>
      </c>
      <c r="BF117" s="3">
        <v>0</v>
      </c>
      <c r="BG117" s="3">
        <f t="shared" si="68"/>
        <v>0</v>
      </c>
      <c r="BH117" s="3"/>
      <c r="BI117" s="3"/>
      <c r="BJ117" s="3">
        <v>0</v>
      </c>
      <c r="BK117" s="3">
        <v>0</v>
      </c>
      <c r="BL117" s="3">
        <f t="shared" si="69"/>
        <v>0</v>
      </c>
      <c r="BM117" s="3"/>
      <c r="BN117" s="3"/>
      <c r="BO117" s="3">
        <v>3</v>
      </c>
      <c r="BP117" s="3">
        <v>5</v>
      </c>
      <c r="BQ117" s="3">
        <f t="shared" si="71"/>
        <v>8</v>
      </c>
      <c r="BR117" s="3"/>
      <c r="BS117" s="3"/>
      <c r="BT117" s="3">
        <v>0</v>
      </c>
      <c r="BU117" s="3">
        <v>0</v>
      </c>
      <c r="BV117" s="3">
        <f t="shared" si="70"/>
        <v>0</v>
      </c>
      <c r="BW117" s="3"/>
      <c r="BX117" s="3"/>
      <c r="BY117" s="13">
        <v>3</v>
      </c>
      <c r="BZ117" s="13">
        <v>5</v>
      </c>
      <c r="CA117" s="3">
        <f t="shared" si="73"/>
        <v>8</v>
      </c>
      <c r="CB117" s="3"/>
      <c r="CC117" s="9"/>
      <c r="CD117" s="24">
        <v>3</v>
      </c>
      <c r="CE117" s="24">
        <v>2</v>
      </c>
      <c r="CF117" s="24">
        <f t="shared" si="65"/>
        <v>5</v>
      </c>
      <c r="CI117" s="24">
        <v>0</v>
      </c>
      <c r="CJ117" s="24">
        <v>0</v>
      </c>
      <c r="CK117" s="24">
        <f t="shared" si="66"/>
        <v>0</v>
      </c>
      <c r="CN117" s="24">
        <v>1</v>
      </c>
      <c r="CO117" s="24">
        <v>1</v>
      </c>
      <c r="CP117" s="24">
        <f t="shared" si="72"/>
        <v>2</v>
      </c>
      <c r="CR117" t="s">
        <v>257</v>
      </c>
    </row>
    <row r="118" spans="1:96">
      <c r="A118" s="3">
        <v>30</v>
      </c>
      <c r="B118" s="4" t="s">
        <v>35</v>
      </c>
      <c r="C118" s="3">
        <v>114</v>
      </c>
      <c r="E118" s="3">
        <v>30</v>
      </c>
      <c r="G118" s="3">
        <v>0</v>
      </c>
      <c r="H118" s="3">
        <v>0</v>
      </c>
      <c r="I118" s="3">
        <f t="shared" si="76"/>
        <v>0</v>
      </c>
      <c r="J118" s="3">
        <f>MEDIAN(I118:I121)</f>
        <v>0</v>
      </c>
      <c r="K118" s="3"/>
      <c r="L118" s="3">
        <v>3</v>
      </c>
      <c r="M118" s="3">
        <v>5</v>
      </c>
      <c r="N118" s="3">
        <f t="shared" si="74"/>
        <v>8</v>
      </c>
      <c r="O118" s="3">
        <f>MEDIAN(N118:N121)</f>
        <v>7.5</v>
      </c>
      <c r="P118" s="7"/>
      <c r="Q118" s="3">
        <v>2</v>
      </c>
      <c r="R118" s="3">
        <v>2</v>
      </c>
      <c r="S118" s="3">
        <f t="shared" si="75"/>
        <v>4</v>
      </c>
      <c r="T118" s="3">
        <f>MEDIAN(S118:S121)</f>
        <v>4</v>
      </c>
      <c r="U118" s="3"/>
      <c r="V118" s="3">
        <v>0</v>
      </c>
      <c r="W118" s="3">
        <v>0</v>
      </c>
      <c r="X118" s="3">
        <f t="shared" si="77"/>
        <v>0</v>
      </c>
      <c r="Y118" s="3">
        <f>MEDIAN(X118:X121)</f>
        <v>0</v>
      </c>
      <c r="Z118" s="3"/>
      <c r="AA118" s="3">
        <v>0</v>
      </c>
      <c r="AB118" s="3">
        <v>0</v>
      </c>
      <c r="AC118" s="3">
        <f t="shared" ref="AC118:AC149" si="79">SUM(AA118:AB118)</f>
        <v>0</v>
      </c>
      <c r="AD118" s="3">
        <f>MEDIAN(AC118:AC121)</f>
        <v>0</v>
      </c>
      <c r="AE118" s="3"/>
      <c r="AF118" s="3">
        <v>0</v>
      </c>
      <c r="AG118" s="3">
        <v>0</v>
      </c>
      <c r="AH118" s="3">
        <f t="shared" ref="AH118:AH149" si="80">SUM(AF118:AG118)</f>
        <v>0</v>
      </c>
      <c r="AI118" s="3">
        <f>MEDIAN(AH118:AH121)</f>
        <v>0</v>
      </c>
      <c r="AJ118" s="3"/>
      <c r="AK118" s="3">
        <v>0</v>
      </c>
      <c r="AL118" s="3">
        <v>0</v>
      </c>
      <c r="AM118" s="3">
        <f t="shared" ref="AM118:AM149" si="81">SUM(AK118:AL118)</f>
        <v>0</v>
      </c>
      <c r="AN118" s="3">
        <f>MEDIAN(AM118:AM121)</f>
        <v>0</v>
      </c>
      <c r="AO118" s="3"/>
      <c r="AP118" s="3">
        <v>0</v>
      </c>
      <c r="AQ118" s="3">
        <v>0</v>
      </c>
      <c r="AR118" s="3">
        <f t="shared" ref="AR118:AR149" si="82">SUM(AP118:AQ118)</f>
        <v>0</v>
      </c>
      <c r="AS118" s="3">
        <f>MEDIAN(AR118:AR121)</f>
        <v>0</v>
      </c>
      <c r="AT118" s="3"/>
      <c r="AU118" s="3">
        <v>0</v>
      </c>
      <c r="AV118" s="3">
        <v>0</v>
      </c>
      <c r="AW118" s="3">
        <f t="shared" si="78"/>
        <v>0</v>
      </c>
      <c r="AX118" s="3">
        <f>MEDIAN(AW118:AW121)</f>
        <v>0</v>
      </c>
      <c r="AY118" s="3"/>
      <c r="AZ118" s="3">
        <v>0</v>
      </c>
      <c r="BA118" s="3">
        <v>0</v>
      </c>
      <c r="BB118" s="3">
        <f t="shared" si="67"/>
        <v>0</v>
      </c>
      <c r="BC118" s="3">
        <f>MEDIAN(BB118:BB121)</f>
        <v>0</v>
      </c>
      <c r="BD118" s="3"/>
      <c r="BE118" s="3">
        <v>0</v>
      </c>
      <c r="BF118" s="3">
        <v>0</v>
      </c>
      <c r="BG118" s="3">
        <f t="shared" si="68"/>
        <v>0</v>
      </c>
      <c r="BH118" s="3">
        <f>MEDIAN(BG118:BG121)</f>
        <v>0</v>
      </c>
      <c r="BI118" s="3"/>
      <c r="BJ118" s="3">
        <v>1</v>
      </c>
      <c r="BK118" s="3">
        <v>1</v>
      </c>
      <c r="BL118" s="3">
        <f t="shared" si="69"/>
        <v>2</v>
      </c>
      <c r="BM118" s="3">
        <f>MEDIAN(BL118:BL121)</f>
        <v>0</v>
      </c>
      <c r="BN118" s="3"/>
      <c r="BO118" s="3">
        <v>3</v>
      </c>
      <c r="BP118" s="3">
        <v>5</v>
      </c>
      <c r="BQ118" s="3">
        <f t="shared" si="71"/>
        <v>8</v>
      </c>
      <c r="BR118" s="3">
        <f>MEDIAN(BQ118:BQ121)</f>
        <v>8</v>
      </c>
      <c r="BS118" s="3"/>
      <c r="BT118" s="3">
        <v>3</v>
      </c>
      <c r="BU118" s="3">
        <v>5</v>
      </c>
      <c r="BV118" s="3">
        <f t="shared" si="70"/>
        <v>8</v>
      </c>
      <c r="BW118" s="3">
        <f>MEDIAN(BV118:BV121)</f>
        <v>8</v>
      </c>
      <c r="BX118" s="3"/>
      <c r="BY118" s="13">
        <v>0</v>
      </c>
      <c r="BZ118" s="13">
        <v>0</v>
      </c>
      <c r="CA118" s="3">
        <f t="shared" si="73"/>
        <v>0</v>
      </c>
      <c r="CB118" s="3">
        <f>MEDIAN(CA118:CA121)</f>
        <v>0</v>
      </c>
      <c r="CC118" s="9"/>
      <c r="CD118" s="24">
        <v>0</v>
      </c>
      <c r="CE118" s="24">
        <v>0</v>
      </c>
      <c r="CF118" s="24">
        <f t="shared" si="65"/>
        <v>0</v>
      </c>
      <c r="CG118" s="24">
        <f>MEDIAN(CF118:CF121)</f>
        <v>0</v>
      </c>
      <c r="CI118" s="24">
        <v>0</v>
      </c>
      <c r="CJ118" s="24">
        <v>0</v>
      </c>
      <c r="CK118" s="24">
        <f t="shared" si="66"/>
        <v>0</v>
      </c>
      <c r="CL118" s="24">
        <f>MEDIAN(CK118:CK121)</f>
        <v>0</v>
      </c>
      <c r="CN118" s="24">
        <v>0</v>
      </c>
      <c r="CO118" s="24">
        <v>0</v>
      </c>
      <c r="CP118" s="24">
        <f t="shared" si="72"/>
        <v>0</v>
      </c>
      <c r="CQ118" s="24">
        <f>MEDIAN(CP118:CP121)</f>
        <v>0</v>
      </c>
      <c r="CR118" t="s">
        <v>257</v>
      </c>
    </row>
    <row r="119" spans="1:96">
      <c r="A119" s="3">
        <v>30</v>
      </c>
      <c r="B119" s="4" t="s">
        <v>35</v>
      </c>
      <c r="C119" s="3">
        <v>120</v>
      </c>
      <c r="E119" s="3">
        <v>30</v>
      </c>
      <c r="G119" s="3">
        <v>0</v>
      </c>
      <c r="H119" s="3">
        <v>0</v>
      </c>
      <c r="I119" s="3">
        <f t="shared" si="76"/>
        <v>0</v>
      </c>
      <c r="J119" s="3"/>
      <c r="K119" s="3"/>
      <c r="L119" s="3">
        <v>2</v>
      </c>
      <c r="M119" s="3">
        <v>5</v>
      </c>
      <c r="N119" s="3">
        <f t="shared" si="74"/>
        <v>7</v>
      </c>
      <c r="O119" s="3"/>
      <c r="P119" s="7"/>
      <c r="Q119" s="3">
        <v>2</v>
      </c>
      <c r="R119" s="3">
        <v>2</v>
      </c>
      <c r="S119" s="3">
        <f t="shared" si="75"/>
        <v>4</v>
      </c>
      <c r="T119" s="3"/>
      <c r="U119" s="3"/>
      <c r="V119" s="3">
        <v>0</v>
      </c>
      <c r="W119" s="3">
        <v>0</v>
      </c>
      <c r="X119" s="3">
        <f t="shared" si="77"/>
        <v>0</v>
      </c>
      <c r="Y119" s="3"/>
      <c r="Z119" s="3"/>
      <c r="AA119" s="3">
        <v>0</v>
      </c>
      <c r="AB119" s="3">
        <v>0</v>
      </c>
      <c r="AC119" s="3">
        <f t="shared" si="79"/>
        <v>0</v>
      </c>
      <c r="AD119" s="3"/>
      <c r="AE119" s="3"/>
      <c r="AF119" s="3">
        <v>0</v>
      </c>
      <c r="AG119" s="3">
        <v>0</v>
      </c>
      <c r="AH119" s="3">
        <f t="shared" si="80"/>
        <v>0</v>
      </c>
      <c r="AI119" s="3"/>
      <c r="AJ119" s="3"/>
      <c r="AK119" s="3">
        <v>0</v>
      </c>
      <c r="AL119" s="3">
        <v>0</v>
      </c>
      <c r="AM119" s="3">
        <f t="shared" si="81"/>
        <v>0</v>
      </c>
      <c r="AN119" s="3"/>
      <c r="AO119" s="3"/>
      <c r="AP119" s="3">
        <v>0</v>
      </c>
      <c r="AQ119" s="3">
        <v>0</v>
      </c>
      <c r="AR119" s="3">
        <f t="shared" si="82"/>
        <v>0</v>
      </c>
      <c r="AS119" s="3"/>
      <c r="AT119" s="3"/>
      <c r="AU119" s="3">
        <v>0</v>
      </c>
      <c r="AV119" s="3">
        <v>0</v>
      </c>
      <c r="AW119" s="3">
        <f t="shared" si="78"/>
        <v>0</v>
      </c>
      <c r="AX119" s="3"/>
      <c r="AY119" s="3"/>
      <c r="AZ119" s="3">
        <v>0</v>
      </c>
      <c r="BA119" s="3">
        <v>0</v>
      </c>
      <c r="BB119" s="3">
        <f t="shared" si="67"/>
        <v>0</v>
      </c>
      <c r="BC119" s="3"/>
      <c r="BD119" s="3"/>
      <c r="BE119" s="3">
        <v>0</v>
      </c>
      <c r="BF119" s="3">
        <v>0</v>
      </c>
      <c r="BG119" s="3">
        <f t="shared" si="68"/>
        <v>0</v>
      </c>
      <c r="BH119" s="3"/>
      <c r="BI119" s="3"/>
      <c r="BJ119" s="3">
        <v>0</v>
      </c>
      <c r="BK119" s="3">
        <v>0</v>
      </c>
      <c r="BL119" s="3">
        <f t="shared" si="69"/>
        <v>0</v>
      </c>
      <c r="BM119" s="3"/>
      <c r="BN119" s="3"/>
      <c r="BO119" s="3">
        <v>3</v>
      </c>
      <c r="BP119" s="3">
        <v>5</v>
      </c>
      <c r="BQ119" s="3">
        <f t="shared" si="71"/>
        <v>8</v>
      </c>
      <c r="BR119" s="3"/>
      <c r="BS119" s="3"/>
      <c r="BT119" s="3">
        <v>3</v>
      </c>
      <c r="BU119" s="3">
        <v>5</v>
      </c>
      <c r="BV119" s="3">
        <f t="shared" si="70"/>
        <v>8</v>
      </c>
      <c r="BW119" s="3"/>
      <c r="BX119" s="3"/>
      <c r="BY119" s="13">
        <v>0</v>
      </c>
      <c r="BZ119" s="13">
        <v>0</v>
      </c>
      <c r="CA119" s="3">
        <f t="shared" si="73"/>
        <v>0</v>
      </c>
      <c r="CB119" s="3"/>
      <c r="CC119" s="9"/>
      <c r="CD119" s="24">
        <v>0</v>
      </c>
      <c r="CE119" s="24">
        <v>0</v>
      </c>
      <c r="CF119" s="24">
        <f t="shared" si="65"/>
        <v>0</v>
      </c>
      <c r="CI119" s="24">
        <v>0</v>
      </c>
      <c r="CJ119" s="24">
        <v>0</v>
      </c>
      <c r="CK119" s="24">
        <f t="shared" si="66"/>
        <v>0</v>
      </c>
      <c r="CN119" s="24">
        <v>0</v>
      </c>
      <c r="CO119" s="24">
        <v>0</v>
      </c>
      <c r="CP119" s="24">
        <f t="shared" si="72"/>
        <v>0</v>
      </c>
      <c r="CR119" t="s">
        <v>257</v>
      </c>
    </row>
    <row r="120" spans="1:96">
      <c r="A120" s="3">
        <v>30</v>
      </c>
      <c r="B120" s="4" t="s">
        <v>35</v>
      </c>
      <c r="C120" s="3">
        <v>138</v>
      </c>
      <c r="E120" s="3">
        <v>30</v>
      </c>
      <c r="G120" s="3">
        <v>0</v>
      </c>
      <c r="H120" s="3">
        <v>0</v>
      </c>
      <c r="I120" s="3">
        <f t="shared" si="76"/>
        <v>0</v>
      </c>
      <c r="J120" s="3"/>
      <c r="K120" s="3"/>
      <c r="L120" s="3">
        <v>3</v>
      </c>
      <c r="M120" s="3">
        <v>5</v>
      </c>
      <c r="N120" s="3">
        <f t="shared" si="74"/>
        <v>8</v>
      </c>
      <c r="O120" s="3"/>
      <c r="P120" s="7"/>
      <c r="Q120" s="3">
        <v>2</v>
      </c>
      <c r="R120" s="3">
        <v>3</v>
      </c>
      <c r="S120" s="3">
        <f t="shared" si="75"/>
        <v>5</v>
      </c>
      <c r="T120" s="3"/>
      <c r="U120" s="3"/>
      <c r="V120" s="3">
        <v>0</v>
      </c>
      <c r="W120" s="3">
        <v>0</v>
      </c>
      <c r="X120" s="3">
        <f t="shared" si="77"/>
        <v>0</v>
      </c>
      <c r="Y120" s="3"/>
      <c r="Z120" s="3"/>
      <c r="AA120" s="3">
        <v>0</v>
      </c>
      <c r="AB120" s="3">
        <v>0</v>
      </c>
      <c r="AC120" s="3">
        <f t="shared" si="79"/>
        <v>0</v>
      </c>
      <c r="AD120" s="3"/>
      <c r="AE120" s="3"/>
      <c r="AF120" s="3">
        <v>0</v>
      </c>
      <c r="AG120" s="3">
        <v>0</v>
      </c>
      <c r="AH120" s="3">
        <f t="shared" si="80"/>
        <v>0</v>
      </c>
      <c r="AI120" s="3"/>
      <c r="AJ120" s="3"/>
      <c r="AK120" s="3">
        <v>0</v>
      </c>
      <c r="AL120" s="3">
        <v>0</v>
      </c>
      <c r="AM120" s="3">
        <f t="shared" si="81"/>
        <v>0</v>
      </c>
      <c r="AN120" s="3"/>
      <c r="AO120" s="3"/>
      <c r="AP120" s="3">
        <v>0</v>
      </c>
      <c r="AQ120" s="3">
        <v>0</v>
      </c>
      <c r="AR120" s="3">
        <f t="shared" si="82"/>
        <v>0</v>
      </c>
      <c r="AS120" s="3"/>
      <c r="AT120" s="3"/>
      <c r="AU120" s="3">
        <v>0</v>
      </c>
      <c r="AV120" s="3">
        <v>0</v>
      </c>
      <c r="AW120" s="3">
        <f t="shared" si="78"/>
        <v>0</v>
      </c>
      <c r="AX120" s="3"/>
      <c r="AY120" s="3"/>
      <c r="AZ120" s="3">
        <v>0</v>
      </c>
      <c r="BA120" s="3">
        <v>0</v>
      </c>
      <c r="BB120" s="3">
        <f t="shared" si="67"/>
        <v>0</v>
      </c>
      <c r="BC120" s="3"/>
      <c r="BD120" s="3"/>
      <c r="BE120" s="3">
        <v>0</v>
      </c>
      <c r="BF120" s="3">
        <v>0</v>
      </c>
      <c r="BG120" s="3">
        <f t="shared" si="68"/>
        <v>0</v>
      </c>
      <c r="BH120" s="3"/>
      <c r="BI120" s="3"/>
      <c r="BJ120" s="3">
        <v>0</v>
      </c>
      <c r="BK120" s="3">
        <v>0</v>
      </c>
      <c r="BL120" s="3">
        <f t="shared" si="69"/>
        <v>0</v>
      </c>
      <c r="BM120" s="3"/>
      <c r="BN120" s="3"/>
      <c r="BO120" s="3">
        <v>3</v>
      </c>
      <c r="BP120" s="3">
        <v>5</v>
      </c>
      <c r="BQ120" s="3">
        <f t="shared" si="71"/>
        <v>8</v>
      </c>
      <c r="BR120" s="3"/>
      <c r="BS120" s="3"/>
      <c r="BT120" s="3">
        <v>3</v>
      </c>
      <c r="BU120" s="3">
        <v>5</v>
      </c>
      <c r="BV120" s="3">
        <f t="shared" si="70"/>
        <v>8</v>
      </c>
      <c r="BW120" s="3"/>
      <c r="BX120" s="3"/>
      <c r="BY120" s="13">
        <v>0</v>
      </c>
      <c r="BZ120" s="13">
        <v>0</v>
      </c>
      <c r="CA120" s="3">
        <f t="shared" si="73"/>
        <v>0</v>
      </c>
      <c r="CB120" s="3"/>
      <c r="CC120" s="9"/>
      <c r="CD120" s="24">
        <v>0</v>
      </c>
      <c r="CE120" s="24">
        <v>0</v>
      </c>
      <c r="CF120" s="24">
        <f t="shared" si="65"/>
        <v>0</v>
      </c>
      <c r="CI120" s="24">
        <v>0</v>
      </c>
      <c r="CJ120" s="24">
        <v>0</v>
      </c>
      <c r="CK120" s="24">
        <f t="shared" si="66"/>
        <v>0</v>
      </c>
      <c r="CN120" s="24">
        <v>0</v>
      </c>
      <c r="CO120" s="24">
        <v>0</v>
      </c>
      <c r="CP120" s="24">
        <f t="shared" si="72"/>
        <v>0</v>
      </c>
      <c r="CR120" t="s">
        <v>257</v>
      </c>
    </row>
    <row r="121" spans="1:96">
      <c r="A121" s="3">
        <v>30</v>
      </c>
      <c r="B121" s="4" t="s">
        <v>35</v>
      </c>
      <c r="C121" s="3">
        <v>144</v>
      </c>
      <c r="E121" s="3">
        <v>30</v>
      </c>
      <c r="G121" s="3">
        <v>0</v>
      </c>
      <c r="H121" s="3">
        <v>0</v>
      </c>
      <c r="I121" s="3">
        <f t="shared" si="76"/>
        <v>0</v>
      </c>
      <c r="J121" s="3"/>
      <c r="K121" s="3"/>
      <c r="L121" s="3">
        <v>2</v>
      </c>
      <c r="M121" s="3">
        <v>5</v>
      </c>
      <c r="N121" s="3">
        <f t="shared" si="74"/>
        <v>7</v>
      </c>
      <c r="O121" s="3"/>
      <c r="P121" s="7"/>
      <c r="Q121" s="3">
        <v>2</v>
      </c>
      <c r="R121" s="3">
        <v>2</v>
      </c>
      <c r="S121" s="3">
        <f t="shared" si="75"/>
        <v>4</v>
      </c>
      <c r="T121" s="3"/>
      <c r="U121" s="3"/>
      <c r="V121" s="3">
        <v>0</v>
      </c>
      <c r="W121" s="3">
        <v>0</v>
      </c>
      <c r="X121" s="3">
        <f t="shared" si="77"/>
        <v>0</v>
      </c>
      <c r="Y121" s="3"/>
      <c r="Z121" s="3"/>
      <c r="AA121" s="3">
        <v>0</v>
      </c>
      <c r="AB121" s="3">
        <v>0</v>
      </c>
      <c r="AC121" s="3">
        <f t="shared" si="79"/>
        <v>0</v>
      </c>
      <c r="AD121" s="3"/>
      <c r="AE121" s="3"/>
      <c r="AF121" s="3">
        <v>0</v>
      </c>
      <c r="AG121" s="3">
        <v>0</v>
      </c>
      <c r="AH121" s="3">
        <f t="shared" si="80"/>
        <v>0</v>
      </c>
      <c r="AI121" s="3"/>
      <c r="AJ121" s="3"/>
      <c r="AK121" s="3">
        <v>0</v>
      </c>
      <c r="AL121" s="3">
        <v>0</v>
      </c>
      <c r="AM121" s="3">
        <f t="shared" si="81"/>
        <v>0</v>
      </c>
      <c r="AN121" s="3"/>
      <c r="AO121" s="3"/>
      <c r="AP121" s="3">
        <v>0</v>
      </c>
      <c r="AQ121" s="3">
        <v>0</v>
      </c>
      <c r="AR121" s="3">
        <f t="shared" si="82"/>
        <v>0</v>
      </c>
      <c r="AS121" s="3"/>
      <c r="AT121" s="3"/>
      <c r="AU121" s="3">
        <v>0</v>
      </c>
      <c r="AV121" s="3">
        <v>0</v>
      </c>
      <c r="AW121" s="3">
        <f t="shared" si="78"/>
        <v>0</v>
      </c>
      <c r="AX121" s="3"/>
      <c r="AY121" s="3"/>
      <c r="AZ121" s="3">
        <v>0</v>
      </c>
      <c r="BA121" s="3">
        <v>0</v>
      </c>
      <c r="BB121" s="3">
        <f t="shared" si="67"/>
        <v>0</v>
      </c>
      <c r="BC121" s="3"/>
      <c r="BD121" s="3"/>
      <c r="BE121" s="3">
        <v>0</v>
      </c>
      <c r="BF121" s="3">
        <v>0</v>
      </c>
      <c r="BG121" s="3">
        <f t="shared" si="68"/>
        <v>0</v>
      </c>
      <c r="BH121" s="3"/>
      <c r="BI121" s="3"/>
      <c r="BJ121" s="3">
        <v>0</v>
      </c>
      <c r="BK121" s="3">
        <v>0</v>
      </c>
      <c r="BL121" s="3">
        <f t="shared" si="69"/>
        <v>0</v>
      </c>
      <c r="BM121" s="3"/>
      <c r="BN121" s="3"/>
      <c r="BO121" s="3">
        <v>3</v>
      </c>
      <c r="BP121" s="3">
        <v>5</v>
      </c>
      <c r="BQ121" s="3">
        <f t="shared" si="71"/>
        <v>8</v>
      </c>
      <c r="BR121" s="3"/>
      <c r="BS121" s="3"/>
      <c r="BT121" s="3">
        <v>3</v>
      </c>
      <c r="BU121" s="3">
        <v>5</v>
      </c>
      <c r="BV121" s="3">
        <f t="shared" si="70"/>
        <v>8</v>
      </c>
      <c r="BW121" s="3"/>
      <c r="BX121" s="3"/>
      <c r="BY121" s="13">
        <v>0</v>
      </c>
      <c r="BZ121" s="13">
        <v>0</v>
      </c>
      <c r="CA121" s="3">
        <f t="shared" si="73"/>
        <v>0</v>
      </c>
      <c r="CB121" s="3"/>
      <c r="CC121" s="9"/>
      <c r="CD121" s="24">
        <v>0</v>
      </c>
      <c r="CE121" s="24">
        <v>0</v>
      </c>
      <c r="CF121" s="24">
        <f t="shared" ref="CF121:CF152" si="83">SUM(CD121:CE121)</f>
        <v>0</v>
      </c>
      <c r="CI121" s="24">
        <v>0</v>
      </c>
      <c r="CJ121" s="24">
        <v>0</v>
      </c>
      <c r="CK121" s="24">
        <f t="shared" ref="CK121:CK152" si="84">SUM(CI121:CJ121)</f>
        <v>0</v>
      </c>
      <c r="CN121" s="24">
        <v>0</v>
      </c>
      <c r="CO121" s="24">
        <v>0</v>
      </c>
      <c r="CP121" s="24">
        <f t="shared" si="72"/>
        <v>0</v>
      </c>
      <c r="CR121" t="s">
        <v>257</v>
      </c>
    </row>
    <row r="122" spans="1:96">
      <c r="A122" s="3">
        <v>31</v>
      </c>
      <c r="B122" s="4" t="s">
        <v>36</v>
      </c>
      <c r="C122" s="3">
        <v>158</v>
      </c>
      <c r="E122" s="3">
        <v>31</v>
      </c>
      <c r="G122" s="3">
        <v>0</v>
      </c>
      <c r="H122" s="3">
        <v>0</v>
      </c>
      <c r="I122" s="3">
        <f t="shared" si="76"/>
        <v>0</v>
      </c>
      <c r="J122" s="3">
        <f>MEDIAN(I122:I125)</f>
        <v>0</v>
      </c>
      <c r="K122" s="3"/>
      <c r="L122" s="3">
        <v>2</v>
      </c>
      <c r="M122" s="3">
        <v>4</v>
      </c>
      <c r="N122" s="3">
        <f t="shared" si="74"/>
        <v>6</v>
      </c>
      <c r="O122" s="3">
        <f>MEDIAN(N122:N125)</f>
        <v>6.5</v>
      </c>
      <c r="P122" s="7"/>
      <c r="Q122" s="3">
        <v>2</v>
      </c>
      <c r="R122" s="3">
        <v>3</v>
      </c>
      <c r="S122" s="3">
        <f t="shared" si="75"/>
        <v>5</v>
      </c>
      <c r="T122" s="3">
        <f>MEDIAN(S122:S125)</f>
        <v>5.5</v>
      </c>
      <c r="U122" s="3"/>
      <c r="V122" s="3">
        <v>0</v>
      </c>
      <c r="W122" s="3">
        <v>0</v>
      </c>
      <c r="X122" s="3">
        <f t="shared" si="77"/>
        <v>0</v>
      </c>
      <c r="Y122" s="3">
        <f>MEDIAN(X122:X125)</f>
        <v>0</v>
      </c>
      <c r="Z122" s="3"/>
      <c r="AA122" s="3">
        <v>0</v>
      </c>
      <c r="AB122" s="3">
        <v>0</v>
      </c>
      <c r="AC122" s="3">
        <f t="shared" si="79"/>
        <v>0</v>
      </c>
      <c r="AD122" s="3">
        <f>MEDIAN(AC122:AC125)</f>
        <v>0</v>
      </c>
      <c r="AE122" s="3"/>
      <c r="AF122" s="3">
        <v>0</v>
      </c>
      <c r="AG122" s="3">
        <v>0</v>
      </c>
      <c r="AH122" s="3">
        <f t="shared" si="80"/>
        <v>0</v>
      </c>
      <c r="AI122" s="3">
        <f>MEDIAN(AH122:AH125)</f>
        <v>0</v>
      </c>
      <c r="AJ122" s="3"/>
      <c r="AK122" s="3">
        <v>1</v>
      </c>
      <c r="AL122" s="3">
        <v>2</v>
      </c>
      <c r="AM122" s="3">
        <f t="shared" si="81"/>
        <v>3</v>
      </c>
      <c r="AN122" s="3">
        <f>MEDIAN(AM122:AM125)</f>
        <v>0</v>
      </c>
      <c r="AO122" s="3"/>
      <c r="AP122" s="3">
        <v>0</v>
      </c>
      <c r="AQ122" s="3">
        <v>0</v>
      </c>
      <c r="AR122" s="3">
        <f t="shared" si="82"/>
        <v>0</v>
      </c>
      <c r="AS122" s="3">
        <f>MEDIAN(AR122:AR125)</f>
        <v>0</v>
      </c>
      <c r="AT122" s="3"/>
      <c r="AU122" s="3">
        <v>0</v>
      </c>
      <c r="AV122" s="3">
        <v>0</v>
      </c>
      <c r="AW122" s="3">
        <f t="shared" si="78"/>
        <v>0</v>
      </c>
      <c r="AX122" s="3">
        <f>MEDIAN(AW122:AW125)</f>
        <v>0</v>
      </c>
      <c r="AY122" s="3"/>
      <c r="AZ122" s="3">
        <v>0</v>
      </c>
      <c r="BA122" s="3">
        <v>0</v>
      </c>
      <c r="BB122" s="3">
        <f t="shared" ref="BB122:BB153" si="85">SUM(AZ122:BA122)</f>
        <v>0</v>
      </c>
      <c r="BC122" s="3">
        <f>MEDIAN(BB122:BB125)</f>
        <v>0</v>
      </c>
      <c r="BD122" s="3"/>
      <c r="BE122" s="3">
        <v>0</v>
      </c>
      <c r="BF122" s="3">
        <v>0</v>
      </c>
      <c r="BG122" s="3">
        <f t="shared" ref="BG122:BG153" si="86">SUM(BE122:BF122)</f>
        <v>0</v>
      </c>
      <c r="BH122" s="3">
        <f>MEDIAN(BG122:BG125)</f>
        <v>0</v>
      </c>
      <c r="BI122" s="3"/>
      <c r="BJ122" s="3">
        <v>1</v>
      </c>
      <c r="BK122" s="3">
        <v>1</v>
      </c>
      <c r="BL122" s="3">
        <f t="shared" ref="BL122:BL153" si="87">SUM(BJ122:BK122)</f>
        <v>2</v>
      </c>
      <c r="BM122" s="3">
        <f>MEDIAN(BL122:BL125)</f>
        <v>1</v>
      </c>
      <c r="BN122" s="3"/>
      <c r="BO122" s="3">
        <v>3</v>
      </c>
      <c r="BP122" s="3">
        <v>5</v>
      </c>
      <c r="BQ122" s="3">
        <f t="shared" si="71"/>
        <v>8</v>
      </c>
      <c r="BR122" s="3">
        <f>MEDIAN(BQ122:BQ125)</f>
        <v>8</v>
      </c>
      <c r="BS122" s="3"/>
      <c r="BT122" s="3">
        <v>3</v>
      </c>
      <c r="BU122" s="3">
        <v>5</v>
      </c>
      <c r="BV122" s="3">
        <f t="shared" ref="BV122:BV153" si="88">SUM(BT122:BU122)</f>
        <v>8</v>
      </c>
      <c r="BW122" s="3">
        <f>MEDIAN(BV122:BV125)</f>
        <v>8</v>
      </c>
      <c r="BX122" s="3"/>
      <c r="BY122" s="13">
        <v>0</v>
      </c>
      <c r="BZ122" s="13">
        <v>0</v>
      </c>
      <c r="CA122" s="3">
        <f t="shared" si="73"/>
        <v>0</v>
      </c>
      <c r="CB122" s="3">
        <f>MEDIAN(CA122:CA125)</f>
        <v>0</v>
      </c>
      <c r="CC122" s="9"/>
      <c r="CD122" s="24">
        <v>0</v>
      </c>
      <c r="CE122" s="24">
        <v>0</v>
      </c>
      <c r="CF122" s="24">
        <f t="shared" si="83"/>
        <v>0</v>
      </c>
      <c r="CG122" s="24">
        <f>MEDIAN(CF122:CF125)</f>
        <v>0</v>
      </c>
      <c r="CI122" s="24">
        <v>0</v>
      </c>
      <c r="CJ122" s="24">
        <v>0</v>
      </c>
      <c r="CK122" s="24">
        <f t="shared" si="84"/>
        <v>0</v>
      </c>
      <c r="CL122" s="24">
        <f>MEDIAN(CK122:CK125)</f>
        <v>0</v>
      </c>
      <c r="CN122" s="24">
        <v>2</v>
      </c>
      <c r="CO122" s="24">
        <v>2</v>
      </c>
      <c r="CP122" s="24">
        <f t="shared" si="72"/>
        <v>4</v>
      </c>
      <c r="CQ122" s="24">
        <f>MEDIAN(CP122:CP125)</f>
        <v>4.5</v>
      </c>
      <c r="CR122" t="s">
        <v>257</v>
      </c>
    </row>
    <row r="123" spans="1:96">
      <c r="A123" s="3">
        <v>31</v>
      </c>
      <c r="B123" s="4" t="s">
        <v>36</v>
      </c>
      <c r="C123" s="3">
        <v>164</v>
      </c>
      <c r="E123" s="3">
        <v>31</v>
      </c>
      <c r="G123" s="3">
        <v>0</v>
      </c>
      <c r="H123" s="3">
        <v>0</v>
      </c>
      <c r="I123" s="3">
        <f t="shared" si="76"/>
        <v>0</v>
      </c>
      <c r="J123" s="3"/>
      <c r="K123" s="3"/>
      <c r="L123" s="3">
        <v>2</v>
      </c>
      <c r="M123" s="3">
        <v>5</v>
      </c>
      <c r="N123" s="3">
        <f t="shared" si="74"/>
        <v>7</v>
      </c>
      <c r="O123" s="3"/>
      <c r="P123" s="7"/>
      <c r="Q123" s="3">
        <v>2</v>
      </c>
      <c r="R123" s="3">
        <v>4</v>
      </c>
      <c r="S123" s="3">
        <f t="shared" si="75"/>
        <v>6</v>
      </c>
      <c r="T123" s="3"/>
      <c r="U123" s="3"/>
      <c r="V123" s="3">
        <v>0</v>
      </c>
      <c r="W123" s="3">
        <v>0</v>
      </c>
      <c r="X123" s="3">
        <f t="shared" si="77"/>
        <v>0</v>
      </c>
      <c r="Y123" s="3"/>
      <c r="Z123" s="3"/>
      <c r="AA123" s="3">
        <v>0</v>
      </c>
      <c r="AB123" s="3">
        <v>0</v>
      </c>
      <c r="AC123" s="3">
        <f t="shared" si="79"/>
        <v>0</v>
      </c>
      <c r="AD123" s="3"/>
      <c r="AE123" s="3"/>
      <c r="AF123" s="3">
        <v>0</v>
      </c>
      <c r="AG123" s="3">
        <v>0</v>
      </c>
      <c r="AH123" s="3">
        <f t="shared" si="80"/>
        <v>0</v>
      </c>
      <c r="AI123" s="3"/>
      <c r="AJ123" s="3"/>
      <c r="AK123" s="3">
        <v>0</v>
      </c>
      <c r="AL123" s="3">
        <v>0</v>
      </c>
      <c r="AM123" s="3">
        <f t="shared" si="81"/>
        <v>0</v>
      </c>
      <c r="AN123" s="3"/>
      <c r="AO123" s="3"/>
      <c r="AP123" s="3">
        <v>0</v>
      </c>
      <c r="AQ123" s="3">
        <v>0</v>
      </c>
      <c r="AR123" s="3">
        <f t="shared" si="82"/>
        <v>0</v>
      </c>
      <c r="AS123" s="3"/>
      <c r="AT123" s="3"/>
      <c r="AU123" s="3">
        <v>0</v>
      </c>
      <c r="AV123" s="3">
        <v>0</v>
      </c>
      <c r="AW123" s="3">
        <f t="shared" si="78"/>
        <v>0</v>
      </c>
      <c r="AX123" s="3"/>
      <c r="AY123" s="3"/>
      <c r="AZ123" s="3">
        <v>0</v>
      </c>
      <c r="BA123" s="3">
        <v>0</v>
      </c>
      <c r="BB123" s="3">
        <f t="shared" si="85"/>
        <v>0</v>
      </c>
      <c r="BC123" s="3"/>
      <c r="BD123" s="3"/>
      <c r="BE123" s="3">
        <v>0</v>
      </c>
      <c r="BF123" s="3">
        <v>0</v>
      </c>
      <c r="BG123" s="3">
        <f t="shared" si="86"/>
        <v>0</v>
      </c>
      <c r="BH123" s="3"/>
      <c r="BI123" s="3"/>
      <c r="BJ123" s="3">
        <v>0</v>
      </c>
      <c r="BK123" s="3">
        <v>0</v>
      </c>
      <c r="BL123" s="3">
        <f t="shared" si="87"/>
        <v>0</v>
      </c>
      <c r="BM123" s="3"/>
      <c r="BN123" s="3"/>
      <c r="BO123" s="3">
        <v>3</v>
      </c>
      <c r="BP123" s="3">
        <v>5</v>
      </c>
      <c r="BQ123" s="3">
        <f t="shared" si="71"/>
        <v>8</v>
      </c>
      <c r="BR123" s="3"/>
      <c r="BS123" s="3"/>
      <c r="BT123" s="3">
        <v>3</v>
      </c>
      <c r="BU123" s="3">
        <v>5</v>
      </c>
      <c r="BV123" s="3">
        <f t="shared" si="88"/>
        <v>8</v>
      </c>
      <c r="BW123" s="3"/>
      <c r="BX123" s="3"/>
      <c r="BY123" s="13">
        <v>0</v>
      </c>
      <c r="BZ123" s="13">
        <v>0</v>
      </c>
      <c r="CA123" s="3">
        <f t="shared" si="73"/>
        <v>0</v>
      </c>
      <c r="CB123" s="3"/>
      <c r="CC123" s="9"/>
      <c r="CD123" s="24">
        <v>0</v>
      </c>
      <c r="CE123" s="24">
        <v>0</v>
      </c>
      <c r="CF123" s="24">
        <f t="shared" si="83"/>
        <v>0</v>
      </c>
      <c r="CI123" s="24">
        <v>0</v>
      </c>
      <c r="CJ123" s="24">
        <v>0</v>
      </c>
      <c r="CK123" s="24">
        <f t="shared" si="84"/>
        <v>0</v>
      </c>
      <c r="CN123" s="24">
        <v>2</v>
      </c>
      <c r="CO123" s="24">
        <v>2</v>
      </c>
      <c r="CP123" s="24">
        <f t="shared" si="72"/>
        <v>4</v>
      </c>
      <c r="CR123" t="s">
        <v>257</v>
      </c>
    </row>
    <row r="124" spans="1:96">
      <c r="A124" s="3">
        <v>31</v>
      </c>
      <c r="B124" s="4" t="s">
        <v>36</v>
      </c>
      <c r="C124" s="3">
        <v>170</v>
      </c>
      <c r="E124" s="3">
        <v>31</v>
      </c>
      <c r="G124" s="3">
        <v>0</v>
      </c>
      <c r="H124" s="3">
        <v>0</v>
      </c>
      <c r="I124" s="3">
        <f t="shared" si="76"/>
        <v>0</v>
      </c>
      <c r="J124" s="3"/>
      <c r="K124" s="3"/>
      <c r="L124" s="3">
        <v>3</v>
      </c>
      <c r="M124" s="3">
        <v>3</v>
      </c>
      <c r="N124" s="3">
        <f t="shared" si="74"/>
        <v>6</v>
      </c>
      <c r="O124" s="3"/>
      <c r="P124" s="7"/>
      <c r="Q124" s="3">
        <v>2</v>
      </c>
      <c r="R124" s="3">
        <v>3</v>
      </c>
      <c r="S124" s="3">
        <f t="shared" si="75"/>
        <v>5</v>
      </c>
      <c r="T124" s="3"/>
      <c r="U124" s="3"/>
      <c r="V124" s="3">
        <v>0</v>
      </c>
      <c r="W124" s="3">
        <v>0</v>
      </c>
      <c r="X124" s="3">
        <f t="shared" si="77"/>
        <v>0</v>
      </c>
      <c r="Y124" s="3"/>
      <c r="Z124" s="3"/>
      <c r="AA124" s="3">
        <v>0</v>
      </c>
      <c r="AB124" s="3">
        <v>0</v>
      </c>
      <c r="AC124" s="3">
        <f t="shared" si="79"/>
        <v>0</v>
      </c>
      <c r="AD124" s="3"/>
      <c r="AE124" s="3"/>
      <c r="AF124" s="3">
        <v>0</v>
      </c>
      <c r="AG124" s="3">
        <v>0</v>
      </c>
      <c r="AH124" s="3">
        <f t="shared" si="80"/>
        <v>0</v>
      </c>
      <c r="AI124" s="3"/>
      <c r="AJ124" s="3"/>
      <c r="AK124" s="3">
        <v>0</v>
      </c>
      <c r="AL124" s="3">
        <v>0</v>
      </c>
      <c r="AM124" s="3">
        <f t="shared" si="81"/>
        <v>0</v>
      </c>
      <c r="AN124" s="3"/>
      <c r="AO124" s="3"/>
      <c r="AP124" s="3">
        <v>0</v>
      </c>
      <c r="AQ124" s="3">
        <v>0</v>
      </c>
      <c r="AR124" s="3">
        <f t="shared" si="82"/>
        <v>0</v>
      </c>
      <c r="AS124" s="3"/>
      <c r="AT124" s="3"/>
      <c r="AU124" s="3">
        <v>0</v>
      </c>
      <c r="AV124" s="3">
        <v>0</v>
      </c>
      <c r="AW124" s="3">
        <f t="shared" si="78"/>
        <v>0</v>
      </c>
      <c r="AX124" s="3"/>
      <c r="AY124" s="3"/>
      <c r="AZ124" s="3">
        <v>0</v>
      </c>
      <c r="BA124" s="3">
        <v>0</v>
      </c>
      <c r="BB124" s="3">
        <f t="shared" si="85"/>
        <v>0</v>
      </c>
      <c r="BC124" s="3"/>
      <c r="BD124" s="3"/>
      <c r="BE124" s="3">
        <v>0</v>
      </c>
      <c r="BF124" s="3">
        <v>0</v>
      </c>
      <c r="BG124" s="3">
        <f t="shared" si="86"/>
        <v>0</v>
      </c>
      <c r="BH124" s="3"/>
      <c r="BI124" s="3"/>
      <c r="BJ124" s="3">
        <v>1</v>
      </c>
      <c r="BK124" s="3">
        <v>2</v>
      </c>
      <c r="BL124" s="3">
        <f t="shared" si="87"/>
        <v>3</v>
      </c>
      <c r="BM124" s="3"/>
      <c r="BN124" s="3"/>
      <c r="BO124" s="3">
        <v>3</v>
      </c>
      <c r="BP124" s="3">
        <v>5</v>
      </c>
      <c r="BQ124" s="3">
        <f t="shared" si="71"/>
        <v>8</v>
      </c>
      <c r="BR124" s="3"/>
      <c r="BS124" s="3"/>
      <c r="BT124" s="3">
        <v>3</v>
      </c>
      <c r="BU124" s="3">
        <v>5</v>
      </c>
      <c r="BV124" s="3">
        <f t="shared" si="88"/>
        <v>8</v>
      </c>
      <c r="BW124" s="3"/>
      <c r="BX124" s="3"/>
      <c r="BY124" s="13">
        <v>0</v>
      </c>
      <c r="BZ124" s="13">
        <v>0</v>
      </c>
      <c r="CA124" s="3">
        <f t="shared" si="73"/>
        <v>0</v>
      </c>
      <c r="CB124" s="3"/>
      <c r="CC124" s="9"/>
      <c r="CD124" s="24">
        <v>0</v>
      </c>
      <c r="CE124" s="24">
        <v>0</v>
      </c>
      <c r="CF124" s="24">
        <f t="shared" si="83"/>
        <v>0</v>
      </c>
      <c r="CI124" s="24">
        <v>0</v>
      </c>
      <c r="CJ124" s="24">
        <v>0</v>
      </c>
      <c r="CK124" s="24">
        <f t="shared" si="84"/>
        <v>0</v>
      </c>
      <c r="CN124" s="24">
        <v>3</v>
      </c>
      <c r="CO124" s="24">
        <v>2</v>
      </c>
      <c r="CP124" s="24">
        <f t="shared" si="72"/>
        <v>5</v>
      </c>
      <c r="CR124" t="s">
        <v>257</v>
      </c>
    </row>
    <row r="125" spans="1:96">
      <c r="A125" s="3">
        <v>31</v>
      </c>
      <c r="B125" s="4" t="s">
        <v>36</v>
      </c>
      <c r="C125" s="3">
        <v>176</v>
      </c>
      <c r="E125" s="3">
        <v>31</v>
      </c>
      <c r="G125" s="3">
        <v>0</v>
      </c>
      <c r="H125" s="3">
        <v>0</v>
      </c>
      <c r="I125" s="3">
        <f t="shared" si="76"/>
        <v>0</v>
      </c>
      <c r="J125" s="3"/>
      <c r="K125" s="3"/>
      <c r="L125" s="3">
        <v>2</v>
      </c>
      <c r="M125" s="3">
        <v>5</v>
      </c>
      <c r="N125" s="3">
        <f t="shared" si="74"/>
        <v>7</v>
      </c>
      <c r="O125" s="3"/>
      <c r="P125" s="7"/>
      <c r="Q125" s="3">
        <v>2</v>
      </c>
      <c r="R125" s="3">
        <v>4</v>
      </c>
      <c r="S125" s="3">
        <f t="shared" si="75"/>
        <v>6</v>
      </c>
      <c r="T125" s="3"/>
      <c r="U125" s="3"/>
      <c r="V125" s="3">
        <v>0</v>
      </c>
      <c r="W125" s="3">
        <v>0</v>
      </c>
      <c r="X125" s="3">
        <f t="shared" si="77"/>
        <v>0</v>
      </c>
      <c r="Y125" s="3"/>
      <c r="Z125" s="3"/>
      <c r="AA125" s="3">
        <v>0</v>
      </c>
      <c r="AB125" s="3">
        <v>0</v>
      </c>
      <c r="AC125" s="3">
        <f t="shared" si="79"/>
        <v>0</v>
      </c>
      <c r="AD125" s="3"/>
      <c r="AE125" s="3"/>
      <c r="AF125" s="3">
        <v>0</v>
      </c>
      <c r="AG125" s="3">
        <v>0</v>
      </c>
      <c r="AH125" s="3">
        <f t="shared" si="80"/>
        <v>0</v>
      </c>
      <c r="AI125" s="3"/>
      <c r="AJ125" s="3"/>
      <c r="AK125" s="3">
        <v>0</v>
      </c>
      <c r="AL125" s="3">
        <v>0</v>
      </c>
      <c r="AM125" s="3">
        <f t="shared" si="81"/>
        <v>0</v>
      </c>
      <c r="AN125" s="3"/>
      <c r="AO125" s="3"/>
      <c r="AP125" s="3">
        <v>0</v>
      </c>
      <c r="AQ125" s="3">
        <v>0</v>
      </c>
      <c r="AR125" s="3">
        <f t="shared" si="82"/>
        <v>0</v>
      </c>
      <c r="AS125" s="3"/>
      <c r="AT125" s="3"/>
      <c r="AU125" s="3">
        <v>0</v>
      </c>
      <c r="AV125" s="3">
        <v>0</v>
      </c>
      <c r="AW125" s="3">
        <f t="shared" si="78"/>
        <v>0</v>
      </c>
      <c r="AX125" s="3"/>
      <c r="AY125" s="3"/>
      <c r="AZ125" s="3">
        <v>0</v>
      </c>
      <c r="BA125" s="3">
        <v>0</v>
      </c>
      <c r="BB125" s="3">
        <f t="shared" si="85"/>
        <v>0</v>
      </c>
      <c r="BC125" s="3"/>
      <c r="BD125" s="3"/>
      <c r="BE125" s="3">
        <v>0</v>
      </c>
      <c r="BF125" s="3">
        <v>0</v>
      </c>
      <c r="BG125" s="3">
        <f t="shared" si="86"/>
        <v>0</v>
      </c>
      <c r="BH125" s="3"/>
      <c r="BI125" s="3"/>
      <c r="BJ125" s="3">
        <v>0</v>
      </c>
      <c r="BK125" s="3">
        <v>0</v>
      </c>
      <c r="BL125" s="3">
        <f t="shared" si="87"/>
        <v>0</v>
      </c>
      <c r="BM125" s="3"/>
      <c r="BN125" s="3"/>
      <c r="BO125" s="3">
        <v>3</v>
      </c>
      <c r="BP125" s="3">
        <v>5</v>
      </c>
      <c r="BQ125" s="3">
        <f t="shared" si="71"/>
        <v>8</v>
      </c>
      <c r="BR125" s="3"/>
      <c r="BS125" s="3"/>
      <c r="BT125" s="3">
        <v>3</v>
      </c>
      <c r="BU125" s="3">
        <v>5</v>
      </c>
      <c r="BV125" s="3">
        <f t="shared" si="88"/>
        <v>8</v>
      </c>
      <c r="BW125" s="3"/>
      <c r="BX125" s="3"/>
      <c r="BY125" s="13">
        <v>0</v>
      </c>
      <c r="BZ125" s="13">
        <v>0</v>
      </c>
      <c r="CA125" s="3">
        <f t="shared" si="73"/>
        <v>0</v>
      </c>
      <c r="CB125" s="3"/>
      <c r="CC125" s="9"/>
      <c r="CD125" s="24">
        <v>0</v>
      </c>
      <c r="CE125" s="24">
        <v>0</v>
      </c>
      <c r="CF125" s="24">
        <f t="shared" si="83"/>
        <v>0</v>
      </c>
      <c r="CI125" s="24">
        <v>0</v>
      </c>
      <c r="CJ125" s="24">
        <v>0</v>
      </c>
      <c r="CK125" s="24">
        <f t="shared" si="84"/>
        <v>0</v>
      </c>
      <c r="CN125" s="24">
        <v>2</v>
      </c>
      <c r="CO125" s="24">
        <v>3</v>
      </c>
      <c r="CP125" s="24">
        <f t="shared" si="72"/>
        <v>5</v>
      </c>
      <c r="CR125" t="s">
        <v>257</v>
      </c>
    </row>
    <row r="126" spans="1:96">
      <c r="A126" s="3">
        <v>32</v>
      </c>
      <c r="B126" s="4" t="s">
        <v>37</v>
      </c>
      <c r="C126" s="3">
        <v>157</v>
      </c>
      <c r="E126" s="3">
        <v>32</v>
      </c>
      <c r="G126" s="3">
        <v>0</v>
      </c>
      <c r="H126" s="3">
        <v>0</v>
      </c>
      <c r="I126" s="3">
        <f t="shared" si="76"/>
        <v>0</v>
      </c>
      <c r="J126" s="3">
        <f>MEDIAN(I126:I129)</f>
        <v>0</v>
      </c>
      <c r="K126" s="3"/>
      <c r="L126" s="3">
        <v>3</v>
      </c>
      <c r="M126" s="3">
        <v>5</v>
      </c>
      <c r="N126" s="3">
        <f t="shared" si="74"/>
        <v>8</v>
      </c>
      <c r="O126" s="3">
        <f>MEDIAN(N126:N129)</f>
        <v>8</v>
      </c>
      <c r="P126" s="7"/>
      <c r="Q126" s="3">
        <v>2</v>
      </c>
      <c r="R126" s="3">
        <v>1</v>
      </c>
      <c r="S126" s="3">
        <f t="shared" si="75"/>
        <v>3</v>
      </c>
      <c r="T126" s="3">
        <f>MEDIAN(S126:S129)</f>
        <v>3</v>
      </c>
      <c r="U126" s="3"/>
      <c r="V126" s="3">
        <v>0</v>
      </c>
      <c r="W126" s="3">
        <v>0</v>
      </c>
      <c r="X126" s="3">
        <f t="shared" si="77"/>
        <v>0</v>
      </c>
      <c r="Y126" s="3">
        <f>MEDIAN(X126:X129)</f>
        <v>0</v>
      </c>
      <c r="Z126" s="3"/>
      <c r="AA126" s="3">
        <v>0</v>
      </c>
      <c r="AB126" s="3">
        <v>0</v>
      </c>
      <c r="AC126" s="3">
        <f t="shared" si="79"/>
        <v>0</v>
      </c>
      <c r="AD126" s="3">
        <f>MEDIAN(AC126:AC129)</f>
        <v>0</v>
      </c>
      <c r="AE126" s="3"/>
      <c r="AF126" s="3">
        <v>0</v>
      </c>
      <c r="AG126" s="3">
        <v>0</v>
      </c>
      <c r="AH126" s="3">
        <f t="shared" si="80"/>
        <v>0</v>
      </c>
      <c r="AI126" s="3">
        <f>MEDIAN(AH126:AH129)</f>
        <v>0</v>
      </c>
      <c r="AJ126" s="3"/>
      <c r="AK126" s="3">
        <v>2</v>
      </c>
      <c r="AL126" s="3">
        <v>2</v>
      </c>
      <c r="AM126" s="3">
        <f t="shared" si="81"/>
        <v>4</v>
      </c>
      <c r="AN126" s="3">
        <f>MEDIAN(AM126:AM129)</f>
        <v>3</v>
      </c>
      <c r="AO126" s="3"/>
      <c r="AP126" s="3">
        <v>0</v>
      </c>
      <c r="AQ126" s="3">
        <v>0</v>
      </c>
      <c r="AR126" s="3">
        <f t="shared" si="82"/>
        <v>0</v>
      </c>
      <c r="AS126" s="3">
        <f>MEDIAN(AR126:AR129)</f>
        <v>0</v>
      </c>
      <c r="AT126" s="3"/>
      <c r="AU126" s="3">
        <v>0</v>
      </c>
      <c r="AV126" s="3">
        <v>0</v>
      </c>
      <c r="AW126" s="3">
        <f t="shared" si="78"/>
        <v>0</v>
      </c>
      <c r="AX126" s="3">
        <f>MEDIAN(AW126:AW129)</f>
        <v>0</v>
      </c>
      <c r="AY126" s="3"/>
      <c r="AZ126" s="3">
        <v>3</v>
      </c>
      <c r="BA126" s="3">
        <v>1</v>
      </c>
      <c r="BB126" s="3">
        <f t="shared" si="85"/>
        <v>4</v>
      </c>
      <c r="BC126" s="3">
        <f>MEDIAN(BB126:BB129)</f>
        <v>4</v>
      </c>
      <c r="BD126" s="3"/>
      <c r="BE126" s="3">
        <v>0</v>
      </c>
      <c r="BF126" s="3">
        <v>0</v>
      </c>
      <c r="BG126" s="3">
        <f t="shared" si="86"/>
        <v>0</v>
      </c>
      <c r="BH126" s="3">
        <f>MEDIAN(BG126:BG129)</f>
        <v>0</v>
      </c>
      <c r="BI126" s="3"/>
      <c r="BJ126" s="3">
        <v>0</v>
      </c>
      <c r="BK126" s="3">
        <v>0</v>
      </c>
      <c r="BL126" s="3">
        <f t="shared" si="87"/>
        <v>0</v>
      </c>
      <c r="BM126" s="3">
        <f>MEDIAN(BL126:BL129)</f>
        <v>0</v>
      </c>
      <c r="BN126" s="3"/>
      <c r="BO126" s="3">
        <v>3</v>
      </c>
      <c r="BP126" s="3">
        <v>5</v>
      </c>
      <c r="BQ126" s="3">
        <f t="shared" si="71"/>
        <v>8</v>
      </c>
      <c r="BR126" s="3">
        <f>MEDIAN(BQ126:BQ129)</f>
        <v>8</v>
      </c>
      <c r="BS126" s="3"/>
      <c r="BT126" s="3">
        <v>3</v>
      </c>
      <c r="BU126" s="3">
        <v>5</v>
      </c>
      <c r="BV126" s="3">
        <f t="shared" si="88"/>
        <v>8</v>
      </c>
      <c r="BW126" s="3">
        <f>MEDIAN(BV126:BV129)</f>
        <v>8</v>
      </c>
      <c r="BX126" s="3"/>
      <c r="BY126" s="13">
        <v>3</v>
      </c>
      <c r="BZ126" s="13">
        <v>4</v>
      </c>
      <c r="CA126" s="3">
        <f t="shared" si="73"/>
        <v>7</v>
      </c>
      <c r="CB126" s="3">
        <f>MEDIAN(CA126:CA129)</f>
        <v>7.5</v>
      </c>
      <c r="CC126" s="9"/>
      <c r="CD126" s="24">
        <v>3</v>
      </c>
      <c r="CE126" s="24">
        <v>3</v>
      </c>
      <c r="CF126" s="24">
        <f t="shared" si="83"/>
        <v>6</v>
      </c>
      <c r="CG126" s="24">
        <f>MEDIAN(CF126:CF129)</f>
        <v>5.5</v>
      </c>
      <c r="CI126" s="24">
        <v>0</v>
      </c>
      <c r="CJ126" s="24">
        <v>0</v>
      </c>
      <c r="CK126" s="24">
        <f t="shared" si="84"/>
        <v>0</v>
      </c>
      <c r="CL126" s="24">
        <f>MEDIAN(CK126:CK129)</f>
        <v>0</v>
      </c>
      <c r="CN126" s="24">
        <v>1</v>
      </c>
      <c r="CO126" s="24">
        <v>1</v>
      </c>
      <c r="CP126" s="24">
        <f t="shared" si="72"/>
        <v>2</v>
      </c>
      <c r="CQ126" s="24">
        <f>MEDIAN(CP126:CP129)</f>
        <v>2</v>
      </c>
      <c r="CR126" t="s">
        <v>257</v>
      </c>
    </row>
    <row r="127" spans="1:96">
      <c r="A127" s="3">
        <v>32</v>
      </c>
      <c r="B127" s="4" t="s">
        <v>37</v>
      </c>
      <c r="C127" s="3">
        <v>163</v>
      </c>
      <c r="E127" s="3">
        <v>32</v>
      </c>
      <c r="G127" s="3">
        <v>0</v>
      </c>
      <c r="H127" s="3">
        <v>0</v>
      </c>
      <c r="I127" s="3">
        <f t="shared" si="76"/>
        <v>0</v>
      </c>
      <c r="J127" s="3"/>
      <c r="K127" s="3"/>
      <c r="L127" s="3">
        <v>3</v>
      </c>
      <c r="M127" s="3">
        <v>5</v>
      </c>
      <c r="N127" s="3">
        <f t="shared" si="74"/>
        <v>8</v>
      </c>
      <c r="O127" s="3"/>
      <c r="P127" s="7"/>
      <c r="Q127" s="3">
        <v>2</v>
      </c>
      <c r="R127" s="3">
        <v>1</v>
      </c>
      <c r="S127" s="3">
        <f t="shared" si="75"/>
        <v>3</v>
      </c>
      <c r="T127" s="3"/>
      <c r="U127" s="3"/>
      <c r="V127" s="3">
        <v>0</v>
      </c>
      <c r="W127" s="3">
        <v>0</v>
      </c>
      <c r="X127" s="3">
        <f t="shared" si="77"/>
        <v>0</v>
      </c>
      <c r="Y127" s="3"/>
      <c r="Z127" s="3"/>
      <c r="AA127" s="3">
        <v>0</v>
      </c>
      <c r="AB127" s="3">
        <v>0</v>
      </c>
      <c r="AC127" s="3">
        <f t="shared" si="79"/>
        <v>0</v>
      </c>
      <c r="AD127" s="3"/>
      <c r="AE127" s="3"/>
      <c r="AF127" s="3">
        <v>0</v>
      </c>
      <c r="AG127" s="3">
        <v>0</v>
      </c>
      <c r="AH127" s="3">
        <f t="shared" si="80"/>
        <v>0</v>
      </c>
      <c r="AI127" s="3"/>
      <c r="AJ127" s="3"/>
      <c r="AK127" s="3">
        <v>1</v>
      </c>
      <c r="AL127" s="3">
        <v>1</v>
      </c>
      <c r="AM127" s="3">
        <f t="shared" si="81"/>
        <v>2</v>
      </c>
      <c r="AN127" s="3"/>
      <c r="AO127" s="3"/>
      <c r="AP127" s="3">
        <v>0</v>
      </c>
      <c r="AQ127" s="3">
        <v>0</v>
      </c>
      <c r="AR127" s="3">
        <f t="shared" si="82"/>
        <v>0</v>
      </c>
      <c r="AS127" s="3"/>
      <c r="AT127" s="3"/>
      <c r="AU127" s="3">
        <v>0</v>
      </c>
      <c r="AV127" s="3">
        <v>0</v>
      </c>
      <c r="AW127" s="3">
        <f t="shared" si="78"/>
        <v>0</v>
      </c>
      <c r="AX127" s="3"/>
      <c r="AY127" s="3"/>
      <c r="AZ127" s="3">
        <v>2</v>
      </c>
      <c r="BA127" s="3">
        <v>3</v>
      </c>
      <c r="BB127" s="3">
        <f t="shared" si="85"/>
        <v>5</v>
      </c>
      <c r="BC127" s="3"/>
      <c r="BD127" s="3"/>
      <c r="BE127" s="3">
        <v>0</v>
      </c>
      <c r="BF127" s="3">
        <v>0</v>
      </c>
      <c r="BG127" s="3">
        <f t="shared" si="86"/>
        <v>0</v>
      </c>
      <c r="BH127" s="3"/>
      <c r="BI127" s="3"/>
      <c r="BJ127" s="3">
        <v>0</v>
      </c>
      <c r="BK127" s="3">
        <v>0</v>
      </c>
      <c r="BL127" s="3">
        <f t="shared" si="87"/>
        <v>0</v>
      </c>
      <c r="BM127" s="3"/>
      <c r="BN127" s="3"/>
      <c r="BO127" s="3">
        <v>3</v>
      </c>
      <c r="BP127" s="3">
        <v>5</v>
      </c>
      <c r="BQ127" s="3">
        <f t="shared" si="71"/>
        <v>8</v>
      </c>
      <c r="BR127" s="3"/>
      <c r="BS127" s="3"/>
      <c r="BT127" s="3">
        <v>3</v>
      </c>
      <c r="BU127" s="3">
        <v>5</v>
      </c>
      <c r="BV127" s="3">
        <f t="shared" si="88"/>
        <v>8</v>
      </c>
      <c r="BW127" s="3"/>
      <c r="BX127" s="3"/>
      <c r="BY127" s="13">
        <v>3</v>
      </c>
      <c r="BZ127" s="13">
        <v>5</v>
      </c>
      <c r="CA127" s="3">
        <f t="shared" si="73"/>
        <v>8</v>
      </c>
      <c r="CB127" s="3"/>
      <c r="CC127" s="9"/>
      <c r="CD127" s="24">
        <v>3</v>
      </c>
      <c r="CE127" s="24">
        <v>2</v>
      </c>
      <c r="CF127" s="24">
        <f t="shared" si="83"/>
        <v>5</v>
      </c>
      <c r="CI127" s="24">
        <v>0</v>
      </c>
      <c r="CJ127" s="24">
        <v>0</v>
      </c>
      <c r="CK127" s="24">
        <f t="shared" si="84"/>
        <v>0</v>
      </c>
      <c r="CN127" s="24">
        <v>1</v>
      </c>
      <c r="CO127" s="24">
        <v>1</v>
      </c>
      <c r="CP127" s="24">
        <f t="shared" si="72"/>
        <v>2</v>
      </c>
      <c r="CR127" t="s">
        <v>257</v>
      </c>
    </row>
    <row r="128" spans="1:96">
      <c r="A128" s="3">
        <v>32</v>
      </c>
      <c r="B128" s="4" t="s">
        <v>37</v>
      </c>
      <c r="C128" s="3">
        <v>169</v>
      </c>
      <c r="E128" s="3">
        <v>32</v>
      </c>
      <c r="G128" s="3">
        <v>0</v>
      </c>
      <c r="H128" s="3">
        <v>0</v>
      </c>
      <c r="I128" s="3">
        <f t="shared" si="76"/>
        <v>0</v>
      </c>
      <c r="J128" s="3"/>
      <c r="K128" s="3"/>
      <c r="L128" s="3">
        <v>3</v>
      </c>
      <c r="M128" s="3">
        <v>5</v>
      </c>
      <c r="N128" s="3">
        <f t="shared" si="74"/>
        <v>8</v>
      </c>
      <c r="O128" s="3"/>
      <c r="P128" s="7"/>
      <c r="Q128" s="3">
        <v>2</v>
      </c>
      <c r="R128" s="3">
        <v>2</v>
      </c>
      <c r="S128" s="3">
        <f t="shared" si="75"/>
        <v>4</v>
      </c>
      <c r="T128" s="3"/>
      <c r="U128" s="3"/>
      <c r="V128" s="3">
        <v>0</v>
      </c>
      <c r="W128" s="3">
        <v>0</v>
      </c>
      <c r="X128" s="3">
        <f t="shared" si="77"/>
        <v>0</v>
      </c>
      <c r="Y128" s="3"/>
      <c r="Z128" s="3"/>
      <c r="AA128" s="3">
        <v>0</v>
      </c>
      <c r="AB128" s="3">
        <v>0</v>
      </c>
      <c r="AC128" s="3">
        <f t="shared" si="79"/>
        <v>0</v>
      </c>
      <c r="AD128" s="3"/>
      <c r="AE128" s="3"/>
      <c r="AF128" s="3">
        <v>0</v>
      </c>
      <c r="AG128" s="3">
        <v>0</v>
      </c>
      <c r="AH128" s="3">
        <f t="shared" si="80"/>
        <v>0</v>
      </c>
      <c r="AI128" s="3"/>
      <c r="AJ128" s="3"/>
      <c r="AK128" s="3">
        <v>2</v>
      </c>
      <c r="AL128" s="3">
        <v>2</v>
      </c>
      <c r="AM128" s="3">
        <f t="shared" si="81"/>
        <v>4</v>
      </c>
      <c r="AN128" s="3"/>
      <c r="AO128" s="3"/>
      <c r="AP128" s="3">
        <v>1</v>
      </c>
      <c r="AQ128" s="3">
        <v>2</v>
      </c>
      <c r="AR128" s="3">
        <f t="shared" si="82"/>
        <v>3</v>
      </c>
      <c r="AS128" s="3"/>
      <c r="AT128" s="3"/>
      <c r="AU128" s="3">
        <v>0</v>
      </c>
      <c r="AV128" s="3">
        <v>0</v>
      </c>
      <c r="AW128" s="3">
        <f t="shared" si="78"/>
        <v>0</v>
      </c>
      <c r="AX128" s="3"/>
      <c r="AY128" s="3"/>
      <c r="AZ128" s="3">
        <v>1</v>
      </c>
      <c r="BA128" s="3">
        <v>1</v>
      </c>
      <c r="BB128" s="3">
        <f t="shared" si="85"/>
        <v>2</v>
      </c>
      <c r="BC128" s="3"/>
      <c r="BD128" s="3"/>
      <c r="BE128" s="3">
        <v>0</v>
      </c>
      <c r="BF128" s="3">
        <v>0</v>
      </c>
      <c r="BG128" s="3">
        <f t="shared" si="86"/>
        <v>0</v>
      </c>
      <c r="BH128" s="3"/>
      <c r="BI128" s="3"/>
      <c r="BJ128" s="3">
        <v>1</v>
      </c>
      <c r="BK128" s="3">
        <v>1</v>
      </c>
      <c r="BL128" s="3">
        <f t="shared" si="87"/>
        <v>2</v>
      </c>
      <c r="BM128" s="3"/>
      <c r="BN128" s="3"/>
      <c r="BO128" s="3">
        <v>3</v>
      </c>
      <c r="BP128" s="3">
        <v>5</v>
      </c>
      <c r="BQ128" s="3">
        <f t="shared" si="71"/>
        <v>8</v>
      </c>
      <c r="BR128" s="3"/>
      <c r="BS128" s="3"/>
      <c r="BT128" s="3">
        <v>3</v>
      </c>
      <c r="BU128" s="3">
        <v>5</v>
      </c>
      <c r="BV128" s="3">
        <f t="shared" si="88"/>
        <v>8</v>
      </c>
      <c r="BW128" s="3"/>
      <c r="BX128" s="3"/>
      <c r="BY128" s="13">
        <v>3</v>
      </c>
      <c r="BZ128" s="13">
        <v>4</v>
      </c>
      <c r="CA128" s="3">
        <f t="shared" si="73"/>
        <v>7</v>
      </c>
      <c r="CB128" s="3"/>
      <c r="CC128" s="9"/>
      <c r="CD128" s="24">
        <v>3</v>
      </c>
      <c r="CE128" s="24">
        <v>2</v>
      </c>
      <c r="CF128" s="24">
        <f t="shared" si="83"/>
        <v>5</v>
      </c>
      <c r="CI128" s="24">
        <v>0</v>
      </c>
      <c r="CJ128" s="24">
        <v>0</v>
      </c>
      <c r="CK128" s="24">
        <f t="shared" si="84"/>
        <v>0</v>
      </c>
      <c r="CN128" s="24">
        <v>3</v>
      </c>
      <c r="CO128" s="24">
        <v>2</v>
      </c>
      <c r="CP128" s="24">
        <f t="shared" si="72"/>
        <v>5</v>
      </c>
      <c r="CR128" t="s">
        <v>257</v>
      </c>
    </row>
    <row r="129" spans="1:96">
      <c r="A129" s="3">
        <v>32</v>
      </c>
      <c r="B129" s="4" t="s">
        <v>37</v>
      </c>
      <c r="C129" s="3">
        <v>175</v>
      </c>
      <c r="E129" s="3">
        <v>32</v>
      </c>
      <c r="G129" s="3">
        <v>0</v>
      </c>
      <c r="H129" s="3">
        <v>0</v>
      </c>
      <c r="I129" s="3">
        <f t="shared" si="76"/>
        <v>0</v>
      </c>
      <c r="J129" s="3"/>
      <c r="K129" s="3"/>
      <c r="L129" s="3">
        <v>3</v>
      </c>
      <c r="M129" s="3">
        <v>5</v>
      </c>
      <c r="N129" s="3">
        <f t="shared" si="74"/>
        <v>8</v>
      </c>
      <c r="O129" s="3"/>
      <c r="P129" s="7"/>
      <c r="Q129" s="3">
        <v>2</v>
      </c>
      <c r="R129" s="3">
        <v>1</v>
      </c>
      <c r="S129" s="3">
        <f t="shared" si="75"/>
        <v>3</v>
      </c>
      <c r="T129" s="3"/>
      <c r="U129" s="3"/>
      <c r="V129" s="3">
        <v>0</v>
      </c>
      <c r="W129" s="3">
        <v>0</v>
      </c>
      <c r="X129" s="3">
        <f t="shared" si="77"/>
        <v>0</v>
      </c>
      <c r="Y129" s="3"/>
      <c r="Z129" s="3"/>
      <c r="AA129" s="3">
        <v>0</v>
      </c>
      <c r="AB129" s="3">
        <v>0</v>
      </c>
      <c r="AC129" s="3">
        <f t="shared" si="79"/>
        <v>0</v>
      </c>
      <c r="AD129" s="3"/>
      <c r="AE129" s="3"/>
      <c r="AF129" s="3">
        <v>0</v>
      </c>
      <c r="AG129" s="3">
        <v>0</v>
      </c>
      <c r="AH129" s="3">
        <f t="shared" si="80"/>
        <v>0</v>
      </c>
      <c r="AI129" s="3"/>
      <c r="AJ129" s="3"/>
      <c r="AK129" s="3">
        <v>1</v>
      </c>
      <c r="AL129" s="3">
        <v>1</v>
      </c>
      <c r="AM129" s="3">
        <f t="shared" si="81"/>
        <v>2</v>
      </c>
      <c r="AN129" s="3"/>
      <c r="AO129" s="3"/>
      <c r="AP129" s="3">
        <v>0</v>
      </c>
      <c r="AQ129" s="3">
        <v>0</v>
      </c>
      <c r="AR129" s="3">
        <f t="shared" si="82"/>
        <v>0</v>
      </c>
      <c r="AS129" s="3"/>
      <c r="AT129" s="3"/>
      <c r="AU129" s="3">
        <v>0</v>
      </c>
      <c r="AV129" s="3">
        <v>0</v>
      </c>
      <c r="AW129" s="3">
        <f t="shared" si="78"/>
        <v>0</v>
      </c>
      <c r="AX129" s="3"/>
      <c r="AY129" s="3"/>
      <c r="AZ129" s="3">
        <v>2</v>
      </c>
      <c r="BA129" s="3">
        <v>2</v>
      </c>
      <c r="BB129" s="3">
        <f t="shared" si="85"/>
        <v>4</v>
      </c>
      <c r="BC129" s="3"/>
      <c r="BD129" s="3"/>
      <c r="BE129" s="3">
        <v>0</v>
      </c>
      <c r="BF129" s="3">
        <v>0</v>
      </c>
      <c r="BG129" s="3">
        <f t="shared" si="86"/>
        <v>0</v>
      </c>
      <c r="BH129" s="3"/>
      <c r="BI129" s="3"/>
      <c r="BJ129" s="3">
        <v>0</v>
      </c>
      <c r="BK129" s="3">
        <v>0</v>
      </c>
      <c r="BL129" s="3">
        <f t="shared" si="87"/>
        <v>0</v>
      </c>
      <c r="BM129" s="3"/>
      <c r="BN129" s="3"/>
      <c r="BO129" s="3">
        <v>3</v>
      </c>
      <c r="BP129" s="3">
        <v>5</v>
      </c>
      <c r="BQ129" s="3">
        <f t="shared" si="71"/>
        <v>8</v>
      </c>
      <c r="BR129" s="3"/>
      <c r="BS129" s="3"/>
      <c r="BT129" s="3">
        <v>3</v>
      </c>
      <c r="BU129" s="3">
        <v>5</v>
      </c>
      <c r="BV129" s="3">
        <f t="shared" si="88"/>
        <v>8</v>
      </c>
      <c r="BW129" s="3"/>
      <c r="BX129" s="3"/>
      <c r="BY129" s="13">
        <v>3</v>
      </c>
      <c r="BZ129" s="13">
        <v>5</v>
      </c>
      <c r="CA129" s="3">
        <f t="shared" si="73"/>
        <v>8</v>
      </c>
      <c r="CB129" s="3"/>
      <c r="CC129" s="9"/>
      <c r="CD129" s="24">
        <v>3</v>
      </c>
      <c r="CE129" s="24">
        <v>3</v>
      </c>
      <c r="CF129" s="24">
        <f t="shared" si="83"/>
        <v>6</v>
      </c>
      <c r="CI129" s="24">
        <v>0</v>
      </c>
      <c r="CJ129" s="24">
        <v>0</v>
      </c>
      <c r="CK129" s="24">
        <f t="shared" si="84"/>
        <v>0</v>
      </c>
      <c r="CN129" s="24">
        <v>1</v>
      </c>
      <c r="CO129" s="24">
        <v>1</v>
      </c>
      <c r="CP129" s="24">
        <f t="shared" si="72"/>
        <v>2</v>
      </c>
      <c r="CR129" t="s">
        <v>257</v>
      </c>
    </row>
    <row r="130" spans="1:96">
      <c r="A130" s="3">
        <v>33</v>
      </c>
      <c r="B130" s="4" t="s">
        <v>38</v>
      </c>
      <c r="C130" s="3">
        <v>156</v>
      </c>
      <c r="E130" s="3">
        <v>33</v>
      </c>
      <c r="G130" s="3">
        <v>0</v>
      </c>
      <c r="H130" s="3">
        <v>0</v>
      </c>
      <c r="I130" s="3">
        <f t="shared" si="76"/>
        <v>0</v>
      </c>
      <c r="J130" s="3">
        <f>MEDIAN(I130:I133)</f>
        <v>0</v>
      </c>
      <c r="K130" s="3"/>
      <c r="L130" s="3">
        <v>3</v>
      </c>
      <c r="M130" s="3">
        <v>5</v>
      </c>
      <c r="N130" s="3">
        <f t="shared" si="74"/>
        <v>8</v>
      </c>
      <c r="O130" s="3">
        <f>MEDIAN(N130:N133)</f>
        <v>8</v>
      </c>
      <c r="P130" s="7"/>
      <c r="Q130" s="3">
        <v>0</v>
      </c>
      <c r="R130" s="3">
        <v>0</v>
      </c>
      <c r="S130" s="3">
        <f t="shared" si="75"/>
        <v>0</v>
      </c>
      <c r="T130" s="3">
        <f>MEDIAN(S130:S133)</f>
        <v>1</v>
      </c>
      <c r="U130" s="3"/>
      <c r="V130" s="3">
        <v>0</v>
      </c>
      <c r="W130" s="3">
        <v>0</v>
      </c>
      <c r="X130" s="3">
        <f t="shared" si="77"/>
        <v>0</v>
      </c>
      <c r="Y130" s="3">
        <f>MEDIAN(X130:X133)</f>
        <v>0</v>
      </c>
      <c r="Z130" s="3"/>
      <c r="AA130" s="3">
        <v>0</v>
      </c>
      <c r="AB130" s="3">
        <v>0</v>
      </c>
      <c r="AC130" s="3">
        <f t="shared" si="79"/>
        <v>0</v>
      </c>
      <c r="AD130" s="3">
        <f>MEDIAN(AC130:AC133)</f>
        <v>0</v>
      </c>
      <c r="AE130" s="3"/>
      <c r="AF130" s="3">
        <v>0</v>
      </c>
      <c r="AG130" s="3">
        <v>0</v>
      </c>
      <c r="AH130" s="3">
        <f t="shared" si="80"/>
        <v>0</v>
      </c>
      <c r="AI130" s="3">
        <f>MEDIAN(AH130:AH133)</f>
        <v>0</v>
      </c>
      <c r="AJ130" s="3"/>
      <c r="AK130" s="3">
        <v>0</v>
      </c>
      <c r="AL130" s="3">
        <v>0</v>
      </c>
      <c r="AM130" s="3">
        <f t="shared" si="81"/>
        <v>0</v>
      </c>
      <c r="AN130" s="3">
        <f>MEDIAN(AM130:AM133)</f>
        <v>0</v>
      </c>
      <c r="AO130" s="3"/>
      <c r="AP130" s="3">
        <v>0</v>
      </c>
      <c r="AQ130" s="3">
        <v>0</v>
      </c>
      <c r="AR130" s="3">
        <f t="shared" si="82"/>
        <v>0</v>
      </c>
      <c r="AS130" s="3">
        <f>MEDIAN(AR130:AR133)</f>
        <v>0</v>
      </c>
      <c r="AT130" s="3"/>
      <c r="AU130" s="3">
        <v>0</v>
      </c>
      <c r="AV130" s="3">
        <v>0</v>
      </c>
      <c r="AW130" s="3">
        <f t="shared" si="78"/>
        <v>0</v>
      </c>
      <c r="AX130" s="3">
        <f>MEDIAN(AW130:AW133)</f>
        <v>0</v>
      </c>
      <c r="AY130" s="3"/>
      <c r="AZ130" s="3">
        <v>2</v>
      </c>
      <c r="BA130" s="3">
        <v>4</v>
      </c>
      <c r="BB130" s="3">
        <f t="shared" si="85"/>
        <v>6</v>
      </c>
      <c r="BC130" s="3">
        <f>MEDIAN(BB130:BB133)</f>
        <v>5</v>
      </c>
      <c r="BD130" s="3"/>
      <c r="BE130" s="3">
        <v>1</v>
      </c>
      <c r="BF130" s="3">
        <v>5</v>
      </c>
      <c r="BG130" s="3">
        <f t="shared" si="86"/>
        <v>6</v>
      </c>
      <c r="BH130" s="3">
        <f>MEDIAN(BG130:BG133)</f>
        <v>3</v>
      </c>
      <c r="BI130" s="3"/>
      <c r="BJ130" s="3">
        <v>1</v>
      </c>
      <c r="BK130" s="3">
        <v>1</v>
      </c>
      <c r="BL130" s="3">
        <f t="shared" si="87"/>
        <v>2</v>
      </c>
      <c r="BM130" s="3">
        <f>MEDIAN(BL130:BL133)</f>
        <v>1</v>
      </c>
      <c r="BN130" s="3"/>
      <c r="BO130" s="3">
        <v>3</v>
      </c>
      <c r="BP130" s="3">
        <v>5</v>
      </c>
      <c r="BQ130" s="3">
        <f t="shared" ref="BQ130:BQ153" si="89">SUM(BO130:BP130)</f>
        <v>8</v>
      </c>
      <c r="BR130" s="3">
        <f>MEDIAN(BQ130:BQ133)</f>
        <v>8</v>
      </c>
      <c r="BS130" s="3"/>
      <c r="BT130" s="3">
        <v>2</v>
      </c>
      <c r="BU130" s="3">
        <v>5</v>
      </c>
      <c r="BV130" s="3">
        <f t="shared" si="88"/>
        <v>7</v>
      </c>
      <c r="BW130" s="3">
        <f>MEDIAN(BV130:BV133)</f>
        <v>8</v>
      </c>
      <c r="BX130" s="3"/>
      <c r="BY130" s="13">
        <v>1</v>
      </c>
      <c r="BZ130" s="13">
        <v>1</v>
      </c>
      <c r="CA130" s="3">
        <f t="shared" si="73"/>
        <v>2</v>
      </c>
      <c r="CB130" s="3">
        <f>MEDIAN(CA130:CA133)</f>
        <v>1</v>
      </c>
      <c r="CC130" s="9"/>
      <c r="CD130" s="24">
        <v>0</v>
      </c>
      <c r="CE130" s="24">
        <v>0</v>
      </c>
      <c r="CF130" s="24">
        <f t="shared" si="83"/>
        <v>0</v>
      </c>
      <c r="CG130" s="24">
        <f>MEDIAN(CF130:CF133)</f>
        <v>0</v>
      </c>
      <c r="CI130" s="24">
        <v>0</v>
      </c>
      <c r="CJ130" s="24">
        <v>0</v>
      </c>
      <c r="CK130" s="24">
        <f t="shared" si="84"/>
        <v>0</v>
      </c>
      <c r="CL130" s="24">
        <f>MEDIAN(CK130:CK133)</f>
        <v>0</v>
      </c>
      <c r="CN130" s="24">
        <v>0</v>
      </c>
      <c r="CO130" s="24">
        <v>0</v>
      </c>
      <c r="CP130" s="24">
        <f t="shared" si="72"/>
        <v>0</v>
      </c>
      <c r="CQ130" s="24">
        <f>MEDIAN(CP130:CP133)</f>
        <v>0</v>
      </c>
      <c r="CR130" t="s">
        <v>257</v>
      </c>
    </row>
    <row r="131" spans="1:96">
      <c r="A131" s="3">
        <v>33</v>
      </c>
      <c r="B131" s="4" t="s">
        <v>38</v>
      </c>
      <c r="C131" s="3">
        <v>162</v>
      </c>
      <c r="E131" s="3">
        <v>33</v>
      </c>
      <c r="G131" s="3">
        <v>0</v>
      </c>
      <c r="H131" s="3">
        <v>0</v>
      </c>
      <c r="I131" s="3">
        <f t="shared" si="76"/>
        <v>0</v>
      </c>
      <c r="J131" s="3"/>
      <c r="K131" s="3"/>
      <c r="L131" s="3">
        <v>3</v>
      </c>
      <c r="M131" s="3">
        <v>5</v>
      </c>
      <c r="N131" s="3">
        <f t="shared" si="74"/>
        <v>8</v>
      </c>
      <c r="O131" s="3"/>
      <c r="P131" s="7"/>
      <c r="Q131" s="3">
        <v>1</v>
      </c>
      <c r="R131" s="3">
        <v>1</v>
      </c>
      <c r="S131" s="3">
        <f t="shared" si="75"/>
        <v>2</v>
      </c>
      <c r="T131" s="3"/>
      <c r="U131" s="3"/>
      <c r="V131" s="3">
        <v>0</v>
      </c>
      <c r="W131" s="3">
        <v>0</v>
      </c>
      <c r="X131" s="3">
        <f t="shared" si="77"/>
        <v>0</v>
      </c>
      <c r="Y131" s="3"/>
      <c r="Z131" s="3"/>
      <c r="AA131" s="3">
        <v>0</v>
      </c>
      <c r="AB131" s="3">
        <v>0</v>
      </c>
      <c r="AC131" s="3">
        <f t="shared" si="79"/>
        <v>0</v>
      </c>
      <c r="AD131" s="3"/>
      <c r="AE131" s="3"/>
      <c r="AF131" s="3">
        <v>0</v>
      </c>
      <c r="AG131" s="3">
        <v>0</v>
      </c>
      <c r="AH131" s="3">
        <f t="shared" si="80"/>
        <v>0</v>
      </c>
      <c r="AI131" s="3"/>
      <c r="AJ131" s="3"/>
      <c r="AK131" s="3">
        <v>0</v>
      </c>
      <c r="AL131" s="3">
        <v>0</v>
      </c>
      <c r="AM131" s="3">
        <f t="shared" si="81"/>
        <v>0</v>
      </c>
      <c r="AN131" s="3"/>
      <c r="AO131" s="3"/>
      <c r="AP131" s="3">
        <v>0</v>
      </c>
      <c r="AQ131" s="3">
        <v>0</v>
      </c>
      <c r="AR131" s="3">
        <f t="shared" si="82"/>
        <v>0</v>
      </c>
      <c r="AS131" s="3"/>
      <c r="AT131" s="3"/>
      <c r="AU131" s="3">
        <v>0</v>
      </c>
      <c r="AV131" s="3">
        <v>0</v>
      </c>
      <c r="AW131" s="3">
        <f t="shared" si="78"/>
        <v>0</v>
      </c>
      <c r="AX131" s="3"/>
      <c r="AY131" s="3"/>
      <c r="AZ131" s="3">
        <v>1</v>
      </c>
      <c r="BA131" s="3">
        <v>3</v>
      </c>
      <c r="BB131" s="3">
        <f t="shared" si="85"/>
        <v>4</v>
      </c>
      <c r="BC131" s="3"/>
      <c r="BD131" s="3"/>
      <c r="BE131" s="3">
        <v>0</v>
      </c>
      <c r="BF131" s="3">
        <v>0</v>
      </c>
      <c r="BG131" s="3">
        <f t="shared" si="86"/>
        <v>0</v>
      </c>
      <c r="BH131" s="3"/>
      <c r="BI131" s="3"/>
      <c r="BJ131" s="3">
        <v>0</v>
      </c>
      <c r="BK131" s="3">
        <v>0</v>
      </c>
      <c r="BL131" s="3">
        <f t="shared" si="87"/>
        <v>0</v>
      </c>
      <c r="BM131" s="3"/>
      <c r="BN131" s="3"/>
      <c r="BO131" s="3">
        <v>3</v>
      </c>
      <c r="BP131" s="3">
        <v>5</v>
      </c>
      <c r="BQ131" s="3">
        <f t="shared" si="89"/>
        <v>8</v>
      </c>
      <c r="BR131" s="3"/>
      <c r="BS131" s="3"/>
      <c r="BT131" s="3">
        <v>3</v>
      </c>
      <c r="BU131" s="3">
        <v>5</v>
      </c>
      <c r="BV131" s="3">
        <f t="shared" si="88"/>
        <v>8</v>
      </c>
      <c r="BW131" s="3"/>
      <c r="BX131" s="3"/>
      <c r="BY131" s="13">
        <v>0</v>
      </c>
      <c r="BZ131" s="13">
        <v>0</v>
      </c>
      <c r="CA131" s="3">
        <f t="shared" si="73"/>
        <v>0</v>
      </c>
      <c r="CB131" s="3"/>
      <c r="CC131" s="9"/>
      <c r="CD131" s="24">
        <v>0</v>
      </c>
      <c r="CE131" s="24">
        <v>0</v>
      </c>
      <c r="CF131" s="24">
        <f t="shared" si="83"/>
        <v>0</v>
      </c>
      <c r="CI131" s="24">
        <v>0</v>
      </c>
      <c r="CJ131" s="24">
        <v>0</v>
      </c>
      <c r="CK131" s="24">
        <f t="shared" si="84"/>
        <v>0</v>
      </c>
      <c r="CN131" s="24">
        <v>0</v>
      </c>
      <c r="CO131" s="24">
        <v>0</v>
      </c>
      <c r="CP131" s="24">
        <f t="shared" ref="CP131:CP153" si="90">SUM(CN131:CO131)</f>
        <v>0</v>
      </c>
      <c r="CR131" t="s">
        <v>257</v>
      </c>
    </row>
    <row r="132" spans="1:96">
      <c r="A132" s="3">
        <v>33</v>
      </c>
      <c r="B132" s="4" t="s">
        <v>38</v>
      </c>
      <c r="C132" s="3">
        <v>168</v>
      </c>
      <c r="E132" s="3">
        <v>33</v>
      </c>
      <c r="G132" s="3">
        <v>0</v>
      </c>
      <c r="H132" s="3">
        <v>0</v>
      </c>
      <c r="I132" s="3">
        <f t="shared" si="76"/>
        <v>0</v>
      </c>
      <c r="J132" s="3"/>
      <c r="K132" s="3"/>
      <c r="L132" s="3">
        <v>3</v>
      </c>
      <c r="M132" s="3">
        <v>5</v>
      </c>
      <c r="N132" s="3">
        <f t="shared" si="74"/>
        <v>8</v>
      </c>
      <c r="O132" s="3"/>
      <c r="P132" s="7"/>
      <c r="Q132" s="3">
        <v>0</v>
      </c>
      <c r="R132" s="3">
        <v>0</v>
      </c>
      <c r="S132" s="3">
        <f t="shared" si="75"/>
        <v>0</v>
      </c>
      <c r="T132" s="3"/>
      <c r="U132" s="3"/>
      <c r="V132" s="3">
        <v>0</v>
      </c>
      <c r="W132" s="3">
        <v>0</v>
      </c>
      <c r="X132" s="3">
        <f t="shared" si="77"/>
        <v>0</v>
      </c>
      <c r="Y132" s="3"/>
      <c r="Z132" s="3"/>
      <c r="AA132" s="3">
        <v>0</v>
      </c>
      <c r="AB132" s="3">
        <v>0</v>
      </c>
      <c r="AC132" s="3">
        <f t="shared" si="79"/>
        <v>0</v>
      </c>
      <c r="AD132" s="3"/>
      <c r="AE132" s="3"/>
      <c r="AF132" s="3">
        <v>0</v>
      </c>
      <c r="AG132" s="3">
        <v>0</v>
      </c>
      <c r="AH132" s="3">
        <f t="shared" si="80"/>
        <v>0</v>
      </c>
      <c r="AI132" s="3"/>
      <c r="AJ132" s="3"/>
      <c r="AK132" s="3">
        <v>0</v>
      </c>
      <c r="AL132" s="3">
        <v>0</v>
      </c>
      <c r="AM132" s="3">
        <f t="shared" si="81"/>
        <v>0</v>
      </c>
      <c r="AN132" s="3"/>
      <c r="AO132" s="3"/>
      <c r="AP132" s="3">
        <v>0</v>
      </c>
      <c r="AQ132" s="3">
        <v>0</v>
      </c>
      <c r="AR132" s="3">
        <f t="shared" si="82"/>
        <v>0</v>
      </c>
      <c r="AS132" s="3"/>
      <c r="AT132" s="3"/>
      <c r="AU132" s="3">
        <v>0</v>
      </c>
      <c r="AV132" s="3">
        <v>0</v>
      </c>
      <c r="AW132" s="3">
        <f t="shared" si="78"/>
        <v>0</v>
      </c>
      <c r="AX132" s="3"/>
      <c r="AY132" s="3"/>
      <c r="AZ132" s="3">
        <v>2</v>
      </c>
      <c r="BA132" s="3">
        <v>4</v>
      </c>
      <c r="BB132" s="3">
        <f t="shared" si="85"/>
        <v>6</v>
      </c>
      <c r="BC132" s="3"/>
      <c r="BD132" s="3"/>
      <c r="BE132" s="3">
        <v>1</v>
      </c>
      <c r="BF132" s="3">
        <v>5</v>
      </c>
      <c r="BG132" s="3">
        <f t="shared" si="86"/>
        <v>6</v>
      </c>
      <c r="BH132" s="3"/>
      <c r="BI132" s="3"/>
      <c r="BJ132" s="3">
        <v>2</v>
      </c>
      <c r="BK132" s="3">
        <v>1</v>
      </c>
      <c r="BL132" s="3">
        <f t="shared" si="87"/>
        <v>3</v>
      </c>
      <c r="BM132" s="3"/>
      <c r="BN132" s="3"/>
      <c r="BO132" s="3">
        <v>3</v>
      </c>
      <c r="BP132" s="3">
        <v>5</v>
      </c>
      <c r="BQ132" s="3">
        <f t="shared" si="89"/>
        <v>8</v>
      </c>
      <c r="BR132" s="3"/>
      <c r="BS132" s="3"/>
      <c r="BT132" s="3">
        <v>3</v>
      </c>
      <c r="BU132" s="3">
        <v>5</v>
      </c>
      <c r="BV132" s="3">
        <f t="shared" si="88"/>
        <v>8</v>
      </c>
      <c r="BW132" s="3"/>
      <c r="BX132" s="3"/>
      <c r="BY132" s="13">
        <v>1</v>
      </c>
      <c r="BZ132" s="13">
        <v>1</v>
      </c>
      <c r="CA132" s="3">
        <f t="shared" si="73"/>
        <v>2</v>
      </c>
      <c r="CB132" s="3"/>
      <c r="CC132" s="9"/>
      <c r="CD132" s="24">
        <v>0</v>
      </c>
      <c r="CE132" s="24">
        <v>0</v>
      </c>
      <c r="CF132" s="24">
        <f t="shared" si="83"/>
        <v>0</v>
      </c>
      <c r="CI132" s="24">
        <v>0</v>
      </c>
      <c r="CJ132" s="24">
        <v>0</v>
      </c>
      <c r="CK132" s="24">
        <f t="shared" si="84"/>
        <v>0</v>
      </c>
      <c r="CN132" s="24">
        <v>0</v>
      </c>
      <c r="CO132" s="24">
        <v>0</v>
      </c>
      <c r="CP132" s="24">
        <f t="shared" si="90"/>
        <v>0</v>
      </c>
      <c r="CR132" t="s">
        <v>257</v>
      </c>
    </row>
    <row r="133" spans="1:96">
      <c r="A133" s="3">
        <v>33</v>
      </c>
      <c r="B133" s="4" t="s">
        <v>38</v>
      </c>
      <c r="C133" s="3">
        <v>174</v>
      </c>
      <c r="E133" s="3">
        <v>33</v>
      </c>
      <c r="G133" s="3">
        <v>0</v>
      </c>
      <c r="H133" s="3">
        <v>0</v>
      </c>
      <c r="I133" s="3">
        <f t="shared" si="76"/>
        <v>0</v>
      </c>
      <c r="J133" s="3"/>
      <c r="K133" s="3"/>
      <c r="L133" s="3">
        <v>3</v>
      </c>
      <c r="M133" s="3">
        <v>5</v>
      </c>
      <c r="N133" s="3">
        <f t="shared" si="74"/>
        <v>8</v>
      </c>
      <c r="O133" s="3"/>
      <c r="P133" s="7"/>
      <c r="Q133" s="3">
        <v>1</v>
      </c>
      <c r="R133" s="3">
        <v>1</v>
      </c>
      <c r="S133" s="3">
        <f t="shared" si="75"/>
        <v>2</v>
      </c>
      <c r="T133" s="3"/>
      <c r="U133" s="3"/>
      <c r="V133" s="3">
        <v>0</v>
      </c>
      <c r="W133" s="3">
        <v>0</v>
      </c>
      <c r="X133" s="3">
        <f t="shared" si="77"/>
        <v>0</v>
      </c>
      <c r="Y133" s="3"/>
      <c r="Z133" s="3"/>
      <c r="AA133" s="3">
        <v>0</v>
      </c>
      <c r="AB133" s="3">
        <v>0</v>
      </c>
      <c r="AC133" s="3">
        <f t="shared" si="79"/>
        <v>0</v>
      </c>
      <c r="AD133" s="3"/>
      <c r="AE133" s="3"/>
      <c r="AF133" s="3">
        <v>0</v>
      </c>
      <c r="AG133" s="3">
        <v>0</v>
      </c>
      <c r="AH133" s="3">
        <f t="shared" si="80"/>
        <v>0</v>
      </c>
      <c r="AI133" s="3"/>
      <c r="AJ133" s="3"/>
      <c r="AK133" s="3">
        <v>0</v>
      </c>
      <c r="AL133" s="3">
        <v>0</v>
      </c>
      <c r="AM133" s="3">
        <f t="shared" si="81"/>
        <v>0</v>
      </c>
      <c r="AN133" s="3"/>
      <c r="AO133" s="3"/>
      <c r="AP133" s="3">
        <v>0</v>
      </c>
      <c r="AQ133" s="3">
        <v>0</v>
      </c>
      <c r="AR133" s="3">
        <f t="shared" si="82"/>
        <v>0</v>
      </c>
      <c r="AS133" s="3"/>
      <c r="AT133" s="3"/>
      <c r="AU133" s="3">
        <v>0</v>
      </c>
      <c r="AV133" s="3">
        <v>0</v>
      </c>
      <c r="AW133" s="3">
        <f t="shared" si="78"/>
        <v>0</v>
      </c>
      <c r="AX133" s="3"/>
      <c r="AY133" s="3"/>
      <c r="AZ133" s="3">
        <v>2</v>
      </c>
      <c r="BA133" s="3">
        <v>2</v>
      </c>
      <c r="BB133" s="3">
        <f t="shared" si="85"/>
        <v>4</v>
      </c>
      <c r="BC133" s="3"/>
      <c r="BD133" s="3"/>
      <c r="BE133" s="3">
        <v>0</v>
      </c>
      <c r="BF133" s="3">
        <v>0</v>
      </c>
      <c r="BG133" s="3">
        <f t="shared" si="86"/>
        <v>0</v>
      </c>
      <c r="BH133" s="3"/>
      <c r="BI133" s="3"/>
      <c r="BJ133" s="3">
        <v>0</v>
      </c>
      <c r="BK133" s="3">
        <v>0</v>
      </c>
      <c r="BL133" s="3">
        <f t="shared" si="87"/>
        <v>0</v>
      </c>
      <c r="BM133" s="3"/>
      <c r="BN133" s="3"/>
      <c r="BO133" s="3">
        <v>3</v>
      </c>
      <c r="BP133" s="3">
        <v>5</v>
      </c>
      <c r="BQ133" s="3">
        <f t="shared" si="89"/>
        <v>8</v>
      </c>
      <c r="BR133" s="3"/>
      <c r="BS133" s="3"/>
      <c r="BT133" s="3">
        <v>3</v>
      </c>
      <c r="BU133" s="3">
        <v>5</v>
      </c>
      <c r="BV133" s="3">
        <f t="shared" si="88"/>
        <v>8</v>
      </c>
      <c r="BW133" s="3"/>
      <c r="BX133" s="3"/>
      <c r="BY133" s="13">
        <v>0</v>
      </c>
      <c r="BZ133" s="13">
        <v>0</v>
      </c>
      <c r="CA133" s="3">
        <f t="shared" si="73"/>
        <v>0</v>
      </c>
      <c r="CB133" s="3"/>
      <c r="CC133" s="9"/>
      <c r="CD133" s="24">
        <v>0</v>
      </c>
      <c r="CE133" s="24">
        <v>0</v>
      </c>
      <c r="CF133" s="24">
        <f t="shared" si="83"/>
        <v>0</v>
      </c>
      <c r="CI133" s="24">
        <v>0</v>
      </c>
      <c r="CJ133" s="24">
        <v>0</v>
      </c>
      <c r="CK133" s="24">
        <f t="shared" si="84"/>
        <v>0</v>
      </c>
      <c r="CN133" s="24">
        <v>0</v>
      </c>
      <c r="CO133" s="24">
        <v>0</v>
      </c>
      <c r="CP133" s="24">
        <f t="shared" si="90"/>
        <v>0</v>
      </c>
      <c r="CR133" t="s">
        <v>257</v>
      </c>
    </row>
    <row r="134" spans="1:96">
      <c r="A134" s="3">
        <v>34</v>
      </c>
      <c r="B134" s="4" t="s">
        <v>39</v>
      </c>
      <c r="C134" s="3">
        <v>155</v>
      </c>
      <c r="E134" s="3">
        <v>34</v>
      </c>
      <c r="G134" s="3">
        <v>0</v>
      </c>
      <c r="H134" s="3">
        <v>0</v>
      </c>
      <c r="I134" s="3">
        <f t="shared" si="76"/>
        <v>0</v>
      </c>
      <c r="J134" s="3">
        <f>MEDIAN(I134:I137)</f>
        <v>0</v>
      </c>
      <c r="K134" s="3"/>
      <c r="L134" s="3">
        <v>3</v>
      </c>
      <c r="M134" s="3">
        <v>5</v>
      </c>
      <c r="N134" s="3">
        <f t="shared" si="74"/>
        <v>8</v>
      </c>
      <c r="O134" s="3">
        <f>MEDIAN(N134:N137)</f>
        <v>8</v>
      </c>
      <c r="P134" s="7"/>
      <c r="Q134" s="3">
        <v>1</v>
      </c>
      <c r="R134" s="3">
        <v>3</v>
      </c>
      <c r="S134" s="3">
        <f t="shared" si="75"/>
        <v>4</v>
      </c>
      <c r="T134" s="3">
        <f>MEDIAN(S134:S137)</f>
        <v>4</v>
      </c>
      <c r="U134" s="3"/>
      <c r="V134" s="3">
        <v>0</v>
      </c>
      <c r="W134" s="3">
        <v>0</v>
      </c>
      <c r="X134" s="3">
        <f t="shared" si="77"/>
        <v>0</v>
      </c>
      <c r="Y134" s="3">
        <f>MEDIAN(X134:X137)</f>
        <v>0</v>
      </c>
      <c r="Z134" s="3"/>
      <c r="AA134" s="3">
        <v>0</v>
      </c>
      <c r="AB134" s="3">
        <v>0</v>
      </c>
      <c r="AC134" s="3">
        <f t="shared" si="79"/>
        <v>0</v>
      </c>
      <c r="AD134" s="3">
        <f>MEDIAN(AC134:AC137)</f>
        <v>0</v>
      </c>
      <c r="AE134" s="3"/>
      <c r="AF134" s="3">
        <v>0</v>
      </c>
      <c r="AG134" s="3">
        <v>0</v>
      </c>
      <c r="AH134" s="3">
        <f t="shared" si="80"/>
        <v>0</v>
      </c>
      <c r="AI134" s="3">
        <f>MEDIAN(AH134:AH137)</f>
        <v>0</v>
      </c>
      <c r="AJ134" s="3"/>
      <c r="AK134" s="3">
        <v>1</v>
      </c>
      <c r="AL134" s="3">
        <v>2</v>
      </c>
      <c r="AM134" s="3">
        <f t="shared" si="81"/>
        <v>3</v>
      </c>
      <c r="AN134" s="3">
        <f>MEDIAN(AM134:AM137)</f>
        <v>3</v>
      </c>
      <c r="AO134" s="3"/>
      <c r="AP134" s="3">
        <v>2</v>
      </c>
      <c r="AQ134" s="3">
        <v>3</v>
      </c>
      <c r="AR134" s="3">
        <f t="shared" si="82"/>
        <v>5</v>
      </c>
      <c r="AS134" s="3">
        <f>MEDIAN(AR134:AR137)</f>
        <v>5</v>
      </c>
      <c r="AT134" s="3"/>
      <c r="AU134" s="3">
        <v>0</v>
      </c>
      <c r="AV134" s="3">
        <v>0</v>
      </c>
      <c r="AW134" s="3">
        <f t="shared" si="78"/>
        <v>0</v>
      </c>
      <c r="AX134" s="3">
        <f>MEDIAN(AW134:AW137)</f>
        <v>0</v>
      </c>
      <c r="AY134" s="3"/>
      <c r="AZ134" s="3">
        <v>0</v>
      </c>
      <c r="BA134" s="3">
        <v>0</v>
      </c>
      <c r="BB134" s="3">
        <f t="shared" si="85"/>
        <v>0</v>
      </c>
      <c r="BC134" s="3">
        <f>MEDIAN(BB134:BB137)</f>
        <v>4</v>
      </c>
      <c r="BD134" s="3"/>
      <c r="BE134" s="3">
        <v>0</v>
      </c>
      <c r="BF134" s="3">
        <v>0</v>
      </c>
      <c r="BG134" s="3">
        <f t="shared" si="86"/>
        <v>0</v>
      </c>
      <c r="BH134" s="3">
        <f>MEDIAN(BG134:BG137)</f>
        <v>0</v>
      </c>
      <c r="BI134" s="3"/>
      <c r="BJ134" s="3">
        <v>1</v>
      </c>
      <c r="BK134" s="3">
        <v>1</v>
      </c>
      <c r="BL134" s="3">
        <f t="shared" si="87"/>
        <v>2</v>
      </c>
      <c r="BM134" s="3">
        <f>MEDIAN(BL134:BL137)</f>
        <v>0</v>
      </c>
      <c r="BN134" s="3"/>
      <c r="BO134" s="3">
        <v>3</v>
      </c>
      <c r="BP134" s="3">
        <v>5</v>
      </c>
      <c r="BQ134" s="3">
        <f t="shared" si="89"/>
        <v>8</v>
      </c>
      <c r="BR134" s="3">
        <f>MEDIAN(BQ134:BQ137)</f>
        <v>8</v>
      </c>
      <c r="BS134" s="3"/>
      <c r="BT134" s="3">
        <v>3</v>
      </c>
      <c r="BU134" s="3">
        <v>5</v>
      </c>
      <c r="BV134" s="3">
        <f t="shared" si="88"/>
        <v>8</v>
      </c>
      <c r="BW134" s="3">
        <f>MEDIAN(BV134:BV137)</f>
        <v>8</v>
      </c>
      <c r="BX134" s="3"/>
      <c r="BY134" s="13">
        <v>2</v>
      </c>
      <c r="BZ134" s="13">
        <v>2</v>
      </c>
      <c r="CA134" s="3">
        <f t="shared" ref="CA134:CA153" si="91">SUM(BY134:BZ134)</f>
        <v>4</v>
      </c>
      <c r="CB134" s="3">
        <f>MEDIAN(CA134:CA137)</f>
        <v>2</v>
      </c>
      <c r="CC134" s="9"/>
      <c r="CD134" s="24">
        <v>3</v>
      </c>
      <c r="CE134" s="24">
        <v>1</v>
      </c>
      <c r="CF134" s="24">
        <f t="shared" si="83"/>
        <v>4</v>
      </c>
      <c r="CG134" s="24">
        <f>MEDIAN(CF134:CF137)</f>
        <v>4.5</v>
      </c>
      <c r="CI134" s="24">
        <v>0</v>
      </c>
      <c r="CJ134" s="24">
        <v>0</v>
      </c>
      <c r="CK134" s="24">
        <f t="shared" si="84"/>
        <v>0</v>
      </c>
      <c r="CL134" s="24">
        <f>MEDIAN(CK134:CK137)</f>
        <v>0</v>
      </c>
      <c r="CN134" s="24">
        <v>0</v>
      </c>
      <c r="CO134" s="24">
        <v>0</v>
      </c>
      <c r="CP134" s="24">
        <f t="shared" si="90"/>
        <v>0</v>
      </c>
      <c r="CQ134" s="24">
        <f>MEDIAN(CP134:CP137)</f>
        <v>0</v>
      </c>
      <c r="CR134" t="s">
        <v>257</v>
      </c>
    </row>
    <row r="135" spans="1:96">
      <c r="A135" s="3">
        <v>34</v>
      </c>
      <c r="B135" s="4" t="s">
        <v>39</v>
      </c>
      <c r="C135" s="3">
        <v>161</v>
      </c>
      <c r="E135" s="3">
        <v>34</v>
      </c>
      <c r="G135" s="3">
        <v>0</v>
      </c>
      <c r="H135" s="3">
        <v>0</v>
      </c>
      <c r="I135" s="3">
        <f t="shared" si="76"/>
        <v>0</v>
      </c>
      <c r="J135" s="3"/>
      <c r="K135" s="3"/>
      <c r="L135" s="3">
        <v>3</v>
      </c>
      <c r="M135" s="3">
        <v>5</v>
      </c>
      <c r="N135" s="3">
        <f t="shared" ref="N135:N153" si="92">SUM(L135:M135)</f>
        <v>8</v>
      </c>
      <c r="O135" s="3"/>
      <c r="P135" s="7"/>
      <c r="Q135" s="3">
        <v>2</v>
      </c>
      <c r="R135" s="3">
        <v>2</v>
      </c>
      <c r="S135" s="3">
        <f t="shared" si="75"/>
        <v>4</v>
      </c>
      <c r="T135" s="3"/>
      <c r="U135" s="3"/>
      <c r="V135" s="3">
        <v>0</v>
      </c>
      <c r="W135" s="3">
        <v>0</v>
      </c>
      <c r="X135" s="3">
        <f t="shared" si="77"/>
        <v>0</v>
      </c>
      <c r="Y135" s="3"/>
      <c r="Z135" s="3"/>
      <c r="AA135" s="3">
        <v>0</v>
      </c>
      <c r="AB135" s="3">
        <v>0</v>
      </c>
      <c r="AC135" s="3">
        <f t="shared" si="79"/>
        <v>0</v>
      </c>
      <c r="AD135" s="3"/>
      <c r="AE135" s="3"/>
      <c r="AF135" s="3">
        <v>0</v>
      </c>
      <c r="AG135" s="3">
        <v>0</v>
      </c>
      <c r="AH135" s="3">
        <f t="shared" si="80"/>
        <v>0</v>
      </c>
      <c r="AI135" s="3"/>
      <c r="AJ135" s="3"/>
      <c r="AK135" s="3">
        <v>1</v>
      </c>
      <c r="AL135" s="3">
        <v>2</v>
      </c>
      <c r="AM135" s="3">
        <f t="shared" si="81"/>
        <v>3</v>
      </c>
      <c r="AN135" s="3"/>
      <c r="AO135" s="3"/>
      <c r="AP135" s="3">
        <v>2</v>
      </c>
      <c r="AQ135" s="3">
        <v>5</v>
      </c>
      <c r="AR135" s="3">
        <f t="shared" si="82"/>
        <v>7</v>
      </c>
      <c r="AS135" s="3"/>
      <c r="AT135" s="3"/>
      <c r="AU135" s="3">
        <v>0</v>
      </c>
      <c r="AV135" s="3">
        <v>0</v>
      </c>
      <c r="AW135" s="3">
        <f t="shared" si="78"/>
        <v>0</v>
      </c>
      <c r="AX135" s="3"/>
      <c r="AY135" s="3"/>
      <c r="AZ135" s="3">
        <v>3</v>
      </c>
      <c r="BA135" s="3">
        <v>1</v>
      </c>
      <c r="BB135" s="3">
        <f t="shared" si="85"/>
        <v>4</v>
      </c>
      <c r="BC135" s="3"/>
      <c r="BD135" s="3"/>
      <c r="BE135" s="3">
        <v>0</v>
      </c>
      <c r="BF135" s="3">
        <v>0</v>
      </c>
      <c r="BG135" s="3">
        <f t="shared" si="86"/>
        <v>0</v>
      </c>
      <c r="BH135" s="3"/>
      <c r="BI135" s="3"/>
      <c r="BJ135" s="3">
        <v>0</v>
      </c>
      <c r="BK135" s="3">
        <v>0</v>
      </c>
      <c r="BL135" s="3">
        <f t="shared" si="87"/>
        <v>0</v>
      </c>
      <c r="BM135" s="3"/>
      <c r="BN135" s="3"/>
      <c r="BO135" s="3">
        <v>3</v>
      </c>
      <c r="BP135" s="3">
        <v>5</v>
      </c>
      <c r="BQ135" s="3">
        <f t="shared" si="89"/>
        <v>8</v>
      </c>
      <c r="BR135" s="3"/>
      <c r="BS135" s="3"/>
      <c r="BT135" s="3">
        <v>3</v>
      </c>
      <c r="BU135" s="3">
        <v>5</v>
      </c>
      <c r="BV135" s="3">
        <f t="shared" si="88"/>
        <v>8</v>
      </c>
      <c r="BW135" s="3"/>
      <c r="BX135" s="3"/>
      <c r="BY135" s="13">
        <v>0</v>
      </c>
      <c r="BZ135" s="13">
        <v>0</v>
      </c>
      <c r="CA135" s="3">
        <f t="shared" si="91"/>
        <v>0</v>
      </c>
      <c r="CB135" s="3"/>
      <c r="CC135" s="9"/>
      <c r="CD135" s="24">
        <v>3</v>
      </c>
      <c r="CE135" s="24">
        <v>1</v>
      </c>
      <c r="CF135" s="24">
        <f t="shared" si="83"/>
        <v>4</v>
      </c>
      <c r="CI135" s="24">
        <v>0</v>
      </c>
      <c r="CJ135" s="24">
        <v>0</v>
      </c>
      <c r="CK135" s="24">
        <f t="shared" si="84"/>
        <v>0</v>
      </c>
      <c r="CN135" s="24">
        <v>0</v>
      </c>
      <c r="CO135" s="24">
        <v>0</v>
      </c>
      <c r="CP135" s="24">
        <f t="shared" si="90"/>
        <v>0</v>
      </c>
      <c r="CR135" t="s">
        <v>257</v>
      </c>
    </row>
    <row r="136" spans="1:96">
      <c r="A136" s="3">
        <v>34</v>
      </c>
      <c r="B136" s="4" t="s">
        <v>39</v>
      </c>
      <c r="C136" s="3">
        <v>167</v>
      </c>
      <c r="E136" s="3">
        <v>34</v>
      </c>
      <c r="G136" s="3">
        <v>0</v>
      </c>
      <c r="H136" s="3">
        <v>0</v>
      </c>
      <c r="I136" s="3">
        <f t="shared" si="76"/>
        <v>0</v>
      </c>
      <c r="J136" s="3"/>
      <c r="K136" s="3"/>
      <c r="L136" s="3">
        <v>3</v>
      </c>
      <c r="M136" s="3">
        <v>5</v>
      </c>
      <c r="N136" s="3">
        <f t="shared" si="92"/>
        <v>8</v>
      </c>
      <c r="O136" s="3"/>
      <c r="P136" s="7"/>
      <c r="Q136" s="3">
        <v>2</v>
      </c>
      <c r="R136" s="3">
        <v>1</v>
      </c>
      <c r="S136" s="3">
        <f t="shared" si="75"/>
        <v>3</v>
      </c>
      <c r="T136" s="3"/>
      <c r="U136" s="3"/>
      <c r="V136" s="3">
        <v>0</v>
      </c>
      <c r="W136" s="3">
        <v>0</v>
      </c>
      <c r="X136" s="3">
        <f t="shared" si="77"/>
        <v>0</v>
      </c>
      <c r="Y136" s="3"/>
      <c r="Z136" s="3"/>
      <c r="AA136" s="3">
        <v>0</v>
      </c>
      <c r="AB136" s="3">
        <v>0</v>
      </c>
      <c r="AC136" s="3">
        <f t="shared" si="79"/>
        <v>0</v>
      </c>
      <c r="AD136" s="3"/>
      <c r="AE136" s="3"/>
      <c r="AF136" s="3">
        <v>0</v>
      </c>
      <c r="AG136" s="3">
        <v>0</v>
      </c>
      <c r="AH136" s="3">
        <f t="shared" si="80"/>
        <v>0</v>
      </c>
      <c r="AI136" s="3"/>
      <c r="AJ136" s="3"/>
      <c r="AK136" s="3">
        <v>1</v>
      </c>
      <c r="AL136" s="3">
        <v>2</v>
      </c>
      <c r="AM136" s="3">
        <f t="shared" si="81"/>
        <v>3</v>
      </c>
      <c r="AN136" s="3"/>
      <c r="AO136" s="3"/>
      <c r="AP136" s="3">
        <v>2</v>
      </c>
      <c r="AQ136" s="3">
        <v>1</v>
      </c>
      <c r="AR136" s="3">
        <f t="shared" si="82"/>
        <v>3</v>
      </c>
      <c r="AS136" s="3"/>
      <c r="AT136" s="3"/>
      <c r="AU136" s="3">
        <v>0</v>
      </c>
      <c r="AV136" s="3">
        <v>0</v>
      </c>
      <c r="AW136" s="3">
        <f t="shared" si="78"/>
        <v>0</v>
      </c>
      <c r="AX136" s="3"/>
      <c r="AY136" s="3"/>
      <c r="AZ136" s="3">
        <v>3</v>
      </c>
      <c r="BA136" s="3">
        <v>1</v>
      </c>
      <c r="BB136" s="3">
        <f t="shared" si="85"/>
        <v>4</v>
      </c>
      <c r="BC136" s="3"/>
      <c r="BD136" s="3"/>
      <c r="BE136" s="3">
        <v>0</v>
      </c>
      <c r="BF136" s="3">
        <v>0</v>
      </c>
      <c r="BG136" s="3">
        <f t="shared" si="86"/>
        <v>0</v>
      </c>
      <c r="BH136" s="3"/>
      <c r="BI136" s="3"/>
      <c r="BJ136" s="3">
        <v>0</v>
      </c>
      <c r="BK136" s="3">
        <v>0</v>
      </c>
      <c r="BL136" s="3">
        <f t="shared" si="87"/>
        <v>0</v>
      </c>
      <c r="BM136" s="3"/>
      <c r="BN136" s="3"/>
      <c r="BO136" s="3">
        <v>3</v>
      </c>
      <c r="BP136" s="3">
        <v>5</v>
      </c>
      <c r="BQ136" s="3">
        <f t="shared" si="89"/>
        <v>8</v>
      </c>
      <c r="BR136" s="3"/>
      <c r="BS136" s="3"/>
      <c r="BT136" s="3">
        <v>3</v>
      </c>
      <c r="BU136" s="3">
        <v>5</v>
      </c>
      <c r="BV136" s="3">
        <f t="shared" si="88"/>
        <v>8</v>
      </c>
      <c r="BW136" s="3"/>
      <c r="BX136" s="3"/>
      <c r="BY136" s="13">
        <v>2</v>
      </c>
      <c r="BZ136" s="13">
        <v>2</v>
      </c>
      <c r="CA136" s="3">
        <f t="shared" si="91"/>
        <v>4</v>
      </c>
      <c r="CB136" s="3"/>
      <c r="CC136" s="9"/>
      <c r="CD136" s="24">
        <v>3</v>
      </c>
      <c r="CE136" s="24">
        <v>2</v>
      </c>
      <c r="CF136" s="24">
        <f t="shared" si="83"/>
        <v>5</v>
      </c>
      <c r="CI136" s="24">
        <v>0</v>
      </c>
      <c r="CJ136" s="24">
        <v>0</v>
      </c>
      <c r="CK136" s="24">
        <f t="shared" si="84"/>
        <v>0</v>
      </c>
      <c r="CN136" s="24">
        <v>0</v>
      </c>
      <c r="CO136" s="24">
        <v>0</v>
      </c>
      <c r="CP136" s="24">
        <f t="shared" si="90"/>
        <v>0</v>
      </c>
      <c r="CR136" t="s">
        <v>257</v>
      </c>
    </row>
    <row r="137" spans="1:96">
      <c r="A137" s="3">
        <v>34</v>
      </c>
      <c r="B137" s="4" t="s">
        <v>39</v>
      </c>
      <c r="C137" s="3">
        <v>173</v>
      </c>
      <c r="E137" s="3">
        <v>34</v>
      </c>
      <c r="G137" s="3">
        <v>0</v>
      </c>
      <c r="H137" s="3">
        <v>0</v>
      </c>
      <c r="I137" s="3">
        <f t="shared" si="76"/>
        <v>0</v>
      </c>
      <c r="J137" s="3"/>
      <c r="K137" s="3"/>
      <c r="L137" s="3">
        <v>3</v>
      </c>
      <c r="M137" s="3">
        <v>5</v>
      </c>
      <c r="N137" s="3">
        <f t="shared" si="92"/>
        <v>8</v>
      </c>
      <c r="O137" s="3"/>
      <c r="P137" s="7"/>
      <c r="Q137" s="3">
        <v>2</v>
      </c>
      <c r="R137" s="3">
        <v>2</v>
      </c>
      <c r="S137" s="3">
        <f t="shared" ref="S137:S153" si="93">SUM(Q137:R137)</f>
        <v>4</v>
      </c>
      <c r="T137" s="3"/>
      <c r="U137" s="3"/>
      <c r="V137" s="3">
        <v>0</v>
      </c>
      <c r="W137" s="3">
        <v>0</v>
      </c>
      <c r="X137" s="3">
        <f t="shared" si="77"/>
        <v>0</v>
      </c>
      <c r="Y137" s="3"/>
      <c r="Z137" s="3"/>
      <c r="AA137" s="3">
        <v>0</v>
      </c>
      <c r="AB137" s="3">
        <v>0</v>
      </c>
      <c r="AC137" s="3">
        <f t="shared" si="79"/>
        <v>0</v>
      </c>
      <c r="AD137" s="3"/>
      <c r="AE137" s="3"/>
      <c r="AF137" s="3">
        <v>0</v>
      </c>
      <c r="AG137" s="3">
        <v>0</v>
      </c>
      <c r="AH137" s="3">
        <f t="shared" si="80"/>
        <v>0</v>
      </c>
      <c r="AI137" s="3"/>
      <c r="AJ137" s="3"/>
      <c r="AK137" s="3">
        <v>1</v>
      </c>
      <c r="AL137" s="3">
        <v>3</v>
      </c>
      <c r="AM137" s="3">
        <f t="shared" si="81"/>
        <v>4</v>
      </c>
      <c r="AN137" s="3"/>
      <c r="AO137" s="3"/>
      <c r="AP137" s="3">
        <v>2</v>
      </c>
      <c r="AQ137" s="3">
        <v>3</v>
      </c>
      <c r="AR137" s="3">
        <f t="shared" si="82"/>
        <v>5</v>
      </c>
      <c r="AS137" s="3"/>
      <c r="AT137" s="3"/>
      <c r="AU137" s="3">
        <v>0</v>
      </c>
      <c r="AV137" s="3">
        <v>0</v>
      </c>
      <c r="AW137" s="3">
        <f t="shared" si="78"/>
        <v>0</v>
      </c>
      <c r="AX137" s="3"/>
      <c r="AY137" s="3"/>
      <c r="AZ137" s="3">
        <v>3</v>
      </c>
      <c r="BA137" s="3">
        <v>1</v>
      </c>
      <c r="BB137" s="3">
        <f t="shared" si="85"/>
        <v>4</v>
      </c>
      <c r="BC137" s="3"/>
      <c r="BD137" s="3"/>
      <c r="BE137" s="3">
        <v>0</v>
      </c>
      <c r="BF137" s="3">
        <v>0</v>
      </c>
      <c r="BG137" s="3">
        <f t="shared" si="86"/>
        <v>0</v>
      </c>
      <c r="BH137" s="3"/>
      <c r="BI137" s="3"/>
      <c r="BJ137" s="3">
        <v>0</v>
      </c>
      <c r="BK137" s="3">
        <v>0</v>
      </c>
      <c r="BL137" s="3">
        <f t="shared" si="87"/>
        <v>0</v>
      </c>
      <c r="BM137" s="3"/>
      <c r="BN137" s="3"/>
      <c r="BO137" s="3">
        <v>3</v>
      </c>
      <c r="BP137" s="3">
        <v>5</v>
      </c>
      <c r="BQ137" s="3">
        <f t="shared" si="89"/>
        <v>8</v>
      </c>
      <c r="BR137" s="3"/>
      <c r="BS137" s="3"/>
      <c r="BT137" s="3">
        <v>3</v>
      </c>
      <c r="BU137" s="3">
        <v>5</v>
      </c>
      <c r="BV137" s="3">
        <f t="shared" si="88"/>
        <v>8</v>
      </c>
      <c r="BW137" s="3"/>
      <c r="BX137" s="3"/>
      <c r="BY137" s="13">
        <v>0</v>
      </c>
      <c r="BZ137" s="13">
        <v>0</v>
      </c>
      <c r="CA137" s="3">
        <f t="shared" si="91"/>
        <v>0</v>
      </c>
      <c r="CB137" s="3"/>
      <c r="CC137" s="9"/>
      <c r="CD137" s="24">
        <v>3</v>
      </c>
      <c r="CE137" s="24">
        <v>2</v>
      </c>
      <c r="CF137" s="24">
        <f t="shared" si="83"/>
        <v>5</v>
      </c>
      <c r="CI137" s="24">
        <v>0</v>
      </c>
      <c r="CJ137" s="24">
        <v>0</v>
      </c>
      <c r="CK137" s="24">
        <f t="shared" si="84"/>
        <v>0</v>
      </c>
      <c r="CN137" s="24">
        <v>0</v>
      </c>
      <c r="CO137" s="24">
        <v>0</v>
      </c>
      <c r="CP137" s="24">
        <f t="shared" si="90"/>
        <v>0</v>
      </c>
      <c r="CR137" t="s">
        <v>257</v>
      </c>
    </row>
    <row r="138" spans="1:96" ht="30">
      <c r="A138" s="3">
        <v>35</v>
      </c>
      <c r="B138" s="4" t="s">
        <v>40</v>
      </c>
      <c r="C138" s="3">
        <v>154</v>
      </c>
      <c r="E138" s="3">
        <v>35</v>
      </c>
      <c r="G138" s="3">
        <v>0</v>
      </c>
      <c r="H138" s="3">
        <v>0</v>
      </c>
      <c r="I138" s="3">
        <f t="shared" si="76"/>
        <v>0</v>
      </c>
      <c r="J138" s="3">
        <f>MEDIAN(I138:I141)</f>
        <v>0</v>
      </c>
      <c r="K138" s="3"/>
      <c r="L138" s="3">
        <v>2</v>
      </c>
      <c r="M138" s="3">
        <v>4</v>
      </c>
      <c r="N138" s="3">
        <f t="shared" si="92"/>
        <v>6</v>
      </c>
      <c r="O138" s="3">
        <f>MEDIAN(N138:N141)</f>
        <v>6</v>
      </c>
      <c r="P138" s="7"/>
      <c r="Q138" s="3">
        <v>3</v>
      </c>
      <c r="R138" s="3">
        <v>1</v>
      </c>
      <c r="S138" s="3">
        <f t="shared" si="93"/>
        <v>4</v>
      </c>
      <c r="T138" s="3">
        <f>MEDIAN(S138:S141)</f>
        <v>4</v>
      </c>
      <c r="U138" s="3"/>
      <c r="V138" s="3">
        <v>0</v>
      </c>
      <c r="W138" s="3">
        <v>0</v>
      </c>
      <c r="X138" s="3">
        <f t="shared" si="77"/>
        <v>0</v>
      </c>
      <c r="Y138" s="3">
        <f>MEDIAN(X138:X141)</f>
        <v>0</v>
      </c>
      <c r="Z138" s="3"/>
      <c r="AA138" s="3">
        <v>0</v>
      </c>
      <c r="AB138" s="3">
        <v>0</v>
      </c>
      <c r="AC138" s="3">
        <f t="shared" si="79"/>
        <v>0</v>
      </c>
      <c r="AD138" s="3">
        <f>MEDIAN(AC138:AC141)</f>
        <v>0</v>
      </c>
      <c r="AE138" s="3"/>
      <c r="AF138" s="3">
        <v>0</v>
      </c>
      <c r="AG138" s="3">
        <v>0</v>
      </c>
      <c r="AH138" s="3">
        <f t="shared" si="80"/>
        <v>0</v>
      </c>
      <c r="AI138" s="3">
        <f>MEDIAN(AH138:AH141)</f>
        <v>0</v>
      </c>
      <c r="AJ138" s="3"/>
      <c r="AK138" s="3">
        <v>0</v>
      </c>
      <c r="AL138" s="3">
        <v>0</v>
      </c>
      <c r="AM138" s="3">
        <f t="shared" si="81"/>
        <v>0</v>
      </c>
      <c r="AN138" s="3">
        <f>MEDIAN(AM138:AM141)</f>
        <v>0</v>
      </c>
      <c r="AO138" s="3"/>
      <c r="AP138" s="3">
        <v>2</v>
      </c>
      <c r="AQ138" s="3">
        <v>1</v>
      </c>
      <c r="AR138" s="3">
        <f t="shared" si="82"/>
        <v>3</v>
      </c>
      <c r="AS138" s="3">
        <f>MEDIAN(AR138:AR141)</f>
        <v>3</v>
      </c>
      <c r="AT138" s="3"/>
      <c r="AU138" s="3">
        <v>0</v>
      </c>
      <c r="AV138" s="3">
        <v>0</v>
      </c>
      <c r="AW138" s="3">
        <f t="shared" si="78"/>
        <v>0</v>
      </c>
      <c r="AX138" s="3">
        <f>MEDIAN(AW138:AW141)</f>
        <v>0</v>
      </c>
      <c r="AY138" s="3"/>
      <c r="AZ138" s="3">
        <v>0</v>
      </c>
      <c r="BA138" s="3">
        <v>0</v>
      </c>
      <c r="BB138" s="3">
        <f t="shared" si="85"/>
        <v>0</v>
      </c>
      <c r="BC138" s="3">
        <f>MEDIAN(BB138:BB141)</f>
        <v>0</v>
      </c>
      <c r="BD138" s="3"/>
      <c r="BE138" s="3">
        <v>0</v>
      </c>
      <c r="BF138" s="3">
        <v>0</v>
      </c>
      <c r="BG138" s="3">
        <f t="shared" si="86"/>
        <v>0</v>
      </c>
      <c r="BH138" s="3">
        <f>MEDIAN(BG138:BG141)</f>
        <v>0</v>
      </c>
      <c r="BI138" s="3"/>
      <c r="BJ138" s="3">
        <v>1</v>
      </c>
      <c r="BK138" s="3">
        <v>1</v>
      </c>
      <c r="BL138" s="3">
        <f t="shared" si="87"/>
        <v>2</v>
      </c>
      <c r="BM138" s="3">
        <f>MEDIAN(BL138:BL141)</f>
        <v>0</v>
      </c>
      <c r="BN138" s="3"/>
      <c r="BO138" s="3">
        <v>3</v>
      </c>
      <c r="BP138" s="3">
        <v>5</v>
      </c>
      <c r="BQ138" s="3">
        <f t="shared" si="89"/>
        <v>8</v>
      </c>
      <c r="BR138" s="3">
        <f>MEDIAN(BQ138:BQ141)</f>
        <v>8</v>
      </c>
      <c r="BS138" s="3"/>
      <c r="BT138" s="3">
        <v>3</v>
      </c>
      <c r="BU138" s="3">
        <v>5</v>
      </c>
      <c r="BV138" s="3">
        <f t="shared" si="88"/>
        <v>8</v>
      </c>
      <c r="BW138" s="3">
        <f>MEDIAN(BV138:BV141)</f>
        <v>8</v>
      </c>
      <c r="BX138" s="3"/>
      <c r="BY138" s="13">
        <v>0</v>
      </c>
      <c r="BZ138" s="13">
        <v>0</v>
      </c>
      <c r="CA138" s="3">
        <f t="shared" si="91"/>
        <v>0</v>
      </c>
      <c r="CB138" s="3">
        <f>MEDIAN(CA138:CA141)</f>
        <v>1</v>
      </c>
      <c r="CC138" s="9"/>
      <c r="CD138" s="24">
        <v>0</v>
      </c>
      <c r="CE138" s="24">
        <v>0</v>
      </c>
      <c r="CF138" s="24">
        <f t="shared" si="83"/>
        <v>0</v>
      </c>
      <c r="CG138" s="24">
        <f>MEDIAN(CF138:CF141)</f>
        <v>0</v>
      </c>
      <c r="CI138" s="24">
        <v>0</v>
      </c>
      <c r="CJ138" s="24">
        <v>0</v>
      </c>
      <c r="CK138" s="24">
        <f t="shared" si="84"/>
        <v>0</v>
      </c>
      <c r="CL138" s="24">
        <f>MEDIAN(CK138:CK141)</f>
        <v>0</v>
      </c>
      <c r="CN138" s="24">
        <v>2</v>
      </c>
      <c r="CO138" s="24">
        <v>1</v>
      </c>
      <c r="CP138" s="24">
        <f t="shared" si="90"/>
        <v>3</v>
      </c>
      <c r="CQ138" s="24">
        <f>MEDIAN(CP138:CP141)</f>
        <v>3</v>
      </c>
      <c r="CR138" t="s">
        <v>257</v>
      </c>
    </row>
    <row r="139" spans="1:96" ht="30">
      <c r="A139" s="3">
        <v>35</v>
      </c>
      <c r="B139" s="4" t="s">
        <v>40</v>
      </c>
      <c r="C139" s="3">
        <v>160</v>
      </c>
      <c r="E139" s="3">
        <v>35</v>
      </c>
      <c r="G139" s="3">
        <v>0</v>
      </c>
      <c r="H139" s="3">
        <v>0</v>
      </c>
      <c r="I139" s="3">
        <f t="shared" si="76"/>
        <v>0</v>
      </c>
      <c r="J139" s="3"/>
      <c r="K139" s="3"/>
      <c r="L139" s="3">
        <v>2</v>
      </c>
      <c r="M139" s="3">
        <v>5</v>
      </c>
      <c r="N139" s="3">
        <f t="shared" si="92"/>
        <v>7</v>
      </c>
      <c r="O139" s="3"/>
      <c r="P139" s="7"/>
      <c r="Q139" s="3">
        <v>2</v>
      </c>
      <c r="R139" s="3">
        <v>2</v>
      </c>
      <c r="S139" s="3">
        <f t="shared" si="93"/>
        <v>4</v>
      </c>
      <c r="T139" s="3"/>
      <c r="U139" s="3"/>
      <c r="V139" s="3">
        <v>0</v>
      </c>
      <c r="W139" s="3">
        <v>0</v>
      </c>
      <c r="X139" s="3">
        <f t="shared" si="77"/>
        <v>0</v>
      </c>
      <c r="Y139" s="3"/>
      <c r="Z139" s="3"/>
      <c r="AA139" s="3">
        <v>0</v>
      </c>
      <c r="AB139" s="3">
        <v>0</v>
      </c>
      <c r="AC139" s="3">
        <f t="shared" si="79"/>
        <v>0</v>
      </c>
      <c r="AD139" s="3"/>
      <c r="AE139" s="3"/>
      <c r="AF139" s="3">
        <v>0</v>
      </c>
      <c r="AG139" s="3">
        <v>0</v>
      </c>
      <c r="AH139" s="3">
        <f t="shared" si="80"/>
        <v>0</v>
      </c>
      <c r="AI139" s="3"/>
      <c r="AJ139" s="3"/>
      <c r="AK139" s="3">
        <v>0</v>
      </c>
      <c r="AL139" s="3">
        <v>0</v>
      </c>
      <c r="AM139" s="3">
        <f t="shared" si="81"/>
        <v>0</v>
      </c>
      <c r="AN139" s="3"/>
      <c r="AO139" s="3"/>
      <c r="AP139" s="3">
        <v>2</v>
      </c>
      <c r="AQ139" s="3">
        <v>2</v>
      </c>
      <c r="AR139" s="3">
        <f t="shared" si="82"/>
        <v>4</v>
      </c>
      <c r="AS139" s="3"/>
      <c r="AT139" s="3"/>
      <c r="AU139" s="3">
        <v>0</v>
      </c>
      <c r="AV139" s="3">
        <v>0</v>
      </c>
      <c r="AW139" s="3">
        <f t="shared" si="78"/>
        <v>0</v>
      </c>
      <c r="AX139" s="3"/>
      <c r="AY139" s="3"/>
      <c r="AZ139" s="3">
        <v>0</v>
      </c>
      <c r="BA139" s="3">
        <v>0</v>
      </c>
      <c r="BB139" s="3">
        <f t="shared" si="85"/>
        <v>0</v>
      </c>
      <c r="BC139" s="3"/>
      <c r="BD139" s="3"/>
      <c r="BE139" s="3">
        <v>0</v>
      </c>
      <c r="BF139" s="3">
        <v>0</v>
      </c>
      <c r="BG139" s="3">
        <f t="shared" si="86"/>
        <v>0</v>
      </c>
      <c r="BH139" s="3"/>
      <c r="BI139" s="3"/>
      <c r="BJ139" s="3">
        <v>0</v>
      </c>
      <c r="BK139" s="3">
        <v>0</v>
      </c>
      <c r="BL139" s="3">
        <f t="shared" si="87"/>
        <v>0</v>
      </c>
      <c r="BM139" s="3"/>
      <c r="BN139" s="3"/>
      <c r="BO139" s="3">
        <v>3</v>
      </c>
      <c r="BP139" s="3">
        <v>5</v>
      </c>
      <c r="BQ139" s="3">
        <f t="shared" si="89"/>
        <v>8</v>
      </c>
      <c r="BR139" s="3"/>
      <c r="BS139" s="3"/>
      <c r="BT139" s="3">
        <v>3</v>
      </c>
      <c r="BU139" s="3">
        <v>5</v>
      </c>
      <c r="BV139" s="3">
        <f t="shared" si="88"/>
        <v>8</v>
      </c>
      <c r="BW139" s="3"/>
      <c r="BX139" s="3"/>
      <c r="BY139" s="13">
        <v>3</v>
      </c>
      <c r="BZ139" s="13">
        <v>1</v>
      </c>
      <c r="CA139" s="3">
        <f t="shared" si="91"/>
        <v>4</v>
      </c>
      <c r="CB139" s="3"/>
      <c r="CC139" s="9"/>
      <c r="CD139" s="24">
        <v>0</v>
      </c>
      <c r="CE139" s="24">
        <v>0</v>
      </c>
      <c r="CF139" s="24">
        <f t="shared" si="83"/>
        <v>0</v>
      </c>
      <c r="CI139" s="24">
        <v>0</v>
      </c>
      <c r="CJ139" s="24">
        <v>0</v>
      </c>
      <c r="CK139" s="24">
        <f t="shared" si="84"/>
        <v>0</v>
      </c>
      <c r="CN139" s="24">
        <v>2</v>
      </c>
      <c r="CO139" s="24">
        <v>1</v>
      </c>
      <c r="CP139" s="24">
        <f t="shared" si="90"/>
        <v>3</v>
      </c>
      <c r="CR139" t="s">
        <v>257</v>
      </c>
    </row>
    <row r="140" spans="1:96" ht="45">
      <c r="A140" s="3">
        <v>35</v>
      </c>
      <c r="B140" s="4" t="s">
        <v>40</v>
      </c>
      <c r="C140" s="3">
        <v>166</v>
      </c>
      <c r="E140" s="3">
        <v>35</v>
      </c>
      <c r="G140" s="3">
        <v>0</v>
      </c>
      <c r="H140" s="3">
        <v>0</v>
      </c>
      <c r="I140" s="3">
        <f t="shared" ref="I140:I153" si="94">SUM(G140:H140)</f>
        <v>0</v>
      </c>
      <c r="J140" s="3"/>
      <c r="K140" s="3" t="s">
        <v>123</v>
      </c>
      <c r="L140" s="3">
        <v>2</v>
      </c>
      <c r="M140" s="3">
        <v>4</v>
      </c>
      <c r="N140" s="3">
        <f t="shared" si="92"/>
        <v>6</v>
      </c>
      <c r="O140" s="3"/>
      <c r="P140" s="7"/>
      <c r="Q140" s="3">
        <v>3</v>
      </c>
      <c r="R140" s="3">
        <v>1</v>
      </c>
      <c r="S140" s="3">
        <f t="shared" si="93"/>
        <v>4</v>
      </c>
      <c r="T140" s="3"/>
      <c r="U140" s="3"/>
      <c r="V140" s="3">
        <v>0</v>
      </c>
      <c r="W140" s="3">
        <v>0</v>
      </c>
      <c r="X140" s="3">
        <f t="shared" ref="X140:X153" si="95">SUM(V140:W140)</f>
        <v>0</v>
      </c>
      <c r="Y140" s="3"/>
      <c r="Z140" s="3"/>
      <c r="AA140" s="3">
        <v>0</v>
      </c>
      <c r="AB140" s="3">
        <v>0</v>
      </c>
      <c r="AC140" s="3">
        <f t="shared" si="79"/>
        <v>0</v>
      </c>
      <c r="AD140" s="3"/>
      <c r="AE140" s="3"/>
      <c r="AF140" s="3">
        <v>0</v>
      </c>
      <c r="AG140" s="3">
        <v>0</v>
      </c>
      <c r="AH140" s="3">
        <f t="shared" si="80"/>
        <v>0</v>
      </c>
      <c r="AI140" s="3"/>
      <c r="AJ140" s="3"/>
      <c r="AK140" s="3">
        <v>0</v>
      </c>
      <c r="AL140" s="3">
        <v>0</v>
      </c>
      <c r="AM140" s="3">
        <f t="shared" si="81"/>
        <v>0</v>
      </c>
      <c r="AN140" s="3"/>
      <c r="AO140" s="3"/>
      <c r="AP140" s="3">
        <v>2</v>
      </c>
      <c r="AQ140" s="3">
        <v>1</v>
      </c>
      <c r="AR140" s="3">
        <f t="shared" si="82"/>
        <v>3</v>
      </c>
      <c r="AS140" s="3"/>
      <c r="AT140" s="3"/>
      <c r="AU140" s="3">
        <v>0</v>
      </c>
      <c r="AV140" s="3">
        <v>0</v>
      </c>
      <c r="AW140" s="3">
        <f t="shared" ref="AW140:AW153" si="96">SUM(AU140:AV140)</f>
        <v>0</v>
      </c>
      <c r="AX140" s="3"/>
      <c r="AY140" s="3"/>
      <c r="AZ140" s="3">
        <v>0</v>
      </c>
      <c r="BA140" s="3">
        <v>0</v>
      </c>
      <c r="BB140" s="3">
        <f t="shared" si="85"/>
        <v>0</v>
      </c>
      <c r="BC140" s="3"/>
      <c r="BD140" s="3"/>
      <c r="BE140" s="3">
        <v>0</v>
      </c>
      <c r="BF140" s="3">
        <v>0</v>
      </c>
      <c r="BG140" s="3">
        <f t="shared" si="86"/>
        <v>0</v>
      </c>
      <c r="BH140" s="3"/>
      <c r="BI140" s="3"/>
      <c r="BJ140" s="3">
        <v>0</v>
      </c>
      <c r="BK140" s="3">
        <v>0</v>
      </c>
      <c r="BL140" s="3">
        <f t="shared" si="87"/>
        <v>0</v>
      </c>
      <c r="BM140" s="3"/>
      <c r="BN140" s="3"/>
      <c r="BO140" s="3">
        <v>3</v>
      </c>
      <c r="BP140" s="3">
        <v>5</v>
      </c>
      <c r="BQ140" s="3">
        <f t="shared" si="89"/>
        <v>8</v>
      </c>
      <c r="BR140" s="3"/>
      <c r="BS140" s="3"/>
      <c r="BT140" s="3">
        <v>3</v>
      </c>
      <c r="BU140" s="3">
        <v>5</v>
      </c>
      <c r="BV140" s="3">
        <f t="shared" si="88"/>
        <v>8</v>
      </c>
      <c r="BW140" s="3"/>
      <c r="BX140" s="3"/>
      <c r="BY140" s="13">
        <v>1</v>
      </c>
      <c r="BZ140" s="13">
        <v>1</v>
      </c>
      <c r="CA140" s="3">
        <f t="shared" si="91"/>
        <v>2</v>
      </c>
      <c r="CB140" s="3"/>
      <c r="CC140" s="9"/>
      <c r="CD140" s="24">
        <v>3</v>
      </c>
      <c r="CE140" s="24">
        <v>1</v>
      </c>
      <c r="CF140" s="24">
        <f t="shared" si="83"/>
        <v>4</v>
      </c>
      <c r="CI140" s="24">
        <v>0</v>
      </c>
      <c r="CJ140" s="24">
        <v>0</v>
      </c>
      <c r="CK140" s="24">
        <f t="shared" si="84"/>
        <v>0</v>
      </c>
      <c r="CN140" s="24">
        <v>2</v>
      </c>
      <c r="CO140" s="24">
        <v>2</v>
      </c>
      <c r="CP140" s="24">
        <f t="shared" si="90"/>
        <v>4</v>
      </c>
      <c r="CR140" t="s">
        <v>257</v>
      </c>
    </row>
    <row r="141" spans="1:96" ht="30">
      <c r="A141" s="3">
        <v>35</v>
      </c>
      <c r="B141" s="4" t="s">
        <v>40</v>
      </c>
      <c r="C141" s="3">
        <v>172</v>
      </c>
      <c r="E141" s="3">
        <v>35</v>
      </c>
      <c r="G141" s="3">
        <v>0</v>
      </c>
      <c r="H141" s="3">
        <v>0</v>
      </c>
      <c r="I141" s="3">
        <f t="shared" si="94"/>
        <v>0</v>
      </c>
      <c r="J141" s="3"/>
      <c r="K141" s="3"/>
      <c r="L141" s="3">
        <v>2</v>
      </c>
      <c r="M141" s="3">
        <v>3</v>
      </c>
      <c r="N141" s="3">
        <f t="shared" si="92"/>
        <v>5</v>
      </c>
      <c r="O141" s="3"/>
      <c r="P141" s="7"/>
      <c r="Q141" s="3">
        <v>2</v>
      </c>
      <c r="R141" s="3">
        <v>1</v>
      </c>
      <c r="S141" s="3">
        <f t="shared" si="93"/>
        <v>3</v>
      </c>
      <c r="T141" s="3"/>
      <c r="U141" s="3"/>
      <c r="V141" s="3">
        <v>0</v>
      </c>
      <c r="W141" s="3">
        <v>0</v>
      </c>
      <c r="X141" s="3">
        <f t="shared" si="95"/>
        <v>0</v>
      </c>
      <c r="Y141" s="3"/>
      <c r="Z141" s="3"/>
      <c r="AA141" s="3">
        <v>0</v>
      </c>
      <c r="AB141" s="3">
        <v>0</v>
      </c>
      <c r="AC141" s="3">
        <f t="shared" si="79"/>
        <v>0</v>
      </c>
      <c r="AD141" s="3"/>
      <c r="AE141" s="3"/>
      <c r="AF141" s="3">
        <v>0</v>
      </c>
      <c r="AG141" s="3">
        <v>0</v>
      </c>
      <c r="AH141" s="3">
        <f t="shared" si="80"/>
        <v>0</v>
      </c>
      <c r="AI141" s="3"/>
      <c r="AJ141" s="3"/>
      <c r="AK141" s="3">
        <v>0</v>
      </c>
      <c r="AL141" s="3">
        <v>0</v>
      </c>
      <c r="AM141" s="3">
        <f t="shared" si="81"/>
        <v>0</v>
      </c>
      <c r="AN141" s="3"/>
      <c r="AO141" s="3"/>
      <c r="AP141" s="3">
        <v>0</v>
      </c>
      <c r="AQ141" s="3">
        <v>0</v>
      </c>
      <c r="AR141" s="3">
        <f t="shared" si="82"/>
        <v>0</v>
      </c>
      <c r="AS141" s="3"/>
      <c r="AT141" s="3"/>
      <c r="AU141" s="3">
        <v>0</v>
      </c>
      <c r="AV141" s="3">
        <v>0</v>
      </c>
      <c r="AW141" s="3">
        <f t="shared" si="96"/>
        <v>0</v>
      </c>
      <c r="AX141" s="3"/>
      <c r="AY141" s="3"/>
      <c r="AZ141" s="3">
        <v>0</v>
      </c>
      <c r="BA141" s="3">
        <v>0</v>
      </c>
      <c r="BB141" s="3">
        <f t="shared" si="85"/>
        <v>0</v>
      </c>
      <c r="BC141" s="3"/>
      <c r="BD141" s="3"/>
      <c r="BE141" s="3">
        <v>0</v>
      </c>
      <c r="BF141" s="3">
        <v>0</v>
      </c>
      <c r="BG141" s="3">
        <f t="shared" si="86"/>
        <v>0</v>
      </c>
      <c r="BH141" s="3"/>
      <c r="BI141" s="3"/>
      <c r="BJ141" s="3">
        <v>0</v>
      </c>
      <c r="BK141" s="3">
        <v>0</v>
      </c>
      <c r="BL141" s="3">
        <f t="shared" si="87"/>
        <v>0</v>
      </c>
      <c r="BM141" s="3"/>
      <c r="BN141" s="3"/>
      <c r="BO141" s="3">
        <v>3</v>
      </c>
      <c r="BP141" s="3">
        <v>5</v>
      </c>
      <c r="BQ141" s="3">
        <f t="shared" si="89"/>
        <v>8</v>
      </c>
      <c r="BR141" s="3"/>
      <c r="BS141" s="3"/>
      <c r="BT141" s="3">
        <v>3</v>
      </c>
      <c r="BU141" s="3">
        <v>5</v>
      </c>
      <c r="BV141" s="3">
        <f t="shared" si="88"/>
        <v>8</v>
      </c>
      <c r="BW141" s="3"/>
      <c r="BX141" s="3"/>
      <c r="BY141" s="13">
        <v>0</v>
      </c>
      <c r="BZ141" s="13">
        <v>0</v>
      </c>
      <c r="CA141" s="3">
        <f t="shared" si="91"/>
        <v>0</v>
      </c>
      <c r="CB141" s="3"/>
      <c r="CC141" s="9"/>
      <c r="CD141" s="24">
        <v>0</v>
      </c>
      <c r="CE141" s="24">
        <v>0</v>
      </c>
      <c r="CF141" s="24">
        <f t="shared" si="83"/>
        <v>0</v>
      </c>
      <c r="CI141" s="24">
        <v>0</v>
      </c>
      <c r="CJ141" s="24">
        <v>0</v>
      </c>
      <c r="CK141" s="24">
        <f t="shared" si="84"/>
        <v>0</v>
      </c>
      <c r="CN141" s="24">
        <v>1</v>
      </c>
      <c r="CO141" s="24">
        <v>1</v>
      </c>
      <c r="CP141" s="24">
        <f t="shared" si="90"/>
        <v>2</v>
      </c>
      <c r="CR141" t="s">
        <v>257</v>
      </c>
    </row>
    <row r="142" spans="1:96" ht="30">
      <c r="A142" s="3">
        <v>36</v>
      </c>
      <c r="B142" s="4" t="s">
        <v>41</v>
      </c>
      <c r="C142" s="3">
        <v>153</v>
      </c>
      <c r="E142" s="3">
        <v>36</v>
      </c>
      <c r="G142" s="3">
        <v>0</v>
      </c>
      <c r="H142" s="3">
        <v>0</v>
      </c>
      <c r="I142" s="3">
        <f t="shared" si="94"/>
        <v>0</v>
      </c>
      <c r="J142" s="3">
        <f>MEDIAN(I142:I145)</f>
        <v>0</v>
      </c>
      <c r="K142" s="3"/>
      <c r="L142" s="3">
        <v>3</v>
      </c>
      <c r="M142" s="3">
        <v>5</v>
      </c>
      <c r="N142" s="3">
        <f t="shared" si="92"/>
        <v>8</v>
      </c>
      <c r="O142" s="3">
        <f>MEDIAN(N142:N145)</f>
        <v>7.5</v>
      </c>
      <c r="P142" s="7"/>
      <c r="Q142" s="3">
        <v>3</v>
      </c>
      <c r="R142" s="3">
        <v>1</v>
      </c>
      <c r="S142" s="3">
        <f t="shared" si="93"/>
        <v>4</v>
      </c>
      <c r="T142" s="3">
        <f>MEDIAN(S142:S145)</f>
        <v>4.5</v>
      </c>
      <c r="U142" s="3"/>
      <c r="V142" s="3">
        <v>0</v>
      </c>
      <c r="W142" s="3">
        <v>0</v>
      </c>
      <c r="X142" s="3">
        <f t="shared" si="95"/>
        <v>0</v>
      </c>
      <c r="Y142" s="3">
        <f>MEDIAN(X142:X145)</f>
        <v>0</v>
      </c>
      <c r="Z142" s="3"/>
      <c r="AA142" s="3">
        <v>0</v>
      </c>
      <c r="AB142" s="3">
        <v>0</v>
      </c>
      <c r="AC142" s="3">
        <f t="shared" si="79"/>
        <v>0</v>
      </c>
      <c r="AD142" s="3">
        <f>MEDIAN(AC142:AC145)</f>
        <v>0</v>
      </c>
      <c r="AE142" s="3"/>
      <c r="AF142" s="3">
        <v>0</v>
      </c>
      <c r="AG142" s="3">
        <v>0</v>
      </c>
      <c r="AH142" s="3">
        <f t="shared" si="80"/>
        <v>0</v>
      </c>
      <c r="AI142" s="3">
        <f>MEDIAN(AH142:AH145)</f>
        <v>0</v>
      </c>
      <c r="AJ142" s="3"/>
      <c r="AK142" s="3">
        <v>2</v>
      </c>
      <c r="AL142" s="3">
        <v>1</v>
      </c>
      <c r="AM142" s="3">
        <f t="shared" si="81"/>
        <v>3</v>
      </c>
      <c r="AN142" s="3">
        <f>MEDIAN(AM142:AM145)</f>
        <v>4</v>
      </c>
      <c r="AO142" s="3"/>
      <c r="AP142" s="3">
        <v>1</v>
      </c>
      <c r="AQ142" s="3">
        <v>1</v>
      </c>
      <c r="AR142" s="3">
        <f t="shared" si="82"/>
        <v>2</v>
      </c>
      <c r="AS142" s="3">
        <f>MEDIAN(AR142:AR145)</f>
        <v>0</v>
      </c>
      <c r="AT142" s="3"/>
      <c r="AU142" s="3">
        <v>0</v>
      </c>
      <c r="AV142" s="3">
        <v>0</v>
      </c>
      <c r="AW142" s="3">
        <f t="shared" si="96"/>
        <v>0</v>
      </c>
      <c r="AX142" s="3">
        <f>MEDIAN(AW142:AW145)</f>
        <v>0</v>
      </c>
      <c r="AY142" s="3"/>
      <c r="AZ142" s="3">
        <v>0</v>
      </c>
      <c r="BA142" s="3">
        <v>0</v>
      </c>
      <c r="BB142" s="3">
        <f t="shared" si="85"/>
        <v>0</v>
      </c>
      <c r="BC142" s="3">
        <f>MEDIAN(BB142:BB145)</f>
        <v>0</v>
      </c>
      <c r="BD142" s="3"/>
      <c r="BE142" s="3">
        <v>2</v>
      </c>
      <c r="BF142" s="3">
        <v>1</v>
      </c>
      <c r="BG142" s="3">
        <f t="shared" si="86"/>
        <v>3</v>
      </c>
      <c r="BH142" s="3">
        <f>MEDIAN(BG142:BG145)</f>
        <v>0</v>
      </c>
      <c r="BI142" s="3"/>
      <c r="BJ142" s="3">
        <v>1</v>
      </c>
      <c r="BK142" s="3">
        <v>1</v>
      </c>
      <c r="BL142" s="3">
        <f t="shared" si="87"/>
        <v>2</v>
      </c>
      <c r="BM142" s="3">
        <f>MEDIAN(BL142:BL145)</f>
        <v>2.5</v>
      </c>
      <c r="BN142" s="3"/>
      <c r="BO142" s="3">
        <v>3</v>
      </c>
      <c r="BP142" s="3">
        <v>5</v>
      </c>
      <c r="BQ142" s="3">
        <f t="shared" si="89"/>
        <v>8</v>
      </c>
      <c r="BR142" s="3">
        <f>MEDIAN(BQ142:BQ145)</f>
        <v>8</v>
      </c>
      <c r="BS142" s="3"/>
      <c r="BT142" s="3">
        <v>3</v>
      </c>
      <c r="BU142" s="3">
        <v>5</v>
      </c>
      <c r="BV142" s="3">
        <f t="shared" si="88"/>
        <v>8</v>
      </c>
      <c r="BW142" s="3">
        <f>MEDIAN(BV142:BV145)</f>
        <v>8</v>
      </c>
      <c r="BX142" s="3"/>
      <c r="BY142" s="13">
        <v>0</v>
      </c>
      <c r="BZ142" s="13">
        <v>0</v>
      </c>
      <c r="CA142" s="3">
        <f t="shared" si="91"/>
        <v>0</v>
      </c>
      <c r="CB142" s="3">
        <f>MEDIAN(CA142:CA145)</f>
        <v>0</v>
      </c>
      <c r="CC142" s="9"/>
      <c r="CD142" s="24">
        <v>0</v>
      </c>
      <c r="CE142" s="24">
        <v>0</v>
      </c>
      <c r="CF142" s="24">
        <f t="shared" si="83"/>
        <v>0</v>
      </c>
      <c r="CG142" s="24">
        <f>MEDIAN(CF142:CF145)</f>
        <v>0</v>
      </c>
      <c r="CI142" s="24">
        <v>0</v>
      </c>
      <c r="CJ142" s="24">
        <v>0</v>
      </c>
      <c r="CK142" s="24">
        <f t="shared" si="84"/>
        <v>0</v>
      </c>
      <c r="CL142" s="24">
        <f>MEDIAN(CK142:CK145)</f>
        <v>0</v>
      </c>
      <c r="CN142" s="24">
        <v>0</v>
      </c>
      <c r="CO142" s="24">
        <v>0</v>
      </c>
      <c r="CP142" s="24">
        <f t="shared" si="90"/>
        <v>0</v>
      </c>
      <c r="CQ142" s="24">
        <f>MEDIAN(CP142:CP145)</f>
        <v>0</v>
      </c>
      <c r="CR142" t="s">
        <v>257</v>
      </c>
    </row>
    <row r="143" spans="1:96" ht="30">
      <c r="A143" s="3">
        <v>36</v>
      </c>
      <c r="B143" s="4" t="s">
        <v>41</v>
      </c>
      <c r="C143" s="3">
        <v>159</v>
      </c>
      <c r="E143" s="3">
        <v>36</v>
      </c>
      <c r="G143" s="3">
        <v>0</v>
      </c>
      <c r="H143" s="3">
        <v>0</v>
      </c>
      <c r="I143" s="3">
        <f t="shared" si="94"/>
        <v>0</v>
      </c>
      <c r="J143" s="3"/>
      <c r="K143" s="3"/>
      <c r="L143" s="3">
        <v>2</v>
      </c>
      <c r="M143" s="3">
        <v>5</v>
      </c>
      <c r="N143" s="3">
        <f t="shared" si="92"/>
        <v>7</v>
      </c>
      <c r="O143" s="3"/>
      <c r="P143" s="7"/>
      <c r="Q143" s="3">
        <v>3</v>
      </c>
      <c r="R143" s="3">
        <v>2</v>
      </c>
      <c r="S143" s="3">
        <f t="shared" si="93"/>
        <v>5</v>
      </c>
      <c r="T143" s="3"/>
      <c r="U143" s="3"/>
      <c r="V143" s="3">
        <v>0</v>
      </c>
      <c r="W143" s="3">
        <v>0</v>
      </c>
      <c r="X143" s="3">
        <f t="shared" si="95"/>
        <v>0</v>
      </c>
      <c r="Y143" s="3"/>
      <c r="Z143" s="3"/>
      <c r="AA143" s="3">
        <v>0</v>
      </c>
      <c r="AB143" s="3">
        <v>0</v>
      </c>
      <c r="AC143" s="3">
        <f t="shared" si="79"/>
        <v>0</v>
      </c>
      <c r="AD143" s="3"/>
      <c r="AE143" s="3"/>
      <c r="AF143" s="3">
        <v>0</v>
      </c>
      <c r="AG143" s="3">
        <v>0</v>
      </c>
      <c r="AH143" s="3">
        <f t="shared" si="80"/>
        <v>0</v>
      </c>
      <c r="AI143" s="3"/>
      <c r="AJ143" s="3"/>
      <c r="AK143" s="3">
        <v>3</v>
      </c>
      <c r="AL143" s="3">
        <v>2</v>
      </c>
      <c r="AM143" s="3">
        <f t="shared" si="81"/>
        <v>5</v>
      </c>
      <c r="AN143" s="3"/>
      <c r="AO143" s="3"/>
      <c r="AP143" s="3">
        <v>0</v>
      </c>
      <c r="AQ143" s="3">
        <v>0</v>
      </c>
      <c r="AR143" s="3">
        <f t="shared" si="82"/>
        <v>0</v>
      </c>
      <c r="AS143" s="3"/>
      <c r="AT143" s="3"/>
      <c r="AU143" s="3">
        <v>0</v>
      </c>
      <c r="AV143" s="3">
        <v>0</v>
      </c>
      <c r="AW143" s="3">
        <f t="shared" si="96"/>
        <v>0</v>
      </c>
      <c r="AX143" s="3"/>
      <c r="AY143" s="3"/>
      <c r="AZ143" s="3">
        <v>0</v>
      </c>
      <c r="BA143" s="3">
        <v>0</v>
      </c>
      <c r="BB143" s="3">
        <f t="shared" si="85"/>
        <v>0</v>
      </c>
      <c r="BC143" s="3"/>
      <c r="BD143" s="3"/>
      <c r="BE143" s="3">
        <v>0</v>
      </c>
      <c r="BF143" s="3">
        <v>0</v>
      </c>
      <c r="BG143" s="3">
        <f t="shared" si="86"/>
        <v>0</v>
      </c>
      <c r="BH143" s="3"/>
      <c r="BI143" s="3"/>
      <c r="BJ143" s="3">
        <v>0</v>
      </c>
      <c r="BK143" s="3">
        <v>0</v>
      </c>
      <c r="BL143" s="3">
        <f t="shared" si="87"/>
        <v>0</v>
      </c>
      <c r="BM143" s="3"/>
      <c r="BN143" s="3"/>
      <c r="BO143" s="3">
        <v>3</v>
      </c>
      <c r="BP143" s="3">
        <v>5</v>
      </c>
      <c r="BQ143" s="3">
        <f t="shared" si="89"/>
        <v>8</v>
      </c>
      <c r="BR143" s="3"/>
      <c r="BS143" s="3"/>
      <c r="BT143" s="3">
        <v>3</v>
      </c>
      <c r="BU143" s="3">
        <v>5</v>
      </c>
      <c r="BV143" s="3">
        <f t="shared" si="88"/>
        <v>8</v>
      </c>
      <c r="BW143" s="3"/>
      <c r="BX143" s="3"/>
      <c r="BY143" s="13">
        <v>0</v>
      </c>
      <c r="BZ143" s="13">
        <v>0</v>
      </c>
      <c r="CA143" s="3">
        <f t="shared" si="91"/>
        <v>0</v>
      </c>
      <c r="CB143" s="3"/>
      <c r="CC143" s="9"/>
      <c r="CD143" s="24">
        <v>0</v>
      </c>
      <c r="CE143" s="24">
        <v>0</v>
      </c>
      <c r="CF143" s="24">
        <f t="shared" si="83"/>
        <v>0</v>
      </c>
      <c r="CI143" s="24">
        <v>0</v>
      </c>
      <c r="CJ143" s="24">
        <v>0</v>
      </c>
      <c r="CK143" s="24">
        <f t="shared" si="84"/>
        <v>0</v>
      </c>
      <c r="CN143" s="24">
        <v>0</v>
      </c>
      <c r="CO143" s="24">
        <v>0</v>
      </c>
      <c r="CP143" s="24">
        <f t="shared" si="90"/>
        <v>0</v>
      </c>
      <c r="CR143" t="s">
        <v>257</v>
      </c>
    </row>
    <row r="144" spans="1:96" ht="30">
      <c r="A144" s="1">
        <v>36</v>
      </c>
      <c r="B144" s="5" t="s">
        <v>41</v>
      </c>
      <c r="C144" s="1">
        <v>165</v>
      </c>
      <c r="E144" s="1">
        <v>36</v>
      </c>
      <c r="G144" s="1">
        <v>0</v>
      </c>
      <c r="H144" s="1">
        <v>0</v>
      </c>
      <c r="I144" s="1">
        <f t="shared" si="94"/>
        <v>0</v>
      </c>
      <c r="J144" s="1"/>
      <c r="K144" s="1"/>
      <c r="L144" s="1">
        <v>3</v>
      </c>
      <c r="M144" s="1">
        <v>5</v>
      </c>
      <c r="N144" s="1">
        <f t="shared" si="92"/>
        <v>8</v>
      </c>
      <c r="O144" s="1"/>
      <c r="P144" s="8"/>
      <c r="Q144" s="1">
        <v>2</v>
      </c>
      <c r="R144" s="1">
        <v>1</v>
      </c>
      <c r="S144" s="1">
        <f t="shared" si="93"/>
        <v>3</v>
      </c>
      <c r="T144" s="1"/>
      <c r="U144" s="1"/>
      <c r="V144" s="1">
        <v>0</v>
      </c>
      <c r="W144" s="1">
        <v>0</v>
      </c>
      <c r="X144" s="1">
        <f t="shared" si="95"/>
        <v>0</v>
      </c>
      <c r="Y144" s="1"/>
      <c r="Z144" s="1"/>
      <c r="AA144" s="1">
        <v>0</v>
      </c>
      <c r="AB144" s="1">
        <v>0</v>
      </c>
      <c r="AC144" s="1">
        <f t="shared" si="79"/>
        <v>0</v>
      </c>
      <c r="AD144" s="1"/>
      <c r="AE144" s="1"/>
      <c r="AF144" s="1">
        <v>0</v>
      </c>
      <c r="AG144" s="1">
        <v>0</v>
      </c>
      <c r="AH144" s="1">
        <f t="shared" si="80"/>
        <v>0</v>
      </c>
      <c r="AI144" s="1"/>
      <c r="AJ144" s="1"/>
      <c r="AK144" s="1">
        <v>2</v>
      </c>
      <c r="AL144" s="1">
        <v>1</v>
      </c>
      <c r="AM144" s="1">
        <f t="shared" si="81"/>
        <v>3</v>
      </c>
      <c r="AN144" s="1"/>
      <c r="AO144" s="1"/>
      <c r="AP144" s="1">
        <v>0</v>
      </c>
      <c r="AQ144" s="1">
        <v>0</v>
      </c>
      <c r="AR144" s="1">
        <f t="shared" si="82"/>
        <v>0</v>
      </c>
      <c r="AS144" s="1"/>
      <c r="AT144" s="1"/>
      <c r="AU144" s="1">
        <v>0</v>
      </c>
      <c r="AV144" s="1">
        <v>0</v>
      </c>
      <c r="AW144" s="1">
        <f t="shared" si="96"/>
        <v>0</v>
      </c>
      <c r="AX144" s="1"/>
      <c r="AY144" s="1"/>
      <c r="AZ144" s="1">
        <v>0</v>
      </c>
      <c r="BA144" s="1">
        <v>0</v>
      </c>
      <c r="BB144" s="1">
        <f t="shared" si="85"/>
        <v>0</v>
      </c>
      <c r="BC144" s="1"/>
      <c r="BD144" s="1"/>
      <c r="BE144" s="1">
        <v>0</v>
      </c>
      <c r="BF144" s="1">
        <v>0</v>
      </c>
      <c r="BG144" s="1">
        <f t="shared" si="86"/>
        <v>0</v>
      </c>
      <c r="BH144" s="1"/>
      <c r="BI144" s="1"/>
      <c r="BJ144" s="1">
        <v>1</v>
      </c>
      <c r="BK144" s="1">
        <v>2</v>
      </c>
      <c r="BL144" s="1">
        <f t="shared" si="87"/>
        <v>3</v>
      </c>
      <c r="BM144" s="1"/>
      <c r="BN144" s="1"/>
      <c r="BO144" s="1">
        <v>3</v>
      </c>
      <c r="BP144" s="1">
        <v>5</v>
      </c>
      <c r="BQ144" s="1">
        <f t="shared" si="89"/>
        <v>8</v>
      </c>
      <c r="BR144" s="1"/>
      <c r="BS144" s="1"/>
      <c r="BT144" s="1">
        <v>3</v>
      </c>
      <c r="BU144" s="1">
        <v>5</v>
      </c>
      <c r="BV144" s="1">
        <f t="shared" si="88"/>
        <v>8</v>
      </c>
      <c r="BW144" s="1"/>
      <c r="BX144" s="1"/>
      <c r="BY144" s="26">
        <v>0</v>
      </c>
      <c r="BZ144" s="26">
        <v>0</v>
      </c>
      <c r="CA144" s="3">
        <f t="shared" si="91"/>
        <v>0</v>
      </c>
      <c r="CB144" s="11"/>
      <c r="CC144" s="10"/>
      <c r="CD144" s="24">
        <v>0</v>
      </c>
      <c r="CE144" s="24">
        <v>0</v>
      </c>
      <c r="CF144" s="24">
        <f t="shared" si="83"/>
        <v>0</v>
      </c>
      <c r="CI144" s="24">
        <v>0</v>
      </c>
      <c r="CJ144" s="24">
        <v>0</v>
      </c>
      <c r="CK144" s="24">
        <f t="shared" si="84"/>
        <v>0</v>
      </c>
      <c r="CN144" s="24">
        <v>0</v>
      </c>
      <c r="CO144" s="24">
        <v>0</v>
      </c>
      <c r="CP144" s="24">
        <f t="shared" si="90"/>
        <v>0</v>
      </c>
      <c r="CR144" t="s">
        <v>257</v>
      </c>
    </row>
    <row r="145" spans="1:96" ht="30">
      <c r="A145" s="3">
        <v>36</v>
      </c>
      <c r="B145" s="4" t="s">
        <v>41</v>
      </c>
      <c r="C145" s="3">
        <v>171</v>
      </c>
      <c r="E145" s="3">
        <v>36</v>
      </c>
      <c r="G145" s="3">
        <v>0</v>
      </c>
      <c r="H145" s="3">
        <v>0</v>
      </c>
      <c r="I145" s="3">
        <f t="shared" si="94"/>
        <v>0</v>
      </c>
      <c r="J145" s="3"/>
      <c r="K145" s="3"/>
      <c r="L145" s="3">
        <v>2</v>
      </c>
      <c r="M145" s="3">
        <v>5</v>
      </c>
      <c r="N145" s="3">
        <f t="shared" si="92"/>
        <v>7</v>
      </c>
      <c r="O145" s="3"/>
      <c r="P145" s="7"/>
      <c r="Q145" s="3">
        <v>3</v>
      </c>
      <c r="R145" s="3">
        <v>2</v>
      </c>
      <c r="S145" s="3">
        <f t="shared" si="93"/>
        <v>5</v>
      </c>
      <c r="T145" s="3"/>
      <c r="U145" s="3"/>
      <c r="V145" s="3">
        <v>0</v>
      </c>
      <c r="W145" s="3">
        <v>0</v>
      </c>
      <c r="X145" s="3">
        <f t="shared" si="95"/>
        <v>0</v>
      </c>
      <c r="Y145" s="3"/>
      <c r="Z145" s="3"/>
      <c r="AA145" s="3">
        <v>0</v>
      </c>
      <c r="AB145" s="3">
        <v>0</v>
      </c>
      <c r="AC145" s="3">
        <f t="shared" si="79"/>
        <v>0</v>
      </c>
      <c r="AD145" s="3"/>
      <c r="AE145" s="3"/>
      <c r="AF145" s="3">
        <v>0</v>
      </c>
      <c r="AG145" s="3">
        <v>0</v>
      </c>
      <c r="AH145" s="3">
        <f t="shared" si="80"/>
        <v>0</v>
      </c>
      <c r="AI145" s="3"/>
      <c r="AJ145" s="3"/>
      <c r="AK145" s="3">
        <v>3</v>
      </c>
      <c r="AL145" s="3">
        <v>2</v>
      </c>
      <c r="AM145" s="3">
        <f t="shared" si="81"/>
        <v>5</v>
      </c>
      <c r="AN145" s="3"/>
      <c r="AO145" s="3"/>
      <c r="AP145" s="3">
        <v>0</v>
      </c>
      <c r="AQ145" s="3">
        <v>0</v>
      </c>
      <c r="AR145" s="3">
        <f t="shared" si="82"/>
        <v>0</v>
      </c>
      <c r="AS145" s="3"/>
      <c r="AT145" s="3"/>
      <c r="AU145" s="3">
        <v>0</v>
      </c>
      <c r="AV145" s="3">
        <v>0</v>
      </c>
      <c r="AW145" s="3">
        <f t="shared" si="96"/>
        <v>0</v>
      </c>
      <c r="AX145" s="3"/>
      <c r="AY145" s="3"/>
      <c r="AZ145" s="3">
        <v>0</v>
      </c>
      <c r="BA145" s="3">
        <v>0</v>
      </c>
      <c r="BB145" s="3">
        <f t="shared" si="85"/>
        <v>0</v>
      </c>
      <c r="BC145" s="3"/>
      <c r="BD145" s="3"/>
      <c r="BE145" s="3">
        <v>0</v>
      </c>
      <c r="BF145" s="3">
        <v>0</v>
      </c>
      <c r="BG145" s="3">
        <f t="shared" si="86"/>
        <v>0</v>
      </c>
      <c r="BH145" s="3"/>
      <c r="BI145" s="3"/>
      <c r="BJ145" s="3">
        <v>2</v>
      </c>
      <c r="BK145" s="3">
        <v>1</v>
      </c>
      <c r="BL145" s="3">
        <f t="shared" si="87"/>
        <v>3</v>
      </c>
      <c r="BM145" s="3"/>
      <c r="BN145" s="3"/>
      <c r="BO145" s="3">
        <v>3</v>
      </c>
      <c r="BP145" s="3">
        <v>5</v>
      </c>
      <c r="BQ145" s="3">
        <f t="shared" si="89"/>
        <v>8</v>
      </c>
      <c r="BR145" s="3"/>
      <c r="BS145" s="3"/>
      <c r="BT145" s="3">
        <v>3</v>
      </c>
      <c r="BU145" s="3">
        <v>5</v>
      </c>
      <c r="BV145" s="3">
        <f t="shared" si="88"/>
        <v>8</v>
      </c>
      <c r="BW145" s="3"/>
      <c r="BX145" s="3"/>
      <c r="BY145" s="13">
        <v>0</v>
      </c>
      <c r="BZ145" s="13">
        <v>0</v>
      </c>
      <c r="CA145" s="3">
        <f t="shared" si="91"/>
        <v>0</v>
      </c>
      <c r="CB145" s="3"/>
      <c r="CC145" s="9"/>
      <c r="CD145" s="24">
        <v>0</v>
      </c>
      <c r="CE145" s="24">
        <v>0</v>
      </c>
      <c r="CF145" s="24">
        <f t="shared" si="83"/>
        <v>0</v>
      </c>
      <c r="CI145" s="24">
        <v>0</v>
      </c>
      <c r="CJ145" s="24">
        <v>0</v>
      </c>
      <c r="CK145" s="24">
        <f t="shared" si="84"/>
        <v>0</v>
      </c>
      <c r="CN145" s="24">
        <v>0</v>
      </c>
      <c r="CO145" s="24">
        <v>0</v>
      </c>
      <c r="CP145" s="24">
        <f t="shared" si="90"/>
        <v>0</v>
      </c>
      <c r="CR145" t="s">
        <v>257</v>
      </c>
    </row>
    <row r="146" spans="1:96" ht="90">
      <c r="A146" s="3">
        <v>41</v>
      </c>
      <c r="B146" s="4" t="s">
        <v>42</v>
      </c>
      <c r="C146" s="3">
        <v>146</v>
      </c>
      <c r="E146" s="3">
        <v>41</v>
      </c>
      <c r="G146" s="3">
        <v>3</v>
      </c>
      <c r="H146" s="3">
        <v>5</v>
      </c>
      <c r="I146" s="3">
        <f t="shared" si="94"/>
        <v>8</v>
      </c>
      <c r="J146" s="3">
        <f>MEDIAN(I146:I149)</f>
        <v>8</v>
      </c>
      <c r="K146" s="3"/>
      <c r="L146" s="3">
        <v>0</v>
      </c>
      <c r="M146" s="3">
        <v>0</v>
      </c>
      <c r="N146" s="3">
        <f t="shared" si="92"/>
        <v>0</v>
      </c>
      <c r="O146" s="3">
        <f>MEDIAN(N146:N149)</f>
        <v>0</v>
      </c>
      <c r="P146" s="7"/>
      <c r="Q146" s="3">
        <v>2</v>
      </c>
      <c r="R146" s="3">
        <v>4</v>
      </c>
      <c r="S146" s="3">
        <f t="shared" si="93"/>
        <v>6</v>
      </c>
      <c r="T146" s="3">
        <f>MEDIAN(S146:S149)</f>
        <v>5.5</v>
      </c>
      <c r="U146" s="3"/>
      <c r="V146" s="3">
        <v>3</v>
      </c>
      <c r="W146" s="3">
        <v>3</v>
      </c>
      <c r="X146" s="3">
        <f t="shared" si="95"/>
        <v>6</v>
      </c>
      <c r="Y146" s="3">
        <f>MEDIAN(X146:X149)</f>
        <v>7</v>
      </c>
      <c r="Z146" s="3"/>
      <c r="AA146" s="3">
        <v>0</v>
      </c>
      <c r="AB146" s="3">
        <v>0</v>
      </c>
      <c r="AC146" s="3">
        <f t="shared" si="79"/>
        <v>0</v>
      </c>
      <c r="AD146" s="3">
        <f>MEDIAN(AC146:AC149)</f>
        <v>0</v>
      </c>
      <c r="AE146" s="3" t="s">
        <v>134</v>
      </c>
      <c r="AF146" s="3">
        <v>0</v>
      </c>
      <c r="AG146" s="3">
        <v>0</v>
      </c>
      <c r="AH146" s="3">
        <f t="shared" si="80"/>
        <v>0</v>
      </c>
      <c r="AI146" s="3">
        <f>MEDIAN(AH146:AH149)</f>
        <v>0</v>
      </c>
      <c r="AJ146" s="3"/>
      <c r="AK146" s="3">
        <v>0</v>
      </c>
      <c r="AL146" s="3">
        <v>0</v>
      </c>
      <c r="AM146" s="3">
        <f t="shared" si="81"/>
        <v>0</v>
      </c>
      <c r="AN146" s="3">
        <f>MEDIAN(AM146:AM149)</f>
        <v>0</v>
      </c>
      <c r="AO146" s="3"/>
      <c r="AP146" s="3">
        <v>0</v>
      </c>
      <c r="AQ146" s="3">
        <v>0</v>
      </c>
      <c r="AR146" s="3">
        <f t="shared" si="82"/>
        <v>0</v>
      </c>
      <c r="AS146" s="3">
        <f>MEDIAN(AR146:AR149)</f>
        <v>0</v>
      </c>
      <c r="AT146" s="3"/>
      <c r="AU146" s="3">
        <v>3</v>
      </c>
      <c r="AV146" s="3">
        <v>2</v>
      </c>
      <c r="AW146" s="3">
        <f t="shared" si="96"/>
        <v>5</v>
      </c>
      <c r="AX146" s="3">
        <f>MEDIAN(AW146:AW149)</f>
        <v>4</v>
      </c>
      <c r="AY146" s="3"/>
      <c r="AZ146" s="3">
        <v>3</v>
      </c>
      <c r="BA146" s="3">
        <v>2</v>
      </c>
      <c r="BB146" s="3">
        <f t="shared" si="85"/>
        <v>5</v>
      </c>
      <c r="BC146" s="3">
        <f>MEDIAN(BB146:BB149)</f>
        <v>5</v>
      </c>
      <c r="BD146" s="3" t="s">
        <v>135</v>
      </c>
      <c r="BE146" s="3">
        <v>1</v>
      </c>
      <c r="BF146" s="3">
        <v>4</v>
      </c>
      <c r="BG146" s="3">
        <f t="shared" si="86"/>
        <v>5</v>
      </c>
      <c r="BH146" s="3">
        <f>MEDIAN(BG146:BG149)</f>
        <v>3</v>
      </c>
      <c r="BI146" s="3"/>
      <c r="BJ146" s="3">
        <v>2</v>
      </c>
      <c r="BK146" s="3">
        <v>1</v>
      </c>
      <c r="BL146" s="3">
        <f t="shared" si="87"/>
        <v>3</v>
      </c>
      <c r="BM146" s="3">
        <f>MEDIAN(BL146:BL149)</f>
        <v>1.5</v>
      </c>
      <c r="BN146" s="3"/>
      <c r="BO146" s="3">
        <v>3</v>
      </c>
      <c r="BP146" s="3">
        <v>5</v>
      </c>
      <c r="BQ146" s="3">
        <f t="shared" si="89"/>
        <v>8</v>
      </c>
      <c r="BR146" s="3">
        <f>MEDIAN(BQ146:BQ149)</f>
        <v>8</v>
      </c>
      <c r="BS146" s="3"/>
      <c r="BT146" s="3">
        <v>2</v>
      </c>
      <c r="BU146" s="3">
        <v>4</v>
      </c>
      <c r="BV146" s="3">
        <f t="shared" si="88"/>
        <v>6</v>
      </c>
      <c r="BW146" s="3">
        <f>MEDIAN(BV146:BV149)</f>
        <v>6</v>
      </c>
      <c r="BX146" s="3"/>
      <c r="BY146" s="13">
        <v>0</v>
      </c>
      <c r="BZ146" s="13">
        <v>0</v>
      </c>
      <c r="CA146" s="3">
        <f t="shared" si="91"/>
        <v>0</v>
      </c>
      <c r="CB146" s="3">
        <f>MEDIAN(CA146:CA149)</f>
        <v>0</v>
      </c>
      <c r="CC146" s="9"/>
      <c r="CD146" s="24">
        <v>0</v>
      </c>
      <c r="CE146" s="24">
        <v>0</v>
      </c>
      <c r="CF146" s="24">
        <f t="shared" si="83"/>
        <v>0</v>
      </c>
      <c r="CG146" s="24">
        <f>MEDIAN(CF146:CF149)</f>
        <v>0</v>
      </c>
      <c r="CI146" s="24">
        <v>0</v>
      </c>
      <c r="CJ146" s="24">
        <v>0</v>
      </c>
      <c r="CK146" s="24">
        <f t="shared" si="84"/>
        <v>0</v>
      </c>
      <c r="CL146" s="24">
        <f>MEDIAN(CK146:CK149)</f>
        <v>0</v>
      </c>
      <c r="CN146" s="24">
        <v>2</v>
      </c>
      <c r="CO146" s="24">
        <v>2</v>
      </c>
      <c r="CP146" s="24">
        <f t="shared" si="90"/>
        <v>4</v>
      </c>
      <c r="CQ146" s="24">
        <f>MEDIAN(CP146:CP149)</f>
        <v>5</v>
      </c>
      <c r="CR146" t="s">
        <v>257</v>
      </c>
    </row>
    <row r="147" spans="1:96" ht="90">
      <c r="A147" s="3">
        <v>41</v>
      </c>
      <c r="B147" s="4" t="s">
        <v>42</v>
      </c>
      <c r="C147" s="3">
        <v>148</v>
      </c>
      <c r="E147" s="3">
        <v>41</v>
      </c>
      <c r="G147" s="3">
        <v>3</v>
      </c>
      <c r="H147" s="3">
        <v>5</v>
      </c>
      <c r="I147" s="3">
        <f t="shared" si="94"/>
        <v>8</v>
      </c>
      <c r="J147" s="3"/>
      <c r="K147" s="3"/>
      <c r="L147" s="3">
        <v>0</v>
      </c>
      <c r="M147" s="3">
        <v>0</v>
      </c>
      <c r="N147" s="3">
        <f t="shared" si="92"/>
        <v>0</v>
      </c>
      <c r="O147" s="3"/>
      <c r="P147" s="7"/>
      <c r="Q147" s="3">
        <v>3</v>
      </c>
      <c r="R147" s="3">
        <v>3</v>
      </c>
      <c r="S147" s="3">
        <f t="shared" si="93"/>
        <v>6</v>
      </c>
      <c r="T147" s="3"/>
      <c r="U147" s="3"/>
      <c r="V147" s="3">
        <v>3</v>
      </c>
      <c r="W147" s="3">
        <v>5</v>
      </c>
      <c r="X147" s="3">
        <f t="shared" si="95"/>
        <v>8</v>
      </c>
      <c r="Y147" s="3"/>
      <c r="Z147" s="3"/>
      <c r="AA147" s="3">
        <v>0</v>
      </c>
      <c r="AB147" s="3">
        <v>0</v>
      </c>
      <c r="AC147" s="3">
        <f t="shared" si="79"/>
        <v>0</v>
      </c>
      <c r="AD147" s="3"/>
      <c r="AE147" s="3" t="s">
        <v>134</v>
      </c>
      <c r="AF147" s="3">
        <v>0</v>
      </c>
      <c r="AG147" s="3">
        <v>0</v>
      </c>
      <c r="AH147" s="3">
        <f t="shared" si="80"/>
        <v>0</v>
      </c>
      <c r="AI147" s="3"/>
      <c r="AJ147" s="3"/>
      <c r="AK147" s="3">
        <v>0</v>
      </c>
      <c r="AL147" s="3">
        <v>0</v>
      </c>
      <c r="AM147" s="3">
        <f t="shared" si="81"/>
        <v>0</v>
      </c>
      <c r="AN147" s="3"/>
      <c r="AO147" s="3"/>
      <c r="AP147" s="3">
        <v>0</v>
      </c>
      <c r="AQ147" s="3">
        <v>0</v>
      </c>
      <c r="AR147" s="3">
        <f t="shared" si="82"/>
        <v>0</v>
      </c>
      <c r="AS147" s="3"/>
      <c r="AT147" s="3"/>
      <c r="AU147" s="3">
        <v>3</v>
      </c>
      <c r="AV147" s="3">
        <v>1</v>
      </c>
      <c r="AW147" s="3">
        <f t="shared" si="96"/>
        <v>4</v>
      </c>
      <c r="AX147" s="3"/>
      <c r="AY147" s="3"/>
      <c r="AZ147" s="3">
        <v>3</v>
      </c>
      <c r="BA147" s="3">
        <v>2</v>
      </c>
      <c r="BB147" s="3">
        <f t="shared" si="85"/>
        <v>5</v>
      </c>
      <c r="BC147" s="3"/>
      <c r="BD147" s="3" t="s">
        <v>135</v>
      </c>
      <c r="BE147" s="3">
        <v>2</v>
      </c>
      <c r="BF147" s="3">
        <v>1</v>
      </c>
      <c r="BG147" s="3">
        <f t="shared" si="86"/>
        <v>3</v>
      </c>
      <c r="BH147" s="3"/>
      <c r="BI147" s="3"/>
      <c r="BJ147" s="3">
        <v>0</v>
      </c>
      <c r="BK147" s="3">
        <v>0</v>
      </c>
      <c r="BL147" s="3">
        <f t="shared" si="87"/>
        <v>0</v>
      </c>
      <c r="BM147" s="3"/>
      <c r="BN147" s="3"/>
      <c r="BO147" s="3">
        <v>3</v>
      </c>
      <c r="BP147" s="3">
        <v>5</v>
      </c>
      <c r="BQ147" s="3">
        <f t="shared" si="89"/>
        <v>8</v>
      </c>
      <c r="BR147" s="3"/>
      <c r="BS147" s="3"/>
      <c r="BT147" s="3">
        <v>2</v>
      </c>
      <c r="BU147" s="3">
        <v>4</v>
      </c>
      <c r="BV147" s="3">
        <f t="shared" si="88"/>
        <v>6</v>
      </c>
      <c r="BW147" s="3"/>
      <c r="BX147" s="3"/>
      <c r="BY147" s="13">
        <v>0</v>
      </c>
      <c r="BZ147" s="13">
        <v>0</v>
      </c>
      <c r="CA147" s="3">
        <f t="shared" si="91"/>
        <v>0</v>
      </c>
      <c r="CB147" s="3"/>
      <c r="CC147" s="9"/>
      <c r="CD147" s="24">
        <v>0</v>
      </c>
      <c r="CE147" s="24">
        <v>0</v>
      </c>
      <c r="CF147" s="24">
        <f t="shared" si="83"/>
        <v>0</v>
      </c>
      <c r="CI147" s="24">
        <v>0</v>
      </c>
      <c r="CJ147" s="24">
        <v>0</v>
      </c>
      <c r="CK147" s="24">
        <f t="shared" si="84"/>
        <v>0</v>
      </c>
      <c r="CN147" s="24">
        <v>2</v>
      </c>
      <c r="CO147" s="24">
        <v>3</v>
      </c>
      <c r="CP147" s="24">
        <f t="shared" si="90"/>
        <v>5</v>
      </c>
      <c r="CR147" t="s">
        <v>257</v>
      </c>
    </row>
    <row r="148" spans="1:96" ht="90">
      <c r="A148" s="3">
        <v>41</v>
      </c>
      <c r="B148" s="4" t="s">
        <v>42</v>
      </c>
      <c r="C148" s="3">
        <v>150</v>
      </c>
      <c r="E148" s="3">
        <v>41</v>
      </c>
      <c r="G148" s="3">
        <v>3</v>
      </c>
      <c r="H148" s="3">
        <v>5</v>
      </c>
      <c r="I148" s="3">
        <f t="shared" si="94"/>
        <v>8</v>
      </c>
      <c r="J148" s="3"/>
      <c r="K148" s="3"/>
      <c r="L148" s="3">
        <v>0</v>
      </c>
      <c r="M148" s="3">
        <v>0</v>
      </c>
      <c r="N148" s="3">
        <f t="shared" si="92"/>
        <v>0</v>
      </c>
      <c r="O148" s="3"/>
      <c r="P148" s="7"/>
      <c r="Q148" s="3">
        <v>2</v>
      </c>
      <c r="R148" s="3">
        <v>3</v>
      </c>
      <c r="S148" s="3">
        <f t="shared" si="93"/>
        <v>5</v>
      </c>
      <c r="T148" s="3"/>
      <c r="U148" s="3"/>
      <c r="V148" s="3">
        <v>3</v>
      </c>
      <c r="W148" s="3">
        <v>5</v>
      </c>
      <c r="X148" s="3">
        <f t="shared" si="95"/>
        <v>8</v>
      </c>
      <c r="Y148" s="3"/>
      <c r="Z148" s="3"/>
      <c r="AA148" s="3">
        <v>0</v>
      </c>
      <c r="AB148" s="3">
        <v>0</v>
      </c>
      <c r="AC148" s="3">
        <f t="shared" si="79"/>
        <v>0</v>
      </c>
      <c r="AD148" s="3"/>
      <c r="AE148" s="3" t="s">
        <v>134</v>
      </c>
      <c r="AF148" s="3">
        <v>0</v>
      </c>
      <c r="AG148" s="3">
        <v>0</v>
      </c>
      <c r="AH148" s="3">
        <f t="shared" si="80"/>
        <v>0</v>
      </c>
      <c r="AI148" s="3"/>
      <c r="AJ148" s="3"/>
      <c r="AK148" s="3">
        <v>0</v>
      </c>
      <c r="AL148" s="3">
        <v>0</v>
      </c>
      <c r="AM148" s="3">
        <f t="shared" si="81"/>
        <v>0</v>
      </c>
      <c r="AN148" s="3"/>
      <c r="AO148" s="3"/>
      <c r="AP148" s="3">
        <v>0</v>
      </c>
      <c r="AQ148" s="3">
        <v>0</v>
      </c>
      <c r="AR148" s="3">
        <f t="shared" si="82"/>
        <v>0</v>
      </c>
      <c r="AS148" s="3"/>
      <c r="AT148" s="3"/>
      <c r="AU148" s="3">
        <v>2</v>
      </c>
      <c r="AV148" s="3">
        <v>2</v>
      </c>
      <c r="AW148" s="3">
        <f t="shared" si="96"/>
        <v>4</v>
      </c>
      <c r="AX148" s="3"/>
      <c r="AY148" s="3"/>
      <c r="AZ148" s="3">
        <v>3</v>
      </c>
      <c r="BA148" s="3">
        <v>2</v>
      </c>
      <c r="BB148" s="3">
        <f t="shared" si="85"/>
        <v>5</v>
      </c>
      <c r="BC148" s="3"/>
      <c r="BD148" s="3" t="s">
        <v>135</v>
      </c>
      <c r="BE148" s="3">
        <v>2</v>
      </c>
      <c r="BF148" s="3">
        <v>1</v>
      </c>
      <c r="BG148" s="3">
        <f t="shared" si="86"/>
        <v>3</v>
      </c>
      <c r="BH148" s="3"/>
      <c r="BI148" s="3"/>
      <c r="BJ148" s="3">
        <v>2</v>
      </c>
      <c r="BK148" s="3">
        <v>1</v>
      </c>
      <c r="BL148" s="3">
        <f t="shared" si="87"/>
        <v>3</v>
      </c>
      <c r="BM148" s="3"/>
      <c r="BN148" s="3"/>
      <c r="BO148" s="3">
        <v>3</v>
      </c>
      <c r="BP148" s="3">
        <v>5</v>
      </c>
      <c r="BQ148" s="3">
        <f t="shared" si="89"/>
        <v>8</v>
      </c>
      <c r="BR148" s="3"/>
      <c r="BS148" s="3"/>
      <c r="BT148" s="3">
        <v>2</v>
      </c>
      <c r="BU148" s="3">
        <v>4</v>
      </c>
      <c r="BV148" s="3">
        <f t="shared" si="88"/>
        <v>6</v>
      </c>
      <c r="BW148" s="3"/>
      <c r="BX148" s="3"/>
      <c r="BY148" s="13">
        <v>0</v>
      </c>
      <c r="BZ148" s="13">
        <v>0</v>
      </c>
      <c r="CA148" s="3">
        <f t="shared" si="91"/>
        <v>0</v>
      </c>
      <c r="CB148" s="3"/>
      <c r="CC148" s="9"/>
      <c r="CD148" s="24">
        <v>0</v>
      </c>
      <c r="CE148" s="24">
        <v>0</v>
      </c>
      <c r="CF148" s="24">
        <f t="shared" si="83"/>
        <v>0</v>
      </c>
      <c r="CI148" s="24">
        <v>0</v>
      </c>
      <c r="CJ148" s="24">
        <v>0</v>
      </c>
      <c r="CK148" s="24">
        <f t="shared" si="84"/>
        <v>0</v>
      </c>
      <c r="CN148" s="24">
        <v>3</v>
      </c>
      <c r="CO148" s="24">
        <v>2</v>
      </c>
      <c r="CP148" s="24">
        <f t="shared" si="90"/>
        <v>5</v>
      </c>
      <c r="CR148" t="s">
        <v>257</v>
      </c>
    </row>
    <row r="149" spans="1:96" ht="60">
      <c r="A149" s="3">
        <v>41</v>
      </c>
      <c r="B149" s="4" t="s">
        <v>42</v>
      </c>
      <c r="C149" s="3">
        <v>152</v>
      </c>
      <c r="E149" s="3">
        <v>41</v>
      </c>
      <c r="G149" s="3">
        <v>3</v>
      </c>
      <c r="H149" s="3">
        <v>5</v>
      </c>
      <c r="I149" s="3">
        <f t="shared" si="94"/>
        <v>8</v>
      </c>
      <c r="J149" s="3"/>
      <c r="K149" s="3"/>
      <c r="L149" s="3">
        <v>0</v>
      </c>
      <c r="M149" s="3">
        <v>0</v>
      </c>
      <c r="N149" s="3">
        <f t="shared" si="92"/>
        <v>0</v>
      </c>
      <c r="O149" s="3"/>
      <c r="P149" s="7"/>
      <c r="Q149" s="3">
        <v>2</v>
      </c>
      <c r="R149" s="3">
        <v>3</v>
      </c>
      <c r="S149" s="3">
        <f t="shared" si="93"/>
        <v>5</v>
      </c>
      <c r="T149" s="3"/>
      <c r="U149" s="3"/>
      <c r="V149" s="3">
        <v>3</v>
      </c>
      <c r="W149" s="3">
        <v>3</v>
      </c>
      <c r="X149" s="3">
        <f t="shared" si="95"/>
        <v>6</v>
      </c>
      <c r="Y149" s="3"/>
      <c r="Z149" s="3"/>
      <c r="AA149" s="3">
        <v>0</v>
      </c>
      <c r="AB149" s="3">
        <v>0</v>
      </c>
      <c r="AC149" s="3">
        <f t="shared" si="79"/>
        <v>0</v>
      </c>
      <c r="AD149" s="3"/>
      <c r="AE149" s="3"/>
      <c r="AF149" s="3">
        <v>0</v>
      </c>
      <c r="AG149" s="3">
        <v>0</v>
      </c>
      <c r="AH149" s="3">
        <f t="shared" si="80"/>
        <v>0</v>
      </c>
      <c r="AI149" s="3"/>
      <c r="AJ149" s="3"/>
      <c r="AK149" s="3">
        <v>0</v>
      </c>
      <c r="AL149" s="3">
        <v>0</v>
      </c>
      <c r="AM149" s="3">
        <f t="shared" si="81"/>
        <v>0</v>
      </c>
      <c r="AN149" s="3"/>
      <c r="AO149" s="3"/>
      <c r="AP149" s="3">
        <v>0</v>
      </c>
      <c r="AQ149" s="3">
        <v>0</v>
      </c>
      <c r="AR149" s="3">
        <f t="shared" si="82"/>
        <v>0</v>
      </c>
      <c r="AS149" s="3"/>
      <c r="AT149" s="3"/>
      <c r="AU149" s="3">
        <v>3</v>
      </c>
      <c r="AV149" s="3">
        <v>1</v>
      </c>
      <c r="AW149" s="3">
        <f t="shared" si="96"/>
        <v>4</v>
      </c>
      <c r="AX149" s="3"/>
      <c r="AY149" s="3"/>
      <c r="AZ149" s="3">
        <v>3</v>
      </c>
      <c r="BA149" s="3">
        <v>2</v>
      </c>
      <c r="BB149" s="3">
        <f t="shared" si="85"/>
        <v>5</v>
      </c>
      <c r="BC149" s="3"/>
      <c r="BD149" s="3" t="s">
        <v>135</v>
      </c>
      <c r="BE149" s="3">
        <v>2</v>
      </c>
      <c r="BF149" s="3">
        <v>1</v>
      </c>
      <c r="BG149" s="3">
        <f t="shared" si="86"/>
        <v>3</v>
      </c>
      <c r="BH149" s="3"/>
      <c r="BI149" s="3"/>
      <c r="BJ149" s="3">
        <v>0</v>
      </c>
      <c r="BK149" s="3">
        <v>0</v>
      </c>
      <c r="BL149" s="3">
        <f t="shared" si="87"/>
        <v>0</v>
      </c>
      <c r="BM149" s="3"/>
      <c r="BN149" s="3"/>
      <c r="BO149" s="3">
        <v>3</v>
      </c>
      <c r="BP149" s="3">
        <v>5</v>
      </c>
      <c r="BQ149" s="3">
        <f t="shared" si="89"/>
        <v>8</v>
      </c>
      <c r="BR149" s="3"/>
      <c r="BS149" s="3"/>
      <c r="BT149" s="3">
        <v>2</v>
      </c>
      <c r="BU149" s="3">
        <v>5</v>
      </c>
      <c r="BV149" s="3">
        <f t="shared" si="88"/>
        <v>7</v>
      </c>
      <c r="BW149" s="3"/>
      <c r="BX149" s="3"/>
      <c r="BY149" s="13">
        <v>0</v>
      </c>
      <c r="BZ149" s="13">
        <v>0</v>
      </c>
      <c r="CA149" s="3">
        <f t="shared" si="91"/>
        <v>0</v>
      </c>
      <c r="CB149" s="3"/>
      <c r="CC149" s="9"/>
      <c r="CD149" s="24">
        <v>0</v>
      </c>
      <c r="CE149" s="24">
        <v>0</v>
      </c>
      <c r="CF149" s="24">
        <f t="shared" si="83"/>
        <v>0</v>
      </c>
      <c r="CI149" s="24">
        <v>0</v>
      </c>
      <c r="CJ149" s="24">
        <v>0</v>
      </c>
      <c r="CK149" s="24">
        <f t="shared" si="84"/>
        <v>0</v>
      </c>
      <c r="CN149" s="24">
        <v>3</v>
      </c>
      <c r="CO149" s="24">
        <v>4</v>
      </c>
      <c r="CP149" s="24">
        <f t="shared" si="90"/>
        <v>7</v>
      </c>
      <c r="CR149" t="s">
        <v>257</v>
      </c>
    </row>
    <row r="150" spans="1:96">
      <c r="A150" s="1">
        <v>42</v>
      </c>
      <c r="B150" s="5" t="s">
        <v>43</v>
      </c>
      <c r="C150" s="1">
        <v>145</v>
      </c>
      <c r="E150" s="1">
        <v>42</v>
      </c>
      <c r="G150" s="1">
        <v>0</v>
      </c>
      <c r="H150" s="1">
        <v>0</v>
      </c>
      <c r="I150" s="1">
        <f t="shared" si="94"/>
        <v>0</v>
      </c>
      <c r="J150" s="1">
        <f>MEDIAN(I150:I153)</f>
        <v>0</v>
      </c>
      <c r="K150" s="1"/>
      <c r="L150" s="1">
        <v>0</v>
      </c>
      <c r="M150" s="1">
        <v>0</v>
      </c>
      <c r="N150" s="1">
        <f t="shared" si="92"/>
        <v>0</v>
      </c>
      <c r="O150" s="1">
        <f>MEDIAN(N150:N153)</f>
        <v>0</v>
      </c>
      <c r="P150" s="8"/>
      <c r="Q150" s="1">
        <v>3</v>
      </c>
      <c r="R150" s="1">
        <v>2</v>
      </c>
      <c r="S150" s="1">
        <f t="shared" si="93"/>
        <v>5</v>
      </c>
      <c r="T150" s="1">
        <f>MEDIAN(S150:S153)</f>
        <v>5</v>
      </c>
      <c r="U150" s="1"/>
      <c r="V150" s="1">
        <v>0</v>
      </c>
      <c r="W150" s="1">
        <v>0</v>
      </c>
      <c r="X150" s="1">
        <f t="shared" si="95"/>
        <v>0</v>
      </c>
      <c r="Y150" s="1">
        <f>MEDIAN(X150:X153)</f>
        <v>0</v>
      </c>
      <c r="Z150" s="1"/>
      <c r="AA150" s="1">
        <v>0</v>
      </c>
      <c r="AB150" s="1">
        <v>0</v>
      </c>
      <c r="AC150" s="1">
        <f t="shared" ref="AC150:AC153" si="97">SUM(AA150:AB150)</f>
        <v>0</v>
      </c>
      <c r="AD150" s="1">
        <f>MEDIAN(AC150:AC153)</f>
        <v>0</v>
      </c>
      <c r="AE150" s="1"/>
      <c r="AF150" s="1">
        <v>0</v>
      </c>
      <c r="AG150" s="1">
        <v>0</v>
      </c>
      <c r="AH150" s="1">
        <f t="shared" ref="AH150:AH153" si="98">SUM(AF150:AG150)</f>
        <v>0</v>
      </c>
      <c r="AI150" s="1">
        <f>MEDIAN(AH150:AH153)</f>
        <v>0</v>
      </c>
      <c r="AJ150" s="1"/>
      <c r="AK150" s="1">
        <v>0</v>
      </c>
      <c r="AL150" s="1">
        <v>0</v>
      </c>
      <c r="AM150" s="1">
        <f t="shared" ref="AM150:AM153" si="99">SUM(AK150:AL150)</f>
        <v>0</v>
      </c>
      <c r="AN150" s="1">
        <f>MEDIAN(AM150:AM153)</f>
        <v>0</v>
      </c>
      <c r="AO150" s="1"/>
      <c r="AP150" s="1">
        <v>0</v>
      </c>
      <c r="AQ150" s="1">
        <v>0</v>
      </c>
      <c r="AR150" s="1">
        <f t="shared" ref="AR150:AR153" si="100">SUM(AP150:AQ150)</f>
        <v>0</v>
      </c>
      <c r="AS150" s="1">
        <f>MEDIAN(AR150:AR153)</f>
        <v>0</v>
      </c>
      <c r="AT150" s="1"/>
      <c r="AU150" s="1">
        <v>0</v>
      </c>
      <c r="AV150" s="1">
        <v>0</v>
      </c>
      <c r="AW150" s="1">
        <f t="shared" si="96"/>
        <v>0</v>
      </c>
      <c r="AX150" s="1">
        <f>MEDIAN(AW150:AW153)</f>
        <v>0</v>
      </c>
      <c r="AY150" s="1"/>
      <c r="AZ150" s="1">
        <v>0</v>
      </c>
      <c r="BA150" s="1">
        <v>0</v>
      </c>
      <c r="BB150" s="1">
        <f t="shared" si="85"/>
        <v>0</v>
      </c>
      <c r="BC150" s="1">
        <f>MEDIAN(BB150:BB153)</f>
        <v>0</v>
      </c>
      <c r="BD150" s="1"/>
      <c r="BE150" s="1">
        <v>0</v>
      </c>
      <c r="BF150" s="1">
        <v>0</v>
      </c>
      <c r="BG150" s="1">
        <f t="shared" si="86"/>
        <v>0</v>
      </c>
      <c r="BH150" s="1">
        <f>MEDIAN(BG150:BG153)</f>
        <v>0</v>
      </c>
      <c r="BI150" s="1"/>
      <c r="BJ150" s="1">
        <v>2</v>
      </c>
      <c r="BK150" s="1">
        <v>2</v>
      </c>
      <c r="BL150" s="1">
        <f t="shared" si="87"/>
        <v>4</v>
      </c>
      <c r="BM150" s="1">
        <f>MEDIAN(BL150:BL153)</f>
        <v>3</v>
      </c>
      <c r="BN150" s="1"/>
      <c r="BO150" s="1">
        <v>2</v>
      </c>
      <c r="BP150" s="1">
        <v>5</v>
      </c>
      <c r="BQ150" s="1">
        <f t="shared" si="89"/>
        <v>7</v>
      </c>
      <c r="BR150" s="1">
        <f>MEDIAN(BQ150:BQ153)</f>
        <v>7</v>
      </c>
      <c r="BS150" s="1"/>
      <c r="BT150" s="1">
        <v>3</v>
      </c>
      <c r="BU150" s="1">
        <v>5</v>
      </c>
      <c r="BV150" s="1">
        <f t="shared" si="88"/>
        <v>8</v>
      </c>
      <c r="BW150" s="1">
        <f>MEDIAN(BV150:BV153)</f>
        <v>8</v>
      </c>
      <c r="BX150" s="1"/>
      <c r="BY150" s="26">
        <v>0</v>
      </c>
      <c r="BZ150" s="26">
        <v>0</v>
      </c>
      <c r="CA150" s="3">
        <f t="shared" si="91"/>
        <v>0</v>
      </c>
      <c r="CB150" s="11">
        <f>MEDIAN(CA150:CA153)</f>
        <v>0</v>
      </c>
      <c r="CC150" s="10"/>
      <c r="CD150" s="24">
        <v>0</v>
      </c>
      <c r="CE150" s="24">
        <v>0</v>
      </c>
      <c r="CF150" s="24">
        <f t="shared" si="83"/>
        <v>0</v>
      </c>
      <c r="CG150" s="24">
        <f>MEDIAN(CF150:CF153)</f>
        <v>0</v>
      </c>
      <c r="CI150" s="24">
        <v>0</v>
      </c>
      <c r="CJ150" s="24">
        <v>0</v>
      </c>
      <c r="CK150" s="24">
        <f t="shared" si="84"/>
        <v>0</v>
      </c>
      <c r="CL150" s="24">
        <f>MEDIAN(CK150:CK153)</f>
        <v>0</v>
      </c>
      <c r="CN150" s="24">
        <v>0</v>
      </c>
      <c r="CO150" s="24">
        <v>0</v>
      </c>
      <c r="CP150" s="24">
        <f t="shared" si="90"/>
        <v>0</v>
      </c>
      <c r="CQ150" s="24">
        <f>MEDIAN(CP150:CP153)</f>
        <v>0</v>
      </c>
      <c r="CR150" t="s">
        <v>257</v>
      </c>
    </row>
    <row r="151" spans="1:96">
      <c r="A151" s="3">
        <v>42</v>
      </c>
      <c r="B151" s="4" t="s">
        <v>43</v>
      </c>
      <c r="C151" s="3">
        <v>147</v>
      </c>
      <c r="E151" s="3">
        <v>42</v>
      </c>
      <c r="G151" s="3">
        <v>0</v>
      </c>
      <c r="H151" s="3">
        <v>0</v>
      </c>
      <c r="I151" s="3">
        <f t="shared" si="94"/>
        <v>0</v>
      </c>
      <c r="J151" s="3"/>
      <c r="K151" s="3"/>
      <c r="L151" s="3">
        <v>0</v>
      </c>
      <c r="M151" s="3">
        <v>0</v>
      </c>
      <c r="N151" s="3">
        <f t="shared" si="92"/>
        <v>0</v>
      </c>
      <c r="O151" s="3"/>
      <c r="P151" s="7"/>
      <c r="Q151" s="3">
        <v>3</v>
      </c>
      <c r="R151" s="3">
        <v>2</v>
      </c>
      <c r="S151" s="3">
        <f t="shared" si="93"/>
        <v>5</v>
      </c>
      <c r="T151" s="3"/>
      <c r="U151" s="3"/>
      <c r="V151" s="3">
        <v>0</v>
      </c>
      <c r="W151" s="3">
        <v>0</v>
      </c>
      <c r="X151" s="3">
        <f t="shared" si="95"/>
        <v>0</v>
      </c>
      <c r="Y151" s="3"/>
      <c r="Z151" s="3"/>
      <c r="AA151" s="3">
        <v>0</v>
      </c>
      <c r="AB151" s="3">
        <v>0</v>
      </c>
      <c r="AC151" s="3">
        <f t="shared" si="97"/>
        <v>0</v>
      </c>
      <c r="AD151" s="3"/>
      <c r="AE151" s="3"/>
      <c r="AF151" s="3">
        <v>0</v>
      </c>
      <c r="AG151" s="3">
        <v>0</v>
      </c>
      <c r="AH151" s="3">
        <f t="shared" si="98"/>
        <v>0</v>
      </c>
      <c r="AI151" s="3"/>
      <c r="AJ151" s="3"/>
      <c r="AK151" s="3">
        <v>0</v>
      </c>
      <c r="AL151" s="3">
        <v>0</v>
      </c>
      <c r="AM151" s="3">
        <f t="shared" si="99"/>
        <v>0</v>
      </c>
      <c r="AN151" s="3"/>
      <c r="AO151" s="3"/>
      <c r="AP151" s="3">
        <v>0</v>
      </c>
      <c r="AQ151" s="3">
        <v>0</v>
      </c>
      <c r="AR151" s="3">
        <f t="shared" si="100"/>
        <v>0</v>
      </c>
      <c r="AS151" s="3"/>
      <c r="AT151" s="3"/>
      <c r="AU151" s="3">
        <v>0</v>
      </c>
      <c r="AV151" s="3">
        <v>0</v>
      </c>
      <c r="AW151" s="3">
        <f t="shared" si="96"/>
        <v>0</v>
      </c>
      <c r="AX151" s="3"/>
      <c r="AY151" s="3"/>
      <c r="AZ151" s="3">
        <v>0</v>
      </c>
      <c r="BA151" s="3">
        <v>0</v>
      </c>
      <c r="BB151" s="3">
        <f t="shared" si="85"/>
        <v>0</v>
      </c>
      <c r="BC151" s="3"/>
      <c r="BD151" s="3"/>
      <c r="BE151" s="3">
        <v>0</v>
      </c>
      <c r="BF151" s="3">
        <v>0</v>
      </c>
      <c r="BG151" s="3">
        <f t="shared" si="86"/>
        <v>0</v>
      </c>
      <c r="BH151" s="3"/>
      <c r="BI151" s="3"/>
      <c r="BJ151" s="3">
        <v>0</v>
      </c>
      <c r="BK151" s="3">
        <v>0</v>
      </c>
      <c r="BL151" s="3">
        <f t="shared" si="87"/>
        <v>0</v>
      </c>
      <c r="BM151" s="3"/>
      <c r="BN151" s="3"/>
      <c r="BO151" s="3">
        <v>2</v>
      </c>
      <c r="BP151" s="3">
        <v>5</v>
      </c>
      <c r="BQ151" s="3">
        <f t="shared" si="89"/>
        <v>7</v>
      </c>
      <c r="BR151" s="3"/>
      <c r="BS151" s="3"/>
      <c r="BT151" s="3">
        <v>3</v>
      </c>
      <c r="BU151" s="3">
        <v>5</v>
      </c>
      <c r="BV151" s="3">
        <f t="shared" si="88"/>
        <v>8</v>
      </c>
      <c r="BW151" s="3"/>
      <c r="BX151" s="3"/>
      <c r="BY151" s="13">
        <v>0</v>
      </c>
      <c r="BZ151" s="13">
        <v>0</v>
      </c>
      <c r="CA151" s="3">
        <f t="shared" si="91"/>
        <v>0</v>
      </c>
      <c r="CB151" s="3"/>
      <c r="CC151" s="9"/>
      <c r="CD151" s="24">
        <v>0</v>
      </c>
      <c r="CE151" s="24">
        <v>0</v>
      </c>
      <c r="CF151" s="24">
        <f t="shared" si="83"/>
        <v>0</v>
      </c>
      <c r="CI151" s="24">
        <v>0</v>
      </c>
      <c r="CJ151" s="24">
        <v>0</v>
      </c>
      <c r="CK151" s="24">
        <f t="shared" si="84"/>
        <v>0</v>
      </c>
      <c r="CN151" s="24">
        <v>0</v>
      </c>
      <c r="CO151" s="24">
        <v>0</v>
      </c>
      <c r="CP151" s="24">
        <f t="shared" si="90"/>
        <v>0</v>
      </c>
      <c r="CR151" t="s">
        <v>257</v>
      </c>
    </row>
    <row r="152" spans="1:96">
      <c r="A152" s="3">
        <v>42</v>
      </c>
      <c r="B152" s="4" t="s">
        <v>43</v>
      </c>
      <c r="C152" s="3">
        <v>149</v>
      </c>
      <c r="E152" s="3">
        <v>42</v>
      </c>
      <c r="G152" s="3">
        <v>0</v>
      </c>
      <c r="H152" s="3">
        <v>0</v>
      </c>
      <c r="I152" s="3">
        <f t="shared" si="94"/>
        <v>0</v>
      </c>
      <c r="J152" s="3"/>
      <c r="K152" s="3"/>
      <c r="L152" s="3">
        <v>0</v>
      </c>
      <c r="M152" s="3">
        <v>0</v>
      </c>
      <c r="N152" s="3">
        <f t="shared" si="92"/>
        <v>0</v>
      </c>
      <c r="O152" s="3"/>
      <c r="P152" s="7"/>
      <c r="Q152" s="3">
        <v>2</v>
      </c>
      <c r="R152" s="3">
        <v>2</v>
      </c>
      <c r="S152" s="3">
        <f t="shared" si="93"/>
        <v>4</v>
      </c>
      <c r="T152" s="3"/>
      <c r="U152" s="3"/>
      <c r="V152" s="3">
        <v>0</v>
      </c>
      <c r="W152" s="3">
        <v>0</v>
      </c>
      <c r="X152" s="3">
        <f t="shared" si="95"/>
        <v>0</v>
      </c>
      <c r="Y152" s="3"/>
      <c r="Z152" s="3"/>
      <c r="AA152" s="3">
        <v>0</v>
      </c>
      <c r="AB152" s="3">
        <v>0</v>
      </c>
      <c r="AC152" s="3">
        <f t="shared" si="97"/>
        <v>0</v>
      </c>
      <c r="AD152" s="3"/>
      <c r="AE152" s="3"/>
      <c r="AF152" s="3">
        <v>0</v>
      </c>
      <c r="AG152" s="3">
        <v>0</v>
      </c>
      <c r="AH152" s="3">
        <f t="shared" si="98"/>
        <v>0</v>
      </c>
      <c r="AI152" s="3"/>
      <c r="AJ152" s="3"/>
      <c r="AK152" s="3">
        <v>0</v>
      </c>
      <c r="AL152" s="3">
        <v>0</v>
      </c>
      <c r="AM152" s="3">
        <f t="shared" si="99"/>
        <v>0</v>
      </c>
      <c r="AN152" s="3"/>
      <c r="AO152" s="3"/>
      <c r="AP152" s="3">
        <v>0</v>
      </c>
      <c r="AQ152" s="3">
        <v>0</v>
      </c>
      <c r="AR152" s="3">
        <f t="shared" si="100"/>
        <v>0</v>
      </c>
      <c r="AS152" s="3"/>
      <c r="AT152" s="3"/>
      <c r="AU152" s="3">
        <v>0</v>
      </c>
      <c r="AV152" s="3">
        <v>0</v>
      </c>
      <c r="AW152" s="3">
        <f t="shared" si="96"/>
        <v>0</v>
      </c>
      <c r="AX152" s="3"/>
      <c r="AY152" s="3"/>
      <c r="AZ152" s="3">
        <v>0</v>
      </c>
      <c r="BA152" s="3">
        <v>0</v>
      </c>
      <c r="BB152" s="3">
        <f t="shared" si="85"/>
        <v>0</v>
      </c>
      <c r="BC152" s="3"/>
      <c r="BD152" s="3"/>
      <c r="BE152" s="3">
        <v>0</v>
      </c>
      <c r="BF152" s="3">
        <v>0</v>
      </c>
      <c r="BG152" s="3">
        <f t="shared" si="86"/>
        <v>0</v>
      </c>
      <c r="BH152" s="3"/>
      <c r="BI152" s="3"/>
      <c r="BJ152" s="3">
        <v>2</v>
      </c>
      <c r="BK152" s="3">
        <v>1</v>
      </c>
      <c r="BL152" s="3">
        <f t="shared" si="87"/>
        <v>3</v>
      </c>
      <c r="BM152" s="3"/>
      <c r="BN152" s="3"/>
      <c r="BO152" s="3">
        <v>2</v>
      </c>
      <c r="BP152" s="3">
        <v>5</v>
      </c>
      <c r="BQ152" s="3">
        <f t="shared" si="89"/>
        <v>7</v>
      </c>
      <c r="BR152" s="3"/>
      <c r="BS152" s="3"/>
      <c r="BT152" s="3">
        <v>3</v>
      </c>
      <c r="BU152" s="3">
        <v>5</v>
      </c>
      <c r="BV152" s="3">
        <f t="shared" si="88"/>
        <v>8</v>
      </c>
      <c r="BW152" s="3"/>
      <c r="BX152" s="3"/>
      <c r="BY152" s="13">
        <v>0</v>
      </c>
      <c r="BZ152" s="13">
        <v>0</v>
      </c>
      <c r="CA152" s="3">
        <f t="shared" si="91"/>
        <v>0</v>
      </c>
      <c r="CB152" s="3"/>
      <c r="CC152" s="9"/>
      <c r="CD152" s="24">
        <v>0</v>
      </c>
      <c r="CE152" s="24">
        <v>0</v>
      </c>
      <c r="CF152" s="24">
        <f t="shared" si="83"/>
        <v>0</v>
      </c>
      <c r="CI152" s="24">
        <v>0</v>
      </c>
      <c r="CJ152" s="24">
        <v>0</v>
      </c>
      <c r="CK152" s="24">
        <f t="shared" si="84"/>
        <v>0</v>
      </c>
      <c r="CN152" s="24">
        <v>0</v>
      </c>
      <c r="CO152" s="24">
        <v>0</v>
      </c>
      <c r="CP152" s="24">
        <f t="shared" si="90"/>
        <v>0</v>
      </c>
      <c r="CR152" t="s">
        <v>257</v>
      </c>
    </row>
    <row r="153" spans="1:96">
      <c r="A153" s="3">
        <v>42</v>
      </c>
      <c r="B153" s="4" t="s">
        <v>43</v>
      </c>
      <c r="C153" s="3">
        <v>151</v>
      </c>
      <c r="E153" s="3">
        <v>42</v>
      </c>
      <c r="G153" s="3">
        <v>0</v>
      </c>
      <c r="H153" s="3">
        <v>0</v>
      </c>
      <c r="I153" s="3">
        <f t="shared" si="94"/>
        <v>0</v>
      </c>
      <c r="J153" s="3"/>
      <c r="K153" s="3"/>
      <c r="L153" s="3">
        <v>0</v>
      </c>
      <c r="M153" s="3">
        <v>0</v>
      </c>
      <c r="N153" s="3">
        <f t="shared" si="92"/>
        <v>0</v>
      </c>
      <c r="O153" s="3"/>
      <c r="P153" s="7"/>
      <c r="Q153" s="3">
        <v>3</v>
      </c>
      <c r="R153" s="3">
        <v>2</v>
      </c>
      <c r="S153" s="3">
        <f t="shared" si="93"/>
        <v>5</v>
      </c>
      <c r="T153" s="3"/>
      <c r="U153" s="3"/>
      <c r="V153" s="3">
        <v>0</v>
      </c>
      <c r="W153" s="3">
        <v>0</v>
      </c>
      <c r="X153" s="3">
        <f t="shared" si="95"/>
        <v>0</v>
      </c>
      <c r="Y153" s="3"/>
      <c r="Z153" s="3"/>
      <c r="AA153" s="3">
        <v>0</v>
      </c>
      <c r="AB153" s="3">
        <v>0</v>
      </c>
      <c r="AC153" s="3">
        <f t="shared" si="97"/>
        <v>0</v>
      </c>
      <c r="AD153" s="3"/>
      <c r="AE153" s="3"/>
      <c r="AF153" s="3">
        <v>0</v>
      </c>
      <c r="AG153" s="3">
        <v>0</v>
      </c>
      <c r="AH153" s="3">
        <f t="shared" si="98"/>
        <v>0</v>
      </c>
      <c r="AI153" s="3"/>
      <c r="AJ153" s="3"/>
      <c r="AK153" s="3">
        <v>0</v>
      </c>
      <c r="AL153" s="3">
        <v>0</v>
      </c>
      <c r="AM153" s="3">
        <f t="shared" si="99"/>
        <v>0</v>
      </c>
      <c r="AN153" s="3"/>
      <c r="AO153" s="3"/>
      <c r="AP153" s="3">
        <v>0</v>
      </c>
      <c r="AQ153" s="3">
        <v>0</v>
      </c>
      <c r="AR153" s="3">
        <f t="shared" si="100"/>
        <v>0</v>
      </c>
      <c r="AS153" s="3"/>
      <c r="AT153" s="3"/>
      <c r="AU153" s="3">
        <v>0</v>
      </c>
      <c r="AV153" s="3">
        <v>0</v>
      </c>
      <c r="AW153" s="3">
        <f t="shared" si="96"/>
        <v>0</v>
      </c>
      <c r="AX153" s="3"/>
      <c r="AY153" s="3"/>
      <c r="AZ153" s="3">
        <v>0</v>
      </c>
      <c r="BA153" s="3">
        <v>0</v>
      </c>
      <c r="BB153" s="3">
        <f t="shared" si="85"/>
        <v>0</v>
      </c>
      <c r="BC153" s="3"/>
      <c r="BD153" s="3"/>
      <c r="BE153" s="3">
        <v>0</v>
      </c>
      <c r="BF153" s="3">
        <v>0</v>
      </c>
      <c r="BG153" s="3">
        <f t="shared" si="86"/>
        <v>0</v>
      </c>
      <c r="BH153" s="3"/>
      <c r="BI153" s="3"/>
      <c r="BJ153" s="3">
        <v>1</v>
      </c>
      <c r="BK153" s="3">
        <v>2</v>
      </c>
      <c r="BL153" s="3">
        <f t="shared" si="87"/>
        <v>3</v>
      </c>
      <c r="BM153" s="3"/>
      <c r="BN153" s="3"/>
      <c r="BO153" s="3">
        <v>2</v>
      </c>
      <c r="BP153" s="3">
        <v>5</v>
      </c>
      <c r="BQ153" s="3">
        <f t="shared" si="89"/>
        <v>7</v>
      </c>
      <c r="BR153" s="3"/>
      <c r="BS153" s="3"/>
      <c r="BT153" s="3">
        <v>3</v>
      </c>
      <c r="BU153" s="3">
        <v>5</v>
      </c>
      <c r="BV153" s="3">
        <f t="shared" si="88"/>
        <v>8</v>
      </c>
      <c r="BW153" s="3"/>
      <c r="BX153" s="3"/>
      <c r="BY153" s="13">
        <v>0</v>
      </c>
      <c r="BZ153" s="13">
        <v>0</v>
      </c>
      <c r="CA153" s="3">
        <f t="shared" si="91"/>
        <v>0</v>
      </c>
      <c r="CB153" s="3"/>
      <c r="CC153" s="9"/>
      <c r="CD153" s="24">
        <v>0</v>
      </c>
      <c r="CE153" s="24">
        <v>0</v>
      </c>
      <c r="CF153" s="24">
        <f t="shared" ref="CF153" si="101">SUM(CD153:CE153)</f>
        <v>0</v>
      </c>
      <c r="CI153" s="24">
        <v>0</v>
      </c>
      <c r="CJ153" s="24">
        <v>0</v>
      </c>
      <c r="CK153" s="24">
        <f t="shared" ref="CK153" si="102">SUM(CI153:CJ153)</f>
        <v>0</v>
      </c>
      <c r="CN153" s="24">
        <v>0</v>
      </c>
      <c r="CO153" s="24">
        <v>0</v>
      </c>
      <c r="CP153" s="24">
        <f t="shared" si="90"/>
        <v>0</v>
      </c>
      <c r="CR153" t="s">
        <v>257</v>
      </c>
    </row>
    <row r="154" spans="1:96">
      <c r="A154" s="15">
        <v>46</v>
      </c>
      <c r="B154" s="22" t="s">
        <v>136</v>
      </c>
      <c r="D154" s="16">
        <v>1</v>
      </c>
      <c r="F154" s="16">
        <v>1</v>
      </c>
      <c r="G154" s="15" t="s">
        <v>124</v>
      </c>
      <c r="H154" s="15" t="s">
        <v>124</v>
      </c>
      <c r="I154" s="15" t="s">
        <v>124</v>
      </c>
      <c r="J154" s="15">
        <f>MEDIAN(I154:I157)</f>
        <v>8</v>
      </c>
      <c r="K154" s="15"/>
      <c r="L154" s="15" t="s">
        <v>124</v>
      </c>
      <c r="M154" s="15" t="s">
        <v>124</v>
      </c>
      <c r="N154" s="15" t="s">
        <v>124</v>
      </c>
      <c r="O154" s="15">
        <f>MEDIAN(N154:N157)</f>
        <v>0</v>
      </c>
      <c r="P154" s="15"/>
      <c r="Q154" s="15" t="s">
        <v>124</v>
      </c>
      <c r="R154" s="15" t="s">
        <v>124</v>
      </c>
      <c r="S154" s="15" t="s">
        <v>124</v>
      </c>
      <c r="T154" s="15">
        <f>MEDIAN(S154:S157)</f>
        <v>0</v>
      </c>
      <c r="U154" s="15"/>
      <c r="V154" s="15" t="s">
        <v>124</v>
      </c>
      <c r="W154" s="15" t="s">
        <v>124</v>
      </c>
      <c r="X154" s="15" t="s">
        <v>124</v>
      </c>
      <c r="Y154" s="17">
        <f>MEDIAN(X154:X157)</f>
        <v>0</v>
      </c>
      <c r="Z154" s="17"/>
      <c r="AA154" s="17" t="s">
        <v>124</v>
      </c>
      <c r="AB154" s="17" t="s">
        <v>124</v>
      </c>
      <c r="AC154" s="17" t="s">
        <v>124</v>
      </c>
      <c r="AD154" s="17">
        <f>MEDIAN(AC154:AC157)</f>
        <v>0</v>
      </c>
      <c r="AE154" s="17"/>
      <c r="AF154" s="17" t="s">
        <v>124</v>
      </c>
      <c r="AG154" s="17" t="s">
        <v>124</v>
      </c>
      <c r="AH154" s="17" t="s">
        <v>124</v>
      </c>
      <c r="AI154" s="17">
        <f>MEDIAN(AH154:AH157)</f>
        <v>0</v>
      </c>
      <c r="AJ154" s="17"/>
      <c r="AK154" s="17" t="s">
        <v>124</v>
      </c>
      <c r="AL154" s="17" t="s">
        <v>124</v>
      </c>
      <c r="AM154" s="18" t="s">
        <v>124</v>
      </c>
      <c r="AN154" s="17">
        <f>MEDIAN(AM154:AM157)</f>
        <v>0</v>
      </c>
      <c r="AO154" s="17"/>
      <c r="AP154" s="17" t="s">
        <v>124</v>
      </c>
      <c r="AQ154" s="17" t="s">
        <v>124</v>
      </c>
      <c r="AR154" s="18" t="s">
        <v>124</v>
      </c>
      <c r="AS154" s="17">
        <f>MEDIAN(AR154:AR157)</f>
        <v>0</v>
      </c>
      <c r="AT154" s="17"/>
      <c r="AU154" s="17" t="s">
        <v>124</v>
      </c>
      <c r="AV154" s="17" t="s">
        <v>124</v>
      </c>
      <c r="AW154" s="18" t="s">
        <v>124</v>
      </c>
      <c r="AX154" s="17">
        <f>MEDIAN(AW154:AW157)</f>
        <v>4.5</v>
      </c>
      <c r="AY154" s="15"/>
      <c r="AZ154" s="15" t="s">
        <v>124</v>
      </c>
      <c r="BA154" s="15" t="s">
        <v>124</v>
      </c>
      <c r="BB154" s="19" t="s">
        <v>124</v>
      </c>
      <c r="BC154" s="15">
        <f>MEDIAN(BB154:BB157)</f>
        <v>8</v>
      </c>
      <c r="BD154" s="15"/>
      <c r="BE154" s="15" t="s">
        <v>124</v>
      </c>
      <c r="BF154" s="15" t="s">
        <v>124</v>
      </c>
      <c r="BG154" s="19" t="s">
        <v>124</v>
      </c>
      <c r="BH154" s="15">
        <f>MEDIAN(BG154:BG157)</f>
        <v>2</v>
      </c>
      <c r="BI154" s="15"/>
      <c r="BJ154" s="15" t="s">
        <v>124</v>
      </c>
      <c r="BK154" s="15" t="s">
        <v>124</v>
      </c>
      <c r="BL154" s="19" t="s">
        <v>124</v>
      </c>
      <c r="BM154" s="15">
        <f>MEDIAN(BL154:BL157)</f>
        <v>0</v>
      </c>
      <c r="BN154" s="15"/>
      <c r="BO154" s="15" t="s">
        <v>124</v>
      </c>
      <c r="BP154" s="15" t="s">
        <v>124</v>
      </c>
      <c r="BQ154" s="19" t="s">
        <v>124</v>
      </c>
      <c r="BR154" s="15">
        <f>MEDIAN(BQ154:BQ157)</f>
        <v>8</v>
      </c>
      <c r="BS154" s="15"/>
      <c r="BT154" s="15" t="s">
        <v>124</v>
      </c>
      <c r="BU154" s="15" t="s">
        <v>124</v>
      </c>
      <c r="BV154" s="19" t="s">
        <v>124</v>
      </c>
      <c r="BW154" s="15">
        <f>MEDIAN(BV154:BV157)</f>
        <v>8</v>
      </c>
      <c r="BX154" s="15"/>
      <c r="BY154" s="27" t="s">
        <v>124</v>
      </c>
      <c r="BZ154" s="27" t="s">
        <v>124</v>
      </c>
      <c r="CA154" s="19" t="s">
        <v>124</v>
      </c>
      <c r="CB154" s="15">
        <f>MEDIAN(CA154:CA157)</f>
        <v>0</v>
      </c>
      <c r="CC154" s="20"/>
      <c r="CD154" s="15" t="s">
        <v>124</v>
      </c>
      <c r="CE154" s="15" t="s">
        <v>124</v>
      </c>
      <c r="CF154" s="15" t="s">
        <v>124</v>
      </c>
      <c r="CG154" s="24">
        <f>MEDIAN(CF154:CF157)</f>
        <v>0</v>
      </c>
      <c r="CI154" s="24" t="s">
        <v>124</v>
      </c>
      <c r="CJ154" s="24" t="s">
        <v>124</v>
      </c>
      <c r="CK154" s="25" t="s">
        <v>124</v>
      </c>
      <c r="CL154" s="24">
        <f>MEDIAN(CK154:CK157)</f>
        <v>0</v>
      </c>
      <c r="CN154" s="24" t="s">
        <v>124</v>
      </c>
      <c r="CO154" s="24" t="s">
        <v>124</v>
      </c>
      <c r="CP154" s="25" t="s">
        <v>124</v>
      </c>
      <c r="CQ154" s="24">
        <f>MEDIAN(CP154:CP157)</f>
        <v>0</v>
      </c>
      <c r="CR154" t="s">
        <v>257</v>
      </c>
    </row>
    <row r="155" spans="1:96">
      <c r="A155" s="15">
        <v>46</v>
      </c>
      <c r="B155" s="22" t="s">
        <v>136</v>
      </c>
      <c r="D155" s="16">
        <v>7</v>
      </c>
      <c r="F155" s="16">
        <v>1</v>
      </c>
      <c r="G155" s="15">
        <v>3</v>
      </c>
      <c r="H155" s="15">
        <v>5</v>
      </c>
      <c r="I155" s="15">
        <f>SUM(G155:H155)</f>
        <v>8</v>
      </c>
      <c r="J155" s="15"/>
      <c r="K155" s="15"/>
      <c r="L155" s="15">
        <v>0</v>
      </c>
      <c r="M155" s="15">
        <v>0</v>
      </c>
      <c r="N155" s="15">
        <f>SUM(L155:M155)</f>
        <v>0</v>
      </c>
      <c r="O155" s="15"/>
      <c r="P155" s="15"/>
      <c r="Q155" s="15">
        <v>0</v>
      </c>
      <c r="R155" s="15">
        <v>0</v>
      </c>
      <c r="S155" s="15">
        <f>SUM(Q155:R155)</f>
        <v>0</v>
      </c>
      <c r="T155" s="15"/>
      <c r="U155" s="15"/>
      <c r="V155" s="15">
        <v>0</v>
      </c>
      <c r="W155" s="15">
        <v>0</v>
      </c>
      <c r="X155" s="15">
        <f>SUM(V155:W155)</f>
        <v>0</v>
      </c>
      <c r="Y155" s="17"/>
      <c r="Z155" s="17"/>
      <c r="AA155" s="17">
        <v>0</v>
      </c>
      <c r="AB155" s="17">
        <v>0</v>
      </c>
      <c r="AC155" s="17">
        <f>SUM(AA155:AB155)</f>
        <v>0</v>
      </c>
      <c r="AD155" s="17"/>
      <c r="AE155" s="17"/>
      <c r="AF155" s="17">
        <v>0</v>
      </c>
      <c r="AG155" s="17">
        <v>0</v>
      </c>
      <c r="AH155" s="17">
        <f>SUM(AF155:AG155)</f>
        <v>0</v>
      </c>
      <c r="AI155" s="17"/>
      <c r="AJ155" s="17"/>
      <c r="AK155" s="17">
        <v>0</v>
      </c>
      <c r="AL155" s="17">
        <v>0</v>
      </c>
      <c r="AM155" s="17">
        <f>SUM(AK155:AL155)</f>
        <v>0</v>
      </c>
      <c r="AN155" s="17"/>
      <c r="AO155" s="17"/>
      <c r="AP155" s="17">
        <v>0</v>
      </c>
      <c r="AQ155" s="17">
        <v>0</v>
      </c>
      <c r="AR155" s="17">
        <f>SUM(AP155:AQ155)</f>
        <v>0</v>
      </c>
      <c r="AS155" s="17"/>
      <c r="AT155" s="17"/>
      <c r="AU155" s="17">
        <v>3</v>
      </c>
      <c r="AV155" s="17">
        <v>1</v>
      </c>
      <c r="AW155" s="17">
        <f>SUM(AU155:AV155)</f>
        <v>4</v>
      </c>
      <c r="AX155" s="17"/>
      <c r="AY155" s="15"/>
      <c r="AZ155" s="15">
        <v>3</v>
      </c>
      <c r="BA155" s="15">
        <v>5</v>
      </c>
      <c r="BB155" s="15">
        <f>SUM(AZ155:BA155)</f>
        <v>8</v>
      </c>
      <c r="BC155" s="15"/>
      <c r="BD155" s="15"/>
      <c r="BE155" s="15">
        <v>1</v>
      </c>
      <c r="BF155" s="15">
        <v>1</v>
      </c>
      <c r="BG155" s="15">
        <f>SUM(BE155:BF155)</f>
        <v>2</v>
      </c>
      <c r="BH155" s="15"/>
      <c r="BI155" s="15"/>
      <c r="BJ155" s="15">
        <v>0</v>
      </c>
      <c r="BK155" s="15">
        <v>0</v>
      </c>
      <c r="BL155" s="15">
        <f>SUM(BJ155:BK155)</f>
        <v>0</v>
      </c>
      <c r="BM155" s="15"/>
      <c r="BN155" s="15"/>
      <c r="BO155" s="15">
        <v>3</v>
      </c>
      <c r="BP155" s="15">
        <v>5</v>
      </c>
      <c r="BQ155" s="15">
        <f>SUM(BO155:BP155)</f>
        <v>8</v>
      </c>
      <c r="BR155" s="15"/>
      <c r="BS155" s="15"/>
      <c r="BT155" s="15">
        <v>3</v>
      </c>
      <c r="BU155" s="15">
        <v>5</v>
      </c>
      <c r="BV155" s="19">
        <f>SUM(BT155:BU155)</f>
        <v>8</v>
      </c>
      <c r="BW155" s="15"/>
      <c r="BX155" s="15"/>
      <c r="BY155" s="27">
        <v>0</v>
      </c>
      <c r="BZ155" s="27">
        <v>0</v>
      </c>
      <c r="CA155" s="15">
        <f>SUM(BY155:BZ155)</f>
        <v>0</v>
      </c>
      <c r="CB155" s="15"/>
      <c r="CC155" s="20"/>
      <c r="CD155" s="24">
        <v>0</v>
      </c>
      <c r="CE155" s="24">
        <v>0</v>
      </c>
      <c r="CF155" s="24">
        <f>SUM(CD155:CE155)</f>
        <v>0</v>
      </c>
      <c r="CI155" s="24">
        <v>0</v>
      </c>
      <c r="CJ155" s="24">
        <v>0</v>
      </c>
      <c r="CK155" s="24">
        <f>SUM(CI155:CJ155)</f>
        <v>0</v>
      </c>
      <c r="CN155" s="24">
        <v>0</v>
      </c>
      <c r="CO155" s="24">
        <v>0</v>
      </c>
      <c r="CP155" s="24">
        <f>SUM(CN155:CO155)</f>
        <v>0</v>
      </c>
      <c r="CR155" t="s">
        <v>257</v>
      </c>
    </row>
    <row r="156" spans="1:96">
      <c r="A156" s="15">
        <v>46</v>
      </c>
      <c r="B156" s="22" t="s">
        <v>136</v>
      </c>
      <c r="D156" s="16">
        <v>25</v>
      </c>
      <c r="F156" s="16">
        <v>1</v>
      </c>
      <c r="G156" s="15" t="s">
        <v>124</v>
      </c>
      <c r="H156" s="15" t="s">
        <v>124</v>
      </c>
      <c r="I156" s="15" t="s">
        <v>124</v>
      </c>
      <c r="J156" s="15"/>
      <c r="K156" s="15"/>
      <c r="L156" s="15" t="s">
        <v>124</v>
      </c>
      <c r="M156" s="15" t="s">
        <v>124</v>
      </c>
      <c r="N156" s="15" t="s">
        <v>124</v>
      </c>
      <c r="O156" s="15"/>
      <c r="P156" s="15"/>
      <c r="Q156" s="15" t="s">
        <v>124</v>
      </c>
      <c r="R156" s="15" t="s">
        <v>124</v>
      </c>
      <c r="S156" s="15" t="s">
        <v>124</v>
      </c>
      <c r="T156" s="15"/>
      <c r="U156" s="15"/>
      <c r="V156" s="15" t="s">
        <v>124</v>
      </c>
      <c r="W156" s="15" t="s">
        <v>124</v>
      </c>
      <c r="X156" s="15" t="s">
        <v>124</v>
      </c>
      <c r="Y156" s="17"/>
      <c r="Z156" s="17"/>
      <c r="AA156" s="17" t="s">
        <v>124</v>
      </c>
      <c r="AB156" s="17" t="s">
        <v>124</v>
      </c>
      <c r="AC156" s="17" t="s">
        <v>124</v>
      </c>
      <c r="AD156" s="17"/>
      <c r="AE156" s="17"/>
      <c r="AF156" s="17" t="s">
        <v>124</v>
      </c>
      <c r="AG156" s="17" t="s">
        <v>124</v>
      </c>
      <c r="AH156" s="17" t="s">
        <v>124</v>
      </c>
      <c r="AI156" s="17"/>
      <c r="AJ156" s="17"/>
      <c r="AK156" s="17" t="s">
        <v>124</v>
      </c>
      <c r="AL156" s="17" t="s">
        <v>124</v>
      </c>
      <c r="AM156" s="18" t="s">
        <v>124</v>
      </c>
      <c r="AN156" s="17"/>
      <c r="AO156" s="17"/>
      <c r="AP156" s="17" t="s">
        <v>124</v>
      </c>
      <c r="AQ156" s="17" t="s">
        <v>124</v>
      </c>
      <c r="AR156" s="18" t="s">
        <v>124</v>
      </c>
      <c r="AS156" s="17"/>
      <c r="AT156" s="17"/>
      <c r="AU156" s="17" t="s">
        <v>124</v>
      </c>
      <c r="AV156" s="17" t="s">
        <v>124</v>
      </c>
      <c r="AW156" s="18" t="s">
        <v>124</v>
      </c>
      <c r="AX156" s="17"/>
      <c r="AY156" s="15"/>
      <c r="AZ156" s="15" t="s">
        <v>124</v>
      </c>
      <c r="BA156" s="15" t="s">
        <v>124</v>
      </c>
      <c r="BB156" s="19" t="s">
        <v>124</v>
      </c>
      <c r="BC156" s="15"/>
      <c r="BD156" s="15"/>
      <c r="BE156" s="15" t="s">
        <v>124</v>
      </c>
      <c r="BF156" s="15" t="s">
        <v>124</v>
      </c>
      <c r="BG156" s="19" t="s">
        <v>124</v>
      </c>
      <c r="BH156" s="15"/>
      <c r="BI156" s="15"/>
      <c r="BJ156" s="15" t="s">
        <v>124</v>
      </c>
      <c r="BK156" s="15" t="s">
        <v>124</v>
      </c>
      <c r="BL156" s="19" t="s">
        <v>124</v>
      </c>
      <c r="BM156" s="15"/>
      <c r="BN156" s="15"/>
      <c r="BO156" s="15" t="s">
        <v>124</v>
      </c>
      <c r="BP156" s="15" t="s">
        <v>124</v>
      </c>
      <c r="BQ156" s="19" t="s">
        <v>124</v>
      </c>
      <c r="BR156" s="15"/>
      <c r="BS156" s="15"/>
      <c r="BT156" s="15" t="s">
        <v>124</v>
      </c>
      <c r="BU156" s="15" t="s">
        <v>124</v>
      </c>
      <c r="BV156" s="19" t="s">
        <v>124</v>
      </c>
      <c r="BW156" s="15"/>
      <c r="BX156" s="15"/>
      <c r="BY156" s="27" t="s">
        <v>124</v>
      </c>
      <c r="BZ156" s="27" t="s">
        <v>124</v>
      </c>
      <c r="CA156" s="19" t="s">
        <v>124</v>
      </c>
      <c r="CB156" s="15"/>
      <c r="CC156" s="20"/>
      <c r="CD156" s="15" t="s">
        <v>124</v>
      </c>
      <c r="CE156" s="15" t="s">
        <v>124</v>
      </c>
      <c r="CF156" s="15" t="s">
        <v>124</v>
      </c>
      <c r="CI156" s="25" t="s">
        <v>124</v>
      </c>
      <c r="CJ156" s="25" t="s">
        <v>124</v>
      </c>
      <c r="CK156" s="25" t="s">
        <v>124</v>
      </c>
      <c r="CN156" s="25" t="s">
        <v>124</v>
      </c>
      <c r="CO156" s="25" t="s">
        <v>124</v>
      </c>
      <c r="CP156" s="25" t="s">
        <v>124</v>
      </c>
      <c r="CR156" t="s">
        <v>257</v>
      </c>
    </row>
    <row r="157" spans="1:96">
      <c r="A157" s="15">
        <v>46</v>
      </c>
      <c r="B157" s="22" t="s">
        <v>136</v>
      </c>
      <c r="D157" s="16">
        <v>31</v>
      </c>
      <c r="F157" s="16">
        <v>1</v>
      </c>
      <c r="G157" s="15">
        <v>3</v>
      </c>
      <c r="H157" s="15">
        <v>5</v>
      </c>
      <c r="I157" s="15">
        <f>SUM(G157:H157)</f>
        <v>8</v>
      </c>
      <c r="J157" s="15"/>
      <c r="K157" s="15"/>
      <c r="L157" s="15">
        <v>0</v>
      </c>
      <c r="M157" s="15">
        <v>0</v>
      </c>
      <c r="N157" s="15">
        <f>SUM(L157:M157)</f>
        <v>0</v>
      </c>
      <c r="O157" s="15"/>
      <c r="P157" s="15"/>
      <c r="Q157" s="15">
        <v>0</v>
      </c>
      <c r="R157" s="15">
        <v>0</v>
      </c>
      <c r="S157" s="15">
        <f>SUM(Q157:R157)</f>
        <v>0</v>
      </c>
      <c r="T157" s="15"/>
      <c r="U157" s="15"/>
      <c r="V157" s="15">
        <v>0</v>
      </c>
      <c r="W157" s="15">
        <v>0</v>
      </c>
      <c r="X157" s="15">
        <f>SUM(V157:W157)</f>
        <v>0</v>
      </c>
      <c r="Y157" s="17"/>
      <c r="Z157" s="17"/>
      <c r="AA157" s="17">
        <v>0</v>
      </c>
      <c r="AB157" s="17">
        <v>0</v>
      </c>
      <c r="AC157" s="17">
        <f>SUM(AA157:AB157)</f>
        <v>0</v>
      </c>
      <c r="AD157" s="17"/>
      <c r="AE157" s="17"/>
      <c r="AF157" s="17">
        <v>0</v>
      </c>
      <c r="AG157" s="17">
        <v>0</v>
      </c>
      <c r="AH157" s="17">
        <f>SUM(AF157:AG157)</f>
        <v>0</v>
      </c>
      <c r="AI157" s="17"/>
      <c r="AJ157" s="17"/>
      <c r="AK157" s="17">
        <v>0</v>
      </c>
      <c r="AL157" s="17">
        <v>0</v>
      </c>
      <c r="AM157" s="17">
        <f>SUM(AK157:AL157)</f>
        <v>0</v>
      </c>
      <c r="AN157" s="17"/>
      <c r="AO157" s="17"/>
      <c r="AP157" s="17">
        <v>0</v>
      </c>
      <c r="AQ157" s="17">
        <v>0</v>
      </c>
      <c r="AR157" s="17">
        <f>SUM(AP157:AQ157)</f>
        <v>0</v>
      </c>
      <c r="AS157" s="17"/>
      <c r="AT157" s="17"/>
      <c r="AU157" s="17">
        <v>3</v>
      </c>
      <c r="AV157" s="17">
        <v>2</v>
      </c>
      <c r="AW157" s="17">
        <f>SUM(AU157:AV157)</f>
        <v>5</v>
      </c>
      <c r="AX157" s="17"/>
      <c r="AY157" s="15"/>
      <c r="AZ157" s="15">
        <v>3</v>
      </c>
      <c r="BA157" s="15">
        <v>5</v>
      </c>
      <c r="BB157" s="15">
        <f>SUM(AZ157:BA157)</f>
        <v>8</v>
      </c>
      <c r="BC157" s="15"/>
      <c r="BD157" s="15"/>
      <c r="BE157" s="15">
        <v>1</v>
      </c>
      <c r="BF157" s="15">
        <v>1</v>
      </c>
      <c r="BG157" s="15">
        <f>SUM(BE157:BF157)</f>
        <v>2</v>
      </c>
      <c r="BH157" s="15"/>
      <c r="BI157" s="15"/>
      <c r="BJ157" s="15">
        <v>0</v>
      </c>
      <c r="BK157" s="15">
        <v>0</v>
      </c>
      <c r="BL157" s="15">
        <f>SUM(BJ157:BK157)</f>
        <v>0</v>
      </c>
      <c r="BM157" s="15"/>
      <c r="BN157" s="15"/>
      <c r="BO157" s="15">
        <v>3</v>
      </c>
      <c r="BP157" s="15">
        <v>5</v>
      </c>
      <c r="BQ157" s="15">
        <f>SUM(BO157:BP157)</f>
        <v>8</v>
      </c>
      <c r="BR157" s="15"/>
      <c r="BS157" s="15"/>
      <c r="BT157" s="15">
        <v>3</v>
      </c>
      <c r="BU157" s="15">
        <v>5</v>
      </c>
      <c r="BV157" s="19">
        <f>SUM(BT157:BU157)</f>
        <v>8</v>
      </c>
      <c r="BW157" s="15"/>
      <c r="BX157" s="15"/>
      <c r="BY157" s="27">
        <v>0</v>
      </c>
      <c r="BZ157" s="27">
        <v>0</v>
      </c>
      <c r="CA157" s="15">
        <f>SUM(BY157:BZ157)</f>
        <v>0</v>
      </c>
      <c r="CB157" s="15"/>
      <c r="CC157" s="20"/>
      <c r="CD157" s="24">
        <v>0</v>
      </c>
      <c r="CE157" s="24">
        <v>0</v>
      </c>
      <c r="CF157" s="24">
        <f>SUM(CD157:CE157)</f>
        <v>0</v>
      </c>
      <c r="CI157" s="24">
        <v>0</v>
      </c>
      <c r="CJ157" s="24">
        <v>0</v>
      </c>
      <c r="CK157" s="24">
        <f>SUM(CI157:CJ157)</f>
        <v>0</v>
      </c>
      <c r="CN157" s="24">
        <v>0</v>
      </c>
      <c r="CO157" s="24">
        <v>0</v>
      </c>
      <c r="CP157" s="24">
        <f>SUM(CN157:CO157)</f>
        <v>0</v>
      </c>
      <c r="CR157" t="s">
        <v>257</v>
      </c>
    </row>
    <row r="158" spans="1:96">
      <c r="A158" s="15">
        <v>47</v>
      </c>
      <c r="B158" s="22" t="s">
        <v>137</v>
      </c>
      <c r="D158" s="16">
        <v>2</v>
      </c>
      <c r="F158" s="16">
        <v>2</v>
      </c>
      <c r="G158" s="15">
        <v>0</v>
      </c>
      <c r="H158" s="15">
        <v>0</v>
      </c>
      <c r="I158" s="15">
        <f>SUM(G158:H158)</f>
        <v>0</v>
      </c>
      <c r="J158" s="15">
        <f>MEDIAN(I158:I161)</f>
        <v>0</v>
      </c>
      <c r="K158" s="15"/>
      <c r="L158" s="15">
        <v>3</v>
      </c>
      <c r="M158" s="15">
        <v>5</v>
      </c>
      <c r="N158" s="15">
        <f>SUM(L158:M158)</f>
        <v>8</v>
      </c>
      <c r="O158" s="15">
        <f>MEDIAN(N158:N161)</f>
        <v>8</v>
      </c>
      <c r="P158" s="15"/>
      <c r="Q158" s="15">
        <v>2</v>
      </c>
      <c r="R158" s="15">
        <v>2</v>
      </c>
      <c r="S158" s="15">
        <f>SUM(Q158:R158)</f>
        <v>4</v>
      </c>
      <c r="T158" s="15">
        <f>MEDIAN(S158:S161)</f>
        <v>4</v>
      </c>
      <c r="U158" s="15"/>
      <c r="V158" s="15">
        <v>0</v>
      </c>
      <c r="W158" s="15">
        <v>0</v>
      </c>
      <c r="X158" s="15">
        <f>SUM(V158:W158)</f>
        <v>0</v>
      </c>
      <c r="Y158" s="17">
        <f>MEDIAN(X158:X161)</f>
        <v>0</v>
      </c>
      <c r="Z158" s="17"/>
      <c r="AA158" s="17">
        <v>0</v>
      </c>
      <c r="AB158" s="17">
        <v>0</v>
      </c>
      <c r="AC158" s="17">
        <f>SUM(AA158:AB158)</f>
        <v>0</v>
      </c>
      <c r="AD158" s="17">
        <f>MEDIAN(AC158:AC161)</f>
        <v>0</v>
      </c>
      <c r="AE158" s="17"/>
      <c r="AF158" s="17">
        <v>0</v>
      </c>
      <c r="AG158" s="17">
        <v>0</v>
      </c>
      <c r="AH158" s="17">
        <f>SUM(AF158:AG158)</f>
        <v>0</v>
      </c>
      <c r="AI158" s="17">
        <f>MEDIAN(AH158:AH161)</f>
        <v>0</v>
      </c>
      <c r="AJ158" s="17"/>
      <c r="AK158" s="17">
        <v>0</v>
      </c>
      <c r="AL158" s="17">
        <v>0</v>
      </c>
      <c r="AM158" s="17">
        <f>SUM(AK158:AL158)</f>
        <v>0</v>
      </c>
      <c r="AN158" s="17">
        <f>MEDIAN(AM158:AM161)</f>
        <v>0</v>
      </c>
      <c r="AO158" s="17"/>
      <c r="AP158" s="17">
        <v>1</v>
      </c>
      <c r="AQ158" s="17">
        <v>1</v>
      </c>
      <c r="AR158" s="17">
        <f>SUM(AP158:AQ158)</f>
        <v>2</v>
      </c>
      <c r="AS158" s="17">
        <f>MEDIAN(AR158:AR161)</f>
        <v>2</v>
      </c>
      <c r="AT158" s="17"/>
      <c r="AU158" s="17">
        <v>0</v>
      </c>
      <c r="AV158" s="17">
        <v>0</v>
      </c>
      <c r="AW158" s="17">
        <f>SUM(AU158:AV158)</f>
        <v>0</v>
      </c>
      <c r="AX158" s="17">
        <f>MEDIAN(AW158:AW161)</f>
        <v>0</v>
      </c>
      <c r="AY158" s="15"/>
      <c r="AZ158" s="15">
        <v>2</v>
      </c>
      <c r="BA158" s="15">
        <v>3</v>
      </c>
      <c r="BB158" s="15">
        <f>SUM(AZ158:BA158)</f>
        <v>5</v>
      </c>
      <c r="BC158" s="15">
        <f>MEDIAN(BB158:BB161)</f>
        <v>5</v>
      </c>
      <c r="BD158" s="15"/>
      <c r="BE158" s="15">
        <v>1</v>
      </c>
      <c r="BF158" s="15">
        <v>1</v>
      </c>
      <c r="BG158" s="15">
        <f>SUM(BE158:BF158)</f>
        <v>2</v>
      </c>
      <c r="BH158" s="15">
        <f>MEDIAN(BG158:BG161)</f>
        <v>2</v>
      </c>
      <c r="BI158" s="15"/>
      <c r="BJ158" s="15">
        <v>0</v>
      </c>
      <c r="BK158" s="15">
        <v>0</v>
      </c>
      <c r="BL158" s="15">
        <f>SUM(BJ158:BK158)</f>
        <v>0</v>
      </c>
      <c r="BM158" s="15">
        <f>MEDIAN(BL158:BL161)</f>
        <v>0</v>
      </c>
      <c r="BN158" s="15"/>
      <c r="BO158" s="15">
        <v>3</v>
      </c>
      <c r="BP158" s="15">
        <v>5</v>
      </c>
      <c r="BQ158" s="15">
        <f>SUM(BO158:BP158)</f>
        <v>8</v>
      </c>
      <c r="BR158" s="15">
        <f>MEDIAN(BQ158:BQ161)</f>
        <v>8</v>
      </c>
      <c r="BS158" s="15"/>
      <c r="BT158" s="15">
        <v>3</v>
      </c>
      <c r="BU158" s="15">
        <v>5</v>
      </c>
      <c r="BV158" s="19">
        <f>SUM(BT158:BU158)</f>
        <v>8</v>
      </c>
      <c r="BW158" s="15">
        <f>MEDIAN(BV158:BV161)</f>
        <v>8</v>
      </c>
      <c r="BX158" s="15"/>
      <c r="BY158" s="27" t="s">
        <v>124</v>
      </c>
      <c r="BZ158" s="27" t="s">
        <v>124</v>
      </c>
      <c r="CA158" s="19" t="s">
        <v>124</v>
      </c>
      <c r="CB158" s="15">
        <f>MEDIAN(CA158:CA161)</f>
        <v>0</v>
      </c>
      <c r="CC158" s="20"/>
      <c r="CD158" s="15" t="s">
        <v>124</v>
      </c>
      <c r="CE158" s="15" t="s">
        <v>124</v>
      </c>
      <c r="CF158" s="15" t="s">
        <v>124</v>
      </c>
      <c r="CG158" s="24">
        <f>MEDIAN(CF158:CF161)</f>
        <v>0</v>
      </c>
      <c r="CI158" s="24" t="s">
        <v>124</v>
      </c>
      <c r="CJ158" s="24" t="s">
        <v>124</v>
      </c>
      <c r="CK158" s="25" t="s">
        <v>124</v>
      </c>
      <c r="CL158" s="24">
        <f>MEDIAN(CK158:CK161)</f>
        <v>0</v>
      </c>
      <c r="CN158" s="24" t="s">
        <v>124</v>
      </c>
      <c r="CO158" s="24" t="s">
        <v>124</v>
      </c>
      <c r="CP158" s="25" t="s">
        <v>124</v>
      </c>
      <c r="CQ158" s="24" t="e">
        <f>MEDIAN(CP158:CP161)</f>
        <v>#NUM!</v>
      </c>
      <c r="CR158" t="s">
        <v>257</v>
      </c>
    </row>
    <row r="159" spans="1:96">
      <c r="A159" s="15">
        <v>47</v>
      </c>
      <c r="B159" s="22" t="s">
        <v>137</v>
      </c>
      <c r="D159" s="16">
        <v>8</v>
      </c>
      <c r="F159" s="16">
        <v>2</v>
      </c>
      <c r="G159" s="15" t="s">
        <v>124</v>
      </c>
      <c r="H159" s="15" t="s">
        <v>124</v>
      </c>
      <c r="I159" s="15" t="s">
        <v>124</v>
      </c>
      <c r="J159" s="15"/>
      <c r="K159" s="15"/>
      <c r="L159" s="15" t="s">
        <v>124</v>
      </c>
      <c r="M159" s="15" t="s">
        <v>124</v>
      </c>
      <c r="N159" s="15" t="s">
        <v>124</v>
      </c>
      <c r="O159" s="15"/>
      <c r="P159" s="15"/>
      <c r="Q159" s="15" t="s">
        <v>124</v>
      </c>
      <c r="R159" s="15" t="s">
        <v>124</v>
      </c>
      <c r="S159" s="15" t="s">
        <v>124</v>
      </c>
      <c r="T159" s="15"/>
      <c r="U159" s="15"/>
      <c r="V159" s="15" t="s">
        <v>124</v>
      </c>
      <c r="W159" s="15" t="s">
        <v>124</v>
      </c>
      <c r="X159" s="15" t="s">
        <v>124</v>
      </c>
      <c r="Y159" s="17"/>
      <c r="Z159" s="17"/>
      <c r="AA159" s="17" t="s">
        <v>124</v>
      </c>
      <c r="AB159" s="17" t="s">
        <v>124</v>
      </c>
      <c r="AC159" s="17" t="s">
        <v>124</v>
      </c>
      <c r="AD159" s="17"/>
      <c r="AE159" s="17"/>
      <c r="AF159" s="17" t="s">
        <v>124</v>
      </c>
      <c r="AG159" s="17" t="s">
        <v>124</v>
      </c>
      <c r="AH159" s="17" t="s">
        <v>124</v>
      </c>
      <c r="AI159" s="17"/>
      <c r="AJ159" s="17"/>
      <c r="AK159" s="17" t="s">
        <v>124</v>
      </c>
      <c r="AL159" s="17" t="s">
        <v>124</v>
      </c>
      <c r="AM159" s="18" t="s">
        <v>124</v>
      </c>
      <c r="AN159" s="17"/>
      <c r="AO159" s="17"/>
      <c r="AP159" s="17" t="s">
        <v>124</v>
      </c>
      <c r="AQ159" s="17" t="s">
        <v>124</v>
      </c>
      <c r="AR159" s="18" t="s">
        <v>124</v>
      </c>
      <c r="AS159" s="17"/>
      <c r="AT159" s="17"/>
      <c r="AU159" s="17" t="s">
        <v>124</v>
      </c>
      <c r="AV159" s="17" t="s">
        <v>124</v>
      </c>
      <c r="AW159" s="18" t="s">
        <v>124</v>
      </c>
      <c r="AX159" s="17"/>
      <c r="AY159" s="15"/>
      <c r="AZ159" s="15" t="s">
        <v>124</v>
      </c>
      <c r="BA159" s="15" t="s">
        <v>124</v>
      </c>
      <c r="BB159" s="19" t="s">
        <v>124</v>
      </c>
      <c r="BC159" s="15"/>
      <c r="BD159" s="15"/>
      <c r="BE159" s="15" t="s">
        <v>124</v>
      </c>
      <c r="BF159" s="15" t="s">
        <v>124</v>
      </c>
      <c r="BG159" s="19" t="s">
        <v>124</v>
      </c>
      <c r="BH159" s="15"/>
      <c r="BI159" s="15"/>
      <c r="BJ159" s="15" t="s">
        <v>124</v>
      </c>
      <c r="BK159" s="15" t="s">
        <v>124</v>
      </c>
      <c r="BL159" s="19" t="s">
        <v>124</v>
      </c>
      <c r="BM159" s="15"/>
      <c r="BN159" s="15"/>
      <c r="BO159" s="15" t="s">
        <v>124</v>
      </c>
      <c r="BP159" s="15" t="s">
        <v>124</v>
      </c>
      <c r="BQ159" s="19" t="s">
        <v>124</v>
      </c>
      <c r="BR159" s="15"/>
      <c r="BS159" s="15"/>
      <c r="BT159" s="15" t="s">
        <v>124</v>
      </c>
      <c r="BU159" s="15" t="s">
        <v>124</v>
      </c>
      <c r="BV159" s="19" t="s">
        <v>124</v>
      </c>
      <c r="BW159" s="15"/>
      <c r="BX159" s="15"/>
      <c r="BY159" s="27" t="s">
        <v>124</v>
      </c>
      <c r="BZ159" s="27" t="s">
        <v>124</v>
      </c>
      <c r="CA159" s="19" t="s">
        <v>124</v>
      </c>
      <c r="CB159" s="15"/>
      <c r="CC159" s="20"/>
      <c r="CD159" s="15" t="s">
        <v>124</v>
      </c>
      <c r="CE159" s="15" t="s">
        <v>124</v>
      </c>
      <c r="CF159" s="15" t="s">
        <v>124</v>
      </c>
      <c r="CI159" s="25" t="s">
        <v>124</v>
      </c>
      <c r="CJ159" s="25" t="s">
        <v>124</v>
      </c>
      <c r="CK159" s="25" t="s">
        <v>124</v>
      </c>
      <c r="CN159" s="25" t="s">
        <v>124</v>
      </c>
      <c r="CO159" s="25" t="s">
        <v>124</v>
      </c>
      <c r="CP159" s="25" t="s">
        <v>124</v>
      </c>
      <c r="CR159" t="s">
        <v>257</v>
      </c>
    </row>
    <row r="160" spans="1:96">
      <c r="A160" s="15">
        <v>47</v>
      </c>
      <c r="B160" s="22" t="s">
        <v>137</v>
      </c>
      <c r="D160" s="16">
        <v>26</v>
      </c>
      <c r="F160" s="16">
        <v>2</v>
      </c>
      <c r="G160" s="15" t="s">
        <v>124</v>
      </c>
      <c r="H160" s="15" t="s">
        <v>124</v>
      </c>
      <c r="I160" s="15" t="s">
        <v>124</v>
      </c>
      <c r="J160" s="15"/>
      <c r="K160" s="15"/>
      <c r="L160" s="15">
        <v>3</v>
      </c>
      <c r="M160" s="15">
        <v>5</v>
      </c>
      <c r="N160" s="15">
        <f>SUM(L160:M160)</f>
        <v>8</v>
      </c>
      <c r="O160" s="15"/>
      <c r="P160" s="15"/>
      <c r="Q160" s="15" t="s">
        <v>124</v>
      </c>
      <c r="R160" s="15" t="s">
        <v>124</v>
      </c>
      <c r="S160" s="15" t="s">
        <v>124</v>
      </c>
      <c r="T160" s="15"/>
      <c r="U160" s="15"/>
      <c r="V160" s="15" t="s">
        <v>124</v>
      </c>
      <c r="W160" s="15" t="s">
        <v>124</v>
      </c>
      <c r="X160" s="15" t="s">
        <v>124</v>
      </c>
      <c r="Y160" s="17"/>
      <c r="Z160" s="17"/>
      <c r="AA160" s="17" t="s">
        <v>124</v>
      </c>
      <c r="AB160" s="17" t="s">
        <v>124</v>
      </c>
      <c r="AC160" s="17" t="s">
        <v>124</v>
      </c>
      <c r="AD160" s="17"/>
      <c r="AE160" s="17"/>
      <c r="AF160" s="17" t="s">
        <v>124</v>
      </c>
      <c r="AG160" s="17" t="s">
        <v>124</v>
      </c>
      <c r="AH160" s="17" t="s">
        <v>124</v>
      </c>
      <c r="AI160" s="17"/>
      <c r="AJ160" s="17"/>
      <c r="AK160" s="17" t="s">
        <v>124</v>
      </c>
      <c r="AL160" s="17" t="s">
        <v>124</v>
      </c>
      <c r="AM160" s="18" t="s">
        <v>124</v>
      </c>
      <c r="AN160" s="17"/>
      <c r="AO160" s="17"/>
      <c r="AP160" s="17" t="s">
        <v>124</v>
      </c>
      <c r="AQ160" s="17" t="s">
        <v>124</v>
      </c>
      <c r="AR160" s="18" t="s">
        <v>124</v>
      </c>
      <c r="AS160" s="17"/>
      <c r="AT160" s="17"/>
      <c r="AU160" s="17" t="s">
        <v>124</v>
      </c>
      <c r="AV160" s="17" t="s">
        <v>124</v>
      </c>
      <c r="AW160" s="18" t="s">
        <v>124</v>
      </c>
      <c r="AX160" s="17"/>
      <c r="AY160" s="15"/>
      <c r="AZ160" s="15" t="s">
        <v>124</v>
      </c>
      <c r="BA160" s="15" t="s">
        <v>124</v>
      </c>
      <c r="BB160" s="19" t="s">
        <v>124</v>
      </c>
      <c r="BC160" s="15"/>
      <c r="BD160" s="15"/>
      <c r="BE160" s="15" t="s">
        <v>124</v>
      </c>
      <c r="BF160" s="15" t="s">
        <v>124</v>
      </c>
      <c r="BG160" s="19" t="s">
        <v>124</v>
      </c>
      <c r="BH160" s="15"/>
      <c r="BI160" s="15"/>
      <c r="BJ160" s="15" t="s">
        <v>124</v>
      </c>
      <c r="BK160" s="15" t="s">
        <v>124</v>
      </c>
      <c r="BL160" s="19" t="s">
        <v>124</v>
      </c>
      <c r="BM160" s="15"/>
      <c r="BN160" s="15"/>
      <c r="BO160" s="15" t="s">
        <v>124</v>
      </c>
      <c r="BP160" s="15" t="s">
        <v>124</v>
      </c>
      <c r="BQ160" s="19" t="s">
        <v>124</v>
      </c>
      <c r="BR160" s="15"/>
      <c r="BS160" s="15"/>
      <c r="BT160" s="15" t="s">
        <v>124</v>
      </c>
      <c r="BU160" s="15" t="s">
        <v>124</v>
      </c>
      <c r="BV160" s="19" t="s">
        <v>124</v>
      </c>
      <c r="BW160" s="15"/>
      <c r="BX160" s="15"/>
      <c r="BY160" s="27" t="s">
        <v>124</v>
      </c>
      <c r="BZ160" s="27" t="s">
        <v>124</v>
      </c>
      <c r="CA160" s="19" t="s">
        <v>124</v>
      </c>
      <c r="CB160" s="15"/>
      <c r="CC160" s="20"/>
      <c r="CD160" s="15" t="s">
        <v>124</v>
      </c>
      <c r="CE160" s="15" t="s">
        <v>124</v>
      </c>
      <c r="CF160" s="15" t="s">
        <v>124</v>
      </c>
      <c r="CI160" s="25" t="s">
        <v>124</v>
      </c>
      <c r="CJ160" s="25" t="s">
        <v>124</v>
      </c>
      <c r="CK160" s="25" t="s">
        <v>124</v>
      </c>
      <c r="CN160" s="25" t="s">
        <v>124</v>
      </c>
      <c r="CO160" s="25" t="s">
        <v>124</v>
      </c>
      <c r="CP160" s="25" t="s">
        <v>124</v>
      </c>
      <c r="CR160" t="s">
        <v>257</v>
      </c>
    </row>
    <row r="161" spans="1:96">
      <c r="A161" s="15">
        <v>47</v>
      </c>
      <c r="B161" s="22" t="s">
        <v>137</v>
      </c>
      <c r="D161" s="16">
        <v>32</v>
      </c>
      <c r="F161" s="16">
        <v>2</v>
      </c>
      <c r="G161" s="15" t="s">
        <v>124</v>
      </c>
      <c r="H161" s="15" t="s">
        <v>124</v>
      </c>
      <c r="I161" s="15" t="s">
        <v>124</v>
      </c>
      <c r="J161" s="15"/>
      <c r="K161" s="15"/>
      <c r="L161" s="15" t="s">
        <v>124</v>
      </c>
      <c r="M161" s="15" t="s">
        <v>124</v>
      </c>
      <c r="N161" s="15" t="s">
        <v>124</v>
      </c>
      <c r="O161" s="15"/>
      <c r="P161" s="15"/>
      <c r="Q161" s="15" t="s">
        <v>124</v>
      </c>
      <c r="R161" s="15" t="s">
        <v>124</v>
      </c>
      <c r="S161" s="15" t="s">
        <v>124</v>
      </c>
      <c r="T161" s="15"/>
      <c r="U161" s="15"/>
      <c r="V161" s="15" t="s">
        <v>124</v>
      </c>
      <c r="W161" s="15" t="s">
        <v>124</v>
      </c>
      <c r="X161" s="15" t="s">
        <v>124</v>
      </c>
      <c r="Y161" s="17"/>
      <c r="Z161" s="17"/>
      <c r="AA161" s="17" t="s">
        <v>124</v>
      </c>
      <c r="AB161" s="17" t="s">
        <v>124</v>
      </c>
      <c r="AC161" s="17" t="s">
        <v>124</v>
      </c>
      <c r="AD161" s="17"/>
      <c r="AE161" s="17"/>
      <c r="AF161" s="17" t="s">
        <v>124</v>
      </c>
      <c r="AG161" s="17" t="s">
        <v>124</v>
      </c>
      <c r="AH161" s="17" t="s">
        <v>124</v>
      </c>
      <c r="AI161" s="17"/>
      <c r="AJ161" s="17"/>
      <c r="AK161" s="17" t="s">
        <v>124</v>
      </c>
      <c r="AL161" s="17" t="s">
        <v>124</v>
      </c>
      <c r="AM161" s="18" t="s">
        <v>124</v>
      </c>
      <c r="AN161" s="17"/>
      <c r="AO161" s="17"/>
      <c r="AP161" s="17" t="s">
        <v>124</v>
      </c>
      <c r="AQ161" s="17" t="s">
        <v>124</v>
      </c>
      <c r="AR161" s="18" t="s">
        <v>124</v>
      </c>
      <c r="AS161" s="17"/>
      <c r="AT161" s="17"/>
      <c r="AU161" s="17" t="s">
        <v>124</v>
      </c>
      <c r="AV161" s="17" t="s">
        <v>124</v>
      </c>
      <c r="AW161" s="18" t="s">
        <v>124</v>
      </c>
      <c r="AX161" s="17"/>
      <c r="AY161" s="15"/>
      <c r="AZ161" s="15" t="s">
        <v>124</v>
      </c>
      <c r="BA161" s="15" t="s">
        <v>124</v>
      </c>
      <c r="BB161" s="19" t="s">
        <v>124</v>
      </c>
      <c r="BC161" s="15"/>
      <c r="BD161" s="15"/>
      <c r="BE161" s="15" t="s">
        <v>124</v>
      </c>
      <c r="BF161" s="15" t="s">
        <v>124</v>
      </c>
      <c r="BG161" s="19" t="s">
        <v>124</v>
      </c>
      <c r="BH161" s="15"/>
      <c r="BI161" s="15"/>
      <c r="BJ161" s="15" t="s">
        <v>124</v>
      </c>
      <c r="BK161" s="15" t="s">
        <v>124</v>
      </c>
      <c r="BL161" s="19" t="s">
        <v>124</v>
      </c>
      <c r="BM161" s="15"/>
      <c r="BN161" s="15"/>
      <c r="BO161" s="15" t="s">
        <v>124</v>
      </c>
      <c r="BP161" s="15" t="s">
        <v>124</v>
      </c>
      <c r="BQ161" s="19" t="s">
        <v>124</v>
      </c>
      <c r="BR161" s="15"/>
      <c r="BS161" s="15"/>
      <c r="BT161" s="15" t="s">
        <v>124</v>
      </c>
      <c r="BU161" s="15" t="s">
        <v>124</v>
      </c>
      <c r="BV161" s="19" t="s">
        <v>124</v>
      </c>
      <c r="BW161" s="15"/>
      <c r="BX161" s="15"/>
      <c r="BY161" s="27">
        <v>0</v>
      </c>
      <c r="BZ161" s="27">
        <v>0</v>
      </c>
      <c r="CA161" s="15">
        <f t="shared" ref="CA161:CA178" si="103">SUM(BY161:BZ161)</f>
        <v>0</v>
      </c>
      <c r="CB161" s="15"/>
      <c r="CC161" s="20"/>
      <c r="CD161" s="24">
        <v>0</v>
      </c>
      <c r="CE161" s="24">
        <v>0</v>
      </c>
      <c r="CF161" s="24">
        <f t="shared" ref="CF161:CF177" si="104">SUM(CD161:CE161)</f>
        <v>0</v>
      </c>
      <c r="CI161" s="24">
        <v>0</v>
      </c>
      <c r="CJ161" s="24">
        <v>0</v>
      </c>
      <c r="CK161" s="24">
        <f t="shared" ref="CK161:CK177" si="105">SUM(CI161:CJ161)</f>
        <v>0</v>
      </c>
      <c r="CN161" s="25" t="s">
        <v>124</v>
      </c>
      <c r="CO161" s="25" t="s">
        <v>124</v>
      </c>
      <c r="CP161" s="25" t="s">
        <v>124</v>
      </c>
      <c r="CR161" t="s">
        <v>257</v>
      </c>
    </row>
    <row r="162" spans="1:96">
      <c r="A162" s="15">
        <v>48</v>
      </c>
      <c r="B162" s="22" t="s">
        <v>138</v>
      </c>
      <c r="D162" s="16">
        <v>3</v>
      </c>
      <c r="F162" s="16">
        <v>3</v>
      </c>
      <c r="G162" s="15">
        <v>0</v>
      </c>
      <c r="H162" s="15">
        <v>0</v>
      </c>
      <c r="I162" s="15">
        <f>SUM(G162:H162)</f>
        <v>0</v>
      </c>
      <c r="J162" s="15">
        <f>MEDIAN(I162:I165)</f>
        <v>0</v>
      </c>
      <c r="K162" s="15"/>
      <c r="L162" s="15">
        <v>1</v>
      </c>
      <c r="M162" s="15">
        <v>5</v>
      </c>
      <c r="N162" s="15">
        <f t="shared" ref="N162:N175" si="106">SUM(L162:M162)</f>
        <v>6</v>
      </c>
      <c r="O162" s="15">
        <f>MEDIAN(N162:N165)</f>
        <v>5</v>
      </c>
      <c r="P162" s="15"/>
      <c r="Q162" s="15">
        <v>0</v>
      </c>
      <c r="R162" s="15">
        <v>0</v>
      </c>
      <c r="S162" s="15">
        <f t="shared" ref="S162:S175" si="107">SUM(Q162:R162)</f>
        <v>0</v>
      </c>
      <c r="T162" s="15">
        <f>MEDIAN(S162:S165)</f>
        <v>0</v>
      </c>
      <c r="U162" s="15"/>
      <c r="V162" s="15">
        <v>0</v>
      </c>
      <c r="W162" s="15">
        <v>0</v>
      </c>
      <c r="X162" s="15">
        <f t="shared" ref="X162:X175" si="108">SUM(V162:W162)</f>
        <v>0</v>
      </c>
      <c r="Y162" s="17">
        <f>MEDIAN(X162:X165)</f>
        <v>0</v>
      </c>
      <c r="Z162" s="17"/>
      <c r="AA162" s="17">
        <v>0</v>
      </c>
      <c r="AB162" s="17">
        <v>0</v>
      </c>
      <c r="AC162" s="17">
        <f t="shared" ref="AC162:AC175" si="109">SUM(AA162:AB162)</f>
        <v>0</v>
      </c>
      <c r="AD162" s="17">
        <f>MEDIAN(AC162:AC165)</f>
        <v>0</v>
      </c>
      <c r="AE162" s="17"/>
      <c r="AF162" s="17">
        <v>0</v>
      </c>
      <c r="AG162" s="17">
        <v>0</v>
      </c>
      <c r="AH162" s="17">
        <f t="shared" ref="AH162:AH175" si="110">SUM(AF162:AG162)</f>
        <v>0</v>
      </c>
      <c r="AI162" s="17">
        <f>MEDIAN(AH162:AH165)</f>
        <v>0</v>
      </c>
      <c r="AJ162" s="17"/>
      <c r="AK162" s="17">
        <v>0</v>
      </c>
      <c r="AL162" s="17">
        <v>0</v>
      </c>
      <c r="AM162" s="17">
        <f t="shared" ref="AM162:AM178" si="111">SUM(AK162:AL162)</f>
        <v>0</v>
      </c>
      <c r="AN162" s="17">
        <f>MEDIAN(AM162:AM165)</f>
        <v>0</v>
      </c>
      <c r="AO162" s="17"/>
      <c r="AP162" s="17">
        <v>0</v>
      </c>
      <c r="AQ162" s="17">
        <v>0</v>
      </c>
      <c r="AR162" s="17">
        <f t="shared" ref="AR162:AR178" si="112">SUM(AP162:AQ162)</f>
        <v>0</v>
      </c>
      <c r="AS162" s="17">
        <f>MEDIAN(AR162:AR165)</f>
        <v>0</v>
      </c>
      <c r="AT162" s="17"/>
      <c r="AU162" s="17">
        <v>0</v>
      </c>
      <c r="AV162" s="17">
        <v>0</v>
      </c>
      <c r="AW162" s="17">
        <f t="shared" ref="AW162:AW178" si="113">SUM(AU162:AV162)</f>
        <v>0</v>
      </c>
      <c r="AX162" s="17">
        <f>MEDIAN(AW162:AW165)</f>
        <v>0</v>
      </c>
      <c r="AY162" s="15"/>
      <c r="AZ162" s="15">
        <v>1</v>
      </c>
      <c r="BA162" s="15">
        <v>1</v>
      </c>
      <c r="BB162" s="15">
        <f t="shared" ref="BB162:BB178" si="114">SUM(AZ162:BA162)</f>
        <v>2</v>
      </c>
      <c r="BC162" s="15">
        <f>MEDIAN(BB162:BB165)</f>
        <v>2</v>
      </c>
      <c r="BD162" s="15"/>
      <c r="BE162" s="15">
        <v>0</v>
      </c>
      <c r="BF162" s="15">
        <v>0</v>
      </c>
      <c r="BG162" s="15">
        <f t="shared" ref="BG162:BG178" si="115">SUM(BE162:BF162)</f>
        <v>0</v>
      </c>
      <c r="BH162" s="15">
        <f>MEDIAN(BG162:BG165)</f>
        <v>1</v>
      </c>
      <c r="BI162" s="15"/>
      <c r="BJ162" s="15">
        <v>0</v>
      </c>
      <c r="BK162" s="15">
        <v>0</v>
      </c>
      <c r="BL162" s="15">
        <f t="shared" ref="BL162:BL178" si="116">SUM(BJ162:BK162)</f>
        <v>0</v>
      </c>
      <c r="BM162" s="15">
        <f>MEDIAN(BL162:BL165)</f>
        <v>0</v>
      </c>
      <c r="BN162" s="15"/>
      <c r="BO162" s="15">
        <v>3</v>
      </c>
      <c r="BP162" s="15">
        <v>5</v>
      </c>
      <c r="BQ162" s="15">
        <f t="shared" ref="BQ162:BQ177" si="117">SUM(BO162:BP162)</f>
        <v>8</v>
      </c>
      <c r="BR162" s="15">
        <f>MEDIAN(BQ162:BQ165)</f>
        <v>8</v>
      </c>
      <c r="BS162" s="15"/>
      <c r="BT162" s="15">
        <v>3</v>
      </c>
      <c r="BU162" s="15">
        <v>5</v>
      </c>
      <c r="BV162" s="19">
        <f t="shared" ref="BV162:BV177" si="118">SUM(BT162:BU162)</f>
        <v>8</v>
      </c>
      <c r="BW162" s="15">
        <f>MEDIAN(BV162:BV165)</f>
        <v>8</v>
      </c>
      <c r="BX162" s="15"/>
      <c r="BY162" s="27">
        <v>0</v>
      </c>
      <c r="BZ162" s="27">
        <v>0</v>
      </c>
      <c r="CA162" s="15">
        <f t="shared" si="103"/>
        <v>0</v>
      </c>
      <c r="CB162" s="15">
        <f>MEDIAN(CA162:CA165)</f>
        <v>0</v>
      </c>
      <c r="CC162" s="20"/>
      <c r="CD162" s="24">
        <v>0</v>
      </c>
      <c r="CE162" s="24">
        <v>0</v>
      </c>
      <c r="CF162" s="24">
        <f t="shared" si="104"/>
        <v>0</v>
      </c>
      <c r="CG162" s="24">
        <f>MEDIAN(CF162:CF165)</f>
        <v>0</v>
      </c>
      <c r="CI162" s="24">
        <v>0</v>
      </c>
      <c r="CJ162" s="24">
        <v>0</v>
      </c>
      <c r="CK162" s="24">
        <f t="shared" si="105"/>
        <v>0</v>
      </c>
      <c r="CL162" s="24">
        <f>MEDIAN(CK162:CK165)</f>
        <v>0</v>
      </c>
      <c r="CN162" s="24">
        <v>0</v>
      </c>
      <c r="CO162" s="24">
        <v>0</v>
      </c>
      <c r="CP162" s="24">
        <f t="shared" ref="CP162:CP177" si="119">SUM(CN162:CO162)</f>
        <v>0</v>
      </c>
      <c r="CQ162" s="24">
        <f>MEDIAN(CP162:CP165)</f>
        <v>0</v>
      </c>
      <c r="CR162" t="s">
        <v>257</v>
      </c>
    </row>
    <row r="163" spans="1:96">
      <c r="A163" s="15">
        <v>48</v>
      </c>
      <c r="B163" s="22" t="s">
        <v>138</v>
      </c>
      <c r="D163" s="16">
        <v>9</v>
      </c>
      <c r="F163" s="16">
        <v>3</v>
      </c>
      <c r="G163" s="15">
        <v>0</v>
      </c>
      <c r="H163" s="15">
        <v>0</v>
      </c>
      <c r="I163" s="15">
        <f>SUM(G163:H163)</f>
        <v>0</v>
      </c>
      <c r="J163" s="15"/>
      <c r="K163" s="15"/>
      <c r="L163" s="15">
        <v>1</v>
      </c>
      <c r="M163" s="15">
        <v>2</v>
      </c>
      <c r="N163" s="15">
        <f t="shared" si="106"/>
        <v>3</v>
      </c>
      <c r="O163" s="15"/>
      <c r="P163" s="15"/>
      <c r="Q163" s="15">
        <v>0</v>
      </c>
      <c r="R163" s="15">
        <v>0</v>
      </c>
      <c r="S163" s="15">
        <f t="shared" si="107"/>
        <v>0</v>
      </c>
      <c r="T163" s="15"/>
      <c r="U163" s="15"/>
      <c r="V163" s="15">
        <v>0</v>
      </c>
      <c r="W163" s="15">
        <v>0</v>
      </c>
      <c r="X163" s="15">
        <f t="shared" si="108"/>
        <v>0</v>
      </c>
      <c r="Y163" s="17"/>
      <c r="Z163" s="17"/>
      <c r="AA163" s="17">
        <v>0</v>
      </c>
      <c r="AB163" s="17">
        <v>0</v>
      </c>
      <c r="AC163" s="17">
        <f t="shared" si="109"/>
        <v>0</v>
      </c>
      <c r="AD163" s="17"/>
      <c r="AE163" s="17"/>
      <c r="AF163" s="17">
        <v>0</v>
      </c>
      <c r="AG163" s="17">
        <v>0</v>
      </c>
      <c r="AH163" s="17">
        <f t="shared" si="110"/>
        <v>0</v>
      </c>
      <c r="AI163" s="17"/>
      <c r="AJ163" s="17"/>
      <c r="AK163" s="17">
        <v>0</v>
      </c>
      <c r="AL163" s="17">
        <v>0</v>
      </c>
      <c r="AM163" s="17">
        <f t="shared" si="111"/>
        <v>0</v>
      </c>
      <c r="AN163" s="17"/>
      <c r="AO163" s="17"/>
      <c r="AP163" s="17">
        <v>0</v>
      </c>
      <c r="AQ163" s="17">
        <v>0</v>
      </c>
      <c r="AR163" s="17">
        <f t="shared" si="112"/>
        <v>0</v>
      </c>
      <c r="AS163" s="17"/>
      <c r="AT163" s="17"/>
      <c r="AU163" s="17">
        <v>0</v>
      </c>
      <c r="AV163" s="17">
        <v>0</v>
      </c>
      <c r="AW163" s="17">
        <f t="shared" si="113"/>
        <v>0</v>
      </c>
      <c r="AX163" s="17"/>
      <c r="AY163" s="15"/>
      <c r="AZ163" s="15">
        <v>3</v>
      </c>
      <c r="BA163" s="15">
        <v>2</v>
      </c>
      <c r="BB163" s="15">
        <f t="shared" si="114"/>
        <v>5</v>
      </c>
      <c r="BC163" s="15"/>
      <c r="BD163" s="15"/>
      <c r="BE163" s="15">
        <v>1</v>
      </c>
      <c r="BF163" s="15">
        <v>1</v>
      </c>
      <c r="BG163" s="15">
        <f t="shared" si="115"/>
        <v>2</v>
      </c>
      <c r="BH163" s="15"/>
      <c r="BI163" s="15"/>
      <c r="BJ163" s="15">
        <v>0</v>
      </c>
      <c r="BK163" s="15">
        <v>0</v>
      </c>
      <c r="BL163" s="15">
        <f t="shared" si="116"/>
        <v>0</v>
      </c>
      <c r="BM163" s="15"/>
      <c r="BN163" s="15"/>
      <c r="BO163" s="15">
        <v>3</v>
      </c>
      <c r="BP163" s="15">
        <v>5</v>
      </c>
      <c r="BQ163" s="15">
        <f t="shared" si="117"/>
        <v>8</v>
      </c>
      <c r="BR163" s="15"/>
      <c r="BS163" s="15"/>
      <c r="BT163" s="15">
        <v>2</v>
      </c>
      <c r="BU163" s="15">
        <v>5</v>
      </c>
      <c r="BV163" s="19">
        <f t="shared" si="118"/>
        <v>7</v>
      </c>
      <c r="BW163" s="15"/>
      <c r="BX163" s="15"/>
      <c r="BY163" s="27">
        <v>3</v>
      </c>
      <c r="BZ163" s="27">
        <v>2</v>
      </c>
      <c r="CA163" s="15">
        <f t="shared" si="103"/>
        <v>5</v>
      </c>
      <c r="CB163" s="15"/>
      <c r="CC163" s="20"/>
      <c r="CD163" s="24">
        <v>3</v>
      </c>
      <c r="CE163" s="24">
        <v>2</v>
      </c>
      <c r="CF163" s="24">
        <f t="shared" si="104"/>
        <v>5</v>
      </c>
      <c r="CI163" s="24">
        <v>0</v>
      </c>
      <c r="CJ163" s="24">
        <v>0</v>
      </c>
      <c r="CK163" s="24">
        <f t="shared" si="105"/>
        <v>0</v>
      </c>
      <c r="CN163" s="24">
        <v>0</v>
      </c>
      <c r="CO163" s="24">
        <v>0</v>
      </c>
      <c r="CP163" s="24">
        <f t="shared" si="119"/>
        <v>0</v>
      </c>
      <c r="CR163" t="s">
        <v>257</v>
      </c>
    </row>
    <row r="164" spans="1:96">
      <c r="A164" s="15">
        <v>48</v>
      </c>
      <c r="B164" s="22" t="s">
        <v>138</v>
      </c>
      <c r="D164" s="16">
        <v>27</v>
      </c>
      <c r="F164" s="16">
        <v>3</v>
      </c>
      <c r="G164" s="15" t="s">
        <v>124</v>
      </c>
      <c r="H164" s="15" t="s">
        <v>124</v>
      </c>
      <c r="I164" s="15" t="s">
        <v>124</v>
      </c>
      <c r="J164" s="15"/>
      <c r="K164" s="15"/>
      <c r="L164" s="15">
        <v>1</v>
      </c>
      <c r="M164" s="15">
        <v>5</v>
      </c>
      <c r="N164" s="15">
        <f t="shared" si="106"/>
        <v>6</v>
      </c>
      <c r="O164" s="15"/>
      <c r="P164" s="15"/>
      <c r="Q164" s="15">
        <v>0</v>
      </c>
      <c r="R164" s="15">
        <v>0</v>
      </c>
      <c r="S164" s="15">
        <f t="shared" si="107"/>
        <v>0</v>
      </c>
      <c r="T164" s="15"/>
      <c r="U164" s="15"/>
      <c r="V164" s="15">
        <v>0</v>
      </c>
      <c r="W164" s="15">
        <v>0</v>
      </c>
      <c r="X164" s="15">
        <f t="shared" si="108"/>
        <v>0</v>
      </c>
      <c r="Y164" s="17"/>
      <c r="Z164" s="17"/>
      <c r="AA164" s="17">
        <v>0</v>
      </c>
      <c r="AB164" s="17">
        <v>0</v>
      </c>
      <c r="AC164" s="17">
        <f t="shared" si="109"/>
        <v>0</v>
      </c>
      <c r="AD164" s="17"/>
      <c r="AE164" s="17"/>
      <c r="AF164" s="17">
        <v>0</v>
      </c>
      <c r="AG164" s="17">
        <v>0</v>
      </c>
      <c r="AH164" s="17">
        <f t="shared" si="110"/>
        <v>0</v>
      </c>
      <c r="AI164" s="17"/>
      <c r="AJ164" s="17"/>
      <c r="AK164" s="17">
        <v>0</v>
      </c>
      <c r="AL164" s="17">
        <v>0</v>
      </c>
      <c r="AM164" s="17">
        <f t="shared" si="111"/>
        <v>0</v>
      </c>
      <c r="AN164" s="17"/>
      <c r="AO164" s="17"/>
      <c r="AP164" s="17">
        <v>0</v>
      </c>
      <c r="AQ164" s="17">
        <v>0</v>
      </c>
      <c r="AR164" s="17">
        <f t="shared" si="112"/>
        <v>0</v>
      </c>
      <c r="AS164" s="17"/>
      <c r="AT164" s="17"/>
      <c r="AU164" s="17">
        <v>0</v>
      </c>
      <c r="AV164" s="17">
        <v>0</v>
      </c>
      <c r="AW164" s="17">
        <f t="shared" si="113"/>
        <v>0</v>
      </c>
      <c r="AX164" s="17"/>
      <c r="AY164" s="15"/>
      <c r="AZ164" s="15">
        <v>1</v>
      </c>
      <c r="BA164" s="15">
        <v>1</v>
      </c>
      <c r="BB164" s="15">
        <f t="shared" si="114"/>
        <v>2</v>
      </c>
      <c r="BC164" s="15"/>
      <c r="BD164" s="15"/>
      <c r="BE164" s="15">
        <v>0</v>
      </c>
      <c r="BF164" s="15">
        <v>0</v>
      </c>
      <c r="BG164" s="15">
        <f t="shared" si="115"/>
        <v>0</v>
      </c>
      <c r="BH164" s="15"/>
      <c r="BI164" s="15"/>
      <c r="BJ164" s="15">
        <v>0</v>
      </c>
      <c r="BK164" s="15">
        <v>0</v>
      </c>
      <c r="BL164" s="15">
        <f t="shared" si="116"/>
        <v>0</v>
      </c>
      <c r="BM164" s="15"/>
      <c r="BN164" s="15"/>
      <c r="BO164" s="15">
        <v>3</v>
      </c>
      <c r="BP164" s="15">
        <v>5</v>
      </c>
      <c r="BQ164" s="15">
        <f t="shared" si="117"/>
        <v>8</v>
      </c>
      <c r="BR164" s="15"/>
      <c r="BS164" s="15"/>
      <c r="BT164" s="15">
        <v>3</v>
      </c>
      <c r="BU164" s="15">
        <v>5</v>
      </c>
      <c r="BV164" s="19">
        <f t="shared" si="118"/>
        <v>8</v>
      </c>
      <c r="BW164" s="15"/>
      <c r="BX164" s="15"/>
      <c r="BY164" s="27">
        <v>0</v>
      </c>
      <c r="BZ164" s="27">
        <v>0</v>
      </c>
      <c r="CA164" s="15">
        <f t="shared" si="103"/>
        <v>0</v>
      </c>
      <c r="CB164" s="15"/>
      <c r="CC164" s="20"/>
      <c r="CD164" s="24">
        <v>0</v>
      </c>
      <c r="CE164" s="24">
        <v>0</v>
      </c>
      <c r="CF164" s="24">
        <f t="shared" si="104"/>
        <v>0</v>
      </c>
      <c r="CI164" s="24">
        <v>0</v>
      </c>
      <c r="CJ164" s="24">
        <v>0</v>
      </c>
      <c r="CK164" s="24">
        <f t="shared" si="105"/>
        <v>0</v>
      </c>
      <c r="CN164" s="24">
        <v>0</v>
      </c>
      <c r="CO164" s="24">
        <v>0</v>
      </c>
      <c r="CP164" s="24">
        <f t="shared" si="119"/>
        <v>0</v>
      </c>
      <c r="CR164" t="s">
        <v>257</v>
      </c>
    </row>
    <row r="165" spans="1:96">
      <c r="A165" s="15">
        <v>48</v>
      </c>
      <c r="B165" s="22" t="s">
        <v>138</v>
      </c>
      <c r="D165" s="16">
        <v>33</v>
      </c>
      <c r="F165" s="16">
        <v>3</v>
      </c>
      <c r="G165" s="15">
        <v>0</v>
      </c>
      <c r="H165" s="15">
        <v>0</v>
      </c>
      <c r="I165" s="15">
        <f t="shared" ref="I165:I175" si="120">SUM(G165:H165)</f>
        <v>0</v>
      </c>
      <c r="J165" s="15"/>
      <c r="K165" s="15"/>
      <c r="L165" s="15">
        <v>1</v>
      </c>
      <c r="M165" s="15">
        <v>3</v>
      </c>
      <c r="N165" s="15">
        <f t="shared" si="106"/>
        <v>4</v>
      </c>
      <c r="O165" s="15"/>
      <c r="P165" s="15"/>
      <c r="Q165" s="15">
        <v>0</v>
      </c>
      <c r="R165" s="15">
        <v>0</v>
      </c>
      <c r="S165" s="15">
        <f t="shared" si="107"/>
        <v>0</v>
      </c>
      <c r="T165" s="15"/>
      <c r="U165" s="15"/>
      <c r="V165" s="15">
        <v>0</v>
      </c>
      <c r="W165" s="15">
        <v>0</v>
      </c>
      <c r="X165" s="15">
        <f t="shared" si="108"/>
        <v>0</v>
      </c>
      <c r="Y165" s="17"/>
      <c r="Z165" s="17"/>
      <c r="AA165" s="17">
        <v>0</v>
      </c>
      <c r="AB165" s="17">
        <v>0</v>
      </c>
      <c r="AC165" s="17">
        <f t="shared" si="109"/>
        <v>0</v>
      </c>
      <c r="AD165" s="17"/>
      <c r="AE165" s="17"/>
      <c r="AF165" s="17">
        <v>0</v>
      </c>
      <c r="AG165" s="17">
        <v>0</v>
      </c>
      <c r="AH165" s="17">
        <f t="shared" si="110"/>
        <v>0</v>
      </c>
      <c r="AI165" s="17"/>
      <c r="AJ165" s="17"/>
      <c r="AK165" s="17">
        <v>0</v>
      </c>
      <c r="AL165" s="17">
        <v>0</v>
      </c>
      <c r="AM165" s="17">
        <f t="shared" si="111"/>
        <v>0</v>
      </c>
      <c r="AN165" s="17"/>
      <c r="AO165" s="17"/>
      <c r="AP165" s="17">
        <v>0</v>
      </c>
      <c r="AQ165" s="17">
        <v>0</v>
      </c>
      <c r="AR165" s="17">
        <f t="shared" si="112"/>
        <v>0</v>
      </c>
      <c r="AS165" s="17"/>
      <c r="AT165" s="17"/>
      <c r="AU165" s="17">
        <v>0</v>
      </c>
      <c r="AV165" s="17">
        <v>0</v>
      </c>
      <c r="AW165" s="17">
        <f t="shared" si="113"/>
        <v>0</v>
      </c>
      <c r="AX165" s="17"/>
      <c r="AY165" s="15"/>
      <c r="AZ165" s="15">
        <v>0</v>
      </c>
      <c r="BA165" s="15">
        <v>0</v>
      </c>
      <c r="BB165" s="15">
        <f t="shared" si="114"/>
        <v>0</v>
      </c>
      <c r="BC165" s="15"/>
      <c r="BD165" s="15"/>
      <c r="BE165" s="15">
        <v>1</v>
      </c>
      <c r="BF165" s="15">
        <v>1</v>
      </c>
      <c r="BG165" s="15">
        <f t="shared" si="115"/>
        <v>2</v>
      </c>
      <c r="BH165" s="15"/>
      <c r="BI165" s="15"/>
      <c r="BJ165" s="15">
        <v>1</v>
      </c>
      <c r="BK165" s="15">
        <v>2</v>
      </c>
      <c r="BL165" s="15">
        <f t="shared" si="116"/>
        <v>3</v>
      </c>
      <c r="BM165" s="15"/>
      <c r="BN165" s="15"/>
      <c r="BO165" s="15">
        <v>3</v>
      </c>
      <c r="BP165" s="15">
        <v>5</v>
      </c>
      <c r="BQ165" s="15">
        <f t="shared" si="117"/>
        <v>8</v>
      </c>
      <c r="BR165" s="15"/>
      <c r="BS165" s="15"/>
      <c r="BT165" s="15">
        <v>3</v>
      </c>
      <c r="BU165" s="15">
        <v>5</v>
      </c>
      <c r="BV165" s="19">
        <f t="shared" si="118"/>
        <v>8</v>
      </c>
      <c r="BW165" s="15"/>
      <c r="BX165" s="15"/>
      <c r="BY165" s="27">
        <v>0</v>
      </c>
      <c r="BZ165" s="27">
        <v>0</v>
      </c>
      <c r="CA165" s="15">
        <f t="shared" si="103"/>
        <v>0</v>
      </c>
      <c r="CB165" s="15"/>
      <c r="CC165" s="20"/>
      <c r="CD165" s="24">
        <v>0</v>
      </c>
      <c r="CE165" s="24">
        <v>0</v>
      </c>
      <c r="CF165" s="24">
        <f t="shared" si="104"/>
        <v>0</v>
      </c>
      <c r="CI165" s="24">
        <v>0</v>
      </c>
      <c r="CJ165" s="24">
        <v>0</v>
      </c>
      <c r="CK165" s="24">
        <f t="shared" si="105"/>
        <v>0</v>
      </c>
      <c r="CN165" s="24">
        <v>0</v>
      </c>
      <c r="CO165" s="24">
        <v>0</v>
      </c>
      <c r="CP165" s="24">
        <f t="shared" si="119"/>
        <v>0</v>
      </c>
      <c r="CR165" t="s">
        <v>257</v>
      </c>
    </row>
    <row r="166" spans="1:96">
      <c r="A166" s="15">
        <v>49</v>
      </c>
      <c r="B166" s="22" t="s">
        <v>139</v>
      </c>
      <c r="D166" s="16">
        <v>4</v>
      </c>
      <c r="F166" s="16">
        <v>4</v>
      </c>
      <c r="G166" s="15">
        <v>2</v>
      </c>
      <c r="H166" s="15">
        <v>5</v>
      </c>
      <c r="I166" s="15">
        <f t="shared" si="120"/>
        <v>7</v>
      </c>
      <c r="J166" s="15">
        <f>MEDIAN(I166:I169)</f>
        <v>7</v>
      </c>
      <c r="K166" s="15"/>
      <c r="L166" s="15">
        <v>3</v>
      </c>
      <c r="M166" s="15">
        <v>5</v>
      </c>
      <c r="N166" s="15">
        <f t="shared" si="106"/>
        <v>8</v>
      </c>
      <c r="O166" s="15">
        <f>MEDIAN(N166:N169)</f>
        <v>8</v>
      </c>
      <c r="P166" s="15"/>
      <c r="Q166" s="15">
        <v>3</v>
      </c>
      <c r="R166" s="15">
        <v>3</v>
      </c>
      <c r="S166" s="15">
        <f t="shared" si="107"/>
        <v>6</v>
      </c>
      <c r="T166" s="15">
        <f>MEDIAN(S166:S169)</f>
        <v>6</v>
      </c>
      <c r="U166" s="15"/>
      <c r="V166" s="15">
        <v>3</v>
      </c>
      <c r="W166" s="15">
        <v>1</v>
      </c>
      <c r="X166" s="15">
        <f t="shared" si="108"/>
        <v>4</v>
      </c>
      <c r="Y166" s="17">
        <f>MEDIAN(X166:X169)</f>
        <v>3.5</v>
      </c>
      <c r="Z166" s="17"/>
      <c r="AA166" s="17">
        <v>2</v>
      </c>
      <c r="AB166" s="17">
        <v>5</v>
      </c>
      <c r="AC166" s="17">
        <f t="shared" si="109"/>
        <v>7</v>
      </c>
      <c r="AD166" s="17">
        <f>MEDIAN(AC166:AC169)</f>
        <v>7</v>
      </c>
      <c r="AE166" s="17"/>
      <c r="AF166" s="17">
        <v>0</v>
      </c>
      <c r="AG166" s="17">
        <v>0</v>
      </c>
      <c r="AH166" s="17">
        <f t="shared" si="110"/>
        <v>0</v>
      </c>
      <c r="AI166" s="17">
        <f>MEDIAN(AH166:AH169)</f>
        <v>0</v>
      </c>
      <c r="AJ166" s="17"/>
      <c r="AK166" s="17">
        <v>0</v>
      </c>
      <c r="AL166" s="17">
        <v>0</v>
      </c>
      <c r="AM166" s="17">
        <f t="shared" si="111"/>
        <v>0</v>
      </c>
      <c r="AN166" s="17">
        <f>MEDIAN(AM166:AM169)</f>
        <v>0</v>
      </c>
      <c r="AO166" s="17"/>
      <c r="AP166" s="17">
        <v>0</v>
      </c>
      <c r="AQ166" s="17">
        <v>0</v>
      </c>
      <c r="AR166" s="17">
        <f t="shared" si="112"/>
        <v>0</v>
      </c>
      <c r="AS166" s="17">
        <f>MEDIAN(AR166:AR169)</f>
        <v>0</v>
      </c>
      <c r="AT166" s="17"/>
      <c r="AU166" s="17">
        <v>3</v>
      </c>
      <c r="AV166" s="17">
        <v>2</v>
      </c>
      <c r="AW166" s="17">
        <f t="shared" si="113"/>
        <v>5</v>
      </c>
      <c r="AX166" s="17">
        <f>MEDIAN(AW166:AW169)</f>
        <v>5</v>
      </c>
      <c r="AY166" s="15"/>
      <c r="AZ166" s="15">
        <v>2</v>
      </c>
      <c r="BA166" s="15">
        <v>4</v>
      </c>
      <c r="BB166" s="15">
        <f t="shared" si="114"/>
        <v>6</v>
      </c>
      <c r="BC166" s="15">
        <f>MEDIAN(BB166:BB169)</f>
        <v>7</v>
      </c>
      <c r="BD166" s="15"/>
      <c r="BE166" s="15">
        <v>1</v>
      </c>
      <c r="BF166" s="15">
        <v>2</v>
      </c>
      <c r="BG166" s="15">
        <f t="shared" si="115"/>
        <v>3</v>
      </c>
      <c r="BH166" s="15">
        <f>MEDIAN(BG166:BG169)</f>
        <v>2.5</v>
      </c>
      <c r="BI166" s="15"/>
      <c r="BJ166" s="15">
        <v>0</v>
      </c>
      <c r="BK166" s="15">
        <v>0</v>
      </c>
      <c r="BL166" s="15">
        <f t="shared" si="116"/>
        <v>0</v>
      </c>
      <c r="BM166" s="15">
        <f>MEDIAN(BL166:BL169)</f>
        <v>0</v>
      </c>
      <c r="BN166" s="15"/>
      <c r="BO166" s="15">
        <v>3</v>
      </c>
      <c r="BP166" s="15">
        <v>5</v>
      </c>
      <c r="BQ166" s="15">
        <f t="shared" si="117"/>
        <v>8</v>
      </c>
      <c r="BR166" s="15">
        <f>MEDIAN(BQ166:BQ169)</f>
        <v>8</v>
      </c>
      <c r="BS166" s="15"/>
      <c r="BT166" s="15">
        <v>1</v>
      </c>
      <c r="BU166" s="15">
        <v>2</v>
      </c>
      <c r="BV166" s="19">
        <f t="shared" si="118"/>
        <v>3</v>
      </c>
      <c r="BW166" s="15">
        <f>MEDIAN(BV166:BV169)</f>
        <v>8</v>
      </c>
      <c r="BX166" s="15"/>
      <c r="BY166" s="27">
        <v>0</v>
      </c>
      <c r="BZ166" s="27">
        <v>0</v>
      </c>
      <c r="CA166" s="15">
        <f t="shared" si="103"/>
        <v>0</v>
      </c>
      <c r="CB166" s="15">
        <f>MEDIAN(CA166:CA169)</f>
        <v>0</v>
      </c>
      <c r="CC166" s="20"/>
      <c r="CD166" s="24">
        <v>0</v>
      </c>
      <c r="CE166" s="24">
        <v>0</v>
      </c>
      <c r="CF166" s="24">
        <f t="shared" si="104"/>
        <v>0</v>
      </c>
      <c r="CG166" s="24">
        <f>MEDIAN(CF166:CF169)</f>
        <v>0</v>
      </c>
      <c r="CI166" s="24">
        <v>0</v>
      </c>
      <c r="CJ166" s="24">
        <v>0</v>
      </c>
      <c r="CK166" s="24">
        <f t="shared" si="105"/>
        <v>0</v>
      </c>
      <c r="CL166" s="24">
        <f>MEDIAN(CK166:CK169)</f>
        <v>0</v>
      </c>
      <c r="CN166" s="24">
        <v>2</v>
      </c>
      <c r="CO166" s="24">
        <v>5</v>
      </c>
      <c r="CP166" s="24">
        <f t="shared" si="119"/>
        <v>7</v>
      </c>
      <c r="CQ166" s="24">
        <f>MEDIAN(CP166:CP169)</f>
        <v>6.5</v>
      </c>
      <c r="CR166" t="s">
        <v>257</v>
      </c>
    </row>
    <row r="167" spans="1:96">
      <c r="A167" s="15">
        <v>49</v>
      </c>
      <c r="B167" s="22" t="s">
        <v>139</v>
      </c>
      <c r="D167" s="16">
        <v>10</v>
      </c>
      <c r="F167" s="16">
        <v>4</v>
      </c>
      <c r="G167" s="15">
        <v>2</v>
      </c>
      <c r="H167" s="15">
        <v>5</v>
      </c>
      <c r="I167" s="15">
        <f t="shared" si="120"/>
        <v>7</v>
      </c>
      <c r="J167" s="15"/>
      <c r="K167" s="15"/>
      <c r="L167" s="15">
        <v>3</v>
      </c>
      <c r="M167" s="15">
        <v>5</v>
      </c>
      <c r="N167" s="15">
        <f t="shared" si="106"/>
        <v>8</v>
      </c>
      <c r="O167" s="15"/>
      <c r="P167" s="15"/>
      <c r="Q167" s="15">
        <v>3</v>
      </c>
      <c r="R167" s="15">
        <v>5</v>
      </c>
      <c r="S167" s="15">
        <f t="shared" si="107"/>
        <v>8</v>
      </c>
      <c r="T167" s="15"/>
      <c r="U167" s="15"/>
      <c r="V167" s="15">
        <v>3</v>
      </c>
      <c r="W167" s="15">
        <v>1</v>
      </c>
      <c r="X167" s="15">
        <f t="shared" si="108"/>
        <v>4</v>
      </c>
      <c r="Y167" s="17"/>
      <c r="Z167" s="17"/>
      <c r="AA167" s="17">
        <v>2</v>
      </c>
      <c r="AB167" s="17">
        <v>5</v>
      </c>
      <c r="AC167" s="17">
        <f t="shared" si="109"/>
        <v>7</v>
      </c>
      <c r="AD167" s="17"/>
      <c r="AE167" s="17"/>
      <c r="AF167" s="17">
        <v>0</v>
      </c>
      <c r="AG167" s="17">
        <v>0</v>
      </c>
      <c r="AH167" s="17">
        <f t="shared" si="110"/>
        <v>0</v>
      </c>
      <c r="AI167" s="17"/>
      <c r="AJ167" s="17"/>
      <c r="AK167" s="17">
        <v>0</v>
      </c>
      <c r="AL167" s="17">
        <v>0</v>
      </c>
      <c r="AM167" s="17">
        <f t="shared" si="111"/>
        <v>0</v>
      </c>
      <c r="AN167" s="17"/>
      <c r="AO167" s="17"/>
      <c r="AP167" s="17">
        <v>0</v>
      </c>
      <c r="AQ167" s="17">
        <v>0</v>
      </c>
      <c r="AR167" s="17">
        <f t="shared" si="112"/>
        <v>0</v>
      </c>
      <c r="AS167" s="17"/>
      <c r="AT167" s="17"/>
      <c r="AU167" s="17">
        <v>3</v>
      </c>
      <c r="AV167" s="17">
        <v>2</v>
      </c>
      <c r="AW167" s="17">
        <f t="shared" si="113"/>
        <v>5</v>
      </c>
      <c r="AX167" s="17"/>
      <c r="AY167" s="15"/>
      <c r="AZ167" s="15">
        <v>3</v>
      </c>
      <c r="BA167" s="15">
        <v>5</v>
      </c>
      <c r="BB167" s="15">
        <f t="shared" si="114"/>
        <v>8</v>
      </c>
      <c r="BC167" s="15"/>
      <c r="BD167" s="15"/>
      <c r="BE167" s="15">
        <v>1</v>
      </c>
      <c r="BF167" s="15">
        <v>1</v>
      </c>
      <c r="BG167" s="15">
        <f t="shared" si="115"/>
        <v>2</v>
      </c>
      <c r="BH167" s="15"/>
      <c r="BI167" s="15"/>
      <c r="BJ167" s="15">
        <v>0</v>
      </c>
      <c r="BK167" s="15">
        <v>0</v>
      </c>
      <c r="BL167" s="15">
        <f t="shared" si="116"/>
        <v>0</v>
      </c>
      <c r="BM167" s="15"/>
      <c r="BN167" s="15"/>
      <c r="BO167" s="15">
        <v>3</v>
      </c>
      <c r="BP167" s="15">
        <v>5</v>
      </c>
      <c r="BQ167" s="15">
        <f t="shared" si="117"/>
        <v>8</v>
      </c>
      <c r="BR167" s="15"/>
      <c r="BS167" s="15"/>
      <c r="BT167" s="15">
        <v>3</v>
      </c>
      <c r="BU167" s="15">
        <v>5</v>
      </c>
      <c r="BV167" s="19">
        <f t="shared" si="118"/>
        <v>8</v>
      </c>
      <c r="BW167" s="15"/>
      <c r="BX167" s="15"/>
      <c r="BY167" s="27">
        <v>0</v>
      </c>
      <c r="BZ167" s="27">
        <v>0</v>
      </c>
      <c r="CA167" s="15">
        <f t="shared" si="103"/>
        <v>0</v>
      </c>
      <c r="CB167" s="15"/>
      <c r="CC167" s="20"/>
      <c r="CD167" s="24">
        <v>0</v>
      </c>
      <c r="CE167" s="24">
        <v>0</v>
      </c>
      <c r="CF167" s="24">
        <f t="shared" si="104"/>
        <v>0</v>
      </c>
      <c r="CI167" s="24">
        <v>0</v>
      </c>
      <c r="CJ167" s="24">
        <v>0</v>
      </c>
      <c r="CK167" s="24">
        <f t="shared" si="105"/>
        <v>0</v>
      </c>
      <c r="CN167" s="24">
        <v>2</v>
      </c>
      <c r="CO167" s="24">
        <v>1</v>
      </c>
      <c r="CP167" s="24">
        <f t="shared" si="119"/>
        <v>3</v>
      </c>
      <c r="CR167" t="s">
        <v>257</v>
      </c>
    </row>
    <row r="168" spans="1:96">
      <c r="A168" s="15">
        <v>49</v>
      </c>
      <c r="B168" s="22" t="s">
        <v>139</v>
      </c>
      <c r="D168" s="16">
        <v>28</v>
      </c>
      <c r="F168" s="16">
        <v>4</v>
      </c>
      <c r="G168" s="15">
        <v>1</v>
      </c>
      <c r="H168" s="15">
        <v>2</v>
      </c>
      <c r="I168" s="15">
        <f t="shared" si="120"/>
        <v>3</v>
      </c>
      <c r="J168" s="15"/>
      <c r="K168" s="15"/>
      <c r="L168" s="15">
        <v>2</v>
      </c>
      <c r="M168" s="15">
        <v>2</v>
      </c>
      <c r="N168" s="15">
        <f t="shared" si="106"/>
        <v>4</v>
      </c>
      <c r="O168" s="15"/>
      <c r="P168" s="15"/>
      <c r="Q168" s="15">
        <v>3</v>
      </c>
      <c r="R168" s="15">
        <v>3</v>
      </c>
      <c r="S168" s="15">
        <f t="shared" si="107"/>
        <v>6</v>
      </c>
      <c r="T168" s="15"/>
      <c r="U168" s="15"/>
      <c r="V168" s="15">
        <v>2</v>
      </c>
      <c r="W168" s="15">
        <v>1</v>
      </c>
      <c r="X168" s="15">
        <f t="shared" si="108"/>
        <v>3</v>
      </c>
      <c r="Y168" s="17"/>
      <c r="Z168" s="17"/>
      <c r="AA168" s="17">
        <v>2</v>
      </c>
      <c r="AB168" s="17">
        <v>5</v>
      </c>
      <c r="AC168" s="17">
        <f t="shared" si="109"/>
        <v>7</v>
      </c>
      <c r="AD168" s="17"/>
      <c r="AE168" s="17"/>
      <c r="AF168" s="17">
        <v>2</v>
      </c>
      <c r="AG168" s="17">
        <v>5</v>
      </c>
      <c r="AH168" s="17">
        <f t="shared" si="110"/>
        <v>7</v>
      </c>
      <c r="AI168" s="17"/>
      <c r="AJ168" s="17"/>
      <c r="AK168" s="17">
        <v>0</v>
      </c>
      <c r="AL168" s="17">
        <v>0</v>
      </c>
      <c r="AM168" s="17">
        <f t="shared" si="111"/>
        <v>0</v>
      </c>
      <c r="AN168" s="17"/>
      <c r="AO168" s="17"/>
      <c r="AP168" s="17">
        <v>0</v>
      </c>
      <c r="AQ168" s="17">
        <v>0</v>
      </c>
      <c r="AR168" s="17">
        <f t="shared" si="112"/>
        <v>0</v>
      </c>
      <c r="AS168" s="17"/>
      <c r="AT168" s="17"/>
      <c r="AU168" s="17">
        <v>3</v>
      </c>
      <c r="AV168" s="17">
        <v>1</v>
      </c>
      <c r="AW168" s="17">
        <f t="shared" si="113"/>
        <v>4</v>
      </c>
      <c r="AX168" s="17"/>
      <c r="AY168" s="15"/>
      <c r="AZ168" s="15">
        <v>2</v>
      </c>
      <c r="BA168" s="15">
        <v>4</v>
      </c>
      <c r="BB168" s="15">
        <f t="shared" si="114"/>
        <v>6</v>
      </c>
      <c r="BC168" s="15"/>
      <c r="BD168" s="15"/>
      <c r="BE168" s="15">
        <v>1</v>
      </c>
      <c r="BF168" s="15">
        <v>2</v>
      </c>
      <c r="BG168" s="15">
        <f t="shared" si="115"/>
        <v>3</v>
      </c>
      <c r="BH168" s="15"/>
      <c r="BI168" s="15"/>
      <c r="BJ168" s="15">
        <v>0</v>
      </c>
      <c r="BK168" s="15">
        <v>0</v>
      </c>
      <c r="BL168" s="15">
        <f t="shared" si="116"/>
        <v>0</v>
      </c>
      <c r="BM168" s="15"/>
      <c r="BN168" s="15"/>
      <c r="BO168" s="15">
        <v>3</v>
      </c>
      <c r="BP168" s="15">
        <v>5</v>
      </c>
      <c r="BQ168" s="15">
        <f t="shared" si="117"/>
        <v>8</v>
      </c>
      <c r="BR168" s="15"/>
      <c r="BS168" s="15"/>
      <c r="BT168" s="15">
        <v>3</v>
      </c>
      <c r="BU168" s="15">
        <v>5</v>
      </c>
      <c r="BV168" s="19">
        <f t="shared" si="118"/>
        <v>8</v>
      </c>
      <c r="BW168" s="15"/>
      <c r="BX168" s="15"/>
      <c r="BY168" s="27">
        <v>0</v>
      </c>
      <c r="BZ168" s="27">
        <v>0</v>
      </c>
      <c r="CA168" s="15">
        <f t="shared" si="103"/>
        <v>0</v>
      </c>
      <c r="CB168" s="15"/>
      <c r="CC168" s="20"/>
      <c r="CD168" s="24">
        <v>0</v>
      </c>
      <c r="CE168" s="24">
        <v>0</v>
      </c>
      <c r="CF168" s="24">
        <f t="shared" si="104"/>
        <v>0</v>
      </c>
      <c r="CI168" s="24">
        <v>0</v>
      </c>
      <c r="CJ168" s="24">
        <v>0</v>
      </c>
      <c r="CK168" s="24">
        <f t="shared" si="105"/>
        <v>0</v>
      </c>
      <c r="CN168" s="24">
        <v>2</v>
      </c>
      <c r="CO168" s="24">
        <v>4</v>
      </c>
      <c r="CP168" s="24">
        <f t="shared" si="119"/>
        <v>6</v>
      </c>
      <c r="CR168" t="s">
        <v>257</v>
      </c>
    </row>
    <row r="169" spans="1:96">
      <c r="A169" s="15">
        <v>49</v>
      </c>
      <c r="B169" s="22" t="s">
        <v>139</v>
      </c>
      <c r="D169" s="16">
        <v>34</v>
      </c>
      <c r="F169" s="16">
        <v>4</v>
      </c>
      <c r="G169" s="15">
        <v>2</v>
      </c>
      <c r="H169" s="15">
        <v>5</v>
      </c>
      <c r="I169" s="15">
        <f t="shared" si="120"/>
        <v>7</v>
      </c>
      <c r="J169" s="15"/>
      <c r="K169" s="15"/>
      <c r="L169" s="15">
        <v>3</v>
      </c>
      <c r="M169" s="15">
        <v>5</v>
      </c>
      <c r="N169" s="15">
        <f t="shared" si="106"/>
        <v>8</v>
      </c>
      <c r="O169" s="15"/>
      <c r="P169" s="15"/>
      <c r="Q169" s="15">
        <v>3</v>
      </c>
      <c r="R169" s="15">
        <v>2</v>
      </c>
      <c r="S169" s="15">
        <f t="shared" si="107"/>
        <v>5</v>
      </c>
      <c r="T169" s="15"/>
      <c r="U169" s="15"/>
      <c r="V169" s="15">
        <v>0</v>
      </c>
      <c r="W169" s="15">
        <v>0</v>
      </c>
      <c r="X169" s="15">
        <f t="shared" si="108"/>
        <v>0</v>
      </c>
      <c r="Y169" s="17"/>
      <c r="Z169" s="17"/>
      <c r="AA169" s="17">
        <v>2</v>
      </c>
      <c r="AB169" s="17">
        <v>5</v>
      </c>
      <c r="AC169" s="17">
        <f t="shared" si="109"/>
        <v>7</v>
      </c>
      <c r="AD169" s="17"/>
      <c r="AE169" s="17"/>
      <c r="AF169" s="17">
        <v>0</v>
      </c>
      <c r="AG169" s="17">
        <v>0</v>
      </c>
      <c r="AH169" s="17">
        <f t="shared" si="110"/>
        <v>0</v>
      </c>
      <c r="AI169" s="17"/>
      <c r="AJ169" s="17"/>
      <c r="AK169" s="17">
        <v>0</v>
      </c>
      <c r="AL169" s="17">
        <v>0</v>
      </c>
      <c r="AM169" s="17">
        <f t="shared" si="111"/>
        <v>0</v>
      </c>
      <c r="AN169" s="17"/>
      <c r="AO169" s="17"/>
      <c r="AP169" s="17">
        <v>0</v>
      </c>
      <c r="AQ169" s="17">
        <v>0</v>
      </c>
      <c r="AR169" s="17">
        <f t="shared" si="112"/>
        <v>0</v>
      </c>
      <c r="AS169" s="17"/>
      <c r="AT169" s="17"/>
      <c r="AU169" s="17">
        <v>3</v>
      </c>
      <c r="AV169" s="17">
        <v>2</v>
      </c>
      <c r="AW169" s="17">
        <f t="shared" si="113"/>
        <v>5</v>
      </c>
      <c r="AX169" s="17"/>
      <c r="AY169" s="15"/>
      <c r="AZ169" s="15">
        <v>3</v>
      </c>
      <c r="BA169" s="15">
        <v>5</v>
      </c>
      <c r="BB169" s="15">
        <f t="shared" si="114"/>
        <v>8</v>
      </c>
      <c r="BC169" s="15"/>
      <c r="BD169" s="15"/>
      <c r="BE169" s="15">
        <v>1</v>
      </c>
      <c r="BF169" s="15">
        <v>1</v>
      </c>
      <c r="BG169" s="15">
        <f t="shared" si="115"/>
        <v>2</v>
      </c>
      <c r="BH169" s="15"/>
      <c r="BI169" s="15"/>
      <c r="BJ169" s="15">
        <v>0</v>
      </c>
      <c r="BK169" s="15">
        <v>0</v>
      </c>
      <c r="BL169" s="15">
        <f t="shared" si="116"/>
        <v>0</v>
      </c>
      <c r="BM169" s="15"/>
      <c r="BN169" s="15"/>
      <c r="BO169" s="15">
        <v>3</v>
      </c>
      <c r="BP169" s="15">
        <v>5</v>
      </c>
      <c r="BQ169" s="15">
        <f t="shared" si="117"/>
        <v>8</v>
      </c>
      <c r="BR169" s="15"/>
      <c r="BS169" s="15"/>
      <c r="BT169" s="15">
        <v>3</v>
      </c>
      <c r="BU169" s="15">
        <v>5</v>
      </c>
      <c r="BV169" s="19">
        <f t="shared" si="118"/>
        <v>8</v>
      </c>
      <c r="BW169" s="15"/>
      <c r="BX169" s="15"/>
      <c r="BY169" s="27">
        <v>0</v>
      </c>
      <c r="BZ169" s="27">
        <v>0</v>
      </c>
      <c r="CA169" s="15">
        <f t="shared" si="103"/>
        <v>0</v>
      </c>
      <c r="CB169" s="15"/>
      <c r="CC169" s="20"/>
      <c r="CD169" s="24">
        <v>0</v>
      </c>
      <c r="CE169" s="24">
        <v>0</v>
      </c>
      <c r="CF169" s="24">
        <f t="shared" si="104"/>
        <v>0</v>
      </c>
      <c r="CI169" s="24">
        <v>0</v>
      </c>
      <c r="CJ169" s="24">
        <v>0</v>
      </c>
      <c r="CK169" s="24">
        <f t="shared" si="105"/>
        <v>0</v>
      </c>
      <c r="CN169" s="24">
        <v>2</v>
      </c>
      <c r="CO169" s="24">
        <v>5</v>
      </c>
      <c r="CP169" s="24">
        <f t="shared" si="119"/>
        <v>7</v>
      </c>
      <c r="CR169" t="s">
        <v>257</v>
      </c>
    </row>
    <row r="170" spans="1:96">
      <c r="A170" s="15">
        <v>51</v>
      </c>
      <c r="B170" s="22" t="s">
        <v>140</v>
      </c>
      <c r="D170" s="16">
        <v>5</v>
      </c>
      <c r="F170" s="16">
        <v>5</v>
      </c>
      <c r="G170" s="15">
        <v>3</v>
      </c>
      <c r="H170" s="15">
        <v>5</v>
      </c>
      <c r="I170" s="15">
        <f t="shared" si="120"/>
        <v>8</v>
      </c>
      <c r="J170" s="15">
        <f>MEDIAN(I170:I173)</f>
        <v>8</v>
      </c>
      <c r="K170" s="15"/>
      <c r="L170" s="15">
        <v>0</v>
      </c>
      <c r="M170" s="15">
        <v>0</v>
      </c>
      <c r="N170" s="15">
        <f t="shared" si="106"/>
        <v>0</v>
      </c>
      <c r="O170" s="15">
        <f>MEDIAN(N170:N173)</f>
        <v>0</v>
      </c>
      <c r="P170" s="15"/>
      <c r="Q170" s="15">
        <v>0</v>
      </c>
      <c r="R170" s="15">
        <v>0</v>
      </c>
      <c r="S170" s="15">
        <f t="shared" si="107"/>
        <v>0</v>
      </c>
      <c r="T170" s="15">
        <f>MEDIAN(S170:S173)</f>
        <v>0</v>
      </c>
      <c r="U170" s="15"/>
      <c r="V170" s="15">
        <v>3</v>
      </c>
      <c r="W170" s="15">
        <v>5</v>
      </c>
      <c r="X170" s="15">
        <f t="shared" si="108"/>
        <v>8</v>
      </c>
      <c r="Y170" s="17">
        <f>MEDIAN(X170:X173)</f>
        <v>8</v>
      </c>
      <c r="Z170" s="17"/>
      <c r="AA170" s="17">
        <v>0</v>
      </c>
      <c r="AB170" s="17">
        <v>0</v>
      </c>
      <c r="AC170" s="17">
        <f t="shared" si="109"/>
        <v>0</v>
      </c>
      <c r="AD170" s="17">
        <f>MEDIAN(AC170:AC173)</f>
        <v>1.5</v>
      </c>
      <c r="AE170" s="17"/>
      <c r="AF170" s="17">
        <v>0</v>
      </c>
      <c r="AG170" s="17">
        <v>0</v>
      </c>
      <c r="AH170" s="17">
        <f t="shared" si="110"/>
        <v>0</v>
      </c>
      <c r="AI170" s="17">
        <f>MEDIAN(AH170:AH173)</f>
        <v>0</v>
      </c>
      <c r="AJ170" s="17"/>
      <c r="AK170" s="17">
        <v>0</v>
      </c>
      <c r="AL170" s="17">
        <v>0</v>
      </c>
      <c r="AM170" s="17">
        <f t="shared" si="111"/>
        <v>0</v>
      </c>
      <c r="AN170" s="17">
        <f>MEDIAN(AM170:AM173)</f>
        <v>0</v>
      </c>
      <c r="AO170" s="17"/>
      <c r="AP170" s="17">
        <v>0</v>
      </c>
      <c r="AQ170" s="17">
        <v>0</v>
      </c>
      <c r="AR170" s="17">
        <f t="shared" si="112"/>
        <v>0</v>
      </c>
      <c r="AS170" s="17">
        <f>MEDIAN(AR170:AR173)</f>
        <v>0</v>
      </c>
      <c r="AT170" s="17"/>
      <c r="AU170" s="17">
        <v>0</v>
      </c>
      <c r="AV170" s="17">
        <v>0</v>
      </c>
      <c r="AW170" s="17">
        <f t="shared" si="113"/>
        <v>0</v>
      </c>
      <c r="AX170" s="17">
        <f>MEDIAN(AW170:AW173)</f>
        <v>0</v>
      </c>
      <c r="AY170" s="15"/>
      <c r="AZ170" s="15">
        <v>0</v>
      </c>
      <c r="BA170" s="15">
        <v>0</v>
      </c>
      <c r="BB170" s="15">
        <f t="shared" si="114"/>
        <v>0</v>
      </c>
      <c r="BC170" s="15">
        <f>MEDIAN(BB170:BB173)</f>
        <v>3</v>
      </c>
      <c r="BD170" s="15"/>
      <c r="BE170" s="15">
        <v>2</v>
      </c>
      <c r="BF170" s="15">
        <v>1</v>
      </c>
      <c r="BG170" s="15">
        <f t="shared" si="115"/>
        <v>3</v>
      </c>
      <c r="BH170" s="15">
        <f>MEDIAN(BG170:BG173)</f>
        <v>2.5</v>
      </c>
      <c r="BI170" s="15"/>
      <c r="BJ170" s="15">
        <v>1</v>
      </c>
      <c r="BK170" s="15">
        <v>1</v>
      </c>
      <c r="BL170" s="15">
        <f t="shared" si="116"/>
        <v>2</v>
      </c>
      <c r="BM170" s="15">
        <f>MEDIAN(BL170:BL173)</f>
        <v>2.5</v>
      </c>
      <c r="BN170" s="15"/>
      <c r="BO170" s="15">
        <v>3</v>
      </c>
      <c r="BP170" s="15">
        <v>5</v>
      </c>
      <c r="BQ170" s="15">
        <f t="shared" si="117"/>
        <v>8</v>
      </c>
      <c r="BR170" s="15">
        <f>MEDIAN(BQ170:BQ173)</f>
        <v>8</v>
      </c>
      <c r="BS170" s="15"/>
      <c r="BT170" s="15">
        <v>3</v>
      </c>
      <c r="BU170" s="15">
        <v>5</v>
      </c>
      <c r="BV170" s="19">
        <f t="shared" si="118"/>
        <v>8</v>
      </c>
      <c r="BW170" s="15">
        <f>MEDIAN(BV170:BV173)</f>
        <v>4</v>
      </c>
      <c r="BX170" s="15"/>
      <c r="BY170" s="27">
        <v>3</v>
      </c>
      <c r="BZ170" s="27">
        <v>5</v>
      </c>
      <c r="CA170" s="15">
        <f t="shared" si="103"/>
        <v>8</v>
      </c>
      <c r="CB170" s="15">
        <f>MEDIAN(CA170:CA173)</f>
        <v>8</v>
      </c>
      <c r="CC170" s="20"/>
      <c r="CD170" s="24">
        <v>0</v>
      </c>
      <c r="CE170" s="24">
        <v>0</v>
      </c>
      <c r="CF170" s="24">
        <f t="shared" si="104"/>
        <v>0</v>
      </c>
      <c r="CG170" s="24">
        <f>MEDIAN(CF170:CF173)</f>
        <v>0</v>
      </c>
      <c r="CI170" s="24">
        <v>0</v>
      </c>
      <c r="CJ170" s="24">
        <v>0</v>
      </c>
      <c r="CK170" s="24">
        <f t="shared" si="105"/>
        <v>0</v>
      </c>
      <c r="CL170" s="24">
        <f>MEDIAN(CK170:CK173)</f>
        <v>0</v>
      </c>
      <c r="CN170" s="24">
        <v>1</v>
      </c>
      <c r="CO170" s="24">
        <v>1</v>
      </c>
      <c r="CP170" s="24">
        <f t="shared" si="119"/>
        <v>2</v>
      </c>
      <c r="CQ170" s="24">
        <f>MEDIAN(CP170:CP173)</f>
        <v>2</v>
      </c>
      <c r="CR170" t="s">
        <v>257</v>
      </c>
    </row>
    <row r="171" spans="1:96">
      <c r="A171" s="15">
        <v>51</v>
      </c>
      <c r="B171" s="22" t="s">
        <v>140</v>
      </c>
      <c r="D171" s="16">
        <v>11</v>
      </c>
      <c r="F171" s="16">
        <v>5</v>
      </c>
      <c r="G171" s="15">
        <v>3</v>
      </c>
      <c r="H171" s="15">
        <v>5</v>
      </c>
      <c r="I171" s="15">
        <f t="shared" si="120"/>
        <v>8</v>
      </c>
      <c r="J171" s="15"/>
      <c r="K171" s="15"/>
      <c r="L171" s="15">
        <v>0</v>
      </c>
      <c r="M171" s="15">
        <v>0</v>
      </c>
      <c r="N171" s="15">
        <f t="shared" si="106"/>
        <v>0</v>
      </c>
      <c r="O171" s="15"/>
      <c r="P171" s="15"/>
      <c r="Q171" s="15">
        <v>0</v>
      </c>
      <c r="R171" s="15">
        <v>0</v>
      </c>
      <c r="S171" s="15">
        <f t="shared" si="107"/>
        <v>0</v>
      </c>
      <c r="T171" s="15"/>
      <c r="U171" s="15"/>
      <c r="V171" s="15">
        <v>3</v>
      </c>
      <c r="W171" s="15">
        <v>5</v>
      </c>
      <c r="X171" s="15">
        <f t="shared" si="108"/>
        <v>8</v>
      </c>
      <c r="Y171" s="17"/>
      <c r="Z171" s="17"/>
      <c r="AA171" s="17">
        <v>2</v>
      </c>
      <c r="AB171" s="17">
        <v>1</v>
      </c>
      <c r="AC171" s="17">
        <f t="shared" si="109"/>
        <v>3</v>
      </c>
      <c r="AD171" s="17"/>
      <c r="AE171" s="17"/>
      <c r="AF171" s="17">
        <v>0</v>
      </c>
      <c r="AG171" s="17">
        <v>0</v>
      </c>
      <c r="AH171" s="17">
        <f t="shared" si="110"/>
        <v>0</v>
      </c>
      <c r="AI171" s="17"/>
      <c r="AJ171" s="17"/>
      <c r="AK171" s="17">
        <v>0</v>
      </c>
      <c r="AL171" s="17">
        <v>0</v>
      </c>
      <c r="AM171" s="17">
        <f t="shared" si="111"/>
        <v>0</v>
      </c>
      <c r="AN171" s="17"/>
      <c r="AO171" s="17"/>
      <c r="AP171" s="17">
        <v>0</v>
      </c>
      <c r="AQ171" s="17">
        <v>0</v>
      </c>
      <c r="AR171" s="17">
        <f t="shared" si="112"/>
        <v>0</v>
      </c>
      <c r="AS171" s="17"/>
      <c r="AT171" s="17"/>
      <c r="AU171" s="17">
        <v>0</v>
      </c>
      <c r="AV171" s="17">
        <v>0</v>
      </c>
      <c r="AW171" s="17">
        <f t="shared" si="113"/>
        <v>0</v>
      </c>
      <c r="AX171" s="17"/>
      <c r="AY171" s="15"/>
      <c r="AZ171" s="15">
        <v>3</v>
      </c>
      <c r="BA171" s="15">
        <v>1</v>
      </c>
      <c r="BB171" s="15">
        <f t="shared" si="114"/>
        <v>4</v>
      </c>
      <c r="BC171" s="15"/>
      <c r="BD171" s="15"/>
      <c r="BE171" s="15">
        <v>1</v>
      </c>
      <c r="BF171" s="15">
        <v>1</v>
      </c>
      <c r="BG171" s="15">
        <f t="shared" si="115"/>
        <v>2</v>
      </c>
      <c r="BH171" s="15"/>
      <c r="BI171" s="15"/>
      <c r="BJ171" s="15">
        <v>2</v>
      </c>
      <c r="BK171" s="15">
        <v>2</v>
      </c>
      <c r="BL171" s="15">
        <f t="shared" si="116"/>
        <v>4</v>
      </c>
      <c r="BM171" s="15"/>
      <c r="BN171" s="15"/>
      <c r="BO171" s="15">
        <v>3</v>
      </c>
      <c r="BP171" s="15">
        <v>5</v>
      </c>
      <c r="BQ171" s="15">
        <f t="shared" si="117"/>
        <v>8</v>
      </c>
      <c r="BR171" s="15"/>
      <c r="BS171" s="15"/>
      <c r="BT171" s="15">
        <v>3</v>
      </c>
      <c r="BU171" s="15">
        <v>1</v>
      </c>
      <c r="BV171" s="19">
        <f t="shared" si="118"/>
        <v>4</v>
      </c>
      <c r="BW171" s="15"/>
      <c r="BX171" s="15"/>
      <c r="BY171" s="27">
        <v>3</v>
      </c>
      <c r="BZ171" s="27">
        <v>5</v>
      </c>
      <c r="CA171" s="15">
        <f t="shared" si="103"/>
        <v>8</v>
      </c>
      <c r="CB171" s="15"/>
      <c r="CC171" s="20"/>
      <c r="CD171" s="24">
        <v>0</v>
      </c>
      <c r="CE171" s="24">
        <v>0</v>
      </c>
      <c r="CF171" s="24">
        <f t="shared" si="104"/>
        <v>0</v>
      </c>
      <c r="CI171" s="24">
        <v>0</v>
      </c>
      <c r="CJ171" s="24">
        <v>0</v>
      </c>
      <c r="CK171" s="24">
        <f t="shared" si="105"/>
        <v>0</v>
      </c>
      <c r="CN171" s="24">
        <v>1</v>
      </c>
      <c r="CO171" s="24">
        <v>1</v>
      </c>
      <c r="CP171" s="24">
        <f t="shared" si="119"/>
        <v>2</v>
      </c>
      <c r="CR171" t="s">
        <v>257</v>
      </c>
    </row>
    <row r="172" spans="1:96">
      <c r="A172" s="15">
        <v>51</v>
      </c>
      <c r="B172" s="22" t="s">
        <v>140</v>
      </c>
      <c r="D172" s="16">
        <v>29</v>
      </c>
      <c r="F172" s="16">
        <v>5</v>
      </c>
      <c r="G172" s="15">
        <v>3</v>
      </c>
      <c r="H172" s="15">
        <v>5</v>
      </c>
      <c r="I172" s="15">
        <f t="shared" si="120"/>
        <v>8</v>
      </c>
      <c r="J172" s="15"/>
      <c r="K172" s="15"/>
      <c r="L172" s="15">
        <v>0</v>
      </c>
      <c r="M172" s="15">
        <v>0</v>
      </c>
      <c r="N172" s="15">
        <f t="shared" si="106"/>
        <v>0</v>
      </c>
      <c r="O172" s="15"/>
      <c r="P172" s="15"/>
      <c r="Q172" s="15">
        <v>0</v>
      </c>
      <c r="R172" s="15">
        <v>0</v>
      </c>
      <c r="S172" s="15">
        <f t="shared" si="107"/>
        <v>0</v>
      </c>
      <c r="T172" s="15"/>
      <c r="U172" s="15"/>
      <c r="V172" s="15">
        <v>3</v>
      </c>
      <c r="W172" s="15">
        <v>5</v>
      </c>
      <c r="X172" s="15">
        <f t="shared" si="108"/>
        <v>8</v>
      </c>
      <c r="Y172" s="17"/>
      <c r="Z172" s="17"/>
      <c r="AA172" s="17">
        <v>0</v>
      </c>
      <c r="AB172" s="17">
        <v>0</v>
      </c>
      <c r="AC172" s="17">
        <f t="shared" si="109"/>
        <v>0</v>
      </c>
      <c r="AD172" s="17"/>
      <c r="AE172" s="17"/>
      <c r="AF172" s="17">
        <v>0</v>
      </c>
      <c r="AG172" s="17">
        <v>0</v>
      </c>
      <c r="AH172" s="17">
        <f t="shared" si="110"/>
        <v>0</v>
      </c>
      <c r="AI172" s="17"/>
      <c r="AJ172" s="17"/>
      <c r="AK172" s="17">
        <v>0</v>
      </c>
      <c r="AL172" s="17">
        <v>0</v>
      </c>
      <c r="AM172" s="17">
        <f t="shared" si="111"/>
        <v>0</v>
      </c>
      <c r="AN172" s="17"/>
      <c r="AO172" s="17"/>
      <c r="AP172" s="17">
        <v>0</v>
      </c>
      <c r="AQ172" s="17">
        <v>0</v>
      </c>
      <c r="AR172" s="17">
        <f t="shared" si="112"/>
        <v>0</v>
      </c>
      <c r="AS172" s="17"/>
      <c r="AT172" s="17"/>
      <c r="AU172" s="17">
        <v>0</v>
      </c>
      <c r="AV172" s="17">
        <v>0</v>
      </c>
      <c r="AW172" s="17">
        <f t="shared" si="113"/>
        <v>0</v>
      </c>
      <c r="AX172" s="17"/>
      <c r="AY172" s="15"/>
      <c r="AZ172" s="15">
        <v>1</v>
      </c>
      <c r="BA172" s="15">
        <v>1</v>
      </c>
      <c r="BB172" s="15">
        <f t="shared" si="114"/>
        <v>2</v>
      </c>
      <c r="BC172" s="15"/>
      <c r="BD172" s="15"/>
      <c r="BE172" s="15">
        <v>2</v>
      </c>
      <c r="BF172" s="15">
        <v>2</v>
      </c>
      <c r="BG172" s="15">
        <f t="shared" si="115"/>
        <v>4</v>
      </c>
      <c r="BH172" s="15"/>
      <c r="BI172" s="15"/>
      <c r="BJ172" s="15">
        <v>1</v>
      </c>
      <c r="BK172" s="15">
        <v>1</v>
      </c>
      <c r="BL172" s="15">
        <f t="shared" si="116"/>
        <v>2</v>
      </c>
      <c r="BM172" s="15"/>
      <c r="BN172" s="15"/>
      <c r="BO172" s="15">
        <v>3</v>
      </c>
      <c r="BP172" s="15">
        <v>5</v>
      </c>
      <c r="BQ172" s="15">
        <f t="shared" si="117"/>
        <v>8</v>
      </c>
      <c r="BR172" s="15"/>
      <c r="BS172" s="15"/>
      <c r="BT172" s="15">
        <v>1</v>
      </c>
      <c r="BU172" s="15">
        <v>2</v>
      </c>
      <c r="BV172" s="19">
        <f t="shared" si="118"/>
        <v>3</v>
      </c>
      <c r="BW172" s="15"/>
      <c r="BX172" s="15"/>
      <c r="BY172" s="27">
        <v>3</v>
      </c>
      <c r="BZ172" s="27">
        <v>5</v>
      </c>
      <c r="CA172" s="15">
        <f t="shared" si="103"/>
        <v>8</v>
      </c>
      <c r="CB172" s="15"/>
      <c r="CC172" s="20"/>
      <c r="CD172" s="24">
        <v>0</v>
      </c>
      <c r="CE172" s="24">
        <v>0</v>
      </c>
      <c r="CF172" s="24">
        <f t="shared" si="104"/>
        <v>0</v>
      </c>
      <c r="CI172" s="24">
        <v>0</v>
      </c>
      <c r="CJ172" s="24">
        <v>0</v>
      </c>
      <c r="CK172" s="24">
        <f t="shared" si="105"/>
        <v>0</v>
      </c>
      <c r="CN172" s="24">
        <v>1</v>
      </c>
      <c r="CO172" s="24">
        <v>1</v>
      </c>
      <c r="CP172" s="24">
        <f t="shared" si="119"/>
        <v>2</v>
      </c>
      <c r="CR172" t="s">
        <v>257</v>
      </c>
    </row>
    <row r="173" spans="1:96">
      <c r="A173" s="15">
        <v>51</v>
      </c>
      <c r="B173" s="22" t="s">
        <v>140</v>
      </c>
      <c r="D173" s="16">
        <v>35</v>
      </c>
      <c r="F173" s="16">
        <v>5</v>
      </c>
      <c r="G173" s="15">
        <v>3</v>
      </c>
      <c r="H173" s="15">
        <v>5</v>
      </c>
      <c r="I173" s="15">
        <f t="shared" si="120"/>
        <v>8</v>
      </c>
      <c r="J173" s="15"/>
      <c r="K173" s="15"/>
      <c r="L173" s="15">
        <v>0</v>
      </c>
      <c r="M173" s="15">
        <v>0</v>
      </c>
      <c r="N173" s="15">
        <f t="shared" si="106"/>
        <v>0</v>
      </c>
      <c r="O173" s="15"/>
      <c r="P173" s="15"/>
      <c r="Q173" s="15">
        <v>0</v>
      </c>
      <c r="R173" s="15">
        <v>0</v>
      </c>
      <c r="S173" s="15">
        <f t="shared" si="107"/>
        <v>0</v>
      </c>
      <c r="T173" s="15"/>
      <c r="U173" s="15"/>
      <c r="V173" s="15">
        <v>3</v>
      </c>
      <c r="W173" s="15">
        <v>5</v>
      </c>
      <c r="X173" s="15">
        <f t="shared" si="108"/>
        <v>8</v>
      </c>
      <c r="Y173" s="17"/>
      <c r="Z173" s="17"/>
      <c r="AA173" s="17">
        <v>2</v>
      </c>
      <c r="AB173" s="17">
        <v>1</v>
      </c>
      <c r="AC173" s="17">
        <f t="shared" si="109"/>
        <v>3</v>
      </c>
      <c r="AD173" s="17"/>
      <c r="AE173" s="17"/>
      <c r="AF173" s="17">
        <v>3</v>
      </c>
      <c r="AG173" s="17">
        <v>2</v>
      </c>
      <c r="AH173" s="17">
        <f t="shared" si="110"/>
        <v>5</v>
      </c>
      <c r="AI173" s="17"/>
      <c r="AJ173" s="17"/>
      <c r="AK173" s="17">
        <v>0</v>
      </c>
      <c r="AL173" s="17">
        <v>0</v>
      </c>
      <c r="AM173" s="17">
        <f t="shared" si="111"/>
        <v>0</v>
      </c>
      <c r="AN173" s="17"/>
      <c r="AO173" s="17"/>
      <c r="AP173" s="17">
        <v>0</v>
      </c>
      <c r="AQ173" s="17">
        <v>0</v>
      </c>
      <c r="AR173" s="17">
        <f t="shared" si="112"/>
        <v>0</v>
      </c>
      <c r="AS173" s="17"/>
      <c r="AT173" s="17"/>
      <c r="AU173" s="17">
        <v>0</v>
      </c>
      <c r="AV173" s="17">
        <v>0</v>
      </c>
      <c r="AW173" s="17">
        <f t="shared" si="113"/>
        <v>0</v>
      </c>
      <c r="AX173" s="17"/>
      <c r="AY173" s="15"/>
      <c r="AZ173" s="15">
        <v>3</v>
      </c>
      <c r="BA173" s="15">
        <v>2</v>
      </c>
      <c r="BB173" s="15">
        <f t="shared" si="114"/>
        <v>5</v>
      </c>
      <c r="BC173" s="15"/>
      <c r="BD173" s="15"/>
      <c r="BE173" s="15">
        <v>1</v>
      </c>
      <c r="BF173" s="15">
        <v>1</v>
      </c>
      <c r="BG173" s="15">
        <f t="shared" si="115"/>
        <v>2</v>
      </c>
      <c r="BH173" s="15"/>
      <c r="BI173" s="15"/>
      <c r="BJ173" s="15">
        <v>1</v>
      </c>
      <c r="BK173" s="15">
        <v>2</v>
      </c>
      <c r="BL173" s="15">
        <f t="shared" si="116"/>
        <v>3</v>
      </c>
      <c r="BM173" s="15"/>
      <c r="BN173" s="15"/>
      <c r="BO173" s="15">
        <v>3</v>
      </c>
      <c r="BP173" s="15">
        <v>5</v>
      </c>
      <c r="BQ173" s="15">
        <f t="shared" si="117"/>
        <v>8</v>
      </c>
      <c r="BR173" s="15"/>
      <c r="BS173" s="15"/>
      <c r="BT173" s="15">
        <v>3</v>
      </c>
      <c r="BU173" s="15">
        <v>1</v>
      </c>
      <c r="BV173" s="19">
        <f t="shared" si="118"/>
        <v>4</v>
      </c>
      <c r="BW173" s="15"/>
      <c r="BX173" s="15"/>
      <c r="BY173" s="27">
        <v>3</v>
      </c>
      <c r="BZ173" s="27">
        <v>5</v>
      </c>
      <c r="CA173" s="15">
        <f t="shared" si="103"/>
        <v>8</v>
      </c>
      <c r="CB173" s="15"/>
      <c r="CC173" s="20"/>
      <c r="CD173" s="24">
        <v>3</v>
      </c>
      <c r="CE173" s="24">
        <v>2</v>
      </c>
      <c r="CF173" s="24">
        <f t="shared" si="104"/>
        <v>5</v>
      </c>
      <c r="CI173" s="24">
        <v>0</v>
      </c>
      <c r="CJ173" s="24">
        <v>0</v>
      </c>
      <c r="CK173" s="24">
        <f t="shared" si="105"/>
        <v>0</v>
      </c>
      <c r="CN173" s="24">
        <v>0</v>
      </c>
      <c r="CO173" s="24">
        <v>0</v>
      </c>
      <c r="CP173" s="24">
        <f t="shared" si="119"/>
        <v>0</v>
      </c>
      <c r="CR173" t="s">
        <v>257</v>
      </c>
    </row>
    <row r="174" spans="1:96">
      <c r="A174" s="15">
        <v>52</v>
      </c>
      <c r="B174" s="22" t="s">
        <v>141</v>
      </c>
      <c r="D174" s="16">
        <v>6</v>
      </c>
      <c r="F174" s="16">
        <v>6</v>
      </c>
      <c r="G174" s="15">
        <v>0</v>
      </c>
      <c r="H174" s="15">
        <v>0</v>
      </c>
      <c r="I174" s="15">
        <f t="shared" si="120"/>
        <v>0</v>
      </c>
      <c r="J174" s="15">
        <f>MEDIAN(I174:I177)</f>
        <v>0</v>
      </c>
      <c r="K174" s="15"/>
      <c r="L174" s="15">
        <v>3</v>
      </c>
      <c r="M174" s="15">
        <v>5</v>
      </c>
      <c r="N174" s="15">
        <f t="shared" si="106"/>
        <v>8</v>
      </c>
      <c r="O174" s="15">
        <f>MEDIAN(N174:N177)</f>
        <v>8</v>
      </c>
      <c r="P174" s="15"/>
      <c r="Q174" s="15">
        <v>3</v>
      </c>
      <c r="R174" s="15">
        <v>3</v>
      </c>
      <c r="S174" s="15">
        <f t="shared" si="107"/>
        <v>6</v>
      </c>
      <c r="T174" s="15">
        <f>MEDIAN(S174:S177)</f>
        <v>6</v>
      </c>
      <c r="U174" s="15"/>
      <c r="V174" s="15">
        <v>0</v>
      </c>
      <c r="W174" s="15">
        <v>0</v>
      </c>
      <c r="X174" s="15">
        <f t="shared" si="108"/>
        <v>0</v>
      </c>
      <c r="Y174" s="17">
        <f>MEDIAN(X174:X177)</f>
        <v>0</v>
      </c>
      <c r="Z174" s="17"/>
      <c r="AA174" s="17">
        <v>0</v>
      </c>
      <c r="AB174" s="17">
        <v>0</v>
      </c>
      <c r="AC174" s="17">
        <f t="shared" si="109"/>
        <v>0</v>
      </c>
      <c r="AD174" s="17">
        <f>MEDIAN(AC174:AC177)</f>
        <v>0</v>
      </c>
      <c r="AE174" s="17"/>
      <c r="AF174" s="17">
        <v>0</v>
      </c>
      <c r="AG174" s="17">
        <v>0</v>
      </c>
      <c r="AH174" s="17">
        <f t="shared" si="110"/>
        <v>0</v>
      </c>
      <c r="AI174" s="17">
        <f>MEDIAN(AH174:AH177)</f>
        <v>0</v>
      </c>
      <c r="AJ174" s="17"/>
      <c r="AK174" s="17">
        <v>1</v>
      </c>
      <c r="AL174" s="17">
        <v>3</v>
      </c>
      <c r="AM174" s="17">
        <f t="shared" si="111"/>
        <v>4</v>
      </c>
      <c r="AN174" s="17">
        <f>MEDIAN(AM174:AM177)</f>
        <v>4</v>
      </c>
      <c r="AO174" s="17"/>
      <c r="AP174" s="17">
        <v>1</v>
      </c>
      <c r="AQ174" s="17">
        <v>1</v>
      </c>
      <c r="AR174" s="17">
        <f t="shared" si="112"/>
        <v>2</v>
      </c>
      <c r="AS174" s="17">
        <f>MEDIAN(AR174:AR177)</f>
        <v>3</v>
      </c>
      <c r="AT174" s="17"/>
      <c r="AU174" s="17">
        <v>0</v>
      </c>
      <c r="AV174" s="17">
        <v>0</v>
      </c>
      <c r="AW174" s="17">
        <f t="shared" si="113"/>
        <v>0</v>
      </c>
      <c r="AX174" s="17">
        <f>MEDIAN(AW174:AW177)</f>
        <v>0</v>
      </c>
      <c r="AY174" s="15"/>
      <c r="AZ174" s="15">
        <v>2</v>
      </c>
      <c r="BA174" s="15">
        <v>5</v>
      </c>
      <c r="BB174" s="15">
        <f t="shared" si="114"/>
        <v>7</v>
      </c>
      <c r="BC174" s="15">
        <f>MEDIAN(BB174:BB177)</f>
        <v>6.5</v>
      </c>
      <c r="BD174" s="15"/>
      <c r="BE174" s="15">
        <v>1</v>
      </c>
      <c r="BF174" s="15">
        <v>1</v>
      </c>
      <c r="BG174" s="15">
        <f t="shared" si="115"/>
        <v>2</v>
      </c>
      <c r="BH174" s="15">
        <f>MEDIAN(BG174:BG177)</f>
        <v>2</v>
      </c>
      <c r="BI174" s="15"/>
      <c r="BJ174" s="15">
        <v>0</v>
      </c>
      <c r="BK174" s="15">
        <v>0</v>
      </c>
      <c r="BL174" s="15">
        <f t="shared" si="116"/>
        <v>0</v>
      </c>
      <c r="BM174" s="15">
        <f>MEDIAN(BL174:BL177)</f>
        <v>1</v>
      </c>
      <c r="BN174" s="15"/>
      <c r="BO174" s="15">
        <v>3</v>
      </c>
      <c r="BP174" s="15">
        <v>5</v>
      </c>
      <c r="BQ174" s="15">
        <f t="shared" si="117"/>
        <v>8</v>
      </c>
      <c r="BR174" s="15">
        <f>MEDIAN(BQ174:BQ177)</f>
        <v>8</v>
      </c>
      <c r="BS174" s="15"/>
      <c r="BT174" s="15">
        <v>3</v>
      </c>
      <c r="BU174" s="15">
        <v>5</v>
      </c>
      <c r="BV174" s="19">
        <f t="shared" si="118"/>
        <v>8</v>
      </c>
      <c r="BW174" s="15">
        <f>MEDIAN(BV174:BV177)</f>
        <v>8</v>
      </c>
      <c r="BX174" s="15"/>
      <c r="BY174" s="27">
        <v>3</v>
      </c>
      <c r="BZ174" s="27">
        <v>1</v>
      </c>
      <c r="CA174" s="15">
        <f t="shared" si="103"/>
        <v>4</v>
      </c>
      <c r="CB174" s="15">
        <f>MEDIAN(CA174:CA177)</f>
        <v>3</v>
      </c>
      <c r="CC174" s="20"/>
      <c r="CD174" s="24">
        <v>0</v>
      </c>
      <c r="CE174" s="24">
        <v>0</v>
      </c>
      <c r="CF174" s="24">
        <f t="shared" si="104"/>
        <v>0</v>
      </c>
      <c r="CG174" s="24">
        <f>MEDIAN(CF174:CF177)</f>
        <v>0</v>
      </c>
      <c r="CI174" s="24">
        <v>0</v>
      </c>
      <c r="CJ174" s="24">
        <v>0</v>
      </c>
      <c r="CK174" s="24">
        <f t="shared" si="105"/>
        <v>0</v>
      </c>
      <c r="CL174" s="24">
        <f>MEDIAN(CK174:CK177)</f>
        <v>0</v>
      </c>
      <c r="CN174" s="24">
        <v>0</v>
      </c>
      <c r="CO174" s="24">
        <v>0</v>
      </c>
      <c r="CP174" s="24">
        <f t="shared" si="119"/>
        <v>0</v>
      </c>
      <c r="CQ174" s="24">
        <f>MEDIAN(CP174:CP177)</f>
        <v>0</v>
      </c>
      <c r="CR174" t="s">
        <v>257</v>
      </c>
    </row>
    <row r="175" spans="1:96">
      <c r="A175" s="15">
        <v>52</v>
      </c>
      <c r="B175" s="22" t="s">
        <v>141</v>
      </c>
      <c r="D175" s="16">
        <v>12</v>
      </c>
      <c r="F175" s="16">
        <v>6</v>
      </c>
      <c r="G175" s="15">
        <v>0</v>
      </c>
      <c r="H175" s="15">
        <v>0</v>
      </c>
      <c r="I175" s="15">
        <f t="shared" si="120"/>
        <v>0</v>
      </c>
      <c r="J175" s="15"/>
      <c r="K175" s="15"/>
      <c r="L175" s="15">
        <v>3</v>
      </c>
      <c r="M175" s="15">
        <v>5</v>
      </c>
      <c r="N175" s="15">
        <f t="shared" si="106"/>
        <v>8</v>
      </c>
      <c r="O175" s="15"/>
      <c r="P175" s="15"/>
      <c r="Q175" s="15">
        <v>3</v>
      </c>
      <c r="R175" s="15">
        <v>3</v>
      </c>
      <c r="S175" s="15">
        <f t="shared" si="107"/>
        <v>6</v>
      </c>
      <c r="T175" s="15"/>
      <c r="U175" s="15"/>
      <c r="V175" s="15">
        <v>0</v>
      </c>
      <c r="W175" s="15">
        <v>0</v>
      </c>
      <c r="X175" s="15">
        <f t="shared" si="108"/>
        <v>0</v>
      </c>
      <c r="Y175" s="17"/>
      <c r="Z175" s="17"/>
      <c r="AA175" s="17">
        <v>0</v>
      </c>
      <c r="AB175" s="17">
        <v>0</v>
      </c>
      <c r="AC175" s="17">
        <f t="shared" si="109"/>
        <v>0</v>
      </c>
      <c r="AD175" s="17"/>
      <c r="AE175" s="17"/>
      <c r="AF175" s="17">
        <v>0</v>
      </c>
      <c r="AG175" s="17">
        <v>0</v>
      </c>
      <c r="AH175" s="17">
        <f t="shared" si="110"/>
        <v>0</v>
      </c>
      <c r="AI175" s="17"/>
      <c r="AJ175" s="17"/>
      <c r="AK175" s="17">
        <v>1</v>
      </c>
      <c r="AL175" s="17">
        <v>3</v>
      </c>
      <c r="AM175" s="17">
        <f t="shared" si="111"/>
        <v>4</v>
      </c>
      <c r="AN175" s="17"/>
      <c r="AO175" s="17"/>
      <c r="AP175" s="17">
        <v>1</v>
      </c>
      <c r="AQ175" s="17">
        <v>3</v>
      </c>
      <c r="AR175" s="17">
        <f t="shared" si="112"/>
        <v>4</v>
      </c>
      <c r="AS175" s="17"/>
      <c r="AT175" s="17"/>
      <c r="AU175" s="17">
        <v>0</v>
      </c>
      <c r="AV175" s="17">
        <v>0</v>
      </c>
      <c r="AW175" s="17">
        <f t="shared" si="113"/>
        <v>0</v>
      </c>
      <c r="AX175" s="17"/>
      <c r="AY175" s="15"/>
      <c r="AZ175" s="15">
        <v>2</v>
      </c>
      <c r="BA175" s="15">
        <v>5</v>
      </c>
      <c r="BB175" s="15">
        <f t="shared" si="114"/>
        <v>7</v>
      </c>
      <c r="BC175" s="15"/>
      <c r="BD175" s="15"/>
      <c r="BE175" s="15">
        <v>1</v>
      </c>
      <c r="BF175" s="15">
        <v>1</v>
      </c>
      <c r="BG175" s="15">
        <f t="shared" si="115"/>
        <v>2</v>
      </c>
      <c r="BH175" s="15"/>
      <c r="BI175" s="15"/>
      <c r="BJ175" s="15">
        <v>1</v>
      </c>
      <c r="BK175" s="15">
        <v>1</v>
      </c>
      <c r="BL175" s="15">
        <f t="shared" si="116"/>
        <v>2</v>
      </c>
      <c r="BM175" s="15"/>
      <c r="BN175" s="15"/>
      <c r="BO175" s="15">
        <v>3</v>
      </c>
      <c r="BP175" s="15">
        <v>5</v>
      </c>
      <c r="BQ175" s="15">
        <f t="shared" si="117"/>
        <v>8</v>
      </c>
      <c r="BR175" s="15"/>
      <c r="BS175" s="15"/>
      <c r="BT175" s="15">
        <v>3</v>
      </c>
      <c r="BU175" s="15">
        <v>5</v>
      </c>
      <c r="BV175" s="19">
        <f t="shared" si="118"/>
        <v>8</v>
      </c>
      <c r="BW175" s="15"/>
      <c r="BX175" s="15"/>
      <c r="BY175" s="27">
        <v>1</v>
      </c>
      <c r="BZ175" s="27">
        <v>1</v>
      </c>
      <c r="CA175" s="15">
        <f t="shared" si="103"/>
        <v>2</v>
      </c>
      <c r="CB175" s="15"/>
      <c r="CC175" s="20"/>
      <c r="CD175" s="24">
        <v>0</v>
      </c>
      <c r="CE175" s="24">
        <v>0</v>
      </c>
      <c r="CF175" s="24">
        <f t="shared" si="104"/>
        <v>0</v>
      </c>
      <c r="CI175" s="24">
        <v>0</v>
      </c>
      <c r="CJ175" s="24">
        <v>0</v>
      </c>
      <c r="CK175" s="24">
        <f t="shared" si="105"/>
        <v>0</v>
      </c>
      <c r="CN175" s="24">
        <v>0</v>
      </c>
      <c r="CO175" s="24">
        <v>0</v>
      </c>
      <c r="CP175" s="24">
        <f t="shared" si="119"/>
        <v>0</v>
      </c>
      <c r="CR175" t="s">
        <v>257</v>
      </c>
    </row>
    <row r="176" spans="1:96">
      <c r="A176" s="15">
        <v>52</v>
      </c>
      <c r="B176" s="22" t="s">
        <v>141</v>
      </c>
      <c r="D176" s="16">
        <v>30</v>
      </c>
      <c r="F176" s="16">
        <v>6</v>
      </c>
      <c r="G176" s="15" t="s">
        <v>124</v>
      </c>
      <c r="H176" s="15" t="s">
        <v>124</v>
      </c>
      <c r="I176" s="15" t="s">
        <v>124</v>
      </c>
      <c r="J176" s="15"/>
      <c r="K176" s="15"/>
      <c r="L176" s="15" t="s">
        <v>124</v>
      </c>
      <c r="M176" s="15" t="s">
        <v>124</v>
      </c>
      <c r="N176" s="15" t="s">
        <v>124</v>
      </c>
      <c r="O176" s="15"/>
      <c r="P176" s="15"/>
      <c r="Q176" s="15" t="s">
        <v>124</v>
      </c>
      <c r="R176" s="15" t="s">
        <v>124</v>
      </c>
      <c r="S176" s="15" t="s">
        <v>124</v>
      </c>
      <c r="T176" s="15"/>
      <c r="U176" s="15"/>
      <c r="V176" s="15" t="s">
        <v>124</v>
      </c>
      <c r="W176" s="15" t="s">
        <v>124</v>
      </c>
      <c r="X176" s="15" t="s">
        <v>124</v>
      </c>
      <c r="Y176" s="17"/>
      <c r="Z176" s="17"/>
      <c r="AA176" s="17" t="s">
        <v>124</v>
      </c>
      <c r="AB176" s="17" t="s">
        <v>124</v>
      </c>
      <c r="AC176" s="17" t="s">
        <v>124</v>
      </c>
      <c r="AD176" s="17"/>
      <c r="AE176" s="17"/>
      <c r="AF176" s="17" t="s">
        <v>124</v>
      </c>
      <c r="AG176" s="17" t="s">
        <v>124</v>
      </c>
      <c r="AH176" s="17" t="s">
        <v>124</v>
      </c>
      <c r="AI176" s="17"/>
      <c r="AJ176" s="17"/>
      <c r="AK176" s="17">
        <v>1</v>
      </c>
      <c r="AL176" s="17">
        <v>2</v>
      </c>
      <c r="AM176" s="17">
        <f t="shared" si="111"/>
        <v>3</v>
      </c>
      <c r="AN176" s="17"/>
      <c r="AO176" s="17"/>
      <c r="AP176" s="17">
        <v>1</v>
      </c>
      <c r="AQ176" s="17">
        <v>1</v>
      </c>
      <c r="AR176" s="17">
        <f t="shared" si="112"/>
        <v>2</v>
      </c>
      <c r="AS176" s="17"/>
      <c r="AT176" s="17"/>
      <c r="AU176" s="17">
        <v>0</v>
      </c>
      <c r="AV176" s="17">
        <v>0</v>
      </c>
      <c r="AW176" s="17">
        <f t="shared" si="113"/>
        <v>0</v>
      </c>
      <c r="AX176" s="17"/>
      <c r="AY176" s="15"/>
      <c r="AZ176" s="15">
        <v>1</v>
      </c>
      <c r="BA176" s="15">
        <v>5</v>
      </c>
      <c r="BB176" s="15">
        <f t="shared" si="114"/>
        <v>6</v>
      </c>
      <c r="BC176" s="15"/>
      <c r="BD176" s="15"/>
      <c r="BE176" s="15">
        <v>0</v>
      </c>
      <c r="BF176" s="15">
        <v>0</v>
      </c>
      <c r="BG176" s="15">
        <f t="shared" si="115"/>
        <v>0</v>
      </c>
      <c r="BH176" s="15"/>
      <c r="BI176" s="15"/>
      <c r="BJ176" s="15">
        <v>0</v>
      </c>
      <c r="BK176" s="15">
        <v>0</v>
      </c>
      <c r="BL176" s="15">
        <f t="shared" si="116"/>
        <v>0</v>
      </c>
      <c r="BM176" s="15"/>
      <c r="BN176" s="15"/>
      <c r="BO176" s="15">
        <v>3</v>
      </c>
      <c r="BP176" s="15">
        <v>5</v>
      </c>
      <c r="BQ176" s="15">
        <f t="shared" si="117"/>
        <v>8</v>
      </c>
      <c r="BR176" s="15"/>
      <c r="BS176" s="15"/>
      <c r="BT176" s="15">
        <v>3</v>
      </c>
      <c r="BU176" s="15">
        <v>5</v>
      </c>
      <c r="BV176" s="19">
        <f t="shared" si="118"/>
        <v>8</v>
      </c>
      <c r="BW176" s="15"/>
      <c r="BX176" s="15"/>
      <c r="BY176" s="27">
        <v>3</v>
      </c>
      <c r="BZ176" s="27">
        <v>1</v>
      </c>
      <c r="CA176" s="15">
        <f t="shared" si="103"/>
        <v>4</v>
      </c>
      <c r="CB176" s="15"/>
      <c r="CC176" s="20"/>
      <c r="CD176" s="24">
        <v>0</v>
      </c>
      <c r="CE176" s="24">
        <v>0</v>
      </c>
      <c r="CF176" s="24">
        <f t="shared" si="104"/>
        <v>0</v>
      </c>
      <c r="CI176" s="24">
        <v>0</v>
      </c>
      <c r="CJ176" s="24">
        <v>0</v>
      </c>
      <c r="CK176" s="24">
        <f t="shared" si="105"/>
        <v>0</v>
      </c>
      <c r="CN176" s="24">
        <v>0</v>
      </c>
      <c r="CO176" s="24">
        <v>0</v>
      </c>
      <c r="CP176" s="24">
        <f t="shared" si="119"/>
        <v>0</v>
      </c>
      <c r="CR176" t="s">
        <v>257</v>
      </c>
    </row>
    <row r="177" spans="1:96">
      <c r="A177" s="15">
        <v>52</v>
      </c>
      <c r="B177" s="22" t="s">
        <v>141</v>
      </c>
      <c r="D177" s="16">
        <v>36</v>
      </c>
      <c r="F177" s="16">
        <v>6</v>
      </c>
      <c r="G177" s="15" t="s">
        <v>124</v>
      </c>
      <c r="H177" s="15" t="s">
        <v>124</v>
      </c>
      <c r="I177" s="15" t="s">
        <v>124</v>
      </c>
      <c r="J177" s="15"/>
      <c r="K177" s="15"/>
      <c r="L177" s="15">
        <v>3</v>
      </c>
      <c r="M177" s="15">
        <v>5</v>
      </c>
      <c r="N177" s="15">
        <f>SUM(L177:M177)</f>
        <v>8</v>
      </c>
      <c r="O177" s="15"/>
      <c r="P177" s="15"/>
      <c r="Q177" s="15" t="s">
        <v>124</v>
      </c>
      <c r="R177" s="15" t="s">
        <v>124</v>
      </c>
      <c r="S177" s="15" t="s">
        <v>124</v>
      </c>
      <c r="T177" s="15"/>
      <c r="U177" s="15"/>
      <c r="V177" s="15">
        <v>0</v>
      </c>
      <c r="W177" s="15">
        <v>0</v>
      </c>
      <c r="X177" s="15">
        <f>SUM(V177:W177)</f>
        <v>0</v>
      </c>
      <c r="Y177" s="17"/>
      <c r="Z177" s="17"/>
      <c r="AA177" s="17">
        <v>0</v>
      </c>
      <c r="AB177" s="17">
        <v>0</v>
      </c>
      <c r="AC177" s="17">
        <f>SUM(AA177:AB177)</f>
        <v>0</v>
      </c>
      <c r="AD177" s="17"/>
      <c r="AE177" s="17"/>
      <c r="AF177" s="17">
        <v>0</v>
      </c>
      <c r="AG177" s="17">
        <v>0</v>
      </c>
      <c r="AH177" s="17">
        <f>SUM(AF177:AG177)</f>
        <v>0</v>
      </c>
      <c r="AI177" s="17"/>
      <c r="AJ177" s="17"/>
      <c r="AK177" s="17">
        <v>1</v>
      </c>
      <c r="AL177" s="17">
        <v>3</v>
      </c>
      <c r="AM177" s="17">
        <f t="shared" si="111"/>
        <v>4</v>
      </c>
      <c r="AN177" s="17"/>
      <c r="AO177" s="17"/>
      <c r="AP177" s="17">
        <v>1</v>
      </c>
      <c r="AQ177" s="17">
        <v>3</v>
      </c>
      <c r="AR177" s="17">
        <f t="shared" si="112"/>
        <v>4</v>
      </c>
      <c r="AS177" s="17"/>
      <c r="AT177" s="17"/>
      <c r="AU177" s="17">
        <v>0</v>
      </c>
      <c r="AV177" s="17">
        <v>0</v>
      </c>
      <c r="AW177" s="17">
        <f t="shared" si="113"/>
        <v>0</v>
      </c>
      <c r="AX177" s="17"/>
      <c r="AY177" s="15"/>
      <c r="AZ177" s="15">
        <v>2</v>
      </c>
      <c r="BA177" s="15">
        <v>4</v>
      </c>
      <c r="BB177" s="15">
        <f t="shared" si="114"/>
        <v>6</v>
      </c>
      <c r="BC177" s="15"/>
      <c r="BD177" s="15"/>
      <c r="BE177" s="15">
        <v>1</v>
      </c>
      <c r="BF177" s="15">
        <v>1</v>
      </c>
      <c r="BG177" s="15">
        <f t="shared" si="115"/>
        <v>2</v>
      </c>
      <c r="BH177" s="15"/>
      <c r="BI177" s="15"/>
      <c r="BJ177" s="15">
        <v>1</v>
      </c>
      <c r="BK177" s="15">
        <v>1</v>
      </c>
      <c r="BL177" s="15">
        <f t="shared" si="116"/>
        <v>2</v>
      </c>
      <c r="BM177" s="15"/>
      <c r="BN177" s="15"/>
      <c r="BO177" s="15">
        <v>3</v>
      </c>
      <c r="BP177" s="15">
        <v>5</v>
      </c>
      <c r="BQ177" s="15">
        <f t="shared" si="117"/>
        <v>8</v>
      </c>
      <c r="BR177" s="15"/>
      <c r="BS177" s="15"/>
      <c r="BT177" s="15">
        <v>3</v>
      </c>
      <c r="BU177" s="15">
        <v>5</v>
      </c>
      <c r="BV177" s="19">
        <f t="shared" si="118"/>
        <v>8</v>
      </c>
      <c r="BW177" s="15"/>
      <c r="BX177" s="15"/>
      <c r="BY177" s="27">
        <v>0</v>
      </c>
      <c r="BZ177" s="27">
        <v>0</v>
      </c>
      <c r="CA177" s="15">
        <f t="shared" si="103"/>
        <v>0</v>
      </c>
      <c r="CB177" s="15"/>
      <c r="CC177" s="20"/>
      <c r="CD177" s="24">
        <v>0</v>
      </c>
      <c r="CE177" s="24">
        <v>0</v>
      </c>
      <c r="CF177" s="24">
        <f t="shared" si="104"/>
        <v>0</v>
      </c>
      <c r="CI177" s="24">
        <v>0</v>
      </c>
      <c r="CJ177" s="24">
        <v>0</v>
      </c>
      <c r="CK177" s="24">
        <f t="shared" si="105"/>
        <v>0</v>
      </c>
      <c r="CN177" s="24">
        <v>0</v>
      </c>
      <c r="CO177" s="24">
        <v>0</v>
      </c>
      <c r="CP177" s="24">
        <f t="shared" si="119"/>
        <v>0</v>
      </c>
      <c r="CR177" t="s">
        <v>257</v>
      </c>
    </row>
    <row r="178" spans="1:96">
      <c r="A178" s="15">
        <v>53</v>
      </c>
      <c r="B178" s="22" t="s">
        <v>142</v>
      </c>
      <c r="D178" s="16">
        <v>49</v>
      </c>
      <c r="F178" s="16">
        <v>7</v>
      </c>
      <c r="G178" s="15">
        <v>0</v>
      </c>
      <c r="H178" s="15">
        <v>0</v>
      </c>
      <c r="I178" s="15">
        <f>SUM(G178:H178)</f>
        <v>0</v>
      </c>
      <c r="J178" s="15">
        <f>MEDIAN(I178:I181)</f>
        <v>0</v>
      </c>
      <c r="K178" s="15"/>
      <c r="L178" s="15">
        <v>2</v>
      </c>
      <c r="M178" s="15">
        <v>5</v>
      </c>
      <c r="N178" s="15">
        <f>SUM(L178:M178)</f>
        <v>7</v>
      </c>
      <c r="O178" s="15">
        <f>MEDIAN(N178:N181)</f>
        <v>7.5</v>
      </c>
      <c r="P178" s="15"/>
      <c r="Q178" s="15" t="s">
        <v>124</v>
      </c>
      <c r="R178" s="15" t="s">
        <v>124</v>
      </c>
      <c r="S178" s="15" t="s">
        <v>124</v>
      </c>
      <c r="T178" s="15">
        <f>MEDIAN(S178:S181)</f>
        <v>2</v>
      </c>
      <c r="U178" s="15"/>
      <c r="V178" s="15" t="s">
        <v>124</v>
      </c>
      <c r="W178" s="15" t="s">
        <v>124</v>
      </c>
      <c r="X178" s="15" t="s">
        <v>124</v>
      </c>
      <c r="Y178" s="17">
        <f>MEDIAN(X178:X181)</f>
        <v>0</v>
      </c>
      <c r="Z178" s="17"/>
      <c r="AA178" s="17">
        <v>0</v>
      </c>
      <c r="AB178" s="17">
        <v>0</v>
      </c>
      <c r="AC178" s="17">
        <f>SUM(AA178:AB178)</f>
        <v>0</v>
      </c>
      <c r="AD178" s="17">
        <f>MEDIAN(AC178:AC181)</f>
        <v>0</v>
      </c>
      <c r="AE178" s="17"/>
      <c r="AF178" s="17">
        <v>0</v>
      </c>
      <c r="AG178" s="17">
        <v>0</v>
      </c>
      <c r="AH178" s="17">
        <f>SUM(AF178:AG178)</f>
        <v>0</v>
      </c>
      <c r="AI178" s="17">
        <f>MEDIAN(AH178:AH181)</f>
        <v>0</v>
      </c>
      <c r="AJ178" s="17"/>
      <c r="AK178" s="17">
        <v>0</v>
      </c>
      <c r="AL178" s="17">
        <v>0</v>
      </c>
      <c r="AM178" s="17">
        <f t="shared" si="111"/>
        <v>0</v>
      </c>
      <c r="AN178" s="17">
        <f>MEDIAN(AM178:AM181)</f>
        <v>0</v>
      </c>
      <c r="AO178" s="17"/>
      <c r="AP178" s="17">
        <v>0</v>
      </c>
      <c r="AQ178" s="17">
        <v>0</v>
      </c>
      <c r="AR178" s="17">
        <f t="shared" si="112"/>
        <v>0</v>
      </c>
      <c r="AS178" s="17">
        <f>MEDIAN(AR178:AR181)</f>
        <v>0</v>
      </c>
      <c r="AT178" s="17"/>
      <c r="AU178" s="17">
        <v>0</v>
      </c>
      <c r="AV178" s="17">
        <v>0</v>
      </c>
      <c r="AW178" s="17">
        <f t="shared" si="113"/>
        <v>0</v>
      </c>
      <c r="AX178" s="17">
        <f>MEDIAN(AW178:AW181)</f>
        <v>0</v>
      </c>
      <c r="AY178" s="15"/>
      <c r="AZ178" s="15">
        <v>0</v>
      </c>
      <c r="BA178" s="15">
        <v>0</v>
      </c>
      <c r="BB178" s="15">
        <f t="shared" si="114"/>
        <v>0</v>
      </c>
      <c r="BC178" s="15">
        <f>MEDIAN(BB178:BB181)</f>
        <v>0</v>
      </c>
      <c r="BD178" s="15"/>
      <c r="BE178" s="15">
        <v>1</v>
      </c>
      <c r="BF178" s="15">
        <v>1</v>
      </c>
      <c r="BG178" s="15">
        <f t="shared" si="115"/>
        <v>2</v>
      </c>
      <c r="BH178" s="15">
        <f>MEDIAN(BG178:BG181)</f>
        <v>2</v>
      </c>
      <c r="BI178" s="15"/>
      <c r="BJ178" s="15">
        <v>2</v>
      </c>
      <c r="BK178" s="15">
        <v>1</v>
      </c>
      <c r="BL178" s="15">
        <f t="shared" si="116"/>
        <v>3</v>
      </c>
      <c r="BM178" s="15">
        <f>MEDIAN(BL178:BL181)</f>
        <v>3</v>
      </c>
      <c r="BN178" s="15"/>
      <c r="BO178" s="15" t="s">
        <v>124</v>
      </c>
      <c r="BP178" s="15" t="s">
        <v>124</v>
      </c>
      <c r="BQ178" s="19" t="s">
        <v>124</v>
      </c>
      <c r="BR178" s="15">
        <f>MEDIAN(BQ178:BQ181)</f>
        <v>4</v>
      </c>
      <c r="BS178" s="15"/>
      <c r="BT178" s="15" t="s">
        <v>124</v>
      </c>
      <c r="BU178" s="15" t="s">
        <v>124</v>
      </c>
      <c r="BV178" s="19" t="s">
        <v>124</v>
      </c>
      <c r="BW178" s="15">
        <f>MEDIAN(BV178:BV181)</f>
        <v>8</v>
      </c>
      <c r="BX178" s="15"/>
      <c r="BY178" s="27">
        <v>1</v>
      </c>
      <c r="BZ178" s="27">
        <v>1</v>
      </c>
      <c r="CA178" s="15">
        <f t="shared" si="103"/>
        <v>2</v>
      </c>
      <c r="CB178" s="15">
        <f>MEDIAN(CA178:CA181)</f>
        <v>1</v>
      </c>
      <c r="CC178" s="20"/>
      <c r="CD178" s="15" t="s">
        <v>124</v>
      </c>
      <c r="CE178" s="15" t="s">
        <v>124</v>
      </c>
      <c r="CF178" s="15" t="s">
        <v>124</v>
      </c>
      <c r="CG178" s="24">
        <f>MEDIAN(CF178:CF181)</f>
        <v>0</v>
      </c>
      <c r="CI178" s="25" t="s">
        <v>124</v>
      </c>
      <c r="CJ178" s="25" t="s">
        <v>124</v>
      </c>
      <c r="CK178" s="25" t="s">
        <v>124</v>
      </c>
      <c r="CL178" s="24">
        <f>MEDIAN(CK178:CK181)</f>
        <v>0</v>
      </c>
      <c r="CN178" s="25" t="s">
        <v>124</v>
      </c>
      <c r="CO178" s="25" t="s">
        <v>124</v>
      </c>
      <c r="CP178" s="25" t="s">
        <v>124</v>
      </c>
      <c r="CQ178" s="24">
        <f>MEDIAN(CP178:CP181)</f>
        <v>0</v>
      </c>
      <c r="CR178" t="s">
        <v>257</v>
      </c>
    </row>
    <row r="179" spans="1:96">
      <c r="A179" s="15">
        <v>53</v>
      </c>
      <c r="B179" s="22" t="s">
        <v>142</v>
      </c>
      <c r="D179" s="16">
        <v>55</v>
      </c>
      <c r="F179" s="16">
        <v>7</v>
      </c>
      <c r="G179" s="15" t="s">
        <v>124</v>
      </c>
      <c r="H179" s="15" t="s">
        <v>124</v>
      </c>
      <c r="I179" s="15" t="s">
        <v>124</v>
      </c>
      <c r="J179" s="15"/>
      <c r="K179" s="15"/>
      <c r="L179" s="15" t="s">
        <v>124</v>
      </c>
      <c r="M179" s="15" t="s">
        <v>124</v>
      </c>
      <c r="N179" s="15" t="s">
        <v>124</v>
      </c>
      <c r="O179" s="15"/>
      <c r="P179" s="15"/>
      <c r="Q179" s="15" t="s">
        <v>124</v>
      </c>
      <c r="R179" s="15" t="s">
        <v>124</v>
      </c>
      <c r="S179" s="15" t="s">
        <v>124</v>
      </c>
      <c r="T179" s="15"/>
      <c r="U179" s="15"/>
      <c r="V179" s="15" t="s">
        <v>124</v>
      </c>
      <c r="W179" s="15" t="s">
        <v>124</v>
      </c>
      <c r="X179" s="15" t="s">
        <v>124</v>
      </c>
      <c r="Y179" s="17"/>
      <c r="Z179" s="17"/>
      <c r="AA179" s="17" t="s">
        <v>124</v>
      </c>
      <c r="AB179" s="17" t="s">
        <v>124</v>
      </c>
      <c r="AC179" s="17" t="s">
        <v>124</v>
      </c>
      <c r="AD179" s="17"/>
      <c r="AE179" s="17"/>
      <c r="AF179" s="17" t="s">
        <v>124</v>
      </c>
      <c r="AG179" s="17" t="s">
        <v>124</v>
      </c>
      <c r="AH179" s="17" t="s">
        <v>124</v>
      </c>
      <c r="AI179" s="17"/>
      <c r="AJ179" s="17"/>
      <c r="AK179" s="17" t="s">
        <v>124</v>
      </c>
      <c r="AL179" s="17" t="s">
        <v>124</v>
      </c>
      <c r="AM179" s="18" t="s">
        <v>124</v>
      </c>
      <c r="AN179" s="17"/>
      <c r="AO179" s="17"/>
      <c r="AP179" s="17" t="s">
        <v>124</v>
      </c>
      <c r="AQ179" s="17" t="s">
        <v>124</v>
      </c>
      <c r="AR179" s="18" t="s">
        <v>124</v>
      </c>
      <c r="AS179" s="17"/>
      <c r="AT179" s="17"/>
      <c r="AU179" s="17" t="s">
        <v>124</v>
      </c>
      <c r="AV179" s="17" t="s">
        <v>124</v>
      </c>
      <c r="AW179" s="18" t="s">
        <v>124</v>
      </c>
      <c r="AX179" s="17"/>
      <c r="AY179" s="15"/>
      <c r="AZ179" s="15" t="s">
        <v>124</v>
      </c>
      <c r="BA179" s="15" t="s">
        <v>124</v>
      </c>
      <c r="BB179" s="19" t="s">
        <v>124</v>
      </c>
      <c r="BC179" s="15"/>
      <c r="BD179" s="15"/>
      <c r="BE179" s="15" t="s">
        <v>124</v>
      </c>
      <c r="BF179" s="15" t="s">
        <v>124</v>
      </c>
      <c r="BG179" s="19" t="s">
        <v>124</v>
      </c>
      <c r="BH179" s="15"/>
      <c r="BI179" s="15"/>
      <c r="BJ179" s="15" t="s">
        <v>124</v>
      </c>
      <c r="BK179" s="15" t="s">
        <v>124</v>
      </c>
      <c r="BL179" s="19" t="s">
        <v>124</v>
      </c>
      <c r="BM179" s="15"/>
      <c r="BN179" s="15"/>
      <c r="BO179" s="15" t="s">
        <v>124</v>
      </c>
      <c r="BP179" s="15" t="s">
        <v>124</v>
      </c>
      <c r="BQ179" s="15">
        <f>SUM(BO179:BP179)</f>
        <v>0</v>
      </c>
      <c r="BR179" s="15"/>
      <c r="BS179" s="15"/>
      <c r="BT179" s="15" t="s">
        <v>124</v>
      </c>
      <c r="BU179" s="15" t="s">
        <v>124</v>
      </c>
      <c r="BV179" s="19" t="s">
        <v>124</v>
      </c>
      <c r="BW179" s="15"/>
      <c r="BX179" s="15"/>
      <c r="BY179" s="27" t="s">
        <v>124</v>
      </c>
      <c r="BZ179" s="27" t="s">
        <v>124</v>
      </c>
      <c r="CA179" s="19" t="s">
        <v>124</v>
      </c>
      <c r="CB179" s="15"/>
      <c r="CC179" s="20"/>
      <c r="CD179" s="15" t="s">
        <v>124</v>
      </c>
      <c r="CE179" s="15" t="s">
        <v>124</v>
      </c>
      <c r="CF179" s="15" t="s">
        <v>124</v>
      </c>
      <c r="CI179" s="25" t="s">
        <v>124</v>
      </c>
      <c r="CJ179" s="25" t="s">
        <v>124</v>
      </c>
      <c r="CK179" s="25" t="s">
        <v>124</v>
      </c>
      <c r="CN179" s="25" t="s">
        <v>124</v>
      </c>
      <c r="CO179" s="25" t="s">
        <v>124</v>
      </c>
      <c r="CP179" s="25" t="s">
        <v>124</v>
      </c>
      <c r="CR179" t="s">
        <v>257</v>
      </c>
    </row>
    <row r="180" spans="1:96">
      <c r="A180" s="15">
        <v>53</v>
      </c>
      <c r="B180" s="22" t="s">
        <v>142</v>
      </c>
      <c r="D180" s="16">
        <v>73</v>
      </c>
      <c r="F180" s="16">
        <v>7</v>
      </c>
      <c r="G180" s="15">
        <v>0</v>
      </c>
      <c r="H180" s="15">
        <v>0</v>
      </c>
      <c r="I180" s="15">
        <f>SUM(G180:H180)</f>
        <v>0</v>
      </c>
      <c r="J180" s="15"/>
      <c r="K180" s="15"/>
      <c r="L180" s="15">
        <v>3</v>
      </c>
      <c r="M180" s="15">
        <v>5</v>
      </c>
      <c r="N180" s="15">
        <f>SUM(L180:M180)</f>
        <v>8</v>
      </c>
      <c r="O180" s="15"/>
      <c r="P180" s="15"/>
      <c r="Q180" s="15">
        <v>1</v>
      </c>
      <c r="R180" s="15">
        <v>1</v>
      </c>
      <c r="S180" s="15">
        <f>SUM(Q180:R180)</f>
        <v>2</v>
      </c>
      <c r="T180" s="15"/>
      <c r="U180" s="15"/>
      <c r="V180" s="15">
        <v>0</v>
      </c>
      <c r="W180" s="15">
        <v>0</v>
      </c>
      <c r="X180" s="15">
        <f>SUM(V180:W180)</f>
        <v>0</v>
      </c>
      <c r="Y180" s="17"/>
      <c r="Z180" s="17"/>
      <c r="AA180" s="17">
        <v>0</v>
      </c>
      <c r="AB180" s="17">
        <v>0</v>
      </c>
      <c r="AC180" s="17">
        <f>SUM(AA180:AB180)</f>
        <v>0</v>
      </c>
      <c r="AD180" s="17"/>
      <c r="AE180" s="17"/>
      <c r="AF180" s="17">
        <v>0</v>
      </c>
      <c r="AG180" s="17">
        <v>0</v>
      </c>
      <c r="AH180" s="17">
        <f>SUM(AF180:AG180)</f>
        <v>0</v>
      </c>
      <c r="AI180" s="17"/>
      <c r="AJ180" s="17"/>
      <c r="AK180" s="17">
        <v>0</v>
      </c>
      <c r="AL180" s="17">
        <v>0</v>
      </c>
      <c r="AM180" s="17">
        <f>SUM(AK180:AL180)</f>
        <v>0</v>
      </c>
      <c r="AN180" s="17"/>
      <c r="AO180" s="17"/>
      <c r="AP180" s="17">
        <v>0</v>
      </c>
      <c r="AQ180" s="17">
        <v>0</v>
      </c>
      <c r="AR180" s="17">
        <f>SUM(AP180:AQ180)</f>
        <v>0</v>
      </c>
      <c r="AS180" s="17"/>
      <c r="AT180" s="17"/>
      <c r="AU180" s="17">
        <v>0</v>
      </c>
      <c r="AV180" s="17">
        <v>0</v>
      </c>
      <c r="AW180" s="17">
        <f>SUM(AU180:AV180)</f>
        <v>0</v>
      </c>
      <c r="AX180" s="17"/>
      <c r="AY180" s="15"/>
      <c r="AZ180" s="15">
        <v>0</v>
      </c>
      <c r="BA180" s="15">
        <v>0</v>
      </c>
      <c r="BB180" s="15">
        <f>SUM(AZ180:BA180)</f>
        <v>0</v>
      </c>
      <c r="BC180" s="15"/>
      <c r="BD180" s="15"/>
      <c r="BE180" s="15">
        <v>1</v>
      </c>
      <c r="BF180" s="15">
        <v>1</v>
      </c>
      <c r="BG180" s="15">
        <f>SUM(BE180:BF180)</f>
        <v>2</v>
      </c>
      <c r="BH180" s="15"/>
      <c r="BI180" s="15"/>
      <c r="BJ180" s="15">
        <v>2</v>
      </c>
      <c r="BK180" s="15">
        <v>1</v>
      </c>
      <c r="BL180" s="15">
        <f>SUM(BJ180:BK180)</f>
        <v>3</v>
      </c>
      <c r="BM180" s="15"/>
      <c r="BN180" s="15"/>
      <c r="BO180" s="15">
        <v>3</v>
      </c>
      <c r="BP180" s="15">
        <v>5</v>
      </c>
      <c r="BQ180" s="15">
        <f>SUM(BO180:BP180)</f>
        <v>8</v>
      </c>
      <c r="BR180" s="15"/>
      <c r="BS180" s="15"/>
      <c r="BT180" s="15">
        <v>3</v>
      </c>
      <c r="BU180" s="15">
        <v>5</v>
      </c>
      <c r="BV180" s="19">
        <f>SUM(BT180:BU180)</f>
        <v>8</v>
      </c>
      <c r="BW180" s="15"/>
      <c r="BX180" s="15"/>
      <c r="BY180" s="27">
        <v>0</v>
      </c>
      <c r="BZ180" s="27">
        <v>0</v>
      </c>
      <c r="CA180" s="15">
        <f>SUM(BY180:BZ180)</f>
        <v>0</v>
      </c>
      <c r="CB180" s="15"/>
      <c r="CC180" s="20"/>
      <c r="CD180" s="24">
        <v>0</v>
      </c>
      <c r="CE180" s="24">
        <v>0</v>
      </c>
      <c r="CF180" s="24">
        <f>SUM(CD180:CE180)</f>
        <v>0</v>
      </c>
      <c r="CI180" s="24">
        <v>0</v>
      </c>
      <c r="CJ180" s="24">
        <v>0</v>
      </c>
      <c r="CK180" s="24">
        <f>SUM(CI180:CJ180)</f>
        <v>0</v>
      </c>
      <c r="CN180" s="24">
        <v>0</v>
      </c>
      <c r="CO180" s="24">
        <v>0</v>
      </c>
      <c r="CP180" s="24">
        <f>SUM(CN180:CO180)</f>
        <v>0</v>
      </c>
      <c r="CR180" t="s">
        <v>257</v>
      </c>
    </row>
    <row r="181" spans="1:96">
      <c r="A181" s="15">
        <v>53</v>
      </c>
      <c r="B181" s="22" t="s">
        <v>142</v>
      </c>
      <c r="D181" s="16">
        <v>79</v>
      </c>
      <c r="F181" s="16">
        <v>7</v>
      </c>
      <c r="G181" s="15" t="s">
        <v>124</v>
      </c>
      <c r="H181" s="15" t="s">
        <v>124</v>
      </c>
      <c r="I181" s="15" t="s">
        <v>124</v>
      </c>
      <c r="J181" s="15"/>
      <c r="K181" s="15"/>
      <c r="L181" s="15" t="s">
        <v>124</v>
      </c>
      <c r="M181" s="15" t="s">
        <v>124</v>
      </c>
      <c r="N181" s="15" t="s">
        <v>124</v>
      </c>
      <c r="O181" s="15"/>
      <c r="P181" s="15"/>
      <c r="Q181" s="15" t="s">
        <v>124</v>
      </c>
      <c r="R181" s="15" t="s">
        <v>124</v>
      </c>
      <c r="S181" s="15" t="s">
        <v>124</v>
      </c>
      <c r="T181" s="15"/>
      <c r="U181" s="15"/>
      <c r="V181" s="15">
        <v>0</v>
      </c>
      <c r="W181" s="15">
        <v>0</v>
      </c>
      <c r="X181" s="15">
        <f>SUM(V181:W181)</f>
        <v>0</v>
      </c>
      <c r="Y181" s="17"/>
      <c r="Z181" s="17"/>
      <c r="AA181" s="17" t="s">
        <v>124</v>
      </c>
      <c r="AB181" s="17" t="s">
        <v>124</v>
      </c>
      <c r="AC181" s="17" t="s">
        <v>124</v>
      </c>
      <c r="AD181" s="17"/>
      <c r="AE181" s="17"/>
      <c r="AF181" s="17" t="s">
        <v>124</v>
      </c>
      <c r="AG181" s="17" t="s">
        <v>124</v>
      </c>
      <c r="AH181" s="17" t="s">
        <v>124</v>
      </c>
      <c r="AI181" s="17"/>
      <c r="AJ181" s="17"/>
      <c r="AK181" s="17" t="s">
        <v>124</v>
      </c>
      <c r="AL181" s="17" t="s">
        <v>124</v>
      </c>
      <c r="AM181" s="18" t="s">
        <v>124</v>
      </c>
      <c r="AN181" s="17"/>
      <c r="AO181" s="17"/>
      <c r="AP181" s="17" t="s">
        <v>124</v>
      </c>
      <c r="AQ181" s="17" t="s">
        <v>124</v>
      </c>
      <c r="AR181" s="18" t="s">
        <v>124</v>
      </c>
      <c r="AS181" s="17"/>
      <c r="AT181" s="17"/>
      <c r="AU181" s="17" t="s">
        <v>124</v>
      </c>
      <c r="AV181" s="17" t="s">
        <v>124</v>
      </c>
      <c r="AW181" s="18" t="s">
        <v>124</v>
      </c>
      <c r="AX181" s="17"/>
      <c r="AY181" s="15"/>
      <c r="AZ181" s="15" t="s">
        <v>124</v>
      </c>
      <c r="BA181" s="15" t="s">
        <v>124</v>
      </c>
      <c r="BB181" s="19" t="s">
        <v>124</v>
      </c>
      <c r="BC181" s="15"/>
      <c r="BD181" s="15"/>
      <c r="BE181" s="15" t="s">
        <v>124</v>
      </c>
      <c r="BF181" s="15" t="s">
        <v>124</v>
      </c>
      <c r="BG181" s="19" t="s">
        <v>124</v>
      </c>
      <c r="BH181" s="15"/>
      <c r="BI181" s="15"/>
      <c r="BJ181" s="15" t="s">
        <v>124</v>
      </c>
      <c r="BK181" s="15" t="s">
        <v>124</v>
      </c>
      <c r="BL181" s="19" t="s">
        <v>124</v>
      </c>
      <c r="BM181" s="15"/>
      <c r="BN181" s="15"/>
      <c r="BO181" s="15" t="s">
        <v>124</v>
      </c>
      <c r="BP181" s="15" t="s">
        <v>124</v>
      </c>
      <c r="BQ181" s="19" t="s">
        <v>124</v>
      </c>
      <c r="BR181" s="15"/>
      <c r="BS181" s="15"/>
      <c r="BT181" s="15" t="s">
        <v>124</v>
      </c>
      <c r="BU181" s="15" t="s">
        <v>124</v>
      </c>
      <c r="BV181" s="19" t="s">
        <v>124</v>
      </c>
      <c r="BW181" s="15"/>
      <c r="BX181" s="15"/>
      <c r="BY181" s="27" t="s">
        <v>124</v>
      </c>
      <c r="BZ181" s="27" t="s">
        <v>124</v>
      </c>
      <c r="CA181" s="19" t="s">
        <v>124</v>
      </c>
      <c r="CB181" s="15"/>
      <c r="CC181" s="20"/>
      <c r="CD181" s="15" t="s">
        <v>124</v>
      </c>
      <c r="CE181" s="15" t="s">
        <v>124</v>
      </c>
      <c r="CF181" s="15" t="s">
        <v>124</v>
      </c>
      <c r="CI181" s="25" t="s">
        <v>124</v>
      </c>
      <c r="CJ181" s="25" t="s">
        <v>124</v>
      </c>
      <c r="CK181" s="25" t="s">
        <v>124</v>
      </c>
      <c r="CN181" s="25" t="s">
        <v>124</v>
      </c>
      <c r="CO181" s="25" t="s">
        <v>124</v>
      </c>
      <c r="CP181" s="25" t="s">
        <v>124</v>
      </c>
      <c r="CR181" t="s">
        <v>257</v>
      </c>
    </row>
    <row r="182" spans="1:96">
      <c r="A182" s="15">
        <v>55</v>
      </c>
      <c r="B182" s="22" t="s">
        <v>143</v>
      </c>
      <c r="D182" s="16">
        <v>50</v>
      </c>
      <c r="F182" s="16">
        <v>8</v>
      </c>
      <c r="G182" s="15">
        <v>0</v>
      </c>
      <c r="H182" s="15">
        <v>0</v>
      </c>
      <c r="I182" s="15">
        <f>SUM(G182:H182)</f>
        <v>0</v>
      </c>
      <c r="J182" s="15">
        <f>MEDIAN(I182:I185)</f>
        <v>0</v>
      </c>
      <c r="K182" s="15"/>
      <c r="L182" s="15">
        <v>0</v>
      </c>
      <c r="M182" s="15">
        <v>0</v>
      </c>
      <c r="N182" s="15">
        <f>SUM(L182:M182)</f>
        <v>0</v>
      </c>
      <c r="O182" s="15">
        <f>MEDIAN(N182:N185)</f>
        <v>0</v>
      </c>
      <c r="P182" s="15"/>
      <c r="Q182" s="15">
        <v>0</v>
      </c>
      <c r="R182" s="15">
        <v>0</v>
      </c>
      <c r="S182" s="15">
        <f>SUM(Q182:R182)</f>
        <v>0</v>
      </c>
      <c r="T182" s="15">
        <f>MEDIAN(S182:S185)</f>
        <v>0</v>
      </c>
      <c r="U182" s="15"/>
      <c r="V182" s="15">
        <v>0</v>
      </c>
      <c r="W182" s="15">
        <v>0</v>
      </c>
      <c r="X182" s="15">
        <f>SUM(V182:W182)</f>
        <v>0</v>
      </c>
      <c r="Y182" s="17">
        <f>MEDIAN(X182:X185)</f>
        <v>0</v>
      </c>
      <c r="Z182" s="17"/>
      <c r="AA182" s="17">
        <v>0</v>
      </c>
      <c r="AB182" s="17">
        <v>0</v>
      </c>
      <c r="AC182" s="17">
        <f>SUM(AA182:AB182)</f>
        <v>0</v>
      </c>
      <c r="AD182" s="17">
        <f>MEDIAN(AC182:AC185)</f>
        <v>0</v>
      </c>
      <c r="AE182" s="17"/>
      <c r="AF182" s="17">
        <v>3</v>
      </c>
      <c r="AG182" s="17">
        <v>5</v>
      </c>
      <c r="AH182" s="17">
        <f>SUM(AF182:AG182)</f>
        <v>8</v>
      </c>
      <c r="AI182" s="17">
        <f>MEDIAN(AH182:AH185)</f>
        <v>8</v>
      </c>
      <c r="AJ182" s="17"/>
      <c r="AK182" s="17">
        <v>0</v>
      </c>
      <c r="AL182" s="17">
        <v>0</v>
      </c>
      <c r="AM182" s="17">
        <f>SUM(AK182:AL182)</f>
        <v>0</v>
      </c>
      <c r="AN182" s="17">
        <f>MEDIAN(AM182:AM185)</f>
        <v>0</v>
      </c>
      <c r="AO182" s="17"/>
      <c r="AP182" s="17">
        <v>0</v>
      </c>
      <c r="AQ182" s="17">
        <v>0</v>
      </c>
      <c r="AR182" s="17">
        <f>SUM(AP182:AQ182)</f>
        <v>0</v>
      </c>
      <c r="AS182" s="17">
        <f>MEDIAN(AR182:AR185)</f>
        <v>0</v>
      </c>
      <c r="AT182" s="17"/>
      <c r="AU182" s="17">
        <v>1</v>
      </c>
      <c r="AV182" s="17">
        <v>2</v>
      </c>
      <c r="AW182" s="17">
        <f>SUM(AU182:AV182)</f>
        <v>3</v>
      </c>
      <c r="AX182" s="17">
        <f>MEDIAN(AW182:AW185)</f>
        <v>2</v>
      </c>
      <c r="AY182" s="15"/>
      <c r="AZ182" s="15">
        <v>2</v>
      </c>
      <c r="BA182" s="15">
        <v>5</v>
      </c>
      <c r="BB182" s="15">
        <f>SUM(AZ182:BA182)</f>
        <v>7</v>
      </c>
      <c r="BC182" s="15">
        <f>MEDIAN(BB182:BB185)</f>
        <v>7</v>
      </c>
      <c r="BD182" s="15"/>
      <c r="BE182" s="15">
        <v>0</v>
      </c>
      <c r="BF182" s="15">
        <v>0</v>
      </c>
      <c r="BG182" s="15">
        <f>SUM(BE182:BF182)</f>
        <v>0</v>
      </c>
      <c r="BH182" s="15">
        <f>MEDIAN(BG182:BG185)</f>
        <v>2</v>
      </c>
      <c r="BI182" s="15"/>
      <c r="BJ182" s="15">
        <v>0</v>
      </c>
      <c r="BK182" s="15">
        <v>0</v>
      </c>
      <c r="BL182" s="15">
        <f>SUM(BJ182:BK182)</f>
        <v>0</v>
      </c>
      <c r="BM182" s="15">
        <f>MEDIAN(BL182:BL185)</f>
        <v>0</v>
      </c>
      <c r="BN182" s="15"/>
      <c r="BO182" s="15">
        <v>3</v>
      </c>
      <c r="BP182" s="15">
        <v>5</v>
      </c>
      <c r="BQ182" s="15">
        <f>SUM(BO182:BP182)</f>
        <v>8</v>
      </c>
      <c r="BR182" s="15">
        <f>MEDIAN(BQ182:BQ185)</f>
        <v>8</v>
      </c>
      <c r="BS182" s="15"/>
      <c r="BT182" s="15">
        <v>3</v>
      </c>
      <c r="BU182" s="15">
        <v>5</v>
      </c>
      <c r="BV182" s="19">
        <f>SUM(BT182:BU182)</f>
        <v>8</v>
      </c>
      <c r="BW182" s="15">
        <f>MEDIAN(BV182:BV185)</f>
        <v>7</v>
      </c>
      <c r="BX182" s="15"/>
      <c r="BY182" s="27">
        <v>1</v>
      </c>
      <c r="BZ182" s="27">
        <v>1</v>
      </c>
      <c r="CA182" s="15">
        <f>SUM(BY182:BZ182)</f>
        <v>2</v>
      </c>
      <c r="CB182" s="15">
        <f>MEDIAN(CA182:CA185)</f>
        <v>3</v>
      </c>
      <c r="CC182" s="20"/>
      <c r="CD182" s="24">
        <v>0</v>
      </c>
      <c r="CE182" s="24">
        <v>0</v>
      </c>
      <c r="CF182" s="24">
        <f>SUM(CD182:CE182)</f>
        <v>0</v>
      </c>
      <c r="CG182" s="24">
        <f>MEDIAN(CF182:CF185)</f>
        <v>0</v>
      </c>
      <c r="CI182" s="24">
        <v>0</v>
      </c>
      <c r="CJ182" s="24">
        <v>0</v>
      </c>
      <c r="CK182" s="24">
        <f>SUM(CI182:CJ182)</f>
        <v>0</v>
      </c>
      <c r="CL182" s="24">
        <f>MEDIAN(CK182:CK185)</f>
        <v>0</v>
      </c>
      <c r="CN182" s="24">
        <v>1</v>
      </c>
      <c r="CO182" s="24">
        <v>1</v>
      </c>
      <c r="CP182" s="24">
        <f>SUM(CN182:CO182)</f>
        <v>2</v>
      </c>
      <c r="CQ182" s="24">
        <f>MEDIAN(CP182:CP185)</f>
        <v>1</v>
      </c>
      <c r="CR182" t="s">
        <v>257</v>
      </c>
    </row>
    <row r="183" spans="1:96">
      <c r="A183" s="15">
        <v>55</v>
      </c>
      <c r="B183" s="22" t="s">
        <v>143</v>
      </c>
      <c r="D183" s="16">
        <v>56</v>
      </c>
      <c r="F183" s="16">
        <v>8</v>
      </c>
      <c r="G183" s="15">
        <v>0</v>
      </c>
      <c r="H183" s="15">
        <v>0</v>
      </c>
      <c r="I183" s="15">
        <f>SUM(G183:H183)</f>
        <v>0</v>
      </c>
      <c r="J183" s="15"/>
      <c r="K183" s="15"/>
      <c r="L183" s="15">
        <v>0</v>
      </c>
      <c r="M183" s="15">
        <v>0</v>
      </c>
      <c r="N183" s="15">
        <f>SUM(L183:M183)</f>
        <v>0</v>
      </c>
      <c r="O183" s="15"/>
      <c r="P183" s="15"/>
      <c r="Q183" s="15">
        <v>0</v>
      </c>
      <c r="R183" s="15">
        <v>0</v>
      </c>
      <c r="S183" s="15">
        <f>SUM(Q183:R183)</f>
        <v>0</v>
      </c>
      <c r="T183" s="15"/>
      <c r="U183" s="15"/>
      <c r="V183" s="15">
        <v>0</v>
      </c>
      <c r="W183" s="15">
        <v>0</v>
      </c>
      <c r="X183" s="15">
        <f>SUM(V183:W183)</f>
        <v>0</v>
      </c>
      <c r="Y183" s="17"/>
      <c r="Z183" s="17"/>
      <c r="AA183" s="17">
        <v>0</v>
      </c>
      <c r="AB183" s="17">
        <v>0</v>
      </c>
      <c r="AC183" s="17">
        <f>SUM(AA183:AB183)</f>
        <v>0</v>
      </c>
      <c r="AD183" s="17"/>
      <c r="AE183" s="17"/>
      <c r="AF183" s="17">
        <v>3</v>
      </c>
      <c r="AG183" s="17">
        <v>5</v>
      </c>
      <c r="AH183" s="17">
        <f>SUM(AF183:AG183)</f>
        <v>8</v>
      </c>
      <c r="AI183" s="17"/>
      <c r="AJ183" s="17"/>
      <c r="AK183" s="17">
        <v>0</v>
      </c>
      <c r="AL183" s="17">
        <v>0</v>
      </c>
      <c r="AM183" s="17">
        <f>SUM(AK183:AL183)</f>
        <v>0</v>
      </c>
      <c r="AN183" s="17"/>
      <c r="AO183" s="17"/>
      <c r="AP183" s="17">
        <v>0</v>
      </c>
      <c r="AQ183" s="17">
        <v>0</v>
      </c>
      <c r="AR183" s="17">
        <f>SUM(AP183:AQ183)</f>
        <v>0</v>
      </c>
      <c r="AS183" s="17"/>
      <c r="AT183" s="17"/>
      <c r="AU183" s="17">
        <v>0</v>
      </c>
      <c r="AV183" s="17">
        <v>0</v>
      </c>
      <c r="AW183" s="17">
        <f>SUM(AU183:AV183)</f>
        <v>0</v>
      </c>
      <c r="AX183" s="17"/>
      <c r="AY183" s="15"/>
      <c r="AZ183" s="15">
        <v>1</v>
      </c>
      <c r="BA183" s="15">
        <v>3</v>
      </c>
      <c r="BB183" s="15">
        <f>SUM(AZ183:BA183)</f>
        <v>4</v>
      </c>
      <c r="BC183" s="15"/>
      <c r="BD183" s="15"/>
      <c r="BE183" s="15">
        <v>1</v>
      </c>
      <c r="BF183" s="15">
        <v>1</v>
      </c>
      <c r="BG183" s="15">
        <f>SUM(BE183:BF183)</f>
        <v>2</v>
      </c>
      <c r="BH183" s="15"/>
      <c r="BI183" s="15"/>
      <c r="BJ183" s="15">
        <v>0</v>
      </c>
      <c r="BK183" s="15">
        <v>0</v>
      </c>
      <c r="BL183" s="15">
        <f>SUM(BJ183:BK183)</f>
        <v>0</v>
      </c>
      <c r="BM183" s="15"/>
      <c r="BN183" s="15"/>
      <c r="BO183" s="15">
        <v>3</v>
      </c>
      <c r="BP183" s="15">
        <v>5</v>
      </c>
      <c r="BQ183" s="15">
        <f>SUM(BO183:BP183)</f>
        <v>8</v>
      </c>
      <c r="BR183" s="15"/>
      <c r="BS183" s="15"/>
      <c r="BT183" s="15">
        <v>2</v>
      </c>
      <c r="BU183" s="15">
        <v>5</v>
      </c>
      <c r="BV183" s="19">
        <f>SUM(BT183:BU183)</f>
        <v>7</v>
      </c>
      <c r="BW183" s="15"/>
      <c r="BX183" s="15"/>
      <c r="BY183" s="27">
        <v>2</v>
      </c>
      <c r="BZ183" s="27">
        <v>3</v>
      </c>
      <c r="CA183" s="15">
        <f>SUM(BY183:BZ183)</f>
        <v>5</v>
      </c>
      <c r="CB183" s="15"/>
      <c r="CC183" s="20"/>
      <c r="CD183" s="24">
        <v>0</v>
      </c>
      <c r="CE183" s="24">
        <v>0</v>
      </c>
      <c r="CF183" s="24">
        <f>SUM(CD183:CE183)</f>
        <v>0</v>
      </c>
      <c r="CI183" s="24">
        <v>0</v>
      </c>
      <c r="CJ183" s="24">
        <v>0</v>
      </c>
      <c r="CK183" s="24">
        <f>SUM(CI183:CJ183)</f>
        <v>0</v>
      </c>
      <c r="CN183" s="25" t="s">
        <v>124</v>
      </c>
      <c r="CO183" s="25" t="s">
        <v>124</v>
      </c>
      <c r="CP183" s="25" t="s">
        <v>124</v>
      </c>
      <c r="CR183" t="s">
        <v>257</v>
      </c>
    </row>
    <row r="184" spans="1:96">
      <c r="A184" s="15">
        <v>55</v>
      </c>
      <c r="B184" s="22" t="s">
        <v>143</v>
      </c>
      <c r="D184" s="16">
        <v>74</v>
      </c>
      <c r="F184" s="16">
        <v>8</v>
      </c>
      <c r="G184" s="15">
        <v>0</v>
      </c>
      <c r="H184" s="15">
        <v>0</v>
      </c>
      <c r="I184" s="15">
        <f>SUM(G184:H184)</f>
        <v>0</v>
      </c>
      <c r="J184" s="15"/>
      <c r="K184" s="15"/>
      <c r="L184" s="15">
        <v>0</v>
      </c>
      <c r="M184" s="15">
        <v>0</v>
      </c>
      <c r="N184" s="15">
        <f>SUM(L184:M184)</f>
        <v>0</v>
      </c>
      <c r="O184" s="15"/>
      <c r="P184" s="15"/>
      <c r="Q184" s="15">
        <v>0</v>
      </c>
      <c r="R184" s="15">
        <v>0</v>
      </c>
      <c r="S184" s="15">
        <f>SUM(Q184:R184)</f>
        <v>0</v>
      </c>
      <c r="T184" s="15"/>
      <c r="U184" s="15"/>
      <c r="V184" s="15">
        <v>0</v>
      </c>
      <c r="W184" s="15">
        <v>0</v>
      </c>
      <c r="X184" s="15">
        <f>SUM(V184:W184)</f>
        <v>0</v>
      </c>
      <c r="Y184" s="17"/>
      <c r="Z184" s="17"/>
      <c r="AA184" s="17">
        <v>0</v>
      </c>
      <c r="AB184" s="17">
        <v>0</v>
      </c>
      <c r="AC184" s="17">
        <f>SUM(AA184:AB184)</f>
        <v>0</v>
      </c>
      <c r="AD184" s="17"/>
      <c r="AE184" s="17"/>
      <c r="AF184" s="17">
        <v>2</v>
      </c>
      <c r="AG184" s="17">
        <v>4</v>
      </c>
      <c r="AH184" s="17">
        <f>SUM(AF184:AG184)</f>
        <v>6</v>
      </c>
      <c r="AI184" s="17"/>
      <c r="AJ184" s="17"/>
      <c r="AK184" s="17">
        <v>0</v>
      </c>
      <c r="AL184" s="17">
        <v>0</v>
      </c>
      <c r="AM184" s="17">
        <f>SUM(AK184:AL184)</f>
        <v>0</v>
      </c>
      <c r="AN184" s="17"/>
      <c r="AO184" s="17"/>
      <c r="AP184" s="17">
        <v>0</v>
      </c>
      <c r="AQ184" s="17">
        <v>0</v>
      </c>
      <c r="AR184" s="17">
        <f>SUM(AP184:AQ184)</f>
        <v>0</v>
      </c>
      <c r="AS184" s="17"/>
      <c r="AT184" s="17"/>
      <c r="AU184" s="17">
        <v>1</v>
      </c>
      <c r="AV184" s="17">
        <v>1</v>
      </c>
      <c r="AW184" s="17">
        <f>SUM(AU184:AV184)</f>
        <v>2</v>
      </c>
      <c r="AX184" s="17"/>
      <c r="AY184" s="15"/>
      <c r="AZ184" s="15">
        <v>2</v>
      </c>
      <c r="BA184" s="15">
        <v>5</v>
      </c>
      <c r="BB184" s="15">
        <f>SUM(AZ184:BA184)</f>
        <v>7</v>
      </c>
      <c r="BC184" s="15"/>
      <c r="BD184" s="15"/>
      <c r="BE184" s="15">
        <v>1</v>
      </c>
      <c r="BF184" s="15">
        <v>1</v>
      </c>
      <c r="BG184" s="15">
        <f>SUM(BE184:BF184)</f>
        <v>2</v>
      </c>
      <c r="BH184" s="15"/>
      <c r="BI184" s="15"/>
      <c r="BJ184" s="15">
        <v>0</v>
      </c>
      <c r="BK184" s="15">
        <v>0</v>
      </c>
      <c r="BL184" s="15">
        <f>SUM(BJ184:BK184)</f>
        <v>0</v>
      </c>
      <c r="BM184" s="15"/>
      <c r="BN184" s="15"/>
      <c r="BO184" s="15">
        <v>3</v>
      </c>
      <c r="BP184" s="15">
        <v>5</v>
      </c>
      <c r="BQ184" s="15">
        <f>SUM(BO184:BP184)</f>
        <v>8</v>
      </c>
      <c r="BR184" s="15"/>
      <c r="BS184" s="15"/>
      <c r="BT184" s="15">
        <v>2</v>
      </c>
      <c r="BU184" s="15">
        <v>5</v>
      </c>
      <c r="BV184" s="19">
        <f>SUM(BT184:BU184)</f>
        <v>7</v>
      </c>
      <c r="BW184" s="15"/>
      <c r="BX184" s="15"/>
      <c r="BY184" s="27">
        <v>1</v>
      </c>
      <c r="BZ184" s="27">
        <v>2</v>
      </c>
      <c r="CA184" s="15">
        <f>SUM(BY184:BZ184)</f>
        <v>3</v>
      </c>
      <c r="CB184" s="15"/>
      <c r="CC184" s="20"/>
      <c r="CD184" s="24">
        <v>0</v>
      </c>
      <c r="CE184" s="24">
        <v>0</v>
      </c>
      <c r="CF184" s="24">
        <f>SUM(CD184:CE184)</f>
        <v>0</v>
      </c>
      <c r="CI184" s="24">
        <v>0</v>
      </c>
      <c r="CJ184" s="24">
        <v>0</v>
      </c>
      <c r="CK184" s="24">
        <f>SUM(CI184:CJ184)</f>
        <v>0</v>
      </c>
      <c r="CN184" s="24">
        <v>0</v>
      </c>
      <c r="CO184" s="24">
        <v>0</v>
      </c>
      <c r="CP184" s="24">
        <f>SUM(CN184:CO184)</f>
        <v>0</v>
      </c>
      <c r="CR184" t="s">
        <v>257</v>
      </c>
    </row>
    <row r="185" spans="1:96">
      <c r="A185" s="15">
        <v>55</v>
      </c>
      <c r="B185" s="22" t="s">
        <v>143</v>
      </c>
      <c r="D185" s="16">
        <v>80</v>
      </c>
      <c r="F185" s="16">
        <v>8</v>
      </c>
      <c r="G185" s="15" t="s">
        <v>124</v>
      </c>
      <c r="H185" s="15" t="s">
        <v>124</v>
      </c>
      <c r="I185" s="15" t="s">
        <v>124</v>
      </c>
      <c r="J185" s="15"/>
      <c r="K185" s="15"/>
      <c r="L185" s="15" t="s">
        <v>124</v>
      </c>
      <c r="M185" s="15" t="s">
        <v>124</v>
      </c>
      <c r="N185" s="15" t="s">
        <v>124</v>
      </c>
      <c r="O185" s="15"/>
      <c r="P185" s="15"/>
      <c r="Q185" s="15" t="s">
        <v>124</v>
      </c>
      <c r="R185" s="15" t="s">
        <v>124</v>
      </c>
      <c r="S185" s="15" t="s">
        <v>124</v>
      </c>
      <c r="T185" s="15"/>
      <c r="U185" s="15"/>
      <c r="V185" s="15" t="s">
        <v>124</v>
      </c>
      <c r="W185" s="15" t="s">
        <v>124</v>
      </c>
      <c r="X185" s="15" t="s">
        <v>124</v>
      </c>
      <c r="Y185" s="17"/>
      <c r="Z185" s="17"/>
      <c r="AA185" s="17" t="s">
        <v>124</v>
      </c>
      <c r="AB185" s="17" t="s">
        <v>124</v>
      </c>
      <c r="AC185" s="17" t="s">
        <v>124</v>
      </c>
      <c r="AD185" s="17"/>
      <c r="AE185" s="17"/>
      <c r="AF185" s="17" t="s">
        <v>124</v>
      </c>
      <c r="AG185" s="17" t="s">
        <v>124</v>
      </c>
      <c r="AH185" s="17" t="s">
        <v>124</v>
      </c>
      <c r="AI185" s="17"/>
      <c r="AJ185" s="17"/>
      <c r="AK185" s="17" t="s">
        <v>124</v>
      </c>
      <c r="AL185" s="17" t="s">
        <v>124</v>
      </c>
      <c r="AM185" s="18" t="s">
        <v>124</v>
      </c>
      <c r="AN185" s="17"/>
      <c r="AO185" s="17"/>
      <c r="AP185" s="17" t="s">
        <v>124</v>
      </c>
      <c r="AQ185" s="17" t="s">
        <v>124</v>
      </c>
      <c r="AR185" s="18" t="s">
        <v>124</v>
      </c>
      <c r="AS185" s="17"/>
      <c r="AT185" s="17"/>
      <c r="AU185" s="17" t="s">
        <v>124</v>
      </c>
      <c r="AV185" s="17" t="s">
        <v>124</v>
      </c>
      <c r="AW185" s="18" t="s">
        <v>124</v>
      </c>
      <c r="AX185" s="17"/>
      <c r="AY185" s="15"/>
      <c r="AZ185" s="15" t="s">
        <v>124</v>
      </c>
      <c r="BA185" s="15" t="s">
        <v>124</v>
      </c>
      <c r="BB185" s="19" t="s">
        <v>124</v>
      </c>
      <c r="BC185" s="15"/>
      <c r="BD185" s="15"/>
      <c r="BE185" s="15" t="s">
        <v>124</v>
      </c>
      <c r="BF185" s="15" t="s">
        <v>124</v>
      </c>
      <c r="BG185" s="19" t="s">
        <v>124</v>
      </c>
      <c r="BH185" s="15"/>
      <c r="BI185" s="15"/>
      <c r="BJ185" s="15" t="s">
        <v>124</v>
      </c>
      <c r="BK185" s="15" t="s">
        <v>124</v>
      </c>
      <c r="BL185" s="19" t="s">
        <v>124</v>
      </c>
      <c r="BM185" s="15"/>
      <c r="BN185" s="15"/>
      <c r="BO185" s="15" t="s">
        <v>124</v>
      </c>
      <c r="BP185" s="15" t="s">
        <v>124</v>
      </c>
      <c r="BQ185" s="19" t="s">
        <v>124</v>
      </c>
      <c r="BR185" s="15"/>
      <c r="BS185" s="15"/>
      <c r="BT185" s="15" t="s">
        <v>124</v>
      </c>
      <c r="BU185" s="15" t="s">
        <v>124</v>
      </c>
      <c r="BV185" s="19" t="s">
        <v>124</v>
      </c>
      <c r="BW185" s="15"/>
      <c r="BX185" s="15"/>
      <c r="BY185" s="27" t="s">
        <v>124</v>
      </c>
      <c r="BZ185" s="27" t="s">
        <v>124</v>
      </c>
      <c r="CA185" s="19" t="s">
        <v>124</v>
      </c>
      <c r="CB185" s="15"/>
      <c r="CC185" s="20"/>
      <c r="CD185" s="24">
        <v>0</v>
      </c>
      <c r="CE185" s="24">
        <v>0</v>
      </c>
      <c r="CF185" s="24">
        <f>SUM(CD185:CE185)</f>
        <v>0</v>
      </c>
      <c r="CI185" s="24">
        <v>0</v>
      </c>
      <c r="CJ185" s="24">
        <v>0</v>
      </c>
      <c r="CK185" s="24">
        <f>SUM(CI185:CJ185)</f>
        <v>0</v>
      </c>
      <c r="CN185" s="25" t="s">
        <v>124</v>
      </c>
      <c r="CO185" s="25" t="s">
        <v>124</v>
      </c>
      <c r="CP185" s="25" t="s">
        <v>124</v>
      </c>
      <c r="CR185" t="s">
        <v>257</v>
      </c>
    </row>
    <row r="186" spans="1:96">
      <c r="A186" s="15">
        <v>56</v>
      </c>
      <c r="B186" s="22" t="s">
        <v>144</v>
      </c>
      <c r="D186" s="16">
        <v>51</v>
      </c>
      <c r="F186" s="16">
        <v>9</v>
      </c>
      <c r="G186" s="15" t="s">
        <v>124</v>
      </c>
      <c r="H186" s="15" t="s">
        <v>124</v>
      </c>
      <c r="I186" s="15" t="s">
        <v>124</v>
      </c>
      <c r="J186" s="15">
        <f>MEDIAN(I186:I189)</f>
        <v>0</v>
      </c>
      <c r="K186" s="15"/>
      <c r="L186" s="15" t="s">
        <v>124</v>
      </c>
      <c r="M186" s="15" t="s">
        <v>124</v>
      </c>
      <c r="N186" s="15" t="s">
        <v>124</v>
      </c>
      <c r="O186" s="15">
        <f>MEDIAN(N186:N189)</f>
        <v>0</v>
      </c>
      <c r="P186" s="15"/>
      <c r="Q186" s="15" t="s">
        <v>124</v>
      </c>
      <c r="R186" s="15" t="s">
        <v>124</v>
      </c>
      <c r="S186" s="15" t="s">
        <v>124</v>
      </c>
      <c r="T186" s="15">
        <f>MEDIAN(S186:S189)</f>
        <v>4</v>
      </c>
      <c r="U186" s="15"/>
      <c r="V186" s="15" t="s">
        <v>124</v>
      </c>
      <c r="W186" s="15" t="s">
        <v>124</v>
      </c>
      <c r="X186" s="15" t="s">
        <v>124</v>
      </c>
      <c r="Y186" s="17">
        <f>MEDIAN(X186:X189)</f>
        <v>0</v>
      </c>
      <c r="Z186" s="17"/>
      <c r="AA186" s="17" t="s">
        <v>124</v>
      </c>
      <c r="AB186" s="17" t="s">
        <v>124</v>
      </c>
      <c r="AC186" s="17" t="s">
        <v>124</v>
      </c>
      <c r="AD186" s="17">
        <f>MEDIAN(AC186:AC189)</f>
        <v>0</v>
      </c>
      <c r="AE186" s="17"/>
      <c r="AF186" s="17" t="s">
        <v>124</v>
      </c>
      <c r="AG186" s="17" t="s">
        <v>124</v>
      </c>
      <c r="AH186" s="17" t="s">
        <v>124</v>
      </c>
      <c r="AI186" s="17">
        <f>MEDIAN(AH186:AH189)</f>
        <v>0</v>
      </c>
      <c r="AJ186" s="17"/>
      <c r="AK186" s="17" t="s">
        <v>124</v>
      </c>
      <c r="AL186" s="17" t="s">
        <v>124</v>
      </c>
      <c r="AM186" s="18" t="s">
        <v>124</v>
      </c>
      <c r="AN186" s="17">
        <f>MEDIAN(AM186:AM189)</f>
        <v>3</v>
      </c>
      <c r="AO186" s="17"/>
      <c r="AP186" s="17" t="s">
        <v>124</v>
      </c>
      <c r="AQ186" s="17" t="s">
        <v>124</v>
      </c>
      <c r="AR186" s="18" t="s">
        <v>124</v>
      </c>
      <c r="AS186" s="17">
        <f>MEDIAN(AR186:AR189)</f>
        <v>0</v>
      </c>
      <c r="AT186" s="17"/>
      <c r="AU186" s="17" t="s">
        <v>124</v>
      </c>
      <c r="AV186" s="17" t="s">
        <v>124</v>
      </c>
      <c r="AW186" s="18" t="s">
        <v>124</v>
      </c>
      <c r="AX186" s="17">
        <f>MEDIAN(AW186:AW189)</f>
        <v>0</v>
      </c>
      <c r="AY186" s="15"/>
      <c r="AZ186" s="15" t="s">
        <v>124</v>
      </c>
      <c r="BA186" s="15" t="s">
        <v>124</v>
      </c>
      <c r="BB186" s="19" t="s">
        <v>124</v>
      </c>
      <c r="BC186" s="15">
        <f>MEDIAN(BB186:BB189)</f>
        <v>8</v>
      </c>
      <c r="BD186" s="15"/>
      <c r="BE186" s="15" t="s">
        <v>124</v>
      </c>
      <c r="BF186" s="15" t="s">
        <v>124</v>
      </c>
      <c r="BG186" s="19" t="s">
        <v>124</v>
      </c>
      <c r="BH186" s="15">
        <f>MEDIAN(BG186:BG189)</f>
        <v>2</v>
      </c>
      <c r="BI186" s="15"/>
      <c r="BJ186" s="15" t="s">
        <v>124</v>
      </c>
      <c r="BK186" s="15" t="s">
        <v>124</v>
      </c>
      <c r="BL186" s="19" t="s">
        <v>124</v>
      </c>
      <c r="BM186" s="15">
        <f>MEDIAN(BL186:BL189)</f>
        <v>1</v>
      </c>
      <c r="BN186" s="15"/>
      <c r="BO186" s="15" t="s">
        <v>124</v>
      </c>
      <c r="BP186" s="15" t="s">
        <v>124</v>
      </c>
      <c r="BQ186" s="19" t="s">
        <v>124</v>
      </c>
      <c r="BR186" s="15">
        <f>MEDIAN(BQ186:BQ189)</f>
        <v>8</v>
      </c>
      <c r="BS186" s="15"/>
      <c r="BT186" s="15" t="s">
        <v>124</v>
      </c>
      <c r="BU186" s="15" t="s">
        <v>124</v>
      </c>
      <c r="BV186" s="19" t="s">
        <v>124</v>
      </c>
      <c r="BW186" s="15">
        <f>MEDIAN(BV186:BV189)</f>
        <v>8</v>
      </c>
      <c r="BX186" s="15"/>
      <c r="BY186" s="27" t="s">
        <v>124</v>
      </c>
      <c r="BZ186" s="27" t="s">
        <v>124</v>
      </c>
      <c r="CA186" s="19" t="s">
        <v>124</v>
      </c>
      <c r="CB186" s="15">
        <f>MEDIAN(CA186:CA189)</f>
        <v>1</v>
      </c>
      <c r="CC186" s="20"/>
      <c r="CD186" s="15" t="s">
        <v>124</v>
      </c>
      <c r="CE186" s="15" t="s">
        <v>124</v>
      </c>
      <c r="CF186" s="15" t="s">
        <v>124</v>
      </c>
      <c r="CG186" s="24">
        <f>MEDIAN(CF186:CF189)</f>
        <v>0</v>
      </c>
      <c r="CI186" s="25" t="s">
        <v>124</v>
      </c>
      <c r="CJ186" s="25" t="s">
        <v>124</v>
      </c>
      <c r="CK186" s="25" t="s">
        <v>124</v>
      </c>
      <c r="CL186" s="24">
        <f>MEDIAN(CK186:CK189)</f>
        <v>0</v>
      </c>
      <c r="CN186" s="25" t="s">
        <v>124</v>
      </c>
      <c r="CO186" s="25" t="s">
        <v>124</v>
      </c>
      <c r="CP186" s="25" t="s">
        <v>124</v>
      </c>
      <c r="CQ186" s="24">
        <f>MEDIAN(CP186:CP189)</f>
        <v>0</v>
      </c>
      <c r="CR186" t="s">
        <v>257</v>
      </c>
    </row>
    <row r="187" spans="1:96">
      <c r="A187" s="15">
        <v>56</v>
      </c>
      <c r="B187" s="22" t="s">
        <v>144</v>
      </c>
      <c r="D187" s="16">
        <v>57</v>
      </c>
      <c r="F187" s="16">
        <v>9</v>
      </c>
      <c r="G187" s="15">
        <v>0</v>
      </c>
      <c r="H187" s="15">
        <v>0</v>
      </c>
      <c r="I187" s="15">
        <f>SUM(G187:H187)</f>
        <v>0</v>
      </c>
      <c r="J187" s="15"/>
      <c r="K187" s="15"/>
      <c r="L187" s="15">
        <v>0</v>
      </c>
      <c r="M187" s="15">
        <v>0</v>
      </c>
      <c r="N187" s="15">
        <f>SUM(L187:M187)</f>
        <v>0</v>
      </c>
      <c r="O187" s="15"/>
      <c r="P187" s="15"/>
      <c r="Q187" s="15">
        <v>3</v>
      </c>
      <c r="R187" s="15">
        <v>1</v>
      </c>
      <c r="S187" s="15">
        <f>SUM(Q187:R187)</f>
        <v>4</v>
      </c>
      <c r="T187" s="15"/>
      <c r="U187" s="15"/>
      <c r="V187" s="15">
        <v>0</v>
      </c>
      <c r="W187" s="15">
        <v>0</v>
      </c>
      <c r="X187" s="15">
        <f>SUM(V187:W187)</f>
        <v>0</v>
      </c>
      <c r="Y187" s="17"/>
      <c r="Z187" s="17"/>
      <c r="AA187" s="17">
        <v>0</v>
      </c>
      <c r="AB187" s="17">
        <v>0</v>
      </c>
      <c r="AC187" s="17">
        <f>SUM(AA187:AB187)</f>
        <v>0</v>
      </c>
      <c r="AD187" s="17"/>
      <c r="AE187" s="17"/>
      <c r="AF187" s="17">
        <v>0</v>
      </c>
      <c r="AG187" s="17">
        <v>0</v>
      </c>
      <c r="AH187" s="17">
        <f>SUM(AF187:AG187)</f>
        <v>0</v>
      </c>
      <c r="AI187" s="17"/>
      <c r="AJ187" s="17"/>
      <c r="AK187" s="17">
        <v>1</v>
      </c>
      <c r="AL187" s="17">
        <v>2</v>
      </c>
      <c r="AM187" s="17">
        <f>SUM(AK187:AL187)</f>
        <v>3</v>
      </c>
      <c r="AN187" s="17"/>
      <c r="AO187" s="17"/>
      <c r="AP187" s="17">
        <v>0</v>
      </c>
      <c r="AQ187" s="17">
        <v>0</v>
      </c>
      <c r="AR187" s="17">
        <f>SUM(AP187:AQ187)</f>
        <v>0</v>
      </c>
      <c r="AS187" s="17"/>
      <c r="AT187" s="17"/>
      <c r="AU187" s="17">
        <v>0</v>
      </c>
      <c r="AV187" s="17">
        <v>0</v>
      </c>
      <c r="AW187" s="17">
        <f>SUM(AU187:AV187)</f>
        <v>0</v>
      </c>
      <c r="AX187" s="17"/>
      <c r="AY187" s="15"/>
      <c r="AZ187" s="15">
        <v>3</v>
      </c>
      <c r="BA187" s="15">
        <v>5</v>
      </c>
      <c r="BB187" s="15">
        <f>SUM(AZ187:BA187)</f>
        <v>8</v>
      </c>
      <c r="BC187" s="15"/>
      <c r="BD187" s="15"/>
      <c r="BE187" s="15">
        <v>1</v>
      </c>
      <c r="BF187" s="15">
        <v>1</v>
      </c>
      <c r="BG187" s="15">
        <f>SUM(BE187:BF187)</f>
        <v>2</v>
      </c>
      <c r="BH187" s="15"/>
      <c r="BI187" s="15"/>
      <c r="BJ187" s="15">
        <v>1</v>
      </c>
      <c r="BK187" s="15">
        <v>1</v>
      </c>
      <c r="BL187" s="15">
        <f>SUM(BJ187:BK187)</f>
        <v>2</v>
      </c>
      <c r="BM187" s="15"/>
      <c r="BN187" s="15"/>
      <c r="BO187" s="15">
        <v>3</v>
      </c>
      <c r="BP187" s="15">
        <v>5</v>
      </c>
      <c r="BQ187" s="15">
        <f>SUM(BO187:BP187)</f>
        <v>8</v>
      </c>
      <c r="BR187" s="15"/>
      <c r="BS187" s="15"/>
      <c r="BT187" s="15">
        <v>3</v>
      </c>
      <c r="BU187" s="15">
        <v>5</v>
      </c>
      <c r="BV187" s="19">
        <f>SUM(BT187:BU187)</f>
        <v>8</v>
      </c>
      <c r="BW187" s="15"/>
      <c r="BX187" s="15"/>
      <c r="BY187" s="27">
        <v>1</v>
      </c>
      <c r="BZ187" s="27">
        <v>1</v>
      </c>
      <c r="CA187" s="15">
        <f>SUM(BY187:BZ187)</f>
        <v>2</v>
      </c>
      <c r="CB187" s="15"/>
      <c r="CC187" s="20"/>
      <c r="CD187" s="24">
        <v>0</v>
      </c>
      <c r="CE187" s="24">
        <v>0</v>
      </c>
      <c r="CF187" s="24">
        <f>SUM(CD187:CE187)</f>
        <v>0</v>
      </c>
      <c r="CI187" s="24">
        <v>0</v>
      </c>
      <c r="CJ187" s="24">
        <v>0</v>
      </c>
      <c r="CK187" s="24">
        <f>SUM(CI187:CJ187)</f>
        <v>0</v>
      </c>
      <c r="CN187" s="24">
        <v>0</v>
      </c>
      <c r="CO187" s="24">
        <v>0</v>
      </c>
      <c r="CP187" s="24">
        <f>SUM(CN187:CO187)</f>
        <v>0</v>
      </c>
      <c r="CR187" t="s">
        <v>257</v>
      </c>
    </row>
    <row r="188" spans="1:96">
      <c r="A188" s="15">
        <v>56</v>
      </c>
      <c r="B188" s="22" t="s">
        <v>144</v>
      </c>
      <c r="D188" s="16">
        <v>75</v>
      </c>
      <c r="F188" s="16">
        <v>9</v>
      </c>
      <c r="G188" s="15">
        <v>0</v>
      </c>
      <c r="H188" s="15">
        <v>0</v>
      </c>
      <c r="I188" s="15">
        <f>SUM(G188:H188)</f>
        <v>0</v>
      </c>
      <c r="J188" s="15"/>
      <c r="K188" s="15"/>
      <c r="L188" s="15">
        <v>0</v>
      </c>
      <c r="M188" s="15">
        <v>0</v>
      </c>
      <c r="N188" s="15">
        <f>SUM(L188:M188)</f>
        <v>0</v>
      </c>
      <c r="O188" s="15"/>
      <c r="P188" s="15"/>
      <c r="Q188" s="15">
        <v>2</v>
      </c>
      <c r="R188" s="15">
        <v>2</v>
      </c>
      <c r="S188" s="15">
        <f>SUM(Q188:R188)</f>
        <v>4</v>
      </c>
      <c r="T188" s="15"/>
      <c r="U188" s="15"/>
      <c r="V188" s="15">
        <v>0</v>
      </c>
      <c r="W188" s="15">
        <v>0</v>
      </c>
      <c r="X188" s="15">
        <f>SUM(V188:W188)</f>
        <v>0</v>
      </c>
      <c r="Y188" s="17"/>
      <c r="Z188" s="17"/>
      <c r="AA188" s="17">
        <v>0</v>
      </c>
      <c r="AB188" s="17">
        <v>0</v>
      </c>
      <c r="AC188" s="17">
        <f>SUM(AA188:AB188)</f>
        <v>0</v>
      </c>
      <c r="AD188" s="17"/>
      <c r="AE188" s="17"/>
      <c r="AF188" s="17">
        <v>0</v>
      </c>
      <c r="AG188" s="17">
        <v>0</v>
      </c>
      <c r="AH188" s="17">
        <f>SUM(AF188:AG188)</f>
        <v>0</v>
      </c>
      <c r="AI188" s="17"/>
      <c r="AJ188" s="17"/>
      <c r="AK188" s="17">
        <v>1</v>
      </c>
      <c r="AL188" s="17">
        <v>2</v>
      </c>
      <c r="AM188" s="17">
        <f>SUM(AK188:AL188)</f>
        <v>3</v>
      </c>
      <c r="AN188" s="17"/>
      <c r="AO188" s="17"/>
      <c r="AP188" s="17">
        <v>0</v>
      </c>
      <c r="AQ188" s="17">
        <v>0</v>
      </c>
      <c r="AR188" s="17">
        <f>SUM(AP188:AQ188)</f>
        <v>0</v>
      </c>
      <c r="AS188" s="17"/>
      <c r="AT188" s="17"/>
      <c r="AU188" s="17">
        <v>0</v>
      </c>
      <c r="AV188" s="17">
        <v>0</v>
      </c>
      <c r="AW188" s="17">
        <f>SUM(AU188:AV188)</f>
        <v>0</v>
      </c>
      <c r="AX188" s="17"/>
      <c r="AY188" s="15"/>
      <c r="AZ188" s="15">
        <v>3</v>
      </c>
      <c r="BA188" s="15">
        <v>5</v>
      </c>
      <c r="BB188" s="15">
        <f>SUM(AZ188:BA188)</f>
        <v>8</v>
      </c>
      <c r="BC188" s="15"/>
      <c r="BD188" s="15"/>
      <c r="BE188" s="15">
        <v>1</v>
      </c>
      <c r="BF188" s="15">
        <v>1</v>
      </c>
      <c r="BG188" s="15">
        <f>SUM(BE188:BF188)</f>
        <v>2</v>
      </c>
      <c r="BH188" s="15"/>
      <c r="BI188" s="15"/>
      <c r="BJ188" s="15">
        <v>0</v>
      </c>
      <c r="BK188" s="15">
        <v>0</v>
      </c>
      <c r="BL188" s="15">
        <f>SUM(BJ188:BK188)</f>
        <v>0</v>
      </c>
      <c r="BM188" s="15"/>
      <c r="BN188" s="15"/>
      <c r="BO188" s="15">
        <v>3</v>
      </c>
      <c r="BP188" s="15">
        <v>5</v>
      </c>
      <c r="BQ188" s="15">
        <f>SUM(BO188:BP188)</f>
        <v>8</v>
      </c>
      <c r="BR188" s="15"/>
      <c r="BS188" s="15"/>
      <c r="BT188" s="15">
        <v>3</v>
      </c>
      <c r="BU188" s="15">
        <v>5</v>
      </c>
      <c r="BV188" s="19">
        <f>SUM(BT188:BU188)</f>
        <v>8</v>
      </c>
      <c r="BW188" s="15"/>
      <c r="BX188" s="15"/>
      <c r="BY188" s="27">
        <v>0</v>
      </c>
      <c r="BZ188" s="27">
        <v>0</v>
      </c>
      <c r="CA188" s="15">
        <f>SUM(BY188:BZ188)</f>
        <v>0</v>
      </c>
      <c r="CB188" s="15"/>
      <c r="CC188" s="20"/>
      <c r="CD188" s="24">
        <v>0</v>
      </c>
      <c r="CE188" s="24">
        <v>0</v>
      </c>
      <c r="CF188" s="24">
        <f>SUM(CD188:CE188)</f>
        <v>0</v>
      </c>
      <c r="CI188" s="24">
        <v>0</v>
      </c>
      <c r="CJ188" s="24">
        <v>0</v>
      </c>
      <c r="CK188" s="24">
        <f>SUM(CI188:CJ188)</f>
        <v>0</v>
      </c>
      <c r="CN188" s="24">
        <v>0</v>
      </c>
      <c r="CO188" s="24">
        <v>0</v>
      </c>
      <c r="CP188" s="24">
        <f>SUM(CN188:CO188)</f>
        <v>0</v>
      </c>
      <c r="CR188" t="s">
        <v>257</v>
      </c>
    </row>
    <row r="189" spans="1:96">
      <c r="A189" s="15">
        <v>56</v>
      </c>
      <c r="B189" s="22" t="s">
        <v>144</v>
      </c>
      <c r="D189" s="16">
        <v>81</v>
      </c>
      <c r="F189" s="16">
        <v>9</v>
      </c>
      <c r="G189" s="15" t="s">
        <v>124</v>
      </c>
      <c r="H189" s="15" t="s">
        <v>124</v>
      </c>
      <c r="I189" s="15" t="s">
        <v>124</v>
      </c>
      <c r="J189" s="15"/>
      <c r="K189" s="15"/>
      <c r="L189" s="15" t="s">
        <v>124</v>
      </c>
      <c r="M189" s="15" t="s">
        <v>124</v>
      </c>
      <c r="N189" s="15" t="s">
        <v>124</v>
      </c>
      <c r="O189" s="15"/>
      <c r="P189" s="15"/>
      <c r="Q189" s="15" t="s">
        <v>124</v>
      </c>
      <c r="R189" s="15" t="s">
        <v>124</v>
      </c>
      <c r="S189" s="15" t="s">
        <v>124</v>
      </c>
      <c r="T189" s="15"/>
      <c r="U189" s="15"/>
      <c r="V189" s="15" t="s">
        <v>124</v>
      </c>
      <c r="W189" s="15" t="s">
        <v>124</v>
      </c>
      <c r="X189" s="15" t="s">
        <v>124</v>
      </c>
      <c r="Y189" s="17"/>
      <c r="Z189" s="17"/>
      <c r="AA189" s="17" t="s">
        <v>124</v>
      </c>
      <c r="AB189" s="17" t="s">
        <v>124</v>
      </c>
      <c r="AC189" s="17" t="s">
        <v>124</v>
      </c>
      <c r="AD189" s="17"/>
      <c r="AE189" s="17"/>
      <c r="AF189" s="17" t="s">
        <v>124</v>
      </c>
      <c r="AG189" s="17" t="s">
        <v>124</v>
      </c>
      <c r="AH189" s="17" t="s">
        <v>124</v>
      </c>
      <c r="AI189" s="17"/>
      <c r="AJ189" s="17"/>
      <c r="AK189" s="17" t="s">
        <v>124</v>
      </c>
      <c r="AL189" s="17" t="s">
        <v>124</v>
      </c>
      <c r="AM189" s="18" t="s">
        <v>124</v>
      </c>
      <c r="AN189" s="17"/>
      <c r="AO189" s="17"/>
      <c r="AP189" s="17" t="s">
        <v>124</v>
      </c>
      <c r="AQ189" s="17" t="s">
        <v>124</v>
      </c>
      <c r="AR189" s="18" t="s">
        <v>124</v>
      </c>
      <c r="AS189" s="17"/>
      <c r="AT189" s="17"/>
      <c r="AU189" s="17" t="s">
        <v>124</v>
      </c>
      <c r="AV189" s="17" t="s">
        <v>124</v>
      </c>
      <c r="AW189" s="18" t="s">
        <v>124</v>
      </c>
      <c r="AX189" s="17"/>
      <c r="AY189" s="15"/>
      <c r="AZ189" s="15" t="s">
        <v>124</v>
      </c>
      <c r="BA189" s="15" t="s">
        <v>124</v>
      </c>
      <c r="BB189" s="19" t="s">
        <v>124</v>
      </c>
      <c r="BC189" s="15"/>
      <c r="BD189" s="15"/>
      <c r="BE189" s="15" t="s">
        <v>124</v>
      </c>
      <c r="BF189" s="15" t="s">
        <v>124</v>
      </c>
      <c r="BG189" s="19" t="s">
        <v>124</v>
      </c>
      <c r="BH189" s="15"/>
      <c r="BI189" s="15"/>
      <c r="BJ189" s="15" t="s">
        <v>124</v>
      </c>
      <c r="BK189" s="15" t="s">
        <v>124</v>
      </c>
      <c r="BL189" s="19" t="s">
        <v>124</v>
      </c>
      <c r="BM189" s="15"/>
      <c r="BN189" s="15"/>
      <c r="BO189" s="15" t="s">
        <v>124</v>
      </c>
      <c r="BP189" s="15" t="s">
        <v>124</v>
      </c>
      <c r="BQ189" s="19" t="s">
        <v>124</v>
      </c>
      <c r="BR189" s="15"/>
      <c r="BS189" s="15"/>
      <c r="BT189" s="15" t="s">
        <v>124</v>
      </c>
      <c r="BU189" s="15" t="s">
        <v>124</v>
      </c>
      <c r="BV189" s="19" t="s">
        <v>124</v>
      </c>
      <c r="BW189" s="15"/>
      <c r="BX189" s="15"/>
      <c r="BY189" s="27" t="s">
        <v>124</v>
      </c>
      <c r="BZ189" s="27" t="s">
        <v>124</v>
      </c>
      <c r="CA189" s="19" t="s">
        <v>124</v>
      </c>
      <c r="CB189" s="15"/>
      <c r="CC189" s="20"/>
      <c r="CD189" s="15" t="s">
        <v>124</v>
      </c>
      <c r="CE189" s="15" t="s">
        <v>124</v>
      </c>
      <c r="CF189" s="15" t="s">
        <v>124</v>
      </c>
      <c r="CI189" s="25" t="s">
        <v>124</v>
      </c>
      <c r="CJ189" s="25" t="s">
        <v>124</v>
      </c>
      <c r="CK189" s="25" t="s">
        <v>124</v>
      </c>
      <c r="CN189" s="25" t="s">
        <v>124</v>
      </c>
      <c r="CO189" s="25" t="s">
        <v>124</v>
      </c>
      <c r="CP189" s="25" t="s">
        <v>124</v>
      </c>
      <c r="CR189" t="s">
        <v>257</v>
      </c>
    </row>
    <row r="190" spans="1:96">
      <c r="A190" s="15">
        <v>57</v>
      </c>
      <c r="B190" s="22" t="s">
        <v>145</v>
      </c>
      <c r="D190" s="16">
        <v>52</v>
      </c>
      <c r="F190" s="16">
        <v>10</v>
      </c>
      <c r="G190" s="15">
        <v>0</v>
      </c>
      <c r="H190" s="15">
        <v>0</v>
      </c>
      <c r="I190" s="15">
        <f>SUM(G190:H190)</f>
        <v>0</v>
      </c>
      <c r="J190" s="15">
        <f>MEDIAN(I190:I193)</f>
        <v>0</v>
      </c>
      <c r="K190" s="15"/>
      <c r="L190" s="15">
        <v>3</v>
      </c>
      <c r="M190" s="15">
        <v>5</v>
      </c>
      <c r="N190" s="15">
        <f>SUM(L190:M190)</f>
        <v>8</v>
      </c>
      <c r="O190" s="15">
        <f>MEDIAN(N190:N193)</f>
        <v>8</v>
      </c>
      <c r="P190" s="15"/>
      <c r="Q190" s="15">
        <v>0</v>
      </c>
      <c r="R190" s="15">
        <v>0</v>
      </c>
      <c r="S190" s="15">
        <f>SUM(Q190:R190)</f>
        <v>0</v>
      </c>
      <c r="T190" s="15">
        <f>MEDIAN(S190:S193)</f>
        <v>0</v>
      </c>
      <c r="U190" s="15"/>
      <c r="V190" s="15">
        <v>0</v>
      </c>
      <c r="W190" s="15">
        <v>0</v>
      </c>
      <c r="X190" s="15">
        <f>SUM(V190:W190)</f>
        <v>0</v>
      </c>
      <c r="Y190" s="17">
        <f>MEDIAN(X190:X193)</f>
        <v>0</v>
      </c>
      <c r="Z190" s="17"/>
      <c r="AA190" s="17">
        <v>0</v>
      </c>
      <c r="AB190" s="17">
        <v>0</v>
      </c>
      <c r="AC190" s="17">
        <f>SUM(AA190:AB190)</f>
        <v>0</v>
      </c>
      <c r="AD190" s="17">
        <f>MEDIAN(AC190:AC193)</f>
        <v>0</v>
      </c>
      <c r="AE190" s="17"/>
      <c r="AF190" s="17">
        <v>0</v>
      </c>
      <c r="AG190" s="17">
        <v>0</v>
      </c>
      <c r="AH190" s="17">
        <f>SUM(AF190:AG190)</f>
        <v>0</v>
      </c>
      <c r="AI190" s="17">
        <f>MEDIAN(AH190:AH193)</f>
        <v>0</v>
      </c>
      <c r="AJ190" s="17"/>
      <c r="AK190" s="17">
        <v>0</v>
      </c>
      <c r="AL190" s="17">
        <v>0</v>
      </c>
      <c r="AM190" s="17">
        <f>SUM(AK190:AL190)</f>
        <v>0</v>
      </c>
      <c r="AN190" s="17">
        <f>MEDIAN(AM190:AM193)</f>
        <v>0</v>
      </c>
      <c r="AO190" s="17"/>
      <c r="AP190" s="17">
        <v>0</v>
      </c>
      <c r="AQ190" s="17">
        <v>0</v>
      </c>
      <c r="AR190" s="17">
        <f>SUM(AP190:AQ190)</f>
        <v>0</v>
      </c>
      <c r="AS190" s="17">
        <f>MEDIAN(AR190:AR193)</f>
        <v>0</v>
      </c>
      <c r="AT190" s="17"/>
      <c r="AU190" s="17">
        <v>0</v>
      </c>
      <c r="AV190" s="17">
        <v>0</v>
      </c>
      <c r="AW190" s="17">
        <f>SUM(AU190:AV190)</f>
        <v>0</v>
      </c>
      <c r="AX190" s="17">
        <f>MEDIAN(AW190:AW193)</f>
        <v>0</v>
      </c>
      <c r="AY190" s="15"/>
      <c r="AZ190" s="15">
        <v>0</v>
      </c>
      <c r="BA190" s="15">
        <v>0</v>
      </c>
      <c r="BB190" s="15">
        <f>SUM(AZ190:BA190)</f>
        <v>0</v>
      </c>
      <c r="BC190" s="15">
        <f>MEDIAN(BB190:BB193)</f>
        <v>0</v>
      </c>
      <c r="BD190" s="15"/>
      <c r="BE190" s="15">
        <v>1</v>
      </c>
      <c r="BF190" s="15">
        <v>1</v>
      </c>
      <c r="BG190" s="15">
        <f t="shared" ref="BG190:BG197" si="121">SUM(BE190:BF190)</f>
        <v>2</v>
      </c>
      <c r="BH190" s="15">
        <f>MEDIAN(BG190:BG193)</f>
        <v>2</v>
      </c>
      <c r="BI190" s="15"/>
      <c r="BJ190" s="15">
        <v>0</v>
      </c>
      <c r="BK190" s="15">
        <v>0</v>
      </c>
      <c r="BL190" s="15">
        <f t="shared" ref="BL190:BL197" si="122">SUM(BJ190:BK190)</f>
        <v>0</v>
      </c>
      <c r="BM190" s="15">
        <f>MEDIAN(BL190:BL193)</f>
        <v>0</v>
      </c>
      <c r="BN190" s="15"/>
      <c r="BO190" s="15">
        <v>3</v>
      </c>
      <c r="BP190" s="15">
        <v>5</v>
      </c>
      <c r="BQ190" s="15">
        <f t="shared" ref="BQ190:BQ197" si="123">SUM(BO190:BP190)</f>
        <v>8</v>
      </c>
      <c r="BR190" s="15">
        <f>MEDIAN(BQ190:BQ193)</f>
        <v>8</v>
      </c>
      <c r="BS190" s="15"/>
      <c r="BT190" s="15">
        <v>3</v>
      </c>
      <c r="BU190" s="15">
        <v>5</v>
      </c>
      <c r="BV190" s="19">
        <f t="shared" ref="BV190:BV197" si="124">SUM(BT190:BU190)</f>
        <v>8</v>
      </c>
      <c r="BW190" s="15">
        <f>MEDIAN(BV190:BV193)</f>
        <v>8</v>
      </c>
      <c r="BX190" s="15"/>
      <c r="BY190" s="27">
        <v>0</v>
      </c>
      <c r="BZ190" s="27">
        <v>0</v>
      </c>
      <c r="CA190" s="15">
        <f t="shared" ref="CA190:CA197" si="125">SUM(BY190:BZ190)</f>
        <v>0</v>
      </c>
      <c r="CB190" s="15">
        <f>MEDIAN(CA190:CA193)</f>
        <v>1</v>
      </c>
      <c r="CC190" s="20"/>
      <c r="CD190" s="24">
        <v>0</v>
      </c>
      <c r="CE190" s="24">
        <v>0</v>
      </c>
      <c r="CF190" s="24">
        <f t="shared" ref="CF190:CF197" si="126">SUM(CD190:CE190)</f>
        <v>0</v>
      </c>
      <c r="CG190" s="24">
        <f>MEDIAN(CF190:CF193)</f>
        <v>0</v>
      </c>
      <c r="CI190" s="24">
        <v>0</v>
      </c>
      <c r="CJ190" s="24">
        <v>0</v>
      </c>
      <c r="CK190" s="24">
        <f t="shared" ref="CK190:CK197" si="127">SUM(CI190:CJ190)</f>
        <v>0</v>
      </c>
      <c r="CL190" s="24">
        <f>MEDIAN(CK190:CK193)</f>
        <v>0</v>
      </c>
      <c r="CN190" s="24">
        <v>0</v>
      </c>
      <c r="CO190" s="24">
        <v>0</v>
      </c>
      <c r="CP190" s="24">
        <f t="shared" ref="CP190:CP197" si="128">SUM(CN190:CO190)</f>
        <v>0</v>
      </c>
      <c r="CQ190" s="24">
        <f>MEDIAN(CP190:CP193)</f>
        <v>0</v>
      </c>
      <c r="CR190" t="s">
        <v>257</v>
      </c>
    </row>
    <row r="191" spans="1:96">
      <c r="A191" s="15">
        <v>57</v>
      </c>
      <c r="B191" s="22" t="s">
        <v>145</v>
      </c>
      <c r="D191" s="16">
        <v>58</v>
      </c>
      <c r="F191" s="16">
        <v>10</v>
      </c>
      <c r="G191" s="15" t="s">
        <v>124</v>
      </c>
      <c r="H191" s="15" t="s">
        <v>124</v>
      </c>
      <c r="I191" s="15" t="s">
        <v>124</v>
      </c>
      <c r="J191" s="15"/>
      <c r="K191" s="15"/>
      <c r="L191" s="15" t="s">
        <v>124</v>
      </c>
      <c r="M191" s="15" t="s">
        <v>124</v>
      </c>
      <c r="N191" s="15" t="s">
        <v>124</v>
      </c>
      <c r="O191" s="15"/>
      <c r="P191" s="15"/>
      <c r="Q191" s="15" t="s">
        <v>124</v>
      </c>
      <c r="R191" s="15" t="s">
        <v>124</v>
      </c>
      <c r="S191" s="15" t="s">
        <v>124</v>
      </c>
      <c r="T191" s="15"/>
      <c r="U191" s="15"/>
      <c r="V191" s="15" t="s">
        <v>124</v>
      </c>
      <c r="W191" s="15" t="s">
        <v>124</v>
      </c>
      <c r="X191" s="15" t="s">
        <v>124</v>
      </c>
      <c r="Y191" s="17"/>
      <c r="Z191" s="17"/>
      <c r="AA191" s="17" t="s">
        <v>124</v>
      </c>
      <c r="AB191" s="17" t="s">
        <v>124</v>
      </c>
      <c r="AC191" s="17" t="s">
        <v>124</v>
      </c>
      <c r="AD191" s="17"/>
      <c r="AE191" s="17"/>
      <c r="AF191" s="17" t="s">
        <v>124</v>
      </c>
      <c r="AG191" s="17" t="s">
        <v>124</v>
      </c>
      <c r="AH191" s="17" t="s">
        <v>124</v>
      </c>
      <c r="AI191" s="17"/>
      <c r="AJ191" s="17"/>
      <c r="AK191" s="17" t="s">
        <v>124</v>
      </c>
      <c r="AL191" s="17" t="s">
        <v>124</v>
      </c>
      <c r="AM191" s="18" t="s">
        <v>124</v>
      </c>
      <c r="AN191" s="17"/>
      <c r="AO191" s="17"/>
      <c r="AP191" s="17" t="s">
        <v>124</v>
      </c>
      <c r="AQ191" s="17" t="s">
        <v>124</v>
      </c>
      <c r="AR191" s="18" t="s">
        <v>124</v>
      </c>
      <c r="AS191" s="17"/>
      <c r="AT191" s="17"/>
      <c r="AU191" s="17" t="s">
        <v>124</v>
      </c>
      <c r="AV191" s="17" t="s">
        <v>124</v>
      </c>
      <c r="AW191" s="18" t="s">
        <v>124</v>
      </c>
      <c r="AX191" s="17"/>
      <c r="AY191" s="15"/>
      <c r="AZ191" s="15" t="s">
        <v>124</v>
      </c>
      <c r="BA191" s="15" t="s">
        <v>124</v>
      </c>
      <c r="BB191" s="19" t="s">
        <v>124</v>
      </c>
      <c r="BC191" s="15"/>
      <c r="BD191" s="15"/>
      <c r="BE191" s="15">
        <v>1</v>
      </c>
      <c r="BF191" s="15">
        <v>1</v>
      </c>
      <c r="BG191" s="15">
        <f t="shared" si="121"/>
        <v>2</v>
      </c>
      <c r="BH191" s="15"/>
      <c r="BI191" s="15"/>
      <c r="BJ191" s="15">
        <v>0</v>
      </c>
      <c r="BK191" s="15">
        <v>0</v>
      </c>
      <c r="BL191" s="15">
        <f t="shared" si="122"/>
        <v>0</v>
      </c>
      <c r="BM191" s="15"/>
      <c r="BN191" s="15"/>
      <c r="BO191" s="15">
        <v>3</v>
      </c>
      <c r="BP191" s="15">
        <v>5</v>
      </c>
      <c r="BQ191" s="15">
        <f t="shared" si="123"/>
        <v>8</v>
      </c>
      <c r="BR191" s="15"/>
      <c r="BS191" s="15"/>
      <c r="BT191" s="15">
        <v>3</v>
      </c>
      <c r="BU191" s="15">
        <v>5</v>
      </c>
      <c r="BV191" s="19">
        <f t="shared" si="124"/>
        <v>8</v>
      </c>
      <c r="BW191" s="15"/>
      <c r="BX191" s="15"/>
      <c r="BY191" s="27">
        <v>1</v>
      </c>
      <c r="BZ191" s="27">
        <v>1</v>
      </c>
      <c r="CA191" s="15">
        <f t="shared" si="125"/>
        <v>2</v>
      </c>
      <c r="CB191" s="15"/>
      <c r="CC191" s="20"/>
      <c r="CD191" s="24">
        <v>0</v>
      </c>
      <c r="CE191" s="24">
        <v>0</v>
      </c>
      <c r="CF191" s="24">
        <f t="shared" si="126"/>
        <v>0</v>
      </c>
      <c r="CI191" s="24">
        <v>0</v>
      </c>
      <c r="CJ191" s="24">
        <v>0</v>
      </c>
      <c r="CK191" s="24">
        <f t="shared" si="127"/>
        <v>0</v>
      </c>
      <c r="CN191" s="24">
        <v>0</v>
      </c>
      <c r="CO191" s="24">
        <v>0</v>
      </c>
      <c r="CP191" s="24">
        <f t="shared" si="128"/>
        <v>0</v>
      </c>
      <c r="CR191" t="s">
        <v>257</v>
      </c>
    </row>
    <row r="192" spans="1:96">
      <c r="A192" s="15">
        <v>57</v>
      </c>
      <c r="B192" s="22" t="s">
        <v>145</v>
      </c>
      <c r="D192" s="16">
        <v>76</v>
      </c>
      <c r="F192" s="16">
        <v>10</v>
      </c>
      <c r="G192" s="15">
        <v>0</v>
      </c>
      <c r="H192" s="15">
        <v>0</v>
      </c>
      <c r="I192" s="15">
        <f t="shared" ref="I192:I197" si="129">SUM(G192:H192)</f>
        <v>0</v>
      </c>
      <c r="J192" s="15"/>
      <c r="K192" s="15"/>
      <c r="L192" s="15">
        <v>3</v>
      </c>
      <c r="M192" s="15">
        <v>5</v>
      </c>
      <c r="N192" s="15">
        <f t="shared" ref="N192:N197" si="130">SUM(L192:M192)</f>
        <v>8</v>
      </c>
      <c r="O192" s="15"/>
      <c r="P192" s="15"/>
      <c r="Q192" s="15">
        <v>0</v>
      </c>
      <c r="R192" s="15">
        <v>0</v>
      </c>
      <c r="S192" s="15">
        <f t="shared" ref="S192:S197" si="131">SUM(Q192:R192)</f>
        <v>0</v>
      </c>
      <c r="T192" s="15"/>
      <c r="U192" s="15"/>
      <c r="V192" s="15">
        <v>0</v>
      </c>
      <c r="W192" s="15">
        <v>0</v>
      </c>
      <c r="X192" s="15">
        <f t="shared" ref="X192:X197" si="132">SUM(V192:W192)</f>
        <v>0</v>
      </c>
      <c r="Y192" s="17"/>
      <c r="Z192" s="17"/>
      <c r="AA192" s="17">
        <v>0</v>
      </c>
      <c r="AB192" s="17">
        <v>0</v>
      </c>
      <c r="AC192" s="17">
        <f t="shared" ref="AC192:AC197" si="133">SUM(AA192:AB192)</f>
        <v>0</v>
      </c>
      <c r="AD192" s="17"/>
      <c r="AE192" s="17"/>
      <c r="AF192" s="17">
        <v>0</v>
      </c>
      <c r="AG192" s="17">
        <v>0</v>
      </c>
      <c r="AH192" s="17">
        <f t="shared" ref="AH192:AH197" si="134">SUM(AF192:AG192)</f>
        <v>0</v>
      </c>
      <c r="AI192" s="17"/>
      <c r="AJ192" s="17"/>
      <c r="AK192" s="17">
        <v>0</v>
      </c>
      <c r="AL192" s="17">
        <v>0</v>
      </c>
      <c r="AM192" s="17">
        <f t="shared" ref="AM192:AM197" si="135">SUM(AK192:AL192)</f>
        <v>0</v>
      </c>
      <c r="AN192" s="17"/>
      <c r="AO192" s="17"/>
      <c r="AP192" s="17">
        <v>0</v>
      </c>
      <c r="AQ192" s="17">
        <v>0</v>
      </c>
      <c r="AR192" s="17">
        <f t="shared" ref="AR192:AR197" si="136">SUM(AP192:AQ192)</f>
        <v>0</v>
      </c>
      <c r="AS192" s="17"/>
      <c r="AT192" s="17"/>
      <c r="AU192" s="17">
        <v>0</v>
      </c>
      <c r="AV192" s="17">
        <v>0</v>
      </c>
      <c r="AW192" s="17">
        <f t="shared" ref="AW192:AW197" si="137">SUM(AU192:AV192)</f>
        <v>0</v>
      </c>
      <c r="AX192" s="17"/>
      <c r="AY192" s="15"/>
      <c r="AZ192" s="15">
        <v>0</v>
      </c>
      <c r="BA192" s="15">
        <v>0</v>
      </c>
      <c r="BB192" s="15">
        <f t="shared" ref="BB192:BB197" si="138">SUM(AZ192:BA192)</f>
        <v>0</v>
      </c>
      <c r="BC192" s="15"/>
      <c r="BD192" s="15"/>
      <c r="BE192" s="15">
        <v>1</v>
      </c>
      <c r="BF192" s="15">
        <v>1</v>
      </c>
      <c r="BG192" s="15">
        <f t="shared" si="121"/>
        <v>2</v>
      </c>
      <c r="BH192" s="15"/>
      <c r="BI192" s="15"/>
      <c r="BJ192" s="15">
        <v>0</v>
      </c>
      <c r="BK192" s="15">
        <v>0</v>
      </c>
      <c r="BL192" s="15">
        <f t="shared" si="122"/>
        <v>0</v>
      </c>
      <c r="BM192" s="15"/>
      <c r="BN192" s="15"/>
      <c r="BO192" s="15">
        <v>3</v>
      </c>
      <c r="BP192" s="15">
        <v>5</v>
      </c>
      <c r="BQ192" s="15">
        <f t="shared" si="123"/>
        <v>8</v>
      </c>
      <c r="BR192" s="15"/>
      <c r="BS192" s="15"/>
      <c r="BT192" s="15">
        <v>3</v>
      </c>
      <c r="BU192" s="15">
        <v>5</v>
      </c>
      <c r="BV192" s="19">
        <f t="shared" si="124"/>
        <v>8</v>
      </c>
      <c r="BW192" s="15"/>
      <c r="BX192" s="15"/>
      <c r="BY192" s="27">
        <v>0</v>
      </c>
      <c r="BZ192" s="27">
        <v>0</v>
      </c>
      <c r="CA192" s="15">
        <f t="shared" si="125"/>
        <v>0</v>
      </c>
      <c r="CB192" s="15"/>
      <c r="CC192" s="20"/>
      <c r="CD192" s="24">
        <v>0</v>
      </c>
      <c r="CE192" s="24">
        <v>0</v>
      </c>
      <c r="CF192" s="24">
        <f t="shared" si="126"/>
        <v>0</v>
      </c>
      <c r="CI192" s="24">
        <v>0</v>
      </c>
      <c r="CJ192" s="24">
        <v>0</v>
      </c>
      <c r="CK192" s="24">
        <f t="shared" si="127"/>
        <v>0</v>
      </c>
      <c r="CN192" s="24">
        <v>1</v>
      </c>
      <c r="CO192" s="24">
        <v>1</v>
      </c>
      <c r="CP192" s="24">
        <f t="shared" si="128"/>
        <v>2</v>
      </c>
      <c r="CR192" t="s">
        <v>257</v>
      </c>
    </row>
    <row r="193" spans="1:96">
      <c r="A193" s="15">
        <v>57</v>
      </c>
      <c r="B193" s="22" t="s">
        <v>145</v>
      </c>
      <c r="D193" s="16">
        <v>82</v>
      </c>
      <c r="F193" s="16">
        <v>10</v>
      </c>
      <c r="G193" s="15">
        <v>0</v>
      </c>
      <c r="H193" s="15">
        <v>0</v>
      </c>
      <c r="I193" s="15">
        <f t="shared" si="129"/>
        <v>0</v>
      </c>
      <c r="J193" s="15"/>
      <c r="K193" s="15"/>
      <c r="L193" s="15">
        <v>3</v>
      </c>
      <c r="M193" s="15">
        <v>5</v>
      </c>
      <c r="N193" s="15">
        <f t="shared" si="130"/>
        <v>8</v>
      </c>
      <c r="O193" s="15"/>
      <c r="P193" s="15"/>
      <c r="Q193" s="15">
        <v>0</v>
      </c>
      <c r="R193" s="15">
        <v>0</v>
      </c>
      <c r="S193" s="15">
        <f t="shared" si="131"/>
        <v>0</v>
      </c>
      <c r="T193" s="15"/>
      <c r="U193" s="15"/>
      <c r="V193" s="15">
        <v>0</v>
      </c>
      <c r="W193" s="15">
        <v>0</v>
      </c>
      <c r="X193" s="15">
        <f t="shared" si="132"/>
        <v>0</v>
      </c>
      <c r="Y193" s="17"/>
      <c r="Z193" s="17"/>
      <c r="AA193" s="17">
        <v>0</v>
      </c>
      <c r="AB193" s="17">
        <v>0</v>
      </c>
      <c r="AC193" s="17">
        <f t="shared" si="133"/>
        <v>0</v>
      </c>
      <c r="AD193" s="17"/>
      <c r="AE193" s="17"/>
      <c r="AF193" s="17">
        <v>0</v>
      </c>
      <c r="AG193" s="17">
        <v>0</v>
      </c>
      <c r="AH193" s="17">
        <f t="shared" si="134"/>
        <v>0</v>
      </c>
      <c r="AI193" s="17"/>
      <c r="AJ193" s="17"/>
      <c r="AK193" s="17">
        <v>0</v>
      </c>
      <c r="AL193" s="17">
        <v>0</v>
      </c>
      <c r="AM193" s="17">
        <f t="shared" si="135"/>
        <v>0</v>
      </c>
      <c r="AN193" s="17"/>
      <c r="AO193" s="17"/>
      <c r="AP193" s="17">
        <v>1</v>
      </c>
      <c r="AQ193" s="17">
        <v>2</v>
      </c>
      <c r="AR193" s="17">
        <f t="shared" si="136"/>
        <v>3</v>
      </c>
      <c r="AS193" s="17"/>
      <c r="AT193" s="17"/>
      <c r="AU193" s="17">
        <v>0</v>
      </c>
      <c r="AV193" s="17">
        <v>0</v>
      </c>
      <c r="AW193" s="17">
        <f t="shared" si="137"/>
        <v>0</v>
      </c>
      <c r="AX193" s="17"/>
      <c r="AY193" s="15"/>
      <c r="AZ193" s="15">
        <v>0</v>
      </c>
      <c r="BA193" s="15">
        <v>0</v>
      </c>
      <c r="BB193" s="15">
        <f t="shared" si="138"/>
        <v>0</v>
      </c>
      <c r="BC193" s="15"/>
      <c r="BD193" s="15"/>
      <c r="BE193" s="15">
        <v>1</v>
      </c>
      <c r="BF193" s="15">
        <v>1</v>
      </c>
      <c r="BG193" s="15">
        <f t="shared" si="121"/>
        <v>2</v>
      </c>
      <c r="BH193" s="15"/>
      <c r="BI193" s="15"/>
      <c r="BJ193" s="15">
        <v>0</v>
      </c>
      <c r="BK193" s="15">
        <v>0</v>
      </c>
      <c r="BL193" s="15">
        <f t="shared" si="122"/>
        <v>0</v>
      </c>
      <c r="BM193" s="15"/>
      <c r="BN193" s="15"/>
      <c r="BO193" s="15">
        <v>3</v>
      </c>
      <c r="BP193" s="15">
        <v>5</v>
      </c>
      <c r="BQ193" s="15">
        <f t="shared" si="123"/>
        <v>8</v>
      </c>
      <c r="BR193" s="15"/>
      <c r="BS193" s="15"/>
      <c r="BT193" s="15">
        <v>3</v>
      </c>
      <c r="BU193" s="15">
        <v>5</v>
      </c>
      <c r="BV193" s="19">
        <f t="shared" si="124"/>
        <v>8</v>
      </c>
      <c r="BW193" s="15"/>
      <c r="BX193" s="15"/>
      <c r="BY193" s="27">
        <v>1</v>
      </c>
      <c r="BZ193" s="27">
        <v>1</v>
      </c>
      <c r="CA193" s="15">
        <f t="shared" si="125"/>
        <v>2</v>
      </c>
      <c r="CB193" s="15"/>
      <c r="CC193" s="20"/>
      <c r="CD193" s="24">
        <v>0</v>
      </c>
      <c r="CE193" s="24">
        <v>0</v>
      </c>
      <c r="CF193" s="24">
        <f t="shared" si="126"/>
        <v>0</v>
      </c>
      <c r="CI193" s="24">
        <v>0</v>
      </c>
      <c r="CJ193" s="24">
        <v>0</v>
      </c>
      <c r="CK193" s="24">
        <f t="shared" si="127"/>
        <v>0</v>
      </c>
      <c r="CN193" s="24">
        <v>0</v>
      </c>
      <c r="CO193" s="24">
        <v>0</v>
      </c>
      <c r="CP193" s="24">
        <f t="shared" si="128"/>
        <v>0</v>
      </c>
      <c r="CR193" t="s">
        <v>257</v>
      </c>
    </row>
    <row r="194" spans="1:96">
      <c r="A194" s="15">
        <v>58</v>
      </c>
      <c r="B194" s="22" t="s">
        <v>146</v>
      </c>
      <c r="D194" s="16">
        <v>53</v>
      </c>
      <c r="F194" s="16">
        <v>11</v>
      </c>
      <c r="G194" s="15">
        <v>0</v>
      </c>
      <c r="H194" s="15">
        <v>0</v>
      </c>
      <c r="I194" s="15">
        <f t="shared" si="129"/>
        <v>0</v>
      </c>
      <c r="J194" s="15">
        <f>MEDIAN(I194:I197)</f>
        <v>0</v>
      </c>
      <c r="K194" s="15"/>
      <c r="L194" s="15">
        <v>3</v>
      </c>
      <c r="M194" s="15">
        <v>5</v>
      </c>
      <c r="N194" s="15">
        <f t="shared" si="130"/>
        <v>8</v>
      </c>
      <c r="O194" s="15">
        <f>MEDIAN(N194:N197)</f>
        <v>8</v>
      </c>
      <c r="P194" s="15"/>
      <c r="Q194" s="15">
        <v>3</v>
      </c>
      <c r="R194" s="15">
        <v>4</v>
      </c>
      <c r="S194" s="15">
        <f t="shared" si="131"/>
        <v>7</v>
      </c>
      <c r="T194" s="15">
        <f>MEDIAN(S194:S197)</f>
        <v>6</v>
      </c>
      <c r="U194" s="15"/>
      <c r="V194" s="15">
        <v>0</v>
      </c>
      <c r="W194" s="15">
        <v>0</v>
      </c>
      <c r="X194" s="15">
        <f t="shared" si="132"/>
        <v>0</v>
      </c>
      <c r="Y194" s="17">
        <f>MEDIAN(X194:X197)</f>
        <v>0</v>
      </c>
      <c r="Z194" s="17"/>
      <c r="AA194" s="17">
        <v>0</v>
      </c>
      <c r="AB194" s="17">
        <v>0</v>
      </c>
      <c r="AC194" s="17">
        <f t="shared" si="133"/>
        <v>0</v>
      </c>
      <c r="AD194" s="17">
        <f>MEDIAN(AC194:AC197)</f>
        <v>0</v>
      </c>
      <c r="AE194" s="17"/>
      <c r="AF194" s="17">
        <v>0</v>
      </c>
      <c r="AG194" s="17">
        <v>0</v>
      </c>
      <c r="AH194" s="17">
        <f t="shared" si="134"/>
        <v>0</v>
      </c>
      <c r="AI194" s="17">
        <f>MEDIAN(AH194:AH197)</f>
        <v>0</v>
      </c>
      <c r="AJ194" s="17"/>
      <c r="AK194" s="17">
        <v>1</v>
      </c>
      <c r="AL194" s="17">
        <v>3</v>
      </c>
      <c r="AM194" s="17">
        <f t="shared" si="135"/>
        <v>4</v>
      </c>
      <c r="AN194" s="17">
        <f>MEDIAN(AM194:AM197)</f>
        <v>4</v>
      </c>
      <c r="AO194" s="17"/>
      <c r="AP194" s="17">
        <v>1</v>
      </c>
      <c r="AQ194" s="17">
        <v>2</v>
      </c>
      <c r="AR194" s="17">
        <f t="shared" si="136"/>
        <v>3</v>
      </c>
      <c r="AS194" s="17">
        <f>MEDIAN(AR194:AR197)</f>
        <v>3</v>
      </c>
      <c r="AT194" s="17"/>
      <c r="AU194" s="17">
        <v>0</v>
      </c>
      <c r="AV194" s="17">
        <v>0</v>
      </c>
      <c r="AW194" s="17">
        <f t="shared" si="137"/>
        <v>0</v>
      </c>
      <c r="AX194" s="17">
        <f>MEDIAN(AW194:AW197)</f>
        <v>0</v>
      </c>
      <c r="AY194" s="15"/>
      <c r="AZ194" s="15">
        <v>3</v>
      </c>
      <c r="BA194" s="15">
        <v>5</v>
      </c>
      <c r="BB194" s="15">
        <f t="shared" si="138"/>
        <v>8</v>
      </c>
      <c r="BC194" s="15">
        <f>MEDIAN(BB194:BB197)</f>
        <v>7.5</v>
      </c>
      <c r="BD194" s="15"/>
      <c r="BE194" s="15">
        <v>1</v>
      </c>
      <c r="BF194" s="15">
        <v>1</v>
      </c>
      <c r="BG194" s="15">
        <f t="shared" si="121"/>
        <v>2</v>
      </c>
      <c r="BH194" s="15">
        <f>MEDIAN(BG194:BG197)</f>
        <v>2</v>
      </c>
      <c r="BI194" s="15"/>
      <c r="BJ194" s="15">
        <v>0</v>
      </c>
      <c r="BK194" s="15">
        <v>0</v>
      </c>
      <c r="BL194" s="15">
        <f t="shared" si="122"/>
        <v>0</v>
      </c>
      <c r="BM194" s="15">
        <f>MEDIAN(BL194:BL197)</f>
        <v>0</v>
      </c>
      <c r="BN194" s="15"/>
      <c r="BO194" s="15">
        <v>3</v>
      </c>
      <c r="BP194" s="15">
        <v>5</v>
      </c>
      <c r="BQ194" s="15">
        <f t="shared" si="123"/>
        <v>8</v>
      </c>
      <c r="BR194" s="15">
        <f>MEDIAN(BQ194:BQ197)</f>
        <v>8</v>
      </c>
      <c r="BS194" s="15"/>
      <c r="BT194" s="15">
        <v>3</v>
      </c>
      <c r="BU194" s="15">
        <v>5</v>
      </c>
      <c r="BV194" s="19">
        <f t="shared" si="124"/>
        <v>8</v>
      </c>
      <c r="BW194" s="15">
        <f>MEDIAN(BV194:BV197)</f>
        <v>8</v>
      </c>
      <c r="BX194" s="15"/>
      <c r="BY194" s="27">
        <v>0</v>
      </c>
      <c r="BZ194" s="27">
        <v>0</v>
      </c>
      <c r="CA194" s="15">
        <f t="shared" si="125"/>
        <v>0</v>
      </c>
      <c r="CB194" s="15">
        <f>MEDIAN(CA194:CA197)</f>
        <v>0</v>
      </c>
      <c r="CC194" s="20"/>
      <c r="CD194" s="24">
        <v>0</v>
      </c>
      <c r="CE194" s="24">
        <v>0</v>
      </c>
      <c r="CF194" s="24">
        <f t="shared" si="126"/>
        <v>0</v>
      </c>
      <c r="CG194" s="24">
        <f>MEDIAN(CF194:CF197)</f>
        <v>2</v>
      </c>
      <c r="CI194" s="24">
        <v>0</v>
      </c>
      <c r="CJ194" s="24">
        <v>0</v>
      </c>
      <c r="CK194" s="24">
        <f t="shared" si="127"/>
        <v>0</v>
      </c>
      <c r="CL194" s="24">
        <f>MEDIAN(CK194:CK197)</f>
        <v>0</v>
      </c>
      <c r="CN194" s="24">
        <v>0</v>
      </c>
      <c r="CO194" s="24">
        <v>0</v>
      </c>
      <c r="CP194" s="24">
        <f t="shared" si="128"/>
        <v>0</v>
      </c>
      <c r="CQ194" s="24">
        <f>MEDIAN(CP194:CP197)</f>
        <v>0</v>
      </c>
      <c r="CR194" t="s">
        <v>257</v>
      </c>
    </row>
    <row r="195" spans="1:96">
      <c r="A195" s="15">
        <v>58</v>
      </c>
      <c r="B195" s="22" t="s">
        <v>146</v>
      </c>
      <c r="D195" s="16">
        <v>59</v>
      </c>
      <c r="F195" s="16">
        <v>11</v>
      </c>
      <c r="G195" s="15">
        <v>0</v>
      </c>
      <c r="H195" s="15">
        <v>0</v>
      </c>
      <c r="I195" s="15">
        <f t="shared" si="129"/>
        <v>0</v>
      </c>
      <c r="J195" s="15"/>
      <c r="K195" s="15"/>
      <c r="L195" s="15">
        <v>3</v>
      </c>
      <c r="M195" s="15">
        <v>5</v>
      </c>
      <c r="N195" s="15">
        <f t="shared" si="130"/>
        <v>8</v>
      </c>
      <c r="O195" s="15"/>
      <c r="P195" s="15"/>
      <c r="Q195" s="15">
        <v>3</v>
      </c>
      <c r="R195" s="15">
        <v>3</v>
      </c>
      <c r="S195" s="15">
        <f t="shared" si="131"/>
        <v>6</v>
      </c>
      <c r="T195" s="15"/>
      <c r="U195" s="15"/>
      <c r="V195" s="15">
        <v>0</v>
      </c>
      <c r="W195" s="15">
        <v>0</v>
      </c>
      <c r="X195" s="15">
        <f t="shared" si="132"/>
        <v>0</v>
      </c>
      <c r="Y195" s="17"/>
      <c r="Z195" s="17"/>
      <c r="AA195" s="17">
        <v>0</v>
      </c>
      <c r="AB195" s="17">
        <v>0</v>
      </c>
      <c r="AC195" s="17">
        <f t="shared" si="133"/>
        <v>0</v>
      </c>
      <c r="AD195" s="17"/>
      <c r="AE195" s="17"/>
      <c r="AF195" s="17">
        <v>0</v>
      </c>
      <c r="AG195" s="17">
        <v>0</v>
      </c>
      <c r="AH195" s="17">
        <f t="shared" si="134"/>
        <v>0</v>
      </c>
      <c r="AI195" s="17"/>
      <c r="AJ195" s="17"/>
      <c r="AK195" s="17">
        <v>2</v>
      </c>
      <c r="AL195" s="17">
        <v>2</v>
      </c>
      <c r="AM195" s="17">
        <f t="shared" si="135"/>
        <v>4</v>
      </c>
      <c r="AN195" s="17"/>
      <c r="AO195" s="17"/>
      <c r="AP195" s="17">
        <v>1</v>
      </c>
      <c r="AQ195" s="17">
        <v>2</v>
      </c>
      <c r="AR195" s="17">
        <f t="shared" si="136"/>
        <v>3</v>
      </c>
      <c r="AS195" s="17"/>
      <c r="AT195" s="17"/>
      <c r="AU195" s="17">
        <v>0</v>
      </c>
      <c r="AV195" s="17">
        <v>0</v>
      </c>
      <c r="AW195" s="17">
        <f t="shared" si="137"/>
        <v>0</v>
      </c>
      <c r="AX195" s="17"/>
      <c r="AY195" s="15"/>
      <c r="AZ195" s="15">
        <v>2</v>
      </c>
      <c r="BA195" s="15">
        <v>5</v>
      </c>
      <c r="BB195" s="15">
        <f t="shared" si="138"/>
        <v>7</v>
      </c>
      <c r="BC195" s="15"/>
      <c r="BD195" s="15"/>
      <c r="BE195" s="15">
        <v>1</v>
      </c>
      <c r="BF195" s="15">
        <v>1</v>
      </c>
      <c r="BG195" s="15">
        <f t="shared" si="121"/>
        <v>2</v>
      </c>
      <c r="BH195" s="15"/>
      <c r="BI195" s="15"/>
      <c r="BJ195" s="15">
        <v>1</v>
      </c>
      <c r="BK195" s="15">
        <v>1</v>
      </c>
      <c r="BL195" s="15">
        <f t="shared" si="122"/>
        <v>2</v>
      </c>
      <c r="BM195" s="15"/>
      <c r="BN195" s="15"/>
      <c r="BO195" s="15">
        <v>3</v>
      </c>
      <c r="BP195" s="15">
        <v>5</v>
      </c>
      <c r="BQ195" s="15">
        <f t="shared" si="123"/>
        <v>8</v>
      </c>
      <c r="BR195" s="15"/>
      <c r="BS195" s="15"/>
      <c r="BT195" s="15">
        <v>3</v>
      </c>
      <c r="BU195" s="15">
        <v>5</v>
      </c>
      <c r="BV195" s="19">
        <f t="shared" si="124"/>
        <v>8</v>
      </c>
      <c r="BW195" s="15"/>
      <c r="BX195" s="15"/>
      <c r="BY195" s="27">
        <v>1</v>
      </c>
      <c r="BZ195" s="27">
        <v>1</v>
      </c>
      <c r="CA195" s="15">
        <f t="shared" si="125"/>
        <v>2</v>
      </c>
      <c r="CB195" s="15"/>
      <c r="CC195" s="20"/>
      <c r="CD195" s="24">
        <v>3</v>
      </c>
      <c r="CE195" s="24">
        <v>2</v>
      </c>
      <c r="CF195" s="24">
        <f t="shared" si="126"/>
        <v>5</v>
      </c>
      <c r="CI195" s="24">
        <v>0</v>
      </c>
      <c r="CJ195" s="24">
        <v>0</v>
      </c>
      <c r="CK195" s="24">
        <f t="shared" si="127"/>
        <v>0</v>
      </c>
      <c r="CN195" s="24">
        <v>0</v>
      </c>
      <c r="CO195" s="24">
        <v>0</v>
      </c>
      <c r="CP195" s="24">
        <f t="shared" si="128"/>
        <v>0</v>
      </c>
      <c r="CR195" t="s">
        <v>257</v>
      </c>
    </row>
    <row r="196" spans="1:96">
      <c r="A196" s="15">
        <v>58</v>
      </c>
      <c r="B196" s="22" t="s">
        <v>146</v>
      </c>
      <c r="D196" s="16">
        <v>77</v>
      </c>
      <c r="F196" s="16">
        <v>11</v>
      </c>
      <c r="G196" s="15">
        <v>0</v>
      </c>
      <c r="H196" s="15">
        <v>0</v>
      </c>
      <c r="I196" s="15">
        <f t="shared" si="129"/>
        <v>0</v>
      </c>
      <c r="J196" s="15"/>
      <c r="K196" s="15"/>
      <c r="L196" s="15">
        <v>3</v>
      </c>
      <c r="M196" s="15">
        <v>5</v>
      </c>
      <c r="N196" s="15">
        <f t="shared" si="130"/>
        <v>8</v>
      </c>
      <c r="O196" s="15"/>
      <c r="P196" s="15"/>
      <c r="Q196" s="15">
        <v>2</v>
      </c>
      <c r="R196" s="15">
        <v>2</v>
      </c>
      <c r="S196" s="15">
        <f t="shared" si="131"/>
        <v>4</v>
      </c>
      <c r="T196" s="15"/>
      <c r="U196" s="15"/>
      <c r="V196" s="15">
        <v>0</v>
      </c>
      <c r="W196" s="15">
        <v>0</v>
      </c>
      <c r="X196" s="15">
        <f t="shared" si="132"/>
        <v>0</v>
      </c>
      <c r="Y196" s="17"/>
      <c r="Z196" s="17"/>
      <c r="AA196" s="17">
        <v>0</v>
      </c>
      <c r="AB196" s="17">
        <v>0</v>
      </c>
      <c r="AC196" s="17">
        <f t="shared" si="133"/>
        <v>0</v>
      </c>
      <c r="AD196" s="17"/>
      <c r="AE196" s="17"/>
      <c r="AF196" s="17">
        <v>0</v>
      </c>
      <c r="AG196" s="17">
        <v>0</v>
      </c>
      <c r="AH196" s="17">
        <f t="shared" si="134"/>
        <v>0</v>
      </c>
      <c r="AI196" s="17"/>
      <c r="AJ196" s="17"/>
      <c r="AK196" s="17">
        <v>1</v>
      </c>
      <c r="AL196" s="17">
        <v>2</v>
      </c>
      <c r="AM196" s="17">
        <f t="shared" si="135"/>
        <v>3</v>
      </c>
      <c r="AN196" s="17"/>
      <c r="AO196" s="17"/>
      <c r="AP196" s="17">
        <v>1</v>
      </c>
      <c r="AQ196" s="17">
        <v>2</v>
      </c>
      <c r="AR196" s="17">
        <f t="shared" si="136"/>
        <v>3</v>
      </c>
      <c r="AS196" s="17"/>
      <c r="AT196" s="17"/>
      <c r="AU196" s="17">
        <v>0</v>
      </c>
      <c r="AV196" s="17">
        <v>0</v>
      </c>
      <c r="AW196" s="17">
        <f t="shared" si="137"/>
        <v>0</v>
      </c>
      <c r="AX196" s="17"/>
      <c r="AY196" s="15"/>
      <c r="AZ196" s="15">
        <v>3</v>
      </c>
      <c r="BA196" s="15">
        <v>5</v>
      </c>
      <c r="BB196" s="15">
        <f t="shared" si="138"/>
        <v>8</v>
      </c>
      <c r="BC196" s="15"/>
      <c r="BD196" s="15"/>
      <c r="BE196" s="15">
        <v>1</v>
      </c>
      <c r="BF196" s="15">
        <v>1</v>
      </c>
      <c r="BG196" s="15">
        <f t="shared" si="121"/>
        <v>2</v>
      </c>
      <c r="BH196" s="15"/>
      <c r="BI196" s="15"/>
      <c r="BJ196" s="15">
        <v>0</v>
      </c>
      <c r="BK196" s="15">
        <v>0</v>
      </c>
      <c r="BL196" s="15">
        <f t="shared" si="122"/>
        <v>0</v>
      </c>
      <c r="BM196" s="15"/>
      <c r="BN196" s="15"/>
      <c r="BO196" s="15">
        <v>3</v>
      </c>
      <c r="BP196" s="15">
        <v>5</v>
      </c>
      <c r="BQ196" s="15">
        <f t="shared" si="123"/>
        <v>8</v>
      </c>
      <c r="BR196" s="15"/>
      <c r="BS196" s="15"/>
      <c r="BT196" s="15">
        <v>3</v>
      </c>
      <c r="BU196" s="15">
        <v>5</v>
      </c>
      <c r="BV196" s="19">
        <f t="shared" si="124"/>
        <v>8</v>
      </c>
      <c r="BW196" s="15"/>
      <c r="BX196" s="15"/>
      <c r="BY196" s="27">
        <v>0</v>
      </c>
      <c r="BZ196" s="27">
        <v>0</v>
      </c>
      <c r="CA196" s="15">
        <f t="shared" si="125"/>
        <v>0</v>
      </c>
      <c r="CB196" s="15"/>
      <c r="CC196" s="20"/>
      <c r="CD196" s="24">
        <v>2</v>
      </c>
      <c r="CE196" s="24">
        <v>2</v>
      </c>
      <c r="CF196" s="24">
        <f t="shared" si="126"/>
        <v>4</v>
      </c>
      <c r="CI196" s="24">
        <v>0</v>
      </c>
      <c r="CJ196" s="24">
        <v>0</v>
      </c>
      <c r="CK196" s="24">
        <f t="shared" si="127"/>
        <v>0</v>
      </c>
      <c r="CN196" s="24">
        <v>0</v>
      </c>
      <c r="CO196" s="24">
        <v>0</v>
      </c>
      <c r="CP196" s="24">
        <f t="shared" si="128"/>
        <v>0</v>
      </c>
      <c r="CR196" t="s">
        <v>257</v>
      </c>
    </row>
    <row r="197" spans="1:96">
      <c r="A197" s="15">
        <v>58</v>
      </c>
      <c r="B197" s="22" t="s">
        <v>146</v>
      </c>
      <c r="D197" s="16">
        <v>83</v>
      </c>
      <c r="F197" s="16">
        <v>11</v>
      </c>
      <c r="G197" s="15">
        <v>0</v>
      </c>
      <c r="H197" s="15">
        <v>0</v>
      </c>
      <c r="I197" s="15">
        <f t="shared" si="129"/>
        <v>0</v>
      </c>
      <c r="J197" s="15"/>
      <c r="K197" s="15"/>
      <c r="L197" s="15">
        <v>3</v>
      </c>
      <c r="M197" s="15">
        <v>5</v>
      </c>
      <c r="N197" s="15">
        <f t="shared" si="130"/>
        <v>8</v>
      </c>
      <c r="O197" s="15"/>
      <c r="P197" s="15"/>
      <c r="Q197" s="15">
        <v>3</v>
      </c>
      <c r="R197" s="15">
        <v>3</v>
      </c>
      <c r="S197" s="15">
        <f t="shared" si="131"/>
        <v>6</v>
      </c>
      <c r="T197" s="15"/>
      <c r="U197" s="15"/>
      <c r="V197" s="15">
        <v>0</v>
      </c>
      <c r="W197" s="15">
        <v>0</v>
      </c>
      <c r="X197" s="15">
        <f t="shared" si="132"/>
        <v>0</v>
      </c>
      <c r="Y197" s="17"/>
      <c r="Z197" s="17"/>
      <c r="AA197" s="17">
        <v>0</v>
      </c>
      <c r="AB197" s="17">
        <v>0</v>
      </c>
      <c r="AC197" s="17">
        <f t="shared" si="133"/>
        <v>0</v>
      </c>
      <c r="AD197" s="17"/>
      <c r="AE197" s="17"/>
      <c r="AF197" s="17">
        <v>0</v>
      </c>
      <c r="AG197" s="17">
        <v>0</v>
      </c>
      <c r="AH197" s="17">
        <f t="shared" si="134"/>
        <v>0</v>
      </c>
      <c r="AI197" s="17"/>
      <c r="AJ197" s="17"/>
      <c r="AK197" s="17">
        <v>1</v>
      </c>
      <c r="AL197" s="17">
        <v>3</v>
      </c>
      <c r="AM197" s="17">
        <f t="shared" si="135"/>
        <v>4</v>
      </c>
      <c r="AN197" s="17"/>
      <c r="AO197" s="17"/>
      <c r="AP197" s="17">
        <v>1</v>
      </c>
      <c r="AQ197" s="17">
        <v>2</v>
      </c>
      <c r="AR197" s="17">
        <f t="shared" si="136"/>
        <v>3</v>
      </c>
      <c r="AS197" s="17"/>
      <c r="AT197" s="17"/>
      <c r="AU197" s="17">
        <v>0</v>
      </c>
      <c r="AV197" s="17">
        <v>0</v>
      </c>
      <c r="AW197" s="17">
        <f t="shared" si="137"/>
        <v>0</v>
      </c>
      <c r="AX197" s="17"/>
      <c r="AY197" s="15"/>
      <c r="AZ197" s="15">
        <v>2</v>
      </c>
      <c r="BA197" s="15">
        <v>5</v>
      </c>
      <c r="BB197" s="15">
        <f t="shared" si="138"/>
        <v>7</v>
      </c>
      <c r="BC197" s="15"/>
      <c r="BD197" s="15"/>
      <c r="BE197" s="15">
        <v>1</v>
      </c>
      <c r="BF197" s="15">
        <v>1</v>
      </c>
      <c r="BG197" s="15">
        <f t="shared" si="121"/>
        <v>2</v>
      </c>
      <c r="BH197" s="15"/>
      <c r="BI197" s="15"/>
      <c r="BJ197" s="15">
        <v>0</v>
      </c>
      <c r="BK197" s="15">
        <v>0</v>
      </c>
      <c r="BL197" s="15">
        <f t="shared" si="122"/>
        <v>0</v>
      </c>
      <c r="BM197" s="15"/>
      <c r="BN197" s="15"/>
      <c r="BO197" s="15">
        <v>3</v>
      </c>
      <c r="BP197" s="15">
        <v>5</v>
      </c>
      <c r="BQ197" s="15">
        <f t="shared" si="123"/>
        <v>8</v>
      </c>
      <c r="BR197" s="15"/>
      <c r="BS197" s="15"/>
      <c r="BT197" s="15">
        <v>3</v>
      </c>
      <c r="BU197" s="15">
        <v>5</v>
      </c>
      <c r="BV197" s="19">
        <f t="shared" si="124"/>
        <v>8</v>
      </c>
      <c r="BW197" s="15"/>
      <c r="BX197" s="15"/>
      <c r="BY197" s="27">
        <v>0</v>
      </c>
      <c r="BZ197" s="27">
        <v>0</v>
      </c>
      <c r="CA197" s="15">
        <f t="shared" si="125"/>
        <v>0</v>
      </c>
      <c r="CB197" s="15"/>
      <c r="CC197" s="20"/>
      <c r="CD197" s="15">
        <v>0</v>
      </c>
      <c r="CE197" s="15">
        <v>0</v>
      </c>
      <c r="CF197" s="24">
        <f t="shared" si="126"/>
        <v>0</v>
      </c>
      <c r="CI197" s="25">
        <v>0</v>
      </c>
      <c r="CJ197" s="25">
        <v>0</v>
      </c>
      <c r="CK197" s="24">
        <f t="shared" si="127"/>
        <v>0</v>
      </c>
      <c r="CN197" s="24">
        <v>0</v>
      </c>
      <c r="CO197" s="24">
        <v>0</v>
      </c>
      <c r="CP197" s="24">
        <f t="shared" si="128"/>
        <v>0</v>
      </c>
      <c r="CR197" t="s">
        <v>257</v>
      </c>
    </row>
    <row r="198" spans="1:96">
      <c r="A198" s="15">
        <v>59</v>
      </c>
      <c r="B198" s="22" t="s">
        <v>147</v>
      </c>
      <c r="D198" s="16">
        <v>54</v>
      </c>
      <c r="F198" s="16">
        <v>12</v>
      </c>
      <c r="G198" s="15" t="s">
        <v>124</v>
      </c>
      <c r="H198" s="15" t="s">
        <v>124</v>
      </c>
      <c r="I198" s="15" t="s">
        <v>124</v>
      </c>
      <c r="J198" s="15" t="s">
        <v>124</v>
      </c>
      <c r="K198" s="15"/>
      <c r="L198" s="15" t="s">
        <v>124</v>
      </c>
      <c r="M198" s="15" t="s">
        <v>124</v>
      </c>
      <c r="N198" s="15" t="s">
        <v>124</v>
      </c>
      <c r="O198" s="15" t="s">
        <v>124</v>
      </c>
      <c r="P198" s="15"/>
      <c r="Q198" s="15" t="s">
        <v>124</v>
      </c>
      <c r="R198" s="15" t="s">
        <v>124</v>
      </c>
      <c r="S198" s="15" t="s">
        <v>124</v>
      </c>
      <c r="T198" s="15" t="s">
        <v>124</v>
      </c>
      <c r="U198" s="15"/>
      <c r="V198" s="15" t="s">
        <v>124</v>
      </c>
      <c r="W198" s="15" t="s">
        <v>124</v>
      </c>
      <c r="X198" s="15" t="s">
        <v>124</v>
      </c>
      <c r="Y198" s="17" t="s">
        <v>124</v>
      </c>
      <c r="Z198" s="17"/>
      <c r="AA198" s="17" t="s">
        <v>124</v>
      </c>
      <c r="AB198" s="17" t="s">
        <v>124</v>
      </c>
      <c r="AC198" s="17" t="s">
        <v>124</v>
      </c>
      <c r="AD198" s="17">
        <f>MEDIAN(AC198:AC201)</f>
        <v>0</v>
      </c>
      <c r="AE198" s="17"/>
      <c r="AF198" s="17" t="s">
        <v>124</v>
      </c>
      <c r="AG198" s="17" t="s">
        <v>124</v>
      </c>
      <c r="AH198" s="17" t="s">
        <v>124</v>
      </c>
      <c r="AI198" s="17" t="s">
        <v>124</v>
      </c>
      <c r="AJ198" s="17"/>
      <c r="AK198" s="17" t="s">
        <v>124</v>
      </c>
      <c r="AL198" s="17" t="s">
        <v>124</v>
      </c>
      <c r="AM198" s="18" t="s">
        <v>124</v>
      </c>
      <c r="AN198" s="18" t="s">
        <v>124</v>
      </c>
      <c r="AO198" s="17"/>
      <c r="AP198" s="17" t="s">
        <v>124</v>
      </c>
      <c r="AQ198" s="17" t="s">
        <v>124</v>
      </c>
      <c r="AR198" s="18" t="s">
        <v>124</v>
      </c>
      <c r="AS198" s="17">
        <f>MEDIAN(AR198:AR201)</f>
        <v>0</v>
      </c>
      <c r="AT198" s="17"/>
      <c r="AU198" s="17" t="s">
        <v>124</v>
      </c>
      <c r="AV198" s="17" t="s">
        <v>124</v>
      </c>
      <c r="AW198" s="18" t="s">
        <v>124</v>
      </c>
      <c r="AX198" s="17">
        <f>MEDIAN(AW198:AW201)</f>
        <v>0</v>
      </c>
      <c r="AY198" s="15"/>
      <c r="AZ198" s="15" t="s">
        <v>124</v>
      </c>
      <c r="BA198" s="15" t="s">
        <v>124</v>
      </c>
      <c r="BB198" s="19" t="s">
        <v>124</v>
      </c>
      <c r="BC198" s="15">
        <f>MEDIAN(BB198:BB201)</f>
        <v>7</v>
      </c>
      <c r="BD198" s="15"/>
      <c r="BE198" s="15" t="s">
        <v>124</v>
      </c>
      <c r="BF198" s="15" t="s">
        <v>124</v>
      </c>
      <c r="BG198" s="19" t="s">
        <v>124</v>
      </c>
      <c r="BH198" s="15">
        <f>MEDIAN(BG198:BG201)</f>
        <v>2</v>
      </c>
      <c r="BI198" s="15"/>
      <c r="BJ198" s="15" t="s">
        <v>124</v>
      </c>
      <c r="BK198" s="15" t="s">
        <v>124</v>
      </c>
      <c r="BL198" s="19" t="s">
        <v>124</v>
      </c>
      <c r="BM198" s="15">
        <f>MEDIAN(BL198:BL201)</f>
        <v>0</v>
      </c>
      <c r="BN198" s="15"/>
      <c r="BO198" s="15" t="s">
        <v>124</v>
      </c>
      <c r="BP198" s="15" t="s">
        <v>124</v>
      </c>
      <c r="BQ198" s="19" t="s">
        <v>124</v>
      </c>
      <c r="BR198" s="15">
        <f>MEDIAN(BQ198:BQ201)</f>
        <v>8</v>
      </c>
      <c r="BS198" s="15"/>
      <c r="BT198" s="15" t="s">
        <v>124</v>
      </c>
      <c r="BU198" s="15" t="s">
        <v>124</v>
      </c>
      <c r="BV198" s="19" t="s">
        <v>124</v>
      </c>
      <c r="BW198" s="15">
        <f>MEDIAN(BV198:BV201)</f>
        <v>8</v>
      </c>
      <c r="BX198" s="15"/>
      <c r="BY198" s="27" t="s">
        <v>124</v>
      </c>
      <c r="BZ198" s="27" t="s">
        <v>124</v>
      </c>
      <c r="CA198" s="19" t="s">
        <v>124</v>
      </c>
      <c r="CB198" s="15">
        <f>MEDIAN(CA198:CA201)</f>
        <v>4</v>
      </c>
      <c r="CC198" s="20"/>
      <c r="CD198" s="15" t="s">
        <v>124</v>
      </c>
      <c r="CE198" s="15" t="s">
        <v>124</v>
      </c>
      <c r="CF198" s="15" t="s">
        <v>124</v>
      </c>
      <c r="CG198" s="24">
        <f>MEDIAN(CF198:CF201)</f>
        <v>0</v>
      </c>
      <c r="CI198" s="25" t="s">
        <v>124</v>
      </c>
      <c r="CJ198" s="25" t="s">
        <v>124</v>
      </c>
      <c r="CK198" s="25" t="s">
        <v>124</v>
      </c>
      <c r="CL198" s="24">
        <f>MEDIAN(CK198:CK201)</f>
        <v>0</v>
      </c>
      <c r="CN198" s="25" t="s">
        <v>124</v>
      </c>
      <c r="CO198" s="25" t="s">
        <v>124</v>
      </c>
      <c r="CP198" s="25" t="s">
        <v>124</v>
      </c>
      <c r="CQ198" s="24">
        <f>MEDIAN(CP198:CP201)</f>
        <v>0</v>
      </c>
      <c r="CR198" t="s">
        <v>257</v>
      </c>
    </row>
    <row r="199" spans="1:96">
      <c r="A199" s="15">
        <v>59</v>
      </c>
      <c r="B199" s="22" t="s">
        <v>147</v>
      </c>
      <c r="D199" s="16">
        <v>60</v>
      </c>
      <c r="F199" s="16">
        <v>12</v>
      </c>
      <c r="G199" s="15" t="s">
        <v>124</v>
      </c>
      <c r="H199" s="15" t="s">
        <v>124</v>
      </c>
      <c r="I199" s="15" t="s">
        <v>124</v>
      </c>
      <c r="J199" s="15"/>
      <c r="K199" s="15"/>
      <c r="L199" s="15" t="s">
        <v>124</v>
      </c>
      <c r="M199" s="15" t="s">
        <v>124</v>
      </c>
      <c r="N199" s="15" t="s">
        <v>124</v>
      </c>
      <c r="O199" s="15"/>
      <c r="P199" s="15"/>
      <c r="Q199" s="15" t="s">
        <v>124</v>
      </c>
      <c r="R199" s="15" t="s">
        <v>124</v>
      </c>
      <c r="S199" s="15" t="s">
        <v>124</v>
      </c>
      <c r="T199" s="15"/>
      <c r="U199" s="15"/>
      <c r="V199" s="15" t="s">
        <v>124</v>
      </c>
      <c r="W199" s="15" t="s">
        <v>124</v>
      </c>
      <c r="X199" s="15" t="s">
        <v>124</v>
      </c>
      <c r="Y199" s="17"/>
      <c r="Z199" s="17"/>
      <c r="AA199" s="17" t="s">
        <v>124</v>
      </c>
      <c r="AB199" s="17" t="s">
        <v>124</v>
      </c>
      <c r="AC199" s="17" t="s">
        <v>124</v>
      </c>
      <c r="AD199" s="17"/>
      <c r="AE199" s="17"/>
      <c r="AF199" s="17" t="s">
        <v>124</v>
      </c>
      <c r="AG199" s="17" t="s">
        <v>124</v>
      </c>
      <c r="AH199" s="17" t="s">
        <v>124</v>
      </c>
      <c r="AI199" s="17"/>
      <c r="AJ199" s="17"/>
      <c r="AK199" s="17" t="s">
        <v>124</v>
      </c>
      <c r="AL199" s="17" t="s">
        <v>124</v>
      </c>
      <c r="AM199" s="18" t="s">
        <v>124</v>
      </c>
      <c r="AN199" s="17"/>
      <c r="AO199" s="17"/>
      <c r="AP199" s="17" t="s">
        <v>124</v>
      </c>
      <c r="AQ199" s="17" t="s">
        <v>124</v>
      </c>
      <c r="AR199" s="18" t="s">
        <v>124</v>
      </c>
      <c r="AS199" s="17"/>
      <c r="AT199" s="17"/>
      <c r="AU199" s="17" t="s">
        <v>124</v>
      </c>
      <c r="AV199" s="17" t="s">
        <v>124</v>
      </c>
      <c r="AW199" s="18" t="s">
        <v>124</v>
      </c>
      <c r="AX199" s="17"/>
      <c r="AY199" s="15"/>
      <c r="AZ199" s="15" t="s">
        <v>124</v>
      </c>
      <c r="BA199" s="15" t="s">
        <v>124</v>
      </c>
      <c r="BB199" s="19" t="s">
        <v>124</v>
      </c>
      <c r="BC199" s="15"/>
      <c r="BD199" s="15"/>
      <c r="BE199" s="15" t="s">
        <v>124</v>
      </c>
      <c r="BF199" s="15" t="s">
        <v>124</v>
      </c>
      <c r="BG199" s="19" t="s">
        <v>124</v>
      </c>
      <c r="BH199" s="15"/>
      <c r="BI199" s="15"/>
      <c r="BJ199" s="15" t="s">
        <v>124</v>
      </c>
      <c r="BK199" s="15" t="s">
        <v>124</v>
      </c>
      <c r="BL199" s="19" t="s">
        <v>124</v>
      </c>
      <c r="BM199" s="15"/>
      <c r="BN199" s="15"/>
      <c r="BO199" s="15" t="s">
        <v>124</v>
      </c>
      <c r="BP199" s="15" t="s">
        <v>124</v>
      </c>
      <c r="BQ199" s="19" t="s">
        <v>124</v>
      </c>
      <c r="BR199" s="15"/>
      <c r="BS199" s="15"/>
      <c r="BT199" s="15" t="s">
        <v>124</v>
      </c>
      <c r="BU199" s="15" t="s">
        <v>124</v>
      </c>
      <c r="BV199" s="19" t="s">
        <v>124</v>
      </c>
      <c r="BW199" s="15"/>
      <c r="BX199" s="15"/>
      <c r="BY199" s="27" t="s">
        <v>124</v>
      </c>
      <c r="BZ199" s="27" t="s">
        <v>124</v>
      </c>
      <c r="CA199" s="19" t="s">
        <v>124</v>
      </c>
      <c r="CB199" s="15"/>
      <c r="CC199" s="20"/>
      <c r="CD199" s="15" t="s">
        <v>124</v>
      </c>
      <c r="CE199" s="15" t="s">
        <v>124</v>
      </c>
      <c r="CF199" s="15" t="s">
        <v>124</v>
      </c>
      <c r="CI199" s="25" t="s">
        <v>124</v>
      </c>
      <c r="CJ199" s="25" t="s">
        <v>124</v>
      </c>
      <c r="CK199" s="25" t="s">
        <v>124</v>
      </c>
      <c r="CN199" s="25" t="s">
        <v>124</v>
      </c>
      <c r="CO199" s="25" t="s">
        <v>124</v>
      </c>
      <c r="CP199" s="25" t="s">
        <v>124</v>
      </c>
      <c r="CR199" t="s">
        <v>257</v>
      </c>
    </row>
    <row r="200" spans="1:96">
      <c r="A200" s="15">
        <v>59</v>
      </c>
      <c r="B200" s="22" t="s">
        <v>147</v>
      </c>
      <c r="D200" s="16">
        <v>78</v>
      </c>
      <c r="F200" s="16">
        <v>12</v>
      </c>
      <c r="G200" s="15" t="s">
        <v>124</v>
      </c>
      <c r="H200" s="15" t="s">
        <v>124</v>
      </c>
      <c r="I200" s="15" t="s">
        <v>124</v>
      </c>
      <c r="J200" s="15"/>
      <c r="K200" s="15"/>
      <c r="L200" s="15" t="s">
        <v>124</v>
      </c>
      <c r="M200" s="15" t="s">
        <v>124</v>
      </c>
      <c r="N200" s="15" t="s">
        <v>124</v>
      </c>
      <c r="O200" s="15"/>
      <c r="P200" s="15"/>
      <c r="Q200" s="15" t="s">
        <v>124</v>
      </c>
      <c r="R200" s="15" t="s">
        <v>124</v>
      </c>
      <c r="S200" s="15" t="s">
        <v>124</v>
      </c>
      <c r="T200" s="15"/>
      <c r="U200" s="15"/>
      <c r="V200" s="15" t="s">
        <v>124</v>
      </c>
      <c r="W200" s="15" t="s">
        <v>124</v>
      </c>
      <c r="X200" s="15" t="s">
        <v>124</v>
      </c>
      <c r="Y200" s="17"/>
      <c r="Z200" s="17"/>
      <c r="AA200" s="17">
        <v>0</v>
      </c>
      <c r="AB200" s="17">
        <v>0</v>
      </c>
      <c r="AC200" s="17">
        <f>SUM(AA200:AB200)</f>
        <v>0</v>
      </c>
      <c r="AD200" s="17"/>
      <c r="AE200" s="17"/>
      <c r="AF200" s="17" t="s">
        <v>124</v>
      </c>
      <c r="AG200" s="17" t="s">
        <v>124</v>
      </c>
      <c r="AH200" s="17" t="s">
        <v>124</v>
      </c>
      <c r="AI200" s="17"/>
      <c r="AJ200" s="17"/>
      <c r="AK200" s="17" t="s">
        <v>124</v>
      </c>
      <c r="AL200" s="17" t="s">
        <v>124</v>
      </c>
      <c r="AM200" s="18" t="s">
        <v>124</v>
      </c>
      <c r="AN200" s="17"/>
      <c r="AO200" s="17"/>
      <c r="AP200" s="17">
        <v>0</v>
      </c>
      <c r="AQ200" s="17">
        <v>0</v>
      </c>
      <c r="AR200" s="17">
        <f>SUM(AP200:AQ200)</f>
        <v>0</v>
      </c>
      <c r="AS200" s="17"/>
      <c r="AT200" s="17"/>
      <c r="AU200" s="17">
        <v>0</v>
      </c>
      <c r="AV200" s="17">
        <v>0</v>
      </c>
      <c r="AW200" s="17">
        <f>SUM(AU200:AV200)</f>
        <v>0</v>
      </c>
      <c r="AX200" s="17"/>
      <c r="AY200" s="15"/>
      <c r="AZ200" s="15">
        <v>2</v>
      </c>
      <c r="BA200" s="15">
        <v>5</v>
      </c>
      <c r="BB200" s="15">
        <f>SUM(AZ200:BA200)</f>
        <v>7</v>
      </c>
      <c r="BC200" s="15"/>
      <c r="BD200" s="15"/>
      <c r="BE200" s="15">
        <v>1</v>
      </c>
      <c r="BF200" s="15">
        <v>1</v>
      </c>
      <c r="BG200" s="15">
        <f>SUM(BE200:BF200)</f>
        <v>2</v>
      </c>
      <c r="BH200" s="15"/>
      <c r="BI200" s="15"/>
      <c r="BJ200" s="15">
        <v>0</v>
      </c>
      <c r="BK200" s="15">
        <v>0</v>
      </c>
      <c r="BL200" s="15">
        <f>SUM(BJ200:BK200)</f>
        <v>0</v>
      </c>
      <c r="BM200" s="15"/>
      <c r="BN200" s="15"/>
      <c r="BO200" s="15">
        <v>3</v>
      </c>
      <c r="BP200" s="15">
        <v>5</v>
      </c>
      <c r="BQ200" s="15">
        <f>SUM(BO200:BP200)</f>
        <v>8</v>
      </c>
      <c r="BR200" s="15"/>
      <c r="BS200" s="15"/>
      <c r="BT200" s="15">
        <v>3</v>
      </c>
      <c r="BU200" s="15">
        <v>5</v>
      </c>
      <c r="BV200" s="19">
        <f>SUM(BT200:BU200)</f>
        <v>8</v>
      </c>
      <c r="BW200" s="15"/>
      <c r="BX200" s="15"/>
      <c r="BY200" s="27">
        <v>1</v>
      </c>
      <c r="BZ200" s="27">
        <v>3</v>
      </c>
      <c r="CA200" s="15">
        <f>SUM(BY200:BZ200)</f>
        <v>4</v>
      </c>
      <c r="CB200" s="15"/>
      <c r="CC200" s="20"/>
      <c r="CD200" s="24">
        <v>0</v>
      </c>
      <c r="CE200" s="24">
        <v>0</v>
      </c>
      <c r="CF200" s="24">
        <f>SUM(CD200:CE200)</f>
        <v>0</v>
      </c>
      <c r="CI200" s="24">
        <v>0</v>
      </c>
      <c r="CJ200" s="24">
        <v>0</v>
      </c>
      <c r="CK200" s="24">
        <f>SUM(CI200:CJ200)</f>
        <v>0</v>
      </c>
      <c r="CN200" s="24">
        <v>0</v>
      </c>
      <c r="CO200" s="24">
        <v>0</v>
      </c>
      <c r="CP200" s="24">
        <f>SUM(CN200:CO200)</f>
        <v>0</v>
      </c>
      <c r="CR200" t="s">
        <v>257</v>
      </c>
    </row>
    <row r="201" spans="1:96">
      <c r="A201" s="15">
        <v>59</v>
      </c>
      <c r="B201" s="22" t="s">
        <v>147</v>
      </c>
      <c r="D201" s="16">
        <v>84</v>
      </c>
      <c r="F201" s="16">
        <v>12</v>
      </c>
      <c r="G201" s="15" t="s">
        <v>124</v>
      </c>
      <c r="H201" s="15" t="s">
        <v>124</v>
      </c>
      <c r="I201" s="15" t="s">
        <v>124</v>
      </c>
      <c r="J201" s="15"/>
      <c r="K201" s="15"/>
      <c r="L201" s="15" t="s">
        <v>124</v>
      </c>
      <c r="M201" s="15" t="s">
        <v>124</v>
      </c>
      <c r="N201" s="15" t="s">
        <v>124</v>
      </c>
      <c r="O201" s="15"/>
      <c r="P201" s="15"/>
      <c r="Q201" s="15" t="s">
        <v>124</v>
      </c>
      <c r="R201" s="15" t="s">
        <v>124</v>
      </c>
      <c r="S201" s="15" t="s">
        <v>124</v>
      </c>
      <c r="T201" s="15"/>
      <c r="U201" s="15"/>
      <c r="V201" s="15" t="s">
        <v>124</v>
      </c>
      <c r="W201" s="15" t="s">
        <v>124</v>
      </c>
      <c r="X201" s="15" t="s">
        <v>124</v>
      </c>
      <c r="Y201" s="17"/>
      <c r="Z201" s="17"/>
      <c r="AA201" s="17" t="s">
        <v>124</v>
      </c>
      <c r="AB201" s="17" t="s">
        <v>124</v>
      </c>
      <c r="AC201" s="17" t="s">
        <v>124</v>
      </c>
      <c r="AD201" s="17"/>
      <c r="AE201" s="17"/>
      <c r="AF201" s="17" t="s">
        <v>124</v>
      </c>
      <c r="AG201" s="17" t="s">
        <v>124</v>
      </c>
      <c r="AH201" s="17" t="s">
        <v>124</v>
      </c>
      <c r="AI201" s="17"/>
      <c r="AJ201" s="17"/>
      <c r="AK201" s="17" t="s">
        <v>124</v>
      </c>
      <c r="AL201" s="17" t="s">
        <v>124</v>
      </c>
      <c r="AM201" s="18" t="s">
        <v>124</v>
      </c>
      <c r="AN201" s="17"/>
      <c r="AO201" s="17"/>
      <c r="AP201" s="17" t="s">
        <v>124</v>
      </c>
      <c r="AQ201" s="17" t="s">
        <v>124</v>
      </c>
      <c r="AR201" s="18" t="s">
        <v>124</v>
      </c>
      <c r="AS201" s="17"/>
      <c r="AT201" s="17"/>
      <c r="AU201" s="17" t="s">
        <v>124</v>
      </c>
      <c r="AV201" s="17" t="s">
        <v>124</v>
      </c>
      <c r="AW201" s="18" t="s">
        <v>124</v>
      </c>
      <c r="AX201" s="17"/>
      <c r="AY201" s="15"/>
      <c r="AZ201" s="15" t="s">
        <v>124</v>
      </c>
      <c r="BA201" s="15" t="s">
        <v>124</v>
      </c>
      <c r="BB201" s="19" t="s">
        <v>124</v>
      </c>
      <c r="BC201" s="15"/>
      <c r="BD201" s="15"/>
      <c r="BE201" s="15" t="s">
        <v>124</v>
      </c>
      <c r="BF201" s="15" t="s">
        <v>124</v>
      </c>
      <c r="BG201" s="19" t="s">
        <v>124</v>
      </c>
      <c r="BH201" s="15"/>
      <c r="BI201" s="15"/>
      <c r="BJ201" s="15" t="s">
        <v>124</v>
      </c>
      <c r="BK201" s="15" t="s">
        <v>124</v>
      </c>
      <c r="BL201" s="19" t="s">
        <v>124</v>
      </c>
      <c r="BM201" s="15"/>
      <c r="BN201" s="15"/>
      <c r="BO201" s="15" t="s">
        <v>124</v>
      </c>
      <c r="BP201" s="15" t="s">
        <v>124</v>
      </c>
      <c r="BQ201" s="19" t="s">
        <v>124</v>
      </c>
      <c r="BR201" s="15"/>
      <c r="BS201" s="15"/>
      <c r="BT201" s="15" t="s">
        <v>124</v>
      </c>
      <c r="BU201" s="15" t="s">
        <v>124</v>
      </c>
      <c r="BV201" s="19" t="s">
        <v>124</v>
      </c>
      <c r="BW201" s="15"/>
      <c r="BX201" s="15"/>
      <c r="BY201" s="27" t="s">
        <v>124</v>
      </c>
      <c r="BZ201" s="27" t="s">
        <v>124</v>
      </c>
      <c r="CA201" s="19" t="s">
        <v>124</v>
      </c>
      <c r="CB201" s="15"/>
      <c r="CC201" s="20"/>
      <c r="CD201" s="15" t="s">
        <v>124</v>
      </c>
      <c r="CE201" s="15" t="s">
        <v>124</v>
      </c>
      <c r="CF201" s="15" t="s">
        <v>124</v>
      </c>
      <c r="CI201" s="25" t="s">
        <v>124</v>
      </c>
      <c r="CJ201" s="25" t="s">
        <v>124</v>
      </c>
      <c r="CK201" s="25" t="s">
        <v>124</v>
      </c>
      <c r="CN201" s="25" t="s">
        <v>124</v>
      </c>
      <c r="CO201" s="25" t="s">
        <v>124</v>
      </c>
      <c r="CP201" s="25" t="s">
        <v>124</v>
      </c>
      <c r="CR201" t="s">
        <v>257</v>
      </c>
    </row>
    <row r="202" spans="1:96">
      <c r="A202" s="15">
        <v>60</v>
      </c>
      <c r="B202" s="22" t="s">
        <v>148</v>
      </c>
      <c r="D202" s="16">
        <v>97</v>
      </c>
      <c r="F202" s="16">
        <v>13</v>
      </c>
      <c r="G202" s="15">
        <v>3</v>
      </c>
      <c r="H202" s="15">
        <v>1</v>
      </c>
      <c r="I202" s="15">
        <f t="shared" ref="I202:I209" si="139">SUM(G202:H202)</f>
        <v>4</v>
      </c>
      <c r="J202" s="15">
        <f>MEDIAN(I202:I205)</f>
        <v>0</v>
      </c>
      <c r="K202" s="15"/>
      <c r="L202" s="15">
        <v>3</v>
      </c>
      <c r="M202" s="15">
        <v>5</v>
      </c>
      <c r="N202" s="15">
        <f t="shared" ref="N202:N209" si="140">SUM(L202:M202)</f>
        <v>8</v>
      </c>
      <c r="O202" s="15">
        <f>MEDIAN(N202:N205)</f>
        <v>8</v>
      </c>
      <c r="P202" s="15"/>
      <c r="Q202" s="15">
        <v>3</v>
      </c>
      <c r="R202" s="15">
        <v>2</v>
      </c>
      <c r="S202" s="15">
        <f t="shared" ref="S202:S209" si="141">SUM(Q202:R202)</f>
        <v>5</v>
      </c>
      <c r="T202" s="15">
        <f>MEDIAN(S202:S205)</f>
        <v>0</v>
      </c>
      <c r="U202" s="15"/>
      <c r="V202" s="15">
        <v>3</v>
      </c>
      <c r="W202" s="15">
        <v>1</v>
      </c>
      <c r="X202" s="15">
        <f t="shared" ref="X202:X209" si="142">SUM(V202:W202)</f>
        <v>4</v>
      </c>
      <c r="Y202" s="17">
        <f>MEDIAN(X202:X205)</f>
        <v>0</v>
      </c>
      <c r="Z202" s="17"/>
      <c r="AA202" s="17">
        <v>0</v>
      </c>
      <c r="AB202" s="17">
        <v>0</v>
      </c>
      <c r="AC202" s="17">
        <f t="shared" ref="AC202:AC214" si="143">SUM(AA202:AB202)</f>
        <v>0</v>
      </c>
      <c r="AD202" s="17">
        <f>MEDIAN(AC202:AC205)</f>
        <v>0</v>
      </c>
      <c r="AE202" s="17"/>
      <c r="AF202" s="17">
        <v>0</v>
      </c>
      <c r="AG202" s="17">
        <v>0</v>
      </c>
      <c r="AH202" s="17">
        <f t="shared" ref="AH202:AH209" si="144">SUM(AF202:AG202)</f>
        <v>0</v>
      </c>
      <c r="AI202" s="17">
        <f>MEDIAN(AH202:AH205)</f>
        <v>0</v>
      </c>
      <c r="AJ202" s="17"/>
      <c r="AK202" s="17">
        <v>1</v>
      </c>
      <c r="AL202" s="17">
        <v>3</v>
      </c>
      <c r="AM202" s="17">
        <f t="shared" ref="AM202:AM214" si="145">SUM(AK202:AL202)</f>
        <v>4</v>
      </c>
      <c r="AN202" s="17">
        <f>MEDIAN(AM202:AM205)</f>
        <v>0</v>
      </c>
      <c r="AO202" s="17"/>
      <c r="AP202" s="17">
        <v>0</v>
      </c>
      <c r="AQ202" s="17">
        <v>0</v>
      </c>
      <c r="AR202" s="17">
        <f t="shared" ref="AR202:AR214" si="146">SUM(AP202:AQ202)</f>
        <v>0</v>
      </c>
      <c r="AS202" s="17">
        <f>MEDIAN(AR202:AR205)</f>
        <v>0</v>
      </c>
      <c r="AT202" s="17"/>
      <c r="AU202" s="17">
        <v>0</v>
      </c>
      <c r="AV202" s="17">
        <v>0</v>
      </c>
      <c r="AW202" s="17">
        <f t="shared" ref="AW202:AW214" si="147">SUM(AU202:AV202)</f>
        <v>0</v>
      </c>
      <c r="AX202" s="17">
        <f>MEDIAN(AW202:AW205)</f>
        <v>0</v>
      </c>
      <c r="AY202" s="15"/>
      <c r="AZ202" s="15">
        <v>3</v>
      </c>
      <c r="BA202" s="15">
        <v>2</v>
      </c>
      <c r="BB202" s="15">
        <f t="shared" ref="BB202:BB214" si="148">SUM(AZ202:BA202)</f>
        <v>5</v>
      </c>
      <c r="BC202" s="15">
        <f>MEDIAN(BB202:BB205)</f>
        <v>3.5</v>
      </c>
      <c r="BD202" s="15"/>
      <c r="BE202" s="15">
        <v>0</v>
      </c>
      <c r="BF202" s="15">
        <v>0</v>
      </c>
      <c r="BG202" s="15">
        <f t="shared" ref="BG202:BG215" si="149">SUM(BE202:BF202)</f>
        <v>0</v>
      </c>
      <c r="BH202" s="15">
        <f>MEDIAN(BG202:BG205)</f>
        <v>0</v>
      </c>
      <c r="BI202" s="15"/>
      <c r="BJ202" s="15">
        <v>0</v>
      </c>
      <c r="BK202" s="15">
        <v>0</v>
      </c>
      <c r="BL202" s="15">
        <f t="shared" ref="BL202:BL215" si="150">SUM(BJ202:BK202)</f>
        <v>0</v>
      </c>
      <c r="BM202" s="15">
        <f>MEDIAN(BL202:BL205)</f>
        <v>0</v>
      </c>
      <c r="BN202" s="15"/>
      <c r="BO202" s="15">
        <v>3</v>
      </c>
      <c r="BP202" s="15">
        <v>5</v>
      </c>
      <c r="BQ202" s="15">
        <f t="shared" ref="BQ202:BQ215" si="151">SUM(BO202:BP202)</f>
        <v>8</v>
      </c>
      <c r="BR202" s="15">
        <f>MEDIAN(BQ202:BQ205)</f>
        <v>8</v>
      </c>
      <c r="BS202" s="15"/>
      <c r="BT202" s="15">
        <v>3</v>
      </c>
      <c r="BU202" s="15">
        <v>5</v>
      </c>
      <c r="BV202" s="19">
        <f t="shared" ref="BV202:BV215" si="152">SUM(BT202:BU202)</f>
        <v>8</v>
      </c>
      <c r="BW202" s="15">
        <f>MEDIAN(BV202:BV205)</f>
        <v>7.5</v>
      </c>
      <c r="BX202" s="15"/>
      <c r="BY202" s="27">
        <v>1</v>
      </c>
      <c r="BZ202" s="27">
        <v>1</v>
      </c>
      <c r="CA202" s="15">
        <f t="shared" ref="CA202:CA215" si="153">SUM(BY202:BZ202)</f>
        <v>2</v>
      </c>
      <c r="CB202" s="15">
        <f>MEDIAN(CA202:CA205)</f>
        <v>1</v>
      </c>
      <c r="CC202" s="20"/>
      <c r="CD202" s="15">
        <v>0</v>
      </c>
      <c r="CE202" s="15">
        <v>0</v>
      </c>
      <c r="CF202" s="24">
        <f t="shared" ref="CF202:CF215" si="154">SUM(CD202:CE202)</f>
        <v>0</v>
      </c>
      <c r="CG202" s="24">
        <f>MEDIAN(CF202:CF205)</f>
        <v>0</v>
      </c>
      <c r="CI202" s="25">
        <v>0</v>
      </c>
      <c r="CJ202" s="25">
        <v>0</v>
      </c>
      <c r="CK202" s="24">
        <f t="shared" ref="CK202:CK215" si="155">SUM(CI202:CJ202)</f>
        <v>0</v>
      </c>
      <c r="CL202" s="24">
        <f>MEDIAN(CK202:CK205)</f>
        <v>0</v>
      </c>
      <c r="CN202" s="24">
        <v>1</v>
      </c>
      <c r="CO202" s="24">
        <v>1</v>
      </c>
      <c r="CP202" s="24">
        <f t="shared" ref="CP202:CP215" si="156">SUM(CN202:CO202)</f>
        <v>2</v>
      </c>
      <c r="CQ202" s="24">
        <f>MEDIAN(CP202:CP205)</f>
        <v>1</v>
      </c>
      <c r="CR202" t="s">
        <v>257</v>
      </c>
    </row>
    <row r="203" spans="1:96">
      <c r="A203" s="15">
        <v>60</v>
      </c>
      <c r="B203" s="22" t="s">
        <v>148</v>
      </c>
      <c r="D203" s="16">
        <v>103</v>
      </c>
      <c r="F203" s="16">
        <v>13</v>
      </c>
      <c r="G203" s="15">
        <v>0</v>
      </c>
      <c r="H203" s="15">
        <v>0</v>
      </c>
      <c r="I203" s="15">
        <f t="shared" si="139"/>
        <v>0</v>
      </c>
      <c r="J203" s="15"/>
      <c r="K203" s="15"/>
      <c r="L203" s="15">
        <v>3</v>
      </c>
      <c r="M203" s="15">
        <v>5</v>
      </c>
      <c r="N203" s="15">
        <f t="shared" si="140"/>
        <v>8</v>
      </c>
      <c r="O203" s="15"/>
      <c r="P203" s="15"/>
      <c r="Q203" s="15">
        <v>0</v>
      </c>
      <c r="R203" s="15">
        <v>0</v>
      </c>
      <c r="S203" s="15">
        <f t="shared" si="141"/>
        <v>0</v>
      </c>
      <c r="T203" s="15"/>
      <c r="U203" s="15"/>
      <c r="V203" s="15">
        <v>0</v>
      </c>
      <c r="W203" s="15">
        <v>0</v>
      </c>
      <c r="X203" s="15">
        <f t="shared" si="142"/>
        <v>0</v>
      </c>
      <c r="Y203" s="17"/>
      <c r="Z203" s="17"/>
      <c r="AA203" s="17">
        <v>0</v>
      </c>
      <c r="AB203" s="17">
        <v>0</v>
      </c>
      <c r="AC203" s="17">
        <f t="shared" si="143"/>
        <v>0</v>
      </c>
      <c r="AD203" s="17"/>
      <c r="AE203" s="17"/>
      <c r="AF203" s="17">
        <v>0</v>
      </c>
      <c r="AG203" s="17">
        <v>0</v>
      </c>
      <c r="AH203" s="17">
        <f t="shared" si="144"/>
        <v>0</v>
      </c>
      <c r="AI203" s="17"/>
      <c r="AJ203" s="17"/>
      <c r="AK203" s="17">
        <v>0</v>
      </c>
      <c r="AL203" s="17">
        <v>0</v>
      </c>
      <c r="AM203" s="17">
        <f t="shared" si="145"/>
        <v>0</v>
      </c>
      <c r="AN203" s="17"/>
      <c r="AO203" s="17"/>
      <c r="AP203" s="17">
        <v>0</v>
      </c>
      <c r="AQ203" s="17">
        <v>0</v>
      </c>
      <c r="AR203" s="17">
        <f t="shared" si="146"/>
        <v>0</v>
      </c>
      <c r="AS203" s="17"/>
      <c r="AT203" s="17"/>
      <c r="AU203" s="17">
        <v>0</v>
      </c>
      <c r="AV203" s="17">
        <v>0</v>
      </c>
      <c r="AW203" s="17">
        <f t="shared" si="147"/>
        <v>0</v>
      </c>
      <c r="AX203" s="17"/>
      <c r="AY203" s="15"/>
      <c r="AZ203" s="15">
        <v>2</v>
      </c>
      <c r="BA203" s="15">
        <v>2</v>
      </c>
      <c r="BB203" s="15">
        <f t="shared" si="148"/>
        <v>4</v>
      </c>
      <c r="BC203" s="15"/>
      <c r="BD203" s="15"/>
      <c r="BE203" s="15">
        <v>0</v>
      </c>
      <c r="BF203" s="15">
        <v>0</v>
      </c>
      <c r="BG203" s="15">
        <f t="shared" si="149"/>
        <v>0</v>
      </c>
      <c r="BH203" s="15"/>
      <c r="BI203" s="15"/>
      <c r="BJ203" s="15">
        <v>2</v>
      </c>
      <c r="BK203" s="15">
        <v>1</v>
      </c>
      <c r="BL203" s="15">
        <f t="shared" si="150"/>
        <v>3</v>
      </c>
      <c r="BM203" s="15"/>
      <c r="BN203" s="15"/>
      <c r="BO203" s="15">
        <v>3</v>
      </c>
      <c r="BP203" s="15">
        <v>5</v>
      </c>
      <c r="BQ203" s="15">
        <f t="shared" si="151"/>
        <v>8</v>
      </c>
      <c r="BR203" s="15"/>
      <c r="BS203" s="15"/>
      <c r="BT203" s="15">
        <v>2</v>
      </c>
      <c r="BU203" s="15">
        <v>5</v>
      </c>
      <c r="BV203" s="19">
        <f t="shared" si="152"/>
        <v>7</v>
      </c>
      <c r="BW203" s="15"/>
      <c r="BX203" s="15"/>
      <c r="BY203" s="27">
        <v>1</v>
      </c>
      <c r="BZ203" s="27">
        <v>3</v>
      </c>
      <c r="CA203" s="15">
        <f t="shared" si="153"/>
        <v>4</v>
      </c>
      <c r="CB203" s="15"/>
      <c r="CC203" s="20"/>
      <c r="CD203" s="15">
        <v>0</v>
      </c>
      <c r="CE203" s="15">
        <v>0</v>
      </c>
      <c r="CF203" s="24">
        <f t="shared" si="154"/>
        <v>0</v>
      </c>
      <c r="CI203" s="25">
        <v>0</v>
      </c>
      <c r="CJ203" s="25">
        <v>0</v>
      </c>
      <c r="CK203" s="24">
        <f t="shared" si="155"/>
        <v>0</v>
      </c>
      <c r="CN203" s="24">
        <v>0</v>
      </c>
      <c r="CO203" s="24">
        <v>0</v>
      </c>
      <c r="CP203" s="24">
        <f t="shared" si="156"/>
        <v>0</v>
      </c>
      <c r="CR203" t="s">
        <v>257</v>
      </c>
    </row>
    <row r="204" spans="1:96">
      <c r="A204" s="15">
        <v>60</v>
      </c>
      <c r="B204" s="22" t="s">
        <v>148</v>
      </c>
      <c r="D204" s="16">
        <v>121</v>
      </c>
      <c r="F204" s="16">
        <v>13</v>
      </c>
      <c r="G204" s="15">
        <v>0</v>
      </c>
      <c r="H204" s="15">
        <v>0</v>
      </c>
      <c r="I204" s="15">
        <f t="shared" si="139"/>
        <v>0</v>
      </c>
      <c r="J204" s="15"/>
      <c r="K204" s="15"/>
      <c r="L204" s="15">
        <v>3</v>
      </c>
      <c r="M204" s="15">
        <v>5</v>
      </c>
      <c r="N204" s="15">
        <f t="shared" si="140"/>
        <v>8</v>
      </c>
      <c r="O204" s="15"/>
      <c r="P204" s="15"/>
      <c r="Q204" s="15">
        <v>0</v>
      </c>
      <c r="R204" s="15">
        <v>0</v>
      </c>
      <c r="S204" s="15">
        <f t="shared" si="141"/>
        <v>0</v>
      </c>
      <c r="T204" s="15"/>
      <c r="U204" s="15"/>
      <c r="V204" s="15">
        <v>0</v>
      </c>
      <c r="W204" s="15">
        <v>0</v>
      </c>
      <c r="X204" s="15">
        <f t="shared" si="142"/>
        <v>0</v>
      </c>
      <c r="Y204" s="17"/>
      <c r="Z204" s="17"/>
      <c r="AA204" s="17">
        <v>0</v>
      </c>
      <c r="AB204" s="17">
        <v>0</v>
      </c>
      <c r="AC204" s="17">
        <f t="shared" si="143"/>
        <v>0</v>
      </c>
      <c r="AD204" s="17"/>
      <c r="AE204" s="17"/>
      <c r="AF204" s="17">
        <v>0</v>
      </c>
      <c r="AG204" s="17">
        <v>0</v>
      </c>
      <c r="AH204" s="17">
        <f t="shared" si="144"/>
        <v>0</v>
      </c>
      <c r="AI204" s="17"/>
      <c r="AJ204" s="17"/>
      <c r="AK204" s="17">
        <v>0</v>
      </c>
      <c r="AL204" s="17">
        <v>0</v>
      </c>
      <c r="AM204" s="17">
        <f t="shared" si="145"/>
        <v>0</v>
      </c>
      <c r="AN204" s="17"/>
      <c r="AO204" s="17"/>
      <c r="AP204" s="17">
        <v>0</v>
      </c>
      <c r="AQ204" s="17">
        <v>0</v>
      </c>
      <c r="AR204" s="17">
        <f t="shared" si="146"/>
        <v>0</v>
      </c>
      <c r="AS204" s="17"/>
      <c r="AT204" s="17"/>
      <c r="AU204" s="17">
        <v>0</v>
      </c>
      <c r="AV204" s="17">
        <v>0</v>
      </c>
      <c r="AW204" s="17">
        <f t="shared" si="147"/>
        <v>0</v>
      </c>
      <c r="AX204" s="17"/>
      <c r="AY204" s="15"/>
      <c r="AZ204" s="15">
        <v>2</v>
      </c>
      <c r="BA204" s="15">
        <v>1</v>
      </c>
      <c r="BB204" s="15">
        <f t="shared" si="148"/>
        <v>3</v>
      </c>
      <c r="BC204" s="15"/>
      <c r="BD204" s="15"/>
      <c r="BE204" s="15">
        <v>0</v>
      </c>
      <c r="BF204" s="15">
        <v>0</v>
      </c>
      <c r="BG204" s="15">
        <f t="shared" si="149"/>
        <v>0</v>
      </c>
      <c r="BH204" s="15"/>
      <c r="BI204" s="15"/>
      <c r="BJ204" s="15">
        <v>0</v>
      </c>
      <c r="BK204" s="15">
        <v>0</v>
      </c>
      <c r="BL204" s="15">
        <f t="shared" si="150"/>
        <v>0</v>
      </c>
      <c r="BM204" s="15"/>
      <c r="BN204" s="15"/>
      <c r="BO204" s="15">
        <v>3</v>
      </c>
      <c r="BP204" s="15">
        <v>5</v>
      </c>
      <c r="BQ204" s="15">
        <f t="shared" si="151"/>
        <v>8</v>
      </c>
      <c r="BR204" s="15"/>
      <c r="BS204" s="15"/>
      <c r="BT204" s="15">
        <v>3</v>
      </c>
      <c r="BU204" s="15">
        <v>5</v>
      </c>
      <c r="BV204" s="19">
        <f t="shared" si="152"/>
        <v>8</v>
      </c>
      <c r="BW204" s="15"/>
      <c r="BX204" s="15"/>
      <c r="BY204" s="27">
        <v>0</v>
      </c>
      <c r="BZ204" s="27">
        <v>0</v>
      </c>
      <c r="CA204" s="15">
        <f t="shared" si="153"/>
        <v>0</v>
      </c>
      <c r="CB204" s="15"/>
      <c r="CC204" s="20"/>
      <c r="CD204" s="15">
        <v>0</v>
      </c>
      <c r="CE204" s="15">
        <v>0</v>
      </c>
      <c r="CF204" s="24">
        <f t="shared" si="154"/>
        <v>0</v>
      </c>
      <c r="CI204" s="25">
        <v>0</v>
      </c>
      <c r="CJ204" s="25">
        <v>0</v>
      </c>
      <c r="CK204" s="24">
        <f t="shared" si="155"/>
        <v>0</v>
      </c>
      <c r="CN204" s="24">
        <v>1</v>
      </c>
      <c r="CO204" s="24">
        <v>1</v>
      </c>
      <c r="CP204" s="24">
        <f t="shared" si="156"/>
        <v>2</v>
      </c>
      <c r="CR204" t="s">
        <v>257</v>
      </c>
    </row>
    <row r="205" spans="1:96">
      <c r="A205" s="15">
        <v>60</v>
      </c>
      <c r="B205" s="22" t="s">
        <v>148</v>
      </c>
      <c r="D205" s="16">
        <v>127</v>
      </c>
      <c r="F205" s="16">
        <v>13</v>
      </c>
      <c r="G205" s="15">
        <v>0</v>
      </c>
      <c r="H205" s="15">
        <v>0</v>
      </c>
      <c r="I205" s="15">
        <f t="shared" si="139"/>
        <v>0</v>
      </c>
      <c r="J205" s="15"/>
      <c r="K205" s="15"/>
      <c r="L205" s="15">
        <v>0</v>
      </c>
      <c r="M205" s="15">
        <v>0</v>
      </c>
      <c r="N205" s="15">
        <f t="shared" si="140"/>
        <v>0</v>
      </c>
      <c r="O205" s="15"/>
      <c r="P205" s="15"/>
      <c r="Q205" s="15">
        <v>0</v>
      </c>
      <c r="R205" s="15">
        <v>0</v>
      </c>
      <c r="S205" s="15">
        <f t="shared" si="141"/>
        <v>0</v>
      </c>
      <c r="T205" s="15"/>
      <c r="U205" s="15"/>
      <c r="V205" s="15">
        <v>0</v>
      </c>
      <c r="W205" s="15">
        <v>0</v>
      </c>
      <c r="X205" s="15">
        <f t="shared" si="142"/>
        <v>0</v>
      </c>
      <c r="Y205" s="17"/>
      <c r="Z205" s="17"/>
      <c r="AA205" s="17">
        <v>0</v>
      </c>
      <c r="AB205" s="17">
        <v>0</v>
      </c>
      <c r="AC205" s="17">
        <f t="shared" si="143"/>
        <v>0</v>
      </c>
      <c r="AD205" s="17"/>
      <c r="AE205" s="17"/>
      <c r="AF205" s="17">
        <v>0</v>
      </c>
      <c r="AG205" s="17">
        <v>0</v>
      </c>
      <c r="AH205" s="17">
        <f t="shared" si="144"/>
        <v>0</v>
      </c>
      <c r="AI205" s="17"/>
      <c r="AJ205" s="17"/>
      <c r="AK205" s="17">
        <v>0</v>
      </c>
      <c r="AL205" s="17">
        <v>0</v>
      </c>
      <c r="AM205" s="17">
        <f t="shared" si="145"/>
        <v>0</v>
      </c>
      <c r="AN205" s="17"/>
      <c r="AO205" s="17"/>
      <c r="AP205" s="17">
        <v>0</v>
      </c>
      <c r="AQ205" s="17">
        <v>0</v>
      </c>
      <c r="AR205" s="17">
        <f t="shared" si="146"/>
        <v>0</v>
      </c>
      <c r="AS205" s="17"/>
      <c r="AT205" s="17"/>
      <c r="AU205" s="17">
        <v>0</v>
      </c>
      <c r="AV205" s="17">
        <v>0</v>
      </c>
      <c r="AW205" s="17">
        <f t="shared" si="147"/>
        <v>0</v>
      </c>
      <c r="AX205" s="17"/>
      <c r="AY205" s="15"/>
      <c r="AZ205" s="15">
        <v>0</v>
      </c>
      <c r="BA205" s="15">
        <v>0</v>
      </c>
      <c r="BB205" s="15">
        <f t="shared" si="148"/>
        <v>0</v>
      </c>
      <c r="BC205" s="15"/>
      <c r="BD205" s="15"/>
      <c r="BE205" s="15">
        <v>0</v>
      </c>
      <c r="BF205" s="15">
        <v>0</v>
      </c>
      <c r="BG205" s="15">
        <f t="shared" si="149"/>
        <v>0</v>
      </c>
      <c r="BH205" s="15"/>
      <c r="BI205" s="15"/>
      <c r="BJ205" s="15">
        <v>0</v>
      </c>
      <c r="BK205" s="15">
        <v>0</v>
      </c>
      <c r="BL205" s="15">
        <f t="shared" si="150"/>
        <v>0</v>
      </c>
      <c r="BM205" s="15"/>
      <c r="BN205" s="15"/>
      <c r="BO205" s="15">
        <v>3</v>
      </c>
      <c r="BP205" s="15">
        <v>5</v>
      </c>
      <c r="BQ205" s="15">
        <f t="shared" si="151"/>
        <v>8</v>
      </c>
      <c r="BR205" s="15"/>
      <c r="BS205" s="15"/>
      <c r="BT205" s="15">
        <v>2</v>
      </c>
      <c r="BU205" s="15">
        <v>5</v>
      </c>
      <c r="BV205" s="19">
        <f t="shared" si="152"/>
        <v>7</v>
      </c>
      <c r="BW205" s="15"/>
      <c r="BX205" s="15"/>
      <c r="BY205" s="27">
        <v>0</v>
      </c>
      <c r="BZ205" s="27">
        <v>0</v>
      </c>
      <c r="CA205" s="15">
        <f t="shared" si="153"/>
        <v>0</v>
      </c>
      <c r="CB205" s="15"/>
      <c r="CC205" s="20"/>
      <c r="CD205" s="15">
        <v>0</v>
      </c>
      <c r="CE205" s="15">
        <v>0</v>
      </c>
      <c r="CF205" s="24">
        <f t="shared" si="154"/>
        <v>0</v>
      </c>
      <c r="CI205" s="25">
        <v>0</v>
      </c>
      <c r="CJ205" s="25">
        <v>0</v>
      </c>
      <c r="CK205" s="24">
        <f t="shared" si="155"/>
        <v>0</v>
      </c>
      <c r="CN205" s="24">
        <v>0</v>
      </c>
      <c r="CO205" s="25">
        <v>0</v>
      </c>
      <c r="CP205" s="24">
        <f t="shared" si="156"/>
        <v>0</v>
      </c>
      <c r="CR205" t="s">
        <v>257</v>
      </c>
    </row>
    <row r="206" spans="1:96">
      <c r="A206" s="15">
        <v>61</v>
      </c>
      <c r="B206" s="22" t="s">
        <v>149</v>
      </c>
      <c r="D206" s="16">
        <v>98</v>
      </c>
      <c r="F206" s="16">
        <v>14</v>
      </c>
      <c r="G206" s="15">
        <v>3</v>
      </c>
      <c r="H206" s="15">
        <v>5</v>
      </c>
      <c r="I206" s="15">
        <f t="shared" si="139"/>
        <v>8</v>
      </c>
      <c r="J206" s="15">
        <f>MEDIAN(I206:I209)</f>
        <v>8</v>
      </c>
      <c r="K206" s="15"/>
      <c r="L206" s="15">
        <v>0</v>
      </c>
      <c r="M206" s="15">
        <v>0</v>
      </c>
      <c r="N206" s="15">
        <f t="shared" si="140"/>
        <v>0</v>
      </c>
      <c r="O206" s="15">
        <f>MEDIAN(N206:N209)</f>
        <v>0</v>
      </c>
      <c r="P206" s="15"/>
      <c r="Q206" s="15">
        <v>0</v>
      </c>
      <c r="R206" s="15">
        <v>0</v>
      </c>
      <c r="S206" s="15">
        <f t="shared" si="141"/>
        <v>0</v>
      </c>
      <c r="T206" s="15">
        <f>MEDIAN(S206:S209)</f>
        <v>0</v>
      </c>
      <c r="U206" s="15"/>
      <c r="V206" s="15">
        <v>3</v>
      </c>
      <c r="W206" s="15">
        <v>5</v>
      </c>
      <c r="X206" s="15">
        <f t="shared" si="142"/>
        <v>8</v>
      </c>
      <c r="Y206" s="17">
        <f>MEDIAN(X206:X209)</f>
        <v>8</v>
      </c>
      <c r="Z206" s="17"/>
      <c r="AA206" s="17">
        <v>0</v>
      </c>
      <c r="AB206" s="17">
        <v>0</v>
      </c>
      <c r="AC206" s="17">
        <f t="shared" si="143"/>
        <v>0</v>
      </c>
      <c r="AD206" s="17">
        <f>MEDIAN(AC206:AC209)</f>
        <v>0</v>
      </c>
      <c r="AE206" s="17"/>
      <c r="AF206" s="17">
        <v>0</v>
      </c>
      <c r="AG206" s="17">
        <v>0</v>
      </c>
      <c r="AH206" s="17">
        <f t="shared" si="144"/>
        <v>0</v>
      </c>
      <c r="AI206" s="17">
        <f>MEDIAN(AH206:AH209)</f>
        <v>0</v>
      </c>
      <c r="AJ206" s="17"/>
      <c r="AK206" s="17">
        <v>0</v>
      </c>
      <c r="AL206" s="17">
        <v>0</v>
      </c>
      <c r="AM206" s="17">
        <f t="shared" si="145"/>
        <v>0</v>
      </c>
      <c r="AN206" s="17">
        <f>MEDIAN(AM206:AM209)</f>
        <v>0</v>
      </c>
      <c r="AO206" s="17"/>
      <c r="AP206" s="17">
        <v>0</v>
      </c>
      <c r="AQ206" s="17">
        <v>0</v>
      </c>
      <c r="AR206" s="17">
        <f t="shared" si="146"/>
        <v>0</v>
      </c>
      <c r="AS206" s="17">
        <f>MEDIAN(AR206:AR209)</f>
        <v>0</v>
      </c>
      <c r="AT206" s="17"/>
      <c r="AU206" s="17">
        <v>0</v>
      </c>
      <c r="AV206" s="17">
        <v>0</v>
      </c>
      <c r="AW206" s="17">
        <f t="shared" si="147"/>
        <v>0</v>
      </c>
      <c r="AX206" s="17">
        <f>MEDIAN(AW206:AW209)</f>
        <v>0</v>
      </c>
      <c r="AY206" s="15"/>
      <c r="AZ206" s="15">
        <v>2</v>
      </c>
      <c r="BA206" s="15">
        <v>3</v>
      </c>
      <c r="BB206" s="15">
        <f t="shared" si="148"/>
        <v>5</v>
      </c>
      <c r="BC206" s="15">
        <f>MEDIAN(BB206:BB209)</f>
        <v>6</v>
      </c>
      <c r="BD206" s="15"/>
      <c r="BE206" s="15">
        <v>1</v>
      </c>
      <c r="BF206" s="15">
        <v>1</v>
      </c>
      <c r="BG206" s="15">
        <f t="shared" si="149"/>
        <v>2</v>
      </c>
      <c r="BH206" s="15">
        <f>MEDIAN(BG206:BG209)</f>
        <v>2</v>
      </c>
      <c r="BI206" s="15"/>
      <c r="BJ206" s="15">
        <v>2</v>
      </c>
      <c r="BK206" s="15">
        <v>1</v>
      </c>
      <c r="BL206" s="15">
        <f t="shared" si="150"/>
        <v>3</v>
      </c>
      <c r="BM206" s="15">
        <f>MEDIAN(BL206:BL209)</f>
        <v>1</v>
      </c>
      <c r="BN206" s="15"/>
      <c r="BO206" s="15">
        <v>3</v>
      </c>
      <c r="BP206" s="15">
        <v>5</v>
      </c>
      <c r="BQ206" s="15">
        <f t="shared" si="151"/>
        <v>8</v>
      </c>
      <c r="BR206" s="15">
        <f>MEDIAN(BQ206:BQ209)</f>
        <v>8</v>
      </c>
      <c r="BS206" s="15"/>
      <c r="BT206" s="15">
        <v>1</v>
      </c>
      <c r="BU206" s="15">
        <v>2</v>
      </c>
      <c r="BV206" s="19">
        <f t="shared" si="152"/>
        <v>3</v>
      </c>
      <c r="BW206" s="15">
        <f>MEDIAN(BV206:BV209)</f>
        <v>3</v>
      </c>
      <c r="BX206" s="15"/>
      <c r="BY206" s="27">
        <v>3</v>
      </c>
      <c r="BZ206" s="27">
        <v>5</v>
      </c>
      <c r="CA206" s="15">
        <f t="shared" si="153"/>
        <v>8</v>
      </c>
      <c r="CB206" s="15">
        <f>MEDIAN(CA206:CA209)</f>
        <v>8</v>
      </c>
      <c r="CC206" s="20"/>
      <c r="CD206" s="15">
        <v>0</v>
      </c>
      <c r="CE206" s="15">
        <v>0</v>
      </c>
      <c r="CF206" s="24">
        <f t="shared" si="154"/>
        <v>0</v>
      </c>
      <c r="CG206" s="24">
        <f>MEDIAN(CF206:CF209)</f>
        <v>1.5</v>
      </c>
      <c r="CI206" s="25">
        <v>0</v>
      </c>
      <c r="CJ206" s="25">
        <v>0</v>
      </c>
      <c r="CK206" s="24">
        <f t="shared" si="155"/>
        <v>0</v>
      </c>
      <c r="CL206" s="24">
        <f>MEDIAN(CK206:CK209)</f>
        <v>0</v>
      </c>
      <c r="CN206" s="25">
        <v>3</v>
      </c>
      <c r="CO206" s="25">
        <v>5</v>
      </c>
      <c r="CP206" s="24">
        <f t="shared" si="156"/>
        <v>8</v>
      </c>
      <c r="CQ206" s="24">
        <f>MEDIAN(CP206:CP209)</f>
        <v>8</v>
      </c>
      <c r="CR206" t="s">
        <v>257</v>
      </c>
    </row>
    <row r="207" spans="1:96">
      <c r="A207" s="15">
        <v>61</v>
      </c>
      <c r="B207" s="22" t="s">
        <v>149</v>
      </c>
      <c r="D207" s="16">
        <v>104</v>
      </c>
      <c r="F207" s="16">
        <v>14</v>
      </c>
      <c r="G207" s="15">
        <v>3</v>
      </c>
      <c r="H207" s="15">
        <v>5</v>
      </c>
      <c r="I207" s="15">
        <f t="shared" si="139"/>
        <v>8</v>
      </c>
      <c r="J207" s="15"/>
      <c r="K207" s="15"/>
      <c r="L207" s="15">
        <v>0</v>
      </c>
      <c r="M207" s="15">
        <v>0</v>
      </c>
      <c r="N207" s="15">
        <f t="shared" si="140"/>
        <v>0</v>
      </c>
      <c r="O207" s="15"/>
      <c r="P207" s="15"/>
      <c r="Q207" s="15">
        <v>0</v>
      </c>
      <c r="R207" s="15">
        <v>0</v>
      </c>
      <c r="S207" s="15">
        <f t="shared" si="141"/>
        <v>0</v>
      </c>
      <c r="T207" s="15"/>
      <c r="U207" s="15"/>
      <c r="V207" s="15">
        <v>3</v>
      </c>
      <c r="W207" s="15">
        <v>5</v>
      </c>
      <c r="X207" s="15">
        <f t="shared" si="142"/>
        <v>8</v>
      </c>
      <c r="Y207" s="17"/>
      <c r="Z207" s="17"/>
      <c r="AA207" s="17">
        <v>0</v>
      </c>
      <c r="AB207" s="17">
        <v>0</v>
      </c>
      <c r="AC207" s="17">
        <f t="shared" si="143"/>
        <v>0</v>
      </c>
      <c r="AD207" s="17"/>
      <c r="AE207" s="17"/>
      <c r="AF207" s="17">
        <v>0</v>
      </c>
      <c r="AG207" s="17">
        <v>0</v>
      </c>
      <c r="AH207" s="17">
        <f t="shared" si="144"/>
        <v>0</v>
      </c>
      <c r="AI207" s="17"/>
      <c r="AJ207" s="17"/>
      <c r="AK207" s="17">
        <v>0</v>
      </c>
      <c r="AL207" s="17">
        <v>0</v>
      </c>
      <c r="AM207" s="17">
        <f t="shared" si="145"/>
        <v>0</v>
      </c>
      <c r="AN207" s="17"/>
      <c r="AO207" s="17"/>
      <c r="AP207" s="17">
        <v>0</v>
      </c>
      <c r="AQ207" s="17">
        <v>0</v>
      </c>
      <c r="AR207" s="17">
        <f t="shared" si="146"/>
        <v>0</v>
      </c>
      <c r="AS207" s="17"/>
      <c r="AT207" s="17"/>
      <c r="AU207" s="17">
        <v>0</v>
      </c>
      <c r="AV207" s="17">
        <v>0</v>
      </c>
      <c r="AW207" s="17">
        <f t="shared" si="147"/>
        <v>0</v>
      </c>
      <c r="AX207" s="17"/>
      <c r="AY207" s="15"/>
      <c r="AZ207" s="15">
        <v>2</v>
      </c>
      <c r="BA207" s="15">
        <v>5</v>
      </c>
      <c r="BB207" s="15">
        <f t="shared" si="148"/>
        <v>7</v>
      </c>
      <c r="BC207" s="15"/>
      <c r="BD207" s="15"/>
      <c r="BE207" s="15">
        <v>1</v>
      </c>
      <c r="BF207" s="15">
        <v>1</v>
      </c>
      <c r="BG207" s="15">
        <f t="shared" si="149"/>
        <v>2</v>
      </c>
      <c r="BH207" s="15"/>
      <c r="BI207" s="15"/>
      <c r="BJ207" s="15">
        <v>1</v>
      </c>
      <c r="BK207" s="15">
        <v>1</v>
      </c>
      <c r="BL207" s="15">
        <f t="shared" si="150"/>
        <v>2</v>
      </c>
      <c r="BM207" s="15"/>
      <c r="BN207" s="15"/>
      <c r="BO207" s="15">
        <v>3</v>
      </c>
      <c r="BP207" s="15">
        <v>5</v>
      </c>
      <c r="BQ207" s="15">
        <f t="shared" si="151"/>
        <v>8</v>
      </c>
      <c r="BR207" s="15"/>
      <c r="BS207" s="15"/>
      <c r="BT207" s="15">
        <v>2</v>
      </c>
      <c r="BU207" s="15">
        <v>1</v>
      </c>
      <c r="BV207" s="19">
        <f t="shared" si="152"/>
        <v>3</v>
      </c>
      <c r="BW207" s="15"/>
      <c r="BX207" s="15"/>
      <c r="BY207" s="27">
        <v>3</v>
      </c>
      <c r="BZ207" s="27">
        <v>5</v>
      </c>
      <c r="CA207" s="15">
        <f t="shared" si="153"/>
        <v>8</v>
      </c>
      <c r="CB207" s="15"/>
      <c r="CC207" s="20"/>
      <c r="CD207" s="15">
        <v>2</v>
      </c>
      <c r="CE207" s="15">
        <v>2</v>
      </c>
      <c r="CF207" s="24">
        <f t="shared" si="154"/>
        <v>4</v>
      </c>
      <c r="CI207" s="25">
        <v>0</v>
      </c>
      <c r="CJ207" s="25">
        <v>0</v>
      </c>
      <c r="CK207" s="24">
        <f t="shared" si="155"/>
        <v>0</v>
      </c>
      <c r="CN207" s="25">
        <v>3</v>
      </c>
      <c r="CO207" s="25">
        <v>5</v>
      </c>
      <c r="CP207" s="24">
        <f t="shared" si="156"/>
        <v>8</v>
      </c>
      <c r="CR207" t="s">
        <v>257</v>
      </c>
    </row>
    <row r="208" spans="1:96">
      <c r="A208" s="15">
        <v>61</v>
      </c>
      <c r="B208" s="22" t="s">
        <v>149</v>
      </c>
      <c r="D208" s="16">
        <v>122</v>
      </c>
      <c r="F208" s="16">
        <v>14</v>
      </c>
      <c r="G208" s="15">
        <v>3</v>
      </c>
      <c r="H208" s="15">
        <v>5</v>
      </c>
      <c r="I208" s="15">
        <f t="shared" si="139"/>
        <v>8</v>
      </c>
      <c r="J208" s="15"/>
      <c r="K208" s="15"/>
      <c r="L208" s="15">
        <v>0</v>
      </c>
      <c r="M208" s="15">
        <v>0</v>
      </c>
      <c r="N208" s="15">
        <f t="shared" si="140"/>
        <v>0</v>
      </c>
      <c r="O208" s="15"/>
      <c r="P208" s="15"/>
      <c r="Q208" s="15">
        <v>0</v>
      </c>
      <c r="R208" s="15">
        <v>0</v>
      </c>
      <c r="S208" s="15">
        <f t="shared" si="141"/>
        <v>0</v>
      </c>
      <c r="T208" s="15"/>
      <c r="U208" s="15"/>
      <c r="V208" s="15">
        <v>3</v>
      </c>
      <c r="W208" s="15">
        <v>5</v>
      </c>
      <c r="X208" s="15">
        <f t="shared" si="142"/>
        <v>8</v>
      </c>
      <c r="Y208" s="17"/>
      <c r="Z208" s="17"/>
      <c r="AA208" s="17">
        <v>0</v>
      </c>
      <c r="AB208" s="17">
        <v>0</v>
      </c>
      <c r="AC208" s="17">
        <f t="shared" si="143"/>
        <v>0</v>
      </c>
      <c r="AD208" s="17"/>
      <c r="AE208" s="17"/>
      <c r="AF208" s="17">
        <v>0</v>
      </c>
      <c r="AG208" s="17">
        <v>0</v>
      </c>
      <c r="AH208" s="17">
        <f t="shared" si="144"/>
        <v>0</v>
      </c>
      <c r="AI208" s="17"/>
      <c r="AJ208" s="17"/>
      <c r="AK208" s="17">
        <v>0</v>
      </c>
      <c r="AL208" s="17">
        <v>0</v>
      </c>
      <c r="AM208" s="17">
        <f t="shared" si="145"/>
        <v>0</v>
      </c>
      <c r="AN208" s="17"/>
      <c r="AO208" s="17"/>
      <c r="AP208" s="17">
        <v>0</v>
      </c>
      <c r="AQ208" s="17">
        <v>0</v>
      </c>
      <c r="AR208" s="17">
        <f t="shared" si="146"/>
        <v>0</v>
      </c>
      <c r="AS208" s="17"/>
      <c r="AT208" s="17"/>
      <c r="AU208" s="17">
        <v>0</v>
      </c>
      <c r="AV208" s="17">
        <v>0</v>
      </c>
      <c r="AW208" s="17">
        <f t="shared" si="147"/>
        <v>0</v>
      </c>
      <c r="AX208" s="17"/>
      <c r="AY208" s="15"/>
      <c r="AZ208" s="15">
        <v>1</v>
      </c>
      <c r="BA208" s="15">
        <v>3</v>
      </c>
      <c r="BB208" s="15">
        <f t="shared" si="148"/>
        <v>4</v>
      </c>
      <c r="BC208" s="15"/>
      <c r="BD208" s="15"/>
      <c r="BE208" s="15">
        <v>2</v>
      </c>
      <c r="BF208" s="15">
        <v>1</v>
      </c>
      <c r="BG208" s="15">
        <f t="shared" si="149"/>
        <v>3</v>
      </c>
      <c r="BH208" s="15"/>
      <c r="BI208" s="15"/>
      <c r="BJ208" s="15">
        <v>0</v>
      </c>
      <c r="BK208" s="15">
        <v>0</v>
      </c>
      <c r="BL208" s="15">
        <f t="shared" si="150"/>
        <v>0</v>
      </c>
      <c r="BM208" s="15"/>
      <c r="BN208" s="15"/>
      <c r="BO208" s="15">
        <v>3</v>
      </c>
      <c r="BP208" s="15">
        <v>5</v>
      </c>
      <c r="BQ208" s="15">
        <f t="shared" si="151"/>
        <v>8</v>
      </c>
      <c r="BR208" s="15"/>
      <c r="BS208" s="15"/>
      <c r="BT208" s="15">
        <v>2</v>
      </c>
      <c r="BU208" s="15">
        <v>1</v>
      </c>
      <c r="BV208" s="19">
        <f t="shared" si="152"/>
        <v>3</v>
      </c>
      <c r="BW208" s="15"/>
      <c r="BX208" s="15"/>
      <c r="BY208" s="27">
        <v>3</v>
      </c>
      <c r="BZ208" s="27">
        <v>5</v>
      </c>
      <c r="CA208" s="15">
        <f t="shared" si="153"/>
        <v>8</v>
      </c>
      <c r="CB208" s="15"/>
      <c r="CC208" s="20"/>
      <c r="CD208" s="15">
        <v>0</v>
      </c>
      <c r="CE208" s="15">
        <v>0</v>
      </c>
      <c r="CF208" s="24">
        <f t="shared" si="154"/>
        <v>0</v>
      </c>
      <c r="CI208" s="25">
        <v>0</v>
      </c>
      <c r="CJ208" s="25">
        <v>0</v>
      </c>
      <c r="CK208" s="24">
        <f t="shared" si="155"/>
        <v>0</v>
      </c>
      <c r="CN208" s="24">
        <v>3</v>
      </c>
      <c r="CO208" s="24">
        <v>5</v>
      </c>
      <c r="CP208" s="24">
        <f t="shared" si="156"/>
        <v>8</v>
      </c>
      <c r="CR208" t="s">
        <v>257</v>
      </c>
    </row>
    <row r="209" spans="1:96">
      <c r="A209" s="15">
        <v>61</v>
      </c>
      <c r="B209" s="22" t="s">
        <v>149</v>
      </c>
      <c r="D209" s="16">
        <v>128</v>
      </c>
      <c r="F209" s="16">
        <v>14</v>
      </c>
      <c r="G209" s="15">
        <v>3</v>
      </c>
      <c r="H209" s="15">
        <v>5</v>
      </c>
      <c r="I209" s="15">
        <f t="shared" si="139"/>
        <v>8</v>
      </c>
      <c r="J209" s="15"/>
      <c r="K209" s="15"/>
      <c r="L209" s="15">
        <v>0</v>
      </c>
      <c r="M209" s="15">
        <v>0</v>
      </c>
      <c r="N209" s="15">
        <f t="shared" si="140"/>
        <v>0</v>
      </c>
      <c r="O209" s="15"/>
      <c r="P209" s="15"/>
      <c r="Q209" s="15">
        <v>0</v>
      </c>
      <c r="R209" s="15">
        <v>0</v>
      </c>
      <c r="S209" s="15">
        <f t="shared" si="141"/>
        <v>0</v>
      </c>
      <c r="T209" s="15"/>
      <c r="U209" s="15"/>
      <c r="V209" s="15">
        <v>3</v>
      </c>
      <c r="W209" s="15">
        <v>5</v>
      </c>
      <c r="X209" s="15">
        <f t="shared" si="142"/>
        <v>8</v>
      </c>
      <c r="Y209" s="17"/>
      <c r="Z209" s="17"/>
      <c r="AA209" s="17">
        <v>0</v>
      </c>
      <c r="AB209" s="17">
        <v>0</v>
      </c>
      <c r="AC209" s="17">
        <f t="shared" si="143"/>
        <v>0</v>
      </c>
      <c r="AD209" s="17"/>
      <c r="AE209" s="17"/>
      <c r="AF209" s="17">
        <v>0</v>
      </c>
      <c r="AG209" s="17">
        <v>0</v>
      </c>
      <c r="AH209" s="17">
        <f t="shared" si="144"/>
        <v>0</v>
      </c>
      <c r="AI209" s="17"/>
      <c r="AJ209" s="17"/>
      <c r="AK209" s="17">
        <v>0</v>
      </c>
      <c r="AL209" s="17">
        <v>0</v>
      </c>
      <c r="AM209" s="17">
        <f t="shared" si="145"/>
        <v>0</v>
      </c>
      <c r="AN209" s="17"/>
      <c r="AO209" s="17"/>
      <c r="AP209" s="17">
        <v>0</v>
      </c>
      <c r="AQ209" s="17">
        <v>0</v>
      </c>
      <c r="AR209" s="17">
        <f t="shared" si="146"/>
        <v>0</v>
      </c>
      <c r="AS209" s="17"/>
      <c r="AT209" s="17"/>
      <c r="AU209" s="17">
        <v>0</v>
      </c>
      <c r="AV209" s="17">
        <v>0</v>
      </c>
      <c r="AW209" s="17">
        <f t="shared" si="147"/>
        <v>0</v>
      </c>
      <c r="AX209" s="17"/>
      <c r="AY209" s="15"/>
      <c r="AZ209" s="15">
        <v>2</v>
      </c>
      <c r="BA209" s="15">
        <v>5</v>
      </c>
      <c r="BB209" s="15">
        <f t="shared" si="148"/>
        <v>7</v>
      </c>
      <c r="BC209" s="15"/>
      <c r="BD209" s="15"/>
      <c r="BE209" s="15">
        <v>1</v>
      </c>
      <c r="BF209" s="15">
        <v>1</v>
      </c>
      <c r="BG209" s="15">
        <f t="shared" si="149"/>
        <v>2</v>
      </c>
      <c r="BH209" s="15"/>
      <c r="BI209" s="15"/>
      <c r="BJ209" s="15">
        <v>0</v>
      </c>
      <c r="BK209" s="15">
        <v>0</v>
      </c>
      <c r="BL209" s="15">
        <f t="shared" si="150"/>
        <v>0</v>
      </c>
      <c r="BM209" s="15"/>
      <c r="BN209" s="15"/>
      <c r="BO209" s="15">
        <v>3</v>
      </c>
      <c r="BP209" s="15">
        <v>5</v>
      </c>
      <c r="BQ209" s="15">
        <f t="shared" si="151"/>
        <v>8</v>
      </c>
      <c r="BR209" s="15"/>
      <c r="BS209" s="15"/>
      <c r="BT209" s="15">
        <v>1</v>
      </c>
      <c r="BU209" s="15">
        <v>2</v>
      </c>
      <c r="BV209" s="19">
        <f t="shared" si="152"/>
        <v>3</v>
      </c>
      <c r="BW209" s="15"/>
      <c r="BX209" s="15"/>
      <c r="BY209" s="27">
        <v>3</v>
      </c>
      <c r="BZ209" s="27">
        <v>5</v>
      </c>
      <c r="CA209" s="15">
        <f t="shared" si="153"/>
        <v>8</v>
      </c>
      <c r="CB209" s="15"/>
      <c r="CC209" s="20"/>
      <c r="CD209" s="15">
        <v>2</v>
      </c>
      <c r="CE209" s="15">
        <v>1</v>
      </c>
      <c r="CF209" s="24">
        <f t="shared" si="154"/>
        <v>3</v>
      </c>
      <c r="CI209" s="25">
        <v>0</v>
      </c>
      <c r="CJ209" s="25">
        <v>0</v>
      </c>
      <c r="CK209" s="24">
        <f t="shared" si="155"/>
        <v>0</v>
      </c>
      <c r="CN209" s="24">
        <v>3</v>
      </c>
      <c r="CO209" s="25">
        <v>5</v>
      </c>
      <c r="CP209" s="24">
        <f t="shared" si="156"/>
        <v>8</v>
      </c>
      <c r="CR209" t="s">
        <v>257</v>
      </c>
    </row>
    <row r="210" spans="1:96">
      <c r="A210" s="15">
        <v>63</v>
      </c>
      <c r="B210" s="22" t="s">
        <v>150</v>
      </c>
      <c r="D210" s="16">
        <v>99</v>
      </c>
      <c r="F210" s="16">
        <v>15</v>
      </c>
      <c r="G210" s="15" t="s">
        <v>124</v>
      </c>
      <c r="H210" s="15" t="s">
        <v>124</v>
      </c>
      <c r="I210" s="15" t="s">
        <v>124</v>
      </c>
      <c r="J210" s="15">
        <f>MEDIAN(I210:I213)</f>
        <v>0</v>
      </c>
      <c r="K210" s="15"/>
      <c r="L210" s="15" t="s">
        <v>124</v>
      </c>
      <c r="M210" s="15" t="s">
        <v>124</v>
      </c>
      <c r="N210" s="15" t="s">
        <v>124</v>
      </c>
      <c r="O210" s="15">
        <f>MEDIAN(N210:N213)</f>
        <v>0</v>
      </c>
      <c r="P210" s="15"/>
      <c r="Q210" s="15" t="s">
        <v>124</v>
      </c>
      <c r="R210" s="15" t="s">
        <v>124</v>
      </c>
      <c r="S210" s="15" t="s">
        <v>124</v>
      </c>
      <c r="T210" s="15">
        <f>MEDIAN(S210:S213)</f>
        <v>0</v>
      </c>
      <c r="U210" s="15"/>
      <c r="V210" s="15" t="s">
        <v>124</v>
      </c>
      <c r="W210" s="15" t="s">
        <v>124</v>
      </c>
      <c r="X210" s="15" t="s">
        <v>124</v>
      </c>
      <c r="Y210" s="17">
        <f>MEDIAN(X210:X213)</f>
        <v>0</v>
      </c>
      <c r="Z210" s="17"/>
      <c r="AA210" s="17">
        <v>0</v>
      </c>
      <c r="AB210" s="17">
        <v>0</v>
      </c>
      <c r="AC210" s="17">
        <f t="shared" si="143"/>
        <v>0</v>
      </c>
      <c r="AD210" s="17">
        <f>MEDIAN(AC210:AC213)</f>
        <v>0</v>
      </c>
      <c r="AE210" s="17"/>
      <c r="AF210" s="17" t="s">
        <v>124</v>
      </c>
      <c r="AG210" s="17" t="s">
        <v>124</v>
      </c>
      <c r="AH210" s="17" t="s">
        <v>124</v>
      </c>
      <c r="AI210" s="17">
        <f>MEDIAN(AH210:AH213)</f>
        <v>0</v>
      </c>
      <c r="AJ210" s="17"/>
      <c r="AK210" s="17">
        <v>0</v>
      </c>
      <c r="AL210" s="17">
        <v>0</v>
      </c>
      <c r="AM210" s="17">
        <f t="shared" si="145"/>
        <v>0</v>
      </c>
      <c r="AN210" s="17">
        <f>MEDIAN(AM210:AM213)</f>
        <v>0</v>
      </c>
      <c r="AO210" s="17"/>
      <c r="AP210" s="17">
        <v>0</v>
      </c>
      <c r="AQ210" s="17">
        <v>0</v>
      </c>
      <c r="AR210" s="17">
        <f t="shared" si="146"/>
        <v>0</v>
      </c>
      <c r="AS210" s="17">
        <f>MEDIAN(AR210:AR213)</f>
        <v>0</v>
      </c>
      <c r="AT210" s="17"/>
      <c r="AU210" s="17">
        <v>0</v>
      </c>
      <c r="AV210" s="17">
        <v>0</v>
      </c>
      <c r="AW210" s="17">
        <f t="shared" si="147"/>
        <v>0</v>
      </c>
      <c r="AX210" s="17">
        <f>MEDIAN(AW210:AW213)</f>
        <v>0</v>
      </c>
      <c r="AY210" s="15"/>
      <c r="AZ210" s="15">
        <v>0</v>
      </c>
      <c r="BA210" s="15">
        <v>0</v>
      </c>
      <c r="BB210" s="15">
        <f t="shared" si="148"/>
        <v>0</v>
      </c>
      <c r="BC210" s="15">
        <f>MEDIAN(BB210:BB213)</f>
        <v>0</v>
      </c>
      <c r="BD210" s="15"/>
      <c r="BE210" s="15">
        <v>0</v>
      </c>
      <c r="BF210" s="15">
        <v>0</v>
      </c>
      <c r="BG210" s="15">
        <f t="shared" si="149"/>
        <v>0</v>
      </c>
      <c r="BH210" s="15">
        <f>MEDIAN(BG210:BG213)</f>
        <v>0</v>
      </c>
      <c r="BI210" s="15"/>
      <c r="BJ210" s="15">
        <v>0</v>
      </c>
      <c r="BK210" s="15">
        <v>0</v>
      </c>
      <c r="BL210" s="15">
        <f t="shared" si="150"/>
        <v>0</v>
      </c>
      <c r="BM210" s="15">
        <f>MEDIAN(BL210:BL213)</f>
        <v>0</v>
      </c>
      <c r="BN210" s="15"/>
      <c r="BO210" s="15">
        <v>3</v>
      </c>
      <c r="BP210" s="15">
        <v>5</v>
      </c>
      <c r="BQ210" s="15">
        <f t="shared" si="151"/>
        <v>8</v>
      </c>
      <c r="BR210" s="15">
        <f>MEDIAN(BQ210:BQ213)</f>
        <v>8</v>
      </c>
      <c r="BS210" s="15"/>
      <c r="BT210" s="15">
        <v>2</v>
      </c>
      <c r="BU210" s="15">
        <v>5</v>
      </c>
      <c r="BV210" s="19">
        <f t="shared" si="152"/>
        <v>7</v>
      </c>
      <c r="BW210" s="15">
        <f>MEDIAN(BV210:BV213)</f>
        <v>0</v>
      </c>
      <c r="BX210" s="15"/>
      <c r="BY210" s="27">
        <v>0</v>
      </c>
      <c r="BZ210" s="27">
        <v>0</v>
      </c>
      <c r="CA210" s="15">
        <f t="shared" si="153"/>
        <v>0</v>
      </c>
      <c r="CB210" s="15">
        <f>MEDIAN(CA210:CA213)</f>
        <v>0</v>
      </c>
      <c r="CC210" s="20"/>
      <c r="CD210" s="15">
        <v>0</v>
      </c>
      <c r="CE210" s="15">
        <v>0</v>
      </c>
      <c r="CF210" s="24">
        <f t="shared" si="154"/>
        <v>0</v>
      </c>
      <c r="CG210" s="24">
        <f>MEDIAN(CF210:CF213)</f>
        <v>0</v>
      </c>
      <c r="CI210" s="25">
        <v>0</v>
      </c>
      <c r="CJ210" s="25">
        <v>0</v>
      </c>
      <c r="CK210" s="24">
        <f t="shared" si="155"/>
        <v>0</v>
      </c>
      <c r="CL210" s="24">
        <f>MEDIAN(CK210:CK213)</f>
        <v>0</v>
      </c>
      <c r="CN210" s="24">
        <v>1</v>
      </c>
      <c r="CO210" s="24">
        <v>1</v>
      </c>
      <c r="CP210" s="24">
        <f t="shared" si="156"/>
        <v>2</v>
      </c>
      <c r="CQ210" s="24">
        <f>MEDIAN(CP210:CP213)</f>
        <v>0</v>
      </c>
      <c r="CR210" t="s">
        <v>257</v>
      </c>
    </row>
    <row r="211" spans="1:96">
      <c r="A211" s="15">
        <v>63</v>
      </c>
      <c r="B211" s="22" t="s">
        <v>150</v>
      </c>
      <c r="D211" s="16">
        <v>105</v>
      </c>
      <c r="F211" s="16">
        <v>15</v>
      </c>
      <c r="G211" s="15">
        <v>0</v>
      </c>
      <c r="H211" s="15">
        <v>0</v>
      </c>
      <c r="I211" s="15">
        <f>SUM(G211:H211)</f>
        <v>0</v>
      </c>
      <c r="J211" s="15"/>
      <c r="K211" s="15"/>
      <c r="L211" s="15">
        <v>0</v>
      </c>
      <c r="M211" s="15">
        <v>0</v>
      </c>
      <c r="N211" s="15">
        <f>SUM(L211:M211)</f>
        <v>0</v>
      </c>
      <c r="O211" s="15"/>
      <c r="P211" s="15"/>
      <c r="Q211" s="15">
        <v>0</v>
      </c>
      <c r="R211" s="15">
        <v>0</v>
      </c>
      <c r="S211" s="15">
        <f>SUM(Q211:R211)</f>
        <v>0</v>
      </c>
      <c r="T211" s="15"/>
      <c r="U211" s="15"/>
      <c r="V211" s="15">
        <v>0</v>
      </c>
      <c r="W211" s="15">
        <v>0</v>
      </c>
      <c r="X211" s="15">
        <f>SUM(V211:W211)</f>
        <v>0</v>
      </c>
      <c r="Y211" s="17"/>
      <c r="Z211" s="17"/>
      <c r="AA211" s="17">
        <v>0</v>
      </c>
      <c r="AB211" s="17">
        <v>0</v>
      </c>
      <c r="AC211" s="17">
        <f t="shared" si="143"/>
        <v>0</v>
      </c>
      <c r="AD211" s="17"/>
      <c r="AE211" s="17"/>
      <c r="AF211" s="17">
        <v>0</v>
      </c>
      <c r="AG211" s="17">
        <v>0</v>
      </c>
      <c r="AH211" s="17">
        <f>SUM(AF211:AG211)</f>
        <v>0</v>
      </c>
      <c r="AI211" s="17"/>
      <c r="AJ211" s="17"/>
      <c r="AK211" s="17">
        <v>0</v>
      </c>
      <c r="AL211" s="17">
        <v>0</v>
      </c>
      <c r="AM211" s="17">
        <f t="shared" si="145"/>
        <v>0</v>
      </c>
      <c r="AN211" s="17"/>
      <c r="AO211" s="17"/>
      <c r="AP211" s="17">
        <v>0</v>
      </c>
      <c r="AQ211" s="17">
        <v>0</v>
      </c>
      <c r="AR211" s="17">
        <f t="shared" si="146"/>
        <v>0</v>
      </c>
      <c r="AS211" s="17"/>
      <c r="AT211" s="17"/>
      <c r="AU211" s="17">
        <v>0</v>
      </c>
      <c r="AV211" s="17">
        <v>0</v>
      </c>
      <c r="AW211" s="17">
        <f t="shared" si="147"/>
        <v>0</v>
      </c>
      <c r="AX211" s="17"/>
      <c r="AY211" s="15"/>
      <c r="AZ211" s="15">
        <v>0</v>
      </c>
      <c r="BA211" s="15">
        <v>0</v>
      </c>
      <c r="BB211" s="15">
        <f t="shared" si="148"/>
        <v>0</v>
      </c>
      <c r="BC211" s="15"/>
      <c r="BD211" s="15"/>
      <c r="BE211" s="15">
        <v>1</v>
      </c>
      <c r="BF211" s="15">
        <v>1</v>
      </c>
      <c r="BG211" s="15">
        <f t="shared" si="149"/>
        <v>2</v>
      </c>
      <c r="BH211" s="15"/>
      <c r="BI211" s="15"/>
      <c r="BJ211" s="15">
        <v>0</v>
      </c>
      <c r="BK211" s="15">
        <v>0</v>
      </c>
      <c r="BL211" s="15">
        <f t="shared" si="150"/>
        <v>0</v>
      </c>
      <c r="BM211" s="15"/>
      <c r="BN211" s="15"/>
      <c r="BO211" s="15">
        <v>3</v>
      </c>
      <c r="BP211" s="15">
        <v>5</v>
      </c>
      <c r="BQ211" s="15">
        <f t="shared" si="151"/>
        <v>8</v>
      </c>
      <c r="BR211" s="15"/>
      <c r="BS211" s="15"/>
      <c r="BT211" s="15">
        <v>0</v>
      </c>
      <c r="BU211" s="15">
        <v>0</v>
      </c>
      <c r="BV211" s="19">
        <f t="shared" si="152"/>
        <v>0</v>
      </c>
      <c r="BW211" s="15"/>
      <c r="BX211" s="15"/>
      <c r="BY211" s="27">
        <v>3</v>
      </c>
      <c r="BZ211" s="27">
        <v>1</v>
      </c>
      <c r="CA211" s="15">
        <f t="shared" si="153"/>
        <v>4</v>
      </c>
      <c r="CB211" s="15"/>
      <c r="CC211" s="20"/>
      <c r="CD211" s="15">
        <v>0</v>
      </c>
      <c r="CE211" s="15">
        <v>0</v>
      </c>
      <c r="CF211" s="24">
        <f t="shared" si="154"/>
        <v>0</v>
      </c>
      <c r="CI211" s="25">
        <v>0</v>
      </c>
      <c r="CJ211" s="25">
        <v>0</v>
      </c>
      <c r="CK211" s="24">
        <f t="shared" si="155"/>
        <v>0</v>
      </c>
      <c r="CN211" s="24">
        <v>0</v>
      </c>
      <c r="CO211" s="24">
        <v>0</v>
      </c>
      <c r="CP211" s="24">
        <f t="shared" si="156"/>
        <v>0</v>
      </c>
      <c r="CR211" t="s">
        <v>257</v>
      </c>
    </row>
    <row r="212" spans="1:96">
      <c r="A212" s="15">
        <v>63</v>
      </c>
      <c r="B212" s="22" t="s">
        <v>150</v>
      </c>
      <c r="D212" s="16">
        <v>123</v>
      </c>
      <c r="F212" s="16">
        <v>15</v>
      </c>
      <c r="G212" s="15">
        <v>0</v>
      </c>
      <c r="H212" s="15">
        <v>0</v>
      </c>
      <c r="I212" s="15">
        <f>SUM(G212:H212)</f>
        <v>0</v>
      </c>
      <c r="J212" s="15"/>
      <c r="K212" s="15"/>
      <c r="L212" s="15">
        <v>0</v>
      </c>
      <c r="M212" s="15">
        <v>0</v>
      </c>
      <c r="N212" s="15">
        <f>SUM(L212:M212)</f>
        <v>0</v>
      </c>
      <c r="O212" s="15"/>
      <c r="P212" s="15"/>
      <c r="Q212" s="15">
        <v>0</v>
      </c>
      <c r="R212" s="15">
        <v>0</v>
      </c>
      <c r="S212" s="15">
        <f>SUM(Q212:R212)</f>
        <v>0</v>
      </c>
      <c r="T212" s="15"/>
      <c r="U212" s="15"/>
      <c r="V212" s="15">
        <v>0</v>
      </c>
      <c r="W212" s="15">
        <v>0</v>
      </c>
      <c r="X212" s="15">
        <f>SUM(V212:W212)</f>
        <v>0</v>
      </c>
      <c r="Y212" s="17"/>
      <c r="Z212" s="17"/>
      <c r="AA212" s="17">
        <v>0</v>
      </c>
      <c r="AB212" s="17">
        <v>0</v>
      </c>
      <c r="AC212" s="17">
        <f t="shared" si="143"/>
        <v>0</v>
      </c>
      <c r="AD212" s="17"/>
      <c r="AE212" s="17"/>
      <c r="AF212" s="17">
        <v>0</v>
      </c>
      <c r="AG212" s="17">
        <v>0</v>
      </c>
      <c r="AH212" s="17">
        <f>SUM(AF212:AG212)</f>
        <v>0</v>
      </c>
      <c r="AI212" s="17"/>
      <c r="AJ212" s="17"/>
      <c r="AK212" s="17">
        <v>0</v>
      </c>
      <c r="AL212" s="17">
        <v>0</v>
      </c>
      <c r="AM212" s="17">
        <f t="shared" si="145"/>
        <v>0</v>
      </c>
      <c r="AN212" s="17"/>
      <c r="AO212" s="17"/>
      <c r="AP212" s="17">
        <v>0</v>
      </c>
      <c r="AQ212" s="17">
        <v>0</v>
      </c>
      <c r="AR212" s="17">
        <f t="shared" si="146"/>
        <v>0</v>
      </c>
      <c r="AS212" s="17"/>
      <c r="AT212" s="17"/>
      <c r="AU212" s="17">
        <v>0</v>
      </c>
      <c r="AV212" s="17">
        <v>0</v>
      </c>
      <c r="AW212" s="17">
        <f t="shared" si="147"/>
        <v>0</v>
      </c>
      <c r="AX212" s="17"/>
      <c r="AY212" s="15"/>
      <c r="AZ212" s="15">
        <v>0</v>
      </c>
      <c r="BA212" s="15">
        <v>0</v>
      </c>
      <c r="BB212" s="15">
        <f t="shared" si="148"/>
        <v>0</v>
      </c>
      <c r="BC212" s="15"/>
      <c r="BD212" s="15"/>
      <c r="BE212" s="15">
        <v>0</v>
      </c>
      <c r="BF212" s="15">
        <v>0</v>
      </c>
      <c r="BG212" s="15">
        <f t="shared" si="149"/>
        <v>0</v>
      </c>
      <c r="BH212" s="15"/>
      <c r="BI212" s="15"/>
      <c r="BJ212" s="15">
        <v>0</v>
      </c>
      <c r="BK212" s="15">
        <v>0</v>
      </c>
      <c r="BL212" s="15">
        <f t="shared" si="150"/>
        <v>0</v>
      </c>
      <c r="BM212" s="15"/>
      <c r="BN212" s="15"/>
      <c r="BO212" s="15">
        <v>3</v>
      </c>
      <c r="BP212" s="15">
        <v>5</v>
      </c>
      <c r="BQ212" s="15">
        <f t="shared" si="151"/>
        <v>8</v>
      </c>
      <c r="BR212" s="15"/>
      <c r="BS212" s="15"/>
      <c r="BT212" s="15">
        <v>0</v>
      </c>
      <c r="BU212" s="15">
        <v>0</v>
      </c>
      <c r="BV212" s="19">
        <f t="shared" si="152"/>
        <v>0</v>
      </c>
      <c r="BW212" s="15"/>
      <c r="BX212" s="15"/>
      <c r="BY212" s="27">
        <v>0</v>
      </c>
      <c r="BZ212" s="27">
        <v>0</v>
      </c>
      <c r="CA212" s="15">
        <f t="shared" si="153"/>
        <v>0</v>
      </c>
      <c r="CB212" s="15"/>
      <c r="CC212" s="20"/>
      <c r="CD212" s="15">
        <v>0</v>
      </c>
      <c r="CE212" s="15">
        <v>0</v>
      </c>
      <c r="CF212" s="24">
        <f t="shared" si="154"/>
        <v>0</v>
      </c>
      <c r="CI212" s="25">
        <v>0</v>
      </c>
      <c r="CJ212" s="25">
        <v>0</v>
      </c>
      <c r="CK212" s="24">
        <f t="shared" si="155"/>
        <v>0</v>
      </c>
      <c r="CN212" s="24">
        <v>0</v>
      </c>
      <c r="CO212" s="25">
        <v>0</v>
      </c>
      <c r="CP212" s="24">
        <f t="shared" si="156"/>
        <v>0</v>
      </c>
      <c r="CR212" t="s">
        <v>257</v>
      </c>
    </row>
    <row r="213" spans="1:96">
      <c r="A213" s="15">
        <v>63</v>
      </c>
      <c r="B213" s="22" t="s">
        <v>150</v>
      </c>
      <c r="D213" s="16">
        <v>129</v>
      </c>
      <c r="F213" s="16">
        <v>15</v>
      </c>
      <c r="G213" s="15">
        <v>0</v>
      </c>
      <c r="H213" s="15">
        <v>0</v>
      </c>
      <c r="I213" s="15">
        <f>SUM(G213:H213)</f>
        <v>0</v>
      </c>
      <c r="J213" s="15"/>
      <c r="K213" s="15"/>
      <c r="L213" s="15">
        <v>0</v>
      </c>
      <c r="M213" s="15">
        <v>0</v>
      </c>
      <c r="N213" s="15">
        <f>SUM(L213:M213)</f>
        <v>0</v>
      </c>
      <c r="O213" s="15"/>
      <c r="P213" s="15"/>
      <c r="Q213" s="15">
        <v>0</v>
      </c>
      <c r="R213" s="15">
        <v>0</v>
      </c>
      <c r="S213" s="15">
        <f>SUM(Q213:R213)</f>
        <v>0</v>
      </c>
      <c r="T213" s="15"/>
      <c r="U213" s="15"/>
      <c r="V213" s="15">
        <v>0</v>
      </c>
      <c r="W213" s="15">
        <v>0</v>
      </c>
      <c r="X213" s="15">
        <f>SUM(V213:W213)</f>
        <v>0</v>
      </c>
      <c r="Y213" s="17"/>
      <c r="Z213" s="17"/>
      <c r="AA213" s="17">
        <v>0</v>
      </c>
      <c r="AB213" s="17">
        <v>0</v>
      </c>
      <c r="AC213" s="17">
        <f t="shared" si="143"/>
        <v>0</v>
      </c>
      <c r="AD213" s="17"/>
      <c r="AE213" s="17"/>
      <c r="AF213" s="17">
        <v>0</v>
      </c>
      <c r="AG213" s="17">
        <v>0</v>
      </c>
      <c r="AH213" s="17">
        <f>SUM(AF213:AG213)</f>
        <v>0</v>
      </c>
      <c r="AI213" s="17"/>
      <c r="AJ213" s="17"/>
      <c r="AK213" s="17">
        <v>0</v>
      </c>
      <c r="AL213" s="17">
        <v>0</v>
      </c>
      <c r="AM213" s="17">
        <f t="shared" si="145"/>
        <v>0</v>
      </c>
      <c r="AN213" s="17"/>
      <c r="AO213" s="17"/>
      <c r="AP213" s="17">
        <v>0</v>
      </c>
      <c r="AQ213" s="17">
        <v>0</v>
      </c>
      <c r="AR213" s="17">
        <f t="shared" si="146"/>
        <v>0</v>
      </c>
      <c r="AS213" s="17"/>
      <c r="AT213" s="17"/>
      <c r="AU213" s="17">
        <v>0</v>
      </c>
      <c r="AV213" s="17">
        <v>0</v>
      </c>
      <c r="AW213" s="17">
        <f t="shared" si="147"/>
        <v>0</v>
      </c>
      <c r="AX213" s="17"/>
      <c r="AY213" s="15"/>
      <c r="AZ213" s="15">
        <v>0</v>
      </c>
      <c r="BA213" s="15">
        <v>0</v>
      </c>
      <c r="BB213" s="15">
        <f t="shared" si="148"/>
        <v>0</v>
      </c>
      <c r="BC213" s="15"/>
      <c r="BD213" s="15"/>
      <c r="BE213" s="15">
        <v>0</v>
      </c>
      <c r="BF213" s="15">
        <v>0</v>
      </c>
      <c r="BG213" s="15">
        <f t="shared" si="149"/>
        <v>0</v>
      </c>
      <c r="BH213" s="15"/>
      <c r="BI213" s="15"/>
      <c r="BJ213" s="15">
        <v>0</v>
      </c>
      <c r="BK213" s="15">
        <v>0</v>
      </c>
      <c r="BL213" s="15">
        <f t="shared" si="150"/>
        <v>0</v>
      </c>
      <c r="BM213" s="15"/>
      <c r="BN213" s="15"/>
      <c r="BO213" s="15">
        <v>3</v>
      </c>
      <c r="BP213" s="15">
        <v>5</v>
      </c>
      <c r="BQ213" s="15">
        <f t="shared" si="151"/>
        <v>8</v>
      </c>
      <c r="BR213" s="15"/>
      <c r="BS213" s="15"/>
      <c r="BT213" s="15">
        <v>0</v>
      </c>
      <c r="BU213" s="15">
        <v>0</v>
      </c>
      <c r="BV213" s="19">
        <f t="shared" si="152"/>
        <v>0</v>
      </c>
      <c r="BW213" s="15"/>
      <c r="BX213" s="15"/>
      <c r="BY213" s="27">
        <v>0</v>
      </c>
      <c r="BZ213" s="27">
        <v>0</v>
      </c>
      <c r="CA213" s="15">
        <f t="shared" si="153"/>
        <v>0</v>
      </c>
      <c r="CB213" s="15"/>
      <c r="CC213" s="20"/>
      <c r="CD213" s="15">
        <v>0</v>
      </c>
      <c r="CE213" s="15">
        <v>0</v>
      </c>
      <c r="CF213" s="24">
        <f t="shared" si="154"/>
        <v>0</v>
      </c>
      <c r="CI213" s="25">
        <v>0</v>
      </c>
      <c r="CJ213" s="25">
        <v>0</v>
      </c>
      <c r="CK213" s="24">
        <f t="shared" si="155"/>
        <v>0</v>
      </c>
      <c r="CN213" s="24">
        <v>0</v>
      </c>
      <c r="CO213" s="25">
        <v>0</v>
      </c>
      <c r="CP213" s="24">
        <f t="shared" si="156"/>
        <v>0</v>
      </c>
      <c r="CR213" t="s">
        <v>257</v>
      </c>
    </row>
    <row r="214" spans="1:96">
      <c r="A214" s="15">
        <v>64</v>
      </c>
      <c r="B214" s="22" t="s">
        <v>151</v>
      </c>
      <c r="D214" s="16">
        <v>100</v>
      </c>
      <c r="F214" s="16">
        <v>16</v>
      </c>
      <c r="G214" s="15">
        <v>0</v>
      </c>
      <c r="H214" s="15" t="s">
        <v>241</v>
      </c>
      <c r="I214" s="15">
        <f>SUM(G214:H214)</f>
        <v>0</v>
      </c>
      <c r="J214" s="15">
        <f>MEDIAN(I214:I217)</f>
        <v>0</v>
      </c>
      <c r="K214" s="15"/>
      <c r="L214" s="15">
        <v>0</v>
      </c>
      <c r="M214" s="15">
        <v>0</v>
      </c>
      <c r="N214" s="15">
        <f>SUM(L214:M214)</f>
        <v>0</v>
      </c>
      <c r="O214" s="15">
        <f>MEDIAN(N214:N217)</f>
        <v>0</v>
      </c>
      <c r="P214" s="15"/>
      <c r="Q214" s="15">
        <v>2</v>
      </c>
      <c r="R214" s="15">
        <v>2</v>
      </c>
      <c r="S214" s="15">
        <f>SUM(Q214:R214)</f>
        <v>4</v>
      </c>
      <c r="T214" s="15">
        <f>MEDIAN(S214:S217)</f>
        <v>5</v>
      </c>
      <c r="U214" s="15"/>
      <c r="V214" s="15">
        <v>0</v>
      </c>
      <c r="W214" s="15">
        <v>0</v>
      </c>
      <c r="X214" s="15">
        <f>SUM(V214:W214)</f>
        <v>0</v>
      </c>
      <c r="Y214" s="17">
        <f>MEDIAN(X214:X217)</f>
        <v>0</v>
      </c>
      <c r="Z214" s="17"/>
      <c r="AA214" s="17">
        <v>0</v>
      </c>
      <c r="AB214" s="17">
        <v>0</v>
      </c>
      <c r="AC214" s="17">
        <f t="shared" si="143"/>
        <v>0</v>
      </c>
      <c r="AD214" s="17">
        <f>MEDIAN(AC214:AC217)</f>
        <v>0</v>
      </c>
      <c r="AE214" s="17"/>
      <c r="AF214" s="17">
        <v>0</v>
      </c>
      <c r="AG214" s="17">
        <v>0</v>
      </c>
      <c r="AH214" s="17">
        <f>SUM(AF214:AG214)</f>
        <v>0</v>
      </c>
      <c r="AI214" s="17">
        <f>MEDIAN(AH214:AH217)</f>
        <v>0</v>
      </c>
      <c r="AJ214" s="17"/>
      <c r="AK214" s="17">
        <v>0</v>
      </c>
      <c r="AL214" s="17">
        <v>0</v>
      </c>
      <c r="AM214" s="17">
        <f t="shared" si="145"/>
        <v>0</v>
      </c>
      <c r="AN214" s="17">
        <f>MEDIAN(AM214:AM217)</f>
        <v>0</v>
      </c>
      <c r="AO214" s="17"/>
      <c r="AP214" s="17">
        <v>0</v>
      </c>
      <c r="AQ214" s="17">
        <v>0</v>
      </c>
      <c r="AR214" s="17">
        <f t="shared" si="146"/>
        <v>0</v>
      </c>
      <c r="AS214" s="17">
        <f>MEDIAN(AR214:AR217)</f>
        <v>0</v>
      </c>
      <c r="AT214" s="17"/>
      <c r="AU214" s="17">
        <v>0</v>
      </c>
      <c r="AV214" s="17">
        <v>0</v>
      </c>
      <c r="AW214" s="17">
        <f t="shared" si="147"/>
        <v>0</v>
      </c>
      <c r="AX214" s="17">
        <f>MEDIAN(AW214:AW217)</f>
        <v>0</v>
      </c>
      <c r="AY214" s="15"/>
      <c r="AZ214" s="15">
        <v>3</v>
      </c>
      <c r="BA214" s="15">
        <v>5</v>
      </c>
      <c r="BB214" s="15">
        <f t="shared" si="148"/>
        <v>8</v>
      </c>
      <c r="BC214" s="15">
        <f>MEDIAN(BB214:BB217)</f>
        <v>8</v>
      </c>
      <c r="BD214" s="15"/>
      <c r="BE214" s="15">
        <v>1</v>
      </c>
      <c r="BF214" s="15">
        <v>1</v>
      </c>
      <c r="BG214" s="15">
        <f t="shared" si="149"/>
        <v>2</v>
      </c>
      <c r="BH214" s="15">
        <f>MEDIAN(BG214:BG217)</f>
        <v>2</v>
      </c>
      <c r="BI214" s="15"/>
      <c r="BJ214" s="15">
        <v>1</v>
      </c>
      <c r="BK214" s="15">
        <v>2</v>
      </c>
      <c r="BL214" s="15">
        <f t="shared" si="150"/>
        <v>3</v>
      </c>
      <c r="BM214" s="15">
        <f>MEDIAN(BL214:BL217)</f>
        <v>3</v>
      </c>
      <c r="BN214" s="15"/>
      <c r="BO214" s="15">
        <v>3</v>
      </c>
      <c r="BP214" s="15">
        <v>5</v>
      </c>
      <c r="BQ214" s="15">
        <f t="shared" si="151"/>
        <v>8</v>
      </c>
      <c r="BR214" s="15">
        <f>MEDIAN(BQ214:BQ217)</f>
        <v>8</v>
      </c>
      <c r="BS214" s="15"/>
      <c r="BT214" s="15">
        <v>2</v>
      </c>
      <c r="BU214" s="15">
        <v>5</v>
      </c>
      <c r="BV214" s="19">
        <f t="shared" si="152"/>
        <v>7</v>
      </c>
      <c r="BW214" s="15">
        <f>MEDIAN(BV214:BV217)</f>
        <v>6</v>
      </c>
      <c r="BX214" s="15"/>
      <c r="BY214" s="27">
        <v>0</v>
      </c>
      <c r="BZ214" s="27">
        <v>0</v>
      </c>
      <c r="CA214" s="15">
        <f t="shared" si="153"/>
        <v>0</v>
      </c>
      <c r="CB214" s="15">
        <f>MEDIAN(CA214:CA217)</f>
        <v>0</v>
      </c>
      <c r="CC214" s="20"/>
      <c r="CD214" s="15">
        <v>0</v>
      </c>
      <c r="CE214" s="15">
        <v>0</v>
      </c>
      <c r="CF214" s="24">
        <f t="shared" si="154"/>
        <v>0</v>
      </c>
      <c r="CG214" s="24">
        <f>MEDIAN(CF214:CF217)</f>
        <v>0</v>
      </c>
      <c r="CI214" s="25">
        <v>0</v>
      </c>
      <c r="CJ214" s="25">
        <v>0</v>
      </c>
      <c r="CK214" s="24">
        <f t="shared" si="155"/>
        <v>0</v>
      </c>
      <c r="CL214" s="24">
        <f>MEDIAN(CK214:CK217)</f>
        <v>0</v>
      </c>
      <c r="CN214" s="25">
        <v>0</v>
      </c>
      <c r="CO214" s="25">
        <v>0</v>
      </c>
      <c r="CP214" s="24">
        <f t="shared" si="156"/>
        <v>0</v>
      </c>
      <c r="CQ214" s="24">
        <f>MEDIAN(CP214:CP217)</f>
        <v>0</v>
      </c>
      <c r="CR214" t="s">
        <v>257</v>
      </c>
    </row>
    <row r="215" spans="1:96">
      <c r="A215" s="15">
        <v>64</v>
      </c>
      <c r="B215" s="22" t="s">
        <v>151</v>
      </c>
      <c r="D215" s="16">
        <v>106</v>
      </c>
      <c r="F215" s="16">
        <v>16</v>
      </c>
      <c r="G215" s="15" t="s">
        <v>124</v>
      </c>
      <c r="H215" s="15" t="s">
        <v>124</v>
      </c>
      <c r="I215" s="15" t="s">
        <v>124</v>
      </c>
      <c r="J215" s="15"/>
      <c r="K215" s="15"/>
      <c r="L215" s="15" t="s">
        <v>124</v>
      </c>
      <c r="M215" s="15" t="s">
        <v>124</v>
      </c>
      <c r="N215" s="15" t="s">
        <v>124</v>
      </c>
      <c r="O215" s="15"/>
      <c r="P215" s="15"/>
      <c r="Q215" s="15" t="s">
        <v>124</v>
      </c>
      <c r="R215" s="15" t="s">
        <v>124</v>
      </c>
      <c r="S215" s="15" t="s">
        <v>124</v>
      </c>
      <c r="T215" s="15"/>
      <c r="U215" s="15"/>
      <c r="V215" s="15" t="s">
        <v>124</v>
      </c>
      <c r="W215" s="15" t="s">
        <v>124</v>
      </c>
      <c r="X215" s="15" t="s">
        <v>124</v>
      </c>
      <c r="Y215" s="17"/>
      <c r="Z215" s="17"/>
      <c r="AA215" s="17" t="s">
        <v>124</v>
      </c>
      <c r="AB215" s="17" t="s">
        <v>124</v>
      </c>
      <c r="AC215" s="17" t="s">
        <v>124</v>
      </c>
      <c r="AD215" s="17"/>
      <c r="AE215" s="17"/>
      <c r="AF215" s="17" t="s">
        <v>124</v>
      </c>
      <c r="AG215" s="17" t="s">
        <v>124</v>
      </c>
      <c r="AH215" s="17" t="s">
        <v>124</v>
      </c>
      <c r="AI215" s="17"/>
      <c r="AJ215" s="17"/>
      <c r="AK215" s="17" t="s">
        <v>124</v>
      </c>
      <c r="AL215" s="17" t="s">
        <v>124</v>
      </c>
      <c r="AM215" s="18" t="s">
        <v>124</v>
      </c>
      <c r="AN215" s="17"/>
      <c r="AO215" s="17"/>
      <c r="AP215" s="17" t="s">
        <v>124</v>
      </c>
      <c r="AQ215" s="17" t="s">
        <v>124</v>
      </c>
      <c r="AR215" s="18" t="s">
        <v>124</v>
      </c>
      <c r="AS215" s="17"/>
      <c r="AT215" s="17"/>
      <c r="AU215" s="17" t="s">
        <v>124</v>
      </c>
      <c r="AV215" s="17" t="s">
        <v>124</v>
      </c>
      <c r="AW215" s="18" t="s">
        <v>124</v>
      </c>
      <c r="AX215" s="17"/>
      <c r="AY215" s="15"/>
      <c r="AZ215" s="15" t="s">
        <v>124</v>
      </c>
      <c r="BA215" s="15" t="s">
        <v>124</v>
      </c>
      <c r="BB215" s="19" t="s">
        <v>124</v>
      </c>
      <c r="BC215" s="15"/>
      <c r="BD215" s="15"/>
      <c r="BE215" s="15">
        <v>1</v>
      </c>
      <c r="BF215" s="15">
        <v>1</v>
      </c>
      <c r="BG215" s="15">
        <f t="shared" si="149"/>
        <v>2</v>
      </c>
      <c r="BH215" s="15"/>
      <c r="BI215" s="15"/>
      <c r="BJ215" s="15">
        <v>2</v>
      </c>
      <c r="BK215" s="15">
        <v>1</v>
      </c>
      <c r="BL215" s="15">
        <f t="shared" si="150"/>
        <v>3</v>
      </c>
      <c r="BM215" s="15"/>
      <c r="BN215" s="15"/>
      <c r="BO215" s="15">
        <v>3</v>
      </c>
      <c r="BP215" s="15">
        <v>5</v>
      </c>
      <c r="BQ215" s="15">
        <f t="shared" si="151"/>
        <v>8</v>
      </c>
      <c r="BR215" s="15"/>
      <c r="BS215" s="15"/>
      <c r="BT215" s="15">
        <v>1</v>
      </c>
      <c r="BU215" s="15">
        <v>2</v>
      </c>
      <c r="BV215" s="19">
        <f t="shared" si="152"/>
        <v>3</v>
      </c>
      <c r="BW215" s="15"/>
      <c r="BX215" s="15"/>
      <c r="BY215" s="27">
        <v>0</v>
      </c>
      <c r="BZ215" s="27">
        <v>0</v>
      </c>
      <c r="CA215" s="15">
        <f t="shared" si="153"/>
        <v>0</v>
      </c>
      <c r="CB215" s="15"/>
      <c r="CC215" s="20"/>
      <c r="CD215" s="15">
        <v>0</v>
      </c>
      <c r="CE215" s="15">
        <v>0</v>
      </c>
      <c r="CF215" s="24">
        <f t="shared" si="154"/>
        <v>0</v>
      </c>
      <c r="CI215" s="25">
        <v>0</v>
      </c>
      <c r="CJ215" s="25">
        <v>0</v>
      </c>
      <c r="CK215" s="24">
        <f t="shared" si="155"/>
        <v>0</v>
      </c>
      <c r="CN215" s="25">
        <v>0</v>
      </c>
      <c r="CO215" s="25">
        <v>0</v>
      </c>
      <c r="CP215" s="24">
        <f t="shared" si="156"/>
        <v>0</v>
      </c>
      <c r="CR215" t="s">
        <v>257</v>
      </c>
    </row>
    <row r="216" spans="1:96">
      <c r="A216" s="15">
        <v>64</v>
      </c>
      <c r="B216" s="22" t="s">
        <v>151</v>
      </c>
      <c r="D216" s="16">
        <v>124</v>
      </c>
      <c r="F216" s="16">
        <v>16</v>
      </c>
      <c r="G216" s="15" t="s">
        <v>124</v>
      </c>
      <c r="H216" s="15" t="s">
        <v>124</v>
      </c>
      <c r="I216" s="15" t="s">
        <v>124</v>
      </c>
      <c r="J216" s="15"/>
      <c r="K216" s="15"/>
      <c r="L216" s="15" t="s">
        <v>124</v>
      </c>
      <c r="M216" s="15" t="s">
        <v>124</v>
      </c>
      <c r="N216" s="15" t="s">
        <v>124</v>
      </c>
      <c r="O216" s="15"/>
      <c r="P216" s="15"/>
      <c r="Q216" s="15" t="s">
        <v>124</v>
      </c>
      <c r="R216" s="15" t="s">
        <v>124</v>
      </c>
      <c r="S216" s="15" t="s">
        <v>124</v>
      </c>
      <c r="T216" s="15"/>
      <c r="U216" s="15"/>
      <c r="V216" s="15" t="s">
        <v>124</v>
      </c>
      <c r="W216" s="15" t="s">
        <v>124</v>
      </c>
      <c r="X216" s="15" t="s">
        <v>124</v>
      </c>
      <c r="Y216" s="17"/>
      <c r="Z216" s="17"/>
      <c r="AA216" s="17" t="s">
        <v>124</v>
      </c>
      <c r="AB216" s="17" t="s">
        <v>124</v>
      </c>
      <c r="AC216" s="17" t="s">
        <v>124</v>
      </c>
      <c r="AD216" s="17"/>
      <c r="AE216" s="17"/>
      <c r="AF216" s="17" t="s">
        <v>124</v>
      </c>
      <c r="AG216" s="17" t="s">
        <v>124</v>
      </c>
      <c r="AH216" s="17" t="s">
        <v>124</v>
      </c>
      <c r="AI216" s="17"/>
      <c r="AJ216" s="17"/>
      <c r="AK216" s="17" t="s">
        <v>124</v>
      </c>
      <c r="AL216" s="17" t="s">
        <v>124</v>
      </c>
      <c r="AM216" s="18" t="s">
        <v>124</v>
      </c>
      <c r="AN216" s="17"/>
      <c r="AO216" s="17"/>
      <c r="AP216" s="17" t="s">
        <v>124</v>
      </c>
      <c r="AQ216" s="17" t="s">
        <v>124</v>
      </c>
      <c r="AR216" s="18" t="s">
        <v>124</v>
      </c>
      <c r="AS216" s="17"/>
      <c r="AT216" s="17"/>
      <c r="AU216" s="17" t="s">
        <v>124</v>
      </c>
      <c r="AV216" s="17" t="s">
        <v>124</v>
      </c>
      <c r="AW216" s="18" t="s">
        <v>124</v>
      </c>
      <c r="AX216" s="17"/>
      <c r="AY216" s="15"/>
      <c r="AZ216" s="15" t="s">
        <v>124</v>
      </c>
      <c r="BA216" s="15" t="s">
        <v>124</v>
      </c>
      <c r="BB216" s="19" t="s">
        <v>124</v>
      </c>
      <c r="BC216" s="15"/>
      <c r="BD216" s="15"/>
      <c r="BE216" s="15" t="s">
        <v>124</v>
      </c>
      <c r="BF216" s="15" t="s">
        <v>124</v>
      </c>
      <c r="BG216" s="19" t="s">
        <v>124</v>
      </c>
      <c r="BH216" s="15"/>
      <c r="BI216" s="15"/>
      <c r="BJ216" s="15" t="s">
        <v>124</v>
      </c>
      <c r="BK216" s="15" t="s">
        <v>124</v>
      </c>
      <c r="BL216" s="19" t="s">
        <v>124</v>
      </c>
      <c r="BM216" s="15"/>
      <c r="BN216" s="15"/>
      <c r="BO216" s="15" t="s">
        <v>124</v>
      </c>
      <c r="BP216" s="15" t="s">
        <v>124</v>
      </c>
      <c r="BQ216" s="19" t="s">
        <v>124</v>
      </c>
      <c r="BR216" s="15"/>
      <c r="BS216" s="15"/>
      <c r="BT216" s="15" t="s">
        <v>124</v>
      </c>
      <c r="BU216" s="15" t="s">
        <v>124</v>
      </c>
      <c r="BV216" s="19" t="s">
        <v>124</v>
      </c>
      <c r="BW216" s="15"/>
      <c r="BX216" s="15"/>
      <c r="BY216" s="27" t="s">
        <v>124</v>
      </c>
      <c r="BZ216" s="27" t="s">
        <v>124</v>
      </c>
      <c r="CA216" s="19" t="s">
        <v>124</v>
      </c>
      <c r="CB216" s="15"/>
      <c r="CC216" s="20"/>
      <c r="CD216" s="15" t="s">
        <v>124</v>
      </c>
      <c r="CE216" s="15" t="s">
        <v>124</v>
      </c>
      <c r="CF216" s="15" t="s">
        <v>124</v>
      </c>
      <c r="CI216" s="25" t="s">
        <v>124</v>
      </c>
      <c r="CJ216" s="25" t="s">
        <v>124</v>
      </c>
      <c r="CK216" s="25" t="s">
        <v>124</v>
      </c>
      <c r="CN216" s="25" t="s">
        <v>124</v>
      </c>
      <c r="CO216" s="25" t="s">
        <v>124</v>
      </c>
      <c r="CP216" s="25" t="s">
        <v>124</v>
      </c>
      <c r="CR216" t="s">
        <v>257</v>
      </c>
    </row>
    <row r="217" spans="1:96">
      <c r="A217" s="15">
        <v>64</v>
      </c>
      <c r="B217" s="22" t="s">
        <v>151</v>
      </c>
      <c r="D217" s="16">
        <v>130</v>
      </c>
      <c r="F217" s="16">
        <v>16</v>
      </c>
      <c r="G217" s="15">
        <v>0</v>
      </c>
      <c r="H217" s="15">
        <v>0</v>
      </c>
      <c r="I217" s="15">
        <f>SUM(G217:H217)</f>
        <v>0</v>
      </c>
      <c r="J217" s="15"/>
      <c r="K217" s="15"/>
      <c r="L217" s="15">
        <v>0</v>
      </c>
      <c r="M217" s="15">
        <v>0</v>
      </c>
      <c r="N217" s="15">
        <f>SUM(L217:M217)</f>
        <v>0</v>
      </c>
      <c r="O217" s="15"/>
      <c r="P217" s="15"/>
      <c r="Q217" s="15">
        <v>2</v>
      </c>
      <c r="R217" s="15">
        <v>4</v>
      </c>
      <c r="S217" s="15">
        <f>SUM(Q217:R217)</f>
        <v>6</v>
      </c>
      <c r="T217" s="15"/>
      <c r="U217" s="15"/>
      <c r="V217" s="15">
        <v>0</v>
      </c>
      <c r="W217" s="15">
        <v>0</v>
      </c>
      <c r="X217" s="15">
        <f>SUM(V217:W217)</f>
        <v>0</v>
      </c>
      <c r="Y217" s="17"/>
      <c r="Z217" s="17"/>
      <c r="AA217" s="17">
        <v>0</v>
      </c>
      <c r="AB217" s="17">
        <v>0</v>
      </c>
      <c r="AC217" s="17">
        <f>SUM(AA217:AB217)</f>
        <v>0</v>
      </c>
      <c r="AD217" s="17"/>
      <c r="AE217" s="17"/>
      <c r="AF217" s="17">
        <v>0</v>
      </c>
      <c r="AG217" s="17">
        <v>0</v>
      </c>
      <c r="AH217" s="17">
        <f>SUM(AF217:AG217)</f>
        <v>0</v>
      </c>
      <c r="AI217" s="17"/>
      <c r="AJ217" s="17"/>
      <c r="AK217" s="17">
        <v>0</v>
      </c>
      <c r="AL217" s="17">
        <v>0</v>
      </c>
      <c r="AM217" s="17">
        <f>SUM(AK217:AL217)</f>
        <v>0</v>
      </c>
      <c r="AN217" s="17"/>
      <c r="AO217" s="17"/>
      <c r="AP217" s="17">
        <v>0</v>
      </c>
      <c r="AQ217" s="17">
        <v>0</v>
      </c>
      <c r="AR217" s="17">
        <f>SUM(AP217:AQ217)</f>
        <v>0</v>
      </c>
      <c r="AS217" s="17"/>
      <c r="AT217" s="17"/>
      <c r="AU217" s="17">
        <v>0</v>
      </c>
      <c r="AV217" s="17">
        <v>0</v>
      </c>
      <c r="AW217" s="17">
        <f>SUM(AU217:AV217)</f>
        <v>0</v>
      </c>
      <c r="AX217" s="17"/>
      <c r="AY217" s="15"/>
      <c r="AZ217" s="15">
        <v>3</v>
      </c>
      <c r="BA217" s="15">
        <v>5</v>
      </c>
      <c r="BB217" s="15">
        <f>SUM(AZ217:BA217)</f>
        <v>8</v>
      </c>
      <c r="BC217" s="15"/>
      <c r="BD217" s="15"/>
      <c r="BE217" s="15">
        <v>1</v>
      </c>
      <c r="BF217" s="15">
        <v>1</v>
      </c>
      <c r="BG217" s="15">
        <f>SUM(BE217:BF217)</f>
        <v>2</v>
      </c>
      <c r="BH217" s="15"/>
      <c r="BI217" s="15"/>
      <c r="BJ217" s="15">
        <v>1</v>
      </c>
      <c r="BK217" s="15">
        <v>2</v>
      </c>
      <c r="BL217" s="15">
        <f>SUM(BJ217:BK217)</f>
        <v>3</v>
      </c>
      <c r="BM217" s="15"/>
      <c r="BN217" s="15"/>
      <c r="BO217" s="15">
        <v>3</v>
      </c>
      <c r="BP217" s="15">
        <v>5</v>
      </c>
      <c r="BQ217" s="15">
        <f>SUM(BO217:BP217)</f>
        <v>8</v>
      </c>
      <c r="BR217" s="15"/>
      <c r="BS217" s="15"/>
      <c r="BT217" s="15">
        <v>2</v>
      </c>
      <c r="BU217" s="15">
        <v>4</v>
      </c>
      <c r="BV217" s="19">
        <f>SUM(BT217:BU217)</f>
        <v>6</v>
      </c>
      <c r="BW217" s="15"/>
      <c r="BX217" s="15"/>
      <c r="BY217" s="27">
        <v>0</v>
      </c>
      <c r="BZ217" s="27">
        <v>0</v>
      </c>
      <c r="CA217" s="15">
        <f>SUM(BY217:BZ217)</f>
        <v>0</v>
      </c>
      <c r="CB217" s="15"/>
      <c r="CC217" s="20"/>
      <c r="CD217" s="15">
        <v>0</v>
      </c>
      <c r="CE217" s="15">
        <v>0</v>
      </c>
      <c r="CF217" s="24">
        <f>SUM(CD217:CE217)</f>
        <v>0</v>
      </c>
      <c r="CI217" s="25">
        <v>0</v>
      </c>
      <c r="CJ217" s="25">
        <v>0</v>
      </c>
      <c r="CK217" s="24">
        <f>SUM(CI217:CJ217)</f>
        <v>0</v>
      </c>
      <c r="CN217" s="24">
        <v>0</v>
      </c>
      <c r="CO217" s="25">
        <v>0</v>
      </c>
      <c r="CP217" s="24">
        <f>SUM(CN217:CO217)</f>
        <v>0</v>
      </c>
      <c r="CR217" t="s">
        <v>257</v>
      </c>
    </row>
    <row r="218" spans="1:96">
      <c r="A218" s="15">
        <v>65</v>
      </c>
      <c r="B218" s="22" t="s">
        <v>152</v>
      </c>
      <c r="D218" s="16">
        <v>101</v>
      </c>
      <c r="F218" s="16">
        <v>17</v>
      </c>
      <c r="G218" s="15">
        <v>0</v>
      </c>
      <c r="H218" s="15">
        <v>0</v>
      </c>
      <c r="I218" s="15">
        <f>SUM(G218:H218)</f>
        <v>0</v>
      </c>
      <c r="J218" s="15">
        <f>MEDIAN(I218:I221)</f>
        <v>0</v>
      </c>
      <c r="K218" s="15"/>
      <c r="L218" s="15">
        <v>3</v>
      </c>
      <c r="M218" s="15">
        <v>5</v>
      </c>
      <c r="N218" s="15">
        <f>SUM(L218:M218)</f>
        <v>8</v>
      </c>
      <c r="O218" s="15">
        <f>MEDIAN(N218:N221)</f>
        <v>8</v>
      </c>
      <c r="P218" s="15"/>
      <c r="Q218" s="15">
        <v>0</v>
      </c>
      <c r="R218" s="15">
        <v>0</v>
      </c>
      <c r="S218" s="15">
        <f>SUM(Q218:R218)</f>
        <v>0</v>
      </c>
      <c r="T218" s="15">
        <f>MEDIAN(S218:S221)</f>
        <v>0</v>
      </c>
      <c r="U218" s="15"/>
      <c r="V218" s="15">
        <v>0</v>
      </c>
      <c r="W218" s="15">
        <v>0</v>
      </c>
      <c r="X218" s="15">
        <f>SUM(V218:W218)</f>
        <v>0</v>
      </c>
      <c r="Y218" s="17">
        <f>MEDIAN(X218:X221)</f>
        <v>0</v>
      </c>
      <c r="Z218" s="17"/>
      <c r="AA218" s="17">
        <v>0</v>
      </c>
      <c r="AB218" s="17">
        <v>0</v>
      </c>
      <c r="AC218" s="17">
        <f>SUM(AA218:AB218)</f>
        <v>0</v>
      </c>
      <c r="AD218" s="17">
        <f>MEDIAN(AC218:AC221)</f>
        <v>0</v>
      </c>
      <c r="AE218" s="17"/>
      <c r="AF218" s="17">
        <v>0</v>
      </c>
      <c r="AG218" s="17">
        <v>0</v>
      </c>
      <c r="AH218" s="17">
        <f>SUM(AF218:AG218)</f>
        <v>0</v>
      </c>
      <c r="AI218" s="17">
        <f>MEDIAN(AH218:AH221)</f>
        <v>0</v>
      </c>
      <c r="AJ218" s="17"/>
      <c r="AK218" s="17">
        <v>0</v>
      </c>
      <c r="AL218" s="17">
        <v>0</v>
      </c>
      <c r="AM218" s="17">
        <f>SUM(AK218:AL218)</f>
        <v>0</v>
      </c>
      <c r="AN218" s="17">
        <f>MEDIAN(AM218:AM221)</f>
        <v>0</v>
      </c>
      <c r="AO218" s="17"/>
      <c r="AP218" s="17">
        <v>0</v>
      </c>
      <c r="AQ218" s="17">
        <v>0</v>
      </c>
      <c r="AR218" s="17">
        <f>SUM(AP218:AQ218)</f>
        <v>0</v>
      </c>
      <c r="AS218" s="17">
        <f>MEDIAN(AR218:AR221)</f>
        <v>0</v>
      </c>
      <c r="AT218" s="17"/>
      <c r="AU218" s="17">
        <v>0</v>
      </c>
      <c r="AV218" s="17">
        <v>0</v>
      </c>
      <c r="AW218" s="17">
        <f>SUM(AU218:AV218)</f>
        <v>0</v>
      </c>
      <c r="AX218" s="17">
        <f>MEDIAN(AW218:AW221)</f>
        <v>0</v>
      </c>
      <c r="AY218" s="15"/>
      <c r="AZ218" s="15">
        <v>1</v>
      </c>
      <c r="BA218" s="15">
        <v>1</v>
      </c>
      <c r="BB218" s="15">
        <f>SUM(AZ218:BA218)</f>
        <v>2</v>
      </c>
      <c r="BC218" s="15">
        <f>MEDIAN(BB218:BB221)</f>
        <v>0</v>
      </c>
      <c r="BD218" s="15"/>
      <c r="BE218" s="15">
        <v>0</v>
      </c>
      <c r="BF218" s="15">
        <v>0</v>
      </c>
      <c r="BG218" s="15">
        <f>SUM(BE218:BF218)</f>
        <v>0</v>
      </c>
      <c r="BH218" s="15">
        <f>MEDIAN(BG218:BG221)</f>
        <v>0</v>
      </c>
      <c r="BI218" s="15"/>
      <c r="BJ218" s="15">
        <v>0</v>
      </c>
      <c r="BK218" s="15">
        <v>0</v>
      </c>
      <c r="BL218" s="15">
        <f>SUM(BJ218:BK218)</f>
        <v>0</v>
      </c>
      <c r="BM218" s="15">
        <f>MEDIAN(BL218:BL221)</f>
        <v>0</v>
      </c>
      <c r="BN218" s="15"/>
      <c r="BO218" s="15">
        <v>3</v>
      </c>
      <c r="BP218" s="15">
        <v>5</v>
      </c>
      <c r="BQ218" s="15">
        <f>SUM(BO218:BP218)</f>
        <v>8</v>
      </c>
      <c r="BR218" s="15">
        <f>MEDIAN(BQ218:BQ221)</f>
        <v>8</v>
      </c>
      <c r="BS218" s="15"/>
      <c r="BT218" s="15">
        <v>3</v>
      </c>
      <c r="BU218" s="15">
        <v>5</v>
      </c>
      <c r="BV218" s="19">
        <f>SUM(BT218:BU218)</f>
        <v>8</v>
      </c>
      <c r="BW218" s="15">
        <f>MEDIAN(BV218:BV221)</f>
        <v>8</v>
      </c>
      <c r="BX218" s="15"/>
      <c r="BY218" s="27">
        <v>1</v>
      </c>
      <c r="BZ218" s="27">
        <v>2</v>
      </c>
      <c r="CA218" s="15">
        <f>SUM(BY218:BZ218)</f>
        <v>3</v>
      </c>
      <c r="CB218" s="15">
        <f>MEDIAN(CA218:CA221)</f>
        <v>2</v>
      </c>
      <c r="CC218" s="20"/>
      <c r="CD218" s="15">
        <v>0</v>
      </c>
      <c r="CE218" s="15">
        <v>0</v>
      </c>
      <c r="CF218" s="24">
        <f>SUM(CD218:CE218)</f>
        <v>0</v>
      </c>
      <c r="CG218" s="24">
        <f>MEDIAN(CF218:CF221)</f>
        <v>0</v>
      </c>
      <c r="CI218" s="25">
        <v>0</v>
      </c>
      <c r="CJ218" s="25">
        <v>0</v>
      </c>
      <c r="CK218" s="24">
        <f>SUM(CI218:CJ218)</f>
        <v>0</v>
      </c>
      <c r="CL218" s="24">
        <f>MEDIAN(CK218:CK221)</f>
        <v>0</v>
      </c>
      <c r="CN218" s="24">
        <v>0</v>
      </c>
      <c r="CO218" s="24">
        <v>0</v>
      </c>
      <c r="CP218" s="24">
        <f>SUM(CN218:CO218)</f>
        <v>0</v>
      </c>
      <c r="CQ218" s="24">
        <f>MEDIAN(CP218:CP221)</f>
        <v>0</v>
      </c>
      <c r="CR218" t="s">
        <v>257</v>
      </c>
    </row>
    <row r="219" spans="1:96">
      <c r="A219" s="15">
        <v>65</v>
      </c>
      <c r="B219" s="22" t="s">
        <v>152</v>
      </c>
      <c r="D219" s="16">
        <v>107</v>
      </c>
      <c r="F219" s="16">
        <v>17</v>
      </c>
      <c r="G219" s="15">
        <v>0</v>
      </c>
      <c r="H219" s="15">
        <v>0</v>
      </c>
      <c r="I219" s="15">
        <f>SUM(G219:H219)</f>
        <v>0</v>
      </c>
      <c r="J219" s="15"/>
      <c r="K219" s="15"/>
      <c r="L219" s="15">
        <v>3</v>
      </c>
      <c r="M219" s="15">
        <v>5</v>
      </c>
      <c r="N219" s="15">
        <f>SUM(L219:M219)</f>
        <v>8</v>
      </c>
      <c r="O219" s="15"/>
      <c r="P219" s="15"/>
      <c r="Q219" s="15">
        <v>0</v>
      </c>
      <c r="R219" s="15">
        <v>0</v>
      </c>
      <c r="S219" s="15">
        <f>SUM(Q219:R219)</f>
        <v>0</v>
      </c>
      <c r="T219" s="15"/>
      <c r="U219" s="15"/>
      <c r="V219" s="15">
        <v>0</v>
      </c>
      <c r="W219" s="15">
        <v>0</v>
      </c>
      <c r="X219" s="15">
        <f>SUM(V219:W219)</f>
        <v>0</v>
      </c>
      <c r="Y219" s="17"/>
      <c r="Z219" s="17"/>
      <c r="AA219" s="17">
        <v>0</v>
      </c>
      <c r="AB219" s="17">
        <v>0</v>
      </c>
      <c r="AC219" s="17">
        <f>SUM(AA219:AB219)</f>
        <v>0</v>
      </c>
      <c r="AD219" s="17"/>
      <c r="AE219" s="17"/>
      <c r="AF219" s="17">
        <v>0</v>
      </c>
      <c r="AG219" s="17">
        <v>0</v>
      </c>
      <c r="AH219" s="17">
        <f>SUM(AF219:AG219)</f>
        <v>0</v>
      </c>
      <c r="AI219" s="17"/>
      <c r="AJ219" s="17"/>
      <c r="AK219" s="17">
        <v>0</v>
      </c>
      <c r="AL219" s="17">
        <v>0</v>
      </c>
      <c r="AM219" s="17">
        <f>SUM(AK219:AL219)</f>
        <v>0</v>
      </c>
      <c r="AN219" s="17"/>
      <c r="AO219" s="17"/>
      <c r="AP219" s="17">
        <v>0</v>
      </c>
      <c r="AQ219" s="17">
        <v>0</v>
      </c>
      <c r="AR219" s="17">
        <f>SUM(AP219:AQ219)</f>
        <v>0</v>
      </c>
      <c r="AS219" s="17"/>
      <c r="AT219" s="17"/>
      <c r="AU219" s="17">
        <v>0</v>
      </c>
      <c r="AV219" s="17">
        <v>0</v>
      </c>
      <c r="AW219" s="17">
        <f>SUM(AU219:AV219)</f>
        <v>0</v>
      </c>
      <c r="AX219" s="17"/>
      <c r="AY219" s="15"/>
      <c r="AZ219" s="15">
        <v>0</v>
      </c>
      <c r="BA219" s="15">
        <v>0</v>
      </c>
      <c r="BB219" s="15">
        <f>SUM(AZ219:BA219)</f>
        <v>0</v>
      </c>
      <c r="BC219" s="15"/>
      <c r="BD219" s="15"/>
      <c r="BE219" s="15">
        <v>0</v>
      </c>
      <c r="BF219" s="15">
        <v>0</v>
      </c>
      <c r="BG219" s="15">
        <f>SUM(BE219:BF219)</f>
        <v>0</v>
      </c>
      <c r="BH219" s="15"/>
      <c r="BI219" s="15"/>
      <c r="BJ219" s="15">
        <v>0</v>
      </c>
      <c r="BK219" s="15">
        <v>0</v>
      </c>
      <c r="BL219" s="15">
        <f>SUM(BJ219:BK219)</f>
        <v>0</v>
      </c>
      <c r="BM219" s="15"/>
      <c r="BN219" s="15"/>
      <c r="BO219" s="15">
        <v>3</v>
      </c>
      <c r="BP219" s="15">
        <v>5</v>
      </c>
      <c r="BQ219" s="15">
        <f>SUM(BO219:BP219)</f>
        <v>8</v>
      </c>
      <c r="BR219" s="15"/>
      <c r="BS219" s="15"/>
      <c r="BT219" s="15">
        <v>3</v>
      </c>
      <c r="BU219" s="15">
        <v>5</v>
      </c>
      <c r="BV219" s="19">
        <f>SUM(BT219:BU219)</f>
        <v>8</v>
      </c>
      <c r="BW219" s="15"/>
      <c r="BX219" s="15"/>
      <c r="BY219" s="27">
        <v>1</v>
      </c>
      <c r="BZ219" s="27">
        <v>1</v>
      </c>
      <c r="CA219" s="15">
        <f>SUM(BY219:BZ219)</f>
        <v>2</v>
      </c>
      <c r="CB219" s="15"/>
      <c r="CC219" s="20"/>
      <c r="CD219" s="15">
        <v>0</v>
      </c>
      <c r="CE219" s="15">
        <v>0</v>
      </c>
      <c r="CF219" s="24">
        <f>SUM(CD219:CE219)</f>
        <v>0</v>
      </c>
      <c r="CI219" s="25">
        <v>0</v>
      </c>
      <c r="CJ219" s="25">
        <v>0</v>
      </c>
      <c r="CK219" s="24">
        <f>SUM(CI219:CJ219)</f>
        <v>0</v>
      </c>
      <c r="CN219" s="24">
        <v>0</v>
      </c>
      <c r="CO219" s="24">
        <v>0</v>
      </c>
      <c r="CP219" s="24">
        <f>SUM(CN219:CO219)</f>
        <v>0</v>
      </c>
      <c r="CR219" t="s">
        <v>257</v>
      </c>
    </row>
    <row r="220" spans="1:96">
      <c r="A220" s="15">
        <v>65</v>
      </c>
      <c r="B220" s="22" t="s">
        <v>152</v>
      </c>
      <c r="D220" s="16">
        <v>125</v>
      </c>
      <c r="F220" s="16">
        <v>17</v>
      </c>
      <c r="G220" s="15">
        <v>0</v>
      </c>
      <c r="H220" s="15">
        <v>0</v>
      </c>
      <c r="I220" s="15">
        <f>SUM(G220:H220)</f>
        <v>0</v>
      </c>
      <c r="J220" s="15"/>
      <c r="K220" s="15"/>
      <c r="L220" s="15">
        <v>3</v>
      </c>
      <c r="M220" s="15">
        <v>5</v>
      </c>
      <c r="N220" s="15">
        <f>SUM(L220:M220)</f>
        <v>8</v>
      </c>
      <c r="O220" s="15"/>
      <c r="P220" s="15"/>
      <c r="Q220" s="15">
        <v>0</v>
      </c>
      <c r="R220" s="15">
        <v>0</v>
      </c>
      <c r="S220" s="15">
        <f>SUM(Q220:R220)</f>
        <v>0</v>
      </c>
      <c r="T220" s="15"/>
      <c r="U220" s="15"/>
      <c r="V220" s="15">
        <v>0</v>
      </c>
      <c r="W220" s="15">
        <v>0</v>
      </c>
      <c r="X220" s="15">
        <f>SUM(V220:W220)</f>
        <v>0</v>
      </c>
      <c r="Y220" s="17"/>
      <c r="Z220" s="17"/>
      <c r="AA220" s="17">
        <v>0</v>
      </c>
      <c r="AB220" s="17">
        <v>0</v>
      </c>
      <c r="AC220" s="17">
        <f>SUM(AA220:AB220)</f>
        <v>0</v>
      </c>
      <c r="AD220" s="17"/>
      <c r="AE220" s="17"/>
      <c r="AF220" s="17">
        <v>0</v>
      </c>
      <c r="AG220" s="17">
        <v>0</v>
      </c>
      <c r="AH220" s="17">
        <f>SUM(AF220:AG220)</f>
        <v>0</v>
      </c>
      <c r="AI220" s="17"/>
      <c r="AJ220" s="17"/>
      <c r="AK220" s="17">
        <v>0</v>
      </c>
      <c r="AL220" s="17">
        <v>0</v>
      </c>
      <c r="AM220" s="17">
        <f>SUM(AK220:AL220)</f>
        <v>0</v>
      </c>
      <c r="AN220" s="17"/>
      <c r="AO220" s="17"/>
      <c r="AP220" s="17">
        <v>0</v>
      </c>
      <c r="AQ220" s="17">
        <v>0</v>
      </c>
      <c r="AR220" s="17">
        <f>SUM(AP220:AQ220)</f>
        <v>0</v>
      </c>
      <c r="AS220" s="17"/>
      <c r="AT220" s="17"/>
      <c r="AU220" s="17">
        <v>0</v>
      </c>
      <c r="AV220" s="17">
        <v>0</v>
      </c>
      <c r="AW220" s="17">
        <f>SUM(AU220:AV220)</f>
        <v>0</v>
      </c>
      <c r="AX220" s="17"/>
      <c r="AY220" s="15"/>
      <c r="AZ220" s="15">
        <v>0</v>
      </c>
      <c r="BA220" s="15">
        <v>0</v>
      </c>
      <c r="BB220" s="15">
        <f>SUM(AZ220:BA220)</f>
        <v>0</v>
      </c>
      <c r="BC220" s="15"/>
      <c r="BD220" s="15"/>
      <c r="BE220" s="15">
        <v>0</v>
      </c>
      <c r="BF220" s="15">
        <v>0</v>
      </c>
      <c r="BG220" s="15">
        <f>SUM(BE220:BF220)</f>
        <v>0</v>
      </c>
      <c r="BH220" s="15"/>
      <c r="BI220" s="15"/>
      <c r="BJ220" s="15">
        <v>1</v>
      </c>
      <c r="BK220" s="15">
        <v>1</v>
      </c>
      <c r="BL220" s="15">
        <f>SUM(BJ220:BK220)</f>
        <v>2</v>
      </c>
      <c r="BM220" s="15"/>
      <c r="BN220" s="15"/>
      <c r="BO220" s="15">
        <v>3</v>
      </c>
      <c r="BP220" s="15">
        <v>5</v>
      </c>
      <c r="BQ220" s="15">
        <f>SUM(BO220:BP220)</f>
        <v>8</v>
      </c>
      <c r="BR220" s="15"/>
      <c r="BS220" s="15"/>
      <c r="BT220" s="15">
        <v>3</v>
      </c>
      <c r="BU220" s="15">
        <v>5</v>
      </c>
      <c r="BV220" s="19">
        <f>SUM(BT220:BU220)</f>
        <v>8</v>
      </c>
      <c r="BW220" s="15"/>
      <c r="BX220" s="15"/>
      <c r="BY220" s="27">
        <v>1</v>
      </c>
      <c r="BZ220" s="27">
        <v>1</v>
      </c>
      <c r="CA220" s="15">
        <f>SUM(BY220:BZ220)</f>
        <v>2</v>
      </c>
      <c r="CB220" s="15"/>
      <c r="CC220" s="20"/>
      <c r="CD220" s="15">
        <v>0</v>
      </c>
      <c r="CE220" s="15">
        <v>0</v>
      </c>
      <c r="CF220" s="24">
        <f>SUM(CD220:CE220)</f>
        <v>0</v>
      </c>
      <c r="CI220" s="25">
        <v>0</v>
      </c>
      <c r="CJ220" s="25">
        <v>0</v>
      </c>
      <c r="CK220" s="24">
        <f>SUM(CI220:CJ220)</f>
        <v>0</v>
      </c>
      <c r="CN220" s="24">
        <v>0</v>
      </c>
      <c r="CO220" s="25">
        <v>0</v>
      </c>
      <c r="CP220" s="24">
        <f>SUM(CN220:CO220)</f>
        <v>0</v>
      </c>
      <c r="CR220" t="s">
        <v>257</v>
      </c>
    </row>
    <row r="221" spans="1:96">
      <c r="A221" s="15">
        <v>65</v>
      </c>
      <c r="B221" s="22" t="s">
        <v>152</v>
      </c>
      <c r="D221" s="16">
        <v>131</v>
      </c>
      <c r="F221" s="16">
        <v>17</v>
      </c>
      <c r="G221" s="15" t="s">
        <v>124</v>
      </c>
      <c r="H221" s="15" t="s">
        <v>124</v>
      </c>
      <c r="I221" s="15" t="s">
        <v>124</v>
      </c>
      <c r="J221" s="15"/>
      <c r="K221" s="15"/>
      <c r="L221" s="15" t="s">
        <v>124</v>
      </c>
      <c r="M221" s="15" t="s">
        <v>124</v>
      </c>
      <c r="N221" s="15" t="s">
        <v>124</v>
      </c>
      <c r="O221" s="15"/>
      <c r="P221" s="15"/>
      <c r="Q221" s="15" t="s">
        <v>124</v>
      </c>
      <c r="R221" s="15" t="s">
        <v>124</v>
      </c>
      <c r="S221" s="15" t="s">
        <v>124</v>
      </c>
      <c r="T221" s="15"/>
      <c r="U221" s="15"/>
      <c r="V221" s="15" t="s">
        <v>124</v>
      </c>
      <c r="W221" s="15" t="s">
        <v>124</v>
      </c>
      <c r="X221" s="15" t="s">
        <v>124</v>
      </c>
      <c r="Y221" s="17"/>
      <c r="Z221" s="17"/>
      <c r="AA221" s="17" t="s">
        <v>124</v>
      </c>
      <c r="AB221" s="17" t="s">
        <v>124</v>
      </c>
      <c r="AC221" s="17" t="s">
        <v>124</v>
      </c>
      <c r="AD221" s="17"/>
      <c r="AE221" s="17"/>
      <c r="AF221" s="17" t="s">
        <v>124</v>
      </c>
      <c r="AG221" s="17" t="s">
        <v>124</v>
      </c>
      <c r="AH221" s="17" t="s">
        <v>124</v>
      </c>
      <c r="AI221" s="17"/>
      <c r="AJ221" s="17"/>
      <c r="AK221" s="17" t="s">
        <v>124</v>
      </c>
      <c r="AL221" s="17" t="s">
        <v>124</v>
      </c>
      <c r="AM221" s="18" t="s">
        <v>124</v>
      </c>
      <c r="AN221" s="17"/>
      <c r="AO221" s="17"/>
      <c r="AP221" s="17" t="s">
        <v>124</v>
      </c>
      <c r="AQ221" s="17" t="s">
        <v>124</v>
      </c>
      <c r="AR221" s="18" t="s">
        <v>124</v>
      </c>
      <c r="AS221" s="17"/>
      <c r="AT221" s="17"/>
      <c r="AU221" s="17" t="s">
        <v>124</v>
      </c>
      <c r="AV221" s="17" t="s">
        <v>124</v>
      </c>
      <c r="AW221" s="18" t="s">
        <v>124</v>
      </c>
      <c r="AX221" s="17"/>
      <c r="AY221" s="15"/>
      <c r="AZ221" s="15" t="s">
        <v>124</v>
      </c>
      <c r="BA221" s="15" t="s">
        <v>124</v>
      </c>
      <c r="BB221" s="19" t="s">
        <v>124</v>
      </c>
      <c r="BC221" s="15"/>
      <c r="BD221" s="15"/>
      <c r="BE221" s="15" t="s">
        <v>124</v>
      </c>
      <c r="BF221" s="15" t="s">
        <v>124</v>
      </c>
      <c r="BG221" s="19" t="s">
        <v>124</v>
      </c>
      <c r="BH221" s="15"/>
      <c r="BI221" s="15"/>
      <c r="BJ221" s="15" t="s">
        <v>124</v>
      </c>
      <c r="BK221" s="15" t="s">
        <v>124</v>
      </c>
      <c r="BL221" s="19" t="s">
        <v>124</v>
      </c>
      <c r="BM221" s="15"/>
      <c r="BN221" s="15"/>
      <c r="BO221" s="15" t="s">
        <v>124</v>
      </c>
      <c r="BP221" s="15" t="s">
        <v>124</v>
      </c>
      <c r="BQ221" s="19" t="s">
        <v>124</v>
      </c>
      <c r="BR221" s="15"/>
      <c r="BS221" s="15"/>
      <c r="BT221" s="15" t="s">
        <v>124</v>
      </c>
      <c r="BU221" s="15" t="s">
        <v>124</v>
      </c>
      <c r="BV221" s="19" t="s">
        <v>124</v>
      </c>
      <c r="BW221" s="15"/>
      <c r="BX221" s="15"/>
      <c r="BY221" s="27" t="s">
        <v>124</v>
      </c>
      <c r="BZ221" s="27" t="s">
        <v>124</v>
      </c>
      <c r="CA221" s="19" t="s">
        <v>124</v>
      </c>
      <c r="CB221" s="15"/>
      <c r="CC221" s="20"/>
      <c r="CD221" s="15" t="s">
        <v>124</v>
      </c>
      <c r="CE221" s="15" t="s">
        <v>124</v>
      </c>
      <c r="CF221" s="15" t="s">
        <v>124</v>
      </c>
      <c r="CI221" s="25" t="s">
        <v>124</v>
      </c>
      <c r="CJ221" s="25" t="s">
        <v>124</v>
      </c>
      <c r="CK221" s="25" t="s">
        <v>124</v>
      </c>
      <c r="CN221" s="25" t="s">
        <v>124</v>
      </c>
      <c r="CO221" s="25" t="s">
        <v>124</v>
      </c>
      <c r="CP221" s="25" t="s">
        <v>124</v>
      </c>
      <c r="CR221" t="s">
        <v>257</v>
      </c>
    </row>
    <row r="222" spans="1:96">
      <c r="A222" s="15">
        <v>66</v>
      </c>
      <c r="B222" s="22" t="s">
        <v>153</v>
      </c>
      <c r="D222" s="16">
        <v>102</v>
      </c>
      <c r="F222" s="16">
        <v>18</v>
      </c>
      <c r="G222" s="15">
        <v>0</v>
      </c>
      <c r="H222" s="15">
        <v>0</v>
      </c>
      <c r="I222" s="15">
        <f>SUM(G222:H222)</f>
        <v>0</v>
      </c>
      <c r="J222" s="15">
        <f>MEDIAN(I222:I225)</f>
        <v>0</v>
      </c>
      <c r="K222" s="15"/>
      <c r="L222" s="15">
        <v>3</v>
      </c>
      <c r="M222" s="15">
        <v>5</v>
      </c>
      <c r="N222" s="15">
        <f>SUM(L222:M222)</f>
        <v>8</v>
      </c>
      <c r="O222" s="15">
        <f>MEDIAN(N222:N225)</f>
        <v>8</v>
      </c>
      <c r="P222" s="15"/>
      <c r="Q222" s="15">
        <v>3</v>
      </c>
      <c r="R222" s="15">
        <v>5</v>
      </c>
      <c r="S222" s="15">
        <f>SUM(Q222:R222)</f>
        <v>8</v>
      </c>
      <c r="T222" s="15">
        <f>MEDIAN(S222:S225)</f>
        <v>8</v>
      </c>
      <c r="U222" s="15"/>
      <c r="V222" s="15">
        <v>0</v>
      </c>
      <c r="W222" s="15">
        <v>0</v>
      </c>
      <c r="X222" s="15">
        <f>SUM(V222:W222)</f>
        <v>0</v>
      </c>
      <c r="Y222" s="17">
        <f>MEDIAN(X222:X225)</f>
        <v>0</v>
      </c>
      <c r="Z222" s="17"/>
      <c r="AA222" s="17">
        <v>0</v>
      </c>
      <c r="AB222" s="17">
        <v>0</v>
      </c>
      <c r="AC222" s="17">
        <f>SUM(AA222:AB222)</f>
        <v>0</v>
      </c>
      <c r="AD222" s="17">
        <f>MEDIAN(AC222:AC225)</f>
        <v>0</v>
      </c>
      <c r="AE222" s="17"/>
      <c r="AF222" s="17">
        <v>0</v>
      </c>
      <c r="AG222" s="17">
        <v>0</v>
      </c>
      <c r="AH222" s="17">
        <f>SUM(AF222:AG222)</f>
        <v>0</v>
      </c>
      <c r="AI222" s="17">
        <f>MEDIAN(AH222:AH225)</f>
        <v>0</v>
      </c>
      <c r="AJ222" s="17"/>
      <c r="AK222" s="17">
        <v>2</v>
      </c>
      <c r="AL222" s="17">
        <v>5</v>
      </c>
      <c r="AM222" s="17">
        <f>SUM(AK222:AL222)</f>
        <v>7</v>
      </c>
      <c r="AN222" s="17">
        <f>MEDIAN(AM222:AM225)</f>
        <v>7</v>
      </c>
      <c r="AO222" s="17"/>
      <c r="AP222" s="17">
        <v>0</v>
      </c>
      <c r="AQ222" s="17">
        <v>0</v>
      </c>
      <c r="AR222" s="17">
        <f>SUM(AP222:AQ222)</f>
        <v>0</v>
      </c>
      <c r="AS222" s="17">
        <f>MEDIAN(AR222:AR225)</f>
        <v>0</v>
      </c>
      <c r="AT222" s="17"/>
      <c r="AU222" s="17">
        <v>0</v>
      </c>
      <c r="AV222" s="17">
        <v>0</v>
      </c>
      <c r="AW222" s="17">
        <f>SUM(AU222:AV222)</f>
        <v>0</v>
      </c>
      <c r="AX222" s="17">
        <f>MEDIAN(AW222:AW225)</f>
        <v>0</v>
      </c>
      <c r="AY222" s="15"/>
      <c r="AZ222" s="15">
        <v>3</v>
      </c>
      <c r="BA222" s="15">
        <v>4</v>
      </c>
      <c r="BB222" s="15">
        <f>SUM(AZ222:BA222)</f>
        <v>7</v>
      </c>
      <c r="BC222" s="15">
        <f>MEDIAN(BB222:BB225)</f>
        <v>7</v>
      </c>
      <c r="BD222" s="15"/>
      <c r="BE222" s="15">
        <v>0</v>
      </c>
      <c r="BF222" s="15">
        <v>0</v>
      </c>
      <c r="BG222" s="15">
        <f>SUM(BE222:BF222)</f>
        <v>0</v>
      </c>
      <c r="BH222" s="15">
        <f>MEDIAN(BG222:BG225)</f>
        <v>0</v>
      </c>
      <c r="BI222" s="15"/>
      <c r="BJ222" s="15">
        <v>0</v>
      </c>
      <c r="BK222" s="15">
        <v>0</v>
      </c>
      <c r="BL222" s="15">
        <f>SUM(BJ222:BK222)</f>
        <v>0</v>
      </c>
      <c r="BM222" s="15">
        <f>MEDIAN(BL222:BL225)</f>
        <v>0</v>
      </c>
      <c r="BN222" s="15"/>
      <c r="BO222" s="15">
        <v>3</v>
      </c>
      <c r="BP222" s="15">
        <v>5</v>
      </c>
      <c r="BQ222" s="15">
        <f>SUM(BO222:BP222)</f>
        <v>8</v>
      </c>
      <c r="BR222" s="15">
        <f>MEDIAN(BQ222:BQ225)</f>
        <v>8</v>
      </c>
      <c r="BS222" s="15"/>
      <c r="BT222" s="15">
        <v>3</v>
      </c>
      <c r="BU222" s="15">
        <v>5</v>
      </c>
      <c r="BV222" s="19">
        <f>SUM(BT222:BU222)</f>
        <v>8</v>
      </c>
      <c r="BW222" s="15">
        <f>MEDIAN(BV222:BV225)</f>
        <v>8</v>
      </c>
      <c r="BX222" s="15"/>
      <c r="BY222" s="27">
        <v>2</v>
      </c>
      <c r="BZ222" s="27">
        <v>3</v>
      </c>
      <c r="CA222" s="15">
        <f>SUM(BY222:BZ222)</f>
        <v>5</v>
      </c>
      <c r="CB222" s="15">
        <f>MEDIAN(CA222:CA225)</f>
        <v>5</v>
      </c>
      <c r="CC222" s="20"/>
      <c r="CD222" s="15">
        <v>0</v>
      </c>
      <c r="CE222" s="15">
        <v>0</v>
      </c>
      <c r="CF222" s="24">
        <f>SUM(CD222:CE222)</f>
        <v>0</v>
      </c>
      <c r="CG222" s="24">
        <f>MEDIAN(CF222:CF225)</f>
        <v>0</v>
      </c>
      <c r="CI222" s="25">
        <v>0</v>
      </c>
      <c r="CJ222" s="25">
        <v>0</v>
      </c>
      <c r="CK222" s="24">
        <f>SUM(CI222:CJ222)</f>
        <v>0</v>
      </c>
      <c r="CL222" s="24">
        <f>MEDIAN(CK222:CK225)</f>
        <v>0</v>
      </c>
      <c r="CN222" s="25">
        <v>0</v>
      </c>
      <c r="CO222" s="25">
        <v>0</v>
      </c>
      <c r="CP222" s="24">
        <f>SUM(CN222:CO222)</f>
        <v>0</v>
      </c>
      <c r="CQ222" s="24">
        <f>MEDIAN(CP222:CP225)</f>
        <v>0</v>
      </c>
      <c r="CR222" t="s">
        <v>257</v>
      </c>
    </row>
    <row r="223" spans="1:96">
      <c r="A223" s="15">
        <v>66</v>
      </c>
      <c r="B223" s="22" t="s">
        <v>153</v>
      </c>
      <c r="D223" s="16">
        <v>108</v>
      </c>
      <c r="F223" s="16">
        <v>18</v>
      </c>
      <c r="G223" s="15" t="s">
        <v>124</v>
      </c>
      <c r="H223" s="15" t="s">
        <v>124</v>
      </c>
      <c r="I223" s="15" t="s">
        <v>124</v>
      </c>
      <c r="J223" s="15"/>
      <c r="K223" s="15"/>
      <c r="L223" s="15" t="s">
        <v>124</v>
      </c>
      <c r="M223" s="15" t="s">
        <v>124</v>
      </c>
      <c r="N223" s="15" t="s">
        <v>124</v>
      </c>
      <c r="O223" s="15"/>
      <c r="P223" s="15"/>
      <c r="Q223" s="15" t="s">
        <v>124</v>
      </c>
      <c r="R223" s="15" t="s">
        <v>124</v>
      </c>
      <c r="S223" s="15" t="s">
        <v>124</v>
      </c>
      <c r="T223" s="15"/>
      <c r="U223" s="15"/>
      <c r="V223" s="15" t="s">
        <v>124</v>
      </c>
      <c r="W223" s="15" t="s">
        <v>124</v>
      </c>
      <c r="X223" s="15" t="s">
        <v>124</v>
      </c>
      <c r="Y223" s="17"/>
      <c r="Z223" s="17"/>
      <c r="AA223" s="17" t="s">
        <v>124</v>
      </c>
      <c r="AB223" s="17" t="s">
        <v>124</v>
      </c>
      <c r="AC223" s="17" t="s">
        <v>124</v>
      </c>
      <c r="AD223" s="17"/>
      <c r="AE223" s="17"/>
      <c r="AF223" s="17" t="s">
        <v>124</v>
      </c>
      <c r="AG223" s="17" t="s">
        <v>124</v>
      </c>
      <c r="AH223" s="17" t="s">
        <v>124</v>
      </c>
      <c r="AI223" s="17"/>
      <c r="AJ223" s="17"/>
      <c r="AK223" s="17" t="s">
        <v>124</v>
      </c>
      <c r="AL223" s="17" t="s">
        <v>124</v>
      </c>
      <c r="AM223" s="18" t="s">
        <v>124</v>
      </c>
      <c r="AN223" s="17"/>
      <c r="AO223" s="17"/>
      <c r="AP223" s="17" t="s">
        <v>124</v>
      </c>
      <c r="AQ223" s="17" t="s">
        <v>124</v>
      </c>
      <c r="AR223" s="18" t="s">
        <v>124</v>
      </c>
      <c r="AS223" s="17"/>
      <c r="AT223" s="17"/>
      <c r="AU223" s="17" t="s">
        <v>124</v>
      </c>
      <c r="AV223" s="17" t="s">
        <v>124</v>
      </c>
      <c r="AW223" s="18" t="s">
        <v>124</v>
      </c>
      <c r="AX223" s="17"/>
      <c r="AY223" s="15"/>
      <c r="AZ223" s="15" t="s">
        <v>124</v>
      </c>
      <c r="BA223" s="15" t="s">
        <v>124</v>
      </c>
      <c r="BB223" s="19" t="s">
        <v>124</v>
      </c>
      <c r="BC223" s="15"/>
      <c r="BD223" s="15"/>
      <c r="BE223" s="15" t="s">
        <v>124</v>
      </c>
      <c r="BF223" s="15" t="s">
        <v>124</v>
      </c>
      <c r="BG223" s="19" t="s">
        <v>124</v>
      </c>
      <c r="BH223" s="15"/>
      <c r="BI223" s="15"/>
      <c r="BJ223" s="15" t="s">
        <v>124</v>
      </c>
      <c r="BK223" s="15" t="s">
        <v>124</v>
      </c>
      <c r="BL223" s="19" t="s">
        <v>124</v>
      </c>
      <c r="BM223" s="15"/>
      <c r="BN223" s="15"/>
      <c r="BO223" s="15" t="s">
        <v>124</v>
      </c>
      <c r="BP223" s="15" t="s">
        <v>124</v>
      </c>
      <c r="BQ223" s="19" t="s">
        <v>124</v>
      </c>
      <c r="BR223" s="15"/>
      <c r="BS223" s="15"/>
      <c r="BT223" s="15" t="s">
        <v>124</v>
      </c>
      <c r="BU223" s="15" t="s">
        <v>124</v>
      </c>
      <c r="BV223" s="19" t="s">
        <v>124</v>
      </c>
      <c r="BW223" s="15"/>
      <c r="BX223" s="15"/>
      <c r="BY223" s="27" t="s">
        <v>124</v>
      </c>
      <c r="BZ223" s="27" t="s">
        <v>124</v>
      </c>
      <c r="CA223" s="19" t="s">
        <v>124</v>
      </c>
      <c r="CB223" s="15"/>
      <c r="CC223" s="20"/>
      <c r="CD223" s="15" t="s">
        <v>124</v>
      </c>
      <c r="CE223" s="15" t="s">
        <v>124</v>
      </c>
      <c r="CF223" s="15" t="s">
        <v>124</v>
      </c>
      <c r="CI223" s="25" t="s">
        <v>124</v>
      </c>
      <c r="CJ223" s="25" t="s">
        <v>124</v>
      </c>
      <c r="CK223" s="25" t="s">
        <v>124</v>
      </c>
      <c r="CN223" s="25" t="s">
        <v>124</v>
      </c>
      <c r="CO223" s="25" t="s">
        <v>124</v>
      </c>
      <c r="CP223" s="25" t="s">
        <v>124</v>
      </c>
      <c r="CR223" t="s">
        <v>257</v>
      </c>
    </row>
    <row r="224" spans="1:96">
      <c r="A224" s="15">
        <v>66</v>
      </c>
      <c r="B224" s="22" t="s">
        <v>153</v>
      </c>
      <c r="D224" s="16">
        <v>126</v>
      </c>
      <c r="F224" s="16">
        <v>18</v>
      </c>
      <c r="G224" s="15">
        <v>0</v>
      </c>
      <c r="H224" s="15">
        <v>0</v>
      </c>
      <c r="I224" s="15">
        <f t="shared" ref="I224:I233" si="157">SUM(G224:H224)</f>
        <v>0</v>
      </c>
      <c r="J224" s="15"/>
      <c r="K224" s="15"/>
      <c r="L224" s="15">
        <v>3</v>
      </c>
      <c r="M224" s="15">
        <v>5</v>
      </c>
      <c r="N224" s="15">
        <f t="shared" ref="N224:N230" si="158">SUM(L224:M224)</f>
        <v>8</v>
      </c>
      <c r="O224" s="15"/>
      <c r="P224" s="15"/>
      <c r="Q224" s="15">
        <v>3</v>
      </c>
      <c r="R224" s="15">
        <v>5</v>
      </c>
      <c r="S224" s="15">
        <f t="shared" ref="S224:S233" si="159">SUM(Q224:R224)</f>
        <v>8</v>
      </c>
      <c r="T224" s="15"/>
      <c r="U224" s="15"/>
      <c r="V224" s="15">
        <v>0</v>
      </c>
      <c r="W224" s="15">
        <v>0</v>
      </c>
      <c r="X224" s="15">
        <f t="shared" ref="X224:X230" si="160">SUM(V224:W224)</f>
        <v>0</v>
      </c>
      <c r="Y224" s="17"/>
      <c r="Z224" s="17"/>
      <c r="AA224" s="17">
        <v>0</v>
      </c>
      <c r="AB224" s="17">
        <v>0</v>
      </c>
      <c r="AC224" s="17">
        <f t="shared" ref="AC224:AC230" si="161">SUM(AA224:AB224)</f>
        <v>0</v>
      </c>
      <c r="AD224" s="17"/>
      <c r="AE224" s="17"/>
      <c r="AF224" s="17">
        <v>0</v>
      </c>
      <c r="AG224" s="17">
        <v>0</v>
      </c>
      <c r="AH224" s="17">
        <f t="shared" ref="AH224:AH230" si="162">SUM(AF224:AG224)</f>
        <v>0</v>
      </c>
      <c r="AI224" s="17"/>
      <c r="AJ224" s="17"/>
      <c r="AK224" s="17">
        <v>2</v>
      </c>
      <c r="AL224" s="17">
        <v>5</v>
      </c>
      <c r="AM224" s="17">
        <f t="shared" ref="AM224:AM230" si="163">SUM(AK224:AL224)</f>
        <v>7</v>
      </c>
      <c r="AN224" s="17"/>
      <c r="AO224" s="17"/>
      <c r="AP224" s="17">
        <v>0</v>
      </c>
      <c r="AQ224" s="17">
        <v>0</v>
      </c>
      <c r="AR224" s="17">
        <f t="shared" ref="AR224:AR230" si="164">SUM(AP224:AQ224)</f>
        <v>0</v>
      </c>
      <c r="AS224" s="17"/>
      <c r="AT224" s="17"/>
      <c r="AU224" s="17">
        <v>0</v>
      </c>
      <c r="AV224" s="17">
        <v>0</v>
      </c>
      <c r="AW224" s="17">
        <f t="shared" ref="AW224:AW233" si="165">SUM(AU224:AV224)</f>
        <v>0</v>
      </c>
      <c r="AX224" s="17"/>
      <c r="AY224" s="15"/>
      <c r="AZ224" s="15">
        <v>3</v>
      </c>
      <c r="BA224" s="15">
        <v>4</v>
      </c>
      <c r="BB224" s="15">
        <f t="shared" ref="BB224:BB230" si="166">SUM(AZ224:BA224)</f>
        <v>7</v>
      </c>
      <c r="BC224" s="15"/>
      <c r="BD224" s="15"/>
      <c r="BE224" s="15">
        <v>0</v>
      </c>
      <c r="BF224" s="15">
        <v>0</v>
      </c>
      <c r="BG224" s="15">
        <f t="shared" ref="BG224:BG231" si="167">SUM(BE224:BF224)</f>
        <v>0</v>
      </c>
      <c r="BH224" s="15"/>
      <c r="BI224" s="15"/>
      <c r="BJ224" s="15">
        <v>0</v>
      </c>
      <c r="BK224" s="15">
        <v>0</v>
      </c>
      <c r="BL224" s="15">
        <f t="shared" ref="BL224:BL231" si="168">SUM(BJ224:BK224)</f>
        <v>0</v>
      </c>
      <c r="BM224" s="15"/>
      <c r="BN224" s="15"/>
      <c r="BO224" s="15">
        <v>3</v>
      </c>
      <c r="BP224" s="15">
        <v>5</v>
      </c>
      <c r="BQ224" s="15">
        <f t="shared" ref="BQ224:BQ233" si="169">SUM(BO224:BP224)</f>
        <v>8</v>
      </c>
      <c r="BR224" s="15"/>
      <c r="BS224" s="15"/>
      <c r="BT224" s="15">
        <v>3</v>
      </c>
      <c r="BU224" s="15">
        <v>5</v>
      </c>
      <c r="BV224" s="19">
        <f t="shared" ref="BV224:BV233" si="170">SUM(BT224:BU224)</f>
        <v>8</v>
      </c>
      <c r="BW224" s="15"/>
      <c r="BX224" s="15"/>
      <c r="BY224" s="27">
        <v>2</v>
      </c>
      <c r="BZ224" s="27">
        <v>3</v>
      </c>
      <c r="CA224" s="15">
        <f t="shared" ref="CA224:CA230" si="171">SUM(BY224:BZ224)</f>
        <v>5</v>
      </c>
      <c r="CB224" s="15"/>
      <c r="CC224" s="20"/>
      <c r="CD224" s="15">
        <v>0</v>
      </c>
      <c r="CE224" s="15">
        <v>0</v>
      </c>
      <c r="CF224" s="24">
        <f t="shared" ref="CF224:CF230" si="172">SUM(CD224:CE224)</f>
        <v>0</v>
      </c>
      <c r="CI224" s="25">
        <v>0</v>
      </c>
      <c r="CJ224" s="25">
        <v>0</v>
      </c>
      <c r="CK224" s="24">
        <f t="shared" ref="CK224:CK230" si="173">SUM(CI224:CJ224)</f>
        <v>0</v>
      </c>
      <c r="CN224" s="24">
        <v>0</v>
      </c>
      <c r="CO224" s="25">
        <v>0</v>
      </c>
      <c r="CP224" s="24">
        <f t="shared" ref="CP224:CP230" si="174">SUM(CN224:CO224)</f>
        <v>0</v>
      </c>
      <c r="CR224" t="s">
        <v>257</v>
      </c>
    </row>
    <row r="225" spans="1:96">
      <c r="A225" s="15">
        <v>66</v>
      </c>
      <c r="B225" s="22" t="s">
        <v>153</v>
      </c>
      <c r="D225" s="16">
        <v>132</v>
      </c>
      <c r="F225" s="16">
        <v>18</v>
      </c>
      <c r="G225" s="15">
        <v>0</v>
      </c>
      <c r="H225" s="15">
        <v>0</v>
      </c>
      <c r="I225" s="15">
        <f t="shared" si="157"/>
        <v>0</v>
      </c>
      <c r="J225" s="15"/>
      <c r="K225" s="15"/>
      <c r="L225" s="15">
        <v>3</v>
      </c>
      <c r="M225" s="15">
        <v>5</v>
      </c>
      <c r="N225" s="15">
        <f t="shared" si="158"/>
        <v>8</v>
      </c>
      <c r="O225" s="15"/>
      <c r="P225" s="15"/>
      <c r="Q225" s="15">
        <v>3</v>
      </c>
      <c r="R225" s="15">
        <v>2</v>
      </c>
      <c r="S225" s="15">
        <f t="shared" si="159"/>
        <v>5</v>
      </c>
      <c r="T225" s="15"/>
      <c r="U225" s="15"/>
      <c r="V225" s="15">
        <v>0</v>
      </c>
      <c r="W225" s="15">
        <v>0</v>
      </c>
      <c r="X225" s="15">
        <f t="shared" si="160"/>
        <v>0</v>
      </c>
      <c r="Y225" s="17"/>
      <c r="Z225" s="17"/>
      <c r="AA225" s="17">
        <v>0</v>
      </c>
      <c r="AB225" s="17">
        <v>0</v>
      </c>
      <c r="AC225" s="17">
        <f t="shared" si="161"/>
        <v>0</v>
      </c>
      <c r="AD225" s="17"/>
      <c r="AE225" s="17"/>
      <c r="AF225" s="17">
        <v>0</v>
      </c>
      <c r="AG225" s="17">
        <v>0</v>
      </c>
      <c r="AH225" s="17">
        <f t="shared" si="162"/>
        <v>0</v>
      </c>
      <c r="AI225" s="17"/>
      <c r="AJ225" s="17"/>
      <c r="AK225" s="17">
        <v>2</v>
      </c>
      <c r="AL225" s="17">
        <v>2</v>
      </c>
      <c r="AM225" s="17">
        <f t="shared" si="163"/>
        <v>4</v>
      </c>
      <c r="AN225" s="17"/>
      <c r="AO225" s="17"/>
      <c r="AP225" s="17">
        <v>1</v>
      </c>
      <c r="AQ225" s="17">
        <v>2</v>
      </c>
      <c r="AR225" s="17">
        <f t="shared" si="164"/>
        <v>3</v>
      </c>
      <c r="AS225" s="17"/>
      <c r="AT225" s="17"/>
      <c r="AU225" s="17">
        <v>0</v>
      </c>
      <c r="AV225" s="17">
        <v>0</v>
      </c>
      <c r="AW225" s="17">
        <f t="shared" si="165"/>
        <v>0</v>
      </c>
      <c r="AX225" s="17"/>
      <c r="AY225" s="15"/>
      <c r="AZ225" s="15">
        <v>3</v>
      </c>
      <c r="BA225" s="15">
        <v>1</v>
      </c>
      <c r="BB225" s="15">
        <f t="shared" si="166"/>
        <v>4</v>
      </c>
      <c r="BC225" s="15"/>
      <c r="BD225" s="15"/>
      <c r="BE225" s="15">
        <v>0</v>
      </c>
      <c r="BF225" s="15">
        <v>0</v>
      </c>
      <c r="BG225" s="15">
        <f t="shared" si="167"/>
        <v>0</v>
      </c>
      <c r="BH225" s="15"/>
      <c r="BI225" s="15"/>
      <c r="BJ225" s="15">
        <v>0</v>
      </c>
      <c r="BK225" s="15">
        <v>0</v>
      </c>
      <c r="BL225" s="15">
        <f t="shared" si="168"/>
        <v>0</v>
      </c>
      <c r="BM225" s="15"/>
      <c r="BN225" s="15"/>
      <c r="BO225" s="15">
        <v>3</v>
      </c>
      <c r="BP225" s="15">
        <v>5</v>
      </c>
      <c r="BQ225" s="15">
        <f t="shared" si="169"/>
        <v>8</v>
      </c>
      <c r="BR225" s="15"/>
      <c r="BS225" s="15"/>
      <c r="BT225" s="15">
        <v>3</v>
      </c>
      <c r="BU225" s="15">
        <v>5</v>
      </c>
      <c r="BV225" s="19">
        <f t="shared" si="170"/>
        <v>8</v>
      </c>
      <c r="BW225" s="15"/>
      <c r="BX225" s="15"/>
      <c r="BY225" s="27">
        <v>3</v>
      </c>
      <c r="BZ225" s="27">
        <v>1</v>
      </c>
      <c r="CA225" s="15">
        <f t="shared" si="171"/>
        <v>4</v>
      </c>
      <c r="CB225" s="15"/>
      <c r="CC225" s="20"/>
      <c r="CD225" s="15">
        <v>3</v>
      </c>
      <c r="CE225" s="15">
        <v>2</v>
      </c>
      <c r="CF225" s="24">
        <f t="shared" si="172"/>
        <v>5</v>
      </c>
      <c r="CI225" s="25">
        <v>0</v>
      </c>
      <c r="CJ225" s="25">
        <v>0</v>
      </c>
      <c r="CK225" s="24">
        <f t="shared" si="173"/>
        <v>0</v>
      </c>
      <c r="CN225" s="24">
        <v>2</v>
      </c>
      <c r="CO225" s="25">
        <v>1</v>
      </c>
      <c r="CP225" s="24">
        <f t="shared" si="174"/>
        <v>3</v>
      </c>
      <c r="CR225" t="s">
        <v>257</v>
      </c>
    </row>
    <row r="226" spans="1:96">
      <c r="A226" s="15">
        <v>67</v>
      </c>
      <c r="B226" s="22" t="s">
        <v>154</v>
      </c>
      <c r="D226" s="16">
        <v>145</v>
      </c>
      <c r="F226" s="16">
        <v>19</v>
      </c>
      <c r="G226" s="15">
        <v>0</v>
      </c>
      <c r="H226" s="15">
        <v>0</v>
      </c>
      <c r="I226" s="15">
        <f t="shared" si="157"/>
        <v>0</v>
      </c>
      <c r="J226" s="15">
        <f>MEDIAN(I226:I229)</f>
        <v>0</v>
      </c>
      <c r="K226" s="15"/>
      <c r="L226" s="15">
        <v>3</v>
      </c>
      <c r="M226" s="15">
        <v>5</v>
      </c>
      <c r="N226" s="15">
        <f t="shared" si="158"/>
        <v>8</v>
      </c>
      <c r="O226" s="15">
        <f>MEDIAN(N226:N229)</f>
        <v>8</v>
      </c>
      <c r="P226" s="15"/>
      <c r="Q226" s="15">
        <v>0</v>
      </c>
      <c r="R226" s="15">
        <v>0</v>
      </c>
      <c r="S226" s="15">
        <f t="shared" si="159"/>
        <v>0</v>
      </c>
      <c r="T226" s="15">
        <f>MEDIAN(S226:S229)</f>
        <v>0</v>
      </c>
      <c r="U226" s="15"/>
      <c r="V226" s="15">
        <v>0</v>
      </c>
      <c r="W226" s="15">
        <v>0</v>
      </c>
      <c r="X226" s="15">
        <f t="shared" si="160"/>
        <v>0</v>
      </c>
      <c r="Y226" s="17">
        <f>MEDIAN(X226:X229)</f>
        <v>0</v>
      </c>
      <c r="Z226" s="17"/>
      <c r="AA226" s="17">
        <v>0</v>
      </c>
      <c r="AB226" s="17">
        <v>0</v>
      </c>
      <c r="AC226" s="17">
        <f t="shared" si="161"/>
        <v>0</v>
      </c>
      <c r="AD226" s="17">
        <f>MEDIAN(AC226:AC229)</f>
        <v>0</v>
      </c>
      <c r="AE226" s="17"/>
      <c r="AF226" s="17">
        <v>0</v>
      </c>
      <c r="AG226" s="17">
        <v>0</v>
      </c>
      <c r="AH226" s="17">
        <f t="shared" si="162"/>
        <v>0</v>
      </c>
      <c r="AI226" s="17">
        <f>MEDIAN(AH226:AH229)</f>
        <v>0</v>
      </c>
      <c r="AJ226" s="17"/>
      <c r="AK226" s="17">
        <v>0</v>
      </c>
      <c r="AL226" s="17">
        <v>0</v>
      </c>
      <c r="AM226" s="17">
        <f t="shared" si="163"/>
        <v>0</v>
      </c>
      <c r="AN226" s="17">
        <f>MEDIAN(AM226:AM229)</f>
        <v>0</v>
      </c>
      <c r="AO226" s="17"/>
      <c r="AP226" s="17">
        <v>0</v>
      </c>
      <c r="AQ226" s="17">
        <v>0</v>
      </c>
      <c r="AR226" s="17">
        <f t="shared" si="164"/>
        <v>0</v>
      </c>
      <c r="AS226" s="17">
        <f>MEDIAN(AR226:AR229)</f>
        <v>0</v>
      </c>
      <c r="AT226" s="17"/>
      <c r="AU226" s="17">
        <v>0</v>
      </c>
      <c r="AV226" s="17">
        <v>0</v>
      </c>
      <c r="AW226" s="17">
        <f t="shared" si="165"/>
        <v>0</v>
      </c>
      <c r="AX226" s="17">
        <f>MEDIAN(AW226:AW229)</f>
        <v>0</v>
      </c>
      <c r="AY226" s="15"/>
      <c r="AZ226" s="15">
        <v>0</v>
      </c>
      <c r="BA226" s="15">
        <v>0</v>
      </c>
      <c r="BB226" s="15">
        <f t="shared" si="166"/>
        <v>0</v>
      </c>
      <c r="BC226" s="15">
        <f>MEDIAN(BB226:BB229)</f>
        <v>1.5</v>
      </c>
      <c r="BD226" s="15"/>
      <c r="BE226" s="15">
        <v>0</v>
      </c>
      <c r="BF226" s="15">
        <v>0</v>
      </c>
      <c r="BG226" s="15">
        <f t="shared" si="167"/>
        <v>0</v>
      </c>
      <c r="BH226" s="15">
        <f>MEDIAN(BG226:BG229)</f>
        <v>0</v>
      </c>
      <c r="BI226" s="15"/>
      <c r="BJ226" s="15">
        <v>1</v>
      </c>
      <c r="BK226" s="15">
        <v>1</v>
      </c>
      <c r="BL226" s="15">
        <f t="shared" si="168"/>
        <v>2</v>
      </c>
      <c r="BM226" s="15">
        <f>MEDIAN(BL226:BL229)</f>
        <v>1</v>
      </c>
      <c r="BN226" s="15"/>
      <c r="BO226" s="15">
        <v>3</v>
      </c>
      <c r="BP226" s="15">
        <v>5</v>
      </c>
      <c r="BQ226" s="15">
        <f t="shared" si="169"/>
        <v>8</v>
      </c>
      <c r="BR226" s="15">
        <f>MEDIAN(BQ226:BQ229)</f>
        <v>8</v>
      </c>
      <c r="BS226" s="15"/>
      <c r="BT226" s="15">
        <v>3</v>
      </c>
      <c r="BU226" s="15">
        <v>5</v>
      </c>
      <c r="BV226" s="19">
        <f t="shared" si="170"/>
        <v>8</v>
      </c>
      <c r="BW226" s="15">
        <f>MEDIAN(BV226:BV229)</f>
        <v>8</v>
      </c>
      <c r="BX226" s="15"/>
      <c r="BY226" s="27">
        <v>3</v>
      </c>
      <c r="BZ226" s="27">
        <v>1</v>
      </c>
      <c r="CA226" s="15">
        <f t="shared" si="171"/>
        <v>4</v>
      </c>
      <c r="CB226" s="15">
        <f>MEDIAN(CA226:CA229)</f>
        <v>2</v>
      </c>
      <c r="CC226" s="20"/>
      <c r="CD226" s="15">
        <v>0</v>
      </c>
      <c r="CE226" s="15">
        <v>0</v>
      </c>
      <c r="CF226" s="24">
        <f t="shared" si="172"/>
        <v>0</v>
      </c>
      <c r="CG226" s="24">
        <f>MEDIAN(CF226:CF229)</f>
        <v>0</v>
      </c>
      <c r="CI226" s="25">
        <v>0</v>
      </c>
      <c r="CJ226" s="25">
        <v>0</v>
      </c>
      <c r="CK226" s="24">
        <f t="shared" si="173"/>
        <v>0</v>
      </c>
      <c r="CL226" s="24">
        <f>MEDIAN(CK226:CK229)</f>
        <v>0</v>
      </c>
      <c r="CN226" s="24">
        <v>0</v>
      </c>
      <c r="CO226" s="24">
        <v>0</v>
      </c>
      <c r="CP226" s="24">
        <f t="shared" si="174"/>
        <v>0</v>
      </c>
      <c r="CQ226" s="24">
        <f>MEDIAN(CP226:CP229)</f>
        <v>0</v>
      </c>
      <c r="CR226" t="s">
        <v>257</v>
      </c>
    </row>
    <row r="227" spans="1:96">
      <c r="A227" s="15">
        <v>67</v>
      </c>
      <c r="B227" s="22" t="s">
        <v>154</v>
      </c>
      <c r="D227" s="16">
        <v>151</v>
      </c>
      <c r="F227" s="16">
        <v>19</v>
      </c>
      <c r="G227" s="15">
        <v>0</v>
      </c>
      <c r="H227" s="15">
        <v>0</v>
      </c>
      <c r="I227" s="15">
        <f t="shared" si="157"/>
        <v>0</v>
      </c>
      <c r="J227" s="15"/>
      <c r="K227" s="15"/>
      <c r="L227" s="15">
        <v>3</v>
      </c>
      <c r="M227" s="15">
        <v>5</v>
      </c>
      <c r="N227" s="15">
        <f t="shared" si="158"/>
        <v>8</v>
      </c>
      <c r="O227" s="15"/>
      <c r="P227" s="15"/>
      <c r="Q227" s="15">
        <v>0</v>
      </c>
      <c r="R227" s="15">
        <v>0</v>
      </c>
      <c r="S227" s="15">
        <f t="shared" si="159"/>
        <v>0</v>
      </c>
      <c r="T227" s="15"/>
      <c r="U227" s="15"/>
      <c r="V227" s="15">
        <v>0</v>
      </c>
      <c r="W227" s="15">
        <v>0</v>
      </c>
      <c r="X227" s="15">
        <f t="shared" si="160"/>
        <v>0</v>
      </c>
      <c r="Y227" s="17"/>
      <c r="Z227" s="17"/>
      <c r="AA227" s="17">
        <v>0</v>
      </c>
      <c r="AB227" s="17">
        <v>0</v>
      </c>
      <c r="AC227" s="17">
        <f t="shared" si="161"/>
        <v>0</v>
      </c>
      <c r="AD227" s="17"/>
      <c r="AE227" s="17"/>
      <c r="AF227" s="17">
        <v>0</v>
      </c>
      <c r="AG227" s="17">
        <v>0</v>
      </c>
      <c r="AH227" s="17">
        <f t="shared" si="162"/>
        <v>0</v>
      </c>
      <c r="AI227" s="17"/>
      <c r="AJ227" s="17"/>
      <c r="AK227" s="17">
        <v>0</v>
      </c>
      <c r="AL227" s="17">
        <v>0</v>
      </c>
      <c r="AM227" s="17">
        <f t="shared" si="163"/>
        <v>0</v>
      </c>
      <c r="AN227" s="17"/>
      <c r="AO227" s="17"/>
      <c r="AP227" s="17">
        <v>0</v>
      </c>
      <c r="AQ227" s="17">
        <v>0</v>
      </c>
      <c r="AR227" s="17">
        <f t="shared" si="164"/>
        <v>0</v>
      </c>
      <c r="AS227" s="17"/>
      <c r="AT227" s="17"/>
      <c r="AU227" s="17">
        <v>0</v>
      </c>
      <c r="AV227" s="17">
        <v>0</v>
      </c>
      <c r="AW227" s="17">
        <f t="shared" si="165"/>
        <v>0</v>
      </c>
      <c r="AX227" s="17"/>
      <c r="AY227" s="15"/>
      <c r="AZ227" s="15">
        <v>2</v>
      </c>
      <c r="BA227" s="15">
        <v>1</v>
      </c>
      <c r="BB227" s="15">
        <f t="shared" si="166"/>
        <v>3</v>
      </c>
      <c r="BC227" s="15"/>
      <c r="BD227" s="15"/>
      <c r="BE227" s="15">
        <v>0</v>
      </c>
      <c r="BF227" s="15">
        <v>0</v>
      </c>
      <c r="BG227" s="15">
        <f t="shared" si="167"/>
        <v>0</v>
      </c>
      <c r="BH227" s="15"/>
      <c r="BI227" s="15"/>
      <c r="BJ227" s="15">
        <v>0</v>
      </c>
      <c r="BK227" s="15">
        <v>0</v>
      </c>
      <c r="BL227" s="15">
        <f t="shared" si="168"/>
        <v>0</v>
      </c>
      <c r="BM227" s="15"/>
      <c r="BN227" s="15"/>
      <c r="BO227" s="15">
        <v>3</v>
      </c>
      <c r="BP227" s="15">
        <v>5</v>
      </c>
      <c r="BQ227" s="15">
        <f t="shared" si="169"/>
        <v>8</v>
      </c>
      <c r="BR227" s="15"/>
      <c r="BS227" s="15"/>
      <c r="BT227" s="15">
        <v>3</v>
      </c>
      <c r="BU227" s="15">
        <v>5</v>
      </c>
      <c r="BV227" s="19">
        <f t="shared" si="170"/>
        <v>8</v>
      </c>
      <c r="BW227" s="15"/>
      <c r="BX227" s="15"/>
      <c r="BY227" s="27">
        <v>0</v>
      </c>
      <c r="BZ227" s="27">
        <v>0</v>
      </c>
      <c r="CA227" s="15">
        <f t="shared" si="171"/>
        <v>0</v>
      </c>
      <c r="CB227" s="15"/>
      <c r="CC227" s="20"/>
      <c r="CD227" s="15">
        <v>0</v>
      </c>
      <c r="CE227" s="15">
        <v>0</v>
      </c>
      <c r="CF227" s="24">
        <f t="shared" si="172"/>
        <v>0</v>
      </c>
      <c r="CI227" s="25">
        <v>0</v>
      </c>
      <c r="CJ227" s="25">
        <v>0</v>
      </c>
      <c r="CK227" s="24">
        <f t="shared" si="173"/>
        <v>0</v>
      </c>
      <c r="CN227" s="24">
        <v>0</v>
      </c>
      <c r="CO227" s="24">
        <v>0</v>
      </c>
      <c r="CP227" s="24">
        <f t="shared" si="174"/>
        <v>0</v>
      </c>
      <c r="CR227" t="s">
        <v>257</v>
      </c>
    </row>
    <row r="228" spans="1:96">
      <c r="A228" s="15">
        <v>67</v>
      </c>
      <c r="B228" s="22" t="s">
        <v>154</v>
      </c>
      <c r="D228" s="16">
        <v>169</v>
      </c>
      <c r="F228" s="16">
        <v>19</v>
      </c>
      <c r="G228" s="15">
        <v>0</v>
      </c>
      <c r="H228" s="15">
        <v>0</v>
      </c>
      <c r="I228" s="15">
        <f t="shared" si="157"/>
        <v>0</v>
      </c>
      <c r="J228" s="15"/>
      <c r="K228" s="15"/>
      <c r="L228" s="15">
        <v>3</v>
      </c>
      <c r="M228" s="15">
        <v>5</v>
      </c>
      <c r="N228" s="15">
        <f t="shared" si="158"/>
        <v>8</v>
      </c>
      <c r="O228" s="15"/>
      <c r="P228" s="15"/>
      <c r="Q228" s="15">
        <v>0</v>
      </c>
      <c r="R228" s="15">
        <v>0</v>
      </c>
      <c r="S228" s="15">
        <f t="shared" si="159"/>
        <v>0</v>
      </c>
      <c r="T228" s="15"/>
      <c r="U228" s="15"/>
      <c r="V228" s="15">
        <v>0</v>
      </c>
      <c r="W228" s="15">
        <v>0</v>
      </c>
      <c r="X228" s="15">
        <f t="shared" si="160"/>
        <v>0</v>
      </c>
      <c r="Y228" s="17"/>
      <c r="Z228" s="17"/>
      <c r="AA228" s="17">
        <v>0</v>
      </c>
      <c r="AB228" s="17">
        <v>0</v>
      </c>
      <c r="AC228" s="17">
        <f t="shared" si="161"/>
        <v>0</v>
      </c>
      <c r="AD228" s="17"/>
      <c r="AE228" s="17"/>
      <c r="AF228" s="17">
        <v>0</v>
      </c>
      <c r="AG228" s="17">
        <v>0</v>
      </c>
      <c r="AH228" s="17">
        <f t="shared" si="162"/>
        <v>0</v>
      </c>
      <c r="AI228" s="17"/>
      <c r="AJ228" s="17"/>
      <c r="AK228" s="17">
        <v>0</v>
      </c>
      <c r="AL228" s="17">
        <v>0</v>
      </c>
      <c r="AM228" s="17">
        <f t="shared" si="163"/>
        <v>0</v>
      </c>
      <c r="AN228" s="17"/>
      <c r="AO228" s="17"/>
      <c r="AP228" s="17">
        <v>0</v>
      </c>
      <c r="AQ228" s="17">
        <v>0</v>
      </c>
      <c r="AR228" s="17">
        <f t="shared" si="164"/>
        <v>0</v>
      </c>
      <c r="AS228" s="17"/>
      <c r="AT228" s="17"/>
      <c r="AU228" s="17">
        <v>0</v>
      </c>
      <c r="AV228" s="17">
        <v>0</v>
      </c>
      <c r="AW228" s="17">
        <f t="shared" si="165"/>
        <v>0</v>
      </c>
      <c r="AX228" s="17"/>
      <c r="AY228" s="15"/>
      <c r="AZ228" s="15">
        <v>0</v>
      </c>
      <c r="BA228" s="15">
        <v>0</v>
      </c>
      <c r="BB228" s="15">
        <f t="shared" si="166"/>
        <v>0</v>
      </c>
      <c r="BC228" s="15"/>
      <c r="BD228" s="15"/>
      <c r="BE228" s="15">
        <v>0</v>
      </c>
      <c r="BF228" s="15">
        <v>0</v>
      </c>
      <c r="BG228" s="15">
        <f t="shared" si="167"/>
        <v>0</v>
      </c>
      <c r="BH228" s="15"/>
      <c r="BI228" s="15"/>
      <c r="BJ228" s="15">
        <v>1</v>
      </c>
      <c r="BK228" s="15">
        <v>1</v>
      </c>
      <c r="BL228" s="15">
        <f t="shared" si="168"/>
        <v>2</v>
      </c>
      <c r="BM228" s="15"/>
      <c r="BN228" s="15"/>
      <c r="BO228" s="15">
        <v>3</v>
      </c>
      <c r="BP228" s="15">
        <v>5</v>
      </c>
      <c r="BQ228" s="15">
        <f t="shared" si="169"/>
        <v>8</v>
      </c>
      <c r="BR228" s="15"/>
      <c r="BS228" s="15"/>
      <c r="BT228" s="15">
        <v>3</v>
      </c>
      <c r="BU228" s="15">
        <v>5</v>
      </c>
      <c r="BV228" s="19">
        <f t="shared" si="170"/>
        <v>8</v>
      </c>
      <c r="BW228" s="15"/>
      <c r="BX228" s="15"/>
      <c r="BY228" s="27">
        <v>3</v>
      </c>
      <c r="BZ228" s="27">
        <v>1</v>
      </c>
      <c r="CA228" s="15">
        <f t="shared" si="171"/>
        <v>4</v>
      </c>
      <c r="CB228" s="15"/>
      <c r="CC228" s="20"/>
      <c r="CD228" s="15">
        <v>0</v>
      </c>
      <c r="CE228" s="15">
        <v>0</v>
      </c>
      <c r="CF228" s="24">
        <f t="shared" si="172"/>
        <v>0</v>
      </c>
      <c r="CI228" s="25">
        <v>0</v>
      </c>
      <c r="CJ228" s="25">
        <v>0</v>
      </c>
      <c r="CK228" s="24">
        <f t="shared" si="173"/>
        <v>0</v>
      </c>
      <c r="CN228" s="24">
        <v>0</v>
      </c>
      <c r="CO228" s="24">
        <v>0</v>
      </c>
      <c r="CP228" s="24">
        <f t="shared" si="174"/>
        <v>0</v>
      </c>
      <c r="CR228" t="s">
        <v>257</v>
      </c>
    </row>
    <row r="229" spans="1:96">
      <c r="A229" s="15">
        <v>67</v>
      </c>
      <c r="B229" s="22" t="s">
        <v>154</v>
      </c>
      <c r="D229" s="16">
        <v>175</v>
      </c>
      <c r="F229" s="16">
        <v>19</v>
      </c>
      <c r="G229" s="15">
        <v>0</v>
      </c>
      <c r="H229" s="15">
        <v>0</v>
      </c>
      <c r="I229" s="15">
        <f t="shared" si="157"/>
        <v>0</v>
      </c>
      <c r="J229" s="15"/>
      <c r="K229" s="15"/>
      <c r="L229" s="15">
        <v>3</v>
      </c>
      <c r="M229" s="15">
        <v>5</v>
      </c>
      <c r="N229" s="15">
        <f t="shared" si="158"/>
        <v>8</v>
      </c>
      <c r="O229" s="15"/>
      <c r="P229" s="15"/>
      <c r="Q229" s="15">
        <v>0</v>
      </c>
      <c r="R229" s="15">
        <v>0</v>
      </c>
      <c r="S229" s="15">
        <f t="shared" si="159"/>
        <v>0</v>
      </c>
      <c r="T229" s="15"/>
      <c r="U229" s="15"/>
      <c r="V229" s="15">
        <v>0</v>
      </c>
      <c r="W229" s="15">
        <v>0</v>
      </c>
      <c r="X229" s="15">
        <f t="shared" si="160"/>
        <v>0</v>
      </c>
      <c r="Y229" s="17"/>
      <c r="Z229" s="17"/>
      <c r="AA229" s="17">
        <v>0</v>
      </c>
      <c r="AB229" s="17">
        <v>0</v>
      </c>
      <c r="AC229" s="17">
        <f t="shared" si="161"/>
        <v>0</v>
      </c>
      <c r="AD229" s="17"/>
      <c r="AE229" s="17"/>
      <c r="AF229" s="17">
        <v>0</v>
      </c>
      <c r="AG229" s="17">
        <v>0</v>
      </c>
      <c r="AH229" s="17">
        <f t="shared" si="162"/>
        <v>0</v>
      </c>
      <c r="AI229" s="17"/>
      <c r="AJ229" s="17"/>
      <c r="AK229" s="17">
        <v>0</v>
      </c>
      <c r="AL229" s="17">
        <v>0</v>
      </c>
      <c r="AM229" s="17">
        <f t="shared" si="163"/>
        <v>0</v>
      </c>
      <c r="AN229" s="17"/>
      <c r="AO229" s="17"/>
      <c r="AP229" s="17">
        <v>0</v>
      </c>
      <c r="AQ229" s="17">
        <v>0</v>
      </c>
      <c r="AR229" s="17">
        <f t="shared" si="164"/>
        <v>0</v>
      </c>
      <c r="AS229" s="17"/>
      <c r="AT229" s="17"/>
      <c r="AU229" s="17">
        <v>0</v>
      </c>
      <c r="AV229" s="17">
        <v>0</v>
      </c>
      <c r="AW229" s="17">
        <f t="shared" si="165"/>
        <v>0</v>
      </c>
      <c r="AX229" s="17"/>
      <c r="AY229" s="15"/>
      <c r="AZ229" s="15">
        <v>2</v>
      </c>
      <c r="BA229" s="15">
        <v>2</v>
      </c>
      <c r="BB229" s="15">
        <f t="shared" si="166"/>
        <v>4</v>
      </c>
      <c r="BC229" s="15"/>
      <c r="BD229" s="15"/>
      <c r="BE229" s="15">
        <v>0</v>
      </c>
      <c r="BF229" s="15">
        <v>0</v>
      </c>
      <c r="BG229" s="15">
        <f t="shared" si="167"/>
        <v>0</v>
      </c>
      <c r="BH229" s="15"/>
      <c r="BI229" s="15"/>
      <c r="BJ229" s="15">
        <v>0</v>
      </c>
      <c r="BK229" s="15">
        <v>0</v>
      </c>
      <c r="BL229" s="15">
        <f t="shared" si="168"/>
        <v>0</v>
      </c>
      <c r="BM229" s="15"/>
      <c r="BN229" s="15"/>
      <c r="BO229" s="15">
        <v>3</v>
      </c>
      <c r="BP229" s="15">
        <v>5</v>
      </c>
      <c r="BQ229" s="15">
        <f t="shared" si="169"/>
        <v>8</v>
      </c>
      <c r="BR229" s="15"/>
      <c r="BS229" s="15"/>
      <c r="BT229" s="15">
        <v>3</v>
      </c>
      <c r="BU229" s="15">
        <v>5</v>
      </c>
      <c r="BV229" s="19">
        <f t="shared" si="170"/>
        <v>8</v>
      </c>
      <c r="BW229" s="15"/>
      <c r="BX229" s="15"/>
      <c r="BY229" s="27">
        <v>0</v>
      </c>
      <c r="BZ229" s="27">
        <v>0</v>
      </c>
      <c r="CA229" s="15">
        <f t="shared" si="171"/>
        <v>0</v>
      </c>
      <c r="CB229" s="15"/>
      <c r="CC229" s="20"/>
      <c r="CD229" s="24">
        <v>0</v>
      </c>
      <c r="CE229" s="24">
        <v>0</v>
      </c>
      <c r="CF229" s="24">
        <f t="shared" si="172"/>
        <v>0</v>
      </c>
      <c r="CI229" s="25">
        <v>0</v>
      </c>
      <c r="CJ229" s="25">
        <v>0</v>
      </c>
      <c r="CK229" s="24">
        <f t="shared" si="173"/>
        <v>0</v>
      </c>
      <c r="CN229" s="24">
        <v>0</v>
      </c>
      <c r="CO229" s="24">
        <v>0</v>
      </c>
      <c r="CP229" s="24">
        <f t="shared" si="174"/>
        <v>0</v>
      </c>
      <c r="CR229" t="s">
        <v>257</v>
      </c>
    </row>
    <row r="230" spans="1:96">
      <c r="A230" s="15">
        <v>68</v>
      </c>
      <c r="B230" s="22" t="s">
        <v>155</v>
      </c>
      <c r="D230" s="16">
        <v>146</v>
      </c>
      <c r="F230" s="16">
        <v>20</v>
      </c>
      <c r="G230" s="15">
        <v>0</v>
      </c>
      <c r="H230" s="15">
        <v>0</v>
      </c>
      <c r="I230" s="15">
        <f t="shared" si="157"/>
        <v>0</v>
      </c>
      <c r="J230" s="15">
        <f>MEDIAN(I230:I233)</f>
        <v>0</v>
      </c>
      <c r="K230" s="15"/>
      <c r="L230" s="15">
        <v>3</v>
      </c>
      <c r="M230" s="15">
        <v>5</v>
      </c>
      <c r="N230" s="15">
        <f t="shared" si="158"/>
        <v>8</v>
      </c>
      <c r="O230" s="15">
        <f>MEDIAN(N230:N233)</f>
        <v>8</v>
      </c>
      <c r="P230" s="15"/>
      <c r="Q230" s="15">
        <v>3</v>
      </c>
      <c r="R230" s="15">
        <v>5</v>
      </c>
      <c r="S230" s="15">
        <f t="shared" si="159"/>
        <v>8</v>
      </c>
      <c r="T230" s="15">
        <f>MEDIAN(S230:S233)</f>
        <v>3</v>
      </c>
      <c r="U230" s="15"/>
      <c r="V230" s="15">
        <v>0</v>
      </c>
      <c r="W230" s="15">
        <v>0</v>
      </c>
      <c r="X230" s="15">
        <f t="shared" si="160"/>
        <v>0</v>
      </c>
      <c r="Y230" s="17">
        <f>MEDIAN(X230:X233)</f>
        <v>0</v>
      </c>
      <c r="Z230" s="17"/>
      <c r="AA230" s="17">
        <v>0</v>
      </c>
      <c r="AB230" s="17">
        <v>0</v>
      </c>
      <c r="AC230" s="17">
        <f t="shared" si="161"/>
        <v>0</v>
      </c>
      <c r="AD230" s="17">
        <f>MEDIAN(AC230:AC233)</f>
        <v>0</v>
      </c>
      <c r="AE230" s="17"/>
      <c r="AF230" s="17">
        <v>0</v>
      </c>
      <c r="AG230" s="17">
        <v>0</v>
      </c>
      <c r="AH230" s="17">
        <f t="shared" si="162"/>
        <v>0</v>
      </c>
      <c r="AI230" s="17">
        <f>MEDIAN(AH230:AH233)</f>
        <v>0</v>
      </c>
      <c r="AJ230" s="17"/>
      <c r="AK230" s="17">
        <v>2</v>
      </c>
      <c r="AL230" s="17">
        <v>5</v>
      </c>
      <c r="AM230" s="17">
        <f t="shared" si="163"/>
        <v>7</v>
      </c>
      <c r="AN230" s="17">
        <f>MEDIAN(AM230:AM233)</f>
        <v>5</v>
      </c>
      <c r="AO230" s="17"/>
      <c r="AP230" s="17">
        <v>1</v>
      </c>
      <c r="AQ230" s="17">
        <v>2</v>
      </c>
      <c r="AR230" s="17">
        <f t="shared" si="164"/>
        <v>3</v>
      </c>
      <c r="AS230" s="17">
        <f>MEDIAN(AR230:AR233)</f>
        <v>1.5</v>
      </c>
      <c r="AT230" s="17"/>
      <c r="AU230" s="17">
        <v>0</v>
      </c>
      <c r="AV230" s="17">
        <v>0</v>
      </c>
      <c r="AW230" s="17">
        <f t="shared" si="165"/>
        <v>0</v>
      </c>
      <c r="AX230" s="17">
        <f>MEDIAN(AW230:AW233)</f>
        <v>0</v>
      </c>
      <c r="AY230" s="15"/>
      <c r="AZ230" s="15">
        <v>2</v>
      </c>
      <c r="BA230" s="15">
        <v>3</v>
      </c>
      <c r="BB230" s="15">
        <f t="shared" si="166"/>
        <v>5</v>
      </c>
      <c r="BC230" s="15">
        <f>MEDIAN(BB230:BB233)</f>
        <v>5.5</v>
      </c>
      <c r="BD230" s="15"/>
      <c r="BE230" s="15">
        <v>1</v>
      </c>
      <c r="BF230" s="15">
        <v>1</v>
      </c>
      <c r="BG230" s="15">
        <f t="shared" si="167"/>
        <v>2</v>
      </c>
      <c r="BH230" s="15">
        <f>MEDIAN(BG230:BG233)</f>
        <v>0</v>
      </c>
      <c r="BI230" s="15"/>
      <c r="BJ230" s="15">
        <v>0</v>
      </c>
      <c r="BK230" s="15">
        <v>0</v>
      </c>
      <c r="BL230" s="15">
        <f t="shared" si="168"/>
        <v>0</v>
      </c>
      <c r="BM230" s="15">
        <f>MEDIAN(BL230:BL233)</f>
        <v>0</v>
      </c>
      <c r="BN230" s="15"/>
      <c r="BO230" s="15">
        <v>3</v>
      </c>
      <c r="BP230" s="15">
        <v>5</v>
      </c>
      <c r="BQ230" s="15">
        <f t="shared" si="169"/>
        <v>8</v>
      </c>
      <c r="BR230" s="15">
        <f>MEDIAN(BQ230:BQ233)</f>
        <v>8</v>
      </c>
      <c r="BS230" s="15"/>
      <c r="BT230" s="15">
        <v>3</v>
      </c>
      <c r="BU230" s="15">
        <v>5</v>
      </c>
      <c r="BV230" s="19">
        <f t="shared" si="170"/>
        <v>8</v>
      </c>
      <c r="BW230" s="15">
        <f>MEDIAN(BV230:BV233)</f>
        <v>8</v>
      </c>
      <c r="BX230" s="15"/>
      <c r="BY230" s="27">
        <v>2</v>
      </c>
      <c r="BZ230" s="27">
        <v>3</v>
      </c>
      <c r="CA230" s="15">
        <f t="shared" si="171"/>
        <v>5</v>
      </c>
      <c r="CB230" s="15">
        <f>MEDIAN(CA230:CA233)</f>
        <v>2.5</v>
      </c>
      <c r="CC230" s="20"/>
      <c r="CD230" s="15">
        <v>0</v>
      </c>
      <c r="CE230" s="15">
        <v>0</v>
      </c>
      <c r="CF230" s="24">
        <f t="shared" si="172"/>
        <v>0</v>
      </c>
      <c r="CG230" s="24">
        <f>MEDIAN(CF230:CF233)</f>
        <v>0</v>
      </c>
      <c r="CI230" s="25">
        <v>0</v>
      </c>
      <c r="CJ230" s="25">
        <v>0</v>
      </c>
      <c r="CK230" s="24">
        <f t="shared" si="173"/>
        <v>0</v>
      </c>
      <c r="CL230" s="24">
        <f>MEDIAN(CK230:CK233)</f>
        <v>0</v>
      </c>
      <c r="CN230" s="24">
        <v>1</v>
      </c>
      <c r="CO230" s="24">
        <v>1</v>
      </c>
      <c r="CP230" s="24">
        <f t="shared" si="174"/>
        <v>2</v>
      </c>
      <c r="CQ230" s="24">
        <f>MEDIAN(CP230:CP233)</f>
        <v>1</v>
      </c>
      <c r="CR230" t="s">
        <v>257</v>
      </c>
    </row>
    <row r="231" spans="1:96">
      <c r="A231" s="15">
        <v>68</v>
      </c>
      <c r="B231" s="22" t="s">
        <v>155</v>
      </c>
      <c r="D231" s="16">
        <v>152</v>
      </c>
      <c r="F231" s="16">
        <v>20</v>
      </c>
      <c r="G231" s="15">
        <v>0</v>
      </c>
      <c r="H231" s="15">
        <v>0</v>
      </c>
      <c r="I231" s="15">
        <f t="shared" si="157"/>
        <v>0</v>
      </c>
      <c r="J231" s="15"/>
      <c r="K231" s="15"/>
      <c r="L231" s="15" t="s">
        <v>124</v>
      </c>
      <c r="M231" s="15" t="s">
        <v>124</v>
      </c>
      <c r="N231" s="15" t="s">
        <v>124</v>
      </c>
      <c r="O231" s="15"/>
      <c r="P231" s="15"/>
      <c r="Q231" s="15">
        <v>1</v>
      </c>
      <c r="R231" s="15">
        <v>1</v>
      </c>
      <c r="S231" s="15">
        <f t="shared" si="159"/>
        <v>2</v>
      </c>
      <c r="T231" s="15"/>
      <c r="U231" s="15"/>
      <c r="V231" s="15" t="s">
        <v>124</v>
      </c>
      <c r="W231" s="15" t="s">
        <v>124</v>
      </c>
      <c r="X231" s="15" t="s">
        <v>124</v>
      </c>
      <c r="Y231" s="17"/>
      <c r="Z231" s="17"/>
      <c r="AA231" s="17" t="s">
        <v>124</v>
      </c>
      <c r="AB231" s="17" t="s">
        <v>124</v>
      </c>
      <c r="AC231" s="17" t="s">
        <v>124</v>
      </c>
      <c r="AD231" s="17"/>
      <c r="AE231" s="17"/>
      <c r="AF231" s="17" t="s">
        <v>124</v>
      </c>
      <c r="AG231" s="17" t="s">
        <v>124</v>
      </c>
      <c r="AH231" s="17" t="s">
        <v>124</v>
      </c>
      <c r="AI231" s="17"/>
      <c r="AJ231" s="17"/>
      <c r="AK231" s="17" t="s">
        <v>124</v>
      </c>
      <c r="AL231" s="17" t="s">
        <v>124</v>
      </c>
      <c r="AM231" s="18" t="s">
        <v>124</v>
      </c>
      <c r="AN231" s="17"/>
      <c r="AO231" s="17"/>
      <c r="AP231" s="17" t="s">
        <v>124</v>
      </c>
      <c r="AQ231" s="17" t="s">
        <v>124</v>
      </c>
      <c r="AR231" s="18" t="s">
        <v>124</v>
      </c>
      <c r="AS231" s="17"/>
      <c r="AT231" s="17"/>
      <c r="AU231" s="17">
        <v>0</v>
      </c>
      <c r="AV231" s="17">
        <v>0</v>
      </c>
      <c r="AW231" s="17">
        <f t="shared" si="165"/>
        <v>0</v>
      </c>
      <c r="AX231" s="17"/>
      <c r="AY231" s="15"/>
      <c r="AZ231" s="15" t="s">
        <v>124</v>
      </c>
      <c r="BA231" s="15" t="s">
        <v>124</v>
      </c>
      <c r="BB231" s="19" t="s">
        <v>124</v>
      </c>
      <c r="BC231" s="15"/>
      <c r="BD231" s="15"/>
      <c r="BE231" s="15">
        <v>0</v>
      </c>
      <c r="BF231" s="15">
        <v>0</v>
      </c>
      <c r="BG231" s="15">
        <f t="shared" si="167"/>
        <v>0</v>
      </c>
      <c r="BH231" s="15"/>
      <c r="BI231" s="15"/>
      <c r="BJ231" s="15">
        <v>0</v>
      </c>
      <c r="BK231" s="15">
        <v>0</v>
      </c>
      <c r="BL231" s="15">
        <f t="shared" si="168"/>
        <v>0</v>
      </c>
      <c r="BM231" s="15"/>
      <c r="BN231" s="15"/>
      <c r="BO231" s="15">
        <v>3</v>
      </c>
      <c r="BP231" s="15">
        <v>5</v>
      </c>
      <c r="BQ231" s="15">
        <f t="shared" si="169"/>
        <v>8</v>
      </c>
      <c r="BR231" s="15"/>
      <c r="BS231" s="15"/>
      <c r="BT231" s="15">
        <v>3</v>
      </c>
      <c r="BU231" s="15">
        <v>5</v>
      </c>
      <c r="BV231" s="19">
        <f t="shared" si="170"/>
        <v>8</v>
      </c>
      <c r="BW231" s="15"/>
      <c r="BX231" s="15"/>
      <c r="BY231" s="27" t="s">
        <v>124</v>
      </c>
      <c r="BZ231" s="27" t="s">
        <v>124</v>
      </c>
      <c r="CA231" s="19" t="s">
        <v>124</v>
      </c>
      <c r="CB231" s="15"/>
      <c r="CC231" s="20"/>
      <c r="CD231" s="15" t="s">
        <v>124</v>
      </c>
      <c r="CE231" s="15" t="s">
        <v>124</v>
      </c>
      <c r="CF231" s="15" t="s">
        <v>124</v>
      </c>
      <c r="CI231" s="25" t="s">
        <v>124</v>
      </c>
      <c r="CJ231" s="25" t="s">
        <v>124</v>
      </c>
      <c r="CK231" s="25" t="s">
        <v>124</v>
      </c>
      <c r="CN231" s="25" t="s">
        <v>124</v>
      </c>
      <c r="CO231" s="25" t="s">
        <v>124</v>
      </c>
      <c r="CP231" s="25" t="s">
        <v>124</v>
      </c>
      <c r="CR231" t="s">
        <v>257</v>
      </c>
    </row>
    <row r="232" spans="1:96">
      <c r="A232" s="15">
        <v>68</v>
      </c>
      <c r="B232" s="22" t="s">
        <v>155</v>
      </c>
      <c r="D232" s="16">
        <v>170</v>
      </c>
      <c r="F232" s="16">
        <v>20</v>
      </c>
      <c r="G232" s="15">
        <v>0</v>
      </c>
      <c r="H232" s="15">
        <v>0</v>
      </c>
      <c r="I232" s="15">
        <f t="shared" si="157"/>
        <v>0</v>
      </c>
      <c r="J232" s="15"/>
      <c r="K232" s="15"/>
      <c r="L232" s="15" t="s">
        <v>124</v>
      </c>
      <c r="M232" s="15" t="s">
        <v>124</v>
      </c>
      <c r="N232" s="15" t="s">
        <v>124</v>
      </c>
      <c r="O232" s="15"/>
      <c r="P232" s="15"/>
      <c r="Q232" s="15">
        <v>1</v>
      </c>
      <c r="R232" s="15">
        <v>1</v>
      </c>
      <c r="S232" s="15">
        <f t="shared" si="159"/>
        <v>2</v>
      </c>
      <c r="T232" s="15"/>
      <c r="U232" s="15"/>
      <c r="V232" s="15">
        <v>0</v>
      </c>
      <c r="W232" s="15">
        <v>0</v>
      </c>
      <c r="X232" s="15">
        <f>SUM(V232:W232)</f>
        <v>0</v>
      </c>
      <c r="Y232" s="17"/>
      <c r="Z232" s="17"/>
      <c r="AA232" s="17" t="s">
        <v>124</v>
      </c>
      <c r="AB232" s="17" t="s">
        <v>124</v>
      </c>
      <c r="AC232" s="17" t="s">
        <v>124</v>
      </c>
      <c r="AD232" s="17"/>
      <c r="AE232" s="17"/>
      <c r="AF232" s="17" t="s">
        <v>124</v>
      </c>
      <c r="AG232" s="17" t="s">
        <v>124</v>
      </c>
      <c r="AH232" s="17" t="s">
        <v>124</v>
      </c>
      <c r="AI232" s="17"/>
      <c r="AJ232" s="17"/>
      <c r="AK232" s="17" t="s">
        <v>124</v>
      </c>
      <c r="AL232" s="17" t="s">
        <v>124</v>
      </c>
      <c r="AM232" s="18" t="s">
        <v>124</v>
      </c>
      <c r="AN232" s="17"/>
      <c r="AO232" s="17"/>
      <c r="AP232" s="17" t="s">
        <v>124</v>
      </c>
      <c r="AQ232" s="17" t="s">
        <v>124</v>
      </c>
      <c r="AR232" s="18" t="s">
        <v>124</v>
      </c>
      <c r="AS232" s="17"/>
      <c r="AT232" s="17"/>
      <c r="AU232" s="17">
        <v>0</v>
      </c>
      <c r="AV232" s="17">
        <v>0</v>
      </c>
      <c r="AW232" s="17">
        <f t="shared" si="165"/>
        <v>0</v>
      </c>
      <c r="AX232" s="17"/>
      <c r="AY232" s="15"/>
      <c r="AZ232" s="15" t="s">
        <v>124</v>
      </c>
      <c r="BA232" s="15" t="s">
        <v>124</v>
      </c>
      <c r="BB232" s="19" t="s">
        <v>124</v>
      </c>
      <c r="BC232" s="15"/>
      <c r="BD232" s="15"/>
      <c r="BE232" s="15" t="s">
        <v>124</v>
      </c>
      <c r="BF232" s="15" t="s">
        <v>124</v>
      </c>
      <c r="BG232" s="19" t="s">
        <v>124</v>
      </c>
      <c r="BH232" s="15"/>
      <c r="BI232" s="15"/>
      <c r="BJ232" s="15" t="s">
        <v>124</v>
      </c>
      <c r="BK232" s="15" t="s">
        <v>124</v>
      </c>
      <c r="BL232" s="19" t="s">
        <v>124</v>
      </c>
      <c r="BM232" s="15"/>
      <c r="BN232" s="15"/>
      <c r="BO232" s="15">
        <v>3</v>
      </c>
      <c r="BP232" s="15">
        <v>5</v>
      </c>
      <c r="BQ232" s="15">
        <f t="shared" si="169"/>
        <v>8</v>
      </c>
      <c r="BR232" s="15"/>
      <c r="BS232" s="15"/>
      <c r="BT232" s="15">
        <v>3</v>
      </c>
      <c r="BU232" s="15">
        <v>5</v>
      </c>
      <c r="BV232" s="19">
        <f t="shared" si="170"/>
        <v>8</v>
      </c>
      <c r="BW232" s="15"/>
      <c r="BX232" s="15"/>
      <c r="BY232" s="27" t="s">
        <v>124</v>
      </c>
      <c r="BZ232" s="27" t="s">
        <v>124</v>
      </c>
      <c r="CA232" s="19" t="s">
        <v>124</v>
      </c>
      <c r="CB232" s="15"/>
      <c r="CC232" s="20"/>
      <c r="CD232" s="15" t="s">
        <v>124</v>
      </c>
      <c r="CE232" s="15" t="s">
        <v>124</v>
      </c>
      <c r="CF232" s="15" t="s">
        <v>124</v>
      </c>
      <c r="CI232" s="25">
        <v>0</v>
      </c>
      <c r="CJ232" s="25">
        <v>0</v>
      </c>
      <c r="CK232" s="24">
        <f>SUM(CI232:CJ232)</f>
        <v>0</v>
      </c>
      <c r="CN232" s="25" t="s">
        <v>124</v>
      </c>
      <c r="CO232" s="25" t="s">
        <v>124</v>
      </c>
      <c r="CP232" s="25" t="s">
        <v>124</v>
      </c>
      <c r="CR232" t="s">
        <v>257</v>
      </c>
    </row>
    <row r="233" spans="1:96">
      <c r="A233" s="15">
        <v>68</v>
      </c>
      <c r="B233" s="22" t="s">
        <v>155</v>
      </c>
      <c r="D233" s="16">
        <v>176</v>
      </c>
      <c r="F233" s="16">
        <v>20</v>
      </c>
      <c r="G233" s="15">
        <v>0</v>
      </c>
      <c r="H233" s="15">
        <v>0</v>
      </c>
      <c r="I233" s="15">
        <f t="shared" si="157"/>
        <v>0</v>
      </c>
      <c r="J233" s="15"/>
      <c r="K233" s="15"/>
      <c r="L233" s="15">
        <v>3</v>
      </c>
      <c r="M233" s="15">
        <v>5</v>
      </c>
      <c r="N233" s="15">
        <f>SUM(L233:M233)</f>
        <v>8</v>
      </c>
      <c r="O233" s="15"/>
      <c r="P233" s="15"/>
      <c r="Q233" s="15">
        <v>3</v>
      </c>
      <c r="R233" s="15">
        <v>1</v>
      </c>
      <c r="S233" s="15">
        <f t="shared" si="159"/>
        <v>4</v>
      </c>
      <c r="T233" s="15"/>
      <c r="U233" s="15"/>
      <c r="V233" s="15">
        <v>0</v>
      </c>
      <c r="W233" s="15">
        <v>0</v>
      </c>
      <c r="X233" s="15">
        <f>SUM(V233:W233)</f>
        <v>0</v>
      </c>
      <c r="Y233" s="17"/>
      <c r="Z233" s="17"/>
      <c r="AA233" s="17">
        <v>0</v>
      </c>
      <c r="AB233" s="17">
        <v>0</v>
      </c>
      <c r="AC233" s="17">
        <f>SUM(AA233:AB233)</f>
        <v>0</v>
      </c>
      <c r="AD233" s="17"/>
      <c r="AE233" s="17"/>
      <c r="AF233" s="17">
        <v>0</v>
      </c>
      <c r="AG233" s="17">
        <v>0</v>
      </c>
      <c r="AH233" s="17">
        <f>SUM(AF233:AG233)</f>
        <v>0</v>
      </c>
      <c r="AI233" s="17"/>
      <c r="AJ233" s="17"/>
      <c r="AK233" s="17">
        <v>2</v>
      </c>
      <c r="AL233" s="17">
        <v>1</v>
      </c>
      <c r="AM233" s="17">
        <f>SUM(AK233:AL233)</f>
        <v>3</v>
      </c>
      <c r="AN233" s="17"/>
      <c r="AO233" s="17"/>
      <c r="AP233" s="17">
        <v>0</v>
      </c>
      <c r="AQ233" s="17">
        <v>0</v>
      </c>
      <c r="AR233" s="17">
        <f>SUM(AP233:AQ233)</f>
        <v>0</v>
      </c>
      <c r="AS233" s="17"/>
      <c r="AT233" s="17"/>
      <c r="AU233" s="17">
        <v>0</v>
      </c>
      <c r="AV233" s="17">
        <v>0</v>
      </c>
      <c r="AW233" s="17">
        <f t="shared" si="165"/>
        <v>0</v>
      </c>
      <c r="AX233" s="17"/>
      <c r="AY233" s="15"/>
      <c r="AZ233" s="15">
        <v>1</v>
      </c>
      <c r="BA233" s="15">
        <v>5</v>
      </c>
      <c r="BB233" s="15">
        <f>SUM(AZ233:BA233)</f>
        <v>6</v>
      </c>
      <c r="BC233" s="15"/>
      <c r="BD233" s="15"/>
      <c r="BE233" s="15">
        <v>0</v>
      </c>
      <c r="BF233" s="15">
        <v>0</v>
      </c>
      <c r="BG233" s="15">
        <f>SUM(BE233:BF233)</f>
        <v>0</v>
      </c>
      <c r="BH233" s="15"/>
      <c r="BI233" s="15"/>
      <c r="BJ233" s="15">
        <v>0</v>
      </c>
      <c r="BK233" s="15">
        <v>0</v>
      </c>
      <c r="BL233" s="15">
        <f>SUM(BJ233:BK233)</f>
        <v>0</v>
      </c>
      <c r="BM233" s="15"/>
      <c r="BN233" s="15"/>
      <c r="BO233" s="15">
        <v>3</v>
      </c>
      <c r="BP233" s="15">
        <v>5</v>
      </c>
      <c r="BQ233" s="15">
        <f t="shared" si="169"/>
        <v>8</v>
      </c>
      <c r="BR233" s="15"/>
      <c r="BS233" s="15"/>
      <c r="BT233" s="15">
        <v>3</v>
      </c>
      <c r="BU233" s="15">
        <v>5</v>
      </c>
      <c r="BV233" s="19">
        <f t="shared" si="170"/>
        <v>8</v>
      </c>
      <c r="BW233" s="15"/>
      <c r="BX233" s="15"/>
      <c r="BY233" s="27">
        <v>0</v>
      </c>
      <c r="BZ233" s="27">
        <v>0</v>
      </c>
      <c r="CA233" s="15">
        <f>SUM(BY233:BZ233)</f>
        <v>0</v>
      </c>
      <c r="CB233" s="15"/>
      <c r="CC233" s="20"/>
      <c r="CD233" s="24">
        <v>0</v>
      </c>
      <c r="CE233" s="24">
        <v>0</v>
      </c>
      <c r="CF233" s="24">
        <f>SUM(CD233:CE233)</f>
        <v>0</v>
      </c>
      <c r="CI233" s="25" t="s">
        <v>124</v>
      </c>
      <c r="CJ233" s="25" t="s">
        <v>124</v>
      </c>
      <c r="CK233" s="25" t="s">
        <v>124</v>
      </c>
      <c r="CN233" s="24">
        <v>0</v>
      </c>
      <c r="CO233" s="24">
        <v>0</v>
      </c>
      <c r="CP233" s="24">
        <f>SUM(CN233:CO233)</f>
        <v>0</v>
      </c>
      <c r="CR233" t="s">
        <v>257</v>
      </c>
    </row>
    <row r="234" spans="1:96">
      <c r="A234" s="15">
        <v>69</v>
      </c>
      <c r="B234" s="22" t="s">
        <v>156</v>
      </c>
      <c r="D234" s="16">
        <v>147</v>
      </c>
      <c r="F234" s="16">
        <v>21</v>
      </c>
      <c r="G234" s="15" t="s">
        <v>124</v>
      </c>
      <c r="H234" s="15" t="s">
        <v>124</v>
      </c>
      <c r="I234" s="15" t="s">
        <v>124</v>
      </c>
      <c r="J234" s="15" t="s">
        <v>124</v>
      </c>
      <c r="K234" s="15"/>
      <c r="L234" s="15" t="s">
        <v>124</v>
      </c>
      <c r="M234" s="15" t="s">
        <v>124</v>
      </c>
      <c r="N234" s="15" t="s">
        <v>124</v>
      </c>
      <c r="O234" s="15" t="s">
        <v>124</v>
      </c>
      <c r="P234" s="15"/>
      <c r="Q234" s="15" t="s">
        <v>124</v>
      </c>
      <c r="R234" s="15" t="s">
        <v>124</v>
      </c>
      <c r="S234" s="15" t="s">
        <v>124</v>
      </c>
      <c r="T234" s="15" t="s">
        <v>124</v>
      </c>
      <c r="U234" s="15"/>
      <c r="V234" s="15" t="s">
        <v>124</v>
      </c>
      <c r="W234" s="15" t="s">
        <v>124</v>
      </c>
      <c r="X234" s="15" t="s">
        <v>124</v>
      </c>
      <c r="Y234" s="17" t="s">
        <v>124</v>
      </c>
      <c r="Z234" s="17"/>
      <c r="AA234" s="17" t="s">
        <v>124</v>
      </c>
      <c r="AB234" s="17" t="s">
        <v>124</v>
      </c>
      <c r="AC234" s="17" t="s">
        <v>124</v>
      </c>
      <c r="AD234" s="17" t="s">
        <v>124</v>
      </c>
      <c r="AE234" s="17"/>
      <c r="AF234" s="17" t="s">
        <v>124</v>
      </c>
      <c r="AG234" s="17" t="s">
        <v>124</v>
      </c>
      <c r="AH234" s="17" t="s">
        <v>124</v>
      </c>
      <c r="AI234" s="17" t="s">
        <v>124</v>
      </c>
      <c r="AJ234" s="17"/>
      <c r="AK234" s="17" t="s">
        <v>124</v>
      </c>
      <c r="AL234" s="17" t="s">
        <v>124</v>
      </c>
      <c r="AM234" s="18" t="s">
        <v>124</v>
      </c>
      <c r="AN234" s="18" t="s">
        <v>124</v>
      </c>
      <c r="AO234" s="17"/>
      <c r="AP234" s="17" t="s">
        <v>124</v>
      </c>
      <c r="AQ234" s="17" t="s">
        <v>124</v>
      </c>
      <c r="AR234" s="18" t="s">
        <v>124</v>
      </c>
      <c r="AS234" s="18" t="s">
        <v>124</v>
      </c>
      <c r="AT234" s="17"/>
      <c r="AU234" s="17" t="s">
        <v>124</v>
      </c>
      <c r="AV234" s="17" t="s">
        <v>124</v>
      </c>
      <c r="AW234" s="18" t="s">
        <v>124</v>
      </c>
      <c r="AX234" s="18" t="s">
        <v>124</v>
      </c>
      <c r="AY234" s="15"/>
      <c r="AZ234" s="15" t="s">
        <v>124</v>
      </c>
      <c r="BA234" s="15" t="s">
        <v>124</v>
      </c>
      <c r="BB234" s="19" t="s">
        <v>124</v>
      </c>
      <c r="BC234" s="19" t="s">
        <v>124</v>
      </c>
      <c r="BD234" s="15"/>
      <c r="BE234" s="15" t="s">
        <v>124</v>
      </c>
      <c r="BF234" s="15" t="s">
        <v>124</v>
      </c>
      <c r="BG234" s="19" t="s">
        <v>124</v>
      </c>
      <c r="BH234" s="19" t="s">
        <v>124</v>
      </c>
      <c r="BI234" s="15"/>
      <c r="BJ234" s="15" t="s">
        <v>124</v>
      </c>
      <c r="BK234" s="15" t="s">
        <v>124</v>
      </c>
      <c r="BL234" s="19" t="s">
        <v>124</v>
      </c>
      <c r="BM234" s="19" t="s">
        <v>124</v>
      </c>
      <c r="BN234" s="15"/>
      <c r="BO234" s="15" t="s">
        <v>124</v>
      </c>
      <c r="BP234" s="15" t="s">
        <v>124</v>
      </c>
      <c r="BQ234" s="19" t="s">
        <v>124</v>
      </c>
      <c r="BR234" s="19" t="s">
        <v>124</v>
      </c>
      <c r="BS234" s="15"/>
      <c r="BT234" s="15" t="s">
        <v>124</v>
      </c>
      <c r="BU234" s="15" t="s">
        <v>124</v>
      </c>
      <c r="BV234" s="19" t="s">
        <v>124</v>
      </c>
      <c r="BW234" s="19" t="s">
        <v>124</v>
      </c>
      <c r="BX234" s="15"/>
      <c r="BY234" s="27" t="s">
        <v>124</v>
      </c>
      <c r="BZ234" s="27" t="s">
        <v>124</v>
      </c>
      <c r="CA234" s="19" t="s">
        <v>124</v>
      </c>
      <c r="CB234" s="19" t="s">
        <v>124</v>
      </c>
      <c r="CC234" s="20"/>
      <c r="CD234" s="24" t="s">
        <v>124</v>
      </c>
      <c r="CE234" s="24" t="s">
        <v>124</v>
      </c>
      <c r="CF234" s="15" t="s">
        <v>124</v>
      </c>
      <c r="CG234" s="24" t="e">
        <f>MEDIAN(CF234:CF237)</f>
        <v>#NUM!</v>
      </c>
      <c r="CI234" s="25" t="s">
        <v>124</v>
      </c>
      <c r="CJ234" s="25" t="s">
        <v>124</v>
      </c>
      <c r="CK234" s="25" t="s">
        <v>124</v>
      </c>
      <c r="CL234" s="24" t="e">
        <f>MEDIAN(CK234:CK237)</f>
        <v>#NUM!</v>
      </c>
      <c r="CN234" s="25" t="s">
        <v>124</v>
      </c>
      <c r="CO234" s="25" t="s">
        <v>124</v>
      </c>
      <c r="CP234" s="25" t="s">
        <v>124</v>
      </c>
      <c r="CQ234" s="24" t="e">
        <f>MEDIAN(CP234:CP237)</f>
        <v>#NUM!</v>
      </c>
      <c r="CR234" t="s">
        <v>257</v>
      </c>
    </row>
    <row r="235" spans="1:96">
      <c r="A235" s="15">
        <v>69</v>
      </c>
      <c r="B235" s="22" t="s">
        <v>156</v>
      </c>
      <c r="D235" s="16">
        <v>153</v>
      </c>
      <c r="F235" s="16">
        <v>21</v>
      </c>
      <c r="G235" s="15" t="s">
        <v>124</v>
      </c>
      <c r="H235" s="15" t="s">
        <v>124</v>
      </c>
      <c r="I235" s="15" t="s">
        <v>124</v>
      </c>
      <c r="J235" s="15"/>
      <c r="K235" s="15"/>
      <c r="L235" s="15" t="s">
        <v>124</v>
      </c>
      <c r="M235" s="15" t="s">
        <v>124</v>
      </c>
      <c r="N235" s="15" t="s">
        <v>124</v>
      </c>
      <c r="O235" s="15"/>
      <c r="P235" s="15"/>
      <c r="Q235" s="15" t="s">
        <v>124</v>
      </c>
      <c r="R235" s="15" t="s">
        <v>124</v>
      </c>
      <c r="S235" s="15" t="s">
        <v>124</v>
      </c>
      <c r="T235" s="15"/>
      <c r="U235" s="15"/>
      <c r="V235" s="15" t="s">
        <v>124</v>
      </c>
      <c r="W235" s="15" t="s">
        <v>124</v>
      </c>
      <c r="X235" s="15" t="s">
        <v>124</v>
      </c>
      <c r="Y235" s="17"/>
      <c r="Z235" s="17"/>
      <c r="AA235" s="17" t="s">
        <v>124</v>
      </c>
      <c r="AB235" s="17" t="s">
        <v>124</v>
      </c>
      <c r="AC235" s="17" t="s">
        <v>124</v>
      </c>
      <c r="AD235" s="17"/>
      <c r="AE235" s="17"/>
      <c r="AF235" s="17" t="s">
        <v>124</v>
      </c>
      <c r="AG235" s="17" t="s">
        <v>124</v>
      </c>
      <c r="AH235" s="17" t="s">
        <v>124</v>
      </c>
      <c r="AI235" s="17"/>
      <c r="AJ235" s="17"/>
      <c r="AK235" s="17" t="s">
        <v>124</v>
      </c>
      <c r="AL235" s="17" t="s">
        <v>124</v>
      </c>
      <c r="AM235" s="18" t="s">
        <v>124</v>
      </c>
      <c r="AN235" s="17"/>
      <c r="AO235" s="17"/>
      <c r="AP235" s="17" t="s">
        <v>124</v>
      </c>
      <c r="AQ235" s="17" t="s">
        <v>124</v>
      </c>
      <c r="AR235" s="18" t="s">
        <v>124</v>
      </c>
      <c r="AS235" s="17"/>
      <c r="AT235" s="17"/>
      <c r="AU235" s="17" t="s">
        <v>124</v>
      </c>
      <c r="AV235" s="17" t="s">
        <v>124</v>
      </c>
      <c r="AW235" s="18" t="s">
        <v>124</v>
      </c>
      <c r="AX235" s="17"/>
      <c r="AY235" s="15"/>
      <c r="AZ235" s="15" t="s">
        <v>124</v>
      </c>
      <c r="BA235" s="15" t="s">
        <v>124</v>
      </c>
      <c r="BB235" s="19" t="s">
        <v>124</v>
      </c>
      <c r="BC235" s="15"/>
      <c r="BD235" s="15"/>
      <c r="BE235" s="15" t="s">
        <v>124</v>
      </c>
      <c r="BF235" s="15" t="s">
        <v>124</v>
      </c>
      <c r="BG235" s="19" t="s">
        <v>124</v>
      </c>
      <c r="BH235" s="15"/>
      <c r="BI235" s="15"/>
      <c r="BJ235" s="15" t="s">
        <v>124</v>
      </c>
      <c r="BK235" s="15" t="s">
        <v>124</v>
      </c>
      <c r="BL235" s="19" t="s">
        <v>124</v>
      </c>
      <c r="BM235" s="15"/>
      <c r="BN235" s="15"/>
      <c r="BO235" s="15" t="s">
        <v>124</v>
      </c>
      <c r="BP235" s="15" t="s">
        <v>124</v>
      </c>
      <c r="BQ235" s="19" t="s">
        <v>124</v>
      </c>
      <c r="BR235" s="15"/>
      <c r="BS235" s="15"/>
      <c r="BT235" s="15" t="s">
        <v>124</v>
      </c>
      <c r="BU235" s="15" t="s">
        <v>124</v>
      </c>
      <c r="BV235" s="19" t="s">
        <v>124</v>
      </c>
      <c r="BW235" s="15"/>
      <c r="BX235" s="15"/>
      <c r="BY235" s="27" t="s">
        <v>124</v>
      </c>
      <c r="BZ235" s="27" t="s">
        <v>124</v>
      </c>
      <c r="CA235" s="19" t="s">
        <v>124</v>
      </c>
      <c r="CB235" s="15"/>
      <c r="CC235" s="20"/>
      <c r="CD235" s="15" t="s">
        <v>124</v>
      </c>
      <c r="CE235" s="15" t="s">
        <v>124</v>
      </c>
      <c r="CF235" s="15" t="s">
        <v>124</v>
      </c>
      <c r="CI235" s="25" t="s">
        <v>124</v>
      </c>
      <c r="CJ235" s="25" t="s">
        <v>124</v>
      </c>
      <c r="CK235" s="25" t="s">
        <v>124</v>
      </c>
      <c r="CN235" s="25" t="s">
        <v>124</v>
      </c>
      <c r="CO235" s="25" t="s">
        <v>124</v>
      </c>
      <c r="CP235" s="25" t="s">
        <v>124</v>
      </c>
      <c r="CR235" t="s">
        <v>257</v>
      </c>
    </row>
    <row r="236" spans="1:96">
      <c r="A236" s="15">
        <v>69</v>
      </c>
      <c r="B236" s="22" t="s">
        <v>156</v>
      </c>
      <c r="D236" s="16">
        <v>171</v>
      </c>
      <c r="F236" s="16">
        <v>21</v>
      </c>
      <c r="G236" s="15" t="s">
        <v>124</v>
      </c>
      <c r="H236" s="15" t="s">
        <v>124</v>
      </c>
      <c r="I236" s="15" t="s">
        <v>124</v>
      </c>
      <c r="J236" s="15"/>
      <c r="K236" s="15"/>
      <c r="L236" s="15" t="s">
        <v>124</v>
      </c>
      <c r="M236" s="15" t="s">
        <v>124</v>
      </c>
      <c r="N236" s="15" t="s">
        <v>124</v>
      </c>
      <c r="O236" s="15"/>
      <c r="P236" s="15"/>
      <c r="Q236" s="15" t="s">
        <v>124</v>
      </c>
      <c r="R236" s="15" t="s">
        <v>124</v>
      </c>
      <c r="S236" s="15" t="s">
        <v>124</v>
      </c>
      <c r="T236" s="15"/>
      <c r="U236" s="15"/>
      <c r="V236" s="15" t="s">
        <v>124</v>
      </c>
      <c r="W236" s="15" t="s">
        <v>124</v>
      </c>
      <c r="X236" s="15" t="s">
        <v>124</v>
      </c>
      <c r="Y236" s="17"/>
      <c r="Z236" s="17"/>
      <c r="AA236" s="17" t="s">
        <v>124</v>
      </c>
      <c r="AB236" s="17" t="s">
        <v>124</v>
      </c>
      <c r="AC236" s="17" t="s">
        <v>124</v>
      </c>
      <c r="AD236" s="17"/>
      <c r="AE236" s="17"/>
      <c r="AF236" s="17" t="s">
        <v>124</v>
      </c>
      <c r="AG236" s="17" t="s">
        <v>124</v>
      </c>
      <c r="AH236" s="17" t="s">
        <v>124</v>
      </c>
      <c r="AI236" s="17"/>
      <c r="AJ236" s="17"/>
      <c r="AK236" s="17" t="s">
        <v>124</v>
      </c>
      <c r="AL236" s="17" t="s">
        <v>124</v>
      </c>
      <c r="AM236" s="18" t="s">
        <v>124</v>
      </c>
      <c r="AN236" s="17"/>
      <c r="AO236" s="17"/>
      <c r="AP236" s="17" t="s">
        <v>124</v>
      </c>
      <c r="AQ236" s="17" t="s">
        <v>124</v>
      </c>
      <c r="AR236" s="18" t="s">
        <v>124</v>
      </c>
      <c r="AS236" s="17"/>
      <c r="AT236" s="17"/>
      <c r="AU236" s="17" t="s">
        <v>124</v>
      </c>
      <c r="AV236" s="17" t="s">
        <v>124</v>
      </c>
      <c r="AW236" s="18" t="s">
        <v>124</v>
      </c>
      <c r="AX236" s="17"/>
      <c r="AY236" s="15"/>
      <c r="AZ236" s="15" t="s">
        <v>124</v>
      </c>
      <c r="BA236" s="15" t="s">
        <v>124</v>
      </c>
      <c r="BB236" s="19" t="s">
        <v>124</v>
      </c>
      <c r="BC236" s="15"/>
      <c r="BD236" s="15"/>
      <c r="BE236" s="15" t="s">
        <v>124</v>
      </c>
      <c r="BF236" s="15" t="s">
        <v>124</v>
      </c>
      <c r="BG236" s="19" t="s">
        <v>124</v>
      </c>
      <c r="BH236" s="15"/>
      <c r="BI236" s="15"/>
      <c r="BJ236" s="15" t="s">
        <v>124</v>
      </c>
      <c r="BK236" s="15" t="s">
        <v>124</v>
      </c>
      <c r="BL236" s="19" t="s">
        <v>124</v>
      </c>
      <c r="BM236" s="15"/>
      <c r="BN236" s="15"/>
      <c r="BO236" s="15" t="s">
        <v>124</v>
      </c>
      <c r="BP236" s="15" t="s">
        <v>124</v>
      </c>
      <c r="BQ236" s="19" t="s">
        <v>124</v>
      </c>
      <c r="BR236" s="15"/>
      <c r="BS236" s="15"/>
      <c r="BT236" s="15" t="s">
        <v>124</v>
      </c>
      <c r="BU236" s="15" t="s">
        <v>124</v>
      </c>
      <c r="BV236" s="19" t="s">
        <v>124</v>
      </c>
      <c r="BW236" s="15"/>
      <c r="BX236" s="15"/>
      <c r="BY236" s="27" t="s">
        <v>124</v>
      </c>
      <c r="BZ236" s="27" t="s">
        <v>124</v>
      </c>
      <c r="CA236" s="19" t="s">
        <v>124</v>
      </c>
      <c r="CB236" s="15"/>
      <c r="CC236" s="20"/>
      <c r="CD236" s="15" t="s">
        <v>124</v>
      </c>
      <c r="CE236" s="15" t="s">
        <v>124</v>
      </c>
      <c r="CF236" s="15" t="s">
        <v>124</v>
      </c>
      <c r="CI236" s="25" t="s">
        <v>124</v>
      </c>
      <c r="CJ236" s="25" t="s">
        <v>124</v>
      </c>
      <c r="CK236" s="25" t="s">
        <v>124</v>
      </c>
      <c r="CN236" s="25" t="s">
        <v>124</v>
      </c>
      <c r="CO236" s="25" t="s">
        <v>124</v>
      </c>
      <c r="CP236" s="25" t="s">
        <v>124</v>
      </c>
      <c r="CR236" t="s">
        <v>257</v>
      </c>
    </row>
    <row r="237" spans="1:96">
      <c r="A237" s="15">
        <v>69</v>
      </c>
      <c r="B237" s="22" t="s">
        <v>156</v>
      </c>
      <c r="D237" s="16">
        <v>177</v>
      </c>
      <c r="F237" s="16">
        <v>21</v>
      </c>
      <c r="G237" s="15" t="s">
        <v>124</v>
      </c>
      <c r="H237" s="15" t="s">
        <v>124</v>
      </c>
      <c r="I237" s="15" t="s">
        <v>124</v>
      </c>
      <c r="J237" s="15"/>
      <c r="K237" s="15"/>
      <c r="L237" s="15" t="s">
        <v>124</v>
      </c>
      <c r="M237" s="15" t="s">
        <v>124</v>
      </c>
      <c r="N237" s="15" t="s">
        <v>124</v>
      </c>
      <c r="O237" s="15"/>
      <c r="P237" s="15"/>
      <c r="Q237" s="15" t="s">
        <v>124</v>
      </c>
      <c r="R237" s="15" t="s">
        <v>124</v>
      </c>
      <c r="S237" s="15" t="s">
        <v>124</v>
      </c>
      <c r="T237" s="15"/>
      <c r="U237" s="15"/>
      <c r="V237" s="15" t="s">
        <v>124</v>
      </c>
      <c r="W237" s="15" t="s">
        <v>124</v>
      </c>
      <c r="X237" s="15" t="s">
        <v>124</v>
      </c>
      <c r="Y237" s="17"/>
      <c r="Z237" s="17"/>
      <c r="AA237" s="17" t="s">
        <v>124</v>
      </c>
      <c r="AB237" s="17" t="s">
        <v>124</v>
      </c>
      <c r="AC237" s="17" t="s">
        <v>124</v>
      </c>
      <c r="AD237" s="17"/>
      <c r="AE237" s="17"/>
      <c r="AF237" s="17" t="s">
        <v>124</v>
      </c>
      <c r="AG237" s="17" t="s">
        <v>124</v>
      </c>
      <c r="AH237" s="17" t="s">
        <v>124</v>
      </c>
      <c r="AI237" s="17"/>
      <c r="AJ237" s="17"/>
      <c r="AK237" s="17" t="s">
        <v>124</v>
      </c>
      <c r="AL237" s="17" t="s">
        <v>124</v>
      </c>
      <c r="AM237" s="18" t="s">
        <v>124</v>
      </c>
      <c r="AN237" s="17"/>
      <c r="AO237" s="17"/>
      <c r="AP237" s="17" t="s">
        <v>124</v>
      </c>
      <c r="AQ237" s="17" t="s">
        <v>124</v>
      </c>
      <c r="AR237" s="18" t="s">
        <v>124</v>
      </c>
      <c r="AS237" s="17"/>
      <c r="AT237" s="17"/>
      <c r="AU237" s="17" t="s">
        <v>124</v>
      </c>
      <c r="AV237" s="17" t="s">
        <v>124</v>
      </c>
      <c r="AW237" s="18" t="s">
        <v>124</v>
      </c>
      <c r="AX237" s="17"/>
      <c r="AY237" s="15"/>
      <c r="AZ237" s="15" t="s">
        <v>124</v>
      </c>
      <c r="BA237" s="15" t="s">
        <v>124</v>
      </c>
      <c r="BB237" s="19" t="s">
        <v>124</v>
      </c>
      <c r="BC237" s="15"/>
      <c r="BD237" s="15"/>
      <c r="BE237" s="15" t="s">
        <v>124</v>
      </c>
      <c r="BF237" s="15" t="s">
        <v>124</v>
      </c>
      <c r="BG237" s="19" t="s">
        <v>124</v>
      </c>
      <c r="BH237" s="15"/>
      <c r="BI237" s="15"/>
      <c r="BJ237" s="15" t="s">
        <v>124</v>
      </c>
      <c r="BK237" s="15" t="s">
        <v>124</v>
      </c>
      <c r="BL237" s="19" t="s">
        <v>124</v>
      </c>
      <c r="BM237" s="15"/>
      <c r="BN237" s="15"/>
      <c r="BO237" s="15" t="s">
        <v>124</v>
      </c>
      <c r="BP237" s="15" t="s">
        <v>124</v>
      </c>
      <c r="BQ237" s="19" t="s">
        <v>124</v>
      </c>
      <c r="BR237" s="15"/>
      <c r="BS237" s="15"/>
      <c r="BT237" s="15" t="s">
        <v>124</v>
      </c>
      <c r="BU237" s="15" t="s">
        <v>124</v>
      </c>
      <c r="BV237" s="19" t="s">
        <v>124</v>
      </c>
      <c r="BW237" s="15"/>
      <c r="BX237" s="15"/>
      <c r="BY237" s="27" t="s">
        <v>124</v>
      </c>
      <c r="BZ237" s="27" t="s">
        <v>124</v>
      </c>
      <c r="CA237" s="19" t="s">
        <v>124</v>
      </c>
      <c r="CB237" s="15"/>
      <c r="CC237" s="20"/>
      <c r="CD237" s="15" t="s">
        <v>124</v>
      </c>
      <c r="CE237" s="15" t="s">
        <v>124</v>
      </c>
      <c r="CF237" s="15" t="s">
        <v>124</v>
      </c>
      <c r="CI237" s="25" t="s">
        <v>124</v>
      </c>
      <c r="CJ237" s="25" t="s">
        <v>124</v>
      </c>
      <c r="CK237" s="25" t="s">
        <v>124</v>
      </c>
      <c r="CN237" s="25" t="s">
        <v>124</v>
      </c>
      <c r="CO237" s="25" t="s">
        <v>124</v>
      </c>
      <c r="CP237" s="25" t="s">
        <v>124</v>
      </c>
      <c r="CR237" t="s">
        <v>257</v>
      </c>
    </row>
    <row r="238" spans="1:96">
      <c r="A238" s="15">
        <v>70</v>
      </c>
      <c r="B238" s="22" t="s">
        <v>157</v>
      </c>
      <c r="D238" s="16">
        <v>148</v>
      </c>
      <c r="F238" s="16">
        <v>22</v>
      </c>
      <c r="G238" s="15">
        <v>0</v>
      </c>
      <c r="H238" s="15">
        <v>0</v>
      </c>
      <c r="I238" s="15">
        <f t="shared" ref="I238:I270" si="175">SUM(G238:H238)</f>
        <v>0</v>
      </c>
      <c r="J238" s="15">
        <f>MEDIAN(I238:I241)</f>
        <v>0</v>
      </c>
      <c r="K238" s="15"/>
      <c r="L238" s="15">
        <v>3</v>
      </c>
      <c r="M238" s="15">
        <v>5</v>
      </c>
      <c r="N238" s="15">
        <f t="shared" ref="N238:N260" si="176">SUM(L238:M238)</f>
        <v>8</v>
      </c>
      <c r="O238" s="15">
        <f>MEDIAN(N238:N241)</f>
        <v>8</v>
      </c>
      <c r="P238" s="15"/>
      <c r="Q238" s="15">
        <v>3</v>
      </c>
      <c r="R238" s="15">
        <v>5</v>
      </c>
      <c r="S238" s="15">
        <f t="shared" ref="S238:S270" si="177">SUM(Q238:R238)</f>
        <v>8</v>
      </c>
      <c r="T238" s="15">
        <f>MEDIAN(S238:S241)</f>
        <v>8</v>
      </c>
      <c r="U238" s="15"/>
      <c r="V238" s="15">
        <v>0</v>
      </c>
      <c r="W238" s="15">
        <v>0</v>
      </c>
      <c r="X238" s="15">
        <f t="shared" ref="X238:X270" si="178">SUM(V238:W238)</f>
        <v>0</v>
      </c>
      <c r="Y238" s="17">
        <f>MEDIAN(X238:X241)</f>
        <v>0</v>
      </c>
      <c r="Z238" s="17"/>
      <c r="AA238" s="17">
        <v>0</v>
      </c>
      <c r="AB238" s="17">
        <v>0</v>
      </c>
      <c r="AC238" s="17">
        <f t="shared" ref="AC238:AC270" si="179">SUM(AA238:AB238)</f>
        <v>0</v>
      </c>
      <c r="AD238" s="17">
        <f>MEDIAN(AC238:AC241)</f>
        <v>0</v>
      </c>
      <c r="AE238" s="17"/>
      <c r="AF238" s="17">
        <v>0</v>
      </c>
      <c r="AG238" s="17">
        <v>0</v>
      </c>
      <c r="AH238" s="17">
        <f t="shared" ref="AH238:AH255" si="180">SUM(AF238:AG238)</f>
        <v>0</v>
      </c>
      <c r="AI238" s="17">
        <f>MEDIAN(AH238:AH241)</f>
        <v>0</v>
      </c>
      <c r="AJ238" s="17"/>
      <c r="AK238" s="17">
        <v>1</v>
      </c>
      <c r="AL238" s="17">
        <v>5</v>
      </c>
      <c r="AM238" s="17">
        <f t="shared" ref="AM238:AM270" si="181">SUM(AK238:AL238)</f>
        <v>6</v>
      </c>
      <c r="AN238" s="17">
        <f>MEDIAN(AM238:AM241)</f>
        <v>6</v>
      </c>
      <c r="AO238" s="17"/>
      <c r="AP238" s="17">
        <v>2</v>
      </c>
      <c r="AQ238" s="17">
        <v>4</v>
      </c>
      <c r="AR238" s="17">
        <f t="shared" ref="AR238:AR270" si="182">SUM(AP238:AQ238)</f>
        <v>6</v>
      </c>
      <c r="AS238" s="17">
        <f>MEDIAN(AR238:AR241)</f>
        <v>6.5</v>
      </c>
      <c r="AT238" s="17"/>
      <c r="AU238" s="17">
        <v>0</v>
      </c>
      <c r="AV238" s="17">
        <v>0</v>
      </c>
      <c r="AW238" s="17">
        <f t="shared" ref="AW238:AW270" si="183">SUM(AU238:AV238)</f>
        <v>0</v>
      </c>
      <c r="AX238" s="17">
        <f>MEDIAN(AW238:AW241)</f>
        <v>0</v>
      </c>
      <c r="AY238" s="15"/>
      <c r="AZ238" s="15">
        <v>0</v>
      </c>
      <c r="BA238" s="15">
        <v>0</v>
      </c>
      <c r="BB238" s="15">
        <f t="shared" ref="BB238:BB270" si="184">SUM(AZ238:BA238)</f>
        <v>0</v>
      </c>
      <c r="BC238" s="15">
        <f>MEDIAN(BB238:BB241)</f>
        <v>0</v>
      </c>
      <c r="BD238" s="15"/>
      <c r="BE238" s="15">
        <v>1</v>
      </c>
      <c r="BF238" s="15">
        <v>1</v>
      </c>
      <c r="BG238" s="15">
        <f t="shared" ref="BG238:BG270" si="185">SUM(BE238:BF238)</f>
        <v>2</v>
      </c>
      <c r="BH238" s="15">
        <f>MEDIAN(BG238:BG241)</f>
        <v>1</v>
      </c>
      <c r="BI238" s="15"/>
      <c r="BJ238" s="15">
        <v>1</v>
      </c>
      <c r="BK238" s="15">
        <v>1</v>
      </c>
      <c r="BL238" s="15">
        <f t="shared" ref="BL238:BL270" si="186">SUM(BJ238:BK238)</f>
        <v>2</v>
      </c>
      <c r="BM238" s="15">
        <f>MEDIAN(BL238:BL241)</f>
        <v>2</v>
      </c>
      <c r="BN238" s="15"/>
      <c r="BO238" s="15">
        <v>3</v>
      </c>
      <c r="BP238" s="15">
        <v>5</v>
      </c>
      <c r="BQ238" s="15">
        <f t="shared" ref="BQ238:BQ270" si="187">SUM(BO238:BP238)</f>
        <v>8</v>
      </c>
      <c r="BR238" s="15">
        <f>MEDIAN(BQ238:BQ241)</f>
        <v>8</v>
      </c>
      <c r="BS238" s="15"/>
      <c r="BT238" s="15" t="s">
        <v>124</v>
      </c>
      <c r="BU238" s="15" t="s">
        <v>124</v>
      </c>
      <c r="BV238" s="19" t="s">
        <v>124</v>
      </c>
      <c r="BW238" s="15">
        <f>MEDIAN(BV238:BV241)</f>
        <v>8</v>
      </c>
      <c r="BX238" s="15"/>
      <c r="BY238" s="27">
        <v>1</v>
      </c>
      <c r="BZ238" s="27">
        <v>3</v>
      </c>
      <c r="CA238" s="15">
        <f t="shared" ref="CA238:CA274" si="188">SUM(BY238:BZ238)</f>
        <v>4</v>
      </c>
      <c r="CB238" s="15">
        <f>MEDIAN(CA238:CA241)</f>
        <v>3.5</v>
      </c>
      <c r="CC238" s="20"/>
      <c r="CD238" s="15">
        <v>0</v>
      </c>
      <c r="CE238" s="15">
        <v>0</v>
      </c>
      <c r="CF238" s="24">
        <f t="shared" ref="CF238:CF274" si="189">SUM(CD238:CE238)</f>
        <v>0</v>
      </c>
      <c r="CG238" s="24">
        <f>MEDIAN(CF238:CF241)</f>
        <v>0</v>
      </c>
      <c r="CI238" s="25">
        <v>0</v>
      </c>
      <c r="CJ238" s="25">
        <v>0</v>
      </c>
      <c r="CK238" s="24">
        <f t="shared" ref="CK238:CK274" si="190">SUM(CI238:CJ238)</f>
        <v>0</v>
      </c>
      <c r="CL238" s="24">
        <f>MEDIAN(CK238:CK241)</f>
        <v>0</v>
      </c>
      <c r="CN238" s="24">
        <v>0</v>
      </c>
      <c r="CO238" s="24">
        <v>0</v>
      </c>
      <c r="CP238" s="24">
        <f t="shared" ref="CP238:CP274" si="191">SUM(CN238:CO238)</f>
        <v>0</v>
      </c>
      <c r="CQ238" s="24">
        <f>MEDIAN(CP238:CP241)</f>
        <v>0</v>
      </c>
      <c r="CR238" t="s">
        <v>257</v>
      </c>
    </row>
    <row r="239" spans="1:96">
      <c r="A239" s="15">
        <v>70</v>
      </c>
      <c r="B239" s="22" t="s">
        <v>157</v>
      </c>
      <c r="D239" s="16">
        <v>154</v>
      </c>
      <c r="F239" s="16">
        <v>22</v>
      </c>
      <c r="G239" s="15">
        <v>0</v>
      </c>
      <c r="H239" s="15">
        <v>0</v>
      </c>
      <c r="I239" s="15">
        <f t="shared" si="175"/>
        <v>0</v>
      </c>
      <c r="J239" s="15"/>
      <c r="K239" s="15"/>
      <c r="L239" s="15">
        <v>3</v>
      </c>
      <c r="M239" s="15">
        <v>5</v>
      </c>
      <c r="N239" s="15">
        <f t="shared" si="176"/>
        <v>8</v>
      </c>
      <c r="O239" s="15"/>
      <c r="P239" s="15"/>
      <c r="Q239" s="15">
        <v>3</v>
      </c>
      <c r="R239" s="15">
        <v>5</v>
      </c>
      <c r="S239" s="15">
        <f t="shared" si="177"/>
        <v>8</v>
      </c>
      <c r="T239" s="15"/>
      <c r="U239" s="15"/>
      <c r="V239" s="15">
        <v>0</v>
      </c>
      <c r="W239" s="15">
        <v>0</v>
      </c>
      <c r="X239" s="15">
        <f t="shared" si="178"/>
        <v>0</v>
      </c>
      <c r="Y239" s="17"/>
      <c r="Z239" s="17"/>
      <c r="AA239" s="17">
        <v>0</v>
      </c>
      <c r="AB239" s="17">
        <v>0</v>
      </c>
      <c r="AC239" s="17">
        <f t="shared" si="179"/>
        <v>0</v>
      </c>
      <c r="AD239" s="17"/>
      <c r="AE239" s="17"/>
      <c r="AF239" s="17">
        <v>0</v>
      </c>
      <c r="AG239" s="17">
        <v>0</v>
      </c>
      <c r="AH239" s="17">
        <f t="shared" si="180"/>
        <v>0</v>
      </c>
      <c r="AI239" s="17"/>
      <c r="AJ239" s="17"/>
      <c r="AK239" s="17">
        <v>2</v>
      </c>
      <c r="AL239" s="17">
        <v>5</v>
      </c>
      <c r="AM239" s="17">
        <f t="shared" si="181"/>
        <v>7</v>
      </c>
      <c r="AN239" s="17"/>
      <c r="AO239" s="17"/>
      <c r="AP239" s="17">
        <v>2</v>
      </c>
      <c r="AQ239" s="17">
        <v>4</v>
      </c>
      <c r="AR239" s="17">
        <f t="shared" si="182"/>
        <v>6</v>
      </c>
      <c r="AS239" s="17"/>
      <c r="AT239" s="17"/>
      <c r="AU239" s="17">
        <v>0</v>
      </c>
      <c r="AV239" s="17">
        <v>0</v>
      </c>
      <c r="AW239" s="17">
        <f t="shared" si="183"/>
        <v>0</v>
      </c>
      <c r="AX239" s="17"/>
      <c r="AY239" s="15"/>
      <c r="AZ239" s="15">
        <v>0</v>
      </c>
      <c r="BA239" s="15">
        <v>0</v>
      </c>
      <c r="BB239" s="15">
        <f t="shared" si="184"/>
        <v>0</v>
      </c>
      <c r="BC239" s="15"/>
      <c r="BD239" s="15"/>
      <c r="BE239" s="15">
        <v>0</v>
      </c>
      <c r="BF239" s="15">
        <v>0</v>
      </c>
      <c r="BG239" s="15">
        <f t="shared" si="185"/>
        <v>0</v>
      </c>
      <c r="BH239" s="15"/>
      <c r="BI239" s="15"/>
      <c r="BJ239" s="15">
        <v>1</v>
      </c>
      <c r="BK239" s="15">
        <v>1</v>
      </c>
      <c r="BL239" s="15">
        <f t="shared" si="186"/>
        <v>2</v>
      </c>
      <c r="BM239" s="15"/>
      <c r="BN239" s="15"/>
      <c r="BO239" s="15">
        <v>3</v>
      </c>
      <c r="BP239" s="15">
        <v>5</v>
      </c>
      <c r="BQ239" s="15">
        <f t="shared" si="187"/>
        <v>8</v>
      </c>
      <c r="BR239" s="15"/>
      <c r="BS239" s="15"/>
      <c r="BT239" s="15">
        <v>3</v>
      </c>
      <c r="BU239" s="15">
        <v>5</v>
      </c>
      <c r="BV239" s="19">
        <f t="shared" ref="BV239:BV270" si="192">SUM(BT239:BU239)</f>
        <v>8</v>
      </c>
      <c r="BW239" s="15"/>
      <c r="BX239" s="15"/>
      <c r="BY239" s="27">
        <v>1</v>
      </c>
      <c r="BZ239" s="27">
        <v>2</v>
      </c>
      <c r="CA239" s="15">
        <f t="shared" si="188"/>
        <v>3</v>
      </c>
      <c r="CB239" s="15"/>
      <c r="CC239" s="20"/>
      <c r="CD239" s="15">
        <v>0</v>
      </c>
      <c r="CE239" s="15">
        <v>0</v>
      </c>
      <c r="CF239" s="24">
        <f t="shared" si="189"/>
        <v>0</v>
      </c>
      <c r="CI239" s="25">
        <v>0</v>
      </c>
      <c r="CJ239" s="25">
        <v>0</v>
      </c>
      <c r="CK239" s="24">
        <f t="shared" si="190"/>
        <v>0</v>
      </c>
      <c r="CN239" s="24">
        <v>0</v>
      </c>
      <c r="CO239" s="24">
        <v>0</v>
      </c>
      <c r="CP239" s="24">
        <f t="shared" si="191"/>
        <v>0</v>
      </c>
      <c r="CR239" t="s">
        <v>257</v>
      </c>
    </row>
    <row r="240" spans="1:96">
      <c r="A240" s="15">
        <v>70</v>
      </c>
      <c r="B240" s="22" t="s">
        <v>157</v>
      </c>
      <c r="D240" s="16">
        <v>172</v>
      </c>
      <c r="F240" s="16">
        <v>22</v>
      </c>
      <c r="G240" s="15">
        <v>0</v>
      </c>
      <c r="H240" s="15">
        <v>0</v>
      </c>
      <c r="I240" s="15">
        <f t="shared" si="175"/>
        <v>0</v>
      </c>
      <c r="J240" s="15"/>
      <c r="K240" s="15"/>
      <c r="L240" s="15">
        <v>3</v>
      </c>
      <c r="M240" s="15">
        <v>5</v>
      </c>
      <c r="N240" s="15">
        <f t="shared" si="176"/>
        <v>8</v>
      </c>
      <c r="O240" s="15"/>
      <c r="P240" s="15"/>
      <c r="Q240" s="15">
        <v>3</v>
      </c>
      <c r="R240" s="15">
        <v>5</v>
      </c>
      <c r="S240" s="15">
        <f t="shared" si="177"/>
        <v>8</v>
      </c>
      <c r="T240" s="15"/>
      <c r="U240" s="15"/>
      <c r="V240" s="15">
        <v>0</v>
      </c>
      <c r="W240" s="15">
        <v>0</v>
      </c>
      <c r="X240" s="15">
        <f t="shared" si="178"/>
        <v>0</v>
      </c>
      <c r="Y240" s="17"/>
      <c r="Z240" s="17"/>
      <c r="AA240" s="17">
        <v>0</v>
      </c>
      <c r="AB240" s="17">
        <v>0</v>
      </c>
      <c r="AC240" s="17">
        <f t="shared" si="179"/>
        <v>0</v>
      </c>
      <c r="AD240" s="17"/>
      <c r="AE240" s="17"/>
      <c r="AF240" s="17">
        <v>0</v>
      </c>
      <c r="AG240" s="17">
        <v>0</v>
      </c>
      <c r="AH240" s="17">
        <f t="shared" si="180"/>
        <v>0</v>
      </c>
      <c r="AI240" s="17"/>
      <c r="AJ240" s="17"/>
      <c r="AK240" s="17">
        <v>1</v>
      </c>
      <c r="AL240" s="17">
        <v>5</v>
      </c>
      <c r="AM240" s="17">
        <f t="shared" si="181"/>
        <v>6</v>
      </c>
      <c r="AN240" s="17"/>
      <c r="AO240" s="17"/>
      <c r="AP240" s="17">
        <v>2</v>
      </c>
      <c r="AQ240" s="17">
        <v>5</v>
      </c>
      <c r="AR240" s="17">
        <f t="shared" si="182"/>
        <v>7</v>
      </c>
      <c r="AS240" s="17"/>
      <c r="AT240" s="17"/>
      <c r="AU240" s="17">
        <v>0</v>
      </c>
      <c r="AV240" s="17">
        <v>0</v>
      </c>
      <c r="AW240" s="17">
        <f t="shared" si="183"/>
        <v>0</v>
      </c>
      <c r="AX240" s="17"/>
      <c r="AY240" s="15"/>
      <c r="AZ240" s="15">
        <v>0</v>
      </c>
      <c r="BA240" s="15">
        <v>0</v>
      </c>
      <c r="BB240" s="15">
        <f t="shared" si="184"/>
        <v>0</v>
      </c>
      <c r="BC240" s="15"/>
      <c r="BD240" s="15"/>
      <c r="BE240" s="15">
        <v>0</v>
      </c>
      <c r="BF240" s="15">
        <v>0</v>
      </c>
      <c r="BG240" s="15">
        <f t="shared" si="185"/>
        <v>0</v>
      </c>
      <c r="BH240" s="15"/>
      <c r="BI240" s="15"/>
      <c r="BJ240" s="15">
        <v>1</v>
      </c>
      <c r="BK240" s="15">
        <v>1</v>
      </c>
      <c r="BL240" s="15">
        <f t="shared" si="186"/>
        <v>2</v>
      </c>
      <c r="BM240" s="15"/>
      <c r="BN240" s="15"/>
      <c r="BO240" s="15">
        <v>3</v>
      </c>
      <c r="BP240" s="15">
        <v>5</v>
      </c>
      <c r="BQ240" s="15">
        <f t="shared" si="187"/>
        <v>8</v>
      </c>
      <c r="BR240" s="15"/>
      <c r="BS240" s="15"/>
      <c r="BT240" s="15">
        <v>3</v>
      </c>
      <c r="BU240" s="15">
        <v>5</v>
      </c>
      <c r="BV240" s="19">
        <f t="shared" si="192"/>
        <v>8</v>
      </c>
      <c r="BW240" s="15"/>
      <c r="BX240" s="15"/>
      <c r="BY240" s="27">
        <v>1</v>
      </c>
      <c r="BZ240" s="27">
        <v>3</v>
      </c>
      <c r="CA240" s="15">
        <f t="shared" si="188"/>
        <v>4</v>
      </c>
      <c r="CB240" s="15"/>
      <c r="CC240" s="20"/>
      <c r="CD240" s="24">
        <v>0</v>
      </c>
      <c r="CE240" s="24">
        <v>0</v>
      </c>
      <c r="CF240" s="24">
        <f t="shared" si="189"/>
        <v>0</v>
      </c>
      <c r="CI240" s="25">
        <v>0</v>
      </c>
      <c r="CJ240" s="25">
        <v>0</v>
      </c>
      <c r="CK240" s="24">
        <f t="shared" si="190"/>
        <v>0</v>
      </c>
      <c r="CN240" s="24">
        <v>0</v>
      </c>
      <c r="CO240" s="24">
        <v>0</v>
      </c>
      <c r="CP240" s="24">
        <f t="shared" si="191"/>
        <v>0</v>
      </c>
      <c r="CR240" t="s">
        <v>257</v>
      </c>
    </row>
    <row r="241" spans="1:96">
      <c r="A241" s="15">
        <v>70</v>
      </c>
      <c r="B241" s="22" t="s">
        <v>157</v>
      </c>
      <c r="D241" s="16">
        <v>178</v>
      </c>
      <c r="F241" s="16">
        <v>22</v>
      </c>
      <c r="G241" s="15">
        <v>0</v>
      </c>
      <c r="H241" s="15">
        <v>0</v>
      </c>
      <c r="I241" s="15">
        <f t="shared" si="175"/>
        <v>0</v>
      </c>
      <c r="J241" s="15"/>
      <c r="K241" s="15"/>
      <c r="L241" s="15">
        <v>3</v>
      </c>
      <c r="M241" s="15">
        <v>5</v>
      </c>
      <c r="N241" s="15">
        <f t="shared" si="176"/>
        <v>8</v>
      </c>
      <c r="O241" s="15"/>
      <c r="P241" s="15"/>
      <c r="Q241" s="15">
        <v>3</v>
      </c>
      <c r="R241" s="15">
        <v>5</v>
      </c>
      <c r="S241" s="15">
        <f t="shared" si="177"/>
        <v>8</v>
      </c>
      <c r="T241" s="15"/>
      <c r="U241" s="15"/>
      <c r="V241" s="15">
        <v>0</v>
      </c>
      <c r="W241" s="15">
        <v>0</v>
      </c>
      <c r="X241" s="15">
        <f t="shared" si="178"/>
        <v>0</v>
      </c>
      <c r="Y241" s="17"/>
      <c r="Z241" s="17"/>
      <c r="AA241" s="17">
        <v>0</v>
      </c>
      <c r="AB241" s="17">
        <v>0</v>
      </c>
      <c r="AC241" s="17">
        <f t="shared" si="179"/>
        <v>0</v>
      </c>
      <c r="AD241" s="17"/>
      <c r="AE241" s="17"/>
      <c r="AF241" s="17">
        <v>0</v>
      </c>
      <c r="AG241" s="17">
        <v>0</v>
      </c>
      <c r="AH241" s="17">
        <f t="shared" si="180"/>
        <v>0</v>
      </c>
      <c r="AI241" s="17"/>
      <c r="AJ241" s="17"/>
      <c r="AK241" s="17">
        <v>1</v>
      </c>
      <c r="AL241" s="17">
        <v>5</v>
      </c>
      <c r="AM241" s="17">
        <f t="shared" si="181"/>
        <v>6</v>
      </c>
      <c r="AN241" s="17"/>
      <c r="AO241" s="17"/>
      <c r="AP241" s="17">
        <v>2</v>
      </c>
      <c r="AQ241" s="17">
        <v>5</v>
      </c>
      <c r="AR241" s="17">
        <f t="shared" si="182"/>
        <v>7</v>
      </c>
      <c r="AS241" s="17"/>
      <c r="AT241" s="17"/>
      <c r="AU241" s="17">
        <v>0</v>
      </c>
      <c r="AV241" s="17">
        <v>0</v>
      </c>
      <c r="AW241" s="17">
        <f t="shared" si="183"/>
        <v>0</v>
      </c>
      <c r="AX241" s="17"/>
      <c r="AY241" s="15"/>
      <c r="AZ241" s="15">
        <v>0</v>
      </c>
      <c r="BA241" s="15">
        <v>0</v>
      </c>
      <c r="BB241" s="15">
        <f t="shared" si="184"/>
        <v>0</v>
      </c>
      <c r="BC241" s="15"/>
      <c r="BD241" s="15"/>
      <c r="BE241" s="15">
        <v>1</v>
      </c>
      <c r="BF241" s="15">
        <v>1</v>
      </c>
      <c r="BG241" s="15">
        <f t="shared" si="185"/>
        <v>2</v>
      </c>
      <c r="BH241" s="15"/>
      <c r="BI241" s="15"/>
      <c r="BJ241" s="15">
        <v>1</v>
      </c>
      <c r="BK241" s="15">
        <v>1</v>
      </c>
      <c r="BL241" s="15">
        <f t="shared" si="186"/>
        <v>2</v>
      </c>
      <c r="BM241" s="15"/>
      <c r="BN241" s="15"/>
      <c r="BO241" s="15">
        <v>3</v>
      </c>
      <c r="BP241" s="15">
        <v>5</v>
      </c>
      <c r="BQ241" s="15">
        <f t="shared" si="187"/>
        <v>8</v>
      </c>
      <c r="BR241" s="15"/>
      <c r="BS241" s="15"/>
      <c r="BT241" s="15">
        <v>3</v>
      </c>
      <c r="BU241" s="15">
        <v>5</v>
      </c>
      <c r="BV241" s="19">
        <f t="shared" si="192"/>
        <v>8</v>
      </c>
      <c r="BW241" s="15"/>
      <c r="BX241" s="15"/>
      <c r="BY241" s="27">
        <v>1</v>
      </c>
      <c r="BZ241" s="27">
        <v>1</v>
      </c>
      <c r="CA241" s="15">
        <f t="shared" si="188"/>
        <v>2</v>
      </c>
      <c r="CB241" s="15"/>
      <c r="CC241" s="20"/>
      <c r="CD241" s="24">
        <v>0</v>
      </c>
      <c r="CE241" s="24">
        <v>0</v>
      </c>
      <c r="CF241" s="24">
        <f t="shared" si="189"/>
        <v>0</v>
      </c>
      <c r="CI241" s="25">
        <v>0</v>
      </c>
      <c r="CJ241" s="25">
        <v>0</v>
      </c>
      <c r="CK241" s="24">
        <f t="shared" si="190"/>
        <v>0</v>
      </c>
      <c r="CN241" s="24">
        <v>0</v>
      </c>
      <c r="CO241" s="24">
        <v>0</v>
      </c>
      <c r="CP241" s="24">
        <f t="shared" si="191"/>
        <v>0</v>
      </c>
      <c r="CR241" t="s">
        <v>257</v>
      </c>
    </row>
    <row r="242" spans="1:96">
      <c r="A242" s="15">
        <v>71</v>
      </c>
      <c r="B242" s="22" t="s">
        <v>158</v>
      </c>
      <c r="D242" s="16">
        <v>149</v>
      </c>
      <c r="F242" s="16">
        <v>23</v>
      </c>
      <c r="G242" s="15">
        <v>0</v>
      </c>
      <c r="H242" s="15">
        <v>0</v>
      </c>
      <c r="I242" s="15">
        <f t="shared" si="175"/>
        <v>0</v>
      </c>
      <c r="J242" s="15">
        <f>MEDIAN(I242:I245)</f>
        <v>0</v>
      </c>
      <c r="K242" s="15"/>
      <c r="L242" s="15">
        <v>3</v>
      </c>
      <c r="M242" s="15">
        <v>5</v>
      </c>
      <c r="N242" s="15">
        <f t="shared" si="176"/>
        <v>8</v>
      </c>
      <c r="O242" s="15">
        <f>MEDIAN(N242:N245)</f>
        <v>8</v>
      </c>
      <c r="P242" s="15"/>
      <c r="Q242" s="15">
        <v>1</v>
      </c>
      <c r="R242" s="15">
        <v>1</v>
      </c>
      <c r="S242" s="15">
        <f t="shared" si="177"/>
        <v>2</v>
      </c>
      <c r="T242" s="15">
        <f>MEDIAN(S242:S245)</f>
        <v>0</v>
      </c>
      <c r="U242" s="15"/>
      <c r="V242" s="15">
        <v>0</v>
      </c>
      <c r="W242" s="15">
        <v>0</v>
      </c>
      <c r="X242" s="15">
        <f t="shared" si="178"/>
        <v>0</v>
      </c>
      <c r="Y242" s="17">
        <f>MEDIAN(X242:X245)</f>
        <v>0</v>
      </c>
      <c r="Z242" s="17"/>
      <c r="AA242" s="17">
        <v>0</v>
      </c>
      <c r="AB242" s="17">
        <v>0</v>
      </c>
      <c r="AC242" s="17">
        <f t="shared" si="179"/>
        <v>0</v>
      </c>
      <c r="AD242" s="17">
        <f>MEDIAN(AC242:AC245)</f>
        <v>0</v>
      </c>
      <c r="AE242" s="17"/>
      <c r="AF242" s="17">
        <v>0</v>
      </c>
      <c r="AG242" s="17">
        <v>0</v>
      </c>
      <c r="AH242" s="17">
        <f t="shared" si="180"/>
        <v>0</v>
      </c>
      <c r="AI242" s="17">
        <f>MEDIAN(AH242:AH245)</f>
        <v>0</v>
      </c>
      <c r="AJ242" s="17"/>
      <c r="AK242" s="17">
        <v>0</v>
      </c>
      <c r="AL242" s="17">
        <v>0</v>
      </c>
      <c r="AM242" s="17">
        <f t="shared" si="181"/>
        <v>0</v>
      </c>
      <c r="AN242" s="17">
        <f>MEDIAN(AM242:AM245)</f>
        <v>0</v>
      </c>
      <c r="AO242" s="17"/>
      <c r="AP242" s="17">
        <v>0</v>
      </c>
      <c r="AQ242" s="17">
        <v>0</v>
      </c>
      <c r="AR242" s="17">
        <f t="shared" si="182"/>
        <v>0</v>
      </c>
      <c r="AS242" s="17">
        <f>MEDIAN(AR242:AR245)</f>
        <v>0</v>
      </c>
      <c r="AT242" s="17"/>
      <c r="AU242" s="17">
        <v>0</v>
      </c>
      <c r="AV242" s="17">
        <v>0</v>
      </c>
      <c r="AW242" s="17">
        <f t="shared" si="183"/>
        <v>0</v>
      </c>
      <c r="AX242" s="17">
        <f>MEDIAN(AW242:AW245)</f>
        <v>0</v>
      </c>
      <c r="AY242" s="15"/>
      <c r="AZ242" s="15">
        <v>0</v>
      </c>
      <c r="BA242" s="15">
        <v>0</v>
      </c>
      <c r="BB242" s="15">
        <f t="shared" si="184"/>
        <v>0</v>
      </c>
      <c r="BC242" s="15">
        <f>MEDIAN(BB242:BB245)</f>
        <v>0</v>
      </c>
      <c r="BD242" s="15"/>
      <c r="BE242" s="15">
        <v>0</v>
      </c>
      <c r="BF242" s="15">
        <v>0</v>
      </c>
      <c r="BG242" s="15">
        <f t="shared" si="185"/>
        <v>0</v>
      </c>
      <c r="BH242" s="15">
        <f>MEDIAN(BG242:BG245)</f>
        <v>0</v>
      </c>
      <c r="BI242" s="15"/>
      <c r="BJ242" s="15">
        <v>0</v>
      </c>
      <c r="BK242" s="15">
        <v>0</v>
      </c>
      <c r="BL242" s="15">
        <f t="shared" si="186"/>
        <v>0</v>
      </c>
      <c r="BM242" s="15">
        <f>MEDIAN(BL242:BL245)</f>
        <v>0</v>
      </c>
      <c r="BN242" s="15"/>
      <c r="BO242" s="15">
        <v>3</v>
      </c>
      <c r="BP242" s="15">
        <v>5</v>
      </c>
      <c r="BQ242" s="15">
        <f t="shared" si="187"/>
        <v>8</v>
      </c>
      <c r="BR242" s="15">
        <f>MEDIAN(BQ242:BQ245)</f>
        <v>8</v>
      </c>
      <c r="BS242" s="15"/>
      <c r="BT242" s="15">
        <v>3</v>
      </c>
      <c r="BU242" s="15">
        <v>5</v>
      </c>
      <c r="BV242" s="19">
        <f t="shared" si="192"/>
        <v>8</v>
      </c>
      <c r="BW242" s="15">
        <f>MEDIAN(BV242:BV245)</f>
        <v>8</v>
      </c>
      <c r="BX242" s="15"/>
      <c r="BY242" s="27">
        <v>1</v>
      </c>
      <c r="BZ242" s="27">
        <v>2</v>
      </c>
      <c r="CA242" s="15">
        <f t="shared" si="188"/>
        <v>3</v>
      </c>
      <c r="CB242" s="15">
        <f>MEDIAN(CA242:CA245)</f>
        <v>1.5</v>
      </c>
      <c r="CC242" s="20"/>
      <c r="CD242" s="15">
        <v>0</v>
      </c>
      <c r="CE242" s="15">
        <v>0</v>
      </c>
      <c r="CF242" s="24">
        <f t="shared" si="189"/>
        <v>0</v>
      </c>
      <c r="CG242" s="24">
        <f>MEDIAN(CF242:CF245)</f>
        <v>0</v>
      </c>
      <c r="CI242" s="25">
        <v>0</v>
      </c>
      <c r="CJ242" s="25">
        <v>0</v>
      </c>
      <c r="CK242" s="24">
        <f t="shared" si="190"/>
        <v>0</v>
      </c>
      <c r="CL242" s="24">
        <f>MEDIAN(CK242:CK245)</f>
        <v>0</v>
      </c>
      <c r="CN242" s="24">
        <v>0</v>
      </c>
      <c r="CO242" s="24">
        <v>0</v>
      </c>
      <c r="CP242" s="24">
        <f t="shared" si="191"/>
        <v>0</v>
      </c>
      <c r="CQ242" s="24">
        <f>MEDIAN(CP242:CP245)</f>
        <v>0</v>
      </c>
      <c r="CR242" t="s">
        <v>257</v>
      </c>
    </row>
    <row r="243" spans="1:96">
      <c r="A243" s="15">
        <v>71</v>
      </c>
      <c r="B243" s="22" t="s">
        <v>158</v>
      </c>
      <c r="D243" s="16">
        <v>155</v>
      </c>
      <c r="F243" s="16">
        <v>23</v>
      </c>
      <c r="G243" s="15">
        <v>0</v>
      </c>
      <c r="H243" s="15">
        <v>0</v>
      </c>
      <c r="I243" s="15">
        <f t="shared" si="175"/>
        <v>0</v>
      </c>
      <c r="J243" s="15"/>
      <c r="K243" s="15"/>
      <c r="L243" s="15">
        <v>3</v>
      </c>
      <c r="M243" s="15">
        <v>5</v>
      </c>
      <c r="N243" s="15">
        <f t="shared" si="176"/>
        <v>8</v>
      </c>
      <c r="O243" s="15"/>
      <c r="P243" s="15"/>
      <c r="Q243" s="15">
        <v>0</v>
      </c>
      <c r="R243" s="15">
        <v>0</v>
      </c>
      <c r="S243" s="15">
        <f t="shared" si="177"/>
        <v>0</v>
      </c>
      <c r="T243" s="15"/>
      <c r="U243" s="15"/>
      <c r="V243" s="15">
        <v>0</v>
      </c>
      <c r="W243" s="15">
        <v>0</v>
      </c>
      <c r="X243" s="15">
        <f t="shared" si="178"/>
        <v>0</v>
      </c>
      <c r="Y243" s="17"/>
      <c r="Z243" s="17"/>
      <c r="AA243" s="17">
        <v>0</v>
      </c>
      <c r="AB243" s="17">
        <v>0</v>
      </c>
      <c r="AC243" s="17">
        <f t="shared" si="179"/>
        <v>0</v>
      </c>
      <c r="AD243" s="17"/>
      <c r="AE243" s="17"/>
      <c r="AF243" s="17">
        <v>0</v>
      </c>
      <c r="AG243" s="17">
        <v>0</v>
      </c>
      <c r="AH243" s="17">
        <f t="shared" si="180"/>
        <v>0</v>
      </c>
      <c r="AI243" s="17"/>
      <c r="AJ243" s="17"/>
      <c r="AK243" s="17">
        <v>0</v>
      </c>
      <c r="AL243" s="17">
        <v>0</v>
      </c>
      <c r="AM243" s="17">
        <f t="shared" si="181"/>
        <v>0</v>
      </c>
      <c r="AN243" s="17"/>
      <c r="AO243" s="17"/>
      <c r="AP243" s="17">
        <v>1</v>
      </c>
      <c r="AQ243" s="17">
        <v>1</v>
      </c>
      <c r="AR243" s="17">
        <f t="shared" si="182"/>
        <v>2</v>
      </c>
      <c r="AS243" s="17"/>
      <c r="AT243" s="17"/>
      <c r="AU243" s="17">
        <v>0</v>
      </c>
      <c r="AV243" s="17">
        <v>0</v>
      </c>
      <c r="AW243" s="17">
        <f t="shared" si="183"/>
        <v>0</v>
      </c>
      <c r="AX243" s="17"/>
      <c r="AY243" s="15"/>
      <c r="AZ243" s="15">
        <v>0</v>
      </c>
      <c r="BA243" s="15">
        <v>0</v>
      </c>
      <c r="BB243" s="15">
        <f t="shared" si="184"/>
        <v>0</v>
      </c>
      <c r="BC243" s="15"/>
      <c r="BD243" s="15"/>
      <c r="BE243" s="15">
        <v>0</v>
      </c>
      <c r="BF243" s="15">
        <v>0</v>
      </c>
      <c r="BG243" s="15">
        <f t="shared" si="185"/>
        <v>0</v>
      </c>
      <c r="BH243" s="15"/>
      <c r="BI243" s="15"/>
      <c r="BJ243" s="15">
        <v>0</v>
      </c>
      <c r="BK243" s="15">
        <v>0</v>
      </c>
      <c r="BL243" s="15">
        <f t="shared" si="186"/>
        <v>0</v>
      </c>
      <c r="BM243" s="15"/>
      <c r="BN243" s="15"/>
      <c r="BO243" s="15">
        <v>3</v>
      </c>
      <c r="BP243" s="15">
        <v>5</v>
      </c>
      <c r="BQ243" s="15">
        <f t="shared" si="187"/>
        <v>8</v>
      </c>
      <c r="BR243" s="15"/>
      <c r="BS243" s="15"/>
      <c r="BT243" s="15">
        <v>2</v>
      </c>
      <c r="BU243" s="15">
        <v>5</v>
      </c>
      <c r="BV243" s="19">
        <f t="shared" si="192"/>
        <v>7</v>
      </c>
      <c r="BW243" s="15"/>
      <c r="BX243" s="15"/>
      <c r="BY243" s="27">
        <v>0</v>
      </c>
      <c r="BZ243" s="27">
        <v>0</v>
      </c>
      <c r="CA243" s="15">
        <f t="shared" si="188"/>
        <v>0</v>
      </c>
      <c r="CB243" s="15"/>
      <c r="CC243" s="20"/>
      <c r="CD243" s="15">
        <v>0</v>
      </c>
      <c r="CE243" s="15">
        <v>0</v>
      </c>
      <c r="CF243" s="24">
        <f t="shared" si="189"/>
        <v>0</v>
      </c>
      <c r="CI243" s="25">
        <v>0</v>
      </c>
      <c r="CJ243" s="25">
        <v>0</v>
      </c>
      <c r="CK243" s="24">
        <f t="shared" si="190"/>
        <v>0</v>
      </c>
      <c r="CN243" s="24">
        <v>0</v>
      </c>
      <c r="CO243" s="24">
        <v>0</v>
      </c>
      <c r="CP243" s="24">
        <f t="shared" si="191"/>
        <v>0</v>
      </c>
      <c r="CR243" t="s">
        <v>257</v>
      </c>
    </row>
    <row r="244" spans="1:96">
      <c r="A244" s="15">
        <v>71</v>
      </c>
      <c r="B244" s="22" t="s">
        <v>158</v>
      </c>
      <c r="D244" s="16">
        <v>173</v>
      </c>
      <c r="F244" s="16">
        <v>23</v>
      </c>
      <c r="G244" s="15">
        <v>0</v>
      </c>
      <c r="H244" s="15">
        <v>0</v>
      </c>
      <c r="I244" s="15">
        <f t="shared" si="175"/>
        <v>0</v>
      </c>
      <c r="J244" s="15"/>
      <c r="K244" s="15"/>
      <c r="L244" s="15">
        <v>3</v>
      </c>
      <c r="M244" s="15">
        <v>5</v>
      </c>
      <c r="N244" s="15">
        <f t="shared" si="176"/>
        <v>8</v>
      </c>
      <c r="O244" s="15"/>
      <c r="P244" s="15"/>
      <c r="Q244" s="15">
        <v>0</v>
      </c>
      <c r="R244" s="15">
        <v>0</v>
      </c>
      <c r="S244" s="15">
        <f t="shared" si="177"/>
        <v>0</v>
      </c>
      <c r="T244" s="15"/>
      <c r="U244" s="15"/>
      <c r="V244" s="15">
        <v>0</v>
      </c>
      <c r="W244" s="15">
        <v>0</v>
      </c>
      <c r="X244" s="15">
        <f t="shared" si="178"/>
        <v>0</v>
      </c>
      <c r="Y244" s="17"/>
      <c r="Z244" s="17"/>
      <c r="AA244" s="17">
        <v>0</v>
      </c>
      <c r="AB244" s="17">
        <v>0</v>
      </c>
      <c r="AC244" s="17">
        <f t="shared" si="179"/>
        <v>0</v>
      </c>
      <c r="AD244" s="17"/>
      <c r="AE244" s="17"/>
      <c r="AF244" s="17">
        <v>0</v>
      </c>
      <c r="AG244" s="17">
        <v>0</v>
      </c>
      <c r="AH244" s="17">
        <f t="shared" si="180"/>
        <v>0</v>
      </c>
      <c r="AI244" s="17"/>
      <c r="AJ244" s="17"/>
      <c r="AK244" s="17">
        <v>0</v>
      </c>
      <c r="AL244" s="17">
        <v>0</v>
      </c>
      <c r="AM244" s="17">
        <f t="shared" si="181"/>
        <v>0</v>
      </c>
      <c r="AN244" s="17"/>
      <c r="AO244" s="17"/>
      <c r="AP244" s="17">
        <v>0</v>
      </c>
      <c r="AQ244" s="17">
        <v>0</v>
      </c>
      <c r="AR244" s="17">
        <f t="shared" si="182"/>
        <v>0</v>
      </c>
      <c r="AS244" s="17"/>
      <c r="AT244" s="17"/>
      <c r="AU244" s="17">
        <v>0</v>
      </c>
      <c r="AV244" s="17">
        <v>0</v>
      </c>
      <c r="AW244" s="17">
        <f t="shared" si="183"/>
        <v>0</v>
      </c>
      <c r="AX244" s="17"/>
      <c r="AY244" s="15"/>
      <c r="AZ244" s="15">
        <v>0</v>
      </c>
      <c r="BA244" s="15">
        <v>0</v>
      </c>
      <c r="BB244" s="15">
        <f t="shared" si="184"/>
        <v>0</v>
      </c>
      <c r="BC244" s="15"/>
      <c r="BD244" s="15"/>
      <c r="BE244" s="15">
        <v>0</v>
      </c>
      <c r="BF244" s="15">
        <v>0</v>
      </c>
      <c r="BG244" s="15">
        <f t="shared" si="185"/>
        <v>0</v>
      </c>
      <c r="BH244" s="15"/>
      <c r="BI244" s="15"/>
      <c r="BJ244" s="15">
        <v>0</v>
      </c>
      <c r="BK244" s="15">
        <v>0</v>
      </c>
      <c r="BL244" s="15">
        <f t="shared" si="186"/>
        <v>0</v>
      </c>
      <c r="BM244" s="15"/>
      <c r="BN244" s="15"/>
      <c r="BO244" s="15">
        <v>3</v>
      </c>
      <c r="BP244" s="15">
        <v>5</v>
      </c>
      <c r="BQ244" s="15">
        <f t="shared" si="187"/>
        <v>8</v>
      </c>
      <c r="BR244" s="15"/>
      <c r="BS244" s="15"/>
      <c r="BT244" s="15">
        <v>3</v>
      </c>
      <c r="BU244" s="15">
        <v>5</v>
      </c>
      <c r="BV244" s="19">
        <f t="shared" si="192"/>
        <v>8</v>
      </c>
      <c r="BW244" s="15"/>
      <c r="BX244" s="15"/>
      <c r="BY244" s="27">
        <v>0</v>
      </c>
      <c r="BZ244" s="27">
        <v>0</v>
      </c>
      <c r="CA244" s="15">
        <f t="shared" si="188"/>
        <v>0</v>
      </c>
      <c r="CB244" s="15"/>
      <c r="CC244" s="20"/>
      <c r="CD244" s="24">
        <v>0</v>
      </c>
      <c r="CE244" s="24">
        <v>0</v>
      </c>
      <c r="CF244" s="24">
        <f t="shared" si="189"/>
        <v>0</v>
      </c>
      <c r="CI244" s="25">
        <v>0</v>
      </c>
      <c r="CJ244" s="25">
        <v>0</v>
      </c>
      <c r="CK244" s="24">
        <f t="shared" si="190"/>
        <v>0</v>
      </c>
      <c r="CN244" s="24">
        <v>0</v>
      </c>
      <c r="CO244" s="24">
        <v>0</v>
      </c>
      <c r="CP244" s="24">
        <f t="shared" si="191"/>
        <v>0</v>
      </c>
      <c r="CR244" t="s">
        <v>257</v>
      </c>
    </row>
    <row r="245" spans="1:96">
      <c r="A245" s="15">
        <v>71</v>
      </c>
      <c r="B245" s="22" t="s">
        <v>158</v>
      </c>
      <c r="D245" s="16">
        <v>179</v>
      </c>
      <c r="F245" s="16">
        <v>23</v>
      </c>
      <c r="G245" s="15">
        <v>0</v>
      </c>
      <c r="H245" s="15">
        <v>0</v>
      </c>
      <c r="I245" s="15">
        <f t="shared" si="175"/>
        <v>0</v>
      </c>
      <c r="J245" s="15"/>
      <c r="K245" s="15"/>
      <c r="L245" s="15">
        <v>3</v>
      </c>
      <c r="M245" s="15">
        <v>5</v>
      </c>
      <c r="N245" s="15">
        <f t="shared" si="176"/>
        <v>8</v>
      </c>
      <c r="O245" s="15"/>
      <c r="P245" s="15"/>
      <c r="Q245" s="15">
        <v>0</v>
      </c>
      <c r="R245" s="15">
        <v>0</v>
      </c>
      <c r="S245" s="15">
        <f t="shared" si="177"/>
        <v>0</v>
      </c>
      <c r="T245" s="15"/>
      <c r="U245" s="15"/>
      <c r="V245" s="15">
        <v>0</v>
      </c>
      <c r="W245" s="15">
        <v>0</v>
      </c>
      <c r="X245" s="15">
        <f t="shared" si="178"/>
        <v>0</v>
      </c>
      <c r="Y245" s="17"/>
      <c r="Z245" s="17"/>
      <c r="AA245" s="17">
        <v>0</v>
      </c>
      <c r="AB245" s="17">
        <v>0</v>
      </c>
      <c r="AC245" s="17">
        <f t="shared" si="179"/>
        <v>0</v>
      </c>
      <c r="AD245" s="17"/>
      <c r="AE245" s="17"/>
      <c r="AF245" s="17">
        <v>0</v>
      </c>
      <c r="AG245" s="17">
        <v>0</v>
      </c>
      <c r="AH245" s="17">
        <f t="shared" si="180"/>
        <v>0</v>
      </c>
      <c r="AI245" s="17"/>
      <c r="AJ245" s="17"/>
      <c r="AK245" s="17">
        <v>0</v>
      </c>
      <c r="AL245" s="17">
        <v>0</v>
      </c>
      <c r="AM245" s="17">
        <f t="shared" si="181"/>
        <v>0</v>
      </c>
      <c r="AN245" s="17"/>
      <c r="AO245" s="17"/>
      <c r="AP245" s="17">
        <v>0</v>
      </c>
      <c r="AQ245" s="17">
        <v>0</v>
      </c>
      <c r="AR245" s="17">
        <f t="shared" si="182"/>
        <v>0</v>
      </c>
      <c r="AS245" s="17"/>
      <c r="AT245" s="17"/>
      <c r="AU245" s="17">
        <v>0</v>
      </c>
      <c r="AV245" s="17">
        <v>0</v>
      </c>
      <c r="AW245" s="17">
        <f t="shared" si="183"/>
        <v>0</v>
      </c>
      <c r="AX245" s="17"/>
      <c r="AY245" s="15"/>
      <c r="AZ245" s="15">
        <v>0</v>
      </c>
      <c r="BA245" s="15">
        <v>0</v>
      </c>
      <c r="BB245" s="15">
        <f t="shared" si="184"/>
        <v>0</v>
      </c>
      <c r="BC245" s="15"/>
      <c r="BD245" s="15"/>
      <c r="BE245" s="15">
        <v>0</v>
      </c>
      <c r="BF245" s="15">
        <v>0</v>
      </c>
      <c r="BG245" s="15">
        <f t="shared" si="185"/>
        <v>0</v>
      </c>
      <c r="BH245" s="15"/>
      <c r="BI245" s="15"/>
      <c r="BJ245" s="15">
        <v>0</v>
      </c>
      <c r="BK245" s="15">
        <v>0</v>
      </c>
      <c r="BL245" s="15">
        <f t="shared" si="186"/>
        <v>0</v>
      </c>
      <c r="BM245" s="15"/>
      <c r="BN245" s="15"/>
      <c r="BO245" s="15">
        <v>3</v>
      </c>
      <c r="BP245" s="15">
        <v>5</v>
      </c>
      <c r="BQ245" s="15">
        <f t="shared" si="187"/>
        <v>8</v>
      </c>
      <c r="BR245" s="15"/>
      <c r="BS245" s="15"/>
      <c r="BT245" s="15">
        <v>3</v>
      </c>
      <c r="BU245" s="15">
        <v>5</v>
      </c>
      <c r="BV245" s="19">
        <f t="shared" si="192"/>
        <v>8</v>
      </c>
      <c r="BW245" s="15"/>
      <c r="BX245" s="15"/>
      <c r="BY245" s="27">
        <v>1</v>
      </c>
      <c r="BZ245" s="27">
        <v>4</v>
      </c>
      <c r="CA245" s="15">
        <f t="shared" si="188"/>
        <v>5</v>
      </c>
      <c r="CB245" s="15"/>
      <c r="CC245" s="20"/>
      <c r="CD245" s="24">
        <v>0</v>
      </c>
      <c r="CE245" s="24">
        <v>0</v>
      </c>
      <c r="CF245" s="24">
        <f t="shared" si="189"/>
        <v>0</v>
      </c>
      <c r="CI245" s="25">
        <v>0</v>
      </c>
      <c r="CJ245" s="25">
        <v>0</v>
      </c>
      <c r="CK245" s="24">
        <f t="shared" si="190"/>
        <v>0</v>
      </c>
      <c r="CN245" s="24">
        <v>0</v>
      </c>
      <c r="CO245" s="24">
        <v>0</v>
      </c>
      <c r="CP245" s="24">
        <f t="shared" si="191"/>
        <v>0</v>
      </c>
      <c r="CR245" t="s">
        <v>257</v>
      </c>
    </row>
    <row r="246" spans="1:96">
      <c r="A246" s="15">
        <v>72</v>
      </c>
      <c r="B246" s="22" t="s">
        <v>159</v>
      </c>
      <c r="D246" s="16">
        <v>150</v>
      </c>
      <c r="F246" s="16">
        <v>24</v>
      </c>
      <c r="G246" s="15">
        <v>0</v>
      </c>
      <c r="H246" s="15">
        <v>0</v>
      </c>
      <c r="I246" s="15">
        <f t="shared" si="175"/>
        <v>0</v>
      </c>
      <c r="J246" s="15">
        <f>MEDIAN(I246:I249)</f>
        <v>0</v>
      </c>
      <c r="K246" s="15"/>
      <c r="L246" s="15">
        <v>3</v>
      </c>
      <c r="M246" s="15">
        <v>5</v>
      </c>
      <c r="N246" s="15">
        <f t="shared" si="176"/>
        <v>8</v>
      </c>
      <c r="O246" s="15">
        <f>MEDIAN(N246:N249)</f>
        <v>8</v>
      </c>
      <c r="P246" s="15"/>
      <c r="Q246" s="15">
        <v>0</v>
      </c>
      <c r="R246" s="15">
        <v>0</v>
      </c>
      <c r="S246" s="15">
        <f t="shared" si="177"/>
        <v>0</v>
      </c>
      <c r="T246" s="15">
        <f>MEDIAN(S246:S249)</f>
        <v>0</v>
      </c>
      <c r="U246" s="15"/>
      <c r="V246" s="15">
        <v>0</v>
      </c>
      <c r="W246" s="15">
        <v>0</v>
      </c>
      <c r="X246" s="15">
        <f t="shared" si="178"/>
        <v>0</v>
      </c>
      <c r="Y246" s="17">
        <f>MEDIAN(X246:X249)</f>
        <v>0</v>
      </c>
      <c r="Z246" s="17"/>
      <c r="AA246" s="17">
        <v>0</v>
      </c>
      <c r="AB246" s="17">
        <v>0</v>
      </c>
      <c r="AC246" s="17">
        <f t="shared" si="179"/>
        <v>0</v>
      </c>
      <c r="AD246" s="17">
        <f>MEDIAN(AC246:AC249)</f>
        <v>0</v>
      </c>
      <c r="AE246" s="17"/>
      <c r="AF246" s="17">
        <v>0</v>
      </c>
      <c r="AG246" s="17">
        <v>0</v>
      </c>
      <c r="AH246" s="17">
        <f t="shared" si="180"/>
        <v>0</v>
      </c>
      <c r="AI246" s="17">
        <f>MEDIAN(AH246:AH249)</f>
        <v>0</v>
      </c>
      <c r="AJ246" s="17"/>
      <c r="AK246" s="17">
        <v>0</v>
      </c>
      <c r="AL246" s="17">
        <v>0</v>
      </c>
      <c r="AM246" s="17">
        <f t="shared" si="181"/>
        <v>0</v>
      </c>
      <c r="AN246" s="17">
        <f>MEDIAN(AM246:AM249)</f>
        <v>0</v>
      </c>
      <c r="AO246" s="17"/>
      <c r="AP246" s="17">
        <v>0</v>
      </c>
      <c r="AQ246" s="17">
        <v>0</v>
      </c>
      <c r="AR246" s="17">
        <f t="shared" si="182"/>
        <v>0</v>
      </c>
      <c r="AS246" s="17">
        <f>MEDIAN(AR246:AR249)</f>
        <v>0</v>
      </c>
      <c r="AT246" s="17"/>
      <c r="AU246" s="17">
        <v>0</v>
      </c>
      <c r="AV246" s="17">
        <v>0</v>
      </c>
      <c r="AW246" s="17">
        <f t="shared" si="183"/>
        <v>0</v>
      </c>
      <c r="AX246" s="17">
        <f>MEDIAN(AW246:AW249)</f>
        <v>0</v>
      </c>
      <c r="AY246" s="15"/>
      <c r="AZ246" s="15">
        <v>0</v>
      </c>
      <c r="BA246" s="15">
        <v>0</v>
      </c>
      <c r="BB246" s="15">
        <f t="shared" si="184"/>
        <v>0</v>
      </c>
      <c r="BC246" s="15">
        <f>MEDIAN(BB246:BB249)</f>
        <v>0</v>
      </c>
      <c r="BD246" s="15"/>
      <c r="BE246" s="15">
        <v>0</v>
      </c>
      <c r="BF246" s="15">
        <v>0</v>
      </c>
      <c r="BG246" s="15">
        <f t="shared" si="185"/>
        <v>0</v>
      </c>
      <c r="BH246" s="15">
        <f>MEDIAN(BG246:BG249)</f>
        <v>1</v>
      </c>
      <c r="BI246" s="15"/>
      <c r="BJ246" s="15">
        <v>1</v>
      </c>
      <c r="BK246" s="15">
        <v>2</v>
      </c>
      <c r="BL246" s="15">
        <f t="shared" si="186"/>
        <v>3</v>
      </c>
      <c r="BM246" s="15">
        <f>MEDIAN(BL246:BL249)</f>
        <v>3</v>
      </c>
      <c r="BN246" s="15"/>
      <c r="BO246" s="15">
        <v>3</v>
      </c>
      <c r="BP246" s="15">
        <v>5</v>
      </c>
      <c r="BQ246" s="15">
        <f t="shared" si="187"/>
        <v>8</v>
      </c>
      <c r="BR246" s="15">
        <f>MEDIAN(BQ246:BQ249)</f>
        <v>8</v>
      </c>
      <c r="BS246" s="15"/>
      <c r="BT246" s="15">
        <v>3</v>
      </c>
      <c r="BU246" s="15">
        <v>5</v>
      </c>
      <c r="BV246" s="19">
        <f t="shared" si="192"/>
        <v>8</v>
      </c>
      <c r="BW246" s="15">
        <f>MEDIAN(BV246:BV249)</f>
        <v>8</v>
      </c>
      <c r="BX246" s="15"/>
      <c r="BY246" s="27">
        <v>1</v>
      </c>
      <c r="BZ246" s="27">
        <v>5</v>
      </c>
      <c r="CA246" s="15">
        <f t="shared" si="188"/>
        <v>6</v>
      </c>
      <c r="CB246" s="15">
        <f>MEDIAN(CA246:CA249)</f>
        <v>5.5</v>
      </c>
      <c r="CC246" s="20"/>
      <c r="CD246" s="15">
        <v>0</v>
      </c>
      <c r="CE246" s="15">
        <v>0</v>
      </c>
      <c r="CF246" s="24">
        <f t="shared" si="189"/>
        <v>0</v>
      </c>
      <c r="CG246" s="24">
        <f>MEDIAN(CF246:CF249)</f>
        <v>0</v>
      </c>
      <c r="CI246" s="25">
        <v>0</v>
      </c>
      <c r="CJ246" s="25">
        <v>0</v>
      </c>
      <c r="CK246" s="24">
        <f t="shared" si="190"/>
        <v>0</v>
      </c>
      <c r="CL246" s="24">
        <f>MEDIAN(CK246:CK249)</f>
        <v>0</v>
      </c>
      <c r="CN246" s="24">
        <v>1</v>
      </c>
      <c r="CO246" s="24">
        <v>1</v>
      </c>
      <c r="CP246" s="24">
        <f t="shared" si="191"/>
        <v>2</v>
      </c>
      <c r="CQ246" s="24">
        <f>MEDIAN(CP246:CP249)</f>
        <v>2</v>
      </c>
      <c r="CR246" t="s">
        <v>257</v>
      </c>
    </row>
    <row r="247" spans="1:96">
      <c r="A247" s="15">
        <v>72</v>
      </c>
      <c r="B247" s="22" t="s">
        <v>159</v>
      </c>
      <c r="D247" s="16">
        <v>156</v>
      </c>
      <c r="F247" s="16">
        <v>24</v>
      </c>
      <c r="G247" s="15">
        <v>0</v>
      </c>
      <c r="H247" s="15">
        <v>0</v>
      </c>
      <c r="I247" s="15">
        <f t="shared" si="175"/>
        <v>0</v>
      </c>
      <c r="J247" s="15"/>
      <c r="K247" s="15"/>
      <c r="L247" s="15">
        <v>3</v>
      </c>
      <c r="M247" s="15">
        <v>5</v>
      </c>
      <c r="N247" s="15">
        <f t="shared" si="176"/>
        <v>8</v>
      </c>
      <c r="O247" s="15"/>
      <c r="P247" s="15"/>
      <c r="Q247" s="15">
        <v>0</v>
      </c>
      <c r="R247" s="15">
        <v>0</v>
      </c>
      <c r="S247" s="15">
        <f t="shared" si="177"/>
        <v>0</v>
      </c>
      <c r="T247" s="15"/>
      <c r="U247" s="15"/>
      <c r="V247" s="15">
        <v>0</v>
      </c>
      <c r="W247" s="15">
        <v>0</v>
      </c>
      <c r="X247" s="15">
        <f t="shared" si="178"/>
        <v>0</v>
      </c>
      <c r="Y247" s="17"/>
      <c r="Z247" s="17"/>
      <c r="AA247" s="17">
        <v>0</v>
      </c>
      <c r="AB247" s="17">
        <v>0</v>
      </c>
      <c r="AC247" s="17">
        <f t="shared" si="179"/>
        <v>0</v>
      </c>
      <c r="AD247" s="17"/>
      <c r="AE247" s="17"/>
      <c r="AF247" s="17">
        <v>0</v>
      </c>
      <c r="AG247" s="17">
        <v>0</v>
      </c>
      <c r="AH247" s="17">
        <f t="shared" si="180"/>
        <v>0</v>
      </c>
      <c r="AI247" s="17"/>
      <c r="AJ247" s="17"/>
      <c r="AK247" s="17">
        <v>0</v>
      </c>
      <c r="AL247" s="17">
        <v>0</v>
      </c>
      <c r="AM247" s="17">
        <f t="shared" si="181"/>
        <v>0</v>
      </c>
      <c r="AN247" s="17"/>
      <c r="AO247" s="17"/>
      <c r="AP247" s="17">
        <v>0</v>
      </c>
      <c r="AQ247" s="17">
        <v>0</v>
      </c>
      <c r="AR247" s="17">
        <f t="shared" si="182"/>
        <v>0</v>
      </c>
      <c r="AS247" s="17"/>
      <c r="AT247" s="17"/>
      <c r="AU247" s="17">
        <v>0</v>
      </c>
      <c r="AV247" s="17">
        <v>0</v>
      </c>
      <c r="AW247" s="17">
        <f t="shared" si="183"/>
        <v>0</v>
      </c>
      <c r="AX247" s="17"/>
      <c r="AY247" s="15"/>
      <c r="AZ247" s="15">
        <v>0</v>
      </c>
      <c r="BA247" s="15">
        <v>0</v>
      </c>
      <c r="BB247" s="15">
        <f t="shared" si="184"/>
        <v>0</v>
      </c>
      <c r="BC247" s="15"/>
      <c r="BD247" s="15"/>
      <c r="BE247" s="15">
        <v>2</v>
      </c>
      <c r="BF247" s="15">
        <v>1</v>
      </c>
      <c r="BG247" s="15">
        <f t="shared" si="185"/>
        <v>3</v>
      </c>
      <c r="BH247" s="15"/>
      <c r="BI247" s="15"/>
      <c r="BJ247" s="15">
        <v>1</v>
      </c>
      <c r="BK247" s="15">
        <v>2</v>
      </c>
      <c r="BL247" s="15">
        <f t="shared" si="186"/>
        <v>3</v>
      </c>
      <c r="BM247" s="15"/>
      <c r="BN247" s="15"/>
      <c r="BO247" s="15">
        <v>3</v>
      </c>
      <c r="BP247" s="15">
        <v>5</v>
      </c>
      <c r="BQ247" s="15">
        <f t="shared" si="187"/>
        <v>8</v>
      </c>
      <c r="BR247" s="15"/>
      <c r="BS247" s="15"/>
      <c r="BT247" s="15">
        <v>3</v>
      </c>
      <c r="BU247" s="15">
        <v>5</v>
      </c>
      <c r="BV247" s="19">
        <f t="shared" si="192"/>
        <v>8</v>
      </c>
      <c r="BW247" s="15"/>
      <c r="BX247" s="15"/>
      <c r="BY247" s="27">
        <v>1</v>
      </c>
      <c r="BZ247" s="27">
        <v>3</v>
      </c>
      <c r="CA247" s="15">
        <f t="shared" si="188"/>
        <v>4</v>
      </c>
      <c r="CB247" s="15"/>
      <c r="CC247" s="20"/>
      <c r="CD247" s="15">
        <v>0</v>
      </c>
      <c r="CE247" s="15">
        <v>0</v>
      </c>
      <c r="CF247" s="24">
        <f t="shared" si="189"/>
        <v>0</v>
      </c>
      <c r="CI247" s="25">
        <v>0</v>
      </c>
      <c r="CJ247" s="25">
        <v>0</v>
      </c>
      <c r="CK247" s="24">
        <f t="shared" si="190"/>
        <v>0</v>
      </c>
      <c r="CN247" s="24">
        <v>1</v>
      </c>
      <c r="CO247" s="24">
        <v>1</v>
      </c>
      <c r="CP247" s="24">
        <f t="shared" si="191"/>
        <v>2</v>
      </c>
      <c r="CR247" t="s">
        <v>257</v>
      </c>
    </row>
    <row r="248" spans="1:96">
      <c r="A248" s="15">
        <v>72</v>
      </c>
      <c r="B248" s="22" t="s">
        <v>159</v>
      </c>
      <c r="D248" s="16">
        <v>174</v>
      </c>
      <c r="F248" s="16">
        <v>24</v>
      </c>
      <c r="G248" s="15">
        <v>0</v>
      </c>
      <c r="H248" s="15">
        <v>0</v>
      </c>
      <c r="I248" s="15">
        <f t="shared" si="175"/>
        <v>0</v>
      </c>
      <c r="J248" s="15"/>
      <c r="K248" s="15"/>
      <c r="L248" s="15">
        <v>3</v>
      </c>
      <c r="M248" s="15">
        <v>5</v>
      </c>
      <c r="N248" s="15">
        <f t="shared" si="176"/>
        <v>8</v>
      </c>
      <c r="O248" s="15"/>
      <c r="P248" s="15"/>
      <c r="Q248" s="15">
        <v>0</v>
      </c>
      <c r="R248" s="15">
        <v>0</v>
      </c>
      <c r="S248" s="15">
        <f t="shared" si="177"/>
        <v>0</v>
      </c>
      <c r="T248" s="15"/>
      <c r="U248" s="15"/>
      <c r="V248" s="15">
        <v>0</v>
      </c>
      <c r="W248" s="15">
        <v>0</v>
      </c>
      <c r="X248" s="15">
        <f t="shared" si="178"/>
        <v>0</v>
      </c>
      <c r="Y248" s="17"/>
      <c r="Z248" s="17"/>
      <c r="AA248" s="17">
        <v>0</v>
      </c>
      <c r="AB248" s="17">
        <v>0</v>
      </c>
      <c r="AC248" s="17">
        <f t="shared" si="179"/>
        <v>0</v>
      </c>
      <c r="AD248" s="17"/>
      <c r="AE248" s="17"/>
      <c r="AF248" s="17">
        <v>0</v>
      </c>
      <c r="AG248" s="17">
        <v>0</v>
      </c>
      <c r="AH248" s="17">
        <f t="shared" si="180"/>
        <v>0</v>
      </c>
      <c r="AI248" s="17"/>
      <c r="AJ248" s="17"/>
      <c r="AK248" s="17">
        <v>0</v>
      </c>
      <c r="AL248" s="17">
        <v>0</v>
      </c>
      <c r="AM248" s="17">
        <f t="shared" si="181"/>
        <v>0</v>
      </c>
      <c r="AN248" s="17"/>
      <c r="AO248" s="17"/>
      <c r="AP248" s="17">
        <v>0</v>
      </c>
      <c r="AQ248" s="17">
        <v>0</v>
      </c>
      <c r="AR248" s="17">
        <f t="shared" si="182"/>
        <v>0</v>
      </c>
      <c r="AS248" s="17"/>
      <c r="AT248" s="17"/>
      <c r="AU248" s="17">
        <v>0</v>
      </c>
      <c r="AV248" s="17">
        <v>0</v>
      </c>
      <c r="AW248" s="17">
        <f t="shared" si="183"/>
        <v>0</v>
      </c>
      <c r="AX248" s="17"/>
      <c r="AY248" s="15"/>
      <c r="AZ248" s="15">
        <v>0</v>
      </c>
      <c r="BA248" s="15">
        <v>0</v>
      </c>
      <c r="BB248" s="15">
        <f t="shared" si="184"/>
        <v>0</v>
      </c>
      <c r="BC248" s="15"/>
      <c r="BD248" s="15"/>
      <c r="BE248" s="15">
        <v>0</v>
      </c>
      <c r="BF248" s="15">
        <v>0</v>
      </c>
      <c r="BG248" s="15">
        <f t="shared" si="185"/>
        <v>0</v>
      </c>
      <c r="BH248" s="15"/>
      <c r="BI248" s="15"/>
      <c r="BJ248" s="15">
        <v>1</v>
      </c>
      <c r="BK248" s="15">
        <v>2</v>
      </c>
      <c r="BL248" s="15">
        <f t="shared" si="186"/>
        <v>3</v>
      </c>
      <c r="BM248" s="15"/>
      <c r="BN248" s="15"/>
      <c r="BO248" s="15">
        <v>3</v>
      </c>
      <c r="BP248" s="15">
        <v>5</v>
      </c>
      <c r="BQ248" s="15">
        <f t="shared" si="187"/>
        <v>8</v>
      </c>
      <c r="BR248" s="15"/>
      <c r="BS248" s="15"/>
      <c r="BT248" s="15">
        <v>3</v>
      </c>
      <c r="BU248" s="15">
        <v>5</v>
      </c>
      <c r="BV248" s="19">
        <f t="shared" si="192"/>
        <v>8</v>
      </c>
      <c r="BW248" s="15"/>
      <c r="BX248" s="15"/>
      <c r="BY248" s="27">
        <v>1</v>
      </c>
      <c r="BZ248" s="27">
        <v>5</v>
      </c>
      <c r="CA248" s="15">
        <f t="shared" si="188"/>
        <v>6</v>
      </c>
      <c r="CB248" s="15"/>
      <c r="CC248" s="20"/>
      <c r="CD248" s="24">
        <v>0</v>
      </c>
      <c r="CE248" s="24">
        <v>0</v>
      </c>
      <c r="CF248" s="24">
        <f t="shared" si="189"/>
        <v>0</v>
      </c>
      <c r="CI248" s="25">
        <v>0</v>
      </c>
      <c r="CJ248" s="25">
        <v>0</v>
      </c>
      <c r="CK248" s="24">
        <f t="shared" si="190"/>
        <v>0</v>
      </c>
      <c r="CN248" s="24">
        <v>0</v>
      </c>
      <c r="CO248" s="24">
        <v>0</v>
      </c>
      <c r="CP248" s="24">
        <f t="shared" si="191"/>
        <v>0</v>
      </c>
      <c r="CR248" t="s">
        <v>257</v>
      </c>
    </row>
    <row r="249" spans="1:96">
      <c r="A249" s="15">
        <v>72</v>
      </c>
      <c r="B249" s="22" t="s">
        <v>159</v>
      </c>
      <c r="D249" s="16">
        <v>180</v>
      </c>
      <c r="F249" s="16">
        <v>24</v>
      </c>
      <c r="G249" s="15">
        <v>0</v>
      </c>
      <c r="H249" s="15">
        <v>0</v>
      </c>
      <c r="I249" s="15">
        <f t="shared" si="175"/>
        <v>0</v>
      </c>
      <c r="J249" s="15"/>
      <c r="K249" s="15"/>
      <c r="L249" s="15">
        <v>3</v>
      </c>
      <c r="M249" s="15">
        <v>5</v>
      </c>
      <c r="N249" s="15">
        <f t="shared" si="176"/>
        <v>8</v>
      </c>
      <c r="O249" s="15"/>
      <c r="P249" s="15"/>
      <c r="Q249" s="15">
        <v>0</v>
      </c>
      <c r="R249" s="15">
        <v>0</v>
      </c>
      <c r="S249" s="15">
        <f t="shared" si="177"/>
        <v>0</v>
      </c>
      <c r="T249" s="15"/>
      <c r="U249" s="15"/>
      <c r="V249" s="15">
        <v>0</v>
      </c>
      <c r="W249" s="15">
        <v>0</v>
      </c>
      <c r="X249" s="15">
        <f t="shared" si="178"/>
        <v>0</v>
      </c>
      <c r="Y249" s="17"/>
      <c r="Z249" s="17"/>
      <c r="AA249" s="17">
        <v>0</v>
      </c>
      <c r="AB249" s="17">
        <v>0</v>
      </c>
      <c r="AC249" s="17">
        <f t="shared" si="179"/>
        <v>0</v>
      </c>
      <c r="AD249" s="17"/>
      <c r="AE249" s="17"/>
      <c r="AF249" s="17">
        <v>0</v>
      </c>
      <c r="AG249" s="17">
        <v>0</v>
      </c>
      <c r="AH249" s="17">
        <f t="shared" si="180"/>
        <v>0</v>
      </c>
      <c r="AI249" s="17"/>
      <c r="AJ249" s="17"/>
      <c r="AK249" s="17">
        <v>0</v>
      </c>
      <c r="AL249" s="17">
        <v>0</v>
      </c>
      <c r="AM249" s="17">
        <f t="shared" si="181"/>
        <v>0</v>
      </c>
      <c r="AN249" s="17"/>
      <c r="AO249" s="17"/>
      <c r="AP249" s="17">
        <v>0</v>
      </c>
      <c r="AQ249" s="17">
        <v>0</v>
      </c>
      <c r="AR249" s="17">
        <f t="shared" si="182"/>
        <v>0</v>
      </c>
      <c r="AS249" s="17"/>
      <c r="AT249" s="17"/>
      <c r="AU249" s="17">
        <v>0</v>
      </c>
      <c r="AV249" s="17">
        <v>0</v>
      </c>
      <c r="AW249" s="17">
        <f t="shared" si="183"/>
        <v>0</v>
      </c>
      <c r="AX249" s="17"/>
      <c r="AY249" s="15"/>
      <c r="AZ249" s="15">
        <v>0</v>
      </c>
      <c r="BA249" s="15">
        <v>0</v>
      </c>
      <c r="BB249" s="15">
        <f t="shared" si="184"/>
        <v>0</v>
      </c>
      <c r="BC249" s="15"/>
      <c r="BD249" s="15"/>
      <c r="BE249" s="15">
        <v>1</v>
      </c>
      <c r="BF249" s="15">
        <v>1</v>
      </c>
      <c r="BG249" s="15">
        <f t="shared" si="185"/>
        <v>2</v>
      </c>
      <c r="BH249" s="15"/>
      <c r="BI249" s="15"/>
      <c r="BJ249" s="15">
        <v>2</v>
      </c>
      <c r="BK249" s="15">
        <v>2</v>
      </c>
      <c r="BL249" s="15">
        <f t="shared" si="186"/>
        <v>4</v>
      </c>
      <c r="BM249" s="15"/>
      <c r="BN249" s="15"/>
      <c r="BO249" s="15">
        <v>3</v>
      </c>
      <c r="BP249" s="15">
        <v>5</v>
      </c>
      <c r="BQ249" s="15">
        <f t="shared" si="187"/>
        <v>8</v>
      </c>
      <c r="BR249" s="15"/>
      <c r="BS249" s="15"/>
      <c r="BT249" s="15">
        <v>3</v>
      </c>
      <c r="BU249" s="15">
        <v>5</v>
      </c>
      <c r="BV249" s="19">
        <f t="shared" si="192"/>
        <v>8</v>
      </c>
      <c r="BW249" s="15"/>
      <c r="BX249" s="15"/>
      <c r="BY249" s="27">
        <v>1</v>
      </c>
      <c r="BZ249" s="27">
        <v>4</v>
      </c>
      <c r="CA249" s="15">
        <f t="shared" si="188"/>
        <v>5</v>
      </c>
      <c r="CB249" s="15"/>
      <c r="CC249" s="20"/>
      <c r="CD249" s="24">
        <v>0</v>
      </c>
      <c r="CE249" s="24">
        <v>0</v>
      </c>
      <c r="CF249" s="24">
        <f t="shared" si="189"/>
        <v>0</v>
      </c>
      <c r="CI249" s="25">
        <v>0</v>
      </c>
      <c r="CJ249" s="25">
        <v>0</v>
      </c>
      <c r="CK249" s="24">
        <f t="shared" si="190"/>
        <v>0</v>
      </c>
      <c r="CN249" s="24">
        <v>1</v>
      </c>
      <c r="CO249" s="24">
        <v>1</v>
      </c>
      <c r="CP249" s="24">
        <f t="shared" si="191"/>
        <v>2</v>
      </c>
      <c r="CR249" t="s">
        <v>257</v>
      </c>
    </row>
    <row r="250" spans="1:96">
      <c r="A250" s="15">
        <v>73</v>
      </c>
      <c r="B250" s="22" t="s">
        <v>160</v>
      </c>
      <c r="D250" s="16">
        <v>193</v>
      </c>
      <c r="F250" s="16">
        <v>25</v>
      </c>
      <c r="G250" s="15">
        <v>0</v>
      </c>
      <c r="H250" s="15">
        <v>0</v>
      </c>
      <c r="I250" s="15">
        <f t="shared" si="175"/>
        <v>0</v>
      </c>
      <c r="J250" s="15">
        <f>MEDIAN(I250:I253)</f>
        <v>0</v>
      </c>
      <c r="K250" s="15"/>
      <c r="L250" s="15">
        <v>0</v>
      </c>
      <c r="M250" s="15">
        <v>0</v>
      </c>
      <c r="N250" s="15">
        <f t="shared" si="176"/>
        <v>0</v>
      </c>
      <c r="O250" s="15">
        <f>MEDIAN(N250:N253)</f>
        <v>0</v>
      </c>
      <c r="P250" s="15"/>
      <c r="Q250" s="15">
        <v>0</v>
      </c>
      <c r="R250" s="15">
        <v>0</v>
      </c>
      <c r="S250" s="15">
        <f t="shared" si="177"/>
        <v>0</v>
      </c>
      <c r="T250" s="15">
        <f>MEDIAN(S250:S253)</f>
        <v>0</v>
      </c>
      <c r="U250" s="15"/>
      <c r="V250" s="15">
        <v>0</v>
      </c>
      <c r="W250" s="15">
        <v>0</v>
      </c>
      <c r="X250" s="15">
        <f t="shared" si="178"/>
        <v>0</v>
      </c>
      <c r="Y250" s="17">
        <f>MEDIAN(X250:X253)</f>
        <v>0</v>
      </c>
      <c r="Z250" s="17"/>
      <c r="AA250" s="17">
        <v>0</v>
      </c>
      <c r="AB250" s="17">
        <v>0</v>
      </c>
      <c r="AC250" s="17">
        <f t="shared" si="179"/>
        <v>0</v>
      </c>
      <c r="AD250" s="17">
        <f>MEDIAN(AC250:AC253)</f>
        <v>0</v>
      </c>
      <c r="AE250" s="17"/>
      <c r="AF250" s="17">
        <v>3</v>
      </c>
      <c r="AG250" s="17">
        <v>5</v>
      </c>
      <c r="AH250" s="17">
        <f t="shared" si="180"/>
        <v>8</v>
      </c>
      <c r="AI250" s="17">
        <f>MEDIAN(AH250:AH253)</f>
        <v>7.5</v>
      </c>
      <c r="AJ250" s="17"/>
      <c r="AK250" s="17">
        <v>0</v>
      </c>
      <c r="AL250" s="17">
        <v>0</v>
      </c>
      <c r="AM250" s="17">
        <f t="shared" si="181"/>
        <v>0</v>
      </c>
      <c r="AN250" s="17">
        <f>MEDIAN(AM250:AM253)</f>
        <v>0</v>
      </c>
      <c r="AO250" s="17"/>
      <c r="AP250" s="17">
        <v>0</v>
      </c>
      <c r="AQ250" s="17">
        <v>0</v>
      </c>
      <c r="AR250" s="17">
        <f t="shared" si="182"/>
        <v>0</v>
      </c>
      <c r="AS250" s="17">
        <f>MEDIAN(AR250:AR253)</f>
        <v>0</v>
      </c>
      <c r="AT250" s="17"/>
      <c r="AU250" s="17">
        <v>0</v>
      </c>
      <c r="AV250" s="17">
        <v>0</v>
      </c>
      <c r="AW250" s="17">
        <f t="shared" si="183"/>
        <v>0</v>
      </c>
      <c r="AX250" s="17">
        <f>MEDIAN(AW250:AW253)</f>
        <v>0</v>
      </c>
      <c r="AY250" s="15"/>
      <c r="AZ250" s="15">
        <v>3</v>
      </c>
      <c r="BA250" s="15">
        <v>5</v>
      </c>
      <c r="BB250" s="15">
        <f t="shared" si="184"/>
        <v>8</v>
      </c>
      <c r="BC250" s="15">
        <f>MEDIAN(BB250:BB253)</f>
        <v>8</v>
      </c>
      <c r="BD250" s="15"/>
      <c r="BE250" s="15">
        <v>0</v>
      </c>
      <c r="BF250" s="15">
        <v>0</v>
      </c>
      <c r="BG250" s="15">
        <f t="shared" si="185"/>
        <v>0</v>
      </c>
      <c r="BH250" s="15">
        <f>MEDIAN(BG250:BG253)</f>
        <v>0</v>
      </c>
      <c r="BI250" s="15"/>
      <c r="BJ250" s="15">
        <v>0</v>
      </c>
      <c r="BK250" s="15">
        <v>0</v>
      </c>
      <c r="BL250" s="15">
        <f t="shared" si="186"/>
        <v>0</v>
      </c>
      <c r="BM250" s="15">
        <f>MEDIAN(BL250:BL253)</f>
        <v>0</v>
      </c>
      <c r="BN250" s="15"/>
      <c r="BO250" s="15">
        <v>3</v>
      </c>
      <c r="BP250" s="15">
        <v>5</v>
      </c>
      <c r="BQ250" s="15">
        <f t="shared" si="187"/>
        <v>8</v>
      </c>
      <c r="BR250" s="15">
        <f>MEDIAN(BQ250:BQ253)</f>
        <v>8</v>
      </c>
      <c r="BS250" s="15"/>
      <c r="BT250" s="15">
        <v>3</v>
      </c>
      <c r="BU250" s="15">
        <v>5</v>
      </c>
      <c r="BV250" s="19">
        <f t="shared" si="192"/>
        <v>8</v>
      </c>
      <c r="BW250" s="15">
        <f>MEDIAN(BV250:BV253)</f>
        <v>8</v>
      </c>
      <c r="BX250" s="15"/>
      <c r="BY250" s="27">
        <v>0</v>
      </c>
      <c r="BZ250" s="27">
        <v>0</v>
      </c>
      <c r="CA250" s="15">
        <f t="shared" si="188"/>
        <v>0</v>
      </c>
      <c r="CB250" s="15">
        <f>MEDIAN(CA250:CA253)</f>
        <v>0</v>
      </c>
      <c r="CC250" s="20"/>
      <c r="CD250" s="24">
        <v>3</v>
      </c>
      <c r="CE250" s="24">
        <v>2</v>
      </c>
      <c r="CF250" s="24">
        <f t="shared" si="189"/>
        <v>5</v>
      </c>
      <c r="CG250" s="24">
        <f>MEDIAN(CF250:CF253)</f>
        <v>0</v>
      </c>
      <c r="CI250" s="25">
        <v>0</v>
      </c>
      <c r="CJ250" s="25">
        <v>0</v>
      </c>
      <c r="CK250" s="24">
        <f t="shared" si="190"/>
        <v>0</v>
      </c>
      <c r="CL250" s="24">
        <f>MEDIAN(CK250:CK253)</f>
        <v>0</v>
      </c>
      <c r="CN250" s="24">
        <v>0</v>
      </c>
      <c r="CO250" s="24">
        <v>0</v>
      </c>
      <c r="CP250" s="24">
        <f t="shared" si="191"/>
        <v>0</v>
      </c>
      <c r="CQ250" s="24">
        <f>MEDIAN(CP250:CP253)</f>
        <v>0</v>
      </c>
      <c r="CR250" t="s">
        <v>257</v>
      </c>
    </row>
    <row r="251" spans="1:96">
      <c r="A251" s="15">
        <v>73</v>
      </c>
      <c r="B251" s="22" t="s">
        <v>160</v>
      </c>
      <c r="D251" s="16">
        <v>199</v>
      </c>
      <c r="F251" s="16">
        <v>25</v>
      </c>
      <c r="G251" s="15">
        <v>0</v>
      </c>
      <c r="H251" s="15">
        <v>0</v>
      </c>
      <c r="I251" s="15">
        <f t="shared" si="175"/>
        <v>0</v>
      </c>
      <c r="J251" s="15"/>
      <c r="K251" s="15"/>
      <c r="L251" s="15">
        <v>0</v>
      </c>
      <c r="M251" s="15">
        <v>0</v>
      </c>
      <c r="N251" s="15">
        <f t="shared" si="176"/>
        <v>0</v>
      </c>
      <c r="O251" s="15"/>
      <c r="P251" s="15"/>
      <c r="Q251" s="15">
        <v>0</v>
      </c>
      <c r="R251" s="15">
        <v>0</v>
      </c>
      <c r="S251" s="15">
        <f t="shared" si="177"/>
        <v>0</v>
      </c>
      <c r="T251" s="15"/>
      <c r="U251" s="15"/>
      <c r="V251" s="15">
        <v>0</v>
      </c>
      <c r="W251" s="15">
        <v>0</v>
      </c>
      <c r="X251" s="15">
        <f t="shared" si="178"/>
        <v>0</v>
      </c>
      <c r="Y251" s="17"/>
      <c r="Z251" s="17"/>
      <c r="AA251" s="17">
        <v>0</v>
      </c>
      <c r="AB251" s="17">
        <v>0</v>
      </c>
      <c r="AC251" s="17">
        <f t="shared" si="179"/>
        <v>0</v>
      </c>
      <c r="AD251" s="17"/>
      <c r="AE251" s="17"/>
      <c r="AF251" s="17">
        <v>2</v>
      </c>
      <c r="AG251" s="17">
        <v>5</v>
      </c>
      <c r="AH251" s="17">
        <f t="shared" si="180"/>
        <v>7</v>
      </c>
      <c r="AI251" s="17"/>
      <c r="AJ251" s="17"/>
      <c r="AK251" s="17">
        <v>0</v>
      </c>
      <c r="AL251" s="17">
        <v>0</v>
      </c>
      <c r="AM251" s="17">
        <f t="shared" si="181"/>
        <v>0</v>
      </c>
      <c r="AN251" s="17"/>
      <c r="AO251" s="17"/>
      <c r="AP251" s="17">
        <v>0</v>
      </c>
      <c r="AQ251" s="17">
        <v>0</v>
      </c>
      <c r="AR251" s="17">
        <f t="shared" si="182"/>
        <v>0</v>
      </c>
      <c r="AS251" s="17"/>
      <c r="AT251" s="17"/>
      <c r="AU251" s="17">
        <v>0</v>
      </c>
      <c r="AV251" s="17">
        <v>0</v>
      </c>
      <c r="AW251" s="17">
        <f t="shared" si="183"/>
        <v>0</v>
      </c>
      <c r="AX251" s="17"/>
      <c r="AY251" s="15"/>
      <c r="AZ251" s="15">
        <v>3</v>
      </c>
      <c r="BA251" s="15">
        <v>5</v>
      </c>
      <c r="BB251" s="15">
        <f t="shared" si="184"/>
        <v>8</v>
      </c>
      <c r="BC251" s="15"/>
      <c r="BD251" s="15"/>
      <c r="BE251" s="15">
        <v>0</v>
      </c>
      <c r="BF251" s="15">
        <v>0</v>
      </c>
      <c r="BG251" s="15">
        <f t="shared" si="185"/>
        <v>0</v>
      </c>
      <c r="BH251" s="15"/>
      <c r="BI251" s="15"/>
      <c r="BJ251" s="15">
        <v>0</v>
      </c>
      <c r="BK251" s="15">
        <v>0</v>
      </c>
      <c r="BL251" s="15">
        <f t="shared" si="186"/>
        <v>0</v>
      </c>
      <c r="BM251" s="15"/>
      <c r="BN251" s="15"/>
      <c r="BO251" s="15">
        <v>3</v>
      </c>
      <c r="BP251" s="15">
        <v>5</v>
      </c>
      <c r="BQ251" s="15">
        <f t="shared" si="187"/>
        <v>8</v>
      </c>
      <c r="BR251" s="15"/>
      <c r="BS251" s="15"/>
      <c r="BT251" s="15">
        <v>3</v>
      </c>
      <c r="BU251" s="15">
        <v>5</v>
      </c>
      <c r="BV251" s="19">
        <f t="shared" si="192"/>
        <v>8</v>
      </c>
      <c r="BW251" s="15"/>
      <c r="BX251" s="15"/>
      <c r="BY251" s="27">
        <v>0</v>
      </c>
      <c r="BZ251" s="27">
        <v>0</v>
      </c>
      <c r="CA251" s="15">
        <f t="shared" si="188"/>
        <v>0</v>
      </c>
      <c r="CB251" s="15"/>
      <c r="CC251" s="20"/>
      <c r="CD251" s="24">
        <v>0</v>
      </c>
      <c r="CE251" s="24">
        <v>0</v>
      </c>
      <c r="CF251" s="24">
        <f t="shared" si="189"/>
        <v>0</v>
      </c>
      <c r="CI251" s="25">
        <v>0</v>
      </c>
      <c r="CJ251" s="25">
        <v>0</v>
      </c>
      <c r="CK251" s="24">
        <f t="shared" si="190"/>
        <v>0</v>
      </c>
      <c r="CN251" s="24">
        <v>0</v>
      </c>
      <c r="CO251" s="24">
        <v>0</v>
      </c>
      <c r="CP251" s="24">
        <f t="shared" si="191"/>
        <v>0</v>
      </c>
      <c r="CR251" t="s">
        <v>257</v>
      </c>
    </row>
    <row r="252" spans="1:96">
      <c r="A252" s="15">
        <v>73</v>
      </c>
      <c r="B252" s="22" t="s">
        <v>160</v>
      </c>
      <c r="D252" s="16">
        <v>205</v>
      </c>
      <c r="F252" s="16">
        <v>25</v>
      </c>
      <c r="G252" s="15">
        <v>0</v>
      </c>
      <c r="H252" s="15">
        <v>0</v>
      </c>
      <c r="I252" s="15">
        <f t="shared" si="175"/>
        <v>0</v>
      </c>
      <c r="J252" s="15"/>
      <c r="K252" s="15"/>
      <c r="L252" s="15">
        <v>0</v>
      </c>
      <c r="M252" s="15">
        <v>0</v>
      </c>
      <c r="N252" s="15">
        <f t="shared" si="176"/>
        <v>0</v>
      </c>
      <c r="O252" s="15"/>
      <c r="P252" s="15"/>
      <c r="Q252" s="15">
        <v>0</v>
      </c>
      <c r="R252" s="15">
        <v>0</v>
      </c>
      <c r="S252" s="15">
        <f t="shared" si="177"/>
        <v>0</v>
      </c>
      <c r="T252" s="15"/>
      <c r="U252" s="15"/>
      <c r="V252" s="15">
        <v>0</v>
      </c>
      <c r="W252" s="15">
        <v>0</v>
      </c>
      <c r="X252" s="15">
        <f t="shared" si="178"/>
        <v>0</v>
      </c>
      <c r="Y252" s="17"/>
      <c r="Z252" s="17"/>
      <c r="AA252" s="17">
        <v>0</v>
      </c>
      <c r="AB252" s="17">
        <v>0</v>
      </c>
      <c r="AC252" s="17">
        <f t="shared" si="179"/>
        <v>0</v>
      </c>
      <c r="AD252" s="17"/>
      <c r="AE252" s="17"/>
      <c r="AF252" s="17">
        <v>3</v>
      </c>
      <c r="AG252" s="17">
        <v>5</v>
      </c>
      <c r="AH252" s="17">
        <f t="shared" si="180"/>
        <v>8</v>
      </c>
      <c r="AI252" s="17"/>
      <c r="AJ252" s="17"/>
      <c r="AK252" s="17">
        <v>0</v>
      </c>
      <c r="AL252" s="17">
        <v>0</v>
      </c>
      <c r="AM252" s="17">
        <f t="shared" si="181"/>
        <v>0</v>
      </c>
      <c r="AN252" s="17"/>
      <c r="AO252" s="17"/>
      <c r="AP252" s="17">
        <v>0</v>
      </c>
      <c r="AQ252" s="17">
        <v>0</v>
      </c>
      <c r="AR252" s="17">
        <f t="shared" si="182"/>
        <v>0</v>
      </c>
      <c r="AS252" s="17"/>
      <c r="AT252" s="17"/>
      <c r="AU252" s="17">
        <v>0</v>
      </c>
      <c r="AV252" s="17">
        <v>0</v>
      </c>
      <c r="AW252" s="17">
        <f t="shared" si="183"/>
        <v>0</v>
      </c>
      <c r="AX252" s="17"/>
      <c r="AY252" s="15"/>
      <c r="AZ252" s="15">
        <v>3</v>
      </c>
      <c r="BA252" s="15">
        <v>5</v>
      </c>
      <c r="BB252" s="15">
        <f t="shared" si="184"/>
        <v>8</v>
      </c>
      <c r="BC252" s="15"/>
      <c r="BD252" s="15"/>
      <c r="BE252" s="15">
        <v>0</v>
      </c>
      <c r="BF252" s="15">
        <v>0</v>
      </c>
      <c r="BG252" s="15">
        <f t="shared" si="185"/>
        <v>0</v>
      </c>
      <c r="BH252" s="15"/>
      <c r="BI252" s="15"/>
      <c r="BJ252" s="15">
        <v>0</v>
      </c>
      <c r="BK252" s="15">
        <v>0</v>
      </c>
      <c r="BL252" s="15">
        <f t="shared" si="186"/>
        <v>0</v>
      </c>
      <c r="BM252" s="15"/>
      <c r="BN252" s="15"/>
      <c r="BO252" s="15">
        <v>3</v>
      </c>
      <c r="BP252" s="15">
        <v>5</v>
      </c>
      <c r="BQ252" s="15">
        <f t="shared" si="187"/>
        <v>8</v>
      </c>
      <c r="BR252" s="15"/>
      <c r="BS252" s="15"/>
      <c r="BT252" s="15">
        <v>3</v>
      </c>
      <c r="BU252" s="15">
        <v>5</v>
      </c>
      <c r="BV252" s="19">
        <f t="shared" si="192"/>
        <v>8</v>
      </c>
      <c r="BW252" s="15"/>
      <c r="BX252" s="15"/>
      <c r="BY252" s="27">
        <v>0</v>
      </c>
      <c r="BZ252" s="27">
        <v>0</v>
      </c>
      <c r="CA252" s="15">
        <f t="shared" si="188"/>
        <v>0</v>
      </c>
      <c r="CB252" s="15"/>
      <c r="CC252" s="20"/>
      <c r="CD252" s="24">
        <v>0</v>
      </c>
      <c r="CE252" s="24">
        <v>0</v>
      </c>
      <c r="CF252" s="24">
        <f t="shared" si="189"/>
        <v>0</v>
      </c>
      <c r="CI252" s="25">
        <v>0</v>
      </c>
      <c r="CJ252" s="25">
        <v>0</v>
      </c>
      <c r="CK252" s="24">
        <f t="shared" si="190"/>
        <v>0</v>
      </c>
      <c r="CN252" s="24">
        <v>0</v>
      </c>
      <c r="CO252" s="24">
        <v>0</v>
      </c>
      <c r="CP252" s="24">
        <f t="shared" si="191"/>
        <v>0</v>
      </c>
      <c r="CR252" t="s">
        <v>257</v>
      </c>
    </row>
    <row r="253" spans="1:96">
      <c r="A253" s="15">
        <v>73</v>
      </c>
      <c r="B253" s="22" t="s">
        <v>160</v>
      </c>
      <c r="D253" s="16">
        <v>211</v>
      </c>
      <c r="F253" s="16">
        <v>25</v>
      </c>
      <c r="G253" s="15">
        <v>0</v>
      </c>
      <c r="H253" s="15">
        <v>0</v>
      </c>
      <c r="I253" s="15">
        <f t="shared" si="175"/>
        <v>0</v>
      </c>
      <c r="J253" s="15"/>
      <c r="K253" s="15"/>
      <c r="L253" s="15">
        <v>0</v>
      </c>
      <c r="M253" s="15">
        <v>0</v>
      </c>
      <c r="N253" s="15">
        <f t="shared" si="176"/>
        <v>0</v>
      </c>
      <c r="O253" s="15"/>
      <c r="P253" s="15"/>
      <c r="Q253" s="15">
        <v>0</v>
      </c>
      <c r="R253" s="15">
        <v>0</v>
      </c>
      <c r="S253" s="15">
        <f t="shared" si="177"/>
        <v>0</v>
      </c>
      <c r="T253" s="15"/>
      <c r="U253" s="15"/>
      <c r="V253" s="15">
        <v>0</v>
      </c>
      <c r="W253" s="15">
        <v>0</v>
      </c>
      <c r="X253" s="15">
        <f t="shared" si="178"/>
        <v>0</v>
      </c>
      <c r="Y253" s="17"/>
      <c r="Z253" s="17"/>
      <c r="AA253" s="17">
        <v>0</v>
      </c>
      <c r="AB253" s="17">
        <v>0</v>
      </c>
      <c r="AC253" s="17">
        <f t="shared" si="179"/>
        <v>0</v>
      </c>
      <c r="AD253" s="17"/>
      <c r="AE253" s="17"/>
      <c r="AF253" s="17">
        <v>2</v>
      </c>
      <c r="AG253" s="17">
        <v>5</v>
      </c>
      <c r="AH253" s="17">
        <f t="shared" si="180"/>
        <v>7</v>
      </c>
      <c r="AI253" s="17"/>
      <c r="AJ253" s="17"/>
      <c r="AK253" s="17">
        <v>0</v>
      </c>
      <c r="AL253" s="17">
        <v>0</v>
      </c>
      <c r="AM253" s="17">
        <f t="shared" si="181"/>
        <v>0</v>
      </c>
      <c r="AN253" s="17"/>
      <c r="AO253" s="17"/>
      <c r="AP253" s="17">
        <v>0</v>
      </c>
      <c r="AQ253" s="17">
        <v>0</v>
      </c>
      <c r="AR253" s="17">
        <f t="shared" si="182"/>
        <v>0</v>
      </c>
      <c r="AS253" s="17"/>
      <c r="AT253" s="17"/>
      <c r="AU253" s="17">
        <v>0</v>
      </c>
      <c r="AV253" s="17">
        <v>0</v>
      </c>
      <c r="AW253" s="17">
        <f t="shared" si="183"/>
        <v>0</v>
      </c>
      <c r="AX253" s="17"/>
      <c r="AY253" s="15"/>
      <c r="AZ253" s="15">
        <v>3</v>
      </c>
      <c r="BA253" s="15">
        <v>5</v>
      </c>
      <c r="BB253" s="15">
        <f t="shared" si="184"/>
        <v>8</v>
      </c>
      <c r="BC253" s="15"/>
      <c r="BD253" s="15"/>
      <c r="BE253" s="15">
        <v>0</v>
      </c>
      <c r="BF253" s="15">
        <v>0</v>
      </c>
      <c r="BG253" s="15">
        <f t="shared" si="185"/>
        <v>0</v>
      </c>
      <c r="BH253" s="15"/>
      <c r="BI253" s="15"/>
      <c r="BJ253" s="15">
        <v>0</v>
      </c>
      <c r="BK253" s="15">
        <v>0</v>
      </c>
      <c r="BL253" s="15">
        <f t="shared" si="186"/>
        <v>0</v>
      </c>
      <c r="BM253" s="15"/>
      <c r="BN253" s="15"/>
      <c r="BO253" s="15">
        <v>3</v>
      </c>
      <c r="BP253" s="15">
        <v>5</v>
      </c>
      <c r="BQ253" s="15">
        <f t="shared" si="187"/>
        <v>8</v>
      </c>
      <c r="BR253" s="15"/>
      <c r="BS253" s="15"/>
      <c r="BT253" s="15">
        <v>3</v>
      </c>
      <c r="BU253" s="15">
        <v>5</v>
      </c>
      <c r="BV253" s="19">
        <f t="shared" si="192"/>
        <v>8</v>
      </c>
      <c r="BW253" s="15"/>
      <c r="BX253" s="15"/>
      <c r="BY253" s="27">
        <v>1</v>
      </c>
      <c r="BZ253" s="27">
        <v>1</v>
      </c>
      <c r="CA253" s="15">
        <f t="shared" si="188"/>
        <v>2</v>
      </c>
      <c r="CB253" s="15"/>
      <c r="CC253" s="20"/>
      <c r="CD253" s="24">
        <v>0</v>
      </c>
      <c r="CE253" s="24">
        <v>0</v>
      </c>
      <c r="CF253" s="24">
        <f t="shared" si="189"/>
        <v>0</v>
      </c>
      <c r="CI253" s="25">
        <v>0</v>
      </c>
      <c r="CJ253" s="25">
        <v>0</v>
      </c>
      <c r="CK253" s="24">
        <f t="shared" si="190"/>
        <v>0</v>
      </c>
      <c r="CN253" s="24">
        <v>0</v>
      </c>
      <c r="CO253" s="24">
        <v>0</v>
      </c>
      <c r="CP253" s="24">
        <f t="shared" si="191"/>
        <v>0</v>
      </c>
      <c r="CR253" t="s">
        <v>257</v>
      </c>
    </row>
    <row r="254" spans="1:96">
      <c r="A254" s="15">
        <v>74</v>
      </c>
      <c r="B254" s="22" t="s">
        <v>161</v>
      </c>
      <c r="D254" s="16">
        <v>194</v>
      </c>
      <c r="F254" s="16">
        <v>26</v>
      </c>
      <c r="G254" s="15">
        <v>0</v>
      </c>
      <c r="H254" s="15">
        <v>0</v>
      </c>
      <c r="I254" s="15">
        <f t="shared" si="175"/>
        <v>0</v>
      </c>
      <c r="J254" s="15">
        <f>MEDIAN(I254:I257)</f>
        <v>0</v>
      </c>
      <c r="K254" s="15"/>
      <c r="L254" s="15">
        <v>3</v>
      </c>
      <c r="M254" s="15">
        <v>5</v>
      </c>
      <c r="N254" s="15">
        <f t="shared" si="176"/>
        <v>8</v>
      </c>
      <c r="O254" s="15">
        <f>MEDIAN(N254:N257)</f>
        <v>8</v>
      </c>
      <c r="P254" s="15"/>
      <c r="Q254" s="15">
        <v>0</v>
      </c>
      <c r="R254" s="15">
        <v>0</v>
      </c>
      <c r="S254" s="15">
        <f t="shared" si="177"/>
        <v>0</v>
      </c>
      <c r="T254" s="15">
        <f>MEDIAN(S254:S257)</f>
        <v>0</v>
      </c>
      <c r="U254" s="15"/>
      <c r="V254" s="15">
        <v>0</v>
      </c>
      <c r="W254" s="15">
        <v>0</v>
      </c>
      <c r="X254" s="15">
        <f t="shared" si="178"/>
        <v>0</v>
      </c>
      <c r="Y254" s="17">
        <f>MEDIAN(X254:X257)</f>
        <v>0</v>
      </c>
      <c r="Z254" s="17"/>
      <c r="AA254" s="17">
        <v>0</v>
      </c>
      <c r="AB254" s="17">
        <v>0</v>
      </c>
      <c r="AC254" s="17">
        <f t="shared" si="179"/>
        <v>0</v>
      </c>
      <c r="AD254" s="17">
        <f>MEDIAN(AC254:AC257)</f>
        <v>0</v>
      </c>
      <c r="AE254" s="17"/>
      <c r="AF254" s="17">
        <v>0</v>
      </c>
      <c r="AG254" s="17">
        <v>0</v>
      </c>
      <c r="AH254" s="17">
        <f t="shared" si="180"/>
        <v>0</v>
      </c>
      <c r="AI254" s="17">
        <f>MEDIAN(AH254:AH257)</f>
        <v>0</v>
      </c>
      <c r="AJ254" s="17"/>
      <c r="AK254" s="17">
        <v>0</v>
      </c>
      <c r="AL254" s="17">
        <v>0</v>
      </c>
      <c r="AM254" s="17">
        <f t="shared" si="181"/>
        <v>0</v>
      </c>
      <c r="AN254" s="17">
        <f>MEDIAN(AM254:AM257)</f>
        <v>0</v>
      </c>
      <c r="AO254" s="17"/>
      <c r="AP254" s="17">
        <v>0</v>
      </c>
      <c r="AQ254" s="17">
        <v>0</v>
      </c>
      <c r="AR254" s="17">
        <f t="shared" si="182"/>
        <v>0</v>
      </c>
      <c r="AS254" s="17">
        <f>MEDIAN(AR254:AR257)</f>
        <v>0</v>
      </c>
      <c r="AT254" s="17"/>
      <c r="AU254" s="17">
        <v>0</v>
      </c>
      <c r="AV254" s="17">
        <v>0</v>
      </c>
      <c r="AW254" s="17">
        <f t="shared" si="183"/>
        <v>0</v>
      </c>
      <c r="AX254" s="17">
        <f>MEDIAN(AW254:AW257)</f>
        <v>0</v>
      </c>
      <c r="AY254" s="15"/>
      <c r="AZ254" s="15">
        <v>0</v>
      </c>
      <c r="BA254" s="15">
        <v>0</v>
      </c>
      <c r="BB254" s="15">
        <f t="shared" si="184"/>
        <v>0</v>
      </c>
      <c r="BC254" s="15">
        <f>MEDIAN(BB254:BB257)</f>
        <v>0</v>
      </c>
      <c r="BD254" s="15"/>
      <c r="BE254" s="15">
        <v>0</v>
      </c>
      <c r="BF254" s="15">
        <v>0</v>
      </c>
      <c r="BG254" s="15">
        <f t="shared" si="185"/>
        <v>0</v>
      </c>
      <c r="BH254" s="15">
        <f>MEDIAN(BG254:BG257)</f>
        <v>2</v>
      </c>
      <c r="BI254" s="15"/>
      <c r="BJ254" s="15">
        <v>3</v>
      </c>
      <c r="BK254" s="15">
        <v>2</v>
      </c>
      <c r="BL254" s="15">
        <f t="shared" si="186"/>
        <v>5</v>
      </c>
      <c r="BM254" s="15">
        <f>MEDIAN(BL254:BL257)</f>
        <v>5</v>
      </c>
      <c r="BN254" s="15"/>
      <c r="BO254" s="15">
        <v>3</v>
      </c>
      <c r="BP254" s="15">
        <v>5</v>
      </c>
      <c r="BQ254" s="15">
        <f t="shared" si="187"/>
        <v>8</v>
      </c>
      <c r="BR254" s="15">
        <f>MEDIAN(BQ254:BQ257)</f>
        <v>8</v>
      </c>
      <c r="BS254" s="15"/>
      <c r="BT254" s="15">
        <v>3</v>
      </c>
      <c r="BU254" s="15">
        <v>5</v>
      </c>
      <c r="BV254" s="19">
        <f t="shared" si="192"/>
        <v>8</v>
      </c>
      <c r="BW254" s="15">
        <f>MEDIAN(BV254:BV257)</f>
        <v>8</v>
      </c>
      <c r="BX254" s="15"/>
      <c r="BY254" s="27">
        <v>0</v>
      </c>
      <c r="BZ254" s="27">
        <v>0</v>
      </c>
      <c r="CA254" s="15">
        <f t="shared" si="188"/>
        <v>0</v>
      </c>
      <c r="CB254" s="15">
        <f>MEDIAN(CA254:CA257)</f>
        <v>0</v>
      </c>
      <c r="CC254" s="20"/>
      <c r="CD254" s="24">
        <v>0</v>
      </c>
      <c r="CE254" s="24">
        <v>0</v>
      </c>
      <c r="CF254" s="24">
        <f t="shared" si="189"/>
        <v>0</v>
      </c>
      <c r="CG254" s="24">
        <f>MEDIAN(CF254:CF257)</f>
        <v>0</v>
      </c>
      <c r="CI254" s="25">
        <v>0</v>
      </c>
      <c r="CJ254" s="25">
        <v>0</v>
      </c>
      <c r="CK254" s="24">
        <f t="shared" si="190"/>
        <v>0</v>
      </c>
      <c r="CL254" s="24">
        <f>MEDIAN(CK254:CK257)</f>
        <v>0</v>
      </c>
      <c r="CN254" s="25">
        <v>1</v>
      </c>
      <c r="CO254" s="25">
        <v>1</v>
      </c>
      <c r="CP254" s="24">
        <f t="shared" si="191"/>
        <v>2</v>
      </c>
      <c r="CQ254" s="24">
        <f>MEDIAN(CP254:CP257)</f>
        <v>2</v>
      </c>
      <c r="CR254" t="s">
        <v>257</v>
      </c>
    </row>
    <row r="255" spans="1:96">
      <c r="A255" s="15">
        <v>74</v>
      </c>
      <c r="B255" s="22" t="s">
        <v>161</v>
      </c>
      <c r="D255" s="16">
        <v>200</v>
      </c>
      <c r="F255" s="16">
        <v>26</v>
      </c>
      <c r="G255" s="15">
        <v>0</v>
      </c>
      <c r="H255" s="15">
        <v>0</v>
      </c>
      <c r="I255" s="15">
        <f t="shared" si="175"/>
        <v>0</v>
      </c>
      <c r="J255" s="15"/>
      <c r="K255" s="15"/>
      <c r="L255" s="15">
        <v>3</v>
      </c>
      <c r="M255" s="15">
        <v>5</v>
      </c>
      <c r="N255" s="15">
        <f t="shared" si="176"/>
        <v>8</v>
      </c>
      <c r="O255" s="15"/>
      <c r="P255" s="15"/>
      <c r="Q255" s="15">
        <v>0</v>
      </c>
      <c r="R255" s="15">
        <v>0</v>
      </c>
      <c r="S255" s="15">
        <f t="shared" si="177"/>
        <v>0</v>
      </c>
      <c r="T255" s="15"/>
      <c r="U255" s="15"/>
      <c r="V255" s="15">
        <v>0</v>
      </c>
      <c r="W255" s="15">
        <v>0</v>
      </c>
      <c r="X255" s="15">
        <f t="shared" si="178"/>
        <v>0</v>
      </c>
      <c r="Y255" s="17"/>
      <c r="Z255" s="17"/>
      <c r="AA255" s="17">
        <v>0</v>
      </c>
      <c r="AB255" s="17">
        <v>0</v>
      </c>
      <c r="AC255" s="17">
        <f t="shared" si="179"/>
        <v>0</v>
      </c>
      <c r="AD255" s="17"/>
      <c r="AE255" s="17"/>
      <c r="AF255" s="17">
        <v>0</v>
      </c>
      <c r="AG255" s="17">
        <v>0</v>
      </c>
      <c r="AH255" s="17">
        <f t="shared" si="180"/>
        <v>0</v>
      </c>
      <c r="AI255" s="17"/>
      <c r="AJ255" s="17"/>
      <c r="AK255" s="17">
        <v>0</v>
      </c>
      <c r="AL255" s="17">
        <v>0</v>
      </c>
      <c r="AM255" s="17">
        <f t="shared" si="181"/>
        <v>0</v>
      </c>
      <c r="AN255" s="17"/>
      <c r="AO255" s="17"/>
      <c r="AP255" s="17">
        <v>0</v>
      </c>
      <c r="AQ255" s="17">
        <v>0</v>
      </c>
      <c r="AR255" s="17">
        <f t="shared" si="182"/>
        <v>0</v>
      </c>
      <c r="AS255" s="17"/>
      <c r="AT255" s="17"/>
      <c r="AU255" s="17">
        <v>0</v>
      </c>
      <c r="AV255" s="17">
        <v>0</v>
      </c>
      <c r="AW255" s="17">
        <f t="shared" si="183"/>
        <v>0</v>
      </c>
      <c r="AX255" s="17"/>
      <c r="AY255" s="15"/>
      <c r="AZ255" s="15">
        <v>0</v>
      </c>
      <c r="BA255" s="15">
        <v>0</v>
      </c>
      <c r="BB255" s="15">
        <f t="shared" si="184"/>
        <v>0</v>
      </c>
      <c r="BC255" s="15"/>
      <c r="BD255" s="15"/>
      <c r="BE255" s="15">
        <v>1</v>
      </c>
      <c r="BF255" s="15">
        <v>3</v>
      </c>
      <c r="BG255" s="15">
        <f t="shared" si="185"/>
        <v>4</v>
      </c>
      <c r="BH255" s="15"/>
      <c r="BI255" s="15"/>
      <c r="BJ255" s="15">
        <v>3</v>
      </c>
      <c r="BK255" s="15">
        <v>2</v>
      </c>
      <c r="BL255" s="15">
        <f t="shared" si="186"/>
        <v>5</v>
      </c>
      <c r="BM255" s="15"/>
      <c r="BN255" s="15"/>
      <c r="BO255" s="15">
        <v>3</v>
      </c>
      <c r="BP255" s="15">
        <v>5</v>
      </c>
      <c r="BQ255" s="15">
        <f t="shared" si="187"/>
        <v>8</v>
      </c>
      <c r="BR255" s="15"/>
      <c r="BS255" s="15"/>
      <c r="BT255" s="15">
        <v>3</v>
      </c>
      <c r="BU255" s="15">
        <v>5</v>
      </c>
      <c r="BV255" s="19">
        <f t="shared" si="192"/>
        <v>8</v>
      </c>
      <c r="BW255" s="15"/>
      <c r="BX255" s="15"/>
      <c r="BY255" s="27">
        <v>0</v>
      </c>
      <c r="BZ255" s="27">
        <v>0</v>
      </c>
      <c r="CA255" s="15">
        <f t="shared" si="188"/>
        <v>0</v>
      </c>
      <c r="CB255" s="15"/>
      <c r="CC255" s="20"/>
      <c r="CD255" s="24">
        <v>0</v>
      </c>
      <c r="CE255" s="24">
        <v>0</v>
      </c>
      <c r="CF255" s="24">
        <f t="shared" si="189"/>
        <v>0</v>
      </c>
      <c r="CI255" s="25">
        <v>0</v>
      </c>
      <c r="CJ255" s="25">
        <v>0</v>
      </c>
      <c r="CK255" s="24">
        <f t="shared" si="190"/>
        <v>0</v>
      </c>
      <c r="CN255" s="25">
        <v>1</v>
      </c>
      <c r="CO255" s="25">
        <v>1</v>
      </c>
      <c r="CP255" s="24">
        <f t="shared" si="191"/>
        <v>2</v>
      </c>
      <c r="CR255" t="s">
        <v>257</v>
      </c>
    </row>
    <row r="256" spans="1:96">
      <c r="A256" s="15">
        <v>74</v>
      </c>
      <c r="B256" s="22" t="s">
        <v>161</v>
      </c>
      <c r="D256" s="16">
        <v>206</v>
      </c>
      <c r="F256" s="16">
        <v>26</v>
      </c>
      <c r="G256" s="15">
        <v>0</v>
      </c>
      <c r="H256" s="15">
        <v>0</v>
      </c>
      <c r="I256" s="15">
        <f t="shared" si="175"/>
        <v>0</v>
      </c>
      <c r="J256" s="15"/>
      <c r="K256" s="15"/>
      <c r="L256" s="15">
        <v>3</v>
      </c>
      <c r="M256" s="15">
        <v>5</v>
      </c>
      <c r="N256" s="15">
        <f t="shared" si="176"/>
        <v>8</v>
      </c>
      <c r="O256" s="15"/>
      <c r="P256" s="15"/>
      <c r="Q256" s="15">
        <v>0</v>
      </c>
      <c r="R256" s="15">
        <v>0</v>
      </c>
      <c r="S256" s="15">
        <f t="shared" si="177"/>
        <v>0</v>
      </c>
      <c r="T256" s="15"/>
      <c r="U256" s="15"/>
      <c r="V256" s="15">
        <v>0</v>
      </c>
      <c r="W256" s="15">
        <v>0</v>
      </c>
      <c r="X256" s="15">
        <f t="shared" si="178"/>
        <v>0</v>
      </c>
      <c r="Y256" s="17"/>
      <c r="Z256" s="17"/>
      <c r="AA256" s="17">
        <v>0</v>
      </c>
      <c r="AB256" s="17">
        <v>0</v>
      </c>
      <c r="AC256" s="17">
        <f t="shared" si="179"/>
        <v>0</v>
      </c>
      <c r="AD256" s="17"/>
      <c r="AE256" s="17"/>
      <c r="AF256" s="17" t="s">
        <v>124</v>
      </c>
      <c r="AG256" s="17" t="s">
        <v>124</v>
      </c>
      <c r="AH256" s="17" t="s">
        <v>124</v>
      </c>
      <c r="AI256" s="17"/>
      <c r="AJ256" s="17"/>
      <c r="AK256" s="17">
        <v>0</v>
      </c>
      <c r="AL256" s="17">
        <v>0</v>
      </c>
      <c r="AM256" s="17">
        <f t="shared" si="181"/>
        <v>0</v>
      </c>
      <c r="AN256" s="17"/>
      <c r="AO256" s="17"/>
      <c r="AP256" s="17">
        <v>0</v>
      </c>
      <c r="AQ256" s="17">
        <v>0</v>
      </c>
      <c r="AR256" s="17">
        <f t="shared" si="182"/>
        <v>0</v>
      </c>
      <c r="AS256" s="17"/>
      <c r="AT256" s="17"/>
      <c r="AU256" s="17">
        <v>0</v>
      </c>
      <c r="AV256" s="17">
        <v>0</v>
      </c>
      <c r="AW256" s="17">
        <f t="shared" si="183"/>
        <v>0</v>
      </c>
      <c r="AX256" s="17"/>
      <c r="AY256" s="15"/>
      <c r="AZ256" s="15">
        <v>0</v>
      </c>
      <c r="BA256" s="15">
        <v>0</v>
      </c>
      <c r="BB256" s="15">
        <f t="shared" si="184"/>
        <v>0</v>
      </c>
      <c r="BC256" s="15"/>
      <c r="BD256" s="15"/>
      <c r="BE256" s="15">
        <v>0</v>
      </c>
      <c r="BF256" s="15">
        <v>0</v>
      </c>
      <c r="BG256" s="15">
        <f t="shared" si="185"/>
        <v>0</v>
      </c>
      <c r="BH256" s="15"/>
      <c r="BI256" s="15"/>
      <c r="BJ256" s="15">
        <v>3</v>
      </c>
      <c r="BK256" s="15">
        <v>2</v>
      </c>
      <c r="BL256" s="15">
        <f t="shared" si="186"/>
        <v>5</v>
      </c>
      <c r="BM256" s="15"/>
      <c r="BN256" s="15"/>
      <c r="BO256" s="15">
        <v>3</v>
      </c>
      <c r="BP256" s="15">
        <v>5</v>
      </c>
      <c r="BQ256" s="15">
        <f t="shared" si="187"/>
        <v>8</v>
      </c>
      <c r="BR256" s="15"/>
      <c r="BS256" s="15"/>
      <c r="BT256" s="15">
        <v>3</v>
      </c>
      <c r="BU256" s="15">
        <v>5</v>
      </c>
      <c r="BV256" s="19">
        <f t="shared" si="192"/>
        <v>8</v>
      </c>
      <c r="BW256" s="15"/>
      <c r="BX256" s="15"/>
      <c r="BY256" s="27">
        <v>0</v>
      </c>
      <c r="BZ256" s="27">
        <v>0</v>
      </c>
      <c r="CA256" s="15">
        <f t="shared" si="188"/>
        <v>0</v>
      </c>
      <c r="CB256" s="15"/>
      <c r="CC256" s="20"/>
      <c r="CD256" s="24">
        <v>0</v>
      </c>
      <c r="CE256" s="24">
        <v>0</v>
      </c>
      <c r="CF256" s="24">
        <f t="shared" si="189"/>
        <v>0</v>
      </c>
      <c r="CI256" s="25">
        <v>0</v>
      </c>
      <c r="CJ256" s="25">
        <v>0</v>
      </c>
      <c r="CK256" s="24">
        <f t="shared" si="190"/>
        <v>0</v>
      </c>
      <c r="CN256" s="25">
        <v>1</v>
      </c>
      <c r="CO256" s="25">
        <v>1</v>
      </c>
      <c r="CP256" s="24">
        <f t="shared" si="191"/>
        <v>2</v>
      </c>
      <c r="CR256" t="s">
        <v>257</v>
      </c>
    </row>
    <row r="257" spans="1:96">
      <c r="A257" s="15">
        <v>74</v>
      </c>
      <c r="B257" s="22" t="s">
        <v>161</v>
      </c>
      <c r="D257" s="16">
        <v>212</v>
      </c>
      <c r="F257" s="16">
        <v>26</v>
      </c>
      <c r="G257" s="15">
        <v>0</v>
      </c>
      <c r="H257" s="15">
        <v>0</v>
      </c>
      <c r="I257" s="15">
        <f t="shared" si="175"/>
        <v>0</v>
      </c>
      <c r="J257" s="15"/>
      <c r="K257" s="15"/>
      <c r="L257" s="15">
        <v>3</v>
      </c>
      <c r="M257" s="15">
        <v>5</v>
      </c>
      <c r="N257" s="15">
        <f t="shared" si="176"/>
        <v>8</v>
      </c>
      <c r="O257" s="15"/>
      <c r="P257" s="15"/>
      <c r="Q257" s="15">
        <v>0</v>
      </c>
      <c r="R257" s="15">
        <v>0</v>
      </c>
      <c r="S257" s="15">
        <f t="shared" si="177"/>
        <v>0</v>
      </c>
      <c r="T257" s="15"/>
      <c r="U257" s="15"/>
      <c r="V257" s="15">
        <v>0</v>
      </c>
      <c r="W257" s="15">
        <v>0</v>
      </c>
      <c r="X257" s="15">
        <f t="shared" si="178"/>
        <v>0</v>
      </c>
      <c r="Y257" s="17"/>
      <c r="Z257" s="17"/>
      <c r="AA257" s="17">
        <v>0</v>
      </c>
      <c r="AB257" s="17">
        <v>0</v>
      </c>
      <c r="AC257" s="17">
        <f t="shared" si="179"/>
        <v>0</v>
      </c>
      <c r="AD257" s="17"/>
      <c r="AE257" s="17"/>
      <c r="AF257" s="17">
        <v>0</v>
      </c>
      <c r="AG257" s="17">
        <v>0</v>
      </c>
      <c r="AH257" s="17">
        <f t="shared" ref="AH257:AH270" si="193">SUM(AF257:AG257)</f>
        <v>0</v>
      </c>
      <c r="AI257" s="17"/>
      <c r="AJ257" s="17"/>
      <c r="AK257" s="17">
        <v>0</v>
      </c>
      <c r="AL257" s="17">
        <v>0</v>
      </c>
      <c r="AM257" s="17">
        <f t="shared" si="181"/>
        <v>0</v>
      </c>
      <c r="AN257" s="17"/>
      <c r="AO257" s="17"/>
      <c r="AP257" s="17">
        <v>0</v>
      </c>
      <c r="AQ257" s="17">
        <v>0</v>
      </c>
      <c r="AR257" s="17">
        <f t="shared" si="182"/>
        <v>0</v>
      </c>
      <c r="AS257" s="17"/>
      <c r="AT257" s="17"/>
      <c r="AU257" s="17">
        <v>0</v>
      </c>
      <c r="AV257" s="17">
        <v>0</v>
      </c>
      <c r="AW257" s="17">
        <f t="shared" si="183"/>
        <v>0</v>
      </c>
      <c r="AX257" s="17"/>
      <c r="AY257" s="15"/>
      <c r="AZ257" s="15">
        <v>0</v>
      </c>
      <c r="BA257" s="15">
        <v>0</v>
      </c>
      <c r="BB257" s="15">
        <f t="shared" si="184"/>
        <v>0</v>
      </c>
      <c r="BC257" s="15"/>
      <c r="BD257" s="15"/>
      <c r="BE257" s="15">
        <v>1</v>
      </c>
      <c r="BF257" s="15">
        <v>3</v>
      </c>
      <c r="BG257" s="15">
        <f t="shared" si="185"/>
        <v>4</v>
      </c>
      <c r="BH257" s="15"/>
      <c r="BI257" s="15"/>
      <c r="BJ257" s="15">
        <v>3</v>
      </c>
      <c r="BK257" s="15">
        <v>2</v>
      </c>
      <c r="BL257" s="15">
        <f t="shared" si="186"/>
        <v>5</v>
      </c>
      <c r="BM257" s="15"/>
      <c r="BN257" s="15"/>
      <c r="BO257" s="15">
        <v>3</v>
      </c>
      <c r="BP257" s="15">
        <v>5</v>
      </c>
      <c r="BQ257" s="15">
        <f t="shared" si="187"/>
        <v>8</v>
      </c>
      <c r="BR257" s="15"/>
      <c r="BS257" s="15"/>
      <c r="BT257" s="15">
        <v>3</v>
      </c>
      <c r="BU257" s="15">
        <v>5</v>
      </c>
      <c r="BV257" s="19">
        <f t="shared" si="192"/>
        <v>8</v>
      </c>
      <c r="BW257" s="15"/>
      <c r="BX257" s="15"/>
      <c r="BY257" s="27">
        <v>0</v>
      </c>
      <c r="BZ257" s="27">
        <v>0</v>
      </c>
      <c r="CA257" s="15">
        <f t="shared" si="188"/>
        <v>0</v>
      </c>
      <c r="CB257" s="15"/>
      <c r="CC257" s="20"/>
      <c r="CD257" s="24">
        <v>0</v>
      </c>
      <c r="CE257" s="24">
        <v>0</v>
      </c>
      <c r="CF257" s="24">
        <f t="shared" si="189"/>
        <v>0</v>
      </c>
      <c r="CI257" s="25">
        <v>0</v>
      </c>
      <c r="CJ257" s="25">
        <v>0</v>
      </c>
      <c r="CK257" s="24">
        <f t="shared" si="190"/>
        <v>0</v>
      </c>
      <c r="CN257" s="25">
        <v>1</v>
      </c>
      <c r="CO257" s="25">
        <v>1</v>
      </c>
      <c r="CP257" s="24">
        <f t="shared" si="191"/>
        <v>2</v>
      </c>
      <c r="CR257" t="s">
        <v>257</v>
      </c>
    </row>
    <row r="258" spans="1:96">
      <c r="A258" s="15">
        <v>75</v>
      </c>
      <c r="B258" s="22" t="s">
        <v>162</v>
      </c>
      <c r="D258" s="16">
        <v>195</v>
      </c>
      <c r="F258" s="16">
        <v>27</v>
      </c>
      <c r="G258" s="15">
        <v>0</v>
      </c>
      <c r="H258" s="15">
        <v>0</v>
      </c>
      <c r="I258" s="15">
        <f t="shared" si="175"/>
        <v>0</v>
      </c>
      <c r="J258" s="15">
        <f>MEDIAN(I258:I261)</f>
        <v>0</v>
      </c>
      <c r="K258" s="15"/>
      <c r="L258" s="15">
        <v>3</v>
      </c>
      <c r="M258" s="15">
        <v>5</v>
      </c>
      <c r="N258" s="15">
        <f t="shared" si="176"/>
        <v>8</v>
      </c>
      <c r="O258" s="15">
        <f>MEDIAN(N258:N261)</f>
        <v>8</v>
      </c>
      <c r="P258" s="15"/>
      <c r="Q258" s="15">
        <v>0</v>
      </c>
      <c r="R258" s="15">
        <v>0</v>
      </c>
      <c r="S258" s="15">
        <f t="shared" si="177"/>
        <v>0</v>
      </c>
      <c r="T258" s="15">
        <f>MEDIAN(S258:S261)</f>
        <v>1.5</v>
      </c>
      <c r="U258" s="15"/>
      <c r="V258" s="15">
        <v>0</v>
      </c>
      <c r="W258" s="15">
        <v>0</v>
      </c>
      <c r="X258" s="15">
        <f t="shared" si="178"/>
        <v>0</v>
      </c>
      <c r="Y258" s="17">
        <f>MEDIAN(X258:X261)</f>
        <v>2</v>
      </c>
      <c r="Z258" s="17"/>
      <c r="AA258" s="17">
        <v>0</v>
      </c>
      <c r="AB258" s="17">
        <v>0</v>
      </c>
      <c r="AC258" s="17">
        <f t="shared" si="179"/>
        <v>0</v>
      </c>
      <c r="AD258" s="17">
        <f>MEDIAN(AC258:AC261)</f>
        <v>1.5</v>
      </c>
      <c r="AE258" s="17"/>
      <c r="AF258" s="17">
        <v>0</v>
      </c>
      <c r="AG258" s="17">
        <v>0</v>
      </c>
      <c r="AH258" s="17">
        <f t="shared" si="193"/>
        <v>0</v>
      </c>
      <c r="AI258" s="17">
        <f>MEDIAN(AH258:AH261)</f>
        <v>0</v>
      </c>
      <c r="AJ258" s="17"/>
      <c r="AK258" s="17">
        <v>0</v>
      </c>
      <c r="AL258" s="17">
        <v>0</v>
      </c>
      <c r="AM258" s="17">
        <f t="shared" si="181"/>
        <v>0</v>
      </c>
      <c r="AN258" s="17">
        <f>MEDIAN(AM258:AM261)</f>
        <v>0</v>
      </c>
      <c r="AO258" s="17"/>
      <c r="AP258" s="17">
        <v>0</v>
      </c>
      <c r="AQ258" s="17">
        <v>0</v>
      </c>
      <c r="AR258" s="17">
        <f t="shared" si="182"/>
        <v>0</v>
      </c>
      <c r="AS258" s="17">
        <f>MEDIAN(AR258:AR261)</f>
        <v>0</v>
      </c>
      <c r="AT258" s="17"/>
      <c r="AU258" s="17">
        <v>0</v>
      </c>
      <c r="AV258" s="17">
        <v>0</v>
      </c>
      <c r="AW258" s="17">
        <f t="shared" si="183"/>
        <v>0</v>
      </c>
      <c r="AX258" s="17">
        <f>MEDIAN(AW258:AW261)</f>
        <v>0</v>
      </c>
      <c r="AY258" s="15"/>
      <c r="AZ258" s="15">
        <v>0</v>
      </c>
      <c r="BA258" s="15">
        <v>0</v>
      </c>
      <c r="BB258" s="15">
        <f t="shared" si="184"/>
        <v>0</v>
      </c>
      <c r="BC258" s="15">
        <f>MEDIAN(BB258:BB261)</f>
        <v>2</v>
      </c>
      <c r="BD258" s="15"/>
      <c r="BE258" s="15">
        <v>0</v>
      </c>
      <c r="BF258" s="15">
        <v>0</v>
      </c>
      <c r="BG258" s="15">
        <f t="shared" si="185"/>
        <v>0</v>
      </c>
      <c r="BH258" s="15">
        <f>MEDIAN(BG258:BG261)</f>
        <v>0</v>
      </c>
      <c r="BI258" s="15"/>
      <c r="BJ258" s="15">
        <v>0</v>
      </c>
      <c r="BK258" s="15">
        <v>0</v>
      </c>
      <c r="BL258" s="15">
        <f t="shared" si="186"/>
        <v>0</v>
      </c>
      <c r="BM258" s="15">
        <f>MEDIAN(BL258:BL261)</f>
        <v>0</v>
      </c>
      <c r="BN258" s="15"/>
      <c r="BO258" s="15">
        <v>3</v>
      </c>
      <c r="BP258" s="15">
        <v>5</v>
      </c>
      <c r="BQ258" s="15">
        <f t="shared" si="187"/>
        <v>8</v>
      </c>
      <c r="BR258" s="15">
        <f>MEDIAN(BQ258:BQ261)</f>
        <v>8</v>
      </c>
      <c r="BS258" s="15"/>
      <c r="BT258" s="15">
        <v>3</v>
      </c>
      <c r="BU258" s="15">
        <v>5</v>
      </c>
      <c r="BV258" s="19">
        <f t="shared" si="192"/>
        <v>8</v>
      </c>
      <c r="BW258" s="15">
        <f>MEDIAN(BV258:BV261)</f>
        <v>8</v>
      </c>
      <c r="BX258" s="15"/>
      <c r="BY258" s="27">
        <v>1</v>
      </c>
      <c r="BZ258" s="27">
        <v>5</v>
      </c>
      <c r="CA258" s="15">
        <f t="shared" si="188"/>
        <v>6</v>
      </c>
      <c r="CB258" s="15">
        <f>MEDIAN(CA258:CA261)</f>
        <v>2</v>
      </c>
      <c r="CC258" s="20"/>
      <c r="CD258" s="24">
        <v>0</v>
      </c>
      <c r="CE258" s="24">
        <v>0</v>
      </c>
      <c r="CF258" s="24">
        <f t="shared" si="189"/>
        <v>0</v>
      </c>
      <c r="CG258" s="24">
        <f>MEDIAN(CF258:CF261)</f>
        <v>0</v>
      </c>
      <c r="CI258" s="25">
        <v>0</v>
      </c>
      <c r="CJ258" s="25">
        <v>0</v>
      </c>
      <c r="CK258" s="24">
        <f t="shared" si="190"/>
        <v>0</v>
      </c>
      <c r="CL258" s="24">
        <f>MEDIAN(CK258:CK261)</f>
        <v>0</v>
      </c>
      <c r="CN258" s="24">
        <v>1</v>
      </c>
      <c r="CO258" s="24">
        <v>3</v>
      </c>
      <c r="CP258" s="24">
        <f t="shared" si="191"/>
        <v>4</v>
      </c>
      <c r="CQ258" s="24">
        <f>MEDIAN(CP258:CP261)</f>
        <v>3.5</v>
      </c>
      <c r="CR258" t="s">
        <v>257</v>
      </c>
    </row>
    <row r="259" spans="1:96">
      <c r="A259" s="15">
        <v>75</v>
      </c>
      <c r="B259" s="22" t="s">
        <v>162</v>
      </c>
      <c r="D259" s="16">
        <v>201</v>
      </c>
      <c r="F259" s="16">
        <v>27</v>
      </c>
      <c r="G259" s="15">
        <v>0</v>
      </c>
      <c r="H259" s="15">
        <v>0</v>
      </c>
      <c r="I259" s="15">
        <f t="shared" si="175"/>
        <v>0</v>
      </c>
      <c r="J259" s="15"/>
      <c r="K259" s="15"/>
      <c r="L259" s="15">
        <v>2</v>
      </c>
      <c r="M259" s="15">
        <v>5</v>
      </c>
      <c r="N259" s="15">
        <f t="shared" si="176"/>
        <v>7</v>
      </c>
      <c r="O259" s="15"/>
      <c r="P259" s="15"/>
      <c r="Q259" s="15">
        <v>2</v>
      </c>
      <c r="R259" s="15">
        <v>1</v>
      </c>
      <c r="S259" s="15">
        <f t="shared" si="177"/>
        <v>3</v>
      </c>
      <c r="T259" s="15"/>
      <c r="U259" s="15"/>
      <c r="V259" s="15">
        <v>3</v>
      </c>
      <c r="W259" s="15">
        <v>1</v>
      </c>
      <c r="X259" s="15">
        <f t="shared" si="178"/>
        <v>4</v>
      </c>
      <c r="Y259" s="17"/>
      <c r="Z259" s="17"/>
      <c r="AA259" s="17">
        <v>2</v>
      </c>
      <c r="AB259" s="17">
        <v>1</v>
      </c>
      <c r="AC259" s="17">
        <f t="shared" si="179"/>
        <v>3</v>
      </c>
      <c r="AD259" s="17"/>
      <c r="AE259" s="17"/>
      <c r="AF259" s="17">
        <v>0</v>
      </c>
      <c r="AG259" s="17">
        <v>0</v>
      </c>
      <c r="AH259" s="17">
        <f t="shared" si="193"/>
        <v>0</v>
      </c>
      <c r="AI259" s="17"/>
      <c r="AJ259" s="17"/>
      <c r="AK259" s="17">
        <v>0</v>
      </c>
      <c r="AL259" s="17">
        <v>0</v>
      </c>
      <c r="AM259" s="17">
        <f t="shared" si="181"/>
        <v>0</v>
      </c>
      <c r="AN259" s="17"/>
      <c r="AO259" s="17"/>
      <c r="AP259" s="17">
        <v>0</v>
      </c>
      <c r="AQ259" s="17">
        <v>0</v>
      </c>
      <c r="AR259" s="17">
        <f t="shared" si="182"/>
        <v>0</v>
      </c>
      <c r="AS259" s="17"/>
      <c r="AT259" s="17"/>
      <c r="AU259" s="17">
        <v>0</v>
      </c>
      <c r="AV259" s="17">
        <v>0</v>
      </c>
      <c r="AW259" s="17">
        <f t="shared" si="183"/>
        <v>0</v>
      </c>
      <c r="AX259" s="17"/>
      <c r="AY259" s="15"/>
      <c r="AZ259" s="15">
        <v>3</v>
      </c>
      <c r="BA259" s="15">
        <v>1</v>
      </c>
      <c r="BB259" s="15">
        <f t="shared" si="184"/>
        <v>4</v>
      </c>
      <c r="BC259" s="15"/>
      <c r="BD259" s="15"/>
      <c r="BE259" s="15">
        <v>1</v>
      </c>
      <c r="BF259" s="15">
        <v>2</v>
      </c>
      <c r="BG259" s="15">
        <f t="shared" si="185"/>
        <v>3</v>
      </c>
      <c r="BH259" s="15"/>
      <c r="BI259" s="15"/>
      <c r="BJ259" s="15">
        <v>0</v>
      </c>
      <c r="BK259" s="15">
        <v>0</v>
      </c>
      <c r="BL259" s="15">
        <f t="shared" si="186"/>
        <v>0</v>
      </c>
      <c r="BM259" s="15"/>
      <c r="BN259" s="15"/>
      <c r="BO259" s="15">
        <v>3</v>
      </c>
      <c r="BP259" s="15">
        <v>5</v>
      </c>
      <c r="BQ259" s="15">
        <f t="shared" si="187"/>
        <v>8</v>
      </c>
      <c r="BR259" s="15"/>
      <c r="BS259" s="15"/>
      <c r="BT259" s="15">
        <v>3</v>
      </c>
      <c r="BU259" s="15">
        <v>5</v>
      </c>
      <c r="BV259" s="19">
        <f t="shared" si="192"/>
        <v>8</v>
      </c>
      <c r="BW259" s="15"/>
      <c r="BX259" s="15"/>
      <c r="BY259" s="27">
        <v>1</v>
      </c>
      <c r="BZ259" s="27">
        <v>1</v>
      </c>
      <c r="CA259" s="15">
        <f t="shared" si="188"/>
        <v>2</v>
      </c>
      <c r="CB259" s="15"/>
      <c r="CC259" s="20"/>
      <c r="CD259" s="24">
        <v>0</v>
      </c>
      <c r="CE259" s="24">
        <v>0</v>
      </c>
      <c r="CF259" s="24">
        <f t="shared" si="189"/>
        <v>0</v>
      </c>
      <c r="CI259" s="25">
        <v>0</v>
      </c>
      <c r="CJ259" s="25">
        <v>0</v>
      </c>
      <c r="CK259" s="24">
        <f t="shared" si="190"/>
        <v>0</v>
      </c>
      <c r="CN259" s="24">
        <v>1</v>
      </c>
      <c r="CO259" s="24">
        <v>2</v>
      </c>
      <c r="CP259" s="24">
        <f t="shared" si="191"/>
        <v>3</v>
      </c>
      <c r="CR259" t="s">
        <v>257</v>
      </c>
    </row>
    <row r="260" spans="1:96">
      <c r="A260" s="15">
        <v>75</v>
      </c>
      <c r="B260" s="22" t="s">
        <v>162</v>
      </c>
      <c r="D260" s="16">
        <v>207</v>
      </c>
      <c r="F260" s="16">
        <v>27</v>
      </c>
      <c r="G260" s="15">
        <v>0</v>
      </c>
      <c r="H260" s="15">
        <v>0</v>
      </c>
      <c r="I260" s="15">
        <f t="shared" si="175"/>
        <v>0</v>
      </c>
      <c r="J260" s="15"/>
      <c r="K260" s="15"/>
      <c r="L260" s="15">
        <v>3</v>
      </c>
      <c r="M260" s="15">
        <v>5</v>
      </c>
      <c r="N260" s="15">
        <f t="shared" si="176"/>
        <v>8</v>
      </c>
      <c r="O260" s="15"/>
      <c r="P260" s="15"/>
      <c r="Q260" s="15">
        <v>0</v>
      </c>
      <c r="R260" s="15">
        <v>0</v>
      </c>
      <c r="S260" s="15">
        <f t="shared" si="177"/>
        <v>0</v>
      </c>
      <c r="T260" s="15"/>
      <c r="U260" s="15"/>
      <c r="V260" s="15">
        <v>0</v>
      </c>
      <c r="W260" s="15">
        <v>0</v>
      </c>
      <c r="X260" s="15">
        <f t="shared" si="178"/>
        <v>0</v>
      </c>
      <c r="Y260" s="17"/>
      <c r="Z260" s="17"/>
      <c r="AA260" s="17">
        <v>0</v>
      </c>
      <c r="AB260" s="17">
        <v>0</v>
      </c>
      <c r="AC260" s="17">
        <f t="shared" si="179"/>
        <v>0</v>
      </c>
      <c r="AD260" s="17"/>
      <c r="AE260" s="17"/>
      <c r="AF260" s="17">
        <v>0</v>
      </c>
      <c r="AG260" s="17">
        <v>0</v>
      </c>
      <c r="AH260" s="17">
        <f t="shared" si="193"/>
        <v>0</v>
      </c>
      <c r="AI260" s="17"/>
      <c r="AJ260" s="17"/>
      <c r="AK260" s="17">
        <v>0</v>
      </c>
      <c r="AL260" s="17">
        <v>0</v>
      </c>
      <c r="AM260" s="17">
        <f t="shared" si="181"/>
        <v>0</v>
      </c>
      <c r="AN260" s="17"/>
      <c r="AO260" s="17"/>
      <c r="AP260" s="17">
        <v>0</v>
      </c>
      <c r="AQ260" s="17">
        <v>0</v>
      </c>
      <c r="AR260" s="17">
        <f t="shared" si="182"/>
        <v>0</v>
      </c>
      <c r="AS260" s="17"/>
      <c r="AT260" s="17"/>
      <c r="AU260" s="17">
        <v>0</v>
      </c>
      <c r="AV260" s="17">
        <v>0</v>
      </c>
      <c r="AW260" s="17">
        <f t="shared" si="183"/>
        <v>0</v>
      </c>
      <c r="AX260" s="17"/>
      <c r="AY260" s="15"/>
      <c r="AZ260" s="15">
        <v>0</v>
      </c>
      <c r="BA260" s="15">
        <v>0</v>
      </c>
      <c r="BB260" s="15">
        <f t="shared" si="184"/>
        <v>0</v>
      </c>
      <c r="BC260" s="15"/>
      <c r="BD260" s="15"/>
      <c r="BE260" s="15">
        <v>0</v>
      </c>
      <c r="BF260" s="15">
        <v>0</v>
      </c>
      <c r="BG260" s="15">
        <f t="shared" si="185"/>
        <v>0</v>
      </c>
      <c r="BH260" s="15"/>
      <c r="BI260" s="15"/>
      <c r="BJ260" s="15">
        <v>0</v>
      </c>
      <c r="BK260" s="15">
        <v>0</v>
      </c>
      <c r="BL260" s="15">
        <f t="shared" si="186"/>
        <v>0</v>
      </c>
      <c r="BM260" s="15"/>
      <c r="BN260" s="15"/>
      <c r="BO260" s="15">
        <v>3</v>
      </c>
      <c r="BP260" s="15">
        <v>5</v>
      </c>
      <c r="BQ260" s="15">
        <f t="shared" si="187"/>
        <v>8</v>
      </c>
      <c r="BR260" s="15"/>
      <c r="BS260" s="15"/>
      <c r="BT260" s="15">
        <v>3</v>
      </c>
      <c r="BU260" s="15">
        <v>5</v>
      </c>
      <c r="BV260" s="19">
        <f t="shared" si="192"/>
        <v>8</v>
      </c>
      <c r="BW260" s="15"/>
      <c r="BX260" s="15"/>
      <c r="BY260" s="27">
        <v>1</v>
      </c>
      <c r="BZ260" s="27">
        <v>1</v>
      </c>
      <c r="CA260" s="15">
        <f t="shared" si="188"/>
        <v>2</v>
      </c>
      <c r="CB260" s="15"/>
      <c r="CC260" s="20"/>
      <c r="CD260" s="24">
        <v>0</v>
      </c>
      <c r="CE260" s="24">
        <v>0</v>
      </c>
      <c r="CF260" s="24">
        <f t="shared" si="189"/>
        <v>0</v>
      </c>
      <c r="CI260" s="25">
        <v>0</v>
      </c>
      <c r="CJ260" s="25">
        <v>0</v>
      </c>
      <c r="CK260" s="24">
        <f t="shared" si="190"/>
        <v>0</v>
      </c>
      <c r="CN260" s="24">
        <v>0</v>
      </c>
      <c r="CO260" s="24">
        <v>0</v>
      </c>
      <c r="CP260" s="24">
        <f t="shared" si="191"/>
        <v>0</v>
      </c>
      <c r="CR260" t="s">
        <v>257</v>
      </c>
    </row>
    <row r="261" spans="1:96">
      <c r="A261" s="15">
        <v>75</v>
      </c>
      <c r="B261" s="22" t="s">
        <v>162</v>
      </c>
      <c r="D261" s="16">
        <v>213</v>
      </c>
      <c r="F261" s="16">
        <v>27</v>
      </c>
      <c r="G261" s="15">
        <v>0</v>
      </c>
      <c r="H261" s="15">
        <v>0</v>
      </c>
      <c r="I261" s="15">
        <f t="shared" si="175"/>
        <v>0</v>
      </c>
      <c r="J261" s="15"/>
      <c r="K261" s="15"/>
      <c r="L261" s="15" t="s">
        <v>124</v>
      </c>
      <c r="M261" s="15" t="s">
        <v>124</v>
      </c>
      <c r="N261" s="15" t="s">
        <v>124</v>
      </c>
      <c r="O261" s="15"/>
      <c r="P261" s="15"/>
      <c r="Q261" s="15">
        <v>2</v>
      </c>
      <c r="R261" s="15">
        <v>1</v>
      </c>
      <c r="S261" s="15">
        <f t="shared" si="177"/>
        <v>3</v>
      </c>
      <c r="T261" s="15"/>
      <c r="U261" s="15"/>
      <c r="V261" s="15">
        <v>3</v>
      </c>
      <c r="W261" s="15">
        <v>1</v>
      </c>
      <c r="X261" s="15">
        <f t="shared" si="178"/>
        <v>4</v>
      </c>
      <c r="Y261" s="17"/>
      <c r="Z261" s="17"/>
      <c r="AA261" s="17">
        <v>2</v>
      </c>
      <c r="AB261" s="17">
        <v>4</v>
      </c>
      <c r="AC261" s="17">
        <f t="shared" si="179"/>
        <v>6</v>
      </c>
      <c r="AD261" s="17"/>
      <c r="AE261" s="17"/>
      <c r="AF261" s="17">
        <v>2</v>
      </c>
      <c r="AG261" s="17">
        <v>4</v>
      </c>
      <c r="AH261" s="17">
        <f t="shared" si="193"/>
        <v>6</v>
      </c>
      <c r="AI261" s="17"/>
      <c r="AJ261" s="17"/>
      <c r="AK261" s="17">
        <v>0</v>
      </c>
      <c r="AL261" s="17">
        <v>0</v>
      </c>
      <c r="AM261" s="17">
        <f t="shared" si="181"/>
        <v>0</v>
      </c>
      <c r="AN261" s="17"/>
      <c r="AO261" s="17"/>
      <c r="AP261" s="17">
        <v>0</v>
      </c>
      <c r="AQ261" s="17">
        <v>0</v>
      </c>
      <c r="AR261" s="17">
        <f t="shared" si="182"/>
        <v>0</v>
      </c>
      <c r="AS261" s="17"/>
      <c r="AT261" s="17"/>
      <c r="AU261" s="17">
        <v>3</v>
      </c>
      <c r="AV261" s="17">
        <v>1</v>
      </c>
      <c r="AW261" s="17">
        <f t="shared" si="183"/>
        <v>4</v>
      </c>
      <c r="AX261" s="17"/>
      <c r="AY261" s="15"/>
      <c r="AZ261" s="15">
        <v>3</v>
      </c>
      <c r="BA261" s="15">
        <v>3</v>
      </c>
      <c r="BB261" s="15">
        <f t="shared" si="184"/>
        <v>6</v>
      </c>
      <c r="BC261" s="15"/>
      <c r="BD261" s="15"/>
      <c r="BE261" s="15">
        <v>0</v>
      </c>
      <c r="BF261" s="15">
        <v>0</v>
      </c>
      <c r="BG261" s="15">
        <f t="shared" si="185"/>
        <v>0</v>
      </c>
      <c r="BH261" s="15"/>
      <c r="BI261" s="15"/>
      <c r="BJ261" s="15">
        <v>0</v>
      </c>
      <c r="BK261" s="15">
        <v>0</v>
      </c>
      <c r="BL261" s="15">
        <f t="shared" si="186"/>
        <v>0</v>
      </c>
      <c r="BM261" s="15"/>
      <c r="BN261" s="15"/>
      <c r="BO261" s="15">
        <v>3</v>
      </c>
      <c r="BP261" s="15">
        <v>5</v>
      </c>
      <c r="BQ261" s="15">
        <f t="shared" si="187"/>
        <v>8</v>
      </c>
      <c r="BR261" s="15"/>
      <c r="BS261" s="15"/>
      <c r="BT261" s="15">
        <v>3</v>
      </c>
      <c r="BU261" s="15">
        <v>5</v>
      </c>
      <c r="BV261" s="19">
        <f t="shared" si="192"/>
        <v>8</v>
      </c>
      <c r="BW261" s="15"/>
      <c r="BX261" s="15"/>
      <c r="BY261" s="27">
        <v>1</v>
      </c>
      <c r="BZ261" s="27">
        <v>1</v>
      </c>
      <c r="CA261" s="15">
        <f t="shared" si="188"/>
        <v>2</v>
      </c>
      <c r="CB261" s="15"/>
      <c r="CC261" s="20"/>
      <c r="CD261" s="24">
        <v>3</v>
      </c>
      <c r="CE261" s="24">
        <v>1</v>
      </c>
      <c r="CF261" s="24">
        <f t="shared" si="189"/>
        <v>4</v>
      </c>
      <c r="CI261" s="25">
        <v>0</v>
      </c>
      <c r="CJ261" s="25">
        <v>0</v>
      </c>
      <c r="CK261" s="24">
        <f t="shared" si="190"/>
        <v>0</v>
      </c>
      <c r="CN261" s="24">
        <v>2</v>
      </c>
      <c r="CO261" s="24">
        <v>2</v>
      </c>
      <c r="CP261" s="24">
        <f t="shared" si="191"/>
        <v>4</v>
      </c>
      <c r="CR261" t="s">
        <v>257</v>
      </c>
    </row>
    <row r="262" spans="1:96">
      <c r="A262" s="15">
        <v>76</v>
      </c>
      <c r="B262" s="22" t="s">
        <v>163</v>
      </c>
      <c r="D262" s="16">
        <v>196</v>
      </c>
      <c r="F262" s="16">
        <v>28</v>
      </c>
      <c r="G262" s="15">
        <v>0</v>
      </c>
      <c r="H262" s="15">
        <v>0</v>
      </c>
      <c r="I262" s="15">
        <f t="shared" si="175"/>
        <v>0</v>
      </c>
      <c r="J262" s="15">
        <f>MEDIAN(I262:I265)</f>
        <v>0</v>
      </c>
      <c r="K262" s="15"/>
      <c r="L262" s="15">
        <v>1</v>
      </c>
      <c r="M262" s="15">
        <v>1</v>
      </c>
      <c r="N262" s="15">
        <f t="shared" ref="N262:N270" si="194">SUM(L262:M262)</f>
        <v>2</v>
      </c>
      <c r="O262" s="15">
        <f>MEDIAN(N262:N265)</f>
        <v>2</v>
      </c>
      <c r="P262" s="15"/>
      <c r="Q262" s="15">
        <v>3</v>
      </c>
      <c r="R262" s="15">
        <v>5</v>
      </c>
      <c r="S262" s="15">
        <f t="shared" si="177"/>
        <v>8</v>
      </c>
      <c r="T262" s="15">
        <f>MEDIAN(S262:S265)</f>
        <v>8</v>
      </c>
      <c r="U262" s="15"/>
      <c r="V262" s="15">
        <v>0</v>
      </c>
      <c r="W262" s="15">
        <v>0</v>
      </c>
      <c r="X262" s="15">
        <f t="shared" si="178"/>
        <v>0</v>
      </c>
      <c r="Y262" s="17">
        <f>MEDIAN(X262:X265)</f>
        <v>0</v>
      </c>
      <c r="Z262" s="17"/>
      <c r="AA262" s="17">
        <v>0</v>
      </c>
      <c r="AB262" s="17">
        <v>0</v>
      </c>
      <c r="AC262" s="17">
        <f t="shared" si="179"/>
        <v>0</v>
      </c>
      <c r="AD262" s="17">
        <f>MEDIAN(AC262:AC265)</f>
        <v>0</v>
      </c>
      <c r="AE262" s="17"/>
      <c r="AF262" s="17">
        <v>0</v>
      </c>
      <c r="AG262" s="17">
        <v>0</v>
      </c>
      <c r="AH262" s="17">
        <f t="shared" si="193"/>
        <v>0</v>
      </c>
      <c r="AI262" s="17">
        <f>MEDIAN(AH262:AH265)</f>
        <v>0</v>
      </c>
      <c r="AJ262" s="17"/>
      <c r="AK262" s="17">
        <v>1</v>
      </c>
      <c r="AL262" s="17">
        <v>5</v>
      </c>
      <c r="AM262" s="17">
        <f t="shared" si="181"/>
        <v>6</v>
      </c>
      <c r="AN262" s="17">
        <f>MEDIAN(AM262:AM265)</f>
        <v>6</v>
      </c>
      <c r="AO262" s="17"/>
      <c r="AP262" s="17">
        <v>0</v>
      </c>
      <c r="AQ262" s="17">
        <v>0</v>
      </c>
      <c r="AR262" s="17">
        <f t="shared" si="182"/>
        <v>0</v>
      </c>
      <c r="AS262" s="17">
        <f>MEDIAN(AR262:AR265)</f>
        <v>0</v>
      </c>
      <c r="AT262" s="17"/>
      <c r="AU262" s="17">
        <v>0</v>
      </c>
      <c r="AV262" s="17">
        <v>0</v>
      </c>
      <c r="AW262" s="17">
        <f t="shared" si="183"/>
        <v>0</v>
      </c>
      <c r="AX262" s="17">
        <f>MEDIAN(AW262:AW265)</f>
        <v>0</v>
      </c>
      <c r="AY262" s="15"/>
      <c r="AZ262" s="15">
        <v>0</v>
      </c>
      <c r="BA262" s="15">
        <v>0</v>
      </c>
      <c r="BB262" s="15">
        <f t="shared" si="184"/>
        <v>0</v>
      </c>
      <c r="BC262" s="15">
        <f>MEDIAN(BB262:BB265)</f>
        <v>0</v>
      </c>
      <c r="BD262" s="15"/>
      <c r="BE262" s="15">
        <v>1</v>
      </c>
      <c r="BF262" s="15">
        <v>4</v>
      </c>
      <c r="BG262" s="15">
        <f t="shared" si="185"/>
        <v>5</v>
      </c>
      <c r="BH262" s="15">
        <f>MEDIAN(BG262:BG265)</f>
        <v>4</v>
      </c>
      <c r="BI262" s="15"/>
      <c r="BJ262" s="15">
        <v>0</v>
      </c>
      <c r="BK262" s="15">
        <v>0</v>
      </c>
      <c r="BL262" s="15">
        <f t="shared" si="186"/>
        <v>0</v>
      </c>
      <c r="BM262" s="15">
        <f>MEDIAN(BL262:BL265)</f>
        <v>0</v>
      </c>
      <c r="BN262" s="15"/>
      <c r="BO262" s="15">
        <v>3</v>
      </c>
      <c r="BP262" s="15">
        <v>5</v>
      </c>
      <c r="BQ262" s="15">
        <f t="shared" si="187"/>
        <v>8</v>
      </c>
      <c r="BR262" s="15">
        <f>MEDIAN(BQ262:BQ265)</f>
        <v>8</v>
      </c>
      <c r="BS262" s="15"/>
      <c r="BT262" s="15">
        <v>3</v>
      </c>
      <c r="BU262" s="15">
        <v>5</v>
      </c>
      <c r="BV262" s="19">
        <f t="shared" si="192"/>
        <v>8</v>
      </c>
      <c r="BW262" s="15">
        <f>MEDIAN(BV262:BV265)</f>
        <v>7.5</v>
      </c>
      <c r="BX262" s="15"/>
      <c r="BY262" s="27">
        <v>1</v>
      </c>
      <c r="BZ262" s="27">
        <v>1</v>
      </c>
      <c r="CA262" s="15">
        <f t="shared" si="188"/>
        <v>2</v>
      </c>
      <c r="CB262" s="15">
        <f>MEDIAN(CA262:CA265)</f>
        <v>3.5</v>
      </c>
      <c r="CC262" s="20"/>
      <c r="CD262" s="24">
        <v>3</v>
      </c>
      <c r="CE262" s="24">
        <v>2</v>
      </c>
      <c r="CF262" s="24">
        <f t="shared" si="189"/>
        <v>5</v>
      </c>
      <c r="CG262" s="24">
        <f>MEDIAN(CF262:CF265)</f>
        <v>0</v>
      </c>
      <c r="CI262" s="25">
        <v>0</v>
      </c>
      <c r="CJ262" s="25">
        <v>0</v>
      </c>
      <c r="CK262" s="24">
        <f t="shared" si="190"/>
        <v>0</v>
      </c>
      <c r="CL262" s="24">
        <f>MEDIAN(CK262:CK265)</f>
        <v>0</v>
      </c>
      <c r="CN262" s="25">
        <v>3</v>
      </c>
      <c r="CO262" s="25">
        <v>1</v>
      </c>
      <c r="CP262" s="24">
        <f t="shared" si="191"/>
        <v>4</v>
      </c>
      <c r="CQ262" s="24">
        <f>MEDIAN(CP262:CP265)</f>
        <v>1</v>
      </c>
      <c r="CR262" t="s">
        <v>257</v>
      </c>
    </row>
    <row r="263" spans="1:96">
      <c r="A263" s="15">
        <v>76</v>
      </c>
      <c r="B263" s="22" t="s">
        <v>163</v>
      </c>
      <c r="D263" s="16">
        <v>202</v>
      </c>
      <c r="F263" s="16">
        <v>28</v>
      </c>
      <c r="G263" s="15">
        <v>0</v>
      </c>
      <c r="H263" s="15">
        <v>0</v>
      </c>
      <c r="I263" s="15">
        <f t="shared" si="175"/>
        <v>0</v>
      </c>
      <c r="J263" s="15"/>
      <c r="K263" s="15"/>
      <c r="L263" s="15">
        <v>1</v>
      </c>
      <c r="M263" s="15">
        <v>1</v>
      </c>
      <c r="N263" s="15">
        <f t="shared" si="194"/>
        <v>2</v>
      </c>
      <c r="O263" s="15"/>
      <c r="P263" s="15"/>
      <c r="Q263" s="15">
        <v>3</v>
      </c>
      <c r="R263" s="15">
        <v>5</v>
      </c>
      <c r="S263" s="15">
        <f t="shared" si="177"/>
        <v>8</v>
      </c>
      <c r="T263" s="15"/>
      <c r="U263" s="15"/>
      <c r="V263" s="15">
        <v>0</v>
      </c>
      <c r="W263" s="15">
        <v>0</v>
      </c>
      <c r="X263" s="15">
        <f t="shared" si="178"/>
        <v>0</v>
      </c>
      <c r="Y263" s="17"/>
      <c r="Z263" s="17"/>
      <c r="AA263" s="17">
        <v>0</v>
      </c>
      <c r="AB263" s="17">
        <v>0</v>
      </c>
      <c r="AC263" s="17">
        <f t="shared" si="179"/>
        <v>0</v>
      </c>
      <c r="AD263" s="17"/>
      <c r="AE263" s="17"/>
      <c r="AF263" s="17">
        <v>0</v>
      </c>
      <c r="AG263" s="17">
        <v>0</v>
      </c>
      <c r="AH263" s="17">
        <f t="shared" si="193"/>
        <v>0</v>
      </c>
      <c r="AI263" s="17"/>
      <c r="AJ263" s="17"/>
      <c r="AK263" s="17">
        <v>1</v>
      </c>
      <c r="AL263" s="17">
        <v>5</v>
      </c>
      <c r="AM263" s="17">
        <f t="shared" si="181"/>
        <v>6</v>
      </c>
      <c r="AN263" s="17"/>
      <c r="AO263" s="17"/>
      <c r="AP263" s="17">
        <v>0</v>
      </c>
      <c r="AQ263" s="17">
        <v>0</v>
      </c>
      <c r="AR263" s="17">
        <f t="shared" si="182"/>
        <v>0</v>
      </c>
      <c r="AS263" s="17"/>
      <c r="AT263" s="17"/>
      <c r="AU263" s="17">
        <v>0</v>
      </c>
      <c r="AV263" s="17">
        <v>0</v>
      </c>
      <c r="AW263" s="17">
        <f t="shared" si="183"/>
        <v>0</v>
      </c>
      <c r="AX263" s="17"/>
      <c r="AY263" s="15"/>
      <c r="AZ263" s="15">
        <v>0</v>
      </c>
      <c r="BA263" s="15">
        <v>0</v>
      </c>
      <c r="BB263" s="15">
        <f t="shared" si="184"/>
        <v>0</v>
      </c>
      <c r="BC263" s="15"/>
      <c r="BD263" s="15"/>
      <c r="BE263" s="15">
        <v>1</v>
      </c>
      <c r="BF263" s="15">
        <v>2</v>
      </c>
      <c r="BG263" s="15">
        <f t="shared" si="185"/>
        <v>3</v>
      </c>
      <c r="BH263" s="15"/>
      <c r="BI263" s="15"/>
      <c r="BJ263" s="15">
        <v>0</v>
      </c>
      <c r="BK263" s="15">
        <v>0</v>
      </c>
      <c r="BL263" s="15">
        <f t="shared" si="186"/>
        <v>0</v>
      </c>
      <c r="BM263" s="15"/>
      <c r="BN263" s="15"/>
      <c r="BO263" s="15">
        <v>3</v>
      </c>
      <c r="BP263" s="15">
        <v>5</v>
      </c>
      <c r="BQ263" s="15">
        <f t="shared" si="187"/>
        <v>8</v>
      </c>
      <c r="BR263" s="15"/>
      <c r="BS263" s="15"/>
      <c r="BT263" s="15">
        <v>2</v>
      </c>
      <c r="BU263" s="15">
        <v>5</v>
      </c>
      <c r="BV263" s="19">
        <f t="shared" si="192"/>
        <v>7</v>
      </c>
      <c r="BW263" s="15"/>
      <c r="BX263" s="15"/>
      <c r="BY263" s="27">
        <v>1</v>
      </c>
      <c r="BZ263" s="27">
        <v>4</v>
      </c>
      <c r="CA263" s="15">
        <f t="shared" si="188"/>
        <v>5</v>
      </c>
      <c r="CB263" s="15"/>
      <c r="CC263" s="20"/>
      <c r="CD263" s="24">
        <v>0</v>
      </c>
      <c r="CE263" s="24">
        <v>0</v>
      </c>
      <c r="CF263" s="24">
        <f t="shared" si="189"/>
        <v>0</v>
      </c>
      <c r="CI263" s="25">
        <v>0</v>
      </c>
      <c r="CJ263" s="25">
        <v>0</v>
      </c>
      <c r="CK263" s="24">
        <f t="shared" si="190"/>
        <v>0</v>
      </c>
      <c r="CN263" s="25">
        <v>0</v>
      </c>
      <c r="CO263" s="25">
        <v>0</v>
      </c>
      <c r="CP263" s="24">
        <f t="shared" si="191"/>
        <v>0</v>
      </c>
      <c r="CR263" t="s">
        <v>257</v>
      </c>
    </row>
    <row r="264" spans="1:96">
      <c r="A264" s="15">
        <v>76</v>
      </c>
      <c r="B264" s="22" t="s">
        <v>163</v>
      </c>
      <c r="D264" s="16">
        <v>208</v>
      </c>
      <c r="F264" s="16">
        <v>28</v>
      </c>
      <c r="G264" s="15">
        <v>0</v>
      </c>
      <c r="H264" s="15">
        <v>0</v>
      </c>
      <c r="I264" s="15">
        <f t="shared" si="175"/>
        <v>0</v>
      </c>
      <c r="J264" s="15"/>
      <c r="K264" s="15"/>
      <c r="L264" s="15">
        <v>1</v>
      </c>
      <c r="M264" s="15">
        <v>1</v>
      </c>
      <c r="N264" s="15">
        <f t="shared" si="194"/>
        <v>2</v>
      </c>
      <c r="O264" s="15"/>
      <c r="P264" s="15"/>
      <c r="Q264" s="15">
        <v>3</v>
      </c>
      <c r="R264" s="15">
        <v>5</v>
      </c>
      <c r="S264" s="15">
        <f t="shared" si="177"/>
        <v>8</v>
      </c>
      <c r="T264" s="15"/>
      <c r="U264" s="15"/>
      <c r="V264" s="15">
        <v>0</v>
      </c>
      <c r="W264" s="15">
        <v>0</v>
      </c>
      <c r="X264" s="15">
        <f t="shared" si="178"/>
        <v>0</v>
      </c>
      <c r="Y264" s="17"/>
      <c r="Z264" s="17"/>
      <c r="AA264" s="17">
        <v>0</v>
      </c>
      <c r="AB264" s="17">
        <v>0</v>
      </c>
      <c r="AC264" s="17">
        <f t="shared" si="179"/>
        <v>0</v>
      </c>
      <c r="AD264" s="17"/>
      <c r="AE264" s="17"/>
      <c r="AF264" s="17">
        <v>0</v>
      </c>
      <c r="AG264" s="17">
        <v>0</v>
      </c>
      <c r="AH264" s="17">
        <f t="shared" si="193"/>
        <v>0</v>
      </c>
      <c r="AI264" s="17"/>
      <c r="AJ264" s="17"/>
      <c r="AK264" s="17">
        <v>1</v>
      </c>
      <c r="AL264" s="17">
        <v>5</v>
      </c>
      <c r="AM264" s="17">
        <f t="shared" si="181"/>
        <v>6</v>
      </c>
      <c r="AN264" s="17"/>
      <c r="AO264" s="17"/>
      <c r="AP264" s="17">
        <v>0</v>
      </c>
      <c r="AQ264" s="17">
        <v>0</v>
      </c>
      <c r="AR264" s="17">
        <f t="shared" si="182"/>
        <v>0</v>
      </c>
      <c r="AS264" s="17"/>
      <c r="AT264" s="17"/>
      <c r="AU264" s="17">
        <v>0</v>
      </c>
      <c r="AV264" s="17">
        <v>0</v>
      </c>
      <c r="AW264" s="17">
        <f t="shared" si="183"/>
        <v>0</v>
      </c>
      <c r="AX264" s="17"/>
      <c r="AY264" s="15"/>
      <c r="AZ264" s="15">
        <v>0</v>
      </c>
      <c r="BA264" s="15">
        <v>0</v>
      </c>
      <c r="BB264" s="15">
        <f t="shared" si="184"/>
        <v>0</v>
      </c>
      <c r="BC264" s="15"/>
      <c r="BD264" s="15"/>
      <c r="BE264" s="15">
        <v>1</v>
      </c>
      <c r="BF264" s="15">
        <v>4</v>
      </c>
      <c r="BG264" s="15">
        <f t="shared" si="185"/>
        <v>5</v>
      </c>
      <c r="BH264" s="15"/>
      <c r="BI264" s="15"/>
      <c r="BJ264" s="15">
        <v>0</v>
      </c>
      <c r="BK264" s="15">
        <v>0</v>
      </c>
      <c r="BL264" s="15">
        <f t="shared" si="186"/>
        <v>0</v>
      </c>
      <c r="BM264" s="15"/>
      <c r="BN264" s="15"/>
      <c r="BO264" s="15">
        <v>3</v>
      </c>
      <c r="BP264" s="15">
        <v>5</v>
      </c>
      <c r="BQ264" s="15">
        <f t="shared" si="187"/>
        <v>8</v>
      </c>
      <c r="BR264" s="15"/>
      <c r="BS264" s="15"/>
      <c r="BT264" s="15">
        <v>3</v>
      </c>
      <c r="BU264" s="15">
        <v>5</v>
      </c>
      <c r="BV264" s="19">
        <f t="shared" si="192"/>
        <v>8</v>
      </c>
      <c r="BW264" s="15"/>
      <c r="BX264" s="15"/>
      <c r="BY264" s="27">
        <v>1</v>
      </c>
      <c r="BZ264" s="27">
        <v>3</v>
      </c>
      <c r="CA264" s="15">
        <f t="shared" si="188"/>
        <v>4</v>
      </c>
      <c r="CB264" s="15"/>
      <c r="CC264" s="20"/>
      <c r="CD264" s="24">
        <v>0</v>
      </c>
      <c r="CE264" s="24">
        <v>0</v>
      </c>
      <c r="CF264" s="24">
        <f t="shared" si="189"/>
        <v>0</v>
      </c>
      <c r="CI264" s="25">
        <v>0</v>
      </c>
      <c r="CJ264" s="25">
        <v>0</v>
      </c>
      <c r="CK264" s="24">
        <f t="shared" si="190"/>
        <v>0</v>
      </c>
      <c r="CN264" s="25">
        <v>1</v>
      </c>
      <c r="CO264" s="25">
        <v>1</v>
      </c>
      <c r="CP264" s="24">
        <f t="shared" si="191"/>
        <v>2</v>
      </c>
      <c r="CR264" t="s">
        <v>257</v>
      </c>
    </row>
    <row r="265" spans="1:96">
      <c r="A265" s="15">
        <v>76</v>
      </c>
      <c r="B265" s="22" t="s">
        <v>163</v>
      </c>
      <c r="D265" s="16">
        <v>214</v>
      </c>
      <c r="F265" s="16">
        <v>28</v>
      </c>
      <c r="G265" s="15">
        <v>0</v>
      </c>
      <c r="H265" s="15">
        <v>0</v>
      </c>
      <c r="I265" s="15">
        <f t="shared" si="175"/>
        <v>0</v>
      </c>
      <c r="J265" s="15"/>
      <c r="K265" s="15"/>
      <c r="L265" s="15">
        <v>1</v>
      </c>
      <c r="M265" s="15">
        <v>1</v>
      </c>
      <c r="N265" s="15">
        <f t="shared" si="194"/>
        <v>2</v>
      </c>
      <c r="O265" s="15"/>
      <c r="P265" s="15"/>
      <c r="Q265" s="15">
        <v>3</v>
      </c>
      <c r="R265" s="15">
        <v>5</v>
      </c>
      <c r="S265" s="15">
        <f t="shared" si="177"/>
        <v>8</v>
      </c>
      <c r="T265" s="15"/>
      <c r="U265" s="15"/>
      <c r="V265" s="15">
        <v>0</v>
      </c>
      <c r="W265" s="15">
        <v>0</v>
      </c>
      <c r="X265" s="15">
        <f t="shared" si="178"/>
        <v>0</v>
      </c>
      <c r="Y265" s="17"/>
      <c r="Z265" s="17"/>
      <c r="AA265" s="17">
        <v>0</v>
      </c>
      <c r="AB265" s="17">
        <v>0</v>
      </c>
      <c r="AC265" s="17">
        <f t="shared" si="179"/>
        <v>0</v>
      </c>
      <c r="AD265" s="17"/>
      <c r="AE265" s="17"/>
      <c r="AF265" s="17">
        <v>3</v>
      </c>
      <c r="AG265" s="17">
        <v>2</v>
      </c>
      <c r="AH265" s="17">
        <f t="shared" si="193"/>
        <v>5</v>
      </c>
      <c r="AI265" s="17"/>
      <c r="AJ265" s="17"/>
      <c r="AK265" s="17">
        <v>1</v>
      </c>
      <c r="AL265" s="17">
        <v>5</v>
      </c>
      <c r="AM265" s="17">
        <f t="shared" si="181"/>
        <v>6</v>
      </c>
      <c r="AN265" s="17"/>
      <c r="AO265" s="17"/>
      <c r="AP265" s="17">
        <v>0</v>
      </c>
      <c r="AQ265" s="17">
        <v>0</v>
      </c>
      <c r="AR265" s="17">
        <f t="shared" si="182"/>
        <v>0</v>
      </c>
      <c r="AS265" s="17"/>
      <c r="AT265" s="17"/>
      <c r="AU265" s="17">
        <v>0</v>
      </c>
      <c r="AV265" s="17">
        <v>0</v>
      </c>
      <c r="AW265" s="17">
        <f t="shared" si="183"/>
        <v>0</v>
      </c>
      <c r="AX265" s="17"/>
      <c r="AY265" s="15"/>
      <c r="AZ265" s="15">
        <v>3</v>
      </c>
      <c r="BA265" s="15">
        <v>1</v>
      </c>
      <c r="BB265" s="15">
        <f t="shared" si="184"/>
        <v>4</v>
      </c>
      <c r="BC265" s="15"/>
      <c r="BD265" s="15"/>
      <c r="BE265" s="15">
        <v>1</v>
      </c>
      <c r="BF265" s="15">
        <v>2</v>
      </c>
      <c r="BG265" s="15">
        <f t="shared" si="185"/>
        <v>3</v>
      </c>
      <c r="BH265" s="15"/>
      <c r="BI265" s="15"/>
      <c r="BJ265" s="15">
        <v>0</v>
      </c>
      <c r="BK265" s="15">
        <v>0</v>
      </c>
      <c r="BL265" s="15">
        <f t="shared" si="186"/>
        <v>0</v>
      </c>
      <c r="BM265" s="15"/>
      <c r="BN265" s="15"/>
      <c r="BO265" s="15">
        <v>3</v>
      </c>
      <c r="BP265" s="15">
        <v>5</v>
      </c>
      <c r="BQ265" s="15">
        <f t="shared" si="187"/>
        <v>8</v>
      </c>
      <c r="BR265" s="15"/>
      <c r="BS265" s="15"/>
      <c r="BT265" s="15">
        <v>2</v>
      </c>
      <c r="BU265" s="15">
        <v>5</v>
      </c>
      <c r="BV265" s="19">
        <f t="shared" si="192"/>
        <v>7</v>
      </c>
      <c r="BW265" s="15"/>
      <c r="BX265" s="15"/>
      <c r="BY265" s="27">
        <v>2</v>
      </c>
      <c r="BZ265" s="27">
        <v>1</v>
      </c>
      <c r="CA265" s="15">
        <f t="shared" si="188"/>
        <v>3</v>
      </c>
      <c r="CB265" s="15"/>
      <c r="CC265" s="20"/>
      <c r="CD265" s="24">
        <v>0</v>
      </c>
      <c r="CE265" s="24">
        <v>0</v>
      </c>
      <c r="CF265" s="24">
        <f t="shared" si="189"/>
        <v>0</v>
      </c>
      <c r="CI265" s="25">
        <v>0</v>
      </c>
      <c r="CJ265" s="25">
        <v>0</v>
      </c>
      <c r="CK265" s="24">
        <f t="shared" si="190"/>
        <v>0</v>
      </c>
      <c r="CN265" s="25">
        <v>0</v>
      </c>
      <c r="CO265" s="25">
        <v>0</v>
      </c>
      <c r="CP265" s="24">
        <f t="shared" si="191"/>
        <v>0</v>
      </c>
      <c r="CR265" t="s">
        <v>257</v>
      </c>
    </row>
    <row r="266" spans="1:96">
      <c r="A266" s="15">
        <v>77</v>
      </c>
      <c r="B266" s="22" t="s">
        <v>164</v>
      </c>
      <c r="D266" s="16">
        <v>197</v>
      </c>
      <c r="F266" s="16">
        <v>29</v>
      </c>
      <c r="G266" s="15">
        <v>0</v>
      </c>
      <c r="H266" s="15">
        <v>0</v>
      </c>
      <c r="I266" s="15">
        <f t="shared" si="175"/>
        <v>0</v>
      </c>
      <c r="J266" s="15">
        <f>MEDIAN(I266:I269)</f>
        <v>0</v>
      </c>
      <c r="K266" s="15"/>
      <c r="L266" s="15">
        <v>2</v>
      </c>
      <c r="M266" s="15">
        <v>5</v>
      </c>
      <c r="N266" s="15">
        <f t="shared" si="194"/>
        <v>7</v>
      </c>
      <c r="O266" s="15">
        <f>MEDIAN(N266:N269)</f>
        <v>7.5</v>
      </c>
      <c r="P266" s="15"/>
      <c r="Q266" s="15">
        <v>0</v>
      </c>
      <c r="R266" s="15">
        <v>0</v>
      </c>
      <c r="S266" s="15">
        <f t="shared" si="177"/>
        <v>0</v>
      </c>
      <c r="T266" s="15">
        <f>MEDIAN(S266:S269)</f>
        <v>2</v>
      </c>
      <c r="U266" s="15"/>
      <c r="V266" s="15">
        <v>0</v>
      </c>
      <c r="W266" s="15">
        <v>0</v>
      </c>
      <c r="X266" s="15">
        <f t="shared" si="178"/>
        <v>0</v>
      </c>
      <c r="Y266" s="17">
        <f>MEDIAN(X266:X269)</f>
        <v>0</v>
      </c>
      <c r="Z266" s="17"/>
      <c r="AA266" s="17">
        <v>0</v>
      </c>
      <c r="AB266" s="17">
        <v>0</v>
      </c>
      <c r="AC266" s="17">
        <f t="shared" si="179"/>
        <v>0</v>
      </c>
      <c r="AD266" s="17">
        <f>MEDIAN(AC266:AC269)</f>
        <v>0</v>
      </c>
      <c r="AE266" s="17"/>
      <c r="AF266" s="17">
        <v>0</v>
      </c>
      <c r="AG266" s="17">
        <v>0</v>
      </c>
      <c r="AH266" s="17">
        <f t="shared" si="193"/>
        <v>0</v>
      </c>
      <c r="AI266" s="17">
        <f>MEDIAN(AH266:AH269)</f>
        <v>0</v>
      </c>
      <c r="AJ266" s="17"/>
      <c r="AK266" s="17">
        <v>0</v>
      </c>
      <c r="AL266" s="17">
        <v>0</v>
      </c>
      <c r="AM266" s="17">
        <f t="shared" si="181"/>
        <v>0</v>
      </c>
      <c r="AN266" s="17">
        <f>MEDIAN(AM266:AM269)</f>
        <v>0</v>
      </c>
      <c r="AO266" s="17"/>
      <c r="AP266" s="17">
        <v>0</v>
      </c>
      <c r="AQ266" s="17">
        <v>0</v>
      </c>
      <c r="AR266" s="17">
        <f t="shared" si="182"/>
        <v>0</v>
      </c>
      <c r="AS266" s="17">
        <f>MEDIAN(AR266:AR269)</f>
        <v>0</v>
      </c>
      <c r="AT266" s="17"/>
      <c r="AU266" s="17">
        <v>0</v>
      </c>
      <c r="AV266" s="17">
        <v>0</v>
      </c>
      <c r="AW266" s="17">
        <f t="shared" si="183"/>
        <v>0</v>
      </c>
      <c r="AX266" s="17">
        <f>MEDIAN(AW266:AW269)</f>
        <v>0</v>
      </c>
      <c r="AY266" s="15"/>
      <c r="AZ266" s="15">
        <v>1</v>
      </c>
      <c r="BA266" s="15">
        <v>5</v>
      </c>
      <c r="BB266" s="15">
        <f t="shared" si="184"/>
        <v>6</v>
      </c>
      <c r="BC266" s="15">
        <f>MEDIAN(BB266:BB269)</f>
        <v>6</v>
      </c>
      <c r="BD266" s="15"/>
      <c r="BE266" s="15">
        <v>1</v>
      </c>
      <c r="BF266" s="15">
        <v>3</v>
      </c>
      <c r="BG266" s="15">
        <f t="shared" si="185"/>
        <v>4</v>
      </c>
      <c r="BH266" s="15">
        <f>MEDIAN(BG266:BG269)</f>
        <v>3.5</v>
      </c>
      <c r="BI266" s="15"/>
      <c r="BJ266" s="15">
        <v>0</v>
      </c>
      <c r="BK266" s="15">
        <v>0</v>
      </c>
      <c r="BL266" s="15">
        <f t="shared" si="186"/>
        <v>0</v>
      </c>
      <c r="BM266" s="15">
        <f>MEDIAN(BL266:BL269)</f>
        <v>0</v>
      </c>
      <c r="BN266" s="15"/>
      <c r="BO266" s="15">
        <v>3</v>
      </c>
      <c r="BP266" s="15">
        <v>5</v>
      </c>
      <c r="BQ266" s="15">
        <f t="shared" si="187"/>
        <v>8</v>
      </c>
      <c r="BR266" s="15">
        <f>MEDIAN(BQ266:BQ269)</f>
        <v>8</v>
      </c>
      <c r="BS266" s="15"/>
      <c r="BT266" s="15">
        <v>2</v>
      </c>
      <c r="BU266" s="15">
        <v>5</v>
      </c>
      <c r="BV266" s="19">
        <f t="shared" si="192"/>
        <v>7</v>
      </c>
      <c r="BW266" s="15">
        <f>MEDIAN(BV266:BV269)</f>
        <v>7.5</v>
      </c>
      <c r="BX266" s="15"/>
      <c r="BY266" s="27">
        <v>0</v>
      </c>
      <c r="BZ266" s="27">
        <v>0</v>
      </c>
      <c r="CA266" s="15">
        <f t="shared" si="188"/>
        <v>0</v>
      </c>
      <c r="CB266" s="15">
        <f>MEDIAN(CA266:CA269)</f>
        <v>0</v>
      </c>
      <c r="CC266" s="20"/>
      <c r="CD266" s="24">
        <v>0</v>
      </c>
      <c r="CE266" s="24">
        <v>0</v>
      </c>
      <c r="CF266" s="24">
        <f t="shared" si="189"/>
        <v>0</v>
      </c>
      <c r="CG266" s="24">
        <f>MEDIAN(CF266:CF269)</f>
        <v>0</v>
      </c>
      <c r="CI266" s="25">
        <v>0</v>
      </c>
      <c r="CJ266" s="25">
        <v>0</v>
      </c>
      <c r="CK266" s="24">
        <f t="shared" si="190"/>
        <v>0</v>
      </c>
      <c r="CL266" s="24">
        <f>MEDIAN(CK266:CK269)</f>
        <v>0</v>
      </c>
      <c r="CN266" s="24">
        <v>2</v>
      </c>
      <c r="CO266" s="24">
        <v>2</v>
      </c>
      <c r="CP266" s="24">
        <f t="shared" si="191"/>
        <v>4</v>
      </c>
      <c r="CQ266" s="24">
        <f>MEDIAN(CP266:CP269)</f>
        <v>3.5</v>
      </c>
      <c r="CR266" t="s">
        <v>257</v>
      </c>
    </row>
    <row r="267" spans="1:96">
      <c r="A267" s="15">
        <v>77</v>
      </c>
      <c r="B267" s="22" t="s">
        <v>164</v>
      </c>
      <c r="D267" s="16">
        <v>203</v>
      </c>
      <c r="F267" s="16">
        <v>29</v>
      </c>
      <c r="G267" s="15">
        <v>0</v>
      </c>
      <c r="H267" s="15">
        <v>0</v>
      </c>
      <c r="I267" s="15">
        <f t="shared" si="175"/>
        <v>0</v>
      </c>
      <c r="J267" s="15"/>
      <c r="K267" s="15"/>
      <c r="L267" s="15">
        <v>3</v>
      </c>
      <c r="M267" s="15">
        <v>5</v>
      </c>
      <c r="N267" s="15">
        <f t="shared" si="194"/>
        <v>8</v>
      </c>
      <c r="O267" s="15"/>
      <c r="P267" s="15"/>
      <c r="Q267" s="15">
        <v>1</v>
      </c>
      <c r="R267" s="15">
        <v>3</v>
      </c>
      <c r="S267" s="15">
        <f t="shared" si="177"/>
        <v>4</v>
      </c>
      <c r="T267" s="15"/>
      <c r="U267" s="15"/>
      <c r="V267" s="15">
        <v>0</v>
      </c>
      <c r="W267" s="15">
        <v>0</v>
      </c>
      <c r="X267" s="15">
        <f t="shared" si="178"/>
        <v>0</v>
      </c>
      <c r="Y267" s="17"/>
      <c r="Z267" s="17"/>
      <c r="AA267" s="17">
        <v>0</v>
      </c>
      <c r="AB267" s="17">
        <v>0</v>
      </c>
      <c r="AC267" s="17">
        <f t="shared" si="179"/>
        <v>0</v>
      </c>
      <c r="AD267" s="17"/>
      <c r="AE267" s="17"/>
      <c r="AF267" s="17">
        <v>0</v>
      </c>
      <c r="AG267" s="17">
        <v>0</v>
      </c>
      <c r="AH267" s="17">
        <f t="shared" si="193"/>
        <v>0</v>
      </c>
      <c r="AI267" s="17"/>
      <c r="AJ267" s="17"/>
      <c r="AK267" s="17">
        <v>0</v>
      </c>
      <c r="AL267" s="17">
        <v>0</v>
      </c>
      <c r="AM267" s="17">
        <f t="shared" si="181"/>
        <v>0</v>
      </c>
      <c r="AN267" s="17"/>
      <c r="AO267" s="17"/>
      <c r="AP267" s="17">
        <v>0</v>
      </c>
      <c r="AQ267" s="17">
        <v>0</v>
      </c>
      <c r="AR267" s="17">
        <f t="shared" si="182"/>
        <v>0</v>
      </c>
      <c r="AS267" s="17"/>
      <c r="AT267" s="17"/>
      <c r="AU267" s="17">
        <v>0</v>
      </c>
      <c r="AV267" s="17">
        <v>0</v>
      </c>
      <c r="AW267" s="17">
        <f t="shared" si="183"/>
        <v>0</v>
      </c>
      <c r="AX267" s="17"/>
      <c r="AY267" s="15"/>
      <c r="AZ267" s="15">
        <v>1</v>
      </c>
      <c r="BA267" s="15">
        <v>5</v>
      </c>
      <c r="BB267" s="15">
        <f t="shared" si="184"/>
        <v>6</v>
      </c>
      <c r="BC267" s="15"/>
      <c r="BD267" s="15"/>
      <c r="BE267" s="15">
        <v>1</v>
      </c>
      <c r="BF267" s="15">
        <v>2</v>
      </c>
      <c r="BG267" s="15">
        <f t="shared" si="185"/>
        <v>3</v>
      </c>
      <c r="BH267" s="15"/>
      <c r="BI267" s="15"/>
      <c r="BJ267" s="15">
        <v>0</v>
      </c>
      <c r="BK267" s="15">
        <v>0</v>
      </c>
      <c r="BL267" s="15">
        <f t="shared" si="186"/>
        <v>0</v>
      </c>
      <c r="BM267" s="15"/>
      <c r="BN267" s="15"/>
      <c r="BO267" s="15">
        <v>3</v>
      </c>
      <c r="BP267" s="15">
        <v>5</v>
      </c>
      <c r="BQ267" s="15">
        <f t="shared" si="187"/>
        <v>8</v>
      </c>
      <c r="BR267" s="15"/>
      <c r="BS267" s="15"/>
      <c r="BT267" s="15">
        <v>3</v>
      </c>
      <c r="BU267" s="15">
        <v>5</v>
      </c>
      <c r="BV267" s="19">
        <f t="shared" si="192"/>
        <v>8</v>
      </c>
      <c r="BW267" s="15"/>
      <c r="BX267" s="15"/>
      <c r="BY267" s="27">
        <v>1</v>
      </c>
      <c r="BZ267" s="27">
        <v>1</v>
      </c>
      <c r="CA267" s="15">
        <f t="shared" si="188"/>
        <v>2</v>
      </c>
      <c r="CB267" s="15"/>
      <c r="CC267" s="20"/>
      <c r="CD267" s="24">
        <v>0</v>
      </c>
      <c r="CE267" s="24">
        <v>0</v>
      </c>
      <c r="CF267" s="24">
        <f t="shared" si="189"/>
        <v>0</v>
      </c>
      <c r="CI267" s="25">
        <v>0</v>
      </c>
      <c r="CJ267" s="25">
        <v>0</v>
      </c>
      <c r="CK267" s="24">
        <f t="shared" si="190"/>
        <v>0</v>
      </c>
      <c r="CN267" s="24">
        <v>0</v>
      </c>
      <c r="CO267" s="24">
        <v>0</v>
      </c>
      <c r="CP267" s="24">
        <f t="shared" si="191"/>
        <v>0</v>
      </c>
      <c r="CR267" t="s">
        <v>257</v>
      </c>
    </row>
    <row r="268" spans="1:96">
      <c r="A268" s="15">
        <v>77</v>
      </c>
      <c r="B268" s="22" t="s">
        <v>164</v>
      </c>
      <c r="D268" s="16">
        <v>209</v>
      </c>
      <c r="F268" s="16">
        <v>29</v>
      </c>
      <c r="G268" s="15">
        <v>0</v>
      </c>
      <c r="H268" s="15">
        <v>0</v>
      </c>
      <c r="I268" s="15">
        <f t="shared" si="175"/>
        <v>0</v>
      </c>
      <c r="J268" s="15"/>
      <c r="K268" s="15"/>
      <c r="L268" s="15">
        <v>2</v>
      </c>
      <c r="M268" s="15">
        <v>5</v>
      </c>
      <c r="N268" s="15">
        <f t="shared" si="194"/>
        <v>7</v>
      </c>
      <c r="O268" s="15"/>
      <c r="P268" s="15"/>
      <c r="Q268" s="15">
        <v>0</v>
      </c>
      <c r="R268" s="15">
        <v>0</v>
      </c>
      <c r="S268" s="15">
        <f t="shared" si="177"/>
        <v>0</v>
      </c>
      <c r="T268" s="15"/>
      <c r="U268" s="15"/>
      <c r="V268" s="15">
        <v>0</v>
      </c>
      <c r="W268" s="15">
        <v>0</v>
      </c>
      <c r="X268" s="15">
        <f t="shared" si="178"/>
        <v>0</v>
      </c>
      <c r="Y268" s="17"/>
      <c r="Z268" s="17"/>
      <c r="AA268" s="17">
        <v>0</v>
      </c>
      <c r="AB268" s="17">
        <v>0</v>
      </c>
      <c r="AC268" s="17">
        <f t="shared" si="179"/>
        <v>0</v>
      </c>
      <c r="AD268" s="17"/>
      <c r="AE268" s="17"/>
      <c r="AF268" s="17">
        <v>0</v>
      </c>
      <c r="AG268" s="17">
        <v>0</v>
      </c>
      <c r="AH268" s="17">
        <f t="shared" si="193"/>
        <v>0</v>
      </c>
      <c r="AI268" s="17"/>
      <c r="AJ268" s="17"/>
      <c r="AK268" s="17">
        <v>0</v>
      </c>
      <c r="AL268" s="17">
        <v>0</v>
      </c>
      <c r="AM268" s="17">
        <f t="shared" si="181"/>
        <v>0</v>
      </c>
      <c r="AN268" s="17"/>
      <c r="AO268" s="17"/>
      <c r="AP268" s="17">
        <v>0</v>
      </c>
      <c r="AQ268" s="17">
        <v>0</v>
      </c>
      <c r="AR268" s="17">
        <f t="shared" si="182"/>
        <v>0</v>
      </c>
      <c r="AS268" s="17"/>
      <c r="AT268" s="17"/>
      <c r="AU268" s="17">
        <v>0</v>
      </c>
      <c r="AV268" s="17">
        <v>0</v>
      </c>
      <c r="AW268" s="17">
        <f t="shared" si="183"/>
        <v>0</v>
      </c>
      <c r="AX268" s="17"/>
      <c r="AY268" s="15"/>
      <c r="AZ268" s="15">
        <v>1</v>
      </c>
      <c r="BA268" s="15">
        <v>5</v>
      </c>
      <c r="BB268" s="15">
        <f t="shared" si="184"/>
        <v>6</v>
      </c>
      <c r="BC268" s="15"/>
      <c r="BD268" s="15"/>
      <c r="BE268" s="15">
        <v>1</v>
      </c>
      <c r="BF268" s="15">
        <v>3</v>
      </c>
      <c r="BG268" s="15">
        <f t="shared" si="185"/>
        <v>4</v>
      </c>
      <c r="BH268" s="15"/>
      <c r="BI268" s="15"/>
      <c r="BJ268" s="15">
        <v>0</v>
      </c>
      <c r="BK268" s="15">
        <v>0</v>
      </c>
      <c r="BL268" s="15">
        <f t="shared" si="186"/>
        <v>0</v>
      </c>
      <c r="BM268" s="15"/>
      <c r="BN268" s="15"/>
      <c r="BO268" s="15">
        <v>3</v>
      </c>
      <c r="BP268" s="15">
        <v>5</v>
      </c>
      <c r="BQ268" s="15">
        <f t="shared" si="187"/>
        <v>8</v>
      </c>
      <c r="BR268" s="15"/>
      <c r="BS268" s="15"/>
      <c r="BT268" s="15">
        <v>2</v>
      </c>
      <c r="BU268" s="15">
        <v>5</v>
      </c>
      <c r="BV268" s="19">
        <f t="shared" si="192"/>
        <v>7</v>
      </c>
      <c r="BW268" s="15"/>
      <c r="BX268" s="15"/>
      <c r="BY268" s="27">
        <v>0</v>
      </c>
      <c r="BZ268" s="27">
        <v>0</v>
      </c>
      <c r="CA268" s="15">
        <f t="shared" si="188"/>
        <v>0</v>
      </c>
      <c r="CB268" s="15"/>
      <c r="CC268" s="20"/>
      <c r="CD268" s="24">
        <v>0</v>
      </c>
      <c r="CE268" s="24">
        <v>0</v>
      </c>
      <c r="CF268" s="24">
        <f t="shared" si="189"/>
        <v>0</v>
      </c>
      <c r="CI268" s="25">
        <v>0</v>
      </c>
      <c r="CJ268" s="25">
        <v>0</v>
      </c>
      <c r="CK268" s="24">
        <f t="shared" si="190"/>
        <v>0</v>
      </c>
      <c r="CN268" s="24">
        <v>1</v>
      </c>
      <c r="CO268" s="24">
        <v>2</v>
      </c>
      <c r="CP268" s="24">
        <f t="shared" si="191"/>
        <v>3</v>
      </c>
      <c r="CR268" t="s">
        <v>257</v>
      </c>
    </row>
    <row r="269" spans="1:96">
      <c r="A269" s="15">
        <v>77</v>
      </c>
      <c r="B269" s="22" t="s">
        <v>164</v>
      </c>
      <c r="D269" s="16">
        <v>215</v>
      </c>
      <c r="F269" s="16">
        <v>29</v>
      </c>
      <c r="G269" s="15">
        <v>0</v>
      </c>
      <c r="H269" s="15">
        <v>0</v>
      </c>
      <c r="I269" s="15">
        <f t="shared" si="175"/>
        <v>0</v>
      </c>
      <c r="J269" s="15"/>
      <c r="K269" s="15"/>
      <c r="L269" s="15">
        <v>3</v>
      </c>
      <c r="M269" s="15">
        <v>5</v>
      </c>
      <c r="N269" s="15">
        <f t="shared" si="194"/>
        <v>8</v>
      </c>
      <c r="O269" s="15"/>
      <c r="P269" s="15"/>
      <c r="Q269" s="15">
        <v>1</v>
      </c>
      <c r="R269" s="15">
        <v>3</v>
      </c>
      <c r="S269" s="15">
        <f t="shared" si="177"/>
        <v>4</v>
      </c>
      <c r="T269" s="15"/>
      <c r="U269" s="15"/>
      <c r="V269" s="15">
        <v>0</v>
      </c>
      <c r="W269" s="15">
        <v>0</v>
      </c>
      <c r="X269" s="15">
        <f t="shared" si="178"/>
        <v>0</v>
      </c>
      <c r="Y269" s="17"/>
      <c r="Z269" s="17"/>
      <c r="AA269" s="17">
        <v>0</v>
      </c>
      <c r="AB269" s="17">
        <v>0</v>
      </c>
      <c r="AC269" s="17">
        <f t="shared" si="179"/>
        <v>0</v>
      </c>
      <c r="AD269" s="17"/>
      <c r="AE269" s="17"/>
      <c r="AF269" s="17">
        <v>0</v>
      </c>
      <c r="AG269" s="17">
        <v>0</v>
      </c>
      <c r="AH269" s="17">
        <f t="shared" si="193"/>
        <v>0</v>
      </c>
      <c r="AI269" s="17"/>
      <c r="AJ269" s="17"/>
      <c r="AK269" s="17">
        <v>0</v>
      </c>
      <c r="AL269" s="17">
        <v>0</v>
      </c>
      <c r="AM269" s="17">
        <f t="shared" si="181"/>
        <v>0</v>
      </c>
      <c r="AN269" s="17"/>
      <c r="AO269" s="17"/>
      <c r="AP269" s="17">
        <v>0</v>
      </c>
      <c r="AQ269" s="17">
        <v>0</v>
      </c>
      <c r="AR269" s="17">
        <f t="shared" si="182"/>
        <v>0</v>
      </c>
      <c r="AS269" s="17"/>
      <c r="AT269" s="17"/>
      <c r="AU269" s="17">
        <v>0</v>
      </c>
      <c r="AV269" s="17">
        <v>0</v>
      </c>
      <c r="AW269" s="17">
        <f t="shared" si="183"/>
        <v>0</v>
      </c>
      <c r="AX269" s="17"/>
      <c r="AY269" s="15"/>
      <c r="AZ269" s="15">
        <v>1</v>
      </c>
      <c r="BA269" s="15">
        <v>5</v>
      </c>
      <c r="BB269" s="15">
        <f t="shared" si="184"/>
        <v>6</v>
      </c>
      <c r="BC269" s="15"/>
      <c r="BD269" s="15"/>
      <c r="BE269" s="15">
        <v>2</v>
      </c>
      <c r="BF269" s="15">
        <v>1</v>
      </c>
      <c r="BG269" s="15">
        <f t="shared" si="185"/>
        <v>3</v>
      </c>
      <c r="BH269" s="15"/>
      <c r="BI269" s="15"/>
      <c r="BJ269" s="15">
        <v>0</v>
      </c>
      <c r="BK269" s="15">
        <v>0</v>
      </c>
      <c r="BL269" s="15">
        <f t="shared" si="186"/>
        <v>0</v>
      </c>
      <c r="BM269" s="15"/>
      <c r="BN269" s="15"/>
      <c r="BO269" s="15">
        <v>3</v>
      </c>
      <c r="BP269" s="15">
        <v>5</v>
      </c>
      <c r="BQ269" s="15">
        <f t="shared" si="187"/>
        <v>8</v>
      </c>
      <c r="BR269" s="15"/>
      <c r="BS269" s="15"/>
      <c r="BT269" s="15">
        <v>3</v>
      </c>
      <c r="BU269" s="15">
        <v>5</v>
      </c>
      <c r="BV269" s="19">
        <f t="shared" si="192"/>
        <v>8</v>
      </c>
      <c r="BW269" s="15"/>
      <c r="BX269" s="15"/>
      <c r="BY269" s="27">
        <v>0</v>
      </c>
      <c r="BZ269" s="27">
        <v>0</v>
      </c>
      <c r="CA269" s="15">
        <f t="shared" si="188"/>
        <v>0</v>
      </c>
      <c r="CB269" s="15"/>
      <c r="CC269" s="20"/>
      <c r="CD269" s="24">
        <v>0</v>
      </c>
      <c r="CE269" s="24">
        <v>0</v>
      </c>
      <c r="CF269" s="24">
        <f t="shared" si="189"/>
        <v>0</v>
      </c>
      <c r="CI269" s="25">
        <v>0</v>
      </c>
      <c r="CJ269" s="25">
        <v>0</v>
      </c>
      <c r="CK269" s="24">
        <f t="shared" si="190"/>
        <v>0</v>
      </c>
      <c r="CN269" s="24">
        <v>1</v>
      </c>
      <c r="CO269" s="24">
        <v>4</v>
      </c>
      <c r="CP269" s="24">
        <f t="shared" si="191"/>
        <v>5</v>
      </c>
      <c r="CR269" t="s">
        <v>257</v>
      </c>
    </row>
    <row r="270" spans="1:96">
      <c r="A270" s="15">
        <v>78</v>
      </c>
      <c r="B270" s="22" t="s">
        <v>165</v>
      </c>
      <c r="D270" s="16">
        <v>198</v>
      </c>
      <c r="F270" s="16">
        <v>30</v>
      </c>
      <c r="G270" s="15">
        <v>0</v>
      </c>
      <c r="H270" s="15">
        <v>0</v>
      </c>
      <c r="I270" s="15">
        <f t="shared" si="175"/>
        <v>0</v>
      </c>
      <c r="J270" s="15">
        <f>MEDIAN(I270:I273)</f>
        <v>0</v>
      </c>
      <c r="K270" s="15"/>
      <c r="L270" s="15">
        <v>3</v>
      </c>
      <c r="M270" s="15">
        <v>5</v>
      </c>
      <c r="N270" s="15">
        <f t="shared" si="194"/>
        <v>8</v>
      </c>
      <c r="O270" s="15">
        <f>MEDIAN(N270:N273)</f>
        <v>8</v>
      </c>
      <c r="P270" s="15"/>
      <c r="Q270" s="15">
        <v>0</v>
      </c>
      <c r="R270" s="15">
        <v>0</v>
      </c>
      <c r="S270" s="15">
        <f t="shared" si="177"/>
        <v>0</v>
      </c>
      <c r="T270" s="15">
        <f>MEDIAN(S270:S273)</f>
        <v>0</v>
      </c>
      <c r="U270" s="15"/>
      <c r="V270" s="15">
        <v>0</v>
      </c>
      <c r="W270" s="15">
        <v>0</v>
      </c>
      <c r="X270" s="15">
        <f t="shared" si="178"/>
        <v>0</v>
      </c>
      <c r="Y270" s="17">
        <f>MEDIAN(X270:X273)</f>
        <v>0</v>
      </c>
      <c r="Z270" s="17"/>
      <c r="AA270" s="17">
        <v>0</v>
      </c>
      <c r="AB270" s="17">
        <v>0</v>
      </c>
      <c r="AC270" s="17">
        <f t="shared" si="179"/>
        <v>0</v>
      </c>
      <c r="AD270" s="17">
        <f>MEDIAN(AC270:AC273)</f>
        <v>0</v>
      </c>
      <c r="AE270" s="17"/>
      <c r="AF270" s="17">
        <v>0</v>
      </c>
      <c r="AG270" s="17">
        <v>0</v>
      </c>
      <c r="AH270" s="17">
        <f t="shared" si="193"/>
        <v>0</v>
      </c>
      <c r="AI270" s="17">
        <f>MEDIAN(AH270:AH273)</f>
        <v>0</v>
      </c>
      <c r="AJ270" s="17"/>
      <c r="AK270" s="17">
        <v>0</v>
      </c>
      <c r="AL270" s="17">
        <v>0</v>
      </c>
      <c r="AM270" s="17">
        <f t="shared" si="181"/>
        <v>0</v>
      </c>
      <c r="AN270" s="17">
        <f>MEDIAN(AM270:AM273)</f>
        <v>0</v>
      </c>
      <c r="AO270" s="17"/>
      <c r="AP270" s="17">
        <v>0</v>
      </c>
      <c r="AQ270" s="17">
        <v>0</v>
      </c>
      <c r="AR270" s="17">
        <f t="shared" si="182"/>
        <v>0</v>
      </c>
      <c r="AS270" s="17">
        <f>MEDIAN(AR270:AR273)</f>
        <v>0</v>
      </c>
      <c r="AT270" s="17"/>
      <c r="AU270" s="17">
        <v>0</v>
      </c>
      <c r="AV270" s="17">
        <v>0</v>
      </c>
      <c r="AW270" s="17">
        <f t="shared" si="183"/>
        <v>0</v>
      </c>
      <c r="AX270" s="17">
        <f>MEDIAN(AW270:AW273)</f>
        <v>0</v>
      </c>
      <c r="AY270" s="15"/>
      <c r="AZ270" s="15">
        <v>0</v>
      </c>
      <c r="BA270" s="15">
        <v>0</v>
      </c>
      <c r="BB270" s="15">
        <f t="shared" si="184"/>
        <v>0</v>
      </c>
      <c r="BC270" s="15">
        <f>MEDIAN(BB270:BB273)</f>
        <v>0</v>
      </c>
      <c r="BD270" s="15"/>
      <c r="BE270" s="15">
        <v>0</v>
      </c>
      <c r="BF270" s="15">
        <v>0</v>
      </c>
      <c r="BG270" s="15">
        <f t="shared" si="185"/>
        <v>0</v>
      </c>
      <c r="BH270" s="15">
        <f>MEDIAN(BG270:BG273)</f>
        <v>2</v>
      </c>
      <c r="BI270" s="15"/>
      <c r="BJ270" s="15">
        <v>0</v>
      </c>
      <c r="BK270" s="15">
        <v>0</v>
      </c>
      <c r="BL270" s="15">
        <f t="shared" si="186"/>
        <v>0</v>
      </c>
      <c r="BM270" s="15">
        <f>MEDIAN(BL270:BL273)</f>
        <v>0</v>
      </c>
      <c r="BN270" s="15"/>
      <c r="BO270" s="15">
        <v>3</v>
      </c>
      <c r="BP270" s="15">
        <v>5</v>
      </c>
      <c r="BQ270" s="15">
        <f t="shared" si="187"/>
        <v>8</v>
      </c>
      <c r="BR270" s="15">
        <f>MEDIAN(BQ270:BQ273)</f>
        <v>8</v>
      </c>
      <c r="BS270" s="15"/>
      <c r="BT270" s="15">
        <v>3</v>
      </c>
      <c r="BU270" s="15">
        <v>5</v>
      </c>
      <c r="BV270" s="19">
        <f t="shared" si="192"/>
        <v>8</v>
      </c>
      <c r="BW270" s="15">
        <f>MEDIAN(BV270:BV273)</f>
        <v>8</v>
      </c>
      <c r="BX270" s="15"/>
      <c r="BY270" s="27">
        <v>1</v>
      </c>
      <c r="BZ270" s="27">
        <v>1</v>
      </c>
      <c r="CA270" s="15">
        <f t="shared" si="188"/>
        <v>2</v>
      </c>
      <c r="CB270" s="15">
        <f>MEDIAN(CA270:CA273)</f>
        <v>2</v>
      </c>
      <c r="CC270" s="20"/>
      <c r="CD270" s="24">
        <v>0</v>
      </c>
      <c r="CE270" s="24">
        <v>0</v>
      </c>
      <c r="CF270" s="24">
        <f t="shared" si="189"/>
        <v>0</v>
      </c>
      <c r="CG270" s="24">
        <f>MEDIAN(CF270:CF273)</f>
        <v>0</v>
      </c>
      <c r="CI270" s="25">
        <v>0</v>
      </c>
      <c r="CJ270" s="25">
        <v>0</v>
      </c>
      <c r="CK270" s="24">
        <f t="shared" si="190"/>
        <v>0</v>
      </c>
      <c r="CL270" s="24">
        <f>MEDIAN(CK270:CK273)</f>
        <v>0</v>
      </c>
      <c r="CN270" s="25">
        <v>1</v>
      </c>
      <c r="CO270" s="25">
        <v>1</v>
      </c>
      <c r="CP270" s="24">
        <f t="shared" si="191"/>
        <v>2</v>
      </c>
      <c r="CQ270" s="24">
        <f>MEDIAN(CP270:CP273)</f>
        <v>1</v>
      </c>
      <c r="CR270" t="s">
        <v>257</v>
      </c>
    </row>
    <row r="271" spans="1:96">
      <c r="A271" s="15">
        <v>78</v>
      </c>
      <c r="B271" s="22" t="s">
        <v>165</v>
      </c>
      <c r="D271" s="16">
        <v>204</v>
      </c>
      <c r="F271" s="16">
        <v>30</v>
      </c>
      <c r="G271" s="15" t="s">
        <v>124</v>
      </c>
      <c r="H271" s="15" t="s">
        <v>124</v>
      </c>
      <c r="I271" s="15" t="s">
        <v>124</v>
      </c>
      <c r="J271" s="15"/>
      <c r="K271" s="15"/>
      <c r="L271" s="15" t="s">
        <v>124</v>
      </c>
      <c r="M271" s="15" t="s">
        <v>124</v>
      </c>
      <c r="N271" s="15" t="s">
        <v>124</v>
      </c>
      <c r="O271" s="15"/>
      <c r="P271" s="15"/>
      <c r="Q271" s="15" t="s">
        <v>124</v>
      </c>
      <c r="R271" s="15" t="s">
        <v>124</v>
      </c>
      <c r="S271" s="15" t="s">
        <v>124</v>
      </c>
      <c r="T271" s="15"/>
      <c r="U271" s="15"/>
      <c r="V271" s="15" t="s">
        <v>124</v>
      </c>
      <c r="W271" s="15" t="s">
        <v>124</v>
      </c>
      <c r="X271" s="15" t="s">
        <v>124</v>
      </c>
      <c r="Y271" s="17"/>
      <c r="Z271" s="17"/>
      <c r="AA271" s="17" t="s">
        <v>124</v>
      </c>
      <c r="AB271" s="17" t="s">
        <v>124</v>
      </c>
      <c r="AC271" s="17" t="s">
        <v>124</v>
      </c>
      <c r="AD271" s="17"/>
      <c r="AE271" s="17"/>
      <c r="AF271" s="17" t="s">
        <v>124</v>
      </c>
      <c r="AG271" s="17" t="s">
        <v>124</v>
      </c>
      <c r="AH271" s="17" t="s">
        <v>124</v>
      </c>
      <c r="AI271" s="17"/>
      <c r="AJ271" s="17"/>
      <c r="AK271" s="17" t="s">
        <v>124</v>
      </c>
      <c r="AL271" s="17" t="s">
        <v>124</v>
      </c>
      <c r="AM271" s="18" t="s">
        <v>124</v>
      </c>
      <c r="AN271" s="17"/>
      <c r="AO271" s="17"/>
      <c r="AP271" s="17" t="s">
        <v>124</v>
      </c>
      <c r="AQ271" s="17" t="s">
        <v>124</v>
      </c>
      <c r="AR271" s="18" t="s">
        <v>124</v>
      </c>
      <c r="AS271" s="17"/>
      <c r="AT271" s="17"/>
      <c r="AU271" s="17" t="s">
        <v>124</v>
      </c>
      <c r="AV271" s="17" t="s">
        <v>124</v>
      </c>
      <c r="AW271" s="18" t="s">
        <v>124</v>
      </c>
      <c r="AX271" s="17"/>
      <c r="AY271" s="15"/>
      <c r="AZ271" s="15" t="s">
        <v>124</v>
      </c>
      <c r="BA271" s="15" t="s">
        <v>124</v>
      </c>
      <c r="BB271" s="19" t="s">
        <v>124</v>
      </c>
      <c r="BC271" s="15"/>
      <c r="BD271" s="15"/>
      <c r="BE271" s="15" t="s">
        <v>124</v>
      </c>
      <c r="BF271" s="15" t="s">
        <v>124</v>
      </c>
      <c r="BG271" s="19" t="s">
        <v>124</v>
      </c>
      <c r="BH271" s="15"/>
      <c r="BI271" s="15"/>
      <c r="BJ271" s="15" t="s">
        <v>124</v>
      </c>
      <c r="BK271" s="15" t="s">
        <v>124</v>
      </c>
      <c r="BL271" s="19" t="s">
        <v>124</v>
      </c>
      <c r="BM271" s="15"/>
      <c r="BN271" s="15"/>
      <c r="BO271" s="15" t="s">
        <v>124</v>
      </c>
      <c r="BP271" s="15" t="s">
        <v>124</v>
      </c>
      <c r="BQ271" s="19" t="s">
        <v>124</v>
      </c>
      <c r="BR271" s="15"/>
      <c r="BS271" s="15"/>
      <c r="BT271" s="15" t="s">
        <v>124</v>
      </c>
      <c r="BU271" s="15" t="s">
        <v>124</v>
      </c>
      <c r="BV271" s="19" t="s">
        <v>124</v>
      </c>
      <c r="BW271" s="15"/>
      <c r="BX271" s="15"/>
      <c r="BY271" s="27">
        <v>1</v>
      </c>
      <c r="BZ271" s="27">
        <v>1</v>
      </c>
      <c r="CA271" s="15">
        <f t="shared" si="188"/>
        <v>2</v>
      </c>
      <c r="CB271" s="15"/>
      <c r="CC271" s="20"/>
      <c r="CD271" s="24">
        <v>0</v>
      </c>
      <c r="CE271" s="24">
        <v>0</v>
      </c>
      <c r="CF271" s="24">
        <f t="shared" si="189"/>
        <v>0</v>
      </c>
      <c r="CI271" s="25">
        <v>0</v>
      </c>
      <c r="CJ271" s="25">
        <v>0</v>
      </c>
      <c r="CK271" s="24">
        <f t="shared" si="190"/>
        <v>0</v>
      </c>
      <c r="CN271" s="25">
        <v>0</v>
      </c>
      <c r="CO271" s="25">
        <v>0</v>
      </c>
      <c r="CP271" s="24">
        <f t="shared" si="191"/>
        <v>0</v>
      </c>
      <c r="CR271" t="s">
        <v>257</v>
      </c>
    </row>
    <row r="272" spans="1:96">
      <c r="A272" s="15">
        <v>78</v>
      </c>
      <c r="B272" s="22" t="s">
        <v>165</v>
      </c>
      <c r="D272" s="16">
        <v>210</v>
      </c>
      <c r="F272" s="16">
        <v>30</v>
      </c>
      <c r="G272" s="15">
        <v>0</v>
      </c>
      <c r="H272" s="15">
        <v>0</v>
      </c>
      <c r="I272" s="15">
        <f>SUM(G272:H272)</f>
        <v>0</v>
      </c>
      <c r="J272" s="15"/>
      <c r="K272" s="15"/>
      <c r="L272" s="15">
        <v>3</v>
      </c>
      <c r="M272" s="15">
        <v>5</v>
      </c>
      <c r="N272" s="15">
        <f>SUM(L272:M272)</f>
        <v>8</v>
      </c>
      <c r="O272" s="15"/>
      <c r="P272" s="15"/>
      <c r="Q272" s="15">
        <v>0</v>
      </c>
      <c r="R272" s="15">
        <v>0</v>
      </c>
      <c r="S272" s="15">
        <f>SUM(Q272:R272)</f>
        <v>0</v>
      </c>
      <c r="T272" s="15"/>
      <c r="U272" s="15"/>
      <c r="V272" s="15">
        <v>0</v>
      </c>
      <c r="W272" s="15">
        <v>0</v>
      </c>
      <c r="X272" s="15">
        <f>SUM(V272:W272)</f>
        <v>0</v>
      </c>
      <c r="Y272" s="17"/>
      <c r="Z272" s="17"/>
      <c r="AA272" s="17">
        <v>0</v>
      </c>
      <c r="AB272" s="17">
        <v>0</v>
      </c>
      <c r="AC272" s="17">
        <f>SUM(AA272:AB272)</f>
        <v>0</v>
      </c>
      <c r="AD272" s="17"/>
      <c r="AE272" s="17"/>
      <c r="AF272" s="17">
        <v>0</v>
      </c>
      <c r="AG272" s="17">
        <v>0</v>
      </c>
      <c r="AH272" s="17">
        <f>SUM(AF272:AG272)</f>
        <v>0</v>
      </c>
      <c r="AI272" s="17"/>
      <c r="AJ272" s="17"/>
      <c r="AK272" s="17">
        <v>0</v>
      </c>
      <c r="AL272" s="17">
        <v>0</v>
      </c>
      <c r="AM272" s="17">
        <f>SUM(AK272:AL272)</f>
        <v>0</v>
      </c>
      <c r="AN272" s="17"/>
      <c r="AO272" s="17"/>
      <c r="AP272" s="17">
        <v>0</v>
      </c>
      <c r="AQ272" s="17">
        <v>0</v>
      </c>
      <c r="AR272" s="17">
        <f>SUM(AP272:AQ272)</f>
        <v>0</v>
      </c>
      <c r="AS272" s="17"/>
      <c r="AT272" s="17"/>
      <c r="AU272" s="17">
        <v>0</v>
      </c>
      <c r="AV272" s="17">
        <v>0</v>
      </c>
      <c r="AW272" s="17">
        <f>SUM(AU272:AV272)</f>
        <v>0</v>
      </c>
      <c r="AX272" s="17"/>
      <c r="AY272" s="15"/>
      <c r="AZ272" s="15">
        <v>0</v>
      </c>
      <c r="BA272" s="15">
        <v>0</v>
      </c>
      <c r="BB272" s="15">
        <f>SUM(AZ272:BA272)</f>
        <v>0</v>
      </c>
      <c r="BC272" s="15"/>
      <c r="BD272" s="15"/>
      <c r="BE272" s="15">
        <v>1</v>
      </c>
      <c r="BF272" s="15">
        <v>1</v>
      </c>
      <c r="BG272" s="15">
        <f>SUM(BE272:BF272)</f>
        <v>2</v>
      </c>
      <c r="BH272" s="15"/>
      <c r="BI272" s="15"/>
      <c r="BJ272" s="15">
        <v>0</v>
      </c>
      <c r="BK272" s="15">
        <v>0</v>
      </c>
      <c r="BL272" s="15">
        <f>SUM(BJ272:BK272)</f>
        <v>0</v>
      </c>
      <c r="BM272" s="15"/>
      <c r="BN272" s="15"/>
      <c r="BO272" s="15">
        <v>3</v>
      </c>
      <c r="BP272" s="15">
        <v>5</v>
      </c>
      <c r="BQ272" s="15">
        <f>SUM(BO272:BP272)</f>
        <v>8</v>
      </c>
      <c r="BR272" s="15"/>
      <c r="BS272" s="15"/>
      <c r="BT272" s="15">
        <v>3</v>
      </c>
      <c r="BU272" s="15">
        <v>5</v>
      </c>
      <c r="BV272" s="19">
        <f>SUM(BT272:BU272)</f>
        <v>8</v>
      </c>
      <c r="BW272" s="15"/>
      <c r="BX272" s="15"/>
      <c r="BY272" s="27">
        <v>1</v>
      </c>
      <c r="BZ272" s="27">
        <v>1</v>
      </c>
      <c r="CA272" s="15">
        <f t="shared" si="188"/>
        <v>2</v>
      </c>
      <c r="CB272" s="15"/>
      <c r="CC272" s="20"/>
      <c r="CD272" s="24">
        <v>0</v>
      </c>
      <c r="CE272" s="24">
        <v>0</v>
      </c>
      <c r="CF272" s="24">
        <f t="shared" si="189"/>
        <v>0</v>
      </c>
      <c r="CI272" s="25">
        <v>0</v>
      </c>
      <c r="CJ272" s="25">
        <v>0</v>
      </c>
      <c r="CK272" s="24">
        <f t="shared" si="190"/>
        <v>0</v>
      </c>
      <c r="CN272" s="25">
        <v>0</v>
      </c>
      <c r="CO272" s="25">
        <v>0</v>
      </c>
      <c r="CP272" s="24">
        <f t="shared" si="191"/>
        <v>0</v>
      </c>
      <c r="CR272" t="s">
        <v>257</v>
      </c>
    </row>
    <row r="273" spans="1:96">
      <c r="A273" s="15">
        <v>78</v>
      </c>
      <c r="B273" s="22" t="s">
        <v>165</v>
      </c>
      <c r="D273" s="16">
        <v>216</v>
      </c>
      <c r="F273" s="16">
        <v>30</v>
      </c>
      <c r="G273" s="15">
        <v>0</v>
      </c>
      <c r="H273" s="15">
        <v>0</v>
      </c>
      <c r="I273" s="15">
        <f>SUM(G273:H273)</f>
        <v>0</v>
      </c>
      <c r="J273" s="15"/>
      <c r="K273" s="15"/>
      <c r="L273" s="15">
        <v>3</v>
      </c>
      <c r="M273" s="15">
        <v>5</v>
      </c>
      <c r="N273" s="15">
        <f>SUM(L273:M273)</f>
        <v>8</v>
      </c>
      <c r="O273" s="15"/>
      <c r="P273" s="15"/>
      <c r="Q273" s="15">
        <v>1</v>
      </c>
      <c r="R273" s="15">
        <v>2</v>
      </c>
      <c r="S273" s="15">
        <f>SUM(Q273:R273)</f>
        <v>3</v>
      </c>
      <c r="T273" s="15"/>
      <c r="U273" s="15"/>
      <c r="V273" s="15">
        <v>0</v>
      </c>
      <c r="W273" s="15">
        <v>0</v>
      </c>
      <c r="X273" s="15">
        <f>SUM(V273:W273)</f>
        <v>0</v>
      </c>
      <c r="Y273" s="17"/>
      <c r="Z273" s="17"/>
      <c r="AA273" s="17">
        <v>0</v>
      </c>
      <c r="AB273" s="17">
        <v>0</v>
      </c>
      <c r="AC273" s="17">
        <f>SUM(AA273:AB273)</f>
        <v>0</v>
      </c>
      <c r="AD273" s="17"/>
      <c r="AE273" s="17"/>
      <c r="AF273" s="17">
        <v>0</v>
      </c>
      <c r="AG273" s="17">
        <v>0</v>
      </c>
      <c r="AH273" s="17">
        <f>SUM(AF273:AG273)</f>
        <v>0</v>
      </c>
      <c r="AI273" s="17"/>
      <c r="AJ273" s="17"/>
      <c r="AK273" s="17">
        <v>0</v>
      </c>
      <c r="AL273" s="17">
        <v>0</v>
      </c>
      <c r="AM273" s="17">
        <f>SUM(AK273:AL273)</f>
        <v>0</v>
      </c>
      <c r="AN273" s="17"/>
      <c r="AO273" s="17"/>
      <c r="AP273" s="17">
        <v>0</v>
      </c>
      <c r="AQ273" s="17">
        <v>0</v>
      </c>
      <c r="AR273" s="17">
        <f>SUM(AP273:AQ273)</f>
        <v>0</v>
      </c>
      <c r="AS273" s="17"/>
      <c r="AT273" s="17"/>
      <c r="AU273" s="17">
        <v>0</v>
      </c>
      <c r="AV273" s="17">
        <v>0</v>
      </c>
      <c r="AW273" s="17">
        <f>SUM(AU273:AV273)</f>
        <v>0</v>
      </c>
      <c r="AX273" s="17"/>
      <c r="AY273" s="15"/>
      <c r="AZ273" s="15">
        <v>0</v>
      </c>
      <c r="BA273" s="15">
        <v>0</v>
      </c>
      <c r="BB273" s="15">
        <f>SUM(AZ273:BA273)</f>
        <v>0</v>
      </c>
      <c r="BC273" s="15"/>
      <c r="BD273" s="15"/>
      <c r="BE273" s="15">
        <v>1</v>
      </c>
      <c r="BF273" s="15">
        <v>2</v>
      </c>
      <c r="BG273" s="15">
        <f>SUM(BE273:BF273)</f>
        <v>3</v>
      </c>
      <c r="BH273" s="15"/>
      <c r="BI273" s="15"/>
      <c r="BJ273" s="15">
        <v>1</v>
      </c>
      <c r="BK273" s="15">
        <v>2</v>
      </c>
      <c r="BL273" s="15">
        <f>SUM(BJ273:BK273)</f>
        <v>3</v>
      </c>
      <c r="BM273" s="15"/>
      <c r="BN273" s="15"/>
      <c r="BO273" s="15">
        <v>3</v>
      </c>
      <c r="BP273" s="15">
        <v>5</v>
      </c>
      <c r="BQ273" s="15">
        <f>SUM(BO273:BP273)</f>
        <v>8</v>
      </c>
      <c r="BR273" s="15"/>
      <c r="BS273" s="15"/>
      <c r="BT273" s="15">
        <v>3</v>
      </c>
      <c r="BU273" s="15">
        <v>5</v>
      </c>
      <c r="BV273" s="19">
        <f>SUM(BT273:BU273)</f>
        <v>8</v>
      </c>
      <c r="BW273" s="15"/>
      <c r="BX273" s="15"/>
      <c r="BY273" s="27">
        <v>1</v>
      </c>
      <c r="BZ273" s="27">
        <v>1</v>
      </c>
      <c r="CA273" s="15">
        <f t="shared" si="188"/>
        <v>2</v>
      </c>
      <c r="CB273" s="15"/>
      <c r="CC273" s="20"/>
      <c r="CD273" s="24">
        <v>0</v>
      </c>
      <c r="CE273" s="24">
        <v>0</v>
      </c>
      <c r="CF273" s="24">
        <f t="shared" si="189"/>
        <v>0</v>
      </c>
      <c r="CI273" s="25">
        <v>0</v>
      </c>
      <c r="CJ273" s="25">
        <v>0</v>
      </c>
      <c r="CK273" s="24">
        <f t="shared" si="190"/>
        <v>0</v>
      </c>
      <c r="CN273" s="25">
        <v>1</v>
      </c>
      <c r="CO273" s="25">
        <v>1</v>
      </c>
      <c r="CP273" s="24">
        <f t="shared" si="191"/>
        <v>2</v>
      </c>
      <c r="CR273" t="s">
        <v>257</v>
      </c>
    </row>
    <row r="274" spans="1:96">
      <c r="A274" s="15">
        <v>79</v>
      </c>
      <c r="B274" s="22" t="s">
        <v>166</v>
      </c>
      <c r="D274" s="16">
        <v>162</v>
      </c>
      <c r="F274" s="16">
        <v>31</v>
      </c>
      <c r="G274" s="15">
        <v>0</v>
      </c>
      <c r="H274" s="15">
        <v>0</v>
      </c>
      <c r="I274" s="15">
        <f>SUM(G274:H274)</f>
        <v>0</v>
      </c>
      <c r="J274" s="15">
        <f>MEDIAN(I274:I277)</f>
        <v>0</v>
      </c>
      <c r="K274" s="15"/>
      <c r="L274" s="15">
        <v>0</v>
      </c>
      <c r="M274" s="15">
        <v>0</v>
      </c>
      <c r="N274" s="15">
        <f>SUM(L274:M274)</f>
        <v>0</v>
      </c>
      <c r="O274" s="15">
        <f>MEDIAN(N274:N277)</f>
        <v>0</v>
      </c>
      <c r="P274" s="15"/>
      <c r="Q274" s="15">
        <v>0</v>
      </c>
      <c r="R274" s="15">
        <v>0</v>
      </c>
      <c r="S274" s="15">
        <f>SUM(Q274:R274)</f>
        <v>0</v>
      </c>
      <c r="T274" s="15">
        <f>MEDIAN(S274:S277)</f>
        <v>0</v>
      </c>
      <c r="U274" s="15"/>
      <c r="V274" s="15">
        <v>0</v>
      </c>
      <c r="W274" s="15">
        <v>0</v>
      </c>
      <c r="X274" s="15">
        <f>SUM(V274:W274)</f>
        <v>0</v>
      </c>
      <c r="Y274" s="17">
        <f>MEDIAN(X274:X277)</f>
        <v>0</v>
      </c>
      <c r="Z274" s="17"/>
      <c r="AA274" s="17">
        <v>0</v>
      </c>
      <c r="AB274" s="17">
        <v>0</v>
      </c>
      <c r="AC274" s="17">
        <f>SUM(AA274:AB274)</f>
        <v>0</v>
      </c>
      <c r="AD274" s="17">
        <f>MEDIAN(AC274:AC277)</f>
        <v>0</v>
      </c>
      <c r="AE274" s="17"/>
      <c r="AF274" s="17">
        <v>3</v>
      </c>
      <c r="AG274" s="17">
        <v>4</v>
      </c>
      <c r="AH274" s="17">
        <f>SUM(AF274:AG274)</f>
        <v>7</v>
      </c>
      <c r="AI274" s="17">
        <f>MEDIAN(AH274:AH277)</f>
        <v>7.5</v>
      </c>
      <c r="AJ274" s="17"/>
      <c r="AK274" s="17">
        <v>0</v>
      </c>
      <c r="AL274" s="17">
        <v>0</v>
      </c>
      <c r="AM274" s="17">
        <f>SUM(AK274:AL274)</f>
        <v>0</v>
      </c>
      <c r="AN274" s="17">
        <f>MEDIAN(AM274:AM277)</f>
        <v>0</v>
      </c>
      <c r="AO274" s="17"/>
      <c r="AP274" s="17">
        <v>0</v>
      </c>
      <c r="AQ274" s="17">
        <v>0</v>
      </c>
      <c r="AR274" s="17">
        <f>SUM(AP274:AQ274)</f>
        <v>0</v>
      </c>
      <c r="AS274" s="17">
        <f>MEDIAN(AR274:AR277)</f>
        <v>0</v>
      </c>
      <c r="AT274" s="17"/>
      <c r="AU274" s="17">
        <v>0</v>
      </c>
      <c r="AV274" s="17">
        <v>0</v>
      </c>
      <c r="AW274" s="17">
        <f>SUM(AU274:AV274)</f>
        <v>0</v>
      </c>
      <c r="AX274" s="17">
        <f>MEDIAN(AW274:AW277)</f>
        <v>0</v>
      </c>
      <c r="AY274" s="15"/>
      <c r="AZ274" s="15">
        <v>3</v>
      </c>
      <c r="BA274" s="15">
        <v>5</v>
      </c>
      <c r="BB274" s="15">
        <f>SUM(AZ274:BA274)</f>
        <v>8</v>
      </c>
      <c r="BC274" s="15">
        <f>MEDIAN(BB274:BB277)</f>
        <v>8</v>
      </c>
      <c r="BD274" s="15"/>
      <c r="BE274" s="15">
        <v>2</v>
      </c>
      <c r="BF274" s="15">
        <v>5</v>
      </c>
      <c r="BG274" s="15">
        <f>SUM(BE274:BF274)</f>
        <v>7</v>
      </c>
      <c r="BH274" s="15">
        <f>MEDIAN(BG274:BG277)</f>
        <v>7</v>
      </c>
      <c r="BI274" s="15"/>
      <c r="BJ274" s="15">
        <v>0</v>
      </c>
      <c r="BK274" s="15">
        <v>0</v>
      </c>
      <c r="BL274" s="15">
        <f>SUM(BJ274:BK274)</f>
        <v>0</v>
      </c>
      <c r="BM274" s="15">
        <f>MEDIAN(BL274:BL277)</f>
        <v>1</v>
      </c>
      <c r="BN274" s="15"/>
      <c r="BO274" s="15">
        <v>3</v>
      </c>
      <c r="BP274" s="15">
        <v>5</v>
      </c>
      <c r="BQ274" s="15">
        <f>SUM(BO274:BP274)</f>
        <v>8</v>
      </c>
      <c r="BR274" s="15">
        <f>MEDIAN(BQ274:BQ277)</f>
        <v>8</v>
      </c>
      <c r="BS274" s="15"/>
      <c r="BT274" s="15">
        <v>2</v>
      </c>
      <c r="BU274" s="15">
        <v>4</v>
      </c>
      <c r="BV274" s="19">
        <f>SUM(BT274:BU274)</f>
        <v>6</v>
      </c>
      <c r="BW274" s="15">
        <f>MEDIAN(BV274:BV277)</f>
        <v>5</v>
      </c>
      <c r="BX274" s="15"/>
      <c r="BY274" s="27">
        <v>0</v>
      </c>
      <c r="BZ274" s="27">
        <v>0</v>
      </c>
      <c r="CA274" s="15">
        <f t="shared" si="188"/>
        <v>0</v>
      </c>
      <c r="CB274" s="15">
        <f>MEDIAN(CA274:CA277)</f>
        <v>0</v>
      </c>
      <c r="CC274" s="20"/>
      <c r="CD274" s="15">
        <v>0</v>
      </c>
      <c r="CE274" s="15">
        <v>0</v>
      </c>
      <c r="CF274" s="24">
        <f t="shared" si="189"/>
        <v>0</v>
      </c>
      <c r="CG274" s="24">
        <f>MEDIAN(CF274:CF277)</f>
        <v>0</v>
      </c>
      <c r="CI274" s="25">
        <v>0</v>
      </c>
      <c r="CJ274" s="25">
        <v>0</v>
      </c>
      <c r="CK274" s="24">
        <f t="shared" si="190"/>
        <v>0</v>
      </c>
      <c r="CL274" s="24">
        <f>MEDIAN(CK274:CK277)</f>
        <v>0</v>
      </c>
      <c r="CN274" s="24">
        <v>0</v>
      </c>
      <c r="CO274" s="24">
        <v>0</v>
      </c>
      <c r="CP274" s="24">
        <f t="shared" si="191"/>
        <v>0</v>
      </c>
      <c r="CQ274" s="24">
        <f>MEDIAN(CP274:CP277)</f>
        <v>1</v>
      </c>
      <c r="CR274" t="s">
        <v>257</v>
      </c>
    </row>
    <row r="275" spans="1:96">
      <c r="A275" s="15">
        <v>79</v>
      </c>
      <c r="B275" s="22" t="s">
        <v>166</v>
      </c>
      <c r="D275" s="16">
        <v>168</v>
      </c>
      <c r="F275" s="16">
        <v>31</v>
      </c>
      <c r="G275" s="15" t="s">
        <v>124</v>
      </c>
      <c r="H275" s="15" t="s">
        <v>124</v>
      </c>
      <c r="I275" s="15" t="s">
        <v>124</v>
      </c>
      <c r="J275" s="15"/>
      <c r="K275" s="15"/>
      <c r="L275" s="15" t="s">
        <v>124</v>
      </c>
      <c r="M275" s="15" t="s">
        <v>124</v>
      </c>
      <c r="N275" s="15" t="s">
        <v>124</v>
      </c>
      <c r="O275" s="15"/>
      <c r="P275" s="15"/>
      <c r="Q275" s="15" t="s">
        <v>124</v>
      </c>
      <c r="R275" s="15" t="s">
        <v>124</v>
      </c>
      <c r="S275" s="15" t="s">
        <v>124</v>
      </c>
      <c r="T275" s="15"/>
      <c r="U275" s="15"/>
      <c r="V275" s="15" t="s">
        <v>124</v>
      </c>
      <c r="W275" s="15" t="s">
        <v>124</v>
      </c>
      <c r="X275" s="15" t="s">
        <v>124</v>
      </c>
      <c r="Y275" s="17"/>
      <c r="Z275" s="17"/>
      <c r="AA275" s="17" t="s">
        <v>124</v>
      </c>
      <c r="AB275" s="17" t="s">
        <v>124</v>
      </c>
      <c r="AC275" s="17" t="s">
        <v>124</v>
      </c>
      <c r="AD275" s="17"/>
      <c r="AE275" s="17"/>
      <c r="AF275" s="17" t="s">
        <v>124</v>
      </c>
      <c r="AG275" s="17" t="s">
        <v>124</v>
      </c>
      <c r="AH275" s="17" t="s">
        <v>124</v>
      </c>
      <c r="AI275" s="17"/>
      <c r="AJ275" s="17"/>
      <c r="AK275" s="17" t="s">
        <v>124</v>
      </c>
      <c r="AL275" s="17" t="s">
        <v>124</v>
      </c>
      <c r="AM275" s="18" t="s">
        <v>124</v>
      </c>
      <c r="AN275" s="17"/>
      <c r="AO275" s="17"/>
      <c r="AP275" s="17" t="s">
        <v>124</v>
      </c>
      <c r="AQ275" s="17" t="s">
        <v>124</v>
      </c>
      <c r="AR275" s="18" t="s">
        <v>124</v>
      </c>
      <c r="AS275" s="17"/>
      <c r="AT275" s="17"/>
      <c r="AU275" s="17" t="s">
        <v>124</v>
      </c>
      <c r="AV275" s="17" t="s">
        <v>124</v>
      </c>
      <c r="AW275" s="18" t="s">
        <v>124</v>
      </c>
      <c r="AX275" s="17"/>
      <c r="AY275" s="15"/>
      <c r="AZ275" s="15" t="s">
        <v>124</v>
      </c>
      <c r="BA275" s="15" t="s">
        <v>124</v>
      </c>
      <c r="BB275" s="19" t="s">
        <v>124</v>
      </c>
      <c r="BC275" s="15"/>
      <c r="BD275" s="15"/>
      <c r="BE275" s="15" t="s">
        <v>124</v>
      </c>
      <c r="BF275" s="15" t="s">
        <v>124</v>
      </c>
      <c r="BG275" s="19" t="s">
        <v>124</v>
      </c>
      <c r="BH275" s="15"/>
      <c r="BI275" s="15"/>
      <c r="BJ275" s="15" t="s">
        <v>124</v>
      </c>
      <c r="BK275" s="15" t="s">
        <v>124</v>
      </c>
      <c r="BL275" s="19" t="s">
        <v>124</v>
      </c>
      <c r="BM275" s="15"/>
      <c r="BN275" s="15"/>
      <c r="BO275" s="15" t="s">
        <v>124</v>
      </c>
      <c r="BP275" s="15" t="s">
        <v>124</v>
      </c>
      <c r="BQ275" s="19" t="s">
        <v>124</v>
      </c>
      <c r="BR275" s="15"/>
      <c r="BS275" s="15"/>
      <c r="BT275" s="15" t="s">
        <v>124</v>
      </c>
      <c r="BU275" s="15" t="s">
        <v>124</v>
      </c>
      <c r="BV275" s="19" t="s">
        <v>124</v>
      </c>
      <c r="BW275" s="15"/>
      <c r="BX275" s="15"/>
      <c r="BY275" s="27" t="s">
        <v>124</v>
      </c>
      <c r="BZ275" s="27" t="s">
        <v>124</v>
      </c>
      <c r="CA275" s="19" t="s">
        <v>124</v>
      </c>
      <c r="CB275" s="15"/>
      <c r="CC275" s="20"/>
      <c r="CD275" s="15" t="s">
        <v>124</v>
      </c>
      <c r="CE275" s="15" t="s">
        <v>124</v>
      </c>
      <c r="CF275" s="15" t="s">
        <v>124</v>
      </c>
      <c r="CI275" s="25" t="s">
        <v>124</v>
      </c>
      <c r="CJ275" s="25" t="s">
        <v>124</v>
      </c>
      <c r="CK275" s="25" t="s">
        <v>124</v>
      </c>
      <c r="CN275" s="25" t="s">
        <v>124</v>
      </c>
      <c r="CO275" s="25" t="s">
        <v>124</v>
      </c>
      <c r="CP275" s="25" t="s">
        <v>124</v>
      </c>
      <c r="CR275" t="s">
        <v>257</v>
      </c>
    </row>
    <row r="276" spans="1:96">
      <c r="A276" s="15">
        <v>79</v>
      </c>
      <c r="B276" s="22" t="s">
        <v>166</v>
      </c>
      <c r="D276" s="16">
        <v>186</v>
      </c>
      <c r="F276" s="16">
        <v>31</v>
      </c>
      <c r="G276" s="15">
        <v>0</v>
      </c>
      <c r="H276" s="15">
        <v>0</v>
      </c>
      <c r="I276" s="15">
        <f>SUM(G276:H276)</f>
        <v>0</v>
      </c>
      <c r="J276" s="15"/>
      <c r="K276" s="15"/>
      <c r="L276" s="15">
        <v>0</v>
      </c>
      <c r="M276" s="15">
        <v>0</v>
      </c>
      <c r="N276" s="15">
        <f>SUM(L276:M276)</f>
        <v>0</v>
      </c>
      <c r="O276" s="15"/>
      <c r="P276" s="15"/>
      <c r="Q276" s="15">
        <v>0</v>
      </c>
      <c r="R276" s="15">
        <v>0</v>
      </c>
      <c r="S276" s="15">
        <f>SUM(Q276:R276)</f>
        <v>0</v>
      </c>
      <c r="T276" s="15"/>
      <c r="U276" s="15"/>
      <c r="V276" s="15">
        <v>0</v>
      </c>
      <c r="W276" s="15">
        <v>0</v>
      </c>
      <c r="X276" s="15">
        <f>SUM(V276:W276)</f>
        <v>0</v>
      </c>
      <c r="Y276" s="17"/>
      <c r="Z276" s="17"/>
      <c r="AA276" s="17">
        <v>0</v>
      </c>
      <c r="AB276" s="17">
        <v>0</v>
      </c>
      <c r="AC276" s="17">
        <f>SUM(AA276:AB276)</f>
        <v>0</v>
      </c>
      <c r="AD276" s="17"/>
      <c r="AE276" s="17"/>
      <c r="AF276" s="17">
        <v>3</v>
      </c>
      <c r="AG276" s="17">
        <v>5</v>
      </c>
      <c r="AH276" s="17">
        <f>SUM(AF276:AG276)</f>
        <v>8</v>
      </c>
      <c r="AI276" s="17"/>
      <c r="AJ276" s="17"/>
      <c r="AK276" s="17">
        <v>0</v>
      </c>
      <c r="AL276" s="17">
        <v>0</v>
      </c>
      <c r="AM276" s="17">
        <f>SUM(AK276:AL276)</f>
        <v>0</v>
      </c>
      <c r="AN276" s="17"/>
      <c r="AO276" s="17"/>
      <c r="AP276" s="17">
        <v>0</v>
      </c>
      <c r="AQ276" s="17">
        <v>0</v>
      </c>
      <c r="AR276" s="17">
        <f>SUM(AP276:AQ276)</f>
        <v>0</v>
      </c>
      <c r="AS276" s="17"/>
      <c r="AT276" s="17"/>
      <c r="AU276" s="17">
        <v>0</v>
      </c>
      <c r="AV276" s="17">
        <v>0</v>
      </c>
      <c r="AW276" s="17">
        <f>SUM(AU276:AV276)</f>
        <v>0</v>
      </c>
      <c r="AX276" s="17"/>
      <c r="AY276" s="15"/>
      <c r="AZ276" s="15">
        <v>3</v>
      </c>
      <c r="BA276" s="15">
        <v>5</v>
      </c>
      <c r="BB276" s="15">
        <f>SUM(AZ276:BA276)</f>
        <v>8</v>
      </c>
      <c r="BC276" s="15"/>
      <c r="BD276" s="15"/>
      <c r="BE276" s="15">
        <v>2</v>
      </c>
      <c r="BF276" s="15">
        <v>5</v>
      </c>
      <c r="BG276" s="15">
        <f>SUM(BE276:BF276)</f>
        <v>7</v>
      </c>
      <c r="BH276" s="15"/>
      <c r="BI276" s="15"/>
      <c r="BJ276" s="15">
        <v>1</v>
      </c>
      <c r="BK276" s="15">
        <v>1</v>
      </c>
      <c r="BL276" s="15">
        <f>SUM(BJ276:BK276)</f>
        <v>2</v>
      </c>
      <c r="BM276" s="15"/>
      <c r="BN276" s="15"/>
      <c r="BO276" s="15">
        <v>3</v>
      </c>
      <c r="BP276" s="15">
        <v>5</v>
      </c>
      <c r="BQ276" s="15">
        <f>SUM(BO276:BP276)</f>
        <v>8</v>
      </c>
      <c r="BR276" s="15"/>
      <c r="BS276" s="15"/>
      <c r="BT276" s="15">
        <v>2</v>
      </c>
      <c r="BU276" s="15">
        <v>2</v>
      </c>
      <c r="BV276" s="19">
        <f>SUM(BT276:BU276)</f>
        <v>4</v>
      </c>
      <c r="BW276" s="15"/>
      <c r="BX276" s="15"/>
      <c r="BY276" s="27">
        <v>0</v>
      </c>
      <c r="BZ276" s="27">
        <v>0</v>
      </c>
      <c r="CA276" s="15">
        <f>SUM(BY276:BZ276)</f>
        <v>0</v>
      </c>
      <c r="CB276" s="15"/>
      <c r="CC276" s="20"/>
      <c r="CD276" s="24">
        <v>0</v>
      </c>
      <c r="CE276" s="24">
        <v>0</v>
      </c>
      <c r="CF276" s="24">
        <f>SUM(CD276:CE276)</f>
        <v>0</v>
      </c>
      <c r="CI276" s="25">
        <v>0</v>
      </c>
      <c r="CJ276" s="25">
        <v>0</v>
      </c>
      <c r="CK276" s="24">
        <f>SUM(CI276:CJ276)</f>
        <v>0</v>
      </c>
      <c r="CN276" s="24">
        <v>1</v>
      </c>
      <c r="CO276" s="24">
        <v>1</v>
      </c>
      <c r="CP276" s="24">
        <f>SUM(CN276:CO276)</f>
        <v>2</v>
      </c>
      <c r="CR276" t="s">
        <v>257</v>
      </c>
    </row>
    <row r="277" spans="1:96">
      <c r="A277" s="15">
        <v>79</v>
      </c>
      <c r="B277" s="22" t="s">
        <v>166</v>
      </c>
      <c r="D277" s="16">
        <v>192</v>
      </c>
      <c r="F277" s="16">
        <v>31</v>
      </c>
      <c r="G277" s="15" t="s">
        <v>124</v>
      </c>
      <c r="H277" s="15" t="s">
        <v>124</v>
      </c>
      <c r="I277" s="15" t="s">
        <v>124</v>
      </c>
      <c r="J277" s="15"/>
      <c r="K277" s="15"/>
      <c r="L277" s="15">
        <v>0</v>
      </c>
      <c r="M277" s="15">
        <v>0</v>
      </c>
      <c r="N277" s="15">
        <f>SUM(L277:M277)</f>
        <v>0</v>
      </c>
      <c r="O277" s="15"/>
      <c r="P277" s="15"/>
      <c r="Q277" s="15" t="s">
        <v>124</v>
      </c>
      <c r="R277" s="15" t="s">
        <v>124</v>
      </c>
      <c r="S277" s="15" t="s">
        <v>124</v>
      </c>
      <c r="T277" s="15"/>
      <c r="U277" s="15"/>
      <c r="V277" s="15" t="s">
        <v>124</v>
      </c>
      <c r="W277" s="15" t="s">
        <v>124</v>
      </c>
      <c r="X277" s="15" t="s">
        <v>124</v>
      </c>
      <c r="Y277" s="17"/>
      <c r="Z277" s="17"/>
      <c r="AA277" s="17" t="s">
        <v>124</v>
      </c>
      <c r="AB277" s="17" t="s">
        <v>124</v>
      </c>
      <c r="AC277" s="17" t="s">
        <v>124</v>
      </c>
      <c r="AD277" s="17"/>
      <c r="AE277" s="17"/>
      <c r="AF277" s="17" t="s">
        <v>124</v>
      </c>
      <c r="AG277" s="17" t="s">
        <v>124</v>
      </c>
      <c r="AH277" s="17" t="s">
        <v>124</v>
      </c>
      <c r="AI277" s="17"/>
      <c r="AJ277" s="17"/>
      <c r="AK277" s="17" t="s">
        <v>124</v>
      </c>
      <c r="AL277" s="17" t="s">
        <v>124</v>
      </c>
      <c r="AM277" s="18" t="s">
        <v>124</v>
      </c>
      <c r="AN277" s="17"/>
      <c r="AO277" s="17"/>
      <c r="AP277" s="17" t="s">
        <v>124</v>
      </c>
      <c r="AQ277" s="17" t="s">
        <v>124</v>
      </c>
      <c r="AR277" s="18" t="s">
        <v>124</v>
      </c>
      <c r="AS277" s="17"/>
      <c r="AT277" s="17"/>
      <c r="AU277" s="17" t="s">
        <v>124</v>
      </c>
      <c r="AV277" s="17" t="s">
        <v>124</v>
      </c>
      <c r="AW277" s="18" t="s">
        <v>124</v>
      </c>
      <c r="AX277" s="17"/>
      <c r="AY277" s="15"/>
      <c r="AZ277" s="15" t="s">
        <v>124</v>
      </c>
      <c r="BA277" s="15" t="s">
        <v>124</v>
      </c>
      <c r="BB277" s="19" t="s">
        <v>124</v>
      </c>
      <c r="BC277" s="15"/>
      <c r="BD277" s="15"/>
      <c r="BE277" s="15" t="s">
        <v>124</v>
      </c>
      <c r="BF277" s="15" t="s">
        <v>124</v>
      </c>
      <c r="BG277" s="19" t="s">
        <v>124</v>
      </c>
      <c r="BH277" s="15"/>
      <c r="BI277" s="15"/>
      <c r="BJ277" s="15" t="s">
        <v>124</v>
      </c>
      <c r="BK277" s="15" t="s">
        <v>124</v>
      </c>
      <c r="BL277" s="19" t="s">
        <v>124</v>
      </c>
      <c r="BM277" s="15"/>
      <c r="BN277" s="15"/>
      <c r="BO277" s="15" t="s">
        <v>124</v>
      </c>
      <c r="BP277" s="15" t="s">
        <v>124</v>
      </c>
      <c r="BQ277" s="19" t="s">
        <v>124</v>
      </c>
      <c r="BR277" s="15"/>
      <c r="BS277" s="15"/>
      <c r="BT277" s="15" t="s">
        <v>124</v>
      </c>
      <c r="BU277" s="15" t="s">
        <v>124</v>
      </c>
      <c r="BV277" s="19" t="s">
        <v>124</v>
      </c>
      <c r="BW277" s="15"/>
      <c r="BX277" s="15"/>
      <c r="BY277" s="27" t="s">
        <v>124</v>
      </c>
      <c r="BZ277" s="27" t="s">
        <v>124</v>
      </c>
      <c r="CA277" s="19" t="s">
        <v>124</v>
      </c>
      <c r="CB277" s="15"/>
      <c r="CC277" s="20"/>
      <c r="CD277" s="15" t="s">
        <v>124</v>
      </c>
      <c r="CE277" s="15" t="s">
        <v>124</v>
      </c>
      <c r="CF277" s="15" t="s">
        <v>124</v>
      </c>
      <c r="CI277" s="25" t="s">
        <v>124</v>
      </c>
      <c r="CJ277" s="25" t="s">
        <v>124</v>
      </c>
      <c r="CK277" s="25" t="s">
        <v>124</v>
      </c>
      <c r="CN277" s="25" t="s">
        <v>124</v>
      </c>
      <c r="CO277" s="25" t="s">
        <v>124</v>
      </c>
      <c r="CP277" s="25" t="s">
        <v>124</v>
      </c>
      <c r="CR277" t="s">
        <v>257</v>
      </c>
    </row>
    <row r="278" spans="1:96">
      <c r="A278" s="15">
        <v>80</v>
      </c>
      <c r="B278" s="22" t="s">
        <v>167</v>
      </c>
      <c r="D278" s="16">
        <v>161</v>
      </c>
      <c r="F278" s="16">
        <v>32</v>
      </c>
      <c r="G278" s="15">
        <v>0</v>
      </c>
      <c r="H278" s="15">
        <v>0</v>
      </c>
      <c r="I278" s="15">
        <f>SUM(G278:H278)</f>
        <v>0</v>
      </c>
      <c r="J278" s="15">
        <f>MEDIAN(I278:I281)</f>
        <v>0</v>
      </c>
      <c r="K278" s="15"/>
      <c r="L278" s="15">
        <v>3</v>
      </c>
      <c r="M278" s="15">
        <v>5</v>
      </c>
      <c r="N278" s="15">
        <f>SUM(L278:M278)</f>
        <v>8</v>
      </c>
      <c r="O278" s="15">
        <f>MEDIAN(N278:N281)</f>
        <v>8</v>
      </c>
      <c r="P278" s="15"/>
      <c r="Q278" s="15">
        <v>3</v>
      </c>
      <c r="R278" s="15">
        <v>1</v>
      </c>
      <c r="S278" s="15">
        <f>SUM(Q278:R278)</f>
        <v>4</v>
      </c>
      <c r="T278" s="15">
        <f>MEDIAN(S278:S281)</f>
        <v>4.5</v>
      </c>
      <c r="U278" s="15"/>
      <c r="V278" s="15">
        <v>0</v>
      </c>
      <c r="W278" s="15">
        <v>0</v>
      </c>
      <c r="X278" s="15">
        <f>SUM(V278:W278)</f>
        <v>0</v>
      </c>
      <c r="Y278" s="17">
        <f>MEDIAN(X278:X281)</f>
        <v>0</v>
      </c>
      <c r="Z278" s="17"/>
      <c r="AA278" s="17">
        <v>0</v>
      </c>
      <c r="AB278" s="17">
        <v>0</v>
      </c>
      <c r="AC278" s="17">
        <f t="shared" ref="AC278:AC286" si="195">SUM(AA278:AB278)</f>
        <v>0</v>
      </c>
      <c r="AD278" s="17">
        <f>MEDIAN(AC278:AC281)</f>
        <v>0</v>
      </c>
      <c r="AE278" s="17"/>
      <c r="AF278" s="17">
        <v>1</v>
      </c>
      <c r="AG278" s="17">
        <v>5</v>
      </c>
      <c r="AH278" s="17">
        <f>SUM(AF278:AG278)</f>
        <v>6</v>
      </c>
      <c r="AI278" s="17">
        <f>MEDIAN(AH278:AH281)</f>
        <v>6</v>
      </c>
      <c r="AJ278" s="17"/>
      <c r="AK278" s="17">
        <v>0</v>
      </c>
      <c r="AL278" s="17">
        <v>0</v>
      </c>
      <c r="AM278" s="17">
        <f>SUM(AK278:AL278)</f>
        <v>0</v>
      </c>
      <c r="AN278" s="17">
        <f>MEDIAN(AM278:AM281)</f>
        <v>0</v>
      </c>
      <c r="AO278" s="17"/>
      <c r="AP278" s="17">
        <v>1</v>
      </c>
      <c r="AQ278" s="17">
        <v>3</v>
      </c>
      <c r="AR278" s="17">
        <f t="shared" ref="AR278:AR283" si="196">SUM(AP278:AQ278)</f>
        <v>4</v>
      </c>
      <c r="AS278" s="17">
        <f>MEDIAN(AR278:AR281)</f>
        <v>4.5</v>
      </c>
      <c r="AT278" s="17"/>
      <c r="AU278" s="17">
        <v>0</v>
      </c>
      <c r="AV278" s="17">
        <v>0</v>
      </c>
      <c r="AW278" s="17">
        <f t="shared" ref="AW278:AW286" si="197">SUM(AU278:AV278)</f>
        <v>0</v>
      </c>
      <c r="AX278" s="17">
        <f>MEDIAN(AW278:AW281)</f>
        <v>0</v>
      </c>
      <c r="AY278" s="15"/>
      <c r="AZ278" s="15">
        <v>0</v>
      </c>
      <c r="BA278" s="15">
        <v>0</v>
      </c>
      <c r="BB278" s="15">
        <f t="shared" ref="BB278:BB283" si="198">SUM(AZ278:BA278)</f>
        <v>0</v>
      </c>
      <c r="BC278" s="15">
        <f>MEDIAN(BB278:BB281)</f>
        <v>0</v>
      </c>
      <c r="BD278" s="15"/>
      <c r="BE278" s="15">
        <v>1</v>
      </c>
      <c r="BF278" s="15">
        <v>5</v>
      </c>
      <c r="BG278" s="15">
        <f t="shared" ref="BG278:BG286" si="199">SUM(BE278:BF278)</f>
        <v>6</v>
      </c>
      <c r="BH278" s="15">
        <f>MEDIAN(BG278:BG281)</f>
        <v>4</v>
      </c>
      <c r="BI278" s="15"/>
      <c r="BJ278" s="15">
        <v>1</v>
      </c>
      <c r="BK278" s="15">
        <v>1</v>
      </c>
      <c r="BL278" s="15">
        <f t="shared" ref="BL278:BL286" si="200">SUM(BJ278:BK278)</f>
        <v>2</v>
      </c>
      <c r="BM278" s="15">
        <f>MEDIAN(BL278:BL281)</f>
        <v>2</v>
      </c>
      <c r="BN278" s="15"/>
      <c r="BO278" s="15">
        <v>3</v>
      </c>
      <c r="BP278" s="15">
        <v>5</v>
      </c>
      <c r="BQ278" s="15">
        <f t="shared" ref="BQ278:BQ286" si="201">SUM(BO278:BP278)</f>
        <v>8</v>
      </c>
      <c r="BR278" s="15">
        <f>MEDIAN(BQ278:BQ281)</f>
        <v>8</v>
      </c>
      <c r="BS278" s="15"/>
      <c r="BT278" s="15">
        <v>3</v>
      </c>
      <c r="BU278" s="15">
        <v>5</v>
      </c>
      <c r="BV278" s="19">
        <f>SUM(BT278:BU278)</f>
        <v>8</v>
      </c>
      <c r="BW278" s="15">
        <f>MEDIAN(BV278:BV281)</f>
        <v>8</v>
      </c>
      <c r="BX278" s="15"/>
      <c r="BY278" s="27">
        <v>2</v>
      </c>
      <c r="BZ278" s="27">
        <v>3</v>
      </c>
      <c r="CA278" s="15">
        <f t="shared" ref="CA278:CA292" si="202">SUM(BY278:BZ278)</f>
        <v>5</v>
      </c>
      <c r="CB278" s="15">
        <f>MEDIAN(CA278:CA281)</f>
        <v>4</v>
      </c>
      <c r="CC278" s="20"/>
      <c r="CD278" s="15">
        <v>0</v>
      </c>
      <c r="CE278" s="15">
        <v>0</v>
      </c>
      <c r="CF278" s="24">
        <f t="shared" ref="CF278:CF298" si="203">SUM(CD278:CE278)</f>
        <v>0</v>
      </c>
      <c r="CG278" s="24">
        <f>MEDIAN(CF278:CF281)</f>
        <v>0</v>
      </c>
      <c r="CI278" s="25">
        <v>0</v>
      </c>
      <c r="CJ278" s="25">
        <v>0</v>
      </c>
      <c r="CK278" s="24">
        <f t="shared" ref="CK278:CK283" si="204">SUM(CI278:CJ278)</f>
        <v>0</v>
      </c>
      <c r="CL278" s="24">
        <f>MEDIAN(CK278:CK281)</f>
        <v>0</v>
      </c>
      <c r="CN278" s="24">
        <v>0</v>
      </c>
      <c r="CO278" s="24">
        <v>0</v>
      </c>
      <c r="CP278" s="24">
        <f>SUM(CN278:CO278)</f>
        <v>0</v>
      </c>
      <c r="CQ278" s="24">
        <f>MEDIAN(CP278:CP281)</f>
        <v>0</v>
      </c>
      <c r="CR278" t="s">
        <v>257</v>
      </c>
    </row>
    <row r="279" spans="1:96">
      <c r="A279" s="15">
        <v>80</v>
      </c>
      <c r="B279" s="22" t="s">
        <v>167</v>
      </c>
      <c r="D279" s="16">
        <v>167</v>
      </c>
      <c r="F279" s="16">
        <v>32</v>
      </c>
      <c r="G279" s="15" t="s">
        <v>124</v>
      </c>
      <c r="H279" s="15" t="s">
        <v>124</v>
      </c>
      <c r="I279" s="15" t="s">
        <v>124</v>
      </c>
      <c r="J279" s="15"/>
      <c r="K279" s="15"/>
      <c r="L279" s="15" t="s">
        <v>124</v>
      </c>
      <c r="M279" s="15" t="s">
        <v>124</v>
      </c>
      <c r="N279" s="15" t="s">
        <v>124</v>
      </c>
      <c r="O279" s="15"/>
      <c r="P279" s="15"/>
      <c r="Q279" s="15" t="s">
        <v>124</v>
      </c>
      <c r="R279" s="15" t="s">
        <v>124</v>
      </c>
      <c r="S279" s="15" t="s">
        <v>124</v>
      </c>
      <c r="T279" s="15"/>
      <c r="U279" s="15"/>
      <c r="V279" s="15" t="s">
        <v>124</v>
      </c>
      <c r="W279" s="15" t="s">
        <v>124</v>
      </c>
      <c r="X279" s="15" t="s">
        <v>124</v>
      </c>
      <c r="Y279" s="17"/>
      <c r="Z279" s="17"/>
      <c r="AA279" s="17">
        <v>0</v>
      </c>
      <c r="AB279" s="17">
        <v>0</v>
      </c>
      <c r="AC279" s="17">
        <f t="shared" si="195"/>
        <v>0</v>
      </c>
      <c r="AD279" s="17"/>
      <c r="AE279" s="17"/>
      <c r="AF279" s="17" t="s">
        <v>124</v>
      </c>
      <c r="AG279" s="17" t="s">
        <v>124</v>
      </c>
      <c r="AH279" s="17" t="s">
        <v>124</v>
      </c>
      <c r="AI279" s="17"/>
      <c r="AJ279" s="17"/>
      <c r="AK279" s="17" t="s">
        <v>124</v>
      </c>
      <c r="AL279" s="17" t="s">
        <v>124</v>
      </c>
      <c r="AM279" s="18" t="s">
        <v>124</v>
      </c>
      <c r="AN279" s="17"/>
      <c r="AO279" s="17"/>
      <c r="AP279" s="17">
        <v>1</v>
      </c>
      <c r="AQ279" s="17">
        <v>4</v>
      </c>
      <c r="AR279" s="17">
        <f t="shared" si="196"/>
        <v>5</v>
      </c>
      <c r="AS279" s="17"/>
      <c r="AT279" s="17"/>
      <c r="AU279" s="17">
        <v>0</v>
      </c>
      <c r="AV279" s="17">
        <v>0</v>
      </c>
      <c r="AW279" s="17">
        <f t="shared" si="197"/>
        <v>0</v>
      </c>
      <c r="AX279" s="17"/>
      <c r="AY279" s="15"/>
      <c r="AZ279" s="15">
        <v>0</v>
      </c>
      <c r="BA279" s="15">
        <v>0</v>
      </c>
      <c r="BB279" s="15">
        <f t="shared" si="198"/>
        <v>0</v>
      </c>
      <c r="BC279" s="15"/>
      <c r="BD279" s="15"/>
      <c r="BE279" s="15">
        <v>1</v>
      </c>
      <c r="BF279" s="15">
        <v>1</v>
      </c>
      <c r="BG279" s="15">
        <f t="shared" si="199"/>
        <v>2</v>
      </c>
      <c r="BH279" s="15"/>
      <c r="BI279" s="15"/>
      <c r="BJ279" s="15">
        <v>1</v>
      </c>
      <c r="BK279" s="15">
        <v>2</v>
      </c>
      <c r="BL279" s="15">
        <f t="shared" si="200"/>
        <v>3</v>
      </c>
      <c r="BM279" s="15"/>
      <c r="BN279" s="15"/>
      <c r="BO279" s="15">
        <v>3</v>
      </c>
      <c r="BP279" s="15">
        <v>5</v>
      </c>
      <c r="BQ279" s="15">
        <f t="shared" si="201"/>
        <v>8</v>
      </c>
      <c r="BR279" s="15"/>
      <c r="BS279" s="15"/>
      <c r="BT279" s="15">
        <v>3</v>
      </c>
      <c r="BU279" s="15">
        <v>5</v>
      </c>
      <c r="BV279" s="19">
        <f>SUM(BT279:BU279)</f>
        <v>8</v>
      </c>
      <c r="BW279" s="15"/>
      <c r="BX279" s="15"/>
      <c r="BY279" s="27">
        <v>2</v>
      </c>
      <c r="BZ279" s="27">
        <v>2</v>
      </c>
      <c r="CA279" s="15">
        <f t="shared" si="202"/>
        <v>4</v>
      </c>
      <c r="CB279" s="15"/>
      <c r="CC279" s="20"/>
      <c r="CD279" s="15">
        <v>0</v>
      </c>
      <c r="CE279" s="15">
        <v>0</v>
      </c>
      <c r="CF279" s="24">
        <f t="shared" si="203"/>
        <v>0</v>
      </c>
      <c r="CI279" s="25">
        <v>0</v>
      </c>
      <c r="CJ279" s="25">
        <v>0</v>
      </c>
      <c r="CK279" s="24">
        <f t="shared" si="204"/>
        <v>0</v>
      </c>
      <c r="CN279" s="24">
        <v>0</v>
      </c>
      <c r="CO279" s="24">
        <v>0</v>
      </c>
      <c r="CP279" s="24">
        <f>SUM(CN279:CO279)</f>
        <v>0</v>
      </c>
      <c r="CR279" t="s">
        <v>257</v>
      </c>
    </row>
    <row r="280" spans="1:96">
      <c r="A280" s="15">
        <v>80</v>
      </c>
      <c r="B280" s="22" t="s">
        <v>167</v>
      </c>
      <c r="D280" s="16">
        <v>185</v>
      </c>
      <c r="F280" s="16">
        <v>32</v>
      </c>
      <c r="G280" s="15">
        <v>0</v>
      </c>
      <c r="H280" s="15">
        <v>0</v>
      </c>
      <c r="I280" s="15">
        <f>SUM(G280:H280)</f>
        <v>0</v>
      </c>
      <c r="J280" s="15"/>
      <c r="K280" s="15"/>
      <c r="L280" s="15">
        <v>3</v>
      </c>
      <c r="M280" s="15">
        <v>5</v>
      </c>
      <c r="N280" s="15">
        <f t="shared" ref="N280:N286" si="205">SUM(L280:M280)</f>
        <v>8</v>
      </c>
      <c r="O280" s="15"/>
      <c r="P280" s="15"/>
      <c r="Q280" s="15">
        <v>3</v>
      </c>
      <c r="R280" s="15">
        <v>2</v>
      </c>
      <c r="S280" s="15">
        <f>SUM(Q280:R280)</f>
        <v>5</v>
      </c>
      <c r="T280" s="15"/>
      <c r="U280" s="15"/>
      <c r="V280" s="15">
        <v>0</v>
      </c>
      <c r="W280" s="15">
        <v>0</v>
      </c>
      <c r="X280" s="15">
        <f>SUM(V280:W280)</f>
        <v>0</v>
      </c>
      <c r="Y280" s="17"/>
      <c r="Z280" s="17"/>
      <c r="AA280" s="17">
        <v>0</v>
      </c>
      <c r="AB280" s="17">
        <v>0</v>
      </c>
      <c r="AC280" s="17">
        <f t="shared" si="195"/>
        <v>0</v>
      </c>
      <c r="AD280" s="17"/>
      <c r="AE280" s="17"/>
      <c r="AF280" s="17">
        <v>1</v>
      </c>
      <c r="AG280" s="17">
        <v>5</v>
      </c>
      <c r="AH280" s="17">
        <f>SUM(AF280:AG280)</f>
        <v>6</v>
      </c>
      <c r="AI280" s="17"/>
      <c r="AJ280" s="17"/>
      <c r="AK280" s="17">
        <v>0</v>
      </c>
      <c r="AL280" s="17">
        <v>0</v>
      </c>
      <c r="AM280" s="17">
        <f>SUM(AK280:AL280)</f>
        <v>0</v>
      </c>
      <c r="AN280" s="17"/>
      <c r="AO280" s="17"/>
      <c r="AP280" s="17">
        <v>1</v>
      </c>
      <c r="AQ280" s="17">
        <v>4</v>
      </c>
      <c r="AR280" s="17">
        <f t="shared" si="196"/>
        <v>5</v>
      </c>
      <c r="AS280" s="17"/>
      <c r="AT280" s="17"/>
      <c r="AU280" s="17">
        <v>0</v>
      </c>
      <c r="AV280" s="17">
        <v>0</v>
      </c>
      <c r="AW280" s="17">
        <f t="shared" si="197"/>
        <v>0</v>
      </c>
      <c r="AX280" s="17"/>
      <c r="AY280" s="15"/>
      <c r="AZ280" s="15">
        <v>0</v>
      </c>
      <c r="BA280" s="15">
        <v>0</v>
      </c>
      <c r="BB280" s="15">
        <f t="shared" si="198"/>
        <v>0</v>
      </c>
      <c r="BC280" s="15"/>
      <c r="BD280" s="15"/>
      <c r="BE280" s="15">
        <v>1</v>
      </c>
      <c r="BF280" s="15">
        <v>5</v>
      </c>
      <c r="BG280" s="15">
        <f t="shared" si="199"/>
        <v>6</v>
      </c>
      <c r="BH280" s="15"/>
      <c r="BI280" s="15"/>
      <c r="BJ280" s="15">
        <v>1</v>
      </c>
      <c r="BK280" s="15">
        <v>1</v>
      </c>
      <c r="BL280" s="15">
        <f t="shared" si="200"/>
        <v>2</v>
      </c>
      <c r="BM280" s="15"/>
      <c r="BN280" s="15"/>
      <c r="BO280" s="15">
        <v>3</v>
      </c>
      <c r="BP280" s="15">
        <v>5</v>
      </c>
      <c r="BQ280" s="15">
        <f t="shared" si="201"/>
        <v>8</v>
      </c>
      <c r="BR280" s="15"/>
      <c r="BS280" s="15"/>
      <c r="BT280" s="15">
        <v>3</v>
      </c>
      <c r="BU280" s="15">
        <v>5</v>
      </c>
      <c r="BV280" s="19">
        <f>SUM(BT280:BU280)</f>
        <v>8</v>
      </c>
      <c r="BW280" s="15"/>
      <c r="BX280" s="15"/>
      <c r="BY280" s="27">
        <v>2</v>
      </c>
      <c r="BZ280" s="27">
        <v>2</v>
      </c>
      <c r="CA280" s="15">
        <f t="shared" si="202"/>
        <v>4</v>
      </c>
      <c r="CB280" s="15"/>
      <c r="CC280" s="20"/>
      <c r="CD280" s="24">
        <v>0</v>
      </c>
      <c r="CE280" s="24">
        <v>0</v>
      </c>
      <c r="CF280" s="24">
        <f t="shared" si="203"/>
        <v>0</v>
      </c>
      <c r="CI280" s="25">
        <v>0</v>
      </c>
      <c r="CJ280" s="25">
        <v>0</v>
      </c>
      <c r="CK280" s="24">
        <f t="shared" si="204"/>
        <v>0</v>
      </c>
      <c r="CN280" s="24">
        <v>0</v>
      </c>
      <c r="CO280" s="24">
        <v>0</v>
      </c>
      <c r="CP280" s="24">
        <f>SUM(CN280:CO280)</f>
        <v>0</v>
      </c>
      <c r="CR280" t="s">
        <v>257</v>
      </c>
    </row>
    <row r="281" spans="1:96">
      <c r="A281" s="15">
        <v>80</v>
      </c>
      <c r="B281" s="22" t="s">
        <v>167</v>
      </c>
      <c r="D281" s="16">
        <v>191</v>
      </c>
      <c r="F281" s="16">
        <v>32</v>
      </c>
      <c r="G281" s="15" t="s">
        <v>124</v>
      </c>
      <c r="H281" s="15" t="s">
        <v>124</v>
      </c>
      <c r="I281" s="15" t="s">
        <v>124</v>
      </c>
      <c r="J281" s="15"/>
      <c r="K281" s="15"/>
      <c r="L281" s="15">
        <v>3</v>
      </c>
      <c r="M281" s="15">
        <v>5</v>
      </c>
      <c r="N281" s="15">
        <f t="shared" si="205"/>
        <v>8</v>
      </c>
      <c r="O281" s="15"/>
      <c r="P281" s="15"/>
      <c r="Q281" s="15" t="s">
        <v>124</v>
      </c>
      <c r="R281" s="15" t="s">
        <v>124</v>
      </c>
      <c r="S281" s="15" t="s">
        <v>124</v>
      </c>
      <c r="T281" s="15"/>
      <c r="U281" s="15"/>
      <c r="V281" s="15" t="s">
        <v>124</v>
      </c>
      <c r="W281" s="15" t="s">
        <v>124</v>
      </c>
      <c r="X281" s="15" t="s">
        <v>124</v>
      </c>
      <c r="Y281" s="17"/>
      <c r="Z281" s="17"/>
      <c r="AA281" s="17">
        <v>0</v>
      </c>
      <c r="AB281" s="17">
        <v>0</v>
      </c>
      <c r="AC281" s="17">
        <f t="shared" si="195"/>
        <v>0</v>
      </c>
      <c r="AD281" s="17"/>
      <c r="AE281" s="17"/>
      <c r="AF281" s="17">
        <v>0</v>
      </c>
      <c r="AG281" s="17">
        <v>0</v>
      </c>
      <c r="AH281" s="17">
        <f>SUM(AF281:AG281)</f>
        <v>0</v>
      </c>
      <c r="AI281" s="17"/>
      <c r="AJ281" s="17"/>
      <c r="AK281" s="17" t="s">
        <v>124</v>
      </c>
      <c r="AL281" s="17" t="s">
        <v>124</v>
      </c>
      <c r="AM281" s="18" t="s">
        <v>124</v>
      </c>
      <c r="AN281" s="17"/>
      <c r="AO281" s="17"/>
      <c r="AP281" s="17">
        <v>2</v>
      </c>
      <c r="AQ281" s="17">
        <v>1</v>
      </c>
      <c r="AR281" s="17">
        <f t="shared" si="196"/>
        <v>3</v>
      </c>
      <c r="AS281" s="17"/>
      <c r="AT281" s="17"/>
      <c r="AU281" s="17">
        <v>0</v>
      </c>
      <c r="AV281" s="17">
        <v>0</v>
      </c>
      <c r="AW281" s="17">
        <f t="shared" si="197"/>
        <v>0</v>
      </c>
      <c r="AX281" s="17"/>
      <c r="AY281" s="15"/>
      <c r="AZ281" s="15">
        <v>0</v>
      </c>
      <c r="BA281" s="15">
        <v>0</v>
      </c>
      <c r="BB281" s="15">
        <f t="shared" si="198"/>
        <v>0</v>
      </c>
      <c r="BC281" s="15"/>
      <c r="BD281" s="15"/>
      <c r="BE281" s="15">
        <v>1</v>
      </c>
      <c r="BF281" s="15">
        <v>1</v>
      </c>
      <c r="BG281" s="15">
        <f t="shared" si="199"/>
        <v>2</v>
      </c>
      <c r="BH281" s="15"/>
      <c r="BI281" s="15"/>
      <c r="BJ281" s="15">
        <v>1</v>
      </c>
      <c r="BK281" s="15">
        <v>1</v>
      </c>
      <c r="BL281" s="15">
        <f t="shared" si="200"/>
        <v>2</v>
      </c>
      <c r="BM281" s="15"/>
      <c r="BN281" s="15"/>
      <c r="BO281" s="15">
        <v>3</v>
      </c>
      <c r="BP281" s="15">
        <v>5</v>
      </c>
      <c r="BQ281" s="15">
        <f t="shared" si="201"/>
        <v>8</v>
      </c>
      <c r="BR281" s="15"/>
      <c r="BS281" s="15"/>
      <c r="BT281" s="15">
        <v>3</v>
      </c>
      <c r="BU281" s="15">
        <v>5</v>
      </c>
      <c r="BV281" s="19">
        <f>SUM(BT281:BU281)</f>
        <v>8</v>
      </c>
      <c r="BW281" s="15"/>
      <c r="BX281" s="15"/>
      <c r="BY281" s="27">
        <v>2</v>
      </c>
      <c r="BZ281" s="27">
        <v>1</v>
      </c>
      <c r="CA281" s="15">
        <f t="shared" si="202"/>
        <v>3</v>
      </c>
      <c r="CB281" s="15"/>
      <c r="CC281" s="20"/>
      <c r="CD281" s="24">
        <v>0</v>
      </c>
      <c r="CE281" s="24">
        <v>0</v>
      </c>
      <c r="CF281" s="24">
        <f t="shared" si="203"/>
        <v>0</v>
      </c>
      <c r="CI281" s="25">
        <v>0</v>
      </c>
      <c r="CJ281" s="25">
        <v>0</v>
      </c>
      <c r="CK281" s="24">
        <f t="shared" si="204"/>
        <v>0</v>
      </c>
      <c r="CN281" s="24">
        <v>0</v>
      </c>
      <c r="CO281" s="24">
        <v>0</v>
      </c>
      <c r="CP281" s="24">
        <f>SUM(CN281:CO281)</f>
        <v>0</v>
      </c>
      <c r="CR281" t="s">
        <v>257</v>
      </c>
    </row>
    <row r="282" spans="1:96">
      <c r="A282" s="15">
        <v>81</v>
      </c>
      <c r="B282" s="22" t="s">
        <v>168</v>
      </c>
      <c r="D282" s="16">
        <v>160</v>
      </c>
      <c r="F282" s="16">
        <v>33</v>
      </c>
      <c r="G282" s="15" t="s">
        <v>124</v>
      </c>
      <c r="H282" s="15" t="s">
        <v>124</v>
      </c>
      <c r="I282" s="15" t="s">
        <v>124</v>
      </c>
      <c r="J282" s="15">
        <f>MEDIAN(I282:I285)</f>
        <v>7</v>
      </c>
      <c r="K282" s="15"/>
      <c r="L282" s="15">
        <v>0</v>
      </c>
      <c r="M282" s="15">
        <v>0</v>
      </c>
      <c r="N282" s="15">
        <f t="shared" si="205"/>
        <v>0</v>
      </c>
      <c r="O282" s="15">
        <f>MEDIAN(N282:N285)</f>
        <v>0</v>
      </c>
      <c r="P282" s="15"/>
      <c r="Q282" s="15">
        <v>0</v>
      </c>
      <c r="R282" s="15">
        <v>0</v>
      </c>
      <c r="S282" s="15">
        <f>SUM(Q282:R282)</f>
        <v>0</v>
      </c>
      <c r="T282" s="15">
        <f>MEDIAN(S282:S285)</f>
        <v>0</v>
      </c>
      <c r="U282" s="15"/>
      <c r="V282" s="15">
        <v>3</v>
      </c>
      <c r="W282" s="15">
        <v>5</v>
      </c>
      <c r="X282" s="15">
        <f>SUM(V282:W282)</f>
        <v>8</v>
      </c>
      <c r="Y282" s="17">
        <f>MEDIAN(X282:X285)</f>
        <v>8</v>
      </c>
      <c r="Z282" s="17"/>
      <c r="AA282" s="17">
        <v>1</v>
      </c>
      <c r="AB282" s="17">
        <v>3</v>
      </c>
      <c r="AC282" s="17">
        <f t="shared" si="195"/>
        <v>4</v>
      </c>
      <c r="AD282" s="17">
        <f>MEDIAN(AC282:AC285)</f>
        <v>0</v>
      </c>
      <c r="AE282" s="17"/>
      <c r="AF282" s="17">
        <v>3</v>
      </c>
      <c r="AG282" s="17">
        <v>5</v>
      </c>
      <c r="AH282" s="17">
        <f>SUM(AF282:AG282)</f>
        <v>8</v>
      </c>
      <c r="AI282" s="17">
        <f>MEDIAN(AH282:AH285)</f>
        <v>0</v>
      </c>
      <c r="AJ282" s="17"/>
      <c r="AK282" s="17">
        <v>0</v>
      </c>
      <c r="AL282" s="17">
        <v>0</v>
      </c>
      <c r="AM282" s="17">
        <f>SUM(AK282:AL282)</f>
        <v>0</v>
      </c>
      <c r="AN282" s="17">
        <f>MEDIAN(AM282:AM285)</f>
        <v>0</v>
      </c>
      <c r="AO282" s="17"/>
      <c r="AP282" s="17">
        <v>0</v>
      </c>
      <c r="AQ282" s="17">
        <v>0</v>
      </c>
      <c r="AR282" s="17">
        <f t="shared" si="196"/>
        <v>0</v>
      </c>
      <c r="AS282" s="17">
        <f>MEDIAN(AR282:AR285)</f>
        <v>0</v>
      </c>
      <c r="AT282" s="17"/>
      <c r="AU282" s="17">
        <v>0</v>
      </c>
      <c r="AV282" s="17">
        <v>0</v>
      </c>
      <c r="AW282" s="17">
        <f t="shared" si="197"/>
        <v>0</v>
      </c>
      <c r="AX282" s="17">
        <f>MEDIAN(AW282:AW285)</f>
        <v>0</v>
      </c>
      <c r="AY282" s="15"/>
      <c r="AZ282" s="15">
        <v>3</v>
      </c>
      <c r="BA282" s="15">
        <v>2</v>
      </c>
      <c r="BB282" s="15">
        <f t="shared" si="198"/>
        <v>5</v>
      </c>
      <c r="BC282" s="15">
        <f>MEDIAN(BB282:BB285)</f>
        <v>3</v>
      </c>
      <c r="BD282" s="15"/>
      <c r="BE282" s="15">
        <v>0</v>
      </c>
      <c r="BF282" s="15">
        <v>0</v>
      </c>
      <c r="BG282" s="15">
        <f t="shared" si="199"/>
        <v>0</v>
      </c>
      <c r="BH282" s="15">
        <f>MEDIAN(BG282:BG285)</f>
        <v>0</v>
      </c>
      <c r="BI282" s="15"/>
      <c r="BJ282" s="15">
        <v>0</v>
      </c>
      <c r="BK282" s="15">
        <v>0</v>
      </c>
      <c r="BL282" s="15">
        <f t="shared" si="200"/>
        <v>0</v>
      </c>
      <c r="BM282" s="15">
        <f>MEDIAN(BL282:BL285)</f>
        <v>0</v>
      </c>
      <c r="BN282" s="15"/>
      <c r="BO282" s="15">
        <v>3</v>
      </c>
      <c r="BP282" s="15">
        <v>5</v>
      </c>
      <c r="BQ282" s="15">
        <f t="shared" si="201"/>
        <v>8</v>
      </c>
      <c r="BR282" s="15">
        <f>MEDIAN(BQ282:BQ285)</f>
        <v>8</v>
      </c>
      <c r="BS282" s="15"/>
      <c r="BT282" s="15" t="s">
        <v>124</v>
      </c>
      <c r="BU282" s="15" t="s">
        <v>124</v>
      </c>
      <c r="BV282" s="19" t="s">
        <v>124</v>
      </c>
      <c r="BW282" s="15">
        <f>MEDIAN(BV282:BV285)</f>
        <v>0</v>
      </c>
      <c r="BX282" s="15"/>
      <c r="BY282" s="27">
        <v>2</v>
      </c>
      <c r="BZ282" s="27">
        <v>2</v>
      </c>
      <c r="CA282" s="15">
        <f t="shared" si="202"/>
        <v>4</v>
      </c>
      <c r="CB282" s="15">
        <f>MEDIAN(CA282:CA285)</f>
        <v>3</v>
      </c>
      <c r="CC282" s="20"/>
      <c r="CD282" s="15">
        <v>0</v>
      </c>
      <c r="CE282" s="15">
        <v>0</v>
      </c>
      <c r="CF282" s="24">
        <f t="shared" si="203"/>
        <v>0</v>
      </c>
      <c r="CG282" s="24">
        <f>MEDIAN(CF282:CF285)</f>
        <v>0</v>
      </c>
      <c r="CI282" s="25">
        <v>0</v>
      </c>
      <c r="CJ282" s="25">
        <v>0</v>
      </c>
      <c r="CK282" s="24">
        <f t="shared" si="204"/>
        <v>0</v>
      </c>
      <c r="CL282" s="24">
        <f>MEDIAN(CK282:CK285)</f>
        <v>0</v>
      </c>
      <c r="CN282" s="25" t="s">
        <v>124</v>
      </c>
      <c r="CO282" s="25" t="s">
        <v>124</v>
      </c>
      <c r="CP282" s="25" t="s">
        <v>124</v>
      </c>
      <c r="CQ282" s="24" t="e">
        <f>MEDIAN(CP282:CP285)</f>
        <v>#NUM!</v>
      </c>
      <c r="CR282" t="s">
        <v>257</v>
      </c>
    </row>
    <row r="283" spans="1:96">
      <c r="A283" s="15">
        <v>81</v>
      </c>
      <c r="B283" s="22" t="s">
        <v>168</v>
      </c>
      <c r="D283" s="16">
        <v>166</v>
      </c>
      <c r="F283" s="16">
        <v>33</v>
      </c>
      <c r="G283" s="15">
        <v>2</v>
      </c>
      <c r="H283" s="15">
        <v>5</v>
      </c>
      <c r="I283" s="15">
        <f>SUM(G283:H283)</f>
        <v>7</v>
      </c>
      <c r="J283" s="15"/>
      <c r="K283" s="15"/>
      <c r="L283" s="15">
        <v>0</v>
      </c>
      <c r="M283" s="15">
        <v>0</v>
      </c>
      <c r="N283" s="15">
        <f t="shared" si="205"/>
        <v>0</v>
      </c>
      <c r="O283" s="15"/>
      <c r="P283" s="15"/>
      <c r="Q283" s="15">
        <v>0</v>
      </c>
      <c r="R283" s="15">
        <v>0</v>
      </c>
      <c r="S283" s="15">
        <f>SUM(Q283:R283)</f>
        <v>0</v>
      </c>
      <c r="T283" s="15"/>
      <c r="U283" s="15"/>
      <c r="V283" s="15">
        <v>3</v>
      </c>
      <c r="W283" s="15">
        <v>5</v>
      </c>
      <c r="X283" s="15">
        <f>SUM(V283:W283)</f>
        <v>8</v>
      </c>
      <c r="Y283" s="17"/>
      <c r="Z283" s="17"/>
      <c r="AA283" s="17">
        <v>0</v>
      </c>
      <c r="AB283" s="17">
        <v>0</v>
      </c>
      <c r="AC283" s="17">
        <f t="shared" si="195"/>
        <v>0</v>
      </c>
      <c r="AD283" s="17"/>
      <c r="AE283" s="17"/>
      <c r="AF283" s="17">
        <v>0</v>
      </c>
      <c r="AG283" s="17">
        <v>0</v>
      </c>
      <c r="AH283" s="17">
        <f>SUM(AF283:AG283)</f>
        <v>0</v>
      </c>
      <c r="AI283" s="17"/>
      <c r="AJ283" s="17"/>
      <c r="AK283" s="17">
        <v>0</v>
      </c>
      <c r="AL283" s="17">
        <v>0</v>
      </c>
      <c r="AM283" s="17">
        <f>SUM(AK283:AL283)</f>
        <v>0</v>
      </c>
      <c r="AN283" s="17"/>
      <c r="AO283" s="17"/>
      <c r="AP283" s="17">
        <v>0</v>
      </c>
      <c r="AQ283" s="17">
        <v>0</v>
      </c>
      <c r="AR283" s="17">
        <f t="shared" si="196"/>
        <v>0</v>
      </c>
      <c r="AS283" s="17"/>
      <c r="AT283" s="17"/>
      <c r="AU283" s="17">
        <v>0</v>
      </c>
      <c r="AV283" s="17">
        <v>0</v>
      </c>
      <c r="AW283" s="17">
        <f t="shared" si="197"/>
        <v>0</v>
      </c>
      <c r="AX283" s="17"/>
      <c r="AY283" s="15"/>
      <c r="AZ283" s="15">
        <v>1</v>
      </c>
      <c r="BA283" s="15">
        <v>2</v>
      </c>
      <c r="BB283" s="15">
        <f t="shared" si="198"/>
        <v>3</v>
      </c>
      <c r="BC283" s="15"/>
      <c r="BD283" s="15"/>
      <c r="BE283" s="15">
        <v>0</v>
      </c>
      <c r="BF283" s="15">
        <v>0</v>
      </c>
      <c r="BG283" s="15">
        <f t="shared" si="199"/>
        <v>0</v>
      </c>
      <c r="BH283" s="15"/>
      <c r="BI283" s="15"/>
      <c r="BJ283" s="15">
        <v>0</v>
      </c>
      <c r="BK283" s="15">
        <v>0</v>
      </c>
      <c r="BL283" s="15">
        <f t="shared" si="200"/>
        <v>0</v>
      </c>
      <c r="BM283" s="15"/>
      <c r="BN283" s="15"/>
      <c r="BO283" s="15">
        <v>3</v>
      </c>
      <c r="BP283" s="15">
        <v>5</v>
      </c>
      <c r="BQ283" s="15">
        <f t="shared" si="201"/>
        <v>8</v>
      </c>
      <c r="BR283" s="15"/>
      <c r="BS283" s="15"/>
      <c r="BT283" s="15">
        <v>0</v>
      </c>
      <c r="BU283" s="15">
        <v>0</v>
      </c>
      <c r="BV283" s="19">
        <f>SUM(BT283:BU283)</f>
        <v>0</v>
      </c>
      <c r="BW283" s="15"/>
      <c r="BX283" s="15"/>
      <c r="BY283" s="27">
        <v>2</v>
      </c>
      <c r="BZ283" s="27">
        <v>1</v>
      </c>
      <c r="CA283" s="15">
        <f t="shared" si="202"/>
        <v>3</v>
      </c>
      <c r="CB283" s="15"/>
      <c r="CC283" s="20"/>
      <c r="CD283" s="15">
        <v>0</v>
      </c>
      <c r="CE283" s="15">
        <v>0</v>
      </c>
      <c r="CF283" s="24">
        <f t="shared" si="203"/>
        <v>0</v>
      </c>
      <c r="CI283" s="25">
        <v>0</v>
      </c>
      <c r="CJ283" s="25">
        <v>0</v>
      </c>
      <c r="CK283" s="24">
        <f t="shared" si="204"/>
        <v>0</v>
      </c>
      <c r="CN283" s="25" t="s">
        <v>124</v>
      </c>
      <c r="CO283" s="25" t="s">
        <v>124</v>
      </c>
      <c r="CP283" s="25" t="s">
        <v>124</v>
      </c>
      <c r="CR283" t="s">
        <v>257</v>
      </c>
    </row>
    <row r="284" spans="1:96">
      <c r="A284" s="15">
        <v>81</v>
      </c>
      <c r="B284" s="22" t="s">
        <v>168</v>
      </c>
      <c r="D284" s="16">
        <v>184</v>
      </c>
      <c r="F284" s="16">
        <v>33</v>
      </c>
      <c r="G284" s="15">
        <v>3</v>
      </c>
      <c r="H284" s="15">
        <v>5</v>
      </c>
      <c r="I284" s="15">
        <f>SUM(G284:H284)</f>
        <v>8</v>
      </c>
      <c r="J284" s="15"/>
      <c r="K284" s="15"/>
      <c r="L284" s="15">
        <v>0</v>
      </c>
      <c r="M284" s="15">
        <v>0</v>
      </c>
      <c r="N284" s="15">
        <f t="shared" si="205"/>
        <v>0</v>
      </c>
      <c r="O284" s="15"/>
      <c r="P284" s="15"/>
      <c r="Q284" s="15">
        <v>0</v>
      </c>
      <c r="R284" s="15">
        <v>0</v>
      </c>
      <c r="S284" s="15">
        <f>SUM(Q284:R284)</f>
        <v>0</v>
      </c>
      <c r="T284" s="15"/>
      <c r="U284" s="15"/>
      <c r="V284" s="15">
        <v>3</v>
      </c>
      <c r="W284" s="15">
        <v>5</v>
      </c>
      <c r="X284" s="15">
        <f>SUM(V284:W284)</f>
        <v>8</v>
      </c>
      <c r="Y284" s="17"/>
      <c r="Z284" s="17"/>
      <c r="AA284" s="17">
        <v>0</v>
      </c>
      <c r="AB284" s="17">
        <v>0</v>
      </c>
      <c r="AC284" s="17">
        <f t="shared" si="195"/>
        <v>0</v>
      </c>
      <c r="AD284" s="17"/>
      <c r="AE284" s="17"/>
      <c r="AF284" s="17" t="s">
        <v>124</v>
      </c>
      <c r="AG284" s="17" t="s">
        <v>124</v>
      </c>
      <c r="AH284" s="17" t="s">
        <v>124</v>
      </c>
      <c r="AI284" s="17"/>
      <c r="AJ284" s="17"/>
      <c r="AK284" s="17" t="s">
        <v>124</v>
      </c>
      <c r="AL284" s="17" t="s">
        <v>124</v>
      </c>
      <c r="AM284" s="18" t="s">
        <v>124</v>
      </c>
      <c r="AN284" s="17"/>
      <c r="AO284" s="17"/>
      <c r="AP284" s="17" t="s">
        <v>124</v>
      </c>
      <c r="AQ284" s="17" t="s">
        <v>124</v>
      </c>
      <c r="AR284" s="18" t="s">
        <v>124</v>
      </c>
      <c r="AS284" s="17"/>
      <c r="AT284" s="17"/>
      <c r="AU284" s="17">
        <v>0</v>
      </c>
      <c r="AV284" s="17">
        <v>0</v>
      </c>
      <c r="AW284" s="17">
        <f t="shared" si="197"/>
        <v>0</v>
      </c>
      <c r="AX284" s="17"/>
      <c r="AY284" s="15"/>
      <c r="AZ284" s="15" t="s">
        <v>124</v>
      </c>
      <c r="BA284" s="15" t="s">
        <v>124</v>
      </c>
      <c r="BB284" s="19" t="s">
        <v>124</v>
      </c>
      <c r="BC284" s="15"/>
      <c r="BD284" s="15"/>
      <c r="BE284" s="15">
        <v>0</v>
      </c>
      <c r="BF284" s="15">
        <v>0</v>
      </c>
      <c r="BG284" s="15">
        <f t="shared" si="199"/>
        <v>0</v>
      </c>
      <c r="BH284" s="15"/>
      <c r="BI284" s="15"/>
      <c r="BJ284" s="15">
        <v>0</v>
      </c>
      <c r="BK284" s="15">
        <v>0</v>
      </c>
      <c r="BL284" s="15">
        <f t="shared" si="200"/>
        <v>0</v>
      </c>
      <c r="BM284" s="15"/>
      <c r="BN284" s="15"/>
      <c r="BO284" s="15">
        <v>3</v>
      </c>
      <c r="BP284" s="15">
        <v>5</v>
      </c>
      <c r="BQ284" s="15">
        <f t="shared" si="201"/>
        <v>8</v>
      </c>
      <c r="BR284" s="15"/>
      <c r="BS284" s="15"/>
      <c r="BT284" s="15" t="s">
        <v>124</v>
      </c>
      <c r="BU284" s="15" t="s">
        <v>124</v>
      </c>
      <c r="BV284" s="19" t="s">
        <v>124</v>
      </c>
      <c r="BW284" s="15"/>
      <c r="BX284" s="15"/>
      <c r="BY284" s="27">
        <v>1</v>
      </c>
      <c r="BZ284" s="27">
        <v>2</v>
      </c>
      <c r="CA284" s="15">
        <f t="shared" si="202"/>
        <v>3</v>
      </c>
      <c r="CB284" s="15"/>
      <c r="CC284" s="20"/>
      <c r="CD284" s="24">
        <v>0</v>
      </c>
      <c r="CE284" s="24">
        <v>0</v>
      </c>
      <c r="CF284" s="24">
        <f t="shared" si="203"/>
        <v>0</v>
      </c>
      <c r="CI284" s="25" t="s">
        <v>124</v>
      </c>
      <c r="CJ284" s="25" t="s">
        <v>124</v>
      </c>
      <c r="CK284" s="25" t="s">
        <v>124</v>
      </c>
      <c r="CN284" s="25" t="s">
        <v>124</v>
      </c>
      <c r="CO284" s="25" t="s">
        <v>124</v>
      </c>
      <c r="CP284" s="25" t="s">
        <v>124</v>
      </c>
      <c r="CR284" t="s">
        <v>257</v>
      </c>
    </row>
    <row r="285" spans="1:96">
      <c r="A285" s="15">
        <v>81</v>
      </c>
      <c r="B285" s="22" t="s">
        <v>168</v>
      </c>
      <c r="D285" s="16">
        <v>190</v>
      </c>
      <c r="F285" s="16">
        <v>33</v>
      </c>
      <c r="G285" s="15">
        <v>2</v>
      </c>
      <c r="H285" s="15">
        <v>5</v>
      </c>
      <c r="I285" s="15">
        <f>SUM(G285:H285)</f>
        <v>7</v>
      </c>
      <c r="J285" s="15"/>
      <c r="K285" s="15"/>
      <c r="L285" s="15">
        <v>0</v>
      </c>
      <c r="M285" s="15">
        <v>0</v>
      </c>
      <c r="N285" s="15">
        <f t="shared" si="205"/>
        <v>0</v>
      </c>
      <c r="O285" s="15"/>
      <c r="P285" s="15"/>
      <c r="Q285" s="15">
        <v>0</v>
      </c>
      <c r="R285" s="15">
        <v>0</v>
      </c>
      <c r="S285" s="15">
        <f>SUM(Q285:R285)</f>
        <v>0</v>
      </c>
      <c r="T285" s="15"/>
      <c r="U285" s="15"/>
      <c r="V285" s="15">
        <v>3</v>
      </c>
      <c r="W285" s="15">
        <v>5</v>
      </c>
      <c r="X285" s="15">
        <f>SUM(V285:W285)</f>
        <v>8</v>
      </c>
      <c r="Y285" s="17"/>
      <c r="Z285" s="17"/>
      <c r="AA285" s="17">
        <v>0</v>
      </c>
      <c r="AB285" s="17">
        <v>0</v>
      </c>
      <c r="AC285" s="17">
        <f t="shared" si="195"/>
        <v>0</v>
      </c>
      <c r="AD285" s="17"/>
      <c r="AE285" s="17"/>
      <c r="AF285" s="17">
        <v>0</v>
      </c>
      <c r="AG285" s="17">
        <v>0</v>
      </c>
      <c r="AH285" s="17">
        <f>SUM(AF285:AG285)</f>
        <v>0</v>
      </c>
      <c r="AI285" s="17"/>
      <c r="AJ285" s="17"/>
      <c r="AK285" s="17">
        <v>0</v>
      </c>
      <c r="AL285" s="17">
        <v>0</v>
      </c>
      <c r="AM285" s="17">
        <f>SUM(AK285:AL285)</f>
        <v>0</v>
      </c>
      <c r="AN285" s="17"/>
      <c r="AO285" s="17"/>
      <c r="AP285" s="17">
        <v>0</v>
      </c>
      <c r="AQ285" s="17">
        <v>0</v>
      </c>
      <c r="AR285" s="17">
        <f>SUM(AP285:AQ285)</f>
        <v>0</v>
      </c>
      <c r="AS285" s="17"/>
      <c r="AT285" s="17"/>
      <c r="AU285" s="17">
        <v>0</v>
      </c>
      <c r="AV285" s="17">
        <v>0</v>
      </c>
      <c r="AW285" s="17">
        <f t="shared" si="197"/>
        <v>0</v>
      </c>
      <c r="AX285" s="17"/>
      <c r="AY285" s="15"/>
      <c r="AZ285" s="15">
        <v>1</v>
      </c>
      <c r="BA285" s="15">
        <v>2</v>
      </c>
      <c r="BB285" s="15">
        <f>SUM(AZ285:BA285)</f>
        <v>3</v>
      </c>
      <c r="BC285" s="15"/>
      <c r="BD285" s="15"/>
      <c r="BE285" s="15">
        <v>0</v>
      </c>
      <c r="BF285" s="15">
        <v>0</v>
      </c>
      <c r="BG285" s="15">
        <f t="shared" si="199"/>
        <v>0</v>
      </c>
      <c r="BH285" s="15"/>
      <c r="BI285" s="15"/>
      <c r="BJ285" s="15">
        <v>1</v>
      </c>
      <c r="BK285" s="15">
        <v>1</v>
      </c>
      <c r="BL285" s="15">
        <f t="shared" si="200"/>
        <v>2</v>
      </c>
      <c r="BM285" s="15"/>
      <c r="BN285" s="15"/>
      <c r="BO285" s="15">
        <v>3</v>
      </c>
      <c r="BP285" s="15">
        <v>5</v>
      </c>
      <c r="BQ285" s="15">
        <f t="shared" si="201"/>
        <v>8</v>
      </c>
      <c r="BR285" s="15"/>
      <c r="BS285" s="15"/>
      <c r="BT285" s="15">
        <v>0</v>
      </c>
      <c r="BU285" s="15">
        <v>0</v>
      </c>
      <c r="BV285" s="19">
        <f>SUM(BT285:BU285)</f>
        <v>0</v>
      </c>
      <c r="BW285" s="15"/>
      <c r="BX285" s="15"/>
      <c r="BY285" s="27">
        <v>1</v>
      </c>
      <c r="BZ285" s="27">
        <v>2</v>
      </c>
      <c r="CA285" s="15">
        <f t="shared" si="202"/>
        <v>3</v>
      </c>
      <c r="CB285" s="15"/>
      <c r="CC285" s="20"/>
      <c r="CD285" s="24">
        <v>0</v>
      </c>
      <c r="CE285" s="24">
        <v>0</v>
      </c>
      <c r="CF285" s="24">
        <f t="shared" si="203"/>
        <v>0</v>
      </c>
      <c r="CI285" s="25">
        <v>0</v>
      </c>
      <c r="CJ285" s="25">
        <v>0</v>
      </c>
      <c r="CK285" s="24">
        <f t="shared" ref="CK285:CK298" si="206">SUM(CI285:CJ285)</f>
        <v>0</v>
      </c>
      <c r="CN285" s="25" t="s">
        <v>124</v>
      </c>
      <c r="CO285" s="25" t="s">
        <v>124</v>
      </c>
      <c r="CP285" s="25" t="s">
        <v>124</v>
      </c>
      <c r="CR285" t="s">
        <v>257</v>
      </c>
    </row>
    <row r="286" spans="1:96">
      <c r="A286" s="15">
        <v>82</v>
      </c>
      <c r="B286" s="22" t="s">
        <v>169</v>
      </c>
      <c r="D286" s="16">
        <v>159</v>
      </c>
      <c r="F286" s="16">
        <v>34</v>
      </c>
      <c r="G286" s="15">
        <v>3</v>
      </c>
      <c r="H286" s="15">
        <v>5</v>
      </c>
      <c r="I286" s="15">
        <f>SUM(G286:H286)</f>
        <v>8</v>
      </c>
      <c r="J286" s="15">
        <f>MEDIAN(I286:I289)</f>
        <v>8</v>
      </c>
      <c r="K286" s="15"/>
      <c r="L286" s="15">
        <v>0</v>
      </c>
      <c r="M286" s="15">
        <v>0</v>
      </c>
      <c r="N286" s="15">
        <f t="shared" si="205"/>
        <v>0</v>
      </c>
      <c r="O286" s="15">
        <f>MEDIAN(N286:N289)</f>
        <v>0</v>
      </c>
      <c r="P286" s="15"/>
      <c r="Q286" s="15">
        <v>0</v>
      </c>
      <c r="R286" s="15">
        <v>0</v>
      </c>
      <c r="S286" s="15">
        <f>SUM(Q286:R286)</f>
        <v>0</v>
      </c>
      <c r="T286" s="15">
        <f>MEDIAN(S286:S289)</f>
        <v>0</v>
      </c>
      <c r="U286" s="15"/>
      <c r="V286" s="15">
        <v>3</v>
      </c>
      <c r="W286" s="15">
        <v>5</v>
      </c>
      <c r="X286" s="15">
        <f>SUM(V286:W286)</f>
        <v>8</v>
      </c>
      <c r="Y286" s="17">
        <f>MEDIAN(X286:X289)</f>
        <v>8</v>
      </c>
      <c r="Z286" s="17"/>
      <c r="AA286" s="17">
        <v>0</v>
      </c>
      <c r="AB286" s="17">
        <v>0</v>
      </c>
      <c r="AC286" s="17">
        <f t="shared" si="195"/>
        <v>0</v>
      </c>
      <c r="AD286" s="17">
        <f>MEDIAN(AC286:AC289)</f>
        <v>0</v>
      </c>
      <c r="AE286" s="17"/>
      <c r="AF286" s="17">
        <v>0</v>
      </c>
      <c r="AG286" s="17">
        <v>0</v>
      </c>
      <c r="AH286" s="17">
        <f>SUM(AF286:AG286)</f>
        <v>0</v>
      </c>
      <c r="AI286" s="17">
        <f>MEDIAN(AH286:AH289)</f>
        <v>0</v>
      </c>
      <c r="AJ286" s="17"/>
      <c r="AK286" s="17">
        <v>0</v>
      </c>
      <c r="AL286" s="17">
        <v>0</v>
      </c>
      <c r="AM286" s="17">
        <f>SUM(AK286:AL286)</f>
        <v>0</v>
      </c>
      <c r="AN286" s="17">
        <f>MEDIAN(AM286:AM289)</f>
        <v>0</v>
      </c>
      <c r="AO286" s="17"/>
      <c r="AP286" s="17">
        <v>0</v>
      </c>
      <c r="AQ286" s="17">
        <v>0</v>
      </c>
      <c r="AR286" s="17">
        <f>SUM(AP286:AQ286)</f>
        <v>0</v>
      </c>
      <c r="AS286" s="17">
        <f>MEDIAN(AR286:AR289)</f>
        <v>0</v>
      </c>
      <c r="AT286" s="17"/>
      <c r="AU286" s="17">
        <v>0</v>
      </c>
      <c r="AV286" s="17">
        <v>0</v>
      </c>
      <c r="AW286" s="17">
        <f t="shared" si="197"/>
        <v>0</v>
      </c>
      <c r="AX286" s="17">
        <f>MEDIAN(AW286:AW289)</f>
        <v>0</v>
      </c>
      <c r="AY286" s="15"/>
      <c r="AZ286" s="15">
        <v>3</v>
      </c>
      <c r="BA286" s="15">
        <v>5</v>
      </c>
      <c r="BB286" s="15">
        <f>SUM(AZ286:BA286)</f>
        <v>8</v>
      </c>
      <c r="BC286" s="15">
        <f>MEDIAN(BB286:BB289)</f>
        <v>8</v>
      </c>
      <c r="BD286" s="15"/>
      <c r="BE286" s="15">
        <v>0</v>
      </c>
      <c r="BF286" s="15">
        <v>0</v>
      </c>
      <c r="BG286" s="15">
        <f t="shared" si="199"/>
        <v>0</v>
      </c>
      <c r="BH286" s="15">
        <f>MEDIAN(BG286:BG289)</f>
        <v>0</v>
      </c>
      <c r="BI286" s="15"/>
      <c r="BJ286" s="15">
        <v>0</v>
      </c>
      <c r="BK286" s="15">
        <v>0</v>
      </c>
      <c r="BL286" s="15">
        <f t="shared" si="200"/>
        <v>0</v>
      </c>
      <c r="BM286" s="15">
        <f>MEDIAN(BL286:BL289)</f>
        <v>0</v>
      </c>
      <c r="BN286" s="15"/>
      <c r="BO286" s="15">
        <v>3</v>
      </c>
      <c r="BP286" s="15">
        <v>5</v>
      </c>
      <c r="BQ286" s="15">
        <f t="shared" si="201"/>
        <v>8</v>
      </c>
      <c r="BR286" s="15">
        <f>MEDIAN(BQ286:BQ289)</f>
        <v>8</v>
      </c>
      <c r="BS286" s="15"/>
      <c r="BT286" s="15">
        <v>2</v>
      </c>
      <c r="BU286" s="15">
        <v>3</v>
      </c>
      <c r="BV286" s="19">
        <f>SUM(BT286:BU286)</f>
        <v>5</v>
      </c>
      <c r="BW286" s="15">
        <f>MEDIAN(BV286:BV289)</f>
        <v>3</v>
      </c>
      <c r="BX286" s="15"/>
      <c r="BY286" s="27">
        <v>3</v>
      </c>
      <c r="BZ286" s="27">
        <v>3</v>
      </c>
      <c r="CA286" s="15">
        <f t="shared" si="202"/>
        <v>6</v>
      </c>
      <c r="CB286" s="15">
        <f>MEDIAN(CA286:CA289)</f>
        <v>5</v>
      </c>
      <c r="CC286" s="20"/>
      <c r="CD286" s="15">
        <v>0</v>
      </c>
      <c r="CE286" s="15">
        <v>0</v>
      </c>
      <c r="CF286" s="24">
        <f t="shared" si="203"/>
        <v>0</v>
      </c>
      <c r="CG286" s="24">
        <f>MEDIAN(CF286:CF289)</f>
        <v>0</v>
      </c>
      <c r="CI286" s="25">
        <v>0</v>
      </c>
      <c r="CJ286" s="25">
        <v>0</v>
      </c>
      <c r="CK286" s="24">
        <f t="shared" si="206"/>
        <v>0</v>
      </c>
      <c r="CL286" s="24">
        <f>MEDIAN(CK286:CK289)</f>
        <v>0</v>
      </c>
      <c r="CN286" s="24">
        <v>0</v>
      </c>
      <c r="CO286" s="24">
        <v>0</v>
      </c>
      <c r="CP286" s="24">
        <f t="shared" ref="CP286:CP292" si="207">SUM(CN286:CO286)</f>
        <v>0</v>
      </c>
      <c r="CQ286" s="24">
        <f>MEDIAN(CP286:CP289)</f>
        <v>0</v>
      </c>
      <c r="CR286" t="s">
        <v>257</v>
      </c>
    </row>
    <row r="287" spans="1:96">
      <c r="A287" s="15">
        <v>82</v>
      </c>
      <c r="B287" s="22" t="s">
        <v>169</v>
      </c>
      <c r="D287" s="16">
        <v>165</v>
      </c>
      <c r="F287" s="16">
        <v>34</v>
      </c>
      <c r="G287" s="15" t="s">
        <v>124</v>
      </c>
      <c r="H287" s="15" t="s">
        <v>124</v>
      </c>
      <c r="I287" s="15" t="s">
        <v>124</v>
      </c>
      <c r="J287" s="15"/>
      <c r="K287" s="15"/>
      <c r="L287" s="15" t="s">
        <v>124</v>
      </c>
      <c r="M287" s="15" t="s">
        <v>124</v>
      </c>
      <c r="N287" s="15" t="s">
        <v>124</v>
      </c>
      <c r="O287" s="15"/>
      <c r="P287" s="15"/>
      <c r="Q287" s="15" t="s">
        <v>124</v>
      </c>
      <c r="R287" s="15" t="s">
        <v>124</v>
      </c>
      <c r="S287" s="15" t="s">
        <v>124</v>
      </c>
      <c r="T287" s="15"/>
      <c r="U287" s="15"/>
      <c r="V287" s="15" t="s">
        <v>124</v>
      </c>
      <c r="W287" s="15" t="s">
        <v>124</v>
      </c>
      <c r="X287" s="15" t="s">
        <v>124</v>
      </c>
      <c r="Y287" s="17"/>
      <c r="Z287" s="17"/>
      <c r="AA287" s="17" t="s">
        <v>124</v>
      </c>
      <c r="AB287" s="17" t="s">
        <v>124</v>
      </c>
      <c r="AC287" s="17" t="s">
        <v>124</v>
      </c>
      <c r="AD287" s="17"/>
      <c r="AE287" s="17"/>
      <c r="AF287" s="17" t="s">
        <v>124</v>
      </c>
      <c r="AG287" s="17" t="s">
        <v>124</v>
      </c>
      <c r="AH287" s="17" t="s">
        <v>124</v>
      </c>
      <c r="AI287" s="17"/>
      <c r="AJ287" s="17"/>
      <c r="AK287" s="17" t="s">
        <v>124</v>
      </c>
      <c r="AL287" s="17" t="s">
        <v>124</v>
      </c>
      <c r="AM287" s="18" t="s">
        <v>124</v>
      </c>
      <c r="AN287" s="17"/>
      <c r="AO287" s="17"/>
      <c r="AP287" s="17" t="s">
        <v>124</v>
      </c>
      <c r="AQ287" s="17" t="s">
        <v>124</v>
      </c>
      <c r="AR287" s="18" t="s">
        <v>124</v>
      </c>
      <c r="AS287" s="17"/>
      <c r="AT287" s="17"/>
      <c r="AU287" s="17" t="s">
        <v>124</v>
      </c>
      <c r="AV287" s="17" t="s">
        <v>124</v>
      </c>
      <c r="AW287" s="18" t="s">
        <v>124</v>
      </c>
      <c r="AX287" s="17"/>
      <c r="AY287" s="15"/>
      <c r="AZ287" s="15" t="s">
        <v>124</v>
      </c>
      <c r="BA287" s="15" t="s">
        <v>124</v>
      </c>
      <c r="BB287" s="19" t="s">
        <v>124</v>
      </c>
      <c r="BC287" s="15"/>
      <c r="BD287" s="15"/>
      <c r="BE287" s="15" t="s">
        <v>124</v>
      </c>
      <c r="BF287" s="15" t="s">
        <v>124</v>
      </c>
      <c r="BG287" s="19" t="s">
        <v>124</v>
      </c>
      <c r="BH287" s="15"/>
      <c r="BI287" s="15"/>
      <c r="BJ287" s="15" t="s">
        <v>124</v>
      </c>
      <c r="BK287" s="15" t="s">
        <v>124</v>
      </c>
      <c r="BL287" s="19" t="s">
        <v>124</v>
      </c>
      <c r="BM287" s="15"/>
      <c r="BN287" s="15"/>
      <c r="BO287" s="15" t="s">
        <v>124</v>
      </c>
      <c r="BP287" s="15" t="s">
        <v>124</v>
      </c>
      <c r="BQ287" s="19" t="s">
        <v>124</v>
      </c>
      <c r="BR287" s="15"/>
      <c r="BS287" s="15"/>
      <c r="BT287" s="15" t="s">
        <v>124</v>
      </c>
      <c r="BU287" s="15" t="s">
        <v>124</v>
      </c>
      <c r="BV287" s="19" t="s">
        <v>124</v>
      </c>
      <c r="BW287" s="15"/>
      <c r="BX287" s="15"/>
      <c r="BY287" s="27">
        <v>2</v>
      </c>
      <c r="BZ287" s="27">
        <v>2</v>
      </c>
      <c r="CA287" s="15">
        <f t="shared" si="202"/>
        <v>4</v>
      </c>
      <c r="CB287" s="15"/>
      <c r="CC287" s="20"/>
      <c r="CD287" s="15">
        <v>0</v>
      </c>
      <c r="CE287" s="15">
        <v>0</v>
      </c>
      <c r="CF287" s="24">
        <f t="shared" si="203"/>
        <v>0</v>
      </c>
      <c r="CI287" s="25">
        <v>0</v>
      </c>
      <c r="CJ287" s="25">
        <v>0</v>
      </c>
      <c r="CK287" s="24">
        <f t="shared" si="206"/>
        <v>0</v>
      </c>
      <c r="CN287" s="24">
        <v>0</v>
      </c>
      <c r="CO287" s="24">
        <v>0</v>
      </c>
      <c r="CP287" s="24">
        <f t="shared" si="207"/>
        <v>0</v>
      </c>
      <c r="CR287" t="s">
        <v>257</v>
      </c>
    </row>
    <row r="288" spans="1:96">
      <c r="A288" s="15">
        <v>82</v>
      </c>
      <c r="B288" s="22" t="s">
        <v>169</v>
      </c>
      <c r="D288" s="16">
        <v>183</v>
      </c>
      <c r="F288" s="16">
        <v>34</v>
      </c>
      <c r="G288" s="15">
        <v>3</v>
      </c>
      <c r="H288" s="15">
        <v>5</v>
      </c>
      <c r="I288" s="15">
        <f>SUM(G288:H288)</f>
        <v>8</v>
      </c>
      <c r="J288" s="15"/>
      <c r="K288" s="15"/>
      <c r="L288" s="15">
        <v>0</v>
      </c>
      <c r="M288" s="15">
        <v>0</v>
      </c>
      <c r="N288" s="15">
        <f>SUM(L288:M288)</f>
        <v>0</v>
      </c>
      <c r="O288" s="15"/>
      <c r="P288" s="15"/>
      <c r="Q288" s="15">
        <v>0</v>
      </c>
      <c r="R288" s="15">
        <v>0</v>
      </c>
      <c r="S288" s="15">
        <f>SUM(Q288:R288)</f>
        <v>0</v>
      </c>
      <c r="T288" s="15"/>
      <c r="U288" s="15"/>
      <c r="V288" s="15">
        <v>3</v>
      </c>
      <c r="W288" s="15">
        <v>5</v>
      </c>
      <c r="X288" s="15">
        <f>SUM(V288:W288)</f>
        <v>8</v>
      </c>
      <c r="Y288" s="17"/>
      <c r="Z288" s="17"/>
      <c r="AA288" s="17">
        <v>0</v>
      </c>
      <c r="AB288" s="17">
        <v>0</v>
      </c>
      <c r="AC288" s="17">
        <f>SUM(AA288:AB288)</f>
        <v>0</v>
      </c>
      <c r="AD288" s="17"/>
      <c r="AE288" s="17"/>
      <c r="AF288" s="17">
        <v>0</v>
      </c>
      <c r="AG288" s="17">
        <v>0</v>
      </c>
      <c r="AH288" s="17">
        <f>SUM(AF288:AG288)</f>
        <v>0</v>
      </c>
      <c r="AI288" s="17"/>
      <c r="AJ288" s="17"/>
      <c r="AK288" s="17">
        <v>0</v>
      </c>
      <c r="AL288" s="17">
        <v>0</v>
      </c>
      <c r="AM288" s="17">
        <f>SUM(AK288:AL288)</f>
        <v>0</v>
      </c>
      <c r="AN288" s="17"/>
      <c r="AO288" s="17"/>
      <c r="AP288" s="17">
        <v>0</v>
      </c>
      <c r="AQ288" s="17">
        <v>0</v>
      </c>
      <c r="AR288" s="17">
        <f>SUM(AP288:AQ288)</f>
        <v>0</v>
      </c>
      <c r="AS288" s="17"/>
      <c r="AT288" s="17"/>
      <c r="AU288" s="17">
        <v>0</v>
      </c>
      <c r="AV288" s="17">
        <v>0</v>
      </c>
      <c r="AW288" s="17">
        <f>SUM(AU288:AV288)</f>
        <v>0</v>
      </c>
      <c r="AX288" s="17"/>
      <c r="AY288" s="15"/>
      <c r="AZ288" s="15">
        <v>3</v>
      </c>
      <c r="BA288" s="15">
        <v>5</v>
      </c>
      <c r="BB288" s="15">
        <f>SUM(AZ288:BA288)</f>
        <v>8</v>
      </c>
      <c r="BC288" s="15"/>
      <c r="BD288" s="15"/>
      <c r="BE288" s="15">
        <v>0</v>
      </c>
      <c r="BF288" s="15">
        <v>0</v>
      </c>
      <c r="BG288" s="15">
        <f>SUM(BE288:BF288)</f>
        <v>0</v>
      </c>
      <c r="BH288" s="15"/>
      <c r="BI288" s="15"/>
      <c r="BJ288" s="15">
        <v>0</v>
      </c>
      <c r="BK288" s="15">
        <v>0</v>
      </c>
      <c r="BL288" s="15">
        <f>SUM(BJ288:BK288)</f>
        <v>0</v>
      </c>
      <c r="BM288" s="15"/>
      <c r="BN288" s="15"/>
      <c r="BO288" s="15">
        <v>3</v>
      </c>
      <c r="BP288" s="15">
        <v>5</v>
      </c>
      <c r="BQ288" s="15">
        <f>SUM(BO288:BP288)</f>
        <v>8</v>
      </c>
      <c r="BR288" s="15"/>
      <c r="BS288" s="15"/>
      <c r="BT288" s="15">
        <v>0</v>
      </c>
      <c r="BU288" s="15">
        <v>0</v>
      </c>
      <c r="BV288" s="19">
        <f>SUM(BT288:BU288)</f>
        <v>0</v>
      </c>
      <c r="BW288" s="15"/>
      <c r="BX288" s="15"/>
      <c r="BY288" s="27">
        <v>2</v>
      </c>
      <c r="BZ288" s="27">
        <v>3</v>
      </c>
      <c r="CA288" s="15">
        <f t="shared" si="202"/>
        <v>5</v>
      </c>
      <c r="CB288" s="15"/>
      <c r="CC288" s="20"/>
      <c r="CD288" s="24">
        <v>0</v>
      </c>
      <c r="CE288" s="24">
        <v>0</v>
      </c>
      <c r="CF288" s="24">
        <f t="shared" si="203"/>
        <v>0</v>
      </c>
      <c r="CI288" s="25">
        <v>0</v>
      </c>
      <c r="CJ288" s="25">
        <v>0</v>
      </c>
      <c r="CK288" s="24">
        <f t="shared" si="206"/>
        <v>0</v>
      </c>
      <c r="CN288" s="24">
        <v>0</v>
      </c>
      <c r="CO288" s="24">
        <v>0</v>
      </c>
      <c r="CP288" s="24">
        <f t="shared" si="207"/>
        <v>0</v>
      </c>
      <c r="CR288" t="s">
        <v>257</v>
      </c>
    </row>
    <row r="289" spans="1:96">
      <c r="A289" s="15">
        <v>82</v>
      </c>
      <c r="B289" s="22" t="s">
        <v>169</v>
      </c>
      <c r="D289" s="16">
        <v>189</v>
      </c>
      <c r="F289" s="16">
        <v>34</v>
      </c>
      <c r="G289" s="15" t="s">
        <v>124</v>
      </c>
      <c r="H289" s="15" t="s">
        <v>124</v>
      </c>
      <c r="I289" s="15" t="s">
        <v>124</v>
      </c>
      <c r="J289" s="15"/>
      <c r="K289" s="15"/>
      <c r="L289" s="15" t="s">
        <v>124</v>
      </c>
      <c r="M289" s="15" t="s">
        <v>124</v>
      </c>
      <c r="N289" s="15" t="s">
        <v>124</v>
      </c>
      <c r="O289" s="15"/>
      <c r="P289" s="15"/>
      <c r="Q289" s="15" t="s">
        <v>124</v>
      </c>
      <c r="R289" s="15" t="s">
        <v>124</v>
      </c>
      <c r="S289" s="15" t="s">
        <v>124</v>
      </c>
      <c r="T289" s="15"/>
      <c r="U289" s="15"/>
      <c r="V289" s="15" t="s">
        <v>124</v>
      </c>
      <c r="W289" s="15" t="s">
        <v>124</v>
      </c>
      <c r="X289" s="15" t="s">
        <v>124</v>
      </c>
      <c r="Y289" s="17"/>
      <c r="Z289" s="17"/>
      <c r="AA289" s="17" t="s">
        <v>124</v>
      </c>
      <c r="AB289" s="17" t="s">
        <v>124</v>
      </c>
      <c r="AC289" s="17" t="s">
        <v>124</v>
      </c>
      <c r="AD289" s="17"/>
      <c r="AE289" s="17"/>
      <c r="AF289" s="17" t="s">
        <v>124</v>
      </c>
      <c r="AG289" s="17" t="s">
        <v>124</v>
      </c>
      <c r="AH289" s="17" t="s">
        <v>124</v>
      </c>
      <c r="AI289" s="17"/>
      <c r="AJ289" s="17"/>
      <c r="AK289" s="17" t="s">
        <v>124</v>
      </c>
      <c r="AL289" s="17" t="s">
        <v>124</v>
      </c>
      <c r="AM289" s="18" t="s">
        <v>124</v>
      </c>
      <c r="AN289" s="17"/>
      <c r="AO289" s="17"/>
      <c r="AP289" s="17">
        <v>0</v>
      </c>
      <c r="AQ289" s="17">
        <v>0</v>
      </c>
      <c r="AR289" s="17">
        <f>SUM(AP289:AQ289)</f>
        <v>0</v>
      </c>
      <c r="AS289" s="17"/>
      <c r="AT289" s="17"/>
      <c r="AU289" s="17">
        <v>0</v>
      </c>
      <c r="AV289" s="17">
        <v>0</v>
      </c>
      <c r="AW289" s="17">
        <f>SUM(AU289:AV289)</f>
        <v>0</v>
      </c>
      <c r="AX289" s="17"/>
      <c r="AY289" s="15"/>
      <c r="AZ289" s="15">
        <v>3</v>
      </c>
      <c r="BA289" s="15">
        <v>5</v>
      </c>
      <c r="BB289" s="15">
        <f>SUM(AZ289:BA289)</f>
        <v>8</v>
      </c>
      <c r="BC289" s="15"/>
      <c r="BD289" s="15"/>
      <c r="BE289" s="15">
        <v>0</v>
      </c>
      <c r="BF289" s="15">
        <v>0</v>
      </c>
      <c r="BG289" s="15">
        <f>SUM(BE289:BF289)</f>
        <v>0</v>
      </c>
      <c r="BH289" s="15"/>
      <c r="BI289" s="15"/>
      <c r="BJ289" s="15">
        <v>0</v>
      </c>
      <c r="BK289" s="15">
        <v>0</v>
      </c>
      <c r="BL289" s="15">
        <f>SUM(BJ289:BK289)</f>
        <v>0</v>
      </c>
      <c r="BM289" s="15"/>
      <c r="BN289" s="15"/>
      <c r="BO289" s="15">
        <v>3</v>
      </c>
      <c r="BP289" s="15">
        <v>5</v>
      </c>
      <c r="BQ289" s="15">
        <f>SUM(BO289:BP289)</f>
        <v>8</v>
      </c>
      <c r="BR289" s="15"/>
      <c r="BS289" s="15"/>
      <c r="BT289" s="15">
        <v>2</v>
      </c>
      <c r="BU289" s="15">
        <v>1</v>
      </c>
      <c r="BV289" s="19">
        <f>SUM(BT289:BU289)</f>
        <v>3</v>
      </c>
      <c r="BW289" s="15"/>
      <c r="BX289" s="15"/>
      <c r="BY289" s="27">
        <v>1</v>
      </c>
      <c r="BZ289" s="27">
        <v>4</v>
      </c>
      <c r="CA289" s="15">
        <f t="shared" si="202"/>
        <v>5</v>
      </c>
      <c r="CB289" s="15"/>
      <c r="CC289" s="20"/>
      <c r="CD289" s="24">
        <v>0</v>
      </c>
      <c r="CE289" s="24">
        <v>0</v>
      </c>
      <c r="CF289" s="24">
        <f t="shared" si="203"/>
        <v>0</v>
      </c>
      <c r="CI289" s="25">
        <v>0</v>
      </c>
      <c r="CJ289" s="25">
        <v>0</v>
      </c>
      <c r="CK289" s="24">
        <f t="shared" si="206"/>
        <v>0</v>
      </c>
      <c r="CN289" s="24">
        <v>0</v>
      </c>
      <c r="CO289" s="24">
        <v>0</v>
      </c>
      <c r="CP289" s="24">
        <f t="shared" si="207"/>
        <v>0</v>
      </c>
      <c r="CR289" t="s">
        <v>257</v>
      </c>
    </row>
    <row r="290" spans="1:96">
      <c r="A290" s="15">
        <v>83</v>
      </c>
      <c r="B290" s="22" t="s">
        <v>170</v>
      </c>
      <c r="D290" s="16">
        <v>158</v>
      </c>
      <c r="F290" s="16">
        <v>35</v>
      </c>
      <c r="G290" s="15">
        <v>3</v>
      </c>
      <c r="H290" s="15">
        <v>5</v>
      </c>
      <c r="I290" s="15">
        <f>SUM(G290:H290)</f>
        <v>8</v>
      </c>
      <c r="J290" s="15">
        <f>MEDIAN(I290:I293)</f>
        <v>8</v>
      </c>
      <c r="K290" s="15"/>
      <c r="L290" s="15">
        <v>0</v>
      </c>
      <c r="M290" s="15">
        <v>0</v>
      </c>
      <c r="N290" s="15">
        <f>SUM(L290:M290)</f>
        <v>0</v>
      </c>
      <c r="O290" s="15">
        <f>MEDIAN(N290:N293)</f>
        <v>0</v>
      </c>
      <c r="P290" s="15"/>
      <c r="Q290" s="15">
        <v>0</v>
      </c>
      <c r="R290" s="15">
        <v>0</v>
      </c>
      <c r="S290" s="15">
        <f>SUM(Q290:R290)</f>
        <v>0</v>
      </c>
      <c r="T290" s="15">
        <f>MEDIAN(S290:S293)</f>
        <v>0</v>
      </c>
      <c r="U290" s="15"/>
      <c r="V290" s="15">
        <v>3</v>
      </c>
      <c r="W290" s="15">
        <v>1</v>
      </c>
      <c r="X290" s="15">
        <f>SUM(V290:W290)</f>
        <v>4</v>
      </c>
      <c r="Y290" s="17">
        <f>MEDIAN(X290:X293)</f>
        <v>4</v>
      </c>
      <c r="Z290" s="17"/>
      <c r="AA290" s="17">
        <v>1</v>
      </c>
      <c r="AB290" s="17">
        <v>5</v>
      </c>
      <c r="AC290" s="17">
        <f>SUM(AA290:AB290)</f>
        <v>6</v>
      </c>
      <c r="AD290" s="17">
        <f>MEDIAN(AC290:AC293)</f>
        <v>3</v>
      </c>
      <c r="AE290" s="17"/>
      <c r="AF290" s="17">
        <v>3</v>
      </c>
      <c r="AG290" s="17">
        <v>1</v>
      </c>
      <c r="AH290" s="17">
        <f>SUM(AF290:AG290)</f>
        <v>4</v>
      </c>
      <c r="AI290" s="17">
        <f>MEDIAN(AH290:AH293)</f>
        <v>0</v>
      </c>
      <c r="AJ290" s="17"/>
      <c r="AK290" s="17">
        <v>0</v>
      </c>
      <c r="AL290" s="17">
        <v>0</v>
      </c>
      <c r="AM290" s="17">
        <f>SUM(AK290:AL290)</f>
        <v>0</v>
      </c>
      <c r="AN290" s="17">
        <f>MEDIAN(AM290:AM293)</f>
        <v>0</v>
      </c>
      <c r="AO290" s="17"/>
      <c r="AP290" s="17">
        <v>0</v>
      </c>
      <c r="AQ290" s="17">
        <v>0</v>
      </c>
      <c r="AR290" s="17">
        <f>SUM(AP290:AQ290)</f>
        <v>0</v>
      </c>
      <c r="AS290" s="17">
        <f>MEDIAN(AR290:AR293)</f>
        <v>0</v>
      </c>
      <c r="AT290" s="17"/>
      <c r="AU290" s="17">
        <v>0</v>
      </c>
      <c r="AV290" s="17">
        <v>0</v>
      </c>
      <c r="AW290" s="17">
        <f>SUM(AU290:AV290)</f>
        <v>0</v>
      </c>
      <c r="AX290" s="17">
        <f>MEDIAN(AW290:AW293)</f>
        <v>0</v>
      </c>
      <c r="AY290" s="15"/>
      <c r="AZ290" s="15">
        <v>3</v>
      </c>
      <c r="BA290" s="15">
        <v>5</v>
      </c>
      <c r="BB290" s="15">
        <f>SUM(AZ290:BA290)</f>
        <v>8</v>
      </c>
      <c r="BC290" s="15">
        <f>MEDIAN(BB290:BB293)</f>
        <v>8</v>
      </c>
      <c r="BD290" s="15"/>
      <c r="BE290" s="15">
        <v>1</v>
      </c>
      <c r="BF290" s="15">
        <v>1</v>
      </c>
      <c r="BG290" s="15">
        <f>SUM(BE290:BF290)</f>
        <v>2</v>
      </c>
      <c r="BH290" s="15">
        <f>MEDIAN(BG290:BG293)</f>
        <v>2</v>
      </c>
      <c r="BI290" s="15"/>
      <c r="BJ290" s="15">
        <v>1</v>
      </c>
      <c r="BK290" s="15">
        <v>1</v>
      </c>
      <c r="BL290" s="15">
        <f>SUM(BJ290:BK290)</f>
        <v>2</v>
      </c>
      <c r="BM290" s="15">
        <f>MEDIAN(BL290:BL293)</f>
        <v>2</v>
      </c>
      <c r="BN290" s="15"/>
      <c r="BO290" s="15">
        <v>3</v>
      </c>
      <c r="BP290" s="15">
        <v>5</v>
      </c>
      <c r="BQ290" s="15">
        <f>SUM(BO290:BP290)</f>
        <v>8</v>
      </c>
      <c r="BR290" s="15">
        <f>MEDIAN(BQ290:BQ293)</f>
        <v>8</v>
      </c>
      <c r="BS290" s="15"/>
      <c r="BT290" s="15">
        <v>1</v>
      </c>
      <c r="BU290" s="15">
        <v>4</v>
      </c>
      <c r="BV290" s="19">
        <f>SUM(BT290:BU290)</f>
        <v>5</v>
      </c>
      <c r="BW290" s="15">
        <f>MEDIAN(BV290:BV293)</f>
        <v>4</v>
      </c>
      <c r="BX290" s="15"/>
      <c r="BY290" s="27">
        <v>3</v>
      </c>
      <c r="BZ290" s="27">
        <v>2</v>
      </c>
      <c r="CA290" s="15">
        <f t="shared" si="202"/>
        <v>5</v>
      </c>
      <c r="CB290" s="15">
        <f>MEDIAN(CA290:CA293)</f>
        <v>5</v>
      </c>
      <c r="CC290" s="20"/>
      <c r="CD290" s="15">
        <v>0</v>
      </c>
      <c r="CE290" s="15">
        <v>0</v>
      </c>
      <c r="CF290" s="24">
        <f t="shared" si="203"/>
        <v>0</v>
      </c>
      <c r="CG290" s="24">
        <f>MEDIAN(CF290:CF293)</f>
        <v>0</v>
      </c>
      <c r="CI290" s="25">
        <v>0</v>
      </c>
      <c r="CJ290" s="25">
        <v>0</v>
      </c>
      <c r="CK290" s="24">
        <f t="shared" si="206"/>
        <v>0</v>
      </c>
      <c r="CL290" s="24">
        <f>MEDIAN(CK290:CK293)</f>
        <v>0</v>
      </c>
      <c r="CN290" s="24">
        <v>1</v>
      </c>
      <c r="CO290" s="24">
        <v>1</v>
      </c>
      <c r="CP290" s="24">
        <f t="shared" si="207"/>
        <v>2</v>
      </c>
      <c r="CQ290" s="24">
        <f>MEDIAN(CP290:CP293)</f>
        <v>2</v>
      </c>
      <c r="CR290" t="s">
        <v>257</v>
      </c>
    </row>
    <row r="291" spans="1:96">
      <c r="A291" s="15">
        <v>83</v>
      </c>
      <c r="B291" s="22" t="s">
        <v>170</v>
      </c>
      <c r="D291" s="16">
        <v>164</v>
      </c>
      <c r="F291" s="16">
        <v>35</v>
      </c>
      <c r="G291" s="15">
        <v>3</v>
      </c>
      <c r="H291" s="15">
        <v>5</v>
      </c>
      <c r="I291" s="15">
        <f>SUM(G291:H291)</f>
        <v>8</v>
      </c>
      <c r="J291" s="15"/>
      <c r="K291" s="15"/>
      <c r="L291" s="15">
        <v>0</v>
      </c>
      <c r="M291" s="15">
        <v>0</v>
      </c>
      <c r="N291" s="15">
        <f>SUM(L291:M291)</f>
        <v>0</v>
      </c>
      <c r="O291" s="15"/>
      <c r="P291" s="15"/>
      <c r="Q291" s="15">
        <v>0</v>
      </c>
      <c r="R291" s="15">
        <v>0</v>
      </c>
      <c r="S291" s="15">
        <f>SUM(Q291:R291)</f>
        <v>0</v>
      </c>
      <c r="T291" s="15"/>
      <c r="U291" s="15"/>
      <c r="V291" s="15">
        <v>2</v>
      </c>
      <c r="W291" s="15">
        <v>1</v>
      </c>
      <c r="X291" s="15">
        <f>SUM(V291:W291)</f>
        <v>3</v>
      </c>
      <c r="Y291" s="17"/>
      <c r="Z291" s="17"/>
      <c r="AA291" s="17">
        <v>1</v>
      </c>
      <c r="AB291" s="17">
        <v>2</v>
      </c>
      <c r="AC291" s="17">
        <f>SUM(AA291:AB291)</f>
        <v>3</v>
      </c>
      <c r="AD291" s="17"/>
      <c r="AE291" s="17"/>
      <c r="AF291" s="17">
        <v>0</v>
      </c>
      <c r="AG291" s="17">
        <v>0</v>
      </c>
      <c r="AH291" s="17">
        <f>SUM(AF291:AG291)</f>
        <v>0</v>
      </c>
      <c r="AI291" s="17"/>
      <c r="AJ291" s="17"/>
      <c r="AK291" s="17">
        <v>0</v>
      </c>
      <c r="AL291" s="17">
        <v>0</v>
      </c>
      <c r="AM291" s="17">
        <f>SUM(AK291:AL291)</f>
        <v>0</v>
      </c>
      <c r="AN291" s="17"/>
      <c r="AO291" s="17"/>
      <c r="AP291" s="17">
        <v>0</v>
      </c>
      <c r="AQ291" s="17">
        <v>0</v>
      </c>
      <c r="AR291" s="17">
        <f>SUM(AP291:AQ291)</f>
        <v>0</v>
      </c>
      <c r="AS291" s="17"/>
      <c r="AT291" s="17"/>
      <c r="AU291" s="17">
        <v>0</v>
      </c>
      <c r="AV291" s="17">
        <v>0</v>
      </c>
      <c r="AW291" s="17">
        <f>SUM(AU291:AV291)</f>
        <v>0</v>
      </c>
      <c r="AX291" s="17"/>
      <c r="AY291" s="15"/>
      <c r="AZ291" s="15">
        <v>3</v>
      </c>
      <c r="BA291" s="15">
        <v>5</v>
      </c>
      <c r="BB291" s="15">
        <f>SUM(AZ291:BA291)</f>
        <v>8</v>
      </c>
      <c r="BC291" s="15"/>
      <c r="BD291" s="15"/>
      <c r="BE291" s="15">
        <v>2</v>
      </c>
      <c r="BF291" s="15">
        <v>1</v>
      </c>
      <c r="BG291" s="15">
        <f>SUM(BE291:BF291)</f>
        <v>3</v>
      </c>
      <c r="BH291" s="15"/>
      <c r="BI291" s="15"/>
      <c r="BJ291" s="15">
        <v>1</v>
      </c>
      <c r="BK291" s="15">
        <v>1</v>
      </c>
      <c r="BL291" s="15">
        <f>SUM(BJ291:BK291)</f>
        <v>2</v>
      </c>
      <c r="BM291" s="15"/>
      <c r="BN291" s="15"/>
      <c r="BO291" s="15">
        <v>3</v>
      </c>
      <c r="BP291" s="15">
        <v>5</v>
      </c>
      <c r="BQ291" s="15">
        <f>SUM(BO291:BP291)</f>
        <v>8</v>
      </c>
      <c r="BR291" s="15"/>
      <c r="BS291" s="15"/>
      <c r="BT291" s="15">
        <v>1</v>
      </c>
      <c r="BU291" s="15">
        <v>2</v>
      </c>
      <c r="BV291" s="19">
        <f>SUM(BT291:BU291)</f>
        <v>3</v>
      </c>
      <c r="BW291" s="15"/>
      <c r="BX291" s="15"/>
      <c r="BY291" s="27">
        <v>2</v>
      </c>
      <c r="BZ291" s="27">
        <v>1</v>
      </c>
      <c r="CA291" s="15">
        <f t="shared" si="202"/>
        <v>3</v>
      </c>
      <c r="CB291" s="15"/>
      <c r="CC291" s="20"/>
      <c r="CD291" s="15">
        <v>0</v>
      </c>
      <c r="CE291" s="15">
        <v>0</v>
      </c>
      <c r="CF291" s="24">
        <f t="shared" si="203"/>
        <v>0</v>
      </c>
      <c r="CI291" s="25">
        <v>0</v>
      </c>
      <c r="CJ291" s="25">
        <v>0</v>
      </c>
      <c r="CK291" s="24">
        <f t="shared" si="206"/>
        <v>0</v>
      </c>
      <c r="CN291" s="24">
        <v>0</v>
      </c>
      <c r="CO291" s="24">
        <v>0</v>
      </c>
      <c r="CP291" s="24">
        <f t="shared" si="207"/>
        <v>0</v>
      </c>
      <c r="CR291" t="s">
        <v>257</v>
      </c>
    </row>
    <row r="292" spans="1:96">
      <c r="A292" s="15">
        <v>83</v>
      </c>
      <c r="B292" s="22" t="s">
        <v>170</v>
      </c>
      <c r="D292" s="16">
        <v>182</v>
      </c>
      <c r="F292" s="16">
        <v>35</v>
      </c>
      <c r="G292" s="15">
        <v>3</v>
      </c>
      <c r="H292" s="15">
        <v>5</v>
      </c>
      <c r="I292" s="15">
        <f>SUM(G292:H292)</f>
        <v>8</v>
      </c>
      <c r="J292" s="15"/>
      <c r="K292" s="15"/>
      <c r="L292" s="15">
        <v>0</v>
      </c>
      <c r="M292" s="15">
        <v>0</v>
      </c>
      <c r="N292" s="15">
        <f>SUM(L292:M292)</f>
        <v>0</v>
      </c>
      <c r="O292" s="15"/>
      <c r="P292" s="15"/>
      <c r="Q292" s="15">
        <v>0</v>
      </c>
      <c r="R292" s="15">
        <v>0</v>
      </c>
      <c r="S292" s="15">
        <f>SUM(Q292:R292)</f>
        <v>0</v>
      </c>
      <c r="T292" s="15"/>
      <c r="U292" s="15"/>
      <c r="V292" s="15">
        <v>3</v>
      </c>
      <c r="W292" s="15">
        <v>4</v>
      </c>
      <c r="X292" s="15">
        <f>SUM(V292:W292)</f>
        <v>7</v>
      </c>
      <c r="Y292" s="17"/>
      <c r="Z292" s="17"/>
      <c r="AA292" s="17">
        <v>0</v>
      </c>
      <c r="AB292" s="17">
        <v>0</v>
      </c>
      <c r="AC292" s="17">
        <f>SUM(AA292:AB292)</f>
        <v>0</v>
      </c>
      <c r="AD292" s="17"/>
      <c r="AE292" s="17"/>
      <c r="AF292" s="17">
        <v>0</v>
      </c>
      <c r="AG292" s="17">
        <v>0</v>
      </c>
      <c r="AH292" s="17">
        <f>SUM(AF292:AG292)</f>
        <v>0</v>
      </c>
      <c r="AI292" s="17"/>
      <c r="AJ292" s="17"/>
      <c r="AK292" s="17">
        <v>0</v>
      </c>
      <c r="AL292" s="17">
        <v>0</v>
      </c>
      <c r="AM292" s="17">
        <f>SUM(AK292:AL292)</f>
        <v>0</v>
      </c>
      <c r="AN292" s="17"/>
      <c r="AO292" s="17"/>
      <c r="AP292" s="17">
        <v>0</v>
      </c>
      <c r="AQ292" s="17">
        <v>0</v>
      </c>
      <c r="AR292" s="17">
        <f>SUM(AP292:AQ292)</f>
        <v>0</v>
      </c>
      <c r="AS292" s="17"/>
      <c r="AT292" s="17"/>
      <c r="AU292" s="17">
        <v>0</v>
      </c>
      <c r="AV292" s="17">
        <v>0</v>
      </c>
      <c r="AW292" s="17">
        <f>SUM(AU292:AV292)</f>
        <v>0</v>
      </c>
      <c r="AX292" s="17"/>
      <c r="AY292" s="15"/>
      <c r="AZ292" s="15">
        <v>3</v>
      </c>
      <c r="BA292" s="15">
        <v>5</v>
      </c>
      <c r="BB292" s="15">
        <f>SUM(AZ292:BA292)</f>
        <v>8</v>
      </c>
      <c r="BC292" s="15"/>
      <c r="BD292" s="15"/>
      <c r="BE292" s="15">
        <v>0</v>
      </c>
      <c r="BF292" s="15">
        <v>0</v>
      </c>
      <c r="BG292" s="15">
        <f>SUM(BE292:BF292)</f>
        <v>0</v>
      </c>
      <c r="BH292" s="15"/>
      <c r="BI292" s="15"/>
      <c r="BJ292" s="15">
        <v>0</v>
      </c>
      <c r="BK292" s="15">
        <v>0</v>
      </c>
      <c r="BL292" s="15">
        <f>SUM(BJ292:BK292)</f>
        <v>0</v>
      </c>
      <c r="BM292" s="15"/>
      <c r="BN292" s="15"/>
      <c r="BO292" s="15">
        <v>3</v>
      </c>
      <c r="BP292" s="15">
        <v>5</v>
      </c>
      <c r="BQ292" s="15">
        <f>SUM(BO292:BP292)</f>
        <v>8</v>
      </c>
      <c r="BR292" s="15"/>
      <c r="BS292" s="15"/>
      <c r="BT292" s="15">
        <v>1</v>
      </c>
      <c r="BU292" s="15">
        <v>3</v>
      </c>
      <c r="BV292" s="19">
        <f>SUM(BT292:BU292)</f>
        <v>4</v>
      </c>
      <c r="BW292" s="15"/>
      <c r="BX292" s="15"/>
      <c r="BY292" s="27">
        <v>3</v>
      </c>
      <c r="BZ292" s="27">
        <v>3</v>
      </c>
      <c r="CA292" s="15">
        <f t="shared" si="202"/>
        <v>6</v>
      </c>
      <c r="CB292" s="15"/>
      <c r="CC292" s="20"/>
      <c r="CD292" s="24">
        <v>0</v>
      </c>
      <c r="CE292" s="24">
        <v>0</v>
      </c>
      <c r="CF292" s="24">
        <f t="shared" si="203"/>
        <v>0</v>
      </c>
      <c r="CI292" s="25">
        <v>0</v>
      </c>
      <c r="CJ292" s="25">
        <v>0</v>
      </c>
      <c r="CK292" s="24">
        <f t="shared" si="206"/>
        <v>0</v>
      </c>
      <c r="CN292" s="24">
        <v>1</v>
      </c>
      <c r="CO292" s="24">
        <v>1</v>
      </c>
      <c r="CP292" s="24">
        <f t="shared" si="207"/>
        <v>2</v>
      </c>
      <c r="CR292" t="s">
        <v>257</v>
      </c>
    </row>
    <row r="293" spans="1:96">
      <c r="A293" s="15">
        <v>83</v>
      </c>
      <c r="B293" s="22" t="s">
        <v>170</v>
      </c>
      <c r="D293" s="16">
        <v>188</v>
      </c>
      <c r="F293" s="16">
        <v>35</v>
      </c>
      <c r="G293" s="15" t="s">
        <v>124</v>
      </c>
      <c r="H293" s="15" t="s">
        <v>124</v>
      </c>
      <c r="I293" s="15" t="s">
        <v>124</v>
      </c>
      <c r="J293" s="15"/>
      <c r="K293" s="15"/>
      <c r="L293" s="15" t="s">
        <v>124</v>
      </c>
      <c r="M293" s="15" t="s">
        <v>124</v>
      </c>
      <c r="N293" s="15" t="s">
        <v>124</v>
      </c>
      <c r="O293" s="15"/>
      <c r="P293" s="15"/>
      <c r="Q293" s="15" t="s">
        <v>124</v>
      </c>
      <c r="R293" s="15" t="s">
        <v>124</v>
      </c>
      <c r="S293" s="15" t="s">
        <v>124</v>
      </c>
      <c r="T293" s="15"/>
      <c r="U293" s="15"/>
      <c r="V293" s="15" t="s">
        <v>124</v>
      </c>
      <c r="W293" s="15" t="s">
        <v>124</v>
      </c>
      <c r="X293" s="15" t="s">
        <v>124</v>
      </c>
      <c r="Y293" s="17"/>
      <c r="Z293" s="17"/>
      <c r="AA293" s="17" t="s">
        <v>124</v>
      </c>
      <c r="AB293" s="17" t="s">
        <v>124</v>
      </c>
      <c r="AC293" s="17" t="s">
        <v>124</v>
      </c>
      <c r="AD293" s="17"/>
      <c r="AE293" s="17"/>
      <c r="AF293" s="17" t="s">
        <v>124</v>
      </c>
      <c r="AG293" s="17" t="s">
        <v>124</v>
      </c>
      <c r="AH293" s="17" t="s">
        <v>124</v>
      </c>
      <c r="AI293" s="17"/>
      <c r="AJ293" s="17"/>
      <c r="AK293" s="17" t="s">
        <v>124</v>
      </c>
      <c r="AL293" s="17" t="s">
        <v>124</v>
      </c>
      <c r="AM293" s="18" t="s">
        <v>124</v>
      </c>
      <c r="AN293" s="17"/>
      <c r="AO293" s="17"/>
      <c r="AP293" s="17" t="s">
        <v>124</v>
      </c>
      <c r="AQ293" s="17" t="s">
        <v>124</v>
      </c>
      <c r="AR293" s="18" t="s">
        <v>124</v>
      </c>
      <c r="AS293" s="17"/>
      <c r="AT293" s="17"/>
      <c r="AU293" s="17" t="s">
        <v>124</v>
      </c>
      <c r="AV293" s="17" t="s">
        <v>124</v>
      </c>
      <c r="AW293" s="18" t="s">
        <v>124</v>
      </c>
      <c r="AX293" s="17"/>
      <c r="AY293" s="15"/>
      <c r="AZ293" s="15" t="s">
        <v>124</v>
      </c>
      <c r="BA293" s="15" t="s">
        <v>124</v>
      </c>
      <c r="BB293" s="19" t="s">
        <v>124</v>
      </c>
      <c r="BC293" s="15"/>
      <c r="BD293" s="15"/>
      <c r="BE293" s="15" t="s">
        <v>124</v>
      </c>
      <c r="BF293" s="15" t="s">
        <v>124</v>
      </c>
      <c r="BG293" s="19" t="s">
        <v>124</v>
      </c>
      <c r="BH293" s="15"/>
      <c r="BI293" s="15"/>
      <c r="BJ293" s="15" t="s">
        <v>124</v>
      </c>
      <c r="BK293" s="15" t="s">
        <v>124</v>
      </c>
      <c r="BL293" s="19" t="s">
        <v>124</v>
      </c>
      <c r="BM293" s="15"/>
      <c r="BN293" s="15"/>
      <c r="BO293" s="15" t="s">
        <v>124</v>
      </c>
      <c r="BP293" s="15" t="s">
        <v>124</v>
      </c>
      <c r="BQ293" s="19" t="s">
        <v>124</v>
      </c>
      <c r="BR293" s="15"/>
      <c r="BS293" s="15"/>
      <c r="BT293" s="15" t="s">
        <v>124</v>
      </c>
      <c r="BU293" s="15" t="s">
        <v>124</v>
      </c>
      <c r="BV293" s="19" t="s">
        <v>124</v>
      </c>
      <c r="BW293" s="15"/>
      <c r="BX293" s="15"/>
      <c r="BY293" s="27" t="s">
        <v>124</v>
      </c>
      <c r="BZ293" s="27" t="s">
        <v>124</v>
      </c>
      <c r="CA293" s="19" t="s">
        <v>124</v>
      </c>
      <c r="CB293" s="15"/>
      <c r="CC293" s="20"/>
      <c r="CD293" s="24">
        <v>3</v>
      </c>
      <c r="CE293" s="24">
        <v>1</v>
      </c>
      <c r="CF293" s="24">
        <f t="shared" si="203"/>
        <v>4</v>
      </c>
      <c r="CI293" s="25">
        <v>0</v>
      </c>
      <c r="CJ293" s="25">
        <v>0</v>
      </c>
      <c r="CK293" s="24">
        <f t="shared" si="206"/>
        <v>0</v>
      </c>
      <c r="CN293" s="25" t="s">
        <v>124</v>
      </c>
      <c r="CO293" s="25" t="s">
        <v>124</v>
      </c>
      <c r="CP293" s="25" t="s">
        <v>124</v>
      </c>
      <c r="CR293" t="s">
        <v>257</v>
      </c>
    </row>
    <row r="294" spans="1:96">
      <c r="A294" s="15">
        <v>84</v>
      </c>
      <c r="B294" s="22" t="s">
        <v>171</v>
      </c>
      <c r="D294" s="16">
        <v>157</v>
      </c>
      <c r="F294" s="16">
        <v>36</v>
      </c>
      <c r="G294" s="15">
        <v>0</v>
      </c>
      <c r="H294" s="15">
        <v>0</v>
      </c>
      <c r="I294" s="15">
        <f>SUM(G294:H294)</f>
        <v>0</v>
      </c>
      <c r="J294" s="15">
        <f>MEDIAN(I294:I297)</f>
        <v>0</v>
      </c>
      <c r="K294" s="15"/>
      <c r="L294" s="15">
        <v>3</v>
      </c>
      <c r="M294" s="15">
        <v>3</v>
      </c>
      <c r="N294" s="15">
        <f>SUM(L294:M294)</f>
        <v>6</v>
      </c>
      <c r="O294" s="15">
        <f>MEDIAN(N294:N297)</f>
        <v>6</v>
      </c>
      <c r="P294" s="15"/>
      <c r="Q294" s="15">
        <v>3</v>
      </c>
      <c r="R294" s="15">
        <v>5</v>
      </c>
      <c r="S294" s="15">
        <f>SUM(Q294:R294)</f>
        <v>8</v>
      </c>
      <c r="T294" s="15">
        <f>MEDIAN(S294:S297)</f>
        <v>8</v>
      </c>
      <c r="U294" s="15"/>
      <c r="V294" s="15">
        <v>0</v>
      </c>
      <c r="W294" s="15">
        <v>0</v>
      </c>
      <c r="X294" s="15">
        <f>SUM(V294:W294)</f>
        <v>0</v>
      </c>
      <c r="Y294" s="17">
        <f>MEDIAN(X294:X297)</f>
        <v>0</v>
      </c>
      <c r="Z294" s="17"/>
      <c r="AA294" s="17">
        <v>0</v>
      </c>
      <c r="AB294" s="17">
        <v>0</v>
      </c>
      <c r="AC294" s="17">
        <f>SUM(AA294:AB294)</f>
        <v>0</v>
      </c>
      <c r="AD294" s="17">
        <f>MEDIAN(AC294:AC297)</f>
        <v>0</v>
      </c>
      <c r="AE294" s="17"/>
      <c r="AF294" s="17">
        <v>0</v>
      </c>
      <c r="AG294" s="17">
        <v>0</v>
      </c>
      <c r="AH294" s="17">
        <f>SUM(AF294:AG294)</f>
        <v>0</v>
      </c>
      <c r="AI294" s="17">
        <f>MEDIAN(AH294:AH297)</f>
        <v>0</v>
      </c>
      <c r="AJ294" s="17"/>
      <c r="AK294" s="17">
        <v>1</v>
      </c>
      <c r="AL294" s="17">
        <v>5</v>
      </c>
      <c r="AM294" s="17">
        <f>SUM(AK294:AL294)</f>
        <v>6</v>
      </c>
      <c r="AN294" s="17">
        <f>MEDIAN(AM294:AM297)</f>
        <v>6</v>
      </c>
      <c r="AO294" s="17"/>
      <c r="AP294" s="17">
        <v>0</v>
      </c>
      <c r="AQ294" s="17">
        <v>0</v>
      </c>
      <c r="AR294" s="17">
        <f>SUM(AP294:AQ294)</f>
        <v>0</v>
      </c>
      <c r="AS294" s="17">
        <f>MEDIAN(AR294:AR297)</f>
        <v>0</v>
      </c>
      <c r="AT294" s="17"/>
      <c r="AU294" s="17">
        <v>0</v>
      </c>
      <c r="AV294" s="17">
        <v>0</v>
      </c>
      <c r="AW294" s="17">
        <f>SUM(AU294:AV294)</f>
        <v>0</v>
      </c>
      <c r="AX294" s="17">
        <f>MEDIAN(AW294:AW297)</f>
        <v>0</v>
      </c>
      <c r="AY294" s="15"/>
      <c r="AZ294" s="15">
        <v>1</v>
      </c>
      <c r="BA294" s="15">
        <v>5</v>
      </c>
      <c r="BB294" s="15">
        <f>SUM(AZ294:BA294)</f>
        <v>6</v>
      </c>
      <c r="BC294" s="15">
        <f>MEDIAN(BB294:BB297)</f>
        <v>6</v>
      </c>
      <c r="BD294" s="15"/>
      <c r="BE294" s="15">
        <v>2</v>
      </c>
      <c r="BF294" s="15">
        <v>2</v>
      </c>
      <c r="BG294" s="15">
        <f>SUM(BE294:BF294)</f>
        <v>4</v>
      </c>
      <c r="BH294" s="15">
        <f>MEDIAN(BG294:BG297)</f>
        <v>4</v>
      </c>
      <c r="BI294" s="15"/>
      <c r="BJ294" s="15">
        <v>0</v>
      </c>
      <c r="BK294" s="15">
        <v>0</v>
      </c>
      <c r="BL294" s="15">
        <f>SUM(BJ294:BK294)</f>
        <v>0</v>
      </c>
      <c r="BM294" s="15">
        <f>MEDIAN(BL294:BL297)</f>
        <v>0</v>
      </c>
      <c r="BN294" s="15"/>
      <c r="BO294" s="15">
        <v>3</v>
      </c>
      <c r="BP294" s="15">
        <v>5</v>
      </c>
      <c r="BQ294" s="15">
        <f>SUM(BO294:BP294)</f>
        <v>8</v>
      </c>
      <c r="BR294" s="15">
        <f>MEDIAN(BQ294:BQ297)</f>
        <v>8</v>
      </c>
      <c r="BS294" s="15"/>
      <c r="BT294" s="15">
        <v>3</v>
      </c>
      <c r="BU294" s="15">
        <v>5</v>
      </c>
      <c r="BV294" s="19">
        <f>SUM(BT294:BU294)</f>
        <v>8</v>
      </c>
      <c r="BW294" s="15">
        <f>MEDIAN(BV294:BV297)</f>
        <v>8</v>
      </c>
      <c r="BX294" s="15"/>
      <c r="BY294" s="27">
        <v>1</v>
      </c>
      <c r="BZ294" s="27">
        <v>1</v>
      </c>
      <c r="CA294" s="15">
        <f>SUM(BY294:BZ294)</f>
        <v>2</v>
      </c>
      <c r="CB294" s="15">
        <f>MEDIAN(CA294:CA297)</f>
        <v>2</v>
      </c>
      <c r="CC294" s="20"/>
      <c r="CD294" s="15">
        <v>0</v>
      </c>
      <c r="CE294" s="15">
        <v>0</v>
      </c>
      <c r="CF294" s="24">
        <f t="shared" si="203"/>
        <v>0</v>
      </c>
      <c r="CG294" s="24">
        <f>MEDIAN(CF294:CF297)</f>
        <v>0</v>
      </c>
      <c r="CI294" s="25">
        <v>0</v>
      </c>
      <c r="CJ294" s="25">
        <v>0</v>
      </c>
      <c r="CK294" s="24">
        <f t="shared" si="206"/>
        <v>0</v>
      </c>
      <c r="CL294" s="24">
        <f>MEDIAN(CK294:CK297)</f>
        <v>0</v>
      </c>
      <c r="CN294" s="24">
        <v>1</v>
      </c>
      <c r="CO294" s="24">
        <v>1</v>
      </c>
      <c r="CP294" s="24">
        <f>SUM(CN294:CO294)</f>
        <v>2</v>
      </c>
      <c r="CQ294" s="24">
        <f>MEDIAN(CP294:CP297)</f>
        <v>1</v>
      </c>
      <c r="CR294" t="s">
        <v>257</v>
      </c>
    </row>
    <row r="295" spans="1:96">
      <c r="A295" s="15">
        <v>84</v>
      </c>
      <c r="B295" s="22" t="s">
        <v>171</v>
      </c>
      <c r="D295" s="16">
        <v>163</v>
      </c>
      <c r="F295" s="16">
        <v>36</v>
      </c>
      <c r="G295" s="15">
        <v>0</v>
      </c>
      <c r="H295" s="15">
        <v>0</v>
      </c>
      <c r="I295" s="15">
        <f>SUM(G295:H295)</f>
        <v>0</v>
      </c>
      <c r="J295" s="15"/>
      <c r="K295" s="15"/>
      <c r="L295" s="15">
        <v>2</v>
      </c>
      <c r="M295" s="15">
        <v>4</v>
      </c>
      <c r="N295" s="15">
        <f>SUM(L295:M295)</f>
        <v>6</v>
      </c>
      <c r="O295" s="15"/>
      <c r="P295" s="15"/>
      <c r="Q295" s="15">
        <v>3</v>
      </c>
      <c r="R295" s="15">
        <v>5</v>
      </c>
      <c r="S295" s="15">
        <f>SUM(Q295:R295)</f>
        <v>8</v>
      </c>
      <c r="T295" s="15"/>
      <c r="U295" s="15"/>
      <c r="V295" s="15">
        <v>0</v>
      </c>
      <c r="W295" s="15">
        <v>0</v>
      </c>
      <c r="X295" s="15">
        <f>SUM(V295:W295)</f>
        <v>0</v>
      </c>
      <c r="Y295" s="17"/>
      <c r="Z295" s="17"/>
      <c r="AA295" s="17">
        <v>0</v>
      </c>
      <c r="AB295" s="17">
        <v>0</v>
      </c>
      <c r="AC295" s="17">
        <f>SUM(AA295:AB295)</f>
        <v>0</v>
      </c>
      <c r="AD295" s="17"/>
      <c r="AE295" s="17"/>
      <c r="AF295" s="17">
        <v>0</v>
      </c>
      <c r="AG295" s="17">
        <v>0</v>
      </c>
      <c r="AH295" s="17">
        <f>SUM(AF295:AG295)</f>
        <v>0</v>
      </c>
      <c r="AI295" s="17"/>
      <c r="AJ295" s="17"/>
      <c r="AK295" s="17">
        <v>1</v>
      </c>
      <c r="AL295" s="17">
        <v>5</v>
      </c>
      <c r="AM295" s="17">
        <f>SUM(AK295:AL295)</f>
        <v>6</v>
      </c>
      <c r="AN295" s="17"/>
      <c r="AO295" s="17"/>
      <c r="AP295" s="17">
        <v>0</v>
      </c>
      <c r="AQ295" s="17">
        <v>0</v>
      </c>
      <c r="AR295" s="17">
        <f>SUM(AP295:AQ295)</f>
        <v>0</v>
      </c>
      <c r="AS295" s="17"/>
      <c r="AT295" s="17"/>
      <c r="AU295" s="17">
        <v>3</v>
      </c>
      <c r="AV295" s="17">
        <v>1</v>
      </c>
      <c r="AW295" s="17">
        <f>SUM(AU295:AV295)</f>
        <v>4</v>
      </c>
      <c r="AX295" s="17"/>
      <c r="AY295" s="15"/>
      <c r="AZ295" s="15">
        <v>1</v>
      </c>
      <c r="BA295" s="15">
        <v>5</v>
      </c>
      <c r="BB295" s="15">
        <f>SUM(AZ295:BA295)</f>
        <v>6</v>
      </c>
      <c r="BC295" s="15"/>
      <c r="BD295" s="15"/>
      <c r="BE295" s="15">
        <v>2</v>
      </c>
      <c r="BF295" s="15">
        <v>2</v>
      </c>
      <c r="BG295" s="15">
        <f>SUM(BE295:BF295)</f>
        <v>4</v>
      </c>
      <c r="BH295" s="15"/>
      <c r="BI295" s="15"/>
      <c r="BJ295" s="15">
        <v>1</v>
      </c>
      <c r="BK295" s="15">
        <v>1</v>
      </c>
      <c r="BL295" s="15">
        <f>SUM(BJ295:BK295)</f>
        <v>2</v>
      </c>
      <c r="BM295" s="15"/>
      <c r="BN295" s="15"/>
      <c r="BO295" s="15">
        <v>3</v>
      </c>
      <c r="BP295" s="15">
        <v>5</v>
      </c>
      <c r="BQ295" s="15">
        <f>SUM(BO295:BP295)</f>
        <v>8</v>
      </c>
      <c r="BR295" s="15"/>
      <c r="BS295" s="15"/>
      <c r="BT295" s="15">
        <v>3</v>
      </c>
      <c r="BU295" s="15">
        <v>5</v>
      </c>
      <c r="BV295" s="19">
        <f>SUM(BT295:BU295)</f>
        <v>8</v>
      </c>
      <c r="BW295" s="15"/>
      <c r="BX295" s="15"/>
      <c r="BY295" s="27">
        <v>1</v>
      </c>
      <c r="BZ295" s="27">
        <v>1</v>
      </c>
      <c r="CA295" s="15">
        <f>SUM(BY295:BZ295)</f>
        <v>2</v>
      </c>
      <c r="CB295" s="15"/>
      <c r="CC295" s="20"/>
      <c r="CD295" s="15">
        <v>0</v>
      </c>
      <c r="CE295" s="15">
        <v>0</v>
      </c>
      <c r="CF295" s="24">
        <f t="shared" si="203"/>
        <v>0</v>
      </c>
      <c r="CI295" s="25">
        <v>0</v>
      </c>
      <c r="CJ295" s="25">
        <v>0</v>
      </c>
      <c r="CK295" s="24">
        <f t="shared" si="206"/>
        <v>0</v>
      </c>
      <c r="CN295" s="24">
        <v>0</v>
      </c>
      <c r="CO295" s="24">
        <v>0</v>
      </c>
      <c r="CP295" s="24">
        <f>SUM(CN295:CO295)</f>
        <v>0</v>
      </c>
      <c r="CR295" t="s">
        <v>257</v>
      </c>
    </row>
    <row r="296" spans="1:96">
      <c r="A296" s="15">
        <v>84</v>
      </c>
      <c r="B296" s="22" t="s">
        <v>171</v>
      </c>
      <c r="D296" s="16">
        <v>181</v>
      </c>
      <c r="F296" s="16">
        <v>36</v>
      </c>
      <c r="G296" s="15">
        <v>0</v>
      </c>
      <c r="H296" s="15">
        <v>0</v>
      </c>
      <c r="I296" s="15">
        <f>SUM(G296:H296)</f>
        <v>0</v>
      </c>
      <c r="J296" s="15"/>
      <c r="K296" s="15"/>
      <c r="L296" s="15">
        <v>2</v>
      </c>
      <c r="M296" s="15">
        <v>4</v>
      </c>
      <c r="N296" s="15">
        <f>SUM(L296:M296)</f>
        <v>6</v>
      </c>
      <c r="O296" s="15"/>
      <c r="P296" s="15"/>
      <c r="Q296" s="15">
        <v>3</v>
      </c>
      <c r="R296" s="15">
        <v>5</v>
      </c>
      <c r="S296" s="15">
        <f>SUM(Q296:R296)</f>
        <v>8</v>
      </c>
      <c r="T296" s="15"/>
      <c r="U296" s="15"/>
      <c r="V296" s="15">
        <v>0</v>
      </c>
      <c r="W296" s="15">
        <v>0</v>
      </c>
      <c r="X296" s="15">
        <f>SUM(V296:W296)</f>
        <v>0</v>
      </c>
      <c r="Y296" s="17"/>
      <c r="Z296" s="17"/>
      <c r="AA296" s="17">
        <v>0</v>
      </c>
      <c r="AB296" s="17">
        <v>0</v>
      </c>
      <c r="AC296" s="17">
        <f>SUM(AA296:AB296)</f>
        <v>0</v>
      </c>
      <c r="AD296" s="17"/>
      <c r="AE296" s="17"/>
      <c r="AF296" s="17">
        <v>0</v>
      </c>
      <c r="AG296" s="17">
        <v>0</v>
      </c>
      <c r="AH296" s="17">
        <f>SUM(AF296:AG296)</f>
        <v>0</v>
      </c>
      <c r="AI296" s="17"/>
      <c r="AJ296" s="17"/>
      <c r="AK296" s="17">
        <v>1</v>
      </c>
      <c r="AL296" s="17">
        <v>5</v>
      </c>
      <c r="AM296" s="17">
        <f>SUM(AK296:AL296)</f>
        <v>6</v>
      </c>
      <c r="AN296" s="17"/>
      <c r="AO296" s="17"/>
      <c r="AP296" s="17">
        <v>0</v>
      </c>
      <c r="AQ296" s="17">
        <v>0</v>
      </c>
      <c r="AR296" s="17">
        <f>SUM(AP296:AQ296)</f>
        <v>0</v>
      </c>
      <c r="AS296" s="17"/>
      <c r="AT296" s="17"/>
      <c r="AU296" s="17">
        <v>0</v>
      </c>
      <c r="AV296" s="17">
        <v>0</v>
      </c>
      <c r="AW296" s="17">
        <f>SUM(AU296:AV296)</f>
        <v>0</v>
      </c>
      <c r="AX296" s="17"/>
      <c r="AY296" s="15"/>
      <c r="AZ296" s="15">
        <v>1</v>
      </c>
      <c r="BA296" s="15">
        <v>5</v>
      </c>
      <c r="BB296" s="15">
        <f>SUM(AZ296:BA296)</f>
        <v>6</v>
      </c>
      <c r="BC296" s="15"/>
      <c r="BD296" s="15"/>
      <c r="BE296" s="15">
        <v>2</v>
      </c>
      <c r="BF296" s="15">
        <v>1</v>
      </c>
      <c r="BG296" s="15">
        <f>SUM(BE296:BF296)</f>
        <v>3</v>
      </c>
      <c r="BH296" s="15"/>
      <c r="BI296" s="15"/>
      <c r="BJ296" s="15">
        <v>0</v>
      </c>
      <c r="BK296" s="15">
        <v>0</v>
      </c>
      <c r="BL296" s="15">
        <f>SUM(BJ296:BK296)</f>
        <v>0</v>
      </c>
      <c r="BM296" s="15"/>
      <c r="BN296" s="15"/>
      <c r="BO296" s="15">
        <v>3</v>
      </c>
      <c r="BP296" s="15">
        <v>5</v>
      </c>
      <c r="BQ296" s="15">
        <f>SUM(BO296:BP296)</f>
        <v>8</v>
      </c>
      <c r="BR296" s="15"/>
      <c r="BS296" s="15"/>
      <c r="BT296" s="15">
        <v>3</v>
      </c>
      <c r="BU296" s="15">
        <v>5</v>
      </c>
      <c r="BV296" s="19">
        <f>SUM(BT296:BU296)</f>
        <v>8</v>
      </c>
      <c r="BW296" s="15"/>
      <c r="BX296" s="15"/>
      <c r="BY296" s="27">
        <v>1</v>
      </c>
      <c r="BZ296" s="27">
        <v>1</v>
      </c>
      <c r="CA296" s="15">
        <f>SUM(BY296:BZ296)</f>
        <v>2</v>
      </c>
      <c r="CB296" s="15"/>
      <c r="CC296" s="20"/>
      <c r="CD296" s="24">
        <v>0</v>
      </c>
      <c r="CE296" s="24">
        <v>0</v>
      </c>
      <c r="CF296" s="24">
        <f t="shared" si="203"/>
        <v>0</v>
      </c>
      <c r="CI296" s="25">
        <v>0</v>
      </c>
      <c r="CJ296" s="25">
        <v>0</v>
      </c>
      <c r="CK296" s="24">
        <f t="shared" si="206"/>
        <v>0</v>
      </c>
      <c r="CN296" s="24">
        <v>1</v>
      </c>
      <c r="CO296" s="24">
        <v>1</v>
      </c>
      <c r="CP296" s="24">
        <f>SUM(CN296:CO296)</f>
        <v>2</v>
      </c>
      <c r="CR296" t="s">
        <v>257</v>
      </c>
    </row>
    <row r="297" spans="1:96">
      <c r="A297" s="15">
        <v>84</v>
      </c>
      <c r="B297" s="22" t="s">
        <v>171</v>
      </c>
      <c r="D297" s="16">
        <v>187</v>
      </c>
      <c r="F297" s="16">
        <v>36</v>
      </c>
      <c r="G297" s="15">
        <v>0</v>
      </c>
      <c r="H297" s="15">
        <v>0</v>
      </c>
      <c r="I297" s="15">
        <f>SUM(G297:H297)</f>
        <v>0</v>
      </c>
      <c r="J297" s="15"/>
      <c r="K297" s="15"/>
      <c r="L297" s="15">
        <v>3</v>
      </c>
      <c r="M297" s="15">
        <v>2</v>
      </c>
      <c r="N297" s="15">
        <f>SUM(L297:M297)</f>
        <v>5</v>
      </c>
      <c r="O297" s="15"/>
      <c r="P297" s="15"/>
      <c r="Q297" s="15">
        <v>3</v>
      </c>
      <c r="R297" s="15">
        <v>5</v>
      </c>
      <c r="S297" s="15">
        <f>SUM(Q297:R297)</f>
        <v>8</v>
      </c>
      <c r="T297" s="15"/>
      <c r="U297" s="15"/>
      <c r="V297" s="15">
        <v>0</v>
      </c>
      <c r="W297" s="15">
        <v>0</v>
      </c>
      <c r="X297" s="15">
        <f>SUM(V297:W297)</f>
        <v>0</v>
      </c>
      <c r="Y297" s="17"/>
      <c r="Z297" s="17"/>
      <c r="AA297" s="17">
        <v>0</v>
      </c>
      <c r="AB297" s="17">
        <v>0</v>
      </c>
      <c r="AC297" s="17">
        <f>SUM(AA297:AB297)</f>
        <v>0</v>
      </c>
      <c r="AD297" s="17"/>
      <c r="AE297" s="17"/>
      <c r="AF297" s="17">
        <v>0</v>
      </c>
      <c r="AG297" s="17">
        <v>0</v>
      </c>
      <c r="AH297" s="17">
        <f>SUM(AF297:AG297)</f>
        <v>0</v>
      </c>
      <c r="AI297" s="17"/>
      <c r="AJ297" s="17"/>
      <c r="AK297" s="17">
        <v>1</v>
      </c>
      <c r="AL297" s="17">
        <v>5</v>
      </c>
      <c r="AM297" s="17">
        <f>SUM(AK297:AL297)</f>
        <v>6</v>
      </c>
      <c r="AN297" s="17"/>
      <c r="AO297" s="17"/>
      <c r="AP297" s="17">
        <v>0</v>
      </c>
      <c r="AQ297" s="17">
        <v>0</v>
      </c>
      <c r="AR297" s="17">
        <f>SUM(AP297:AQ297)</f>
        <v>0</v>
      </c>
      <c r="AS297" s="17"/>
      <c r="AT297" s="17"/>
      <c r="AU297" s="17">
        <v>0</v>
      </c>
      <c r="AV297" s="17">
        <v>0</v>
      </c>
      <c r="AW297" s="17">
        <f>SUM(AU297:AV297)</f>
        <v>0</v>
      </c>
      <c r="AX297" s="17"/>
      <c r="AY297" s="15"/>
      <c r="AZ297" s="15">
        <v>1</v>
      </c>
      <c r="BA297" s="15">
        <v>5</v>
      </c>
      <c r="BB297" s="15">
        <f>SUM(AZ297:BA297)</f>
        <v>6</v>
      </c>
      <c r="BC297" s="15"/>
      <c r="BD297" s="15"/>
      <c r="BE297" s="15">
        <v>2</v>
      </c>
      <c r="BF297" s="15">
        <v>2</v>
      </c>
      <c r="BG297" s="15">
        <f>SUM(BE297:BF297)</f>
        <v>4</v>
      </c>
      <c r="BH297" s="15"/>
      <c r="BI297" s="15"/>
      <c r="BJ297" s="15">
        <v>0</v>
      </c>
      <c r="BK297" s="15">
        <v>0</v>
      </c>
      <c r="BL297" s="15">
        <f>SUM(BJ297:BK297)</f>
        <v>0</v>
      </c>
      <c r="BM297" s="15"/>
      <c r="BN297" s="15"/>
      <c r="BO297" s="15">
        <v>3</v>
      </c>
      <c r="BP297" s="15">
        <v>5</v>
      </c>
      <c r="BQ297" s="15">
        <f>SUM(BO297:BP297)</f>
        <v>8</v>
      </c>
      <c r="BR297" s="15"/>
      <c r="BS297" s="15"/>
      <c r="BT297" s="15">
        <v>3</v>
      </c>
      <c r="BU297" s="15">
        <v>5</v>
      </c>
      <c r="BV297" s="19">
        <f>SUM(BT297:BU297)</f>
        <v>8</v>
      </c>
      <c r="BW297" s="15"/>
      <c r="BX297" s="15"/>
      <c r="BY297" s="27">
        <v>2</v>
      </c>
      <c r="BZ297" s="27">
        <v>1</v>
      </c>
      <c r="CA297" s="15">
        <f>SUM(BY297:BZ297)</f>
        <v>3</v>
      </c>
      <c r="CB297" s="15"/>
      <c r="CC297" s="20"/>
      <c r="CD297" s="24">
        <v>0</v>
      </c>
      <c r="CE297" s="24">
        <v>0</v>
      </c>
      <c r="CF297" s="24">
        <f t="shared" si="203"/>
        <v>0</v>
      </c>
      <c r="CI297" s="25">
        <v>0</v>
      </c>
      <c r="CJ297" s="25">
        <v>0</v>
      </c>
      <c r="CK297" s="24">
        <f t="shared" si="206"/>
        <v>0</v>
      </c>
      <c r="CN297" s="24">
        <v>0</v>
      </c>
      <c r="CO297" s="24">
        <v>0</v>
      </c>
      <c r="CP297" s="24">
        <f>SUM(CN297:CO297)</f>
        <v>0</v>
      </c>
      <c r="CR297" t="s">
        <v>257</v>
      </c>
    </row>
    <row r="298" spans="1:96">
      <c r="A298" s="15">
        <v>85</v>
      </c>
      <c r="B298" s="22" t="s">
        <v>172</v>
      </c>
      <c r="D298" s="16">
        <v>114</v>
      </c>
      <c r="F298" s="16">
        <v>37</v>
      </c>
      <c r="G298" s="15">
        <v>3</v>
      </c>
      <c r="H298" s="15">
        <v>5</v>
      </c>
      <c r="I298" s="15">
        <f>SUM(G298:H298)</f>
        <v>8</v>
      </c>
      <c r="J298" s="15">
        <f>MEDIAN(I298:I301)</f>
        <v>8</v>
      </c>
      <c r="K298" s="15"/>
      <c r="L298" s="15">
        <v>0</v>
      </c>
      <c r="M298" s="15">
        <v>0</v>
      </c>
      <c r="N298" s="15">
        <f>SUM(L298:M298)</f>
        <v>0</v>
      </c>
      <c r="O298" s="15">
        <f>MEDIAN(N298:N301)</f>
        <v>0</v>
      </c>
      <c r="P298" s="15"/>
      <c r="Q298" s="15">
        <v>0</v>
      </c>
      <c r="R298" s="15">
        <v>0</v>
      </c>
      <c r="S298" s="15">
        <f>SUM(Q298:R298)</f>
        <v>0</v>
      </c>
      <c r="T298" s="15">
        <f>MEDIAN(S298:S301)</f>
        <v>0</v>
      </c>
      <c r="U298" s="15"/>
      <c r="V298" s="15">
        <v>0</v>
      </c>
      <c r="W298" s="15">
        <v>0</v>
      </c>
      <c r="X298" s="15">
        <f>SUM(V298:W298)</f>
        <v>0</v>
      </c>
      <c r="Y298" s="17">
        <f>MEDIAN(X298:X301)</f>
        <v>1.5</v>
      </c>
      <c r="Z298" s="17"/>
      <c r="AA298" s="17">
        <v>2</v>
      </c>
      <c r="AB298" s="17">
        <v>5</v>
      </c>
      <c r="AC298" s="17">
        <f>SUM(AA298:AB298)</f>
        <v>7</v>
      </c>
      <c r="AD298" s="17">
        <f>MEDIAN(AC298:AC301)</f>
        <v>7</v>
      </c>
      <c r="AE298" s="17"/>
      <c r="AF298" s="17">
        <v>0</v>
      </c>
      <c r="AG298" s="17">
        <v>0</v>
      </c>
      <c r="AH298" s="17">
        <f>SUM(AF298:AG298)</f>
        <v>0</v>
      </c>
      <c r="AI298" s="17">
        <f>MEDIAN(AH298:AH301)</f>
        <v>0</v>
      </c>
      <c r="AJ298" s="17"/>
      <c r="AK298" s="17">
        <v>0</v>
      </c>
      <c r="AL298" s="17">
        <v>0</v>
      </c>
      <c r="AM298" s="17">
        <f>SUM(AK298:AL298)</f>
        <v>0</v>
      </c>
      <c r="AN298" s="17">
        <f>MEDIAN(AM298:AM301)</f>
        <v>0</v>
      </c>
      <c r="AO298" s="17"/>
      <c r="AP298" s="17">
        <v>0</v>
      </c>
      <c r="AQ298" s="17">
        <v>0</v>
      </c>
      <c r="AR298" s="17">
        <f>SUM(AP298:AQ298)</f>
        <v>0</v>
      </c>
      <c r="AS298" s="17">
        <f>MEDIAN(AR298:AR301)</f>
        <v>0</v>
      </c>
      <c r="AT298" s="17"/>
      <c r="AU298" s="17">
        <v>0</v>
      </c>
      <c r="AV298" s="17">
        <v>0</v>
      </c>
      <c r="AW298" s="17">
        <f>SUM(AU298:AV298)</f>
        <v>0</v>
      </c>
      <c r="AX298" s="17">
        <f>MEDIAN(AW298:AW301)</f>
        <v>0</v>
      </c>
      <c r="AY298" s="15"/>
      <c r="AZ298" s="15">
        <v>3</v>
      </c>
      <c r="BA298" s="15">
        <v>5</v>
      </c>
      <c r="BB298" s="15">
        <f>SUM(AZ298:BA298)</f>
        <v>8</v>
      </c>
      <c r="BC298" s="15">
        <f>MEDIAN(BB298:BB301)</f>
        <v>8</v>
      </c>
      <c r="BD298" s="15"/>
      <c r="BE298" s="15">
        <v>0</v>
      </c>
      <c r="BF298" s="15">
        <v>0</v>
      </c>
      <c r="BG298" s="15">
        <f>SUM(BE298:BF298)</f>
        <v>0</v>
      </c>
      <c r="BH298" s="15">
        <f>MEDIAN(BG298:BG301)</f>
        <v>0</v>
      </c>
      <c r="BI298" s="15"/>
      <c r="BJ298" s="15">
        <v>1</v>
      </c>
      <c r="BK298" s="15">
        <v>1</v>
      </c>
      <c r="BL298" s="15">
        <f>SUM(BJ298:BK298)</f>
        <v>2</v>
      </c>
      <c r="BM298" s="15">
        <f>MEDIAN(BL298:BL301)</f>
        <v>2</v>
      </c>
      <c r="BN298" s="15"/>
      <c r="BO298" s="15">
        <v>3</v>
      </c>
      <c r="BP298" s="15">
        <v>5</v>
      </c>
      <c r="BQ298" s="15">
        <f>SUM(BO298:BP298)</f>
        <v>8</v>
      </c>
      <c r="BR298" s="15">
        <f>MEDIAN(BQ298:BQ301)</f>
        <v>8</v>
      </c>
      <c r="BS298" s="15"/>
      <c r="BT298" s="15">
        <v>2</v>
      </c>
      <c r="BU298" s="15">
        <v>2</v>
      </c>
      <c r="BV298" s="19">
        <f>SUM(BT298:BU298)</f>
        <v>4</v>
      </c>
      <c r="BW298" s="15">
        <f>MEDIAN(BV298:BV301)</f>
        <v>4.5</v>
      </c>
      <c r="BX298" s="15"/>
      <c r="BY298" s="27">
        <v>0</v>
      </c>
      <c r="BZ298" s="27">
        <v>0</v>
      </c>
      <c r="CA298" s="15">
        <f>SUM(BY298:BZ298)</f>
        <v>0</v>
      </c>
      <c r="CB298" s="15">
        <f>MEDIAN(CA298:CA301)</f>
        <v>0</v>
      </c>
      <c r="CC298" s="20"/>
      <c r="CD298" s="15">
        <v>0</v>
      </c>
      <c r="CE298" s="15">
        <v>0</v>
      </c>
      <c r="CF298" s="24">
        <f t="shared" si="203"/>
        <v>0</v>
      </c>
      <c r="CG298" s="24">
        <f>MEDIAN(CF298:CF301)</f>
        <v>0</v>
      </c>
      <c r="CI298" s="25">
        <v>0</v>
      </c>
      <c r="CJ298" s="25">
        <v>0</v>
      </c>
      <c r="CK298" s="24">
        <f t="shared" si="206"/>
        <v>0</v>
      </c>
      <c r="CL298" s="24">
        <f>MEDIAN(CK298:CK301)</f>
        <v>0</v>
      </c>
      <c r="CN298" s="25">
        <v>0</v>
      </c>
      <c r="CO298" s="25">
        <v>0</v>
      </c>
      <c r="CP298" s="24">
        <f>SUM(CN298:CO298)</f>
        <v>0</v>
      </c>
      <c r="CQ298" s="24">
        <f>MEDIAN(CP298:CP301)</f>
        <v>0</v>
      </c>
      <c r="CR298" t="s">
        <v>257</v>
      </c>
    </row>
    <row r="299" spans="1:96">
      <c r="A299" s="15">
        <v>85</v>
      </c>
      <c r="B299" s="22" t="s">
        <v>172</v>
      </c>
      <c r="D299" s="16">
        <v>120</v>
      </c>
      <c r="F299" s="16">
        <v>37</v>
      </c>
      <c r="G299" s="15" t="s">
        <v>124</v>
      </c>
      <c r="H299" s="15" t="s">
        <v>124</v>
      </c>
      <c r="I299" s="15" t="s">
        <v>124</v>
      </c>
      <c r="J299" s="15"/>
      <c r="K299" s="15"/>
      <c r="L299" s="15" t="s">
        <v>124</v>
      </c>
      <c r="M299" s="15" t="s">
        <v>124</v>
      </c>
      <c r="N299" s="15" t="s">
        <v>124</v>
      </c>
      <c r="O299" s="15"/>
      <c r="P299" s="15"/>
      <c r="Q299" s="15" t="s">
        <v>124</v>
      </c>
      <c r="R299" s="15" t="s">
        <v>124</v>
      </c>
      <c r="S299" s="15" t="s">
        <v>124</v>
      </c>
      <c r="T299" s="15"/>
      <c r="U299" s="15"/>
      <c r="V299" s="15" t="s">
        <v>124</v>
      </c>
      <c r="W299" s="15" t="s">
        <v>124</v>
      </c>
      <c r="X299" s="15" t="s">
        <v>124</v>
      </c>
      <c r="Y299" s="17"/>
      <c r="Z299" s="17"/>
      <c r="AA299" s="17" t="s">
        <v>124</v>
      </c>
      <c r="AB299" s="17" t="s">
        <v>124</v>
      </c>
      <c r="AC299" s="17" t="s">
        <v>124</v>
      </c>
      <c r="AD299" s="17"/>
      <c r="AE299" s="17"/>
      <c r="AF299" s="17" t="s">
        <v>124</v>
      </c>
      <c r="AG299" s="17" t="s">
        <v>124</v>
      </c>
      <c r="AH299" s="17" t="s">
        <v>124</v>
      </c>
      <c r="AI299" s="17"/>
      <c r="AJ299" s="17"/>
      <c r="AK299" s="17" t="s">
        <v>124</v>
      </c>
      <c r="AL299" s="17" t="s">
        <v>124</v>
      </c>
      <c r="AM299" s="18" t="s">
        <v>124</v>
      </c>
      <c r="AN299" s="17"/>
      <c r="AO299" s="17"/>
      <c r="AP299" s="17" t="s">
        <v>124</v>
      </c>
      <c r="AQ299" s="17" t="s">
        <v>124</v>
      </c>
      <c r="AR299" s="18" t="s">
        <v>124</v>
      </c>
      <c r="AS299" s="17"/>
      <c r="AT299" s="17"/>
      <c r="AU299" s="17" t="s">
        <v>124</v>
      </c>
      <c r="AV299" s="17" t="s">
        <v>124</v>
      </c>
      <c r="AW299" s="18" t="s">
        <v>124</v>
      </c>
      <c r="AX299" s="17"/>
      <c r="AY299" s="15"/>
      <c r="AZ299" s="15" t="s">
        <v>124</v>
      </c>
      <c r="BA299" s="15" t="s">
        <v>124</v>
      </c>
      <c r="BB299" s="19" t="s">
        <v>124</v>
      </c>
      <c r="BC299" s="15"/>
      <c r="BD299" s="15"/>
      <c r="BE299" s="15" t="s">
        <v>124</v>
      </c>
      <c r="BF299" s="15" t="s">
        <v>124</v>
      </c>
      <c r="BG299" s="19" t="s">
        <v>124</v>
      </c>
      <c r="BH299" s="15"/>
      <c r="BI299" s="15"/>
      <c r="BJ299" s="15" t="s">
        <v>124</v>
      </c>
      <c r="BK299" s="15" t="s">
        <v>124</v>
      </c>
      <c r="BL299" s="19" t="s">
        <v>124</v>
      </c>
      <c r="BM299" s="15"/>
      <c r="BN299" s="15"/>
      <c r="BO299" s="15" t="s">
        <v>124</v>
      </c>
      <c r="BP299" s="15" t="s">
        <v>124</v>
      </c>
      <c r="BQ299" s="19" t="s">
        <v>124</v>
      </c>
      <c r="BR299" s="15"/>
      <c r="BS299" s="15"/>
      <c r="BT299" s="15" t="s">
        <v>124</v>
      </c>
      <c r="BU299" s="15" t="s">
        <v>124</v>
      </c>
      <c r="BV299" s="19" t="s">
        <v>124</v>
      </c>
      <c r="BW299" s="15"/>
      <c r="BX299" s="15"/>
      <c r="BY299" s="27" t="s">
        <v>124</v>
      </c>
      <c r="BZ299" s="27" t="s">
        <v>124</v>
      </c>
      <c r="CA299" s="19" t="s">
        <v>124</v>
      </c>
      <c r="CB299" s="15"/>
      <c r="CC299" s="20"/>
      <c r="CD299" s="15" t="s">
        <v>124</v>
      </c>
      <c r="CE299" s="15" t="s">
        <v>124</v>
      </c>
      <c r="CF299" s="15" t="s">
        <v>124</v>
      </c>
      <c r="CI299" s="25" t="s">
        <v>124</v>
      </c>
      <c r="CJ299" s="25" t="s">
        <v>124</v>
      </c>
      <c r="CK299" s="25" t="s">
        <v>124</v>
      </c>
      <c r="CN299" s="25" t="s">
        <v>124</v>
      </c>
      <c r="CO299" s="25" t="s">
        <v>124</v>
      </c>
      <c r="CP299" s="25" t="s">
        <v>124</v>
      </c>
      <c r="CR299" t="s">
        <v>257</v>
      </c>
    </row>
    <row r="300" spans="1:96">
      <c r="A300" s="15">
        <v>85</v>
      </c>
      <c r="B300" s="22" t="s">
        <v>172</v>
      </c>
      <c r="D300" s="16">
        <v>138</v>
      </c>
      <c r="F300" s="16">
        <v>37</v>
      </c>
      <c r="G300" s="15">
        <v>3</v>
      </c>
      <c r="H300" s="15">
        <v>5</v>
      </c>
      <c r="I300" s="15">
        <f>SUM(G300:H300)</f>
        <v>8</v>
      </c>
      <c r="J300" s="15"/>
      <c r="K300" s="15"/>
      <c r="L300" s="15">
        <v>0</v>
      </c>
      <c r="M300" s="15">
        <v>0</v>
      </c>
      <c r="N300" s="15">
        <f>SUM(L300:M300)</f>
        <v>0</v>
      </c>
      <c r="O300" s="15"/>
      <c r="P300" s="15"/>
      <c r="Q300" s="15">
        <v>0</v>
      </c>
      <c r="R300" s="15">
        <v>0</v>
      </c>
      <c r="S300" s="15">
        <f>SUM(Q300:R300)</f>
        <v>0</v>
      </c>
      <c r="T300" s="15"/>
      <c r="U300" s="15"/>
      <c r="V300" s="15">
        <v>2</v>
      </c>
      <c r="W300" s="15">
        <v>1</v>
      </c>
      <c r="X300" s="15">
        <f>SUM(V300:W300)</f>
        <v>3</v>
      </c>
      <c r="Y300" s="17"/>
      <c r="Z300" s="17"/>
      <c r="AA300" s="17">
        <v>2</v>
      </c>
      <c r="AB300" s="17">
        <v>5</v>
      </c>
      <c r="AC300" s="17">
        <f>SUM(AA300:AB300)</f>
        <v>7</v>
      </c>
      <c r="AD300" s="17"/>
      <c r="AE300" s="17"/>
      <c r="AF300" s="17">
        <v>0</v>
      </c>
      <c r="AG300" s="17">
        <v>0</v>
      </c>
      <c r="AH300" s="17">
        <f>SUM(AF300:AG300)</f>
        <v>0</v>
      </c>
      <c r="AI300" s="17"/>
      <c r="AJ300" s="17"/>
      <c r="AK300" s="17">
        <v>0</v>
      </c>
      <c r="AL300" s="17">
        <v>0</v>
      </c>
      <c r="AM300" s="17">
        <f>SUM(AK300:AL300)</f>
        <v>0</v>
      </c>
      <c r="AN300" s="17"/>
      <c r="AO300" s="17"/>
      <c r="AP300" s="17">
        <v>0</v>
      </c>
      <c r="AQ300" s="17">
        <v>0</v>
      </c>
      <c r="AR300" s="17">
        <f>SUM(AP300:AQ300)</f>
        <v>0</v>
      </c>
      <c r="AS300" s="17"/>
      <c r="AT300" s="17"/>
      <c r="AU300" s="17">
        <v>0</v>
      </c>
      <c r="AV300" s="17">
        <v>0</v>
      </c>
      <c r="AW300" s="17">
        <f>SUM(AU300:AV300)</f>
        <v>0</v>
      </c>
      <c r="AX300" s="17"/>
      <c r="AY300" s="15"/>
      <c r="AZ300" s="15">
        <v>3</v>
      </c>
      <c r="BA300" s="15">
        <v>5</v>
      </c>
      <c r="BB300" s="15">
        <f>SUM(AZ300:BA300)</f>
        <v>8</v>
      </c>
      <c r="BC300" s="15"/>
      <c r="BD300" s="15"/>
      <c r="BE300" s="15">
        <v>0</v>
      </c>
      <c r="BF300" s="15">
        <v>0</v>
      </c>
      <c r="BG300" s="15">
        <f>SUM(BE300:BF300)</f>
        <v>0</v>
      </c>
      <c r="BH300" s="15"/>
      <c r="BI300" s="15"/>
      <c r="BJ300" s="15">
        <v>1</v>
      </c>
      <c r="BK300" s="15">
        <v>1</v>
      </c>
      <c r="BL300" s="15">
        <f>SUM(BJ300:BK300)</f>
        <v>2</v>
      </c>
      <c r="BM300" s="15"/>
      <c r="BN300" s="15"/>
      <c r="BO300" s="15">
        <v>3</v>
      </c>
      <c r="BP300" s="15">
        <v>5</v>
      </c>
      <c r="BQ300" s="15">
        <f>SUM(BO300:BP300)</f>
        <v>8</v>
      </c>
      <c r="BR300" s="15"/>
      <c r="BS300" s="15"/>
      <c r="BT300" s="15">
        <v>3</v>
      </c>
      <c r="BU300" s="15">
        <v>2</v>
      </c>
      <c r="BV300" s="19">
        <f>SUM(BT300:BU300)</f>
        <v>5</v>
      </c>
      <c r="BW300" s="15"/>
      <c r="BX300" s="15"/>
      <c r="BY300" s="27">
        <v>0</v>
      </c>
      <c r="BZ300" s="27">
        <v>0</v>
      </c>
      <c r="CA300" s="15">
        <f>SUM(BY300:BZ300)</f>
        <v>0</v>
      </c>
      <c r="CB300" s="15"/>
      <c r="CC300" s="20"/>
      <c r="CD300" s="15">
        <v>0</v>
      </c>
      <c r="CE300" s="15">
        <v>0</v>
      </c>
      <c r="CF300" s="24">
        <f>SUM(CD300:CE300)</f>
        <v>0</v>
      </c>
      <c r="CI300" s="25">
        <v>0</v>
      </c>
      <c r="CJ300" s="25">
        <v>0</v>
      </c>
      <c r="CK300" s="24">
        <f>SUM(CI300:CJ300)</f>
        <v>0</v>
      </c>
      <c r="CN300" s="24">
        <v>0</v>
      </c>
      <c r="CO300" s="25">
        <v>0</v>
      </c>
      <c r="CP300" s="24">
        <f>SUM(CN300:CO300)</f>
        <v>0</v>
      </c>
      <c r="CR300" t="s">
        <v>257</v>
      </c>
    </row>
    <row r="301" spans="1:96">
      <c r="A301" s="15">
        <v>85</v>
      </c>
      <c r="B301" s="22" t="s">
        <v>172</v>
      </c>
      <c r="D301" s="16">
        <v>144</v>
      </c>
      <c r="F301" s="16">
        <v>37</v>
      </c>
      <c r="G301" s="15" t="s">
        <v>124</v>
      </c>
      <c r="H301" s="15" t="s">
        <v>124</v>
      </c>
      <c r="I301" s="15" t="s">
        <v>124</v>
      </c>
      <c r="J301" s="15"/>
      <c r="K301" s="15"/>
      <c r="L301" s="15" t="s">
        <v>124</v>
      </c>
      <c r="M301" s="15" t="s">
        <v>124</v>
      </c>
      <c r="N301" s="15" t="s">
        <v>124</v>
      </c>
      <c r="O301" s="15"/>
      <c r="P301" s="15"/>
      <c r="Q301" s="15" t="s">
        <v>124</v>
      </c>
      <c r="R301" s="15" t="s">
        <v>124</v>
      </c>
      <c r="S301" s="15" t="s">
        <v>124</v>
      </c>
      <c r="T301" s="15"/>
      <c r="U301" s="15"/>
      <c r="V301" s="15" t="s">
        <v>124</v>
      </c>
      <c r="W301" s="15" t="s">
        <v>124</v>
      </c>
      <c r="X301" s="15" t="s">
        <v>124</v>
      </c>
      <c r="Y301" s="17"/>
      <c r="Z301" s="17"/>
      <c r="AA301" s="17" t="s">
        <v>124</v>
      </c>
      <c r="AB301" s="17" t="s">
        <v>124</v>
      </c>
      <c r="AC301" s="17" t="s">
        <v>124</v>
      </c>
      <c r="AD301" s="17"/>
      <c r="AE301" s="17"/>
      <c r="AF301" s="17" t="s">
        <v>124</v>
      </c>
      <c r="AG301" s="17" t="s">
        <v>124</v>
      </c>
      <c r="AH301" s="18" t="s">
        <v>124</v>
      </c>
      <c r="AI301" s="17"/>
      <c r="AJ301" s="17"/>
      <c r="AK301" s="17" t="s">
        <v>124</v>
      </c>
      <c r="AL301" s="17" t="s">
        <v>124</v>
      </c>
      <c r="AM301" s="18" t="s">
        <v>124</v>
      </c>
      <c r="AN301" s="17"/>
      <c r="AO301" s="17"/>
      <c r="AP301" s="17" t="s">
        <v>124</v>
      </c>
      <c r="AQ301" s="17" t="s">
        <v>124</v>
      </c>
      <c r="AR301" s="18" t="s">
        <v>124</v>
      </c>
      <c r="AS301" s="17"/>
      <c r="AT301" s="17"/>
      <c r="AU301" s="17" t="s">
        <v>124</v>
      </c>
      <c r="AV301" s="17" t="s">
        <v>124</v>
      </c>
      <c r="AW301" s="18" t="s">
        <v>124</v>
      </c>
      <c r="AX301" s="17"/>
      <c r="AY301" s="15"/>
      <c r="AZ301" s="15" t="s">
        <v>124</v>
      </c>
      <c r="BA301" s="15" t="s">
        <v>124</v>
      </c>
      <c r="BB301" s="19" t="s">
        <v>124</v>
      </c>
      <c r="BC301" s="15"/>
      <c r="BD301" s="15"/>
      <c r="BE301" s="15" t="s">
        <v>124</v>
      </c>
      <c r="BF301" s="15" t="s">
        <v>124</v>
      </c>
      <c r="BG301" s="19" t="s">
        <v>124</v>
      </c>
      <c r="BH301" s="15"/>
      <c r="BI301" s="15"/>
      <c r="BJ301" s="15" t="s">
        <v>124</v>
      </c>
      <c r="BK301" s="15" t="s">
        <v>124</v>
      </c>
      <c r="BL301" s="19" t="s">
        <v>124</v>
      </c>
      <c r="BM301" s="15"/>
      <c r="BN301" s="15"/>
      <c r="BO301" s="15" t="s">
        <v>124</v>
      </c>
      <c r="BP301" s="15" t="s">
        <v>124</v>
      </c>
      <c r="BQ301" s="19" t="s">
        <v>124</v>
      </c>
      <c r="BR301" s="15"/>
      <c r="BS301" s="15"/>
      <c r="BT301" s="15" t="s">
        <v>124</v>
      </c>
      <c r="BU301" s="15" t="s">
        <v>124</v>
      </c>
      <c r="BV301" s="19" t="s">
        <v>124</v>
      </c>
      <c r="BW301" s="15"/>
      <c r="BX301" s="15"/>
      <c r="BY301" s="27" t="s">
        <v>124</v>
      </c>
      <c r="BZ301" s="27" t="s">
        <v>124</v>
      </c>
      <c r="CA301" s="19" t="s">
        <v>124</v>
      </c>
      <c r="CB301" s="15"/>
      <c r="CC301" s="20"/>
      <c r="CD301" s="15" t="s">
        <v>124</v>
      </c>
      <c r="CE301" s="15" t="s">
        <v>124</v>
      </c>
      <c r="CF301" s="15" t="s">
        <v>124</v>
      </c>
      <c r="CI301" s="25" t="s">
        <v>124</v>
      </c>
      <c r="CJ301" s="25" t="s">
        <v>124</v>
      </c>
      <c r="CK301" s="25" t="s">
        <v>124</v>
      </c>
      <c r="CN301" s="25" t="s">
        <v>124</v>
      </c>
      <c r="CO301" s="25" t="s">
        <v>124</v>
      </c>
      <c r="CP301" s="25" t="s">
        <v>124</v>
      </c>
      <c r="CR301" t="s">
        <v>257</v>
      </c>
    </row>
    <row r="302" spans="1:96">
      <c r="A302" s="15">
        <v>86</v>
      </c>
      <c r="B302" s="22" t="s">
        <v>173</v>
      </c>
      <c r="D302" s="16">
        <v>113</v>
      </c>
      <c r="F302" s="16">
        <v>38</v>
      </c>
      <c r="G302" s="15">
        <v>0</v>
      </c>
      <c r="H302" s="15">
        <v>0</v>
      </c>
      <c r="I302" s="15">
        <f>SUM(G302:H302)</f>
        <v>0</v>
      </c>
      <c r="J302" s="15">
        <f>MEDIAN(I302:I305)</f>
        <v>0</v>
      </c>
      <c r="K302" s="15"/>
      <c r="L302" s="15">
        <v>0</v>
      </c>
      <c r="M302" s="15">
        <v>0</v>
      </c>
      <c r="N302" s="15">
        <f>SUM(L302:M302)</f>
        <v>0</v>
      </c>
      <c r="O302" s="15">
        <f>MEDIAN(N302:N305)</f>
        <v>0</v>
      </c>
      <c r="P302" s="15"/>
      <c r="Q302" s="15">
        <v>0</v>
      </c>
      <c r="R302" s="15">
        <v>0</v>
      </c>
      <c r="S302" s="15">
        <f>SUM(Q302:R302)</f>
        <v>0</v>
      </c>
      <c r="T302" s="15">
        <f>MEDIAN(S302:S305)</f>
        <v>0</v>
      </c>
      <c r="U302" s="15"/>
      <c r="V302" s="15">
        <v>1</v>
      </c>
      <c r="W302" s="15">
        <v>1</v>
      </c>
      <c r="X302" s="15">
        <f>SUM(V302:W302)</f>
        <v>2</v>
      </c>
      <c r="Y302" s="17">
        <f>MEDIAN(X302:X305)</f>
        <v>2</v>
      </c>
      <c r="Z302" s="17"/>
      <c r="AA302" s="17">
        <v>0</v>
      </c>
      <c r="AB302" s="17">
        <v>0</v>
      </c>
      <c r="AC302" s="17">
        <f>SUM(AA302:AB302)</f>
        <v>0</v>
      </c>
      <c r="AD302" s="17">
        <f>MEDIAN(AC302:AC305)</f>
        <v>0</v>
      </c>
      <c r="AE302" s="17"/>
      <c r="AF302" s="17">
        <v>2</v>
      </c>
      <c r="AG302" s="17">
        <v>5</v>
      </c>
      <c r="AH302" s="17">
        <f>SUM(AF302:AG302)</f>
        <v>7</v>
      </c>
      <c r="AI302" s="17">
        <f>MEDIAN(AH302:AH305)</f>
        <v>6.5</v>
      </c>
      <c r="AJ302" s="17"/>
      <c r="AK302" s="17">
        <v>0</v>
      </c>
      <c r="AL302" s="17">
        <v>0</v>
      </c>
      <c r="AM302" s="17">
        <f>SUM(AK302:AL302)</f>
        <v>0</v>
      </c>
      <c r="AN302" s="17">
        <f>MEDIAN(AM302:AM305)</f>
        <v>0</v>
      </c>
      <c r="AO302" s="17"/>
      <c r="AP302" s="17">
        <v>0</v>
      </c>
      <c r="AQ302" s="17">
        <v>0</v>
      </c>
      <c r="AR302" s="17">
        <f>SUM(AP302:AQ302)</f>
        <v>0</v>
      </c>
      <c r="AS302" s="17">
        <f>MEDIAN(AR302:AR305)</f>
        <v>0</v>
      </c>
      <c r="AT302" s="17"/>
      <c r="AU302" s="17">
        <v>0</v>
      </c>
      <c r="AV302" s="17">
        <v>0</v>
      </c>
      <c r="AW302" s="17">
        <f>SUM(AU302:AV302)</f>
        <v>0</v>
      </c>
      <c r="AX302" s="17">
        <f>MEDIAN(AW302:AW305)</f>
        <v>0</v>
      </c>
      <c r="AY302" s="15"/>
      <c r="AZ302" s="15">
        <v>3</v>
      </c>
      <c r="BA302" s="15">
        <v>5</v>
      </c>
      <c r="BB302" s="15">
        <f>SUM(AZ302:BA302)</f>
        <v>8</v>
      </c>
      <c r="BC302" s="15">
        <f>MEDIAN(BB302:BB305)</f>
        <v>8</v>
      </c>
      <c r="BD302" s="15"/>
      <c r="BE302" s="15">
        <v>2</v>
      </c>
      <c r="BF302" s="15">
        <v>1</v>
      </c>
      <c r="BG302" s="15">
        <f>SUM(BE302:BF302)</f>
        <v>3</v>
      </c>
      <c r="BH302" s="15">
        <f>MEDIAN(BG302:BG305)</f>
        <v>2.5</v>
      </c>
      <c r="BI302" s="15"/>
      <c r="BJ302" s="15">
        <v>1</v>
      </c>
      <c r="BK302" s="15">
        <v>3</v>
      </c>
      <c r="BL302" s="15">
        <f>SUM(BJ302:BK302)</f>
        <v>4</v>
      </c>
      <c r="BM302" s="15">
        <f>MEDIAN(BL302:BL305)</f>
        <v>3.5</v>
      </c>
      <c r="BN302" s="15"/>
      <c r="BO302" s="15">
        <v>3</v>
      </c>
      <c r="BP302" s="15">
        <v>5</v>
      </c>
      <c r="BQ302" s="15">
        <f>SUM(BO302:BP302)</f>
        <v>8</v>
      </c>
      <c r="BR302" s="15">
        <f>MEDIAN(BQ302:BQ305)</f>
        <v>8</v>
      </c>
      <c r="BS302" s="15"/>
      <c r="BT302" s="15">
        <v>1</v>
      </c>
      <c r="BU302" s="15">
        <v>2</v>
      </c>
      <c r="BV302" s="19">
        <f>SUM(BT302:BU302)</f>
        <v>3</v>
      </c>
      <c r="BW302" s="15">
        <f>MEDIAN(BV302:BV305)</f>
        <v>3</v>
      </c>
      <c r="BX302" s="15"/>
      <c r="BY302" s="27">
        <v>0</v>
      </c>
      <c r="BZ302" s="27">
        <v>0</v>
      </c>
      <c r="CA302" s="15">
        <f>SUM(BY302:BZ302)</f>
        <v>0</v>
      </c>
      <c r="CB302" s="15">
        <f>MEDIAN(CA302:CA305)</f>
        <v>0</v>
      </c>
      <c r="CC302" s="20"/>
      <c r="CD302" s="15">
        <v>3</v>
      </c>
      <c r="CE302" s="15">
        <v>1</v>
      </c>
      <c r="CF302" s="24">
        <f>SUM(CD302:CE302)</f>
        <v>4</v>
      </c>
      <c r="CG302" s="24">
        <f>MEDIAN(CF302:CF305)</f>
        <v>4</v>
      </c>
      <c r="CI302" s="25">
        <v>0</v>
      </c>
      <c r="CJ302" s="25">
        <v>0</v>
      </c>
      <c r="CK302" s="24">
        <f>SUM(CI302:CJ302)</f>
        <v>0</v>
      </c>
      <c r="CL302" s="24">
        <f>MEDIAN(CK302:CK305)</f>
        <v>0</v>
      </c>
      <c r="CN302" s="25">
        <v>0</v>
      </c>
      <c r="CO302" s="25">
        <v>0</v>
      </c>
      <c r="CP302" s="24">
        <f>SUM(CN302:CO302)</f>
        <v>0</v>
      </c>
      <c r="CQ302" s="24">
        <f>MEDIAN(CP302:CP305)</f>
        <v>0</v>
      </c>
      <c r="CR302" t="s">
        <v>257</v>
      </c>
    </row>
    <row r="303" spans="1:96">
      <c r="A303" s="15">
        <v>86</v>
      </c>
      <c r="B303" s="22" t="s">
        <v>173</v>
      </c>
      <c r="D303" s="16">
        <v>119</v>
      </c>
      <c r="F303" s="16">
        <v>38</v>
      </c>
      <c r="G303" s="15" t="s">
        <v>124</v>
      </c>
      <c r="H303" s="15" t="s">
        <v>124</v>
      </c>
      <c r="I303" s="15" t="s">
        <v>124</v>
      </c>
      <c r="J303" s="15"/>
      <c r="K303" s="15"/>
      <c r="L303" s="15" t="s">
        <v>124</v>
      </c>
      <c r="M303" s="15" t="s">
        <v>124</v>
      </c>
      <c r="N303" s="15" t="s">
        <v>124</v>
      </c>
      <c r="O303" s="15"/>
      <c r="P303" s="15"/>
      <c r="Q303" s="15" t="s">
        <v>124</v>
      </c>
      <c r="R303" s="15" t="s">
        <v>124</v>
      </c>
      <c r="S303" s="15" t="s">
        <v>124</v>
      </c>
      <c r="T303" s="15"/>
      <c r="U303" s="15"/>
      <c r="V303" s="15" t="s">
        <v>124</v>
      </c>
      <c r="W303" s="15" t="s">
        <v>124</v>
      </c>
      <c r="X303" s="15" t="s">
        <v>124</v>
      </c>
      <c r="Y303" s="17"/>
      <c r="Z303" s="17"/>
      <c r="AA303" s="17">
        <v>0</v>
      </c>
      <c r="AB303" s="17">
        <v>0</v>
      </c>
      <c r="AC303" s="17">
        <f>SUM(AA303:AB303)</f>
        <v>0</v>
      </c>
      <c r="AD303" s="17"/>
      <c r="AE303" s="17"/>
      <c r="AF303" s="17">
        <v>1</v>
      </c>
      <c r="AG303" s="17">
        <v>5</v>
      </c>
      <c r="AH303" s="17">
        <f>SUM(AF303:AG303)</f>
        <v>6</v>
      </c>
      <c r="AI303" s="17"/>
      <c r="AJ303" s="17"/>
      <c r="AK303" s="17">
        <v>1</v>
      </c>
      <c r="AL303" s="17">
        <v>1</v>
      </c>
      <c r="AM303" s="17">
        <f>SUM(AK303:AL303)</f>
        <v>2</v>
      </c>
      <c r="AN303" s="17"/>
      <c r="AO303" s="17"/>
      <c r="AP303" s="17">
        <v>0</v>
      </c>
      <c r="AQ303" s="17">
        <v>0</v>
      </c>
      <c r="AR303" s="17">
        <f>SUM(AP303:AQ303)</f>
        <v>0</v>
      </c>
      <c r="AS303" s="17"/>
      <c r="AT303" s="17"/>
      <c r="AU303" s="17">
        <v>0</v>
      </c>
      <c r="AV303" s="17">
        <v>0</v>
      </c>
      <c r="AW303" s="17">
        <f>SUM(AU303:AV303)</f>
        <v>0</v>
      </c>
      <c r="AX303" s="17"/>
      <c r="AY303" s="15"/>
      <c r="AZ303" s="15">
        <v>3</v>
      </c>
      <c r="BA303" s="15">
        <v>5</v>
      </c>
      <c r="BB303" s="15">
        <f>SUM(AZ303:BA303)</f>
        <v>8</v>
      </c>
      <c r="BC303" s="15"/>
      <c r="BD303" s="15"/>
      <c r="BE303" s="15">
        <v>1</v>
      </c>
      <c r="BF303" s="15">
        <v>1</v>
      </c>
      <c r="BG303" s="15">
        <f>SUM(BE303:BF303)</f>
        <v>2</v>
      </c>
      <c r="BH303" s="15"/>
      <c r="BI303" s="15"/>
      <c r="BJ303" s="15">
        <v>1</v>
      </c>
      <c r="BK303" s="15">
        <v>2</v>
      </c>
      <c r="BL303" s="15">
        <f>SUM(BJ303:BK303)</f>
        <v>3</v>
      </c>
      <c r="BM303" s="15"/>
      <c r="BN303" s="15"/>
      <c r="BO303" s="15">
        <v>3</v>
      </c>
      <c r="BP303" s="15">
        <v>5</v>
      </c>
      <c r="BQ303" s="15">
        <f>SUM(BO303:BP303)</f>
        <v>8</v>
      </c>
      <c r="BR303" s="15"/>
      <c r="BS303" s="15"/>
      <c r="BT303" s="15">
        <v>2</v>
      </c>
      <c r="BU303" s="15">
        <v>1</v>
      </c>
      <c r="BV303" s="19">
        <f>SUM(BT303:BU303)</f>
        <v>3</v>
      </c>
      <c r="BW303" s="15"/>
      <c r="BX303" s="15"/>
      <c r="BY303" s="27">
        <v>0</v>
      </c>
      <c r="BZ303" s="27">
        <v>0</v>
      </c>
      <c r="CA303" s="15">
        <f>SUM(BY303:BZ303)</f>
        <v>0</v>
      </c>
      <c r="CB303" s="15"/>
      <c r="CC303" s="20"/>
      <c r="CD303" s="15">
        <v>3</v>
      </c>
      <c r="CE303" s="15">
        <v>2</v>
      </c>
      <c r="CF303" s="24">
        <f>SUM(CD303:CE303)</f>
        <v>5</v>
      </c>
      <c r="CI303" s="25">
        <v>0</v>
      </c>
      <c r="CJ303" s="25">
        <v>0</v>
      </c>
      <c r="CK303" s="24">
        <f>SUM(CI303:CJ303)</f>
        <v>0</v>
      </c>
      <c r="CN303" s="25" t="s">
        <v>124</v>
      </c>
      <c r="CO303" s="25" t="s">
        <v>124</v>
      </c>
      <c r="CP303" s="25" t="s">
        <v>124</v>
      </c>
      <c r="CR303" t="s">
        <v>257</v>
      </c>
    </row>
    <row r="304" spans="1:96">
      <c r="A304" s="15">
        <v>86</v>
      </c>
      <c r="B304" s="22" t="s">
        <v>173</v>
      </c>
      <c r="D304" s="16">
        <v>137</v>
      </c>
      <c r="F304" s="16">
        <v>38</v>
      </c>
      <c r="G304" s="15" t="s">
        <v>124</v>
      </c>
      <c r="H304" s="15" t="s">
        <v>124</v>
      </c>
      <c r="I304" s="15" t="s">
        <v>124</v>
      </c>
      <c r="J304" s="15"/>
      <c r="K304" s="15"/>
      <c r="L304" s="15" t="s">
        <v>124</v>
      </c>
      <c r="M304" s="15" t="s">
        <v>124</v>
      </c>
      <c r="N304" s="15" t="s">
        <v>124</v>
      </c>
      <c r="O304" s="15"/>
      <c r="P304" s="15"/>
      <c r="Q304" s="15" t="s">
        <v>124</v>
      </c>
      <c r="R304" s="15" t="s">
        <v>124</v>
      </c>
      <c r="S304" s="15" t="s">
        <v>124</v>
      </c>
      <c r="T304" s="15"/>
      <c r="U304" s="15"/>
      <c r="V304" s="15" t="s">
        <v>124</v>
      </c>
      <c r="W304" s="15" t="s">
        <v>124</v>
      </c>
      <c r="X304" s="15" t="s">
        <v>124</v>
      </c>
      <c r="Y304" s="17"/>
      <c r="Z304" s="17"/>
      <c r="AA304" s="17" t="s">
        <v>124</v>
      </c>
      <c r="AB304" s="17" t="s">
        <v>124</v>
      </c>
      <c r="AC304" s="17" t="s">
        <v>124</v>
      </c>
      <c r="AD304" s="17"/>
      <c r="AE304" s="17"/>
      <c r="AF304" s="17" t="s">
        <v>124</v>
      </c>
      <c r="AG304" s="17" t="s">
        <v>124</v>
      </c>
      <c r="AH304" s="18" t="s">
        <v>124</v>
      </c>
      <c r="AI304" s="17"/>
      <c r="AJ304" s="17"/>
      <c r="AK304" s="17" t="s">
        <v>124</v>
      </c>
      <c r="AL304" s="17" t="s">
        <v>124</v>
      </c>
      <c r="AM304" s="18" t="s">
        <v>124</v>
      </c>
      <c r="AN304" s="17"/>
      <c r="AO304" s="17"/>
      <c r="AP304" s="17" t="s">
        <v>124</v>
      </c>
      <c r="AQ304" s="17" t="s">
        <v>124</v>
      </c>
      <c r="AR304" s="18" t="s">
        <v>124</v>
      </c>
      <c r="AS304" s="17"/>
      <c r="AT304" s="17"/>
      <c r="AU304" s="17" t="s">
        <v>124</v>
      </c>
      <c r="AV304" s="17" t="s">
        <v>124</v>
      </c>
      <c r="AW304" s="18" t="s">
        <v>124</v>
      </c>
      <c r="AX304" s="17"/>
      <c r="AY304" s="15"/>
      <c r="AZ304" s="15" t="s">
        <v>124</v>
      </c>
      <c r="BA304" s="15" t="s">
        <v>124</v>
      </c>
      <c r="BB304" s="19" t="s">
        <v>124</v>
      </c>
      <c r="BC304" s="15"/>
      <c r="BD304" s="15"/>
      <c r="BE304" s="15" t="s">
        <v>124</v>
      </c>
      <c r="BF304" s="15" t="s">
        <v>124</v>
      </c>
      <c r="BG304" s="19" t="s">
        <v>124</v>
      </c>
      <c r="BH304" s="15"/>
      <c r="BI304" s="15"/>
      <c r="BJ304" s="15" t="s">
        <v>124</v>
      </c>
      <c r="BK304" s="15" t="s">
        <v>124</v>
      </c>
      <c r="BL304" s="19" t="s">
        <v>124</v>
      </c>
      <c r="BM304" s="15"/>
      <c r="BN304" s="15"/>
      <c r="BO304" s="15" t="s">
        <v>124</v>
      </c>
      <c r="BP304" s="15" t="s">
        <v>124</v>
      </c>
      <c r="BQ304" s="19" t="s">
        <v>124</v>
      </c>
      <c r="BR304" s="15"/>
      <c r="BS304" s="15"/>
      <c r="BT304" s="15" t="s">
        <v>124</v>
      </c>
      <c r="BU304" s="15" t="s">
        <v>124</v>
      </c>
      <c r="BV304" s="19" t="s">
        <v>124</v>
      </c>
      <c r="BW304" s="15"/>
      <c r="BX304" s="15"/>
      <c r="BY304" s="27" t="s">
        <v>124</v>
      </c>
      <c r="BZ304" s="27" t="s">
        <v>124</v>
      </c>
      <c r="CA304" s="19" t="s">
        <v>124</v>
      </c>
      <c r="CB304" s="15"/>
      <c r="CC304" s="20"/>
      <c r="CD304" s="15" t="s">
        <v>124</v>
      </c>
      <c r="CE304" s="15" t="s">
        <v>124</v>
      </c>
      <c r="CF304" s="15" t="s">
        <v>124</v>
      </c>
      <c r="CI304" s="25" t="s">
        <v>124</v>
      </c>
      <c r="CJ304" s="25" t="s">
        <v>124</v>
      </c>
      <c r="CK304" s="25" t="s">
        <v>124</v>
      </c>
      <c r="CN304" s="25" t="s">
        <v>124</v>
      </c>
      <c r="CO304" s="25" t="s">
        <v>124</v>
      </c>
      <c r="CP304" s="25" t="s">
        <v>124</v>
      </c>
      <c r="CR304" t="s">
        <v>257</v>
      </c>
    </row>
    <row r="305" spans="1:96">
      <c r="A305" s="15">
        <v>86</v>
      </c>
      <c r="B305" s="22" t="s">
        <v>173</v>
      </c>
      <c r="D305" s="16">
        <v>143</v>
      </c>
      <c r="F305" s="16">
        <v>38</v>
      </c>
      <c r="G305" s="15" t="s">
        <v>124</v>
      </c>
      <c r="H305" s="15" t="s">
        <v>124</v>
      </c>
      <c r="I305" s="15" t="s">
        <v>124</v>
      </c>
      <c r="J305" s="15"/>
      <c r="K305" s="15"/>
      <c r="L305" s="15" t="s">
        <v>124</v>
      </c>
      <c r="M305" s="15" t="s">
        <v>124</v>
      </c>
      <c r="N305" s="15" t="s">
        <v>124</v>
      </c>
      <c r="O305" s="15"/>
      <c r="P305" s="15"/>
      <c r="Q305" s="15" t="s">
        <v>124</v>
      </c>
      <c r="R305" s="15" t="s">
        <v>124</v>
      </c>
      <c r="S305" s="15" t="s">
        <v>124</v>
      </c>
      <c r="T305" s="15"/>
      <c r="U305" s="15"/>
      <c r="V305" s="15" t="s">
        <v>124</v>
      </c>
      <c r="W305" s="15" t="s">
        <v>124</v>
      </c>
      <c r="X305" s="15" t="s">
        <v>124</v>
      </c>
      <c r="Y305" s="17"/>
      <c r="Z305" s="17"/>
      <c r="AA305" s="17" t="s">
        <v>124</v>
      </c>
      <c r="AB305" s="17" t="s">
        <v>124</v>
      </c>
      <c r="AC305" s="17" t="s">
        <v>124</v>
      </c>
      <c r="AD305" s="17"/>
      <c r="AE305" s="17"/>
      <c r="AF305" s="17" t="s">
        <v>124</v>
      </c>
      <c r="AG305" s="17" t="s">
        <v>124</v>
      </c>
      <c r="AH305" s="18" t="s">
        <v>124</v>
      </c>
      <c r="AI305" s="17"/>
      <c r="AJ305" s="17"/>
      <c r="AK305" s="17">
        <v>0</v>
      </c>
      <c r="AL305" s="17">
        <v>0</v>
      </c>
      <c r="AM305" s="17">
        <f>SUM(AK305:AL305)</f>
        <v>0</v>
      </c>
      <c r="AN305" s="17"/>
      <c r="AO305" s="17"/>
      <c r="AP305" s="17" t="s">
        <v>124</v>
      </c>
      <c r="AQ305" s="17" t="s">
        <v>124</v>
      </c>
      <c r="AR305" s="18" t="s">
        <v>124</v>
      </c>
      <c r="AS305" s="17"/>
      <c r="AT305" s="17"/>
      <c r="AU305" s="17" t="s">
        <v>124</v>
      </c>
      <c r="AV305" s="17" t="s">
        <v>124</v>
      </c>
      <c r="AW305" s="18" t="s">
        <v>124</v>
      </c>
      <c r="AX305" s="17"/>
      <c r="AY305" s="15"/>
      <c r="AZ305" s="15" t="s">
        <v>124</v>
      </c>
      <c r="BA305" s="15" t="s">
        <v>124</v>
      </c>
      <c r="BB305" s="19" t="s">
        <v>124</v>
      </c>
      <c r="BC305" s="15"/>
      <c r="BD305" s="15"/>
      <c r="BE305" s="15" t="s">
        <v>124</v>
      </c>
      <c r="BF305" s="15" t="s">
        <v>124</v>
      </c>
      <c r="BG305" s="19" t="s">
        <v>124</v>
      </c>
      <c r="BH305" s="15"/>
      <c r="BI305" s="15"/>
      <c r="BJ305" s="15" t="s">
        <v>124</v>
      </c>
      <c r="BK305" s="15" t="s">
        <v>124</v>
      </c>
      <c r="BL305" s="19" t="s">
        <v>124</v>
      </c>
      <c r="BM305" s="15"/>
      <c r="BN305" s="15"/>
      <c r="BO305" s="15" t="s">
        <v>124</v>
      </c>
      <c r="BP305" s="15" t="s">
        <v>124</v>
      </c>
      <c r="BQ305" s="19" t="s">
        <v>124</v>
      </c>
      <c r="BR305" s="15"/>
      <c r="BS305" s="15"/>
      <c r="BT305" s="15" t="s">
        <v>124</v>
      </c>
      <c r="BU305" s="15" t="s">
        <v>124</v>
      </c>
      <c r="BV305" s="19" t="s">
        <v>124</v>
      </c>
      <c r="BW305" s="15"/>
      <c r="BX305" s="15"/>
      <c r="BY305" s="27" t="s">
        <v>124</v>
      </c>
      <c r="BZ305" s="27" t="s">
        <v>124</v>
      </c>
      <c r="CA305" s="19" t="s">
        <v>124</v>
      </c>
      <c r="CB305" s="15"/>
      <c r="CC305" s="20"/>
      <c r="CD305" s="15">
        <v>3</v>
      </c>
      <c r="CE305" s="15">
        <v>1</v>
      </c>
      <c r="CF305" s="24">
        <f>SUM(CD305:CE305)</f>
        <v>4</v>
      </c>
      <c r="CI305" s="25">
        <v>0</v>
      </c>
      <c r="CJ305" s="25">
        <v>0</v>
      </c>
      <c r="CK305" s="24">
        <f>SUM(CI305:CJ305)</f>
        <v>0</v>
      </c>
      <c r="CN305" s="25" t="s">
        <v>124</v>
      </c>
      <c r="CO305" s="25" t="s">
        <v>124</v>
      </c>
      <c r="CP305" s="25" t="s">
        <v>124</v>
      </c>
      <c r="CR305" t="s">
        <v>257</v>
      </c>
    </row>
    <row r="306" spans="1:96">
      <c r="A306" s="15">
        <v>87</v>
      </c>
      <c r="B306" s="22" t="s">
        <v>174</v>
      </c>
      <c r="D306" s="16">
        <v>112</v>
      </c>
      <c r="F306" s="16">
        <v>39</v>
      </c>
      <c r="G306" s="15">
        <v>0</v>
      </c>
      <c r="H306" s="15">
        <v>0</v>
      </c>
      <c r="I306" s="15">
        <f t="shared" ref="I306:I312" si="208">SUM(G306:H306)</f>
        <v>0</v>
      </c>
      <c r="J306" s="15">
        <f>MEDIAN(I306:I309)</f>
        <v>0</v>
      </c>
      <c r="K306" s="15"/>
      <c r="L306" s="15">
        <v>3</v>
      </c>
      <c r="M306" s="15">
        <v>5</v>
      </c>
      <c r="N306" s="15">
        <f t="shared" ref="N306:N312" si="209">SUM(L306:M306)</f>
        <v>8</v>
      </c>
      <c r="O306" s="15">
        <f>MEDIAN(N306:N309)</f>
        <v>8</v>
      </c>
      <c r="P306" s="15"/>
      <c r="Q306" s="15">
        <v>0</v>
      </c>
      <c r="R306" s="15">
        <v>0</v>
      </c>
      <c r="S306" s="15">
        <f t="shared" ref="S306:S312" si="210">SUM(Q306:R306)</f>
        <v>0</v>
      </c>
      <c r="T306" s="15">
        <f>MEDIAN(S306:S309)</f>
        <v>2</v>
      </c>
      <c r="U306" s="15"/>
      <c r="V306" s="15">
        <v>0</v>
      </c>
      <c r="W306" s="15">
        <v>0</v>
      </c>
      <c r="X306" s="15">
        <f t="shared" ref="X306:X312" si="211">SUM(V306:W306)</f>
        <v>0</v>
      </c>
      <c r="Y306" s="17">
        <f>MEDIAN(X306:X309)</f>
        <v>0</v>
      </c>
      <c r="Z306" s="17"/>
      <c r="AA306" s="17">
        <v>0</v>
      </c>
      <c r="AB306" s="17">
        <v>0</v>
      </c>
      <c r="AC306" s="17">
        <f t="shared" ref="AC306:AC312" si="212">SUM(AA306:AB306)</f>
        <v>0</v>
      </c>
      <c r="AD306" s="17">
        <f>MEDIAN(AC306:AC309)</f>
        <v>0</v>
      </c>
      <c r="AE306" s="17"/>
      <c r="AF306" s="17">
        <v>1</v>
      </c>
      <c r="AG306" s="17">
        <v>5</v>
      </c>
      <c r="AH306" s="17">
        <f t="shared" ref="AH306:AH312" si="213">SUM(AF306:AG306)</f>
        <v>6</v>
      </c>
      <c r="AI306" s="17">
        <f>MEDIAN(AH306:AH309)</f>
        <v>0</v>
      </c>
      <c r="AJ306" s="17"/>
      <c r="AK306" s="17">
        <v>0</v>
      </c>
      <c r="AL306" s="17">
        <v>0</v>
      </c>
      <c r="AM306" s="17">
        <f>SUM(AK306:AL306)</f>
        <v>0</v>
      </c>
      <c r="AN306" s="17">
        <f>MEDIAN(AM306:AM309)</f>
        <v>3</v>
      </c>
      <c r="AO306" s="17"/>
      <c r="AP306" s="17">
        <v>1</v>
      </c>
      <c r="AQ306" s="17">
        <v>1</v>
      </c>
      <c r="AR306" s="17">
        <f t="shared" ref="AR306:AR312" si="214">SUM(AP306:AQ306)</f>
        <v>2</v>
      </c>
      <c r="AS306" s="17">
        <f>MEDIAN(AR306:AR309)</f>
        <v>1</v>
      </c>
      <c r="AT306" s="17"/>
      <c r="AU306" s="17">
        <v>0</v>
      </c>
      <c r="AV306" s="17">
        <v>0</v>
      </c>
      <c r="AW306" s="17">
        <f t="shared" ref="AW306:AW312" si="215">SUM(AU306:AV306)</f>
        <v>0</v>
      </c>
      <c r="AX306" s="17">
        <f>MEDIAN(AW306:AW309)</f>
        <v>0</v>
      </c>
      <c r="AY306" s="15"/>
      <c r="AZ306" s="15">
        <v>0</v>
      </c>
      <c r="BA306" s="15">
        <v>0</v>
      </c>
      <c r="BB306" s="15">
        <f t="shared" ref="BB306:BB312" si="216">SUM(AZ306:BA306)</f>
        <v>0</v>
      </c>
      <c r="BC306" s="15">
        <f>MEDIAN(BB306:BB309)</f>
        <v>1.5</v>
      </c>
      <c r="BD306" s="15"/>
      <c r="BE306" s="15">
        <v>1</v>
      </c>
      <c r="BF306" s="15">
        <v>1</v>
      </c>
      <c r="BG306" s="15">
        <f t="shared" ref="BG306:BG312" si="217">SUM(BE306:BF306)</f>
        <v>2</v>
      </c>
      <c r="BH306" s="15">
        <f>MEDIAN(BG306:BG309)</f>
        <v>3</v>
      </c>
      <c r="BI306" s="15"/>
      <c r="BJ306" s="15">
        <v>1</v>
      </c>
      <c r="BK306" s="15">
        <v>1</v>
      </c>
      <c r="BL306" s="15">
        <f t="shared" ref="BL306:BL312" si="218">SUM(BJ306:BK306)</f>
        <v>2</v>
      </c>
      <c r="BM306" s="15">
        <f>MEDIAN(BL306:BL309)</f>
        <v>2</v>
      </c>
      <c r="BN306" s="15"/>
      <c r="BO306" s="15">
        <v>3</v>
      </c>
      <c r="BP306" s="15">
        <v>5</v>
      </c>
      <c r="BQ306" s="15">
        <f t="shared" ref="BQ306:BQ312" si="219">SUM(BO306:BP306)</f>
        <v>8</v>
      </c>
      <c r="BR306" s="15">
        <f>MEDIAN(BQ306:BQ309)</f>
        <v>8</v>
      </c>
      <c r="BS306" s="15"/>
      <c r="BT306" s="15">
        <v>3</v>
      </c>
      <c r="BU306" s="15">
        <v>5</v>
      </c>
      <c r="BV306" s="19">
        <f t="shared" ref="BV306:BV312" si="220">SUM(BT306:BU306)</f>
        <v>8</v>
      </c>
      <c r="BW306" s="15">
        <f>MEDIAN(BV306:BV309)</f>
        <v>8</v>
      </c>
      <c r="BX306" s="15"/>
      <c r="BY306" s="27">
        <v>2</v>
      </c>
      <c r="BZ306" s="27">
        <v>5</v>
      </c>
      <c r="CA306" s="15">
        <f t="shared" ref="CA306:CA314" si="221">SUM(BY306:BZ306)</f>
        <v>7</v>
      </c>
      <c r="CB306" s="15">
        <f>MEDIAN(CA306:CA309)</f>
        <v>7</v>
      </c>
      <c r="CC306" s="20"/>
      <c r="CD306" s="15">
        <v>0</v>
      </c>
      <c r="CE306" s="15">
        <v>0</v>
      </c>
      <c r="CF306" s="24">
        <f>SUM(CD306:CE306)</f>
        <v>0</v>
      </c>
      <c r="CG306" s="24">
        <f>MEDIAN(CF306:CF309)</f>
        <v>0</v>
      </c>
      <c r="CI306" s="25" t="s">
        <v>124</v>
      </c>
      <c r="CJ306" s="25" t="s">
        <v>124</v>
      </c>
      <c r="CK306" s="25" t="s">
        <v>124</v>
      </c>
      <c r="CL306" s="24">
        <f>MEDIAN(CK306:CK309)</f>
        <v>0</v>
      </c>
      <c r="CN306" s="25">
        <v>0</v>
      </c>
      <c r="CO306" s="25">
        <v>0</v>
      </c>
      <c r="CP306" s="24">
        <f>SUM(CN306:CO306)</f>
        <v>0</v>
      </c>
      <c r="CQ306" s="24">
        <f>MEDIAN(CP306:CP309)</f>
        <v>0</v>
      </c>
      <c r="CR306" t="s">
        <v>257</v>
      </c>
    </row>
    <row r="307" spans="1:96">
      <c r="A307" s="15">
        <v>87</v>
      </c>
      <c r="B307" s="22" t="s">
        <v>174</v>
      </c>
      <c r="D307" s="16">
        <v>118</v>
      </c>
      <c r="F307" s="16">
        <v>39</v>
      </c>
      <c r="G307" s="15">
        <v>0</v>
      </c>
      <c r="H307" s="15">
        <v>0</v>
      </c>
      <c r="I307" s="15">
        <f t="shared" si="208"/>
        <v>0</v>
      </c>
      <c r="J307" s="15"/>
      <c r="K307" s="15"/>
      <c r="L307" s="15">
        <v>3</v>
      </c>
      <c r="M307" s="15">
        <v>5</v>
      </c>
      <c r="N307" s="15">
        <f t="shared" si="209"/>
        <v>8</v>
      </c>
      <c r="O307" s="15"/>
      <c r="P307" s="15"/>
      <c r="Q307" s="15">
        <v>3</v>
      </c>
      <c r="R307" s="15">
        <v>1</v>
      </c>
      <c r="S307" s="15">
        <f t="shared" si="210"/>
        <v>4</v>
      </c>
      <c r="T307" s="15"/>
      <c r="U307" s="15"/>
      <c r="V307" s="15">
        <v>0</v>
      </c>
      <c r="W307" s="15">
        <v>0</v>
      </c>
      <c r="X307" s="15">
        <f t="shared" si="211"/>
        <v>0</v>
      </c>
      <c r="Y307" s="17"/>
      <c r="Z307" s="17"/>
      <c r="AA307" s="17">
        <v>0</v>
      </c>
      <c r="AB307" s="17">
        <v>0</v>
      </c>
      <c r="AC307" s="17">
        <f t="shared" si="212"/>
        <v>0</v>
      </c>
      <c r="AD307" s="17"/>
      <c r="AE307" s="17"/>
      <c r="AF307" s="17">
        <v>0</v>
      </c>
      <c r="AG307" s="17">
        <v>0</v>
      </c>
      <c r="AH307" s="17">
        <f t="shared" si="213"/>
        <v>0</v>
      </c>
      <c r="AI307" s="17"/>
      <c r="AJ307" s="17"/>
      <c r="AK307" s="17" t="s">
        <v>124</v>
      </c>
      <c r="AL307" s="17" t="s">
        <v>124</v>
      </c>
      <c r="AM307" s="18" t="s">
        <v>124</v>
      </c>
      <c r="AN307" s="17"/>
      <c r="AO307" s="17"/>
      <c r="AP307" s="17">
        <v>0</v>
      </c>
      <c r="AQ307" s="17">
        <v>0</v>
      </c>
      <c r="AR307" s="17">
        <f t="shared" si="214"/>
        <v>0</v>
      </c>
      <c r="AS307" s="17"/>
      <c r="AT307" s="17"/>
      <c r="AU307" s="17">
        <v>0</v>
      </c>
      <c r="AV307" s="17">
        <v>0</v>
      </c>
      <c r="AW307" s="17">
        <f t="shared" si="215"/>
        <v>0</v>
      </c>
      <c r="AX307" s="17"/>
      <c r="AY307" s="15"/>
      <c r="AZ307" s="15">
        <v>3</v>
      </c>
      <c r="BA307" s="15">
        <v>2</v>
      </c>
      <c r="BB307" s="15">
        <f t="shared" si="216"/>
        <v>5</v>
      </c>
      <c r="BC307" s="15"/>
      <c r="BD307" s="15"/>
      <c r="BE307" s="15">
        <v>2</v>
      </c>
      <c r="BF307" s="15">
        <v>1</v>
      </c>
      <c r="BG307" s="15">
        <f t="shared" si="217"/>
        <v>3</v>
      </c>
      <c r="BH307" s="15"/>
      <c r="BI307" s="15"/>
      <c r="BJ307" s="15">
        <v>0</v>
      </c>
      <c r="BK307" s="15">
        <v>0</v>
      </c>
      <c r="BL307" s="15">
        <f t="shared" si="218"/>
        <v>0</v>
      </c>
      <c r="BM307" s="15"/>
      <c r="BN307" s="15"/>
      <c r="BO307" s="15">
        <v>3</v>
      </c>
      <c r="BP307" s="15">
        <v>5</v>
      </c>
      <c r="BQ307" s="15">
        <f t="shared" si="219"/>
        <v>8</v>
      </c>
      <c r="BR307" s="15"/>
      <c r="BS307" s="15"/>
      <c r="BT307" s="15">
        <v>3</v>
      </c>
      <c r="BU307" s="15">
        <v>5</v>
      </c>
      <c r="BV307" s="19">
        <f t="shared" si="220"/>
        <v>8</v>
      </c>
      <c r="BW307" s="15"/>
      <c r="BX307" s="15"/>
      <c r="BY307" s="27">
        <v>2</v>
      </c>
      <c r="BZ307" s="27">
        <v>4</v>
      </c>
      <c r="CA307" s="15">
        <f t="shared" si="221"/>
        <v>6</v>
      </c>
      <c r="CB307" s="15"/>
      <c r="CC307" s="20"/>
      <c r="CD307" s="15">
        <v>0</v>
      </c>
      <c r="CE307" s="15">
        <v>0</v>
      </c>
      <c r="CF307" s="24">
        <f>SUM(CD307:CE307)</f>
        <v>0</v>
      </c>
      <c r="CI307" s="25">
        <v>0</v>
      </c>
      <c r="CJ307" s="25">
        <v>0</v>
      </c>
      <c r="CK307" s="24">
        <f t="shared" ref="CK307:CK314" si="222">SUM(CI307:CJ307)</f>
        <v>0</v>
      </c>
      <c r="CN307" s="24" t="s">
        <v>258</v>
      </c>
      <c r="CO307" s="25">
        <v>0</v>
      </c>
      <c r="CP307" s="24">
        <f>SUM(CN307:CO307)</f>
        <v>0</v>
      </c>
      <c r="CR307" t="s">
        <v>257</v>
      </c>
    </row>
    <row r="308" spans="1:96">
      <c r="A308" s="15">
        <v>87</v>
      </c>
      <c r="B308" s="22" t="s">
        <v>174</v>
      </c>
      <c r="D308" s="16">
        <v>136</v>
      </c>
      <c r="F308" s="16">
        <v>39</v>
      </c>
      <c r="G308" s="15">
        <v>0</v>
      </c>
      <c r="H308" s="15">
        <v>0</v>
      </c>
      <c r="I308" s="15">
        <f t="shared" si="208"/>
        <v>0</v>
      </c>
      <c r="J308" s="15"/>
      <c r="K308" s="15"/>
      <c r="L308" s="15">
        <v>3</v>
      </c>
      <c r="M308" s="15">
        <v>5</v>
      </c>
      <c r="N308" s="15">
        <f t="shared" si="209"/>
        <v>8</v>
      </c>
      <c r="O308" s="15"/>
      <c r="P308" s="15"/>
      <c r="Q308" s="15">
        <v>3</v>
      </c>
      <c r="R308" s="15">
        <v>5</v>
      </c>
      <c r="S308" s="15">
        <f t="shared" si="210"/>
        <v>8</v>
      </c>
      <c r="T308" s="15"/>
      <c r="U308" s="15"/>
      <c r="V308" s="15">
        <v>0</v>
      </c>
      <c r="W308" s="15">
        <v>0</v>
      </c>
      <c r="X308" s="15">
        <f t="shared" si="211"/>
        <v>0</v>
      </c>
      <c r="Y308" s="17"/>
      <c r="Z308" s="17"/>
      <c r="AA308" s="17">
        <v>0</v>
      </c>
      <c r="AB308" s="17">
        <v>0</v>
      </c>
      <c r="AC308" s="17">
        <f t="shared" si="212"/>
        <v>0</v>
      </c>
      <c r="AD308" s="17"/>
      <c r="AE308" s="17"/>
      <c r="AF308" s="17">
        <v>0</v>
      </c>
      <c r="AG308" s="17">
        <v>0</v>
      </c>
      <c r="AH308" s="17">
        <f t="shared" si="213"/>
        <v>0</v>
      </c>
      <c r="AI308" s="17"/>
      <c r="AJ308" s="17"/>
      <c r="AK308" s="17">
        <v>1</v>
      </c>
      <c r="AL308" s="17">
        <v>5</v>
      </c>
      <c r="AM308" s="17">
        <f>SUM(AK308:AL308)</f>
        <v>6</v>
      </c>
      <c r="AN308" s="17"/>
      <c r="AO308" s="17"/>
      <c r="AP308" s="17">
        <v>1</v>
      </c>
      <c r="AQ308" s="17">
        <v>3</v>
      </c>
      <c r="AR308" s="17">
        <f t="shared" si="214"/>
        <v>4</v>
      </c>
      <c r="AS308" s="17"/>
      <c r="AT308" s="17"/>
      <c r="AU308" s="17">
        <v>0</v>
      </c>
      <c r="AV308" s="17">
        <v>0</v>
      </c>
      <c r="AW308" s="17">
        <f t="shared" si="215"/>
        <v>0</v>
      </c>
      <c r="AX308" s="17"/>
      <c r="AY308" s="15"/>
      <c r="AZ308" s="15">
        <v>2</v>
      </c>
      <c r="BA308" s="15">
        <v>1</v>
      </c>
      <c r="BB308" s="15">
        <f t="shared" si="216"/>
        <v>3</v>
      </c>
      <c r="BC308" s="15"/>
      <c r="BD308" s="15"/>
      <c r="BE308" s="15">
        <v>2</v>
      </c>
      <c r="BF308" s="15">
        <v>1</v>
      </c>
      <c r="BG308" s="15">
        <f t="shared" si="217"/>
        <v>3</v>
      </c>
      <c r="BH308" s="15"/>
      <c r="BI308" s="15"/>
      <c r="BJ308" s="15">
        <v>1</v>
      </c>
      <c r="BK308" s="15">
        <v>2</v>
      </c>
      <c r="BL308" s="15">
        <f t="shared" si="218"/>
        <v>3</v>
      </c>
      <c r="BM308" s="15"/>
      <c r="BN308" s="15"/>
      <c r="BO308" s="15">
        <v>3</v>
      </c>
      <c r="BP308" s="15">
        <v>5</v>
      </c>
      <c r="BQ308" s="15">
        <f t="shared" si="219"/>
        <v>8</v>
      </c>
      <c r="BR308" s="15"/>
      <c r="BS308" s="15"/>
      <c r="BT308" s="15">
        <v>3</v>
      </c>
      <c r="BU308" s="15">
        <v>5</v>
      </c>
      <c r="BV308" s="19">
        <f t="shared" si="220"/>
        <v>8</v>
      </c>
      <c r="BW308" s="15"/>
      <c r="BX308" s="15"/>
      <c r="BY308" s="27">
        <v>2</v>
      </c>
      <c r="BZ308" s="27">
        <v>5</v>
      </c>
      <c r="CA308" s="15">
        <f t="shared" si="221"/>
        <v>7</v>
      </c>
      <c r="CB308" s="15"/>
      <c r="CC308" s="20"/>
      <c r="CD308" s="15">
        <v>3</v>
      </c>
      <c r="CE308" s="15">
        <v>2</v>
      </c>
      <c r="CF308" s="24">
        <f>SUM(CD308:CE308)</f>
        <v>5</v>
      </c>
      <c r="CI308" s="25">
        <v>0</v>
      </c>
      <c r="CJ308" s="25">
        <v>0</v>
      </c>
      <c r="CK308" s="24">
        <f t="shared" si="222"/>
        <v>0</v>
      </c>
      <c r="CN308" s="24">
        <v>0</v>
      </c>
      <c r="CO308" s="25">
        <v>0</v>
      </c>
      <c r="CP308" s="24">
        <f>SUM(CN308:CO308)</f>
        <v>0</v>
      </c>
      <c r="CR308" t="s">
        <v>257</v>
      </c>
    </row>
    <row r="309" spans="1:96">
      <c r="A309" s="15">
        <v>87</v>
      </c>
      <c r="B309" s="22" t="s">
        <v>174</v>
      </c>
      <c r="D309" s="16">
        <v>142</v>
      </c>
      <c r="F309" s="16">
        <v>39</v>
      </c>
      <c r="G309" s="15">
        <v>0</v>
      </c>
      <c r="H309" s="15">
        <v>0</v>
      </c>
      <c r="I309" s="15">
        <f t="shared" si="208"/>
        <v>0</v>
      </c>
      <c r="J309" s="15"/>
      <c r="K309" s="15"/>
      <c r="L309" s="15">
        <v>3</v>
      </c>
      <c r="M309" s="15">
        <v>5</v>
      </c>
      <c r="N309" s="15">
        <f t="shared" si="209"/>
        <v>8</v>
      </c>
      <c r="O309" s="15"/>
      <c r="P309" s="15"/>
      <c r="Q309" s="15">
        <v>0</v>
      </c>
      <c r="R309" s="15">
        <v>0</v>
      </c>
      <c r="S309" s="15">
        <f t="shared" si="210"/>
        <v>0</v>
      </c>
      <c r="T309" s="15"/>
      <c r="U309" s="15"/>
      <c r="V309" s="15">
        <v>0</v>
      </c>
      <c r="W309" s="15">
        <v>0</v>
      </c>
      <c r="X309" s="15">
        <f t="shared" si="211"/>
        <v>0</v>
      </c>
      <c r="Y309" s="17"/>
      <c r="Z309" s="17"/>
      <c r="AA309" s="17">
        <v>0</v>
      </c>
      <c r="AB309" s="17">
        <v>0</v>
      </c>
      <c r="AC309" s="17">
        <f t="shared" si="212"/>
        <v>0</v>
      </c>
      <c r="AD309" s="17"/>
      <c r="AE309" s="17"/>
      <c r="AF309" s="17">
        <v>0</v>
      </c>
      <c r="AG309" s="17">
        <v>0</v>
      </c>
      <c r="AH309" s="17">
        <f t="shared" si="213"/>
        <v>0</v>
      </c>
      <c r="AI309" s="17"/>
      <c r="AJ309" s="17"/>
      <c r="AK309" s="17" t="s">
        <v>124</v>
      </c>
      <c r="AL309" s="17" t="s">
        <v>124</v>
      </c>
      <c r="AM309" s="18" t="s">
        <v>124</v>
      </c>
      <c r="AN309" s="17"/>
      <c r="AO309" s="17"/>
      <c r="AP309" s="17">
        <v>0</v>
      </c>
      <c r="AQ309" s="17">
        <v>0</v>
      </c>
      <c r="AR309" s="17">
        <f t="shared" si="214"/>
        <v>0</v>
      </c>
      <c r="AS309" s="17"/>
      <c r="AT309" s="17"/>
      <c r="AU309" s="17">
        <v>0</v>
      </c>
      <c r="AV309" s="17">
        <v>0</v>
      </c>
      <c r="AW309" s="17">
        <f t="shared" si="215"/>
        <v>0</v>
      </c>
      <c r="AX309" s="17"/>
      <c r="AY309" s="15"/>
      <c r="AZ309" s="15">
        <v>0</v>
      </c>
      <c r="BA309" s="15">
        <v>0</v>
      </c>
      <c r="BB309" s="15">
        <f t="shared" si="216"/>
        <v>0</v>
      </c>
      <c r="BC309" s="15"/>
      <c r="BD309" s="15"/>
      <c r="BE309" s="15">
        <v>2</v>
      </c>
      <c r="BF309" s="15">
        <v>1</v>
      </c>
      <c r="BG309" s="15">
        <f t="shared" si="217"/>
        <v>3</v>
      </c>
      <c r="BH309" s="15"/>
      <c r="BI309" s="15"/>
      <c r="BJ309" s="15">
        <v>1</v>
      </c>
      <c r="BK309" s="15">
        <v>1</v>
      </c>
      <c r="BL309" s="15">
        <f t="shared" si="218"/>
        <v>2</v>
      </c>
      <c r="BM309" s="15"/>
      <c r="BN309" s="15"/>
      <c r="BO309" s="15">
        <v>3</v>
      </c>
      <c r="BP309" s="15">
        <v>5</v>
      </c>
      <c r="BQ309" s="15">
        <f t="shared" si="219"/>
        <v>8</v>
      </c>
      <c r="BR309" s="15"/>
      <c r="BS309" s="15"/>
      <c r="BT309" s="15">
        <v>3</v>
      </c>
      <c r="BU309" s="15">
        <v>5</v>
      </c>
      <c r="BV309" s="19">
        <f t="shared" si="220"/>
        <v>8</v>
      </c>
      <c r="BW309" s="15"/>
      <c r="BX309" s="15"/>
      <c r="BY309" s="27">
        <v>2</v>
      </c>
      <c r="BZ309" s="27">
        <v>5</v>
      </c>
      <c r="CA309" s="15">
        <f t="shared" si="221"/>
        <v>7</v>
      </c>
      <c r="CB309" s="15"/>
      <c r="CC309" s="20"/>
      <c r="CD309" s="15">
        <v>0</v>
      </c>
      <c r="CE309" s="15">
        <v>0</v>
      </c>
      <c r="CF309" s="24">
        <f>SUM(CD309:CE309)</f>
        <v>0</v>
      </c>
      <c r="CI309" s="25">
        <v>0</v>
      </c>
      <c r="CJ309" s="25">
        <v>0</v>
      </c>
      <c r="CK309" s="24">
        <f t="shared" si="222"/>
        <v>0</v>
      </c>
      <c r="CN309" s="24">
        <v>0</v>
      </c>
      <c r="CO309" s="25">
        <v>0</v>
      </c>
      <c r="CP309" s="24">
        <f>SUM(CN309:CO309)</f>
        <v>0</v>
      </c>
      <c r="CR309" t="s">
        <v>257</v>
      </c>
    </row>
    <row r="310" spans="1:96">
      <c r="A310" s="15">
        <v>88</v>
      </c>
      <c r="B310" s="22" t="s">
        <v>175</v>
      </c>
      <c r="D310" s="16">
        <v>111</v>
      </c>
      <c r="F310" s="16">
        <v>40</v>
      </c>
      <c r="G310" s="15">
        <v>0</v>
      </c>
      <c r="H310" s="15">
        <v>0</v>
      </c>
      <c r="I310" s="15">
        <f t="shared" si="208"/>
        <v>0</v>
      </c>
      <c r="J310" s="15">
        <f>MEDIAN(I310:I313)</f>
        <v>0</v>
      </c>
      <c r="K310" s="15"/>
      <c r="L310" s="15">
        <v>0</v>
      </c>
      <c r="M310" s="15">
        <v>0</v>
      </c>
      <c r="N310" s="15">
        <f t="shared" si="209"/>
        <v>0</v>
      </c>
      <c r="O310" s="15">
        <f>MEDIAN(N310:N313)</f>
        <v>0</v>
      </c>
      <c r="P310" s="15"/>
      <c r="Q310" s="15">
        <v>0</v>
      </c>
      <c r="R310" s="15">
        <v>0</v>
      </c>
      <c r="S310" s="15">
        <f t="shared" si="210"/>
        <v>0</v>
      </c>
      <c r="T310" s="15">
        <f>MEDIAN(S310:S313)</f>
        <v>0</v>
      </c>
      <c r="U310" s="15"/>
      <c r="V310" s="15">
        <v>0</v>
      </c>
      <c r="W310" s="15">
        <v>0</v>
      </c>
      <c r="X310" s="15">
        <f t="shared" si="211"/>
        <v>0</v>
      </c>
      <c r="Y310" s="17">
        <f>MEDIAN(X310:X313)</f>
        <v>0</v>
      </c>
      <c r="Z310" s="17"/>
      <c r="AA310" s="17">
        <v>0</v>
      </c>
      <c r="AB310" s="17">
        <v>0</v>
      </c>
      <c r="AC310" s="17">
        <f t="shared" si="212"/>
        <v>0</v>
      </c>
      <c r="AD310" s="17">
        <f>MEDIAN(AC310:AC313)</f>
        <v>0</v>
      </c>
      <c r="AE310" s="17"/>
      <c r="AF310" s="17">
        <v>2</v>
      </c>
      <c r="AG310" s="17">
        <v>5</v>
      </c>
      <c r="AH310" s="17">
        <f t="shared" si="213"/>
        <v>7</v>
      </c>
      <c r="AI310" s="17">
        <f>MEDIAN(AH310:AH313)</f>
        <v>7</v>
      </c>
      <c r="AJ310" s="17"/>
      <c r="AK310" s="17">
        <v>0</v>
      </c>
      <c r="AL310" s="17">
        <v>0</v>
      </c>
      <c r="AM310" s="17">
        <f>SUM(AK310:AL310)</f>
        <v>0</v>
      </c>
      <c r="AN310" s="17">
        <f>MEDIAN(AM310:AM313)</f>
        <v>0</v>
      </c>
      <c r="AO310" s="17"/>
      <c r="AP310" s="17">
        <v>0</v>
      </c>
      <c r="AQ310" s="17">
        <v>0</v>
      </c>
      <c r="AR310" s="17">
        <f t="shared" si="214"/>
        <v>0</v>
      </c>
      <c r="AS310" s="17">
        <f>MEDIAN(AR310:AR313)</f>
        <v>0</v>
      </c>
      <c r="AT310" s="17"/>
      <c r="AU310" s="17">
        <v>0</v>
      </c>
      <c r="AV310" s="17">
        <v>0</v>
      </c>
      <c r="AW310" s="17">
        <f t="shared" si="215"/>
        <v>0</v>
      </c>
      <c r="AX310" s="17">
        <f>MEDIAN(AW310:AW313)</f>
        <v>0</v>
      </c>
      <c r="AY310" s="15"/>
      <c r="AZ310" s="15">
        <v>0</v>
      </c>
      <c r="BA310" s="15">
        <v>0</v>
      </c>
      <c r="BB310" s="15">
        <f t="shared" si="216"/>
        <v>0</v>
      </c>
      <c r="BC310" s="15">
        <f>MEDIAN(BB310:BB313)</f>
        <v>0</v>
      </c>
      <c r="BD310" s="15"/>
      <c r="BE310" s="15">
        <v>0</v>
      </c>
      <c r="BF310" s="15">
        <v>0</v>
      </c>
      <c r="BG310" s="15">
        <f t="shared" si="217"/>
        <v>0</v>
      </c>
      <c r="BH310" s="15">
        <f>MEDIAN(BG310:BG313)</f>
        <v>0</v>
      </c>
      <c r="BI310" s="15"/>
      <c r="BJ310" s="15">
        <v>0</v>
      </c>
      <c r="BK310" s="15">
        <v>0</v>
      </c>
      <c r="BL310" s="15">
        <f t="shared" si="218"/>
        <v>0</v>
      </c>
      <c r="BM310" s="15">
        <f>MEDIAN(BL310:BL313)</f>
        <v>0</v>
      </c>
      <c r="BN310" s="15"/>
      <c r="BO310" s="15">
        <v>3</v>
      </c>
      <c r="BP310" s="15">
        <v>5</v>
      </c>
      <c r="BQ310" s="15">
        <f t="shared" si="219"/>
        <v>8</v>
      </c>
      <c r="BR310" s="15">
        <f>MEDIAN(BQ310:BQ313)</f>
        <v>8</v>
      </c>
      <c r="BS310" s="15"/>
      <c r="BT310" s="15">
        <v>1</v>
      </c>
      <c r="BU310" s="15">
        <v>2</v>
      </c>
      <c r="BV310" s="19">
        <f t="shared" si="220"/>
        <v>3</v>
      </c>
      <c r="BW310" s="15">
        <f>MEDIAN(BV310:BV313)</f>
        <v>3</v>
      </c>
      <c r="BX310" s="15"/>
      <c r="BY310" s="27">
        <v>0</v>
      </c>
      <c r="BZ310" s="27">
        <v>0</v>
      </c>
      <c r="CA310" s="15">
        <f t="shared" si="221"/>
        <v>0</v>
      </c>
      <c r="CB310" s="15">
        <f>MEDIAN(CA310:CA313)</f>
        <v>0</v>
      </c>
      <c r="CC310" s="20"/>
      <c r="CD310" s="24" t="s">
        <v>124</v>
      </c>
      <c r="CE310" s="24" t="s">
        <v>124</v>
      </c>
      <c r="CF310" s="15" t="s">
        <v>124</v>
      </c>
      <c r="CG310" s="24">
        <f>MEDIAN(CF310:CF313)</f>
        <v>0</v>
      </c>
      <c r="CI310" s="25">
        <v>0</v>
      </c>
      <c r="CJ310" s="25">
        <v>0</v>
      </c>
      <c r="CK310" s="24">
        <f t="shared" si="222"/>
        <v>0</v>
      </c>
      <c r="CL310" s="24">
        <f>MEDIAN(CK310:CK313)</f>
        <v>0</v>
      </c>
      <c r="CN310" s="25" t="s">
        <v>124</v>
      </c>
      <c r="CO310" s="25" t="s">
        <v>124</v>
      </c>
      <c r="CP310" s="25" t="s">
        <v>124</v>
      </c>
      <c r="CQ310" s="24" t="e">
        <f>MEDIAN(CP310:CP313)</f>
        <v>#NUM!</v>
      </c>
      <c r="CR310" t="s">
        <v>257</v>
      </c>
    </row>
    <row r="311" spans="1:96">
      <c r="A311" s="15">
        <v>88</v>
      </c>
      <c r="B311" s="22" t="s">
        <v>175</v>
      </c>
      <c r="D311" s="16">
        <v>117</v>
      </c>
      <c r="F311" s="16">
        <v>40</v>
      </c>
      <c r="G311" s="15">
        <v>0</v>
      </c>
      <c r="H311" s="15">
        <v>0</v>
      </c>
      <c r="I311" s="15">
        <f t="shared" si="208"/>
        <v>0</v>
      </c>
      <c r="J311" s="15"/>
      <c r="K311" s="15"/>
      <c r="L311" s="15">
        <v>0</v>
      </c>
      <c r="M311" s="15">
        <v>0</v>
      </c>
      <c r="N311" s="15">
        <f t="shared" si="209"/>
        <v>0</v>
      </c>
      <c r="O311" s="15"/>
      <c r="P311" s="15"/>
      <c r="Q311" s="15">
        <v>0</v>
      </c>
      <c r="R311" s="15">
        <v>0</v>
      </c>
      <c r="S311" s="15">
        <f t="shared" si="210"/>
        <v>0</v>
      </c>
      <c r="T311" s="15"/>
      <c r="U311" s="15"/>
      <c r="V311" s="15">
        <v>0</v>
      </c>
      <c r="W311" s="15">
        <v>0</v>
      </c>
      <c r="X311" s="15">
        <f t="shared" si="211"/>
        <v>0</v>
      </c>
      <c r="Y311" s="17"/>
      <c r="Z311" s="17"/>
      <c r="AA311" s="17">
        <v>0</v>
      </c>
      <c r="AB311" s="17">
        <v>0</v>
      </c>
      <c r="AC311" s="17">
        <f t="shared" si="212"/>
        <v>0</v>
      </c>
      <c r="AD311" s="17"/>
      <c r="AE311" s="17"/>
      <c r="AF311" s="17">
        <v>2</v>
      </c>
      <c r="AG311" s="17">
        <v>5</v>
      </c>
      <c r="AH311" s="17">
        <f t="shared" si="213"/>
        <v>7</v>
      </c>
      <c r="AI311" s="17"/>
      <c r="AJ311" s="17"/>
      <c r="AK311" s="17">
        <v>0</v>
      </c>
      <c r="AL311" s="17">
        <v>0</v>
      </c>
      <c r="AM311" s="17">
        <f>SUM(AK311:AL311)</f>
        <v>0</v>
      </c>
      <c r="AN311" s="17"/>
      <c r="AO311" s="17"/>
      <c r="AP311" s="17">
        <v>0</v>
      </c>
      <c r="AQ311" s="17">
        <v>0</v>
      </c>
      <c r="AR311" s="17">
        <f t="shared" si="214"/>
        <v>0</v>
      </c>
      <c r="AS311" s="17"/>
      <c r="AT311" s="17"/>
      <c r="AU311" s="17">
        <v>0</v>
      </c>
      <c r="AV311" s="17">
        <v>0</v>
      </c>
      <c r="AW311" s="17">
        <f t="shared" si="215"/>
        <v>0</v>
      </c>
      <c r="AX311" s="17"/>
      <c r="AY311" s="15"/>
      <c r="AZ311" s="15">
        <v>0</v>
      </c>
      <c r="BA311" s="15">
        <v>0</v>
      </c>
      <c r="BB311" s="15">
        <f t="shared" si="216"/>
        <v>0</v>
      </c>
      <c r="BC311" s="15"/>
      <c r="BD311" s="15"/>
      <c r="BE311" s="15">
        <v>0</v>
      </c>
      <c r="BF311" s="15">
        <v>0</v>
      </c>
      <c r="BG311" s="15">
        <f t="shared" si="217"/>
        <v>0</v>
      </c>
      <c r="BH311" s="15"/>
      <c r="BI311" s="15"/>
      <c r="BJ311" s="15">
        <v>0</v>
      </c>
      <c r="BK311" s="15">
        <v>0</v>
      </c>
      <c r="BL311" s="15">
        <f t="shared" si="218"/>
        <v>0</v>
      </c>
      <c r="BM311" s="15"/>
      <c r="BN311" s="15"/>
      <c r="BO311" s="15">
        <v>3</v>
      </c>
      <c r="BP311" s="15">
        <v>5</v>
      </c>
      <c r="BQ311" s="15">
        <f t="shared" si="219"/>
        <v>8</v>
      </c>
      <c r="BR311" s="15"/>
      <c r="BS311" s="15"/>
      <c r="BT311" s="15">
        <v>1</v>
      </c>
      <c r="BU311" s="15">
        <v>5</v>
      </c>
      <c r="BV311" s="19">
        <f t="shared" si="220"/>
        <v>6</v>
      </c>
      <c r="BW311" s="15"/>
      <c r="BX311" s="15"/>
      <c r="BY311" s="27">
        <v>0</v>
      </c>
      <c r="BZ311" s="27">
        <v>0</v>
      </c>
      <c r="CA311" s="15">
        <f t="shared" si="221"/>
        <v>0</v>
      </c>
      <c r="CB311" s="15"/>
      <c r="CC311" s="20"/>
      <c r="CD311" s="15">
        <v>0</v>
      </c>
      <c r="CE311" s="15">
        <v>0</v>
      </c>
      <c r="CF311" s="24">
        <f>SUM(CD311:CE311)</f>
        <v>0</v>
      </c>
      <c r="CI311" s="25">
        <v>0</v>
      </c>
      <c r="CJ311" s="25">
        <v>0</v>
      </c>
      <c r="CK311" s="24">
        <f t="shared" si="222"/>
        <v>0</v>
      </c>
      <c r="CN311" s="25" t="s">
        <v>124</v>
      </c>
      <c r="CO311" s="25" t="s">
        <v>124</v>
      </c>
      <c r="CP311" s="25" t="s">
        <v>124</v>
      </c>
      <c r="CR311" t="s">
        <v>257</v>
      </c>
    </row>
    <row r="312" spans="1:96">
      <c r="A312" s="15">
        <v>88</v>
      </c>
      <c r="B312" s="22" t="s">
        <v>175</v>
      </c>
      <c r="D312" s="16">
        <v>135</v>
      </c>
      <c r="F312" s="16">
        <v>40</v>
      </c>
      <c r="G312" s="15">
        <v>0</v>
      </c>
      <c r="H312" s="15">
        <v>0</v>
      </c>
      <c r="I312" s="15">
        <f t="shared" si="208"/>
        <v>0</v>
      </c>
      <c r="J312" s="15"/>
      <c r="K312" s="15"/>
      <c r="L312" s="15">
        <v>0</v>
      </c>
      <c r="M312" s="15">
        <v>0</v>
      </c>
      <c r="N312" s="15">
        <f t="shared" si="209"/>
        <v>0</v>
      </c>
      <c r="O312" s="15"/>
      <c r="P312" s="15"/>
      <c r="Q312" s="15">
        <v>0</v>
      </c>
      <c r="R312" s="15">
        <v>0</v>
      </c>
      <c r="S312" s="15">
        <f t="shared" si="210"/>
        <v>0</v>
      </c>
      <c r="T312" s="15"/>
      <c r="U312" s="15"/>
      <c r="V312" s="15">
        <v>0</v>
      </c>
      <c r="W312" s="15">
        <v>0</v>
      </c>
      <c r="X312" s="15">
        <f t="shared" si="211"/>
        <v>0</v>
      </c>
      <c r="Y312" s="17"/>
      <c r="Z312" s="17"/>
      <c r="AA312" s="17">
        <v>0</v>
      </c>
      <c r="AB312" s="17">
        <v>0</v>
      </c>
      <c r="AC312" s="17">
        <f t="shared" si="212"/>
        <v>0</v>
      </c>
      <c r="AD312" s="17"/>
      <c r="AE312" s="17"/>
      <c r="AF312" s="17">
        <v>2</v>
      </c>
      <c r="AG312" s="17">
        <v>5</v>
      </c>
      <c r="AH312" s="17">
        <f t="shared" si="213"/>
        <v>7</v>
      </c>
      <c r="AI312" s="17"/>
      <c r="AJ312" s="17"/>
      <c r="AK312" s="17">
        <v>0</v>
      </c>
      <c r="AL312" s="17">
        <v>0</v>
      </c>
      <c r="AM312" s="17">
        <f>SUM(AK312:AL312)</f>
        <v>0</v>
      </c>
      <c r="AN312" s="17"/>
      <c r="AO312" s="17"/>
      <c r="AP312" s="17">
        <v>0</v>
      </c>
      <c r="AQ312" s="17">
        <v>0</v>
      </c>
      <c r="AR312" s="17">
        <f t="shared" si="214"/>
        <v>0</v>
      </c>
      <c r="AS312" s="17"/>
      <c r="AT312" s="17"/>
      <c r="AU312" s="17">
        <v>0</v>
      </c>
      <c r="AV312" s="17">
        <v>0</v>
      </c>
      <c r="AW312" s="17">
        <f t="shared" si="215"/>
        <v>0</v>
      </c>
      <c r="AX312" s="17"/>
      <c r="AY312" s="15"/>
      <c r="AZ312" s="15">
        <v>0</v>
      </c>
      <c r="BA312" s="15">
        <v>0</v>
      </c>
      <c r="BB312" s="15">
        <f t="shared" si="216"/>
        <v>0</v>
      </c>
      <c r="BC312" s="15"/>
      <c r="BD312" s="15"/>
      <c r="BE312" s="15">
        <v>0</v>
      </c>
      <c r="BF312" s="15">
        <v>0</v>
      </c>
      <c r="BG312" s="15">
        <f t="shared" si="217"/>
        <v>0</v>
      </c>
      <c r="BH312" s="15"/>
      <c r="BI312" s="15"/>
      <c r="BJ312" s="15">
        <v>0</v>
      </c>
      <c r="BK312" s="15">
        <v>0</v>
      </c>
      <c r="BL312" s="15">
        <f t="shared" si="218"/>
        <v>0</v>
      </c>
      <c r="BM312" s="15"/>
      <c r="BN312" s="15"/>
      <c r="BO312" s="15">
        <v>3</v>
      </c>
      <c r="BP312" s="15">
        <v>5</v>
      </c>
      <c r="BQ312" s="15">
        <f t="shared" si="219"/>
        <v>8</v>
      </c>
      <c r="BR312" s="15"/>
      <c r="BS312" s="15"/>
      <c r="BT312" s="15">
        <v>1</v>
      </c>
      <c r="BU312" s="15">
        <v>1</v>
      </c>
      <c r="BV312" s="19">
        <f t="shared" si="220"/>
        <v>2</v>
      </c>
      <c r="BW312" s="15"/>
      <c r="BX312" s="15"/>
      <c r="BY312" s="27">
        <v>0</v>
      </c>
      <c r="BZ312" s="27">
        <v>0</v>
      </c>
      <c r="CA312" s="15">
        <f t="shared" si="221"/>
        <v>0</v>
      </c>
      <c r="CB312" s="15"/>
      <c r="CC312" s="20"/>
      <c r="CD312" s="24" t="s">
        <v>124</v>
      </c>
      <c r="CE312" s="24" t="s">
        <v>124</v>
      </c>
      <c r="CF312" s="15" t="s">
        <v>124</v>
      </c>
      <c r="CI312" s="25">
        <v>0</v>
      </c>
      <c r="CJ312" s="25">
        <v>0</v>
      </c>
      <c r="CK312" s="24">
        <f t="shared" si="222"/>
        <v>0</v>
      </c>
      <c r="CN312" s="25" t="s">
        <v>124</v>
      </c>
      <c r="CO312" s="25" t="s">
        <v>124</v>
      </c>
      <c r="CP312" s="25" t="s">
        <v>124</v>
      </c>
      <c r="CR312" t="s">
        <v>257</v>
      </c>
    </row>
    <row r="313" spans="1:96">
      <c r="A313" s="15">
        <v>88</v>
      </c>
      <c r="B313" s="22" t="s">
        <v>175</v>
      </c>
      <c r="D313" s="16">
        <v>141</v>
      </c>
      <c r="F313" s="16">
        <v>40</v>
      </c>
      <c r="G313" s="15" t="s">
        <v>124</v>
      </c>
      <c r="H313" s="15" t="s">
        <v>124</v>
      </c>
      <c r="I313" s="15" t="s">
        <v>124</v>
      </c>
      <c r="J313" s="15"/>
      <c r="K313" s="15"/>
      <c r="L313" s="15" t="s">
        <v>124</v>
      </c>
      <c r="M313" s="15" t="s">
        <v>124</v>
      </c>
      <c r="N313" s="15" t="s">
        <v>124</v>
      </c>
      <c r="O313" s="15"/>
      <c r="P313" s="15"/>
      <c r="Q313" s="15" t="s">
        <v>124</v>
      </c>
      <c r="R313" s="15" t="s">
        <v>124</v>
      </c>
      <c r="S313" s="15" t="s">
        <v>124</v>
      </c>
      <c r="T313" s="15"/>
      <c r="U313" s="15"/>
      <c r="V313" s="15" t="s">
        <v>124</v>
      </c>
      <c r="W313" s="15" t="s">
        <v>124</v>
      </c>
      <c r="X313" s="15" t="s">
        <v>124</v>
      </c>
      <c r="Y313" s="17"/>
      <c r="Z313" s="17"/>
      <c r="AA313" s="17" t="s">
        <v>124</v>
      </c>
      <c r="AB313" s="17" t="s">
        <v>124</v>
      </c>
      <c r="AC313" s="17" t="s">
        <v>124</v>
      </c>
      <c r="AD313" s="17"/>
      <c r="AE313" s="17"/>
      <c r="AF313" s="17" t="s">
        <v>124</v>
      </c>
      <c r="AG313" s="17" t="s">
        <v>124</v>
      </c>
      <c r="AH313" s="18" t="s">
        <v>124</v>
      </c>
      <c r="AI313" s="17"/>
      <c r="AJ313" s="17"/>
      <c r="AK313" s="17" t="s">
        <v>124</v>
      </c>
      <c r="AL313" s="17" t="s">
        <v>124</v>
      </c>
      <c r="AM313" s="18" t="s">
        <v>124</v>
      </c>
      <c r="AN313" s="17"/>
      <c r="AO313" s="17"/>
      <c r="AP313" s="17" t="s">
        <v>124</v>
      </c>
      <c r="AQ313" s="17" t="s">
        <v>124</v>
      </c>
      <c r="AR313" s="18" t="s">
        <v>124</v>
      </c>
      <c r="AS313" s="17"/>
      <c r="AT313" s="17"/>
      <c r="AU313" s="17" t="s">
        <v>124</v>
      </c>
      <c r="AV313" s="17" t="s">
        <v>124</v>
      </c>
      <c r="AW313" s="18" t="s">
        <v>124</v>
      </c>
      <c r="AX313" s="17"/>
      <c r="AY313" s="15"/>
      <c r="AZ313" s="15" t="s">
        <v>124</v>
      </c>
      <c r="BA313" s="15" t="s">
        <v>124</v>
      </c>
      <c r="BB313" s="19" t="s">
        <v>124</v>
      </c>
      <c r="BC313" s="15"/>
      <c r="BD313" s="15"/>
      <c r="BE313" s="15" t="s">
        <v>124</v>
      </c>
      <c r="BF313" s="15" t="s">
        <v>124</v>
      </c>
      <c r="BG313" s="19" t="s">
        <v>124</v>
      </c>
      <c r="BH313" s="15"/>
      <c r="BI313" s="15"/>
      <c r="BJ313" s="15" t="s">
        <v>124</v>
      </c>
      <c r="BK313" s="15" t="s">
        <v>124</v>
      </c>
      <c r="BL313" s="19" t="s">
        <v>124</v>
      </c>
      <c r="BM313" s="15"/>
      <c r="BN313" s="15"/>
      <c r="BO313" s="15" t="s">
        <v>124</v>
      </c>
      <c r="BP313" s="15" t="s">
        <v>124</v>
      </c>
      <c r="BQ313" s="19" t="s">
        <v>124</v>
      </c>
      <c r="BR313" s="15"/>
      <c r="BS313" s="15"/>
      <c r="BT313" s="15" t="s">
        <v>124</v>
      </c>
      <c r="BU313" s="15" t="s">
        <v>124</v>
      </c>
      <c r="BV313" s="19" t="s">
        <v>124</v>
      </c>
      <c r="BW313" s="15"/>
      <c r="BX313" s="15"/>
      <c r="BY313" s="27">
        <v>0</v>
      </c>
      <c r="BZ313" s="27">
        <v>0</v>
      </c>
      <c r="CA313" s="15">
        <f t="shared" si="221"/>
        <v>0</v>
      </c>
      <c r="CB313" s="15"/>
      <c r="CC313" s="20"/>
      <c r="CD313" s="15">
        <v>0</v>
      </c>
      <c r="CE313" s="15">
        <v>0</v>
      </c>
      <c r="CF313" s="24">
        <f>SUM(CD313:CE313)</f>
        <v>0</v>
      </c>
      <c r="CI313" s="25">
        <v>0</v>
      </c>
      <c r="CJ313" s="25">
        <v>0</v>
      </c>
      <c r="CK313" s="24">
        <f t="shared" si="222"/>
        <v>0</v>
      </c>
      <c r="CN313" s="25" t="s">
        <v>124</v>
      </c>
      <c r="CO313" s="25" t="s">
        <v>124</v>
      </c>
      <c r="CP313" s="25" t="s">
        <v>124</v>
      </c>
      <c r="CR313" t="s">
        <v>257</v>
      </c>
    </row>
    <row r="314" spans="1:96">
      <c r="A314" s="15">
        <v>90</v>
      </c>
      <c r="B314" s="22" t="s">
        <v>176</v>
      </c>
      <c r="D314" s="16">
        <v>110</v>
      </c>
      <c r="F314" s="16">
        <v>41</v>
      </c>
      <c r="G314" s="15">
        <v>0</v>
      </c>
      <c r="H314" s="15">
        <v>0</v>
      </c>
      <c r="I314" s="15">
        <f>SUM(G314:H314)</f>
        <v>0</v>
      </c>
      <c r="J314" s="15">
        <f>MEDIAN(I314:I317)</f>
        <v>0</v>
      </c>
      <c r="K314" s="15"/>
      <c r="L314" s="15">
        <v>0</v>
      </c>
      <c r="M314" s="15">
        <v>0</v>
      </c>
      <c r="N314" s="15">
        <f>SUM(L314:M314)</f>
        <v>0</v>
      </c>
      <c r="O314" s="15">
        <f>MEDIAN(N314:N317)</f>
        <v>0</v>
      </c>
      <c r="P314" s="15"/>
      <c r="Q314" s="15">
        <v>0</v>
      </c>
      <c r="R314" s="15">
        <v>0</v>
      </c>
      <c r="S314" s="15">
        <f>SUM(Q314:R314)</f>
        <v>0</v>
      </c>
      <c r="T314" s="15">
        <f>MEDIAN(S314:S317)</f>
        <v>0</v>
      </c>
      <c r="U314" s="15"/>
      <c r="V314" s="15">
        <v>0</v>
      </c>
      <c r="W314" s="15">
        <v>0</v>
      </c>
      <c r="X314" s="15">
        <f>SUM(V314:W314)</f>
        <v>0</v>
      </c>
      <c r="Y314" s="17">
        <f>MEDIAN(X314:X317)</f>
        <v>0</v>
      </c>
      <c r="Z314" s="17"/>
      <c r="AA314" s="17">
        <v>0</v>
      </c>
      <c r="AB314" s="17">
        <v>0</v>
      </c>
      <c r="AC314" s="17">
        <f>SUM(AA314:AB314)</f>
        <v>0</v>
      </c>
      <c r="AD314" s="17">
        <f>MEDIAN(AC314:AC317)</f>
        <v>0</v>
      </c>
      <c r="AE314" s="17"/>
      <c r="AF314" s="17">
        <v>0</v>
      </c>
      <c r="AG314" s="17">
        <v>0</v>
      </c>
      <c r="AH314" s="17">
        <f>SUM(AF314:AG314)</f>
        <v>0</v>
      </c>
      <c r="AI314" s="17">
        <f>MEDIAN(AH314:AH317)</f>
        <v>0</v>
      </c>
      <c r="AJ314" s="17"/>
      <c r="AK314" s="17">
        <v>0</v>
      </c>
      <c r="AL314" s="17">
        <v>0</v>
      </c>
      <c r="AM314" s="17">
        <f>SUM(AK314:AL314)</f>
        <v>0</v>
      </c>
      <c r="AN314" s="17">
        <f>MEDIAN(AM314:AM317)</f>
        <v>0</v>
      </c>
      <c r="AO314" s="17"/>
      <c r="AP314" s="17">
        <v>0</v>
      </c>
      <c r="AQ314" s="17">
        <v>0</v>
      </c>
      <c r="AR314" s="17">
        <f>SUM(AP314:AQ314)</f>
        <v>0</v>
      </c>
      <c r="AS314" s="17">
        <f>MEDIAN(AR314:AR317)</f>
        <v>0</v>
      </c>
      <c r="AT314" s="17"/>
      <c r="AU314" s="17">
        <v>0</v>
      </c>
      <c r="AV314" s="17">
        <v>0</v>
      </c>
      <c r="AW314" s="17">
        <f>SUM(AU314:AV314)</f>
        <v>0</v>
      </c>
      <c r="AX314" s="17">
        <f>MEDIAN(AW314:AW317)</f>
        <v>0</v>
      </c>
      <c r="AY314" s="15"/>
      <c r="AZ314" s="15">
        <v>3</v>
      </c>
      <c r="BA314" s="15">
        <v>5</v>
      </c>
      <c r="BB314" s="15">
        <f>SUM(AZ314:BA314)</f>
        <v>8</v>
      </c>
      <c r="BC314" s="15">
        <f>MEDIAN(BB314:BB317)</f>
        <v>8</v>
      </c>
      <c r="BD314" s="15"/>
      <c r="BE314" s="15">
        <v>1</v>
      </c>
      <c r="BF314" s="15">
        <v>1</v>
      </c>
      <c r="BG314" s="15">
        <f>SUM(BE314:BF314)</f>
        <v>2</v>
      </c>
      <c r="BH314" s="15">
        <f>MEDIAN(BG314:BG317)</f>
        <v>2</v>
      </c>
      <c r="BI314" s="15"/>
      <c r="BJ314" s="15">
        <v>2</v>
      </c>
      <c r="BK314" s="15">
        <v>2</v>
      </c>
      <c r="BL314" s="15">
        <f>SUM(BJ314:BK314)</f>
        <v>4</v>
      </c>
      <c r="BM314" s="15">
        <f>MEDIAN(BL314:BL317)</f>
        <v>4</v>
      </c>
      <c r="BN314" s="15"/>
      <c r="BO314" s="15" t="s">
        <v>124</v>
      </c>
      <c r="BP314" s="15" t="s">
        <v>124</v>
      </c>
      <c r="BQ314" s="19" t="s">
        <v>124</v>
      </c>
      <c r="BR314" s="15">
        <f>MEDIAN(BQ314:BQ317)</f>
        <v>8</v>
      </c>
      <c r="BS314" s="15"/>
      <c r="BT314" s="15">
        <v>1</v>
      </c>
      <c r="BU314" s="15">
        <v>3</v>
      </c>
      <c r="BV314" s="19">
        <f>SUM(BT314:BU314)</f>
        <v>4</v>
      </c>
      <c r="BW314" s="15">
        <f>MEDIAN(BV314:BV317)</f>
        <v>4</v>
      </c>
      <c r="BX314" s="15"/>
      <c r="BY314" s="27">
        <v>0</v>
      </c>
      <c r="BZ314" s="27">
        <v>0</v>
      </c>
      <c r="CA314" s="15">
        <f t="shared" si="221"/>
        <v>0</v>
      </c>
      <c r="CB314" s="15">
        <f>MEDIAN(CA314:CA317)</f>
        <v>0</v>
      </c>
      <c r="CC314" s="20"/>
      <c r="CD314" s="15">
        <v>0</v>
      </c>
      <c r="CE314" s="15">
        <v>0</v>
      </c>
      <c r="CF314" s="24">
        <f>SUM(CD314:CE314)</f>
        <v>0</v>
      </c>
      <c r="CG314" s="24">
        <f>MEDIAN(CF314:CF317)</f>
        <v>0</v>
      </c>
      <c r="CI314" s="25">
        <v>0</v>
      </c>
      <c r="CJ314" s="25">
        <v>0</v>
      </c>
      <c r="CK314" s="24">
        <f t="shared" si="222"/>
        <v>0</v>
      </c>
      <c r="CL314" s="24">
        <f>MEDIAN(CK314:CK317)</f>
        <v>0</v>
      </c>
      <c r="CN314" s="25">
        <v>1</v>
      </c>
      <c r="CO314" s="25">
        <v>4</v>
      </c>
      <c r="CP314" s="24">
        <f>SUM(CN314:CO314)</f>
        <v>5</v>
      </c>
      <c r="CQ314" s="24">
        <f>MEDIAN(CP314:CP317)</f>
        <v>4</v>
      </c>
      <c r="CR314" t="s">
        <v>257</v>
      </c>
    </row>
    <row r="315" spans="1:96">
      <c r="A315" s="15">
        <v>90</v>
      </c>
      <c r="B315" s="22" t="s">
        <v>176</v>
      </c>
      <c r="D315" s="16">
        <v>116</v>
      </c>
      <c r="F315" s="16">
        <v>41</v>
      </c>
      <c r="G315" s="15" t="s">
        <v>124</v>
      </c>
      <c r="H315" s="15" t="s">
        <v>124</v>
      </c>
      <c r="I315" s="15" t="s">
        <v>124</v>
      </c>
      <c r="J315" s="15"/>
      <c r="K315" s="15"/>
      <c r="L315" s="15" t="s">
        <v>124</v>
      </c>
      <c r="M315" s="15" t="s">
        <v>124</v>
      </c>
      <c r="N315" s="15" t="s">
        <v>124</v>
      </c>
      <c r="O315" s="15"/>
      <c r="P315" s="15"/>
      <c r="Q315" s="15" t="s">
        <v>124</v>
      </c>
      <c r="R315" s="15" t="s">
        <v>124</v>
      </c>
      <c r="S315" s="15" t="s">
        <v>124</v>
      </c>
      <c r="T315" s="15"/>
      <c r="U315" s="15"/>
      <c r="V315" s="15" t="s">
        <v>124</v>
      </c>
      <c r="W315" s="15" t="s">
        <v>124</v>
      </c>
      <c r="X315" s="15" t="s">
        <v>124</v>
      </c>
      <c r="Y315" s="17"/>
      <c r="Z315" s="17"/>
      <c r="AA315" s="17" t="s">
        <v>124</v>
      </c>
      <c r="AB315" s="17" t="s">
        <v>124</v>
      </c>
      <c r="AC315" s="17" t="s">
        <v>124</v>
      </c>
      <c r="AD315" s="17"/>
      <c r="AE315" s="17"/>
      <c r="AF315" s="17" t="s">
        <v>124</v>
      </c>
      <c r="AG315" s="17" t="s">
        <v>124</v>
      </c>
      <c r="AH315" s="18" t="s">
        <v>124</v>
      </c>
      <c r="AI315" s="17"/>
      <c r="AJ315" s="17"/>
      <c r="AK315" s="17" t="s">
        <v>124</v>
      </c>
      <c r="AL315" s="17" t="s">
        <v>124</v>
      </c>
      <c r="AM315" s="18" t="s">
        <v>124</v>
      </c>
      <c r="AN315" s="17"/>
      <c r="AO315" s="17"/>
      <c r="AP315" s="17" t="s">
        <v>124</v>
      </c>
      <c r="AQ315" s="17" t="s">
        <v>124</v>
      </c>
      <c r="AR315" s="18" t="s">
        <v>124</v>
      </c>
      <c r="AS315" s="17"/>
      <c r="AT315" s="17"/>
      <c r="AU315" s="17" t="s">
        <v>124</v>
      </c>
      <c r="AV315" s="17" t="s">
        <v>124</v>
      </c>
      <c r="AW315" s="18" t="s">
        <v>124</v>
      </c>
      <c r="AX315" s="17"/>
      <c r="AY315" s="15"/>
      <c r="AZ315" s="15" t="s">
        <v>124</v>
      </c>
      <c r="BA315" s="15" t="s">
        <v>124</v>
      </c>
      <c r="BB315" s="19" t="s">
        <v>124</v>
      </c>
      <c r="BC315" s="15"/>
      <c r="BD315" s="15"/>
      <c r="BE315" s="15" t="s">
        <v>124</v>
      </c>
      <c r="BF315" s="15" t="s">
        <v>124</v>
      </c>
      <c r="BG315" s="19" t="s">
        <v>124</v>
      </c>
      <c r="BH315" s="15"/>
      <c r="BI315" s="15"/>
      <c r="BJ315" s="15" t="s">
        <v>124</v>
      </c>
      <c r="BK315" s="15" t="s">
        <v>124</v>
      </c>
      <c r="BL315" s="19" t="s">
        <v>124</v>
      </c>
      <c r="BM315" s="15"/>
      <c r="BN315" s="15"/>
      <c r="BO315" s="15" t="s">
        <v>124</v>
      </c>
      <c r="BP315" s="15" t="s">
        <v>124</v>
      </c>
      <c r="BQ315" s="19" t="s">
        <v>124</v>
      </c>
      <c r="BR315" s="15"/>
      <c r="BS315" s="15"/>
      <c r="BT315" s="15" t="s">
        <v>124</v>
      </c>
      <c r="BU315" s="15" t="s">
        <v>124</v>
      </c>
      <c r="BV315" s="19" t="s">
        <v>124</v>
      </c>
      <c r="BW315" s="15"/>
      <c r="BX315" s="15"/>
      <c r="BY315" s="27" t="s">
        <v>124</v>
      </c>
      <c r="BZ315" s="27" t="s">
        <v>124</v>
      </c>
      <c r="CA315" s="19" t="s">
        <v>124</v>
      </c>
      <c r="CB315" s="15"/>
      <c r="CC315" s="20"/>
      <c r="CD315" s="15" t="s">
        <v>124</v>
      </c>
      <c r="CE315" s="15" t="s">
        <v>124</v>
      </c>
      <c r="CF315" s="15" t="s">
        <v>124</v>
      </c>
      <c r="CI315" s="25" t="s">
        <v>124</v>
      </c>
      <c r="CJ315" s="25" t="s">
        <v>124</v>
      </c>
      <c r="CK315" s="25" t="s">
        <v>124</v>
      </c>
      <c r="CN315" s="25" t="s">
        <v>124</v>
      </c>
      <c r="CO315" s="25" t="s">
        <v>124</v>
      </c>
      <c r="CP315" s="25" t="s">
        <v>124</v>
      </c>
      <c r="CR315" t="s">
        <v>257</v>
      </c>
    </row>
    <row r="316" spans="1:96">
      <c r="A316" s="15">
        <v>90</v>
      </c>
      <c r="B316" s="22" t="s">
        <v>176</v>
      </c>
      <c r="D316" s="16">
        <v>134</v>
      </c>
      <c r="F316" s="16">
        <v>41</v>
      </c>
      <c r="G316" s="15">
        <v>0</v>
      </c>
      <c r="H316" s="15">
        <v>0</v>
      </c>
      <c r="I316" s="15">
        <f>SUM(G316:H316)</f>
        <v>0</v>
      </c>
      <c r="J316" s="15"/>
      <c r="K316" s="15"/>
      <c r="L316" s="15">
        <v>0</v>
      </c>
      <c r="M316" s="15">
        <v>0</v>
      </c>
      <c r="N316" s="15">
        <f>SUM(L316:M316)</f>
        <v>0</v>
      </c>
      <c r="O316" s="15"/>
      <c r="P316" s="15"/>
      <c r="Q316" s="15">
        <v>0</v>
      </c>
      <c r="R316" s="15">
        <v>0</v>
      </c>
      <c r="S316" s="15">
        <f>SUM(Q316:R316)</f>
        <v>0</v>
      </c>
      <c r="T316" s="15"/>
      <c r="U316" s="15"/>
      <c r="V316" s="15">
        <v>0</v>
      </c>
      <c r="W316" s="15">
        <v>0</v>
      </c>
      <c r="X316" s="15">
        <f>SUM(V316:W316)</f>
        <v>0</v>
      </c>
      <c r="Y316" s="17"/>
      <c r="Z316" s="17"/>
      <c r="AA316" s="17">
        <v>0</v>
      </c>
      <c r="AB316" s="17">
        <v>0</v>
      </c>
      <c r="AC316" s="17">
        <f>SUM(AA316:AB316)</f>
        <v>0</v>
      </c>
      <c r="AD316" s="17"/>
      <c r="AE316" s="17"/>
      <c r="AF316" s="17">
        <v>0</v>
      </c>
      <c r="AG316" s="17">
        <v>0</v>
      </c>
      <c r="AH316" s="17">
        <f>SUM(AF316:AG316)</f>
        <v>0</v>
      </c>
      <c r="AI316" s="17"/>
      <c r="AJ316" s="17"/>
      <c r="AK316" s="17">
        <v>0</v>
      </c>
      <c r="AL316" s="17">
        <v>0</v>
      </c>
      <c r="AM316" s="17">
        <f>SUM(AK316:AL316)</f>
        <v>0</v>
      </c>
      <c r="AN316" s="17"/>
      <c r="AO316" s="17"/>
      <c r="AP316" s="17">
        <v>0</v>
      </c>
      <c r="AQ316" s="17">
        <v>0</v>
      </c>
      <c r="AR316" s="17">
        <f>SUM(AP316:AQ316)</f>
        <v>0</v>
      </c>
      <c r="AS316" s="17"/>
      <c r="AT316" s="17"/>
      <c r="AU316" s="17">
        <v>0</v>
      </c>
      <c r="AV316" s="17">
        <v>0</v>
      </c>
      <c r="AW316" s="17">
        <f>SUM(AU316:AV316)</f>
        <v>0</v>
      </c>
      <c r="AX316" s="17"/>
      <c r="AY316" s="15"/>
      <c r="AZ316" s="15">
        <v>3</v>
      </c>
      <c r="BA316" s="15">
        <v>5</v>
      </c>
      <c r="BB316" s="15">
        <f>SUM(AZ316:BA316)</f>
        <v>8</v>
      </c>
      <c r="BC316" s="15"/>
      <c r="BD316" s="15"/>
      <c r="BE316" s="15">
        <v>1</v>
      </c>
      <c r="BF316" s="15">
        <v>1</v>
      </c>
      <c r="BG316" s="15">
        <f>SUM(BE316:BF316)</f>
        <v>2</v>
      </c>
      <c r="BH316" s="15"/>
      <c r="BI316" s="15"/>
      <c r="BJ316" s="15">
        <v>2</v>
      </c>
      <c r="BK316" s="15">
        <v>2</v>
      </c>
      <c r="BL316" s="15">
        <f>SUM(BJ316:BK316)</f>
        <v>4</v>
      </c>
      <c r="BM316" s="15"/>
      <c r="BN316" s="15"/>
      <c r="BO316" s="15">
        <v>3</v>
      </c>
      <c r="BP316" s="15">
        <v>5</v>
      </c>
      <c r="BQ316" s="15">
        <f>SUM(BO316:BP316)</f>
        <v>8</v>
      </c>
      <c r="BR316" s="15"/>
      <c r="BS316" s="15"/>
      <c r="BT316" s="15">
        <v>1</v>
      </c>
      <c r="BU316" s="15">
        <v>3</v>
      </c>
      <c r="BV316" s="19">
        <f>SUM(BT316:BU316)</f>
        <v>4</v>
      </c>
      <c r="BW316" s="15"/>
      <c r="BX316" s="15"/>
      <c r="BY316" s="27">
        <v>0</v>
      </c>
      <c r="BZ316" s="27">
        <v>0</v>
      </c>
      <c r="CA316" s="15">
        <f>SUM(BY316:BZ316)</f>
        <v>0</v>
      </c>
      <c r="CB316" s="15"/>
      <c r="CC316" s="20"/>
      <c r="CD316" s="15">
        <v>0</v>
      </c>
      <c r="CE316" s="15">
        <v>0</v>
      </c>
      <c r="CF316" s="24">
        <f t="shared" ref="CF316:CF321" si="223">SUM(CD316:CE316)</f>
        <v>0</v>
      </c>
      <c r="CI316" s="25">
        <v>0</v>
      </c>
      <c r="CJ316" s="25">
        <v>0</v>
      </c>
      <c r="CK316" s="24">
        <f t="shared" ref="CK316:CK321" si="224">SUM(CI316:CJ316)</f>
        <v>0</v>
      </c>
      <c r="CN316" s="24">
        <v>1</v>
      </c>
      <c r="CO316" s="25">
        <v>3</v>
      </c>
      <c r="CP316" s="24">
        <f t="shared" ref="CP316:CP321" si="225">SUM(CN316:CO316)</f>
        <v>4</v>
      </c>
      <c r="CR316" t="s">
        <v>257</v>
      </c>
    </row>
    <row r="317" spans="1:96">
      <c r="A317" s="15">
        <v>90</v>
      </c>
      <c r="B317" s="22" t="s">
        <v>176</v>
      </c>
      <c r="D317" s="16">
        <v>140</v>
      </c>
      <c r="F317" s="16">
        <v>41</v>
      </c>
      <c r="G317" s="15">
        <v>0</v>
      </c>
      <c r="H317" s="15">
        <v>0</v>
      </c>
      <c r="I317" s="15">
        <f>SUM(G317:H317)</f>
        <v>0</v>
      </c>
      <c r="J317" s="15"/>
      <c r="K317" s="15"/>
      <c r="L317" s="15">
        <v>0</v>
      </c>
      <c r="M317" s="15">
        <v>0</v>
      </c>
      <c r="N317" s="15">
        <f>SUM(L317:M317)</f>
        <v>0</v>
      </c>
      <c r="O317" s="15"/>
      <c r="P317" s="15"/>
      <c r="Q317" s="15">
        <v>0</v>
      </c>
      <c r="R317" s="15">
        <v>0</v>
      </c>
      <c r="S317" s="15">
        <f>SUM(Q317:R317)</f>
        <v>0</v>
      </c>
      <c r="T317" s="15"/>
      <c r="U317" s="15"/>
      <c r="V317" s="15">
        <v>0</v>
      </c>
      <c r="W317" s="15">
        <v>0</v>
      </c>
      <c r="X317" s="15">
        <f>SUM(V317:W317)</f>
        <v>0</v>
      </c>
      <c r="Y317" s="17"/>
      <c r="Z317" s="17"/>
      <c r="AA317" s="17">
        <v>0</v>
      </c>
      <c r="AB317" s="17">
        <v>0</v>
      </c>
      <c r="AC317" s="17">
        <f>SUM(AA317:AB317)</f>
        <v>0</v>
      </c>
      <c r="AD317" s="17"/>
      <c r="AE317" s="17"/>
      <c r="AF317" s="17">
        <v>0</v>
      </c>
      <c r="AG317" s="17">
        <v>0</v>
      </c>
      <c r="AH317" s="17">
        <f>SUM(AF317:AG317)</f>
        <v>0</v>
      </c>
      <c r="AI317" s="17"/>
      <c r="AJ317" s="17"/>
      <c r="AK317" s="17">
        <v>0</v>
      </c>
      <c r="AL317" s="17">
        <v>0</v>
      </c>
      <c r="AM317" s="17">
        <f>SUM(AK317:AL317)</f>
        <v>0</v>
      </c>
      <c r="AN317" s="17"/>
      <c r="AO317" s="17"/>
      <c r="AP317" s="17">
        <v>0</v>
      </c>
      <c r="AQ317" s="17">
        <v>0</v>
      </c>
      <c r="AR317" s="17">
        <f>SUM(AP317:AQ317)</f>
        <v>0</v>
      </c>
      <c r="AS317" s="17"/>
      <c r="AT317" s="17"/>
      <c r="AU317" s="17">
        <v>0</v>
      </c>
      <c r="AV317" s="17">
        <v>0</v>
      </c>
      <c r="AW317" s="17">
        <f>SUM(AU317:AV317)</f>
        <v>0</v>
      </c>
      <c r="AX317" s="17"/>
      <c r="AY317" s="15"/>
      <c r="AZ317" s="15">
        <v>3</v>
      </c>
      <c r="BA317" s="15">
        <v>4</v>
      </c>
      <c r="BB317" s="15">
        <f>SUM(AZ317:BA317)</f>
        <v>7</v>
      </c>
      <c r="BC317" s="15"/>
      <c r="BD317" s="15"/>
      <c r="BE317" s="15">
        <v>1</v>
      </c>
      <c r="BF317" s="15">
        <v>1</v>
      </c>
      <c r="BG317" s="15">
        <f>SUM(BE317:BF317)</f>
        <v>2</v>
      </c>
      <c r="BH317" s="15"/>
      <c r="BI317" s="15"/>
      <c r="BJ317" s="15">
        <v>1</v>
      </c>
      <c r="BK317" s="15">
        <v>2</v>
      </c>
      <c r="BL317" s="15">
        <f>SUM(BJ317:BK317)</f>
        <v>3</v>
      </c>
      <c r="BM317" s="15"/>
      <c r="BN317" s="15"/>
      <c r="BO317" s="15">
        <v>3</v>
      </c>
      <c r="BP317" s="15">
        <v>5</v>
      </c>
      <c r="BQ317" s="15">
        <f>SUM(BO317:BP317)</f>
        <v>8</v>
      </c>
      <c r="BR317" s="15"/>
      <c r="BS317" s="15"/>
      <c r="BT317" s="15">
        <v>1</v>
      </c>
      <c r="BU317" s="15">
        <v>2</v>
      </c>
      <c r="BV317" s="19">
        <f>SUM(BT317:BU317)</f>
        <v>3</v>
      </c>
      <c r="BW317" s="15"/>
      <c r="BX317" s="15"/>
      <c r="BY317" s="27">
        <v>0</v>
      </c>
      <c r="BZ317" s="27">
        <v>0</v>
      </c>
      <c r="CA317" s="15">
        <f>SUM(BY317:BZ317)</f>
        <v>0</v>
      </c>
      <c r="CB317" s="15"/>
      <c r="CC317" s="20"/>
      <c r="CD317" s="15">
        <v>0</v>
      </c>
      <c r="CE317" s="15">
        <v>0</v>
      </c>
      <c r="CF317" s="24">
        <f t="shared" si="223"/>
        <v>0</v>
      </c>
      <c r="CI317" s="25">
        <v>0</v>
      </c>
      <c r="CJ317" s="25">
        <v>0</v>
      </c>
      <c r="CK317" s="24">
        <f t="shared" si="224"/>
        <v>0</v>
      </c>
      <c r="CN317" s="24">
        <v>0</v>
      </c>
      <c r="CO317" s="25">
        <v>0</v>
      </c>
      <c r="CP317" s="24">
        <f t="shared" si="225"/>
        <v>0</v>
      </c>
      <c r="CR317" t="s">
        <v>257</v>
      </c>
    </row>
    <row r="318" spans="1:96">
      <c r="A318" s="15">
        <v>91</v>
      </c>
      <c r="B318" s="22" t="s">
        <v>177</v>
      </c>
      <c r="D318" s="16">
        <v>109</v>
      </c>
      <c r="F318" s="16">
        <v>42</v>
      </c>
      <c r="G318" s="15" t="s">
        <v>124</v>
      </c>
      <c r="H318" s="15" t="s">
        <v>124</v>
      </c>
      <c r="I318" s="15" t="s">
        <v>124</v>
      </c>
      <c r="J318" s="15">
        <f>MEDIAN(I318:I321)</f>
        <v>0</v>
      </c>
      <c r="K318" s="15"/>
      <c r="L318" s="15" t="s">
        <v>124</v>
      </c>
      <c r="M318" s="15" t="s">
        <v>124</v>
      </c>
      <c r="N318" s="15" t="s">
        <v>124</v>
      </c>
      <c r="O318" s="15">
        <f>MEDIAN(N318:N321)</f>
        <v>0</v>
      </c>
      <c r="P318" s="15"/>
      <c r="Q318" s="15" t="s">
        <v>124</v>
      </c>
      <c r="R318" s="15" t="s">
        <v>124</v>
      </c>
      <c r="S318" s="15" t="s">
        <v>124</v>
      </c>
      <c r="T318" s="15">
        <f>MEDIAN(S318:S321)</f>
        <v>0</v>
      </c>
      <c r="U318" s="15"/>
      <c r="V318" s="15" t="s">
        <v>124</v>
      </c>
      <c r="W318" s="15" t="s">
        <v>124</v>
      </c>
      <c r="X318" s="15" t="s">
        <v>124</v>
      </c>
      <c r="Y318" s="17">
        <f>MEDIAN(X318:X321)</f>
        <v>0</v>
      </c>
      <c r="Z318" s="17"/>
      <c r="AA318" s="17" t="s">
        <v>124</v>
      </c>
      <c r="AB318" s="17" t="s">
        <v>124</v>
      </c>
      <c r="AC318" s="17" t="s">
        <v>124</v>
      </c>
      <c r="AD318" s="17">
        <f>MEDIAN(AC318:AC321)</f>
        <v>0</v>
      </c>
      <c r="AE318" s="17"/>
      <c r="AF318" s="17" t="s">
        <v>124</v>
      </c>
      <c r="AG318" s="17" t="s">
        <v>124</v>
      </c>
      <c r="AH318" s="18" t="s">
        <v>124</v>
      </c>
      <c r="AI318" s="17">
        <f>MEDIAN(AH318:AH321)</f>
        <v>7</v>
      </c>
      <c r="AJ318" s="17"/>
      <c r="AK318" s="17" t="s">
        <v>124</v>
      </c>
      <c r="AL318" s="17" t="s">
        <v>124</v>
      </c>
      <c r="AM318" s="18" t="s">
        <v>124</v>
      </c>
      <c r="AN318" s="17">
        <f>MEDIAN(AM318:AM321)</f>
        <v>0</v>
      </c>
      <c r="AO318" s="17"/>
      <c r="AP318" s="17" t="s">
        <v>124</v>
      </c>
      <c r="AQ318" s="17" t="s">
        <v>124</v>
      </c>
      <c r="AR318" s="18" t="s">
        <v>124</v>
      </c>
      <c r="AS318" s="17">
        <f>MEDIAN(AR318:AR321)</f>
        <v>0</v>
      </c>
      <c r="AT318" s="17"/>
      <c r="AU318" s="17" t="s">
        <v>124</v>
      </c>
      <c r="AV318" s="17" t="s">
        <v>124</v>
      </c>
      <c r="AW318" s="18" t="s">
        <v>124</v>
      </c>
      <c r="AX318" s="17">
        <f>MEDIAN(AW318:AW321)</f>
        <v>0</v>
      </c>
      <c r="AY318" s="15"/>
      <c r="AZ318" s="15" t="s">
        <v>124</v>
      </c>
      <c r="BA318" s="15" t="s">
        <v>124</v>
      </c>
      <c r="BB318" s="19" t="s">
        <v>124</v>
      </c>
      <c r="BC318" s="15">
        <f>MEDIAN(BB318:BB321)</f>
        <v>8</v>
      </c>
      <c r="BD318" s="15"/>
      <c r="BE318" s="15" t="s">
        <v>124</v>
      </c>
      <c r="BF318" s="15" t="s">
        <v>124</v>
      </c>
      <c r="BG318" s="19" t="s">
        <v>124</v>
      </c>
      <c r="BH318" s="15">
        <f>MEDIAN(BG318:BG321)</f>
        <v>0</v>
      </c>
      <c r="BI318" s="15"/>
      <c r="BJ318" s="15" t="s">
        <v>124</v>
      </c>
      <c r="BK318" s="15" t="s">
        <v>124</v>
      </c>
      <c r="BL318" s="19" t="s">
        <v>124</v>
      </c>
      <c r="BM318" s="15">
        <f>MEDIAN(BL318:BL321)</f>
        <v>0</v>
      </c>
      <c r="BN318" s="15"/>
      <c r="BO318" s="15" t="s">
        <v>124</v>
      </c>
      <c r="BP318" s="15" t="s">
        <v>124</v>
      </c>
      <c r="BQ318" s="19" t="s">
        <v>124</v>
      </c>
      <c r="BR318" s="15">
        <f>MEDIAN(BQ318:BQ321)</f>
        <v>8</v>
      </c>
      <c r="BS318" s="15"/>
      <c r="BT318" s="15" t="s">
        <v>124</v>
      </c>
      <c r="BU318" s="15" t="s">
        <v>124</v>
      </c>
      <c r="BV318" s="19" t="s">
        <v>124</v>
      </c>
      <c r="BW318" s="15">
        <f>MEDIAN(BV318:BV321)</f>
        <v>8</v>
      </c>
      <c r="BX318" s="15"/>
      <c r="BY318" s="27" t="s">
        <v>124</v>
      </c>
      <c r="BZ318" s="27" t="s">
        <v>124</v>
      </c>
      <c r="CA318" s="19" t="s">
        <v>124</v>
      </c>
      <c r="CB318" s="15">
        <f>MEDIAN(CA318:CA321)</f>
        <v>0</v>
      </c>
      <c r="CC318" s="20"/>
      <c r="CD318" s="15">
        <v>0</v>
      </c>
      <c r="CE318" s="15">
        <v>0</v>
      </c>
      <c r="CF318" s="24">
        <f t="shared" si="223"/>
        <v>0</v>
      </c>
      <c r="CG318" s="24">
        <f>MEDIAN(CF318:CF321)</f>
        <v>0</v>
      </c>
      <c r="CI318" s="25">
        <v>0</v>
      </c>
      <c r="CJ318" s="25">
        <v>0</v>
      </c>
      <c r="CK318" s="24">
        <f t="shared" si="224"/>
        <v>0</v>
      </c>
      <c r="CL318" s="24">
        <f>MEDIAN(CK318:CK321)</f>
        <v>0</v>
      </c>
      <c r="CN318" s="24">
        <v>1</v>
      </c>
      <c r="CO318" s="24">
        <v>3</v>
      </c>
      <c r="CP318" s="24">
        <f t="shared" si="225"/>
        <v>4</v>
      </c>
      <c r="CQ318" s="24">
        <f>MEDIAN(CP318:CP321)</f>
        <v>2</v>
      </c>
      <c r="CR318" t="s">
        <v>257</v>
      </c>
    </row>
    <row r="319" spans="1:96">
      <c r="A319" s="15">
        <v>91</v>
      </c>
      <c r="B319" s="22" t="s">
        <v>177</v>
      </c>
      <c r="D319" s="16">
        <v>115</v>
      </c>
      <c r="F319" s="16">
        <v>42</v>
      </c>
      <c r="G319" s="15">
        <v>0</v>
      </c>
      <c r="H319" s="15">
        <v>0</v>
      </c>
      <c r="I319" s="15">
        <f>SUM(G319:H319)</f>
        <v>0</v>
      </c>
      <c r="J319" s="15"/>
      <c r="K319" s="15"/>
      <c r="L319" s="15">
        <v>0</v>
      </c>
      <c r="M319" s="15">
        <v>0</v>
      </c>
      <c r="N319" s="15">
        <f>SUM(L319:M319)</f>
        <v>0</v>
      </c>
      <c r="O319" s="15"/>
      <c r="P319" s="15"/>
      <c r="Q319" s="15">
        <v>0</v>
      </c>
      <c r="R319" s="15">
        <v>0</v>
      </c>
      <c r="S319" s="15">
        <f>SUM(Q319:R319)</f>
        <v>0</v>
      </c>
      <c r="T319" s="15"/>
      <c r="U319" s="15"/>
      <c r="V319" s="15">
        <v>0</v>
      </c>
      <c r="W319" s="15">
        <v>0</v>
      </c>
      <c r="X319" s="15">
        <f>SUM(V319:W319)</f>
        <v>0</v>
      </c>
      <c r="Y319" s="17"/>
      <c r="Z319" s="17"/>
      <c r="AA319" s="17">
        <v>0</v>
      </c>
      <c r="AB319" s="17">
        <v>0</v>
      </c>
      <c r="AC319" s="17">
        <f>SUM(AA319:AB319)</f>
        <v>0</v>
      </c>
      <c r="AD319" s="17"/>
      <c r="AE319" s="17"/>
      <c r="AF319" s="17">
        <v>2</v>
      </c>
      <c r="AG319" s="17">
        <v>5</v>
      </c>
      <c r="AH319" s="17">
        <f>SUM(AF319:AG319)</f>
        <v>7</v>
      </c>
      <c r="AI319" s="17"/>
      <c r="AJ319" s="17"/>
      <c r="AK319" s="17">
        <v>0</v>
      </c>
      <c r="AL319" s="17">
        <v>0</v>
      </c>
      <c r="AM319" s="17">
        <f>SUM(AK319:AL319)</f>
        <v>0</v>
      </c>
      <c r="AN319" s="17"/>
      <c r="AO319" s="17"/>
      <c r="AP319" s="17">
        <v>0</v>
      </c>
      <c r="AQ319" s="17">
        <v>0</v>
      </c>
      <c r="AR319" s="17">
        <f>SUM(AP319:AQ319)</f>
        <v>0</v>
      </c>
      <c r="AS319" s="17"/>
      <c r="AT319" s="17"/>
      <c r="AU319" s="17">
        <v>0</v>
      </c>
      <c r="AV319" s="17">
        <v>0</v>
      </c>
      <c r="AW319" s="17">
        <f>SUM(AU319:AV319)</f>
        <v>0</v>
      </c>
      <c r="AX319" s="17"/>
      <c r="AY319" s="15"/>
      <c r="AZ319" s="15">
        <v>3</v>
      </c>
      <c r="BA319" s="15">
        <v>5</v>
      </c>
      <c r="BB319" s="15">
        <f>SUM(AZ319:BA319)</f>
        <v>8</v>
      </c>
      <c r="BC319" s="15"/>
      <c r="BD319" s="15"/>
      <c r="BE319" s="15">
        <v>0</v>
      </c>
      <c r="BF319" s="15">
        <v>0</v>
      </c>
      <c r="BG319" s="15">
        <f>SUM(BE319:BF319)</f>
        <v>0</v>
      </c>
      <c r="BH319" s="15"/>
      <c r="BI319" s="15"/>
      <c r="BJ319" s="15">
        <v>0</v>
      </c>
      <c r="BK319" s="15">
        <v>0</v>
      </c>
      <c r="BL319" s="15">
        <f>SUM(BJ319:BK319)</f>
        <v>0</v>
      </c>
      <c r="BM319" s="15"/>
      <c r="BN319" s="15"/>
      <c r="BO319" s="15">
        <v>3</v>
      </c>
      <c r="BP319" s="15">
        <v>5</v>
      </c>
      <c r="BQ319" s="15">
        <f>SUM(BO319:BP319)</f>
        <v>8</v>
      </c>
      <c r="BR319" s="15"/>
      <c r="BS319" s="15"/>
      <c r="BT319" s="15">
        <v>3</v>
      </c>
      <c r="BU319" s="15">
        <v>5</v>
      </c>
      <c r="BV319" s="19">
        <f>SUM(BT319:BU319)</f>
        <v>8</v>
      </c>
      <c r="BW319" s="15"/>
      <c r="BX319" s="15"/>
      <c r="BY319" s="27">
        <v>0</v>
      </c>
      <c r="BZ319" s="27">
        <v>0</v>
      </c>
      <c r="CA319" s="15">
        <f>SUM(BY319:BZ319)</f>
        <v>0</v>
      </c>
      <c r="CB319" s="15"/>
      <c r="CC319" s="20"/>
      <c r="CD319" s="15">
        <v>0</v>
      </c>
      <c r="CE319" s="15">
        <v>0</v>
      </c>
      <c r="CF319" s="24">
        <f t="shared" si="223"/>
        <v>0</v>
      </c>
      <c r="CI319" s="25">
        <v>0</v>
      </c>
      <c r="CJ319" s="25">
        <v>0</v>
      </c>
      <c r="CK319" s="24">
        <f t="shared" si="224"/>
        <v>0</v>
      </c>
      <c r="CN319" s="25">
        <v>0</v>
      </c>
      <c r="CO319" s="25">
        <v>0</v>
      </c>
      <c r="CP319" s="24">
        <f t="shared" si="225"/>
        <v>0</v>
      </c>
      <c r="CR319" t="s">
        <v>257</v>
      </c>
    </row>
    <row r="320" spans="1:96">
      <c r="A320" s="15">
        <v>91</v>
      </c>
      <c r="B320" s="22" t="s">
        <v>177</v>
      </c>
      <c r="D320" s="16">
        <v>133</v>
      </c>
      <c r="F320" s="16">
        <v>42</v>
      </c>
      <c r="G320" s="15">
        <v>0</v>
      </c>
      <c r="H320" s="15">
        <v>0</v>
      </c>
      <c r="I320" s="15">
        <f>SUM(G320:H320)</f>
        <v>0</v>
      </c>
      <c r="J320" s="15"/>
      <c r="K320" s="15"/>
      <c r="L320" s="15">
        <v>0</v>
      </c>
      <c r="M320" s="15">
        <v>0</v>
      </c>
      <c r="N320" s="15">
        <f>SUM(L320:M320)</f>
        <v>0</v>
      </c>
      <c r="O320" s="15"/>
      <c r="P320" s="15"/>
      <c r="Q320" s="15">
        <v>0</v>
      </c>
      <c r="R320" s="15">
        <v>0</v>
      </c>
      <c r="S320" s="15">
        <f>SUM(Q320:R320)</f>
        <v>0</v>
      </c>
      <c r="T320" s="15"/>
      <c r="U320" s="15"/>
      <c r="V320" s="15">
        <v>0</v>
      </c>
      <c r="W320" s="15">
        <v>0</v>
      </c>
      <c r="X320" s="15">
        <f>SUM(V320:W320)</f>
        <v>0</v>
      </c>
      <c r="Y320" s="17"/>
      <c r="Z320" s="17"/>
      <c r="AA320" s="17">
        <v>0</v>
      </c>
      <c r="AB320" s="17">
        <v>0</v>
      </c>
      <c r="AC320" s="17">
        <f>SUM(AA320:AB320)</f>
        <v>0</v>
      </c>
      <c r="AD320" s="17"/>
      <c r="AE320" s="17"/>
      <c r="AF320" s="17">
        <v>2</v>
      </c>
      <c r="AG320" s="17">
        <v>5</v>
      </c>
      <c r="AH320" s="17">
        <f>SUM(AF320:AG320)</f>
        <v>7</v>
      </c>
      <c r="AI320" s="17"/>
      <c r="AJ320" s="17"/>
      <c r="AK320" s="17">
        <v>0</v>
      </c>
      <c r="AL320" s="17">
        <v>0</v>
      </c>
      <c r="AM320" s="17">
        <f>SUM(AK320:AL320)</f>
        <v>0</v>
      </c>
      <c r="AN320" s="17"/>
      <c r="AO320" s="17"/>
      <c r="AP320" s="17">
        <v>0</v>
      </c>
      <c r="AQ320" s="17">
        <v>0</v>
      </c>
      <c r="AR320" s="17">
        <f>SUM(AP320:AQ320)</f>
        <v>0</v>
      </c>
      <c r="AS320" s="17"/>
      <c r="AT320" s="17"/>
      <c r="AU320" s="17">
        <v>0</v>
      </c>
      <c r="AV320" s="17">
        <v>0</v>
      </c>
      <c r="AW320" s="17">
        <f>SUM(AU320:AV320)</f>
        <v>0</v>
      </c>
      <c r="AX320" s="17"/>
      <c r="AY320" s="15"/>
      <c r="AZ320" s="15">
        <v>3</v>
      </c>
      <c r="BA320" s="15">
        <v>5</v>
      </c>
      <c r="BB320" s="15">
        <f>SUM(AZ320:BA320)</f>
        <v>8</v>
      </c>
      <c r="BC320" s="15"/>
      <c r="BD320" s="15"/>
      <c r="BE320" s="15">
        <v>0</v>
      </c>
      <c r="BF320" s="15">
        <v>0</v>
      </c>
      <c r="BG320" s="15">
        <f>SUM(BE320:BF320)</f>
        <v>0</v>
      </c>
      <c r="BH320" s="15"/>
      <c r="BI320" s="15"/>
      <c r="BJ320" s="15">
        <v>0</v>
      </c>
      <c r="BK320" s="15">
        <v>0</v>
      </c>
      <c r="BL320" s="15">
        <f>SUM(BJ320:BK320)</f>
        <v>0</v>
      </c>
      <c r="BM320" s="15"/>
      <c r="BN320" s="15"/>
      <c r="BO320" s="15">
        <v>3</v>
      </c>
      <c r="BP320" s="15">
        <v>5</v>
      </c>
      <c r="BQ320" s="15">
        <f>SUM(BO320:BP320)</f>
        <v>8</v>
      </c>
      <c r="BR320" s="15"/>
      <c r="BS320" s="15"/>
      <c r="BT320" s="15">
        <v>2</v>
      </c>
      <c r="BU320" s="15">
        <v>5</v>
      </c>
      <c r="BV320" s="19">
        <f>SUM(BT320:BU320)</f>
        <v>7</v>
      </c>
      <c r="BW320" s="15"/>
      <c r="BX320" s="15"/>
      <c r="BY320" s="27">
        <v>0</v>
      </c>
      <c r="BZ320" s="27">
        <v>0</v>
      </c>
      <c r="CA320" s="15">
        <f>SUM(BY320:BZ320)</f>
        <v>0</v>
      </c>
      <c r="CB320" s="15"/>
      <c r="CC320" s="20"/>
      <c r="CD320" s="15">
        <v>0</v>
      </c>
      <c r="CE320" s="15">
        <v>0</v>
      </c>
      <c r="CF320" s="24">
        <f t="shared" si="223"/>
        <v>0</v>
      </c>
      <c r="CI320" s="25">
        <v>0</v>
      </c>
      <c r="CJ320" s="25">
        <v>0</v>
      </c>
      <c r="CK320" s="24">
        <f t="shared" si="224"/>
        <v>0</v>
      </c>
      <c r="CN320" s="24">
        <v>2</v>
      </c>
      <c r="CO320" s="25">
        <v>3</v>
      </c>
      <c r="CP320" s="24">
        <f t="shared" si="225"/>
        <v>5</v>
      </c>
      <c r="CR320" t="s">
        <v>257</v>
      </c>
    </row>
    <row r="321" spans="1:96">
      <c r="A321" s="15">
        <v>91</v>
      </c>
      <c r="B321" s="22" t="s">
        <v>177</v>
      </c>
      <c r="D321" s="16">
        <v>139</v>
      </c>
      <c r="F321" s="16">
        <v>42</v>
      </c>
      <c r="G321" s="15">
        <v>0</v>
      </c>
      <c r="H321" s="15">
        <v>0</v>
      </c>
      <c r="I321" s="15">
        <f>SUM(G321:H321)</f>
        <v>0</v>
      </c>
      <c r="J321" s="15"/>
      <c r="K321" s="15"/>
      <c r="L321" s="15">
        <v>0</v>
      </c>
      <c r="M321" s="15">
        <v>0</v>
      </c>
      <c r="N321" s="15">
        <f>SUM(L321:M321)</f>
        <v>0</v>
      </c>
      <c r="O321" s="15"/>
      <c r="P321" s="15"/>
      <c r="Q321" s="15">
        <v>0</v>
      </c>
      <c r="R321" s="15">
        <v>0</v>
      </c>
      <c r="S321" s="15">
        <f>SUM(Q321:R321)</f>
        <v>0</v>
      </c>
      <c r="T321" s="15"/>
      <c r="U321" s="15"/>
      <c r="V321" s="15">
        <v>0</v>
      </c>
      <c r="W321" s="15">
        <v>0</v>
      </c>
      <c r="X321" s="15">
        <f>SUM(V321:W321)</f>
        <v>0</v>
      </c>
      <c r="Y321" s="17"/>
      <c r="Z321" s="17"/>
      <c r="AA321" s="17">
        <v>0</v>
      </c>
      <c r="AB321" s="17">
        <v>0</v>
      </c>
      <c r="AC321" s="17">
        <f>SUM(AA321:AB321)</f>
        <v>0</v>
      </c>
      <c r="AD321" s="17"/>
      <c r="AE321" s="17"/>
      <c r="AF321" s="17">
        <v>2</v>
      </c>
      <c r="AG321" s="17">
        <v>5</v>
      </c>
      <c r="AH321" s="17">
        <f>SUM(AF321:AG321)</f>
        <v>7</v>
      </c>
      <c r="AI321" s="17"/>
      <c r="AJ321" s="17"/>
      <c r="AK321" s="17">
        <v>0</v>
      </c>
      <c r="AL321" s="17">
        <v>0</v>
      </c>
      <c r="AM321" s="17">
        <f>SUM(AK321:AL321)</f>
        <v>0</v>
      </c>
      <c r="AN321" s="17"/>
      <c r="AO321" s="17"/>
      <c r="AP321" s="17">
        <v>0</v>
      </c>
      <c r="AQ321" s="17">
        <v>0</v>
      </c>
      <c r="AR321" s="17">
        <f>SUM(AP321:AQ321)</f>
        <v>0</v>
      </c>
      <c r="AS321" s="17"/>
      <c r="AT321" s="17"/>
      <c r="AU321" s="17">
        <v>0</v>
      </c>
      <c r="AV321" s="17">
        <v>0</v>
      </c>
      <c r="AW321" s="17">
        <f>SUM(AU321:AV321)</f>
        <v>0</v>
      </c>
      <c r="AX321" s="17"/>
      <c r="AY321" s="15"/>
      <c r="AZ321" s="15">
        <v>3</v>
      </c>
      <c r="BA321" s="15">
        <v>5</v>
      </c>
      <c r="BB321" s="15">
        <f>SUM(AZ321:BA321)</f>
        <v>8</v>
      </c>
      <c r="BC321" s="15"/>
      <c r="BD321" s="15"/>
      <c r="BE321" s="15">
        <v>0</v>
      </c>
      <c r="BF321" s="15">
        <v>0</v>
      </c>
      <c r="BG321" s="15">
        <f>SUM(BE321:BF321)</f>
        <v>0</v>
      </c>
      <c r="BH321" s="15"/>
      <c r="BI321" s="15"/>
      <c r="BJ321" s="15">
        <v>0</v>
      </c>
      <c r="BK321" s="15">
        <v>0</v>
      </c>
      <c r="BL321" s="15">
        <f>SUM(BJ321:BK321)</f>
        <v>0</v>
      </c>
      <c r="BM321" s="15"/>
      <c r="BN321" s="15"/>
      <c r="BO321" s="15">
        <v>3</v>
      </c>
      <c r="BP321" s="15">
        <v>5</v>
      </c>
      <c r="BQ321" s="15">
        <f>SUM(BO321:BP321)</f>
        <v>8</v>
      </c>
      <c r="BR321" s="15"/>
      <c r="BS321" s="15"/>
      <c r="BT321" s="15">
        <v>3</v>
      </c>
      <c r="BU321" s="15">
        <v>5</v>
      </c>
      <c r="BV321" s="19">
        <f>SUM(BT321:BU321)</f>
        <v>8</v>
      </c>
      <c r="BW321" s="15"/>
      <c r="BX321" s="15"/>
      <c r="BY321" s="27">
        <v>0</v>
      </c>
      <c r="BZ321" s="27">
        <v>0</v>
      </c>
      <c r="CA321" s="15">
        <f>SUM(BY321:BZ321)</f>
        <v>0</v>
      </c>
      <c r="CB321" s="15"/>
      <c r="CC321" s="20"/>
      <c r="CD321" s="15">
        <v>0</v>
      </c>
      <c r="CE321" s="15">
        <v>0</v>
      </c>
      <c r="CF321" s="24">
        <f t="shared" si="223"/>
        <v>0</v>
      </c>
      <c r="CI321" s="25">
        <v>0</v>
      </c>
      <c r="CJ321" s="25">
        <v>0</v>
      </c>
      <c r="CK321" s="24">
        <f t="shared" si="224"/>
        <v>0</v>
      </c>
      <c r="CN321" s="24">
        <v>0</v>
      </c>
      <c r="CO321" s="25">
        <v>0</v>
      </c>
      <c r="CP321" s="24">
        <f t="shared" si="225"/>
        <v>0</v>
      </c>
      <c r="CR321" t="s">
        <v>257</v>
      </c>
    </row>
    <row r="322" spans="1:96">
      <c r="A322" s="15">
        <v>92</v>
      </c>
      <c r="B322" s="22" t="s">
        <v>178</v>
      </c>
      <c r="D322" s="16">
        <v>66</v>
      </c>
      <c r="F322" s="16">
        <v>43</v>
      </c>
      <c r="G322" s="15" t="s">
        <v>124</v>
      </c>
      <c r="H322" s="15" t="s">
        <v>124</v>
      </c>
      <c r="I322" s="15" t="s">
        <v>124</v>
      </c>
      <c r="J322" s="15">
        <f>MEDIAN(I322:I325)</f>
        <v>0</v>
      </c>
      <c r="K322" s="15"/>
      <c r="L322" s="15" t="s">
        <v>124</v>
      </c>
      <c r="M322" s="15" t="s">
        <v>124</v>
      </c>
      <c r="N322" s="15" t="s">
        <v>124</v>
      </c>
      <c r="O322" s="15">
        <f>MEDIAN(N322:N325)</f>
        <v>0</v>
      </c>
      <c r="P322" s="15"/>
      <c r="Q322" s="15" t="s">
        <v>124</v>
      </c>
      <c r="R322" s="15" t="s">
        <v>124</v>
      </c>
      <c r="S322" s="15" t="s">
        <v>124</v>
      </c>
      <c r="T322" s="15" t="s">
        <v>124</v>
      </c>
      <c r="U322" s="15"/>
      <c r="V322" s="15" t="s">
        <v>124</v>
      </c>
      <c r="W322" s="15" t="s">
        <v>124</v>
      </c>
      <c r="X322" s="15" t="s">
        <v>124</v>
      </c>
      <c r="Y322" s="17" t="s">
        <v>124</v>
      </c>
      <c r="Z322" s="17"/>
      <c r="AA322" s="17" t="s">
        <v>124</v>
      </c>
      <c r="AB322" s="17" t="s">
        <v>124</v>
      </c>
      <c r="AC322" s="17" t="s">
        <v>124</v>
      </c>
      <c r="AD322" s="17">
        <f>MEDIAN(AC322:AC325)</f>
        <v>0</v>
      </c>
      <c r="AE322" s="17"/>
      <c r="AF322" s="17" t="s">
        <v>124</v>
      </c>
      <c r="AG322" s="17" t="s">
        <v>124</v>
      </c>
      <c r="AH322" s="18" t="s">
        <v>124</v>
      </c>
      <c r="AI322" s="18" t="s">
        <v>124</v>
      </c>
      <c r="AJ322" s="17"/>
      <c r="AK322" s="17" t="s">
        <v>124</v>
      </c>
      <c r="AL322" s="17" t="s">
        <v>124</v>
      </c>
      <c r="AM322" s="18" t="s">
        <v>124</v>
      </c>
      <c r="AN322" s="18" t="s">
        <v>124</v>
      </c>
      <c r="AO322" s="17"/>
      <c r="AP322" s="17" t="s">
        <v>124</v>
      </c>
      <c r="AQ322" s="17" t="s">
        <v>124</v>
      </c>
      <c r="AR322" s="18" t="s">
        <v>124</v>
      </c>
      <c r="AS322" s="17">
        <f>MEDIAN(AR322:AR325)</f>
        <v>0</v>
      </c>
      <c r="AT322" s="17"/>
      <c r="AU322" s="17" t="s">
        <v>124</v>
      </c>
      <c r="AV322" s="17" t="s">
        <v>124</v>
      </c>
      <c r="AW322" s="18" t="s">
        <v>124</v>
      </c>
      <c r="AX322" s="17">
        <f>MEDIAN(AW322:AW325)</f>
        <v>0</v>
      </c>
      <c r="AY322" s="15"/>
      <c r="AZ322" s="15" t="s">
        <v>124</v>
      </c>
      <c r="BA322" s="15" t="s">
        <v>124</v>
      </c>
      <c r="BB322" s="19" t="s">
        <v>124</v>
      </c>
      <c r="BC322" s="15">
        <f>MEDIAN(BB322:BB325)</f>
        <v>8</v>
      </c>
      <c r="BD322" s="15"/>
      <c r="BE322" s="15" t="s">
        <v>124</v>
      </c>
      <c r="BF322" s="15" t="s">
        <v>124</v>
      </c>
      <c r="BG322" s="19" t="s">
        <v>124</v>
      </c>
      <c r="BH322" s="15">
        <f>MEDIAN(BG322:BG325)</f>
        <v>0</v>
      </c>
      <c r="BI322" s="15"/>
      <c r="BJ322" s="15" t="s">
        <v>124</v>
      </c>
      <c r="BK322" s="15" t="s">
        <v>124</v>
      </c>
      <c r="BL322" s="19" t="s">
        <v>124</v>
      </c>
      <c r="BM322" s="15">
        <f>MEDIAN(BL322:BL325)</f>
        <v>0</v>
      </c>
      <c r="BN322" s="15"/>
      <c r="BO322" s="15" t="s">
        <v>124</v>
      </c>
      <c r="BP322" s="15" t="s">
        <v>124</v>
      </c>
      <c r="BQ322" s="19" t="s">
        <v>124</v>
      </c>
      <c r="BR322" s="15">
        <f>MEDIAN(BQ322:BQ325)</f>
        <v>8</v>
      </c>
      <c r="BS322" s="15"/>
      <c r="BT322" s="15" t="s">
        <v>124</v>
      </c>
      <c r="BU322" s="15" t="s">
        <v>124</v>
      </c>
      <c r="BV322" s="19" t="s">
        <v>124</v>
      </c>
      <c r="BW322" s="19" t="s">
        <v>124</v>
      </c>
      <c r="BX322" s="15"/>
      <c r="BY322" s="27" t="s">
        <v>124</v>
      </c>
      <c r="BZ322" s="27" t="s">
        <v>124</v>
      </c>
      <c r="CA322" s="19" t="s">
        <v>124</v>
      </c>
      <c r="CB322" s="15">
        <f>MEDIAN(CA322:CA325)</f>
        <v>2</v>
      </c>
      <c r="CC322" s="20"/>
      <c r="CD322" s="15" t="s">
        <v>124</v>
      </c>
      <c r="CE322" s="15" t="s">
        <v>124</v>
      </c>
      <c r="CF322" s="15" t="s">
        <v>124</v>
      </c>
      <c r="CG322" s="24">
        <f>MEDIAN(CF322:CF325)</f>
        <v>0</v>
      </c>
      <c r="CI322" s="25" t="s">
        <v>124</v>
      </c>
      <c r="CJ322" s="25" t="s">
        <v>124</v>
      </c>
      <c r="CK322" s="25" t="s">
        <v>124</v>
      </c>
      <c r="CL322" s="24">
        <f>MEDIAN(CK322:CK325)</f>
        <v>0</v>
      </c>
      <c r="CN322" s="25" t="s">
        <v>124</v>
      </c>
      <c r="CO322" s="25" t="s">
        <v>124</v>
      </c>
      <c r="CP322" s="25" t="s">
        <v>124</v>
      </c>
      <c r="CQ322" s="24" t="e">
        <f>MEDIAN(CP322:CP325)</f>
        <v>#NUM!</v>
      </c>
      <c r="CR322" t="s">
        <v>257</v>
      </c>
    </row>
    <row r="323" spans="1:96">
      <c r="A323" s="15">
        <v>92</v>
      </c>
      <c r="B323" s="22" t="s">
        <v>178</v>
      </c>
      <c r="D323" s="16">
        <v>72</v>
      </c>
      <c r="F323" s="16">
        <v>43</v>
      </c>
      <c r="G323" s="15" t="s">
        <v>124</v>
      </c>
      <c r="H323" s="15" t="s">
        <v>124</v>
      </c>
      <c r="I323" s="15" t="s">
        <v>124</v>
      </c>
      <c r="J323" s="15"/>
      <c r="K323" s="15"/>
      <c r="L323" s="15" t="s">
        <v>124</v>
      </c>
      <c r="M323" s="15" t="s">
        <v>124</v>
      </c>
      <c r="N323" s="15" t="s">
        <v>124</v>
      </c>
      <c r="O323" s="15"/>
      <c r="P323" s="15"/>
      <c r="Q323" s="15" t="s">
        <v>124</v>
      </c>
      <c r="R323" s="15" t="s">
        <v>124</v>
      </c>
      <c r="S323" s="15" t="s">
        <v>124</v>
      </c>
      <c r="T323" s="15"/>
      <c r="U323" s="15"/>
      <c r="V323" s="15" t="s">
        <v>124</v>
      </c>
      <c r="W323" s="15" t="s">
        <v>124</v>
      </c>
      <c r="X323" s="15" t="s">
        <v>124</v>
      </c>
      <c r="Y323" s="17"/>
      <c r="Z323" s="17"/>
      <c r="AA323" s="17" t="s">
        <v>124</v>
      </c>
      <c r="AB323" s="17" t="s">
        <v>124</v>
      </c>
      <c r="AC323" s="17" t="s">
        <v>124</v>
      </c>
      <c r="AD323" s="17"/>
      <c r="AE323" s="17"/>
      <c r="AF323" s="17" t="s">
        <v>124</v>
      </c>
      <c r="AG323" s="17" t="s">
        <v>124</v>
      </c>
      <c r="AH323" s="18" t="s">
        <v>124</v>
      </c>
      <c r="AI323" s="17"/>
      <c r="AJ323" s="17"/>
      <c r="AK323" s="17" t="s">
        <v>124</v>
      </c>
      <c r="AL323" s="17" t="s">
        <v>124</v>
      </c>
      <c r="AM323" s="18" t="s">
        <v>124</v>
      </c>
      <c r="AN323" s="17"/>
      <c r="AO323" s="17"/>
      <c r="AP323" s="17" t="s">
        <v>124</v>
      </c>
      <c r="AQ323" s="17" t="s">
        <v>124</v>
      </c>
      <c r="AR323" s="18" t="s">
        <v>124</v>
      </c>
      <c r="AS323" s="17"/>
      <c r="AT323" s="17"/>
      <c r="AU323" s="17" t="s">
        <v>124</v>
      </c>
      <c r="AV323" s="17" t="s">
        <v>124</v>
      </c>
      <c r="AW323" s="18" t="s">
        <v>124</v>
      </c>
      <c r="AX323" s="17"/>
      <c r="AY323" s="15"/>
      <c r="AZ323" s="15" t="s">
        <v>124</v>
      </c>
      <c r="BA323" s="15" t="s">
        <v>124</v>
      </c>
      <c r="BB323" s="19" t="s">
        <v>124</v>
      </c>
      <c r="BC323" s="15"/>
      <c r="BD323" s="15"/>
      <c r="BE323" s="15" t="s">
        <v>124</v>
      </c>
      <c r="BF323" s="15" t="s">
        <v>124</v>
      </c>
      <c r="BG323" s="19" t="s">
        <v>124</v>
      </c>
      <c r="BH323" s="15"/>
      <c r="BI323" s="15"/>
      <c r="BJ323" s="15" t="s">
        <v>124</v>
      </c>
      <c r="BK323" s="15" t="s">
        <v>124</v>
      </c>
      <c r="BL323" s="19" t="s">
        <v>124</v>
      </c>
      <c r="BM323" s="15"/>
      <c r="BN323" s="15"/>
      <c r="BO323" s="15" t="s">
        <v>124</v>
      </c>
      <c r="BP323" s="15" t="s">
        <v>124</v>
      </c>
      <c r="BQ323" s="19" t="s">
        <v>124</v>
      </c>
      <c r="BR323" s="15"/>
      <c r="BS323" s="15"/>
      <c r="BT323" s="15" t="s">
        <v>124</v>
      </c>
      <c r="BU323" s="15" t="s">
        <v>124</v>
      </c>
      <c r="BV323" s="19" t="s">
        <v>124</v>
      </c>
      <c r="BW323" s="15"/>
      <c r="BX323" s="15"/>
      <c r="BY323" s="27" t="s">
        <v>124</v>
      </c>
      <c r="BZ323" s="27" t="s">
        <v>124</v>
      </c>
      <c r="CA323" s="19" t="s">
        <v>124</v>
      </c>
      <c r="CB323" s="15"/>
      <c r="CC323" s="20"/>
      <c r="CD323" s="15" t="s">
        <v>124</v>
      </c>
      <c r="CE323" s="15" t="s">
        <v>124</v>
      </c>
      <c r="CF323" s="15" t="s">
        <v>124</v>
      </c>
      <c r="CI323" s="25" t="s">
        <v>124</v>
      </c>
      <c r="CJ323" s="25" t="s">
        <v>124</v>
      </c>
      <c r="CK323" s="25" t="s">
        <v>124</v>
      </c>
      <c r="CN323" s="25" t="s">
        <v>124</v>
      </c>
      <c r="CO323" s="25" t="s">
        <v>124</v>
      </c>
      <c r="CP323" s="25" t="s">
        <v>124</v>
      </c>
      <c r="CR323" t="s">
        <v>257</v>
      </c>
    </row>
    <row r="324" spans="1:96">
      <c r="A324" s="15">
        <v>92</v>
      </c>
      <c r="B324" s="22" t="s">
        <v>178</v>
      </c>
      <c r="D324" s="16">
        <v>90</v>
      </c>
      <c r="F324" s="16">
        <v>43</v>
      </c>
      <c r="G324" s="15" t="s">
        <v>124</v>
      </c>
      <c r="H324" s="15" t="s">
        <v>124</v>
      </c>
      <c r="I324" s="15" t="s">
        <v>124</v>
      </c>
      <c r="J324" s="15"/>
      <c r="K324" s="15"/>
      <c r="L324" s="15" t="s">
        <v>124</v>
      </c>
      <c r="M324" s="15" t="s">
        <v>124</v>
      </c>
      <c r="N324" s="15" t="s">
        <v>124</v>
      </c>
      <c r="O324" s="15"/>
      <c r="P324" s="15"/>
      <c r="Q324" s="15" t="s">
        <v>124</v>
      </c>
      <c r="R324" s="15" t="s">
        <v>124</v>
      </c>
      <c r="S324" s="15" t="s">
        <v>124</v>
      </c>
      <c r="T324" s="15"/>
      <c r="U324" s="15"/>
      <c r="V324" s="15" t="s">
        <v>124</v>
      </c>
      <c r="W324" s="15" t="s">
        <v>124</v>
      </c>
      <c r="X324" s="15" t="s">
        <v>124</v>
      </c>
      <c r="Y324" s="17"/>
      <c r="Z324" s="17"/>
      <c r="AA324" s="17" t="s">
        <v>124</v>
      </c>
      <c r="AB324" s="17" t="s">
        <v>124</v>
      </c>
      <c r="AC324" s="17" t="s">
        <v>124</v>
      </c>
      <c r="AD324" s="17"/>
      <c r="AE324" s="17"/>
      <c r="AF324" s="17" t="s">
        <v>124</v>
      </c>
      <c r="AG324" s="17" t="s">
        <v>124</v>
      </c>
      <c r="AH324" s="18" t="s">
        <v>124</v>
      </c>
      <c r="AI324" s="17"/>
      <c r="AJ324" s="17"/>
      <c r="AK324" s="17" t="s">
        <v>124</v>
      </c>
      <c r="AL324" s="17" t="s">
        <v>124</v>
      </c>
      <c r="AM324" s="18" t="s">
        <v>124</v>
      </c>
      <c r="AN324" s="17"/>
      <c r="AO324" s="17"/>
      <c r="AP324" s="17" t="s">
        <v>124</v>
      </c>
      <c r="AQ324" s="17" t="s">
        <v>124</v>
      </c>
      <c r="AR324" s="18" t="s">
        <v>124</v>
      </c>
      <c r="AS324" s="17"/>
      <c r="AT324" s="17"/>
      <c r="AU324" s="17" t="s">
        <v>124</v>
      </c>
      <c r="AV324" s="17" t="s">
        <v>124</v>
      </c>
      <c r="AW324" s="18" t="s">
        <v>124</v>
      </c>
      <c r="AX324" s="17"/>
      <c r="AY324" s="15"/>
      <c r="AZ324" s="15" t="s">
        <v>124</v>
      </c>
      <c r="BA324" s="15" t="s">
        <v>124</v>
      </c>
      <c r="BB324" s="19" t="s">
        <v>124</v>
      </c>
      <c r="BC324" s="15"/>
      <c r="BD324" s="15"/>
      <c r="BE324" s="15" t="s">
        <v>124</v>
      </c>
      <c r="BF324" s="15" t="s">
        <v>124</v>
      </c>
      <c r="BG324" s="19" t="s">
        <v>124</v>
      </c>
      <c r="BH324" s="15"/>
      <c r="BI324" s="15"/>
      <c r="BJ324" s="15" t="s">
        <v>124</v>
      </c>
      <c r="BK324" s="15" t="s">
        <v>124</v>
      </c>
      <c r="BL324" s="19" t="s">
        <v>124</v>
      </c>
      <c r="BM324" s="15"/>
      <c r="BN324" s="15"/>
      <c r="BO324" s="15" t="s">
        <v>124</v>
      </c>
      <c r="BP324" s="15" t="s">
        <v>124</v>
      </c>
      <c r="BQ324" s="19" t="s">
        <v>124</v>
      </c>
      <c r="BR324" s="15"/>
      <c r="BS324" s="15"/>
      <c r="BT324" s="15" t="s">
        <v>124</v>
      </c>
      <c r="BU324" s="15" t="s">
        <v>124</v>
      </c>
      <c r="BV324" s="19" t="s">
        <v>124</v>
      </c>
      <c r="BW324" s="15"/>
      <c r="BX324" s="15"/>
      <c r="BY324" s="27" t="s">
        <v>124</v>
      </c>
      <c r="BZ324" s="27" t="s">
        <v>124</v>
      </c>
      <c r="CA324" s="19" t="s">
        <v>124</v>
      </c>
      <c r="CB324" s="15"/>
      <c r="CC324" s="20"/>
      <c r="CD324" s="15" t="s">
        <v>124</v>
      </c>
      <c r="CE324" s="15" t="s">
        <v>124</v>
      </c>
      <c r="CF324" s="15" t="s">
        <v>124</v>
      </c>
      <c r="CI324" s="25" t="s">
        <v>124</v>
      </c>
      <c r="CJ324" s="25" t="s">
        <v>124</v>
      </c>
      <c r="CK324" s="25" t="s">
        <v>124</v>
      </c>
      <c r="CN324" s="25" t="s">
        <v>124</v>
      </c>
      <c r="CO324" s="25" t="s">
        <v>124</v>
      </c>
      <c r="CP324" s="25" t="s">
        <v>124</v>
      </c>
      <c r="CR324" t="s">
        <v>257</v>
      </c>
    </row>
    <row r="325" spans="1:96">
      <c r="A325" s="15">
        <v>92</v>
      </c>
      <c r="B325" s="22" t="s">
        <v>178</v>
      </c>
      <c r="D325" s="16">
        <v>96</v>
      </c>
      <c r="F325" s="16">
        <v>43</v>
      </c>
      <c r="G325" s="15">
        <v>0</v>
      </c>
      <c r="H325" s="15">
        <v>0</v>
      </c>
      <c r="I325" s="15">
        <f t="shared" ref="I325:I332" si="226">SUM(G325:H325)</f>
        <v>0</v>
      </c>
      <c r="J325" s="15"/>
      <c r="K325" s="15"/>
      <c r="L325" s="15">
        <v>0</v>
      </c>
      <c r="M325" s="15">
        <v>0</v>
      </c>
      <c r="N325" s="15">
        <f t="shared" ref="N325:N330" si="227">SUM(L325:M325)</f>
        <v>0</v>
      </c>
      <c r="O325" s="15"/>
      <c r="P325" s="15"/>
      <c r="Q325" s="15" t="s">
        <v>124</v>
      </c>
      <c r="R325" s="15" t="s">
        <v>124</v>
      </c>
      <c r="S325" s="15" t="s">
        <v>124</v>
      </c>
      <c r="T325" s="15"/>
      <c r="U325" s="15"/>
      <c r="V325" s="15" t="s">
        <v>124</v>
      </c>
      <c r="W325" s="15" t="s">
        <v>124</v>
      </c>
      <c r="X325" s="15" t="s">
        <v>124</v>
      </c>
      <c r="Y325" s="17"/>
      <c r="Z325" s="17"/>
      <c r="AA325" s="17">
        <v>0</v>
      </c>
      <c r="AB325" s="17">
        <v>0</v>
      </c>
      <c r="AC325" s="17">
        <f t="shared" ref="AC325:AC333" si="228">SUM(AA325:AB325)</f>
        <v>0</v>
      </c>
      <c r="AD325" s="17"/>
      <c r="AE325" s="17"/>
      <c r="AF325" s="17" t="s">
        <v>124</v>
      </c>
      <c r="AG325" s="17" t="s">
        <v>124</v>
      </c>
      <c r="AH325" s="18" t="s">
        <v>124</v>
      </c>
      <c r="AI325" s="17"/>
      <c r="AJ325" s="17"/>
      <c r="AK325" s="17" t="s">
        <v>124</v>
      </c>
      <c r="AL325" s="17" t="s">
        <v>124</v>
      </c>
      <c r="AM325" s="18" t="s">
        <v>124</v>
      </c>
      <c r="AN325" s="17"/>
      <c r="AO325" s="17"/>
      <c r="AP325" s="17">
        <v>0</v>
      </c>
      <c r="AQ325" s="17">
        <v>0</v>
      </c>
      <c r="AR325" s="17">
        <f t="shared" ref="AR325:AR333" si="229">SUM(AP325:AQ325)</f>
        <v>0</v>
      </c>
      <c r="AS325" s="17"/>
      <c r="AT325" s="17"/>
      <c r="AU325" s="17">
        <v>0</v>
      </c>
      <c r="AV325" s="17">
        <v>0</v>
      </c>
      <c r="AW325" s="17">
        <f t="shared" ref="AW325:AW333" si="230">SUM(AU325:AV325)</f>
        <v>0</v>
      </c>
      <c r="AX325" s="17"/>
      <c r="AY325" s="15"/>
      <c r="AZ325" s="15">
        <v>3</v>
      </c>
      <c r="BA325" s="15">
        <v>5</v>
      </c>
      <c r="BB325" s="15">
        <f t="shared" ref="BB325:BB333" si="231">SUM(AZ325:BA325)</f>
        <v>8</v>
      </c>
      <c r="BC325" s="15"/>
      <c r="BD325" s="15"/>
      <c r="BE325" s="15">
        <v>0</v>
      </c>
      <c r="BF325" s="15">
        <v>0</v>
      </c>
      <c r="BG325" s="15">
        <f t="shared" ref="BG325:BG333" si="232">SUM(BE325:BF325)</f>
        <v>0</v>
      </c>
      <c r="BH325" s="15"/>
      <c r="BI325" s="15"/>
      <c r="BJ325" s="15">
        <v>0</v>
      </c>
      <c r="BK325" s="15">
        <v>0</v>
      </c>
      <c r="BL325" s="15">
        <f t="shared" ref="BL325:BL333" si="233">SUM(BJ325:BK325)</f>
        <v>0</v>
      </c>
      <c r="BM325" s="15"/>
      <c r="BN325" s="15"/>
      <c r="BO325" s="15">
        <v>3</v>
      </c>
      <c r="BP325" s="15">
        <v>5</v>
      </c>
      <c r="BQ325" s="15">
        <f t="shared" ref="BQ325:BQ333" si="234">SUM(BO325:BP325)</f>
        <v>8</v>
      </c>
      <c r="BR325" s="15"/>
      <c r="BS325" s="15"/>
      <c r="BT325" s="15" t="s">
        <v>124</v>
      </c>
      <c r="BU325" s="15" t="s">
        <v>124</v>
      </c>
      <c r="BV325" s="19" t="s">
        <v>124</v>
      </c>
      <c r="BW325" s="15"/>
      <c r="BX325" s="15"/>
      <c r="BY325" s="27">
        <v>1</v>
      </c>
      <c r="BZ325" s="27">
        <v>1</v>
      </c>
      <c r="CA325" s="15">
        <f t="shared" ref="CA325:CA333" si="235">SUM(BY325:BZ325)</f>
        <v>2</v>
      </c>
      <c r="CB325" s="15"/>
      <c r="CC325" s="20"/>
      <c r="CD325" s="15">
        <v>0</v>
      </c>
      <c r="CE325" s="15">
        <v>0</v>
      </c>
      <c r="CF325" s="24">
        <f t="shared" ref="CF325:CF333" si="236">SUM(CD325:CE325)</f>
        <v>0</v>
      </c>
      <c r="CI325" s="25">
        <v>0</v>
      </c>
      <c r="CJ325" s="25">
        <v>0</v>
      </c>
      <c r="CK325" s="24">
        <f t="shared" ref="CK325:CK333" si="237">SUM(CI325:CJ325)</f>
        <v>0</v>
      </c>
      <c r="CN325" s="25" t="s">
        <v>124</v>
      </c>
      <c r="CO325" s="25" t="s">
        <v>124</v>
      </c>
      <c r="CP325" s="25" t="s">
        <v>124</v>
      </c>
      <c r="CR325" t="s">
        <v>257</v>
      </c>
    </row>
    <row r="326" spans="1:96">
      <c r="A326" s="15">
        <v>93</v>
      </c>
      <c r="B326" s="22" t="s">
        <v>179</v>
      </c>
      <c r="D326" s="16">
        <v>65</v>
      </c>
      <c r="F326" s="16">
        <v>44</v>
      </c>
      <c r="G326" s="15">
        <v>2</v>
      </c>
      <c r="H326" s="15">
        <v>5</v>
      </c>
      <c r="I326" s="15">
        <f t="shared" si="226"/>
        <v>7</v>
      </c>
      <c r="J326" s="15">
        <f>MEDIAN(I326:I329)</f>
        <v>6.5</v>
      </c>
      <c r="K326" s="15"/>
      <c r="L326" s="15">
        <v>0</v>
      </c>
      <c r="M326" s="15">
        <v>0</v>
      </c>
      <c r="N326" s="15">
        <f t="shared" si="227"/>
        <v>0</v>
      </c>
      <c r="O326" s="15">
        <f>MEDIAN(N326:N329)</f>
        <v>0</v>
      </c>
      <c r="P326" s="15"/>
      <c r="Q326" s="15">
        <v>0</v>
      </c>
      <c r="R326" s="15">
        <v>0</v>
      </c>
      <c r="S326" s="15">
        <f t="shared" ref="S326:S332" si="238">SUM(Q326:R326)</f>
        <v>0</v>
      </c>
      <c r="T326" s="15">
        <f>MEDIAN(S326:S329)</f>
        <v>0</v>
      </c>
      <c r="U326" s="15"/>
      <c r="V326" s="15">
        <v>0</v>
      </c>
      <c r="W326" s="15">
        <v>0</v>
      </c>
      <c r="X326" s="15">
        <f t="shared" ref="X326:X332" si="239">SUM(V326:W326)</f>
        <v>0</v>
      </c>
      <c r="Y326" s="17">
        <f>MEDIAN(X326:X329)</f>
        <v>0</v>
      </c>
      <c r="Z326" s="17"/>
      <c r="AA326" s="17">
        <v>1</v>
      </c>
      <c r="AB326" s="17">
        <v>5</v>
      </c>
      <c r="AC326" s="17">
        <f t="shared" si="228"/>
        <v>6</v>
      </c>
      <c r="AD326" s="17">
        <f>MEDIAN(AC326:AC329)</f>
        <v>6</v>
      </c>
      <c r="AE326" s="17"/>
      <c r="AF326" s="17">
        <v>0</v>
      </c>
      <c r="AG326" s="17">
        <v>0</v>
      </c>
      <c r="AH326" s="17">
        <f t="shared" ref="AH326:AH332" si="240">SUM(AF326:AG326)</f>
        <v>0</v>
      </c>
      <c r="AI326" s="17">
        <f>MEDIAN(AH326:AH329)</f>
        <v>0</v>
      </c>
      <c r="AJ326" s="17"/>
      <c r="AK326" s="17">
        <v>0</v>
      </c>
      <c r="AL326" s="17">
        <v>0</v>
      </c>
      <c r="AM326" s="17">
        <f t="shared" ref="AM326:AM333" si="241">SUM(AK326:AL326)</f>
        <v>0</v>
      </c>
      <c r="AN326" s="17">
        <f>MEDIAN(AM326:AM329)</f>
        <v>0</v>
      </c>
      <c r="AO326" s="17"/>
      <c r="AP326" s="17">
        <v>0</v>
      </c>
      <c r="AQ326" s="17">
        <v>0</v>
      </c>
      <c r="AR326" s="17">
        <f t="shared" si="229"/>
        <v>0</v>
      </c>
      <c r="AS326" s="17">
        <f>MEDIAN(AR326:AR329)</f>
        <v>0</v>
      </c>
      <c r="AT326" s="17"/>
      <c r="AU326" s="17">
        <v>0</v>
      </c>
      <c r="AV326" s="17">
        <v>0</v>
      </c>
      <c r="AW326" s="17">
        <f t="shared" si="230"/>
        <v>0</v>
      </c>
      <c r="AX326" s="17">
        <f>MEDIAN(AW326:AW329)</f>
        <v>0</v>
      </c>
      <c r="AY326" s="15"/>
      <c r="AZ326" s="15">
        <v>3</v>
      </c>
      <c r="BA326" s="15">
        <v>5</v>
      </c>
      <c r="BB326" s="15">
        <f t="shared" si="231"/>
        <v>8</v>
      </c>
      <c r="BC326" s="15">
        <f>MEDIAN(BB326:BB329)</f>
        <v>8</v>
      </c>
      <c r="BD326" s="15"/>
      <c r="BE326" s="15">
        <v>1</v>
      </c>
      <c r="BF326" s="15">
        <v>1</v>
      </c>
      <c r="BG326" s="15">
        <f t="shared" si="232"/>
        <v>2</v>
      </c>
      <c r="BH326" s="15">
        <f>MEDIAN(BG326:BG329)</f>
        <v>2</v>
      </c>
      <c r="BI326" s="15"/>
      <c r="BJ326" s="15">
        <v>0</v>
      </c>
      <c r="BK326" s="15">
        <v>0</v>
      </c>
      <c r="BL326" s="15">
        <f t="shared" si="233"/>
        <v>0</v>
      </c>
      <c r="BM326" s="15">
        <f>MEDIAN(BL326:BL329)</f>
        <v>0</v>
      </c>
      <c r="BN326" s="15"/>
      <c r="BO326" s="15">
        <v>3</v>
      </c>
      <c r="BP326" s="15">
        <v>5</v>
      </c>
      <c r="BQ326" s="15">
        <f t="shared" si="234"/>
        <v>8</v>
      </c>
      <c r="BR326" s="15">
        <f>MEDIAN(BQ326:BQ329)</f>
        <v>8</v>
      </c>
      <c r="BS326" s="15"/>
      <c r="BT326" s="15">
        <v>2</v>
      </c>
      <c r="BU326" s="15">
        <v>4</v>
      </c>
      <c r="BV326" s="19">
        <f t="shared" ref="BV326:BV333" si="242">SUM(BT326:BU326)</f>
        <v>6</v>
      </c>
      <c r="BW326" s="15">
        <f>MEDIAN(BV326:BV329)</f>
        <v>5</v>
      </c>
      <c r="BX326" s="15"/>
      <c r="BY326" s="27">
        <v>0</v>
      </c>
      <c r="BZ326" s="27">
        <v>0</v>
      </c>
      <c r="CA326" s="15">
        <f t="shared" si="235"/>
        <v>0</v>
      </c>
      <c r="CB326" s="15">
        <f>MEDIAN(CA326:CA329)</f>
        <v>0</v>
      </c>
      <c r="CC326" s="20"/>
      <c r="CD326" s="24">
        <v>0</v>
      </c>
      <c r="CE326" s="24">
        <v>0</v>
      </c>
      <c r="CF326" s="24">
        <f t="shared" si="236"/>
        <v>0</v>
      </c>
      <c r="CG326" s="24">
        <f>MEDIAN(CF326:CF329)</f>
        <v>0</v>
      </c>
      <c r="CI326" s="24">
        <v>0</v>
      </c>
      <c r="CJ326" s="24">
        <v>0</v>
      </c>
      <c r="CK326" s="24">
        <f t="shared" si="237"/>
        <v>0</v>
      </c>
      <c r="CL326" s="24">
        <f>MEDIAN(CK326:CK329)</f>
        <v>0</v>
      </c>
      <c r="CN326" s="24">
        <v>0</v>
      </c>
      <c r="CO326" s="24">
        <v>0</v>
      </c>
      <c r="CP326" s="24">
        <f t="shared" ref="CP326:CP333" si="243">SUM(CN326:CO326)</f>
        <v>0</v>
      </c>
      <c r="CQ326" s="24">
        <f>MEDIAN(CP326:CP329)</f>
        <v>0</v>
      </c>
      <c r="CR326" t="s">
        <v>257</v>
      </c>
    </row>
    <row r="327" spans="1:96">
      <c r="A327" s="15">
        <v>93</v>
      </c>
      <c r="B327" s="22" t="s">
        <v>179</v>
      </c>
      <c r="D327" s="16">
        <v>71</v>
      </c>
      <c r="F327" s="16">
        <v>44</v>
      </c>
      <c r="G327" s="15">
        <v>1</v>
      </c>
      <c r="H327" s="15">
        <v>5</v>
      </c>
      <c r="I327" s="15">
        <f t="shared" si="226"/>
        <v>6</v>
      </c>
      <c r="J327" s="15"/>
      <c r="K327" s="15"/>
      <c r="L327" s="15">
        <v>0</v>
      </c>
      <c r="M327" s="15">
        <v>0</v>
      </c>
      <c r="N327" s="15">
        <f t="shared" si="227"/>
        <v>0</v>
      </c>
      <c r="O327" s="15"/>
      <c r="P327" s="15"/>
      <c r="Q327" s="15">
        <v>0</v>
      </c>
      <c r="R327" s="15">
        <v>0</v>
      </c>
      <c r="S327" s="15">
        <f t="shared" si="238"/>
        <v>0</v>
      </c>
      <c r="T327" s="15"/>
      <c r="U327" s="15"/>
      <c r="V327" s="15">
        <v>0</v>
      </c>
      <c r="W327" s="15">
        <v>0</v>
      </c>
      <c r="X327" s="15">
        <f t="shared" si="239"/>
        <v>0</v>
      </c>
      <c r="Y327" s="17"/>
      <c r="Z327" s="17"/>
      <c r="AA327" s="17">
        <v>1</v>
      </c>
      <c r="AB327" s="17">
        <v>5</v>
      </c>
      <c r="AC327" s="17">
        <f t="shared" si="228"/>
        <v>6</v>
      </c>
      <c r="AD327" s="17"/>
      <c r="AE327" s="17"/>
      <c r="AF327" s="17">
        <v>0</v>
      </c>
      <c r="AG327" s="17">
        <v>0</v>
      </c>
      <c r="AH327" s="17">
        <f t="shared" si="240"/>
        <v>0</v>
      </c>
      <c r="AI327" s="17"/>
      <c r="AJ327" s="17"/>
      <c r="AK327" s="17">
        <v>0</v>
      </c>
      <c r="AL327" s="17">
        <v>0</v>
      </c>
      <c r="AM327" s="17">
        <f t="shared" si="241"/>
        <v>0</v>
      </c>
      <c r="AN327" s="17"/>
      <c r="AO327" s="17"/>
      <c r="AP327" s="17">
        <v>0</v>
      </c>
      <c r="AQ327" s="17">
        <v>0</v>
      </c>
      <c r="AR327" s="17">
        <f t="shared" si="229"/>
        <v>0</v>
      </c>
      <c r="AS327" s="17"/>
      <c r="AT327" s="17"/>
      <c r="AU327" s="17">
        <v>0</v>
      </c>
      <c r="AV327" s="17">
        <v>0</v>
      </c>
      <c r="AW327" s="17">
        <f t="shared" si="230"/>
        <v>0</v>
      </c>
      <c r="AX327" s="17"/>
      <c r="AY327" s="15"/>
      <c r="AZ327" s="15">
        <v>3</v>
      </c>
      <c r="BA327" s="15">
        <v>5</v>
      </c>
      <c r="BB327" s="15">
        <f t="shared" si="231"/>
        <v>8</v>
      </c>
      <c r="BC327" s="15"/>
      <c r="BD327" s="15"/>
      <c r="BE327" s="15">
        <v>1</v>
      </c>
      <c r="BF327" s="15">
        <v>1</v>
      </c>
      <c r="BG327" s="15">
        <f t="shared" si="232"/>
        <v>2</v>
      </c>
      <c r="BH327" s="15"/>
      <c r="BI327" s="15"/>
      <c r="BJ327" s="15">
        <v>0</v>
      </c>
      <c r="BK327" s="15">
        <v>0</v>
      </c>
      <c r="BL327" s="15">
        <f t="shared" si="233"/>
        <v>0</v>
      </c>
      <c r="BM327" s="15"/>
      <c r="BN327" s="15"/>
      <c r="BO327" s="15">
        <v>3</v>
      </c>
      <c r="BP327" s="15">
        <v>5</v>
      </c>
      <c r="BQ327" s="15">
        <f t="shared" si="234"/>
        <v>8</v>
      </c>
      <c r="BR327" s="15"/>
      <c r="BS327" s="15"/>
      <c r="BT327" s="15">
        <v>1</v>
      </c>
      <c r="BU327" s="15">
        <v>4</v>
      </c>
      <c r="BV327" s="19">
        <f t="shared" si="242"/>
        <v>5</v>
      </c>
      <c r="BW327" s="15"/>
      <c r="BX327" s="15"/>
      <c r="BY327" s="27">
        <v>0</v>
      </c>
      <c r="BZ327" s="27">
        <v>0</v>
      </c>
      <c r="CA327" s="15">
        <f t="shared" si="235"/>
        <v>0</v>
      </c>
      <c r="CB327" s="15"/>
      <c r="CC327" s="20"/>
      <c r="CD327" s="24">
        <v>0</v>
      </c>
      <c r="CE327" s="24">
        <v>0</v>
      </c>
      <c r="CF327" s="24">
        <f t="shared" si="236"/>
        <v>0</v>
      </c>
      <c r="CI327" s="24">
        <v>0</v>
      </c>
      <c r="CJ327" s="24">
        <v>0</v>
      </c>
      <c r="CK327" s="24">
        <f t="shared" si="237"/>
        <v>0</v>
      </c>
      <c r="CN327" s="24">
        <v>0</v>
      </c>
      <c r="CO327" s="24">
        <v>0</v>
      </c>
      <c r="CP327" s="24">
        <f t="shared" si="243"/>
        <v>0</v>
      </c>
      <c r="CR327" t="s">
        <v>257</v>
      </c>
    </row>
    <row r="328" spans="1:96">
      <c r="A328" s="15">
        <v>93</v>
      </c>
      <c r="B328" s="22" t="s">
        <v>179</v>
      </c>
      <c r="D328" s="16">
        <v>89</v>
      </c>
      <c r="F328" s="16">
        <v>44</v>
      </c>
      <c r="G328" s="15">
        <v>3</v>
      </c>
      <c r="H328" s="15">
        <v>5</v>
      </c>
      <c r="I328" s="15">
        <f t="shared" si="226"/>
        <v>8</v>
      </c>
      <c r="J328" s="15"/>
      <c r="K328" s="15"/>
      <c r="L328" s="15">
        <v>0</v>
      </c>
      <c r="M328" s="15">
        <v>0</v>
      </c>
      <c r="N328" s="15">
        <f t="shared" si="227"/>
        <v>0</v>
      </c>
      <c r="O328" s="15"/>
      <c r="P328" s="15"/>
      <c r="Q328" s="15">
        <v>0</v>
      </c>
      <c r="R328" s="15">
        <v>0</v>
      </c>
      <c r="S328" s="15">
        <f t="shared" si="238"/>
        <v>0</v>
      </c>
      <c r="T328" s="15"/>
      <c r="U328" s="15"/>
      <c r="V328" s="15">
        <v>0</v>
      </c>
      <c r="W328" s="15">
        <v>0</v>
      </c>
      <c r="X328" s="15">
        <f t="shared" si="239"/>
        <v>0</v>
      </c>
      <c r="Y328" s="17"/>
      <c r="Z328" s="17"/>
      <c r="AA328" s="17">
        <v>1</v>
      </c>
      <c r="AB328" s="17">
        <v>5</v>
      </c>
      <c r="AC328" s="17">
        <f t="shared" si="228"/>
        <v>6</v>
      </c>
      <c r="AD328" s="17"/>
      <c r="AE328" s="17"/>
      <c r="AF328" s="17">
        <v>3</v>
      </c>
      <c r="AG328" s="17">
        <v>1</v>
      </c>
      <c r="AH328" s="17">
        <f t="shared" si="240"/>
        <v>4</v>
      </c>
      <c r="AI328" s="17"/>
      <c r="AJ328" s="17"/>
      <c r="AK328" s="17">
        <v>0</v>
      </c>
      <c r="AL328" s="17">
        <v>0</v>
      </c>
      <c r="AM328" s="17">
        <f t="shared" si="241"/>
        <v>0</v>
      </c>
      <c r="AN328" s="17"/>
      <c r="AO328" s="17"/>
      <c r="AP328" s="17">
        <v>0</v>
      </c>
      <c r="AQ328" s="17">
        <v>0</v>
      </c>
      <c r="AR328" s="17">
        <f t="shared" si="229"/>
        <v>0</v>
      </c>
      <c r="AS328" s="17"/>
      <c r="AT328" s="17"/>
      <c r="AU328" s="17">
        <v>0</v>
      </c>
      <c r="AV328" s="17">
        <v>0</v>
      </c>
      <c r="AW328" s="17">
        <f t="shared" si="230"/>
        <v>0</v>
      </c>
      <c r="AX328" s="17"/>
      <c r="AY328" s="15"/>
      <c r="AZ328" s="15">
        <v>3</v>
      </c>
      <c r="BA328" s="15">
        <v>5</v>
      </c>
      <c r="BB328" s="15">
        <f t="shared" si="231"/>
        <v>8</v>
      </c>
      <c r="BC328" s="15"/>
      <c r="BD328" s="15"/>
      <c r="BE328" s="15">
        <v>1</v>
      </c>
      <c r="BF328" s="15">
        <v>1</v>
      </c>
      <c r="BG328" s="15">
        <f t="shared" si="232"/>
        <v>2</v>
      </c>
      <c r="BH328" s="15"/>
      <c r="BI328" s="15"/>
      <c r="BJ328" s="15">
        <v>1</v>
      </c>
      <c r="BK328" s="15">
        <v>1</v>
      </c>
      <c r="BL328" s="15">
        <f t="shared" si="233"/>
        <v>2</v>
      </c>
      <c r="BM328" s="15"/>
      <c r="BN328" s="15"/>
      <c r="BO328" s="15">
        <v>3</v>
      </c>
      <c r="BP328" s="15">
        <v>5</v>
      </c>
      <c r="BQ328" s="15">
        <f t="shared" si="234"/>
        <v>8</v>
      </c>
      <c r="BR328" s="15"/>
      <c r="BS328" s="15"/>
      <c r="BT328" s="15">
        <v>2</v>
      </c>
      <c r="BU328" s="15">
        <v>3</v>
      </c>
      <c r="BV328" s="19">
        <f t="shared" si="242"/>
        <v>5</v>
      </c>
      <c r="BW328" s="15"/>
      <c r="BX328" s="15"/>
      <c r="BY328" s="27">
        <v>0</v>
      </c>
      <c r="BZ328" s="27">
        <v>0</v>
      </c>
      <c r="CA328" s="15">
        <f t="shared" si="235"/>
        <v>0</v>
      </c>
      <c r="CB328" s="15"/>
      <c r="CC328" s="20"/>
      <c r="CD328" s="15">
        <v>0</v>
      </c>
      <c r="CE328" s="15">
        <v>0</v>
      </c>
      <c r="CF328" s="24">
        <f t="shared" si="236"/>
        <v>0</v>
      </c>
      <c r="CI328" s="25">
        <v>0</v>
      </c>
      <c r="CJ328" s="25">
        <v>0</v>
      </c>
      <c r="CK328" s="24">
        <f t="shared" si="237"/>
        <v>0</v>
      </c>
      <c r="CN328" s="24">
        <v>0</v>
      </c>
      <c r="CO328" s="24">
        <v>0</v>
      </c>
      <c r="CP328" s="24">
        <f t="shared" si="243"/>
        <v>0</v>
      </c>
      <c r="CR328" t="s">
        <v>257</v>
      </c>
    </row>
    <row r="329" spans="1:96">
      <c r="A329" s="15">
        <v>93</v>
      </c>
      <c r="B329" s="22" t="s">
        <v>179</v>
      </c>
      <c r="D329" s="16">
        <v>95</v>
      </c>
      <c r="F329" s="16">
        <v>44</v>
      </c>
      <c r="G329" s="15">
        <v>0</v>
      </c>
      <c r="H329" s="15">
        <v>0</v>
      </c>
      <c r="I329" s="15">
        <f t="shared" si="226"/>
        <v>0</v>
      </c>
      <c r="J329" s="15"/>
      <c r="K329" s="15"/>
      <c r="L329" s="15">
        <v>0</v>
      </c>
      <c r="M329" s="15">
        <v>0</v>
      </c>
      <c r="N329" s="15">
        <f t="shared" si="227"/>
        <v>0</v>
      </c>
      <c r="O329" s="15"/>
      <c r="P329" s="15"/>
      <c r="Q329" s="15">
        <v>0</v>
      </c>
      <c r="R329" s="15">
        <v>0</v>
      </c>
      <c r="S329" s="15">
        <f t="shared" si="238"/>
        <v>0</v>
      </c>
      <c r="T329" s="15"/>
      <c r="U329" s="15"/>
      <c r="V329" s="15">
        <v>0</v>
      </c>
      <c r="W329" s="15">
        <v>0</v>
      </c>
      <c r="X329" s="15">
        <f t="shared" si="239"/>
        <v>0</v>
      </c>
      <c r="Y329" s="17"/>
      <c r="Z329" s="17"/>
      <c r="AA329" s="17">
        <v>1</v>
      </c>
      <c r="AB329" s="17">
        <v>3</v>
      </c>
      <c r="AC329" s="17">
        <f t="shared" si="228"/>
        <v>4</v>
      </c>
      <c r="AD329" s="17"/>
      <c r="AE329" s="17"/>
      <c r="AF329" s="17">
        <v>0</v>
      </c>
      <c r="AG329" s="17">
        <v>0</v>
      </c>
      <c r="AH329" s="17">
        <f t="shared" si="240"/>
        <v>0</v>
      </c>
      <c r="AI329" s="17"/>
      <c r="AJ329" s="17"/>
      <c r="AK329" s="17">
        <v>0</v>
      </c>
      <c r="AL329" s="17">
        <v>0</v>
      </c>
      <c r="AM329" s="17">
        <f t="shared" si="241"/>
        <v>0</v>
      </c>
      <c r="AN329" s="17"/>
      <c r="AO329" s="17"/>
      <c r="AP329" s="17">
        <v>0</v>
      </c>
      <c r="AQ329" s="17">
        <v>0</v>
      </c>
      <c r="AR329" s="17">
        <f t="shared" si="229"/>
        <v>0</v>
      </c>
      <c r="AS329" s="17"/>
      <c r="AT329" s="17"/>
      <c r="AU329" s="17">
        <v>0</v>
      </c>
      <c r="AV329" s="17">
        <v>0</v>
      </c>
      <c r="AW329" s="17">
        <f t="shared" si="230"/>
        <v>0</v>
      </c>
      <c r="AX329" s="17"/>
      <c r="AY329" s="15"/>
      <c r="AZ329" s="15">
        <v>3</v>
      </c>
      <c r="BA329" s="15">
        <v>5</v>
      </c>
      <c r="BB329" s="15">
        <f t="shared" si="231"/>
        <v>8</v>
      </c>
      <c r="BC329" s="15"/>
      <c r="BD329" s="15"/>
      <c r="BE329" s="15">
        <v>0</v>
      </c>
      <c r="BF329" s="15">
        <v>0</v>
      </c>
      <c r="BG329" s="15">
        <f t="shared" si="232"/>
        <v>0</v>
      </c>
      <c r="BH329" s="15"/>
      <c r="BI329" s="15"/>
      <c r="BJ329" s="15">
        <v>0</v>
      </c>
      <c r="BK329" s="15">
        <v>0</v>
      </c>
      <c r="BL329" s="15">
        <f t="shared" si="233"/>
        <v>0</v>
      </c>
      <c r="BM329" s="15"/>
      <c r="BN329" s="15"/>
      <c r="BO329" s="15">
        <v>3</v>
      </c>
      <c r="BP329" s="15">
        <v>5</v>
      </c>
      <c r="BQ329" s="15">
        <f t="shared" si="234"/>
        <v>8</v>
      </c>
      <c r="BR329" s="15"/>
      <c r="BS329" s="15"/>
      <c r="BT329" s="15">
        <v>1</v>
      </c>
      <c r="BU329" s="15">
        <v>4</v>
      </c>
      <c r="BV329" s="19">
        <f t="shared" si="242"/>
        <v>5</v>
      </c>
      <c r="BW329" s="15"/>
      <c r="BX329" s="15"/>
      <c r="BY329" s="27">
        <v>0</v>
      </c>
      <c r="BZ329" s="27">
        <v>0</v>
      </c>
      <c r="CA329" s="15">
        <f t="shared" si="235"/>
        <v>0</v>
      </c>
      <c r="CB329" s="15"/>
      <c r="CC329" s="20"/>
      <c r="CD329" s="15">
        <v>0</v>
      </c>
      <c r="CE329" s="15">
        <v>0</v>
      </c>
      <c r="CF329" s="24">
        <f t="shared" si="236"/>
        <v>0</v>
      </c>
      <c r="CI329" s="25">
        <v>0</v>
      </c>
      <c r="CJ329" s="25">
        <v>0</v>
      </c>
      <c r="CK329" s="24">
        <f t="shared" si="237"/>
        <v>0</v>
      </c>
      <c r="CN329" s="24">
        <v>0</v>
      </c>
      <c r="CO329" s="24">
        <v>0</v>
      </c>
      <c r="CP329" s="24">
        <f t="shared" si="243"/>
        <v>0</v>
      </c>
      <c r="CR329" t="s">
        <v>257</v>
      </c>
    </row>
    <row r="330" spans="1:96">
      <c r="A330" s="15">
        <v>94</v>
      </c>
      <c r="B330" s="22" t="s">
        <v>180</v>
      </c>
      <c r="D330" s="16">
        <v>64</v>
      </c>
      <c r="F330" s="16">
        <v>45</v>
      </c>
      <c r="G330" s="15">
        <v>3</v>
      </c>
      <c r="H330" s="15">
        <v>5</v>
      </c>
      <c r="I330" s="15">
        <f t="shared" si="226"/>
        <v>8</v>
      </c>
      <c r="J330" s="15">
        <f>MEDIAN(I330:I333)</f>
        <v>8</v>
      </c>
      <c r="K330" s="15"/>
      <c r="L330" s="15">
        <v>0</v>
      </c>
      <c r="M330" s="15">
        <v>0</v>
      </c>
      <c r="N330" s="15">
        <f t="shared" si="227"/>
        <v>0</v>
      </c>
      <c r="O330" s="15">
        <f>MEDIAN(N330:N333)</f>
        <v>0</v>
      </c>
      <c r="P330" s="15"/>
      <c r="Q330" s="15">
        <v>0</v>
      </c>
      <c r="R330" s="15">
        <v>0</v>
      </c>
      <c r="S330" s="15">
        <f t="shared" si="238"/>
        <v>0</v>
      </c>
      <c r="T330" s="15">
        <f>MEDIAN(S330:S333)</f>
        <v>0</v>
      </c>
      <c r="U330" s="15"/>
      <c r="V330" s="15">
        <v>3</v>
      </c>
      <c r="W330" s="15">
        <v>5</v>
      </c>
      <c r="X330" s="15">
        <f t="shared" si="239"/>
        <v>8</v>
      </c>
      <c r="Y330" s="17">
        <f>MEDIAN(X330:X333)</f>
        <v>8</v>
      </c>
      <c r="Z330" s="17"/>
      <c r="AA330" s="17">
        <v>0</v>
      </c>
      <c r="AB330" s="17">
        <v>0</v>
      </c>
      <c r="AC330" s="17">
        <f t="shared" si="228"/>
        <v>0</v>
      </c>
      <c r="AD330" s="17">
        <f>MEDIAN(AC330:AC333)</f>
        <v>0</v>
      </c>
      <c r="AE330" s="17"/>
      <c r="AF330" s="17">
        <v>0</v>
      </c>
      <c r="AG330" s="17">
        <v>0</v>
      </c>
      <c r="AH330" s="17">
        <f t="shared" si="240"/>
        <v>0</v>
      </c>
      <c r="AI330" s="17">
        <f>MEDIAN(AH330:AH333)</f>
        <v>0</v>
      </c>
      <c r="AJ330" s="17"/>
      <c r="AK330" s="17">
        <v>0</v>
      </c>
      <c r="AL330" s="17">
        <v>0</v>
      </c>
      <c r="AM330" s="17">
        <f t="shared" si="241"/>
        <v>0</v>
      </c>
      <c r="AN330" s="17">
        <f>MEDIAN(AM330:AM333)</f>
        <v>0</v>
      </c>
      <c r="AO330" s="17"/>
      <c r="AP330" s="17">
        <v>0</v>
      </c>
      <c r="AQ330" s="17">
        <v>0</v>
      </c>
      <c r="AR330" s="17">
        <f t="shared" si="229"/>
        <v>0</v>
      </c>
      <c r="AS330" s="17">
        <f>MEDIAN(AR330:AR333)</f>
        <v>0</v>
      </c>
      <c r="AT330" s="17"/>
      <c r="AU330" s="17">
        <v>0</v>
      </c>
      <c r="AV330" s="17">
        <v>0</v>
      </c>
      <c r="AW330" s="17">
        <f t="shared" si="230"/>
        <v>0</v>
      </c>
      <c r="AX330" s="17">
        <f>MEDIAN(AW330:AW333)</f>
        <v>0</v>
      </c>
      <c r="AY330" s="15"/>
      <c r="AZ330" s="15">
        <v>0</v>
      </c>
      <c r="BA330" s="15">
        <v>0</v>
      </c>
      <c r="BB330" s="15">
        <f t="shared" si="231"/>
        <v>0</v>
      </c>
      <c r="BC330" s="15">
        <f>MEDIAN(BB330:BB333)</f>
        <v>0</v>
      </c>
      <c r="BD330" s="15"/>
      <c r="BE330" s="15">
        <v>1</v>
      </c>
      <c r="BF330" s="15">
        <v>1</v>
      </c>
      <c r="BG330" s="15">
        <f t="shared" si="232"/>
        <v>2</v>
      </c>
      <c r="BH330" s="15">
        <f>MEDIAN(BG330:BG333)</f>
        <v>2</v>
      </c>
      <c r="BI330" s="15"/>
      <c r="BJ330" s="15">
        <v>2</v>
      </c>
      <c r="BK330" s="15">
        <v>1</v>
      </c>
      <c r="BL330" s="15">
        <f t="shared" si="233"/>
        <v>3</v>
      </c>
      <c r="BM330" s="15">
        <f>MEDIAN(BL330:BL333)</f>
        <v>1</v>
      </c>
      <c r="BN330" s="15"/>
      <c r="BO330" s="15">
        <v>3</v>
      </c>
      <c r="BP330" s="15">
        <v>5</v>
      </c>
      <c r="BQ330" s="15">
        <f t="shared" si="234"/>
        <v>8</v>
      </c>
      <c r="BR330" s="15">
        <f>MEDIAN(BQ330:BQ333)</f>
        <v>8</v>
      </c>
      <c r="BS330" s="15"/>
      <c r="BT330" s="15">
        <v>0</v>
      </c>
      <c r="BU330" s="15">
        <v>0</v>
      </c>
      <c r="BV330" s="19">
        <f t="shared" si="242"/>
        <v>0</v>
      </c>
      <c r="BW330" s="15">
        <f>MEDIAN(BV330:BV333)</f>
        <v>0</v>
      </c>
      <c r="BX330" s="15"/>
      <c r="BY330" s="27">
        <v>3</v>
      </c>
      <c r="BZ330" s="27">
        <v>5</v>
      </c>
      <c r="CA330" s="15">
        <f t="shared" si="235"/>
        <v>8</v>
      </c>
      <c r="CB330" s="15">
        <f>MEDIAN(CA330:CA333)</f>
        <v>8</v>
      </c>
      <c r="CC330" s="20"/>
      <c r="CD330" s="24">
        <v>0</v>
      </c>
      <c r="CE330" s="24">
        <v>0</v>
      </c>
      <c r="CF330" s="24">
        <f t="shared" si="236"/>
        <v>0</v>
      </c>
      <c r="CG330" s="24">
        <f>MEDIAN(CF330:CF333)</f>
        <v>0</v>
      </c>
      <c r="CI330" s="24">
        <v>0</v>
      </c>
      <c r="CJ330" s="24">
        <v>0</v>
      </c>
      <c r="CK330" s="24">
        <f t="shared" si="237"/>
        <v>0</v>
      </c>
      <c r="CL330" s="24">
        <f>MEDIAN(CK330:CK333)</f>
        <v>0</v>
      </c>
      <c r="CN330" s="24">
        <v>0</v>
      </c>
      <c r="CO330" s="24">
        <v>0</v>
      </c>
      <c r="CP330" s="24">
        <f t="shared" si="243"/>
        <v>0</v>
      </c>
      <c r="CQ330" s="24">
        <f>MEDIAN(CP330:CP333)</f>
        <v>0</v>
      </c>
      <c r="CR330" t="s">
        <v>257</v>
      </c>
    </row>
    <row r="331" spans="1:96">
      <c r="A331" s="15">
        <v>94</v>
      </c>
      <c r="B331" s="22" t="s">
        <v>180</v>
      </c>
      <c r="D331" s="16">
        <v>70</v>
      </c>
      <c r="F331" s="16">
        <v>45</v>
      </c>
      <c r="G331" s="15">
        <v>3</v>
      </c>
      <c r="H331" s="15">
        <v>5</v>
      </c>
      <c r="I331" s="15">
        <f t="shared" si="226"/>
        <v>8</v>
      </c>
      <c r="J331" s="15"/>
      <c r="K331" s="15"/>
      <c r="L331" s="15" t="s">
        <v>124</v>
      </c>
      <c r="M331" s="15" t="s">
        <v>124</v>
      </c>
      <c r="N331" s="15" t="s">
        <v>124</v>
      </c>
      <c r="O331" s="15"/>
      <c r="P331" s="15"/>
      <c r="Q331" s="15">
        <v>0</v>
      </c>
      <c r="R331" s="15">
        <v>0</v>
      </c>
      <c r="S331" s="15">
        <f t="shared" si="238"/>
        <v>0</v>
      </c>
      <c r="T331" s="15"/>
      <c r="U331" s="15"/>
      <c r="V331" s="15">
        <v>3</v>
      </c>
      <c r="W331" s="15">
        <v>5</v>
      </c>
      <c r="X331" s="15">
        <f t="shared" si="239"/>
        <v>8</v>
      </c>
      <c r="Y331" s="17"/>
      <c r="Z331" s="17"/>
      <c r="AA331" s="17">
        <v>0</v>
      </c>
      <c r="AB331" s="17">
        <v>0</v>
      </c>
      <c r="AC331" s="17">
        <f t="shared" si="228"/>
        <v>0</v>
      </c>
      <c r="AD331" s="17"/>
      <c r="AE331" s="17"/>
      <c r="AF331" s="17">
        <v>0</v>
      </c>
      <c r="AG331" s="17">
        <v>0</v>
      </c>
      <c r="AH331" s="17">
        <f t="shared" si="240"/>
        <v>0</v>
      </c>
      <c r="AI331" s="17"/>
      <c r="AJ331" s="17"/>
      <c r="AK331" s="17">
        <v>0</v>
      </c>
      <c r="AL331" s="17">
        <v>0</v>
      </c>
      <c r="AM331" s="17">
        <f t="shared" si="241"/>
        <v>0</v>
      </c>
      <c r="AN331" s="17"/>
      <c r="AO331" s="17"/>
      <c r="AP331" s="17">
        <v>0</v>
      </c>
      <c r="AQ331" s="17">
        <v>0</v>
      </c>
      <c r="AR331" s="17">
        <f t="shared" si="229"/>
        <v>0</v>
      </c>
      <c r="AS331" s="17"/>
      <c r="AT331" s="17"/>
      <c r="AU331" s="17">
        <v>0</v>
      </c>
      <c r="AV331" s="17">
        <v>0</v>
      </c>
      <c r="AW331" s="17">
        <f t="shared" si="230"/>
        <v>0</v>
      </c>
      <c r="AX331" s="17"/>
      <c r="AY331" s="15"/>
      <c r="AZ331" s="15">
        <v>0</v>
      </c>
      <c r="BA331" s="15">
        <v>0</v>
      </c>
      <c r="BB331" s="15">
        <f t="shared" si="231"/>
        <v>0</v>
      </c>
      <c r="BC331" s="15"/>
      <c r="BD331" s="15"/>
      <c r="BE331" s="15">
        <v>0</v>
      </c>
      <c r="BF331" s="15">
        <v>0</v>
      </c>
      <c r="BG331" s="15">
        <f t="shared" si="232"/>
        <v>0</v>
      </c>
      <c r="BH331" s="15"/>
      <c r="BI331" s="15"/>
      <c r="BJ331" s="15">
        <v>1</v>
      </c>
      <c r="BK331" s="15">
        <v>1</v>
      </c>
      <c r="BL331" s="15">
        <f t="shared" si="233"/>
        <v>2</v>
      </c>
      <c r="BM331" s="15"/>
      <c r="BN331" s="15"/>
      <c r="BO331" s="15">
        <v>3</v>
      </c>
      <c r="BP331" s="15">
        <v>5</v>
      </c>
      <c r="BQ331" s="15">
        <f t="shared" si="234"/>
        <v>8</v>
      </c>
      <c r="BR331" s="15"/>
      <c r="BS331" s="15"/>
      <c r="BT331" s="15">
        <v>0</v>
      </c>
      <c r="BU331" s="15">
        <v>0</v>
      </c>
      <c r="BV331" s="19">
        <f t="shared" si="242"/>
        <v>0</v>
      </c>
      <c r="BW331" s="15"/>
      <c r="BX331" s="15"/>
      <c r="BY331" s="27">
        <v>3</v>
      </c>
      <c r="BZ331" s="27">
        <v>5</v>
      </c>
      <c r="CA331" s="15">
        <f t="shared" si="235"/>
        <v>8</v>
      </c>
      <c r="CB331" s="15"/>
      <c r="CC331" s="20"/>
      <c r="CD331" s="24">
        <v>0</v>
      </c>
      <c r="CE331" s="24">
        <v>0</v>
      </c>
      <c r="CF331" s="24">
        <f t="shared" si="236"/>
        <v>0</v>
      </c>
      <c r="CI331" s="24">
        <v>0</v>
      </c>
      <c r="CJ331" s="24">
        <v>0</v>
      </c>
      <c r="CK331" s="24">
        <f t="shared" si="237"/>
        <v>0</v>
      </c>
      <c r="CN331" s="24">
        <v>0</v>
      </c>
      <c r="CO331" s="24">
        <v>0</v>
      </c>
      <c r="CP331" s="24">
        <f t="shared" si="243"/>
        <v>0</v>
      </c>
      <c r="CR331" t="s">
        <v>257</v>
      </c>
    </row>
    <row r="332" spans="1:96">
      <c r="A332" s="15">
        <v>94</v>
      </c>
      <c r="B332" s="22" t="s">
        <v>180</v>
      </c>
      <c r="D332" s="16">
        <v>88</v>
      </c>
      <c r="F332" s="16">
        <v>45</v>
      </c>
      <c r="G332" s="15">
        <v>3</v>
      </c>
      <c r="H332" s="15">
        <v>5</v>
      </c>
      <c r="I332" s="15">
        <f t="shared" si="226"/>
        <v>8</v>
      </c>
      <c r="J332" s="15"/>
      <c r="K332" s="15"/>
      <c r="L332" s="15">
        <v>0</v>
      </c>
      <c r="M332" s="15">
        <v>0</v>
      </c>
      <c r="N332" s="15">
        <f>SUM(L332:M332)</f>
        <v>0</v>
      </c>
      <c r="O332" s="15"/>
      <c r="P332" s="15"/>
      <c r="Q332" s="15">
        <v>0</v>
      </c>
      <c r="R332" s="15">
        <v>0</v>
      </c>
      <c r="S332" s="15">
        <f t="shared" si="238"/>
        <v>0</v>
      </c>
      <c r="T332" s="15"/>
      <c r="U332" s="15"/>
      <c r="V332" s="15">
        <v>3</v>
      </c>
      <c r="W332" s="15">
        <v>5</v>
      </c>
      <c r="X332" s="15">
        <f t="shared" si="239"/>
        <v>8</v>
      </c>
      <c r="Y332" s="17"/>
      <c r="Z332" s="17"/>
      <c r="AA332" s="17">
        <v>0</v>
      </c>
      <c r="AB332" s="17">
        <v>0</v>
      </c>
      <c r="AC332" s="17">
        <f t="shared" si="228"/>
        <v>0</v>
      </c>
      <c r="AD332" s="17"/>
      <c r="AE332" s="17"/>
      <c r="AF332" s="17">
        <v>0</v>
      </c>
      <c r="AG332" s="17">
        <v>0</v>
      </c>
      <c r="AH332" s="17">
        <f t="shared" si="240"/>
        <v>0</v>
      </c>
      <c r="AI332" s="17"/>
      <c r="AJ332" s="17"/>
      <c r="AK332" s="17">
        <v>0</v>
      </c>
      <c r="AL332" s="17">
        <v>0</v>
      </c>
      <c r="AM332" s="17">
        <f t="shared" si="241"/>
        <v>0</v>
      </c>
      <c r="AN332" s="17"/>
      <c r="AO332" s="17"/>
      <c r="AP332" s="17">
        <v>0</v>
      </c>
      <c r="AQ332" s="17">
        <v>0</v>
      </c>
      <c r="AR332" s="17">
        <f t="shared" si="229"/>
        <v>0</v>
      </c>
      <c r="AS332" s="17"/>
      <c r="AT332" s="17"/>
      <c r="AU332" s="17">
        <v>0</v>
      </c>
      <c r="AV332" s="17">
        <v>0</v>
      </c>
      <c r="AW332" s="17">
        <f t="shared" si="230"/>
        <v>0</v>
      </c>
      <c r="AX332" s="17"/>
      <c r="AY332" s="15"/>
      <c r="AZ332" s="15">
        <v>0</v>
      </c>
      <c r="BA332" s="15">
        <v>0</v>
      </c>
      <c r="BB332" s="15">
        <f t="shared" si="231"/>
        <v>0</v>
      </c>
      <c r="BC332" s="15"/>
      <c r="BD332" s="15"/>
      <c r="BE332" s="15">
        <v>1</v>
      </c>
      <c r="BF332" s="15">
        <v>1</v>
      </c>
      <c r="BG332" s="15">
        <f t="shared" si="232"/>
        <v>2</v>
      </c>
      <c r="BH332" s="15"/>
      <c r="BI332" s="15"/>
      <c r="BJ332" s="15">
        <v>0</v>
      </c>
      <c r="BK332" s="15">
        <v>0</v>
      </c>
      <c r="BL332" s="15">
        <f t="shared" si="233"/>
        <v>0</v>
      </c>
      <c r="BM332" s="15"/>
      <c r="BN332" s="15"/>
      <c r="BO332" s="15">
        <v>3</v>
      </c>
      <c r="BP332" s="15">
        <v>5</v>
      </c>
      <c r="BQ332" s="15">
        <f t="shared" si="234"/>
        <v>8</v>
      </c>
      <c r="BR332" s="15"/>
      <c r="BS332" s="15"/>
      <c r="BT332" s="15">
        <v>0</v>
      </c>
      <c r="BU332" s="15">
        <v>0</v>
      </c>
      <c r="BV332" s="19">
        <f t="shared" si="242"/>
        <v>0</v>
      </c>
      <c r="BW332" s="15"/>
      <c r="BX332" s="15"/>
      <c r="BY332" s="27">
        <v>3</v>
      </c>
      <c r="BZ332" s="27">
        <v>5</v>
      </c>
      <c r="CA332" s="15">
        <f t="shared" si="235"/>
        <v>8</v>
      </c>
      <c r="CB332" s="15"/>
      <c r="CC332" s="20"/>
      <c r="CD332" s="15">
        <v>0</v>
      </c>
      <c r="CE332" s="15">
        <v>0</v>
      </c>
      <c r="CF332" s="24">
        <f t="shared" si="236"/>
        <v>0</v>
      </c>
      <c r="CI332" s="25">
        <v>0</v>
      </c>
      <c r="CJ332" s="25">
        <v>0</v>
      </c>
      <c r="CK332" s="24">
        <f t="shared" si="237"/>
        <v>0</v>
      </c>
      <c r="CN332" s="24">
        <v>0</v>
      </c>
      <c r="CO332" s="24">
        <v>0</v>
      </c>
      <c r="CP332" s="24">
        <f t="shared" si="243"/>
        <v>0</v>
      </c>
      <c r="CR332" t="s">
        <v>257</v>
      </c>
    </row>
    <row r="333" spans="1:96">
      <c r="A333" s="15">
        <v>94</v>
      </c>
      <c r="B333" s="22" t="s">
        <v>180</v>
      </c>
      <c r="D333" s="16">
        <v>94</v>
      </c>
      <c r="F333" s="16">
        <v>45</v>
      </c>
      <c r="G333" s="15" t="s">
        <v>124</v>
      </c>
      <c r="H333" s="15" t="s">
        <v>124</v>
      </c>
      <c r="I333" s="15" t="s">
        <v>124</v>
      </c>
      <c r="J333" s="15"/>
      <c r="K333" s="15"/>
      <c r="L333" s="15" t="s">
        <v>124</v>
      </c>
      <c r="M333" s="15" t="s">
        <v>124</v>
      </c>
      <c r="N333" s="15" t="s">
        <v>124</v>
      </c>
      <c r="O333" s="15"/>
      <c r="P333" s="15"/>
      <c r="Q333" s="15" t="s">
        <v>124</v>
      </c>
      <c r="R333" s="15" t="s">
        <v>124</v>
      </c>
      <c r="S333" s="15" t="s">
        <v>124</v>
      </c>
      <c r="T333" s="15"/>
      <c r="U333" s="15"/>
      <c r="V333" s="15" t="s">
        <v>124</v>
      </c>
      <c r="W333" s="15" t="s">
        <v>124</v>
      </c>
      <c r="X333" s="15" t="s">
        <v>124</v>
      </c>
      <c r="Y333" s="17"/>
      <c r="Z333" s="17"/>
      <c r="AA333" s="17">
        <v>0</v>
      </c>
      <c r="AB333" s="17">
        <v>0</v>
      </c>
      <c r="AC333" s="17">
        <f t="shared" si="228"/>
        <v>0</v>
      </c>
      <c r="AD333" s="17"/>
      <c r="AE333" s="17"/>
      <c r="AF333" s="17" t="s">
        <v>124</v>
      </c>
      <c r="AG333" s="17" t="s">
        <v>124</v>
      </c>
      <c r="AH333" s="18" t="s">
        <v>124</v>
      </c>
      <c r="AI333" s="17"/>
      <c r="AJ333" s="17"/>
      <c r="AK333" s="17">
        <v>0</v>
      </c>
      <c r="AL333" s="17">
        <v>0</v>
      </c>
      <c r="AM333" s="17">
        <f t="shared" si="241"/>
        <v>0</v>
      </c>
      <c r="AN333" s="17"/>
      <c r="AO333" s="17"/>
      <c r="AP333" s="17">
        <v>0</v>
      </c>
      <c r="AQ333" s="17">
        <v>0</v>
      </c>
      <c r="AR333" s="17">
        <f t="shared" si="229"/>
        <v>0</v>
      </c>
      <c r="AS333" s="17"/>
      <c r="AT333" s="17"/>
      <c r="AU333" s="17">
        <v>0</v>
      </c>
      <c r="AV333" s="17">
        <v>0</v>
      </c>
      <c r="AW333" s="17">
        <f t="shared" si="230"/>
        <v>0</v>
      </c>
      <c r="AX333" s="17"/>
      <c r="AY333" s="15"/>
      <c r="AZ333" s="15">
        <v>0</v>
      </c>
      <c r="BA333" s="15">
        <v>0</v>
      </c>
      <c r="BB333" s="15">
        <f t="shared" si="231"/>
        <v>0</v>
      </c>
      <c r="BC333" s="15"/>
      <c r="BD333" s="15"/>
      <c r="BE333" s="15">
        <v>1</v>
      </c>
      <c r="BF333" s="15">
        <v>1</v>
      </c>
      <c r="BG333" s="15">
        <f t="shared" si="232"/>
        <v>2</v>
      </c>
      <c r="BH333" s="15"/>
      <c r="BI333" s="15"/>
      <c r="BJ333" s="15">
        <v>0</v>
      </c>
      <c r="BK333" s="15">
        <v>0</v>
      </c>
      <c r="BL333" s="15">
        <f t="shared" si="233"/>
        <v>0</v>
      </c>
      <c r="BM333" s="15"/>
      <c r="BN333" s="15"/>
      <c r="BO333" s="15">
        <v>3</v>
      </c>
      <c r="BP333" s="15">
        <v>5</v>
      </c>
      <c r="BQ333" s="15">
        <f t="shared" si="234"/>
        <v>8</v>
      </c>
      <c r="BR333" s="15"/>
      <c r="BS333" s="15"/>
      <c r="BT333" s="15">
        <v>0</v>
      </c>
      <c r="BU333" s="15">
        <v>0</v>
      </c>
      <c r="BV333" s="19">
        <f t="shared" si="242"/>
        <v>0</v>
      </c>
      <c r="BW333" s="15"/>
      <c r="BX333" s="15"/>
      <c r="BY333" s="27">
        <v>3</v>
      </c>
      <c r="BZ333" s="27">
        <v>5</v>
      </c>
      <c r="CA333" s="15">
        <f t="shared" si="235"/>
        <v>8</v>
      </c>
      <c r="CB333" s="15"/>
      <c r="CC333" s="20"/>
      <c r="CD333" s="15">
        <v>0</v>
      </c>
      <c r="CE333" s="15">
        <v>0</v>
      </c>
      <c r="CF333" s="24">
        <f t="shared" si="236"/>
        <v>0</v>
      </c>
      <c r="CI333" s="25">
        <v>0</v>
      </c>
      <c r="CJ333" s="25">
        <v>0</v>
      </c>
      <c r="CK333" s="24">
        <f t="shared" si="237"/>
        <v>0</v>
      </c>
      <c r="CN333" s="25">
        <v>0</v>
      </c>
      <c r="CO333" s="25">
        <v>0</v>
      </c>
      <c r="CP333" s="24">
        <f t="shared" si="243"/>
        <v>0</v>
      </c>
      <c r="CR333" t="s">
        <v>257</v>
      </c>
    </row>
    <row r="334" spans="1:96">
      <c r="A334" s="15">
        <v>95</v>
      </c>
      <c r="B334" s="22" t="s">
        <v>181</v>
      </c>
      <c r="D334" s="16">
        <v>63</v>
      </c>
      <c r="F334" s="16">
        <v>46</v>
      </c>
      <c r="G334" s="15" t="s">
        <v>124</v>
      </c>
      <c r="H334" s="15" t="s">
        <v>124</v>
      </c>
      <c r="I334" s="15" t="s">
        <v>124</v>
      </c>
      <c r="J334" s="15">
        <f>MEDIAN(I334:I337)</f>
        <v>0</v>
      </c>
      <c r="K334" s="15"/>
      <c r="L334" s="15" t="s">
        <v>124</v>
      </c>
      <c r="M334" s="15" t="s">
        <v>124</v>
      </c>
      <c r="N334" s="15" t="s">
        <v>124</v>
      </c>
      <c r="O334" s="15">
        <f>MEDIAN(N334:N337)</f>
        <v>0</v>
      </c>
      <c r="P334" s="15"/>
      <c r="Q334" s="15" t="s">
        <v>124</v>
      </c>
      <c r="R334" s="15" t="s">
        <v>124</v>
      </c>
      <c r="S334" s="15" t="s">
        <v>124</v>
      </c>
      <c r="T334" s="15">
        <f>MEDIAN(S334:S337)</f>
        <v>7</v>
      </c>
      <c r="U334" s="15"/>
      <c r="V334" s="15" t="s">
        <v>124</v>
      </c>
      <c r="W334" s="15" t="s">
        <v>124</v>
      </c>
      <c r="X334" s="15" t="s">
        <v>124</v>
      </c>
      <c r="Y334" s="17">
        <f>MEDIAN(X334:X337)</f>
        <v>0</v>
      </c>
      <c r="Z334" s="17"/>
      <c r="AA334" s="17" t="s">
        <v>124</v>
      </c>
      <c r="AB334" s="17" t="s">
        <v>124</v>
      </c>
      <c r="AC334" s="17" t="s">
        <v>124</v>
      </c>
      <c r="AD334" s="17">
        <f>MEDIAN(AC334:AC337)</f>
        <v>0</v>
      </c>
      <c r="AE334" s="17"/>
      <c r="AF334" s="17" t="s">
        <v>124</v>
      </c>
      <c r="AG334" s="17" t="s">
        <v>124</v>
      </c>
      <c r="AH334" s="18" t="s">
        <v>124</v>
      </c>
      <c r="AI334" s="17">
        <f>MEDIAN(AH334:AH337)</f>
        <v>0</v>
      </c>
      <c r="AJ334" s="17"/>
      <c r="AK334" s="17" t="s">
        <v>124</v>
      </c>
      <c r="AL334" s="17" t="s">
        <v>124</v>
      </c>
      <c r="AM334" s="18" t="s">
        <v>124</v>
      </c>
      <c r="AN334" s="17">
        <f>MEDIAN(AM334:AM337)</f>
        <v>0</v>
      </c>
      <c r="AO334" s="17"/>
      <c r="AP334" s="17" t="s">
        <v>124</v>
      </c>
      <c r="AQ334" s="17" t="s">
        <v>124</v>
      </c>
      <c r="AR334" s="18" t="s">
        <v>124</v>
      </c>
      <c r="AS334" s="17">
        <f>MEDIAN(AR334:AR337)</f>
        <v>0</v>
      </c>
      <c r="AT334" s="17"/>
      <c r="AU334" s="17" t="s">
        <v>124</v>
      </c>
      <c r="AV334" s="17" t="s">
        <v>124</v>
      </c>
      <c r="AW334" s="18" t="s">
        <v>124</v>
      </c>
      <c r="AX334" s="17">
        <f>MEDIAN(AW334:AW337)</f>
        <v>0</v>
      </c>
      <c r="AY334" s="15"/>
      <c r="AZ334" s="15" t="s">
        <v>124</v>
      </c>
      <c r="BA334" s="15" t="s">
        <v>124</v>
      </c>
      <c r="BB334" s="19" t="s">
        <v>124</v>
      </c>
      <c r="BC334" s="15">
        <f>MEDIAN(BB334:BB337)</f>
        <v>0</v>
      </c>
      <c r="BD334" s="15"/>
      <c r="BE334" s="15" t="s">
        <v>124</v>
      </c>
      <c r="BF334" s="15" t="s">
        <v>124</v>
      </c>
      <c r="BG334" s="19" t="s">
        <v>124</v>
      </c>
      <c r="BH334" s="15">
        <f>MEDIAN(BG334:BG337)</f>
        <v>2</v>
      </c>
      <c r="BI334" s="15"/>
      <c r="BJ334" s="15" t="s">
        <v>124</v>
      </c>
      <c r="BK334" s="15" t="s">
        <v>124</v>
      </c>
      <c r="BL334" s="19" t="s">
        <v>124</v>
      </c>
      <c r="BM334" s="15">
        <f>MEDIAN(BL334:BL337)</f>
        <v>0</v>
      </c>
      <c r="BN334" s="15"/>
      <c r="BO334" s="15" t="s">
        <v>124</v>
      </c>
      <c r="BP334" s="15" t="s">
        <v>124</v>
      </c>
      <c r="BQ334" s="19" t="s">
        <v>124</v>
      </c>
      <c r="BR334" s="15">
        <f>MEDIAN(BQ334:BQ337)</f>
        <v>8</v>
      </c>
      <c r="BS334" s="15"/>
      <c r="BT334" s="15" t="s">
        <v>124</v>
      </c>
      <c r="BU334" s="15" t="s">
        <v>124</v>
      </c>
      <c r="BV334" s="19" t="s">
        <v>124</v>
      </c>
      <c r="BW334" s="15">
        <f>MEDIAN(BV334:BV337)</f>
        <v>7</v>
      </c>
      <c r="BX334" s="15"/>
      <c r="BY334" s="27" t="s">
        <v>124</v>
      </c>
      <c r="BZ334" s="27" t="s">
        <v>124</v>
      </c>
      <c r="CA334" s="19" t="s">
        <v>124</v>
      </c>
      <c r="CB334" s="15">
        <f>MEDIAN(CA334:CA337)</f>
        <v>0</v>
      </c>
      <c r="CC334" s="20"/>
      <c r="CD334" s="15" t="s">
        <v>124</v>
      </c>
      <c r="CE334" s="15" t="s">
        <v>124</v>
      </c>
      <c r="CF334" s="15" t="s">
        <v>124</v>
      </c>
      <c r="CG334" s="24">
        <f>MEDIAN(CF334:CF337)</f>
        <v>2.5</v>
      </c>
      <c r="CI334" s="25" t="s">
        <v>124</v>
      </c>
      <c r="CJ334" s="25" t="s">
        <v>124</v>
      </c>
      <c r="CK334" s="25" t="s">
        <v>124</v>
      </c>
      <c r="CL334" s="24">
        <f>MEDIAN(CK334:CK337)</f>
        <v>0</v>
      </c>
      <c r="CN334" s="25" t="s">
        <v>124</v>
      </c>
      <c r="CO334" s="25" t="s">
        <v>124</v>
      </c>
      <c r="CP334" s="25" t="s">
        <v>124</v>
      </c>
      <c r="CQ334" s="24">
        <f>MEDIAN(CP334:CP337)</f>
        <v>0</v>
      </c>
      <c r="CR334" t="s">
        <v>257</v>
      </c>
    </row>
    <row r="335" spans="1:96">
      <c r="A335" s="15">
        <v>95</v>
      </c>
      <c r="B335" s="22" t="s">
        <v>181</v>
      </c>
      <c r="D335" s="16">
        <v>69</v>
      </c>
      <c r="F335" s="16">
        <v>46</v>
      </c>
      <c r="G335" s="15">
        <v>0</v>
      </c>
      <c r="H335" s="15">
        <v>0</v>
      </c>
      <c r="I335" s="15">
        <f>SUM(G335:H335)</f>
        <v>0</v>
      </c>
      <c r="J335" s="15"/>
      <c r="K335" s="15"/>
      <c r="L335" s="15">
        <v>0</v>
      </c>
      <c r="M335" s="15">
        <v>0</v>
      </c>
      <c r="N335" s="15">
        <f>SUM(L335:M335)</f>
        <v>0</v>
      </c>
      <c r="O335" s="15"/>
      <c r="P335" s="15"/>
      <c r="Q335" s="15">
        <v>2</v>
      </c>
      <c r="R335" s="15">
        <v>5</v>
      </c>
      <c r="S335" s="15">
        <f>SUM(Q335:R335)</f>
        <v>7</v>
      </c>
      <c r="T335" s="15"/>
      <c r="U335" s="15"/>
      <c r="V335" s="15">
        <v>0</v>
      </c>
      <c r="W335" s="15">
        <v>0</v>
      </c>
      <c r="X335" s="15">
        <f>SUM(V335:W335)</f>
        <v>0</v>
      </c>
      <c r="Y335" s="17"/>
      <c r="Z335" s="17"/>
      <c r="AA335" s="17">
        <v>0</v>
      </c>
      <c r="AB335" s="17">
        <v>0</v>
      </c>
      <c r="AC335" s="17">
        <f>SUM(AA335:AB335)</f>
        <v>0</v>
      </c>
      <c r="AD335" s="17"/>
      <c r="AE335" s="17"/>
      <c r="AF335" s="17">
        <v>0</v>
      </c>
      <c r="AG335" s="17">
        <v>0</v>
      </c>
      <c r="AH335" s="17">
        <f>SUM(AF335:AG335)</f>
        <v>0</v>
      </c>
      <c r="AI335" s="17"/>
      <c r="AJ335" s="17"/>
      <c r="AK335" s="17">
        <v>0</v>
      </c>
      <c r="AL335" s="17">
        <v>0</v>
      </c>
      <c r="AM335" s="17">
        <f>SUM(AK335:AL335)</f>
        <v>0</v>
      </c>
      <c r="AN335" s="17"/>
      <c r="AO335" s="17"/>
      <c r="AP335" s="17">
        <v>0</v>
      </c>
      <c r="AQ335" s="17">
        <v>0</v>
      </c>
      <c r="AR335" s="17">
        <f>SUM(AP335:AQ335)</f>
        <v>0</v>
      </c>
      <c r="AS335" s="17"/>
      <c r="AT335" s="17"/>
      <c r="AU335" s="17">
        <v>0</v>
      </c>
      <c r="AV335" s="17">
        <v>0</v>
      </c>
      <c r="AW335" s="17">
        <f>SUM(AU335:AV335)</f>
        <v>0</v>
      </c>
      <c r="AX335" s="17"/>
      <c r="AY335" s="15"/>
      <c r="AZ335" s="15">
        <v>0</v>
      </c>
      <c r="BA335" s="15">
        <v>0</v>
      </c>
      <c r="BB335" s="15">
        <f>SUM(AZ335:BA335)</f>
        <v>0</v>
      </c>
      <c r="BC335" s="15"/>
      <c r="BD335" s="15"/>
      <c r="BE335" s="15">
        <v>1</v>
      </c>
      <c r="BF335" s="15">
        <v>1</v>
      </c>
      <c r="BG335" s="15">
        <f>SUM(BE335:BF335)</f>
        <v>2</v>
      </c>
      <c r="BH335" s="15"/>
      <c r="BI335" s="15"/>
      <c r="BJ335" s="15">
        <v>0</v>
      </c>
      <c r="BK335" s="15">
        <v>0</v>
      </c>
      <c r="BL335" s="15">
        <f>SUM(BJ335:BK335)</f>
        <v>0</v>
      </c>
      <c r="BM335" s="15"/>
      <c r="BN335" s="15"/>
      <c r="BO335" s="15">
        <v>3</v>
      </c>
      <c r="BP335" s="15">
        <v>5</v>
      </c>
      <c r="BQ335" s="15">
        <f>SUM(BO335:BP335)</f>
        <v>8</v>
      </c>
      <c r="BR335" s="15"/>
      <c r="BS335" s="15"/>
      <c r="BT335" s="15">
        <v>2</v>
      </c>
      <c r="BU335" s="15">
        <v>5</v>
      </c>
      <c r="BV335" s="19">
        <f>SUM(BT335:BU335)</f>
        <v>7</v>
      </c>
      <c r="BW335" s="15"/>
      <c r="BX335" s="15"/>
      <c r="BY335" s="27">
        <v>0</v>
      </c>
      <c r="BZ335" s="27">
        <v>0</v>
      </c>
      <c r="CA335" s="15">
        <f>SUM(BY335:BZ335)</f>
        <v>0</v>
      </c>
      <c r="CB335" s="15"/>
      <c r="CC335" s="20"/>
      <c r="CD335" s="24" t="s">
        <v>124</v>
      </c>
      <c r="CE335" s="24" t="s">
        <v>124</v>
      </c>
      <c r="CF335" s="15" t="s">
        <v>124</v>
      </c>
      <c r="CI335" s="25" t="s">
        <v>124</v>
      </c>
      <c r="CJ335" s="25" t="s">
        <v>124</v>
      </c>
      <c r="CK335" s="25" t="s">
        <v>124</v>
      </c>
      <c r="CN335" s="25" t="s">
        <v>124</v>
      </c>
      <c r="CO335" s="25" t="s">
        <v>124</v>
      </c>
      <c r="CP335" s="25" t="s">
        <v>124</v>
      </c>
      <c r="CR335" t="s">
        <v>257</v>
      </c>
    </row>
    <row r="336" spans="1:96">
      <c r="A336" s="15">
        <v>95</v>
      </c>
      <c r="B336" s="22" t="s">
        <v>181</v>
      </c>
      <c r="D336" s="16">
        <v>87</v>
      </c>
      <c r="F336" s="16">
        <v>46</v>
      </c>
      <c r="G336" s="15">
        <v>0</v>
      </c>
      <c r="H336" s="15">
        <v>0</v>
      </c>
      <c r="I336" s="15">
        <f>SUM(G336:H336)</f>
        <v>0</v>
      </c>
      <c r="J336" s="15"/>
      <c r="K336" s="15"/>
      <c r="L336" s="15">
        <v>0</v>
      </c>
      <c r="M336" s="15">
        <v>0</v>
      </c>
      <c r="N336" s="15">
        <f>SUM(L336:M336)</f>
        <v>0</v>
      </c>
      <c r="O336" s="15"/>
      <c r="P336" s="15"/>
      <c r="Q336" s="15">
        <v>2</v>
      </c>
      <c r="R336" s="15">
        <v>5</v>
      </c>
      <c r="S336" s="15">
        <f>SUM(Q336:R336)</f>
        <v>7</v>
      </c>
      <c r="T336" s="15"/>
      <c r="U336" s="15"/>
      <c r="V336" s="15">
        <v>3</v>
      </c>
      <c r="W336" s="15">
        <v>1</v>
      </c>
      <c r="X336" s="15">
        <f>SUM(V336:W336)</f>
        <v>4</v>
      </c>
      <c r="Y336" s="17"/>
      <c r="Z336" s="17"/>
      <c r="AA336" s="17">
        <v>0</v>
      </c>
      <c r="AB336" s="17">
        <v>0</v>
      </c>
      <c r="AC336" s="17">
        <f>SUM(AA336:AB336)</f>
        <v>0</v>
      </c>
      <c r="AD336" s="17"/>
      <c r="AE336" s="17"/>
      <c r="AF336" s="17">
        <v>3</v>
      </c>
      <c r="AG336" s="17">
        <v>1</v>
      </c>
      <c r="AH336" s="17">
        <f>SUM(AF336:AG336)</f>
        <v>4</v>
      </c>
      <c r="AI336" s="17"/>
      <c r="AJ336" s="17"/>
      <c r="AK336" s="17">
        <v>0</v>
      </c>
      <c r="AL336" s="17">
        <v>0</v>
      </c>
      <c r="AM336" s="17">
        <f>SUM(AK336:AL336)</f>
        <v>0</v>
      </c>
      <c r="AN336" s="17"/>
      <c r="AO336" s="17"/>
      <c r="AP336" s="17">
        <v>0</v>
      </c>
      <c r="AQ336" s="17">
        <v>0</v>
      </c>
      <c r="AR336" s="17">
        <f>SUM(AP336:AQ336)</f>
        <v>0</v>
      </c>
      <c r="AS336" s="17"/>
      <c r="AT336" s="17"/>
      <c r="AU336" s="17">
        <v>0</v>
      </c>
      <c r="AV336" s="17">
        <v>0</v>
      </c>
      <c r="AW336" s="17">
        <f>SUM(AU336:AV336)</f>
        <v>0</v>
      </c>
      <c r="AX336" s="17"/>
      <c r="AY336" s="15"/>
      <c r="AZ336" s="15">
        <v>3</v>
      </c>
      <c r="BA336" s="15">
        <v>2</v>
      </c>
      <c r="BB336" s="15">
        <f>SUM(AZ336:BA336)</f>
        <v>5</v>
      </c>
      <c r="BC336" s="15"/>
      <c r="BD336" s="15"/>
      <c r="BE336" s="15">
        <v>1</v>
      </c>
      <c r="BF336" s="15">
        <v>1</v>
      </c>
      <c r="BG336" s="15">
        <f>SUM(BE336:BF336)</f>
        <v>2</v>
      </c>
      <c r="BH336" s="15"/>
      <c r="BI336" s="15"/>
      <c r="BJ336" s="15">
        <v>0</v>
      </c>
      <c r="BK336" s="15">
        <v>0</v>
      </c>
      <c r="BL336" s="15">
        <f>SUM(BJ336:BK336)</f>
        <v>0</v>
      </c>
      <c r="BM336" s="15"/>
      <c r="BN336" s="15"/>
      <c r="BO336" s="15">
        <v>3</v>
      </c>
      <c r="BP336" s="15">
        <v>5</v>
      </c>
      <c r="BQ336" s="15">
        <f>SUM(BO336:BP336)</f>
        <v>8</v>
      </c>
      <c r="BR336" s="15"/>
      <c r="BS336" s="15"/>
      <c r="BT336" s="15">
        <v>2</v>
      </c>
      <c r="BU336" s="15">
        <v>1</v>
      </c>
      <c r="BV336" s="19">
        <f>SUM(BT336:BU336)</f>
        <v>3</v>
      </c>
      <c r="BW336" s="15"/>
      <c r="BX336" s="15"/>
      <c r="BY336" s="27">
        <v>0</v>
      </c>
      <c r="BZ336" s="27">
        <v>0</v>
      </c>
      <c r="CA336" s="15">
        <f>SUM(BY336:BZ336)</f>
        <v>0</v>
      </c>
      <c r="CB336" s="15"/>
      <c r="CC336" s="20"/>
      <c r="CD336" s="24">
        <v>3</v>
      </c>
      <c r="CE336" s="15">
        <v>2</v>
      </c>
      <c r="CF336" s="24">
        <f>SUM(CD336:CE336)</f>
        <v>5</v>
      </c>
      <c r="CI336" s="25">
        <v>0</v>
      </c>
      <c r="CJ336" s="25">
        <v>0</v>
      </c>
      <c r="CK336" s="24">
        <f>SUM(CI336:CJ336)</f>
        <v>0</v>
      </c>
      <c r="CN336" s="24">
        <v>0</v>
      </c>
      <c r="CO336" s="24">
        <v>0</v>
      </c>
      <c r="CP336" s="24">
        <f>SUM(CN336:CO336)</f>
        <v>0</v>
      </c>
      <c r="CR336" t="s">
        <v>257</v>
      </c>
    </row>
    <row r="337" spans="1:96">
      <c r="A337" s="15">
        <v>95</v>
      </c>
      <c r="B337" s="22" t="s">
        <v>181</v>
      </c>
      <c r="D337" s="16">
        <v>93</v>
      </c>
      <c r="F337" s="16">
        <v>46</v>
      </c>
      <c r="G337" s="15">
        <v>0</v>
      </c>
      <c r="H337" s="15">
        <v>0</v>
      </c>
      <c r="I337" s="15">
        <f>SUM(G337:H337)</f>
        <v>0</v>
      </c>
      <c r="J337" s="15"/>
      <c r="K337" s="15"/>
      <c r="L337" s="15">
        <v>0</v>
      </c>
      <c r="M337" s="15">
        <v>0</v>
      </c>
      <c r="N337" s="15">
        <f>SUM(L337:M337)</f>
        <v>0</v>
      </c>
      <c r="O337" s="15"/>
      <c r="P337" s="15"/>
      <c r="Q337" s="15">
        <v>2</v>
      </c>
      <c r="R337" s="15">
        <v>5</v>
      </c>
      <c r="S337" s="15">
        <f>SUM(Q337:R337)</f>
        <v>7</v>
      </c>
      <c r="T337" s="15"/>
      <c r="U337" s="15"/>
      <c r="V337" s="15">
        <v>0</v>
      </c>
      <c r="W337" s="15">
        <v>0</v>
      </c>
      <c r="X337" s="15">
        <f>SUM(V337:W337)</f>
        <v>0</v>
      </c>
      <c r="Y337" s="17"/>
      <c r="Z337" s="17"/>
      <c r="AA337" s="17">
        <v>0</v>
      </c>
      <c r="AB337" s="17">
        <v>0</v>
      </c>
      <c r="AC337" s="17">
        <f>SUM(AA337:AB337)</f>
        <v>0</v>
      </c>
      <c r="AD337" s="17"/>
      <c r="AE337" s="17"/>
      <c r="AF337" s="17">
        <v>0</v>
      </c>
      <c r="AG337" s="17">
        <v>0</v>
      </c>
      <c r="AH337" s="17">
        <f>SUM(AF337:AG337)</f>
        <v>0</v>
      </c>
      <c r="AI337" s="17"/>
      <c r="AJ337" s="17"/>
      <c r="AK337" s="17">
        <v>0</v>
      </c>
      <c r="AL337" s="17">
        <v>0</v>
      </c>
      <c r="AM337" s="17">
        <f>SUM(AK337:AL337)</f>
        <v>0</v>
      </c>
      <c r="AN337" s="17"/>
      <c r="AO337" s="17"/>
      <c r="AP337" s="17">
        <v>0</v>
      </c>
      <c r="AQ337" s="17">
        <v>0</v>
      </c>
      <c r="AR337" s="17">
        <f>SUM(AP337:AQ337)</f>
        <v>0</v>
      </c>
      <c r="AS337" s="17"/>
      <c r="AT337" s="17"/>
      <c r="AU337" s="17">
        <v>0</v>
      </c>
      <c r="AV337" s="17">
        <v>0</v>
      </c>
      <c r="AW337" s="17">
        <f>SUM(AU337:AV337)</f>
        <v>0</v>
      </c>
      <c r="AX337" s="17"/>
      <c r="AY337" s="15"/>
      <c r="AZ337" s="15">
        <v>0</v>
      </c>
      <c r="BA337" s="15">
        <v>0</v>
      </c>
      <c r="BB337" s="15">
        <f>SUM(AZ337:BA337)</f>
        <v>0</v>
      </c>
      <c r="BC337" s="15"/>
      <c r="BD337" s="15"/>
      <c r="BE337" s="15">
        <v>1</v>
      </c>
      <c r="BF337" s="15">
        <v>1</v>
      </c>
      <c r="BG337" s="15">
        <f>SUM(BE337:BF337)</f>
        <v>2</v>
      </c>
      <c r="BH337" s="15"/>
      <c r="BI337" s="15"/>
      <c r="BJ337" s="15">
        <v>0</v>
      </c>
      <c r="BK337" s="15">
        <v>0</v>
      </c>
      <c r="BL337" s="15">
        <f>SUM(BJ337:BK337)</f>
        <v>0</v>
      </c>
      <c r="BM337" s="15"/>
      <c r="BN337" s="15"/>
      <c r="BO337" s="15">
        <v>3</v>
      </c>
      <c r="BP337" s="15">
        <v>5</v>
      </c>
      <c r="BQ337" s="15">
        <f>SUM(BO337:BP337)</f>
        <v>8</v>
      </c>
      <c r="BR337" s="15"/>
      <c r="BS337" s="15"/>
      <c r="BT337" s="15">
        <v>2</v>
      </c>
      <c r="BU337" s="15">
        <v>5</v>
      </c>
      <c r="BV337" s="19">
        <f>SUM(BT337:BU337)</f>
        <v>7</v>
      </c>
      <c r="BW337" s="15"/>
      <c r="BX337" s="15"/>
      <c r="BY337" s="27">
        <v>0</v>
      </c>
      <c r="BZ337" s="27">
        <v>0</v>
      </c>
      <c r="CA337" s="15">
        <f>SUM(BY337:BZ337)</f>
        <v>0</v>
      </c>
      <c r="CB337" s="15"/>
      <c r="CC337" s="20"/>
      <c r="CD337" s="15">
        <v>0</v>
      </c>
      <c r="CE337" s="15">
        <v>0</v>
      </c>
      <c r="CF337" s="24">
        <f>SUM(CD337:CE337)</f>
        <v>0</v>
      </c>
      <c r="CI337" s="25">
        <v>0</v>
      </c>
      <c r="CJ337" s="25">
        <v>0</v>
      </c>
      <c r="CK337" s="24">
        <f>SUM(CI337:CJ337)</f>
        <v>0</v>
      </c>
      <c r="CN337" s="24">
        <v>0</v>
      </c>
      <c r="CO337" s="24">
        <v>0</v>
      </c>
      <c r="CP337" s="24">
        <f>SUM(CN337:CO337)</f>
        <v>0</v>
      </c>
      <c r="CR337" t="s">
        <v>257</v>
      </c>
    </row>
    <row r="338" spans="1:96">
      <c r="A338" s="15">
        <v>96</v>
      </c>
      <c r="B338" s="22" t="s">
        <v>182</v>
      </c>
      <c r="D338" s="16">
        <v>62</v>
      </c>
      <c r="F338" s="16">
        <v>47</v>
      </c>
      <c r="G338" s="15" t="s">
        <v>124</v>
      </c>
      <c r="H338" s="15" t="s">
        <v>124</v>
      </c>
      <c r="I338" s="15" t="s">
        <v>124</v>
      </c>
      <c r="J338" s="15">
        <f>MEDIAN(I338:I341)</f>
        <v>8</v>
      </c>
      <c r="K338" s="15"/>
      <c r="L338" s="15" t="s">
        <v>124</v>
      </c>
      <c r="M338" s="15" t="s">
        <v>124</v>
      </c>
      <c r="N338" s="15" t="s">
        <v>124</v>
      </c>
      <c r="O338" s="15">
        <f>MEDIAN(N338:N341)</f>
        <v>0</v>
      </c>
      <c r="P338" s="15"/>
      <c r="Q338" s="15" t="s">
        <v>124</v>
      </c>
      <c r="R338" s="15" t="s">
        <v>124</v>
      </c>
      <c r="S338" s="15" t="s">
        <v>124</v>
      </c>
      <c r="T338" s="15">
        <f>MEDIAN(S338:S341)</f>
        <v>0</v>
      </c>
      <c r="U338" s="15"/>
      <c r="V338" s="15" t="s">
        <v>124</v>
      </c>
      <c r="W338" s="15" t="s">
        <v>124</v>
      </c>
      <c r="X338" s="15" t="s">
        <v>124</v>
      </c>
      <c r="Y338" s="17">
        <f>MEDIAN(X338:X341)</f>
        <v>8</v>
      </c>
      <c r="Z338" s="17"/>
      <c r="AA338" s="17" t="s">
        <v>124</v>
      </c>
      <c r="AB338" s="17" t="s">
        <v>124</v>
      </c>
      <c r="AC338" s="17" t="s">
        <v>124</v>
      </c>
      <c r="AD338" s="17">
        <f>MEDIAN(AC338:AC341)</f>
        <v>0</v>
      </c>
      <c r="AE338" s="17"/>
      <c r="AF338" s="17" t="s">
        <v>124</v>
      </c>
      <c r="AG338" s="17" t="s">
        <v>124</v>
      </c>
      <c r="AH338" s="18" t="s">
        <v>124</v>
      </c>
      <c r="AI338" s="17">
        <f>MEDIAN(AH338:AH341)</f>
        <v>2</v>
      </c>
      <c r="AJ338" s="17"/>
      <c r="AK338" s="17">
        <v>0</v>
      </c>
      <c r="AL338" s="17">
        <v>0</v>
      </c>
      <c r="AM338" s="17">
        <f>SUM(AK338:AL338)</f>
        <v>0</v>
      </c>
      <c r="AN338" s="17">
        <f>MEDIAN(AM338:AM341)</f>
        <v>0</v>
      </c>
      <c r="AO338" s="17"/>
      <c r="AP338" s="17" t="s">
        <v>124</v>
      </c>
      <c r="AQ338" s="17" t="s">
        <v>124</v>
      </c>
      <c r="AR338" s="18" t="s">
        <v>124</v>
      </c>
      <c r="AS338" s="17">
        <f>MEDIAN(AR338:AR341)</f>
        <v>0</v>
      </c>
      <c r="AT338" s="17"/>
      <c r="AU338" s="17" t="s">
        <v>124</v>
      </c>
      <c r="AV338" s="17" t="s">
        <v>124</v>
      </c>
      <c r="AW338" s="18" t="s">
        <v>124</v>
      </c>
      <c r="AX338" s="17">
        <f>MEDIAN(AW338:AW341)</f>
        <v>0</v>
      </c>
      <c r="AY338" s="15"/>
      <c r="AZ338" s="15" t="s">
        <v>124</v>
      </c>
      <c r="BA338" s="15" t="s">
        <v>124</v>
      </c>
      <c r="BB338" s="19" t="s">
        <v>124</v>
      </c>
      <c r="BC338" s="15">
        <f>MEDIAN(BB338:BB341)</f>
        <v>8</v>
      </c>
      <c r="BD338" s="15"/>
      <c r="BE338" s="15" t="s">
        <v>124</v>
      </c>
      <c r="BF338" s="15" t="s">
        <v>124</v>
      </c>
      <c r="BG338" s="19" t="s">
        <v>124</v>
      </c>
      <c r="BH338" s="15">
        <f>MEDIAN(BG338:BG341)</f>
        <v>2</v>
      </c>
      <c r="BI338" s="15"/>
      <c r="BJ338" s="15" t="s">
        <v>124</v>
      </c>
      <c r="BK338" s="15" t="s">
        <v>124</v>
      </c>
      <c r="BL338" s="19" t="s">
        <v>124</v>
      </c>
      <c r="BM338" s="15">
        <f>MEDIAN(BL338:BL341)</f>
        <v>3</v>
      </c>
      <c r="BN338" s="15"/>
      <c r="BO338" s="15" t="s">
        <v>124</v>
      </c>
      <c r="BP338" s="15" t="s">
        <v>124</v>
      </c>
      <c r="BQ338" s="19" t="s">
        <v>124</v>
      </c>
      <c r="BR338" s="15">
        <f>MEDIAN(BQ338:BQ341)</f>
        <v>8</v>
      </c>
      <c r="BS338" s="15"/>
      <c r="BT338" s="15" t="s">
        <v>124</v>
      </c>
      <c r="BU338" s="15" t="s">
        <v>124</v>
      </c>
      <c r="BV338" s="19" t="s">
        <v>124</v>
      </c>
      <c r="BW338" s="15">
        <f>MEDIAN(BV338:BV341)</f>
        <v>2</v>
      </c>
      <c r="BX338" s="15"/>
      <c r="BY338" s="27" t="s">
        <v>124</v>
      </c>
      <c r="BZ338" s="27" t="s">
        <v>124</v>
      </c>
      <c r="CA338" s="19" t="s">
        <v>124</v>
      </c>
      <c r="CB338" s="15">
        <f>MEDIAN(CA338:CA341)</f>
        <v>6</v>
      </c>
      <c r="CC338" s="20"/>
      <c r="CD338" s="15" t="s">
        <v>124</v>
      </c>
      <c r="CE338" s="15" t="s">
        <v>124</v>
      </c>
      <c r="CF338" s="15" t="s">
        <v>124</v>
      </c>
      <c r="CG338" s="24">
        <f>MEDIAN(CF338:CF341)</f>
        <v>0</v>
      </c>
      <c r="CI338" s="25" t="s">
        <v>124</v>
      </c>
      <c r="CJ338" s="25" t="s">
        <v>124</v>
      </c>
      <c r="CK338" s="25" t="s">
        <v>124</v>
      </c>
      <c r="CL338" s="24">
        <f>MEDIAN(CK338:CK341)</f>
        <v>0</v>
      </c>
      <c r="CN338" s="25" t="s">
        <v>124</v>
      </c>
      <c r="CO338" s="25" t="s">
        <v>124</v>
      </c>
      <c r="CP338" s="25" t="s">
        <v>124</v>
      </c>
      <c r="CQ338" s="24">
        <f>MEDIAN(CP338:CP341)</f>
        <v>3</v>
      </c>
      <c r="CR338" t="s">
        <v>257</v>
      </c>
    </row>
    <row r="339" spans="1:96">
      <c r="A339" s="15">
        <v>96</v>
      </c>
      <c r="B339" s="22" t="s">
        <v>182</v>
      </c>
      <c r="D339" s="16">
        <v>68</v>
      </c>
      <c r="F339" s="16">
        <v>47</v>
      </c>
      <c r="G339" s="15" t="s">
        <v>124</v>
      </c>
      <c r="H339" s="15" t="s">
        <v>124</v>
      </c>
      <c r="I339" s="15" t="s">
        <v>124</v>
      </c>
      <c r="J339" s="15"/>
      <c r="K339" s="15"/>
      <c r="L339" s="15" t="s">
        <v>124</v>
      </c>
      <c r="M339" s="15" t="s">
        <v>124</v>
      </c>
      <c r="N339" s="15" t="s">
        <v>124</v>
      </c>
      <c r="O339" s="15"/>
      <c r="P339" s="15"/>
      <c r="Q339" s="15" t="s">
        <v>124</v>
      </c>
      <c r="R339" s="15" t="s">
        <v>124</v>
      </c>
      <c r="S339" s="15" t="s">
        <v>124</v>
      </c>
      <c r="T339" s="15"/>
      <c r="U339" s="15"/>
      <c r="V339" s="15" t="s">
        <v>124</v>
      </c>
      <c r="W339" s="15" t="s">
        <v>124</v>
      </c>
      <c r="X339" s="15" t="s">
        <v>124</v>
      </c>
      <c r="Y339" s="17"/>
      <c r="Z339" s="17"/>
      <c r="AA339" s="17" t="s">
        <v>124</v>
      </c>
      <c r="AB339" s="17" t="s">
        <v>124</v>
      </c>
      <c r="AC339" s="17" t="s">
        <v>124</v>
      </c>
      <c r="AD339" s="17"/>
      <c r="AE339" s="17"/>
      <c r="AF339" s="17" t="s">
        <v>124</v>
      </c>
      <c r="AG339" s="17" t="s">
        <v>124</v>
      </c>
      <c r="AH339" s="18" t="s">
        <v>124</v>
      </c>
      <c r="AI339" s="17"/>
      <c r="AJ339" s="17"/>
      <c r="AK339" s="17" t="s">
        <v>124</v>
      </c>
      <c r="AL339" s="17" t="s">
        <v>124</v>
      </c>
      <c r="AM339" s="18" t="s">
        <v>124</v>
      </c>
      <c r="AN339" s="17"/>
      <c r="AO339" s="17"/>
      <c r="AP339" s="17" t="s">
        <v>124</v>
      </c>
      <c r="AQ339" s="17" t="s">
        <v>124</v>
      </c>
      <c r="AR339" s="18" t="s">
        <v>124</v>
      </c>
      <c r="AS339" s="17"/>
      <c r="AT339" s="17"/>
      <c r="AU339" s="17" t="s">
        <v>124</v>
      </c>
      <c r="AV339" s="17" t="s">
        <v>124</v>
      </c>
      <c r="AW339" s="18" t="s">
        <v>124</v>
      </c>
      <c r="AX339" s="17"/>
      <c r="AY339" s="15"/>
      <c r="AZ339" s="15" t="s">
        <v>124</v>
      </c>
      <c r="BA339" s="15" t="s">
        <v>124</v>
      </c>
      <c r="BB339" s="19" t="s">
        <v>124</v>
      </c>
      <c r="BC339" s="15"/>
      <c r="BD339" s="15"/>
      <c r="BE339" s="15" t="s">
        <v>124</v>
      </c>
      <c r="BF339" s="15" t="s">
        <v>124</v>
      </c>
      <c r="BG339" s="19" t="s">
        <v>124</v>
      </c>
      <c r="BH339" s="15"/>
      <c r="BI339" s="15"/>
      <c r="BJ339" s="15" t="s">
        <v>124</v>
      </c>
      <c r="BK339" s="15" t="s">
        <v>124</v>
      </c>
      <c r="BL339" s="19" t="s">
        <v>124</v>
      </c>
      <c r="BM339" s="15"/>
      <c r="BN339" s="15"/>
      <c r="BO339" s="15">
        <v>3</v>
      </c>
      <c r="BP339" s="15">
        <v>5</v>
      </c>
      <c r="BQ339" s="15">
        <f>SUM(BO339:BP339)</f>
        <v>8</v>
      </c>
      <c r="BR339" s="15"/>
      <c r="BS339" s="15"/>
      <c r="BT339" s="15" t="s">
        <v>124</v>
      </c>
      <c r="BU339" s="15" t="s">
        <v>124</v>
      </c>
      <c r="BV339" s="19" t="s">
        <v>124</v>
      </c>
      <c r="BW339" s="15"/>
      <c r="BX339" s="15"/>
      <c r="BY339" s="27">
        <v>2</v>
      </c>
      <c r="BZ339" s="27">
        <v>3</v>
      </c>
      <c r="CA339" s="15">
        <f>SUM(BY339:BZ339)</f>
        <v>5</v>
      </c>
      <c r="CB339" s="15"/>
      <c r="CC339" s="20"/>
      <c r="CD339" s="24">
        <v>0</v>
      </c>
      <c r="CE339" s="24">
        <v>0</v>
      </c>
      <c r="CF339" s="24">
        <f>SUM(CD339:CE339)</f>
        <v>0</v>
      </c>
      <c r="CI339" s="24">
        <v>0</v>
      </c>
      <c r="CJ339" s="24">
        <v>0</v>
      </c>
      <c r="CK339" s="24">
        <f>SUM(CI339:CJ339)</f>
        <v>0</v>
      </c>
      <c r="CN339" s="24">
        <v>1</v>
      </c>
      <c r="CO339" s="24">
        <v>1</v>
      </c>
      <c r="CP339" s="24">
        <f>SUM(CN339:CO339)</f>
        <v>2</v>
      </c>
      <c r="CR339" t="s">
        <v>257</v>
      </c>
    </row>
    <row r="340" spans="1:96">
      <c r="A340" s="15">
        <v>96</v>
      </c>
      <c r="B340" s="22" t="s">
        <v>182</v>
      </c>
      <c r="D340" s="16">
        <v>86</v>
      </c>
      <c r="F340" s="16">
        <v>47</v>
      </c>
      <c r="G340" s="15">
        <v>3</v>
      </c>
      <c r="H340" s="15">
        <v>5</v>
      </c>
      <c r="I340" s="15">
        <f>SUM(G340:H340)</f>
        <v>8</v>
      </c>
      <c r="J340" s="15"/>
      <c r="K340" s="15"/>
      <c r="L340" s="15">
        <v>0</v>
      </c>
      <c r="M340" s="15">
        <v>0</v>
      </c>
      <c r="N340" s="15">
        <f>SUM(L340:M340)</f>
        <v>0</v>
      </c>
      <c r="O340" s="15"/>
      <c r="P340" s="15"/>
      <c r="Q340" s="15">
        <v>0</v>
      </c>
      <c r="R340" s="15">
        <v>0</v>
      </c>
      <c r="S340" s="15">
        <f>SUM(Q340:R340)</f>
        <v>0</v>
      </c>
      <c r="T340" s="15"/>
      <c r="U340" s="15"/>
      <c r="V340" s="15">
        <v>3</v>
      </c>
      <c r="W340" s="15">
        <v>5</v>
      </c>
      <c r="X340" s="15">
        <f>SUM(V340:W340)</f>
        <v>8</v>
      </c>
      <c r="Y340" s="17"/>
      <c r="Z340" s="17"/>
      <c r="AA340" s="17">
        <v>0</v>
      </c>
      <c r="AB340" s="17">
        <v>0</v>
      </c>
      <c r="AC340" s="17">
        <f>SUM(AA340:AB340)</f>
        <v>0</v>
      </c>
      <c r="AD340" s="17"/>
      <c r="AE340" s="17"/>
      <c r="AF340" s="17">
        <v>1</v>
      </c>
      <c r="AG340" s="17">
        <v>1</v>
      </c>
      <c r="AH340" s="17">
        <f>SUM(AF340:AG340)</f>
        <v>2</v>
      </c>
      <c r="AI340" s="17"/>
      <c r="AJ340" s="17"/>
      <c r="AK340" s="17">
        <v>0</v>
      </c>
      <c r="AL340" s="17">
        <v>0</v>
      </c>
      <c r="AM340" s="17">
        <f>SUM(AK340:AL340)</f>
        <v>0</v>
      </c>
      <c r="AN340" s="17"/>
      <c r="AO340" s="17"/>
      <c r="AP340" s="17">
        <v>0</v>
      </c>
      <c r="AQ340" s="17">
        <v>0</v>
      </c>
      <c r="AR340" s="17">
        <f>SUM(AP340:AQ340)</f>
        <v>0</v>
      </c>
      <c r="AS340" s="17"/>
      <c r="AT340" s="17"/>
      <c r="AU340" s="17">
        <v>0</v>
      </c>
      <c r="AV340" s="17">
        <v>0</v>
      </c>
      <c r="AW340" s="17">
        <f>SUM(AU340:AV340)</f>
        <v>0</v>
      </c>
      <c r="AX340" s="17"/>
      <c r="AY340" s="15"/>
      <c r="AZ340" s="15">
        <v>3</v>
      </c>
      <c r="BA340" s="15">
        <v>5</v>
      </c>
      <c r="BB340" s="15">
        <f>SUM(AZ340:BA340)</f>
        <v>8</v>
      </c>
      <c r="BC340" s="15"/>
      <c r="BD340" s="15"/>
      <c r="BE340" s="15">
        <v>1</v>
      </c>
      <c r="BF340" s="15">
        <v>1</v>
      </c>
      <c r="BG340" s="15">
        <f>SUM(BE340:BF340)</f>
        <v>2</v>
      </c>
      <c r="BH340" s="15"/>
      <c r="BI340" s="15"/>
      <c r="BJ340" s="15">
        <v>2</v>
      </c>
      <c r="BK340" s="15">
        <v>1</v>
      </c>
      <c r="BL340" s="15">
        <f>SUM(BJ340:BK340)</f>
        <v>3</v>
      </c>
      <c r="BM340" s="15"/>
      <c r="BN340" s="15"/>
      <c r="BO340" s="15">
        <v>3</v>
      </c>
      <c r="BP340" s="15">
        <v>5</v>
      </c>
      <c r="BQ340" s="15">
        <f>SUM(BO340:BP340)</f>
        <v>8</v>
      </c>
      <c r="BR340" s="15"/>
      <c r="BS340" s="15"/>
      <c r="BT340" s="15">
        <v>1</v>
      </c>
      <c r="BU340" s="15">
        <v>1</v>
      </c>
      <c r="BV340" s="19">
        <f>SUM(BT340:BU340)</f>
        <v>2</v>
      </c>
      <c r="BW340" s="15"/>
      <c r="BX340" s="15"/>
      <c r="BY340" s="27">
        <v>2</v>
      </c>
      <c r="BZ340" s="27">
        <v>5</v>
      </c>
      <c r="CA340" s="15">
        <f>SUM(BY340:BZ340)</f>
        <v>7</v>
      </c>
      <c r="CB340" s="15"/>
      <c r="CC340" s="20"/>
      <c r="CD340" s="15">
        <v>0</v>
      </c>
      <c r="CE340" s="15">
        <v>0</v>
      </c>
      <c r="CF340" s="24">
        <f>SUM(CD340:CE340)</f>
        <v>0</v>
      </c>
      <c r="CI340" s="25">
        <v>0</v>
      </c>
      <c r="CJ340" s="25">
        <v>0</v>
      </c>
      <c r="CK340" s="24">
        <f>SUM(CI340:CJ340)</f>
        <v>0</v>
      </c>
      <c r="CN340" s="24">
        <v>1</v>
      </c>
      <c r="CO340" s="24">
        <v>3</v>
      </c>
      <c r="CP340" s="24">
        <f>SUM(CN340:CO340)</f>
        <v>4</v>
      </c>
      <c r="CR340" t="s">
        <v>257</v>
      </c>
    </row>
    <row r="341" spans="1:96">
      <c r="A341" s="15">
        <v>96</v>
      </c>
      <c r="B341" s="22" t="s">
        <v>182</v>
      </c>
      <c r="D341" s="16">
        <v>92</v>
      </c>
      <c r="F341" s="16">
        <v>47</v>
      </c>
      <c r="G341" s="15" t="s">
        <v>124</v>
      </c>
      <c r="H341" s="15" t="s">
        <v>124</v>
      </c>
      <c r="I341" s="15" t="s">
        <v>124</v>
      </c>
      <c r="J341" s="15"/>
      <c r="K341" s="15"/>
      <c r="L341" s="15" t="s">
        <v>124</v>
      </c>
      <c r="M341" s="15" t="s">
        <v>124</v>
      </c>
      <c r="N341" s="15" t="s">
        <v>124</v>
      </c>
      <c r="O341" s="15"/>
      <c r="P341" s="15"/>
      <c r="Q341" s="15" t="s">
        <v>124</v>
      </c>
      <c r="R341" s="15" t="s">
        <v>124</v>
      </c>
      <c r="S341" s="15" t="s">
        <v>124</v>
      </c>
      <c r="T341" s="15"/>
      <c r="U341" s="15"/>
      <c r="V341" s="15" t="s">
        <v>124</v>
      </c>
      <c r="W341" s="15" t="s">
        <v>124</v>
      </c>
      <c r="X341" s="15" t="s">
        <v>124</v>
      </c>
      <c r="Y341" s="17"/>
      <c r="Z341" s="17"/>
      <c r="AA341" s="17" t="s">
        <v>124</v>
      </c>
      <c r="AB341" s="17" t="s">
        <v>124</v>
      </c>
      <c r="AC341" s="17" t="s">
        <v>124</v>
      </c>
      <c r="AD341" s="17"/>
      <c r="AE341" s="17"/>
      <c r="AF341" s="17" t="s">
        <v>124</v>
      </c>
      <c r="AG341" s="17" t="s">
        <v>124</v>
      </c>
      <c r="AH341" s="18" t="s">
        <v>124</v>
      </c>
      <c r="AI341" s="17"/>
      <c r="AJ341" s="17"/>
      <c r="AK341" s="17" t="s">
        <v>124</v>
      </c>
      <c r="AL341" s="17" t="s">
        <v>124</v>
      </c>
      <c r="AM341" s="18" t="s">
        <v>124</v>
      </c>
      <c r="AN341" s="17"/>
      <c r="AO341" s="17"/>
      <c r="AP341" s="17" t="s">
        <v>124</v>
      </c>
      <c r="AQ341" s="17" t="s">
        <v>124</v>
      </c>
      <c r="AR341" s="18" t="s">
        <v>124</v>
      </c>
      <c r="AS341" s="17"/>
      <c r="AT341" s="17"/>
      <c r="AU341" s="17" t="s">
        <v>124</v>
      </c>
      <c r="AV341" s="17" t="s">
        <v>124</v>
      </c>
      <c r="AW341" s="18" t="s">
        <v>124</v>
      </c>
      <c r="AX341" s="17"/>
      <c r="AY341" s="15"/>
      <c r="AZ341" s="15" t="s">
        <v>124</v>
      </c>
      <c r="BA341" s="15" t="s">
        <v>124</v>
      </c>
      <c r="BB341" s="19" t="s">
        <v>124</v>
      </c>
      <c r="BC341" s="15"/>
      <c r="BD341" s="15"/>
      <c r="BE341" s="15" t="s">
        <v>124</v>
      </c>
      <c r="BF341" s="15" t="s">
        <v>124</v>
      </c>
      <c r="BG341" s="19" t="s">
        <v>124</v>
      </c>
      <c r="BH341" s="15"/>
      <c r="BI341" s="15"/>
      <c r="BJ341" s="15" t="s">
        <v>124</v>
      </c>
      <c r="BK341" s="15" t="s">
        <v>124</v>
      </c>
      <c r="BL341" s="19" t="s">
        <v>124</v>
      </c>
      <c r="BM341" s="15"/>
      <c r="BN341" s="15"/>
      <c r="BO341" s="15" t="s">
        <v>124</v>
      </c>
      <c r="BP341" s="15" t="s">
        <v>124</v>
      </c>
      <c r="BQ341" s="19" t="s">
        <v>124</v>
      </c>
      <c r="BR341" s="15"/>
      <c r="BS341" s="15"/>
      <c r="BT341" s="15" t="s">
        <v>124</v>
      </c>
      <c r="BU341" s="15" t="s">
        <v>124</v>
      </c>
      <c r="BV341" s="19" t="s">
        <v>124</v>
      </c>
      <c r="BW341" s="15"/>
      <c r="BX341" s="15"/>
      <c r="BY341" s="27" t="s">
        <v>124</v>
      </c>
      <c r="BZ341" s="27" t="s">
        <v>124</v>
      </c>
      <c r="CA341" s="19" t="s">
        <v>124</v>
      </c>
      <c r="CB341" s="15"/>
      <c r="CC341" s="20"/>
      <c r="CD341" s="15" t="s">
        <v>124</v>
      </c>
      <c r="CE341" s="15" t="s">
        <v>124</v>
      </c>
      <c r="CF341" s="15" t="s">
        <v>124</v>
      </c>
      <c r="CI341" s="25" t="s">
        <v>124</v>
      </c>
      <c r="CJ341" s="25" t="s">
        <v>124</v>
      </c>
      <c r="CK341" s="25" t="s">
        <v>124</v>
      </c>
      <c r="CN341" s="25" t="s">
        <v>124</v>
      </c>
      <c r="CO341" s="25" t="s">
        <v>124</v>
      </c>
      <c r="CP341" s="25" t="s">
        <v>124</v>
      </c>
      <c r="CR341" t="s">
        <v>257</v>
      </c>
    </row>
    <row r="342" spans="1:96">
      <c r="A342" s="15">
        <v>97</v>
      </c>
      <c r="B342" s="22" t="s">
        <v>183</v>
      </c>
      <c r="D342" s="16">
        <v>61</v>
      </c>
      <c r="F342" s="16">
        <v>48</v>
      </c>
      <c r="G342" s="15">
        <v>0</v>
      </c>
      <c r="H342" s="15">
        <v>0</v>
      </c>
      <c r="I342" s="15">
        <f>SUM(G342:H342)</f>
        <v>0</v>
      </c>
      <c r="J342" s="15">
        <f>MEDIAN(I342:I345)</f>
        <v>0</v>
      </c>
      <c r="K342" s="15"/>
      <c r="L342" s="15">
        <v>3</v>
      </c>
      <c r="M342" s="15">
        <v>5</v>
      </c>
      <c r="N342" s="15">
        <f>SUM(L342:M342)</f>
        <v>8</v>
      </c>
      <c r="O342" s="15">
        <f>MEDIAN(N342:N345)</f>
        <v>8</v>
      </c>
      <c r="P342" s="15"/>
      <c r="Q342" s="15">
        <v>3</v>
      </c>
      <c r="R342" s="15">
        <v>2</v>
      </c>
      <c r="S342" s="15">
        <f>SUM(Q342:R342)</f>
        <v>5</v>
      </c>
      <c r="T342" s="15">
        <f>MEDIAN(S342:S345)</f>
        <v>1.5</v>
      </c>
      <c r="U342" s="15"/>
      <c r="V342" s="15">
        <v>0</v>
      </c>
      <c r="W342" s="15">
        <v>0</v>
      </c>
      <c r="X342" s="15">
        <f>SUM(V342:W342)</f>
        <v>0</v>
      </c>
      <c r="Y342" s="17">
        <f>MEDIAN(X342:X345)</f>
        <v>0</v>
      </c>
      <c r="Z342" s="17"/>
      <c r="AA342" s="17">
        <v>0</v>
      </c>
      <c r="AB342" s="17">
        <v>0</v>
      </c>
      <c r="AC342" s="17">
        <f>SUM(AA342:AB342)</f>
        <v>0</v>
      </c>
      <c r="AD342" s="17">
        <f>MEDIAN(AC342:AC345)</f>
        <v>0</v>
      </c>
      <c r="AE342" s="17"/>
      <c r="AF342" s="17">
        <v>0</v>
      </c>
      <c r="AG342" s="17">
        <v>0</v>
      </c>
      <c r="AH342" s="17">
        <f>SUM(AF342:AG342)</f>
        <v>0</v>
      </c>
      <c r="AI342" s="17">
        <f>MEDIAN(AH342:AH345)</f>
        <v>0</v>
      </c>
      <c r="AJ342" s="17"/>
      <c r="AK342" s="17">
        <v>0</v>
      </c>
      <c r="AL342" s="17">
        <v>0</v>
      </c>
      <c r="AM342" s="17">
        <f>SUM(AK342:AL342)</f>
        <v>0</v>
      </c>
      <c r="AN342" s="17">
        <f>MEDIAN(AM342:AM345)</f>
        <v>0</v>
      </c>
      <c r="AO342" s="17"/>
      <c r="AP342" s="17">
        <v>1</v>
      </c>
      <c r="AQ342" s="17">
        <v>1</v>
      </c>
      <c r="AR342" s="17">
        <f>SUM(AP342:AQ342)</f>
        <v>2</v>
      </c>
      <c r="AS342" s="17">
        <f>MEDIAN(AR342:AR345)</f>
        <v>2</v>
      </c>
      <c r="AT342" s="17"/>
      <c r="AU342" s="17">
        <v>0</v>
      </c>
      <c r="AV342" s="17">
        <v>0</v>
      </c>
      <c r="AW342" s="17">
        <f>SUM(AU342:AV342)</f>
        <v>0</v>
      </c>
      <c r="AX342" s="17">
        <f>MEDIAN(AW342:AW345)</f>
        <v>0</v>
      </c>
      <c r="AY342" s="15"/>
      <c r="AZ342" s="15">
        <v>0</v>
      </c>
      <c r="BA342" s="15">
        <v>0</v>
      </c>
      <c r="BB342" s="15">
        <f>SUM(AZ342:BA342)</f>
        <v>0</v>
      </c>
      <c r="BC342" s="15">
        <f>MEDIAN(BB342:BB345)</f>
        <v>0</v>
      </c>
      <c r="BD342" s="15"/>
      <c r="BE342" s="15">
        <v>0</v>
      </c>
      <c r="BF342" s="15">
        <v>0</v>
      </c>
      <c r="BG342" s="15">
        <f>SUM(BE342:BF342)</f>
        <v>0</v>
      </c>
      <c r="BH342" s="15">
        <f>MEDIAN(BG342:BG345)</f>
        <v>0</v>
      </c>
      <c r="BI342" s="15"/>
      <c r="BJ342" s="15">
        <v>0</v>
      </c>
      <c r="BK342" s="15">
        <v>0</v>
      </c>
      <c r="BL342" s="15">
        <f>SUM(BJ342:BK342)</f>
        <v>0</v>
      </c>
      <c r="BM342" s="15">
        <f>MEDIAN(BL342:BL345)</f>
        <v>0</v>
      </c>
      <c r="BN342" s="15"/>
      <c r="BO342" s="15">
        <v>3</v>
      </c>
      <c r="BP342" s="15">
        <v>5</v>
      </c>
      <c r="BQ342" s="15">
        <f>SUM(BO342:BP342)</f>
        <v>8</v>
      </c>
      <c r="BR342" s="15">
        <f>MEDIAN(BQ342:BQ345)</f>
        <v>8</v>
      </c>
      <c r="BS342" s="15"/>
      <c r="BT342" s="15">
        <v>3</v>
      </c>
      <c r="BU342" s="15">
        <v>5</v>
      </c>
      <c r="BV342" s="19">
        <f>SUM(BT342:BU342)</f>
        <v>8</v>
      </c>
      <c r="BW342" s="15">
        <f>MEDIAN(BV342:BV345)</f>
        <v>8</v>
      </c>
      <c r="BX342" s="15"/>
      <c r="BY342" s="27">
        <v>0</v>
      </c>
      <c r="BZ342" s="27">
        <v>0</v>
      </c>
      <c r="CA342" s="15">
        <f>SUM(BY342:BZ342)</f>
        <v>0</v>
      </c>
      <c r="CB342" s="15">
        <f>MEDIAN(CA342:CA345)</f>
        <v>0</v>
      </c>
      <c r="CC342" s="20"/>
      <c r="CD342" s="24">
        <v>0</v>
      </c>
      <c r="CE342" s="24">
        <v>0</v>
      </c>
      <c r="CF342" s="24">
        <f>SUM(CD342:CE342)</f>
        <v>0</v>
      </c>
      <c r="CG342" s="24">
        <f>MEDIAN(CF342:CF345)</f>
        <v>0</v>
      </c>
      <c r="CI342" s="24">
        <v>0</v>
      </c>
      <c r="CJ342" s="24">
        <v>0</v>
      </c>
      <c r="CK342" s="24">
        <f>SUM(CI342:CJ342)</f>
        <v>0</v>
      </c>
      <c r="CL342" s="24">
        <f>MEDIAN(CK342:CK345)</f>
        <v>0</v>
      </c>
      <c r="CN342" s="24">
        <v>0</v>
      </c>
      <c r="CO342" s="24">
        <v>0</v>
      </c>
      <c r="CP342" s="24">
        <f>SUM(CN342:CO342)</f>
        <v>0</v>
      </c>
      <c r="CQ342" s="24">
        <f>MEDIAN(CP342:CP345)</f>
        <v>0</v>
      </c>
      <c r="CR342" t="s">
        <v>257</v>
      </c>
    </row>
    <row r="343" spans="1:96">
      <c r="A343" s="15">
        <v>97</v>
      </c>
      <c r="B343" s="22" t="s">
        <v>183</v>
      </c>
      <c r="D343" s="16">
        <v>67</v>
      </c>
      <c r="F343" s="16">
        <v>48</v>
      </c>
      <c r="G343" s="15">
        <v>0</v>
      </c>
      <c r="H343" s="15">
        <v>0</v>
      </c>
      <c r="I343" s="15">
        <f>SUM(G343:H343)</f>
        <v>0</v>
      </c>
      <c r="J343" s="15"/>
      <c r="K343" s="15"/>
      <c r="L343" s="15" t="s">
        <v>124</v>
      </c>
      <c r="M343" s="15" t="s">
        <v>124</v>
      </c>
      <c r="N343" s="15" t="s">
        <v>124</v>
      </c>
      <c r="O343" s="15"/>
      <c r="P343" s="15"/>
      <c r="Q343" s="15">
        <v>0</v>
      </c>
      <c r="R343" s="15">
        <v>0</v>
      </c>
      <c r="S343" s="15">
        <f>SUM(Q343:R343)</f>
        <v>0</v>
      </c>
      <c r="T343" s="15"/>
      <c r="U343" s="15"/>
      <c r="V343" s="15" t="s">
        <v>124</v>
      </c>
      <c r="W343" s="15" t="s">
        <v>124</v>
      </c>
      <c r="X343" s="15" t="s">
        <v>124</v>
      </c>
      <c r="Y343" s="17"/>
      <c r="Z343" s="17"/>
      <c r="AA343" s="17" t="s">
        <v>124</v>
      </c>
      <c r="AB343" s="17" t="s">
        <v>124</v>
      </c>
      <c r="AC343" s="17" t="s">
        <v>124</v>
      </c>
      <c r="AD343" s="17"/>
      <c r="AE343" s="17"/>
      <c r="AF343" s="17" t="s">
        <v>124</v>
      </c>
      <c r="AG343" s="17" t="s">
        <v>124</v>
      </c>
      <c r="AH343" s="18" t="s">
        <v>124</v>
      </c>
      <c r="AI343" s="17"/>
      <c r="AJ343" s="17"/>
      <c r="AK343" s="17" t="s">
        <v>124</v>
      </c>
      <c r="AL343" s="17" t="s">
        <v>124</v>
      </c>
      <c r="AM343" s="18" t="s">
        <v>124</v>
      </c>
      <c r="AN343" s="17"/>
      <c r="AO343" s="17"/>
      <c r="AP343" s="17" t="s">
        <v>124</v>
      </c>
      <c r="AQ343" s="17" t="s">
        <v>124</v>
      </c>
      <c r="AR343" s="18" t="s">
        <v>124</v>
      </c>
      <c r="AS343" s="17"/>
      <c r="AT343" s="17"/>
      <c r="AU343" s="17" t="s">
        <v>124</v>
      </c>
      <c r="AV343" s="17" t="s">
        <v>124</v>
      </c>
      <c r="AW343" s="18" t="s">
        <v>124</v>
      </c>
      <c r="AX343" s="17"/>
      <c r="AY343" s="15"/>
      <c r="AZ343" s="15" t="s">
        <v>124</v>
      </c>
      <c r="BA343" s="15" t="s">
        <v>124</v>
      </c>
      <c r="BB343" s="19" t="s">
        <v>124</v>
      </c>
      <c r="BC343" s="15"/>
      <c r="BD343" s="15"/>
      <c r="BE343" s="15" t="s">
        <v>124</v>
      </c>
      <c r="BF343" s="15" t="s">
        <v>124</v>
      </c>
      <c r="BG343" s="19" t="s">
        <v>124</v>
      </c>
      <c r="BH343" s="15"/>
      <c r="BI343" s="15"/>
      <c r="BJ343" s="15" t="s">
        <v>124</v>
      </c>
      <c r="BK343" s="15" t="s">
        <v>124</v>
      </c>
      <c r="BL343" s="19" t="s">
        <v>124</v>
      </c>
      <c r="BM343" s="15"/>
      <c r="BN343" s="15"/>
      <c r="BO343" s="15" t="s">
        <v>124</v>
      </c>
      <c r="BP343" s="15" t="s">
        <v>124</v>
      </c>
      <c r="BQ343" s="19" t="s">
        <v>124</v>
      </c>
      <c r="BR343" s="15"/>
      <c r="BS343" s="15"/>
      <c r="BT343" s="15" t="s">
        <v>124</v>
      </c>
      <c r="BU343" s="15" t="s">
        <v>124</v>
      </c>
      <c r="BV343" s="19" t="s">
        <v>124</v>
      </c>
      <c r="BW343" s="15"/>
      <c r="BX343" s="15"/>
      <c r="BY343" s="27">
        <v>0</v>
      </c>
      <c r="BZ343" s="27">
        <v>0</v>
      </c>
      <c r="CA343" s="15">
        <f>SUM(BY343:BZ343)</f>
        <v>0</v>
      </c>
      <c r="CB343" s="15"/>
      <c r="CC343" s="20"/>
      <c r="CD343" s="15" t="s">
        <v>124</v>
      </c>
      <c r="CE343" s="15" t="s">
        <v>124</v>
      </c>
      <c r="CF343" s="15" t="s">
        <v>124</v>
      </c>
      <c r="CI343" s="25" t="s">
        <v>124</v>
      </c>
      <c r="CJ343" s="25" t="s">
        <v>124</v>
      </c>
      <c r="CK343" s="25" t="s">
        <v>124</v>
      </c>
      <c r="CN343" s="25" t="s">
        <v>124</v>
      </c>
      <c r="CO343" s="25" t="s">
        <v>124</v>
      </c>
      <c r="CP343" s="25" t="s">
        <v>124</v>
      </c>
      <c r="CR343" t="s">
        <v>257</v>
      </c>
    </row>
    <row r="344" spans="1:96">
      <c r="A344" s="15">
        <v>97</v>
      </c>
      <c r="B344" s="22" t="s">
        <v>183</v>
      </c>
      <c r="D344" s="16">
        <v>85</v>
      </c>
      <c r="F344" s="16">
        <v>48</v>
      </c>
      <c r="G344" s="15">
        <v>0</v>
      </c>
      <c r="H344" s="15">
        <v>0</v>
      </c>
      <c r="I344" s="15">
        <f>SUM(G344:H344)</f>
        <v>0</v>
      </c>
      <c r="J344" s="15"/>
      <c r="K344" s="15"/>
      <c r="L344" s="15">
        <v>3</v>
      </c>
      <c r="M344" s="15">
        <v>5</v>
      </c>
      <c r="N344" s="15">
        <f>SUM(L344:M344)</f>
        <v>8</v>
      </c>
      <c r="O344" s="15"/>
      <c r="P344" s="15"/>
      <c r="Q344" s="15">
        <v>2</v>
      </c>
      <c r="R344" s="15">
        <v>1</v>
      </c>
      <c r="S344" s="15">
        <f>SUM(Q344:R344)</f>
        <v>3</v>
      </c>
      <c r="T344" s="15"/>
      <c r="U344" s="15"/>
      <c r="V344" s="15">
        <v>0</v>
      </c>
      <c r="W344" s="15">
        <v>0</v>
      </c>
      <c r="X344" s="15">
        <f>SUM(V344:W344)</f>
        <v>0</v>
      </c>
      <c r="Y344" s="17"/>
      <c r="Z344" s="17"/>
      <c r="AA344" s="17">
        <v>0</v>
      </c>
      <c r="AB344" s="17">
        <v>0</v>
      </c>
      <c r="AC344" s="17">
        <f>SUM(AA344:AB344)</f>
        <v>0</v>
      </c>
      <c r="AD344" s="17"/>
      <c r="AE344" s="17"/>
      <c r="AF344" s="17">
        <v>0</v>
      </c>
      <c r="AG344" s="17">
        <v>0</v>
      </c>
      <c r="AH344" s="17">
        <f>SUM(AF344:AG344)</f>
        <v>0</v>
      </c>
      <c r="AI344" s="17"/>
      <c r="AJ344" s="17"/>
      <c r="AK344" s="17">
        <v>0</v>
      </c>
      <c r="AL344" s="17">
        <v>0</v>
      </c>
      <c r="AM344" s="17">
        <f>SUM(AK344:AL344)</f>
        <v>0</v>
      </c>
      <c r="AN344" s="17"/>
      <c r="AO344" s="17"/>
      <c r="AP344" s="17">
        <v>1</v>
      </c>
      <c r="AQ344" s="17">
        <v>1</v>
      </c>
      <c r="AR344" s="17">
        <f>SUM(AP344:AQ344)</f>
        <v>2</v>
      </c>
      <c r="AS344" s="17"/>
      <c r="AT344" s="17"/>
      <c r="AU344" s="17">
        <v>0</v>
      </c>
      <c r="AV344" s="17">
        <v>0</v>
      </c>
      <c r="AW344" s="17">
        <f>SUM(AU344:AV344)</f>
        <v>0</v>
      </c>
      <c r="AX344" s="17"/>
      <c r="AY344" s="15"/>
      <c r="AZ344" s="15">
        <v>0</v>
      </c>
      <c r="BA344" s="15">
        <v>0</v>
      </c>
      <c r="BB344" s="15">
        <f>SUM(AZ344:BA344)</f>
        <v>0</v>
      </c>
      <c r="BC344" s="15"/>
      <c r="BD344" s="15"/>
      <c r="BE344" s="15">
        <v>0</v>
      </c>
      <c r="BF344" s="15">
        <v>0</v>
      </c>
      <c r="BG344" s="15">
        <f>SUM(BE344:BF344)</f>
        <v>0</v>
      </c>
      <c r="BH344" s="15"/>
      <c r="BI344" s="15"/>
      <c r="BJ344" s="15">
        <v>0</v>
      </c>
      <c r="BK344" s="15">
        <v>0</v>
      </c>
      <c r="BL344" s="15">
        <f>SUM(BJ344:BK344)</f>
        <v>0</v>
      </c>
      <c r="BM344" s="15"/>
      <c r="BN344" s="15"/>
      <c r="BO344" s="15">
        <v>3</v>
      </c>
      <c r="BP344" s="15">
        <v>5</v>
      </c>
      <c r="BQ344" s="15">
        <f>SUM(BO344:BP344)</f>
        <v>8</v>
      </c>
      <c r="BR344" s="15"/>
      <c r="BS344" s="15"/>
      <c r="BT344" s="15">
        <v>3</v>
      </c>
      <c r="BU344" s="15">
        <v>5</v>
      </c>
      <c r="BV344" s="19">
        <f>SUM(BT344:BU344)</f>
        <v>8</v>
      </c>
      <c r="BW344" s="15"/>
      <c r="BX344" s="15"/>
      <c r="BY344" s="27">
        <v>0</v>
      </c>
      <c r="BZ344" s="27">
        <v>0</v>
      </c>
      <c r="CA344" s="15">
        <f>SUM(BY344:BZ344)</f>
        <v>0</v>
      </c>
      <c r="CB344" s="15"/>
      <c r="CC344" s="20"/>
      <c r="CD344" s="15">
        <v>2</v>
      </c>
      <c r="CE344" s="15">
        <v>2</v>
      </c>
      <c r="CF344" s="24">
        <f>SUM(CD344:CE344)</f>
        <v>4</v>
      </c>
      <c r="CI344" s="25">
        <v>0</v>
      </c>
      <c r="CJ344" s="25">
        <v>0</v>
      </c>
      <c r="CK344" s="24">
        <f>SUM(CI344:CJ344)</f>
        <v>0</v>
      </c>
      <c r="CN344" s="24">
        <v>0</v>
      </c>
      <c r="CO344" s="24">
        <v>0</v>
      </c>
      <c r="CP344" s="24">
        <f>SUM(CN344:CO344)</f>
        <v>0</v>
      </c>
      <c r="CR344" t="s">
        <v>257</v>
      </c>
    </row>
    <row r="345" spans="1:96">
      <c r="A345" s="15">
        <v>97</v>
      </c>
      <c r="B345" s="22" t="s">
        <v>183</v>
      </c>
      <c r="D345" s="16">
        <v>91</v>
      </c>
      <c r="F345" s="16">
        <v>48</v>
      </c>
      <c r="G345" s="15">
        <v>0</v>
      </c>
      <c r="H345" s="15">
        <v>0</v>
      </c>
      <c r="I345" s="15">
        <f>SUM(G345:H345)</f>
        <v>0</v>
      </c>
      <c r="J345" s="15"/>
      <c r="K345" s="15"/>
      <c r="L345" s="15">
        <v>3</v>
      </c>
      <c r="M345" s="15">
        <v>5</v>
      </c>
      <c r="N345" s="15">
        <f>SUM(L345:M345)</f>
        <v>8</v>
      </c>
      <c r="O345" s="15"/>
      <c r="P345" s="15"/>
      <c r="Q345" s="15">
        <v>0</v>
      </c>
      <c r="R345" s="15">
        <v>0</v>
      </c>
      <c r="S345" s="15">
        <f>SUM(Q345:R345)</f>
        <v>0</v>
      </c>
      <c r="T345" s="15"/>
      <c r="U345" s="15"/>
      <c r="V345" s="15">
        <v>0</v>
      </c>
      <c r="W345" s="15">
        <v>0</v>
      </c>
      <c r="X345" s="15">
        <f>SUM(V345:W345)</f>
        <v>0</v>
      </c>
      <c r="Y345" s="17"/>
      <c r="Z345" s="17"/>
      <c r="AA345" s="17">
        <v>0</v>
      </c>
      <c r="AB345" s="17">
        <v>0</v>
      </c>
      <c r="AC345" s="17">
        <f>SUM(AA345:AB345)</f>
        <v>0</v>
      </c>
      <c r="AD345" s="17"/>
      <c r="AE345" s="17"/>
      <c r="AF345" s="17">
        <v>0</v>
      </c>
      <c r="AG345" s="17">
        <v>0</v>
      </c>
      <c r="AH345" s="17">
        <f>SUM(AF345:AG345)</f>
        <v>0</v>
      </c>
      <c r="AI345" s="17"/>
      <c r="AJ345" s="17"/>
      <c r="AK345" s="17">
        <v>0</v>
      </c>
      <c r="AL345" s="17">
        <v>0</v>
      </c>
      <c r="AM345" s="17">
        <f>SUM(AK345:AL345)</f>
        <v>0</v>
      </c>
      <c r="AN345" s="17"/>
      <c r="AO345" s="17"/>
      <c r="AP345" s="17">
        <v>0</v>
      </c>
      <c r="AQ345" s="17">
        <v>0</v>
      </c>
      <c r="AR345" s="17">
        <f>SUM(AP345:AQ345)</f>
        <v>0</v>
      </c>
      <c r="AS345" s="17"/>
      <c r="AT345" s="17"/>
      <c r="AU345" s="17">
        <v>0</v>
      </c>
      <c r="AV345" s="17">
        <v>0</v>
      </c>
      <c r="AW345" s="17">
        <f>SUM(AU345:AV345)</f>
        <v>0</v>
      </c>
      <c r="AX345" s="17"/>
      <c r="AY345" s="15"/>
      <c r="AZ345" s="15">
        <v>0</v>
      </c>
      <c r="BA345" s="15">
        <v>0</v>
      </c>
      <c r="BB345" s="15">
        <f>SUM(AZ345:BA345)</f>
        <v>0</v>
      </c>
      <c r="BC345" s="15"/>
      <c r="BD345" s="15"/>
      <c r="BE345" s="15">
        <v>0</v>
      </c>
      <c r="BF345" s="15">
        <v>0</v>
      </c>
      <c r="BG345" s="15">
        <f>SUM(BE345:BF345)</f>
        <v>0</v>
      </c>
      <c r="BH345" s="15"/>
      <c r="BI345" s="15"/>
      <c r="BJ345" s="15">
        <v>0</v>
      </c>
      <c r="BK345" s="15">
        <v>0</v>
      </c>
      <c r="BL345" s="15">
        <f>SUM(BJ345:BK345)</f>
        <v>0</v>
      </c>
      <c r="BM345" s="15"/>
      <c r="BN345" s="15"/>
      <c r="BO345" s="15">
        <v>3</v>
      </c>
      <c r="BP345" s="15">
        <v>5</v>
      </c>
      <c r="BQ345" s="15">
        <f>SUM(BO345:BP345)</f>
        <v>8</v>
      </c>
      <c r="BR345" s="15"/>
      <c r="BS345" s="15"/>
      <c r="BT345" s="15">
        <v>3</v>
      </c>
      <c r="BU345" s="15">
        <v>5</v>
      </c>
      <c r="BV345" s="19">
        <f>SUM(BT345:BU345)</f>
        <v>8</v>
      </c>
      <c r="BW345" s="15"/>
      <c r="BX345" s="15"/>
      <c r="BY345" s="27">
        <v>0</v>
      </c>
      <c r="BZ345" s="27">
        <v>0</v>
      </c>
      <c r="CA345" s="15">
        <f>SUM(BY345:BZ345)</f>
        <v>0</v>
      </c>
      <c r="CB345" s="15"/>
      <c r="CC345" s="20"/>
      <c r="CD345" s="15">
        <v>0</v>
      </c>
      <c r="CE345" s="15">
        <v>0</v>
      </c>
      <c r="CF345" s="24">
        <f>SUM(CD345:CE345)</f>
        <v>0</v>
      </c>
      <c r="CI345" s="25">
        <v>0</v>
      </c>
      <c r="CJ345" s="25">
        <v>0</v>
      </c>
      <c r="CK345" s="24">
        <f>SUM(CI345:CJ345)</f>
        <v>0</v>
      </c>
      <c r="CN345" s="24">
        <v>0</v>
      </c>
      <c r="CO345" s="24">
        <v>0</v>
      </c>
      <c r="CP345" s="24">
        <f>SUM(CN345:CO345)</f>
        <v>0</v>
      </c>
      <c r="CR345" t="s">
        <v>257</v>
      </c>
    </row>
    <row r="346" spans="1:96">
      <c r="A346" s="15">
        <v>98</v>
      </c>
      <c r="B346" s="22" t="s">
        <v>184</v>
      </c>
      <c r="D346" s="16">
        <v>18</v>
      </c>
      <c r="F346" s="16">
        <v>49</v>
      </c>
      <c r="G346" s="15" t="s">
        <v>124</v>
      </c>
      <c r="H346" s="15" t="s">
        <v>124</v>
      </c>
      <c r="I346" s="15" t="s">
        <v>124</v>
      </c>
      <c r="J346" s="15" t="s">
        <v>124</v>
      </c>
      <c r="K346" s="15"/>
      <c r="L346" s="15" t="s">
        <v>124</v>
      </c>
      <c r="M346" s="15" t="s">
        <v>124</v>
      </c>
      <c r="N346" s="15" t="s">
        <v>124</v>
      </c>
      <c r="O346" s="15" t="s">
        <v>124</v>
      </c>
      <c r="P346" s="15"/>
      <c r="Q346" s="15" t="s">
        <v>124</v>
      </c>
      <c r="R346" s="15" t="s">
        <v>124</v>
      </c>
      <c r="S346" s="15" t="s">
        <v>124</v>
      </c>
      <c r="T346" s="15" t="s">
        <v>124</v>
      </c>
      <c r="U346" s="15"/>
      <c r="V346" s="15" t="s">
        <v>124</v>
      </c>
      <c r="W346" s="15" t="s">
        <v>124</v>
      </c>
      <c r="X346" s="15" t="s">
        <v>124</v>
      </c>
      <c r="Y346" s="17" t="s">
        <v>124</v>
      </c>
      <c r="Z346" s="17"/>
      <c r="AA346" s="17" t="s">
        <v>124</v>
      </c>
      <c r="AB346" s="17" t="s">
        <v>124</v>
      </c>
      <c r="AC346" s="17" t="s">
        <v>124</v>
      </c>
      <c r="AD346" s="17" t="s">
        <v>124</v>
      </c>
      <c r="AE346" s="17"/>
      <c r="AF346" s="17" t="s">
        <v>124</v>
      </c>
      <c r="AG346" s="17" t="s">
        <v>124</v>
      </c>
      <c r="AH346" s="18" t="s">
        <v>124</v>
      </c>
      <c r="AI346" s="18" t="s">
        <v>124</v>
      </c>
      <c r="AJ346" s="17"/>
      <c r="AK346" s="17" t="s">
        <v>124</v>
      </c>
      <c r="AL346" s="17" t="s">
        <v>124</v>
      </c>
      <c r="AM346" s="18" t="s">
        <v>124</v>
      </c>
      <c r="AN346" s="18" t="s">
        <v>124</v>
      </c>
      <c r="AO346" s="17"/>
      <c r="AP346" s="17" t="s">
        <v>124</v>
      </c>
      <c r="AQ346" s="17" t="s">
        <v>124</v>
      </c>
      <c r="AR346" s="18" t="s">
        <v>124</v>
      </c>
      <c r="AS346" s="18" t="s">
        <v>124</v>
      </c>
      <c r="AT346" s="17"/>
      <c r="AU346" s="17" t="s">
        <v>124</v>
      </c>
      <c r="AV346" s="17" t="s">
        <v>124</v>
      </c>
      <c r="AW346" s="18" t="s">
        <v>124</v>
      </c>
      <c r="AX346" s="17">
        <f>MEDIAN(AW346:AW349)</f>
        <v>0</v>
      </c>
      <c r="AY346" s="15"/>
      <c r="AZ346" s="15" t="s">
        <v>124</v>
      </c>
      <c r="BA346" s="15" t="s">
        <v>124</v>
      </c>
      <c r="BB346" s="19" t="s">
        <v>124</v>
      </c>
      <c r="BC346" s="15">
        <f>MEDIAN(BB346:BB349)</f>
        <v>0</v>
      </c>
      <c r="BD346" s="15"/>
      <c r="BE346" s="15" t="s">
        <v>124</v>
      </c>
      <c r="BF346" s="15" t="s">
        <v>124</v>
      </c>
      <c r="BG346" s="19" t="s">
        <v>124</v>
      </c>
      <c r="BH346" s="15">
        <f>MEDIAN(BG346:BG349)</f>
        <v>2</v>
      </c>
      <c r="BI346" s="15"/>
      <c r="BJ346" s="15" t="s">
        <v>124</v>
      </c>
      <c r="BK346" s="15" t="s">
        <v>124</v>
      </c>
      <c r="BL346" s="19" t="s">
        <v>124</v>
      </c>
      <c r="BM346" s="15">
        <f>MEDIAN(BL346:BL349)</f>
        <v>0</v>
      </c>
      <c r="BN346" s="15"/>
      <c r="BO346" s="15" t="s">
        <v>124</v>
      </c>
      <c r="BP346" s="15" t="s">
        <v>124</v>
      </c>
      <c r="BQ346" s="19" t="s">
        <v>124</v>
      </c>
      <c r="BR346" s="15">
        <f>MEDIAN(BQ346:BQ349)</f>
        <v>8</v>
      </c>
      <c r="BS346" s="15"/>
      <c r="BT346" s="15" t="s">
        <v>124</v>
      </c>
      <c r="BU346" s="15" t="s">
        <v>124</v>
      </c>
      <c r="BV346" s="19" t="s">
        <v>124</v>
      </c>
      <c r="BW346" s="19" t="s">
        <v>124</v>
      </c>
      <c r="BX346" s="15"/>
      <c r="BY346" s="27" t="s">
        <v>124</v>
      </c>
      <c r="BZ346" s="27" t="s">
        <v>124</v>
      </c>
      <c r="CA346" s="19" t="s">
        <v>124</v>
      </c>
      <c r="CB346" s="15">
        <f>MEDIAN(CA346:CA349)</f>
        <v>0</v>
      </c>
      <c r="CC346" s="20"/>
      <c r="CD346" s="15" t="s">
        <v>124</v>
      </c>
      <c r="CE346" s="15" t="s">
        <v>124</v>
      </c>
      <c r="CF346" s="15" t="s">
        <v>124</v>
      </c>
      <c r="CG346" s="24">
        <f>MEDIAN(CF346:CF349)</f>
        <v>0</v>
      </c>
      <c r="CI346" s="25" t="s">
        <v>124</v>
      </c>
      <c r="CJ346" s="25" t="s">
        <v>124</v>
      </c>
      <c r="CK346" s="25" t="s">
        <v>124</v>
      </c>
      <c r="CL346" s="24">
        <f>MEDIAN(CK346:CK349)</f>
        <v>0</v>
      </c>
      <c r="CN346" s="25" t="s">
        <v>124</v>
      </c>
      <c r="CO346" s="25" t="s">
        <v>124</v>
      </c>
      <c r="CP346" s="25" t="s">
        <v>124</v>
      </c>
      <c r="CQ346" s="24" t="e">
        <f>MEDIAN(CP346:CP349)</f>
        <v>#NUM!</v>
      </c>
      <c r="CR346" t="s">
        <v>257</v>
      </c>
    </row>
    <row r="347" spans="1:96">
      <c r="A347" s="15">
        <v>98</v>
      </c>
      <c r="B347" s="22" t="s">
        <v>184</v>
      </c>
      <c r="D347" s="16">
        <v>24</v>
      </c>
      <c r="F347" s="16">
        <v>49</v>
      </c>
      <c r="G347" s="15" t="s">
        <v>124</v>
      </c>
      <c r="H347" s="15" t="s">
        <v>124</v>
      </c>
      <c r="I347" s="15" t="s">
        <v>124</v>
      </c>
      <c r="J347" s="15"/>
      <c r="K347" s="15"/>
      <c r="L347" s="15" t="s">
        <v>124</v>
      </c>
      <c r="M347" s="15" t="s">
        <v>124</v>
      </c>
      <c r="N347" s="15" t="s">
        <v>124</v>
      </c>
      <c r="O347" s="15"/>
      <c r="P347" s="15"/>
      <c r="Q347" s="15" t="s">
        <v>124</v>
      </c>
      <c r="R347" s="15" t="s">
        <v>124</v>
      </c>
      <c r="S347" s="15" t="s">
        <v>124</v>
      </c>
      <c r="T347" s="15"/>
      <c r="U347" s="15"/>
      <c r="V347" s="15" t="s">
        <v>124</v>
      </c>
      <c r="W347" s="15" t="s">
        <v>124</v>
      </c>
      <c r="X347" s="15" t="s">
        <v>124</v>
      </c>
      <c r="Y347" s="17"/>
      <c r="Z347" s="17"/>
      <c r="AA347" s="17" t="s">
        <v>124</v>
      </c>
      <c r="AB347" s="17" t="s">
        <v>124</v>
      </c>
      <c r="AC347" s="17" t="s">
        <v>124</v>
      </c>
      <c r="AD347" s="17"/>
      <c r="AE347" s="17"/>
      <c r="AF347" s="17" t="s">
        <v>124</v>
      </c>
      <c r="AG347" s="17" t="s">
        <v>124</v>
      </c>
      <c r="AH347" s="18" t="s">
        <v>124</v>
      </c>
      <c r="AI347" s="17"/>
      <c r="AJ347" s="17"/>
      <c r="AK347" s="17" t="s">
        <v>124</v>
      </c>
      <c r="AL347" s="17" t="s">
        <v>124</v>
      </c>
      <c r="AM347" s="18" t="s">
        <v>124</v>
      </c>
      <c r="AN347" s="17"/>
      <c r="AO347" s="17"/>
      <c r="AP347" s="17" t="s">
        <v>124</v>
      </c>
      <c r="AQ347" s="17" t="s">
        <v>124</v>
      </c>
      <c r="AR347" s="18" t="s">
        <v>124</v>
      </c>
      <c r="AS347" s="17"/>
      <c r="AT347" s="17"/>
      <c r="AU347" s="17">
        <v>0</v>
      </c>
      <c r="AV347" s="17">
        <v>0</v>
      </c>
      <c r="AW347" s="17">
        <f>SUM(AU347:AV347)</f>
        <v>0</v>
      </c>
      <c r="AX347" s="17"/>
      <c r="AY347" s="15"/>
      <c r="AZ347" s="15">
        <v>0</v>
      </c>
      <c r="BA347" s="15">
        <v>0</v>
      </c>
      <c r="BB347" s="15">
        <f>SUM(AZ347:BA347)</f>
        <v>0</v>
      </c>
      <c r="BC347" s="15"/>
      <c r="BD347" s="15"/>
      <c r="BE347" s="15">
        <v>1</v>
      </c>
      <c r="BF347" s="15">
        <v>1</v>
      </c>
      <c r="BG347" s="15">
        <f>SUM(BE347:BF347)</f>
        <v>2</v>
      </c>
      <c r="BH347" s="15"/>
      <c r="BI347" s="15"/>
      <c r="BJ347" s="15">
        <v>0</v>
      </c>
      <c r="BK347" s="15">
        <v>0</v>
      </c>
      <c r="BL347" s="15">
        <f>SUM(BJ347:BK347)</f>
        <v>0</v>
      </c>
      <c r="BM347" s="15"/>
      <c r="BN347" s="15"/>
      <c r="BO347" s="15">
        <v>3</v>
      </c>
      <c r="BP347" s="15">
        <v>5</v>
      </c>
      <c r="BQ347" s="15">
        <f>SUM(BO347:BP347)</f>
        <v>8</v>
      </c>
      <c r="BR347" s="15"/>
      <c r="BS347" s="15"/>
      <c r="BT347" s="15" t="s">
        <v>124</v>
      </c>
      <c r="BU347" s="15" t="s">
        <v>124</v>
      </c>
      <c r="BV347" s="19" t="s">
        <v>124</v>
      </c>
      <c r="BW347" s="15"/>
      <c r="BX347" s="15"/>
      <c r="BY347" s="27">
        <v>0</v>
      </c>
      <c r="BZ347" s="27">
        <v>0</v>
      </c>
      <c r="CA347" s="15">
        <f>SUM(BY347:BZ347)</f>
        <v>0</v>
      </c>
      <c r="CB347" s="15"/>
      <c r="CC347" s="20"/>
      <c r="CD347" s="24">
        <v>0</v>
      </c>
      <c r="CE347" s="24">
        <v>0</v>
      </c>
      <c r="CF347" s="24">
        <f>SUM(CD347:CE347)</f>
        <v>0</v>
      </c>
      <c r="CI347" s="24">
        <v>0</v>
      </c>
      <c r="CJ347" s="24">
        <v>0</v>
      </c>
      <c r="CK347" s="24">
        <f>SUM(CI347:CJ347)</f>
        <v>0</v>
      </c>
      <c r="CN347" s="25" t="s">
        <v>124</v>
      </c>
      <c r="CO347" s="25" t="s">
        <v>124</v>
      </c>
      <c r="CP347" s="25" t="s">
        <v>124</v>
      </c>
      <c r="CR347" t="s">
        <v>257</v>
      </c>
    </row>
    <row r="348" spans="1:96">
      <c r="A348" s="15">
        <v>98</v>
      </c>
      <c r="B348" s="22" t="s">
        <v>184</v>
      </c>
      <c r="D348" s="16">
        <v>42</v>
      </c>
      <c r="F348" s="16">
        <v>49</v>
      </c>
      <c r="G348" s="15" t="s">
        <v>124</v>
      </c>
      <c r="H348" s="15" t="s">
        <v>124</v>
      </c>
      <c r="I348" s="15" t="s">
        <v>124</v>
      </c>
      <c r="J348" s="15"/>
      <c r="K348" s="15"/>
      <c r="L348" s="15" t="s">
        <v>124</v>
      </c>
      <c r="M348" s="15" t="s">
        <v>124</v>
      </c>
      <c r="N348" s="15" t="s">
        <v>124</v>
      </c>
      <c r="O348" s="15"/>
      <c r="P348" s="15"/>
      <c r="Q348" s="15" t="s">
        <v>124</v>
      </c>
      <c r="R348" s="15" t="s">
        <v>124</v>
      </c>
      <c r="S348" s="15" t="s">
        <v>124</v>
      </c>
      <c r="T348" s="15"/>
      <c r="U348" s="15"/>
      <c r="V348" s="15" t="s">
        <v>124</v>
      </c>
      <c r="W348" s="15" t="s">
        <v>124</v>
      </c>
      <c r="X348" s="15" t="s">
        <v>124</v>
      </c>
      <c r="Y348" s="17"/>
      <c r="Z348" s="17"/>
      <c r="AA348" s="17" t="s">
        <v>124</v>
      </c>
      <c r="AB348" s="17" t="s">
        <v>124</v>
      </c>
      <c r="AC348" s="17" t="s">
        <v>124</v>
      </c>
      <c r="AD348" s="17"/>
      <c r="AE348" s="17"/>
      <c r="AF348" s="17" t="s">
        <v>124</v>
      </c>
      <c r="AG348" s="17" t="s">
        <v>124</v>
      </c>
      <c r="AH348" s="18" t="s">
        <v>124</v>
      </c>
      <c r="AI348" s="17"/>
      <c r="AJ348" s="17"/>
      <c r="AK348" s="17" t="s">
        <v>124</v>
      </c>
      <c r="AL348" s="17" t="s">
        <v>124</v>
      </c>
      <c r="AM348" s="18" t="s">
        <v>124</v>
      </c>
      <c r="AN348" s="17"/>
      <c r="AO348" s="17"/>
      <c r="AP348" s="17" t="s">
        <v>124</v>
      </c>
      <c r="AQ348" s="17" t="s">
        <v>124</v>
      </c>
      <c r="AR348" s="18" t="s">
        <v>124</v>
      </c>
      <c r="AS348" s="17"/>
      <c r="AT348" s="17"/>
      <c r="AU348" s="17" t="s">
        <v>124</v>
      </c>
      <c r="AV348" s="17" t="s">
        <v>124</v>
      </c>
      <c r="AW348" s="18" t="s">
        <v>124</v>
      </c>
      <c r="AX348" s="17"/>
      <c r="AY348" s="15"/>
      <c r="AZ348" s="15" t="s">
        <v>124</v>
      </c>
      <c r="BA348" s="15" t="s">
        <v>124</v>
      </c>
      <c r="BB348" s="19" t="s">
        <v>124</v>
      </c>
      <c r="BC348" s="15"/>
      <c r="BD348" s="15"/>
      <c r="BE348" s="15" t="s">
        <v>124</v>
      </c>
      <c r="BF348" s="15" t="s">
        <v>124</v>
      </c>
      <c r="BG348" s="19" t="s">
        <v>124</v>
      </c>
      <c r="BH348" s="15"/>
      <c r="BI348" s="15"/>
      <c r="BJ348" s="15" t="s">
        <v>124</v>
      </c>
      <c r="BK348" s="15" t="s">
        <v>124</v>
      </c>
      <c r="BL348" s="19" t="s">
        <v>124</v>
      </c>
      <c r="BM348" s="15"/>
      <c r="BN348" s="15"/>
      <c r="BO348" s="15" t="s">
        <v>124</v>
      </c>
      <c r="BP348" s="15" t="s">
        <v>124</v>
      </c>
      <c r="BQ348" s="19" t="s">
        <v>124</v>
      </c>
      <c r="BR348" s="15"/>
      <c r="BS348" s="15"/>
      <c r="BT348" s="15" t="s">
        <v>124</v>
      </c>
      <c r="BU348" s="15" t="s">
        <v>124</v>
      </c>
      <c r="BV348" s="19" t="s">
        <v>124</v>
      </c>
      <c r="BW348" s="15"/>
      <c r="BX348" s="15"/>
      <c r="BY348" s="27" t="s">
        <v>124</v>
      </c>
      <c r="BZ348" s="27" t="s">
        <v>124</v>
      </c>
      <c r="CA348" s="19" t="s">
        <v>124</v>
      </c>
      <c r="CB348" s="15"/>
      <c r="CC348" s="20"/>
      <c r="CD348" s="15" t="s">
        <v>124</v>
      </c>
      <c r="CE348" s="15" t="s">
        <v>124</v>
      </c>
      <c r="CF348" s="15" t="s">
        <v>124</v>
      </c>
      <c r="CI348" s="25" t="s">
        <v>124</v>
      </c>
      <c r="CJ348" s="25" t="s">
        <v>124</v>
      </c>
      <c r="CK348" s="25" t="s">
        <v>124</v>
      </c>
      <c r="CN348" s="25" t="s">
        <v>124</v>
      </c>
      <c r="CO348" s="25" t="s">
        <v>124</v>
      </c>
      <c r="CP348" s="25" t="s">
        <v>124</v>
      </c>
      <c r="CR348" t="s">
        <v>257</v>
      </c>
    </row>
    <row r="349" spans="1:96">
      <c r="A349" s="15">
        <v>98</v>
      </c>
      <c r="B349" s="22" t="s">
        <v>184</v>
      </c>
      <c r="D349" s="16">
        <v>48</v>
      </c>
      <c r="F349" s="16">
        <v>49</v>
      </c>
      <c r="G349" s="15" t="s">
        <v>124</v>
      </c>
      <c r="H349" s="15" t="s">
        <v>124</v>
      </c>
      <c r="I349" s="15" t="s">
        <v>124</v>
      </c>
      <c r="J349" s="15"/>
      <c r="K349" s="15"/>
      <c r="L349" s="15" t="s">
        <v>124</v>
      </c>
      <c r="M349" s="15" t="s">
        <v>124</v>
      </c>
      <c r="N349" s="15" t="s">
        <v>124</v>
      </c>
      <c r="O349" s="15"/>
      <c r="P349" s="15"/>
      <c r="Q349" s="15" t="s">
        <v>124</v>
      </c>
      <c r="R349" s="15" t="s">
        <v>124</v>
      </c>
      <c r="S349" s="15" t="s">
        <v>124</v>
      </c>
      <c r="T349" s="15"/>
      <c r="U349" s="15"/>
      <c r="V349" s="15" t="s">
        <v>124</v>
      </c>
      <c r="W349" s="15" t="s">
        <v>124</v>
      </c>
      <c r="X349" s="15" t="s">
        <v>124</v>
      </c>
      <c r="Y349" s="17"/>
      <c r="Z349" s="17"/>
      <c r="AA349" s="17" t="s">
        <v>124</v>
      </c>
      <c r="AB349" s="17" t="s">
        <v>124</v>
      </c>
      <c r="AC349" s="17" t="s">
        <v>124</v>
      </c>
      <c r="AD349" s="17"/>
      <c r="AE349" s="17"/>
      <c r="AF349" s="17" t="s">
        <v>124</v>
      </c>
      <c r="AG349" s="17" t="s">
        <v>124</v>
      </c>
      <c r="AH349" s="18" t="s">
        <v>124</v>
      </c>
      <c r="AI349" s="17"/>
      <c r="AJ349" s="17"/>
      <c r="AK349" s="17" t="s">
        <v>124</v>
      </c>
      <c r="AL349" s="17" t="s">
        <v>124</v>
      </c>
      <c r="AM349" s="18" t="s">
        <v>124</v>
      </c>
      <c r="AN349" s="17"/>
      <c r="AO349" s="17"/>
      <c r="AP349" s="17" t="s">
        <v>124</v>
      </c>
      <c r="AQ349" s="17" t="s">
        <v>124</v>
      </c>
      <c r="AR349" s="18" t="s">
        <v>124</v>
      </c>
      <c r="AS349" s="17"/>
      <c r="AT349" s="17"/>
      <c r="AU349" s="17" t="s">
        <v>124</v>
      </c>
      <c r="AV349" s="17" t="s">
        <v>124</v>
      </c>
      <c r="AW349" s="17">
        <f t="shared" ref="AW349:AW354" si="244">SUM(AU349:AV349)</f>
        <v>0</v>
      </c>
      <c r="AX349" s="17"/>
      <c r="AY349" s="15"/>
      <c r="AZ349" s="15" t="s">
        <v>124</v>
      </c>
      <c r="BA349" s="15" t="s">
        <v>124</v>
      </c>
      <c r="BB349" s="19" t="s">
        <v>124</v>
      </c>
      <c r="BC349" s="15"/>
      <c r="BD349" s="15"/>
      <c r="BE349" s="15" t="s">
        <v>124</v>
      </c>
      <c r="BF349" s="15" t="s">
        <v>124</v>
      </c>
      <c r="BG349" s="19" t="s">
        <v>124</v>
      </c>
      <c r="BH349" s="15"/>
      <c r="BI349" s="15"/>
      <c r="BJ349" s="15" t="s">
        <v>124</v>
      </c>
      <c r="BK349" s="15" t="s">
        <v>124</v>
      </c>
      <c r="BL349" s="19" t="s">
        <v>124</v>
      </c>
      <c r="BM349" s="15"/>
      <c r="BN349" s="15"/>
      <c r="BO349" s="15" t="s">
        <v>124</v>
      </c>
      <c r="BP349" s="15" t="s">
        <v>124</v>
      </c>
      <c r="BQ349" s="19" t="s">
        <v>124</v>
      </c>
      <c r="BR349" s="15"/>
      <c r="BS349" s="15"/>
      <c r="BT349" s="15" t="s">
        <v>124</v>
      </c>
      <c r="BU349" s="15" t="s">
        <v>124</v>
      </c>
      <c r="BV349" s="19" t="s">
        <v>124</v>
      </c>
      <c r="BW349" s="15"/>
      <c r="BX349" s="15"/>
      <c r="BY349" s="27" t="s">
        <v>124</v>
      </c>
      <c r="BZ349" s="27" t="s">
        <v>124</v>
      </c>
      <c r="CA349" s="19" t="s">
        <v>124</v>
      </c>
      <c r="CB349" s="15"/>
      <c r="CC349" s="20"/>
      <c r="CD349" s="15" t="s">
        <v>124</v>
      </c>
      <c r="CE349" s="15" t="s">
        <v>124</v>
      </c>
      <c r="CF349" s="15" t="s">
        <v>124</v>
      </c>
      <c r="CI349" s="25" t="s">
        <v>124</v>
      </c>
      <c r="CJ349" s="25" t="s">
        <v>124</v>
      </c>
      <c r="CK349" s="25" t="s">
        <v>124</v>
      </c>
      <c r="CN349" s="25" t="s">
        <v>124</v>
      </c>
      <c r="CO349" s="25" t="s">
        <v>124</v>
      </c>
      <c r="CP349" s="25" t="s">
        <v>124</v>
      </c>
      <c r="CR349" t="s">
        <v>257</v>
      </c>
    </row>
    <row r="350" spans="1:96">
      <c r="A350" s="15">
        <v>99</v>
      </c>
      <c r="B350" s="22" t="s">
        <v>185</v>
      </c>
      <c r="D350" s="16">
        <v>17</v>
      </c>
      <c r="F350" s="16">
        <v>50</v>
      </c>
      <c r="G350" s="15">
        <v>0</v>
      </c>
      <c r="H350" s="15">
        <v>0</v>
      </c>
      <c r="I350" s="15">
        <f>SUM(G350:H350)</f>
        <v>0</v>
      </c>
      <c r="J350" s="15">
        <f>MEDIAN(I350:I353)</f>
        <v>0</v>
      </c>
      <c r="K350" s="15"/>
      <c r="L350" s="15">
        <v>0</v>
      </c>
      <c r="M350" s="15">
        <v>0</v>
      </c>
      <c r="N350" s="15">
        <f>SUM(L350:M350)</f>
        <v>0</v>
      </c>
      <c r="O350" s="15">
        <f>MEDIAN(N350:N353)</f>
        <v>0</v>
      </c>
      <c r="P350" s="15"/>
      <c r="Q350" s="15">
        <v>2</v>
      </c>
      <c r="R350" s="15">
        <v>3</v>
      </c>
      <c r="S350" s="15">
        <f>SUM(Q350:R350)</f>
        <v>5</v>
      </c>
      <c r="T350" s="15">
        <f>MEDIAN(S350:S353)</f>
        <v>2.5</v>
      </c>
      <c r="U350" s="15"/>
      <c r="V350" s="15">
        <v>0</v>
      </c>
      <c r="W350" s="15">
        <v>0</v>
      </c>
      <c r="X350" s="15">
        <f>SUM(V350:W350)</f>
        <v>0</v>
      </c>
      <c r="Y350" s="17">
        <f>MEDIAN(X350:X353)</f>
        <v>0</v>
      </c>
      <c r="Z350" s="17"/>
      <c r="AA350" s="17">
        <v>2</v>
      </c>
      <c r="AB350" s="17">
        <v>2</v>
      </c>
      <c r="AC350" s="17">
        <f>SUM(AA350:AB350)</f>
        <v>4</v>
      </c>
      <c r="AD350" s="17">
        <f>MEDIAN(AC350:AC353)</f>
        <v>3.5</v>
      </c>
      <c r="AE350" s="17"/>
      <c r="AF350" s="17">
        <v>0</v>
      </c>
      <c r="AG350" s="17">
        <v>0</v>
      </c>
      <c r="AH350" s="17">
        <f>SUM(AF350:AG350)</f>
        <v>0</v>
      </c>
      <c r="AI350" s="17">
        <f>MEDIAN(AH350:AH353)</f>
        <v>0</v>
      </c>
      <c r="AJ350" s="17"/>
      <c r="AK350" s="17">
        <v>0</v>
      </c>
      <c r="AL350" s="17">
        <v>0</v>
      </c>
      <c r="AM350" s="17">
        <f>SUM(AK350:AL350)</f>
        <v>0</v>
      </c>
      <c r="AN350" s="17">
        <f>MEDIAN(AM350:AM353)</f>
        <v>0</v>
      </c>
      <c r="AO350" s="17"/>
      <c r="AP350" s="17">
        <v>0</v>
      </c>
      <c r="AQ350" s="17">
        <v>0</v>
      </c>
      <c r="AR350" s="17">
        <f>SUM(AP350:AQ350)</f>
        <v>0</v>
      </c>
      <c r="AS350" s="17">
        <f>MEDIAN(AR350:AR353)</f>
        <v>0</v>
      </c>
      <c r="AT350" s="17"/>
      <c r="AU350" s="17">
        <v>3</v>
      </c>
      <c r="AV350" s="17">
        <v>5</v>
      </c>
      <c r="AW350" s="17">
        <f t="shared" si="244"/>
        <v>8</v>
      </c>
      <c r="AX350" s="17">
        <f>MEDIAN(AW350:AW353)</f>
        <v>8</v>
      </c>
      <c r="AY350" s="15"/>
      <c r="AZ350" s="15">
        <v>3</v>
      </c>
      <c r="BA350" s="15">
        <v>5</v>
      </c>
      <c r="BB350" s="15">
        <f>SUM(AZ350:BA350)</f>
        <v>8</v>
      </c>
      <c r="BC350" s="15">
        <f>MEDIAN(BB350:BB353)</f>
        <v>6</v>
      </c>
      <c r="BD350" s="15"/>
      <c r="BE350" s="15">
        <v>1</v>
      </c>
      <c r="BF350" s="15">
        <v>1</v>
      </c>
      <c r="BG350" s="15">
        <f>SUM(BE350:BF350)</f>
        <v>2</v>
      </c>
      <c r="BH350" s="15">
        <f>MEDIAN(BG350:BG353)</f>
        <v>0</v>
      </c>
      <c r="BI350" s="15"/>
      <c r="BJ350" s="15">
        <v>0</v>
      </c>
      <c r="BK350" s="15">
        <v>0</v>
      </c>
      <c r="BL350" s="15">
        <f>SUM(BJ350:BK350)</f>
        <v>0</v>
      </c>
      <c r="BM350" s="15">
        <f>MEDIAN(BL350:BL353)</f>
        <v>0</v>
      </c>
      <c r="BN350" s="15"/>
      <c r="BO350" s="15">
        <v>3</v>
      </c>
      <c r="BP350" s="15">
        <v>5</v>
      </c>
      <c r="BQ350" s="15">
        <f>SUM(BO350:BP350)</f>
        <v>8</v>
      </c>
      <c r="BR350" s="15">
        <f>MEDIAN(BQ350:BQ353)</f>
        <v>8</v>
      </c>
      <c r="BS350" s="15"/>
      <c r="BT350" s="15">
        <v>3</v>
      </c>
      <c r="BU350" s="15">
        <v>5</v>
      </c>
      <c r="BV350" s="19">
        <f>SUM(BT350:BU350)</f>
        <v>8</v>
      </c>
      <c r="BW350" s="15">
        <f>MEDIAN(BV350:BV353)</f>
        <v>8</v>
      </c>
      <c r="BX350" s="15"/>
      <c r="BY350" s="27">
        <v>0</v>
      </c>
      <c r="BZ350" s="27">
        <v>0</v>
      </c>
      <c r="CA350" s="15">
        <f>SUM(BY350:BZ350)</f>
        <v>0</v>
      </c>
      <c r="CB350" s="15">
        <f>MEDIAN(CA350:CA353)</f>
        <v>0</v>
      </c>
      <c r="CC350" s="20"/>
      <c r="CD350" s="24">
        <v>0</v>
      </c>
      <c r="CE350" s="24">
        <v>0</v>
      </c>
      <c r="CF350" s="24">
        <f>SUM(CD350:CE350)</f>
        <v>0</v>
      </c>
      <c r="CG350" s="24">
        <f>MEDIAN(CF350:CF353)</f>
        <v>0</v>
      </c>
      <c r="CI350" s="24">
        <v>0</v>
      </c>
      <c r="CJ350" s="24">
        <v>0</v>
      </c>
      <c r="CK350" s="24">
        <f>SUM(CI350:CJ350)</f>
        <v>0</v>
      </c>
      <c r="CL350" s="24">
        <f>MEDIAN(CK350:CK353)</f>
        <v>0</v>
      </c>
      <c r="CN350" s="24">
        <v>0</v>
      </c>
      <c r="CO350" s="24">
        <v>0</v>
      </c>
      <c r="CP350" s="24">
        <f>SUM(CN350:CO350)</f>
        <v>0</v>
      </c>
      <c r="CQ350" s="24">
        <f>MEDIAN(CP350:CP353)</f>
        <v>0</v>
      </c>
      <c r="CR350" t="s">
        <v>257</v>
      </c>
    </row>
    <row r="351" spans="1:96">
      <c r="A351" s="15">
        <v>99</v>
      </c>
      <c r="B351" s="22" t="s">
        <v>185</v>
      </c>
      <c r="D351" s="16">
        <v>23</v>
      </c>
      <c r="F351" s="16">
        <v>50</v>
      </c>
      <c r="G351" s="15">
        <v>0</v>
      </c>
      <c r="H351" s="15">
        <v>0</v>
      </c>
      <c r="I351" s="15">
        <f>SUM(G351:H351)</f>
        <v>0</v>
      </c>
      <c r="J351" s="15"/>
      <c r="K351" s="15"/>
      <c r="L351" s="15">
        <v>0</v>
      </c>
      <c r="M351" s="15">
        <v>0</v>
      </c>
      <c r="N351" s="15">
        <f>SUM(L351:M351)</f>
        <v>0</v>
      </c>
      <c r="O351" s="15"/>
      <c r="P351" s="15"/>
      <c r="Q351" s="15">
        <v>0</v>
      </c>
      <c r="R351" s="15">
        <v>0</v>
      </c>
      <c r="S351" s="15">
        <f>SUM(Q351:R351)</f>
        <v>0</v>
      </c>
      <c r="T351" s="15"/>
      <c r="U351" s="15"/>
      <c r="V351" s="15">
        <v>0</v>
      </c>
      <c r="W351" s="15">
        <v>0</v>
      </c>
      <c r="X351" s="15">
        <f>SUM(V351:W351)</f>
        <v>0</v>
      </c>
      <c r="Y351" s="17"/>
      <c r="Z351" s="17"/>
      <c r="AA351" s="17">
        <v>0</v>
      </c>
      <c r="AB351" s="17">
        <v>0</v>
      </c>
      <c r="AC351" s="17">
        <f>SUM(AA351:AB351)</f>
        <v>0</v>
      </c>
      <c r="AD351" s="17"/>
      <c r="AE351" s="17"/>
      <c r="AF351" s="17">
        <v>0</v>
      </c>
      <c r="AG351" s="17">
        <v>0</v>
      </c>
      <c r="AH351" s="17">
        <f>SUM(AF351:AG351)</f>
        <v>0</v>
      </c>
      <c r="AI351" s="17"/>
      <c r="AJ351" s="17"/>
      <c r="AK351" s="17">
        <v>0</v>
      </c>
      <c r="AL351" s="17">
        <v>0</v>
      </c>
      <c r="AM351" s="17">
        <f>SUM(AK351:AL351)</f>
        <v>0</v>
      </c>
      <c r="AN351" s="17"/>
      <c r="AO351" s="17"/>
      <c r="AP351" s="17">
        <v>0</v>
      </c>
      <c r="AQ351" s="17">
        <v>0</v>
      </c>
      <c r="AR351" s="17">
        <f>SUM(AP351:AQ351)</f>
        <v>0</v>
      </c>
      <c r="AS351" s="17"/>
      <c r="AT351" s="17"/>
      <c r="AU351" s="17">
        <v>2</v>
      </c>
      <c r="AV351" s="17">
        <v>5</v>
      </c>
      <c r="AW351" s="17">
        <f t="shared" si="244"/>
        <v>7</v>
      </c>
      <c r="AX351" s="17"/>
      <c r="AY351" s="15"/>
      <c r="AZ351" s="15">
        <v>0</v>
      </c>
      <c r="BA351" s="15">
        <v>0</v>
      </c>
      <c r="BB351" s="15">
        <f>SUM(AZ351:BA351)</f>
        <v>0</v>
      </c>
      <c r="BC351" s="15"/>
      <c r="BD351" s="15"/>
      <c r="BE351" s="15">
        <v>0</v>
      </c>
      <c r="BF351" s="15">
        <v>0</v>
      </c>
      <c r="BG351" s="15">
        <f>SUM(BE351:BF351)</f>
        <v>0</v>
      </c>
      <c r="BH351" s="15"/>
      <c r="BI351" s="15"/>
      <c r="BJ351" s="15">
        <v>0</v>
      </c>
      <c r="BK351" s="15">
        <v>0</v>
      </c>
      <c r="BL351" s="15">
        <f>SUM(BJ351:BK351)</f>
        <v>0</v>
      </c>
      <c r="BM351" s="15"/>
      <c r="BN351" s="15"/>
      <c r="BO351" s="15">
        <v>3</v>
      </c>
      <c r="BP351" s="15">
        <v>5</v>
      </c>
      <c r="BQ351" s="15">
        <f>SUM(BO351:BP351)</f>
        <v>8</v>
      </c>
      <c r="BR351" s="15"/>
      <c r="BS351" s="15"/>
      <c r="BT351" s="15">
        <v>2</v>
      </c>
      <c r="BU351" s="15">
        <v>5</v>
      </c>
      <c r="BV351" s="19">
        <f>SUM(BT351:BU351)</f>
        <v>7</v>
      </c>
      <c r="BW351" s="15"/>
      <c r="BX351" s="15"/>
      <c r="BY351" s="27">
        <v>0</v>
      </c>
      <c r="BZ351" s="27">
        <v>0</v>
      </c>
      <c r="CA351" s="15">
        <f>SUM(BY351:BZ351)</f>
        <v>0</v>
      </c>
      <c r="CB351" s="15"/>
      <c r="CC351" s="20"/>
      <c r="CD351" s="24">
        <v>0</v>
      </c>
      <c r="CE351" s="24">
        <v>0</v>
      </c>
      <c r="CF351" s="24">
        <f>SUM(CD351:CE351)</f>
        <v>0</v>
      </c>
      <c r="CI351" s="24">
        <v>0</v>
      </c>
      <c r="CJ351" s="24">
        <v>0</v>
      </c>
      <c r="CK351" s="24">
        <f>SUM(CI351:CJ351)</f>
        <v>0</v>
      </c>
      <c r="CN351" s="24">
        <v>0</v>
      </c>
      <c r="CO351" s="24">
        <v>0</v>
      </c>
      <c r="CP351" s="24">
        <f>SUM(CN351:CO351)</f>
        <v>0</v>
      </c>
      <c r="CR351" t="s">
        <v>257</v>
      </c>
    </row>
    <row r="352" spans="1:96">
      <c r="A352" s="15">
        <v>99</v>
      </c>
      <c r="B352" s="22" t="s">
        <v>185</v>
      </c>
      <c r="D352" s="16">
        <v>41</v>
      </c>
      <c r="F352" s="16">
        <v>50</v>
      </c>
      <c r="G352" s="15">
        <v>0</v>
      </c>
      <c r="H352" s="15">
        <v>0</v>
      </c>
      <c r="I352" s="15">
        <f>SUM(G352:H352)</f>
        <v>0</v>
      </c>
      <c r="J352" s="15"/>
      <c r="K352" s="15"/>
      <c r="L352" s="15">
        <v>0</v>
      </c>
      <c r="M352" s="15">
        <v>0</v>
      </c>
      <c r="N352" s="15">
        <f>SUM(L352:M352)</f>
        <v>0</v>
      </c>
      <c r="O352" s="15"/>
      <c r="P352" s="15"/>
      <c r="Q352" s="15">
        <v>0</v>
      </c>
      <c r="R352" s="15">
        <v>0</v>
      </c>
      <c r="S352" s="15">
        <f>SUM(Q352:R352)</f>
        <v>0</v>
      </c>
      <c r="T352" s="15"/>
      <c r="U352" s="15"/>
      <c r="V352" s="15">
        <v>0</v>
      </c>
      <c r="W352" s="15">
        <v>0</v>
      </c>
      <c r="X352" s="15">
        <f>SUM(V352:W352)</f>
        <v>0</v>
      </c>
      <c r="Y352" s="17"/>
      <c r="Z352" s="17"/>
      <c r="AA352" s="17">
        <v>1</v>
      </c>
      <c r="AB352" s="17">
        <v>2</v>
      </c>
      <c r="AC352" s="17">
        <f>SUM(AA352:AB352)</f>
        <v>3</v>
      </c>
      <c r="AD352" s="17"/>
      <c r="AE352" s="17"/>
      <c r="AF352" s="17">
        <v>0</v>
      </c>
      <c r="AG352" s="17">
        <v>0</v>
      </c>
      <c r="AH352" s="17">
        <f>SUM(AF352:AG352)</f>
        <v>0</v>
      </c>
      <c r="AI352" s="17"/>
      <c r="AJ352" s="17"/>
      <c r="AK352" s="17">
        <v>0</v>
      </c>
      <c r="AL352" s="17">
        <v>0</v>
      </c>
      <c r="AM352" s="17">
        <f>SUM(AK352:AL352)</f>
        <v>0</v>
      </c>
      <c r="AN352" s="17"/>
      <c r="AO352" s="17"/>
      <c r="AP352" s="17">
        <v>0</v>
      </c>
      <c r="AQ352" s="17">
        <v>0</v>
      </c>
      <c r="AR352" s="17">
        <f>SUM(AP352:AQ352)</f>
        <v>0</v>
      </c>
      <c r="AS352" s="17"/>
      <c r="AT352" s="17"/>
      <c r="AU352" s="17">
        <v>3</v>
      </c>
      <c r="AV352" s="17">
        <v>5</v>
      </c>
      <c r="AW352" s="17">
        <f t="shared" si="244"/>
        <v>8</v>
      </c>
      <c r="AX352" s="17"/>
      <c r="AY352" s="15"/>
      <c r="AZ352" s="15">
        <v>3</v>
      </c>
      <c r="BA352" s="15">
        <v>1</v>
      </c>
      <c r="BB352" s="15">
        <f>SUM(AZ352:BA352)</f>
        <v>4</v>
      </c>
      <c r="BC352" s="15"/>
      <c r="BD352" s="15"/>
      <c r="BE352" s="15">
        <v>0</v>
      </c>
      <c r="BF352" s="15">
        <v>0</v>
      </c>
      <c r="BG352" s="15">
        <f>SUM(BE352:BF352)</f>
        <v>0</v>
      </c>
      <c r="BH352" s="15"/>
      <c r="BI352" s="15"/>
      <c r="BJ352" s="15">
        <v>0</v>
      </c>
      <c r="BK352" s="15">
        <v>0</v>
      </c>
      <c r="BL352" s="15">
        <f>SUM(BJ352:BK352)</f>
        <v>0</v>
      </c>
      <c r="BM352" s="15"/>
      <c r="BN352" s="15"/>
      <c r="BO352" s="15">
        <v>3</v>
      </c>
      <c r="BP352" s="15">
        <v>5</v>
      </c>
      <c r="BQ352" s="15">
        <f>SUM(BO352:BP352)</f>
        <v>8</v>
      </c>
      <c r="BR352" s="15"/>
      <c r="BS352" s="15"/>
      <c r="BT352" s="15">
        <v>3</v>
      </c>
      <c r="BU352" s="15">
        <v>5</v>
      </c>
      <c r="BV352" s="19">
        <f>SUM(BT352:BU352)</f>
        <v>8</v>
      </c>
      <c r="BW352" s="15"/>
      <c r="BX352" s="15"/>
      <c r="BY352" s="27">
        <v>0</v>
      </c>
      <c r="BZ352" s="27">
        <v>0</v>
      </c>
      <c r="CA352" s="15">
        <f>SUM(BY352:BZ352)</f>
        <v>0</v>
      </c>
      <c r="CB352" s="15"/>
      <c r="CC352" s="20"/>
      <c r="CD352" s="24">
        <v>0</v>
      </c>
      <c r="CE352" s="24">
        <v>0</v>
      </c>
      <c r="CF352" s="24">
        <f>SUM(CD352:CE352)</f>
        <v>0</v>
      </c>
      <c r="CI352" s="24">
        <v>0</v>
      </c>
      <c r="CJ352" s="24">
        <v>0</v>
      </c>
      <c r="CK352" s="24">
        <f>SUM(CI352:CJ352)</f>
        <v>0</v>
      </c>
      <c r="CN352" s="24">
        <v>0</v>
      </c>
      <c r="CO352" s="24">
        <v>0</v>
      </c>
      <c r="CP352" s="24">
        <f>SUM(CN352:CO352)</f>
        <v>0</v>
      </c>
      <c r="CR352" t="s">
        <v>257</v>
      </c>
    </row>
    <row r="353" spans="1:96">
      <c r="A353" s="15">
        <v>99</v>
      </c>
      <c r="B353" s="22" t="s">
        <v>185</v>
      </c>
      <c r="D353" s="16">
        <v>47</v>
      </c>
      <c r="F353" s="16">
        <v>50</v>
      </c>
      <c r="G353" s="15">
        <v>1</v>
      </c>
      <c r="H353" s="15">
        <v>5</v>
      </c>
      <c r="I353" s="15">
        <f>SUM(G353:H353)</f>
        <v>6</v>
      </c>
      <c r="J353" s="15"/>
      <c r="K353" s="15"/>
      <c r="L353" s="15">
        <v>0</v>
      </c>
      <c r="M353" s="15">
        <v>0</v>
      </c>
      <c r="N353" s="15">
        <f>SUM(L353:M353)</f>
        <v>0</v>
      </c>
      <c r="O353" s="15"/>
      <c r="P353" s="15"/>
      <c r="Q353" s="15">
        <v>2</v>
      </c>
      <c r="R353" s="15">
        <v>3</v>
      </c>
      <c r="S353" s="15">
        <f>SUM(Q353:R353)</f>
        <v>5</v>
      </c>
      <c r="T353" s="15"/>
      <c r="U353" s="15"/>
      <c r="V353" s="15">
        <v>0</v>
      </c>
      <c r="W353" s="15">
        <v>0</v>
      </c>
      <c r="X353" s="15">
        <f>SUM(V353:W353)</f>
        <v>0</v>
      </c>
      <c r="Y353" s="17"/>
      <c r="Z353" s="17"/>
      <c r="AA353" s="17">
        <v>2</v>
      </c>
      <c r="AB353" s="17">
        <v>2</v>
      </c>
      <c r="AC353" s="17">
        <f>SUM(AA353:AB353)</f>
        <v>4</v>
      </c>
      <c r="AD353" s="17"/>
      <c r="AE353" s="17"/>
      <c r="AF353" s="17">
        <v>0</v>
      </c>
      <c r="AG353" s="17">
        <v>0</v>
      </c>
      <c r="AH353" s="17">
        <f>SUM(AF353:AG353)</f>
        <v>0</v>
      </c>
      <c r="AI353" s="17"/>
      <c r="AJ353" s="17"/>
      <c r="AK353" s="17">
        <v>0</v>
      </c>
      <c r="AL353" s="17">
        <v>0</v>
      </c>
      <c r="AM353" s="17">
        <f>SUM(AK353:AL353)</f>
        <v>0</v>
      </c>
      <c r="AN353" s="17"/>
      <c r="AO353" s="17"/>
      <c r="AP353" s="17">
        <v>0</v>
      </c>
      <c r="AQ353" s="17">
        <v>0</v>
      </c>
      <c r="AR353" s="17">
        <f>SUM(AP353:AQ353)</f>
        <v>0</v>
      </c>
      <c r="AS353" s="17"/>
      <c r="AT353" s="17"/>
      <c r="AU353" s="17">
        <v>3</v>
      </c>
      <c r="AV353" s="17">
        <v>5</v>
      </c>
      <c r="AW353" s="17">
        <f t="shared" si="244"/>
        <v>8</v>
      </c>
      <c r="AX353" s="17"/>
      <c r="AY353" s="15"/>
      <c r="AZ353" s="15">
        <v>3</v>
      </c>
      <c r="BA353" s="15">
        <v>5</v>
      </c>
      <c r="BB353" s="15">
        <f>SUM(AZ353:BA353)</f>
        <v>8</v>
      </c>
      <c r="BC353" s="15"/>
      <c r="BD353" s="15"/>
      <c r="BE353" s="15">
        <v>0</v>
      </c>
      <c r="BF353" s="15">
        <v>0</v>
      </c>
      <c r="BG353" s="15">
        <f>SUM(BE353:BF353)</f>
        <v>0</v>
      </c>
      <c r="BH353" s="15"/>
      <c r="BI353" s="15"/>
      <c r="BJ353" s="15">
        <v>0</v>
      </c>
      <c r="BK353" s="15">
        <v>0</v>
      </c>
      <c r="BL353" s="15">
        <f>SUM(BJ353:BK353)</f>
        <v>0</v>
      </c>
      <c r="BM353" s="15"/>
      <c r="BN353" s="15"/>
      <c r="BO353" s="15">
        <v>3</v>
      </c>
      <c r="BP353" s="15">
        <v>5</v>
      </c>
      <c r="BQ353" s="15">
        <f>SUM(BO353:BP353)</f>
        <v>8</v>
      </c>
      <c r="BR353" s="15"/>
      <c r="BS353" s="15"/>
      <c r="BT353" s="15">
        <v>3</v>
      </c>
      <c r="BU353" s="15">
        <v>5</v>
      </c>
      <c r="BV353" s="19">
        <f>SUM(BT353:BU353)</f>
        <v>8</v>
      </c>
      <c r="BW353" s="15"/>
      <c r="BX353" s="15"/>
      <c r="BY353" s="27">
        <v>0</v>
      </c>
      <c r="BZ353" s="27">
        <v>0</v>
      </c>
      <c r="CA353" s="15">
        <f>SUM(BY353:BZ353)</f>
        <v>0</v>
      </c>
      <c r="CB353" s="15"/>
      <c r="CC353" s="20"/>
      <c r="CD353" s="24">
        <v>0</v>
      </c>
      <c r="CE353" s="24">
        <v>0</v>
      </c>
      <c r="CF353" s="24">
        <f>SUM(CD353:CE353)</f>
        <v>0</v>
      </c>
      <c r="CI353" s="24">
        <v>0</v>
      </c>
      <c r="CJ353" s="24">
        <v>0</v>
      </c>
      <c r="CK353" s="24">
        <f>SUM(CI353:CJ353)</f>
        <v>0</v>
      </c>
      <c r="CN353" s="24">
        <v>1</v>
      </c>
      <c r="CO353" s="24">
        <v>1</v>
      </c>
      <c r="CP353" s="24">
        <f>SUM(CN353:CO353)</f>
        <v>2</v>
      </c>
      <c r="CR353" t="s">
        <v>257</v>
      </c>
    </row>
    <row r="354" spans="1:96">
      <c r="A354" s="15">
        <v>100</v>
      </c>
      <c r="B354" s="22" t="s">
        <v>186</v>
      </c>
      <c r="D354" s="16">
        <v>16</v>
      </c>
      <c r="F354" s="16">
        <v>51</v>
      </c>
      <c r="G354" s="15">
        <v>0</v>
      </c>
      <c r="H354" s="15">
        <v>0</v>
      </c>
      <c r="I354" s="15">
        <f>SUM(G354:H354)</f>
        <v>0</v>
      </c>
      <c r="J354" s="15">
        <f>MEDIAN(I354:I357)</f>
        <v>0</v>
      </c>
      <c r="K354" s="15"/>
      <c r="L354" s="15">
        <v>3</v>
      </c>
      <c r="M354" s="15">
        <v>5</v>
      </c>
      <c r="N354" s="15">
        <f>SUM(L354:M354)</f>
        <v>8</v>
      </c>
      <c r="O354" s="15">
        <f>MEDIAN(N354:N357)</f>
        <v>8</v>
      </c>
      <c r="P354" s="15"/>
      <c r="Q354" s="15">
        <v>3</v>
      </c>
      <c r="R354" s="15">
        <v>2</v>
      </c>
      <c r="S354" s="15">
        <f>SUM(Q354:R354)</f>
        <v>5</v>
      </c>
      <c r="T354" s="15">
        <f>MEDIAN(S354:S357)</f>
        <v>5</v>
      </c>
      <c r="U354" s="15"/>
      <c r="V354" s="15">
        <v>0</v>
      </c>
      <c r="W354" s="15">
        <v>0</v>
      </c>
      <c r="X354" s="15">
        <f>SUM(V354:W354)</f>
        <v>0</v>
      </c>
      <c r="Y354" s="17">
        <f>MEDIAN(X354:X357)</f>
        <v>0</v>
      </c>
      <c r="Z354" s="17"/>
      <c r="AA354" s="17">
        <v>0</v>
      </c>
      <c r="AB354" s="17">
        <v>0</v>
      </c>
      <c r="AC354" s="17">
        <f>SUM(AA354:AB354)</f>
        <v>0</v>
      </c>
      <c r="AD354" s="17">
        <f>MEDIAN(AC354:AC357)</f>
        <v>0</v>
      </c>
      <c r="AE354" s="17"/>
      <c r="AF354" s="17">
        <v>0</v>
      </c>
      <c r="AG354" s="17">
        <v>0</v>
      </c>
      <c r="AH354" s="17">
        <f>SUM(AF354:AG354)</f>
        <v>0</v>
      </c>
      <c r="AI354" s="17">
        <f>MEDIAN(AH354:AH357)</f>
        <v>0</v>
      </c>
      <c r="AJ354" s="17"/>
      <c r="AK354" s="17">
        <v>0</v>
      </c>
      <c r="AL354" s="17">
        <v>0</v>
      </c>
      <c r="AM354" s="17">
        <f>SUM(AK354:AL354)</f>
        <v>0</v>
      </c>
      <c r="AN354" s="17">
        <f>MEDIAN(AM354:AM357)</f>
        <v>0</v>
      </c>
      <c r="AO354" s="17"/>
      <c r="AP354" s="17">
        <v>1</v>
      </c>
      <c r="AQ354" s="17">
        <v>1</v>
      </c>
      <c r="AR354" s="17">
        <f>SUM(AP354:AQ354)</f>
        <v>2</v>
      </c>
      <c r="AS354" s="17">
        <f>MEDIAN(AR354:AR357)</f>
        <v>2</v>
      </c>
      <c r="AT354" s="17"/>
      <c r="AU354" s="17">
        <v>0</v>
      </c>
      <c r="AV354" s="17">
        <v>0</v>
      </c>
      <c r="AW354" s="17">
        <f t="shared" si="244"/>
        <v>0</v>
      </c>
      <c r="AX354" s="17">
        <f>MEDIAN(AW354:AW357)</f>
        <v>0</v>
      </c>
      <c r="AY354" s="15"/>
      <c r="AZ354" s="15">
        <v>2</v>
      </c>
      <c r="BA354" s="15">
        <v>5</v>
      </c>
      <c r="BB354" s="15">
        <f>SUM(AZ354:BA354)</f>
        <v>7</v>
      </c>
      <c r="BC354" s="15">
        <f>MEDIAN(BB354:BB357)</f>
        <v>7</v>
      </c>
      <c r="BD354" s="15"/>
      <c r="BE354" s="15">
        <v>1</v>
      </c>
      <c r="BF354" s="15">
        <v>1</v>
      </c>
      <c r="BG354" s="15">
        <f>SUM(BE354:BF354)</f>
        <v>2</v>
      </c>
      <c r="BH354" s="15">
        <f>MEDIAN(BG354:BG357)</f>
        <v>2</v>
      </c>
      <c r="BI354" s="15"/>
      <c r="BJ354" s="15">
        <v>0</v>
      </c>
      <c r="BK354" s="15">
        <v>0</v>
      </c>
      <c r="BL354" s="15">
        <f>SUM(BJ354:BK354)</f>
        <v>0</v>
      </c>
      <c r="BM354" s="15">
        <f>MEDIAN(BL354:BL357)</f>
        <v>0</v>
      </c>
      <c r="BN354" s="15"/>
      <c r="BO354" s="15">
        <v>3</v>
      </c>
      <c r="BP354" s="15">
        <v>5</v>
      </c>
      <c r="BQ354" s="15">
        <f>SUM(BO354:BP354)</f>
        <v>8</v>
      </c>
      <c r="BR354" s="15">
        <f>MEDIAN(BQ354:BQ357)</f>
        <v>8</v>
      </c>
      <c r="BS354" s="15"/>
      <c r="BT354" s="15">
        <v>3</v>
      </c>
      <c r="BU354" s="15">
        <v>5</v>
      </c>
      <c r="BV354" s="19">
        <f>SUM(BT354:BU354)</f>
        <v>8</v>
      </c>
      <c r="BW354" s="15">
        <f>MEDIAN(BV354:BV357)</f>
        <v>8</v>
      </c>
      <c r="BX354" s="15"/>
      <c r="BY354" s="27">
        <v>1</v>
      </c>
      <c r="BZ354" s="27">
        <v>1</v>
      </c>
      <c r="CA354" s="15">
        <f>SUM(BY354:BZ354)</f>
        <v>2</v>
      </c>
      <c r="CB354" s="15">
        <f>MEDIAN(CA354:CA357)</f>
        <v>2</v>
      </c>
      <c r="CC354" s="20"/>
      <c r="CD354" s="24">
        <v>0</v>
      </c>
      <c r="CE354" s="24">
        <v>0</v>
      </c>
      <c r="CF354" s="24">
        <f>SUM(CD354:CE354)</f>
        <v>0</v>
      </c>
      <c r="CG354" s="24">
        <f>MEDIAN(CF354:CF357)</f>
        <v>0</v>
      </c>
      <c r="CI354" s="24">
        <v>0</v>
      </c>
      <c r="CJ354" s="24">
        <v>0</v>
      </c>
      <c r="CK354" s="24">
        <f>SUM(CI354:CJ354)</f>
        <v>0</v>
      </c>
      <c r="CL354" s="24">
        <f>MEDIAN(CK354:CK357)</f>
        <v>0</v>
      </c>
      <c r="CN354" s="24">
        <v>0</v>
      </c>
      <c r="CO354" s="24">
        <v>0</v>
      </c>
      <c r="CP354" s="24">
        <f>SUM(CN354:CO354)</f>
        <v>0</v>
      </c>
      <c r="CQ354" s="24">
        <f>MEDIAN(CP354:CP357)</f>
        <v>0</v>
      </c>
      <c r="CR354" t="s">
        <v>257</v>
      </c>
    </row>
    <row r="355" spans="1:96">
      <c r="A355" s="15">
        <v>100</v>
      </c>
      <c r="B355" s="22" t="s">
        <v>186</v>
      </c>
      <c r="D355" s="16">
        <v>22</v>
      </c>
      <c r="F355" s="16">
        <v>51</v>
      </c>
      <c r="G355" s="15" t="s">
        <v>124</v>
      </c>
      <c r="H355" s="15" t="s">
        <v>124</v>
      </c>
      <c r="I355" s="15" t="s">
        <v>124</v>
      </c>
      <c r="J355" s="15"/>
      <c r="K355" s="15"/>
      <c r="L355" s="15" t="s">
        <v>124</v>
      </c>
      <c r="M355" s="15" t="s">
        <v>124</v>
      </c>
      <c r="N355" s="15" t="s">
        <v>124</v>
      </c>
      <c r="O355" s="15"/>
      <c r="P355" s="15"/>
      <c r="Q355" s="15" t="s">
        <v>124</v>
      </c>
      <c r="R355" s="15" t="s">
        <v>124</v>
      </c>
      <c r="S355" s="15" t="s">
        <v>124</v>
      </c>
      <c r="T355" s="15"/>
      <c r="U355" s="15"/>
      <c r="V355" s="15" t="s">
        <v>124</v>
      </c>
      <c r="W355" s="15" t="s">
        <v>124</v>
      </c>
      <c r="X355" s="15" t="s">
        <v>124</v>
      </c>
      <c r="Y355" s="17"/>
      <c r="Z355" s="17"/>
      <c r="AA355" s="17" t="s">
        <v>124</v>
      </c>
      <c r="AB355" s="17" t="s">
        <v>124</v>
      </c>
      <c r="AC355" s="17" t="s">
        <v>124</v>
      </c>
      <c r="AD355" s="17"/>
      <c r="AE355" s="17"/>
      <c r="AF355" s="17" t="s">
        <v>124</v>
      </c>
      <c r="AG355" s="18" t="s">
        <v>124</v>
      </c>
      <c r="AH355" s="18" t="s">
        <v>124</v>
      </c>
      <c r="AI355" s="17"/>
      <c r="AJ355" s="17"/>
      <c r="AK355" s="17" t="s">
        <v>124</v>
      </c>
      <c r="AL355" s="17" t="s">
        <v>124</v>
      </c>
      <c r="AM355" s="18" t="s">
        <v>124</v>
      </c>
      <c r="AN355" s="17"/>
      <c r="AO355" s="17"/>
      <c r="AP355" s="17" t="s">
        <v>124</v>
      </c>
      <c r="AQ355" s="17" t="s">
        <v>124</v>
      </c>
      <c r="AR355" s="18" t="s">
        <v>124</v>
      </c>
      <c r="AS355" s="17"/>
      <c r="AT355" s="17"/>
      <c r="AU355" s="17" t="s">
        <v>124</v>
      </c>
      <c r="AV355" s="17" t="s">
        <v>124</v>
      </c>
      <c r="AW355" s="18" t="s">
        <v>124</v>
      </c>
      <c r="AX355" s="17"/>
      <c r="AY355" s="15"/>
      <c r="AZ355" s="15" t="s">
        <v>124</v>
      </c>
      <c r="BA355" s="15" t="s">
        <v>124</v>
      </c>
      <c r="BB355" s="19" t="s">
        <v>124</v>
      </c>
      <c r="BC355" s="15"/>
      <c r="BD355" s="15"/>
      <c r="BE355" s="15" t="s">
        <v>124</v>
      </c>
      <c r="BF355" s="15" t="s">
        <v>124</v>
      </c>
      <c r="BG355" s="19" t="s">
        <v>124</v>
      </c>
      <c r="BH355" s="15"/>
      <c r="BI355" s="15"/>
      <c r="BJ355" s="15" t="s">
        <v>124</v>
      </c>
      <c r="BK355" s="15" t="s">
        <v>124</v>
      </c>
      <c r="BL355" s="19" t="s">
        <v>124</v>
      </c>
      <c r="BM355" s="15"/>
      <c r="BN355" s="15"/>
      <c r="BO355" s="15" t="s">
        <v>124</v>
      </c>
      <c r="BP355" s="15" t="s">
        <v>124</v>
      </c>
      <c r="BQ355" s="19" t="s">
        <v>124</v>
      </c>
      <c r="BR355" s="15"/>
      <c r="BS355" s="15"/>
      <c r="BT355" s="15" t="s">
        <v>124</v>
      </c>
      <c r="BU355" s="15" t="s">
        <v>124</v>
      </c>
      <c r="BV355" s="19" t="s">
        <v>124</v>
      </c>
      <c r="BW355" s="15"/>
      <c r="BX355" s="15"/>
      <c r="BY355" s="27" t="s">
        <v>124</v>
      </c>
      <c r="BZ355" s="27" t="s">
        <v>124</v>
      </c>
      <c r="CA355" s="19" t="s">
        <v>124</v>
      </c>
      <c r="CB355" s="15"/>
      <c r="CC355" s="20"/>
      <c r="CD355" s="15" t="s">
        <v>124</v>
      </c>
      <c r="CE355" s="15" t="s">
        <v>124</v>
      </c>
      <c r="CF355" s="15" t="s">
        <v>124</v>
      </c>
      <c r="CI355" s="25" t="s">
        <v>124</v>
      </c>
      <c r="CJ355" s="25" t="s">
        <v>124</v>
      </c>
      <c r="CK355" s="25" t="s">
        <v>124</v>
      </c>
      <c r="CN355" s="25" t="s">
        <v>124</v>
      </c>
      <c r="CO355" s="25" t="s">
        <v>124</v>
      </c>
      <c r="CP355" s="25" t="s">
        <v>124</v>
      </c>
      <c r="CR355" t="s">
        <v>257</v>
      </c>
    </row>
    <row r="356" spans="1:96">
      <c r="A356" s="15">
        <v>100</v>
      </c>
      <c r="B356" s="22" t="s">
        <v>186</v>
      </c>
      <c r="D356" s="16">
        <v>40</v>
      </c>
      <c r="F356" s="16">
        <v>51</v>
      </c>
      <c r="G356" s="15">
        <v>0</v>
      </c>
      <c r="H356" s="15">
        <v>0</v>
      </c>
      <c r="I356" s="15">
        <f>SUM(G356:H356)</f>
        <v>0</v>
      </c>
      <c r="J356" s="15"/>
      <c r="K356" s="15"/>
      <c r="L356" s="15">
        <v>3</v>
      </c>
      <c r="M356" s="15">
        <v>5</v>
      </c>
      <c r="N356" s="15">
        <f>SUM(L356:M356)</f>
        <v>8</v>
      </c>
      <c r="O356" s="15"/>
      <c r="P356" s="15"/>
      <c r="Q356" s="15">
        <v>2</v>
      </c>
      <c r="R356" s="15">
        <v>2</v>
      </c>
      <c r="S356" s="15">
        <f>SUM(Q356:R356)</f>
        <v>4</v>
      </c>
      <c r="T356" s="15"/>
      <c r="U356" s="15"/>
      <c r="V356" s="15">
        <v>0</v>
      </c>
      <c r="W356" s="15">
        <v>0</v>
      </c>
      <c r="X356" s="15">
        <f>SUM(V356:W356)</f>
        <v>0</v>
      </c>
      <c r="Y356" s="17"/>
      <c r="Z356" s="17"/>
      <c r="AA356" s="17">
        <v>0</v>
      </c>
      <c r="AB356" s="17">
        <v>0</v>
      </c>
      <c r="AC356" s="17">
        <f>SUM(AA356:AB356)</f>
        <v>0</v>
      </c>
      <c r="AD356" s="17"/>
      <c r="AE356" s="17"/>
      <c r="AF356" s="17">
        <v>0</v>
      </c>
      <c r="AG356" s="17">
        <v>0</v>
      </c>
      <c r="AH356" s="17">
        <f>SUM(AF356:AG356)</f>
        <v>0</v>
      </c>
      <c r="AI356" s="17"/>
      <c r="AJ356" s="17"/>
      <c r="AK356" s="17">
        <v>0</v>
      </c>
      <c r="AL356" s="17">
        <v>0</v>
      </c>
      <c r="AM356" s="17">
        <f>SUM(AK356:AL356)</f>
        <v>0</v>
      </c>
      <c r="AN356" s="17"/>
      <c r="AO356" s="17"/>
      <c r="AP356" s="17">
        <v>0</v>
      </c>
      <c r="AQ356" s="17">
        <v>0</v>
      </c>
      <c r="AR356" s="17">
        <f>SUM(AP356:AQ356)</f>
        <v>0</v>
      </c>
      <c r="AS356" s="17"/>
      <c r="AT356" s="17"/>
      <c r="AU356" s="17">
        <v>0</v>
      </c>
      <c r="AV356" s="17">
        <v>0</v>
      </c>
      <c r="AW356" s="17">
        <f>SUM(AU356:AV356)</f>
        <v>0</v>
      </c>
      <c r="AX356" s="17"/>
      <c r="AY356" s="15"/>
      <c r="AZ356" s="15">
        <v>2</v>
      </c>
      <c r="BA356" s="15">
        <v>5</v>
      </c>
      <c r="BB356" s="15">
        <f>SUM(AZ356:BA356)</f>
        <v>7</v>
      </c>
      <c r="BC356" s="15"/>
      <c r="BD356" s="15"/>
      <c r="BE356" s="15">
        <v>0</v>
      </c>
      <c r="BF356" s="15">
        <v>0</v>
      </c>
      <c r="BG356" s="15">
        <f>SUM(BE356:BF356)</f>
        <v>0</v>
      </c>
      <c r="BH356" s="15"/>
      <c r="BI356" s="15"/>
      <c r="BJ356" s="15">
        <v>0</v>
      </c>
      <c r="BK356" s="15">
        <v>0</v>
      </c>
      <c r="BL356" s="15">
        <f>SUM(BJ356:BK356)</f>
        <v>0</v>
      </c>
      <c r="BM356" s="15"/>
      <c r="BN356" s="15"/>
      <c r="BO356" s="15">
        <v>3</v>
      </c>
      <c r="BP356" s="15">
        <v>5</v>
      </c>
      <c r="BQ356" s="15">
        <f>SUM(BO356:BP356)</f>
        <v>8</v>
      </c>
      <c r="BR356" s="15"/>
      <c r="BS356" s="15"/>
      <c r="BT356" s="15">
        <v>3</v>
      </c>
      <c r="BU356" s="15">
        <v>5</v>
      </c>
      <c r="BV356" s="19">
        <f>SUM(BT356:BU356)</f>
        <v>8</v>
      </c>
      <c r="BW356" s="15"/>
      <c r="BX356" s="15"/>
      <c r="BY356" s="27">
        <v>0</v>
      </c>
      <c r="BZ356" s="27">
        <v>0</v>
      </c>
      <c r="CA356" s="15">
        <f>SUM(BY356:BZ356)</f>
        <v>0</v>
      </c>
      <c r="CB356" s="15"/>
      <c r="CC356" s="20"/>
      <c r="CD356" s="15" t="s">
        <v>124</v>
      </c>
      <c r="CE356" s="15" t="s">
        <v>124</v>
      </c>
      <c r="CF356" s="15" t="s">
        <v>124</v>
      </c>
      <c r="CI356" s="24">
        <v>0</v>
      </c>
      <c r="CJ356" s="24">
        <v>0</v>
      </c>
      <c r="CK356" s="24">
        <f>SUM(CI356:CJ356)</f>
        <v>0</v>
      </c>
      <c r="CN356" s="24">
        <v>0</v>
      </c>
      <c r="CO356" s="24">
        <v>0</v>
      </c>
      <c r="CP356" s="24">
        <f>SUM(CN356:CO356)</f>
        <v>0</v>
      </c>
      <c r="CR356" t="s">
        <v>257</v>
      </c>
    </row>
    <row r="357" spans="1:96">
      <c r="A357" s="15">
        <v>100</v>
      </c>
      <c r="B357" s="22" t="s">
        <v>186</v>
      </c>
      <c r="D357" s="16">
        <v>46</v>
      </c>
      <c r="F357" s="16">
        <v>51</v>
      </c>
      <c r="G357" s="15">
        <v>0</v>
      </c>
      <c r="H357" s="15">
        <v>0</v>
      </c>
      <c r="I357" s="15">
        <f>SUM(G357:H357)</f>
        <v>0</v>
      </c>
      <c r="J357" s="15"/>
      <c r="K357" s="15"/>
      <c r="L357" s="15">
        <v>3</v>
      </c>
      <c r="M357" s="15">
        <v>5</v>
      </c>
      <c r="N357" s="15">
        <f>SUM(L357:M357)</f>
        <v>8</v>
      </c>
      <c r="O357" s="15"/>
      <c r="P357" s="15"/>
      <c r="Q357" s="15">
        <v>3</v>
      </c>
      <c r="R357" s="15">
        <v>2</v>
      </c>
      <c r="S357" s="15">
        <f>SUM(Q357:R357)</f>
        <v>5</v>
      </c>
      <c r="T357" s="15"/>
      <c r="U357" s="15"/>
      <c r="V357" s="15">
        <v>0</v>
      </c>
      <c r="W357" s="15">
        <v>0</v>
      </c>
      <c r="X357" s="15">
        <f>SUM(V357:W357)</f>
        <v>0</v>
      </c>
      <c r="Y357" s="17"/>
      <c r="Z357" s="17"/>
      <c r="AA357" s="17">
        <v>0</v>
      </c>
      <c r="AB357" s="17">
        <v>0</v>
      </c>
      <c r="AC357" s="17">
        <f>SUM(AA357:AB357)</f>
        <v>0</v>
      </c>
      <c r="AD357" s="17"/>
      <c r="AE357" s="17"/>
      <c r="AF357" s="17">
        <v>0</v>
      </c>
      <c r="AG357" s="17">
        <v>0</v>
      </c>
      <c r="AH357" s="17">
        <f>SUM(AF357:AG357)</f>
        <v>0</v>
      </c>
      <c r="AI357" s="17"/>
      <c r="AJ357" s="17"/>
      <c r="AK357" s="17">
        <v>1</v>
      </c>
      <c r="AL357" s="17">
        <v>2</v>
      </c>
      <c r="AM357" s="17">
        <f>SUM(AK357:AL357)</f>
        <v>3</v>
      </c>
      <c r="AN357" s="17"/>
      <c r="AO357" s="17"/>
      <c r="AP357" s="17">
        <v>2</v>
      </c>
      <c r="AQ357" s="17">
        <v>2</v>
      </c>
      <c r="AR357" s="17">
        <f>SUM(AP357:AQ357)</f>
        <v>4</v>
      </c>
      <c r="AS357" s="17"/>
      <c r="AT357" s="17"/>
      <c r="AU357" s="17">
        <v>0</v>
      </c>
      <c r="AV357" s="17">
        <v>0</v>
      </c>
      <c r="AW357" s="17">
        <f>SUM(AU357:AV357)</f>
        <v>0</v>
      </c>
      <c r="AX357" s="17"/>
      <c r="AY357" s="15"/>
      <c r="AZ357" s="15">
        <v>2</v>
      </c>
      <c r="BA357" s="15">
        <v>4</v>
      </c>
      <c r="BB357" s="15">
        <f>SUM(AZ357:BA357)</f>
        <v>6</v>
      </c>
      <c r="BC357" s="15"/>
      <c r="BD357" s="15"/>
      <c r="BE357" s="15">
        <v>1</v>
      </c>
      <c r="BF357" s="15">
        <v>1</v>
      </c>
      <c r="BG357" s="15">
        <f>SUM(BE357:BF357)</f>
        <v>2</v>
      </c>
      <c r="BH357" s="15"/>
      <c r="BI357" s="15"/>
      <c r="BJ357" s="15">
        <v>1</v>
      </c>
      <c r="BK357" s="15">
        <v>1</v>
      </c>
      <c r="BL357" s="15">
        <f>SUM(BJ357:BK357)</f>
        <v>2</v>
      </c>
      <c r="BM357" s="15"/>
      <c r="BN357" s="15"/>
      <c r="BO357" s="15">
        <v>3</v>
      </c>
      <c r="BP357" s="15">
        <v>5</v>
      </c>
      <c r="BQ357" s="15">
        <f>SUM(BO357:BP357)</f>
        <v>8</v>
      </c>
      <c r="BR357" s="15"/>
      <c r="BS357" s="15"/>
      <c r="BT357" s="15">
        <v>3</v>
      </c>
      <c r="BU357" s="15">
        <v>5</v>
      </c>
      <c r="BV357" s="19">
        <f>SUM(BT357:BU357)</f>
        <v>8</v>
      </c>
      <c r="BW357" s="15"/>
      <c r="BX357" s="15"/>
      <c r="BY357" s="27">
        <v>2</v>
      </c>
      <c r="BZ357" s="27">
        <v>2</v>
      </c>
      <c r="CA357" s="15">
        <f>SUM(BY357:BZ357)</f>
        <v>4</v>
      </c>
      <c r="CB357" s="15"/>
      <c r="CC357" s="20"/>
      <c r="CD357" s="24">
        <v>0</v>
      </c>
      <c r="CE357" s="24">
        <v>0</v>
      </c>
      <c r="CF357" s="24">
        <f>SUM(CD357:CE357)</f>
        <v>0</v>
      </c>
      <c r="CI357" s="24">
        <v>0</v>
      </c>
      <c r="CJ357" s="24">
        <v>0</v>
      </c>
      <c r="CK357" s="24">
        <f>SUM(CI357:CJ357)</f>
        <v>0</v>
      </c>
      <c r="CN357" s="24">
        <v>0</v>
      </c>
      <c r="CO357" s="24">
        <v>0</v>
      </c>
      <c r="CP357" s="24">
        <f>SUM(CN357:CO357)</f>
        <v>0</v>
      </c>
      <c r="CR357" t="s">
        <v>257</v>
      </c>
    </row>
    <row r="358" spans="1:96">
      <c r="A358" s="15">
        <v>101</v>
      </c>
      <c r="B358" s="22" t="s">
        <v>187</v>
      </c>
      <c r="D358" s="16">
        <v>15</v>
      </c>
      <c r="F358" s="16">
        <v>52</v>
      </c>
      <c r="G358" s="15" t="s">
        <v>124</v>
      </c>
      <c r="H358" s="15" t="s">
        <v>124</v>
      </c>
      <c r="I358" s="15" t="s">
        <v>124</v>
      </c>
      <c r="J358" s="15" t="s">
        <v>124</v>
      </c>
      <c r="K358" s="15"/>
      <c r="L358" s="15" t="s">
        <v>124</v>
      </c>
      <c r="M358" s="15" t="s">
        <v>124</v>
      </c>
      <c r="N358" s="15" t="s">
        <v>124</v>
      </c>
      <c r="O358" s="15" t="s">
        <v>124</v>
      </c>
      <c r="P358" s="15"/>
      <c r="Q358" s="15" t="s">
        <v>124</v>
      </c>
      <c r="R358" s="15" t="s">
        <v>124</v>
      </c>
      <c r="S358" s="15" t="s">
        <v>124</v>
      </c>
      <c r="T358" s="15" t="s">
        <v>124</v>
      </c>
      <c r="U358" s="15"/>
      <c r="V358" s="15" t="s">
        <v>124</v>
      </c>
      <c r="W358" s="15" t="s">
        <v>124</v>
      </c>
      <c r="X358" s="15" t="s">
        <v>124</v>
      </c>
      <c r="Y358" s="17" t="s">
        <v>124</v>
      </c>
      <c r="Z358" s="17"/>
      <c r="AA358" s="17" t="s">
        <v>124</v>
      </c>
      <c r="AB358" s="17" t="s">
        <v>124</v>
      </c>
      <c r="AC358" s="17" t="s">
        <v>124</v>
      </c>
      <c r="AD358" s="17" t="s">
        <v>124</v>
      </c>
      <c r="AE358" s="17"/>
      <c r="AF358" s="17" t="s">
        <v>124</v>
      </c>
      <c r="AG358" s="17" t="s">
        <v>124</v>
      </c>
      <c r="AH358" s="18" t="s">
        <v>124</v>
      </c>
      <c r="AI358" s="18" t="s">
        <v>124</v>
      </c>
      <c r="AJ358" s="17"/>
      <c r="AK358" s="17" t="s">
        <v>124</v>
      </c>
      <c r="AL358" s="17" t="s">
        <v>124</v>
      </c>
      <c r="AM358" s="18" t="s">
        <v>124</v>
      </c>
      <c r="AN358" s="18" t="s">
        <v>124</v>
      </c>
      <c r="AO358" s="17"/>
      <c r="AP358" s="17" t="s">
        <v>124</v>
      </c>
      <c r="AQ358" s="17" t="s">
        <v>124</v>
      </c>
      <c r="AR358" s="18" t="s">
        <v>124</v>
      </c>
      <c r="AS358" s="18" t="s">
        <v>124</v>
      </c>
      <c r="AT358" s="17"/>
      <c r="AU358" s="17" t="s">
        <v>124</v>
      </c>
      <c r="AV358" s="17" t="s">
        <v>124</v>
      </c>
      <c r="AW358" s="18" t="s">
        <v>124</v>
      </c>
      <c r="AX358" s="18" t="s">
        <v>124</v>
      </c>
      <c r="AY358" s="15"/>
      <c r="AZ358" s="15" t="s">
        <v>124</v>
      </c>
      <c r="BA358" s="15" t="s">
        <v>124</v>
      </c>
      <c r="BB358" s="19" t="s">
        <v>124</v>
      </c>
      <c r="BC358" s="19" t="s">
        <v>124</v>
      </c>
      <c r="BD358" s="15"/>
      <c r="BE358" s="15" t="s">
        <v>124</v>
      </c>
      <c r="BF358" s="15" t="s">
        <v>124</v>
      </c>
      <c r="BG358" s="19" t="s">
        <v>124</v>
      </c>
      <c r="BH358" s="19" t="s">
        <v>124</v>
      </c>
      <c r="BI358" s="15"/>
      <c r="BJ358" s="15" t="s">
        <v>124</v>
      </c>
      <c r="BK358" s="15" t="s">
        <v>124</v>
      </c>
      <c r="BL358" s="19" t="s">
        <v>124</v>
      </c>
      <c r="BM358" s="19" t="s">
        <v>124</v>
      </c>
      <c r="BN358" s="15"/>
      <c r="BO358" s="15" t="s">
        <v>124</v>
      </c>
      <c r="BP358" s="15" t="s">
        <v>124</v>
      </c>
      <c r="BQ358" s="19" t="s">
        <v>124</v>
      </c>
      <c r="BR358" s="19" t="s">
        <v>124</v>
      </c>
      <c r="BS358" s="15"/>
      <c r="BT358" s="15" t="s">
        <v>124</v>
      </c>
      <c r="BU358" s="15" t="s">
        <v>124</v>
      </c>
      <c r="BV358" s="19" t="s">
        <v>124</v>
      </c>
      <c r="BW358" s="19" t="s">
        <v>124</v>
      </c>
      <c r="BX358" s="15"/>
      <c r="BY358" s="27" t="s">
        <v>124</v>
      </c>
      <c r="BZ358" s="27" t="s">
        <v>124</v>
      </c>
      <c r="CA358" s="19" t="s">
        <v>124</v>
      </c>
      <c r="CB358" s="19" t="s">
        <v>124</v>
      </c>
      <c r="CC358" s="20"/>
      <c r="CD358" s="24" t="s">
        <v>124</v>
      </c>
      <c r="CE358" s="24" t="s">
        <v>124</v>
      </c>
      <c r="CF358" s="15" t="s">
        <v>124</v>
      </c>
      <c r="CG358" s="24" t="e">
        <f>MEDIAN(CF358:CF361)</f>
        <v>#NUM!</v>
      </c>
      <c r="CI358" s="25" t="s">
        <v>124</v>
      </c>
      <c r="CJ358" s="25" t="s">
        <v>124</v>
      </c>
      <c r="CK358" s="25" t="s">
        <v>124</v>
      </c>
      <c r="CL358" s="24" t="e">
        <f>MEDIAN(CK358:CK361)</f>
        <v>#NUM!</v>
      </c>
      <c r="CN358" s="25" t="s">
        <v>124</v>
      </c>
      <c r="CO358" s="25" t="s">
        <v>124</v>
      </c>
      <c r="CP358" s="25" t="s">
        <v>124</v>
      </c>
      <c r="CQ358" s="24" t="e">
        <f>MEDIAN(CP358:CP361)</f>
        <v>#NUM!</v>
      </c>
      <c r="CR358" t="s">
        <v>257</v>
      </c>
    </row>
    <row r="359" spans="1:96">
      <c r="A359" s="15">
        <v>101</v>
      </c>
      <c r="B359" s="22" t="s">
        <v>187</v>
      </c>
      <c r="D359" s="16">
        <v>21</v>
      </c>
      <c r="F359" s="16">
        <v>52</v>
      </c>
      <c r="G359" s="15" t="s">
        <v>124</v>
      </c>
      <c r="H359" s="15" t="s">
        <v>124</v>
      </c>
      <c r="I359" s="15" t="s">
        <v>124</v>
      </c>
      <c r="J359" s="15"/>
      <c r="K359" s="15"/>
      <c r="L359" s="15" t="s">
        <v>124</v>
      </c>
      <c r="M359" s="15" t="s">
        <v>124</v>
      </c>
      <c r="N359" s="15" t="s">
        <v>124</v>
      </c>
      <c r="O359" s="15"/>
      <c r="P359" s="15"/>
      <c r="Q359" s="15" t="s">
        <v>124</v>
      </c>
      <c r="R359" s="15" t="s">
        <v>124</v>
      </c>
      <c r="S359" s="15" t="s">
        <v>124</v>
      </c>
      <c r="T359" s="15"/>
      <c r="U359" s="15"/>
      <c r="V359" s="15" t="s">
        <v>124</v>
      </c>
      <c r="W359" s="15" t="s">
        <v>124</v>
      </c>
      <c r="X359" s="15" t="s">
        <v>124</v>
      </c>
      <c r="Y359" s="17"/>
      <c r="Z359" s="17"/>
      <c r="AA359" s="17" t="s">
        <v>124</v>
      </c>
      <c r="AB359" s="17" t="s">
        <v>124</v>
      </c>
      <c r="AC359" s="17" t="s">
        <v>124</v>
      </c>
      <c r="AD359" s="17"/>
      <c r="AE359" s="17"/>
      <c r="AF359" s="17" t="s">
        <v>124</v>
      </c>
      <c r="AG359" s="17" t="s">
        <v>124</v>
      </c>
      <c r="AH359" s="18" t="s">
        <v>124</v>
      </c>
      <c r="AI359" s="17"/>
      <c r="AJ359" s="17"/>
      <c r="AK359" s="17" t="s">
        <v>124</v>
      </c>
      <c r="AL359" s="17" t="s">
        <v>124</v>
      </c>
      <c r="AM359" s="18" t="s">
        <v>124</v>
      </c>
      <c r="AN359" s="17"/>
      <c r="AO359" s="17"/>
      <c r="AP359" s="17" t="s">
        <v>124</v>
      </c>
      <c r="AQ359" s="17" t="s">
        <v>124</v>
      </c>
      <c r="AR359" s="18" t="s">
        <v>124</v>
      </c>
      <c r="AS359" s="17"/>
      <c r="AT359" s="17"/>
      <c r="AU359" s="17" t="s">
        <v>124</v>
      </c>
      <c r="AV359" s="17" t="s">
        <v>124</v>
      </c>
      <c r="AW359" s="18" t="s">
        <v>124</v>
      </c>
      <c r="AX359" s="17"/>
      <c r="AY359" s="15"/>
      <c r="AZ359" s="15" t="s">
        <v>124</v>
      </c>
      <c r="BA359" s="15" t="s">
        <v>124</v>
      </c>
      <c r="BB359" s="19" t="s">
        <v>124</v>
      </c>
      <c r="BC359" s="15"/>
      <c r="BD359" s="15"/>
      <c r="BE359" s="15" t="s">
        <v>124</v>
      </c>
      <c r="BF359" s="15" t="s">
        <v>124</v>
      </c>
      <c r="BG359" s="19" t="s">
        <v>124</v>
      </c>
      <c r="BH359" s="15"/>
      <c r="BI359" s="15"/>
      <c r="BJ359" s="15" t="s">
        <v>124</v>
      </c>
      <c r="BK359" s="15" t="s">
        <v>124</v>
      </c>
      <c r="BL359" s="19" t="s">
        <v>124</v>
      </c>
      <c r="BM359" s="15"/>
      <c r="BN359" s="15"/>
      <c r="BO359" s="15" t="s">
        <v>124</v>
      </c>
      <c r="BP359" s="15" t="s">
        <v>124</v>
      </c>
      <c r="BQ359" s="19" t="s">
        <v>124</v>
      </c>
      <c r="BR359" s="15"/>
      <c r="BS359" s="15"/>
      <c r="BT359" s="15" t="s">
        <v>124</v>
      </c>
      <c r="BU359" s="15" t="s">
        <v>124</v>
      </c>
      <c r="BV359" s="19" t="s">
        <v>124</v>
      </c>
      <c r="BW359" s="15"/>
      <c r="BX359" s="15"/>
      <c r="BY359" s="27" t="s">
        <v>124</v>
      </c>
      <c r="BZ359" s="27" t="s">
        <v>124</v>
      </c>
      <c r="CA359" s="19" t="s">
        <v>124</v>
      </c>
      <c r="CB359" s="15"/>
      <c r="CC359" s="20"/>
      <c r="CD359" s="15" t="s">
        <v>124</v>
      </c>
      <c r="CE359" s="15" t="s">
        <v>124</v>
      </c>
      <c r="CF359" s="15" t="s">
        <v>124</v>
      </c>
      <c r="CI359" s="25" t="s">
        <v>124</v>
      </c>
      <c r="CJ359" s="25" t="s">
        <v>124</v>
      </c>
      <c r="CK359" s="25" t="s">
        <v>124</v>
      </c>
      <c r="CN359" s="25" t="s">
        <v>124</v>
      </c>
      <c r="CO359" s="25" t="s">
        <v>124</v>
      </c>
      <c r="CP359" s="25" t="s">
        <v>124</v>
      </c>
      <c r="CR359" t="s">
        <v>257</v>
      </c>
    </row>
    <row r="360" spans="1:96">
      <c r="A360" s="15">
        <v>101</v>
      </c>
      <c r="B360" s="22" t="s">
        <v>187</v>
      </c>
      <c r="D360" s="16">
        <v>39</v>
      </c>
      <c r="F360" s="16">
        <v>52</v>
      </c>
      <c r="G360" s="15" t="s">
        <v>124</v>
      </c>
      <c r="H360" s="15" t="s">
        <v>124</v>
      </c>
      <c r="I360" s="15" t="s">
        <v>124</v>
      </c>
      <c r="J360" s="15"/>
      <c r="K360" s="15"/>
      <c r="L360" s="15" t="s">
        <v>124</v>
      </c>
      <c r="M360" s="15" t="s">
        <v>124</v>
      </c>
      <c r="N360" s="15" t="s">
        <v>124</v>
      </c>
      <c r="O360" s="15"/>
      <c r="P360" s="15"/>
      <c r="Q360" s="15" t="s">
        <v>124</v>
      </c>
      <c r="R360" s="15" t="s">
        <v>124</v>
      </c>
      <c r="S360" s="15" t="s">
        <v>124</v>
      </c>
      <c r="T360" s="15"/>
      <c r="U360" s="15"/>
      <c r="V360" s="15" t="s">
        <v>124</v>
      </c>
      <c r="W360" s="15" t="s">
        <v>124</v>
      </c>
      <c r="X360" s="15" t="s">
        <v>124</v>
      </c>
      <c r="Y360" s="17"/>
      <c r="Z360" s="17"/>
      <c r="AA360" s="17" t="s">
        <v>124</v>
      </c>
      <c r="AB360" s="17" t="s">
        <v>124</v>
      </c>
      <c r="AC360" s="17" t="s">
        <v>124</v>
      </c>
      <c r="AD360" s="17"/>
      <c r="AE360" s="17"/>
      <c r="AF360" s="17" t="s">
        <v>124</v>
      </c>
      <c r="AG360" s="17" t="s">
        <v>124</v>
      </c>
      <c r="AH360" s="18" t="s">
        <v>124</v>
      </c>
      <c r="AI360" s="17"/>
      <c r="AJ360" s="17"/>
      <c r="AK360" s="17" t="s">
        <v>124</v>
      </c>
      <c r="AL360" s="17" t="s">
        <v>124</v>
      </c>
      <c r="AM360" s="18" t="s">
        <v>124</v>
      </c>
      <c r="AN360" s="17"/>
      <c r="AO360" s="17"/>
      <c r="AP360" s="17" t="s">
        <v>124</v>
      </c>
      <c r="AQ360" s="17" t="s">
        <v>124</v>
      </c>
      <c r="AR360" s="18" t="s">
        <v>124</v>
      </c>
      <c r="AS360" s="17"/>
      <c r="AT360" s="17"/>
      <c r="AU360" s="17" t="s">
        <v>124</v>
      </c>
      <c r="AV360" s="17" t="s">
        <v>124</v>
      </c>
      <c r="AW360" s="18" t="s">
        <v>124</v>
      </c>
      <c r="AX360" s="17"/>
      <c r="AY360" s="15"/>
      <c r="AZ360" s="15" t="s">
        <v>124</v>
      </c>
      <c r="BA360" s="15" t="s">
        <v>124</v>
      </c>
      <c r="BB360" s="19" t="s">
        <v>124</v>
      </c>
      <c r="BC360" s="15"/>
      <c r="BD360" s="15"/>
      <c r="BE360" s="15" t="s">
        <v>124</v>
      </c>
      <c r="BF360" s="15" t="s">
        <v>124</v>
      </c>
      <c r="BG360" s="19" t="s">
        <v>124</v>
      </c>
      <c r="BH360" s="15"/>
      <c r="BI360" s="15"/>
      <c r="BJ360" s="15" t="s">
        <v>124</v>
      </c>
      <c r="BK360" s="15" t="s">
        <v>124</v>
      </c>
      <c r="BL360" s="19" t="s">
        <v>124</v>
      </c>
      <c r="BM360" s="15"/>
      <c r="BN360" s="15"/>
      <c r="BO360" s="15" t="s">
        <v>124</v>
      </c>
      <c r="BP360" s="15" t="s">
        <v>124</v>
      </c>
      <c r="BQ360" s="19" t="s">
        <v>124</v>
      </c>
      <c r="BR360" s="15"/>
      <c r="BS360" s="15"/>
      <c r="BT360" s="15" t="s">
        <v>124</v>
      </c>
      <c r="BU360" s="15" t="s">
        <v>124</v>
      </c>
      <c r="BV360" s="19" t="s">
        <v>124</v>
      </c>
      <c r="BW360" s="15"/>
      <c r="BX360" s="15"/>
      <c r="BY360" s="27" t="s">
        <v>124</v>
      </c>
      <c r="BZ360" s="27" t="s">
        <v>124</v>
      </c>
      <c r="CA360" s="19" t="s">
        <v>124</v>
      </c>
      <c r="CB360" s="15"/>
      <c r="CC360" s="20"/>
      <c r="CD360" s="15" t="s">
        <v>124</v>
      </c>
      <c r="CE360" s="15" t="s">
        <v>124</v>
      </c>
      <c r="CF360" s="15" t="s">
        <v>124</v>
      </c>
      <c r="CI360" s="25" t="s">
        <v>124</v>
      </c>
      <c r="CJ360" s="25" t="s">
        <v>124</v>
      </c>
      <c r="CK360" s="25" t="s">
        <v>124</v>
      </c>
      <c r="CN360" s="25" t="s">
        <v>124</v>
      </c>
      <c r="CO360" s="25" t="s">
        <v>124</v>
      </c>
      <c r="CP360" s="25" t="s">
        <v>124</v>
      </c>
      <c r="CR360" t="s">
        <v>257</v>
      </c>
    </row>
    <row r="361" spans="1:96">
      <c r="A361" s="15">
        <v>101</v>
      </c>
      <c r="B361" s="22" t="s">
        <v>187</v>
      </c>
      <c r="D361" s="16">
        <v>45</v>
      </c>
      <c r="F361" s="16">
        <v>52</v>
      </c>
      <c r="G361" s="15" t="s">
        <v>124</v>
      </c>
      <c r="H361" s="15" t="s">
        <v>124</v>
      </c>
      <c r="I361" s="15" t="s">
        <v>124</v>
      </c>
      <c r="J361" s="15"/>
      <c r="K361" s="15"/>
      <c r="L361" s="15" t="s">
        <v>124</v>
      </c>
      <c r="M361" s="15" t="s">
        <v>124</v>
      </c>
      <c r="N361" s="15" t="s">
        <v>124</v>
      </c>
      <c r="O361" s="15"/>
      <c r="P361" s="15"/>
      <c r="Q361" s="15" t="s">
        <v>124</v>
      </c>
      <c r="R361" s="15" t="s">
        <v>124</v>
      </c>
      <c r="S361" s="15" t="s">
        <v>124</v>
      </c>
      <c r="T361" s="15"/>
      <c r="U361" s="15"/>
      <c r="V361" s="15" t="s">
        <v>124</v>
      </c>
      <c r="W361" s="15" t="s">
        <v>124</v>
      </c>
      <c r="X361" s="15" t="s">
        <v>124</v>
      </c>
      <c r="Y361" s="17"/>
      <c r="Z361" s="17"/>
      <c r="AA361" s="17" t="s">
        <v>124</v>
      </c>
      <c r="AB361" s="17" t="s">
        <v>124</v>
      </c>
      <c r="AC361" s="17" t="s">
        <v>124</v>
      </c>
      <c r="AD361" s="17"/>
      <c r="AE361" s="17"/>
      <c r="AF361" s="17" t="s">
        <v>124</v>
      </c>
      <c r="AG361" s="17" t="s">
        <v>124</v>
      </c>
      <c r="AH361" s="18" t="s">
        <v>124</v>
      </c>
      <c r="AI361" s="17"/>
      <c r="AJ361" s="17"/>
      <c r="AK361" s="17" t="s">
        <v>124</v>
      </c>
      <c r="AL361" s="17" t="s">
        <v>124</v>
      </c>
      <c r="AM361" s="18" t="s">
        <v>124</v>
      </c>
      <c r="AN361" s="17"/>
      <c r="AO361" s="17"/>
      <c r="AP361" s="17" t="s">
        <v>124</v>
      </c>
      <c r="AQ361" s="17" t="s">
        <v>124</v>
      </c>
      <c r="AR361" s="18" t="s">
        <v>124</v>
      </c>
      <c r="AS361" s="17"/>
      <c r="AT361" s="17"/>
      <c r="AU361" s="17" t="s">
        <v>124</v>
      </c>
      <c r="AV361" s="17" t="s">
        <v>124</v>
      </c>
      <c r="AW361" s="18" t="s">
        <v>124</v>
      </c>
      <c r="AX361" s="17"/>
      <c r="AY361" s="15"/>
      <c r="AZ361" s="15" t="s">
        <v>124</v>
      </c>
      <c r="BA361" s="15" t="s">
        <v>124</v>
      </c>
      <c r="BB361" s="19" t="s">
        <v>124</v>
      </c>
      <c r="BC361" s="15"/>
      <c r="BD361" s="15"/>
      <c r="BE361" s="15" t="s">
        <v>124</v>
      </c>
      <c r="BF361" s="15" t="s">
        <v>124</v>
      </c>
      <c r="BG361" s="19" t="s">
        <v>124</v>
      </c>
      <c r="BH361" s="15"/>
      <c r="BI361" s="15"/>
      <c r="BJ361" s="15" t="s">
        <v>124</v>
      </c>
      <c r="BK361" s="15" t="s">
        <v>124</v>
      </c>
      <c r="BL361" s="19" t="s">
        <v>124</v>
      </c>
      <c r="BM361" s="15"/>
      <c r="BN361" s="15"/>
      <c r="BO361" s="15" t="s">
        <v>124</v>
      </c>
      <c r="BP361" s="15" t="s">
        <v>124</v>
      </c>
      <c r="BQ361" s="19" t="s">
        <v>124</v>
      </c>
      <c r="BR361" s="15"/>
      <c r="BS361" s="15"/>
      <c r="BT361" s="15" t="s">
        <v>124</v>
      </c>
      <c r="BU361" s="15" t="s">
        <v>124</v>
      </c>
      <c r="BV361" s="19" t="s">
        <v>124</v>
      </c>
      <c r="BW361" s="15"/>
      <c r="BX361" s="15"/>
      <c r="BY361" s="27" t="s">
        <v>124</v>
      </c>
      <c r="BZ361" s="27" t="s">
        <v>124</v>
      </c>
      <c r="CA361" s="19" t="s">
        <v>124</v>
      </c>
      <c r="CB361" s="15"/>
      <c r="CC361" s="20"/>
      <c r="CD361" s="15" t="s">
        <v>124</v>
      </c>
      <c r="CE361" s="15" t="s">
        <v>124</v>
      </c>
      <c r="CF361" s="15" t="s">
        <v>124</v>
      </c>
      <c r="CI361" s="25" t="s">
        <v>124</v>
      </c>
      <c r="CJ361" s="25" t="s">
        <v>124</v>
      </c>
      <c r="CK361" s="25" t="s">
        <v>124</v>
      </c>
      <c r="CN361" s="25" t="s">
        <v>124</v>
      </c>
      <c r="CO361" s="25" t="s">
        <v>124</v>
      </c>
      <c r="CP361" s="25" t="s">
        <v>124</v>
      </c>
      <c r="CR361" t="s">
        <v>257</v>
      </c>
    </row>
    <row r="362" spans="1:96">
      <c r="A362" s="15">
        <v>102</v>
      </c>
      <c r="B362" s="22" t="s">
        <v>188</v>
      </c>
      <c r="D362" s="16">
        <v>14</v>
      </c>
      <c r="F362" s="16">
        <v>53</v>
      </c>
      <c r="G362" s="15">
        <v>0</v>
      </c>
      <c r="H362" s="15">
        <v>0</v>
      </c>
      <c r="I362" s="15">
        <f>SUM(G362:H362)</f>
        <v>0</v>
      </c>
      <c r="J362" s="15">
        <f>MEDIAN(I362:I365)</f>
        <v>0</v>
      </c>
      <c r="K362" s="15"/>
      <c r="L362" s="15">
        <v>3</v>
      </c>
      <c r="M362" s="15">
        <v>5</v>
      </c>
      <c r="N362" s="15">
        <f>SUM(L362:M362)</f>
        <v>8</v>
      </c>
      <c r="O362" s="15">
        <f>MEDIAN(N362:N365)</f>
        <v>8</v>
      </c>
      <c r="P362" s="15"/>
      <c r="Q362" s="15">
        <v>1</v>
      </c>
      <c r="R362" s="15">
        <v>4</v>
      </c>
      <c r="S362" s="15">
        <f>SUM(Q362:R362)</f>
        <v>5</v>
      </c>
      <c r="T362" s="15">
        <f>MEDIAN(S362:S365)</f>
        <v>5</v>
      </c>
      <c r="U362" s="15"/>
      <c r="V362" s="15">
        <v>0</v>
      </c>
      <c r="W362" s="15">
        <v>0</v>
      </c>
      <c r="X362" s="15">
        <f>SUM(V362:W362)</f>
        <v>0</v>
      </c>
      <c r="Y362" s="17">
        <f>MEDIAN(X362:X365)</f>
        <v>0</v>
      </c>
      <c r="Z362" s="17"/>
      <c r="AA362" s="17">
        <v>0</v>
      </c>
      <c r="AB362" s="17">
        <v>0</v>
      </c>
      <c r="AC362" s="17">
        <f>SUM(AA362:AB362)</f>
        <v>0</v>
      </c>
      <c r="AD362" s="17">
        <f>MEDIAN(AC362:AC365)</f>
        <v>0</v>
      </c>
      <c r="AE362" s="17"/>
      <c r="AF362" s="17">
        <v>0</v>
      </c>
      <c r="AG362" s="17">
        <v>0</v>
      </c>
      <c r="AH362" s="17">
        <f>SUM(AF362:AG362)</f>
        <v>0</v>
      </c>
      <c r="AI362" s="17">
        <f>MEDIAN(AH362:AH365)</f>
        <v>0</v>
      </c>
      <c r="AJ362" s="17"/>
      <c r="AK362" s="17">
        <v>0</v>
      </c>
      <c r="AL362" s="17">
        <v>0</v>
      </c>
      <c r="AM362" s="17">
        <f>SUM(AK362:AL362)</f>
        <v>0</v>
      </c>
      <c r="AN362" s="17">
        <f>MEDIAN(AM362:AM365)</f>
        <v>0</v>
      </c>
      <c r="AO362" s="17"/>
      <c r="AP362" s="17">
        <v>1</v>
      </c>
      <c r="AQ362" s="17">
        <v>1</v>
      </c>
      <c r="AR362" s="17">
        <f>SUM(AP362:AQ362)</f>
        <v>2</v>
      </c>
      <c r="AS362" s="17">
        <f>MEDIAN(AR362:AR365)</f>
        <v>2</v>
      </c>
      <c r="AT362" s="17"/>
      <c r="AU362" s="17">
        <v>0</v>
      </c>
      <c r="AV362" s="17">
        <v>0</v>
      </c>
      <c r="AW362" s="17">
        <f>SUM(AU362:AV362)</f>
        <v>0</v>
      </c>
      <c r="AX362" s="17">
        <f>MEDIAN(AW362:AW365)</f>
        <v>0</v>
      </c>
      <c r="AY362" s="15"/>
      <c r="AZ362" s="15">
        <v>2</v>
      </c>
      <c r="BA362" s="15">
        <v>5</v>
      </c>
      <c r="BB362" s="15">
        <f>SUM(AZ362:BA362)</f>
        <v>7</v>
      </c>
      <c r="BC362" s="15">
        <f>MEDIAN(BB362:BB365)</f>
        <v>7</v>
      </c>
      <c r="BD362" s="15"/>
      <c r="BE362" s="15">
        <v>0</v>
      </c>
      <c r="BF362" s="15">
        <v>0</v>
      </c>
      <c r="BG362" s="15">
        <f>SUM(BE362:BF362)</f>
        <v>0</v>
      </c>
      <c r="BH362" s="15">
        <f>MEDIAN(BG362:BG365)</f>
        <v>0</v>
      </c>
      <c r="BI362" s="15"/>
      <c r="BJ362" s="15" t="s">
        <v>124</v>
      </c>
      <c r="BK362" s="15" t="s">
        <v>124</v>
      </c>
      <c r="BL362" s="19" t="s">
        <v>124</v>
      </c>
      <c r="BM362" s="19" t="s">
        <v>124</v>
      </c>
      <c r="BN362" s="15"/>
      <c r="BO362" s="15">
        <v>3</v>
      </c>
      <c r="BP362" s="15">
        <v>5</v>
      </c>
      <c r="BQ362" s="15">
        <f>SUM(BO362:BP362)</f>
        <v>8</v>
      </c>
      <c r="BR362" s="15">
        <f>MEDIAN(BQ362:BQ365)</f>
        <v>8</v>
      </c>
      <c r="BS362" s="15"/>
      <c r="BT362" s="15" t="s">
        <v>124</v>
      </c>
      <c r="BU362" s="15" t="s">
        <v>124</v>
      </c>
      <c r="BV362" s="19" t="s">
        <v>124</v>
      </c>
      <c r="BW362" s="19" t="s">
        <v>124</v>
      </c>
      <c r="BX362" s="15"/>
      <c r="BY362" s="27" t="s">
        <v>124</v>
      </c>
      <c r="BZ362" s="27" t="s">
        <v>124</v>
      </c>
      <c r="CA362" s="19" t="s">
        <v>124</v>
      </c>
      <c r="CB362" s="19" t="s">
        <v>124</v>
      </c>
      <c r="CC362" s="20"/>
      <c r="CD362" s="24" t="s">
        <v>124</v>
      </c>
      <c r="CE362" s="24" t="s">
        <v>124</v>
      </c>
      <c r="CF362" s="15" t="s">
        <v>124</v>
      </c>
      <c r="CG362" s="24" t="e">
        <f>MEDIAN(CF362:CF365)</f>
        <v>#NUM!</v>
      </c>
      <c r="CI362" s="25" t="s">
        <v>124</v>
      </c>
      <c r="CJ362" s="25" t="s">
        <v>124</v>
      </c>
      <c r="CK362" s="25" t="s">
        <v>124</v>
      </c>
      <c r="CL362" s="24" t="e">
        <f>MEDIAN(CK362:CK365)</f>
        <v>#NUM!</v>
      </c>
      <c r="CN362" s="25" t="s">
        <v>124</v>
      </c>
      <c r="CO362" s="25" t="s">
        <v>124</v>
      </c>
      <c r="CP362" s="25" t="s">
        <v>124</v>
      </c>
      <c r="CQ362" s="24" t="e">
        <f>MEDIAN(CP362:CP365)</f>
        <v>#NUM!</v>
      </c>
      <c r="CR362" t="s">
        <v>257</v>
      </c>
    </row>
    <row r="363" spans="1:96">
      <c r="A363" s="15">
        <v>102</v>
      </c>
      <c r="B363" s="22" t="s">
        <v>188</v>
      </c>
      <c r="D363" s="16">
        <v>20</v>
      </c>
      <c r="F363" s="16">
        <v>53</v>
      </c>
      <c r="G363" s="15" t="s">
        <v>124</v>
      </c>
      <c r="H363" s="15" t="s">
        <v>124</v>
      </c>
      <c r="I363" s="15">
        <f>SUM(G363:H363)</f>
        <v>0</v>
      </c>
      <c r="J363" s="15"/>
      <c r="K363" s="15"/>
      <c r="L363" s="15" t="s">
        <v>124</v>
      </c>
      <c r="M363" s="15" t="s">
        <v>124</v>
      </c>
      <c r="N363" s="15" t="s">
        <v>124</v>
      </c>
      <c r="O363" s="15"/>
      <c r="P363" s="15"/>
      <c r="Q363" s="15" t="s">
        <v>124</v>
      </c>
      <c r="R363" s="15" t="s">
        <v>124</v>
      </c>
      <c r="S363" s="15" t="s">
        <v>124</v>
      </c>
      <c r="T363" s="15"/>
      <c r="U363" s="15"/>
      <c r="V363" s="15" t="s">
        <v>124</v>
      </c>
      <c r="W363" s="15" t="s">
        <v>124</v>
      </c>
      <c r="X363" s="15">
        <f>SUM(V363:W363)</f>
        <v>0</v>
      </c>
      <c r="Y363" s="17"/>
      <c r="Z363" s="17"/>
      <c r="AA363" s="17" t="s">
        <v>124</v>
      </c>
      <c r="AB363" s="17" t="s">
        <v>124</v>
      </c>
      <c r="AC363" s="17" t="s">
        <v>124</v>
      </c>
      <c r="AD363" s="17"/>
      <c r="AE363" s="17"/>
      <c r="AF363" s="17" t="s">
        <v>124</v>
      </c>
      <c r="AG363" s="17" t="s">
        <v>124</v>
      </c>
      <c r="AH363" s="18" t="s">
        <v>124</v>
      </c>
      <c r="AI363" s="17"/>
      <c r="AJ363" s="17"/>
      <c r="AK363" s="17" t="s">
        <v>124</v>
      </c>
      <c r="AL363" s="17" t="s">
        <v>124</v>
      </c>
      <c r="AM363" s="18" t="s">
        <v>124</v>
      </c>
      <c r="AN363" s="17"/>
      <c r="AO363" s="17"/>
      <c r="AP363" s="17" t="s">
        <v>124</v>
      </c>
      <c r="AQ363" s="17" t="s">
        <v>124</v>
      </c>
      <c r="AR363" s="18" t="s">
        <v>124</v>
      </c>
      <c r="AS363" s="17"/>
      <c r="AT363" s="17"/>
      <c r="AU363" s="17" t="s">
        <v>124</v>
      </c>
      <c r="AV363" s="17" t="s">
        <v>124</v>
      </c>
      <c r="AW363" s="18" t="s">
        <v>124</v>
      </c>
      <c r="AX363" s="17"/>
      <c r="AY363" s="15"/>
      <c r="AZ363" s="15" t="s">
        <v>124</v>
      </c>
      <c r="BA363" s="15" t="s">
        <v>124</v>
      </c>
      <c r="BB363" s="19" t="s">
        <v>124</v>
      </c>
      <c r="BC363" s="15"/>
      <c r="BD363" s="15"/>
      <c r="BE363" s="15" t="s">
        <v>124</v>
      </c>
      <c r="BF363" s="15" t="s">
        <v>124</v>
      </c>
      <c r="BG363" s="19" t="s">
        <v>124</v>
      </c>
      <c r="BH363" s="15"/>
      <c r="BI363" s="15"/>
      <c r="BJ363" s="15" t="s">
        <v>124</v>
      </c>
      <c r="BK363" s="15" t="s">
        <v>124</v>
      </c>
      <c r="BL363" s="19" t="s">
        <v>124</v>
      </c>
      <c r="BM363" s="15"/>
      <c r="BN363" s="15"/>
      <c r="BO363" s="15" t="s">
        <v>124</v>
      </c>
      <c r="BP363" s="15" t="s">
        <v>124</v>
      </c>
      <c r="BQ363" s="19" t="s">
        <v>124</v>
      </c>
      <c r="BR363" s="15"/>
      <c r="BS363" s="15"/>
      <c r="BT363" s="15" t="s">
        <v>124</v>
      </c>
      <c r="BU363" s="15" t="s">
        <v>124</v>
      </c>
      <c r="BV363" s="19" t="s">
        <v>124</v>
      </c>
      <c r="BW363" s="15"/>
      <c r="BX363" s="15"/>
      <c r="BY363" s="27" t="s">
        <v>124</v>
      </c>
      <c r="BZ363" s="27" t="s">
        <v>124</v>
      </c>
      <c r="CA363" s="19" t="s">
        <v>124</v>
      </c>
      <c r="CB363" s="15"/>
      <c r="CC363" s="20"/>
      <c r="CD363" s="15" t="s">
        <v>124</v>
      </c>
      <c r="CE363" s="15" t="s">
        <v>124</v>
      </c>
      <c r="CF363" s="15" t="s">
        <v>124</v>
      </c>
      <c r="CI363" s="25" t="s">
        <v>124</v>
      </c>
      <c r="CJ363" s="25" t="s">
        <v>124</v>
      </c>
      <c r="CK363" s="25" t="s">
        <v>124</v>
      </c>
      <c r="CN363" s="25" t="s">
        <v>124</v>
      </c>
      <c r="CO363" s="25" t="s">
        <v>124</v>
      </c>
      <c r="CP363" s="25" t="s">
        <v>124</v>
      </c>
      <c r="CR363" t="s">
        <v>257</v>
      </c>
    </row>
    <row r="364" spans="1:96">
      <c r="A364" s="15">
        <v>102</v>
      </c>
      <c r="B364" s="22" t="s">
        <v>188</v>
      </c>
      <c r="D364" s="16">
        <v>38</v>
      </c>
      <c r="F364" s="16">
        <v>53</v>
      </c>
      <c r="G364" s="15" t="s">
        <v>124</v>
      </c>
      <c r="H364" s="15" t="s">
        <v>124</v>
      </c>
      <c r="I364" s="15">
        <f>SUM(G364:H364)</f>
        <v>0</v>
      </c>
      <c r="J364" s="15"/>
      <c r="K364" s="15"/>
      <c r="L364" s="15" t="s">
        <v>124</v>
      </c>
      <c r="M364" s="15" t="s">
        <v>124</v>
      </c>
      <c r="N364" s="15" t="s">
        <v>124</v>
      </c>
      <c r="O364" s="15"/>
      <c r="P364" s="15"/>
      <c r="Q364" s="15" t="s">
        <v>124</v>
      </c>
      <c r="R364" s="15" t="s">
        <v>124</v>
      </c>
      <c r="S364" s="15" t="s">
        <v>124</v>
      </c>
      <c r="T364" s="15"/>
      <c r="U364" s="15"/>
      <c r="V364" s="15" t="s">
        <v>124</v>
      </c>
      <c r="W364" s="15" t="s">
        <v>124</v>
      </c>
      <c r="X364" s="15">
        <f>SUM(V364:W364)</f>
        <v>0</v>
      </c>
      <c r="Y364" s="17"/>
      <c r="Z364" s="17"/>
      <c r="AA364" s="17" t="s">
        <v>124</v>
      </c>
      <c r="AB364" s="17" t="s">
        <v>124</v>
      </c>
      <c r="AC364" s="17">
        <f>SUM(AA364:AB364)</f>
        <v>0</v>
      </c>
      <c r="AD364" s="17"/>
      <c r="AE364" s="17"/>
      <c r="AF364" s="17" t="s">
        <v>124</v>
      </c>
      <c r="AG364" s="17" t="s">
        <v>124</v>
      </c>
      <c r="AH364" s="18" t="s">
        <v>124</v>
      </c>
      <c r="AI364" s="17"/>
      <c r="AJ364" s="17"/>
      <c r="AK364" s="17" t="s">
        <v>124</v>
      </c>
      <c r="AL364" s="17" t="s">
        <v>124</v>
      </c>
      <c r="AM364" s="18" t="s">
        <v>124</v>
      </c>
      <c r="AN364" s="17"/>
      <c r="AO364" s="17"/>
      <c r="AP364" s="17" t="s">
        <v>124</v>
      </c>
      <c r="AQ364" s="17" t="s">
        <v>124</v>
      </c>
      <c r="AR364" s="18" t="s">
        <v>124</v>
      </c>
      <c r="AS364" s="17"/>
      <c r="AT364" s="17"/>
      <c r="AU364" s="17" t="s">
        <v>124</v>
      </c>
      <c r="AV364" s="17" t="s">
        <v>124</v>
      </c>
      <c r="AW364" s="18" t="s">
        <v>124</v>
      </c>
      <c r="AX364" s="17"/>
      <c r="AY364" s="15"/>
      <c r="AZ364" s="15" t="s">
        <v>124</v>
      </c>
      <c r="BA364" s="15" t="s">
        <v>124</v>
      </c>
      <c r="BB364" s="19" t="s">
        <v>124</v>
      </c>
      <c r="BC364" s="15"/>
      <c r="BD364" s="15"/>
      <c r="BE364" s="15" t="s">
        <v>124</v>
      </c>
      <c r="BF364" s="15" t="s">
        <v>124</v>
      </c>
      <c r="BG364" s="19" t="s">
        <v>124</v>
      </c>
      <c r="BH364" s="15"/>
      <c r="BI364" s="15"/>
      <c r="BJ364" s="15" t="s">
        <v>124</v>
      </c>
      <c r="BK364" s="15" t="s">
        <v>124</v>
      </c>
      <c r="BL364" s="19" t="s">
        <v>124</v>
      </c>
      <c r="BM364" s="15"/>
      <c r="BN364" s="15"/>
      <c r="BO364" s="15" t="s">
        <v>124</v>
      </c>
      <c r="BP364" s="15" t="s">
        <v>124</v>
      </c>
      <c r="BQ364" s="19" t="s">
        <v>124</v>
      </c>
      <c r="BR364" s="15"/>
      <c r="BS364" s="15"/>
      <c r="BT364" s="15" t="s">
        <v>124</v>
      </c>
      <c r="BU364" s="15" t="s">
        <v>124</v>
      </c>
      <c r="BV364" s="19" t="s">
        <v>124</v>
      </c>
      <c r="BW364" s="15"/>
      <c r="BX364" s="15"/>
      <c r="BY364" s="27" t="s">
        <v>124</v>
      </c>
      <c r="BZ364" s="27" t="s">
        <v>124</v>
      </c>
      <c r="CA364" s="19" t="s">
        <v>124</v>
      </c>
      <c r="CB364" s="15"/>
      <c r="CC364" s="20"/>
      <c r="CD364" s="15" t="s">
        <v>124</v>
      </c>
      <c r="CE364" s="15" t="s">
        <v>124</v>
      </c>
      <c r="CF364" s="15" t="s">
        <v>124</v>
      </c>
      <c r="CI364" s="25" t="s">
        <v>124</v>
      </c>
      <c r="CJ364" s="25" t="s">
        <v>124</v>
      </c>
      <c r="CK364" s="25" t="s">
        <v>124</v>
      </c>
      <c r="CN364" s="25" t="s">
        <v>124</v>
      </c>
      <c r="CO364" s="25" t="s">
        <v>124</v>
      </c>
      <c r="CP364" s="25" t="s">
        <v>124</v>
      </c>
      <c r="CR364" t="s">
        <v>257</v>
      </c>
    </row>
    <row r="365" spans="1:96">
      <c r="A365" s="15">
        <v>102</v>
      </c>
      <c r="B365" s="22" t="s">
        <v>188</v>
      </c>
      <c r="D365" s="16">
        <v>44</v>
      </c>
      <c r="F365" s="16">
        <v>53</v>
      </c>
      <c r="G365" s="15" t="s">
        <v>124</v>
      </c>
      <c r="H365" s="15" t="s">
        <v>124</v>
      </c>
      <c r="I365" s="15" t="s">
        <v>124</v>
      </c>
      <c r="J365" s="15"/>
      <c r="K365" s="15"/>
      <c r="L365" s="15" t="s">
        <v>124</v>
      </c>
      <c r="M365" s="15" t="s">
        <v>124</v>
      </c>
      <c r="N365" s="15" t="s">
        <v>124</v>
      </c>
      <c r="O365" s="15"/>
      <c r="P365" s="15"/>
      <c r="Q365" s="15" t="s">
        <v>124</v>
      </c>
      <c r="R365" s="15" t="s">
        <v>124</v>
      </c>
      <c r="S365" s="15" t="s">
        <v>124</v>
      </c>
      <c r="T365" s="15"/>
      <c r="U365" s="15"/>
      <c r="V365" s="15" t="s">
        <v>124</v>
      </c>
      <c r="W365" s="15" t="s">
        <v>124</v>
      </c>
      <c r="X365" s="15">
        <f>SUM(V365:W365)</f>
        <v>0</v>
      </c>
      <c r="Y365" s="17"/>
      <c r="Z365" s="17"/>
      <c r="AA365" s="17" t="s">
        <v>124</v>
      </c>
      <c r="AB365" s="17" t="s">
        <v>124</v>
      </c>
      <c r="AC365" s="17" t="s">
        <v>124</v>
      </c>
      <c r="AD365" s="17"/>
      <c r="AE365" s="17"/>
      <c r="AF365" s="17" t="s">
        <v>124</v>
      </c>
      <c r="AG365" s="17" t="s">
        <v>124</v>
      </c>
      <c r="AH365" s="18" t="s">
        <v>124</v>
      </c>
      <c r="AI365" s="17"/>
      <c r="AJ365" s="17"/>
      <c r="AK365" s="17" t="s">
        <v>124</v>
      </c>
      <c r="AL365" s="17" t="s">
        <v>124</v>
      </c>
      <c r="AM365" s="18" t="s">
        <v>124</v>
      </c>
      <c r="AN365" s="17"/>
      <c r="AO365" s="17"/>
      <c r="AP365" s="17" t="s">
        <v>124</v>
      </c>
      <c r="AQ365" s="17" t="s">
        <v>124</v>
      </c>
      <c r="AR365" s="18" t="s">
        <v>124</v>
      </c>
      <c r="AS365" s="17"/>
      <c r="AT365" s="17"/>
      <c r="AU365" s="17" t="s">
        <v>124</v>
      </c>
      <c r="AV365" s="17" t="s">
        <v>124</v>
      </c>
      <c r="AW365" s="18" t="s">
        <v>124</v>
      </c>
      <c r="AX365" s="17"/>
      <c r="AY365" s="15"/>
      <c r="AZ365" s="15" t="s">
        <v>124</v>
      </c>
      <c r="BA365" s="15" t="s">
        <v>124</v>
      </c>
      <c r="BB365" s="19" t="s">
        <v>124</v>
      </c>
      <c r="BC365" s="15"/>
      <c r="BD365" s="15"/>
      <c r="BE365" s="15" t="s">
        <v>124</v>
      </c>
      <c r="BF365" s="15" t="s">
        <v>124</v>
      </c>
      <c r="BG365" s="19" t="s">
        <v>124</v>
      </c>
      <c r="BH365" s="15"/>
      <c r="BI365" s="15"/>
      <c r="BJ365" s="15" t="s">
        <v>124</v>
      </c>
      <c r="BK365" s="15" t="s">
        <v>124</v>
      </c>
      <c r="BL365" s="19" t="s">
        <v>124</v>
      </c>
      <c r="BM365" s="15"/>
      <c r="BN365" s="15"/>
      <c r="BO365" s="15" t="s">
        <v>124</v>
      </c>
      <c r="BP365" s="15" t="s">
        <v>124</v>
      </c>
      <c r="BQ365" s="19" t="s">
        <v>124</v>
      </c>
      <c r="BR365" s="15"/>
      <c r="BS365" s="15"/>
      <c r="BT365" s="15" t="s">
        <v>124</v>
      </c>
      <c r="BU365" s="15" t="s">
        <v>124</v>
      </c>
      <c r="BV365" s="19" t="s">
        <v>124</v>
      </c>
      <c r="BW365" s="15"/>
      <c r="BX365" s="15"/>
      <c r="BY365" s="27" t="s">
        <v>124</v>
      </c>
      <c r="BZ365" s="27" t="s">
        <v>124</v>
      </c>
      <c r="CA365" s="19" t="s">
        <v>124</v>
      </c>
      <c r="CB365" s="15"/>
      <c r="CC365" s="20"/>
      <c r="CD365" s="15" t="s">
        <v>124</v>
      </c>
      <c r="CE365" s="15" t="s">
        <v>124</v>
      </c>
      <c r="CF365" s="15" t="s">
        <v>124</v>
      </c>
      <c r="CI365" s="25" t="s">
        <v>124</v>
      </c>
      <c r="CJ365" s="25" t="s">
        <v>124</v>
      </c>
      <c r="CK365" s="25" t="s">
        <v>124</v>
      </c>
      <c r="CN365" s="25" t="s">
        <v>124</v>
      </c>
      <c r="CO365" s="25" t="s">
        <v>124</v>
      </c>
      <c r="CP365" s="25" t="s">
        <v>124</v>
      </c>
      <c r="CR365" t="s">
        <v>257</v>
      </c>
    </row>
    <row r="366" spans="1:96">
      <c r="A366" s="15">
        <v>103</v>
      </c>
      <c r="B366" s="22" t="s">
        <v>189</v>
      </c>
      <c r="D366" s="16">
        <v>13</v>
      </c>
      <c r="F366" s="16">
        <v>54</v>
      </c>
      <c r="G366" s="15" t="s">
        <v>124</v>
      </c>
      <c r="H366" s="15" t="s">
        <v>124</v>
      </c>
      <c r="I366" s="15" t="s">
        <v>124</v>
      </c>
      <c r="J366" s="15" t="s">
        <v>124</v>
      </c>
      <c r="K366" s="15"/>
      <c r="L366" s="15" t="s">
        <v>124</v>
      </c>
      <c r="M366" s="15" t="s">
        <v>124</v>
      </c>
      <c r="N366" s="15" t="s">
        <v>124</v>
      </c>
      <c r="O366" s="15" t="s">
        <v>124</v>
      </c>
      <c r="P366" s="15"/>
      <c r="Q366" s="15" t="s">
        <v>124</v>
      </c>
      <c r="R366" s="15" t="s">
        <v>124</v>
      </c>
      <c r="S366" s="15" t="s">
        <v>124</v>
      </c>
      <c r="T366" s="15" t="s">
        <v>124</v>
      </c>
      <c r="U366" s="15"/>
      <c r="V366" s="15" t="s">
        <v>124</v>
      </c>
      <c r="W366" s="15" t="s">
        <v>124</v>
      </c>
      <c r="X366" s="15" t="s">
        <v>124</v>
      </c>
      <c r="Y366" s="17" t="s">
        <v>124</v>
      </c>
      <c r="Z366" s="17"/>
      <c r="AA366" s="17" t="s">
        <v>124</v>
      </c>
      <c r="AB366" s="17" t="s">
        <v>124</v>
      </c>
      <c r="AC366" s="17" t="s">
        <v>124</v>
      </c>
      <c r="AD366" s="17" t="s">
        <v>124</v>
      </c>
      <c r="AE366" s="17"/>
      <c r="AF366" s="17" t="s">
        <v>124</v>
      </c>
      <c r="AG366" s="17" t="s">
        <v>124</v>
      </c>
      <c r="AH366" s="18" t="s">
        <v>124</v>
      </c>
      <c r="AI366" s="18" t="s">
        <v>124</v>
      </c>
      <c r="AJ366" s="17"/>
      <c r="AK366" s="17" t="s">
        <v>124</v>
      </c>
      <c r="AL366" s="17" t="s">
        <v>124</v>
      </c>
      <c r="AM366" s="18" t="s">
        <v>124</v>
      </c>
      <c r="AN366" s="17" t="s">
        <v>124</v>
      </c>
      <c r="AO366" s="17"/>
      <c r="AP366" s="17" t="s">
        <v>124</v>
      </c>
      <c r="AQ366" s="17" t="s">
        <v>124</v>
      </c>
      <c r="AR366" s="18" t="s">
        <v>124</v>
      </c>
      <c r="AS366" s="18" t="s">
        <v>124</v>
      </c>
      <c r="AT366" s="17"/>
      <c r="AU366" s="17" t="s">
        <v>124</v>
      </c>
      <c r="AV366" s="17" t="s">
        <v>124</v>
      </c>
      <c r="AW366" s="18" t="s">
        <v>124</v>
      </c>
      <c r="AX366" s="18" t="s">
        <v>124</v>
      </c>
      <c r="AY366" s="15"/>
      <c r="AZ366" s="15" t="s">
        <v>124</v>
      </c>
      <c r="BA366" s="15" t="s">
        <v>124</v>
      </c>
      <c r="BB366" s="19" t="s">
        <v>124</v>
      </c>
      <c r="BC366" s="19" t="s">
        <v>124</v>
      </c>
      <c r="BD366" s="15"/>
      <c r="BE366" s="15" t="s">
        <v>124</v>
      </c>
      <c r="BF366" s="15" t="s">
        <v>124</v>
      </c>
      <c r="BG366" s="19" t="s">
        <v>124</v>
      </c>
      <c r="BH366" s="19" t="s">
        <v>124</v>
      </c>
      <c r="BI366" s="15"/>
      <c r="BJ366" s="15" t="s">
        <v>124</v>
      </c>
      <c r="BK366" s="15" t="s">
        <v>124</v>
      </c>
      <c r="BL366" s="19" t="s">
        <v>124</v>
      </c>
      <c r="BM366" s="19" t="s">
        <v>124</v>
      </c>
      <c r="BN366" s="15"/>
      <c r="BO366" s="15" t="s">
        <v>124</v>
      </c>
      <c r="BP366" s="15" t="s">
        <v>124</v>
      </c>
      <c r="BQ366" s="19" t="s">
        <v>124</v>
      </c>
      <c r="BR366" s="19" t="s">
        <v>124</v>
      </c>
      <c r="BS366" s="15"/>
      <c r="BT366" s="15" t="s">
        <v>124</v>
      </c>
      <c r="BU366" s="15" t="s">
        <v>124</v>
      </c>
      <c r="BV366" s="19" t="s">
        <v>124</v>
      </c>
      <c r="BW366" s="19" t="s">
        <v>124</v>
      </c>
      <c r="BX366" s="15"/>
      <c r="BY366" s="27" t="s">
        <v>124</v>
      </c>
      <c r="BZ366" s="27" t="s">
        <v>124</v>
      </c>
      <c r="CA366" s="19" t="s">
        <v>124</v>
      </c>
      <c r="CB366" s="19" t="s">
        <v>124</v>
      </c>
      <c r="CC366" s="20"/>
      <c r="CD366" s="24" t="s">
        <v>124</v>
      </c>
      <c r="CE366" s="24" t="s">
        <v>124</v>
      </c>
      <c r="CF366" s="15" t="s">
        <v>124</v>
      </c>
      <c r="CG366" s="24" t="e">
        <f>MEDIAN(CF366:CF369)</f>
        <v>#NUM!</v>
      </c>
      <c r="CI366" s="25" t="s">
        <v>124</v>
      </c>
      <c r="CJ366" s="25" t="s">
        <v>124</v>
      </c>
      <c r="CK366" s="25" t="s">
        <v>124</v>
      </c>
      <c r="CL366" s="24" t="e">
        <f>MEDIAN(CK366:CK369)</f>
        <v>#NUM!</v>
      </c>
      <c r="CN366" s="25" t="s">
        <v>124</v>
      </c>
      <c r="CO366" s="25" t="s">
        <v>124</v>
      </c>
      <c r="CP366" s="25" t="s">
        <v>124</v>
      </c>
      <c r="CQ366" s="24" t="e">
        <f>MEDIAN(CP366:CP369)</f>
        <v>#NUM!</v>
      </c>
      <c r="CR366" t="s">
        <v>257</v>
      </c>
    </row>
    <row r="367" spans="1:96">
      <c r="A367" s="15">
        <v>103</v>
      </c>
      <c r="B367" s="22" t="s">
        <v>189</v>
      </c>
      <c r="D367" s="16">
        <v>19</v>
      </c>
      <c r="F367" s="16">
        <v>54</v>
      </c>
      <c r="G367" s="15" t="s">
        <v>124</v>
      </c>
      <c r="H367" s="15" t="s">
        <v>124</v>
      </c>
      <c r="I367" s="15" t="s">
        <v>124</v>
      </c>
      <c r="J367" s="15"/>
      <c r="K367" s="15"/>
      <c r="L367" s="15" t="s">
        <v>124</v>
      </c>
      <c r="M367" s="15" t="s">
        <v>124</v>
      </c>
      <c r="N367" s="15" t="s">
        <v>124</v>
      </c>
      <c r="O367" s="15"/>
      <c r="P367" s="15"/>
      <c r="Q367" s="15" t="s">
        <v>124</v>
      </c>
      <c r="R367" s="15" t="s">
        <v>124</v>
      </c>
      <c r="S367" s="15" t="s">
        <v>124</v>
      </c>
      <c r="T367" s="15"/>
      <c r="U367" s="15"/>
      <c r="V367" s="15" t="s">
        <v>124</v>
      </c>
      <c r="W367" s="15" t="s">
        <v>124</v>
      </c>
      <c r="X367" s="15" t="s">
        <v>124</v>
      </c>
      <c r="Y367" s="17"/>
      <c r="Z367" s="17"/>
      <c r="AA367" s="17" t="s">
        <v>124</v>
      </c>
      <c r="AB367" s="17" t="s">
        <v>124</v>
      </c>
      <c r="AC367" s="17" t="s">
        <v>124</v>
      </c>
      <c r="AD367" s="17"/>
      <c r="AE367" s="17"/>
      <c r="AF367" s="17" t="s">
        <v>124</v>
      </c>
      <c r="AG367" s="17" t="s">
        <v>124</v>
      </c>
      <c r="AH367" s="18" t="s">
        <v>124</v>
      </c>
      <c r="AI367" s="17"/>
      <c r="AJ367" s="17"/>
      <c r="AK367" s="17" t="s">
        <v>124</v>
      </c>
      <c r="AL367" s="17" t="s">
        <v>124</v>
      </c>
      <c r="AM367" s="18" t="s">
        <v>124</v>
      </c>
      <c r="AN367" s="17"/>
      <c r="AO367" s="17"/>
      <c r="AP367" s="17" t="s">
        <v>124</v>
      </c>
      <c r="AQ367" s="17" t="s">
        <v>124</v>
      </c>
      <c r="AR367" s="18" t="s">
        <v>124</v>
      </c>
      <c r="AS367" s="17"/>
      <c r="AT367" s="17"/>
      <c r="AU367" s="17" t="s">
        <v>124</v>
      </c>
      <c r="AV367" s="17" t="s">
        <v>124</v>
      </c>
      <c r="AW367" s="18" t="s">
        <v>124</v>
      </c>
      <c r="AX367" s="17"/>
      <c r="AY367" s="15"/>
      <c r="AZ367" s="15" t="s">
        <v>124</v>
      </c>
      <c r="BA367" s="15" t="s">
        <v>124</v>
      </c>
      <c r="BB367" s="19" t="s">
        <v>124</v>
      </c>
      <c r="BC367" s="15"/>
      <c r="BD367" s="15"/>
      <c r="BE367" s="15" t="s">
        <v>124</v>
      </c>
      <c r="BF367" s="15" t="s">
        <v>124</v>
      </c>
      <c r="BG367" s="19" t="s">
        <v>124</v>
      </c>
      <c r="BH367" s="15"/>
      <c r="BI367" s="15"/>
      <c r="BJ367" s="15" t="s">
        <v>124</v>
      </c>
      <c r="BK367" s="15" t="s">
        <v>124</v>
      </c>
      <c r="BL367" s="19" t="s">
        <v>124</v>
      </c>
      <c r="BM367" s="15"/>
      <c r="BN367" s="15"/>
      <c r="BO367" s="15" t="s">
        <v>124</v>
      </c>
      <c r="BP367" s="15" t="s">
        <v>124</v>
      </c>
      <c r="BQ367" s="19" t="s">
        <v>124</v>
      </c>
      <c r="BR367" s="15"/>
      <c r="BS367" s="15"/>
      <c r="BT367" s="15" t="s">
        <v>124</v>
      </c>
      <c r="BU367" s="15" t="s">
        <v>124</v>
      </c>
      <c r="BV367" s="19" t="s">
        <v>124</v>
      </c>
      <c r="BW367" s="15"/>
      <c r="BX367" s="15"/>
      <c r="BY367" s="27" t="s">
        <v>124</v>
      </c>
      <c r="BZ367" s="27" t="s">
        <v>124</v>
      </c>
      <c r="CA367" s="19" t="s">
        <v>124</v>
      </c>
      <c r="CB367" s="15"/>
      <c r="CC367" s="20"/>
      <c r="CD367" s="15" t="s">
        <v>124</v>
      </c>
      <c r="CE367" s="15" t="s">
        <v>124</v>
      </c>
      <c r="CF367" s="15" t="s">
        <v>124</v>
      </c>
      <c r="CI367" s="25" t="s">
        <v>124</v>
      </c>
      <c r="CJ367" s="25" t="s">
        <v>124</v>
      </c>
      <c r="CK367" s="25" t="s">
        <v>124</v>
      </c>
      <c r="CN367" s="25" t="s">
        <v>124</v>
      </c>
      <c r="CO367" s="25" t="s">
        <v>124</v>
      </c>
      <c r="CP367" s="25" t="s">
        <v>124</v>
      </c>
      <c r="CR367" t="s">
        <v>257</v>
      </c>
    </row>
    <row r="368" spans="1:96">
      <c r="A368" s="15">
        <v>103</v>
      </c>
      <c r="B368" s="22" t="s">
        <v>189</v>
      </c>
      <c r="D368" s="16">
        <v>37</v>
      </c>
      <c r="F368" s="16">
        <v>54</v>
      </c>
      <c r="G368" s="15" t="s">
        <v>124</v>
      </c>
      <c r="H368" s="15" t="s">
        <v>124</v>
      </c>
      <c r="I368" s="15" t="s">
        <v>124</v>
      </c>
      <c r="J368" s="15"/>
      <c r="K368" s="15"/>
      <c r="L368" s="21" t="s">
        <v>124</v>
      </c>
      <c r="M368" s="21" t="s">
        <v>124</v>
      </c>
      <c r="N368" s="15" t="s">
        <v>124</v>
      </c>
      <c r="O368" s="15"/>
      <c r="P368" s="15"/>
      <c r="Q368" s="15" t="s">
        <v>124</v>
      </c>
      <c r="R368" s="15" t="s">
        <v>124</v>
      </c>
      <c r="S368" s="15" t="s">
        <v>124</v>
      </c>
      <c r="T368" s="15"/>
      <c r="U368" s="15"/>
      <c r="V368" s="15" t="s">
        <v>124</v>
      </c>
      <c r="W368" s="15" t="s">
        <v>124</v>
      </c>
      <c r="X368" s="15" t="s">
        <v>124</v>
      </c>
      <c r="Y368" s="17"/>
      <c r="Z368" s="17"/>
      <c r="AA368" s="17" t="s">
        <v>124</v>
      </c>
      <c r="AB368" s="17" t="s">
        <v>124</v>
      </c>
      <c r="AC368" s="17" t="s">
        <v>124</v>
      </c>
      <c r="AD368" s="17"/>
      <c r="AE368" s="17"/>
      <c r="AF368" s="17" t="s">
        <v>124</v>
      </c>
      <c r="AG368" s="17" t="s">
        <v>124</v>
      </c>
      <c r="AH368" s="18" t="s">
        <v>124</v>
      </c>
      <c r="AI368" s="17"/>
      <c r="AJ368" s="17"/>
      <c r="AK368" s="17" t="s">
        <v>124</v>
      </c>
      <c r="AL368" s="17" t="s">
        <v>124</v>
      </c>
      <c r="AM368" s="18" t="s">
        <v>124</v>
      </c>
      <c r="AN368" s="17"/>
      <c r="AO368" s="17"/>
      <c r="AP368" s="17" t="s">
        <v>124</v>
      </c>
      <c r="AQ368" s="17" t="s">
        <v>124</v>
      </c>
      <c r="AR368" s="18" t="s">
        <v>124</v>
      </c>
      <c r="AS368" s="17"/>
      <c r="AT368" s="17"/>
      <c r="AU368" s="17" t="s">
        <v>124</v>
      </c>
      <c r="AV368" s="17" t="s">
        <v>124</v>
      </c>
      <c r="AW368" s="18" t="s">
        <v>124</v>
      </c>
      <c r="AX368" s="17"/>
      <c r="AY368" s="15"/>
      <c r="AZ368" s="15" t="s">
        <v>124</v>
      </c>
      <c r="BA368" s="15" t="s">
        <v>124</v>
      </c>
      <c r="BB368" s="19" t="s">
        <v>124</v>
      </c>
      <c r="BC368" s="15"/>
      <c r="BD368" s="15"/>
      <c r="BE368" s="15" t="s">
        <v>124</v>
      </c>
      <c r="BF368" s="15" t="s">
        <v>124</v>
      </c>
      <c r="BG368" s="19" t="s">
        <v>124</v>
      </c>
      <c r="BH368" s="15"/>
      <c r="BI368" s="15"/>
      <c r="BJ368" s="15" t="s">
        <v>124</v>
      </c>
      <c r="BK368" s="15" t="s">
        <v>124</v>
      </c>
      <c r="BL368" s="19" t="s">
        <v>124</v>
      </c>
      <c r="BM368" s="15"/>
      <c r="BN368" s="15"/>
      <c r="BO368" s="15" t="s">
        <v>124</v>
      </c>
      <c r="BP368" s="15" t="s">
        <v>124</v>
      </c>
      <c r="BQ368" s="19" t="s">
        <v>124</v>
      </c>
      <c r="BR368" s="15"/>
      <c r="BS368" s="15"/>
      <c r="BT368" s="15" t="s">
        <v>124</v>
      </c>
      <c r="BU368" s="15" t="s">
        <v>124</v>
      </c>
      <c r="BV368" s="19" t="s">
        <v>124</v>
      </c>
      <c r="BW368" s="15"/>
      <c r="BX368" s="15"/>
      <c r="BY368" s="27" t="s">
        <v>124</v>
      </c>
      <c r="BZ368" s="27" t="s">
        <v>124</v>
      </c>
      <c r="CA368" s="19" t="s">
        <v>124</v>
      </c>
      <c r="CB368" s="15"/>
      <c r="CC368" s="20"/>
      <c r="CD368" s="15" t="s">
        <v>124</v>
      </c>
      <c r="CE368" s="15" t="s">
        <v>124</v>
      </c>
      <c r="CF368" s="15" t="s">
        <v>124</v>
      </c>
      <c r="CI368" s="25" t="s">
        <v>124</v>
      </c>
      <c r="CJ368" s="25" t="s">
        <v>124</v>
      </c>
      <c r="CK368" s="25" t="s">
        <v>124</v>
      </c>
      <c r="CN368" s="25" t="s">
        <v>124</v>
      </c>
      <c r="CO368" s="25" t="s">
        <v>124</v>
      </c>
      <c r="CP368" s="25" t="s">
        <v>124</v>
      </c>
      <c r="CR368" t="s">
        <v>257</v>
      </c>
    </row>
    <row r="369" spans="1:96">
      <c r="A369" s="15">
        <v>103</v>
      </c>
      <c r="B369" s="22" t="s">
        <v>189</v>
      </c>
      <c r="D369" s="16">
        <v>43</v>
      </c>
      <c r="F369" s="16">
        <v>54</v>
      </c>
      <c r="G369" s="15" t="s">
        <v>124</v>
      </c>
      <c r="H369" s="15" t="s">
        <v>124</v>
      </c>
      <c r="I369" s="15" t="s">
        <v>124</v>
      </c>
      <c r="J369" s="15"/>
      <c r="K369" s="15"/>
      <c r="L369" s="15" t="s">
        <v>124</v>
      </c>
      <c r="M369" s="15" t="s">
        <v>124</v>
      </c>
      <c r="N369" s="15" t="s">
        <v>124</v>
      </c>
      <c r="O369" s="15"/>
      <c r="P369" s="15"/>
      <c r="Q369" s="15" t="s">
        <v>124</v>
      </c>
      <c r="R369" s="15" t="s">
        <v>124</v>
      </c>
      <c r="S369" s="15" t="s">
        <v>124</v>
      </c>
      <c r="T369" s="15"/>
      <c r="U369" s="15"/>
      <c r="V369" s="15" t="s">
        <v>124</v>
      </c>
      <c r="W369" s="15" t="s">
        <v>124</v>
      </c>
      <c r="X369" s="15" t="s">
        <v>124</v>
      </c>
      <c r="Y369" s="17"/>
      <c r="Z369" s="17"/>
      <c r="AA369" s="17" t="s">
        <v>124</v>
      </c>
      <c r="AB369" s="17" t="s">
        <v>124</v>
      </c>
      <c r="AC369" s="17" t="s">
        <v>124</v>
      </c>
      <c r="AD369" s="17"/>
      <c r="AE369" s="17"/>
      <c r="AF369" s="17" t="s">
        <v>124</v>
      </c>
      <c r="AG369" s="17" t="s">
        <v>124</v>
      </c>
      <c r="AH369" s="18" t="s">
        <v>124</v>
      </c>
      <c r="AI369" s="17"/>
      <c r="AJ369" s="17"/>
      <c r="AK369" s="17" t="s">
        <v>124</v>
      </c>
      <c r="AL369" s="17" t="s">
        <v>124</v>
      </c>
      <c r="AM369" s="18" t="s">
        <v>124</v>
      </c>
      <c r="AN369" s="17"/>
      <c r="AO369" s="17"/>
      <c r="AP369" s="17" t="s">
        <v>124</v>
      </c>
      <c r="AQ369" s="17" t="s">
        <v>124</v>
      </c>
      <c r="AR369" s="18" t="s">
        <v>124</v>
      </c>
      <c r="AS369" s="17"/>
      <c r="AT369" s="17"/>
      <c r="AU369" s="17" t="s">
        <v>124</v>
      </c>
      <c r="AV369" s="17" t="s">
        <v>124</v>
      </c>
      <c r="AW369" s="18" t="s">
        <v>124</v>
      </c>
      <c r="AX369" s="17"/>
      <c r="AY369" s="15"/>
      <c r="AZ369" s="15" t="s">
        <v>124</v>
      </c>
      <c r="BA369" s="15" t="s">
        <v>124</v>
      </c>
      <c r="BB369" s="19" t="s">
        <v>124</v>
      </c>
      <c r="BC369" s="15"/>
      <c r="BD369" s="15"/>
      <c r="BE369" s="15" t="s">
        <v>124</v>
      </c>
      <c r="BF369" s="15" t="s">
        <v>124</v>
      </c>
      <c r="BG369" s="19" t="s">
        <v>124</v>
      </c>
      <c r="BH369" s="15"/>
      <c r="BI369" s="15"/>
      <c r="BJ369" s="15" t="s">
        <v>124</v>
      </c>
      <c r="BK369" s="15" t="s">
        <v>124</v>
      </c>
      <c r="BL369" s="19" t="s">
        <v>124</v>
      </c>
      <c r="BM369" s="15"/>
      <c r="BN369" s="15"/>
      <c r="BO369" s="15" t="s">
        <v>124</v>
      </c>
      <c r="BP369" s="15" t="s">
        <v>124</v>
      </c>
      <c r="BQ369" s="19" t="s">
        <v>124</v>
      </c>
      <c r="BR369" s="15"/>
      <c r="BS369" s="15"/>
      <c r="BT369" s="15" t="s">
        <v>124</v>
      </c>
      <c r="BU369" s="15" t="s">
        <v>124</v>
      </c>
      <c r="BV369" s="19" t="s">
        <v>124</v>
      </c>
      <c r="BW369" s="15"/>
      <c r="BX369" s="15"/>
      <c r="BY369" s="27" t="s">
        <v>124</v>
      </c>
      <c r="BZ369" s="27" t="s">
        <v>124</v>
      </c>
      <c r="CA369" s="19" t="s">
        <v>124</v>
      </c>
      <c r="CB369" s="15"/>
      <c r="CC369" s="20"/>
      <c r="CD369" s="15" t="s">
        <v>124</v>
      </c>
      <c r="CE369" s="15" t="s">
        <v>124</v>
      </c>
      <c r="CF369" s="15" t="s">
        <v>124</v>
      </c>
      <c r="CI369" s="25" t="s">
        <v>124</v>
      </c>
      <c r="CJ369" s="25" t="s">
        <v>124</v>
      </c>
      <c r="CK369" s="25" t="s">
        <v>124</v>
      </c>
      <c r="CN369" s="25" t="s">
        <v>124</v>
      </c>
      <c r="CO369" s="25" t="s">
        <v>124</v>
      </c>
      <c r="CP369" s="25" t="s">
        <v>124</v>
      </c>
      <c r="CR369" t="s">
        <v>257</v>
      </c>
    </row>
    <row r="370" spans="1:96">
      <c r="A370" s="15">
        <v>104</v>
      </c>
      <c r="B370" s="15" t="s">
        <v>190</v>
      </c>
      <c r="D370" s="16">
        <v>217</v>
      </c>
      <c r="F370" s="16">
        <v>55</v>
      </c>
      <c r="G370" s="15">
        <v>0</v>
      </c>
      <c r="H370" s="15">
        <v>0</v>
      </c>
      <c r="I370" s="15">
        <f t="shared" ref="I370:I386" si="245">SUM(G370:H370)</f>
        <v>0</v>
      </c>
      <c r="J370" s="15">
        <f>MEDIAN(I370:I373)</f>
        <v>0</v>
      </c>
      <c r="K370" s="15"/>
      <c r="L370" s="15">
        <v>3</v>
      </c>
      <c r="M370" s="15">
        <v>5</v>
      </c>
      <c r="N370" s="15">
        <f t="shared" ref="N370:N386" si="246">SUM(L370:M370)</f>
        <v>8</v>
      </c>
      <c r="O370" s="15">
        <f>MEDIAN(N370:N373)</f>
        <v>8</v>
      </c>
      <c r="P370" s="15"/>
      <c r="Q370" s="15">
        <v>2</v>
      </c>
      <c r="R370" s="15">
        <v>2</v>
      </c>
      <c r="S370" s="15">
        <f t="shared" ref="S370:S386" si="247">SUM(Q370:R370)</f>
        <v>4</v>
      </c>
      <c r="T370" s="15">
        <f>MEDIAN(S370:S373)</f>
        <v>4.5</v>
      </c>
      <c r="U370" s="15"/>
      <c r="V370" s="15">
        <v>0</v>
      </c>
      <c r="W370" s="15">
        <v>0</v>
      </c>
      <c r="X370" s="15">
        <f t="shared" ref="X370:X386" si="248">SUM(V370:W370)</f>
        <v>0</v>
      </c>
      <c r="Y370" s="17">
        <f>MEDIAN(X370:X373)</f>
        <v>0</v>
      </c>
      <c r="Z370" s="17"/>
      <c r="AA370" s="17">
        <v>0</v>
      </c>
      <c r="AB370" s="17">
        <v>0</v>
      </c>
      <c r="AC370" s="17">
        <f t="shared" ref="AC370:AC386" si="249">SUM(AA370:AB370)</f>
        <v>0</v>
      </c>
      <c r="AD370" s="17">
        <f>MEDIAN(AC370:AC373)</f>
        <v>0</v>
      </c>
      <c r="AE370" s="17"/>
      <c r="AF370" s="17">
        <v>0</v>
      </c>
      <c r="AG370" s="17">
        <v>0</v>
      </c>
      <c r="AH370" s="17">
        <f t="shared" ref="AH370:AH386" si="250">SUM(AF370:AG370)</f>
        <v>0</v>
      </c>
      <c r="AI370" s="17">
        <f>MEDIAN(AH370:AH373)</f>
        <v>0</v>
      </c>
      <c r="AJ370" s="17"/>
      <c r="AK370" s="17">
        <v>0</v>
      </c>
      <c r="AL370" s="17">
        <v>0</v>
      </c>
      <c r="AM370" s="17">
        <f t="shared" ref="AM370:AM386" si="251">SUM(AK370:AL370)</f>
        <v>0</v>
      </c>
      <c r="AN370" s="17">
        <f>MEDIAN(AM370:AM373)</f>
        <v>1.5</v>
      </c>
      <c r="AO370" s="17"/>
      <c r="AP370" s="17">
        <v>1</v>
      </c>
      <c r="AQ370" s="17">
        <v>2</v>
      </c>
      <c r="AR370" s="17">
        <f t="shared" ref="AR370:AR386" si="252">SUM(AP370:AQ370)</f>
        <v>3</v>
      </c>
      <c r="AS370" s="17">
        <f>MEDIAN(AR370:AR373)</f>
        <v>2</v>
      </c>
      <c r="AT370" s="17"/>
      <c r="AU370" s="17">
        <v>0</v>
      </c>
      <c r="AV370" s="17">
        <v>0</v>
      </c>
      <c r="AW370" s="17">
        <f t="shared" ref="AW370:AW386" si="253">SUM(AU370:AV370)</f>
        <v>0</v>
      </c>
      <c r="AX370" s="17">
        <f>MEDIAN(AW370:AW373)</f>
        <v>0</v>
      </c>
      <c r="AY370" s="15"/>
      <c r="AZ370" s="15">
        <v>3</v>
      </c>
      <c r="BA370" s="15">
        <v>2</v>
      </c>
      <c r="BB370" s="15">
        <f t="shared" ref="BB370:BB386" si="254">SUM(AZ370:BA370)</f>
        <v>5</v>
      </c>
      <c r="BC370" s="15">
        <f>MEDIAN(BB370:BB373)</f>
        <v>5.5</v>
      </c>
      <c r="BD370" s="15"/>
      <c r="BE370" s="15">
        <v>0</v>
      </c>
      <c r="BF370" s="15">
        <v>0</v>
      </c>
      <c r="BG370" s="15">
        <f t="shared" ref="BG370:BG386" si="255">SUM(BE370:BF370)</f>
        <v>0</v>
      </c>
      <c r="BH370" s="15">
        <f>MEDIAN(BG370:BG373)</f>
        <v>0</v>
      </c>
      <c r="BI370" s="15"/>
      <c r="BJ370" s="15">
        <v>0</v>
      </c>
      <c r="BK370" s="15">
        <v>0</v>
      </c>
      <c r="BL370" s="15">
        <f t="shared" ref="BL370:BL386" si="256">SUM(BJ370:BK370)</f>
        <v>0</v>
      </c>
      <c r="BM370" s="15">
        <f>MEDIAN(BL370:BL373)</f>
        <v>0</v>
      </c>
      <c r="BN370" s="15"/>
      <c r="BO370" s="15">
        <v>3</v>
      </c>
      <c r="BP370" s="15">
        <v>5</v>
      </c>
      <c r="BQ370" s="15">
        <f t="shared" ref="BQ370:BQ386" si="257">SUM(BO370:BP370)</f>
        <v>8</v>
      </c>
      <c r="BR370" s="15">
        <f>MEDIAN(BQ370:BQ373)</f>
        <v>8</v>
      </c>
      <c r="BS370" s="15"/>
      <c r="BT370" s="15">
        <v>3</v>
      </c>
      <c r="BU370" s="15">
        <v>5</v>
      </c>
      <c r="BV370" s="19">
        <f t="shared" ref="BV370:BV386" si="258">SUM(BT370:BU370)</f>
        <v>8</v>
      </c>
      <c r="BW370" s="15">
        <f>MEDIAN(BV370:BV373)</f>
        <v>8</v>
      </c>
      <c r="BX370" s="15"/>
      <c r="BY370" s="27">
        <v>2</v>
      </c>
      <c r="BZ370" s="27">
        <v>2</v>
      </c>
      <c r="CA370" s="15">
        <f t="shared" ref="CA370:CA386" si="259">SUM(BY370:BZ370)</f>
        <v>4</v>
      </c>
      <c r="CB370" s="15">
        <f>MEDIAN(CA370:CA373)</f>
        <v>3.5</v>
      </c>
      <c r="CC370" s="20"/>
      <c r="CD370" s="24">
        <v>0</v>
      </c>
      <c r="CE370" s="24">
        <v>0</v>
      </c>
      <c r="CF370" s="24">
        <f t="shared" ref="CF370:CF385" si="260">SUM(CD370:CE370)</f>
        <v>0</v>
      </c>
      <c r="CG370" s="24">
        <f>MEDIAN(CF370:CF373)</f>
        <v>0</v>
      </c>
      <c r="CI370" s="25">
        <v>0</v>
      </c>
      <c r="CJ370" s="25">
        <v>0</v>
      </c>
      <c r="CK370" s="24">
        <f t="shared" ref="CK370:CK385" si="261">SUM(CI370:CJ370)</f>
        <v>0</v>
      </c>
      <c r="CL370" s="24">
        <f>MEDIAN(CK370:CK373)</f>
        <v>0</v>
      </c>
      <c r="CN370" s="24">
        <v>0</v>
      </c>
      <c r="CO370" s="24">
        <v>0</v>
      </c>
      <c r="CP370" s="24">
        <f t="shared" ref="CP370:CP385" si="262">SUM(CN370:CO370)</f>
        <v>0</v>
      </c>
      <c r="CQ370" s="24">
        <f>MEDIAN(CP370:CP373)</f>
        <v>0</v>
      </c>
      <c r="CR370" t="s">
        <v>257</v>
      </c>
    </row>
    <row r="371" spans="1:96">
      <c r="A371" s="15">
        <v>104</v>
      </c>
      <c r="B371" s="15" t="s">
        <v>190</v>
      </c>
      <c r="D371" s="16">
        <v>223</v>
      </c>
      <c r="F371" s="16">
        <v>55</v>
      </c>
      <c r="G371" s="15">
        <v>0</v>
      </c>
      <c r="H371" s="15">
        <v>0</v>
      </c>
      <c r="I371" s="15">
        <f t="shared" si="245"/>
        <v>0</v>
      </c>
      <c r="J371" s="15"/>
      <c r="K371" s="15"/>
      <c r="L371" s="15">
        <v>3</v>
      </c>
      <c r="M371" s="15">
        <v>5</v>
      </c>
      <c r="N371" s="15">
        <f t="shared" si="246"/>
        <v>8</v>
      </c>
      <c r="O371" s="15"/>
      <c r="P371" s="15"/>
      <c r="Q371" s="15">
        <v>2</v>
      </c>
      <c r="R371" s="15">
        <v>3</v>
      </c>
      <c r="S371" s="15">
        <f t="shared" si="247"/>
        <v>5</v>
      </c>
      <c r="T371" s="15"/>
      <c r="U371" s="15"/>
      <c r="V371" s="15">
        <v>0</v>
      </c>
      <c r="W371" s="15">
        <v>0</v>
      </c>
      <c r="X371" s="15">
        <f t="shared" si="248"/>
        <v>0</v>
      </c>
      <c r="Y371" s="17"/>
      <c r="Z371" s="17"/>
      <c r="AA371" s="17">
        <v>0</v>
      </c>
      <c r="AB371" s="17">
        <v>0</v>
      </c>
      <c r="AC371" s="17">
        <f t="shared" si="249"/>
        <v>0</v>
      </c>
      <c r="AD371" s="17"/>
      <c r="AE371" s="17"/>
      <c r="AF371" s="17">
        <v>0</v>
      </c>
      <c r="AG371" s="17">
        <v>0</v>
      </c>
      <c r="AH371" s="17">
        <f t="shared" si="250"/>
        <v>0</v>
      </c>
      <c r="AI371" s="17"/>
      <c r="AJ371" s="17"/>
      <c r="AK371" s="17">
        <v>1</v>
      </c>
      <c r="AL371" s="17">
        <v>2</v>
      </c>
      <c r="AM371" s="17">
        <f t="shared" si="251"/>
        <v>3</v>
      </c>
      <c r="AN371" s="17"/>
      <c r="AO371" s="17"/>
      <c r="AP371" s="17">
        <v>1</v>
      </c>
      <c r="AQ371" s="17">
        <v>1</v>
      </c>
      <c r="AR371" s="17">
        <f t="shared" si="252"/>
        <v>2</v>
      </c>
      <c r="AS371" s="17"/>
      <c r="AT371" s="17"/>
      <c r="AU371" s="17">
        <v>0</v>
      </c>
      <c r="AV371" s="17">
        <v>0</v>
      </c>
      <c r="AW371" s="17">
        <f t="shared" si="253"/>
        <v>0</v>
      </c>
      <c r="AX371" s="17"/>
      <c r="AY371" s="15"/>
      <c r="AZ371" s="15">
        <v>2</v>
      </c>
      <c r="BA371" s="15">
        <v>4</v>
      </c>
      <c r="BB371" s="15">
        <f t="shared" si="254"/>
        <v>6</v>
      </c>
      <c r="BC371" s="15"/>
      <c r="BD371" s="15"/>
      <c r="BE371" s="15">
        <v>0</v>
      </c>
      <c r="BF371" s="15">
        <v>0</v>
      </c>
      <c r="BG371" s="15">
        <f t="shared" si="255"/>
        <v>0</v>
      </c>
      <c r="BH371" s="15"/>
      <c r="BI371" s="15"/>
      <c r="BJ371" s="15">
        <v>0</v>
      </c>
      <c r="BK371" s="15">
        <v>0</v>
      </c>
      <c r="BL371" s="15">
        <f t="shared" si="256"/>
        <v>0</v>
      </c>
      <c r="BM371" s="15"/>
      <c r="BN371" s="15"/>
      <c r="BO371" s="15">
        <v>3</v>
      </c>
      <c r="BP371" s="15">
        <v>5</v>
      </c>
      <c r="BQ371" s="15">
        <f t="shared" si="257"/>
        <v>8</v>
      </c>
      <c r="BR371" s="15"/>
      <c r="BS371" s="15"/>
      <c r="BT371" s="15">
        <v>3</v>
      </c>
      <c r="BU371" s="15">
        <v>5</v>
      </c>
      <c r="BV371" s="19">
        <f t="shared" si="258"/>
        <v>8</v>
      </c>
      <c r="BW371" s="15"/>
      <c r="BX371" s="15"/>
      <c r="BY371" s="27">
        <v>2</v>
      </c>
      <c r="BZ371" s="27">
        <v>1</v>
      </c>
      <c r="CA371" s="15">
        <f t="shared" si="259"/>
        <v>3</v>
      </c>
      <c r="CB371" s="15"/>
      <c r="CC371" s="20"/>
      <c r="CD371" s="24">
        <v>0</v>
      </c>
      <c r="CE371" s="24">
        <v>0</v>
      </c>
      <c r="CF371" s="24">
        <f t="shared" si="260"/>
        <v>0</v>
      </c>
      <c r="CI371" s="25">
        <v>0</v>
      </c>
      <c r="CJ371" s="25">
        <v>0</v>
      </c>
      <c r="CK371" s="24">
        <f t="shared" si="261"/>
        <v>0</v>
      </c>
      <c r="CN371" s="24">
        <v>0</v>
      </c>
      <c r="CO371" s="24">
        <v>0</v>
      </c>
      <c r="CP371" s="24">
        <f t="shared" si="262"/>
        <v>0</v>
      </c>
      <c r="CR371" t="s">
        <v>257</v>
      </c>
    </row>
    <row r="372" spans="1:96">
      <c r="A372" s="15">
        <v>104</v>
      </c>
      <c r="B372" s="15" t="s">
        <v>190</v>
      </c>
      <c r="D372" s="16">
        <v>241</v>
      </c>
      <c r="F372" s="16">
        <v>55</v>
      </c>
      <c r="G372" s="15">
        <v>0</v>
      </c>
      <c r="H372" s="15">
        <v>0</v>
      </c>
      <c r="I372" s="15">
        <f t="shared" si="245"/>
        <v>0</v>
      </c>
      <c r="J372" s="15"/>
      <c r="K372" s="15"/>
      <c r="L372" s="15">
        <v>2</v>
      </c>
      <c r="M372" s="15">
        <v>5</v>
      </c>
      <c r="N372" s="15">
        <f t="shared" si="246"/>
        <v>7</v>
      </c>
      <c r="O372" s="15"/>
      <c r="P372" s="15"/>
      <c r="Q372" s="15">
        <v>2</v>
      </c>
      <c r="R372" s="15">
        <v>2</v>
      </c>
      <c r="S372" s="15">
        <f t="shared" si="247"/>
        <v>4</v>
      </c>
      <c r="T372" s="15"/>
      <c r="U372" s="15"/>
      <c r="V372" s="15">
        <v>0</v>
      </c>
      <c r="W372" s="15">
        <v>0</v>
      </c>
      <c r="X372" s="15">
        <f t="shared" si="248"/>
        <v>0</v>
      </c>
      <c r="Y372" s="17"/>
      <c r="Z372" s="17"/>
      <c r="AA372" s="17">
        <v>0</v>
      </c>
      <c r="AB372" s="17">
        <v>0</v>
      </c>
      <c r="AC372" s="17">
        <f t="shared" si="249"/>
        <v>0</v>
      </c>
      <c r="AD372" s="17"/>
      <c r="AE372" s="17"/>
      <c r="AF372" s="17">
        <v>0</v>
      </c>
      <c r="AG372" s="17">
        <v>0</v>
      </c>
      <c r="AH372" s="17">
        <f t="shared" si="250"/>
        <v>0</v>
      </c>
      <c r="AI372" s="17"/>
      <c r="AJ372" s="17"/>
      <c r="AK372" s="17">
        <v>0</v>
      </c>
      <c r="AL372" s="17">
        <v>0</v>
      </c>
      <c r="AM372" s="17">
        <f t="shared" si="251"/>
        <v>0</v>
      </c>
      <c r="AN372" s="17"/>
      <c r="AO372" s="17"/>
      <c r="AP372" s="17">
        <v>0</v>
      </c>
      <c r="AQ372" s="17">
        <v>0</v>
      </c>
      <c r="AR372" s="17">
        <f t="shared" si="252"/>
        <v>0</v>
      </c>
      <c r="AS372" s="17"/>
      <c r="AT372" s="17"/>
      <c r="AU372" s="17">
        <v>0</v>
      </c>
      <c r="AV372" s="17">
        <v>0</v>
      </c>
      <c r="AW372" s="17">
        <f t="shared" si="253"/>
        <v>0</v>
      </c>
      <c r="AX372" s="17"/>
      <c r="AY372" s="15"/>
      <c r="AZ372" s="15">
        <v>3</v>
      </c>
      <c r="BA372" s="15">
        <v>2</v>
      </c>
      <c r="BB372" s="15">
        <f t="shared" si="254"/>
        <v>5</v>
      </c>
      <c r="BC372" s="15"/>
      <c r="BD372" s="15"/>
      <c r="BE372" s="15">
        <v>0</v>
      </c>
      <c r="BF372" s="15">
        <v>0</v>
      </c>
      <c r="BG372" s="15">
        <f t="shared" si="255"/>
        <v>0</v>
      </c>
      <c r="BH372" s="15"/>
      <c r="BI372" s="15"/>
      <c r="BJ372" s="15">
        <v>0</v>
      </c>
      <c r="BK372" s="15">
        <v>0</v>
      </c>
      <c r="BL372" s="15">
        <f t="shared" si="256"/>
        <v>0</v>
      </c>
      <c r="BM372" s="15"/>
      <c r="BN372" s="15"/>
      <c r="BO372" s="15">
        <v>3</v>
      </c>
      <c r="BP372" s="15">
        <v>5</v>
      </c>
      <c r="BQ372" s="15">
        <f t="shared" si="257"/>
        <v>8</v>
      </c>
      <c r="BR372" s="15"/>
      <c r="BS372" s="15"/>
      <c r="BT372" s="15">
        <v>3</v>
      </c>
      <c r="BU372" s="15">
        <v>5</v>
      </c>
      <c r="BV372" s="19">
        <f t="shared" si="258"/>
        <v>8</v>
      </c>
      <c r="BW372" s="15"/>
      <c r="BX372" s="15"/>
      <c r="BY372" s="27">
        <v>0</v>
      </c>
      <c r="BZ372" s="27">
        <v>0</v>
      </c>
      <c r="CA372" s="15">
        <f t="shared" si="259"/>
        <v>0</v>
      </c>
      <c r="CB372" s="15"/>
      <c r="CC372" s="20"/>
      <c r="CD372" s="24">
        <v>0</v>
      </c>
      <c r="CE372" s="24">
        <v>0</v>
      </c>
      <c r="CF372" s="24">
        <f t="shared" si="260"/>
        <v>0</v>
      </c>
      <c r="CI372" s="25">
        <v>0</v>
      </c>
      <c r="CJ372" s="25">
        <v>0</v>
      </c>
      <c r="CK372" s="24">
        <f t="shared" si="261"/>
        <v>0</v>
      </c>
      <c r="CN372" s="24">
        <v>0</v>
      </c>
      <c r="CO372" s="24">
        <v>0</v>
      </c>
      <c r="CP372" s="24">
        <f t="shared" si="262"/>
        <v>0</v>
      </c>
      <c r="CR372" t="s">
        <v>257</v>
      </c>
    </row>
    <row r="373" spans="1:96">
      <c r="A373" s="15">
        <v>104</v>
      </c>
      <c r="B373" s="15" t="s">
        <v>190</v>
      </c>
      <c r="D373" s="16">
        <v>247</v>
      </c>
      <c r="F373" s="16">
        <v>55</v>
      </c>
      <c r="G373" s="15">
        <v>0</v>
      </c>
      <c r="H373" s="15">
        <v>0</v>
      </c>
      <c r="I373" s="15">
        <f t="shared" si="245"/>
        <v>0</v>
      </c>
      <c r="J373" s="15"/>
      <c r="K373" s="15"/>
      <c r="L373" s="15">
        <v>3</v>
      </c>
      <c r="M373" s="15">
        <v>5</v>
      </c>
      <c r="N373" s="15">
        <f t="shared" si="246"/>
        <v>8</v>
      </c>
      <c r="O373" s="15"/>
      <c r="P373" s="15"/>
      <c r="Q373" s="15">
        <v>2</v>
      </c>
      <c r="R373" s="15">
        <v>5</v>
      </c>
      <c r="S373" s="15">
        <f t="shared" si="247"/>
        <v>7</v>
      </c>
      <c r="T373" s="15"/>
      <c r="U373" s="15"/>
      <c r="V373" s="15">
        <v>0</v>
      </c>
      <c r="W373" s="15">
        <v>0</v>
      </c>
      <c r="X373" s="15">
        <f t="shared" si="248"/>
        <v>0</v>
      </c>
      <c r="Y373" s="17"/>
      <c r="Z373" s="17"/>
      <c r="AA373" s="17">
        <v>0</v>
      </c>
      <c r="AB373" s="17">
        <v>0</v>
      </c>
      <c r="AC373" s="17">
        <f t="shared" si="249"/>
        <v>0</v>
      </c>
      <c r="AD373" s="17"/>
      <c r="AE373" s="17"/>
      <c r="AF373" s="17">
        <v>0</v>
      </c>
      <c r="AG373" s="17">
        <v>0</v>
      </c>
      <c r="AH373" s="17">
        <f t="shared" si="250"/>
        <v>0</v>
      </c>
      <c r="AI373" s="17"/>
      <c r="AJ373" s="17"/>
      <c r="AK373" s="17">
        <v>1</v>
      </c>
      <c r="AL373" s="17">
        <v>4</v>
      </c>
      <c r="AM373" s="17">
        <f t="shared" si="251"/>
        <v>5</v>
      </c>
      <c r="AN373" s="17"/>
      <c r="AO373" s="17"/>
      <c r="AP373" s="17">
        <v>1</v>
      </c>
      <c r="AQ373" s="17">
        <v>1</v>
      </c>
      <c r="AR373" s="17">
        <f t="shared" si="252"/>
        <v>2</v>
      </c>
      <c r="AS373" s="17"/>
      <c r="AT373" s="17"/>
      <c r="AU373" s="17">
        <v>0</v>
      </c>
      <c r="AV373" s="17">
        <v>0</v>
      </c>
      <c r="AW373" s="17">
        <f t="shared" si="253"/>
        <v>0</v>
      </c>
      <c r="AX373" s="17"/>
      <c r="AY373" s="15"/>
      <c r="AZ373" s="15">
        <v>3</v>
      </c>
      <c r="BA373" s="15">
        <v>4</v>
      </c>
      <c r="BB373" s="15">
        <f t="shared" si="254"/>
        <v>7</v>
      </c>
      <c r="BC373" s="15"/>
      <c r="BD373" s="15"/>
      <c r="BE373" s="15">
        <v>0</v>
      </c>
      <c r="BF373" s="15">
        <v>0</v>
      </c>
      <c r="BG373" s="15">
        <f t="shared" si="255"/>
        <v>0</v>
      </c>
      <c r="BH373" s="15"/>
      <c r="BI373" s="15"/>
      <c r="BJ373" s="15">
        <v>0</v>
      </c>
      <c r="BK373" s="15">
        <v>0</v>
      </c>
      <c r="BL373" s="15">
        <f t="shared" si="256"/>
        <v>0</v>
      </c>
      <c r="BM373" s="15"/>
      <c r="BN373" s="15"/>
      <c r="BO373" s="15">
        <v>3</v>
      </c>
      <c r="BP373" s="15">
        <v>5</v>
      </c>
      <c r="BQ373" s="15">
        <f t="shared" si="257"/>
        <v>8</v>
      </c>
      <c r="BR373" s="15"/>
      <c r="BS373" s="15"/>
      <c r="BT373" s="15">
        <v>3</v>
      </c>
      <c r="BU373" s="15">
        <v>5</v>
      </c>
      <c r="BV373" s="19">
        <f t="shared" si="258"/>
        <v>8</v>
      </c>
      <c r="BW373" s="15"/>
      <c r="BX373" s="15"/>
      <c r="BY373" s="27">
        <v>2</v>
      </c>
      <c r="BZ373" s="27">
        <v>2</v>
      </c>
      <c r="CA373" s="15">
        <f t="shared" si="259"/>
        <v>4</v>
      </c>
      <c r="CB373" s="15"/>
      <c r="CC373" s="20"/>
      <c r="CD373" s="24">
        <v>0</v>
      </c>
      <c r="CE373" s="24">
        <v>0</v>
      </c>
      <c r="CF373" s="24">
        <f t="shared" si="260"/>
        <v>0</v>
      </c>
      <c r="CI373" s="25">
        <v>0</v>
      </c>
      <c r="CJ373" s="25">
        <v>0</v>
      </c>
      <c r="CK373" s="24">
        <f t="shared" si="261"/>
        <v>0</v>
      </c>
      <c r="CN373" s="24">
        <v>0</v>
      </c>
      <c r="CO373" s="24">
        <v>0</v>
      </c>
      <c r="CP373" s="24">
        <f t="shared" si="262"/>
        <v>0</v>
      </c>
      <c r="CR373" t="s">
        <v>257</v>
      </c>
    </row>
    <row r="374" spans="1:96">
      <c r="A374" s="15">
        <v>105</v>
      </c>
      <c r="B374" s="15" t="s">
        <v>191</v>
      </c>
      <c r="D374" s="16">
        <v>218</v>
      </c>
      <c r="F374" s="16">
        <v>56</v>
      </c>
      <c r="G374" s="15">
        <v>0</v>
      </c>
      <c r="H374" s="15">
        <v>0</v>
      </c>
      <c r="I374" s="15">
        <f t="shared" si="245"/>
        <v>0</v>
      </c>
      <c r="J374" s="15">
        <f>MEDIAN(I374:I377)</f>
        <v>0</v>
      </c>
      <c r="K374" s="15"/>
      <c r="L374" s="15">
        <v>0</v>
      </c>
      <c r="M374" s="15">
        <v>0</v>
      </c>
      <c r="N374" s="15">
        <f t="shared" si="246"/>
        <v>0</v>
      </c>
      <c r="O374" s="15">
        <f>MEDIAN(N374:N377)</f>
        <v>0</v>
      </c>
      <c r="P374" s="15"/>
      <c r="Q374" s="15">
        <v>0</v>
      </c>
      <c r="R374" s="15">
        <v>0</v>
      </c>
      <c r="S374" s="15">
        <f t="shared" si="247"/>
        <v>0</v>
      </c>
      <c r="T374" s="15">
        <f>MEDIAN(S374:S377)</f>
        <v>0</v>
      </c>
      <c r="U374" s="15"/>
      <c r="V374" s="15">
        <v>0</v>
      </c>
      <c r="W374" s="15">
        <v>0</v>
      </c>
      <c r="X374" s="15">
        <f t="shared" si="248"/>
        <v>0</v>
      </c>
      <c r="Y374" s="17">
        <f>MEDIAN(X374:X377)</f>
        <v>0</v>
      </c>
      <c r="Z374" s="17"/>
      <c r="AA374" s="17">
        <v>0</v>
      </c>
      <c r="AB374" s="17">
        <v>0</v>
      </c>
      <c r="AC374" s="17">
        <f t="shared" si="249"/>
        <v>0</v>
      </c>
      <c r="AD374" s="17">
        <f>MEDIAN(AC374:AC377)</f>
        <v>0</v>
      </c>
      <c r="AE374" s="17"/>
      <c r="AF374" s="17">
        <v>3</v>
      </c>
      <c r="AG374" s="17">
        <v>1</v>
      </c>
      <c r="AH374" s="17">
        <f t="shared" si="250"/>
        <v>4</v>
      </c>
      <c r="AI374" s="17">
        <f>MEDIAN(AH374:AH377)</f>
        <v>0</v>
      </c>
      <c r="AJ374" s="17"/>
      <c r="AK374" s="17">
        <v>0</v>
      </c>
      <c r="AL374" s="17">
        <v>0</v>
      </c>
      <c r="AM374" s="17">
        <f t="shared" si="251"/>
        <v>0</v>
      </c>
      <c r="AN374" s="17">
        <f>MEDIAN(AM374:AM377)</f>
        <v>0</v>
      </c>
      <c r="AO374" s="17"/>
      <c r="AP374" s="17">
        <v>0</v>
      </c>
      <c r="AQ374" s="17">
        <v>0</v>
      </c>
      <c r="AR374" s="17">
        <f t="shared" si="252"/>
        <v>0</v>
      </c>
      <c r="AS374" s="17">
        <f>MEDIAN(AR374:AR377)</f>
        <v>0</v>
      </c>
      <c r="AT374" s="17"/>
      <c r="AU374" s="17">
        <v>0</v>
      </c>
      <c r="AV374" s="17">
        <v>0</v>
      </c>
      <c r="AW374" s="17">
        <f t="shared" si="253"/>
        <v>0</v>
      </c>
      <c r="AX374" s="17">
        <f>MEDIAN(AW374:AW377)</f>
        <v>0</v>
      </c>
      <c r="AY374" s="15"/>
      <c r="AZ374" s="15">
        <v>3</v>
      </c>
      <c r="BA374" s="15">
        <v>5</v>
      </c>
      <c r="BB374" s="15">
        <f t="shared" si="254"/>
        <v>8</v>
      </c>
      <c r="BC374" s="15">
        <f>MEDIAN(BB374:BB377)</f>
        <v>8</v>
      </c>
      <c r="BD374" s="15"/>
      <c r="BE374" s="15">
        <v>0</v>
      </c>
      <c r="BF374" s="15">
        <v>0</v>
      </c>
      <c r="BG374" s="15">
        <f t="shared" si="255"/>
        <v>0</v>
      </c>
      <c r="BH374" s="15">
        <f>MEDIAN(BG374:BG377)</f>
        <v>0</v>
      </c>
      <c r="BI374" s="15"/>
      <c r="BJ374" s="15">
        <v>0</v>
      </c>
      <c r="BK374" s="15">
        <v>0</v>
      </c>
      <c r="BL374" s="15">
        <f t="shared" si="256"/>
        <v>0</v>
      </c>
      <c r="BM374" s="15">
        <f>MEDIAN(BL374:BL377)</f>
        <v>0</v>
      </c>
      <c r="BN374" s="15"/>
      <c r="BO374" s="15">
        <v>3</v>
      </c>
      <c r="BP374" s="15">
        <v>5</v>
      </c>
      <c r="BQ374" s="15">
        <f t="shared" si="257"/>
        <v>8</v>
      </c>
      <c r="BR374" s="15">
        <f>MEDIAN(BQ374:BQ377)</f>
        <v>8</v>
      </c>
      <c r="BS374" s="15"/>
      <c r="BT374" s="15">
        <v>1</v>
      </c>
      <c r="BU374" s="15">
        <v>4</v>
      </c>
      <c r="BV374" s="19">
        <f t="shared" si="258"/>
        <v>5</v>
      </c>
      <c r="BW374" s="15">
        <f>MEDIAN(BV374:BV377)</f>
        <v>6</v>
      </c>
      <c r="BX374" s="15"/>
      <c r="BY374" s="27">
        <v>0</v>
      </c>
      <c r="BZ374" s="27">
        <v>0</v>
      </c>
      <c r="CA374" s="15">
        <f t="shared" si="259"/>
        <v>0</v>
      </c>
      <c r="CB374" s="15">
        <f>MEDIAN(CA374:CA377)</f>
        <v>0</v>
      </c>
      <c r="CC374" s="20"/>
      <c r="CD374" s="24">
        <v>3</v>
      </c>
      <c r="CE374" s="24">
        <v>2</v>
      </c>
      <c r="CF374" s="24">
        <f t="shared" si="260"/>
        <v>5</v>
      </c>
      <c r="CG374" s="24">
        <f>MEDIAN(CF374:CF377)</f>
        <v>5</v>
      </c>
      <c r="CI374" s="25">
        <v>0</v>
      </c>
      <c r="CJ374" s="25">
        <v>0</v>
      </c>
      <c r="CK374" s="24">
        <f t="shared" si="261"/>
        <v>0</v>
      </c>
      <c r="CL374" s="24">
        <f>MEDIAN(CK374:CK377)</f>
        <v>0</v>
      </c>
      <c r="CN374" s="24">
        <v>0</v>
      </c>
      <c r="CO374" s="24">
        <v>0</v>
      </c>
      <c r="CP374" s="24">
        <f t="shared" si="262"/>
        <v>0</v>
      </c>
      <c r="CQ374" s="24">
        <f>MEDIAN(CP374:CP377)</f>
        <v>0</v>
      </c>
      <c r="CR374" t="s">
        <v>257</v>
      </c>
    </row>
    <row r="375" spans="1:96">
      <c r="A375" s="15">
        <v>105</v>
      </c>
      <c r="B375" s="15" t="s">
        <v>191</v>
      </c>
      <c r="D375" s="16">
        <v>224</v>
      </c>
      <c r="F375" s="16">
        <v>56</v>
      </c>
      <c r="G375" s="15">
        <v>0</v>
      </c>
      <c r="H375" s="15">
        <v>0</v>
      </c>
      <c r="I375" s="15">
        <f t="shared" si="245"/>
        <v>0</v>
      </c>
      <c r="J375" s="15"/>
      <c r="K375" s="15"/>
      <c r="L375" s="15">
        <v>0</v>
      </c>
      <c r="M375" s="15">
        <v>0</v>
      </c>
      <c r="N375" s="15">
        <f t="shared" si="246"/>
        <v>0</v>
      </c>
      <c r="O375" s="15"/>
      <c r="P375" s="15"/>
      <c r="Q375" s="15">
        <v>0</v>
      </c>
      <c r="R375" s="15">
        <v>0</v>
      </c>
      <c r="S375" s="15">
        <f t="shared" si="247"/>
        <v>0</v>
      </c>
      <c r="T375" s="15"/>
      <c r="U375" s="15"/>
      <c r="V375" s="15">
        <v>0</v>
      </c>
      <c r="W375" s="15">
        <v>0</v>
      </c>
      <c r="X375" s="15">
        <f t="shared" si="248"/>
        <v>0</v>
      </c>
      <c r="Y375" s="17"/>
      <c r="Z375" s="17"/>
      <c r="AA375" s="17">
        <v>0</v>
      </c>
      <c r="AB375" s="17">
        <v>0</v>
      </c>
      <c r="AC375" s="17">
        <f t="shared" si="249"/>
        <v>0</v>
      </c>
      <c r="AD375" s="17"/>
      <c r="AE375" s="17"/>
      <c r="AF375" s="17">
        <v>0</v>
      </c>
      <c r="AG375" s="17">
        <v>0</v>
      </c>
      <c r="AH375" s="17">
        <f t="shared" si="250"/>
        <v>0</v>
      </c>
      <c r="AI375" s="17"/>
      <c r="AJ375" s="17"/>
      <c r="AK375" s="17">
        <v>0</v>
      </c>
      <c r="AL375" s="17">
        <v>0</v>
      </c>
      <c r="AM375" s="17">
        <f t="shared" si="251"/>
        <v>0</v>
      </c>
      <c r="AN375" s="17"/>
      <c r="AO375" s="17"/>
      <c r="AP375" s="17">
        <v>0</v>
      </c>
      <c r="AQ375" s="17">
        <v>0</v>
      </c>
      <c r="AR375" s="17">
        <f t="shared" si="252"/>
        <v>0</v>
      </c>
      <c r="AS375" s="17"/>
      <c r="AT375" s="17"/>
      <c r="AU375" s="17">
        <v>0</v>
      </c>
      <c r="AV375" s="17">
        <v>0</v>
      </c>
      <c r="AW375" s="17">
        <f t="shared" si="253"/>
        <v>0</v>
      </c>
      <c r="AX375" s="17"/>
      <c r="AY375" s="15"/>
      <c r="AZ375" s="15">
        <v>3</v>
      </c>
      <c r="BA375" s="15">
        <v>5</v>
      </c>
      <c r="BB375" s="15">
        <f t="shared" si="254"/>
        <v>8</v>
      </c>
      <c r="BC375" s="15"/>
      <c r="BD375" s="15"/>
      <c r="BE375" s="15">
        <v>0</v>
      </c>
      <c r="BF375" s="15">
        <v>0</v>
      </c>
      <c r="BG375" s="15">
        <f t="shared" si="255"/>
        <v>0</v>
      </c>
      <c r="BH375" s="15"/>
      <c r="BI375" s="15"/>
      <c r="BJ375" s="15">
        <v>0</v>
      </c>
      <c r="BK375" s="15">
        <v>0</v>
      </c>
      <c r="BL375" s="15">
        <f t="shared" si="256"/>
        <v>0</v>
      </c>
      <c r="BM375" s="15"/>
      <c r="BN375" s="15"/>
      <c r="BO375" s="15">
        <v>3</v>
      </c>
      <c r="BP375" s="15">
        <v>5</v>
      </c>
      <c r="BQ375" s="15">
        <f t="shared" si="257"/>
        <v>8</v>
      </c>
      <c r="BR375" s="15"/>
      <c r="BS375" s="15"/>
      <c r="BT375" s="15">
        <v>2</v>
      </c>
      <c r="BU375" s="15">
        <v>5</v>
      </c>
      <c r="BV375" s="19">
        <f t="shared" si="258"/>
        <v>7</v>
      </c>
      <c r="BW375" s="15"/>
      <c r="BX375" s="15"/>
      <c r="BY375" s="27">
        <v>0</v>
      </c>
      <c r="BZ375" s="27">
        <v>0</v>
      </c>
      <c r="CA375" s="15">
        <f t="shared" si="259"/>
        <v>0</v>
      </c>
      <c r="CB375" s="15"/>
      <c r="CC375" s="20"/>
      <c r="CD375" s="24">
        <v>3</v>
      </c>
      <c r="CE375" s="24">
        <v>2</v>
      </c>
      <c r="CF375" s="24">
        <f t="shared" si="260"/>
        <v>5</v>
      </c>
      <c r="CI375" s="25">
        <v>0</v>
      </c>
      <c r="CJ375" s="25">
        <v>0</v>
      </c>
      <c r="CK375" s="24">
        <f t="shared" si="261"/>
        <v>0</v>
      </c>
      <c r="CN375" s="24">
        <v>0</v>
      </c>
      <c r="CO375" s="24">
        <v>0</v>
      </c>
      <c r="CP375" s="24">
        <f t="shared" si="262"/>
        <v>0</v>
      </c>
      <c r="CR375" t="s">
        <v>257</v>
      </c>
    </row>
    <row r="376" spans="1:96">
      <c r="A376" s="15">
        <v>105</v>
      </c>
      <c r="B376" s="15" t="s">
        <v>191</v>
      </c>
      <c r="D376" s="16">
        <v>242</v>
      </c>
      <c r="F376" s="16">
        <v>56</v>
      </c>
      <c r="G376" s="15">
        <v>0</v>
      </c>
      <c r="H376" s="15">
        <v>0</v>
      </c>
      <c r="I376" s="15">
        <f t="shared" si="245"/>
        <v>0</v>
      </c>
      <c r="J376" s="15"/>
      <c r="K376" s="15"/>
      <c r="L376" s="15">
        <v>0</v>
      </c>
      <c r="M376" s="15">
        <v>0</v>
      </c>
      <c r="N376" s="15">
        <f t="shared" si="246"/>
        <v>0</v>
      </c>
      <c r="O376" s="15"/>
      <c r="P376" s="15"/>
      <c r="Q376" s="15">
        <v>0</v>
      </c>
      <c r="R376" s="15">
        <v>0</v>
      </c>
      <c r="S376" s="15">
        <f t="shared" si="247"/>
        <v>0</v>
      </c>
      <c r="T376" s="15"/>
      <c r="U376" s="15"/>
      <c r="V376" s="15">
        <v>0</v>
      </c>
      <c r="W376" s="15">
        <v>0</v>
      </c>
      <c r="X376" s="15">
        <f t="shared" si="248"/>
        <v>0</v>
      </c>
      <c r="Y376" s="17"/>
      <c r="Z376" s="17"/>
      <c r="AA376" s="17">
        <v>0</v>
      </c>
      <c r="AB376" s="17">
        <v>0</v>
      </c>
      <c r="AC376" s="17">
        <f t="shared" si="249"/>
        <v>0</v>
      </c>
      <c r="AD376" s="17"/>
      <c r="AE376" s="17"/>
      <c r="AF376" s="17">
        <v>0</v>
      </c>
      <c r="AG376" s="17">
        <v>0</v>
      </c>
      <c r="AH376" s="17">
        <f t="shared" si="250"/>
        <v>0</v>
      </c>
      <c r="AI376" s="17"/>
      <c r="AJ376" s="17"/>
      <c r="AK376" s="17">
        <v>0</v>
      </c>
      <c r="AL376" s="17">
        <v>0</v>
      </c>
      <c r="AM376" s="17">
        <f t="shared" si="251"/>
        <v>0</v>
      </c>
      <c r="AN376" s="17"/>
      <c r="AO376" s="17"/>
      <c r="AP376" s="17">
        <v>0</v>
      </c>
      <c r="AQ376" s="17">
        <v>0</v>
      </c>
      <c r="AR376" s="17">
        <f t="shared" si="252"/>
        <v>0</v>
      </c>
      <c r="AS376" s="17"/>
      <c r="AT376" s="17"/>
      <c r="AU376" s="17">
        <v>0</v>
      </c>
      <c r="AV376" s="17">
        <v>0</v>
      </c>
      <c r="AW376" s="17">
        <f t="shared" si="253"/>
        <v>0</v>
      </c>
      <c r="AX376" s="17"/>
      <c r="AY376" s="15"/>
      <c r="AZ376" s="15">
        <v>3</v>
      </c>
      <c r="BA376" s="15">
        <v>5</v>
      </c>
      <c r="BB376" s="15">
        <f t="shared" si="254"/>
        <v>8</v>
      </c>
      <c r="BC376" s="15"/>
      <c r="BD376" s="15"/>
      <c r="BE376" s="15">
        <v>0</v>
      </c>
      <c r="BF376" s="15">
        <v>0</v>
      </c>
      <c r="BG376" s="15">
        <f t="shared" si="255"/>
        <v>0</v>
      </c>
      <c r="BH376" s="15"/>
      <c r="BI376" s="15"/>
      <c r="BJ376" s="15">
        <v>0</v>
      </c>
      <c r="BK376" s="15">
        <v>0</v>
      </c>
      <c r="BL376" s="15">
        <f t="shared" si="256"/>
        <v>0</v>
      </c>
      <c r="BM376" s="15"/>
      <c r="BN376" s="15"/>
      <c r="BO376" s="15">
        <v>3</v>
      </c>
      <c r="BP376" s="15">
        <v>5</v>
      </c>
      <c r="BQ376" s="15">
        <f t="shared" si="257"/>
        <v>8</v>
      </c>
      <c r="BR376" s="15"/>
      <c r="BS376" s="15"/>
      <c r="BT376" s="15">
        <v>1</v>
      </c>
      <c r="BU376" s="15">
        <v>4</v>
      </c>
      <c r="BV376" s="19">
        <f t="shared" si="258"/>
        <v>5</v>
      </c>
      <c r="BW376" s="15"/>
      <c r="BX376" s="15"/>
      <c r="BY376" s="27">
        <v>0</v>
      </c>
      <c r="BZ376" s="27">
        <v>0</v>
      </c>
      <c r="CA376" s="15">
        <f t="shared" si="259"/>
        <v>0</v>
      </c>
      <c r="CB376" s="15"/>
      <c r="CC376" s="20"/>
      <c r="CD376" s="24">
        <v>3</v>
      </c>
      <c r="CE376" s="24">
        <v>2</v>
      </c>
      <c r="CF376" s="24">
        <f t="shared" si="260"/>
        <v>5</v>
      </c>
      <c r="CI376" s="25">
        <v>0</v>
      </c>
      <c r="CJ376" s="25">
        <v>0</v>
      </c>
      <c r="CK376" s="24">
        <f t="shared" si="261"/>
        <v>0</v>
      </c>
      <c r="CN376" s="24">
        <v>0</v>
      </c>
      <c r="CO376" s="24">
        <v>0</v>
      </c>
      <c r="CP376" s="24">
        <f t="shared" si="262"/>
        <v>0</v>
      </c>
      <c r="CR376" t="s">
        <v>257</v>
      </c>
    </row>
    <row r="377" spans="1:96">
      <c r="A377" s="15">
        <v>105</v>
      </c>
      <c r="B377" s="15" t="s">
        <v>191</v>
      </c>
      <c r="D377" s="16">
        <v>248</v>
      </c>
      <c r="F377" s="16">
        <v>56</v>
      </c>
      <c r="G377" s="15">
        <v>0</v>
      </c>
      <c r="H377" s="15">
        <v>0</v>
      </c>
      <c r="I377" s="15">
        <f t="shared" si="245"/>
        <v>0</v>
      </c>
      <c r="J377" s="15"/>
      <c r="K377" s="15"/>
      <c r="L377" s="15">
        <v>0</v>
      </c>
      <c r="M377" s="15">
        <v>0</v>
      </c>
      <c r="N377" s="15">
        <f t="shared" si="246"/>
        <v>0</v>
      </c>
      <c r="O377" s="15"/>
      <c r="P377" s="15"/>
      <c r="Q377" s="15">
        <v>0</v>
      </c>
      <c r="R377" s="15">
        <v>0</v>
      </c>
      <c r="S377" s="15">
        <f t="shared" si="247"/>
        <v>0</v>
      </c>
      <c r="T377" s="15"/>
      <c r="U377" s="15"/>
      <c r="V377" s="15">
        <v>0</v>
      </c>
      <c r="W377" s="15">
        <v>0</v>
      </c>
      <c r="X377" s="15">
        <f t="shared" si="248"/>
        <v>0</v>
      </c>
      <c r="Y377" s="17"/>
      <c r="Z377" s="17"/>
      <c r="AA377" s="17">
        <v>0</v>
      </c>
      <c r="AB377" s="17">
        <v>0</v>
      </c>
      <c r="AC377" s="17">
        <f t="shared" si="249"/>
        <v>0</v>
      </c>
      <c r="AD377" s="17"/>
      <c r="AE377" s="17"/>
      <c r="AF377" s="17">
        <v>0</v>
      </c>
      <c r="AG377" s="17">
        <v>0</v>
      </c>
      <c r="AH377" s="17">
        <f t="shared" si="250"/>
        <v>0</v>
      </c>
      <c r="AI377" s="17"/>
      <c r="AJ377" s="17"/>
      <c r="AK377" s="17">
        <v>0</v>
      </c>
      <c r="AL377" s="17">
        <v>0</v>
      </c>
      <c r="AM377" s="17">
        <f t="shared" si="251"/>
        <v>0</v>
      </c>
      <c r="AN377" s="17"/>
      <c r="AO377" s="17"/>
      <c r="AP377" s="17">
        <v>0</v>
      </c>
      <c r="AQ377" s="17">
        <v>0</v>
      </c>
      <c r="AR377" s="17">
        <f t="shared" si="252"/>
        <v>0</v>
      </c>
      <c r="AS377" s="17"/>
      <c r="AT377" s="17"/>
      <c r="AU377" s="17">
        <v>0</v>
      </c>
      <c r="AV377" s="17">
        <v>0</v>
      </c>
      <c r="AW377" s="17">
        <f t="shared" si="253"/>
        <v>0</v>
      </c>
      <c r="AX377" s="17"/>
      <c r="AY377" s="15"/>
      <c r="AZ377" s="15">
        <v>3</v>
      </c>
      <c r="BA377" s="15">
        <v>5</v>
      </c>
      <c r="BB377" s="15">
        <f t="shared" si="254"/>
        <v>8</v>
      </c>
      <c r="BC377" s="15"/>
      <c r="BD377" s="15"/>
      <c r="BE377" s="15">
        <v>0</v>
      </c>
      <c r="BF377" s="15">
        <v>0</v>
      </c>
      <c r="BG377" s="15">
        <f t="shared" si="255"/>
        <v>0</v>
      </c>
      <c r="BH377" s="15"/>
      <c r="BI377" s="15"/>
      <c r="BJ377" s="15">
        <v>0</v>
      </c>
      <c r="BK377" s="15">
        <v>0</v>
      </c>
      <c r="BL377" s="15">
        <f t="shared" si="256"/>
        <v>0</v>
      </c>
      <c r="BM377" s="15"/>
      <c r="BN377" s="15"/>
      <c r="BO377" s="15">
        <v>3</v>
      </c>
      <c r="BP377" s="15">
        <v>5</v>
      </c>
      <c r="BQ377" s="15">
        <f t="shared" si="257"/>
        <v>8</v>
      </c>
      <c r="BR377" s="15"/>
      <c r="BS377" s="15"/>
      <c r="BT377" s="15">
        <v>2</v>
      </c>
      <c r="BU377" s="15">
        <v>5</v>
      </c>
      <c r="BV377" s="19">
        <f t="shared" si="258"/>
        <v>7</v>
      </c>
      <c r="BW377" s="15"/>
      <c r="BX377" s="15"/>
      <c r="BY377" s="27">
        <v>0</v>
      </c>
      <c r="BZ377" s="27">
        <v>0</v>
      </c>
      <c r="CA377" s="15">
        <f t="shared" si="259"/>
        <v>0</v>
      </c>
      <c r="CB377" s="15"/>
      <c r="CC377" s="20"/>
      <c r="CD377" s="24">
        <v>0</v>
      </c>
      <c r="CE377" s="24">
        <v>0</v>
      </c>
      <c r="CF377" s="24">
        <f t="shared" si="260"/>
        <v>0</v>
      </c>
      <c r="CI377" s="25">
        <v>0</v>
      </c>
      <c r="CJ377" s="25">
        <v>0</v>
      </c>
      <c r="CK377" s="24">
        <f t="shared" si="261"/>
        <v>0</v>
      </c>
      <c r="CN377" s="24">
        <v>0</v>
      </c>
      <c r="CO377" s="24">
        <v>0</v>
      </c>
      <c r="CP377" s="24">
        <f t="shared" si="262"/>
        <v>0</v>
      </c>
      <c r="CR377" t="s">
        <v>257</v>
      </c>
    </row>
    <row r="378" spans="1:96">
      <c r="A378" s="15">
        <v>106</v>
      </c>
      <c r="B378" s="15" t="s">
        <v>192</v>
      </c>
      <c r="D378" s="16">
        <v>219</v>
      </c>
      <c r="F378" s="16">
        <v>57</v>
      </c>
      <c r="G378" s="15">
        <v>0</v>
      </c>
      <c r="H378" s="15">
        <v>0</v>
      </c>
      <c r="I378" s="15">
        <f t="shared" si="245"/>
        <v>0</v>
      </c>
      <c r="J378" s="15">
        <f>MEDIAN(I378:I381)</f>
        <v>0</v>
      </c>
      <c r="K378" s="15"/>
      <c r="L378" s="15">
        <v>3</v>
      </c>
      <c r="M378" s="15">
        <v>5</v>
      </c>
      <c r="N378" s="15">
        <f t="shared" si="246"/>
        <v>8</v>
      </c>
      <c r="O378" s="15">
        <f>MEDIAN(N378:N381)</f>
        <v>8</v>
      </c>
      <c r="P378" s="15"/>
      <c r="Q378" s="15">
        <v>2</v>
      </c>
      <c r="R378" s="15">
        <v>2</v>
      </c>
      <c r="S378" s="15">
        <f t="shared" si="247"/>
        <v>4</v>
      </c>
      <c r="T378" s="15">
        <f>MEDIAN(S378:S381)</f>
        <v>5</v>
      </c>
      <c r="U378" s="15"/>
      <c r="V378" s="15">
        <v>0</v>
      </c>
      <c r="W378" s="15">
        <v>0</v>
      </c>
      <c r="X378" s="15">
        <f t="shared" si="248"/>
        <v>0</v>
      </c>
      <c r="Y378" s="17">
        <f>MEDIAN(X378:X381)</f>
        <v>0</v>
      </c>
      <c r="Z378" s="17"/>
      <c r="AA378" s="17">
        <v>0</v>
      </c>
      <c r="AB378" s="17">
        <v>0</v>
      </c>
      <c r="AC378" s="17">
        <f t="shared" si="249"/>
        <v>0</v>
      </c>
      <c r="AD378" s="17">
        <f>MEDIAN(AC378:AC381)</f>
        <v>0</v>
      </c>
      <c r="AE378" s="17"/>
      <c r="AF378" s="17">
        <v>0</v>
      </c>
      <c r="AG378" s="17">
        <v>0</v>
      </c>
      <c r="AH378" s="17">
        <f t="shared" si="250"/>
        <v>0</v>
      </c>
      <c r="AI378" s="17">
        <f>MEDIAN(AH378:AH381)</f>
        <v>0</v>
      </c>
      <c r="AJ378" s="17"/>
      <c r="AK378" s="17">
        <v>2</v>
      </c>
      <c r="AL378" s="17">
        <v>2</v>
      </c>
      <c r="AM378" s="17">
        <f t="shared" si="251"/>
        <v>4</v>
      </c>
      <c r="AN378" s="17">
        <f>MEDIAN(AM378:AM381)</f>
        <v>4</v>
      </c>
      <c r="AO378" s="17"/>
      <c r="AP378" s="17">
        <v>0</v>
      </c>
      <c r="AQ378" s="17">
        <v>0</v>
      </c>
      <c r="AR378" s="17">
        <f t="shared" si="252"/>
        <v>0</v>
      </c>
      <c r="AS378" s="17">
        <f>MEDIAN(AR378:AR381)</f>
        <v>0</v>
      </c>
      <c r="AT378" s="17"/>
      <c r="AU378" s="17">
        <v>0</v>
      </c>
      <c r="AV378" s="17">
        <v>0</v>
      </c>
      <c r="AW378" s="17">
        <f t="shared" si="253"/>
        <v>0</v>
      </c>
      <c r="AX378" s="17">
        <f>MEDIAN(AW378:AW381)</f>
        <v>0</v>
      </c>
      <c r="AY378" s="15"/>
      <c r="AZ378" s="15">
        <v>2</v>
      </c>
      <c r="BA378" s="15">
        <v>5</v>
      </c>
      <c r="BB378" s="15">
        <f t="shared" si="254"/>
        <v>7</v>
      </c>
      <c r="BC378" s="15">
        <f>MEDIAN(BB378:BB381)</f>
        <v>7</v>
      </c>
      <c r="BD378" s="15"/>
      <c r="BE378" s="15">
        <v>0</v>
      </c>
      <c r="BF378" s="15">
        <v>0</v>
      </c>
      <c r="BG378" s="15">
        <f t="shared" si="255"/>
        <v>0</v>
      </c>
      <c r="BH378" s="15">
        <f>MEDIAN(BG378:BG381)</f>
        <v>0</v>
      </c>
      <c r="BI378" s="15"/>
      <c r="BJ378" s="15">
        <v>0</v>
      </c>
      <c r="BK378" s="15">
        <v>0</v>
      </c>
      <c r="BL378" s="15">
        <f t="shared" si="256"/>
        <v>0</v>
      </c>
      <c r="BM378" s="15">
        <f>MEDIAN(BL378:BL381)</f>
        <v>0</v>
      </c>
      <c r="BN378" s="15"/>
      <c r="BO378" s="15">
        <v>3</v>
      </c>
      <c r="BP378" s="15">
        <v>5</v>
      </c>
      <c r="BQ378" s="15">
        <f t="shared" si="257"/>
        <v>8</v>
      </c>
      <c r="BR378" s="15">
        <f>MEDIAN(BQ378:BQ381)</f>
        <v>8</v>
      </c>
      <c r="BS378" s="15"/>
      <c r="BT378" s="15">
        <v>3</v>
      </c>
      <c r="BU378" s="15">
        <v>5</v>
      </c>
      <c r="BV378" s="19">
        <f t="shared" si="258"/>
        <v>8</v>
      </c>
      <c r="BW378" s="15">
        <f>MEDIAN(BV378:BV381)</f>
        <v>8</v>
      </c>
      <c r="BX378" s="15"/>
      <c r="BY378" s="27">
        <v>3</v>
      </c>
      <c r="BZ378" s="27">
        <v>5</v>
      </c>
      <c r="CA378" s="15">
        <f t="shared" si="259"/>
        <v>8</v>
      </c>
      <c r="CB378" s="15">
        <f>MEDIAN(CA378:CA381)</f>
        <v>8</v>
      </c>
      <c r="CC378" s="20"/>
      <c r="CD378" s="24">
        <v>0</v>
      </c>
      <c r="CE378" s="24">
        <v>0</v>
      </c>
      <c r="CF378" s="24">
        <f t="shared" si="260"/>
        <v>0</v>
      </c>
      <c r="CG378" s="24">
        <f>MEDIAN(CF378:CF381)</f>
        <v>0</v>
      </c>
      <c r="CI378" s="25">
        <v>0</v>
      </c>
      <c r="CJ378" s="25">
        <v>0</v>
      </c>
      <c r="CK378" s="24">
        <f t="shared" si="261"/>
        <v>0</v>
      </c>
      <c r="CL378" s="24">
        <f>MEDIAN(CK378:CK381)</f>
        <v>0</v>
      </c>
      <c r="CN378" s="24">
        <v>0</v>
      </c>
      <c r="CO378" s="24">
        <v>0</v>
      </c>
      <c r="CP378" s="24">
        <f t="shared" si="262"/>
        <v>0</v>
      </c>
      <c r="CQ378" s="24">
        <f>MEDIAN(CP378:CP381)</f>
        <v>0</v>
      </c>
      <c r="CR378" t="s">
        <v>257</v>
      </c>
    </row>
    <row r="379" spans="1:96">
      <c r="A379" s="15">
        <v>106</v>
      </c>
      <c r="B379" s="15" t="s">
        <v>192</v>
      </c>
      <c r="D379" s="16">
        <v>225</v>
      </c>
      <c r="F379" s="16">
        <v>57</v>
      </c>
      <c r="G379" s="15">
        <v>0</v>
      </c>
      <c r="H379" s="15">
        <v>0</v>
      </c>
      <c r="I379" s="15">
        <f t="shared" si="245"/>
        <v>0</v>
      </c>
      <c r="J379" s="15"/>
      <c r="K379" s="15"/>
      <c r="L379" s="15">
        <v>3</v>
      </c>
      <c r="M379" s="15">
        <v>5</v>
      </c>
      <c r="N379" s="15">
        <f t="shared" si="246"/>
        <v>8</v>
      </c>
      <c r="O379" s="15"/>
      <c r="P379" s="15"/>
      <c r="Q379" s="15">
        <v>3</v>
      </c>
      <c r="R379" s="15">
        <v>3</v>
      </c>
      <c r="S379" s="15">
        <f t="shared" si="247"/>
        <v>6</v>
      </c>
      <c r="T379" s="15"/>
      <c r="U379" s="15"/>
      <c r="V379" s="15">
        <v>0</v>
      </c>
      <c r="W379" s="15">
        <v>0</v>
      </c>
      <c r="X379" s="15">
        <f t="shared" si="248"/>
        <v>0</v>
      </c>
      <c r="Y379" s="17"/>
      <c r="Z379" s="17"/>
      <c r="AA379" s="17">
        <v>0</v>
      </c>
      <c r="AB379" s="17">
        <v>0</v>
      </c>
      <c r="AC379" s="17">
        <f t="shared" si="249"/>
        <v>0</v>
      </c>
      <c r="AD379" s="17"/>
      <c r="AE379" s="17"/>
      <c r="AF379" s="17">
        <v>0</v>
      </c>
      <c r="AG379" s="17">
        <v>0</v>
      </c>
      <c r="AH379" s="17">
        <f t="shared" si="250"/>
        <v>0</v>
      </c>
      <c r="AI379" s="17"/>
      <c r="AJ379" s="17"/>
      <c r="AK379" s="17">
        <v>2</v>
      </c>
      <c r="AL379" s="17">
        <v>2</v>
      </c>
      <c r="AM379" s="17">
        <f t="shared" si="251"/>
        <v>4</v>
      </c>
      <c r="AN379" s="17"/>
      <c r="AO379" s="17"/>
      <c r="AP379" s="17">
        <v>0</v>
      </c>
      <c r="AQ379" s="17">
        <v>0</v>
      </c>
      <c r="AR379" s="17">
        <f t="shared" si="252"/>
        <v>0</v>
      </c>
      <c r="AS379" s="17"/>
      <c r="AT379" s="17"/>
      <c r="AU379" s="17">
        <v>0</v>
      </c>
      <c r="AV379" s="17">
        <v>0</v>
      </c>
      <c r="AW379" s="17">
        <f t="shared" si="253"/>
        <v>0</v>
      </c>
      <c r="AX379" s="17"/>
      <c r="AY379" s="15"/>
      <c r="AZ379" s="15">
        <v>2</v>
      </c>
      <c r="BA379" s="15">
        <v>5</v>
      </c>
      <c r="BB379" s="15">
        <f t="shared" si="254"/>
        <v>7</v>
      </c>
      <c r="BC379" s="15"/>
      <c r="BD379" s="15"/>
      <c r="BE379" s="15">
        <v>0</v>
      </c>
      <c r="BF379" s="15">
        <v>0</v>
      </c>
      <c r="BG379" s="15">
        <f t="shared" si="255"/>
        <v>0</v>
      </c>
      <c r="BH379" s="15"/>
      <c r="BI379" s="15"/>
      <c r="BJ379" s="15">
        <v>0</v>
      </c>
      <c r="BK379" s="15">
        <v>0</v>
      </c>
      <c r="BL379" s="15">
        <f t="shared" si="256"/>
        <v>0</v>
      </c>
      <c r="BM379" s="15"/>
      <c r="BN379" s="15"/>
      <c r="BO379" s="15">
        <v>3</v>
      </c>
      <c r="BP379" s="15">
        <v>5</v>
      </c>
      <c r="BQ379" s="15">
        <f t="shared" si="257"/>
        <v>8</v>
      </c>
      <c r="BR379" s="15"/>
      <c r="BS379" s="15"/>
      <c r="BT379" s="15">
        <v>3</v>
      </c>
      <c r="BU379" s="15">
        <v>5</v>
      </c>
      <c r="BV379" s="19">
        <f t="shared" si="258"/>
        <v>8</v>
      </c>
      <c r="BW379" s="15"/>
      <c r="BX379" s="15"/>
      <c r="BY379" s="27">
        <v>3</v>
      </c>
      <c r="BZ379" s="27">
        <v>5</v>
      </c>
      <c r="CA379" s="15">
        <f t="shared" si="259"/>
        <v>8</v>
      </c>
      <c r="CB379" s="15"/>
      <c r="CC379" s="20"/>
      <c r="CD379" s="24">
        <v>0</v>
      </c>
      <c r="CE379" s="24">
        <v>0</v>
      </c>
      <c r="CF379" s="24">
        <f t="shared" si="260"/>
        <v>0</v>
      </c>
      <c r="CI379" s="25">
        <v>0</v>
      </c>
      <c r="CJ379" s="25">
        <v>0</v>
      </c>
      <c r="CK379" s="24">
        <f t="shared" si="261"/>
        <v>0</v>
      </c>
      <c r="CN379" s="24">
        <v>0</v>
      </c>
      <c r="CO379" s="24">
        <v>0</v>
      </c>
      <c r="CP379" s="24">
        <f t="shared" si="262"/>
        <v>0</v>
      </c>
      <c r="CR379" t="s">
        <v>257</v>
      </c>
    </row>
    <row r="380" spans="1:96">
      <c r="A380" s="15">
        <v>106</v>
      </c>
      <c r="B380" s="15" t="s">
        <v>192</v>
      </c>
      <c r="D380" s="16">
        <v>243</v>
      </c>
      <c r="F380" s="16">
        <v>57</v>
      </c>
      <c r="G380" s="15">
        <v>0</v>
      </c>
      <c r="H380" s="15">
        <v>0</v>
      </c>
      <c r="I380" s="15">
        <f t="shared" si="245"/>
        <v>0</v>
      </c>
      <c r="J380" s="15"/>
      <c r="K380" s="15"/>
      <c r="L380" s="15">
        <v>3</v>
      </c>
      <c r="M380" s="15">
        <v>5</v>
      </c>
      <c r="N380" s="15">
        <f t="shared" si="246"/>
        <v>8</v>
      </c>
      <c r="O380" s="15"/>
      <c r="P380" s="15"/>
      <c r="Q380" s="15">
        <v>2</v>
      </c>
      <c r="R380" s="15">
        <v>1</v>
      </c>
      <c r="S380" s="15">
        <f t="shared" si="247"/>
        <v>3</v>
      </c>
      <c r="T380" s="15"/>
      <c r="U380" s="15"/>
      <c r="V380" s="15">
        <v>0</v>
      </c>
      <c r="W380" s="15">
        <v>0</v>
      </c>
      <c r="X380" s="15">
        <f t="shared" si="248"/>
        <v>0</v>
      </c>
      <c r="Y380" s="17"/>
      <c r="Z380" s="17"/>
      <c r="AA380" s="17">
        <v>0</v>
      </c>
      <c r="AB380" s="17">
        <v>0</v>
      </c>
      <c r="AC380" s="17">
        <f t="shared" si="249"/>
        <v>0</v>
      </c>
      <c r="AD380" s="17"/>
      <c r="AE380" s="17"/>
      <c r="AF380" s="17">
        <v>0</v>
      </c>
      <c r="AG380" s="17">
        <v>0</v>
      </c>
      <c r="AH380" s="17">
        <f t="shared" si="250"/>
        <v>0</v>
      </c>
      <c r="AI380" s="17"/>
      <c r="AJ380" s="17"/>
      <c r="AK380" s="17">
        <v>0</v>
      </c>
      <c r="AL380" s="17">
        <v>0</v>
      </c>
      <c r="AM380" s="17">
        <f t="shared" si="251"/>
        <v>0</v>
      </c>
      <c r="AN380" s="17"/>
      <c r="AO380" s="17"/>
      <c r="AP380" s="17">
        <v>0</v>
      </c>
      <c r="AQ380" s="17">
        <v>0</v>
      </c>
      <c r="AR380" s="17">
        <f t="shared" si="252"/>
        <v>0</v>
      </c>
      <c r="AS380" s="17"/>
      <c r="AT380" s="17"/>
      <c r="AU380" s="17">
        <v>0</v>
      </c>
      <c r="AV380" s="17">
        <v>0</v>
      </c>
      <c r="AW380" s="17">
        <f t="shared" si="253"/>
        <v>0</v>
      </c>
      <c r="AX380" s="17"/>
      <c r="AY380" s="15"/>
      <c r="AZ380" s="15">
        <v>2</v>
      </c>
      <c r="BA380" s="15">
        <v>5</v>
      </c>
      <c r="BB380" s="15">
        <f t="shared" si="254"/>
        <v>7</v>
      </c>
      <c r="BC380" s="15"/>
      <c r="BD380" s="15"/>
      <c r="BE380" s="15">
        <v>0</v>
      </c>
      <c r="BF380" s="15">
        <v>0</v>
      </c>
      <c r="BG380" s="15">
        <f t="shared" si="255"/>
        <v>0</v>
      </c>
      <c r="BH380" s="15"/>
      <c r="BI380" s="15"/>
      <c r="BJ380" s="15">
        <v>0</v>
      </c>
      <c r="BK380" s="15">
        <v>0</v>
      </c>
      <c r="BL380" s="15">
        <f t="shared" si="256"/>
        <v>0</v>
      </c>
      <c r="BM380" s="15"/>
      <c r="BN380" s="15"/>
      <c r="BO380" s="15">
        <v>3</v>
      </c>
      <c r="BP380" s="15">
        <v>5</v>
      </c>
      <c r="BQ380" s="15">
        <f t="shared" si="257"/>
        <v>8</v>
      </c>
      <c r="BR380" s="15"/>
      <c r="BS380" s="15"/>
      <c r="BT380" s="15">
        <v>3</v>
      </c>
      <c r="BU380" s="15">
        <v>5</v>
      </c>
      <c r="BV380" s="19">
        <f t="shared" si="258"/>
        <v>8</v>
      </c>
      <c r="BW380" s="15"/>
      <c r="BX380" s="15"/>
      <c r="BY380" s="27">
        <v>3</v>
      </c>
      <c r="BZ380" s="27">
        <v>5</v>
      </c>
      <c r="CA380" s="15">
        <f t="shared" si="259"/>
        <v>8</v>
      </c>
      <c r="CB380" s="15"/>
      <c r="CC380" s="20"/>
      <c r="CD380" s="24">
        <v>0</v>
      </c>
      <c r="CE380" s="24">
        <v>0</v>
      </c>
      <c r="CF380" s="24">
        <f t="shared" si="260"/>
        <v>0</v>
      </c>
      <c r="CI380" s="25">
        <v>0</v>
      </c>
      <c r="CJ380" s="25">
        <v>0</v>
      </c>
      <c r="CK380" s="24">
        <f t="shared" si="261"/>
        <v>0</v>
      </c>
      <c r="CN380" s="24">
        <v>0</v>
      </c>
      <c r="CO380" s="24">
        <v>0</v>
      </c>
      <c r="CP380" s="24">
        <f t="shared" si="262"/>
        <v>0</v>
      </c>
      <c r="CR380" t="s">
        <v>257</v>
      </c>
    </row>
    <row r="381" spans="1:96">
      <c r="A381" s="15">
        <v>106</v>
      </c>
      <c r="B381" s="15" t="s">
        <v>192</v>
      </c>
      <c r="D381" s="16">
        <v>249</v>
      </c>
      <c r="F381" s="16">
        <v>57</v>
      </c>
      <c r="G381" s="15">
        <v>0</v>
      </c>
      <c r="H381" s="15">
        <v>0</v>
      </c>
      <c r="I381" s="15">
        <f t="shared" si="245"/>
        <v>0</v>
      </c>
      <c r="J381" s="15"/>
      <c r="K381" s="15"/>
      <c r="L381" s="15">
        <v>3</v>
      </c>
      <c r="M381" s="15">
        <v>5</v>
      </c>
      <c r="N381" s="15">
        <f t="shared" si="246"/>
        <v>8</v>
      </c>
      <c r="O381" s="15"/>
      <c r="P381" s="15"/>
      <c r="Q381" s="15">
        <v>3</v>
      </c>
      <c r="R381" s="15">
        <v>3</v>
      </c>
      <c r="S381" s="15">
        <f t="shared" si="247"/>
        <v>6</v>
      </c>
      <c r="T381" s="15"/>
      <c r="U381" s="15"/>
      <c r="V381" s="15">
        <v>0</v>
      </c>
      <c r="W381" s="15">
        <v>0</v>
      </c>
      <c r="X381" s="15">
        <f t="shared" si="248"/>
        <v>0</v>
      </c>
      <c r="Y381" s="17"/>
      <c r="Z381" s="17"/>
      <c r="AA381" s="17">
        <v>0</v>
      </c>
      <c r="AB381" s="17">
        <v>0</v>
      </c>
      <c r="AC381" s="17">
        <f t="shared" si="249"/>
        <v>0</v>
      </c>
      <c r="AD381" s="17"/>
      <c r="AE381" s="17"/>
      <c r="AF381" s="17">
        <v>0</v>
      </c>
      <c r="AG381" s="17">
        <v>0</v>
      </c>
      <c r="AH381" s="17">
        <f t="shared" si="250"/>
        <v>0</v>
      </c>
      <c r="AI381" s="17"/>
      <c r="AJ381" s="17"/>
      <c r="AK381" s="17">
        <v>1</v>
      </c>
      <c r="AL381" s="17">
        <v>4</v>
      </c>
      <c r="AM381" s="17">
        <f t="shared" si="251"/>
        <v>5</v>
      </c>
      <c r="AN381" s="17"/>
      <c r="AO381" s="17"/>
      <c r="AP381" s="17">
        <v>0</v>
      </c>
      <c r="AQ381" s="17">
        <v>0</v>
      </c>
      <c r="AR381" s="17">
        <f t="shared" si="252"/>
        <v>0</v>
      </c>
      <c r="AS381" s="17"/>
      <c r="AT381" s="17"/>
      <c r="AU381" s="17">
        <v>0</v>
      </c>
      <c r="AV381" s="17">
        <v>0</v>
      </c>
      <c r="AW381" s="17">
        <f t="shared" si="253"/>
        <v>0</v>
      </c>
      <c r="AX381" s="17"/>
      <c r="AY381" s="15"/>
      <c r="AZ381" s="15">
        <v>2</v>
      </c>
      <c r="BA381" s="15">
        <v>5</v>
      </c>
      <c r="BB381" s="15">
        <f t="shared" si="254"/>
        <v>7</v>
      </c>
      <c r="BC381" s="15"/>
      <c r="BD381" s="15"/>
      <c r="BE381" s="15">
        <v>0</v>
      </c>
      <c r="BF381" s="15">
        <v>0</v>
      </c>
      <c r="BG381" s="15">
        <f t="shared" si="255"/>
        <v>0</v>
      </c>
      <c r="BH381" s="15"/>
      <c r="BI381" s="15"/>
      <c r="BJ381" s="15">
        <v>0</v>
      </c>
      <c r="BK381" s="15">
        <v>0</v>
      </c>
      <c r="BL381" s="15">
        <f t="shared" si="256"/>
        <v>0</v>
      </c>
      <c r="BM381" s="15"/>
      <c r="BN381" s="15"/>
      <c r="BO381" s="15">
        <v>3</v>
      </c>
      <c r="BP381" s="15">
        <v>5</v>
      </c>
      <c r="BQ381" s="15">
        <f t="shared" si="257"/>
        <v>8</v>
      </c>
      <c r="BR381" s="15"/>
      <c r="BS381" s="15"/>
      <c r="BT381" s="15">
        <v>3</v>
      </c>
      <c r="BU381" s="15">
        <v>5</v>
      </c>
      <c r="BV381" s="19">
        <f t="shared" si="258"/>
        <v>8</v>
      </c>
      <c r="BW381" s="15"/>
      <c r="BX381" s="15"/>
      <c r="BY381" s="27">
        <v>3</v>
      </c>
      <c r="BZ381" s="27">
        <v>5</v>
      </c>
      <c r="CA381" s="15">
        <f t="shared" si="259"/>
        <v>8</v>
      </c>
      <c r="CB381" s="15"/>
      <c r="CC381" s="20"/>
      <c r="CD381" s="24">
        <v>0</v>
      </c>
      <c r="CE381" s="24">
        <v>0</v>
      </c>
      <c r="CF381" s="24">
        <f t="shared" si="260"/>
        <v>0</v>
      </c>
      <c r="CI381" s="25">
        <v>0</v>
      </c>
      <c r="CJ381" s="25">
        <v>0</v>
      </c>
      <c r="CK381" s="24">
        <f t="shared" si="261"/>
        <v>0</v>
      </c>
      <c r="CN381" s="24">
        <v>0</v>
      </c>
      <c r="CO381" s="24">
        <v>0</v>
      </c>
      <c r="CP381" s="24">
        <f t="shared" si="262"/>
        <v>0</v>
      </c>
      <c r="CR381" t="s">
        <v>257</v>
      </c>
    </row>
    <row r="382" spans="1:96">
      <c r="A382" s="15">
        <v>107</v>
      </c>
      <c r="B382" s="15" t="s">
        <v>193</v>
      </c>
      <c r="D382" s="16">
        <v>220</v>
      </c>
      <c r="F382" s="16">
        <v>58</v>
      </c>
      <c r="G382" s="15">
        <v>0</v>
      </c>
      <c r="H382" s="15">
        <v>0</v>
      </c>
      <c r="I382" s="15">
        <f t="shared" si="245"/>
        <v>0</v>
      </c>
      <c r="J382" s="15">
        <f>MEDIAN(I382:I385)</f>
        <v>0</v>
      </c>
      <c r="K382" s="15"/>
      <c r="L382" s="15">
        <v>3</v>
      </c>
      <c r="M382" s="15">
        <v>5</v>
      </c>
      <c r="N382" s="15">
        <f t="shared" si="246"/>
        <v>8</v>
      </c>
      <c r="O382" s="15">
        <f>MEDIAN(N382:N385)</f>
        <v>8</v>
      </c>
      <c r="P382" s="15"/>
      <c r="Q382" s="15">
        <v>0</v>
      </c>
      <c r="R382" s="15">
        <v>0</v>
      </c>
      <c r="S382" s="15">
        <f t="shared" si="247"/>
        <v>0</v>
      </c>
      <c r="T382" s="15">
        <f>MEDIAN(S382:S385)</f>
        <v>0</v>
      </c>
      <c r="U382" s="15"/>
      <c r="V382" s="15">
        <v>0</v>
      </c>
      <c r="W382" s="15">
        <v>0</v>
      </c>
      <c r="X382" s="15">
        <f t="shared" si="248"/>
        <v>0</v>
      </c>
      <c r="Y382" s="17">
        <f>MEDIAN(X382:X385)</f>
        <v>0</v>
      </c>
      <c r="Z382" s="17"/>
      <c r="AA382" s="17">
        <v>0</v>
      </c>
      <c r="AB382" s="17">
        <v>0</v>
      </c>
      <c r="AC382" s="17">
        <f t="shared" si="249"/>
        <v>0</v>
      </c>
      <c r="AD382" s="17">
        <f>MEDIAN(AC382:AC385)</f>
        <v>0</v>
      </c>
      <c r="AE382" s="17"/>
      <c r="AF382" s="17">
        <v>0</v>
      </c>
      <c r="AG382" s="17">
        <v>0</v>
      </c>
      <c r="AH382" s="17">
        <f t="shared" si="250"/>
        <v>0</v>
      </c>
      <c r="AI382" s="17">
        <f>MEDIAN(AH382:AH385)</f>
        <v>0</v>
      </c>
      <c r="AJ382" s="17"/>
      <c r="AK382" s="17">
        <v>0</v>
      </c>
      <c r="AL382" s="17">
        <v>0</v>
      </c>
      <c r="AM382" s="17">
        <f t="shared" si="251"/>
        <v>0</v>
      </c>
      <c r="AN382" s="17">
        <f>MEDIAN(AM382:AM385)</f>
        <v>0</v>
      </c>
      <c r="AO382" s="17"/>
      <c r="AP382" s="17">
        <v>0</v>
      </c>
      <c r="AQ382" s="17">
        <v>0</v>
      </c>
      <c r="AR382" s="17">
        <f t="shared" si="252"/>
        <v>0</v>
      </c>
      <c r="AS382" s="17">
        <f>MEDIAN(AR382:AR385)</f>
        <v>0</v>
      </c>
      <c r="AT382" s="17"/>
      <c r="AU382" s="17">
        <v>0</v>
      </c>
      <c r="AV382" s="17">
        <v>0</v>
      </c>
      <c r="AW382" s="17">
        <f t="shared" si="253"/>
        <v>0</v>
      </c>
      <c r="AX382" s="17">
        <f>MEDIAN(AW382:AW385)</f>
        <v>0</v>
      </c>
      <c r="AY382" s="15"/>
      <c r="AZ382" s="15">
        <v>1</v>
      </c>
      <c r="BA382" s="15">
        <v>2</v>
      </c>
      <c r="BB382" s="15">
        <f t="shared" si="254"/>
        <v>3</v>
      </c>
      <c r="BC382" s="15">
        <f>MEDIAN(BB382:BB385)</f>
        <v>3.5</v>
      </c>
      <c r="BD382" s="15"/>
      <c r="BE382" s="15">
        <v>0</v>
      </c>
      <c r="BF382" s="15">
        <v>0</v>
      </c>
      <c r="BG382" s="15">
        <f t="shared" si="255"/>
        <v>0</v>
      </c>
      <c r="BH382" s="15">
        <f>MEDIAN(BG382:BG385)</f>
        <v>0</v>
      </c>
      <c r="BI382" s="15"/>
      <c r="BJ382" s="15">
        <v>0</v>
      </c>
      <c r="BK382" s="15">
        <v>0</v>
      </c>
      <c r="BL382" s="15">
        <f t="shared" si="256"/>
        <v>0</v>
      </c>
      <c r="BM382" s="15">
        <f>MEDIAN(BL382:BL385)</f>
        <v>0</v>
      </c>
      <c r="BN382" s="15"/>
      <c r="BO382" s="15">
        <v>3</v>
      </c>
      <c r="BP382" s="15">
        <v>5</v>
      </c>
      <c r="BQ382" s="15">
        <f t="shared" si="257"/>
        <v>8</v>
      </c>
      <c r="BR382" s="15">
        <f>MEDIAN(BQ382:BQ385)</f>
        <v>8</v>
      </c>
      <c r="BS382" s="15"/>
      <c r="BT382" s="15">
        <v>3</v>
      </c>
      <c r="BU382" s="15">
        <v>5</v>
      </c>
      <c r="BV382" s="19">
        <f t="shared" si="258"/>
        <v>8</v>
      </c>
      <c r="BW382" s="15">
        <f>MEDIAN(BV382:BV385)</f>
        <v>8</v>
      </c>
      <c r="BX382" s="15"/>
      <c r="BY382" s="27">
        <v>0</v>
      </c>
      <c r="BZ382" s="27">
        <v>0</v>
      </c>
      <c r="CA382" s="15">
        <f t="shared" si="259"/>
        <v>0</v>
      </c>
      <c r="CB382" s="15">
        <f>MEDIAN(CA382:CA385)</f>
        <v>1.5</v>
      </c>
      <c r="CC382" s="20"/>
      <c r="CD382" s="24">
        <v>0</v>
      </c>
      <c r="CE382" s="24">
        <v>0</v>
      </c>
      <c r="CF382" s="24">
        <f t="shared" si="260"/>
        <v>0</v>
      </c>
      <c r="CG382" s="24">
        <f>MEDIAN(CF382:CF385)</f>
        <v>0</v>
      </c>
      <c r="CI382" s="25">
        <v>0</v>
      </c>
      <c r="CJ382" s="25">
        <v>0</v>
      </c>
      <c r="CK382" s="24">
        <f t="shared" si="261"/>
        <v>0</v>
      </c>
      <c r="CL382" s="24">
        <f>MEDIAN(CK382:CK385)</f>
        <v>0</v>
      </c>
      <c r="CN382" s="24">
        <v>1</v>
      </c>
      <c r="CO382" s="24">
        <v>1</v>
      </c>
      <c r="CP382" s="24">
        <f t="shared" si="262"/>
        <v>2</v>
      </c>
      <c r="CQ382" s="24">
        <f>MEDIAN(CP382:CP385)</f>
        <v>0</v>
      </c>
      <c r="CR382" t="s">
        <v>257</v>
      </c>
    </row>
    <row r="383" spans="1:96">
      <c r="A383" s="15">
        <v>107</v>
      </c>
      <c r="B383" s="15" t="s">
        <v>193</v>
      </c>
      <c r="D383" s="16">
        <v>226</v>
      </c>
      <c r="F383" s="16">
        <v>58</v>
      </c>
      <c r="G383" s="15">
        <v>0</v>
      </c>
      <c r="H383" s="15">
        <v>0</v>
      </c>
      <c r="I383" s="15">
        <f t="shared" si="245"/>
        <v>0</v>
      </c>
      <c r="J383" s="15"/>
      <c r="K383" s="15"/>
      <c r="L383" s="15">
        <v>3</v>
      </c>
      <c r="M383" s="15">
        <v>5</v>
      </c>
      <c r="N383" s="15">
        <f t="shared" si="246"/>
        <v>8</v>
      </c>
      <c r="O383" s="15"/>
      <c r="P383" s="15"/>
      <c r="Q383" s="15">
        <v>0</v>
      </c>
      <c r="R383" s="15">
        <v>0</v>
      </c>
      <c r="S383" s="15">
        <f t="shared" si="247"/>
        <v>0</v>
      </c>
      <c r="T383" s="15"/>
      <c r="U383" s="15"/>
      <c r="V383" s="15">
        <v>0</v>
      </c>
      <c r="W383" s="15">
        <v>0</v>
      </c>
      <c r="X383" s="15">
        <f t="shared" si="248"/>
        <v>0</v>
      </c>
      <c r="Y383" s="17"/>
      <c r="Z383" s="17"/>
      <c r="AA383" s="17">
        <v>0</v>
      </c>
      <c r="AB383" s="17">
        <v>0</v>
      </c>
      <c r="AC383" s="17">
        <f t="shared" si="249"/>
        <v>0</v>
      </c>
      <c r="AD383" s="17"/>
      <c r="AE383" s="17"/>
      <c r="AF383" s="17">
        <v>0</v>
      </c>
      <c r="AG383" s="17">
        <v>0</v>
      </c>
      <c r="AH383" s="17">
        <f t="shared" si="250"/>
        <v>0</v>
      </c>
      <c r="AI383" s="17"/>
      <c r="AJ383" s="17"/>
      <c r="AK383" s="17">
        <v>0</v>
      </c>
      <c r="AL383" s="17">
        <v>0</v>
      </c>
      <c r="AM383" s="17">
        <f t="shared" si="251"/>
        <v>0</v>
      </c>
      <c r="AN383" s="17"/>
      <c r="AO383" s="17"/>
      <c r="AP383" s="17">
        <v>0</v>
      </c>
      <c r="AQ383" s="17">
        <v>0</v>
      </c>
      <c r="AR383" s="17">
        <f t="shared" si="252"/>
        <v>0</v>
      </c>
      <c r="AS383" s="17"/>
      <c r="AT383" s="17"/>
      <c r="AU383" s="17">
        <v>0</v>
      </c>
      <c r="AV383" s="17">
        <v>0</v>
      </c>
      <c r="AW383" s="17">
        <f t="shared" si="253"/>
        <v>0</v>
      </c>
      <c r="AX383" s="17"/>
      <c r="AY383" s="15"/>
      <c r="AZ383" s="15">
        <v>2</v>
      </c>
      <c r="BA383" s="15">
        <v>2</v>
      </c>
      <c r="BB383" s="15">
        <f t="shared" si="254"/>
        <v>4</v>
      </c>
      <c r="BC383" s="15"/>
      <c r="BD383" s="15"/>
      <c r="BE383" s="15">
        <v>0</v>
      </c>
      <c r="BF383" s="15">
        <v>0</v>
      </c>
      <c r="BG383" s="15">
        <f t="shared" si="255"/>
        <v>0</v>
      </c>
      <c r="BH383" s="15"/>
      <c r="BI383" s="15"/>
      <c r="BJ383" s="15">
        <v>0</v>
      </c>
      <c r="BK383" s="15">
        <v>0</v>
      </c>
      <c r="BL383" s="15">
        <f t="shared" si="256"/>
        <v>0</v>
      </c>
      <c r="BM383" s="15"/>
      <c r="BN383" s="15"/>
      <c r="BO383" s="15">
        <v>3</v>
      </c>
      <c r="BP383" s="15">
        <v>5</v>
      </c>
      <c r="BQ383" s="15">
        <f t="shared" si="257"/>
        <v>8</v>
      </c>
      <c r="BR383" s="15"/>
      <c r="BS383" s="15"/>
      <c r="BT383" s="15">
        <v>3</v>
      </c>
      <c r="BU383" s="15">
        <v>5</v>
      </c>
      <c r="BV383" s="19">
        <f t="shared" si="258"/>
        <v>8</v>
      </c>
      <c r="BW383" s="15"/>
      <c r="BX383" s="15"/>
      <c r="BY383" s="27">
        <v>1</v>
      </c>
      <c r="BZ383" s="27">
        <v>2</v>
      </c>
      <c r="CA383" s="15">
        <f t="shared" si="259"/>
        <v>3</v>
      </c>
      <c r="CB383" s="15"/>
      <c r="CC383" s="20"/>
      <c r="CD383" s="24">
        <v>0</v>
      </c>
      <c r="CE383" s="24">
        <v>0</v>
      </c>
      <c r="CF383" s="24">
        <f t="shared" si="260"/>
        <v>0</v>
      </c>
      <c r="CI383" s="25">
        <v>0</v>
      </c>
      <c r="CJ383" s="25">
        <v>0</v>
      </c>
      <c r="CK383" s="24">
        <f t="shared" si="261"/>
        <v>0</v>
      </c>
      <c r="CN383" s="24">
        <v>0</v>
      </c>
      <c r="CO383" s="24">
        <v>0</v>
      </c>
      <c r="CP383" s="24">
        <f t="shared" si="262"/>
        <v>0</v>
      </c>
      <c r="CR383" t="s">
        <v>257</v>
      </c>
    </row>
    <row r="384" spans="1:96">
      <c r="A384" s="15">
        <v>107</v>
      </c>
      <c r="B384" s="15" t="s">
        <v>193</v>
      </c>
      <c r="D384" s="16">
        <v>244</v>
      </c>
      <c r="F384" s="16">
        <v>58</v>
      </c>
      <c r="G384" s="15">
        <v>0</v>
      </c>
      <c r="H384" s="15">
        <v>0</v>
      </c>
      <c r="I384" s="15">
        <f t="shared" si="245"/>
        <v>0</v>
      </c>
      <c r="J384" s="15"/>
      <c r="K384" s="15"/>
      <c r="L384" s="15">
        <v>3</v>
      </c>
      <c r="M384" s="15">
        <v>5</v>
      </c>
      <c r="N384" s="15">
        <f t="shared" si="246"/>
        <v>8</v>
      </c>
      <c r="O384" s="15"/>
      <c r="P384" s="15"/>
      <c r="Q384" s="15">
        <v>0</v>
      </c>
      <c r="R384" s="15">
        <v>0</v>
      </c>
      <c r="S384" s="15">
        <f t="shared" si="247"/>
        <v>0</v>
      </c>
      <c r="T384" s="15"/>
      <c r="U384" s="15"/>
      <c r="V384" s="15">
        <v>0</v>
      </c>
      <c r="W384" s="15">
        <v>0</v>
      </c>
      <c r="X384" s="15">
        <f t="shared" si="248"/>
        <v>0</v>
      </c>
      <c r="Y384" s="17"/>
      <c r="Z384" s="17"/>
      <c r="AA384" s="17">
        <v>0</v>
      </c>
      <c r="AB384" s="17">
        <v>0</v>
      </c>
      <c r="AC384" s="17">
        <f t="shared" si="249"/>
        <v>0</v>
      </c>
      <c r="AD384" s="17"/>
      <c r="AE384" s="17"/>
      <c r="AF384" s="17">
        <v>0</v>
      </c>
      <c r="AG384" s="17">
        <v>0</v>
      </c>
      <c r="AH384" s="17">
        <f t="shared" si="250"/>
        <v>0</v>
      </c>
      <c r="AI384" s="17"/>
      <c r="AJ384" s="17"/>
      <c r="AK384" s="17">
        <v>0</v>
      </c>
      <c r="AL384" s="17">
        <v>0</v>
      </c>
      <c r="AM384" s="17">
        <f t="shared" si="251"/>
        <v>0</v>
      </c>
      <c r="AN384" s="17"/>
      <c r="AO384" s="17"/>
      <c r="AP384" s="17">
        <v>0</v>
      </c>
      <c r="AQ384" s="17">
        <v>0</v>
      </c>
      <c r="AR384" s="17">
        <f t="shared" si="252"/>
        <v>0</v>
      </c>
      <c r="AS384" s="17"/>
      <c r="AT384" s="17"/>
      <c r="AU384" s="17">
        <v>0</v>
      </c>
      <c r="AV384" s="17">
        <v>0</v>
      </c>
      <c r="AW384" s="17">
        <f t="shared" si="253"/>
        <v>0</v>
      </c>
      <c r="AX384" s="17"/>
      <c r="AY384" s="15"/>
      <c r="AZ384" s="15">
        <v>1</v>
      </c>
      <c r="BA384" s="15">
        <v>2</v>
      </c>
      <c r="BB384" s="15">
        <f t="shared" si="254"/>
        <v>3</v>
      </c>
      <c r="BC384" s="15"/>
      <c r="BD384" s="15"/>
      <c r="BE384" s="15">
        <v>0</v>
      </c>
      <c r="BF384" s="15">
        <v>0</v>
      </c>
      <c r="BG384" s="15">
        <f t="shared" si="255"/>
        <v>0</v>
      </c>
      <c r="BH384" s="15"/>
      <c r="BI384" s="15"/>
      <c r="BJ384" s="15">
        <v>0</v>
      </c>
      <c r="BK384" s="15">
        <v>0</v>
      </c>
      <c r="BL384" s="15">
        <f t="shared" si="256"/>
        <v>0</v>
      </c>
      <c r="BM384" s="15"/>
      <c r="BN384" s="15"/>
      <c r="BO384" s="15">
        <v>3</v>
      </c>
      <c r="BP384" s="15">
        <v>5</v>
      </c>
      <c r="BQ384" s="15">
        <f t="shared" si="257"/>
        <v>8</v>
      </c>
      <c r="BR384" s="15"/>
      <c r="BS384" s="15"/>
      <c r="BT384" s="15">
        <v>3</v>
      </c>
      <c r="BU384" s="15">
        <v>5</v>
      </c>
      <c r="BV384" s="19">
        <f t="shared" si="258"/>
        <v>8</v>
      </c>
      <c r="BW384" s="15"/>
      <c r="BX384" s="15"/>
      <c r="BY384" s="27">
        <v>0</v>
      </c>
      <c r="BZ384" s="27">
        <v>0</v>
      </c>
      <c r="CA384" s="15">
        <f t="shared" si="259"/>
        <v>0</v>
      </c>
      <c r="CB384" s="15"/>
      <c r="CC384" s="20"/>
      <c r="CD384" s="24">
        <v>0</v>
      </c>
      <c r="CE384" s="24">
        <v>0</v>
      </c>
      <c r="CF384" s="24">
        <f t="shared" si="260"/>
        <v>0</v>
      </c>
      <c r="CI384" s="25">
        <v>0</v>
      </c>
      <c r="CJ384" s="25">
        <v>0</v>
      </c>
      <c r="CK384" s="24">
        <f t="shared" si="261"/>
        <v>0</v>
      </c>
      <c r="CN384" s="24">
        <v>0</v>
      </c>
      <c r="CO384" s="24">
        <v>0</v>
      </c>
      <c r="CP384" s="24">
        <f t="shared" si="262"/>
        <v>0</v>
      </c>
      <c r="CR384" t="s">
        <v>257</v>
      </c>
    </row>
    <row r="385" spans="1:96">
      <c r="A385" s="15">
        <v>107</v>
      </c>
      <c r="B385" s="15" t="s">
        <v>193</v>
      </c>
      <c r="D385" s="16">
        <v>250</v>
      </c>
      <c r="F385" s="16">
        <v>58</v>
      </c>
      <c r="G385" s="15">
        <v>0</v>
      </c>
      <c r="H385" s="15">
        <v>0</v>
      </c>
      <c r="I385" s="15">
        <f t="shared" si="245"/>
        <v>0</v>
      </c>
      <c r="J385" s="15"/>
      <c r="K385" s="15"/>
      <c r="L385" s="15">
        <v>3</v>
      </c>
      <c r="M385" s="15">
        <v>5</v>
      </c>
      <c r="N385" s="15">
        <f t="shared" si="246"/>
        <v>8</v>
      </c>
      <c r="O385" s="15"/>
      <c r="P385" s="15"/>
      <c r="Q385" s="15">
        <v>0</v>
      </c>
      <c r="R385" s="15">
        <v>0</v>
      </c>
      <c r="S385" s="15">
        <f t="shared" si="247"/>
        <v>0</v>
      </c>
      <c r="T385" s="15"/>
      <c r="U385" s="15"/>
      <c r="V385" s="15">
        <v>0</v>
      </c>
      <c r="W385" s="15">
        <v>0</v>
      </c>
      <c r="X385" s="15">
        <f t="shared" si="248"/>
        <v>0</v>
      </c>
      <c r="Y385" s="17"/>
      <c r="Z385" s="17"/>
      <c r="AA385" s="17">
        <v>0</v>
      </c>
      <c r="AB385" s="17">
        <v>0</v>
      </c>
      <c r="AC385" s="17">
        <f t="shared" si="249"/>
        <v>0</v>
      </c>
      <c r="AD385" s="17"/>
      <c r="AE385" s="17"/>
      <c r="AF385" s="17">
        <v>0</v>
      </c>
      <c r="AG385" s="17">
        <v>0</v>
      </c>
      <c r="AH385" s="17">
        <f t="shared" si="250"/>
        <v>0</v>
      </c>
      <c r="AI385" s="17"/>
      <c r="AJ385" s="17"/>
      <c r="AK385" s="17">
        <v>0</v>
      </c>
      <c r="AL385" s="17">
        <v>0</v>
      </c>
      <c r="AM385" s="17">
        <f t="shared" si="251"/>
        <v>0</v>
      </c>
      <c r="AN385" s="17"/>
      <c r="AO385" s="17"/>
      <c r="AP385" s="17">
        <v>0</v>
      </c>
      <c r="AQ385" s="17">
        <v>0</v>
      </c>
      <c r="AR385" s="17">
        <f t="shared" si="252"/>
        <v>0</v>
      </c>
      <c r="AS385" s="17"/>
      <c r="AT385" s="17"/>
      <c r="AU385" s="17">
        <v>0</v>
      </c>
      <c r="AV385" s="17">
        <v>0</v>
      </c>
      <c r="AW385" s="17">
        <f t="shared" si="253"/>
        <v>0</v>
      </c>
      <c r="AX385" s="17"/>
      <c r="AY385" s="15"/>
      <c r="AZ385" s="15">
        <v>2</v>
      </c>
      <c r="BA385" s="15">
        <v>2</v>
      </c>
      <c r="BB385" s="15">
        <f t="shared" si="254"/>
        <v>4</v>
      </c>
      <c r="BC385" s="15"/>
      <c r="BD385" s="15"/>
      <c r="BE385" s="15">
        <v>0</v>
      </c>
      <c r="BF385" s="15">
        <v>0</v>
      </c>
      <c r="BG385" s="15">
        <f t="shared" si="255"/>
        <v>0</v>
      </c>
      <c r="BH385" s="15"/>
      <c r="BI385" s="15"/>
      <c r="BJ385" s="15">
        <v>0</v>
      </c>
      <c r="BK385" s="15">
        <v>0</v>
      </c>
      <c r="BL385" s="15">
        <f t="shared" si="256"/>
        <v>0</v>
      </c>
      <c r="BM385" s="15"/>
      <c r="BN385" s="15"/>
      <c r="BO385" s="15">
        <v>3</v>
      </c>
      <c r="BP385" s="15">
        <v>5</v>
      </c>
      <c r="BQ385" s="15">
        <f t="shared" si="257"/>
        <v>8</v>
      </c>
      <c r="BR385" s="15"/>
      <c r="BS385" s="15"/>
      <c r="BT385" s="15">
        <v>3</v>
      </c>
      <c r="BU385" s="15">
        <v>5</v>
      </c>
      <c r="BV385" s="19">
        <f t="shared" si="258"/>
        <v>8</v>
      </c>
      <c r="BW385" s="15"/>
      <c r="BX385" s="15"/>
      <c r="BY385" s="27">
        <v>2</v>
      </c>
      <c r="BZ385" s="27">
        <v>3</v>
      </c>
      <c r="CA385" s="15">
        <f t="shared" si="259"/>
        <v>5</v>
      </c>
      <c r="CB385" s="15"/>
      <c r="CC385" s="20"/>
      <c r="CD385" s="24">
        <v>0</v>
      </c>
      <c r="CE385" s="24">
        <v>0</v>
      </c>
      <c r="CF385" s="24">
        <f t="shared" si="260"/>
        <v>0</v>
      </c>
      <c r="CI385" s="25">
        <v>0</v>
      </c>
      <c r="CJ385" s="25">
        <v>0</v>
      </c>
      <c r="CK385" s="24">
        <f t="shared" si="261"/>
        <v>0</v>
      </c>
      <c r="CN385" s="24">
        <v>0</v>
      </c>
      <c r="CO385" s="24">
        <v>0</v>
      </c>
      <c r="CP385" s="24">
        <f t="shared" si="262"/>
        <v>0</v>
      </c>
      <c r="CR385" t="s">
        <v>257</v>
      </c>
    </row>
    <row r="386" spans="1:96">
      <c r="A386" s="15">
        <v>108</v>
      </c>
      <c r="B386" s="15" t="s">
        <v>194</v>
      </c>
      <c r="D386" s="16">
        <v>221</v>
      </c>
      <c r="F386" s="16">
        <v>59</v>
      </c>
      <c r="G386" s="15">
        <v>3</v>
      </c>
      <c r="H386" s="15">
        <v>5</v>
      </c>
      <c r="I386" s="15">
        <f t="shared" si="245"/>
        <v>8</v>
      </c>
      <c r="J386" s="15">
        <f>MEDIAN(I386:I389)</f>
        <v>8</v>
      </c>
      <c r="K386" s="15"/>
      <c r="L386" s="15">
        <v>0</v>
      </c>
      <c r="M386" s="15">
        <v>0</v>
      </c>
      <c r="N386" s="15">
        <f t="shared" si="246"/>
        <v>0</v>
      </c>
      <c r="O386" s="15">
        <f>MEDIAN(N386:N389)</f>
        <v>0</v>
      </c>
      <c r="P386" s="15"/>
      <c r="Q386" s="15">
        <v>2</v>
      </c>
      <c r="R386" s="15">
        <v>5</v>
      </c>
      <c r="S386" s="15">
        <f t="shared" si="247"/>
        <v>7</v>
      </c>
      <c r="T386" s="15">
        <f>MEDIAN(S386:S389)</f>
        <v>7</v>
      </c>
      <c r="U386" s="15"/>
      <c r="V386" s="15">
        <v>2</v>
      </c>
      <c r="W386" s="15">
        <v>5</v>
      </c>
      <c r="X386" s="15">
        <f t="shared" si="248"/>
        <v>7</v>
      </c>
      <c r="Y386" s="17">
        <f>MEDIAN(X386:X389)</f>
        <v>6.5</v>
      </c>
      <c r="Z386" s="17"/>
      <c r="AA386" s="17">
        <v>1</v>
      </c>
      <c r="AB386" s="17">
        <v>5</v>
      </c>
      <c r="AC386" s="17">
        <f t="shared" si="249"/>
        <v>6</v>
      </c>
      <c r="AD386" s="17">
        <f>MEDIAN(AC386:AC389)</f>
        <v>5.5</v>
      </c>
      <c r="AE386" s="17"/>
      <c r="AF386" s="17">
        <v>0</v>
      </c>
      <c r="AG386" s="17">
        <v>0</v>
      </c>
      <c r="AH386" s="17">
        <f t="shared" si="250"/>
        <v>0</v>
      </c>
      <c r="AI386" s="17">
        <f>MEDIAN(AH386:AH389)</f>
        <v>3.5</v>
      </c>
      <c r="AJ386" s="17"/>
      <c r="AK386" s="17">
        <v>0</v>
      </c>
      <c r="AL386" s="17">
        <v>0</v>
      </c>
      <c r="AM386" s="17">
        <f t="shared" si="251"/>
        <v>0</v>
      </c>
      <c r="AN386" s="17">
        <f>MEDIAN(AM386:AM389)</f>
        <v>0</v>
      </c>
      <c r="AO386" s="17"/>
      <c r="AP386" s="17">
        <v>0</v>
      </c>
      <c r="AQ386" s="17">
        <v>0</v>
      </c>
      <c r="AR386" s="17">
        <f t="shared" si="252"/>
        <v>0</v>
      </c>
      <c r="AS386" s="17">
        <f>MEDIAN(AR386:AR389)</f>
        <v>0</v>
      </c>
      <c r="AT386" s="17"/>
      <c r="AU386" s="17">
        <v>2</v>
      </c>
      <c r="AV386" s="17">
        <v>5</v>
      </c>
      <c r="AW386" s="17">
        <f t="shared" si="253"/>
        <v>7</v>
      </c>
      <c r="AX386" s="17">
        <f>MEDIAN(AW386:AW389)</f>
        <v>7</v>
      </c>
      <c r="AY386" s="15"/>
      <c r="AZ386" s="15">
        <v>2</v>
      </c>
      <c r="BA386" s="15">
        <v>5</v>
      </c>
      <c r="BB386" s="15">
        <f t="shared" si="254"/>
        <v>7</v>
      </c>
      <c r="BC386" s="15">
        <f>MEDIAN(BB386:BB389)</f>
        <v>6</v>
      </c>
      <c r="BD386" s="15"/>
      <c r="BE386" s="15">
        <v>0</v>
      </c>
      <c r="BF386" s="15">
        <v>0</v>
      </c>
      <c r="BG386" s="15">
        <f t="shared" si="255"/>
        <v>0</v>
      </c>
      <c r="BH386" s="15">
        <f>MEDIAN(BG386:BG389)</f>
        <v>0</v>
      </c>
      <c r="BI386" s="15"/>
      <c r="BJ386" s="15">
        <v>0</v>
      </c>
      <c r="BK386" s="15">
        <v>0</v>
      </c>
      <c r="BL386" s="15">
        <f t="shared" si="256"/>
        <v>0</v>
      </c>
      <c r="BM386" s="15">
        <f>MEDIAN(BL386:BL389)</f>
        <v>0</v>
      </c>
      <c r="BN386" s="15"/>
      <c r="BO386" s="15">
        <v>3</v>
      </c>
      <c r="BP386" s="15">
        <v>5</v>
      </c>
      <c r="BQ386" s="15">
        <f t="shared" si="257"/>
        <v>8</v>
      </c>
      <c r="BR386" s="15">
        <f>MEDIAN(BQ386:BQ389)</f>
        <v>8</v>
      </c>
      <c r="BS386" s="15"/>
      <c r="BT386" s="15">
        <v>3</v>
      </c>
      <c r="BU386" s="15">
        <v>5</v>
      </c>
      <c r="BV386" s="19">
        <f t="shared" si="258"/>
        <v>8</v>
      </c>
      <c r="BW386" s="15">
        <f>MEDIAN(BV386:BV389)</f>
        <v>8</v>
      </c>
      <c r="BX386" s="15"/>
      <c r="BY386" s="27">
        <v>0</v>
      </c>
      <c r="BZ386" s="27">
        <v>0</v>
      </c>
      <c r="CA386" s="15">
        <f t="shared" si="259"/>
        <v>0</v>
      </c>
      <c r="CB386" s="15">
        <f>MEDIAN(CA386:CA389)</f>
        <v>0</v>
      </c>
      <c r="CC386" s="20"/>
      <c r="CD386" s="24" t="s">
        <v>124</v>
      </c>
      <c r="CE386" s="24" t="s">
        <v>124</v>
      </c>
      <c r="CF386" s="15" t="s">
        <v>124</v>
      </c>
      <c r="CG386" s="24" t="e">
        <f>MEDIAN(CF386:CF389)</f>
        <v>#NUM!</v>
      </c>
      <c r="CI386" s="25" t="s">
        <v>124</v>
      </c>
      <c r="CJ386" s="25" t="s">
        <v>124</v>
      </c>
      <c r="CK386" s="25" t="s">
        <v>124</v>
      </c>
      <c r="CL386" s="24">
        <f>MEDIAN(CK386:CK389)</f>
        <v>0</v>
      </c>
      <c r="CN386" s="25" t="s">
        <v>124</v>
      </c>
      <c r="CO386" s="25" t="s">
        <v>124</v>
      </c>
      <c r="CP386" s="25" t="s">
        <v>124</v>
      </c>
      <c r="CQ386" s="24" t="e">
        <f>MEDIAN(CP386:CP389)</f>
        <v>#NUM!</v>
      </c>
      <c r="CR386" t="s">
        <v>257</v>
      </c>
    </row>
    <row r="387" spans="1:96">
      <c r="A387" s="15">
        <v>108</v>
      </c>
      <c r="B387" s="15" t="s">
        <v>194</v>
      </c>
      <c r="D387" s="16">
        <v>227</v>
      </c>
      <c r="F387" s="16">
        <v>59</v>
      </c>
      <c r="G387" s="15" t="s">
        <v>124</v>
      </c>
      <c r="H387" s="15" t="s">
        <v>124</v>
      </c>
      <c r="I387" s="15" t="s">
        <v>124</v>
      </c>
      <c r="J387" s="15"/>
      <c r="K387" s="15"/>
      <c r="L387" s="15" t="s">
        <v>124</v>
      </c>
      <c r="M387" s="15" t="s">
        <v>124</v>
      </c>
      <c r="N387" s="15" t="s">
        <v>124</v>
      </c>
      <c r="O387" s="15"/>
      <c r="P387" s="15"/>
      <c r="Q387" s="15" t="s">
        <v>124</v>
      </c>
      <c r="R387" s="15" t="s">
        <v>124</v>
      </c>
      <c r="S387" s="15" t="s">
        <v>124</v>
      </c>
      <c r="T387" s="15"/>
      <c r="U387" s="15"/>
      <c r="V387" s="15" t="s">
        <v>124</v>
      </c>
      <c r="W387" s="15" t="s">
        <v>124</v>
      </c>
      <c r="X387" s="15" t="s">
        <v>124</v>
      </c>
      <c r="Y387" s="17"/>
      <c r="Z387" s="17"/>
      <c r="AA387" s="17" t="s">
        <v>124</v>
      </c>
      <c r="AB387" s="17" t="s">
        <v>124</v>
      </c>
      <c r="AC387" s="17" t="s">
        <v>124</v>
      </c>
      <c r="AD387" s="17"/>
      <c r="AE387" s="17"/>
      <c r="AF387" s="17" t="s">
        <v>124</v>
      </c>
      <c r="AG387" s="17" t="s">
        <v>124</v>
      </c>
      <c r="AH387" s="18" t="s">
        <v>124</v>
      </c>
      <c r="AI387" s="17"/>
      <c r="AJ387" s="17"/>
      <c r="AK387" s="17" t="s">
        <v>124</v>
      </c>
      <c r="AL387" s="17" t="s">
        <v>124</v>
      </c>
      <c r="AM387" s="18" t="s">
        <v>124</v>
      </c>
      <c r="AN387" s="17"/>
      <c r="AO387" s="17"/>
      <c r="AP387" s="17" t="s">
        <v>124</v>
      </c>
      <c r="AQ387" s="17" t="s">
        <v>124</v>
      </c>
      <c r="AR387" s="18" t="s">
        <v>124</v>
      </c>
      <c r="AS387" s="17"/>
      <c r="AT387" s="17"/>
      <c r="AU387" s="17" t="s">
        <v>124</v>
      </c>
      <c r="AV387" s="17" t="s">
        <v>124</v>
      </c>
      <c r="AW387" s="18" t="s">
        <v>124</v>
      </c>
      <c r="AX387" s="17"/>
      <c r="AY387" s="15"/>
      <c r="AZ387" s="15" t="s">
        <v>124</v>
      </c>
      <c r="BA387" s="15" t="s">
        <v>124</v>
      </c>
      <c r="BB387" s="19" t="s">
        <v>124</v>
      </c>
      <c r="BC387" s="15"/>
      <c r="BD387" s="15"/>
      <c r="BE387" s="15" t="s">
        <v>124</v>
      </c>
      <c r="BF387" s="15" t="s">
        <v>124</v>
      </c>
      <c r="BG387" s="19" t="s">
        <v>124</v>
      </c>
      <c r="BH387" s="15"/>
      <c r="BI387" s="15"/>
      <c r="BJ387" s="15" t="s">
        <v>124</v>
      </c>
      <c r="BK387" s="15" t="s">
        <v>124</v>
      </c>
      <c r="BL387" s="19" t="s">
        <v>124</v>
      </c>
      <c r="BM387" s="15"/>
      <c r="BN387" s="15"/>
      <c r="BO387" s="15" t="s">
        <v>124</v>
      </c>
      <c r="BP387" s="15" t="s">
        <v>124</v>
      </c>
      <c r="BQ387" s="19" t="s">
        <v>124</v>
      </c>
      <c r="BR387" s="15"/>
      <c r="BS387" s="15"/>
      <c r="BT387" s="15" t="s">
        <v>124</v>
      </c>
      <c r="BU387" s="15" t="s">
        <v>124</v>
      </c>
      <c r="BV387" s="19" t="s">
        <v>124</v>
      </c>
      <c r="BW387" s="15"/>
      <c r="BX387" s="15"/>
      <c r="BY387" s="27" t="s">
        <v>124</v>
      </c>
      <c r="BZ387" s="27" t="s">
        <v>124</v>
      </c>
      <c r="CA387" s="19" t="s">
        <v>124</v>
      </c>
      <c r="CB387" s="15"/>
      <c r="CC387" s="20"/>
      <c r="CD387" s="15" t="s">
        <v>124</v>
      </c>
      <c r="CE387" s="15" t="s">
        <v>124</v>
      </c>
      <c r="CF387" s="15" t="s">
        <v>124</v>
      </c>
      <c r="CI387" s="25" t="s">
        <v>124</v>
      </c>
      <c r="CJ387" s="25" t="s">
        <v>124</v>
      </c>
      <c r="CK387" s="25" t="s">
        <v>124</v>
      </c>
      <c r="CN387" s="25" t="s">
        <v>124</v>
      </c>
      <c r="CO387" s="25" t="s">
        <v>124</v>
      </c>
      <c r="CP387" s="25" t="s">
        <v>124</v>
      </c>
      <c r="CR387" t="s">
        <v>257</v>
      </c>
    </row>
    <row r="388" spans="1:96">
      <c r="A388" s="15">
        <v>108</v>
      </c>
      <c r="B388" s="15" t="s">
        <v>194</v>
      </c>
      <c r="D388" s="16">
        <v>245</v>
      </c>
      <c r="F388" s="16">
        <v>59</v>
      </c>
      <c r="G388" s="15" t="s">
        <v>124</v>
      </c>
      <c r="H388" s="15" t="s">
        <v>124</v>
      </c>
      <c r="I388" s="15" t="s">
        <v>124</v>
      </c>
      <c r="J388" s="15"/>
      <c r="K388" s="15"/>
      <c r="L388" s="15" t="s">
        <v>124</v>
      </c>
      <c r="M388" s="15" t="s">
        <v>124</v>
      </c>
      <c r="N388" s="15" t="s">
        <v>124</v>
      </c>
      <c r="O388" s="15"/>
      <c r="P388" s="15"/>
      <c r="Q388" s="15" t="s">
        <v>124</v>
      </c>
      <c r="R388" s="15" t="s">
        <v>124</v>
      </c>
      <c r="S388" s="15" t="s">
        <v>124</v>
      </c>
      <c r="T388" s="15"/>
      <c r="U388" s="15"/>
      <c r="V388" s="15" t="s">
        <v>124</v>
      </c>
      <c r="W388" s="15" t="s">
        <v>124</v>
      </c>
      <c r="X388" s="15" t="s">
        <v>124</v>
      </c>
      <c r="Y388" s="17"/>
      <c r="Z388" s="17"/>
      <c r="AA388" s="17" t="s">
        <v>124</v>
      </c>
      <c r="AB388" s="17" t="s">
        <v>124</v>
      </c>
      <c r="AC388" s="17" t="s">
        <v>124</v>
      </c>
      <c r="AD388" s="17"/>
      <c r="AE388" s="17"/>
      <c r="AF388" s="17" t="s">
        <v>124</v>
      </c>
      <c r="AG388" s="17" t="s">
        <v>124</v>
      </c>
      <c r="AH388" s="18" t="s">
        <v>124</v>
      </c>
      <c r="AI388" s="17"/>
      <c r="AJ388" s="17"/>
      <c r="AK388" s="17" t="s">
        <v>124</v>
      </c>
      <c r="AL388" s="17" t="s">
        <v>124</v>
      </c>
      <c r="AM388" s="18" t="s">
        <v>124</v>
      </c>
      <c r="AN388" s="17"/>
      <c r="AO388" s="17"/>
      <c r="AP388" s="17" t="s">
        <v>124</v>
      </c>
      <c r="AQ388" s="17" t="s">
        <v>124</v>
      </c>
      <c r="AR388" s="18" t="s">
        <v>124</v>
      </c>
      <c r="AS388" s="17"/>
      <c r="AT388" s="17"/>
      <c r="AU388" s="17" t="s">
        <v>124</v>
      </c>
      <c r="AV388" s="17" t="s">
        <v>124</v>
      </c>
      <c r="AW388" s="18" t="s">
        <v>124</v>
      </c>
      <c r="AX388" s="17"/>
      <c r="AY388" s="15"/>
      <c r="AZ388" s="15" t="s">
        <v>124</v>
      </c>
      <c r="BA388" s="15" t="s">
        <v>124</v>
      </c>
      <c r="BB388" s="19" t="s">
        <v>124</v>
      </c>
      <c r="BC388" s="15"/>
      <c r="BD388" s="15"/>
      <c r="BE388" s="15" t="s">
        <v>124</v>
      </c>
      <c r="BF388" s="15" t="s">
        <v>124</v>
      </c>
      <c r="BG388" s="19" t="s">
        <v>124</v>
      </c>
      <c r="BH388" s="15"/>
      <c r="BI388" s="15"/>
      <c r="BJ388" s="15" t="s">
        <v>124</v>
      </c>
      <c r="BK388" s="15" t="s">
        <v>124</v>
      </c>
      <c r="BL388" s="19" t="s">
        <v>124</v>
      </c>
      <c r="BM388" s="15"/>
      <c r="BN388" s="15"/>
      <c r="BO388" s="15" t="s">
        <v>124</v>
      </c>
      <c r="BP388" s="15" t="s">
        <v>124</v>
      </c>
      <c r="BQ388" s="19" t="s">
        <v>124</v>
      </c>
      <c r="BR388" s="15"/>
      <c r="BS388" s="15"/>
      <c r="BT388" s="15" t="s">
        <v>124</v>
      </c>
      <c r="BU388" s="15" t="s">
        <v>124</v>
      </c>
      <c r="BV388" s="19" t="s">
        <v>124</v>
      </c>
      <c r="BW388" s="15"/>
      <c r="BX388" s="15"/>
      <c r="BY388" s="27" t="s">
        <v>124</v>
      </c>
      <c r="BZ388" s="27" t="s">
        <v>124</v>
      </c>
      <c r="CA388" s="19" t="s">
        <v>124</v>
      </c>
      <c r="CB388" s="15"/>
      <c r="CC388" s="20"/>
      <c r="CD388" s="15" t="s">
        <v>124</v>
      </c>
      <c r="CE388" s="15" t="s">
        <v>124</v>
      </c>
      <c r="CF388" s="15" t="s">
        <v>124</v>
      </c>
      <c r="CI388" s="25" t="s">
        <v>124</v>
      </c>
      <c r="CJ388" s="25" t="s">
        <v>124</v>
      </c>
      <c r="CK388" s="25" t="s">
        <v>124</v>
      </c>
      <c r="CN388" s="25" t="s">
        <v>124</v>
      </c>
      <c r="CO388" s="25" t="s">
        <v>124</v>
      </c>
      <c r="CP388" s="25" t="s">
        <v>124</v>
      </c>
      <c r="CR388" t="s">
        <v>257</v>
      </c>
    </row>
    <row r="389" spans="1:96">
      <c r="A389" s="15">
        <v>108</v>
      </c>
      <c r="B389" s="15" t="s">
        <v>194</v>
      </c>
      <c r="D389" s="16">
        <v>251</v>
      </c>
      <c r="F389" s="16">
        <v>59</v>
      </c>
      <c r="G389" s="15" t="s">
        <v>124</v>
      </c>
      <c r="H389" s="15" t="s">
        <v>124</v>
      </c>
      <c r="I389" s="15" t="s">
        <v>124</v>
      </c>
      <c r="J389" s="15"/>
      <c r="K389" s="15"/>
      <c r="L389" s="15" t="s">
        <v>124</v>
      </c>
      <c r="M389" s="15" t="s">
        <v>124</v>
      </c>
      <c r="N389" s="15" t="s">
        <v>124</v>
      </c>
      <c r="O389" s="15"/>
      <c r="P389" s="15"/>
      <c r="Q389" s="15" t="s">
        <v>124</v>
      </c>
      <c r="R389" s="15" t="s">
        <v>124</v>
      </c>
      <c r="S389" s="15" t="s">
        <v>124</v>
      </c>
      <c r="T389" s="15"/>
      <c r="U389" s="15"/>
      <c r="V389" s="15">
        <v>2</v>
      </c>
      <c r="W389" s="15">
        <v>4</v>
      </c>
      <c r="X389" s="15">
        <f>SUM(V389:W389)</f>
        <v>6</v>
      </c>
      <c r="Y389" s="17"/>
      <c r="Z389" s="17"/>
      <c r="AA389" s="17">
        <v>1</v>
      </c>
      <c r="AB389" s="17">
        <v>4</v>
      </c>
      <c r="AC389" s="17">
        <f>SUM(AA389:AB389)</f>
        <v>5</v>
      </c>
      <c r="AD389" s="17"/>
      <c r="AE389" s="17"/>
      <c r="AF389" s="17">
        <v>2</v>
      </c>
      <c r="AG389" s="17">
        <v>5</v>
      </c>
      <c r="AH389" s="17">
        <f>SUM(AF389:AG389)</f>
        <v>7</v>
      </c>
      <c r="AI389" s="17"/>
      <c r="AJ389" s="17"/>
      <c r="AK389" s="17">
        <v>0</v>
      </c>
      <c r="AL389" s="17">
        <v>0</v>
      </c>
      <c r="AM389" s="17">
        <f>SUM(AK389:AL389)</f>
        <v>0</v>
      </c>
      <c r="AN389" s="17"/>
      <c r="AO389" s="17"/>
      <c r="AP389" s="17">
        <v>0</v>
      </c>
      <c r="AQ389" s="17">
        <v>0</v>
      </c>
      <c r="AR389" s="17">
        <f>SUM(AP389:AQ389)</f>
        <v>0</v>
      </c>
      <c r="AS389" s="17"/>
      <c r="AT389" s="17"/>
      <c r="AU389" s="17">
        <v>2</v>
      </c>
      <c r="AV389" s="17">
        <v>5</v>
      </c>
      <c r="AW389" s="17">
        <f>SUM(AU389:AV389)</f>
        <v>7</v>
      </c>
      <c r="AX389" s="17"/>
      <c r="AY389" s="15"/>
      <c r="AZ389" s="15">
        <v>3</v>
      </c>
      <c r="BA389" s="15">
        <v>2</v>
      </c>
      <c r="BB389" s="15">
        <f>SUM(AZ389:BA389)</f>
        <v>5</v>
      </c>
      <c r="BC389" s="15"/>
      <c r="BD389" s="15"/>
      <c r="BE389" s="15">
        <v>0</v>
      </c>
      <c r="BF389" s="15">
        <v>0</v>
      </c>
      <c r="BG389" s="15">
        <f>SUM(BE389:BF389)</f>
        <v>0</v>
      </c>
      <c r="BH389" s="15"/>
      <c r="BI389" s="15"/>
      <c r="BJ389" s="15">
        <v>0</v>
      </c>
      <c r="BK389" s="15">
        <v>0</v>
      </c>
      <c r="BL389" s="15">
        <f>SUM(BJ389:BK389)</f>
        <v>0</v>
      </c>
      <c r="BM389" s="15"/>
      <c r="BN389" s="15"/>
      <c r="BO389" s="15">
        <v>3</v>
      </c>
      <c r="BP389" s="15">
        <v>5</v>
      </c>
      <c r="BQ389" s="15">
        <f>SUM(BO389:BP389)</f>
        <v>8</v>
      </c>
      <c r="BR389" s="15"/>
      <c r="BS389" s="15"/>
      <c r="BT389" s="15">
        <v>3</v>
      </c>
      <c r="BU389" s="15">
        <v>5</v>
      </c>
      <c r="BV389" s="19">
        <f>SUM(BT389:BU389)</f>
        <v>8</v>
      </c>
      <c r="BW389" s="15"/>
      <c r="BX389" s="15"/>
      <c r="BY389" s="27">
        <v>0</v>
      </c>
      <c r="BZ389" s="27">
        <v>0</v>
      </c>
      <c r="CA389" s="15">
        <f>SUM(BY389:BZ389)</f>
        <v>0</v>
      </c>
      <c r="CB389" s="15"/>
      <c r="CC389" s="20"/>
      <c r="CD389" s="24" t="s">
        <v>124</v>
      </c>
      <c r="CE389" s="24" t="s">
        <v>124</v>
      </c>
      <c r="CF389" s="15" t="s">
        <v>124</v>
      </c>
      <c r="CI389" s="25">
        <v>0</v>
      </c>
      <c r="CJ389" s="25">
        <v>0</v>
      </c>
      <c r="CK389" s="24">
        <f t="shared" ref="CK389:CK411" si="263">SUM(CI389:CJ389)</f>
        <v>0</v>
      </c>
      <c r="CN389" s="25" t="s">
        <v>124</v>
      </c>
      <c r="CO389" s="25" t="s">
        <v>124</v>
      </c>
      <c r="CP389" s="25" t="s">
        <v>124</v>
      </c>
      <c r="CR389" t="s">
        <v>257</v>
      </c>
    </row>
    <row r="390" spans="1:96">
      <c r="A390" s="15">
        <v>109</v>
      </c>
      <c r="B390" s="15" t="s">
        <v>195</v>
      </c>
      <c r="D390" s="16">
        <v>222</v>
      </c>
      <c r="F390" s="16">
        <v>60</v>
      </c>
      <c r="G390" s="15" t="s">
        <v>124</v>
      </c>
      <c r="H390" s="15" t="s">
        <v>124</v>
      </c>
      <c r="I390" s="15" t="s">
        <v>124</v>
      </c>
      <c r="J390" s="15">
        <f>MEDIAN(I390:I393)</f>
        <v>0</v>
      </c>
      <c r="K390" s="15"/>
      <c r="L390" s="15" t="s">
        <v>124</v>
      </c>
      <c r="M390" s="15" t="s">
        <v>124</v>
      </c>
      <c r="N390" s="15" t="s">
        <v>124</v>
      </c>
      <c r="O390" s="15">
        <f>MEDIAN(N390:N393)</f>
        <v>0</v>
      </c>
      <c r="P390" s="15"/>
      <c r="Q390" s="15" t="s">
        <v>124</v>
      </c>
      <c r="R390" s="15" t="s">
        <v>124</v>
      </c>
      <c r="S390" s="15" t="s">
        <v>124</v>
      </c>
      <c r="T390" s="15">
        <f>MEDIAN(S390:S393)</f>
        <v>1.5</v>
      </c>
      <c r="U390" s="15"/>
      <c r="V390" s="15" t="s">
        <v>124</v>
      </c>
      <c r="W390" s="15" t="s">
        <v>124</v>
      </c>
      <c r="X390" s="15" t="s">
        <v>124</v>
      </c>
      <c r="Y390" s="17">
        <f>MEDIAN(X390:X393)</f>
        <v>0</v>
      </c>
      <c r="Z390" s="17"/>
      <c r="AA390" s="17" t="s">
        <v>124</v>
      </c>
      <c r="AB390" s="17" t="s">
        <v>124</v>
      </c>
      <c r="AC390" s="17" t="s">
        <v>124</v>
      </c>
      <c r="AD390" s="17">
        <f>MEDIAN(AC390:AC393)</f>
        <v>0</v>
      </c>
      <c r="AE390" s="17"/>
      <c r="AF390" s="17" t="s">
        <v>124</v>
      </c>
      <c r="AG390" s="17" t="s">
        <v>124</v>
      </c>
      <c r="AH390" s="18" t="s">
        <v>124</v>
      </c>
      <c r="AI390" s="17">
        <f>MEDIAN(AH390:AH393)</f>
        <v>0</v>
      </c>
      <c r="AJ390" s="17"/>
      <c r="AK390" s="17" t="s">
        <v>124</v>
      </c>
      <c r="AL390" s="17" t="s">
        <v>124</v>
      </c>
      <c r="AM390" s="18" t="s">
        <v>124</v>
      </c>
      <c r="AN390" s="17">
        <f>MEDIAN(AM390:AM393)</f>
        <v>0</v>
      </c>
      <c r="AO390" s="17"/>
      <c r="AP390" s="17" t="s">
        <v>124</v>
      </c>
      <c r="AQ390" s="17" t="s">
        <v>124</v>
      </c>
      <c r="AR390" s="18" t="s">
        <v>124</v>
      </c>
      <c r="AS390" s="17">
        <f>MEDIAN(AR390:AR393)</f>
        <v>0</v>
      </c>
      <c r="AT390" s="17"/>
      <c r="AU390" s="17" t="s">
        <v>124</v>
      </c>
      <c r="AV390" s="17" t="s">
        <v>124</v>
      </c>
      <c r="AW390" s="18" t="s">
        <v>124</v>
      </c>
      <c r="AX390" s="17">
        <f>MEDIAN(AW390:AW393)</f>
        <v>0</v>
      </c>
      <c r="AY390" s="15"/>
      <c r="AZ390" s="15" t="s">
        <v>124</v>
      </c>
      <c r="BA390" s="15" t="s">
        <v>124</v>
      </c>
      <c r="BB390" s="19" t="s">
        <v>124</v>
      </c>
      <c r="BC390" s="15">
        <f>MEDIAN(BB390:BB393)</f>
        <v>8</v>
      </c>
      <c r="BD390" s="15"/>
      <c r="BE390" s="15" t="s">
        <v>124</v>
      </c>
      <c r="BF390" s="15" t="s">
        <v>124</v>
      </c>
      <c r="BG390" s="19" t="s">
        <v>124</v>
      </c>
      <c r="BH390" s="15">
        <f>MEDIAN(BG390:BG393)</f>
        <v>1</v>
      </c>
      <c r="BI390" s="15"/>
      <c r="BJ390" s="15" t="s">
        <v>124</v>
      </c>
      <c r="BK390" s="15" t="s">
        <v>124</v>
      </c>
      <c r="BL390" s="19" t="s">
        <v>124</v>
      </c>
      <c r="BM390" s="15">
        <f>MEDIAN(BL390:BL393)</f>
        <v>0</v>
      </c>
      <c r="BN390" s="15"/>
      <c r="BO390" s="15">
        <v>3</v>
      </c>
      <c r="BP390" s="15">
        <v>5</v>
      </c>
      <c r="BQ390" s="15">
        <f>SUM(BO390:BP390)</f>
        <v>8</v>
      </c>
      <c r="BR390" s="15">
        <f>MEDIAN(BQ390:BQ393)</f>
        <v>8</v>
      </c>
      <c r="BS390" s="15"/>
      <c r="BT390" s="15">
        <v>3</v>
      </c>
      <c r="BU390" s="15">
        <v>5</v>
      </c>
      <c r="BV390" s="19">
        <f>SUM(BT390:BU390)</f>
        <v>8</v>
      </c>
      <c r="BW390" s="15">
        <f>MEDIAN(BV390:BV393)</f>
        <v>8</v>
      </c>
      <c r="BX390" s="15"/>
      <c r="BY390" s="27">
        <v>0</v>
      </c>
      <c r="BZ390" s="27">
        <v>0</v>
      </c>
      <c r="CA390" s="15">
        <f>SUM(BY390:BZ390)</f>
        <v>0</v>
      </c>
      <c r="CB390" s="15">
        <f>MEDIAN(CA390:CA393)</f>
        <v>0</v>
      </c>
      <c r="CC390" s="20"/>
      <c r="CD390" s="24">
        <v>3</v>
      </c>
      <c r="CE390" s="24">
        <v>1</v>
      </c>
      <c r="CF390" s="24">
        <f>SUM(CD390:CE390)</f>
        <v>4</v>
      </c>
      <c r="CG390" s="24">
        <f>MEDIAN(CF390:CF393)</f>
        <v>4</v>
      </c>
      <c r="CI390" s="25">
        <v>0</v>
      </c>
      <c r="CJ390" s="25">
        <v>0</v>
      </c>
      <c r="CK390" s="24">
        <f t="shared" si="263"/>
        <v>0</v>
      </c>
      <c r="CL390" s="24">
        <f>MEDIAN(CK390:CK393)</f>
        <v>0</v>
      </c>
      <c r="CN390" s="24">
        <v>0</v>
      </c>
      <c r="CO390" s="24">
        <v>0</v>
      </c>
      <c r="CP390" s="24">
        <f>SUM(CN390:CO390)</f>
        <v>0</v>
      </c>
      <c r="CQ390" s="24">
        <f>MEDIAN(CP390:CP393)</f>
        <v>0</v>
      </c>
      <c r="CR390" t="s">
        <v>257</v>
      </c>
    </row>
    <row r="391" spans="1:96">
      <c r="A391" s="15">
        <v>109</v>
      </c>
      <c r="B391" s="15" t="s">
        <v>195</v>
      </c>
      <c r="D391" s="16">
        <v>228</v>
      </c>
      <c r="F391" s="16">
        <v>60</v>
      </c>
      <c r="G391" s="15" t="s">
        <v>124</v>
      </c>
      <c r="H391" s="15" t="s">
        <v>124</v>
      </c>
      <c r="I391" s="15" t="s">
        <v>124</v>
      </c>
      <c r="J391" s="15"/>
      <c r="K391" s="15"/>
      <c r="L391" s="15" t="s">
        <v>124</v>
      </c>
      <c r="M391" s="15" t="s">
        <v>124</v>
      </c>
      <c r="N391" s="15" t="s">
        <v>124</v>
      </c>
      <c r="O391" s="15"/>
      <c r="P391" s="15"/>
      <c r="Q391" s="15" t="s">
        <v>124</v>
      </c>
      <c r="R391" s="15" t="s">
        <v>124</v>
      </c>
      <c r="S391" s="15" t="s">
        <v>124</v>
      </c>
      <c r="T391" s="15"/>
      <c r="U391" s="15"/>
      <c r="V391" s="15" t="s">
        <v>124</v>
      </c>
      <c r="W391" s="15" t="s">
        <v>124</v>
      </c>
      <c r="X391" s="15" t="s">
        <v>124</v>
      </c>
      <c r="Y391" s="17"/>
      <c r="Z391" s="17"/>
      <c r="AA391" s="17" t="s">
        <v>124</v>
      </c>
      <c r="AB391" s="17" t="s">
        <v>124</v>
      </c>
      <c r="AC391" s="17" t="s">
        <v>124</v>
      </c>
      <c r="AD391" s="17"/>
      <c r="AE391" s="17"/>
      <c r="AF391" s="17" t="s">
        <v>124</v>
      </c>
      <c r="AG391" s="17" t="s">
        <v>124</v>
      </c>
      <c r="AH391" s="18" t="s">
        <v>124</v>
      </c>
      <c r="AI391" s="17"/>
      <c r="AJ391" s="17"/>
      <c r="AK391" s="17" t="s">
        <v>124</v>
      </c>
      <c r="AL391" s="17" t="s">
        <v>124</v>
      </c>
      <c r="AM391" s="18" t="s">
        <v>124</v>
      </c>
      <c r="AN391" s="17"/>
      <c r="AO391" s="17"/>
      <c r="AP391" s="17" t="s">
        <v>124</v>
      </c>
      <c r="AQ391" s="17" t="s">
        <v>124</v>
      </c>
      <c r="AR391" s="18" t="s">
        <v>124</v>
      </c>
      <c r="AS391" s="17"/>
      <c r="AT391" s="17"/>
      <c r="AU391" s="17" t="s">
        <v>124</v>
      </c>
      <c r="AV391" s="17" t="s">
        <v>124</v>
      </c>
      <c r="AW391" s="18" t="s">
        <v>124</v>
      </c>
      <c r="AX391" s="17"/>
      <c r="AY391" s="15"/>
      <c r="AZ391" s="15" t="s">
        <v>124</v>
      </c>
      <c r="BA391" s="15" t="s">
        <v>124</v>
      </c>
      <c r="BB391" s="19" t="s">
        <v>124</v>
      </c>
      <c r="BC391" s="15"/>
      <c r="BD391" s="15"/>
      <c r="BE391" s="15" t="s">
        <v>124</v>
      </c>
      <c r="BF391" s="15" t="s">
        <v>124</v>
      </c>
      <c r="BG391" s="19" t="s">
        <v>124</v>
      </c>
      <c r="BH391" s="15"/>
      <c r="BI391" s="15"/>
      <c r="BJ391" s="15" t="s">
        <v>124</v>
      </c>
      <c r="BK391" s="15" t="s">
        <v>124</v>
      </c>
      <c r="BL391" s="19" t="s">
        <v>124</v>
      </c>
      <c r="BM391" s="15"/>
      <c r="BN391" s="15"/>
      <c r="BO391" s="15" t="s">
        <v>124</v>
      </c>
      <c r="BP391" s="15" t="s">
        <v>124</v>
      </c>
      <c r="BQ391" s="19" t="s">
        <v>124</v>
      </c>
      <c r="BR391" s="15"/>
      <c r="BS391" s="15"/>
      <c r="BT391" s="15" t="s">
        <v>124</v>
      </c>
      <c r="BU391" s="15" t="s">
        <v>124</v>
      </c>
      <c r="BV391" s="19" t="s">
        <v>124</v>
      </c>
      <c r="BW391" s="15"/>
      <c r="BX391" s="15"/>
      <c r="BY391" s="27">
        <v>0</v>
      </c>
      <c r="BZ391" s="27">
        <v>0</v>
      </c>
      <c r="CA391" s="15">
        <f>SUM(BY391:BZ391)</f>
        <v>0</v>
      </c>
      <c r="CB391" s="15"/>
      <c r="CC391" s="20"/>
      <c r="CD391" s="24">
        <v>3</v>
      </c>
      <c r="CE391" s="24">
        <v>1</v>
      </c>
      <c r="CF391" s="24">
        <f>SUM(CD391:CE391)</f>
        <v>4</v>
      </c>
      <c r="CI391" s="25">
        <v>0</v>
      </c>
      <c r="CJ391" s="25">
        <v>0</v>
      </c>
      <c r="CK391" s="24">
        <f t="shared" si="263"/>
        <v>0</v>
      </c>
      <c r="CN391" s="24">
        <v>0</v>
      </c>
      <c r="CO391" s="24">
        <v>0</v>
      </c>
      <c r="CP391" s="24">
        <f>SUM(CN391:CO391)</f>
        <v>0</v>
      </c>
      <c r="CR391" t="s">
        <v>257</v>
      </c>
    </row>
    <row r="392" spans="1:96">
      <c r="A392" s="15">
        <v>109</v>
      </c>
      <c r="B392" s="15" t="s">
        <v>195</v>
      </c>
      <c r="D392" s="16">
        <v>246</v>
      </c>
      <c r="F392" s="16">
        <v>60</v>
      </c>
      <c r="G392" s="15">
        <v>0</v>
      </c>
      <c r="H392" s="15">
        <v>0</v>
      </c>
      <c r="I392" s="15">
        <f t="shared" ref="I392:I397" si="264">SUM(G392:H392)</f>
        <v>0</v>
      </c>
      <c r="J392" s="15"/>
      <c r="K392" s="15"/>
      <c r="L392" s="15">
        <v>0</v>
      </c>
      <c r="M392" s="15">
        <v>0</v>
      </c>
      <c r="N392" s="15">
        <f t="shared" ref="N392:N397" si="265">SUM(L392:M392)</f>
        <v>0</v>
      </c>
      <c r="O392" s="15"/>
      <c r="P392" s="15"/>
      <c r="Q392" s="15">
        <v>1</v>
      </c>
      <c r="R392" s="15">
        <v>2</v>
      </c>
      <c r="S392" s="15">
        <f t="shared" ref="S392:S397" si="266">SUM(Q392:R392)</f>
        <v>3</v>
      </c>
      <c r="T392" s="15"/>
      <c r="U392" s="15"/>
      <c r="V392" s="15">
        <v>0</v>
      </c>
      <c r="W392" s="15">
        <v>0</v>
      </c>
      <c r="X392" s="15">
        <f t="shared" ref="X392:X397" si="267">SUM(V392:W392)</f>
        <v>0</v>
      </c>
      <c r="Y392" s="17"/>
      <c r="Z392" s="17"/>
      <c r="AA392" s="17">
        <v>0</v>
      </c>
      <c r="AB392" s="17">
        <v>0</v>
      </c>
      <c r="AC392" s="17">
        <f t="shared" ref="AC392:AC397" si="268">SUM(AA392:AB392)</f>
        <v>0</v>
      </c>
      <c r="AD392" s="17"/>
      <c r="AE392" s="17"/>
      <c r="AF392" s="17">
        <v>0</v>
      </c>
      <c r="AG392" s="17">
        <v>0</v>
      </c>
      <c r="AH392" s="17">
        <f t="shared" ref="AH392:AH397" si="269">SUM(AF392:AG392)</f>
        <v>0</v>
      </c>
      <c r="AI392" s="17"/>
      <c r="AJ392" s="17"/>
      <c r="AK392" s="17">
        <v>0</v>
      </c>
      <c r="AL392" s="17">
        <v>0</v>
      </c>
      <c r="AM392" s="17">
        <f t="shared" ref="AM392:AM397" si="270">SUM(AK392:AL392)</f>
        <v>0</v>
      </c>
      <c r="AN392" s="17"/>
      <c r="AO392" s="17"/>
      <c r="AP392" s="17">
        <v>0</v>
      </c>
      <c r="AQ392" s="17">
        <v>0</v>
      </c>
      <c r="AR392" s="17">
        <f t="shared" ref="AR392:AR397" si="271">SUM(AP392:AQ392)</f>
        <v>0</v>
      </c>
      <c r="AS392" s="17"/>
      <c r="AT392" s="17"/>
      <c r="AU392" s="17">
        <v>0</v>
      </c>
      <c r="AV392" s="17">
        <v>0</v>
      </c>
      <c r="AW392" s="17">
        <f t="shared" ref="AW392:AW397" si="272">SUM(AU392:AV392)</f>
        <v>0</v>
      </c>
      <c r="AX392" s="17"/>
      <c r="AY392" s="15"/>
      <c r="AZ392" s="15">
        <v>3</v>
      </c>
      <c r="BA392" s="15">
        <v>5</v>
      </c>
      <c r="BB392" s="15">
        <f t="shared" ref="BB392:BB397" si="273">SUM(AZ392:BA392)</f>
        <v>8</v>
      </c>
      <c r="BC392" s="15"/>
      <c r="BD392" s="15"/>
      <c r="BE392" s="15">
        <v>1</v>
      </c>
      <c r="BF392" s="15">
        <v>1</v>
      </c>
      <c r="BG392" s="15">
        <f t="shared" ref="BG392:BG397" si="274">SUM(BE392:BF392)</f>
        <v>2</v>
      </c>
      <c r="BH392" s="15"/>
      <c r="BI392" s="15"/>
      <c r="BJ392" s="15">
        <v>0</v>
      </c>
      <c r="BK392" s="15">
        <v>0</v>
      </c>
      <c r="BL392" s="15">
        <f t="shared" ref="BL392:BL411" si="275">SUM(BJ392:BK392)</f>
        <v>0</v>
      </c>
      <c r="BM392" s="15"/>
      <c r="BN392" s="15"/>
      <c r="BO392" s="15">
        <v>3</v>
      </c>
      <c r="BP392" s="15">
        <v>5</v>
      </c>
      <c r="BQ392" s="15">
        <f t="shared" ref="BQ392:BQ397" si="276">SUM(BO392:BP392)</f>
        <v>8</v>
      </c>
      <c r="BR392" s="15"/>
      <c r="BS392" s="15"/>
      <c r="BT392" s="15">
        <v>1</v>
      </c>
      <c r="BU392" s="15">
        <v>4</v>
      </c>
      <c r="BV392" s="19">
        <f t="shared" ref="BV392:BV411" si="277">SUM(BT392:BU392)</f>
        <v>5</v>
      </c>
      <c r="BW392" s="15"/>
      <c r="BX392" s="15"/>
      <c r="BY392" s="27">
        <v>0</v>
      </c>
      <c r="BZ392" s="27">
        <v>0</v>
      </c>
      <c r="CA392" s="15">
        <f>SUM(BY392:BZ392)</f>
        <v>0</v>
      </c>
      <c r="CB392" s="15"/>
      <c r="CC392" s="20"/>
      <c r="CD392" s="24">
        <v>3</v>
      </c>
      <c r="CE392" s="24">
        <v>2</v>
      </c>
      <c r="CF392" s="24">
        <f>SUM(CD392:CE392)</f>
        <v>5</v>
      </c>
      <c r="CI392" s="25">
        <v>0</v>
      </c>
      <c r="CJ392" s="25">
        <v>0</v>
      </c>
      <c r="CK392" s="24">
        <f t="shared" si="263"/>
        <v>0</v>
      </c>
      <c r="CN392" s="24">
        <v>0</v>
      </c>
      <c r="CO392" s="24">
        <v>0</v>
      </c>
      <c r="CP392" s="24">
        <f>SUM(CN392:CO392)</f>
        <v>0</v>
      </c>
      <c r="CR392" t="s">
        <v>257</v>
      </c>
    </row>
    <row r="393" spans="1:96">
      <c r="A393" s="15">
        <v>109</v>
      </c>
      <c r="B393" s="15" t="s">
        <v>195</v>
      </c>
      <c r="D393" s="16">
        <v>252</v>
      </c>
      <c r="F393" s="16">
        <v>60</v>
      </c>
      <c r="G393" s="15">
        <v>0</v>
      </c>
      <c r="H393" s="15">
        <v>0</v>
      </c>
      <c r="I393" s="15">
        <f t="shared" si="264"/>
        <v>0</v>
      </c>
      <c r="J393" s="15"/>
      <c r="K393" s="15"/>
      <c r="L393" s="15">
        <v>0</v>
      </c>
      <c r="M393" s="15">
        <v>0</v>
      </c>
      <c r="N393" s="15">
        <f t="shared" si="265"/>
        <v>0</v>
      </c>
      <c r="O393" s="15"/>
      <c r="P393" s="15"/>
      <c r="Q393" s="15">
        <v>0</v>
      </c>
      <c r="R393" s="15">
        <v>0</v>
      </c>
      <c r="S393" s="15">
        <f t="shared" si="266"/>
        <v>0</v>
      </c>
      <c r="T393" s="15"/>
      <c r="U393" s="15"/>
      <c r="V393" s="15">
        <v>0</v>
      </c>
      <c r="W393" s="15">
        <v>0</v>
      </c>
      <c r="X393" s="15">
        <f t="shared" si="267"/>
        <v>0</v>
      </c>
      <c r="Y393" s="17"/>
      <c r="Z393" s="17"/>
      <c r="AA393" s="17">
        <v>0</v>
      </c>
      <c r="AB393" s="17">
        <v>0</v>
      </c>
      <c r="AC393" s="17">
        <f t="shared" si="268"/>
        <v>0</v>
      </c>
      <c r="AD393" s="17"/>
      <c r="AE393" s="17"/>
      <c r="AF393" s="17">
        <v>0</v>
      </c>
      <c r="AG393" s="17">
        <v>0</v>
      </c>
      <c r="AH393" s="17">
        <f t="shared" si="269"/>
        <v>0</v>
      </c>
      <c r="AI393" s="17"/>
      <c r="AJ393" s="17"/>
      <c r="AK393" s="17">
        <v>0</v>
      </c>
      <c r="AL393" s="17">
        <v>0</v>
      </c>
      <c r="AM393" s="17">
        <f t="shared" si="270"/>
        <v>0</v>
      </c>
      <c r="AN393" s="17"/>
      <c r="AO393" s="17"/>
      <c r="AP393" s="17">
        <v>0</v>
      </c>
      <c r="AQ393" s="17">
        <v>0</v>
      </c>
      <c r="AR393" s="17">
        <f t="shared" si="271"/>
        <v>0</v>
      </c>
      <c r="AS393" s="17"/>
      <c r="AT393" s="17"/>
      <c r="AU393" s="17">
        <v>0</v>
      </c>
      <c r="AV393" s="17">
        <v>0</v>
      </c>
      <c r="AW393" s="17">
        <f t="shared" si="272"/>
        <v>0</v>
      </c>
      <c r="AX393" s="17"/>
      <c r="AY393" s="15"/>
      <c r="AZ393" s="15">
        <v>3</v>
      </c>
      <c r="BA393" s="15">
        <v>5</v>
      </c>
      <c r="BB393" s="15">
        <f t="shared" si="273"/>
        <v>8</v>
      </c>
      <c r="BC393" s="15"/>
      <c r="BD393" s="15"/>
      <c r="BE393" s="15">
        <v>0</v>
      </c>
      <c r="BF393" s="15">
        <v>0</v>
      </c>
      <c r="BG393" s="15">
        <f t="shared" si="274"/>
        <v>0</v>
      </c>
      <c r="BH393" s="15"/>
      <c r="BI393" s="15"/>
      <c r="BJ393" s="15">
        <v>0</v>
      </c>
      <c r="BK393" s="15">
        <v>0</v>
      </c>
      <c r="BL393" s="15">
        <f t="shared" si="275"/>
        <v>0</v>
      </c>
      <c r="BM393" s="15"/>
      <c r="BN393" s="15"/>
      <c r="BO393" s="15">
        <v>3</v>
      </c>
      <c r="BP393" s="15">
        <v>5</v>
      </c>
      <c r="BQ393" s="15">
        <f t="shared" si="276"/>
        <v>8</v>
      </c>
      <c r="BR393" s="15"/>
      <c r="BS393" s="15"/>
      <c r="BT393" s="15">
        <v>3</v>
      </c>
      <c r="BU393" s="15">
        <v>5</v>
      </c>
      <c r="BV393" s="19">
        <f t="shared" si="277"/>
        <v>8</v>
      </c>
      <c r="BW393" s="15"/>
      <c r="BX393" s="15"/>
      <c r="BY393" s="27" t="s">
        <v>124</v>
      </c>
      <c r="BZ393" s="27" t="s">
        <v>124</v>
      </c>
      <c r="CA393" s="19" t="s">
        <v>124</v>
      </c>
      <c r="CB393" s="15"/>
      <c r="CC393" s="20"/>
      <c r="CD393" s="15" t="s">
        <v>124</v>
      </c>
      <c r="CE393" s="15" t="s">
        <v>124</v>
      </c>
      <c r="CF393" s="15" t="s">
        <v>124</v>
      </c>
      <c r="CI393" s="25">
        <v>0</v>
      </c>
      <c r="CJ393" s="25">
        <v>0</v>
      </c>
      <c r="CK393" s="24">
        <f t="shared" si="263"/>
        <v>0</v>
      </c>
      <c r="CN393" s="25" t="s">
        <v>124</v>
      </c>
      <c r="CO393" s="25" t="s">
        <v>124</v>
      </c>
      <c r="CP393" s="25" t="s">
        <v>124</v>
      </c>
      <c r="CR393" t="s">
        <v>257</v>
      </c>
    </row>
    <row r="394" spans="1:96">
      <c r="A394" s="15">
        <v>110</v>
      </c>
      <c r="B394" s="15" t="s">
        <v>196</v>
      </c>
      <c r="D394" s="16">
        <v>265</v>
      </c>
      <c r="F394" s="16">
        <v>61</v>
      </c>
      <c r="G394" s="15">
        <v>0</v>
      </c>
      <c r="H394" s="15">
        <v>0</v>
      </c>
      <c r="I394" s="15">
        <f t="shared" si="264"/>
        <v>0</v>
      </c>
      <c r="J394" s="15">
        <f>MEDIAN(I394:I397)</f>
        <v>0</v>
      </c>
      <c r="K394" s="15"/>
      <c r="L394" s="15">
        <v>1</v>
      </c>
      <c r="M394" s="15">
        <v>5</v>
      </c>
      <c r="N394" s="15">
        <f t="shared" si="265"/>
        <v>6</v>
      </c>
      <c r="O394" s="15">
        <f>MEDIAN(N394:N397)</f>
        <v>6</v>
      </c>
      <c r="P394" s="15"/>
      <c r="Q394" s="15">
        <v>0</v>
      </c>
      <c r="R394" s="15">
        <v>0</v>
      </c>
      <c r="S394" s="15">
        <f t="shared" si="266"/>
        <v>0</v>
      </c>
      <c r="T394" s="15">
        <f>MEDIAN(S394:S397)</f>
        <v>0</v>
      </c>
      <c r="U394" s="15"/>
      <c r="V394" s="15">
        <v>0</v>
      </c>
      <c r="W394" s="15">
        <v>0</v>
      </c>
      <c r="X394" s="15">
        <f t="shared" si="267"/>
        <v>0</v>
      </c>
      <c r="Y394" s="17">
        <f>MEDIAN(X394:X397)</f>
        <v>0</v>
      </c>
      <c r="Z394" s="17"/>
      <c r="AA394" s="17">
        <v>0</v>
      </c>
      <c r="AB394" s="17">
        <v>0</v>
      </c>
      <c r="AC394" s="17">
        <f t="shared" si="268"/>
        <v>0</v>
      </c>
      <c r="AD394" s="17">
        <f>MEDIAN(AC394:AC397)</f>
        <v>0</v>
      </c>
      <c r="AE394" s="17"/>
      <c r="AF394" s="17">
        <v>3</v>
      </c>
      <c r="AG394" s="17">
        <v>5</v>
      </c>
      <c r="AH394" s="17">
        <f t="shared" si="269"/>
        <v>8</v>
      </c>
      <c r="AI394" s="17">
        <f>MEDIAN(AH394:AH397)</f>
        <v>8</v>
      </c>
      <c r="AJ394" s="17"/>
      <c r="AK394" s="17">
        <v>0</v>
      </c>
      <c r="AL394" s="17">
        <v>0</v>
      </c>
      <c r="AM394" s="17">
        <f t="shared" si="270"/>
        <v>0</v>
      </c>
      <c r="AN394" s="17">
        <f>MEDIAN(AM394:AM397)</f>
        <v>0</v>
      </c>
      <c r="AO394" s="17"/>
      <c r="AP394" s="17">
        <v>0</v>
      </c>
      <c r="AQ394" s="17">
        <v>0</v>
      </c>
      <c r="AR394" s="17">
        <f t="shared" si="271"/>
        <v>0</v>
      </c>
      <c r="AS394" s="17">
        <f>MEDIAN(AR394:AR397)</f>
        <v>0</v>
      </c>
      <c r="AT394" s="17"/>
      <c r="AU394" s="17">
        <v>0</v>
      </c>
      <c r="AV394" s="17">
        <v>0</v>
      </c>
      <c r="AW394" s="17">
        <f t="shared" si="272"/>
        <v>0</v>
      </c>
      <c r="AX394" s="17">
        <f>MEDIAN(AW394:AW397)</f>
        <v>0</v>
      </c>
      <c r="AY394" s="15"/>
      <c r="AZ394" s="15">
        <v>3</v>
      </c>
      <c r="BA394" s="15">
        <v>5</v>
      </c>
      <c r="BB394" s="15">
        <f t="shared" si="273"/>
        <v>8</v>
      </c>
      <c r="BC394" s="15">
        <f>MEDIAN(BB394:BB397)</f>
        <v>8</v>
      </c>
      <c r="BD394" s="15"/>
      <c r="BE394" s="15">
        <v>0</v>
      </c>
      <c r="BF394" s="15">
        <v>0</v>
      </c>
      <c r="BG394" s="15">
        <f t="shared" si="274"/>
        <v>0</v>
      </c>
      <c r="BH394" s="15">
        <f>MEDIAN(BG394:BG397)</f>
        <v>0</v>
      </c>
      <c r="BI394" s="15"/>
      <c r="BJ394" s="15">
        <v>0</v>
      </c>
      <c r="BK394" s="15">
        <v>0</v>
      </c>
      <c r="BL394" s="15">
        <f t="shared" si="275"/>
        <v>0</v>
      </c>
      <c r="BM394" s="15">
        <f>MEDIAN(BL394:BL397)</f>
        <v>0</v>
      </c>
      <c r="BN394" s="15"/>
      <c r="BO394" s="15">
        <v>3</v>
      </c>
      <c r="BP394" s="15">
        <v>5</v>
      </c>
      <c r="BQ394" s="15">
        <f t="shared" si="276"/>
        <v>8</v>
      </c>
      <c r="BR394" s="15">
        <f>MEDIAN(BQ394:BQ397)</f>
        <v>8</v>
      </c>
      <c r="BS394" s="15"/>
      <c r="BT394" s="15">
        <v>2</v>
      </c>
      <c r="BU394" s="15">
        <v>5</v>
      </c>
      <c r="BV394" s="19">
        <f t="shared" si="277"/>
        <v>7</v>
      </c>
      <c r="BW394" s="15">
        <f>MEDIAN(BV394:BV397)</f>
        <v>7.5</v>
      </c>
      <c r="BX394" s="15"/>
      <c r="BY394" s="27">
        <v>0</v>
      </c>
      <c r="BZ394" s="27">
        <v>0</v>
      </c>
      <c r="CA394" s="15">
        <f t="shared" ref="CA394:CA411" si="278">SUM(BY394:BZ394)</f>
        <v>0</v>
      </c>
      <c r="CB394" s="15">
        <f>MEDIAN(CA394:CA397)</f>
        <v>0</v>
      </c>
      <c r="CC394" s="20"/>
      <c r="CD394" s="24">
        <v>0</v>
      </c>
      <c r="CE394" s="24">
        <v>0</v>
      </c>
      <c r="CF394" s="24">
        <f t="shared" ref="CF394:CF411" si="279">SUM(CD394:CE394)</f>
        <v>0</v>
      </c>
      <c r="CG394" s="24">
        <f>MEDIAN(CF394:CF397)</f>
        <v>0</v>
      </c>
      <c r="CI394" s="25">
        <v>0</v>
      </c>
      <c r="CJ394" s="25">
        <v>0</v>
      </c>
      <c r="CK394" s="24">
        <f t="shared" si="263"/>
        <v>0</v>
      </c>
      <c r="CL394" s="24">
        <f>MEDIAN(CK394:CK397)</f>
        <v>0</v>
      </c>
      <c r="CN394" s="24">
        <v>0</v>
      </c>
      <c r="CO394" s="24">
        <v>0</v>
      </c>
      <c r="CP394" s="24">
        <f t="shared" ref="CP394:CP411" si="280">SUM(CN394:CO394)</f>
        <v>0</v>
      </c>
      <c r="CQ394" s="24">
        <f>MEDIAN(CP394:CP397)</f>
        <v>0</v>
      </c>
      <c r="CR394" t="s">
        <v>257</v>
      </c>
    </row>
    <row r="395" spans="1:96">
      <c r="A395" s="15">
        <v>110</v>
      </c>
      <c r="B395" s="22" t="s">
        <v>196</v>
      </c>
      <c r="D395" s="16">
        <v>271</v>
      </c>
      <c r="F395" s="16">
        <v>61</v>
      </c>
      <c r="G395" s="15">
        <v>0</v>
      </c>
      <c r="H395" s="15">
        <v>0</v>
      </c>
      <c r="I395" s="15">
        <f t="shared" si="264"/>
        <v>0</v>
      </c>
      <c r="J395" s="15"/>
      <c r="K395" s="15"/>
      <c r="L395" s="15">
        <v>1</v>
      </c>
      <c r="M395" s="15">
        <v>5</v>
      </c>
      <c r="N395" s="15">
        <f t="shared" si="265"/>
        <v>6</v>
      </c>
      <c r="O395" s="15"/>
      <c r="P395" s="15"/>
      <c r="Q395" s="15">
        <v>0</v>
      </c>
      <c r="R395" s="15">
        <v>0</v>
      </c>
      <c r="S395" s="15">
        <f t="shared" si="266"/>
        <v>0</v>
      </c>
      <c r="T395" s="15"/>
      <c r="U395" s="15"/>
      <c r="V395" s="15">
        <v>0</v>
      </c>
      <c r="W395" s="15">
        <v>0</v>
      </c>
      <c r="X395" s="15">
        <f t="shared" si="267"/>
        <v>0</v>
      </c>
      <c r="Y395" s="17"/>
      <c r="Z395" s="17"/>
      <c r="AA395" s="17">
        <v>0</v>
      </c>
      <c r="AB395" s="17">
        <v>0</v>
      </c>
      <c r="AC395" s="17">
        <f t="shared" si="268"/>
        <v>0</v>
      </c>
      <c r="AD395" s="17"/>
      <c r="AE395" s="17"/>
      <c r="AF395" s="17">
        <v>3</v>
      </c>
      <c r="AG395" s="17">
        <v>5</v>
      </c>
      <c r="AH395" s="17">
        <f t="shared" si="269"/>
        <v>8</v>
      </c>
      <c r="AI395" s="17"/>
      <c r="AJ395" s="17"/>
      <c r="AK395" s="17">
        <v>0</v>
      </c>
      <c r="AL395" s="17">
        <v>0</v>
      </c>
      <c r="AM395" s="17">
        <f t="shared" si="270"/>
        <v>0</v>
      </c>
      <c r="AN395" s="17"/>
      <c r="AO395" s="17"/>
      <c r="AP395" s="17">
        <v>0</v>
      </c>
      <c r="AQ395" s="17">
        <v>0</v>
      </c>
      <c r="AR395" s="17">
        <f t="shared" si="271"/>
        <v>0</v>
      </c>
      <c r="AS395" s="17"/>
      <c r="AT395" s="17"/>
      <c r="AU395" s="17">
        <v>0</v>
      </c>
      <c r="AV395" s="17">
        <v>0</v>
      </c>
      <c r="AW395" s="17">
        <f t="shared" si="272"/>
        <v>0</v>
      </c>
      <c r="AX395" s="17"/>
      <c r="AY395" s="15"/>
      <c r="AZ395" s="15">
        <v>3</v>
      </c>
      <c r="BA395" s="15">
        <v>5</v>
      </c>
      <c r="BB395" s="15">
        <f t="shared" si="273"/>
        <v>8</v>
      </c>
      <c r="BC395" s="15"/>
      <c r="BD395" s="15"/>
      <c r="BE395" s="15">
        <v>0</v>
      </c>
      <c r="BF395" s="15">
        <v>0</v>
      </c>
      <c r="BG395" s="15">
        <f t="shared" si="274"/>
        <v>0</v>
      </c>
      <c r="BH395" s="15"/>
      <c r="BI395" s="15"/>
      <c r="BJ395" s="15">
        <v>0</v>
      </c>
      <c r="BK395" s="15">
        <v>0</v>
      </c>
      <c r="BL395" s="15">
        <f t="shared" si="275"/>
        <v>0</v>
      </c>
      <c r="BM395" s="15"/>
      <c r="BN395" s="15"/>
      <c r="BO395" s="15">
        <v>3</v>
      </c>
      <c r="BP395" s="15">
        <v>5</v>
      </c>
      <c r="BQ395" s="15">
        <f t="shared" si="276"/>
        <v>8</v>
      </c>
      <c r="BR395" s="15"/>
      <c r="BS395" s="15"/>
      <c r="BT395" s="15">
        <v>3</v>
      </c>
      <c r="BU395" s="15">
        <v>5</v>
      </c>
      <c r="BV395" s="19">
        <f t="shared" si="277"/>
        <v>8</v>
      </c>
      <c r="BW395" s="15"/>
      <c r="BX395" s="15"/>
      <c r="BY395" s="27">
        <v>0</v>
      </c>
      <c r="BZ395" s="27">
        <v>0</v>
      </c>
      <c r="CA395" s="15">
        <f t="shared" si="278"/>
        <v>0</v>
      </c>
      <c r="CB395" s="15"/>
      <c r="CC395" s="20"/>
      <c r="CD395" s="24">
        <v>0</v>
      </c>
      <c r="CE395" s="24">
        <v>0</v>
      </c>
      <c r="CF395" s="24">
        <f t="shared" si="279"/>
        <v>0</v>
      </c>
      <c r="CI395" s="25">
        <v>0</v>
      </c>
      <c r="CJ395" s="25">
        <v>0</v>
      </c>
      <c r="CK395" s="24">
        <f t="shared" si="263"/>
        <v>0</v>
      </c>
      <c r="CN395" s="24">
        <v>0</v>
      </c>
      <c r="CO395" s="24">
        <v>0</v>
      </c>
      <c r="CP395" s="24">
        <f t="shared" si="280"/>
        <v>0</v>
      </c>
      <c r="CR395" t="s">
        <v>257</v>
      </c>
    </row>
    <row r="396" spans="1:96">
      <c r="A396" s="15">
        <v>110</v>
      </c>
      <c r="B396" s="22" t="s">
        <v>196</v>
      </c>
      <c r="D396" s="16">
        <v>289</v>
      </c>
      <c r="F396" s="16">
        <v>61</v>
      </c>
      <c r="G396" s="15">
        <v>0</v>
      </c>
      <c r="H396" s="15">
        <v>0</v>
      </c>
      <c r="I396" s="15">
        <f t="shared" si="264"/>
        <v>0</v>
      </c>
      <c r="J396" s="15"/>
      <c r="K396" s="15"/>
      <c r="L396" s="15">
        <v>1</v>
      </c>
      <c r="M396" s="15">
        <v>5</v>
      </c>
      <c r="N396" s="15">
        <f t="shared" si="265"/>
        <v>6</v>
      </c>
      <c r="O396" s="15"/>
      <c r="P396" s="15"/>
      <c r="Q396" s="15">
        <v>0</v>
      </c>
      <c r="R396" s="15">
        <v>0</v>
      </c>
      <c r="S396" s="15">
        <f t="shared" si="266"/>
        <v>0</v>
      </c>
      <c r="T396" s="15"/>
      <c r="U396" s="15"/>
      <c r="V396" s="15">
        <v>0</v>
      </c>
      <c r="W396" s="15">
        <v>0</v>
      </c>
      <c r="X396" s="15">
        <f t="shared" si="267"/>
        <v>0</v>
      </c>
      <c r="Y396" s="17"/>
      <c r="Z396" s="17"/>
      <c r="AA396" s="17">
        <v>0</v>
      </c>
      <c r="AB396" s="17">
        <v>0</v>
      </c>
      <c r="AC396" s="17">
        <f t="shared" si="268"/>
        <v>0</v>
      </c>
      <c r="AD396" s="17"/>
      <c r="AE396" s="17"/>
      <c r="AF396" s="17">
        <v>3</v>
      </c>
      <c r="AG396" s="17">
        <v>5</v>
      </c>
      <c r="AH396" s="17">
        <f t="shared" si="269"/>
        <v>8</v>
      </c>
      <c r="AI396" s="17"/>
      <c r="AJ396" s="17"/>
      <c r="AK396" s="17">
        <v>0</v>
      </c>
      <c r="AL396" s="17">
        <v>0</v>
      </c>
      <c r="AM396" s="17">
        <f t="shared" si="270"/>
        <v>0</v>
      </c>
      <c r="AN396" s="17"/>
      <c r="AO396" s="17"/>
      <c r="AP396" s="17">
        <v>0</v>
      </c>
      <c r="AQ396" s="17">
        <v>0</v>
      </c>
      <c r="AR396" s="17">
        <f t="shared" si="271"/>
        <v>0</v>
      </c>
      <c r="AS396" s="17"/>
      <c r="AT396" s="17"/>
      <c r="AU396" s="17">
        <v>0</v>
      </c>
      <c r="AV396" s="17">
        <v>0</v>
      </c>
      <c r="AW396" s="17">
        <f t="shared" si="272"/>
        <v>0</v>
      </c>
      <c r="AX396" s="17"/>
      <c r="AY396" s="15"/>
      <c r="AZ396" s="15">
        <v>3</v>
      </c>
      <c r="BA396" s="15">
        <v>5</v>
      </c>
      <c r="BB396" s="15">
        <f t="shared" si="273"/>
        <v>8</v>
      </c>
      <c r="BC396" s="15"/>
      <c r="BD396" s="15"/>
      <c r="BE396" s="15">
        <v>0</v>
      </c>
      <c r="BF396" s="15">
        <v>0</v>
      </c>
      <c r="BG396" s="15">
        <f t="shared" si="274"/>
        <v>0</v>
      </c>
      <c r="BH396" s="15"/>
      <c r="BI396" s="15"/>
      <c r="BJ396" s="15">
        <v>0</v>
      </c>
      <c r="BK396" s="15">
        <v>0</v>
      </c>
      <c r="BL396" s="15">
        <f t="shared" si="275"/>
        <v>0</v>
      </c>
      <c r="BM396" s="15"/>
      <c r="BN396" s="15"/>
      <c r="BO396" s="15">
        <v>3</v>
      </c>
      <c r="BP396" s="15">
        <v>5</v>
      </c>
      <c r="BQ396" s="15">
        <f t="shared" si="276"/>
        <v>8</v>
      </c>
      <c r="BR396" s="15"/>
      <c r="BS396" s="15"/>
      <c r="BT396" s="15">
        <v>2</v>
      </c>
      <c r="BU396" s="15">
        <v>5</v>
      </c>
      <c r="BV396" s="19">
        <f t="shared" si="277"/>
        <v>7</v>
      </c>
      <c r="BW396" s="15"/>
      <c r="BX396" s="15"/>
      <c r="BY396" s="27">
        <v>2</v>
      </c>
      <c r="BZ396" s="27">
        <v>2</v>
      </c>
      <c r="CA396" s="15">
        <f t="shared" si="278"/>
        <v>4</v>
      </c>
      <c r="CB396" s="15"/>
      <c r="CC396" s="20"/>
      <c r="CD396" s="24">
        <v>0</v>
      </c>
      <c r="CE396" s="24">
        <v>0</v>
      </c>
      <c r="CF396" s="24">
        <f t="shared" si="279"/>
        <v>0</v>
      </c>
      <c r="CI396" s="25">
        <v>0</v>
      </c>
      <c r="CJ396" s="25">
        <v>0</v>
      </c>
      <c r="CK396" s="24">
        <f t="shared" si="263"/>
        <v>0</v>
      </c>
      <c r="CN396" s="24">
        <v>0</v>
      </c>
      <c r="CO396" s="24">
        <v>0</v>
      </c>
      <c r="CP396" s="24">
        <f t="shared" si="280"/>
        <v>0</v>
      </c>
      <c r="CR396" t="s">
        <v>257</v>
      </c>
    </row>
    <row r="397" spans="1:96">
      <c r="A397" s="15">
        <v>110</v>
      </c>
      <c r="B397" s="22" t="s">
        <v>196</v>
      </c>
      <c r="D397" s="16">
        <v>295</v>
      </c>
      <c r="F397" s="16">
        <v>61</v>
      </c>
      <c r="G397" s="15">
        <v>0</v>
      </c>
      <c r="H397" s="15">
        <v>0</v>
      </c>
      <c r="I397" s="15">
        <f t="shared" si="264"/>
        <v>0</v>
      </c>
      <c r="J397" s="15"/>
      <c r="K397" s="15"/>
      <c r="L397" s="15">
        <v>1</v>
      </c>
      <c r="M397" s="15">
        <v>5</v>
      </c>
      <c r="N397" s="15">
        <f t="shared" si="265"/>
        <v>6</v>
      </c>
      <c r="O397" s="15"/>
      <c r="P397" s="15"/>
      <c r="Q397" s="15">
        <v>0</v>
      </c>
      <c r="R397" s="15">
        <v>0</v>
      </c>
      <c r="S397" s="15">
        <f t="shared" si="266"/>
        <v>0</v>
      </c>
      <c r="T397" s="15"/>
      <c r="U397" s="15"/>
      <c r="V397" s="15">
        <v>0</v>
      </c>
      <c r="W397" s="15">
        <v>0</v>
      </c>
      <c r="X397" s="15">
        <f t="shared" si="267"/>
        <v>0</v>
      </c>
      <c r="Y397" s="17"/>
      <c r="Z397" s="17"/>
      <c r="AA397" s="17">
        <v>0</v>
      </c>
      <c r="AB397" s="17">
        <v>0</v>
      </c>
      <c r="AC397" s="17">
        <f t="shared" si="268"/>
        <v>0</v>
      </c>
      <c r="AD397" s="17"/>
      <c r="AE397" s="17"/>
      <c r="AF397" s="17">
        <v>3</v>
      </c>
      <c r="AG397" s="17">
        <v>5</v>
      </c>
      <c r="AH397" s="17">
        <f t="shared" si="269"/>
        <v>8</v>
      </c>
      <c r="AI397" s="17"/>
      <c r="AJ397" s="17"/>
      <c r="AK397" s="17">
        <v>0</v>
      </c>
      <c r="AL397" s="17">
        <v>0</v>
      </c>
      <c r="AM397" s="17">
        <f t="shared" si="270"/>
        <v>0</v>
      </c>
      <c r="AN397" s="17"/>
      <c r="AO397" s="17"/>
      <c r="AP397" s="17">
        <v>0</v>
      </c>
      <c r="AQ397" s="17">
        <v>0</v>
      </c>
      <c r="AR397" s="17">
        <f t="shared" si="271"/>
        <v>0</v>
      </c>
      <c r="AS397" s="17"/>
      <c r="AT397" s="17"/>
      <c r="AU397" s="17">
        <v>0</v>
      </c>
      <c r="AV397" s="17">
        <v>0</v>
      </c>
      <c r="AW397" s="17">
        <f t="shared" si="272"/>
        <v>0</v>
      </c>
      <c r="AX397" s="17"/>
      <c r="AY397" s="15"/>
      <c r="AZ397" s="15">
        <v>3</v>
      </c>
      <c r="BA397" s="15">
        <v>5</v>
      </c>
      <c r="BB397" s="15">
        <f t="shared" si="273"/>
        <v>8</v>
      </c>
      <c r="BC397" s="15"/>
      <c r="BD397" s="15"/>
      <c r="BE397" s="15">
        <v>0</v>
      </c>
      <c r="BF397" s="15">
        <v>0</v>
      </c>
      <c r="BG397" s="15">
        <f t="shared" si="274"/>
        <v>0</v>
      </c>
      <c r="BH397" s="15"/>
      <c r="BI397" s="15"/>
      <c r="BJ397" s="15">
        <v>0</v>
      </c>
      <c r="BK397" s="15">
        <v>0</v>
      </c>
      <c r="BL397" s="15">
        <f t="shared" si="275"/>
        <v>0</v>
      </c>
      <c r="BM397" s="15"/>
      <c r="BN397" s="15"/>
      <c r="BO397" s="15">
        <v>3</v>
      </c>
      <c r="BP397" s="15">
        <v>5</v>
      </c>
      <c r="BQ397" s="15">
        <f t="shared" si="276"/>
        <v>8</v>
      </c>
      <c r="BR397" s="15"/>
      <c r="BS397" s="15"/>
      <c r="BT397" s="15">
        <v>3</v>
      </c>
      <c r="BU397" s="15">
        <v>5</v>
      </c>
      <c r="BV397" s="19">
        <f t="shared" si="277"/>
        <v>8</v>
      </c>
      <c r="BW397" s="15"/>
      <c r="BX397" s="15"/>
      <c r="BY397" s="27">
        <v>0</v>
      </c>
      <c r="BZ397" s="27">
        <v>0</v>
      </c>
      <c r="CA397" s="15">
        <f t="shared" si="278"/>
        <v>0</v>
      </c>
      <c r="CB397" s="15"/>
      <c r="CC397" s="20"/>
      <c r="CD397" s="24">
        <v>0</v>
      </c>
      <c r="CE397" s="24">
        <v>0</v>
      </c>
      <c r="CF397" s="24">
        <f t="shared" si="279"/>
        <v>0</v>
      </c>
      <c r="CI397" s="25">
        <v>0</v>
      </c>
      <c r="CJ397" s="25">
        <v>0</v>
      </c>
      <c r="CK397" s="24">
        <f t="shared" si="263"/>
        <v>0</v>
      </c>
      <c r="CN397" s="24">
        <v>0</v>
      </c>
      <c r="CO397" s="24">
        <v>0</v>
      </c>
      <c r="CP397" s="24">
        <f t="shared" si="280"/>
        <v>0</v>
      </c>
      <c r="CR397" t="s">
        <v>257</v>
      </c>
    </row>
    <row r="398" spans="1:96">
      <c r="A398" s="15">
        <v>111</v>
      </c>
      <c r="B398" s="15" t="s">
        <v>197</v>
      </c>
      <c r="D398" s="16">
        <v>266</v>
      </c>
      <c r="F398" s="16">
        <v>62</v>
      </c>
      <c r="G398" s="15" t="s">
        <v>124</v>
      </c>
      <c r="H398" s="15" t="s">
        <v>124</v>
      </c>
      <c r="I398" s="15" t="s">
        <v>124</v>
      </c>
      <c r="J398" s="15">
        <f>MEDIAN(I398:I401)</f>
        <v>0</v>
      </c>
      <c r="K398" s="15"/>
      <c r="L398" s="15" t="s">
        <v>124</v>
      </c>
      <c r="M398" s="15" t="s">
        <v>124</v>
      </c>
      <c r="N398" s="15" t="s">
        <v>124</v>
      </c>
      <c r="O398" s="15">
        <f>MEDIAN(N398:N401)</f>
        <v>8</v>
      </c>
      <c r="P398" s="15"/>
      <c r="Q398" s="15" t="s">
        <v>124</v>
      </c>
      <c r="R398" s="15" t="s">
        <v>124</v>
      </c>
      <c r="S398" s="15" t="s">
        <v>124</v>
      </c>
      <c r="T398" s="15">
        <f>MEDIAN(S398:S401)</f>
        <v>6</v>
      </c>
      <c r="U398" s="15"/>
      <c r="V398" s="15" t="s">
        <v>124</v>
      </c>
      <c r="W398" s="15" t="s">
        <v>124</v>
      </c>
      <c r="X398" s="15" t="s">
        <v>124</v>
      </c>
      <c r="Y398" s="17">
        <f>MEDIAN(X398:X401)</f>
        <v>0</v>
      </c>
      <c r="Z398" s="17"/>
      <c r="AA398" s="17" t="s">
        <v>124</v>
      </c>
      <c r="AB398" s="17" t="s">
        <v>124</v>
      </c>
      <c r="AC398" s="17" t="s">
        <v>124</v>
      </c>
      <c r="AD398" s="17">
        <f>MEDIAN(AC398:AC401)</f>
        <v>0</v>
      </c>
      <c r="AE398" s="17"/>
      <c r="AF398" s="17" t="s">
        <v>124</v>
      </c>
      <c r="AG398" s="17" t="s">
        <v>124</v>
      </c>
      <c r="AH398" s="18" t="s">
        <v>124</v>
      </c>
      <c r="AI398" s="17">
        <f>MEDIAN(AH398:AH401)</f>
        <v>0</v>
      </c>
      <c r="AJ398" s="17"/>
      <c r="AK398" s="17" t="s">
        <v>124</v>
      </c>
      <c r="AL398" s="17" t="s">
        <v>124</v>
      </c>
      <c r="AM398" s="18" t="s">
        <v>124</v>
      </c>
      <c r="AN398" s="17">
        <f>MEDIAN(AM398:AM401)</f>
        <v>4</v>
      </c>
      <c r="AO398" s="17"/>
      <c r="AP398" s="17" t="s">
        <v>124</v>
      </c>
      <c r="AQ398" s="17" t="s">
        <v>124</v>
      </c>
      <c r="AR398" s="18" t="s">
        <v>124</v>
      </c>
      <c r="AS398" s="17">
        <f>MEDIAN(AR398:AR401)</f>
        <v>3</v>
      </c>
      <c r="AT398" s="17"/>
      <c r="AU398" s="17" t="s">
        <v>124</v>
      </c>
      <c r="AV398" s="17" t="s">
        <v>124</v>
      </c>
      <c r="AW398" s="18" t="s">
        <v>124</v>
      </c>
      <c r="AX398" s="17">
        <f>MEDIAN(AW398:AW401)</f>
        <v>0</v>
      </c>
      <c r="AY398" s="15"/>
      <c r="AZ398" s="15" t="s">
        <v>124</v>
      </c>
      <c r="BA398" s="15" t="s">
        <v>124</v>
      </c>
      <c r="BB398" s="19" t="s">
        <v>124</v>
      </c>
      <c r="BC398" s="15">
        <f>MEDIAN(BB398:BB401)</f>
        <v>7</v>
      </c>
      <c r="BD398" s="15"/>
      <c r="BE398" s="15" t="s">
        <v>124</v>
      </c>
      <c r="BF398" s="15" t="s">
        <v>124</v>
      </c>
      <c r="BG398" s="19" t="s">
        <v>124</v>
      </c>
      <c r="BH398" s="15">
        <f>MEDIAN(BG398:BG401)</f>
        <v>0</v>
      </c>
      <c r="BI398" s="15"/>
      <c r="BJ398" s="15">
        <v>0</v>
      </c>
      <c r="BK398" s="15">
        <v>0</v>
      </c>
      <c r="BL398" s="15">
        <f t="shared" si="275"/>
        <v>0</v>
      </c>
      <c r="BM398" s="15">
        <f>MEDIAN(BL398:BL401)</f>
        <v>0</v>
      </c>
      <c r="BN398" s="15"/>
      <c r="BO398" s="15" t="s">
        <v>124</v>
      </c>
      <c r="BP398" s="15" t="s">
        <v>124</v>
      </c>
      <c r="BQ398" s="19" t="s">
        <v>124</v>
      </c>
      <c r="BR398" s="15">
        <f>MEDIAN(BQ398:BQ401)</f>
        <v>8</v>
      </c>
      <c r="BS398" s="15"/>
      <c r="BT398" s="15">
        <v>3</v>
      </c>
      <c r="BU398" s="15">
        <v>5</v>
      </c>
      <c r="BV398" s="19">
        <f t="shared" si="277"/>
        <v>8</v>
      </c>
      <c r="BW398" s="15">
        <f>MEDIAN(BV398:BV401)</f>
        <v>8</v>
      </c>
      <c r="BX398" s="15"/>
      <c r="BY398" s="27">
        <v>2</v>
      </c>
      <c r="BZ398" s="27">
        <v>2</v>
      </c>
      <c r="CA398" s="15">
        <f t="shared" si="278"/>
        <v>4</v>
      </c>
      <c r="CB398" s="15">
        <f>MEDIAN(CA398:CA401)</f>
        <v>4</v>
      </c>
      <c r="CC398" s="20"/>
      <c r="CD398" s="24">
        <v>0</v>
      </c>
      <c r="CE398" s="24">
        <v>0</v>
      </c>
      <c r="CF398" s="24">
        <f t="shared" si="279"/>
        <v>0</v>
      </c>
      <c r="CG398" s="24">
        <f>MEDIAN(CF398:CF401)</f>
        <v>0</v>
      </c>
      <c r="CI398" s="25">
        <v>0</v>
      </c>
      <c r="CJ398" s="25">
        <v>0</v>
      </c>
      <c r="CK398" s="24">
        <f t="shared" si="263"/>
        <v>0</v>
      </c>
      <c r="CL398" s="24">
        <f>MEDIAN(CK398:CK401)</f>
        <v>0</v>
      </c>
      <c r="CN398" s="24">
        <v>0</v>
      </c>
      <c r="CO398" s="24">
        <v>0</v>
      </c>
      <c r="CP398" s="24">
        <f t="shared" si="280"/>
        <v>0</v>
      </c>
      <c r="CQ398" s="24">
        <f>MEDIAN(CP398:CP401)</f>
        <v>0</v>
      </c>
      <c r="CR398" t="s">
        <v>257</v>
      </c>
    </row>
    <row r="399" spans="1:96">
      <c r="A399" s="15">
        <v>111</v>
      </c>
      <c r="B399" s="22" t="s">
        <v>197</v>
      </c>
      <c r="D399" s="16">
        <v>272</v>
      </c>
      <c r="F399" s="16">
        <v>62</v>
      </c>
      <c r="G399" s="15">
        <v>0</v>
      </c>
      <c r="H399" s="15">
        <v>0</v>
      </c>
      <c r="I399" s="15">
        <f t="shared" ref="I399:I411" si="281">SUM(G399:H399)</f>
        <v>0</v>
      </c>
      <c r="J399" s="15"/>
      <c r="K399" s="15"/>
      <c r="L399" s="15">
        <v>3</v>
      </c>
      <c r="M399" s="15">
        <v>5</v>
      </c>
      <c r="N399" s="15">
        <f t="shared" ref="N399:N411" si="282">SUM(L399:M399)</f>
        <v>8</v>
      </c>
      <c r="O399" s="15"/>
      <c r="P399" s="15"/>
      <c r="Q399" s="15">
        <v>2</v>
      </c>
      <c r="R399" s="15">
        <v>4</v>
      </c>
      <c r="S399" s="15">
        <f t="shared" ref="S399:S411" si="283">SUM(Q399:R399)</f>
        <v>6</v>
      </c>
      <c r="T399" s="15"/>
      <c r="U399" s="15"/>
      <c r="V399" s="15">
        <v>0</v>
      </c>
      <c r="W399" s="15">
        <v>0</v>
      </c>
      <c r="X399" s="15">
        <f t="shared" ref="X399:X411" si="284">SUM(V399:W399)</f>
        <v>0</v>
      </c>
      <c r="Y399" s="17"/>
      <c r="Z399" s="17"/>
      <c r="AA399" s="17">
        <v>0</v>
      </c>
      <c r="AB399" s="17">
        <v>0</v>
      </c>
      <c r="AC399" s="17">
        <f t="shared" ref="AC399:AC411" si="285">SUM(AA399:AB399)</f>
        <v>0</v>
      </c>
      <c r="AD399" s="17"/>
      <c r="AE399" s="17"/>
      <c r="AF399" s="17">
        <v>0</v>
      </c>
      <c r="AG399" s="17">
        <v>0</v>
      </c>
      <c r="AH399" s="17">
        <f t="shared" ref="AH399:AH407" si="286">SUM(AF399:AG399)</f>
        <v>0</v>
      </c>
      <c r="AI399" s="17"/>
      <c r="AJ399" s="17"/>
      <c r="AK399" s="17">
        <v>1</v>
      </c>
      <c r="AL399" s="17">
        <v>3</v>
      </c>
      <c r="AM399" s="17">
        <f t="shared" ref="AM399:AM411" si="287">SUM(AK399:AL399)</f>
        <v>4</v>
      </c>
      <c r="AN399" s="17"/>
      <c r="AO399" s="17"/>
      <c r="AP399" s="17">
        <v>1</v>
      </c>
      <c r="AQ399" s="17">
        <v>2</v>
      </c>
      <c r="AR399" s="17">
        <f t="shared" ref="AR399:AR411" si="288">SUM(AP399:AQ399)</f>
        <v>3</v>
      </c>
      <c r="AS399" s="17"/>
      <c r="AT399" s="17"/>
      <c r="AU399" s="17">
        <v>0</v>
      </c>
      <c r="AV399" s="17">
        <v>0</v>
      </c>
      <c r="AW399" s="17">
        <f t="shared" ref="AW399:AW411" si="289">SUM(AU399:AV399)</f>
        <v>0</v>
      </c>
      <c r="AX399" s="17"/>
      <c r="AY399" s="15"/>
      <c r="AZ399" s="15">
        <v>2</v>
      </c>
      <c r="BA399" s="15">
        <v>5</v>
      </c>
      <c r="BB399" s="15">
        <f t="shared" ref="BB399:BB411" si="290">SUM(AZ399:BA399)</f>
        <v>7</v>
      </c>
      <c r="BC399" s="15"/>
      <c r="BD399" s="15"/>
      <c r="BE399" s="15">
        <v>0</v>
      </c>
      <c r="BF399" s="15">
        <v>0</v>
      </c>
      <c r="BG399" s="15">
        <f t="shared" ref="BG399:BG412" si="291">SUM(BE399:BF399)</f>
        <v>0</v>
      </c>
      <c r="BH399" s="15"/>
      <c r="BI399" s="15"/>
      <c r="BJ399" s="15">
        <v>0</v>
      </c>
      <c r="BK399" s="15">
        <v>0</v>
      </c>
      <c r="BL399" s="15">
        <f t="shared" si="275"/>
        <v>0</v>
      </c>
      <c r="BM399" s="15"/>
      <c r="BN399" s="15"/>
      <c r="BO399" s="15">
        <v>3</v>
      </c>
      <c r="BP399" s="15">
        <v>5</v>
      </c>
      <c r="BQ399" s="15">
        <f t="shared" ref="BQ399:BQ411" si="292">SUM(BO399:BP399)</f>
        <v>8</v>
      </c>
      <c r="BR399" s="15"/>
      <c r="BS399" s="15"/>
      <c r="BT399" s="15">
        <v>3</v>
      </c>
      <c r="BU399" s="15">
        <v>5</v>
      </c>
      <c r="BV399" s="19">
        <f t="shared" si="277"/>
        <v>8</v>
      </c>
      <c r="BW399" s="15"/>
      <c r="BX399" s="15"/>
      <c r="BY399" s="27">
        <v>2</v>
      </c>
      <c r="BZ399" s="27">
        <v>2</v>
      </c>
      <c r="CA399" s="15">
        <f t="shared" si="278"/>
        <v>4</v>
      </c>
      <c r="CB399" s="15"/>
      <c r="CC399" s="20"/>
      <c r="CD399" s="24">
        <v>0</v>
      </c>
      <c r="CE399" s="24">
        <v>0</v>
      </c>
      <c r="CF399" s="24">
        <f t="shared" si="279"/>
        <v>0</v>
      </c>
      <c r="CI399" s="25">
        <v>0</v>
      </c>
      <c r="CJ399" s="25">
        <v>0</v>
      </c>
      <c r="CK399" s="24">
        <f t="shared" si="263"/>
        <v>0</v>
      </c>
      <c r="CN399" s="24">
        <v>0</v>
      </c>
      <c r="CO399" s="24">
        <v>0</v>
      </c>
      <c r="CP399" s="24">
        <f t="shared" si="280"/>
        <v>0</v>
      </c>
      <c r="CR399" t="s">
        <v>257</v>
      </c>
    </row>
    <row r="400" spans="1:96">
      <c r="A400" s="15">
        <v>111</v>
      </c>
      <c r="B400" s="22" t="s">
        <v>197</v>
      </c>
      <c r="D400" s="16">
        <v>290</v>
      </c>
      <c r="F400" s="16">
        <v>62</v>
      </c>
      <c r="G400" s="15">
        <v>0</v>
      </c>
      <c r="H400" s="15">
        <v>0</v>
      </c>
      <c r="I400" s="15">
        <f t="shared" si="281"/>
        <v>0</v>
      </c>
      <c r="J400" s="15"/>
      <c r="K400" s="15"/>
      <c r="L400" s="15">
        <v>3</v>
      </c>
      <c r="M400" s="15">
        <v>5</v>
      </c>
      <c r="N400" s="15">
        <f t="shared" si="282"/>
        <v>8</v>
      </c>
      <c r="O400" s="15"/>
      <c r="P400" s="15"/>
      <c r="Q400" s="15">
        <v>2</v>
      </c>
      <c r="R400" s="15">
        <v>4</v>
      </c>
      <c r="S400" s="15">
        <f t="shared" si="283"/>
        <v>6</v>
      </c>
      <c r="T400" s="15"/>
      <c r="U400" s="15"/>
      <c r="V400" s="15">
        <v>0</v>
      </c>
      <c r="W400" s="15">
        <v>0</v>
      </c>
      <c r="X400" s="15">
        <f t="shared" si="284"/>
        <v>0</v>
      </c>
      <c r="Y400" s="17"/>
      <c r="Z400" s="17"/>
      <c r="AA400" s="17">
        <v>0</v>
      </c>
      <c r="AB400" s="17">
        <v>0</v>
      </c>
      <c r="AC400" s="17">
        <f t="shared" si="285"/>
        <v>0</v>
      </c>
      <c r="AD400" s="17"/>
      <c r="AE400" s="17"/>
      <c r="AF400" s="17">
        <v>0</v>
      </c>
      <c r="AG400" s="17">
        <v>0</v>
      </c>
      <c r="AH400" s="17">
        <f t="shared" si="286"/>
        <v>0</v>
      </c>
      <c r="AI400" s="17"/>
      <c r="AJ400" s="17"/>
      <c r="AK400" s="17">
        <v>1</v>
      </c>
      <c r="AL400" s="17">
        <v>3</v>
      </c>
      <c r="AM400" s="17">
        <f t="shared" si="287"/>
        <v>4</v>
      </c>
      <c r="AN400" s="17"/>
      <c r="AO400" s="17"/>
      <c r="AP400" s="17">
        <v>1</v>
      </c>
      <c r="AQ400" s="17">
        <v>2</v>
      </c>
      <c r="AR400" s="17">
        <f t="shared" si="288"/>
        <v>3</v>
      </c>
      <c r="AS400" s="17"/>
      <c r="AT400" s="17"/>
      <c r="AU400" s="17">
        <v>0</v>
      </c>
      <c r="AV400" s="17">
        <v>0</v>
      </c>
      <c r="AW400" s="17">
        <f t="shared" si="289"/>
        <v>0</v>
      </c>
      <c r="AX400" s="17"/>
      <c r="AY400" s="15"/>
      <c r="AZ400" s="15">
        <v>2</v>
      </c>
      <c r="BA400" s="15">
        <v>5</v>
      </c>
      <c r="BB400" s="15">
        <f t="shared" si="290"/>
        <v>7</v>
      </c>
      <c r="BC400" s="15"/>
      <c r="BD400" s="15"/>
      <c r="BE400" s="15">
        <v>1</v>
      </c>
      <c r="BF400" s="15">
        <v>1</v>
      </c>
      <c r="BG400" s="15">
        <f t="shared" si="291"/>
        <v>2</v>
      </c>
      <c r="BH400" s="15"/>
      <c r="BI400" s="15"/>
      <c r="BJ400" s="15">
        <v>1</v>
      </c>
      <c r="BK400" s="15">
        <v>1</v>
      </c>
      <c r="BL400" s="15">
        <f t="shared" si="275"/>
        <v>2</v>
      </c>
      <c r="BM400" s="15"/>
      <c r="BN400" s="15"/>
      <c r="BO400" s="15">
        <v>3</v>
      </c>
      <c r="BP400" s="15">
        <v>5</v>
      </c>
      <c r="BQ400" s="15">
        <f t="shared" si="292"/>
        <v>8</v>
      </c>
      <c r="BR400" s="15"/>
      <c r="BS400" s="15"/>
      <c r="BT400" s="15">
        <v>3</v>
      </c>
      <c r="BU400" s="15">
        <v>5</v>
      </c>
      <c r="BV400" s="19">
        <f t="shared" si="277"/>
        <v>8</v>
      </c>
      <c r="BW400" s="15"/>
      <c r="BX400" s="15"/>
      <c r="BY400" s="27">
        <v>2</v>
      </c>
      <c r="BZ400" s="27">
        <v>2</v>
      </c>
      <c r="CA400" s="15">
        <f t="shared" si="278"/>
        <v>4</v>
      </c>
      <c r="CB400" s="15"/>
      <c r="CC400" s="20"/>
      <c r="CD400" s="24">
        <v>0</v>
      </c>
      <c r="CE400" s="24">
        <v>0</v>
      </c>
      <c r="CF400" s="24">
        <f t="shared" si="279"/>
        <v>0</v>
      </c>
      <c r="CI400" s="25">
        <v>0</v>
      </c>
      <c r="CJ400" s="25">
        <v>0</v>
      </c>
      <c r="CK400" s="24">
        <f t="shared" si="263"/>
        <v>0</v>
      </c>
      <c r="CN400" s="24">
        <v>0</v>
      </c>
      <c r="CO400" s="24">
        <v>0</v>
      </c>
      <c r="CP400" s="24">
        <f t="shared" si="280"/>
        <v>0</v>
      </c>
      <c r="CR400" t="s">
        <v>257</v>
      </c>
    </row>
    <row r="401" spans="1:96">
      <c r="A401" s="15">
        <v>111</v>
      </c>
      <c r="B401" s="22" t="s">
        <v>197</v>
      </c>
      <c r="D401" s="16">
        <v>296</v>
      </c>
      <c r="F401" s="16">
        <v>62</v>
      </c>
      <c r="G401" s="15">
        <v>0</v>
      </c>
      <c r="H401" s="15">
        <v>0</v>
      </c>
      <c r="I401" s="15">
        <f t="shared" si="281"/>
        <v>0</v>
      </c>
      <c r="J401" s="15"/>
      <c r="K401" s="15"/>
      <c r="L401" s="15">
        <v>3</v>
      </c>
      <c r="M401" s="15">
        <v>5</v>
      </c>
      <c r="N401" s="15">
        <f t="shared" si="282"/>
        <v>8</v>
      </c>
      <c r="O401" s="15"/>
      <c r="P401" s="15"/>
      <c r="Q401" s="15">
        <v>2</v>
      </c>
      <c r="R401" s="15">
        <v>4</v>
      </c>
      <c r="S401" s="15">
        <f t="shared" si="283"/>
        <v>6</v>
      </c>
      <c r="T401" s="15"/>
      <c r="U401" s="15"/>
      <c r="V401" s="15">
        <v>0</v>
      </c>
      <c r="W401" s="15">
        <v>0</v>
      </c>
      <c r="X401" s="15">
        <f t="shared" si="284"/>
        <v>0</v>
      </c>
      <c r="Y401" s="17"/>
      <c r="Z401" s="17"/>
      <c r="AA401" s="17">
        <v>0</v>
      </c>
      <c r="AB401" s="17">
        <v>0</v>
      </c>
      <c r="AC401" s="17">
        <f t="shared" si="285"/>
        <v>0</v>
      </c>
      <c r="AD401" s="17"/>
      <c r="AE401" s="17"/>
      <c r="AF401" s="17">
        <v>0</v>
      </c>
      <c r="AG401" s="17">
        <v>0</v>
      </c>
      <c r="AH401" s="17">
        <f t="shared" si="286"/>
        <v>0</v>
      </c>
      <c r="AI401" s="17"/>
      <c r="AJ401" s="17"/>
      <c r="AK401" s="17">
        <v>1</v>
      </c>
      <c r="AL401" s="17">
        <v>4</v>
      </c>
      <c r="AM401" s="17">
        <f t="shared" si="287"/>
        <v>5</v>
      </c>
      <c r="AN401" s="17"/>
      <c r="AO401" s="17"/>
      <c r="AP401" s="17">
        <v>1</v>
      </c>
      <c r="AQ401" s="17">
        <v>2</v>
      </c>
      <c r="AR401" s="17">
        <f t="shared" si="288"/>
        <v>3</v>
      </c>
      <c r="AS401" s="17"/>
      <c r="AT401" s="17"/>
      <c r="AU401" s="17">
        <v>0</v>
      </c>
      <c r="AV401" s="17">
        <v>0</v>
      </c>
      <c r="AW401" s="17">
        <f t="shared" si="289"/>
        <v>0</v>
      </c>
      <c r="AX401" s="17"/>
      <c r="AY401" s="15"/>
      <c r="AZ401" s="15">
        <v>2</v>
      </c>
      <c r="BA401" s="15">
        <v>5</v>
      </c>
      <c r="BB401" s="15">
        <f t="shared" si="290"/>
        <v>7</v>
      </c>
      <c r="BC401" s="15"/>
      <c r="BD401" s="15"/>
      <c r="BE401" s="15">
        <v>0</v>
      </c>
      <c r="BF401" s="15">
        <v>0</v>
      </c>
      <c r="BG401" s="15">
        <f t="shared" si="291"/>
        <v>0</v>
      </c>
      <c r="BH401" s="15"/>
      <c r="BI401" s="15"/>
      <c r="BJ401" s="15">
        <v>0</v>
      </c>
      <c r="BK401" s="15">
        <v>0</v>
      </c>
      <c r="BL401" s="15">
        <f t="shared" si="275"/>
        <v>0</v>
      </c>
      <c r="BM401" s="15"/>
      <c r="BN401" s="15"/>
      <c r="BO401" s="15">
        <v>3</v>
      </c>
      <c r="BP401" s="15">
        <v>5</v>
      </c>
      <c r="BQ401" s="15">
        <f t="shared" si="292"/>
        <v>8</v>
      </c>
      <c r="BR401" s="15"/>
      <c r="BS401" s="15"/>
      <c r="BT401" s="15">
        <v>3</v>
      </c>
      <c r="BU401" s="15">
        <v>5</v>
      </c>
      <c r="BV401" s="19">
        <f t="shared" si="277"/>
        <v>8</v>
      </c>
      <c r="BW401" s="15"/>
      <c r="BX401" s="15"/>
      <c r="BY401" s="27">
        <v>2</v>
      </c>
      <c r="BZ401" s="27">
        <v>2</v>
      </c>
      <c r="CA401" s="15">
        <f t="shared" si="278"/>
        <v>4</v>
      </c>
      <c r="CB401" s="15"/>
      <c r="CC401" s="20"/>
      <c r="CD401" s="24">
        <v>0</v>
      </c>
      <c r="CE401" s="24">
        <v>0</v>
      </c>
      <c r="CF401" s="24">
        <f t="shared" si="279"/>
        <v>0</v>
      </c>
      <c r="CI401" s="25">
        <v>0</v>
      </c>
      <c r="CJ401" s="25">
        <v>0</v>
      </c>
      <c r="CK401" s="24">
        <f t="shared" si="263"/>
        <v>0</v>
      </c>
      <c r="CN401" s="24">
        <v>0</v>
      </c>
      <c r="CO401" s="24">
        <v>0</v>
      </c>
      <c r="CP401" s="24">
        <f t="shared" si="280"/>
        <v>0</v>
      </c>
      <c r="CR401" t="s">
        <v>257</v>
      </c>
    </row>
    <row r="402" spans="1:96">
      <c r="A402" s="15">
        <v>112</v>
      </c>
      <c r="B402" s="15" t="s">
        <v>198</v>
      </c>
      <c r="D402" s="16">
        <v>267</v>
      </c>
      <c r="F402" s="16">
        <v>63</v>
      </c>
      <c r="G402" s="15">
        <v>0</v>
      </c>
      <c r="H402" s="15">
        <v>0</v>
      </c>
      <c r="I402" s="15">
        <f t="shared" si="281"/>
        <v>0</v>
      </c>
      <c r="J402" s="15">
        <f>MEDIAN(I402:I405)</f>
        <v>0</v>
      </c>
      <c r="K402" s="15"/>
      <c r="L402" s="15">
        <v>2</v>
      </c>
      <c r="M402" s="15">
        <v>3</v>
      </c>
      <c r="N402" s="15">
        <f t="shared" si="282"/>
        <v>5</v>
      </c>
      <c r="O402" s="15">
        <f>MEDIAN(N402:N405)</f>
        <v>5.5</v>
      </c>
      <c r="P402" s="15"/>
      <c r="Q402" s="15">
        <v>0</v>
      </c>
      <c r="R402" s="15">
        <v>0</v>
      </c>
      <c r="S402" s="15">
        <f t="shared" si="283"/>
        <v>0</v>
      </c>
      <c r="T402" s="15">
        <f>MEDIAN(S402:S405)</f>
        <v>1.5</v>
      </c>
      <c r="U402" s="15"/>
      <c r="V402" s="15">
        <v>0</v>
      </c>
      <c r="W402" s="15">
        <v>0</v>
      </c>
      <c r="X402" s="15">
        <f t="shared" si="284"/>
        <v>0</v>
      </c>
      <c r="Y402" s="17">
        <f>MEDIAN(X402:X405)</f>
        <v>0</v>
      </c>
      <c r="Z402" s="17"/>
      <c r="AA402" s="17">
        <v>0</v>
      </c>
      <c r="AB402" s="17">
        <v>0</v>
      </c>
      <c r="AC402" s="17">
        <f t="shared" si="285"/>
        <v>0</v>
      </c>
      <c r="AD402" s="17">
        <f>MEDIAN(AC402:AC405)</f>
        <v>0</v>
      </c>
      <c r="AE402" s="17"/>
      <c r="AF402" s="17">
        <v>0</v>
      </c>
      <c r="AG402" s="17">
        <v>0</v>
      </c>
      <c r="AH402" s="17">
        <f t="shared" si="286"/>
        <v>0</v>
      </c>
      <c r="AI402" s="17">
        <f>MEDIAN(AH402:AH405)</f>
        <v>0</v>
      </c>
      <c r="AJ402" s="17"/>
      <c r="AK402" s="17">
        <v>0</v>
      </c>
      <c r="AL402" s="17">
        <v>0</v>
      </c>
      <c r="AM402" s="17">
        <f t="shared" si="287"/>
        <v>0</v>
      </c>
      <c r="AN402" s="17">
        <f>MEDIAN(AM402:AM405)</f>
        <v>0</v>
      </c>
      <c r="AO402" s="17"/>
      <c r="AP402" s="17">
        <v>0</v>
      </c>
      <c r="AQ402" s="17">
        <v>0</v>
      </c>
      <c r="AR402" s="17">
        <f t="shared" si="288"/>
        <v>0</v>
      </c>
      <c r="AS402" s="17">
        <f>MEDIAN(AR402:AR405)</f>
        <v>0</v>
      </c>
      <c r="AT402" s="17"/>
      <c r="AU402" s="17">
        <v>0</v>
      </c>
      <c r="AV402" s="17">
        <v>0</v>
      </c>
      <c r="AW402" s="17">
        <f t="shared" si="289"/>
        <v>0</v>
      </c>
      <c r="AX402" s="17">
        <f>MEDIAN(AW402:AW405)</f>
        <v>0</v>
      </c>
      <c r="AY402" s="15"/>
      <c r="AZ402" s="15">
        <v>0</v>
      </c>
      <c r="BA402" s="15">
        <v>0</v>
      </c>
      <c r="BB402" s="15">
        <f t="shared" si="290"/>
        <v>0</v>
      </c>
      <c r="BC402" s="15">
        <f>MEDIAN(BB402:BB405)</f>
        <v>0</v>
      </c>
      <c r="BD402" s="15"/>
      <c r="BE402" s="15">
        <v>0</v>
      </c>
      <c r="BF402" s="15">
        <v>0</v>
      </c>
      <c r="BG402" s="15">
        <f t="shared" si="291"/>
        <v>0</v>
      </c>
      <c r="BH402" s="15">
        <f>MEDIAN(BG402:BG405)</f>
        <v>0</v>
      </c>
      <c r="BI402" s="15"/>
      <c r="BJ402" s="15">
        <v>0</v>
      </c>
      <c r="BK402" s="15">
        <v>0</v>
      </c>
      <c r="BL402" s="15">
        <f t="shared" si="275"/>
        <v>0</v>
      </c>
      <c r="BM402" s="15">
        <f>MEDIAN(BL402:BL405)</f>
        <v>0</v>
      </c>
      <c r="BN402" s="15"/>
      <c r="BO402" s="15">
        <v>3</v>
      </c>
      <c r="BP402" s="15">
        <v>5</v>
      </c>
      <c r="BQ402" s="15">
        <f t="shared" si="292"/>
        <v>8</v>
      </c>
      <c r="BR402" s="15">
        <f>MEDIAN(BQ402:BQ405)</f>
        <v>8</v>
      </c>
      <c r="BS402" s="15"/>
      <c r="BT402" s="15">
        <v>2</v>
      </c>
      <c r="BU402" s="15">
        <v>5</v>
      </c>
      <c r="BV402" s="19">
        <f t="shared" si="277"/>
        <v>7</v>
      </c>
      <c r="BW402" s="15">
        <f>MEDIAN(BV402:BV405)</f>
        <v>7.5</v>
      </c>
      <c r="BX402" s="15"/>
      <c r="BY402" s="27">
        <v>0</v>
      </c>
      <c r="BZ402" s="27">
        <v>0</v>
      </c>
      <c r="CA402" s="15">
        <f t="shared" si="278"/>
        <v>0</v>
      </c>
      <c r="CB402" s="15">
        <f>MEDIAN(CA402:CA405)</f>
        <v>0</v>
      </c>
      <c r="CC402" s="20"/>
      <c r="CD402" s="24">
        <v>0</v>
      </c>
      <c r="CE402" s="24">
        <v>0</v>
      </c>
      <c r="CF402" s="24">
        <f t="shared" si="279"/>
        <v>0</v>
      </c>
      <c r="CG402" s="24">
        <f>MEDIAN(CF402:CF405)</f>
        <v>0</v>
      </c>
      <c r="CI402" s="25">
        <v>0</v>
      </c>
      <c r="CJ402" s="25">
        <v>0</v>
      </c>
      <c r="CK402" s="24">
        <f t="shared" si="263"/>
        <v>0</v>
      </c>
      <c r="CL402" s="24">
        <f>MEDIAN(CK402:CK405)</f>
        <v>0</v>
      </c>
      <c r="CN402" s="24">
        <v>1</v>
      </c>
      <c r="CO402" s="24">
        <v>2</v>
      </c>
      <c r="CP402" s="24">
        <f t="shared" si="280"/>
        <v>3</v>
      </c>
      <c r="CQ402" s="24">
        <f>MEDIAN(CP402:CP405)</f>
        <v>0</v>
      </c>
      <c r="CR402" t="s">
        <v>257</v>
      </c>
    </row>
    <row r="403" spans="1:96">
      <c r="A403" s="15">
        <v>112</v>
      </c>
      <c r="B403" s="22" t="s">
        <v>198</v>
      </c>
      <c r="D403" s="16">
        <v>273</v>
      </c>
      <c r="F403" s="16">
        <v>63</v>
      </c>
      <c r="G403" s="15">
        <v>0</v>
      </c>
      <c r="H403" s="15">
        <v>0</v>
      </c>
      <c r="I403" s="15">
        <f t="shared" si="281"/>
        <v>0</v>
      </c>
      <c r="J403" s="15"/>
      <c r="K403" s="15"/>
      <c r="L403" s="15">
        <v>2</v>
      </c>
      <c r="M403" s="15">
        <v>3</v>
      </c>
      <c r="N403" s="15">
        <f t="shared" si="282"/>
        <v>5</v>
      </c>
      <c r="O403" s="15"/>
      <c r="P403" s="15"/>
      <c r="Q403" s="15">
        <v>1</v>
      </c>
      <c r="R403" s="15">
        <v>2</v>
      </c>
      <c r="S403" s="15">
        <f t="shared" si="283"/>
        <v>3</v>
      </c>
      <c r="T403" s="15"/>
      <c r="U403" s="15"/>
      <c r="V403" s="15">
        <v>0</v>
      </c>
      <c r="W403" s="15">
        <v>0</v>
      </c>
      <c r="X403" s="15">
        <f t="shared" si="284"/>
        <v>0</v>
      </c>
      <c r="Y403" s="17"/>
      <c r="Z403" s="17"/>
      <c r="AA403" s="17">
        <v>0</v>
      </c>
      <c r="AB403" s="17">
        <v>0</v>
      </c>
      <c r="AC403" s="17">
        <f t="shared" si="285"/>
        <v>0</v>
      </c>
      <c r="AD403" s="17"/>
      <c r="AE403" s="17"/>
      <c r="AF403" s="17">
        <v>0</v>
      </c>
      <c r="AG403" s="17">
        <v>0</v>
      </c>
      <c r="AH403" s="17">
        <f t="shared" si="286"/>
        <v>0</v>
      </c>
      <c r="AI403" s="17"/>
      <c r="AJ403" s="17"/>
      <c r="AK403" s="17">
        <v>0</v>
      </c>
      <c r="AL403" s="17">
        <v>0</v>
      </c>
      <c r="AM403" s="17">
        <f t="shared" si="287"/>
        <v>0</v>
      </c>
      <c r="AN403" s="17"/>
      <c r="AO403" s="17"/>
      <c r="AP403" s="17">
        <v>0</v>
      </c>
      <c r="AQ403" s="17">
        <v>0</v>
      </c>
      <c r="AR403" s="17">
        <f t="shared" si="288"/>
        <v>0</v>
      </c>
      <c r="AS403" s="17"/>
      <c r="AT403" s="17"/>
      <c r="AU403" s="17">
        <v>0</v>
      </c>
      <c r="AV403" s="17">
        <v>0</v>
      </c>
      <c r="AW403" s="17">
        <f t="shared" si="289"/>
        <v>0</v>
      </c>
      <c r="AX403" s="17"/>
      <c r="AY403" s="15"/>
      <c r="AZ403" s="15">
        <v>0</v>
      </c>
      <c r="BA403" s="15">
        <v>0</v>
      </c>
      <c r="BB403" s="15">
        <f t="shared" si="290"/>
        <v>0</v>
      </c>
      <c r="BC403" s="15"/>
      <c r="BD403" s="15"/>
      <c r="BE403" s="15">
        <v>0</v>
      </c>
      <c r="BF403" s="15">
        <v>0</v>
      </c>
      <c r="BG403" s="15">
        <f t="shared" si="291"/>
        <v>0</v>
      </c>
      <c r="BH403" s="15"/>
      <c r="BI403" s="15"/>
      <c r="BJ403" s="15">
        <v>0</v>
      </c>
      <c r="BK403" s="15">
        <v>0</v>
      </c>
      <c r="BL403" s="15">
        <f t="shared" si="275"/>
        <v>0</v>
      </c>
      <c r="BM403" s="15"/>
      <c r="BN403" s="15"/>
      <c r="BO403" s="15">
        <v>3</v>
      </c>
      <c r="BP403" s="15">
        <v>5</v>
      </c>
      <c r="BQ403" s="15">
        <f t="shared" si="292"/>
        <v>8</v>
      </c>
      <c r="BR403" s="15"/>
      <c r="BS403" s="15"/>
      <c r="BT403" s="15">
        <v>3</v>
      </c>
      <c r="BU403" s="15">
        <v>5</v>
      </c>
      <c r="BV403" s="19">
        <f t="shared" si="277"/>
        <v>8</v>
      </c>
      <c r="BW403" s="15"/>
      <c r="BX403" s="15"/>
      <c r="BY403" s="27">
        <v>0</v>
      </c>
      <c r="BZ403" s="27">
        <v>0</v>
      </c>
      <c r="CA403" s="15">
        <f t="shared" si="278"/>
        <v>0</v>
      </c>
      <c r="CB403" s="15"/>
      <c r="CC403" s="20"/>
      <c r="CD403" s="24">
        <v>0</v>
      </c>
      <c r="CE403" s="24">
        <v>0</v>
      </c>
      <c r="CF403" s="24">
        <f t="shared" si="279"/>
        <v>0</v>
      </c>
      <c r="CI403" s="25">
        <v>0</v>
      </c>
      <c r="CJ403" s="25">
        <v>0</v>
      </c>
      <c r="CK403" s="24">
        <f t="shared" si="263"/>
        <v>0</v>
      </c>
      <c r="CN403" s="24">
        <v>0</v>
      </c>
      <c r="CO403" s="24">
        <v>0</v>
      </c>
      <c r="CP403" s="24">
        <f t="shared" si="280"/>
        <v>0</v>
      </c>
      <c r="CR403" t="s">
        <v>257</v>
      </c>
    </row>
    <row r="404" spans="1:96">
      <c r="A404" s="15">
        <v>112</v>
      </c>
      <c r="B404" s="22" t="s">
        <v>198</v>
      </c>
      <c r="D404" s="16">
        <v>291</v>
      </c>
      <c r="F404" s="16">
        <v>63</v>
      </c>
      <c r="G404" s="15">
        <v>0</v>
      </c>
      <c r="H404" s="15">
        <v>0</v>
      </c>
      <c r="I404" s="15">
        <f t="shared" si="281"/>
        <v>0</v>
      </c>
      <c r="J404" s="15"/>
      <c r="K404" s="15"/>
      <c r="L404" s="15">
        <v>3</v>
      </c>
      <c r="M404" s="15">
        <v>4</v>
      </c>
      <c r="N404" s="15">
        <f t="shared" si="282"/>
        <v>7</v>
      </c>
      <c r="O404" s="15"/>
      <c r="P404" s="15"/>
      <c r="Q404" s="15">
        <v>2</v>
      </c>
      <c r="R404" s="15">
        <v>2</v>
      </c>
      <c r="S404" s="15">
        <f t="shared" si="283"/>
        <v>4</v>
      </c>
      <c r="T404" s="15"/>
      <c r="U404" s="15"/>
      <c r="V404" s="15">
        <v>0</v>
      </c>
      <c r="W404" s="15">
        <v>0</v>
      </c>
      <c r="X404" s="15">
        <f t="shared" si="284"/>
        <v>0</v>
      </c>
      <c r="Y404" s="17"/>
      <c r="Z404" s="17"/>
      <c r="AA404" s="17">
        <v>0</v>
      </c>
      <c r="AB404" s="17">
        <v>0</v>
      </c>
      <c r="AC404" s="17">
        <f t="shared" si="285"/>
        <v>0</v>
      </c>
      <c r="AD404" s="17"/>
      <c r="AE404" s="17"/>
      <c r="AF404" s="17">
        <v>0</v>
      </c>
      <c r="AG404" s="17">
        <v>0</v>
      </c>
      <c r="AH404" s="17">
        <f t="shared" si="286"/>
        <v>0</v>
      </c>
      <c r="AI404" s="17"/>
      <c r="AJ404" s="17"/>
      <c r="AK404" s="17">
        <v>1</v>
      </c>
      <c r="AL404" s="17">
        <v>2</v>
      </c>
      <c r="AM404" s="17">
        <f t="shared" si="287"/>
        <v>3</v>
      </c>
      <c r="AN404" s="17"/>
      <c r="AO404" s="17"/>
      <c r="AP404" s="17">
        <v>0</v>
      </c>
      <c r="AQ404" s="17">
        <v>0</v>
      </c>
      <c r="AR404" s="17">
        <f t="shared" si="288"/>
        <v>0</v>
      </c>
      <c r="AS404" s="17"/>
      <c r="AT404" s="17"/>
      <c r="AU404" s="17">
        <v>0</v>
      </c>
      <c r="AV404" s="17">
        <v>0</v>
      </c>
      <c r="AW404" s="17">
        <f t="shared" si="289"/>
        <v>0</v>
      </c>
      <c r="AX404" s="17"/>
      <c r="AY404" s="15"/>
      <c r="AZ404" s="15">
        <v>0</v>
      </c>
      <c r="BA404" s="15">
        <v>0</v>
      </c>
      <c r="BB404" s="15">
        <f t="shared" si="290"/>
        <v>0</v>
      </c>
      <c r="BC404" s="15"/>
      <c r="BD404" s="15"/>
      <c r="BE404" s="15">
        <v>0</v>
      </c>
      <c r="BF404" s="15">
        <v>0</v>
      </c>
      <c r="BG404" s="15">
        <f t="shared" si="291"/>
        <v>0</v>
      </c>
      <c r="BH404" s="15"/>
      <c r="BI404" s="15"/>
      <c r="BJ404" s="15">
        <v>0</v>
      </c>
      <c r="BK404" s="15">
        <v>0</v>
      </c>
      <c r="BL404" s="15">
        <f t="shared" si="275"/>
        <v>0</v>
      </c>
      <c r="BM404" s="15"/>
      <c r="BN404" s="15"/>
      <c r="BO404" s="15">
        <v>3</v>
      </c>
      <c r="BP404" s="15">
        <v>5</v>
      </c>
      <c r="BQ404" s="15">
        <f t="shared" si="292"/>
        <v>8</v>
      </c>
      <c r="BR404" s="15"/>
      <c r="BS404" s="15"/>
      <c r="BT404" s="15">
        <v>2</v>
      </c>
      <c r="BU404" s="15">
        <v>5</v>
      </c>
      <c r="BV404" s="19">
        <f t="shared" si="277"/>
        <v>7</v>
      </c>
      <c r="BW404" s="15"/>
      <c r="BX404" s="15"/>
      <c r="BY404" s="27">
        <v>2</v>
      </c>
      <c r="BZ404" s="27">
        <v>4</v>
      </c>
      <c r="CA404" s="15">
        <f t="shared" si="278"/>
        <v>6</v>
      </c>
      <c r="CB404" s="15"/>
      <c r="CC404" s="20"/>
      <c r="CD404" s="24">
        <v>0</v>
      </c>
      <c r="CE404" s="24">
        <v>0</v>
      </c>
      <c r="CF404" s="24">
        <f t="shared" si="279"/>
        <v>0</v>
      </c>
      <c r="CI404" s="25">
        <v>0</v>
      </c>
      <c r="CJ404" s="25">
        <v>0</v>
      </c>
      <c r="CK404" s="24">
        <f t="shared" si="263"/>
        <v>0</v>
      </c>
      <c r="CN404" s="24">
        <v>0</v>
      </c>
      <c r="CO404" s="24">
        <v>0</v>
      </c>
      <c r="CP404" s="24">
        <f t="shared" si="280"/>
        <v>0</v>
      </c>
      <c r="CR404" t="s">
        <v>257</v>
      </c>
    </row>
    <row r="405" spans="1:96">
      <c r="A405" s="15">
        <v>112</v>
      </c>
      <c r="B405" s="22" t="s">
        <v>198</v>
      </c>
      <c r="D405" s="16">
        <v>297</v>
      </c>
      <c r="F405" s="16">
        <v>63</v>
      </c>
      <c r="G405" s="15">
        <v>0</v>
      </c>
      <c r="H405" s="15">
        <v>0</v>
      </c>
      <c r="I405" s="15">
        <f t="shared" si="281"/>
        <v>0</v>
      </c>
      <c r="J405" s="15"/>
      <c r="K405" s="15"/>
      <c r="L405" s="15">
        <v>2</v>
      </c>
      <c r="M405" s="15">
        <v>4</v>
      </c>
      <c r="N405" s="15">
        <f t="shared" si="282"/>
        <v>6</v>
      </c>
      <c r="O405" s="15"/>
      <c r="P405" s="15"/>
      <c r="Q405" s="15">
        <v>0</v>
      </c>
      <c r="R405" s="15">
        <v>0</v>
      </c>
      <c r="S405" s="15">
        <f t="shared" si="283"/>
        <v>0</v>
      </c>
      <c r="T405" s="15"/>
      <c r="U405" s="15"/>
      <c r="V405" s="15">
        <v>0</v>
      </c>
      <c r="W405" s="15">
        <v>0</v>
      </c>
      <c r="X405" s="15">
        <f t="shared" si="284"/>
        <v>0</v>
      </c>
      <c r="Y405" s="17"/>
      <c r="Z405" s="17"/>
      <c r="AA405" s="17">
        <v>0</v>
      </c>
      <c r="AB405" s="17">
        <v>0</v>
      </c>
      <c r="AC405" s="17">
        <f t="shared" si="285"/>
        <v>0</v>
      </c>
      <c r="AD405" s="17"/>
      <c r="AE405" s="17"/>
      <c r="AF405" s="17">
        <v>0</v>
      </c>
      <c r="AG405" s="17">
        <v>0</v>
      </c>
      <c r="AH405" s="17">
        <f t="shared" si="286"/>
        <v>0</v>
      </c>
      <c r="AI405" s="17"/>
      <c r="AJ405" s="17"/>
      <c r="AK405" s="17">
        <v>0</v>
      </c>
      <c r="AL405" s="17">
        <v>0</v>
      </c>
      <c r="AM405" s="17">
        <f t="shared" si="287"/>
        <v>0</v>
      </c>
      <c r="AN405" s="17"/>
      <c r="AO405" s="17"/>
      <c r="AP405" s="17">
        <v>0</v>
      </c>
      <c r="AQ405" s="17">
        <v>0</v>
      </c>
      <c r="AR405" s="17">
        <f t="shared" si="288"/>
        <v>0</v>
      </c>
      <c r="AS405" s="17"/>
      <c r="AT405" s="17"/>
      <c r="AU405" s="17">
        <v>0</v>
      </c>
      <c r="AV405" s="17">
        <v>0</v>
      </c>
      <c r="AW405" s="17">
        <f t="shared" si="289"/>
        <v>0</v>
      </c>
      <c r="AX405" s="17"/>
      <c r="AY405" s="15"/>
      <c r="AZ405" s="15">
        <v>0</v>
      </c>
      <c r="BA405" s="15">
        <v>0</v>
      </c>
      <c r="BB405" s="15">
        <f t="shared" si="290"/>
        <v>0</v>
      </c>
      <c r="BC405" s="15"/>
      <c r="BD405" s="15"/>
      <c r="BE405" s="15">
        <v>0</v>
      </c>
      <c r="BF405" s="15">
        <v>0</v>
      </c>
      <c r="BG405" s="15">
        <f t="shared" si="291"/>
        <v>0</v>
      </c>
      <c r="BH405" s="15"/>
      <c r="BI405" s="15"/>
      <c r="BJ405" s="15">
        <v>0</v>
      </c>
      <c r="BK405" s="15">
        <v>0</v>
      </c>
      <c r="BL405" s="15">
        <f t="shared" si="275"/>
        <v>0</v>
      </c>
      <c r="BM405" s="15"/>
      <c r="BN405" s="15"/>
      <c r="BO405" s="15">
        <v>3</v>
      </c>
      <c r="BP405" s="15">
        <v>5</v>
      </c>
      <c r="BQ405" s="15">
        <f t="shared" si="292"/>
        <v>8</v>
      </c>
      <c r="BR405" s="15"/>
      <c r="BS405" s="15"/>
      <c r="BT405" s="15">
        <v>3</v>
      </c>
      <c r="BU405" s="15">
        <v>5</v>
      </c>
      <c r="BV405" s="19">
        <f t="shared" si="277"/>
        <v>8</v>
      </c>
      <c r="BW405" s="15"/>
      <c r="BX405" s="15"/>
      <c r="BY405" s="27">
        <v>0</v>
      </c>
      <c r="BZ405" s="27">
        <v>0</v>
      </c>
      <c r="CA405" s="15">
        <f t="shared" si="278"/>
        <v>0</v>
      </c>
      <c r="CB405" s="15"/>
      <c r="CC405" s="20"/>
      <c r="CD405" s="24">
        <v>0</v>
      </c>
      <c r="CE405" s="24">
        <v>0</v>
      </c>
      <c r="CF405" s="24">
        <f t="shared" si="279"/>
        <v>0</v>
      </c>
      <c r="CI405" s="25">
        <v>0</v>
      </c>
      <c r="CJ405" s="25">
        <v>0</v>
      </c>
      <c r="CK405" s="24">
        <f t="shared" si="263"/>
        <v>0</v>
      </c>
      <c r="CN405" s="24">
        <v>0</v>
      </c>
      <c r="CO405" s="24">
        <v>0</v>
      </c>
      <c r="CP405" s="24">
        <f t="shared" si="280"/>
        <v>0</v>
      </c>
      <c r="CR405" t="s">
        <v>257</v>
      </c>
    </row>
    <row r="406" spans="1:96">
      <c r="A406" s="15">
        <v>113</v>
      </c>
      <c r="B406" s="15" t="s">
        <v>199</v>
      </c>
      <c r="D406" s="16">
        <v>268</v>
      </c>
      <c r="F406" s="16">
        <v>64</v>
      </c>
      <c r="G406" s="15">
        <v>3</v>
      </c>
      <c r="H406" s="15">
        <v>5</v>
      </c>
      <c r="I406" s="15">
        <f t="shared" si="281"/>
        <v>8</v>
      </c>
      <c r="J406" s="15">
        <f>MEDIAN(I406:I409)</f>
        <v>8</v>
      </c>
      <c r="K406" s="15"/>
      <c r="L406" s="15">
        <v>2</v>
      </c>
      <c r="M406" s="15">
        <v>5</v>
      </c>
      <c r="N406" s="15">
        <f t="shared" si="282"/>
        <v>7</v>
      </c>
      <c r="O406" s="15">
        <f>MEDIAN(N406:N409)</f>
        <v>7</v>
      </c>
      <c r="P406" s="15"/>
      <c r="Q406" s="15">
        <v>2</v>
      </c>
      <c r="R406" s="15">
        <v>5</v>
      </c>
      <c r="S406" s="15">
        <f t="shared" si="283"/>
        <v>7</v>
      </c>
      <c r="T406" s="15">
        <f>MEDIAN(S406:S409)</f>
        <v>7.5</v>
      </c>
      <c r="U406" s="15"/>
      <c r="V406" s="15">
        <v>0</v>
      </c>
      <c r="W406" s="15">
        <v>0</v>
      </c>
      <c r="X406" s="15">
        <f t="shared" si="284"/>
        <v>0</v>
      </c>
      <c r="Y406" s="17">
        <f>MEDIAN(X406:X409)</f>
        <v>0</v>
      </c>
      <c r="Z406" s="17"/>
      <c r="AA406" s="17">
        <v>2</v>
      </c>
      <c r="AB406" s="17">
        <v>5</v>
      </c>
      <c r="AC406" s="17">
        <f t="shared" si="285"/>
        <v>7</v>
      </c>
      <c r="AD406" s="17">
        <f>MEDIAN(AC406:AC409)</f>
        <v>7</v>
      </c>
      <c r="AE406" s="17"/>
      <c r="AF406" s="17">
        <v>0</v>
      </c>
      <c r="AG406" s="17">
        <v>0</v>
      </c>
      <c r="AH406" s="17">
        <f t="shared" si="286"/>
        <v>0</v>
      </c>
      <c r="AI406" s="17">
        <f>MEDIAN(AH406:AH409)</f>
        <v>0</v>
      </c>
      <c r="AJ406" s="17"/>
      <c r="AK406" s="17">
        <v>0</v>
      </c>
      <c r="AL406" s="17">
        <v>0</v>
      </c>
      <c r="AM406" s="17">
        <f t="shared" si="287"/>
        <v>0</v>
      </c>
      <c r="AN406" s="17">
        <f>MEDIAN(AM406:AM409)</f>
        <v>0</v>
      </c>
      <c r="AO406" s="17"/>
      <c r="AP406" s="17">
        <v>0</v>
      </c>
      <c r="AQ406" s="17">
        <v>0</v>
      </c>
      <c r="AR406" s="17">
        <f t="shared" si="288"/>
        <v>0</v>
      </c>
      <c r="AS406" s="17">
        <f>MEDIAN(AR406:AR409)</f>
        <v>0</v>
      </c>
      <c r="AT406" s="17"/>
      <c r="AU406" s="17">
        <v>3</v>
      </c>
      <c r="AV406" s="17">
        <v>2</v>
      </c>
      <c r="AW406" s="17">
        <f t="shared" si="289"/>
        <v>5</v>
      </c>
      <c r="AX406" s="17">
        <f>MEDIAN(AW406:AW409)</f>
        <v>5</v>
      </c>
      <c r="AY406" s="15"/>
      <c r="AZ406" s="15">
        <v>3</v>
      </c>
      <c r="BA406" s="15">
        <v>2</v>
      </c>
      <c r="BB406" s="15">
        <f t="shared" si="290"/>
        <v>5</v>
      </c>
      <c r="BC406" s="15">
        <f>MEDIAN(BB406:BB409)</f>
        <v>7.5</v>
      </c>
      <c r="BD406" s="15"/>
      <c r="BE406" s="15">
        <v>0</v>
      </c>
      <c r="BF406" s="15">
        <v>0</v>
      </c>
      <c r="BG406" s="15">
        <f t="shared" si="291"/>
        <v>0</v>
      </c>
      <c r="BH406" s="15">
        <f>MEDIAN(BG406:BG409)</f>
        <v>0</v>
      </c>
      <c r="BI406" s="15"/>
      <c r="BJ406" s="15">
        <v>0</v>
      </c>
      <c r="BK406" s="15">
        <v>0</v>
      </c>
      <c r="BL406" s="15">
        <f t="shared" si="275"/>
        <v>0</v>
      </c>
      <c r="BM406" s="15">
        <f>MEDIAN(BL406:BL409)</f>
        <v>0</v>
      </c>
      <c r="BN406" s="15"/>
      <c r="BO406" s="15">
        <v>3</v>
      </c>
      <c r="BP406" s="15">
        <v>5</v>
      </c>
      <c r="BQ406" s="15">
        <f t="shared" si="292"/>
        <v>8</v>
      </c>
      <c r="BR406" s="15">
        <f>MEDIAN(BQ406:BQ409)</f>
        <v>8</v>
      </c>
      <c r="BS406" s="15"/>
      <c r="BT406" s="15">
        <v>2</v>
      </c>
      <c r="BU406" s="15">
        <v>5</v>
      </c>
      <c r="BV406" s="19">
        <f t="shared" si="277"/>
        <v>7</v>
      </c>
      <c r="BW406" s="15">
        <f>MEDIAN(BV406:BV409)</f>
        <v>7.5</v>
      </c>
      <c r="BX406" s="15"/>
      <c r="BY406" s="27">
        <v>0</v>
      </c>
      <c r="BZ406" s="27">
        <v>0</v>
      </c>
      <c r="CA406" s="15">
        <f t="shared" si="278"/>
        <v>0</v>
      </c>
      <c r="CB406" s="15">
        <f>MEDIAN(CA406:CA409)</f>
        <v>0</v>
      </c>
      <c r="CC406" s="20"/>
      <c r="CD406" s="24">
        <v>0</v>
      </c>
      <c r="CE406" s="24">
        <v>0</v>
      </c>
      <c r="CF406" s="24">
        <f t="shared" si="279"/>
        <v>0</v>
      </c>
      <c r="CG406" s="24">
        <f>MEDIAN(CF406:CF409)</f>
        <v>0</v>
      </c>
      <c r="CI406" s="25">
        <v>0</v>
      </c>
      <c r="CJ406" s="25">
        <v>0</v>
      </c>
      <c r="CK406" s="24">
        <f t="shared" si="263"/>
        <v>0</v>
      </c>
      <c r="CL406" s="24">
        <f>MEDIAN(CK406:CK409)</f>
        <v>0</v>
      </c>
      <c r="CN406" s="24">
        <v>0</v>
      </c>
      <c r="CO406" s="24">
        <v>0</v>
      </c>
      <c r="CP406" s="24">
        <f t="shared" si="280"/>
        <v>0</v>
      </c>
      <c r="CQ406" s="24">
        <f>MEDIAN(CP406:CP409)</f>
        <v>0</v>
      </c>
      <c r="CR406" t="s">
        <v>257</v>
      </c>
    </row>
    <row r="407" spans="1:96">
      <c r="A407" s="15">
        <v>113</v>
      </c>
      <c r="B407" s="22" t="s">
        <v>199</v>
      </c>
      <c r="D407" s="16">
        <v>274</v>
      </c>
      <c r="F407" s="16">
        <v>64</v>
      </c>
      <c r="G407" s="15">
        <v>3</v>
      </c>
      <c r="H407" s="15">
        <v>5</v>
      </c>
      <c r="I407" s="15">
        <f t="shared" si="281"/>
        <v>8</v>
      </c>
      <c r="J407" s="15"/>
      <c r="K407" s="15"/>
      <c r="L407" s="15">
        <v>2</v>
      </c>
      <c r="M407" s="15">
        <v>5</v>
      </c>
      <c r="N407" s="15">
        <f t="shared" si="282"/>
        <v>7</v>
      </c>
      <c r="O407" s="15"/>
      <c r="P407" s="15"/>
      <c r="Q407" s="15">
        <v>3</v>
      </c>
      <c r="R407" s="15">
        <v>5</v>
      </c>
      <c r="S407" s="15">
        <f t="shared" si="283"/>
        <v>8</v>
      </c>
      <c r="T407" s="15"/>
      <c r="U407" s="15"/>
      <c r="V407" s="15">
        <v>0</v>
      </c>
      <c r="W407" s="15">
        <v>0</v>
      </c>
      <c r="X407" s="15">
        <f t="shared" si="284"/>
        <v>0</v>
      </c>
      <c r="Y407" s="17"/>
      <c r="Z407" s="17"/>
      <c r="AA407" s="17">
        <v>2</v>
      </c>
      <c r="AB407" s="17">
        <v>5</v>
      </c>
      <c r="AC407" s="17">
        <f t="shared" si="285"/>
        <v>7</v>
      </c>
      <c r="AD407" s="17"/>
      <c r="AE407" s="17"/>
      <c r="AF407" s="17">
        <v>0</v>
      </c>
      <c r="AG407" s="17">
        <v>0</v>
      </c>
      <c r="AH407" s="17">
        <f t="shared" si="286"/>
        <v>0</v>
      </c>
      <c r="AI407" s="17"/>
      <c r="AJ407" s="17"/>
      <c r="AK407" s="17">
        <v>0</v>
      </c>
      <c r="AL407" s="17">
        <v>0</v>
      </c>
      <c r="AM407" s="17">
        <f t="shared" si="287"/>
        <v>0</v>
      </c>
      <c r="AN407" s="17"/>
      <c r="AO407" s="17"/>
      <c r="AP407" s="17">
        <v>0</v>
      </c>
      <c r="AQ407" s="17">
        <v>0</v>
      </c>
      <c r="AR407" s="17">
        <f t="shared" si="288"/>
        <v>0</v>
      </c>
      <c r="AS407" s="17"/>
      <c r="AT407" s="17"/>
      <c r="AU407" s="17">
        <v>3</v>
      </c>
      <c r="AV407" s="17">
        <v>2</v>
      </c>
      <c r="AW407" s="17">
        <f t="shared" si="289"/>
        <v>5</v>
      </c>
      <c r="AX407" s="17"/>
      <c r="AY407" s="15"/>
      <c r="AZ407" s="15">
        <v>3</v>
      </c>
      <c r="BA407" s="15">
        <v>5</v>
      </c>
      <c r="BB407" s="15">
        <f t="shared" si="290"/>
        <v>8</v>
      </c>
      <c r="BC407" s="15"/>
      <c r="BD407" s="15"/>
      <c r="BE407" s="15">
        <v>0</v>
      </c>
      <c r="BF407" s="15">
        <v>0</v>
      </c>
      <c r="BG407" s="15">
        <f t="shared" si="291"/>
        <v>0</v>
      </c>
      <c r="BH407" s="15"/>
      <c r="BI407" s="15"/>
      <c r="BJ407" s="15">
        <v>0</v>
      </c>
      <c r="BK407" s="15">
        <v>0</v>
      </c>
      <c r="BL407" s="15">
        <f t="shared" si="275"/>
        <v>0</v>
      </c>
      <c r="BM407" s="15"/>
      <c r="BN407" s="15"/>
      <c r="BO407" s="15">
        <v>3</v>
      </c>
      <c r="BP407" s="15">
        <v>5</v>
      </c>
      <c r="BQ407" s="15">
        <f t="shared" si="292"/>
        <v>8</v>
      </c>
      <c r="BR407" s="15"/>
      <c r="BS407" s="15"/>
      <c r="BT407" s="15">
        <v>3</v>
      </c>
      <c r="BU407" s="15">
        <v>5</v>
      </c>
      <c r="BV407" s="19">
        <f t="shared" si="277"/>
        <v>8</v>
      </c>
      <c r="BW407" s="15"/>
      <c r="BX407" s="15"/>
      <c r="BY407" s="27">
        <v>0</v>
      </c>
      <c r="BZ407" s="27">
        <v>0</v>
      </c>
      <c r="CA407" s="15">
        <f t="shared" si="278"/>
        <v>0</v>
      </c>
      <c r="CB407" s="15"/>
      <c r="CC407" s="20"/>
      <c r="CD407" s="24">
        <v>0</v>
      </c>
      <c r="CE407" s="24">
        <v>0</v>
      </c>
      <c r="CF407" s="24">
        <f t="shared" si="279"/>
        <v>0</v>
      </c>
      <c r="CI407" s="25">
        <v>0</v>
      </c>
      <c r="CJ407" s="25">
        <v>0</v>
      </c>
      <c r="CK407" s="24">
        <f t="shared" si="263"/>
        <v>0</v>
      </c>
      <c r="CN407" s="24">
        <v>0</v>
      </c>
      <c r="CO407" s="24">
        <v>0</v>
      </c>
      <c r="CP407" s="24">
        <f t="shared" si="280"/>
        <v>0</v>
      </c>
      <c r="CR407" t="s">
        <v>257</v>
      </c>
    </row>
    <row r="408" spans="1:96">
      <c r="A408" s="15">
        <v>113</v>
      </c>
      <c r="B408" s="22" t="s">
        <v>199</v>
      </c>
      <c r="D408" s="16">
        <v>292</v>
      </c>
      <c r="F408" s="16">
        <v>64</v>
      </c>
      <c r="G408" s="15">
        <v>3</v>
      </c>
      <c r="H408" s="15">
        <v>5</v>
      </c>
      <c r="I408" s="15">
        <f t="shared" si="281"/>
        <v>8</v>
      </c>
      <c r="J408" s="15"/>
      <c r="K408" s="15"/>
      <c r="L408" s="15">
        <v>2</v>
      </c>
      <c r="M408" s="15">
        <v>5</v>
      </c>
      <c r="N408" s="15">
        <f t="shared" si="282"/>
        <v>7</v>
      </c>
      <c r="O408" s="15"/>
      <c r="P408" s="15"/>
      <c r="Q408" s="15">
        <v>2</v>
      </c>
      <c r="R408" s="15">
        <v>5</v>
      </c>
      <c r="S408" s="15">
        <f t="shared" si="283"/>
        <v>7</v>
      </c>
      <c r="T408" s="15"/>
      <c r="U408" s="15"/>
      <c r="V408" s="15">
        <v>0</v>
      </c>
      <c r="W408" s="15">
        <v>0</v>
      </c>
      <c r="X408" s="15">
        <f t="shared" si="284"/>
        <v>0</v>
      </c>
      <c r="Y408" s="17"/>
      <c r="Z408" s="17"/>
      <c r="AA408" s="17">
        <v>2</v>
      </c>
      <c r="AB408" s="17">
        <v>5</v>
      </c>
      <c r="AC408" s="17">
        <f t="shared" si="285"/>
        <v>7</v>
      </c>
      <c r="AD408" s="17"/>
      <c r="AE408" s="17"/>
      <c r="AF408" s="17" t="s">
        <v>124</v>
      </c>
      <c r="AG408" s="17" t="s">
        <v>124</v>
      </c>
      <c r="AH408" s="18" t="s">
        <v>124</v>
      </c>
      <c r="AI408" s="17"/>
      <c r="AJ408" s="17"/>
      <c r="AK408" s="17">
        <v>0</v>
      </c>
      <c r="AL408" s="17">
        <v>0</v>
      </c>
      <c r="AM408" s="17">
        <f t="shared" si="287"/>
        <v>0</v>
      </c>
      <c r="AN408" s="17"/>
      <c r="AO408" s="17"/>
      <c r="AP408" s="17">
        <v>0</v>
      </c>
      <c r="AQ408" s="17">
        <v>0</v>
      </c>
      <c r="AR408" s="17">
        <f t="shared" si="288"/>
        <v>0</v>
      </c>
      <c r="AS408" s="17"/>
      <c r="AT408" s="17"/>
      <c r="AU408" s="17">
        <v>3</v>
      </c>
      <c r="AV408" s="17">
        <v>2</v>
      </c>
      <c r="AW408" s="17">
        <f t="shared" si="289"/>
        <v>5</v>
      </c>
      <c r="AX408" s="17"/>
      <c r="AY408" s="15"/>
      <c r="AZ408" s="15">
        <v>3</v>
      </c>
      <c r="BA408" s="15">
        <v>4</v>
      </c>
      <c r="BB408" s="15">
        <f t="shared" si="290"/>
        <v>7</v>
      </c>
      <c r="BC408" s="15"/>
      <c r="BD408" s="15"/>
      <c r="BE408" s="15">
        <v>0</v>
      </c>
      <c r="BF408" s="15">
        <v>0</v>
      </c>
      <c r="BG408" s="15">
        <f t="shared" si="291"/>
        <v>0</v>
      </c>
      <c r="BH408" s="15"/>
      <c r="BI408" s="15"/>
      <c r="BJ408" s="15">
        <v>0</v>
      </c>
      <c r="BK408" s="15">
        <v>0</v>
      </c>
      <c r="BL408" s="15">
        <f t="shared" si="275"/>
        <v>0</v>
      </c>
      <c r="BM408" s="15"/>
      <c r="BN408" s="15"/>
      <c r="BO408" s="15">
        <v>3</v>
      </c>
      <c r="BP408" s="15">
        <v>5</v>
      </c>
      <c r="BQ408" s="15">
        <f t="shared" si="292"/>
        <v>8</v>
      </c>
      <c r="BR408" s="15"/>
      <c r="BS408" s="15"/>
      <c r="BT408" s="15">
        <v>2</v>
      </c>
      <c r="BU408" s="15">
        <v>5</v>
      </c>
      <c r="BV408" s="19">
        <f t="shared" si="277"/>
        <v>7</v>
      </c>
      <c r="BW408" s="15"/>
      <c r="BX408" s="15"/>
      <c r="BY408" s="27">
        <v>0</v>
      </c>
      <c r="BZ408" s="27">
        <v>0</v>
      </c>
      <c r="CA408" s="15">
        <f t="shared" si="278"/>
        <v>0</v>
      </c>
      <c r="CB408" s="15"/>
      <c r="CC408" s="20"/>
      <c r="CD408" s="24">
        <v>0</v>
      </c>
      <c r="CE408" s="24">
        <v>0</v>
      </c>
      <c r="CF408" s="24">
        <f t="shared" si="279"/>
        <v>0</v>
      </c>
      <c r="CI408" s="25">
        <v>0</v>
      </c>
      <c r="CJ408" s="25">
        <v>0</v>
      </c>
      <c r="CK408" s="24">
        <f t="shared" si="263"/>
        <v>0</v>
      </c>
      <c r="CN408" s="24">
        <v>0</v>
      </c>
      <c r="CO408" s="24">
        <v>0</v>
      </c>
      <c r="CP408" s="24">
        <f t="shared" si="280"/>
        <v>0</v>
      </c>
      <c r="CR408" t="s">
        <v>257</v>
      </c>
    </row>
    <row r="409" spans="1:96">
      <c r="A409" s="15">
        <v>113</v>
      </c>
      <c r="B409" s="22" t="s">
        <v>199</v>
      </c>
      <c r="D409" s="16">
        <v>298</v>
      </c>
      <c r="F409" s="16">
        <v>64</v>
      </c>
      <c r="G409" s="15">
        <v>3</v>
      </c>
      <c r="H409" s="15">
        <v>5</v>
      </c>
      <c r="I409" s="15">
        <f t="shared" si="281"/>
        <v>8</v>
      </c>
      <c r="J409" s="15"/>
      <c r="K409" s="15"/>
      <c r="L409" s="15">
        <v>2</v>
      </c>
      <c r="M409" s="15">
        <v>5</v>
      </c>
      <c r="N409" s="15">
        <f t="shared" si="282"/>
        <v>7</v>
      </c>
      <c r="O409" s="15"/>
      <c r="P409" s="15"/>
      <c r="Q409" s="15">
        <v>3</v>
      </c>
      <c r="R409" s="15">
        <v>5</v>
      </c>
      <c r="S409" s="15">
        <f t="shared" si="283"/>
        <v>8</v>
      </c>
      <c r="T409" s="15"/>
      <c r="U409" s="15"/>
      <c r="V409" s="15">
        <v>0</v>
      </c>
      <c r="W409" s="15">
        <v>0</v>
      </c>
      <c r="X409" s="15">
        <f t="shared" si="284"/>
        <v>0</v>
      </c>
      <c r="Y409" s="17"/>
      <c r="Z409" s="17"/>
      <c r="AA409" s="17">
        <v>2</v>
      </c>
      <c r="AB409" s="17">
        <v>5</v>
      </c>
      <c r="AC409" s="17">
        <f t="shared" si="285"/>
        <v>7</v>
      </c>
      <c r="AD409" s="17"/>
      <c r="AE409" s="17"/>
      <c r="AF409" s="17">
        <v>0</v>
      </c>
      <c r="AG409" s="17">
        <v>0</v>
      </c>
      <c r="AH409" s="17">
        <f>SUM(AF409:AG409)</f>
        <v>0</v>
      </c>
      <c r="AI409" s="17"/>
      <c r="AJ409" s="17"/>
      <c r="AK409" s="17">
        <v>0</v>
      </c>
      <c r="AL409" s="17">
        <v>0</v>
      </c>
      <c r="AM409" s="17">
        <f t="shared" si="287"/>
        <v>0</v>
      </c>
      <c r="AN409" s="17"/>
      <c r="AO409" s="17"/>
      <c r="AP409" s="17">
        <v>0</v>
      </c>
      <c r="AQ409" s="17">
        <v>0</v>
      </c>
      <c r="AR409" s="17">
        <f t="shared" si="288"/>
        <v>0</v>
      </c>
      <c r="AS409" s="17"/>
      <c r="AT409" s="17"/>
      <c r="AU409" s="17">
        <v>2</v>
      </c>
      <c r="AV409" s="17">
        <v>2</v>
      </c>
      <c r="AW409" s="17">
        <f t="shared" si="289"/>
        <v>4</v>
      </c>
      <c r="AX409" s="17"/>
      <c r="AY409" s="15"/>
      <c r="AZ409" s="15">
        <v>3</v>
      </c>
      <c r="BA409" s="15">
        <v>5</v>
      </c>
      <c r="BB409" s="15">
        <f t="shared" si="290"/>
        <v>8</v>
      </c>
      <c r="BC409" s="15"/>
      <c r="BD409" s="15"/>
      <c r="BE409" s="15">
        <v>0</v>
      </c>
      <c r="BF409" s="15">
        <v>0</v>
      </c>
      <c r="BG409" s="15">
        <f t="shared" si="291"/>
        <v>0</v>
      </c>
      <c r="BH409" s="15"/>
      <c r="BI409" s="15"/>
      <c r="BJ409" s="15">
        <v>0</v>
      </c>
      <c r="BK409" s="15">
        <v>0</v>
      </c>
      <c r="BL409" s="15">
        <f t="shared" si="275"/>
        <v>0</v>
      </c>
      <c r="BM409" s="15"/>
      <c r="BN409" s="15"/>
      <c r="BO409" s="15">
        <v>3</v>
      </c>
      <c r="BP409" s="15">
        <v>5</v>
      </c>
      <c r="BQ409" s="15">
        <f t="shared" si="292"/>
        <v>8</v>
      </c>
      <c r="BR409" s="15"/>
      <c r="BS409" s="15"/>
      <c r="BT409" s="15">
        <v>3</v>
      </c>
      <c r="BU409" s="15">
        <v>5</v>
      </c>
      <c r="BV409" s="19">
        <f t="shared" si="277"/>
        <v>8</v>
      </c>
      <c r="BW409" s="15"/>
      <c r="BX409" s="15"/>
      <c r="BY409" s="27">
        <v>0</v>
      </c>
      <c r="BZ409" s="27">
        <v>0</v>
      </c>
      <c r="CA409" s="15">
        <f t="shared" si="278"/>
        <v>0</v>
      </c>
      <c r="CB409" s="15"/>
      <c r="CC409" s="20"/>
      <c r="CD409" s="24">
        <v>0</v>
      </c>
      <c r="CE409" s="24">
        <v>0</v>
      </c>
      <c r="CF409" s="24">
        <f t="shared" si="279"/>
        <v>0</v>
      </c>
      <c r="CI409" s="25">
        <v>0</v>
      </c>
      <c r="CJ409" s="25">
        <v>0</v>
      </c>
      <c r="CK409" s="24">
        <f t="shared" si="263"/>
        <v>0</v>
      </c>
      <c r="CN409" s="24">
        <v>0</v>
      </c>
      <c r="CO409" s="24">
        <v>0</v>
      </c>
      <c r="CP409" s="24">
        <f t="shared" si="280"/>
        <v>0</v>
      </c>
      <c r="CR409" t="s">
        <v>257</v>
      </c>
    </row>
    <row r="410" spans="1:96">
      <c r="A410" s="15">
        <v>114</v>
      </c>
      <c r="B410" s="22" t="s">
        <v>200</v>
      </c>
      <c r="D410" s="16">
        <v>269</v>
      </c>
      <c r="F410" s="16">
        <v>65</v>
      </c>
      <c r="G410" s="15">
        <v>0</v>
      </c>
      <c r="H410" s="15">
        <v>0</v>
      </c>
      <c r="I410" s="15">
        <f t="shared" si="281"/>
        <v>0</v>
      </c>
      <c r="J410" s="15">
        <f>MEDIAN(I410:I413)</f>
        <v>0</v>
      </c>
      <c r="K410" s="15"/>
      <c r="L410" s="15">
        <v>3</v>
      </c>
      <c r="M410" s="15">
        <v>5</v>
      </c>
      <c r="N410" s="15">
        <f t="shared" si="282"/>
        <v>8</v>
      </c>
      <c r="O410" s="15">
        <f>MEDIAN(N410:N413)</f>
        <v>7.5</v>
      </c>
      <c r="P410" s="15"/>
      <c r="Q410" s="15">
        <v>1</v>
      </c>
      <c r="R410" s="15">
        <v>1</v>
      </c>
      <c r="S410" s="15">
        <f t="shared" si="283"/>
        <v>2</v>
      </c>
      <c r="T410" s="15">
        <f>MEDIAN(S410:S413)</f>
        <v>2</v>
      </c>
      <c r="U410" s="15"/>
      <c r="V410" s="15">
        <v>0</v>
      </c>
      <c r="W410" s="15">
        <v>0</v>
      </c>
      <c r="X410" s="15">
        <f t="shared" si="284"/>
        <v>0</v>
      </c>
      <c r="Y410" s="17">
        <f>MEDIAN(X410:X413)</f>
        <v>0</v>
      </c>
      <c r="Z410" s="17"/>
      <c r="AA410" s="17">
        <v>0</v>
      </c>
      <c r="AB410" s="17">
        <v>0</v>
      </c>
      <c r="AC410" s="17">
        <f t="shared" si="285"/>
        <v>0</v>
      </c>
      <c r="AD410" s="17">
        <f>MEDIAN(AC410:AC413)</f>
        <v>0</v>
      </c>
      <c r="AE410" s="17"/>
      <c r="AF410" s="17">
        <v>0</v>
      </c>
      <c r="AG410" s="17">
        <v>0</v>
      </c>
      <c r="AH410" s="17">
        <f>SUM(AF410:AG410)</f>
        <v>0</v>
      </c>
      <c r="AI410" s="17">
        <f>MEDIAN(AH410:AH413)</f>
        <v>0</v>
      </c>
      <c r="AJ410" s="17"/>
      <c r="AK410" s="17">
        <v>0</v>
      </c>
      <c r="AL410" s="17">
        <v>0</v>
      </c>
      <c r="AM410" s="17">
        <f t="shared" si="287"/>
        <v>0</v>
      </c>
      <c r="AN410" s="17">
        <f>MEDIAN(AM410:AM413)</f>
        <v>0</v>
      </c>
      <c r="AO410" s="17"/>
      <c r="AP410" s="17">
        <v>0</v>
      </c>
      <c r="AQ410" s="17">
        <v>0</v>
      </c>
      <c r="AR410" s="17">
        <f t="shared" si="288"/>
        <v>0</v>
      </c>
      <c r="AS410" s="17">
        <f>MEDIAN(AR410:AR413)</f>
        <v>0</v>
      </c>
      <c r="AT410" s="17"/>
      <c r="AU410" s="17">
        <v>0</v>
      </c>
      <c r="AV410" s="17">
        <v>0</v>
      </c>
      <c r="AW410" s="17">
        <f t="shared" si="289"/>
        <v>0</v>
      </c>
      <c r="AX410" s="17">
        <f>MEDIAN(AW410:AW413)</f>
        <v>0</v>
      </c>
      <c r="AY410" s="15"/>
      <c r="AZ410" s="15">
        <v>3</v>
      </c>
      <c r="BA410" s="15">
        <v>5</v>
      </c>
      <c r="BB410" s="15">
        <f t="shared" si="290"/>
        <v>8</v>
      </c>
      <c r="BC410" s="15">
        <f>MEDIAN(BB410:BB413)</f>
        <v>8</v>
      </c>
      <c r="BD410" s="15"/>
      <c r="BE410" s="15">
        <v>0</v>
      </c>
      <c r="BF410" s="15">
        <v>0</v>
      </c>
      <c r="BG410" s="15">
        <f t="shared" si="291"/>
        <v>0</v>
      </c>
      <c r="BH410" s="15">
        <f>MEDIAN(BG410:BG413)</f>
        <v>0</v>
      </c>
      <c r="BI410" s="15"/>
      <c r="BJ410" s="15">
        <v>0</v>
      </c>
      <c r="BK410" s="15">
        <v>0</v>
      </c>
      <c r="BL410" s="15">
        <f t="shared" si="275"/>
        <v>0</v>
      </c>
      <c r="BM410" s="15">
        <f>MEDIAN(BL410:BL413)</f>
        <v>0</v>
      </c>
      <c r="BN410" s="15"/>
      <c r="BO410" s="15">
        <v>3</v>
      </c>
      <c r="BP410" s="15">
        <v>5</v>
      </c>
      <c r="BQ410" s="15">
        <f t="shared" si="292"/>
        <v>8</v>
      </c>
      <c r="BR410" s="15">
        <f>MEDIAN(BQ410:BQ413)</f>
        <v>8</v>
      </c>
      <c r="BS410" s="15"/>
      <c r="BT410" s="15">
        <v>3</v>
      </c>
      <c r="BU410" s="15">
        <v>5</v>
      </c>
      <c r="BV410" s="19">
        <f t="shared" si="277"/>
        <v>8</v>
      </c>
      <c r="BW410" s="15">
        <f>MEDIAN(BV410:BV413)</f>
        <v>8</v>
      </c>
      <c r="BX410" s="15"/>
      <c r="BY410" s="27">
        <v>2</v>
      </c>
      <c r="BZ410" s="27">
        <v>2</v>
      </c>
      <c r="CA410" s="15">
        <f t="shared" si="278"/>
        <v>4</v>
      </c>
      <c r="CB410" s="15">
        <f>MEDIAN(CA410:CA413)</f>
        <v>4</v>
      </c>
      <c r="CC410" s="20"/>
      <c r="CD410" s="24">
        <v>0</v>
      </c>
      <c r="CE410" s="24">
        <v>0</v>
      </c>
      <c r="CF410" s="24">
        <f t="shared" si="279"/>
        <v>0</v>
      </c>
      <c r="CG410" s="24">
        <f>MEDIAN(CF410:CF413)</f>
        <v>0</v>
      </c>
      <c r="CI410" s="25">
        <v>0</v>
      </c>
      <c r="CJ410" s="25">
        <v>0</v>
      </c>
      <c r="CK410" s="24">
        <f t="shared" si="263"/>
        <v>0</v>
      </c>
      <c r="CL410" s="24">
        <f>MEDIAN(CK410:CK413)</f>
        <v>0</v>
      </c>
      <c r="CN410" s="24">
        <v>0</v>
      </c>
      <c r="CO410" s="24">
        <v>0</v>
      </c>
      <c r="CP410" s="24">
        <f t="shared" si="280"/>
        <v>0</v>
      </c>
      <c r="CQ410" s="24">
        <f>MEDIAN(CP410:CP413)</f>
        <v>0</v>
      </c>
      <c r="CR410" t="s">
        <v>257</v>
      </c>
    </row>
    <row r="411" spans="1:96">
      <c r="A411" s="15">
        <v>114</v>
      </c>
      <c r="B411" s="22" t="s">
        <v>200</v>
      </c>
      <c r="D411" s="16">
        <v>275</v>
      </c>
      <c r="F411" s="16">
        <v>65</v>
      </c>
      <c r="G411" s="15">
        <v>0</v>
      </c>
      <c r="H411" s="15">
        <v>0</v>
      </c>
      <c r="I411" s="15">
        <f t="shared" si="281"/>
        <v>0</v>
      </c>
      <c r="J411" s="15"/>
      <c r="K411" s="15"/>
      <c r="L411" s="15">
        <v>2</v>
      </c>
      <c r="M411" s="15">
        <v>5</v>
      </c>
      <c r="N411" s="15">
        <f t="shared" si="282"/>
        <v>7</v>
      </c>
      <c r="O411" s="15"/>
      <c r="P411" s="15"/>
      <c r="Q411" s="15">
        <v>1</v>
      </c>
      <c r="R411" s="15">
        <v>1</v>
      </c>
      <c r="S411" s="15">
        <f t="shared" si="283"/>
        <v>2</v>
      </c>
      <c r="T411" s="15"/>
      <c r="U411" s="15"/>
      <c r="V411" s="15">
        <v>0</v>
      </c>
      <c r="W411" s="15">
        <v>0</v>
      </c>
      <c r="X411" s="15">
        <f t="shared" si="284"/>
        <v>0</v>
      </c>
      <c r="Y411" s="17"/>
      <c r="Z411" s="17"/>
      <c r="AA411" s="17">
        <v>0</v>
      </c>
      <c r="AB411" s="17">
        <v>0</v>
      </c>
      <c r="AC411" s="17">
        <f t="shared" si="285"/>
        <v>0</v>
      </c>
      <c r="AD411" s="17"/>
      <c r="AE411" s="17"/>
      <c r="AF411" s="17">
        <v>0</v>
      </c>
      <c r="AG411" s="17">
        <v>0</v>
      </c>
      <c r="AH411" s="17">
        <f>SUM(AF411:AG411)</f>
        <v>0</v>
      </c>
      <c r="AI411" s="17"/>
      <c r="AJ411" s="17"/>
      <c r="AK411" s="17">
        <v>0</v>
      </c>
      <c r="AL411" s="17">
        <v>0</v>
      </c>
      <c r="AM411" s="17">
        <f t="shared" si="287"/>
        <v>0</v>
      </c>
      <c r="AN411" s="17"/>
      <c r="AO411" s="17"/>
      <c r="AP411" s="17">
        <v>0</v>
      </c>
      <c r="AQ411" s="17">
        <v>0</v>
      </c>
      <c r="AR411" s="17">
        <f t="shared" si="288"/>
        <v>0</v>
      </c>
      <c r="AS411" s="17"/>
      <c r="AT411" s="17"/>
      <c r="AU411" s="17">
        <v>0</v>
      </c>
      <c r="AV411" s="17">
        <v>0</v>
      </c>
      <c r="AW411" s="17">
        <f t="shared" si="289"/>
        <v>0</v>
      </c>
      <c r="AX411" s="17"/>
      <c r="AY411" s="15"/>
      <c r="AZ411" s="15">
        <v>3</v>
      </c>
      <c r="BA411" s="15">
        <v>5</v>
      </c>
      <c r="BB411" s="15">
        <f t="shared" si="290"/>
        <v>8</v>
      </c>
      <c r="BC411" s="15"/>
      <c r="BD411" s="15"/>
      <c r="BE411" s="15">
        <v>0</v>
      </c>
      <c r="BF411" s="15">
        <v>0</v>
      </c>
      <c r="BG411" s="15">
        <f t="shared" si="291"/>
        <v>0</v>
      </c>
      <c r="BH411" s="15"/>
      <c r="BI411" s="15"/>
      <c r="BJ411" s="15">
        <v>0</v>
      </c>
      <c r="BK411" s="15">
        <v>0</v>
      </c>
      <c r="BL411" s="15">
        <f t="shared" si="275"/>
        <v>0</v>
      </c>
      <c r="BM411" s="15"/>
      <c r="BN411" s="15"/>
      <c r="BO411" s="15">
        <v>3</v>
      </c>
      <c r="BP411" s="15">
        <v>5</v>
      </c>
      <c r="BQ411" s="15">
        <f t="shared" si="292"/>
        <v>8</v>
      </c>
      <c r="BR411" s="15"/>
      <c r="BS411" s="15"/>
      <c r="BT411" s="15">
        <v>3</v>
      </c>
      <c r="BU411" s="15">
        <v>5</v>
      </c>
      <c r="BV411" s="19">
        <f t="shared" si="277"/>
        <v>8</v>
      </c>
      <c r="BW411" s="15"/>
      <c r="BX411" s="15"/>
      <c r="BY411" s="27">
        <v>2</v>
      </c>
      <c r="BZ411" s="27">
        <v>2</v>
      </c>
      <c r="CA411" s="15">
        <f t="shared" si="278"/>
        <v>4</v>
      </c>
      <c r="CB411" s="15"/>
      <c r="CC411" s="20"/>
      <c r="CD411" s="24">
        <v>0</v>
      </c>
      <c r="CE411" s="24">
        <v>0</v>
      </c>
      <c r="CF411" s="24">
        <f t="shared" si="279"/>
        <v>0</v>
      </c>
      <c r="CI411" s="25">
        <v>0</v>
      </c>
      <c r="CJ411" s="25">
        <v>0</v>
      </c>
      <c r="CK411" s="24">
        <f t="shared" si="263"/>
        <v>0</v>
      </c>
      <c r="CN411" s="24">
        <v>0</v>
      </c>
      <c r="CO411" s="24">
        <v>0</v>
      </c>
      <c r="CP411" s="24">
        <f t="shared" si="280"/>
        <v>0</v>
      </c>
      <c r="CR411" t="s">
        <v>257</v>
      </c>
    </row>
    <row r="412" spans="1:96">
      <c r="A412" s="15">
        <v>114</v>
      </c>
      <c r="B412" s="22" t="s">
        <v>200</v>
      </c>
      <c r="D412" s="16">
        <v>293</v>
      </c>
      <c r="F412" s="16">
        <v>65</v>
      </c>
      <c r="G412" s="15" t="s">
        <v>124</v>
      </c>
      <c r="H412" s="15" t="s">
        <v>124</v>
      </c>
      <c r="I412" s="15" t="s">
        <v>124</v>
      </c>
      <c r="J412" s="15"/>
      <c r="K412" s="15"/>
      <c r="L412" s="15" t="s">
        <v>124</v>
      </c>
      <c r="M412" s="15" t="s">
        <v>124</v>
      </c>
      <c r="N412" s="15" t="s">
        <v>124</v>
      </c>
      <c r="O412" s="15"/>
      <c r="P412" s="15"/>
      <c r="Q412" s="15" t="s">
        <v>124</v>
      </c>
      <c r="R412" s="15" t="s">
        <v>124</v>
      </c>
      <c r="S412" s="15" t="s">
        <v>124</v>
      </c>
      <c r="T412" s="15"/>
      <c r="U412" s="15"/>
      <c r="V412" s="15" t="s">
        <v>124</v>
      </c>
      <c r="W412" s="15" t="s">
        <v>124</v>
      </c>
      <c r="X412" s="15" t="s">
        <v>124</v>
      </c>
      <c r="Y412" s="17"/>
      <c r="Z412" s="17"/>
      <c r="AA412" s="17" t="s">
        <v>124</v>
      </c>
      <c r="AB412" s="17" t="s">
        <v>124</v>
      </c>
      <c r="AC412" s="17" t="s">
        <v>124</v>
      </c>
      <c r="AD412" s="17"/>
      <c r="AE412" s="17"/>
      <c r="AF412" s="17" t="s">
        <v>124</v>
      </c>
      <c r="AG412" s="17" t="s">
        <v>124</v>
      </c>
      <c r="AH412" s="18" t="s">
        <v>124</v>
      </c>
      <c r="AI412" s="17"/>
      <c r="AJ412" s="17"/>
      <c r="AK412" s="17" t="s">
        <v>124</v>
      </c>
      <c r="AL412" s="17" t="s">
        <v>124</v>
      </c>
      <c r="AM412" s="18" t="s">
        <v>124</v>
      </c>
      <c r="AN412" s="17"/>
      <c r="AO412" s="17"/>
      <c r="AP412" s="17" t="s">
        <v>124</v>
      </c>
      <c r="AQ412" s="17" t="s">
        <v>124</v>
      </c>
      <c r="AR412" s="18" t="s">
        <v>124</v>
      </c>
      <c r="AS412" s="17"/>
      <c r="AT412" s="17"/>
      <c r="AU412" s="17" t="s">
        <v>124</v>
      </c>
      <c r="AV412" s="17" t="s">
        <v>124</v>
      </c>
      <c r="AW412" s="18" t="s">
        <v>124</v>
      </c>
      <c r="AX412" s="17"/>
      <c r="AY412" s="15"/>
      <c r="AZ412" s="15" t="s">
        <v>124</v>
      </c>
      <c r="BA412" s="15" t="s">
        <v>124</v>
      </c>
      <c r="BB412" s="19" t="s">
        <v>124</v>
      </c>
      <c r="BC412" s="15"/>
      <c r="BD412" s="15"/>
      <c r="BE412" s="15">
        <v>0</v>
      </c>
      <c r="BF412" s="15">
        <v>0</v>
      </c>
      <c r="BG412" s="15">
        <f t="shared" si="291"/>
        <v>0</v>
      </c>
      <c r="BH412" s="15"/>
      <c r="BI412" s="15"/>
      <c r="BJ412" s="15" t="s">
        <v>124</v>
      </c>
      <c r="BK412" s="15" t="s">
        <v>124</v>
      </c>
      <c r="BL412" s="19" t="s">
        <v>124</v>
      </c>
      <c r="BM412" s="15"/>
      <c r="BN412" s="15"/>
      <c r="BO412" s="15" t="s">
        <v>124</v>
      </c>
      <c r="BP412" s="15" t="s">
        <v>124</v>
      </c>
      <c r="BQ412" s="19" t="s">
        <v>124</v>
      </c>
      <c r="BR412" s="15"/>
      <c r="BS412" s="15"/>
      <c r="BT412" s="15" t="s">
        <v>124</v>
      </c>
      <c r="BU412" s="15" t="s">
        <v>124</v>
      </c>
      <c r="BV412" s="19" t="s">
        <v>124</v>
      </c>
      <c r="BW412" s="15"/>
      <c r="BX412" s="15"/>
      <c r="BY412" s="27" t="s">
        <v>124</v>
      </c>
      <c r="BZ412" s="27" t="s">
        <v>124</v>
      </c>
      <c r="CA412" s="19" t="s">
        <v>124</v>
      </c>
      <c r="CB412" s="15"/>
      <c r="CC412" s="20"/>
      <c r="CD412" s="15" t="s">
        <v>124</v>
      </c>
      <c r="CE412" s="15" t="s">
        <v>124</v>
      </c>
      <c r="CF412" s="15" t="s">
        <v>124</v>
      </c>
      <c r="CI412" s="25" t="s">
        <v>124</v>
      </c>
      <c r="CJ412" s="25" t="s">
        <v>124</v>
      </c>
      <c r="CK412" s="25" t="s">
        <v>124</v>
      </c>
      <c r="CN412" s="25" t="s">
        <v>124</v>
      </c>
      <c r="CO412" s="25" t="s">
        <v>124</v>
      </c>
      <c r="CP412" s="25" t="s">
        <v>124</v>
      </c>
      <c r="CR412" t="s">
        <v>257</v>
      </c>
    </row>
    <row r="413" spans="1:96">
      <c r="A413" s="15">
        <v>114</v>
      </c>
      <c r="B413" s="22" t="s">
        <v>200</v>
      </c>
      <c r="D413" s="16">
        <v>299</v>
      </c>
      <c r="F413" s="16">
        <v>65</v>
      </c>
      <c r="G413" s="15" t="s">
        <v>124</v>
      </c>
      <c r="H413" s="15" t="s">
        <v>124</v>
      </c>
      <c r="I413" s="15" t="s">
        <v>124</v>
      </c>
      <c r="J413" s="15"/>
      <c r="K413" s="15"/>
      <c r="L413" s="15" t="s">
        <v>124</v>
      </c>
      <c r="M413" s="15" t="s">
        <v>124</v>
      </c>
      <c r="N413" s="15" t="s">
        <v>124</v>
      </c>
      <c r="O413" s="15"/>
      <c r="P413" s="15"/>
      <c r="Q413" s="15" t="s">
        <v>124</v>
      </c>
      <c r="R413" s="15" t="s">
        <v>124</v>
      </c>
      <c r="S413" s="15" t="s">
        <v>124</v>
      </c>
      <c r="T413" s="15"/>
      <c r="U413" s="15"/>
      <c r="V413" s="15" t="s">
        <v>124</v>
      </c>
      <c r="W413" s="15" t="s">
        <v>124</v>
      </c>
      <c r="X413" s="15" t="s">
        <v>124</v>
      </c>
      <c r="Y413" s="17"/>
      <c r="Z413" s="17"/>
      <c r="AA413" s="17" t="s">
        <v>124</v>
      </c>
      <c r="AB413" s="17" t="s">
        <v>124</v>
      </c>
      <c r="AC413" s="17" t="s">
        <v>124</v>
      </c>
      <c r="AD413" s="17"/>
      <c r="AE413" s="17"/>
      <c r="AF413" s="17" t="s">
        <v>124</v>
      </c>
      <c r="AG413" s="17" t="s">
        <v>124</v>
      </c>
      <c r="AH413" s="18" t="s">
        <v>124</v>
      </c>
      <c r="AI413" s="17"/>
      <c r="AJ413" s="17"/>
      <c r="AK413" s="17" t="s">
        <v>124</v>
      </c>
      <c r="AL413" s="17" t="s">
        <v>124</v>
      </c>
      <c r="AM413" s="18" t="s">
        <v>124</v>
      </c>
      <c r="AN413" s="17"/>
      <c r="AO413" s="17"/>
      <c r="AP413" s="17" t="s">
        <v>124</v>
      </c>
      <c r="AQ413" s="17" t="s">
        <v>124</v>
      </c>
      <c r="AR413" s="18" t="s">
        <v>124</v>
      </c>
      <c r="AS413" s="17"/>
      <c r="AT413" s="17"/>
      <c r="AU413" s="17" t="s">
        <v>124</v>
      </c>
      <c r="AV413" s="17" t="s">
        <v>124</v>
      </c>
      <c r="AW413" s="18" t="s">
        <v>124</v>
      </c>
      <c r="AX413" s="17"/>
      <c r="AY413" s="15"/>
      <c r="AZ413" s="15" t="s">
        <v>124</v>
      </c>
      <c r="BA413" s="15" t="s">
        <v>124</v>
      </c>
      <c r="BB413" s="19" t="s">
        <v>124</v>
      </c>
      <c r="BC413" s="15"/>
      <c r="BD413" s="15"/>
      <c r="BE413" s="15" t="s">
        <v>124</v>
      </c>
      <c r="BF413" s="15" t="s">
        <v>124</v>
      </c>
      <c r="BG413" s="19" t="s">
        <v>124</v>
      </c>
      <c r="BH413" s="15"/>
      <c r="BI413" s="15"/>
      <c r="BJ413" s="15" t="s">
        <v>124</v>
      </c>
      <c r="BK413" s="15" t="s">
        <v>124</v>
      </c>
      <c r="BL413" s="19" t="s">
        <v>124</v>
      </c>
      <c r="BM413" s="15"/>
      <c r="BN413" s="15"/>
      <c r="BO413" s="15" t="s">
        <v>124</v>
      </c>
      <c r="BP413" s="15" t="s">
        <v>124</v>
      </c>
      <c r="BQ413" s="19" t="s">
        <v>124</v>
      </c>
      <c r="BR413" s="15"/>
      <c r="BS413" s="15"/>
      <c r="BT413" s="15" t="s">
        <v>124</v>
      </c>
      <c r="BU413" s="15" t="s">
        <v>124</v>
      </c>
      <c r="BV413" s="19" t="s">
        <v>124</v>
      </c>
      <c r="BW413" s="15"/>
      <c r="BX413" s="15"/>
      <c r="BY413" s="27" t="s">
        <v>124</v>
      </c>
      <c r="BZ413" s="27" t="s">
        <v>124</v>
      </c>
      <c r="CA413" s="19" t="s">
        <v>124</v>
      </c>
      <c r="CB413" s="15"/>
      <c r="CC413" s="20"/>
      <c r="CD413" s="15" t="s">
        <v>124</v>
      </c>
      <c r="CE413" s="15" t="s">
        <v>124</v>
      </c>
      <c r="CF413" s="15" t="s">
        <v>124</v>
      </c>
      <c r="CI413" s="25" t="s">
        <v>124</v>
      </c>
      <c r="CJ413" s="25" t="s">
        <v>124</v>
      </c>
      <c r="CK413" s="25" t="s">
        <v>124</v>
      </c>
      <c r="CN413" s="25" t="s">
        <v>124</v>
      </c>
      <c r="CO413" s="25" t="s">
        <v>124</v>
      </c>
      <c r="CP413" s="25" t="s">
        <v>124</v>
      </c>
      <c r="CR413" t="s">
        <v>257</v>
      </c>
    </row>
    <row r="414" spans="1:96">
      <c r="A414" s="15">
        <v>115</v>
      </c>
      <c r="B414" s="22" t="s">
        <v>201</v>
      </c>
      <c r="D414" s="16">
        <v>270</v>
      </c>
      <c r="F414" s="16">
        <v>66</v>
      </c>
      <c r="G414" s="15">
        <v>0</v>
      </c>
      <c r="H414" s="15">
        <v>0</v>
      </c>
      <c r="I414" s="15">
        <f t="shared" ref="I414:I427" si="293">SUM(G414:H414)</f>
        <v>0</v>
      </c>
      <c r="J414" s="15">
        <f>MEDIAN(I414:I417)</f>
        <v>0</v>
      </c>
      <c r="K414" s="15"/>
      <c r="L414" s="15">
        <v>3</v>
      </c>
      <c r="M414" s="15">
        <v>5</v>
      </c>
      <c r="N414" s="15">
        <f t="shared" ref="N414:N427" si="294">SUM(L414:M414)</f>
        <v>8</v>
      </c>
      <c r="O414" s="15">
        <f>MEDIAN(N414:N417)</f>
        <v>8</v>
      </c>
      <c r="P414" s="15"/>
      <c r="Q414" s="15">
        <v>2</v>
      </c>
      <c r="R414" s="15">
        <v>3</v>
      </c>
      <c r="S414" s="15">
        <f t="shared" ref="S414:S427" si="295">SUM(Q414:R414)</f>
        <v>5</v>
      </c>
      <c r="T414" s="15">
        <f>MEDIAN(S414:S417)</f>
        <v>5</v>
      </c>
      <c r="U414" s="15"/>
      <c r="V414" s="15">
        <v>0</v>
      </c>
      <c r="W414" s="15">
        <v>0</v>
      </c>
      <c r="X414" s="15">
        <f t="shared" ref="X414:X437" si="296">SUM(V414:W414)</f>
        <v>0</v>
      </c>
      <c r="Y414" s="17">
        <f>MEDIAN(X414:X417)</f>
        <v>0</v>
      </c>
      <c r="Z414" s="17"/>
      <c r="AA414" s="17">
        <v>0</v>
      </c>
      <c r="AB414" s="17">
        <v>0</v>
      </c>
      <c r="AC414" s="17">
        <f>SUM(AA414:AB414)</f>
        <v>0</v>
      </c>
      <c r="AD414" s="17">
        <f>MEDIAN(AC414:AC417)</f>
        <v>0</v>
      </c>
      <c r="AE414" s="17"/>
      <c r="AF414" s="17">
        <v>0</v>
      </c>
      <c r="AG414" s="17">
        <v>0</v>
      </c>
      <c r="AH414" s="17">
        <f t="shared" ref="AH414:AH437" si="297">SUM(AF414:AG414)</f>
        <v>0</v>
      </c>
      <c r="AI414" s="17">
        <f>MEDIAN(AH414:AH417)</f>
        <v>0</v>
      </c>
      <c r="AJ414" s="17"/>
      <c r="AK414" s="17">
        <v>1</v>
      </c>
      <c r="AL414" s="17">
        <v>2</v>
      </c>
      <c r="AM414" s="17">
        <f t="shared" ref="AM414:AM437" si="298">SUM(AK414:AL414)</f>
        <v>3</v>
      </c>
      <c r="AN414" s="17">
        <f>MEDIAN(AM414:AM417)</f>
        <v>3</v>
      </c>
      <c r="AO414" s="17"/>
      <c r="AP414" s="17">
        <v>0</v>
      </c>
      <c r="AQ414" s="17">
        <v>0</v>
      </c>
      <c r="AR414" s="17">
        <f>SUM(AP414:AQ414)</f>
        <v>0</v>
      </c>
      <c r="AS414" s="17">
        <f>MEDIAN(AR414:AR417)</f>
        <v>0</v>
      </c>
      <c r="AT414" s="17"/>
      <c r="AU414" s="17">
        <v>0</v>
      </c>
      <c r="AV414" s="17">
        <v>0</v>
      </c>
      <c r="AW414" s="17">
        <f>SUM(AU414:AV414)</f>
        <v>0</v>
      </c>
      <c r="AX414" s="17">
        <f>MEDIAN(AW414:AW417)</f>
        <v>0</v>
      </c>
      <c r="AY414" s="15"/>
      <c r="AZ414" s="15">
        <v>0</v>
      </c>
      <c r="BA414" s="15">
        <v>0</v>
      </c>
      <c r="BB414" s="15">
        <f>SUM(AZ414:BA414)</f>
        <v>0</v>
      </c>
      <c r="BC414" s="15">
        <f>MEDIAN(BB414:BB417)</f>
        <v>0</v>
      </c>
      <c r="BD414" s="15"/>
      <c r="BE414" s="15">
        <v>0</v>
      </c>
      <c r="BF414" s="15">
        <v>0</v>
      </c>
      <c r="BG414" s="15">
        <f t="shared" ref="BG414:BG445" si="299">SUM(BE414:BF414)</f>
        <v>0</v>
      </c>
      <c r="BH414" s="15">
        <f>MEDIAN(BG414:BG417)</f>
        <v>0</v>
      </c>
      <c r="BI414" s="15"/>
      <c r="BJ414" s="15">
        <v>0</v>
      </c>
      <c r="BK414" s="15">
        <v>0</v>
      </c>
      <c r="BL414" s="15">
        <f t="shared" ref="BL414:BL445" si="300">SUM(BJ414:BK414)</f>
        <v>0</v>
      </c>
      <c r="BM414" s="15">
        <f>MEDIAN(BL414:BL417)</f>
        <v>0</v>
      </c>
      <c r="BN414" s="15"/>
      <c r="BO414" s="15">
        <v>3</v>
      </c>
      <c r="BP414" s="15">
        <v>5</v>
      </c>
      <c r="BQ414" s="15">
        <f t="shared" ref="BQ414:BQ445" si="301">SUM(BO414:BP414)</f>
        <v>8</v>
      </c>
      <c r="BR414" s="15">
        <f>MEDIAN(BQ414:BQ417)</f>
        <v>8</v>
      </c>
      <c r="BS414" s="15"/>
      <c r="BT414" s="15">
        <v>3</v>
      </c>
      <c r="BU414" s="15">
        <v>5</v>
      </c>
      <c r="BV414" s="19">
        <f t="shared" ref="BV414:BV445" si="302">SUM(BT414:BU414)</f>
        <v>8</v>
      </c>
      <c r="BW414" s="15">
        <f>MEDIAN(BV414:BV417)</f>
        <v>8</v>
      </c>
      <c r="BX414" s="15"/>
      <c r="BY414" s="27">
        <v>2</v>
      </c>
      <c r="BZ414" s="27">
        <v>4</v>
      </c>
      <c r="CA414" s="15">
        <f t="shared" ref="CA414:CA445" si="303">SUM(BY414:BZ414)</f>
        <v>6</v>
      </c>
      <c r="CB414" s="15">
        <f>MEDIAN(CA414:CA417)</f>
        <v>5.5</v>
      </c>
      <c r="CC414" s="20"/>
      <c r="CD414" s="24">
        <v>0</v>
      </c>
      <c r="CE414" s="24">
        <v>0</v>
      </c>
      <c r="CF414" s="24">
        <f t="shared" ref="CF414:CF445" si="304">SUM(CD414:CE414)</f>
        <v>0</v>
      </c>
      <c r="CG414" s="24">
        <f>MEDIAN(CF414:CF417)</f>
        <v>0</v>
      </c>
      <c r="CI414" s="25">
        <v>0</v>
      </c>
      <c r="CJ414" s="25">
        <v>0</v>
      </c>
      <c r="CK414" s="24">
        <f t="shared" ref="CK414:CK445" si="305">SUM(CI414:CJ414)</f>
        <v>0</v>
      </c>
      <c r="CL414" s="24">
        <f>MEDIAN(CK414:CK417)</f>
        <v>0</v>
      </c>
      <c r="CN414" s="24">
        <v>0</v>
      </c>
      <c r="CO414" s="24">
        <v>0</v>
      </c>
      <c r="CP414" s="24">
        <f>SUM(CN414:CO414)</f>
        <v>0</v>
      </c>
      <c r="CQ414" s="24">
        <f>MEDIAN(CP414:CP417)</f>
        <v>0</v>
      </c>
      <c r="CR414" t="s">
        <v>257</v>
      </c>
    </row>
    <row r="415" spans="1:96">
      <c r="A415" s="15">
        <v>115</v>
      </c>
      <c r="B415" s="22" t="s">
        <v>201</v>
      </c>
      <c r="D415" s="16">
        <v>276</v>
      </c>
      <c r="F415" s="16">
        <v>66</v>
      </c>
      <c r="G415" s="15">
        <v>0</v>
      </c>
      <c r="H415" s="15">
        <v>0</v>
      </c>
      <c r="I415" s="15">
        <f t="shared" si="293"/>
        <v>0</v>
      </c>
      <c r="J415" s="15"/>
      <c r="K415" s="15"/>
      <c r="L415" s="15">
        <v>3</v>
      </c>
      <c r="M415" s="15">
        <v>5</v>
      </c>
      <c r="N415" s="15">
        <f t="shared" si="294"/>
        <v>8</v>
      </c>
      <c r="O415" s="15"/>
      <c r="P415" s="15"/>
      <c r="Q415" s="15">
        <v>2</v>
      </c>
      <c r="R415" s="15">
        <v>2</v>
      </c>
      <c r="S415" s="15">
        <f t="shared" si="295"/>
        <v>4</v>
      </c>
      <c r="T415" s="15"/>
      <c r="U415" s="15"/>
      <c r="V415" s="15">
        <v>0</v>
      </c>
      <c r="W415" s="15">
        <v>0</v>
      </c>
      <c r="X415" s="15">
        <f t="shared" si="296"/>
        <v>0</v>
      </c>
      <c r="Y415" s="17"/>
      <c r="Z415" s="17"/>
      <c r="AA415" s="17">
        <v>0</v>
      </c>
      <c r="AB415" s="17">
        <v>0</v>
      </c>
      <c r="AC415" s="17">
        <f>SUM(AA415:AB415)</f>
        <v>0</v>
      </c>
      <c r="AD415" s="17"/>
      <c r="AE415" s="17"/>
      <c r="AF415" s="17">
        <v>0</v>
      </c>
      <c r="AG415" s="17">
        <v>0</v>
      </c>
      <c r="AH415" s="17">
        <f t="shared" si="297"/>
        <v>0</v>
      </c>
      <c r="AI415" s="17"/>
      <c r="AJ415" s="17"/>
      <c r="AK415" s="17">
        <v>1</v>
      </c>
      <c r="AL415" s="17">
        <v>2</v>
      </c>
      <c r="AM415" s="17">
        <f t="shared" si="298"/>
        <v>3</v>
      </c>
      <c r="AN415" s="17"/>
      <c r="AO415" s="17"/>
      <c r="AP415" s="17">
        <v>0</v>
      </c>
      <c r="AQ415" s="17">
        <v>0</v>
      </c>
      <c r="AR415" s="17">
        <f>SUM(AP415:AQ415)</f>
        <v>0</v>
      </c>
      <c r="AS415" s="17"/>
      <c r="AT415" s="17"/>
      <c r="AU415" s="17">
        <v>0</v>
      </c>
      <c r="AV415" s="17">
        <v>0</v>
      </c>
      <c r="AW415" s="17">
        <f>SUM(AU415:AV415)</f>
        <v>0</v>
      </c>
      <c r="AX415" s="17"/>
      <c r="AY415" s="15"/>
      <c r="AZ415" s="15">
        <v>0</v>
      </c>
      <c r="BA415" s="15">
        <v>0</v>
      </c>
      <c r="BB415" s="15">
        <f>SUM(AZ415:BA415)</f>
        <v>0</v>
      </c>
      <c r="BC415" s="15"/>
      <c r="BD415" s="15"/>
      <c r="BE415" s="15">
        <v>0</v>
      </c>
      <c r="BF415" s="15">
        <v>0</v>
      </c>
      <c r="BG415" s="15">
        <f t="shared" si="299"/>
        <v>0</v>
      </c>
      <c r="BH415" s="15"/>
      <c r="BI415" s="15"/>
      <c r="BJ415" s="15">
        <v>0</v>
      </c>
      <c r="BK415" s="15">
        <v>0</v>
      </c>
      <c r="BL415" s="15">
        <f t="shared" si="300"/>
        <v>0</v>
      </c>
      <c r="BM415" s="15"/>
      <c r="BN415" s="15"/>
      <c r="BO415" s="15">
        <v>3</v>
      </c>
      <c r="BP415" s="15">
        <v>5</v>
      </c>
      <c r="BQ415" s="15">
        <f t="shared" si="301"/>
        <v>8</v>
      </c>
      <c r="BR415" s="15"/>
      <c r="BS415" s="15"/>
      <c r="BT415" s="15">
        <v>3</v>
      </c>
      <c r="BU415" s="15">
        <v>5</v>
      </c>
      <c r="BV415" s="19">
        <f t="shared" si="302"/>
        <v>8</v>
      </c>
      <c r="BW415" s="15"/>
      <c r="BX415" s="15"/>
      <c r="BY415" s="27">
        <v>3</v>
      </c>
      <c r="BZ415" s="27">
        <v>2</v>
      </c>
      <c r="CA415" s="15">
        <f t="shared" si="303"/>
        <v>5</v>
      </c>
      <c r="CB415" s="15"/>
      <c r="CC415" s="20"/>
      <c r="CD415" s="24">
        <v>0</v>
      </c>
      <c r="CE415" s="24">
        <v>0</v>
      </c>
      <c r="CF415" s="24">
        <f t="shared" si="304"/>
        <v>0</v>
      </c>
      <c r="CI415" s="25">
        <v>0</v>
      </c>
      <c r="CJ415" s="25">
        <v>0</v>
      </c>
      <c r="CK415" s="24">
        <f t="shared" si="305"/>
        <v>0</v>
      </c>
      <c r="CN415" s="24">
        <v>0</v>
      </c>
      <c r="CO415" s="24">
        <v>0</v>
      </c>
      <c r="CP415" s="24">
        <f>SUM(CN415:CO415)</f>
        <v>0</v>
      </c>
      <c r="CR415" t="s">
        <v>257</v>
      </c>
    </row>
    <row r="416" spans="1:96">
      <c r="A416" s="15">
        <v>115</v>
      </c>
      <c r="B416" s="22" t="s">
        <v>201</v>
      </c>
      <c r="D416" s="16">
        <v>294</v>
      </c>
      <c r="F416" s="16">
        <v>66</v>
      </c>
      <c r="G416" s="15">
        <v>0</v>
      </c>
      <c r="H416" s="15">
        <v>0</v>
      </c>
      <c r="I416" s="15">
        <f t="shared" si="293"/>
        <v>0</v>
      </c>
      <c r="J416" s="15"/>
      <c r="K416" s="15"/>
      <c r="L416" s="15">
        <v>3</v>
      </c>
      <c r="M416" s="15">
        <v>5</v>
      </c>
      <c r="N416" s="15">
        <f t="shared" si="294"/>
        <v>8</v>
      </c>
      <c r="O416" s="15"/>
      <c r="P416" s="15"/>
      <c r="Q416" s="15">
        <v>1</v>
      </c>
      <c r="R416" s="15">
        <v>5</v>
      </c>
      <c r="S416" s="15">
        <f t="shared" si="295"/>
        <v>6</v>
      </c>
      <c r="T416" s="15"/>
      <c r="U416" s="15"/>
      <c r="V416" s="15">
        <v>0</v>
      </c>
      <c r="W416" s="15">
        <v>0</v>
      </c>
      <c r="X416" s="15">
        <f t="shared" si="296"/>
        <v>0</v>
      </c>
      <c r="Y416" s="17"/>
      <c r="Z416" s="17"/>
      <c r="AA416" s="17" t="s">
        <v>124</v>
      </c>
      <c r="AB416" s="17" t="s">
        <v>124</v>
      </c>
      <c r="AC416" s="17" t="s">
        <v>124</v>
      </c>
      <c r="AD416" s="17"/>
      <c r="AE416" s="17"/>
      <c r="AF416" s="17">
        <v>0</v>
      </c>
      <c r="AG416" s="17">
        <v>0</v>
      </c>
      <c r="AH416" s="17">
        <f t="shared" si="297"/>
        <v>0</v>
      </c>
      <c r="AI416" s="17"/>
      <c r="AJ416" s="17"/>
      <c r="AK416" s="17">
        <v>1</v>
      </c>
      <c r="AL416" s="17">
        <v>1</v>
      </c>
      <c r="AM416" s="17">
        <f t="shared" si="298"/>
        <v>2</v>
      </c>
      <c r="AN416" s="17"/>
      <c r="AO416" s="17"/>
      <c r="AP416" s="17" t="s">
        <v>124</v>
      </c>
      <c r="AQ416" s="17" t="s">
        <v>124</v>
      </c>
      <c r="AR416" s="18" t="s">
        <v>124</v>
      </c>
      <c r="AS416" s="17"/>
      <c r="AT416" s="17"/>
      <c r="AU416" s="17" t="s">
        <v>124</v>
      </c>
      <c r="AV416" s="17" t="s">
        <v>124</v>
      </c>
      <c r="AW416" s="18" t="s">
        <v>124</v>
      </c>
      <c r="AX416" s="17"/>
      <c r="AY416" s="15"/>
      <c r="AZ416" s="15" t="s">
        <v>124</v>
      </c>
      <c r="BA416" s="15" t="s">
        <v>124</v>
      </c>
      <c r="BB416" s="19" t="s">
        <v>124</v>
      </c>
      <c r="BC416" s="15"/>
      <c r="BD416" s="15"/>
      <c r="BE416" s="15">
        <v>0</v>
      </c>
      <c r="BF416" s="15">
        <v>0</v>
      </c>
      <c r="BG416" s="15">
        <f t="shared" si="299"/>
        <v>0</v>
      </c>
      <c r="BH416" s="15"/>
      <c r="BI416" s="15"/>
      <c r="BJ416" s="15">
        <v>0</v>
      </c>
      <c r="BK416" s="15">
        <v>0</v>
      </c>
      <c r="BL416" s="15">
        <f t="shared" si="300"/>
        <v>0</v>
      </c>
      <c r="BM416" s="15"/>
      <c r="BN416" s="15"/>
      <c r="BO416" s="15">
        <v>3</v>
      </c>
      <c r="BP416" s="15">
        <v>5</v>
      </c>
      <c r="BQ416" s="15">
        <f t="shared" si="301"/>
        <v>8</v>
      </c>
      <c r="BR416" s="15"/>
      <c r="BS416" s="15"/>
      <c r="BT416" s="15">
        <v>3</v>
      </c>
      <c r="BU416" s="15">
        <v>5</v>
      </c>
      <c r="BV416" s="19">
        <f t="shared" si="302"/>
        <v>8</v>
      </c>
      <c r="BW416" s="15"/>
      <c r="BX416" s="15"/>
      <c r="BY416" s="27">
        <v>2</v>
      </c>
      <c r="BZ416" s="27">
        <v>2</v>
      </c>
      <c r="CA416" s="15">
        <f t="shared" si="303"/>
        <v>4</v>
      </c>
      <c r="CB416" s="15"/>
      <c r="CC416" s="20"/>
      <c r="CD416" s="24">
        <v>0</v>
      </c>
      <c r="CE416" s="24">
        <v>0</v>
      </c>
      <c r="CF416" s="24">
        <f t="shared" si="304"/>
        <v>0</v>
      </c>
      <c r="CI416" s="25">
        <v>0</v>
      </c>
      <c r="CJ416" s="25">
        <v>0</v>
      </c>
      <c r="CK416" s="24">
        <f t="shared" si="305"/>
        <v>0</v>
      </c>
      <c r="CN416" s="25" t="s">
        <v>124</v>
      </c>
      <c r="CO416" s="25" t="s">
        <v>124</v>
      </c>
      <c r="CP416" s="25" t="s">
        <v>124</v>
      </c>
      <c r="CR416" t="s">
        <v>257</v>
      </c>
    </row>
    <row r="417" spans="1:96">
      <c r="A417" s="15">
        <v>115</v>
      </c>
      <c r="B417" s="22" t="s">
        <v>201</v>
      </c>
      <c r="D417" s="16">
        <v>300</v>
      </c>
      <c r="F417" s="16">
        <v>66</v>
      </c>
      <c r="G417" s="15">
        <v>0</v>
      </c>
      <c r="H417" s="15">
        <v>0</v>
      </c>
      <c r="I417" s="15">
        <f t="shared" si="293"/>
        <v>0</v>
      </c>
      <c r="J417" s="15"/>
      <c r="K417" s="15"/>
      <c r="L417" s="15">
        <v>3</v>
      </c>
      <c r="M417" s="15">
        <v>5</v>
      </c>
      <c r="N417" s="15">
        <f t="shared" si="294"/>
        <v>8</v>
      </c>
      <c r="O417" s="15"/>
      <c r="P417" s="15"/>
      <c r="Q417" s="15">
        <v>2</v>
      </c>
      <c r="R417" s="15">
        <v>3</v>
      </c>
      <c r="S417" s="15">
        <f t="shared" si="295"/>
        <v>5</v>
      </c>
      <c r="T417" s="15"/>
      <c r="U417" s="15"/>
      <c r="V417" s="15">
        <v>0</v>
      </c>
      <c r="W417" s="15">
        <v>0</v>
      </c>
      <c r="X417" s="15">
        <f t="shared" si="296"/>
        <v>0</v>
      </c>
      <c r="Y417" s="17"/>
      <c r="Z417" s="17"/>
      <c r="AA417" s="17">
        <v>0</v>
      </c>
      <c r="AB417" s="17">
        <v>0</v>
      </c>
      <c r="AC417" s="17">
        <f t="shared" ref="AC417:AC437" si="306">SUM(AA417:AB417)</f>
        <v>0</v>
      </c>
      <c r="AD417" s="17"/>
      <c r="AE417" s="17"/>
      <c r="AF417" s="17">
        <v>0</v>
      </c>
      <c r="AG417" s="17">
        <v>0</v>
      </c>
      <c r="AH417" s="17">
        <f t="shared" si="297"/>
        <v>0</v>
      </c>
      <c r="AI417" s="17"/>
      <c r="AJ417" s="17"/>
      <c r="AK417" s="17">
        <v>1</v>
      </c>
      <c r="AL417" s="17">
        <v>2</v>
      </c>
      <c r="AM417" s="17">
        <f t="shared" si="298"/>
        <v>3</v>
      </c>
      <c r="AN417" s="17"/>
      <c r="AO417" s="17"/>
      <c r="AP417" s="17">
        <v>0</v>
      </c>
      <c r="AQ417" s="17">
        <v>0</v>
      </c>
      <c r="AR417" s="17">
        <f t="shared" ref="AR417:AR437" si="307">SUM(AP417:AQ417)</f>
        <v>0</v>
      </c>
      <c r="AS417" s="17"/>
      <c r="AT417" s="17"/>
      <c r="AU417" s="17">
        <v>0</v>
      </c>
      <c r="AV417" s="17">
        <v>0</v>
      </c>
      <c r="AW417" s="17">
        <f t="shared" ref="AW417:AW448" si="308">SUM(AU417:AV417)</f>
        <v>0</v>
      </c>
      <c r="AX417" s="17"/>
      <c r="AY417" s="15"/>
      <c r="AZ417" s="15">
        <v>0</v>
      </c>
      <c r="BA417" s="15">
        <v>0</v>
      </c>
      <c r="BB417" s="15">
        <f t="shared" ref="BB417:BB448" si="309">SUM(AZ417:BA417)</f>
        <v>0</v>
      </c>
      <c r="BC417" s="15"/>
      <c r="BD417" s="15"/>
      <c r="BE417" s="15">
        <v>1</v>
      </c>
      <c r="BF417" s="15">
        <v>1</v>
      </c>
      <c r="BG417" s="15">
        <f t="shared" si="299"/>
        <v>2</v>
      </c>
      <c r="BH417" s="15"/>
      <c r="BI417" s="15"/>
      <c r="BJ417" s="15">
        <v>0</v>
      </c>
      <c r="BK417" s="15">
        <v>0</v>
      </c>
      <c r="BL417" s="15">
        <f t="shared" si="300"/>
        <v>0</v>
      </c>
      <c r="BM417" s="15"/>
      <c r="BN417" s="15"/>
      <c r="BO417" s="15">
        <v>3</v>
      </c>
      <c r="BP417" s="15">
        <v>5</v>
      </c>
      <c r="BQ417" s="15">
        <f t="shared" si="301"/>
        <v>8</v>
      </c>
      <c r="BR417" s="15"/>
      <c r="BS417" s="15"/>
      <c r="BT417" s="15">
        <v>3</v>
      </c>
      <c r="BU417" s="15">
        <v>5</v>
      </c>
      <c r="BV417" s="19">
        <f t="shared" si="302"/>
        <v>8</v>
      </c>
      <c r="BW417" s="15"/>
      <c r="BX417" s="15"/>
      <c r="BY417" s="27">
        <v>3</v>
      </c>
      <c r="BZ417" s="27">
        <v>3</v>
      </c>
      <c r="CA417" s="15">
        <f t="shared" si="303"/>
        <v>6</v>
      </c>
      <c r="CB417" s="15"/>
      <c r="CC417" s="20"/>
      <c r="CD417" s="24">
        <v>0</v>
      </c>
      <c r="CE417" s="24">
        <v>0</v>
      </c>
      <c r="CF417" s="24">
        <f t="shared" si="304"/>
        <v>0</v>
      </c>
      <c r="CI417" s="25">
        <v>0</v>
      </c>
      <c r="CJ417" s="25">
        <v>0</v>
      </c>
      <c r="CK417" s="24">
        <f t="shared" si="305"/>
        <v>0</v>
      </c>
      <c r="CN417" s="24">
        <v>0</v>
      </c>
      <c r="CO417" s="24">
        <v>0</v>
      </c>
      <c r="CP417" s="24">
        <f t="shared" ref="CP417:CP448" si="310">SUM(CN417:CO417)</f>
        <v>0</v>
      </c>
      <c r="CR417" t="s">
        <v>257</v>
      </c>
    </row>
    <row r="418" spans="1:96">
      <c r="A418" s="15">
        <v>116</v>
      </c>
      <c r="B418" s="22" t="s">
        <v>202</v>
      </c>
      <c r="D418" s="16">
        <v>313</v>
      </c>
      <c r="F418" s="16">
        <v>67</v>
      </c>
      <c r="G418" s="15">
        <v>0</v>
      </c>
      <c r="H418" s="15">
        <v>0</v>
      </c>
      <c r="I418" s="15">
        <f t="shared" si="293"/>
        <v>0</v>
      </c>
      <c r="J418" s="15">
        <f>MEDIAN(I418:I421)</f>
        <v>0</v>
      </c>
      <c r="K418" s="15"/>
      <c r="L418" s="15">
        <v>3</v>
      </c>
      <c r="M418" s="15">
        <v>5</v>
      </c>
      <c r="N418" s="15">
        <f t="shared" si="294"/>
        <v>8</v>
      </c>
      <c r="O418" s="15">
        <f>MEDIAN(N418:N421)</f>
        <v>8</v>
      </c>
      <c r="P418" s="15"/>
      <c r="Q418" s="15">
        <v>2</v>
      </c>
      <c r="R418" s="15">
        <v>2</v>
      </c>
      <c r="S418" s="15">
        <f t="shared" si="295"/>
        <v>4</v>
      </c>
      <c r="T418" s="15">
        <f>MEDIAN(S418:S421)</f>
        <v>4</v>
      </c>
      <c r="U418" s="15"/>
      <c r="V418" s="15">
        <v>0</v>
      </c>
      <c r="W418" s="15">
        <v>0</v>
      </c>
      <c r="X418" s="15">
        <f t="shared" si="296"/>
        <v>0</v>
      </c>
      <c r="Y418" s="17">
        <f>MEDIAN(X418:X421)</f>
        <v>0</v>
      </c>
      <c r="Z418" s="17"/>
      <c r="AA418" s="17">
        <v>0</v>
      </c>
      <c r="AB418" s="17">
        <v>0</v>
      </c>
      <c r="AC418" s="17">
        <f t="shared" si="306"/>
        <v>0</v>
      </c>
      <c r="AD418" s="17">
        <f>MEDIAN(AC418:AC421)</f>
        <v>0</v>
      </c>
      <c r="AE418" s="17"/>
      <c r="AF418" s="17">
        <v>0</v>
      </c>
      <c r="AG418" s="17">
        <v>0</v>
      </c>
      <c r="AH418" s="17">
        <f t="shared" si="297"/>
        <v>0</v>
      </c>
      <c r="AI418" s="17">
        <f>MEDIAN(AH418:AH421)</f>
        <v>0</v>
      </c>
      <c r="AJ418" s="17"/>
      <c r="AK418" s="17">
        <v>1</v>
      </c>
      <c r="AL418" s="17">
        <v>1</v>
      </c>
      <c r="AM418" s="17">
        <f t="shared" si="298"/>
        <v>2</v>
      </c>
      <c r="AN418" s="17">
        <f>MEDIAN(AM418:AM421)</f>
        <v>0</v>
      </c>
      <c r="AO418" s="17"/>
      <c r="AP418" s="17">
        <v>1</v>
      </c>
      <c r="AQ418" s="17">
        <v>2</v>
      </c>
      <c r="AR418" s="17">
        <f t="shared" si="307"/>
        <v>3</v>
      </c>
      <c r="AS418" s="17">
        <f>MEDIAN(AR418:AR421)</f>
        <v>1.5</v>
      </c>
      <c r="AT418" s="17"/>
      <c r="AU418" s="17">
        <v>0</v>
      </c>
      <c r="AV418" s="17">
        <v>0</v>
      </c>
      <c r="AW418" s="17">
        <f t="shared" si="308"/>
        <v>0</v>
      </c>
      <c r="AX418" s="17">
        <f>MEDIAN(AW418:AW421)</f>
        <v>0</v>
      </c>
      <c r="AY418" s="15"/>
      <c r="AZ418" s="15">
        <v>1</v>
      </c>
      <c r="BA418" s="15">
        <v>4</v>
      </c>
      <c r="BB418" s="15">
        <f t="shared" si="309"/>
        <v>5</v>
      </c>
      <c r="BC418" s="15">
        <f>MEDIAN(BB418:BB421)</f>
        <v>6.5</v>
      </c>
      <c r="BD418" s="15"/>
      <c r="BE418" s="15">
        <v>0</v>
      </c>
      <c r="BF418" s="15">
        <v>0</v>
      </c>
      <c r="BG418" s="15">
        <f t="shared" si="299"/>
        <v>0</v>
      </c>
      <c r="BH418" s="15">
        <f>MEDIAN(BG418:BG421)</f>
        <v>0</v>
      </c>
      <c r="BI418" s="15"/>
      <c r="BJ418" s="15">
        <v>0</v>
      </c>
      <c r="BK418" s="15">
        <v>0</v>
      </c>
      <c r="BL418" s="15">
        <f t="shared" si="300"/>
        <v>0</v>
      </c>
      <c r="BM418" s="15">
        <f>MEDIAN(BL418:BL421)</f>
        <v>0</v>
      </c>
      <c r="BN418" s="15"/>
      <c r="BO418" s="15">
        <v>3</v>
      </c>
      <c r="BP418" s="15">
        <v>5</v>
      </c>
      <c r="BQ418" s="15">
        <f t="shared" si="301"/>
        <v>8</v>
      </c>
      <c r="BR418" s="15">
        <f>MEDIAN(BQ418:BQ421)</f>
        <v>8</v>
      </c>
      <c r="BS418" s="15"/>
      <c r="BT418" s="15">
        <v>3</v>
      </c>
      <c r="BU418" s="15">
        <v>5</v>
      </c>
      <c r="BV418" s="19">
        <f t="shared" si="302"/>
        <v>8</v>
      </c>
      <c r="BW418" s="15">
        <f>MEDIAN(BV418:BV421)</f>
        <v>8</v>
      </c>
      <c r="BX418" s="15"/>
      <c r="BY418" s="27">
        <v>1</v>
      </c>
      <c r="BZ418" s="27">
        <v>1</v>
      </c>
      <c r="CA418" s="15">
        <f t="shared" si="303"/>
        <v>2</v>
      </c>
      <c r="CB418" s="15">
        <f>MEDIAN(CA418:CA421)</f>
        <v>0</v>
      </c>
      <c r="CC418" s="20"/>
      <c r="CD418" s="24">
        <v>0</v>
      </c>
      <c r="CE418" s="24">
        <v>0</v>
      </c>
      <c r="CF418" s="24">
        <f t="shared" si="304"/>
        <v>0</v>
      </c>
      <c r="CG418" s="24">
        <f>MEDIAN(CF418:CF421)</f>
        <v>0</v>
      </c>
      <c r="CI418" s="24">
        <v>0</v>
      </c>
      <c r="CJ418" s="24">
        <v>0</v>
      </c>
      <c r="CK418" s="24">
        <f t="shared" si="305"/>
        <v>0</v>
      </c>
      <c r="CL418" s="24">
        <f>MEDIAN(CK418:CK421)</f>
        <v>0</v>
      </c>
      <c r="CN418" s="24">
        <v>0</v>
      </c>
      <c r="CO418" s="24">
        <v>0</v>
      </c>
      <c r="CP418" s="24">
        <f t="shared" si="310"/>
        <v>0</v>
      </c>
      <c r="CQ418" s="24">
        <f>MEDIAN(CP418:CP421)</f>
        <v>0</v>
      </c>
      <c r="CR418" t="s">
        <v>257</v>
      </c>
    </row>
    <row r="419" spans="1:96">
      <c r="A419" s="15">
        <v>116</v>
      </c>
      <c r="B419" s="22" t="s">
        <v>202</v>
      </c>
      <c r="D419" s="16">
        <v>319</v>
      </c>
      <c r="F419" s="16">
        <v>67</v>
      </c>
      <c r="G419" s="15">
        <v>0</v>
      </c>
      <c r="H419" s="15">
        <v>0</v>
      </c>
      <c r="I419" s="15">
        <f t="shared" si="293"/>
        <v>0</v>
      </c>
      <c r="J419" s="15"/>
      <c r="K419" s="15"/>
      <c r="L419" s="15">
        <v>3</v>
      </c>
      <c r="M419" s="15">
        <v>5</v>
      </c>
      <c r="N419" s="15">
        <f t="shared" si="294"/>
        <v>8</v>
      </c>
      <c r="O419" s="15"/>
      <c r="P419" s="15"/>
      <c r="Q419" s="15">
        <v>3</v>
      </c>
      <c r="R419" s="15">
        <v>2</v>
      </c>
      <c r="S419" s="15">
        <f t="shared" si="295"/>
        <v>5</v>
      </c>
      <c r="T419" s="15"/>
      <c r="U419" s="15"/>
      <c r="V419" s="15">
        <v>0</v>
      </c>
      <c r="W419" s="15">
        <v>0</v>
      </c>
      <c r="X419" s="15">
        <f t="shared" si="296"/>
        <v>0</v>
      </c>
      <c r="Y419" s="17"/>
      <c r="Z419" s="17"/>
      <c r="AA419" s="17">
        <v>0</v>
      </c>
      <c r="AB419" s="17">
        <v>0</v>
      </c>
      <c r="AC419" s="17">
        <f t="shared" si="306"/>
        <v>0</v>
      </c>
      <c r="AD419" s="17"/>
      <c r="AE419" s="17"/>
      <c r="AF419" s="17">
        <v>0</v>
      </c>
      <c r="AG419" s="17">
        <v>0</v>
      </c>
      <c r="AH419" s="17">
        <f t="shared" si="297"/>
        <v>0</v>
      </c>
      <c r="AI419" s="17"/>
      <c r="AJ419" s="17"/>
      <c r="AK419" s="17">
        <v>0</v>
      </c>
      <c r="AL419" s="17">
        <v>0</v>
      </c>
      <c r="AM419" s="17">
        <f t="shared" si="298"/>
        <v>0</v>
      </c>
      <c r="AN419" s="17"/>
      <c r="AO419" s="17"/>
      <c r="AP419" s="17">
        <v>0</v>
      </c>
      <c r="AQ419" s="17">
        <v>0</v>
      </c>
      <c r="AR419" s="17">
        <f t="shared" si="307"/>
        <v>0</v>
      </c>
      <c r="AS419" s="17"/>
      <c r="AT419" s="17"/>
      <c r="AU419" s="17">
        <v>0</v>
      </c>
      <c r="AV419" s="17">
        <v>0</v>
      </c>
      <c r="AW419" s="17">
        <f t="shared" si="308"/>
        <v>0</v>
      </c>
      <c r="AX419" s="17"/>
      <c r="AY419" s="15"/>
      <c r="AZ419" s="15">
        <v>2</v>
      </c>
      <c r="BA419" s="15">
        <v>5</v>
      </c>
      <c r="BB419" s="15">
        <f t="shared" si="309"/>
        <v>7</v>
      </c>
      <c r="BC419" s="15"/>
      <c r="BD419" s="15"/>
      <c r="BE419" s="15">
        <v>0</v>
      </c>
      <c r="BF419" s="15">
        <v>0</v>
      </c>
      <c r="BG419" s="15">
        <f t="shared" si="299"/>
        <v>0</v>
      </c>
      <c r="BH419" s="15"/>
      <c r="BI419" s="15"/>
      <c r="BJ419" s="15">
        <v>0</v>
      </c>
      <c r="BK419" s="15">
        <v>0</v>
      </c>
      <c r="BL419" s="15">
        <f t="shared" si="300"/>
        <v>0</v>
      </c>
      <c r="BM419" s="15"/>
      <c r="BN419" s="15"/>
      <c r="BO419" s="15">
        <v>3</v>
      </c>
      <c r="BP419" s="15">
        <v>5</v>
      </c>
      <c r="BQ419" s="15">
        <f t="shared" si="301"/>
        <v>8</v>
      </c>
      <c r="BR419" s="15"/>
      <c r="BS419" s="15"/>
      <c r="BT419" s="15">
        <v>3</v>
      </c>
      <c r="BU419" s="15">
        <v>5</v>
      </c>
      <c r="BV419" s="19">
        <f t="shared" si="302"/>
        <v>8</v>
      </c>
      <c r="BW419" s="15"/>
      <c r="BX419" s="15"/>
      <c r="BY419" s="27">
        <v>0</v>
      </c>
      <c r="BZ419" s="27">
        <v>0</v>
      </c>
      <c r="CA419" s="15">
        <f t="shared" si="303"/>
        <v>0</v>
      </c>
      <c r="CB419" s="15"/>
      <c r="CC419" s="20"/>
      <c r="CD419" s="24">
        <v>0</v>
      </c>
      <c r="CE419" s="24">
        <v>0</v>
      </c>
      <c r="CF419" s="24">
        <f t="shared" si="304"/>
        <v>0</v>
      </c>
      <c r="CI419" s="24">
        <v>0</v>
      </c>
      <c r="CJ419" s="24">
        <v>0</v>
      </c>
      <c r="CK419" s="24">
        <f t="shared" si="305"/>
        <v>0</v>
      </c>
      <c r="CN419" s="24">
        <v>0</v>
      </c>
      <c r="CO419" s="24">
        <v>0</v>
      </c>
      <c r="CP419" s="24">
        <f t="shared" si="310"/>
        <v>0</v>
      </c>
      <c r="CR419" t="s">
        <v>257</v>
      </c>
    </row>
    <row r="420" spans="1:96">
      <c r="A420" s="15">
        <v>116</v>
      </c>
      <c r="B420" s="22" t="s">
        <v>202</v>
      </c>
      <c r="D420" s="16">
        <v>337</v>
      </c>
      <c r="F420" s="16">
        <v>67</v>
      </c>
      <c r="G420" s="15">
        <v>0</v>
      </c>
      <c r="H420" s="15">
        <v>0</v>
      </c>
      <c r="I420" s="15">
        <f t="shared" si="293"/>
        <v>0</v>
      </c>
      <c r="J420" s="15"/>
      <c r="K420" s="15"/>
      <c r="L420" s="15">
        <v>3</v>
      </c>
      <c r="M420" s="15">
        <v>5</v>
      </c>
      <c r="N420" s="15">
        <f t="shared" si="294"/>
        <v>8</v>
      </c>
      <c r="O420" s="15"/>
      <c r="P420" s="15"/>
      <c r="Q420" s="15">
        <v>2</v>
      </c>
      <c r="R420" s="15">
        <v>2</v>
      </c>
      <c r="S420" s="15">
        <f t="shared" si="295"/>
        <v>4</v>
      </c>
      <c r="T420" s="15"/>
      <c r="U420" s="15"/>
      <c r="V420" s="15">
        <v>0</v>
      </c>
      <c r="W420" s="15">
        <v>0</v>
      </c>
      <c r="X420" s="15">
        <f t="shared" si="296"/>
        <v>0</v>
      </c>
      <c r="Y420" s="17"/>
      <c r="Z420" s="17"/>
      <c r="AA420" s="17">
        <v>0</v>
      </c>
      <c r="AB420" s="17">
        <v>0</v>
      </c>
      <c r="AC420" s="17">
        <f t="shared" si="306"/>
        <v>0</v>
      </c>
      <c r="AD420" s="17"/>
      <c r="AE420" s="17"/>
      <c r="AF420" s="17">
        <v>0</v>
      </c>
      <c r="AG420" s="17">
        <v>0</v>
      </c>
      <c r="AH420" s="17">
        <f t="shared" si="297"/>
        <v>0</v>
      </c>
      <c r="AI420" s="17"/>
      <c r="AJ420" s="17"/>
      <c r="AK420" s="17">
        <v>0</v>
      </c>
      <c r="AL420" s="17">
        <v>0</v>
      </c>
      <c r="AM420" s="17">
        <f t="shared" si="298"/>
        <v>0</v>
      </c>
      <c r="AN420" s="17"/>
      <c r="AO420" s="17"/>
      <c r="AP420" s="17">
        <v>1</v>
      </c>
      <c r="AQ420" s="17">
        <v>2</v>
      </c>
      <c r="AR420" s="17">
        <f t="shared" si="307"/>
        <v>3</v>
      </c>
      <c r="AS420" s="17"/>
      <c r="AT420" s="17"/>
      <c r="AU420" s="17">
        <v>0</v>
      </c>
      <c r="AV420" s="17">
        <v>0</v>
      </c>
      <c r="AW420" s="17">
        <f t="shared" si="308"/>
        <v>0</v>
      </c>
      <c r="AX420" s="17"/>
      <c r="AY420" s="15"/>
      <c r="AZ420" s="15">
        <v>1</v>
      </c>
      <c r="BA420" s="15">
        <v>5</v>
      </c>
      <c r="BB420" s="15">
        <f t="shared" si="309"/>
        <v>6</v>
      </c>
      <c r="BC420" s="15"/>
      <c r="BD420" s="15"/>
      <c r="BE420" s="15">
        <v>0</v>
      </c>
      <c r="BF420" s="15">
        <v>0</v>
      </c>
      <c r="BG420" s="15">
        <f t="shared" si="299"/>
        <v>0</v>
      </c>
      <c r="BH420" s="15"/>
      <c r="BI420" s="15"/>
      <c r="BJ420" s="15">
        <v>0</v>
      </c>
      <c r="BK420" s="15">
        <v>0</v>
      </c>
      <c r="BL420" s="15">
        <f t="shared" si="300"/>
        <v>0</v>
      </c>
      <c r="BM420" s="15"/>
      <c r="BN420" s="15"/>
      <c r="BO420" s="15">
        <v>3</v>
      </c>
      <c r="BP420" s="15">
        <v>5</v>
      </c>
      <c r="BQ420" s="15">
        <f t="shared" si="301"/>
        <v>8</v>
      </c>
      <c r="BR420" s="15"/>
      <c r="BS420" s="15"/>
      <c r="BT420" s="15">
        <v>3</v>
      </c>
      <c r="BU420" s="15">
        <v>5</v>
      </c>
      <c r="BV420" s="19">
        <f t="shared" si="302"/>
        <v>8</v>
      </c>
      <c r="BW420" s="15"/>
      <c r="BX420" s="15"/>
      <c r="BY420" s="27">
        <v>0</v>
      </c>
      <c r="BZ420" s="27">
        <v>0</v>
      </c>
      <c r="CA420" s="15">
        <f t="shared" si="303"/>
        <v>0</v>
      </c>
      <c r="CB420" s="15"/>
      <c r="CC420" s="20"/>
      <c r="CD420" s="24">
        <v>0</v>
      </c>
      <c r="CE420" s="24">
        <v>0</v>
      </c>
      <c r="CF420" s="24">
        <f t="shared" si="304"/>
        <v>0</v>
      </c>
      <c r="CI420" s="24">
        <v>0</v>
      </c>
      <c r="CJ420" s="24">
        <v>0</v>
      </c>
      <c r="CK420" s="24">
        <f t="shared" si="305"/>
        <v>0</v>
      </c>
      <c r="CN420" s="24">
        <v>0</v>
      </c>
      <c r="CO420" s="24">
        <v>0</v>
      </c>
      <c r="CP420" s="24">
        <f t="shared" si="310"/>
        <v>0</v>
      </c>
      <c r="CR420" t="s">
        <v>257</v>
      </c>
    </row>
    <row r="421" spans="1:96">
      <c r="A421" s="15">
        <v>116</v>
      </c>
      <c r="B421" s="22" t="s">
        <v>202</v>
      </c>
      <c r="D421" s="16">
        <v>343</v>
      </c>
      <c r="F421" s="16">
        <v>67</v>
      </c>
      <c r="G421" s="15">
        <v>0</v>
      </c>
      <c r="H421" s="15">
        <v>0</v>
      </c>
      <c r="I421" s="15">
        <f t="shared" si="293"/>
        <v>0</v>
      </c>
      <c r="J421" s="15"/>
      <c r="K421" s="15"/>
      <c r="L421" s="15">
        <v>2</v>
      </c>
      <c r="M421" s="15">
        <v>5</v>
      </c>
      <c r="N421" s="15">
        <f t="shared" si="294"/>
        <v>7</v>
      </c>
      <c r="O421" s="15"/>
      <c r="P421" s="15"/>
      <c r="Q421" s="15">
        <v>3</v>
      </c>
      <c r="R421" s="15">
        <v>1</v>
      </c>
      <c r="S421" s="15">
        <f t="shared" si="295"/>
        <v>4</v>
      </c>
      <c r="T421" s="15"/>
      <c r="U421" s="15"/>
      <c r="V421" s="15">
        <v>0</v>
      </c>
      <c r="W421" s="15">
        <v>0</v>
      </c>
      <c r="X421" s="15">
        <f t="shared" si="296"/>
        <v>0</v>
      </c>
      <c r="Y421" s="17"/>
      <c r="Z421" s="17"/>
      <c r="AA421" s="17">
        <v>0</v>
      </c>
      <c r="AB421" s="17">
        <v>0</v>
      </c>
      <c r="AC421" s="17">
        <f t="shared" si="306"/>
        <v>0</v>
      </c>
      <c r="AD421" s="17"/>
      <c r="AE421" s="17"/>
      <c r="AF421" s="17">
        <v>0</v>
      </c>
      <c r="AG421" s="17">
        <v>0</v>
      </c>
      <c r="AH421" s="17">
        <f t="shared" si="297"/>
        <v>0</v>
      </c>
      <c r="AI421" s="17"/>
      <c r="AJ421" s="17"/>
      <c r="AK421" s="17">
        <v>0</v>
      </c>
      <c r="AL421" s="17">
        <v>0</v>
      </c>
      <c r="AM421" s="17">
        <f t="shared" si="298"/>
        <v>0</v>
      </c>
      <c r="AN421" s="17"/>
      <c r="AO421" s="17"/>
      <c r="AP421" s="17">
        <v>0</v>
      </c>
      <c r="AQ421" s="17">
        <v>0</v>
      </c>
      <c r="AR421" s="17">
        <f t="shared" si="307"/>
        <v>0</v>
      </c>
      <c r="AS421" s="17"/>
      <c r="AT421" s="17"/>
      <c r="AU421" s="17">
        <v>0</v>
      </c>
      <c r="AV421" s="17">
        <v>0</v>
      </c>
      <c r="AW421" s="17">
        <f t="shared" si="308"/>
        <v>0</v>
      </c>
      <c r="AX421" s="17"/>
      <c r="AY421" s="15"/>
      <c r="AZ421" s="15">
        <v>2</v>
      </c>
      <c r="BA421" s="15">
        <v>5</v>
      </c>
      <c r="BB421" s="15">
        <f t="shared" si="309"/>
        <v>7</v>
      </c>
      <c r="BC421" s="15"/>
      <c r="BD421" s="15"/>
      <c r="BE421" s="15">
        <v>0</v>
      </c>
      <c r="BF421" s="15">
        <v>0</v>
      </c>
      <c r="BG421" s="15">
        <f t="shared" si="299"/>
        <v>0</v>
      </c>
      <c r="BH421" s="15"/>
      <c r="BI421" s="15"/>
      <c r="BJ421" s="15">
        <v>0</v>
      </c>
      <c r="BK421" s="15">
        <v>0</v>
      </c>
      <c r="BL421" s="15">
        <f t="shared" si="300"/>
        <v>0</v>
      </c>
      <c r="BM421" s="15"/>
      <c r="BN421" s="15"/>
      <c r="BO421" s="15">
        <v>3</v>
      </c>
      <c r="BP421" s="15">
        <v>5</v>
      </c>
      <c r="BQ421" s="15">
        <f t="shared" si="301"/>
        <v>8</v>
      </c>
      <c r="BR421" s="15"/>
      <c r="BS421" s="15"/>
      <c r="BT421" s="15">
        <v>3</v>
      </c>
      <c r="BU421" s="15">
        <v>5</v>
      </c>
      <c r="BV421" s="19">
        <f t="shared" si="302"/>
        <v>8</v>
      </c>
      <c r="BW421" s="15"/>
      <c r="BX421" s="15"/>
      <c r="BY421" s="27">
        <v>0</v>
      </c>
      <c r="BZ421" s="27">
        <v>0</v>
      </c>
      <c r="CA421" s="15">
        <f t="shared" si="303"/>
        <v>0</v>
      </c>
      <c r="CB421" s="15"/>
      <c r="CC421" s="20"/>
      <c r="CD421" s="24">
        <v>0</v>
      </c>
      <c r="CE421" s="24">
        <v>0</v>
      </c>
      <c r="CF421" s="24">
        <f t="shared" si="304"/>
        <v>0</v>
      </c>
      <c r="CI421" s="24">
        <v>0</v>
      </c>
      <c r="CJ421" s="24">
        <v>0</v>
      </c>
      <c r="CK421" s="24">
        <f t="shared" si="305"/>
        <v>0</v>
      </c>
      <c r="CN421" s="24">
        <v>0</v>
      </c>
      <c r="CO421" s="24">
        <v>0</v>
      </c>
      <c r="CP421" s="24">
        <f t="shared" si="310"/>
        <v>0</v>
      </c>
      <c r="CR421" t="s">
        <v>257</v>
      </c>
    </row>
    <row r="422" spans="1:96">
      <c r="A422" s="15">
        <v>117</v>
      </c>
      <c r="B422" s="22" t="s">
        <v>203</v>
      </c>
      <c r="D422" s="16">
        <v>314</v>
      </c>
      <c r="F422" s="16">
        <v>68</v>
      </c>
      <c r="G422" s="15">
        <v>0</v>
      </c>
      <c r="H422" s="15">
        <v>0</v>
      </c>
      <c r="I422" s="15">
        <f t="shared" si="293"/>
        <v>0</v>
      </c>
      <c r="J422" s="15">
        <f>MEDIAN(I422:I425)</f>
        <v>0</v>
      </c>
      <c r="K422" s="15"/>
      <c r="L422" s="15">
        <v>3</v>
      </c>
      <c r="M422" s="15">
        <v>4</v>
      </c>
      <c r="N422" s="15">
        <f t="shared" si="294"/>
        <v>7</v>
      </c>
      <c r="O422" s="15">
        <f>MEDIAN(N422:N425)</f>
        <v>8</v>
      </c>
      <c r="P422" s="15"/>
      <c r="Q422" s="15">
        <v>0</v>
      </c>
      <c r="R422" s="15">
        <v>0</v>
      </c>
      <c r="S422" s="15">
        <f t="shared" si="295"/>
        <v>0</v>
      </c>
      <c r="T422" s="15">
        <f>MEDIAN(S422:S425)</f>
        <v>0</v>
      </c>
      <c r="U422" s="15"/>
      <c r="V422" s="15">
        <v>0</v>
      </c>
      <c r="W422" s="15">
        <v>0</v>
      </c>
      <c r="X422" s="15">
        <f t="shared" si="296"/>
        <v>0</v>
      </c>
      <c r="Y422" s="17">
        <f>MEDIAN(X422:X425)</f>
        <v>0</v>
      </c>
      <c r="Z422" s="17"/>
      <c r="AA422" s="17">
        <v>0</v>
      </c>
      <c r="AB422" s="17">
        <v>0</v>
      </c>
      <c r="AC422" s="17">
        <f t="shared" si="306"/>
        <v>0</v>
      </c>
      <c r="AD422" s="17">
        <f>MEDIAN(AC422:AC425)</f>
        <v>0</v>
      </c>
      <c r="AE422" s="17"/>
      <c r="AF422" s="17">
        <v>0</v>
      </c>
      <c r="AG422" s="17">
        <v>0</v>
      </c>
      <c r="AH422" s="17">
        <f t="shared" si="297"/>
        <v>0</v>
      </c>
      <c r="AI422" s="17">
        <f>MEDIAN(AH422:AH425)</f>
        <v>0</v>
      </c>
      <c r="AJ422" s="17"/>
      <c r="AK422" s="17">
        <v>0</v>
      </c>
      <c r="AL422" s="17">
        <v>0</v>
      </c>
      <c r="AM422" s="17">
        <f t="shared" si="298"/>
        <v>0</v>
      </c>
      <c r="AN422" s="17">
        <f>MEDIAN(AM422:AM425)</f>
        <v>0</v>
      </c>
      <c r="AO422" s="17"/>
      <c r="AP422" s="17">
        <v>0</v>
      </c>
      <c r="AQ422" s="17">
        <v>0</v>
      </c>
      <c r="AR422" s="17">
        <f t="shared" si="307"/>
        <v>0</v>
      </c>
      <c r="AS422" s="17">
        <f>MEDIAN(AR422:AR425)</f>
        <v>0</v>
      </c>
      <c r="AT422" s="17"/>
      <c r="AU422" s="17">
        <v>0</v>
      </c>
      <c r="AV422" s="17">
        <v>0</v>
      </c>
      <c r="AW422" s="17">
        <f t="shared" si="308"/>
        <v>0</v>
      </c>
      <c r="AX422" s="17">
        <f>MEDIAN(AW422:AW425)</f>
        <v>0</v>
      </c>
      <c r="AY422" s="15"/>
      <c r="AZ422" s="15">
        <v>2</v>
      </c>
      <c r="BA422" s="15">
        <v>5</v>
      </c>
      <c r="BB422" s="15">
        <f t="shared" si="309"/>
        <v>7</v>
      </c>
      <c r="BC422" s="15">
        <f>MEDIAN(BB422:BB425)</f>
        <v>7</v>
      </c>
      <c r="BD422" s="15"/>
      <c r="BE422" s="15">
        <v>0</v>
      </c>
      <c r="BF422" s="15">
        <v>0</v>
      </c>
      <c r="BG422" s="15">
        <f t="shared" si="299"/>
        <v>0</v>
      </c>
      <c r="BH422" s="15">
        <f>MEDIAN(BG422:BG425)</f>
        <v>0</v>
      </c>
      <c r="BI422" s="15"/>
      <c r="BJ422" s="15">
        <v>0</v>
      </c>
      <c r="BK422" s="15">
        <v>0</v>
      </c>
      <c r="BL422" s="15">
        <f t="shared" si="300"/>
        <v>0</v>
      </c>
      <c r="BM422" s="15">
        <f>MEDIAN(BL422:BL425)</f>
        <v>0</v>
      </c>
      <c r="BN422" s="15"/>
      <c r="BO422" s="15">
        <v>3</v>
      </c>
      <c r="BP422" s="15">
        <v>5</v>
      </c>
      <c r="BQ422" s="15">
        <f t="shared" si="301"/>
        <v>8</v>
      </c>
      <c r="BR422" s="15">
        <f>MEDIAN(BQ422:BQ425)</f>
        <v>8</v>
      </c>
      <c r="BS422" s="15"/>
      <c r="BT422" s="15">
        <v>3</v>
      </c>
      <c r="BU422" s="15">
        <v>5</v>
      </c>
      <c r="BV422" s="19">
        <f t="shared" si="302"/>
        <v>8</v>
      </c>
      <c r="BW422" s="15">
        <f>MEDIAN(BV422:BV425)</f>
        <v>8</v>
      </c>
      <c r="BX422" s="15"/>
      <c r="BY422" s="27">
        <v>2</v>
      </c>
      <c r="BZ422" s="27">
        <v>1</v>
      </c>
      <c r="CA422" s="15">
        <f t="shared" si="303"/>
        <v>3</v>
      </c>
      <c r="CB422" s="15">
        <f>MEDIAN(CA422:CA425)</f>
        <v>3</v>
      </c>
      <c r="CC422" s="20"/>
      <c r="CD422" s="24">
        <v>0</v>
      </c>
      <c r="CE422" s="24">
        <v>0</v>
      </c>
      <c r="CF422" s="24">
        <f t="shared" si="304"/>
        <v>0</v>
      </c>
      <c r="CG422" s="24">
        <f>MEDIAN(CF422:CF425)</f>
        <v>0</v>
      </c>
      <c r="CI422" s="24">
        <v>0</v>
      </c>
      <c r="CJ422" s="24">
        <v>0</v>
      </c>
      <c r="CK422" s="24">
        <f t="shared" si="305"/>
        <v>0</v>
      </c>
      <c r="CL422" s="24">
        <f>MEDIAN(CK422:CK425)</f>
        <v>0</v>
      </c>
      <c r="CN422" s="24">
        <v>0</v>
      </c>
      <c r="CO422" s="24">
        <v>0</v>
      </c>
      <c r="CP422" s="24">
        <f t="shared" si="310"/>
        <v>0</v>
      </c>
      <c r="CQ422" s="24">
        <f>MEDIAN(CP422:CP425)</f>
        <v>0</v>
      </c>
      <c r="CR422" t="s">
        <v>257</v>
      </c>
    </row>
    <row r="423" spans="1:96">
      <c r="A423" s="15">
        <v>117</v>
      </c>
      <c r="B423" s="22" t="s">
        <v>203</v>
      </c>
      <c r="D423" s="16">
        <v>320</v>
      </c>
      <c r="F423" s="16">
        <v>68</v>
      </c>
      <c r="G423" s="15">
        <v>0</v>
      </c>
      <c r="H423" s="15">
        <v>0</v>
      </c>
      <c r="I423" s="15">
        <f t="shared" si="293"/>
        <v>0</v>
      </c>
      <c r="J423" s="15"/>
      <c r="K423" s="15"/>
      <c r="L423" s="15">
        <v>3</v>
      </c>
      <c r="M423" s="15">
        <v>5</v>
      </c>
      <c r="N423" s="15">
        <f t="shared" si="294"/>
        <v>8</v>
      </c>
      <c r="O423" s="15"/>
      <c r="P423" s="15"/>
      <c r="Q423" s="15">
        <v>0</v>
      </c>
      <c r="R423" s="15">
        <v>0</v>
      </c>
      <c r="S423" s="15">
        <f t="shared" si="295"/>
        <v>0</v>
      </c>
      <c r="T423" s="15"/>
      <c r="U423" s="15"/>
      <c r="V423" s="15">
        <v>0</v>
      </c>
      <c r="W423" s="15">
        <v>0</v>
      </c>
      <c r="X423" s="15">
        <f t="shared" si="296"/>
        <v>0</v>
      </c>
      <c r="Y423" s="17"/>
      <c r="Z423" s="17"/>
      <c r="AA423" s="17">
        <v>0</v>
      </c>
      <c r="AB423" s="17">
        <v>0</v>
      </c>
      <c r="AC423" s="17">
        <f t="shared" si="306"/>
        <v>0</v>
      </c>
      <c r="AD423" s="17"/>
      <c r="AE423" s="17"/>
      <c r="AF423" s="17">
        <v>0</v>
      </c>
      <c r="AG423" s="17">
        <v>0</v>
      </c>
      <c r="AH423" s="17">
        <f t="shared" si="297"/>
        <v>0</v>
      </c>
      <c r="AI423" s="17"/>
      <c r="AJ423" s="17"/>
      <c r="AK423" s="17">
        <v>0</v>
      </c>
      <c r="AL423" s="17">
        <v>0</v>
      </c>
      <c r="AM423" s="17">
        <f t="shared" si="298"/>
        <v>0</v>
      </c>
      <c r="AN423" s="17"/>
      <c r="AO423" s="17"/>
      <c r="AP423" s="17">
        <v>0</v>
      </c>
      <c r="AQ423" s="17">
        <v>0</v>
      </c>
      <c r="AR423" s="17">
        <f t="shared" si="307"/>
        <v>0</v>
      </c>
      <c r="AS423" s="17"/>
      <c r="AT423" s="17"/>
      <c r="AU423" s="17">
        <v>0</v>
      </c>
      <c r="AV423" s="17">
        <v>0</v>
      </c>
      <c r="AW423" s="17">
        <f t="shared" si="308"/>
        <v>0</v>
      </c>
      <c r="AX423" s="17"/>
      <c r="AY423" s="15"/>
      <c r="AZ423" s="15">
        <v>2</v>
      </c>
      <c r="BA423" s="15">
        <v>5</v>
      </c>
      <c r="BB423" s="15">
        <f t="shared" si="309"/>
        <v>7</v>
      </c>
      <c r="BC423" s="15"/>
      <c r="BD423" s="15"/>
      <c r="BE423" s="15">
        <v>0</v>
      </c>
      <c r="BF423" s="15">
        <v>0</v>
      </c>
      <c r="BG423" s="15">
        <f t="shared" si="299"/>
        <v>0</v>
      </c>
      <c r="BH423" s="15"/>
      <c r="BI423" s="15"/>
      <c r="BJ423" s="15">
        <v>0</v>
      </c>
      <c r="BK423" s="15">
        <v>0</v>
      </c>
      <c r="BL423" s="15">
        <f t="shared" si="300"/>
        <v>0</v>
      </c>
      <c r="BM423" s="15"/>
      <c r="BN423" s="15"/>
      <c r="BO423" s="15">
        <v>3</v>
      </c>
      <c r="BP423" s="15">
        <v>5</v>
      </c>
      <c r="BQ423" s="15">
        <f t="shared" si="301"/>
        <v>8</v>
      </c>
      <c r="BR423" s="15"/>
      <c r="BS423" s="15"/>
      <c r="BT423" s="15">
        <v>3</v>
      </c>
      <c r="BU423" s="15">
        <v>5</v>
      </c>
      <c r="BV423" s="19">
        <f t="shared" si="302"/>
        <v>8</v>
      </c>
      <c r="BW423" s="15"/>
      <c r="BX423" s="15"/>
      <c r="BY423" s="27">
        <v>1</v>
      </c>
      <c r="BZ423" s="27">
        <v>2</v>
      </c>
      <c r="CA423" s="15">
        <f t="shared" si="303"/>
        <v>3</v>
      </c>
      <c r="CB423" s="15"/>
      <c r="CC423" s="20"/>
      <c r="CD423" s="24">
        <v>0</v>
      </c>
      <c r="CE423" s="24">
        <v>0</v>
      </c>
      <c r="CF423" s="24">
        <f t="shared" si="304"/>
        <v>0</v>
      </c>
      <c r="CI423" s="24">
        <v>0</v>
      </c>
      <c r="CJ423" s="24">
        <v>0</v>
      </c>
      <c r="CK423" s="24">
        <f t="shared" si="305"/>
        <v>0</v>
      </c>
      <c r="CN423" s="24">
        <v>0</v>
      </c>
      <c r="CO423" s="24">
        <v>0</v>
      </c>
      <c r="CP423" s="24">
        <f t="shared" si="310"/>
        <v>0</v>
      </c>
      <c r="CR423" t="s">
        <v>257</v>
      </c>
    </row>
    <row r="424" spans="1:96">
      <c r="A424" s="15">
        <v>117</v>
      </c>
      <c r="B424" s="22" t="s">
        <v>203</v>
      </c>
      <c r="D424" s="16">
        <v>338</v>
      </c>
      <c r="F424" s="16">
        <v>68</v>
      </c>
      <c r="G424" s="15">
        <v>0</v>
      </c>
      <c r="H424" s="15">
        <v>0</v>
      </c>
      <c r="I424" s="15">
        <f t="shared" si="293"/>
        <v>0</v>
      </c>
      <c r="J424" s="15"/>
      <c r="K424" s="15"/>
      <c r="L424" s="15">
        <v>3</v>
      </c>
      <c r="M424" s="15">
        <v>5</v>
      </c>
      <c r="N424" s="15">
        <f t="shared" si="294"/>
        <v>8</v>
      </c>
      <c r="O424" s="15"/>
      <c r="P424" s="15"/>
      <c r="Q424" s="15">
        <v>0</v>
      </c>
      <c r="R424" s="15">
        <v>0</v>
      </c>
      <c r="S424" s="15">
        <f t="shared" si="295"/>
        <v>0</v>
      </c>
      <c r="T424" s="15"/>
      <c r="U424" s="15"/>
      <c r="V424" s="15">
        <v>0</v>
      </c>
      <c r="W424" s="15">
        <v>0</v>
      </c>
      <c r="X424" s="15">
        <f t="shared" si="296"/>
        <v>0</v>
      </c>
      <c r="Y424" s="17"/>
      <c r="Z424" s="17"/>
      <c r="AA424" s="17">
        <v>0</v>
      </c>
      <c r="AB424" s="17">
        <v>0</v>
      </c>
      <c r="AC424" s="17">
        <f t="shared" si="306"/>
        <v>0</v>
      </c>
      <c r="AD424" s="17"/>
      <c r="AE424" s="17"/>
      <c r="AF424" s="17">
        <v>0</v>
      </c>
      <c r="AG424" s="17">
        <v>0</v>
      </c>
      <c r="AH424" s="17">
        <f t="shared" si="297"/>
        <v>0</v>
      </c>
      <c r="AI424" s="17"/>
      <c r="AJ424" s="17"/>
      <c r="AK424" s="17">
        <v>0</v>
      </c>
      <c r="AL424" s="17">
        <v>0</v>
      </c>
      <c r="AM424" s="17">
        <f t="shared" si="298"/>
        <v>0</v>
      </c>
      <c r="AN424" s="17"/>
      <c r="AO424" s="17"/>
      <c r="AP424" s="17">
        <v>0</v>
      </c>
      <c r="AQ424" s="17">
        <v>0</v>
      </c>
      <c r="AR424" s="17">
        <f t="shared" si="307"/>
        <v>0</v>
      </c>
      <c r="AS424" s="17"/>
      <c r="AT424" s="17"/>
      <c r="AU424" s="17">
        <v>0</v>
      </c>
      <c r="AV424" s="17">
        <v>0</v>
      </c>
      <c r="AW424" s="17">
        <f t="shared" si="308"/>
        <v>0</v>
      </c>
      <c r="AX424" s="17"/>
      <c r="AY424" s="15"/>
      <c r="AZ424" s="15">
        <v>2</v>
      </c>
      <c r="BA424" s="15">
        <v>5</v>
      </c>
      <c r="BB424" s="15">
        <f t="shared" si="309"/>
        <v>7</v>
      </c>
      <c r="BC424" s="15"/>
      <c r="BD424" s="15"/>
      <c r="BE424" s="15">
        <v>0</v>
      </c>
      <c r="BF424" s="15">
        <v>0</v>
      </c>
      <c r="BG424" s="15">
        <f t="shared" si="299"/>
        <v>0</v>
      </c>
      <c r="BH424" s="15"/>
      <c r="BI424" s="15"/>
      <c r="BJ424" s="15">
        <v>0</v>
      </c>
      <c r="BK424" s="15">
        <v>0</v>
      </c>
      <c r="BL424" s="15">
        <f t="shared" si="300"/>
        <v>0</v>
      </c>
      <c r="BM424" s="15"/>
      <c r="BN424" s="15"/>
      <c r="BO424" s="15">
        <v>3</v>
      </c>
      <c r="BP424" s="15">
        <v>5</v>
      </c>
      <c r="BQ424" s="15">
        <f t="shared" si="301"/>
        <v>8</v>
      </c>
      <c r="BR424" s="15"/>
      <c r="BS424" s="15"/>
      <c r="BT424" s="15">
        <v>3</v>
      </c>
      <c r="BU424" s="15">
        <v>5</v>
      </c>
      <c r="BV424" s="19">
        <f t="shared" si="302"/>
        <v>8</v>
      </c>
      <c r="BW424" s="15"/>
      <c r="BX424" s="15"/>
      <c r="BY424" s="27">
        <v>1</v>
      </c>
      <c r="BZ424" s="27">
        <v>2</v>
      </c>
      <c r="CA424" s="15">
        <f t="shared" si="303"/>
        <v>3</v>
      </c>
      <c r="CB424" s="15"/>
      <c r="CC424" s="20"/>
      <c r="CD424" s="24">
        <v>0</v>
      </c>
      <c r="CE424" s="24">
        <v>0</v>
      </c>
      <c r="CF424" s="24">
        <f t="shared" si="304"/>
        <v>0</v>
      </c>
      <c r="CI424" s="24">
        <v>0</v>
      </c>
      <c r="CJ424" s="24">
        <v>0</v>
      </c>
      <c r="CK424" s="24">
        <f t="shared" si="305"/>
        <v>0</v>
      </c>
      <c r="CN424" s="24">
        <v>0</v>
      </c>
      <c r="CO424" s="24">
        <v>0</v>
      </c>
      <c r="CP424" s="24">
        <f t="shared" si="310"/>
        <v>0</v>
      </c>
      <c r="CR424" t="s">
        <v>257</v>
      </c>
    </row>
    <row r="425" spans="1:96">
      <c r="A425" s="15">
        <v>117</v>
      </c>
      <c r="B425" s="22" t="s">
        <v>203</v>
      </c>
      <c r="D425" s="16">
        <v>344</v>
      </c>
      <c r="F425" s="16">
        <v>68</v>
      </c>
      <c r="G425" s="15">
        <v>0</v>
      </c>
      <c r="H425" s="15">
        <v>0</v>
      </c>
      <c r="I425" s="15">
        <f t="shared" si="293"/>
        <v>0</v>
      </c>
      <c r="J425" s="15"/>
      <c r="K425" s="15"/>
      <c r="L425" s="15">
        <v>3</v>
      </c>
      <c r="M425" s="15">
        <v>5</v>
      </c>
      <c r="N425" s="15">
        <f t="shared" si="294"/>
        <v>8</v>
      </c>
      <c r="O425" s="15"/>
      <c r="P425" s="15"/>
      <c r="Q425" s="15">
        <v>0</v>
      </c>
      <c r="R425" s="15">
        <v>0</v>
      </c>
      <c r="S425" s="15">
        <f t="shared" si="295"/>
        <v>0</v>
      </c>
      <c r="T425" s="15"/>
      <c r="U425" s="15"/>
      <c r="V425" s="15">
        <v>0</v>
      </c>
      <c r="W425" s="15">
        <v>0</v>
      </c>
      <c r="X425" s="15">
        <f t="shared" si="296"/>
        <v>0</v>
      </c>
      <c r="Y425" s="17"/>
      <c r="Z425" s="17"/>
      <c r="AA425" s="17">
        <v>0</v>
      </c>
      <c r="AB425" s="17">
        <v>0</v>
      </c>
      <c r="AC425" s="17">
        <f t="shared" si="306"/>
        <v>0</v>
      </c>
      <c r="AD425" s="17"/>
      <c r="AE425" s="17"/>
      <c r="AF425" s="17">
        <v>0</v>
      </c>
      <c r="AG425" s="17">
        <v>0</v>
      </c>
      <c r="AH425" s="17">
        <f t="shared" si="297"/>
        <v>0</v>
      </c>
      <c r="AI425" s="17"/>
      <c r="AJ425" s="17"/>
      <c r="AK425" s="17">
        <v>0</v>
      </c>
      <c r="AL425" s="17">
        <v>0</v>
      </c>
      <c r="AM425" s="17">
        <f t="shared" si="298"/>
        <v>0</v>
      </c>
      <c r="AN425" s="17"/>
      <c r="AO425" s="17"/>
      <c r="AP425" s="17">
        <v>0</v>
      </c>
      <c r="AQ425" s="17">
        <v>0</v>
      </c>
      <c r="AR425" s="17">
        <f t="shared" si="307"/>
        <v>0</v>
      </c>
      <c r="AS425" s="17"/>
      <c r="AT425" s="17"/>
      <c r="AU425" s="17">
        <v>0</v>
      </c>
      <c r="AV425" s="17">
        <v>0</v>
      </c>
      <c r="AW425" s="17">
        <f t="shared" si="308"/>
        <v>0</v>
      </c>
      <c r="AX425" s="17"/>
      <c r="AY425" s="15"/>
      <c r="AZ425" s="15">
        <v>2</v>
      </c>
      <c r="BA425" s="15">
        <v>5</v>
      </c>
      <c r="BB425" s="15">
        <f t="shared" si="309"/>
        <v>7</v>
      </c>
      <c r="BC425" s="15"/>
      <c r="BD425" s="15"/>
      <c r="BE425" s="15">
        <v>0</v>
      </c>
      <c r="BF425" s="15">
        <v>0</v>
      </c>
      <c r="BG425" s="15">
        <f t="shared" si="299"/>
        <v>0</v>
      </c>
      <c r="BH425" s="15"/>
      <c r="BI425" s="15"/>
      <c r="BJ425" s="15">
        <v>0</v>
      </c>
      <c r="BK425" s="15">
        <v>0</v>
      </c>
      <c r="BL425" s="15">
        <f t="shared" si="300"/>
        <v>0</v>
      </c>
      <c r="BM425" s="15"/>
      <c r="BN425" s="15"/>
      <c r="BO425" s="15">
        <v>3</v>
      </c>
      <c r="BP425" s="15">
        <v>5</v>
      </c>
      <c r="BQ425" s="15">
        <f t="shared" si="301"/>
        <v>8</v>
      </c>
      <c r="BR425" s="15"/>
      <c r="BS425" s="15"/>
      <c r="BT425" s="15">
        <v>3</v>
      </c>
      <c r="BU425" s="15">
        <v>5</v>
      </c>
      <c r="BV425" s="19">
        <f t="shared" si="302"/>
        <v>8</v>
      </c>
      <c r="BW425" s="15"/>
      <c r="BX425" s="15"/>
      <c r="BY425" s="27">
        <v>1</v>
      </c>
      <c r="BZ425" s="27">
        <v>2</v>
      </c>
      <c r="CA425" s="15">
        <f t="shared" si="303"/>
        <v>3</v>
      </c>
      <c r="CB425" s="15"/>
      <c r="CC425" s="20"/>
      <c r="CD425" s="24">
        <v>0</v>
      </c>
      <c r="CE425" s="24">
        <v>0</v>
      </c>
      <c r="CF425" s="24">
        <f t="shared" si="304"/>
        <v>0</v>
      </c>
      <c r="CI425" s="24">
        <v>0</v>
      </c>
      <c r="CJ425" s="24">
        <v>0</v>
      </c>
      <c r="CK425" s="24">
        <f t="shared" si="305"/>
        <v>0</v>
      </c>
      <c r="CN425" s="24">
        <v>0</v>
      </c>
      <c r="CO425" s="24">
        <v>0</v>
      </c>
      <c r="CP425" s="24">
        <f t="shared" si="310"/>
        <v>0</v>
      </c>
      <c r="CR425" t="s">
        <v>257</v>
      </c>
    </row>
    <row r="426" spans="1:96">
      <c r="A426" s="15">
        <v>118</v>
      </c>
      <c r="B426" s="22" t="s">
        <v>204</v>
      </c>
      <c r="D426" s="16">
        <v>315</v>
      </c>
      <c r="F426" s="16">
        <v>69</v>
      </c>
      <c r="G426" s="15">
        <v>0</v>
      </c>
      <c r="H426" s="15">
        <v>0</v>
      </c>
      <c r="I426" s="15">
        <f t="shared" si="293"/>
        <v>0</v>
      </c>
      <c r="J426" s="15">
        <f>MEDIAN(I426:I429)</f>
        <v>0</v>
      </c>
      <c r="K426" s="15"/>
      <c r="L426" s="15">
        <v>0</v>
      </c>
      <c r="M426" s="15">
        <v>0</v>
      </c>
      <c r="N426" s="15">
        <f t="shared" si="294"/>
        <v>0</v>
      </c>
      <c r="O426" s="15">
        <f>MEDIAN(N426:N429)</f>
        <v>0</v>
      </c>
      <c r="P426" s="15"/>
      <c r="Q426" s="15">
        <v>0</v>
      </c>
      <c r="R426" s="15">
        <v>0</v>
      </c>
      <c r="S426" s="15">
        <f t="shared" si="295"/>
        <v>0</v>
      </c>
      <c r="T426" s="15">
        <f>MEDIAN(S426:S429)</f>
        <v>0</v>
      </c>
      <c r="U426" s="15"/>
      <c r="V426" s="15">
        <v>0</v>
      </c>
      <c r="W426" s="15">
        <v>0</v>
      </c>
      <c r="X426" s="15">
        <f t="shared" si="296"/>
        <v>0</v>
      </c>
      <c r="Y426" s="17">
        <f>MEDIAN(X426:X429)</f>
        <v>0</v>
      </c>
      <c r="Z426" s="17"/>
      <c r="AA426" s="17">
        <v>0</v>
      </c>
      <c r="AB426" s="17">
        <v>0</v>
      </c>
      <c r="AC426" s="17">
        <f t="shared" si="306"/>
        <v>0</v>
      </c>
      <c r="AD426" s="17">
        <f>MEDIAN(AC426:AC429)</f>
        <v>0</v>
      </c>
      <c r="AE426" s="17"/>
      <c r="AF426" s="17">
        <v>2</v>
      </c>
      <c r="AG426" s="17">
        <v>5</v>
      </c>
      <c r="AH426" s="17">
        <f t="shared" si="297"/>
        <v>7</v>
      </c>
      <c r="AI426" s="17">
        <f>MEDIAN(AH426:AH429)</f>
        <v>6.5</v>
      </c>
      <c r="AJ426" s="17"/>
      <c r="AK426" s="17">
        <v>0</v>
      </c>
      <c r="AL426" s="17">
        <v>0</v>
      </c>
      <c r="AM426" s="17">
        <f t="shared" si="298"/>
        <v>0</v>
      </c>
      <c r="AN426" s="17">
        <f>MEDIAN(AM426:AM429)</f>
        <v>0</v>
      </c>
      <c r="AO426" s="17"/>
      <c r="AP426" s="17">
        <v>0</v>
      </c>
      <c r="AQ426" s="17">
        <v>0</v>
      </c>
      <c r="AR426" s="17">
        <f t="shared" si="307"/>
        <v>0</v>
      </c>
      <c r="AS426" s="17">
        <f>MEDIAN(AR426:AR429)</f>
        <v>0</v>
      </c>
      <c r="AT426" s="17"/>
      <c r="AU426" s="17">
        <v>0</v>
      </c>
      <c r="AV426" s="17">
        <v>0</v>
      </c>
      <c r="AW426" s="17">
        <f t="shared" si="308"/>
        <v>0</v>
      </c>
      <c r="AX426" s="17">
        <f>MEDIAN(AW426:AW429)</f>
        <v>0</v>
      </c>
      <c r="AY426" s="15"/>
      <c r="AZ426" s="15">
        <v>3</v>
      </c>
      <c r="BA426" s="15">
        <v>5</v>
      </c>
      <c r="BB426" s="15">
        <f t="shared" si="309"/>
        <v>8</v>
      </c>
      <c r="BC426" s="15">
        <f>MEDIAN(BB426:BB429)</f>
        <v>8</v>
      </c>
      <c r="BD426" s="15"/>
      <c r="BE426" s="15">
        <v>1</v>
      </c>
      <c r="BF426" s="15">
        <v>2</v>
      </c>
      <c r="BG426" s="15">
        <f t="shared" si="299"/>
        <v>3</v>
      </c>
      <c r="BH426" s="15">
        <f>MEDIAN(BG426:BG429)</f>
        <v>4</v>
      </c>
      <c r="BI426" s="15"/>
      <c r="BJ426" s="15">
        <v>0</v>
      </c>
      <c r="BK426" s="15">
        <v>0</v>
      </c>
      <c r="BL426" s="15">
        <f t="shared" si="300"/>
        <v>0</v>
      </c>
      <c r="BM426" s="15">
        <f>MEDIAN(BL426:BL429)</f>
        <v>0</v>
      </c>
      <c r="BN426" s="15"/>
      <c r="BO426" s="15">
        <v>3</v>
      </c>
      <c r="BP426" s="15">
        <v>5</v>
      </c>
      <c r="BQ426" s="15">
        <f t="shared" si="301"/>
        <v>8</v>
      </c>
      <c r="BR426" s="15">
        <f>MEDIAN(BQ426:BQ429)</f>
        <v>8</v>
      </c>
      <c r="BS426" s="15"/>
      <c r="BT426" s="15">
        <v>3</v>
      </c>
      <c r="BU426" s="15">
        <v>5</v>
      </c>
      <c r="BV426" s="19">
        <f t="shared" si="302"/>
        <v>8</v>
      </c>
      <c r="BW426" s="15">
        <f>MEDIAN(BV426:BV429)</f>
        <v>7.5</v>
      </c>
      <c r="BX426" s="15"/>
      <c r="BY426" s="27">
        <v>0</v>
      </c>
      <c r="BZ426" s="27">
        <v>0</v>
      </c>
      <c r="CA426" s="15">
        <f t="shared" si="303"/>
        <v>0</v>
      </c>
      <c r="CB426" s="15">
        <f>MEDIAN(CA426:CA429)</f>
        <v>0</v>
      </c>
      <c r="CC426" s="20"/>
      <c r="CD426" s="24">
        <v>0</v>
      </c>
      <c r="CE426" s="24">
        <v>0</v>
      </c>
      <c r="CF426" s="24">
        <f t="shared" si="304"/>
        <v>0</v>
      </c>
      <c r="CG426" s="24">
        <f>MEDIAN(CF426:CF429)</f>
        <v>0</v>
      </c>
      <c r="CI426" s="24">
        <v>0</v>
      </c>
      <c r="CJ426" s="24">
        <v>0</v>
      </c>
      <c r="CK426" s="24">
        <f t="shared" si="305"/>
        <v>0</v>
      </c>
      <c r="CL426" s="24">
        <f>MEDIAN(CK426:CK429)</f>
        <v>0</v>
      </c>
      <c r="CN426" s="24">
        <v>0</v>
      </c>
      <c r="CO426" s="24">
        <v>0</v>
      </c>
      <c r="CP426" s="24">
        <f t="shared" si="310"/>
        <v>0</v>
      </c>
      <c r="CQ426" s="24">
        <f>MEDIAN(CP426:CP429)</f>
        <v>0</v>
      </c>
      <c r="CR426" t="s">
        <v>257</v>
      </c>
    </row>
    <row r="427" spans="1:96">
      <c r="A427" s="15">
        <v>118</v>
      </c>
      <c r="B427" s="22" t="s">
        <v>204</v>
      </c>
      <c r="D427" s="16">
        <v>321</v>
      </c>
      <c r="F427" s="16">
        <v>69</v>
      </c>
      <c r="G427" s="15">
        <v>0</v>
      </c>
      <c r="H427" s="15">
        <v>0</v>
      </c>
      <c r="I427" s="15">
        <f t="shared" si="293"/>
        <v>0</v>
      </c>
      <c r="J427" s="15"/>
      <c r="K427" s="15"/>
      <c r="L427" s="15">
        <v>0</v>
      </c>
      <c r="M427" s="15">
        <v>0</v>
      </c>
      <c r="N427" s="15">
        <f t="shared" si="294"/>
        <v>0</v>
      </c>
      <c r="O427" s="15"/>
      <c r="P427" s="15"/>
      <c r="Q427" s="15">
        <v>0</v>
      </c>
      <c r="R427" s="15">
        <v>0</v>
      </c>
      <c r="S427" s="15">
        <f t="shared" si="295"/>
        <v>0</v>
      </c>
      <c r="T427" s="15"/>
      <c r="U427" s="15"/>
      <c r="V427" s="15">
        <v>0</v>
      </c>
      <c r="W427" s="15">
        <v>0</v>
      </c>
      <c r="X427" s="15">
        <f t="shared" si="296"/>
        <v>0</v>
      </c>
      <c r="Y427" s="17"/>
      <c r="Z427" s="17"/>
      <c r="AA427" s="17">
        <v>0</v>
      </c>
      <c r="AB427" s="17">
        <v>0</v>
      </c>
      <c r="AC427" s="17">
        <f t="shared" si="306"/>
        <v>0</v>
      </c>
      <c r="AD427" s="17"/>
      <c r="AE427" s="17"/>
      <c r="AF427" s="17">
        <v>2</v>
      </c>
      <c r="AG427" s="17">
        <v>4</v>
      </c>
      <c r="AH427" s="17">
        <f t="shared" si="297"/>
        <v>6</v>
      </c>
      <c r="AI427" s="17"/>
      <c r="AJ427" s="17"/>
      <c r="AK427" s="17">
        <v>0</v>
      </c>
      <c r="AL427" s="17">
        <v>0</v>
      </c>
      <c r="AM427" s="17">
        <f t="shared" si="298"/>
        <v>0</v>
      </c>
      <c r="AN427" s="17"/>
      <c r="AO427" s="17"/>
      <c r="AP427" s="17">
        <v>0</v>
      </c>
      <c r="AQ427" s="17">
        <v>0</v>
      </c>
      <c r="AR427" s="17">
        <f t="shared" si="307"/>
        <v>0</v>
      </c>
      <c r="AS427" s="17"/>
      <c r="AT427" s="17"/>
      <c r="AU427" s="17">
        <v>0</v>
      </c>
      <c r="AV427" s="17">
        <v>0</v>
      </c>
      <c r="AW427" s="17">
        <f t="shared" si="308"/>
        <v>0</v>
      </c>
      <c r="AX427" s="17"/>
      <c r="AY427" s="15"/>
      <c r="AZ427" s="15">
        <v>3</v>
      </c>
      <c r="BA427" s="15">
        <v>5</v>
      </c>
      <c r="BB427" s="15">
        <f t="shared" si="309"/>
        <v>8</v>
      </c>
      <c r="BC427" s="15"/>
      <c r="BD427" s="15"/>
      <c r="BE427" s="15">
        <v>1</v>
      </c>
      <c r="BF427" s="15">
        <v>3</v>
      </c>
      <c r="BG427" s="15">
        <f t="shared" si="299"/>
        <v>4</v>
      </c>
      <c r="BH427" s="15"/>
      <c r="BI427" s="15"/>
      <c r="BJ427" s="15">
        <v>0</v>
      </c>
      <c r="BK427" s="15">
        <v>0</v>
      </c>
      <c r="BL427" s="15">
        <f t="shared" si="300"/>
        <v>0</v>
      </c>
      <c r="BM427" s="15"/>
      <c r="BN427" s="15"/>
      <c r="BO427" s="15">
        <v>3</v>
      </c>
      <c r="BP427" s="15">
        <v>5</v>
      </c>
      <c r="BQ427" s="15">
        <f t="shared" si="301"/>
        <v>8</v>
      </c>
      <c r="BR427" s="15"/>
      <c r="BS427" s="15"/>
      <c r="BT427" s="15">
        <v>2</v>
      </c>
      <c r="BU427" s="15">
        <v>5</v>
      </c>
      <c r="BV427" s="19">
        <f t="shared" si="302"/>
        <v>7</v>
      </c>
      <c r="BW427" s="15"/>
      <c r="BX427" s="15"/>
      <c r="BY427" s="27">
        <v>0</v>
      </c>
      <c r="BZ427" s="27">
        <v>0</v>
      </c>
      <c r="CA427" s="15">
        <f t="shared" si="303"/>
        <v>0</v>
      </c>
      <c r="CB427" s="15"/>
      <c r="CC427" s="20"/>
      <c r="CD427" s="24">
        <v>0</v>
      </c>
      <c r="CE427" s="24">
        <v>0</v>
      </c>
      <c r="CF427" s="24">
        <f t="shared" si="304"/>
        <v>0</v>
      </c>
      <c r="CI427" s="24">
        <v>0</v>
      </c>
      <c r="CJ427" s="24">
        <v>0</v>
      </c>
      <c r="CK427" s="24">
        <f t="shared" si="305"/>
        <v>0</v>
      </c>
      <c r="CN427" s="24">
        <v>0</v>
      </c>
      <c r="CO427" s="24">
        <v>0</v>
      </c>
      <c r="CP427" s="24">
        <f t="shared" si="310"/>
        <v>0</v>
      </c>
      <c r="CR427" t="s">
        <v>257</v>
      </c>
    </row>
    <row r="428" spans="1:96">
      <c r="A428" s="15">
        <v>118</v>
      </c>
      <c r="B428" s="22" t="s">
        <v>204</v>
      </c>
      <c r="D428" s="16">
        <v>339</v>
      </c>
      <c r="F428" s="16">
        <v>69</v>
      </c>
      <c r="G428" s="15" t="s">
        <v>124</v>
      </c>
      <c r="H428" s="15" t="s">
        <v>124</v>
      </c>
      <c r="I428" s="15" t="s">
        <v>124</v>
      </c>
      <c r="J428" s="15"/>
      <c r="K428" s="15"/>
      <c r="L428" s="15" t="s">
        <v>124</v>
      </c>
      <c r="M428" s="15" t="s">
        <v>124</v>
      </c>
      <c r="N428" s="15" t="s">
        <v>124</v>
      </c>
      <c r="O428" s="15"/>
      <c r="P428" s="15"/>
      <c r="Q428" s="15" t="s">
        <v>124</v>
      </c>
      <c r="R428" s="15" t="s">
        <v>124</v>
      </c>
      <c r="S428" s="15" t="s">
        <v>124</v>
      </c>
      <c r="T428" s="15"/>
      <c r="U428" s="15"/>
      <c r="V428" s="15">
        <v>0</v>
      </c>
      <c r="W428" s="15">
        <v>0</v>
      </c>
      <c r="X428" s="15">
        <f t="shared" si="296"/>
        <v>0</v>
      </c>
      <c r="Y428" s="17"/>
      <c r="Z428" s="17"/>
      <c r="AA428" s="17">
        <v>0</v>
      </c>
      <c r="AB428" s="17">
        <v>0</v>
      </c>
      <c r="AC428" s="17">
        <f t="shared" si="306"/>
        <v>0</v>
      </c>
      <c r="AD428" s="17"/>
      <c r="AE428" s="17"/>
      <c r="AF428" s="17">
        <v>2</v>
      </c>
      <c r="AG428" s="17">
        <v>4</v>
      </c>
      <c r="AH428" s="17">
        <f t="shared" si="297"/>
        <v>6</v>
      </c>
      <c r="AI428" s="17"/>
      <c r="AJ428" s="17"/>
      <c r="AK428" s="17">
        <v>0</v>
      </c>
      <c r="AL428" s="17">
        <v>0</v>
      </c>
      <c r="AM428" s="17">
        <f t="shared" si="298"/>
        <v>0</v>
      </c>
      <c r="AN428" s="17"/>
      <c r="AO428" s="17"/>
      <c r="AP428" s="17">
        <v>0</v>
      </c>
      <c r="AQ428" s="17">
        <v>0</v>
      </c>
      <c r="AR428" s="17">
        <f t="shared" si="307"/>
        <v>0</v>
      </c>
      <c r="AS428" s="17"/>
      <c r="AT428" s="17"/>
      <c r="AU428" s="17">
        <v>0</v>
      </c>
      <c r="AV428" s="17">
        <v>0</v>
      </c>
      <c r="AW428" s="17">
        <f t="shared" si="308"/>
        <v>0</v>
      </c>
      <c r="AX428" s="17"/>
      <c r="AY428" s="15"/>
      <c r="AZ428" s="15">
        <v>3</v>
      </c>
      <c r="BA428" s="15">
        <v>5</v>
      </c>
      <c r="BB428" s="15">
        <f t="shared" si="309"/>
        <v>8</v>
      </c>
      <c r="BC428" s="15"/>
      <c r="BD428" s="15"/>
      <c r="BE428" s="15">
        <v>1</v>
      </c>
      <c r="BF428" s="15">
        <v>4</v>
      </c>
      <c r="BG428" s="15">
        <f t="shared" si="299"/>
        <v>5</v>
      </c>
      <c r="BH428" s="15"/>
      <c r="BI428" s="15"/>
      <c r="BJ428" s="15">
        <v>0</v>
      </c>
      <c r="BK428" s="15">
        <v>0</v>
      </c>
      <c r="BL428" s="15">
        <f t="shared" si="300"/>
        <v>0</v>
      </c>
      <c r="BM428" s="15"/>
      <c r="BN428" s="15"/>
      <c r="BO428" s="15">
        <v>3</v>
      </c>
      <c r="BP428" s="15">
        <v>5</v>
      </c>
      <c r="BQ428" s="15">
        <f t="shared" si="301"/>
        <v>8</v>
      </c>
      <c r="BR428" s="15"/>
      <c r="BS428" s="15"/>
      <c r="BT428" s="15">
        <v>3</v>
      </c>
      <c r="BU428" s="15">
        <v>5</v>
      </c>
      <c r="BV428" s="19">
        <f t="shared" si="302"/>
        <v>8</v>
      </c>
      <c r="BW428" s="15"/>
      <c r="BX428" s="15"/>
      <c r="BY428" s="27">
        <v>0</v>
      </c>
      <c r="BZ428" s="27">
        <v>0</v>
      </c>
      <c r="CA428" s="15">
        <f t="shared" si="303"/>
        <v>0</v>
      </c>
      <c r="CB428" s="15"/>
      <c r="CC428" s="20"/>
      <c r="CD428" s="24">
        <v>0</v>
      </c>
      <c r="CE428" s="24">
        <v>0</v>
      </c>
      <c r="CF428" s="24">
        <f t="shared" si="304"/>
        <v>0</v>
      </c>
      <c r="CI428" s="24">
        <v>0</v>
      </c>
      <c r="CJ428" s="24">
        <v>0</v>
      </c>
      <c r="CK428" s="24">
        <f t="shared" si="305"/>
        <v>0</v>
      </c>
      <c r="CN428" s="24">
        <v>0</v>
      </c>
      <c r="CO428" s="24">
        <v>0</v>
      </c>
      <c r="CP428" s="24">
        <f t="shared" si="310"/>
        <v>0</v>
      </c>
      <c r="CR428" t="s">
        <v>257</v>
      </c>
    </row>
    <row r="429" spans="1:96">
      <c r="A429" s="15">
        <v>118</v>
      </c>
      <c r="B429" s="22" t="s">
        <v>204</v>
      </c>
      <c r="D429" s="16">
        <v>345</v>
      </c>
      <c r="F429" s="16">
        <v>69</v>
      </c>
      <c r="G429" s="15">
        <v>0</v>
      </c>
      <c r="H429" s="15">
        <v>0</v>
      </c>
      <c r="I429" s="15">
        <f t="shared" ref="I429:I437" si="311">SUM(G429:H429)</f>
        <v>0</v>
      </c>
      <c r="J429" s="15"/>
      <c r="K429" s="15"/>
      <c r="L429" s="15">
        <v>0</v>
      </c>
      <c r="M429" s="15">
        <v>0</v>
      </c>
      <c r="N429" s="15">
        <f t="shared" ref="N429:N437" si="312">SUM(L429:M429)</f>
        <v>0</v>
      </c>
      <c r="O429" s="15"/>
      <c r="P429" s="15"/>
      <c r="Q429" s="15">
        <v>0</v>
      </c>
      <c r="R429" s="15">
        <v>0</v>
      </c>
      <c r="S429" s="15">
        <f t="shared" ref="S429:S437" si="313">SUM(Q429:R429)</f>
        <v>0</v>
      </c>
      <c r="T429" s="15"/>
      <c r="U429" s="15"/>
      <c r="V429" s="15">
        <v>0</v>
      </c>
      <c r="W429" s="15">
        <v>0</v>
      </c>
      <c r="X429" s="15">
        <f t="shared" si="296"/>
        <v>0</v>
      </c>
      <c r="Y429" s="17"/>
      <c r="Z429" s="17"/>
      <c r="AA429" s="17">
        <v>0</v>
      </c>
      <c r="AB429" s="17">
        <v>0</v>
      </c>
      <c r="AC429" s="17">
        <f t="shared" si="306"/>
        <v>0</v>
      </c>
      <c r="AD429" s="17"/>
      <c r="AE429" s="17"/>
      <c r="AF429" s="17">
        <v>2</v>
      </c>
      <c r="AG429" s="17">
        <v>5</v>
      </c>
      <c r="AH429" s="17">
        <f t="shared" si="297"/>
        <v>7</v>
      </c>
      <c r="AI429" s="17"/>
      <c r="AJ429" s="17"/>
      <c r="AK429" s="17">
        <v>0</v>
      </c>
      <c r="AL429" s="17">
        <v>0</v>
      </c>
      <c r="AM429" s="17">
        <f t="shared" si="298"/>
        <v>0</v>
      </c>
      <c r="AN429" s="17"/>
      <c r="AO429" s="17"/>
      <c r="AP429" s="17">
        <v>0</v>
      </c>
      <c r="AQ429" s="17">
        <v>0</v>
      </c>
      <c r="AR429" s="17">
        <f t="shared" si="307"/>
        <v>0</v>
      </c>
      <c r="AS429" s="17"/>
      <c r="AT429" s="17"/>
      <c r="AU429" s="17">
        <v>0</v>
      </c>
      <c r="AV429" s="17">
        <v>0</v>
      </c>
      <c r="AW429" s="17">
        <f t="shared" si="308"/>
        <v>0</v>
      </c>
      <c r="AX429" s="17"/>
      <c r="AY429" s="15"/>
      <c r="AZ429" s="15">
        <v>3</v>
      </c>
      <c r="BA429" s="15">
        <v>5</v>
      </c>
      <c r="BB429" s="15">
        <f t="shared" si="309"/>
        <v>8</v>
      </c>
      <c r="BC429" s="15"/>
      <c r="BD429" s="15"/>
      <c r="BE429" s="15">
        <v>1</v>
      </c>
      <c r="BF429" s="15">
        <v>3</v>
      </c>
      <c r="BG429" s="15">
        <f t="shared" si="299"/>
        <v>4</v>
      </c>
      <c r="BH429" s="15"/>
      <c r="BI429" s="15"/>
      <c r="BJ429" s="15">
        <v>0</v>
      </c>
      <c r="BK429" s="15">
        <v>0</v>
      </c>
      <c r="BL429" s="15">
        <f t="shared" si="300"/>
        <v>0</v>
      </c>
      <c r="BM429" s="15"/>
      <c r="BN429" s="15"/>
      <c r="BO429" s="15">
        <v>3</v>
      </c>
      <c r="BP429" s="15">
        <v>5</v>
      </c>
      <c r="BQ429" s="15">
        <f t="shared" si="301"/>
        <v>8</v>
      </c>
      <c r="BR429" s="15"/>
      <c r="BS429" s="15"/>
      <c r="BT429" s="15">
        <v>2</v>
      </c>
      <c r="BU429" s="15">
        <v>5</v>
      </c>
      <c r="BV429" s="19">
        <f t="shared" si="302"/>
        <v>7</v>
      </c>
      <c r="BW429" s="15"/>
      <c r="BX429" s="15"/>
      <c r="BY429" s="27">
        <v>0</v>
      </c>
      <c r="BZ429" s="27">
        <v>0</v>
      </c>
      <c r="CA429" s="15">
        <f t="shared" si="303"/>
        <v>0</v>
      </c>
      <c r="CB429" s="15"/>
      <c r="CC429" s="20"/>
      <c r="CD429" s="24">
        <v>3</v>
      </c>
      <c r="CE429" s="24">
        <v>2</v>
      </c>
      <c r="CF429" s="24">
        <f t="shared" si="304"/>
        <v>5</v>
      </c>
      <c r="CI429" s="24">
        <v>0</v>
      </c>
      <c r="CJ429" s="24">
        <v>0</v>
      </c>
      <c r="CK429" s="24">
        <f t="shared" si="305"/>
        <v>0</v>
      </c>
      <c r="CN429" s="24">
        <v>0</v>
      </c>
      <c r="CO429" s="24">
        <v>0</v>
      </c>
      <c r="CP429" s="24">
        <f t="shared" si="310"/>
        <v>0</v>
      </c>
      <c r="CR429" t="s">
        <v>257</v>
      </c>
    </row>
    <row r="430" spans="1:96">
      <c r="A430" s="15">
        <v>119</v>
      </c>
      <c r="B430" s="22" t="s">
        <v>205</v>
      </c>
      <c r="D430" s="16">
        <v>316</v>
      </c>
      <c r="F430" s="16">
        <v>70</v>
      </c>
      <c r="G430" s="15">
        <v>0</v>
      </c>
      <c r="H430" s="15">
        <v>0</v>
      </c>
      <c r="I430" s="15">
        <f t="shared" si="311"/>
        <v>0</v>
      </c>
      <c r="J430" s="15">
        <f>MEDIAN(I430:I433)</f>
        <v>0</v>
      </c>
      <c r="K430" s="15"/>
      <c r="L430" s="15">
        <v>0</v>
      </c>
      <c r="M430" s="15">
        <v>0</v>
      </c>
      <c r="N430" s="15">
        <f t="shared" si="312"/>
        <v>0</v>
      </c>
      <c r="O430" s="15">
        <f>MEDIAN(N430:N433)</f>
        <v>0</v>
      </c>
      <c r="P430" s="15"/>
      <c r="Q430" s="15">
        <v>1</v>
      </c>
      <c r="R430" s="15">
        <v>2</v>
      </c>
      <c r="S430" s="15">
        <f t="shared" si="313"/>
        <v>3</v>
      </c>
      <c r="T430" s="15">
        <f>MEDIAN(S430:S433)</f>
        <v>3</v>
      </c>
      <c r="U430" s="15"/>
      <c r="V430" s="15">
        <v>0</v>
      </c>
      <c r="W430" s="15">
        <v>0</v>
      </c>
      <c r="X430" s="15">
        <f t="shared" si="296"/>
        <v>0</v>
      </c>
      <c r="Y430" s="17">
        <f>MEDIAN(X430:X433)</f>
        <v>0</v>
      </c>
      <c r="Z430" s="17"/>
      <c r="AA430" s="17">
        <v>0</v>
      </c>
      <c r="AB430" s="17">
        <v>0</v>
      </c>
      <c r="AC430" s="17">
        <f t="shared" si="306"/>
        <v>0</v>
      </c>
      <c r="AD430" s="17">
        <f>MEDIAN(AC430:AC433)</f>
        <v>0</v>
      </c>
      <c r="AE430" s="17"/>
      <c r="AF430" s="17">
        <v>0</v>
      </c>
      <c r="AG430" s="17">
        <v>0</v>
      </c>
      <c r="AH430" s="17">
        <f t="shared" si="297"/>
        <v>0</v>
      </c>
      <c r="AI430" s="17">
        <f>MEDIAN(AH430:AH433)</f>
        <v>0</v>
      </c>
      <c r="AJ430" s="17"/>
      <c r="AK430" s="17">
        <v>0</v>
      </c>
      <c r="AL430" s="17">
        <v>0</v>
      </c>
      <c r="AM430" s="17">
        <f t="shared" si="298"/>
        <v>0</v>
      </c>
      <c r="AN430" s="17">
        <f>MEDIAN(AM430:AM433)</f>
        <v>0</v>
      </c>
      <c r="AO430" s="17"/>
      <c r="AP430" s="17">
        <v>0</v>
      </c>
      <c r="AQ430" s="17">
        <v>0</v>
      </c>
      <c r="AR430" s="17">
        <f t="shared" si="307"/>
        <v>0</v>
      </c>
      <c r="AS430" s="17">
        <f>MEDIAN(AR430:AR433)</f>
        <v>0</v>
      </c>
      <c r="AT430" s="17"/>
      <c r="AU430" s="17">
        <v>0</v>
      </c>
      <c r="AV430" s="17">
        <v>0</v>
      </c>
      <c r="AW430" s="17">
        <f t="shared" si="308"/>
        <v>0</v>
      </c>
      <c r="AX430" s="17">
        <f>MEDIAN(AW430:AW433)</f>
        <v>0</v>
      </c>
      <c r="AY430" s="15"/>
      <c r="AZ430" s="15">
        <v>3</v>
      </c>
      <c r="BA430" s="15">
        <v>5</v>
      </c>
      <c r="BB430" s="15">
        <f t="shared" si="309"/>
        <v>8</v>
      </c>
      <c r="BC430" s="15">
        <f>MEDIAN(BB430:BB433)</f>
        <v>8</v>
      </c>
      <c r="BD430" s="15"/>
      <c r="BE430" s="15">
        <v>0</v>
      </c>
      <c r="BF430" s="15">
        <v>0</v>
      </c>
      <c r="BG430" s="15">
        <f t="shared" si="299"/>
        <v>0</v>
      </c>
      <c r="BH430" s="15">
        <f>MEDIAN(BG430:BG433)</f>
        <v>0</v>
      </c>
      <c r="BI430" s="15"/>
      <c r="BJ430" s="15">
        <v>0</v>
      </c>
      <c r="BK430" s="15">
        <v>0</v>
      </c>
      <c r="BL430" s="15">
        <f t="shared" si="300"/>
        <v>0</v>
      </c>
      <c r="BM430" s="15">
        <f>MEDIAN(BL430:BL433)</f>
        <v>0</v>
      </c>
      <c r="BN430" s="15"/>
      <c r="BO430" s="15">
        <v>3</v>
      </c>
      <c r="BP430" s="15">
        <v>5</v>
      </c>
      <c r="BQ430" s="15">
        <f t="shared" si="301"/>
        <v>8</v>
      </c>
      <c r="BR430" s="15">
        <f>MEDIAN(BQ430:BQ433)</f>
        <v>8</v>
      </c>
      <c r="BS430" s="15"/>
      <c r="BT430" s="15">
        <v>2</v>
      </c>
      <c r="BU430" s="15">
        <v>5</v>
      </c>
      <c r="BV430" s="19">
        <f t="shared" si="302"/>
        <v>7</v>
      </c>
      <c r="BW430" s="15">
        <f>MEDIAN(BV430:BV433)</f>
        <v>7</v>
      </c>
      <c r="BX430" s="15"/>
      <c r="BY430" s="27">
        <v>0</v>
      </c>
      <c r="BZ430" s="27">
        <v>0</v>
      </c>
      <c r="CA430" s="15">
        <f t="shared" si="303"/>
        <v>0</v>
      </c>
      <c r="CB430" s="15">
        <f>MEDIAN(CA430:CA433)</f>
        <v>0</v>
      </c>
      <c r="CC430" s="20"/>
      <c r="CD430" s="24">
        <v>0</v>
      </c>
      <c r="CE430" s="24">
        <v>0</v>
      </c>
      <c r="CF430" s="24">
        <f t="shared" si="304"/>
        <v>0</v>
      </c>
      <c r="CG430" s="24">
        <f>MEDIAN(CF430:CF433)</f>
        <v>0</v>
      </c>
      <c r="CI430" s="24">
        <v>0</v>
      </c>
      <c r="CJ430" s="24">
        <v>0</v>
      </c>
      <c r="CK430" s="24">
        <f t="shared" si="305"/>
        <v>0</v>
      </c>
      <c r="CL430" s="24">
        <f>MEDIAN(CK430:CK433)</f>
        <v>0</v>
      </c>
      <c r="CN430" s="24">
        <v>1</v>
      </c>
      <c r="CO430" s="24">
        <v>1</v>
      </c>
      <c r="CP430" s="24">
        <f t="shared" si="310"/>
        <v>2</v>
      </c>
      <c r="CQ430" s="24">
        <f>MEDIAN(CP430:CP433)</f>
        <v>2</v>
      </c>
      <c r="CR430" t="s">
        <v>257</v>
      </c>
    </row>
    <row r="431" spans="1:96">
      <c r="A431" s="15">
        <v>119</v>
      </c>
      <c r="B431" s="22" t="s">
        <v>205</v>
      </c>
      <c r="D431" s="16">
        <v>322</v>
      </c>
      <c r="F431" s="16">
        <v>70</v>
      </c>
      <c r="G431" s="15">
        <v>0</v>
      </c>
      <c r="H431" s="15">
        <v>0</v>
      </c>
      <c r="I431" s="15">
        <f t="shared" si="311"/>
        <v>0</v>
      </c>
      <c r="J431" s="15"/>
      <c r="K431" s="15"/>
      <c r="L431" s="15">
        <v>0</v>
      </c>
      <c r="M431" s="15">
        <v>0</v>
      </c>
      <c r="N431" s="15">
        <f t="shared" si="312"/>
        <v>0</v>
      </c>
      <c r="O431" s="15"/>
      <c r="P431" s="15"/>
      <c r="Q431" s="15">
        <v>1</v>
      </c>
      <c r="R431" s="15">
        <v>2</v>
      </c>
      <c r="S431" s="15">
        <f t="shared" si="313"/>
        <v>3</v>
      </c>
      <c r="T431" s="15"/>
      <c r="U431" s="15"/>
      <c r="V431" s="15">
        <v>0</v>
      </c>
      <c r="W431" s="15">
        <v>0</v>
      </c>
      <c r="X431" s="15">
        <f t="shared" si="296"/>
        <v>0</v>
      </c>
      <c r="Y431" s="17"/>
      <c r="Z431" s="17"/>
      <c r="AA431" s="17">
        <v>0</v>
      </c>
      <c r="AB431" s="17">
        <v>0</v>
      </c>
      <c r="AC431" s="17">
        <f t="shared" si="306"/>
        <v>0</v>
      </c>
      <c r="AD431" s="17"/>
      <c r="AE431" s="17"/>
      <c r="AF431" s="17">
        <v>0</v>
      </c>
      <c r="AG431" s="17">
        <v>0</v>
      </c>
      <c r="AH431" s="17">
        <f t="shared" si="297"/>
        <v>0</v>
      </c>
      <c r="AI431" s="17"/>
      <c r="AJ431" s="17"/>
      <c r="AK431" s="17">
        <v>0</v>
      </c>
      <c r="AL431" s="17">
        <v>0</v>
      </c>
      <c r="AM431" s="17">
        <f t="shared" si="298"/>
        <v>0</v>
      </c>
      <c r="AN431" s="17"/>
      <c r="AO431" s="17"/>
      <c r="AP431" s="17">
        <v>0</v>
      </c>
      <c r="AQ431" s="17">
        <v>0</v>
      </c>
      <c r="AR431" s="17">
        <f t="shared" si="307"/>
        <v>0</v>
      </c>
      <c r="AS431" s="17"/>
      <c r="AT431" s="17"/>
      <c r="AU431" s="17">
        <v>0</v>
      </c>
      <c r="AV431" s="17">
        <v>0</v>
      </c>
      <c r="AW431" s="17">
        <f t="shared" si="308"/>
        <v>0</v>
      </c>
      <c r="AX431" s="17"/>
      <c r="AY431" s="15"/>
      <c r="AZ431" s="15">
        <v>3</v>
      </c>
      <c r="BA431" s="15">
        <v>5</v>
      </c>
      <c r="BB431" s="15">
        <f t="shared" si="309"/>
        <v>8</v>
      </c>
      <c r="BC431" s="15"/>
      <c r="BD431" s="15"/>
      <c r="BE431" s="15">
        <v>0</v>
      </c>
      <c r="BF431" s="15">
        <v>0</v>
      </c>
      <c r="BG431" s="15">
        <f t="shared" si="299"/>
        <v>0</v>
      </c>
      <c r="BH431" s="15"/>
      <c r="BI431" s="15"/>
      <c r="BJ431" s="15">
        <v>0</v>
      </c>
      <c r="BK431" s="15">
        <v>0</v>
      </c>
      <c r="BL431" s="15">
        <f t="shared" si="300"/>
        <v>0</v>
      </c>
      <c r="BM431" s="15"/>
      <c r="BN431" s="15"/>
      <c r="BO431" s="15">
        <v>3</v>
      </c>
      <c r="BP431" s="15">
        <v>5</v>
      </c>
      <c r="BQ431" s="15">
        <f t="shared" si="301"/>
        <v>8</v>
      </c>
      <c r="BR431" s="15"/>
      <c r="BS431" s="15"/>
      <c r="BT431" s="15">
        <v>2</v>
      </c>
      <c r="BU431" s="15">
        <v>5</v>
      </c>
      <c r="BV431" s="19">
        <f t="shared" si="302"/>
        <v>7</v>
      </c>
      <c r="BW431" s="15"/>
      <c r="BX431" s="15"/>
      <c r="BY431" s="27">
        <v>0</v>
      </c>
      <c r="BZ431" s="27">
        <v>0</v>
      </c>
      <c r="CA431" s="15">
        <f t="shared" si="303"/>
        <v>0</v>
      </c>
      <c r="CB431" s="15"/>
      <c r="CC431" s="20"/>
      <c r="CD431" s="24">
        <v>0</v>
      </c>
      <c r="CE431" s="24">
        <v>0</v>
      </c>
      <c r="CF431" s="24">
        <f t="shared" si="304"/>
        <v>0</v>
      </c>
      <c r="CI431" s="24">
        <v>0</v>
      </c>
      <c r="CJ431" s="24">
        <v>0</v>
      </c>
      <c r="CK431" s="24">
        <f t="shared" si="305"/>
        <v>0</v>
      </c>
      <c r="CN431" s="24">
        <v>1</v>
      </c>
      <c r="CO431" s="24">
        <v>1</v>
      </c>
      <c r="CP431" s="24">
        <f t="shared" si="310"/>
        <v>2</v>
      </c>
      <c r="CR431" t="s">
        <v>257</v>
      </c>
    </row>
    <row r="432" spans="1:96">
      <c r="A432" s="15">
        <v>119</v>
      </c>
      <c r="B432" s="22" t="s">
        <v>205</v>
      </c>
      <c r="D432" s="16">
        <v>340</v>
      </c>
      <c r="F432" s="16">
        <v>70</v>
      </c>
      <c r="G432" s="15">
        <v>0</v>
      </c>
      <c r="H432" s="15">
        <v>0</v>
      </c>
      <c r="I432" s="15">
        <f t="shared" si="311"/>
        <v>0</v>
      </c>
      <c r="J432" s="15"/>
      <c r="K432" s="15"/>
      <c r="L432" s="15">
        <v>0</v>
      </c>
      <c r="M432" s="15">
        <v>0</v>
      </c>
      <c r="N432" s="15">
        <f t="shared" si="312"/>
        <v>0</v>
      </c>
      <c r="O432" s="15"/>
      <c r="P432" s="15"/>
      <c r="Q432" s="15">
        <v>1</v>
      </c>
      <c r="R432" s="15">
        <v>2</v>
      </c>
      <c r="S432" s="15">
        <f t="shared" si="313"/>
        <v>3</v>
      </c>
      <c r="T432" s="15"/>
      <c r="U432" s="15"/>
      <c r="V432" s="15">
        <v>0</v>
      </c>
      <c r="W432" s="15">
        <v>0</v>
      </c>
      <c r="X432" s="15">
        <f t="shared" si="296"/>
        <v>0</v>
      </c>
      <c r="Y432" s="17"/>
      <c r="Z432" s="17"/>
      <c r="AA432" s="17">
        <v>0</v>
      </c>
      <c r="AB432" s="17">
        <v>0</v>
      </c>
      <c r="AC432" s="17">
        <f t="shared" si="306"/>
        <v>0</v>
      </c>
      <c r="AD432" s="17"/>
      <c r="AE432" s="17"/>
      <c r="AF432" s="17">
        <v>0</v>
      </c>
      <c r="AG432" s="17">
        <v>0</v>
      </c>
      <c r="AH432" s="17">
        <f t="shared" si="297"/>
        <v>0</v>
      </c>
      <c r="AI432" s="17"/>
      <c r="AJ432" s="17"/>
      <c r="AK432" s="17">
        <v>0</v>
      </c>
      <c r="AL432" s="17">
        <v>0</v>
      </c>
      <c r="AM432" s="17">
        <f t="shared" si="298"/>
        <v>0</v>
      </c>
      <c r="AN432" s="17"/>
      <c r="AO432" s="17"/>
      <c r="AP432" s="17">
        <v>0</v>
      </c>
      <c r="AQ432" s="17">
        <v>0</v>
      </c>
      <c r="AR432" s="17">
        <f t="shared" si="307"/>
        <v>0</v>
      </c>
      <c r="AS432" s="17"/>
      <c r="AT432" s="17"/>
      <c r="AU432" s="17">
        <v>0</v>
      </c>
      <c r="AV432" s="17">
        <v>0</v>
      </c>
      <c r="AW432" s="17">
        <f t="shared" si="308"/>
        <v>0</v>
      </c>
      <c r="AX432" s="17"/>
      <c r="AY432" s="15"/>
      <c r="AZ432" s="15">
        <v>3</v>
      </c>
      <c r="BA432" s="15">
        <v>5</v>
      </c>
      <c r="BB432" s="15">
        <f t="shared" si="309"/>
        <v>8</v>
      </c>
      <c r="BC432" s="15"/>
      <c r="BD432" s="15"/>
      <c r="BE432" s="15">
        <v>0</v>
      </c>
      <c r="BF432" s="15">
        <v>0</v>
      </c>
      <c r="BG432" s="15">
        <f t="shared" si="299"/>
        <v>0</v>
      </c>
      <c r="BH432" s="15"/>
      <c r="BI432" s="15"/>
      <c r="BJ432" s="15">
        <v>0</v>
      </c>
      <c r="BK432" s="15">
        <v>0</v>
      </c>
      <c r="BL432" s="15">
        <f t="shared" si="300"/>
        <v>0</v>
      </c>
      <c r="BM432" s="15"/>
      <c r="BN432" s="15"/>
      <c r="BO432" s="15">
        <v>3</v>
      </c>
      <c r="BP432" s="15">
        <v>5</v>
      </c>
      <c r="BQ432" s="15">
        <f t="shared" si="301"/>
        <v>8</v>
      </c>
      <c r="BR432" s="15"/>
      <c r="BS432" s="15"/>
      <c r="BT432" s="15">
        <v>2</v>
      </c>
      <c r="BU432" s="15">
        <v>5</v>
      </c>
      <c r="BV432" s="19">
        <f t="shared" si="302"/>
        <v>7</v>
      </c>
      <c r="BW432" s="15"/>
      <c r="BX432" s="15"/>
      <c r="BY432" s="27">
        <v>0</v>
      </c>
      <c r="BZ432" s="27">
        <v>0</v>
      </c>
      <c r="CA432" s="15">
        <f t="shared" si="303"/>
        <v>0</v>
      </c>
      <c r="CB432" s="15"/>
      <c r="CC432" s="20"/>
      <c r="CD432" s="24">
        <v>0</v>
      </c>
      <c r="CE432" s="24">
        <v>0</v>
      </c>
      <c r="CF432" s="24">
        <f t="shared" si="304"/>
        <v>0</v>
      </c>
      <c r="CI432" s="24">
        <v>0</v>
      </c>
      <c r="CJ432" s="24">
        <v>0</v>
      </c>
      <c r="CK432" s="24">
        <f t="shared" si="305"/>
        <v>0</v>
      </c>
      <c r="CN432" s="24">
        <v>1</v>
      </c>
      <c r="CO432" s="24">
        <v>1</v>
      </c>
      <c r="CP432" s="24">
        <f t="shared" si="310"/>
        <v>2</v>
      </c>
      <c r="CR432" t="s">
        <v>257</v>
      </c>
    </row>
    <row r="433" spans="1:96">
      <c r="A433" s="15">
        <v>119</v>
      </c>
      <c r="B433" s="22" t="s">
        <v>205</v>
      </c>
      <c r="D433" s="16">
        <v>346</v>
      </c>
      <c r="F433" s="16">
        <v>70</v>
      </c>
      <c r="G433" s="15">
        <v>0</v>
      </c>
      <c r="H433" s="15">
        <v>0</v>
      </c>
      <c r="I433" s="15">
        <f t="shared" si="311"/>
        <v>0</v>
      </c>
      <c r="J433" s="15"/>
      <c r="K433" s="15"/>
      <c r="L433" s="15">
        <v>0</v>
      </c>
      <c r="M433" s="15">
        <v>0</v>
      </c>
      <c r="N433" s="15">
        <f t="shared" si="312"/>
        <v>0</v>
      </c>
      <c r="O433" s="15"/>
      <c r="P433" s="15"/>
      <c r="Q433" s="15">
        <v>1</v>
      </c>
      <c r="R433" s="15">
        <v>2</v>
      </c>
      <c r="S433" s="15">
        <f t="shared" si="313"/>
        <v>3</v>
      </c>
      <c r="T433" s="15"/>
      <c r="U433" s="15"/>
      <c r="V433" s="15">
        <v>0</v>
      </c>
      <c r="W433" s="15">
        <v>0</v>
      </c>
      <c r="X433" s="15">
        <f t="shared" si="296"/>
        <v>0</v>
      </c>
      <c r="Y433" s="17"/>
      <c r="Z433" s="17"/>
      <c r="AA433" s="17">
        <v>0</v>
      </c>
      <c r="AB433" s="17">
        <v>0</v>
      </c>
      <c r="AC433" s="17">
        <f t="shared" si="306"/>
        <v>0</v>
      </c>
      <c r="AD433" s="17"/>
      <c r="AE433" s="17"/>
      <c r="AF433" s="17">
        <v>0</v>
      </c>
      <c r="AG433" s="17">
        <v>0</v>
      </c>
      <c r="AH433" s="17">
        <f t="shared" si="297"/>
        <v>0</v>
      </c>
      <c r="AI433" s="17"/>
      <c r="AJ433" s="17"/>
      <c r="AK433" s="17">
        <v>0</v>
      </c>
      <c r="AL433" s="17">
        <v>0</v>
      </c>
      <c r="AM433" s="17">
        <f t="shared" si="298"/>
        <v>0</v>
      </c>
      <c r="AN433" s="17"/>
      <c r="AO433" s="17"/>
      <c r="AP433" s="17">
        <v>0</v>
      </c>
      <c r="AQ433" s="17">
        <v>0</v>
      </c>
      <c r="AR433" s="17">
        <f t="shared" si="307"/>
        <v>0</v>
      </c>
      <c r="AS433" s="17"/>
      <c r="AT433" s="17"/>
      <c r="AU433" s="17">
        <v>0</v>
      </c>
      <c r="AV433" s="17">
        <v>0</v>
      </c>
      <c r="AW433" s="17">
        <f t="shared" si="308"/>
        <v>0</v>
      </c>
      <c r="AX433" s="17"/>
      <c r="AY433" s="15"/>
      <c r="AZ433" s="15">
        <v>3</v>
      </c>
      <c r="BA433" s="15">
        <v>5</v>
      </c>
      <c r="BB433" s="15">
        <f t="shared" si="309"/>
        <v>8</v>
      </c>
      <c r="BC433" s="15"/>
      <c r="BD433" s="15"/>
      <c r="BE433" s="15">
        <v>0</v>
      </c>
      <c r="BF433" s="15">
        <v>0</v>
      </c>
      <c r="BG433" s="15">
        <f t="shared" si="299"/>
        <v>0</v>
      </c>
      <c r="BH433" s="15"/>
      <c r="BI433" s="15"/>
      <c r="BJ433" s="15">
        <v>0</v>
      </c>
      <c r="BK433" s="15">
        <v>0</v>
      </c>
      <c r="BL433" s="15">
        <f t="shared" si="300"/>
        <v>0</v>
      </c>
      <c r="BM433" s="15"/>
      <c r="BN433" s="15"/>
      <c r="BO433" s="15">
        <v>3</v>
      </c>
      <c r="BP433" s="15">
        <v>5</v>
      </c>
      <c r="BQ433" s="15">
        <f t="shared" si="301"/>
        <v>8</v>
      </c>
      <c r="BR433" s="15"/>
      <c r="BS433" s="15"/>
      <c r="BT433" s="15">
        <v>2</v>
      </c>
      <c r="BU433" s="15">
        <v>5</v>
      </c>
      <c r="BV433" s="19">
        <f t="shared" si="302"/>
        <v>7</v>
      </c>
      <c r="BW433" s="15"/>
      <c r="BX433" s="15"/>
      <c r="BY433" s="27">
        <v>0</v>
      </c>
      <c r="BZ433" s="27">
        <v>0</v>
      </c>
      <c r="CA433" s="15">
        <f t="shared" si="303"/>
        <v>0</v>
      </c>
      <c r="CB433" s="15"/>
      <c r="CC433" s="20"/>
      <c r="CD433" s="24">
        <v>0</v>
      </c>
      <c r="CE433" s="24">
        <v>0</v>
      </c>
      <c r="CF433" s="24">
        <f t="shared" si="304"/>
        <v>0</v>
      </c>
      <c r="CI433" s="24">
        <v>0</v>
      </c>
      <c r="CJ433" s="24">
        <v>0</v>
      </c>
      <c r="CK433" s="24">
        <f t="shared" si="305"/>
        <v>0</v>
      </c>
      <c r="CN433" s="24">
        <v>1</v>
      </c>
      <c r="CO433" s="24">
        <v>1</v>
      </c>
      <c r="CP433" s="24">
        <f t="shared" si="310"/>
        <v>2</v>
      </c>
      <c r="CR433" t="s">
        <v>257</v>
      </c>
    </row>
    <row r="434" spans="1:96">
      <c r="A434" s="15">
        <v>120</v>
      </c>
      <c r="B434" s="22" t="s">
        <v>206</v>
      </c>
      <c r="D434" s="16">
        <v>317</v>
      </c>
      <c r="F434" s="16">
        <v>71</v>
      </c>
      <c r="G434" s="15">
        <v>0</v>
      </c>
      <c r="H434" s="15">
        <v>0</v>
      </c>
      <c r="I434" s="15">
        <f t="shared" si="311"/>
        <v>0</v>
      </c>
      <c r="J434" s="15">
        <f>MEDIAN(I434:I437)</f>
        <v>0</v>
      </c>
      <c r="K434" s="15"/>
      <c r="L434" s="15">
        <v>2</v>
      </c>
      <c r="M434" s="15">
        <v>5</v>
      </c>
      <c r="N434" s="15">
        <f t="shared" si="312"/>
        <v>7</v>
      </c>
      <c r="O434" s="15">
        <f>MEDIAN(N434:N437)</f>
        <v>7</v>
      </c>
      <c r="P434" s="15"/>
      <c r="Q434" s="15">
        <v>0</v>
      </c>
      <c r="R434" s="15">
        <v>0</v>
      </c>
      <c r="S434" s="15">
        <f t="shared" si="313"/>
        <v>0</v>
      </c>
      <c r="T434" s="15">
        <f>MEDIAN(S434:S437)</f>
        <v>0</v>
      </c>
      <c r="U434" s="15"/>
      <c r="V434" s="15">
        <v>0</v>
      </c>
      <c r="W434" s="15">
        <v>0</v>
      </c>
      <c r="X434" s="15">
        <f t="shared" si="296"/>
        <v>0</v>
      </c>
      <c r="Y434" s="17">
        <f>MEDIAN(X434:X437)</f>
        <v>0</v>
      </c>
      <c r="Z434" s="17"/>
      <c r="AA434" s="17">
        <v>0</v>
      </c>
      <c r="AB434" s="17">
        <v>0</v>
      </c>
      <c r="AC434" s="17">
        <f t="shared" si="306"/>
        <v>0</v>
      </c>
      <c r="AD434" s="17">
        <f>MEDIAN(AC434:AC437)</f>
        <v>0</v>
      </c>
      <c r="AE434" s="17"/>
      <c r="AF434" s="17">
        <v>0</v>
      </c>
      <c r="AG434" s="17">
        <v>0</v>
      </c>
      <c r="AH434" s="17">
        <f t="shared" si="297"/>
        <v>0</v>
      </c>
      <c r="AI434" s="17">
        <f>MEDIAN(AH434:AH437)</f>
        <v>0</v>
      </c>
      <c r="AJ434" s="17"/>
      <c r="AK434" s="17">
        <v>0</v>
      </c>
      <c r="AL434" s="17">
        <v>0</v>
      </c>
      <c r="AM434" s="17">
        <f t="shared" si="298"/>
        <v>0</v>
      </c>
      <c r="AN434" s="17">
        <f>MEDIAN(AM434:AM437)</f>
        <v>0</v>
      </c>
      <c r="AO434" s="17"/>
      <c r="AP434" s="17">
        <v>0</v>
      </c>
      <c r="AQ434" s="17">
        <v>0</v>
      </c>
      <c r="AR434" s="17">
        <f t="shared" si="307"/>
        <v>0</v>
      </c>
      <c r="AS434" s="17">
        <f>MEDIAN(AR434:AR437)</f>
        <v>0</v>
      </c>
      <c r="AT434" s="17"/>
      <c r="AU434" s="17">
        <v>0</v>
      </c>
      <c r="AV434" s="17">
        <v>0</v>
      </c>
      <c r="AW434" s="17">
        <f t="shared" si="308"/>
        <v>0</v>
      </c>
      <c r="AX434" s="17">
        <f>MEDIAN(AW434:AW437)</f>
        <v>0</v>
      </c>
      <c r="AY434" s="15"/>
      <c r="AZ434" s="15">
        <v>0</v>
      </c>
      <c r="BA434" s="15">
        <v>0</v>
      </c>
      <c r="BB434" s="15">
        <f t="shared" si="309"/>
        <v>0</v>
      </c>
      <c r="BC434" s="15">
        <f>MEDIAN(BB434:BB437)</f>
        <v>0</v>
      </c>
      <c r="BD434" s="15"/>
      <c r="BE434" s="15">
        <v>0</v>
      </c>
      <c r="BF434" s="15">
        <v>0</v>
      </c>
      <c r="BG434" s="15">
        <f t="shared" si="299"/>
        <v>0</v>
      </c>
      <c r="BH434" s="15">
        <f>MEDIAN(BG434:BG437)</f>
        <v>0</v>
      </c>
      <c r="BI434" s="15"/>
      <c r="BJ434" s="15">
        <v>0</v>
      </c>
      <c r="BK434" s="15">
        <v>0</v>
      </c>
      <c r="BL434" s="15">
        <f t="shared" si="300"/>
        <v>0</v>
      </c>
      <c r="BM434" s="15">
        <f>MEDIAN(BL434:BL437)</f>
        <v>0</v>
      </c>
      <c r="BN434" s="15"/>
      <c r="BO434" s="15">
        <v>3</v>
      </c>
      <c r="BP434" s="15">
        <v>5</v>
      </c>
      <c r="BQ434" s="15">
        <f t="shared" si="301"/>
        <v>8</v>
      </c>
      <c r="BR434" s="15">
        <f>MEDIAN(BQ434:BQ437)</f>
        <v>8</v>
      </c>
      <c r="BS434" s="15"/>
      <c r="BT434" s="15">
        <v>3</v>
      </c>
      <c r="BU434" s="15">
        <v>5</v>
      </c>
      <c r="BV434" s="19">
        <f t="shared" si="302"/>
        <v>8</v>
      </c>
      <c r="BW434" s="15">
        <f>MEDIAN(BV434:BV437)</f>
        <v>8</v>
      </c>
      <c r="BX434" s="15"/>
      <c r="BY434" s="27">
        <v>2</v>
      </c>
      <c r="BZ434" s="27">
        <v>3</v>
      </c>
      <c r="CA434" s="15">
        <f t="shared" si="303"/>
        <v>5</v>
      </c>
      <c r="CB434" s="15">
        <f>MEDIAN(CA434:CA437)</f>
        <v>5</v>
      </c>
      <c r="CC434" s="20"/>
      <c r="CD434" s="24">
        <v>0</v>
      </c>
      <c r="CE434" s="24">
        <v>0</v>
      </c>
      <c r="CF434" s="24">
        <f t="shared" si="304"/>
        <v>0</v>
      </c>
      <c r="CG434" s="24">
        <f>MEDIAN(CF434:CF437)</f>
        <v>0</v>
      </c>
      <c r="CI434" s="24">
        <v>0</v>
      </c>
      <c r="CJ434" s="24">
        <v>0</v>
      </c>
      <c r="CK434" s="24">
        <f t="shared" si="305"/>
        <v>0</v>
      </c>
      <c r="CL434" s="24">
        <f>MEDIAN(CK434:CK437)</f>
        <v>0</v>
      </c>
      <c r="CN434" s="24">
        <v>0</v>
      </c>
      <c r="CO434" s="24">
        <v>0</v>
      </c>
      <c r="CP434" s="24">
        <f t="shared" si="310"/>
        <v>0</v>
      </c>
      <c r="CQ434" s="24">
        <f>MEDIAN(CP434:CP437)</f>
        <v>0</v>
      </c>
      <c r="CR434" t="s">
        <v>257</v>
      </c>
    </row>
    <row r="435" spans="1:96">
      <c r="A435" s="15">
        <v>120</v>
      </c>
      <c r="B435" s="22" t="s">
        <v>206</v>
      </c>
      <c r="D435" s="16">
        <v>323</v>
      </c>
      <c r="F435" s="16">
        <v>71</v>
      </c>
      <c r="G435" s="15">
        <v>0</v>
      </c>
      <c r="H435" s="15">
        <v>0</v>
      </c>
      <c r="I435" s="15">
        <f t="shared" si="311"/>
        <v>0</v>
      </c>
      <c r="J435" s="15"/>
      <c r="K435" s="15"/>
      <c r="L435" s="15">
        <v>3</v>
      </c>
      <c r="M435" s="15">
        <v>5</v>
      </c>
      <c r="N435" s="15">
        <f t="shared" si="312"/>
        <v>8</v>
      </c>
      <c r="O435" s="15"/>
      <c r="P435" s="15"/>
      <c r="Q435" s="15">
        <v>0</v>
      </c>
      <c r="R435" s="15">
        <v>0</v>
      </c>
      <c r="S435" s="15">
        <f t="shared" si="313"/>
        <v>0</v>
      </c>
      <c r="T435" s="15"/>
      <c r="U435" s="15"/>
      <c r="V435" s="15">
        <v>0</v>
      </c>
      <c r="W435" s="15">
        <v>0</v>
      </c>
      <c r="X435" s="15">
        <f t="shared" si="296"/>
        <v>0</v>
      </c>
      <c r="Y435" s="17"/>
      <c r="Z435" s="17"/>
      <c r="AA435" s="17">
        <v>0</v>
      </c>
      <c r="AB435" s="17">
        <v>0</v>
      </c>
      <c r="AC435" s="17">
        <f t="shared" si="306"/>
        <v>0</v>
      </c>
      <c r="AD435" s="17"/>
      <c r="AE435" s="17"/>
      <c r="AF435" s="17">
        <v>0</v>
      </c>
      <c r="AG435" s="17">
        <v>0</v>
      </c>
      <c r="AH435" s="17">
        <f t="shared" si="297"/>
        <v>0</v>
      </c>
      <c r="AI435" s="17"/>
      <c r="AJ435" s="17"/>
      <c r="AK435" s="17">
        <v>0</v>
      </c>
      <c r="AL435" s="17">
        <v>0</v>
      </c>
      <c r="AM435" s="17">
        <f t="shared" si="298"/>
        <v>0</v>
      </c>
      <c r="AN435" s="17"/>
      <c r="AO435" s="17"/>
      <c r="AP435" s="17">
        <v>0</v>
      </c>
      <c r="AQ435" s="17">
        <v>0</v>
      </c>
      <c r="AR435" s="17">
        <f t="shared" si="307"/>
        <v>0</v>
      </c>
      <c r="AS435" s="17"/>
      <c r="AT435" s="17"/>
      <c r="AU435" s="17">
        <v>0</v>
      </c>
      <c r="AV435" s="17">
        <v>0</v>
      </c>
      <c r="AW435" s="17">
        <f t="shared" si="308"/>
        <v>0</v>
      </c>
      <c r="AX435" s="17"/>
      <c r="AY435" s="15"/>
      <c r="AZ435" s="15">
        <v>0</v>
      </c>
      <c r="BA435" s="15">
        <v>0</v>
      </c>
      <c r="BB435" s="15">
        <f t="shared" si="309"/>
        <v>0</v>
      </c>
      <c r="BC435" s="15"/>
      <c r="BD435" s="15"/>
      <c r="BE435" s="15">
        <v>0</v>
      </c>
      <c r="BF435" s="15">
        <v>0</v>
      </c>
      <c r="BG435" s="15">
        <f t="shared" si="299"/>
        <v>0</v>
      </c>
      <c r="BH435" s="15"/>
      <c r="BI435" s="15"/>
      <c r="BJ435" s="15">
        <v>0</v>
      </c>
      <c r="BK435" s="15">
        <v>0</v>
      </c>
      <c r="BL435" s="15">
        <f t="shared" si="300"/>
        <v>0</v>
      </c>
      <c r="BM435" s="15"/>
      <c r="BN435" s="15"/>
      <c r="BO435" s="15">
        <v>3</v>
      </c>
      <c r="BP435" s="15">
        <v>5</v>
      </c>
      <c r="BQ435" s="15">
        <f t="shared" si="301"/>
        <v>8</v>
      </c>
      <c r="BR435" s="15"/>
      <c r="BS435" s="15"/>
      <c r="BT435" s="15">
        <v>3</v>
      </c>
      <c r="BU435" s="15">
        <v>5</v>
      </c>
      <c r="BV435" s="19">
        <f t="shared" si="302"/>
        <v>8</v>
      </c>
      <c r="BW435" s="15"/>
      <c r="BX435" s="15"/>
      <c r="BY435" s="27">
        <v>3</v>
      </c>
      <c r="BZ435" s="27">
        <v>3</v>
      </c>
      <c r="CA435" s="15">
        <f t="shared" si="303"/>
        <v>6</v>
      </c>
      <c r="CB435" s="15"/>
      <c r="CC435" s="20"/>
      <c r="CD435" s="24">
        <v>0</v>
      </c>
      <c r="CE435" s="24">
        <v>0</v>
      </c>
      <c r="CF435" s="24">
        <f t="shared" si="304"/>
        <v>0</v>
      </c>
      <c r="CI435" s="24">
        <v>0</v>
      </c>
      <c r="CJ435" s="24">
        <v>0</v>
      </c>
      <c r="CK435" s="24">
        <f t="shared" si="305"/>
        <v>0</v>
      </c>
      <c r="CN435" s="24">
        <v>0</v>
      </c>
      <c r="CO435" s="24">
        <v>0</v>
      </c>
      <c r="CP435" s="24">
        <f t="shared" si="310"/>
        <v>0</v>
      </c>
      <c r="CR435" t="s">
        <v>257</v>
      </c>
    </row>
    <row r="436" spans="1:96">
      <c r="A436" s="15">
        <v>120</v>
      </c>
      <c r="B436" s="22" t="s">
        <v>206</v>
      </c>
      <c r="D436" s="16">
        <v>341</v>
      </c>
      <c r="F436" s="16">
        <v>71</v>
      </c>
      <c r="G436" s="15">
        <v>0</v>
      </c>
      <c r="H436" s="15">
        <v>0</v>
      </c>
      <c r="I436" s="15">
        <f t="shared" si="311"/>
        <v>0</v>
      </c>
      <c r="J436" s="15"/>
      <c r="K436" s="15"/>
      <c r="L436" s="15">
        <v>2</v>
      </c>
      <c r="M436" s="15">
        <v>5</v>
      </c>
      <c r="N436" s="15">
        <f t="shared" si="312"/>
        <v>7</v>
      </c>
      <c r="O436" s="15"/>
      <c r="P436" s="15"/>
      <c r="Q436" s="15">
        <v>0</v>
      </c>
      <c r="R436" s="15">
        <v>0</v>
      </c>
      <c r="S436" s="15">
        <f t="shared" si="313"/>
        <v>0</v>
      </c>
      <c r="T436" s="15"/>
      <c r="U436" s="15"/>
      <c r="V436" s="15">
        <v>0</v>
      </c>
      <c r="W436" s="15">
        <v>0</v>
      </c>
      <c r="X436" s="15">
        <f t="shared" si="296"/>
        <v>0</v>
      </c>
      <c r="Y436" s="17"/>
      <c r="Z436" s="17"/>
      <c r="AA436" s="17">
        <v>0</v>
      </c>
      <c r="AB436" s="17">
        <v>0</v>
      </c>
      <c r="AC436" s="17">
        <f t="shared" si="306"/>
        <v>0</v>
      </c>
      <c r="AD436" s="17"/>
      <c r="AE436" s="17"/>
      <c r="AF436" s="17">
        <v>0</v>
      </c>
      <c r="AG436" s="17">
        <v>0</v>
      </c>
      <c r="AH436" s="17">
        <f t="shared" si="297"/>
        <v>0</v>
      </c>
      <c r="AI436" s="17"/>
      <c r="AJ436" s="17"/>
      <c r="AK436" s="17">
        <v>0</v>
      </c>
      <c r="AL436" s="17">
        <v>0</v>
      </c>
      <c r="AM436" s="17">
        <f t="shared" si="298"/>
        <v>0</v>
      </c>
      <c r="AN436" s="17"/>
      <c r="AO436" s="17"/>
      <c r="AP436" s="17">
        <v>0</v>
      </c>
      <c r="AQ436" s="17">
        <v>0</v>
      </c>
      <c r="AR436" s="17">
        <f t="shared" si="307"/>
        <v>0</v>
      </c>
      <c r="AS436" s="17"/>
      <c r="AT436" s="17"/>
      <c r="AU436" s="17">
        <v>0</v>
      </c>
      <c r="AV436" s="17">
        <v>0</v>
      </c>
      <c r="AW436" s="17">
        <f t="shared" si="308"/>
        <v>0</v>
      </c>
      <c r="AX436" s="17"/>
      <c r="AY436" s="15"/>
      <c r="AZ436" s="15">
        <v>0</v>
      </c>
      <c r="BA436" s="15">
        <v>0</v>
      </c>
      <c r="BB436" s="15">
        <f t="shared" si="309"/>
        <v>0</v>
      </c>
      <c r="BC436" s="15"/>
      <c r="BD436" s="15"/>
      <c r="BE436" s="15">
        <v>0</v>
      </c>
      <c r="BF436" s="15">
        <v>0</v>
      </c>
      <c r="BG436" s="15">
        <f t="shared" si="299"/>
        <v>0</v>
      </c>
      <c r="BH436" s="15"/>
      <c r="BI436" s="15"/>
      <c r="BJ436" s="15">
        <v>0</v>
      </c>
      <c r="BK436" s="15">
        <v>0</v>
      </c>
      <c r="BL436" s="15">
        <f t="shared" si="300"/>
        <v>0</v>
      </c>
      <c r="BM436" s="15"/>
      <c r="BN436" s="15"/>
      <c r="BO436" s="15">
        <v>3</v>
      </c>
      <c r="BP436" s="15">
        <v>5</v>
      </c>
      <c r="BQ436" s="15">
        <f t="shared" si="301"/>
        <v>8</v>
      </c>
      <c r="BR436" s="15"/>
      <c r="BS436" s="15"/>
      <c r="BT436" s="15">
        <v>3</v>
      </c>
      <c r="BU436" s="15">
        <v>5</v>
      </c>
      <c r="BV436" s="19">
        <f t="shared" si="302"/>
        <v>8</v>
      </c>
      <c r="BW436" s="15"/>
      <c r="BX436" s="15"/>
      <c r="BY436" s="27">
        <v>3</v>
      </c>
      <c r="BZ436" s="27">
        <v>2</v>
      </c>
      <c r="CA436" s="15">
        <f t="shared" si="303"/>
        <v>5</v>
      </c>
      <c r="CB436" s="15"/>
      <c r="CC436" s="20"/>
      <c r="CD436" s="24">
        <v>0</v>
      </c>
      <c r="CE436" s="24">
        <v>0</v>
      </c>
      <c r="CF436" s="24">
        <f t="shared" si="304"/>
        <v>0</v>
      </c>
      <c r="CI436" s="24">
        <v>0</v>
      </c>
      <c r="CJ436" s="24">
        <v>0</v>
      </c>
      <c r="CK436" s="24">
        <f t="shared" si="305"/>
        <v>0</v>
      </c>
      <c r="CN436" s="24">
        <v>0</v>
      </c>
      <c r="CO436" s="24">
        <v>0</v>
      </c>
      <c r="CP436" s="24">
        <f t="shared" si="310"/>
        <v>0</v>
      </c>
      <c r="CR436" t="s">
        <v>257</v>
      </c>
    </row>
    <row r="437" spans="1:96">
      <c r="A437" s="15">
        <v>120</v>
      </c>
      <c r="B437" s="22" t="s">
        <v>206</v>
      </c>
      <c r="D437" s="16">
        <v>347</v>
      </c>
      <c r="F437" s="16">
        <v>71</v>
      </c>
      <c r="G437" s="15">
        <v>0</v>
      </c>
      <c r="H437" s="15">
        <v>0</v>
      </c>
      <c r="I437" s="15">
        <f t="shared" si="311"/>
        <v>0</v>
      </c>
      <c r="J437" s="15"/>
      <c r="K437" s="15"/>
      <c r="L437" s="15">
        <v>3</v>
      </c>
      <c r="M437" s="15">
        <v>4</v>
      </c>
      <c r="N437" s="15">
        <f t="shared" si="312"/>
        <v>7</v>
      </c>
      <c r="O437" s="15"/>
      <c r="P437" s="15"/>
      <c r="Q437" s="15">
        <v>0</v>
      </c>
      <c r="R437" s="15">
        <v>0</v>
      </c>
      <c r="S437" s="15">
        <f t="shared" si="313"/>
        <v>0</v>
      </c>
      <c r="T437" s="15"/>
      <c r="U437" s="15"/>
      <c r="V437" s="15">
        <v>0</v>
      </c>
      <c r="W437" s="15">
        <v>0</v>
      </c>
      <c r="X437" s="15">
        <f t="shared" si="296"/>
        <v>0</v>
      </c>
      <c r="Y437" s="17"/>
      <c r="Z437" s="17"/>
      <c r="AA437" s="17">
        <v>0</v>
      </c>
      <c r="AB437" s="17">
        <v>0</v>
      </c>
      <c r="AC437" s="17">
        <f t="shared" si="306"/>
        <v>0</v>
      </c>
      <c r="AD437" s="17"/>
      <c r="AE437" s="17"/>
      <c r="AF437" s="17">
        <v>0</v>
      </c>
      <c r="AG437" s="17">
        <v>0</v>
      </c>
      <c r="AH437" s="17">
        <f t="shared" si="297"/>
        <v>0</v>
      </c>
      <c r="AI437" s="17"/>
      <c r="AJ437" s="17"/>
      <c r="AK437" s="17">
        <v>0</v>
      </c>
      <c r="AL437" s="17">
        <v>0</v>
      </c>
      <c r="AM437" s="17">
        <f t="shared" si="298"/>
        <v>0</v>
      </c>
      <c r="AN437" s="17"/>
      <c r="AO437" s="17"/>
      <c r="AP437" s="17">
        <v>0</v>
      </c>
      <c r="AQ437" s="17">
        <v>0</v>
      </c>
      <c r="AR437" s="17">
        <f t="shared" si="307"/>
        <v>0</v>
      </c>
      <c r="AS437" s="17"/>
      <c r="AT437" s="17"/>
      <c r="AU437" s="17">
        <v>0</v>
      </c>
      <c r="AV437" s="17">
        <v>0</v>
      </c>
      <c r="AW437" s="17">
        <f t="shared" si="308"/>
        <v>0</v>
      </c>
      <c r="AX437" s="17"/>
      <c r="AY437" s="15"/>
      <c r="AZ437" s="15">
        <v>0</v>
      </c>
      <c r="BA437" s="15">
        <v>0</v>
      </c>
      <c r="BB437" s="15">
        <f t="shared" si="309"/>
        <v>0</v>
      </c>
      <c r="BC437" s="15"/>
      <c r="BD437" s="15"/>
      <c r="BE437" s="15">
        <v>0</v>
      </c>
      <c r="BF437" s="15">
        <v>0</v>
      </c>
      <c r="BG437" s="15">
        <f t="shared" si="299"/>
        <v>0</v>
      </c>
      <c r="BH437" s="15"/>
      <c r="BI437" s="15"/>
      <c r="BJ437" s="15">
        <v>0</v>
      </c>
      <c r="BK437" s="15">
        <v>0</v>
      </c>
      <c r="BL437" s="15">
        <f t="shared" si="300"/>
        <v>0</v>
      </c>
      <c r="BM437" s="15"/>
      <c r="BN437" s="15"/>
      <c r="BO437" s="15">
        <v>3</v>
      </c>
      <c r="BP437" s="15">
        <v>5</v>
      </c>
      <c r="BQ437" s="15">
        <f t="shared" si="301"/>
        <v>8</v>
      </c>
      <c r="BR437" s="15"/>
      <c r="BS437" s="15"/>
      <c r="BT437" s="15">
        <v>3</v>
      </c>
      <c r="BU437" s="15">
        <v>5</v>
      </c>
      <c r="BV437" s="19">
        <f t="shared" si="302"/>
        <v>8</v>
      </c>
      <c r="BW437" s="15"/>
      <c r="BX437" s="15"/>
      <c r="BY437" s="27">
        <v>3</v>
      </c>
      <c r="BZ437" s="27">
        <v>2</v>
      </c>
      <c r="CA437" s="15">
        <f t="shared" si="303"/>
        <v>5</v>
      </c>
      <c r="CB437" s="15"/>
      <c r="CC437" s="20"/>
      <c r="CD437" s="24">
        <v>0</v>
      </c>
      <c r="CE437" s="24">
        <v>0</v>
      </c>
      <c r="CF437" s="24">
        <f t="shared" si="304"/>
        <v>0</v>
      </c>
      <c r="CI437" s="24">
        <v>0</v>
      </c>
      <c r="CJ437" s="24">
        <v>0</v>
      </c>
      <c r="CK437" s="24">
        <f t="shared" si="305"/>
        <v>0</v>
      </c>
      <c r="CN437" s="24">
        <v>0</v>
      </c>
      <c r="CO437" s="24">
        <v>0</v>
      </c>
      <c r="CP437" s="24">
        <f t="shared" si="310"/>
        <v>0</v>
      </c>
      <c r="CR437" t="s">
        <v>257</v>
      </c>
    </row>
    <row r="438" spans="1:96">
      <c r="A438" s="15">
        <v>121</v>
      </c>
      <c r="B438" s="22" t="s">
        <v>207</v>
      </c>
      <c r="D438" s="16">
        <v>318</v>
      </c>
      <c r="F438" s="16">
        <v>72</v>
      </c>
      <c r="G438" s="15" t="s">
        <v>124</v>
      </c>
      <c r="H438" s="15" t="s">
        <v>124</v>
      </c>
      <c r="I438" s="15" t="s">
        <v>124</v>
      </c>
      <c r="J438" s="15">
        <f>MEDIAN(I438:I441)</f>
        <v>0</v>
      </c>
      <c r="K438" s="15"/>
      <c r="L438" s="15" t="s">
        <v>124</v>
      </c>
      <c r="M438" s="15" t="s">
        <v>124</v>
      </c>
      <c r="N438" s="15" t="s">
        <v>124</v>
      </c>
      <c r="O438" s="15">
        <f>MEDIAN(N438:N441)</f>
        <v>8</v>
      </c>
      <c r="P438" s="15"/>
      <c r="Q438" s="15" t="s">
        <v>124</v>
      </c>
      <c r="R438" s="15" t="s">
        <v>124</v>
      </c>
      <c r="S438" s="15" t="s">
        <v>124</v>
      </c>
      <c r="T438" s="15">
        <f>MEDIAN(S438:S441)</f>
        <v>3</v>
      </c>
      <c r="U438" s="15"/>
      <c r="V438" s="15" t="s">
        <v>124</v>
      </c>
      <c r="W438" s="15" t="s">
        <v>124</v>
      </c>
      <c r="X438" s="15" t="s">
        <v>124</v>
      </c>
      <c r="Y438" s="17">
        <f>MEDIAN(X438:X441)</f>
        <v>0</v>
      </c>
      <c r="Z438" s="17"/>
      <c r="AA438" s="17" t="s">
        <v>124</v>
      </c>
      <c r="AB438" s="17" t="s">
        <v>124</v>
      </c>
      <c r="AC438" s="17" t="s">
        <v>124</v>
      </c>
      <c r="AD438" s="17">
        <f>MEDIAN(AC438:AC441)</f>
        <v>0</v>
      </c>
      <c r="AE438" s="17"/>
      <c r="AF438" s="17" t="s">
        <v>124</v>
      </c>
      <c r="AG438" s="17" t="s">
        <v>124</v>
      </c>
      <c r="AH438" s="18" t="s">
        <v>124</v>
      </c>
      <c r="AI438" s="17">
        <f>MEDIAN(AH438:AH441)</f>
        <v>0</v>
      </c>
      <c r="AJ438" s="17"/>
      <c r="AK438" s="17" t="s">
        <v>124</v>
      </c>
      <c r="AL438" s="17" t="s">
        <v>124</v>
      </c>
      <c r="AM438" s="18" t="s">
        <v>124</v>
      </c>
      <c r="AN438" s="17">
        <f>MEDIAN(AM438:AM441)</f>
        <v>3</v>
      </c>
      <c r="AO438" s="17"/>
      <c r="AP438" s="17" t="s">
        <v>124</v>
      </c>
      <c r="AQ438" s="17" t="s">
        <v>124</v>
      </c>
      <c r="AR438" s="18" t="s">
        <v>124</v>
      </c>
      <c r="AS438" s="17">
        <f>MEDIAN(AR438:AR441)</f>
        <v>0</v>
      </c>
      <c r="AT438" s="17"/>
      <c r="AU438" s="17">
        <v>0</v>
      </c>
      <c r="AV438" s="17">
        <v>0</v>
      </c>
      <c r="AW438" s="17">
        <f t="shared" si="308"/>
        <v>0</v>
      </c>
      <c r="AX438" s="17">
        <f>MEDIAN(AW438:AW441)</f>
        <v>0</v>
      </c>
      <c r="AY438" s="15"/>
      <c r="AZ438" s="15">
        <v>0</v>
      </c>
      <c r="BA438" s="15">
        <v>0</v>
      </c>
      <c r="BB438" s="15">
        <f t="shared" si="309"/>
        <v>0</v>
      </c>
      <c r="BC438" s="15">
        <f>MEDIAN(BB438:BB441)</f>
        <v>0</v>
      </c>
      <c r="BD438" s="15"/>
      <c r="BE438" s="15">
        <v>0</v>
      </c>
      <c r="BF438" s="15">
        <v>0</v>
      </c>
      <c r="BG438" s="15">
        <f t="shared" si="299"/>
        <v>0</v>
      </c>
      <c r="BH438" s="15">
        <f>MEDIAN(BG438:BG441)</f>
        <v>0</v>
      </c>
      <c r="BI438" s="15"/>
      <c r="BJ438" s="15">
        <v>0</v>
      </c>
      <c r="BK438" s="15">
        <v>0</v>
      </c>
      <c r="BL438" s="15">
        <f t="shared" si="300"/>
        <v>0</v>
      </c>
      <c r="BM438" s="15">
        <f>MEDIAN(BL438:BL441)</f>
        <v>0</v>
      </c>
      <c r="BN438" s="15"/>
      <c r="BO438" s="15">
        <v>3</v>
      </c>
      <c r="BP438" s="15">
        <v>5</v>
      </c>
      <c r="BQ438" s="15">
        <f t="shared" si="301"/>
        <v>8</v>
      </c>
      <c r="BR438" s="15">
        <f>MEDIAN(BQ438:BQ441)</f>
        <v>8</v>
      </c>
      <c r="BS438" s="15"/>
      <c r="BT438" s="15">
        <v>1</v>
      </c>
      <c r="BU438" s="15">
        <v>2</v>
      </c>
      <c r="BV438" s="19">
        <f t="shared" si="302"/>
        <v>3</v>
      </c>
      <c r="BW438" s="15">
        <f>MEDIAN(BV438:BV441)</f>
        <v>3</v>
      </c>
      <c r="BX438" s="15"/>
      <c r="BY438" s="27">
        <v>0</v>
      </c>
      <c r="BZ438" s="27">
        <v>0</v>
      </c>
      <c r="CA438" s="15">
        <f t="shared" si="303"/>
        <v>0</v>
      </c>
      <c r="CB438" s="15">
        <f>MEDIAN(CA438:CA441)</f>
        <v>0</v>
      </c>
      <c r="CC438" s="20"/>
      <c r="CD438" s="24">
        <v>0</v>
      </c>
      <c r="CE438" s="24">
        <v>0</v>
      </c>
      <c r="CF438" s="24">
        <f t="shared" si="304"/>
        <v>0</v>
      </c>
      <c r="CG438" s="24">
        <f>MEDIAN(CF438:CF441)</f>
        <v>0</v>
      </c>
      <c r="CI438" s="24">
        <v>0</v>
      </c>
      <c r="CJ438" s="24">
        <v>0</v>
      </c>
      <c r="CK438" s="24">
        <f t="shared" si="305"/>
        <v>0</v>
      </c>
      <c r="CL438" s="24">
        <f>MEDIAN(CK438:CK441)</f>
        <v>0</v>
      </c>
      <c r="CN438" s="24">
        <v>0</v>
      </c>
      <c r="CO438" s="24">
        <v>0</v>
      </c>
      <c r="CP438" s="24">
        <f t="shared" si="310"/>
        <v>0</v>
      </c>
      <c r="CQ438" s="24">
        <f>MEDIAN(CP438:CP441)</f>
        <v>0</v>
      </c>
      <c r="CR438" t="s">
        <v>257</v>
      </c>
    </row>
    <row r="439" spans="1:96">
      <c r="A439" s="15">
        <v>121</v>
      </c>
      <c r="B439" s="22" t="s">
        <v>207</v>
      </c>
      <c r="D439" s="16">
        <v>324</v>
      </c>
      <c r="F439" s="16">
        <v>72</v>
      </c>
      <c r="G439" s="15">
        <v>0</v>
      </c>
      <c r="H439" s="15">
        <v>0</v>
      </c>
      <c r="I439" s="15">
        <f t="shared" ref="I439:I446" si="314">SUM(G439:H439)</f>
        <v>0</v>
      </c>
      <c r="J439" s="15"/>
      <c r="K439" s="15"/>
      <c r="L439" s="15">
        <v>3</v>
      </c>
      <c r="M439" s="15">
        <v>5</v>
      </c>
      <c r="N439" s="15">
        <f t="shared" ref="N439:N446" si="315">SUM(L439:M439)</f>
        <v>8</v>
      </c>
      <c r="O439" s="15"/>
      <c r="P439" s="15"/>
      <c r="Q439" s="15">
        <v>1</v>
      </c>
      <c r="R439" s="15">
        <v>2</v>
      </c>
      <c r="S439" s="15">
        <f t="shared" ref="S439:S446" si="316">SUM(Q439:R439)</f>
        <v>3</v>
      </c>
      <c r="T439" s="15"/>
      <c r="U439" s="15"/>
      <c r="V439" s="15">
        <v>0</v>
      </c>
      <c r="W439" s="15">
        <v>0</v>
      </c>
      <c r="X439" s="15">
        <f t="shared" ref="X439:X454" si="317">SUM(V439:W439)</f>
        <v>0</v>
      </c>
      <c r="Y439" s="17"/>
      <c r="Z439" s="17"/>
      <c r="AA439" s="17">
        <v>0</v>
      </c>
      <c r="AB439" s="17">
        <v>0</v>
      </c>
      <c r="AC439" s="17">
        <f t="shared" ref="AC439:AC454" si="318">SUM(AA439:AB439)</f>
        <v>0</v>
      </c>
      <c r="AD439" s="17"/>
      <c r="AE439" s="17"/>
      <c r="AF439" s="17">
        <v>0</v>
      </c>
      <c r="AG439" s="17">
        <v>0</v>
      </c>
      <c r="AH439" s="17">
        <f t="shared" ref="AH439:AH454" si="319">SUM(AF439:AG439)</f>
        <v>0</v>
      </c>
      <c r="AI439" s="17"/>
      <c r="AJ439" s="17"/>
      <c r="AK439" s="17">
        <v>1</v>
      </c>
      <c r="AL439" s="17">
        <v>1</v>
      </c>
      <c r="AM439" s="17">
        <f t="shared" ref="AM439:AM454" si="320">SUM(AK439:AL439)</f>
        <v>2</v>
      </c>
      <c r="AN439" s="17"/>
      <c r="AO439" s="17"/>
      <c r="AP439" s="17">
        <v>0</v>
      </c>
      <c r="AQ439" s="17">
        <v>0</v>
      </c>
      <c r="AR439" s="17">
        <f t="shared" ref="AR439:AR449" si="321">SUM(AP439:AQ439)</f>
        <v>0</v>
      </c>
      <c r="AS439" s="17"/>
      <c r="AT439" s="17"/>
      <c r="AU439" s="17">
        <v>0</v>
      </c>
      <c r="AV439" s="17">
        <v>0</v>
      </c>
      <c r="AW439" s="17">
        <f t="shared" si="308"/>
        <v>0</v>
      </c>
      <c r="AX439" s="17"/>
      <c r="AY439" s="15"/>
      <c r="AZ439" s="15">
        <v>0</v>
      </c>
      <c r="BA439" s="15">
        <v>0</v>
      </c>
      <c r="BB439" s="15">
        <f t="shared" si="309"/>
        <v>0</v>
      </c>
      <c r="BC439" s="15"/>
      <c r="BD439" s="15"/>
      <c r="BE439" s="15">
        <v>0</v>
      </c>
      <c r="BF439" s="15">
        <v>0</v>
      </c>
      <c r="BG439" s="15">
        <f t="shared" si="299"/>
        <v>0</v>
      </c>
      <c r="BH439" s="15"/>
      <c r="BI439" s="15"/>
      <c r="BJ439" s="15">
        <v>0</v>
      </c>
      <c r="BK439" s="15">
        <v>0</v>
      </c>
      <c r="BL439" s="15">
        <f t="shared" si="300"/>
        <v>0</v>
      </c>
      <c r="BM439" s="15"/>
      <c r="BN439" s="15"/>
      <c r="BO439" s="15">
        <v>3</v>
      </c>
      <c r="BP439" s="15">
        <v>5</v>
      </c>
      <c r="BQ439" s="15">
        <f t="shared" si="301"/>
        <v>8</v>
      </c>
      <c r="BR439" s="15"/>
      <c r="BS439" s="15"/>
      <c r="BT439" s="15">
        <v>1</v>
      </c>
      <c r="BU439" s="15">
        <v>2</v>
      </c>
      <c r="BV439" s="19">
        <f t="shared" si="302"/>
        <v>3</v>
      </c>
      <c r="BW439" s="15"/>
      <c r="BX439" s="15"/>
      <c r="BY439" s="27">
        <v>0</v>
      </c>
      <c r="BZ439" s="27">
        <v>0</v>
      </c>
      <c r="CA439" s="15">
        <f t="shared" si="303"/>
        <v>0</v>
      </c>
      <c r="CB439" s="15"/>
      <c r="CC439" s="20"/>
      <c r="CD439" s="24">
        <v>0</v>
      </c>
      <c r="CE439" s="24">
        <v>0</v>
      </c>
      <c r="CF439" s="24">
        <f t="shared" si="304"/>
        <v>0</v>
      </c>
      <c r="CI439" s="24">
        <v>0</v>
      </c>
      <c r="CJ439" s="24">
        <v>0</v>
      </c>
      <c r="CK439" s="24">
        <f t="shared" si="305"/>
        <v>0</v>
      </c>
      <c r="CN439" s="24">
        <v>0</v>
      </c>
      <c r="CO439" s="24">
        <v>0</v>
      </c>
      <c r="CP439" s="24">
        <f t="shared" si="310"/>
        <v>0</v>
      </c>
      <c r="CR439" t="s">
        <v>257</v>
      </c>
    </row>
    <row r="440" spans="1:96">
      <c r="A440" s="15">
        <v>121</v>
      </c>
      <c r="B440" s="22" t="s">
        <v>207</v>
      </c>
      <c r="D440" s="16">
        <v>342</v>
      </c>
      <c r="F440" s="16">
        <v>72</v>
      </c>
      <c r="G440" s="15">
        <v>0</v>
      </c>
      <c r="H440" s="15">
        <v>0</v>
      </c>
      <c r="I440" s="15">
        <f t="shared" si="314"/>
        <v>0</v>
      </c>
      <c r="J440" s="15"/>
      <c r="K440" s="15"/>
      <c r="L440" s="15">
        <v>3</v>
      </c>
      <c r="M440" s="15">
        <v>5</v>
      </c>
      <c r="N440" s="15">
        <f t="shared" si="315"/>
        <v>8</v>
      </c>
      <c r="O440" s="15"/>
      <c r="P440" s="15"/>
      <c r="Q440" s="15">
        <v>2</v>
      </c>
      <c r="R440" s="15">
        <v>3</v>
      </c>
      <c r="S440" s="15">
        <f t="shared" si="316"/>
        <v>5</v>
      </c>
      <c r="T440" s="15"/>
      <c r="U440" s="15"/>
      <c r="V440" s="15">
        <v>0</v>
      </c>
      <c r="W440" s="15">
        <v>0</v>
      </c>
      <c r="X440" s="15">
        <f t="shared" si="317"/>
        <v>0</v>
      </c>
      <c r="Y440" s="17"/>
      <c r="Z440" s="17"/>
      <c r="AA440" s="17">
        <v>0</v>
      </c>
      <c r="AB440" s="17">
        <v>0</v>
      </c>
      <c r="AC440" s="17">
        <f t="shared" si="318"/>
        <v>0</v>
      </c>
      <c r="AD440" s="17"/>
      <c r="AE440" s="17"/>
      <c r="AF440" s="17">
        <v>0</v>
      </c>
      <c r="AG440" s="17">
        <v>0</v>
      </c>
      <c r="AH440" s="17">
        <f t="shared" si="319"/>
        <v>0</v>
      </c>
      <c r="AI440" s="17"/>
      <c r="AJ440" s="17"/>
      <c r="AK440" s="17">
        <v>1</v>
      </c>
      <c r="AL440" s="17">
        <v>2</v>
      </c>
      <c r="AM440" s="17">
        <f t="shared" si="320"/>
        <v>3</v>
      </c>
      <c r="AN440" s="17"/>
      <c r="AO440" s="17"/>
      <c r="AP440" s="17">
        <v>2</v>
      </c>
      <c r="AQ440" s="17">
        <v>2</v>
      </c>
      <c r="AR440" s="17">
        <f t="shared" si="321"/>
        <v>4</v>
      </c>
      <c r="AS440" s="17"/>
      <c r="AT440" s="17"/>
      <c r="AU440" s="17">
        <v>0</v>
      </c>
      <c r="AV440" s="17">
        <v>0</v>
      </c>
      <c r="AW440" s="17">
        <f t="shared" si="308"/>
        <v>0</v>
      </c>
      <c r="AX440" s="17"/>
      <c r="AY440" s="15"/>
      <c r="AZ440" s="15">
        <v>0</v>
      </c>
      <c r="BA440" s="15">
        <v>0</v>
      </c>
      <c r="BB440" s="15">
        <f t="shared" si="309"/>
        <v>0</v>
      </c>
      <c r="BC440" s="15"/>
      <c r="BD440" s="15"/>
      <c r="BE440" s="15">
        <v>0</v>
      </c>
      <c r="BF440" s="15">
        <v>0</v>
      </c>
      <c r="BG440" s="15">
        <f t="shared" si="299"/>
        <v>0</v>
      </c>
      <c r="BH440" s="15"/>
      <c r="BI440" s="15"/>
      <c r="BJ440" s="15">
        <v>0</v>
      </c>
      <c r="BK440" s="15">
        <v>0</v>
      </c>
      <c r="BL440" s="15">
        <f t="shared" si="300"/>
        <v>0</v>
      </c>
      <c r="BM440" s="15"/>
      <c r="BN440" s="15"/>
      <c r="BO440" s="15">
        <v>3</v>
      </c>
      <c r="BP440" s="15">
        <v>5</v>
      </c>
      <c r="BQ440" s="15">
        <f t="shared" si="301"/>
        <v>8</v>
      </c>
      <c r="BR440" s="15"/>
      <c r="BS440" s="15"/>
      <c r="BT440" s="15">
        <v>1</v>
      </c>
      <c r="BU440" s="15">
        <v>2</v>
      </c>
      <c r="BV440" s="19">
        <f t="shared" si="302"/>
        <v>3</v>
      </c>
      <c r="BW440" s="15"/>
      <c r="BX440" s="15"/>
      <c r="BY440" s="27">
        <v>0</v>
      </c>
      <c r="BZ440" s="27">
        <v>0</v>
      </c>
      <c r="CA440" s="15">
        <f t="shared" si="303"/>
        <v>0</v>
      </c>
      <c r="CB440" s="15"/>
      <c r="CC440" s="20"/>
      <c r="CD440" s="24">
        <v>0</v>
      </c>
      <c r="CE440" s="24">
        <v>0</v>
      </c>
      <c r="CF440" s="24">
        <f t="shared" si="304"/>
        <v>0</v>
      </c>
      <c r="CI440" s="24">
        <v>0</v>
      </c>
      <c r="CJ440" s="24">
        <v>0</v>
      </c>
      <c r="CK440" s="24">
        <f t="shared" si="305"/>
        <v>0</v>
      </c>
      <c r="CN440" s="24">
        <v>0</v>
      </c>
      <c r="CO440" s="24">
        <v>0</v>
      </c>
      <c r="CP440" s="24">
        <f t="shared" si="310"/>
        <v>0</v>
      </c>
      <c r="CR440" t="s">
        <v>257</v>
      </c>
    </row>
    <row r="441" spans="1:96">
      <c r="A441" s="15">
        <v>121</v>
      </c>
      <c r="B441" s="22" t="s">
        <v>207</v>
      </c>
      <c r="D441" s="16">
        <v>348</v>
      </c>
      <c r="F441" s="16">
        <v>72</v>
      </c>
      <c r="G441" s="15">
        <v>0</v>
      </c>
      <c r="H441" s="15">
        <v>0</v>
      </c>
      <c r="I441" s="15">
        <f t="shared" si="314"/>
        <v>0</v>
      </c>
      <c r="J441" s="15"/>
      <c r="K441" s="15"/>
      <c r="L441" s="15">
        <v>3</v>
      </c>
      <c r="M441" s="15">
        <v>4</v>
      </c>
      <c r="N441" s="15">
        <f t="shared" si="315"/>
        <v>7</v>
      </c>
      <c r="O441" s="15"/>
      <c r="P441" s="15"/>
      <c r="Q441" s="15">
        <v>1</v>
      </c>
      <c r="R441" s="15">
        <v>1</v>
      </c>
      <c r="S441" s="15">
        <f t="shared" si="316"/>
        <v>2</v>
      </c>
      <c r="T441" s="15"/>
      <c r="U441" s="15"/>
      <c r="V441" s="15">
        <v>0</v>
      </c>
      <c r="W441" s="15">
        <v>0</v>
      </c>
      <c r="X441" s="15">
        <f t="shared" si="317"/>
        <v>0</v>
      </c>
      <c r="Y441" s="17"/>
      <c r="Z441" s="17"/>
      <c r="AA441" s="17">
        <v>0</v>
      </c>
      <c r="AB441" s="17">
        <v>0</v>
      </c>
      <c r="AC441" s="17">
        <f t="shared" si="318"/>
        <v>0</v>
      </c>
      <c r="AD441" s="17"/>
      <c r="AE441" s="17"/>
      <c r="AF441" s="17">
        <v>0</v>
      </c>
      <c r="AG441" s="17">
        <v>0</v>
      </c>
      <c r="AH441" s="17">
        <f t="shared" si="319"/>
        <v>0</v>
      </c>
      <c r="AI441" s="17"/>
      <c r="AJ441" s="17"/>
      <c r="AK441" s="17">
        <v>1</v>
      </c>
      <c r="AL441" s="17">
        <v>2</v>
      </c>
      <c r="AM441" s="17">
        <f t="shared" si="320"/>
        <v>3</v>
      </c>
      <c r="AN441" s="17"/>
      <c r="AO441" s="17"/>
      <c r="AP441" s="17">
        <v>0</v>
      </c>
      <c r="AQ441" s="17">
        <v>0</v>
      </c>
      <c r="AR441" s="17">
        <f t="shared" si="321"/>
        <v>0</v>
      </c>
      <c r="AS441" s="17"/>
      <c r="AT441" s="17"/>
      <c r="AU441" s="17">
        <v>0</v>
      </c>
      <c r="AV441" s="17">
        <v>0</v>
      </c>
      <c r="AW441" s="17">
        <f t="shared" si="308"/>
        <v>0</v>
      </c>
      <c r="AX441" s="17"/>
      <c r="AY441" s="15"/>
      <c r="AZ441" s="15">
        <v>0</v>
      </c>
      <c r="BA441" s="15">
        <v>0</v>
      </c>
      <c r="BB441" s="15">
        <f t="shared" si="309"/>
        <v>0</v>
      </c>
      <c r="BC441" s="15"/>
      <c r="BD441" s="15"/>
      <c r="BE441" s="15">
        <v>0</v>
      </c>
      <c r="BF441" s="15">
        <v>0</v>
      </c>
      <c r="BG441" s="15">
        <f t="shared" si="299"/>
        <v>0</v>
      </c>
      <c r="BH441" s="15"/>
      <c r="BI441" s="15"/>
      <c r="BJ441" s="15">
        <v>0</v>
      </c>
      <c r="BK441" s="15">
        <v>0</v>
      </c>
      <c r="BL441" s="15">
        <f t="shared" si="300"/>
        <v>0</v>
      </c>
      <c r="BM441" s="15"/>
      <c r="BN441" s="15"/>
      <c r="BO441" s="15">
        <v>3</v>
      </c>
      <c r="BP441" s="15">
        <v>5</v>
      </c>
      <c r="BQ441" s="15">
        <f t="shared" si="301"/>
        <v>8</v>
      </c>
      <c r="BR441" s="15"/>
      <c r="BS441" s="15"/>
      <c r="BT441" s="15">
        <v>1</v>
      </c>
      <c r="BU441" s="15">
        <v>2</v>
      </c>
      <c r="BV441" s="19">
        <f t="shared" si="302"/>
        <v>3</v>
      </c>
      <c r="BW441" s="15"/>
      <c r="BX441" s="15"/>
      <c r="BY441" s="27">
        <v>0</v>
      </c>
      <c r="BZ441" s="27">
        <v>0</v>
      </c>
      <c r="CA441" s="15">
        <f t="shared" si="303"/>
        <v>0</v>
      </c>
      <c r="CB441" s="15"/>
      <c r="CC441" s="20"/>
      <c r="CD441" s="24">
        <v>0</v>
      </c>
      <c r="CE441" s="24">
        <v>0</v>
      </c>
      <c r="CF441" s="24">
        <f t="shared" si="304"/>
        <v>0</v>
      </c>
      <c r="CI441" s="24">
        <v>0</v>
      </c>
      <c r="CJ441" s="24">
        <v>0</v>
      </c>
      <c r="CK441" s="24">
        <f t="shared" si="305"/>
        <v>0</v>
      </c>
      <c r="CN441" s="24">
        <v>0</v>
      </c>
      <c r="CO441" s="24">
        <v>0</v>
      </c>
      <c r="CP441" s="24">
        <f t="shared" si="310"/>
        <v>0</v>
      </c>
      <c r="CR441" t="s">
        <v>257</v>
      </c>
    </row>
    <row r="442" spans="1:96">
      <c r="A442" s="15">
        <v>122</v>
      </c>
      <c r="B442" s="22" t="s">
        <v>208</v>
      </c>
      <c r="D442" s="16">
        <v>361</v>
      </c>
      <c r="F442" s="16">
        <v>73</v>
      </c>
      <c r="G442" s="15">
        <v>3</v>
      </c>
      <c r="H442" s="15">
        <v>5</v>
      </c>
      <c r="I442" s="15">
        <f t="shared" si="314"/>
        <v>8</v>
      </c>
      <c r="J442" s="15">
        <f>MEDIAN(I442:I445)</f>
        <v>8</v>
      </c>
      <c r="K442" s="15"/>
      <c r="L442" s="15">
        <v>0</v>
      </c>
      <c r="M442" s="15">
        <v>0</v>
      </c>
      <c r="N442" s="15">
        <f t="shared" si="315"/>
        <v>0</v>
      </c>
      <c r="O442" s="15">
        <f>MEDIAN(N442:N445)</f>
        <v>0</v>
      </c>
      <c r="P442" s="15"/>
      <c r="Q442" s="15">
        <v>0</v>
      </c>
      <c r="R442" s="15">
        <v>0</v>
      </c>
      <c r="S442" s="15">
        <f t="shared" si="316"/>
        <v>0</v>
      </c>
      <c r="T442" s="15">
        <f>MEDIAN(S442:S445)</f>
        <v>0</v>
      </c>
      <c r="U442" s="15"/>
      <c r="V442" s="15">
        <v>3</v>
      </c>
      <c r="W442" s="15">
        <v>5</v>
      </c>
      <c r="X442" s="15">
        <f t="shared" si="317"/>
        <v>8</v>
      </c>
      <c r="Y442" s="17">
        <f>MEDIAN(X442:X445)</f>
        <v>8</v>
      </c>
      <c r="Z442" s="17"/>
      <c r="AA442" s="17">
        <v>0</v>
      </c>
      <c r="AB442" s="17">
        <v>0</v>
      </c>
      <c r="AC442" s="17">
        <f t="shared" si="318"/>
        <v>0</v>
      </c>
      <c r="AD442" s="17">
        <f>MEDIAN(AC442:AC445)</f>
        <v>0</v>
      </c>
      <c r="AE442" s="17"/>
      <c r="AF442" s="17">
        <v>0</v>
      </c>
      <c r="AG442" s="17">
        <v>0</v>
      </c>
      <c r="AH442" s="17">
        <f t="shared" si="319"/>
        <v>0</v>
      </c>
      <c r="AI442" s="17">
        <f>MEDIAN(AH442:AH445)</f>
        <v>0</v>
      </c>
      <c r="AJ442" s="17"/>
      <c r="AK442" s="17">
        <v>0</v>
      </c>
      <c r="AL442" s="17">
        <v>0</v>
      </c>
      <c r="AM442" s="17">
        <f t="shared" si="320"/>
        <v>0</v>
      </c>
      <c r="AN442" s="17">
        <f>MEDIAN(AM442:AM445)</f>
        <v>0</v>
      </c>
      <c r="AO442" s="17"/>
      <c r="AP442" s="17">
        <v>0</v>
      </c>
      <c r="AQ442" s="17">
        <v>0</v>
      </c>
      <c r="AR442" s="17">
        <f t="shared" si="321"/>
        <v>0</v>
      </c>
      <c r="AS442" s="17">
        <f>MEDIAN(AR442:AR445)</f>
        <v>0</v>
      </c>
      <c r="AT442" s="17"/>
      <c r="AU442" s="17">
        <v>0</v>
      </c>
      <c r="AV442" s="17">
        <v>0</v>
      </c>
      <c r="AW442" s="17">
        <f t="shared" si="308"/>
        <v>0</v>
      </c>
      <c r="AX442" s="17">
        <f>MEDIAN(AW442:AW445)</f>
        <v>0</v>
      </c>
      <c r="AY442" s="15"/>
      <c r="AZ442" s="15">
        <v>2</v>
      </c>
      <c r="BA442" s="15">
        <v>5</v>
      </c>
      <c r="BB442" s="15">
        <f t="shared" si="309"/>
        <v>7</v>
      </c>
      <c r="BC442" s="15">
        <f>MEDIAN(BB442:BB445)</f>
        <v>7</v>
      </c>
      <c r="BD442" s="15"/>
      <c r="BE442" s="15">
        <v>0</v>
      </c>
      <c r="BF442" s="15">
        <v>0</v>
      </c>
      <c r="BG442" s="15">
        <f t="shared" si="299"/>
        <v>0</v>
      </c>
      <c r="BH442" s="15">
        <f>MEDIAN(BG442:BG445)</f>
        <v>1</v>
      </c>
      <c r="BI442" s="15"/>
      <c r="BJ442" s="15">
        <v>0</v>
      </c>
      <c r="BK442" s="15">
        <v>0</v>
      </c>
      <c r="BL442" s="15">
        <f t="shared" si="300"/>
        <v>0</v>
      </c>
      <c r="BM442" s="15">
        <f>MEDIAN(BL442:BL445)</f>
        <v>0</v>
      </c>
      <c r="BN442" s="15"/>
      <c r="BO442" s="15">
        <v>3</v>
      </c>
      <c r="BP442" s="15">
        <v>5</v>
      </c>
      <c r="BQ442" s="15">
        <f t="shared" si="301"/>
        <v>8</v>
      </c>
      <c r="BR442" s="15">
        <f>MEDIAN(BQ442:BQ445)</f>
        <v>8</v>
      </c>
      <c r="BS442" s="15"/>
      <c r="BT442" s="15">
        <v>3</v>
      </c>
      <c r="BU442" s="15">
        <v>1</v>
      </c>
      <c r="BV442" s="19">
        <f t="shared" si="302"/>
        <v>4</v>
      </c>
      <c r="BW442" s="15">
        <f>MEDIAN(BV442:BV445)</f>
        <v>5.5</v>
      </c>
      <c r="BX442" s="15"/>
      <c r="BY442" s="27">
        <v>3</v>
      </c>
      <c r="BZ442" s="27">
        <v>5</v>
      </c>
      <c r="CA442" s="15">
        <f t="shared" si="303"/>
        <v>8</v>
      </c>
      <c r="CB442" s="15">
        <f>MEDIAN(CA442:CA445)</f>
        <v>8</v>
      </c>
      <c r="CC442" s="20"/>
      <c r="CD442" s="24">
        <v>3</v>
      </c>
      <c r="CE442" s="24">
        <v>2</v>
      </c>
      <c r="CF442" s="24">
        <f t="shared" si="304"/>
        <v>5</v>
      </c>
      <c r="CG442" s="24">
        <f>MEDIAN(CF442:CF445)</f>
        <v>2</v>
      </c>
      <c r="CI442" s="24">
        <v>0</v>
      </c>
      <c r="CJ442" s="24">
        <v>0</v>
      </c>
      <c r="CK442" s="24">
        <f t="shared" si="305"/>
        <v>0</v>
      </c>
      <c r="CL442" s="24">
        <f>MEDIAN(CK442:CK445)</f>
        <v>0</v>
      </c>
      <c r="CN442" s="24">
        <v>0</v>
      </c>
      <c r="CO442" s="24">
        <v>0</v>
      </c>
      <c r="CP442" s="24">
        <f t="shared" si="310"/>
        <v>0</v>
      </c>
      <c r="CQ442" s="24">
        <f>MEDIAN(CP442:CP445)</f>
        <v>0</v>
      </c>
      <c r="CR442" t="s">
        <v>257</v>
      </c>
    </row>
    <row r="443" spans="1:96">
      <c r="A443" s="15">
        <v>122</v>
      </c>
      <c r="B443" s="22" t="s">
        <v>208</v>
      </c>
      <c r="D443" s="16">
        <v>367</v>
      </c>
      <c r="F443" s="16">
        <v>73</v>
      </c>
      <c r="G443" s="15">
        <v>3</v>
      </c>
      <c r="H443" s="15">
        <v>5</v>
      </c>
      <c r="I443" s="15">
        <f t="shared" si="314"/>
        <v>8</v>
      </c>
      <c r="J443" s="15"/>
      <c r="K443" s="15"/>
      <c r="L443" s="15">
        <v>0</v>
      </c>
      <c r="M443" s="15">
        <v>0</v>
      </c>
      <c r="N443" s="15">
        <f t="shared" si="315"/>
        <v>0</v>
      </c>
      <c r="O443" s="15"/>
      <c r="P443" s="15"/>
      <c r="Q443" s="15">
        <v>0</v>
      </c>
      <c r="R443" s="15">
        <v>0</v>
      </c>
      <c r="S443" s="15">
        <f t="shared" si="316"/>
        <v>0</v>
      </c>
      <c r="T443" s="15"/>
      <c r="U443" s="15"/>
      <c r="V443" s="15">
        <v>3</v>
      </c>
      <c r="W443" s="15">
        <v>5</v>
      </c>
      <c r="X443" s="15">
        <f t="shared" si="317"/>
        <v>8</v>
      </c>
      <c r="Y443" s="17"/>
      <c r="Z443" s="17"/>
      <c r="AA443" s="17">
        <v>0</v>
      </c>
      <c r="AB443" s="17">
        <v>0</v>
      </c>
      <c r="AC443" s="17">
        <f t="shared" si="318"/>
        <v>0</v>
      </c>
      <c r="AD443" s="17"/>
      <c r="AE443" s="17"/>
      <c r="AF443" s="17">
        <v>0</v>
      </c>
      <c r="AG443" s="17">
        <v>0</v>
      </c>
      <c r="AH443" s="17">
        <f t="shared" si="319"/>
        <v>0</v>
      </c>
      <c r="AI443" s="17"/>
      <c r="AJ443" s="17"/>
      <c r="AK443" s="17">
        <v>0</v>
      </c>
      <c r="AL443" s="17">
        <v>0</v>
      </c>
      <c r="AM443" s="17">
        <f t="shared" si="320"/>
        <v>0</v>
      </c>
      <c r="AN443" s="17"/>
      <c r="AO443" s="17"/>
      <c r="AP443" s="17">
        <v>0</v>
      </c>
      <c r="AQ443" s="17">
        <v>0</v>
      </c>
      <c r="AR443" s="17">
        <f t="shared" si="321"/>
        <v>0</v>
      </c>
      <c r="AS443" s="17"/>
      <c r="AT443" s="17"/>
      <c r="AU443" s="17">
        <v>0</v>
      </c>
      <c r="AV443" s="17">
        <v>0</v>
      </c>
      <c r="AW443" s="17">
        <f t="shared" si="308"/>
        <v>0</v>
      </c>
      <c r="AX443" s="17"/>
      <c r="AY443" s="15"/>
      <c r="AZ443" s="15">
        <v>2</v>
      </c>
      <c r="BA443" s="15">
        <v>5</v>
      </c>
      <c r="BB443" s="15">
        <f t="shared" si="309"/>
        <v>7</v>
      </c>
      <c r="BC443" s="15"/>
      <c r="BD443" s="15"/>
      <c r="BE443" s="15">
        <v>1</v>
      </c>
      <c r="BF443" s="15">
        <v>1</v>
      </c>
      <c r="BG443" s="15">
        <f t="shared" si="299"/>
        <v>2</v>
      </c>
      <c r="BH443" s="15"/>
      <c r="BI443" s="15"/>
      <c r="BJ443" s="15">
        <v>0</v>
      </c>
      <c r="BK443" s="15">
        <v>0</v>
      </c>
      <c r="BL443" s="15">
        <f t="shared" si="300"/>
        <v>0</v>
      </c>
      <c r="BM443" s="15"/>
      <c r="BN443" s="15"/>
      <c r="BO443" s="15">
        <v>3</v>
      </c>
      <c r="BP443" s="15">
        <v>5</v>
      </c>
      <c r="BQ443" s="15">
        <f t="shared" si="301"/>
        <v>8</v>
      </c>
      <c r="BR443" s="15"/>
      <c r="BS443" s="15"/>
      <c r="BT443" s="15">
        <v>1</v>
      </c>
      <c r="BU443" s="15">
        <v>5</v>
      </c>
      <c r="BV443" s="19">
        <f t="shared" si="302"/>
        <v>6</v>
      </c>
      <c r="BW443" s="15"/>
      <c r="BX443" s="15"/>
      <c r="BY443" s="27">
        <v>3</v>
      </c>
      <c r="BZ443" s="27">
        <v>5</v>
      </c>
      <c r="CA443" s="15">
        <f t="shared" si="303"/>
        <v>8</v>
      </c>
      <c r="CB443" s="15"/>
      <c r="CC443" s="20"/>
      <c r="CD443" s="24">
        <v>3</v>
      </c>
      <c r="CE443" s="24">
        <v>1</v>
      </c>
      <c r="CF443" s="24">
        <f t="shared" si="304"/>
        <v>4</v>
      </c>
      <c r="CI443" s="24">
        <v>0</v>
      </c>
      <c r="CJ443" s="24">
        <v>0</v>
      </c>
      <c r="CK443" s="24">
        <f t="shared" si="305"/>
        <v>0</v>
      </c>
      <c r="CN443" s="24">
        <v>0</v>
      </c>
      <c r="CO443" s="24">
        <v>0</v>
      </c>
      <c r="CP443" s="24">
        <f t="shared" si="310"/>
        <v>0</v>
      </c>
      <c r="CR443" t="s">
        <v>257</v>
      </c>
    </row>
    <row r="444" spans="1:96">
      <c r="A444" s="15">
        <v>122</v>
      </c>
      <c r="B444" s="22" t="s">
        <v>208</v>
      </c>
      <c r="D444" s="16">
        <v>379</v>
      </c>
      <c r="F444" s="16">
        <v>73</v>
      </c>
      <c r="G444" s="15">
        <v>3</v>
      </c>
      <c r="H444" s="15">
        <v>5</v>
      </c>
      <c r="I444" s="15">
        <f t="shared" si="314"/>
        <v>8</v>
      </c>
      <c r="J444" s="15"/>
      <c r="K444" s="15"/>
      <c r="L444" s="15">
        <v>0</v>
      </c>
      <c r="M444" s="15">
        <v>0</v>
      </c>
      <c r="N444" s="15">
        <f t="shared" si="315"/>
        <v>0</v>
      </c>
      <c r="O444" s="15"/>
      <c r="P444" s="15"/>
      <c r="Q444" s="15">
        <v>0</v>
      </c>
      <c r="R444" s="15">
        <v>0</v>
      </c>
      <c r="S444" s="15">
        <f t="shared" si="316"/>
        <v>0</v>
      </c>
      <c r="T444" s="15"/>
      <c r="U444" s="15"/>
      <c r="V444" s="15">
        <v>3</v>
      </c>
      <c r="W444" s="15">
        <v>5</v>
      </c>
      <c r="X444" s="15">
        <f t="shared" si="317"/>
        <v>8</v>
      </c>
      <c r="Y444" s="17"/>
      <c r="Z444" s="17"/>
      <c r="AA444" s="17">
        <v>0</v>
      </c>
      <c r="AB444" s="17">
        <v>0</v>
      </c>
      <c r="AC444" s="17">
        <f t="shared" si="318"/>
        <v>0</v>
      </c>
      <c r="AD444" s="17"/>
      <c r="AE444" s="17"/>
      <c r="AF444" s="17">
        <v>0</v>
      </c>
      <c r="AG444" s="17">
        <v>0</v>
      </c>
      <c r="AH444" s="17">
        <f t="shared" si="319"/>
        <v>0</v>
      </c>
      <c r="AI444" s="17"/>
      <c r="AJ444" s="17"/>
      <c r="AK444" s="17">
        <v>0</v>
      </c>
      <c r="AL444" s="17">
        <v>0</v>
      </c>
      <c r="AM444" s="17">
        <f t="shared" si="320"/>
        <v>0</v>
      </c>
      <c r="AN444" s="17"/>
      <c r="AO444" s="17"/>
      <c r="AP444" s="17">
        <v>0</v>
      </c>
      <c r="AQ444" s="17">
        <v>0</v>
      </c>
      <c r="AR444" s="17">
        <f t="shared" si="321"/>
        <v>0</v>
      </c>
      <c r="AS444" s="17"/>
      <c r="AT444" s="17"/>
      <c r="AU444" s="17">
        <v>0</v>
      </c>
      <c r="AV444" s="17">
        <v>0</v>
      </c>
      <c r="AW444" s="17">
        <f t="shared" si="308"/>
        <v>0</v>
      </c>
      <c r="AX444" s="17"/>
      <c r="AY444" s="15"/>
      <c r="AZ444" s="15">
        <v>3</v>
      </c>
      <c r="BA444" s="15">
        <v>5</v>
      </c>
      <c r="BB444" s="15">
        <f t="shared" si="309"/>
        <v>8</v>
      </c>
      <c r="BC444" s="15"/>
      <c r="BD444" s="15"/>
      <c r="BE444" s="15">
        <v>0</v>
      </c>
      <c r="BF444" s="15">
        <v>0</v>
      </c>
      <c r="BG444" s="15">
        <f t="shared" si="299"/>
        <v>0</v>
      </c>
      <c r="BH444" s="15"/>
      <c r="BI444" s="15"/>
      <c r="BJ444" s="15">
        <v>0</v>
      </c>
      <c r="BK444" s="15">
        <v>0</v>
      </c>
      <c r="BL444" s="15">
        <f t="shared" si="300"/>
        <v>0</v>
      </c>
      <c r="BM444" s="15"/>
      <c r="BN444" s="15"/>
      <c r="BO444" s="15">
        <v>3</v>
      </c>
      <c r="BP444" s="15">
        <v>5</v>
      </c>
      <c r="BQ444" s="15">
        <f t="shared" si="301"/>
        <v>8</v>
      </c>
      <c r="BR444" s="15"/>
      <c r="BS444" s="15"/>
      <c r="BT444" s="15">
        <v>3</v>
      </c>
      <c r="BU444" s="15">
        <v>2</v>
      </c>
      <c r="BV444" s="19">
        <f t="shared" si="302"/>
        <v>5</v>
      </c>
      <c r="BW444" s="15"/>
      <c r="BX444" s="15"/>
      <c r="BY444" s="27">
        <v>3</v>
      </c>
      <c r="BZ444" s="27">
        <v>5</v>
      </c>
      <c r="CA444" s="15">
        <f t="shared" si="303"/>
        <v>8</v>
      </c>
      <c r="CB444" s="15"/>
      <c r="CC444" s="20"/>
      <c r="CD444" s="24">
        <v>0</v>
      </c>
      <c r="CE444" s="24">
        <v>0</v>
      </c>
      <c r="CF444" s="24">
        <f t="shared" si="304"/>
        <v>0</v>
      </c>
      <c r="CI444" s="24">
        <v>0</v>
      </c>
      <c r="CJ444" s="24">
        <v>0</v>
      </c>
      <c r="CK444" s="24">
        <f t="shared" si="305"/>
        <v>0</v>
      </c>
      <c r="CN444" s="24">
        <v>0</v>
      </c>
      <c r="CO444" s="24">
        <v>0</v>
      </c>
      <c r="CP444" s="24">
        <f t="shared" si="310"/>
        <v>0</v>
      </c>
      <c r="CR444" t="s">
        <v>257</v>
      </c>
    </row>
    <row r="445" spans="1:96">
      <c r="A445" s="15">
        <v>122</v>
      </c>
      <c r="B445" s="22" t="s">
        <v>208</v>
      </c>
      <c r="D445" s="16">
        <v>385</v>
      </c>
      <c r="F445" s="16">
        <v>73</v>
      </c>
      <c r="G445" s="15">
        <v>3</v>
      </c>
      <c r="H445" s="15">
        <v>5</v>
      </c>
      <c r="I445" s="15">
        <f t="shared" si="314"/>
        <v>8</v>
      </c>
      <c r="J445" s="15"/>
      <c r="K445" s="15"/>
      <c r="L445" s="15">
        <v>0</v>
      </c>
      <c r="M445" s="15">
        <v>0</v>
      </c>
      <c r="N445" s="15">
        <f t="shared" si="315"/>
        <v>0</v>
      </c>
      <c r="O445" s="15"/>
      <c r="P445" s="15"/>
      <c r="Q445" s="15">
        <v>0</v>
      </c>
      <c r="R445" s="15">
        <v>0</v>
      </c>
      <c r="S445" s="15">
        <f t="shared" si="316"/>
        <v>0</v>
      </c>
      <c r="T445" s="15"/>
      <c r="U445" s="15"/>
      <c r="V445" s="15">
        <v>3</v>
      </c>
      <c r="W445" s="15">
        <v>5</v>
      </c>
      <c r="X445" s="15">
        <f t="shared" si="317"/>
        <v>8</v>
      </c>
      <c r="Y445" s="17"/>
      <c r="Z445" s="17"/>
      <c r="AA445" s="17">
        <v>0</v>
      </c>
      <c r="AB445" s="17">
        <v>0</v>
      </c>
      <c r="AC445" s="17">
        <f t="shared" si="318"/>
        <v>0</v>
      </c>
      <c r="AD445" s="17"/>
      <c r="AE445" s="17"/>
      <c r="AF445" s="17">
        <v>0</v>
      </c>
      <c r="AG445" s="17">
        <v>0</v>
      </c>
      <c r="AH445" s="17">
        <f t="shared" si="319"/>
        <v>0</v>
      </c>
      <c r="AI445" s="17"/>
      <c r="AJ445" s="17"/>
      <c r="AK445" s="17">
        <v>0</v>
      </c>
      <c r="AL445" s="17">
        <v>0</v>
      </c>
      <c r="AM445" s="17">
        <f t="shared" si="320"/>
        <v>0</v>
      </c>
      <c r="AN445" s="17"/>
      <c r="AO445" s="17"/>
      <c r="AP445" s="17">
        <v>0</v>
      </c>
      <c r="AQ445" s="17">
        <v>0</v>
      </c>
      <c r="AR445" s="17">
        <f t="shared" si="321"/>
        <v>0</v>
      </c>
      <c r="AS445" s="17"/>
      <c r="AT445" s="17"/>
      <c r="AU445" s="17">
        <v>0</v>
      </c>
      <c r="AV445" s="17">
        <v>0</v>
      </c>
      <c r="AW445" s="17">
        <f t="shared" si="308"/>
        <v>0</v>
      </c>
      <c r="AX445" s="17"/>
      <c r="AY445" s="15"/>
      <c r="AZ445" s="15">
        <v>2</v>
      </c>
      <c r="BA445" s="15">
        <v>5</v>
      </c>
      <c r="BB445" s="15">
        <f t="shared" si="309"/>
        <v>7</v>
      </c>
      <c r="BC445" s="15"/>
      <c r="BD445" s="15"/>
      <c r="BE445" s="15">
        <v>1</v>
      </c>
      <c r="BF445" s="15">
        <v>1</v>
      </c>
      <c r="BG445" s="15">
        <f t="shared" si="299"/>
        <v>2</v>
      </c>
      <c r="BH445" s="15"/>
      <c r="BI445" s="15"/>
      <c r="BJ445" s="15">
        <v>0</v>
      </c>
      <c r="BK445" s="15">
        <v>0</v>
      </c>
      <c r="BL445" s="15">
        <f t="shared" si="300"/>
        <v>0</v>
      </c>
      <c r="BM445" s="15"/>
      <c r="BN445" s="15"/>
      <c r="BO445" s="15">
        <v>3</v>
      </c>
      <c r="BP445" s="15">
        <v>5</v>
      </c>
      <c r="BQ445" s="15">
        <f t="shared" si="301"/>
        <v>8</v>
      </c>
      <c r="BR445" s="15"/>
      <c r="BS445" s="15"/>
      <c r="BT445" s="15">
        <v>1</v>
      </c>
      <c r="BU445" s="15">
        <v>5</v>
      </c>
      <c r="BV445" s="19">
        <f t="shared" si="302"/>
        <v>6</v>
      </c>
      <c r="BW445" s="15"/>
      <c r="BX445" s="15"/>
      <c r="BY445" s="27">
        <v>3</v>
      </c>
      <c r="BZ445" s="27">
        <v>5</v>
      </c>
      <c r="CA445" s="15">
        <f t="shared" si="303"/>
        <v>8</v>
      </c>
      <c r="CB445" s="15"/>
      <c r="CC445" s="20"/>
      <c r="CD445" s="24">
        <v>0</v>
      </c>
      <c r="CE445" s="24">
        <v>0</v>
      </c>
      <c r="CF445" s="24">
        <f t="shared" si="304"/>
        <v>0</v>
      </c>
      <c r="CI445" s="24">
        <v>0</v>
      </c>
      <c r="CJ445" s="24">
        <v>0</v>
      </c>
      <c r="CK445" s="24">
        <f t="shared" si="305"/>
        <v>0</v>
      </c>
      <c r="CN445" s="24">
        <v>0</v>
      </c>
      <c r="CO445" s="24">
        <v>0</v>
      </c>
      <c r="CP445" s="24">
        <f t="shared" si="310"/>
        <v>0</v>
      </c>
      <c r="CR445" t="s">
        <v>257</v>
      </c>
    </row>
    <row r="446" spans="1:96">
      <c r="A446" s="15">
        <v>123</v>
      </c>
      <c r="B446" s="22" t="s">
        <v>209</v>
      </c>
      <c r="D446" s="16">
        <v>362</v>
      </c>
      <c r="F446" s="16">
        <v>74</v>
      </c>
      <c r="G446" s="15">
        <v>0</v>
      </c>
      <c r="H446" s="15">
        <v>0</v>
      </c>
      <c r="I446" s="15">
        <f t="shared" si="314"/>
        <v>0</v>
      </c>
      <c r="J446" s="15">
        <f>MEDIAN(I446:I449)</f>
        <v>0</v>
      </c>
      <c r="K446" s="15"/>
      <c r="L446" s="15">
        <v>3</v>
      </c>
      <c r="M446" s="15">
        <v>5</v>
      </c>
      <c r="N446" s="15">
        <f t="shared" si="315"/>
        <v>8</v>
      </c>
      <c r="O446" s="15">
        <f>MEDIAN(N446:N449)</f>
        <v>8</v>
      </c>
      <c r="P446" s="15"/>
      <c r="Q446" s="15">
        <v>3</v>
      </c>
      <c r="R446" s="15">
        <v>3</v>
      </c>
      <c r="S446" s="15">
        <f t="shared" si="316"/>
        <v>6</v>
      </c>
      <c r="T446" s="15">
        <f>MEDIAN(S446:S449)</f>
        <v>6</v>
      </c>
      <c r="U446" s="15"/>
      <c r="V446" s="15">
        <v>0</v>
      </c>
      <c r="W446" s="15">
        <v>0</v>
      </c>
      <c r="X446" s="15">
        <f t="shared" si="317"/>
        <v>0</v>
      </c>
      <c r="Y446" s="17">
        <f>MEDIAN(X446:X449)</f>
        <v>0</v>
      </c>
      <c r="Z446" s="17"/>
      <c r="AA446" s="17">
        <v>0</v>
      </c>
      <c r="AB446" s="17">
        <v>0</v>
      </c>
      <c r="AC446" s="17">
        <f t="shared" si="318"/>
        <v>0</v>
      </c>
      <c r="AD446" s="17">
        <f>MEDIAN(AC446:AC449)</f>
        <v>0</v>
      </c>
      <c r="AE446" s="17"/>
      <c r="AF446" s="17">
        <v>0</v>
      </c>
      <c r="AG446" s="17">
        <v>0</v>
      </c>
      <c r="AH446" s="17">
        <f t="shared" si="319"/>
        <v>0</v>
      </c>
      <c r="AI446" s="17">
        <f>MEDIAN(AH446:AH449)</f>
        <v>0</v>
      </c>
      <c r="AJ446" s="17"/>
      <c r="AK446" s="17">
        <v>2</v>
      </c>
      <c r="AL446" s="17">
        <v>3</v>
      </c>
      <c r="AM446" s="17">
        <f t="shared" si="320"/>
        <v>5</v>
      </c>
      <c r="AN446" s="17">
        <f>MEDIAN(AM446:AM449)</f>
        <v>5.5</v>
      </c>
      <c r="AO446" s="17"/>
      <c r="AP446" s="17">
        <v>1</v>
      </c>
      <c r="AQ446" s="17">
        <v>1</v>
      </c>
      <c r="AR446" s="17">
        <f t="shared" si="321"/>
        <v>2</v>
      </c>
      <c r="AS446" s="17">
        <f>MEDIAN(AR446:AR449)</f>
        <v>2.5</v>
      </c>
      <c r="AT446" s="17"/>
      <c r="AU446" s="17">
        <v>0</v>
      </c>
      <c r="AV446" s="17">
        <v>0</v>
      </c>
      <c r="AW446" s="17">
        <f t="shared" si="308"/>
        <v>0</v>
      </c>
      <c r="AX446" s="17">
        <f>MEDIAN(AW446:AW449)</f>
        <v>0</v>
      </c>
      <c r="AY446" s="15"/>
      <c r="AZ446" s="15">
        <v>3</v>
      </c>
      <c r="BA446" s="15">
        <v>5</v>
      </c>
      <c r="BB446" s="15">
        <f t="shared" si="309"/>
        <v>8</v>
      </c>
      <c r="BC446" s="15">
        <f>MEDIAN(BB446:BB449)</f>
        <v>7.5</v>
      </c>
      <c r="BD446" s="15"/>
      <c r="BE446" s="15">
        <v>0</v>
      </c>
      <c r="BF446" s="15">
        <v>0</v>
      </c>
      <c r="BG446" s="15">
        <f t="shared" ref="BG446:BG465" si="322">SUM(BE446:BF446)</f>
        <v>0</v>
      </c>
      <c r="BH446" s="15">
        <f>MEDIAN(BG446:BG449)</f>
        <v>0</v>
      </c>
      <c r="BI446" s="15"/>
      <c r="BJ446" s="15">
        <v>0</v>
      </c>
      <c r="BK446" s="15">
        <v>0</v>
      </c>
      <c r="BL446" s="15">
        <f t="shared" ref="BL446:BL465" si="323">SUM(BJ446:BK446)</f>
        <v>0</v>
      </c>
      <c r="BM446" s="15">
        <f>MEDIAN(BL446:BL449)</f>
        <v>0</v>
      </c>
      <c r="BN446" s="15"/>
      <c r="BO446" s="15">
        <v>3</v>
      </c>
      <c r="BP446" s="15">
        <v>5</v>
      </c>
      <c r="BQ446" s="15">
        <f t="shared" ref="BQ446:BQ472" si="324">SUM(BO446:BP446)</f>
        <v>8</v>
      </c>
      <c r="BR446" s="15">
        <f>MEDIAN(BQ446:BQ449)</f>
        <v>8</v>
      </c>
      <c r="BS446" s="15"/>
      <c r="BT446" s="15">
        <v>3</v>
      </c>
      <c r="BU446" s="15">
        <v>5</v>
      </c>
      <c r="BV446" s="19">
        <f t="shared" ref="BV446:BV472" si="325">SUM(BT446:BU446)</f>
        <v>8</v>
      </c>
      <c r="BW446" s="15">
        <f>MEDIAN(BV446:BV449)</f>
        <v>8</v>
      </c>
      <c r="BX446" s="15"/>
      <c r="BY446" s="27">
        <v>2</v>
      </c>
      <c r="BZ446" s="27">
        <v>4</v>
      </c>
      <c r="CA446" s="15">
        <f t="shared" ref="CA446:CA465" si="326">SUM(BY446:BZ446)</f>
        <v>6</v>
      </c>
      <c r="CB446" s="15">
        <f>MEDIAN(CA446:CA449)</f>
        <v>6</v>
      </c>
      <c r="CC446" s="20"/>
      <c r="CD446" s="24">
        <v>0</v>
      </c>
      <c r="CE446" s="24">
        <v>0</v>
      </c>
      <c r="CF446" s="24">
        <f t="shared" ref="CF446:CF465" si="327">SUM(CD446:CE446)</f>
        <v>0</v>
      </c>
      <c r="CG446" s="24">
        <f>MEDIAN(CF446:CF449)</f>
        <v>0</v>
      </c>
      <c r="CI446" s="24">
        <v>0</v>
      </c>
      <c r="CJ446" s="24">
        <v>0</v>
      </c>
      <c r="CK446" s="24">
        <f t="shared" ref="CK446:CK465" si="328">SUM(CI446:CJ446)</f>
        <v>0</v>
      </c>
      <c r="CL446" s="24">
        <f>MEDIAN(CK446:CK449)</f>
        <v>0</v>
      </c>
      <c r="CN446" s="24">
        <v>0</v>
      </c>
      <c r="CO446" s="24">
        <v>0</v>
      </c>
      <c r="CP446" s="24">
        <f t="shared" si="310"/>
        <v>0</v>
      </c>
      <c r="CQ446" s="24">
        <f>MEDIAN(CP446:CP449)</f>
        <v>0</v>
      </c>
      <c r="CR446" t="s">
        <v>257</v>
      </c>
    </row>
    <row r="447" spans="1:96">
      <c r="A447" s="15">
        <v>123</v>
      </c>
      <c r="B447" s="22" t="s">
        <v>209</v>
      </c>
      <c r="D447" s="16">
        <v>368</v>
      </c>
      <c r="F447" s="16">
        <v>74</v>
      </c>
      <c r="G447" s="15" t="s">
        <v>124</v>
      </c>
      <c r="H447" s="15" t="s">
        <v>124</v>
      </c>
      <c r="I447" s="15" t="s">
        <v>124</v>
      </c>
      <c r="J447" s="15"/>
      <c r="K447" s="15"/>
      <c r="L447" s="15" t="s">
        <v>124</v>
      </c>
      <c r="M447" s="15" t="s">
        <v>124</v>
      </c>
      <c r="N447" s="15" t="s">
        <v>124</v>
      </c>
      <c r="O447" s="15"/>
      <c r="P447" s="15"/>
      <c r="Q447" s="15" t="s">
        <v>124</v>
      </c>
      <c r="R447" s="15" t="s">
        <v>124</v>
      </c>
      <c r="S447" s="15" t="s">
        <v>124</v>
      </c>
      <c r="T447" s="15"/>
      <c r="U447" s="15"/>
      <c r="V447" s="15">
        <v>0</v>
      </c>
      <c r="W447" s="15">
        <v>0</v>
      </c>
      <c r="X447" s="15">
        <f t="shared" si="317"/>
        <v>0</v>
      </c>
      <c r="Y447" s="17"/>
      <c r="Z447" s="17"/>
      <c r="AA447" s="17">
        <v>0</v>
      </c>
      <c r="AB447" s="17">
        <v>0</v>
      </c>
      <c r="AC447" s="17">
        <f t="shared" si="318"/>
        <v>0</v>
      </c>
      <c r="AD447" s="17"/>
      <c r="AE447" s="17"/>
      <c r="AF447" s="17">
        <v>0</v>
      </c>
      <c r="AG447" s="17">
        <v>0</v>
      </c>
      <c r="AH447" s="17">
        <f t="shared" si="319"/>
        <v>0</v>
      </c>
      <c r="AI447" s="17"/>
      <c r="AJ447" s="17"/>
      <c r="AK447" s="17">
        <v>2</v>
      </c>
      <c r="AL447" s="17">
        <v>4</v>
      </c>
      <c r="AM447" s="17">
        <f t="shared" si="320"/>
        <v>6</v>
      </c>
      <c r="AN447" s="17"/>
      <c r="AO447" s="17"/>
      <c r="AP447" s="17">
        <v>1</v>
      </c>
      <c r="AQ447" s="17">
        <v>2</v>
      </c>
      <c r="AR447" s="17">
        <f t="shared" si="321"/>
        <v>3</v>
      </c>
      <c r="AS447" s="17"/>
      <c r="AT447" s="17"/>
      <c r="AU447" s="17">
        <v>0</v>
      </c>
      <c r="AV447" s="17">
        <v>0</v>
      </c>
      <c r="AW447" s="17">
        <f t="shared" si="308"/>
        <v>0</v>
      </c>
      <c r="AX447" s="17"/>
      <c r="AY447" s="15"/>
      <c r="AZ447" s="15">
        <v>2</v>
      </c>
      <c r="BA447" s="15">
        <v>5</v>
      </c>
      <c r="BB447" s="15">
        <f t="shared" si="309"/>
        <v>7</v>
      </c>
      <c r="BC447" s="15"/>
      <c r="BD447" s="15"/>
      <c r="BE447" s="15">
        <v>0</v>
      </c>
      <c r="BF447" s="15">
        <v>0</v>
      </c>
      <c r="BG447" s="15">
        <f t="shared" si="322"/>
        <v>0</v>
      </c>
      <c r="BH447" s="15"/>
      <c r="BI447" s="15"/>
      <c r="BJ447" s="15">
        <v>0</v>
      </c>
      <c r="BK447" s="15">
        <v>0</v>
      </c>
      <c r="BL447" s="15">
        <f t="shared" si="323"/>
        <v>0</v>
      </c>
      <c r="BM447" s="15"/>
      <c r="BN447" s="15"/>
      <c r="BO447" s="15">
        <v>3</v>
      </c>
      <c r="BP447" s="15">
        <v>5</v>
      </c>
      <c r="BQ447" s="15">
        <f t="shared" si="324"/>
        <v>8</v>
      </c>
      <c r="BR447" s="15"/>
      <c r="BS447" s="15"/>
      <c r="BT447" s="15">
        <v>3</v>
      </c>
      <c r="BU447" s="15">
        <v>5</v>
      </c>
      <c r="BV447" s="19">
        <f t="shared" si="325"/>
        <v>8</v>
      </c>
      <c r="BW447" s="15"/>
      <c r="BX447" s="15"/>
      <c r="BY447" s="27">
        <v>2</v>
      </c>
      <c r="BZ447" s="27">
        <v>4</v>
      </c>
      <c r="CA447" s="15">
        <f t="shared" si="326"/>
        <v>6</v>
      </c>
      <c r="CB447" s="15"/>
      <c r="CC447" s="20"/>
      <c r="CD447" s="24">
        <v>0</v>
      </c>
      <c r="CE447" s="24">
        <v>0</v>
      </c>
      <c r="CF447" s="24">
        <f t="shared" si="327"/>
        <v>0</v>
      </c>
      <c r="CI447" s="24">
        <v>0</v>
      </c>
      <c r="CJ447" s="24">
        <v>0</v>
      </c>
      <c r="CK447" s="24">
        <f t="shared" si="328"/>
        <v>0</v>
      </c>
      <c r="CN447" s="24">
        <v>0</v>
      </c>
      <c r="CO447" s="24">
        <v>0</v>
      </c>
      <c r="CP447" s="24">
        <f t="shared" si="310"/>
        <v>0</v>
      </c>
      <c r="CR447" t="s">
        <v>257</v>
      </c>
    </row>
    <row r="448" spans="1:96">
      <c r="A448" s="15">
        <v>123</v>
      </c>
      <c r="B448" s="22" t="s">
        <v>209</v>
      </c>
      <c r="D448" s="16">
        <v>380</v>
      </c>
      <c r="F448" s="16">
        <v>74</v>
      </c>
      <c r="G448" s="15">
        <v>0</v>
      </c>
      <c r="H448" s="15">
        <v>0</v>
      </c>
      <c r="I448" s="15">
        <f>SUM(G448:H448)</f>
        <v>0</v>
      </c>
      <c r="J448" s="15"/>
      <c r="K448" s="15"/>
      <c r="L448" s="15">
        <v>3</v>
      </c>
      <c r="M448" s="15">
        <v>5</v>
      </c>
      <c r="N448" s="15">
        <f t="shared" ref="N448:N454" si="329">SUM(L448:M448)</f>
        <v>8</v>
      </c>
      <c r="O448" s="15"/>
      <c r="P448" s="15"/>
      <c r="Q448" s="15">
        <v>3</v>
      </c>
      <c r="R448" s="15">
        <v>3</v>
      </c>
      <c r="S448" s="15">
        <f>SUM(Q448:R448)</f>
        <v>6</v>
      </c>
      <c r="T448" s="15"/>
      <c r="U448" s="15"/>
      <c r="V448" s="15">
        <v>0</v>
      </c>
      <c r="W448" s="15">
        <v>0</v>
      </c>
      <c r="X448" s="15">
        <f t="shared" si="317"/>
        <v>0</v>
      </c>
      <c r="Y448" s="17"/>
      <c r="Z448" s="17"/>
      <c r="AA448" s="17">
        <v>0</v>
      </c>
      <c r="AB448" s="17">
        <v>0</v>
      </c>
      <c r="AC448" s="17">
        <f t="shared" si="318"/>
        <v>0</v>
      </c>
      <c r="AD448" s="17"/>
      <c r="AE448" s="17"/>
      <c r="AF448" s="17">
        <v>0</v>
      </c>
      <c r="AG448" s="17">
        <v>0</v>
      </c>
      <c r="AH448" s="17">
        <f t="shared" si="319"/>
        <v>0</v>
      </c>
      <c r="AI448" s="17"/>
      <c r="AJ448" s="17"/>
      <c r="AK448" s="17">
        <v>2</v>
      </c>
      <c r="AL448" s="17">
        <v>3</v>
      </c>
      <c r="AM448" s="17">
        <f t="shared" si="320"/>
        <v>5</v>
      </c>
      <c r="AN448" s="17"/>
      <c r="AO448" s="17"/>
      <c r="AP448" s="17">
        <v>1</v>
      </c>
      <c r="AQ448" s="17">
        <v>1</v>
      </c>
      <c r="AR448" s="17">
        <f t="shared" si="321"/>
        <v>2</v>
      </c>
      <c r="AS448" s="17"/>
      <c r="AT448" s="17"/>
      <c r="AU448" s="17">
        <v>0</v>
      </c>
      <c r="AV448" s="17">
        <v>0</v>
      </c>
      <c r="AW448" s="17">
        <f t="shared" si="308"/>
        <v>0</v>
      </c>
      <c r="AX448" s="17"/>
      <c r="AY448" s="15"/>
      <c r="AZ448" s="15">
        <v>3</v>
      </c>
      <c r="BA448" s="15">
        <v>5</v>
      </c>
      <c r="BB448" s="15">
        <f t="shared" si="309"/>
        <v>8</v>
      </c>
      <c r="BC448" s="15"/>
      <c r="BD448" s="15"/>
      <c r="BE448" s="15">
        <v>0</v>
      </c>
      <c r="BF448" s="15">
        <v>0</v>
      </c>
      <c r="BG448" s="15">
        <f t="shared" si="322"/>
        <v>0</v>
      </c>
      <c r="BH448" s="15"/>
      <c r="BI448" s="15"/>
      <c r="BJ448" s="15">
        <v>0</v>
      </c>
      <c r="BK448" s="15">
        <v>0</v>
      </c>
      <c r="BL448" s="15">
        <f t="shared" si="323"/>
        <v>0</v>
      </c>
      <c r="BM448" s="15"/>
      <c r="BN448" s="15"/>
      <c r="BO448" s="15">
        <v>3</v>
      </c>
      <c r="BP448" s="15">
        <v>5</v>
      </c>
      <c r="BQ448" s="15">
        <f t="shared" si="324"/>
        <v>8</v>
      </c>
      <c r="BR448" s="15"/>
      <c r="BS448" s="15"/>
      <c r="BT448" s="15">
        <v>3</v>
      </c>
      <c r="BU448" s="15">
        <v>5</v>
      </c>
      <c r="BV448" s="19">
        <f t="shared" si="325"/>
        <v>8</v>
      </c>
      <c r="BW448" s="15"/>
      <c r="BX448" s="15"/>
      <c r="BY448" s="27">
        <v>2</v>
      </c>
      <c r="BZ448" s="27">
        <v>4</v>
      </c>
      <c r="CA448" s="15">
        <f t="shared" si="326"/>
        <v>6</v>
      </c>
      <c r="CB448" s="15"/>
      <c r="CC448" s="20"/>
      <c r="CD448" s="24">
        <v>0</v>
      </c>
      <c r="CE448" s="24">
        <v>0</v>
      </c>
      <c r="CF448" s="24">
        <f t="shared" si="327"/>
        <v>0</v>
      </c>
      <c r="CI448" s="24">
        <v>0</v>
      </c>
      <c r="CJ448" s="24">
        <v>0</v>
      </c>
      <c r="CK448" s="24">
        <f t="shared" si="328"/>
        <v>0</v>
      </c>
      <c r="CN448" s="24">
        <v>0</v>
      </c>
      <c r="CO448" s="24">
        <v>0</v>
      </c>
      <c r="CP448" s="24">
        <f t="shared" si="310"/>
        <v>0</v>
      </c>
      <c r="CR448" t="s">
        <v>257</v>
      </c>
    </row>
    <row r="449" spans="1:96">
      <c r="A449" s="15">
        <v>123</v>
      </c>
      <c r="B449" s="22" t="s">
        <v>209</v>
      </c>
      <c r="D449" s="16">
        <v>386</v>
      </c>
      <c r="F449" s="16">
        <v>74</v>
      </c>
      <c r="G449" s="15">
        <v>0</v>
      </c>
      <c r="H449" s="15">
        <v>0</v>
      </c>
      <c r="I449" s="15">
        <f>SUM(G449:H449)</f>
        <v>0</v>
      </c>
      <c r="J449" s="15"/>
      <c r="K449" s="15"/>
      <c r="L449" s="15">
        <v>3</v>
      </c>
      <c r="M449" s="15">
        <v>5</v>
      </c>
      <c r="N449" s="15">
        <f t="shared" si="329"/>
        <v>8</v>
      </c>
      <c r="O449" s="15"/>
      <c r="P449" s="15"/>
      <c r="Q449" s="15">
        <v>3</v>
      </c>
      <c r="R449" s="15">
        <v>3</v>
      </c>
      <c r="S449" s="15">
        <f>SUM(Q449:R449)</f>
        <v>6</v>
      </c>
      <c r="T449" s="15"/>
      <c r="U449" s="15"/>
      <c r="V449" s="15">
        <v>0</v>
      </c>
      <c r="W449" s="15">
        <v>0</v>
      </c>
      <c r="X449" s="15">
        <f t="shared" si="317"/>
        <v>0</v>
      </c>
      <c r="Y449" s="17"/>
      <c r="Z449" s="17"/>
      <c r="AA449" s="17">
        <v>0</v>
      </c>
      <c r="AB449" s="17">
        <v>0</v>
      </c>
      <c r="AC449" s="17">
        <f t="shared" si="318"/>
        <v>0</v>
      </c>
      <c r="AD449" s="17"/>
      <c r="AE449" s="17"/>
      <c r="AF449" s="17">
        <v>0</v>
      </c>
      <c r="AG449" s="17">
        <v>0</v>
      </c>
      <c r="AH449" s="17">
        <f t="shared" si="319"/>
        <v>0</v>
      </c>
      <c r="AI449" s="17"/>
      <c r="AJ449" s="17"/>
      <c r="AK449" s="17">
        <v>2</v>
      </c>
      <c r="AL449" s="17">
        <v>4</v>
      </c>
      <c r="AM449" s="17">
        <f t="shared" si="320"/>
        <v>6</v>
      </c>
      <c r="AN449" s="17"/>
      <c r="AO449" s="17"/>
      <c r="AP449" s="17">
        <v>1</v>
      </c>
      <c r="AQ449" s="17">
        <v>2</v>
      </c>
      <c r="AR449" s="17">
        <f t="shared" si="321"/>
        <v>3</v>
      </c>
      <c r="AS449" s="17"/>
      <c r="AT449" s="17"/>
      <c r="AU449" s="17">
        <v>0</v>
      </c>
      <c r="AV449" s="17">
        <v>0</v>
      </c>
      <c r="AW449" s="17">
        <f t="shared" ref="AW449:AW465" si="330">SUM(AU449:AV449)</f>
        <v>0</v>
      </c>
      <c r="AX449" s="17"/>
      <c r="AY449" s="15"/>
      <c r="AZ449" s="15">
        <v>2</v>
      </c>
      <c r="BA449" s="15">
        <v>5</v>
      </c>
      <c r="BB449" s="15">
        <f t="shared" ref="BB449:BB465" si="331">SUM(AZ449:BA449)</f>
        <v>7</v>
      </c>
      <c r="BC449" s="15"/>
      <c r="BD449" s="15"/>
      <c r="BE449" s="15">
        <v>0</v>
      </c>
      <c r="BF449" s="15">
        <v>0</v>
      </c>
      <c r="BG449" s="15">
        <f t="shared" si="322"/>
        <v>0</v>
      </c>
      <c r="BH449" s="15"/>
      <c r="BI449" s="15"/>
      <c r="BJ449" s="15">
        <v>0</v>
      </c>
      <c r="BK449" s="15">
        <v>0</v>
      </c>
      <c r="BL449" s="15">
        <f t="shared" si="323"/>
        <v>0</v>
      </c>
      <c r="BM449" s="15"/>
      <c r="BN449" s="15"/>
      <c r="BO449" s="15">
        <v>3</v>
      </c>
      <c r="BP449" s="15">
        <v>5</v>
      </c>
      <c r="BQ449" s="15">
        <f t="shared" si="324"/>
        <v>8</v>
      </c>
      <c r="BR449" s="15"/>
      <c r="BS449" s="15"/>
      <c r="BT449" s="15">
        <v>3</v>
      </c>
      <c r="BU449" s="15">
        <v>5</v>
      </c>
      <c r="BV449" s="19">
        <f t="shared" si="325"/>
        <v>8</v>
      </c>
      <c r="BW449" s="15"/>
      <c r="BX449" s="15"/>
      <c r="BY449" s="27">
        <v>2</v>
      </c>
      <c r="BZ449" s="27">
        <v>4</v>
      </c>
      <c r="CA449" s="15">
        <f t="shared" si="326"/>
        <v>6</v>
      </c>
      <c r="CB449" s="15"/>
      <c r="CC449" s="20"/>
      <c r="CD449" s="24">
        <v>0</v>
      </c>
      <c r="CE449" s="24">
        <v>0</v>
      </c>
      <c r="CF449" s="24">
        <f t="shared" si="327"/>
        <v>0</v>
      </c>
      <c r="CI449" s="24">
        <v>0</v>
      </c>
      <c r="CJ449" s="24">
        <v>0</v>
      </c>
      <c r="CK449" s="24">
        <f t="shared" si="328"/>
        <v>0</v>
      </c>
      <c r="CN449" s="24">
        <v>0</v>
      </c>
      <c r="CO449" s="24">
        <v>0</v>
      </c>
      <c r="CP449" s="24">
        <f t="shared" ref="CP449:CP465" si="332">SUM(CN449:CO449)</f>
        <v>0</v>
      </c>
      <c r="CR449" t="s">
        <v>257</v>
      </c>
    </row>
    <row r="450" spans="1:96">
      <c r="A450" s="15">
        <v>124</v>
      </c>
      <c r="B450" s="22" t="s">
        <v>210</v>
      </c>
      <c r="D450" s="16">
        <v>363</v>
      </c>
      <c r="F450" s="16">
        <v>75</v>
      </c>
      <c r="G450" s="15" t="s">
        <v>124</v>
      </c>
      <c r="H450" s="15" t="s">
        <v>124</v>
      </c>
      <c r="I450" s="15" t="s">
        <v>124</v>
      </c>
      <c r="J450" s="15">
        <f>MEDIAN(I450:I453)</f>
        <v>0</v>
      </c>
      <c r="K450" s="15"/>
      <c r="L450" s="15">
        <v>0</v>
      </c>
      <c r="M450" s="15">
        <v>0</v>
      </c>
      <c r="N450" s="15">
        <f t="shared" si="329"/>
        <v>0</v>
      </c>
      <c r="O450" s="15">
        <f>MEDIAN(N450:N453)</f>
        <v>1</v>
      </c>
      <c r="P450" s="15"/>
      <c r="Q450" s="15" t="s">
        <v>124</v>
      </c>
      <c r="R450" s="15" t="s">
        <v>124</v>
      </c>
      <c r="S450" s="15" t="s">
        <v>124</v>
      </c>
      <c r="T450" s="15">
        <f>MEDIAN(S450:S453)</f>
        <v>5</v>
      </c>
      <c r="U450" s="15"/>
      <c r="V450" s="15">
        <v>0</v>
      </c>
      <c r="W450" s="15">
        <v>0</v>
      </c>
      <c r="X450" s="15">
        <f t="shared" si="317"/>
        <v>0</v>
      </c>
      <c r="Y450" s="17">
        <f>MEDIAN(X450:X453)</f>
        <v>0</v>
      </c>
      <c r="Z450" s="17"/>
      <c r="AA450" s="17">
        <v>0</v>
      </c>
      <c r="AB450" s="17">
        <v>0</v>
      </c>
      <c r="AC450" s="17">
        <f t="shared" si="318"/>
        <v>0</v>
      </c>
      <c r="AD450" s="17">
        <f>MEDIAN(AC450:AC453)</f>
        <v>0</v>
      </c>
      <c r="AE450" s="17"/>
      <c r="AF450" s="17">
        <v>0</v>
      </c>
      <c r="AG450" s="17">
        <v>0</v>
      </c>
      <c r="AH450" s="17">
        <f t="shared" si="319"/>
        <v>0</v>
      </c>
      <c r="AI450" s="17">
        <f>MEDIAN(AH450:AH453)</f>
        <v>0</v>
      </c>
      <c r="AJ450" s="17"/>
      <c r="AK450" s="17">
        <v>0</v>
      </c>
      <c r="AL450" s="17">
        <v>0</v>
      </c>
      <c r="AM450" s="17">
        <f t="shared" si="320"/>
        <v>0</v>
      </c>
      <c r="AN450" s="17">
        <f>MEDIAN(AM450:AM453)</f>
        <v>0</v>
      </c>
      <c r="AO450" s="17"/>
      <c r="AP450" s="17" t="s">
        <v>124</v>
      </c>
      <c r="AQ450" s="17" t="s">
        <v>124</v>
      </c>
      <c r="AR450" s="18" t="s">
        <v>124</v>
      </c>
      <c r="AS450" s="17">
        <f>MEDIAN(AR450:AR453)</f>
        <v>0</v>
      </c>
      <c r="AT450" s="17"/>
      <c r="AU450" s="17">
        <v>0</v>
      </c>
      <c r="AV450" s="17">
        <v>0</v>
      </c>
      <c r="AW450" s="17">
        <f t="shared" si="330"/>
        <v>0</v>
      </c>
      <c r="AX450" s="17">
        <f>MEDIAN(AW450:AW453)</f>
        <v>0</v>
      </c>
      <c r="AY450" s="15"/>
      <c r="AZ450" s="15">
        <v>3</v>
      </c>
      <c r="BA450" s="15">
        <v>5</v>
      </c>
      <c r="BB450" s="15">
        <f t="shared" si="331"/>
        <v>8</v>
      </c>
      <c r="BC450" s="15">
        <f>MEDIAN(BB450:BB453)</f>
        <v>8</v>
      </c>
      <c r="BD450" s="15"/>
      <c r="BE450" s="15">
        <v>0</v>
      </c>
      <c r="BF450" s="15">
        <v>0</v>
      </c>
      <c r="BG450" s="15">
        <f t="shared" si="322"/>
        <v>0</v>
      </c>
      <c r="BH450" s="15">
        <f>MEDIAN(BG450:BG453)</f>
        <v>0</v>
      </c>
      <c r="BI450" s="15"/>
      <c r="BJ450" s="15">
        <v>0</v>
      </c>
      <c r="BK450" s="15">
        <v>0</v>
      </c>
      <c r="BL450" s="15">
        <f t="shared" si="323"/>
        <v>0</v>
      </c>
      <c r="BM450" s="15">
        <f>MEDIAN(BL450:BL453)</f>
        <v>0</v>
      </c>
      <c r="BN450" s="15"/>
      <c r="BO450" s="15">
        <v>3</v>
      </c>
      <c r="BP450" s="15">
        <v>5</v>
      </c>
      <c r="BQ450" s="15">
        <f t="shared" si="324"/>
        <v>8</v>
      </c>
      <c r="BR450" s="15">
        <f>MEDIAN(BQ450:BQ453)</f>
        <v>8</v>
      </c>
      <c r="BS450" s="15"/>
      <c r="BT450" s="15">
        <v>3</v>
      </c>
      <c r="BU450" s="15">
        <v>5</v>
      </c>
      <c r="BV450" s="19">
        <f t="shared" si="325"/>
        <v>8</v>
      </c>
      <c r="BW450" s="15">
        <f>MEDIAN(BV450:BV453)</f>
        <v>8</v>
      </c>
      <c r="BX450" s="15"/>
      <c r="BY450" s="27">
        <v>0</v>
      </c>
      <c r="BZ450" s="27">
        <v>0</v>
      </c>
      <c r="CA450" s="15">
        <f t="shared" si="326"/>
        <v>0</v>
      </c>
      <c r="CB450" s="15">
        <f>MEDIAN(CA450:CA453)</f>
        <v>0</v>
      </c>
      <c r="CC450" s="20"/>
      <c r="CD450" s="24">
        <v>0</v>
      </c>
      <c r="CE450" s="24">
        <v>0</v>
      </c>
      <c r="CF450" s="24">
        <f t="shared" si="327"/>
        <v>0</v>
      </c>
      <c r="CG450" s="24">
        <f>MEDIAN(CF450:CF453)</f>
        <v>0</v>
      </c>
      <c r="CI450" s="24">
        <v>0</v>
      </c>
      <c r="CJ450" s="24">
        <v>0</v>
      </c>
      <c r="CK450" s="24">
        <f t="shared" si="328"/>
        <v>0</v>
      </c>
      <c r="CL450" s="24">
        <f>MEDIAN(CK450:CK453)</f>
        <v>0</v>
      </c>
      <c r="CN450" s="24">
        <v>0</v>
      </c>
      <c r="CO450" s="24">
        <v>0</v>
      </c>
      <c r="CP450" s="24">
        <f t="shared" si="332"/>
        <v>0</v>
      </c>
      <c r="CQ450" s="24">
        <f>MEDIAN(CP450:CP453)</f>
        <v>1</v>
      </c>
      <c r="CR450" t="s">
        <v>257</v>
      </c>
    </row>
    <row r="451" spans="1:96">
      <c r="A451" s="15">
        <v>124</v>
      </c>
      <c r="B451" s="22" t="s">
        <v>210</v>
      </c>
      <c r="D451" s="16">
        <v>369</v>
      </c>
      <c r="F451" s="16">
        <v>75</v>
      </c>
      <c r="G451" s="15">
        <v>0</v>
      </c>
      <c r="H451" s="15">
        <v>0</v>
      </c>
      <c r="I451" s="15">
        <f>SUM(G451:H451)</f>
        <v>0</v>
      </c>
      <c r="J451" s="15"/>
      <c r="K451" s="15"/>
      <c r="L451" s="15">
        <v>1</v>
      </c>
      <c r="M451" s="15">
        <v>1</v>
      </c>
      <c r="N451" s="15">
        <f t="shared" si="329"/>
        <v>2</v>
      </c>
      <c r="O451" s="15"/>
      <c r="P451" s="15"/>
      <c r="Q451" s="15">
        <v>2</v>
      </c>
      <c r="R451" s="15">
        <v>4</v>
      </c>
      <c r="S451" s="15">
        <f>SUM(Q451:R451)</f>
        <v>6</v>
      </c>
      <c r="T451" s="15"/>
      <c r="U451" s="15"/>
      <c r="V451" s="15">
        <v>0</v>
      </c>
      <c r="W451" s="15">
        <v>0</v>
      </c>
      <c r="X451" s="15">
        <f t="shared" si="317"/>
        <v>0</v>
      </c>
      <c r="Y451" s="17"/>
      <c r="Z451" s="17"/>
      <c r="AA451" s="17">
        <v>0</v>
      </c>
      <c r="AB451" s="17">
        <v>0</v>
      </c>
      <c r="AC451" s="17">
        <f t="shared" si="318"/>
        <v>0</v>
      </c>
      <c r="AD451" s="17"/>
      <c r="AE451" s="17"/>
      <c r="AF451" s="17">
        <v>0</v>
      </c>
      <c r="AG451" s="17">
        <v>0</v>
      </c>
      <c r="AH451" s="17">
        <f t="shared" si="319"/>
        <v>0</v>
      </c>
      <c r="AI451" s="17"/>
      <c r="AJ451" s="17"/>
      <c r="AK451" s="17">
        <v>0</v>
      </c>
      <c r="AL451" s="17">
        <v>0</v>
      </c>
      <c r="AM451" s="17">
        <f t="shared" si="320"/>
        <v>0</v>
      </c>
      <c r="AN451" s="17"/>
      <c r="AO451" s="17"/>
      <c r="AP451" s="17">
        <v>0</v>
      </c>
      <c r="AQ451" s="17">
        <v>0</v>
      </c>
      <c r="AR451" s="17">
        <f>SUM(AP451:AQ451)</f>
        <v>0</v>
      </c>
      <c r="AS451" s="17"/>
      <c r="AT451" s="17"/>
      <c r="AU451" s="17">
        <v>0</v>
      </c>
      <c r="AV451" s="17">
        <v>0</v>
      </c>
      <c r="AW451" s="17">
        <f t="shared" si="330"/>
        <v>0</v>
      </c>
      <c r="AX451" s="17"/>
      <c r="AY451" s="15"/>
      <c r="AZ451" s="15">
        <v>3</v>
      </c>
      <c r="BA451" s="15">
        <v>5</v>
      </c>
      <c r="BB451" s="15">
        <f t="shared" si="331"/>
        <v>8</v>
      </c>
      <c r="BC451" s="15"/>
      <c r="BD451" s="15"/>
      <c r="BE451" s="15">
        <v>0</v>
      </c>
      <c r="BF451" s="15">
        <v>0</v>
      </c>
      <c r="BG451" s="15">
        <f t="shared" si="322"/>
        <v>0</v>
      </c>
      <c r="BH451" s="15"/>
      <c r="BI451" s="15"/>
      <c r="BJ451" s="15">
        <v>0</v>
      </c>
      <c r="BK451" s="15">
        <v>0</v>
      </c>
      <c r="BL451" s="15">
        <f t="shared" si="323"/>
        <v>0</v>
      </c>
      <c r="BM451" s="15"/>
      <c r="BN451" s="15"/>
      <c r="BO451" s="15">
        <v>3</v>
      </c>
      <c r="BP451" s="15">
        <v>5</v>
      </c>
      <c r="BQ451" s="15">
        <f t="shared" si="324"/>
        <v>8</v>
      </c>
      <c r="BR451" s="15"/>
      <c r="BS451" s="15"/>
      <c r="BT451" s="15">
        <v>3</v>
      </c>
      <c r="BU451" s="15">
        <v>5</v>
      </c>
      <c r="BV451" s="19">
        <f t="shared" si="325"/>
        <v>8</v>
      </c>
      <c r="BW451" s="15"/>
      <c r="BX451" s="15"/>
      <c r="BY451" s="27">
        <v>0</v>
      </c>
      <c r="BZ451" s="27">
        <v>0</v>
      </c>
      <c r="CA451" s="15">
        <f t="shared" si="326"/>
        <v>0</v>
      </c>
      <c r="CB451" s="15"/>
      <c r="CC451" s="20"/>
      <c r="CD451" s="24">
        <v>0</v>
      </c>
      <c r="CE451" s="24">
        <v>0</v>
      </c>
      <c r="CF451" s="24">
        <f t="shared" si="327"/>
        <v>0</v>
      </c>
      <c r="CI451" s="24">
        <v>0</v>
      </c>
      <c r="CJ451" s="24">
        <v>0</v>
      </c>
      <c r="CK451" s="24">
        <f t="shared" si="328"/>
        <v>0</v>
      </c>
      <c r="CN451" s="24">
        <v>2</v>
      </c>
      <c r="CO451" s="24">
        <v>2</v>
      </c>
      <c r="CP451" s="24">
        <f t="shared" si="332"/>
        <v>4</v>
      </c>
      <c r="CR451" t="s">
        <v>257</v>
      </c>
    </row>
    <row r="452" spans="1:96">
      <c r="A452" s="15">
        <v>124</v>
      </c>
      <c r="B452" s="22" t="s">
        <v>210</v>
      </c>
      <c r="D452" s="16">
        <v>381</v>
      </c>
      <c r="F452" s="16">
        <v>75</v>
      </c>
      <c r="G452" s="15">
        <v>0</v>
      </c>
      <c r="H452" s="15">
        <v>0</v>
      </c>
      <c r="I452" s="15">
        <f>SUM(G452:H452)</f>
        <v>0</v>
      </c>
      <c r="J452" s="15"/>
      <c r="K452" s="15"/>
      <c r="L452" s="15">
        <v>0</v>
      </c>
      <c r="M452" s="15">
        <v>0</v>
      </c>
      <c r="N452" s="15">
        <f t="shared" si="329"/>
        <v>0</v>
      </c>
      <c r="O452" s="15"/>
      <c r="P452" s="15"/>
      <c r="Q452" s="15">
        <v>1</v>
      </c>
      <c r="R452" s="15">
        <v>4</v>
      </c>
      <c r="S452" s="15">
        <f>SUM(Q452:R452)</f>
        <v>5</v>
      </c>
      <c r="T452" s="15"/>
      <c r="U452" s="15"/>
      <c r="V452" s="15">
        <v>0</v>
      </c>
      <c r="W452" s="15">
        <v>0</v>
      </c>
      <c r="X452" s="15">
        <f t="shared" si="317"/>
        <v>0</v>
      </c>
      <c r="Y452" s="17"/>
      <c r="Z452" s="17"/>
      <c r="AA452" s="17">
        <v>0</v>
      </c>
      <c r="AB452" s="17">
        <v>0</v>
      </c>
      <c r="AC452" s="17">
        <f t="shared" si="318"/>
        <v>0</v>
      </c>
      <c r="AD452" s="17"/>
      <c r="AE452" s="17"/>
      <c r="AF452" s="17">
        <v>0</v>
      </c>
      <c r="AG452" s="17">
        <v>0</v>
      </c>
      <c r="AH452" s="17">
        <f t="shared" si="319"/>
        <v>0</v>
      </c>
      <c r="AI452" s="17"/>
      <c r="AJ452" s="17"/>
      <c r="AK452" s="17">
        <v>0</v>
      </c>
      <c r="AL452" s="17">
        <v>0</v>
      </c>
      <c r="AM452" s="17">
        <f t="shared" si="320"/>
        <v>0</v>
      </c>
      <c r="AN452" s="17"/>
      <c r="AO452" s="17"/>
      <c r="AP452" s="17">
        <v>0</v>
      </c>
      <c r="AQ452" s="17">
        <v>0</v>
      </c>
      <c r="AR452" s="17">
        <f>SUM(AP452:AQ452)</f>
        <v>0</v>
      </c>
      <c r="AS452" s="17"/>
      <c r="AT452" s="17"/>
      <c r="AU452" s="17">
        <v>0</v>
      </c>
      <c r="AV452" s="17">
        <v>0</v>
      </c>
      <c r="AW452" s="17">
        <f t="shared" si="330"/>
        <v>0</v>
      </c>
      <c r="AX452" s="17"/>
      <c r="AY452" s="15"/>
      <c r="AZ452" s="15">
        <v>3</v>
      </c>
      <c r="BA452" s="15">
        <v>5</v>
      </c>
      <c r="BB452" s="15">
        <f t="shared" si="331"/>
        <v>8</v>
      </c>
      <c r="BC452" s="15"/>
      <c r="BD452" s="15"/>
      <c r="BE452" s="15">
        <v>0</v>
      </c>
      <c r="BF452" s="15">
        <v>0</v>
      </c>
      <c r="BG452" s="15">
        <f t="shared" si="322"/>
        <v>0</v>
      </c>
      <c r="BH452" s="15"/>
      <c r="BI452" s="15"/>
      <c r="BJ452" s="15">
        <v>0</v>
      </c>
      <c r="BK452" s="15">
        <v>0</v>
      </c>
      <c r="BL452" s="15">
        <f t="shared" si="323"/>
        <v>0</v>
      </c>
      <c r="BM452" s="15"/>
      <c r="BN452" s="15"/>
      <c r="BO452" s="15">
        <v>3</v>
      </c>
      <c r="BP452" s="15">
        <v>5</v>
      </c>
      <c r="BQ452" s="15">
        <f t="shared" si="324"/>
        <v>8</v>
      </c>
      <c r="BR452" s="15"/>
      <c r="BS452" s="15"/>
      <c r="BT452" s="15">
        <v>3</v>
      </c>
      <c r="BU452" s="15">
        <v>5</v>
      </c>
      <c r="BV452" s="19">
        <f t="shared" si="325"/>
        <v>8</v>
      </c>
      <c r="BW452" s="15"/>
      <c r="BX452" s="15"/>
      <c r="BY452" s="27">
        <v>0</v>
      </c>
      <c r="BZ452" s="27">
        <v>0</v>
      </c>
      <c r="CA452" s="15">
        <f t="shared" si="326"/>
        <v>0</v>
      </c>
      <c r="CB452" s="15"/>
      <c r="CC452" s="20"/>
      <c r="CD452" s="24">
        <v>0</v>
      </c>
      <c r="CE452" s="24">
        <v>0</v>
      </c>
      <c r="CF452" s="24">
        <f t="shared" si="327"/>
        <v>0</v>
      </c>
      <c r="CI452" s="24">
        <v>0</v>
      </c>
      <c r="CJ452" s="24">
        <v>0</v>
      </c>
      <c r="CK452" s="24">
        <f t="shared" si="328"/>
        <v>0</v>
      </c>
      <c r="CN452" s="24">
        <v>0</v>
      </c>
      <c r="CO452" s="24">
        <v>0</v>
      </c>
      <c r="CP452" s="24">
        <f t="shared" si="332"/>
        <v>0</v>
      </c>
      <c r="CR452" t="s">
        <v>257</v>
      </c>
    </row>
    <row r="453" spans="1:96">
      <c r="A453" s="15">
        <v>124</v>
      </c>
      <c r="B453" s="22" t="s">
        <v>210</v>
      </c>
      <c r="D453" s="16">
        <v>387</v>
      </c>
      <c r="F453" s="16">
        <v>75</v>
      </c>
      <c r="G453" s="15">
        <v>0</v>
      </c>
      <c r="H453" s="15">
        <v>0</v>
      </c>
      <c r="I453" s="15">
        <f>SUM(G453:H453)</f>
        <v>0</v>
      </c>
      <c r="J453" s="15"/>
      <c r="K453" s="15"/>
      <c r="L453" s="15">
        <v>2</v>
      </c>
      <c r="M453" s="15">
        <v>2</v>
      </c>
      <c r="N453" s="15">
        <f t="shared" si="329"/>
        <v>4</v>
      </c>
      <c r="O453" s="15"/>
      <c r="P453" s="15"/>
      <c r="Q453" s="15">
        <v>2</v>
      </c>
      <c r="R453" s="15">
        <v>3</v>
      </c>
      <c r="S453" s="15">
        <f>SUM(Q453:R453)</f>
        <v>5</v>
      </c>
      <c r="T453" s="15"/>
      <c r="U453" s="15"/>
      <c r="V453" s="15">
        <v>0</v>
      </c>
      <c r="W453" s="15">
        <v>0</v>
      </c>
      <c r="X453" s="15">
        <f t="shared" si="317"/>
        <v>0</v>
      </c>
      <c r="Y453" s="17"/>
      <c r="Z453" s="17"/>
      <c r="AA453" s="17">
        <v>0</v>
      </c>
      <c r="AB453" s="17">
        <v>0</v>
      </c>
      <c r="AC453" s="17">
        <f t="shared" si="318"/>
        <v>0</v>
      </c>
      <c r="AD453" s="17"/>
      <c r="AE453" s="17"/>
      <c r="AF453" s="17">
        <v>0</v>
      </c>
      <c r="AG453" s="17">
        <v>0</v>
      </c>
      <c r="AH453" s="17">
        <f t="shared" si="319"/>
        <v>0</v>
      </c>
      <c r="AI453" s="17"/>
      <c r="AJ453" s="17"/>
      <c r="AK453" s="17">
        <v>0</v>
      </c>
      <c r="AL453" s="17">
        <v>0</v>
      </c>
      <c r="AM453" s="17">
        <f t="shared" si="320"/>
        <v>0</v>
      </c>
      <c r="AN453" s="17"/>
      <c r="AO453" s="17"/>
      <c r="AP453" s="17">
        <v>0</v>
      </c>
      <c r="AQ453" s="17">
        <v>0</v>
      </c>
      <c r="AR453" s="17">
        <f>SUM(AP453:AQ453)</f>
        <v>0</v>
      </c>
      <c r="AS453" s="17"/>
      <c r="AT453" s="17"/>
      <c r="AU453" s="17">
        <v>0</v>
      </c>
      <c r="AV453" s="17">
        <v>0</v>
      </c>
      <c r="AW453" s="17">
        <f t="shared" si="330"/>
        <v>0</v>
      </c>
      <c r="AX453" s="17"/>
      <c r="AY453" s="15"/>
      <c r="AZ453" s="15">
        <v>3</v>
      </c>
      <c r="BA453" s="15">
        <v>5</v>
      </c>
      <c r="BB453" s="15">
        <f t="shared" si="331"/>
        <v>8</v>
      </c>
      <c r="BC453" s="15"/>
      <c r="BD453" s="15"/>
      <c r="BE453" s="15">
        <v>0</v>
      </c>
      <c r="BF453" s="15">
        <v>0</v>
      </c>
      <c r="BG453" s="15">
        <f t="shared" si="322"/>
        <v>0</v>
      </c>
      <c r="BH453" s="15"/>
      <c r="BI453" s="15"/>
      <c r="BJ453" s="15">
        <v>0</v>
      </c>
      <c r="BK453" s="15">
        <v>0</v>
      </c>
      <c r="BL453" s="15">
        <f t="shared" si="323"/>
        <v>0</v>
      </c>
      <c r="BM453" s="15"/>
      <c r="BN453" s="15"/>
      <c r="BO453" s="15">
        <v>3</v>
      </c>
      <c r="BP453" s="15">
        <v>5</v>
      </c>
      <c r="BQ453" s="15">
        <f t="shared" si="324"/>
        <v>8</v>
      </c>
      <c r="BR453" s="15"/>
      <c r="BS453" s="15"/>
      <c r="BT453" s="15">
        <v>3</v>
      </c>
      <c r="BU453" s="15">
        <v>5</v>
      </c>
      <c r="BV453" s="19">
        <f t="shared" si="325"/>
        <v>8</v>
      </c>
      <c r="BW453" s="15"/>
      <c r="BX453" s="15"/>
      <c r="BY453" s="27">
        <v>0</v>
      </c>
      <c r="BZ453" s="27">
        <v>0</v>
      </c>
      <c r="CA453" s="15">
        <f t="shared" si="326"/>
        <v>0</v>
      </c>
      <c r="CB453" s="15"/>
      <c r="CC453" s="20"/>
      <c r="CD453" s="24">
        <v>0</v>
      </c>
      <c r="CE453" s="24">
        <v>0</v>
      </c>
      <c r="CF453" s="24">
        <f t="shared" si="327"/>
        <v>0</v>
      </c>
      <c r="CI453" s="24">
        <v>0</v>
      </c>
      <c r="CJ453" s="24">
        <v>0</v>
      </c>
      <c r="CK453" s="24">
        <f t="shared" si="328"/>
        <v>0</v>
      </c>
      <c r="CN453" s="24">
        <v>1</v>
      </c>
      <c r="CO453" s="24">
        <v>1</v>
      </c>
      <c r="CP453" s="24">
        <f t="shared" si="332"/>
        <v>2</v>
      </c>
      <c r="CR453" t="s">
        <v>257</v>
      </c>
    </row>
    <row r="454" spans="1:96">
      <c r="A454" s="15">
        <v>125</v>
      </c>
      <c r="B454" s="22" t="s">
        <v>211</v>
      </c>
      <c r="D454" s="16">
        <v>364</v>
      </c>
      <c r="F454" s="16">
        <v>76</v>
      </c>
      <c r="G454" s="15">
        <v>0</v>
      </c>
      <c r="H454" s="15">
        <v>0</v>
      </c>
      <c r="I454" s="15">
        <f>SUM(G454:H454)</f>
        <v>0</v>
      </c>
      <c r="J454" s="15">
        <f>MEDIAN(I454:I457)</f>
        <v>0</v>
      </c>
      <c r="K454" s="15"/>
      <c r="L454" s="15">
        <v>3</v>
      </c>
      <c r="M454" s="15">
        <v>5</v>
      </c>
      <c r="N454" s="15">
        <f t="shared" si="329"/>
        <v>8</v>
      </c>
      <c r="O454" s="15">
        <f>MEDIAN(N454:N457)</f>
        <v>8</v>
      </c>
      <c r="P454" s="15"/>
      <c r="Q454" s="15">
        <v>2</v>
      </c>
      <c r="R454" s="15">
        <v>2</v>
      </c>
      <c r="S454" s="15">
        <f>SUM(Q454:R454)</f>
        <v>4</v>
      </c>
      <c r="T454" s="15">
        <f>MEDIAN(S454:S457)</f>
        <v>2</v>
      </c>
      <c r="U454" s="15"/>
      <c r="V454" s="15">
        <v>0</v>
      </c>
      <c r="W454" s="15">
        <v>0</v>
      </c>
      <c r="X454" s="15">
        <f t="shared" si="317"/>
        <v>0</v>
      </c>
      <c r="Y454" s="17">
        <f>MEDIAN(X454:X457)</f>
        <v>0</v>
      </c>
      <c r="Z454" s="17"/>
      <c r="AA454" s="17">
        <v>0</v>
      </c>
      <c r="AB454" s="17">
        <v>0</v>
      </c>
      <c r="AC454" s="17">
        <f t="shared" si="318"/>
        <v>0</v>
      </c>
      <c r="AD454" s="17">
        <f>MEDIAN(AC454:AC457)</f>
        <v>0</v>
      </c>
      <c r="AE454" s="17"/>
      <c r="AF454" s="17">
        <v>0</v>
      </c>
      <c r="AG454" s="17">
        <v>0</v>
      </c>
      <c r="AH454" s="17">
        <f t="shared" si="319"/>
        <v>0</v>
      </c>
      <c r="AI454" s="17">
        <f>MEDIAN(AH454:AH457)</f>
        <v>0</v>
      </c>
      <c r="AJ454" s="17"/>
      <c r="AK454" s="17">
        <v>2</v>
      </c>
      <c r="AL454" s="17">
        <v>1</v>
      </c>
      <c r="AM454" s="17">
        <f t="shared" si="320"/>
        <v>3</v>
      </c>
      <c r="AN454" s="17">
        <f>MEDIAN(AM454:AM457)</f>
        <v>0</v>
      </c>
      <c r="AO454" s="17"/>
      <c r="AP454" s="17">
        <v>0</v>
      </c>
      <c r="AQ454" s="17">
        <v>0</v>
      </c>
      <c r="AR454" s="17">
        <f>SUM(AP454:AQ454)</f>
        <v>0</v>
      </c>
      <c r="AS454" s="17">
        <f>MEDIAN(AR454:AR457)</f>
        <v>0</v>
      </c>
      <c r="AT454" s="17"/>
      <c r="AU454" s="17">
        <v>0</v>
      </c>
      <c r="AV454" s="17">
        <v>0</v>
      </c>
      <c r="AW454" s="17">
        <f t="shared" si="330"/>
        <v>0</v>
      </c>
      <c r="AX454" s="17">
        <f>MEDIAN(AW454:AW457)</f>
        <v>0</v>
      </c>
      <c r="AY454" s="15"/>
      <c r="AZ454" s="15">
        <v>0</v>
      </c>
      <c r="BA454" s="15">
        <v>0</v>
      </c>
      <c r="BB454" s="15">
        <f t="shared" si="331"/>
        <v>0</v>
      </c>
      <c r="BC454" s="15">
        <f>MEDIAN(BB454:BB457)</f>
        <v>0</v>
      </c>
      <c r="BD454" s="15"/>
      <c r="BE454" s="15">
        <v>0</v>
      </c>
      <c r="BF454" s="15">
        <v>0</v>
      </c>
      <c r="BG454" s="15">
        <f t="shared" si="322"/>
        <v>0</v>
      </c>
      <c r="BH454" s="15">
        <f>MEDIAN(BG454:BG457)</f>
        <v>0</v>
      </c>
      <c r="BI454" s="15"/>
      <c r="BJ454" s="15">
        <v>0</v>
      </c>
      <c r="BK454" s="15">
        <v>0</v>
      </c>
      <c r="BL454" s="15">
        <f t="shared" si="323"/>
        <v>0</v>
      </c>
      <c r="BM454" s="15">
        <f>MEDIAN(BL454:BL457)</f>
        <v>0</v>
      </c>
      <c r="BN454" s="15"/>
      <c r="BO454" s="15">
        <v>3</v>
      </c>
      <c r="BP454" s="15">
        <v>5</v>
      </c>
      <c r="BQ454" s="15">
        <f t="shared" si="324"/>
        <v>8</v>
      </c>
      <c r="BR454" s="15">
        <f>MEDIAN(BQ454:BQ457)</f>
        <v>8</v>
      </c>
      <c r="BS454" s="15"/>
      <c r="BT454" s="15">
        <v>3</v>
      </c>
      <c r="BU454" s="15">
        <v>5</v>
      </c>
      <c r="BV454" s="19">
        <f t="shared" si="325"/>
        <v>8</v>
      </c>
      <c r="BW454" s="15">
        <f>MEDIAN(BV454:BV457)</f>
        <v>8</v>
      </c>
      <c r="BX454" s="15"/>
      <c r="BY454" s="27">
        <v>0</v>
      </c>
      <c r="BZ454" s="27">
        <v>0</v>
      </c>
      <c r="CA454" s="15">
        <f t="shared" si="326"/>
        <v>0</v>
      </c>
      <c r="CB454" s="15">
        <f>MEDIAN(CA454:CA457)</f>
        <v>0</v>
      </c>
      <c r="CC454" s="20"/>
      <c r="CD454" s="24">
        <v>0</v>
      </c>
      <c r="CE454" s="24">
        <v>0</v>
      </c>
      <c r="CF454" s="24">
        <f t="shared" si="327"/>
        <v>0</v>
      </c>
      <c r="CG454" s="24">
        <f>MEDIAN(CF454:CF457)</f>
        <v>0</v>
      </c>
      <c r="CI454" s="24">
        <v>0</v>
      </c>
      <c r="CJ454" s="24">
        <v>0</v>
      </c>
      <c r="CK454" s="24">
        <f t="shared" si="328"/>
        <v>0</v>
      </c>
      <c r="CL454" s="24">
        <f>MEDIAN(CK454:CK457)</f>
        <v>0</v>
      </c>
      <c r="CN454" s="24">
        <v>0</v>
      </c>
      <c r="CO454" s="24">
        <v>0</v>
      </c>
      <c r="CP454" s="24">
        <f t="shared" si="332"/>
        <v>0</v>
      </c>
      <c r="CQ454" s="24">
        <f>MEDIAN(CP454:CP457)</f>
        <v>0</v>
      </c>
      <c r="CR454" t="s">
        <v>257</v>
      </c>
    </row>
    <row r="455" spans="1:96">
      <c r="A455" s="15">
        <v>125</v>
      </c>
      <c r="B455" s="22" t="s">
        <v>211</v>
      </c>
      <c r="D455" s="16">
        <v>370</v>
      </c>
      <c r="F455" s="16">
        <v>76</v>
      </c>
      <c r="G455" s="15" t="s">
        <v>124</v>
      </c>
      <c r="H455" s="15" t="s">
        <v>124</v>
      </c>
      <c r="I455" s="15" t="s">
        <v>124</v>
      </c>
      <c r="J455" s="15"/>
      <c r="K455" s="15"/>
      <c r="L455" s="15" t="s">
        <v>124</v>
      </c>
      <c r="M455" s="15" t="s">
        <v>124</v>
      </c>
      <c r="N455" s="15" t="s">
        <v>124</v>
      </c>
      <c r="O455" s="15"/>
      <c r="P455" s="15"/>
      <c r="Q455" s="15" t="s">
        <v>124</v>
      </c>
      <c r="R455" s="15" t="s">
        <v>124</v>
      </c>
      <c r="S455" s="15" t="s">
        <v>124</v>
      </c>
      <c r="T455" s="15"/>
      <c r="U455" s="15"/>
      <c r="V455" s="15" t="s">
        <v>124</v>
      </c>
      <c r="W455" s="15" t="s">
        <v>124</v>
      </c>
      <c r="X455" s="15" t="s">
        <v>124</v>
      </c>
      <c r="Y455" s="17"/>
      <c r="Z455" s="17"/>
      <c r="AA455" s="17" t="s">
        <v>124</v>
      </c>
      <c r="AB455" s="17" t="s">
        <v>124</v>
      </c>
      <c r="AC455" s="17" t="s">
        <v>124</v>
      </c>
      <c r="AD455" s="17"/>
      <c r="AE455" s="17"/>
      <c r="AF455" s="17" t="s">
        <v>124</v>
      </c>
      <c r="AG455" s="17" t="s">
        <v>124</v>
      </c>
      <c r="AH455" s="18" t="s">
        <v>124</v>
      </c>
      <c r="AI455" s="17"/>
      <c r="AJ455" s="17"/>
      <c r="AK455" s="17" t="s">
        <v>124</v>
      </c>
      <c r="AL455" s="17" t="s">
        <v>124</v>
      </c>
      <c r="AM455" s="18" t="s">
        <v>124</v>
      </c>
      <c r="AN455" s="17"/>
      <c r="AO455" s="17"/>
      <c r="AP455" s="17" t="s">
        <v>124</v>
      </c>
      <c r="AQ455" s="17" t="s">
        <v>124</v>
      </c>
      <c r="AR455" s="18" t="s">
        <v>124</v>
      </c>
      <c r="AS455" s="17"/>
      <c r="AT455" s="17"/>
      <c r="AU455" s="17">
        <v>0</v>
      </c>
      <c r="AV455" s="17">
        <v>0</v>
      </c>
      <c r="AW455" s="17">
        <f t="shared" si="330"/>
        <v>0</v>
      </c>
      <c r="AX455" s="17"/>
      <c r="AY455" s="15"/>
      <c r="AZ455" s="15">
        <v>0</v>
      </c>
      <c r="BA455" s="15">
        <v>0</v>
      </c>
      <c r="BB455" s="15">
        <f t="shared" si="331"/>
        <v>0</v>
      </c>
      <c r="BC455" s="15"/>
      <c r="BD455" s="15"/>
      <c r="BE455" s="15">
        <v>0</v>
      </c>
      <c r="BF455" s="15">
        <v>0</v>
      </c>
      <c r="BG455" s="15">
        <f t="shared" si="322"/>
        <v>0</v>
      </c>
      <c r="BH455" s="15"/>
      <c r="BI455" s="15"/>
      <c r="BJ455" s="15">
        <v>0</v>
      </c>
      <c r="BK455" s="15">
        <v>0</v>
      </c>
      <c r="BL455" s="15">
        <f t="shared" si="323"/>
        <v>0</v>
      </c>
      <c r="BM455" s="15"/>
      <c r="BN455" s="15"/>
      <c r="BO455" s="15">
        <v>3</v>
      </c>
      <c r="BP455" s="15">
        <v>5</v>
      </c>
      <c r="BQ455" s="15">
        <f t="shared" si="324"/>
        <v>8</v>
      </c>
      <c r="BR455" s="15"/>
      <c r="BS455" s="15"/>
      <c r="BT455" s="15">
        <v>3</v>
      </c>
      <c r="BU455" s="15">
        <v>5</v>
      </c>
      <c r="BV455" s="19">
        <f t="shared" si="325"/>
        <v>8</v>
      </c>
      <c r="BW455" s="15"/>
      <c r="BX455" s="15"/>
      <c r="BY455" s="27">
        <v>0</v>
      </c>
      <c r="BZ455" s="27">
        <v>0</v>
      </c>
      <c r="CA455" s="15">
        <f t="shared" si="326"/>
        <v>0</v>
      </c>
      <c r="CB455" s="15"/>
      <c r="CC455" s="20"/>
      <c r="CD455" s="24">
        <v>0</v>
      </c>
      <c r="CE455" s="24">
        <v>0</v>
      </c>
      <c r="CF455" s="24">
        <f t="shared" si="327"/>
        <v>0</v>
      </c>
      <c r="CI455" s="24">
        <v>0</v>
      </c>
      <c r="CJ455" s="24">
        <v>0</v>
      </c>
      <c r="CK455" s="24">
        <f t="shared" si="328"/>
        <v>0</v>
      </c>
      <c r="CN455" s="24">
        <v>0</v>
      </c>
      <c r="CO455" s="24">
        <v>0</v>
      </c>
      <c r="CP455" s="24">
        <f t="shared" si="332"/>
        <v>0</v>
      </c>
      <c r="CR455" t="s">
        <v>257</v>
      </c>
    </row>
    <row r="456" spans="1:96">
      <c r="A456" s="15">
        <v>125</v>
      </c>
      <c r="B456" s="22" t="s">
        <v>211</v>
      </c>
      <c r="D456" s="16">
        <v>382</v>
      </c>
      <c r="F456" s="16">
        <v>76</v>
      </c>
      <c r="G456" s="15">
        <v>0</v>
      </c>
      <c r="H456" s="15">
        <v>0</v>
      </c>
      <c r="I456" s="15">
        <f>SUM(G456:H456)</f>
        <v>0</v>
      </c>
      <c r="J456" s="15"/>
      <c r="K456" s="15"/>
      <c r="L456" s="15">
        <v>3</v>
      </c>
      <c r="M456" s="15">
        <v>5</v>
      </c>
      <c r="N456" s="15">
        <f>SUM(L456:M456)</f>
        <v>8</v>
      </c>
      <c r="O456" s="15"/>
      <c r="P456" s="15"/>
      <c r="Q456" s="15">
        <v>0</v>
      </c>
      <c r="R456" s="15">
        <v>0</v>
      </c>
      <c r="S456" s="15">
        <f>SUM(Q456:R456)</f>
        <v>0</v>
      </c>
      <c r="T456" s="15"/>
      <c r="U456" s="15"/>
      <c r="V456" s="15">
        <v>0</v>
      </c>
      <c r="W456" s="15">
        <v>0</v>
      </c>
      <c r="X456" s="15">
        <f t="shared" ref="X456:X465" si="333">SUM(V456:W456)</f>
        <v>0</v>
      </c>
      <c r="Y456" s="17"/>
      <c r="Z456" s="17"/>
      <c r="AA456" s="17">
        <v>0</v>
      </c>
      <c r="AB456" s="17">
        <v>0</v>
      </c>
      <c r="AC456" s="17">
        <f t="shared" ref="AC456:AC465" si="334">SUM(AA456:AB456)</f>
        <v>0</v>
      </c>
      <c r="AD456" s="17"/>
      <c r="AE456" s="17"/>
      <c r="AF456" s="17">
        <v>0</v>
      </c>
      <c r="AG456" s="17">
        <v>0</v>
      </c>
      <c r="AH456" s="17">
        <f t="shared" ref="AH456:AH472" si="335">SUM(AF456:AG456)</f>
        <v>0</v>
      </c>
      <c r="AI456" s="17"/>
      <c r="AJ456" s="17"/>
      <c r="AK456" s="17">
        <v>0</v>
      </c>
      <c r="AL456" s="17">
        <v>0</v>
      </c>
      <c r="AM456" s="17">
        <f t="shared" ref="AM456:AM465" si="336">SUM(AK456:AL456)</f>
        <v>0</v>
      </c>
      <c r="AN456" s="17"/>
      <c r="AO456" s="17"/>
      <c r="AP456" s="17">
        <v>0</v>
      </c>
      <c r="AQ456" s="17">
        <v>0</v>
      </c>
      <c r="AR456" s="17">
        <f t="shared" ref="AR456:AR465" si="337">SUM(AP456:AQ456)</f>
        <v>0</v>
      </c>
      <c r="AS456" s="17"/>
      <c r="AT456" s="17"/>
      <c r="AU456" s="17">
        <v>0</v>
      </c>
      <c r="AV456" s="17">
        <v>0</v>
      </c>
      <c r="AW456" s="17">
        <f t="shared" si="330"/>
        <v>0</v>
      </c>
      <c r="AX456" s="17"/>
      <c r="AY456" s="15"/>
      <c r="AZ456" s="15">
        <v>0</v>
      </c>
      <c r="BA456" s="15">
        <v>0</v>
      </c>
      <c r="BB456" s="15">
        <f t="shared" si="331"/>
        <v>0</v>
      </c>
      <c r="BC456" s="15"/>
      <c r="BD456" s="15"/>
      <c r="BE456" s="15">
        <v>0</v>
      </c>
      <c r="BF456" s="15">
        <v>0</v>
      </c>
      <c r="BG456" s="15">
        <f t="shared" si="322"/>
        <v>0</v>
      </c>
      <c r="BH456" s="15"/>
      <c r="BI456" s="15"/>
      <c r="BJ456" s="15">
        <v>0</v>
      </c>
      <c r="BK456" s="15">
        <v>0</v>
      </c>
      <c r="BL456" s="15">
        <f t="shared" si="323"/>
        <v>0</v>
      </c>
      <c r="BM456" s="15"/>
      <c r="BN456" s="15"/>
      <c r="BO456" s="15">
        <v>3</v>
      </c>
      <c r="BP456" s="15">
        <v>5</v>
      </c>
      <c r="BQ456" s="15">
        <f t="shared" si="324"/>
        <v>8</v>
      </c>
      <c r="BR456" s="15"/>
      <c r="BS456" s="15"/>
      <c r="BT456" s="15">
        <v>3</v>
      </c>
      <c r="BU456" s="15">
        <v>5</v>
      </c>
      <c r="BV456" s="19">
        <f t="shared" si="325"/>
        <v>8</v>
      </c>
      <c r="BW456" s="15"/>
      <c r="BX456" s="15"/>
      <c r="BY456" s="27">
        <v>0</v>
      </c>
      <c r="BZ456" s="27">
        <v>0</v>
      </c>
      <c r="CA456" s="15">
        <f t="shared" si="326"/>
        <v>0</v>
      </c>
      <c r="CB456" s="15"/>
      <c r="CC456" s="20"/>
      <c r="CD456" s="24">
        <v>0</v>
      </c>
      <c r="CE456" s="24">
        <v>0</v>
      </c>
      <c r="CF456" s="24">
        <f t="shared" si="327"/>
        <v>0</v>
      </c>
      <c r="CI456" s="24">
        <v>0</v>
      </c>
      <c r="CJ456" s="24">
        <v>0</v>
      </c>
      <c r="CK456" s="24">
        <f t="shared" si="328"/>
        <v>0</v>
      </c>
      <c r="CN456" s="24">
        <v>0</v>
      </c>
      <c r="CO456" s="24">
        <v>0</v>
      </c>
      <c r="CP456" s="24">
        <f t="shared" si="332"/>
        <v>0</v>
      </c>
      <c r="CR456" t="s">
        <v>257</v>
      </c>
    </row>
    <row r="457" spans="1:96">
      <c r="A457" s="15">
        <v>125</v>
      </c>
      <c r="B457" s="22" t="s">
        <v>211</v>
      </c>
      <c r="D457" s="16">
        <v>388</v>
      </c>
      <c r="F457" s="16">
        <v>76</v>
      </c>
      <c r="G457" s="15" t="s">
        <v>124</v>
      </c>
      <c r="H457" s="15" t="s">
        <v>124</v>
      </c>
      <c r="I457" s="15" t="s">
        <v>124</v>
      </c>
      <c r="J457" s="15"/>
      <c r="K457" s="15"/>
      <c r="L457" s="15" t="s">
        <v>124</v>
      </c>
      <c r="M457" s="15" t="s">
        <v>124</v>
      </c>
      <c r="N457" s="15" t="s">
        <v>124</v>
      </c>
      <c r="O457" s="15"/>
      <c r="P457" s="15"/>
      <c r="Q457" s="15" t="s">
        <v>124</v>
      </c>
      <c r="R457" s="15" t="s">
        <v>124</v>
      </c>
      <c r="S457" s="15" t="s">
        <v>124</v>
      </c>
      <c r="T457" s="15"/>
      <c r="U457" s="15"/>
      <c r="V457" s="15">
        <v>0</v>
      </c>
      <c r="W457" s="15">
        <v>0</v>
      </c>
      <c r="X457" s="15">
        <f t="shared" si="333"/>
        <v>0</v>
      </c>
      <c r="Y457" s="17"/>
      <c r="Z457" s="17"/>
      <c r="AA457" s="17">
        <v>0</v>
      </c>
      <c r="AB457" s="17">
        <v>0</v>
      </c>
      <c r="AC457" s="17">
        <f t="shared" si="334"/>
        <v>0</v>
      </c>
      <c r="AD457" s="17"/>
      <c r="AE457" s="17"/>
      <c r="AF457" s="17">
        <v>0</v>
      </c>
      <c r="AG457" s="17">
        <v>0</v>
      </c>
      <c r="AH457" s="17">
        <f t="shared" si="335"/>
        <v>0</v>
      </c>
      <c r="AI457" s="17"/>
      <c r="AJ457" s="17"/>
      <c r="AK457" s="17">
        <v>0</v>
      </c>
      <c r="AL457" s="17">
        <v>0</v>
      </c>
      <c r="AM457" s="17">
        <f t="shared" si="336"/>
        <v>0</v>
      </c>
      <c r="AN457" s="17"/>
      <c r="AO457" s="17"/>
      <c r="AP457" s="17">
        <v>1</v>
      </c>
      <c r="AQ457" s="17">
        <v>1</v>
      </c>
      <c r="AR457" s="17">
        <f t="shared" si="337"/>
        <v>2</v>
      </c>
      <c r="AS457" s="17"/>
      <c r="AT457" s="17"/>
      <c r="AU457" s="17">
        <v>0</v>
      </c>
      <c r="AV457" s="17">
        <v>0</v>
      </c>
      <c r="AW457" s="17">
        <f t="shared" si="330"/>
        <v>0</v>
      </c>
      <c r="AX457" s="17"/>
      <c r="AY457" s="15"/>
      <c r="AZ457" s="15">
        <v>0</v>
      </c>
      <c r="BA457" s="15">
        <v>0</v>
      </c>
      <c r="BB457" s="15">
        <f t="shared" si="331"/>
        <v>0</v>
      </c>
      <c r="BC457" s="15"/>
      <c r="BD457" s="15"/>
      <c r="BE457" s="15">
        <v>0</v>
      </c>
      <c r="BF457" s="15">
        <v>0</v>
      </c>
      <c r="BG457" s="15">
        <f t="shared" si="322"/>
        <v>0</v>
      </c>
      <c r="BH457" s="15"/>
      <c r="BI457" s="15"/>
      <c r="BJ457" s="15">
        <v>0</v>
      </c>
      <c r="BK457" s="15">
        <v>0</v>
      </c>
      <c r="BL457" s="15">
        <f t="shared" si="323"/>
        <v>0</v>
      </c>
      <c r="BM457" s="15"/>
      <c r="BN457" s="15"/>
      <c r="BO457" s="15">
        <v>3</v>
      </c>
      <c r="BP457" s="15">
        <v>5</v>
      </c>
      <c r="BQ457" s="15">
        <f t="shared" si="324"/>
        <v>8</v>
      </c>
      <c r="BR457" s="15"/>
      <c r="BS457" s="15"/>
      <c r="BT457" s="15">
        <v>3</v>
      </c>
      <c r="BU457" s="15">
        <v>5</v>
      </c>
      <c r="BV457" s="19">
        <f t="shared" si="325"/>
        <v>8</v>
      </c>
      <c r="BW457" s="15"/>
      <c r="BX457" s="15"/>
      <c r="BY457" s="27">
        <v>0</v>
      </c>
      <c r="BZ457" s="27">
        <v>0</v>
      </c>
      <c r="CA457" s="15">
        <f t="shared" si="326"/>
        <v>0</v>
      </c>
      <c r="CB457" s="15"/>
      <c r="CC457" s="20"/>
      <c r="CD457" s="24">
        <v>0</v>
      </c>
      <c r="CE457" s="24">
        <v>0</v>
      </c>
      <c r="CF457" s="24">
        <f t="shared" si="327"/>
        <v>0</v>
      </c>
      <c r="CI457" s="24">
        <v>0</v>
      </c>
      <c r="CJ457" s="24">
        <v>0</v>
      </c>
      <c r="CK457" s="24">
        <f t="shared" si="328"/>
        <v>0</v>
      </c>
      <c r="CN457" s="24">
        <v>0</v>
      </c>
      <c r="CO457" s="24">
        <v>0</v>
      </c>
      <c r="CP457" s="24">
        <f t="shared" si="332"/>
        <v>0</v>
      </c>
      <c r="CR457" t="s">
        <v>257</v>
      </c>
    </row>
    <row r="458" spans="1:96">
      <c r="A458" s="15">
        <v>126</v>
      </c>
      <c r="B458" s="22" t="s">
        <v>212</v>
      </c>
      <c r="D458" s="16">
        <v>365</v>
      </c>
      <c r="F458" s="16">
        <v>77</v>
      </c>
      <c r="G458" s="15">
        <v>3</v>
      </c>
      <c r="H458" s="15">
        <v>5</v>
      </c>
      <c r="I458" s="15">
        <f t="shared" ref="I458:I465" si="338">SUM(G458:H458)</f>
        <v>8</v>
      </c>
      <c r="J458" s="15">
        <f>MEDIAN(I458:I461)</f>
        <v>8</v>
      </c>
      <c r="K458" s="15"/>
      <c r="L458" s="15">
        <v>0</v>
      </c>
      <c r="M458" s="15">
        <v>0</v>
      </c>
      <c r="N458" s="15">
        <f t="shared" ref="N458:N465" si="339">SUM(L458:M458)</f>
        <v>0</v>
      </c>
      <c r="O458" s="15">
        <f>MEDIAN(N458:N461)</f>
        <v>0</v>
      </c>
      <c r="P458" s="15"/>
      <c r="Q458" s="15">
        <v>0</v>
      </c>
      <c r="R458" s="15">
        <v>0</v>
      </c>
      <c r="S458" s="15">
        <f t="shared" ref="S458:S465" si="340">SUM(Q458:R458)</f>
        <v>0</v>
      </c>
      <c r="T458" s="15">
        <f>MEDIAN(S458:S461)</f>
        <v>0</v>
      </c>
      <c r="U458" s="15"/>
      <c r="V458" s="15">
        <v>0</v>
      </c>
      <c r="W458" s="15">
        <v>0</v>
      </c>
      <c r="X458" s="15">
        <f t="shared" si="333"/>
        <v>0</v>
      </c>
      <c r="Y458" s="17">
        <f>MEDIAN(X458:X461)</f>
        <v>0</v>
      </c>
      <c r="Z458" s="17"/>
      <c r="AA458" s="17">
        <v>1</v>
      </c>
      <c r="AB458" s="17">
        <v>3</v>
      </c>
      <c r="AC458" s="17">
        <f t="shared" si="334"/>
        <v>4</v>
      </c>
      <c r="AD458" s="17">
        <f>MEDIAN(AC458:AC461)</f>
        <v>4.5</v>
      </c>
      <c r="AE458" s="17"/>
      <c r="AF458" s="17">
        <v>0</v>
      </c>
      <c r="AG458" s="17">
        <v>0</v>
      </c>
      <c r="AH458" s="17">
        <f t="shared" si="335"/>
        <v>0</v>
      </c>
      <c r="AI458" s="17">
        <f>MEDIAN(AH458:AH461)</f>
        <v>0</v>
      </c>
      <c r="AJ458" s="17"/>
      <c r="AK458" s="17">
        <v>0</v>
      </c>
      <c r="AL458" s="17">
        <v>0</v>
      </c>
      <c r="AM458" s="17">
        <f t="shared" si="336"/>
        <v>0</v>
      </c>
      <c r="AN458" s="17">
        <f>MEDIAN(AM458:AM461)</f>
        <v>0</v>
      </c>
      <c r="AO458" s="17"/>
      <c r="AP458" s="17">
        <v>0</v>
      </c>
      <c r="AQ458" s="17">
        <v>0</v>
      </c>
      <c r="AR458" s="17">
        <f t="shared" si="337"/>
        <v>0</v>
      </c>
      <c r="AS458" s="17">
        <f>MEDIAN(AR458:AR461)</f>
        <v>0</v>
      </c>
      <c r="AT458" s="17"/>
      <c r="AU458" s="17">
        <v>0</v>
      </c>
      <c r="AV458" s="17">
        <v>0</v>
      </c>
      <c r="AW458" s="17">
        <f t="shared" si="330"/>
        <v>0</v>
      </c>
      <c r="AX458" s="17">
        <f>MEDIAN(AW458:AW461)</f>
        <v>0</v>
      </c>
      <c r="AY458" s="15"/>
      <c r="AZ458" s="15">
        <v>3</v>
      </c>
      <c r="BA458" s="15">
        <v>5</v>
      </c>
      <c r="BB458" s="15">
        <f t="shared" si="331"/>
        <v>8</v>
      </c>
      <c r="BC458" s="15">
        <f>MEDIAN(BB458:BB461)</f>
        <v>8</v>
      </c>
      <c r="BD458" s="15"/>
      <c r="BE458" s="15">
        <v>1</v>
      </c>
      <c r="BF458" s="15">
        <v>2</v>
      </c>
      <c r="BG458" s="15">
        <f t="shared" si="322"/>
        <v>3</v>
      </c>
      <c r="BH458" s="15">
        <f>MEDIAN(BG458:BG461)</f>
        <v>3</v>
      </c>
      <c r="BI458" s="15"/>
      <c r="BJ458" s="15">
        <v>2</v>
      </c>
      <c r="BK458" s="15">
        <v>2</v>
      </c>
      <c r="BL458" s="15">
        <f t="shared" si="323"/>
        <v>4</v>
      </c>
      <c r="BM458" s="15">
        <f>MEDIAN(BL458:BL461)</f>
        <v>1.5</v>
      </c>
      <c r="BN458" s="15"/>
      <c r="BO458" s="15">
        <v>3</v>
      </c>
      <c r="BP458" s="15">
        <v>5</v>
      </c>
      <c r="BQ458" s="15">
        <f t="shared" si="324"/>
        <v>8</v>
      </c>
      <c r="BR458" s="15">
        <f>MEDIAN(BQ458:BQ461)</f>
        <v>8</v>
      </c>
      <c r="BS458" s="15"/>
      <c r="BT458" s="15">
        <v>3</v>
      </c>
      <c r="BU458" s="15">
        <v>3</v>
      </c>
      <c r="BV458" s="19">
        <f t="shared" si="325"/>
        <v>6</v>
      </c>
      <c r="BW458" s="15">
        <f>MEDIAN(BV458:BV461)</f>
        <v>5</v>
      </c>
      <c r="BX458" s="15"/>
      <c r="BY458" s="27">
        <v>0</v>
      </c>
      <c r="BZ458" s="27">
        <v>0</v>
      </c>
      <c r="CA458" s="15">
        <f t="shared" si="326"/>
        <v>0</v>
      </c>
      <c r="CB458" s="15">
        <f>MEDIAN(CA458:CA461)</f>
        <v>0</v>
      </c>
      <c r="CC458" s="20"/>
      <c r="CD458" s="24">
        <v>0</v>
      </c>
      <c r="CE458" s="24">
        <v>0</v>
      </c>
      <c r="CF458" s="24">
        <f t="shared" si="327"/>
        <v>0</v>
      </c>
      <c r="CG458" s="24">
        <f>MEDIAN(CF458:CF461)</f>
        <v>0</v>
      </c>
      <c r="CI458" s="24">
        <v>0</v>
      </c>
      <c r="CJ458" s="24">
        <v>0</v>
      </c>
      <c r="CK458" s="24">
        <f t="shared" si="328"/>
        <v>0</v>
      </c>
      <c r="CL458" s="24">
        <f>MEDIAN(CK458:CK461)</f>
        <v>0</v>
      </c>
      <c r="CN458" s="24">
        <v>0</v>
      </c>
      <c r="CO458" s="24">
        <v>0</v>
      </c>
      <c r="CP458" s="24">
        <f t="shared" si="332"/>
        <v>0</v>
      </c>
      <c r="CQ458" s="24">
        <f>MEDIAN(CP458:CP461)</f>
        <v>0</v>
      </c>
      <c r="CR458" t="s">
        <v>257</v>
      </c>
    </row>
    <row r="459" spans="1:96">
      <c r="A459" s="15">
        <v>126</v>
      </c>
      <c r="B459" s="22" t="s">
        <v>212</v>
      </c>
      <c r="D459" s="16">
        <v>371</v>
      </c>
      <c r="F459" s="16">
        <v>77</v>
      </c>
      <c r="G459" s="15">
        <v>3</v>
      </c>
      <c r="H459" s="15">
        <v>5</v>
      </c>
      <c r="I459" s="15">
        <f t="shared" si="338"/>
        <v>8</v>
      </c>
      <c r="J459" s="15"/>
      <c r="K459" s="15"/>
      <c r="L459" s="15">
        <v>0</v>
      </c>
      <c r="M459" s="15">
        <v>0</v>
      </c>
      <c r="N459" s="15">
        <f t="shared" si="339"/>
        <v>0</v>
      </c>
      <c r="O459" s="15"/>
      <c r="P459" s="15"/>
      <c r="Q459" s="15">
        <v>0</v>
      </c>
      <c r="R459" s="15">
        <v>0</v>
      </c>
      <c r="S459" s="15">
        <f t="shared" si="340"/>
        <v>0</v>
      </c>
      <c r="T459" s="15"/>
      <c r="U459" s="15"/>
      <c r="V459" s="15">
        <v>0</v>
      </c>
      <c r="W459" s="15">
        <v>0</v>
      </c>
      <c r="X459" s="15">
        <f t="shared" si="333"/>
        <v>0</v>
      </c>
      <c r="Y459" s="17"/>
      <c r="Z459" s="17"/>
      <c r="AA459" s="17">
        <v>1</v>
      </c>
      <c r="AB459" s="17">
        <v>4</v>
      </c>
      <c r="AC459" s="17">
        <f t="shared" si="334"/>
        <v>5</v>
      </c>
      <c r="AD459" s="17"/>
      <c r="AE459" s="17"/>
      <c r="AF459" s="17">
        <v>0</v>
      </c>
      <c r="AG459" s="17">
        <v>0</v>
      </c>
      <c r="AH459" s="17">
        <f t="shared" si="335"/>
        <v>0</v>
      </c>
      <c r="AI459" s="17"/>
      <c r="AJ459" s="17"/>
      <c r="AK459" s="17">
        <v>0</v>
      </c>
      <c r="AL459" s="17">
        <v>0</v>
      </c>
      <c r="AM459" s="17">
        <f t="shared" si="336"/>
        <v>0</v>
      </c>
      <c r="AN459" s="17"/>
      <c r="AO459" s="17"/>
      <c r="AP459" s="17">
        <v>0</v>
      </c>
      <c r="AQ459" s="17">
        <v>0</v>
      </c>
      <c r="AR459" s="17">
        <f t="shared" si="337"/>
        <v>0</v>
      </c>
      <c r="AS459" s="17"/>
      <c r="AT459" s="17"/>
      <c r="AU459" s="17">
        <v>0</v>
      </c>
      <c r="AV459" s="17">
        <v>0</v>
      </c>
      <c r="AW459" s="17">
        <f t="shared" si="330"/>
        <v>0</v>
      </c>
      <c r="AX459" s="17"/>
      <c r="AY459" s="15"/>
      <c r="AZ459" s="15">
        <v>3</v>
      </c>
      <c r="BA459" s="15">
        <v>5</v>
      </c>
      <c r="BB459" s="15">
        <f t="shared" si="331"/>
        <v>8</v>
      </c>
      <c r="BC459" s="15"/>
      <c r="BD459" s="15"/>
      <c r="BE459" s="15">
        <v>1</v>
      </c>
      <c r="BF459" s="15">
        <v>2</v>
      </c>
      <c r="BG459" s="15">
        <f t="shared" si="322"/>
        <v>3</v>
      </c>
      <c r="BH459" s="15"/>
      <c r="BI459" s="15"/>
      <c r="BJ459" s="15">
        <v>0</v>
      </c>
      <c r="BK459" s="15">
        <v>0</v>
      </c>
      <c r="BL459" s="15">
        <f t="shared" si="323"/>
        <v>0</v>
      </c>
      <c r="BM459" s="15"/>
      <c r="BN459" s="15"/>
      <c r="BO459" s="15">
        <v>3</v>
      </c>
      <c r="BP459" s="15">
        <v>5</v>
      </c>
      <c r="BQ459" s="15">
        <f t="shared" si="324"/>
        <v>8</v>
      </c>
      <c r="BR459" s="15"/>
      <c r="BS459" s="15"/>
      <c r="BT459" s="15">
        <v>2</v>
      </c>
      <c r="BU459" s="15">
        <v>3</v>
      </c>
      <c r="BV459" s="19">
        <f t="shared" si="325"/>
        <v>5</v>
      </c>
      <c r="BW459" s="15"/>
      <c r="BX459" s="15"/>
      <c r="BY459" s="27">
        <v>0</v>
      </c>
      <c r="BZ459" s="27">
        <v>0</v>
      </c>
      <c r="CA459" s="15">
        <f t="shared" si="326"/>
        <v>0</v>
      </c>
      <c r="CB459" s="15"/>
      <c r="CC459" s="20"/>
      <c r="CD459" s="24">
        <v>0</v>
      </c>
      <c r="CE459" s="24">
        <v>0</v>
      </c>
      <c r="CF459" s="24">
        <f t="shared" si="327"/>
        <v>0</v>
      </c>
      <c r="CI459" s="24">
        <v>0</v>
      </c>
      <c r="CJ459" s="24">
        <v>0</v>
      </c>
      <c r="CK459" s="24">
        <f t="shared" si="328"/>
        <v>0</v>
      </c>
      <c r="CN459" s="24">
        <v>0</v>
      </c>
      <c r="CO459" s="24">
        <v>0</v>
      </c>
      <c r="CP459" s="24">
        <f t="shared" si="332"/>
        <v>0</v>
      </c>
      <c r="CR459" t="s">
        <v>257</v>
      </c>
    </row>
    <row r="460" spans="1:96">
      <c r="A460" s="15">
        <v>126</v>
      </c>
      <c r="B460" s="22" t="s">
        <v>212</v>
      </c>
      <c r="D460" s="16">
        <v>383</v>
      </c>
      <c r="F460" s="16">
        <v>77</v>
      </c>
      <c r="G460" s="15">
        <v>3</v>
      </c>
      <c r="H460" s="15">
        <v>5</v>
      </c>
      <c r="I460" s="15">
        <f t="shared" si="338"/>
        <v>8</v>
      </c>
      <c r="J460" s="15"/>
      <c r="K460" s="15"/>
      <c r="L460" s="15">
        <v>0</v>
      </c>
      <c r="M460" s="15">
        <v>0</v>
      </c>
      <c r="N460" s="15">
        <f t="shared" si="339"/>
        <v>0</v>
      </c>
      <c r="O460" s="15"/>
      <c r="P460" s="15"/>
      <c r="Q460" s="15">
        <v>0</v>
      </c>
      <c r="R460" s="15">
        <v>0</v>
      </c>
      <c r="S460" s="15">
        <f t="shared" si="340"/>
        <v>0</v>
      </c>
      <c r="T460" s="15"/>
      <c r="U460" s="15"/>
      <c r="V460" s="15">
        <v>0</v>
      </c>
      <c r="W460" s="15">
        <v>0</v>
      </c>
      <c r="X460" s="15">
        <f t="shared" si="333"/>
        <v>0</v>
      </c>
      <c r="Y460" s="17"/>
      <c r="Z460" s="17"/>
      <c r="AA460" s="17">
        <v>1</v>
      </c>
      <c r="AB460" s="17">
        <v>3</v>
      </c>
      <c r="AC460" s="17">
        <f t="shared" si="334"/>
        <v>4</v>
      </c>
      <c r="AD460" s="17"/>
      <c r="AE460" s="17"/>
      <c r="AF460" s="17">
        <v>0</v>
      </c>
      <c r="AG460" s="17">
        <v>0</v>
      </c>
      <c r="AH460" s="17">
        <f t="shared" si="335"/>
        <v>0</v>
      </c>
      <c r="AI460" s="17"/>
      <c r="AJ460" s="17"/>
      <c r="AK460" s="17">
        <v>0</v>
      </c>
      <c r="AL460" s="17">
        <v>0</v>
      </c>
      <c r="AM460" s="17">
        <f t="shared" si="336"/>
        <v>0</v>
      </c>
      <c r="AN460" s="17"/>
      <c r="AO460" s="17"/>
      <c r="AP460" s="17">
        <v>0</v>
      </c>
      <c r="AQ460" s="17">
        <v>0</v>
      </c>
      <c r="AR460" s="17">
        <f t="shared" si="337"/>
        <v>0</v>
      </c>
      <c r="AS460" s="17"/>
      <c r="AT460" s="17"/>
      <c r="AU460" s="17">
        <v>0</v>
      </c>
      <c r="AV460" s="17">
        <v>0</v>
      </c>
      <c r="AW460" s="17">
        <f t="shared" si="330"/>
        <v>0</v>
      </c>
      <c r="AX460" s="17"/>
      <c r="AY460" s="15"/>
      <c r="AZ460" s="15">
        <v>3</v>
      </c>
      <c r="BA460" s="15">
        <v>5</v>
      </c>
      <c r="BB460" s="15">
        <f t="shared" si="331"/>
        <v>8</v>
      </c>
      <c r="BC460" s="15"/>
      <c r="BD460" s="15"/>
      <c r="BE460" s="15">
        <v>1</v>
      </c>
      <c r="BF460" s="15">
        <v>2</v>
      </c>
      <c r="BG460" s="15">
        <f t="shared" si="322"/>
        <v>3</v>
      </c>
      <c r="BH460" s="15"/>
      <c r="BI460" s="15"/>
      <c r="BJ460" s="15">
        <v>1</v>
      </c>
      <c r="BK460" s="15">
        <v>2</v>
      </c>
      <c r="BL460" s="15">
        <f t="shared" si="323"/>
        <v>3</v>
      </c>
      <c r="BM460" s="15"/>
      <c r="BN460" s="15"/>
      <c r="BO460" s="15">
        <v>3</v>
      </c>
      <c r="BP460" s="15">
        <v>5</v>
      </c>
      <c r="BQ460" s="15">
        <f t="shared" si="324"/>
        <v>8</v>
      </c>
      <c r="BR460" s="15"/>
      <c r="BS460" s="15"/>
      <c r="BT460" s="15">
        <v>2</v>
      </c>
      <c r="BU460" s="15">
        <v>3</v>
      </c>
      <c r="BV460" s="19">
        <f t="shared" si="325"/>
        <v>5</v>
      </c>
      <c r="BW460" s="15"/>
      <c r="BX460" s="15"/>
      <c r="BY460" s="27">
        <v>0</v>
      </c>
      <c r="BZ460" s="27">
        <v>0</v>
      </c>
      <c r="CA460" s="15">
        <f t="shared" si="326"/>
        <v>0</v>
      </c>
      <c r="CB460" s="15"/>
      <c r="CC460" s="20"/>
      <c r="CD460" s="24">
        <v>0</v>
      </c>
      <c r="CE460" s="24">
        <v>0</v>
      </c>
      <c r="CF460" s="24">
        <f t="shared" si="327"/>
        <v>0</v>
      </c>
      <c r="CI460" s="24">
        <v>0</v>
      </c>
      <c r="CJ460" s="24">
        <v>0</v>
      </c>
      <c r="CK460" s="24">
        <f t="shared" si="328"/>
        <v>0</v>
      </c>
      <c r="CN460" s="24">
        <v>0</v>
      </c>
      <c r="CO460" s="24">
        <v>0</v>
      </c>
      <c r="CP460" s="24">
        <f t="shared" si="332"/>
        <v>0</v>
      </c>
      <c r="CR460" t="s">
        <v>257</v>
      </c>
    </row>
    <row r="461" spans="1:96">
      <c r="A461" s="15">
        <v>126</v>
      </c>
      <c r="B461" s="22" t="s">
        <v>212</v>
      </c>
      <c r="D461" s="16">
        <v>389</v>
      </c>
      <c r="F461" s="16">
        <v>77</v>
      </c>
      <c r="G461" s="15">
        <v>3</v>
      </c>
      <c r="H461" s="15">
        <v>5</v>
      </c>
      <c r="I461" s="15">
        <f t="shared" si="338"/>
        <v>8</v>
      </c>
      <c r="J461" s="15"/>
      <c r="K461" s="15"/>
      <c r="L461" s="15">
        <v>0</v>
      </c>
      <c r="M461" s="15">
        <v>0</v>
      </c>
      <c r="N461" s="15">
        <f t="shared" si="339"/>
        <v>0</v>
      </c>
      <c r="O461" s="15"/>
      <c r="P461" s="15"/>
      <c r="Q461" s="15">
        <v>0</v>
      </c>
      <c r="R461" s="15">
        <v>0</v>
      </c>
      <c r="S461" s="15">
        <f t="shared" si="340"/>
        <v>0</v>
      </c>
      <c r="T461" s="15"/>
      <c r="U461" s="15"/>
      <c r="V461" s="15">
        <v>0</v>
      </c>
      <c r="W461" s="15">
        <v>0</v>
      </c>
      <c r="X461" s="15">
        <f t="shared" si="333"/>
        <v>0</v>
      </c>
      <c r="Y461" s="17"/>
      <c r="Z461" s="17"/>
      <c r="AA461" s="17">
        <v>1</v>
      </c>
      <c r="AB461" s="17">
        <v>4</v>
      </c>
      <c r="AC461" s="17">
        <f t="shared" si="334"/>
        <v>5</v>
      </c>
      <c r="AD461" s="17"/>
      <c r="AE461" s="17"/>
      <c r="AF461" s="17">
        <v>0</v>
      </c>
      <c r="AG461" s="17">
        <v>0</v>
      </c>
      <c r="AH461" s="17">
        <f t="shared" si="335"/>
        <v>0</v>
      </c>
      <c r="AI461" s="17"/>
      <c r="AJ461" s="17"/>
      <c r="AK461" s="17">
        <v>0</v>
      </c>
      <c r="AL461" s="17">
        <v>0</v>
      </c>
      <c r="AM461" s="17">
        <f t="shared" si="336"/>
        <v>0</v>
      </c>
      <c r="AN461" s="17"/>
      <c r="AO461" s="17"/>
      <c r="AP461" s="17">
        <v>0</v>
      </c>
      <c r="AQ461" s="17">
        <v>0</v>
      </c>
      <c r="AR461" s="17">
        <f t="shared" si="337"/>
        <v>0</v>
      </c>
      <c r="AS461" s="17"/>
      <c r="AT461" s="17"/>
      <c r="AU461" s="17">
        <v>0</v>
      </c>
      <c r="AV461" s="17">
        <v>0</v>
      </c>
      <c r="AW461" s="17">
        <f t="shared" si="330"/>
        <v>0</v>
      </c>
      <c r="AX461" s="17"/>
      <c r="AY461" s="15"/>
      <c r="AZ461" s="15">
        <v>3</v>
      </c>
      <c r="BA461" s="15">
        <v>5</v>
      </c>
      <c r="BB461" s="15">
        <f t="shared" si="331"/>
        <v>8</v>
      </c>
      <c r="BC461" s="15"/>
      <c r="BD461" s="15"/>
      <c r="BE461" s="15">
        <v>1</v>
      </c>
      <c r="BF461" s="15">
        <v>2</v>
      </c>
      <c r="BG461" s="15">
        <f t="shared" si="322"/>
        <v>3</v>
      </c>
      <c r="BH461" s="15"/>
      <c r="BI461" s="15"/>
      <c r="BJ461" s="15">
        <v>0</v>
      </c>
      <c r="BK461" s="15">
        <v>0</v>
      </c>
      <c r="BL461" s="15">
        <f t="shared" si="323"/>
        <v>0</v>
      </c>
      <c r="BM461" s="15"/>
      <c r="BN461" s="15"/>
      <c r="BO461" s="15">
        <v>3</v>
      </c>
      <c r="BP461" s="15">
        <v>5</v>
      </c>
      <c r="BQ461" s="15">
        <f t="shared" si="324"/>
        <v>8</v>
      </c>
      <c r="BR461" s="15"/>
      <c r="BS461" s="15"/>
      <c r="BT461" s="15">
        <v>2</v>
      </c>
      <c r="BU461" s="15">
        <v>3</v>
      </c>
      <c r="BV461" s="19">
        <f t="shared" si="325"/>
        <v>5</v>
      </c>
      <c r="BW461" s="15"/>
      <c r="BX461" s="15"/>
      <c r="BY461" s="27">
        <v>0</v>
      </c>
      <c r="BZ461" s="27">
        <v>0</v>
      </c>
      <c r="CA461" s="15">
        <f t="shared" si="326"/>
        <v>0</v>
      </c>
      <c r="CB461" s="15"/>
      <c r="CC461" s="20"/>
      <c r="CD461" s="24">
        <v>0</v>
      </c>
      <c r="CE461" s="24">
        <v>0</v>
      </c>
      <c r="CF461" s="24">
        <f t="shared" si="327"/>
        <v>0</v>
      </c>
      <c r="CI461" s="24">
        <v>0</v>
      </c>
      <c r="CJ461" s="24">
        <v>0</v>
      </c>
      <c r="CK461" s="24">
        <f t="shared" si="328"/>
        <v>0</v>
      </c>
      <c r="CN461" s="24">
        <v>0</v>
      </c>
      <c r="CO461" s="24">
        <v>0</v>
      </c>
      <c r="CP461" s="24">
        <f t="shared" si="332"/>
        <v>0</v>
      </c>
      <c r="CR461" t="s">
        <v>257</v>
      </c>
    </row>
    <row r="462" spans="1:96">
      <c r="A462" s="15">
        <v>127</v>
      </c>
      <c r="B462" s="22" t="s">
        <v>213</v>
      </c>
      <c r="D462" s="16">
        <v>366</v>
      </c>
      <c r="F462" s="16">
        <v>78</v>
      </c>
      <c r="G462" s="15">
        <v>3</v>
      </c>
      <c r="H462" s="15">
        <v>5</v>
      </c>
      <c r="I462" s="15">
        <f t="shared" si="338"/>
        <v>8</v>
      </c>
      <c r="J462" s="15">
        <f>MEDIAN(I462:I465)</f>
        <v>8</v>
      </c>
      <c r="K462" s="15"/>
      <c r="L462" s="15">
        <v>0</v>
      </c>
      <c r="M462" s="15">
        <v>0</v>
      </c>
      <c r="N462" s="15">
        <f t="shared" si="339"/>
        <v>0</v>
      </c>
      <c r="O462" s="15">
        <f>MEDIAN(N462:N465)</f>
        <v>0</v>
      </c>
      <c r="P462" s="15"/>
      <c r="Q462" s="15">
        <v>2</v>
      </c>
      <c r="R462" s="15">
        <v>3</v>
      </c>
      <c r="S462" s="15">
        <f t="shared" si="340"/>
        <v>5</v>
      </c>
      <c r="T462" s="15">
        <f>MEDIAN(S462:S465)</f>
        <v>5</v>
      </c>
      <c r="U462" s="15"/>
      <c r="V462" s="15">
        <v>3</v>
      </c>
      <c r="W462" s="15">
        <v>4</v>
      </c>
      <c r="X462" s="15">
        <f t="shared" si="333"/>
        <v>7</v>
      </c>
      <c r="Y462" s="17">
        <f>MEDIAN(X462:X465)</f>
        <v>7</v>
      </c>
      <c r="Z462" s="17"/>
      <c r="AA462" s="17">
        <v>1</v>
      </c>
      <c r="AB462" s="17">
        <v>4</v>
      </c>
      <c r="AC462" s="17">
        <f t="shared" si="334"/>
        <v>5</v>
      </c>
      <c r="AD462" s="17">
        <f>MEDIAN(AC462:AC465)</f>
        <v>3.5</v>
      </c>
      <c r="AE462" s="17"/>
      <c r="AF462" s="17">
        <v>0</v>
      </c>
      <c r="AG462" s="17">
        <v>0</v>
      </c>
      <c r="AH462" s="17">
        <f t="shared" si="335"/>
        <v>0</v>
      </c>
      <c r="AI462" s="17">
        <f>MEDIAN(AH462:AH465)</f>
        <v>0</v>
      </c>
      <c r="AJ462" s="17"/>
      <c r="AK462" s="17">
        <v>0</v>
      </c>
      <c r="AL462" s="17">
        <v>0</v>
      </c>
      <c r="AM462" s="17">
        <f t="shared" si="336"/>
        <v>0</v>
      </c>
      <c r="AN462" s="17">
        <f>MEDIAN(AM462:AM465)</f>
        <v>0</v>
      </c>
      <c r="AO462" s="17"/>
      <c r="AP462" s="17">
        <v>0</v>
      </c>
      <c r="AQ462" s="17">
        <v>0</v>
      </c>
      <c r="AR462" s="17">
        <f t="shared" si="337"/>
        <v>0</v>
      </c>
      <c r="AS462" s="17">
        <f>MEDIAN(AR462:AR465)</f>
        <v>0</v>
      </c>
      <c r="AT462" s="17"/>
      <c r="AU462" s="17">
        <v>0</v>
      </c>
      <c r="AV462" s="17">
        <v>0</v>
      </c>
      <c r="AW462" s="17">
        <f t="shared" si="330"/>
        <v>0</v>
      </c>
      <c r="AX462" s="17">
        <f>MEDIAN(AW462:AW465)</f>
        <v>0</v>
      </c>
      <c r="AY462" s="15"/>
      <c r="AZ462" s="15">
        <v>3</v>
      </c>
      <c r="BA462" s="15">
        <v>5</v>
      </c>
      <c r="BB462" s="15">
        <f t="shared" si="331"/>
        <v>8</v>
      </c>
      <c r="BC462" s="15">
        <f>MEDIAN(BB462:BB465)</f>
        <v>8</v>
      </c>
      <c r="BD462" s="15"/>
      <c r="BE462" s="15">
        <v>1</v>
      </c>
      <c r="BF462" s="15">
        <v>1</v>
      </c>
      <c r="BG462" s="15">
        <f t="shared" si="322"/>
        <v>2</v>
      </c>
      <c r="BH462" s="15">
        <f>MEDIAN(BG462:BG465)</f>
        <v>0</v>
      </c>
      <c r="BI462" s="15"/>
      <c r="BJ462" s="15">
        <v>0</v>
      </c>
      <c r="BK462" s="15">
        <v>0</v>
      </c>
      <c r="BL462" s="15">
        <f t="shared" si="323"/>
        <v>0</v>
      </c>
      <c r="BM462" s="15">
        <f>MEDIAN(BL462:BL465)</f>
        <v>0</v>
      </c>
      <c r="BN462" s="15"/>
      <c r="BO462" s="15">
        <v>3</v>
      </c>
      <c r="BP462" s="15">
        <v>5</v>
      </c>
      <c r="BQ462" s="15">
        <f t="shared" si="324"/>
        <v>8</v>
      </c>
      <c r="BR462" s="15">
        <f>MEDIAN(BQ462:BQ465)</f>
        <v>8</v>
      </c>
      <c r="BS462" s="15"/>
      <c r="BT462" s="15">
        <v>2</v>
      </c>
      <c r="BU462" s="15">
        <v>5</v>
      </c>
      <c r="BV462" s="19">
        <f t="shared" si="325"/>
        <v>7</v>
      </c>
      <c r="BW462" s="15">
        <f>MEDIAN(BV462:BV465)</f>
        <v>6</v>
      </c>
      <c r="BX462" s="15"/>
      <c r="BY462" s="27">
        <v>3</v>
      </c>
      <c r="BZ462" s="27">
        <v>2</v>
      </c>
      <c r="CA462" s="15">
        <f t="shared" si="326"/>
        <v>5</v>
      </c>
      <c r="CB462" s="15">
        <f>MEDIAN(CA462:CA465)</f>
        <v>5</v>
      </c>
      <c r="CC462" s="20"/>
      <c r="CD462" s="24">
        <v>3</v>
      </c>
      <c r="CE462" s="24">
        <v>2</v>
      </c>
      <c r="CF462" s="24">
        <f t="shared" si="327"/>
        <v>5</v>
      </c>
      <c r="CG462" s="24">
        <f>MEDIAN(CF462:CF465)</f>
        <v>2</v>
      </c>
      <c r="CI462" s="24">
        <v>0</v>
      </c>
      <c r="CJ462" s="24">
        <v>0</v>
      </c>
      <c r="CK462" s="24">
        <f t="shared" si="328"/>
        <v>0</v>
      </c>
      <c r="CL462" s="24">
        <f>MEDIAN(CK462:CK465)</f>
        <v>0</v>
      </c>
      <c r="CN462" s="24">
        <v>3</v>
      </c>
      <c r="CO462" s="24">
        <v>5</v>
      </c>
      <c r="CP462" s="24">
        <f t="shared" si="332"/>
        <v>8</v>
      </c>
      <c r="CQ462" s="24">
        <f>MEDIAN(CP462:CP465)</f>
        <v>8</v>
      </c>
      <c r="CR462" t="s">
        <v>257</v>
      </c>
    </row>
    <row r="463" spans="1:96">
      <c r="A463" s="15">
        <v>127</v>
      </c>
      <c r="B463" s="22" t="s">
        <v>213</v>
      </c>
      <c r="D463" s="16">
        <v>372</v>
      </c>
      <c r="F463" s="16">
        <v>78</v>
      </c>
      <c r="G463" s="15">
        <v>3</v>
      </c>
      <c r="H463" s="15">
        <v>5</v>
      </c>
      <c r="I463" s="15">
        <f t="shared" si="338"/>
        <v>8</v>
      </c>
      <c r="J463" s="15"/>
      <c r="K463" s="15"/>
      <c r="L463" s="15">
        <v>0</v>
      </c>
      <c r="M463" s="15">
        <v>0</v>
      </c>
      <c r="N463" s="15">
        <f t="shared" si="339"/>
        <v>0</v>
      </c>
      <c r="O463" s="15"/>
      <c r="P463" s="15"/>
      <c r="Q463" s="15">
        <v>2</v>
      </c>
      <c r="R463" s="15">
        <v>3</v>
      </c>
      <c r="S463" s="15">
        <f t="shared" si="340"/>
        <v>5</v>
      </c>
      <c r="T463" s="15"/>
      <c r="U463" s="15"/>
      <c r="V463" s="15">
        <v>3</v>
      </c>
      <c r="W463" s="15">
        <v>5</v>
      </c>
      <c r="X463" s="15">
        <f t="shared" si="333"/>
        <v>8</v>
      </c>
      <c r="Y463" s="17"/>
      <c r="Z463" s="17"/>
      <c r="AA463" s="17">
        <v>2</v>
      </c>
      <c r="AB463" s="17">
        <v>2</v>
      </c>
      <c r="AC463" s="17">
        <f t="shared" si="334"/>
        <v>4</v>
      </c>
      <c r="AD463" s="17"/>
      <c r="AE463" s="17"/>
      <c r="AF463" s="17">
        <v>0</v>
      </c>
      <c r="AG463" s="17">
        <v>0</v>
      </c>
      <c r="AH463" s="17">
        <f t="shared" si="335"/>
        <v>0</v>
      </c>
      <c r="AI463" s="17"/>
      <c r="AJ463" s="17"/>
      <c r="AK463" s="17">
        <v>0</v>
      </c>
      <c r="AL463" s="17">
        <v>0</v>
      </c>
      <c r="AM463" s="17">
        <f t="shared" si="336"/>
        <v>0</v>
      </c>
      <c r="AN463" s="17"/>
      <c r="AO463" s="17"/>
      <c r="AP463" s="17">
        <v>0</v>
      </c>
      <c r="AQ463" s="17">
        <v>0</v>
      </c>
      <c r="AR463" s="17">
        <f t="shared" si="337"/>
        <v>0</v>
      </c>
      <c r="AS463" s="17"/>
      <c r="AT463" s="17"/>
      <c r="AU463" s="17">
        <v>0</v>
      </c>
      <c r="AV463" s="17">
        <v>0</v>
      </c>
      <c r="AW463" s="17">
        <f t="shared" si="330"/>
        <v>0</v>
      </c>
      <c r="AX463" s="17"/>
      <c r="AY463" s="15"/>
      <c r="AZ463" s="15">
        <v>3</v>
      </c>
      <c r="BA463" s="15">
        <v>5</v>
      </c>
      <c r="BB463" s="15">
        <f t="shared" si="331"/>
        <v>8</v>
      </c>
      <c r="BC463" s="15"/>
      <c r="BD463" s="15"/>
      <c r="BE463" s="15">
        <v>0</v>
      </c>
      <c r="BF463" s="15">
        <v>0</v>
      </c>
      <c r="BG463" s="15">
        <f t="shared" si="322"/>
        <v>0</v>
      </c>
      <c r="BH463" s="15"/>
      <c r="BI463" s="15"/>
      <c r="BJ463" s="15">
        <v>0</v>
      </c>
      <c r="BK463" s="15">
        <v>0</v>
      </c>
      <c r="BL463" s="15">
        <f t="shared" si="323"/>
        <v>0</v>
      </c>
      <c r="BM463" s="15"/>
      <c r="BN463" s="15"/>
      <c r="BO463" s="15">
        <v>3</v>
      </c>
      <c r="BP463" s="15">
        <v>5</v>
      </c>
      <c r="BQ463" s="15">
        <f t="shared" si="324"/>
        <v>8</v>
      </c>
      <c r="BR463" s="15"/>
      <c r="BS463" s="15"/>
      <c r="BT463" s="15">
        <v>2</v>
      </c>
      <c r="BU463" s="15">
        <v>4</v>
      </c>
      <c r="BV463" s="19">
        <f t="shared" si="325"/>
        <v>6</v>
      </c>
      <c r="BW463" s="15"/>
      <c r="BX463" s="15"/>
      <c r="BY463" s="27">
        <v>2</v>
      </c>
      <c r="BZ463" s="27">
        <v>3</v>
      </c>
      <c r="CA463" s="15">
        <f t="shared" si="326"/>
        <v>5</v>
      </c>
      <c r="CB463" s="15"/>
      <c r="CC463" s="20"/>
      <c r="CD463" s="24">
        <v>0</v>
      </c>
      <c r="CE463" s="24">
        <v>0</v>
      </c>
      <c r="CF463" s="24">
        <f t="shared" si="327"/>
        <v>0</v>
      </c>
      <c r="CI463" s="24">
        <v>0</v>
      </c>
      <c r="CJ463" s="24">
        <v>0</v>
      </c>
      <c r="CK463" s="24">
        <f t="shared" si="328"/>
        <v>0</v>
      </c>
      <c r="CN463" s="24">
        <v>3</v>
      </c>
      <c r="CO463" s="24">
        <v>3</v>
      </c>
      <c r="CP463" s="24">
        <f t="shared" si="332"/>
        <v>6</v>
      </c>
      <c r="CR463" t="s">
        <v>257</v>
      </c>
    </row>
    <row r="464" spans="1:96">
      <c r="A464" s="15">
        <v>127</v>
      </c>
      <c r="B464" s="22" t="s">
        <v>213</v>
      </c>
      <c r="D464" s="16">
        <v>384</v>
      </c>
      <c r="F464" s="16">
        <v>78</v>
      </c>
      <c r="G464" s="15">
        <v>3</v>
      </c>
      <c r="H464" s="15">
        <v>5</v>
      </c>
      <c r="I464" s="15">
        <f t="shared" si="338"/>
        <v>8</v>
      </c>
      <c r="J464" s="15"/>
      <c r="K464" s="15"/>
      <c r="L464" s="15">
        <v>0</v>
      </c>
      <c r="M464" s="15">
        <v>0</v>
      </c>
      <c r="N464" s="15">
        <f t="shared" si="339"/>
        <v>0</v>
      </c>
      <c r="O464" s="15"/>
      <c r="P464" s="15"/>
      <c r="Q464" s="15">
        <v>2</v>
      </c>
      <c r="R464" s="15">
        <v>3</v>
      </c>
      <c r="S464" s="15">
        <f t="shared" si="340"/>
        <v>5</v>
      </c>
      <c r="T464" s="15"/>
      <c r="U464" s="15"/>
      <c r="V464" s="15">
        <v>3</v>
      </c>
      <c r="W464" s="15">
        <v>4</v>
      </c>
      <c r="X464" s="15">
        <f t="shared" si="333"/>
        <v>7</v>
      </c>
      <c r="Y464" s="17"/>
      <c r="Z464" s="17"/>
      <c r="AA464" s="17">
        <v>1</v>
      </c>
      <c r="AB464" s="17">
        <v>2</v>
      </c>
      <c r="AC464" s="17">
        <f t="shared" si="334"/>
        <v>3</v>
      </c>
      <c r="AD464" s="17"/>
      <c r="AE464" s="17"/>
      <c r="AF464" s="17">
        <v>0</v>
      </c>
      <c r="AG464" s="17">
        <v>0</v>
      </c>
      <c r="AH464" s="17">
        <f t="shared" si="335"/>
        <v>0</v>
      </c>
      <c r="AI464" s="17"/>
      <c r="AJ464" s="17"/>
      <c r="AK464" s="17">
        <v>0</v>
      </c>
      <c r="AL464" s="17">
        <v>0</v>
      </c>
      <c r="AM464" s="17">
        <f t="shared" si="336"/>
        <v>0</v>
      </c>
      <c r="AN464" s="17"/>
      <c r="AO464" s="17"/>
      <c r="AP464" s="17">
        <v>0</v>
      </c>
      <c r="AQ464" s="17">
        <v>0</v>
      </c>
      <c r="AR464" s="17">
        <f t="shared" si="337"/>
        <v>0</v>
      </c>
      <c r="AS464" s="17"/>
      <c r="AT464" s="17"/>
      <c r="AU464" s="17">
        <v>0</v>
      </c>
      <c r="AV464" s="17">
        <v>0</v>
      </c>
      <c r="AW464" s="17">
        <f t="shared" si="330"/>
        <v>0</v>
      </c>
      <c r="AX464" s="17"/>
      <c r="AY464" s="15"/>
      <c r="AZ464" s="15">
        <v>3</v>
      </c>
      <c r="BA464" s="15">
        <v>5</v>
      </c>
      <c r="BB464" s="15">
        <f t="shared" si="331"/>
        <v>8</v>
      </c>
      <c r="BC464" s="15"/>
      <c r="BD464" s="15"/>
      <c r="BE464" s="15">
        <v>0</v>
      </c>
      <c r="BF464" s="15">
        <v>0</v>
      </c>
      <c r="BG464" s="15">
        <f t="shared" si="322"/>
        <v>0</v>
      </c>
      <c r="BH464" s="15"/>
      <c r="BI464" s="15"/>
      <c r="BJ464" s="15">
        <v>0</v>
      </c>
      <c r="BK464" s="15">
        <v>0</v>
      </c>
      <c r="BL464" s="15">
        <f t="shared" si="323"/>
        <v>0</v>
      </c>
      <c r="BM464" s="15"/>
      <c r="BN464" s="15"/>
      <c r="BO464" s="15">
        <v>3</v>
      </c>
      <c r="BP464" s="15">
        <v>5</v>
      </c>
      <c r="BQ464" s="15">
        <f t="shared" si="324"/>
        <v>8</v>
      </c>
      <c r="BR464" s="15"/>
      <c r="BS464" s="15"/>
      <c r="BT464" s="15">
        <v>1</v>
      </c>
      <c r="BU464" s="15">
        <v>5</v>
      </c>
      <c r="BV464" s="19">
        <f t="shared" si="325"/>
        <v>6</v>
      </c>
      <c r="BW464" s="15"/>
      <c r="BX464" s="15"/>
      <c r="BY464" s="27">
        <v>2</v>
      </c>
      <c r="BZ464" s="27">
        <v>3</v>
      </c>
      <c r="CA464" s="15">
        <f t="shared" si="326"/>
        <v>5</v>
      </c>
      <c r="CB464" s="15"/>
      <c r="CC464" s="20"/>
      <c r="CD464" s="24">
        <v>0</v>
      </c>
      <c r="CE464" s="24">
        <v>0</v>
      </c>
      <c r="CF464" s="24">
        <f t="shared" si="327"/>
        <v>0</v>
      </c>
      <c r="CI464" s="24">
        <v>0</v>
      </c>
      <c r="CJ464" s="24">
        <v>0</v>
      </c>
      <c r="CK464" s="24">
        <f t="shared" si="328"/>
        <v>0</v>
      </c>
      <c r="CN464" s="24">
        <v>3</v>
      </c>
      <c r="CO464" s="24">
        <v>5</v>
      </c>
      <c r="CP464" s="24">
        <f t="shared" si="332"/>
        <v>8</v>
      </c>
      <c r="CR464" t="s">
        <v>257</v>
      </c>
    </row>
    <row r="465" spans="1:96">
      <c r="A465" s="15">
        <v>127</v>
      </c>
      <c r="B465" s="22" t="s">
        <v>213</v>
      </c>
      <c r="D465" s="16">
        <v>390</v>
      </c>
      <c r="F465" s="16">
        <v>78</v>
      </c>
      <c r="G465" s="15">
        <v>3</v>
      </c>
      <c r="H465" s="15">
        <v>5</v>
      </c>
      <c r="I465" s="15">
        <f t="shared" si="338"/>
        <v>8</v>
      </c>
      <c r="J465" s="15"/>
      <c r="K465" s="15"/>
      <c r="L465" s="15">
        <v>0</v>
      </c>
      <c r="M465" s="15">
        <v>0</v>
      </c>
      <c r="N465" s="15">
        <f t="shared" si="339"/>
        <v>0</v>
      </c>
      <c r="O465" s="15"/>
      <c r="P465" s="15"/>
      <c r="Q465" s="15">
        <v>2</v>
      </c>
      <c r="R465" s="15">
        <v>3</v>
      </c>
      <c r="S465" s="15">
        <f t="shared" si="340"/>
        <v>5</v>
      </c>
      <c r="T465" s="15"/>
      <c r="U465" s="15"/>
      <c r="V465" s="15">
        <v>3</v>
      </c>
      <c r="W465" s="15">
        <v>4</v>
      </c>
      <c r="X465" s="15">
        <f t="shared" si="333"/>
        <v>7</v>
      </c>
      <c r="Y465" s="17"/>
      <c r="Z465" s="17"/>
      <c r="AA465" s="17">
        <v>2</v>
      </c>
      <c r="AB465" s="17">
        <v>1</v>
      </c>
      <c r="AC465" s="17">
        <f t="shared" si="334"/>
        <v>3</v>
      </c>
      <c r="AD465" s="17"/>
      <c r="AE465" s="17"/>
      <c r="AF465" s="17">
        <v>0</v>
      </c>
      <c r="AG465" s="17">
        <v>0</v>
      </c>
      <c r="AH465" s="17">
        <f t="shared" si="335"/>
        <v>0</v>
      </c>
      <c r="AI465" s="17"/>
      <c r="AJ465" s="17"/>
      <c r="AK465" s="17">
        <v>0</v>
      </c>
      <c r="AL465" s="17">
        <v>0</v>
      </c>
      <c r="AM465" s="17">
        <f t="shared" si="336"/>
        <v>0</v>
      </c>
      <c r="AN465" s="17"/>
      <c r="AO465" s="17"/>
      <c r="AP465" s="17">
        <v>0</v>
      </c>
      <c r="AQ465" s="17">
        <v>0</v>
      </c>
      <c r="AR465" s="17">
        <f t="shared" si="337"/>
        <v>0</v>
      </c>
      <c r="AS465" s="17"/>
      <c r="AT465" s="17"/>
      <c r="AU465" s="17">
        <v>0</v>
      </c>
      <c r="AV465" s="17">
        <v>0</v>
      </c>
      <c r="AW465" s="17">
        <f t="shared" si="330"/>
        <v>0</v>
      </c>
      <c r="AX465" s="17"/>
      <c r="AY465" s="15"/>
      <c r="AZ465" s="15">
        <v>3</v>
      </c>
      <c r="BA465" s="15">
        <v>5</v>
      </c>
      <c r="BB465" s="15">
        <f t="shared" si="331"/>
        <v>8</v>
      </c>
      <c r="BC465" s="15"/>
      <c r="BD465" s="15"/>
      <c r="BE465" s="15">
        <v>0</v>
      </c>
      <c r="BF465" s="15">
        <v>0</v>
      </c>
      <c r="BG465" s="15">
        <f t="shared" si="322"/>
        <v>0</v>
      </c>
      <c r="BH465" s="15"/>
      <c r="BI465" s="15"/>
      <c r="BJ465" s="15">
        <v>0</v>
      </c>
      <c r="BK465" s="15">
        <v>0</v>
      </c>
      <c r="BL465" s="15">
        <f t="shared" si="323"/>
        <v>0</v>
      </c>
      <c r="BM465" s="15"/>
      <c r="BN465" s="15"/>
      <c r="BO465" s="15">
        <v>3</v>
      </c>
      <c r="BP465" s="15">
        <v>5</v>
      </c>
      <c r="BQ465" s="15">
        <f t="shared" si="324"/>
        <v>8</v>
      </c>
      <c r="BR465" s="15"/>
      <c r="BS465" s="15"/>
      <c r="BT465" s="15">
        <v>2</v>
      </c>
      <c r="BU465" s="15">
        <v>4</v>
      </c>
      <c r="BV465" s="19">
        <f t="shared" si="325"/>
        <v>6</v>
      </c>
      <c r="BW465" s="15"/>
      <c r="BX465" s="15"/>
      <c r="BY465" s="27">
        <v>2</v>
      </c>
      <c r="BZ465" s="27">
        <v>3</v>
      </c>
      <c r="CA465" s="15">
        <f t="shared" si="326"/>
        <v>5</v>
      </c>
      <c r="CB465" s="15"/>
      <c r="CC465" s="20"/>
      <c r="CD465" s="24">
        <v>3</v>
      </c>
      <c r="CE465" s="24">
        <v>1</v>
      </c>
      <c r="CF465" s="24">
        <f t="shared" si="327"/>
        <v>4</v>
      </c>
      <c r="CI465" s="24">
        <v>0</v>
      </c>
      <c r="CJ465" s="24">
        <v>0</v>
      </c>
      <c r="CK465" s="24">
        <f t="shared" si="328"/>
        <v>0</v>
      </c>
      <c r="CN465" s="24">
        <v>3</v>
      </c>
      <c r="CO465" s="24">
        <v>5</v>
      </c>
      <c r="CP465" s="24">
        <f t="shared" si="332"/>
        <v>8</v>
      </c>
      <c r="CR465" t="s">
        <v>257</v>
      </c>
    </row>
    <row r="466" spans="1:96">
      <c r="A466" s="15">
        <v>128</v>
      </c>
      <c r="B466" s="22" t="s">
        <v>214</v>
      </c>
      <c r="D466" s="16">
        <v>397</v>
      </c>
      <c r="F466" s="16">
        <v>79</v>
      </c>
      <c r="G466" s="15" t="s">
        <v>124</v>
      </c>
      <c r="H466" s="15" t="s">
        <v>124</v>
      </c>
      <c r="I466" s="15" t="s">
        <v>124</v>
      </c>
      <c r="J466" s="15">
        <f>MEDIAN(I466:I469)</f>
        <v>8</v>
      </c>
      <c r="K466" s="15"/>
      <c r="L466" s="15" t="s">
        <v>124</v>
      </c>
      <c r="M466" s="15" t="s">
        <v>124</v>
      </c>
      <c r="N466" s="15" t="s">
        <v>124</v>
      </c>
      <c r="O466" s="15">
        <f>MEDIAN(N466:N469)</f>
        <v>0</v>
      </c>
      <c r="P466" s="15"/>
      <c r="Q466" s="15" t="s">
        <v>124</v>
      </c>
      <c r="R466" s="15" t="s">
        <v>124</v>
      </c>
      <c r="S466" s="15" t="s">
        <v>124</v>
      </c>
      <c r="T466" s="15">
        <f>MEDIAN(S466:S469)</f>
        <v>0</v>
      </c>
      <c r="U466" s="15"/>
      <c r="V466" s="15" t="s">
        <v>124</v>
      </c>
      <c r="W466" s="15" t="s">
        <v>124</v>
      </c>
      <c r="X466" s="15" t="s">
        <v>124</v>
      </c>
      <c r="Y466" s="17">
        <f>MEDIAN(X466:X469)</f>
        <v>0</v>
      </c>
      <c r="Z466" s="17"/>
      <c r="AA466" s="17" t="s">
        <v>124</v>
      </c>
      <c r="AB466" s="17" t="s">
        <v>124</v>
      </c>
      <c r="AC466" s="17" t="s">
        <v>124</v>
      </c>
      <c r="AD466" s="17">
        <f>MEDIAN(AC466:AC469)</f>
        <v>7</v>
      </c>
      <c r="AE466" s="17"/>
      <c r="AF466" s="17">
        <v>1</v>
      </c>
      <c r="AG466" s="17">
        <v>4</v>
      </c>
      <c r="AH466" s="17">
        <f t="shared" si="335"/>
        <v>5</v>
      </c>
      <c r="AI466" s="17">
        <f>MEDIAN(AH466:AH469)</f>
        <v>0</v>
      </c>
      <c r="AJ466" s="17"/>
      <c r="AK466" s="17" t="s">
        <v>124</v>
      </c>
      <c r="AL466" s="17" t="s">
        <v>124</v>
      </c>
      <c r="AM466" s="18" t="s">
        <v>124</v>
      </c>
      <c r="AN466" s="17">
        <f>MEDIAN(AM466:AM469)</f>
        <v>0</v>
      </c>
      <c r="AO466" s="17"/>
      <c r="AP466" s="17" t="s">
        <v>124</v>
      </c>
      <c r="AQ466" s="17" t="s">
        <v>124</v>
      </c>
      <c r="AR466" s="18" t="s">
        <v>124</v>
      </c>
      <c r="AS466" s="17">
        <f>MEDIAN(AR466:AR469)</f>
        <v>0</v>
      </c>
      <c r="AT466" s="17"/>
      <c r="AU466" s="17" t="s">
        <v>124</v>
      </c>
      <c r="AV466" s="17" t="s">
        <v>124</v>
      </c>
      <c r="AW466" s="18" t="s">
        <v>124</v>
      </c>
      <c r="AX466" s="17">
        <f>MEDIAN(AW466:AW469)</f>
        <v>0</v>
      </c>
      <c r="AY466" s="15"/>
      <c r="AZ466" s="15" t="s">
        <v>124</v>
      </c>
      <c r="BA466" s="15" t="s">
        <v>124</v>
      </c>
      <c r="BB466" s="19" t="s">
        <v>124</v>
      </c>
      <c r="BC466" s="15">
        <f>MEDIAN(BB466:BB469)</f>
        <v>8</v>
      </c>
      <c r="BD466" s="15"/>
      <c r="BE466" s="15" t="s">
        <v>124</v>
      </c>
      <c r="BF466" s="15" t="s">
        <v>124</v>
      </c>
      <c r="BG466" s="19" t="s">
        <v>124</v>
      </c>
      <c r="BH466" s="15">
        <f>MEDIAN(BG466:BG469)</f>
        <v>3.5</v>
      </c>
      <c r="BI466" s="15"/>
      <c r="BJ466" s="15" t="s">
        <v>124</v>
      </c>
      <c r="BK466" s="15" t="s">
        <v>124</v>
      </c>
      <c r="BL466" s="19" t="s">
        <v>124</v>
      </c>
      <c r="BM466" s="15">
        <f>MEDIAN(BL466:BL469)</f>
        <v>0</v>
      </c>
      <c r="BN466" s="15"/>
      <c r="BO466" s="15">
        <v>3</v>
      </c>
      <c r="BP466" s="15">
        <v>5</v>
      </c>
      <c r="BQ466" s="15">
        <f t="shared" si="324"/>
        <v>8</v>
      </c>
      <c r="BR466" s="15">
        <f>MEDIAN(BQ466:BQ469)</f>
        <v>8</v>
      </c>
      <c r="BS466" s="15"/>
      <c r="BT466" s="15">
        <v>3</v>
      </c>
      <c r="BU466" s="15">
        <v>4</v>
      </c>
      <c r="BV466" s="19">
        <f t="shared" si="325"/>
        <v>7</v>
      </c>
      <c r="BW466" s="15">
        <f>MEDIAN(BV466:BV469)</f>
        <v>7.5</v>
      </c>
      <c r="BX466" s="15"/>
      <c r="BY466" s="27" t="s">
        <v>124</v>
      </c>
      <c r="BZ466" s="27" t="s">
        <v>124</v>
      </c>
      <c r="CA466" s="19" t="s">
        <v>124</v>
      </c>
      <c r="CB466" s="15">
        <f>MEDIAN(CA466:CA469)</f>
        <v>0</v>
      </c>
      <c r="CC466" s="20"/>
      <c r="CD466" s="15" t="s">
        <v>124</v>
      </c>
      <c r="CE466" s="24" t="s">
        <v>124</v>
      </c>
      <c r="CF466" s="15" t="s">
        <v>124</v>
      </c>
      <c r="CG466" s="24">
        <f>MEDIAN(CF466:CF469)</f>
        <v>0</v>
      </c>
      <c r="CI466" s="25" t="s">
        <v>124</v>
      </c>
      <c r="CJ466" s="25" t="s">
        <v>124</v>
      </c>
      <c r="CK466" s="25" t="s">
        <v>124</v>
      </c>
      <c r="CL466" s="24">
        <f>MEDIAN(CK466:CK469)</f>
        <v>0</v>
      </c>
      <c r="CN466" s="25" t="s">
        <v>124</v>
      </c>
      <c r="CO466" s="25" t="s">
        <v>124</v>
      </c>
      <c r="CP466" s="25" t="s">
        <v>124</v>
      </c>
      <c r="CQ466" s="24">
        <f>MEDIAN(CP466:CP469)</f>
        <v>0</v>
      </c>
      <c r="CR466" t="s">
        <v>257</v>
      </c>
    </row>
    <row r="467" spans="1:96">
      <c r="A467" s="15">
        <v>128</v>
      </c>
      <c r="B467" s="22" t="s">
        <v>214</v>
      </c>
      <c r="D467" s="16">
        <v>403</v>
      </c>
      <c r="F467" s="16">
        <v>79</v>
      </c>
      <c r="G467" s="15">
        <v>3</v>
      </c>
      <c r="H467" s="15">
        <v>5</v>
      </c>
      <c r="I467" s="15">
        <f>SUM(G467:H467)</f>
        <v>8</v>
      </c>
      <c r="J467" s="15"/>
      <c r="K467" s="15"/>
      <c r="L467" s="15">
        <v>0</v>
      </c>
      <c r="M467" s="15">
        <v>0</v>
      </c>
      <c r="N467" s="15">
        <f>SUM(L467:M467)</f>
        <v>0</v>
      </c>
      <c r="O467" s="15"/>
      <c r="P467" s="15"/>
      <c r="Q467" s="15">
        <v>0</v>
      </c>
      <c r="R467" s="15">
        <v>0</v>
      </c>
      <c r="S467" s="15">
        <f>SUM(Q467:R467)</f>
        <v>0</v>
      </c>
      <c r="T467" s="15"/>
      <c r="U467" s="15"/>
      <c r="V467" s="15">
        <v>0</v>
      </c>
      <c r="W467" s="15">
        <v>0</v>
      </c>
      <c r="X467" s="15">
        <f>SUM(V467:W467)</f>
        <v>0</v>
      </c>
      <c r="Y467" s="17"/>
      <c r="Z467" s="17"/>
      <c r="AA467" s="17">
        <v>2</v>
      </c>
      <c r="AB467" s="17">
        <v>5</v>
      </c>
      <c r="AC467" s="17">
        <f>SUM(AA467:AB467)</f>
        <v>7</v>
      </c>
      <c r="AD467" s="17"/>
      <c r="AE467" s="17"/>
      <c r="AF467" s="17">
        <v>0</v>
      </c>
      <c r="AG467" s="17">
        <v>0</v>
      </c>
      <c r="AH467" s="17">
        <f t="shared" si="335"/>
        <v>0</v>
      </c>
      <c r="AI467" s="17"/>
      <c r="AJ467" s="17"/>
      <c r="AK467" s="17">
        <v>0</v>
      </c>
      <c r="AL467" s="17">
        <v>0</v>
      </c>
      <c r="AM467" s="17">
        <f>SUM(AK467:AL467)</f>
        <v>0</v>
      </c>
      <c r="AN467" s="17"/>
      <c r="AO467" s="17"/>
      <c r="AP467" s="17">
        <v>0</v>
      </c>
      <c r="AQ467" s="17">
        <v>0</v>
      </c>
      <c r="AR467" s="17">
        <f>SUM(AP467:AQ467)</f>
        <v>0</v>
      </c>
      <c r="AS467" s="17"/>
      <c r="AT467" s="17"/>
      <c r="AU467" s="17">
        <v>0</v>
      </c>
      <c r="AV467" s="17">
        <v>0</v>
      </c>
      <c r="AW467" s="17">
        <f>SUM(AU467:AV467)</f>
        <v>0</v>
      </c>
      <c r="AX467" s="17"/>
      <c r="AY467" s="15"/>
      <c r="AZ467" s="15">
        <v>3</v>
      </c>
      <c r="BA467" s="15">
        <v>5</v>
      </c>
      <c r="BB467" s="15">
        <f>SUM(AZ467:BA467)</f>
        <v>8</v>
      </c>
      <c r="BC467" s="15"/>
      <c r="BD467" s="15"/>
      <c r="BE467" s="15">
        <v>1</v>
      </c>
      <c r="BF467" s="15">
        <v>3</v>
      </c>
      <c r="BG467" s="15">
        <f>SUM(BE467:BF467)</f>
        <v>4</v>
      </c>
      <c r="BH467" s="15"/>
      <c r="BI467" s="15"/>
      <c r="BJ467" s="15">
        <v>0</v>
      </c>
      <c r="BK467" s="15">
        <v>0</v>
      </c>
      <c r="BL467" s="15">
        <f>SUM(BJ467:BK467)</f>
        <v>0</v>
      </c>
      <c r="BM467" s="15"/>
      <c r="BN467" s="15"/>
      <c r="BO467" s="15">
        <v>3</v>
      </c>
      <c r="BP467" s="15">
        <v>5</v>
      </c>
      <c r="BQ467" s="15">
        <f t="shared" si="324"/>
        <v>8</v>
      </c>
      <c r="BR467" s="15"/>
      <c r="BS467" s="15"/>
      <c r="BT467" s="15">
        <v>3</v>
      </c>
      <c r="BU467" s="15">
        <v>5</v>
      </c>
      <c r="BV467" s="19">
        <f t="shared" si="325"/>
        <v>8</v>
      </c>
      <c r="BW467" s="15"/>
      <c r="BX467" s="15"/>
      <c r="BY467" s="27">
        <v>0</v>
      </c>
      <c r="BZ467" s="27">
        <v>0</v>
      </c>
      <c r="CA467" s="15">
        <f>SUM(BY467:BZ467)</f>
        <v>0</v>
      </c>
      <c r="CB467" s="15"/>
      <c r="CC467" s="20"/>
      <c r="CD467" s="24">
        <v>0</v>
      </c>
      <c r="CE467" s="24">
        <v>0</v>
      </c>
      <c r="CF467" s="24">
        <f>SUM(CD467:CE467)</f>
        <v>0</v>
      </c>
      <c r="CI467" s="24">
        <v>0</v>
      </c>
      <c r="CJ467" s="24">
        <v>0</v>
      </c>
      <c r="CK467" s="24">
        <f>SUM(CI467:CJ467)</f>
        <v>0</v>
      </c>
      <c r="CN467" s="24">
        <v>0</v>
      </c>
      <c r="CO467" s="24">
        <v>0</v>
      </c>
      <c r="CP467" s="24">
        <f>SUM(CN467:CO467)</f>
        <v>0</v>
      </c>
      <c r="CR467" t="s">
        <v>257</v>
      </c>
    </row>
    <row r="468" spans="1:96">
      <c r="A468" s="15">
        <v>128</v>
      </c>
      <c r="B468" s="22" t="s">
        <v>214</v>
      </c>
      <c r="D468" s="16">
        <v>409</v>
      </c>
      <c r="F468" s="16">
        <v>79</v>
      </c>
      <c r="G468" s="15" t="s">
        <v>124</v>
      </c>
      <c r="H468" s="15" t="s">
        <v>124</v>
      </c>
      <c r="I468" s="15" t="s">
        <v>124</v>
      </c>
      <c r="J468" s="15"/>
      <c r="K468" s="15"/>
      <c r="L468" s="15" t="s">
        <v>124</v>
      </c>
      <c r="M468" s="15" t="s">
        <v>124</v>
      </c>
      <c r="N468" s="15" t="s">
        <v>124</v>
      </c>
      <c r="O468" s="15"/>
      <c r="P468" s="15"/>
      <c r="Q468" s="15" t="s">
        <v>124</v>
      </c>
      <c r="R468" s="15" t="s">
        <v>124</v>
      </c>
      <c r="S468" s="15" t="s">
        <v>124</v>
      </c>
      <c r="T468" s="15"/>
      <c r="U468" s="15"/>
      <c r="V468" s="15" t="s">
        <v>124</v>
      </c>
      <c r="W468" s="15" t="s">
        <v>124</v>
      </c>
      <c r="X468" s="15" t="s">
        <v>124</v>
      </c>
      <c r="Y468" s="17"/>
      <c r="Z468" s="17"/>
      <c r="AA468" s="17" t="s">
        <v>124</v>
      </c>
      <c r="AB468" s="17" t="s">
        <v>124</v>
      </c>
      <c r="AC468" s="17" t="s">
        <v>124</v>
      </c>
      <c r="AD468" s="17"/>
      <c r="AE468" s="17"/>
      <c r="AF468" s="17">
        <v>0</v>
      </c>
      <c r="AG468" s="17">
        <v>0</v>
      </c>
      <c r="AH468" s="17">
        <f t="shared" si="335"/>
        <v>0</v>
      </c>
      <c r="AI468" s="17"/>
      <c r="AJ468" s="17"/>
      <c r="AK468" s="17" t="s">
        <v>124</v>
      </c>
      <c r="AL468" s="17" t="s">
        <v>124</v>
      </c>
      <c r="AM468" s="18" t="s">
        <v>124</v>
      </c>
      <c r="AN468" s="17"/>
      <c r="AO468" s="17"/>
      <c r="AP468" s="17" t="s">
        <v>124</v>
      </c>
      <c r="AQ468" s="17" t="s">
        <v>124</v>
      </c>
      <c r="AR468" s="18" t="s">
        <v>124</v>
      </c>
      <c r="AS468" s="17"/>
      <c r="AT468" s="17"/>
      <c r="AU468" s="17" t="s">
        <v>124</v>
      </c>
      <c r="AV468" s="17" t="s">
        <v>124</v>
      </c>
      <c r="AW468" s="18" t="s">
        <v>124</v>
      </c>
      <c r="AX468" s="17"/>
      <c r="AY468" s="15"/>
      <c r="AZ468" s="15" t="s">
        <v>124</v>
      </c>
      <c r="BA468" s="15" t="s">
        <v>124</v>
      </c>
      <c r="BB468" s="19" t="s">
        <v>124</v>
      </c>
      <c r="BC468" s="15"/>
      <c r="BD468" s="15"/>
      <c r="BE468" s="15" t="s">
        <v>124</v>
      </c>
      <c r="BF468" s="15" t="s">
        <v>124</v>
      </c>
      <c r="BG468" s="19" t="s">
        <v>124</v>
      </c>
      <c r="BH468" s="15"/>
      <c r="BI468" s="15"/>
      <c r="BJ468" s="15" t="s">
        <v>124</v>
      </c>
      <c r="BK468" s="15" t="s">
        <v>124</v>
      </c>
      <c r="BL468" s="19" t="s">
        <v>124</v>
      </c>
      <c r="BM468" s="15"/>
      <c r="BN468" s="15"/>
      <c r="BO468" s="15">
        <v>3</v>
      </c>
      <c r="BP468" s="15">
        <v>5</v>
      </c>
      <c r="BQ468" s="15">
        <f t="shared" si="324"/>
        <v>8</v>
      </c>
      <c r="BR468" s="15"/>
      <c r="BS468" s="15"/>
      <c r="BT468" s="15">
        <v>2</v>
      </c>
      <c r="BU468" s="15">
        <v>5</v>
      </c>
      <c r="BV468" s="19">
        <f t="shared" si="325"/>
        <v>7</v>
      </c>
      <c r="BW468" s="15"/>
      <c r="BX468" s="15"/>
      <c r="BY468" s="27" t="s">
        <v>124</v>
      </c>
      <c r="BZ468" s="27" t="s">
        <v>124</v>
      </c>
      <c r="CA468" s="19" t="s">
        <v>124</v>
      </c>
      <c r="CB468" s="15"/>
      <c r="CC468" s="20"/>
      <c r="CD468" s="24" t="s">
        <v>124</v>
      </c>
      <c r="CE468" s="24" t="s">
        <v>124</v>
      </c>
      <c r="CF468" s="15" t="s">
        <v>124</v>
      </c>
      <c r="CI468" s="25" t="s">
        <v>124</v>
      </c>
      <c r="CJ468" s="25" t="s">
        <v>124</v>
      </c>
      <c r="CK468" s="25" t="s">
        <v>124</v>
      </c>
      <c r="CN468" s="25" t="s">
        <v>124</v>
      </c>
      <c r="CO468" s="25" t="s">
        <v>124</v>
      </c>
      <c r="CP468" s="25" t="s">
        <v>124</v>
      </c>
      <c r="CR468" t="s">
        <v>257</v>
      </c>
    </row>
    <row r="469" spans="1:96">
      <c r="A469" s="15">
        <v>128</v>
      </c>
      <c r="B469" s="22" t="s">
        <v>214</v>
      </c>
      <c r="D469" s="16">
        <v>415</v>
      </c>
      <c r="F469" s="16">
        <v>79</v>
      </c>
      <c r="G469" s="15">
        <v>3</v>
      </c>
      <c r="H469" s="15">
        <v>5</v>
      </c>
      <c r="I469" s="15">
        <f t="shared" ref="I469:I474" si="341">SUM(G469:H469)</f>
        <v>8</v>
      </c>
      <c r="J469" s="15"/>
      <c r="K469" s="15"/>
      <c r="L469" s="15">
        <v>0</v>
      </c>
      <c r="M469" s="15">
        <v>0</v>
      </c>
      <c r="N469" s="15">
        <f t="shared" ref="N469:N474" si="342">SUM(L469:M469)</f>
        <v>0</v>
      </c>
      <c r="O469" s="15"/>
      <c r="P469" s="15"/>
      <c r="Q469" s="15">
        <v>0</v>
      </c>
      <c r="R469" s="15">
        <v>0</v>
      </c>
      <c r="S469" s="15">
        <f>SUM(Q469:R469)</f>
        <v>0</v>
      </c>
      <c r="T469" s="15"/>
      <c r="U469" s="15"/>
      <c r="V469" s="15">
        <v>0</v>
      </c>
      <c r="W469" s="15">
        <v>0</v>
      </c>
      <c r="X469" s="15">
        <f t="shared" ref="X469:X474" si="343">SUM(V469:W469)</f>
        <v>0</v>
      </c>
      <c r="Y469" s="17"/>
      <c r="Z469" s="17"/>
      <c r="AA469" s="17">
        <v>2</v>
      </c>
      <c r="AB469" s="17">
        <v>5</v>
      </c>
      <c r="AC469" s="17">
        <f>SUM(AA469:AB469)</f>
        <v>7</v>
      </c>
      <c r="AD469" s="17"/>
      <c r="AE469" s="17"/>
      <c r="AF469" s="17">
        <v>0</v>
      </c>
      <c r="AG469" s="17">
        <v>0</v>
      </c>
      <c r="AH469" s="17">
        <f t="shared" si="335"/>
        <v>0</v>
      </c>
      <c r="AI469" s="17"/>
      <c r="AJ469" s="17"/>
      <c r="AK469" s="17">
        <v>0</v>
      </c>
      <c r="AL469" s="17">
        <v>0</v>
      </c>
      <c r="AM469" s="17">
        <f t="shared" ref="AM469:AM474" si="344">SUM(AK469:AL469)</f>
        <v>0</v>
      </c>
      <c r="AN469" s="17"/>
      <c r="AO469" s="17"/>
      <c r="AP469" s="17">
        <v>0</v>
      </c>
      <c r="AQ469" s="17">
        <v>0</v>
      </c>
      <c r="AR469" s="17">
        <f t="shared" ref="AR469:AR474" si="345">SUM(AP469:AQ469)</f>
        <v>0</v>
      </c>
      <c r="AS469" s="17"/>
      <c r="AT469" s="17"/>
      <c r="AU469" s="17">
        <v>0</v>
      </c>
      <c r="AV469" s="17">
        <v>0</v>
      </c>
      <c r="AW469" s="17">
        <f t="shared" ref="AW469:AW474" si="346">SUM(AU469:AV469)</f>
        <v>0</v>
      </c>
      <c r="AX469" s="17"/>
      <c r="AY469" s="15"/>
      <c r="AZ469" s="15">
        <v>3</v>
      </c>
      <c r="BA469" s="15">
        <v>5</v>
      </c>
      <c r="BB469" s="15">
        <f>SUM(AZ469:BA469)</f>
        <v>8</v>
      </c>
      <c r="BC469" s="15"/>
      <c r="BD469" s="15"/>
      <c r="BE469" s="15">
        <v>1</v>
      </c>
      <c r="BF469" s="15">
        <v>2</v>
      </c>
      <c r="BG469" s="15">
        <f>SUM(BE469:BF469)</f>
        <v>3</v>
      </c>
      <c r="BH469" s="15"/>
      <c r="BI469" s="15"/>
      <c r="BJ469" s="15">
        <v>0</v>
      </c>
      <c r="BK469" s="15">
        <v>0</v>
      </c>
      <c r="BL469" s="15">
        <f t="shared" ref="BL469:BL478" si="347">SUM(BJ469:BK469)</f>
        <v>0</v>
      </c>
      <c r="BM469" s="15"/>
      <c r="BN469" s="15"/>
      <c r="BO469" s="15">
        <v>3</v>
      </c>
      <c r="BP469" s="15">
        <v>5</v>
      </c>
      <c r="BQ469" s="15">
        <f t="shared" si="324"/>
        <v>8</v>
      </c>
      <c r="BR469" s="15"/>
      <c r="BS469" s="15"/>
      <c r="BT469" s="15">
        <v>3</v>
      </c>
      <c r="BU469" s="15">
        <v>5</v>
      </c>
      <c r="BV469" s="19">
        <f t="shared" si="325"/>
        <v>8</v>
      </c>
      <c r="BW469" s="15"/>
      <c r="BX469" s="15"/>
      <c r="BY469" s="27">
        <v>0</v>
      </c>
      <c r="BZ469" s="27">
        <v>0</v>
      </c>
      <c r="CA469" s="15">
        <f>SUM(BY469:BZ469)</f>
        <v>0</v>
      </c>
      <c r="CB469" s="15"/>
      <c r="CC469" s="20"/>
      <c r="CD469" s="24">
        <v>0</v>
      </c>
      <c r="CE469" s="24">
        <v>0</v>
      </c>
      <c r="CF469" s="24">
        <f>SUM(CD469:CE469)</f>
        <v>0</v>
      </c>
      <c r="CI469" s="24">
        <v>0</v>
      </c>
      <c r="CJ469" s="24">
        <v>0</v>
      </c>
      <c r="CK469" s="24">
        <f>SUM(CI469:CJ469)</f>
        <v>0</v>
      </c>
      <c r="CN469" s="24">
        <v>0</v>
      </c>
      <c r="CO469" s="24">
        <v>0</v>
      </c>
      <c r="CP469" s="24">
        <f>SUM(CN469:CO469)</f>
        <v>0</v>
      </c>
      <c r="CR469" t="s">
        <v>257</v>
      </c>
    </row>
    <row r="470" spans="1:96">
      <c r="A470" s="15">
        <v>129</v>
      </c>
      <c r="B470" s="22" t="s">
        <v>215</v>
      </c>
      <c r="D470" s="16">
        <v>398</v>
      </c>
      <c r="F470" s="16">
        <v>80</v>
      </c>
      <c r="G470" s="15">
        <v>2</v>
      </c>
      <c r="H470" s="15">
        <v>3</v>
      </c>
      <c r="I470" s="15">
        <f t="shared" si="341"/>
        <v>5</v>
      </c>
      <c r="J470" s="15">
        <f>MEDIAN(I470:I473)</f>
        <v>6</v>
      </c>
      <c r="K470" s="15"/>
      <c r="L470" s="15">
        <v>3</v>
      </c>
      <c r="M470" s="15">
        <v>1</v>
      </c>
      <c r="N470" s="15">
        <f t="shared" si="342"/>
        <v>4</v>
      </c>
      <c r="O470" s="15">
        <f>MEDIAN(N470:N473)</f>
        <v>6</v>
      </c>
      <c r="P470" s="15"/>
      <c r="Q470" s="15">
        <v>3</v>
      </c>
      <c r="R470" s="15">
        <v>5</v>
      </c>
      <c r="S470" s="15">
        <f>SUM(Q470:R470)</f>
        <v>8</v>
      </c>
      <c r="T470" s="15">
        <f>MEDIAN(S470:S473)</f>
        <v>8</v>
      </c>
      <c r="U470" s="15"/>
      <c r="V470" s="15">
        <v>0</v>
      </c>
      <c r="W470" s="15">
        <v>0</v>
      </c>
      <c r="X470" s="15">
        <f t="shared" si="343"/>
        <v>0</v>
      </c>
      <c r="Y470" s="17">
        <f>MEDIAN(X470:X473)</f>
        <v>0</v>
      </c>
      <c r="Z470" s="17"/>
      <c r="AA470" s="17">
        <v>2</v>
      </c>
      <c r="AB470" s="17">
        <v>5</v>
      </c>
      <c r="AC470" s="17">
        <f>SUM(AA470:AB470)</f>
        <v>7</v>
      </c>
      <c r="AD470" s="17">
        <f>MEDIAN(AC470:AC473)</f>
        <v>7</v>
      </c>
      <c r="AE470" s="17"/>
      <c r="AF470" s="17">
        <v>0</v>
      </c>
      <c r="AG470" s="17">
        <v>0</v>
      </c>
      <c r="AH470" s="17">
        <f t="shared" si="335"/>
        <v>0</v>
      </c>
      <c r="AI470" s="17">
        <f>MEDIAN(AH470:AH473)</f>
        <v>0</v>
      </c>
      <c r="AJ470" s="17"/>
      <c r="AK470" s="17">
        <v>0</v>
      </c>
      <c r="AL470" s="17">
        <v>0</v>
      </c>
      <c r="AM470" s="17">
        <f t="shared" si="344"/>
        <v>0</v>
      </c>
      <c r="AN470" s="17">
        <f>MEDIAN(AM470:AM473)</f>
        <v>0</v>
      </c>
      <c r="AO470" s="17"/>
      <c r="AP470" s="17">
        <v>0</v>
      </c>
      <c r="AQ470" s="17">
        <v>0</v>
      </c>
      <c r="AR470" s="17">
        <f t="shared" si="345"/>
        <v>0</v>
      </c>
      <c r="AS470" s="17">
        <f>MEDIAN(AR470:AR473)</f>
        <v>0</v>
      </c>
      <c r="AT470" s="17"/>
      <c r="AU470" s="17">
        <v>3</v>
      </c>
      <c r="AV470" s="17">
        <v>1</v>
      </c>
      <c r="AW470" s="17">
        <f t="shared" si="346"/>
        <v>4</v>
      </c>
      <c r="AX470" s="17">
        <f>MEDIAN(AW470:AW473)</f>
        <v>4.5</v>
      </c>
      <c r="AY470" s="15"/>
      <c r="AZ470" s="15">
        <v>3</v>
      </c>
      <c r="BA470" s="15">
        <v>2</v>
      </c>
      <c r="BB470" s="15">
        <f>SUM(AZ470:BA470)</f>
        <v>5</v>
      </c>
      <c r="BC470" s="15">
        <f>MEDIAN(BB470:BB473)</f>
        <v>8</v>
      </c>
      <c r="BD470" s="15"/>
      <c r="BE470" s="15">
        <v>0</v>
      </c>
      <c r="BF470" s="15">
        <v>0</v>
      </c>
      <c r="BG470" s="15">
        <f>SUM(BE470:BF470)</f>
        <v>0</v>
      </c>
      <c r="BH470" s="15">
        <f>MEDIAN(BG470:BG473)</f>
        <v>0</v>
      </c>
      <c r="BI470" s="15"/>
      <c r="BJ470" s="15">
        <v>0</v>
      </c>
      <c r="BK470" s="15">
        <v>0</v>
      </c>
      <c r="BL470" s="15">
        <f t="shared" si="347"/>
        <v>0</v>
      </c>
      <c r="BM470" s="15">
        <f>MEDIAN(BL470:BL473)</f>
        <v>0</v>
      </c>
      <c r="BN470" s="15"/>
      <c r="BO470" s="15">
        <v>3</v>
      </c>
      <c r="BP470" s="15">
        <v>5</v>
      </c>
      <c r="BQ470" s="15">
        <f t="shared" si="324"/>
        <v>8</v>
      </c>
      <c r="BR470" s="15">
        <f>MEDIAN(BQ470:BQ473)</f>
        <v>8</v>
      </c>
      <c r="BS470" s="15"/>
      <c r="BT470" s="15">
        <v>3</v>
      </c>
      <c r="BU470" s="15">
        <v>1</v>
      </c>
      <c r="BV470" s="19">
        <f t="shared" si="325"/>
        <v>4</v>
      </c>
      <c r="BW470" s="15">
        <f>MEDIAN(BV470:BV473)</f>
        <v>4</v>
      </c>
      <c r="BX470" s="15"/>
      <c r="BY470" s="27">
        <v>0</v>
      </c>
      <c r="BZ470" s="27">
        <v>0</v>
      </c>
      <c r="CA470" s="15">
        <f>SUM(BY470:BZ470)</f>
        <v>0</v>
      </c>
      <c r="CB470" s="15">
        <f>MEDIAN(CA470:CA473)</f>
        <v>0</v>
      </c>
      <c r="CC470" s="20"/>
      <c r="CD470" s="24">
        <v>0</v>
      </c>
      <c r="CE470" s="24">
        <v>0</v>
      </c>
      <c r="CF470" s="24">
        <f>SUM(CD470:CE470)</f>
        <v>0</v>
      </c>
      <c r="CG470" s="24">
        <f>MEDIAN(CF470:CF473)</f>
        <v>0</v>
      </c>
      <c r="CI470" s="24">
        <v>0</v>
      </c>
      <c r="CJ470" s="24">
        <v>0</v>
      </c>
      <c r="CK470" s="24">
        <f>SUM(CI470:CJ470)</f>
        <v>0</v>
      </c>
      <c r="CL470" s="24">
        <f>MEDIAN(CK470:CK473)</f>
        <v>0</v>
      </c>
      <c r="CN470" s="24">
        <v>2</v>
      </c>
      <c r="CO470" s="24">
        <v>4</v>
      </c>
      <c r="CP470" s="24">
        <f>SUM(CN470:CO470)</f>
        <v>6</v>
      </c>
      <c r="CQ470" s="24">
        <f>MEDIAN(CP470:CP473)</f>
        <v>6</v>
      </c>
      <c r="CR470" t="s">
        <v>257</v>
      </c>
    </row>
    <row r="471" spans="1:96">
      <c r="A471" s="15">
        <v>129</v>
      </c>
      <c r="B471" s="22" t="s">
        <v>215</v>
      </c>
      <c r="D471" s="16">
        <v>404</v>
      </c>
      <c r="F471" s="16">
        <v>80</v>
      </c>
      <c r="G471" s="15">
        <v>3</v>
      </c>
      <c r="H471" s="15">
        <v>4</v>
      </c>
      <c r="I471" s="15">
        <f t="shared" si="341"/>
        <v>7</v>
      </c>
      <c r="J471" s="15"/>
      <c r="K471" s="15"/>
      <c r="L471" s="15">
        <v>3</v>
      </c>
      <c r="M471" s="15">
        <v>5</v>
      </c>
      <c r="N471" s="15">
        <f t="shared" si="342"/>
        <v>8</v>
      </c>
      <c r="O471" s="15"/>
      <c r="P471" s="15"/>
      <c r="Q471" s="15">
        <v>3</v>
      </c>
      <c r="R471" s="15">
        <v>5</v>
      </c>
      <c r="S471" s="15">
        <f>SUM(Q471:R471)</f>
        <v>8</v>
      </c>
      <c r="T471" s="15"/>
      <c r="U471" s="15"/>
      <c r="V471" s="15">
        <v>0</v>
      </c>
      <c r="W471" s="15">
        <v>0</v>
      </c>
      <c r="X471" s="15">
        <f t="shared" si="343"/>
        <v>0</v>
      </c>
      <c r="Y471" s="17"/>
      <c r="Z471" s="17"/>
      <c r="AA471" s="17">
        <v>2</v>
      </c>
      <c r="AB471" s="17">
        <v>5</v>
      </c>
      <c r="AC471" s="17">
        <f>SUM(AA471:AB471)</f>
        <v>7</v>
      </c>
      <c r="AD471" s="17"/>
      <c r="AE471" s="17"/>
      <c r="AF471" s="17">
        <v>0</v>
      </c>
      <c r="AG471" s="17">
        <v>0</v>
      </c>
      <c r="AH471" s="17">
        <f t="shared" si="335"/>
        <v>0</v>
      </c>
      <c r="AI471" s="17"/>
      <c r="AJ471" s="17"/>
      <c r="AK471" s="17">
        <v>0</v>
      </c>
      <c r="AL471" s="17">
        <v>0</v>
      </c>
      <c r="AM471" s="17">
        <f t="shared" si="344"/>
        <v>0</v>
      </c>
      <c r="AN471" s="17"/>
      <c r="AO471" s="17"/>
      <c r="AP471" s="17">
        <v>0</v>
      </c>
      <c r="AQ471" s="17">
        <v>0</v>
      </c>
      <c r="AR471" s="17">
        <f t="shared" si="345"/>
        <v>0</v>
      </c>
      <c r="AS471" s="17"/>
      <c r="AT471" s="17"/>
      <c r="AU471" s="17">
        <v>3</v>
      </c>
      <c r="AV471" s="17">
        <v>2</v>
      </c>
      <c r="AW471" s="17">
        <f t="shared" si="346"/>
        <v>5</v>
      </c>
      <c r="AX471" s="17"/>
      <c r="AY471" s="15"/>
      <c r="AZ471" s="15">
        <v>3</v>
      </c>
      <c r="BA471" s="15">
        <v>5</v>
      </c>
      <c r="BB471" s="15">
        <f>SUM(AZ471:BA471)</f>
        <v>8</v>
      </c>
      <c r="BC471" s="15"/>
      <c r="BD471" s="15"/>
      <c r="BE471" s="15">
        <v>1</v>
      </c>
      <c r="BF471" s="15">
        <v>2</v>
      </c>
      <c r="BG471" s="15">
        <f>SUM(BE471:BF471)</f>
        <v>3</v>
      </c>
      <c r="BH471" s="15"/>
      <c r="BI471" s="15"/>
      <c r="BJ471" s="15">
        <v>0</v>
      </c>
      <c r="BK471" s="15">
        <v>0</v>
      </c>
      <c r="BL471" s="15">
        <f t="shared" si="347"/>
        <v>0</v>
      </c>
      <c r="BM471" s="15"/>
      <c r="BN471" s="15"/>
      <c r="BO471" s="15">
        <v>3</v>
      </c>
      <c r="BP471" s="15">
        <v>5</v>
      </c>
      <c r="BQ471" s="15">
        <f t="shared" si="324"/>
        <v>8</v>
      </c>
      <c r="BR471" s="15"/>
      <c r="BS471" s="15"/>
      <c r="BT471" s="15">
        <v>3</v>
      </c>
      <c r="BU471" s="15">
        <v>5</v>
      </c>
      <c r="BV471" s="19">
        <f t="shared" si="325"/>
        <v>8</v>
      </c>
      <c r="BW471" s="15"/>
      <c r="BX471" s="15"/>
      <c r="BY471" s="27">
        <v>0</v>
      </c>
      <c r="BZ471" s="27">
        <v>0</v>
      </c>
      <c r="CA471" s="15">
        <f>SUM(BY471:BZ471)</f>
        <v>0</v>
      </c>
      <c r="CB471" s="15"/>
      <c r="CC471" s="20"/>
      <c r="CD471" s="24">
        <v>0</v>
      </c>
      <c r="CE471" s="24">
        <v>0</v>
      </c>
      <c r="CF471" s="24">
        <f>SUM(CD471:CE471)</f>
        <v>0</v>
      </c>
      <c r="CI471" s="24">
        <v>0</v>
      </c>
      <c r="CJ471" s="24">
        <v>0</v>
      </c>
      <c r="CK471" s="24">
        <f>SUM(CI471:CJ471)</f>
        <v>0</v>
      </c>
      <c r="CN471" s="24">
        <v>2</v>
      </c>
      <c r="CO471" s="24">
        <v>4</v>
      </c>
      <c r="CP471" s="24">
        <f>SUM(CN471:CO471)</f>
        <v>6</v>
      </c>
      <c r="CR471" t="s">
        <v>257</v>
      </c>
    </row>
    <row r="472" spans="1:96">
      <c r="A472" s="15">
        <v>129</v>
      </c>
      <c r="B472" s="22" t="s">
        <v>215</v>
      </c>
      <c r="D472" s="16">
        <v>410</v>
      </c>
      <c r="F472" s="16">
        <v>80</v>
      </c>
      <c r="G472" s="15">
        <v>3</v>
      </c>
      <c r="H472" s="15">
        <v>5</v>
      </c>
      <c r="I472" s="15">
        <f t="shared" si="341"/>
        <v>8</v>
      </c>
      <c r="J472" s="15"/>
      <c r="K472" s="15"/>
      <c r="L472" s="15">
        <v>3</v>
      </c>
      <c r="M472" s="15">
        <v>5</v>
      </c>
      <c r="N472" s="15">
        <f t="shared" si="342"/>
        <v>8</v>
      </c>
      <c r="O472" s="15"/>
      <c r="P472" s="15"/>
      <c r="Q472" s="15">
        <v>3</v>
      </c>
      <c r="R472" s="15">
        <v>5</v>
      </c>
      <c r="S472" s="15">
        <f>SUM(Q472:R472)</f>
        <v>8</v>
      </c>
      <c r="T472" s="15"/>
      <c r="U472" s="15"/>
      <c r="V472" s="15">
        <v>0</v>
      </c>
      <c r="W472" s="15">
        <v>0</v>
      </c>
      <c r="X472" s="15">
        <f t="shared" si="343"/>
        <v>0</v>
      </c>
      <c r="Y472" s="17"/>
      <c r="Z472" s="17"/>
      <c r="AA472" s="17">
        <v>2</v>
      </c>
      <c r="AB472" s="17">
        <v>5</v>
      </c>
      <c r="AC472" s="17">
        <f>SUM(AA472:AB472)</f>
        <v>7</v>
      </c>
      <c r="AD472" s="17"/>
      <c r="AE472" s="17"/>
      <c r="AF472" s="17">
        <v>0</v>
      </c>
      <c r="AG472" s="17">
        <v>0</v>
      </c>
      <c r="AH472" s="17">
        <f t="shared" si="335"/>
        <v>0</v>
      </c>
      <c r="AI472" s="17"/>
      <c r="AJ472" s="17"/>
      <c r="AK472" s="17">
        <v>0</v>
      </c>
      <c r="AL472" s="17">
        <v>0</v>
      </c>
      <c r="AM472" s="17">
        <f t="shared" si="344"/>
        <v>0</v>
      </c>
      <c r="AN472" s="17"/>
      <c r="AO472" s="17"/>
      <c r="AP472" s="17">
        <v>0</v>
      </c>
      <c r="AQ472" s="17">
        <v>0</v>
      </c>
      <c r="AR472" s="17">
        <f t="shared" si="345"/>
        <v>0</v>
      </c>
      <c r="AS472" s="17"/>
      <c r="AT472" s="17"/>
      <c r="AU472" s="17">
        <v>3</v>
      </c>
      <c r="AV472" s="17">
        <v>2</v>
      </c>
      <c r="AW472" s="17">
        <f t="shared" si="346"/>
        <v>5</v>
      </c>
      <c r="AX472" s="17"/>
      <c r="AY472" s="15"/>
      <c r="AZ472" s="15">
        <v>3</v>
      </c>
      <c r="BA472" s="15">
        <v>5</v>
      </c>
      <c r="BB472" s="15">
        <f>SUM(AZ472:BA472)</f>
        <v>8</v>
      </c>
      <c r="BC472" s="15"/>
      <c r="BD472" s="15"/>
      <c r="BE472" s="15">
        <v>0</v>
      </c>
      <c r="BF472" s="15">
        <v>0</v>
      </c>
      <c r="BG472" s="15">
        <f>SUM(BE472:BF472)</f>
        <v>0</v>
      </c>
      <c r="BH472" s="15"/>
      <c r="BI472" s="15"/>
      <c r="BJ472" s="15">
        <v>0</v>
      </c>
      <c r="BK472" s="15">
        <v>0</v>
      </c>
      <c r="BL472" s="15">
        <f t="shared" si="347"/>
        <v>0</v>
      </c>
      <c r="BM472" s="15"/>
      <c r="BN472" s="15"/>
      <c r="BO472" s="15">
        <v>3</v>
      </c>
      <c r="BP472" s="15">
        <v>5</v>
      </c>
      <c r="BQ472" s="15">
        <f t="shared" si="324"/>
        <v>8</v>
      </c>
      <c r="BR472" s="15"/>
      <c r="BS472" s="15"/>
      <c r="BT472" s="15">
        <v>2</v>
      </c>
      <c r="BU472" s="15">
        <v>2</v>
      </c>
      <c r="BV472" s="19">
        <f t="shared" si="325"/>
        <v>4</v>
      </c>
      <c r="BW472" s="15"/>
      <c r="BX472" s="15"/>
      <c r="BY472" s="27">
        <v>0</v>
      </c>
      <c r="BZ472" s="27">
        <v>0</v>
      </c>
      <c r="CA472" s="15">
        <f>SUM(BY472:BZ472)</f>
        <v>0</v>
      </c>
      <c r="CB472" s="15"/>
      <c r="CC472" s="20"/>
      <c r="CD472" s="24">
        <v>0</v>
      </c>
      <c r="CE472" s="24">
        <v>0</v>
      </c>
      <c r="CF472" s="24">
        <f>SUM(CD472:CE472)</f>
        <v>0</v>
      </c>
      <c r="CI472" s="24">
        <v>0</v>
      </c>
      <c r="CJ472" s="24">
        <v>0</v>
      </c>
      <c r="CK472" s="24">
        <f>SUM(CI472:CJ472)</f>
        <v>0</v>
      </c>
      <c r="CN472" s="24">
        <v>2</v>
      </c>
      <c r="CO472" s="24">
        <v>5</v>
      </c>
      <c r="CP472" s="24">
        <f>SUM(CN472:CO472)</f>
        <v>7</v>
      </c>
      <c r="CR472" t="s">
        <v>257</v>
      </c>
    </row>
    <row r="473" spans="1:96">
      <c r="A473" s="15">
        <v>129</v>
      </c>
      <c r="B473" s="22" t="s">
        <v>215</v>
      </c>
      <c r="D473" s="16">
        <v>416</v>
      </c>
      <c r="F473" s="16">
        <v>80</v>
      </c>
      <c r="G473" s="15">
        <v>0</v>
      </c>
      <c r="H473" s="15">
        <v>0</v>
      </c>
      <c r="I473" s="15">
        <f t="shared" si="341"/>
        <v>0</v>
      </c>
      <c r="J473" s="15"/>
      <c r="K473" s="15"/>
      <c r="L473" s="15">
        <v>0</v>
      </c>
      <c r="M473" s="15">
        <v>0</v>
      </c>
      <c r="N473" s="15">
        <f t="shared" si="342"/>
        <v>0</v>
      </c>
      <c r="O473" s="15"/>
      <c r="P473" s="15"/>
      <c r="Q473" s="15" t="s">
        <v>124</v>
      </c>
      <c r="R473" s="15" t="s">
        <v>124</v>
      </c>
      <c r="S473" s="15" t="s">
        <v>124</v>
      </c>
      <c r="T473" s="15"/>
      <c r="U473" s="15"/>
      <c r="V473" s="15">
        <v>0</v>
      </c>
      <c r="W473" s="15">
        <v>0</v>
      </c>
      <c r="X473" s="15">
        <f t="shared" si="343"/>
        <v>0</v>
      </c>
      <c r="Y473" s="17"/>
      <c r="Z473" s="17"/>
      <c r="AA473" s="17" t="s">
        <v>124</v>
      </c>
      <c r="AB473" s="17" t="s">
        <v>124</v>
      </c>
      <c r="AC473" s="17" t="s">
        <v>124</v>
      </c>
      <c r="AD473" s="17"/>
      <c r="AE473" s="17"/>
      <c r="AF473" s="17" t="s">
        <v>124</v>
      </c>
      <c r="AG473" s="17" t="s">
        <v>124</v>
      </c>
      <c r="AH473" s="18" t="s">
        <v>124</v>
      </c>
      <c r="AI473" s="17"/>
      <c r="AJ473" s="17"/>
      <c r="AK473" s="17">
        <v>0</v>
      </c>
      <c r="AL473" s="17">
        <v>0</v>
      </c>
      <c r="AM473" s="17">
        <f t="shared" si="344"/>
        <v>0</v>
      </c>
      <c r="AN473" s="17"/>
      <c r="AO473" s="17"/>
      <c r="AP473" s="17">
        <v>0</v>
      </c>
      <c r="AQ473" s="17">
        <v>0</v>
      </c>
      <c r="AR473" s="17">
        <f t="shared" si="345"/>
        <v>0</v>
      </c>
      <c r="AS473" s="17"/>
      <c r="AT473" s="17"/>
      <c r="AU473" s="17">
        <v>0</v>
      </c>
      <c r="AV473" s="17">
        <v>0</v>
      </c>
      <c r="AW473" s="17">
        <f t="shared" si="346"/>
        <v>0</v>
      </c>
      <c r="AX473" s="17"/>
      <c r="AY473" s="15"/>
      <c r="AZ473" s="15" t="s">
        <v>124</v>
      </c>
      <c r="BA473" s="15" t="s">
        <v>124</v>
      </c>
      <c r="BB473" s="19" t="s">
        <v>124</v>
      </c>
      <c r="BC473" s="15"/>
      <c r="BD473" s="15"/>
      <c r="BE473" s="15" t="s">
        <v>124</v>
      </c>
      <c r="BF473" s="15" t="s">
        <v>124</v>
      </c>
      <c r="BG473" s="19" t="s">
        <v>124</v>
      </c>
      <c r="BH473" s="15"/>
      <c r="BI473" s="15"/>
      <c r="BJ473" s="15" t="s">
        <v>124</v>
      </c>
      <c r="BK473" s="15" t="s">
        <v>124</v>
      </c>
      <c r="BL473" s="15">
        <f t="shared" si="347"/>
        <v>0</v>
      </c>
      <c r="BM473" s="15"/>
      <c r="BN473" s="15"/>
      <c r="BO473" s="15" t="s">
        <v>124</v>
      </c>
      <c r="BP473" s="15" t="s">
        <v>124</v>
      </c>
      <c r="BQ473" s="19" t="s">
        <v>124</v>
      </c>
      <c r="BR473" s="15"/>
      <c r="BS473" s="15"/>
      <c r="BT473" s="15" t="s">
        <v>124</v>
      </c>
      <c r="BU473" s="15" t="s">
        <v>124</v>
      </c>
      <c r="BV473" s="19" t="s">
        <v>124</v>
      </c>
      <c r="BW473" s="15"/>
      <c r="BX473" s="15"/>
      <c r="BY473" s="27" t="s">
        <v>124</v>
      </c>
      <c r="BZ473" s="27" t="s">
        <v>124</v>
      </c>
      <c r="CA473" s="19" t="s">
        <v>124</v>
      </c>
      <c r="CB473" s="15"/>
      <c r="CC473" s="20"/>
      <c r="CD473" s="24" t="s">
        <v>124</v>
      </c>
      <c r="CE473" s="24" t="s">
        <v>124</v>
      </c>
      <c r="CF473" s="15" t="s">
        <v>124</v>
      </c>
      <c r="CI473" s="25" t="s">
        <v>124</v>
      </c>
      <c r="CJ473" s="25" t="s">
        <v>124</v>
      </c>
      <c r="CK473" s="25" t="s">
        <v>124</v>
      </c>
      <c r="CN473" s="25" t="s">
        <v>124</v>
      </c>
      <c r="CO473" s="25" t="s">
        <v>124</v>
      </c>
      <c r="CP473" s="25" t="s">
        <v>124</v>
      </c>
      <c r="CR473" t="s">
        <v>257</v>
      </c>
    </row>
    <row r="474" spans="1:96">
      <c r="A474" s="15">
        <v>130</v>
      </c>
      <c r="B474" s="22" t="s">
        <v>216</v>
      </c>
      <c r="D474" s="16">
        <v>399</v>
      </c>
      <c r="F474" s="16">
        <v>81</v>
      </c>
      <c r="G474" s="15">
        <v>3</v>
      </c>
      <c r="H474" s="15">
        <v>5</v>
      </c>
      <c r="I474" s="15">
        <f t="shared" si="341"/>
        <v>8</v>
      </c>
      <c r="J474" s="15">
        <f>MEDIAN(I474:I477)</f>
        <v>8</v>
      </c>
      <c r="K474" s="15"/>
      <c r="L474" s="15">
        <v>0</v>
      </c>
      <c r="M474" s="15">
        <v>0</v>
      </c>
      <c r="N474" s="15">
        <f t="shared" si="342"/>
        <v>0</v>
      </c>
      <c r="O474" s="15">
        <f>MEDIAN(N474:N477)</f>
        <v>0</v>
      </c>
      <c r="P474" s="15"/>
      <c r="Q474" s="15">
        <v>2</v>
      </c>
      <c r="R474" s="15">
        <v>4</v>
      </c>
      <c r="S474" s="15">
        <f>SUM(Q474:R474)</f>
        <v>6</v>
      </c>
      <c r="T474" s="15">
        <f>MEDIAN(S474:S477)</f>
        <v>6</v>
      </c>
      <c r="U474" s="15"/>
      <c r="V474" s="15">
        <v>3</v>
      </c>
      <c r="W474" s="15">
        <v>5</v>
      </c>
      <c r="X474" s="15">
        <f t="shared" si="343"/>
        <v>8</v>
      </c>
      <c r="Y474" s="17">
        <f>MEDIAN(X474:X477)</f>
        <v>8</v>
      </c>
      <c r="Z474" s="17"/>
      <c r="AA474" s="17">
        <v>1</v>
      </c>
      <c r="AB474" s="17">
        <v>3</v>
      </c>
      <c r="AC474" s="17">
        <f>SUM(AA474:AB474)</f>
        <v>4</v>
      </c>
      <c r="AD474" s="17">
        <f>MEDIAN(AC474:AC477)</f>
        <v>5</v>
      </c>
      <c r="AE474" s="17"/>
      <c r="AF474" s="17">
        <v>0</v>
      </c>
      <c r="AG474" s="17">
        <v>0</v>
      </c>
      <c r="AH474" s="17">
        <f>SUM(AF474:AG474)</f>
        <v>0</v>
      </c>
      <c r="AI474" s="17">
        <f>MEDIAN(AH474:AH477)</f>
        <v>0</v>
      </c>
      <c r="AJ474" s="17"/>
      <c r="AK474" s="17">
        <v>0</v>
      </c>
      <c r="AL474" s="17">
        <v>0</v>
      </c>
      <c r="AM474" s="17">
        <f t="shared" si="344"/>
        <v>0</v>
      </c>
      <c r="AN474" s="17">
        <f>MEDIAN(AM474:AM477)</f>
        <v>0</v>
      </c>
      <c r="AO474" s="17"/>
      <c r="AP474" s="17">
        <v>0</v>
      </c>
      <c r="AQ474" s="17">
        <v>0</v>
      </c>
      <c r="AR474" s="17">
        <f t="shared" si="345"/>
        <v>0</v>
      </c>
      <c r="AS474" s="17">
        <f>MEDIAN(AR474:AR477)</f>
        <v>0</v>
      </c>
      <c r="AT474" s="17"/>
      <c r="AU474" s="17">
        <v>0</v>
      </c>
      <c r="AV474" s="17">
        <v>0</v>
      </c>
      <c r="AW474" s="17">
        <f t="shared" si="346"/>
        <v>0</v>
      </c>
      <c r="AX474" s="17">
        <f>MEDIAN(AW474:AW477)</f>
        <v>0</v>
      </c>
      <c r="AY474" s="15"/>
      <c r="AZ474" s="15">
        <v>3</v>
      </c>
      <c r="BA474" s="15">
        <v>5</v>
      </c>
      <c r="BB474" s="15">
        <f>SUM(AZ474:BA474)</f>
        <v>8</v>
      </c>
      <c r="BC474" s="15">
        <f>MEDIAN(BB474:BB477)</f>
        <v>8</v>
      </c>
      <c r="BD474" s="15"/>
      <c r="BE474" s="15">
        <v>1</v>
      </c>
      <c r="BF474" s="15">
        <v>3</v>
      </c>
      <c r="BG474" s="15">
        <f>SUM(BE474:BF474)</f>
        <v>4</v>
      </c>
      <c r="BH474" s="15">
        <f>MEDIAN(BG474:BG477)</f>
        <v>4</v>
      </c>
      <c r="BI474" s="15"/>
      <c r="BJ474" s="15">
        <v>0</v>
      </c>
      <c r="BK474" s="15">
        <v>0</v>
      </c>
      <c r="BL474" s="15">
        <f t="shared" si="347"/>
        <v>0</v>
      </c>
      <c r="BM474" s="15">
        <f>MEDIAN(BL474:BL477)</f>
        <v>0</v>
      </c>
      <c r="BN474" s="15"/>
      <c r="BO474" s="15">
        <v>3</v>
      </c>
      <c r="BP474" s="15">
        <v>5</v>
      </c>
      <c r="BQ474" s="15">
        <f>SUM(BO474:BP474)</f>
        <v>8</v>
      </c>
      <c r="BR474" s="15">
        <f>MEDIAN(BQ474:BQ477)</f>
        <v>8</v>
      </c>
      <c r="BS474" s="15"/>
      <c r="BT474" s="15">
        <v>3</v>
      </c>
      <c r="BU474" s="15">
        <v>5</v>
      </c>
      <c r="BV474" s="19">
        <f>SUM(BT474:BU474)</f>
        <v>8</v>
      </c>
      <c r="BW474" s="15">
        <f>MEDIAN(BV474:BV477)</f>
        <v>7</v>
      </c>
      <c r="BX474" s="15"/>
      <c r="BY474" s="27">
        <v>3</v>
      </c>
      <c r="BZ474" s="27">
        <v>2</v>
      </c>
      <c r="CA474" s="15">
        <f>SUM(BY474:BZ474)</f>
        <v>5</v>
      </c>
      <c r="CB474" s="15">
        <f>MEDIAN(CA474:CA477)</f>
        <v>5</v>
      </c>
      <c r="CC474" s="20"/>
      <c r="CD474" s="24">
        <v>0</v>
      </c>
      <c r="CE474" s="24">
        <v>0</v>
      </c>
      <c r="CF474" s="24">
        <f>SUM(CD474:CE474)</f>
        <v>0</v>
      </c>
      <c r="CG474" s="24">
        <f>MEDIAN(CF474:CF477)</f>
        <v>0</v>
      </c>
      <c r="CI474" s="24">
        <v>0</v>
      </c>
      <c r="CJ474" s="24">
        <v>0</v>
      </c>
      <c r="CK474" s="24">
        <f>SUM(CI474:CJ474)</f>
        <v>0</v>
      </c>
      <c r="CL474" s="24">
        <f>MEDIAN(CK474:CK477)</f>
        <v>0</v>
      </c>
      <c r="CN474" s="24">
        <v>3</v>
      </c>
      <c r="CO474" s="24">
        <v>5</v>
      </c>
      <c r="CP474" s="24">
        <f>SUM(CN474:CO474)</f>
        <v>8</v>
      </c>
      <c r="CQ474" s="24">
        <f>MEDIAN(CP474:CP477)</f>
        <v>8</v>
      </c>
      <c r="CR474" t="s">
        <v>257</v>
      </c>
    </row>
    <row r="475" spans="1:96">
      <c r="A475" s="15">
        <v>130</v>
      </c>
      <c r="B475" s="22" t="s">
        <v>216</v>
      </c>
      <c r="D475" s="16">
        <v>405</v>
      </c>
      <c r="F475" s="16">
        <v>81</v>
      </c>
      <c r="G475" s="15" t="s">
        <v>124</v>
      </c>
      <c r="H475" s="15" t="s">
        <v>124</v>
      </c>
      <c r="I475" s="15" t="s">
        <v>124</v>
      </c>
      <c r="J475" s="15"/>
      <c r="K475" s="15"/>
      <c r="L475" s="15" t="s">
        <v>124</v>
      </c>
      <c r="M475" s="15" t="s">
        <v>124</v>
      </c>
      <c r="N475" s="15" t="s">
        <v>124</v>
      </c>
      <c r="O475" s="15"/>
      <c r="P475" s="15"/>
      <c r="Q475" s="15" t="s">
        <v>124</v>
      </c>
      <c r="R475" s="15" t="s">
        <v>124</v>
      </c>
      <c r="S475" s="15" t="s">
        <v>124</v>
      </c>
      <c r="T475" s="15"/>
      <c r="U475" s="15"/>
      <c r="V475" s="15" t="s">
        <v>124</v>
      </c>
      <c r="W475" s="15" t="s">
        <v>124</v>
      </c>
      <c r="X475" s="15" t="s">
        <v>124</v>
      </c>
      <c r="Y475" s="17"/>
      <c r="Z475" s="17"/>
      <c r="AA475" s="17" t="s">
        <v>124</v>
      </c>
      <c r="AB475" s="17" t="s">
        <v>124</v>
      </c>
      <c r="AC475" s="17" t="s">
        <v>124</v>
      </c>
      <c r="AD475" s="17"/>
      <c r="AE475" s="17"/>
      <c r="AF475" s="17" t="s">
        <v>124</v>
      </c>
      <c r="AG475" s="17" t="s">
        <v>124</v>
      </c>
      <c r="AH475" s="18" t="s">
        <v>124</v>
      </c>
      <c r="AI475" s="17"/>
      <c r="AJ475" s="17"/>
      <c r="AK475" s="17" t="s">
        <v>124</v>
      </c>
      <c r="AL475" s="17" t="s">
        <v>124</v>
      </c>
      <c r="AM475" s="18" t="s">
        <v>124</v>
      </c>
      <c r="AN475" s="17"/>
      <c r="AO475" s="17"/>
      <c r="AP475" s="17" t="s">
        <v>124</v>
      </c>
      <c r="AQ475" s="17" t="s">
        <v>124</v>
      </c>
      <c r="AR475" s="18" t="s">
        <v>124</v>
      </c>
      <c r="AS475" s="17"/>
      <c r="AT475" s="17"/>
      <c r="AU475" s="17" t="s">
        <v>124</v>
      </c>
      <c r="AV475" s="17" t="s">
        <v>124</v>
      </c>
      <c r="AW475" s="18" t="s">
        <v>124</v>
      </c>
      <c r="AX475" s="17"/>
      <c r="AY475" s="15"/>
      <c r="AZ475" s="15" t="s">
        <v>124</v>
      </c>
      <c r="BA475" s="15" t="s">
        <v>124</v>
      </c>
      <c r="BB475" s="19" t="s">
        <v>124</v>
      </c>
      <c r="BC475" s="15"/>
      <c r="BD475" s="15"/>
      <c r="BE475" s="15" t="s">
        <v>124</v>
      </c>
      <c r="BF475" s="15" t="s">
        <v>124</v>
      </c>
      <c r="BG475" s="19" t="s">
        <v>124</v>
      </c>
      <c r="BH475" s="15"/>
      <c r="BI475" s="15"/>
      <c r="BJ475" s="15" t="s">
        <v>124</v>
      </c>
      <c r="BK475" s="15" t="s">
        <v>124</v>
      </c>
      <c r="BL475" s="15">
        <f t="shared" si="347"/>
        <v>0</v>
      </c>
      <c r="BM475" s="15"/>
      <c r="BN475" s="15"/>
      <c r="BO475" s="15" t="s">
        <v>124</v>
      </c>
      <c r="BP475" s="15" t="s">
        <v>124</v>
      </c>
      <c r="BQ475" s="19" t="s">
        <v>124</v>
      </c>
      <c r="BR475" s="15"/>
      <c r="BS475" s="15"/>
      <c r="BT475" s="15" t="s">
        <v>124</v>
      </c>
      <c r="BU475" s="15" t="s">
        <v>124</v>
      </c>
      <c r="BV475" s="19" t="s">
        <v>124</v>
      </c>
      <c r="BW475" s="15"/>
      <c r="BX475" s="15"/>
      <c r="BY475" s="27" t="s">
        <v>124</v>
      </c>
      <c r="BZ475" s="27" t="s">
        <v>124</v>
      </c>
      <c r="CA475" s="19" t="s">
        <v>124</v>
      </c>
      <c r="CB475" s="15"/>
      <c r="CC475" s="20"/>
      <c r="CD475" s="24" t="s">
        <v>124</v>
      </c>
      <c r="CE475" s="24" t="s">
        <v>124</v>
      </c>
      <c r="CF475" s="15" t="s">
        <v>124</v>
      </c>
      <c r="CI475" s="25" t="s">
        <v>124</v>
      </c>
      <c r="CJ475" s="25" t="s">
        <v>124</v>
      </c>
      <c r="CK475" s="25" t="s">
        <v>124</v>
      </c>
      <c r="CN475" s="25" t="s">
        <v>124</v>
      </c>
      <c r="CO475" s="25" t="s">
        <v>124</v>
      </c>
      <c r="CP475" s="25" t="s">
        <v>124</v>
      </c>
      <c r="CR475" t="s">
        <v>257</v>
      </c>
    </row>
    <row r="476" spans="1:96">
      <c r="A476" s="15">
        <v>130</v>
      </c>
      <c r="B476" s="22" t="s">
        <v>216</v>
      </c>
      <c r="D476" s="16">
        <v>411</v>
      </c>
      <c r="F476" s="16">
        <v>81</v>
      </c>
      <c r="G476" s="15">
        <v>3</v>
      </c>
      <c r="H476" s="15">
        <v>5</v>
      </c>
      <c r="I476" s="15">
        <f>SUM(G476:H476)</f>
        <v>8</v>
      </c>
      <c r="J476" s="15"/>
      <c r="K476" s="15"/>
      <c r="L476" s="15">
        <v>0</v>
      </c>
      <c r="M476" s="15">
        <v>0</v>
      </c>
      <c r="N476" s="15">
        <f>SUM(L476:M476)</f>
        <v>0</v>
      </c>
      <c r="O476" s="15"/>
      <c r="P476" s="15"/>
      <c r="Q476" s="15">
        <v>2</v>
      </c>
      <c r="R476" s="15">
        <v>4</v>
      </c>
      <c r="S476" s="15">
        <f>SUM(Q476:R476)</f>
        <v>6</v>
      </c>
      <c r="T476" s="15"/>
      <c r="U476" s="15"/>
      <c r="V476" s="15">
        <v>3</v>
      </c>
      <c r="W476" s="15">
        <v>4</v>
      </c>
      <c r="X476" s="15">
        <f>SUM(V476:W476)</f>
        <v>7</v>
      </c>
      <c r="Y476" s="17"/>
      <c r="Z476" s="17"/>
      <c r="AA476" s="17">
        <v>1</v>
      </c>
      <c r="AB476" s="17">
        <v>4</v>
      </c>
      <c r="AC476" s="17">
        <f>SUM(AA476:AB476)</f>
        <v>5</v>
      </c>
      <c r="AD476" s="17"/>
      <c r="AE476" s="17"/>
      <c r="AF476" s="17" t="s">
        <v>124</v>
      </c>
      <c r="AG476" s="17" t="s">
        <v>124</v>
      </c>
      <c r="AH476" s="18" t="s">
        <v>124</v>
      </c>
      <c r="AI476" s="17"/>
      <c r="AJ476" s="17"/>
      <c r="AK476" s="17">
        <v>0</v>
      </c>
      <c r="AL476" s="17">
        <v>0</v>
      </c>
      <c r="AM476" s="17">
        <f>SUM(AK476:AL476)</f>
        <v>0</v>
      </c>
      <c r="AN476" s="17"/>
      <c r="AO476" s="17"/>
      <c r="AP476" s="17">
        <v>0</v>
      </c>
      <c r="AQ476" s="17">
        <v>0</v>
      </c>
      <c r="AR476" s="17">
        <f>SUM(AP476:AQ476)</f>
        <v>0</v>
      </c>
      <c r="AS476" s="17"/>
      <c r="AT476" s="17"/>
      <c r="AU476" s="17">
        <v>1</v>
      </c>
      <c r="AV476" s="17">
        <v>1</v>
      </c>
      <c r="AW476" s="17">
        <f>SUM(AU476:AV476)</f>
        <v>2</v>
      </c>
      <c r="AX476" s="17"/>
      <c r="AY476" s="15"/>
      <c r="AZ476" s="15">
        <v>3</v>
      </c>
      <c r="BA476" s="15">
        <v>5</v>
      </c>
      <c r="BB476" s="15">
        <f>SUM(AZ476:BA476)</f>
        <v>8</v>
      </c>
      <c r="BC476" s="15"/>
      <c r="BD476" s="15"/>
      <c r="BE476" s="15">
        <v>1</v>
      </c>
      <c r="BF476" s="15">
        <v>3</v>
      </c>
      <c r="BG476" s="15">
        <f>SUM(BE476:BF476)</f>
        <v>4</v>
      </c>
      <c r="BH476" s="15"/>
      <c r="BI476" s="15"/>
      <c r="BJ476" s="15">
        <v>0</v>
      </c>
      <c r="BK476" s="15">
        <v>0</v>
      </c>
      <c r="BL476" s="15">
        <f t="shared" si="347"/>
        <v>0</v>
      </c>
      <c r="BM476" s="15"/>
      <c r="BN476" s="15"/>
      <c r="BO476" s="15" t="s">
        <v>124</v>
      </c>
      <c r="BP476" s="15" t="s">
        <v>124</v>
      </c>
      <c r="BQ476" s="19" t="s">
        <v>124</v>
      </c>
      <c r="BR476" s="15"/>
      <c r="BS476" s="15"/>
      <c r="BT476" s="15" t="s">
        <v>124</v>
      </c>
      <c r="BU476" s="15" t="s">
        <v>124</v>
      </c>
      <c r="BV476" s="19" t="s">
        <v>124</v>
      </c>
      <c r="BW476" s="15"/>
      <c r="BX476" s="15"/>
      <c r="BY476" s="27">
        <v>3</v>
      </c>
      <c r="BZ476" s="27">
        <v>2</v>
      </c>
      <c r="CA476" s="15">
        <f>SUM(BY476:BZ476)</f>
        <v>5</v>
      </c>
      <c r="CB476" s="15"/>
      <c r="CC476" s="20"/>
      <c r="CD476" s="24">
        <v>0</v>
      </c>
      <c r="CE476" s="24">
        <v>0</v>
      </c>
      <c r="CF476" s="24">
        <f>SUM(CD476:CE476)</f>
        <v>0</v>
      </c>
      <c r="CI476" s="24">
        <v>0</v>
      </c>
      <c r="CJ476" s="24">
        <v>0</v>
      </c>
      <c r="CK476" s="24">
        <f>SUM(CI476:CJ476)</f>
        <v>0</v>
      </c>
      <c r="CN476" s="24">
        <v>3</v>
      </c>
      <c r="CO476" s="24">
        <v>5</v>
      </c>
      <c r="CP476" s="24">
        <f>SUM(CN476:CO476)</f>
        <v>8</v>
      </c>
      <c r="CR476" t="s">
        <v>257</v>
      </c>
    </row>
    <row r="477" spans="1:96">
      <c r="A477" s="15">
        <v>130</v>
      </c>
      <c r="B477" s="22" t="s">
        <v>216</v>
      </c>
      <c r="D477" s="16">
        <v>417</v>
      </c>
      <c r="F477" s="16">
        <v>81</v>
      </c>
      <c r="G477" s="15">
        <v>3</v>
      </c>
      <c r="H477" s="15">
        <v>5</v>
      </c>
      <c r="I477" s="15">
        <f>SUM(G477:H477)</f>
        <v>8</v>
      </c>
      <c r="J477" s="15"/>
      <c r="K477" s="15"/>
      <c r="L477" s="15">
        <v>0</v>
      </c>
      <c r="M477" s="15">
        <v>0</v>
      </c>
      <c r="N477" s="15">
        <f>SUM(L477:M477)</f>
        <v>0</v>
      </c>
      <c r="O477" s="15"/>
      <c r="P477" s="15"/>
      <c r="Q477" s="15">
        <v>2</v>
      </c>
      <c r="R477" s="15">
        <v>3</v>
      </c>
      <c r="S477" s="15">
        <f>SUM(Q477:R477)</f>
        <v>5</v>
      </c>
      <c r="T477" s="15"/>
      <c r="U477" s="15"/>
      <c r="V477" s="15">
        <v>3</v>
      </c>
      <c r="W477" s="15">
        <v>5</v>
      </c>
      <c r="X477" s="15">
        <f>SUM(V477:W477)</f>
        <v>8</v>
      </c>
      <c r="Y477" s="17"/>
      <c r="Z477" s="17"/>
      <c r="AA477" s="17">
        <v>1</v>
      </c>
      <c r="AB477" s="17">
        <v>5</v>
      </c>
      <c r="AC477" s="17">
        <f>SUM(AA477:AB477)</f>
        <v>6</v>
      </c>
      <c r="AD477" s="17"/>
      <c r="AE477" s="17"/>
      <c r="AF477" s="17">
        <v>0</v>
      </c>
      <c r="AG477" s="17">
        <v>0</v>
      </c>
      <c r="AH477" s="17">
        <f>SUM(AF477:AG477)</f>
        <v>0</v>
      </c>
      <c r="AI477" s="17"/>
      <c r="AJ477" s="17"/>
      <c r="AK477" s="17">
        <v>0</v>
      </c>
      <c r="AL477" s="17">
        <v>0</v>
      </c>
      <c r="AM477" s="17">
        <f>SUM(AK477:AL477)</f>
        <v>0</v>
      </c>
      <c r="AN477" s="17"/>
      <c r="AO477" s="17"/>
      <c r="AP477" s="17">
        <v>0</v>
      </c>
      <c r="AQ477" s="17">
        <v>0</v>
      </c>
      <c r="AR477" s="17">
        <f>SUM(AP477:AQ477)</f>
        <v>0</v>
      </c>
      <c r="AS477" s="17"/>
      <c r="AT477" s="17"/>
      <c r="AU477" s="17">
        <v>0</v>
      </c>
      <c r="AV477" s="17">
        <v>0</v>
      </c>
      <c r="AW477" s="17">
        <f>SUM(AU477:AV477)</f>
        <v>0</v>
      </c>
      <c r="AX477" s="17"/>
      <c r="AY477" s="15"/>
      <c r="AZ477" s="15">
        <v>3</v>
      </c>
      <c r="BA477" s="15">
        <v>5</v>
      </c>
      <c r="BB477" s="15">
        <f>SUM(AZ477:BA477)</f>
        <v>8</v>
      </c>
      <c r="BC477" s="15"/>
      <c r="BD477" s="15"/>
      <c r="BE477" s="15">
        <v>1</v>
      </c>
      <c r="BF477" s="15">
        <v>3</v>
      </c>
      <c r="BG477" s="15">
        <f>SUM(BE477:BF477)</f>
        <v>4</v>
      </c>
      <c r="BH477" s="15"/>
      <c r="BI477" s="15"/>
      <c r="BJ477" s="15">
        <v>0</v>
      </c>
      <c r="BK477" s="15">
        <v>0</v>
      </c>
      <c r="BL477" s="15">
        <f t="shared" si="347"/>
        <v>0</v>
      </c>
      <c r="BM477" s="15"/>
      <c r="BN477" s="15"/>
      <c r="BO477" s="15">
        <v>3</v>
      </c>
      <c r="BP477" s="15">
        <v>5</v>
      </c>
      <c r="BQ477" s="15">
        <f>SUM(BO477:BP477)</f>
        <v>8</v>
      </c>
      <c r="BR477" s="15"/>
      <c r="BS477" s="15"/>
      <c r="BT477" s="15">
        <v>1</v>
      </c>
      <c r="BU477" s="15">
        <v>5</v>
      </c>
      <c r="BV477" s="19">
        <f>SUM(BT477:BU477)</f>
        <v>6</v>
      </c>
      <c r="BW477" s="15"/>
      <c r="BX477" s="15"/>
      <c r="BY477" s="27">
        <v>3</v>
      </c>
      <c r="BZ477" s="27">
        <v>2</v>
      </c>
      <c r="CA477" s="15">
        <f>SUM(BY477:BZ477)</f>
        <v>5</v>
      </c>
      <c r="CB477" s="15"/>
      <c r="CC477" s="20"/>
      <c r="CD477" s="24">
        <v>0</v>
      </c>
      <c r="CE477" s="24">
        <v>0</v>
      </c>
      <c r="CF477" s="24">
        <f>SUM(CD477:CE477)</f>
        <v>0</v>
      </c>
      <c r="CI477" s="24">
        <v>0</v>
      </c>
      <c r="CJ477" s="24">
        <v>0</v>
      </c>
      <c r="CK477" s="24">
        <f>SUM(CI477:CJ477)</f>
        <v>0</v>
      </c>
      <c r="CN477" s="24">
        <v>3</v>
      </c>
      <c r="CO477" s="24">
        <v>5</v>
      </c>
      <c r="CP477" s="24">
        <f>SUM(CN477:CO477)</f>
        <v>8</v>
      </c>
      <c r="CR477" t="s">
        <v>257</v>
      </c>
    </row>
    <row r="478" spans="1:96">
      <c r="A478" s="15">
        <v>131</v>
      </c>
      <c r="B478" s="22" t="s">
        <v>217</v>
      </c>
      <c r="D478" s="16">
        <v>400</v>
      </c>
      <c r="F478" s="16">
        <v>82</v>
      </c>
      <c r="G478" s="15">
        <v>0</v>
      </c>
      <c r="H478" s="15">
        <v>0</v>
      </c>
      <c r="I478" s="15">
        <f>SUM(G478:H478)</f>
        <v>0</v>
      </c>
      <c r="J478" s="15">
        <f>MEDIAN(I478:I481)</f>
        <v>0</v>
      </c>
      <c r="K478" s="15"/>
      <c r="L478" s="15">
        <v>3</v>
      </c>
      <c r="M478" s="15">
        <v>5</v>
      </c>
      <c r="N478" s="15">
        <f>SUM(L478:M478)</f>
        <v>8</v>
      </c>
      <c r="O478" s="15">
        <f>MEDIAN(N478:N481)</f>
        <v>4</v>
      </c>
      <c r="P478" s="15"/>
      <c r="Q478" s="15">
        <v>2</v>
      </c>
      <c r="R478" s="15">
        <v>4</v>
      </c>
      <c r="S478" s="15">
        <f>SUM(Q478:R478)</f>
        <v>6</v>
      </c>
      <c r="T478" s="15">
        <f>MEDIAN(S478:S481)</f>
        <v>4.5</v>
      </c>
      <c r="U478" s="15"/>
      <c r="V478" s="15">
        <v>0</v>
      </c>
      <c r="W478" s="15">
        <v>0</v>
      </c>
      <c r="X478" s="15">
        <f>SUM(V478:W478)</f>
        <v>0</v>
      </c>
      <c r="Y478" s="17">
        <f>MEDIAN(X478:X481)</f>
        <v>0</v>
      </c>
      <c r="Z478" s="17"/>
      <c r="AA478" s="17">
        <v>0</v>
      </c>
      <c r="AB478" s="17">
        <v>0</v>
      </c>
      <c r="AC478" s="17">
        <f>SUM(AA478:AB478)</f>
        <v>0</v>
      </c>
      <c r="AD478" s="17">
        <f>MEDIAN(AC478:AC481)</f>
        <v>0</v>
      </c>
      <c r="AE478" s="17"/>
      <c r="AF478" s="17">
        <v>0</v>
      </c>
      <c r="AG478" s="17">
        <v>0</v>
      </c>
      <c r="AH478" s="17">
        <f>SUM(AF478:AG478)</f>
        <v>0</v>
      </c>
      <c r="AI478" s="17">
        <f>MEDIAN(AH478:AH481)</f>
        <v>0</v>
      </c>
      <c r="AJ478" s="17"/>
      <c r="AK478" s="17">
        <v>0</v>
      </c>
      <c r="AL478" s="17">
        <v>0</v>
      </c>
      <c r="AM478" s="17">
        <f>SUM(AK478:AL478)</f>
        <v>0</v>
      </c>
      <c r="AN478" s="17">
        <f>MEDIAN(AM478:AM481)</f>
        <v>0</v>
      </c>
      <c r="AO478" s="17"/>
      <c r="AP478" s="17">
        <v>0</v>
      </c>
      <c r="AQ478" s="17">
        <v>0</v>
      </c>
      <c r="AR478" s="17">
        <f>SUM(AP478:AQ478)</f>
        <v>0</v>
      </c>
      <c r="AS478" s="17">
        <f>MEDIAN(AR478:AR481)</f>
        <v>0</v>
      </c>
      <c r="AT478" s="17"/>
      <c r="AU478" s="17">
        <v>0</v>
      </c>
      <c r="AV478" s="17">
        <v>0</v>
      </c>
      <c r="AW478" s="17">
        <f>SUM(AU478:AV478)</f>
        <v>0</v>
      </c>
      <c r="AX478" s="17">
        <f>MEDIAN(AW478:AW481)</f>
        <v>0</v>
      </c>
      <c r="AY478" s="15"/>
      <c r="AZ478" s="15">
        <v>0</v>
      </c>
      <c r="BA478" s="15">
        <v>0</v>
      </c>
      <c r="BB478" s="15">
        <f>SUM(AZ478:BA478)</f>
        <v>0</v>
      </c>
      <c r="BC478" s="15">
        <f>MEDIAN(BB478:BB481)</f>
        <v>0</v>
      </c>
      <c r="BD478" s="15"/>
      <c r="BE478" s="15">
        <v>1</v>
      </c>
      <c r="BF478" s="15">
        <v>2</v>
      </c>
      <c r="BG478" s="15">
        <f>SUM(BE478:BF478)</f>
        <v>3</v>
      </c>
      <c r="BH478" s="15">
        <f>MEDIAN(BG478:BG481)</f>
        <v>2.5</v>
      </c>
      <c r="BI478" s="15"/>
      <c r="BJ478" s="15">
        <v>0</v>
      </c>
      <c r="BK478" s="15">
        <v>0</v>
      </c>
      <c r="BL478" s="15">
        <f t="shared" si="347"/>
        <v>0</v>
      </c>
      <c r="BM478" s="15">
        <f>MEDIAN(BL478:BL481)</f>
        <v>0</v>
      </c>
      <c r="BN478" s="15"/>
      <c r="BO478" s="15">
        <v>3</v>
      </c>
      <c r="BP478" s="15">
        <v>5</v>
      </c>
      <c r="BQ478" s="15">
        <f>SUM(BO478:BP478)</f>
        <v>8</v>
      </c>
      <c r="BR478" s="15">
        <f>MEDIAN(BQ478:BQ481)</f>
        <v>8</v>
      </c>
      <c r="BS478" s="15"/>
      <c r="BT478" s="15">
        <v>0</v>
      </c>
      <c r="BU478" s="15">
        <v>0</v>
      </c>
      <c r="BV478" s="19">
        <f>SUM(BT478:BU478)</f>
        <v>0</v>
      </c>
      <c r="BW478" s="15">
        <f>MEDIAN(BV478:BV481)</f>
        <v>0</v>
      </c>
      <c r="BX478" s="15"/>
      <c r="BY478" s="27">
        <v>0</v>
      </c>
      <c r="BZ478" s="27">
        <v>0</v>
      </c>
      <c r="CA478" s="15">
        <f>SUM(BY478:BZ478)</f>
        <v>0</v>
      </c>
      <c r="CB478" s="15">
        <f>MEDIAN(CA478:CA481)</f>
        <v>0</v>
      </c>
      <c r="CC478" s="20"/>
      <c r="CD478" s="24">
        <v>0</v>
      </c>
      <c r="CE478" s="24">
        <v>0</v>
      </c>
      <c r="CF478" s="24">
        <f>SUM(CD478:CE478)</f>
        <v>0</v>
      </c>
      <c r="CG478" s="24">
        <f>MEDIAN(CF478:CF481)</f>
        <v>0</v>
      </c>
      <c r="CI478" s="24">
        <v>0</v>
      </c>
      <c r="CJ478" s="24">
        <v>0</v>
      </c>
      <c r="CK478" s="24">
        <f>SUM(CI478:CJ478)</f>
        <v>0</v>
      </c>
      <c r="CL478" s="24">
        <f>MEDIAN(CK478:CK481)</f>
        <v>0</v>
      </c>
      <c r="CN478" s="24">
        <v>1</v>
      </c>
      <c r="CO478" s="24">
        <v>1</v>
      </c>
      <c r="CP478" s="24">
        <f>SUM(CN478:CO478)</f>
        <v>2</v>
      </c>
      <c r="CQ478" s="24">
        <f>MEDIAN(CP478:CP481)</f>
        <v>1</v>
      </c>
      <c r="CR478" t="s">
        <v>257</v>
      </c>
    </row>
    <row r="479" spans="1:96">
      <c r="A479" s="15">
        <v>131</v>
      </c>
      <c r="B479" s="22" t="s">
        <v>217</v>
      </c>
      <c r="D479" s="16">
        <v>406</v>
      </c>
      <c r="F479" s="16">
        <v>82</v>
      </c>
      <c r="G479" s="15" t="s">
        <v>124</v>
      </c>
      <c r="H479" s="15" t="s">
        <v>124</v>
      </c>
      <c r="I479" s="15" t="s">
        <v>124</v>
      </c>
      <c r="J479" s="15"/>
      <c r="K479" s="15"/>
      <c r="L479" s="15" t="s">
        <v>124</v>
      </c>
      <c r="M479" s="15" t="s">
        <v>124</v>
      </c>
      <c r="N479" s="15" t="s">
        <v>124</v>
      </c>
      <c r="O479" s="15"/>
      <c r="P479" s="15"/>
      <c r="Q479" s="15" t="s">
        <v>124</v>
      </c>
      <c r="R479" s="15" t="s">
        <v>124</v>
      </c>
      <c r="S479" s="15" t="s">
        <v>124</v>
      </c>
      <c r="T479" s="15"/>
      <c r="U479" s="15"/>
      <c r="V479" s="15" t="s">
        <v>124</v>
      </c>
      <c r="W479" s="15" t="s">
        <v>124</v>
      </c>
      <c r="X479" s="15" t="s">
        <v>124</v>
      </c>
      <c r="Y479" s="17"/>
      <c r="Z479" s="17"/>
      <c r="AA479" s="17" t="s">
        <v>124</v>
      </c>
      <c r="AB479" s="17" t="s">
        <v>124</v>
      </c>
      <c r="AC479" s="17" t="s">
        <v>124</v>
      </c>
      <c r="AD479" s="17"/>
      <c r="AE479" s="17"/>
      <c r="AF479" s="17" t="s">
        <v>124</v>
      </c>
      <c r="AG479" s="17" t="s">
        <v>124</v>
      </c>
      <c r="AH479" s="18" t="s">
        <v>124</v>
      </c>
      <c r="AI479" s="17"/>
      <c r="AJ479" s="17"/>
      <c r="AK479" s="17" t="s">
        <v>124</v>
      </c>
      <c r="AL479" s="17" t="s">
        <v>124</v>
      </c>
      <c r="AM479" s="18" t="s">
        <v>124</v>
      </c>
      <c r="AN479" s="17"/>
      <c r="AO479" s="17"/>
      <c r="AP479" s="17" t="s">
        <v>124</v>
      </c>
      <c r="AQ479" s="17" t="s">
        <v>124</v>
      </c>
      <c r="AR479" s="18" t="s">
        <v>124</v>
      </c>
      <c r="AS479" s="17"/>
      <c r="AT479" s="17"/>
      <c r="AU479" s="17" t="s">
        <v>124</v>
      </c>
      <c r="AV479" s="17" t="s">
        <v>124</v>
      </c>
      <c r="AW479" s="18" t="s">
        <v>124</v>
      </c>
      <c r="AX479" s="17"/>
      <c r="AY479" s="15"/>
      <c r="AZ479" s="15" t="s">
        <v>124</v>
      </c>
      <c r="BA479" s="15" t="s">
        <v>124</v>
      </c>
      <c r="BB479" s="19" t="s">
        <v>124</v>
      </c>
      <c r="BC479" s="15"/>
      <c r="BD479" s="15"/>
      <c r="BE479" s="15" t="s">
        <v>124</v>
      </c>
      <c r="BF479" s="15" t="s">
        <v>124</v>
      </c>
      <c r="BG479" s="19" t="s">
        <v>124</v>
      </c>
      <c r="BH479" s="15"/>
      <c r="BI479" s="15"/>
      <c r="BJ479" s="15" t="s">
        <v>124</v>
      </c>
      <c r="BK479" s="15" t="s">
        <v>124</v>
      </c>
      <c r="BL479" s="19" t="s">
        <v>124</v>
      </c>
      <c r="BM479" s="15"/>
      <c r="BN479" s="15"/>
      <c r="BO479" s="15" t="s">
        <v>124</v>
      </c>
      <c r="BP479" s="15" t="s">
        <v>124</v>
      </c>
      <c r="BQ479" s="19" t="s">
        <v>124</v>
      </c>
      <c r="BR479" s="15"/>
      <c r="BS479" s="15"/>
      <c r="BT479" s="15" t="s">
        <v>124</v>
      </c>
      <c r="BU479" s="15" t="s">
        <v>124</v>
      </c>
      <c r="BV479" s="19" t="s">
        <v>124</v>
      </c>
      <c r="BW479" s="15"/>
      <c r="BX479" s="15"/>
      <c r="BY479" s="27" t="s">
        <v>124</v>
      </c>
      <c r="BZ479" s="27" t="s">
        <v>124</v>
      </c>
      <c r="CA479" s="19" t="s">
        <v>124</v>
      </c>
      <c r="CB479" s="15"/>
      <c r="CC479" s="20"/>
      <c r="CD479" s="24" t="s">
        <v>124</v>
      </c>
      <c r="CE479" s="24" t="s">
        <v>124</v>
      </c>
      <c r="CF479" s="15" t="s">
        <v>124</v>
      </c>
      <c r="CI479" s="25" t="s">
        <v>124</v>
      </c>
      <c r="CJ479" s="25" t="s">
        <v>124</v>
      </c>
      <c r="CK479" s="25" t="s">
        <v>124</v>
      </c>
      <c r="CN479" s="25" t="s">
        <v>124</v>
      </c>
      <c r="CO479" s="25" t="s">
        <v>124</v>
      </c>
      <c r="CP479" s="25" t="s">
        <v>124</v>
      </c>
      <c r="CR479" t="s">
        <v>257</v>
      </c>
    </row>
    <row r="480" spans="1:96">
      <c r="A480" s="15">
        <v>131</v>
      </c>
      <c r="B480" s="22" t="s">
        <v>217</v>
      </c>
      <c r="D480" s="16">
        <v>412</v>
      </c>
      <c r="F480" s="16">
        <v>82</v>
      </c>
      <c r="G480" s="15" t="s">
        <v>124</v>
      </c>
      <c r="H480" s="15" t="s">
        <v>124</v>
      </c>
      <c r="I480" s="15" t="s">
        <v>124</v>
      </c>
      <c r="J480" s="15"/>
      <c r="K480" s="15"/>
      <c r="L480" s="15" t="s">
        <v>124</v>
      </c>
      <c r="M480" s="15" t="s">
        <v>124</v>
      </c>
      <c r="N480" s="15" t="s">
        <v>124</v>
      </c>
      <c r="O480" s="15"/>
      <c r="P480" s="15"/>
      <c r="Q480" s="15" t="s">
        <v>124</v>
      </c>
      <c r="R480" s="15" t="s">
        <v>124</v>
      </c>
      <c r="S480" s="15" t="s">
        <v>124</v>
      </c>
      <c r="T480" s="15"/>
      <c r="U480" s="15"/>
      <c r="V480" s="15" t="s">
        <v>124</v>
      </c>
      <c r="W480" s="15" t="s">
        <v>124</v>
      </c>
      <c r="X480" s="15" t="s">
        <v>124</v>
      </c>
      <c r="Y480" s="17"/>
      <c r="Z480" s="17"/>
      <c r="AA480" s="17" t="s">
        <v>124</v>
      </c>
      <c r="AB480" s="17" t="s">
        <v>124</v>
      </c>
      <c r="AC480" s="17" t="s">
        <v>124</v>
      </c>
      <c r="AD480" s="17"/>
      <c r="AE480" s="17"/>
      <c r="AF480" s="17">
        <v>0</v>
      </c>
      <c r="AG480" s="17">
        <v>0</v>
      </c>
      <c r="AH480" s="17">
        <f t="shared" ref="AH480:AH494" si="348">SUM(AF480:AG480)</f>
        <v>0</v>
      </c>
      <c r="AI480" s="17"/>
      <c r="AJ480" s="17"/>
      <c r="AK480" s="17" t="s">
        <v>124</v>
      </c>
      <c r="AL480" s="17" t="s">
        <v>124</v>
      </c>
      <c r="AM480" s="18" t="s">
        <v>124</v>
      </c>
      <c r="AN480" s="17"/>
      <c r="AO480" s="17"/>
      <c r="AP480" s="17" t="s">
        <v>124</v>
      </c>
      <c r="AQ480" s="17" t="s">
        <v>124</v>
      </c>
      <c r="AR480" s="18" t="s">
        <v>124</v>
      </c>
      <c r="AS480" s="17"/>
      <c r="AT480" s="17"/>
      <c r="AU480" s="17" t="s">
        <v>124</v>
      </c>
      <c r="AV480" s="17" t="s">
        <v>124</v>
      </c>
      <c r="AW480" s="18" t="s">
        <v>124</v>
      </c>
      <c r="AX480" s="17"/>
      <c r="AY480" s="15"/>
      <c r="AZ480" s="15" t="s">
        <v>124</v>
      </c>
      <c r="BA480" s="15" t="s">
        <v>124</v>
      </c>
      <c r="BB480" s="19" t="s">
        <v>124</v>
      </c>
      <c r="BC480" s="15"/>
      <c r="BD480" s="15"/>
      <c r="BE480" s="15" t="s">
        <v>124</v>
      </c>
      <c r="BF480" s="15" t="s">
        <v>124</v>
      </c>
      <c r="BG480" s="19" t="s">
        <v>124</v>
      </c>
      <c r="BH480" s="15"/>
      <c r="BI480" s="15"/>
      <c r="BJ480" s="15" t="s">
        <v>124</v>
      </c>
      <c r="BK480" s="15" t="s">
        <v>124</v>
      </c>
      <c r="BL480" s="19" t="s">
        <v>124</v>
      </c>
      <c r="BM480" s="15"/>
      <c r="BN480" s="15"/>
      <c r="BO480" s="15">
        <v>3</v>
      </c>
      <c r="BP480" s="15">
        <v>5</v>
      </c>
      <c r="BQ480" s="15">
        <f t="shared" ref="BQ480:BQ494" si="349">SUM(BO480:BP480)</f>
        <v>8</v>
      </c>
      <c r="BR480" s="15"/>
      <c r="BS480" s="15"/>
      <c r="BT480" s="15">
        <v>0</v>
      </c>
      <c r="BU480" s="15">
        <v>0</v>
      </c>
      <c r="BV480" s="19">
        <f t="shared" ref="BV480:BV494" si="350">SUM(BT480:BU480)</f>
        <v>0</v>
      </c>
      <c r="BW480" s="15"/>
      <c r="BX480" s="15"/>
      <c r="BY480" s="27" t="s">
        <v>124</v>
      </c>
      <c r="BZ480" s="27" t="s">
        <v>124</v>
      </c>
      <c r="CA480" s="19" t="s">
        <v>124</v>
      </c>
      <c r="CB480" s="15"/>
      <c r="CC480" s="20"/>
      <c r="CD480" s="24" t="s">
        <v>124</v>
      </c>
      <c r="CE480" s="24" t="s">
        <v>124</v>
      </c>
      <c r="CF480" s="15" t="s">
        <v>124</v>
      </c>
      <c r="CI480" s="25" t="s">
        <v>124</v>
      </c>
      <c r="CJ480" s="25" t="s">
        <v>124</v>
      </c>
      <c r="CK480" s="25" t="s">
        <v>124</v>
      </c>
      <c r="CN480" s="25" t="s">
        <v>124</v>
      </c>
      <c r="CO480" s="25" t="s">
        <v>124</v>
      </c>
      <c r="CP480" s="25" t="s">
        <v>124</v>
      </c>
      <c r="CR480" t="s">
        <v>257</v>
      </c>
    </row>
    <row r="481" spans="1:96">
      <c r="A481" s="15">
        <v>131</v>
      </c>
      <c r="B481" s="22" t="s">
        <v>217</v>
      </c>
      <c r="D481" s="16">
        <v>418</v>
      </c>
      <c r="F481" s="16">
        <v>82</v>
      </c>
      <c r="G481" s="15">
        <v>0</v>
      </c>
      <c r="H481" s="15">
        <v>0</v>
      </c>
      <c r="I481" s="15">
        <f t="shared" ref="I481:I494" si="351">SUM(G481:H481)</f>
        <v>0</v>
      </c>
      <c r="J481" s="15"/>
      <c r="K481" s="15"/>
      <c r="L481" s="15">
        <v>0</v>
      </c>
      <c r="M481" s="15">
        <v>0</v>
      </c>
      <c r="N481" s="15">
        <f t="shared" ref="N481:N493" si="352">SUM(L481:M481)</f>
        <v>0</v>
      </c>
      <c r="O481" s="15"/>
      <c r="P481" s="15"/>
      <c r="Q481" s="15">
        <v>1</v>
      </c>
      <c r="R481" s="15">
        <v>2</v>
      </c>
      <c r="S481" s="15">
        <f t="shared" ref="S481:S494" si="353">SUM(Q481:R481)</f>
        <v>3</v>
      </c>
      <c r="T481" s="15"/>
      <c r="U481" s="15"/>
      <c r="V481" s="15">
        <v>0</v>
      </c>
      <c r="W481" s="15">
        <v>0</v>
      </c>
      <c r="X481" s="15">
        <f t="shared" ref="X481:X494" si="354">SUM(V481:W481)</f>
        <v>0</v>
      </c>
      <c r="Y481" s="17"/>
      <c r="Z481" s="17"/>
      <c r="AA481" s="17">
        <v>0</v>
      </c>
      <c r="AB481" s="17">
        <v>0</v>
      </c>
      <c r="AC481" s="17">
        <f t="shared" ref="AC481:AC494" si="355">SUM(AA481:AB481)</f>
        <v>0</v>
      </c>
      <c r="AD481" s="17"/>
      <c r="AE481" s="17"/>
      <c r="AF481" s="17">
        <v>0</v>
      </c>
      <c r="AG481" s="17">
        <v>0</v>
      </c>
      <c r="AH481" s="17">
        <f t="shared" si="348"/>
        <v>0</v>
      </c>
      <c r="AI481" s="17"/>
      <c r="AJ481" s="17"/>
      <c r="AK481" s="17">
        <v>0</v>
      </c>
      <c r="AL481" s="17">
        <v>0</v>
      </c>
      <c r="AM481" s="17">
        <f t="shared" ref="AM481:AM494" si="356">SUM(AK481:AL481)</f>
        <v>0</v>
      </c>
      <c r="AN481" s="17"/>
      <c r="AO481" s="17"/>
      <c r="AP481" s="17">
        <v>0</v>
      </c>
      <c r="AQ481" s="17">
        <v>0</v>
      </c>
      <c r="AR481" s="17">
        <f t="shared" ref="AR481:AR494" si="357">SUM(AP481:AQ481)</f>
        <v>0</v>
      </c>
      <c r="AS481" s="17"/>
      <c r="AT481" s="17"/>
      <c r="AU481" s="17">
        <v>0</v>
      </c>
      <c r="AV481" s="17">
        <v>0</v>
      </c>
      <c r="AW481" s="17">
        <f t="shared" ref="AW481:AW494" si="358">SUM(AU481:AV481)</f>
        <v>0</v>
      </c>
      <c r="AX481" s="17"/>
      <c r="AY481" s="15"/>
      <c r="AZ481" s="15">
        <v>0</v>
      </c>
      <c r="BA481" s="15">
        <v>0</v>
      </c>
      <c r="BB481" s="15">
        <f t="shared" ref="BB481:BB494" si="359">SUM(AZ481:BA481)</f>
        <v>0</v>
      </c>
      <c r="BC481" s="15"/>
      <c r="BD481" s="15"/>
      <c r="BE481" s="15">
        <v>1</v>
      </c>
      <c r="BF481" s="15">
        <v>1</v>
      </c>
      <c r="BG481" s="15">
        <f t="shared" ref="BG481:BG494" si="360">SUM(BE481:BF481)</f>
        <v>2</v>
      </c>
      <c r="BH481" s="15"/>
      <c r="BI481" s="15"/>
      <c r="BJ481" s="15">
        <v>0</v>
      </c>
      <c r="BK481" s="15">
        <v>0</v>
      </c>
      <c r="BL481" s="15">
        <f t="shared" ref="BL481:BL494" si="361">SUM(BJ481:BK481)</f>
        <v>0</v>
      </c>
      <c r="BM481" s="15"/>
      <c r="BN481" s="15"/>
      <c r="BO481" s="15">
        <v>3</v>
      </c>
      <c r="BP481" s="15">
        <v>5</v>
      </c>
      <c r="BQ481" s="15">
        <f t="shared" si="349"/>
        <v>8</v>
      </c>
      <c r="BR481" s="15"/>
      <c r="BS481" s="15"/>
      <c r="BT481" s="15">
        <v>3</v>
      </c>
      <c r="BU481" s="15">
        <v>5</v>
      </c>
      <c r="BV481" s="19">
        <f t="shared" si="350"/>
        <v>8</v>
      </c>
      <c r="BW481" s="15"/>
      <c r="BX481" s="15"/>
      <c r="BY481" s="27">
        <v>0</v>
      </c>
      <c r="BZ481" s="27">
        <v>0</v>
      </c>
      <c r="CA481" s="15">
        <f t="shared" ref="CA481:CA494" si="362">SUM(BY481:BZ481)</f>
        <v>0</v>
      </c>
      <c r="CB481" s="15"/>
      <c r="CC481" s="20"/>
      <c r="CD481" s="24">
        <v>0</v>
      </c>
      <c r="CE481" s="24">
        <v>0</v>
      </c>
      <c r="CF481" s="24">
        <f t="shared" ref="CF481:CF494" si="363">SUM(CD481:CE481)</f>
        <v>0</v>
      </c>
      <c r="CI481" s="24">
        <v>0</v>
      </c>
      <c r="CJ481" s="24">
        <v>0</v>
      </c>
      <c r="CK481" s="24">
        <f t="shared" ref="CK481:CK494" si="364">SUM(CI481:CJ481)</f>
        <v>0</v>
      </c>
      <c r="CN481" s="24">
        <v>0</v>
      </c>
      <c r="CO481" s="24">
        <v>0</v>
      </c>
      <c r="CP481" s="24">
        <f t="shared" ref="CP481:CP490" si="365">SUM(CN481:CO481)</f>
        <v>0</v>
      </c>
      <c r="CR481" t="s">
        <v>257</v>
      </c>
    </row>
    <row r="482" spans="1:96">
      <c r="A482" s="15">
        <v>132</v>
      </c>
      <c r="B482" s="22" t="s">
        <v>218</v>
      </c>
      <c r="D482" s="16">
        <v>401</v>
      </c>
      <c r="F482" s="16">
        <v>83</v>
      </c>
      <c r="G482" s="15">
        <v>3</v>
      </c>
      <c r="H482" s="15">
        <v>5</v>
      </c>
      <c r="I482" s="15">
        <f t="shared" si="351"/>
        <v>8</v>
      </c>
      <c r="J482" s="15">
        <f>MEDIAN(I482:I485)</f>
        <v>8</v>
      </c>
      <c r="K482" s="15"/>
      <c r="L482" s="15">
        <v>0</v>
      </c>
      <c r="M482" s="15">
        <v>0</v>
      </c>
      <c r="N482" s="15">
        <f t="shared" si="352"/>
        <v>0</v>
      </c>
      <c r="O482" s="15">
        <f>MEDIAN(N482:N485)</f>
        <v>0</v>
      </c>
      <c r="P482" s="15"/>
      <c r="Q482" s="15">
        <v>0</v>
      </c>
      <c r="R482" s="15">
        <v>0</v>
      </c>
      <c r="S482" s="15">
        <f t="shared" si="353"/>
        <v>0</v>
      </c>
      <c r="T482" s="15">
        <f>MEDIAN(S482:S485)</f>
        <v>0</v>
      </c>
      <c r="U482" s="15"/>
      <c r="V482" s="15">
        <v>3</v>
      </c>
      <c r="W482" s="15">
        <v>5</v>
      </c>
      <c r="X482" s="15">
        <f t="shared" si="354"/>
        <v>8</v>
      </c>
      <c r="Y482" s="17">
        <f>MEDIAN(X482:X485)</f>
        <v>8</v>
      </c>
      <c r="Z482" s="17"/>
      <c r="AA482" s="17">
        <v>0</v>
      </c>
      <c r="AB482" s="17">
        <v>0</v>
      </c>
      <c r="AC482" s="17">
        <f t="shared" si="355"/>
        <v>0</v>
      </c>
      <c r="AD482" s="17">
        <f>MEDIAN(AC482:AC485)</f>
        <v>0</v>
      </c>
      <c r="AE482" s="17"/>
      <c r="AF482" s="17">
        <v>0</v>
      </c>
      <c r="AG482" s="17">
        <v>0</v>
      </c>
      <c r="AH482" s="17">
        <f t="shared" si="348"/>
        <v>0</v>
      </c>
      <c r="AI482" s="17">
        <f>MEDIAN(AH482:AH485)</f>
        <v>0</v>
      </c>
      <c r="AJ482" s="17"/>
      <c r="AK482" s="17">
        <v>0</v>
      </c>
      <c r="AL482" s="17">
        <v>0</v>
      </c>
      <c r="AM482" s="17">
        <f t="shared" si="356"/>
        <v>0</v>
      </c>
      <c r="AN482" s="17">
        <f>MEDIAN(AM482:AM485)</f>
        <v>0</v>
      </c>
      <c r="AO482" s="17"/>
      <c r="AP482" s="17">
        <v>0</v>
      </c>
      <c r="AQ482" s="17">
        <v>0</v>
      </c>
      <c r="AR482" s="17">
        <f t="shared" si="357"/>
        <v>0</v>
      </c>
      <c r="AS482" s="17">
        <f>MEDIAN(AR482:AR485)</f>
        <v>0</v>
      </c>
      <c r="AT482" s="17"/>
      <c r="AU482" s="17">
        <v>0</v>
      </c>
      <c r="AV482" s="17">
        <v>0</v>
      </c>
      <c r="AW482" s="17">
        <f t="shared" si="358"/>
        <v>0</v>
      </c>
      <c r="AX482" s="17">
        <f>MEDIAN(AW482:AW485)</f>
        <v>0</v>
      </c>
      <c r="AY482" s="15"/>
      <c r="AZ482" s="15">
        <v>3</v>
      </c>
      <c r="BA482" s="15">
        <v>5</v>
      </c>
      <c r="BB482" s="15">
        <f t="shared" si="359"/>
        <v>8</v>
      </c>
      <c r="BC482" s="15">
        <f>MEDIAN(BB482:BB485)</f>
        <v>8</v>
      </c>
      <c r="BD482" s="15"/>
      <c r="BE482" s="15">
        <v>2</v>
      </c>
      <c r="BF482" s="15">
        <v>2</v>
      </c>
      <c r="BG482" s="15">
        <f t="shared" si="360"/>
        <v>4</v>
      </c>
      <c r="BH482" s="15">
        <f>MEDIAN(BG482:BG485)</f>
        <v>4</v>
      </c>
      <c r="BI482" s="15"/>
      <c r="BJ482" s="15">
        <v>2</v>
      </c>
      <c r="BK482" s="15">
        <v>2</v>
      </c>
      <c r="BL482" s="15">
        <f t="shared" si="361"/>
        <v>4</v>
      </c>
      <c r="BM482" s="15">
        <f>MEDIAN(BL482:BL485)</f>
        <v>3.5</v>
      </c>
      <c r="BN482" s="15"/>
      <c r="BO482" s="15">
        <v>3</v>
      </c>
      <c r="BP482" s="15">
        <v>5</v>
      </c>
      <c r="BQ482" s="15">
        <f t="shared" si="349"/>
        <v>8</v>
      </c>
      <c r="BR482" s="15">
        <f>MEDIAN(BQ482:BQ485)</f>
        <v>8</v>
      </c>
      <c r="BS482" s="15"/>
      <c r="BT482" s="15">
        <v>3</v>
      </c>
      <c r="BU482" s="15">
        <v>5</v>
      </c>
      <c r="BV482" s="19">
        <f t="shared" si="350"/>
        <v>8</v>
      </c>
      <c r="BW482" s="15">
        <f>MEDIAN(BV482:BV485)</f>
        <v>4</v>
      </c>
      <c r="BX482" s="15"/>
      <c r="BY482" s="27">
        <v>3</v>
      </c>
      <c r="BZ482" s="27">
        <v>5</v>
      </c>
      <c r="CA482" s="15">
        <f t="shared" si="362"/>
        <v>8</v>
      </c>
      <c r="CB482" s="15">
        <f>MEDIAN(CA482:CA485)</f>
        <v>8</v>
      </c>
      <c r="CC482" s="20"/>
      <c r="CD482" s="24">
        <v>0</v>
      </c>
      <c r="CE482" s="24">
        <v>0</v>
      </c>
      <c r="CF482" s="24">
        <f t="shared" si="363"/>
        <v>0</v>
      </c>
      <c r="CG482" s="24">
        <f>MEDIAN(CF482:CF485)</f>
        <v>0</v>
      </c>
      <c r="CI482" s="24">
        <v>0</v>
      </c>
      <c r="CJ482" s="24">
        <v>0</v>
      </c>
      <c r="CK482" s="24">
        <f t="shared" si="364"/>
        <v>0</v>
      </c>
      <c r="CL482" s="24">
        <f>MEDIAN(CK482:CK485)</f>
        <v>0</v>
      </c>
      <c r="CN482" s="24">
        <v>0</v>
      </c>
      <c r="CO482" s="24">
        <v>0</v>
      </c>
      <c r="CP482" s="24">
        <f t="shared" si="365"/>
        <v>0</v>
      </c>
      <c r="CQ482" s="24">
        <f>MEDIAN(CP482:CP485)</f>
        <v>0</v>
      </c>
      <c r="CR482" t="s">
        <v>257</v>
      </c>
    </row>
    <row r="483" spans="1:96">
      <c r="A483" s="15">
        <v>132</v>
      </c>
      <c r="B483" s="22" t="s">
        <v>218</v>
      </c>
      <c r="D483" s="16">
        <v>407</v>
      </c>
      <c r="F483" s="16">
        <v>83</v>
      </c>
      <c r="G483" s="15">
        <v>3</v>
      </c>
      <c r="H483" s="15">
        <v>5</v>
      </c>
      <c r="I483" s="15">
        <f t="shared" si="351"/>
        <v>8</v>
      </c>
      <c r="J483" s="15"/>
      <c r="K483" s="15"/>
      <c r="L483" s="15">
        <v>0</v>
      </c>
      <c r="M483" s="15">
        <v>0</v>
      </c>
      <c r="N483" s="15">
        <f t="shared" si="352"/>
        <v>0</v>
      </c>
      <c r="O483" s="15"/>
      <c r="P483" s="15"/>
      <c r="Q483" s="15">
        <v>0</v>
      </c>
      <c r="R483" s="15">
        <v>0</v>
      </c>
      <c r="S483" s="15">
        <f t="shared" si="353"/>
        <v>0</v>
      </c>
      <c r="T483" s="15"/>
      <c r="U483" s="15"/>
      <c r="V483" s="15">
        <v>3</v>
      </c>
      <c r="W483" s="15">
        <v>5</v>
      </c>
      <c r="X483" s="15">
        <f t="shared" si="354"/>
        <v>8</v>
      </c>
      <c r="Y483" s="17"/>
      <c r="Z483" s="17"/>
      <c r="AA483" s="17">
        <v>0</v>
      </c>
      <c r="AB483" s="17">
        <v>0</v>
      </c>
      <c r="AC483" s="17">
        <f t="shared" si="355"/>
        <v>0</v>
      </c>
      <c r="AD483" s="17"/>
      <c r="AE483" s="17"/>
      <c r="AF483" s="17">
        <v>0</v>
      </c>
      <c r="AG483" s="17">
        <v>0</v>
      </c>
      <c r="AH483" s="17">
        <f t="shared" si="348"/>
        <v>0</v>
      </c>
      <c r="AI483" s="17"/>
      <c r="AJ483" s="17"/>
      <c r="AK483" s="17">
        <v>0</v>
      </c>
      <c r="AL483" s="17">
        <v>0</v>
      </c>
      <c r="AM483" s="17">
        <f t="shared" si="356"/>
        <v>0</v>
      </c>
      <c r="AN483" s="17"/>
      <c r="AO483" s="17"/>
      <c r="AP483" s="17">
        <v>0</v>
      </c>
      <c r="AQ483" s="17">
        <v>0</v>
      </c>
      <c r="AR483" s="17">
        <f t="shared" si="357"/>
        <v>0</v>
      </c>
      <c r="AS483" s="17"/>
      <c r="AT483" s="17"/>
      <c r="AU483" s="17">
        <v>0</v>
      </c>
      <c r="AV483" s="17">
        <v>0</v>
      </c>
      <c r="AW483" s="17">
        <f t="shared" si="358"/>
        <v>0</v>
      </c>
      <c r="AX483" s="17"/>
      <c r="AY483" s="15"/>
      <c r="AZ483" s="15">
        <v>3</v>
      </c>
      <c r="BA483" s="15">
        <v>5</v>
      </c>
      <c r="BB483" s="15">
        <f t="shared" si="359"/>
        <v>8</v>
      </c>
      <c r="BC483" s="15"/>
      <c r="BD483" s="15"/>
      <c r="BE483" s="15">
        <v>2</v>
      </c>
      <c r="BF483" s="15">
        <v>2</v>
      </c>
      <c r="BG483" s="15">
        <f t="shared" si="360"/>
        <v>4</v>
      </c>
      <c r="BH483" s="15"/>
      <c r="BI483" s="15"/>
      <c r="BJ483" s="15">
        <v>2</v>
      </c>
      <c r="BK483" s="15">
        <v>1</v>
      </c>
      <c r="BL483" s="15">
        <f t="shared" si="361"/>
        <v>3</v>
      </c>
      <c r="BM483" s="15"/>
      <c r="BN483" s="15"/>
      <c r="BO483" s="15">
        <v>3</v>
      </c>
      <c r="BP483" s="15">
        <v>5</v>
      </c>
      <c r="BQ483" s="15">
        <f t="shared" si="349"/>
        <v>8</v>
      </c>
      <c r="BR483" s="15"/>
      <c r="BS483" s="15"/>
      <c r="BT483" s="15">
        <v>0</v>
      </c>
      <c r="BU483" s="15">
        <v>0</v>
      </c>
      <c r="BV483" s="19">
        <f t="shared" si="350"/>
        <v>0</v>
      </c>
      <c r="BW483" s="15"/>
      <c r="BX483" s="15"/>
      <c r="BY483" s="27">
        <v>3</v>
      </c>
      <c r="BZ483" s="27">
        <v>5</v>
      </c>
      <c r="CA483" s="15">
        <f t="shared" si="362"/>
        <v>8</v>
      </c>
      <c r="CB483" s="15"/>
      <c r="CC483" s="20"/>
      <c r="CD483" s="24">
        <v>0</v>
      </c>
      <c r="CE483" s="24">
        <v>0</v>
      </c>
      <c r="CF483" s="24">
        <f t="shared" si="363"/>
        <v>0</v>
      </c>
      <c r="CI483" s="24">
        <v>0</v>
      </c>
      <c r="CJ483" s="24">
        <v>0</v>
      </c>
      <c r="CK483" s="24">
        <f t="shared" si="364"/>
        <v>0</v>
      </c>
      <c r="CN483" s="24">
        <v>0</v>
      </c>
      <c r="CO483" s="24">
        <v>0</v>
      </c>
      <c r="CP483" s="24">
        <f t="shared" si="365"/>
        <v>0</v>
      </c>
      <c r="CR483" t="s">
        <v>257</v>
      </c>
    </row>
    <row r="484" spans="1:96">
      <c r="A484" s="15">
        <v>132</v>
      </c>
      <c r="B484" s="22" t="s">
        <v>218</v>
      </c>
      <c r="D484" s="16">
        <v>413</v>
      </c>
      <c r="F484" s="16">
        <v>83</v>
      </c>
      <c r="G484" s="15">
        <v>3</v>
      </c>
      <c r="H484" s="15">
        <v>5</v>
      </c>
      <c r="I484" s="15">
        <f t="shared" si="351"/>
        <v>8</v>
      </c>
      <c r="J484" s="15"/>
      <c r="K484" s="15"/>
      <c r="L484" s="15">
        <v>0</v>
      </c>
      <c r="M484" s="15">
        <v>0</v>
      </c>
      <c r="N484" s="15">
        <f t="shared" si="352"/>
        <v>0</v>
      </c>
      <c r="O484" s="15"/>
      <c r="P484" s="15"/>
      <c r="Q484" s="15">
        <v>0</v>
      </c>
      <c r="R484" s="15">
        <v>0</v>
      </c>
      <c r="S484" s="15">
        <f t="shared" si="353"/>
        <v>0</v>
      </c>
      <c r="T484" s="15"/>
      <c r="U484" s="15"/>
      <c r="V484" s="15">
        <v>3</v>
      </c>
      <c r="W484" s="15">
        <v>5</v>
      </c>
      <c r="X484" s="15">
        <f t="shared" si="354"/>
        <v>8</v>
      </c>
      <c r="Y484" s="17"/>
      <c r="Z484" s="17"/>
      <c r="AA484" s="17">
        <v>0</v>
      </c>
      <c r="AB484" s="17">
        <v>0</v>
      </c>
      <c r="AC484" s="17">
        <f t="shared" si="355"/>
        <v>0</v>
      </c>
      <c r="AD484" s="17"/>
      <c r="AE484" s="17"/>
      <c r="AF484" s="17">
        <v>0</v>
      </c>
      <c r="AG484" s="17">
        <v>0</v>
      </c>
      <c r="AH484" s="17">
        <f t="shared" si="348"/>
        <v>0</v>
      </c>
      <c r="AI484" s="17"/>
      <c r="AJ484" s="17"/>
      <c r="AK484" s="17">
        <v>0</v>
      </c>
      <c r="AL484" s="17">
        <v>0</v>
      </c>
      <c r="AM484" s="17">
        <f t="shared" si="356"/>
        <v>0</v>
      </c>
      <c r="AN484" s="17"/>
      <c r="AO484" s="17"/>
      <c r="AP484" s="17">
        <v>0</v>
      </c>
      <c r="AQ484" s="17">
        <v>0</v>
      </c>
      <c r="AR484" s="17">
        <f t="shared" si="357"/>
        <v>0</v>
      </c>
      <c r="AS484" s="17"/>
      <c r="AT484" s="17"/>
      <c r="AU484" s="17">
        <v>0</v>
      </c>
      <c r="AV484" s="17">
        <v>0</v>
      </c>
      <c r="AW484" s="17">
        <f t="shared" si="358"/>
        <v>0</v>
      </c>
      <c r="AX484" s="17"/>
      <c r="AY484" s="15"/>
      <c r="AZ484" s="15">
        <v>3</v>
      </c>
      <c r="BA484" s="15">
        <v>5</v>
      </c>
      <c r="BB484" s="15">
        <f t="shared" si="359"/>
        <v>8</v>
      </c>
      <c r="BC484" s="15"/>
      <c r="BD484" s="15"/>
      <c r="BE484" s="15">
        <v>1</v>
      </c>
      <c r="BF484" s="15">
        <v>2</v>
      </c>
      <c r="BG484" s="15">
        <f t="shared" si="360"/>
        <v>3</v>
      </c>
      <c r="BH484" s="15"/>
      <c r="BI484" s="15"/>
      <c r="BJ484" s="15">
        <v>2</v>
      </c>
      <c r="BK484" s="15">
        <v>2</v>
      </c>
      <c r="BL484" s="15">
        <f t="shared" si="361"/>
        <v>4</v>
      </c>
      <c r="BM484" s="15"/>
      <c r="BN484" s="15"/>
      <c r="BO484" s="15">
        <v>3</v>
      </c>
      <c r="BP484" s="15">
        <v>5</v>
      </c>
      <c r="BQ484" s="15">
        <f t="shared" si="349"/>
        <v>8</v>
      </c>
      <c r="BR484" s="15"/>
      <c r="BS484" s="15"/>
      <c r="BT484" s="15">
        <v>3</v>
      </c>
      <c r="BU484" s="15">
        <v>5</v>
      </c>
      <c r="BV484" s="19">
        <f t="shared" si="350"/>
        <v>8</v>
      </c>
      <c r="BW484" s="15"/>
      <c r="BX484" s="15"/>
      <c r="BY484" s="27">
        <v>3</v>
      </c>
      <c r="BZ484" s="27">
        <v>5</v>
      </c>
      <c r="CA484" s="15">
        <f t="shared" si="362"/>
        <v>8</v>
      </c>
      <c r="CB484" s="15"/>
      <c r="CC484" s="20"/>
      <c r="CD484" s="24">
        <v>0</v>
      </c>
      <c r="CE484" s="24">
        <v>0</v>
      </c>
      <c r="CF484" s="24">
        <f t="shared" si="363"/>
        <v>0</v>
      </c>
      <c r="CI484" s="24">
        <v>0</v>
      </c>
      <c r="CJ484" s="24">
        <v>0</v>
      </c>
      <c r="CK484" s="24">
        <f t="shared" si="364"/>
        <v>0</v>
      </c>
      <c r="CN484" s="24">
        <v>0</v>
      </c>
      <c r="CO484" s="24">
        <v>0</v>
      </c>
      <c r="CP484" s="24">
        <f t="shared" si="365"/>
        <v>0</v>
      </c>
      <c r="CR484" t="s">
        <v>257</v>
      </c>
    </row>
    <row r="485" spans="1:96">
      <c r="A485" s="15">
        <v>132</v>
      </c>
      <c r="B485" s="22" t="s">
        <v>218</v>
      </c>
      <c r="D485" s="16">
        <v>419</v>
      </c>
      <c r="F485" s="16">
        <v>83</v>
      </c>
      <c r="G485" s="15">
        <v>3</v>
      </c>
      <c r="H485" s="15">
        <v>5</v>
      </c>
      <c r="I485" s="15">
        <f t="shared" si="351"/>
        <v>8</v>
      </c>
      <c r="J485" s="15"/>
      <c r="K485" s="15"/>
      <c r="L485" s="15">
        <v>0</v>
      </c>
      <c r="M485" s="15">
        <v>0</v>
      </c>
      <c r="N485" s="15">
        <f t="shared" si="352"/>
        <v>0</v>
      </c>
      <c r="O485" s="15"/>
      <c r="P485" s="15"/>
      <c r="Q485" s="15">
        <v>0</v>
      </c>
      <c r="R485" s="15">
        <v>0</v>
      </c>
      <c r="S485" s="15">
        <f t="shared" si="353"/>
        <v>0</v>
      </c>
      <c r="T485" s="15"/>
      <c r="U485" s="15"/>
      <c r="V485" s="15">
        <v>3</v>
      </c>
      <c r="W485" s="15">
        <v>5</v>
      </c>
      <c r="X485" s="15">
        <f t="shared" si="354"/>
        <v>8</v>
      </c>
      <c r="Y485" s="17"/>
      <c r="Z485" s="17"/>
      <c r="AA485" s="17">
        <v>0</v>
      </c>
      <c r="AB485" s="17">
        <v>0</v>
      </c>
      <c r="AC485" s="17">
        <f t="shared" si="355"/>
        <v>0</v>
      </c>
      <c r="AD485" s="17"/>
      <c r="AE485" s="17"/>
      <c r="AF485" s="17">
        <v>0</v>
      </c>
      <c r="AG485" s="17">
        <v>0</v>
      </c>
      <c r="AH485" s="17">
        <f t="shared" si="348"/>
        <v>0</v>
      </c>
      <c r="AI485" s="17"/>
      <c r="AJ485" s="17"/>
      <c r="AK485" s="17">
        <v>0</v>
      </c>
      <c r="AL485" s="17">
        <v>0</v>
      </c>
      <c r="AM485" s="17">
        <f t="shared" si="356"/>
        <v>0</v>
      </c>
      <c r="AN485" s="17"/>
      <c r="AO485" s="17"/>
      <c r="AP485" s="17">
        <v>0</v>
      </c>
      <c r="AQ485" s="17">
        <v>0</v>
      </c>
      <c r="AR485" s="17">
        <f t="shared" si="357"/>
        <v>0</v>
      </c>
      <c r="AS485" s="17"/>
      <c r="AT485" s="17"/>
      <c r="AU485" s="17">
        <v>0</v>
      </c>
      <c r="AV485" s="17">
        <v>0</v>
      </c>
      <c r="AW485" s="17">
        <f t="shared" si="358"/>
        <v>0</v>
      </c>
      <c r="AX485" s="17"/>
      <c r="AY485" s="15"/>
      <c r="AZ485" s="15">
        <v>3</v>
      </c>
      <c r="BA485" s="15">
        <v>5</v>
      </c>
      <c r="BB485" s="15">
        <f t="shared" si="359"/>
        <v>8</v>
      </c>
      <c r="BC485" s="15"/>
      <c r="BD485" s="15"/>
      <c r="BE485" s="15">
        <v>2</v>
      </c>
      <c r="BF485" s="15">
        <v>2</v>
      </c>
      <c r="BG485" s="15">
        <f t="shared" si="360"/>
        <v>4</v>
      </c>
      <c r="BH485" s="15"/>
      <c r="BI485" s="15"/>
      <c r="BJ485" s="15">
        <v>1</v>
      </c>
      <c r="BK485" s="15">
        <v>2</v>
      </c>
      <c r="BL485" s="15">
        <f t="shared" si="361"/>
        <v>3</v>
      </c>
      <c r="BM485" s="15"/>
      <c r="BN485" s="15"/>
      <c r="BO485" s="15">
        <v>3</v>
      </c>
      <c r="BP485" s="15">
        <v>5</v>
      </c>
      <c r="BQ485" s="15">
        <f t="shared" si="349"/>
        <v>8</v>
      </c>
      <c r="BR485" s="15"/>
      <c r="BS485" s="15"/>
      <c r="BT485" s="15">
        <v>0</v>
      </c>
      <c r="BU485" s="15">
        <v>0</v>
      </c>
      <c r="BV485" s="19">
        <f t="shared" si="350"/>
        <v>0</v>
      </c>
      <c r="BW485" s="15"/>
      <c r="BX485" s="15"/>
      <c r="BY485" s="27">
        <v>3</v>
      </c>
      <c r="BZ485" s="27">
        <v>5</v>
      </c>
      <c r="CA485" s="15">
        <f t="shared" si="362"/>
        <v>8</v>
      </c>
      <c r="CB485" s="15"/>
      <c r="CC485" s="20"/>
      <c r="CD485" s="24">
        <v>0</v>
      </c>
      <c r="CE485" s="24">
        <v>0</v>
      </c>
      <c r="CF485" s="24">
        <f t="shared" si="363"/>
        <v>0</v>
      </c>
      <c r="CI485" s="24">
        <v>0</v>
      </c>
      <c r="CJ485" s="24">
        <v>0</v>
      </c>
      <c r="CK485" s="24">
        <f t="shared" si="364"/>
        <v>0</v>
      </c>
      <c r="CN485" s="24">
        <v>0</v>
      </c>
      <c r="CO485" s="24">
        <v>0</v>
      </c>
      <c r="CP485" s="24">
        <f t="shared" si="365"/>
        <v>0</v>
      </c>
      <c r="CR485" t="s">
        <v>257</v>
      </c>
    </row>
    <row r="486" spans="1:96">
      <c r="A486" s="15">
        <v>134</v>
      </c>
      <c r="B486" s="22" t="s">
        <v>219</v>
      </c>
      <c r="D486" s="16">
        <v>402</v>
      </c>
      <c r="F486" s="16">
        <v>84</v>
      </c>
      <c r="G486" s="15">
        <v>0</v>
      </c>
      <c r="H486" s="15">
        <v>0</v>
      </c>
      <c r="I486" s="15">
        <f t="shared" si="351"/>
        <v>0</v>
      </c>
      <c r="J486" s="15">
        <f>MEDIAN(I486:I489)</f>
        <v>0</v>
      </c>
      <c r="K486" s="15"/>
      <c r="L486" s="15">
        <v>0</v>
      </c>
      <c r="M486" s="15">
        <v>0</v>
      </c>
      <c r="N486" s="15">
        <f t="shared" si="352"/>
        <v>0</v>
      </c>
      <c r="O486" s="15">
        <f>MEDIAN(N486:N489)</f>
        <v>4</v>
      </c>
      <c r="P486" s="15"/>
      <c r="Q486" s="15">
        <v>1</v>
      </c>
      <c r="R486" s="15">
        <v>2</v>
      </c>
      <c r="S486" s="15">
        <f t="shared" si="353"/>
        <v>3</v>
      </c>
      <c r="T486" s="15">
        <f>MEDIAN(S486:S489)</f>
        <v>4.5</v>
      </c>
      <c r="U486" s="15"/>
      <c r="V486" s="15">
        <v>0</v>
      </c>
      <c r="W486" s="15">
        <v>0</v>
      </c>
      <c r="X486" s="15">
        <f t="shared" si="354"/>
        <v>0</v>
      </c>
      <c r="Y486" s="17">
        <f>MEDIAN(X486:X489)</f>
        <v>0</v>
      </c>
      <c r="Z486" s="17"/>
      <c r="AA486" s="17">
        <v>0</v>
      </c>
      <c r="AB486" s="17">
        <v>0</v>
      </c>
      <c r="AC486" s="17">
        <f t="shared" si="355"/>
        <v>0</v>
      </c>
      <c r="AD486" s="17">
        <f>MEDIAN(AC486:AC489)</f>
        <v>0</v>
      </c>
      <c r="AE486" s="17"/>
      <c r="AF486" s="17">
        <v>0</v>
      </c>
      <c r="AG486" s="17">
        <v>0</v>
      </c>
      <c r="AH486" s="17">
        <f t="shared" si="348"/>
        <v>0</v>
      </c>
      <c r="AI486" s="17">
        <f>MEDIAN(AH486:AH489)</f>
        <v>0</v>
      </c>
      <c r="AJ486" s="17"/>
      <c r="AK486" s="17">
        <v>1</v>
      </c>
      <c r="AL486" s="17">
        <v>2</v>
      </c>
      <c r="AM486" s="17">
        <f t="shared" si="356"/>
        <v>3</v>
      </c>
      <c r="AN486" s="17">
        <f>MEDIAN(AM486:AM489)</f>
        <v>3</v>
      </c>
      <c r="AO486" s="17"/>
      <c r="AP486" s="17">
        <v>0</v>
      </c>
      <c r="AQ486" s="17">
        <v>0</v>
      </c>
      <c r="AR486" s="17">
        <f t="shared" si="357"/>
        <v>0</v>
      </c>
      <c r="AS486" s="17">
        <f>MEDIAN(AR486:AR489)</f>
        <v>1</v>
      </c>
      <c r="AT486" s="17"/>
      <c r="AU486" s="17">
        <v>0</v>
      </c>
      <c r="AV486" s="17">
        <v>0</v>
      </c>
      <c r="AW486" s="17">
        <f t="shared" si="358"/>
        <v>0</v>
      </c>
      <c r="AX486" s="17">
        <f>MEDIAN(AW486:AW489)</f>
        <v>0</v>
      </c>
      <c r="AY486" s="15"/>
      <c r="AZ486" s="15">
        <v>0</v>
      </c>
      <c r="BA486" s="15">
        <v>0</v>
      </c>
      <c r="BB486" s="15">
        <f t="shared" si="359"/>
        <v>0</v>
      </c>
      <c r="BC486" s="15">
        <f>MEDIAN(BB486:BB489)</f>
        <v>0</v>
      </c>
      <c r="BD486" s="15"/>
      <c r="BE486" s="15">
        <v>0</v>
      </c>
      <c r="BF486" s="15">
        <v>0</v>
      </c>
      <c r="BG486" s="15">
        <f t="shared" si="360"/>
        <v>0</v>
      </c>
      <c r="BH486" s="15">
        <f>MEDIAN(BG486:BG489)</f>
        <v>0</v>
      </c>
      <c r="BI486" s="15"/>
      <c r="BJ486" s="15">
        <v>0</v>
      </c>
      <c r="BK486" s="15">
        <v>0</v>
      </c>
      <c r="BL486" s="15">
        <f t="shared" si="361"/>
        <v>0</v>
      </c>
      <c r="BM486" s="15">
        <f>MEDIAN(BL486:BL489)</f>
        <v>0</v>
      </c>
      <c r="BN486" s="15"/>
      <c r="BO486" s="15">
        <v>3</v>
      </c>
      <c r="BP486" s="15">
        <v>5</v>
      </c>
      <c r="BQ486" s="15">
        <f t="shared" si="349"/>
        <v>8</v>
      </c>
      <c r="BR486" s="15">
        <f>MEDIAN(BQ486:BQ489)</f>
        <v>8</v>
      </c>
      <c r="BS486" s="15"/>
      <c r="BT486" s="15">
        <v>3</v>
      </c>
      <c r="BU486" s="15">
        <v>5</v>
      </c>
      <c r="BV486" s="19">
        <f t="shared" si="350"/>
        <v>8</v>
      </c>
      <c r="BW486" s="15">
        <f>MEDIAN(BV486:BV489)</f>
        <v>8</v>
      </c>
      <c r="BX486" s="15"/>
      <c r="BY486" s="27">
        <v>0</v>
      </c>
      <c r="BZ486" s="27">
        <v>0</v>
      </c>
      <c r="CA486" s="15">
        <f t="shared" si="362"/>
        <v>0</v>
      </c>
      <c r="CB486" s="15">
        <f>MEDIAN(CA486:CA489)</f>
        <v>0</v>
      </c>
      <c r="CC486" s="20"/>
      <c r="CD486" s="24">
        <v>0</v>
      </c>
      <c r="CE486" s="24">
        <v>0</v>
      </c>
      <c r="CF486" s="24">
        <f t="shared" si="363"/>
        <v>0</v>
      </c>
      <c r="CG486" s="24">
        <f>MEDIAN(CF486:CF489)</f>
        <v>0</v>
      </c>
      <c r="CI486" s="24">
        <v>0</v>
      </c>
      <c r="CJ486" s="24">
        <v>0</v>
      </c>
      <c r="CK486" s="24">
        <f t="shared" si="364"/>
        <v>0</v>
      </c>
      <c r="CL486" s="24">
        <f>MEDIAN(CK486:CK489)</f>
        <v>0</v>
      </c>
      <c r="CN486" s="24">
        <v>1</v>
      </c>
      <c r="CO486" s="24">
        <v>1</v>
      </c>
      <c r="CP486" s="24">
        <f t="shared" si="365"/>
        <v>2</v>
      </c>
      <c r="CQ486" s="24">
        <f>MEDIAN(CP486:CP489)</f>
        <v>0</v>
      </c>
      <c r="CR486" t="s">
        <v>257</v>
      </c>
    </row>
    <row r="487" spans="1:96">
      <c r="A487" s="15">
        <v>134</v>
      </c>
      <c r="B487" s="22" t="s">
        <v>219</v>
      </c>
      <c r="D487" s="16">
        <v>408</v>
      </c>
      <c r="F487" s="16">
        <v>84</v>
      </c>
      <c r="G487" s="15">
        <v>0</v>
      </c>
      <c r="H487" s="15">
        <v>0</v>
      </c>
      <c r="I487" s="15">
        <f t="shared" si="351"/>
        <v>0</v>
      </c>
      <c r="J487" s="15"/>
      <c r="K487" s="15"/>
      <c r="L487" s="15">
        <v>0</v>
      </c>
      <c r="M487" s="15">
        <v>0</v>
      </c>
      <c r="N487" s="15">
        <f t="shared" si="352"/>
        <v>0</v>
      </c>
      <c r="O487" s="15"/>
      <c r="P487" s="15"/>
      <c r="Q487" s="15">
        <v>3</v>
      </c>
      <c r="R487" s="15">
        <v>2</v>
      </c>
      <c r="S487" s="15">
        <f t="shared" si="353"/>
        <v>5</v>
      </c>
      <c r="T487" s="15"/>
      <c r="U487" s="15"/>
      <c r="V487" s="15">
        <v>0</v>
      </c>
      <c r="W487" s="15">
        <v>0</v>
      </c>
      <c r="X487" s="15">
        <f t="shared" si="354"/>
        <v>0</v>
      </c>
      <c r="Y487" s="17"/>
      <c r="Z487" s="17"/>
      <c r="AA487" s="17">
        <v>0</v>
      </c>
      <c r="AB487" s="17">
        <v>0</v>
      </c>
      <c r="AC487" s="17">
        <f t="shared" si="355"/>
        <v>0</v>
      </c>
      <c r="AD487" s="17"/>
      <c r="AE487" s="17"/>
      <c r="AF487" s="17">
        <v>0</v>
      </c>
      <c r="AG487" s="17">
        <v>0</v>
      </c>
      <c r="AH487" s="17">
        <f t="shared" si="348"/>
        <v>0</v>
      </c>
      <c r="AI487" s="17"/>
      <c r="AJ487" s="17"/>
      <c r="AK487" s="17">
        <v>1</v>
      </c>
      <c r="AL487" s="17">
        <v>2</v>
      </c>
      <c r="AM487" s="17">
        <f t="shared" si="356"/>
        <v>3</v>
      </c>
      <c r="AN487" s="17"/>
      <c r="AO487" s="17"/>
      <c r="AP487" s="17">
        <v>1</v>
      </c>
      <c r="AQ487" s="17">
        <v>1</v>
      </c>
      <c r="AR487" s="17">
        <f t="shared" si="357"/>
        <v>2</v>
      </c>
      <c r="AS487" s="17"/>
      <c r="AT487" s="17"/>
      <c r="AU487" s="17">
        <v>0</v>
      </c>
      <c r="AV487" s="17">
        <v>0</v>
      </c>
      <c r="AW487" s="17">
        <f t="shared" si="358"/>
        <v>0</v>
      </c>
      <c r="AX487" s="17"/>
      <c r="AY487" s="15"/>
      <c r="AZ487" s="15">
        <v>0</v>
      </c>
      <c r="BA487" s="15">
        <v>0</v>
      </c>
      <c r="BB487" s="15">
        <f t="shared" si="359"/>
        <v>0</v>
      </c>
      <c r="BC487" s="15"/>
      <c r="BD487" s="15"/>
      <c r="BE487" s="15">
        <v>0</v>
      </c>
      <c r="BF487" s="15">
        <v>0</v>
      </c>
      <c r="BG487" s="15">
        <f t="shared" si="360"/>
        <v>0</v>
      </c>
      <c r="BH487" s="15"/>
      <c r="BI487" s="15"/>
      <c r="BJ487" s="15">
        <v>0</v>
      </c>
      <c r="BK487" s="15">
        <v>0</v>
      </c>
      <c r="BL487" s="15">
        <f t="shared" si="361"/>
        <v>0</v>
      </c>
      <c r="BM487" s="15"/>
      <c r="BN487" s="15"/>
      <c r="BO487" s="15">
        <v>3</v>
      </c>
      <c r="BP487" s="15">
        <v>5</v>
      </c>
      <c r="BQ487" s="15">
        <f t="shared" si="349"/>
        <v>8</v>
      </c>
      <c r="BR487" s="15"/>
      <c r="BS487" s="15"/>
      <c r="BT487" s="15">
        <v>3</v>
      </c>
      <c r="BU487" s="15">
        <v>5</v>
      </c>
      <c r="BV487" s="19">
        <f t="shared" si="350"/>
        <v>8</v>
      </c>
      <c r="BW487" s="15"/>
      <c r="BX487" s="15"/>
      <c r="BY487" s="27">
        <v>0</v>
      </c>
      <c r="BZ487" s="27">
        <v>0</v>
      </c>
      <c r="CA487" s="15">
        <f t="shared" si="362"/>
        <v>0</v>
      </c>
      <c r="CB487" s="15"/>
      <c r="CC487" s="20"/>
      <c r="CD487" s="24">
        <v>0</v>
      </c>
      <c r="CE487" s="24">
        <v>0</v>
      </c>
      <c r="CF487" s="24">
        <f t="shared" si="363"/>
        <v>0</v>
      </c>
      <c r="CI487" s="24">
        <v>0</v>
      </c>
      <c r="CJ487" s="24">
        <v>0</v>
      </c>
      <c r="CK487" s="24">
        <f t="shared" si="364"/>
        <v>0</v>
      </c>
      <c r="CN487" s="24">
        <v>0</v>
      </c>
      <c r="CO487" s="24">
        <v>0</v>
      </c>
      <c r="CP487" s="24">
        <f t="shared" si="365"/>
        <v>0</v>
      </c>
      <c r="CR487" t="s">
        <v>257</v>
      </c>
    </row>
    <row r="488" spans="1:96">
      <c r="A488" s="15">
        <v>134</v>
      </c>
      <c r="B488" s="22" t="s">
        <v>219</v>
      </c>
      <c r="D488" s="16">
        <v>414</v>
      </c>
      <c r="F488" s="16">
        <v>84</v>
      </c>
      <c r="G488" s="15">
        <v>0</v>
      </c>
      <c r="H488" s="15">
        <v>0</v>
      </c>
      <c r="I488" s="15">
        <f t="shared" si="351"/>
        <v>0</v>
      </c>
      <c r="J488" s="15"/>
      <c r="K488" s="15"/>
      <c r="L488" s="15">
        <v>3</v>
      </c>
      <c r="M488" s="15">
        <v>5</v>
      </c>
      <c r="N488" s="15">
        <f t="shared" si="352"/>
        <v>8</v>
      </c>
      <c r="O488" s="15"/>
      <c r="P488" s="15"/>
      <c r="Q488" s="15">
        <v>2</v>
      </c>
      <c r="R488" s="15">
        <v>2</v>
      </c>
      <c r="S488" s="15">
        <f t="shared" si="353"/>
        <v>4</v>
      </c>
      <c r="T488" s="15"/>
      <c r="U488" s="15"/>
      <c r="V488" s="15">
        <v>0</v>
      </c>
      <c r="W488" s="15">
        <v>0</v>
      </c>
      <c r="X488" s="15">
        <f t="shared" si="354"/>
        <v>0</v>
      </c>
      <c r="Y488" s="17"/>
      <c r="Z488" s="17"/>
      <c r="AA488" s="17">
        <v>0</v>
      </c>
      <c r="AB488" s="17">
        <v>0</v>
      </c>
      <c r="AC488" s="17">
        <f t="shared" si="355"/>
        <v>0</v>
      </c>
      <c r="AD488" s="17"/>
      <c r="AE488" s="17"/>
      <c r="AF488" s="17">
        <v>0</v>
      </c>
      <c r="AG488" s="17">
        <v>0</v>
      </c>
      <c r="AH488" s="17">
        <f t="shared" si="348"/>
        <v>0</v>
      </c>
      <c r="AI488" s="17"/>
      <c r="AJ488" s="17"/>
      <c r="AK488" s="17">
        <v>1</v>
      </c>
      <c r="AL488" s="17">
        <v>2</v>
      </c>
      <c r="AM488" s="17">
        <f t="shared" si="356"/>
        <v>3</v>
      </c>
      <c r="AN488" s="17"/>
      <c r="AO488" s="17"/>
      <c r="AP488" s="17">
        <v>0</v>
      </c>
      <c r="AQ488" s="17">
        <v>0</v>
      </c>
      <c r="AR488" s="17">
        <f t="shared" si="357"/>
        <v>0</v>
      </c>
      <c r="AS488" s="17"/>
      <c r="AT488" s="17"/>
      <c r="AU488" s="17">
        <v>0</v>
      </c>
      <c r="AV488" s="17">
        <v>0</v>
      </c>
      <c r="AW488" s="17">
        <f t="shared" si="358"/>
        <v>0</v>
      </c>
      <c r="AX488" s="17"/>
      <c r="AY488" s="15"/>
      <c r="AZ488" s="15">
        <v>0</v>
      </c>
      <c r="BA488" s="15">
        <v>0</v>
      </c>
      <c r="BB488" s="15">
        <f t="shared" si="359"/>
        <v>0</v>
      </c>
      <c r="BC488" s="15"/>
      <c r="BD488" s="15"/>
      <c r="BE488" s="15">
        <v>0</v>
      </c>
      <c r="BF488" s="15">
        <v>0</v>
      </c>
      <c r="BG488" s="15">
        <f t="shared" si="360"/>
        <v>0</v>
      </c>
      <c r="BH488" s="15"/>
      <c r="BI488" s="15"/>
      <c r="BJ488" s="15">
        <v>0</v>
      </c>
      <c r="BK488" s="15">
        <v>0</v>
      </c>
      <c r="BL488" s="15">
        <f t="shared" si="361"/>
        <v>0</v>
      </c>
      <c r="BM488" s="15"/>
      <c r="BN488" s="15"/>
      <c r="BO488" s="15">
        <v>3</v>
      </c>
      <c r="BP488" s="15">
        <v>5</v>
      </c>
      <c r="BQ488" s="15">
        <f t="shared" si="349"/>
        <v>8</v>
      </c>
      <c r="BR488" s="15"/>
      <c r="BS488" s="15"/>
      <c r="BT488" s="15">
        <v>3</v>
      </c>
      <c r="BU488" s="15">
        <v>5</v>
      </c>
      <c r="BV488" s="19">
        <f t="shared" si="350"/>
        <v>8</v>
      </c>
      <c r="BW488" s="15"/>
      <c r="BX488" s="15"/>
      <c r="BY488" s="27">
        <v>0</v>
      </c>
      <c r="BZ488" s="27">
        <v>0</v>
      </c>
      <c r="CA488" s="15">
        <f t="shared" si="362"/>
        <v>0</v>
      </c>
      <c r="CB488" s="15"/>
      <c r="CC488" s="20"/>
      <c r="CD488" s="24">
        <v>0</v>
      </c>
      <c r="CE488" s="24">
        <v>0</v>
      </c>
      <c r="CF488" s="24">
        <f t="shared" si="363"/>
        <v>0</v>
      </c>
      <c r="CI488" s="24">
        <v>0</v>
      </c>
      <c r="CJ488" s="24">
        <v>0</v>
      </c>
      <c r="CK488" s="24">
        <f t="shared" si="364"/>
        <v>0</v>
      </c>
      <c r="CN488" s="24">
        <v>0</v>
      </c>
      <c r="CO488" s="24">
        <v>0</v>
      </c>
      <c r="CP488" s="24">
        <f t="shared" si="365"/>
        <v>0</v>
      </c>
      <c r="CR488" t="s">
        <v>257</v>
      </c>
    </row>
    <row r="489" spans="1:96">
      <c r="A489" s="15">
        <v>134</v>
      </c>
      <c r="B489" s="22" t="s">
        <v>219</v>
      </c>
      <c r="D489" s="16">
        <v>420</v>
      </c>
      <c r="F489" s="16">
        <v>84</v>
      </c>
      <c r="G489" s="15">
        <v>0</v>
      </c>
      <c r="H489" s="15">
        <v>0</v>
      </c>
      <c r="I489" s="15">
        <f t="shared" si="351"/>
        <v>0</v>
      </c>
      <c r="J489" s="15"/>
      <c r="K489" s="15"/>
      <c r="L489" s="15">
        <v>3</v>
      </c>
      <c r="M489" s="15">
        <v>5</v>
      </c>
      <c r="N489" s="15">
        <f t="shared" si="352"/>
        <v>8</v>
      </c>
      <c r="O489" s="15"/>
      <c r="P489" s="15"/>
      <c r="Q489" s="15">
        <v>3</v>
      </c>
      <c r="R489" s="15">
        <v>2</v>
      </c>
      <c r="S489" s="15">
        <f t="shared" si="353"/>
        <v>5</v>
      </c>
      <c r="T489" s="15"/>
      <c r="U489" s="15"/>
      <c r="V489" s="15">
        <v>0</v>
      </c>
      <c r="W489" s="15">
        <v>0</v>
      </c>
      <c r="X489" s="15">
        <f t="shared" si="354"/>
        <v>0</v>
      </c>
      <c r="Y489" s="17"/>
      <c r="Z489" s="17"/>
      <c r="AA489" s="17">
        <v>0</v>
      </c>
      <c r="AB489" s="17">
        <v>0</v>
      </c>
      <c r="AC489" s="17">
        <f t="shared" si="355"/>
        <v>0</v>
      </c>
      <c r="AD489" s="17"/>
      <c r="AE489" s="17"/>
      <c r="AF489" s="17">
        <v>0</v>
      </c>
      <c r="AG489" s="17">
        <v>0</v>
      </c>
      <c r="AH489" s="17">
        <f t="shared" si="348"/>
        <v>0</v>
      </c>
      <c r="AI489" s="17"/>
      <c r="AJ489" s="17"/>
      <c r="AK489" s="17">
        <v>1</v>
      </c>
      <c r="AL489" s="17">
        <v>3</v>
      </c>
      <c r="AM489" s="17">
        <f t="shared" si="356"/>
        <v>4</v>
      </c>
      <c r="AN489" s="17"/>
      <c r="AO489" s="17"/>
      <c r="AP489" s="17">
        <v>1</v>
      </c>
      <c r="AQ489" s="17">
        <v>2</v>
      </c>
      <c r="AR489" s="17">
        <f t="shared" si="357"/>
        <v>3</v>
      </c>
      <c r="AS489" s="17"/>
      <c r="AT489" s="17"/>
      <c r="AU489" s="17">
        <v>0</v>
      </c>
      <c r="AV489" s="17">
        <v>0</v>
      </c>
      <c r="AW489" s="17">
        <f t="shared" si="358"/>
        <v>0</v>
      </c>
      <c r="AX489" s="17"/>
      <c r="AY489" s="15"/>
      <c r="AZ489" s="15">
        <v>0</v>
      </c>
      <c r="BA489" s="15">
        <v>0</v>
      </c>
      <c r="BB489" s="15">
        <f t="shared" si="359"/>
        <v>0</v>
      </c>
      <c r="BC489" s="15"/>
      <c r="BD489" s="15"/>
      <c r="BE489" s="15">
        <v>0</v>
      </c>
      <c r="BF489" s="15">
        <v>0</v>
      </c>
      <c r="BG489" s="15">
        <f t="shared" si="360"/>
        <v>0</v>
      </c>
      <c r="BH489" s="15"/>
      <c r="BI489" s="15"/>
      <c r="BJ489" s="15">
        <v>0</v>
      </c>
      <c r="BK489" s="15">
        <v>0</v>
      </c>
      <c r="BL489" s="15">
        <f t="shared" si="361"/>
        <v>0</v>
      </c>
      <c r="BM489" s="15"/>
      <c r="BN489" s="15"/>
      <c r="BO489" s="15">
        <v>3</v>
      </c>
      <c r="BP489" s="15">
        <v>5</v>
      </c>
      <c r="BQ489" s="15">
        <f t="shared" si="349"/>
        <v>8</v>
      </c>
      <c r="BR489" s="15"/>
      <c r="BS489" s="15"/>
      <c r="BT489" s="15">
        <v>3</v>
      </c>
      <c r="BU489" s="15">
        <v>5</v>
      </c>
      <c r="BV489" s="19">
        <f t="shared" si="350"/>
        <v>8</v>
      </c>
      <c r="BW489" s="15"/>
      <c r="BX489" s="15"/>
      <c r="BY489" s="27">
        <v>0</v>
      </c>
      <c r="BZ489" s="27">
        <v>0</v>
      </c>
      <c r="CA489" s="15">
        <f t="shared" si="362"/>
        <v>0</v>
      </c>
      <c r="CB489" s="15"/>
      <c r="CC489" s="20"/>
      <c r="CD489" s="24">
        <v>0</v>
      </c>
      <c r="CE489" s="24">
        <v>0</v>
      </c>
      <c r="CF489" s="24">
        <f t="shared" si="363"/>
        <v>0</v>
      </c>
      <c r="CI489" s="24">
        <v>0</v>
      </c>
      <c r="CJ489" s="24">
        <v>0</v>
      </c>
      <c r="CK489" s="24">
        <f t="shared" si="364"/>
        <v>0</v>
      </c>
      <c r="CN489" s="24">
        <v>0</v>
      </c>
      <c r="CO489" s="24">
        <v>0</v>
      </c>
      <c r="CP489" s="24">
        <f t="shared" si="365"/>
        <v>0</v>
      </c>
      <c r="CR489" t="s">
        <v>257</v>
      </c>
    </row>
    <row r="490" spans="1:96">
      <c r="A490" s="15">
        <v>135</v>
      </c>
      <c r="B490" s="22" t="s">
        <v>220</v>
      </c>
      <c r="D490" s="16">
        <v>375</v>
      </c>
      <c r="F490" s="16">
        <v>85</v>
      </c>
      <c r="G490" s="15">
        <v>0</v>
      </c>
      <c r="H490" s="15">
        <v>0</v>
      </c>
      <c r="I490" s="15">
        <f t="shared" si="351"/>
        <v>0</v>
      </c>
      <c r="J490" s="15">
        <f>MEDIAN(I490:I493)</f>
        <v>0</v>
      </c>
      <c r="K490" s="15"/>
      <c r="L490" s="15">
        <v>3</v>
      </c>
      <c r="M490" s="15">
        <v>5</v>
      </c>
      <c r="N490" s="15">
        <f t="shared" si="352"/>
        <v>8</v>
      </c>
      <c r="O490" s="15">
        <f>MEDIAN(N490:N493)</f>
        <v>8</v>
      </c>
      <c r="P490" s="15"/>
      <c r="Q490" s="15">
        <v>2</v>
      </c>
      <c r="R490" s="15">
        <v>1</v>
      </c>
      <c r="S490" s="15">
        <f t="shared" si="353"/>
        <v>3</v>
      </c>
      <c r="T490" s="15">
        <f>MEDIAN(S490:S493)</f>
        <v>1.5</v>
      </c>
      <c r="U490" s="15"/>
      <c r="V490" s="15">
        <v>0</v>
      </c>
      <c r="W490" s="15">
        <v>0</v>
      </c>
      <c r="X490" s="15">
        <f t="shared" si="354"/>
        <v>0</v>
      </c>
      <c r="Y490" s="17">
        <f>MEDIAN(X490:X493)</f>
        <v>0</v>
      </c>
      <c r="Z490" s="17"/>
      <c r="AA490" s="17">
        <v>0</v>
      </c>
      <c r="AB490" s="17">
        <v>0</v>
      </c>
      <c r="AC490" s="17">
        <f t="shared" si="355"/>
        <v>0</v>
      </c>
      <c r="AD490" s="17">
        <f>MEDIAN(AC490:AC493)</f>
        <v>0</v>
      </c>
      <c r="AE490" s="17"/>
      <c r="AF490" s="17">
        <v>0</v>
      </c>
      <c r="AG490" s="17">
        <v>0</v>
      </c>
      <c r="AH490" s="17">
        <f t="shared" si="348"/>
        <v>0</v>
      </c>
      <c r="AI490" s="17">
        <f>MEDIAN(AH490:AH493)</f>
        <v>0</v>
      </c>
      <c r="AJ490" s="17"/>
      <c r="AK490" s="17">
        <v>0</v>
      </c>
      <c r="AL490" s="17">
        <v>0</v>
      </c>
      <c r="AM490" s="17">
        <f t="shared" si="356"/>
        <v>0</v>
      </c>
      <c r="AN490" s="17">
        <f>MEDIAN(AM490:AM493)</f>
        <v>0</v>
      </c>
      <c r="AO490" s="17"/>
      <c r="AP490" s="17">
        <v>0</v>
      </c>
      <c r="AQ490" s="17">
        <v>0</v>
      </c>
      <c r="AR490" s="17">
        <f t="shared" si="357"/>
        <v>0</v>
      </c>
      <c r="AS490" s="17">
        <f>MEDIAN(AR490:AR493)</f>
        <v>1</v>
      </c>
      <c r="AT490" s="17"/>
      <c r="AU490" s="17">
        <v>0</v>
      </c>
      <c r="AV490" s="17">
        <v>0</v>
      </c>
      <c r="AW490" s="17">
        <f t="shared" si="358"/>
        <v>0</v>
      </c>
      <c r="AX490" s="17">
        <f>MEDIAN(AW490:AW493)</f>
        <v>0</v>
      </c>
      <c r="AY490" s="15"/>
      <c r="AZ490" s="15">
        <v>0</v>
      </c>
      <c r="BA490" s="15">
        <v>0</v>
      </c>
      <c r="BB490" s="15">
        <f t="shared" si="359"/>
        <v>0</v>
      </c>
      <c r="BC490" s="15">
        <f>MEDIAN(BB490:BB493)</f>
        <v>0</v>
      </c>
      <c r="BD490" s="15"/>
      <c r="BE490" s="15">
        <v>0</v>
      </c>
      <c r="BF490" s="15">
        <v>0</v>
      </c>
      <c r="BG490" s="15">
        <f t="shared" si="360"/>
        <v>0</v>
      </c>
      <c r="BH490" s="15">
        <f>MEDIAN(BG490:BG493)</f>
        <v>0</v>
      </c>
      <c r="BI490" s="15"/>
      <c r="BJ490" s="15">
        <v>0</v>
      </c>
      <c r="BK490" s="15">
        <v>0</v>
      </c>
      <c r="BL490" s="15">
        <f t="shared" si="361"/>
        <v>0</v>
      </c>
      <c r="BM490" s="15">
        <f>MEDIAN(BL490:BL493)</f>
        <v>0</v>
      </c>
      <c r="BN490" s="15"/>
      <c r="BO490" s="15">
        <v>3</v>
      </c>
      <c r="BP490" s="15">
        <v>5</v>
      </c>
      <c r="BQ490" s="15">
        <f t="shared" si="349"/>
        <v>8</v>
      </c>
      <c r="BR490" s="15">
        <f>MEDIAN(BQ490:BQ493)</f>
        <v>8</v>
      </c>
      <c r="BS490" s="15"/>
      <c r="BT490" s="15">
        <v>2</v>
      </c>
      <c r="BU490" s="15">
        <v>5</v>
      </c>
      <c r="BV490" s="19">
        <f t="shared" si="350"/>
        <v>7</v>
      </c>
      <c r="BW490" s="15">
        <f>MEDIAN(BV490:BV493)</f>
        <v>6.5</v>
      </c>
      <c r="BX490" s="15"/>
      <c r="BY490" s="27">
        <v>2</v>
      </c>
      <c r="BZ490" s="27">
        <v>2</v>
      </c>
      <c r="CA490" s="15">
        <f t="shared" si="362"/>
        <v>4</v>
      </c>
      <c r="CB490" s="15">
        <f>MEDIAN(CA490:CA493)</f>
        <v>0</v>
      </c>
      <c r="CC490" s="20"/>
      <c r="CD490" s="24">
        <v>0</v>
      </c>
      <c r="CE490" s="24">
        <v>0</v>
      </c>
      <c r="CF490" s="24">
        <f t="shared" si="363"/>
        <v>0</v>
      </c>
      <c r="CG490" s="24">
        <f>MEDIAN(CF490:CF493)</f>
        <v>0</v>
      </c>
      <c r="CI490" s="24">
        <v>0</v>
      </c>
      <c r="CJ490" s="24">
        <v>0</v>
      </c>
      <c r="CK490" s="24">
        <f t="shared" si="364"/>
        <v>0</v>
      </c>
      <c r="CL490" s="24">
        <f>MEDIAN(CK490:CK493)</f>
        <v>0</v>
      </c>
      <c r="CN490" s="24">
        <v>0</v>
      </c>
      <c r="CO490" s="24">
        <v>0</v>
      </c>
      <c r="CP490" s="24">
        <f t="shared" si="365"/>
        <v>0</v>
      </c>
      <c r="CQ490" s="24">
        <f>MEDIAN(CP490:CP493)</f>
        <v>0</v>
      </c>
      <c r="CR490" t="s">
        <v>257</v>
      </c>
    </row>
    <row r="491" spans="1:96">
      <c r="A491" s="15">
        <v>135</v>
      </c>
      <c r="B491" s="22" t="s">
        <v>220</v>
      </c>
      <c r="D491" s="16">
        <v>378</v>
      </c>
      <c r="F491" s="16">
        <v>85</v>
      </c>
      <c r="G491" s="15">
        <v>0</v>
      </c>
      <c r="H491" s="15">
        <v>0</v>
      </c>
      <c r="I491" s="15">
        <f t="shared" si="351"/>
        <v>0</v>
      </c>
      <c r="J491" s="15"/>
      <c r="K491" s="15"/>
      <c r="L491" s="15">
        <v>3</v>
      </c>
      <c r="M491" s="15">
        <v>5</v>
      </c>
      <c r="N491" s="15">
        <f t="shared" si="352"/>
        <v>8</v>
      </c>
      <c r="O491" s="15"/>
      <c r="P491" s="15"/>
      <c r="Q491" s="15">
        <v>1</v>
      </c>
      <c r="R491" s="15">
        <v>2</v>
      </c>
      <c r="S491" s="15">
        <f t="shared" si="353"/>
        <v>3</v>
      </c>
      <c r="T491" s="15"/>
      <c r="U491" s="15"/>
      <c r="V491" s="15">
        <v>0</v>
      </c>
      <c r="W491" s="15">
        <v>0</v>
      </c>
      <c r="X491" s="15">
        <f t="shared" si="354"/>
        <v>0</v>
      </c>
      <c r="Y491" s="17"/>
      <c r="Z491" s="17"/>
      <c r="AA491" s="17">
        <v>0</v>
      </c>
      <c r="AB491" s="17">
        <v>0</v>
      </c>
      <c r="AC491" s="17">
        <f t="shared" si="355"/>
        <v>0</v>
      </c>
      <c r="AD491" s="17"/>
      <c r="AE491" s="17"/>
      <c r="AF491" s="17">
        <v>0</v>
      </c>
      <c r="AG491" s="17">
        <v>0</v>
      </c>
      <c r="AH491" s="17">
        <f t="shared" si="348"/>
        <v>0</v>
      </c>
      <c r="AI491" s="17"/>
      <c r="AJ491" s="17"/>
      <c r="AK491" s="17">
        <v>0</v>
      </c>
      <c r="AL491" s="17">
        <v>0</v>
      </c>
      <c r="AM491" s="17">
        <f t="shared" si="356"/>
        <v>0</v>
      </c>
      <c r="AN491" s="17"/>
      <c r="AO491" s="17"/>
      <c r="AP491" s="17">
        <v>1</v>
      </c>
      <c r="AQ491" s="17">
        <v>1</v>
      </c>
      <c r="AR491" s="17">
        <f t="shared" si="357"/>
        <v>2</v>
      </c>
      <c r="AS491" s="17"/>
      <c r="AT491" s="17"/>
      <c r="AU491" s="17">
        <v>0</v>
      </c>
      <c r="AV491" s="17">
        <v>0</v>
      </c>
      <c r="AW491" s="17">
        <f t="shared" si="358"/>
        <v>0</v>
      </c>
      <c r="AX491" s="17"/>
      <c r="AY491" s="15"/>
      <c r="AZ491" s="15">
        <v>0</v>
      </c>
      <c r="BA491" s="15">
        <v>0</v>
      </c>
      <c r="BB491" s="15">
        <f t="shared" si="359"/>
        <v>0</v>
      </c>
      <c r="BC491" s="15"/>
      <c r="BD491" s="15"/>
      <c r="BE491" s="15">
        <v>0</v>
      </c>
      <c r="BF491" s="15">
        <v>0</v>
      </c>
      <c r="BG491" s="15">
        <f t="shared" si="360"/>
        <v>0</v>
      </c>
      <c r="BH491" s="15"/>
      <c r="BI491" s="15"/>
      <c r="BJ491" s="15">
        <v>0</v>
      </c>
      <c r="BK491" s="15">
        <v>0</v>
      </c>
      <c r="BL491" s="15">
        <f t="shared" si="361"/>
        <v>0</v>
      </c>
      <c r="BM491" s="15"/>
      <c r="BN491" s="15"/>
      <c r="BO491" s="15">
        <v>3</v>
      </c>
      <c r="BP491" s="15">
        <v>5</v>
      </c>
      <c r="BQ491" s="15">
        <f t="shared" si="349"/>
        <v>8</v>
      </c>
      <c r="BR491" s="15"/>
      <c r="BS491" s="15"/>
      <c r="BT491" s="15">
        <v>2</v>
      </c>
      <c r="BU491" s="15">
        <v>4</v>
      </c>
      <c r="BV491" s="19">
        <f t="shared" si="350"/>
        <v>6</v>
      </c>
      <c r="BW491" s="15"/>
      <c r="BX491" s="15"/>
      <c r="BY491" s="27">
        <v>0</v>
      </c>
      <c r="BZ491" s="27">
        <v>0</v>
      </c>
      <c r="CA491" s="15">
        <f t="shared" si="362"/>
        <v>0</v>
      </c>
      <c r="CB491" s="15"/>
      <c r="CC491" s="20"/>
      <c r="CD491" s="24">
        <v>0</v>
      </c>
      <c r="CE491" s="24">
        <v>0</v>
      </c>
      <c r="CF491" s="24">
        <f t="shared" si="363"/>
        <v>0</v>
      </c>
      <c r="CI491" s="24">
        <v>0</v>
      </c>
      <c r="CJ491" s="24">
        <v>0</v>
      </c>
      <c r="CK491" s="24">
        <f t="shared" si="364"/>
        <v>0</v>
      </c>
      <c r="CN491" s="25" t="s">
        <v>124</v>
      </c>
      <c r="CO491" s="25" t="s">
        <v>124</v>
      </c>
      <c r="CP491" s="25" t="s">
        <v>124</v>
      </c>
      <c r="CR491" t="s">
        <v>257</v>
      </c>
    </row>
    <row r="492" spans="1:96">
      <c r="A492" s="15">
        <v>135</v>
      </c>
      <c r="B492" s="22" t="s">
        <v>220</v>
      </c>
      <c r="D492" s="16">
        <v>393</v>
      </c>
      <c r="F492" s="16">
        <v>85</v>
      </c>
      <c r="G492" s="15">
        <v>0</v>
      </c>
      <c r="H492" s="15">
        <v>0</v>
      </c>
      <c r="I492" s="15">
        <f t="shared" si="351"/>
        <v>0</v>
      </c>
      <c r="J492" s="15"/>
      <c r="K492" s="15"/>
      <c r="L492" s="15">
        <v>3</v>
      </c>
      <c r="M492" s="15">
        <v>5</v>
      </c>
      <c r="N492" s="15">
        <f t="shared" si="352"/>
        <v>8</v>
      </c>
      <c r="O492" s="15"/>
      <c r="P492" s="15"/>
      <c r="Q492" s="15">
        <v>0</v>
      </c>
      <c r="R492" s="15">
        <v>0</v>
      </c>
      <c r="S492" s="15">
        <f t="shared" si="353"/>
        <v>0</v>
      </c>
      <c r="T492" s="15"/>
      <c r="U492" s="15"/>
      <c r="V492" s="15">
        <v>0</v>
      </c>
      <c r="W492" s="15">
        <v>0</v>
      </c>
      <c r="X492" s="15">
        <f t="shared" si="354"/>
        <v>0</v>
      </c>
      <c r="Y492" s="17"/>
      <c r="Z492" s="17"/>
      <c r="AA492" s="17">
        <v>0</v>
      </c>
      <c r="AB492" s="17">
        <v>0</v>
      </c>
      <c r="AC492" s="17">
        <f t="shared" si="355"/>
        <v>0</v>
      </c>
      <c r="AD492" s="17"/>
      <c r="AE492" s="17"/>
      <c r="AF492" s="17">
        <v>0</v>
      </c>
      <c r="AG492" s="17">
        <v>0</v>
      </c>
      <c r="AH492" s="17">
        <f t="shared" si="348"/>
        <v>0</v>
      </c>
      <c r="AI492" s="17"/>
      <c r="AJ492" s="17"/>
      <c r="AK492" s="17">
        <v>0</v>
      </c>
      <c r="AL492" s="17">
        <v>0</v>
      </c>
      <c r="AM492" s="17">
        <f t="shared" si="356"/>
        <v>0</v>
      </c>
      <c r="AN492" s="17"/>
      <c r="AO492" s="17"/>
      <c r="AP492" s="17">
        <v>1</v>
      </c>
      <c r="AQ492" s="17">
        <v>2</v>
      </c>
      <c r="AR492" s="17">
        <f t="shared" si="357"/>
        <v>3</v>
      </c>
      <c r="AS492" s="17"/>
      <c r="AT492" s="17"/>
      <c r="AU492" s="17">
        <v>0</v>
      </c>
      <c r="AV492" s="17">
        <v>0</v>
      </c>
      <c r="AW492" s="17">
        <f t="shared" si="358"/>
        <v>0</v>
      </c>
      <c r="AX492" s="17"/>
      <c r="AY492" s="15"/>
      <c r="AZ492" s="15">
        <v>0</v>
      </c>
      <c r="BA492" s="15">
        <v>0</v>
      </c>
      <c r="BB492" s="15">
        <f t="shared" si="359"/>
        <v>0</v>
      </c>
      <c r="BC492" s="15"/>
      <c r="BD492" s="15"/>
      <c r="BE492" s="15">
        <v>0</v>
      </c>
      <c r="BF492" s="15">
        <v>0</v>
      </c>
      <c r="BG492" s="15">
        <f t="shared" si="360"/>
        <v>0</v>
      </c>
      <c r="BH492" s="15"/>
      <c r="BI492" s="15"/>
      <c r="BJ492" s="15">
        <v>0</v>
      </c>
      <c r="BK492" s="15">
        <v>0</v>
      </c>
      <c r="BL492" s="15">
        <f t="shared" si="361"/>
        <v>0</v>
      </c>
      <c r="BM492" s="15"/>
      <c r="BN492" s="15"/>
      <c r="BO492" s="15">
        <v>3</v>
      </c>
      <c r="BP492" s="15">
        <v>5</v>
      </c>
      <c r="BQ492" s="15">
        <f t="shared" si="349"/>
        <v>8</v>
      </c>
      <c r="BR492" s="15"/>
      <c r="BS492" s="15"/>
      <c r="BT492" s="15">
        <v>2</v>
      </c>
      <c r="BU492" s="15">
        <v>5</v>
      </c>
      <c r="BV492" s="19">
        <f t="shared" si="350"/>
        <v>7</v>
      </c>
      <c r="BW492" s="15"/>
      <c r="BX492" s="15"/>
      <c r="BY492" s="27">
        <v>0</v>
      </c>
      <c r="BZ492" s="27">
        <v>0</v>
      </c>
      <c r="CA492" s="15">
        <f t="shared" si="362"/>
        <v>0</v>
      </c>
      <c r="CB492" s="15"/>
      <c r="CC492" s="20"/>
      <c r="CD492" s="24">
        <v>0</v>
      </c>
      <c r="CE492" s="24">
        <v>0</v>
      </c>
      <c r="CF492" s="24">
        <f t="shared" si="363"/>
        <v>0</v>
      </c>
      <c r="CI492" s="24">
        <v>0</v>
      </c>
      <c r="CJ492" s="24">
        <v>0</v>
      </c>
      <c r="CK492" s="24">
        <f t="shared" si="364"/>
        <v>0</v>
      </c>
      <c r="CN492" s="24">
        <v>0</v>
      </c>
      <c r="CO492" s="24">
        <v>0</v>
      </c>
      <c r="CP492" s="24">
        <f>SUM(CN492:CO492)</f>
        <v>0</v>
      </c>
      <c r="CR492" t="s">
        <v>257</v>
      </c>
    </row>
    <row r="493" spans="1:96">
      <c r="A493" s="15">
        <v>135</v>
      </c>
      <c r="B493" s="22" t="s">
        <v>220</v>
      </c>
      <c r="D493" s="16">
        <v>396</v>
      </c>
      <c r="F493" s="16">
        <v>85</v>
      </c>
      <c r="G493" s="15">
        <v>0</v>
      </c>
      <c r="H493" s="15">
        <v>0</v>
      </c>
      <c r="I493" s="15">
        <f t="shared" si="351"/>
        <v>0</v>
      </c>
      <c r="J493" s="15"/>
      <c r="K493" s="15"/>
      <c r="L493" s="15">
        <v>3</v>
      </c>
      <c r="M493" s="15">
        <v>5</v>
      </c>
      <c r="N493" s="15">
        <f t="shared" si="352"/>
        <v>8</v>
      </c>
      <c r="O493" s="15"/>
      <c r="P493" s="15"/>
      <c r="Q493" s="15">
        <v>0</v>
      </c>
      <c r="R493" s="15">
        <v>0</v>
      </c>
      <c r="S493" s="15">
        <f t="shared" si="353"/>
        <v>0</v>
      </c>
      <c r="T493" s="15"/>
      <c r="U493" s="15"/>
      <c r="V493" s="15">
        <v>0</v>
      </c>
      <c r="W493" s="15">
        <v>0</v>
      </c>
      <c r="X493" s="15">
        <f t="shared" si="354"/>
        <v>0</v>
      </c>
      <c r="Y493" s="17"/>
      <c r="Z493" s="17"/>
      <c r="AA493" s="17">
        <v>0</v>
      </c>
      <c r="AB493" s="17">
        <v>0</v>
      </c>
      <c r="AC493" s="17">
        <f t="shared" si="355"/>
        <v>0</v>
      </c>
      <c r="AD493" s="17"/>
      <c r="AE493" s="17"/>
      <c r="AF493" s="17">
        <v>0</v>
      </c>
      <c r="AG493" s="17">
        <v>0</v>
      </c>
      <c r="AH493" s="17">
        <f t="shared" si="348"/>
        <v>0</v>
      </c>
      <c r="AI493" s="17"/>
      <c r="AJ493" s="17"/>
      <c r="AK493" s="17">
        <v>0</v>
      </c>
      <c r="AL493" s="17">
        <v>0</v>
      </c>
      <c r="AM493" s="17">
        <f t="shared" si="356"/>
        <v>0</v>
      </c>
      <c r="AN493" s="17"/>
      <c r="AO493" s="17"/>
      <c r="AP493" s="17">
        <v>0</v>
      </c>
      <c r="AQ493" s="17">
        <v>0</v>
      </c>
      <c r="AR493" s="17">
        <f t="shared" si="357"/>
        <v>0</v>
      </c>
      <c r="AS493" s="17"/>
      <c r="AT493" s="17"/>
      <c r="AU493" s="17">
        <v>0</v>
      </c>
      <c r="AV493" s="17">
        <v>0</v>
      </c>
      <c r="AW493" s="17">
        <f t="shared" si="358"/>
        <v>0</v>
      </c>
      <c r="AX493" s="17"/>
      <c r="AY493" s="15"/>
      <c r="AZ493" s="15">
        <v>0</v>
      </c>
      <c r="BA493" s="15">
        <v>0</v>
      </c>
      <c r="BB493" s="15">
        <f t="shared" si="359"/>
        <v>0</v>
      </c>
      <c r="BC493" s="15"/>
      <c r="BD493" s="15"/>
      <c r="BE493" s="15">
        <v>0</v>
      </c>
      <c r="BF493" s="15">
        <v>0</v>
      </c>
      <c r="BG493" s="15">
        <f t="shared" si="360"/>
        <v>0</v>
      </c>
      <c r="BH493" s="15"/>
      <c r="BI493" s="15"/>
      <c r="BJ493" s="15">
        <v>0</v>
      </c>
      <c r="BK493" s="15">
        <v>0</v>
      </c>
      <c r="BL493" s="15">
        <f t="shared" si="361"/>
        <v>0</v>
      </c>
      <c r="BM493" s="15"/>
      <c r="BN493" s="15"/>
      <c r="BO493" s="15">
        <v>3</v>
      </c>
      <c r="BP493" s="15">
        <v>5</v>
      </c>
      <c r="BQ493" s="15">
        <f t="shared" si="349"/>
        <v>8</v>
      </c>
      <c r="BR493" s="15"/>
      <c r="BS493" s="15"/>
      <c r="BT493" s="15">
        <v>2</v>
      </c>
      <c r="BU493" s="15">
        <v>4</v>
      </c>
      <c r="BV493" s="19">
        <f t="shared" si="350"/>
        <v>6</v>
      </c>
      <c r="BW493" s="15"/>
      <c r="BX493" s="15"/>
      <c r="BY493" s="27">
        <v>0</v>
      </c>
      <c r="BZ493" s="27">
        <v>0</v>
      </c>
      <c r="CA493" s="15">
        <f t="shared" si="362"/>
        <v>0</v>
      </c>
      <c r="CB493" s="15"/>
      <c r="CC493" s="20"/>
      <c r="CD493" s="24">
        <v>0</v>
      </c>
      <c r="CE493" s="24">
        <v>0</v>
      </c>
      <c r="CF493" s="24">
        <f t="shared" si="363"/>
        <v>0</v>
      </c>
      <c r="CI493" s="24">
        <v>0</v>
      </c>
      <c r="CJ493" s="24">
        <v>0</v>
      </c>
      <c r="CK493" s="24">
        <f t="shared" si="364"/>
        <v>0</v>
      </c>
      <c r="CN493" s="24">
        <v>0</v>
      </c>
      <c r="CO493" s="24">
        <v>0</v>
      </c>
      <c r="CP493" s="24">
        <f>SUM(CN493:CO493)</f>
        <v>0</v>
      </c>
      <c r="CR493" t="s">
        <v>257</v>
      </c>
    </row>
    <row r="494" spans="1:96">
      <c r="A494" s="15">
        <v>136</v>
      </c>
      <c r="B494" s="22" t="s">
        <v>221</v>
      </c>
      <c r="D494" s="16">
        <v>374</v>
      </c>
      <c r="F494" s="16">
        <v>86</v>
      </c>
      <c r="G494" s="15">
        <v>0</v>
      </c>
      <c r="H494" s="15">
        <v>0</v>
      </c>
      <c r="I494" s="15">
        <f t="shared" si="351"/>
        <v>0</v>
      </c>
      <c r="J494" s="15">
        <f>MEDIAN(I494:I497)</f>
        <v>0</v>
      </c>
      <c r="K494" s="15"/>
      <c r="L494" s="15" t="s">
        <v>124</v>
      </c>
      <c r="M494" s="15" t="s">
        <v>124</v>
      </c>
      <c r="N494" s="15" t="s">
        <v>124</v>
      </c>
      <c r="O494" s="15">
        <f>MEDIAN(N494:N497)</f>
        <v>0</v>
      </c>
      <c r="P494" s="15"/>
      <c r="Q494" s="15">
        <v>0</v>
      </c>
      <c r="R494" s="15">
        <v>0</v>
      </c>
      <c r="S494" s="15">
        <f t="shared" si="353"/>
        <v>0</v>
      </c>
      <c r="T494" s="15">
        <f>MEDIAN(S494:S497)</f>
        <v>0</v>
      </c>
      <c r="U494" s="15"/>
      <c r="V494" s="15">
        <v>0</v>
      </c>
      <c r="W494" s="15">
        <v>0</v>
      </c>
      <c r="X494" s="15">
        <f t="shared" si="354"/>
        <v>0</v>
      </c>
      <c r="Y494" s="17">
        <f>MEDIAN(X494:X497)</f>
        <v>0</v>
      </c>
      <c r="Z494" s="17"/>
      <c r="AA494" s="17">
        <v>0</v>
      </c>
      <c r="AB494" s="17">
        <v>0</v>
      </c>
      <c r="AC494" s="17">
        <f t="shared" si="355"/>
        <v>0</v>
      </c>
      <c r="AD494" s="17">
        <f>MEDIAN(AC494:AC497)</f>
        <v>0</v>
      </c>
      <c r="AE494" s="17"/>
      <c r="AF494" s="17">
        <v>3</v>
      </c>
      <c r="AG494" s="17">
        <v>5</v>
      </c>
      <c r="AH494" s="17">
        <f t="shared" si="348"/>
        <v>8</v>
      </c>
      <c r="AI494" s="17">
        <f>MEDIAN(AH494:AH497)</f>
        <v>7</v>
      </c>
      <c r="AJ494" s="17"/>
      <c r="AK494" s="17">
        <v>0</v>
      </c>
      <c r="AL494" s="17">
        <v>0</v>
      </c>
      <c r="AM494" s="17">
        <f t="shared" si="356"/>
        <v>0</v>
      </c>
      <c r="AN494" s="17">
        <f>MEDIAN(AM494:AM497)</f>
        <v>0</v>
      </c>
      <c r="AO494" s="17"/>
      <c r="AP494" s="17">
        <v>0</v>
      </c>
      <c r="AQ494" s="17">
        <v>0</v>
      </c>
      <c r="AR494" s="17">
        <f t="shared" si="357"/>
        <v>0</v>
      </c>
      <c r="AS494" s="17">
        <f>MEDIAN(AR494:AR497)</f>
        <v>0</v>
      </c>
      <c r="AT494" s="17"/>
      <c r="AU494" s="17">
        <v>0</v>
      </c>
      <c r="AV494" s="17">
        <v>0</v>
      </c>
      <c r="AW494" s="17">
        <f t="shared" si="358"/>
        <v>0</v>
      </c>
      <c r="AX494" s="17">
        <f>MEDIAN(AW494:AW497)</f>
        <v>0</v>
      </c>
      <c r="AY494" s="15"/>
      <c r="AZ494" s="15">
        <v>2</v>
      </c>
      <c r="BA494" s="15">
        <v>5</v>
      </c>
      <c r="BB494" s="15">
        <f t="shared" si="359"/>
        <v>7</v>
      </c>
      <c r="BC494" s="15">
        <f>MEDIAN(BB494:BB497)</f>
        <v>7</v>
      </c>
      <c r="BD494" s="15"/>
      <c r="BE494" s="15">
        <v>0</v>
      </c>
      <c r="BF494" s="15">
        <v>0</v>
      </c>
      <c r="BG494" s="15">
        <f t="shared" si="360"/>
        <v>0</v>
      </c>
      <c r="BH494" s="15">
        <f>MEDIAN(BG494:BG497)</f>
        <v>0</v>
      </c>
      <c r="BI494" s="15"/>
      <c r="BJ494" s="15">
        <v>0</v>
      </c>
      <c r="BK494" s="15">
        <v>0</v>
      </c>
      <c r="BL494" s="15">
        <f t="shared" si="361"/>
        <v>0</v>
      </c>
      <c r="BM494" s="15">
        <f>MEDIAN(BL494:BL497)</f>
        <v>0</v>
      </c>
      <c r="BN494" s="15"/>
      <c r="BO494" s="15">
        <v>3</v>
      </c>
      <c r="BP494" s="15">
        <v>5</v>
      </c>
      <c r="BQ494" s="15">
        <f t="shared" si="349"/>
        <v>8</v>
      </c>
      <c r="BR494" s="15">
        <f>MEDIAN(BQ494:BQ497)</f>
        <v>8</v>
      </c>
      <c r="BS494" s="15"/>
      <c r="BT494" s="15">
        <v>3</v>
      </c>
      <c r="BU494" s="15">
        <v>1</v>
      </c>
      <c r="BV494" s="19">
        <f t="shared" si="350"/>
        <v>4</v>
      </c>
      <c r="BW494" s="15">
        <f>MEDIAN(BV494:BV497)</f>
        <v>3</v>
      </c>
      <c r="BX494" s="15"/>
      <c r="BY494" s="27">
        <v>0</v>
      </c>
      <c r="BZ494" s="27">
        <v>0</v>
      </c>
      <c r="CA494" s="15">
        <f t="shared" si="362"/>
        <v>0</v>
      </c>
      <c r="CB494" s="15">
        <f>MEDIAN(CA494:CA497)</f>
        <v>0</v>
      </c>
      <c r="CC494" s="20"/>
      <c r="CD494" s="24">
        <v>0</v>
      </c>
      <c r="CE494" s="24">
        <v>0</v>
      </c>
      <c r="CF494" s="24">
        <f t="shared" si="363"/>
        <v>0</v>
      </c>
      <c r="CG494" s="24">
        <f>MEDIAN(CF494:CF497)</f>
        <v>0</v>
      </c>
      <c r="CI494" s="24">
        <v>0</v>
      </c>
      <c r="CJ494" s="24">
        <v>0</v>
      </c>
      <c r="CK494" s="24">
        <f t="shared" si="364"/>
        <v>0</v>
      </c>
      <c r="CL494" s="24">
        <f>MEDIAN(CK494:CK497)</f>
        <v>0</v>
      </c>
      <c r="CN494" s="24">
        <v>2</v>
      </c>
      <c r="CO494" s="24">
        <v>2</v>
      </c>
      <c r="CP494" s="24">
        <f>SUM(CN494:CO494)</f>
        <v>4</v>
      </c>
      <c r="CQ494" s="24">
        <f>MEDIAN(CP494:CP497)</f>
        <v>4</v>
      </c>
      <c r="CR494" t="s">
        <v>257</v>
      </c>
    </row>
    <row r="495" spans="1:96">
      <c r="A495" s="15">
        <v>136</v>
      </c>
      <c r="B495" s="22" t="s">
        <v>221</v>
      </c>
      <c r="D495" s="16">
        <v>377</v>
      </c>
      <c r="F495" s="16">
        <v>86</v>
      </c>
      <c r="G495" s="15" t="s">
        <v>124</v>
      </c>
      <c r="H495" s="15" t="s">
        <v>124</v>
      </c>
      <c r="I495" s="15" t="s">
        <v>124</v>
      </c>
      <c r="J495" s="15"/>
      <c r="K495" s="15"/>
      <c r="L495" s="15" t="s">
        <v>124</v>
      </c>
      <c r="M495" s="15" t="s">
        <v>124</v>
      </c>
      <c r="N495" s="15" t="s">
        <v>124</v>
      </c>
      <c r="O495" s="15"/>
      <c r="P495" s="15"/>
      <c r="Q495" s="15" t="s">
        <v>124</v>
      </c>
      <c r="R495" s="15" t="s">
        <v>124</v>
      </c>
      <c r="S495" s="15" t="s">
        <v>124</v>
      </c>
      <c r="T495" s="15"/>
      <c r="U495" s="15"/>
      <c r="V495" s="15" t="s">
        <v>124</v>
      </c>
      <c r="W495" s="15" t="s">
        <v>124</v>
      </c>
      <c r="X495" s="15" t="s">
        <v>124</v>
      </c>
      <c r="Y495" s="17"/>
      <c r="Z495" s="17"/>
      <c r="AA495" s="17" t="s">
        <v>124</v>
      </c>
      <c r="AB495" s="17" t="s">
        <v>124</v>
      </c>
      <c r="AC495" s="17" t="s">
        <v>124</v>
      </c>
      <c r="AD495" s="17"/>
      <c r="AE495" s="17"/>
      <c r="AF495" s="17" t="s">
        <v>124</v>
      </c>
      <c r="AG495" s="17" t="s">
        <v>124</v>
      </c>
      <c r="AH495" s="18" t="s">
        <v>124</v>
      </c>
      <c r="AI495" s="17"/>
      <c r="AJ495" s="17"/>
      <c r="AK495" s="17" t="s">
        <v>124</v>
      </c>
      <c r="AL495" s="17" t="s">
        <v>124</v>
      </c>
      <c r="AM495" s="18" t="s">
        <v>124</v>
      </c>
      <c r="AN495" s="17"/>
      <c r="AO495" s="17"/>
      <c r="AP495" s="17" t="s">
        <v>124</v>
      </c>
      <c r="AQ495" s="17" t="s">
        <v>124</v>
      </c>
      <c r="AR495" s="18" t="s">
        <v>124</v>
      </c>
      <c r="AS495" s="17"/>
      <c r="AT495" s="17"/>
      <c r="AU495" s="17" t="s">
        <v>124</v>
      </c>
      <c r="AV495" s="17" t="s">
        <v>124</v>
      </c>
      <c r="AW495" s="18" t="s">
        <v>124</v>
      </c>
      <c r="AX495" s="17"/>
      <c r="AY495" s="15"/>
      <c r="AZ495" s="15" t="s">
        <v>124</v>
      </c>
      <c r="BA495" s="15" t="s">
        <v>124</v>
      </c>
      <c r="BB495" s="19" t="s">
        <v>124</v>
      </c>
      <c r="BC495" s="15"/>
      <c r="BD495" s="15"/>
      <c r="BE495" s="15" t="s">
        <v>124</v>
      </c>
      <c r="BF495" s="15" t="s">
        <v>124</v>
      </c>
      <c r="BG495" s="19" t="s">
        <v>124</v>
      </c>
      <c r="BH495" s="15"/>
      <c r="BI495" s="15"/>
      <c r="BJ495" s="15" t="s">
        <v>124</v>
      </c>
      <c r="BK495" s="15" t="s">
        <v>124</v>
      </c>
      <c r="BL495" s="19" t="s">
        <v>124</v>
      </c>
      <c r="BM495" s="15"/>
      <c r="BN495" s="15"/>
      <c r="BO495" s="15" t="s">
        <v>124</v>
      </c>
      <c r="BP495" s="15" t="s">
        <v>124</v>
      </c>
      <c r="BQ495" s="19" t="s">
        <v>124</v>
      </c>
      <c r="BR495" s="15"/>
      <c r="BS495" s="15"/>
      <c r="BT495" s="15" t="s">
        <v>124</v>
      </c>
      <c r="BU495" s="15" t="s">
        <v>124</v>
      </c>
      <c r="BV495" s="19" t="s">
        <v>124</v>
      </c>
      <c r="BW495" s="15"/>
      <c r="BX495" s="15"/>
      <c r="BY495" s="27" t="s">
        <v>124</v>
      </c>
      <c r="BZ495" s="27" t="s">
        <v>124</v>
      </c>
      <c r="CA495" s="19" t="s">
        <v>124</v>
      </c>
      <c r="CB495" s="15"/>
      <c r="CC495" s="20"/>
      <c r="CD495" s="24" t="s">
        <v>124</v>
      </c>
      <c r="CE495" s="24" t="s">
        <v>124</v>
      </c>
      <c r="CF495" s="15" t="s">
        <v>124</v>
      </c>
      <c r="CI495" s="25" t="s">
        <v>124</v>
      </c>
      <c r="CJ495" s="25" t="s">
        <v>124</v>
      </c>
      <c r="CK495" s="25" t="s">
        <v>124</v>
      </c>
      <c r="CN495" s="25" t="s">
        <v>124</v>
      </c>
      <c r="CO495" s="25" t="s">
        <v>124</v>
      </c>
      <c r="CP495" s="25" t="s">
        <v>124</v>
      </c>
      <c r="CR495" t="s">
        <v>257</v>
      </c>
    </row>
    <row r="496" spans="1:96">
      <c r="A496" s="15">
        <v>136</v>
      </c>
      <c r="B496" s="22" t="s">
        <v>221</v>
      </c>
      <c r="D496" s="16">
        <v>392</v>
      </c>
      <c r="F496" s="16">
        <v>86</v>
      </c>
      <c r="G496" s="15">
        <v>0</v>
      </c>
      <c r="H496" s="15">
        <v>0</v>
      </c>
      <c r="I496" s="15">
        <f t="shared" ref="I496:I501" si="366">SUM(G496:H496)</f>
        <v>0</v>
      </c>
      <c r="J496" s="15"/>
      <c r="K496" s="15"/>
      <c r="L496" s="15" t="s">
        <v>124</v>
      </c>
      <c r="M496" s="15" t="s">
        <v>124</v>
      </c>
      <c r="N496" s="15" t="s">
        <v>124</v>
      </c>
      <c r="O496" s="15"/>
      <c r="P496" s="15"/>
      <c r="Q496" s="15">
        <v>0</v>
      </c>
      <c r="R496" s="15">
        <v>0</v>
      </c>
      <c r="S496" s="15">
        <f t="shared" ref="S496:S502" si="367">SUM(Q496:R496)</f>
        <v>0</v>
      </c>
      <c r="T496" s="15"/>
      <c r="U496" s="15"/>
      <c r="V496" s="15">
        <v>0</v>
      </c>
      <c r="W496" s="15">
        <v>0</v>
      </c>
      <c r="X496" s="15">
        <f t="shared" ref="X496:X502" si="368">SUM(V496:W496)</f>
        <v>0</v>
      </c>
      <c r="Y496" s="17"/>
      <c r="Z496" s="17"/>
      <c r="AA496" s="17">
        <v>0</v>
      </c>
      <c r="AB496" s="17">
        <v>0</v>
      </c>
      <c r="AC496" s="17">
        <f t="shared" ref="AC496:AC502" si="369">SUM(AA496:AB496)</f>
        <v>0</v>
      </c>
      <c r="AD496" s="17"/>
      <c r="AE496" s="17"/>
      <c r="AF496" s="17">
        <v>2</v>
      </c>
      <c r="AG496" s="17">
        <v>5</v>
      </c>
      <c r="AH496" s="17">
        <f t="shared" ref="AH496:AH502" si="370">SUM(AF496:AG496)</f>
        <v>7</v>
      </c>
      <c r="AI496" s="17"/>
      <c r="AJ496" s="17"/>
      <c r="AK496" s="17">
        <v>0</v>
      </c>
      <c r="AL496" s="17">
        <v>0</v>
      </c>
      <c r="AM496" s="17">
        <f t="shared" ref="AM496:AM502" si="371">SUM(AK496:AL496)</f>
        <v>0</v>
      </c>
      <c r="AN496" s="17"/>
      <c r="AO496" s="17"/>
      <c r="AP496" s="17">
        <v>0</v>
      </c>
      <c r="AQ496" s="17">
        <v>0</v>
      </c>
      <c r="AR496" s="17">
        <f t="shared" ref="AR496:AR502" si="372">SUM(AP496:AQ496)</f>
        <v>0</v>
      </c>
      <c r="AS496" s="17"/>
      <c r="AT496" s="17"/>
      <c r="AU496" s="17">
        <v>0</v>
      </c>
      <c r="AV496" s="17">
        <v>0</v>
      </c>
      <c r="AW496" s="17">
        <f t="shared" ref="AW496:AW502" si="373">SUM(AU496:AV496)</f>
        <v>0</v>
      </c>
      <c r="AX496" s="17"/>
      <c r="AY496" s="15"/>
      <c r="AZ496" s="15">
        <v>2</v>
      </c>
      <c r="BA496" s="15">
        <v>5</v>
      </c>
      <c r="BB496" s="15">
        <f t="shared" ref="BB496:BB502" si="374">SUM(AZ496:BA496)</f>
        <v>7</v>
      </c>
      <c r="BC496" s="15"/>
      <c r="BD496" s="15"/>
      <c r="BE496" s="15">
        <v>0</v>
      </c>
      <c r="BF496" s="15">
        <v>0</v>
      </c>
      <c r="BG496" s="15">
        <f t="shared" ref="BG496:BG502" si="375">SUM(BE496:BF496)</f>
        <v>0</v>
      </c>
      <c r="BH496" s="15"/>
      <c r="BI496" s="15"/>
      <c r="BJ496" s="15">
        <v>0</v>
      </c>
      <c r="BK496" s="15">
        <v>0</v>
      </c>
      <c r="BL496" s="15">
        <f t="shared" ref="BL496:BL502" si="376">SUM(BJ496:BK496)</f>
        <v>0</v>
      </c>
      <c r="BM496" s="15"/>
      <c r="BN496" s="15"/>
      <c r="BO496" s="15">
        <v>3</v>
      </c>
      <c r="BP496" s="15">
        <v>5</v>
      </c>
      <c r="BQ496" s="15">
        <f t="shared" ref="BQ496:BQ501" si="377">SUM(BO496:BP496)</f>
        <v>8</v>
      </c>
      <c r="BR496" s="15"/>
      <c r="BS496" s="15"/>
      <c r="BT496" s="15">
        <v>2</v>
      </c>
      <c r="BU496" s="15">
        <v>1</v>
      </c>
      <c r="BV496" s="19">
        <f t="shared" ref="BV496:BV501" si="378">SUM(BT496:BU496)</f>
        <v>3</v>
      </c>
      <c r="BW496" s="15"/>
      <c r="BX496" s="15"/>
      <c r="BY496" s="27">
        <v>0</v>
      </c>
      <c r="BZ496" s="27">
        <v>0</v>
      </c>
      <c r="CA496" s="15">
        <f t="shared" ref="CA496:CA502" si="379">SUM(BY496:BZ496)</f>
        <v>0</v>
      </c>
      <c r="CB496" s="15"/>
      <c r="CC496" s="20"/>
      <c r="CD496" s="24">
        <v>0</v>
      </c>
      <c r="CE496" s="24">
        <v>0</v>
      </c>
      <c r="CF496" s="24">
        <f t="shared" ref="CF496:CF522" si="380">SUM(CD496:CE496)</f>
        <v>0</v>
      </c>
      <c r="CI496" s="24">
        <v>0</v>
      </c>
      <c r="CJ496" s="24">
        <v>0</v>
      </c>
      <c r="CK496" s="24">
        <f t="shared" ref="CK496:CK502" si="381">SUM(CI496:CJ496)</f>
        <v>0</v>
      </c>
      <c r="CN496" s="24">
        <v>2</v>
      </c>
      <c r="CO496" s="24">
        <v>2</v>
      </c>
      <c r="CP496" s="24">
        <f t="shared" ref="CP496:CP501" si="382">SUM(CN496:CO496)</f>
        <v>4</v>
      </c>
      <c r="CR496" t="s">
        <v>257</v>
      </c>
    </row>
    <row r="497" spans="1:96">
      <c r="A497" s="15">
        <v>136</v>
      </c>
      <c r="B497" s="22" t="s">
        <v>221</v>
      </c>
      <c r="D497" s="16">
        <v>395</v>
      </c>
      <c r="F497" s="16">
        <v>86</v>
      </c>
      <c r="G497" s="15">
        <v>0</v>
      </c>
      <c r="H497" s="15">
        <v>0</v>
      </c>
      <c r="I497" s="15">
        <f t="shared" si="366"/>
        <v>0</v>
      </c>
      <c r="J497" s="15"/>
      <c r="K497" s="15"/>
      <c r="L497" s="15">
        <v>0</v>
      </c>
      <c r="M497" s="15">
        <v>0</v>
      </c>
      <c r="N497" s="15">
        <f>SUM(L497:M497)</f>
        <v>0</v>
      </c>
      <c r="O497" s="15"/>
      <c r="P497" s="15"/>
      <c r="Q497" s="15">
        <v>0</v>
      </c>
      <c r="R497" s="15">
        <v>0</v>
      </c>
      <c r="S497" s="15">
        <f t="shared" si="367"/>
        <v>0</v>
      </c>
      <c r="T497" s="15"/>
      <c r="U497" s="15"/>
      <c r="V497" s="15">
        <v>0</v>
      </c>
      <c r="W497" s="15">
        <v>0</v>
      </c>
      <c r="X497" s="15">
        <f t="shared" si="368"/>
        <v>0</v>
      </c>
      <c r="Y497" s="17"/>
      <c r="Z497" s="17"/>
      <c r="AA497" s="17">
        <v>0</v>
      </c>
      <c r="AB497" s="17">
        <v>0</v>
      </c>
      <c r="AC497" s="17">
        <f t="shared" si="369"/>
        <v>0</v>
      </c>
      <c r="AD497" s="17"/>
      <c r="AE497" s="17"/>
      <c r="AF497" s="17">
        <v>2</v>
      </c>
      <c r="AG497" s="17">
        <v>5</v>
      </c>
      <c r="AH497" s="17">
        <f t="shared" si="370"/>
        <v>7</v>
      </c>
      <c r="AI497" s="17"/>
      <c r="AJ497" s="17"/>
      <c r="AK497" s="17">
        <v>0</v>
      </c>
      <c r="AL497" s="17">
        <v>0</v>
      </c>
      <c r="AM497" s="17">
        <f t="shared" si="371"/>
        <v>0</v>
      </c>
      <c r="AN497" s="17"/>
      <c r="AO497" s="17"/>
      <c r="AP497" s="17">
        <v>0</v>
      </c>
      <c r="AQ497" s="17">
        <v>0</v>
      </c>
      <c r="AR497" s="17">
        <f t="shared" si="372"/>
        <v>0</v>
      </c>
      <c r="AS497" s="17"/>
      <c r="AT497" s="17"/>
      <c r="AU497" s="17">
        <v>0</v>
      </c>
      <c r="AV497" s="17">
        <v>0</v>
      </c>
      <c r="AW497" s="17">
        <f t="shared" si="373"/>
        <v>0</v>
      </c>
      <c r="AX497" s="17"/>
      <c r="AY497" s="15"/>
      <c r="AZ497" s="15">
        <v>2</v>
      </c>
      <c r="BA497" s="15">
        <v>5</v>
      </c>
      <c r="BB497" s="15">
        <f t="shared" si="374"/>
        <v>7</v>
      </c>
      <c r="BC497" s="15"/>
      <c r="BD497" s="15"/>
      <c r="BE497" s="15">
        <v>0</v>
      </c>
      <c r="BF497" s="15">
        <v>0</v>
      </c>
      <c r="BG497" s="15">
        <f t="shared" si="375"/>
        <v>0</v>
      </c>
      <c r="BH497" s="15"/>
      <c r="BI497" s="15"/>
      <c r="BJ497" s="15">
        <v>0</v>
      </c>
      <c r="BK497" s="15">
        <v>0</v>
      </c>
      <c r="BL497" s="15">
        <f t="shared" si="376"/>
        <v>0</v>
      </c>
      <c r="BM497" s="15"/>
      <c r="BN497" s="15"/>
      <c r="BO497" s="15">
        <v>3</v>
      </c>
      <c r="BP497" s="15">
        <v>5</v>
      </c>
      <c r="BQ497" s="15">
        <f t="shared" si="377"/>
        <v>8</v>
      </c>
      <c r="BR497" s="15"/>
      <c r="BS497" s="15"/>
      <c r="BT497" s="15">
        <v>2</v>
      </c>
      <c r="BU497" s="15">
        <v>1</v>
      </c>
      <c r="BV497" s="19">
        <f t="shared" si="378"/>
        <v>3</v>
      </c>
      <c r="BW497" s="15"/>
      <c r="BX497" s="15"/>
      <c r="BY497" s="27">
        <v>0</v>
      </c>
      <c r="BZ497" s="27">
        <v>0</v>
      </c>
      <c r="CA497" s="15">
        <f t="shared" si="379"/>
        <v>0</v>
      </c>
      <c r="CB497" s="15"/>
      <c r="CC497" s="20"/>
      <c r="CD497" s="24">
        <v>0</v>
      </c>
      <c r="CE497" s="24">
        <v>0</v>
      </c>
      <c r="CF497" s="24">
        <f t="shared" si="380"/>
        <v>0</v>
      </c>
      <c r="CI497" s="24">
        <v>0</v>
      </c>
      <c r="CJ497" s="24">
        <v>0</v>
      </c>
      <c r="CK497" s="24">
        <f t="shared" si="381"/>
        <v>0</v>
      </c>
      <c r="CN497" s="24">
        <v>0</v>
      </c>
      <c r="CO497" s="24">
        <v>0</v>
      </c>
      <c r="CP497" s="24">
        <f t="shared" si="382"/>
        <v>0</v>
      </c>
      <c r="CR497" t="s">
        <v>257</v>
      </c>
    </row>
    <row r="498" spans="1:96">
      <c r="A498" s="15">
        <v>137</v>
      </c>
      <c r="B498" s="22" t="s">
        <v>222</v>
      </c>
      <c r="D498" s="16">
        <v>373</v>
      </c>
      <c r="F498" s="16">
        <v>87</v>
      </c>
      <c r="G498" s="15">
        <v>2</v>
      </c>
      <c r="H498" s="15">
        <v>5</v>
      </c>
      <c r="I498" s="15">
        <f t="shared" si="366"/>
        <v>7</v>
      </c>
      <c r="J498" s="15">
        <f>MEDIAN(I498:I501)</f>
        <v>7.5</v>
      </c>
      <c r="K498" s="15"/>
      <c r="L498" s="15">
        <v>3</v>
      </c>
      <c r="M498" s="15">
        <v>5</v>
      </c>
      <c r="N498" s="15">
        <f>SUM(L498:M498)</f>
        <v>8</v>
      </c>
      <c r="O498" s="15">
        <f>MEDIAN(N498:N501)</f>
        <v>7.5</v>
      </c>
      <c r="P498" s="15"/>
      <c r="Q498" s="15">
        <v>2</v>
      </c>
      <c r="R498" s="15">
        <v>5</v>
      </c>
      <c r="S498" s="15">
        <f t="shared" si="367"/>
        <v>7</v>
      </c>
      <c r="T498" s="15">
        <f>MEDIAN(S498:S501)</f>
        <v>6</v>
      </c>
      <c r="U498" s="15"/>
      <c r="V498" s="15">
        <v>0</v>
      </c>
      <c r="W498" s="15">
        <v>0</v>
      </c>
      <c r="X498" s="15">
        <f t="shared" si="368"/>
        <v>0</v>
      </c>
      <c r="Y498" s="17">
        <f>MEDIAN(X498:X501)</f>
        <v>1</v>
      </c>
      <c r="Z498" s="17"/>
      <c r="AA498" s="17">
        <v>1</v>
      </c>
      <c r="AB498" s="17">
        <v>5</v>
      </c>
      <c r="AC498" s="17">
        <f t="shared" si="369"/>
        <v>6</v>
      </c>
      <c r="AD498" s="17">
        <f>MEDIAN(AC498:AC501)</f>
        <v>5</v>
      </c>
      <c r="AE498" s="17"/>
      <c r="AF498" s="17">
        <v>0</v>
      </c>
      <c r="AG498" s="17">
        <v>0</v>
      </c>
      <c r="AH498" s="17">
        <f t="shared" si="370"/>
        <v>0</v>
      </c>
      <c r="AI498" s="17">
        <f>MEDIAN(AH498:AH501)</f>
        <v>0</v>
      </c>
      <c r="AJ498" s="17"/>
      <c r="AK498" s="17">
        <v>0</v>
      </c>
      <c r="AL498" s="17">
        <v>0</v>
      </c>
      <c r="AM498" s="17">
        <f t="shared" si="371"/>
        <v>0</v>
      </c>
      <c r="AN498" s="17">
        <f>MEDIAN(AM498:AM501)</f>
        <v>0</v>
      </c>
      <c r="AO498" s="17"/>
      <c r="AP498" s="17">
        <v>0</v>
      </c>
      <c r="AQ498" s="17">
        <v>0</v>
      </c>
      <c r="AR498" s="17">
        <f t="shared" si="372"/>
        <v>0</v>
      </c>
      <c r="AS498" s="17">
        <f>MEDIAN(AR498:AR501)</f>
        <v>0</v>
      </c>
      <c r="AT498" s="17"/>
      <c r="AU498" s="17">
        <v>0</v>
      </c>
      <c r="AV498" s="17">
        <v>0</v>
      </c>
      <c r="AW498" s="17">
        <f t="shared" si="373"/>
        <v>0</v>
      </c>
      <c r="AX498" s="17">
        <f>MEDIAN(AW498:AW501)</f>
        <v>0</v>
      </c>
      <c r="AY498" s="15"/>
      <c r="AZ498" s="15">
        <v>2</v>
      </c>
      <c r="BA498" s="15">
        <v>5</v>
      </c>
      <c r="BB498" s="15">
        <f t="shared" si="374"/>
        <v>7</v>
      </c>
      <c r="BC498" s="15">
        <f>MEDIAN(BB498:BB501)</f>
        <v>8</v>
      </c>
      <c r="BD498" s="15"/>
      <c r="BE498" s="15">
        <v>0</v>
      </c>
      <c r="BF498" s="15">
        <v>0</v>
      </c>
      <c r="BG498" s="15">
        <f t="shared" si="375"/>
        <v>0</v>
      </c>
      <c r="BH498" s="15">
        <f>MEDIAN(BG498:BG501)</f>
        <v>0</v>
      </c>
      <c r="BI498" s="15"/>
      <c r="BJ498" s="15">
        <v>0</v>
      </c>
      <c r="BK498" s="15">
        <v>0</v>
      </c>
      <c r="BL498" s="15">
        <f t="shared" si="376"/>
        <v>0</v>
      </c>
      <c r="BM498" s="15">
        <f>MEDIAN(BL498:BL501)</f>
        <v>0</v>
      </c>
      <c r="BN498" s="15"/>
      <c r="BO498" s="15">
        <v>3</v>
      </c>
      <c r="BP498" s="15">
        <v>5</v>
      </c>
      <c r="BQ498" s="15">
        <f t="shared" si="377"/>
        <v>8</v>
      </c>
      <c r="BR498" s="15">
        <f>MEDIAN(BQ498:BQ501)</f>
        <v>8</v>
      </c>
      <c r="BS498" s="15"/>
      <c r="BT498" s="15">
        <v>3</v>
      </c>
      <c r="BU498" s="15">
        <v>5</v>
      </c>
      <c r="BV498" s="19">
        <f t="shared" si="378"/>
        <v>8</v>
      </c>
      <c r="BW498" s="15">
        <f>MEDIAN(BV498:BV501)</f>
        <v>8</v>
      </c>
      <c r="BX498" s="15"/>
      <c r="BY498" s="27">
        <v>0</v>
      </c>
      <c r="BZ498" s="27">
        <v>0</v>
      </c>
      <c r="CA498" s="15">
        <f t="shared" si="379"/>
        <v>0</v>
      </c>
      <c r="CB498" s="15">
        <f>MEDIAN(CA498:CA501)</f>
        <v>0</v>
      </c>
      <c r="CC498" s="20"/>
      <c r="CD498" s="24">
        <v>0</v>
      </c>
      <c r="CE498" s="24">
        <v>0</v>
      </c>
      <c r="CF498" s="24">
        <f t="shared" si="380"/>
        <v>0</v>
      </c>
      <c r="CG498" s="24">
        <f>MEDIAN(CF498:CF501)</f>
        <v>0</v>
      </c>
      <c r="CI498" s="24">
        <v>0</v>
      </c>
      <c r="CJ498" s="24">
        <v>0</v>
      </c>
      <c r="CK498" s="24">
        <f t="shared" si="381"/>
        <v>0</v>
      </c>
      <c r="CL498" s="24">
        <f>MEDIAN(CK498:CK501)</f>
        <v>0</v>
      </c>
      <c r="CN498" s="24">
        <v>0</v>
      </c>
      <c r="CO498" s="24">
        <v>0</v>
      </c>
      <c r="CP498" s="24">
        <f t="shared" si="382"/>
        <v>0</v>
      </c>
      <c r="CQ498" s="24">
        <f>MEDIAN(CP498:CP501)</f>
        <v>0</v>
      </c>
      <c r="CR498" t="s">
        <v>257</v>
      </c>
    </row>
    <row r="499" spans="1:96">
      <c r="A499" s="15">
        <v>137</v>
      </c>
      <c r="B499" s="22" t="s">
        <v>222</v>
      </c>
      <c r="D499" s="16">
        <v>376</v>
      </c>
      <c r="F499" s="16">
        <v>87</v>
      </c>
      <c r="G499" s="15">
        <v>3</v>
      </c>
      <c r="H499" s="15">
        <v>5</v>
      </c>
      <c r="I499" s="15">
        <f t="shared" si="366"/>
        <v>8</v>
      </c>
      <c r="J499" s="15"/>
      <c r="K499" s="15"/>
      <c r="L499" s="15">
        <v>2</v>
      </c>
      <c r="M499" s="15">
        <v>5</v>
      </c>
      <c r="N499" s="15">
        <f>SUM(L499:M499)</f>
        <v>7</v>
      </c>
      <c r="O499" s="15"/>
      <c r="P499" s="15"/>
      <c r="Q499" s="15">
        <v>2</v>
      </c>
      <c r="R499" s="15">
        <v>5</v>
      </c>
      <c r="S499" s="15">
        <f t="shared" si="367"/>
        <v>7</v>
      </c>
      <c r="T499" s="15"/>
      <c r="U499" s="15"/>
      <c r="V499" s="15">
        <v>1</v>
      </c>
      <c r="W499" s="15">
        <v>1</v>
      </c>
      <c r="X499" s="15">
        <f t="shared" si="368"/>
        <v>2</v>
      </c>
      <c r="Y499" s="17"/>
      <c r="Z499" s="17"/>
      <c r="AA499" s="17">
        <v>1</v>
      </c>
      <c r="AB499" s="17">
        <v>5</v>
      </c>
      <c r="AC499" s="17">
        <f t="shared" si="369"/>
        <v>6</v>
      </c>
      <c r="AD499" s="17"/>
      <c r="AE499" s="17"/>
      <c r="AF499" s="17">
        <v>0</v>
      </c>
      <c r="AG499" s="17">
        <v>0</v>
      </c>
      <c r="AH499" s="17">
        <f t="shared" si="370"/>
        <v>0</v>
      </c>
      <c r="AI499" s="17"/>
      <c r="AJ499" s="17"/>
      <c r="AK499" s="17">
        <v>0</v>
      </c>
      <c r="AL499" s="17">
        <v>0</v>
      </c>
      <c r="AM499" s="17">
        <f t="shared" si="371"/>
        <v>0</v>
      </c>
      <c r="AN499" s="17"/>
      <c r="AO499" s="17"/>
      <c r="AP499" s="17">
        <v>0</v>
      </c>
      <c r="AQ499" s="17">
        <v>0</v>
      </c>
      <c r="AR499" s="17">
        <f t="shared" si="372"/>
        <v>0</v>
      </c>
      <c r="AS499" s="17"/>
      <c r="AT499" s="17"/>
      <c r="AU499" s="17">
        <v>0</v>
      </c>
      <c r="AV499" s="17">
        <v>0</v>
      </c>
      <c r="AW499" s="17">
        <f t="shared" si="373"/>
        <v>0</v>
      </c>
      <c r="AX499" s="17"/>
      <c r="AY499" s="15"/>
      <c r="AZ499" s="15">
        <v>3</v>
      </c>
      <c r="BA499" s="15">
        <v>5</v>
      </c>
      <c r="BB499" s="15">
        <f t="shared" si="374"/>
        <v>8</v>
      </c>
      <c r="BC499" s="15"/>
      <c r="BD499" s="15"/>
      <c r="BE499" s="15">
        <v>0</v>
      </c>
      <c r="BF499" s="15">
        <v>0</v>
      </c>
      <c r="BG499" s="15">
        <f t="shared" si="375"/>
        <v>0</v>
      </c>
      <c r="BH499" s="15"/>
      <c r="BI499" s="15"/>
      <c r="BJ499" s="15">
        <v>0</v>
      </c>
      <c r="BK499" s="15">
        <v>0</v>
      </c>
      <c r="BL499" s="15">
        <f t="shared" si="376"/>
        <v>0</v>
      </c>
      <c r="BM499" s="15"/>
      <c r="BN499" s="15"/>
      <c r="BO499" s="15">
        <v>3</v>
      </c>
      <c r="BP499" s="15">
        <v>5</v>
      </c>
      <c r="BQ499" s="15">
        <f t="shared" si="377"/>
        <v>8</v>
      </c>
      <c r="BR499" s="15"/>
      <c r="BS499" s="15"/>
      <c r="BT499" s="15">
        <v>3</v>
      </c>
      <c r="BU499" s="15">
        <v>5</v>
      </c>
      <c r="BV499" s="19">
        <f t="shared" si="378"/>
        <v>8</v>
      </c>
      <c r="BW499" s="15"/>
      <c r="BX499" s="15"/>
      <c r="BY499" s="27">
        <v>0</v>
      </c>
      <c r="BZ499" s="27">
        <v>0</v>
      </c>
      <c r="CA499" s="15">
        <f t="shared" si="379"/>
        <v>0</v>
      </c>
      <c r="CB499" s="15"/>
      <c r="CC499" s="20"/>
      <c r="CD499" s="24">
        <v>0</v>
      </c>
      <c r="CE499" s="24">
        <v>0</v>
      </c>
      <c r="CF499" s="24">
        <f t="shared" si="380"/>
        <v>0</v>
      </c>
      <c r="CI499" s="24">
        <v>0</v>
      </c>
      <c r="CJ499" s="24">
        <v>0</v>
      </c>
      <c r="CK499" s="24">
        <f t="shared" si="381"/>
        <v>0</v>
      </c>
      <c r="CN499" s="24">
        <v>0</v>
      </c>
      <c r="CO499" s="24">
        <v>0</v>
      </c>
      <c r="CP499" s="24">
        <f t="shared" si="382"/>
        <v>0</v>
      </c>
      <c r="CR499" t="s">
        <v>257</v>
      </c>
    </row>
    <row r="500" spans="1:96">
      <c r="A500" s="15">
        <v>137</v>
      </c>
      <c r="B500" s="22" t="s">
        <v>222</v>
      </c>
      <c r="D500" s="16">
        <v>391</v>
      </c>
      <c r="F500" s="16">
        <v>87</v>
      </c>
      <c r="G500" s="15">
        <v>3</v>
      </c>
      <c r="H500" s="15">
        <v>5</v>
      </c>
      <c r="I500" s="15">
        <f t="shared" si="366"/>
        <v>8</v>
      </c>
      <c r="J500" s="15"/>
      <c r="K500" s="15"/>
      <c r="L500" s="15">
        <v>3</v>
      </c>
      <c r="M500" s="15">
        <v>5</v>
      </c>
      <c r="N500" s="15">
        <f>SUM(L500:M500)</f>
        <v>8</v>
      </c>
      <c r="O500" s="15"/>
      <c r="P500" s="15"/>
      <c r="Q500" s="15">
        <v>2</v>
      </c>
      <c r="R500" s="15">
        <v>3</v>
      </c>
      <c r="S500" s="15">
        <f t="shared" si="367"/>
        <v>5</v>
      </c>
      <c r="T500" s="15"/>
      <c r="U500" s="15"/>
      <c r="V500" s="15">
        <v>0</v>
      </c>
      <c r="W500" s="15">
        <v>0</v>
      </c>
      <c r="X500" s="15">
        <f t="shared" si="368"/>
        <v>0</v>
      </c>
      <c r="Y500" s="17"/>
      <c r="Z500" s="17"/>
      <c r="AA500" s="17">
        <v>1</v>
      </c>
      <c r="AB500" s="17">
        <v>3</v>
      </c>
      <c r="AC500" s="17">
        <f t="shared" si="369"/>
        <v>4</v>
      </c>
      <c r="AD500" s="17"/>
      <c r="AE500" s="17"/>
      <c r="AF500" s="17">
        <v>0</v>
      </c>
      <c r="AG500" s="17">
        <v>0</v>
      </c>
      <c r="AH500" s="17">
        <f t="shared" si="370"/>
        <v>0</v>
      </c>
      <c r="AI500" s="17"/>
      <c r="AJ500" s="17"/>
      <c r="AK500" s="17">
        <v>0</v>
      </c>
      <c r="AL500" s="17">
        <v>0</v>
      </c>
      <c r="AM500" s="17">
        <f t="shared" si="371"/>
        <v>0</v>
      </c>
      <c r="AN500" s="17"/>
      <c r="AO500" s="17"/>
      <c r="AP500" s="17">
        <v>0</v>
      </c>
      <c r="AQ500" s="17">
        <v>0</v>
      </c>
      <c r="AR500" s="17">
        <f t="shared" si="372"/>
        <v>0</v>
      </c>
      <c r="AS500" s="17"/>
      <c r="AT500" s="17"/>
      <c r="AU500" s="17">
        <v>0</v>
      </c>
      <c r="AV500" s="17">
        <v>0</v>
      </c>
      <c r="AW500" s="17">
        <f t="shared" si="373"/>
        <v>0</v>
      </c>
      <c r="AX500" s="17"/>
      <c r="AY500" s="15"/>
      <c r="AZ500" s="15">
        <v>3</v>
      </c>
      <c r="BA500" s="15">
        <v>5</v>
      </c>
      <c r="BB500" s="15">
        <f t="shared" si="374"/>
        <v>8</v>
      </c>
      <c r="BC500" s="15"/>
      <c r="BD500" s="15"/>
      <c r="BE500" s="15">
        <v>0</v>
      </c>
      <c r="BF500" s="15">
        <v>0</v>
      </c>
      <c r="BG500" s="15">
        <f t="shared" si="375"/>
        <v>0</v>
      </c>
      <c r="BH500" s="15"/>
      <c r="BI500" s="15"/>
      <c r="BJ500" s="15">
        <v>0</v>
      </c>
      <c r="BK500" s="15">
        <v>0</v>
      </c>
      <c r="BL500" s="15">
        <f t="shared" si="376"/>
        <v>0</v>
      </c>
      <c r="BM500" s="15"/>
      <c r="BN500" s="15"/>
      <c r="BO500" s="15">
        <v>3</v>
      </c>
      <c r="BP500" s="15">
        <v>5</v>
      </c>
      <c r="BQ500" s="15">
        <f t="shared" si="377"/>
        <v>8</v>
      </c>
      <c r="BR500" s="15"/>
      <c r="BS500" s="15"/>
      <c r="BT500" s="15">
        <v>3</v>
      </c>
      <c r="BU500" s="15">
        <v>5</v>
      </c>
      <c r="BV500" s="19">
        <f t="shared" si="378"/>
        <v>8</v>
      </c>
      <c r="BW500" s="15"/>
      <c r="BX500" s="15"/>
      <c r="BY500" s="27">
        <v>2</v>
      </c>
      <c r="BZ500" s="27">
        <v>1</v>
      </c>
      <c r="CA500" s="15">
        <f t="shared" si="379"/>
        <v>3</v>
      </c>
      <c r="CB500" s="15"/>
      <c r="CC500" s="20"/>
      <c r="CD500" s="24">
        <v>0</v>
      </c>
      <c r="CE500" s="24">
        <v>0</v>
      </c>
      <c r="CF500" s="24">
        <f t="shared" si="380"/>
        <v>0</v>
      </c>
      <c r="CI500" s="24">
        <v>0</v>
      </c>
      <c r="CJ500" s="24">
        <v>0</v>
      </c>
      <c r="CK500" s="24">
        <f t="shared" si="381"/>
        <v>0</v>
      </c>
      <c r="CN500" s="24">
        <v>0</v>
      </c>
      <c r="CO500" s="24">
        <v>0</v>
      </c>
      <c r="CP500" s="24">
        <f t="shared" si="382"/>
        <v>0</v>
      </c>
      <c r="CR500" t="s">
        <v>257</v>
      </c>
    </row>
    <row r="501" spans="1:96">
      <c r="A501" s="15">
        <v>137</v>
      </c>
      <c r="B501" s="22" t="s">
        <v>222</v>
      </c>
      <c r="D501" s="16">
        <v>394</v>
      </c>
      <c r="F501" s="16">
        <v>87</v>
      </c>
      <c r="G501" s="15">
        <v>2</v>
      </c>
      <c r="H501" s="15">
        <v>5</v>
      </c>
      <c r="I501" s="15">
        <f t="shared" si="366"/>
        <v>7</v>
      </c>
      <c r="J501" s="15"/>
      <c r="K501" s="15"/>
      <c r="L501" s="15">
        <v>2</v>
      </c>
      <c r="M501" s="15">
        <v>5</v>
      </c>
      <c r="N501" s="15">
        <f>SUM(L501:M501)</f>
        <v>7</v>
      </c>
      <c r="O501" s="15"/>
      <c r="P501" s="15"/>
      <c r="Q501" s="15">
        <v>0</v>
      </c>
      <c r="R501" s="15">
        <v>0</v>
      </c>
      <c r="S501" s="15">
        <f t="shared" si="367"/>
        <v>0</v>
      </c>
      <c r="T501" s="15"/>
      <c r="U501" s="15"/>
      <c r="V501" s="15">
        <v>1</v>
      </c>
      <c r="W501" s="15">
        <v>1</v>
      </c>
      <c r="X501" s="15">
        <f t="shared" si="368"/>
        <v>2</v>
      </c>
      <c r="Y501" s="17"/>
      <c r="Z501" s="17"/>
      <c r="AA501" s="17">
        <v>1</v>
      </c>
      <c r="AB501" s="17">
        <v>2</v>
      </c>
      <c r="AC501" s="17">
        <f t="shared" si="369"/>
        <v>3</v>
      </c>
      <c r="AD501" s="17"/>
      <c r="AE501" s="17"/>
      <c r="AF501" s="17">
        <v>0</v>
      </c>
      <c r="AG501" s="17">
        <v>0</v>
      </c>
      <c r="AH501" s="17">
        <f t="shared" si="370"/>
        <v>0</v>
      </c>
      <c r="AI501" s="17"/>
      <c r="AJ501" s="17"/>
      <c r="AK501" s="17">
        <v>0</v>
      </c>
      <c r="AL501" s="17">
        <v>0</v>
      </c>
      <c r="AM501" s="17">
        <f t="shared" si="371"/>
        <v>0</v>
      </c>
      <c r="AN501" s="17"/>
      <c r="AO501" s="17"/>
      <c r="AP501" s="17">
        <v>0</v>
      </c>
      <c r="AQ501" s="17">
        <v>0</v>
      </c>
      <c r="AR501" s="17">
        <f t="shared" si="372"/>
        <v>0</v>
      </c>
      <c r="AS501" s="17"/>
      <c r="AT501" s="17"/>
      <c r="AU501" s="17">
        <v>0</v>
      </c>
      <c r="AV501" s="17">
        <v>0</v>
      </c>
      <c r="AW501" s="17">
        <f t="shared" si="373"/>
        <v>0</v>
      </c>
      <c r="AX501" s="17"/>
      <c r="AY501" s="15"/>
      <c r="AZ501" s="15">
        <v>3</v>
      </c>
      <c r="BA501" s="15">
        <v>5</v>
      </c>
      <c r="BB501" s="15">
        <f t="shared" si="374"/>
        <v>8</v>
      </c>
      <c r="BC501" s="15"/>
      <c r="BD501" s="15"/>
      <c r="BE501" s="15">
        <v>0</v>
      </c>
      <c r="BF501" s="15">
        <v>0</v>
      </c>
      <c r="BG501" s="15">
        <f t="shared" si="375"/>
        <v>0</v>
      </c>
      <c r="BH501" s="15"/>
      <c r="BI501" s="15"/>
      <c r="BJ501" s="15">
        <v>0</v>
      </c>
      <c r="BK501" s="15">
        <v>0</v>
      </c>
      <c r="BL501" s="15">
        <f t="shared" si="376"/>
        <v>0</v>
      </c>
      <c r="BM501" s="15"/>
      <c r="BN501" s="15"/>
      <c r="BO501" s="15">
        <v>3</v>
      </c>
      <c r="BP501" s="15">
        <v>5</v>
      </c>
      <c r="BQ501" s="15">
        <f t="shared" si="377"/>
        <v>8</v>
      </c>
      <c r="BR501" s="15"/>
      <c r="BS501" s="15"/>
      <c r="BT501" s="15">
        <v>2</v>
      </c>
      <c r="BU501" s="15">
        <v>4</v>
      </c>
      <c r="BV501" s="19">
        <f t="shared" si="378"/>
        <v>6</v>
      </c>
      <c r="BW501" s="15"/>
      <c r="BX501" s="15"/>
      <c r="BY501" s="27">
        <v>0</v>
      </c>
      <c r="BZ501" s="27">
        <v>0</v>
      </c>
      <c r="CA501" s="15">
        <f t="shared" si="379"/>
        <v>0</v>
      </c>
      <c r="CB501" s="15"/>
      <c r="CC501" s="20"/>
      <c r="CD501" s="24">
        <v>0</v>
      </c>
      <c r="CE501" s="24">
        <v>0</v>
      </c>
      <c r="CF501" s="24">
        <f t="shared" si="380"/>
        <v>0</v>
      </c>
      <c r="CI501" s="24">
        <v>0</v>
      </c>
      <c r="CJ501" s="24">
        <v>0</v>
      </c>
      <c r="CK501" s="24">
        <f t="shared" si="381"/>
        <v>0</v>
      </c>
      <c r="CN501" s="24">
        <v>0</v>
      </c>
      <c r="CO501" s="24">
        <v>0</v>
      </c>
      <c r="CP501" s="24">
        <f t="shared" si="382"/>
        <v>0</v>
      </c>
      <c r="CR501" t="s">
        <v>257</v>
      </c>
    </row>
    <row r="502" spans="1:96">
      <c r="A502" s="15">
        <v>138</v>
      </c>
      <c r="B502" s="22" t="s">
        <v>223</v>
      </c>
      <c r="D502" s="16">
        <v>330</v>
      </c>
      <c r="F502" s="16">
        <v>88</v>
      </c>
      <c r="G502" s="15" t="s">
        <v>124</v>
      </c>
      <c r="H502" s="15" t="s">
        <v>124</v>
      </c>
      <c r="I502" s="15" t="s">
        <v>124</v>
      </c>
      <c r="J502" s="15">
        <f>MEDIAN(I502:I505)</f>
        <v>0</v>
      </c>
      <c r="K502" s="15"/>
      <c r="L502" s="15" t="s">
        <v>124</v>
      </c>
      <c r="M502" s="15" t="s">
        <v>124</v>
      </c>
      <c r="N502" s="15" t="s">
        <v>124</v>
      </c>
      <c r="O502" s="15">
        <f>MEDIAN(N502:N505)</f>
        <v>6</v>
      </c>
      <c r="P502" s="15"/>
      <c r="Q502" s="15">
        <v>0</v>
      </c>
      <c r="R502" s="15">
        <v>0</v>
      </c>
      <c r="S502" s="15">
        <f t="shared" si="367"/>
        <v>0</v>
      </c>
      <c r="T502" s="15">
        <f>MEDIAN(S502:S505)</f>
        <v>5</v>
      </c>
      <c r="U502" s="15"/>
      <c r="V502" s="15">
        <v>0</v>
      </c>
      <c r="W502" s="15">
        <v>0</v>
      </c>
      <c r="X502" s="15">
        <f t="shared" si="368"/>
        <v>0</v>
      </c>
      <c r="Y502" s="17">
        <f>MEDIAN(X502:X505)</f>
        <v>0</v>
      </c>
      <c r="Z502" s="17"/>
      <c r="AA502" s="17">
        <v>0</v>
      </c>
      <c r="AB502" s="17">
        <v>0</v>
      </c>
      <c r="AC502" s="17">
        <f t="shared" si="369"/>
        <v>0</v>
      </c>
      <c r="AD502" s="17">
        <f>MEDIAN(AC502:AC505)</f>
        <v>0</v>
      </c>
      <c r="AE502" s="17"/>
      <c r="AF502" s="17">
        <v>0</v>
      </c>
      <c r="AG502" s="17">
        <v>0</v>
      </c>
      <c r="AH502" s="17">
        <f t="shared" si="370"/>
        <v>0</v>
      </c>
      <c r="AI502" s="17">
        <f>MEDIAN(AH502:AH505)</f>
        <v>3.5</v>
      </c>
      <c r="AJ502" s="17"/>
      <c r="AK502" s="17">
        <v>0</v>
      </c>
      <c r="AL502" s="17">
        <v>0</v>
      </c>
      <c r="AM502" s="17">
        <f t="shared" si="371"/>
        <v>0</v>
      </c>
      <c r="AN502" s="17">
        <f>MEDIAN(AM502:AM505)</f>
        <v>1.5</v>
      </c>
      <c r="AO502" s="17"/>
      <c r="AP502" s="17">
        <v>0</v>
      </c>
      <c r="AQ502" s="17">
        <v>0</v>
      </c>
      <c r="AR502" s="17">
        <f t="shared" si="372"/>
        <v>0</v>
      </c>
      <c r="AS502" s="17">
        <f>MEDIAN(AR502:AR505)</f>
        <v>0</v>
      </c>
      <c r="AT502" s="17"/>
      <c r="AU502" s="17">
        <v>0</v>
      </c>
      <c r="AV502" s="17">
        <v>0</v>
      </c>
      <c r="AW502" s="17">
        <f t="shared" si="373"/>
        <v>0</v>
      </c>
      <c r="AX502" s="17">
        <f>MEDIAN(AW502:AW505)</f>
        <v>0</v>
      </c>
      <c r="AY502" s="15"/>
      <c r="AZ502" s="15">
        <v>0</v>
      </c>
      <c r="BA502" s="15">
        <v>0</v>
      </c>
      <c r="BB502" s="15">
        <f t="shared" si="374"/>
        <v>0</v>
      </c>
      <c r="BC502" s="15">
        <f>MEDIAN(BB502:BB505)</f>
        <v>8</v>
      </c>
      <c r="BD502" s="15"/>
      <c r="BE502" s="15">
        <v>1</v>
      </c>
      <c r="BF502" s="15">
        <v>1</v>
      </c>
      <c r="BG502" s="15">
        <f t="shared" si="375"/>
        <v>2</v>
      </c>
      <c r="BH502" s="15">
        <f>MEDIAN(BG502:BG505)</f>
        <v>0</v>
      </c>
      <c r="BI502" s="15"/>
      <c r="BJ502" s="15">
        <v>0</v>
      </c>
      <c r="BK502" s="15">
        <v>0</v>
      </c>
      <c r="BL502" s="15">
        <f t="shared" si="376"/>
        <v>0</v>
      </c>
      <c r="BM502" s="15">
        <f>MEDIAN(BL502:BL505)</f>
        <v>0</v>
      </c>
      <c r="BN502" s="15"/>
      <c r="BO502" s="15" t="s">
        <v>124</v>
      </c>
      <c r="BP502" s="15" t="s">
        <v>124</v>
      </c>
      <c r="BQ502" s="19" t="s">
        <v>124</v>
      </c>
      <c r="BR502" s="15">
        <f>MEDIAN(BQ502:BQ505)</f>
        <v>8</v>
      </c>
      <c r="BS502" s="15"/>
      <c r="BT502" s="15" t="s">
        <v>124</v>
      </c>
      <c r="BU502" s="15" t="s">
        <v>124</v>
      </c>
      <c r="BV502" s="19" t="s">
        <v>124</v>
      </c>
      <c r="BW502" s="15">
        <f>MEDIAN(BV502:BV505)</f>
        <v>8</v>
      </c>
      <c r="BX502" s="15"/>
      <c r="BY502" s="27">
        <v>0</v>
      </c>
      <c r="BZ502" s="27">
        <v>0</v>
      </c>
      <c r="CA502" s="15">
        <f t="shared" si="379"/>
        <v>0</v>
      </c>
      <c r="CB502" s="15">
        <f>MEDIAN(CA502:CA505)</f>
        <v>3</v>
      </c>
      <c r="CC502" s="20"/>
      <c r="CD502" s="24">
        <v>0</v>
      </c>
      <c r="CE502" s="24">
        <v>0</v>
      </c>
      <c r="CF502" s="24">
        <f t="shared" si="380"/>
        <v>0</v>
      </c>
      <c r="CG502" s="24">
        <f>MEDIAN(CF502:CF505)</f>
        <v>0</v>
      </c>
      <c r="CI502" s="24">
        <v>0</v>
      </c>
      <c r="CJ502" s="24">
        <v>0</v>
      </c>
      <c r="CK502" s="24">
        <f t="shared" si="381"/>
        <v>0</v>
      </c>
      <c r="CL502" s="24">
        <f>MEDIAN(CK502:CK505)</f>
        <v>3</v>
      </c>
      <c r="CN502" s="25" t="s">
        <v>124</v>
      </c>
      <c r="CO502" s="25" t="s">
        <v>124</v>
      </c>
      <c r="CP502" s="25" t="s">
        <v>124</v>
      </c>
      <c r="CQ502" s="24">
        <f>MEDIAN(CP502:CP505)</f>
        <v>0</v>
      </c>
      <c r="CR502" t="s">
        <v>257</v>
      </c>
    </row>
    <row r="503" spans="1:96">
      <c r="A503" s="15">
        <v>138</v>
      </c>
      <c r="B503" s="22" t="s">
        <v>223</v>
      </c>
      <c r="D503" s="16">
        <v>336</v>
      </c>
      <c r="F503" s="16">
        <v>88</v>
      </c>
      <c r="G503" s="15" t="s">
        <v>124</v>
      </c>
      <c r="H503" s="15" t="s">
        <v>124</v>
      </c>
      <c r="I503" s="15" t="s">
        <v>124</v>
      </c>
      <c r="J503" s="15"/>
      <c r="K503" s="15"/>
      <c r="L503" s="15" t="s">
        <v>124</v>
      </c>
      <c r="M503" s="15" t="s">
        <v>124</v>
      </c>
      <c r="N503" s="15" t="s">
        <v>124</v>
      </c>
      <c r="O503" s="15"/>
      <c r="P503" s="15"/>
      <c r="Q503" s="15" t="s">
        <v>124</v>
      </c>
      <c r="R503" s="15" t="s">
        <v>124</v>
      </c>
      <c r="S503" s="15" t="s">
        <v>124</v>
      </c>
      <c r="T503" s="15"/>
      <c r="U503" s="15"/>
      <c r="V503" s="15" t="s">
        <v>124</v>
      </c>
      <c r="W503" s="15" t="s">
        <v>124</v>
      </c>
      <c r="X503" s="15" t="s">
        <v>124</v>
      </c>
      <c r="Y503" s="17"/>
      <c r="Z503" s="17"/>
      <c r="AA503" s="17" t="s">
        <v>124</v>
      </c>
      <c r="AB503" s="17" t="s">
        <v>124</v>
      </c>
      <c r="AC503" s="17" t="s">
        <v>124</v>
      </c>
      <c r="AD503" s="17"/>
      <c r="AE503" s="17"/>
      <c r="AF503" s="17" t="s">
        <v>124</v>
      </c>
      <c r="AG503" s="17" t="s">
        <v>124</v>
      </c>
      <c r="AH503" s="18" t="s">
        <v>124</v>
      </c>
      <c r="AI503" s="17"/>
      <c r="AJ503" s="17"/>
      <c r="AK503" s="17" t="s">
        <v>124</v>
      </c>
      <c r="AL503" s="17" t="s">
        <v>124</v>
      </c>
      <c r="AM503" s="18" t="s">
        <v>124</v>
      </c>
      <c r="AN503" s="17"/>
      <c r="AO503" s="17"/>
      <c r="AP503" s="17" t="s">
        <v>124</v>
      </c>
      <c r="AQ503" s="17" t="s">
        <v>124</v>
      </c>
      <c r="AR503" s="18" t="s">
        <v>124</v>
      </c>
      <c r="AS503" s="17"/>
      <c r="AT503" s="17"/>
      <c r="AU503" s="17" t="s">
        <v>124</v>
      </c>
      <c r="AV503" s="17" t="s">
        <v>124</v>
      </c>
      <c r="AW503" s="18" t="s">
        <v>124</v>
      </c>
      <c r="AX503" s="17"/>
      <c r="AY503" s="15"/>
      <c r="AZ503" s="15" t="s">
        <v>124</v>
      </c>
      <c r="BA503" s="15" t="s">
        <v>124</v>
      </c>
      <c r="BB503" s="19" t="s">
        <v>124</v>
      </c>
      <c r="BC503" s="15"/>
      <c r="BD503" s="15"/>
      <c r="BE503" s="15" t="s">
        <v>124</v>
      </c>
      <c r="BF503" s="15" t="s">
        <v>124</v>
      </c>
      <c r="BG503" s="19" t="s">
        <v>124</v>
      </c>
      <c r="BH503" s="15"/>
      <c r="BI503" s="15"/>
      <c r="BJ503" s="15" t="s">
        <v>124</v>
      </c>
      <c r="BK503" s="15" t="s">
        <v>124</v>
      </c>
      <c r="BL503" s="19" t="s">
        <v>124</v>
      </c>
      <c r="BM503" s="15"/>
      <c r="BN503" s="15"/>
      <c r="BO503" s="15" t="s">
        <v>124</v>
      </c>
      <c r="BP503" s="15" t="s">
        <v>124</v>
      </c>
      <c r="BQ503" s="19" t="s">
        <v>124</v>
      </c>
      <c r="BR503" s="15"/>
      <c r="BS503" s="15"/>
      <c r="BT503" s="15" t="s">
        <v>124</v>
      </c>
      <c r="BU503" s="15" t="s">
        <v>124</v>
      </c>
      <c r="BV503" s="19" t="s">
        <v>124</v>
      </c>
      <c r="BW503" s="15"/>
      <c r="BX503" s="15"/>
      <c r="BY503" s="27" t="s">
        <v>124</v>
      </c>
      <c r="BZ503" s="27" t="s">
        <v>124</v>
      </c>
      <c r="CA503" s="19" t="s">
        <v>124</v>
      </c>
      <c r="CB503" s="15"/>
      <c r="CC503" s="20"/>
      <c r="CD503" s="24">
        <v>0</v>
      </c>
      <c r="CE503" s="24">
        <v>0</v>
      </c>
      <c r="CF503" s="24">
        <f t="shared" si="380"/>
        <v>0</v>
      </c>
      <c r="CI503" s="25" t="s">
        <v>124</v>
      </c>
      <c r="CJ503" s="25" t="s">
        <v>124</v>
      </c>
      <c r="CK503" s="25" t="s">
        <v>124</v>
      </c>
      <c r="CN503" s="25" t="s">
        <v>124</v>
      </c>
      <c r="CO503" s="25" t="s">
        <v>124</v>
      </c>
      <c r="CP503" s="25" t="s">
        <v>124</v>
      </c>
      <c r="CR503" t="s">
        <v>257</v>
      </c>
    </row>
    <row r="504" spans="1:96">
      <c r="A504" s="15">
        <v>138</v>
      </c>
      <c r="B504" s="22" t="s">
        <v>223</v>
      </c>
      <c r="D504" s="16">
        <v>354</v>
      </c>
      <c r="F504" s="16">
        <v>88</v>
      </c>
      <c r="G504" s="15" t="s">
        <v>124</v>
      </c>
      <c r="H504" s="15" t="s">
        <v>124</v>
      </c>
      <c r="I504" s="15" t="s">
        <v>124</v>
      </c>
      <c r="J504" s="15"/>
      <c r="K504" s="15"/>
      <c r="L504" s="15" t="s">
        <v>124</v>
      </c>
      <c r="M504" s="15" t="s">
        <v>124</v>
      </c>
      <c r="N504" s="15" t="s">
        <v>124</v>
      </c>
      <c r="O504" s="15"/>
      <c r="P504" s="15"/>
      <c r="Q504" s="15">
        <v>3</v>
      </c>
      <c r="R504" s="15">
        <v>2</v>
      </c>
      <c r="S504" s="15">
        <f>SUM(Q504:R504)</f>
        <v>5</v>
      </c>
      <c r="T504" s="15"/>
      <c r="U504" s="15"/>
      <c r="V504" s="15" t="s">
        <v>124</v>
      </c>
      <c r="W504" s="15" t="s">
        <v>124</v>
      </c>
      <c r="X504" s="15" t="s">
        <v>124</v>
      </c>
      <c r="Y504" s="17"/>
      <c r="Z504" s="17"/>
      <c r="AA504" s="17" t="s">
        <v>124</v>
      </c>
      <c r="AB504" s="17" t="s">
        <v>124</v>
      </c>
      <c r="AC504" s="17" t="s">
        <v>124</v>
      </c>
      <c r="AD504" s="17"/>
      <c r="AE504" s="17"/>
      <c r="AF504" s="17" t="s">
        <v>124</v>
      </c>
      <c r="AG504" s="17" t="s">
        <v>124</v>
      </c>
      <c r="AH504" s="18" t="s">
        <v>124</v>
      </c>
      <c r="AI504" s="17"/>
      <c r="AJ504" s="17"/>
      <c r="AK504" s="17" t="s">
        <v>124</v>
      </c>
      <c r="AL504" s="17" t="s">
        <v>124</v>
      </c>
      <c r="AM504" s="18" t="s">
        <v>124</v>
      </c>
      <c r="AN504" s="17"/>
      <c r="AO504" s="17"/>
      <c r="AP504" s="17">
        <v>0</v>
      </c>
      <c r="AQ504" s="17">
        <v>0</v>
      </c>
      <c r="AR504" s="17">
        <f>SUM(AP504:AQ504)</f>
        <v>0</v>
      </c>
      <c r="AS504" s="17"/>
      <c r="AT504" s="17"/>
      <c r="AU504" s="17">
        <v>0</v>
      </c>
      <c r="AV504" s="17">
        <v>0</v>
      </c>
      <c r="AW504" s="17">
        <f>SUM(AU504:AV504)</f>
        <v>0</v>
      </c>
      <c r="AX504" s="17"/>
      <c r="AY504" s="15"/>
      <c r="AZ504" s="15">
        <v>3</v>
      </c>
      <c r="BA504" s="15">
        <v>5</v>
      </c>
      <c r="BB504" s="15">
        <f>SUM(AZ504:BA504)</f>
        <v>8</v>
      </c>
      <c r="BC504" s="15"/>
      <c r="BD504" s="15"/>
      <c r="BE504" s="15">
        <v>0</v>
      </c>
      <c r="BF504" s="15">
        <v>0</v>
      </c>
      <c r="BG504" s="15">
        <f>SUM(BE504:BF504)</f>
        <v>0</v>
      </c>
      <c r="BH504" s="15"/>
      <c r="BI504" s="15"/>
      <c r="BJ504" s="15">
        <v>0</v>
      </c>
      <c r="BK504" s="15">
        <v>0</v>
      </c>
      <c r="BL504" s="15">
        <f>SUM(BJ504:BK504)</f>
        <v>0</v>
      </c>
      <c r="BM504" s="15"/>
      <c r="BN504" s="15"/>
      <c r="BO504" s="15">
        <v>3</v>
      </c>
      <c r="BP504" s="15">
        <v>5</v>
      </c>
      <c r="BQ504" s="15">
        <f>SUM(BO504:BP504)</f>
        <v>8</v>
      </c>
      <c r="BR504" s="15"/>
      <c r="BS504" s="15"/>
      <c r="BT504" s="15">
        <v>3</v>
      </c>
      <c r="BU504" s="15">
        <v>5</v>
      </c>
      <c r="BV504" s="19">
        <f>SUM(BT504:BU504)</f>
        <v>8</v>
      </c>
      <c r="BW504" s="15"/>
      <c r="BX504" s="15"/>
      <c r="BY504" s="27">
        <v>2</v>
      </c>
      <c r="BZ504" s="27">
        <v>2</v>
      </c>
      <c r="CA504" s="15">
        <f>SUM(BY504:BZ504)</f>
        <v>4</v>
      </c>
      <c r="CB504" s="15"/>
      <c r="CC504" s="20"/>
      <c r="CD504" s="24">
        <v>0</v>
      </c>
      <c r="CE504" s="24">
        <v>0</v>
      </c>
      <c r="CF504" s="24">
        <f t="shared" si="380"/>
        <v>0</v>
      </c>
      <c r="CI504" s="24">
        <v>1</v>
      </c>
      <c r="CJ504" s="24">
        <v>2</v>
      </c>
      <c r="CK504" s="24">
        <f t="shared" ref="CK504:CK522" si="383">SUM(CI504:CJ504)</f>
        <v>3</v>
      </c>
      <c r="CN504" s="25" t="s">
        <v>124</v>
      </c>
      <c r="CO504" s="25" t="s">
        <v>124</v>
      </c>
      <c r="CP504" s="25" t="s">
        <v>124</v>
      </c>
      <c r="CR504" t="s">
        <v>257</v>
      </c>
    </row>
    <row r="505" spans="1:96">
      <c r="A505" s="15">
        <v>138</v>
      </c>
      <c r="B505" s="22" t="s">
        <v>223</v>
      </c>
      <c r="D505" s="16">
        <v>360</v>
      </c>
      <c r="F505" s="16">
        <v>88</v>
      </c>
      <c r="G505" s="15">
        <v>0</v>
      </c>
      <c r="H505" s="15">
        <v>0</v>
      </c>
      <c r="I505" s="15">
        <f>SUM(G505:H505)</f>
        <v>0</v>
      </c>
      <c r="J505" s="15"/>
      <c r="K505" s="15"/>
      <c r="L505" s="15">
        <v>3</v>
      </c>
      <c r="M505" s="15">
        <v>3</v>
      </c>
      <c r="N505" s="15">
        <f>SUM(L505:M505)</f>
        <v>6</v>
      </c>
      <c r="O505" s="15"/>
      <c r="P505" s="15"/>
      <c r="Q505" s="15">
        <v>3</v>
      </c>
      <c r="R505" s="15">
        <v>4</v>
      </c>
      <c r="S505" s="15">
        <f>SUM(Q505:R505)</f>
        <v>7</v>
      </c>
      <c r="T505" s="15"/>
      <c r="U505" s="15"/>
      <c r="V505" s="15">
        <v>0</v>
      </c>
      <c r="W505" s="15">
        <v>0</v>
      </c>
      <c r="X505" s="15">
        <f>SUM(V505:W505)</f>
        <v>0</v>
      </c>
      <c r="Y505" s="17"/>
      <c r="Z505" s="17"/>
      <c r="AA505" s="17">
        <v>0</v>
      </c>
      <c r="AB505" s="17">
        <v>0</v>
      </c>
      <c r="AC505" s="17">
        <f>SUM(AA505:AB505)</f>
        <v>0</v>
      </c>
      <c r="AD505" s="17"/>
      <c r="AE505" s="17"/>
      <c r="AF505" s="17">
        <v>2</v>
      </c>
      <c r="AG505" s="17">
        <v>5</v>
      </c>
      <c r="AH505" s="17">
        <f>SUM(AF505:AG505)</f>
        <v>7</v>
      </c>
      <c r="AI505" s="17"/>
      <c r="AJ505" s="17"/>
      <c r="AK505" s="17">
        <v>1</v>
      </c>
      <c r="AL505" s="17">
        <v>2</v>
      </c>
      <c r="AM505" s="17">
        <f>SUM(AK505:AL505)</f>
        <v>3</v>
      </c>
      <c r="AN505" s="17"/>
      <c r="AO505" s="17"/>
      <c r="AP505" s="17">
        <v>0</v>
      </c>
      <c r="AQ505" s="17">
        <v>0</v>
      </c>
      <c r="AR505" s="17">
        <f>SUM(AP505:AQ505)</f>
        <v>0</v>
      </c>
      <c r="AS505" s="17"/>
      <c r="AT505" s="17"/>
      <c r="AU505" s="17">
        <v>0</v>
      </c>
      <c r="AV505" s="17">
        <v>0</v>
      </c>
      <c r="AW505" s="17">
        <f>SUM(AU505:AV505)</f>
        <v>0</v>
      </c>
      <c r="AX505" s="17"/>
      <c r="AY505" s="15"/>
      <c r="AZ505" s="15">
        <v>3</v>
      </c>
      <c r="BA505" s="15">
        <v>5</v>
      </c>
      <c r="BB505" s="15">
        <f>SUM(AZ505:BA505)</f>
        <v>8</v>
      </c>
      <c r="BC505" s="15"/>
      <c r="BD505" s="15"/>
      <c r="BE505" s="15">
        <v>0</v>
      </c>
      <c r="BF505" s="15">
        <v>0</v>
      </c>
      <c r="BG505" s="15">
        <f>SUM(BE505:BF505)</f>
        <v>0</v>
      </c>
      <c r="BH505" s="15"/>
      <c r="BI505" s="15"/>
      <c r="BJ505" s="15">
        <v>0</v>
      </c>
      <c r="BK505" s="15">
        <v>0</v>
      </c>
      <c r="BL505" s="15">
        <f>SUM(BJ505:BK505)</f>
        <v>0</v>
      </c>
      <c r="BM505" s="15"/>
      <c r="BN505" s="15"/>
      <c r="BO505" s="15">
        <v>3</v>
      </c>
      <c r="BP505" s="15">
        <v>5</v>
      </c>
      <c r="BQ505" s="15">
        <f>SUM(BO505:BP505)</f>
        <v>8</v>
      </c>
      <c r="BR505" s="15"/>
      <c r="BS505" s="15"/>
      <c r="BT505" s="15">
        <v>3</v>
      </c>
      <c r="BU505" s="15">
        <v>5</v>
      </c>
      <c r="BV505" s="19">
        <f>SUM(BT505:BU505)</f>
        <v>8</v>
      </c>
      <c r="BW505" s="15"/>
      <c r="BX505" s="15"/>
      <c r="BY505" s="27">
        <v>2</v>
      </c>
      <c r="BZ505" s="27">
        <v>1</v>
      </c>
      <c r="CA505" s="15">
        <f>SUM(BY505:BZ505)</f>
        <v>3</v>
      </c>
      <c r="CB505" s="15"/>
      <c r="CC505" s="20"/>
      <c r="CD505" s="24">
        <v>0</v>
      </c>
      <c r="CE505" s="24">
        <v>0</v>
      </c>
      <c r="CF505" s="24">
        <f t="shared" si="380"/>
        <v>0</v>
      </c>
      <c r="CI505" s="24">
        <v>2</v>
      </c>
      <c r="CJ505" s="24">
        <v>4</v>
      </c>
      <c r="CK505" s="24">
        <f t="shared" si="383"/>
        <v>6</v>
      </c>
      <c r="CN505" s="24">
        <v>0</v>
      </c>
      <c r="CO505" s="24">
        <v>0</v>
      </c>
      <c r="CP505" s="24">
        <f t="shared" ref="CP505:CP519" si="384">SUM(CN505:CO505)</f>
        <v>0</v>
      </c>
      <c r="CR505" t="s">
        <v>257</v>
      </c>
    </row>
    <row r="506" spans="1:96">
      <c r="A506" s="15">
        <v>139</v>
      </c>
      <c r="B506" s="22" t="s">
        <v>224</v>
      </c>
      <c r="D506" s="16">
        <v>329</v>
      </c>
      <c r="F506" s="16">
        <v>89</v>
      </c>
      <c r="G506" s="15" t="s">
        <v>124</v>
      </c>
      <c r="H506" s="15" t="s">
        <v>124</v>
      </c>
      <c r="I506" s="15" t="s">
        <v>124</v>
      </c>
      <c r="J506" s="15" t="s">
        <v>124</v>
      </c>
      <c r="K506" s="15"/>
      <c r="L506" s="15" t="s">
        <v>124</v>
      </c>
      <c r="M506" s="15" t="s">
        <v>124</v>
      </c>
      <c r="N506" s="15" t="s">
        <v>124</v>
      </c>
      <c r="O506" s="15" t="s">
        <v>124</v>
      </c>
      <c r="P506" s="15"/>
      <c r="Q506" s="15" t="s">
        <v>124</v>
      </c>
      <c r="R506" s="15" t="s">
        <v>124</v>
      </c>
      <c r="S506" s="15" t="s">
        <v>124</v>
      </c>
      <c r="T506" s="15" t="s">
        <v>124</v>
      </c>
      <c r="U506" s="15"/>
      <c r="V506" s="15" t="s">
        <v>124</v>
      </c>
      <c r="W506" s="15" t="s">
        <v>124</v>
      </c>
      <c r="X506" s="15" t="s">
        <v>124</v>
      </c>
      <c r="Y506" s="17" t="s">
        <v>124</v>
      </c>
      <c r="Z506" s="17"/>
      <c r="AA506" s="17" t="s">
        <v>124</v>
      </c>
      <c r="AB506" s="17" t="s">
        <v>124</v>
      </c>
      <c r="AC506" s="17" t="s">
        <v>124</v>
      </c>
      <c r="AD506" s="17" t="s">
        <v>124</v>
      </c>
      <c r="AE506" s="17"/>
      <c r="AF506" s="17" t="s">
        <v>124</v>
      </c>
      <c r="AG506" s="17" t="s">
        <v>124</v>
      </c>
      <c r="AH506" s="18" t="s">
        <v>124</v>
      </c>
      <c r="AI506" s="18" t="s">
        <v>124</v>
      </c>
      <c r="AJ506" s="17"/>
      <c r="AK506" s="17" t="s">
        <v>124</v>
      </c>
      <c r="AL506" s="17" t="s">
        <v>124</v>
      </c>
      <c r="AM506" s="18" t="s">
        <v>124</v>
      </c>
      <c r="AN506" s="18" t="s">
        <v>124</v>
      </c>
      <c r="AO506" s="17"/>
      <c r="AP506" s="17" t="s">
        <v>124</v>
      </c>
      <c r="AQ506" s="17" t="s">
        <v>124</v>
      </c>
      <c r="AR506" s="18" t="s">
        <v>124</v>
      </c>
      <c r="AS506" s="18" t="s">
        <v>124</v>
      </c>
      <c r="AT506" s="17"/>
      <c r="AU506" s="17" t="s">
        <v>124</v>
      </c>
      <c r="AV506" s="17" t="s">
        <v>124</v>
      </c>
      <c r="AW506" s="18" t="s">
        <v>124</v>
      </c>
      <c r="AX506" s="18" t="s">
        <v>124</v>
      </c>
      <c r="AY506" s="15"/>
      <c r="AZ506" s="15" t="s">
        <v>124</v>
      </c>
      <c r="BA506" s="15" t="s">
        <v>124</v>
      </c>
      <c r="BB506" s="19" t="s">
        <v>124</v>
      </c>
      <c r="BC506" s="19" t="s">
        <v>124</v>
      </c>
      <c r="BD506" s="15"/>
      <c r="BE506" s="15" t="s">
        <v>124</v>
      </c>
      <c r="BF506" s="19" t="s">
        <v>124</v>
      </c>
      <c r="BG506" s="19" t="s">
        <v>124</v>
      </c>
      <c r="BH506" s="15" t="s">
        <v>124</v>
      </c>
      <c r="BI506" s="15"/>
      <c r="BJ506" s="15">
        <v>0</v>
      </c>
      <c r="BK506" s="15">
        <v>0</v>
      </c>
      <c r="BL506" s="15">
        <f>SUM(BJ506:BK506)</f>
        <v>0</v>
      </c>
      <c r="BM506" s="15" t="s">
        <v>124</v>
      </c>
      <c r="BN506" s="15"/>
      <c r="BO506" s="15" t="s">
        <v>124</v>
      </c>
      <c r="BP506" s="15" t="s">
        <v>124</v>
      </c>
      <c r="BQ506" s="19" t="s">
        <v>124</v>
      </c>
      <c r="BR506" s="19" t="s">
        <v>124</v>
      </c>
      <c r="BS506" s="15"/>
      <c r="BT506" s="15" t="s">
        <v>124</v>
      </c>
      <c r="BU506" s="15" t="s">
        <v>124</v>
      </c>
      <c r="BV506" s="19" t="s">
        <v>124</v>
      </c>
      <c r="BW506" s="19" t="s">
        <v>124</v>
      </c>
      <c r="BX506" s="15"/>
      <c r="BY506" s="27" t="s">
        <v>124</v>
      </c>
      <c r="BZ506" s="27" t="s">
        <v>124</v>
      </c>
      <c r="CA506" s="19" t="s">
        <v>124</v>
      </c>
      <c r="CB506" s="19" t="s">
        <v>124</v>
      </c>
      <c r="CC506" s="20"/>
      <c r="CD506" s="24">
        <v>3</v>
      </c>
      <c r="CE506" s="24">
        <v>3</v>
      </c>
      <c r="CF506" s="24">
        <f t="shared" si="380"/>
        <v>6</v>
      </c>
      <c r="CG506" s="24">
        <f>MEDIAN(CF506:CF509)</f>
        <v>6</v>
      </c>
      <c r="CI506" s="24">
        <v>0</v>
      </c>
      <c r="CJ506" s="24">
        <v>0</v>
      </c>
      <c r="CK506" s="24">
        <f t="shared" si="383"/>
        <v>0</v>
      </c>
      <c r="CL506" s="24">
        <f>MEDIAN(CK506:CK509)</f>
        <v>3</v>
      </c>
      <c r="CN506" s="24">
        <v>2</v>
      </c>
      <c r="CO506" s="24">
        <v>1</v>
      </c>
      <c r="CP506" s="24">
        <f t="shared" si="384"/>
        <v>3</v>
      </c>
      <c r="CQ506" s="24">
        <f>MEDIAN(CP506:CP509)</f>
        <v>1.5</v>
      </c>
      <c r="CR506" t="s">
        <v>257</v>
      </c>
    </row>
    <row r="507" spans="1:96">
      <c r="A507" s="15">
        <v>139</v>
      </c>
      <c r="B507" s="22" t="s">
        <v>224</v>
      </c>
      <c r="D507" s="16">
        <v>335</v>
      </c>
      <c r="F507" s="16">
        <v>89</v>
      </c>
      <c r="G507" s="15" t="s">
        <v>124</v>
      </c>
      <c r="H507" s="15" t="s">
        <v>124</v>
      </c>
      <c r="I507" s="15" t="s">
        <v>124</v>
      </c>
      <c r="J507" s="15"/>
      <c r="K507" s="15"/>
      <c r="L507" s="15" t="s">
        <v>124</v>
      </c>
      <c r="M507" s="15" t="s">
        <v>124</v>
      </c>
      <c r="N507" s="15" t="s">
        <v>124</v>
      </c>
      <c r="O507" s="15"/>
      <c r="P507" s="15"/>
      <c r="Q507" s="15" t="s">
        <v>124</v>
      </c>
      <c r="R507" s="15" t="s">
        <v>124</v>
      </c>
      <c r="S507" s="15" t="s">
        <v>124</v>
      </c>
      <c r="T507" s="15"/>
      <c r="U507" s="15"/>
      <c r="V507" s="15" t="s">
        <v>124</v>
      </c>
      <c r="W507" s="15" t="s">
        <v>124</v>
      </c>
      <c r="X507" s="15" t="s">
        <v>124</v>
      </c>
      <c r="Y507" s="17"/>
      <c r="Z507" s="17"/>
      <c r="AA507" s="17" t="s">
        <v>124</v>
      </c>
      <c r="AB507" s="17" t="s">
        <v>124</v>
      </c>
      <c r="AC507" s="17" t="s">
        <v>124</v>
      </c>
      <c r="AD507" s="17"/>
      <c r="AE507" s="17"/>
      <c r="AF507" s="17" t="s">
        <v>124</v>
      </c>
      <c r="AG507" s="17" t="s">
        <v>124</v>
      </c>
      <c r="AH507" s="18" t="s">
        <v>124</v>
      </c>
      <c r="AI507" s="17"/>
      <c r="AJ507" s="17"/>
      <c r="AK507" s="17" t="s">
        <v>124</v>
      </c>
      <c r="AL507" s="17" t="s">
        <v>124</v>
      </c>
      <c r="AM507" s="18" t="s">
        <v>124</v>
      </c>
      <c r="AN507" s="17"/>
      <c r="AO507" s="17"/>
      <c r="AP507" s="17" t="s">
        <v>124</v>
      </c>
      <c r="AQ507" s="17" t="s">
        <v>124</v>
      </c>
      <c r="AR507" s="18" t="s">
        <v>124</v>
      </c>
      <c r="AS507" s="17"/>
      <c r="AT507" s="17"/>
      <c r="AU507" s="17" t="s">
        <v>124</v>
      </c>
      <c r="AV507" s="17" t="s">
        <v>124</v>
      </c>
      <c r="AW507" s="18" t="s">
        <v>124</v>
      </c>
      <c r="AX507" s="17"/>
      <c r="AY507" s="15"/>
      <c r="AZ507" s="15" t="s">
        <v>124</v>
      </c>
      <c r="BA507" s="15" t="s">
        <v>124</v>
      </c>
      <c r="BB507" s="19" t="s">
        <v>124</v>
      </c>
      <c r="BC507" s="15"/>
      <c r="BD507" s="15"/>
      <c r="BE507" s="19" t="s">
        <v>124</v>
      </c>
      <c r="BF507" s="19" t="s">
        <v>124</v>
      </c>
      <c r="BG507" s="19" t="s">
        <v>124</v>
      </c>
      <c r="BH507" s="15"/>
      <c r="BI507" s="15"/>
      <c r="BJ507" s="15">
        <v>0</v>
      </c>
      <c r="BK507" s="15">
        <v>0</v>
      </c>
      <c r="BL507" s="15">
        <f>SUM(BJ507:BK507)</f>
        <v>0</v>
      </c>
      <c r="BM507" s="15"/>
      <c r="BN507" s="15"/>
      <c r="BO507" s="15" t="s">
        <v>124</v>
      </c>
      <c r="BP507" s="15" t="s">
        <v>124</v>
      </c>
      <c r="BQ507" s="19" t="s">
        <v>124</v>
      </c>
      <c r="BR507" s="15"/>
      <c r="BS507" s="15"/>
      <c r="BT507" s="15" t="s">
        <v>124</v>
      </c>
      <c r="BU507" s="15" t="s">
        <v>124</v>
      </c>
      <c r="BV507" s="19" t="s">
        <v>124</v>
      </c>
      <c r="BW507" s="15"/>
      <c r="BX507" s="15"/>
      <c r="BY507" s="27" t="s">
        <v>124</v>
      </c>
      <c r="BZ507" s="27" t="s">
        <v>124</v>
      </c>
      <c r="CA507" s="19" t="s">
        <v>124</v>
      </c>
      <c r="CB507" s="15"/>
      <c r="CC507" s="20"/>
      <c r="CD507" s="24">
        <v>3</v>
      </c>
      <c r="CE507" s="24">
        <v>3</v>
      </c>
      <c r="CF507" s="24">
        <f t="shared" si="380"/>
        <v>6</v>
      </c>
      <c r="CI507" s="24">
        <v>2</v>
      </c>
      <c r="CJ507" s="24">
        <v>4</v>
      </c>
      <c r="CK507" s="24">
        <f t="shared" si="383"/>
        <v>6</v>
      </c>
      <c r="CN507" s="24">
        <v>0</v>
      </c>
      <c r="CO507" s="24">
        <v>0</v>
      </c>
      <c r="CP507" s="24">
        <f t="shared" si="384"/>
        <v>0</v>
      </c>
      <c r="CR507" t="s">
        <v>257</v>
      </c>
    </row>
    <row r="508" spans="1:96">
      <c r="A508" s="15">
        <v>139</v>
      </c>
      <c r="B508" s="22" t="s">
        <v>224</v>
      </c>
      <c r="D508" s="16">
        <v>353</v>
      </c>
      <c r="F508" s="16">
        <v>89</v>
      </c>
      <c r="G508" s="15" t="s">
        <v>124</v>
      </c>
      <c r="H508" s="15" t="s">
        <v>124</v>
      </c>
      <c r="I508" s="15" t="s">
        <v>124</v>
      </c>
      <c r="J508" s="15"/>
      <c r="K508" s="15"/>
      <c r="L508" s="15" t="s">
        <v>124</v>
      </c>
      <c r="M508" s="15" t="s">
        <v>124</v>
      </c>
      <c r="N508" s="15" t="s">
        <v>124</v>
      </c>
      <c r="O508" s="15"/>
      <c r="P508" s="15"/>
      <c r="Q508" s="15" t="s">
        <v>124</v>
      </c>
      <c r="R508" s="15" t="s">
        <v>124</v>
      </c>
      <c r="S508" s="15" t="s">
        <v>124</v>
      </c>
      <c r="T508" s="15"/>
      <c r="U508" s="15"/>
      <c r="V508" s="15" t="s">
        <v>124</v>
      </c>
      <c r="W508" s="15" t="s">
        <v>124</v>
      </c>
      <c r="X508" s="15" t="s">
        <v>124</v>
      </c>
      <c r="Y508" s="17"/>
      <c r="Z508" s="17"/>
      <c r="AA508" s="17" t="s">
        <v>124</v>
      </c>
      <c r="AB508" s="17" t="s">
        <v>124</v>
      </c>
      <c r="AC508" s="17" t="s">
        <v>124</v>
      </c>
      <c r="AD508" s="17"/>
      <c r="AE508" s="17"/>
      <c r="AF508" s="17" t="s">
        <v>124</v>
      </c>
      <c r="AG508" s="17" t="s">
        <v>124</v>
      </c>
      <c r="AH508" s="18" t="s">
        <v>124</v>
      </c>
      <c r="AI508" s="17"/>
      <c r="AJ508" s="17"/>
      <c r="AK508" s="17" t="s">
        <v>124</v>
      </c>
      <c r="AL508" s="17" t="s">
        <v>124</v>
      </c>
      <c r="AM508" s="18" t="s">
        <v>124</v>
      </c>
      <c r="AN508" s="17"/>
      <c r="AO508" s="17"/>
      <c r="AP508" s="17" t="s">
        <v>124</v>
      </c>
      <c r="AQ508" s="17" t="s">
        <v>124</v>
      </c>
      <c r="AR508" s="18" t="s">
        <v>124</v>
      </c>
      <c r="AS508" s="17"/>
      <c r="AT508" s="17"/>
      <c r="AU508" s="17" t="s">
        <v>124</v>
      </c>
      <c r="AV508" s="17" t="s">
        <v>124</v>
      </c>
      <c r="AW508" s="18" t="s">
        <v>124</v>
      </c>
      <c r="AX508" s="17"/>
      <c r="AY508" s="15"/>
      <c r="AZ508" s="15" t="s">
        <v>124</v>
      </c>
      <c r="BA508" s="15" t="s">
        <v>124</v>
      </c>
      <c r="BB508" s="19" t="s">
        <v>124</v>
      </c>
      <c r="BC508" s="15"/>
      <c r="BD508" s="15"/>
      <c r="BE508" s="15" t="s">
        <v>124</v>
      </c>
      <c r="BF508" s="15" t="s">
        <v>124</v>
      </c>
      <c r="BG508" s="19" t="s">
        <v>124</v>
      </c>
      <c r="BH508" s="15"/>
      <c r="BI508" s="15"/>
      <c r="BJ508" s="15" t="s">
        <v>124</v>
      </c>
      <c r="BK508" s="15" t="s">
        <v>124</v>
      </c>
      <c r="BL508" s="19" t="s">
        <v>124</v>
      </c>
      <c r="BM508" s="15"/>
      <c r="BN508" s="15"/>
      <c r="BO508" s="15" t="s">
        <v>124</v>
      </c>
      <c r="BP508" s="15" t="s">
        <v>124</v>
      </c>
      <c r="BQ508" s="19" t="s">
        <v>124</v>
      </c>
      <c r="BR508" s="15"/>
      <c r="BS508" s="15"/>
      <c r="BT508" s="15" t="s">
        <v>124</v>
      </c>
      <c r="BU508" s="15" t="s">
        <v>124</v>
      </c>
      <c r="BV508" s="19" t="s">
        <v>124</v>
      </c>
      <c r="BW508" s="15"/>
      <c r="BX508" s="15"/>
      <c r="BY508" s="27" t="s">
        <v>124</v>
      </c>
      <c r="BZ508" s="27" t="s">
        <v>124</v>
      </c>
      <c r="CA508" s="19" t="s">
        <v>124</v>
      </c>
      <c r="CB508" s="15"/>
      <c r="CC508" s="20"/>
      <c r="CD508" s="24">
        <v>3</v>
      </c>
      <c r="CE508" s="24">
        <v>3</v>
      </c>
      <c r="CF508" s="24">
        <f t="shared" si="380"/>
        <v>6</v>
      </c>
      <c r="CI508" s="24">
        <v>0</v>
      </c>
      <c r="CJ508" s="24">
        <v>0</v>
      </c>
      <c r="CK508" s="24">
        <f t="shared" si="383"/>
        <v>0</v>
      </c>
      <c r="CN508" s="24">
        <v>2</v>
      </c>
      <c r="CO508" s="24">
        <v>2</v>
      </c>
      <c r="CP508" s="24">
        <f t="shared" si="384"/>
        <v>4</v>
      </c>
      <c r="CR508" t="s">
        <v>257</v>
      </c>
    </row>
    <row r="509" spans="1:96">
      <c r="A509" s="15">
        <v>139</v>
      </c>
      <c r="B509" s="22" t="s">
        <v>224</v>
      </c>
      <c r="D509" s="16">
        <v>359</v>
      </c>
      <c r="F509" s="16">
        <v>89</v>
      </c>
      <c r="G509" s="15" t="s">
        <v>124</v>
      </c>
      <c r="H509" s="15" t="s">
        <v>124</v>
      </c>
      <c r="I509" s="15" t="s">
        <v>124</v>
      </c>
      <c r="J509" s="15"/>
      <c r="K509" s="15"/>
      <c r="L509" s="15" t="s">
        <v>124</v>
      </c>
      <c r="M509" s="15" t="s">
        <v>124</v>
      </c>
      <c r="N509" s="15" t="s">
        <v>124</v>
      </c>
      <c r="O509" s="15"/>
      <c r="P509" s="15"/>
      <c r="Q509" s="15" t="s">
        <v>124</v>
      </c>
      <c r="R509" s="15" t="s">
        <v>124</v>
      </c>
      <c r="S509" s="15" t="s">
        <v>124</v>
      </c>
      <c r="T509" s="15"/>
      <c r="U509" s="15"/>
      <c r="V509" s="15" t="s">
        <v>124</v>
      </c>
      <c r="W509" s="15" t="s">
        <v>124</v>
      </c>
      <c r="X509" s="15" t="s">
        <v>124</v>
      </c>
      <c r="Y509" s="17"/>
      <c r="Z509" s="17"/>
      <c r="AA509" s="17" t="s">
        <v>124</v>
      </c>
      <c r="AB509" s="17" t="s">
        <v>124</v>
      </c>
      <c r="AC509" s="17" t="s">
        <v>124</v>
      </c>
      <c r="AD509" s="17"/>
      <c r="AE509" s="17"/>
      <c r="AF509" s="17" t="s">
        <v>124</v>
      </c>
      <c r="AG509" s="17" t="s">
        <v>124</v>
      </c>
      <c r="AH509" s="18" t="s">
        <v>124</v>
      </c>
      <c r="AI509" s="17"/>
      <c r="AJ509" s="17"/>
      <c r="AK509" s="17" t="s">
        <v>124</v>
      </c>
      <c r="AL509" s="17" t="s">
        <v>124</v>
      </c>
      <c r="AM509" s="18" t="s">
        <v>124</v>
      </c>
      <c r="AN509" s="17"/>
      <c r="AO509" s="17"/>
      <c r="AP509" s="17" t="s">
        <v>124</v>
      </c>
      <c r="AQ509" s="17" t="s">
        <v>124</v>
      </c>
      <c r="AR509" s="18" t="s">
        <v>124</v>
      </c>
      <c r="AS509" s="17"/>
      <c r="AT509" s="17"/>
      <c r="AU509" s="17" t="s">
        <v>124</v>
      </c>
      <c r="AV509" s="17" t="s">
        <v>124</v>
      </c>
      <c r="AW509" s="18" t="s">
        <v>124</v>
      </c>
      <c r="AX509" s="17"/>
      <c r="AY509" s="15"/>
      <c r="AZ509" s="15" t="s">
        <v>124</v>
      </c>
      <c r="BA509" s="15" t="s">
        <v>124</v>
      </c>
      <c r="BB509" s="19" t="s">
        <v>124</v>
      </c>
      <c r="BC509" s="15"/>
      <c r="BD509" s="15"/>
      <c r="BE509" s="19" t="s">
        <v>124</v>
      </c>
      <c r="BF509" s="19" t="s">
        <v>124</v>
      </c>
      <c r="BG509" s="19" t="s">
        <v>124</v>
      </c>
      <c r="BH509" s="15"/>
      <c r="BI509" s="15"/>
      <c r="BJ509" s="15">
        <v>0</v>
      </c>
      <c r="BK509" s="15">
        <v>0</v>
      </c>
      <c r="BL509" s="15">
        <f t="shared" ref="BL509:BL523" si="385">SUM(BJ509:BK509)</f>
        <v>0</v>
      </c>
      <c r="BM509" s="15"/>
      <c r="BN509" s="15"/>
      <c r="BO509" s="15" t="s">
        <v>124</v>
      </c>
      <c r="BP509" s="15" t="s">
        <v>124</v>
      </c>
      <c r="BQ509" s="19" t="s">
        <v>124</v>
      </c>
      <c r="BR509" s="15"/>
      <c r="BS509" s="15"/>
      <c r="BT509" s="15" t="s">
        <v>124</v>
      </c>
      <c r="BU509" s="15" t="s">
        <v>124</v>
      </c>
      <c r="BV509" s="19" t="s">
        <v>124</v>
      </c>
      <c r="BW509" s="15"/>
      <c r="BX509" s="15"/>
      <c r="BY509" s="27" t="s">
        <v>124</v>
      </c>
      <c r="BZ509" s="27" t="s">
        <v>124</v>
      </c>
      <c r="CA509" s="19" t="s">
        <v>124</v>
      </c>
      <c r="CB509" s="15"/>
      <c r="CC509" s="20"/>
      <c r="CD509" s="24">
        <v>3</v>
      </c>
      <c r="CE509" s="24">
        <v>3</v>
      </c>
      <c r="CF509" s="24">
        <f t="shared" si="380"/>
        <v>6</v>
      </c>
      <c r="CI509" s="24">
        <v>3</v>
      </c>
      <c r="CJ509" s="24">
        <v>3</v>
      </c>
      <c r="CK509" s="24">
        <f t="shared" si="383"/>
        <v>6</v>
      </c>
      <c r="CN509" s="24">
        <v>0</v>
      </c>
      <c r="CO509" s="24">
        <v>0</v>
      </c>
      <c r="CP509" s="24">
        <f t="shared" si="384"/>
        <v>0</v>
      </c>
      <c r="CR509" t="s">
        <v>257</v>
      </c>
    </row>
    <row r="510" spans="1:96">
      <c r="A510" s="15">
        <v>140</v>
      </c>
      <c r="B510" s="22" t="s">
        <v>225</v>
      </c>
      <c r="D510" s="16">
        <v>328</v>
      </c>
      <c r="F510" s="16">
        <v>90</v>
      </c>
      <c r="G510" s="15">
        <v>0</v>
      </c>
      <c r="H510" s="15">
        <v>0</v>
      </c>
      <c r="I510" s="15">
        <f t="shared" ref="I510:I523" si="386">SUM(G510:H510)</f>
        <v>0</v>
      </c>
      <c r="J510" s="15">
        <f>MEDIAN(I510:I513)</f>
        <v>0</v>
      </c>
      <c r="K510" s="15"/>
      <c r="L510" s="15">
        <v>3</v>
      </c>
      <c r="M510" s="15">
        <v>5</v>
      </c>
      <c r="N510" s="15">
        <f t="shared" ref="N510:N523" si="387">SUM(L510:M510)</f>
        <v>8</v>
      </c>
      <c r="O510" s="15">
        <f>MEDIAN(N510:N513)</f>
        <v>8</v>
      </c>
      <c r="P510" s="15"/>
      <c r="Q510" s="15">
        <v>0</v>
      </c>
      <c r="R510" s="15">
        <v>0</v>
      </c>
      <c r="S510" s="15">
        <f t="shared" ref="S510:S523" si="388">SUM(Q510:R510)</f>
        <v>0</v>
      </c>
      <c r="T510" s="15">
        <f>MEDIAN(S510:S513)</f>
        <v>2.5</v>
      </c>
      <c r="U510" s="15"/>
      <c r="V510" s="15">
        <v>0</v>
      </c>
      <c r="W510" s="15">
        <v>0</v>
      </c>
      <c r="X510" s="15">
        <f t="shared" ref="X510:X523" si="389">SUM(V510:W510)</f>
        <v>0</v>
      </c>
      <c r="Y510" s="17">
        <f>MEDIAN(X510:X513)</f>
        <v>0</v>
      </c>
      <c r="Z510" s="17"/>
      <c r="AA510" s="17">
        <v>0</v>
      </c>
      <c r="AB510" s="17">
        <v>0</v>
      </c>
      <c r="AC510" s="17">
        <f t="shared" ref="AC510:AC523" si="390">SUM(AA510:AB510)</f>
        <v>0</v>
      </c>
      <c r="AD510" s="17">
        <f>MEDIAN(AC510:AC513)</f>
        <v>0</v>
      </c>
      <c r="AE510" s="17"/>
      <c r="AF510" s="17">
        <v>0</v>
      </c>
      <c r="AG510" s="17">
        <v>0</v>
      </c>
      <c r="AH510" s="17">
        <f t="shared" ref="AH510:AH523" si="391">SUM(AF510:AG510)</f>
        <v>0</v>
      </c>
      <c r="AI510" s="17">
        <f>MEDIAN(AH510:AH513)</f>
        <v>0</v>
      </c>
      <c r="AJ510" s="17"/>
      <c r="AK510" s="17">
        <v>1</v>
      </c>
      <c r="AL510" s="17">
        <v>1</v>
      </c>
      <c r="AM510" s="17">
        <f t="shared" ref="AM510:AM523" si="392">SUM(AK510:AL510)</f>
        <v>2</v>
      </c>
      <c r="AN510" s="17">
        <f>MEDIAN(AM510:AM513)</f>
        <v>2</v>
      </c>
      <c r="AO510" s="17"/>
      <c r="AP510" s="17">
        <v>0</v>
      </c>
      <c r="AQ510" s="17">
        <v>0</v>
      </c>
      <c r="AR510" s="17">
        <f t="shared" ref="AR510:AR523" si="393">SUM(AP510:AQ510)</f>
        <v>0</v>
      </c>
      <c r="AS510" s="17">
        <f>MEDIAN(AR510:AR513)</f>
        <v>0</v>
      </c>
      <c r="AT510" s="17"/>
      <c r="AU510" s="17">
        <v>0</v>
      </c>
      <c r="AV510" s="17">
        <v>0</v>
      </c>
      <c r="AW510" s="17">
        <f t="shared" ref="AW510:AW523" si="394">SUM(AU510:AV510)</f>
        <v>0</v>
      </c>
      <c r="AX510" s="17">
        <f>MEDIAN(AW510:AW513)</f>
        <v>0</v>
      </c>
      <c r="AY510" s="15"/>
      <c r="AZ510" s="15">
        <v>3</v>
      </c>
      <c r="BA510" s="15">
        <v>5</v>
      </c>
      <c r="BB510" s="15">
        <f t="shared" ref="BB510:BB523" si="395">SUM(AZ510:BA510)</f>
        <v>8</v>
      </c>
      <c r="BC510" s="15">
        <f>MEDIAN(BB510:BB513)</f>
        <v>8</v>
      </c>
      <c r="BD510" s="15"/>
      <c r="BE510" s="15">
        <v>0</v>
      </c>
      <c r="BF510" s="15">
        <v>0</v>
      </c>
      <c r="BG510" s="15">
        <f t="shared" ref="BG510:BG523" si="396">SUM(BE510:BF510)</f>
        <v>0</v>
      </c>
      <c r="BH510" s="15">
        <f>MEDIAN(BG510:BG513)</f>
        <v>0</v>
      </c>
      <c r="BI510" s="15"/>
      <c r="BJ510" s="15">
        <v>0</v>
      </c>
      <c r="BK510" s="15">
        <v>0</v>
      </c>
      <c r="BL510" s="15">
        <f t="shared" si="385"/>
        <v>0</v>
      </c>
      <c r="BM510" s="15">
        <f>MEDIAN(BL510:BL513)</f>
        <v>0</v>
      </c>
      <c r="BN510" s="15"/>
      <c r="BO510" s="15">
        <v>3</v>
      </c>
      <c r="BP510" s="15">
        <v>5</v>
      </c>
      <c r="BQ510" s="15">
        <f t="shared" ref="BQ510:BQ523" si="397">SUM(BO510:BP510)</f>
        <v>8</v>
      </c>
      <c r="BR510" s="15">
        <f>MEDIAN(BQ510:BQ513)</f>
        <v>8</v>
      </c>
      <c r="BS510" s="15"/>
      <c r="BT510" s="15">
        <v>3</v>
      </c>
      <c r="BU510" s="15">
        <v>5</v>
      </c>
      <c r="BV510" s="19">
        <f t="shared" ref="BV510:BV523" si="398">SUM(BT510:BU510)</f>
        <v>8</v>
      </c>
      <c r="BW510" s="15">
        <f>MEDIAN(BV510:BV513)</f>
        <v>8</v>
      </c>
      <c r="BX510" s="15"/>
      <c r="BY510" s="27">
        <v>1</v>
      </c>
      <c r="BZ510" s="27">
        <v>5</v>
      </c>
      <c r="CA510" s="15">
        <f t="shared" ref="CA510:CA522" si="399">SUM(BY510:BZ510)</f>
        <v>6</v>
      </c>
      <c r="CB510" s="15">
        <f>MEDIAN(CA510:CA513)</f>
        <v>4.5</v>
      </c>
      <c r="CC510" s="20"/>
      <c r="CD510" s="24">
        <v>0</v>
      </c>
      <c r="CE510" s="24">
        <v>0</v>
      </c>
      <c r="CF510" s="24">
        <f t="shared" si="380"/>
        <v>0</v>
      </c>
      <c r="CG510" s="24">
        <f>MEDIAN(CF510:CF513)</f>
        <v>2</v>
      </c>
      <c r="CI510" s="24">
        <v>0</v>
      </c>
      <c r="CJ510" s="24">
        <v>0</v>
      </c>
      <c r="CK510" s="24">
        <f t="shared" si="383"/>
        <v>0</v>
      </c>
      <c r="CL510" s="24">
        <f>MEDIAN(CK510:CK513)</f>
        <v>0</v>
      </c>
      <c r="CN510" s="24">
        <v>1</v>
      </c>
      <c r="CO510" s="24">
        <v>1</v>
      </c>
      <c r="CP510" s="24">
        <f t="shared" si="384"/>
        <v>2</v>
      </c>
      <c r="CQ510" s="24">
        <f>MEDIAN(CP510:CP513)</f>
        <v>0</v>
      </c>
      <c r="CR510" t="s">
        <v>257</v>
      </c>
    </row>
    <row r="511" spans="1:96">
      <c r="A511" s="15">
        <v>140</v>
      </c>
      <c r="B511" s="22" t="s">
        <v>225</v>
      </c>
      <c r="D511" s="16">
        <v>334</v>
      </c>
      <c r="F511" s="16">
        <v>90</v>
      </c>
      <c r="G511" s="15">
        <v>0</v>
      </c>
      <c r="H511" s="15">
        <v>0</v>
      </c>
      <c r="I511" s="15">
        <f t="shared" si="386"/>
        <v>0</v>
      </c>
      <c r="J511" s="15"/>
      <c r="K511" s="15"/>
      <c r="L511" s="15">
        <v>3</v>
      </c>
      <c r="M511" s="15">
        <v>5</v>
      </c>
      <c r="N511" s="15">
        <f t="shared" si="387"/>
        <v>8</v>
      </c>
      <c r="O511" s="15"/>
      <c r="P511" s="15"/>
      <c r="Q511" s="15">
        <v>1</v>
      </c>
      <c r="R511" s="15">
        <v>3</v>
      </c>
      <c r="S511" s="15">
        <f t="shared" si="388"/>
        <v>4</v>
      </c>
      <c r="T511" s="15"/>
      <c r="U511" s="15"/>
      <c r="V511" s="15">
        <v>0</v>
      </c>
      <c r="W511" s="15">
        <v>0</v>
      </c>
      <c r="X511" s="15">
        <f t="shared" si="389"/>
        <v>0</v>
      </c>
      <c r="Y511" s="17"/>
      <c r="Z511" s="17"/>
      <c r="AA511" s="17">
        <v>0</v>
      </c>
      <c r="AB511" s="17">
        <v>0</v>
      </c>
      <c r="AC511" s="17">
        <f t="shared" si="390"/>
        <v>0</v>
      </c>
      <c r="AD511" s="17"/>
      <c r="AE511" s="17"/>
      <c r="AF511" s="17">
        <v>0</v>
      </c>
      <c r="AG511" s="17">
        <v>0</v>
      </c>
      <c r="AH511" s="17">
        <f t="shared" si="391"/>
        <v>0</v>
      </c>
      <c r="AI511" s="17"/>
      <c r="AJ511" s="17"/>
      <c r="AK511" s="17">
        <v>1</v>
      </c>
      <c r="AL511" s="17">
        <v>3</v>
      </c>
      <c r="AM511" s="17">
        <f t="shared" si="392"/>
        <v>4</v>
      </c>
      <c r="AN511" s="17"/>
      <c r="AO511" s="17"/>
      <c r="AP511" s="17">
        <v>0</v>
      </c>
      <c r="AQ511" s="17">
        <v>0</v>
      </c>
      <c r="AR511" s="17">
        <f t="shared" si="393"/>
        <v>0</v>
      </c>
      <c r="AS511" s="17"/>
      <c r="AT511" s="17"/>
      <c r="AU511" s="17">
        <v>0</v>
      </c>
      <c r="AV511" s="17">
        <v>0</v>
      </c>
      <c r="AW511" s="17">
        <f t="shared" si="394"/>
        <v>0</v>
      </c>
      <c r="AX511" s="17"/>
      <c r="AY511" s="15"/>
      <c r="AZ511" s="15">
        <v>3</v>
      </c>
      <c r="BA511" s="15">
        <v>5</v>
      </c>
      <c r="BB511" s="15">
        <f t="shared" si="395"/>
        <v>8</v>
      </c>
      <c r="BC511" s="15"/>
      <c r="BD511" s="15"/>
      <c r="BE511" s="15">
        <v>0</v>
      </c>
      <c r="BF511" s="15">
        <v>0</v>
      </c>
      <c r="BG511" s="15">
        <f t="shared" si="396"/>
        <v>0</v>
      </c>
      <c r="BH511" s="15"/>
      <c r="BI511" s="15"/>
      <c r="BJ511" s="15">
        <v>0</v>
      </c>
      <c r="BK511" s="15">
        <v>0</v>
      </c>
      <c r="BL511" s="15">
        <f t="shared" si="385"/>
        <v>0</v>
      </c>
      <c r="BM511" s="15"/>
      <c r="BN511" s="15"/>
      <c r="BO511" s="15">
        <v>3</v>
      </c>
      <c r="BP511" s="15">
        <v>5</v>
      </c>
      <c r="BQ511" s="15">
        <f t="shared" si="397"/>
        <v>8</v>
      </c>
      <c r="BR511" s="15"/>
      <c r="BS511" s="15"/>
      <c r="BT511" s="15">
        <v>3</v>
      </c>
      <c r="BU511" s="15">
        <v>5</v>
      </c>
      <c r="BV511" s="19">
        <f t="shared" si="398"/>
        <v>8</v>
      </c>
      <c r="BW511" s="15"/>
      <c r="BX511" s="15"/>
      <c r="BY511" s="27">
        <v>1</v>
      </c>
      <c r="BZ511" s="27">
        <v>2</v>
      </c>
      <c r="CA511" s="15">
        <f t="shared" si="399"/>
        <v>3</v>
      </c>
      <c r="CB511" s="15"/>
      <c r="CC511" s="20"/>
      <c r="CD511" s="24">
        <v>2</v>
      </c>
      <c r="CE511" s="24">
        <v>2</v>
      </c>
      <c r="CF511" s="24">
        <f t="shared" si="380"/>
        <v>4</v>
      </c>
      <c r="CI511" s="24">
        <v>0</v>
      </c>
      <c r="CJ511" s="24">
        <v>0</v>
      </c>
      <c r="CK511" s="24">
        <f t="shared" si="383"/>
        <v>0</v>
      </c>
      <c r="CN511" s="24">
        <v>0</v>
      </c>
      <c r="CO511" s="24">
        <v>0</v>
      </c>
      <c r="CP511" s="24">
        <f t="shared" si="384"/>
        <v>0</v>
      </c>
      <c r="CR511" t="s">
        <v>257</v>
      </c>
    </row>
    <row r="512" spans="1:96">
      <c r="A512" s="15">
        <v>140</v>
      </c>
      <c r="B512" s="22" t="s">
        <v>225</v>
      </c>
      <c r="D512" s="16">
        <v>352</v>
      </c>
      <c r="F512" s="16">
        <v>90</v>
      </c>
      <c r="G512" s="15">
        <v>0</v>
      </c>
      <c r="H512" s="15">
        <v>0</v>
      </c>
      <c r="I512" s="15">
        <f t="shared" si="386"/>
        <v>0</v>
      </c>
      <c r="J512" s="15"/>
      <c r="K512" s="15"/>
      <c r="L512" s="15">
        <v>3</v>
      </c>
      <c r="M512" s="15">
        <v>5</v>
      </c>
      <c r="N512" s="15">
        <f t="shared" si="387"/>
        <v>8</v>
      </c>
      <c r="O512" s="15"/>
      <c r="P512" s="15"/>
      <c r="Q512" s="15">
        <v>2</v>
      </c>
      <c r="R512" s="15">
        <v>1</v>
      </c>
      <c r="S512" s="15">
        <f t="shared" si="388"/>
        <v>3</v>
      </c>
      <c r="T512" s="15"/>
      <c r="U512" s="15"/>
      <c r="V512" s="15">
        <v>0</v>
      </c>
      <c r="W512" s="15">
        <v>0</v>
      </c>
      <c r="X512" s="15">
        <f t="shared" si="389"/>
        <v>0</v>
      </c>
      <c r="Y512" s="17"/>
      <c r="Z512" s="17"/>
      <c r="AA512" s="17">
        <v>0</v>
      </c>
      <c r="AB512" s="17">
        <v>0</v>
      </c>
      <c r="AC512" s="17">
        <f t="shared" si="390"/>
        <v>0</v>
      </c>
      <c r="AD512" s="17"/>
      <c r="AE512" s="17"/>
      <c r="AF512" s="17">
        <v>0</v>
      </c>
      <c r="AG512" s="17">
        <v>0</v>
      </c>
      <c r="AH512" s="17">
        <f t="shared" si="391"/>
        <v>0</v>
      </c>
      <c r="AI512" s="17"/>
      <c r="AJ512" s="17"/>
      <c r="AK512" s="17">
        <v>0</v>
      </c>
      <c r="AL512" s="17">
        <v>0</v>
      </c>
      <c r="AM512" s="17">
        <f t="shared" si="392"/>
        <v>0</v>
      </c>
      <c r="AN512" s="17"/>
      <c r="AO512" s="17"/>
      <c r="AP512" s="17">
        <v>0</v>
      </c>
      <c r="AQ512" s="17">
        <v>0</v>
      </c>
      <c r="AR512" s="17">
        <f t="shared" si="393"/>
        <v>0</v>
      </c>
      <c r="AS512" s="17"/>
      <c r="AT512" s="17"/>
      <c r="AU512" s="17">
        <v>0</v>
      </c>
      <c r="AV512" s="17">
        <v>0</v>
      </c>
      <c r="AW512" s="17">
        <f t="shared" si="394"/>
        <v>0</v>
      </c>
      <c r="AX512" s="17"/>
      <c r="AY512" s="15"/>
      <c r="AZ512" s="15">
        <v>3</v>
      </c>
      <c r="BA512" s="15">
        <v>5</v>
      </c>
      <c r="BB512" s="15">
        <f t="shared" si="395"/>
        <v>8</v>
      </c>
      <c r="BC512" s="15"/>
      <c r="BD512" s="15"/>
      <c r="BE512" s="15">
        <v>0</v>
      </c>
      <c r="BF512" s="15">
        <v>0</v>
      </c>
      <c r="BG512" s="15">
        <f t="shared" si="396"/>
        <v>0</v>
      </c>
      <c r="BH512" s="15"/>
      <c r="BI512" s="15"/>
      <c r="BJ512" s="15">
        <v>0</v>
      </c>
      <c r="BK512" s="15">
        <v>0</v>
      </c>
      <c r="BL512" s="15">
        <f t="shared" si="385"/>
        <v>0</v>
      </c>
      <c r="BM512" s="15"/>
      <c r="BN512" s="15"/>
      <c r="BO512" s="15">
        <v>3</v>
      </c>
      <c r="BP512" s="15">
        <v>5</v>
      </c>
      <c r="BQ512" s="15">
        <f t="shared" si="397"/>
        <v>8</v>
      </c>
      <c r="BR512" s="15"/>
      <c r="BS512" s="15"/>
      <c r="BT512" s="15">
        <v>3</v>
      </c>
      <c r="BU512" s="15">
        <v>5</v>
      </c>
      <c r="BV512" s="19">
        <f t="shared" si="398"/>
        <v>8</v>
      </c>
      <c r="BW512" s="15"/>
      <c r="BX512" s="15"/>
      <c r="BY512" s="27">
        <v>1</v>
      </c>
      <c r="BZ512" s="27">
        <v>5</v>
      </c>
      <c r="CA512" s="15">
        <f t="shared" si="399"/>
        <v>6</v>
      </c>
      <c r="CB512" s="15"/>
      <c r="CC512" s="20"/>
      <c r="CD512" s="24">
        <v>0</v>
      </c>
      <c r="CE512" s="24">
        <v>0</v>
      </c>
      <c r="CF512" s="24">
        <f t="shared" si="380"/>
        <v>0</v>
      </c>
      <c r="CI512" s="24">
        <v>0</v>
      </c>
      <c r="CJ512" s="24">
        <v>0</v>
      </c>
      <c r="CK512" s="24">
        <f t="shared" si="383"/>
        <v>0</v>
      </c>
      <c r="CN512" s="24">
        <v>0</v>
      </c>
      <c r="CO512" s="24">
        <v>0</v>
      </c>
      <c r="CP512" s="24">
        <f t="shared" si="384"/>
        <v>0</v>
      </c>
      <c r="CR512" t="s">
        <v>257</v>
      </c>
    </row>
    <row r="513" spans="1:96">
      <c r="A513" s="15">
        <v>140</v>
      </c>
      <c r="B513" s="22" t="s">
        <v>225</v>
      </c>
      <c r="D513" s="16">
        <v>358</v>
      </c>
      <c r="F513" s="16">
        <v>90</v>
      </c>
      <c r="G513" s="15">
        <v>0</v>
      </c>
      <c r="H513" s="15">
        <v>0</v>
      </c>
      <c r="I513" s="15">
        <f t="shared" si="386"/>
        <v>0</v>
      </c>
      <c r="J513" s="15"/>
      <c r="K513" s="15"/>
      <c r="L513" s="15">
        <v>3</v>
      </c>
      <c r="M513" s="15">
        <v>5</v>
      </c>
      <c r="N513" s="15">
        <f t="shared" si="387"/>
        <v>8</v>
      </c>
      <c r="O513" s="15"/>
      <c r="P513" s="15"/>
      <c r="Q513" s="15">
        <v>1</v>
      </c>
      <c r="R513" s="15">
        <v>1</v>
      </c>
      <c r="S513" s="15">
        <f t="shared" si="388"/>
        <v>2</v>
      </c>
      <c r="T513" s="15"/>
      <c r="U513" s="15"/>
      <c r="V513" s="15">
        <v>0</v>
      </c>
      <c r="W513" s="15">
        <v>0</v>
      </c>
      <c r="X513" s="15">
        <f t="shared" si="389"/>
        <v>0</v>
      </c>
      <c r="Y513" s="17"/>
      <c r="Z513" s="17"/>
      <c r="AA513" s="17">
        <v>0</v>
      </c>
      <c r="AB513" s="17">
        <v>0</v>
      </c>
      <c r="AC513" s="17">
        <f t="shared" si="390"/>
        <v>0</v>
      </c>
      <c r="AD513" s="17"/>
      <c r="AE513" s="17"/>
      <c r="AF513" s="17">
        <v>0</v>
      </c>
      <c r="AG513" s="17">
        <v>0</v>
      </c>
      <c r="AH513" s="17">
        <f t="shared" si="391"/>
        <v>0</v>
      </c>
      <c r="AI513" s="17"/>
      <c r="AJ513" s="17"/>
      <c r="AK513" s="17">
        <v>1</v>
      </c>
      <c r="AL513" s="17">
        <v>1</v>
      </c>
      <c r="AM513" s="17">
        <f t="shared" si="392"/>
        <v>2</v>
      </c>
      <c r="AN513" s="17"/>
      <c r="AO513" s="17"/>
      <c r="AP513" s="17">
        <v>0</v>
      </c>
      <c r="AQ513" s="17">
        <v>0</v>
      </c>
      <c r="AR513" s="17">
        <f t="shared" si="393"/>
        <v>0</v>
      </c>
      <c r="AS513" s="17"/>
      <c r="AT513" s="17"/>
      <c r="AU513" s="17">
        <v>0</v>
      </c>
      <c r="AV513" s="17">
        <v>0</v>
      </c>
      <c r="AW513" s="17">
        <f t="shared" si="394"/>
        <v>0</v>
      </c>
      <c r="AX513" s="17"/>
      <c r="AY513" s="15"/>
      <c r="AZ513" s="15">
        <v>3</v>
      </c>
      <c r="BA513" s="15">
        <v>5</v>
      </c>
      <c r="BB513" s="15">
        <f t="shared" si="395"/>
        <v>8</v>
      </c>
      <c r="BC513" s="15"/>
      <c r="BD513" s="15"/>
      <c r="BE513" s="15">
        <v>0</v>
      </c>
      <c r="BF513" s="15">
        <v>0</v>
      </c>
      <c r="BG513" s="15">
        <f t="shared" si="396"/>
        <v>0</v>
      </c>
      <c r="BH513" s="15"/>
      <c r="BI513" s="15"/>
      <c r="BJ513" s="15">
        <v>0</v>
      </c>
      <c r="BK513" s="15">
        <v>0</v>
      </c>
      <c r="BL513" s="15">
        <f t="shared" si="385"/>
        <v>0</v>
      </c>
      <c r="BM513" s="15"/>
      <c r="BN513" s="15"/>
      <c r="BO513" s="15">
        <v>3</v>
      </c>
      <c r="BP513" s="15">
        <v>5</v>
      </c>
      <c r="BQ513" s="15">
        <f t="shared" si="397"/>
        <v>8</v>
      </c>
      <c r="BR513" s="15"/>
      <c r="BS513" s="15"/>
      <c r="BT513" s="15">
        <v>3</v>
      </c>
      <c r="BU513" s="15">
        <v>5</v>
      </c>
      <c r="BV513" s="19">
        <f t="shared" si="398"/>
        <v>8</v>
      </c>
      <c r="BW513" s="15"/>
      <c r="BX513" s="15"/>
      <c r="BY513" s="27">
        <v>2</v>
      </c>
      <c r="BZ513" s="27">
        <v>1</v>
      </c>
      <c r="CA513" s="15">
        <f t="shared" si="399"/>
        <v>3</v>
      </c>
      <c r="CB513" s="15"/>
      <c r="CC513" s="20"/>
      <c r="CD513" s="24">
        <v>3</v>
      </c>
      <c r="CE513" s="24">
        <v>2</v>
      </c>
      <c r="CF513" s="24">
        <f t="shared" si="380"/>
        <v>5</v>
      </c>
      <c r="CI513" s="24">
        <v>0</v>
      </c>
      <c r="CJ513" s="24">
        <v>0</v>
      </c>
      <c r="CK513" s="24">
        <f t="shared" si="383"/>
        <v>0</v>
      </c>
      <c r="CN513" s="24">
        <v>0</v>
      </c>
      <c r="CO513" s="24">
        <v>0</v>
      </c>
      <c r="CP513" s="24">
        <f t="shared" si="384"/>
        <v>0</v>
      </c>
      <c r="CR513" t="s">
        <v>257</v>
      </c>
    </row>
    <row r="514" spans="1:96">
      <c r="A514" s="15">
        <v>141</v>
      </c>
      <c r="B514" s="22" t="s">
        <v>226</v>
      </c>
      <c r="D514" s="16">
        <v>327</v>
      </c>
      <c r="F514" s="16">
        <v>91</v>
      </c>
      <c r="G514" s="15">
        <v>0</v>
      </c>
      <c r="H514" s="15">
        <v>0</v>
      </c>
      <c r="I514" s="15">
        <f t="shared" si="386"/>
        <v>0</v>
      </c>
      <c r="J514" s="15">
        <f>MEDIAN(I514:I517)</f>
        <v>0</v>
      </c>
      <c r="K514" s="15"/>
      <c r="L514" s="15">
        <v>3</v>
      </c>
      <c r="M514" s="15">
        <v>4</v>
      </c>
      <c r="N514" s="15">
        <f t="shared" si="387"/>
        <v>7</v>
      </c>
      <c r="O514" s="15">
        <f>MEDIAN(N514:N517)</f>
        <v>7</v>
      </c>
      <c r="P514" s="15"/>
      <c r="Q514" s="15">
        <v>1</v>
      </c>
      <c r="R514" s="15">
        <v>3</v>
      </c>
      <c r="S514" s="15">
        <f t="shared" si="388"/>
        <v>4</v>
      </c>
      <c r="T514" s="15">
        <f>MEDIAN(S514:S517)</f>
        <v>3</v>
      </c>
      <c r="U514" s="15"/>
      <c r="V514" s="15">
        <v>0</v>
      </c>
      <c r="W514" s="15">
        <v>0</v>
      </c>
      <c r="X514" s="15">
        <f t="shared" si="389"/>
        <v>0</v>
      </c>
      <c r="Y514" s="17">
        <f>MEDIAN(X514:X517)</f>
        <v>0</v>
      </c>
      <c r="Z514" s="17"/>
      <c r="AA514" s="17">
        <v>0</v>
      </c>
      <c r="AB514" s="17">
        <v>0</v>
      </c>
      <c r="AC514" s="17">
        <f t="shared" si="390"/>
        <v>0</v>
      </c>
      <c r="AD514" s="17">
        <f>MEDIAN(AC514:AC517)</f>
        <v>0</v>
      </c>
      <c r="AE514" s="17"/>
      <c r="AF514" s="17">
        <v>0</v>
      </c>
      <c r="AG514" s="17">
        <v>0</v>
      </c>
      <c r="AH514" s="17">
        <f t="shared" si="391"/>
        <v>0</v>
      </c>
      <c r="AI514" s="17">
        <f>MEDIAN(AH514:AH517)</f>
        <v>0</v>
      </c>
      <c r="AJ514" s="17"/>
      <c r="AK514" s="17">
        <v>0</v>
      </c>
      <c r="AL514" s="17">
        <v>0</v>
      </c>
      <c r="AM514" s="17">
        <f t="shared" si="392"/>
        <v>0</v>
      </c>
      <c r="AN514" s="17">
        <f>MEDIAN(AM514:AM517)</f>
        <v>0</v>
      </c>
      <c r="AO514" s="17"/>
      <c r="AP514" s="17">
        <v>0</v>
      </c>
      <c r="AQ514" s="17">
        <v>0</v>
      </c>
      <c r="AR514" s="17">
        <f t="shared" si="393"/>
        <v>0</v>
      </c>
      <c r="AS514" s="17">
        <f>MEDIAN(AR514:AR517)</f>
        <v>0</v>
      </c>
      <c r="AT514" s="17"/>
      <c r="AU514" s="17">
        <v>0</v>
      </c>
      <c r="AV514" s="17">
        <v>0</v>
      </c>
      <c r="AW514" s="17">
        <f t="shared" si="394"/>
        <v>0</v>
      </c>
      <c r="AX514" s="17">
        <f>MEDIAN(AW514:AW517)</f>
        <v>0</v>
      </c>
      <c r="AY514" s="15"/>
      <c r="AZ514" s="15">
        <v>1</v>
      </c>
      <c r="BA514" s="15">
        <v>3</v>
      </c>
      <c r="BB514" s="15">
        <f t="shared" si="395"/>
        <v>4</v>
      </c>
      <c r="BC514" s="15">
        <f>MEDIAN(BB514:BB517)</f>
        <v>4.5</v>
      </c>
      <c r="BD514" s="15"/>
      <c r="BE514" s="15">
        <v>0</v>
      </c>
      <c r="BF514" s="15">
        <v>0</v>
      </c>
      <c r="BG514" s="15">
        <f t="shared" si="396"/>
        <v>0</v>
      </c>
      <c r="BH514" s="15">
        <f>MEDIAN(BG514:BG517)</f>
        <v>0</v>
      </c>
      <c r="BI514" s="15"/>
      <c r="BJ514" s="15">
        <v>0</v>
      </c>
      <c r="BK514" s="15">
        <v>0</v>
      </c>
      <c r="BL514" s="15">
        <f t="shared" si="385"/>
        <v>0</v>
      </c>
      <c r="BM514" s="15">
        <f>MEDIAN(BL514:BL517)</f>
        <v>0</v>
      </c>
      <c r="BN514" s="15"/>
      <c r="BO514" s="15">
        <v>3</v>
      </c>
      <c r="BP514" s="15">
        <v>5</v>
      </c>
      <c r="BQ514" s="15">
        <f t="shared" si="397"/>
        <v>8</v>
      </c>
      <c r="BR514" s="15">
        <f>MEDIAN(BQ514:BQ517)</f>
        <v>8</v>
      </c>
      <c r="BS514" s="15"/>
      <c r="BT514" s="15">
        <v>3</v>
      </c>
      <c r="BU514" s="15">
        <v>5</v>
      </c>
      <c r="BV514" s="19">
        <f t="shared" si="398"/>
        <v>8</v>
      </c>
      <c r="BW514" s="15">
        <f>MEDIAN(BV514:BV517)</f>
        <v>8</v>
      </c>
      <c r="BX514" s="15"/>
      <c r="BY514" s="27">
        <v>0</v>
      </c>
      <c r="BZ514" s="27">
        <v>0</v>
      </c>
      <c r="CA514" s="15">
        <f t="shared" si="399"/>
        <v>0</v>
      </c>
      <c r="CB514" s="15">
        <f>MEDIAN(CA514:CA517)</f>
        <v>0</v>
      </c>
      <c r="CC514" s="20"/>
      <c r="CD514" s="24">
        <v>0</v>
      </c>
      <c r="CE514" s="24">
        <v>0</v>
      </c>
      <c r="CF514" s="24">
        <f t="shared" si="380"/>
        <v>0</v>
      </c>
      <c r="CG514" s="24">
        <f>MEDIAN(CF514:CF517)</f>
        <v>0</v>
      </c>
      <c r="CI514" s="24">
        <v>0</v>
      </c>
      <c r="CJ514" s="24">
        <v>0</v>
      </c>
      <c r="CK514" s="24">
        <f t="shared" si="383"/>
        <v>0</v>
      </c>
      <c r="CL514" s="24">
        <f>MEDIAN(CK514:CK517)</f>
        <v>0</v>
      </c>
      <c r="CN514" s="24">
        <v>0</v>
      </c>
      <c r="CO514" s="24">
        <v>0</v>
      </c>
      <c r="CP514" s="24">
        <f t="shared" si="384"/>
        <v>0</v>
      </c>
      <c r="CQ514" s="24">
        <f>MEDIAN(CP514:CP517)</f>
        <v>0</v>
      </c>
      <c r="CR514" t="s">
        <v>257</v>
      </c>
    </row>
    <row r="515" spans="1:96">
      <c r="A515" s="15">
        <v>141</v>
      </c>
      <c r="B515" s="22" t="s">
        <v>226</v>
      </c>
      <c r="D515" s="16">
        <v>333</v>
      </c>
      <c r="F515" s="16">
        <v>91</v>
      </c>
      <c r="G515" s="15">
        <v>0</v>
      </c>
      <c r="H515" s="15">
        <v>0</v>
      </c>
      <c r="I515" s="15">
        <f t="shared" si="386"/>
        <v>0</v>
      </c>
      <c r="J515" s="15"/>
      <c r="K515" s="15"/>
      <c r="L515" s="15">
        <v>3</v>
      </c>
      <c r="M515" s="15">
        <v>4</v>
      </c>
      <c r="N515" s="15">
        <f t="shared" si="387"/>
        <v>7</v>
      </c>
      <c r="O515" s="15"/>
      <c r="P515" s="15"/>
      <c r="Q515" s="15">
        <v>1</v>
      </c>
      <c r="R515" s="15">
        <v>2</v>
      </c>
      <c r="S515" s="15">
        <f t="shared" si="388"/>
        <v>3</v>
      </c>
      <c r="T515" s="15"/>
      <c r="U515" s="15"/>
      <c r="V515" s="15">
        <v>0</v>
      </c>
      <c r="W515" s="15">
        <v>0</v>
      </c>
      <c r="X515" s="15">
        <f t="shared" si="389"/>
        <v>0</v>
      </c>
      <c r="Y515" s="17"/>
      <c r="Z515" s="17"/>
      <c r="AA515" s="17">
        <v>0</v>
      </c>
      <c r="AB515" s="17">
        <v>0</v>
      </c>
      <c r="AC515" s="17">
        <f t="shared" si="390"/>
        <v>0</v>
      </c>
      <c r="AD515" s="17"/>
      <c r="AE515" s="17"/>
      <c r="AF515" s="17">
        <v>0</v>
      </c>
      <c r="AG515" s="17">
        <v>0</v>
      </c>
      <c r="AH515" s="17">
        <f t="shared" si="391"/>
        <v>0</v>
      </c>
      <c r="AI515" s="17"/>
      <c r="AJ515" s="17"/>
      <c r="AK515" s="17">
        <v>0</v>
      </c>
      <c r="AL515" s="17">
        <v>0</v>
      </c>
      <c r="AM515" s="17">
        <f t="shared" si="392"/>
        <v>0</v>
      </c>
      <c r="AN515" s="17"/>
      <c r="AO515" s="17"/>
      <c r="AP515" s="17">
        <v>0</v>
      </c>
      <c r="AQ515" s="17">
        <v>0</v>
      </c>
      <c r="AR515" s="17">
        <f t="shared" si="393"/>
        <v>0</v>
      </c>
      <c r="AS515" s="17"/>
      <c r="AT515" s="17"/>
      <c r="AU515" s="17">
        <v>0</v>
      </c>
      <c r="AV515" s="17">
        <v>0</v>
      </c>
      <c r="AW515" s="17">
        <f t="shared" si="394"/>
        <v>0</v>
      </c>
      <c r="AX515" s="17"/>
      <c r="AY515" s="15"/>
      <c r="AZ515" s="15">
        <v>1</v>
      </c>
      <c r="BA515" s="15">
        <v>4</v>
      </c>
      <c r="BB515" s="15">
        <f t="shared" si="395"/>
        <v>5</v>
      </c>
      <c r="BC515" s="15"/>
      <c r="BD515" s="15"/>
      <c r="BE515" s="15">
        <v>0</v>
      </c>
      <c r="BF515" s="15">
        <v>0</v>
      </c>
      <c r="BG515" s="15">
        <f t="shared" si="396"/>
        <v>0</v>
      </c>
      <c r="BH515" s="15"/>
      <c r="BI515" s="15"/>
      <c r="BJ515" s="15">
        <v>0</v>
      </c>
      <c r="BK515" s="15">
        <v>0</v>
      </c>
      <c r="BL515" s="15">
        <f t="shared" si="385"/>
        <v>0</v>
      </c>
      <c r="BM515" s="15"/>
      <c r="BN515" s="15"/>
      <c r="BO515" s="15">
        <v>3</v>
      </c>
      <c r="BP515" s="15">
        <v>5</v>
      </c>
      <c r="BQ515" s="15">
        <f t="shared" si="397"/>
        <v>8</v>
      </c>
      <c r="BR515" s="15"/>
      <c r="BS515" s="15"/>
      <c r="BT515" s="15">
        <v>3</v>
      </c>
      <c r="BU515" s="15">
        <v>5</v>
      </c>
      <c r="BV515" s="19">
        <f t="shared" si="398"/>
        <v>8</v>
      </c>
      <c r="BW515" s="15"/>
      <c r="BX515" s="15"/>
      <c r="BY515" s="27">
        <v>0</v>
      </c>
      <c r="BZ515" s="27">
        <v>0</v>
      </c>
      <c r="CA515" s="15">
        <f t="shared" si="399"/>
        <v>0</v>
      </c>
      <c r="CB515" s="15"/>
      <c r="CC515" s="20"/>
      <c r="CD515" s="24">
        <v>0</v>
      </c>
      <c r="CE515" s="24">
        <v>0</v>
      </c>
      <c r="CF515" s="24">
        <f t="shared" si="380"/>
        <v>0</v>
      </c>
      <c r="CI515" s="24">
        <v>0</v>
      </c>
      <c r="CJ515" s="24">
        <v>0</v>
      </c>
      <c r="CK515" s="24">
        <f t="shared" si="383"/>
        <v>0</v>
      </c>
      <c r="CN515" s="24">
        <v>0</v>
      </c>
      <c r="CO515" s="24">
        <v>0</v>
      </c>
      <c r="CP515" s="24">
        <f t="shared" si="384"/>
        <v>0</v>
      </c>
      <c r="CR515" t="s">
        <v>257</v>
      </c>
    </row>
    <row r="516" spans="1:96">
      <c r="A516" s="15">
        <v>141</v>
      </c>
      <c r="B516" s="22" t="s">
        <v>226</v>
      </c>
      <c r="D516" s="16">
        <v>351</v>
      </c>
      <c r="F516" s="16">
        <v>91</v>
      </c>
      <c r="G516" s="15">
        <v>0</v>
      </c>
      <c r="H516" s="15">
        <v>0</v>
      </c>
      <c r="I516" s="15">
        <f t="shared" si="386"/>
        <v>0</v>
      </c>
      <c r="J516" s="15"/>
      <c r="K516" s="15"/>
      <c r="L516" s="15">
        <v>3</v>
      </c>
      <c r="M516" s="15">
        <v>5</v>
      </c>
      <c r="N516" s="15">
        <f t="shared" si="387"/>
        <v>8</v>
      </c>
      <c r="O516" s="15"/>
      <c r="P516" s="15"/>
      <c r="Q516" s="15">
        <v>1</v>
      </c>
      <c r="R516" s="15">
        <v>1</v>
      </c>
      <c r="S516" s="15">
        <f t="shared" si="388"/>
        <v>2</v>
      </c>
      <c r="T516" s="15"/>
      <c r="U516" s="15"/>
      <c r="V516" s="15">
        <v>0</v>
      </c>
      <c r="W516" s="15">
        <v>0</v>
      </c>
      <c r="X516" s="15">
        <f t="shared" si="389"/>
        <v>0</v>
      </c>
      <c r="Y516" s="17"/>
      <c r="Z516" s="17"/>
      <c r="AA516" s="17">
        <v>0</v>
      </c>
      <c r="AB516" s="17">
        <v>0</v>
      </c>
      <c r="AC516" s="17">
        <f t="shared" si="390"/>
        <v>0</v>
      </c>
      <c r="AD516" s="17"/>
      <c r="AE516" s="17"/>
      <c r="AF516" s="17">
        <v>0</v>
      </c>
      <c r="AG516" s="17">
        <v>0</v>
      </c>
      <c r="AH516" s="17">
        <f t="shared" si="391"/>
        <v>0</v>
      </c>
      <c r="AI516" s="17"/>
      <c r="AJ516" s="17"/>
      <c r="AK516" s="17">
        <v>0</v>
      </c>
      <c r="AL516" s="17">
        <v>0</v>
      </c>
      <c r="AM516" s="17">
        <f t="shared" si="392"/>
        <v>0</v>
      </c>
      <c r="AN516" s="17"/>
      <c r="AO516" s="17"/>
      <c r="AP516" s="17">
        <v>0</v>
      </c>
      <c r="AQ516" s="17">
        <v>0</v>
      </c>
      <c r="AR516" s="17">
        <f t="shared" si="393"/>
        <v>0</v>
      </c>
      <c r="AS516" s="17"/>
      <c r="AT516" s="17"/>
      <c r="AU516" s="17">
        <v>0</v>
      </c>
      <c r="AV516" s="17">
        <v>0</v>
      </c>
      <c r="AW516" s="17">
        <f t="shared" si="394"/>
        <v>0</v>
      </c>
      <c r="AX516" s="17"/>
      <c r="AY516" s="15"/>
      <c r="AZ516" s="15">
        <v>1</v>
      </c>
      <c r="BA516" s="15">
        <v>4</v>
      </c>
      <c r="BB516" s="15">
        <f t="shared" si="395"/>
        <v>5</v>
      </c>
      <c r="BC516" s="15"/>
      <c r="BD516" s="15"/>
      <c r="BE516" s="15">
        <v>0</v>
      </c>
      <c r="BF516" s="15">
        <v>0</v>
      </c>
      <c r="BG516" s="15">
        <f t="shared" si="396"/>
        <v>0</v>
      </c>
      <c r="BH516" s="15"/>
      <c r="BI516" s="15"/>
      <c r="BJ516" s="15">
        <v>0</v>
      </c>
      <c r="BK516" s="15">
        <v>0</v>
      </c>
      <c r="BL516" s="15">
        <f t="shared" si="385"/>
        <v>0</v>
      </c>
      <c r="BM516" s="15"/>
      <c r="BN516" s="15"/>
      <c r="BO516" s="15">
        <v>3</v>
      </c>
      <c r="BP516" s="15">
        <v>5</v>
      </c>
      <c r="BQ516" s="15">
        <f t="shared" si="397"/>
        <v>8</v>
      </c>
      <c r="BR516" s="15"/>
      <c r="BS516" s="15"/>
      <c r="BT516" s="15">
        <v>3</v>
      </c>
      <c r="BU516" s="15">
        <v>5</v>
      </c>
      <c r="BV516" s="19">
        <f t="shared" si="398"/>
        <v>8</v>
      </c>
      <c r="BW516" s="15"/>
      <c r="BX516" s="15"/>
      <c r="BY516" s="27">
        <v>0</v>
      </c>
      <c r="BZ516" s="27">
        <v>0</v>
      </c>
      <c r="CA516" s="15">
        <f t="shared" si="399"/>
        <v>0</v>
      </c>
      <c r="CB516" s="15"/>
      <c r="CC516" s="20"/>
      <c r="CD516" s="24">
        <v>0</v>
      </c>
      <c r="CE516" s="24">
        <v>0</v>
      </c>
      <c r="CF516" s="24">
        <f t="shared" si="380"/>
        <v>0</v>
      </c>
      <c r="CI516" s="24">
        <v>0</v>
      </c>
      <c r="CJ516" s="24">
        <v>0</v>
      </c>
      <c r="CK516" s="24">
        <f t="shared" si="383"/>
        <v>0</v>
      </c>
      <c r="CN516" s="24">
        <v>1</v>
      </c>
      <c r="CO516" s="24">
        <v>1</v>
      </c>
      <c r="CP516" s="24">
        <f t="shared" si="384"/>
        <v>2</v>
      </c>
      <c r="CR516" t="s">
        <v>257</v>
      </c>
    </row>
    <row r="517" spans="1:96">
      <c r="A517" s="15">
        <v>141</v>
      </c>
      <c r="B517" s="22" t="s">
        <v>226</v>
      </c>
      <c r="D517" s="16">
        <v>357</v>
      </c>
      <c r="F517" s="16">
        <v>91</v>
      </c>
      <c r="G517" s="15">
        <v>0</v>
      </c>
      <c r="H517" s="15">
        <v>0</v>
      </c>
      <c r="I517" s="15">
        <f t="shared" si="386"/>
        <v>0</v>
      </c>
      <c r="J517" s="15"/>
      <c r="K517" s="15"/>
      <c r="L517" s="15">
        <v>3</v>
      </c>
      <c r="M517" s="15">
        <v>4</v>
      </c>
      <c r="N517" s="15">
        <f t="shared" si="387"/>
        <v>7</v>
      </c>
      <c r="O517" s="15"/>
      <c r="P517" s="15"/>
      <c r="Q517" s="15">
        <v>1</v>
      </c>
      <c r="R517" s="15">
        <v>2</v>
      </c>
      <c r="S517" s="15">
        <f t="shared" si="388"/>
        <v>3</v>
      </c>
      <c r="T517" s="15"/>
      <c r="U517" s="15"/>
      <c r="V517" s="15">
        <v>0</v>
      </c>
      <c r="W517" s="15">
        <v>0</v>
      </c>
      <c r="X517" s="15">
        <f t="shared" si="389"/>
        <v>0</v>
      </c>
      <c r="Y517" s="17"/>
      <c r="Z517" s="17"/>
      <c r="AA517" s="17">
        <v>0</v>
      </c>
      <c r="AB517" s="17">
        <v>0</v>
      </c>
      <c r="AC517" s="17">
        <f t="shared" si="390"/>
        <v>0</v>
      </c>
      <c r="AD517" s="17"/>
      <c r="AE517" s="17"/>
      <c r="AF517" s="17">
        <v>0</v>
      </c>
      <c r="AG517" s="17">
        <v>0</v>
      </c>
      <c r="AH517" s="17">
        <f t="shared" si="391"/>
        <v>0</v>
      </c>
      <c r="AI517" s="17"/>
      <c r="AJ517" s="17"/>
      <c r="AK517" s="17">
        <v>0</v>
      </c>
      <c r="AL517" s="17">
        <v>0</v>
      </c>
      <c r="AM517" s="17">
        <f t="shared" si="392"/>
        <v>0</v>
      </c>
      <c r="AN517" s="17"/>
      <c r="AO517" s="17"/>
      <c r="AP517" s="17">
        <v>0</v>
      </c>
      <c r="AQ517" s="17">
        <v>0</v>
      </c>
      <c r="AR517" s="17">
        <f t="shared" si="393"/>
        <v>0</v>
      </c>
      <c r="AS517" s="17"/>
      <c r="AT517" s="17"/>
      <c r="AU517" s="17">
        <v>0</v>
      </c>
      <c r="AV517" s="17">
        <v>0</v>
      </c>
      <c r="AW517" s="17">
        <f t="shared" si="394"/>
        <v>0</v>
      </c>
      <c r="AX517" s="17"/>
      <c r="AY517" s="15"/>
      <c r="AZ517" s="15">
        <v>1</v>
      </c>
      <c r="BA517" s="15">
        <v>3</v>
      </c>
      <c r="BB517" s="15">
        <f t="shared" si="395"/>
        <v>4</v>
      </c>
      <c r="BC517" s="15"/>
      <c r="BD517" s="15"/>
      <c r="BE517" s="15">
        <v>0</v>
      </c>
      <c r="BF517" s="15">
        <v>0</v>
      </c>
      <c r="BG517" s="15">
        <f t="shared" si="396"/>
        <v>0</v>
      </c>
      <c r="BH517" s="15"/>
      <c r="BI517" s="15"/>
      <c r="BJ517" s="15">
        <v>0</v>
      </c>
      <c r="BK517" s="15">
        <v>0</v>
      </c>
      <c r="BL517" s="15">
        <f t="shared" si="385"/>
        <v>0</v>
      </c>
      <c r="BM517" s="15"/>
      <c r="BN517" s="15"/>
      <c r="BO517" s="15">
        <v>3</v>
      </c>
      <c r="BP517" s="15">
        <v>5</v>
      </c>
      <c r="BQ517" s="15">
        <f t="shared" si="397"/>
        <v>8</v>
      </c>
      <c r="BR517" s="15"/>
      <c r="BS517" s="15"/>
      <c r="BT517" s="15">
        <v>3</v>
      </c>
      <c r="BU517" s="15">
        <v>5</v>
      </c>
      <c r="BV517" s="19">
        <f t="shared" si="398"/>
        <v>8</v>
      </c>
      <c r="BW517" s="15"/>
      <c r="BX517" s="15"/>
      <c r="BY517" s="27">
        <v>0</v>
      </c>
      <c r="BZ517" s="27">
        <v>0</v>
      </c>
      <c r="CA517" s="15">
        <f t="shared" si="399"/>
        <v>0</v>
      </c>
      <c r="CB517" s="15"/>
      <c r="CC517" s="20"/>
      <c r="CD517" s="24">
        <v>0</v>
      </c>
      <c r="CE517" s="24">
        <v>0</v>
      </c>
      <c r="CF517" s="24">
        <f t="shared" si="380"/>
        <v>0</v>
      </c>
      <c r="CI517" s="24">
        <v>0</v>
      </c>
      <c r="CJ517" s="24">
        <v>0</v>
      </c>
      <c r="CK517" s="24">
        <f t="shared" si="383"/>
        <v>0</v>
      </c>
      <c r="CN517" s="24">
        <v>0</v>
      </c>
      <c r="CO517" s="24">
        <v>0</v>
      </c>
      <c r="CP517" s="24">
        <f t="shared" si="384"/>
        <v>0</v>
      </c>
      <c r="CR517" t="s">
        <v>257</v>
      </c>
    </row>
    <row r="518" spans="1:96">
      <c r="A518" s="15">
        <v>142</v>
      </c>
      <c r="B518" s="22" t="s">
        <v>227</v>
      </c>
      <c r="D518" s="16">
        <v>326</v>
      </c>
      <c r="F518" s="16">
        <v>92</v>
      </c>
      <c r="G518" s="15">
        <v>0</v>
      </c>
      <c r="H518" s="15">
        <v>0</v>
      </c>
      <c r="I518" s="15">
        <f t="shared" si="386"/>
        <v>0</v>
      </c>
      <c r="J518" s="15">
        <f>MEDIAN(I518:I521)</f>
        <v>0</v>
      </c>
      <c r="K518" s="15"/>
      <c r="L518" s="15">
        <v>3</v>
      </c>
      <c r="M518" s="15">
        <v>3</v>
      </c>
      <c r="N518" s="15">
        <f t="shared" si="387"/>
        <v>6</v>
      </c>
      <c r="O518" s="15">
        <f>MEDIAN(N518:N521)</f>
        <v>7</v>
      </c>
      <c r="P518" s="15"/>
      <c r="Q518" s="15">
        <v>0</v>
      </c>
      <c r="R518" s="15">
        <v>0</v>
      </c>
      <c r="S518" s="15">
        <f t="shared" si="388"/>
        <v>0</v>
      </c>
      <c r="T518" s="15">
        <f>MEDIAN(S518:S521)</f>
        <v>3.5</v>
      </c>
      <c r="U518" s="15"/>
      <c r="V518" s="15">
        <v>0</v>
      </c>
      <c r="W518" s="15">
        <v>0</v>
      </c>
      <c r="X518" s="15">
        <f t="shared" si="389"/>
        <v>0</v>
      </c>
      <c r="Y518" s="17">
        <f>MEDIAN(X518:X521)</f>
        <v>0</v>
      </c>
      <c r="Z518" s="17"/>
      <c r="AA518" s="17">
        <v>0</v>
      </c>
      <c r="AB518" s="17">
        <v>0</v>
      </c>
      <c r="AC518" s="17">
        <f t="shared" si="390"/>
        <v>0</v>
      </c>
      <c r="AD518" s="17">
        <f>MEDIAN(AC518:AC521)</f>
        <v>0</v>
      </c>
      <c r="AE518" s="17"/>
      <c r="AF518" s="17">
        <v>0</v>
      </c>
      <c r="AG518" s="17">
        <v>0</v>
      </c>
      <c r="AH518" s="17">
        <f t="shared" si="391"/>
        <v>0</v>
      </c>
      <c r="AI518" s="17">
        <f>MEDIAN(AH518:AH521)</f>
        <v>0</v>
      </c>
      <c r="AJ518" s="17"/>
      <c r="AK518" s="17">
        <v>0</v>
      </c>
      <c r="AL518" s="17">
        <v>0</v>
      </c>
      <c r="AM518" s="17">
        <f t="shared" si="392"/>
        <v>0</v>
      </c>
      <c r="AN518" s="17">
        <f>MEDIAN(AM518:AM521)</f>
        <v>0</v>
      </c>
      <c r="AO518" s="17"/>
      <c r="AP518" s="17">
        <v>0</v>
      </c>
      <c r="AQ518" s="17">
        <v>0</v>
      </c>
      <c r="AR518" s="17">
        <f t="shared" si="393"/>
        <v>0</v>
      </c>
      <c r="AS518" s="17">
        <f>MEDIAN(AR518:AR521)</f>
        <v>0</v>
      </c>
      <c r="AT518" s="17"/>
      <c r="AU518" s="17">
        <v>0</v>
      </c>
      <c r="AV518" s="17">
        <v>0</v>
      </c>
      <c r="AW518" s="17">
        <f t="shared" si="394"/>
        <v>0</v>
      </c>
      <c r="AX518" s="17">
        <f>MEDIAN(AW518:AW521)</f>
        <v>0</v>
      </c>
      <c r="AY518" s="15"/>
      <c r="AZ518" s="15">
        <v>3</v>
      </c>
      <c r="BA518" s="15">
        <v>5</v>
      </c>
      <c r="BB518" s="15">
        <f t="shared" si="395"/>
        <v>8</v>
      </c>
      <c r="BC518" s="15">
        <f>MEDIAN(BB518:BB521)</f>
        <v>6.5</v>
      </c>
      <c r="BD518" s="15"/>
      <c r="BE518" s="15">
        <v>0</v>
      </c>
      <c r="BF518" s="15">
        <v>0</v>
      </c>
      <c r="BG518" s="15">
        <f t="shared" si="396"/>
        <v>0</v>
      </c>
      <c r="BH518" s="15">
        <f>MEDIAN(BG518:BG521)</f>
        <v>0</v>
      </c>
      <c r="BI518" s="15"/>
      <c r="BJ518" s="15">
        <v>0</v>
      </c>
      <c r="BK518" s="15">
        <v>0</v>
      </c>
      <c r="BL518" s="15">
        <f t="shared" si="385"/>
        <v>0</v>
      </c>
      <c r="BM518" s="15">
        <f>MEDIAN(BL518:BL521)</f>
        <v>0</v>
      </c>
      <c r="BN518" s="15"/>
      <c r="BO518" s="15">
        <v>3</v>
      </c>
      <c r="BP518" s="15">
        <v>5</v>
      </c>
      <c r="BQ518" s="15">
        <f t="shared" si="397"/>
        <v>8</v>
      </c>
      <c r="BR518" s="15">
        <f>MEDIAN(BQ518:BQ521)</f>
        <v>8</v>
      </c>
      <c r="BS518" s="15"/>
      <c r="BT518" s="15">
        <v>3</v>
      </c>
      <c r="BU518" s="15">
        <v>5</v>
      </c>
      <c r="BV518" s="19">
        <f t="shared" si="398"/>
        <v>8</v>
      </c>
      <c r="BW518" s="15">
        <f>MEDIAN(BV518:BV521)</f>
        <v>8</v>
      </c>
      <c r="BX518" s="15"/>
      <c r="BY518" s="27">
        <v>0</v>
      </c>
      <c r="BZ518" s="27">
        <v>0</v>
      </c>
      <c r="CA518" s="15">
        <f t="shared" si="399"/>
        <v>0</v>
      </c>
      <c r="CB518" s="15">
        <f>MEDIAN(CA518:CA521)</f>
        <v>0</v>
      </c>
      <c r="CC518" s="20"/>
      <c r="CD518" s="24">
        <v>0</v>
      </c>
      <c r="CE518" s="24">
        <v>0</v>
      </c>
      <c r="CF518" s="24">
        <f t="shared" si="380"/>
        <v>0</v>
      </c>
      <c r="CG518" s="24">
        <f>MEDIAN(CF518:CF521)</f>
        <v>0</v>
      </c>
      <c r="CI518" s="24">
        <v>0</v>
      </c>
      <c r="CJ518" s="24">
        <v>0</v>
      </c>
      <c r="CK518" s="24">
        <f t="shared" si="383"/>
        <v>0</v>
      </c>
      <c r="CL518" s="24">
        <f>MEDIAN(CK518:CK521)</f>
        <v>0</v>
      </c>
      <c r="CN518" s="24">
        <v>0</v>
      </c>
      <c r="CO518" s="24">
        <v>0</v>
      </c>
      <c r="CP518" s="24">
        <f t="shared" si="384"/>
        <v>0</v>
      </c>
      <c r="CQ518" s="24">
        <f>MEDIAN(CP518:CP521)</f>
        <v>0</v>
      </c>
      <c r="CR518" t="s">
        <v>257</v>
      </c>
    </row>
    <row r="519" spans="1:96">
      <c r="A519" s="15">
        <v>142</v>
      </c>
      <c r="B519" s="22" t="s">
        <v>227</v>
      </c>
      <c r="D519" s="16">
        <v>332</v>
      </c>
      <c r="F519" s="16">
        <v>92</v>
      </c>
      <c r="G519" s="15">
        <v>0</v>
      </c>
      <c r="H519" s="15">
        <v>0</v>
      </c>
      <c r="I519" s="15">
        <f t="shared" si="386"/>
        <v>0</v>
      </c>
      <c r="J519" s="15"/>
      <c r="K519" s="15"/>
      <c r="L519" s="15">
        <v>3</v>
      </c>
      <c r="M519" s="15">
        <v>4</v>
      </c>
      <c r="N519" s="15">
        <f t="shared" si="387"/>
        <v>7</v>
      </c>
      <c r="O519" s="15"/>
      <c r="P519" s="15"/>
      <c r="Q519" s="15">
        <v>2</v>
      </c>
      <c r="R519" s="15">
        <v>1</v>
      </c>
      <c r="S519" s="15">
        <f t="shared" si="388"/>
        <v>3</v>
      </c>
      <c r="T519" s="15"/>
      <c r="U519" s="15"/>
      <c r="V519" s="15">
        <v>0</v>
      </c>
      <c r="W519" s="15">
        <v>0</v>
      </c>
      <c r="X519" s="15">
        <f t="shared" si="389"/>
        <v>0</v>
      </c>
      <c r="Y519" s="17"/>
      <c r="Z519" s="17"/>
      <c r="AA519" s="17">
        <v>0</v>
      </c>
      <c r="AB519" s="17">
        <v>0</v>
      </c>
      <c r="AC519" s="17">
        <f t="shared" si="390"/>
        <v>0</v>
      </c>
      <c r="AD519" s="17"/>
      <c r="AE519" s="17"/>
      <c r="AF519" s="17">
        <v>0</v>
      </c>
      <c r="AG519" s="17">
        <v>0</v>
      </c>
      <c r="AH519" s="17">
        <f t="shared" si="391"/>
        <v>0</v>
      </c>
      <c r="AI519" s="17"/>
      <c r="AJ519" s="17"/>
      <c r="AK519" s="17">
        <v>0</v>
      </c>
      <c r="AL519" s="17">
        <v>0</v>
      </c>
      <c r="AM519" s="17">
        <f t="shared" si="392"/>
        <v>0</v>
      </c>
      <c r="AN519" s="17"/>
      <c r="AO519" s="17"/>
      <c r="AP519" s="17">
        <v>0</v>
      </c>
      <c r="AQ519" s="17">
        <v>0</v>
      </c>
      <c r="AR519" s="17">
        <f t="shared" si="393"/>
        <v>0</v>
      </c>
      <c r="AS519" s="17"/>
      <c r="AT519" s="17"/>
      <c r="AU519" s="17">
        <v>0</v>
      </c>
      <c r="AV519" s="17">
        <v>0</v>
      </c>
      <c r="AW519" s="17">
        <f t="shared" si="394"/>
        <v>0</v>
      </c>
      <c r="AX519" s="17"/>
      <c r="AY519" s="15"/>
      <c r="AZ519" s="15">
        <v>3</v>
      </c>
      <c r="BA519" s="15">
        <v>4</v>
      </c>
      <c r="BB519" s="15">
        <f t="shared" si="395"/>
        <v>7</v>
      </c>
      <c r="BC519" s="15"/>
      <c r="BD519" s="15"/>
      <c r="BE519" s="15">
        <v>0</v>
      </c>
      <c r="BF519" s="15">
        <v>0</v>
      </c>
      <c r="BG519" s="15">
        <f t="shared" si="396"/>
        <v>0</v>
      </c>
      <c r="BH519" s="15"/>
      <c r="BI519" s="15"/>
      <c r="BJ519" s="15">
        <v>0</v>
      </c>
      <c r="BK519" s="15">
        <v>0</v>
      </c>
      <c r="BL519" s="15">
        <f t="shared" si="385"/>
        <v>0</v>
      </c>
      <c r="BM519" s="15"/>
      <c r="BN519" s="15"/>
      <c r="BO519" s="15">
        <v>3</v>
      </c>
      <c r="BP519" s="15">
        <v>5</v>
      </c>
      <c r="BQ519" s="15">
        <f t="shared" si="397"/>
        <v>8</v>
      </c>
      <c r="BR519" s="15"/>
      <c r="BS519" s="15"/>
      <c r="BT519" s="15">
        <v>3</v>
      </c>
      <c r="BU519" s="15">
        <v>5</v>
      </c>
      <c r="BV519" s="19">
        <f t="shared" si="398"/>
        <v>8</v>
      </c>
      <c r="BW519" s="15"/>
      <c r="BX519" s="15"/>
      <c r="BY519" s="27">
        <v>0</v>
      </c>
      <c r="BZ519" s="27">
        <v>0</v>
      </c>
      <c r="CA519" s="15">
        <f t="shared" si="399"/>
        <v>0</v>
      </c>
      <c r="CB519" s="15"/>
      <c r="CC519" s="20"/>
      <c r="CD519" s="24">
        <v>0</v>
      </c>
      <c r="CE519" s="24">
        <v>0</v>
      </c>
      <c r="CF519" s="24">
        <f t="shared" si="380"/>
        <v>0</v>
      </c>
      <c r="CI519" s="24">
        <v>0</v>
      </c>
      <c r="CJ519" s="24">
        <v>0</v>
      </c>
      <c r="CK519" s="24">
        <f t="shared" si="383"/>
        <v>0</v>
      </c>
      <c r="CN519" s="24">
        <v>0</v>
      </c>
      <c r="CO519" s="24">
        <v>0</v>
      </c>
      <c r="CP519" s="24">
        <f t="shared" si="384"/>
        <v>0</v>
      </c>
      <c r="CR519" t="s">
        <v>257</v>
      </c>
    </row>
    <row r="520" spans="1:96">
      <c r="A520" s="15">
        <v>142</v>
      </c>
      <c r="B520" s="22" t="s">
        <v>227</v>
      </c>
      <c r="D520" s="16">
        <v>350</v>
      </c>
      <c r="F520" s="16">
        <v>92</v>
      </c>
      <c r="G520" s="15">
        <v>0</v>
      </c>
      <c r="H520" s="15">
        <v>0</v>
      </c>
      <c r="I520" s="15">
        <f t="shared" si="386"/>
        <v>0</v>
      </c>
      <c r="J520" s="15"/>
      <c r="K520" s="15"/>
      <c r="L520" s="15">
        <v>3</v>
      </c>
      <c r="M520" s="15">
        <v>4</v>
      </c>
      <c r="N520" s="15">
        <f t="shared" si="387"/>
        <v>7</v>
      </c>
      <c r="O520" s="15"/>
      <c r="P520" s="15"/>
      <c r="Q520" s="15">
        <v>2</v>
      </c>
      <c r="R520" s="15">
        <v>2</v>
      </c>
      <c r="S520" s="15">
        <f t="shared" si="388"/>
        <v>4</v>
      </c>
      <c r="T520" s="15"/>
      <c r="U520" s="15"/>
      <c r="V520" s="15">
        <v>0</v>
      </c>
      <c r="W520" s="15">
        <v>0</v>
      </c>
      <c r="X520" s="15">
        <f t="shared" si="389"/>
        <v>0</v>
      </c>
      <c r="Y520" s="17"/>
      <c r="Z520" s="17"/>
      <c r="AA520" s="17">
        <v>0</v>
      </c>
      <c r="AB520" s="17">
        <v>0</v>
      </c>
      <c r="AC520" s="17">
        <f t="shared" si="390"/>
        <v>0</v>
      </c>
      <c r="AD520" s="17"/>
      <c r="AE520" s="17"/>
      <c r="AF520" s="17">
        <v>0</v>
      </c>
      <c r="AG520" s="17">
        <v>0</v>
      </c>
      <c r="AH520" s="17">
        <f t="shared" si="391"/>
        <v>0</v>
      </c>
      <c r="AI520" s="17"/>
      <c r="AJ520" s="17"/>
      <c r="AK520" s="17">
        <v>0</v>
      </c>
      <c r="AL520" s="17">
        <v>0</v>
      </c>
      <c r="AM520" s="17">
        <f t="shared" si="392"/>
        <v>0</v>
      </c>
      <c r="AN520" s="17"/>
      <c r="AO520" s="17"/>
      <c r="AP520" s="17">
        <v>0</v>
      </c>
      <c r="AQ520" s="17">
        <v>0</v>
      </c>
      <c r="AR520" s="17">
        <f t="shared" si="393"/>
        <v>0</v>
      </c>
      <c r="AS520" s="17"/>
      <c r="AT520" s="17"/>
      <c r="AU520" s="17">
        <v>0</v>
      </c>
      <c r="AV520" s="17">
        <v>0</v>
      </c>
      <c r="AW520" s="17">
        <f t="shared" si="394"/>
        <v>0</v>
      </c>
      <c r="AX520" s="17"/>
      <c r="AY520" s="15"/>
      <c r="AZ520" s="15">
        <v>2</v>
      </c>
      <c r="BA520" s="15">
        <v>4</v>
      </c>
      <c r="BB520" s="15">
        <f t="shared" si="395"/>
        <v>6</v>
      </c>
      <c r="BC520" s="15"/>
      <c r="BD520" s="15"/>
      <c r="BE520" s="15">
        <v>0</v>
      </c>
      <c r="BF520" s="15">
        <v>0</v>
      </c>
      <c r="BG520" s="15">
        <f t="shared" si="396"/>
        <v>0</v>
      </c>
      <c r="BH520" s="15"/>
      <c r="BI520" s="15"/>
      <c r="BJ520" s="15">
        <v>0</v>
      </c>
      <c r="BK520" s="15">
        <v>0</v>
      </c>
      <c r="BL520" s="15">
        <f t="shared" si="385"/>
        <v>0</v>
      </c>
      <c r="BM520" s="15"/>
      <c r="BN520" s="15"/>
      <c r="BO520" s="15">
        <v>3</v>
      </c>
      <c r="BP520" s="15">
        <v>5</v>
      </c>
      <c r="BQ520" s="15">
        <f t="shared" si="397"/>
        <v>8</v>
      </c>
      <c r="BR520" s="15"/>
      <c r="BS520" s="15"/>
      <c r="BT520" s="15">
        <v>3</v>
      </c>
      <c r="BU520" s="15">
        <v>5</v>
      </c>
      <c r="BV520" s="19">
        <f t="shared" si="398"/>
        <v>8</v>
      </c>
      <c r="BW520" s="15"/>
      <c r="BX520" s="15"/>
      <c r="BY520" s="27">
        <v>0</v>
      </c>
      <c r="BZ520" s="27">
        <v>0</v>
      </c>
      <c r="CA520" s="15">
        <f t="shared" si="399"/>
        <v>0</v>
      </c>
      <c r="CB520" s="15"/>
      <c r="CC520" s="20"/>
      <c r="CD520" s="24">
        <v>0</v>
      </c>
      <c r="CE520" s="24">
        <v>0</v>
      </c>
      <c r="CF520" s="24">
        <f t="shared" si="380"/>
        <v>0</v>
      </c>
      <c r="CI520" s="24">
        <v>0</v>
      </c>
      <c r="CJ520" s="24">
        <v>0</v>
      </c>
      <c r="CK520" s="24">
        <f t="shared" si="383"/>
        <v>0</v>
      </c>
      <c r="CN520" s="25" t="s">
        <v>124</v>
      </c>
      <c r="CO520" s="25" t="s">
        <v>124</v>
      </c>
      <c r="CP520" s="25" t="s">
        <v>124</v>
      </c>
      <c r="CR520" t="s">
        <v>257</v>
      </c>
    </row>
    <row r="521" spans="1:96">
      <c r="A521" s="15">
        <v>142</v>
      </c>
      <c r="B521" s="22" t="s">
        <v>227</v>
      </c>
      <c r="D521" s="16">
        <v>356</v>
      </c>
      <c r="F521" s="16">
        <v>92</v>
      </c>
      <c r="G521" s="15">
        <v>0</v>
      </c>
      <c r="H521" s="15">
        <v>0</v>
      </c>
      <c r="I521" s="15">
        <f t="shared" si="386"/>
        <v>0</v>
      </c>
      <c r="J521" s="15"/>
      <c r="K521" s="15"/>
      <c r="L521" s="15">
        <v>3</v>
      </c>
      <c r="M521" s="15">
        <v>5</v>
      </c>
      <c r="N521" s="15">
        <f t="shared" si="387"/>
        <v>8</v>
      </c>
      <c r="O521" s="15"/>
      <c r="P521" s="15"/>
      <c r="Q521" s="15">
        <v>2</v>
      </c>
      <c r="R521" s="15">
        <v>2</v>
      </c>
      <c r="S521" s="15">
        <f t="shared" si="388"/>
        <v>4</v>
      </c>
      <c r="T521" s="15"/>
      <c r="U521" s="15"/>
      <c r="V521" s="15">
        <v>0</v>
      </c>
      <c r="W521" s="15">
        <v>0</v>
      </c>
      <c r="X521" s="15">
        <f t="shared" si="389"/>
        <v>0</v>
      </c>
      <c r="Y521" s="17"/>
      <c r="Z521" s="17"/>
      <c r="AA521" s="17">
        <v>0</v>
      </c>
      <c r="AB521" s="17">
        <v>0</v>
      </c>
      <c r="AC521" s="17">
        <f t="shared" si="390"/>
        <v>0</v>
      </c>
      <c r="AD521" s="17"/>
      <c r="AE521" s="17"/>
      <c r="AF521" s="17">
        <v>0</v>
      </c>
      <c r="AG521" s="17">
        <v>0</v>
      </c>
      <c r="AH521" s="17">
        <f t="shared" si="391"/>
        <v>0</v>
      </c>
      <c r="AI521" s="17"/>
      <c r="AJ521" s="17"/>
      <c r="AK521" s="17">
        <v>0</v>
      </c>
      <c r="AL521" s="17">
        <v>0</v>
      </c>
      <c r="AM521" s="17">
        <f t="shared" si="392"/>
        <v>0</v>
      </c>
      <c r="AN521" s="17"/>
      <c r="AO521" s="17"/>
      <c r="AP521" s="17">
        <v>0</v>
      </c>
      <c r="AQ521" s="17">
        <v>0</v>
      </c>
      <c r="AR521" s="17">
        <f t="shared" si="393"/>
        <v>0</v>
      </c>
      <c r="AS521" s="17"/>
      <c r="AT521" s="17"/>
      <c r="AU521" s="17">
        <v>0</v>
      </c>
      <c r="AV521" s="17">
        <v>0</v>
      </c>
      <c r="AW521" s="17">
        <f t="shared" si="394"/>
        <v>0</v>
      </c>
      <c r="AX521" s="17"/>
      <c r="AY521" s="15"/>
      <c r="AZ521" s="15">
        <v>2</v>
      </c>
      <c r="BA521" s="15">
        <v>3</v>
      </c>
      <c r="BB521" s="15">
        <f t="shared" si="395"/>
        <v>5</v>
      </c>
      <c r="BC521" s="15"/>
      <c r="BD521" s="15"/>
      <c r="BE521" s="15">
        <v>0</v>
      </c>
      <c r="BF521" s="15">
        <v>0</v>
      </c>
      <c r="BG521" s="15">
        <f t="shared" si="396"/>
        <v>0</v>
      </c>
      <c r="BH521" s="15"/>
      <c r="BI521" s="15"/>
      <c r="BJ521" s="15">
        <v>0</v>
      </c>
      <c r="BK521" s="15">
        <v>0</v>
      </c>
      <c r="BL521" s="15">
        <f t="shared" si="385"/>
        <v>0</v>
      </c>
      <c r="BM521" s="15"/>
      <c r="BN521" s="15"/>
      <c r="BO521" s="15">
        <v>3</v>
      </c>
      <c r="BP521" s="15">
        <v>5</v>
      </c>
      <c r="BQ521" s="15">
        <f t="shared" si="397"/>
        <v>8</v>
      </c>
      <c r="BR521" s="15"/>
      <c r="BS521" s="15"/>
      <c r="BT521" s="15">
        <v>3</v>
      </c>
      <c r="BU521" s="15">
        <v>5</v>
      </c>
      <c r="BV521" s="19">
        <f t="shared" si="398"/>
        <v>8</v>
      </c>
      <c r="BW521" s="15"/>
      <c r="BX521" s="15"/>
      <c r="BY521" s="27">
        <v>0</v>
      </c>
      <c r="BZ521" s="27">
        <v>0</v>
      </c>
      <c r="CA521" s="15">
        <f t="shared" si="399"/>
        <v>0</v>
      </c>
      <c r="CB521" s="15"/>
      <c r="CC521" s="20"/>
      <c r="CD521" s="24">
        <v>0</v>
      </c>
      <c r="CE521" s="24">
        <v>0</v>
      </c>
      <c r="CF521" s="24">
        <f t="shared" si="380"/>
        <v>0</v>
      </c>
      <c r="CI521" s="24">
        <v>0</v>
      </c>
      <c r="CJ521" s="24">
        <v>0</v>
      </c>
      <c r="CK521" s="24">
        <f t="shared" si="383"/>
        <v>0</v>
      </c>
      <c r="CN521" s="24">
        <v>0</v>
      </c>
      <c r="CO521" s="24">
        <v>0</v>
      </c>
      <c r="CP521" s="24">
        <f>SUM(CN521:CO521)</f>
        <v>0</v>
      </c>
      <c r="CR521" t="s">
        <v>257</v>
      </c>
    </row>
    <row r="522" spans="1:96">
      <c r="A522" s="15">
        <v>144</v>
      </c>
      <c r="B522" s="22" t="s">
        <v>228</v>
      </c>
      <c r="D522" s="16">
        <v>325</v>
      </c>
      <c r="F522" s="16">
        <v>93</v>
      </c>
      <c r="G522" s="15">
        <v>0</v>
      </c>
      <c r="H522" s="15">
        <v>0</v>
      </c>
      <c r="I522" s="15">
        <f t="shared" si="386"/>
        <v>0</v>
      </c>
      <c r="J522" s="15">
        <f>MEDIAN(I522:I525)</f>
        <v>0</v>
      </c>
      <c r="K522" s="15"/>
      <c r="L522" s="15">
        <v>0</v>
      </c>
      <c r="M522" s="15">
        <v>0</v>
      </c>
      <c r="N522" s="15">
        <f t="shared" si="387"/>
        <v>0</v>
      </c>
      <c r="O522" s="15">
        <f>MEDIAN(N522:N525)</f>
        <v>0</v>
      </c>
      <c r="P522" s="15"/>
      <c r="Q522" s="15">
        <v>0</v>
      </c>
      <c r="R522" s="15">
        <v>0</v>
      </c>
      <c r="S522" s="15">
        <f t="shared" si="388"/>
        <v>0</v>
      </c>
      <c r="T522" s="15">
        <f>MEDIAN(S522:S525)</f>
        <v>0</v>
      </c>
      <c r="U522" s="15"/>
      <c r="V522" s="15">
        <v>0</v>
      </c>
      <c r="W522" s="15">
        <v>0</v>
      </c>
      <c r="X522" s="15">
        <f t="shared" si="389"/>
        <v>0</v>
      </c>
      <c r="Y522" s="17">
        <f>MEDIAN(X522:X525)</f>
        <v>0</v>
      </c>
      <c r="Z522" s="17"/>
      <c r="AA522" s="17">
        <v>0</v>
      </c>
      <c r="AB522" s="17">
        <v>0</v>
      </c>
      <c r="AC522" s="17">
        <f t="shared" si="390"/>
        <v>0</v>
      </c>
      <c r="AD522" s="17">
        <f>MEDIAN(AC522:AC525)</f>
        <v>0</v>
      </c>
      <c r="AE522" s="17"/>
      <c r="AF522" s="17">
        <v>2</v>
      </c>
      <c r="AG522" s="17">
        <v>5</v>
      </c>
      <c r="AH522" s="17">
        <f t="shared" si="391"/>
        <v>7</v>
      </c>
      <c r="AI522" s="17">
        <f>MEDIAN(AH522:AH525)</f>
        <v>7</v>
      </c>
      <c r="AJ522" s="17"/>
      <c r="AK522" s="17">
        <v>0</v>
      </c>
      <c r="AL522" s="17">
        <v>0</v>
      </c>
      <c r="AM522" s="17">
        <f t="shared" si="392"/>
        <v>0</v>
      </c>
      <c r="AN522" s="17">
        <f>MEDIAN(AM522:AM525)</f>
        <v>0</v>
      </c>
      <c r="AO522" s="17"/>
      <c r="AP522" s="17">
        <v>0</v>
      </c>
      <c r="AQ522" s="17">
        <v>0</v>
      </c>
      <c r="AR522" s="17">
        <f t="shared" si="393"/>
        <v>0</v>
      </c>
      <c r="AS522" s="17">
        <f>MEDIAN(AR522:AR525)</f>
        <v>0</v>
      </c>
      <c r="AT522" s="17"/>
      <c r="AU522" s="17">
        <v>0</v>
      </c>
      <c r="AV522" s="17">
        <v>0</v>
      </c>
      <c r="AW522" s="17">
        <f t="shared" si="394"/>
        <v>0</v>
      </c>
      <c r="AX522" s="17">
        <f>MEDIAN(AW522:AW525)</f>
        <v>0</v>
      </c>
      <c r="AY522" s="15"/>
      <c r="AZ522" s="15">
        <v>3</v>
      </c>
      <c r="BA522" s="15">
        <v>5</v>
      </c>
      <c r="BB522" s="15">
        <f t="shared" si="395"/>
        <v>8</v>
      </c>
      <c r="BC522" s="15">
        <f>MEDIAN(BB522:BB525)</f>
        <v>8</v>
      </c>
      <c r="BD522" s="15"/>
      <c r="BE522" s="15">
        <v>0</v>
      </c>
      <c r="BF522" s="15">
        <v>0</v>
      </c>
      <c r="BG522" s="15">
        <f t="shared" si="396"/>
        <v>0</v>
      </c>
      <c r="BH522" s="15">
        <f>MEDIAN(BG522:BG525)</f>
        <v>0</v>
      </c>
      <c r="BI522" s="15"/>
      <c r="BJ522" s="15">
        <v>0</v>
      </c>
      <c r="BK522" s="15">
        <v>0</v>
      </c>
      <c r="BL522" s="15">
        <f t="shared" si="385"/>
        <v>0</v>
      </c>
      <c r="BM522" s="15">
        <f>MEDIAN(BL522:BL525)</f>
        <v>0</v>
      </c>
      <c r="BN522" s="15"/>
      <c r="BO522" s="15">
        <v>3</v>
      </c>
      <c r="BP522" s="15">
        <v>5</v>
      </c>
      <c r="BQ522" s="15">
        <f t="shared" si="397"/>
        <v>8</v>
      </c>
      <c r="BR522" s="15">
        <f>MEDIAN(BQ522:BQ525)</f>
        <v>8</v>
      </c>
      <c r="BS522" s="15"/>
      <c r="BT522" s="15">
        <v>3</v>
      </c>
      <c r="BU522" s="15">
        <v>1</v>
      </c>
      <c r="BV522" s="19">
        <f t="shared" si="398"/>
        <v>4</v>
      </c>
      <c r="BW522" s="15">
        <f>MEDIAN(BV522:BV525)</f>
        <v>2</v>
      </c>
      <c r="BX522" s="15"/>
      <c r="BY522" s="27">
        <v>2</v>
      </c>
      <c r="BZ522" s="27">
        <v>1</v>
      </c>
      <c r="CA522" s="15">
        <f t="shared" si="399"/>
        <v>3</v>
      </c>
      <c r="CB522" s="15">
        <f>MEDIAN(CA522:CA525)</f>
        <v>3</v>
      </c>
      <c r="CC522" s="20"/>
      <c r="CD522" s="24">
        <v>3</v>
      </c>
      <c r="CE522" s="24">
        <v>3</v>
      </c>
      <c r="CF522" s="24">
        <f t="shared" si="380"/>
        <v>6</v>
      </c>
      <c r="CG522" s="24">
        <f>MEDIAN(CF522:CF525)</f>
        <v>6</v>
      </c>
      <c r="CI522" s="24">
        <v>0</v>
      </c>
      <c r="CJ522" s="24">
        <v>0</v>
      </c>
      <c r="CK522" s="24">
        <f t="shared" si="383"/>
        <v>0</v>
      </c>
      <c r="CL522" s="24">
        <f>MEDIAN(CK522:CK525)</f>
        <v>0</v>
      </c>
      <c r="CN522" s="24">
        <v>0</v>
      </c>
      <c r="CO522" s="24">
        <v>0</v>
      </c>
      <c r="CP522" s="24">
        <f>SUM(CN522:CO522)</f>
        <v>0</v>
      </c>
      <c r="CQ522" s="24">
        <f>MEDIAN(CP522:CP525)</f>
        <v>0</v>
      </c>
      <c r="CR522" t="s">
        <v>257</v>
      </c>
    </row>
    <row r="523" spans="1:96">
      <c r="A523" s="15">
        <v>144</v>
      </c>
      <c r="B523" s="22" t="s">
        <v>228</v>
      </c>
      <c r="D523" s="16">
        <v>331</v>
      </c>
      <c r="F523" s="16">
        <v>93</v>
      </c>
      <c r="G523" s="15">
        <v>0</v>
      </c>
      <c r="H523" s="15">
        <v>0</v>
      </c>
      <c r="I523" s="15">
        <f t="shared" si="386"/>
        <v>0</v>
      </c>
      <c r="J523" s="15"/>
      <c r="K523" s="15"/>
      <c r="L523" s="15">
        <v>0</v>
      </c>
      <c r="M523" s="15">
        <v>0</v>
      </c>
      <c r="N523" s="15">
        <f t="shared" si="387"/>
        <v>0</v>
      </c>
      <c r="O523" s="15"/>
      <c r="P523" s="15"/>
      <c r="Q523" s="15">
        <v>0</v>
      </c>
      <c r="R523" s="15">
        <v>0</v>
      </c>
      <c r="S523" s="15">
        <f t="shared" si="388"/>
        <v>0</v>
      </c>
      <c r="T523" s="15"/>
      <c r="U523" s="15"/>
      <c r="V523" s="15">
        <v>0</v>
      </c>
      <c r="W523" s="15">
        <v>0</v>
      </c>
      <c r="X523" s="15">
        <f t="shared" si="389"/>
        <v>0</v>
      </c>
      <c r="Y523" s="17"/>
      <c r="Z523" s="17"/>
      <c r="AA523" s="17">
        <v>0</v>
      </c>
      <c r="AB523" s="17">
        <v>0</v>
      </c>
      <c r="AC523" s="17">
        <f t="shared" si="390"/>
        <v>0</v>
      </c>
      <c r="AD523" s="17"/>
      <c r="AE523" s="17"/>
      <c r="AF523" s="17">
        <v>2</v>
      </c>
      <c r="AG523" s="17">
        <v>5</v>
      </c>
      <c r="AH523" s="17">
        <f t="shared" si="391"/>
        <v>7</v>
      </c>
      <c r="AI523" s="17"/>
      <c r="AJ523" s="17"/>
      <c r="AK523" s="17">
        <v>0</v>
      </c>
      <c r="AL523" s="17">
        <v>0</v>
      </c>
      <c r="AM523" s="17">
        <f t="shared" si="392"/>
        <v>0</v>
      </c>
      <c r="AN523" s="17"/>
      <c r="AO523" s="17"/>
      <c r="AP523" s="17">
        <v>0</v>
      </c>
      <c r="AQ523" s="17">
        <v>0</v>
      </c>
      <c r="AR523" s="17">
        <f t="shared" si="393"/>
        <v>0</v>
      </c>
      <c r="AS523" s="17"/>
      <c r="AT523" s="17"/>
      <c r="AU523" s="17">
        <v>0</v>
      </c>
      <c r="AV523" s="17">
        <v>0</v>
      </c>
      <c r="AW523" s="17">
        <f t="shared" si="394"/>
        <v>0</v>
      </c>
      <c r="AX523" s="17"/>
      <c r="AY523" s="15"/>
      <c r="AZ523" s="15">
        <v>3</v>
      </c>
      <c r="BA523" s="15">
        <v>5</v>
      </c>
      <c r="BB523" s="15">
        <f t="shared" si="395"/>
        <v>8</v>
      </c>
      <c r="BC523" s="15"/>
      <c r="BD523" s="15"/>
      <c r="BE523" s="15">
        <v>0</v>
      </c>
      <c r="BF523" s="15">
        <v>0</v>
      </c>
      <c r="BG523" s="15">
        <f t="shared" si="396"/>
        <v>0</v>
      </c>
      <c r="BH523" s="15"/>
      <c r="BI523" s="15"/>
      <c r="BJ523" s="15">
        <v>0</v>
      </c>
      <c r="BK523" s="15">
        <v>0</v>
      </c>
      <c r="BL523" s="15">
        <f t="shared" si="385"/>
        <v>0</v>
      </c>
      <c r="BM523" s="15"/>
      <c r="BN523" s="15"/>
      <c r="BO523" s="15">
        <v>3</v>
      </c>
      <c r="BP523" s="15">
        <v>5</v>
      </c>
      <c r="BQ523" s="15">
        <f t="shared" si="397"/>
        <v>8</v>
      </c>
      <c r="BR523" s="15"/>
      <c r="BS523" s="15"/>
      <c r="BT523" s="15">
        <v>0</v>
      </c>
      <c r="BU523" s="15">
        <v>0</v>
      </c>
      <c r="BV523" s="19">
        <f t="shared" si="398"/>
        <v>0</v>
      </c>
      <c r="BW523" s="15"/>
      <c r="BX523" s="15"/>
      <c r="BY523" s="27" t="s">
        <v>124</v>
      </c>
      <c r="BZ523" s="27" t="s">
        <v>124</v>
      </c>
      <c r="CA523" s="19" t="s">
        <v>124</v>
      </c>
      <c r="CB523" s="15"/>
      <c r="CC523" s="20"/>
      <c r="CD523" s="24" t="s">
        <v>124</v>
      </c>
      <c r="CE523" s="24" t="s">
        <v>124</v>
      </c>
      <c r="CF523" s="15" t="s">
        <v>124</v>
      </c>
      <c r="CI523" s="25" t="s">
        <v>124</v>
      </c>
      <c r="CJ523" s="25" t="s">
        <v>124</v>
      </c>
      <c r="CK523" s="25" t="s">
        <v>124</v>
      </c>
      <c r="CN523" s="25" t="s">
        <v>124</v>
      </c>
      <c r="CO523" s="25" t="s">
        <v>124</v>
      </c>
      <c r="CP523" s="25" t="s">
        <v>124</v>
      </c>
      <c r="CR523" t="s">
        <v>257</v>
      </c>
    </row>
    <row r="524" spans="1:96">
      <c r="A524" s="15">
        <v>144</v>
      </c>
      <c r="B524" s="22" t="s">
        <v>228</v>
      </c>
      <c r="D524" s="16">
        <v>349</v>
      </c>
      <c r="F524" s="16">
        <v>93</v>
      </c>
      <c r="G524" s="15" t="s">
        <v>124</v>
      </c>
      <c r="H524" s="15" t="s">
        <v>124</v>
      </c>
      <c r="I524" s="15" t="s">
        <v>124</v>
      </c>
      <c r="J524" s="15"/>
      <c r="K524" s="15"/>
      <c r="L524" s="15" t="s">
        <v>124</v>
      </c>
      <c r="M524" s="15" t="s">
        <v>124</v>
      </c>
      <c r="N524" s="15" t="s">
        <v>124</v>
      </c>
      <c r="O524" s="15"/>
      <c r="P524" s="15"/>
      <c r="Q524" s="15" t="s">
        <v>124</v>
      </c>
      <c r="R524" s="15" t="s">
        <v>124</v>
      </c>
      <c r="S524" s="15" t="s">
        <v>124</v>
      </c>
      <c r="T524" s="15"/>
      <c r="U524" s="15"/>
      <c r="V524" s="15" t="s">
        <v>124</v>
      </c>
      <c r="W524" s="15" t="s">
        <v>124</v>
      </c>
      <c r="X524" s="15" t="s">
        <v>124</v>
      </c>
      <c r="Y524" s="17"/>
      <c r="Z524" s="17"/>
      <c r="AA524" s="17" t="s">
        <v>124</v>
      </c>
      <c r="AB524" s="17" t="s">
        <v>124</v>
      </c>
      <c r="AC524" s="17" t="s">
        <v>124</v>
      </c>
      <c r="AD524" s="17"/>
      <c r="AE524" s="17"/>
      <c r="AF524" s="17" t="s">
        <v>124</v>
      </c>
      <c r="AG524" s="17" t="s">
        <v>124</v>
      </c>
      <c r="AH524" s="18" t="s">
        <v>124</v>
      </c>
      <c r="AI524" s="17"/>
      <c r="AJ524" s="17"/>
      <c r="AK524" s="17" t="s">
        <v>124</v>
      </c>
      <c r="AL524" s="17" t="s">
        <v>124</v>
      </c>
      <c r="AM524" s="18" t="s">
        <v>124</v>
      </c>
      <c r="AN524" s="17"/>
      <c r="AO524" s="17"/>
      <c r="AP524" s="17" t="s">
        <v>124</v>
      </c>
      <c r="AQ524" s="17" t="s">
        <v>124</v>
      </c>
      <c r="AR524" s="18" t="s">
        <v>124</v>
      </c>
      <c r="AS524" s="17"/>
      <c r="AT524" s="17"/>
      <c r="AU524" s="17" t="s">
        <v>124</v>
      </c>
      <c r="AV524" s="17" t="s">
        <v>124</v>
      </c>
      <c r="AW524" s="18" t="s">
        <v>124</v>
      </c>
      <c r="AX524" s="17"/>
      <c r="AY524" s="15"/>
      <c r="AZ524" s="15" t="s">
        <v>124</v>
      </c>
      <c r="BA524" s="15" t="s">
        <v>124</v>
      </c>
      <c r="BB524" s="19" t="s">
        <v>124</v>
      </c>
      <c r="BC524" s="15"/>
      <c r="BD524" s="15"/>
      <c r="BE524" s="15" t="s">
        <v>124</v>
      </c>
      <c r="BF524" s="15" t="s">
        <v>124</v>
      </c>
      <c r="BG524" s="19" t="s">
        <v>124</v>
      </c>
      <c r="BH524" s="15"/>
      <c r="BI524" s="15"/>
      <c r="BJ524" s="15" t="s">
        <v>124</v>
      </c>
      <c r="BK524" s="15" t="s">
        <v>124</v>
      </c>
      <c r="BL524" s="19" t="s">
        <v>124</v>
      </c>
      <c r="BM524" s="15"/>
      <c r="BN524" s="15"/>
      <c r="BO524" s="15" t="s">
        <v>124</v>
      </c>
      <c r="BP524" s="15" t="s">
        <v>124</v>
      </c>
      <c r="BQ524" s="19" t="s">
        <v>124</v>
      </c>
      <c r="BR524" s="15"/>
      <c r="BS524" s="15"/>
      <c r="BT524" s="15" t="s">
        <v>124</v>
      </c>
      <c r="BU524" s="15" t="s">
        <v>124</v>
      </c>
      <c r="BV524" s="19" t="s">
        <v>124</v>
      </c>
      <c r="BW524" s="15"/>
      <c r="BX524" s="15"/>
      <c r="BY524" s="27" t="s">
        <v>124</v>
      </c>
      <c r="BZ524" s="27" t="s">
        <v>124</v>
      </c>
      <c r="CA524" s="19" t="s">
        <v>124</v>
      </c>
      <c r="CB524" s="15"/>
      <c r="CC524" s="20"/>
      <c r="CD524" s="24" t="s">
        <v>124</v>
      </c>
      <c r="CE524" s="24" t="s">
        <v>124</v>
      </c>
      <c r="CF524" s="15" t="s">
        <v>124</v>
      </c>
      <c r="CI524" s="25" t="s">
        <v>124</v>
      </c>
      <c r="CJ524" s="25" t="s">
        <v>124</v>
      </c>
      <c r="CK524" s="25" t="s">
        <v>124</v>
      </c>
      <c r="CN524" s="24">
        <v>0</v>
      </c>
      <c r="CO524" s="24">
        <v>0</v>
      </c>
      <c r="CP524" s="24">
        <f>SUM(CN524:CO524)</f>
        <v>0</v>
      </c>
      <c r="CR524" t="s">
        <v>257</v>
      </c>
    </row>
    <row r="525" spans="1:96">
      <c r="A525" s="15">
        <v>144</v>
      </c>
      <c r="B525" s="22" t="s">
        <v>228</v>
      </c>
      <c r="D525" s="16">
        <v>355</v>
      </c>
      <c r="F525" s="16">
        <v>93</v>
      </c>
      <c r="G525" s="15" t="s">
        <v>124</v>
      </c>
      <c r="H525" s="15" t="s">
        <v>124</v>
      </c>
      <c r="I525" s="15" t="s">
        <v>124</v>
      </c>
      <c r="J525" s="15"/>
      <c r="K525" s="15"/>
      <c r="L525" s="15" t="s">
        <v>124</v>
      </c>
      <c r="M525" s="15" t="s">
        <v>124</v>
      </c>
      <c r="N525" s="15" t="s">
        <v>124</v>
      </c>
      <c r="O525" s="15"/>
      <c r="P525" s="15"/>
      <c r="Q525" s="15" t="s">
        <v>124</v>
      </c>
      <c r="R525" s="15" t="s">
        <v>124</v>
      </c>
      <c r="S525" s="15" t="s">
        <v>124</v>
      </c>
      <c r="T525" s="15"/>
      <c r="U525" s="15"/>
      <c r="V525" s="15" t="s">
        <v>124</v>
      </c>
      <c r="W525" s="15" t="s">
        <v>124</v>
      </c>
      <c r="X525" s="15" t="s">
        <v>124</v>
      </c>
      <c r="Y525" s="17"/>
      <c r="Z525" s="17"/>
      <c r="AA525" s="17" t="s">
        <v>124</v>
      </c>
      <c r="AB525" s="17" t="s">
        <v>124</v>
      </c>
      <c r="AC525" s="17" t="s">
        <v>124</v>
      </c>
      <c r="AD525" s="17"/>
      <c r="AE525" s="17"/>
      <c r="AF525" s="17" t="s">
        <v>124</v>
      </c>
      <c r="AG525" s="17" t="s">
        <v>124</v>
      </c>
      <c r="AH525" s="18" t="s">
        <v>124</v>
      </c>
      <c r="AI525" s="17"/>
      <c r="AJ525" s="17"/>
      <c r="AK525" s="17" t="s">
        <v>124</v>
      </c>
      <c r="AL525" s="17" t="s">
        <v>124</v>
      </c>
      <c r="AM525" s="18" t="s">
        <v>124</v>
      </c>
      <c r="AN525" s="17"/>
      <c r="AO525" s="17"/>
      <c r="AP525" s="17" t="s">
        <v>124</v>
      </c>
      <c r="AQ525" s="17" t="s">
        <v>124</v>
      </c>
      <c r="AR525" s="18" t="s">
        <v>124</v>
      </c>
      <c r="AS525" s="17"/>
      <c r="AT525" s="17"/>
      <c r="AU525" s="17" t="s">
        <v>124</v>
      </c>
      <c r="AV525" s="17" t="s">
        <v>124</v>
      </c>
      <c r="AW525" s="18" t="s">
        <v>124</v>
      </c>
      <c r="AX525" s="17"/>
      <c r="AY525" s="15"/>
      <c r="AZ525" s="15" t="s">
        <v>124</v>
      </c>
      <c r="BA525" s="15" t="s">
        <v>124</v>
      </c>
      <c r="BB525" s="19" t="s">
        <v>124</v>
      </c>
      <c r="BC525" s="15"/>
      <c r="BD525" s="15"/>
      <c r="BE525" s="15" t="s">
        <v>124</v>
      </c>
      <c r="BF525" s="15" t="s">
        <v>124</v>
      </c>
      <c r="BG525" s="19" t="s">
        <v>124</v>
      </c>
      <c r="BH525" s="15"/>
      <c r="BI525" s="15"/>
      <c r="BJ525" s="15" t="s">
        <v>124</v>
      </c>
      <c r="BK525" s="15" t="s">
        <v>124</v>
      </c>
      <c r="BL525" s="19" t="s">
        <v>124</v>
      </c>
      <c r="BM525" s="15"/>
      <c r="BN525" s="15"/>
      <c r="BO525" s="15" t="s">
        <v>124</v>
      </c>
      <c r="BP525" s="15" t="s">
        <v>124</v>
      </c>
      <c r="BQ525" s="19" t="s">
        <v>124</v>
      </c>
      <c r="BR525" s="15"/>
      <c r="BS525" s="15"/>
      <c r="BT525" s="15" t="s">
        <v>124</v>
      </c>
      <c r="BU525" s="15" t="s">
        <v>124</v>
      </c>
      <c r="BV525" s="19" t="s">
        <v>124</v>
      </c>
      <c r="BW525" s="15"/>
      <c r="BX525" s="15"/>
      <c r="BY525" s="27" t="s">
        <v>124</v>
      </c>
      <c r="BZ525" s="27" t="s">
        <v>124</v>
      </c>
      <c r="CA525" s="19" t="s">
        <v>124</v>
      </c>
      <c r="CB525" s="15"/>
      <c r="CC525" s="20"/>
      <c r="CD525" s="24" t="s">
        <v>124</v>
      </c>
      <c r="CE525" s="24" t="s">
        <v>124</v>
      </c>
      <c r="CF525" s="15" t="s">
        <v>124</v>
      </c>
      <c r="CI525" s="25" t="s">
        <v>124</v>
      </c>
      <c r="CJ525" s="25" t="s">
        <v>124</v>
      </c>
      <c r="CK525" s="25" t="s">
        <v>124</v>
      </c>
      <c r="CN525" s="25" t="s">
        <v>124</v>
      </c>
      <c r="CO525" s="25" t="s">
        <v>124</v>
      </c>
      <c r="CP525" s="25" t="s">
        <v>124</v>
      </c>
      <c r="CR525" t="s">
        <v>257</v>
      </c>
    </row>
    <row r="526" spans="1:96">
      <c r="A526" s="15">
        <v>145</v>
      </c>
      <c r="B526" s="22" t="s">
        <v>229</v>
      </c>
      <c r="D526" s="16">
        <v>282</v>
      </c>
      <c r="F526" s="16">
        <v>94</v>
      </c>
      <c r="G526" s="15">
        <v>0</v>
      </c>
      <c r="H526" s="15">
        <v>0</v>
      </c>
      <c r="I526" s="15">
        <f>SUM(G526:H526)</f>
        <v>0</v>
      </c>
      <c r="J526" s="15">
        <f>MEDIAN(I526:I529)</f>
        <v>0</v>
      </c>
      <c r="K526" s="15"/>
      <c r="L526" s="15">
        <v>0</v>
      </c>
      <c r="M526" s="15">
        <v>0</v>
      </c>
      <c r="N526" s="15">
        <f>SUM(L526:M526)</f>
        <v>0</v>
      </c>
      <c r="O526" s="15">
        <f>MEDIAN(N526:N529)</f>
        <v>0</v>
      </c>
      <c r="P526" s="15"/>
      <c r="Q526" s="15">
        <v>0</v>
      </c>
      <c r="R526" s="15">
        <v>0</v>
      </c>
      <c r="S526" s="15">
        <f>SUM(Q526:R526)</f>
        <v>0</v>
      </c>
      <c r="T526" s="15">
        <f>MEDIAN(S526:S529)</f>
        <v>0</v>
      </c>
      <c r="U526" s="15"/>
      <c r="V526" s="15">
        <v>0</v>
      </c>
      <c r="W526" s="15">
        <v>0</v>
      </c>
      <c r="X526" s="15">
        <f>SUM(V526:W526)</f>
        <v>0</v>
      </c>
      <c r="Y526" s="17">
        <f>MEDIAN(X526:X529)</f>
        <v>0</v>
      </c>
      <c r="Z526" s="17"/>
      <c r="AA526" s="17">
        <v>0</v>
      </c>
      <c r="AB526" s="17">
        <v>0</v>
      </c>
      <c r="AC526" s="17">
        <f>SUM(AA526:AB526)</f>
        <v>0</v>
      </c>
      <c r="AD526" s="17">
        <f>MEDIAN(AC526:AC529)</f>
        <v>0</v>
      </c>
      <c r="AE526" s="17"/>
      <c r="AF526" s="17">
        <v>0</v>
      </c>
      <c r="AG526" s="17">
        <v>0</v>
      </c>
      <c r="AH526" s="17">
        <f>SUM(AF526:AG526)</f>
        <v>0</v>
      </c>
      <c r="AI526" s="17">
        <f>MEDIAN(AH526:AH529)</f>
        <v>0</v>
      </c>
      <c r="AJ526" s="17"/>
      <c r="AK526" s="17">
        <v>0</v>
      </c>
      <c r="AL526" s="17">
        <v>0</v>
      </c>
      <c r="AM526" s="17">
        <f>SUM(AK526:AL526)</f>
        <v>0</v>
      </c>
      <c r="AN526" s="17">
        <f>MEDIAN(AM526:AM529)</f>
        <v>0</v>
      </c>
      <c r="AO526" s="17"/>
      <c r="AP526" s="17">
        <v>0</v>
      </c>
      <c r="AQ526" s="17">
        <v>0</v>
      </c>
      <c r="AR526" s="17">
        <f>SUM(AP526:AQ526)</f>
        <v>0</v>
      </c>
      <c r="AS526" s="17">
        <f>MEDIAN(AR526:AR529)</f>
        <v>0</v>
      </c>
      <c r="AT526" s="17"/>
      <c r="AU526" s="17">
        <v>0</v>
      </c>
      <c r="AV526" s="17">
        <v>0</v>
      </c>
      <c r="AW526" s="17">
        <f>SUM(AU526:AV526)</f>
        <v>0</v>
      </c>
      <c r="AX526" s="17">
        <f>MEDIAN(AW526:AW529)</f>
        <v>0</v>
      </c>
      <c r="AY526" s="15"/>
      <c r="AZ526" s="15">
        <v>0</v>
      </c>
      <c r="BA526" s="15">
        <v>0</v>
      </c>
      <c r="BB526" s="15">
        <f>SUM(AZ526:BA526)</f>
        <v>0</v>
      </c>
      <c r="BC526" s="15">
        <f>MEDIAN(BB526:BB529)</f>
        <v>0</v>
      </c>
      <c r="BD526" s="15"/>
      <c r="BE526" s="15">
        <v>0</v>
      </c>
      <c r="BF526" s="15">
        <v>0</v>
      </c>
      <c r="BG526" s="15">
        <f>SUM(BE526:BF526)</f>
        <v>0</v>
      </c>
      <c r="BH526" s="15">
        <f>MEDIAN(BG526:BG529)</f>
        <v>0</v>
      </c>
      <c r="BI526" s="15"/>
      <c r="BJ526" s="15">
        <v>0</v>
      </c>
      <c r="BK526" s="15">
        <v>0</v>
      </c>
      <c r="BL526" s="15">
        <f>SUM(BJ526:BK526)</f>
        <v>0</v>
      </c>
      <c r="BM526" s="15">
        <f>MEDIAN(BL526:BL529)</f>
        <v>0</v>
      </c>
      <c r="BN526" s="15"/>
      <c r="BO526" s="15">
        <v>3</v>
      </c>
      <c r="BP526" s="15">
        <v>5</v>
      </c>
      <c r="BQ526" s="15">
        <f>SUM(BO526:BP526)</f>
        <v>8</v>
      </c>
      <c r="BR526" s="15">
        <f>MEDIAN(BQ526:BQ529)</f>
        <v>8</v>
      </c>
      <c r="BS526" s="15"/>
      <c r="BT526" s="15">
        <v>3</v>
      </c>
      <c r="BU526" s="15">
        <v>5</v>
      </c>
      <c r="BV526" s="19">
        <f>SUM(BT526:BU526)</f>
        <v>8</v>
      </c>
      <c r="BW526" s="15">
        <f>MEDIAN(BV526:BV529)</f>
        <v>8</v>
      </c>
      <c r="BX526" s="15"/>
      <c r="BY526" s="27">
        <v>0</v>
      </c>
      <c r="BZ526" s="27">
        <v>0</v>
      </c>
      <c r="CA526" s="15">
        <f>SUM(BY526:BZ526)</f>
        <v>0</v>
      </c>
      <c r="CB526" s="15">
        <f>MEDIAN(CA526:CA529)</f>
        <v>0</v>
      </c>
      <c r="CC526" s="20"/>
      <c r="CD526" s="24">
        <v>0</v>
      </c>
      <c r="CE526" s="24">
        <v>0</v>
      </c>
      <c r="CF526" s="24">
        <f>SUM(CD526:CE526)</f>
        <v>0</v>
      </c>
      <c r="CG526" s="24">
        <f>MEDIAN(CF526:CF529)</f>
        <v>0</v>
      </c>
      <c r="CI526" s="25">
        <v>0</v>
      </c>
      <c r="CJ526" s="25">
        <v>0</v>
      </c>
      <c r="CK526" s="24">
        <f>SUM(CI526:CJ526)</f>
        <v>0</v>
      </c>
      <c r="CL526" s="24">
        <f>MEDIAN(CK526:CK529)</f>
        <v>0</v>
      </c>
      <c r="CN526" s="24">
        <v>0</v>
      </c>
      <c r="CO526" s="24">
        <v>0</v>
      </c>
      <c r="CP526" s="24">
        <f>SUM(CN526:CO526)</f>
        <v>0</v>
      </c>
      <c r="CQ526" s="24">
        <f>MEDIAN(CP526:CP529)</f>
        <v>0</v>
      </c>
      <c r="CR526" t="s">
        <v>257</v>
      </c>
    </row>
    <row r="527" spans="1:96">
      <c r="A527" s="15">
        <v>145</v>
      </c>
      <c r="B527" s="22" t="s">
        <v>229</v>
      </c>
      <c r="D527" s="16">
        <v>288</v>
      </c>
      <c r="F527" s="16">
        <v>94</v>
      </c>
      <c r="G527" s="15">
        <v>0</v>
      </c>
      <c r="H527" s="15">
        <v>0</v>
      </c>
      <c r="I527" s="15">
        <f>SUM(G527:H527)</f>
        <v>0</v>
      </c>
      <c r="J527" s="15"/>
      <c r="K527" s="15"/>
      <c r="L527" s="15">
        <v>0</v>
      </c>
      <c r="M527" s="15">
        <v>0</v>
      </c>
      <c r="N527" s="15">
        <f>SUM(L527:M527)</f>
        <v>0</v>
      </c>
      <c r="O527" s="15"/>
      <c r="P527" s="15"/>
      <c r="Q527" s="15">
        <v>0</v>
      </c>
      <c r="R527" s="15">
        <v>0</v>
      </c>
      <c r="S527" s="15">
        <f>SUM(Q527:R527)</f>
        <v>0</v>
      </c>
      <c r="T527" s="15"/>
      <c r="U527" s="15"/>
      <c r="V527" s="15">
        <v>0</v>
      </c>
      <c r="W527" s="15">
        <v>0</v>
      </c>
      <c r="X527" s="15">
        <f>SUM(V527:W527)</f>
        <v>0</v>
      </c>
      <c r="Y527" s="17"/>
      <c r="Z527" s="17"/>
      <c r="AA527" s="17">
        <v>0</v>
      </c>
      <c r="AB527" s="17">
        <v>0</v>
      </c>
      <c r="AC527" s="17">
        <f>SUM(AA527:AB527)</f>
        <v>0</v>
      </c>
      <c r="AD527" s="17"/>
      <c r="AE527" s="17"/>
      <c r="AF527" s="17">
        <v>0</v>
      </c>
      <c r="AG527" s="17">
        <v>0</v>
      </c>
      <c r="AH527" s="17">
        <f>SUM(AF527:AG527)</f>
        <v>0</v>
      </c>
      <c r="AI527" s="17"/>
      <c r="AJ527" s="17"/>
      <c r="AK527" s="17">
        <v>0</v>
      </c>
      <c r="AL527" s="17">
        <v>0</v>
      </c>
      <c r="AM527" s="17">
        <f>SUM(AK527:AL527)</f>
        <v>0</v>
      </c>
      <c r="AN527" s="17"/>
      <c r="AO527" s="17"/>
      <c r="AP527" s="17">
        <v>0</v>
      </c>
      <c r="AQ527" s="17">
        <v>0</v>
      </c>
      <c r="AR527" s="17">
        <f>SUM(AP527:AQ527)</f>
        <v>0</v>
      </c>
      <c r="AS527" s="17"/>
      <c r="AT527" s="17"/>
      <c r="AU527" s="17">
        <v>0</v>
      </c>
      <c r="AV527" s="17">
        <v>0</v>
      </c>
      <c r="AW527" s="17">
        <f>SUM(AU527:AV527)</f>
        <v>0</v>
      </c>
      <c r="AX527" s="17"/>
      <c r="AY527" s="15"/>
      <c r="AZ527" s="15">
        <v>0</v>
      </c>
      <c r="BA527" s="15">
        <v>0</v>
      </c>
      <c r="BB527" s="15">
        <f>SUM(AZ527:BA527)</f>
        <v>0</v>
      </c>
      <c r="BC527" s="15"/>
      <c r="BD527" s="15"/>
      <c r="BE527" s="15">
        <v>0</v>
      </c>
      <c r="BF527" s="15">
        <v>0</v>
      </c>
      <c r="BG527" s="15">
        <f>SUM(BE527:BF527)</f>
        <v>0</v>
      </c>
      <c r="BH527" s="15"/>
      <c r="BI527" s="15"/>
      <c r="BJ527" s="15">
        <v>0</v>
      </c>
      <c r="BK527" s="15">
        <v>0</v>
      </c>
      <c r="BL527" s="15">
        <f>SUM(BJ527:BK527)</f>
        <v>0</v>
      </c>
      <c r="BM527" s="15"/>
      <c r="BN527" s="15"/>
      <c r="BO527" s="15">
        <v>3</v>
      </c>
      <c r="BP527" s="15">
        <v>5</v>
      </c>
      <c r="BQ527" s="15">
        <f>SUM(BO527:BP527)</f>
        <v>8</v>
      </c>
      <c r="BR527" s="15"/>
      <c r="BS527" s="15"/>
      <c r="BT527" s="15">
        <v>3</v>
      </c>
      <c r="BU527" s="15">
        <v>5</v>
      </c>
      <c r="BV527" s="19">
        <f>SUM(BT527:BU527)</f>
        <v>8</v>
      </c>
      <c r="BW527" s="15"/>
      <c r="BX527" s="15"/>
      <c r="BY527" s="27">
        <v>0</v>
      </c>
      <c r="BZ527" s="27">
        <v>0</v>
      </c>
      <c r="CA527" s="15">
        <f>SUM(BY527:BZ527)</f>
        <v>0</v>
      </c>
      <c r="CB527" s="15"/>
      <c r="CC527" s="20"/>
      <c r="CD527" s="15" t="s">
        <v>124</v>
      </c>
      <c r="CE527" s="15" t="s">
        <v>124</v>
      </c>
      <c r="CF527" s="15" t="s">
        <v>124</v>
      </c>
      <c r="CI527" s="25">
        <v>0</v>
      </c>
      <c r="CJ527" s="25">
        <v>0</v>
      </c>
      <c r="CK527" s="24">
        <f>SUM(CI527:CJ527)</f>
        <v>0</v>
      </c>
      <c r="CN527" s="24">
        <v>0</v>
      </c>
      <c r="CO527" s="24">
        <v>0</v>
      </c>
      <c r="CP527" s="24">
        <f>SUM(CN527:CO527)</f>
        <v>0</v>
      </c>
      <c r="CR527" t="s">
        <v>257</v>
      </c>
    </row>
    <row r="528" spans="1:96">
      <c r="A528" s="15">
        <v>145</v>
      </c>
      <c r="B528" s="22" t="s">
        <v>229</v>
      </c>
      <c r="D528" s="16">
        <v>306</v>
      </c>
      <c r="F528" s="16">
        <v>94</v>
      </c>
      <c r="G528" s="15" t="s">
        <v>124</v>
      </c>
      <c r="H528" s="15" t="s">
        <v>124</v>
      </c>
      <c r="I528" s="15" t="s">
        <v>124</v>
      </c>
      <c r="J528" s="15"/>
      <c r="K528" s="15"/>
      <c r="L528" s="15">
        <v>0</v>
      </c>
      <c r="M528" s="15">
        <v>0</v>
      </c>
      <c r="N528" s="15">
        <f>SUM(L528:M528)</f>
        <v>0</v>
      </c>
      <c r="O528" s="15"/>
      <c r="P528" s="15"/>
      <c r="Q528" s="15">
        <v>0</v>
      </c>
      <c r="R528" s="15">
        <v>0</v>
      </c>
      <c r="S528" s="15">
        <f>SUM(Q528:R528)</f>
        <v>0</v>
      </c>
      <c r="T528" s="15"/>
      <c r="U528" s="15"/>
      <c r="V528" s="15" t="s">
        <v>124</v>
      </c>
      <c r="W528" s="15" t="s">
        <v>124</v>
      </c>
      <c r="X528" s="15" t="s">
        <v>124</v>
      </c>
      <c r="Y528" s="17"/>
      <c r="Z528" s="17"/>
      <c r="AA528" s="17" t="s">
        <v>124</v>
      </c>
      <c r="AB528" s="17" t="s">
        <v>124</v>
      </c>
      <c r="AC528" s="17" t="s">
        <v>124</v>
      </c>
      <c r="AD528" s="17"/>
      <c r="AE528" s="17"/>
      <c r="AF528" s="17" t="s">
        <v>124</v>
      </c>
      <c r="AG528" s="17" t="s">
        <v>124</v>
      </c>
      <c r="AH528" s="18" t="s">
        <v>124</v>
      </c>
      <c r="AI528" s="17"/>
      <c r="AJ528" s="17"/>
      <c r="AK528" s="17" t="s">
        <v>124</v>
      </c>
      <c r="AL528" s="17" t="s">
        <v>124</v>
      </c>
      <c r="AM528" s="18" t="s">
        <v>124</v>
      </c>
      <c r="AN528" s="17"/>
      <c r="AO528" s="17"/>
      <c r="AP528" s="17" t="s">
        <v>124</v>
      </c>
      <c r="AQ528" s="17" t="s">
        <v>124</v>
      </c>
      <c r="AR528" s="18" t="s">
        <v>124</v>
      </c>
      <c r="AS528" s="17"/>
      <c r="AT528" s="17"/>
      <c r="AU528" s="17" t="s">
        <v>124</v>
      </c>
      <c r="AV528" s="17" t="s">
        <v>124</v>
      </c>
      <c r="AW528" s="18" t="s">
        <v>124</v>
      </c>
      <c r="AX528" s="17"/>
      <c r="AY528" s="15"/>
      <c r="AZ528" s="15" t="s">
        <v>124</v>
      </c>
      <c r="BA528" s="15" t="s">
        <v>124</v>
      </c>
      <c r="BB528" s="19" t="s">
        <v>124</v>
      </c>
      <c r="BC528" s="15"/>
      <c r="BD528" s="15"/>
      <c r="BE528" s="15" t="s">
        <v>124</v>
      </c>
      <c r="BF528" s="15" t="s">
        <v>124</v>
      </c>
      <c r="BG528" s="19" t="s">
        <v>124</v>
      </c>
      <c r="BH528" s="15"/>
      <c r="BI528" s="15"/>
      <c r="BJ528" s="15" t="s">
        <v>124</v>
      </c>
      <c r="BK528" s="15" t="s">
        <v>124</v>
      </c>
      <c r="BL528" s="19" t="s">
        <v>124</v>
      </c>
      <c r="BM528" s="15"/>
      <c r="BN528" s="15"/>
      <c r="BO528" s="15">
        <v>3</v>
      </c>
      <c r="BP528" s="15">
        <v>5</v>
      </c>
      <c r="BQ528" s="15">
        <f>SUM(BO528:BP528)</f>
        <v>8</v>
      </c>
      <c r="BR528" s="15"/>
      <c r="BS528" s="15"/>
      <c r="BT528" s="15">
        <v>3</v>
      </c>
      <c r="BU528" s="15">
        <v>5</v>
      </c>
      <c r="BV528" s="19">
        <f>SUM(BT528:BU528)</f>
        <v>8</v>
      </c>
      <c r="BW528" s="15"/>
      <c r="BX528" s="15"/>
      <c r="BY528" s="27" t="s">
        <v>124</v>
      </c>
      <c r="BZ528" s="27" t="s">
        <v>124</v>
      </c>
      <c r="CA528" s="19" t="s">
        <v>124</v>
      </c>
      <c r="CB528" s="15"/>
      <c r="CC528" s="20"/>
      <c r="CD528" s="15" t="s">
        <v>124</v>
      </c>
      <c r="CE528" s="15" t="s">
        <v>124</v>
      </c>
      <c r="CF528" s="15" t="s">
        <v>124</v>
      </c>
      <c r="CI528" s="25" t="s">
        <v>124</v>
      </c>
      <c r="CJ528" s="25" t="s">
        <v>124</v>
      </c>
      <c r="CK528" s="25" t="s">
        <v>124</v>
      </c>
      <c r="CN528" s="25" t="s">
        <v>124</v>
      </c>
      <c r="CO528" s="25" t="s">
        <v>124</v>
      </c>
      <c r="CP528" s="25" t="s">
        <v>124</v>
      </c>
      <c r="CR528" t="s">
        <v>257</v>
      </c>
    </row>
    <row r="529" spans="1:96">
      <c r="A529" s="15">
        <v>145</v>
      </c>
      <c r="B529" s="22" t="s">
        <v>229</v>
      </c>
      <c r="D529" s="16">
        <v>312</v>
      </c>
      <c r="F529" s="16">
        <v>94</v>
      </c>
      <c r="G529" s="15">
        <v>0</v>
      </c>
      <c r="H529" s="15">
        <v>0</v>
      </c>
      <c r="I529" s="15">
        <f>SUM(G529:H529)</f>
        <v>0</v>
      </c>
      <c r="J529" s="15"/>
      <c r="K529" s="15"/>
      <c r="L529" s="15">
        <v>0</v>
      </c>
      <c r="M529" s="15">
        <v>0</v>
      </c>
      <c r="N529" s="15">
        <f>SUM(L529:M529)</f>
        <v>0</v>
      </c>
      <c r="O529" s="15"/>
      <c r="P529" s="15"/>
      <c r="Q529" s="15">
        <v>0</v>
      </c>
      <c r="R529" s="15">
        <v>0</v>
      </c>
      <c r="S529" s="15">
        <f>SUM(Q529:R529)</f>
        <v>0</v>
      </c>
      <c r="T529" s="15"/>
      <c r="U529" s="15"/>
      <c r="V529" s="15">
        <v>0</v>
      </c>
      <c r="W529" s="15">
        <v>0</v>
      </c>
      <c r="X529" s="15">
        <f>SUM(V529:W529)</f>
        <v>0</v>
      </c>
      <c r="Y529" s="17"/>
      <c r="Z529" s="17"/>
      <c r="AA529" s="17">
        <v>0</v>
      </c>
      <c r="AB529" s="17">
        <v>0</v>
      </c>
      <c r="AC529" s="17">
        <f>SUM(AA529:AB529)</f>
        <v>0</v>
      </c>
      <c r="AD529" s="17"/>
      <c r="AE529" s="17"/>
      <c r="AF529" s="17">
        <v>0</v>
      </c>
      <c r="AG529" s="17">
        <v>0</v>
      </c>
      <c r="AH529" s="17">
        <f>SUM(AF529:AG529)</f>
        <v>0</v>
      </c>
      <c r="AI529" s="17"/>
      <c r="AJ529" s="17"/>
      <c r="AK529" s="17">
        <v>0</v>
      </c>
      <c r="AL529" s="17">
        <v>0</v>
      </c>
      <c r="AM529" s="17">
        <f>SUM(AK529:AL529)</f>
        <v>0</v>
      </c>
      <c r="AN529" s="17"/>
      <c r="AO529" s="17"/>
      <c r="AP529" s="17">
        <v>0</v>
      </c>
      <c r="AQ529" s="17">
        <v>0</v>
      </c>
      <c r="AR529" s="17">
        <f>SUM(AP529:AQ529)</f>
        <v>0</v>
      </c>
      <c r="AS529" s="17"/>
      <c r="AT529" s="17"/>
      <c r="AU529" s="17">
        <v>0</v>
      </c>
      <c r="AV529" s="17">
        <v>0</v>
      </c>
      <c r="AW529" s="17">
        <f>SUM(AU529:AV529)</f>
        <v>0</v>
      </c>
      <c r="AX529" s="17"/>
      <c r="AY529" s="15"/>
      <c r="AZ529" s="15">
        <v>0</v>
      </c>
      <c r="BA529" s="15">
        <v>0</v>
      </c>
      <c r="BB529" s="15">
        <f>SUM(AZ529:BA529)</f>
        <v>0</v>
      </c>
      <c r="BC529" s="15"/>
      <c r="BD529" s="15"/>
      <c r="BE529" s="15">
        <v>0</v>
      </c>
      <c r="BF529" s="15">
        <v>0</v>
      </c>
      <c r="BG529" s="15">
        <f>SUM(BE529:BF529)</f>
        <v>0</v>
      </c>
      <c r="BH529" s="15"/>
      <c r="BI529" s="15"/>
      <c r="BJ529" s="15">
        <v>0</v>
      </c>
      <c r="BK529" s="15">
        <v>0</v>
      </c>
      <c r="BL529" s="15">
        <f>SUM(BJ529:BK529)</f>
        <v>0</v>
      </c>
      <c r="BM529" s="15"/>
      <c r="BN529" s="15"/>
      <c r="BO529" s="15">
        <v>3</v>
      </c>
      <c r="BP529" s="15">
        <v>5</v>
      </c>
      <c r="BQ529" s="15">
        <f>SUM(BO529:BP529)</f>
        <v>8</v>
      </c>
      <c r="BR529" s="15"/>
      <c r="BS529" s="15"/>
      <c r="BT529" s="15">
        <v>3</v>
      </c>
      <c r="BU529" s="15">
        <v>5</v>
      </c>
      <c r="BV529" s="19">
        <f>SUM(BT529:BU529)</f>
        <v>8</v>
      </c>
      <c r="BW529" s="15"/>
      <c r="BX529" s="15"/>
      <c r="BY529" s="27">
        <v>0</v>
      </c>
      <c r="BZ529" s="27">
        <v>0</v>
      </c>
      <c r="CA529" s="15">
        <f>SUM(BY529:BZ529)</f>
        <v>0</v>
      </c>
      <c r="CB529" s="15"/>
      <c r="CC529" s="20"/>
      <c r="CD529" s="24" t="s">
        <v>124</v>
      </c>
      <c r="CE529" s="24" t="s">
        <v>124</v>
      </c>
      <c r="CF529" s="15" t="s">
        <v>124</v>
      </c>
      <c r="CI529" s="25" t="s">
        <v>124</v>
      </c>
      <c r="CJ529" s="25" t="s">
        <v>124</v>
      </c>
      <c r="CK529" s="25" t="s">
        <v>124</v>
      </c>
      <c r="CN529" s="24">
        <v>0</v>
      </c>
      <c r="CO529" s="24">
        <v>0</v>
      </c>
      <c r="CP529" s="24">
        <f>SUM(CN529:CO529)</f>
        <v>0</v>
      </c>
      <c r="CR529" t="s">
        <v>257</v>
      </c>
    </row>
    <row r="530" spans="1:96">
      <c r="A530" s="15">
        <v>146</v>
      </c>
      <c r="B530" s="22" t="s">
        <v>230</v>
      </c>
      <c r="D530" s="16">
        <v>281</v>
      </c>
      <c r="F530" s="16">
        <v>95</v>
      </c>
      <c r="G530" s="15">
        <v>0</v>
      </c>
      <c r="H530" s="15">
        <v>0</v>
      </c>
      <c r="I530" s="15">
        <f>SUM(G530:H530)</f>
        <v>0</v>
      </c>
      <c r="J530" s="15">
        <f>MEDIAN(I530:I533)</f>
        <v>0</v>
      </c>
      <c r="K530" s="15"/>
      <c r="L530" s="15">
        <v>0</v>
      </c>
      <c r="M530" s="15">
        <v>0</v>
      </c>
      <c r="N530" s="15">
        <f>SUM(L530:M530)</f>
        <v>0</v>
      </c>
      <c r="O530" s="15">
        <f>MEDIAN(N530:N533)</f>
        <v>0</v>
      </c>
      <c r="P530" s="15"/>
      <c r="Q530" s="15">
        <v>0</v>
      </c>
      <c r="R530" s="15">
        <v>0</v>
      </c>
      <c r="S530" s="15">
        <f>SUM(Q530:R530)</f>
        <v>0</v>
      </c>
      <c r="T530" s="15">
        <f>MEDIAN(S530:S533)</f>
        <v>0</v>
      </c>
      <c r="U530" s="15"/>
      <c r="V530" s="15">
        <v>0</v>
      </c>
      <c r="W530" s="15">
        <v>0</v>
      </c>
      <c r="X530" s="15">
        <f>SUM(V530:W530)</f>
        <v>0</v>
      </c>
      <c r="Y530" s="17">
        <f>MEDIAN(X530:X533)</f>
        <v>0</v>
      </c>
      <c r="Z530" s="17"/>
      <c r="AA530" s="17">
        <v>0</v>
      </c>
      <c r="AB530" s="17">
        <v>0</v>
      </c>
      <c r="AC530" s="17">
        <f>SUM(AA530:AB530)</f>
        <v>0</v>
      </c>
      <c r="AD530" s="17">
        <f>MEDIAN(AC530:AC533)</f>
        <v>0</v>
      </c>
      <c r="AE530" s="17"/>
      <c r="AF530" s="17">
        <v>0</v>
      </c>
      <c r="AG530" s="17">
        <v>0</v>
      </c>
      <c r="AH530" s="17">
        <f>SUM(AF530:AG530)</f>
        <v>0</v>
      </c>
      <c r="AI530" s="17">
        <f>MEDIAN(AH530:AH533)</f>
        <v>0</v>
      </c>
      <c r="AJ530" s="17"/>
      <c r="AK530" s="17">
        <v>0</v>
      </c>
      <c r="AL530" s="17">
        <v>0</v>
      </c>
      <c r="AM530" s="17">
        <f>SUM(AK530:AL530)</f>
        <v>0</v>
      </c>
      <c r="AN530" s="17">
        <f>MEDIAN(AM530:AM533)</f>
        <v>0</v>
      </c>
      <c r="AO530" s="17"/>
      <c r="AP530" s="17">
        <v>0</v>
      </c>
      <c r="AQ530" s="17">
        <v>0</v>
      </c>
      <c r="AR530" s="17">
        <f>SUM(AP530:AQ530)</f>
        <v>0</v>
      </c>
      <c r="AS530" s="17">
        <f>MEDIAN(AR530:AR533)</f>
        <v>0</v>
      </c>
      <c r="AT530" s="17"/>
      <c r="AU530" s="17">
        <v>0</v>
      </c>
      <c r="AV530" s="17">
        <v>0</v>
      </c>
      <c r="AW530" s="17">
        <f>SUM(AU530:AV530)</f>
        <v>0</v>
      </c>
      <c r="AX530" s="17">
        <f>MEDIAN(AW530:AW533)</f>
        <v>0</v>
      </c>
      <c r="AY530" s="15"/>
      <c r="AZ530" s="15">
        <v>2</v>
      </c>
      <c r="BA530" s="15">
        <v>5</v>
      </c>
      <c r="BB530" s="15">
        <f>SUM(AZ530:BA530)</f>
        <v>7</v>
      </c>
      <c r="BC530" s="15">
        <f>MEDIAN(BB530:BB533)</f>
        <v>7</v>
      </c>
      <c r="BD530" s="15"/>
      <c r="BE530" s="15">
        <v>2</v>
      </c>
      <c r="BF530" s="15">
        <v>2</v>
      </c>
      <c r="BG530" s="15">
        <f>SUM(BE530:BF530)</f>
        <v>4</v>
      </c>
      <c r="BH530" s="15">
        <f>MEDIAN(BG530:BG533)</f>
        <v>4</v>
      </c>
      <c r="BI530" s="15"/>
      <c r="BJ530" s="15">
        <v>0</v>
      </c>
      <c r="BK530" s="15">
        <v>0</v>
      </c>
      <c r="BL530" s="15">
        <f>SUM(BJ530:BK530)</f>
        <v>0</v>
      </c>
      <c r="BM530" s="15">
        <f>MEDIAN(BL530:BL533)</f>
        <v>0</v>
      </c>
      <c r="BN530" s="15"/>
      <c r="BO530" s="15">
        <v>3</v>
      </c>
      <c r="BP530" s="15">
        <v>5</v>
      </c>
      <c r="BQ530" s="15">
        <f>SUM(BO530:BP530)</f>
        <v>8</v>
      </c>
      <c r="BR530" s="15">
        <f>MEDIAN(BQ530:BQ533)</f>
        <v>8</v>
      </c>
      <c r="BS530" s="15"/>
      <c r="BT530" s="15">
        <v>0</v>
      </c>
      <c r="BU530" s="15">
        <v>0</v>
      </c>
      <c r="BV530" s="19">
        <f>SUM(BT530:BU530)</f>
        <v>0</v>
      </c>
      <c r="BW530" s="15">
        <f>MEDIAN(BV530:BV533)</f>
        <v>4</v>
      </c>
      <c r="BX530" s="15"/>
      <c r="BY530" s="27">
        <v>0</v>
      </c>
      <c r="BZ530" s="27">
        <v>0</v>
      </c>
      <c r="CA530" s="15">
        <f>SUM(BY530:BZ530)</f>
        <v>0</v>
      </c>
      <c r="CB530" s="15">
        <f>MEDIAN(CA530:CA533)</f>
        <v>0</v>
      </c>
      <c r="CC530" s="20"/>
      <c r="CD530" s="24">
        <v>0</v>
      </c>
      <c r="CE530" s="24">
        <v>0</v>
      </c>
      <c r="CF530" s="24">
        <f>SUM(CD530:CE530)</f>
        <v>0</v>
      </c>
      <c r="CG530" s="24">
        <f>MEDIAN(CF530:CF533)</f>
        <v>0</v>
      </c>
      <c r="CI530" s="25">
        <v>0</v>
      </c>
      <c r="CJ530" s="25">
        <v>0</v>
      </c>
      <c r="CK530" s="24">
        <f>SUM(CI530:CJ530)</f>
        <v>0</v>
      </c>
      <c r="CL530" s="24">
        <f>MEDIAN(CK530:CK533)</f>
        <v>0</v>
      </c>
      <c r="CN530" s="24">
        <v>2</v>
      </c>
      <c r="CO530" s="24">
        <v>4</v>
      </c>
      <c r="CP530" s="24">
        <f>SUM(CN530:CO530)</f>
        <v>6</v>
      </c>
      <c r="CQ530" s="24">
        <f>MEDIAN(CP530:CP533)</f>
        <v>3</v>
      </c>
      <c r="CR530" t="s">
        <v>257</v>
      </c>
    </row>
    <row r="531" spans="1:96">
      <c r="A531" s="15">
        <v>146</v>
      </c>
      <c r="B531" s="22" t="s">
        <v>230</v>
      </c>
      <c r="D531" s="16">
        <v>287</v>
      </c>
      <c r="F531" s="16">
        <v>95</v>
      </c>
      <c r="G531" s="15" t="s">
        <v>124</v>
      </c>
      <c r="H531" s="15" t="s">
        <v>124</v>
      </c>
      <c r="I531" s="15" t="s">
        <v>124</v>
      </c>
      <c r="J531" s="15"/>
      <c r="K531" s="15"/>
      <c r="L531" s="15" t="s">
        <v>124</v>
      </c>
      <c r="M531" s="15" t="s">
        <v>124</v>
      </c>
      <c r="N531" s="15" t="s">
        <v>124</v>
      </c>
      <c r="O531" s="15"/>
      <c r="P531" s="15"/>
      <c r="Q531" s="15" t="s">
        <v>124</v>
      </c>
      <c r="R531" s="15" t="s">
        <v>124</v>
      </c>
      <c r="S531" s="15" t="s">
        <v>124</v>
      </c>
      <c r="T531" s="15"/>
      <c r="U531" s="15"/>
      <c r="V531" s="15" t="s">
        <v>124</v>
      </c>
      <c r="W531" s="15" t="s">
        <v>124</v>
      </c>
      <c r="X531" s="15" t="s">
        <v>124</v>
      </c>
      <c r="Y531" s="17"/>
      <c r="Z531" s="17"/>
      <c r="AA531" s="17" t="s">
        <v>124</v>
      </c>
      <c r="AB531" s="17" t="s">
        <v>124</v>
      </c>
      <c r="AC531" s="17" t="s">
        <v>124</v>
      </c>
      <c r="AD531" s="17"/>
      <c r="AE531" s="17"/>
      <c r="AF531" s="17" t="s">
        <v>124</v>
      </c>
      <c r="AG531" s="17" t="s">
        <v>124</v>
      </c>
      <c r="AH531" s="18" t="s">
        <v>124</v>
      </c>
      <c r="AI531" s="17"/>
      <c r="AJ531" s="17"/>
      <c r="AK531" s="17" t="s">
        <v>124</v>
      </c>
      <c r="AL531" s="17" t="s">
        <v>124</v>
      </c>
      <c r="AM531" s="18" t="s">
        <v>124</v>
      </c>
      <c r="AN531" s="17"/>
      <c r="AO531" s="17"/>
      <c r="AP531" s="17" t="s">
        <v>124</v>
      </c>
      <c r="AQ531" s="17" t="s">
        <v>124</v>
      </c>
      <c r="AR531" s="18" t="s">
        <v>124</v>
      </c>
      <c r="AS531" s="17"/>
      <c r="AT531" s="17"/>
      <c r="AU531" s="17" t="s">
        <v>124</v>
      </c>
      <c r="AV531" s="17" t="s">
        <v>124</v>
      </c>
      <c r="AW531" s="18" t="s">
        <v>124</v>
      </c>
      <c r="AX531" s="17"/>
      <c r="AY531" s="15"/>
      <c r="AZ531" s="15" t="s">
        <v>124</v>
      </c>
      <c r="BA531" s="15" t="s">
        <v>124</v>
      </c>
      <c r="BB531" s="19" t="s">
        <v>124</v>
      </c>
      <c r="BC531" s="15"/>
      <c r="BD531" s="15"/>
      <c r="BE531" s="15" t="s">
        <v>124</v>
      </c>
      <c r="BF531" s="15" t="s">
        <v>124</v>
      </c>
      <c r="BG531" s="19" t="s">
        <v>124</v>
      </c>
      <c r="BH531" s="15"/>
      <c r="BI531" s="15"/>
      <c r="BJ531" s="15" t="s">
        <v>124</v>
      </c>
      <c r="BK531" s="15" t="s">
        <v>124</v>
      </c>
      <c r="BL531" s="19" t="s">
        <v>124</v>
      </c>
      <c r="BM531" s="15"/>
      <c r="BN531" s="15"/>
      <c r="BO531" s="15" t="s">
        <v>124</v>
      </c>
      <c r="BP531" s="15" t="s">
        <v>124</v>
      </c>
      <c r="BQ531" s="19" t="s">
        <v>124</v>
      </c>
      <c r="BR531" s="15"/>
      <c r="BS531" s="15"/>
      <c r="BT531" s="15" t="s">
        <v>124</v>
      </c>
      <c r="BU531" s="15" t="s">
        <v>124</v>
      </c>
      <c r="BV531" s="19" t="s">
        <v>124</v>
      </c>
      <c r="BW531" s="15"/>
      <c r="BX531" s="15"/>
      <c r="BY531" s="27" t="s">
        <v>124</v>
      </c>
      <c r="BZ531" s="27" t="s">
        <v>124</v>
      </c>
      <c r="CA531" s="19" t="s">
        <v>124</v>
      </c>
      <c r="CB531" s="15"/>
      <c r="CC531" s="20"/>
      <c r="CD531" s="15" t="s">
        <v>124</v>
      </c>
      <c r="CE531" s="15" t="s">
        <v>124</v>
      </c>
      <c r="CF531" s="15" t="s">
        <v>124</v>
      </c>
      <c r="CI531" s="25" t="s">
        <v>124</v>
      </c>
      <c r="CJ531" s="25" t="s">
        <v>124</v>
      </c>
      <c r="CK531" s="25" t="s">
        <v>124</v>
      </c>
      <c r="CN531" s="25" t="s">
        <v>124</v>
      </c>
      <c r="CO531" s="25" t="s">
        <v>124</v>
      </c>
      <c r="CP531" s="25" t="s">
        <v>124</v>
      </c>
      <c r="CR531" t="s">
        <v>257</v>
      </c>
    </row>
    <row r="532" spans="1:96">
      <c r="A532" s="15">
        <v>146</v>
      </c>
      <c r="B532" s="22" t="s">
        <v>230</v>
      </c>
      <c r="D532" s="16">
        <v>305</v>
      </c>
      <c r="F532" s="16">
        <v>95</v>
      </c>
      <c r="G532" s="15" t="s">
        <v>124</v>
      </c>
      <c r="H532" s="15" t="s">
        <v>124</v>
      </c>
      <c r="I532" s="15" t="s">
        <v>124</v>
      </c>
      <c r="J532" s="15"/>
      <c r="K532" s="15"/>
      <c r="L532" s="15" t="s">
        <v>124</v>
      </c>
      <c r="M532" s="15" t="s">
        <v>124</v>
      </c>
      <c r="N532" s="15" t="s">
        <v>124</v>
      </c>
      <c r="O532" s="15"/>
      <c r="P532" s="15"/>
      <c r="Q532" s="15" t="s">
        <v>124</v>
      </c>
      <c r="R532" s="15" t="s">
        <v>124</v>
      </c>
      <c r="S532" s="15" t="s">
        <v>124</v>
      </c>
      <c r="T532" s="15"/>
      <c r="U532" s="15"/>
      <c r="V532" s="15" t="s">
        <v>124</v>
      </c>
      <c r="W532" s="15" t="s">
        <v>124</v>
      </c>
      <c r="X532" s="15" t="s">
        <v>124</v>
      </c>
      <c r="Y532" s="17"/>
      <c r="Z532" s="17"/>
      <c r="AA532" s="17" t="s">
        <v>124</v>
      </c>
      <c r="AB532" s="17" t="s">
        <v>124</v>
      </c>
      <c r="AC532" s="17" t="s">
        <v>124</v>
      </c>
      <c r="AD532" s="17"/>
      <c r="AE532" s="17"/>
      <c r="AF532" s="17" t="s">
        <v>124</v>
      </c>
      <c r="AG532" s="17" t="s">
        <v>124</v>
      </c>
      <c r="AH532" s="18" t="s">
        <v>124</v>
      </c>
      <c r="AI532" s="17"/>
      <c r="AJ532" s="17"/>
      <c r="AK532" s="17" t="s">
        <v>124</v>
      </c>
      <c r="AL532" s="17" t="s">
        <v>124</v>
      </c>
      <c r="AM532" s="18" t="s">
        <v>124</v>
      </c>
      <c r="AN532" s="17"/>
      <c r="AO532" s="17"/>
      <c r="AP532" s="17" t="s">
        <v>124</v>
      </c>
      <c r="AQ532" s="17" t="s">
        <v>124</v>
      </c>
      <c r="AR532" s="18" t="s">
        <v>124</v>
      </c>
      <c r="AS532" s="17"/>
      <c r="AT532" s="17"/>
      <c r="AU532" s="17" t="s">
        <v>124</v>
      </c>
      <c r="AV532" s="17" t="s">
        <v>124</v>
      </c>
      <c r="AW532" s="18" t="s">
        <v>124</v>
      </c>
      <c r="AX532" s="17"/>
      <c r="AY532" s="15"/>
      <c r="AZ532" s="15" t="s">
        <v>124</v>
      </c>
      <c r="BA532" s="15" t="s">
        <v>124</v>
      </c>
      <c r="BB532" s="19" t="s">
        <v>124</v>
      </c>
      <c r="BC532" s="15"/>
      <c r="BD532" s="15"/>
      <c r="BE532" s="15" t="s">
        <v>124</v>
      </c>
      <c r="BF532" s="15" t="s">
        <v>124</v>
      </c>
      <c r="BG532" s="19" t="s">
        <v>124</v>
      </c>
      <c r="BH532" s="15"/>
      <c r="BI532" s="15"/>
      <c r="BJ532" s="15" t="s">
        <v>124</v>
      </c>
      <c r="BK532" s="15" t="s">
        <v>124</v>
      </c>
      <c r="BL532" s="19" t="s">
        <v>124</v>
      </c>
      <c r="BM532" s="15"/>
      <c r="BN532" s="15"/>
      <c r="BO532" s="15" t="s">
        <v>124</v>
      </c>
      <c r="BP532" s="15" t="s">
        <v>124</v>
      </c>
      <c r="BQ532" s="19" t="s">
        <v>124</v>
      </c>
      <c r="BR532" s="15"/>
      <c r="BS532" s="15"/>
      <c r="BT532" s="15">
        <v>3</v>
      </c>
      <c r="BU532" s="15">
        <v>5</v>
      </c>
      <c r="BV532" s="19">
        <f>SUM(BT532:BU532)</f>
        <v>8</v>
      </c>
      <c r="BW532" s="15"/>
      <c r="BX532" s="15"/>
      <c r="BY532" s="27" t="s">
        <v>124</v>
      </c>
      <c r="BZ532" s="27" t="s">
        <v>124</v>
      </c>
      <c r="CA532" s="19" t="s">
        <v>124</v>
      </c>
      <c r="CB532" s="15"/>
      <c r="CC532" s="20"/>
      <c r="CD532" s="15" t="s">
        <v>124</v>
      </c>
      <c r="CE532" s="15" t="s">
        <v>124</v>
      </c>
      <c r="CF532" s="15" t="s">
        <v>124</v>
      </c>
      <c r="CI532" s="25" t="s">
        <v>124</v>
      </c>
      <c r="CJ532" s="25" t="s">
        <v>124</v>
      </c>
      <c r="CK532" s="25" t="s">
        <v>124</v>
      </c>
      <c r="CN532" s="25" t="s">
        <v>124</v>
      </c>
      <c r="CO532" s="25" t="s">
        <v>124</v>
      </c>
      <c r="CP532" s="25" t="s">
        <v>124</v>
      </c>
      <c r="CR532" t="s">
        <v>257</v>
      </c>
    </row>
    <row r="533" spans="1:96">
      <c r="A533" s="15">
        <v>146</v>
      </c>
      <c r="B533" s="22" t="s">
        <v>230</v>
      </c>
      <c r="D533" s="16">
        <v>311</v>
      </c>
      <c r="F533" s="16">
        <v>95</v>
      </c>
      <c r="G533" s="15" t="s">
        <v>124</v>
      </c>
      <c r="H533" s="15" t="s">
        <v>124</v>
      </c>
      <c r="I533" s="15" t="s">
        <v>124</v>
      </c>
      <c r="J533" s="15"/>
      <c r="K533" s="15"/>
      <c r="L533" s="15" t="s">
        <v>124</v>
      </c>
      <c r="M533" s="15" t="s">
        <v>124</v>
      </c>
      <c r="N533" s="15" t="s">
        <v>124</v>
      </c>
      <c r="O533" s="15"/>
      <c r="P533" s="15"/>
      <c r="Q533" s="15" t="s">
        <v>124</v>
      </c>
      <c r="R533" s="15" t="s">
        <v>124</v>
      </c>
      <c r="S533" s="15" t="s">
        <v>124</v>
      </c>
      <c r="T533" s="15"/>
      <c r="U533" s="15"/>
      <c r="V533" s="15" t="s">
        <v>124</v>
      </c>
      <c r="W533" s="15" t="s">
        <v>124</v>
      </c>
      <c r="X533" s="15" t="s">
        <v>124</v>
      </c>
      <c r="Y533" s="17"/>
      <c r="Z533" s="17"/>
      <c r="AA533" s="17" t="s">
        <v>124</v>
      </c>
      <c r="AB533" s="17" t="s">
        <v>124</v>
      </c>
      <c r="AC533" s="17" t="s">
        <v>124</v>
      </c>
      <c r="AD533" s="17"/>
      <c r="AE533" s="17"/>
      <c r="AF533" s="17" t="s">
        <v>124</v>
      </c>
      <c r="AG533" s="17" t="s">
        <v>124</v>
      </c>
      <c r="AH533" s="18" t="s">
        <v>124</v>
      </c>
      <c r="AI533" s="17"/>
      <c r="AJ533" s="17"/>
      <c r="AK533" s="17" t="s">
        <v>124</v>
      </c>
      <c r="AL533" s="17" t="s">
        <v>124</v>
      </c>
      <c r="AM533" s="18" t="s">
        <v>124</v>
      </c>
      <c r="AN533" s="17"/>
      <c r="AO533" s="17"/>
      <c r="AP533" s="17" t="s">
        <v>124</v>
      </c>
      <c r="AQ533" s="17" t="s">
        <v>124</v>
      </c>
      <c r="AR533" s="18" t="s">
        <v>124</v>
      </c>
      <c r="AS533" s="17"/>
      <c r="AT533" s="17"/>
      <c r="AU533" s="17" t="s">
        <v>124</v>
      </c>
      <c r="AV533" s="17" t="s">
        <v>124</v>
      </c>
      <c r="AW533" s="18" t="s">
        <v>124</v>
      </c>
      <c r="AX533" s="17"/>
      <c r="AY533" s="15"/>
      <c r="AZ533" s="15" t="s">
        <v>124</v>
      </c>
      <c r="BA533" s="15" t="s">
        <v>124</v>
      </c>
      <c r="BB533" s="19" t="s">
        <v>124</v>
      </c>
      <c r="BC533" s="15"/>
      <c r="BD533" s="15"/>
      <c r="BE533" s="15" t="s">
        <v>124</v>
      </c>
      <c r="BF533" s="15" t="s">
        <v>124</v>
      </c>
      <c r="BG533" s="19" t="s">
        <v>124</v>
      </c>
      <c r="BH533" s="15"/>
      <c r="BI533" s="15"/>
      <c r="BJ533" s="15" t="s">
        <v>124</v>
      </c>
      <c r="BK533" s="15" t="s">
        <v>124</v>
      </c>
      <c r="BL533" s="19" t="s">
        <v>124</v>
      </c>
      <c r="BM533" s="15"/>
      <c r="BN533" s="15"/>
      <c r="BO533" s="15" t="s">
        <v>124</v>
      </c>
      <c r="BP533" s="15" t="s">
        <v>124</v>
      </c>
      <c r="BQ533" s="19" t="s">
        <v>124</v>
      </c>
      <c r="BR533" s="15"/>
      <c r="BS533" s="15"/>
      <c r="BT533" s="15" t="s">
        <v>124</v>
      </c>
      <c r="BU533" s="15" t="s">
        <v>124</v>
      </c>
      <c r="BV533" s="19" t="s">
        <v>124</v>
      </c>
      <c r="BW533" s="15"/>
      <c r="BX533" s="15"/>
      <c r="BY533" s="27" t="s">
        <v>124</v>
      </c>
      <c r="BZ533" s="27" t="s">
        <v>124</v>
      </c>
      <c r="CA533" s="19" t="s">
        <v>124</v>
      </c>
      <c r="CB533" s="15"/>
      <c r="CC533" s="20"/>
      <c r="CD533" s="24" t="s">
        <v>124</v>
      </c>
      <c r="CE533" s="24" t="s">
        <v>124</v>
      </c>
      <c r="CF533" s="15" t="s">
        <v>124</v>
      </c>
      <c r="CI533" s="25" t="s">
        <v>124</v>
      </c>
      <c r="CJ533" s="25" t="s">
        <v>124</v>
      </c>
      <c r="CK533" s="25" t="s">
        <v>124</v>
      </c>
      <c r="CN533" s="24">
        <v>0</v>
      </c>
      <c r="CO533" s="24">
        <v>0</v>
      </c>
      <c r="CP533" s="24">
        <f>SUM(CN533:CO533)</f>
        <v>0</v>
      </c>
      <c r="CR533" t="s">
        <v>257</v>
      </c>
    </row>
    <row r="534" spans="1:96">
      <c r="A534" s="15">
        <v>147</v>
      </c>
      <c r="B534" s="22" t="s">
        <v>231</v>
      </c>
      <c r="D534" s="16">
        <v>280</v>
      </c>
      <c r="F534" s="16">
        <v>96</v>
      </c>
      <c r="G534" s="15" t="s">
        <v>124</v>
      </c>
      <c r="H534" s="15" t="s">
        <v>124</v>
      </c>
      <c r="I534" s="15" t="s">
        <v>124</v>
      </c>
      <c r="J534" s="15">
        <f>MEDIAN(I534:I537)</f>
        <v>8</v>
      </c>
      <c r="K534" s="15"/>
      <c r="L534" s="15" t="s">
        <v>124</v>
      </c>
      <c r="M534" s="15" t="s">
        <v>124</v>
      </c>
      <c r="N534" s="15" t="s">
        <v>124</v>
      </c>
      <c r="O534" s="15">
        <f>MEDIAN(N534:N537)</f>
        <v>7</v>
      </c>
      <c r="P534" s="15"/>
      <c r="Q534" s="15" t="s">
        <v>124</v>
      </c>
      <c r="R534" s="15" t="s">
        <v>124</v>
      </c>
      <c r="S534" s="15" t="s">
        <v>124</v>
      </c>
      <c r="T534" s="15">
        <f>MEDIAN(S534:S537)</f>
        <v>0</v>
      </c>
      <c r="U534" s="15"/>
      <c r="V534" s="15" t="s">
        <v>124</v>
      </c>
      <c r="W534" s="15" t="s">
        <v>124</v>
      </c>
      <c r="X534" s="15" t="s">
        <v>124</v>
      </c>
      <c r="Y534" s="17">
        <f>MEDIAN(X534:X537)</f>
        <v>5</v>
      </c>
      <c r="Z534" s="17"/>
      <c r="AA534" s="17" t="s">
        <v>124</v>
      </c>
      <c r="AB534" s="17" t="s">
        <v>124</v>
      </c>
      <c r="AC534" s="17" t="s">
        <v>124</v>
      </c>
      <c r="AD534" s="17">
        <f>MEDIAN(AC534:AC537)</f>
        <v>4</v>
      </c>
      <c r="AE534" s="17"/>
      <c r="AF534" s="17" t="s">
        <v>124</v>
      </c>
      <c r="AG534" s="17" t="s">
        <v>124</v>
      </c>
      <c r="AH534" s="18" t="s">
        <v>124</v>
      </c>
      <c r="AI534" s="17">
        <f>MEDIAN(AH534:AH537)</f>
        <v>0</v>
      </c>
      <c r="AJ534" s="17"/>
      <c r="AK534" s="17" t="s">
        <v>124</v>
      </c>
      <c r="AL534" s="17" t="s">
        <v>124</v>
      </c>
      <c r="AM534" s="18" t="s">
        <v>124</v>
      </c>
      <c r="AN534" s="17">
        <f>MEDIAN(AM534:AM537)</f>
        <v>0</v>
      </c>
      <c r="AO534" s="17"/>
      <c r="AP534" s="17">
        <v>0</v>
      </c>
      <c r="AQ534" s="17">
        <v>0</v>
      </c>
      <c r="AR534" s="17">
        <f>SUM(AP534:AQ534)</f>
        <v>0</v>
      </c>
      <c r="AS534" s="17">
        <f>MEDIAN(AR534:AR537)</f>
        <v>0</v>
      </c>
      <c r="AT534" s="17"/>
      <c r="AU534" s="17">
        <v>0</v>
      </c>
      <c r="AV534" s="17">
        <v>0</v>
      </c>
      <c r="AW534" s="17">
        <f>SUM(AU534:AV534)</f>
        <v>0</v>
      </c>
      <c r="AX534" s="17">
        <f>MEDIAN(AW534:AW537)</f>
        <v>0</v>
      </c>
      <c r="AY534" s="15"/>
      <c r="AZ534" s="15">
        <v>3</v>
      </c>
      <c r="BA534" s="15">
        <v>5</v>
      </c>
      <c r="BB534" s="15">
        <f>SUM(AZ534:BA534)</f>
        <v>8</v>
      </c>
      <c r="BC534" s="15">
        <f>MEDIAN(BB534:BB537)</f>
        <v>8</v>
      </c>
      <c r="BD534" s="15"/>
      <c r="BE534" s="15">
        <v>0</v>
      </c>
      <c r="BF534" s="15">
        <v>0</v>
      </c>
      <c r="BG534" s="15">
        <f>SUM(BE534:BF534)</f>
        <v>0</v>
      </c>
      <c r="BH534" s="15">
        <f>MEDIAN(BG534:BG537)</f>
        <v>0</v>
      </c>
      <c r="BI534" s="15"/>
      <c r="BJ534" s="15">
        <v>0</v>
      </c>
      <c r="BK534" s="15">
        <v>0</v>
      </c>
      <c r="BL534" s="15">
        <f>SUM(BJ534:BK534)</f>
        <v>0</v>
      </c>
      <c r="BM534" s="15">
        <f>MEDIAN(BL534:BL537)</f>
        <v>0</v>
      </c>
      <c r="BN534" s="15"/>
      <c r="BO534" s="15">
        <v>3</v>
      </c>
      <c r="BP534" s="15">
        <v>5</v>
      </c>
      <c r="BQ534" s="15">
        <f>SUM(BO534:BP534)</f>
        <v>8</v>
      </c>
      <c r="BR534" s="15">
        <f>MEDIAN(BQ534:BQ537)</f>
        <v>8</v>
      </c>
      <c r="BS534" s="15"/>
      <c r="BT534" s="15">
        <v>3</v>
      </c>
      <c r="BU534" s="15">
        <v>5</v>
      </c>
      <c r="BV534" s="19">
        <f>SUM(BT534:BU534)</f>
        <v>8</v>
      </c>
      <c r="BW534" s="15">
        <f>MEDIAN(BV534:BV537)</f>
        <v>8</v>
      </c>
      <c r="BX534" s="15"/>
      <c r="BY534" s="27">
        <v>0</v>
      </c>
      <c r="BZ534" s="27">
        <v>0</v>
      </c>
      <c r="CA534" s="15">
        <f>SUM(BY534:BZ534)</f>
        <v>0</v>
      </c>
      <c r="CB534" s="15">
        <f>MEDIAN(CA534:CA537)</f>
        <v>0</v>
      </c>
      <c r="CC534" s="20"/>
      <c r="CD534" s="24">
        <v>0</v>
      </c>
      <c r="CE534" s="24">
        <v>0</v>
      </c>
      <c r="CF534" s="24">
        <f>SUM(CD534:CE534)</f>
        <v>0</v>
      </c>
      <c r="CG534" s="24">
        <f>MEDIAN(CF534:CF537)</f>
        <v>0</v>
      </c>
      <c r="CI534" s="25">
        <v>0</v>
      </c>
      <c r="CJ534" s="25">
        <v>0</v>
      </c>
      <c r="CK534" s="24">
        <f>SUM(CI534:CJ534)</f>
        <v>0</v>
      </c>
      <c r="CL534" s="24">
        <f>MEDIAN(CK534:CK537)</f>
        <v>0</v>
      </c>
      <c r="CN534" s="24">
        <v>2</v>
      </c>
      <c r="CO534" s="24">
        <v>3</v>
      </c>
      <c r="CP534" s="24">
        <f>SUM(CN534:CO534)</f>
        <v>5</v>
      </c>
      <c r="CQ534" s="24">
        <f>MEDIAN(CP534:CP537)</f>
        <v>2</v>
      </c>
      <c r="CR534" t="s">
        <v>257</v>
      </c>
    </row>
    <row r="535" spans="1:96">
      <c r="A535" s="15">
        <v>147</v>
      </c>
      <c r="B535" s="22" t="s">
        <v>231</v>
      </c>
      <c r="D535" s="16">
        <v>286</v>
      </c>
      <c r="F535" s="16">
        <v>96</v>
      </c>
      <c r="G535" s="15">
        <v>3</v>
      </c>
      <c r="H535" s="15">
        <v>5</v>
      </c>
      <c r="I535" s="15">
        <f>SUM(G535:H535)</f>
        <v>8</v>
      </c>
      <c r="J535" s="15"/>
      <c r="K535" s="15"/>
      <c r="L535" s="15">
        <v>2</v>
      </c>
      <c r="M535" s="15">
        <v>5</v>
      </c>
      <c r="N535" s="15">
        <f>SUM(L535:M535)</f>
        <v>7</v>
      </c>
      <c r="O535" s="15"/>
      <c r="P535" s="15"/>
      <c r="Q535" s="15">
        <v>0</v>
      </c>
      <c r="R535" s="15">
        <v>0</v>
      </c>
      <c r="S535" s="15">
        <f>SUM(Q535:R535)</f>
        <v>0</v>
      </c>
      <c r="T535" s="15"/>
      <c r="U535" s="15"/>
      <c r="V535" s="15">
        <v>3</v>
      </c>
      <c r="W535" s="15">
        <v>4</v>
      </c>
      <c r="X535" s="15">
        <f>SUM(V535:W535)</f>
        <v>7</v>
      </c>
      <c r="Y535" s="17"/>
      <c r="Z535" s="17"/>
      <c r="AA535" s="17">
        <v>1</v>
      </c>
      <c r="AB535" s="17">
        <v>3</v>
      </c>
      <c r="AC535" s="17">
        <f>SUM(AA535:AB535)</f>
        <v>4</v>
      </c>
      <c r="AD535" s="17"/>
      <c r="AE535" s="17"/>
      <c r="AF535" s="17">
        <v>0</v>
      </c>
      <c r="AG535" s="17">
        <v>0</v>
      </c>
      <c r="AH535" s="17">
        <f>SUM(AF535:AG535)</f>
        <v>0</v>
      </c>
      <c r="AI535" s="17"/>
      <c r="AJ535" s="17"/>
      <c r="AK535" s="17">
        <v>0</v>
      </c>
      <c r="AL535" s="17">
        <v>0</v>
      </c>
      <c r="AM535" s="17">
        <f>SUM(AK535:AL535)</f>
        <v>0</v>
      </c>
      <c r="AN535" s="17"/>
      <c r="AO535" s="17"/>
      <c r="AP535" s="17">
        <v>0</v>
      </c>
      <c r="AQ535" s="17">
        <v>0</v>
      </c>
      <c r="AR535" s="17">
        <f>SUM(AP535:AQ535)</f>
        <v>0</v>
      </c>
      <c r="AS535" s="17"/>
      <c r="AT535" s="17"/>
      <c r="AU535" s="17">
        <v>0</v>
      </c>
      <c r="AV535" s="17">
        <v>0</v>
      </c>
      <c r="AW535" s="17">
        <f>SUM(AU535:AV535)</f>
        <v>0</v>
      </c>
      <c r="AX535" s="17"/>
      <c r="AY535" s="15"/>
      <c r="AZ535" s="15">
        <v>3</v>
      </c>
      <c r="BA535" s="15">
        <v>5</v>
      </c>
      <c r="BB535" s="15">
        <f>SUM(AZ535:BA535)</f>
        <v>8</v>
      </c>
      <c r="BC535" s="15"/>
      <c r="BD535" s="15"/>
      <c r="BE535" s="15">
        <v>0</v>
      </c>
      <c r="BF535" s="15">
        <v>0</v>
      </c>
      <c r="BG535" s="15">
        <f>SUM(BE535:BF535)</f>
        <v>0</v>
      </c>
      <c r="BH535" s="15"/>
      <c r="BI535" s="15"/>
      <c r="BJ535" s="15">
        <v>0</v>
      </c>
      <c r="BK535" s="15">
        <v>0</v>
      </c>
      <c r="BL535" s="15">
        <f>SUM(BJ535:BK535)</f>
        <v>0</v>
      </c>
      <c r="BM535" s="15"/>
      <c r="BN535" s="15"/>
      <c r="BO535" s="15">
        <v>3</v>
      </c>
      <c r="BP535" s="15">
        <v>5</v>
      </c>
      <c r="BQ535" s="15">
        <f>SUM(BO535:BP535)</f>
        <v>8</v>
      </c>
      <c r="BR535" s="15"/>
      <c r="BS535" s="15"/>
      <c r="BT535" s="15">
        <v>3</v>
      </c>
      <c r="BU535" s="15">
        <v>4</v>
      </c>
      <c r="BV535" s="19">
        <f>SUM(BT535:BU535)</f>
        <v>7</v>
      </c>
      <c r="BW535" s="15"/>
      <c r="BX535" s="15"/>
      <c r="BY535" s="27">
        <v>0</v>
      </c>
      <c r="BZ535" s="27">
        <v>0</v>
      </c>
      <c r="CA535" s="15">
        <f>SUM(BY535:BZ535)</f>
        <v>0</v>
      </c>
      <c r="CB535" s="15"/>
      <c r="CC535" s="20"/>
      <c r="CD535" s="24">
        <v>0</v>
      </c>
      <c r="CE535" s="24">
        <v>0</v>
      </c>
      <c r="CF535" s="24">
        <f>SUM(CD535:CE535)</f>
        <v>0</v>
      </c>
      <c r="CI535" s="25">
        <v>0</v>
      </c>
      <c r="CJ535" s="25">
        <v>0</v>
      </c>
      <c r="CK535" s="24">
        <f>SUM(CI535:CJ535)</f>
        <v>0</v>
      </c>
      <c r="CN535" s="24">
        <v>1</v>
      </c>
      <c r="CO535" s="24">
        <v>1</v>
      </c>
      <c r="CP535" s="24">
        <f>SUM(CN535:CO535)</f>
        <v>2</v>
      </c>
      <c r="CR535" t="s">
        <v>257</v>
      </c>
    </row>
    <row r="536" spans="1:96">
      <c r="A536" s="15">
        <v>147</v>
      </c>
      <c r="B536" s="22" t="s">
        <v>231</v>
      </c>
      <c r="D536" s="16">
        <v>304</v>
      </c>
      <c r="F536" s="16">
        <v>96</v>
      </c>
      <c r="G536" s="15">
        <v>3</v>
      </c>
      <c r="H536" s="15">
        <v>5</v>
      </c>
      <c r="I536" s="15">
        <f>SUM(G536:H536)</f>
        <v>8</v>
      </c>
      <c r="J536" s="15"/>
      <c r="K536" s="15"/>
      <c r="L536" s="15">
        <v>3</v>
      </c>
      <c r="M536" s="15">
        <v>5</v>
      </c>
      <c r="N536" s="15">
        <f>SUM(L536:M536)</f>
        <v>8</v>
      </c>
      <c r="O536" s="15"/>
      <c r="P536" s="15"/>
      <c r="Q536" s="15">
        <v>0</v>
      </c>
      <c r="R536" s="15">
        <v>0</v>
      </c>
      <c r="S536" s="15">
        <f>SUM(Q536:R536)</f>
        <v>0</v>
      </c>
      <c r="T536" s="15"/>
      <c r="U536" s="15"/>
      <c r="V536" s="15">
        <v>3</v>
      </c>
      <c r="W536" s="15">
        <v>2</v>
      </c>
      <c r="X536" s="15">
        <f>SUM(V536:W536)</f>
        <v>5</v>
      </c>
      <c r="Y536" s="17"/>
      <c r="Z536" s="17"/>
      <c r="AA536" s="17">
        <v>1</v>
      </c>
      <c r="AB536" s="17">
        <v>3</v>
      </c>
      <c r="AC536" s="17">
        <f>SUM(AA536:AB536)</f>
        <v>4</v>
      </c>
      <c r="AD536" s="17"/>
      <c r="AE536" s="17"/>
      <c r="AF536" s="17">
        <v>0</v>
      </c>
      <c r="AG536" s="17">
        <v>0</v>
      </c>
      <c r="AH536" s="17">
        <f>SUM(AF536:AG536)</f>
        <v>0</v>
      </c>
      <c r="AI536" s="17"/>
      <c r="AJ536" s="17"/>
      <c r="AK536" s="17">
        <v>0</v>
      </c>
      <c r="AL536" s="17">
        <v>0</v>
      </c>
      <c r="AM536" s="17">
        <f>SUM(AK536:AL536)</f>
        <v>0</v>
      </c>
      <c r="AN536" s="17"/>
      <c r="AO536" s="17"/>
      <c r="AP536" s="17">
        <v>0</v>
      </c>
      <c r="AQ536" s="17">
        <v>0</v>
      </c>
      <c r="AR536" s="17">
        <f>SUM(AP536:AQ536)</f>
        <v>0</v>
      </c>
      <c r="AS536" s="17"/>
      <c r="AT536" s="17"/>
      <c r="AU536" s="17">
        <v>0</v>
      </c>
      <c r="AV536" s="17">
        <v>0</v>
      </c>
      <c r="AW536" s="17">
        <f>SUM(AU536:AV536)</f>
        <v>0</v>
      </c>
      <c r="AX536" s="17"/>
      <c r="AY536" s="15"/>
      <c r="AZ536" s="15">
        <v>3</v>
      </c>
      <c r="BA536" s="15">
        <v>5</v>
      </c>
      <c r="BB536" s="15">
        <f>SUM(AZ536:BA536)</f>
        <v>8</v>
      </c>
      <c r="BC536" s="15"/>
      <c r="BD536" s="15"/>
      <c r="BE536" s="15">
        <v>0</v>
      </c>
      <c r="BF536" s="15">
        <v>0</v>
      </c>
      <c r="BG536" s="15">
        <f>SUM(BE536:BF536)</f>
        <v>0</v>
      </c>
      <c r="BH536" s="15"/>
      <c r="BI536" s="15"/>
      <c r="BJ536" s="15">
        <v>0</v>
      </c>
      <c r="BK536" s="15">
        <v>0</v>
      </c>
      <c r="BL536" s="15">
        <f>SUM(BJ536:BK536)</f>
        <v>0</v>
      </c>
      <c r="BM536" s="15"/>
      <c r="BN536" s="15"/>
      <c r="BO536" s="15">
        <v>3</v>
      </c>
      <c r="BP536" s="15">
        <v>5</v>
      </c>
      <c r="BQ536" s="15">
        <f>SUM(BO536:BP536)</f>
        <v>8</v>
      </c>
      <c r="BR536" s="15"/>
      <c r="BS536" s="15"/>
      <c r="BT536" s="15">
        <v>3</v>
      </c>
      <c r="BU536" s="15">
        <v>5</v>
      </c>
      <c r="BV536" s="19">
        <f>SUM(BT536:BU536)</f>
        <v>8</v>
      </c>
      <c r="BW536" s="15"/>
      <c r="BX536" s="15"/>
      <c r="BY536" s="27" t="s">
        <v>124</v>
      </c>
      <c r="BZ536" s="27" t="s">
        <v>124</v>
      </c>
      <c r="CA536" s="19" t="s">
        <v>124</v>
      </c>
      <c r="CB536" s="15"/>
      <c r="CC536" s="20"/>
      <c r="CD536" s="15" t="s">
        <v>124</v>
      </c>
      <c r="CE536" s="15" t="s">
        <v>124</v>
      </c>
      <c r="CF536" s="15" t="s">
        <v>124</v>
      </c>
      <c r="CI536" s="25" t="s">
        <v>124</v>
      </c>
      <c r="CJ536" s="25" t="s">
        <v>124</v>
      </c>
      <c r="CK536" s="25" t="s">
        <v>124</v>
      </c>
      <c r="CN536" s="25" t="s">
        <v>124</v>
      </c>
      <c r="CO536" s="25" t="s">
        <v>124</v>
      </c>
      <c r="CP536" s="25" t="s">
        <v>124</v>
      </c>
      <c r="CR536" t="s">
        <v>257</v>
      </c>
    </row>
    <row r="537" spans="1:96">
      <c r="A537" s="15">
        <v>147</v>
      </c>
      <c r="B537" s="22" t="s">
        <v>231</v>
      </c>
      <c r="D537" s="16">
        <v>310</v>
      </c>
      <c r="F537" s="16">
        <v>96</v>
      </c>
      <c r="G537" s="15">
        <v>3</v>
      </c>
      <c r="H537" s="15">
        <v>5</v>
      </c>
      <c r="I537" s="15">
        <f>SUM(G537:H537)</f>
        <v>8</v>
      </c>
      <c r="J537" s="15"/>
      <c r="K537" s="15"/>
      <c r="L537" s="15">
        <v>2</v>
      </c>
      <c r="M537" s="15">
        <v>5</v>
      </c>
      <c r="N537" s="15">
        <f>SUM(L537:M537)</f>
        <v>7</v>
      </c>
      <c r="O537" s="15"/>
      <c r="P537" s="15"/>
      <c r="Q537" s="15">
        <v>0</v>
      </c>
      <c r="R537" s="15">
        <v>0</v>
      </c>
      <c r="S537" s="15">
        <f>SUM(Q537:R537)</f>
        <v>0</v>
      </c>
      <c r="T537" s="15"/>
      <c r="U537" s="15"/>
      <c r="V537" s="15">
        <v>3</v>
      </c>
      <c r="W537" s="15">
        <v>2</v>
      </c>
      <c r="X537" s="15">
        <f>SUM(V537:W537)</f>
        <v>5</v>
      </c>
      <c r="Y537" s="17"/>
      <c r="Z537" s="17"/>
      <c r="AA537" s="17">
        <v>1</v>
      </c>
      <c r="AB537" s="17">
        <v>4</v>
      </c>
      <c r="AC537" s="17">
        <f>SUM(AA537:AB537)</f>
        <v>5</v>
      </c>
      <c r="AD537" s="17"/>
      <c r="AE537" s="17"/>
      <c r="AF537" s="17">
        <v>0</v>
      </c>
      <c r="AG537" s="17">
        <v>0</v>
      </c>
      <c r="AH537" s="17">
        <f>SUM(AF537:AG537)</f>
        <v>0</v>
      </c>
      <c r="AI537" s="17"/>
      <c r="AJ537" s="17"/>
      <c r="AK537" s="17">
        <v>0</v>
      </c>
      <c r="AL537" s="17">
        <v>0</v>
      </c>
      <c r="AM537" s="17">
        <f>SUM(AK537:AL537)</f>
        <v>0</v>
      </c>
      <c r="AN537" s="17"/>
      <c r="AO537" s="17"/>
      <c r="AP537" s="17">
        <v>0</v>
      </c>
      <c r="AQ537" s="17">
        <v>0</v>
      </c>
      <c r="AR537" s="17">
        <f>SUM(AP537:AQ537)</f>
        <v>0</v>
      </c>
      <c r="AS537" s="17"/>
      <c r="AT537" s="17"/>
      <c r="AU537" s="17">
        <v>0</v>
      </c>
      <c r="AV537" s="17">
        <v>0</v>
      </c>
      <c r="AW537" s="17">
        <f>SUM(AU537:AV537)</f>
        <v>0</v>
      </c>
      <c r="AX537" s="17"/>
      <c r="AY537" s="15"/>
      <c r="AZ537" s="15">
        <v>3</v>
      </c>
      <c r="BA537" s="15">
        <v>5</v>
      </c>
      <c r="BB537" s="15">
        <f>SUM(AZ537:BA537)</f>
        <v>8</v>
      </c>
      <c r="BC537" s="15"/>
      <c r="BD537" s="15"/>
      <c r="BE537" s="15">
        <v>0</v>
      </c>
      <c r="BF537" s="15">
        <v>0</v>
      </c>
      <c r="BG537" s="15">
        <f>SUM(BE537:BF537)</f>
        <v>0</v>
      </c>
      <c r="BH537" s="15"/>
      <c r="BI537" s="15"/>
      <c r="BJ537" s="15">
        <v>0</v>
      </c>
      <c r="BK537" s="15">
        <v>0</v>
      </c>
      <c r="BL537" s="15">
        <f>SUM(BJ537:BK537)</f>
        <v>0</v>
      </c>
      <c r="BM537" s="15"/>
      <c r="BN537" s="15"/>
      <c r="BO537" s="15">
        <v>3</v>
      </c>
      <c r="BP537" s="15">
        <v>5</v>
      </c>
      <c r="BQ537" s="15">
        <f>SUM(BO537:BP537)</f>
        <v>8</v>
      </c>
      <c r="BR537" s="15"/>
      <c r="BS537" s="15"/>
      <c r="BT537" s="15">
        <v>3</v>
      </c>
      <c r="BU537" s="15">
        <v>5</v>
      </c>
      <c r="BV537" s="19">
        <f>SUM(BT537:BU537)</f>
        <v>8</v>
      </c>
      <c r="BW537" s="15"/>
      <c r="BX537" s="15"/>
      <c r="BY537" s="27">
        <v>0</v>
      </c>
      <c r="BZ537" s="27">
        <v>0</v>
      </c>
      <c r="CA537" s="15">
        <f>SUM(BY537:BZ537)</f>
        <v>0</v>
      </c>
      <c r="CB537" s="15"/>
      <c r="CC537" s="20"/>
      <c r="CD537" s="24">
        <v>0</v>
      </c>
      <c r="CE537" s="24">
        <v>0</v>
      </c>
      <c r="CF537" s="24">
        <f>SUM(CD537:CE537)</f>
        <v>0</v>
      </c>
      <c r="CI537" s="24">
        <v>0</v>
      </c>
      <c r="CJ537" s="24">
        <v>0</v>
      </c>
      <c r="CK537" s="24">
        <f>SUM(CI537:CJ537)</f>
        <v>0</v>
      </c>
      <c r="CN537" s="24">
        <v>0</v>
      </c>
      <c r="CO537" s="24">
        <v>0</v>
      </c>
      <c r="CP537" s="24">
        <f>SUM(CN537:CO537)</f>
        <v>0</v>
      </c>
      <c r="CR537" t="s">
        <v>257</v>
      </c>
    </row>
    <row r="538" spans="1:96">
      <c r="A538" s="15">
        <v>149</v>
      </c>
      <c r="B538" s="22" t="s">
        <v>232</v>
      </c>
      <c r="D538" s="16">
        <v>279</v>
      </c>
      <c r="F538" s="16">
        <v>97</v>
      </c>
      <c r="G538" s="15" t="s">
        <v>124</v>
      </c>
      <c r="H538" s="15" t="s">
        <v>124</v>
      </c>
      <c r="I538" s="15">
        <f>SUM(G538:H538)</f>
        <v>0</v>
      </c>
      <c r="J538" s="15">
        <f>MEDIAN(I538:I541)</f>
        <v>0</v>
      </c>
      <c r="K538" s="15"/>
      <c r="L538" s="15" t="s">
        <v>124</v>
      </c>
      <c r="M538" s="15" t="s">
        <v>124</v>
      </c>
      <c r="N538" s="15" t="s">
        <v>124</v>
      </c>
      <c r="O538" s="15">
        <f>MEDIAN(N538:N541)</f>
        <v>0</v>
      </c>
      <c r="P538" s="15"/>
      <c r="Q538" s="15" t="s">
        <v>124</v>
      </c>
      <c r="R538" s="15" t="s">
        <v>124</v>
      </c>
      <c r="S538" s="15" t="s">
        <v>124</v>
      </c>
      <c r="T538" s="15">
        <f>MEDIAN(S538:S541)</f>
        <v>0</v>
      </c>
      <c r="U538" s="15"/>
      <c r="V538" s="15" t="s">
        <v>124</v>
      </c>
      <c r="W538" s="15" t="s">
        <v>124</v>
      </c>
      <c r="X538" s="15" t="s">
        <v>124</v>
      </c>
      <c r="Y538" s="17">
        <f>MEDIAN(X538:X541)</f>
        <v>0</v>
      </c>
      <c r="Z538" s="17"/>
      <c r="AA538" s="17" t="s">
        <v>124</v>
      </c>
      <c r="AB538" s="17" t="s">
        <v>124</v>
      </c>
      <c r="AC538" s="17" t="s">
        <v>124</v>
      </c>
      <c r="AD538" s="17">
        <f>MEDIAN(AC538:AC541)</f>
        <v>0</v>
      </c>
      <c r="AE538" s="17"/>
      <c r="AF538" s="17" t="s">
        <v>124</v>
      </c>
      <c r="AG538" s="17" t="s">
        <v>124</v>
      </c>
      <c r="AH538" s="18" t="s">
        <v>124</v>
      </c>
      <c r="AI538" s="17">
        <f>MEDIAN(AH538:AH541)</f>
        <v>0</v>
      </c>
      <c r="AJ538" s="17"/>
      <c r="AK538" s="17" t="s">
        <v>124</v>
      </c>
      <c r="AL538" s="17" t="s">
        <v>124</v>
      </c>
      <c r="AM538" s="18" t="s">
        <v>124</v>
      </c>
      <c r="AN538" s="17">
        <f>MEDIAN(AM538:AM541)</f>
        <v>0</v>
      </c>
      <c r="AO538" s="17"/>
      <c r="AP538" s="17" t="s">
        <v>124</v>
      </c>
      <c r="AQ538" s="17" t="s">
        <v>124</v>
      </c>
      <c r="AR538" s="18" t="s">
        <v>124</v>
      </c>
      <c r="AS538" s="17">
        <f>MEDIAN(AR538:AR541)</f>
        <v>0</v>
      </c>
      <c r="AT538" s="17"/>
      <c r="AU538" s="17" t="s">
        <v>124</v>
      </c>
      <c r="AV538" s="17" t="s">
        <v>124</v>
      </c>
      <c r="AW538" s="18" t="s">
        <v>124</v>
      </c>
      <c r="AX538" s="17">
        <f>MEDIAN(AW538:AW541)</f>
        <v>0</v>
      </c>
      <c r="AY538" s="15"/>
      <c r="AZ538" s="15" t="s">
        <v>124</v>
      </c>
      <c r="BA538" s="15" t="s">
        <v>124</v>
      </c>
      <c r="BB538" s="19" t="s">
        <v>124</v>
      </c>
      <c r="BC538" s="15">
        <f>MEDIAN(BB538:BB541)</f>
        <v>0</v>
      </c>
      <c r="BD538" s="15"/>
      <c r="BE538" s="15" t="s">
        <v>124</v>
      </c>
      <c r="BF538" s="15" t="s">
        <v>124</v>
      </c>
      <c r="BG538" s="19" t="s">
        <v>124</v>
      </c>
      <c r="BH538" s="15">
        <f>MEDIAN(BG538:BG541)</f>
        <v>0</v>
      </c>
      <c r="BI538" s="15"/>
      <c r="BJ538" s="15" t="s">
        <v>124</v>
      </c>
      <c r="BK538" s="15" t="s">
        <v>124</v>
      </c>
      <c r="BL538" s="19" t="s">
        <v>124</v>
      </c>
      <c r="BM538" s="15">
        <f>MEDIAN(BL538:BL541)</f>
        <v>0</v>
      </c>
      <c r="BN538" s="15"/>
      <c r="BO538" s="15" t="s">
        <v>124</v>
      </c>
      <c r="BP538" s="15" t="s">
        <v>124</v>
      </c>
      <c r="BQ538" s="19" t="s">
        <v>124</v>
      </c>
      <c r="BR538" s="15">
        <f>MEDIAN(BQ538:BQ541)</f>
        <v>8</v>
      </c>
      <c r="BS538" s="15"/>
      <c r="BT538" s="15" t="s">
        <v>124</v>
      </c>
      <c r="BU538" s="15" t="s">
        <v>124</v>
      </c>
      <c r="BV538" s="19" t="s">
        <v>124</v>
      </c>
      <c r="BW538" s="15">
        <f>MEDIAN(BV538:BV541)</f>
        <v>8</v>
      </c>
      <c r="BX538" s="15"/>
      <c r="BY538" s="27">
        <v>0</v>
      </c>
      <c r="BZ538" s="27">
        <v>0</v>
      </c>
      <c r="CA538" s="15">
        <f>SUM(BY538:BZ538)</f>
        <v>0</v>
      </c>
      <c r="CB538" s="15">
        <f>MEDIAN(CA538:CA541)</f>
        <v>0</v>
      </c>
      <c r="CC538" s="20"/>
      <c r="CD538" s="24">
        <v>0</v>
      </c>
      <c r="CE538" s="24">
        <v>0</v>
      </c>
      <c r="CF538" s="24">
        <f>SUM(CD538:CE538)</f>
        <v>0</v>
      </c>
      <c r="CG538" s="24">
        <f>MEDIAN(CF538:CF541)</f>
        <v>0</v>
      </c>
      <c r="CI538" s="25">
        <v>0</v>
      </c>
      <c r="CJ538" s="25">
        <v>0</v>
      </c>
      <c r="CK538" s="24">
        <f>SUM(CI538:CJ538)</f>
        <v>0</v>
      </c>
      <c r="CL538" s="24">
        <f>MEDIAN(CK538:CK541)</f>
        <v>0</v>
      </c>
      <c r="CN538" s="25" t="s">
        <v>124</v>
      </c>
      <c r="CO538" s="25" t="s">
        <v>124</v>
      </c>
      <c r="CP538" s="25" t="s">
        <v>124</v>
      </c>
      <c r="CQ538" s="24">
        <f>MEDIAN(CP538:CP541)</f>
        <v>0</v>
      </c>
      <c r="CR538" t="s">
        <v>257</v>
      </c>
    </row>
    <row r="539" spans="1:96">
      <c r="A539" s="15">
        <v>149</v>
      </c>
      <c r="B539" s="22" t="s">
        <v>232</v>
      </c>
      <c r="D539" s="16">
        <v>285</v>
      </c>
      <c r="F539" s="16">
        <v>97</v>
      </c>
      <c r="G539" s="15">
        <v>0</v>
      </c>
      <c r="H539" s="15">
        <v>0</v>
      </c>
      <c r="I539" s="15">
        <f>SUM(G539:H539)</f>
        <v>0</v>
      </c>
      <c r="J539" s="15"/>
      <c r="K539" s="15"/>
      <c r="L539" s="15">
        <v>0</v>
      </c>
      <c r="M539" s="15">
        <v>0</v>
      </c>
      <c r="N539" s="15">
        <f>SUM(L539:M539)</f>
        <v>0</v>
      </c>
      <c r="O539" s="15"/>
      <c r="P539" s="15"/>
      <c r="Q539" s="15">
        <v>0</v>
      </c>
      <c r="R539" s="15">
        <v>0</v>
      </c>
      <c r="S539" s="15">
        <f>SUM(Q539:R539)</f>
        <v>0</v>
      </c>
      <c r="T539" s="15"/>
      <c r="U539" s="15"/>
      <c r="V539" s="15">
        <v>0</v>
      </c>
      <c r="W539" s="15">
        <v>0</v>
      </c>
      <c r="X539" s="15">
        <f>SUM(V539:W539)</f>
        <v>0</v>
      </c>
      <c r="Y539" s="17"/>
      <c r="Z539" s="17"/>
      <c r="AA539" s="17">
        <v>0</v>
      </c>
      <c r="AB539" s="17">
        <v>0</v>
      </c>
      <c r="AC539" s="17">
        <f>SUM(AA539:AB539)</f>
        <v>0</v>
      </c>
      <c r="AD539" s="17"/>
      <c r="AE539" s="17"/>
      <c r="AF539" s="17">
        <v>0</v>
      </c>
      <c r="AG539" s="17">
        <v>0</v>
      </c>
      <c r="AH539" s="17">
        <f>SUM(AF539:AG539)</f>
        <v>0</v>
      </c>
      <c r="AI539" s="17"/>
      <c r="AJ539" s="17"/>
      <c r="AK539" s="17">
        <v>0</v>
      </c>
      <c r="AL539" s="17">
        <v>0</v>
      </c>
      <c r="AM539" s="17">
        <f>SUM(AK539:AL539)</f>
        <v>0</v>
      </c>
      <c r="AN539" s="17"/>
      <c r="AO539" s="17"/>
      <c r="AP539" s="17">
        <v>0</v>
      </c>
      <c r="AQ539" s="17">
        <v>0</v>
      </c>
      <c r="AR539" s="17">
        <f>SUM(AP539:AQ539)</f>
        <v>0</v>
      </c>
      <c r="AS539" s="17"/>
      <c r="AT539" s="17"/>
      <c r="AU539" s="17">
        <v>0</v>
      </c>
      <c r="AV539" s="17">
        <v>0</v>
      </c>
      <c r="AW539" s="17">
        <f>SUM(AU539:AV539)</f>
        <v>0</v>
      </c>
      <c r="AX539" s="17"/>
      <c r="AY539" s="15"/>
      <c r="AZ539" s="15">
        <v>0</v>
      </c>
      <c r="BA539" s="15">
        <v>0</v>
      </c>
      <c r="BB539" s="15">
        <f>SUM(AZ539:BA539)</f>
        <v>0</v>
      </c>
      <c r="BC539" s="15"/>
      <c r="BD539" s="15"/>
      <c r="BE539" s="15">
        <v>0</v>
      </c>
      <c r="BF539" s="15">
        <v>0</v>
      </c>
      <c r="BG539" s="15">
        <f>SUM(BE539:BF539)</f>
        <v>0</v>
      </c>
      <c r="BH539" s="15"/>
      <c r="BI539" s="15"/>
      <c r="BJ539" s="15">
        <v>0</v>
      </c>
      <c r="BK539" s="15">
        <v>0</v>
      </c>
      <c r="BL539" s="15">
        <f>SUM(BJ539:BK539)</f>
        <v>0</v>
      </c>
      <c r="BM539" s="15"/>
      <c r="BN539" s="15"/>
      <c r="BO539" s="15">
        <v>3</v>
      </c>
      <c r="BP539" s="15">
        <v>5</v>
      </c>
      <c r="BQ539" s="15">
        <f>SUM(BO539:BP539)</f>
        <v>8</v>
      </c>
      <c r="BR539" s="15"/>
      <c r="BS539" s="15"/>
      <c r="BT539" s="15">
        <v>3</v>
      </c>
      <c r="BU539" s="15">
        <v>5</v>
      </c>
      <c r="BV539" s="19">
        <f>SUM(BT539:BU539)</f>
        <v>8</v>
      </c>
      <c r="BW539" s="15"/>
      <c r="BX539" s="15"/>
      <c r="BY539" s="27">
        <v>0</v>
      </c>
      <c r="BZ539" s="27">
        <v>0</v>
      </c>
      <c r="CA539" s="15">
        <f>SUM(BY539:BZ539)</f>
        <v>0</v>
      </c>
      <c r="CB539" s="15"/>
      <c r="CC539" s="20"/>
      <c r="CD539" s="24">
        <v>0</v>
      </c>
      <c r="CE539" s="24">
        <v>0</v>
      </c>
      <c r="CF539" s="24">
        <f>SUM(CD539:CE539)</f>
        <v>0</v>
      </c>
      <c r="CI539" s="25">
        <v>0</v>
      </c>
      <c r="CJ539" s="25">
        <v>0</v>
      </c>
      <c r="CK539" s="24">
        <f>SUM(CI539:CJ539)</f>
        <v>0</v>
      </c>
      <c r="CN539" s="24">
        <v>0</v>
      </c>
      <c r="CO539" s="24">
        <v>0</v>
      </c>
      <c r="CP539" s="24">
        <f>SUM(CN539:CO539)</f>
        <v>0</v>
      </c>
      <c r="CR539" t="s">
        <v>257</v>
      </c>
    </row>
    <row r="540" spans="1:96">
      <c r="A540" s="15">
        <v>149</v>
      </c>
      <c r="B540" s="22" t="s">
        <v>232</v>
      </c>
      <c r="D540" s="16">
        <v>303</v>
      </c>
      <c r="F540" s="16">
        <v>97</v>
      </c>
      <c r="G540" s="15" t="s">
        <v>124</v>
      </c>
      <c r="H540" s="15" t="s">
        <v>124</v>
      </c>
      <c r="I540" s="15" t="s">
        <v>124</v>
      </c>
      <c r="J540" s="15"/>
      <c r="K540" s="15"/>
      <c r="L540" s="15" t="s">
        <v>124</v>
      </c>
      <c r="M540" s="15" t="s">
        <v>124</v>
      </c>
      <c r="N540" s="15" t="s">
        <v>124</v>
      </c>
      <c r="O540" s="15"/>
      <c r="P540" s="15"/>
      <c r="Q540" s="15" t="s">
        <v>124</v>
      </c>
      <c r="R540" s="15" t="s">
        <v>124</v>
      </c>
      <c r="S540" s="15" t="s">
        <v>124</v>
      </c>
      <c r="T540" s="15"/>
      <c r="U540" s="15"/>
      <c r="V540" s="15" t="s">
        <v>124</v>
      </c>
      <c r="W540" s="15" t="s">
        <v>124</v>
      </c>
      <c r="X540" s="15" t="s">
        <v>124</v>
      </c>
      <c r="Y540" s="17"/>
      <c r="Z540" s="17"/>
      <c r="AA540" s="17" t="s">
        <v>124</v>
      </c>
      <c r="AB540" s="17" t="s">
        <v>124</v>
      </c>
      <c r="AC540" s="17" t="s">
        <v>124</v>
      </c>
      <c r="AD540" s="17"/>
      <c r="AE540" s="17"/>
      <c r="AF540" s="17" t="s">
        <v>124</v>
      </c>
      <c r="AG540" s="17" t="s">
        <v>124</v>
      </c>
      <c r="AH540" s="18" t="s">
        <v>124</v>
      </c>
      <c r="AI540" s="17"/>
      <c r="AJ540" s="17"/>
      <c r="AK540" s="17" t="s">
        <v>124</v>
      </c>
      <c r="AL540" s="17" t="s">
        <v>124</v>
      </c>
      <c r="AM540" s="18" t="s">
        <v>124</v>
      </c>
      <c r="AN540" s="17"/>
      <c r="AO540" s="17"/>
      <c r="AP540" s="17" t="s">
        <v>124</v>
      </c>
      <c r="AQ540" s="17" t="s">
        <v>124</v>
      </c>
      <c r="AR540" s="18" t="s">
        <v>124</v>
      </c>
      <c r="AS540" s="17"/>
      <c r="AT540" s="17"/>
      <c r="AU540" s="17" t="s">
        <v>124</v>
      </c>
      <c r="AV540" s="17" t="s">
        <v>124</v>
      </c>
      <c r="AW540" s="18" t="s">
        <v>124</v>
      </c>
      <c r="AX540" s="17"/>
      <c r="AY540" s="15"/>
      <c r="AZ540" s="15" t="s">
        <v>124</v>
      </c>
      <c r="BA540" s="15" t="s">
        <v>124</v>
      </c>
      <c r="BB540" s="19" t="s">
        <v>124</v>
      </c>
      <c r="BC540" s="15"/>
      <c r="BD540" s="15"/>
      <c r="BE540" s="15" t="s">
        <v>124</v>
      </c>
      <c r="BF540" s="15" t="s">
        <v>124</v>
      </c>
      <c r="BG540" s="19" t="s">
        <v>124</v>
      </c>
      <c r="BH540" s="15"/>
      <c r="BI540" s="15"/>
      <c r="BJ540" s="15" t="s">
        <v>124</v>
      </c>
      <c r="BK540" s="15" t="s">
        <v>124</v>
      </c>
      <c r="BL540" s="19" t="s">
        <v>124</v>
      </c>
      <c r="BM540" s="15"/>
      <c r="BN540" s="15"/>
      <c r="BO540" s="15" t="s">
        <v>124</v>
      </c>
      <c r="BP540" s="15" t="s">
        <v>124</v>
      </c>
      <c r="BQ540" s="19" t="s">
        <v>124</v>
      </c>
      <c r="BR540" s="15"/>
      <c r="BS540" s="15"/>
      <c r="BT540" s="15" t="s">
        <v>124</v>
      </c>
      <c r="BU540" s="15" t="s">
        <v>124</v>
      </c>
      <c r="BV540" s="19" t="s">
        <v>124</v>
      </c>
      <c r="BW540" s="15"/>
      <c r="BX540" s="15"/>
      <c r="BY540" s="27" t="s">
        <v>124</v>
      </c>
      <c r="BZ540" s="27" t="s">
        <v>124</v>
      </c>
      <c r="CA540" s="19" t="s">
        <v>124</v>
      </c>
      <c r="CB540" s="15"/>
      <c r="CC540" s="20"/>
      <c r="CD540" s="15" t="s">
        <v>124</v>
      </c>
      <c r="CE540" s="15" t="s">
        <v>124</v>
      </c>
      <c r="CF540" s="15" t="s">
        <v>124</v>
      </c>
      <c r="CI540" s="25" t="s">
        <v>124</v>
      </c>
      <c r="CJ540" s="25" t="s">
        <v>124</v>
      </c>
      <c r="CK540" s="25" t="s">
        <v>124</v>
      </c>
      <c r="CN540" s="25" t="s">
        <v>124</v>
      </c>
      <c r="CO540" s="25" t="s">
        <v>124</v>
      </c>
      <c r="CP540" s="25" t="s">
        <v>124</v>
      </c>
      <c r="CR540" t="s">
        <v>257</v>
      </c>
    </row>
    <row r="541" spans="1:96">
      <c r="A541" s="15">
        <v>149</v>
      </c>
      <c r="B541" s="22" t="s">
        <v>232</v>
      </c>
      <c r="D541" s="16">
        <v>309</v>
      </c>
      <c r="F541" s="16">
        <v>97</v>
      </c>
      <c r="G541" s="15" t="s">
        <v>124</v>
      </c>
      <c r="H541" s="15" t="s">
        <v>124</v>
      </c>
      <c r="I541" s="15" t="s">
        <v>124</v>
      </c>
      <c r="J541" s="15"/>
      <c r="K541" s="15"/>
      <c r="L541" s="15" t="s">
        <v>124</v>
      </c>
      <c r="M541" s="15" t="s">
        <v>124</v>
      </c>
      <c r="N541" s="15" t="s">
        <v>124</v>
      </c>
      <c r="O541" s="15"/>
      <c r="P541" s="15"/>
      <c r="Q541" s="15" t="s">
        <v>124</v>
      </c>
      <c r="R541" s="15" t="s">
        <v>124</v>
      </c>
      <c r="S541" s="15" t="s">
        <v>124</v>
      </c>
      <c r="T541" s="15"/>
      <c r="U541" s="15"/>
      <c r="V541" s="15" t="s">
        <v>124</v>
      </c>
      <c r="W541" s="15" t="s">
        <v>124</v>
      </c>
      <c r="X541" s="15" t="s">
        <v>124</v>
      </c>
      <c r="Y541" s="17"/>
      <c r="Z541" s="17"/>
      <c r="AA541" s="17" t="s">
        <v>124</v>
      </c>
      <c r="AB541" s="17" t="s">
        <v>124</v>
      </c>
      <c r="AC541" s="17" t="s">
        <v>124</v>
      </c>
      <c r="AD541" s="17"/>
      <c r="AE541" s="17"/>
      <c r="AF541" s="17" t="s">
        <v>124</v>
      </c>
      <c r="AG541" s="17" t="s">
        <v>124</v>
      </c>
      <c r="AH541" s="18" t="s">
        <v>124</v>
      </c>
      <c r="AI541" s="17"/>
      <c r="AJ541" s="17"/>
      <c r="AK541" s="17" t="s">
        <v>124</v>
      </c>
      <c r="AL541" s="17" t="s">
        <v>124</v>
      </c>
      <c r="AM541" s="18" t="s">
        <v>124</v>
      </c>
      <c r="AN541" s="17"/>
      <c r="AO541" s="17"/>
      <c r="AP541" s="17" t="s">
        <v>124</v>
      </c>
      <c r="AQ541" s="17" t="s">
        <v>124</v>
      </c>
      <c r="AR541" s="18" t="s">
        <v>124</v>
      </c>
      <c r="AS541" s="17"/>
      <c r="AT541" s="17"/>
      <c r="AU541" s="17" t="s">
        <v>124</v>
      </c>
      <c r="AV541" s="17" t="s">
        <v>124</v>
      </c>
      <c r="AW541" s="18" t="s">
        <v>124</v>
      </c>
      <c r="AX541" s="17"/>
      <c r="AY541" s="15"/>
      <c r="AZ541" s="15" t="s">
        <v>124</v>
      </c>
      <c r="BA541" s="15" t="s">
        <v>124</v>
      </c>
      <c r="BB541" s="19" t="s">
        <v>124</v>
      </c>
      <c r="BC541" s="15"/>
      <c r="BD541" s="15"/>
      <c r="BE541" s="15" t="s">
        <v>124</v>
      </c>
      <c r="BF541" s="15" t="s">
        <v>124</v>
      </c>
      <c r="BG541" s="19" t="s">
        <v>124</v>
      </c>
      <c r="BH541" s="15"/>
      <c r="BI541" s="15"/>
      <c r="BJ541" s="15">
        <v>0</v>
      </c>
      <c r="BK541" s="15">
        <v>0</v>
      </c>
      <c r="BL541" s="15">
        <f t="shared" ref="BL541:BL553" si="400">SUM(BJ541:BK541)</f>
        <v>0</v>
      </c>
      <c r="BM541" s="15"/>
      <c r="BN541" s="15"/>
      <c r="BO541" s="15" t="s">
        <v>124</v>
      </c>
      <c r="BP541" s="15" t="s">
        <v>124</v>
      </c>
      <c r="BQ541" s="19" t="s">
        <v>124</v>
      </c>
      <c r="BR541" s="15"/>
      <c r="BS541" s="15"/>
      <c r="BT541" s="15" t="s">
        <v>124</v>
      </c>
      <c r="BU541" s="15" t="s">
        <v>124</v>
      </c>
      <c r="BV541" s="19" t="s">
        <v>124</v>
      </c>
      <c r="BW541" s="15"/>
      <c r="BX541" s="15"/>
      <c r="BY541" s="27" t="s">
        <v>124</v>
      </c>
      <c r="BZ541" s="27" t="s">
        <v>124</v>
      </c>
      <c r="CA541" s="19" t="s">
        <v>124</v>
      </c>
      <c r="CB541" s="15"/>
      <c r="CC541" s="20"/>
      <c r="CD541" s="24" t="s">
        <v>124</v>
      </c>
      <c r="CE541" s="24" t="s">
        <v>124</v>
      </c>
      <c r="CF541" s="15" t="s">
        <v>124</v>
      </c>
      <c r="CI541" s="25" t="s">
        <v>124</v>
      </c>
      <c r="CJ541" s="25" t="s">
        <v>124</v>
      </c>
      <c r="CK541" s="25" t="s">
        <v>124</v>
      </c>
      <c r="CN541" s="25" t="s">
        <v>124</v>
      </c>
      <c r="CO541" s="25" t="s">
        <v>124</v>
      </c>
      <c r="CP541" s="25" t="s">
        <v>124</v>
      </c>
      <c r="CR541" t="s">
        <v>257</v>
      </c>
    </row>
    <row r="542" spans="1:96">
      <c r="A542" s="15">
        <v>151</v>
      </c>
      <c r="B542" s="22" t="s">
        <v>233</v>
      </c>
      <c r="D542" s="16">
        <v>278</v>
      </c>
      <c r="F542" s="16">
        <v>98</v>
      </c>
      <c r="G542" s="15">
        <v>3</v>
      </c>
      <c r="H542" s="15">
        <v>5</v>
      </c>
      <c r="I542" s="15">
        <f t="shared" ref="I542:I553" si="401">SUM(G542:H542)</f>
        <v>8</v>
      </c>
      <c r="J542" s="15">
        <f>MEDIAN(I542:I545)</f>
        <v>8</v>
      </c>
      <c r="K542" s="15"/>
      <c r="L542" s="15">
        <v>0</v>
      </c>
      <c r="M542" s="15">
        <v>0</v>
      </c>
      <c r="N542" s="15">
        <f t="shared" ref="N542:N553" si="402">SUM(L542:M542)</f>
        <v>0</v>
      </c>
      <c r="O542" s="15">
        <f>MEDIAN(N542:N545)</f>
        <v>0</v>
      </c>
      <c r="P542" s="15"/>
      <c r="Q542" s="15">
        <v>0</v>
      </c>
      <c r="R542" s="15">
        <v>0</v>
      </c>
      <c r="S542" s="15">
        <f t="shared" ref="S542:S553" si="403">SUM(Q542:R542)</f>
        <v>0</v>
      </c>
      <c r="T542" s="15">
        <f>MEDIAN(S542:S545)</f>
        <v>0</v>
      </c>
      <c r="U542" s="15"/>
      <c r="V542" s="15">
        <v>3</v>
      </c>
      <c r="W542" s="15">
        <v>3</v>
      </c>
      <c r="X542" s="15">
        <f t="shared" ref="X542:X553" si="404">SUM(V542:W542)</f>
        <v>6</v>
      </c>
      <c r="Y542" s="17">
        <f>MEDIAN(X542:X545)</f>
        <v>7</v>
      </c>
      <c r="Z542" s="17"/>
      <c r="AA542" s="17">
        <v>1</v>
      </c>
      <c r="AB542" s="17">
        <v>5</v>
      </c>
      <c r="AC542" s="17">
        <f t="shared" ref="AC542:AC553" si="405">SUM(AA542:AB542)</f>
        <v>6</v>
      </c>
      <c r="AD542" s="17">
        <f>MEDIAN(AC542:AC545)</f>
        <v>5.5</v>
      </c>
      <c r="AE542" s="17"/>
      <c r="AF542" s="17">
        <v>0</v>
      </c>
      <c r="AG542" s="17">
        <v>0</v>
      </c>
      <c r="AH542" s="17">
        <f t="shared" ref="AH542:AH553" si="406">SUM(AF542:AG542)</f>
        <v>0</v>
      </c>
      <c r="AI542" s="17">
        <f>MEDIAN(AH542:AH545)</f>
        <v>0</v>
      </c>
      <c r="AJ542" s="17"/>
      <c r="AK542" s="17">
        <v>0</v>
      </c>
      <c r="AL542" s="17">
        <v>0</v>
      </c>
      <c r="AM542" s="17">
        <f t="shared" ref="AM542:AM553" si="407">SUM(AK542:AL542)</f>
        <v>0</v>
      </c>
      <c r="AN542" s="17">
        <f>MEDIAN(AM542:AM545)</f>
        <v>0</v>
      </c>
      <c r="AO542" s="17"/>
      <c r="AP542" s="17">
        <v>0</v>
      </c>
      <c r="AQ542" s="17">
        <v>0</v>
      </c>
      <c r="AR542" s="17">
        <f t="shared" ref="AR542:AR553" si="408">SUM(AP542:AQ542)</f>
        <v>0</v>
      </c>
      <c r="AS542" s="17">
        <f>MEDIAN(AR542:AR545)</f>
        <v>0</v>
      </c>
      <c r="AT542" s="17"/>
      <c r="AU542" s="17">
        <v>0</v>
      </c>
      <c r="AV542" s="17">
        <v>0</v>
      </c>
      <c r="AW542" s="17">
        <f t="shared" ref="AW542:AW553" si="409">SUM(AU542:AV542)</f>
        <v>0</v>
      </c>
      <c r="AX542" s="17">
        <f>MEDIAN(AW542:AW545)</f>
        <v>0</v>
      </c>
      <c r="AY542" s="15"/>
      <c r="AZ542" s="15">
        <v>3</v>
      </c>
      <c r="BA542" s="15">
        <v>5</v>
      </c>
      <c r="BB542" s="15">
        <f t="shared" ref="BB542:BB553" si="410">SUM(AZ542:BA542)</f>
        <v>8</v>
      </c>
      <c r="BC542" s="15">
        <f>MEDIAN(BB542:BB545)</f>
        <v>8</v>
      </c>
      <c r="BD542" s="15"/>
      <c r="BE542" s="15">
        <v>1</v>
      </c>
      <c r="BF542" s="15">
        <v>1</v>
      </c>
      <c r="BG542" s="15">
        <f t="shared" ref="BG542:BG553" si="411">SUM(BE542:BF542)</f>
        <v>2</v>
      </c>
      <c r="BH542" s="15">
        <f>MEDIAN(BG542:BG545)</f>
        <v>2.5</v>
      </c>
      <c r="BI542" s="15"/>
      <c r="BJ542" s="15">
        <v>0</v>
      </c>
      <c r="BK542" s="15">
        <v>0</v>
      </c>
      <c r="BL542" s="15">
        <f t="shared" si="400"/>
        <v>0</v>
      </c>
      <c r="BM542" s="15">
        <f>MEDIAN(BL542:BL545)</f>
        <v>1.5</v>
      </c>
      <c r="BN542" s="15"/>
      <c r="BO542" s="15">
        <v>3</v>
      </c>
      <c r="BP542" s="15">
        <v>5</v>
      </c>
      <c r="BQ542" s="15">
        <f t="shared" ref="BQ542:BQ553" si="412">SUM(BO542:BP542)</f>
        <v>8</v>
      </c>
      <c r="BR542" s="15">
        <f>MEDIAN(BQ542:BQ545)</f>
        <v>8</v>
      </c>
      <c r="BS542" s="15"/>
      <c r="BT542" s="15">
        <v>3</v>
      </c>
      <c r="BU542" s="15">
        <v>5</v>
      </c>
      <c r="BV542" s="19">
        <f t="shared" ref="BV542:BV553" si="413">SUM(BT542:BU542)</f>
        <v>8</v>
      </c>
      <c r="BW542" s="15">
        <f>MEDIAN(BV542:BV545)</f>
        <v>6</v>
      </c>
      <c r="BX542" s="15"/>
      <c r="BY542" s="27">
        <v>1</v>
      </c>
      <c r="BZ542" s="27">
        <v>3</v>
      </c>
      <c r="CA542" s="15">
        <f t="shared" ref="CA542:CA553" si="414">SUM(BY542:BZ542)</f>
        <v>4</v>
      </c>
      <c r="CB542" s="15">
        <f>MEDIAN(CA542:CA545)</f>
        <v>3</v>
      </c>
      <c r="CC542" s="20"/>
      <c r="CD542" s="24">
        <v>0</v>
      </c>
      <c r="CE542" s="24">
        <v>0</v>
      </c>
      <c r="CF542" s="24">
        <f t="shared" ref="CF542:CF553" si="415">SUM(CD542:CE542)</f>
        <v>0</v>
      </c>
      <c r="CG542" s="24">
        <f>MEDIAN(CF542:CF545)</f>
        <v>0</v>
      </c>
      <c r="CI542" s="25">
        <v>0</v>
      </c>
      <c r="CJ542" s="25">
        <v>0</v>
      </c>
      <c r="CK542" s="24">
        <f t="shared" ref="CK542:CK555" si="416">SUM(CI542:CJ542)</f>
        <v>0</v>
      </c>
      <c r="CL542" s="24">
        <f>MEDIAN(CK542:CK545)</f>
        <v>3</v>
      </c>
      <c r="CN542" s="24">
        <v>0</v>
      </c>
      <c r="CO542" s="24">
        <v>0</v>
      </c>
      <c r="CP542" s="24">
        <f t="shared" ref="CP542:CP553" si="417">SUM(CN542:CO542)</f>
        <v>0</v>
      </c>
      <c r="CQ542" s="24">
        <f>MEDIAN(CP542:CP545)</f>
        <v>0</v>
      </c>
      <c r="CR542" t="s">
        <v>257</v>
      </c>
    </row>
    <row r="543" spans="1:96">
      <c r="A543" s="15">
        <v>151</v>
      </c>
      <c r="B543" s="22" t="s">
        <v>233</v>
      </c>
      <c r="D543" s="16">
        <v>284</v>
      </c>
      <c r="F543" s="16">
        <v>98</v>
      </c>
      <c r="G543" s="15">
        <v>3</v>
      </c>
      <c r="H543" s="15">
        <v>5</v>
      </c>
      <c r="I543" s="15">
        <f t="shared" si="401"/>
        <v>8</v>
      </c>
      <c r="J543" s="15"/>
      <c r="K543" s="15"/>
      <c r="L543" s="15">
        <v>0</v>
      </c>
      <c r="M543" s="15">
        <v>0</v>
      </c>
      <c r="N543" s="15">
        <f t="shared" si="402"/>
        <v>0</v>
      </c>
      <c r="O543" s="15"/>
      <c r="P543" s="15"/>
      <c r="Q543" s="15">
        <v>0</v>
      </c>
      <c r="R543" s="15">
        <v>0</v>
      </c>
      <c r="S543" s="15">
        <f t="shared" si="403"/>
        <v>0</v>
      </c>
      <c r="T543" s="15"/>
      <c r="U543" s="15"/>
      <c r="V543" s="15">
        <v>3</v>
      </c>
      <c r="W543" s="15">
        <v>5</v>
      </c>
      <c r="X543" s="15">
        <f t="shared" si="404"/>
        <v>8</v>
      </c>
      <c r="Y543" s="17"/>
      <c r="Z543" s="17"/>
      <c r="AA543" s="17">
        <v>3</v>
      </c>
      <c r="AB543" s="17">
        <v>2</v>
      </c>
      <c r="AC543" s="17">
        <f t="shared" si="405"/>
        <v>5</v>
      </c>
      <c r="AD543" s="17"/>
      <c r="AE543" s="17"/>
      <c r="AF543" s="17">
        <v>0</v>
      </c>
      <c r="AG543" s="17">
        <v>0</v>
      </c>
      <c r="AH543" s="17">
        <f t="shared" si="406"/>
        <v>0</v>
      </c>
      <c r="AI543" s="17"/>
      <c r="AJ543" s="17"/>
      <c r="AK543" s="17">
        <v>0</v>
      </c>
      <c r="AL543" s="17">
        <v>0</v>
      </c>
      <c r="AM543" s="17">
        <f t="shared" si="407"/>
        <v>0</v>
      </c>
      <c r="AN543" s="17"/>
      <c r="AO543" s="17"/>
      <c r="AP543" s="17">
        <v>0</v>
      </c>
      <c r="AQ543" s="17">
        <v>0</v>
      </c>
      <c r="AR543" s="17">
        <f t="shared" si="408"/>
        <v>0</v>
      </c>
      <c r="AS543" s="17"/>
      <c r="AT543" s="17"/>
      <c r="AU543" s="17">
        <v>0</v>
      </c>
      <c r="AV543" s="17">
        <v>0</v>
      </c>
      <c r="AW543" s="17">
        <f t="shared" si="409"/>
        <v>0</v>
      </c>
      <c r="AX543" s="17"/>
      <c r="AY543" s="15"/>
      <c r="AZ543" s="15">
        <v>3</v>
      </c>
      <c r="BA543" s="15">
        <v>5</v>
      </c>
      <c r="BB543" s="15">
        <f t="shared" si="410"/>
        <v>8</v>
      </c>
      <c r="BC543" s="15"/>
      <c r="BD543" s="15"/>
      <c r="BE543" s="15">
        <v>2</v>
      </c>
      <c r="BF543" s="15">
        <v>1</v>
      </c>
      <c r="BG543" s="15">
        <f t="shared" si="411"/>
        <v>3</v>
      </c>
      <c r="BH543" s="15"/>
      <c r="BI543" s="15"/>
      <c r="BJ543" s="15">
        <v>1</v>
      </c>
      <c r="BK543" s="15">
        <v>2</v>
      </c>
      <c r="BL543" s="15">
        <f t="shared" si="400"/>
        <v>3</v>
      </c>
      <c r="BM543" s="15"/>
      <c r="BN543" s="15"/>
      <c r="BO543" s="15">
        <v>3</v>
      </c>
      <c r="BP543" s="15">
        <v>5</v>
      </c>
      <c r="BQ543" s="15">
        <f t="shared" si="412"/>
        <v>8</v>
      </c>
      <c r="BR543" s="15"/>
      <c r="BS543" s="15"/>
      <c r="BT543" s="15">
        <v>1</v>
      </c>
      <c r="BU543" s="15">
        <v>3</v>
      </c>
      <c r="BV543" s="19">
        <f t="shared" si="413"/>
        <v>4</v>
      </c>
      <c r="BW543" s="15"/>
      <c r="BX543" s="15"/>
      <c r="BY543" s="27">
        <v>1</v>
      </c>
      <c r="BZ543" s="27">
        <v>1</v>
      </c>
      <c r="CA543" s="15">
        <f t="shared" si="414"/>
        <v>2</v>
      </c>
      <c r="CB543" s="15"/>
      <c r="CC543" s="20"/>
      <c r="CD543" s="24">
        <v>0</v>
      </c>
      <c r="CE543" s="24">
        <v>0</v>
      </c>
      <c r="CF543" s="24">
        <f t="shared" si="415"/>
        <v>0</v>
      </c>
      <c r="CI543" s="25">
        <v>2</v>
      </c>
      <c r="CJ543" s="25">
        <v>4</v>
      </c>
      <c r="CK543" s="24">
        <f t="shared" si="416"/>
        <v>6</v>
      </c>
      <c r="CN543" s="24">
        <v>0</v>
      </c>
      <c r="CO543" s="24">
        <v>0</v>
      </c>
      <c r="CP543" s="24">
        <f t="shared" si="417"/>
        <v>0</v>
      </c>
      <c r="CR543" t="s">
        <v>257</v>
      </c>
    </row>
    <row r="544" spans="1:96">
      <c r="A544" s="15">
        <v>151</v>
      </c>
      <c r="B544" s="22" t="s">
        <v>233</v>
      </c>
      <c r="D544" s="16">
        <v>302</v>
      </c>
      <c r="F544" s="16">
        <v>98</v>
      </c>
      <c r="G544" s="15">
        <v>3</v>
      </c>
      <c r="H544" s="15">
        <v>5</v>
      </c>
      <c r="I544" s="15">
        <f t="shared" si="401"/>
        <v>8</v>
      </c>
      <c r="J544" s="15"/>
      <c r="K544" s="15"/>
      <c r="L544" s="15">
        <v>0</v>
      </c>
      <c r="M544" s="15">
        <v>0</v>
      </c>
      <c r="N544" s="15">
        <f t="shared" si="402"/>
        <v>0</v>
      </c>
      <c r="O544" s="15"/>
      <c r="P544" s="15"/>
      <c r="Q544" s="15">
        <v>0</v>
      </c>
      <c r="R544" s="15">
        <v>0</v>
      </c>
      <c r="S544" s="15">
        <f t="shared" si="403"/>
        <v>0</v>
      </c>
      <c r="T544" s="15"/>
      <c r="U544" s="15"/>
      <c r="V544" s="15">
        <v>3</v>
      </c>
      <c r="W544" s="15">
        <v>4</v>
      </c>
      <c r="X544" s="15">
        <f t="shared" si="404"/>
        <v>7</v>
      </c>
      <c r="Y544" s="17"/>
      <c r="Z544" s="17"/>
      <c r="AA544" s="17">
        <v>1</v>
      </c>
      <c r="AB544" s="17">
        <v>5</v>
      </c>
      <c r="AC544" s="17">
        <f t="shared" si="405"/>
        <v>6</v>
      </c>
      <c r="AD544" s="17"/>
      <c r="AE544" s="17"/>
      <c r="AF544" s="17">
        <v>0</v>
      </c>
      <c r="AG544" s="17">
        <v>0</v>
      </c>
      <c r="AH544" s="17">
        <f t="shared" si="406"/>
        <v>0</v>
      </c>
      <c r="AI544" s="17"/>
      <c r="AJ544" s="17"/>
      <c r="AK544" s="17">
        <v>0</v>
      </c>
      <c r="AL544" s="17">
        <v>0</v>
      </c>
      <c r="AM544" s="17">
        <f t="shared" si="407"/>
        <v>0</v>
      </c>
      <c r="AN544" s="17"/>
      <c r="AO544" s="17"/>
      <c r="AP544" s="17">
        <v>0</v>
      </c>
      <c r="AQ544" s="17">
        <v>0</v>
      </c>
      <c r="AR544" s="17">
        <f t="shared" si="408"/>
        <v>0</v>
      </c>
      <c r="AS544" s="17"/>
      <c r="AT544" s="17"/>
      <c r="AU544" s="17">
        <v>0</v>
      </c>
      <c r="AV544" s="17">
        <v>0</v>
      </c>
      <c r="AW544" s="17">
        <f t="shared" si="409"/>
        <v>0</v>
      </c>
      <c r="AX544" s="17"/>
      <c r="AY544" s="15"/>
      <c r="AZ544" s="15">
        <v>3</v>
      </c>
      <c r="BA544" s="15">
        <v>5</v>
      </c>
      <c r="BB544" s="15">
        <f t="shared" si="410"/>
        <v>8</v>
      </c>
      <c r="BC544" s="15"/>
      <c r="BD544" s="15"/>
      <c r="BE544" s="15">
        <v>1</v>
      </c>
      <c r="BF544" s="15">
        <v>2</v>
      </c>
      <c r="BG544" s="15">
        <f t="shared" si="411"/>
        <v>3</v>
      </c>
      <c r="BH544" s="15"/>
      <c r="BI544" s="15"/>
      <c r="BJ544" s="15">
        <v>0</v>
      </c>
      <c r="BK544" s="15">
        <v>0</v>
      </c>
      <c r="BL544" s="15">
        <f t="shared" si="400"/>
        <v>0</v>
      </c>
      <c r="BM544" s="15"/>
      <c r="BN544" s="15"/>
      <c r="BO544" s="15">
        <v>3</v>
      </c>
      <c r="BP544" s="15">
        <v>5</v>
      </c>
      <c r="BQ544" s="15">
        <f t="shared" si="412"/>
        <v>8</v>
      </c>
      <c r="BR544" s="15"/>
      <c r="BS544" s="15"/>
      <c r="BT544" s="15">
        <v>3</v>
      </c>
      <c r="BU544" s="15">
        <v>5</v>
      </c>
      <c r="BV544" s="19">
        <f t="shared" si="413"/>
        <v>8</v>
      </c>
      <c r="BW544" s="15"/>
      <c r="BX544" s="15"/>
      <c r="BY544" s="27">
        <v>1</v>
      </c>
      <c r="BZ544" s="27">
        <v>3</v>
      </c>
      <c r="CA544" s="15">
        <f t="shared" si="414"/>
        <v>4</v>
      </c>
      <c r="CB544" s="15"/>
      <c r="CC544" s="20"/>
      <c r="CD544" s="24">
        <v>0</v>
      </c>
      <c r="CE544" s="24">
        <v>0</v>
      </c>
      <c r="CF544" s="24">
        <f t="shared" si="415"/>
        <v>0</v>
      </c>
      <c r="CI544" s="25">
        <v>0</v>
      </c>
      <c r="CJ544" s="25">
        <v>0</v>
      </c>
      <c r="CK544" s="24">
        <f t="shared" si="416"/>
        <v>0</v>
      </c>
      <c r="CN544" s="24">
        <v>0</v>
      </c>
      <c r="CO544" s="24">
        <v>0</v>
      </c>
      <c r="CP544" s="24">
        <f t="shared" si="417"/>
        <v>0</v>
      </c>
      <c r="CR544" t="s">
        <v>257</v>
      </c>
    </row>
    <row r="545" spans="1:96">
      <c r="A545" s="15">
        <v>151</v>
      </c>
      <c r="B545" s="22" t="s">
        <v>233</v>
      </c>
      <c r="D545" s="16">
        <v>308</v>
      </c>
      <c r="F545" s="16">
        <v>98</v>
      </c>
      <c r="G545" s="15">
        <v>3</v>
      </c>
      <c r="H545" s="15">
        <v>5</v>
      </c>
      <c r="I545" s="15">
        <f t="shared" si="401"/>
        <v>8</v>
      </c>
      <c r="J545" s="15"/>
      <c r="K545" s="15"/>
      <c r="L545" s="15">
        <v>0</v>
      </c>
      <c r="M545" s="15">
        <v>0</v>
      </c>
      <c r="N545" s="15">
        <f t="shared" si="402"/>
        <v>0</v>
      </c>
      <c r="O545" s="15"/>
      <c r="P545" s="15"/>
      <c r="Q545" s="15">
        <v>0</v>
      </c>
      <c r="R545" s="15">
        <v>0</v>
      </c>
      <c r="S545" s="15">
        <f t="shared" si="403"/>
        <v>0</v>
      </c>
      <c r="T545" s="15"/>
      <c r="U545" s="15"/>
      <c r="V545" s="15">
        <v>3</v>
      </c>
      <c r="W545" s="15">
        <v>4</v>
      </c>
      <c r="X545" s="15">
        <f t="shared" si="404"/>
        <v>7</v>
      </c>
      <c r="Y545" s="17"/>
      <c r="Z545" s="17"/>
      <c r="AA545" s="17">
        <v>2</v>
      </c>
      <c r="AB545" s="17">
        <v>3</v>
      </c>
      <c r="AC545" s="17">
        <f t="shared" si="405"/>
        <v>5</v>
      </c>
      <c r="AD545" s="17"/>
      <c r="AE545" s="17"/>
      <c r="AF545" s="17">
        <v>0</v>
      </c>
      <c r="AG545" s="17">
        <v>0</v>
      </c>
      <c r="AH545" s="17">
        <f t="shared" si="406"/>
        <v>0</v>
      </c>
      <c r="AI545" s="17"/>
      <c r="AJ545" s="17"/>
      <c r="AK545" s="17">
        <v>0</v>
      </c>
      <c r="AL545" s="17">
        <v>0</v>
      </c>
      <c r="AM545" s="17">
        <f t="shared" si="407"/>
        <v>0</v>
      </c>
      <c r="AN545" s="17"/>
      <c r="AO545" s="17"/>
      <c r="AP545" s="17">
        <v>0</v>
      </c>
      <c r="AQ545" s="17">
        <v>0</v>
      </c>
      <c r="AR545" s="17">
        <f t="shared" si="408"/>
        <v>0</v>
      </c>
      <c r="AS545" s="17"/>
      <c r="AT545" s="17"/>
      <c r="AU545" s="17">
        <v>0</v>
      </c>
      <c r="AV545" s="17">
        <v>0</v>
      </c>
      <c r="AW545" s="17">
        <f t="shared" si="409"/>
        <v>0</v>
      </c>
      <c r="AX545" s="17"/>
      <c r="AY545" s="15"/>
      <c r="AZ545" s="15">
        <v>3</v>
      </c>
      <c r="BA545" s="15">
        <v>5</v>
      </c>
      <c r="BB545" s="15">
        <f t="shared" si="410"/>
        <v>8</v>
      </c>
      <c r="BC545" s="15"/>
      <c r="BD545" s="15"/>
      <c r="BE545" s="15">
        <v>0</v>
      </c>
      <c r="BF545" s="15">
        <v>0</v>
      </c>
      <c r="BG545" s="15">
        <f t="shared" si="411"/>
        <v>0</v>
      </c>
      <c r="BH545" s="15"/>
      <c r="BI545" s="15"/>
      <c r="BJ545" s="15">
        <v>1</v>
      </c>
      <c r="BK545" s="15">
        <v>2</v>
      </c>
      <c r="BL545" s="15">
        <f t="shared" si="400"/>
        <v>3</v>
      </c>
      <c r="BM545" s="15"/>
      <c r="BN545" s="15"/>
      <c r="BO545" s="15">
        <v>3</v>
      </c>
      <c r="BP545" s="15">
        <v>5</v>
      </c>
      <c r="BQ545" s="15">
        <f t="shared" si="412"/>
        <v>8</v>
      </c>
      <c r="BR545" s="15"/>
      <c r="BS545" s="15"/>
      <c r="BT545" s="15">
        <v>1</v>
      </c>
      <c r="BU545" s="15">
        <v>3</v>
      </c>
      <c r="BV545" s="19">
        <f t="shared" si="413"/>
        <v>4</v>
      </c>
      <c r="BW545" s="15"/>
      <c r="BX545" s="15"/>
      <c r="BY545" s="27">
        <v>0</v>
      </c>
      <c r="BZ545" s="27">
        <v>0</v>
      </c>
      <c r="CA545" s="15">
        <f t="shared" si="414"/>
        <v>0</v>
      </c>
      <c r="CB545" s="15"/>
      <c r="CC545" s="20"/>
      <c r="CD545" s="24">
        <v>0</v>
      </c>
      <c r="CE545" s="24">
        <v>0</v>
      </c>
      <c r="CF545" s="24">
        <f t="shared" si="415"/>
        <v>0</v>
      </c>
      <c r="CI545" s="24">
        <v>2</v>
      </c>
      <c r="CJ545" s="24">
        <v>4</v>
      </c>
      <c r="CK545" s="24">
        <f t="shared" si="416"/>
        <v>6</v>
      </c>
      <c r="CN545" s="24">
        <v>0</v>
      </c>
      <c r="CO545" s="24">
        <v>0</v>
      </c>
      <c r="CP545" s="24">
        <f t="shared" si="417"/>
        <v>0</v>
      </c>
      <c r="CR545" t="s">
        <v>257</v>
      </c>
    </row>
    <row r="546" spans="1:96">
      <c r="A546" s="15">
        <v>152</v>
      </c>
      <c r="B546" s="22" t="s">
        <v>234</v>
      </c>
      <c r="D546" s="16">
        <v>277</v>
      </c>
      <c r="F546" s="16">
        <v>99</v>
      </c>
      <c r="G546" s="15">
        <v>0</v>
      </c>
      <c r="H546" s="15">
        <v>0</v>
      </c>
      <c r="I546" s="15">
        <f t="shared" si="401"/>
        <v>0</v>
      </c>
      <c r="J546" s="15">
        <f>MEDIAN(I546:I549)</f>
        <v>0</v>
      </c>
      <c r="K546" s="15"/>
      <c r="L546" s="15">
        <v>2</v>
      </c>
      <c r="M546" s="15">
        <v>4</v>
      </c>
      <c r="N546" s="15">
        <f t="shared" si="402"/>
        <v>6</v>
      </c>
      <c r="O546" s="15">
        <f>MEDIAN(N546:N549)</f>
        <v>6.5</v>
      </c>
      <c r="P546" s="15"/>
      <c r="Q546" s="15">
        <v>0</v>
      </c>
      <c r="R546" s="15">
        <v>0</v>
      </c>
      <c r="S546" s="15">
        <f t="shared" si="403"/>
        <v>0</v>
      </c>
      <c r="T546" s="15">
        <f>MEDIAN(S546:S549)</f>
        <v>1</v>
      </c>
      <c r="U546" s="15"/>
      <c r="V546" s="15">
        <v>0</v>
      </c>
      <c r="W546" s="15">
        <v>0</v>
      </c>
      <c r="X546" s="15">
        <f t="shared" si="404"/>
        <v>0</v>
      </c>
      <c r="Y546" s="17">
        <f>MEDIAN(X546:X549)</f>
        <v>0</v>
      </c>
      <c r="Z546" s="17"/>
      <c r="AA546" s="17">
        <v>0</v>
      </c>
      <c r="AB546" s="17">
        <v>0</v>
      </c>
      <c r="AC546" s="17">
        <f t="shared" si="405"/>
        <v>0</v>
      </c>
      <c r="AD546" s="17">
        <f>MEDIAN(AC546:AC549)</f>
        <v>0</v>
      </c>
      <c r="AE546" s="17"/>
      <c r="AF546" s="17">
        <v>0</v>
      </c>
      <c r="AG546" s="17">
        <v>0</v>
      </c>
      <c r="AH546" s="17">
        <f t="shared" si="406"/>
        <v>0</v>
      </c>
      <c r="AI546" s="17">
        <f>MEDIAN(AH546:AH549)</f>
        <v>0</v>
      </c>
      <c r="AJ546" s="17"/>
      <c r="AK546" s="17">
        <v>0</v>
      </c>
      <c r="AL546" s="17">
        <v>0</v>
      </c>
      <c r="AM546" s="17">
        <f t="shared" si="407"/>
        <v>0</v>
      </c>
      <c r="AN546" s="17">
        <f>MEDIAN(AM546:AM549)</f>
        <v>0</v>
      </c>
      <c r="AO546" s="17"/>
      <c r="AP546" s="17">
        <v>0</v>
      </c>
      <c r="AQ546" s="17">
        <v>0</v>
      </c>
      <c r="AR546" s="17">
        <f t="shared" si="408"/>
        <v>0</v>
      </c>
      <c r="AS546" s="17">
        <f>MEDIAN(AR546:AR549)</f>
        <v>0</v>
      </c>
      <c r="AT546" s="17"/>
      <c r="AU546" s="17">
        <v>0</v>
      </c>
      <c r="AV546" s="17">
        <v>0</v>
      </c>
      <c r="AW546" s="17">
        <f t="shared" si="409"/>
        <v>0</v>
      </c>
      <c r="AX546" s="17">
        <f>MEDIAN(AW546:AW549)</f>
        <v>0</v>
      </c>
      <c r="AY546" s="15"/>
      <c r="AZ546" s="15">
        <v>2</v>
      </c>
      <c r="BA546" s="15">
        <v>5</v>
      </c>
      <c r="BB546" s="15">
        <f t="shared" si="410"/>
        <v>7</v>
      </c>
      <c r="BC546" s="15">
        <f>MEDIAN(BB546:BB549)</f>
        <v>7</v>
      </c>
      <c r="BD546" s="15"/>
      <c r="BE546" s="15">
        <v>0</v>
      </c>
      <c r="BF546" s="15">
        <v>0</v>
      </c>
      <c r="BG546" s="15">
        <f t="shared" si="411"/>
        <v>0</v>
      </c>
      <c r="BH546" s="15">
        <f>MEDIAN(BG546:BG549)</f>
        <v>0</v>
      </c>
      <c r="BI546" s="15"/>
      <c r="BJ546" s="15">
        <v>0</v>
      </c>
      <c r="BK546" s="15">
        <v>0</v>
      </c>
      <c r="BL546" s="15">
        <f t="shared" si="400"/>
        <v>0</v>
      </c>
      <c r="BM546" s="15">
        <f>MEDIAN(BL546:BL549)</f>
        <v>0</v>
      </c>
      <c r="BN546" s="15"/>
      <c r="BO546" s="15">
        <v>3</v>
      </c>
      <c r="BP546" s="15">
        <v>5</v>
      </c>
      <c r="BQ546" s="15">
        <f t="shared" si="412"/>
        <v>8</v>
      </c>
      <c r="BR546" s="15">
        <f>MEDIAN(BQ546:BQ549)</f>
        <v>8</v>
      </c>
      <c r="BS546" s="15"/>
      <c r="BT546" s="15">
        <v>3</v>
      </c>
      <c r="BU546" s="15">
        <v>5</v>
      </c>
      <c r="BV546" s="19">
        <f t="shared" si="413"/>
        <v>8</v>
      </c>
      <c r="BW546" s="15">
        <f>MEDIAN(BV546:BV549)</f>
        <v>8</v>
      </c>
      <c r="BX546" s="15"/>
      <c r="BY546" s="27">
        <v>0</v>
      </c>
      <c r="BZ546" s="27">
        <v>0</v>
      </c>
      <c r="CA546" s="15">
        <f t="shared" si="414"/>
        <v>0</v>
      </c>
      <c r="CB546" s="15">
        <f>MEDIAN(CA546:CA549)</f>
        <v>0</v>
      </c>
      <c r="CC546" s="20"/>
      <c r="CD546" s="24">
        <v>0</v>
      </c>
      <c r="CE546" s="24">
        <v>0</v>
      </c>
      <c r="CF546" s="24">
        <f t="shared" si="415"/>
        <v>0</v>
      </c>
      <c r="CG546" s="24">
        <f>MEDIAN(CF546:CF549)</f>
        <v>0</v>
      </c>
      <c r="CI546" s="25">
        <v>0</v>
      </c>
      <c r="CJ546" s="25">
        <v>0</v>
      </c>
      <c r="CK546" s="24">
        <f t="shared" si="416"/>
        <v>0</v>
      </c>
      <c r="CL546" s="24">
        <f>MEDIAN(CK546:CK549)</f>
        <v>0</v>
      </c>
      <c r="CN546" s="24">
        <v>0</v>
      </c>
      <c r="CO546" s="24">
        <v>0</v>
      </c>
      <c r="CP546" s="24">
        <f t="shared" si="417"/>
        <v>0</v>
      </c>
      <c r="CQ546" s="24">
        <f>MEDIAN(CP546:CP549)</f>
        <v>0</v>
      </c>
      <c r="CR546" t="s">
        <v>257</v>
      </c>
    </row>
    <row r="547" spans="1:96">
      <c r="A547" s="15">
        <v>152</v>
      </c>
      <c r="B547" s="22" t="s">
        <v>234</v>
      </c>
      <c r="D547" s="16">
        <v>283</v>
      </c>
      <c r="F547" s="16">
        <v>99</v>
      </c>
      <c r="G547" s="15">
        <v>0</v>
      </c>
      <c r="H547" s="15">
        <v>0</v>
      </c>
      <c r="I547" s="15">
        <f t="shared" si="401"/>
        <v>0</v>
      </c>
      <c r="J547" s="15"/>
      <c r="K547" s="15"/>
      <c r="L547" s="15">
        <v>2</v>
      </c>
      <c r="M547" s="15">
        <v>5</v>
      </c>
      <c r="N547" s="15">
        <f t="shared" si="402"/>
        <v>7</v>
      </c>
      <c r="O547" s="15"/>
      <c r="P547" s="15"/>
      <c r="Q547" s="15">
        <v>1</v>
      </c>
      <c r="R547" s="15">
        <v>1</v>
      </c>
      <c r="S547" s="15">
        <f t="shared" si="403"/>
        <v>2</v>
      </c>
      <c r="T547" s="15"/>
      <c r="U547" s="15"/>
      <c r="V547" s="15">
        <v>0</v>
      </c>
      <c r="W547" s="15">
        <v>0</v>
      </c>
      <c r="X547" s="15">
        <f t="shared" si="404"/>
        <v>0</v>
      </c>
      <c r="Y547" s="17"/>
      <c r="Z547" s="17"/>
      <c r="AA547" s="17">
        <v>0</v>
      </c>
      <c r="AB547" s="17">
        <v>0</v>
      </c>
      <c r="AC547" s="17">
        <f t="shared" si="405"/>
        <v>0</v>
      </c>
      <c r="AD547" s="17"/>
      <c r="AE547" s="17"/>
      <c r="AF547" s="17">
        <v>0</v>
      </c>
      <c r="AG547" s="17">
        <v>0</v>
      </c>
      <c r="AH547" s="17">
        <f t="shared" si="406"/>
        <v>0</v>
      </c>
      <c r="AI547" s="17"/>
      <c r="AJ547" s="17"/>
      <c r="AK547" s="17">
        <v>0</v>
      </c>
      <c r="AL547" s="17">
        <v>0</v>
      </c>
      <c r="AM547" s="17">
        <f t="shared" si="407"/>
        <v>0</v>
      </c>
      <c r="AN547" s="17"/>
      <c r="AO547" s="17"/>
      <c r="AP547" s="17">
        <v>0</v>
      </c>
      <c r="AQ547" s="17">
        <v>0</v>
      </c>
      <c r="AR547" s="17">
        <f t="shared" si="408"/>
        <v>0</v>
      </c>
      <c r="AS547" s="17"/>
      <c r="AT547" s="17"/>
      <c r="AU547" s="17">
        <v>0</v>
      </c>
      <c r="AV547" s="17">
        <v>0</v>
      </c>
      <c r="AW547" s="17">
        <f t="shared" si="409"/>
        <v>0</v>
      </c>
      <c r="AX547" s="17"/>
      <c r="AY547" s="15"/>
      <c r="AZ547" s="15">
        <v>2</v>
      </c>
      <c r="BA547" s="15">
        <v>5</v>
      </c>
      <c r="BB547" s="15">
        <f t="shared" si="410"/>
        <v>7</v>
      </c>
      <c r="BC547" s="15"/>
      <c r="BD547" s="15"/>
      <c r="BE547" s="15">
        <v>0</v>
      </c>
      <c r="BF547" s="15">
        <v>0</v>
      </c>
      <c r="BG547" s="15">
        <f t="shared" si="411"/>
        <v>0</v>
      </c>
      <c r="BH547" s="15"/>
      <c r="BI547" s="15"/>
      <c r="BJ547" s="15">
        <v>0</v>
      </c>
      <c r="BK547" s="15">
        <v>0</v>
      </c>
      <c r="BL547" s="15">
        <f t="shared" si="400"/>
        <v>0</v>
      </c>
      <c r="BM547" s="15"/>
      <c r="BN547" s="15"/>
      <c r="BO547" s="15">
        <v>3</v>
      </c>
      <c r="BP547" s="15">
        <v>5</v>
      </c>
      <c r="BQ547" s="15">
        <f t="shared" si="412"/>
        <v>8</v>
      </c>
      <c r="BR547" s="15"/>
      <c r="BS547" s="15"/>
      <c r="BT547" s="15">
        <v>3</v>
      </c>
      <c r="BU547" s="15">
        <v>5</v>
      </c>
      <c r="BV547" s="19">
        <f t="shared" si="413"/>
        <v>8</v>
      </c>
      <c r="BW547" s="15"/>
      <c r="BX547" s="15"/>
      <c r="BY547" s="27">
        <v>1</v>
      </c>
      <c r="BZ547" s="27">
        <v>2</v>
      </c>
      <c r="CA547" s="15">
        <f t="shared" si="414"/>
        <v>3</v>
      </c>
      <c r="CB547" s="15"/>
      <c r="CC547" s="20"/>
      <c r="CD547" s="24">
        <v>0</v>
      </c>
      <c r="CE547" s="24">
        <v>0</v>
      </c>
      <c r="CF547" s="24">
        <f t="shared" si="415"/>
        <v>0</v>
      </c>
      <c r="CI547" s="25">
        <v>0</v>
      </c>
      <c r="CJ547" s="25">
        <v>0</v>
      </c>
      <c r="CK547" s="24">
        <f t="shared" si="416"/>
        <v>0</v>
      </c>
      <c r="CN547" s="24">
        <v>0</v>
      </c>
      <c r="CO547" s="24">
        <v>0</v>
      </c>
      <c r="CP547" s="24">
        <f t="shared" si="417"/>
        <v>0</v>
      </c>
      <c r="CR547" t="s">
        <v>257</v>
      </c>
    </row>
    <row r="548" spans="1:96">
      <c r="A548" s="15">
        <v>152</v>
      </c>
      <c r="B548" s="22" t="s">
        <v>234</v>
      </c>
      <c r="D548" s="16">
        <v>301</v>
      </c>
      <c r="F548" s="16">
        <v>99</v>
      </c>
      <c r="G548" s="15">
        <v>0</v>
      </c>
      <c r="H548" s="15">
        <v>0</v>
      </c>
      <c r="I548" s="15">
        <f t="shared" si="401"/>
        <v>0</v>
      </c>
      <c r="J548" s="15"/>
      <c r="K548" s="15"/>
      <c r="L548" s="15">
        <v>2</v>
      </c>
      <c r="M548" s="15">
        <v>4</v>
      </c>
      <c r="N548" s="15">
        <f t="shared" si="402"/>
        <v>6</v>
      </c>
      <c r="O548" s="15"/>
      <c r="P548" s="15"/>
      <c r="Q548" s="15">
        <v>1</v>
      </c>
      <c r="R548" s="15">
        <v>2</v>
      </c>
      <c r="S548" s="15">
        <f t="shared" si="403"/>
        <v>3</v>
      </c>
      <c r="T548" s="15"/>
      <c r="U548" s="15"/>
      <c r="V548" s="15">
        <v>0</v>
      </c>
      <c r="W548" s="15">
        <v>0</v>
      </c>
      <c r="X548" s="15">
        <f t="shared" si="404"/>
        <v>0</v>
      </c>
      <c r="Y548" s="17"/>
      <c r="Z548" s="17"/>
      <c r="AA548" s="17">
        <v>0</v>
      </c>
      <c r="AB548" s="17">
        <v>0</v>
      </c>
      <c r="AC548" s="17">
        <f t="shared" si="405"/>
        <v>0</v>
      </c>
      <c r="AD548" s="17"/>
      <c r="AE548" s="17"/>
      <c r="AF548" s="17">
        <v>0</v>
      </c>
      <c r="AG548" s="17">
        <v>0</v>
      </c>
      <c r="AH548" s="17">
        <f t="shared" si="406"/>
        <v>0</v>
      </c>
      <c r="AI548" s="17"/>
      <c r="AJ548" s="17"/>
      <c r="AK548" s="17">
        <v>0</v>
      </c>
      <c r="AL548" s="17">
        <v>0</v>
      </c>
      <c r="AM548" s="17">
        <f t="shared" si="407"/>
        <v>0</v>
      </c>
      <c r="AN548" s="17"/>
      <c r="AO548" s="17"/>
      <c r="AP548" s="17">
        <v>0</v>
      </c>
      <c r="AQ548" s="17">
        <v>0</v>
      </c>
      <c r="AR548" s="17">
        <f t="shared" si="408"/>
        <v>0</v>
      </c>
      <c r="AS548" s="17"/>
      <c r="AT548" s="17"/>
      <c r="AU548" s="17">
        <v>0</v>
      </c>
      <c r="AV548" s="17">
        <v>0</v>
      </c>
      <c r="AW548" s="17">
        <f t="shared" si="409"/>
        <v>0</v>
      </c>
      <c r="AX548" s="17"/>
      <c r="AY548" s="15"/>
      <c r="AZ548" s="15">
        <v>2</v>
      </c>
      <c r="BA548" s="15">
        <v>5</v>
      </c>
      <c r="BB548" s="15">
        <f t="shared" si="410"/>
        <v>7</v>
      </c>
      <c r="BC548" s="15"/>
      <c r="BD548" s="15"/>
      <c r="BE548" s="15">
        <v>0</v>
      </c>
      <c r="BF548" s="15">
        <v>0</v>
      </c>
      <c r="BG548" s="15">
        <f t="shared" si="411"/>
        <v>0</v>
      </c>
      <c r="BH548" s="15"/>
      <c r="BI548" s="15"/>
      <c r="BJ548" s="15">
        <v>0</v>
      </c>
      <c r="BK548" s="15">
        <v>0</v>
      </c>
      <c r="BL548" s="15">
        <f t="shared" si="400"/>
        <v>0</v>
      </c>
      <c r="BM548" s="15"/>
      <c r="BN548" s="15"/>
      <c r="BO548" s="15">
        <v>3</v>
      </c>
      <c r="BP548" s="15">
        <v>5</v>
      </c>
      <c r="BQ548" s="15">
        <f t="shared" si="412"/>
        <v>8</v>
      </c>
      <c r="BR548" s="15"/>
      <c r="BS548" s="15"/>
      <c r="BT548" s="15">
        <v>3</v>
      </c>
      <c r="BU548" s="15">
        <v>5</v>
      </c>
      <c r="BV548" s="19">
        <f t="shared" si="413"/>
        <v>8</v>
      </c>
      <c r="BW548" s="15"/>
      <c r="BX548" s="15"/>
      <c r="BY548" s="27">
        <v>0</v>
      </c>
      <c r="BZ548" s="27">
        <v>0</v>
      </c>
      <c r="CA548" s="15">
        <f t="shared" si="414"/>
        <v>0</v>
      </c>
      <c r="CB548" s="15"/>
      <c r="CC548" s="20"/>
      <c r="CD548" s="24">
        <v>0</v>
      </c>
      <c r="CE548" s="24">
        <v>0</v>
      </c>
      <c r="CF548" s="24">
        <f t="shared" si="415"/>
        <v>0</v>
      </c>
      <c r="CI548" s="25">
        <v>0</v>
      </c>
      <c r="CJ548" s="25">
        <v>0</v>
      </c>
      <c r="CK548" s="24">
        <f t="shared" si="416"/>
        <v>0</v>
      </c>
      <c r="CN548" s="24">
        <v>1</v>
      </c>
      <c r="CO548" s="24">
        <v>4</v>
      </c>
      <c r="CP548" s="24">
        <f t="shared" si="417"/>
        <v>5</v>
      </c>
      <c r="CR548" t="s">
        <v>257</v>
      </c>
    </row>
    <row r="549" spans="1:96">
      <c r="A549" s="15">
        <v>152</v>
      </c>
      <c r="B549" s="22" t="s">
        <v>234</v>
      </c>
      <c r="D549" s="16">
        <v>307</v>
      </c>
      <c r="F549" s="16">
        <v>99</v>
      </c>
      <c r="G549" s="15">
        <v>0</v>
      </c>
      <c r="H549" s="15">
        <v>0</v>
      </c>
      <c r="I549" s="15">
        <f t="shared" si="401"/>
        <v>0</v>
      </c>
      <c r="J549" s="15"/>
      <c r="K549" s="15"/>
      <c r="L549" s="15">
        <v>3</v>
      </c>
      <c r="M549" s="15">
        <v>4</v>
      </c>
      <c r="N549" s="15">
        <f t="shared" si="402"/>
        <v>7</v>
      </c>
      <c r="O549" s="15"/>
      <c r="P549" s="15"/>
      <c r="Q549" s="15">
        <v>0</v>
      </c>
      <c r="R549" s="15">
        <v>0</v>
      </c>
      <c r="S549" s="15">
        <f t="shared" si="403"/>
        <v>0</v>
      </c>
      <c r="T549" s="15"/>
      <c r="U549" s="15"/>
      <c r="V549" s="15">
        <v>0</v>
      </c>
      <c r="W549" s="15">
        <v>0</v>
      </c>
      <c r="X549" s="15">
        <f t="shared" si="404"/>
        <v>0</v>
      </c>
      <c r="Y549" s="17"/>
      <c r="Z549" s="17"/>
      <c r="AA549" s="17">
        <v>0</v>
      </c>
      <c r="AB549" s="17">
        <v>0</v>
      </c>
      <c r="AC549" s="17">
        <f t="shared" si="405"/>
        <v>0</v>
      </c>
      <c r="AD549" s="17"/>
      <c r="AE549" s="17"/>
      <c r="AF549" s="17">
        <v>0</v>
      </c>
      <c r="AG549" s="17">
        <v>0</v>
      </c>
      <c r="AH549" s="17">
        <f t="shared" si="406"/>
        <v>0</v>
      </c>
      <c r="AI549" s="17"/>
      <c r="AJ549" s="17"/>
      <c r="AK549" s="17">
        <v>0</v>
      </c>
      <c r="AL549" s="17">
        <v>0</v>
      </c>
      <c r="AM549" s="17">
        <f t="shared" si="407"/>
        <v>0</v>
      </c>
      <c r="AN549" s="17"/>
      <c r="AO549" s="17"/>
      <c r="AP549" s="17">
        <v>0</v>
      </c>
      <c r="AQ549" s="17">
        <v>0</v>
      </c>
      <c r="AR549" s="17">
        <f t="shared" si="408"/>
        <v>0</v>
      </c>
      <c r="AS549" s="17"/>
      <c r="AT549" s="17"/>
      <c r="AU549" s="17">
        <v>0</v>
      </c>
      <c r="AV549" s="17">
        <v>0</v>
      </c>
      <c r="AW549" s="17">
        <f t="shared" si="409"/>
        <v>0</v>
      </c>
      <c r="AX549" s="17"/>
      <c r="AY549" s="15"/>
      <c r="AZ549" s="15">
        <v>2</v>
      </c>
      <c r="BA549" s="15">
        <v>5</v>
      </c>
      <c r="BB549" s="15">
        <f t="shared" si="410"/>
        <v>7</v>
      </c>
      <c r="BC549" s="15"/>
      <c r="BD549" s="15"/>
      <c r="BE549" s="15">
        <v>0</v>
      </c>
      <c r="BF549" s="15">
        <v>0</v>
      </c>
      <c r="BG549" s="15">
        <f t="shared" si="411"/>
        <v>0</v>
      </c>
      <c r="BH549" s="15"/>
      <c r="BI549" s="15"/>
      <c r="BJ549" s="15">
        <v>0</v>
      </c>
      <c r="BK549" s="15">
        <v>0</v>
      </c>
      <c r="BL549" s="15">
        <f t="shared" si="400"/>
        <v>0</v>
      </c>
      <c r="BM549" s="15"/>
      <c r="BN549" s="15"/>
      <c r="BO549" s="15">
        <v>3</v>
      </c>
      <c r="BP549" s="15">
        <v>5</v>
      </c>
      <c r="BQ549" s="15">
        <f t="shared" si="412"/>
        <v>8</v>
      </c>
      <c r="BR549" s="15"/>
      <c r="BS549" s="15"/>
      <c r="BT549" s="15">
        <v>3</v>
      </c>
      <c r="BU549" s="15">
        <v>5</v>
      </c>
      <c r="BV549" s="19">
        <f t="shared" si="413"/>
        <v>8</v>
      </c>
      <c r="BW549" s="15"/>
      <c r="BX549" s="15"/>
      <c r="BY549" s="27">
        <v>0</v>
      </c>
      <c r="BZ549" s="27">
        <v>0</v>
      </c>
      <c r="CA549" s="15">
        <f t="shared" si="414"/>
        <v>0</v>
      </c>
      <c r="CB549" s="15"/>
      <c r="CC549" s="20"/>
      <c r="CD549" s="24">
        <v>0</v>
      </c>
      <c r="CE549" s="24">
        <v>0</v>
      </c>
      <c r="CF549" s="24">
        <f t="shared" si="415"/>
        <v>0</v>
      </c>
      <c r="CI549" s="24">
        <v>0</v>
      </c>
      <c r="CJ549" s="24">
        <v>0</v>
      </c>
      <c r="CK549" s="24">
        <f t="shared" si="416"/>
        <v>0</v>
      </c>
      <c r="CN549" s="24">
        <v>0</v>
      </c>
      <c r="CO549" s="24">
        <v>0</v>
      </c>
      <c r="CP549" s="24">
        <f t="shared" si="417"/>
        <v>0</v>
      </c>
      <c r="CR549" t="s">
        <v>257</v>
      </c>
    </row>
    <row r="550" spans="1:96">
      <c r="A550" s="15">
        <v>153</v>
      </c>
      <c r="B550" s="22" t="s">
        <v>235</v>
      </c>
      <c r="D550" s="16">
        <v>234</v>
      </c>
      <c r="F550" s="16">
        <v>100</v>
      </c>
      <c r="G550" s="15">
        <v>0</v>
      </c>
      <c r="H550" s="15">
        <v>0</v>
      </c>
      <c r="I550" s="15">
        <f t="shared" si="401"/>
        <v>0</v>
      </c>
      <c r="J550" s="15">
        <f>MEDIAN(I550:I553)</f>
        <v>0</v>
      </c>
      <c r="K550" s="15"/>
      <c r="L550" s="15">
        <v>3</v>
      </c>
      <c r="M550" s="15">
        <v>5</v>
      </c>
      <c r="N550" s="15">
        <f t="shared" si="402"/>
        <v>8</v>
      </c>
      <c r="O550" s="15">
        <f>MEDIAN(N550:N553)</f>
        <v>8</v>
      </c>
      <c r="P550" s="15"/>
      <c r="Q550" s="15">
        <v>2</v>
      </c>
      <c r="R550" s="15">
        <v>2</v>
      </c>
      <c r="S550" s="15">
        <f t="shared" si="403"/>
        <v>4</v>
      </c>
      <c r="T550" s="15">
        <f>MEDIAN(S550:S553)</f>
        <v>1.5</v>
      </c>
      <c r="U550" s="15"/>
      <c r="V550" s="15">
        <v>0</v>
      </c>
      <c r="W550" s="15">
        <v>0</v>
      </c>
      <c r="X550" s="15">
        <f t="shared" si="404"/>
        <v>0</v>
      </c>
      <c r="Y550" s="17">
        <f>MEDIAN(X550:X553)</f>
        <v>0</v>
      </c>
      <c r="Z550" s="17"/>
      <c r="AA550" s="17">
        <v>0</v>
      </c>
      <c r="AB550" s="17">
        <v>0</v>
      </c>
      <c r="AC550" s="17">
        <f t="shared" si="405"/>
        <v>0</v>
      </c>
      <c r="AD550" s="17">
        <f>MEDIAN(AC550:AC553)</f>
        <v>0</v>
      </c>
      <c r="AE550" s="17"/>
      <c r="AF550" s="17">
        <v>0</v>
      </c>
      <c r="AG550" s="17">
        <v>0</v>
      </c>
      <c r="AH550" s="17">
        <f t="shared" si="406"/>
        <v>0</v>
      </c>
      <c r="AI550" s="17">
        <f>MEDIAN(AH550:AH553)</f>
        <v>0</v>
      </c>
      <c r="AJ550" s="17"/>
      <c r="AK550" s="17">
        <v>0</v>
      </c>
      <c r="AL550" s="17">
        <v>0</v>
      </c>
      <c r="AM550" s="17">
        <f t="shared" si="407"/>
        <v>0</v>
      </c>
      <c r="AN550" s="17">
        <f>MEDIAN(AM550:AM553)</f>
        <v>0</v>
      </c>
      <c r="AO550" s="17"/>
      <c r="AP550" s="17">
        <v>1</v>
      </c>
      <c r="AQ550" s="17">
        <v>1</v>
      </c>
      <c r="AR550" s="17">
        <f t="shared" si="408"/>
        <v>2</v>
      </c>
      <c r="AS550" s="17">
        <f>MEDIAN(AR550:AR553)</f>
        <v>2</v>
      </c>
      <c r="AT550" s="17"/>
      <c r="AU550" s="17">
        <v>0</v>
      </c>
      <c r="AV550" s="17">
        <v>0</v>
      </c>
      <c r="AW550" s="17">
        <f t="shared" si="409"/>
        <v>0</v>
      </c>
      <c r="AX550" s="17">
        <f>MEDIAN(AW550:AW553)</f>
        <v>0</v>
      </c>
      <c r="AY550" s="15"/>
      <c r="AZ550" s="15">
        <v>1</v>
      </c>
      <c r="BA550" s="15">
        <v>3</v>
      </c>
      <c r="BB550" s="15">
        <f t="shared" si="410"/>
        <v>4</v>
      </c>
      <c r="BC550" s="15">
        <f>MEDIAN(BB550:BB553)</f>
        <v>4</v>
      </c>
      <c r="BD550" s="15"/>
      <c r="BE550" s="15">
        <v>0</v>
      </c>
      <c r="BF550" s="15">
        <v>0</v>
      </c>
      <c r="BG550" s="15">
        <f t="shared" si="411"/>
        <v>0</v>
      </c>
      <c r="BH550" s="15">
        <f>MEDIAN(BG550:BG553)</f>
        <v>0</v>
      </c>
      <c r="BI550" s="15"/>
      <c r="BJ550" s="15">
        <v>0</v>
      </c>
      <c r="BK550" s="15">
        <v>0</v>
      </c>
      <c r="BL550" s="15">
        <f t="shared" si="400"/>
        <v>0</v>
      </c>
      <c r="BM550" s="15">
        <f>MEDIAN(BL550:BL553)</f>
        <v>0</v>
      </c>
      <c r="BN550" s="15"/>
      <c r="BO550" s="15">
        <v>3</v>
      </c>
      <c r="BP550" s="15">
        <v>5</v>
      </c>
      <c r="BQ550" s="15">
        <f t="shared" si="412"/>
        <v>8</v>
      </c>
      <c r="BR550" s="15">
        <f>MEDIAN(BQ550:BQ553)</f>
        <v>8</v>
      </c>
      <c r="BS550" s="15"/>
      <c r="BT550" s="15">
        <v>3</v>
      </c>
      <c r="BU550" s="15">
        <v>5</v>
      </c>
      <c r="BV550" s="19">
        <f t="shared" si="413"/>
        <v>8</v>
      </c>
      <c r="BW550" s="15">
        <f>MEDIAN(BV550:BV553)</f>
        <v>8</v>
      </c>
      <c r="BX550" s="15"/>
      <c r="BY550" s="27">
        <v>2</v>
      </c>
      <c r="BZ550" s="27">
        <v>3</v>
      </c>
      <c r="CA550" s="15">
        <f t="shared" si="414"/>
        <v>5</v>
      </c>
      <c r="CB550" s="15">
        <f>MEDIAN(CA550:CA553)</f>
        <v>4.5</v>
      </c>
      <c r="CC550" s="20"/>
      <c r="CD550" s="24">
        <v>0</v>
      </c>
      <c r="CE550" s="24">
        <v>0</v>
      </c>
      <c r="CF550" s="24">
        <f t="shared" si="415"/>
        <v>0</v>
      </c>
      <c r="CG550" s="24">
        <f>MEDIAN(CF550:CF553)</f>
        <v>0</v>
      </c>
      <c r="CI550" s="25">
        <v>0</v>
      </c>
      <c r="CJ550" s="25">
        <v>0</v>
      </c>
      <c r="CK550" s="24">
        <f t="shared" si="416"/>
        <v>0</v>
      </c>
      <c r="CL550" s="24">
        <f>MEDIAN(CK550:CK553)</f>
        <v>0</v>
      </c>
      <c r="CN550" s="24">
        <v>0</v>
      </c>
      <c r="CO550" s="24">
        <v>0</v>
      </c>
      <c r="CP550" s="24">
        <f t="shared" si="417"/>
        <v>0</v>
      </c>
      <c r="CQ550" s="24">
        <f>MEDIAN(CP550:CP553)</f>
        <v>0</v>
      </c>
      <c r="CR550" t="s">
        <v>257</v>
      </c>
    </row>
    <row r="551" spans="1:96">
      <c r="A551" s="15">
        <v>153</v>
      </c>
      <c r="B551" s="22" t="s">
        <v>235</v>
      </c>
      <c r="D551" s="16">
        <v>240</v>
      </c>
      <c r="F551" s="16">
        <v>100</v>
      </c>
      <c r="G551" s="15">
        <v>0</v>
      </c>
      <c r="H551" s="15">
        <v>0</v>
      </c>
      <c r="I551" s="15">
        <f t="shared" si="401"/>
        <v>0</v>
      </c>
      <c r="J551" s="15"/>
      <c r="K551" s="15"/>
      <c r="L551" s="15">
        <v>3</v>
      </c>
      <c r="M551" s="15">
        <v>5</v>
      </c>
      <c r="N551" s="15">
        <f t="shared" si="402"/>
        <v>8</v>
      </c>
      <c r="O551" s="15"/>
      <c r="P551" s="15"/>
      <c r="Q551" s="15">
        <v>0</v>
      </c>
      <c r="R551" s="15">
        <v>0</v>
      </c>
      <c r="S551" s="15">
        <f t="shared" si="403"/>
        <v>0</v>
      </c>
      <c r="T551" s="15"/>
      <c r="U551" s="15"/>
      <c r="V551" s="15">
        <v>0</v>
      </c>
      <c r="W551" s="15">
        <v>0</v>
      </c>
      <c r="X551" s="15">
        <f t="shared" si="404"/>
        <v>0</v>
      </c>
      <c r="Y551" s="17"/>
      <c r="Z551" s="17"/>
      <c r="AA551" s="17">
        <v>0</v>
      </c>
      <c r="AB551" s="17">
        <v>0</v>
      </c>
      <c r="AC551" s="17">
        <f t="shared" si="405"/>
        <v>0</v>
      </c>
      <c r="AD551" s="17"/>
      <c r="AE551" s="17"/>
      <c r="AF551" s="17">
        <v>0</v>
      </c>
      <c r="AG551" s="17">
        <v>0</v>
      </c>
      <c r="AH551" s="17">
        <f t="shared" si="406"/>
        <v>0</v>
      </c>
      <c r="AI551" s="17"/>
      <c r="AJ551" s="17"/>
      <c r="AK551" s="17">
        <v>0</v>
      </c>
      <c r="AL551" s="17">
        <v>0</v>
      </c>
      <c r="AM551" s="17">
        <f t="shared" si="407"/>
        <v>0</v>
      </c>
      <c r="AN551" s="17"/>
      <c r="AO551" s="17"/>
      <c r="AP551" s="17">
        <v>1</v>
      </c>
      <c r="AQ551" s="17">
        <v>1</v>
      </c>
      <c r="AR551" s="17">
        <f t="shared" si="408"/>
        <v>2</v>
      </c>
      <c r="AS551" s="17"/>
      <c r="AT551" s="17"/>
      <c r="AU551" s="17">
        <v>0</v>
      </c>
      <c r="AV551" s="17">
        <v>0</v>
      </c>
      <c r="AW551" s="17">
        <f t="shared" si="409"/>
        <v>0</v>
      </c>
      <c r="AX551" s="17"/>
      <c r="AY551" s="15"/>
      <c r="AZ551" s="15">
        <v>1</v>
      </c>
      <c r="BA551" s="15">
        <v>3</v>
      </c>
      <c r="BB551" s="15">
        <f t="shared" si="410"/>
        <v>4</v>
      </c>
      <c r="BC551" s="15"/>
      <c r="BD551" s="15"/>
      <c r="BE551" s="15">
        <v>0</v>
      </c>
      <c r="BF551" s="15">
        <v>0</v>
      </c>
      <c r="BG551" s="15">
        <f t="shared" si="411"/>
        <v>0</v>
      </c>
      <c r="BH551" s="15"/>
      <c r="BI551" s="15"/>
      <c r="BJ551" s="15">
        <v>0</v>
      </c>
      <c r="BK551" s="15">
        <v>0</v>
      </c>
      <c r="BL551" s="15">
        <f t="shared" si="400"/>
        <v>0</v>
      </c>
      <c r="BM551" s="15"/>
      <c r="BN551" s="15"/>
      <c r="BO551" s="15">
        <v>3</v>
      </c>
      <c r="BP551" s="15">
        <v>5</v>
      </c>
      <c r="BQ551" s="15">
        <f t="shared" si="412"/>
        <v>8</v>
      </c>
      <c r="BR551" s="15"/>
      <c r="BS551" s="15"/>
      <c r="BT551" s="15">
        <v>3</v>
      </c>
      <c r="BU551" s="15">
        <v>5</v>
      </c>
      <c r="BV551" s="19">
        <f t="shared" si="413"/>
        <v>8</v>
      </c>
      <c r="BW551" s="15"/>
      <c r="BX551" s="15"/>
      <c r="BY551" s="27">
        <v>2</v>
      </c>
      <c r="BZ551" s="27">
        <v>1</v>
      </c>
      <c r="CA551" s="15">
        <f t="shared" si="414"/>
        <v>3</v>
      </c>
      <c r="CB551" s="15"/>
      <c r="CC551" s="20"/>
      <c r="CD551" s="24">
        <v>0</v>
      </c>
      <c r="CE551" s="24">
        <v>0</v>
      </c>
      <c r="CF551" s="24">
        <f t="shared" si="415"/>
        <v>0</v>
      </c>
      <c r="CI551" s="25">
        <v>0</v>
      </c>
      <c r="CJ551" s="25">
        <v>0</v>
      </c>
      <c r="CK551" s="24">
        <f t="shared" si="416"/>
        <v>0</v>
      </c>
      <c r="CN551" s="24">
        <v>0</v>
      </c>
      <c r="CO551" s="24">
        <v>0</v>
      </c>
      <c r="CP551" s="24">
        <f t="shared" si="417"/>
        <v>0</v>
      </c>
      <c r="CR551" t="s">
        <v>257</v>
      </c>
    </row>
    <row r="552" spans="1:96">
      <c r="A552" s="15">
        <v>153</v>
      </c>
      <c r="B552" s="22" t="s">
        <v>235</v>
      </c>
      <c r="D552" s="16">
        <v>258</v>
      </c>
      <c r="F552" s="16">
        <v>100</v>
      </c>
      <c r="G552" s="15">
        <v>0</v>
      </c>
      <c r="H552" s="15">
        <v>0</v>
      </c>
      <c r="I552" s="15">
        <f t="shared" si="401"/>
        <v>0</v>
      </c>
      <c r="J552" s="15"/>
      <c r="K552" s="15"/>
      <c r="L552" s="15">
        <v>3</v>
      </c>
      <c r="M552" s="15">
        <v>5</v>
      </c>
      <c r="N552" s="15">
        <f t="shared" si="402"/>
        <v>8</v>
      </c>
      <c r="O552" s="15"/>
      <c r="P552" s="15"/>
      <c r="Q552" s="15">
        <v>1</v>
      </c>
      <c r="R552" s="15">
        <v>2</v>
      </c>
      <c r="S552" s="15">
        <f t="shared" si="403"/>
        <v>3</v>
      </c>
      <c r="T552" s="15"/>
      <c r="U552" s="15"/>
      <c r="V552" s="15">
        <v>0</v>
      </c>
      <c r="W552" s="15">
        <v>0</v>
      </c>
      <c r="X552" s="15">
        <f t="shared" si="404"/>
        <v>0</v>
      </c>
      <c r="Y552" s="17"/>
      <c r="Z552" s="17"/>
      <c r="AA552" s="17">
        <v>0</v>
      </c>
      <c r="AB552" s="17">
        <v>0</v>
      </c>
      <c r="AC552" s="17">
        <f t="shared" si="405"/>
        <v>0</v>
      </c>
      <c r="AD552" s="17"/>
      <c r="AE552" s="17"/>
      <c r="AF552" s="17">
        <v>0</v>
      </c>
      <c r="AG552" s="17">
        <v>0</v>
      </c>
      <c r="AH552" s="17">
        <f t="shared" si="406"/>
        <v>0</v>
      </c>
      <c r="AI552" s="17"/>
      <c r="AJ552" s="17"/>
      <c r="AK552" s="17">
        <v>0</v>
      </c>
      <c r="AL552" s="17">
        <v>0</v>
      </c>
      <c r="AM552" s="17">
        <f t="shared" si="407"/>
        <v>0</v>
      </c>
      <c r="AN552" s="17"/>
      <c r="AO552" s="17"/>
      <c r="AP552" s="17">
        <v>0</v>
      </c>
      <c r="AQ552" s="17">
        <v>0</v>
      </c>
      <c r="AR552" s="17">
        <f t="shared" si="408"/>
        <v>0</v>
      </c>
      <c r="AS552" s="17"/>
      <c r="AT552" s="17"/>
      <c r="AU552" s="17">
        <v>0</v>
      </c>
      <c r="AV552" s="17">
        <v>0</v>
      </c>
      <c r="AW552" s="17">
        <f t="shared" si="409"/>
        <v>0</v>
      </c>
      <c r="AX552" s="17"/>
      <c r="AY552" s="15"/>
      <c r="AZ552" s="15">
        <v>1</v>
      </c>
      <c r="BA552" s="15">
        <v>3</v>
      </c>
      <c r="BB552" s="15">
        <f t="shared" si="410"/>
        <v>4</v>
      </c>
      <c r="BC552" s="15"/>
      <c r="BD552" s="15"/>
      <c r="BE552" s="15">
        <v>0</v>
      </c>
      <c r="BF552" s="15">
        <v>0</v>
      </c>
      <c r="BG552" s="15">
        <f t="shared" si="411"/>
        <v>0</v>
      </c>
      <c r="BH552" s="15"/>
      <c r="BI552" s="15"/>
      <c r="BJ552" s="15">
        <v>0</v>
      </c>
      <c r="BK552" s="15">
        <v>0</v>
      </c>
      <c r="BL552" s="15">
        <f t="shared" si="400"/>
        <v>0</v>
      </c>
      <c r="BM552" s="15"/>
      <c r="BN552" s="15"/>
      <c r="BO552" s="15">
        <v>3</v>
      </c>
      <c r="BP552" s="15">
        <v>5</v>
      </c>
      <c r="BQ552" s="15">
        <f t="shared" si="412"/>
        <v>8</v>
      </c>
      <c r="BR552" s="15"/>
      <c r="BS552" s="15"/>
      <c r="BT552" s="15">
        <v>3</v>
      </c>
      <c r="BU552" s="15">
        <v>5</v>
      </c>
      <c r="BV552" s="19">
        <f t="shared" si="413"/>
        <v>8</v>
      </c>
      <c r="BW552" s="15"/>
      <c r="BX552" s="15"/>
      <c r="BY552" s="27">
        <v>2</v>
      </c>
      <c r="BZ552" s="27">
        <v>3</v>
      </c>
      <c r="CA552" s="15">
        <f t="shared" si="414"/>
        <v>5</v>
      </c>
      <c r="CB552" s="15"/>
      <c r="CC552" s="20"/>
      <c r="CD552" s="24">
        <v>0</v>
      </c>
      <c r="CE552" s="24">
        <v>0</v>
      </c>
      <c r="CF552" s="24">
        <f t="shared" si="415"/>
        <v>0</v>
      </c>
      <c r="CI552" s="25">
        <v>0</v>
      </c>
      <c r="CJ552" s="25">
        <v>0</v>
      </c>
      <c r="CK552" s="24">
        <f t="shared" si="416"/>
        <v>0</v>
      </c>
      <c r="CN552" s="24">
        <v>0</v>
      </c>
      <c r="CO552" s="24">
        <v>0</v>
      </c>
      <c r="CP552" s="24">
        <f t="shared" si="417"/>
        <v>0</v>
      </c>
      <c r="CR552" t="s">
        <v>257</v>
      </c>
    </row>
    <row r="553" spans="1:96">
      <c r="A553" s="15">
        <v>153</v>
      </c>
      <c r="B553" s="22" t="s">
        <v>235</v>
      </c>
      <c r="D553" s="16">
        <v>264</v>
      </c>
      <c r="F553" s="16">
        <v>100</v>
      </c>
      <c r="G553" s="15">
        <v>0</v>
      </c>
      <c r="H553" s="15">
        <v>0</v>
      </c>
      <c r="I553" s="15">
        <f t="shared" si="401"/>
        <v>0</v>
      </c>
      <c r="J553" s="15"/>
      <c r="K553" s="15"/>
      <c r="L553" s="15">
        <v>3</v>
      </c>
      <c r="M553" s="15">
        <v>5</v>
      </c>
      <c r="N553" s="15">
        <f t="shared" si="402"/>
        <v>8</v>
      </c>
      <c r="O553" s="15"/>
      <c r="P553" s="15"/>
      <c r="Q553" s="15">
        <v>0</v>
      </c>
      <c r="R553" s="15">
        <v>0</v>
      </c>
      <c r="S553" s="15">
        <f t="shared" si="403"/>
        <v>0</v>
      </c>
      <c r="T553" s="15"/>
      <c r="U553" s="15"/>
      <c r="V553" s="15">
        <v>0</v>
      </c>
      <c r="W553" s="15">
        <v>0</v>
      </c>
      <c r="X553" s="15">
        <f t="shared" si="404"/>
        <v>0</v>
      </c>
      <c r="Y553" s="17"/>
      <c r="Z553" s="17"/>
      <c r="AA553" s="17">
        <v>0</v>
      </c>
      <c r="AB553" s="17">
        <v>0</v>
      </c>
      <c r="AC553" s="17">
        <f t="shared" si="405"/>
        <v>0</v>
      </c>
      <c r="AD553" s="17"/>
      <c r="AE553" s="17"/>
      <c r="AF553" s="17">
        <v>0</v>
      </c>
      <c r="AG553" s="17">
        <v>0</v>
      </c>
      <c r="AH553" s="17">
        <f t="shared" si="406"/>
        <v>0</v>
      </c>
      <c r="AI553" s="17"/>
      <c r="AJ553" s="17"/>
      <c r="AK553" s="17">
        <v>0</v>
      </c>
      <c r="AL553" s="17">
        <v>0</v>
      </c>
      <c r="AM553" s="17">
        <f t="shared" si="407"/>
        <v>0</v>
      </c>
      <c r="AN553" s="17"/>
      <c r="AO553" s="17"/>
      <c r="AP553" s="17">
        <v>1</v>
      </c>
      <c r="AQ553" s="17">
        <v>2</v>
      </c>
      <c r="AR553" s="17">
        <f t="shared" si="408"/>
        <v>3</v>
      </c>
      <c r="AS553" s="17"/>
      <c r="AT553" s="17"/>
      <c r="AU553" s="17">
        <v>0</v>
      </c>
      <c r="AV553" s="17">
        <v>0</v>
      </c>
      <c r="AW553" s="17">
        <f t="shared" si="409"/>
        <v>0</v>
      </c>
      <c r="AX553" s="17"/>
      <c r="AY553" s="15"/>
      <c r="AZ553" s="15">
        <v>1</v>
      </c>
      <c r="BA553" s="15">
        <v>3</v>
      </c>
      <c r="BB553" s="15">
        <f t="shared" si="410"/>
        <v>4</v>
      </c>
      <c r="BC553" s="15"/>
      <c r="BD553" s="15"/>
      <c r="BE553" s="15">
        <v>0</v>
      </c>
      <c r="BF553" s="15">
        <v>0</v>
      </c>
      <c r="BG553" s="15">
        <f t="shared" si="411"/>
        <v>0</v>
      </c>
      <c r="BH553" s="15"/>
      <c r="BI553" s="15"/>
      <c r="BJ553" s="15">
        <v>0</v>
      </c>
      <c r="BK553" s="15">
        <v>0</v>
      </c>
      <c r="BL553" s="15">
        <f t="shared" si="400"/>
        <v>0</v>
      </c>
      <c r="BM553" s="15"/>
      <c r="BN553" s="15"/>
      <c r="BO553" s="15">
        <v>3</v>
      </c>
      <c r="BP553" s="15">
        <v>5</v>
      </c>
      <c r="BQ553" s="15">
        <f t="shared" si="412"/>
        <v>8</v>
      </c>
      <c r="BR553" s="15"/>
      <c r="BS553" s="15"/>
      <c r="BT553" s="15">
        <v>3</v>
      </c>
      <c r="BU553" s="15">
        <v>5</v>
      </c>
      <c r="BV553" s="19">
        <f t="shared" si="413"/>
        <v>8</v>
      </c>
      <c r="BW553" s="15"/>
      <c r="BX553" s="15"/>
      <c r="BY553" s="27">
        <v>2</v>
      </c>
      <c r="BZ553" s="27">
        <v>2</v>
      </c>
      <c r="CA553" s="15">
        <f t="shared" si="414"/>
        <v>4</v>
      </c>
      <c r="CB553" s="15"/>
      <c r="CC553" s="20"/>
      <c r="CD553" s="24">
        <v>0</v>
      </c>
      <c r="CE553" s="24">
        <v>0</v>
      </c>
      <c r="CF553" s="24">
        <f t="shared" si="415"/>
        <v>0</v>
      </c>
      <c r="CI553" s="25">
        <v>0</v>
      </c>
      <c r="CJ553" s="25">
        <v>0</v>
      </c>
      <c r="CK553" s="24">
        <f t="shared" si="416"/>
        <v>0</v>
      </c>
      <c r="CN553" s="24">
        <v>0</v>
      </c>
      <c r="CO553" s="24">
        <v>0</v>
      </c>
      <c r="CP553" s="24">
        <f t="shared" si="417"/>
        <v>0</v>
      </c>
      <c r="CR553" t="s">
        <v>257</v>
      </c>
    </row>
    <row r="554" spans="1:96">
      <c r="A554" s="15">
        <v>154</v>
      </c>
      <c r="B554" s="22" t="s">
        <v>236</v>
      </c>
      <c r="D554" s="16">
        <v>233</v>
      </c>
      <c r="F554" s="16">
        <v>101</v>
      </c>
      <c r="G554" s="15" t="s">
        <v>124</v>
      </c>
      <c r="H554" s="15" t="s">
        <v>124</v>
      </c>
      <c r="I554" s="15" t="s">
        <v>124</v>
      </c>
      <c r="J554" s="15">
        <f>MEDIAN(I554:I557)</f>
        <v>0</v>
      </c>
      <c r="K554" s="15"/>
      <c r="L554" s="15" t="s">
        <v>124</v>
      </c>
      <c r="M554" s="15" t="s">
        <v>124</v>
      </c>
      <c r="N554" s="15" t="s">
        <v>124</v>
      </c>
      <c r="O554" s="15">
        <f>MEDIAN(N554:N557)</f>
        <v>0</v>
      </c>
      <c r="P554" s="15"/>
      <c r="Q554" s="15" t="s">
        <v>124</v>
      </c>
      <c r="R554" s="15" t="s">
        <v>124</v>
      </c>
      <c r="S554" s="15" t="s">
        <v>124</v>
      </c>
      <c r="T554" s="15">
        <f>MEDIAN(S554:S557)</f>
        <v>0</v>
      </c>
      <c r="U554" s="15"/>
      <c r="V554" s="15" t="s">
        <v>124</v>
      </c>
      <c r="W554" s="15" t="s">
        <v>124</v>
      </c>
      <c r="X554" s="15" t="s">
        <v>124</v>
      </c>
      <c r="Y554" s="17">
        <f>MEDIAN(X554:X557)</f>
        <v>0</v>
      </c>
      <c r="Z554" s="17"/>
      <c r="AA554" s="17" t="s">
        <v>124</v>
      </c>
      <c r="AB554" s="17" t="s">
        <v>124</v>
      </c>
      <c r="AC554" s="17" t="s">
        <v>124</v>
      </c>
      <c r="AD554" s="17">
        <f>MEDIAN(AC554:AC557)</f>
        <v>0</v>
      </c>
      <c r="AE554" s="17"/>
      <c r="AF554" s="17" t="s">
        <v>124</v>
      </c>
      <c r="AG554" s="17" t="s">
        <v>124</v>
      </c>
      <c r="AH554" s="18" t="s">
        <v>124</v>
      </c>
      <c r="AI554" s="17">
        <f>MEDIAN(AH554:AH557)</f>
        <v>0</v>
      </c>
      <c r="AJ554" s="17"/>
      <c r="AK554" s="17" t="s">
        <v>124</v>
      </c>
      <c r="AL554" s="17" t="s">
        <v>124</v>
      </c>
      <c r="AM554" s="18" t="s">
        <v>124</v>
      </c>
      <c r="AN554" s="17">
        <f>MEDIAN(AM554:AM557)</f>
        <v>0</v>
      </c>
      <c r="AO554" s="17"/>
      <c r="AP554" s="17" t="s">
        <v>124</v>
      </c>
      <c r="AQ554" s="17" t="s">
        <v>124</v>
      </c>
      <c r="AR554" s="18" t="s">
        <v>124</v>
      </c>
      <c r="AS554" s="17">
        <f>MEDIAN(AR554:AR557)</f>
        <v>0</v>
      </c>
      <c r="AT554" s="17"/>
      <c r="AU554" s="17" t="s">
        <v>124</v>
      </c>
      <c r="AV554" s="17" t="s">
        <v>124</v>
      </c>
      <c r="AW554" s="18" t="s">
        <v>124</v>
      </c>
      <c r="AX554" s="17">
        <f>MEDIAN(AW554:AW557)</f>
        <v>0</v>
      </c>
      <c r="AY554" s="15"/>
      <c r="AZ554" s="15" t="s">
        <v>124</v>
      </c>
      <c r="BA554" s="15" t="s">
        <v>124</v>
      </c>
      <c r="BB554" s="19" t="s">
        <v>124</v>
      </c>
      <c r="BC554" s="15">
        <f>MEDIAN(BB554:BB557)</f>
        <v>7.5</v>
      </c>
      <c r="BD554" s="15"/>
      <c r="BE554" s="15" t="s">
        <v>124</v>
      </c>
      <c r="BF554" s="15" t="s">
        <v>124</v>
      </c>
      <c r="BG554" s="19" t="s">
        <v>124</v>
      </c>
      <c r="BH554" s="15">
        <f>MEDIAN(BG554:BG557)</f>
        <v>0</v>
      </c>
      <c r="BI554" s="15"/>
      <c r="BJ554" s="15" t="s">
        <v>124</v>
      </c>
      <c r="BK554" s="15" t="s">
        <v>124</v>
      </c>
      <c r="BL554" s="19" t="s">
        <v>124</v>
      </c>
      <c r="BM554" s="15">
        <f>MEDIAN(BL554:BL557)</f>
        <v>0</v>
      </c>
      <c r="BN554" s="15"/>
      <c r="BO554" s="15" t="s">
        <v>124</v>
      </c>
      <c r="BP554" s="15" t="s">
        <v>124</v>
      </c>
      <c r="BQ554" s="19" t="s">
        <v>124</v>
      </c>
      <c r="BR554" s="15">
        <f>MEDIAN(BQ554:BQ557)</f>
        <v>8</v>
      </c>
      <c r="BS554" s="15"/>
      <c r="BT554" s="15" t="s">
        <v>124</v>
      </c>
      <c r="BU554" s="15" t="s">
        <v>124</v>
      </c>
      <c r="BV554" s="19" t="s">
        <v>124</v>
      </c>
      <c r="BW554" s="15">
        <f>MEDIAN(BV554:BV557)</f>
        <v>5</v>
      </c>
      <c r="BX554" s="15"/>
      <c r="BY554" s="27" t="s">
        <v>124</v>
      </c>
      <c r="BZ554" s="27" t="s">
        <v>124</v>
      </c>
      <c r="CA554" s="19" t="s">
        <v>124</v>
      </c>
      <c r="CB554" s="15">
        <f>MEDIAN(CA554:CA557)</f>
        <v>0</v>
      </c>
      <c r="CC554" s="20"/>
      <c r="CD554" s="15" t="s">
        <v>124</v>
      </c>
      <c r="CE554" s="15" t="s">
        <v>124</v>
      </c>
      <c r="CF554" s="15" t="s">
        <v>124</v>
      </c>
      <c r="CG554" s="24">
        <f>MEDIAN(CF554:CF557)</f>
        <v>0</v>
      </c>
      <c r="CI554" s="25">
        <v>0</v>
      </c>
      <c r="CJ554" s="25">
        <v>0</v>
      </c>
      <c r="CK554" s="24">
        <f t="shared" si="416"/>
        <v>0</v>
      </c>
      <c r="CL554" s="24">
        <f>MEDIAN(CK554:CK557)</f>
        <v>0</v>
      </c>
      <c r="CN554" s="25" t="s">
        <v>124</v>
      </c>
      <c r="CO554" s="25" t="s">
        <v>124</v>
      </c>
      <c r="CP554" s="25" t="s">
        <v>124</v>
      </c>
      <c r="CQ554" s="24" t="e">
        <f>MEDIAN(CP554:CP557)</f>
        <v>#NUM!</v>
      </c>
      <c r="CR554" t="s">
        <v>257</v>
      </c>
    </row>
    <row r="555" spans="1:96">
      <c r="A555" s="15">
        <v>154</v>
      </c>
      <c r="B555" s="22" t="s">
        <v>236</v>
      </c>
      <c r="D555" s="16">
        <v>239</v>
      </c>
      <c r="F555" s="16">
        <v>101</v>
      </c>
      <c r="G555" s="15">
        <v>0</v>
      </c>
      <c r="H555" s="15">
        <v>0</v>
      </c>
      <c r="I555" s="15">
        <f>SUM(G555:H555)</f>
        <v>0</v>
      </c>
      <c r="J555" s="15"/>
      <c r="K555" s="15"/>
      <c r="L555" s="15">
        <v>0</v>
      </c>
      <c r="M555" s="15">
        <v>0</v>
      </c>
      <c r="N555" s="15">
        <f>SUM(L555:M555)</f>
        <v>0</v>
      </c>
      <c r="O555" s="15"/>
      <c r="P555" s="15"/>
      <c r="Q555" s="15" t="s">
        <v>124</v>
      </c>
      <c r="R555" s="15" t="s">
        <v>124</v>
      </c>
      <c r="S555" s="15" t="s">
        <v>124</v>
      </c>
      <c r="T555" s="15"/>
      <c r="U555" s="15"/>
      <c r="V555" s="15" t="s">
        <v>124</v>
      </c>
      <c r="W555" s="15" t="s">
        <v>124</v>
      </c>
      <c r="X555" s="15" t="s">
        <v>124</v>
      </c>
      <c r="Y555" s="17"/>
      <c r="Z555" s="17"/>
      <c r="AA555" s="17" t="s">
        <v>124</v>
      </c>
      <c r="AB555" s="17" t="s">
        <v>124</v>
      </c>
      <c r="AC555" s="17" t="s">
        <v>124</v>
      </c>
      <c r="AD555" s="17"/>
      <c r="AE555" s="17"/>
      <c r="AF555" s="17">
        <v>0</v>
      </c>
      <c r="AG555" s="17">
        <v>0</v>
      </c>
      <c r="AH555" s="17">
        <f>SUM(AF555:AG555)</f>
        <v>0</v>
      </c>
      <c r="AI555" s="17"/>
      <c r="AJ555" s="17"/>
      <c r="AK555" s="17">
        <v>0</v>
      </c>
      <c r="AL555" s="17">
        <v>0</v>
      </c>
      <c r="AM555" s="17">
        <f>SUM(AK555:AL555)</f>
        <v>0</v>
      </c>
      <c r="AN555" s="17"/>
      <c r="AO555" s="17"/>
      <c r="AP555" s="17" t="s">
        <v>124</v>
      </c>
      <c r="AQ555" s="17" t="s">
        <v>124</v>
      </c>
      <c r="AR555" s="18" t="s">
        <v>124</v>
      </c>
      <c r="AS555" s="17"/>
      <c r="AT555" s="17"/>
      <c r="AU555" s="17">
        <v>0</v>
      </c>
      <c r="AV555" s="17">
        <v>0</v>
      </c>
      <c r="AW555" s="17">
        <f>SUM(AU555:AV555)</f>
        <v>0</v>
      </c>
      <c r="AX555" s="17"/>
      <c r="AY555" s="15"/>
      <c r="AZ555" s="15">
        <v>2</v>
      </c>
      <c r="BA555" s="15">
        <v>5</v>
      </c>
      <c r="BB555" s="15">
        <f>SUM(AZ555:BA555)</f>
        <v>7</v>
      </c>
      <c r="BC555" s="15"/>
      <c r="BD555" s="15"/>
      <c r="BE555" s="15">
        <v>0</v>
      </c>
      <c r="BF555" s="15">
        <v>0</v>
      </c>
      <c r="BG555" s="15">
        <f>SUM(BE555:BF555)</f>
        <v>0</v>
      </c>
      <c r="BH555" s="15"/>
      <c r="BI555" s="15"/>
      <c r="BJ555" s="15">
        <v>0</v>
      </c>
      <c r="BK555" s="15">
        <v>0</v>
      </c>
      <c r="BL555" s="15">
        <f>SUM(BJ555:BK555)</f>
        <v>0</v>
      </c>
      <c r="BM555" s="15"/>
      <c r="BN555" s="15"/>
      <c r="BO555" s="15">
        <v>3</v>
      </c>
      <c r="BP555" s="15">
        <v>5</v>
      </c>
      <c r="BQ555" s="15">
        <f>SUM(BO555:BP555)</f>
        <v>8</v>
      </c>
      <c r="BR555" s="15"/>
      <c r="BS555" s="15"/>
      <c r="BT555" s="15">
        <v>2</v>
      </c>
      <c r="BU555" s="15">
        <v>3</v>
      </c>
      <c r="BV555" s="19">
        <f>SUM(BT555:BU555)</f>
        <v>5</v>
      </c>
      <c r="BW555" s="15"/>
      <c r="BX555" s="15"/>
      <c r="BY555" s="27">
        <v>0</v>
      </c>
      <c r="BZ555" s="27">
        <v>0</v>
      </c>
      <c r="CA555" s="15">
        <f>SUM(BY555:BZ555)</f>
        <v>0</v>
      </c>
      <c r="CB555" s="15"/>
      <c r="CC555" s="20"/>
      <c r="CD555" s="24">
        <v>0</v>
      </c>
      <c r="CE555" s="24">
        <v>0</v>
      </c>
      <c r="CF555" s="24">
        <f>SUM(CD555:CE555)</f>
        <v>0</v>
      </c>
      <c r="CI555" s="25">
        <v>0</v>
      </c>
      <c r="CJ555" s="25">
        <v>0</v>
      </c>
      <c r="CK555" s="24">
        <f t="shared" si="416"/>
        <v>0</v>
      </c>
      <c r="CN555" s="25" t="s">
        <v>124</v>
      </c>
      <c r="CO555" s="25" t="s">
        <v>124</v>
      </c>
      <c r="CP555" s="25" t="s">
        <v>124</v>
      </c>
      <c r="CR555" t="s">
        <v>257</v>
      </c>
    </row>
    <row r="556" spans="1:96">
      <c r="A556" s="15">
        <v>154</v>
      </c>
      <c r="B556" s="22" t="s">
        <v>236</v>
      </c>
      <c r="D556" s="16">
        <v>257</v>
      </c>
      <c r="F556" s="16">
        <v>101</v>
      </c>
      <c r="G556" s="15" t="s">
        <v>124</v>
      </c>
      <c r="H556" s="15" t="s">
        <v>124</v>
      </c>
      <c r="I556" s="15" t="s">
        <v>124</v>
      </c>
      <c r="J556" s="15"/>
      <c r="K556" s="15"/>
      <c r="L556" s="15" t="s">
        <v>124</v>
      </c>
      <c r="M556" s="15" t="s">
        <v>124</v>
      </c>
      <c r="N556" s="15" t="s">
        <v>124</v>
      </c>
      <c r="O556" s="15"/>
      <c r="P556" s="15"/>
      <c r="Q556" s="15" t="s">
        <v>124</v>
      </c>
      <c r="R556" s="15" t="s">
        <v>124</v>
      </c>
      <c r="S556" s="15" t="s">
        <v>124</v>
      </c>
      <c r="T556" s="15"/>
      <c r="U556" s="15"/>
      <c r="V556" s="15" t="s">
        <v>124</v>
      </c>
      <c r="W556" s="15" t="s">
        <v>124</v>
      </c>
      <c r="X556" s="15" t="s">
        <v>124</v>
      </c>
      <c r="Y556" s="17"/>
      <c r="Z556" s="17"/>
      <c r="AA556" s="17" t="s">
        <v>124</v>
      </c>
      <c r="AB556" s="17" t="s">
        <v>124</v>
      </c>
      <c r="AC556" s="17" t="s">
        <v>124</v>
      </c>
      <c r="AD556" s="17"/>
      <c r="AE556" s="17"/>
      <c r="AF556" s="17" t="s">
        <v>124</v>
      </c>
      <c r="AG556" s="17" t="s">
        <v>124</v>
      </c>
      <c r="AH556" s="18" t="s">
        <v>124</v>
      </c>
      <c r="AI556" s="17"/>
      <c r="AJ556" s="17"/>
      <c r="AK556" s="17" t="s">
        <v>124</v>
      </c>
      <c r="AL556" s="17" t="s">
        <v>124</v>
      </c>
      <c r="AM556" s="18" t="s">
        <v>124</v>
      </c>
      <c r="AN556" s="17"/>
      <c r="AO556" s="17"/>
      <c r="AP556" s="17" t="s">
        <v>124</v>
      </c>
      <c r="AQ556" s="17" t="s">
        <v>124</v>
      </c>
      <c r="AR556" s="18" t="s">
        <v>124</v>
      </c>
      <c r="AS556" s="17"/>
      <c r="AT556" s="17"/>
      <c r="AU556" s="17" t="s">
        <v>124</v>
      </c>
      <c r="AV556" s="17" t="s">
        <v>124</v>
      </c>
      <c r="AW556" s="18" t="s">
        <v>124</v>
      </c>
      <c r="AX556" s="17"/>
      <c r="AY556" s="15"/>
      <c r="AZ556" s="15" t="s">
        <v>124</v>
      </c>
      <c r="BA556" s="15" t="s">
        <v>124</v>
      </c>
      <c r="BB556" s="19" t="s">
        <v>124</v>
      </c>
      <c r="BC556" s="15"/>
      <c r="BD556" s="15"/>
      <c r="BE556" s="15" t="s">
        <v>124</v>
      </c>
      <c r="BF556" s="15" t="s">
        <v>124</v>
      </c>
      <c r="BG556" s="19" t="s">
        <v>124</v>
      </c>
      <c r="BH556" s="15"/>
      <c r="BI556" s="15"/>
      <c r="BJ556" s="15" t="s">
        <v>124</v>
      </c>
      <c r="BK556" s="15" t="s">
        <v>124</v>
      </c>
      <c r="BL556" s="19" t="s">
        <v>124</v>
      </c>
      <c r="BM556" s="15"/>
      <c r="BN556" s="15"/>
      <c r="BO556" s="15" t="s">
        <v>124</v>
      </c>
      <c r="BP556" s="15" t="s">
        <v>124</v>
      </c>
      <c r="BQ556" s="19" t="s">
        <v>124</v>
      </c>
      <c r="BR556" s="15"/>
      <c r="BS556" s="15"/>
      <c r="BT556" s="15" t="s">
        <v>124</v>
      </c>
      <c r="BU556" s="15" t="s">
        <v>124</v>
      </c>
      <c r="BV556" s="19" t="s">
        <v>124</v>
      </c>
      <c r="BW556" s="15"/>
      <c r="BX556" s="15"/>
      <c r="BY556" s="27" t="s">
        <v>124</v>
      </c>
      <c r="BZ556" s="27" t="s">
        <v>124</v>
      </c>
      <c r="CA556" s="19" t="s">
        <v>124</v>
      </c>
      <c r="CB556" s="15"/>
      <c r="CC556" s="20"/>
      <c r="CD556" s="15" t="s">
        <v>124</v>
      </c>
      <c r="CE556" s="15" t="s">
        <v>124</v>
      </c>
      <c r="CF556" s="15" t="s">
        <v>124</v>
      </c>
      <c r="CI556" s="25" t="s">
        <v>124</v>
      </c>
      <c r="CJ556" s="25" t="s">
        <v>124</v>
      </c>
      <c r="CK556" s="25" t="s">
        <v>124</v>
      </c>
      <c r="CN556" s="25" t="s">
        <v>124</v>
      </c>
      <c r="CO556" s="25" t="s">
        <v>124</v>
      </c>
      <c r="CP556" s="25" t="s">
        <v>124</v>
      </c>
      <c r="CR556" t="s">
        <v>257</v>
      </c>
    </row>
    <row r="557" spans="1:96">
      <c r="A557" s="15">
        <v>154</v>
      </c>
      <c r="B557" s="22" t="s">
        <v>236</v>
      </c>
      <c r="D557" s="16">
        <v>263</v>
      </c>
      <c r="F557" s="16">
        <v>101</v>
      </c>
      <c r="G557" s="15">
        <v>0</v>
      </c>
      <c r="H557" s="15">
        <v>0</v>
      </c>
      <c r="I557" s="15">
        <f>SUM(G557:H557)</f>
        <v>0</v>
      </c>
      <c r="J557" s="15"/>
      <c r="K557" s="15"/>
      <c r="L557" s="15">
        <v>0</v>
      </c>
      <c r="M557" s="15">
        <v>0</v>
      </c>
      <c r="N557" s="15">
        <f>SUM(L557:M557)</f>
        <v>0</v>
      </c>
      <c r="O557" s="15"/>
      <c r="P557" s="15"/>
      <c r="Q557" s="15">
        <v>0</v>
      </c>
      <c r="R557" s="15">
        <v>0</v>
      </c>
      <c r="S557" s="15">
        <f>SUM(Q557:R557)</f>
        <v>0</v>
      </c>
      <c r="T557" s="15"/>
      <c r="U557" s="15"/>
      <c r="V557" s="15">
        <v>0</v>
      </c>
      <c r="W557" s="15">
        <v>0</v>
      </c>
      <c r="X557" s="15">
        <f>SUM(V557:W557)</f>
        <v>0</v>
      </c>
      <c r="Y557" s="17"/>
      <c r="Z557" s="17"/>
      <c r="AA557" s="17">
        <v>0</v>
      </c>
      <c r="AB557" s="17">
        <v>0</v>
      </c>
      <c r="AC557" s="17">
        <f>SUM(AA557:AB557)</f>
        <v>0</v>
      </c>
      <c r="AD557" s="17"/>
      <c r="AE557" s="17"/>
      <c r="AF557" s="17">
        <v>0</v>
      </c>
      <c r="AG557" s="17">
        <v>0</v>
      </c>
      <c r="AH557" s="17">
        <f>SUM(AF557:AG557)</f>
        <v>0</v>
      </c>
      <c r="AI557" s="17"/>
      <c r="AJ557" s="17"/>
      <c r="AK557" s="17">
        <v>0</v>
      </c>
      <c r="AL557" s="17">
        <v>0</v>
      </c>
      <c r="AM557" s="17">
        <f>SUM(AK557:AL557)</f>
        <v>0</v>
      </c>
      <c r="AN557" s="17"/>
      <c r="AO557" s="17"/>
      <c r="AP557" s="17">
        <v>0</v>
      </c>
      <c r="AQ557" s="17">
        <v>0</v>
      </c>
      <c r="AR557" s="17">
        <f>SUM(AP557:AQ557)</f>
        <v>0</v>
      </c>
      <c r="AS557" s="17"/>
      <c r="AT557" s="17"/>
      <c r="AU557" s="17">
        <v>0</v>
      </c>
      <c r="AV557" s="17">
        <v>0</v>
      </c>
      <c r="AW557" s="17">
        <f>SUM(AU557:AV557)</f>
        <v>0</v>
      </c>
      <c r="AX557" s="17"/>
      <c r="AY557" s="15"/>
      <c r="AZ557" s="15">
        <v>3</v>
      </c>
      <c r="BA557" s="15">
        <v>5</v>
      </c>
      <c r="BB557" s="15">
        <f>SUM(AZ557:BA557)</f>
        <v>8</v>
      </c>
      <c r="BC557" s="15"/>
      <c r="BD557" s="15"/>
      <c r="BE557" s="15">
        <v>0</v>
      </c>
      <c r="BF557" s="15">
        <v>0</v>
      </c>
      <c r="BG557" s="15">
        <f>SUM(BE557:BF557)</f>
        <v>0</v>
      </c>
      <c r="BH557" s="15"/>
      <c r="BI557" s="15"/>
      <c r="BJ557" s="15" t="s">
        <v>124</v>
      </c>
      <c r="BK557" s="15" t="s">
        <v>124</v>
      </c>
      <c r="BL557" s="19" t="s">
        <v>124</v>
      </c>
      <c r="BM557" s="15"/>
      <c r="BN557" s="15"/>
      <c r="BO557" s="15">
        <v>3</v>
      </c>
      <c r="BP557" s="15">
        <v>5</v>
      </c>
      <c r="BQ557" s="15">
        <f>SUM(BO557:BP557)</f>
        <v>8</v>
      </c>
      <c r="BR557" s="15"/>
      <c r="BS557" s="15"/>
      <c r="BT557" s="15">
        <v>2</v>
      </c>
      <c r="BU557" s="15">
        <v>3</v>
      </c>
      <c r="BV557" s="19">
        <f>SUM(BT557:BU557)</f>
        <v>5</v>
      </c>
      <c r="BW557" s="15"/>
      <c r="BX557" s="15"/>
      <c r="BY557" s="27">
        <v>0</v>
      </c>
      <c r="BZ557" s="27">
        <v>0</v>
      </c>
      <c r="CA557" s="15">
        <f>SUM(BY557:BZ557)</f>
        <v>0</v>
      </c>
      <c r="CB557" s="15"/>
      <c r="CC557" s="20"/>
      <c r="CD557" s="24" t="s">
        <v>124</v>
      </c>
      <c r="CE557" s="24" t="s">
        <v>124</v>
      </c>
      <c r="CF557" s="15" t="s">
        <v>124</v>
      </c>
      <c r="CI557" s="25" t="s">
        <v>124</v>
      </c>
      <c r="CJ557" s="25" t="s">
        <v>124</v>
      </c>
      <c r="CK557" s="25" t="s">
        <v>124</v>
      </c>
      <c r="CN557" s="25" t="s">
        <v>124</v>
      </c>
      <c r="CO557" s="25" t="s">
        <v>124</v>
      </c>
      <c r="CP557" s="25" t="s">
        <v>124</v>
      </c>
      <c r="CR557" t="s">
        <v>257</v>
      </c>
    </row>
    <row r="558" spans="1:96">
      <c r="A558" s="15">
        <v>155</v>
      </c>
      <c r="B558" s="22" t="s">
        <v>237</v>
      </c>
      <c r="D558" s="16">
        <v>232</v>
      </c>
      <c r="F558" s="16">
        <v>102</v>
      </c>
      <c r="G558" s="15">
        <v>3</v>
      </c>
      <c r="H558" s="15">
        <v>5</v>
      </c>
      <c r="I558" s="15">
        <f>SUM(G558:H558)</f>
        <v>8</v>
      </c>
      <c r="J558" s="15">
        <f>MEDIAN(I558:I561)</f>
        <v>8</v>
      </c>
      <c r="K558" s="15"/>
      <c r="L558" s="15">
        <v>0</v>
      </c>
      <c r="M558" s="15">
        <v>0</v>
      </c>
      <c r="N558" s="15">
        <f>SUM(L558:M558)</f>
        <v>0</v>
      </c>
      <c r="O558" s="15">
        <f>MEDIAN(N558:N561)</f>
        <v>4</v>
      </c>
      <c r="P558" s="15"/>
      <c r="Q558" s="15">
        <v>0</v>
      </c>
      <c r="R558" s="15">
        <v>0</v>
      </c>
      <c r="S558" s="15">
        <f>SUM(Q558:R558)</f>
        <v>0</v>
      </c>
      <c r="T558" s="15">
        <f>MEDIAN(S558:S561)</f>
        <v>0</v>
      </c>
      <c r="U558" s="15"/>
      <c r="V558" s="15">
        <v>3</v>
      </c>
      <c r="W558" s="15">
        <v>5</v>
      </c>
      <c r="X558" s="15">
        <f>SUM(V558:W558)</f>
        <v>8</v>
      </c>
      <c r="Y558" s="17">
        <f>MEDIAN(X558:X561)</f>
        <v>6.5</v>
      </c>
      <c r="Z558" s="17"/>
      <c r="AA558" s="17">
        <v>0</v>
      </c>
      <c r="AB558" s="17">
        <v>0</v>
      </c>
      <c r="AC558" s="17">
        <f>SUM(AA558:AB558)</f>
        <v>0</v>
      </c>
      <c r="AD558" s="17">
        <f>MEDIAN(AC558:AC561)</f>
        <v>0</v>
      </c>
      <c r="AE558" s="17"/>
      <c r="AF558" s="17">
        <v>0</v>
      </c>
      <c r="AG558" s="17">
        <v>0</v>
      </c>
      <c r="AH558" s="17">
        <f>SUM(AF558:AG558)</f>
        <v>0</v>
      </c>
      <c r="AI558" s="17">
        <f>MEDIAN(AH558:AH561)</f>
        <v>0</v>
      </c>
      <c r="AJ558" s="17"/>
      <c r="AK558" s="17">
        <v>0</v>
      </c>
      <c r="AL558" s="17">
        <v>0</v>
      </c>
      <c r="AM558" s="17">
        <f>SUM(AK558:AL558)</f>
        <v>0</v>
      </c>
      <c r="AN558" s="17">
        <f>MEDIAN(AM558:AM561)</f>
        <v>0</v>
      </c>
      <c r="AO558" s="17"/>
      <c r="AP558" s="17">
        <v>0</v>
      </c>
      <c r="AQ558" s="17">
        <v>0</v>
      </c>
      <c r="AR558" s="17">
        <f>SUM(AP558:AQ558)</f>
        <v>0</v>
      </c>
      <c r="AS558" s="17">
        <f>MEDIAN(AR558:AR561)</f>
        <v>0</v>
      </c>
      <c r="AT558" s="17"/>
      <c r="AU558" s="17">
        <v>0</v>
      </c>
      <c r="AV558" s="17">
        <v>0</v>
      </c>
      <c r="AW558" s="17">
        <f>SUM(AU558:AV558)</f>
        <v>0</v>
      </c>
      <c r="AX558" s="17">
        <f>MEDIAN(AW558:AW561)</f>
        <v>0</v>
      </c>
      <c r="AY558" s="15"/>
      <c r="AZ558" s="15">
        <v>2</v>
      </c>
      <c r="BA558" s="15">
        <v>4</v>
      </c>
      <c r="BB558" s="15">
        <f>SUM(AZ558:BA558)</f>
        <v>6</v>
      </c>
      <c r="BC558" s="15">
        <f>MEDIAN(BB558:BB561)</f>
        <v>7</v>
      </c>
      <c r="BD558" s="15"/>
      <c r="BE558" s="15">
        <v>1</v>
      </c>
      <c r="BF558" s="15">
        <v>1</v>
      </c>
      <c r="BG558" s="15">
        <f>SUM(BE558:BF558)</f>
        <v>2</v>
      </c>
      <c r="BH558" s="15">
        <f>MEDIAN(BG558:BG561)</f>
        <v>1</v>
      </c>
      <c r="BI558" s="15"/>
      <c r="BJ558" s="15">
        <v>0</v>
      </c>
      <c r="BK558" s="15">
        <v>0</v>
      </c>
      <c r="BL558" s="15">
        <f>SUM(BJ558:BK558)</f>
        <v>0</v>
      </c>
      <c r="BM558" s="15">
        <f>MEDIAN(BL558:BL561)</f>
        <v>0</v>
      </c>
      <c r="BN558" s="15"/>
      <c r="BO558" s="15">
        <v>3</v>
      </c>
      <c r="BP558" s="15">
        <v>5</v>
      </c>
      <c r="BQ558" s="15">
        <f>SUM(BO558:BP558)</f>
        <v>8</v>
      </c>
      <c r="BR558" s="15">
        <f>MEDIAN(BQ558:BQ561)</f>
        <v>8</v>
      </c>
      <c r="BS558" s="15"/>
      <c r="BT558" s="15">
        <v>1</v>
      </c>
      <c r="BU558" s="15">
        <v>4</v>
      </c>
      <c r="BV558" s="19">
        <f>SUM(BT558:BU558)</f>
        <v>5</v>
      </c>
      <c r="BW558" s="15">
        <f>MEDIAN(BV558:BV561)</f>
        <v>6</v>
      </c>
      <c r="BX558" s="15"/>
      <c r="BY558" s="27">
        <v>1</v>
      </c>
      <c r="BZ558" s="27">
        <v>2</v>
      </c>
      <c r="CA558" s="15">
        <f>SUM(BY558:BZ558)</f>
        <v>3</v>
      </c>
      <c r="CB558" s="15">
        <f>MEDIAN(CA558:CA561)</f>
        <v>0</v>
      </c>
      <c r="CC558" s="20"/>
      <c r="CD558" s="24">
        <v>0</v>
      </c>
      <c r="CE558" s="24">
        <v>0</v>
      </c>
      <c r="CF558" s="24">
        <f>SUM(CD558:CE558)</f>
        <v>0</v>
      </c>
      <c r="CG558" s="24">
        <f>MEDIAN(CF558:CF561)</f>
        <v>0</v>
      </c>
      <c r="CI558" s="25">
        <v>0</v>
      </c>
      <c r="CJ558" s="25">
        <v>0</v>
      </c>
      <c r="CK558" s="24">
        <f>SUM(CI558:CJ558)</f>
        <v>0</v>
      </c>
      <c r="CL558" s="24">
        <f>MEDIAN(CK558:CK561)</f>
        <v>0</v>
      </c>
      <c r="CN558" s="24">
        <v>2</v>
      </c>
      <c r="CO558" s="24">
        <v>2</v>
      </c>
      <c r="CP558" s="24">
        <f>SUM(CN558:CO558)</f>
        <v>4</v>
      </c>
      <c r="CQ558" s="24">
        <f>MEDIAN(CP558:CP561)</f>
        <v>0</v>
      </c>
      <c r="CR558" t="s">
        <v>257</v>
      </c>
    </row>
    <row r="559" spans="1:96">
      <c r="A559" s="15">
        <v>155</v>
      </c>
      <c r="B559" s="22" t="s">
        <v>237</v>
      </c>
      <c r="D559" s="16">
        <v>238</v>
      </c>
      <c r="F559" s="16">
        <v>102</v>
      </c>
      <c r="G559" s="15" t="s">
        <v>124</v>
      </c>
      <c r="H559" s="15" t="s">
        <v>124</v>
      </c>
      <c r="I559" s="15" t="s">
        <v>124</v>
      </c>
      <c r="J559" s="15"/>
      <c r="K559" s="15"/>
      <c r="L559" s="15" t="s">
        <v>124</v>
      </c>
      <c r="M559" s="15" t="s">
        <v>124</v>
      </c>
      <c r="N559" s="15" t="s">
        <v>124</v>
      </c>
      <c r="O559" s="15"/>
      <c r="P559" s="15"/>
      <c r="Q559" s="15" t="s">
        <v>124</v>
      </c>
      <c r="R559" s="15" t="s">
        <v>124</v>
      </c>
      <c r="S559" s="15" t="s">
        <v>124</v>
      </c>
      <c r="T559" s="15"/>
      <c r="U559" s="15"/>
      <c r="V559" s="15" t="s">
        <v>124</v>
      </c>
      <c r="W559" s="15" t="s">
        <v>124</v>
      </c>
      <c r="X559" s="15" t="s">
        <v>124</v>
      </c>
      <c r="Y559" s="17"/>
      <c r="Z559" s="17"/>
      <c r="AA559" s="17" t="s">
        <v>124</v>
      </c>
      <c r="AB559" s="17" t="s">
        <v>124</v>
      </c>
      <c r="AC559" s="17" t="s">
        <v>124</v>
      </c>
      <c r="AD559" s="17"/>
      <c r="AE559" s="17"/>
      <c r="AF559" s="17" t="s">
        <v>124</v>
      </c>
      <c r="AG559" s="17" t="s">
        <v>124</v>
      </c>
      <c r="AH559" s="18" t="s">
        <v>124</v>
      </c>
      <c r="AI559" s="17"/>
      <c r="AJ559" s="17"/>
      <c r="AK559" s="17" t="s">
        <v>124</v>
      </c>
      <c r="AL559" s="17" t="s">
        <v>124</v>
      </c>
      <c r="AM559" s="18" t="s">
        <v>124</v>
      </c>
      <c r="AN559" s="17"/>
      <c r="AO559" s="17"/>
      <c r="AP559" s="17" t="s">
        <v>124</v>
      </c>
      <c r="AQ559" s="17" t="s">
        <v>124</v>
      </c>
      <c r="AR559" s="18" t="s">
        <v>124</v>
      </c>
      <c r="AS559" s="17"/>
      <c r="AT559" s="17"/>
      <c r="AU559" s="17" t="s">
        <v>124</v>
      </c>
      <c r="AV559" s="17" t="s">
        <v>124</v>
      </c>
      <c r="AW559" s="18" t="s">
        <v>124</v>
      </c>
      <c r="AX559" s="17"/>
      <c r="AY559" s="15"/>
      <c r="AZ559" s="15" t="s">
        <v>124</v>
      </c>
      <c r="BA559" s="15" t="s">
        <v>124</v>
      </c>
      <c r="BB559" s="19" t="s">
        <v>124</v>
      </c>
      <c r="BC559" s="15"/>
      <c r="BD559" s="15"/>
      <c r="BE559" s="15" t="s">
        <v>124</v>
      </c>
      <c r="BF559" s="15" t="s">
        <v>124</v>
      </c>
      <c r="BG559" s="19" t="s">
        <v>124</v>
      </c>
      <c r="BH559" s="15"/>
      <c r="BI559" s="15"/>
      <c r="BJ559" s="15" t="s">
        <v>124</v>
      </c>
      <c r="BK559" s="15" t="s">
        <v>124</v>
      </c>
      <c r="BL559" s="19" t="s">
        <v>124</v>
      </c>
      <c r="BM559" s="15"/>
      <c r="BN559" s="15"/>
      <c r="BO559" s="15" t="s">
        <v>124</v>
      </c>
      <c r="BP559" s="15" t="s">
        <v>124</v>
      </c>
      <c r="BQ559" s="19" t="s">
        <v>124</v>
      </c>
      <c r="BR559" s="15"/>
      <c r="BS559" s="15"/>
      <c r="BT559" s="15" t="s">
        <v>124</v>
      </c>
      <c r="BU559" s="15" t="s">
        <v>124</v>
      </c>
      <c r="BV559" s="19" t="s">
        <v>124</v>
      </c>
      <c r="BW559" s="15"/>
      <c r="BX559" s="15"/>
      <c r="BY559" s="27">
        <v>0</v>
      </c>
      <c r="BZ559" s="27">
        <v>0</v>
      </c>
      <c r="CA559" s="15">
        <f>SUM(BY559:BZ559)</f>
        <v>0</v>
      </c>
      <c r="CB559" s="15"/>
      <c r="CC559" s="20"/>
      <c r="CD559" s="24">
        <v>0</v>
      </c>
      <c r="CE559" s="24">
        <v>0</v>
      </c>
      <c r="CF559" s="24">
        <f>SUM(CD559:CE559)</f>
        <v>0</v>
      </c>
      <c r="CI559" s="25">
        <v>0</v>
      </c>
      <c r="CJ559" s="25">
        <v>0</v>
      </c>
      <c r="CK559" s="24">
        <f>SUM(CI559:CJ559)</f>
        <v>0</v>
      </c>
      <c r="CN559" s="24">
        <v>0</v>
      </c>
      <c r="CO559" s="24">
        <v>0</v>
      </c>
      <c r="CP559" s="24">
        <f>SUM(CN559:CO559)</f>
        <v>0</v>
      </c>
      <c r="CR559" t="s">
        <v>257</v>
      </c>
    </row>
    <row r="560" spans="1:96">
      <c r="A560" s="15">
        <v>155</v>
      </c>
      <c r="B560" s="22" t="s">
        <v>237</v>
      </c>
      <c r="D560" s="16">
        <v>256</v>
      </c>
      <c r="F560" s="16">
        <v>102</v>
      </c>
      <c r="G560" s="15" t="s">
        <v>124</v>
      </c>
      <c r="H560" s="15" t="s">
        <v>124</v>
      </c>
      <c r="I560" s="15" t="s">
        <v>124</v>
      </c>
      <c r="J560" s="15"/>
      <c r="K560" s="15"/>
      <c r="L560" s="15" t="s">
        <v>124</v>
      </c>
      <c r="M560" s="15" t="s">
        <v>124</v>
      </c>
      <c r="N560" s="15" t="s">
        <v>124</v>
      </c>
      <c r="O560" s="15"/>
      <c r="P560" s="15"/>
      <c r="Q560" s="15" t="s">
        <v>124</v>
      </c>
      <c r="R560" s="15" t="s">
        <v>124</v>
      </c>
      <c r="S560" s="15" t="s">
        <v>124</v>
      </c>
      <c r="T560" s="15"/>
      <c r="U560" s="15"/>
      <c r="V560" s="15" t="s">
        <v>124</v>
      </c>
      <c r="W560" s="15" t="s">
        <v>124</v>
      </c>
      <c r="X560" s="15" t="s">
        <v>124</v>
      </c>
      <c r="Y560" s="17"/>
      <c r="Z560" s="17"/>
      <c r="AA560" s="17" t="s">
        <v>124</v>
      </c>
      <c r="AB560" s="17" t="s">
        <v>124</v>
      </c>
      <c r="AC560" s="17" t="s">
        <v>124</v>
      </c>
      <c r="AD560" s="17"/>
      <c r="AE560" s="17"/>
      <c r="AF560" s="17" t="s">
        <v>124</v>
      </c>
      <c r="AG560" s="17" t="s">
        <v>124</v>
      </c>
      <c r="AH560" s="18" t="s">
        <v>124</v>
      </c>
      <c r="AI560" s="17"/>
      <c r="AJ560" s="17"/>
      <c r="AK560" s="17" t="s">
        <v>124</v>
      </c>
      <c r="AL560" s="17" t="s">
        <v>124</v>
      </c>
      <c r="AM560" s="18" t="s">
        <v>124</v>
      </c>
      <c r="AN560" s="17"/>
      <c r="AO560" s="17"/>
      <c r="AP560" s="17" t="s">
        <v>124</v>
      </c>
      <c r="AQ560" s="17" t="s">
        <v>124</v>
      </c>
      <c r="AR560" s="18" t="s">
        <v>124</v>
      </c>
      <c r="AS560" s="17"/>
      <c r="AT560" s="17"/>
      <c r="AU560" s="17" t="s">
        <v>124</v>
      </c>
      <c r="AV560" s="17" t="s">
        <v>124</v>
      </c>
      <c r="AW560" s="18" t="s">
        <v>124</v>
      </c>
      <c r="AX560" s="17"/>
      <c r="AY560" s="15"/>
      <c r="AZ560" s="15" t="s">
        <v>124</v>
      </c>
      <c r="BA560" s="15" t="s">
        <v>124</v>
      </c>
      <c r="BB560" s="19" t="s">
        <v>124</v>
      </c>
      <c r="BC560" s="15"/>
      <c r="BD560" s="15"/>
      <c r="BE560" s="15" t="s">
        <v>124</v>
      </c>
      <c r="BF560" s="15" t="s">
        <v>124</v>
      </c>
      <c r="BG560" s="19" t="s">
        <v>124</v>
      </c>
      <c r="BH560" s="15"/>
      <c r="BI560" s="15"/>
      <c r="BJ560" s="15" t="s">
        <v>124</v>
      </c>
      <c r="BK560" s="15" t="s">
        <v>124</v>
      </c>
      <c r="BL560" s="19" t="s">
        <v>124</v>
      </c>
      <c r="BM560" s="15"/>
      <c r="BN560" s="15"/>
      <c r="BO560" s="15" t="s">
        <v>124</v>
      </c>
      <c r="BP560" s="15" t="s">
        <v>124</v>
      </c>
      <c r="BQ560" s="19" t="s">
        <v>124</v>
      </c>
      <c r="BR560" s="15"/>
      <c r="BS560" s="15"/>
      <c r="BT560" s="15" t="s">
        <v>124</v>
      </c>
      <c r="BU560" s="15" t="s">
        <v>124</v>
      </c>
      <c r="BV560" s="19" t="s">
        <v>124</v>
      </c>
      <c r="BW560" s="15"/>
      <c r="BX560" s="15"/>
      <c r="BY560" s="27" t="s">
        <v>124</v>
      </c>
      <c r="BZ560" s="27" t="s">
        <v>124</v>
      </c>
      <c r="CA560" s="19" t="s">
        <v>124</v>
      </c>
      <c r="CB560" s="15"/>
      <c r="CC560" s="20"/>
      <c r="CD560" s="15" t="s">
        <v>124</v>
      </c>
      <c r="CE560" s="15" t="s">
        <v>124</v>
      </c>
      <c r="CF560" s="15" t="s">
        <v>124</v>
      </c>
      <c r="CI560" s="25" t="s">
        <v>124</v>
      </c>
      <c r="CJ560" s="25" t="s">
        <v>124</v>
      </c>
      <c r="CK560" s="25" t="s">
        <v>124</v>
      </c>
      <c r="CN560" s="25" t="s">
        <v>124</v>
      </c>
      <c r="CO560" s="25" t="s">
        <v>124</v>
      </c>
      <c r="CP560" s="25" t="s">
        <v>124</v>
      </c>
      <c r="CR560" t="s">
        <v>257</v>
      </c>
    </row>
    <row r="561" spans="1:96">
      <c r="A561" s="15">
        <v>155</v>
      </c>
      <c r="B561" s="22" t="s">
        <v>237</v>
      </c>
      <c r="D561" s="16">
        <v>262</v>
      </c>
      <c r="F561" s="16">
        <v>102</v>
      </c>
      <c r="G561" s="15">
        <v>3</v>
      </c>
      <c r="H561" s="15">
        <v>5</v>
      </c>
      <c r="I561" s="15">
        <f t="shared" ref="I561:I570" si="418">SUM(G561:H561)</f>
        <v>8</v>
      </c>
      <c r="J561" s="15"/>
      <c r="K561" s="15"/>
      <c r="L561" s="15">
        <v>3</v>
      </c>
      <c r="M561" s="15">
        <v>5</v>
      </c>
      <c r="N561" s="15">
        <f t="shared" ref="N561:N573" si="419">SUM(L561:M561)</f>
        <v>8</v>
      </c>
      <c r="O561" s="15"/>
      <c r="P561" s="15"/>
      <c r="Q561" s="15">
        <v>0</v>
      </c>
      <c r="R561" s="15">
        <v>0</v>
      </c>
      <c r="S561" s="15">
        <f t="shared" ref="S561:S573" si="420">SUM(Q561:R561)</f>
        <v>0</v>
      </c>
      <c r="T561" s="15"/>
      <c r="U561" s="15"/>
      <c r="V561" s="15">
        <v>3</v>
      </c>
      <c r="W561" s="15">
        <v>2</v>
      </c>
      <c r="X561" s="15">
        <f t="shared" ref="X561:X570" si="421">SUM(V561:W561)</f>
        <v>5</v>
      </c>
      <c r="Y561" s="17"/>
      <c r="Z561" s="17"/>
      <c r="AA561" s="17">
        <v>0</v>
      </c>
      <c r="AB561" s="17">
        <v>0</v>
      </c>
      <c r="AC561" s="17">
        <f t="shared" ref="AC561:AC570" si="422">SUM(AA561:AB561)</f>
        <v>0</v>
      </c>
      <c r="AD561" s="17"/>
      <c r="AE561" s="17"/>
      <c r="AF561" s="17">
        <v>0</v>
      </c>
      <c r="AG561" s="17">
        <v>0</v>
      </c>
      <c r="AH561" s="17">
        <f t="shared" ref="AH561:AH570" si="423">SUM(AF561:AG561)</f>
        <v>0</v>
      </c>
      <c r="AI561" s="17"/>
      <c r="AJ561" s="17"/>
      <c r="AK561" s="17">
        <v>0</v>
      </c>
      <c r="AL561" s="17">
        <v>0</v>
      </c>
      <c r="AM561" s="17">
        <f t="shared" ref="AM561:AM573" si="424">SUM(AK561:AL561)</f>
        <v>0</v>
      </c>
      <c r="AN561" s="17"/>
      <c r="AO561" s="17"/>
      <c r="AP561" s="17">
        <v>0</v>
      </c>
      <c r="AQ561" s="17">
        <v>0</v>
      </c>
      <c r="AR561" s="17">
        <f t="shared" ref="AR561:AR573" si="425">SUM(AP561:AQ561)</f>
        <v>0</v>
      </c>
      <c r="AS561" s="17"/>
      <c r="AT561" s="17"/>
      <c r="AU561" s="17">
        <v>0</v>
      </c>
      <c r="AV561" s="17">
        <v>0</v>
      </c>
      <c r="AW561" s="17">
        <f t="shared" ref="AW561:AW573" si="426">SUM(AU561:AV561)</f>
        <v>0</v>
      </c>
      <c r="AX561" s="17"/>
      <c r="AY561" s="15"/>
      <c r="AZ561" s="15">
        <v>3</v>
      </c>
      <c r="BA561" s="15">
        <v>5</v>
      </c>
      <c r="BB561" s="15">
        <f t="shared" ref="BB561:BB573" si="427">SUM(AZ561:BA561)</f>
        <v>8</v>
      </c>
      <c r="BC561" s="15"/>
      <c r="BD561" s="15"/>
      <c r="BE561" s="15">
        <v>0</v>
      </c>
      <c r="BF561" s="15">
        <v>0</v>
      </c>
      <c r="BG561" s="15">
        <f t="shared" ref="BG561:BG573" si="428">SUM(BE561:BF561)</f>
        <v>0</v>
      </c>
      <c r="BH561" s="15"/>
      <c r="BI561" s="15"/>
      <c r="BJ561" s="15">
        <v>0</v>
      </c>
      <c r="BK561" s="15">
        <v>0</v>
      </c>
      <c r="BL561" s="15">
        <f t="shared" ref="BL561:BL573" si="429">SUM(BJ561:BK561)</f>
        <v>0</v>
      </c>
      <c r="BM561" s="15"/>
      <c r="BN561" s="15"/>
      <c r="BO561" s="15">
        <v>3</v>
      </c>
      <c r="BP561" s="15">
        <v>5</v>
      </c>
      <c r="BQ561" s="15">
        <f t="shared" ref="BQ561:BQ573" si="430">SUM(BO561:BP561)</f>
        <v>8</v>
      </c>
      <c r="BR561" s="15"/>
      <c r="BS561" s="15"/>
      <c r="BT561" s="15">
        <v>2</v>
      </c>
      <c r="BU561" s="15">
        <v>5</v>
      </c>
      <c r="BV561" s="19">
        <f t="shared" ref="BV561:BV573" si="431">SUM(BT561:BU561)</f>
        <v>7</v>
      </c>
      <c r="BW561" s="15"/>
      <c r="BX561" s="15"/>
      <c r="BY561" s="27">
        <v>0</v>
      </c>
      <c r="BZ561" s="27">
        <v>0</v>
      </c>
      <c r="CA561" s="15">
        <f t="shared" ref="CA561:CA573" si="432">SUM(BY561:BZ561)</f>
        <v>0</v>
      </c>
      <c r="CB561" s="15"/>
      <c r="CC561" s="20"/>
      <c r="CD561" s="24">
        <v>0</v>
      </c>
      <c r="CE561" s="24">
        <v>0</v>
      </c>
      <c r="CF561" s="24">
        <f t="shared" ref="CF561:CF569" si="433">SUM(CD561:CE561)</f>
        <v>0</v>
      </c>
      <c r="CI561" s="25">
        <v>0</v>
      </c>
      <c r="CJ561" s="25">
        <v>0</v>
      </c>
      <c r="CK561" s="24">
        <f t="shared" ref="CK561:CK570" si="434">SUM(CI561:CJ561)</f>
        <v>0</v>
      </c>
      <c r="CN561" s="24">
        <v>0</v>
      </c>
      <c r="CO561" s="24">
        <v>0</v>
      </c>
      <c r="CP561" s="24">
        <f t="shared" ref="CP561:CP569" si="435">SUM(CN561:CO561)</f>
        <v>0</v>
      </c>
      <c r="CR561" t="s">
        <v>257</v>
      </c>
    </row>
    <row r="562" spans="1:96">
      <c r="A562" s="15">
        <v>156</v>
      </c>
      <c r="B562" s="22" t="s">
        <v>238</v>
      </c>
      <c r="D562" s="16">
        <v>231</v>
      </c>
      <c r="F562" s="16">
        <v>103</v>
      </c>
      <c r="G562" s="15">
        <v>3</v>
      </c>
      <c r="H562" s="15">
        <v>5</v>
      </c>
      <c r="I562" s="15">
        <f t="shared" si="418"/>
        <v>8</v>
      </c>
      <c r="J562" s="15">
        <f>MEDIAN(I562:I565)</f>
        <v>8</v>
      </c>
      <c r="K562" s="15"/>
      <c r="L562" s="15">
        <v>0</v>
      </c>
      <c r="M562" s="15">
        <v>0</v>
      </c>
      <c r="N562" s="15">
        <f t="shared" si="419"/>
        <v>0</v>
      </c>
      <c r="O562" s="15">
        <f>MEDIAN(N562:N565)</f>
        <v>0</v>
      </c>
      <c r="P562" s="15"/>
      <c r="Q562" s="15">
        <v>3</v>
      </c>
      <c r="R562" s="15">
        <v>5</v>
      </c>
      <c r="S562" s="15">
        <f t="shared" si="420"/>
        <v>8</v>
      </c>
      <c r="T562" s="15">
        <f>MEDIAN(S562:S565)</f>
        <v>8</v>
      </c>
      <c r="U562" s="15"/>
      <c r="V562" s="15">
        <v>2</v>
      </c>
      <c r="W562" s="15">
        <v>3</v>
      </c>
      <c r="X562" s="15">
        <f t="shared" si="421"/>
        <v>5</v>
      </c>
      <c r="Y562" s="17">
        <f>MEDIAN(X562:X565)</f>
        <v>4</v>
      </c>
      <c r="Z562" s="17"/>
      <c r="AA562" s="17">
        <v>3</v>
      </c>
      <c r="AB562" s="17">
        <v>2</v>
      </c>
      <c r="AC562" s="17">
        <f t="shared" si="422"/>
        <v>5</v>
      </c>
      <c r="AD562" s="17">
        <f>MEDIAN(AC562:AC565)</f>
        <v>2.5</v>
      </c>
      <c r="AE562" s="17"/>
      <c r="AF562" s="17">
        <v>0</v>
      </c>
      <c r="AG562" s="17">
        <v>0</v>
      </c>
      <c r="AH562" s="17">
        <f t="shared" si="423"/>
        <v>0</v>
      </c>
      <c r="AI562" s="17">
        <f>MEDIAN(AH562:AH565)</f>
        <v>0</v>
      </c>
      <c r="AJ562" s="17"/>
      <c r="AK562" s="17">
        <v>0</v>
      </c>
      <c r="AL562" s="17">
        <v>0</v>
      </c>
      <c r="AM562" s="17">
        <f t="shared" si="424"/>
        <v>0</v>
      </c>
      <c r="AN562" s="17">
        <f>MEDIAN(AM562:AM565)</f>
        <v>0</v>
      </c>
      <c r="AO562" s="17"/>
      <c r="AP562" s="17">
        <v>0</v>
      </c>
      <c r="AQ562" s="17">
        <v>0</v>
      </c>
      <c r="AR562" s="17">
        <f t="shared" si="425"/>
        <v>0</v>
      </c>
      <c r="AS562" s="17">
        <f>MEDIAN(AR562:AR565)</f>
        <v>0</v>
      </c>
      <c r="AT562" s="17"/>
      <c r="AU562" s="17">
        <v>3</v>
      </c>
      <c r="AV562" s="17">
        <v>5</v>
      </c>
      <c r="AW562" s="17">
        <f t="shared" si="426"/>
        <v>8</v>
      </c>
      <c r="AX562" s="17">
        <f>MEDIAN(AW562:AW565)</f>
        <v>8</v>
      </c>
      <c r="AY562" s="15"/>
      <c r="AZ562" s="15">
        <v>3</v>
      </c>
      <c r="BA562" s="15">
        <v>5</v>
      </c>
      <c r="BB562" s="15">
        <f t="shared" si="427"/>
        <v>8</v>
      </c>
      <c r="BC562" s="15">
        <f>MEDIAN(BB562:BB565)</f>
        <v>7.5</v>
      </c>
      <c r="BD562" s="15"/>
      <c r="BE562" s="15">
        <v>0</v>
      </c>
      <c r="BF562" s="15">
        <v>0</v>
      </c>
      <c r="BG562" s="15">
        <f t="shared" si="428"/>
        <v>0</v>
      </c>
      <c r="BH562" s="15">
        <f>MEDIAN(BG562:BG565)</f>
        <v>0</v>
      </c>
      <c r="BI562" s="15"/>
      <c r="BJ562" s="15">
        <v>0</v>
      </c>
      <c r="BK562" s="15">
        <v>0</v>
      </c>
      <c r="BL562" s="15">
        <f t="shared" si="429"/>
        <v>0</v>
      </c>
      <c r="BM562" s="15">
        <f>MEDIAN(BL562:BL565)</f>
        <v>0</v>
      </c>
      <c r="BN562" s="15"/>
      <c r="BO562" s="15">
        <v>3</v>
      </c>
      <c r="BP562" s="15">
        <v>5</v>
      </c>
      <c r="BQ562" s="15">
        <f t="shared" si="430"/>
        <v>8</v>
      </c>
      <c r="BR562" s="15">
        <f>MEDIAN(BQ562:BQ565)</f>
        <v>8</v>
      </c>
      <c r="BS562" s="15"/>
      <c r="BT562" s="15">
        <v>3</v>
      </c>
      <c r="BU562" s="15">
        <v>5</v>
      </c>
      <c r="BV562" s="19">
        <f t="shared" si="431"/>
        <v>8</v>
      </c>
      <c r="BW562" s="15">
        <f>MEDIAN(BV562:BV565)</f>
        <v>8</v>
      </c>
      <c r="BX562" s="15"/>
      <c r="BY562" s="27">
        <v>0</v>
      </c>
      <c r="BZ562" s="27">
        <v>0</v>
      </c>
      <c r="CA562" s="15">
        <f t="shared" si="432"/>
        <v>0</v>
      </c>
      <c r="CB562" s="15">
        <f>MEDIAN(CA562:CA565)</f>
        <v>2</v>
      </c>
      <c r="CC562" s="20"/>
      <c r="CD562" s="24">
        <v>0</v>
      </c>
      <c r="CE562" s="24">
        <v>0</v>
      </c>
      <c r="CF562" s="24">
        <f t="shared" si="433"/>
        <v>0</v>
      </c>
      <c r="CG562" s="24">
        <f>MEDIAN(CF562:CF565)</f>
        <v>0</v>
      </c>
      <c r="CI562" s="25">
        <v>0</v>
      </c>
      <c r="CJ562" s="25">
        <v>0</v>
      </c>
      <c r="CK562" s="24">
        <f t="shared" si="434"/>
        <v>0</v>
      </c>
      <c r="CL562" s="24">
        <f>MEDIAN(CK562:CK565)</f>
        <v>0</v>
      </c>
      <c r="CN562" s="25">
        <v>2</v>
      </c>
      <c r="CO562" s="25">
        <v>2</v>
      </c>
      <c r="CP562" s="24">
        <f t="shared" si="435"/>
        <v>4</v>
      </c>
      <c r="CQ562" s="24">
        <f>MEDIAN(CP562:CP565)</f>
        <v>2</v>
      </c>
      <c r="CR562" t="s">
        <v>257</v>
      </c>
    </row>
    <row r="563" spans="1:96">
      <c r="A563" s="15">
        <v>156</v>
      </c>
      <c r="B563" s="22" t="s">
        <v>238</v>
      </c>
      <c r="D563" s="16">
        <v>237</v>
      </c>
      <c r="F563" s="16">
        <v>103</v>
      </c>
      <c r="G563" s="15">
        <v>3</v>
      </c>
      <c r="H563" s="15">
        <v>5</v>
      </c>
      <c r="I563" s="15">
        <f t="shared" si="418"/>
        <v>8</v>
      </c>
      <c r="J563" s="15"/>
      <c r="K563" s="15"/>
      <c r="L563" s="15">
        <v>0</v>
      </c>
      <c r="M563" s="15">
        <v>0</v>
      </c>
      <c r="N563" s="15">
        <f t="shared" si="419"/>
        <v>0</v>
      </c>
      <c r="O563" s="15"/>
      <c r="P563" s="15"/>
      <c r="Q563" s="15">
        <v>3</v>
      </c>
      <c r="R563" s="15">
        <v>5</v>
      </c>
      <c r="S563" s="15">
        <f t="shared" si="420"/>
        <v>8</v>
      </c>
      <c r="T563" s="15"/>
      <c r="U563" s="15"/>
      <c r="V563" s="15">
        <v>1</v>
      </c>
      <c r="W563" s="15">
        <v>2</v>
      </c>
      <c r="X563" s="15">
        <f t="shared" si="421"/>
        <v>3</v>
      </c>
      <c r="Y563" s="17"/>
      <c r="Z563" s="17"/>
      <c r="AA563" s="17">
        <v>0</v>
      </c>
      <c r="AB563" s="17">
        <v>0</v>
      </c>
      <c r="AC563" s="17">
        <f t="shared" si="422"/>
        <v>0</v>
      </c>
      <c r="AD563" s="17"/>
      <c r="AE563" s="17"/>
      <c r="AF563" s="17">
        <v>0</v>
      </c>
      <c r="AG563" s="17">
        <v>0</v>
      </c>
      <c r="AH563" s="17">
        <f t="shared" si="423"/>
        <v>0</v>
      </c>
      <c r="AI563" s="17"/>
      <c r="AJ563" s="17"/>
      <c r="AK563" s="17">
        <v>0</v>
      </c>
      <c r="AL563" s="17">
        <v>0</v>
      </c>
      <c r="AM563" s="17">
        <f t="shared" si="424"/>
        <v>0</v>
      </c>
      <c r="AN563" s="17"/>
      <c r="AO563" s="17"/>
      <c r="AP563" s="17">
        <v>0</v>
      </c>
      <c r="AQ563" s="17">
        <v>0</v>
      </c>
      <c r="AR563" s="17">
        <f t="shared" si="425"/>
        <v>0</v>
      </c>
      <c r="AS563" s="17"/>
      <c r="AT563" s="17"/>
      <c r="AU563" s="17">
        <v>3</v>
      </c>
      <c r="AV563" s="17">
        <v>5</v>
      </c>
      <c r="AW563" s="17">
        <f t="shared" si="426"/>
        <v>8</v>
      </c>
      <c r="AX563" s="17"/>
      <c r="AY563" s="15"/>
      <c r="AZ563" s="15">
        <v>2</v>
      </c>
      <c r="BA563" s="15">
        <v>5</v>
      </c>
      <c r="BB563" s="15">
        <f t="shared" si="427"/>
        <v>7</v>
      </c>
      <c r="BC563" s="15"/>
      <c r="BD563" s="15"/>
      <c r="BE563" s="15">
        <v>0</v>
      </c>
      <c r="BF563" s="15">
        <v>0</v>
      </c>
      <c r="BG563" s="15">
        <f t="shared" si="428"/>
        <v>0</v>
      </c>
      <c r="BH563" s="15"/>
      <c r="BI563" s="15"/>
      <c r="BJ563" s="15">
        <v>0</v>
      </c>
      <c r="BK563" s="15">
        <v>0</v>
      </c>
      <c r="BL563" s="15">
        <f t="shared" si="429"/>
        <v>0</v>
      </c>
      <c r="BM563" s="15"/>
      <c r="BN563" s="15"/>
      <c r="BO563" s="15">
        <v>3</v>
      </c>
      <c r="BP563" s="15">
        <v>5</v>
      </c>
      <c r="BQ563" s="15">
        <f t="shared" si="430"/>
        <v>8</v>
      </c>
      <c r="BR563" s="15"/>
      <c r="BS563" s="15"/>
      <c r="BT563" s="15">
        <v>3</v>
      </c>
      <c r="BU563" s="15">
        <v>5</v>
      </c>
      <c r="BV563" s="19">
        <f t="shared" si="431"/>
        <v>8</v>
      </c>
      <c r="BW563" s="15"/>
      <c r="BX563" s="15"/>
      <c r="BY563" s="27">
        <v>1</v>
      </c>
      <c r="BZ563" s="27">
        <v>4</v>
      </c>
      <c r="CA563" s="15">
        <f t="shared" si="432"/>
        <v>5</v>
      </c>
      <c r="CB563" s="15"/>
      <c r="CC563" s="20"/>
      <c r="CD563" s="24">
        <v>0</v>
      </c>
      <c r="CE563" s="24">
        <v>0</v>
      </c>
      <c r="CF563" s="24">
        <f t="shared" si="433"/>
        <v>0</v>
      </c>
      <c r="CI563" s="25">
        <v>0</v>
      </c>
      <c r="CJ563" s="25">
        <v>0</v>
      </c>
      <c r="CK563" s="24">
        <f t="shared" si="434"/>
        <v>0</v>
      </c>
      <c r="CN563" s="25">
        <v>0</v>
      </c>
      <c r="CO563" s="25">
        <v>0</v>
      </c>
      <c r="CP563" s="24">
        <f t="shared" si="435"/>
        <v>0</v>
      </c>
      <c r="CR563" t="s">
        <v>257</v>
      </c>
    </row>
    <row r="564" spans="1:96">
      <c r="A564" s="15">
        <v>156</v>
      </c>
      <c r="B564" s="22" t="s">
        <v>238</v>
      </c>
      <c r="D564" s="16">
        <v>255</v>
      </c>
      <c r="F564" s="16">
        <v>103</v>
      </c>
      <c r="G564" s="15">
        <v>3</v>
      </c>
      <c r="H564" s="15">
        <v>5</v>
      </c>
      <c r="I564" s="15">
        <f t="shared" si="418"/>
        <v>8</v>
      </c>
      <c r="J564" s="15"/>
      <c r="K564" s="15"/>
      <c r="L564" s="15">
        <v>0</v>
      </c>
      <c r="M564" s="15">
        <v>0</v>
      </c>
      <c r="N564" s="15">
        <f t="shared" si="419"/>
        <v>0</v>
      </c>
      <c r="O564" s="15"/>
      <c r="P564" s="15"/>
      <c r="Q564" s="15">
        <v>3</v>
      </c>
      <c r="R564" s="15">
        <v>5</v>
      </c>
      <c r="S564" s="15">
        <f t="shared" si="420"/>
        <v>8</v>
      </c>
      <c r="T564" s="15"/>
      <c r="U564" s="15"/>
      <c r="V564" s="15">
        <v>3</v>
      </c>
      <c r="W564" s="15">
        <v>2</v>
      </c>
      <c r="X564" s="15">
        <f t="shared" si="421"/>
        <v>5</v>
      </c>
      <c r="Y564" s="17"/>
      <c r="Z564" s="17"/>
      <c r="AA564" s="17">
        <v>3</v>
      </c>
      <c r="AB564" s="17">
        <v>2</v>
      </c>
      <c r="AC564" s="17">
        <f t="shared" si="422"/>
        <v>5</v>
      </c>
      <c r="AD564" s="17"/>
      <c r="AE564" s="17"/>
      <c r="AF564" s="17">
        <v>0</v>
      </c>
      <c r="AG564" s="17">
        <v>0</v>
      </c>
      <c r="AH564" s="17">
        <f t="shared" si="423"/>
        <v>0</v>
      </c>
      <c r="AI564" s="17"/>
      <c r="AJ564" s="17"/>
      <c r="AK564" s="17">
        <v>0</v>
      </c>
      <c r="AL564" s="17">
        <v>0</v>
      </c>
      <c r="AM564" s="17">
        <f t="shared" si="424"/>
        <v>0</v>
      </c>
      <c r="AN564" s="17"/>
      <c r="AO564" s="17"/>
      <c r="AP564" s="17">
        <v>0</v>
      </c>
      <c r="AQ564" s="17">
        <v>0</v>
      </c>
      <c r="AR564" s="17">
        <f t="shared" si="425"/>
        <v>0</v>
      </c>
      <c r="AS564" s="17"/>
      <c r="AT564" s="17"/>
      <c r="AU564" s="17">
        <v>3</v>
      </c>
      <c r="AV564" s="17">
        <v>5</v>
      </c>
      <c r="AW564" s="17">
        <f t="shared" si="426"/>
        <v>8</v>
      </c>
      <c r="AX564" s="17"/>
      <c r="AY564" s="15"/>
      <c r="AZ564" s="15">
        <v>3</v>
      </c>
      <c r="BA564" s="15">
        <v>5</v>
      </c>
      <c r="BB564" s="15">
        <f t="shared" si="427"/>
        <v>8</v>
      </c>
      <c r="BC564" s="15"/>
      <c r="BD564" s="15"/>
      <c r="BE564" s="15">
        <v>0</v>
      </c>
      <c r="BF564" s="15">
        <v>0</v>
      </c>
      <c r="BG564" s="15">
        <f t="shared" si="428"/>
        <v>0</v>
      </c>
      <c r="BH564" s="15"/>
      <c r="BI564" s="15"/>
      <c r="BJ564" s="15">
        <v>0</v>
      </c>
      <c r="BK564" s="15">
        <v>0</v>
      </c>
      <c r="BL564" s="15">
        <f t="shared" si="429"/>
        <v>0</v>
      </c>
      <c r="BM564" s="15"/>
      <c r="BN564" s="15"/>
      <c r="BO564" s="15">
        <v>3</v>
      </c>
      <c r="BP564" s="15">
        <v>5</v>
      </c>
      <c r="BQ564" s="15">
        <f t="shared" si="430"/>
        <v>8</v>
      </c>
      <c r="BR564" s="15"/>
      <c r="BS564" s="15"/>
      <c r="BT564" s="15">
        <v>3</v>
      </c>
      <c r="BU564" s="15">
        <v>5</v>
      </c>
      <c r="BV564" s="19">
        <f t="shared" si="431"/>
        <v>8</v>
      </c>
      <c r="BW564" s="15"/>
      <c r="BX564" s="15"/>
      <c r="BY564" s="27">
        <v>0</v>
      </c>
      <c r="BZ564" s="27">
        <v>0</v>
      </c>
      <c r="CA564" s="15">
        <f t="shared" si="432"/>
        <v>0</v>
      </c>
      <c r="CB564" s="15"/>
      <c r="CC564" s="20"/>
      <c r="CD564" s="24">
        <v>0</v>
      </c>
      <c r="CE564" s="24">
        <v>0</v>
      </c>
      <c r="CF564" s="24">
        <f t="shared" si="433"/>
        <v>0</v>
      </c>
      <c r="CI564" s="25">
        <v>0</v>
      </c>
      <c r="CJ564" s="25">
        <v>0</v>
      </c>
      <c r="CK564" s="24">
        <f t="shared" si="434"/>
        <v>0</v>
      </c>
      <c r="CN564" s="24">
        <v>2</v>
      </c>
      <c r="CO564" s="24">
        <v>2</v>
      </c>
      <c r="CP564" s="24">
        <f t="shared" si="435"/>
        <v>4</v>
      </c>
      <c r="CR564" t="s">
        <v>257</v>
      </c>
    </row>
    <row r="565" spans="1:96">
      <c r="A565" s="15">
        <v>156</v>
      </c>
      <c r="B565" s="22" t="s">
        <v>238</v>
      </c>
      <c r="D565" s="16">
        <v>261</v>
      </c>
      <c r="F565" s="16">
        <v>103</v>
      </c>
      <c r="G565" s="15">
        <v>3</v>
      </c>
      <c r="H565" s="15">
        <v>5</v>
      </c>
      <c r="I565" s="15">
        <f t="shared" si="418"/>
        <v>8</v>
      </c>
      <c r="J565" s="15"/>
      <c r="K565" s="15"/>
      <c r="L565" s="15">
        <v>0</v>
      </c>
      <c r="M565" s="15">
        <v>0</v>
      </c>
      <c r="N565" s="15">
        <f t="shared" si="419"/>
        <v>0</v>
      </c>
      <c r="O565" s="15"/>
      <c r="P565" s="15"/>
      <c r="Q565" s="15">
        <v>3</v>
      </c>
      <c r="R565" s="15">
        <v>5</v>
      </c>
      <c r="S565" s="15">
        <f t="shared" si="420"/>
        <v>8</v>
      </c>
      <c r="T565" s="15"/>
      <c r="U565" s="15"/>
      <c r="V565" s="15">
        <v>1</v>
      </c>
      <c r="W565" s="15">
        <v>1</v>
      </c>
      <c r="X565" s="15">
        <f t="shared" si="421"/>
        <v>2</v>
      </c>
      <c r="Y565" s="17"/>
      <c r="Z565" s="17"/>
      <c r="AA565" s="17">
        <v>0</v>
      </c>
      <c r="AB565" s="17">
        <v>0</v>
      </c>
      <c r="AC565" s="17">
        <f t="shared" si="422"/>
        <v>0</v>
      </c>
      <c r="AD565" s="17"/>
      <c r="AE565" s="17"/>
      <c r="AF565" s="17">
        <v>0</v>
      </c>
      <c r="AG565" s="17">
        <v>0</v>
      </c>
      <c r="AH565" s="17">
        <f t="shared" si="423"/>
        <v>0</v>
      </c>
      <c r="AI565" s="17"/>
      <c r="AJ565" s="17"/>
      <c r="AK565" s="17">
        <v>0</v>
      </c>
      <c r="AL565" s="17">
        <v>0</v>
      </c>
      <c r="AM565" s="17">
        <f t="shared" si="424"/>
        <v>0</v>
      </c>
      <c r="AN565" s="17"/>
      <c r="AO565" s="17"/>
      <c r="AP565" s="17">
        <v>0</v>
      </c>
      <c r="AQ565" s="17">
        <v>0</v>
      </c>
      <c r="AR565" s="17">
        <f t="shared" si="425"/>
        <v>0</v>
      </c>
      <c r="AS565" s="17"/>
      <c r="AT565" s="17"/>
      <c r="AU565" s="17">
        <v>3</v>
      </c>
      <c r="AV565" s="17">
        <v>5</v>
      </c>
      <c r="AW565" s="17">
        <f t="shared" si="426"/>
        <v>8</v>
      </c>
      <c r="AX565" s="17"/>
      <c r="AY565" s="15"/>
      <c r="AZ565" s="15">
        <v>2</v>
      </c>
      <c r="BA565" s="15">
        <v>5</v>
      </c>
      <c r="BB565" s="15">
        <f t="shared" si="427"/>
        <v>7</v>
      </c>
      <c r="BC565" s="15"/>
      <c r="BD565" s="15"/>
      <c r="BE565" s="15">
        <v>0</v>
      </c>
      <c r="BF565" s="15">
        <v>0</v>
      </c>
      <c r="BG565" s="15">
        <f t="shared" si="428"/>
        <v>0</v>
      </c>
      <c r="BH565" s="15"/>
      <c r="BI565" s="15"/>
      <c r="BJ565" s="15">
        <v>0</v>
      </c>
      <c r="BK565" s="15">
        <v>0</v>
      </c>
      <c r="BL565" s="15">
        <f t="shared" si="429"/>
        <v>0</v>
      </c>
      <c r="BM565" s="15"/>
      <c r="BN565" s="15"/>
      <c r="BO565" s="15">
        <v>3</v>
      </c>
      <c r="BP565" s="15">
        <v>5</v>
      </c>
      <c r="BQ565" s="15">
        <f t="shared" si="430"/>
        <v>8</v>
      </c>
      <c r="BR565" s="15"/>
      <c r="BS565" s="15"/>
      <c r="BT565" s="15">
        <v>3</v>
      </c>
      <c r="BU565" s="15">
        <v>5</v>
      </c>
      <c r="BV565" s="19">
        <f t="shared" si="431"/>
        <v>8</v>
      </c>
      <c r="BW565" s="15"/>
      <c r="BX565" s="15"/>
      <c r="BY565" s="27">
        <v>1</v>
      </c>
      <c r="BZ565" s="27">
        <v>3</v>
      </c>
      <c r="CA565" s="15">
        <f t="shared" si="432"/>
        <v>4</v>
      </c>
      <c r="CB565" s="15"/>
      <c r="CC565" s="20"/>
      <c r="CD565" s="24">
        <v>0</v>
      </c>
      <c r="CE565" s="24">
        <v>0</v>
      </c>
      <c r="CF565" s="24">
        <f t="shared" si="433"/>
        <v>0</v>
      </c>
      <c r="CI565" s="25">
        <v>0</v>
      </c>
      <c r="CJ565" s="25">
        <v>0</v>
      </c>
      <c r="CK565" s="24">
        <f t="shared" si="434"/>
        <v>0</v>
      </c>
      <c r="CN565" s="24">
        <v>0</v>
      </c>
      <c r="CO565" s="24">
        <v>0</v>
      </c>
      <c r="CP565" s="24">
        <f t="shared" si="435"/>
        <v>0</v>
      </c>
      <c r="CR565" t="s">
        <v>257</v>
      </c>
    </row>
    <row r="566" spans="1:96">
      <c r="A566" s="15">
        <v>157</v>
      </c>
      <c r="B566" s="22" t="s">
        <v>239</v>
      </c>
      <c r="D566" s="16">
        <v>230</v>
      </c>
      <c r="F566" s="16">
        <v>104</v>
      </c>
      <c r="G566" s="15">
        <v>0</v>
      </c>
      <c r="H566" s="15">
        <v>0</v>
      </c>
      <c r="I566" s="15">
        <f t="shared" si="418"/>
        <v>0</v>
      </c>
      <c r="J566" s="15">
        <f>MEDIAN(I566:I569)</f>
        <v>0</v>
      </c>
      <c r="K566" s="15"/>
      <c r="L566" s="15">
        <v>0</v>
      </c>
      <c r="M566" s="15">
        <v>0</v>
      </c>
      <c r="N566" s="15">
        <f t="shared" si="419"/>
        <v>0</v>
      </c>
      <c r="O566" s="15">
        <f>MEDIAN(N566:N569)</f>
        <v>0</v>
      </c>
      <c r="P566" s="15"/>
      <c r="Q566" s="15">
        <v>0</v>
      </c>
      <c r="R566" s="15">
        <v>0</v>
      </c>
      <c r="S566" s="15">
        <f t="shared" si="420"/>
        <v>0</v>
      </c>
      <c r="T566" s="15">
        <f>MEDIAN(S566:S569)</f>
        <v>0</v>
      </c>
      <c r="U566" s="15"/>
      <c r="V566" s="15">
        <v>0</v>
      </c>
      <c r="W566" s="15">
        <v>0</v>
      </c>
      <c r="X566" s="15">
        <f t="shared" si="421"/>
        <v>0</v>
      </c>
      <c r="Y566" s="17">
        <f>MEDIAN(X566:X569)</f>
        <v>0</v>
      </c>
      <c r="Z566" s="17"/>
      <c r="AA566" s="17">
        <v>0</v>
      </c>
      <c r="AB566" s="17">
        <v>0</v>
      </c>
      <c r="AC566" s="17">
        <f t="shared" si="422"/>
        <v>0</v>
      </c>
      <c r="AD566" s="17">
        <f>MEDIAN(AC566:AC569)</f>
        <v>0</v>
      </c>
      <c r="AE566" s="17"/>
      <c r="AF566" s="17">
        <v>3</v>
      </c>
      <c r="AG566" s="17">
        <v>5</v>
      </c>
      <c r="AH566" s="17">
        <f t="shared" si="423"/>
        <v>8</v>
      </c>
      <c r="AI566" s="17">
        <f>MEDIAN(AH566:AH569)</f>
        <v>8</v>
      </c>
      <c r="AJ566" s="17"/>
      <c r="AK566" s="17">
        <v>0</v>
      </c>
      <c r="AL566" s="17">
        <v>0</v>
      </c>
      <c r="AM566" s="17">
        <f t="shared" si="424"/>
        <v>0</v>
      </c>
      <c r="AN566" s="17">
        <f>MEDIAN(AM566:AM569)</f>
        <v>0</v>
      </c>
      <c r="AO566" s="17"/>
      <c r="AP566" s="17">
        <v>0</v>
      </c>
      <c r="AQ566" s="17">
        <v>0</v>
      </c>
      <c r="AR566" s="17">
        <f t="shared" si="425"/>
        <v>0</v>
      </c>
      <c r="AS566" s="17">
        <f>MEDIAN(AR566:AR569)</f>
        <v>0</v>
      </c>
      <c r="AT566" s="17"/>
      <c r="AU566" s="17">
        <v>0</v>
      </c>
      <c r="AV566" s="17">
        <v>0</v>
      </c>
      <c r="AW566" s="17">
        <f t="shared" si="426"/>
        <v>0</v>
      </c>
      <c r="AX566" s="17">
        <f>MEDIAN(AW566:AW569)</f>
        <v>0</v>
      </c>
      <c r="AY566" s="15"/>
      <c r="AZ566" s="15">
        <v>3</v>
      </c>
      <c r="BA566" s="15">
        <v>5</v>
      </c>
      <c r="BB566" s="15">
        <f t="shared" si="427"/>
        <v>8</v>
      </c>
      <c r="BC566" s="15">
        <f>MEDIAN(BB566:BB569)</f>
        <v>8</v>
      </c>
      <c r="BD566" s="15"/>
      <c r="BE566" s="15">
        <v>0</v>
      </c>
      <c r="BF566" s="15">
        <v>0</v>
      </c>
      <c r="BG566" s="15">
        <f t="shared" si="428"/>
        <v>0</v>
      </c>
      <c r="BH566" s="15">
        <f>MEDIAN(BG566:BG569)</f>
        <v>0</v>
      </c>
      <c r="BI566" s="15"/>
      <c r="BJ566" s="15">
        <v>0</v>
      </c>
      <c r="BK566" s="15">
        <v>0</v>
      </c>
      <c r="BL566" s="15">
        <f t="shared" si="429"/>
        <v>0</v>
      </c>
      <c r="BM566" s="15">
        <f>MEDIAN(BL566:BL569)</f>
        <v>0</v>
      </c>
      <c r="BN566" s="15"/>
      <c r="BO566" s="15">
        <v>3</v>
      </c>
      <c r="BP566" s="15">
        <v>5</v>
      </c>
      <c r="BQ566" s="15">
        <f t="shared" si="430"/>
        <v>8</v>
      </c>
      <c r="BR566" s="15">
        <f>MEDIAN(BQ566:BQ569)</f>
        <v>8</v>
      </c>
      <c r="BS566" s="15"/>
      <c r="BT566" s="15">
        <v>2</v>
      </c>
      <c r="BU566" s="15">
        <v>4</v>
      </c>
      <c r="BV566" s="19">
        <f t="shared" si="431"/>
        <v>6</v>
      </c>
      <c r="BW566" s="15">
        <f>MEDIAN(BV566:BV569)</f>
        <v>6</v>
      </c>
      <c r="BX566" s="15"/>
      <c r="BY566" s="27">
        <v>0</v>
      </c>
      <c r="BZ566" s="27">
        <v>0</v>
      </c>
      <c r="CA566" s="15">
        <f t="shared" si="432"/>
        <v>0</v>
      </c>
      <c r="CB566" s="15">
        <f>MEDIAN(CA566:CA569)</f>
        <v>0</v>
      </c>
      <c r="CC566" s="20"/>
      <c r="CD566" s="24">
        <v>0</v>
      </c>
      <c r="CE566" s="24">
        <v>0</v>
      </c>
      <c r="CF566" s="24">
        <f t="shared" si="433"/>
        <v>0</v>
      </c>
      <c r="CG566" s="24">
        <f>MEDIAN(CF566:CF569)</f>
        <v>0</v>
      </c>
      <c r="CI566" s="25">
        <v>0</v>
      </c>
      <c r="CJ566" s="25">
        <v>0</v>
      </c>
      <c r="CK566" s="24">
        <f t="shared" si="434"/>
        <v>0</v>
      </c>
      <c r="CL566" s="24">
        <f>MEDIAN(CK566:CK569)</f>
        <v>1</v>
      </c>
      <c r="CN566" s="24">
        <v>0</v>
      </c>
      <c r="CO566" s="24">
        <v>0</v>
      </c>
      <c r="CP566" s="24">
        <f t="shared" si="435"/>
        <v>0</v>
      </c>
      <c r="CQ566" s="24">
        <f>MEDIAN(CP566:CP569)</f>
        <v>0</v>
      </c>
      <c r="CR566" t="s">
        <v>257</v>
      </c>
    </row>
    <row r="567" spans="1:96">
      <c r="A567" s="15">
        <v>157</v>
      </c>
      <c r="B567" s="22" t="s">
        <v>239</v>
      </c>
      <c r="D567" s="16">
        <v>236</v>
      </c>
      <c r="F567" s="16">
        <v>104</v>
      </c>
      <c r="G567" s="15">
        <v>0</v>
      </c>
      <c r="H567" s="15">
        <v>0</v>
      </c>
      <c r="I567" s="15">
        <f t="shared" si="418"/>
        <v>0</v>
      </c>
      <c r="J567" s="15"/>
      <c r="K567" s="15"/>
      <c r="L567" s="15">
        <v>0</v>
      </c>
      <c r="M567" s="15">
        <v>0</v>
      </c>
      <c r="N567" s="15">
        <f t="shared" si="419"/>
        <v>0</v>
      </c>
      <c r="O567" s="15"/>
      <c r="P567" s="15"/>
      <c r="Q567" s="15">
        <v>0</v>
      </c>
      <c r="R567" s="15">
        <v>0</v>
      </c>
      <c r="S567" s="15">
        <f t="shared" si="420"/>
        <v>0</v>
      </c>
      <c r="T567" s="15"/>
      <c r="U567" s="15"/>
      <c r="V567" s="15">
        <v>0</v>
      </c>
      <c r="W567" s="15">
        <v>0</v>
      </c>
      <c r="X567" s="15">
        <f t="shared" si="421"/>
        <v>0</v>
      </c>
      <c r="Y567" s="17"/>
      <c r="Z567" s="17"/>
      <c r="AA567" s="17">
        <v>0</v>
      </c>
      <c r="AB567" s="17">
        <v>0</v>
      </c>
      <c r="AC567" s="17">
        <f t="shared" si="422"/>
        <v>0</v>
      </c>
      <c r="AD567" s="17"/>
      <c r="AE567" s="17"/>
      <c r="AF567" s="17">
        <v>3</v>
      </c>
      <c r="AG567" s="17">
        <v>5</v>
      </c>
      <c r="AH567" s="17">
        <f t="shared" si="423"/>
        <v>8</v>
      </c>
      <c r="AI567" s="17"/>
      <c r="AJ567" s="17"/>
      <c r="AK567" s="17">
        <v>0</v>
      </c>
      <c r="AL567" s="17">
        <v>0</v>
      </c>
      <c r="AM567" s="17">
        <f t="shared" si="424"/>
        <v>0</v>
      </c>
      <c r="AN567" s="17"/>
      <c r="AO567" s="17"/>
      <c r="AP567" s="17">
        <v>0</v>
      </c>
      <c r="AQ567" s="17">
        <v>0</v>
      </c>
      <c r="AR567" s="17">
        <f t="shared" si="425"/>
        <v>0</v>
      </c>
      <c r="AS567" s="17"/>
      <c r="AT567" s="17"/>
      <c r="AU567" s="17">
        <v>0</v>
      </c>
      <c r="AV567" s="17">
        <v>0</v>
      </c>
      <c r="AW567" s="17">
        <f t="shared" si="426"/>
        <v>0</v>
      </c>
      <c r="AX567" s="17"/>
      <c r="AY567" s="15"/>
      <c r="AZ567" s="15">
        <v>3</v>
      </c>
      <c r="BA567" s="15">
        <v>5</v>
      </c>
      <c r="BB567" s="15">
        <f t="shared" si="427"/>
        <v>8</v>
      </c>
      <c r="BC567" s="15"/>
      <c r="BD567" s="15"/>
      <c r="BE567" s="15">
        <v>0</v>
      </c>
      <c r="BF567" s="15">
        <v>0</v>
      </c>
      <c r="BG567" s="15">
        <f t="shared" si="428"/>
        <v>0</v>
      </c>
      <c r="BH567" s="15"/>
      <c r="BI567" s="15"/>
      <c r="BJ567" s="15">
        <v>0</v>
      </c>
      <c r="BK567" s="15">
        <v>0</v>
      </c>
      <c r="BL567" s="15">
        <f t="shared" si="429"/>
        <v>0</v>
      </c>
      <c r="BM567" s="15"/>
      <c r="BN567" s="15"/>
      <c r="BO567" s="15">
        <v>3</v>
      </c>
      <c r="BP567" s="15">
        <v>5</v>
      </c>
      <c r="BQ567" s="15">
        <f t="shared" si="430"/>
        <v>8</v>
      </c>
      <c r="BR567" s="15"/>
      <c r="BS567" s="15"/>
      <c r="BT567" s="15">
        <v>2</v>
      </c>
      <c r="BU567" s="15">
        <v>4</v>
      </c>
      <c r="BV567" s="19">
        <f t="shared" si="431"/>
        <v>6</v>
      </c>
      <c r="BW567" s="15"/>
      <c r="BX567" s="15"/>
      <c r="BY567" s="27">
        <v>0</v>
      </c>
      <c r="BZ567" s="27">
        <v>0</v>
      </c>
      <c r="CA567" s="15">
        <f t="shared" si="432"/>
        <v>0</v>
      </c>
      <c r="CB567" s="15"/>
      <c r="CC567" s="20"/>
      <c r="CD567" s="24">
        <v>0</v>
      </c>
      <c r="CE567" s="24">
        <v>0</v>
      </c>
      <c r="CF567" s="24">
        <f t="shared" si="433"/>
        <v>0</v>
      </c>
      <c r="CI567" s="25">
        <v>1</v>
      </c>
      <c r="CJ567" s="25">
        <v>2</v>
      </c>
      <c r="CK567" s="24">
        <f t="shared" si="434"/>
        <v>3</v>
      </c>
      <c r="CN567" s="24">
        <v>0</v>
      </c>
      <c r="CO567" s="24">
        <v>0</v>
      </c>
      <c r="CP567" s="24">
        <f t="shared" si="435"/>
        <v>0</v>
      </c>
      <c r="CR567" t="s">
        <v>257</v>
      </c>
    </row>
    <row r="568" spans="1:96">
      <c r="A568" s="15">
        <v>157</v>
      </c>
      <c r="B568" s="22" t="s">
        <v>239</v>
      </c>
      <c r="D568" s="16">
        <v>254</v>
      </c>
      <c r="F568" s="16">
        <v>104</v>
      </c>
      <c r="G568" s="15">
        <v>0</v>
      </c>
      <c r="H568" s="15">
        <v>0</v>
      </c>
      <c r="I568" s="15">
        <f t="shared" si="418"/>
        <v>0</v>
      </c>
      <c r="J568" s="15"/>
      <c r="K568" s="15"/>
      <c r="L568" s="15">
        <v>0</v>
      </c>
      <c r="M568" s="15">
        <v>0</v>
      </c>
      <c r="N568" s="15">
        <f t="shared" si="419"/>
        <v>0</v>
      </c>
      <c r="O568" s="15"/>
      <c r="P568" s="15"/>
      <c r="Q568" s="15">
        <v>0</v>
      </c>
      <c r="R568" s="15">
        <v>0</v>
      </c>
      <c r="S568" s="15">
        <f t="shared" si="420"/>
        <v>0</v>
      </c>
      <c r="T568" s="15"/>
      <c r="U568" s="15"/>
      <c r="V568" s="15">
        <v>0</v>
      </c>
      <c r="W568" s="15">
        <v>0</v>
      </c>
      <c r="X568" s="15">
        <f t="shared" si="421"/>
        <v>0</v>
      </c>
      <c r="Y568" s="17"/>
      <c r="Z568" s="17"/>
      <c r="AA568" s="17">
        <v>0</v>
      </c>
      <c r="AB568" s="17">
        <v>0</v>
      </c>
      <c r="AC568" s="17">
        <f t="shared" si="422"/>
        <v>0</v>
      </c>
      <c r="AD568" s="17"/>
      <c r="AE568" s="17"/>
      <c r="AF568" s="17">
        <v>3</v>
      </c>
      <c r="AG568" s="17">
        <v>5</v>
      </c>
      <c r="AH568" s="17">
        <f t="shared" si="423"/>
        <v>8</v>
      </c>
      <c r="AI568" s="17"/>
      <c r="AJ568" s="17"/>
      <c r="AK568" s="17">
        <v>0</v>
      </c>
      <c r="AL568" s="17">
        <v>0</v>
      </c>
      <c r="AM568" s="17">
        <f t="shared" si="424"/>
        <v>0</v>
      </c>
      <c r="AN568" s="17"/>
      <c r="AO568" s="17"/>
      <c r="AP568" s="17">
        <v>0</v>
      </c>
      <c r="AQ568" s="17">
        <v>0</v>
      </c>
      <c r="AR568" s="17">
        <f t="shared" si="425"/>
        <v>0</v>
      </c>
      <c r="AS568" s="17"/>
      <c r="AT568" s="17"/>
      <c r="AU568" s="17">
        <v>0</v>
      </c>
      <c r="AV568" s="17">
        <v>0</v>
      </c>
      <c r="AW568" s="17">
        <f t="shared" si="426"/>
        <v>0</v>
      </c>
      <c r="AX568" s="17"/>
      <c r="AY568" s="15"/>
      <c r="AZ568" s="15">
        <v>3</v>
      </c>
      <c r="BA568" s="15">
        <v>5</v>
      </c>
      <c r="BB568" s="15">
        <f t="shared" si="427"/>
        <v>8</v>
      </c>
      <c r="BC568" s="15"/>
      <c r="BD568" s="15"/>
      <c r="BE568" s="15">
        <v>0</v>
      </c>
      <c r="BF568" s="15">
        <v>0</v>
      </c>
      <c r="BG568" s="15">
        <f t="shared" si="428"/>
        <v>0</v>
      </c>
      <c r="BH568" s="15"/>
      <c r="BI568" s="15"/>
      <c r="BJ568" s="15">
        <v>0</v>
      </c>
      <c r="BK568" s="15">
        <v>0</v>
      </c>
      <c r="BL568" s="15">
        <f t="shared" si="429"/>
        <v>0</v>
      </c>
      <c r="BM568" s="15"/>
      <c r="BN568" s="15"/>
      <c r="BO568" s="15">
        <v>3</v>
      </c>
      <c r="BP568" s="15">
        <v>5</v>
      </c>
      <c r="BQ568" s="15">
        <f t="shared" si="430"/>
        <v>8</v>
      </c>
      <c r="BR568" s="15"/>
      <c r="BS568" s="15"/>
      <c r="BT568" s="15">
        <v>2</v>
      </c>
      <c r="BU568" s="15">
        <v>4</v>
      </c>
      <c r="BV568" s="19">
        <f t="shared" si="431"/>
        <v>6</v>
      </c>
      <c r="BW568" s="15"/>
      <c r="BX568" s="15"/>
      <c r="BY568" s="27">
        <v>0</v>
      </c>
      <c r="BZ568" s="27">
        <v>0</v>
      </c>
      <c r="CA568" s="15">
        <f t="shared" si="432"/>
        <v>0</v>
      </c>
      <c r="CB568" s="15"/>
      <c r="CC568" s="20"/>
      <c r="CD568" s="24">
        <v>0</v>
      </c>
      <c r="CE568" s="24">
        <v>0</v>
      </c>
      <c r="CF568" s="24">
        <f t="shared" si="433"/>
        <v>0</v>
      </c>
      <c r="CI568" s="25">
        <v>0</v>
      </c>
      <c r="CJ568" s="25">
        <v>0</v>
      </c>
      <c r="CK568" s="24">
        <f t="shared" si="434"/>
        <v>0</v>
      </c>
      <c r="CN568" s="24">
        <v>0</v>
      </c>
      <c r="CO568" s="24">
        <v>0</v>
      </c>
      <c r="CP568" s="24">
        <f t="shared" si="435"/>
        <v>0</v>
      </c>
      <c r="CR568" t="s">
        <v>257</v>
      </c>
    </row>
    <row r="569" spans="1:96">
      <c r="A569" s="15">
        <v>157</v>
      </c>
      <c r="B569" s="22" t="s">
        <v>239</v>
      </c>
      <c r="D569" s="16">
        <v>260</v>
      </c>
      <c r="F569" s="16">
        <v>104</v>
      </c>
      <c r="G569" s="15">
        <v>0</v>
      </c>
      <c r="H569" s="15">
        <v>0</v>
      </c>
      <c r="I569" s="15">
        <f t="shared" si="418"/>
        <v>0</v>
      </c>
      <c r="J569" s="15"/>
      <c r="K569" s="15"/>
      <c r="L569" s="15">
        <v>0</v>
      </c>
      <c r="M569" s="15">
        <v>0</v>
      </c>
      <c r="N569" s="15">
        <f t="shared" si="419"/>
        <v>0</v>
      </c>
      <c r="O569" s="15"/>
      <c r="P569" s="15"/>
      <c r="Q569" s="15">
        <v>0</v>
      </c>
      <c r="R569" s="15">
        <v>0</v>
      </c>
      <c r="S569" s="15">
        <f t="shared" si="420"/>
        <v>0</v>
      </c>
      <c r="T569" s="15"/>
      <c r="U569" s="15"/>
      <c r="V569" s="15">
        <v>0</v>
      </c>
      <c r="W569" s="15">
        <v>0</v>
      </c>
      <c r="X569" s="15">
        <f t="shared" si="421"/>
        <v>0</v>
      </c>
      <c r="Y569" s="17"/>
      <c r="Z569" s="17"/>
      <c r="AA569" s="17">
        <v>0</v>
      </c>
      <c r="AB569" s="17">
        <v>0</v>
      </c>
      <c r="AC569" s="17">
        <f t="shared" si="422"/>
        <v>0</v>
      </c>
      <c r="AD569" s="17"/>
      <c r="AE569" s="17"/>
      <c r="AF569" s="17">
        <v>3</v>
      </c>
      <c r="AG569" s="17">
        <v>5</v>
      </c>
      <c r="AH569" s="17">
        <f t="shared" si="423"/>
        <v>8</v>
      </c>
      <c r="AI569" s="17"/>
      <c r="AJ569" s="17"/>
      <c r="AK569" s="17">
        <v>0</v>
      </c>
      <c r="AL569" s="17">
        <v>0</v>
      </c>
      <c r="AM569" s="17">
        <f t="shared" si="424"/>
        <v>0</v>
      </c>
      <c r="AN569" s="17"/>
      <c r="AO569" s="17"/>
      <c r="AP569" s="17">
        <v>0</v>
      </c>
      <c r="AQ569" s="17">
        <v>0</v>
      </c>
      <c r="AR569" s="17">
        <f t="shared" si="425"/>
        <v>0</v>
      </c>
      <c r="AS569" s="17"/>
      <c r="AT569" s="17"/>
      <c r="AU569" s="17">
        <v>0</v>
      </c>
      <c r="AV569" s="17">
        <v>0</v>
      </c>
      <c r="AW569" s="17">
        <f t="shared" si="426"/>
        <v>0</v>
      </c>
      <c r="AX569" s="17"/>
      <c r="AY569" s="15"/>
      <c r="AZ569" s="15">
        <v>3</v>
      </c>
      <c r="BA569" s="15">
        <v>5</v>
      </c>
      <c r="BB569" s="15">
        <f t="shared" si="427"/>
        <v>8</v>
      </c>
      <c r="BC569" s="15"/>
      <c r="BD569" s="15"/>
      <c r="BE569" s="15">
        <v>0</v>
      </c>
      <c r="BF569" s="15">
        <v>0</v>
      </c>
      <c r="BG569" s="15">
        <f t="shared" si="428"/>
        <v>0</v>
      </c>
      <c r="BH569" s="15"/>
      <c r="BI569" s="15"/>
      <c r="BJ569" s="15">
        <v>0</v>
      </c>
      <c r="BK569" s="15">
        <v>0</v>
      </c>
      <c r="BL569" s="15">
        <f t="shared" si="429"/>
        <v>0</v>
      </c>
      <c r="BM569" s="15"/>
      <c r="BN569" s="15"/>
      <c r="BO569" s="15">
        <v>3</v>
      </c>
      <c r="BP569" s="15">
        <v>5</v>
      </c>
      <c r="BQ569" s="15">
        <f t="shared" si="430"/>
        <v>8</v>
      </c>
      <c r="BR569" s="15"/>
      <c r="BS569" s="15"/>
      <c r="BT569" s="15">
        <v>2</v>
      </c>
      <c r="BU569" s="15">
        <v>4</v>
      </c>
      <c r="BV569" s="19">
        <f t="shared" si="431"/>
        <v>6</v>
      </c>
      <c r="BW569" s="15"/>
      <c r="BX569" s="15"/>
      <c r="BY569" s="27">
        <v>0</v>
      </c>
      <c r="BZ569" s="27">
        <v>0</v>
      </c>
      <c r="CA569" s="15">
        <f t="shared" si="432"/>
        <v>0</v>
      </c>
      <c r="CB569" s="15"/>
      <c r="CC569" s="20"/>
      <c r="CD569" s="24">
        <v>0</v>
      </c>
      <c r="CE569" s="24">
        <v>0</v>
      </c>
      <c r="CF569" s="24">
        <f t="shared" si="433"/>
        <v>0</v>
      </c>
      <c r="CI569" s="25">
        <v>1</v>
      </c>
      <c r="CJ569" s="25">
        <v>1</v>
      </c>
      <c r="CK569" s="24">
        <f t="shared" si="434"/>
        <v>2</v>
      </c>
      <c r="CN569" s="24">
        <v>0</v>
      </c>
      <c r="CO569" s="24">
        <v>0</v>
      </c>
      <c r="CP569" s="24">
        <f t="shared" si="435"/>
        <v>0</v>
      </c>
      <c r="CR569" t="s">
        <v>257</v>
      </c>
    </row>
    <row r="570" spans="1:96">
      <c r="A570" s="15">
        <v>158</v>
      </c>
      <c r="B570" s="22" t="s">
        <v>240</v>
      </c>
      <c r="D570" s="16">
        <v>229</v>
      </c>
      <c r="F570" s="16">
        <v>105</v>
      </c>
      <c r="G570" s="15">
        <v>0</v>
      </c>
      <c r="H570" s="15">
        <v>0</v>
      </c>
      <c r="I570" s="15">
        <f t="shared" si="418"/>
        <v>0</v>
      </c>
      <c r="J570" s="15">
        <f>MEDIAN(I570:I573)</f>
        <v>0</v>
      </c>
      <c r="K570" s="15"/>
      <c r="L570" s="15">
        <v>0</v>
      </c>
      <c r="M570" s="15">
        <v>0</v>
      </c>
      <c r="N570" s="15">
        <f t="shared" si="419"/>
        <v>0</v>
      </c>
      <c r="O570" s="15">
        <f>MEDIAN(N570:N573)</f>
        <v>0</v>
      </c>
      <c r="P570" s="15"/>
      <c r="Q570" s="15">
        <v>0</v>
      </c>
      <c r="R570" s="15">
        <v>0</v>
      </c>
      <c r="S570" s="15">
        <f t="shared" si="420"/>
        <v>0</v>
      </c>
      <c r="T570" s="15">
        <f>MEDIAN(S570:S573)</f>
        <v>0</v>
      </c>
      <c r="U570" s="15"/>
      <c r="V570" s="15">
        <v>0</v>
      </c>
      <c r="W570" s="15">
        <v>0</v>
      </c>
      <c r="X570" s="15">
        <f t="shared" si="421"/>
        <v>0</v>
      </c>
      <c r="Y570" s="17">
        <f>MEDIAN(X570:X573)</f>
        <v>0</v>
      </c>
      <c r="Z570" s="17"/>
      <c r="AA570" s="17">
        <v>0</v>
      </c>
      <c r="AB570" s="17">
        <v>0</v>
      </c>
      <c r="AC570" s="17">
        <f t="shared" si="422"/>
        <v>0</v>
      </c>
      <c r="AD570" s="17">
        <f>MEDIAN(AC570:AC573)</f>
        <v>0</v>
      </c>
      <c r="AE570" s="17"/>
      <c r="AF570" s="17">
        <v>0</v>
      </c>
      <c r="AG570" s="17">
        <v>0</v>
      </c>
      <c r="AH570" s="17">
        <f t="shared" si="423"/>
        <v>0</v>
      </c>
      <c r="AI570" s="17">
        <f>MEDIAN(AH570:AH573)</f>
        <v>0</v>
      </c>
      <c r="AJ570" s="17"/>
      <c r="AK570" s="17">
        <v>0</v>
      </c>
      <c r="AL570" s="17">
        <v>0</v>
      </c>
      <c r="AM570" s="17">
        <f t="shared" si="424"/>
        <v>0</v>
      </c>
      <c r="AN570" s="17">
        <f>MEDIAN(AM570:AM573)</f>
        <v>0</v>
      </c>
      <c r="AO570" s="17"/>
      <c r="AP570" s="17">
        <v>0</v>
      </c>
      <c r="AQ570" s="17">
        <v>0</v>
      </c>
      <c r="AR570" s="17">
        <f t="shared" si="425"/>
        <v>0</v>
      </c>
      <c r="AS570" s="17">
        <f>MEDIAN(AR570:AR573)</f>
        <v>0</v>
      </c>
      <c r="AT570" s="17"/>
      <c r="AU570" s="17">
        <v>0</v>
      </c>
      <c r="AV570" s="17">
        <v>0</v>
      </c>
      <c r="AW570" s="17">
        <f t="shared" si="426"/>
        <v>0</v>
      </c>
      <c r="AX570" s="17">
        <f>MEDIAN(AW570:AW573)</f>
        <v>0</v>
      </c>
      <c r="AY570" s="15"/>
      <c r="AZ570" s="15">
        <v>0</v>
      </c>
      <c r="BA570" s="15">
        <v>0</v>
      </c>
      <c r="BB570" s="15">
        <f t="shared" si="427"/>
        <v>0</v>
      </c>
      <c r="BC570" s="15">
        <f>MEDIAN(BB570:BB573)</f>
        <v>0</v>
      </c>
      <c r="BD570" s="15"/>
      <c r="BE570" s="15">
        <v>0</v>
      </c>
      <c r="BF570" s="15">
        <v>0</v>
      </c>
      <c r="BG570" s="15">
        <f t="shared" si="428"/>
        <v>0</v>
      </c>
      <c r="BH570" s="15">
        <f>MEDIAN(BG570:BG573)</f>
        <v>0</v>
      </c>
      <c r="BI570" s="15"/>
      <c r="BJ570" s="15">
        <v>0</v>
      </c>
      <c r="BK570" s="15">
        <v>0</v>
      </c>
      <c r="BL570" s="15">
        <f t="shared" si="429"/>
        <v>0</v>
      </c>
      <c r="BM570" s="15">
        <f>MEDIAN(BL570:BL573)</f>
        <v>0</v>
      </c>
      <c r="BN570" s="15"/>
      <c r="BO570" s="15">
        <v>2</v>
      </c>
      <c r="BP570" s="15">
        <v>5</v>
      </c>
      <c r="BQ570" s="15">
        <f t="shared" si="430"/>
        <v>7</v>
      </c>
      <c r="BR570" s="15">
        <f>MEDIAN(BQ570:BQ573)</f>
        <v>7.5</v>
      </c>
      <c r="BS570" s="15"/>
      <c r="BT570" s="15">
        <v>1</v>
      </c>
      <c r="BU570" s="15">
        <v>5</v>
      </c>
      <c r="BV570" s="19">
        <f t="shared" si="431"/>
        <v>6</v>
      </c>
      <c r="BW570" s="15">
        <f>MEDIAN(BV570:BV573)</f>
        <v>7</v>
      </c>
      <c r="BX570" s="15"/>
      <c r="BY570" s="27">
        <v>0</v>
      </c>
      <c r="BZ570" s="27">
        <v>0</v>
      </c>
      <c r="CA570" s="15">
        <f t="shared" si="432"/>
        <v>0</v>
      </c>
      <c r="CB570" s="15">
        <f>MEDIAN(CA570:CA573)</f>
        <v>0</v>
      </c>
      <c r="CC570" s="20"/>
      <c r="CD570" s="24" t="s">
        <v>124</v>
      </c>
      <c r="CE570" s="24" t="s">
        <v>124</v>
      </c>
      <c r="CF570" s="15" t="s">
        <v>124</v>
      </c>
      <c r="CG570" s="24">
        <f>MEDIAN(CF570:CF573)</f>
        <v>0</v>
      </c>
      <c r="CI570" s="25">
        <v>0</v>
      </c>
      <c r="CJ570" s="25">
        <v>0</v>
      </c>
      <c r="CK570" s="24">
        <f t="shared" si="434"/>
        <v>0</v>
      </c>
      <c r="CL570" s="24">
        <f>MEDIAN(CK570:CK573)</f>
        <v>0</v>
      </c>
      <c r="CN570" s="25" t="s">
        <v>124</v>
      </c>
      <c r="CO570" s="25" t="s">
        <v>124</v>
      </c>
      <c r="CP570" s="25" t="s">
        <v>124</v>
      </c>
      <c r="CQ570" s="24">
        <f>MEDIAN(CP570:CP573)</f>
        <v>0</v>
      </c>
      <c r="CR570" t="s">
        <v>257</v>
      </c>
    </row>
    <row r="571" spans="1:96">
      <c r="A571" s="15">
        <v>158</v>
      </c>
      <c r="B571" s="22" t="s">
        <v>240</v>
      </c>
      <c r="D571" s="16">
        <v>235</v>
      </c>
      <c r="F571" s="16">
        <v>105</v>
      </c>
      <c r="G571" s="15" t="s">
        <v>124</v>
      </c>
      <c r="H571" s="15" t="s">
        <v>124</v>
      </c>
      <c r="I571" s="15" t="s">
        <v>124</v>
      </c>
      <c r="J571" s="15"/>
      <c r="K571" s="15"/>
      <c r="L571" s="15">
        <v>0</v>
      </c>
      <c r="M571" s="15">
        <v>0</v>
      </c>
      <c r="N571" s="15">
        <f t="shared" si="419"/>
        <v>0</v>
      </c>
      <c r="O571" s="15"/>
      <c r="P571" s="15"/>
      <c r="Q571" s="15">
        <v>2</v>
      </c>
      <c r="R571" s="15">
        <v>4</v>
      </c>
      <c r="S571" s="15">
        <f t="shared" si="420"/>
        <v>6</v>
      </c>
      <c r="T571" s="15"/>
      <c r="U571" s="15"/>
      <c r="V571" s="15" t="s">
        <v>124</v>
      </c>
      <c r="W571" s="15" t="s">
        <v>124</v>
      </c>
      <c r="X571" s="15" t="s">
        <v>124</v>
      </c>
      <c r="Y571" s="17"/>
      <c r="Z571" s="17"/>
      <c r="AA571" s="17" t="s">
        <v>124</v>
      </c>
      <c r="AB571" s="17" t="s">
        <v>124</v>
      </c>
      <c r="AC571" s="17" t="s">
        <v>124</v>
      </c>
      <c r="AD571" s="17"/>
      <c r="AE571" s="17"/>
      <c r="AF571" s="17" t="s">
        <v>124</v>
      </c>
      <c r="AG571" s="17" t="s">
        <v>124</v>
      </c>
      <c r="AH571" s="18" t="s">
        <v>124</v>
      </c>
      <c r="AI571" s="17"/>
      <c r="AJ571" s="17"/>
      <c r="AK571" s="17">
        <v>0</v>
      </c>
      <c r="AL571" s="17">
        <v>0</v>
      </c>
      <c r="AM571" s="17">
        <f t="shared" si="424"/>
        <v>0</v>
      </c>
      <c r="AN571" s="17"/>
      <c r="AO571" s="17"/>
      <c r="AP571" s="17">
        <v>0</v>
      </c>
      <c r="AQ571" s="17">
        <v>0</v>
      </c>
      <c r="AR571" s="17">
        <f t="shared" si="425"/>
        <v>0</v>
      </c>
      <c r="AS571" s="17"/>
      <c r="AT571" s="17"/>
      <c r="AU571" s="17">
        <v>0</v>
      </c>
      <c r="AV571" s="17">
        <v>0</v>
      </c>
      <c r="AW571" s="17">
        <f t="shared" si="426"/>
        <v>0</v>
      </c>
      <c r="AX571" s="17"/>
      <c r="AY571" s="15"/>
      <c r="AZ571" s="15">
        <v>0</v>
      </c>
      <c r="BA571" s="15">
        <v>0</v>
      </c>
      <c r="BB571" s="15">
        <f t="shared" si="427"/>
        <v>0</v>
      </c>
      <c r="BC571" s="15"/>
      <c r="BD571" s="15"/>
      <c r="BE571" s="15">
        <v>0</v>
      </c>
      <c r="BF571" s="15">
        <v>0</v>
      </c>
      <c r="BG571" s="15">
        <f t="shared" si="428"/>
        <v>0</v>
      </c>
      <c r="BH571" s="15"/>
      <c r="BI571" s="15"/>
      <c r="BJ571" s="15">
        <v>0</v>
      </c>
      <c r="BK571" s="15">
        <v>0</v>
      </c>
      <c r="BL571" s="15">
        <f t="shared" si="429"/>
        <v>0</v>
      </c>
      <c r="BM571" s="15"/>
      <c r="BN571" s="15"/>
      <c r="BO571" s="15">
        <v>3</v>
      </c>
      <c r="BP571" s="15">
        <v>5</v>
      </c>
      <c r="BQ571" s="15">
        <f t="shared" si="430"/>
        <v>8</v>
      </c>
      <c r="BR571" s="15"/>
      <c r="BS571" s="15"/>
      <c r="BT571" s="15">
        <v>3</v>
      </c>
      <c r="BU571" s="15">
        <v>5</v>
      </c>
      <c r="BV571" s="19">
        <f t="shared" si="431"/>
        <v>8</v>
      </c>
      <c r="BW571" s="15"/>
      <c r="BX571" s="15"/>
      <c r="BY571" s="27">
        <v>0</v>
      </c>
      <c r="BZ571" s="27">
        <v>0</v>
      </c>
      <c r="CA571" s="15">
        <f t="shared" si="432"/>
        <v>0</v>
      </c>
      <c r="CB571" s="15"/>
      <c r="CC571" s="20"/>
      <c r="CD571" s="24">
        <v>0</v>
      </c>
      <c r="CE571" s="24">
        <v>0</v>
      </c>
      <c r="CF571" s="24">
        <f>SUM(CD571:CE571)</f>
        <v>0</v>
      </c>
      <c r="CI571" s="25" t="s">
        <v>124</v>
      </c>
      <c r="CJ571" s="25" t="s">
        <v>124</v>
      </c>
      <c r="CK571" s="25" t="s">
        <v>124</v>
      </c>
      <c r="CN571" s="25" t="s">
        <v>124</v>
      </c>
      <c r="CO571" s="25" t="s">
        <v>124</v>
      </c>
      <c r="CP571" s="25" t="s">
        <v>124</v>
      </c>
      <c r="CR571" t="s">
        <v>257</v>
      </c>
    </row>
    <row r="572" spans="1:96">
      <c r="A572" s="15">
        <v>158</v>
      </c>
      <c r="B572" s="22" t="s">
        <v>240</v>
      </c>
      <c r="D572" s="16">
        <v>253</v>
      </c>
      <c r="F572" s="16">
        <v>105</v>
      </c>
      <c r="G572" s="15">
        <v>0</v>
      </c>
      <c r="H572" s="15">
        <v>0</v>
      </c>
      <c r="I572" s="15">
        <f>SUM(G572:H572)</f>
        <v>0</v>
      </c>
      <c r="J572" s="15"/>
      <c r="K572" s="15"/>
      <c r="L572" s="15">
        <v>0</v>
      </c>
      <c r="M572" s="15">
        <v>0</v>
      </c>
      <c r="N572" s="15">
        <f t="shared" si="419"/>
        <v>0</v>
      </c>
      <c r="O572" s="15"/>
      <c r="P572" s="15"/>
      <c r="Q572" s="15">
        <v>0</v>
      </c>
      <c r="R572" s="15">
        <v>0</v>
      </c>
      <c r="S572" s="15">
        <f t="shared" si="420"/>
        <v>0</v>
      </c>
      <c r="T572" s="15"/>
      <c r="U572" s="15"/>
      <c r="V572" s="15">
        <v>0</v>
      </c>
      <c r="W572" s="15">
        <v>0</v>
      </c>
      <c r="X572" s="15">
        <f>SUM(V572:W572)</f>
        <v>0</v>
      </c>
      <c r="Y572" s="17"/>
      <c r="Z572" s="17"/>
      <c r="AA572" s="17">
        <v>0</v>
      </c>
      <c r="AB572" s="17">
        <v>0</v>
      </c>
      <c r="AC572" s="17">
        <f>SUM(AA572:AB572)</f>
        <v>0</v>
      </c>
      <c r="AD572" s="17"/>
      <c r="AE572" s="17"/>
      <c r="AF572" s="17">
        <v>0</v>
      </c>
      <c r="AG572" s="17">
        <v>0</v>
      </c>
      <c r="AH572" s="17">
        <f>SUM(AF572:AG572)</f>
        <v>0</v>
      </c>
      <c r="AI572" s="17"/>
      <c r="AJ572" s="17"/>
      <c r="AK572" s="17">
        <v>0</v>
      </c>
      <c r="AL572" s="17">
        <v>0</v>
      </c>
      <c r="AM572" s="17">
        <f t="shared" si="424"/>
        <v>0</v>
      </c>
      <c r="AN572" s="17"/>
      <c r="AO572" s="17"/>
      <c r="AP572" s="17">
        <v>0</v>
      </c>
      <c r="AQ572" s="17">
        <v>0</v>
      </c>
      <c r="AR572" s="17">
        <f t="shared" si="425"/>
        <v>0</v>
      </c>
      <c r="AS572" s="17"/>
      <c r="AT572" s="17"/>
      <c r="AU572" s="17">
        <v>0</v>
      </c>
      <c r="AV572" s="17">
        <v>0</v>
      </c>
      <c r="AW572" s="17">
        <f t="shared" si="426"/>
        <v>0</v>
      </c>
      <c r="AX572" s="17"/>
      <c r="AY572" s="15"/>
      <c r="AZ572" s="15">
        <v>0</v>
      </c>
      <c r="BA572" s="15">
        <v>0</v>
      </c>
      <c r="BB572" s="15">
        <f t="shared" si="427"/>
        <v>0</v>
      </c>
      <c r="BC572" s="15"/>
      <c r="BD572" s="15"/>
      <c r="BE572" s="15">
        <v>0</v>
      </c>
      <c r="BF572" s="15">
        <v>0</v>
      </c>
      <c r="BG572" s="15">
        <f t="shared" si="428"/>
        <v>0</v>
      </c>
      <c r="BH572" s="15"/>
      <c r="BI572" s="15"/>
      <c r="BJ572" s="15">
        <v>0</v>
      </c>
      <c r="BK572" s="15">
        <v>0</v>
      </c>
      <c r="BL572" s="15">
        <f t="shared" si="429"/>
        <v>0</v>
      </c>
      <c r="BM572" s="15"/>
      <c r="BN572" s="15"/>
      <c r="BO572" s="15">
        <v>2</v>
      </c>
      <c r="BP572" s="15">
        <v>5</v>
      </c>
      <c r="BQ572" s="15">
        <f t="shared" si="430"/>
        <v>7</v>
      </c>
      <c r="BR572" s="15"/>
      <c r="BS572" s="15"/>
      <c r="BT572" s="15">
        <v>1</v>
      </c>
      <c r="BU572" s="15">
        <v>5</v>
      </c>
      <c r="BV572" s="19">
        <f t="shared" si="431"/>
        <v>6</v>
      </c>
      <c r="BW572" s="15"/>
      <c r="BX572" s="15"/>
      <c r="BY572" s="27">
        <v>0</v>
      </c>
      <c r="BZ572" s="27">
        <v>0</v>
      </c>
      <c r="CA572" s="15">
        <f t="shared" si="432"/>
        <v>0</v>
      </c>
      <c r="CB572" s="15"/>
      <c r="CC572" s="20"/>
      <c r="CD572" s="24">
        <v>0</v>
      </c>
      <c r="CE572" s="24">
        <v>0</v>
      </c>
      <c r="CF572" s="24">
        <f>SUM(CD572:CE572)</f>
        <v>0</v>
      </c>
      <c r="CI572" s="25">
        <v>0</v>
      </c>
      <c r="CJ572" s="25">
        <v>0</v>
      </c>
      <c r="CK572" s="24">
        <f>SUM(CI572:CJ572)</f>
        <v>0</v>
      </c>
      <c r="CN572" s="24">
        <v>0</v>
      </c>
      <c r="CO572" s="24">
        <v>0</v>
      </c>
      <c r="CP572" s="24">
        <f>SUM(CN572:CO572)</f>
        <v>0</v>
      </c>
      <c r="CR572" t="s">
        <v>257</v>
      </c>
    </row>
    <row r="573" spans="1:96">
      <c r="A573" s="15">
        <v>158</v>
      </c>
      <c r="B573" s="22" t="s">
        <v>240</v>
      </c>
      <c r="D573" s="16">
        <v>259</v>
      </c>
      <c r="F573" s="16">
        <v>105</v>
      </c>
      <c r="G573" s="15">
        <v>0</v>
      </c>
      <c r="H573" s="15">
        <v>0</v>
      </c>
      <c r="I573" s="15">
        <f>SUM(G573:H573)</f>
        <v>0</v>
      </c>
      <c r="J573" s="15"/>
      <c r="K573" s="15"/>
      <c r="L573" s="15">
        <v>0</v>
      </c>
      <c r="M573" s="15">
        <v>0</v>
      </c>
      <c r="N573" s="15">
        <f t="shared" si="419"/>
        <v>0</v>
      </c>
      <c r="O573" s="15"/>
      <c r="P573" s="15"/>
      <c r="Q573" s="15">
        <v>0</v>
      </c>
      <c r="R573" s="15">
        <v>0</v>
      </c>
      <c r="S573" s="15">
        <f t="shared" si="420"/>
        <v>0</v>
      </c>
      <c r="T573" s="15"/>
      <c r="U573" s="15"/>
      <c r="V573" s="15">
        <v>0</v>
      </c>
      <c r="W573" s="15">
        <v>0</v>
      </c>
      <c r="X573" s="15">
        <f>SUM(V573:W573)</f>
        <v>0</v>
      </c>
      <c r="Y573" s="17"/>
      <c r="Z573" s="17"/>
      <c r="AA573" s="17">
        <v>0</v>
      </c>
      <c r="AB573" s="17">
        <v>0</v>
      </c>
      <c r="AC573" s="17">
        <f>SUM(AA573:AB573)</f>
        <v>0</v>
      </c>
      <c r="AD573" s="17"/>
      <c r="AE573" s="17"/>
      <c r="AF573" s="17">
        <v>0</v>
      </c>
      <c r="AG573" s="17">
        <v>0</v>
      </c>
      <c r="AH573" s="17">
        <f>SUM(AF573:AG573)</f>
        <v>0</v>
      </c>
      <c r="AI573" s="17"/>
      <c r="AJ573" s="17"/>
      <c r="AK573" s="17">
        <v>0</v>
      </c>
      <c r="AL573" s="17">
        <v>0</v>
      </c>
      <c r="AM573" s="17">
        <f t="shared" si="424"/>
        <v>0</v>
      </c>
      <c r="AN573" s="17"/>
      <c r="AO573" s="17"/>
      <c r="AP573" s="17">
        <v>0</v>
      </c>
      <c r="AQ573" s="17">
        <v>0</v>
      </c>
      <c r="AR573" s="17">
        <f t="shared" si="425"/>
        <v>0</v>
      </c>
      <c r="AS573" s="17"/>
      <c r="AT573" s="17"/>
      <c r="AU573" s="17">
        <v>0</v>
      </c>
      <c r="AV573" s="17">
        <v>0</v>
      </c>
      <c r="AW573" s="17">
        <f t="shared" si="426"/>
        <v>0</v>
      </c>
      <c r="AX573" s="17"/>
      <c r="AY573" s="15"/>
      <c r="AZ573" s="15">
        <v>0</v>
      </c>
      <c r="BA573" s="15">
        <v>0</v>
      </c>
      <c r="BB573" s="15">
        <f t="shared" si="427"/>
        <v>0</v>
      </c>
      <c r="BC573" s="15"/>
      <c r="BD573" s="15"/>
      <c r="BE573" s="15">
        <v>0</v>
      </c>
      <c r="BF573" s="15">
        <v>0</v>
      </c>
      <c r="BG573" s="15">
        <f t="shared" si="428"/>
        <v>0</v>
      </c>
      <c r="BH573" s="15"/>
      <c r="BI573" s="15"/>
      <c r="BJ573" s="15">
        <v>0</v>
      </c>
      <c r="BK573" s="15">
        <v>0</v>
      </c>
      <c r="BL573" s="15">
        <f t="shared" si="429"/>
        <v>0</v>
      </c>
      <c r="BM573" s="15"/>
      <c r="BN573" s="15"/>
      <c r="BO573" s="15">
        <v>3</v>
      </c>
      <c r="BP573" s="15">
        <v>5</v>
      </c>
      <c r="BQ573" s="15">
        <f t="shared" si="430"/>
        <v>8</v>
      </c>
      <c r="BR573" s="15"/>
      <c r="BS573" s="15"/>
      <c r="BT573" s="15">
        <v>3</v>
      </c>
      <c r="BU573" s="15">
        <v>5</v>
      </c>
      <c r="BV573" s="19">
        <f t="shared" si="431"/>
        <v>8</v>
      </c>
      <c r="BW573" s="15"/>
      <c r="BX573" s="15"/>
      <c r="BY573" s="27">
        <v>0</v>
      </c>
      <c r="BZ573" s="27">
        <v>0</v>
      </c>
      <c r="CA573" s="15">
        <f t="shared" si="432"/>
        <v>0</v>
      </c>
      <c r="CB573" s="15"/>
      <c r="CC573" s="20"/>
      <c r="CD573" s="24">
        <v>0</v>
      </c>
      <c r="CE573" s="24">
        <v>0</v>
      </c>
      <c r="CF573" s="24">
        <f>SUM(CD573:CE573)</f>
        <v>0</v>
      </c>
      <c r="CI573" s="25">
        <v>0</v>
      </c>
      <c r="CJ573" s="25">
        <v>0</v>
      </c>
      <c r="CK573" s="24">
        <f>SUM(CI573:CJ573)</f>
        <v>0</v>
      </c>
      <c r="CN573" s="25" t="s">
        <v>124</v>
      </c>
      <c r="CO573" s="25" t="s">
        <v>124</v>
      </c>
      <c r="CP573" s="25" t="s">
        <v>124</v>
      </c>
      <c r="CR573" t="s">
        <v>257</v>
      </c>
    </row>
  </sheetData>
  <sheetProtection sheet="1" objects="1" scenarios="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573"/>
  <sheetViews>
    <sheetView zoomScale="200" zoomScaleNormal="200" zoomScalePageLayoutView="200" workbookViewId="0">
      <pane ySplit="1" topLeftCell="A518" activePane="bottomLeft" state="frozenSplit"/>
      <selection activeCell="C1" sqref="C1"/>
      <selection pane="bottomLeft" activeCell="B1" sqref="B1:B150"/>
    </sheetView>
  </sheetViews>
  <sheetFormatPr baseColWidth="10" defaultColWidth="11" defaultRowHeight="15" x14ac:dyDescent="0"/>
  <cols>
    <col min="1" max="2" width="10.83203125" customWidth="1"/>
    <col min="3" max="3" width="10.33203125" hidden="1" customWidth="1"/>
    <col min="4" max="9" width="10.83203125" hidden="1" customWidth="1"/>
    <col min="10" max="10" width="10.83203125" customWidth="1"/>
    <col min="11" max="11" width="12.1640625" hidden="1" customWidth="1"/>
    <col min="12" max="14" width="10.83203125" hidden="1" customWidth="1"/>
    <col min="15" max="15" width="10.83203125" customWidth="1"/>
    <col min="16" max="16" width="12" hidden="1" customWidth="1"/>
    <col min="17" max="19" width="10.83203125" hidden="1" customWidth="1"/>
    <col min="20" max="20" width="10.83203125" customWidth="1"/>
    <col min="21" max="21" width="12" hidden="1" customWidth="1"/>
    <col min="22" max="24" width="10.83203125" hidden="1" customWidth="1"/>
    <col min="25" max="25" width="10.83203125" customWidth="1"/>
    <col min="26" max="26" width="12.33203125" hidden="1" customWidth="1"/>
    <col min="27" max="29" width="10.83203125" hidden="1" customWidth="1"/>
    <col min="30" max="30" width="10.83203125" customWidth="1"/>
    <col min="31" max="32" width="12.1640625" hidden="1" customWidth="1"/>
    <col min="33" max="33" width="12.6640625" hidden="1" customWidth="1"/>
    <col min="34" max="34" width="10.83203125" hidden="1" customWidth="1"/>
    <col min="35" max="35" width="11.83203125" customWidth="1"/>
    <col min="36" max="36" width="14" hidden="1" customWidth="1"/>
    <col min="37" max="39" width="10.83203125" hidden="1" customWidth="1"/>
    <col min="40" max="40" width="10.83203125" customWidth="1"/>
    <col min="41" max="41" width="14.83203125" hidden="1" customWidth="1"/>
    <col min="42" max="44" width="10.83203125" hidden="1" customWidth="1"/>
    <col min="45" max="45" width="10.83203125" customWidth="1"/>
    <col min="46" max="49" width="10.83203125" hidden="1" customWidth="1"/>
    <col min="50" max="50" width="10.83203125" customWidth="1"/>
    <col min="51" max="51" width="12.1640625" hidden="1" customWidth="1"/>
    <col min="52" max="52" width="13.1640625" hidden="1" customWidth="1"/>
    <col min="53" max="53" width="13.33203125" hidden="1" customWidth="1"/>
    <col min="54" max="54" width="12.83203125" hidden="1" customWidth="1"/>
    <col min="55" max="55" width="13.1640625" customWidth="1"/>
    <col min="56" max="56" width="15.83203125" hidden="1" customWidth="1"/>
    <col min="57" max="59" width="10.83203125" hidden="1" customWidth="1"/>
    <col min="60" max="60" width="10.83203125" customWidth="1"/>
    <col min="61" max="61" width="12.83203125" hidden="1" customWidth="1"/>
    <col min="62" max="62" width="13.6640625" hidden="1" customWidth="1"/>
    <col min="63" max="64" width="10.83203125" hidden="1" customWidth="1"/>
    <col min="65" max="65" width="14.33203125" customWidth="1"/>
    <col min="66" max="66" width="13.1640625" hidden="1" customWidth="1"/>
    <col min="67" max="69" width="10.83203125" hidden="1" customWidth="1"/>
    <col min="70" max="70" width="10.83203125" customWidth="1"/>
    <col min="71" max="71" width="13.83203125" hidden="1" customWidth="1"/>
    <col min="72" max="72" width="13.6640625" hidden="1" customWidth="1"/>
    <col min="73" max="73" width="13.5" hidden="1" customWidth="1"/>
    <col min="74" max="74" width="13.1640625" hidden="1" customWidth="1"/>
    <col min="75" max="75" width="13.83203125" customWidth="1"/>
    <col min="76" max="76" width="15.6640625" hidden="1" customWidth="1"/>
    <col min="77" max="78" width="10.83203125" style="23" hidden="1" customWidth="1"/>
    <col min="79" max="79" width="10.83203125" hidden="1" customWidth="1"/>
    <col min="80" max="80" width="10.83203125" customWidth="1"/>
    <col min="81" max="81" width="10.83203125" hidden="1" customWidth="1"/>
    <col min="82" max="84" width="10.83203125" style="24" hidden="1" customWidth="1"/>
    <col min="85" max="85" width="10.83203125" style="24" customWidth="1"/>
    <col min="86" max="89" width="10.83203125" style="24" hidden="1" customWidth="1"/>
    <col min="90" max="90" width="10.83203125" style="24" customWidth="1"/>
    <col min="91" max="94" width="10.83203125" style="24" hidden="1" customWidth="1"/>
    <col min="95" max="95" width="10.83203125" style="24" customWidth="1"/>
    <col min="96" max="96" width="28.6640625" hidden="1" customWidth="1"/>
  </cols>
  <sheetData>
    <row r="1" spans="1:96" s="12" customFormat="1" ht="17" customHeight="1">
      <c r="A1" s="12" t="s">
        <v>0</v>
      </c>
      <c r="B1" s="12" t="s">
        <v>1</v>
      </c>
      <c r="C1" s="12" t="s">
        <v>3</v>
      </c>
      <c r="D1" s="12" t="s">
        <v>2</v>
      </c>
      <c r="E1" s="12" t="s">
        <v>4</v>
      </c>
      <c r="F1" s="12" t="s">
        <v>5</v>
      </c>
      <c r="G1" s="13" t="s">
        <v>44</v>
      </c>
      <c r="H1" s="13" t="s">
        <v>45</v>
      </c>
      <c r="I1" s="13" t="s">
        <v>46</v>
      </c>
      <c r="J1" s="13" t="s">
        <v>47</v>
      </c>
      <c r="K1" s="13" t="s">
        <v>48</v>
      </c>
      <c r="L1" s="13" t="s">
        <v>49</v>
      </c>
      <c r="M1" s="13" t="s">
        <v>50</v>
      </c>
      <c r="N1" s="13" t="s">
        <v>51</v>
      </c>
      <c r="O1" s="13" t="s">
        <v>52</v>
      </c>
      <c r="P1" s="14" t="s">
        <v>53</v>
      </c>
      <c r="Q1" s="13" t="s">
        <v>54</v>
      </c>
      <c r="R1" s="13" t="s">
        <v>55</v>
      </c>
      <c r="S1" s="13" t="s">
        <v>56</v>
      </c>
      <c r="T1" s="13" t="s">
        <v>57</v>
      </c>
      <c r="U1" s="13" t="s">
        <v>58</v>
      </c>
      <c r="V1" s="13" t="s">
        <v>59</v>
      </c>
      <c r="W1" s="13" t="s">
        <v>60</v>
      </c>
      <c r="X1" s="13" t="s">
        <v>61</v>
      </c>
      <c r="Y1" s="13" t="s">
        <v>62</v>
      </c>
      <c r="Z1" s="13" t="s">
        <v>63</v>
      </c>
      <c r="AA1" s="13" t="s">
        <v>64</v>
      </c>
      <c r="AB1" s="13" t="s">
        <v>65</v>
      </c>
      <c r="AC1" s="13" t="s">
        <v>66</v>
      </c>
      <c r="AD1" s="13" t="s">
        <v>67</v>
      </c>
      <c r="AE1" s="13" t="s">
        <v>68</v>
      </c>
      <c r="AF1" s="13" t="s">
        <v>69</v>
      </c>
      <c r="AG1" s="13" t="s">
        <v>70</v>
      </c>
      <c r="AH1" s="13" t="s">
        <v>71</v>
      </c>
      <c r="AI1" s="13" t="s">
        <v>72</v>
      </c>
      <c r="AJ1" s="13" t="s">
        <v>73</v>
      </c>
      <c r="AK1" s="13" t="s">
        <v>74</v>
      </c>
      <c r="AL1" s="13" t="s">
        <v>75</v>
      </c>
      <c r="AM1" s="13" t="s">
        <v>76</v>
      </c>
      <c r="AN1" s="13" t="s">
        <v>77</v>
      </c>
      <c r="AO1" s="13" t="s">
        <v>78</v>
      </c>
      <c r="AP1" s="13" t="s">
        <v>79</v>
      </c>
      <c r="AQ1" s="13" t="s">
        <v>80</v>
      </c>
      <c r="AR1" s="13" t="s">
        <v>81</v>
      </c>
      <c r="AS1" s="13" t="s">
        <v>82</v>
      </c>
      <c r="AT1" s="13" t="s">
        <v>83</v>
      </c>
      <c r="AU1" s="13" t="s">
        <v>84</v>
      </c>
      <c r="AV1" s="13" t="s">
        <v>85</v>
      </c>
      <c r="AW1" s="13" t="s">
        <v>86</v>
      </c>
      <c r="AX1" s="13" t="s">
        <v>87</v>
      </c>
      <c r="AY1" s="13" t="s">
        <v>88</v>
      </c>
      <c r="AZ1" s="13" t="s">
        <v>89</v>
      </c>
      <c r="BA1" s="13" t="s">
        <v>90</v>
      </c>
      <c r="BB1" s="13" t="s">
        <v>91</v>
      </c>
      <c r="BC1" s="13" t="s">
        <v>92</v>
      </c>
      <c r="BD1" s="13" t="s">
        <v>93</v>
      </c>
      <c r="BE1" s="13" t="s">
        <v>94</v>
      </c>
      <c r="BF1" s="13" t="s">
        <v>95</v>
      </c>
      <c r="BG1" s="13" t="s">
        <v>96</v>
      </c>
      <c r="BH1" s="13" t="s">
        <v>97</v>
      </c>
      <c r="BI1" s="13" t="s">
        <v>98</v>
      </c>
      <c r="BJ1" s="13" t="s">
        <v>99</v>
      </c>
      <c r="BK1" s="13" t="s">
        <v>100</v>
      </c>
      <c r="BL1" s="13" t="s">
        <v>101</v>
      </c>
      <c r="BM1" s="13" t="s">
        <v>102</v>
      </c>
      <c r="BN1" s="13" t="s">
        <v>103</v>
      </c>
      <c r="BO1" s="13" t="s">
        <v>104</v>
      </c>
      <c r="BP1" s="13" t="s">
        <v>105</v>
      </c>
      <c r="BQ1" s="13" t="s">
        <v>106</v>
      </c>
      <c r="BR1" s="13" t="s">
        <v>107</v>
      </c>
      <c r="BS1" s="13" t="s">
        <v>108</v>
      </c>
      <c r="BT1" s="13" t="s">
        <v>109</v>
      </c>
      <c r="BU1" s="13" t="s">
        <v>110</v>
      </c>
      <c r="BV1" s="13" t="s">
        <v>111</v>
      </c>
      <c r="BW1" s="13" t="s">
        <v>112</v>
      </c>
      <c r="BX1" s="13" t="s">
        <v>113</v>
      </c>
      <c r="BY1" s="13" t="s">
        <v>114</v>
      </c>
      <c r="BZ1" s="13" t="s">
        <v>115</v>
      </c>
      <c r="CA1" s="13" t="s">
        <v>116</v>
      </c>
      <c r="CB1" s="13" t="s">
        <v>117</v>
      </c>
      <c r="CC1" s="13" t="s">
        <v>118</v>
      </c>
      <c r="CD1" s="23" t="s">
        <v>242</v>
      </c>
      <c r="CE1" s="23" t="s">
        <v>243</v>
      </c>
      <c r="CF1" s="23" t="s">
        <v>244</v>
      </c>
      <c r="CG1" s="23" t="s">
        <v>245</v>
      </c>
      <c r="CH1" s="23" t="s">
        <v>253</v>
      </c>
      <c r="CI1" s="23" t="s">
        <v>246</v>
      </c>
      <c r="CJ1" s="23" t="s">
        <v>247</v>
      </c>
      <c r="CK1" s="23" t="s">
        <v>248</v>
      </c>
      <c r="CL1" s="23" t="s">
        <v>249</v>
      </c>
      <c r="CM1" s="23" t="s">
        <v>254</v>
      </c>
      <c r="CN1" s="23" t="s">
        <v>250</v>
      </c>
      <c r="CO1" s="23" t="s">
        <v>251</v>
      </c>
      <c r="CP1" s="23" t="s">
        <v>252</v>
      </c>
      <c r="CQ1" s="23" t="s">
        <v>255</v>
      </c>
      <c r="CR1" s="12" t="s">
        <v>256</v>
      </c>
    </row>
    <row r="2" spans="1:96" ht="14" customHeight="1">
      <c r="A2" s="1">
        <v>1</v>
      </c>
      <c r="B2" s="2" t="s">
        <v>6</v>
      </c>
      <c r="C2" s="1">
        <v>1</v>
      </c>
      <c r="E2" s="1">
        <v>1</v>
      </c>
      <c r="G2" s="1">
        <v>3</v>
      </c>
      <c r="H2" s="1">
        <v>5</v>
      </c>
      <c r="I2" s="1">
        <f t="shared" ref="I2:I32" si="0">SUM(G2:H2)</f>
        <v>8</v>
      </c>
      <c r="J2" s="1">
        <f>MEDIAN(I2:I5)</f>
        <v>8</v>
      </c>
      <c r="K2" s="1"/>
      <c r="L2" s="1">
        <v>0</v>
      </c>
      <c r="M2" s="1">
        <v>0</v>
      </c>
      <c r="N2" s="1">
        <f t="shared" ref="N2:N11" si="1">SUM(L2:M2)</f>
        <v>0</v>
      </c>
      <c r="O2" s="1">
        <f>MEDIAN(N2:N5)</f>
        <v>0</v>
      </c>
      <c r="P2" s="8"/>
      <c r="Q2" s="1">
        <v>0</v>
      </c>
      <c r="R2" s="1">
        <v>0</v>
      </c>
      <c r="S2" s="1">
        <f t="shared" ref="S2:S11" si="2">SUM(Q2:R2)</f>
        <v>0</v>
      </c>
      <c r="T2" s="1">
        <f>MEDIAN(S2:S5)</f>
        <v>0</v>
      </c>
      <c r="U2" s="1"/>
      <c r="V2" s="1">
        <v>3</v>
      </c>
      <c r="W2" s="1">
        <v>5</v>
      </c>
      <c r="X2" s="1">
        <f t="shared" ref="X2:X11" si="3">SUM(V2:W2)</f>
        <v>8</v>
      </c>
      <c r="Y2" s="1">
        <f>MEDIAN(X2:X5)</f>
        <v>8</v>
      </c>
      <c r="Z2" s="1"/>
      <c r="AA2" s="1">
        <v>0</v>
      </c>
      <c r="AB2" s="1">
        <v>0</v>
      </c>
      <c r="AC2" s="1">
        <f t="shared" ref="AC2:AC16" si="4">SUM(AA2:AB2)</f>
        <v>0</v>
      </c>
      <c r="AD2" s="1">
        <f>MEDIAN(AC2:AC5)</f>
        <v>0</v>
      </c>
      <c r="AE2" s="1"/>
      <c r="AF2" s="1">
        <v>0</v>
      </c>
      <c r="AG2" s="1">
        <v>0</v>
      </c>
      <c r="AH2" s="1">
        <f t="shared" ref="AH2:AH16" si="5">SUM(AF2:AG2)</f>
        <v>0</v>
      </c>
      <c r="AI2" s="1">
        <f>MEDIAN(AH2:AH5)</f>
        <v>0</v>
      </c>
      <c r="AJ2" s="1"/>
      <c r="AK2" s="1">
        <v>0</v>
      </c>
      <c r="AL2" s="1">
        <v>0</v>
      </c>
      <c r="AM2" s="1">
        <f t="shared" ref="AM2:AM16" si="6">SUM(AK2:AL2)</f>
        <v>0</v>
      </c>
      <c r="AN2" s="1">
        <f>MEDIAN(AM2:AM5)</f>
        <v>0</v>
      </c>
      <c r="AO2" s="1"/>
      <c r="AP2" s="1">
        <v>0</v>
      </c>
      <c r="AQ2" s="1">
        <v>0</v>
      </c>
      <c r="AR2" s="1">
        <f t="shared" ref="AR2:AR16" si="7">SUM(AP2:AQ2)</f>
        <v>0</v>
      </c>
      <c r="AS2" s="1">
        <f>MEDIAN(AR2:AR5)</f>
        <v>0</v>
      </c>
      <c r="AT2" s="1"/>
      <c r="AU2" s="1">
        <v>0</v>
      </c>
      <c r="AV2" s="1">
        <v>0</v>
      </c>
      <c r="AW2" s="1">
        <f t="shared" ref="AW2:AW10" si="8">SUM(AU2:AV2)</f>
        <v>0</v>
      </c>
      <c r="AX2" s="1">
        <f>MEDIAN(AW2:AW4)</f>
        <v>0</v>
      </c>
      <c r="AY2" s="1"/>
      <c r="AZ2" s="1">
        <v>0</v>
      </c>
      <c r="BA2" s="1">
        <v>0</v>
      </c>
      <c r="BB2" s="1">
        <f t="shared" ref="BB2:BB24" si="9">SUM(AZ2:BA2)</f>
        <v>0</v>
      </c>
      <c r="BC2" s="1">
        <f>MEDIAN(BB2:BB5)</f>
        <v>0</v>
      </c>
      <c r="BD2" s="1"/>
      <c r="BE2" s="1">
        <v>0</v>
      </c>
      <c r="BF2" s="1">
        <v>0</v>
      </c>
      <c r="BG2" s="1">
        <f t="shared" ref="BG2:BG24" si="10">SUM(BE2:BF2)</f>
        <v>0</v>
      </c>
      <c r="BH2" s="1">
        <f>MEDIAN(BG2:BG5)</f>
        <v>0</v>
      </c>
      <c r="BI2" s="1"/>
      <c r="BJ2" s="1">
        <v>0</v>
      </c>
      <c r="BK2" s="1">
        <v>0</v>
      </c>
      <c r="BL2" s="1">
        <f t="shared" ref="BL2:BL24" si="11">SUM(BJ2:BK2)</f>
        <v>0</v>
      </c>
      <c r="BM2" s="1">
        <f>MEDIAN(BL2:BL5)</f>
        <v>0</v>
      </c>
      <c r="BN2" s="1"/>
      <c r="BO2" s="1">
        <v>3</v>
      </c>
      <c r="BP2" s="1">
        <v>5</v>
      </c>
      <c r="BQ2" s="1">
        <f t="shared" ref="BQ2:BQ33" si="12">SUM(BO2:BP2)</f>
        <v>8</v>
      </c>
      <c r="BR2" s="1">
        <f>MEDIAN(BQ2:BQ5)</f>
        <v>8</v>
      </c>
      <c r="BS2" s="1"/>
      <c r="BT2" s="1">
        <v>1</v>
      </c>
      <c r="BU2" s="1">
        <v>3</v>
      </c>
      <c r="BV2" s="1">
        <f t="shared" ref="BV2:BV24" si="13">SUM(BT2:BU2)</f>
        <v>4</v>
      </c>
      <c r="BW2" s="1">
        <f>MEDIAN(BV2:BV5)</f>
        <v>3</v>
      </c>
      <c r="BX2" s="1"/>
      <c r="BY2" s="13">
        <v>0</v>
      </c>
      <c r="BZ2" s="13">
        <v>0</v>
      </c>
      <c r="CA2" s="3">
        <f t="shared" ref="CA2:CA24" si="14">SUM(BY2:BZ2)</f>
        <v>0</v>
      </c>
      <c r="CB2" s="3">
        <f>MEDIAN(CA2:CA5)</f>
        <v>2</v>
      </c>
      <c r="CC2" s="3"/>
      <c r="CD2" s="24">
        <v>0</v>
      </c>
      <c r="CE2" s="24">
        <v>0</v>
      </c>
      <c r="CF2" s="24">
        <f>SUM(CD2:CE2)</f>
        <v>0</v>
      </c>
      <c r="CG2" s="24">
        <f>MEDIAN(CF2:CF5)</f>
        <v>0</v>
      </c>
      <c r="CI2" s="24">
        <v>0</v>
      </c>
      <c r="CJ2" s="24">
        <v>0</v>
      </c>
      <c r="CK2" s="24">
        <f>SUM(CI2:CJ2)</f>
        <v>0</v>
      </c>
      <c r="CL2" s="24">
        <f>MEDIAN(CK2:CK5)</f>
        <v>0</v>
      </c>
      <c r="CN2" s="25" t="s">
        <v>124</v>
      </c>
      <c r="CO2" s="25" t="s">
        <v>124</v>
      </c>
      <c r="CP2" s="24" t="s">
        <v>124</v>
      </c>
      <c r="CQ2" s="24">
        <f>MEDIAN(CP2:CP5)</f>
        <v>4</v>
      </c>
      <c r="CR2" t="s">
        <v>257</v>
      </c>
    </row>
    <row r="3" spans="1:96" ht="15" hidden="1" customHeight="1">
      <c r="A3" s="3">
        <v>1</v>
      </c>
      <c r="B3" s="4" t="s">
        <v>6</v>
      </c>
      <c r="C3" s="3">
        <v>7</v>
      </c>
      <c r="E3" s="3">
        <v>1</v>
      </c>
      <c r="G3" s="3">
        <v>0</v>
      </c>
      <c r="H3" s="3">
        <v>0</v>
      </c>
      <c r="I3" s="3">
        <f t="shared" si="0"/>
        <v>0</v>
      </c>
      <c r="J3" s="3"/>
      <c r="K3" s="3" t="s">
        <v>119</v>
      </c>
      <c r="L3" s="3">
        <v>0</v>
      </c>
      <c r="M3" s="3">
        <v>0</v>
      </c>
      <c r="N3" s="3">
        <f t="shared" si="1"/>
        <v>0</v>
      </c>
      <c r="O3" s="3"/>
      <c r="P3" s="7"/>
      <c r="Q3" s="3">
        <v>0</v>
      </c>
      <c r="R3" s="3">
        <v>0</v>
      </c>
      <c r="S3" s="3">
        <f t="shared" si="2"/>
        <v>0</v>
      </c>
      <c r="T3" s="3"/>
      <c r="U3" s="3"/>
      <c r="V3" s="3">
        <v>3</v>
      </c>
      <c r="W3" s="3">
        <v>2</v>
      </c>
      <c r="X3" s="3">
        <f t="shared" si="3"/>
        <v>5</v>
      </c>
      <c r="Y3" s="3"/>
      <c r="Z3" s="3" t="s">
        <v>120</v>
      </c>
      <c r="AA3" s="3">
        <v>0</v>
      </c>
      <c r="AB3" s="3">
        <v>0</v>
      </c>
      <c r="AC3" s="3">
        <f t="shared" si="4"/>
        <v>0</v>
      </c>
      <c r="AD3" s="3"/>
      <c r="AE3" s="3"/>
      <c r="AF3" s="3">
        <v>0</v>
      </c>
      <c r="AG3" s="3">
        <v>0</v>
      </c>
      <c r="AH3" s="3">
        <f t="shared" si="5"/>
        <v>0</v>
      </c>
      <c r="AI3" s="3"/>
      <c r="AJ3" s="3"/>
      <c r="AK3" s="3">
        <v>0</v>
      </c>
      <c r="AL3" s="3">
        <v>0</v>
      </c>
      <c r="AM3" s="3">
        <f t="shared" si="6"/>
        <v>0</v>
      </c>
      <c r="AN3" s="3"/>
      <c r="AO3" s="3"/>
      <c r="AP3" s="3">
        <v>0</v>
      </c>
      <c r="AQ3" s="3">
        <v>0</v>
      </c>
      <c r="AR3" s="3">
        <f t="shared" si="7"/>
        <v>0</v>
      </c>
      <c r="AS3" s="3"/>
      <c r="AT3" s="3"/>
      <c r="AU3" s="3">
        <v>0</v>
      </c>
      <c r="AV3" s="3">
        <v>0</v>
      </c>
      <c r="AW3" s="3">
        <f t="shared" si="8"/>
        <v>0</v>
      </c>
      <c r="AX3" s="3"/>
      <c r="AY3" s="3"/>
      <c r="AZ3" s="3">
        <v>0</v>
      </c>
      <c r="BA3" s="3">
        <v>0</v>
      </c>
      <c r="BB3" s="3">
        <f t="shared" si="9"/>
        <v>0</v>
      </c>
      <c r="BC3" s="3"/>
      <c r="BD3" s="3"/>
      <c r="BE3" s="3">
        <v>0</v>
      </c>
      <c r="BF3" s="3">
        <v>0</v>
      </c>
      <c r="BG3" s="3">
        <f t="shared" si="10"/>
        <v>0</v>
      </c>
      <c r="BH3" s="3"/>
      <c r="BI3" s="3"/>
      <c r="BJ3" s="3">
        <v>0</v>
      </c>
      <c r="BK3" s="3">
        <v>0</v>
      </c>
      <c r="BL3" s="3">
        <f t="shared" si="11"/>
        <v>0</v>
      </c>
      <c r="BM3" s="3"/>
      <c r="BN3" s="3"/>
      <c r="BO3" s="3">
        <v>3</v>
      </c>
      <c r="BP3" s="3">
        <v>2</v>
      </c>
      <c r="BQ3" s="3">
        <f t="shared" si="12"/>
        <v>5</v>
      </c>
      <c r="BR3" s="3"/>
      <c r="BS3" s="3"/>
      <c r="BT3" s="3">
        <v>0</v>
      </c>
      <c r="BU3" s="3">
        <v>0</v>
      </c>
      <c r="BV3" s="3">
        <f t="shared" si="13"/>
        <v>0</v>
      </c>
      <c r="BW3" s="3"/>
      <c r="BX3" s="3" t="s">
        <v>121</v>
      </c>
      <c r="BY3" s="13">
        <v>1</v>
      </c>
      <c r="BZ3" s="13">
        <v>3</v>
      </c>
      <c r="CA3" s="3">
        <f t="shared" si="14"/>
        <v>4</v>
      </c>
      <c r="CB3" s="3"/>
      <c r="CC3" s="9"/>
      <c r="CD3" s="24">
        <v>0</v>
      </c>
      <c r="CE3" s="24">
        <v>0</v>
      </c>
      <c r="CF3" s="24">
        <f>SUM(CD3:CE3)</f>
        <v>0</v>
      </c>
      <c r="CI3" s="24">
        <v>0</v>
      </c>
      <c r="CJ3" s="24">
        <v>0</v>
      </c>
      <c r="CK3" s="24">
        <f t="shared" ref="CK3:CK66" si="15">SUM(CI3:CJ3)</f>
        <v>0</v>
      </c>
      <c r="CN3" s="24">
        <v>2</v>
      </c>
      <c r="CO3" s="24">
        <v>2</v>
      </c>
      <c r="CP3" s="24">
        <f>SUM(CN3:CO3)</f>
        <v>4</v>
      </c>
      <c r="CR3" t="s">
        <v>257</v>
      </c>
    </row>
    <row r="4" spans="1:96" ht="18" hidden="1" customHeight="1">
      <c r="A4" s="1">
        <v>1</v>
      </c>
      <c r="B4" s="5" t="s">
        <v>6</v>
      </c>
      <c r="C4" s="1">
        <v>25</v>
      </c>
      <c r="E4" s="1">
        <v>1</v>
      </c>
      <c r="G4" s="1">
        <v>3</v>
      </c>
      <c r="H4" s="1">
        <v>5</v>
      </c>
      <c r="I4" s="1">
        <f t="shared" si="0"/>
        <v>8</v>
      </c>
      <c r="J4" s="1"/>
      <c r="K4" s="1"/>
      <c r="L4" s="1">
        <v>0</v>
      </c>
      <c r="M4" s="1">
        <v>0</v>
      </c>
      <c r="N4" s="1">
        <f t="shared" si="1"/>
        <v>0</v>
      </c>
      <c r="O4" s="1"/>
      <c r="P4" s="8"/>
      <c r="Q4" s="1">
        <v>0</v>
      </c>
      <c r="R4" s="1">
        <v>0</v>
      </c>
      <c r="S4" s="1">
        <f t="shared" si="2"/>
        <v>0</v>
      </c>
      <c r="T4" s="1"/>
      <c r="U4" s="1"/>
      <c r="V4" s="1">
        <v>3</v>
      </c>
      <c r="W4" s="1">
        <v>5</v>
      </c>
      <c r="X4" s="1">
        <f t="shared" si="3"/>
        <v>8</v>
      </c>
      <c r="Y4" s="1"/>
      <c r="Z4" s="1"/>
      <c r="AA4" s="1">
        <v>0</v>
      </c>
      <c r="AB4" s="1">
        <v>0</v>
      </c>
      <c r="AC4" s="1">
        <f t="shared" si="4"/>
        <v>0</v>
      </c>
      <c r="AD4" s="1"/>
      <c r="AE4" s="1"/>
      <c r="AF4" s="1">
        <v>0</v>
      </c>
      <c r="AG4" s="1">
        <v>0</v>
      </c>
      <c r="AH4" s="1">
        <f t="shared" si="5"/>
        <v>0</v>
      </c>
      <c r="AI4" s="1"/>
      <c r="AJ4" s="1"/>
      <c r="AK4" s="1">
        <v>0</v>
      </c>
      <c r="AL4" s="1">
        <v>0</v>
      </c>
      <c r="AM4" s="1">
        <f t="shared" si="6"/>
        <v>0</v>
      </c>
      <c r="AN4" s="1"/>
      <c r="AO4" s="1"/>
      <c r="AP4" s="1">
        <v>0</v>
      </c>
      <c r="AQ4" s="1">
        <v>0</v>
      </c>
      <c r="AR4" s="1">
        <f t="shared" si="7"/>
        <v>0</v>
      </c>
      <c r="AS4" s="1"/>
      <c r="AT4" s="1"/>
      <c r="AU4" s="1">
        <v>0</v>
      </c>
      <c r="AV4" s="1">
        <v>0</v>
      </c>
      <c r="AW4" s="1">
        <f t="shared" si="8"/>
        <v>0</v>
      </c>
      <c r="AX4" s="1"/>
      <c r="AY4" s="1"/>
      <c r="AZ4" s="1">
        <v>0</v>
      </c>
      <c r="BA4" s="1">
        <v>0</v>
      </c>
      <c r="BB4" s="1">
        <f t="shared" si="9"/>
        <v>0</v>
      </c>
      <c r="BC4" s="1"/>
      <c r="BD4" s="1"/>
      <c r="BE4" s="1">
        <v>0</v>
      </c>
      <c r="BF4" s="1">
        <v>0</v>
      </c>
      <c r="BG4" s="1">
        <f t="shared" si="10"/>
        <v>0</v>
      </c>
      <c r="BH4" s="1"/>
      <c r="BI4" s="1"/>
      <c r="BJ4" s="1">
        <v>0</v>
      </c>
      <c r="BK4" s="1">
        <v>0</v>
      </c>
      <c r="BL4" s="1">
        <f t="shared" si="11"/>
        <v>0</v>
      </c>
      <c r="BM4" s="1"/>
      <c r="BN4" s="1"/>
      <c r="BO4" s="1">
        <v>3</v>
      </c>
      <c r="BP4" s="1">
        <v>5</v>
      </c>
      <c r="BQ4" s="1">
        <f t="shared" si="12"/>
        <v>8</v>
      </c>
      <c r="BR4" s="1"/>
      <c r="BS4" s="1"/>
      <c r="BT4" s="1">
        <v>1</v>
      </c>
      <c r="BU4" s="1">
        <v>1</v>
      </c>
      <c r="BV4" s="1">
        <f t="shared" si="13"/>
        <v>2</v>
      </c>
      <c r="BW4" s="1"/>
      <c r="BX4" s="1"/>
      <c r="BY4" s="26">
        <v>0</v>
      </c>
      <c r="BZ4" s="26">
        <v>0</v>
      </c>
      <c r="CA4" s="3">
        <f t="shared" si="14"/>
        <v>0</v>
      </c>
      <c r="CB4" s="11"/>
      <c r="CC4" s="10" t="s">
        <v>122</v>
      </c>
      <c r="CD4" s="24">
        <v>0</v>
      </c>
      <c r="CE4" s="24">
        <v>0</v>
      </c>
      <c r="CF4" s="24">
        <f t="shared" ref="CF4:CF55" si="16">SUM(CD4:CE4)</f>
        <v>0</v>
      </c>
      <c r="CI4" s="24">
        <v>0</v>
      </c>
      <c r="CJ4" s="24">
        <v>0</v>
      </c>
      <c r="CK4" s="24">
        <f t="shared" si="15"/>
        <v>0</v>
      </c>
      <c r="CN4" s="24">
        <v>1</v>
      </c>
      <c r="CO4" s="24">
        <v>1</v>
      </c>
      <c r="CP4" s="24">
        <f>SUM(CN4:CO4)</f>
        <v>2</v>
      </c>
      <c r="CR4" t="s">
        <v>257</v>
      </c>
    </row>
    <row r="5" spans="1:96" ht="17" hidden="1" customHeight="1">
      <c r="A5" s="3">
        <v>1</v>
      </c>
      <c r="B5" s="4" t="s">
        <v>6</v>
      </c>
      <c r="C5" s="3">
        <v>31</v>
      </c>
      <c r="E5" s="3">
        <v>1</v>
      </c>
      <c r="G5" s="3">
        <v>3</v>
      </c>
      <c r="H5" s="3">
        <v>5</v>
      </c>
      <c r="I5" s="3">
        <f t="shared" si="0"/>
        <v>8</v>
      </c>
      <c r="J5" s="3"/>
      <c r="K5" s="3"/>
      <c r="L5" s="3">
        <v>0</v>
      </c>
      <c r="M5" s="3">
        <v>0</v>
      </c>
      <c r="N5" s="3">
        <f t="shared" si="1"/>
        <v>0</v>
      </c>
      <c r="O5" s="3"/>
      <c r="P5" s="7"/>
      <c r="Q5" s="3">
        <v>0</v>
      </c>
      <c r="R5" s="3">
        <v>0</v>
      </c>
      <c r="S5" s="3">
        <f t="shared" si="2"/>
        <v>0</v>
      </c>
      <c r="T5" s="3"/>
      <c r="U5" s="3"/>
      <c r="V5" s="3">
        <v>3</v>
      </c>
      <c r="W5" s="3">
        <v>5</v>
      </c>
      <c r="X5" s="3">
        <f t="shared" si="3"/>
        <v>8</v>
      </c>
      <c r="Y5" s="3"/>
      <c r="Z5" s="3"/>
      <c r="AA5" s="3">
        <v>1</v>
      </c>
      <c r="AB5" s="3">
        <v>2</v>
      </c>
      <c r="AC5" s="3">
        <f t="shared" si="4"/>
        <v>3</v>
      </c>
      <c r="AD5" s="3"/>
      <c r="AE5" s="3"/>
      <c r="AF5" s="3">
        <v>0</v>
      </c>
      <c r="AG5" s="3">
        <v>0</v>
      </c>
      <c r="AH5" s="3">
        <f t="shared" si="5"/>
        <v>0</v>
      </c>
      <c r="AI5" s="3"/>
      <c r="AJ5" s="3"/>
      <c r="AK5" s="3">
        <v>0</v>
      </c>
      <c r="AL5" s="3">
        <v>0</v>
      </c>
      <c r="AM5" s="3">
        <f t="shared" si="6"/>
        <v>0</v>
      </c>
      <c r="AN5" s="3"/>
      <c r="AO5" s="3"/>
      <c r="AP5" s="3">
        <v>0</v>
      </c>
      <c r="AQ5" s="3">
        <v>0</v>
      </c>
      <c r="AR5" s="3">
        <f t="shared" si="7"/>
        <v>0</v>
      </c>
      <c r="AS5" s="3"/>
      <c r="AT5" s="3"/>
      <c r="AU5" s="3">
        <v>0</v>
      </c>
      <c r="AV5" s="3">
        <v>0</v>
      </c>
      <c r="AW5" s="3">
        <f t="shared" si="8"/>
        <v>0</v>
      </c>
      <c r="AX5" s="3"/>
      <c r="AY5" s="3"/>
      <c r="AZ5" s="3">
        <v>0</v>
      </c>
      <c r="BA5" s="3">
        <v>0</v>
      </c>
      <c r="BB5" s="3">
        <f t="shared" si="9"/>
        <v>0</v>
      </c>
      <c r="BC5" s="3"/>
      <c r="BD5" s="3"/>
      <c r="BE5" s="3">
        <v>2</v>
      </c>
      <c r="BF5" s="3">
        <v>1</v>
      </c>
      <c r="BG5" s="3">
        <f t="shared" si="10"/>
        <v>3</v>
      </c>
      <c r="BH5" s="3"/>
      <c r="BI5" s="3"/>
      <c r="BJ5" s="3">
        <v>0</v>
      </c>
      <c r="BK5" s="3">
        <v>0</v>
      </c>
      <c r="BL5" s="3">
        <f t="shared" si="11"/>
        <v>0</v>
      </c>
      <c r="BM5" s="3"/>
      <c r="BN5" s="3"/>
      <c r="BO5" s="3">
        <v>3</v>
      </c>
      <c r="BP5" s="3">
        <v>5</v>
      </c>
      <c r="BQ5" s="3">
        <f t="shared" si="12"/>
        <v>8</v>
      </c>
      <c r="BR5" s="3"/>
      <c r="BS5" s="3"/>
      <c r="BT5" s="3">
        <v>2</v>
      </c>
      <c r="BU5" s="3">
        <v>4</v>
      </c>
      <c r="BV5" s="3">
        <f t="shared" si="13"/>
        <v>6</v>
      </c>
      <c r="BW5" s="3"/>
      <c r="BX5" s="3"/>
      <c r="BY5" s="13">
        <v>1</v>
      </c>
      <c r="BZ5" s="13">
        <v>4</v>
      </c>
      <c r="CA5" s="3">
        <f t="shared" si="14"/>
        <v>5</v>
      </c>
      <c r="CB5" s="3"/>
      <c r="CC5" s="9"/>
      <c r="CD5" s="24">
        <v>0</v>
      </c>
      <c r="CE5" s="24">
        <v>0</v>
      </c>
      <c r="CF5" s="24">
        <f t="shared" si="16"/>
        <v>0</v>
      </c>
      <c r="CI5" s="24">
        <v>0</v>
      </c>
      <c r="CJ5" s="24">
        <v>0</v>
      </c>
      <c r="CK5" s="24">
        <f t="shared" si="15"/>
        <v>0</v>
      </c>
      <c r="CN5" s="24">
        <v>2</v>
      </c>
      <c r="CO5" s="24">
        <v>2</v>
      </c>
      <c r="CP5" s="24">
        <f t="shared" ref="CP5:CP68" si="17">SUM(CN5:CO5)</f>
        <v>4</v>
      </c>
      <c r="CR5" t="s">
        <v>257</v>
      </c>
    </row>
    <row r="6" spans="1:96" ht="14" customHeight="1">
      <c r="A6" s="3">
        <v>2</v>
      </c>
      <c r="B6" s="4" t="s">
        <v>7</v>
      </c>
      <c r="C6" s="3">
        <v>2</v>
      </c>
      <c r="E6" s="3">
        <v>2</v>
      </c>
      <c r="G6" s="3">
        <v>0</v>
      </c>
      <c r="H6" s="3">
        <v>0</v>
      </c>
      <c r="I6" s="3">
        <f t="shared" si="0"/>
        <v>0</v>
      </c>
      <c r="J6" s="3">
        <f>MEDIAN(I6:I9)</f>
        <v>0</v>
      </c>
      <c r="K6" s="3" t="s">
        <v>123</v>
      </c>
      <c r="L6" s="3">
        <v>3</v>
      </c>
      <c r="M6" s="3">
        <v>5</v>
      </c>
      <c r="N6" s="3">
        <f t="shared" si="1"/>
        <v>8</v>
      </c>
      <c r="O6" s="3">
        <f>MEDIAN(N6:N9)</f>
        <v>8</v>
      </c>
      <c r="P6" s="7"/>
      <c r="Q6" s="3">
        <v>0</v>
      </c>
      <c r="R6" s="3">
        <v>0</v>
      </c>
      <c r="S6" s="3">
        <f t="shared" si="2"/>
        <v>0</v>
      </c>
      <c r="T6" s="3">
        <f>MEDIAN(S6:S9)</f>
        <v>0</v>
      </c>
      <c r="U6" s="3"/>
      <c r="V6" s="3">
        <v>0</v>
      </c>
      <c r="W6" s="3">
        <v>0</v>
      </c>
      <c r="X6" s="3">
        <f t="shared" si="3"/>
        <v>0</v>
      </c>
      <c r="Y6" s="3">
        <f>MEDIAN(X6:X8+X9+X6:X9)</f>
        <v>0</v>
      </c>
      <c r="Z6" s="3"/>
      <c r="AA6" s="3">
        <v>0</v>
      </c>
      <c r="AB6" s="3">
        <v>0</v>
      </c>
      <c r="AC6" s="3">
        <f t="shared" si="4"/>
        <v>0</v>
      </c>
      <c r="AD6" s="3">
        <f>MEDIAN(AC6:AC9)</f>
        <v>0</v>
      </c>
      <c r="AE6" s="3"/>
      <c r="AF6" s="3">
        <v>0</v>
      </c>
      <c r="AG6" s="3">
        <v>0</v>
      </c>
      <c r="AH6" s="3">
        <f t="shared" si="5"/>
        <v>0</v>
      </c>
      <c r="AI6" s="3">
        <f>MEDIAN(AH6:AH9)</f>
        <v>0</v>
      </c>
      <c r="AJ6" s="3"/>
      <c r="AK6" s="3">
        <v>0</v>
      </c>
      <c r="AL6" s="3">
        <v>0</v>
      </c>
      <c r="AM6" s="3">
        <f t="shared" si="6"/>
        <v>0</v>
      </c>
      <c r="AN6" s="3">
        <f>MEDIAN(AM6:AM9)</f>
        <v>0</v>
      </c>
      <c r="AO6" s="3"/>
      <c r="AP6" s="3">
        <v>0</v>
      </c>
      <c r="AQ6" s="3">
        <v>0</v>
      </c>
      <c r="AR6" s="3">
        <f t="shared" si="7"/>
        <v>0</v>
      </c>
      <c r="AS6" s="3">
        <f>MEDIAN(AR6:AR9)</f>
        <v>0</v>
      </c>
      <c r="AT6" s="3"/>
      <c r="AU6" s="3">
        <v>0</v>
      </c>
      <c r="AV6" s="3">
        <v>0</v>
      </c>
      <c r="AW6" s="3">
        <f t="shared" si="8"/>
        <v>0</v>
      </c>
      <c r="AX6" s="3">
        <f>MEDIAN(AW6:AW9)</f>
        <v>0</v>
      </c>
      <c r="AY6" s="3"/>
      <c r="AZ6" s="3">
        <v>0</v>
      </c>
      <c r="BA6" s="3">
        <v>0</v>
      </c>
      <c r="BB6" s="3">
        <f t="shared" si="9"/>
        <v>0</v>
      </c>
      <c r="BC6" s="3">
        <f>MEDIAN(BB6:BB9)</f>
        <v>0</v>
      </c>
      <c r="BD6" s="3"/>
      <c r="BE6" s="3">
        <v>0</v>
      </c>
      <c r="BF6" s="3">
        <v>0</v>
      </c>
      <c r="BG6" s="3">
        <f t="shared" si="10"/>
        <v>0</v>
      </c>
      <c r="BH6" s="3">
        <f>MEDIAN(BG6:BG9)</f>
        <v>0</v>
      </c>
      <c r="BI6" s="3"/>
      <c r="BJ6" s="3">
        <v>3</v>
      </c>
      <c r="BK6" s="3">
        <v>1</v>
      </c>
      <c r="BL6" s="3">
        <f t="shared" si="11"/>
        <v>4</v>
      </c>
      <c r="BM6" s="3">
        <f>MEDIAN(BL6:BL9)</f>
        <v>4</v>
      </c>
      <c r="BN6" s="3"/>
      <c r="BO6" s="3">
        <v>3</v>
      </c>
      <c r="BP6" s="3">
        <v>5</v>
      </c>
      <c r="BQ6" s="3">
        <f t="shared" si="12"/>
        <v>8</v>
      </c>
      <c r="BR6" s="3">
        <f>MEDIAN(BQ6:BQ9)</f>
        <v>8</v>
      </c>
      <c r="BS6" s="3"/>
      <c r="BT6" s="3">
        <v>3</v>
      </c>
      <c r="BU6" s="3">
        <v>5</v>
      </c>
      <c r="BV6" s="3">
        <f t="shared" si="13"/>
        <v>8</v>
      </c>
      <c r="BW6" s="3">
        <f>MEDIAN(BV6:BV9)</f>
        <v>8</v>
      </c>
      <c r="BX6" s="3"/>
      <c r="BY6" s="13">
        <v>0</v>
      </c>
      <c r="BZ6" s="13">
        <v>0</v>
      </c>
      <c r="CA6" s="3">
        <f t="shared" si="14"/>
        <v>0</v>
      </c>
      <c r="CB6" s="3">
        <f>MEDIAN(CA6:CA9)</f>
        <v>0</v>
      </c>
      <c r="CC6" s="9"/>
      <c r="CD6" s="24">
        <v>0</v>
      </c>
      <c r="CE6" s="24">
        <v>0</v>
      </c>
      <c r="CF6" s="24">
        <f t="shared" si="16"/>
        <v>0</v>
      </c>
      <c r="CG6" s="24">
        <f>MEDIAN(CF6:CF9)</f>
        <v>0</v>
      </c>
      <c r="CI6" s="24">
        <v>0</v>
      </c>
      <c r="CJ6" s="24">
        <v>0</v>
      </c>
      <c r="CK6" s="24">
        <f t="shared" si="15"/>
        <v>0</v>
      </c>
      <c r="CL6" s="24">
        <f>MEDIAN(CK6:CK9)</f>
        <v>0</v>
      </c>
      <c r="CN6" s="24">
        <v>0</v>
      </c>
      <c r="CO6" s="24">
        <v>0</v>
      </c>
      <c r="CP6" s="24">
        <f t="shared" si="17"/>
        <v>0</v>
      </c>
      <c r="CQ6" s="24">
        <f>MEDIAN(CP6:CP9)</f>
        <v>0</v>
      </c>
      <c r="CR6" t="s">
        <v>257</v>
      </c>
    </row>
    <row r="7" spans="1:96" ht="17" hidden="1" customHeight="1">
      <c r="A7" s="3">
        <v>2</v>
      </c>
      <c r="B7" s="4" t="s">
        <v>7</v>
      </c>
      <c r="C7" s="3">
        <v>8</v>
      </c>
      <c r="E7" s="3">
        <v>2</v>
      </c>
      <c r="G7" s="3">
        <v>0</v>
      </c>
      <c r="H7" s="3">
        <v>0</v>
      </c>
      <c r="I7" s="3">
        <f t="shared" si="0"/>
        <v>0</v>
      </c>
      <c r="J7" s="3"/>
      <c r="K7" s="3" t="s">
        <v>123</v>
      </c>
      <c r="L7" s="3">
        <v>3</v>
      </c>
      <c r="M7" s="3">
        <v>5</v>
      </c>
      <c r="N7" s="3">
        <f t="shared" si="1"/>
        <v>8</v>
      </c>
      <c r="O7" s="3"/>
      <c r="P7" s="7"/>
      <c r="Q7" s="3">
        <v>0</v>
      </c>
      <c r="R7" s="3">
        <v>0</v>
      </c>
      <c r="S7" s="3">
        <f t="shared" si="2"/>
        <v>0</v>
      </c>
      <c r="T7" s="3"/>
      <c r="U7" s="3"/>
      <c r="V7" s="3">
        <v>0</v>
      </c>
      <c r="W7" s="3">
        <v>0</v>
      </c>
      <c r="X7" s="3">
        <f t="shared" si="3"/>
        <v>0</v>
      </c>
      <c r="Y7" s="3"/>
      <c r="Z7" s="3"/>
      <c r="AA7" s="3">
        <v>0</v>
      </c>
      <c r="AB7" s="3">
        <v>0</v>
      </c>
      <c r="AC7" s="3">
        <f t="shared" si="4"/>
        <v>0</v>
      </c>
      <c r="AD7" s="3"/>
      <c r="AE7" s="3"/>
      <c r="AF7" s="3">
        <v>0</v>
      </c>
      <c r="AG7" s="3">
        <v>0</v>
      </c>
      <c r="AH7" s="3">
        <f t="shared" si="5"/>
        <v>0</v>
      </c>
      <c r="AI7" s="3"/>
      <c r="AJ7" s="3"/>
      <c r="AK7" s="3">
        <v>0</v>
      </c>
      <c r="AL7" s="3">
        <v>0</v>
      </c>
      <c r="AM7" s="3">
        <f t="shared" si="6"/>
        <v>0</v>
      </c>
      <c r="AN7" s="3"/>
      <c r="AO7" s="3"/>
      <c r="AP7" s="3">
        <v>0</v>
      </c>
      <c r="AQ7" s="3">
        <v>0</v>
      </c>
      <c r="AR7" s="3">
        <f t="shared" si="7"/>
        <v>0</v>
      </c>
      <c r="AS7" s="3"/>
      <c r="AT7" s="3"/>
      <c r="AU7" s="3">
        <v>0</v>
      </c>
      <c r="AV7" s="3">
        <v>0</v>
      </c>
      <c r="AW7" s="3">
        <f t="shared" si="8"/>
        <v>0</v>
      </c>
      <c r="AX7" s="3"/>
      <c r="AY7" s="3"/>
      <c r="AZ7" s="3">
        <v>0</v>
      </c>
      <c r="BA7" s="3">
        <v>0</v>
      </c>
      <c r="BB7" s="3">
        <f t="shared" si="9"/>
        <v>0</v>
      </c>
      <c r="BC7" s="3"/>
      <c r="BD7" s="3"/>
      <c r="BE7" s="3">
        <v>0</v>
      </c>
      <c r="BF7" s="3">
        <v>0</v>
      </c>
      <c r="BG7" s="3">
        <f t="shared" si="10"/>
        <v>0</v>
      </c>
      <c r="BH7" s="3"/>
      <c r="BI7" s="3"/>
      <c r="BJ7" s="3">
        <v>2</v>
      </c>
      <c r="BK7" s="3">
        <v>1</v>
      </c>
      <c r="BL7" s="3">
        <f t="shared" si="11"/>
        <v>3</v>
      </c>
      <c r="BM7" s="3"/>
      <c r="BN7" s="3"/>
      <c r="BO7" s="3">
        <v>3</v>
      </c>
      <c r="BP7" s="3">
        <v>5</v>
      </c>
      <c r="BQ7" s="3">
        <f t="shared" si="12"/>
        <v>8</v>
      </c>
      <c r="BR7" s="3"/>
      <c r="BS7" s="3"/>
      <c r="BT7" s="3">
        <v>3</v>
      </c>
      <c r="BU7" s="3">
        <v>5</v>
      </c>
      <c r="BV7" s="3">
        <f t="shared" si="13"/>
        <v>8</v>
      </c>
      <c r="BW7" s="3"/>
      <c r="BX7" s="3"/>
      <c r="BY7" s="13">
        <v>0</v>
      </c>
      <c r="BZ7" s="13">
        <v>0</v>
      </c>
      <c r="CA7" s="3">
        <f t="shared" si="14"/>
        <v>0</v>
      </c>
      <c r="CB7" s="3"/>
      <c r="CC7" s="9"/>
      <c r="CD7" s="24">
        <v>0</v>
      </c>
      <c r="CE7" s="24">
        <v>0</v>
      </c>
      <c r="CF7" s="24">
        <f t="shared" si="16"/>
        <v>0</v>
      </c>
      <c r="CI7" s="24">
        <v>0</v>
      </c>
      <c r="CJ7" s="24">
        <v>0</v>
      </c>
      <c r="CK7" s="24">
        <f t="shared" si="15"/>
        <v>0</v>
      </c>
      <c r="CN7" s="24">
        <v>0</v>
      </c>
      <c r="CO7" s="24">
        <v>0</v>
      </c>
      <c r="CP7" s="24">
        <f t="shared" si="17"/>
        <v>0</v>
      </c>
      <c r="CR7" t="s">
        <v>257</v>
      </c>
    </row>
    <row r="8" spans="1:96" hidden="1">
      <c r="A8" s="3">
        <v>2</v>
      </c>
      <c r="B8" s="4" t="s">
        <v>7</v>
      </c>
      <c r="C8" s="3">
        <v>26</v>
      </c>
      <c r="E8" s="3">
        <v>2</v>
      </c>
      <c r="G8" s="3">
        <v>0</v>
      </c>
      <c r="H8" s="3">
        <v>0</v>
      </c>
      <c r="I8" s="3">
        <f t="shared" si="0"/>
        <v>0</v>
      </c>
      <c r="J8" s="3"/>
      <c r="K8" s="3"/>
      <c r="L8" s="3">
        <v>3</v>
      </c>
      <c r="M8" s="3">
        <v>5</v>
      </c>
      <c r="N8" s="3">
        <f t="shared" si="1"/>
        <v>8</v>
      </c>
      <c r="O8" s="3"/>
      <c r="P8" s="7"/>
      <c r="Q8" s="3">
        <v>0</v>
      </c>
      <c r="R8" s="3">
        <v>0</v>
      </c>
      <c r="S8" s="3">
        <f t="shared" si="2"/>
        <v>0</v>
      </c>
      <c r="T8" s="3"/>
      <c r="U8" s="3"/>
      <c r="V8" s="3">
        <v>0</v>
      </c>
      <c r="W8" s="3">
        <v>0</v>
      </c>
      <c r="X8" s="3">
        <f t="shared" si="3"/>
        <v>0</v>
      </c>
      <c r="Y8" s="3"/>
      <c r="Z8" s="3"/>
      <c r="AA8" s="3">
        <v>0</v>
      </c>
      <c r="AB8" s="3">
        <v>0</v>
      </c>
      <c r="AC8" s="3">
        <f t="shared" si="4"/>
        <v>0</v>
      </c>
      <c r="AD8" s="3"/>
      <c r="AE8" s="3"/>
      <c r="AF8" s="3">
        <v>0</v>
      </c>
      <c r="AG8" s="3">
        <v>0</v>
      </c>
      <c r="AH8" s="3">
        <f t="shared" si="5"/>
        <v>0</v>
      </c>
      <c r="AI8" s="3"/>
      <c r="AJ8" s="3"/>
      <c r="AK8" s="3">
        <v>0</v>
      </c>
      <c r="AL8" s="3">
        <v>0</v>
      </c>
      <c r="AM8" s="3">
        <f t="shared" si="6"/>
        <v>0</v>
      </c>
      <c r="AN8" s="3"/>
      <c r="AO8" s="3"/>
      <c r="AP8" s="3">
        <v>0</v>
      </c>
      <c r="AQ8" s="3">
        <v>0</v>
      </c>
      <c r="AR8" s="3">
        <f t="shared" si="7"/>
        <v>0</v>
      </c>
      <c r="AS8" s="3"/>
      <c r="AT8" s="3"/>
      <c r="AU8" s="3">
        <v>0</v>
      </c>
      <c r="AV8" s="3">
        <v>0</v>
      </c>
      <c r="AW8" s="3">
        <f t="shared" si="8"/>
        <v>0</v>
      </c>
      <c r="AX8" s="3"/>
      <c r="AY8" s="3"/>
      <c r="AZ8" s="3">
        <v>0</v>
      </c>
      <c r="BA8" s="3">
        <v>0</v>
      </c>
      <c r="BB8" s="3">
        <f t="shared" si="9"/>
        <v>0</v>
      </c>
      <c r="BC8" s="3"/>
      <c r="BD8" s="3"/>
      <c r="BE8" s="3">
        <v>0</v>
      </c>
      <c r="BF8" s="3">
        <v>0</v>
      </c>
      <c r="BG8" s="3">
        <f t="shared" si="10"/>
        <v>0</v>
      </c>
      <c r="BH8" s="3"/>
      <c r="BI8" s="3"/>
      <c r="BJ8" s="3">
        <v>3</v>
      </c>
      <c r="BK8" s="3">
        <v>2</v>
      </c>
      <c r="BL8" s="3">
        <f t="shared" si="11"/>
        <v>5</v>
      </c>
      <c r="BM8" s="3"/>
      <c r="BN8" s="3"/>
      <c r="BO8" s="3">
        <v>3</v>
      </c>
      <c r="BP8" s="3">
        <v>5</v>
      </c>
      <c r="BQ8" s="3">
        <f t="shared" si="12"/>
        <v>8</v>
      </c>
      <c r="BR8" s="3"/>
      <c r="BS8" s="3"/>
      <c r="BT8" s="3">
        <v>3</v>
      </c>
      <c r="BU8" s="3">
        <v>5</v>
      </c>
      <c r="BV8" s="3">
        <f t="shared" si="13"/>
        <v>8</v>
      </c>
      <c r="BW8" s="3"/>
      <c r="BX8" s="3"/>
      <c r="BY8" s="13">
        <v>0</v>
      </c>
      <c r="BZ8" s="13">
        <v>0</v>
      </c>
      <c r="CA8" s="3">
        <f t="shared" si="14"/>
        <v>0</v>
      </c>
      <c r="CB8" s="3"/>
      <c r="CC8" s="9"/>
      <c r="CD8" s="24">
        <v>0</v>
      </c>
      <c r="CE8" s="24">
        <v>0</v>
      </c>
      <c r="CF8" s="24">
        <f t="shared" si="16"/>
        <v>0</v>
      </c>
      <c r="CI8" s="24">
        <v>0</v>
      </c>
      <c r="CJ8" s="24">
        <v>0</v>
      </c>
      <c r="CK8" s="24">
        <f t="shared" si="15"/>
        <v>0</v>
      </c>
      <c r="CN8" s="24">
        <v>0</v>
      </c>
      <c r="CO8" s="24">
        <v>0</v>
      </c>
      <c r="CP8" s="24">
        <f t="shared" si="17"/>
        <v>0</v>
      </c>
      <c r="CR8" t="s">
        <v>257</v>
      </c>
    </row>
    <row r="9" spans="1:96" hidden="1">
      <c r="A9" s="3">
        <v>2</v>
      </c>
      <c r="B9" s="4" t="s">
        <v>7</v>
      </c>
      <c r="C9" s="3">
        <v>32</v>
      </c>
      <c r="E9" s="3">
        <v>2</v>
      </c>
      <c r="G9" s="3">
        <v>0</v>
      </c>
      <c r="H9" s="3">
        <v>0</v>
      </c>
      <c r="I9" s="3">
        <f t="shared" si="0"/>
        <v>0</v>
      </c>
      <c r="J9" s="3"/>
      <c r="K9" s="3"/>
      <c r="L9" s="3">
        <v>3</v>
      </c>
      <c r="M9" s="3">
        <v>5</v>
      </c>
      <c r="N9" s="3">
        <f t="shared" si="1"/>
        <v>8</v>
      </c>
      <c r="O9" s="3"/>
      <c r="P9" s="7"/>
      <c r="Q9" s="3">
        <v>0</v>
      </c>
      <c r="R9" s="3">
        <v>0</v>
      </c>
      <c r="S9" s="3">
        <f t="shared" si="2"/>
        <v>0</v>
      </c>
      <c r="T9" s="3"/>
      <c r="U9" s="3"/>
      <c r="V9" s="3">
        <v>0</v>
      </c>
      <c r="W9" s="3">
        <v>0</v>
      </c>
      <c r="X9" s="3">
        <f t="shared" si="3"/>
        <v>0</v>
      </c>
      <c r="Y9" s="3"/>
      <c r="Z9" s="3"/>
      <c r="AA9" s="3">
        <v>0</v>
      </c>
      <c r="AB9" s="3">
        <v>0</v>
      </c>
      <c r="AC9" s="3">
        <f t="shared" si="4"/>
        <v>0</v>
      </c>
      <c r="AD9" s="3"/>
      <c r="AE9" s="3"/>
      <c r="AF9" s="3">
        <v>0</v>
      </c>
      <c r="AG9" s="3">
        <v>0</v>
      </c>
      <c r="AH9" s="3">
        <f t="shared" si="5"/>
        <v>0</v>
      </c>
      <c r="AI9" s="3"/>
      <c r="AJ9" s="3"/>
      <c r="AK9" s="3">
        <v>0</v>
      </c>
      <c r="AL9" s="3">
        <v>0</v>
      </c>
      <c r="AM9" s="3">
        <f t="shared" si="6"/>
        <v>0</v>
      </c>
      <c r="AN9" s="3"/>
      <c r="AO9" s="3"/>
      <c r="AP9" s="3">
        <v>0</v>
      </c>
      <c r="AQ9" s="3">
        <v>0</v>
      </c>
      <c r="AR9" s="3">
        <f t="shared" si="7"/>
        <v>0</v>
      </c>
      <c r="AS9" s="3"/>
      <c r="AT9" s="3"/>
      <c r="AU9" s="3">
        <v>0</v>
      </c>
      <c r="AV9" s="3">
        <v>0</v>
      </c>
      <c r="AW9" s="3">
        <f t="shared" si="8"/>
        <v>0</v>
      </c>
      <c r="AX9" s="3"/>
      <c r="AY9" s="3"/>
      <c r="AZ9" s="3">
        <v>0</v>
      </c>
      <c r="BA9" s="3">
        <v>0</v>
      </c>
      <c r="BB9" s="3">
        <f t="shared" si="9"/>
        <v>0</v>
      </c>
      <c r="BC9" s="3"/>
      <c r="BD9" s="3"/>
      <c r="BE9" s="3">
        <v>0</v>
      </c>
      <c r="BF9" s="3">
        <v>0</v>
      </c>
      <c r="BG9" s="3">
        <f t="shared" si="10"/>
        <v>0</v>
      </c>
      <c r="BH9" s="3"/>
      <c r="BI9" s="3"/>
      <c r="BJ9" s="3">
        <v>3</v>
      </c>
      <c r="BK9" s="3">
        <v>1</v>
      </c>
      <c r="BL9" s="3">
        <f t="shared" si="11"/>
        <v>4</v>
      </c>
      <c r="BM9" s="3"/>
      <c r="BN9" s="3"/>
      <c r="BO9" s="3">
        <v>3</v>
      </c>
      <c r="BP9" s="3">
        <v>5</v>
      </c>
      <c r="BQ9" s="3">
        <f t="shared" si="12"/>
        <v>8</v>
      </c>
      <c r="BR9" s="3"/>
      <c r="BS9" s="3"/>
      <c r="BT9" s="3">
        <v>3</v>
      </c>
      <c r="BU9" s="3">
        <v>5</v>
      </c>
      <c r="BV9" s="3">
        <f t="shared" si="13"/>
        <v>8</v>
      </c>
      <c r="BW9" s="3"/>
      <c r="BX9" s="3"/>
      <c r="BY9" s="13">
        <v>0</v>
      </c>
      <c r="BZ9" s="13">
        <v>0</v>
      </c>
      <c r="CA9" s="3">
        <f t="shared" si="14"/>
        <v>0</v>
      </c>
      <c r="CB9" s="3"/>
      <c r="CC9" s="9"/>
      <c r="CD9" s="24">
        <v>0</v>
      </c>
      <c r="CE9" s="24">
        <v>0</v>
      </c>
      <c r="CF9" s="24">
        <f t="shared" si="16"/>
        <v>0</v>
      </c>
      <c r="CI9" s="24">
        <v>0</v>
      </c>
      <c r="CJ9" s="24">
        <v>0</v>
      </c>
      <c r="CK9" s="24">
        <f t="shared" si="15"/>
        <v>0</v>
      </c>
      <c r="CN9" s="24">
        <v>0</v>
      </c>
      <c r="CO9" s="24">
        <v>0</v>
      </c>
      <c r="CP9" s="24">
        <f t="shared" si="17"/>
        <v>0</v>
      </c>
      <c r="CR9" t="s">
        <v>257</v>
      </c>
    </row>
    <row r="10" spans="1:96">
      <c r="A10" s="3">
        <v>3</v>
      </c>
      <c r="B10" s="4" t="s">
        <v>8</v>
      </c>
      <c r="C10" s="3">
        <v>3</v>
      </c>
      <c r="E10" s="3">
        <v>3</v>
      </c>
      <c r="G10" s="3">
        <v>0</v>
      </c>
      <c r="H10" s="3">
        <v>0</v>
      </c>
      <c r="I10" s="3">
        <f t="shared" si="0"/>
        <v>0</v>
      </c>
      <c r="J10" s="3">
        <f>MEDIAN(I10:I13)</f>
        <v>0</v>
      </c>
      <c r="K10" s="3"/>
      <c r="L10" s="3">
        <v>2</v>
      </c>
      <c r="M10" s="3">
        <v>3</v>
      </c>
      <c r="N10" s="3">
        <f t="shared" si="1"/>
        <v>5</v>
      </c>
      <c r="O10" s="3">
        <f>MEDIAN(N10:N13)</f>
        <v>5</v>
      </c>
      <c r="P10" s="7"/>
      <c r="Q10" s="3">
        <v>0</v>
      </c>
      <c r="R10" s="3">
        <v>0</v>
      </c>
      <c r="S10" s="3">
        <f t="shared" si="2"/>
        <v>0</v>
      </c>
      <c r="T10" s="3">
        <f>MEDIAN(S10:S13)</f>
        <v>0</v>
      </c>
      <c r="U10" s="3"/>
      <c r="V10" s="3">
        <v>0</v>
      </c>
      <c r="W10" s="3">
        <v>0</v>
      </c>
      <c r="X10" s="3">
        <f t="shared" si="3"/>
        <v>0</v>
      </c>
      <c r="Y10" s="3">
        <f>MEDIAN(X10:X13)</f>
        <v>0</v>
      </c>
      <c r="Z10" s="3"/>
      <c r="AA10" s="3">
        <v>0</v>
      </c>
      <c r="AB10" s="3">
        <v>0</v>
      </c>
      <c r="AC10" s="3">
        <f t="shared" si="4"/>
        <v>0</v>
      </c>
      <c r="AD10" s="3">
        <f>MEDIAN(AC10:AC13)</f>
        <v>0</v>
      </c>
      <c r="AE10" s="3"/>
      <c r="AF10" s="3">
        <v>0</v>
      </c>
      <c r="AG10" s="3">
        <v>0</v>
      </c>
      <c r="AH10" s="3">
        <f t="shared" si="5"/>
        <v>0</v>
      </c>
      <c r="AI10" s="3">
        <f>MEDIAN(AH10:AH13)</f>
        <v>0</v>
      </c>
      <c r="AJ10" s="3"/>
      <c r="AK10" s="3">
        <v>0</v>
      </c>
      <c r="AL10" s="3">
        <v>0</v>
      </c>
      <c r="AM10" s="3">
        <f t="shared" si="6"/>
        <v>0</v>
      </c>
      <c r="AN10" s="3">
        <f>MEDIAN(AM10:AM13)</f>
        <v>0</v>
      </c>
      <c r="AO10" s="3"/>
      <c r="AP10" s="3">
        <v>0</v>
      </c>
      <c r="AQ10" s="3">
        <v>0</v>
      </c>
      <c r="AR10" s="3">
        <f t="shared" si="7"/>
        <v>0</v>
      </c>
      <c r="AS10" s="3">
        <f>MEDIAN(AR10:AR13)</f>
        <v>0</v>
      </c>
      <c r="AT10" s="3"/>
      <c r="AU10" s="3">
        <v>0</v>
      </c>
      <c r="AV10" s="3">
        <v>0</v>
      </c>
      <c r="AW10" s="3">
        <f t="shared" si="8"/>
        <v>0</v>
      </c>
      <c r="AX10" s="3">
        <f>MEDIAN(AW10:AW13)</f>
        <v>0</v>
      </c>
      <c r="AY10" s="3"/>
      <c r="AZ10" s="3">
        <v>0</v>
      </c>
      <c r="BA10" s="3">
        <v>0</v>
      </c>
      <c r="BB10" s="3">
        <f t="shared" si="9"/>
        <v>0</v>
      </c>
      <c r="BC10" s="3">
        <f>MEDIAN(BB10:BB13)</f>
        <v>0</v>
      </c>
      <c r="BD10" s="3"/>
      <c r="BE10" s="3">
        <v>0</v>
      </c>
      <c r="BF10" s="3">
        <v>0</v>
      </c>
      <c r="BG10" s="3">
        <f t="shared" si="10"/>
        <v>0</v>
      </c>
      <c r="BH10" s="3">
        <f>MEDIAN(BG10:BG13)</f>
        <v>0</v>
      </c>
      <c r="BI10" s="3"/>
      <c r="BJ10" s="3">
        <v>3</v>
      </c>
      <c r="BK10" s="3">
        <v>1</v>
      </c>
      <c r="BL10" s="3">
        <f t="shared" si="11"/>
        <v>4</v>
      </c>
      <c r="BM10" s="3">
        <f>MEDIAN(BL10:BL13)</f>
        <v>2</v>
      </c>
      <c r="BN10" s="3"/>
      <c r="BO10" s="3">
        <v>3</v>
      </c>
      <c r="BP10" s="3">
        <v>5</v>
      </c>
      <c r="BQ10" s="3">
        <f t="shared" si="12"/>
        <v>8</v>
      </c>
      <c r="BR10" s="3">
        <f>MEDIAN(BQ10:BQ13)</f>
        <v>8</v>
      </c>
      <c r="BS10" s="3"/>
      <c r="BT10" s="3">
        <v>3</v>
      </c>
      <c r="BU10" s="3">
        <v>5</v>
      </c>
      <c r="BV10" s="3">
        <f t="shared" si="13"/>
        <v>8</v>
      </c>
      <c r="BW10" s="3">
        <f>MEDIAN(BV10:BV13)</f>
        <v>8</v>
      </c>
      <c r="BX10" s="3"/>
      <c r="BY10" s="13">
        <v>0</v>
      </c>
      <c r="BZ10" s="13">
        <v>0</v>
      </c>
      <c r="CA10" s="3">
        <f t="shared" si="14"/>
        <v>0</v>
      </c>
      <c r="CB10" s="3">
        <f>MEDIAN(CA10:CA13)</f>
        <v>0</v>
      </c>
      <c r="CC10" s="9"/>
      <c r="CD10" s="24">
        <v>0</v>
      </c>
      <c r="CE10" s="24">
        <v>0</v>
      </c>
      <c r="CF10" s="24">
        <f t="shared" si="16"/>
        <v>0</v>
      </c>
      <c r="CG10" s="24">
        <f>MEDIAN(CF10:CF13)</f>
        <v>0</v>
      </c>
      <c r="CI10" s="24">
        <v>0</v>
      </c>
      <c r="CJ10" s="24">
        <v>0</v>
      </c>
      <c r="CK10" s="24">
        <f t="shared" si="15"/>
        <v>0</v>
      </c>
      <c r="CL10" s="24">
        <f>MEDIAN(CK10:CK13)</f>
        <v>0</v>
      </c>
      <c r="CN10" s="24">
        <v>0</v>
      </c>
      <c r="CO10" s="24">
        <v>0</v>
      </c>
      <c r="CP10" s="24">
        <f t="shared" si="17"/>
        <v>0</v>
      </c>
      <c r="CQ10" s="24">
        <f>MEDIAN(CP10:CP13)</f>
        <v>0</v>
      </c>
      <c r="CR10" t="s">
        <v>257</v>
      </c>
    </row>
    <row r="11" spans="1:96" hidden="1">
      <c r="A11" s="3">
        <v>3</v>
      </c>
      <c r="B11" s="4" t="s">
        <v>8</v>
      </c>
      <c r="C11" s="3">
        <v>9</v>
      </c>
      <c r="E11" s="3">
        <v>3</v>
      </c>
      <c r="G11" s="3">
        <v>0</v>
      </c>
      <c r="H11" s="3">
        <v>0</v>
      </c>
      <c r="I11" s="3">
        <f t="shared" si="0"/>
        <v>0</v>
      </c>
      <c r="J11" s="3"/>
      <c r="K11" s="3"/>
      <c r="L11" s="3">
        <v>2</v>
      </c>
      <c r="M11" s="3">
        <v>3</v>
      </c>
      <c r="N11" s="3">
        <f t="shared" si="1"/>
        <v>5</v>
      </c>
      <c r="O11" s="3"/>
      <c r="P11" s="7"/>
      <c r="Q11" s="3">
        <v>0</v>
      </c>
      <c r="R11" s="3">
        <v>0</v>
      </c>
      <c r="S11" s="3">
        <f t="shared" si="2"/>
        <v>0</v>
      </c>
      <c r="T11" s="3"/>
      <c r="U11" s="3"/>
      <c r="V11" s="3">
        <v>0</v>
      </c>
      <c r="W11" s="3">
        <v>0</v>
      </c>
      <c r="X11" s="3">
        <f t="shared" si="3"/>
        <v>0</v>
      </c>
      <c r="Y11" s="3"/>
      <c r="Z11" s="3"/>
      <c r="AA11" s="3">
        <v>0</v>
      </c>
      <c r="AB11" s="3">
        <v>0</v>
      </c>
      <c r="AC11" s="3">
        <f t="shared" si="4"/>
        <v>0</v>
      </c>
      <c r="AD11" s="3"/>
      <c r="AE11" s="3"/>
      <c r="AF11" s="3">
        <v>0</v>
      </c>
      <c r="AG11" s="3">
        <v>0</v>
      </c>
      <c r="AH11" s="3">
        <f t="shared" si="5"/>
        <v>0</v>
      </c>
      <c r="AI11" s="3"/>
      <c r="AJ11" s="3"/>
      <c r="AK11" s="3">
        <v>0</v>
      </c>
      <c r="AL11" s="3">
        <v>0</v>
      </c>
      <c r="AM11" s="3">
        <f t="shared" si="6"/>
        <v>0</v>
      </c>
      <c r="AN11" s="3"/>
      <c r="AO11" s="3"/>
      <c r="AP11" s="3">
        <v>0</v>
      </c>
      <c r="AQ11" s="3">
        <v>0</v>
      </c>
      <c r="AR11" s="3">
        <f t="shared" si="7"/>
        <v>0</v>
      </c>
      <c r="AS11" s="3"/>
      <c r="AT11" s="3"/>
      <c r="AU11" s="3" t="s">
        <v>124</v>
      </c>
      <c r="AV11" s="3" t="s">
        <v>124</v>
      </c>
      <c r="AW11" s="3"/>
      <c r="AX11" s="3"/>
      <c r="AY11" s="3"/>
      <c r="AZ11" s="3">
        <v>0</v>
      </c>
      <c r="BA11" s="3">
        <v>0</v>
      </c>
      <c r="BB11" s="3">
        <f t="shared" si="9"/>
        <v>0</v>
      </c>
      <c r="BC11" s="3"/>
      <c r="BD11" s="3"/>
      <c r="BE11" s="3">
        <v>0</v>
      </c>
      <c r="BF11" s="3">
        <v>0</v>
      </c>
      <c r="BG11" s="3">
        <f t="shared" si="10"/>
        <v>0</v>
      </c>
      <c r="BH11" s="3"/>
      <c r="BI11" s="3"/>
      <c r="BJ11" s="3">
        <v>0</v>
      </c>
      <c r="BK11" s="3">
        <v>0</v>
      </c>
      <c r="BL11" s="3">
        <f t="shared" si="11"/>
        <v>0</v>
      </c>
      <c r="BM11" s="3"/>
      <c r="BN11" s="3"/>
      <c r="BO11" s="3">
        <v>3</v>
      </c>
      <c r="BP11" s="3">
        <v>5</v>
      </c>
      <c r="BQ11" s="3">
        <f t="shared" si="12"/>
        <v>8</v>
      </c>
      <c r="BR11" s="3"/>
      <c r="BS11" s="3"/>
      <c r="BT11" s="3">
        <v>3</v>
      </c>
      <c r="BU11" s="3">
        <v>5</v>
      </c>
      <c r="BV11" s="3">
        <f t="shared" si="13"/>
        <v>8</v>
      </c>
      <c r="BW11" s="3"/>
      <c r="BX11" s="3"/>
      <c r="BY11" s="13">
        <v>0</v>
      </c>
      <c r="BZ11" s="13">
        <v>0</v>
      </c>
      <c r="CA11" s="3">
        <f t="shared" si="14"/>
        <v>0</v>
      </c>
      <c r="CB11" s="3"/>
      <c r="CC11" s="9"/>
      <c r="CD11" s="24">
        <v>0</v>
      </c>
      <c r="CE11" s="24">
        <v>0</v>
      </c>
      <c r="CF11" s="24">
        <f t="shared" si="16"/>
        <v>0</v>
      </c>
      <c r="CI11" s="24">
        <v>0</v>
      </c>
      <c r="CJ11" s="24">
        <v>0</v>
      </c>
      <c r="CK11" s="24">
        <f t="shared" si="15"/>
        <v>0</v>
      </c>
      <c r="CN11" s="24">
        <v>0</v>
      </c>
      <c r="CO11" s="24">
        <v>0</v>
      </c>
      <c r="CP11" s="24">
        <f t="shared" si="17"/>
        <v>0</v>
      </c>
      <c r="CR11" t="s">
        <v>257</v>
      </c>
    </row>
    <row r="12" spans="1:96" hidden="1">
      <c r="A12" s="3">
        <v>3</v>
      </c>
      <c r="B12" s="4" t="s">
        <v>8</v>
      </c>
      <c r="C12" s="3">
        <v>27</v>
      </c>
      <c r="E12" s="3">
        <v>3</v>
      </c>
      <c r="G12" s="3">
        <v>0</v>
      </c>
      <c r="H12" s="3">
        <v>0</v>
      </c>
      <c r="I12" s="3">
        <f t="shared" si="0"/>
        <v>0</v>
      </c>
      <c r="J12" s="3"/>
      <c r="K12" s="3"/>
      <c r="L12" s="3" t="s">
        <v>124</v>
      </c>
      <c r="M12" s="3" t="s">
        <v>124</v>
      </c>
      <c r="N12" s="3"/>
      <c r="O12" s="3"/>
      <c r="P12" s="7"/>
      <c r="Q12" s="3" t="s">
        <v>124</v>
      </c>
      <c r="R12" s="3" t="s">
        <v>124</v>
      </c>
      <c r="S12" s="3"/>
      <c r="T12" s="3"/>
      <c r="U12" s="3"/>
      <c r="V12" s="3" t="s">
        <v>124</v>
      </c>
      <c r="W12" s="3" t="s">
        <v>124</v>
      </c>
      <c r="X12" s="3"/>
      <c r="Y12" s="3"/>
      <c r="Z12" s="3"/>
      <c r="AA12" s="3">
        <v>0</v>
      </c>
      <c r="AB12" s="3">
        <v>0</v>
      </c>
      <c r="AC12" s="3">
        <f t="shared" si="4"/>
        <v>0</v>
      </c>
      <c r="AD12" s="3"/>
      <c r="AE12" s="3"/>
      <c r="AF12" s="3">
        <v>0</v>
      </c>
      <c r="AG12" s="3">
        <v>0</v>
      </c>
      <c r="AH12" s="3">
        <f t="shared" si="5"/>
        <v>0</v>
      </c>
      <c r="AI12" s="3"/>
      <c r="AJ12" s="3"/>
      <c r="AK12" s="3">
        <v>0</v>
      </c>
      <c r="AL12" s="3">
        <v>0</v>
      </c>
      <c r="AM12" s="3">
        <f t="shared" si="6"/>
        <v>0</v>
      </c>
      <c r="AN12" s="3"/>
      <c r="AO12" s="3"/>
      <c r="AP12" s="3">
        <v>0</v>
      </c>
      <c r="AQ12" s="3">
        <v>0</v>
      </c>
      <c r="AR12" s="3">
        <f t="shared" si="7"/>
        <v>0</v>
      </c>
      <c r="AS12" s="3"/>
      <c r="AT12" s="3"/>
      <c r="AU12" s="3">
        <v>0</v>
      </c>
      <c r="AV12" s="3">
        <v>0</v>
      </c>
      <c r="AW12" s="3">
        <f t="shared" ref="AW12:AW43" si="18">SUM(AU12:AV12)</f>
        <v>0</v>
      </c>
      <c r="AX12" s="3"/>
      <c r="AY12" s="3"/>
      <c r="AZ12" s="3">
        <v>0</v>
      </c>
      <c r="BA12" s="3">
        <v>0</v>
      </c>
      <c r="BB12" s="3">
        <f t="shared" si="9"/>
        <v>0</v>
      </c>
      <c r="BC12" s="3"/>
      <c r="BD12" s="3"/>
      <c r="BE12" s="3">
        <v>0</v>
      </c>
      <c r="BF12" s="3">
        <v>0</v>
      </c>
      <c r="BG12" s="3">
        <f t="shared" si="10"/>
        <v>0</v>
      </c>
      <c r="BH12" s="3"/>
      <c r="BI12" s="3"/>
      <c r="BJ12" s="3">
        <v>0</v>
      </c>
      <c r="BK12" s="3">
        <v>0</v>
      </c>
      <c r="BL12" s="3">
        <f t="shared" si="11"/>
        <v>0</v>
      </c>
      <c r="BM12" s="3"/>
      <c r="BN12" s="3"/>
      <c r="BO12" s="3">
        <v>3</v>
      </c>
      <c r="BP12" s="3">
        <v>5</v>
      </c>
      <c r="BQ12" s="3">
        <f t="shared" si="12"/>
        <v>8</v>
      </c>
      <c r="BR12" s="3"/>
      <c r="BS12" s="3"/>
      <c r="BT12" s="3">
        <v>3</v>
      </c>
      <c r="BU12" s="3">
        <v>5</v>
      </c>
      <c r="BV12" s="3">
        <f t="shared" si="13"/>
        <v>8</v>
      </c>
      <c r="BW12" s="3"/>
      <c r="BX12" s="3"/>
      <c r="BY12" s="13">
        <v>0</v>
      </c>
      <c r="BZ12" s="13">
        <v>0</v>
      </c>
      <c r="CA12" s="3">
        <f t="shared" si="14"/>
        <v>0</v>
      </c>
      <c r="CB12" s="3"/>
      <c r="CC12" s="9"/>
      <c r="CD12" s="24">
        <v>0</v>
      </c>
      <c r="CE12" s="24">
        <v>0</v>
      </c>
      <c r="CF12" s="24">
        <f t="shared" si="16"/>
        <v>0</v>
      </c>
      <c r="CI12" s="24">
        <v>0</v>
      </c>
      <c r="CJ12" s="24">
        <v>0</v>
      </c>
      <c r="CK12" s="24">
        <f t="shared" si="15"/>
        <v>0</v>
      </c>
      <c r="CN12" s="24">
        <v>0</v>
      </c>
      <c r="CO12" s="24">
        <v>0</v>
      </c>
      <c r="CP12" s="24">
        <f t="shared" si="17"/>
        <v>0</v>
      </c>
      <c r="CR12" t="s">
        <v>257</v>
      </c>
    </row>
    <row r="13" spans="1:96" hidden="1">
      <c r="A13" s="3">
        <v>3</v>
      </c>
      <c r="B13" s="4" t="s">
        <v>8</v>
      </c>
      <c r="C13" s="3">
        <v>33</v>
      </c>
      <c r="E13" s="3">
        <v>3</v>
      </c>
      <c r="G13" s="3">
        <v>0</v>
      </c>
      <c r="H13" s="3">
        <v>0</v>
      </c>
      <c r="I13" s="3">
        <f t="shared" si="0"/>
        <v>0</v>
      </c>
      <c r="J13" s="3"/>
      <c r="K13" s="3"/>
      <c r="L13" s="3">
        <v>2</v>
      </c>
      <c r="M13" s="3">
        <v>4</v>
      </c>
      <c r="N13" s="3">
        <f t="shared" ref="N13:N32" si="19">SUM(L13:M13)</f>
        <v>6</v>
      </c>
      <c r="O13" s="3"/>
      <c r="P13" s="7"/>
      <c r="Q13" s="3">
        <v>2</v>
      </c>
      <c r="R13" s="3">
        <v>1</v>
      </c>
      <c r="S13" s="3">
        <f>SUM(Q13:R13)</f>
        <v>3</v>
      </c>
      <c r="T13" s="3"/>
      <c r="U13" s="3"/>
      <c r="V13" s="3">
        <v>0</v>
      </c>
      <c r="W13" s="3">
        <v>0</v>
      </c>
      <c r="X13" s="3">
        <f t="shared" ref="X13:X20" si="20">SUM(V13:W13)</f>
        <v>0</v>
      </c>
      <c r="Y13" s="3"/>
      <c r="Z13" s="3"/>
      <c r="AA13" s="3">
        <v>0</v>
      </c>
      <c r="AB13" s="3">
        <v>0</v>
      </c>
      <c r="AC13" s="3">
        <f t="shared" si="4"/>
        <v>0</v>
      </c>
      <c r="AD13" s="3"/>
      <c r="AE13" s="3"/>
      <c r="AF13" s="3">
        <v>0</v>
      </c>
      <c r="AG13" s="3">
        <v>0</v>
      </c>
      <c r="AH13" s="3">
        <f t="shared" si="5"/>
        <v>0</v>
      </c>
      <c r="AI13" s="3"/>
      <c r="AJ13" s="3"/>
      <c r="AK13" s="3">
        <v>0</v>
      </c>
      <c r="AL13" s="3">
        <v>0</v>
      </c>
      <c r="AM13" s="3">
        <f t="shared" si="6"/>
        <v>0</v>
      </c>
      <c r="AN13" s="3"/>
      <c r="AO13" s="3"/>
      <c r="AP13" s="3">
        <v>0</v>
      </c>
      <c r="AQ13" s="3">
        <v>0</v>
      </c>
      <c r="AR13" s="3">
        <f t="shared" si="7"/>
        <v>0</v>
      </c>
      <c r="AS13" s="3"/>
      <c r="AT13" s="3"/>
      <c r="AU13" s="3">
        <v>0</v>
      </c>
      <c r="AV13" s="3">
        <v>0</v>
      </c>
      <c r="AW13" s="3">
        <f t="shared" si="18"/>
        <v>0</v>
      </c>
      <c r="AX13" s="3"/>
      <c r="AY13" s="3"/>
      <c r="AZ13" s="3">
        <v>0</v>
      </c>
      <c r="BA13" s="3">
        <v>0</v>
      </c>
      <c r="BB13" s="3">
        <f t="shared" si="9"/>
        <v>0</v>
      </c>
      <c r="BC13" s="3"/>
      <c r="BD13" s="3"/>
      <c r="BE13" s="3">
        <v>0</v>
      </c>
      <c r="BF13" s="3">
        <v>0</v>
      </c>
      <c r="BG13" s="3">
        <f t="shared" si="10"/>
        <v>0</v>
      </c>
      <c r="BH13" s="3"/>
      <c r="BI13" s="3"/>
      <c r="BJ13" s="3">
        <v>3</v>
      </c>
      <c r="BK13" s="3">
        <v>1</v>
      </c>
      <c r="BL13" s="3">
        <f t="shared" si="11"/>
        <v>4</v>
      </c>
      <c r="BM13" s="3"/>
      <c r="BN13" s="3"/>
      <c r="BO13" s="3">
        <v>3</v>
      </c>
      <c r="BP13" s="3">
        <v>5</v>
      </c>
      <c r="BQ13" s="3">
        <f t="shared" si="12"/>
        <v>8</v>
      </c>
      <c r="BR13" s="3"/>
      <c r="BS13" s="3"/>
      <c r="BT13" s="3">
        <v>3</v>
      </c>
      <c r="BU13" s="3">
        <v>5</v>
      </c>
      <c r="BV13" s="3">
        <f t="shared" si="13"/>
        <v>8</v>
      </c>
      <c r="BW13" s="3"/>
      <c r="BX13" s="3"/>
      <c r="BY13" s="13">
        <v>0</v>
      </c>
      <c r="BZ13" s="13">
        <v>0</v>
      </c>
      <c r="CA13" s="3">
        <f t="shared" si="14"/>
        <v>0</v>
      </c>
      <c r="CB13" s="3"/>
      <c r="CC13" s="9"/>
      <c r="CD13" s="24">
        <v>0</v>
      </c>
      <c r="CE13" s="24">
        <v>0</v>
      </c>
      <c r="CF13" s="24">
        <f t="shared" si="16"/>
        <v>0</v>
      </c>
      <c r="CI13" s="24">
        <v>0</v>
      </c>
      <c r="CJ13" s="24">
        <v>0</v>
      </c>
      <c r="CK13" s="24">
        <f t="shared" si="15"/>
        <v>0</v>
      </c>
      <c r="CN13" s="24">
        <v>0</v>
      </c>
      <c r="CO13" s="24">
        <v>0</v>
      </c>
      <c r="CP13" s="24">
        <f t="shared" si="17"/>
        <v>0</v>
      </c>
      <c r="CR13" t="s">
        <v>257</v>
      </c>
    </row>
    <row r="14" spans="1:96" ht="18" customHeight="1">
      <c r="A14" s="3">
        <v>4</v>
      </c>
      <c r="B14" s="4" t="s">
        <v>9</v>
      </c>
      <c r="C14" s="3">
        <v>4</v>
      </c>
      <c r="E14" s="3">
        <v>4</v>
      </c>
      <c r="G14" s="3">
        <v>0</v>
      </c>
      <c r="H14" s="3">
        <v>0</v>
      </c>
      <c r="I14" s="3">
        <f t="shared" si="0"/>
        <v>0</v>
      </c>
      <c r="J14" s="3">
        <f>MEDIAN(I14:I17)</f>
        <v>0</v>
      </c>
      <c r="K14" s="3"/>
      <c r="L14" s="3">
        <v>0</v>
      </c>
      <c r="M14" s="3">
        <v>0</v>
      </c>
      <c r="N14" s="3">
        <f t="shared" si="19"/>
        <v>0</v>
      </c>
      <c r="O14" s="3">
        <f>MEDIAN(N14:N17)</f>
        <v>8</v>
      </c>
      <c r="P14" s="7" t="s">
        <v>125</v>
      </c>
      <c r="Q14" s="3">
        <v>0</v>
      </c>
      <c r="R14" s="3">
        <v>0</v>
      </c>
      <c r="S14" s="3">
        <f>SUM(Q14:R14)</f>
        <v>0</v>
      </c>
      <c r="T14" s="3">
        <f>MEDIAN(S14:S17)</f>
        <v>0</v>
      </c>
      <c r="U14" s="3"/>
      <c r="V14" s="3">
        <v>0</v>
      </c>
      <c r="W14" s="3">
        <v>0</v>
      </c>
      <c r="X14" s="3">
        <f t="shared" si="20"/>
        <v>0</v>
      </c>
      <c r="Y14" s="3">
        <f>MEDIAN(X14:X17)</f>
        <v>0</v>
      </c>
      <c r="Z14" s="3"/>
      <c r="AA14" s="3">
        <v>0</v>
      </c>
      <c r="AB14" s="3">
        <v>0</v>
      </c>
      <c r="AC14" s="3">
        <f t="shared" si="4"/>
        <v>0</v>
      </c>
      <c r="AD14" s="3">
        <f>MEDIAN(AC14:AC17)</f>
        <v>0</v>
      </c>
      <c r="AE14" s="3"/>
      <c r="AF14" s="3">
        <v>0</v>
      </c>
      <c r="AG14" s="3">
        <v>0</v>
      </c>
      <c r="AH14" s="3">
        <f t="shared" si="5"/>
        <v>0</v>
      </c>
      <c r="AI14" s="3">
        <f>MEDIAN(AH14:AH17)</f>
        <v>0</v>
      </c>
      <c r="AJ14" s="3"/>
      <c r="AK14" s="3">
        <v>0</v>
      </c>
      <c r="AL14" s="3">
        <v>0</v>
      </c>
      <c r="AM14" s="3">
        <f t="shared" si="6"/>
        <v>0</v>
      </c>
      <c r="AN14" s="3">
        <f>MEDIAN(AM14:AM17)</f>
        <v>0</v>
      </c>
      <c r="AO14" s="3"/>
      <c r="AP14" s="3">
        <v>0</v>
      </c>
      <c r="AQ14" s="3">
        <v>0</v>
      </c>
      <c r="AR14" s="3">
        <f t="shared" si="7"/>
        <v>0</v>
      </c>
      <c r="AS14" s="3">
        <f>MEDIAN(AR14:AR17)</f>
        <v>0</v>
      </c>
      <c r="AT14" s="3"/>
      <c r="AU14" s="3">
        <v>0</v>
      </c>
      <c r="AV14" s="3">
        <v>0</v>
      </c>
      <c r="AW14" s="3">
        <f t="shared" si="18"/>
        <v>0</v>
      </c>
      <c r="AX14" s="3">
        <f>MEDIAN(AW14:AW17)</f>
        <v>0</v>
      </c>
      <c r="AY14" s="3"/>
      <c r="AZ14" s="3">
        <v>0</v>
      </c>
      <c r="BA14" s="3">
        <v>0</v>
      </c>
      <c r="BB14" s="3">
        <f t="shared" si="9"/>
        <v>0</v>
      </c>
      <c r="BC14" s="3">
        <f>MEDIAN(BB14:BB17)</f>
        <v>0</v>
      </c>
      <c r="BD14" s="3"/>
      <c r="BE14" s="3">
        <v>0</v>
      </c>
      <c r="BF14" s="3">
        <v>0</v>
      </c>
      <c r="BG14" s="3">
        <f t="shared" si="10"/>
        <v>0</v>
      </c>
      <c r="BH14" s="3">
        <f>MEDIAN(BG14:BG17)</f>
        <v>0</v>
      </c>
      <c r="BI14" s="3"/>
      <c r="BJ14" s="3">
        <v>0</v>
      </c>
      <c r="BK14" s="3">
        <v>0</v>
      </c>
      <c r="BL14" s="3">
        <f t="shared" si="11"/>
        <v>0</v>
      </c>
      <c r="BM14" s="3">
        <f>MEDIAN(BL14:BL17)</f>
        <v>0</v>
      </c>
      <c r="BN14" s="3"/>
      <c r="BO14" s="3">
        <v>3</v>
      </c>
      <c r="BP14" s="3">
        <v>5</v>
      </c>
      <c r="BQ14" s="3">
        <f t="shared" si="12"/>
        <v>8</v>
      </c>
      <c r="BR14" s="3">
        <f>MEDIAN(BQ14:BQ17)</f>
        <v>8</v>
      </c>
      <c r="BS14" s="3"/>
      <c r="BT14" s="3">
        <v>3</v>
      </c>
      <c r="BU14" s="3">
        <v>5</v>
      </c>
      <c r="BV14" s="3">
        <f t="shared" si="13"/>
        <v>8</v>
      </c>
      <c r="BW14" s="3">
        <f>MEDIAN(BV14:BV17)</f>
        <v>8</v>
      </c>
      <c r="BX14" s="3"/>
      <c r="BY14" s="13">
        <v>0</v>
      </c>
      <c r="BZ14" s="13">
        <v>0</v>
      </c>
      <c r="CA14" s="3">
        <f t="shared" si="14"/>
        <v>0</v>
      </c>
      <c r="CB14" s="3">
        <f>MEDIAN(CA14:CA17)</f>
        <v>0</v>
      </c>
      <c r="CC14" s="9"/>
      <c r="CD14" s="24">
        <v>0</v>
      </c>
      <c r="CE14" s="24">
        <v>0</v>
      </c>
      <c r="CF14" s="24">
        <f t="shared" si="16"/>
        <v>0</v>
      </c>
      <c r="CG14" s="24">
        <f>MEDIAN(CF14:CF17)</f>
        <v>0</v>
      </c>
      <c r="CI14" s="24">
        <v>0</v>
      </c>
      <c r="CJ14" s="24">
        <v>0</v>
      </c>
      <c r="CK14" s="24">
        <f t="shared" si="15"/>
        <v>0</v>
      </c>
      <c r="CL14" s="24">
        <f>MEDIAN(CK14:CK17)</f>
        <v>0</v>
      </c>
      <c r="CN14" s="24">
        <v>0</v>
      </c>
      <c r="CO14" s="24">
        <v>0</v>
      </c>
      <c r="CP14" s="24">
        <f t="shared" si="17"/>
        <v>0</v>
      </c>
      <c r="CQ14" s="24">
        <f>MEDIAN(CP14:CP17)</f>
        <v>0</v>
      </c>
      <c r="CR14" t="s">
        <v>257</v>
      </c>
    </row>
    <row r="15" spans="1:96" ht="17" hidden="1" customHeight="1">
      <c r="A15" s="3">
        <v>4</v>
      </c>
      <c r="B15" s="4" t="s">
        <v>9</v>
      </c>
      <c r="C15" s="3">
        <v>10</v>
      </c>
      <c r="E15" s="3">
        <v>4</v>
      </c>
      <c r="G15" s="3">
        <v>0</v>
      </c>
      <c r="H15" s="3">
        <v>0</v>
      </c>
      <c r="I15" s="3">
        <f t="shared" si="0"/>
        <v>0</v>
      </c>
      <c r="J15" s="3"/>
      <c r="K15" s="3"/>
      <c r="L15" s="3">
        <v>3</v>
      </c>
      <c r="M15" s="3">
        <v>5</v>
      </c>
      <c r="N15" s="3">
        <f t="shared" si="19"/>
        <v>8</v>
      </c>
      <c r="O15" s="3"/>
      <c r="P15" s="7"/>
      <c r="Q15" s="3">
        <v>0</v>
      </c>
      <c r="R15" s="3">
        <v>0</v>
      </c>
      <c r="S15" s="3">
        <f>SUM(Q15:R15)</f>
        <v>0</v>
      </c>
      <c r="T15" s="3"/>
      <c r="U15" s="3"/>
      <c r="V15" s="3">
        <v>0</v>
      </c>
      <c r="W15" s="3">
        <v>0</v>
      </c>
      <c r="X15" s="3">
        <f t="shared" si="20"/>
        <v>0</v>
      </c>
      <c r="Y15" s="3"/>
      <c r="Z15" s="3"/>
      <c r="AA15" s="3">
        <v>0</v>
      </c>
      <c r="AB15" s="3">
        <v>0</v>
      </c>
      <c r="AC15" s="3">
        <f t="shared" si="4"/>
        <v>0</v>
      </c>
      <c r="AD15" s="3"/>
      <c r="AE15" s="3"/>
      <c r="AF15" s="3">
        <v>0</v>
      </c>
      <c r="AG15" s="3">
        <v>0</v>
      </c>
      <c r="AH15" s="3">
        <f t="shared" si="5"/>
        <v>0</v>
      </c>
      <c r="AI15" s="3"/>
      <c r="AJ15" s="3"/>
      <c r="AK15" s="3">
        <v>0</v>
      </c>
      <c r="AL15" s="3">
        <v>0</v>
      </c>
      <c r="AM15" s="3">
        <f t="shared" si="6"/>
        <v>0</v>
      </c>
      <c r="AN15" s="3"/>
      <c r="AO15" s="3"/>
      <c r="AP15" s="3">
        <v>0</v>
      </c>
      <c r="AQ15" s="3">
        <v>0</v>
      </c>
      <c r="AR15" s="3">
        <f t="shared" si="7"/>
        <v>0</v>
      </c>
      <c r="AS15" s="3"/>
      <c r="AT15" s="3"/>
      <c r="AU15" s="3">
        <v>0</v>
      </c>
      <c r="AV15" s="3">
        <v>0</v>
      </c>
      <c r="AW15" s="3">
        <f t="shared" si="18"/>
        <v>0</v>
      </c>
      <c r="AX15" s="3"/>
      <c r="AY15" s="3"/>
      <c r="AZ15" s="3">
        <v>0</v>
      </c>
      <c r="BA15" s="3">
        <v>0</v>
      </c>
      <c r="BB15" s="3">
        <f t="shared" si="9"/>
        <v>0</v>
      </c>
      <c r="BC15" s="3"/>
      <c r="BD15" s="3"/>
      <c r="BE15" s="3">
        <v>0</v>
      </c>
      <c r="BF15" s="3">
        <v>0</v>
      </c>
      <c r="BG15" s="3">
        <f t="shared" si="10"/>
        <v>0</v>
      </c>
      <c r="BH15" s="3"/>
      <c r="BI15" s="3"/>
      <c r="BJ15" s="3">
        <v>0</v>
      </c>
      <c r="BK15" s="3">
        <v>0</v>
      </c>
      <c r="BL15" s="3">
        <f t="shared" si="11"/>
        <v>0</v>
      </c>
      <c r="BM15" s="3"/>
      <c r="BN15" s="3"/>
      <c r="BO15" s="3">
        <v>3</v>
      </c>
      <c r="BP15" s="3">
        <v>5</v>
      </c>
      <c r="BQ15" s="3">
        <f t="shared" si="12"/>
        <v>8</v>
      </c>
      <c r="BR15" s="3"/>
      <c r="BS15" s="3"/>
      <c r="BT15" s="3">
        <v>3</v>
      </c>
      <c r="BU15" s="3">
        <v>5</v>
      </c>
      <c r="BV15" s="3">
        <f t="shared" si="13"/>
        <v>8</v>
      </c>
      <c r="BW15" s="3"/>
      <c r="BX15" s="3"/>
      <c r="BY15" s="13">
        <v>0</v>
      </c>
      <c r="BZ15" s="13">
        <v>0</v>
      </c>
      <c r="CA15" s="3">
        <f t="shared" si="14"/>
        <v>0</v>
      </c>
      <c r="CB15" s="3"/>
      <c r="CC15" s="9"/>
      <c r="CD15" s="24">
        <v>0</v>
      </c>
      <c r="CE15" s="24">
        <v>0</v>
      </c>
      <c r="CF15" s="24">
        <f t="shared" si="16"/>
        <v>0</v>
      </c>
      <c r="CI15" s="24">
        <v>0</v>
      </c>
      <c r="CJ15" s="24">
        <v>0</v>
      </c>
      <c r="CK15" s="24">
        <f t="shared" si="15"/>
        <v>0</v>
      </c>
      <c r="CN15" s="24">
        <v>0</v>
      </c>
      <c r="CO15" s="24">
        <v>0</v>
      </c>
      <c r="CP15" s="24">
        <f t="shared" si="17"/>
        <v>0</v>
      </c>
      <c r="CR15" t="s">
        <v>257</v>
      </c>
    </row>
    <row r="16" spans="1:96" hidden="1">
      <c r="A16" s="3">
        <v>4</v>
      </c>
      <c r="B16" s="4" t="s">
        <v>9</v>
      </c>
      <c r="C16" s="3">
        <v>28</v>
      </c>
      <c r="E16" s="3">
        <v>4</v>
      </c>
      <c r="G16" s="3">
        <v>0</v>
      </c>
      <c r="H16" s="3">
        <v>0</v>
      </c>
      <c r="I16" s="3">
        <f t="shared" si="0"/>
        <v>0</v>
      </c>
      <c r="J16" s="3"/>
      <c r="K16" s="3"/>
      <c r="L16" s="3">
        <v>3</v>
      </c>
      <c r="M16" s="3">
        <v>5</v>
      </c>
      <c r="N16" s="3">
        <f t="shared" si="19"/>
        <v>8</v>
      </c>
      <c r="O16" s="3"/>
      <c r="P16" s="7"/>
      <c r="Q16" s="3">
        <v>2</v>
      </c>
      <c r="R16" s="3">
        <v>1</v>
      </c>
      <c r="S16" s="3">
        <f>SUM(Q16:R16)</f>
        <v>3</v>
      </c>
      <c r="T16" s="3"/>
      <c r="U16" s="3"/>
      <c r="V16" s="3">
        <v>0</v>
      </c>
      <c r="W16" s="3">
        <v>0</v>
      </c>
      <c r="X16" s="3">
        <f t="shared" si="20"/>
        <v>0</v>
      </c>
      <c r="Y16" s="3"/>
      <c r="Z16" s="3"/>
      <c r="AA16" s="3">
        <v>0</v>
      </c>
      <c r="AB16" s="3">
        <v>0</v>
      </c>
      <c r="AC16" s="3">
        <f t="shared" si="4"/>
        <v>0</v>
      </c>
      <c r="AD16" s="3"/>
      <c r="AE16" s="3"/>
      <c r="AF16" s="3">
        <v>0</v>
      </c>
      <c r="AG16" s="3">
        <v>0</v>
      </c>
      <c r="AH16" s="3">
        <f t="shared" si="5"/>
        <v>0</v>
      </c>
      <c r="AI16" s="3"/>
      <c r="AJ16" s="3"/>
      <c r="AK16" s="3">
        <v>0</v>
      </c>
      <c r="AL16" s="3">
        <v>0</v>
      </c>
      <c r="AM16" s="3">
        <f t="shared" si="6"/>
        <v>0</v>
      </c>
      <c r="AN16" s="3"/>
      <c r="AO16" s="3"/>
      <c r="AP16" s="3">
        <v>0</v>
      </c>
      <c r="AQ16" s="3">
        <v>0</v>
      </c>
      <c r="AR16" s="3">
        <f t="shared" si="7"/>
        <v>0</v>
      </c>
      <c r="AS16" s="3"/>
      <c r="AT16" s="3"/>
      <c r="AU16" s="3">
        <v>0</v>
      </c>
      <c r="AV16" s="3">
        <v>0</v>
      </c>
      <c r="AW16" s="3">
        <f t="shared" si="18"/>
        <v>0</v>
      </c>
      <c r="AX16" s="3"/>
      <c r="AY16" s="3"/>
      <c r="AZ16" s="3">
        <v>0</v>
      </c>
      <c r="BA16" s="3">
        <v>0</v>
      </c>
      <c r="BB16" s="3">
        <f t="shared" si="9"/>
        <v>0</v>
      </c>
      <c r="BC16" s="3"/>
      <c r="BD16" s="3"/>
      <c r="BE16" s="3">
        <v>0</v>
      </c>
      <c r="BF16" s="3">
        <v>0</v>
      </c>
      <c r="BG16" s="3">
        <f t="shared" si="10"/>
        <v>0</v>
      </c>
      <c r="BH16" s="3"/>
      <c r="BI16" s="3"/>
      <c r="BJ16" s="3">
        <v>0</v>
      </c>
      <c r="BK16" s="3">
        <v>0</v>
      </c>
      <c r="BL16" s="3">
        <f t="shared" si="11"/>
        <v>0</v>
      </c>
      <c r="BM16" s="3"/>
      <c r="BN16" s="3"/>
      <c r="BO16" s="3">
        <v>3</v>
      </c>
      <c r="BP16" s="3">
        <v>5</v>
      </c>
      <c r="BQ16" s="3">
        <f t="shared" si="12"/>
        <v>8</v>
      </c>
      <c r="BR16" s="3"/>
      <c r="BS16" s="3"/>
      <c r="BT16" s="3">
        <v>3</v>
      </c>
      <c r="BU16" s="3">
        <v>5</v>
      </c>
      <c r="BV16" s="3">
        <f t="shared" si="13"/>
        <v>8</v>
      </c>
      <c r="BW16" s="3"/>
      <c r="BX16" s="3"/>
      <c r="BY16" s="13">
        <v>0</v>
      </c>
      <c r="BZ16" s="13">
        <v>0</v>
      </c>
      <c r="CA16" s="3">
        <f t="shared" si="14"/>
        <v>0</v>
      </c>
      <c r="CB16" s="3"/>
      <c r="CC16" s="9"/>
      <c r="CD16" s="24">
        <v>0</v>
      </c>
      <c r="CE16" s="24">
        <v>0</v>
      </c>
      <c r="CF16" s="24">
        <f t="shared" si="16"/>
        <v>0</v>
      </c>
      <c r="CI16" s="24">
        <v>0</v>
      </c>
      <c r="CJ16" s="24">
        <v>0</v>
      </c>
      <c r="CK16" s="24">
        <f t="shared" si="15"/>
        <v>0</v>
      </c>
      <c r="CN16" s="24">
        <v>0</v>
      </c>
      <c r="CO16" s="24">
        <v>0</v>
      </c>
      <c r="CP16" s="24">
        <f t="shared" si="17"/>
        <v>0</v>
      </c>
      <c r="CR16" t="s">
        <v>257</v>
      </c>
    </row>
    <row r="17" spans="1:96" hidden="1">
      <c r="A17" s="3">
        <v>4</v>
      </c>
      <c r="B17" s="4" t="s">
        <v>9</v>
      </c>
      <c r="C17" s="3">
        <v>34</v>
      </c>
      <c r="E17" s="3">
        <v>4</v>
      </c>
      <c r="G17" s="3">
        <v>0</v>
      </c>
      <c r="H17" s="3">
        <v>0</v>
      </c>
      <c r="I17" s="3">
        <f t="shared" si="0"/>
        <v>0</v>
      </c>
      <c r="J17" s="3"/>
      <c r="K17" s="3"/>
      <c r="L17" s="3">
        <v>3</v>
      </c>
      <c r="M17" s="3">
        <v>5</v>
      </c>
      <c r="N17" s="3">
        <f t="shared" si="19"/>
        <v>8</v>
      </c>
      <c r="O17" s="3"/>
      <c r="P17" s="7"/>
      <c r="Q17" s="3" t="s">
        <v>124</v>
      </c>
      <c r="R17" s="3" t="s">
        <v>124</v>
      </c>
      <c r="S17" s="3"/>
      <c r="T17" s="3"/>
      <c r="U17" s="3"/>
      <c r="V17" s="3">
        <v>0</v>
      </c>
      <c r="W17" s="3">
        <v>0</v>
      </c>
      <c r="X17" s="3">
        <f t="shared" si="20"/>
        <v>0</v>
      </c>
      <c r="Y17" s="3"/>
      <c r="Z17" s="3"/>
      <c r="AA17" s="3" t="s">
        <v>124</v>
      </c>
      <c r="AB17" s="3" t="s">
        <v>124</v>
      </c>
      <c r="AC17" s="3"/>
      <c r="AD17" s="3"/>
      <c r="AE17" s="3"/>
      <c r="AF17" s="3" t="s">
        <v>124</v>
      </c>
      <c r="AG17" s="3" t="s">
        <v>124</v>
      </c>
      <c r="AH17" s="3"/>
      <c r="AI17" s="3"/>
      <c r="AJ17" s="3"/>
      <c r="AK17" s="3" t="s">
        <v>124</v>
      </c>
      <c r="AL17" s="3" t="s">
        <v>124</v>
      </c>
      <c r="AM17" s="3"/>
      <c r="AN17" s="3"/>
      <c r="AO17" s="3"/>
      <c r="AP17" s="3" t="s">
        <v>124</v>
      </c>
      <c r="AQ17" s="3" t="s">
        <v>124</v>
      </c>
      <c r="AR17" s="3"/>
      <c r="AS17" s="3"/>
      <c r="AT17" s="3"/>
      <c r="AU17" s="3">
        <v>0</v>
      </c>
      <c r="AV17" s="3">
        <v>0</v>
      </c>
      <c r="AW17" s="3">
        <f t="shared" si="18"/>
        <v>0</v>
      </c>
      <c r="AX17" s="3"/>
      <c r="AY17" s="3"/>
      <c r="AZ17" s="3">
        <v>0</v>
      </c>
      <c r="BA17" s="3">
        <v>0</v>
      </c>
      <c r="BB17" s="3">
        <f t="shared" si="9"/>
        <v>0</v>
      </c>
      <c r="BC17" s="3"/>
      <c r="BD17" s="3"/>
      <c r="BE17" s="3">
        <v>0</v>
      </c>
      <c r="BF17" s="3">
        <v>0</v>
      </c>
      <c r="BG17" s="3">
        <f t="shared" si="10"/>
        <v>0</v>
      </c>
      <c r="BH17" s="3"/>
      <c r="BI17" s="3"/>
      <c r="BJ17" s="3">
        <v>0</v>
      </c>
      <c r="BK17" s="3">
        <v>0</v>
      </c>
      <c r="BL17" s="3">
        <f t="shared" si="11"/>
        <v>0</v>
      </c>
      <c r="BM17" s="3"/>
      <c r="BN17" s="3"/>
      <c r="BO17" s="3">
        <v>3</v>
      </c>
      <c r="BP17" s="3">
        <v>5</v>
      </c>
      <c r="BQ17" s="3">
        <f t="shared" si="12"/>
        <v>8</v>
      </c>
      <c r="BR17" s="3"/>
      <c r="BS17" s="3"/>
      <c r="BT17" s="3">
        <v>3</v>
      </c>
      <c r="BU17" s="3">
        <v>5</v>
      </c>
      <c r="BV17" s="3">
        <f t="shared" si="13"/>
        <v>8</v>
      </c>
      <c r="BW17" s="3"/>
      <c r="BX17" s="3"/>
      <c r="BY17" s="13">
        <v>1</v>
      </c>
      <c r="BZ17" s="13">
        <v>3</v>
      </c>
      <c r="CA17" s="3">
        <f t="shared" si="14"/>
        <v>4</v>
      </c>
      <c r="CB17" s="3"/>
      <c r="CC17" s="9"/>
      <c r="CD17" s="24">
        <v>0</v>
      </c>
      <c r="CE17" s="24">
        <v>0</v>
      </c>
      <c r="CF17" s="24">
        <f t="shared" si="16"/>
        <v>0</v>
      </c>
      <c r="CI17" s="24">
        <v>0</v>
      </c>
      <c r="CJ17" s="24">
        <v>0</v>
      </c>
      <c r="CK17" s="24">
        <f t="shared" si="15"/>
        <v>0</v>
      </c>
      <c r="CN17" s="24">
        <v>0</v>
      </c>
      <c r="CO17" s="24">
        <v>0</v>
      </c>
      <c r="CP17" s="24">
        <f t="shared" si="17"/>
        <v>0</v>
      </c>
      <c r="CR17" t="s">
        <v>257</v>
      </c>
    </row>
    <row r="18" spans="1:96">
      <c r="A18" s="3">
        <v>5</v>
      </c>
      <c r="B18" s="4" t="s">
        <v>10</v>
      </c>
      <c r="C18" s="3">
        <v>5</v>
      </c>
      <c r="E18" s="3">
        <v>5</v>
      </c>
      <c r="G18" s="3">
        <v>3</v>
      </c>
      <c r="H18" s="3">
        <v>5</v>
      </c>
      <c r="I18" s="3">
        <f t="shared" si="0"/>
        <v>8</v>
      </c>
      <c r="J18" s="3">
        <f>MEDIAN(I18:I21)</f>
        <v>8</v>
      </c>
      <c r="K18" s="3"/>
      <c r="L18" s="3">
        <v>0</v>
      </c>
      <c r="M18" s="3">
        <v>0</v>
      </c>
      <c r="N18" s="3">
        <f t="shared" si="19"/>
        <v>0</v>
      </c>
      <c r="O18" s="3">
        <f>MEDIAN(N18:N21)</f>
        <v>0</v>
      </c>
      <c r="P18" s="7"/>
      <c r="Q18" s="3">
        <v>3</v>
      </c>
      <c r="R18" s="3">
        <v>5</v>
      </c>
      <c r="S18" s="3">
        <f t="shared" ref="S18:S32" si="21">SUM(Q18:R18)</f>
        <v>8</v>
      </c>
      <c r="T18" s="3">
        <f>MEDIAN(S18:S21)</f>
        <v>0</v>
      </c>
      <c r="U18" s="3"/>
      <c r="V18" s="3">
        <v>3</v>
      </c>
      <c r="W18" s="3">
        <v>5</v>
      </c>
      <c r="X18" s="3">
        <f t="shared" si="20"/>
        <v>8</v>
      </c>
      <c r="Y18" s="3">
        <f>MEDIAN(X18:X21)</f>
        <v>8</v>
      </c>
      <c r="Z18" s="3"/>
      <c r="AA18" s="3">
        <v>0</v>
      </c>
      <c r="AB18" s="3">
        <v>0</v>
      </c>
      <c r="AC18" s="3">
        <f t="shared" ref="AC18:AC32" si="22">SUM(AA18:AB18)</f>
        <v>0</v>
      </c>
      <c r="AD18" s="3">
        <f>MEDIAN(AC18:AC21)</f>
        <v>0</v>
      </c>
      <c r="AE18" s="3"/>
      <c r="AF18" s="3">
        <v>0</v>
      </c>
      <c r="AG18" s="3">
        <v>0</v>
      </c>
      <c r="AH18" s="3">
        <f t="shared" ref="AH18:AH32" si="23">SUM(AF18:AG18)</f>
        <v>0</v>
      </c>
      <c r="AI18" s="3">
        <f>MEDIAN(AH18:AH21)</f>
        <v>0</v>
      </c>
      <c r="AJ18" s="3"/>
      <c r="AK18" s="3">
        <v>0</v>
      </c>
      <c r="AL18" s="3">
        <v>0</v>
      </c>
      <c r="AM18" s="3">
        <f t="shared" ref="AM18:AM32" si="24">SUM(AK18:AL18)</f>
        <v>0</v>
      </c>
      <c r="AN18" s="3">
        <f>MEDIAN(AM18:AM21)</f>
        <v>0</v>
      </c>
      <c r="AO18" s="3"/>
      <c r="AP18" s="3">
        <v>0</v>
      </c>
      <c r="AQ18" s="3">
        <v>0</v>
      </c>
      <c r="AR18" s="3">
        <f t="shared" ref="AR18:AR32" si="25">SUM(AP18:AQ18)</f>
        <v>0</v>
      </c>
      <c r="AS18" s="3">
        <f>MEDIAN(AR18:AR21)</f>
        <v>0</v>
      </c>
      <c r="AT18" s="3"/>
      <c r="AU18" s="3">
        <v>0</v>
      </c>
      <c r="AV18" s="3">
        <v>0</v>
      </c>
      <c r="AW18" s="3">
        <f t="shared" si="18"/>
        <v>0</v>
      </c>
      <c r="AX18" s="3">
        <f>MEDIAN(AW18:AW21)</f>
        <v>0</v>
      </c>
      <c r="AY18" s="3"/>
      <c r="AZ18" s="3">
        <v>0</v>
      </c>
      <c r="BA18" s="3">
        <v>0</v>
      </c>
      <c r="BB18" s="3">
        <f t="shared" si="9"/>
        <v>0</v>
      </c>
      <c r="BC18" s="3">
        <f>MEDIAN(BB18:BB21)</f>
        <v>0</v>
      </c>
      <c r="BD18" s="3"/>
      <c r="BE18" s="3">
        <v>1</v>
      </c>
      <c r="BF18" s="3">
        <v>5</v>
      </c>
      <c r="BG18" s="3">
        <f t="shared" si="10"/>
        <v>6</v>
      </c>
      <c r="BH18" s="3">
        <f>MEDIAN(BG18:BG21)</f>
        <v>6</v>
      </c>
      <c r="BI18" s="3"/>
      <c r="BJ18" s="3">
        <v>0</v>
      </c>
      <c r="BK18" s="3">
        <v>0</v>
      </c>
      <c r="BL18" s="3">
        <f t="shared" si="11"/>
        <v>0</v>
      </c>
      <c r="BM18" s="3">
        <f>MEDIAN(BL18:BL21)</f>
        <v>0</v>
      </c>
      <c r="BN18" s="3"/>
      <c r="BO18" s="3">
        <v>3</v>
      </c>
      <c r="BP18" s="3">
        <v>5</v>
      </c>
      <c r="BQ18" s="3">
        <f t="shared" si="12"/>
        <v>8</v>
      </c>
      <c r="BR18" s="3">
        <f>MEDIAN(BQ18:BQ21)</f>
        <v>8</v>
      </c>
      <c r="BS18" s="3"/>
      <c r="BT18" s="3">
        <v>0</v>
      </c>
      <c r="BU18" s="3">
        <v>0</v>
      </c>
      <c r="BV18" s="3">
        <f t="shared" si="13"/>
        <v>0</v>
      </c>
      <c r="BW18" s="3">
        <f>MEDIAN(BV18:BV21)</f>
        <v>1.5</v>
      </c>
      <c r="BX18" s="3"/>
      <c r="BY18" s="13">
        <v>3</v>
      </c>
      <c r="BZ18" s="13">
        <v>5</v>
      </c>
      <c r="CA18" s="3">
        <f t="shared" si="14"/>
        <v>8</v>
      </c>
      <c r="CB18" s="3">
        <f>MEDIAN(CA18:CA21)</f>
        <v>8</v>
      </c>
      <c r="CC18" s="9"/>
      <c r="CD18" s="24">
        <v>0</v>
      </c>
      <c r="CE18" s="24">
        <v>0</v>
      </c>
      <c r="CF18" s="24">
        <f t="shared" si="16"/>
        <v>0</v>
      </c>
      <c r="CG18" s="24">
        <f>MEDIAN(CF18:CF21)</f>
        <v>0</v>
      </c>
      <c r="CI18" s="24">
        <v>0</v>
      </c>
      <c r="CJ18" s="24">
        <v>0</v>
      </c>
      <c r="CK18" s="24">
        <f t="shared" si="15"/>
        <v>0</v>
      </c>
      <c r="CL18" s="24">
        <f>MEDIAN(CK18:CK21)</f>
        <v>0</v>
      </c>
      <c r="CN18" s="24">
        <v>0</v>
      </c>
      <c r="CO18" s="24">
        <v>0</v>
      </c>
      <c r="CP18" s="24">
        <f t="shared" si="17"/>
        <v>0</v>
      </c>
      <c r="CQ18" s="24">
        <f>MEDIAN(CP18:CP21)</f>
        <v>0</v>
      </c>
      <c r="CR18" t="s">
        <v>257</v>
      </c>
    </row>
    <row r="19" spans="1:96" hidden="1">
      <c r="A19" s="3">
        <v>5</v>
      </c>
      <c r="B19" s="4" t="s">
        <v>10</v>
      </c>
      <c r="C19" s="3">
        <v>12</v>
      </c>
      <c r="E19" s="3">
        <v>5</v>
      </c>
      <c r="G19" s="3">
        <v>3</v>
      </c>
      <c r="H19" s="3">
        <v>5</v>
      </c>
      <c r="I19" s="3">
        <f t="shared" si="0"/>
        <v>8</v>
      </c>
      <c r="J19" s="3"/>
      <c r="K19" s="3"/>
      <c r="L19" s="3">
        <v>0</v>
      </c>
      <c r="M19" s="3">
        <v>0</v>
      </c>
      <c r="N19" s="3">
        <f t="shared" si="19"/>
        <v>0</v>
      </c>
      <c r="O19" s="3"/>
      <c r="P19" s="7"/>
      <c r="Q19" s="3">
        <v>0</v>
      </c>
      <c r="R19" s="3">
        <v>0</v>
      </c>
      <c r="S19" s="3">
        <f t="shared" si="21"/>
        <v>0</v>
      </c>
      <c r="T19" s="3"/>
      <c r="U19" s="3"/>
      <c r="V19" s="3">
        <v>3</v>
      </c>
      <c r="W19" s="3">
        <v>5</v>
      </c>
      <c r="X19" s="3">
        <f t="shared" si="20"/>
        <v>8</v>
      </c>
      <c r="Y19" s="3"/>
      <c r="Z19" s="3"/>
      <c r="AA19" s="3">
        <v>0</v>
      </c>
      <c r="AB19" s="3">
        <v>0</v>
      </c>
      <c r="AC19" s="3">
        <f t="shared" si="22"/>
        <v>0</v>
      </c>
      <c r="AD19" s="3"/>
      <c r="AE19" s="3"/>
      <c r="AF19" s="3">
        <v>0</v>
      </c>
      <c r="AG19" s="3">
        <v>0</v>
      </c>
      <c r="AH19" s="3">
        <f t="shared" si="23"/>
        <v>0</v>
      </c>
      <c r="AI19" s="3"/>
      <c r="AJ19" s="3"/>
      <c r="AK19" s="3">
        <v>0</v>
      </c>
      <c r="AL19" s="3">
        <v>0</v>
      </c>
      <c r="AM19" s="3">
        <f t="shared" si="24"/>
        <v>0</v>
      </c>
      <c r="AN19" s="3"/>
      <c r="AO19" s="3"/>
      <c r="AP19" s="3">
        <v>0</v>
      </c>
      <c r="AQ19" s="3">
        <v>0</v>
      </c>
      <c r="AR19" s="3">
        <f t="shared" si="25"/>
        <v>0</v>
      </c>
      <c r="AS19" s="3"/>
      <c r="AT19" s="3"/>
      <c r="AU19" s="3">
        <v>0</v>
      </c>
      <c r="AV19" s="3">
        <v>0</v>
      </c>
      <c r="AW19" s="3">
        <f t="shared" si="18"/>
        <v>0</v>
      </c>
      <c r="AX19" s="3"/>
      <c r="AY19" s="3"/>
      <c r="AZ19" s="3">
        <v>0</v>
      </c>
      <c r="BA19" s="3">
        <v>0</v>
      </c>
      <c r="BB19" s="3">
        <f t="shared" si="9"/>
        <v>0</v>
      </c>
      <c r="BC19" s="3"/>
      <c r="BD19" s="3"/>
      <c r="BE19" s="3">
        <v>1</v>
      </c>
      <c r="BF19" s="3">
        <v>5</v>
      </c>
      <c r="BG19" s="3">
        <f t="shared" si="10"/>
        <v>6</v>
      </c>
      <c r="BH19" s="3"/>
      <c r="BI19" s="3"/>
      <c r="BJ19" s="3">
        <v>0</v>
      </c>
      <c r="BK19" s="3">
        <v>0</v>
      </c>
      <c r="BL19" s="3">
        <f t="shared" si="11"/>
        <v>0</v>
      </c>
      <c r="BM19" s="3"/>
      <c r="BN19" s="3"/>
      <c r="BO19" s="3">
        <v>3</v>
      </c>
      <c r="BP19" s="3">
        <v>5</v>
      </c>
      <c r="BQ19" s="3">
        <f t="shared" si="12"/>
        <v>8</v>
      </c>
      <c r="BR19" s="3"/>
      <c r="BS19" s="3"/>
      <c r="BT19" s="3">
        <v>2</v>
      </c>
      <c r="BU19" s="3">
        <v>2</v>
      </c>
      <c r="BV19" s="3">
        <f t="shared" si="13"/>
        <v>4</v>
      </c>
      <c r="BW19" s="3"/>
      <c r="BX19" s="3"/>
      <c r="BY19" s="13">
        <v>3</v>
      </c>
      <c r="BZ19" s="13">
        <v>5</v>
      </c>
      <c r="CA19" s="3">
        <f t="shared" si="14"/>
        <v>8</v>
      </c>
      <c r="CB19" s="3"/>
      <c r="CC19" s="9"/>
      <c r="CD19" s="24">
        <v>0</v>
      </c>
      <c r="CE19" s="24">
        <v>0</v>
      </c>
      <c r="CF19" s="24">
        <f t="shared" si="16"/>
        <v>0</v>
      </c>
      <c r="CI19" s="24">
        <v>0</v>
      </c>
      <c r="CJ19" s="24">
        <v>0</v>
      </c>
      <c r="CK19" s="24">
        <f t="shared" si="15"/>
        <v>0</v>
      </c>
      <c r="CN19" s="24">
        <v>1</v>
      </c>
      <c r="CO19" s="24">
        <v>1</v>
      </c>
      <c r="CP19" s="24">
        <f t="shared" si="17"/>
        <v>2</v>
      </c>
      <c r="CR19" t="s">
        <v>257</v>
      </c>
    </row>
    <row r="20" spans="1:96" hidden="1">
      <c r="A20" s="3">
        <v>5</v>
      </c>
      <c r="B20" s="4" t="s">
        <v>10</v>
      </c>
      <c r="C20" s="3">
        <v>29</v>
      </c>
      <c r="E20" s="3">
        <v>5</v>
      </c>
      <c r="G20" s="3">
        <v>3</v>
      </c>
      <c r="H20" s="3">
        <v>5</v>
      </c>
      <c r="I20" s="3">
        <f t="shared" si="0"/>
        <v>8</v>
      </c>
      <c r="J20" s="3"/>
      <c r="K20" s="3"/>
      <c r="L20" s="3">
        <v>0</v>
      </c>
      <c r="M20" s="3">
        <v>0</v>
      </c>
      <c r="N20" s="3">
        <f t="shared" si="19"/>
        <v>0</v>
      </c>
      <c r="O20" s="3"/>
      <c r="P20" s="7"/>
      <c r="Q20" s="3">
        <v>0</v>
      </c>
      <c r="R20" s="3">
        <v>0</v>
      </c>
      <c r="S20" s="3">
        <f t="shared" si="21"/>
        <v>0</v>
      </c>
      <c r="T20" s="3"/>
      <c r="U20" s="3"/>
      <c r="V20" s="3">
        <v>3</v>
      </c>
      <c r="W20" s="3">
        <v>5</v>
      </c>
      <c r="X20" s="3">
        <f t="shared" si="20"/>
        <v>8</v>
      </c>
      <c r="Y20" s="3"/>
      <c r="Z20" s="3"/>
      <c r="AA20" s="3">
        <v>0</v>
      </c>
      <c r="AB20" s="3">
        <v>0</v>
      </c>
      <c r="AC20" s="3">
        <f t="shared" si="22"/>
        <v>0</v>
      </c>
      <c r="AD20" s="3"/>
      <c r="AE20" s="3"/>
      <c r="AF20" s="3">
        <v>0</v>
      </c>
      <c r="AG20" s="3">
        <v>0</v>
      </c>
      <c r="AH20" s="3">
        <f t="shared" si="23"/>
        <v>0</v>
      </c>
      <c r="AI20" s="3"/>
      <c r="AJ20" s="3"/>
      <c r="AK20" s="3">
        <v>0</v>
      </c>
      <c r="AL20" s="3">
        <v>0</v>
      </c>
      <c r="AM20" s="3">
        <f t="shared" si="24"/>
        <v>0</v>
      </c>
      <c r="AN20" s="3"/>
      <c r="AO20" s="3"/>
      <c r="AP20" s="3">
        <v>0</v>
      </c>
      <c r="AQ20" s="3">
        <v>0</v>
      </c>
      <c r="AR20" s="3">
        <f t="shared" si="25"/>
        <v>0</v>
      </c>
      <c r="AS20" s="3"/>
      <c r="AT20" s="3"/>
      <c r="AU20" s="3">
        <v>0</v>
      </c>
      <c r="AV20" s="3">
        <v>0</v>
      </c>
      <c r="AW20" s="3">
        <f t="shared" si="18"/>
        <v>0</v>
      </c>
      <c r="AX20" s="3"/>
      <c r="AY20" s="3"/>
      <c r="AZ20" s="3">
        <v>1</v>
      </c>
      <c r="BA20" s="3">
        <v>3</v>
      </c>
      <c r="BB20" s="3">
        <f t="shared" si="9"/>
        <v>4</v>
      </c>
      <c r="BC20" s="3"/>
      <c r="BD20" s="3"/>
      <c r="BE20" s="3">
        <v>1</v>
      </c>
      <c r="BF20" s="3">
        <v>5</v>
      </c>
      <c r="BG20" s="3">
        <f t="shared" si="10"/>
        <v>6</v>
      </c>
      <c r="BH20" s="3"/>
      <c r="BI20" s="3"/>
      <c r="BJ20" s="3">
        <v>0</v>
      </c>
      <c r="BK20" s="3">
        <v>0</v>
      </c>
      <c r="BL20" s="3">
        <f t="shared" si="11"/>
        <v>0</v>
      </c>
      <c r="BM20" s="3"/>
      <c r="BN20" s="3"/>
      <c r="BO20" s="3">
        <v>3</v>
      </c>
      <c r="BP20" s="3">
        <v>5</v>
      </c>
      <c r="BQ20" s="3">
        <f t="shared" si="12"/>
        <v>8</v>
      </c>
      <c r="BR20" s="3"/>
      <c r="BS20" s="3"/>
      <c r="BT20" s="3">
        <v>0</v>
      </c>
      <c r="BU20" s="3">
        <v>0</v>
      </c>
      <c r="BV20" s="3">
        <f t="shared" si="13"/>
        <v>0</v>
      </c>
      <c r="BW20" s="3"/>
      <c r="BX20" s="3"/>
      <c r="BY20" s="13">
        <v>3</v>
      </c>
      <c r="BZ20" s="13">
        <v>5</v>
      </c>
      <c r="CA20" s="3">
        <f t="shared" si="14"/>
        <v>8</v>
      </c>
      <c r="CB20" s="3"/>
      <c r="CC20" s="9"/>
      <c r="CD20" s="24">
        <v>0</v>
      </c>
      <c r="CE20" s="24">
        <v>0</v>
      </c>
      <c r="CF20" s="24">
        <f t="shared" si="16"/>
        <v>0</v>
      </c>
      <c r="CI20" s="24">
        <v>0</v>
      </c>
      <c r="CJ20" s="24">
        <v>0</v>
      </c>
      <c r="CK20" s="24">
        <f t="shared" si="15"/>
        <v>0</v>
      </c>
      <c r="CN20" s="24">
        <v>0</v>
      </c>
      <c r="CO20" s="24">
        <v>0</v>
      </c>
      <c r="CP20" s="24">
        <f t="shared" si="17"/>
        <v>0</v>
      </c>
      <c r="CR20" t="s">
        <v>257</v>
      </c>
    </row>
    <row r="21" spans="1:96" hidden="1">
      <c r="A21" s="3">
        <v>5</v>
      </c>
      <c r="B21" s="4" t="s">
        <v>10</v>
      </c>
      <c r="C21" s="3">
        <v>36</v>
      </c>
      <c r="E21" s="3">
        <v>5</v>
      </c>
      <c r="G21" s="3">
        <v>3</v>
      </c>
      <c r="H21" s="3">
        <v>5</v>
      </c>
      <c r="I21" s="3">
        <f t="shared" si="0"/>
        <v>8</v>
      </c>
      <c r="J21" s="3"/>
      <c r="K21" s="3"/>
      <c r="L21" s="3">
        <v>0</v>
      </c>
      <c r="M21" s="3">
        <v>0</v>
      </c>
      <c r="N21" s="3">
        <f t="shared" si="19"/>
        <v>0</v>
      </c>
      <c r="O21" s="3"/>
      <c r="P21" s="7"/>
      <c r="Q21" s="3">
        <v>0</v>
      </c>
      <c r="R21" s="3">
        <v>0</v>
      </c>
      <c r="S21" s="3">
        <f t="shared" si="21"/>
        <v>0</v>
      </c>
      <c r="T21" s="3"/>
      <c r="U21" s="3"/>
      <c r="V21" s="3" t="s">
        <v>124</v>
      </c>
      <c r="W21" s="3" t="s">
        <v>124</v>
      </c>
      <c r="X21" s="3"/>
      <c r="Y21" s="3"/>
      <c r="Z21" s="3"/>
      <c r="AA21" s="3">
        <v>0</v>
      </c>
      <c r="AB21" s="3">
        <v>0</v>
      </c>
      <c r="AC21" s="3">
        <f t="shared" si="22"/>
        <v>0</v>
      </c>
      <c r="AD21" s="3"/>
      <c r="AE21" s="3"/>
      <c r="AF21" s="3">
        <v>0</v>
      </c>
      <c r="AG21" s="3">
        <v>0</v>
      </c>
      <c r="AH21" s="3">
        <f t="shared" si="23"/>
        <v>0</v>
      </c>
      <c r="AI21" s="3"/>
      <c r="AJ21" s="3"/>
      <c r="AK21" s="3">
        <v>0</v>
      </c>
      <c r="AL21" s="3">
        <v>0</v>
      </c>
      <c r="AM21" s="3">
        <f t="shared" si="24"/>
        <v>0</v>
      </c>
      <c r="AN21" s="3"/>
      <c r="AO21" s="3"/>
      <c r="AP21" s="3">
        <v>0</v>
      </c>
      <c r="AQ21" s="3">
        <v>0</v>
      </c>
      <c r="AR21" s="3">
        <f t="shared" si="25"/>
        <v>0</v>
      </c>
      <c r="AS21" s="3"/>
      <c r="AT21" s="3"/>
      <c r="AU21" s="3">
        <v>0</v>
      </c>
      <c r="AV21" s="3">
        <v>0</v>
      </c>
      <c r="AW21" s="3">
        <f t="shared" si="18"/>
        <v>0</v>
      </c>
      <c r="AX21" s="3"/>
      <c r="AY21" s="3"/>
      <c r="AZ21" s="3">
        <v>0</v>
      </c>
      <c r="BA21" s="3">
        <v>0</v>
      </c>
      <c r="BB21" s="3">
        <f t="shared" si="9"/>
        <v>0</v>
      </c>
      <c r="BC21" s="3"/>
      <c r="BD21" s="3"/>
      <c r="BE21" s="3">
        <v>1</v>
      </c>
      <c r="BF21" s="3">
        <v>5</v>
      </c>
      <c r="BG21" s="3">
        <f t="shared" si="10"/>
        <v>6</v>
      </c>
      <c r="BH21" s="3"/>
      <c r="BI21" s="3"/>
      <c r="BJ21" s="3">
        <v>0</v>
      </c>
      <c r="BK21" s="3">
        <v>0</v>
      </c>
      <c r="BL21" s="3">
        <f t="shared" si="11"/>
        <v>0</v>
      </c>
      <c r="BM21" s="3"/>
      <c r="BN21" s="3"/>
      <c r="BO21" s="3">
        <v>3</v>
      </c>
      <c r="BP21" s="3">
        <v>5</v>
      </c>
      <c r="BQ21" s="3">
        <f t="shared" si="12"/>
        <v>8</v>
      </c>
      <c r="BR21" s="3"/>
      <c r="BS21" s="3"/>
      <c r="BT21" s="3">
        <v>1</v>
      </c>
      <c r="BU21" s="3">
        <v>2</v>
      </c>
      <c r="BV21" s="3">
        <f t="shared" si="13"/>
        <v>3</v>
      </c>
      <c r="BW21" s="3"/>
      <c r="BX21" s="3"/>
      <c r="BY21" s="13">
        <v>3</v>
      </c>
      <c r="BZ21" s="13">
        <v>5</v>
      </c>
      <c r="CA21" s="3">
        <f t="shared" si="14"/>
        <v>8</v>
      </c>
      <c r="CB21" s="3"/>
      <c r="CC21" s="9"/>
      <c r="CD21" s="24">
        <v>0</v>
      </c>
      <c r="CE21" s="24">
        <v>0</v>
      </c>
      <c r="CF21" s="24">
        <f t="shared" si="16"/>
        <v>0</v>
      </c>
      <c r="CI21" s="24">
        <v>0</v>
      </c>
      <c r="CJ21" s="24">
        <v>0</v>
      </c>
      <c r="CK21" s="24">
        <f t="shared" si="15"/>
        <v>0</v>
      </c>
      <c r="CN21" s="24">
        <v>0</v>
      </c>
      <c r="CO21" s="24">
        <v>0</v>
      </c>
      <c r="CP21" s="24">
        <f t="shared" si="17"/>
        <v>0</v>
      </c>
      <c r="CR21" t="s">
        <v>257</v>
      </c>
    </row>
    <row r="22" spans="1:96">
      <c r="A22" s="3">
        <v>6</v>
      </c>
      <c r="B22" s="4" t="s">
        <v>11</v>
      </c>
      <c r="C22" s="3">
        <v>13</v>
      </c>
      <c r="E22" s="3">
        <v>6</v>
      </c>
      <c r="G22" s="3">
        <v>0</v>
      </c>
      <c r="H22" s="3">
        <v>0</v>
      </c>
      <c r="I22" s="3">
        <f t="shared" si="0"/>
        <v>0</v>
      </c>
      <c r="J22" s="3">
        <f>MEDIAN(I22:I25)</f>
        <v>0</v>
      </c>
      <c r="K22" s="3"/>
      <c r="L22" s="3">
        <v>3</v>
      </c>
      <c r="M22" s="3">
        <v>5</v>
      </c>
      <c r="N22" s="3">
        <f t="shared" si="19"/>
        <v>8</v>
      </c>
      <c r="O22" s="3">
        <f>MEDIAN(N22:N25)</f>
        <v>8</v>
      </c>
      <c r="P22" s="7"/>
      <c r="Q22" s="3">
        <v>2</v>
      </c>
      <c r="R22" s="3">
        <v>5</v>
      </c>
      <c r="S22" s="3">
        <f t="shared" si="21"/>
        <v>7</v>
      </c>
      <c r="T22" s="3">
        <f>MEDIAN(S22:S25)</f>
        <v>6.5</v>
      </c>
      <c r="U22" s="3"/>
      <c r="V22" s="3">
        <v>0</v>
      </c>
      <c r="W22" s="3">
        <v>0</v>
      </c>
      <c r="X22" s="3">
        <f t="shared" ref="X22:X32" si="26">SUM(V22:W22)</f>
        <v>0</v>
      </c>
      <c r="Y22" s="3">
        <f>MEDIAN(X22:X25)</f>
        <v>0</v>
      </c>
      <c r="Z22" s="3"/>
      <c r="AA22" s="3">
        <v>0</v>
      </c>
      <c r="AB22" s="3">
        <v>0</v>
      </c>
      <c r="AC22" s="3">
        <f t="shared" si="22"/>
        <v>0</v>
      </c>
      <c r="AD22" s="3">
        <f>MEDIAN(AC22:AC25)</f>
        <v>0</v>
      </c>
      <c r="AE22" s="3"/>
      <c r="AF22" s="3">
        <v>0</v>
      </c>
      <c r="AG22" s="3">
        <v>0</v>
      </c>
      <c r="AH22" s="3">
        <f t="shared" si="23"/>
        <v>0</v>
      </c>
      <c r="AI22" s="3">
        <f>MEDIAN(AH22:AH25)</f>
        <v>0</v>
      </c>
      <c r="AJ22" s="3"/>
      <c r="AK22" s="3">
        <v>2</v>
      </c>
      <c r="AL22" s="3">
        <v>5</v>
      </c>
      <c r="AM22" s="3">
        <f t="shared" si="24"/>
        <v>7</v>
      </c>
      <c r="AN22" s="3">
        <f>MEDIAN(AM22:AM25)</f>
        <v>7</v>
      </c>
      <c r="AO22" s="3"/>
      <c r="AP22" s="3">
        <v>1</v>
      </c>
      <c r="AQ22" s="3">
        <v>3</v>
      </c>
      <c r="AR22" s="3">
        <f t="shared" si="25"/>
        <v>4</v>
      </c>
      <c r="AS22" s="3">
        <f>MEDIAN(AR22:AR25)</f>
        <v>1.5</v>
      </c>
      <c r="AT22" s="3"/>
      <c r="AU22" s="3">
        <v>0</v>
      </c>
      <c r="AV22" s="3">
        <v>0</v>
      </c>
      <c r="AW22" s="3">
        <f t="shared" si="18"/>
        <v>0</v>
      </c>
      <c r="AX22" s="3">
        <f>MEDIAN(AW22:AW25)</f>
        <v>0</v>
      </c>
      <c r="AY22" s="3"/>
      <c r="AZ22" s="3">
        <v>0</v>
      </c>
      <c r="BA22" s="3">
        <v>0</v>
      </c>
      <c r="BB22" s="3">
        <f t="shared" si="9"/>
        <v>0</v>
      </c>
      <c r="BC22" s="3">
        <f>MEDIAN(BB22:BB25)</f>
        <v>0</v>
      </c>
      <c r="BD22" s="3"/>
      <c r="BE22" s="3">
        <v>0</v>
      </c>
      <c r="BF22" s="3">
        <v>0</v>
      </c>
      <c r="BG22" s="3">
        <f t="shared" si="10"/>
        <v>0</v>
      </c>
      <c r="BH22" s="3">
        <f>MEDIAN(BG22:BG25)</f>
        <v>0</v>
      </c>
      <c r="BI22" s="3"/>
      <c r="BJ22" s="3">
        <v>0</v>
      </c>
      <c r="BK22" s="3">
        <v>0</v>
      </c>
      <c r="BL22" s="3">
        <f t="shared" si="11"/>
        <v>0</v>
      </c>
      <c r="BM22" s="3">
        <f>MEDIAN(BL22:BL25)</f>
        <v>0</v>
      </c>
      <c r="BN22" s="3"/>
      <c r="BO22" s="3">
        <v>3</v>
      </c>
      <c r="BP22" s="3">
        <v>5</v>
      </c>
      <c r="BQ22" s="3">
        <f t="shared" si="12"/>
        <v>8</v>
      </c>
      <c r="BR22" s="3">
        <f>MEDIAN(BQ22:BQ25)</f>
        <v>8</v>
      </c>
      <c r="BS22" s="3"/>
      <c r="BT22" s="3">
        <v>3</v>
      </c>
      <c r="BU22" s="3">
        <v>5</v>
      </c>
      <c r="BV22" s="3">
        <f t="shared" si="13"/>
        <v>8</v>
      </c>
      <c r="BW22" s="3">
        <f>MEDIAN(BV22:BV25)</f>
        <v>8</v>
      </c>
      <c r="BX22" s="3"/>
      <c r="BY22" s="13">
        <v>0</v>
      </c>
      <c r="BZ22" s="13">
        <v>0</v>
      </c>
      <c r="CA22" s="3">
        <f t="shared" si="14"/>
        <v>0</v>
      </c>
      <c r="CB22" s="3">
        <f>MEDIAN(CA22:CA25)</f>
        <v>0</v>
      </c>
      <c r="CC22" s="9"/>
      <c r="CD22" s="24">
        <v>0</v>
      </c>
      <c r="CE22" s="24">
        <v>0</v>
      </c>
      <c r="CF22" s="24">
        <f t="shared" si="16"/>
        <v>0</v>
      </c>
      <c r="CG22" s="24">
        <f>MEDIAN(CF22:CF25)</f>
        <v>0</v>
      </c>
      <c r="CI22" s="24">
        <v>0</v>
      </c>
      <c r="CJ22" s="24">
        <v>0</v>
      </c>
      <c r="CK22" s="24">
        <f t="shared" si="15"/>
        <v>0</v>
      </c>
      <c r="CL22" s="24">
        <f>MEDIAN(CK22:CK25)</f>
        <v>0</v>
      </c>
      <c r="CN22" s="24">
        <v>0</v>
      </c>
      <c r="CO22" s="24">
        <v>0</v>
      </c>
      <c r="CP22" s="24">
        <f t="shared" si="17"/>
        <v>0</v>
      </c>
      <c r="CQ22" s="24">
        <f>MEDIAN(CP22:CP25)</f>
        <v>1</v>
      </c>
      <c r="CR22" t="s">
        <v>257</v>
      </c>
    </row>
    <row r="23" spans="1:96" hidden="1">
      <c r="A23" s="3">
        <v>6</v>
      </c>
      <c r="B23" s="4" t="s">
        <v>11</v>
      </c>
      <c r="C23" s="3">
        <v>19</v>
      </c>
      <c r="E23" s="3">
        <v>6</v>
      </c>
      <c r="G23" s="3">
        <v>0</v>
      </c>
      <c r="H23" s="3">
        <v>0</v>
      </c>
      <c r="I23" s="3">
        <f t="shared" si="0"/>
        <v>0</v>
      </c>
      <c r="J23" s="3"/>
      <c r="K23" s="3"/>
      <c r="L23" s="3">
        <v>3</v>
      </c>
      <c r="M23" s="3">
        <v>5</v>
      </c>
      <c r="N23" s="3">
        <f t="shared" si="19"/>
        <v>8</v>
      </c>
      <c r="O23" s="3"/>
      <c r="P23" s="7"/>
      <c r="Q23" s="3">
        <v>2</v>
      </c>
      <c r="R23" s="3">
        <v>4</v>
      </c>
      <c r="S23" s="3">
        <f t="shared" si="21"/>
        <v>6</v>
      </c>
      <c r="T23" s="3"/>
      <c r="U23" s="3"/>
      <c r="V23" s="3">
        <v>0</v>
      </c>
      <c r="W23" s="3">
        <v>0</v>
      </c>
      <c r="X23" s="3">
        <f t="shared" si="26"/>
        <v>0</v>
      </c>
      <c r="Y23" s="3"/>
      <c r="Z23" s="3"/>
      <c r="AA23" s="3">
        <v>0</v>
      </c>
      <c r="AB23" s="3">
        <v>0</v>
      </c>
      <c r="AC23" s="3">
        <f t="shared" si="22"/>
        <v>0</v>
      </c>
      <c r="AD23" s="3"/>
      <c r="AE23" s="3"/>
      <c r="AF23" s="3">
        <v>0</v>
      </c>
      <c r="AG23" s="3">
        <v>0</v>
      </c>
      <c r="AH23" s="3">
        <f t="shared" si="23"/>
        <v>0</v>
      </c>
      <c r="AI23" s="3"/>
      <c r="AJ23" s="3"/>
      <c r="AK23" s="3">
        <v>2</v>
      </c>
      <c r="AL23" s="3">
        <v>5</v>
      </c>
      <c r="AM23" s="3">
        <f t="shared" si="24"/>
        <v>7</v>
      </c>
      <c r="AN23" s="3"/>
      <c r="AO23" s="3"/>
      <c r="AP23" s="3">
        <v>0</v>
      </c>
      <c r="AQ23" s="3">
        <v>0</v>
      </c>
      <c r="AR23" s="3">
        <f t="shared" si="25"/>
        <v>0</v>
      </c>
      <c r="AS23" s="3"/>
      <c r="AT23" s="3"/>
      <c r="AU23" s="3">
        <v>0</v>
      </c>
      <c r="AV23" s="3">
        <v>0</v>
      </c>
      <c r="AW23" s="3">
        <f t="shared" si="18"/>
        <v>0</v>
      </c>
      <c r="AX23" s="3"/>
      <c r="AY23" s="3"/>
      <c r="AZ23" s="3">
        <v>0</v>
      </c>
      <c r="BA23" s="3">
        <v>0</v>
      </c>
      <c r="BB23" s="3">
        <f t="shared" si="9"/>
        <v>0</v>
      </c>
      <c r="BC23" s="3"/>
      <c r="BD23" s="3"/>
      <c r="BE23" s="3">
        <v>0</v>
      </c>
      <c r="BF23" s="3">
        <v>0</v>
      </c>
      <c r="BG23" s="3">
        <f t="shared" si="10"/>
        <v>0</v>
      </c>
      <c r="BH23" s="3"/>
      <c r="BI23" s="3"/>
      <c r="BJ23" s="3">
        <v>0</v>
      </c>
      <c r="BK23" s="3">
        <v>0</v>
      </c>
      <c r="BL23" s="3">
        <f t="shared" si="11"/>
        <v>0</v>
      </c>
      <c r="BM23" s="3"/>
      <c r="BN23" s="3"/>
      <c r="BO23" s="3">
        <v>3</v>
      </c>
      <c r="BP23" s="3">
        <v>5</v>
      </c>
      <c r="BQ23" s="3">
        <f t="shared" si="12"/>
        <v>8</v>
      </c>
      <c r="BR23" s="3"/>
      <c r="BS23" s="3"/>
      <c r="BT23" s="3">
        <v>3</v>
      </c>
      <c r="BU23" s="3">
        <v>5</v>
      </c>
      <c r="BV23" s="3">
        <f t="shared" si="13"/>
        <v>8</v>
      </c>
      <c r="BW23" s="3"/>
      <c r="BX23" s="3"/>
      <c r="BY23" s="13">
        <v>0</v>
      </c>
      <c r="BZ23" s="13">
        <v>0</v>
      </c>
      <c r="CA23" s="3">
        <f t="shared" si="14"/>
        <v>0</v>
      </c>
      <c r="CB23" s="3"/>
      <c r="CC23" s="9"/>
      <c r="CD23" s="24">
        <v>0</v>
      </c>
      <c r="CE23" s="24">
        <v>0</v>
      </c>
      <c r="CF23" s="24">
        <f t="shared" si="16"/>
        <v>0</v>
      </c>
      <c r="CI23" s="24">
        <v>0</v>
      </c>
      <c r="CJ23" s="24">
        <v>0</v>
      </c>
      <c r="CK23" s="24">
        <f t="shared" si="15"/>
        <v>0</v>
      </c>
      <c r="CN23" s="24">
        <v>1</v>
      </c>
      <c r="CO23" s="24">
        <v>1</v>
      </c>
      <c r="CP23" s="24">
        <f t="shared" si="17"/>
        <v>2</v>
      </c>
      <c r="CR23" t="s">
        <v>257</v>
      </c>
    </row>
    <row r="24" spans="1:96" hidden="1">
      <c r="A24" s="3">
        <v>6</v>
      </c>
      <c r="B24" s="4" t="s">
        <v>11</v>
      </c>
      <c r="C24" s="3">
        <v>37</v>
      </c>
      <c r="E24" s="3">
        <v>6</v>
      </c>
      <c r="G24" s="3">
        <v>0</v>
      </c>
      <c r="H24" s="3">
        <v>0</v>
      </c>
      <c r="I24" s="3">
        <f t="shared" si="0"/>
        <v>0</v>
      </c>
      <c r="J24" s="3"/>
      <c r="K24" s="3"/>
      <c r="L24" s="3">
        <v>3</v>
      </c>
      <c r="M24" s="3">
        <v>5</v>
      </c>
      <c r="N24" s="3">
        <f t="shared" si="19"/>
        <v>8</v>
      </c>
      <c r="O24" s="3"/>
      <c r="P24" s="7"/>
      <c r="Q24" s="3">
        <v>2</v>
      </c>
      <c r="R24" s="3">
        <v>5</v>
      </c>
      <c r="S24" s="3">
        <f t="shared" si="21"/>
        <v>7</v>
      </c>
      <c r="T24" s="3"/>
      <c r="U24" s="3"/>
      <c r="V24" s="3">
        <v>0</v>
      </c>
      <c r="W24" s="3">
        <v>0</v>
      </c>
      <c r="X24" s="3">
        <f t="shared" si="26"/>
        <v>0</v>
      </c>
      <c r="Y24" s="3"/>
      <c r="Z24" s="3"/>
      <c r="AA24" s="3">
        <v>0</v>
      </c>
      <c r="AB24" s="3">
        <v>0</v>
      </c>
      <c r="AC24" s="3">
        <f t="shared" si="22"/>
        <v>0</v>
      </c>
      <c r="AD24" s="3"/>
      <c r="AE24" s="3"/>
      <c r="AF24" s="3">
        <v>0</v>
      </c>
      <c r="AG24" s="3">
        <v>0</v>
      </c>
      <c r="AH24" s="3">
        <f t="shared" si="23"/>
        <v>0</v>
      </c>
      <c r="AI24" s="3"/>
      <c r="AJ24" s="3"/>
      <c r="AK24" s="3">
        <v>2</v>
      </c>
      <c r="AL24" s="3">
        <v>5</v>
      </c>
      <c r="AM24" s="3">
        <f t="shared" si="24"/>
        <v>7</v>
      </c>
      <c r="AN24" s="3"/>
      <c r="AO24" s="3"/>
      <c r="AP24" s="3">
        <v>1</v>
      </c>
      <c r="AQ24" s="3">
        <v>2</v>
      </c>
      <c r="AR24" s="3">
        <f t="shared" si="25"/>
        <v>3</v>
      </c>
      <c r="AS24" s="3"/>
      <c r="AT24" s="3"/>
      <c r="AU24" s="3">
        <v>0</v>
      </c>
      <c r="AV24" s="3">
        <v>0</v>
      </c>
      <c r="AW24" s="3">
        <f t="shared" si="18"/>
        <v>0</v>
      </c>
      <c r="AX24" s="3"/>
      <c r="AY24" s="3"/>
      <c r="AZ24" s="3">
        <v>0</v>
      </c>
      <c r="BA24" s="3">
        <v>0</v>
      </c>
      <c r="BB24" s="3">
        <f t="shared" si="9"/>
        <v>0</v>
      </c>
      <c r="BC24" s="3"/>
      <c r="BD24" s="3"/>
      <c r="BE24" s="3">
        <v>0</v>
      </c>
      <c r="BF24" s="3">
        <v>0</v>
      </c>
      <c r="BG24" s="3">
        <f t="shared" si="10"/>
        <v>0</v>
      </c>
      <c r="BH24" s="3"/>
      <c r="BI24" s="3"/>
      <c r="BJ24" s="3">
        <v>0</v>
      </c>
      <c r="BK24" s="3">
        <v>0</v>
      </c>
      <c r="BL24" s="3">
        <f t="shared" si="11"/>
        <v>0</v>
      </c>
      <c r="BM24" s="3"/>
      <c r="BN24" s="3"/>
      <c r="BO24" s="3">
        <v>3</v>
      </c>
      <c r="BP24" s="3">
        <v>5</v>
      </c>
      <c r="BQ24" s="3">
        <f t="shared" si="12"/>
        <v>8</v>
      </c>
      <c r="BR24" s="3"/>
      <c r="BS24" s="3"/>
      <c r="BT24" s="3">
        <v>3</v>
      </c>
      <c r="BU24" s="3">
        <v>5</v>
      </c>
      <c r="BV24" s="3">
        <f t="shared" si="13"/>
        <v>8</v>
      </c>
      <c r="BW24" s="3"/>
      <c r="BX24" s="3"/>
      <c r="BY24" s="13">
        <v>0</v>
      </c>
      <c r="BZ24" s="13">
        <v>0</v>
      </c>
      <c r="CA24" s="3">
        <f t="shared" si="14"/>
        <v>0</v>
      </c>
      <c r="CB24" s="3"/>
      <c r="CC24" s="9"/>
      <c r="CD24" s="24">
        <v>0</v>
      </c>
      <c r="CE24" s="24">
        <v>0</v>
      </c>
      <c r="CF24" s="24">
        <f t="shared" si="16"/>
        <v>0</v>
      </c>
      <c r="CI24" s="24">
        <v>0</v>
      </c>
      <c r="CJ24" s="24">
        <v>0</v>
      </c>
      <c r="CK24" s="24">
        <f t="shared" si="15"/>
        <v>0</v>
      </c>
      <c r="CN24" s="24">
        <v>0</v>
      </c>
      <c r="CO24" s="24">
        <v>0</v>
      </c>
      <c r="CP24" s="24">
        <f t="shared" si="17"/>
        <v>0</v>
      </c>
      <c r="CR24" t="s">
        <v>257</v>
      </c>
    </row>
    <row r="25" spans="1:96" hidden="1">
      <c r="A25" s="3">
        <v>6</v>
      </c>
      <c r="B25" s="4" t="s">
        <v>11</v>
      </c>
      <c r="C25" s="3">
        <v>43</v>
      </c>
      <c r="E25" s="3">
        <v>6</v>
      </c>
      <c r="G25" s="3">
        <v>0</v>
      </c>
      <c r="H25" s="3">
        <v>0</v>
      </c>
      <c r="I25" s="3">
        <f t="shared" si="0"/>
        <v>0</v>
      </c>
      <c r="J25" s="3"/>
      <c r="K25" s="3"/>
      <c r="L25" s="3">
        <v>3</v>
      </c>
      <c r="M25" s="3">
        <v>5</v>
      </c>
      <c r="N25" s="3">
        <f t="shared" si="19"/>
        <v>8</v>
      </c>
      <c r="O25" s="3"/>
      <c r="P25" s="7"/>
      <c r="Q25" s="3">
        <v>1</v>
      </c>
      <c r="R25" s="3">
        <v>2</v>
      </c>
      <c r="S25" s="3">
        <f t="shared" si="21"/>
        <v>3</v>
      </c>
      <c r="T25" s="3"/>
      <c r="U25" s="3"/>
      <c r="V25" s="3">
        <v>0</v>
      </c>
      <c r="W25" s="3">
        <v>0</v>
      </c>
      <c r="X25" s="3">
        <f t="shared" si="26"/>
        <v>0</v>
      </c>
      <c r="Y25" s="3"/>
      <c r="Z25" s="3"/>
      <c r="AA25" s="3">
        <v>0</v>
      </c>
      <c r="AB25" s="3">
        <v>0</v>
      </c>
      <c r="AC25" s="3">
        <f t="shared" si="22"/>
        <v>0</v>
      </c>
      <c r="AD25" s="3"/>
      <c r="AE25" s="3"/>
      <c r="AF25" s="3">
        <v>0</v>
      </c>
      <c r="AG25" s="3">
        <v>0</v>
      </c>
      <c r="AH25" s="3">
        <f t="shared" si="23"/>
        <v>0</v>
      </c>
      <c r="AI25" s="3"/>
      <c r="AJ25" s="3"/>
      <c r="AK25" s="3">
        <v>2</v>
      </c>
      <c r="AL25" s="3">
        <v>4</v>
      </c>
      <c r="AM25" s="3">
        <f t="shared" si="24"/>
        <v>6</v>
      </c>
      <c r="AN25" s="3"/>
      <c r="AO25" s="3"/>
      <c r="AP25" s="3">
        <v>0</v>
      </c>
      <c r="AQ25" s="3">
        <v>0</v>
      </c>
      <c r="AR25" s="3">
        <f t="shared" si="25"/>
        <v>0</v>
      </c>
      <c r="AS25" s="3"/>
      <c r="AT25" s="3"/>
      <c r="AU25" s="3">
        <v>0</v>
      </c>
      <c r="AV25" s="3">
        <v>0</v>
      </c>
      <c r="AW25" s="3">
        <f t="shared" si="18"/>
        <v>0</v>
      </c>
      <c r="AX25" s="3"/>
      <c r="AY25" s="3"/>
      <c r="AZ25" s="3" t="s">
        <v>124</v>
      </c>
      <c r="BA25" s="3" t="s">
        <v>124</v>
      </c>
      <c r="BB25" s="3"/>
      <c r="BC25" s="3"/>
      <c r="BD25" s="3"/>
      <c r="BE25" s="3" t="s">
        <v>124</v>
      </c>
      <c r="BF25" s="3" t="s">
        <v>124</v>
      </c>
      <c r="BG25" s="3"/>
      <c r="BH25" s="3"/>
      <c r="BI25" s="3"/>
      <c r="BJ25" s="3" t="s">
        <v>124</v>
      </c>
      <c r="BK25" s="3" t="s">
        <v>124</v>
      </c>
      <c r="BL25" s="3"/>
      <c r="BM25" s="3"/>
      <c r="BN25" s="3"/>
      <c r="BO25" s="3">
        <v>3</v>
      </c>
      <c r="BP25" s="3">
        <v>5</v>
      </c>
      <c r="BQ25" s="3">
        <f t="shared" si="12"/>
        <v>8</v>
      </c>
      <c r="BR25" s="3"/>
      <c r="BS25" s="3"/>
      <c r="BT25" s="3" t="s">
        <v>124</v>
      </c>
      <c r="BU25" s="3" t="s">
        <v>124</v>
      </c>
      <c r="BV25" s="3"/>
      <c r="BW25" s="3"/>
      <c r="BX25" s="3"/>
      <c r="BY25" s="13" t="s">
        <v>124</v>
      </c>
      <c r="BZ25" s="13" t="s">
        <v>124</v>
      </c>
      <c r="CA25" s="3" t="s">
        <v>124</v>
      </c>
      <c r="CB25" s="3"/>
      <c r="CC25" s="9"/>
      <c r="CD25" s="24">
        <v>0</v>
      </c>
      <c r="CE25" s="24">
        <v>0</v>
      </c>
      <c r="CF25" s="24">
        <f t="shared" si="16"/>
        <v>0</v>
      </c>
      <c r="CI25" s="24">
        <v>0</v>
      </c>
      <c r="CJ25" s="24">
        <v>0</v>
      </c>
      <c r="CK25" s="24">
        <f t="shared" si="15"/>
        <v>0</v>
      </c>
      <c r="CN25" s="24">
        <v>1</v>
      </c>
      <c r="CO25" s="24">
        <v>4</v>
      </c>
      <c r="CP25" s="24">
        <f t="shared" si="17"/>
        <v>5</v>
      </c>
      <c r="CR25" t="s">
        <v>257</v>
      </c>
    </row>
    <row r="26" spans="1:96" ht="16" customHeight="1">
      <c r="A26" s="3">
        <v>7</v>
      </c>
      <c r="B26" s="6" t="s">
        <v>12</v>
      </c>
      <c r="C26" s="3">
        <v>14</v>
      </c>
      <c r="E26" s="3">
        <v>7</v>
      </c>
      <c r="G26" s="3">
        <v>3</v>
      </c>
      <c r="H26" s="3">
        <v>5</v>
      </c>
      <c r="I26" s="3">
        <f t="shared" si="0"/>
        <v>8</v>
      </c>
      <c r="J26" s="3">
        <f>MEDIAN(I26:I29)</f>
        <v>8</v>
      </c>
      <c r="K26" s="3"/>
      <c r="L26" s="3">
        <v>0</v>
      </c>
      <c r="M26" s="3">
        <v>0</v>
      </c>
      <c r="N26" s="3">
        <f t="shared" si="19"/>
        <v>0</v>
      </c>
      <c r="O26" s="3">
        <f>MEDIAN(N26:N29)</f>
        <v>0</v>
      </c>
      <c r="P26" s="7"/>
      <c r="Q26" s="3">
        <v>2</v>
      </c>
      <c r="R26" s="3">
        <v>5</v>
      </c>
      <c r="S26" s="3">
        <f t="shared" si="21"/>
        <v>7</v>
      </c>
      <c r="T26" s="3">
        <f>MEDIAN(S26:S29)</f>
        <v>7</v>
      </c>
      <c r="U26" s="3"/>
      <c r="V26" s="3">
        <v>2</v>
      </c>
      <c r="W26" s="3">
        <v>1</v>
      </c>
      <c r="X26" s="3">
        <f t="shared" si="26"/>
        <v>3</v>
      </c>
      <c r="Y26" s="3">
        <f>MEDIAN(X26:X29)</f>
        <v>1.5</v>
      </c>
      <c r="Z26" s="3"/>
      <c r="AA26" s="3">
        <v>2</v>
      </c>
      <c r="AB26" s="3">
        <v>2</v>
      </c>
      <c r="AC26" s="3">
        <f t="shared" si="22"/>
        <v>4</v>
      </c>
      <c r="AD26" s="3">
        <f>MEDIAN(AC26:AC29)</f>
        <v>4</v>
      </c>
      <c r="AE26" s="3"/>
      <c r="AF26" s="3">
        <v>0</v>
      </c>
      <c r="AG26" s="3">
        <v>0</v>
      </c>
      <c r="AH26" s="3">
        <f t="shared" si="23"/>
        <v>0</v>
      </c>
      <c r="AI26" s="3">
        <f>MEDIAN(AH26:AH29)</f>
        <v>0</v>
      </c>
      <c r="AJ26" s="3"/>
      <c r="AK26" s="3">
        <v>0</v>
      </c>
      <c r="AL26" s="3">
        <v>0</v>
      </c>
      <c r="AM26" s="3">
        <f t="shared" si="24"/>
        <v>0</v>
      </c>
      <c r="AN26" s="3">
        <f>MEDIAN(AM26+AM26:AM29)</f>
        <v>0</v>
      </c>
      <c r="AO26" s="3"/>
      <c r="AP26" s="3">
        <v>0</v>
      </c>
      <c r="AQ26" s="3">
        <v>0</v>
      </c>
      <c r="AR26" s="3">
        <f t="shared" si="25"/>
        <v>0</v>
      </c>
      <c r="AS26" s="3">
        <f>MEDIAN(AR26:AR29)</f>
        <v>0</v>
      </c>
      <c r="AT26" s="3"/>
      <c r="AU26" s="3">
        <v>3</v>
      </c>
      <c r="AV26" s="3">
        <v>5</v>
      </c>
      <c r="AW26" s="3">
        <f t="shared" si="18"/>
        <v>8</v>
      </c>
      <c r="AX26" s="3">
        <f>MEDIAN(AW26:AW29)</f>
        <v>8</v>
      </c>
      <c r="AY26" s="3"/>
      <c r="AZ26" s="3">
        <v>0</v>
      </c>
      <c r="BA26" s="3">
        <v>0</v>
      </c>
      <c r="BB26" s="3">
        <f t="shared" ref="BB26:BB57" si="27">SUM(AZ26:BA26)</f>
        <v>0</v>
      </c>
      <c r="BC26" s="3">
        <f>MEDIAN(BB26:BB29)</f>
        <v>0</v>
      </c>
      <c r="BD26" s="3"/>
      <c r="BE26" s="3">
        <v>0</v>
      </c>
      <c r="BF26" s="3">
        <v>0</v>
      </c>
      <c r="BG26" s="3">
        <f t="shared" ref="BG26:BG57" si="28">SUM(BE26:BF26)</f>
        <v>0</v>
      </c>
      <c r="BH26" s="3">
        <f>MEDIAN(BG26:BG29)</f>
        <v>0</v>
      </c>
      <c r="BI26" s="3"/>
      <c r="BJ26" s="3">
        <v>3</v>
      </c>
      <c r="BK26" s="3">
        <v>1</v>
      </c>
      <c r="BL26" s="3">
        <f t="shared" ref="BL26:BL57" si="29">SUM(BJ26:BK26)</f>
        <v>4</v>
      </c>
      <c r="BM26" s="3">
        <f>MEDIAN(BL26:BL29)</f>
        <v>0</v>
      </c>
      <c r="BN26" s="3"/>
      <c r="BO26" s="3">
        <v>3</v>
      </c>
      <c r="BP26" s="3">
        <v>5</v>
      </c>
      <c r="BQ26" s="3">
        <f t="shared" si="12"/>
        <v>8</v>
      </c>
      <c r="BR26" s="3">
        <f>MEDIAN(BQ26:BQ29)</f>
        <v>8</v>
      </c>
      <c r="BS26" s="3"/>
      <c r="BT26" s="3">
        <v>3</v>
      </c>
      <c r="BU26" s="3">
        <v>5</v>
      </c>
      <c r="BV26" s="3">
        <f t="shared" ref="BV26:BV57" si="30">SUM(BT26:BU26)</f>
        <v>8</v>
      </c>
      <c r="BW26" s="3">
        <f>MEDIAN(BV26:BV29)</f>
        <v>7.5</v>
      </c>
      <c r="BX26" s="3"/>
      <c r="BY26" s="13">
        <v>0</v>
      </c>
      <c r="BZ26" s="13">
        <v>0</v>
      </c>
      <c r="CA26" s="3">
        <f t="shared" ref="CA26:CA36" si="31">SUM(BY26:BZ26)</f>
        <v>0</v>
      </c>
      <c r="CB26" s="3">
        <f>MEDIAN(CA26:CA29)</f>
        <v>0</v>
      </c>
      <c r="CC26" s="9"/>
      <c r="CD26" s="24">
        <v>0</v>
      </c>
      <c r="CE26" s="24">
        <v>0</v>
      </c>
      <c r="CF26" s="24">
        <f t="shared" si="16"/>
        <v>0</v>
      </c>
      <c r="CG26" s="24">
        <f>MEDIAN(CF26:CF29)</f>
        <v>2</v>
      </c>
      <c r="CI26" s="24">
        <v>0</v>
      </c>
      <c r="CJ26" s="24">
        <v>0</v>
      </c>
      <c r="CK26" s="24">
        <f t="shared" si="15"/>
        <v>0</v>
      </c>
      <c r="CL26" s="24">
        <f>MEDIAN(CK26:CK29)</f>
        <v>0</v>
      </c>
      <c r="CN26" s="24">
        <v>1</v>
      </c>
      <c r="CO26" s="24">
        <v>1</v>
      </c>
      <c r="CP26" s="24">
        <f t="shared" si="17"/>
        <v>2</v>
      </c>
      <c r="CQ26" s="24">
        <f>MEDIAN(CP26:CP29)</f>
        <v>2</v>
      </c>
      <c r="CR26" t="s">
        <v>257</v>
      </c>
    </row>
    <row r="27" spans="1:96" ht="30" hidden="1">
      <c r="A27" s="3">
        <v>7</v>
      </c>
      <c r="B27" s="6" t="s">
        <v>12</v>
      </c>
      <c r="C27" s="3">
        <v>20</v>
      </c>
      <c r="E27" s="3">
        <v>7</v>
      </c>
      <c r="G27" s="3">
        <v>3</v>
      </c>
      <c r="H27" s="3">
        <v>5</v>
      </c>
      <c r="I27" s="3">
        <f t="shared" si="0"/>
        <v>8</v>
      </c>
      <c r="J27" s="3"/>
      <c r="K27" s="3"/>
      <c r="L27" s="3">
        <v>0</v>
      </c>
      <c r="M27" s="3">
        <v>0</v>
      </c>
      <c r="N27" s="3">
        <f t="shared" si="19"/>
        <v>0</v>
      </c>
      <c r="O27" s="3"/>
      <c r="P27" s="7"/>
      <c r="Q27" s="3">
        <v>2</v>
      </c>
      <c r="R27" s="3">
        <v>5</v>
      </c>
      <c r="S27" s="3">
        <f t="shared" si="21"/>
        <v>7</v>
      </c>
      <c r="T27" s="3"/>
      <c r="U27" s="3"/>
      <c r="V27" s="3">
        <v>0</v>
      </c>
      <c r="W27" s="3">
        <v>0</v>
      </c>
      <c r="X27" s="3">
        <f t="shared" si="26"/>
        <v>0</v>
      </c>
      <c r="Y27" s="3"/>
      <c r="Z27" s="3"/>
      <c r="AA27" s="3">
        <v>2</v>
      </c>
      <c r="AB27" s="3">
        <v>2</v>
      </c>
      <c r="AC27" s="3">
        <f t="shared" si="22"/>
        <v>4</v>
      </c>
      <c r="AD27" s="3"/>
      <c r="AE27" s="3"/>
      <c r="AF27" s="3">
        <v>0</v>
      </c>
      <c r="AG27" s="3">
        <v>0</v>
      </c>
      <c r="AH27" s="3">
        <f t="shared" si="23"/>
        <v>0</v>
      </c>
      <c r="AI27" s="3"/>
      <c r="AJ27" s="3"/>
      <c r="AK27" s="3">
        <v>0</v>
      </c>
      <c r="AL27" s="3">
        <v>0</v>
      </c>
      <c r="AM27" s="3">
        <f t="shared" si="24"/>
        <v>0</v>
      </c>
      <c r="AN27" s="3"/>
      <c r="AO27" s="3"/>
      <c r="AP27" s="3">
        <v>0</v>
      </c>
      <c r="AQ27" s="3">
        <v>0</v>
      </c>
      <c r="AR27" s="3">
        <f t="shared" si="25"/>
        <v>0</v>
      </c>
      <c r="AS27" s="3"/>
      <c r="AT27" s="3"/>
      <c r="AU27" s="3">
        <v>3</v>
      </c>
      <c r="AV27" s="3">
        <v>5</v>
      </c>
      <c r="AW27" s="3">
        <f t="shared" si="18"/>
        <v>8</v>
      </c>
      <c r="AX27" s="3"/>
      <c r="AY27" s="3"/>
      <c r="AZ27" s="3">
        <v>0</v>
      </c>
      <c r="BA27" s="3">
        <v>0</v>
      </c>
      <c r="BB27" s="3">
        <f t="shared" si="27"/>
        <v>0</v>
      </c>
      <c r="BC27" s="3"/>
      <c r="BD27" s="3"/>
      <c r="BE27" s="3">
        <v>0</v>
      </c>
      <c r="BF27" s="3">
        <v>0</v>
      </c>
      <c r="BG27" s="3">
        <f t="shared" si="28"/>
        <v>0</v>
      </c>
      <c r="BH27" s="3"/>
      <c r="BI27" s="3"/>
      <c r="BJ27" s="3">
        <v>0</v>
      </c>
      <c r="BK27" s="3">
        <v>0</v>
      </c>
      <c r="BL27" s="3">
        <f t="shared" si="29"/>
        <v>0</v>
      </c>
      <c r="BM27" s="3"/>
      <c r="BN27" s="3"/>
      <c r="BO27" s="3">
        <v>3</v>
      </c>
      <c r="BP27" s="3">
        <v>5</v>
      </c>
      <c r="BQ27" s="3">
        <f t="shared" si="12"/>
        <v>8</v>
      </c>
      <c r="BR27" s="3"/>
      <c r="BS27" s="3"/>
      <c r="BT27" s="3">
        <v>2</v>
      </c>
      <c r="BU27" s="3">
        <v>5</v>
      </c>
      <c r="BV27" s="3">
        <f t="shared" si="30"/>
        <v>7</v>
      </c>
      <c r="BW27" s="3"/>
      <c r="BX27" s="3"/>
      <c r="BY27" s="13">
        <v>0</v>
      </c>
      <c r="BZ27" s="13">
        <v>0</v>
      </c>
      <c r="CA27" s="3">
        <f t="shared" si="31"/>
        <v>0</v>
      </c>
      <c r="CB27" s="3"/>
      <c r="CC27" s="9"/>
      <c r="CD27" s="24">
        <v>3</v>
      </c>
      <c r="CE27" s="24">
        <v>1</v>
      </c>
      <c r="CF27" s="24">
        <f t="shared" si="16"/>
        <v>4</v>
      </c>
      <c r="CI27" s="24">
        <v>0</v>
      </c>
      <c r="CJ27" s="24">
        <v>0</v>
      </c>
      <c r="CK27" s="24">
        <f t="shared" si="15"/>
        <v>0</v>
      </c>
      <c r="CN27" s="24">
        <v>1</v>
      </c>
      <c r="CO27" s="24">
        <v>1</v>
      </c>
      <c r="CP27" s="24">
        <f t="shared" si="17"/>
        <v>2</v>
      </c>
      <c r="CR27" t="s">
        <v>257</v>
      </c>
    </row>
    <row r="28" spans="1:96" ht="30" hidden="1">
      <c r="A28" s="3">
        <v>7</v>
      </c>
      <c r="B28" s="6" t="s">
        <v>12</v>
      </c>
      <c r="C28" s="3">
        <v>38</v>
      </c>
      <c r="E28" s="3">
        <v>7</v>
      </c>
      <c r="G28" s="3">
        <v>3</v>
      </c>
      <c r="H28" s="3">
        <v>5</v>
      </c>
      <c r="I28" s="3">
        <f t="shared" si="0"/>
        <v>8</v>
      </c>
      <c r="J28" s="3"/>
      <c r="K28" s="3"/>
      <c r="L28" s="3">
        <v>0</v>
      </c>
      <c r="M28" s="3">
        <v>0</v>
      </c>
      <c r="N28" s="3">
        <f t="shared" si="19"/>
        <v>0</v>
      </c>
      <c r="O28" s="3"/>
      <c r="P28" s="7"/>
      <c r="Q28" s="3">
        <v>2</v>
      </c>
      <c r="R28" s="3">
        <v>5</v>
      </c>
      <c r="S28" s="3">
        <f t="shared" si="21"/>
        <v>7</v>
      </c>
      <c r="T28" s="3"/>
      <c r="U28" s="3"/>
      <c r="V28" s="3">
        <v>2</v>
      </c>
      <c r="W28" s="3">
        <v>1</v>
      </c>
      <c r="X28" s="3">
        <f t="shared" si="26"/>
        <v>3</v>
      </c>
      <c r="Y28" s="3"/>
      <c r="Z28" s="3"/>
      <c r="AA28" s="3">
        <v>2</v>
      </c>
      <c r="AB28" s="3">
        <v>2</v>
      </c>
      <c r="AC28" s="3">
        <f t="shared" si="22"/>
        <v>4</v>
      </c>
      <c r="AD28" s="3"/>
      <c r="AE28" s="3"/>
      <c r="AF28" s="3">
        <v>0</v>
      </c>
      <c r="AG28" s="3">
        <v>0</v>
      </c>
      <c r="AH28" s="3">
        <f t="shared" si="23"/>
        <v>0</v>
      </c>
      <c r="AI28" s="3"/>
      <c r="AJ28" s="3"/>
      <c r="AK28" s="3">
        <v>0</v>
      </c>
      <c r="AL28" s="3">
        <v>0</v>
      </c>
      <c r="AM28" s="3">
        <f t="shared" si="24"/>
        <v>0</v>
      </c>
      <c r="AN28" s="3"/>
      <c r="AO28" s="3"/>
      <c r="AP28" s="3">
        <v>0</v>
      </c>
      <c r="AQ28" s="3">
        <v>0</v>
      </c>
      <c r="AR28" s="3">
        <f t="shared" si="25"/>
        <v>0</v>
      </c>
      <c r="AS28" s="3"/>
      <c r="AT28" s="3"/>
      <c r="AU28" s="3">
        <v>3</v>
      </c>
      <c r="AV28" s="3">
        <v>5</v>
      </c>
      <c r="AW28" s="3">
        <f t="shared" si="18"/>
        <v>8</v>
      </c>
      <c r="AX28" s="3"/>
      <c r="AY28" s="3"/>
      <c r="AZ28" s="3">
        <v>0</v>
      </c>
      <c r="BA28" s="3">
        <v>0</v>
      </c>
      <c r="BB28" s="3">
        <f t="shared" si="27"/>
        <v>0</v>
      </c>
      <c r="BC28" s="3"/>
      <c r="BD28" s="3"/>
      <c r="BE28" s="3">
        <v>0</v>
      </c>
      <c r="BF28" s="3">
        <v>0</v>
      </c>
      <c r="BG28" s="3">
        <f t="shared" si="28"/>
        <v>0</v>
      </c>
      <c r="BH28" s="3"/>
      <c r="BI28" s="3"/>
      <c r="BJ28" s="3">
        <v>0</v>
      </c>
      <c r="BK28" s="3">
        <v>0</v>
      </c>
      <c r="BL28" s="3">
        <f t="shared" si="29"/>
        <v>0</v>
      </c>
      <c r="BM28" s="3"/>
      <c r="BN28" s="3"/>
      <c r="BO28" s="3">
        <v>3</v>
      </c>
      <c r="BP28" s="3">
        <v>5</v>
      </c>
      <c r="BQ28" s="3">
        <f t="shared" si="12"/>
        <v>8</v>
      </c>
      <c r="BR28" s="3"/>
      <c r="BS28" s="3"/>
      <c r="BT28" s="3">
        <v>3</v>
      </c>
      <c r="BU28" s="3">
        <v>5</v>
      </c>
      <c r="BV28" s="3">
        <f t="shared" si="30"/>
        <v>8</v>
      </c>
      <c r="BW28" s="3"/>
      <c r="BX28" s="3"/>
      <c r="BY28" s="13">
        <v>0</v>
      </c>
      <c r="BZ28" s="13">
        <v>0</v>
      </c>
      <c r="CA28" s="3">
        <f t="shared" si="31"/>
        <v>0</v>
      </c>
      <c r="CB28" s="3"/>
      <c r="CC28" s="9"/>
      <c r="CD28" s="24">
        <v>0</v>
      </c>
      <c r="CE28" s="24">
        <v>0</v>
      </c>
      <c r="CF28" s="24">
        <f t="shared" si="16"/>
        <v>0</v>
      </c>
      <c r="CI28" s="24">
        <v>0</v>
      </c>
      <c r="CJ28" s="24">
        <v>0</v>
      </c>
      <c r="CK28" s="24">
        <f t="shared" si="15"/>
        <v>0</v>
      </c>
      <c r="CN28" s="24">
        <v>1</v>
      </c>
      <c r="CO28" s="24">
        <v>1</v>
      </c>
      <c r="CP28" s="24">
        <f t="shared" si="17"/>
        <v>2</v>
      </c>
      <c r="CR28" t="s">
        <v>257</v>
      </c>
    </row>
    <row r="29" spans="1:96" ht="30" hidden="1">
      <c r="A29" s="3">
        <v>7</v>
      </c>
      <c r="B29" s="6" t="s">
        <v>12</v>
      </c>
      <c r="C29" s="3">
        <v>44</v>
      </c>
      <c r="E29" s="3">
        <v>7</v>
      </c>
      <c r="G29" s="3">
        <v>3</v>
      </c>
      <c r="H29" s="3">
        <v>5</v>
      </c>
      <c r="I29" s="3">
        <f t="shared" si="0"/>
        <v>8</v>
      </c>
      <c r="J29" s="3"/>
      <c r="K29" s="3"/>
      <c r="L29" s="3">
        <v>0</v>
      </c>
      <c r="M29" s="3">
        <v>0</v>
      </c>
      <c r="N29" s="3">
        <f t="shared" si="19"/>
        <v>0</v>
      </c>
      <c r="O29" s="3"/>
      <c r="P29" s="7"/>
      <c r="Q29" s="3">
        <v>2</v>
      </c>
      <c r="R29" s="3">
        <v>5</v>
      </c>
      <c r="S29" s="3">
        <f t="shared" si="21"/>
        <v>7</v>
      </c>
      <c r="T29" s="3"/>
      <c r="U29" s="3"/>
      <c r="V29" s="3">
        <v>0</v>
      </c>
      <c r="W29" s="3">
        <v>0</v>
      </c>
      <c r="X29" s="3">
        <f t="shared" si="26"/>
        <v>0</v>
      </c>
      <c r="Y29" s="3"/>
      <c r="Z29" s="3"/>
      <c r="AA29" s="3">
        <v>2</v>
      </c>
      <c r="AB29" s="3">
        <v>2</v>
      </c>
      <c r="AC29" s="3">
        <f t="shared" si="22"/>
        <v>4</v>
      </c>
      <c r="AD29" s="3"/>
      <c r="AE29" s="3"/>
      <c r="AF29" s="3">
        <v>0</v>
      </c>
      <c r="AG29" s="3">
        <v>0</v>
      </c>
      <c r="AH29" s="3">
        <f t="shared" si="23"/>
        <v>0</v>
      </c>
      <c r="AI29" s="3"/>
      <c r="AJ29" s="3"/>
      <c r="AK29" s="3">
        <v>0</v>
      </c>
      <c r="AL29" s="3">
        <v>0</v>
      </c>
      <c r="AM29" s="3">
        <f t="shared" si="24"/>
        <v>0</v>
      </c>
      <c r="AN29" s="3"/>
      <c r="AO29" s="3"/>
      <c r="AP29" s="3">
        <v>0</v>
      </c>
      <c r="AQ29" s="3">
        <v>0</v>
      </c>
      <c r="AR29" s="3">
        <f t="shared" si="25"/>
        <v>0</v>
      </c>
      <c r="AS29" s="3"/>
      <c r="AT29" s="3"/>
      <c r="AU29" s="3">
        <v>3</v>
      </c>
      <c r="AV29" s="3">
        <v>5</v>
      </c>
      <c r="AW29" s="3">
        <f t="shared" si="18"/>
        <v>8</v>
      </c>
      <c r="AX29" s="3"/>
      <c r="AY29" s="3"/>
      <c r="AZ29" s="3">
        <v>1</v>
      </c>
      <c r="BA29" s="3">
        <v>2</v>
      </c>
      <c r="BB29" s="3">
        <f t="shared" si="27"/>
        <v>3</v>
      </c>
      <c r="BC29" s="3"/>
      <c r="BD29" s="3"/>
      <c r="BE29" s="3">
        <v>0</v>
      </c>
      <c r="BF29" s="3">
        <v>0</v>
      </c>
      <c r="BG29" s="3">
        <f t="shared" si="28"/>
        <v>0</v>
      </c>
      <c r="BH29" s="3"/>
      <c r="BI29" s="3"/>
      <c r="BJ29" s="3">
        <v>0</v>
      </c>
      <c r="BK29" s="3">
        <v>0</v>
      </c>
      <c r="BL29" s="3">
        <f t="shared" si="29"/>
        <v>0</v>
      </c>
      <c r="BM29" s="3"/>
      <c r="BN29" s="3"/>
      <c r="BO29" s="3">
        <v>3</v>
      </c>
      <c r="BP29" s="3">
        <v>5</v>
      </c>
      <c r="BQ29" s="3">
        <f t="shared" si="12"/>
        <v>8</v>
      </c>
      <c r="BR29" s="3"/>
      <c r="BS29" s="3"/>
      <c r="BT29" s="3">
        <v>2</v>
      </c>
      <c r="BU29" s="3">
        <v>5</v>
      </c>
      <c r="BV29" s="3">
        <f t="shared" si="30"/>
        <v>7</v>
      </c>
      <c r="BW29" s="3"/>
      <c r="BX29" s="3"/>
      <c r="BY29" s="13">
        <v>0</v>
      </c>
      <c r="BZ29" s="13">
        <v>0</v>
      </c>
      <c r="CA29" s="3">
        <f t="shared" si="31"/>
        <v>0</v>
      </c>
      <c r="CB29" s="3"/>
      <c r="CC29" s="9"/>
      <c r="CD29" s="24">
        <v>3</v>
      </c>
      <c r="CE29" s="24">
        <v>1</v>
      </c>
      <c r="CF29" s="24">
        <f t="shared" si="16"/>
        <v>4</v>
      </c>
      <c r="CI29" s="24">
        <v>0</v>
      </c>
      <c r="CJ29" s="24">
        <v>0</v>
      </c>
      <c r="CK29" s="24">
        <f t="shared" si="15"/>
        <v>0</v>
      </c>
      <c r="CN29" s="24">
        <v>1</v>
      </c>
      <c r="CO29" s="24">
        <v>1</v>
      </c>
      <c r="CP29" s="24">
        <f t="shared" si="17"/>
        <v>2</v>
      </c>
      <c r="CR29" t="s">
        <v>257</v>
      </c>
    </row>
    <row r="30" spans="1:96" ht="18" customHeight="1">
      <c r="A30" s="3">
        <v>8</v>
      </c>
      <c r="B30" s="4" t="s">
        <v>13</v>
      </c>
      <c r="C30" s="3">
        <v>15</v>
      </c>
      <c r="E30" s="3">
        <v>8</v>
      </c>
      <c r="G30" s="3">
        <v>0</v>
      </c>
      <c r="H30" s="3">
        <v>0</v>
      </c>
      <c r="I30" s="3">
        <f t="shared" si="0"/>
        <v>0</v>
      </c>
      <c r="J30" s="3">
        <f>MEDIAN(I30:I33)</f>
        <v>0</v>
      </c>
      <c r="K30" s="3"/>
      <c r="L30" s="3">
        <v>3</v>
      </c>
      <c r="M30" s="3">
        <v>5</v>
      </c>
      <c r="N30" s="3">
        <f t="shared" si="19"/>
        <v>8</v>
      </c>
      <c r="O30" s="3">
        <f>MEDIAN(N30:N33)</f>
        <v>8</v>
      </c>
      <c r="P30" s="7"/>
      <c r="Q30" s="3">
        <v>0</v>
      </c>
      <c r="R30" s="3">
        <v>0</v>
      </c>
      <c r="S30" s="3">
        <f t="shared" si="21"/>
        <v>0</v>
      </c>
      <c r="T30" s="3">
        <f>MEDIAN(S30:S33)</f>
        <v>0</v>
      </c>
      <c r="U30" s="3"/>
      <c r="V30" s="3">
        <v>0</v>
      </c>
      <c r="W30" s="3">
        <v>0</v>
      </c>
      <c r="X30" s="3">
        <f t="shared" si="26"/>
        <v>0</v>
      </c>
      <c r="Y30" s="3">
        <f>MEDIAN(X30:X33)</f>
        <v>0</v>
      </c>
      <c r="Z30" s="3"/>
      <c r="AA30" s="3">
        <v>0</v>
      </c>
      <c r="AB30" s="3">
        <v>0</v>
      </c>
      <c r="AC30" s="3">
        <f t="shared" si="22"/>
        <v>0</v>
      </c>
      <c r="AD30" s="3">
        <f>MEDIAN(AC30:AC33)</f>
        <v>0</v>
      </c>
      <c r="AE30" s="3"/>
      <c r="AF30" s="3">
        <v>0</v>
      </c>
      <c r="AG30" s="3">
        <v>0</v>
      </c>
      <c r="AH30" s="3">
        <f t="shared" si="23"/>
        <v>0</v>
      </c>
      <c r="AI30" s="3">
        <f>MEDIAN(AH30:AH33)</f>
        <v>0</v>
      </c>
      <c r="AJ30" s="3"/>
      <c r="AK30" s="3">
        <v>0</v>
      </c>
      <c r="AL30" s="3">
        <v>0</v>
      </c>
      <c r="AM30" s="3">
        <f t="shared" si="24"/>
        <v>0</v>
      </c>
      <c r="AN30" s="3">
        <f>MEDIAN(AM30:AM33)</f>
        <v>0</v>
      </c>
      <c r="AO30" s="3"/>
      <c r="AP30" s="3">
        <v>0</v>
      </c>
      <c r="AQ30" s="3">
        <v>0</v>
      </c>
      <c r="AR30" s="3">
        <f t="shared" si="25"/>
        <v>0</v>
      </c>
      <c r="AS30" s="3">
        <f>MEDIAN(AR30:AR33)</f>
        <v>0</v>
      </c>
      <c r="AT30" s="3"/>
      <c r="AU30" s="3">
        <v>0</v>
      </c>
      <c r="AV30" s="3">
        <v>0</v>
      </c>
      <c r="AW30" s="3">
        <f t="shared" si="18"/>
        <v>0</v>
      </c>
      <c r="AX30" s="3">
        <f>MEDIAN(AW30:AW33)</f>
        <v>0</v>
      </c>
      <c r="AY30" s="3"/>
      <c r="AZ30" s="3">
        <v>0</v>
      </c>
      <c r="BA30" s="3">
        <v>0</v>
      </c>
      <c r="BB30" s="3">
        <f t="shared" si="27"/>
        <v>0</v>
      </c>
      <c r="BC30" s="3">
        <f>MEDIAN(BB30:BB33)</f>
        <v>0</v>
      </c>
      <c r="BD30" s="3"/>
      <c r="BE30" s="3">
        <v>0</v>
      </c>
      <c r="BF30" s="3">
        <v>0</v>
      </c>
      <c r="BG30" s="3">
        <f t="shared" si="28"/>
        <v>0</v>
      </c>
      <c r="BH30" s="3">
        <f>MEDIAN(BG30:BG33)</f>
        <v>0</v>
      </c>
      <c r="BI30" s="3"/>
      <c r="BJ30" s="3">
        <v>2</v>
      </c>
      <c r="BK30" s="3">
        <v>2</v>
      </c>
      <c r="BL30" s="3">
        <f t="shared" si="29"/>
        <v>4</v>
      </c>
      <c r="BM30" s="3">
        <f>MEDIAN(BL30:BL33)</f>
        <v>1.5</v>
      </c>
      <c r="BN30" s="3"/>
      <c r="BO30" s="3">
        <v>3</v>
      </c>
      <c r="BP30" s="3">
        <v>5</v>
      </c>
      <c r="BQ30" s="3">
        <f t="shared" si="12"/>
        <v>8</v>
      </c>
      <c r="BR30" s="3">
        <f>MEDIAN(BQ30:BQ33)</f>
        <v>8</v>
      </c>
      <c r="BS30" s="3"/>
      <c r="BT30" s="3">
        <v>2</v>
      </c>
      <c r="BU30" s="3">
        <v>5</v>
      </c>
      <c r="BV30" s="3">
        <f t="shared" si="30"/>
        <v>7</v>
      </c>
      <c r="BW30" s="3">
        <f>MEDIAN(BV30:BV33)</f>
        <v>7</v>
      </c>
      <c r="BX30" s="3"/>
      <c r="BY30" s="13">
        <v>0</v>
      </c>
      <c r="BZ30" s="13">
        <v>0</v>
      </c>
      <c r="CA30" s="3">
        <f t="shared" si="31"/>
        <v>0</v>
      </c>
      <c r="CB30" s="3">
        <f>MEDIAN(CA30:CA33)</f>
        <v>0</v>
      </c>
      <c r="CC30" s="9"/>
      <c r="CD30" s="24">
        <v>0</v>
      </c>
      <c r="CE30" s="24">
        <v>0</v>
      </c>
      <c r="CF30" s="24">
        <f t="shared" si="16"/>
        <v>0</v>
      </c>
      <c r="CG30" s="24">
        <f>MEDIAN(CF30:CF33)</f>
        <v>0</v>
      </c>
      <c r="CI30" s="24">
        <v>0</v>
      </c>
      <c r="CJ30" s="24">
        <v>0</v>
      </c>
      <c r="CK30" s="24">
        <f t="shared" si="15"/>
        <v>0</v>
      </c>
      <c r="CL30" s="24">
        <f>MEDIAN(CK30:CK33)</f>
        <v>0</v>
      </c>
      <c r="CN30" s="24">
        <v>0</v>
      </c>
      <c r="CO30" s="24">
        <v>0</v>
      </c>
      <c r="CP30" s="24">
        <f t="shared" si="17"/>
        <v>0</v>
      </c>
      <c r="CQ30" s="24">
        <f>MEDIAN(CP30:CP33)</f>
        <v>0</v>
      </c>
      <c r="CR30" t="s">
        <v>257</v>
      </c>
    </row>
    <row r="31" spans="1:96" ht="30" hidden="1">
      <c r="A31" s="3">
        <v>8</v>
      </c>
      <c r="B31" s="4" t="s">
        <v>13</v>
      </c>
      <c r="C31" s="3">
        <v>22</v>
      </c>
      <c r="E31" s="3">
        <v>8</v>
      </c>
      <c r="G31" s="3">
        <v>0</v>
      </c>
      <c r="H31" s="3">
        <v>0</v>
      </c>
      <c r="I31" s="3">
        <f t="shared" si="0"/>
        <v>0</v>
      </c>
      <c r="J31" s="3"/>
      <c r="K31" s="3"/>
      <c r="L31" s="3">
        <v>3</v>
      </c>
      <c r="M31" s="3">
        <v>5</v>
      </c>
      <c r="N31" s="3">
        <f t="shared" si="19"/>
        <v>8</v>
      </c>
      <c r="O31" s="3"/>
      <c r="P31" s="7"/>
      <c r="Q31" s="3">
        <v>1</v>
      </c>
      <c r="R31" s="3">
        <v>1</v>
      </c>
      <c r="S31" s="3">
        <f t="shared" si="21"/>
        <v>2</v>
      </c>
      <c r="T31" s="3"/>
      <c r="U31" s="3"/>
      <c r="V31" s="3">
        <v>0</v>
      </c>
      <c r="W31" s="3">
        <v>0</v>
      </c>
      <c r="X31" s="3">
        <f t="shared" si="26"/>
        <v>0</v>
      </c>
      <c r="Y31" s="3"/>
      <c r="Z31" s="3"/>
      <c r="AA31" s="3">
        <v>0</v>
      </c>
      <c r="AB31" s="3">
        <v>0</v>
      </c>
      <c r="AC31" s="3">
        <f t="shared" si="22"/>
        <v>0</v>
      </c>
      <c r="AD31" s="3"/>
      <c r="AE31" s="3"/>
      <c r="AF31" s="3">
        <v>0</v>
      </c>
      <c r="AG31" s="3">
        <v>0</v>
      </c>
      <c r="AH31" s="3">
        <f t="shared" si="23"/>
        <v>0</v>
      </c>
      <c r="AI31" s="3"/>
      <c r="AJ31" s="3"/>
      <c r="AK31" s="3">
        <v>0</v>
      </c>
      <c r="AL31" s="3">
        <v>0</v>
      </c>
      <c r="AM31" s="3">
        <f t="shared" si="24"/>
        <v>0</v>
      </c>
      <c r="AN31" s="3"/>
      <c r="AO31" s="3"/>
      <c r="AP31" s="3">
        <v>0</v>
      </c>
      <c r="AQ31" s="3">
        <v>0</v>
      </c>
      <c r="AR31" s="3">
        <f t="shared" si="25"/>
        <v>0</v>
      </c>
      <c r="AS31" s="3"/>
      <c r="AT31" s="3"/>
      <c r="AU31" s="3">
        <v>0</v>
      </c>
      <c r="AV31" s="3">
        <v>0</v>
      </c>
      <c r="AW31" s="3">
        <f t="shared" si="18"/>
        <v>0</v>
      </c>
      <c r="AX31" s="3"/>
      <c r="AY31" s="3"/>
      <c r="AZ31" s="3">
        <v>0</v>
      </c>
      <c r="BA31" s="3">
        <v>0</v>
      </c>
      <c r="BB31" s="3">
        <f t="shared" si="27"/>
        <v>0</v>
      </c>
      <c r="BC31" s="3"/>
      <c r="BD31" s="3"/>
      <c r="BE31" s="3">
        <v>0</v>
      </c>
      <c r="BF31" s="3">
        <v>0</v>
      </c>
      <c r="BG31" s="3">
        <f t="shared" si="28"/>
        <v>0</v>
      </c>
      <c r="BH31" s="3"/>
      <c r="BI31" s="3"/>
      <c r="BJ31" s="3">
        <v>0</v>
      </c>
      <c r="BK31" s="3">
        <v>0</v>
      </c>
      <c r="BL31" s="3">
        <f t="shared" si="29"/>
        <v>0</v>
      </c>
      <c r="BM31" s="3"/>
      <c r="BN31" s="3"/>
      <c r="BO31" s="3">
        <v>3</v>
      </c>
      <c r="BP31" s="3">
        <v>5</v>
      </c>
      <c r="BQ31" s="3">
        <f t="shared" si="12"/>
        <v>8</v>
      </c>
      <c r="BR31" s="3"/>
      <c r="BS31" s="3"/>
      <c r="BT31" s="3">
        <v>2</v>
      </c>
      <c r="BU31" s="3">
        <v>5</v>
      </c>
      <c r="BV31" s="3">
        <f t="shared" si="30"/>
        <v>7</v>
      </c>
      <c r="BW31" s="3"/>
      <c r="BX31" s="3"/>
      <c r="BY31" s="13">
        <v>0</v>
      </c>
      <c r="BZ31" s="13">
        <v>0</v>
      </c>
      <c r="CA31" s="3">
        <f t="shared" si="31"/>
        <v>0</v>
      </c>
      <c r="CB31" s="3"/>
      <c r="CC31" s="9"/>
      <c r="CD31" s="24">
        <v>3</v>
      </c>
      <c r="CE31" s="24">
        <v>2</v>
      </c>
      <c r="CF31" s="24">
        <f t="shared" si="16"/>
        <v>5</v>
      </c>
      <c r="CI31" s="24">
        <v>0</v>
      </c>
      <c r="CJ31" s="24">
        <v>0</v>
      </c>
      <c r="CK31" s="24">
        <f t="shared" si="15"/>
        <v>0</v>
      </c>
      <c r="CN31" s="24">
        <v>0</v>
      </c>
      <c r="CO31" s="24">
        <v>0</v>
      </c>
      <c r="CP31" s="24">
        <f t="shared" si="17"/>
        <v>0</v>
      </c>
      <c r="CR31" t="s">
        <v>257</v>
      </c>
    </row>
    <row r="32" spans="1:96" ht="30" hidden="1">
      <c r="A32" s="3">
        <v>8</v>
      </c>
      <c r="B32" s="4" t="s">
        <v>13</v>
      </c>
      <c r="C32" s="3">
        <v>39</v>
      </c>
      <c r="E32" s="3">
        <v>8</v>
      </c>
      <c r="G32" s="3">
        <v>0</v>
      </c>
      <c r="H32" s="3">
        <v>0</v>
      </c>
      <c r="I32" s="3">
        <f t="shared" si="0"/>
        <v>0</v>
      </c>
      <c r="J32" s="3"/>
      <c r="K32" s="3"/>
      <c r="L32" s="3">
        <v>3</v>
      </c>
      <c r="M32" s="3">
        <v>5</v>
      </c>
      <c r="N32" s="3">
        <f t="shared" si="19"/>
        <v>8</v>
      </c>
      <c r="O32" s="3"/>
      <c r="P32" s="7"/>
      <c r="Q32" s="3">
        <v>0</v>
      </c>
      <c r="R32" s="3">
        <v>0</v>
      </c>
      <c r="S32" s="3">
        <f t="shared" si="21"/>
        <v>0</v>
      </c>
      <c r="T32" s="3"/>
      <c r="U32" s="3"/>
      <c r="V32" s="3">
        <v>0</v>
      </c>
      <c r="W32" s="3">
        <v>0</v>
      </c>
      <c r="X32" s="3">
        <f t="shared" si="26"/>
        <v>0</v>
      </c>
      <c r="Y32" s="3"/>
      <c r="Z32" s="3"/>
      <c r="AA32" s="3">
        <v>0</v>
      </c>
      <c r="AB32" s="3">
        <v>0</v>
      </c>
      <c r="AC32" s="3">
        <f t="shared" si="22"/>
        <v>0</v>
      </c>
      <c r="AD32" s="3"/>
      <c r="AE32" s="3"/>
      <c r="AF32" s="3">
        <v>0</v>
      </c>
      <c r="AG32" s="3">
        <v>0</v>
      </c>
      <c r="AH32" s="3">
        <f t="shared" si="23"/>
        <v>0</v>
      </c>
      <c r="AI32" s="3"/>
      <c r="AJ32" s="3"/>
      <c r="AK32" s="3">
        <v>0</v>
      </c>
      <c r="AL32" s="3">
        <v>0</v>
      </c>
      <c r="AM32" s="3">
        <f t="shared" si="24"/>
        <v>0</v>
      </c>
      <c r="AN32" s="3"/>
      <c r="AO32" s="3"/>
      <c r="AP32" s="3">
        <v>0</v>
      </c>
      <c r="AQ32" s="3">
        <v>0</v>
      </c>
      <c r="AR32" s="3">
        <f t="shared" si="25"/>
        <v>0</v>
      </c>
      <c r="AS32" s="3"/>
      <c r="AT32" s="3"/>
      <c r="AU32" s="3">
        <v>0</v>
      </c>
      <c r="AV32" s="3">
        <v>0</v>
      </c>
      <c r="AW32" s="3">
        <f t="shared" si="18"/>
        <v>0</v>
      </c>
      <c r="AX32" s="3"/>
      <c r="AY32" s="3"/>
      <c r="AZ32" s="3">
        <v>0</v>
      </c>
      <c r="BA32" s="3">
        <v>0</v>
      </c>
      <c r="BB32" s="3">
        <f t="shared" si="27"/>
        <v>0</v>
      </c>
      <c r="BC32" s="3"/>
      <c r="BD32" s="3"/>
      <c r="BE32" s="3">
        <v>0</v>
      </c>
      <c r="BF32" s="3">
        <v>0</v>
      </c>
      <c r="BG32" s="3">
        <f t="shared" si="28"/>
        <v>0</v>
      </c>
      <c r="BH32" s="3"/>
      <c r="BI32" s="3"/>
      <c r="BJ32" s="3">
        <v>2</v>
      </c>
      <c r="BK32" s="3">
        <v>1</v>
      </c>
      <c r="BL32" s="3">
        <f t="shared" si="29"/>
        <v>3</v>
      </c>
      <c r="BM32" s="3"/>
      <c r="BN32" s="3"/>
      <c r="BO32" s="3">
        <v>3</v>
      </c>
      <c r="BP32" s="3">
        <v>5</v>
      </c>
      <c r="BQ32" s="3">
        <f t="shared" si="12"/>
        <v>8</v>
      </c>
      <c r="BR32" s="3"/>
      <c r="BS32" s="3"/>
      <c r="BT32" s="3">
        <v>2</v>
      </c>
      <c r="BU32" s="3">
        <v>5</v>
      </c>
      <c r="BV32" s="3">
        <f t="shared" si="30"/>
        <v>7</v>
      </c>
      <c r="BW32" s="3"/>
      <c r="BX32" s="3"/>
      <c r="BY32" s="13">
        <v>0</v>
      </c>
      <c r="BZ32" s="13">
        <v>0</v>
      </c>
      <c r="CA32" s="3">
        <f t="shared" si="31"/>
        <v>0</v>
      </c>
      <c r="CB32" s="3"/>
      <c r="CC32" s="9"/>
      <c r="CD32" s="24">
        <v>0</v>
      </c>
      <c r="CE32" s="24">
        <v>0</v>
      </c>
      <c r="CF32" s="24">
        <f t="shared" si="16"/>
        <v>0</v>
      </c>
      <c r="CI32" s="24">
        <v>0</v>
      </c>
      <c r="CJ32" s="24">
        <v>0</v>
      </c>
      <c r="CK32" s="24">
        <f t="shared" si="15"/>
        <v>0</v>
      </c>
      <c r="CN32" s="24">
        <v>0</v>
      </c>
      <c r="CO32" s="24">
        <v>0</v>
      </c>
      <c r="CP32" s="24">
        <f t="shared" si="17"/>
        <v>0</v>
      </c>
      <c r="CR32" t="s">
        <v>257</v>
      </c>
    </row>
    <row r="33" spans="1:96" ht="19" hidden="1" customHeight="1">
      <c r="A33" s="3">
        <v>8</v>
      </c>
      <c r="B33" s="4" t="s">
        <v>13</v>
      </c>
      <c r="C33" s="3">
        <v>46</v>
      </c>
      <c r="E33" s="3">
        <v>8</v>
      </c>
      <c r="G33" s="3" t="s">
        <v>124</v>
      </c>
      <c r="H33" s="3" t="s">
        <v>124</v>
      </c>
      <c r="I33" s="3"/>
      <c r="J33" s="3"/>
      <c r="K33" s="3"/>
      <c r="L33" s="3" t="s">
        <v>124</v>
      </c>
      <c r="M33" s="3" t="s">
        <v>124</v>
      </c>
      <c r="N33" s="3"/>
      <c r="O33" s="3"/>
      <c r="P33" s="7"/>
      <c r="Q33" s="3" t="s">
        <v>124</v>
      </c>
      <c r="R33" s="3" t="s">
        <v>124</v>
      </c>
      <c r="S33" s="3"/>
      <c r="T33" s="3"/>
      <c r="U33" s="3"/>
      <c r="V33" s="3" t="s">
        <v>124</v>
      </c>
      <c r="W33" s="3" t="s">
        <v>124</v>
      </c>
      <c r="X33" s="3"/>
      <c r="Y33" s="3"/>
      <c r="Z33" s="3"/>
      <c r="AA33" s="3" t="s">
        <v>124</v>
      </c>
      <c r="AB33" s="3" t="s">
        <v>124</v>
      </c>
      <c r="AC33" s="3"/>
      <c r="AD33" s="3"/>
      <c r="AE33" s="3"/>
      <c r="AF33" s="3" t="s">
        <v>124</v>
      </c>
      <c r="AG33" s="3" t="s">
        <v>124</v>
      </c>
      <c r="AH33" s="3"/>
      <c r="AI33" s="3"/>
      <c r="AJ33" s="3"/>
      <c r="AK33" s="3" t="s">
        <v>124</v>
      </c>
      <c r="AL33" s="3" t="s">
        <v>124</v>
      </c>
      <c r="AM33" s="3"/>
      <c r="AN33" s="3"/>
      <c r="AO33" s="3"/>
      <c r="AP33" s="3" t="s">
        <v>124</v>
      </c>
      <c r="AQ33" s="3" t="s">
        <v>124</v>
      </c>
      <c r="AR33" s="3"/>
      <c r="AS33" s="3"/>
      <c r="AT33" s="3"/>
      <c r="AU33" s="3">
        <v>0</v>
      </c>
      <c r="AV33" s="3">
        <v>0</v>
      </c>
      <c r="AW33" s="3">
        <f t="shared" si="18"/>
        <v>0</v>
      </c>
      <c r="AX33" s="3"/>
      <c r="AY33" s="3"/>
      <c r="AZ33" s="3">
        <v>0</v>
      </c>
      <c r="BA33" s="3">
        <v>0</v>
      </c>
      <c r="BB33" s="3">
        <f t="shared" si="27"/>
        <v>0</v>
      </c>
      <c r="BC33" s="3"/>
      <c r="BD33" s="3"/>
      <c r="BE33" s="3">
        <v>0</v>
      </c>
      <c r="BF33" s="3">
        <v>0</v>
      </c>
      <c r="BG33" s="3">
        <f t="shared" si="28"/>
        <v>0</v>
      </c>
      <c r="BH33" s="3"/>
      <c r="BI33" s="3"/>
      <c r="BJ33" s="3">
        <v>0</v>
      </c>
      <c r="BK33" s="3">
        <v>0</v>
      </c>
      <c r="BL33" s="3">
        <f t="shared" si="29"/>
        <v>0</v>
      </c>
      <c r="BM33" s="3"/>
      <c r="BN33" s="3"/>
      <c r="BO33" s="3">
        <v>3</v>
      </c>
      <c r="BP33" s="3">
        <v>5</v>
      </c>
      <c r="BQ33" s="3">
        <f t="shared" si="12"/>
        <v>8</v>
      </c>
      <c r="BR33" s="3"/>
      <c r="BS33" s="3"/>
      <c r="BT33" s="3">
        <v>0</v>
      </c>
      <c r="BU33" s="3">
        <v>0</v>
      </c>
      <c r="BV33" s="3">
        <f t="shared" si="30"/>
        <v>0</v>
      </c>
      <c r="BW33" s="3"/>
      <c r="BX33" s="3"/>
      <c r="BY33" s="13">
        <v>0</v>
      </c>
      <c r="BZ33" s="13">
        <v>0</v>
      </c>
      <c r="CA33" s="3">
        <f t="shared" si="31"/>
        <v>0</v>
      </c>
      <c r="CB33" s="3"/>
      <c r="CC33" s="9"/>
      <c r="CD33" s="24" t="s">
        <v>124</v>
      </c>
      <c r="CE33" s="24" t="s">
        <v>124</v>
      </c>
      <c r="CF33" s="24">
        <f t="shared" si="16"/>
        <v>0</v>
      </c>
      <c r="CI33" s="25" t="s">
        <v>124</v>
      </c>
      <c r="CJ33" s="25" t="s">
        <v>124</v>
      </c>
      <c r="CK33" s="25" t="s">
        <v>124</v>
      </c>
      <c r="CN33" s="25" t="s">
        <v>124</v>
      </c>
      <c r="CO33" s="25" t="s">
        <v>124</v>
      </c>
      <c r="CP33" s="25" t="s">
        <v>124</v>
      </c>
      <c r="CR33" t="s">
        <v>257</v>
      </c>
    </row>
    <row r="34" spans="1:96" ht="18" customHeight="1">
      <c r="A34" s="3">
        <v>9</v>
      </c>
      <c r="B34" s="4" t="s">
        <v>14</v>
      </c>
      <c r="C34" s="3">
        <v>17</v>
      </c>
      <c r="E34" s="3">
        <v>9</v>
      </c>
      <c r="G34" s="3">
        <v>0</v>
      </c>
      <c r="H34" s="3">
        <v>0</v>
      </c>
      <c r="I34" s="3">
        <f>SUM(G34:H34)</f>
        <v>0</v>
      </c>
      <c r="J34" s="3">
        <f>MEDIAN(I34:I37)</f>
        <v>0</v>
      </c>
      <c r="K34" s="3"/>
      <c r="L34" s="3">
        <v>3</v>
      </c>
      <c r="M34" s="3">
        <v>1</v>
      </c>
      <c r="N34" s="3">
        <f>SUM(L34:M34)</f>
        <v>4</v>
      </c>
      <c r="O34" s="3">
        <f>MEDIAN(N34:N37)</f>
        <v>8</v>
      </c>
      <c r="P34" s="7" t="s">
        <v>125</v>
      </c>
      <c r="Q34" s="3">
        <v>0</v>
      </c>
      <c r="R34" s="3">
        <v>0</v>
      </c>
      <c r="S34" s="3">
        <f>SUM(Q34:R34)</f>
        <v>0</v>
      </c>
      <c r="T34" s="3">
        <f>MEDIAN(S34:S37)</f>
        <v>4</v>
      </c>
      <c r="U34" s="3"/>
      <c r="V34" s="3">
        <v>0</v>
      </c>
      <c r="W34" s="3">
        <v>0</v>
      </c>
      <c r="X34" s="3">
        <f>SUM(V34:W34)</f>
        <v>0</v>
      </c>
      <c r="Y34" s="3">
        <f>MEDIAN(X34:X37)</f>
        <v>0</v>
      </c>
      <c r="Z34" s="3"/>
      <c r="AA34" s="3">
        <v>0</v>
      </c>
      <c r="AB34" s="3">
        <v>0</v>
      </c>
      <c r="AC34" s="3">
        <f>SUM(AA34:AB34)</f>
        <v>0</v>
      </c>
      <c r="AD34" s="3">
        <f>MEDIAN(AC34:AC37)</f>
        <v>0</v>
      </c>
      <c r="AE34" s="3"/>
      <c r="AF34" s="3">
        <v>0</v>
      </c>
      <c r="AG34" s="3">
        <v>0</v>
      </c>
      <c r="AH34" s="3">
        <f>SUM(AF34:AG34)</f>
        <v>0</v>
      </c>
      <c r="AI34" s="3">
        <f>MEDIAN(AH34:AH37)</f>
        <v>0</v>
      </c>
      <c r="AJ34" s="3"/>
      <c r="AK34" s="3">
        <v>0</v>
      </c>
      <c r="AL34" s="3">
        <v>0</v>
      </c>
      <c r="AM34" s="3">
        <f>SUM(AK34:AL34)</f>
        <v>0</v>
      </c>
      <c r="AN34" s="3">
        <f>MEDIAN(AM34:AM37)</f>
        <v>3.5</v>
      </c>
      <c r="AO34" s="3"/>
      <c r="AP34" s="3">
        <v>0</v>
      </c>
      <c r="AQ34" s="3">
        <v>0</v>
      </c>
      <c r="AR34" s="3">
        <f>SUM(AP34:AQ34)</f>
        <v>0</v>
      </c>
      <c r="AS34" s="3">
        <f>MEDIAN(AR34:AR37)</f>
        <v>1</v>
      </c>
      <c r="AT34" s="3"/>
      <c r="AU34" s="3">
        <v>0</v>
      </c>
      <c r="AV34" s="3">
        <v>0</v>
      </c>
      <c r="AW34" s="3">
        <f t="shared" si="18"/>
        <v>0</v>
      </c>
      <c r="AX34" s="3">
        <f>MEDIAN(AW34:AW37)</f>
        <v>0</v>
      </c>
      <c r="AY34" s="3"/>
      <c r="AZ34" s="3">
        <v>0</v>
      </c>
      <c r="BA34" s="3">
        <v>0</v>
      </c>
      <c r="BB34" s="3">
        <f t="shared" si="27"/>
        <v>0</v>
      </c>
      <c r="BC34" s="3">
        <f>MEDIAN(BB34:BB37)</f>
        <v>0</v>
      </c>
      <c r="BD34" s="3"/>
      <c r="BE34" s="3">
        <v>0</v>
      </c>
      <c r="BF34" s="3">
        <v>0</v>
      </c>
      <c r="BG34" s="3">
        <f t="shared" si="28"/>
        <v>0</v>
      </c>
      <c r="BH34" s="3">
        <f>MEDIAN(BG34:BG37)</f>
        <v>0</v>
      </c>
      <c r="BI34" s="3"/>
      <c r="BJ34" s="3">
        <v>0</v>
      </c>
      <c r="BK34" s="3">
        <v>0</v>
      </c>
      <c r="BL34" s="3">
        <f t="shared" si="29"/>
        <v>0</v>
      </c>
      <c r="BM34" s="3">
        <f>MEDIAN(BL34:BL37)</f>
        <v>0</v>
      </c>
      <c r="BN34" s="3"/>
      <c r="BO34" s="3">
        <v>3</v>
      </c>
      <c r="BP34" s="3">
        <v>5</v>
      </c>
      <c r="BQ34" s="3">
        <f t="shared" ref="BQ34:BQ65" si="32">SUM(BO34:BP34)</f>
        <v>8</v>
      </c>
      <c r="BR34" s="3">
        <f>MEDIAN(BQ34:BQ37)</f>
        <v>8</v>
      </c>
      <c r="BS34" s="3"/>
      <c r="BT34" s="3">
        <v>3</v>
      </c>
      <c r="BU34" s="3">
        <v>5</v>
      </c>
      <c r="BV34" s="3">
        <f t="shared" si="30"/>
        <v>8</v>
      </c>
      <c r="BW34" s="3">
        <f>MEDIAN(BV34:BV37)</f>
        <v>8</v>
      </c>
      <c r="BX34" s="3"/>
      <c r="BY34" s="13">
        <v>0</v>
      </c>
      <c r="BZ34" s="13">
        <v>0</v>
      </c>
      <c r="CA34" s="3">
        <f t="shared" si="31"/>
        <v>0</v>
      </c>
      <c r="CB34" s="3">
        <f>MEDIAN(CA34:CA37)</f>
        <v>0</v>
      </c>
      <c r="CC34" s="9"/>
      <c r="CD34" s="24">
        <v>2</v>
      </c>
      <c r="CE34" s="24">
        <v>1</v>
      </c>
      <c r="CF34" s="24">
        <f t="shared" si="16"/>
        <v>3</v>
      </c>
      <c r="CG34" s="24">
        <f>MEDIAN(CF34:CF37)</f>
        <v>0</v>
      </c>
      <c r="CI34" s="24">
        <v>0</v>
      </c>
      <c r="CJ34" s="24">
        <v>0</v>
      </c>
      <c r="CK34" s="24">
        <f t="shared" si="15"/>
        <v>0</v>
      </c>
      <c r="CL34" s="24">
        <f>MEDIAN(CK34:CK37)</f>
        <v>0</v>
      </c>
      <c r="CN34" s="24">
        <v>0</v>
      </c>
      <c r="CO34" s="24">
        <v>0</v>
      </c>
      <c r="CP34" s="24">
        <f t="shared" si="17"/>
        <v>0</v>
      </c>
      <c r="CQ34" s="24">
        <f>MEDIAN(CP34:CP37)</f>
        <v>0</v>
      </c>
      <c r="CR34" t="s">
        <v>257</v>
      </c>
    </row>
    <row r="35" spans="1:96" hidden="1">
      <c r="A35" s="3">
        <v>9</v>
      </c>
      <c r="B35" s="4" t="s">
        <v>14</v>
      </c>
      <c r="C35" s="3">
        <v>23</v>
      </c>
      <c r="E35" s="3">
        <v>9</v>
      </c>
      <c r="G35" s="3">
        <v>0</v>
      </c>
      <c r="H35" s="3">
        <v>0</v>
      </c>
      <c r="I35" s="3">
        <f>SUM(G35:H35)</f>
        <v>0</v>
      </c>
      <c r="J35" s="3"/>
      <c r="K35" s="3"/>
      <c r="L35" s="3">
        <v>3</v>
      </c>
      <c r="M35" s="3">
        <v>5</v>
      </c>
      <c r="N35" s="3">
        <f>SUM(L35:M35)</f>
        <v>8</v>
      </c>
      <c r="O35" s="3"/>
      <c r="P35" s="7"/>
      <c r="Q35" s="3">
        <v>3</v>
      </c>
      <c r="R35" s="3">
        <v>3</v>
      </c>
      <c r="S35" s="3">
        <f>SUM(Q35:R35)</f>
        <v>6</v>
      </c>
      <c r="T35" s="3"/>
      <c r="U35" s="3"/>
      <c r="V35" s="3">
        <v>0</v>
      </c>
      <c r="W35" s="3">
        <v>0</v>
      </c>
      <c r="X35" s="3">
        <f>SUM(V35:W35)</f>
        <v>0</v>
      </c>
      <c r="Y35" s="3"/>
      <c r="Z35" s="3"/>
      <c r="AA35" s="3">
        <v>0</v>
      </c>
      <c r="AB35" s="3">
        <v>0</v>
      </c>
      <c r="AC35" s="3">
        <f>SUM(AA35:AB35)</f>
        <v>0</v>
      </c>
      <c r="AD35" s="3"/>
      <c r="AE35" s="3"/>
      <c r="AF35" s="3">
        <v>0</v>
      </c>
      <c r="AG35" s="3">
        <v>0</v>
      </c>
      <c r="AH35" s="3">
        <f>SUM(AF35:AG35)</f>
        <v>0</v>
      </c>
      <c r="AI35" s="3"/>
      <c r="AJ35" s="3"/>
      <c r="AK35" s="3">
        <v>2</v>
      </c>
      <c r="AL35" s="3">
        <v>2</v>
      </c>
      <c r="AM35" s="3">
        <f>SUM(AK35:AL35)</f>
        <v>4</v>
      </c>
      <c r="AN35" s="3"/>
      <c r="AO35" s="3"/>
      <c r="AP35" s="3">
        <v>1</v>
      </c>
      <c r="AQ35" s="3">
        <v>1</v>
      </c>
      <c r="AR35" s="3">
        <f>SUM(AP35:AQ35)</f>
        <v>2</v>
      </c>
      <c r="AS35" s="3"/>
      <c r="AT35" s="3"/>
      <c r="AU35" s="3">
        <v>0</v>
      </c>
      <c r="AV35" s="3">
        <v>0</v>
      </c>
      <c r="AW35" s="3">
        <f t="shared" si="18"/>
        <v>0</v>
      </c>
      <c r="AX35" s="3"/>
      <c r="AY35" s="3"/>
      <c r="AZ35" s="3">
        <v>0</v>
      </c>
      <c r="BA35" s="3">
        <v>0</v>
      </c>
      <c r="BB35" s="3">
        <f t="shared" si="27"/>
        <v>0</v>
      </c>
      <c r="BC35" s="3"/>
      <c r="BD35" s="3"/>
      <c r="BE35" s="3">
        <v>0</v>
      </c>
      <c r="BF35" s="3">
        <v>0</v>
      </c>
      <c r="BG35" s="3">
        <f t="shared" si="28"/>
        <v>0</v>
      </c>
      <c r="BH35" s="3"/>
      <c r="BI35" s="3"/>
      <c r="BJ35" s="3">
        <v>0</v>
      </c>
      <c r="BK35" s="3">
        <v>0</v>
      </c>
      <c r="BL35" s="3">
        <f t="shared" si="29"/>
        <v>0</v>
      </c>
      <c r="BM35" s="3"/>
      <c r="BN35" s="3"/>
      <c r="BO35" s="3">
        <v>3</v>
      </c>
      <c r="BP35" s="3">
        <v>5</v>
      </c>
      <c r="BQ35" s="3">
        <f t="shared" si="32"/>
        <v>8</v>
      </c>
      <c r="BR35" s="3"/>
      <c r="BS35" s="3"/>
      <c r="BT35" s="3">
        <v>3</v>
      </c>
      <c r="BU35" s="3">
        <v>5</v>
      </c>
      <c r="BV35" s="3">
        <f t="shared" si="30"/>
        <v>8</v>
      </c>
      <c r="BW35" s="3"/>
      <c r="BX35" s="3"/>
      <c r="BY35" s="13">
        <v>0</v>
      </c>
      <c r="BZ35" s="13">
        <v>0</v>
      </c>
      <c r="CA35" s="3">
        <f t="shared" si="31"/>
        <v>0</v>
      </c>
      <c r="CB35" s="3"/>
      <c r="CC35" s="9"/>
      <c r="CD35" s="24">
        <v>0</v>
      </c>
      <c r="CE35" s="24">
        <v>0</v>
      </c>
      <c r="CF35" s="24">
        <f t="shared" si="16"/>
        <v>0</v>
      </c>
      <c r="CI35" s="24">
        <v>0</v>
      </c>
      <c r="CJ35" s="24">
        <v>0</v>
      </c>
      <c r="CK35" s="24">
        <f t="shared" si="15"/>
        <v>0</v>
      </c>
      <c r="CN35" s="24">
        <v>0</v>
      </c>
      <c r="CO35" s="24">
        <v>0</v>
      </c>
      <c r="CP35" s="24">
        <f t="shared" si="17"/>
        <v>0</v>
      </c>
      <c r="CR35" t="s">
        <v>257</v>
      </c>
    </row>
    <row r="36" spans="1:96" hidden="1">
      <c r="A36" s="3">
        <v>9</v>
      </c>
      <c r="B36" s="4" t="s">
        <v>14</v>
      </c>
      <c r="C36" s="3">
        <v>41</v>
      </c>
      <c r="E36" s="3">
        <v>9</v>
      </c>
      <c r="G36" s="3">
        <v>0</v>
      </c>
      <c r="H36" s="3">
        <v>0</v>
      </c>
      <c r="I36" s="3">
        <f>SUM(G36:H36)</f>
        <v>0</v>
      </c>
      <c r="J36" s="3"/>
      <c r="K36" s="3"/>
      <c r="L36" s="3">
        <v>3</v>
      </c>
      <c r="M36" s="3">
        <v>5</v>
      </c>
      <c r="N36" s="3">
        <f>SUM(L36:M36)</f>
        <v>8</v>
      </c>
      <c r="O36" s="3"/>
      <c r="P36" s="7"/>
      <c r="Q36" s="3">
        <v>2</v>
      </c>
      <c r="R36" s="3">
        <v>1</v>
      </c>
      <c r="S36" s="3">
        <f>SUM(Q36:R36)</f>
        <v>3</v>
      </c>
      <c r="T36" s="3"/>
      <c r="U36" s="3"/>
      <c r="V36" s="3">
        <v>0</v>
      </c>
      <c r="W36" s="3">
        <v>0</v>
      </c>
      <c r="X36" s="3">
        <f>SUM(V36:W36)</f>
        <v>0</v>
      </c>
      <c r="Y36" s="3"/>
      <c r="Z36" s="3"/>
      <c r="AA36" s="3">
        <v>0</v>
      </c>
      <c r="AB36" s="3">
        <v>0</v>
      </c>
      <c r="AC36" s="3">
        <f>SUM(AA36:AB36)</f>
        <v>0</v>
      </c>
      <c r="AD36" s="3"/>
      <c r="AE36" s="3"/>
      <c r="AF36" s="3">
        <v>0</v>
      </c>
      <c r="AG36" s="3">
        <v>0</v>
      </c>
      <c r="AH36" s="3">
        <f>SUM(AF36:AG36)</f>
        <v>0</v>
      </c>
      <c r="AI36" s="3"/>
      <c r="AJ36" s="3"/>
      <c r="AK36" s="3">
        <v>1</v>
      </c>
      <c r="AL36" s="3">
        <v>2</v>
      </c>
      <c r="AM36" s="3">
        <f>SUM(AK36:AL36)</f>
        <v>3</v>
      </c>
      <c r="AN36" s="3"/>
      <c r="AO36" s="3"/>
      <c r="AP36" s="3">
        <v>1</v>
      </c>
      <c r="AQ36" s="3">
        <v>1</v>
      </c>
      <c r="AR36" s="3">
        <f>SUM(AP36:AQ36)</f>
        <v>2</v>
      </c>
      <c r="AS36" s="3"/>
      <c r="AT36" s="3"/>
      <c r="AU36" s="3">
        <v>0</v>
      </c>
      <c r="AV36" s="3">
        <v>0</v>
      </c>
      <c r="AW36" s="3">
        <f t="shared" si="18"/>
        <v>0</v>
      </c>
      <c r="AX36" s="3"/>
      <c r="AY36" s="3"/>
      <c r="AZ36" s="3">
        <v>0</v>
      </c>
      <c r="BA36" s="3">
        <v>0</v>
      </c>
      <c r="BB36" s="3">
        <f t="shared" si="27"/>
        <v>0</v>
      </c>
      <c r="BC36" s="3"/>
      <c r="BD36" s="3"/>
      <c r="BE36" s="3">
        <v>0</v>
      </c>
      <c r="BF36" s="3">
        <v>0</v>
      </c>
      <c r="BG36" s="3">
        <f t="shared" si="28"/>
        <v>0</v>
      </c>
      <c r="BH36" s="3"/>
      <c r="BI36" s="3"/>
      <c r="BJ36" s="3">
        <v>0</v>
      </c>
      <c r="BK36" s="3">
        <v>0</v>
      </c>
      <c r="BL36" s="3">
        <f t="shared" si="29"/>
        <v>0</v>
      </c>
      <c r="BM36" s="3"/>
      <c r="BN36" s="3"/>
      <c r="BO36" s="3">
        <v>3</v>
      </c>
      <c r="BP36" s="3">
        <v>5</v>
      </c>
      <c r="BQ36" s="3">
        <f t="shared" si="32"/>
        <v>8</v>
      </c>
      <c r="BR36" s="3"/>
      <c r="BS36" s="3"/>
      <c r="BT36" s="3">
        <v>3</v>
      </c>
      <c r="BU36" s="3">
        <v>5</v>
      </c>
      <c r="BV36" s="3">
        <f t="shared" si="30"/>
        <v>8</v>
      </c>
      <c r="BW36" s="3"/>
      <c r="BX36" s="3"/>
      <c r="BY36" s="13">
        <v>0</v>
      </c>
      <c r="BZ36" s="13">
        <v>0</v>
      </c>
      <c r="CA36" s="3">
        <f t="shared" si="31"/>
        <v>0</v>
      </c>
      <c r="CB36" s="3"/>
      <c r="CC36" s="9"/>
      <c r="CD36" s="24">
        <v>0</v>
      </c>
      <c r="CE36" s="24">
        <v>0</v>
      </c>
      <c r="CF36" s="24">
        <f t="shared" si="16"/>
        <v>0</v>
      </c>
      <c r="CI36" s="24">
        <v>0</v>
      </c>
      <c r="CJ36" s="24">
        <v>0</v>
      </c>
      <c r="CK36" s="24">
        <f t="shared" si="15"/>
        <v>0</v>
      </c>
      <c r="CN36" s="24">
        <v>0</v>
      </c>
      <c r="CO36" s="24">
        <v>0</v>
      </c>
      <c r="CP36" s="24">
        <f t="shared" si="17"/>
        <v>0</v>
      </c>
      <c r="CR36" t="s">
        <v>257</v>
      </c>
    </row>
    <row r="37" spans="1:96" hidden="1">
      <c r="A37" s="3">
        <v>9</v>
      </c>
      <c r="B37" s="4" t="s">
        <v>14</v>
      </c>
      <c r="C37" s="3">
        <v>47</v>
      </c>
      <c r="E37" s="3">
        <v>9</v>
      </c>
      <c r="G37" s="3">
        <v>0</v>
      </c>
      <c r="H37" s="3">
        <v>0</v>
      </c>
      <c r="I37" s="3">
        <f>SUM(G37:H37)</f>
        <v>0</v>
      </c>
      <c r="J37" s="3"/>
      <c r="K37" s="3"/>
      <c r="L37" s="3">
        <v>3</v>
      </c>
      <c r="M37" s="3">
        <v>5</v>
      </c>
      <c r="N37" s="3">
        <f>SUM(L37:M37)</f>
        <v>8</v>
      </c>
      <c r="O37" s="3"/>
      <c r="P37" s="7"/>
      <c r="Q37" s="3">
        <v>3</v>
      </c>
      <c r="R37" s="3">
        <v>2</v>
      </c>
      <c r="S37" s="3">
        <f>SUM(Q37:R37)</f>
        <v>5</v>
      </c>
      <c r="T37" s="3"/>
      <c r="U37" s="3"/>
      <c r="V37" s="3">
        <v>0</v>
      </c>
      <c r="W37" s="3">
        <v>0</v>
      </c>
      <c r="X37" s="3">
        <f>SUM(V37:W37)</f>
        <v>0</v>
      </c>
      <c r="Y37" s="3"/>
      <c r="Z37" s="3"/>
      <c r="AA37" s="3">
        <v>0</v>
      </c>
      <c r="AB37" s="3">
        <v>0</v>
      </c>
      <c r="AC37" s="3">
        <f>SUM(AA37:AB37)</f>
        <v>0</v>
      </c>
      <c r="AD37" s="3"/>
      <c r="AE37" s="3"/>
      <c r="AF37" s="3">
        <v>0</v>
      </c>
      <c r="AG37" s="3">
        <v>0</v>
      </c>
      <c r="AH37" s="3">
        <f>SUM(AF37:AG37)</f>
        <v>0</v>
      </c>
      <c r="AI37" s="3"/>
      <c r="AJ37" s="3"/>
      <c r="AK37" s="3">
        <v>2</v>
      </c>
      <c r="AL37" s="3">
        <v>2</v>
      </c>
      <c r="AM37" s="3">
        <f>SUM(AK37:AL37)</f>
        <v>4</v>
      </c>
      <c r="AN37" s="3"/>
      <c r="AO37" s="3"/>
      <c r="AP37" s="3">
        <v>0</v>
      </c>
      <c r="AQ37" s="3">
        <v>0</v>
      </c>
      <c r="AR37" s="3">
        <f>SUM(AP37:AQ37)</f>
        <v>0</v>
      </c>
      <c r="AS37" s="3"/>
      <c r="AT37" s="3"/>
      <c r="AU37" s="3">
        <v>0</v>
      </c>
      <c r="AV37" s="3">
        <v>0</v>
      </c>
      <c r="AW37" s="3">
        <f t="shared" si="18"/>
        <v>0</v>
      </c>
      <c r="AX37" s="3"/>
      <c r="AY37" s="3"/>
      <c r="AZ37" s="3">
        <v>0</v>
      </c>
      <c r="BA37" s="3">
        <v>0</v>
      </c>
      <c r="BB37" s="3">
        <f t="shared" si="27"/>
        <v>0</v>
      </c>
      <c r="BC37" s="3"/>
      <c r="BD37" s="3"/>
      <c r="BE37" s="3">
        <v>0</v>
      </c>
      <c r="BF37" s="3">
        <v>0</v>
      </c>
      <c r="BG37" s="3">
        <f t="shared" si="28"/>
        <v>0</v>
      </c>
      <c r="BH37" s="3"/>
      <c r="BI37" s="3"/>
      <c r="BJ37" s="3">
        <v>0</v>
      </c>
      <c r="BK37" s="3">
        <v>0</v>
      </c>
      <c r="BL37" s="3">
        <f t="shared" si="29"/>
        <v>0</v>
      </c>
      <c r="BM37" s="3"/>
      <c r="BN37" s="3"/>
      <c r="BO37" s="3">
        <v>3</v>
      </c>
      <c r="BP37" s="3">
        <v>5</v>
      </c>
      <c r="BQ37" s="3">
        <f t="shared" si="32"/>
        <v>8</v>
      </c>
      <c r="BR37" s="3"/>
      <c r="BS37" s="3"/>
      <c r="BT37" s="3">
        <v>3</v>
      </c>
      <c r="BU37" s="3">
        <v>5</v>
      </c>
      <c r="BV37" s="3">
        <f t="shared" si="30"/>
        <v>8</v>
      </c>
      <c r="BW37" s="3"/>
      <c r="BX37" s="3"/>
      <c r="BY37" s="13" t="s">
        <v>124</v>
      </c>
      <c r="BZ37" s="13" t="s">
        <v>124</v>
      </c>
      <c r="CA37" s="3" t="s">
        <v>124</v>
      </c>
      <c r="CB37" s="3"/>
      <c r="CC37" s="9"/>
      <c r="CD37" s="24">
        <v>0</v>
      </c>
      <c r="CE37" s="24">
        <v>0</v>
      </c>
      <c r="CF37" s="24">
        <f t="shared" si="16"/>
        <v>0</v>
      </c>
      <c r="CI37" s="24">
        <v>0</v>
      </c>
      <c r="CJ37" s="24">
        <v>0</v>
      </c>
      <c r="CK37" s="24">
        <f t="shared" si="15"/>
        <v>0</v>
      </c>
      <c r="CN37" s="24">
        <v>0</v>
      </c>
      <c r="CO37" s="24">
        <v>0</v>
      </c>
      <c r="CP37" s="24">
        <f t="shared" si="17"/>
        <v>0</v>
      </c>
      <c r="CR37" t="s">
        <v>257</v>
      </c>
    </row>
    <row r="38" spans="1:96">
      <c r="A38" s="3">
        <v>10</v>
      </c>
      <c r="B38" s="4" t="s">
        <v>15</v>
      </c>
      <c r="C38" s="3">
        <v>18</v>
      </c>
      <c r="E38" s="3">
        <v>10</v>
      </c>
      <c r="G38" s="3" t="s">
        <v>124</v>
      </c>
      <c r="H38" s="3" t="s">
        <v>124</v>
      </c>
      <c r="I38" s="3"/>
      <c r="J38" s="3">
        <f>MEDIAN(I38:I41)</f>
        <v>0</v>
      </c>
      <c r="K38" s="3"/>
      <c r="L38" s="3" t="s">
        <v>124</v>
      </c>
      <c r="M38" s="3" t="s">
        <v>124</v>
      </c>
      <c r="N38" s="3"/>
      <c r="O38" s="3">
        <f>MEDIAN(N38:N41)</f>
        <v>0</v>
      </c>
      <c r="P38" s="7"/>
      <c r="Q38" s="3" t="s">
        <v>124</v>
      </c>
      <c r="R38" s="3" t="s">
        <v>124</v>
      </c>
      <c r="S38" s="3"/>
      <c r="T38" s="3">
        <f>MEDIAN(S38:S41)</f>
        <v>0</v>
      </c>
      <c r="U38" s="3"/>
      <c r="V38" s="3" t="s">
        <v>124</v>
      </c>
      <c r="W38" s="3" t="s">
        <v>124</v>
      </c>
      <c r="X38" s="3"/>
      <c r="Y38" s="3">
        <f>MEDIAN(X38:X41)</f>
        <v>0</v>
      </c>
      <c r="Z38" s="3"/>
      <c r="AA38" s="3" t="s">
        <v>124</v>
      </c>
      <c r="AB38" s="3" t="s">
        <v>124</v>
      </c>
      <c r="AC38" s="3"/>
      <c r="AD38" s="3">
        <f>MEDIAN(AC38:AC41)</f>
        <v>0</v>
      </c>
      <c r="AE38" s="3"/>
      <c r="AF38" s="3" t="s">
        <v>124</v>
      </c>
      <c r="AG38" s="3" t="s">
        <v>124</v>
      </c>
      <c r="AH38" s="3"/>
      <c r="AI38" s="3">
        <f>MEDIAN(AH38:AH41)</f>
        <v>0</v>
      </c>
      <c r="AJ38" s="3"/>
      <c r="AK38" s="3" t="s">
        <v>124</v>
      </c>
      <c r="AL38" s="3" t="s">
        <v>124</v>
      </c>
      <c r="AM38" s="3"/>
      <c r="AN38" s="3">
        <f>MEDIAN(AM38:AM41)</f>
        <v>0</v>
      </c>
      <c r="AO38" s="3"/>
      <c r="AP38" s="3" t="s">
        <v>124</v>
      </c>
      <c r="AQ38" s="3" t="s">
        <v>124</v>
      </c>
      <c r="AR38" s="3"/>
      <c r="AS38" s="3">
        <f>MEDIAN(AR38:AR41)</f>
        <v>0</v>
      </c>
      <c r="AT38" s="3"/>
      <c r="AU38" s="3">
        <v>0</v>
      </c>
      <c r="AV38" s="3">
        <v>0</v>
      </c>
      <c r="AW38" s="3">
        <f t="shared" si="18"/>
        <v>0</v>
      </c>
      <c r="AX38" s="3">
        <f>MEDIAN(AW38:AW41)</f>
        <v>0</v>
      </c>
      <c r="AY38" s="3"/>
      <c r="AZ38" s="3">
        <v>0</v>
      </c>
      <c r="BA38" s="3">
        <v>0</v>
      </c>
      <c r="BB38" s="3">
        <f t="shared" si="27"/>
        <v>0</v>
      </c>
      <c r="BC38" s="3">
        <f>MEDIAN(BB38:BB41)</f>
        <v>0</v>
      </c>
      <c r="BD38" s="3"/>
      <c r="BE38" s="3">
        <v>0</v>
      </c>
      <c r="BF38" s="3">
        <v>0</v>
      </c>
      <c r="BG38" s="3">
        <f t="shared" si="28"/>
        <v>0</v>
      </c>
      <c r="BH38" s="3">
        <f>MEDIAN(BG38:BG41)</f>
        <v>0</v>
      </c>
      <c r="BI38" s="3"/>
      <c r="BJ38" s="3">
        <v>3</v>
      </c>
      <c r="BK38" s="3">
        <v>1</v>
      </c>
      <c r="BL38" s="3">
        <f t="shared" si="29"/>
        <v>4</v>
      </c>
      <c r="BM38" s="3">
        <f>MEDIAN(BL38:BL41)</f>
        <v>0</v>
      </c>
      <c r="BN38" s="3"/>
      <c r="BO38" s="3">
        <v>3</v>
      </c>
      <c r="BP38" s="3">
        <v>5</v>
      </c>
      <c r="BQ38" s="3">
        <f t="shared" si="32"/>
        <v>8</v>
      </c>
      <c r="BR38" s="3">
        <f>MEDIAN(BQ38:BQ41)</f>
        <v>8</v>
      </c>
      <c r="BS38" s="3"/>
      <c r="BT38" s="3">
        <v>3</v>
      </c>
      <c r="BU38" s="3">
        <v>5</v>
      </c>
      <c r="BV38" s="3">
        <f t="shared" si="30"/>
        <v>8</v>
      </c>
      <c r="BW38" s="3">
        <f>MEDIAN(BV38:BV41)</f>
        <v>8</v>
      </c>
      <c r="BX38" s="3"/>
      <c r="BY38" s="13">
        <v>1</v>
      </c>
      <c r="BZ38" s="13">
        <v>3</v>
      </c>
      <c r="CA38" s="3">
        <f t="shared" ref="CA38:CA46" si="33">SUM(BY38:BZ38)</f>
        <v>4</v>
      </c>
      <c r="CB38" s="3">
        <f>MEDIAN(CA38:CA41)</f>
        <v>4</v>
      </c>
      <c r="CC38" s="9"/>
      <c r="CD38" s="24" t="s">
        <v>124</v>
      </c>
      <c r="CE38" s="24" t="s">
        <v>124</v>
      </c>
      <c r="CF38" s="24">
        <f t="shared" si="16"/>
        <v>0</v>
      </c>
      <c r="CG38" s="24">
        <f>MEDIAN(CF38:CF41)</f>
        <v>0</v>
      </c>
      <c r="CI38" s="24" t="s">
        <v>124</v>
      </c>
      <c r="CJ38" s="24" t="s">
        <v>124</v>
      </c>
      <c r="CK38" s="25" t="s">
        <v>124</v>
      </c>
      <c r="CL38" s="24">
        <f>MEDIAN(CK38:CK41)</f>
        <v>0</v>
      </c>
      <c r="CN38" s="25" t="s">
        <v>124</v>
      </c>
      <c r="CO38" s="25" t="s">
        <v>124</v>
      </c>
      <c r="CP38" s="25" t="s">
        <v>124</v>
      </c>
      <c r="CQ38" s="24">
        <f>MEDIAN(CP38:CP41)</f>
        <v>0</v>
      </c>
      <c r="CR38" t="s">
        <v>257</v>
      </c>
    </row>
    <row r="39" spans="1:96" hidden="1">
      <c r="A39" s="3">
        <v>10</v>
      </c>
      <c r="B39" s="4" t="s">
        <v>15</v>
      </c>
      <c r="C39" s="3">
        <v>24</v>
      </c>
      <c r="E39" s="3">
        <v>10</v>
      </c>
      <c r="G39" s="3">
        <v>0</v>
      </c>
      <c r="H39" s="3">
        <v>0</v>
      </c>
      <c r="I39" s="3">
        <f t="shared" ref="I39:I74" si="34">SUM(G39:H39)</f>
        <v>0</v>
      </c>
      <c r="J39" s="3"/>
      <c r="K39" s="3"/>
      <c r="L39" s="3">
        <v>0</v>
      </c>
      <c r="M39" s="3">
        <v>0</v>
      </c>
      <c r="N39" s="3">
        <f t="shared" ref="N39:N70" si="35">SUM(L39:M39)</f>
        <v>0</v>
      </c>
      <c r="O39" s="3"/>
      <c r="P39" s="7"/>
      <c r="Q39" s="3">
        <v>0</v>
      </c>
      <c r="R39" s="3">
        <v>0</v>
      </c>
      <c r="S39" s="3">
        <f>SUM(Q39:R39)</f>
        <v>0</v>
      </c>
      <c r="T39" s="3"/>
      <c r="U39" s="3"/>
      <c r="V39" s="3">
        <v>0</v>
      </c>
      <c r="W39" s="3">
        <v>0</v>
      </c>
      <c r="X39" s="3">
        <f t="shared" ref="X39:X74" si="36">SUM(V39:W39)</f>
        <v>0</v>
      </c>
      <c r="Y39" s="3"/>
      <c r="Z39" s="3"/>
      <c r="AA39" s="3">
        <v>0</v>
      </c>
      <c r="AB39" s="3">
        <v>0</v>
      </c>
      <c r="AC39" s="3">
        <f t="shared" ref="AC39:AC84" si="37">SUM(AA39:AB39)</f>
        <v>0</v>
      </c>
      <c r="AD39" s="3"/>
      <c r="AE39" s="3"/>
      <c r="AF39" s="3">
        <v>0</v>
      </c>
      <c r="AG39" s="3">
        <v>0</v>
      </c>
      <c r="AH39" s="3">
        <f t="shared" ref="AH39:AH84" si="38">SUM(AF39:AG39)</f>
        <v>0</v>
      </c>
      <c r="AI39" s="3"/>
      <c r="AJ39" s="3"/>
      <c r="AK39" s="3">
        <v>0</v>
      </c>
      <c r="AL39" s="3">
        <v>0</v>
      </c>
      <c r="AM39" s="3">
        <f t="shared" ref="AM39:AM84" si="39">SUM(AK39:AL39)</f>
        <v>0</v>
      </c>
      <c r="AN39" s="3"/>
      <c r="AO39" s="3"/>
      <c r="AP39" s="3">
        <v>0</v>
      </c>
      <c r="AQ39" s="3">
        <v>0</v>
      </c>
      <c r="AR39" s="3">
        <f t="shared" ref="AR39:AR84" si="40">SUM(AP39:AQ39)</f>
        <v>0</v>
      </c>
      <c r="AS39" s="3"/>
      <c r="AT39" s="3"/>
      <c r="AU39" s="3">
        <v>0</v>
      </c>
      <c r="AV39" s="3">
        <v>0</v>
      </c>
      <c r="AW39" s="3">
        <f t="shared" si="18"/>
        <v>0</v>
      </c>
      <c r="AX39" s="3"/>
      <c r="AY39" s="3"/>
      <c r="AZ39" s="3">
        <v>0</v>
      </c>
      <c r="BA39" s="3">
        <v>0</v>
      </c>
      <c r="BB39" s="3">
        <f t="shared" si="27"/>
        <v>0</v>
      </c>
      <c r="BC39" s="3"/>
      <c r="BD39" s="3"/>
      <c r="BE39" s="3">
        <v>0</v>
      </c>
      <c r="BF39" s="3">
        <v>0</v>
      </c>
      <c r="BG39" s="3">
        <f t="shared" si="28"/>
        <v>0</v>
      </c>
      <c r="BH39" s="3"/>
      <c r="BI39" s="3"/>
      <c r="BJ39" s="3">
        <v>0</v>
      </c>
      <c r="BK39" s="3">
        <v>0</v>
      </c>
      <c r="BL39" s="3">
        <f t="shared" si="29"/>
        <v>0</v>
      </c>
      <c r="BM39" s="3"/>
      <c r="BN39" s="3"/>
      <c r="BO39" s="3">
        <v>3</v>
      </c>
      <c r="BP39" s="3">
        <v>5</v>
      </c>
      <c r="BQ39" s="3">
        <f t="shared" si="32"/>
        <v>8</v>
      </c>
      <c r="BR39" s="3"/>
      <c r="BS39" s="3"/>
      <c r="BT39" s="3">
        <v>3</v>
      </c>
      <c r="BU39" s="3">
        <v>5</v>
      </c>
      <c r="BV39" s="3">
        <f t="shared" si="30"/>
        <v>8</v>
      </c>
      <c r="BW39" s="3"/>
      <c r="BX39" s="3"/>
      <c r="BY39" s="13">
        <v>2</v>
      </c>
      <c r="BZ39" s="13">
        <v>2</v>
      </c>
      <c r="CA39" s="3">
        <f t="shared" si="33"/>
        <v>4</v>
      </c>
      <c r="CB39" s="3"/>
      <c r="CC39" s="9"/>
      <c r="CD39" s="24">
        <v>0</v>
      </c>
      <c r="CE39" s="24">
        <v>0</v>
      </c>
      <c r="CF39" s="24">
        <f t="shared" si="16"/>
        <v>0</v>
      </c>
      <c r="CI39" s="24">
        <v>0</v>
      </c>
      <c r="CJ39" s="24">
        <v>0</v>
      </c>
      <c r="CK39" s="24">
        <f t="shared" si="15"/>
        <v>0</v>
      </c>
      <c r="CN39" s="24">
        <v>0</v>
      </c>
      <c r="CO39" s="24">
        <v>0</v>
      </c>
      <c r="CP39" s="24">
        <f t="shared" si="17"/>
        <v>0</v>
      </c>
      <c r="CR39" t="s">
        <v>257</v>
      </c>
    </row>
    <row r="40" spans="1:96" hidden="1">
      <c r="A40" s="3">
        <v>10</v>
      </c>
      <c r="B40" s="4" t="s">
        <v>15</v>
      </c>
      <c r="C40" s="3">
        <v>42</v>
      </c>
      <c r="E40" s="3">
        <v>10</v>
      </c>
      <c r="G40" s="3">
        <v>0</v>
      </c>
      <c r="H40" s="3">
        <v>0</v>
      </c>
      <c r="I40" s="3">
        <f t="shared" si="34"/>
        <v>0</v>
      </c>
      <c r="J40" s="3"/>
      <c r="K40" s="3"/>
      <c r="L40" s="3">
        <v>0</v>
      </c>
      <c r="M40" s="3">
        <v>0</v>
      </c>
      <c r="N40" s="3">
        <f t="shared" si="35"/>
        <v>0</v>
      </c>
      <c r="O40" s="3"/>
      <c r="P40" s="7"/>
      <c r="Q40" s="3" t="s">
        <v>124</v>
      </c>
      <c r="R40" s="3" t="s">
        <v>124</v>
      </c>
      <c r="S40" s="3"/>
      <c r="T40" s="3"/>
      <c r="U40" s="3"/>
      <c r="V40" s="3">
        <v>0</v>
      </c>
      <c r="W40" s="3">
        <v>0</v>
      </c>
      <c r="X40" s="3">
        <f t="shared" si="36"/>
        <v>0</v>
      </c>
      <c r="Y40" s="3"/>
      <c r="Z40" s="3"/>
      <c r="AA40" s="3">
        <v>0</v>
      </c>
      <c r="AB40" s="3">
        <v>0</v>
      </c>
      <c r="AC40" s="3">
        <f t="shared" si="37"/>
        <v>0</v>
      </c>
      <c r="AD40" s="3"/>
      <c r="AE40" s="3"/>
      <c r="AF40" s="3">
        <v>0</v>
      </c>
      <c r="AG40" s="3">
        <v>0</v>
      </c>
      <c r="AH40" s="3">
        <f t="shared" si="38"/>
        <v>0</v>
      </c>
      <c r="AI40" s="3"/>
      <c r="AJ40" s="3"/>
      <c r="AK40" s="3">
        <v>0</v>
      </c>
      <c r="AL40" s="3">
        <v>0</v>
      </c>
      <c r="AM40" s="3">
        <f t="shared" si="39"/>
        <v>0</v>
      </c>
      <c r="AN40" s="3"/>
      <c r="AO40" s="3"/>
      <c r="AP40" s="3">
        <v>0</v>
      </c>
      <c r="AQ40" s="3">
        <v>0</v>
      </c>
      <c r="AR40" s="3">
        <f t="shared" si="40"/>
        <v>0</v>
      </c>
      <c r="AS40" s="3"/>
      <c r="AT40" s="3"/>
      <c r="AU40" s="3">
        <v>0</v>
      </c>
      <c r="AV40" s="3">
        <v>0</v>
      </c>
      <c r="AW40" s="3">
        <f t="shared" si="18"/>
        <v>0</v>
      </c>
      <c r="AX40" s="3"/>
      <c r="AY40" s="3"/>
      <c r="AZ40" s="3">
        <v>0</v>
      </c>
      <c r="BA40" s="3">
        <v>0</v>
      </c>
      <c r="BB40" s="3">
        <f t="shared" si="27"/>
        <v>0</v>
      </c>
      <c r="BC40" s="3"/>
      <c r="BD40" s="3"/>
      <c r="BE40" s="3">
        <v>0</v>
      </c>
      <c r="BF40" s="3">
        <v>0</v>
      </c>
      <c r="BG40" s="3">
        <f t="shared" si="28"/>
        <v>0</v>
      </c>
      <c r="BH40" s="3"/>
      <c r="BI40" s="3"/>
      <c r="BJ40" s="3">
        <v>0</v>
      </c>
      <c r="BK40" s="3">
        <v>0</v>
      </c>
      <c r="BL40" s="3">
        <f t="shared" si="29"/>
        <v>0</v>
      </c>
      <c r="BM40" s="3"/>
      <c r="BN40" s="3"/>
      <c r="BO40" s="3">
        <v>3</v>
      </c>
      <c r="BP40" s="3">
        <v>5</v>
      </c>
      <c r="BQ40" s="3">
        <f t="shared" si="32"/>
        <v>8</v>
      </c>
      <c r="BR40" s="3"/>
      <c r="BS40" s="3"/>
      <c r="BT40" s="3">
        <v>3</v>
      </c>
      <c r="BU40" s="3">
        <v>5</v>
      </c>
      <c r="BV40" s="3">
        <f t="shared" si="30"/>
        <v>8</v>
      </c>
      <c r="BW40" s="3"/>
      <c r="BX40" s="3"/>
      <c r="BY40" s="13">
        <v>1</v>
      </c>
      <c r="BZ40" s="13">
        <v>3</v>
      </c>
      <c r="CA40" s="3">
        <f t="shared" si="33"/>
        <v>4</v>
      </c>
      <c r="CB40" s="3"/>
      <c r="CC40" s="9"/>
      <c r="CD40" s="24">
        <v>0</v>
      </c>
      <c r="CE40" s="24">
        <v>0</v>
      </c>
      <c r="CF40" s="24">
        <f t="shared" si="16"/>
        <v>0</v>
      </c>
      <c r="CI40" s="24">
        <v>0</v>
      </c>
      <c r="CJ40" s="24">
        <v>0</v>
      </c>
      <c r="CK40" s="24">
        <f t="shared" si="15"/>
        <v>0</v>
      </c>
      <c r="CN40" s="24">
        <v>0</v>
      </c>
      <c r="CO40" s="24">
        <v>0</v>
      </c>
      <c r="CP40" s="24">
        <f t="shared" si="17"/>
        <v>0</v>
      </c>
      <c r="CR40" t="s">
        <v>257</v>
      </c>
    </row>
    <row r="41" spans="1:96" hidden="1">
      <c r="A41" s="3">
        <v>10</v>
      </c>
      <c r="B41" s="4" t="s">
        <v>15</v>
      </c>
      <c r="C41" s="3">
        <v>48</v>
      </c>
      <c r="E41" s="3">
        <v>10</v>
      </c>
      <c r="G41" s="3">
        <v>0</v>
      </c>
      <c r="H41" s="3">
        <v>0</v>
      </c>
      <c r="I41" s="3">
        <f t="shared" si="34"/>
        <v>0</v>
      </c>
      <c r="J41" s="3"/>
      <c r="K41" s="3"/>
      <c r="L41" s="3">
        <v>0</v>
      </c>
      <c r="M41" s="3">
        <v>0</v>
      </c>
      <c r="N41" s="3">
        <f t="shared" si="35"/>
        <v>0</v>
      </c>
      <c r="O41" s="3"/>
      <c r="P41" s="7"/>
      <c r="Q41" s="3">
        <v>0</v>
      </c>
      <c r="R41" s="3">
        <v>0</v>
      </c>
      <c r="S41" s="3">
        <f t="shared" ref="S41:S72" si="41">SUM(Q41:R41)</f>
        <v>0</v>
      </c>
      <c r="T41" s="3"/>
      <c r="U41" s="3"/>
      <c r="V41" s="3">
        <v>0</v>
      </c>
      <c r="W41" s="3">
        <v>0</v>
      </c>
      <c r="X41" s="3">
        <f t="shared" si="36"/>
        <v>0</v>
      </c>
      <c r="Y41" s="3"/>
      <c r="Z41" s="3"/>
      <c r="AA41" s="3">
        <v>0</v>
      </c>
      <c r="AB41" s="3">
        <v>0</v>
      </c>
      <c r="AC41" s="3">
        <f t="shared" si="37"/>
        <v>0</v>
      </c>
      <c r="AD41" s="3"/>
      <c r="AE41" s="3"/>
      <c r="AF41" s="3">
        <v>0</v>
      </c>
      <c r="AG41" s="3">
        <v>0</v>
      </c>
      <c r="AH41" s="3">
        <f t="shared" si="38"/>
        <v>0</v>
      </c>
      <c r="AI41" s="3"/>
      <c r="AJ41" s="3"/>
      <c r="AK41" s="3">
        <v>0</v>
      </c>
      <c r="AL41" s="3">
        <v>0</v>
      </c>
      <c r="AM41" s="3">
        <f t="shared" si="39"/>
        <v>0</v>
      </c>
      <c r="AN41" s="3"/>
      <c r="AO41" s="3"/>
      <c r="AP41" s="3">
        <v>0</v>
      </c>
      <c r="AQ41" s="3">
        <v>0</v>
      </c>
      <c r="AR41" s="3">
        <f t="shared" si="40"/>
        <v>0</v>
      </c>
      <c r="AS41" s="3"/>
      <c r="AT41" s="3"/>
      <c r="AU41" s="3">
        <v>0</v>
      </c>
      <c r="AV41" s="3">
        <v>0</v>
      </c>
      <c r="AW41" s="3">
        <f t="shared" si="18"/>
        <v>0</v>
      </c>
      <c r="AX41" s="3"/>
      <c r="AY41" s="3"/>
      <c r="AZ41" s="3">
        <v>0</v>
      </c>
      <c r="BA41" s="3">
        <v>0</v>
      </c>
      <c r="BB41" s="3">
        <f t="shared" si="27"/>
        <v>0</v>
      </c>
      <c r="BC41" s="3"/>
      <c r="BD41" s="3"/>
      <c r="BE41" s="3">
        <v>0</v>
      </c>
      <c r="BF41" s="3">
        <v>0</v>
      </c>
      <c r="BG41" s="3">
        <f t="shared" si="28"/>
        <v>0</v>
      </c>
      <c r="BH41" s="3"/>
      <c r="BI41" s="3"/>
      <c r="BJ41" s="3">
        <v>0</v>
      </c>
      <c r="BK41" s="3">
        <v>0</v>
      </c>
      <c r="BL41" s="3">
        <f t="shared" si="29"/>
        <v>0</v>
      </c>
      <c r="BM41" s="3"/>
      <c r="BN41" s="3"/>
      <c r="BO41" s="3">
        <v>3</v>
      </c>
      <c r="BP41" s="3">
        <v>5</v>
      </c>
      <c r="BQ41" s="3">
        <f t="shared" si="32"/>
        <v>8</v>
      </c>
      <c r="BR41" s="3"/>
      <c r="BS41" s="3"/>
      <c r="BT41" s="3">
        <v>3</v>
      </c>
      <c r="BU41" s="3">
        <v>5</v>
      </c>
      <c r="BV41" s="3">
        <f t="shared" si="30"/>
        <v>8</v>
      </c>
      <c r="BW41" s="3"/>
      <c r="BX41" s="3"/>
      <c r="BY41" s="13">
        <v>3</v>
      </c>
      <c r="BZ41" s="13">
        <v>2</v>
      </c>
      <c r="CA41" s="3">
        <f t="shared" si="33"/>
        <v>5</v>
      </c>
      <c r="CB41" s="3"/>
      <c r="CC41" s="9"/>
      <c r="CD41" s="24" t="s">
        <v>124</v>
      </c>
      <c r="CE41" s="24" t="s">
        <v>124</v>
      </c>
      <c r="CF41" s="24">
        <f t="shared" si="16"/>
        <v>0</v>
      </c>
      <c r="CI41" s="25" t="s">
        <v>124</v>
      </c>
      <c r="CJ41" s="25" t="s">
        <v>124</v>
      </c>
      <c r="CK41" s="25" t="s">
        <v>124</v>
      </c>
      <c r="CN41" s="25" t="s">
        <v>124</v>
      </c>
      <c r="CO41" s="25" t="s">
        <v>124</v>
      </c>
      <c r="CP41" s="25" t="s">
        <v>124</v>
      </c>
      <c r="CR41" t="s">
        <v>257</v>
      </c>
    </row>
    <row r="42" spans="1:96">
      <c r="A42" s="3">
        <v>11</v>
      </c>
      <c r="B42" s="4" t="s">
        <v>16</v>
      </c>
      <c r="C42" s="3">
        <v>66</v>
      </c>
      <c r="E42" s="3">
        <v>11</v>
      </c>
      <c r="G42" s="3">
        <v>2</v>
      </c>
      <c r="H42" s="3">
        <v>1</v>
      </c>
      <c r="I42" s="3">
        <f t="shared" si="34"/>
        <v>3</v>
      </c>
      <c r="J42" s="3">
        <f>MEDIAN(I42:I45)</f>
        <v>3</v>
      </c>
      <c r="K42" s="3"/>
      <c r="L42" s="3">
        <v>3</v>
      </c>
      <c r="M42" s="3">
        <v>5</v>
      </c>
      <c r="N42" s="3">
        <f t="shared" si="35"/>
        <v>8</v>
      </c>
      <c r="O42" s="3">
        <f>MEDIAN(N42:N45)</f>
        <v>8</v>
      </c>
      <c r="P42" s="7"/>
      <c r="Q42" s="3">
        <v>3</v>
      </c>
      <c r="R42" s="3">
        <v>3</v>
      </c>
      <c r="S42" s="3">
        <f t="shared" si="41"/>
        <v>6</v>
      </c>
      <c r="T42" s="3">
        <f>MEDIAN(S42:S45)</f>
        <v>6</v>
      </c>
      <c r="U42" s="3"/>
      <c r="V42" s="3">
        <v>0</v>
      </c>
      <c r="W42" s="3">
        <v>0</v>
      </c>
      <c r="X42" s="3">
        <f t="shared" si="36"/>
        <v>0</v>
      </c>
      <c r="Y42" s="3">
        <f>MEDIAN(X42:X45)</f>
        <v>0</v>
      </c>
      <c r="Z42" s="3"/>
      <c r="AA42" s="3">
        <v>0</v>
      </c>
      <c r="AB42" s="3">
        <v>0</v>
      </c>
      <c r="AC42" s="3">
        <f t="shared" si="37"/>
        <v>0</v>
      </c>
      <c r="AD42" s="3">
        <f>MEDIAN(AC42:AC45)</f>
        <v>0</v>
      </c>
      <c r="AE42" s="3"/>
      <c r="AF42" s="3">
        <v>0</v>
      </c>
      <c r="AG42" s="3">
        <v>0</v>
      </c>
      <c r="AH42" s="3">
        <f t="shared" si="38"/>
        <v>0</v>
      </c>
      <c r="AI42" s="3">
        <f>MEDIAN(AH42:AH45)</f>
        <v>0</v>
      </c>
      <c r="AJ42" s="3"/>
      <c r="AK42" s="3">
        <v>1</v>
      </c>
      <c r="AL42" s="3">
        <v>1</v>
      </c>
      <c r="AM42" s="3">
        <f t="shared" si="39"/>
        <v>2</v>
      </c>
      <c r="AN42" s="3">
        <f>MEDIAN(AM42:AM45)</f>
        <v>2.5</v>
      </c>
      <c r="AO42" s="3"/>
      <c r="AP42" s="3">
        <v>1</v>
      </c>
      <c r="AQ42" s="3">
        <v>2</v>
      </c>
      <c r="AR42" s="3">
        <f t="shared" si="40"/>
        <v>3</v>
      </c>
      <c r="AS42" s="3">
        <f>MEDIAN(AR42:AR45)</f>
        <v>2.5</v>
      </c>
      <c r="AT42" s="3"/>
      <c r="AU42" s="3">
        <v>0</v>
      </c>
      <c r="AV42" s="3">
        <v>0</v>
      </c>
      <c r="AW42" s="3">
        <f t="shared" si="18"/>
        <v>0</v>
      </c>
      <c r="AX42" s="3">
        <f>MEDIAN(AW42:AW45)</f>
        <v>0</v>
      </c>
      <c r="AY42" s="3"/>
      <c r="AZ42" s="3">
        <v>0</v>
      </c>
      <c r="BA42" s="3">
        <v>0</v>
      </c>
      <c r="BB42" s="3">
        <f t="shared" si="27"/>
        <v>0</v>
      </c>
      <c r="BC42" s="3">
        <f>MEDIAN(BB42:BB45)</f>
        <v>1.5</v>
      </c>
      <c r="BD42" s="3"/>
      <c r="BE42" s="3">
        <v>0</v>
      </c>
      <c r="BF42" s="3">
        <v>0</v>
      </c>
      <c r="BG42" s="3">
        <f t="shared" si="28"/>
        <v>0</v>
      </c>
      <c r="BH42" s="3">
        <f>MEDIAN(BG42:BG45)</f>
        <v>0</v>
      </c>
      <c r="BI42" s="3"/>
      <c r="BJ42" s="3">
        <v>0</v>
      </c>
      <c r="BK42" s="3">
        <v>0</v>
      </c>
      <c r="BL42" s="3">
        <f t="shared" si="29"/>
        <v>0</v>
      </c>
      <c r="BM42" s="3">
        <f>MEDIAN(BL42:BL45)</f>
        <v>0</v>
      </c>
      <c r="BN42" s="3"/>
      <c r="BO42" s="3">
        <v>3</v>
      </c>
      <c r="BP42" s="3">
        <v>5</v>
      </c>
      <c r="BQ42" s="3">
        <f t="shared" si="32"/>
        <v>8</v>
      </c>
      <c r="BR42" s="3">
        <f>MEDIAN(BQ42:BQ45)</f>
        <v>8</v>
      </c>
      <c r="BS42" s="3"/>
      <c r="BT42" s="3">
        <v>3</v>
      </c>
      <c r="BU42" s="3">
        <v>5</v>
      </c>
      <c r="BV42" s="3">
        <f t="shared" si="30"/>
        <v>8</v>
      </c>
      <c r="BW42" s="3">
        <f>MEDIAN(BV42:BV45)</f>
        <v>8</v>
      </c>
      <c r="BX42" s="3"/>
      <c r="BY42" s="13">
        <v>0</v>
      </c>
      <c r="BZ42" s="13">
        <v>0</v>
      </c>
      <c r="CA42" s="3">
        <f t="shared" si="33"/>
        <v>0</v>
      </c>
      <c r="CB42" s="3">
        <f>MEDIAN(CA42:CA45)</f>
        <v>0</v>
      </c>
      <c r="CC42" s="9"/>
      <c r="CD42" s="24">
        <v>0</v>
      </c>
      <c r="CE42" s="24">
        <v>0</v>
      </c>
      <c r="CF42" s="24">
        <f t="shared" si="16"/>
        <v>0</v>
      </c>
      <c r="CG42" s="24">
        <f>MEDIAN(CF42:CF45)</f>
        <v>0</v>
      </c>
      <c r="CI42" s="24">
        <v>0</v>
      </c>
      <c r="CJ42" s="24">
        <v>0</v>
      </c>
      <c r="CK42" s="24">
        <f t="shared" si="15"/>
        <v>0</v>
      </c>
      <c r="CL42" s="24">
        <f>MEDIAN(CK42:CK45)</f>
        <v>0</v>
      </c>
      <c r="CN42" s="24">
        <v>0</v>
      </c>
      <c r="CO42" s="24">
        <v>0</v>
      </c>
      <c r="CP42" s="24">
        <f t="shared" si="17"/>
        <v>0</v>
      </c>
      <c r="CQ42" s="24">
        <f>MEDIAN(CP42:CP45)</f>
        <v>0</v>
      </c>
      <c r="CR42" t="s">
        <v>257</v>
      </c>
    </row>
    <row r="43" spans="1:96" ht="60" hidden="1">
      <c r="A43" s="3">
        <v>11</v>
      </c>
      <c r="B43" s="4" t="s">
        <v>16</v>
      </c>
      <c r="C43" s="3">
        <v>72</v>
      </c>
      <c r="E43" s="3">
        <v>11</v>
      </c>
      <c r="G43" s="3">
        <v>0</v>
      </c>
      <c r="H43" s="3">
        <v>0</v>
      </c>
      <c r="I43" s="3">
        <f t="shared" si="34"/>
        <v>0</v>
      </c>
      <c r="J43" s="3"/>
      <c r="K43" s="3"/>
      <c r="L43" s="3">
        <v>3</v>
      </c>
      <c r="M43" s="3">
        <v>5</v>
      </c>
      <c r="N43" s="3">
        <f t="shared" si="35"/>
        <v>8</v>
      </c>
      <c r="O43" s="3"/>
      <c r="P43" s="7"/>
      <c r="Q43" s="3">
        <v>2</v>
      </c>
      <c r="R43" s="3">
        <v>2</v>
      </c>
      <c r="S43" s="3">
        <f t="shared" si="41"/>
        <v>4</v>
      </c>
      <c r="T43" s="3"/>
      <c r="U43" s="3"/>
      <c r="V43" s="3">
        <v>0</v>
      </c>
      <c r="W43" s="3">
        <v>0</v>
      </c>
      <c r="X43" s="3">
        <f t="shared" si="36"/>
        <v>0</v>
      </c>
      <c r="Y43" s="3"/>
      <c r="Z43" s="3"/>
      <c r="AA43" s="3">
        <v>0</v>
      </c>
      <c r="AB43" s="3">
        <v>0</v>
      </c>
      <c r="AC43" s="3">
        <f t="shared" si="37"/>
        <v>0</v>
      </c>
      <c r="AD43" s="3"/>
      <c r="AE43" s="3"/>
      <c r="AF43" s="3">
        <v>0</v>
      </c>
      <c r="AG43" s="3">
        <v>0</v>
      </c>
      <c r="AH43" s="3">
        <f t="shared" si="38"/>
        <v>0</v>
      </c>
      <c r="AI43" s="3"/>
      <c r="AJ43" s="3"/>
      <c r="AK43" s="3">
        <v>1</v>
      </c>
      <c r="AL43" s="3">
        <v>1</v>
      </c>
      <c r="AM43" s="3">
        <f t="shared" si="39"/>
        <v>2</v>
      </c>
      <c r="AN43" s="3"/>
      <c r="AO43" s="3"/>
      <c r="AP43" s="3">
        <v>0</v>
      </c>
      <c r="AQ43" s="3">
        <v>0</v>
      </c>
      <c r="AR43" s="3">
        <f t="shared" si="40"/>
        <v>0</v>
      </c>
      <c r="AS43" s="3"/>
      <c r="AT43" s="3"/>
      <c r="AU43" s="3">
        <v>0</v>
      </c>
      <c r="AV43" s="3">
        <v>0</v>
      </c>
      <c r="AW43" s="3">
        <f t="shared" si="18"/>
        <v>0</v>
      </c>
      <c r="AX43" s="3"/>
      <c r="AY43" s="3" t="s">
        <v>126</v>
      </c>
      <c r="AZ43" s="3">
        <v>0</v>
      </c>
      <c r="BA43" s="3">
        <v>0</v>
      </c>
      <c r="BB43" s="3">
        <f t="shared" si="27"/>
        <v>0</v>
      </c>
      <c r="BC43" s="3"/>
      <c r="BD43" s="3"/>
      <c r="BE43" s="3">
        <v>0</v>
      </c>
      <c r="BF43" s="3">
        <v>0</v>
      </c>
      <c r="BG43" s="3">
        <f t="shared" si="28"/>
        <v>0</v>
      </c>
      <c r="BH43" s="3"/>
      <c r="BI43" s="3"/>
      <c r="BJ43" s="3">
        <v>0</v>
      </c>
      <c r="BK43" s="3">
        <v>0</v>
      </c>
      <c r="BL43" s="3">
        <f t="shared" si="29"/>
        <v>0</v>
      </c>
      <c r="BM43" s="3"/>
      <c r="BN43" s="3"/>
      <c r="BO43" s="3">
        <v>3</v>
      </c>
      <c r="BP43" s="3">
        <v>5</v>
      </c>
      <c r="BQ43" s="3">
        <f t="shared" si="32"/>
        <v>8</v>
      </c>
      <c r="BR43" s="3"/>
      <c r="BS43" s="3"/>
      <c r="BT43" s="3">
        <v>3</v>
      </c>
      <c r="BU43" s="3">
        <v>5</v>
      </c>
      <c r="BV43" s="3">
        <f t="shared" si="30"/>
        <v>8</v>
      </c>
      <c r="BW43" s="3"/>
      <c r="BX43" s="3"/>
      <c r="BY43" s="13">
        <v>0</v>
      </c>
      <c r="BZ43" s="13">
        <v>0</v>
      </c>
      <c r="CA43" s="3">
        <f t="shared" si="33"/>
        <v>0</v>
      </c>
      <c r="CB43" s="3"/>
      <c r="CC43" s="9"/>
      <c r="CD43" s="24">
        <v>0</v>
      </c>
      <c r="CE43" s="24">
        <v>0</v>
      </c>
      <c r="CF43" s="24">
        <f t="shared" si="16"/>
        <v>0</v>
      </c>
      <c r="CI43" s="24">
        <v>0</v>
      </c>
      <c r="CJ43" s="24">
        <v>0</v>
      </c>
      <c r="CK43" s="24">
        <f t="shared" si="15"/>
        <v>0</v>
      </c>
      <c r="CN43" s="24">
        <v>0</v>
      </c>
      <c r="CO43" s="24">
        <v>0</v>
      </c>
      <c r="CP43" s="24">
        <f t="shared" si="17"/>
        <v>0</v>
      </c>
      <c r="CR43" t="s">
        <v>257</v>
      </c>
    </row>
    <row r="44" spans="1:96" hidden="1">
      <c r="A44" s="3">
        <v>11</v>
      </c>
      <c r="B44" s="4" t="s">
        <v>16</v>
      </c>
      <c r="C44" s="3">
        <v>90</v>
      </c>
      <c r="E44" s="3">
        <v>11</v>
      </c>
      <c r="G44" s="3">
        <v>2</v>
      </c>
      <c r="H44" s="3">
        <v>1</v>
      </c>
      <c r="I44" s="3">
        <f t="shared" si="34"/>
        <v>3</v>
      </c>
      <c r="J44" s="3"/>
      <c r="K44" s="3"/>
      <c r="L44" s="3">
        <v>3</v>
      </c>
      <c r="M44" s="3">
        <v>5</v>
      </c>
      <c r="N44" s="3">
        <f t="shared" si="35"/>
        <v>8</v>
      </c>
      <c r="O44" s="3"/>
      <c r="P44" s="7"/>
      <c r="Q44" s="3">
        <v>3</v>
      </c>
      <c r="R44" s="3">
        <v>3</v>
      </c>
      <c r="S44" s="3">
        <f t="shared" si="41"/>
        <v>6</v>
      </c>
      <c r="T44" s="3"/>
      <c r="U44" s="3"/>
      <c r="V44" s="3">
        <v>0</v>
      </c>
      <c r="W44" s="3">
        <v>0</v>
      </c>
      <c r="X44" s="3">
        <f t="shared" si="36"/>
        <v>0</v>
      </c>
      <c r="Y44" s="3"/>
      <c r="Z44" s="3"/>
      <c r="AA44" s="3">
        <v>0</v>
      </c>
      <c r="AB44" s="3">
        <v>0</v>
      </c>
      <c r="AC44" s="3">
        <f t="shared" si="37"/>
        <v>0</v>
      </c>
      <c r="AD44" s="3"/>
      <c r="AE44" s="3"/>
      <c r="AF44" s="3">
        <v>0</v>
      </c>
      <c r="AG44" s="3">
        <v>0</v>
      </c>
      <c r="AH44" s="3">
        <f t="shared" si="38"/>
        <v>0</v>
      </c>
      <c r="AI44" s="3"/>
      <c r="AJ44" s="3"/>
      <c r="AK44" s="3">
        <v>2</v>
      </c>
      <c r="AL44" s="3">
        <v>2</v>
      </c>
      <c r="AM44" s="3">
        <f t="shared" si="39"/>
        <v>4</v>
      </c>
      <c r="AN44" s="3"/>
      <c r="AO44" s="3"/>
      <c r="AP44" s="3">
        <v>2</v>
      </c>
      <c r="AQ44" s="3">
        <v>3</v>
      </c>
      <c r="AR44" s="3">
        <f t="shared" si="40"/>
        <v>5</v>
      </c>
      <c r="AS44" s="3"/>
      <c r="AT44" s="3"/>
      <c r="AU44" s="3">
        <v>0</v>
      </c>
      <c r="AV44" s="3">
        <v>0</v>
      </c>
      <c r="AW44" s="3">
        <f t="shared" ref="AW44:AW75" si="42">SUM(AU44:AV44)</f>
        <v>0</v>
      </c>
      <c r="AX44" s="3"/>
      <c r="AY44" s="3"/>
      <c r="AZ44" s="3">
        <v>1</v>
      </c>
      <c r="BA44" s="3">
        <v>2</v>
      </c>
      <c r="BB44" s="3">
        <f t="shared" si="27"/>
        <v>3</v>
      </c>
      <c r="BC44" s="3"/>
      <c r="BD44" s="3"/>
      <c r="BE44" s="3">
        <v>0</v>
      </c>
      <c r="BF44" s="3">
        <v>0</v>
      </c>
      <c r="BG44" s="3">
        <f t="shared" si="28"/>
        <v>0</v>
      </c>
      <c r="BH44" s="3"/>
      <c r="BI44" s="3"/>
      <c r="BJ44" s="3">
        <v>0</v>
      </c>
      <c r="BK44" s="3">
        <v>0</v>
      </c>
      <c r="BL44" s="3">
        <f t="shared" si="29"/>
        <v>0</v>
      </c>
      <c r="BM44" s="3"/>
      <c r="BN44" s="3"/>
      <c r="BO44" s="3">
        <v>3</v>
      </c>
      <c r="BP44" s="3">
        <v>5</v>
      </c>
      <c r="BQ44" s="3">
        <f t="shared" si="32"/>
        <v>8</v>
      </c>
      <c r="BR44" s="3"/>
      <c r="BS44" s="3"/>
      <c r="BT44" s="3">
        <v>3</v>
      </c>
      <c r="BU44" s="3">
        <v>5</v>
      </c>
      <c r="BV44" s="3">
        <f t="shared" si="30"/>
        <v>8</v>
      </c>
      <c r="BW44" s="3"/>
      <c r="BX44" s="3"/>
      <c r="BY44" s="13">
        <v>0</v>
      </c>
      <c r="BZ44" s="13">
        <v>0</v>
      </c>
      <c r="CA44" s="3">
        <f t="shared" si="33"/>
        <v>0</v>
      </c>
      <c r="CB44" s="3"/>
      <c r="CC44" s="9"/>
      <c r="CD44" s="24">
        <v>0</v>
      </c>
      <c r="CE44" s="24">
        <v>0</v>
      </c>
      <c r="CF44" s="24">
        <f t="shared" si="16"/>
        <v>0</v>
      </c>
      <c r="CI44" s="24">
        <v>0</v>
      </c>
      <c r="CJ44" s="24">
        <v>0</v>
      </c>
      <c r="CK44" s="24">
        <f t="shared" si="15"/>
        <v>0</v>
      </c>
      <c r="CN44" s="24">
        <v>0</v>
      </c>
      <c r="CO44" s="24">
        <v>0</v>
      </c>
      <c r="CP44" s="24">
        <f t="shared" si="17"/>
        <v>0</v>
      </c>
      <c r="CR44" t="s">
        <v>257</v>
      </c>
    </row>
    <row r="45" spans="1:96" hidden="1">
      <c r="A45" s="3">
        <v>11</v>
      </c>
      <c r="B45" s="4" t="s">
        <v>16</v>
      </c>
      <c r="C45" s="3">
        <v>96</v>
      </c>
      <c r="E45" s="3">
        <v>11</v>
      </c>
      <c r="G45" s="3">
        <v>3</v>
      </c>
      <c r="H45" s="3">
        <v>1</v>
      </c>
      <c r="I45" s="3">
        <f t="shared" si="34"/>
        <v>4</v>
      </c>
      <c r="J45" s="3"/>
      <c r="K45" s="3"/>
      <c r="L45" s="3">
        <v>3</v>
      </c>
      <c r="M45" s="3">
        <v>5</v>
      </c>
      <c r="N45" s="3">
        <f t="shared" si="35"/>
        <v>8</v>
      </c>
      <c r="O45" s="3"/>
      <c r="P45" s="7"/>
      <c r="Q45" s="3">
        <v>2</v>
      </c>
      <c r="R45" s="3">
        <v>4</v>
      </c>
      <c r="S45" s="3">
        <f t="shared" si="41"/>
        <v>6</v>
      </c>
      <c r="T45" s="3"/>
      <c r="U45" s="3"/>
      <c r="V45" s="3">
        <v>0</v>
      </c>
      <c r="W45" s="3">
        <v>0</v>
      </c>
      <c r="X45" s="3">
        <f t="shared" si="36"/>
        <v>0</v>
      </c>
      <c r="Y45" s="3"/>
      <c r="Z45" s="3"/>
      <c r="AA45" s="3">
        <v>0</v>
      </c>
      <c r="AB45" s="3">
        <v>0</v>
      </c>
      <c r="AC45" s="3">
        <f t="shared" si="37"/>
        <v>0</v>
      </c>
      <c r="AD45" s="3"/>
      <c r="AE45" s="3"/>
      <c r="AF45" s="3">
        <v>0</v>
      </c>
      <c r="AG45" s="3">
        <v>0</v>
      </c>
      <c r="AH45" s="3">
        <f t="shared" si="38"/>
        <v>0</v>
      </c>
      <c r="AI45" s="3"/>
      <c r="AJ45" s="3"/>
      <c r="AK45" s="3">
        <v>1</v>
      </c>
      <c r="AL45" s="3">
        <v>2</v>
      </c>
      <c r="AM45" s="3">
        <f t="shared" si="39"/>
        <v>3</v>
      </c>
      <c r="AN45" s="3"/>
      <c r="AO45" s="3"/>
      <c r="AP45" s="3">
        <v>1</v>
      </c>
      <c r="AQ45" s="3">
        <v>1</v>
      </c>
      <c r="AR45" s="3">
        <f t="shared" si="40"/>
        <v>2</v>
      </c>
      <c r="AS45" s="3"/>
      <c r="AT45" s="3"/>
      <c r="AU45" s="3">
        <v>0</v>
      </c>
      <c r="AV45" s="3">
        <v>0</v>
      </c>
      <c r="AW45" s="3">
        <f t="shared" si="42"/>
        <v>0</v>
      </c>
      <c r="AX45" s="3"/>
      <c r="AY45" s="3"/>
      <c r="AZ45" s="3">
        <v>2</v>
      </c>
      <c r="BA45" s="3">
        <v>2</v>
      </c>
      <c r="BB45" s="3">
        <f t="shared" si="27"/>
        <v>4</v>
      </c>
      <c r="BC45" s="3"/>
      <c r="BD45" s="3"/>
      <c r="BE45" s="3">
        <v>0</v>
      </c>
      <c r="BF45" s="3">
        <v>0</v>
      </c>
      <c r="BG45" s="3">
        <f t="shared" si="28"/>
        <v>0</v>
      </c>
      <c r="BH45" s="3"/>
      <c r="BI45" s="3"/>
      <c r="BJ45" s="3">
        <v>0</v>
      </c>
      <c r="BK45" s="3">
        <v>0</v>
      </c>
      <c r="BL45" s="3">
        <f t="shared" si="29"/>
        <v>0</v>
      </c>
      <c r="BM45" s="3"/>
      <c r="BN45" s="3"/>
      <c r="BO45" s="3">
        <v>3</v>
      </c>
      <c r="BP45" s="3">
        <v>5</v>
      </c>
      <c r="BQ45" s="3">
        <f t="shared" si="32"/>
        <v>8</v>
      </c>
      <c r="BR45" s="3"/>
      <c r="BS45" s="3"/>
      <c r="BT45" s="3">
        <v>3</v>
      </c>
      <c r="BU45" s="3">
        <v>5</v>
      </c>
      <c r="BV45" s="3">
        <f t="shared" si="30"/>
        <v>8</v>
      </c>
      <c r="BW45" s="3"/>
      <c r="BX45" s="3"/>
      <c r="BY45" s="13">
        <v>0</v>
      </c>
      <c r="BZ45" s="13">
        <v>0</v>
      </c>
      <c r="CA45" s="3">
        <f t="shared" si="33"/>
        <v>0</v>
      </c>
      <c r="CB45" s="3"/>
      <c r="CC45" s="9"/>
      <c r="CD45" s="24">
        <v>0</v>
      </c>
      <c r="CE45" s="24">
        <v>0</v>
      </c>
      <c r="CF45" s="24">
        <f t="shared" si="16"/>
        <v>0</v>
      </c>
      <c r="CI45" s="24">
        <v>0</v>
      </c>
      <c r="CJ45" s="24">
        <v>0</v>
      </c>
      <c r="CK45" s="24">
        <f t="shared" si="15"/>
        <v>0</v>
      </c>
      <c r="CN45" s="24">
        <v>0</v>
      </c>
      <c r="CO45" s="24">
        <v>0</v>
      </c>
      <c r="CP45" s="24">
        <f t="shared" si="17"/>
        <v>0</v>
      </c>
      <c r="CR45" t="s">
        <v>257</v>
      </c>
    </row>
    <row r="46" spans="1:96">
      <c r="A46" s="3">
        <v>12</v>
      </c>
      <c r="B46" s="4" t="s">
        <v>17</v>
      </c>
      <c r="C46" s="3">
        <v>65</v>
      </c>
      <c r="E46" s="3">
        <v>12</v>
      </c>
      <c r="G46" s="3">
        <v>0</v>
      </c>
      <c r="H46" s="3">
        <v>0</v>
      </c>
      <c r="I46" s="3">
        <f t="shared" si="34"/>
        <v>0</v>
      </c>
      <c r="J46" s="3">
        <f>MEDIAN(I46:I49)</f>
        <v>0</v>
      </c>
      <c r="K46" s="3"/>
      <c r="L46" s="3">
        <v>3</v>
      </c>
      <c r="M46" s="3">
        <v>5</v>
      </c>
      <c r="N46" s="3">
        <f t="shared" si="35"/>
        <v>8</v>
      </c>
      <c r="O46" s="3">
        <f>MEDIAN(N46:N49)</f>
        <v>8</v>
      </c>
      <c r="P46" s="7"/>
      <c r="Q46" s="3">
        <v>0</v>
      </c>
      <c r="R46" s="3">
        <v>0</v>
      </c>
      <c r="S46" s="3">
        <f t="shared" si="41"/>
        <v>0</v>
      </c>
      <c r="T46" s="3">
        <f>MEDIAN(S46:S49)</f>
        <v>0</v>
      </c>
      <c r="U46" s="3"/>
      <c r="V46" s="3">
        <v>0</v>
      </c>
      <c r="W46" s="3">
        <v>0</v>
      </c>
      <c r="X46" s="3">
        <f t="shared" si="36"/>
        <v>0</v>
      </c>
      <c r="Y46" s="3">
        <f>MEDIAN(X46:X49)</f>
        <v>0</v>
      </c>
      <c r="Z46" s="3"/>
      <c r="AA46" s="3">
        <v>0</v>
      </c>
      <c r="AB46" s="3">
        <v>0</v>
      </c>
      <c r="AC46" s="3">
        <f t="shared" si="37"/>
        <v>0</v>
      </c>
      <c r="AD46" s="3">
        <f>MEDIAN(AC46:AC49)</f>
        <v>0</v>
      </c>
      <c r="AE46" s="3"/>
      <c r="AF46" s="3">
        <v>0</v>
      </c>
      <c r="AG46" s="3">
        <v>0</v>
      </c>
      <c r="AH46" s="3">
        <f t="shared" si="38"/>
        <v>0</v>
      </c>
      <c r="AI46" s="3">
        <f>MEDIAN(AH46:AH49)</f>
        <v>0</v>
      </c>
      <c r="AJ46" s="3"/>
      <c r="AK46" s="3">
        <v>0</v>
      </c>
      <c r="AL46" s="3">
        <v>0</v>
      </c>
      <c r="AM46" s="3">
        <f t="shared" si="39"/>
        <v>0</v>
      </c>
      <c r="AN46" s="3">
        <f>MEDIAN(AM46:AM49)</f>
        <v>0</v>
      </c>
      <c r="AO46" s="3"/>
      <c r="AP46" s="3">
        <v>0</v>
      </c>
      <c r="AQ46" s="3">
        <v>0</v>
      </c>
      <c r="AR46" s="3">
        <f t="shared" si="40"/>
        <v>0</v>
      </c>
      <c r="AS46" s="3">
        <f>MEDIAN(AR46:AR49)</f>
        <v>0</v>
      </c>
      <c r="AT46" s="3"/>
      <c r="AU46" s="3">
        <v>0</v>
      </c>
      <c r="AV46" s="3">
        <v>0</v>
      </c>
      <c r="AW46" s="3">
        <f t="shared" si="42"/>
        <v>0</v>
      </c>
      <c r="AX46" s="3">
        <f>MEDIAN(AW46:AW49)</f>
        <v>0</v>
      </c>
      <c r="AY46" s="3"/>
      <c r="AZ46" s="3">
        <v>0</v>
      </c>
      <c r="BA46" s="3">
        <v>0</v>
      </c>
      <c r="BB46" s="3">
        <f t="shared" si="27"/>
        <v>0</v>
      </c>
      <c r="BC46" s="3">
        <f>MEDIAN(BB46:BB49)</f>
        <v>0</v>
      </c>
      <c r="BD46" s="3"/>
      <c r="BE46" s="3">
        <v>0</v>
      </c>
      <c r="BF46" s="3">
        <v>0</v>
      </c>
      <c r="BG46" s="3">
        <f t="shared" si="28"/>
        <v>0</v>
      </c>
      <c r="BH46" s="3">
        <f>MEDIAN(BG46:BG49)</f>
        <v>0</v>
      </c>
      <c r="BI46" s="3"/>
      <c r="BJ46" s="3">
        <v>3</v>
      </c>
      <c r="BK46" s="3">
        <v>2</v>
      </c>
      <c r="BL46" s="3">
        <f t="shared" si="29"/>
        <v>5</v>
      </c>
      <c r="BM46" s="3">
        <f>MEDIAN(BL46:BL49)</f>
        <v>4</v>
      </c>
      <c r="BN46" s="3"/>
      <c r="BO46" s="3">
        <v>3</v>
      </c>
      <c r="BP46" s="3">
        <v>5</v>
      </c>
      <c r="BQ46" s="3">
        <f t="shared" si="32"/>
        <v>8</v>
      </c>
      <c r="BR46" s="3">
        <f>MEDIAN(BQ46:BQ49)</f>
        <v>8</v>
      </c>
      <c r="BS46" s="3"/>
      <c r="BT46" s="3">
        <v>3</v>
      </c>
      <c r="BU46" s="3">
        <v>5</v>
      </c>
      <c r="BV46" s="3">
        <f t="shared" si="30"/>
        <v>8</v>
      </c>
      <c r="BW46" s="3">
        <f>MEDIAN(BV46:BV49)</f>
        <v>8</v>
      </c>
      <c r="BX46" s="3"/>
      <c r="BY46" s="13">
        <v>0</v>
      </c>
      <c r="BZ46" s="13">
        <v>0</v>
      </c>
      <c r="CA46" s="3">
        <f t="shared" si="33"/>
        <v>0</v>
      </c>
      <c r="CB46" s="3">
        <f>MEDIAN(CA46:CA49)</f>
        <v>0</v>
      </c>
      <c r="CC46" s="9"/>
      <c r="CD46" s="24">
        <v>0</v>
      </c>
      <c r="CE46" s="24">
        <v>0</v>
      </c>
      <c r="CF46" s="24">
        <f t="shared" si="16"/>
        <v>0</v>
      </c>
      <c r="CG46" s="24">
        <f>MEDIAN(CF46:CF49)</f>
        <v>0</v>
      </c>
      <c r="CI46" s="24">
        <v>0</v>
      </c>
      <c r="CJ46" s="24">
        <v>0</v>
      </c>
      <c r="CK46" s="24">
        <f t="shared" si="15"/>
        <v>0</v>
      </c>
      <c r="CL46" s="24">
        <f>MEDIAN(CK46:CK49)</f>
        <v>0</v>
      </c>
      <c r="CN46" s="24">
        <v>0</v>
      </c>
      <c r="CO46" s="24">
        <v>0</v>
      </c>
      <c r="CP46" s="24">
        <f t="shared" si="17"/>
        <v>0</v>
      </c>
      <c r="CQ46" s="24">
        <f>MEDIAN(CP46:CP49)</f>
        <v>0</v>
      </c>
      <c r="CR46" t="s">
        <v>257</v>
      </c>
    </row>
    <row r="47" spans="1:96" hidden="1">
      <c r="A47" s="3">
        <v>12</v>
      </c>
      <c r="B47" s="4" t="s">
        <v>17</v>
      </c>
      <c r="C47" s="3">
        <v>71</v>
      </c>
      <c r="E47" s="3">
        <v>12</v>
      </c>
      <c r="G47" s="3">
        <v>0</v>
      </c>
      <c r="H47" s="3">
        <v>0</v>
      </c>
      <c r="I47" s="3">
        <f t="shared" si="34"/>
        <v>0</v>
      </c>
      <c r="J47" s="3"/>
      <c r="K47" s="3"/>
      <c r="L47" s="3">
        <v>3</v>
      </c>
      <c r="M47" s="3">
        <v>5</v>
      </c>
      <c r="N47" s="3">
        <f t="shared" si="35"/>
        <v>8</v>
      </c>
      <c r="O47" s="3"/>
      <c r="P47" s="7"/>
      <c r="Q47" s="3">
        <v>0</v>
      </c>
      <c r="R47" s="3">
        <v>0</v>
      </c>
      <c r="S47" s="3">
        <f t="shared" si="41"/>
        <v>0</v>
      </c>
      <c r="T47" s="3"/>
      <c r="U47" s="3"/>
      <c r="V47" s="3">
        <v>0</v>
      </c>
      <c r="W47" s="3">
        <v>0</v>
      </c>
      <c r="X47" s="3">
        <f t="shared" si="36"/>
        <v>0</v>
      </c>
      <c r="Y47" s="3"/>
      <c r="Z47" s="3"/>
      <c r="AA47" s="3">
        <v>0</v>
      </c>
      <c r="AB47" s="3">
        <v>0</v>
      </c>
      <c r="AC47" s="3">
        <f t="shared" si="37"/>
        <v>0</v>
      </c>
      <c r="AD47" s="3"/>
      <c r="AE47" s="3"/>
      <c r="AF47" s="3">
        <v>0</v>
      </c>
      <c r="AG47" s="3">
        <v>0</v>
      </c>
      <c r="AH47" s="3">
        <f t="shared" si="38"/>
        <v>0</v>
      </c>
      <c r="AI47" s="3"/>
      <c r="AJ47" s="3"/>
      <c r="AK47" s="3">
        <v>0</v>
      </c>
      <c r="AL47" s="3">
        <v>0</v>
      </c>
      <c r="AM47" s="3">
        <f t="shared" si="39"/>
        <v>0</v>
      </c>
      <c r="AN47" s="3"/>
      <c r="AO47" s="3"/>
      <c r="AP47" s="3">
        <v>0</v>
      </c>
      <c r="AQ47" s="3">
        <v>0</v>
      </c>
      <c r="AR47" s="3">
        <f t="shared" si="40"/>
        <v>0</v>
      </c>
      <c r="AS47" s="3"/>
      <c r="AT47" s="3"/>
      <c r="AU47" s="3">
        <v>0</v>
      </c>
      <c r="AV47" s="3">
        <v>0</v>
      </c>
      <c r="AW47" s="3">
        <f t="shared" si="42"/>
        <v>0</v>
      </c>
      <c r="AX47" s="3"/>
      <c r="AY47" s="3"/>
      <c r="AZ47" s="3">
        <v>0</v>
      </c>
      <c r="BA47" s="3">
        <v>0</v>
      </c>
      <c r="BB47" s="3">
        <f t="shared" si="27"/>
        <v>0</v>
      </c>
      <c r="BC47" s="3"/>
      <c r="BD47" s="3"/>
      <c r="BE47" s="3">
        <v>0</v>
      </c>
      <c r="BF47" s="3">
        <v>0</v>
      </c>
      <c r="BG47" s="3">
        <f t="shared" si="28"/>
        <v>0</v>
      </c>
      <c r="BH47" s="3"/>
      <c r="BI47" s="3"/>
      <c r="BJ47" s="3">
        <v>0</v>
      </c>
      <c r="BK47" s="3">
        <v>0</v>
      </c>
      <c r="BL47" s="3">
        <f t="shared" si="29"/>
        <v>0</v>
      </c>
      <c r="BM47" s="3"/>
      <c r="BN47" s="3"/>
      <c r="BO47" s="3">
        <v>3</v>
      </c>
      <c r="BP47" s="3">
        <v>5</v>
      </c>
      <c r="BQ47" s="3">
        <f t="shared" si="32"/>
        <v>8</v>
      </c>
      <c r="BR47" s="3"/>
      <c r="BS47" s="3"/>
      <c r="BT47" s="3">
        <v>3</v>
      </c>
      <c r="BU47" s="3">
        <v>5</v>
      </c>
      <c r="BV47" s="3">
        <f t="shared" si="30"/>
        <v>8</v>
      </c>
      <c r="BW47" s="3"/>
      <c r="BX47" s="3"/>
      <c r="BY47" s="13" t="s">
        <v>124</v>
      </c>
      <c r="BZ47" s="13" t="s">
        <v>124</v>
      </c>
      <c r="CA47" s="3" t="s">
        <v>124</v>
      </c>
      <c r="CB47" s="3"/>
      <c r="CC47" s="9"/>
      <c r="CD47" s="24">
        <v>0</v>
      </c>
      <c r="CE47" s="24">
        <v>0</v>
      </c>
      <c r="CF47" s="24">
        <f t="shared" si="16"/>
        <v>0</v>
      </c>
      <c r="CI47" s="24">
        <v>0</v>
      </c>
      <c r="CJ47" s="24">
        <v>0</v>
      </c>
      <c r="CK47" s="24">
        <f t="shared" si="15"/>
        <v>0</v>
      </c>
      <c r="CN47" s="24">
        <v>0</v>
      </c>
      <c r="CO47" s="24">
        <v>0</v>
      </c>
      <c r="CP47" s="24">
        <f t="shared" si="17"/>
        <v>0</v>
      </c>
      <c r="CR47" t="s">
        <v>257</v>
      </c>
    </row>
    <row r="48" spans="1:96" hidden="1">
      <c r="A48" s="3">
        <v>12</v>
      </c>
      <c r="B48" s="4" t="s">
        <v>17</v>
      </c>
      <c r="C48" s="3">
        <v>89</v>
      </c>
      <c r="E48" s="3">
        <v>12</v>
      </c>
      <c r="G48" s="3">
        <v>0</v>
      </c>
      <c r="H48" s="3">
        <v>0</v>
      </c>
      <c r="I48" s="3">
        <f t="shared" si="34"/>
        <v>0</v>
      </c>
      <c r="J48" s="3"/>
      <c r="K48" s="3"/>
      <c r="L48" s="3">
        <v>3</v>
      </c>
      <c r="M48" s="3">
        <v>5</v>
      </c>
      <c r="N48" s="3">
        <f t="shared" si="35"/>
        <v>8</v>
      </c>
      <c r="O48" s="3"/>
      <c r="P48" s="7"/>
      <c r="Q48" s="3">
        <v>0</v>
      </c>
      <c r="R48" s="3">
        <v>0</v>
      </c>
      <c r="S48" s="3">
        <f t="shared" si="41"/>
        <v>0</v>
      </c>
      <c r="T48" s="3"/>
      <c r="U48" s="3"/>
      <c r="V48" s="3">
        <v>0</v>
      </c>
      <c r="W48" s="3">
        <v>0</v>
      </c>
      <c r="X48" s="3">
        <f t="shared" si="36"/>
        <v>0</v>
      </c>
      <c r="Y48" s="3"/>
      <c r="Z48" s="3"/>
      <c r="AA48" s="3">
        <v>0</v>
      </c>
      <c r="AB48" s="3">
        <v>0</v>
      </c>
      <c r="AC48" s="3">
        <f t="shared" si="37"/>
        <v>0</v>
      </c>
      <c r="AD48" s="3"/>
      <c r="AE48" s="3"/>
      <c r="AF48" s="3">
        <v>0</v>
      </c>
      <c r="AG48" s="3">
        <v>0</v>
      </c>
      <c r="AH48" s="3">
        <f t="shared" si="38"/>
        <v>0</v>
      </c>
      <c r="AI48" s="3"/>
      <c r="AJ48" s="3"/>
      <c r="AK48" s="3">
        <v>0</v>
      </c>
      <c r="AL48" s="3">
        <v>0</v>
      </c>
      <c r="AM48" s="3">
        <f t="shared" si="39"/>
        <v>0</v>
      </c>
      <c r="AN48" s="3"/>
      <c r="AO48" s="3"/>
      <c r="AP48" s="3">
        <v>0</v>
      </c>
      <c r="AQ48" s="3">
        <v>0</v>
      </c>
      <c r="AR48" s="3">
        <f t="shared" si="40"/>
        <v>0</v>
      </c>
      <c r="AS48" s="3"/>
      <c r="AT48" s="3"/>
      <c r="AU48" s="3">
        <v>0</v>
      </c>
      <c r="AV48" s="3">
        <v>0</v>
      </c>
      <c r="AW48" s="3">
        <f t="shared" si="42"/>
        <v>0</v>
      </c>
      <c r="AX48" s="3"/>
      <c r="AY48" s="3"/>
      <c r="AZ48" s="3">
        <v>0</v>
      </c>
      <c r="BA48" s="3">
        <v>0</v>
      </c>
      <c r="BB48" s="3">
        <f t="shared" si="27"/>
        <v>0</v>
      </c>
      <c r="BC48" s="3"/>
      <c r="BD48" s="3"/>
      <c r="BE48" s="3">
        <v>0</v>
      </c>
      <c r="BF48" s="3">
        <v>0</v>
      </c>
      <c r="BG48" s="3">
        <f t="shared" si="28"/>
        <v>0</v>
      </c>
      <c r="BH48" s="3"/>
      <c r="BI48" s="3"/>
      <c r="BJ48" s="3">
        <v>3</v>
      </c>
      <c r="BK48" s="3">
        <v>1</v>
      </c>
      <c r="BL48" s="3">
        <f t="shared" si="29"/>
        <v>4</v>
      </c>
      <c r="BM48" s="3"/>
      <c r="BN48" s="3"/>
      <c r="BO48" s="3">
        <v>3</v>
      </c>
      <c r="BP48" s="3">
        <v>5</v>
      </c>
      <c r="BQ48" s="3">
        <f t="shared" si="32"/>
        <v>8</v>
      </c>
      <c r="BR48" s="3"/>
      <c r="BS48" s="3"/>
      <c r="BT48" s="3">
        <v>3</v>
      </c>
      <c r="BU48" s="3">
        <v>5</v>
      </c>
      <c r="BV48" s="3">
        <f t="shared" si="30"/>
        <v>8</v>
      </c>
      <c r="BW48" s="3"/>
      <c r="BX48" s="3"/>
      <c r="BY48" s="13">
        <v>0</v>
      </c>
      <c r="BZ48" s="13">
        <v>0</v>
      </c>
      <c r="CA48" s="3">
        <f t="shared" ref="CA48:CA68" si="43">SUM(BY48:BZ48)</f>
        <v>0</v>
      </c>
      <c r="CB48" s="3"/>
      <c r="CC48" s="9"/>
      <c r="CD48" s="24">
        <v>0</v>
      </c>
      <c r="CE48" s="24">
        <v>0</v>
      </c>
      <c r="CF48" s="24">
        <f t="shared" si="16"/>
        <v>0</v>
      </c>
      <c r="CI48" s="24">
        <v>0</v>
      </c>
      <c r="CJ48" s="24">
        <v>0</v>
      </c>
      <c r="CK48" s="24">
        <f t="shared" si="15"/>
        <v>0</v>
      </c>
      <c r="CN48" s="24">
        <v>0</v>
      </c>
      <c r="CO48" s="24">
        <v>0</v>
      </c>
      <c r="CP48" s="24">
        <f t="shared" si="17"/>
        <v>0</v>
      </c>
      <c r="CR48" t="s">
        <v>257</v>
      </c>
    </row>
    <row r="49" spans="1:96" hidden="1">
      <c r="A49" s="3">
        <v>12</v>
      </c>
      <c r="B49" s="4" t="s">
        <v>17</v>
      </c>
      <c r="C49" s="3">
        <v>95</v>
      </c>
      <c r="E49" s="3">
        <v>12</v>
      </c>
      <c r="G49" s="3">
        <v>0</v>
      </c>
      <c r="H49" s="3">
        <v>0</v>
      </c>
      <c r="I49" s="3">
        <f t="shared" si="34"/>
        <v>0</v>
      </c>
      <c r="J49" s="3"/>
      <c r="K49" s="3"/>
      <c r="L49" s="3">
        <v>3</v>
      </c>
      <c r="M49" s="3">
        <v>5</v>
      </c>
      <c r="N49" s="3">
        <f t="shared" si="35"/>
        <v>8</v>
      </c>
      <c r="O49" s="3"/>
      <c r="P49" s="7"/>
      <c r="Q49" s="3">
        <v>0</v>
      </c>
      <c r="R49" s="3">
        <v>0</v>
      </c>
      <c r="S49" s="3">
        <f t="shared" si="41"/>
        <v>0</v>
      </c>
      <c r="T49" s="3"/>
      <c r="U49" s="3"/>
      <c r="V49" s="3">
        <v>0</v>
      </c>
      <c r="W49" s="3">
        <v>0</v>
      </c>
      <c r="X49" s="3">
        <f t="shared" si="36"/>
        <v>0</v>
      </c>
      <c r="Y49" s="3"/>
      <c r="Z49" s="3"/>
      <c r="AA49" s="3">
        <v>0</v>
      </c>
      <c r="AB49" s="3">
        <v>0</v>
      </c>
      <c r="AC49" s="3">
        <f t="shared" si="37"/>
        <v>0</v>
      </c>
      <c r="AD49" s="3"/>
      <c r="AE49" s="3"/>
      <c r="AF49" s="3">
        <v>0</v>
      </c>
      <c r="AG49" s="3">
        <v>0</v>
      </c>
      <c r="AH49" s="3">
        <f t="shared" si="38"/>
        <v>0</v>
      </c>
      <c r="AI49" s="3"/>
      <c r="AJ49" s="3"/>
      <c r="AK49" s="3">
        <v>0</v>
      </c>
      <c r="AL49" s="3">
        <v>0</v>
      </c>
      <c r="AM49" s="3">
        <f t="shared" si="39"/>
        <v>0</v>
      </c>
      <c r="AN49" s="3"/>
      <c r="AO49" s="3"/>
      <c r="AP49" s="3">
        <v>0</v>
      </c>
      <c r="AQ49" s="3">
        <v>0</v>
      </c>
      <c r="AR49" s="3">
        <f t="shared" si="40"/>
        <v>0</v>
      </c>
      <c r="AS49" s="3"/>
      <c r="AT49" s="3"/>
      <c r="AU49" s="3">
        <v>0</v>
      </c>
      <c r="AV49" s="3">
        <v>0</v>
      </c>
      <c r="AW49" s="3">
        <f t="shared" si="42"/>
        <v>0</v>
      </c>
      <c r="AX49" s="3"/>
      <c r="AY49" s="3"/>
      <c r="AZ49" s="3">
        <v>0</v>
      </c>
      <c r="BA49" s="3">
        <v>0</v>
      </c>
      <c r="BB49" s="3">
        <f t="shared" si="27"/>
        <v>0</v>
      </c>
      <c r="BC49" s="3"/>
      <c r="BD49" s="3"/>
      <c r="BE49" s="3">
        <v>0</v>
      </c>
      <c r="BF49" s="3">
        <v>0</v>
      </c>
      <c r="BG49" s="3">
        <f t="shared" si="28"/>
        <v>0</v>
      </c>
      <c r="BH49" s="3"/>
      <c r="BI49" s="3"/>
      <c r="BJ49" s="3">
        <v>2</v>
      </c>
      <c r="BK49" s="3">
        <v>2</v>
      </c>
      <c r="BL49" s="3">
        <f t="shared" si="29"/>
        <v>4</v>
      </c>
      <c r="BM49" s="3"/>
      <c r="BN49" s="3"/>
      <c r="BO49" s="3">
        <v>3</v>
      </c>
      <c r="BP49" s="3">
        <v>5</v>
      </c>
      <c r="BQ49" s="3">
        <f t="shared" si="32"/>
        <v>8</v>
      </c>
      <c r="BR49" s="3"/>
      <c r="BS49" s="3"/>
      <c r="BT49" s="3">
        <v>3</v>
      </c>
      <c r="BU49" s="3">
        <v>5</v>
      </c>
      <c r="BV49" s="3">
        <f t="shared" si="30"/>
        <v>8</v>
      </c>
      <c r="BW49" s="3"/>
      <c r="BX49" s="3"/>
      <c r="BY49" s="13">
        <v>0</v>
      </c>
      <c r="BZ49" s="13">
        <v>0</v>
      </c>
      <c r="CA49" s="3">
        <f t="shared" si="43"/>
        <v>0</v>
      </c>
      <c r="CB49" s="3"/>
      <c r="CC49" s="9"/>
      <c r="CD49" s="24">
        <v>0</v>
      </c>
      <c r="CE49" s="24">
        <v>0</v>
      </c>
      <c r="CF49" s="24">
        <f t="shared" si="16"/>
        <v>0</v>
      </c>
      <c r="CI49" s="24">
        <v>0</v>
      </c>
      <c r="CJ49" s="24">
        <v>0</v>
      </c>
      <c r="CK49" s="24">
        <f t="shared" si="15"/>
        <v>0</v>
      </c>
      <c r="CN49" s="24">
        <v>0</v>
      </c>
      <c r="CO49" s="24">
        <v>0</v>
      </c>
      <c r="CP49" s="24">
        <f t="shared" si="17"/>
        <v>0</v>
      </c>
      <c r="CR49" t="s">
        <v>257</v>
      </c>
    </row>
    <row r="50" spans="1:96" ht="17" customHeight="1">
      <c r="A50" s="3">
        <v>13</v>
      </c>
      <c r="B50" s="4" t="s">
        <v>18</v>
      </c>
      <c r="C50" s="3">
        <v>64</v>
      </c>
      <c r="E50" s="3">
        <v>13</v>
      </c>
      <c r="G50" s="3">
        <v>3</v>
      </c>
      <c r="H50" s="3">
        <v>5</v>
      </c>
      <c r="I50" s="3">
        <f t="shared" si="34"/>
        <v>8</v>
      </c>
      <c r="J50" s="3">
        <f>MEDIAN(I50:I53)</f>
        <v>8</v>
      </c>
      <c r="K50" s="3"/>
      <c r="L50" s="3">
        <v>0</v>
      </c>
      <c r="M50" s="3">
        <v>0</v>
      </c>
      <c r="N50" s="3">
        <f t="shared" si="35"/>
        <v>0</v>
      </c>
      <c r="O50" s="3">
        <f>MEDIAN(N50:N53)</f>
        <v>0</v>
      </c>
      <c r="P50" s="7" t="s">
        <v>127</v>
      </c>
      <c r="Q50" s="3">
        <v>0</v>
      </c>
      <c r="R50" s="3">
        <v>0</v>
      </c>
      <c r="S50" s="3">
        <f t="shared" si="41"/>
        <v>0</v>
      </c>
      <c r="T50" s="3">
        <f>MEDIAN(S50:S53)</f>
        <v>0</v>
      </c>
      <c r="U50" s="3"/>
      <c r="V50" s="3">
        <v>3</v>
      </c>
      <c r="W50" s="3">
        <v>5</v>
      </c>
      <c r="X50" s="3">
        <f t="shared" si="36"/>
        <v>8</v>
      </c>
      <c r="Y50" s="3">
        <f>MEDIAN(X50:X53)</f>
        <v>8</v>
      </c>
      <c r="Z50" s="3"/>
      <c r="AA50" s="3">
        <v>0</v>
      </c>
      <c r="AB50" s="3">
        <v>0</v>
      </c>
      <c r="AC50" s="3">
        <f t="shared" si="37"/>
        <v>0</v>
      </c>
      <c r="AD50" s="3">
        <f>MEDIAN(AC50:AC53)</f>
        <v>0</v>
      </c>
      <c r="AE50" s="3"/>
      <c r="AF50" s="3">
        <v>0</v>
      </c>
      <c r="AG50" s="3">
        <v>0</v>
      </c>
      <c r="AH50" s="3">
        <f t="shared" si="38"/>
        <v>0</v>
      </c>
      <c r="AI50" s="3">
        <f>MEDIAN(AH50:AH53)</f>
        <v>0</v>
      </c>
      <c r="AJ50" s="3"/>
      <c r="AK50" s="3">
        <v>0</v>
      </c>
      <c r="AL50" s="3">
        <v>0</v>
      </c>
      <c r="AM50" s="3">
        <f t="shared" si="39"/>
        <v>0</v>
      </c>
      <c r="AN50" s="3">
        <f>MEDIAN(AM50:AM53)</f>
        <v>0</v>
      </c>
      <c r="AO50" s="3"/>
      <c r="AP50" s="3">
        <v>0</v>
      </c>
      <c r="AQ50" s="3">
        <v>0</v>
      </c>
      <c r="AR50" s="3">
        <f t="shared" si="40"/>
        <v>0</v>
      </c>
      <c r="AS50" s="3">
        <f>MEDIAN(AR50:AR53)</f>
        <v>0</v>
      </c>
      <c r="AT50" s="3"/>
      <c r="AU50" s="3">
        <v>0</v>
      </c>
      <c r="AV50" s="3">
        <v>0</v>
      </c>
      <c r="AW50" s="3">
        <f t="shared" si="42"/>
        <v>0</v>
      </c>
      <c r="AX50" s="3">
        <f>MEDIAN(AW50:AW53)</f>
        <v>0</v>
      </c>
      <c r="AY50" s="3"/>
      <c r="AZ50" s="3">
        <v>2</v>
      </c>
      <c r="BA50" s="3">
        <v>2</v>
      </c>
      <c r="BB50" s="3">
        <f t="shared" si="27"/>
        <v>4</v>
      </c>
      <c r="BC50" s="3">
        <f>MEDIAN(BB50:BB53)</f>
        <v>4</v>
      </c>
      <c r="BD50" s="3" t="s">
        <v>128</v>
      </c>
      <c r="BE50" s="3">
        <v>0</v>
      </c>
      <c r="BF50" s="3">
        <v>0</v>
      </c>
      <c r="BG50" s="3">
        <f t="shared" si="28"/>
        <v>0</v>
      </c>
      <c r="BH50" s="3">
        <f>MEDIAN(BG50:BG53)</f>
        <v>0</v>
      </c>
      <c r="BI50" s="3"/>
      <c r="BJ50" s="3">
        <v>0</v>
      </c>
      <c r="BK50" s="3">
        <v>0</v>
      </c>
      <c r="BL50" s="3">
        <f t="shared" si="29"/>
        <v>0</v>
      </c>
      <c r="BM50" s="3">
        <f>MEDIAN(BL50:BL53)</f>
        <v>0</v>
      </c>
      <c r="BN50" s="3"/>
      <c r="BO50" s="3">
        <v>3</v>
      </c>
      <c r="BP50" s="3">
        <v>5</v>
      </c>
      <c r="BQ50" s="3">
        <f t="shared" si="32"/>
        <v>8</v>
      </c>
      <c r="BR50" s="3">
        <f>MEDIAN(BQ50:BQ53)</f>
        <v>8</v>
      </c>
      <c r="BS50" s="3"/>
      <c r="BT50" s="3">
        <v>0</v>
      </c>
      <c r="BU50" s="3">
        <v>0</v>
      </c>
      <c r="BV50" s="3">
        <f t="shared" si="30"/>
        <v>0</v>
      </c>
      <c r="BW50" s="3">
        <f>MEDIAN(BV50:BV53)</f>
        <v>0</v>
      </c>
      <c r="BX50" s="3"/>
      <c r="BY50" s="13">
        <v>3</v>
      </c>
      <c r="BZ50" s="13">
        <v>5</v>
      </c>
      <c r="CA50" s="3">
        <f t="shared" si="43"/>
        <v>8</v>
      </c>
      <c r="CB50" s="3">
        <f>MEDIAN(CA50:CA53)</f>
        <v>8</v>
      </c>
      <c r="CC50" s="9"/>
      <c r="CD50" s="24">
        <v>0</v>
      </c>
      <c r="CE50" s="24">
        <v>0</v>
      </c>
      <c r="CF50" s="24">
        <f t="shared" si="16"/>
        <v>0</v>
      </c>
      <c r="CG50" s="24">
        <f>MEDIAN(CF50:CF53)</f>
        <v>0</v>
      </c>
      <c r="CI50" s="24">
        <v>0</v>
      </c>
      <c r="CJ50" s="24">
        <v>0</v>
      </c>
      <c r="CK50" s="24">
        <f t="shared" si="15"/>
        <v>0</v>
      </c>
      <c r="CL50" s="24">
        <f>MEDIAN(CK50:CK53)</f>
        <v>0</v>
      </c>
      <c r="CN50" s="24">
        <v>0</v>
      </c>
      <c r="CO50" s="24">
        <v>0</v>
      </c>
      <c r="CP50" s="24">
        <f t="shared" si="17"/>
        <v>0</v>
      </c>
      <c r="CQ50" s="24">
        <f>MEDIAN(CP50:CP53)</f>
        <v>0</v>
      </c>
      <c r="CR50" t="s">
        <v>257</v>
      </c>
    </row>
    <row r="51" spans="1:96" hidden="1">
      <c r="A51" s="3">
        <v>13</v>
      </c>
      <c r="B51" s="4" t="s">
        <v>18</v>
      </c>
      <c r="C51" s="3">
        <v>69</v>
      </c>
      <c r="E51" s="3">
        <v>13</v>
      </c>
      <c r="G51" s="3">
        <v>3</v>
      </c>
      <c r="H51" s="3">
        <v>5</v>
      </c>
      <c r="I51" s="3">
        <f t="shared" si="34"/>
        <v>8</v>
      </c>
      <c r="J51" s="3"/>
      <c r="K51" s="3"/>
      <c r="L51" s="3">
        <v>0</v>
      </c>
      <c r="M51" s="3">
        <v>0</v>
      </c>
      <c r="N51" s="3">
        <f t="shared" si="35"/>
        <v>0</v>
      </c>
      <c r="O51" s="3"/>
      <c r="P51" s="7"/>
      <c r="Q51" s="3">
        <v>0</v>
      </c>
      <c r="R51" s="3">
        <v>0</v>
      </c>
      <c r="S51" s="3">
        <f t="shared" si="41"/>
        <v>0</v>
      </c>
      <c r="T51" s="3"/>
      <c r="U51" s="3"/>
      <c r="V51" s="3">
        <v>3</v>
      </c>
      <c r="W51" s="3">
        <v>5</v>
      </c>
      <c r="X51" s="3">
        <f t="shared" si="36"/>
        <v>8</v>
      </c>
      <c r="Y51" s="3"/>
      <c r="Z51" s="3"/>
      <c r="AA51" s="3">
        <v>0</v>
      </c>
      <c r="AB51" s="3">
        <v>0</v>
      </c>
      <c r="AC51" s="3">
        <f t="shared" si="37"/>
        <v>0</v>
      </c>
      <c r="AD51" s="3"/>
      <c r="AE51" s="3"/>
      <c r="AF51" s="3">
        <v>0</v>
      </c>
      <c r="AG51" s="3">
        <v>0</v>
      </c>
      <c r="AH51" s="3">
        <f t="shared" si="38"/>
        <v>0</v>
      </c>
      <c r="AI51" s="3"/>
      <c r="AJ51" s="3"/>
      <c r="AK51" s="3">
        <v>0</v>
      </c>
      <c r="AL51" s="3">
        <v>0</v>
      </c>
      <c r="AM51" s="3">
        <f t="shared" si="39"/>
        <v>0</v>
      </c>
      <c r="AN51" s="3"/>
      <c r="AO51" s="3"/>
      <c r="AP51" s="3">
        <v>0</v>
      </c>
      <c r="AQ51" s="3">
        <v>0</v>
      </c>
      <c r="AR51" s="3">
        <f t="shared" si="40"/>
        <v>0</v>
      </c>
      <c r="AS51" s="3"/>
      <c r="AT51" s="3"/>
      <c r="AU51" s="3">
        <v>0</v>
      </c>
      <c r="AV51" s="3">
        <v>0</v>
      </c>
      <c r="AW51" s="3">
        <f t="shared" si="42"/>
        <v>0</v>
      </c>
      <c r="AX51" s="3"/>
      <c r="AY51" s="3"/>
      <c r="AZ51" s="3">
        <v>2</v>
      </c>
      <c r="BA51" s="3">
        <v>4</v>
      </c>
      <c r="BB51" s="3">
        <f t="shared" si="27"/>
        <v>6</v>
      </c>
      <c r="BC51" s="3"/>
      <c r="BD51" s="3"/>
      <c r="BE51" s="3">
        <v>0</v>
      </c>
      <c r="BF51" s="3">
        <v>0</v>
      </c>
      <c r="BG51" s="3">
        <f t="shared" si="28"/>
        <v>0</v>
      </c>
      <c r="BH51" s="3"/>
      <c r="BI51" s="3"/>
      <c r="BJ51" s="3">
        <v>0</v>
      </c>
      <c r="BK51" s="3">
        <v>0</v>
      </c>
      <c r="BL51" s="3">
        <f t="shared" si="29"/>
        <v>0</v>
      </c>
      <c r="BM51" s="3"/>
      <c r="BN51" s="3"/>
      <c r="BO51" s="3">
        <v>3</v>
      </c>
      <c r="BP51" s="3">
        <v>5</v>
      </c>
      <c r="BQ51" s="3">
        <f t="shared" si="32"/>
        <v>8</v>
      </c>
      <c r="BR51" s="3"/>
      <c r="BS51" s="3"/>
      <c r="BT51" s="3">
        <v>0</v>
      </c>
      <c r="BU51" s="3">
        <v>0</v>
      </c>
      <c r="BV51" s="3">
        <f t="shared" si="30"/>
        <v>0</v>
      </c>
      <c r="BW51" s="3"/>
      <c r="BX51" s="3"/>
      <c r="BY51" s="13">
        <v>3</v>
      </c>
      <c r="BZ51" s="13">
        <v>5</v>
      </c>
      <c r="CA51" s="3">
        <f t="shared" si="43"/>
        <v>8</v>
      </c>
      <c r="CB51" s="3"/>
      <c r="CC51" s="9"/>
      <c r="CD51" s="24">
        <v>0</v>
      </c>
      <c r="CE51" s="24">
        <v>0</v>
      </c>
      <c r="CF51" s="24">
        <f t="shared" si="16"/>
        <v>0</v>
      </c>
      <c r="CI51" s="24">
        <v>0</v>
      </c>
      <c r="CJ51" s="24">
        <v>0</v>
      </c>
      <c r="CK51" s="24">
        <f t="shared" si="15"/>
        <v>0</v>
      </c>
      <c r="CN51" s="24">
        <v>0</v>
      </c>
      <c r="CO51" s="24">
        <v>0</v>
      </c>
      <c r="CP51" s="24">
        <f t="shared" si="17"/>
        <v>0</v>
      </c>
      <c r="CR51" t="s">
        <v>257</v>
      </c>
    </row>
    <row r="52" spans="1:96" ht="105" hidden="1">
      <c r="A52" s="3">
        <v>13</v>
      </c>
      <c r="B52" s="4" t="s">
        <v>18</v>
      </c>
      <c r="C52" s="3">
        <v>88</v>
      </c>
      <c r="E52" s="3">
        <v>13</v>
      </c>
      <c r="G52" s="3">
        <v>3</v>
      </c>
      <c r="H52" s="3">
        <v>5</v>
      </c>
      <c r="I52" s="3">
        <f t="shared" si="34"/>
        <v>8</v>
      </c>
      <c r="J52" s="3"/>
      <c r="K52" s="3"/>
      <c r="L52" s="3">
        <v>0</v>
      </c>
      <c r="M52" s="3">
        <v>0</v>
      </c>
      <c r="N52" s="3">
        <f t="shared" si="35"/>
        <v>0</v>
      </c>
      <c r="O52" s="3"/>
      <c r="P52" s="7" t="s">
        <v>127</v>
      </c>
      <c r="Q52" s="3">
        <v>0</v>
      </c>
      <c r="R52" s="3">
        <v>0</v>
      </c>
      <c r="S52" s="3">
        <f t="shared" si="41"/>
        <v>0</v>
      </c>
      <c r="T52" s="3"/>
      <c r="U52" s="3"/>
      <c r="V52" s="3">
        <v>3</v>
      </c>
      <c r="W52" s="3">
        <v>5</v>
      </c>
      <c r="X52" s="3">
        <f t="shared" si="36"/>
        <v>8</v>
      </c>
      <c r="Y52" s="3"/>
      <c r="Z52" s="3"/>
      <c r="AA52" s="3">
        <v>0</v>
      </c>
      <c r="AB52" s="3">
        <v>0</v>
      </c>
      <c r="AC52" s="3">
        <f t="shared" si="37"/>
        <v>0</v>
      </c>
      <c r="AD52" s="3"/>
      <c r="AE52" s="3"/>
      <c r="AF52" s="3">
        <v>0</v>
      </c>
      <c r="AG52" s="3">
        <v>0</v>
      </c>
      <c r="AH52" s="3">
        <f t="shared" si="38"/>
        <v>0</v>
      </c>
      <c r="AI52" s="3"/>
      <c r="AJ52" s="3"/>
      <c r="AK52" s="3">
        <v>0</v>
      </c>
      <c r="AL52" s="3">
        <v>0</v>
      </c>
      <c r="AM52" s="3">
        <f t="shared" si="39"/>
        <v>0</v>
      </c>
      <c r="AN52" s="3"/>
      <c r="AO52" s="3"/>
      <c r="AP52" s="3">
        <v>0</v>
      </c>
      <c r="AQ52" s="3">
        <v>0</v>
      </c>
      <c r="AR52" s="3">
        <f t="shared" si="40"/>
        <v>0</v>
      </c>
      <c r="AS52" s="3"/>
      <c r="AT52" s="3"/>
      <c r="AU52" s="3">
        <v>0</v>
      </c>
      <c r="AV52" s="3">
        <v>0</v>
      </c>
      <c r="AW52" s="3">
        <f t="shared" si="42"/>
        <v>0</v>
      </c>
      <c r="AX52" s="3"/>
      <c r="AY52" s="3"/>
      <c r="AZ52" s="3">
        <v>2</v>
      </c>
      <c r="BA52" s="3">
        <v>2</v>
      </c>
      <c r="BB52" s="3">
        <f t="shared" si="27"/>
        <v>4</v>
      </c>
      <c r="BC52" s="3"/>
      <c r="BD52" s="3" t="s">
        <v>128</v>
      </c>
      <c r="BE52" s="3">
        <v>0</v>
      </c>
      <c r="BF52" s="3">
        <v>0</v>
      </c>
      <c r="BG52" s="3">
        <f t="shared" si="28"/>
        <v>0</v>
      </c>
      <c r="BH52" s="3"/>
      <c r="BI52" s="3"/>
      <c r="BJ52" s="3">
        <v>2</v>
      </c>
      <c r="BK52" s="3">
        <v>1</v>
      </c>
      <c r="BL52" s="3">
        <f t="shared" si="29"/>
        <v>3</v>
      </c>
      <c r="BM52" s="3"/>
      <c r="BN52" s="3"/>
      <c r="BO52" s="3">
        <v>3</v>
      </c>
      <c r="BP52" s="3">
        <v>5</v>
      </c>
      <c r="BQ52" s="3">
        <f t="shared" si="32"/>
        <v>8</v>
      </c>
      <c r="BR52" s="3"/>
      <c r="BS52" s="3"/>
      <c r="BT52" s="3">
        <v>0</v>
      </c>
      <c r="BU52" s="3">
        <v>0</v>
      </c>
      <c r="BV52" s="3">
        <f t="shared" si="30"/>
        <v>0</v>
      </c>
      <c r="BW52" s="3"/>
      <c r="BX52" s="3"/>
      <c r="BY52" s="13">
        <v>3</v>
      </c>
      <c r="BZ52" s="13">
        <v>5</v>
      </c>
      <c r="CA52" s="3">
        <f t="shared" si="43"/>
        <v>8</v>
      </c>
      <c r="CB52" s="3"/>
      <c r="CC52" s="9"/>
      <c r="CD52" s="24">
        <v>0</v>
      </c>
      <c r="CE52" s="24">
        <v>0</v>
      </c>
      <c r="CF52" s="24">
        <f t="shared" si="16"/>
        <v>0</v>
      </c>
      <c r="CI52" s="24">
        <v>0</v>
      </c>
      <c r="CJ52" s="24">
        <v>0</v>
      </c>
      <c r="CK52" s="24">
        <f t="shared" si="15"/>
        <v>0</v>
      </c>
      <c r="CN52" s="24">
        <v>0</v>
      </c>
      <c r="CO52" s="24">
        <v>0</v>
      </c>
      <c r="CP52" s="24">
        <f t="shared" si="17"/>
        <v>0</v>
      </c>
      <c r="CR52" t="s">
        <v>257</v>
      </c>
    </row>
    <row r="53" spans="1:96" hidden="1">
      <c r="A53" s="3">
        <v>13</v>
      </c>
      <c r="B53" s="4" t="s">
        <v>18</v>
      </c>
      <c r="C53" s="3">
        <v>93</v>
      </c>
      <c r="E53" s="3">
        <v>13</v>
      </c>
      <c r="G53" s="3">
        <v>3</v>
      </c>
      <c r="H53" s="3">
        <v>5</v>
      </c>
      <c r="I53" s="3">
        <f t="shared" si="34"/>
        <v>8</v>
      </c>
      <c r="J53" s="3"/>
      <c r="K53" s="3"/>
      <c r="L53" s="3">
        <v>0</v>
      </c>
      <c r="M53" s="3">
        <v>0</v>
      </c>
      <c r="N53" s="3">
        <f t="shared" si="35"/>
        <v>0</v>
      </c>
      <c r="O53" s="3"/>
      <c r="P53" s="7"/>
      <c r="Q53" s="3">
        <v>0</v>
      </c>
      <c r="R53" s="3">
        <v>0</v>
      </c>
      <c r="S53" s="3">
        <f t="shared" si="41"/>
        <v>0</v>
      </c>
      <c r="T53" s="3"/>
      <c r="U53" s="3"/>
      <c r="V53" s="3">
        <v>3</v>
      </c>
      <c r="W53" s="3">
        <v>5</v>
      </c>
      <c r="X53" s="3">
        <f t="shared" si="36"/>
        <v>8</v>
      </c>
      <c r="Y53" s="3"/>
      <c r="Z53" s="3"/>
      <c r="AA53" s="3">
        <v>0</v>
      </c>
      <c r="AB53" s="3">
        <v>0</v>
      </c>
      <c r="AC53" s="3">
        <f t="shared" si="37"/>
        <v>0</v>
      </c>
      <c r="AD53" s="3"/>
      <c r="AE53" s="3"/>
      <c r="AF53" s="3">
        <v>0</v>
      </c>
      <c r="AG53" s="3">
        <v>0</v>
      </c>
      <c r="AH53" s="3">
        <f t="shared" si="38"/>
        <v>0</v>
      </c>
      <c r="AI53" s="3"/>
      <c r="AJ53" s="3"/>
      <c r="AK53" s="3">
        <v>0</v>
      </c>
      <c r="AL53" s="3">
        <v>0</v>
      </c>
      <c r="AM53" s="3">
        <f t="shared" si="39"/>
        <v>0</v>
      </c>
      <c r="AN53" s="3"/>
      <c r="AO53" s="3"/>
      <c r="AP53" s="3">
        <v>0</v>
      </c>
      <c r="AQ53" s="3">
        <v>0</v>
      </c>
      <c r="AR53" s="3">
        <f t="shared" si="40"/>
        <v>0</v>
      </c>
      <c r="AS53" s="3"/>
      <c r="AT53" s="3"/>
      <c r="AU53" s="3">
        <v>0</v>
      </c>
      <c r="AV53" s="3">
        <v>0</v>
      </c>
      <c r="AW53" s="3">
        <f t="shared" si="42"/>
        <v>0</v>
      </c>
      <c r="AX53" s="3"/>
      <c r="AY53" s="3"/>
      <c r="AZ53" s="3">
        <v>1</v>
      </c>
      <c r="BA53" s="3">
        <v>1</v>
      </c>
      <c r="BB53" s="3">
        <f t="shared" si="27"/>
        <v>2</v>
      </c>
      <c r="BC53" s="3"/>
      <c r="BD53" s="3"/>
      <c r="BE53" s="3">
        <v>0</v>
      </c>
      <c r="BF53" s="3">
        <v>0</v>
      </c>
      <c r="BG53" s="3">
        <f t="shared" si="28"/>
        <v>0</v>
      </c>
      <c r="BH53" s="3"/>
      <c r="BI53" s="3"/>
      <c r="BJ53" s="3">
        <v>0</v>
      </c>
      <c r="BK53" s="3">
        <v>0</v>
      </c>
      <c r="BL53" s="3">
        <f t="shared" si="29"/>
        <v>0</v>
      </c>
      <c r="BM53" s="3"/>
      <c r="BN53" s="3"/>
      <c r="BO53" s="3">
        <v>3</v>
      </c>
      <c r="BP53" s="3">
        <v>5</v>
      </c>
      <c r="BQ53" s="3">
        <f t="shared" si="32"/>
        <v>8</v>
      </c>
      <c r="BR53" s="3"/>
      <c r="BS53" s="3"/>
      <c r="BT53" s="3">
        <v>0</v>
      </c>
      <c r="BU53" s="3">
        <v>0</v>
      </c>
      <c r="BV53" s="3">
        <f t="shared" si="30"/>
        <v>0</v>
      </c>
      <c r="BW53" s="3"/>
      <c r="BX53" s="3"/>
      <c r="BY53" s="13">
        <v>2</v>
      </c>
      <c r="BZ53" s="13">
        <v>2</v>
      </c>
      <c r="CA53" s="3">
        <f t="shared" si="43"/>
        <v>4</v>
      </c>
      <c r="CB53" s="3"/>
      <c r="CC53" s="9"/>
      <c r="CD53" s="24">
        <v>0</v>
      </c>
      <c r="CE53" s="24">
        <v>0</v>
      </c>
      <c r="CF53" s="24">
        <f t="shared" si="16"/>
        <v>0</v>
      </c>
      <c r="CI53" s="24">
        <v>0</v>
      </c>
      <c r="CJ53" s="24">
        <v>0</v>
      </c>
      <c r="CK53" s="24">
        <f t="shared" si="15"/>
        <v>0</v>
      </c>
      <c r="CN53" s="24">
        <v>0</v>
      </c>
      <c r="CO53" s="24">
        <v>0</v>
      </c>
      <c r="CP53" s="24">
        <f t="shared" si="17"/>
        <v>0</v>
      </c>
      <c r="CR53" t="s">
        <v>257</v>
      </c>
    </row>
    <row r="54" spans="1:96" ht="16" customHeight="1">
      <c r="A54" s="3">
        <v>14</v>
      </c>
      <c r="B54" s="4" t="s">
        <v>19</v>
      </c>
      <c r="C54" s="3">
        <v>62</v>
      </c>
      <c r="E54" s="3">
        <v>14</v>
      </c>
      <c r="G54" s="3">
        <v>3</v>
      </c>
      <c r="H54" s="3">
        <v>5</v>
      </c>
      <c r="I54" s="3">
        <f t="shared" si="34"/>
        <v>8</v>
      </c>
      <c r="J54" s="3">
        <f>MEDIAN(I54:I57)</f>
        <v>4.5</v>
      </c>
      <c r="K54" s="3"/>
      <c r="L54" s="3">
        <v>3</v>
      </c>
      <c r="M54" s="3">
        <v>2</v>
      </c>
      <c r="N54" s="3">
        <f t="shared" si="35"/>
        <v>5</v>
      </c>
      <c r="O54" s="3">
        <f>MEDIAN(N54:N57)</f>
        <v>2</v>
      </c>
      <c r="P54" s="7" t="s">
        <v>129</v>
      </c>
      <c r="Q54" s="3">
        <v>0</v>
      </c>
      <c r="R54" s="3">
        <v>0</v>
      </c>
      <c r="S54" s="3">
        <f t="shared" si="41"/>
        <v>0</v>
      </c>
      <c r="T54" s="3">
        <f>MEDIAN(S54:S57)</f>
        <v>0</v>
      </c>
      <c r="U54" s="3"/>
      <c r="V54" s="3">
        <v>3</v>
      </c>
      <c r="W54" s="3">
        <v>1</v>
      </c>
      <c r="X54" s="3">
        <f t="shared" si="36"/>
        <v>4</v>
      </c>
      <c r="Y54" s="3">
        <f>MEDIAN(X54:X57)</f>
        <v>4.5</v>
      </c>
      <c r="Z54" s="3"/>
      <c r="AA54" s="3">
        <v>2</v>
      </c>
      <c r="AB54" s="3">
        <v>2</v>
      </c>
      <c r="AC54" s="3">
        <f t="shared" si="37"/>
        <v>4</v>
      </c>
      <c r="AD54" s="3">
        <f>MEDIAN(AC54:AC57)</f>
        <v>3.5</v>
      </c>
      <c r="AE54" s="3"/>
      <c r="AF54" s="3">
        <v>2</v>
      </c>
      <c r="AG54" s="3">
        <v>5</v>
      </c>
      <c r="AH54" s="3">
        <f t="shared" si="38"/>
        <v>7</v>
      </c>
      <c r="AI54" s="3">
        <f>MEDIAN(AH54:AH57)</f>
        <v>7</v>
      </c>
      <c r="AJ54" s="3"/>
      <c r="AK54" s="3">
        <v>0</v>
      </c>
      <c r="AL54" s="3">
        <v>0</v>
      </c>
      <c r="AM54" s="3">
        <f t="shared" si="39"/>
        <v>0</v>
      </c>
      <c r="AN54" s="3">
        <f>MEDIAN(AM54:AM57)</f>
        <v>0</v>
      </c>
      <c r="AO54" s="3"/>
      <c r="AP54" s="3">
        <v>0</v>
      </c>
      <c r="AQ54" s="3">
        <v>0</v>
      </c>
      <c r="AR54" s="3">
        <f t="shared" si="40"/>
        <v>0</v>
      </c>
      <c r="AS54" s="3">
        <f>MEDIAN(AR54:AR57)</f>
        <v>0</v>
      </c>
      <c r="AT54" s="3"/>
      <c r="AU54" s="3">
        <v>0</v>
      </c>
      <c r="AV54" s="3">
        <v>0</v>
      </c>
      <c r="AW54" s="3">
        <f t="shared" si="42"/>
        <v>0</v>
      </c>
      <c r="AX54" s="3">
        <f>MEDIAN(AW54:AW57)</f>
        <v>0</v>
      </c>
      <c r="AY54" s="3"/>
      <c r="AZ54" s="3">
        <v>3</v>
      </c>
      <c r="BA54" s="3">
        <v>5</v>
      </c>
      <c r="BB54" s="3">
        <f t="shared" si="27"/>
        <v>8</v>
      </c>
      <c r="BC54" s="3">
        <f>MEDIAN(BB54:BB57)</f>
        <v>6.5</v>
      </c>
      <c r="BD54" s="3"/>
      <c r="BE54" s="3">
        <v>0</v>
      </c>
      <c r="BF54" s="3">
        <v>0</v>
      </c>
      <c r="BG54" s="3">
        <f t="shared" si="28"/>
        <v>0</v>
      </c>
      <c r="BH54" s="3">
        <f>MEDIAN(BG54:BG57)</f>
        <v>0</v>
      </c>
      <c r="BI54" s="3"/>
      <c r="BJ54" s="3">
        <v>0</v>
      </c>
      <c r="BK54" s="3">
        <v>0</v>
      </c>
      <c r="BL54" s="3">
        <f t="shared" si="29"/>
        <v>0</v>
      </c>
      <c r="BM54" s="3">
        <f>MEDIAN(BL54:BL57)</f>
        <v>1</v>
      </c>
      <c r="BN54" s="3"/>
      <c r="BO54" s="3">
        <v>3</v>
      </c>
      <c r="BP54" s="3">
        <v>5</v>
      </c>
      <c r="BQ54" s="3">
        <f t="shared" si="32"/>
        <v>8</v>
      </c>
      <c r="BR54" s="3">
        <f>MEDIAN(BQ54:BQ57)</f>
        <v>8</v>
      </c>
      <c r="BS54" s="3"/>
      <c r="BT54" s="3">
        <v>2</v>
      </c>
      <c r="BU54" s="3">
        <v>3</v>
      </c>
      <c r="BV54" s="3">
        <f t="shared" si="30"/>
        <v>5</v>
      </c>
      <c r="BW54" s="3">
        <f>MEDIAN(BV54:BV57)</f>
        <v>4.5</v>
      </c>
      <c r="BX54" s="3"/>
      <c r="BY54" s="13">
        <v>3</v>
      </c>
      <c r="BZ54" s="13">
        <v>2</v>
      </c>
      <c r="CA54" s="3">
        <f t="shared" si="43"/>
        <v>5</v>
      </c>
      <c r="CB54" s="3">
        <f>MEDIAN(CA54:CA57)</f>
        <v>3.5</v>
      </c>
      <c r="CC54" s="9"/>
      <c r="CD54" s="24">
        <v>3</v>
      </c>
      <c r="CE54" s="24">
        <v>2</v>
      </c>
      <c r="CF54" s="24">
        <f t="shared" si="16"/>
        <v>5</v>
      </c>
      <c r="CG54" s="24">
        <f>MEDIAN(CF54:CF57)</f>
        <v>0</v>
      </c>
      <c r="CI54" s="24">
        <v>0</v>
      </c>
      <c r="CJ54" s="24">
        <v>0</v>
      </c>
      <c r="CK54" s="24">
        <f t="shared" si="15"/>
        <v>0</v>
      </c>
      <c r="CL54" s="24">
        <f>MEDIAN(CK54:CK57)</f>
        <v>0</v>
      </c>
      <c r="CN54" s="25">
        <v>1</v>
      </c>
      <c r="CO54" s="25">
        <v>1</v>
      </c>
      <c r="CP54" s="24">
        <f t="shared" si="17"/>
        <v>2</v>
      </c>
      <c r="CQ54" s="24">
        <f>MEDIAN(CP54:CP57)</f>
        <v>0</v>
      </c>
      <c r="CR54" t="s">
        <v>257</v>
      </c>
    </row>
    <row r="55" spans="1:96" hidden="1">
      <c r="A55" s="3">
        <v>14</v>
      </c>
      <c r="B55" s="4" t="s">
        <v>19</v>
      </c>
      <c r="C55" s="3">
        <v>68</v>
      </c>
      <c r="E55" s="3">
        <v>14</v>
      </c>
      <c r="G55" s="3">
        <v>3</v>
      </c>
      <c r="H55" s="3">
        <v>1</v>
      </c>
      <c r="I55" s="3">
        <f t="shared" si="34"/>
        <v>4</v>
      </c>
      <c r="J55" s="3"/>
      <c r="K55" s="3"/>
      <c r="L55" s="3">
        <v>0</v>
      </c>
      <c r="M55" s="3">
        <v>0</v>
      </c>
      <c r="N55" s="3">
        <f t="shared" si="35"/>
        <v>0</v>
      </c>
      <c r="O55" s="3"/>
      <c r="P55" s="7"/>
      <c r="Q55" s="3">
        <v>0</v>
      </c>
      <c r="R55" s="3">
        <v>0</v>
      </c>
      <c r="S55" s="3">
        <f t="shared" si="41"/>
        <v>0</v>
      </c>
      <c r="T55" s="3"/>
      <c r="U55" s="3"/>
      <c r="V55" s="3">
        <v>3</v>
      </c>
      <c r="W55" s="3">
        <v>2</v>
      </c>
      <c r="X55" s="3">
        <f t="shared" si="36"/>
        <v>5</v>
      </c>
      <c r="Y55" s="3"/>
      <c r="Z55" s="3"/>
      <c r="AA55" s="3">
        <v>2</v>
      </c>
      <c r="AB55" s="3">
        <v>2</v>
      </c>
      <c r="AC55" s="3">
        <f t="shared" si="37"/>
        <v>4</v>
      </c>
      <c r="AD55" s="3"/>
      <c r="AE55" s="3"/>
      <c r="AF55" s="3">
        <v>2</v>
      </c>
      <c r="AG55" s="3">
        <v>5</v>
      </c>
      <c r="AH55" s="3">
        <f t="shared" si="38"/>
        <v>7</v>
      </c>
      <c r="AI55" s="3"/>
      <c r="AJ55" s="3"/>
      <c r="AK55" s="3">
        <v>0</v>
      </c>
      <c r="AL55" s="3">
        <v>0</v>
      </c>
      <c r="AM55" s="3">
        <f t="shared" si="39"/>
        <v>0</v>
      </c>
      <c r="AN55" s="3"/>
      <c r="AO55" s="3"/>
      <c r="AP55" s="3">
        <v>0</v>
      </c>
      <c r="AQ55" s="3">
        <v>0</v>
      </c>
      <c r="AR55" s="3">
        <f t="shared" si="40"/>
        <v>0</v>
      </c>
      <c r="AS55" s="3"/>
      <c r="AT55" s="3"/>
      <c r="AU55" s="3">
        <v>0</v>
      </c>
      <c r="AV55" s="3">
        <v>0</v>
      </c>
      <c r="AW55" s="3">
        <f t="shared" si="42"/>
        <v>0</v>
      </c>
      <c r="AX55" s="3"/>
      <c r="AY55" s="3"/>
      <c r="AZ55" s="3">
        <v>2</v>
      </c>
      <c r="BA55" s="3">
        <v>2</v>
      </c>
      <c r="BB55" s="3">
        <f t="shared" si="27"/>
        <v>4</v>
      </c>
      <c r="BC55" s="3"/>
      <c r="BD55" s="3"/>
      <c r="BE55" s="3">
        <v>0</v>
      </c>
      <c r="BF55" s="3">
        <v>0</v>
      </c>
      <c r="BG55" s="3">
        <f t="shared" si="28"/>
        <v>0</v>
      </c>
      <c r="BH55" s="3"/>
      <c r="BI55" s="3"/>
      <c r="BJ55" s="3">
        <v>1</v>
      </c>
      <c r="BK55" s="3">
        <v>1</v>
      </c>
      <c r="BL55" s="3">
        <f t="shared" si="29"/>
        <v>2</v>
      </c>
      <c r="BM55" s="3"/>
      <c r="BN55" s="3"/>
      <c r="BO55" s="3">
        <v>3</v>
      </c>
      <c r="BP55" s="3">
        <v>5</v>
      </c>
      <c r="BQ55" s="3">
        <f t="shared" si="32"/>
        <v>8</v>
      </c>
      <c r="BR55" s="3"/>
      <c r="BS55" s="3"/>
      <c r="BT55" s="3">
        <v>2</v>
      </c>
      <c r="BU55" s="3">
        <v>2</v>
      </c>
      <c r="BV55" s="3">
        <f t="shared" si="30"/>
        <v>4</v>
      </c>
      <c r="BW55" s="3"/>
      <c r="BX55" s="3"/>
      <c r="BY55" s="13">
        <v>1</v>
      </c>
      <c r="BZ55" s="13">
        <v>1</v>
      </c>
      <c r="CA55" s="3">
        <f t="shared" si="43"/>
        <v>2</v>
      </c>
      <c r="CB55" s="3"/>
      <c r="CC55" s="9"/>
      <c r="CD55" s="24">
        <v>0</v>
      </c>
      <c r="CE55" s="24">
        <v>0</v>
      </c>
      <c r="CF55" s="24">
        <f t="shared" si="16"/>
        <v>0</v>
      </c>
      <c r="CI55" s="24">
        <v>0</v>
      </c>
      <c r="CJ55" s="24">
        <v>0</v>
      </c>
      <c r="CK55" s="24">
        <f t="shared" si="15"/>
        <v>0</v>
      </c>
      <c r="CN55" s="24">
        <v>0</v>
      </c>
      <c r="CO55" s="24">
        <v>0</v>
      </c>
      <c r="CP55" s="24">
        <f t="shared" si="17"/>
        <v>0</v>
      </c>
      <c r="CR55" t="s">
        <v>257</v>
      </c>
    </row>
    <row r="56" spans="1:96" ht="60" hidden="1">
      <c r="A56" s="3">
        <v>14</v>
      </c>
      <c r="B56" s="4" t="s">
        <v>19</v>
      </c>
      <c r="C56" s="3">
        <v>86</v>
      </c>
      <c r="E56" s="3">
        <v>14</v>
      </c>
      <c r="G56" s="3">
        <v>3</v>
      </c>
      <c r="H56" s="3">
        <v>2</v>
      </c>
      <c r="I56" s="3">
        <f t="shared" si="34"/>
        <v>5</v>
      </c>
      <c r="J56" s="3"/>
      <c r="K56" s="3"/>
      <c r="L56" s="3">
        <v>3</v>
      </c>
      <c r="M56" s="3">
        <v>1</v>
      </c>
      <c r="N56" s="3">
        <f t="shared" si="35"/>
        <v>4</v>
      </c>
      <c r="O56" s="3"/>
      <c r="P56" s="7" t="s">
        <v>129</v>
      </c>
      <c r="Q56" s="3">
        <v>3</v>
      </c>
      <c r="R56" s="3">
        <v>1</v>
      </c>
      <c r="S56" s="3">
        <f t="shared" si="41"/>
        <v>4</v>
      </c>
      <c r="T56" s="3"/>
      <c r="U56" s="3" t="s">
        <v>130</v>
      </c>
      <c r="V56" s="3">
        <v>3</v>
      </c>
      <c r="W56" s="3">
        <v>2</v>
      </c>
      <c r="X56" s="3">
        <f t="shared" si="36"/>
        <v>5</v>
      </c>
      <c r="Y56" s="3"/>
      <c r="Z56" s="3"/>
      <c r="AA56" s="3">
        <v>2</v>
      </c>
      <c r="AB56" s="3">
        <v>1</v>
      </c>
      <c r="AC56" s="3">
        <f t="shared" si="37"/>
        <v>3</v>
      </c>
      <c r="AD56" s="3"/>
      <c r="AE56" s="3"/>
      <c r="AF56" s="3">
        <v>2</v>
      </c>
      <c r="AG56" s="3">
        <v>5</v>
      </c>
      <c r="AH56" s="3">
        <f t="shared" si="38"/>
        <v>7</v>
      </c>
      <c r="AI56" s="3"/>
      <c r="AJ56" s="3"/>
      <c r="AK56" s="3">
        <v>0</v>
      </c>
      <c r="AL56" s="3">
        <v>0</v>
      </c>
      <c r="AM56" s="3">
        <f t="shared" si="39"/>
        <v>0</v>
      </c>
      <c r="AN56" s="3"/>
      <c r="AO56" s="3"/>
      <c r="AP56" s="3">
        <v>0</v>
      </c>
      <c r="AQ56" s="3">
        <v>0</v>
      </c>
      <c r="AR56" s="3">
        <f t="shared" si="40"/>
        <v>0</v>
      </c>
      <c r="AS56" s="3"/>
      <c r="AT56" s="3"/>
      <c r="AU56" s="3">
        <v>0</v>
      </c>
      <c r="AV56" s="3">
        <v>0</v>
      </c>
      <c r="AW56" s="3">
        <f t="shared" si="42"/>
        <v>0</v>
      </c>
      <c r="AX56" s="3"/>
      <c r="AY56" s="3"/>
      <c r="AZ56" s="3">
        <v>2</v>
      </c>
      <c r="BA56" s="3">
        <v>4</v>
      </c>
      <c r="BB56" s="3">
        <f t="shared" si="27"/>
        <v>6</v>
      </c>
      <c r="BC56" s="3"/>
      <c r="BD56" s="3"/>
      <c r="BE56" s="3">
        <v>0</v>
      </c>
      <c r="BF56" s="3">
        <v>0</v>
      </c>
      <c r="BG56" s="3">
        <f t="shared" si="28"/>
        <v>0</v>
      </c>
      <c r="BH56" s="3"/>
      <c r="BI56" s="3"/>
      <c r="BJ56" s="3">
        <v>0</v>
      </c>
      <c r="BK56" s="3">
        <v>0</v>
      </c>
      <c r="BL56" s="3">
        <f t="shared" si="29"/>
        <v>0</v>
      </c>
      <c r="BM56" s="3"/>
      <c r="BN56" s="3"/>
      <c r="BO56" s="3">
        <v>3</v>
      </c>
      <c r="BP56" s="3">
        <v>5</v>
      </c>
      <c r="BQ56" s="3">
        <f t="shared" si="32"/>
        <v>8</v>
      </c>
      <c r="BR56" s="3"/>
      <c r="BS56" s="3"/>
      <c r="BT56" s="3">
        <v>0</v>
      </c>
      <c r="BU56" s="3">
        <v>0</v>
      </c>
      <c r="BV56" s="3">
        <f t="shared" si="30"/>
        <v>0</v>
      </c>
      <c r="BW56" s="3"/>
      <c r="BX56" s="3"/>
      <c r="BY56" s="13">
        <v>0</v>
      </c>
      <c r="BZ56" s="13">
        <v>0</v>
      </c>
      <c r="CA56" s="3">
        <f t="shared" si="43"/>
        <v>0</v>
      </c>
      <c r="CB56" s="3"/>
      <c r="CC56" s="9"/>
      <c r="CD56" s="24" t="s">
        <v>124</v>
      </c>
      <c r="CE56" s="24" t="s">
        <v>124</v>
      </c>
      <c r="CF56" s="24" t="s">
        <v>124</v>
      </c>
      <c r="CI56" s="25" t="s">
        <v>124</v>
      </c>
      <c r="CJ56" s="25" t="s">
        <v>124</v>
      </c>
      <c r="CK56" s="24" t="s">
        <v>124</v>
      </c>
      <c r="CN56" s="25" t="s">
        <v>124</v>
      </c>
      <c r="CO56" s="25" t="s">
        <v>124</v>
      </c>
      <c r="CP56" s="25" t="s">
        <v>124</v>
      </c>
      <c r="CR56" t="s">
        <v>257</v>
      </c>
    </row>
    <row r="57" spans="1:96" hidden="1">
      <c r="A57" s="3">
        <v>14</v>
      </c>
      <c r="B57" s="4" t="s">
        <v>19</v>
      </c>
      <c r="C57" s="3">
        <v>92</v>
      </c>
      <c r="E57" s="3">
        <v>14</v>
      </c>
      <c r="G57" s="3">
        <v>3</v>
      </c>
      <c r="H57" s="3">
        <v>1</v>
      </c>
      <c r="I57" s="3">
        <f t="shared" si="34"/>
        <v>4</v>
      </c>
      <c r="J57" s="3"/>
      <c r="K57" s="3"/>
      <c r="L57" s="3">
        <v>0</v>
      </c>
      <c r="M57" s="3">
        <v>0</v>
      </c>
      <c r="N57" s="3">
        <f t="shared" si="35"/>
        <v>0</v>
      </c>
      <c r="O57" s="3"/>
      <c r="P57" s="7"/>
      <c r="Q57" s="3">
        <v>0</v>
      </c>
      <c r="R57" s="3">
        <v>0</v>
      </c>
      <c r="S57" s="3">
        <f t="shared" si="41"/>
        <v>0</v>
      </c>
      <c r="T57" s="3"/>
      <c r="U57" s="3"/>
      <c r="V57" s="3">
        <v>3</v>
      </c>
      <c r="W57" s="3">
        <v>1</v>
      </c>
      <c r="X57" s="3">
        <f t="shared" si="36"/>
        <v>4</v>
      </c>
      <c r="Y57" s="3"/>
      <c r="Z57" s="3"/>
      <c r="AA57" s="3">
        <v>1</v>
      </c>
      <c r="AB57" s="3">
        <v>1</v>
      </c>
      <c r="AC57" s="3">
        <f t="shared" si="37"/>
        <v>2</v>
      </c>
      <c r="AD57" s="3"/>
      <c r="AE57" s="3"/>
      <c r="AF57" s="3">
        <v>2</v>
      </c>
      <c r="AG57" s="3">
        <v>5</v>
      </c>
      <c r="AH57" s="3">
        <f t="shared" si="38"/>
        <v>7</v>
      </c>
      <c r="AI57" s="3"/>
      <c r="AJ57" s="3"/>
      <c r="AK57" s="3">
        <v>0</v>
      </c>
      <c r="AL57" s="3">
        <v>0</v>
      </c>
      <c r="AM57" s="3">
        <f t="shared" si="39"/>
        <v>0</v>
      </c>
      <c r="AN57" s="3"/>
      <c r="AO57" s="3"/>
      <c r="AP57" s="3">
        <v>0</v>
      </c>
      <c r="AQ57" s="3">
        <v>0</v>
      </c>
      <c r="AR57" s="3">
        <f t="shared" si="40"/>
        <v>0</v>
      </c>
      <c r="AS57" s="3"/>
      <c r="AT57" s="3"/>
      <c r="AU57" s="3">
        <v>0</v>
      </c>
      <c r="AV57" s="3">
        <v>0</v>
      </c>
      <c r="AW57" s="3">
        <f t="shared" si="42"/>
        <v>0</v>
      </c>
      <c r="AX57" s="3"/>
      <c r="AY57" s="3"/>
      <c r="AZ57" s="3">
        <v>3</v>
      </c>
      <c r="BA57" s="3">
        <v>4</v>
      </c>
      <c r="BB57" s="3">
        <f t="shared" si="27"/>
        <v>7</v>
      </c>
      <c r="BC57" s="3"/>
      <c r="BD57" s="3"/>
      <c r="BE57" s="3">
        <v>0</v>
      </c>
      <c r="BF57" s="3">
        <v>0</v>
      </c>
      <c r="BG57" s="3">
        <f t="shared" si="28"/>
        <v>0</v>
      </c>
      <c r="BH57" s="3"/>
      <c r="BI57" s="3"/>
      <c r="BJ57" s="3">
        <v>1</v>
      </c>
      <c r="BK57" s="3">
        <v>1</v>
      </c>
      <c r="BL57" s="3">
        <f t="shared" si="29"/>
        <v>2</v>
      </c>
      <c r="BM57" s="3"/>
      <c r="BN57" s="3"/>
      <c r="BO57" s="3">
        <v>3</v>
      </c>
      <c r="BP57" s="3">
        <v>5</v>
      </c>
      <c r="BQ57" s="3">
        <f t="shared" si="32"/>
        <v>8</v>
      </c>
      <c r="BR57" s="3"/>
      <c r="BS57" s="3"/>
      <c r="BT57" s="3">
        <v>2</v>
      </c>
      <c r="BU57" s="3">
        <v>4</v>
      </c>
      <c r="BV57" s="3">
        <f t="shared" si="30"/>
        <v>6</v>
      </c>
      <c r="BW57" s="3"/>
      <c r="BX57" s="3"/>
      <c r="BY57" s="13">
        <v>3</v>
      </c>
      <c r="BZ57" s="13">
        <v>2</v>
      </c>
      <c r="CA57" s="3">
        <f t="shared" si="43"/>
        <v>5</v>
      </c>
      <c r="CB57" s="3"/>
      <c r="CC57" s="9"/>
      <c r="CD57" s="24">
        <v>0</v>
      </c>
      <c r="CE57" s="24">
        <v>0</v>
      </c>
      <c r="CF57" s="24">
        <f>SUM(CD57:CE57)</f>
        <v>0</v>
      </c>
      <c r="CI57" s="24">
        <v>0</v>
      </c>
      <c r="CJ57" s="24">
        <v>0</v>
      </c>
      <c r="CK57" s="24">
        <f t="shared" si="15"/>
        <v>0</v>
      </c>
      <c r="CN57" s="24">
        <v>0</v>
      </c>
      <c r="CO57" s="24">
        <v>0</v>
      </c>
      <c r="CP57" s="24">
        <f t="shared" si="17"/>
        <v>0</v>
      </c>
      <c r="CR57" t="s">
        <v>257</v>
      </c>
    </row>
    <row r="58" spans="1:96" ht="17" customHeight="1">
      <c r="A58" s="3">
        <v>15</v>
      </c>
      <c r="B58" s="4" t="s">
        <v>20</v>
      </c>
      <c r="C58" s="3">
        <v>61</v>
      </c>
      <c r="E58" s="3">
        <v>15</v>
      </c>
      <c r="G58" s="3">
        <v>0</v>
      </c>
      <c r="H58" s="3">
        <v>0</v>
      </c>
      <c r="I58" s="3">
        <f t="shared" si="34"/>
        <v>0</v>
      </c>
      <c r="J58" s="3">
        <f>MEDIAN(I58:I61)</f>
        <v>0</v>
      </c>
      <c r="K58" s="3"/>
      <c r="L58" s="3">
        <v>0</v>
      </c>
      <c r="M58" s="3">
        <v>0</v>
      </c>
      <c r="N58" s="3">
        <f t="shared" si="35"/>
        <v>0</v>
      </c>
      <c r="O58" s="3">
        <f>MEDIAN(N58:N61)</f>
        <v>0</v>
      </c>
      <c r="P58" s="7" t="s">
        <v>127</v>
      </c>
      <c r="Q58" s="3">
        <v>2</v>
      </c>
      <c r="R58" s="3">
        <v>3</v>
      </c>
      <c r="S58" s="3">
        <f t="shared" si="41"/>
        <v>5</v>
      </c>
      <c r="T58" s="3">
        <f>MEDIAN(S58:S61)</f>
        <v>5</v>
      </c>
      <c r="U58" s="3"/>
      <c r="V58" s="3">
        <v>0</v>
      </c>
      <c r="W58" s="3">
        <v>0</v>
      </c>
      <c r="X58" s="3">
        <f t="shared" si="36"/>
        <v>0</v>
      </c>
      <c r="Y58" s="3">
        <f>MEDIAN(X58:X60)</f>
        <v>0</v>
      </c>
      <c r="Z58" s="3"/>
      <c r="AA58" s="3">
        <v>0</v>
      </c>
      <c r="AB58" s="3">
        <v>0</v>
      </c>
      <c r="AC58" s="3">
        <f t="shared" si="37"/>
        <v>0</v>
      </c>
      <c r="AD58" s="3">
        <f>MEDIAN(AC58:AC61)</f>
        <v>0</v>
      </c>
      <c r="AE58" s="3"/>
      <c r="AF58" s="3">
        <v>0</v>
      </c>
      <c r="AG58" s="3">
        <v>0</v>
      </c>
      <c r="AH58" s="3">
        <f t="shared" si="38"/>
        <v>0</v>
      </c>
      <c r="AI58" s="3">
        <f>MEDIAN(AH58:AH61)</f>
        <v>0</v>
      </c>
      <c r="AJ58" s="3"/>
      <c r="AK58" s="3">
        <v>0</v>
      </c>
      <c r="AL58" s="3">
        <v>0</v>
      </c>
      <c r="AM58" s="3">
        <f t="shared" si="39"/>
        <v>0</v>
      </c>
      <c r="AN58" s="3">
        <f>MEDIAN(AM58:AM61)</f>
        <v>0</v>
      </c>
      <c r="AO58" s="3"/>
      <c r="AP58" s="3">
        <v>0</v>
      </c>
      <c r="AQ58" s="3">
        <v>0</v>
      </c>
      <c r="AR58" s="3">
        <f t="shared" si="40"/>
        <v>0</v>
      </c>
      <c r="AS58" s="3">
        <f>MEDIAN(AR58:AR61)</f>
        <v>0</v>
      </c>
      <c r="AT58" s="3"/>
      <c r="AU58" s="3">
        <v>0</v>
      </c>
      <c r="AV58" s="3">
        <v>0</v>
      </c>
      <c r="AW58" s="3">
        <f t="shared" si="42"/>
        <v>0</v>
      </c>
      <c r="AX58" s="3">
        <f>MEDIAN(AW58:AW61)</f>
        <v>0</v>
      </c>
      <c r="AY58" s="3"/>
      <c r="AZ58" s="3">
        <v>0</v>
      </c>
      <c r="BA58" s="3">
        <v>0</v>
      </c>
      <c r="BB58" s="3">
        <f t="shared" ref="BB58:BB89" si="44">SUM(AZ58:BA58)</f>
        <v>0</v>
      </c>
      <c r="BC58" s="3">
        <f>MEDIAN(BB58:BB61)</f>
        <v>0</v>
      </c>
      <c r="BD58" s="3"/>
      <c r="BE58" s="3">
        <v>2</v>
      </c>
      <c r="BF58" s="3">
        <v>5</v>
      </c>
      <c r="BG58" s="3">
        <f t="shared" ref="BG58:BG89" si="45">SUM(BE58:BF58)</f>
        <v>7</v>
      </c>
      <c r="BH58" s="3">
        <f>MEDIAN(BG58:BG61)</f>
        <v>7</v>
      </c>
      <c r="BI58" s="3"/>
      <c r="BJ58" s="3">
        <v>2</v>
      </c>
      <c r="BK58" s="3">
        <v>1</v>
      </c>
      <c r="BL58" s="3">
        <f t="shared" ref="BL58:BL89" si="46">SUM(BJ58:BK58)</f>
        <v>3</v>
      </c>
      <c r="BM58" s="3">
        <f>MEDIAN(BL58:BL61)</f>
        <v>3</v>
      </c>
      <c r="BN58" s="3"/>
      <c r="BO58" s="3">
        <v>3</v>
      </c>
      <c r="BP58" s="3">
        <v>5</v>
      </c>
      <c r="BQ58" s="3">
        <f t="shared" si="32"/>
        <v>8</v>
      </c>
      <c r="BR58" s="3">
        <f>MEDIAN(BQ58:BQ61)</f>
        <v>8</v>
      </c>
      <c r="BS58" s="3"/>
      <c r="BT58" s="3">
        <v>2</v>
      </c>
      <c r="BU58" s="3">
        <v>5</v>
      </c>
      <c r="BV58" s="3">
        <f t="shared" ref="BV58:BV89" si="47">SUM(BT58:BU58)</f>
        <v>7</v>
      </c>
      <c r="BW58" s="3">
        <f>MEDIAN(BV58:BV61)</f>
        <v>6.5</v>
      </c>
      <c r="BX58" s="3"/>
      <c r="BY58" s="13">
        <v>0</v>
      </c>
      <c r="BZ58" s="13">
        <v>0</v>
      </c>
      <c r="CA58" s="3">
        <f t="shared" si="43"/>
        <v>0</v>
      </c>
      <c r="CB58" s="3">
        <f>MEDIAN(CA58:CA61)</f>
        <v>0</v>
      </c>
      <c r="CC58" s="9"/>
      <c r="CD58" s="24">
        <v>0</v>
      </c>
      <c r="CE58" s="24">
        <v>0</v>
      </c>
      <c r="CF58" s="24">
        <f>SUM(CD58:CE58)</f>
        <v>0</v>
      </c>
      <c r="CG58" s="24">
        <f>MEDIAN(CF58:CF61)</f>
        <v>0</v>
      </c>
      <c r="CI58" s="24">
        <v>0</v>
      </c>
      <c r="CJ58" s="24">
        <v>0</v>
      </c>
      <c r="CK58" s="24">
        <f t="shared" si="15"/>
        <v>0</v>
      </c>
      <c r="CL58" s="24">
        <f>MEDIAN(CK58:CK61)</f>
        <v>0</v>
      </c>
      <c r="CN58" s="24">
        <v>0</v>
      </c>
      <c r="CO58" s="24">
        <v>0</v>
      </c>
      <c r="CP58" s="24">
        <f t="shared" si="17"/>
        <v>0</v>
      </c>
      <c r="CQ58" s="24">
        <f>MEDIAN(CP58:CP61)</f>
        <v>0</v>
      </c>
      <c r="CR58" t="s">
        <v>257</v>
      </c>
    </row>
    <row r="59" spans="1:96" hidden="1">
      <c r="A59" s="3">
        <v>15</v>
      </c>
      <c r="B59" s="4" t="s">
        <v>20</v>
      </c>
      <c r="C59" s="3">
        <v>67</v>
      </c>
      <c r="E59" s="3">
        <v>15</v>
      </c>
      <c r="G59" s="3">
        <v>0</v>
      </c>
      <c r="H59" s="3">
        <v>0</v>
      </c>
      <c r="I59" s="3">
        <f t="shared" si="34"/>
        <v>0</v>
      </c>
      <c r="J59" s="3"/>
      <c r="K59" s="3"/>
      <c r="L59" s="3">
        <v>0</v>
      </c>
      <c r="M59" s="3">
        <v>0</v>
      </c>
      <c r="N59" s="3">
        <f t="shared" si="35"/>
        <v>0</v>
      </c>
      <c r="O59" s="3"/>
      <c r="P59" s="7"/>
      <c r="Q59" s="3">
        <v>3</v>
      </c>
      <c r="R59" s="3">
        <v>2</v>
      </c>
      <c r="S59" s="3">
        <f t="shared" si="41"/>
        <v>5</v>
      </c>
      <c r="T59" s="3"/>
      <c r="U59" s="3"/>
      <c r="V59" s="3">
        <v>0</v>
      </c>
      <c r="W59" s="3">
        <v>0</v>
      </c>
      <c r="X59" s="3">
        <f t="shared" si="36"/>
        <v>0</v>
      </c>
      <c r="Y59" s="3"/>
      <c r="Z59" s="3"/>
      <c r="AA59" s="3">
        <v>0</v>
      </c>
      <c r="AB59" s="3">
        <v>0</v>
      </c>
      <c r="AC59" s="3">
        <f t="shared" si="37"/>
        <v>0</v>
      </c>
      <c r="AD59" s="3"/>
      <c r="AE59" s="3"/>
      <c r="AF59" s="3">
        <v>0</v>
      </c>
      <c r="AG59" s="3">
        <v>0</v>
      </c>
      <c r="AH59" s="3">
        <f t="shared" si="38"/>
        <v>0</v>
      </c>
      <c r="AI59" s="3"/>
      <c r="AJ59" s="3"/>
      <c r="AK59" s="3">
        <v>0</v>
      </c>
      <c r="AL59" s="3">
        <v>0</v>
      </c>
      <c r="AM59" s="3">
        <f t="shared" si="39"/>
        <v>0</v>
      </c>
      <c r="AN59" s="3"/>
      <c r="AO59" s="3"/>
      <c r="AP59" s="3">
        <v>0</v>
      </c>
      <c r="AQ59" s="3">
        <v>0</v>
      </c>
      <c r="AR59" s="3">
        <f t="shared" si="40"/>
        <v>0</v>
      </c>
      <c r="AS59" s="3"/>
      <c r="AT59" s="3"/>
      <c r="AU59" s="3">
        <v>0</v>
      </c>
      <c r="AV59" s="3">
        <v>0</v>
      </c>
      <c r="AW59" s="3">
        <f t="shared" si="42"/>
        <v>0</v>
      </c>
      <c r="AX59" s="3"/>
      <c r="AY59" s="3"/>
      <c r="AZ59" s="3">
        <v>0</v>
      </c>
      <c r="BA59" s="3">
        <v>0</v>
      </c>
      <c r="BB59" s="3">
        <f t="shared" si="44"/>
        <v>0</v>
      </c>
      <c r="BC59" s="3"/>
      <c r="BD59" s="3"/>
      <c r="BE59" s="3">
        <v>2</v>
      </c>
      <c r="BF59" s="3">
        <v>5</v>
      </c>
      <c r="BG59" s="3">
        <f t="shared" si="45"/>
        <v>7</v>
      </c>
      <c r="BH59" s="3"/>
      <c r="BI59" s="3"/>
      <c r="BJ59" s="3">
        <v>1</v>
      </c>
      <c r="BK59" s="3">
        <v>1</v>
      </c>
      <c r="BL59" s="3">
        <f t="shared" si="46"/>
        <v>2</v>
      </c>
      <c r="BM59" s="3"/>
      <c r="BN59" s="3"/>
      <c r="BO59" s="3">
        <v>3</v>
      </c>
      <c r="BP59" s="3">
        <v>5</v>
      </c>
      <c r="BQ59" s="3">
        <f t="shared" si="32"/>
        <v>8</v>
      </c>
      <c r="BR59" s="3"/>
      <c r="BS59" s="3"/>
      <c r="BT59" s="3">
        <v>1</v>
      </c>
      <c r="BU59" s="3">
        <v>5</v>
      </c>
      <c r="BV59" s="3">
        <f t="shared" si="47"/>
        <v>6</v>
      </c>
      <c r="BW59" s="3"/>
      <c r="BX59" s="3"/>
      <c r="BY59" s="13">
        <v>0</v>
      </c>
      <c r="BZ59" s="13">
        <v>0</v>
      </c>
      <c r="CA59" s="3">
        <f t="shared" si="43"/>
        <v>0</v>
      </c>
      <c r="CB59" s="3"/>
      <c r="CC59" s="9"/>
      <c r="CD59" s="24">
        <v>0</v>
      </c>
      <c r="CE59" s="24">
        <v>0</v>
      </c>
      <c r="CF59" s="24">
        <f t="shared" ref="CF59:CF80" si="48">SUM(CD59:CE59)</f>
        <v>0</v>
      </c>
      <c r="CI59" s="24">
        <v>0</v>
      </c>
      <c r="CJ59" s="24">
        <v>0</v>
      </c>
      <c r="CK59" s="24">
        <f t="shared" si="15"/>
        <v>0</v>
      </c>
      <c r="CN59" s="24">
        <v>0</v>
      </c>
      <c r="CO59" s="24">
        <v>0</v>
      </c>
      <c r="CP59" s="24">
        <f t="shared" si="17"/>
        <v>0</v>
      </c>
      <c r="CR59" t="s">
        <v>257</v>
      </c>
    </row>
    <row r="60" spans="1:96" ht="105" hidden="1">
      <c r="A60" s="3">
        <v>15</v>
      </c>
      <c r="B60" s="4" t="s">
        <v>20</v>
      </c>
      <c r="C60" s="3">
        <v>85</v>
      </c>
      <c r="E60" s="3">
        <v>15</v>
      </c>
      <c r="G60" s="3">
        <v>0</v>
      </c>
      <c r="H60" s="3">
        <v>0</v>
      </c>
      <c r="I60" s="3">
        <f t="shared" si="34"/>
        <v>0</v>
      </c>
      <c r="J60" s="3"/>
      <c r="K60" s="3"/>
      <c r="L60" s="3">
        <v>0</v>
      </c>
      <c r="M60" s="3">
        <v>0</v>
      </c>
      <c r="N60" s="3">
        <f t="shared" si="35"/>
        <v>0</v>
      </c>
      <c r="O60" s="3"/>
      <c r="P60" s="7" t="s">
        <v>127</v>
      </c>
      <c r="Q60" s="3">
        <v>2</v>
      </c>
      <c r="R60" s="3">
        <v>3</v>
      </c>
      <c r="S60" s="3">
        <f t="shared" si="41"/>
        <v>5</v>
      </c>
      <c r="T60" s="3"/>
      <c r="U60" s="3"/>
      <c r="V60" s="3">
        <v>0</v>
      </c>
      <c r="W60" s="3">
        <v>0</v>
      </c>
      <c r="X60" s="3">
        <f t="shared" si="36"/>
        <v>0</v>
      </c>
      <c r="Y60" s="3"/>
      <c r="Z60" s="3"/>
      <c r="AA60" s="3">
        <v>0</v>
      </c>
      <c r="AB60" s="3">
        <v>0</v>
      </c>
      <c r="AC60" s="3">
        <f t="shared" si="37"/>
        <v>0</v>
      </c>
      <c r="AD60" s="3"/>
      <c r="AE60" s="3"/>
      <c r="AF60" s="3">
        <v>0</v>
      </c>
      <c r="AG60" s="3">
        <v>0</v>
      </c>
      <c r="AH60" s="3">
        <f t="shared" si="38"/>
        <v>0</v>
      </c>
      <c r="AI60" s="3"/>
      <c r="AJ60" s="3"/>
      <c r="AK60" s="3">
        <v>0</v>
      </c>
      <c r="AL60" s="3">
        <v>0</v>
      </c>
      <c r="AM60" s="3">
        <f t="shared" si="39"/>
        <v>0</v>
      </c>
      <c r="AN60" s="3"/>
      <c r="AO60" s="3"/>
      <c r="AP60" s="3">
        <v>0</v>
      </c>
      <c r="AQ60" s="3">
        <v>0</v>
      </c>
      <c r="AR60" s="3">
        <f t="shared" si="40"/>
        <v>0</v>
      </c>
      <c r="AS60" s="3"/>
      <c r="AT60" s="3"/>
      <c r="AU60" s="3">
        <v>0</v>
      </c>
      <c r="AV60" s="3">
        <v>0</v>
      </c>
      <c r="AW60" s="3">
        <f t="shared" si="42"/>
        <v>0</v>
      </c>
      <c r="AX60" s="3"/>
      <c r="AY60" s="3"/>
      <c r="AZ60" s="3">
        <v>0</v>
      </c>
      <c r="BA60" s="3">
        <v>0</v>
      </c>
      <c r="BB60" s="3">
        <f t="shared" si="44"/>
        <v>0</v>
      </c>
      <c r="BC60" s="3"/>
      <c r="BD60" s="3"/>
      <c r="BE60" s="3">
        <v>2</v>
      </c>
      <c r="BF60" s="3">
        <v>5</v>
      </c>
      <c r="BG60" s="3">
        <f t="shared" si="45"/>
        <v>7</v>
      </c>
      <c r="BH60" s="3"/>
      <c r="BI60" s="3"/>
      <c r="BJ60" s="3">
        <v>2</v>
      </c>
      <c r="BK60" s="3">
        <v>1</v>
      </c>
      <c r="BL60" s="3">
        <f t="shared" si="46"/>
        <v>3</v>
      </c>
      <c r="BM60" s="3"/>
      <c r="BN60" s="3"/>
      <c r="BO60" s="3">
        <v>3</v>
      </c>
      <c r="BP60" s="3">
        <v>5</v>
      </c>
      <c r="BQ60" s="3">
        <f t="shared" si="32"/>
        <v>8</v>
      </c>
      <c r="BR60" s="3"/>
      <c r="BS60" s="3"/>
      <c r="BT60" s="3">
        <v>2</v>
      </c>
      <c r="BU60" s="3">
        <v>5</v>
      </c>
      <c r="BV60" s="3">
        <f t="shared" si="47"/>
        <v>7</v>
      </c>
      <c r="BW60" s="3"/>
      <c r="BX60" s="3"/>
      <c r="BY60" s="13">
        <v>0</v>
      </c>
      <c r="BZ60" s="13">
        <v>0</v>
      </c>
      <c r="CA60" s="3">
        <f t="shared" si="43"/>
        <v>0</v>
      </c>
      <c r="CB60" s="3"/>
      <c r="CC60" s="9"/>
      <c r="CD60" s="24">
        <v>0</v>
      </c>
      <c r="CE60" s="24">
        <v>0</v>
      </c>
      <c r="CF60" s="24">
        <f t="shared" si="48"/>
        <v>0</v>
      </c>
      <c r="CI60" s="24">
        <v>0</v>
      </c>
      <c r="CJ60" s="24">
        <v>0</v>
      </c>
      <c r="CK60" s="24">
        <f t="shared" si="15"/>
        <v>0</v>
      </c>
      <c r="CN60" s="24">
        <v>0</v>
      </c>
      <c r="CO60" s="24">
        <v>0</v>
      </c>
      <c r="CP60" s="24">
        <f t="shared" si="17"/>
        <v>0</v>
      </c>
      <c r="CR60" t="s">
        <v>257</v>
      </c>
    </row>
    <row r="61" spans="1:96" ht="105" hidden="1">
      <c r="A61" s="3">
        <v>15</v>
      </c>
      <c r="B61" s="4" t="s">
        <v>20</v>
      </c>
      <c r="C61" s="3">
        <v>91</v>
      </c>
      <c r="E61" s="3">
        <v>15</v>
      </c>
      <c r="G61" s="3">
        <v>0</v>
      </c>
      <c r="H61" s="3">
        <v>0</v>
      </c>
      <c r="I61" s="3">
        <f t="shared" si="34"/>
        <v>0</v>
      </c>
      <c r="J61" s="3"/>
      <c r="K61" s="3"/>
      <c r="L61" s="3">
        <v>0</v>
      </c>
      <c r="M61" s="3">
        <v>0</v>
      </c>
      <c r="N61" s="3">
        <f t="shared" si="35"/>
        <v>0</v>
      </c>
      <c r="O61" s="3"/>
      <c r="P61" s="7" t="s">
        <v>127</v>
      </c>
      <c r="Q61" s="3">
        <v>3</v>
      </c>
      <c r="R61" s="3">
        <v>2</v>
      </c>
      <c r="S61" s="3">
        <f t="shared" si="41"/>
        <v>5</v>
      </c>
      <c r="T61" s="3"/>
      <c r="U61" s="3"/>
      <c r="V61" s="3">
        <v>0</v>
      </c>
      <c r="W61" s="3">
        <v>0</v>
      </c>
      <c r="X61" s="3">
        <f t="shared" si="36"/>
        <v>0</v>
      </c>
      <c r="Y61" s="3"/>
      <c r="Z61" s="3"/>
      <c r="AA61" s="3">
        <v>0</v>
      </c>
      <c r="AB61" s="3">
        <v>0</v>
      </c>
      <c r="AC61" s="3">
        <f t="shared" si="37"/>
        <v>0</v>
      </c>
      <c r="AD61" s="3"/>
      <c r="AE61" s="3"/>
      <c r="AF61" s="3">
        <v>0</v>
      </c>
      <c r="AG61" s="3">
        <v>0</v>
      </c>
      <c r="AH61" s="3">
        <f t="shared" si="38"/>
        <v>0</v>
      </c>
      <c r="AI61" s="3"/>
      <c r="AJ61" s="3"/>
      <c r="AK61" s="3">
        <v>0</v>
      </c>
      <c r="AL61" s="3">
        <v>0</v>
      </c>
      <c r="AM61" s="3">
        <f t="shared" si="39"/>
        <v>0</v>
      </c>
      <c r="AN61" s="3"/>
      <c r="AO61" s="3"/>
      <c r="AP61" s="3">
        <v>0</v>
      </c>
      <c r="AQ61" s="3">
        <v>0</v>
      </c>
      <c r="AR61" s="3">
        <f t="shared" si="40"/>
        <v>0</v>
      </c>
      <c r="AS61" s="3"/>
      <c r="AT61" s="3"/>
      <c r="AU61" s="3">
        <v>0</v>
      </c>
      <c r="AV61" s="3">
        <v>0</v>
      </c>
      <c r="AW61" s="3">
        <f t="shared" si="42"/>
        <v>0</v>
      </c>
      <c r="AX61" s="3"/>
      <c r="AY61" s="3"/>
      <c r="AZ61" s="3">
        <v>0</v>
      </c>
      <c r="BA61" s="3">
        <v>0</v>
      </c>
      <c r="BB61" s="3">
        <f t="shared" si="44"/>
        <v>0</v>
      </c>
      <c r="BC61" s="3"/>
      <c r="BD61" s="3"/>
      <c r="BE61" s="3">
        <v>2</v>
      </c>
      <c r="BF61" s="3">
        <v>5</v>
      </c>
      <c r="BG61" s="3">
        <f t="shared" si="45"/>
        <v>7</v>
      </c>
      <c r="BH61" s="3"/>
      <c r="BI61" s="3"/>
      <c r="BJ61" s="3">
        <v>1</v>
      </c>
      <c r="BK61" s="3">
        <v>2</v>
      </c>
      <c r="BL61" s="3">
        <f t="shared" si="46"/>
        <v>3</v>
      </c>
      <c r="BM61" s="3"/>
      <c r="BN61" s="3"/>
      <c r="BO61" s="3">
        <v>3</v>
      </c>
      <c r="BP61" s="3">
        <v>5</v>
      </c>
      <c r="BQ61" s="3">
        <f t="shared" si="32"/>
        <v>8</v>
      </c>
      <c r="BR61" s="3"/>
      <c r="BS61" s="3"/>
      <c r="BT61" s="3">
        <v>2</v>
      </c>
      <c r="BU61" s="3">
        <v>4</v>
      </c>
      <c r="BV61" s="3">
        <f t="shared" si="47"/>
        <v>6</v>
      </c>
      <c r="BW61" s="3"/>
      <c r="BX61" s="3"/>
      <c r="BY61" s="13">
        <v>0</v>
      </c>
      <c r="BZ61" s="13">
        <v>0</v>
      </c>
      <c r="CA61" s="3">
        <f t="shared" si="43"/>
        <v>0</v>
      </c>
      <c r="CB61" s="3"/>
      <c r="CC61" s="9"/>
      <c r="CD61" s="24">
        <v>0</v>
      </c>
      <c r="CE61" s="24">
        <v>0</v>
      </c>
      <c r="CF61" s="24">
        <f t="shared" si="48"/>
        <v>0</v>
      </c>
      <c r="CI61" s="24">
        <v>0</v>
      </c>
      <c r="CJ61" s="24">
        <v>0</v>
      </c>
      <c r="CK61" s="24">
        <f t="shared" si="15"/>
        <v>0</v>
      </c>
      <c r="CN61" s="24">
        <v>0</v>
      </c>
      <c r="CO61" s="24">
        <v>0</v>
      </c>
      <c r="CP61" s="24">
        <f t="shared" si="17"/>
        <v>0</v>
      </c>
      <c r="CR61" t="s">
        <v>257</v>
      </c>
    </row>
    <row r="62" spans="1:96" ht="17" customHeight="1">
      <c r="A62" s="3">
        <v>16</v>
      </c>
      <c r="B62" s="4" t="s">
        <v>21</v>
      </c>
      <c r="C62" s="3">
        <v>54</v>
      </c>
      <c r="E62" s="3">
        <v>16</v>
      </c>
      <c r="G62" s="3">
        <v>3</v>
      </c>
      <c r="H62" s="3">
        <v>5</v>
      </c>
      <c r="I62" s="3">
        <f t="shared" si="34"/>
        <v>8</v>
      </c>
      <c r="J62" s="3">
        <f>MEDIAN(I62:I65)</f>
        <v>8</v>
      </c>
      <c r="K62" s="3"/>
      <c r="L62" s="3">
        <v>0</v>
      </c>
      <c r="M62" s="3">
        <v>0</v>
      </c>
      <c r="N62" s="3">
        <f t="shared" si="35"/>
        <v>0</v>
      </c>
      <c r="O62" s="3">
        <f>MEDIAN(N62:N65)</f>
        <v>0</v>
      </c>
      <c r="P62" s="7"/>
      <c r="Q62" s="3">
        <v>0</v>
      </c>
      <c r="R62" s="3">
        <v>0</v>
      </c>
      <c r="S62" s="3">
        <f t="shared" si="41"/>
        <v>0</v>
      </c>
      <c r="T62" s="3">
        <f>MEDIAN(S62:S65)</f>
        <v>0</v>
      </c>
      <c r="U62" s="3"/>
      <c r="V62" s="3">
        <v>3</v>
      </c>
      <c r="W62" s="3">
        <v>2</v>
      </c>
      <c r="X62" s="3">
        <f t="shared" si="36"/>
        <v>5</v>
      </c>
      <c r="Y62" s="3">
        <f>MEDIAN(X62:X65)</f>
        <v>5.5</v>
      </c>
      <c r="Z62" s="3"/>
      <c r="AA62" s="3">
        <v>1</v>
      </c>
      <c r="AB62" s="3">
        <v>3</v>
      </c>
      <c r="AC62" s="3">
        <f t="shared" si="37"/>
        <v>4</v>
      </c>
      <c r="AD62" s="3">
        <f>MEDIAN(AC62:AC65)</f>
        <v>4</v>
      </c>
      <c r="AE62" s="3"/>
      <c r="AF62" s="3">
        <v>0</v>
      </c>
      <c r="AG62" s="3">
        <v>0</v>
      </c>
      <c r="AH62" s="3">
        <f t="shared" si="38"/>
        <v>0</v>
      </c>
      <c r="AI62" s="3">
        <f>MEDIAN(AH62:AH65)</f>
        <v>0</v>
      </c>
      <c r="AJ62" s="3"/>
      <c r="AK62" s="3">
        <v>0</v>
      </c>
      <c r="AL62" s="3">
        <v>0</v>
      </c>
      <c r="AM62" s="3">
        <f t="shared" si="39"/>
        <v>0</v>
      </c>
      <c r="AN62" s="3">
        <f>MEDIAN(AM62:AM65)</f>
        <v>0</v>
      </c>
      <c r="AO62" s="3"/>
      <c r="AP62" s="3">
        <v>0</v>
      </c>
      <c r="AQ62" s="3">
        <v>0</v>
      </c>
      <c r="AR62" s="3">
        <f t="shared" si="40"/>
        <v>0</v>
      </c>
      <c r="AS62" s="3">
        <f>MEDIAN(AR62:AR65)</f>
        <v>0</v>
      </c>
      <c r="AT62" s="3"/>
      <c r="AU62" s="3">
        <v>0</v>
      </c>
      <c r="AV62" s="3">
        <v>0</v>
      </c>
      <c r="AW62" s="3">
        <f t="shared" si="42"/>
        <v>0</v>
      </c>
      <c r="AX62" s="3">
        <f>MEDIAN(AW62:AW65)</f>
        <v>0</v>
      </c>
      <c r="AY62" s="3"/>
      <c r="AZ62" s="3">
        <v>3</v>
      </c>
      <c r="BA62" s="3">
        <v>2</v>
      </c>
      <c r="BB62" s="3">
        <f t="shared" si="44"/>
        <v>5</v>
      </c>
      <c r="BC62" s="3">
        <f>MEDIAN(BB62:BB65)</f>
        <v>5</v>
      </c>
      <c r="BD62" s="3" t="s">
        <v>128</v>
      </c>
      <c r="BE62" s="3">
        <v>2</v>
      </c>
      <c r="BF62" s="3">
        <v>2</v>
      </c>
      <c r="BG62" s="3">
        <f t="shared" si="45"/>
        <v>4</v>
      </c>
      <c r="BH62" s="3">
        <f>MEDIAN(BG62:BG65)</f>
        <v>2</v>
      </c>
      <c r="BI62" s="3"/>
      <c r="BJ62" s="3">
        <v>2</v>
      </c>
      <c r="BK62" s="3">
        <v>1</v>
      </c>
      <c r="BL62" s="3">
        <f t="shared" si="46"/>
        <v>3</v>
      </c>
      <c r="BM62" s="3">
        <f>MEDIAN(BL62:BL65)</f>
        <v>3</v>
      </c>
      <c r="BN62" s="3"/>
      <c r="BO62" s="3">
        <v>3</v>
      </c>
      <c r="BP62" s="3">
        <v>5</v>
      </c>
      <c r="BQ62" s="3">
        <f t="shared" si="32"/>
        <v>8</v>
      </c>
      <c r="BR62" s="3">
        <f>MEDIAN(BQ62:BQ65)</f>
        <v>8</v>
      </c>
      <c r="BS62" s="3"/>
      <c r="BT62" s="3">
        <v>1</v>
      </c>
      <c r="BU62" s="3">
        <v>3</v>
      </c>
      <c r="BV62" s="3">
        <f t="shared" si="47"/>
        <v>4</v>
      </c>
      <c r="BW62" s="3">
        <f>MEDIAN(BV62:BV65)</f>
        <v>3.5</v>
      </c>
      <c r="BX62" s="3"/>
      <c r="BY62" s="13">
        <v>0</v>
      </c>
      <c r="BZ62" s="13">
        <v>0</v>
      </c>
      <c r="CA62" s="3">
        <f t="shared" si="43"/>
        <v>0</v>
      </c>
      <c r="CB62" s="3">
        <f>MEDIAN(CA62:CA65)</f>
        <v>0</v>
      </c>
      <c r="CC62" s="9"/>
      <c r="CD62" s="24">
        <v>0</v>
      </c>
      <c r="CE62" s="24">
        <v>0</v>
      </c>
      <c r="CF62" s="24">
        <f t="shared" si="48"/>
        <v>0</v>
      </c>
      <c r="CG62" s="24">
        <f>MEDIAN(CF62:CF65)</f>
        <v>0</v>
      </c>
      <c r="CI62" s="24">
        <v>0</v>
      </c>
      <c r="CJ62" s="24">
        <v>0</v>
      </c>
      <c r="CK62" s="24">
        <f t="shared" si="15"/>
        <v>0</v>
      </c>
      <c r="CL62" s="24">
        <f>MEDIAN(CK62:CK65)</f>
        <v>0</v>
      </c>
      <c r="CN62" s="24">
        <v>0</v>
      </c>
      <c r="CO62" s="24">
        <v>0</v>
      </c>
      <c r="CP62" s="24">
        <f t="shared" si="17"/>
        <v>0</v>
      </c>
      <c r="CQ62" s="24">
        <f>MEDIAN(CP62:CP65)</f>
        <v>0</v>
      </c>
      <c r="CR62" t="s">
        <v>257</v>
      </c>
    </row>
    <row r="63" spans="1:96" ht="45" hidden="1">
      <c r="A63" s="3">
        <v>16</v>
      </c>
      <c r="B63" s="4" t="s">
        <v>21</v>
      </c>
      <c r="C63" s="3">
        <v>60</v>
      </c>
      <c r="E63" s="3">
        <v>16</v>
      </c>
      <c r="G63" s="3">
        <v>3</v>
      </c>
      <c r="H63" s="3">
        <v>5</v>
      </c>
      <c r="I63" s="3">
        <f t="shared" si="34"/>
        <v>8</v>
      </c>
      <c r="J63" s="3"/>
      <c r="K63" s="3"/>
      <c r="L63" s="3">
        <v>0</v>
      </c>
      <c r="M63" s="3">
        <v>0</v>
      </c>
      <c r="N63" s="3">
        <f t="shared" si="35"/>
        <v>0</v>
      </c>
      <c r="O63" s="3"/>
      <c r="P63" s="7"/>
      <c r="Q63" s="3">
        <v>0</v>
      </c>
      <c r="R63" s="3">
        <v>0</v>
      </c>
      <c r="S63" s="3">
        <f t="shared" si="41"/>
        <v>0</v>
      </c>
      <c r="T63" s="3"/>
      <c r="U63" s="3"/>
      <c r="V63" s="3">
        <v>3</v>
      </c>
      <c r="W63" s="3">
        <v>3</v>
      </c>
      <c r="X63" s="3">
        <f t="shared" si="36"/>
        <v>6</v>
      </c>
      <c r="Y63" s="3"/>
      <c r="Z63" s="3"/>
      <c r="AA63" s="3">
        <v>1</v>
      </c>
      <c r="AB63" s="3">
        <v>3</v>
      </c>
      <c r="AC63" s="3">
        <f t="shared" si="37"/>
        <v>4</v>
      </c>
      <c r="AD63" s="3"/>
      <c r="AE63" s="3"/>
      <c r="AF63" s="3">
        <v>0</v>
      </c>
      <c r="AG63" s="3">
        <v>0</v>
      </c>
      <c r="AH63" s="3">
        <f t="shared" si="38"/>
        <v>0</v>
      </c>
      <c r="AI63" s="3"/>
      <c r="AJ63" s="3"/>
      <c r="AK63" s="3">
        <v>0</v>
      </c>
      <c r="AL63" s="3">
        <v>0</v>
      </c>
      <c r="AM63" s="3">
        <f t="shared" si="39"/>
        <v>0</v>
      </c>
      <c r="AN63" s="3"/>
      <c r="AO63" s="3"/>
      <c r="AP63" s="3">
        <v>0</v>
      </c>
      <c r="AQ63" s="3">
        <v>0</v>
      </c>
      <c r="AR63" s="3">
        <f t="shared" si="40"/>
        <v>0</v>
      </c>
      <c r="AS63" s="3"/>
      <c r="AT63" s="3"/>
      <c r="AU63" s="3">
        <v>0</v>
      </c>
      <c r="AV63" s="3">
        <v>0</v>
      </c>
      <c r="AW63" s="3">
        <f t="shared" si="42"/>
        <v>0</v>
      </c>
      <c r="AX63" s="3"/>
      <c r="AY63" s="3"/>
      <c r="AZ63" s="3">
        <v>3</v>
      </c>
      <c r="BA63" s="3">
        <v>2</v>
      </c>
      <c r="BB63" s="3">
        <f t="shared" si="44"/>
        <v>5</v>
      </c>
      <c r="BC63" s="3"/>
      <c r="BD63" s="3" t="s">
        <v>128</v>
      </c>
      <c r="BE63" s="3">
        <v>0</v>
      </c>
      <c r="BF63" s="3">
        <v>0</v>
      </c>
      <c r="BG63" s="3">
        <f t="shared" si="45"/>
        <v>0</v>
      </c>
      <c r="BH63" s="3"/>
      <c r="BI63" s="3"/>
      <c r="BJ63" s="3">
        <v>0</v>
      </c>
      <c r="BK63" s="3">
        <v>0</v>
      </c>
      <c r="BL63" s="3">
        <f t="shared" si="46"/>
        <v>0</v>
      </c>
      <c r="BM63" s="3"/>
      <c r="BN63" s="3"/>
      <c r="BO63" s="3">
        <v>3</v>
      </c>
      <c r="BP63" s="3">
        <v>5</v>
      </c>
      <c r="BQ63" s="3">
        <f t="shared" si="32"/>
        <v>8</v>
      </c>
      <c r="BR63" s="3"/>
      <c r="BS63" s="3"/>
      <c r="BT63" s="3">
        <v>1</v>
      </c>
      <c r="BU63" s="3">
        <v>2</v>
      </c>
      <c r="BV63" s="3">
        <f t="shared" si="47"/>
        <v>3</v>
      </c>
      <c r="BW63" s="3"/>
      <c r="BX63" s="3"/>
      <c r="BY63" s="13">
        <v>0</v>
      </c>
      <c r="BZ63" s="13">
        <v>0</v>
      </c>
      <c r="CA63" s="3">
        <f t="shared" si="43"/>
        <v>0</v>
      </c>
      <c r="CB63" s="3"/>
      <c r="CC63" s="9"/>
      <c r="CD63" s="24">
        <v>0</v>
      </c>
      <c r="CE63" s="24">
        <v>0</v>
      </c>
      <c r="CF63" s="24">
        <f t="shared" si="48"/>
        <v>0</v>
      </c>
      <c r="CI63" s="24">
        <v>0</v>
      </c>
      <c r="CJ63" s="24">
        <v>0</v>
      </c>
      <c r="CK63" s="24">
        <f t="shared" si="15"/>
        <v>0</v>
      </c>
      <c r="CN63" s="25">
        <v>0</v>
      </c>
      <c r="CO63" s="25">
        <v>0</v>
      </c>
      <c r="CP63" s="24">
        <f t="shared" si="17"/>
        <v>0</v>
      </c>
      <c r="CR63" t="s">
        <v>257</v>
      </c>
    </row>
    <row r="64" spans="1:96" ht="45" hidden="1">
      <c r="A64" s="3">
        <v>16</v>
      </c>
      <c r="B64" s="4" t="s">
        <v>21</v>
      </c>
      <c r="C64" s="3">
        <v>78</v>
      </c>
      <c r="E64" s="3">
        <v>16</v>
      </c>
      <c r="G64" s="3">
        <v>3</v>
      </c>
      <c r="H64" s="3">
        <v>5</v>
      </c>
      <c r="I64" s="3">
        <f t="shared" si="34"/>
        <v>8</v>
      </c>
      <c r="J64" s="3"/>
      <c r="K64" s="3"/>
      <c r="L64" s="3">
        <v>0</v>
      </c>
      <c r="M64" s="3">
        <v>0</v>
      </c>
      <c r="N64" s="3">
        <f t="shared" si="35"/>
        <v>0</v>
      </c>
      <c r="O64" s="3"/>
      <c r="P64" s="7"/>
      <c r="Q64" s="3">
        <v>0</v>
      </c>
      <c r="R64" s="3">
        <v>0</v>
      </c>
      <c r="S64" s="3">
        <f t="shared" si="41"/>
        <v>0</v>
      </c>
      <c r="T64" s="3"/>
      <c r="U64" s="3"/>
      <c r="V64" s="3">
        <v>3</v>
      </c>
      <c r="W64" s="3">
        <v>2</v>
      </c>
      <c r="X64" s="3">
        <f t="shared" si="36"/>
        <v>5</v>
      </c>
      <c r="Y64" s="3"/>
      <c r="Z64" s="3"/>
      <c r="AA64" s="3">
        <v>1</v>
      </c>
      <c r="AB64" s="3">
        <v>3</v>
      </c>
      <c r="AC64" s="3">
        <f t="shared" si="37"/>
        <v>4</v>
      </c>
      <c r="AD64" s="3"/>
      <c r="AE64" s="3"/>
      <c r="AF64" s="3">
        <v>0</v>
      </c>
      <c r="AG64" s="3">
        <v>0</v>
      </c>
      <c r="AH64" s="3">
        <f t="shared" si="38"/>
        <v>0</v>
      </c>
      <c r="AI64" s="3"/>
      <c r="AJ64" s="3"/>
      <c r="AK64" s="3">
        <v>0</v>
      </c>
      <c r="AL64" s="3">
        <v>0</v>
      </c>
      <c r="AM64" s="3">
        <f t="shared" si="39"/>
        <v>0</v>
      </c>
      <c r="AN64" s="3"/>
      <c r="AO64" s="3"/>
      <c r="AP64" s="3">
        <v>0</v>
      </c>
      <c r="AQ64" s="3">
        <v>0</v>
      </c>
      <c r="AR64" s="3">
        <f t="shared" si="40"/>
        <v>0</v>
      </c>
      <c r="AS64" s="3"/>
      <c r="AT64" s="3"/>
      <c r="AU64" s="3">
        <v>0</v>
      </c>
      <c r="AV64" s="3">
        <v>0</v>
      </c>
      <c r="AW64" s="3">
        <f t="shared" si="42"/>
        <v>0</v>
      </c>
      <c r="AX64" s="3"/>
      <c r="AY64" s="3"/>
      <c r="AZ64" s="3">
        <v>3</v>
      </c>
      <c r="BA64" s="3">
        <v>2</v>
      </c>
      <c r="BB64" s="3">
        <f t="shared" si="44"/>
        <v>5</v>
      </c>
      <c r="BC64" s="3"/>
      <c r="BD64" s="3" t="s">
        <v>128</v>
      </c>
      <c r="BE64" s="3">
        <v>2</v>
      </c>
      <c r="BF64" s="3">
        <v>2</v>
      </c>
      <c r="BG64" s="3">
        <f t="shared" si="45"/>
        <v>4</v>
      </c>
      <c r="BH64" s="3"/>
      <c r="BI64" s="3"/>
      <c r="BJ64" s="3">
        <v>2</v>
      </c>
      <c r="BK64" s="3">
        <v>1</v>
      </c>
      <c r="BL64" s="3">
        <f t="shared" si="46"/>
        <v>3</v>
      </c>
      <c r="BM64" s="3"/>
      <c r="BN64" s="3"/>
      <c r="BO64" s="3">
        <v>3</v>
      </c>
      <c r="BP64" s="3">
        <v>5</v>
      </c>
      <c r="BQ64" s="3">
        <f t="shared" si="32"/>
        <v>8</v>
      </c>
      <c r="BR64" s="3"/>
      <c r="BS64" s="3"/>
      <c r="BT64" s="3">
        <v>2</v>
      </c>
      <c r="BU64" s="3">
        <v>3</v>
      </c>
      <c r="BV64" s="3">
        <f t="shared" si="47"/>
        <v>5</v>
      </c>
      <c r="BW64" s="3"/>
      <c r="BX64" s="3"/>
      <c r="BY64" s="13">
        <v>0</v>
      </c>
      <c r="BZ64" s="13">
        <v>0</v>
      </c>
      <c r="CA64" s="3">
        <f t="shared" si="43"/>
        <v>0</v>
      </c>
      <c r="CB64" s="3"/>
      <c r="CC64" s="9"/>
      <c r="CD64" s="24">
        <v>0</v>
      </c>
      <c r="CE64" s="24">
        <v>0</v>
      </c>
      <c r="CF64" s="24">
        <f t="shared" si="48"/>
        <v>0</v>
      </c>
      <c r="CI64" s="24">
        <v>0</v>
      </c>
      <c r="CJ64" s="24">
        <v>0</v>
      </c>
      <c r="CK64" s="24">
        <f t="shared" si="15"/>
        <v>0</v>
      </c>
      <c r="CN64" s="24">
        <v>0</v>
      </c>
      <c r="CO64" s="24">
        <v>0</v>
      </c>
      <c r="CP64" s="24">
        <f t="shared" si="17"/>
        <v>0</v>
      </c>
      <c r="CR64" t="s">
        <v>257</v>
      </c>
    </row>
    <row r="65" spans="1:96" ht="45" hidden="1">
      <c r="A65" s="3">
        <v>16</v>
      </c>
      <c r="B65" s="4" t="s">
        <v>21</v>
      </c>
      <c r="C65" s="3">
        <v>84</v>
      </c>
      <c r="E65" s="3">
        <v>16</v>
      </c>
      <c r="G65" s="3">
        <v>3</v>
      </c>
      <c r="H65" s="3">
        <v>5</v>
      </c>
      <c r="I65" s="3">
        <f t="shared" si="34"/>
        <v>8</v>
      </c>
      <c r="J65" s="3"/>
      <c r="K65" s="3"/>
      <c r="L65" s="3">
        <v>0</v>
      </c>
      <c r="M65" s="3">
        <v>0</v>
      </c>
      <c r="N65" s="3">
        <f t="shared" si="35"/>
        <v>0</v>
      </c>
      <c r="O65" s="3"/>
      <c r="P65" s="7"/>
      <c r="Q65" s="3">
        <v>0</v>
      </c>
      <c r="R65" s="3">
        <v>0</v>
      </c>
      <c r="S65" s="3">
        <f t="shared" si="41"/>
        <v>0</v>
      </c>
      <c r="T65" s="3"/>
      <c r="U65" s="3"/>
      <c r="V65" s="3">
        <v>3</v>
      </c>
      <c r="W65" s="3">
        <v>3</v>
      </c>
      <c r="X65" s="3">
        <f t="shared" si="36"/>
        <v>6</v>
      </c>
      <c r="Y65" s="3"/>
      <c r="Z65" s="3"/>
      <c r="AA65" s="3">
        <v>1</v>
      </c>
      <c r="AB65" s="3">
        <v>2</v>
      </c>
      <c r="AC65" s="3">
        <f t="shared" si="37"/>
        <v>3</v>
      </c>
      <c r="AD65" s="3"/>
      <c r="AE65" s="3"/>
      <c r="AF65" s="3">
        <v>0</v>
      </c>
      <c r="AG65" s="3">
        <v>0</v>
      </c>
      <c r="AH65" s="3">
        <f t="shared" si="38"/>
        <v>0</v>
      </c>
      <c r="AI65" s="3"/>
      <c r="AJ65" s="3"/>
      <c r="AK65" s="3">
        <v>0</v>
      </c>
      <c r="AL65" s="3">
        <v>0</v>
      </c>
      <c r="AM65" s="3">
        <f t="shared" si="39"/>
        <v>0</v>
      </c>
      <c r="AN65" s="3"/>
      <c r="AO65" s="3"/>
      <c r="AP65" s="3">
        <v>0</v>
      </c>
      <c r="AQ65" s="3">
        <v>0</v>
      </c>
      <c r="AR65" s="3">
        <f t="shared" si="40"/>
        <v>0</v>
      </c>
      <c r="AS65" s="3"/>
      <c r="AT65" s="3"/>
      <c r="AU65" s="3">
        <v>0</v>
      </c>
      <c r="AV65" s="3">
        <v>0</v>
      </c>
      <c r="AW65" s="3">
        <f t="shared" si="42"/>
        <v>0</v>
      </c>
      <c r="AX65" s="3"/>
      <c r="AY65" s="3"/>
      <c r="AZ65" s="3">
        <v>3</v>
      </c>
      <c r="BA65" s="3">
        <v>3</v>
      </c>
      <c r="BB65" s="3">
        <f t="shared" si="44"/>
        <v>6</v>
      </c>
      <c r="BC65" s="3"/>
      <c r="BD65" s="3" t="s">
        <v>128</v>
      </c>
      <c r="BE65" s="3">
        <v>0</v>
      </c>
      <c r="BF65" s="3">
        <v>0</v>
      </c>
      <c r="BG65" s="3">
        <f t="shared" si="45"/>
        <v>0</v>
      </c>
      <c r="BH65" s="3"/>
      <c r="BI65" s="3"/>
      <c r="BJ65" s="3">
        <v>2</v>
      </c>
      <c r="BK65" s="3">
        <v>1</v>
      </c>
      <c r="BL65" s="3">
        <f t="shared" si="46"/>
        <v>3</v>
      </c>
      <c r="BM65" s="3"/>
      <c r="BN65" s="3"/>
      <c r="BO65" s="3">
        <v>3</v>
      </c>
      <c r="BP65" s="3">
        <v>5</v>
      </c>
      <c r="BQ65" s="3">
        <f t="shared" si="32"/>
        <v>8</v>
      </c>
      <c r="BR65" s="3"/>
      <c r="BS65" s="3"/>
      <c r="BT65" s="3">
        <v>1</v>
      </c>
      <c r="BU65" s="3">
        <v>2</v>
      </c>
      <c r="BV65" s="3">
        <f t="shared" si="47"/>
        <v>3</v>
      </c>
      <c r="BW65" s="3"/>
      <c r="BX65" s="3"/>
      <c r="BY65" s="13">
        <v>0</v>
      </c>
      <c r="BZ65" s="13">
        <v>0</v>
      </c>
      <c r="CA65" s="3">
        <f t="shared" si="43"/>
        <v>0</v>
      </c>
      <c r="CB65" s="3"/>
      <c r="CC65" s="9"/>
      <c r="CD65" s="24">
        <v>0</v>
      </c>
      <c r="CE65" s="24">
        <v>0</v>
      </c>
      <c r="CF65" s="24">
        <f t="shared" si="48"/>
        <v>0</v>
      </c>
      <c r="CI65" s="24">
        <v>0</v>
      </c>
      <c r="CJ65" s="24">
        <v>0</v>
      </c>
      <c r="CK65" s="24">
        <f t="shared" si="15"/>
        <v>0</v>
      </c>
      <c r="CN65" s="24">
        <v>0</v>
      </c>
      <c r="CO65" s="24">
        <v>0</v>
      </c>
      <c r="CP65" s="24">
        <f t="shared" si="17"/>
        <v>0</v>
      </c>
      <c r="CR65" t="s">
        <v>257</v>
      </c>
    </row>
    <row r="66" spans="1:96" ht="16" customHeight="1">
      <c r="A66" s="3">
        <v>17</v>
      </c>
      <c r="B66" s="4" t="s">
        <v>22</v>
      </c>
      <c r="C66" s="3">
        <v>53</v>
      </c>
      <c r="E66" s="3">
        <v>17</v>
      </c>
      <c r="G66" s="3">
        <v>0</v>
      </c>
      <c r="H66" s="3">
        <v>0</v>
      </c>
      <c r="I66" s="3">
        <f t="shared" si="34"/>
        <v>0</v>
      </c>
      <c r="J66" s="3">
        <f>MEDIAN(I66:I69)</f>
        <v>0</v>
      </c>
      <c r="K66" s="3"/>
      <c r="L66" s="3">
        <v>3</v>
      </c>
      <c r="M66" s="3">
        <v>5</v>
      </c>
      <c r="N66" s="3">
        <f t="shared" si="35"/>
        <v>8</v>
      </c>
      <c r="O66" s="3">
        <f>MEDIAN(N66:N69)</f>
        <v>8</v>
      </c>
      <c r="P66" s="7"/>
      <c r="Q66" s="3">
        <v>0</v>
      </c>
      <c r="R66" s="3">
        <v>0</v>
      </c>
      <c r="S66" s="3">
        <f t="shared" si="41"/>
        <v>0</v>
      </c>
      <c r="T66" s="3">
        <f>MEDIAN(S66:S69)</f>
        <v>0</v>
      </c>
      <c r="U66" s="3"/>
      <c r="V66" s="3">
        <v>0</v>
      </c>
      <c r="W66" s="3">
        <v>0</v>
      </c>
      <c r="X66" s="3">
        <f t="shared" si="36"/>
        <v>0</v>
      </c>
      <c r="Y66" s="3">
        <f>MEDIAN(X66:X69)</f>
        <v>0</v>
      </c>
      <c r="Z66" s="3"/>
      <c r="AA66" s="3">
        <v>0</v>
      </c>
      <c r="AB66" s="3">
        <v>0</v>
      </c>
      <c r="AC66" s="3">
        <f t="shared" si="37"/>
        <v>0</v>
      </c>
      <c r="AD66" s="3">
        <f>MEDIAN(AC66:AC69)</f>
        <v>0</v>
      </c>
      <c r="AE66" s="3"/>
      <c r="AF66" s="3">
        <v>0</v>
      </c>
      <c r="AG66" s="3">
        <v>0</v>
      </c>
      <c r="AH66" s="3">
        <f t="shared" si="38"/>
        <v>0</v>
      </c>
      <c r="AI66" s="3">
        <f>MEDIAN(AH66:AH69)</f>
        <v>0</v>
      </c>
      <c r="AJ66" s="3"/>
      <c r="AK66" s="3">
        <v>0</v>
      </c>
      <c r="AL66" s="3">
        <v>0</v>
      </c>
      <c r="AM66" s="3">
        <f t="shared" si="39"/>
        <v>0</v>
      </c>
      <c r="AN66" s="3">
        <f>MEDIAN(AM66:AM69)</f>
        <v>0</v>
      </c>
      <c r="AO66" s="3"/>
      <c r="AP66" s="3">
        <v>0</v>
      </c>
      <c r="AQ66" s="3">
        <v>0</v>
      </c>
      <c r="AR66" s="3">
        <f t="shared" si="40"/>
        <v>0</v>
      </c>
      <c r="AS66" s="3">
        <f>MEDIAN(AR66:AR69)</f>
        <v>0</v>
      </c>
      <c r="AT66" s="3"/>
      <c r="AU66" s="3">
        <v>0</v>
      </c>
      <c r="AV66" s="3">
        <v>0</v>
      </c>
      <c r="AW66" s="3">
        <f t="shared" si="42"/>
        <v>0</v>
      </c>
      <c r="AX66" s="3">
        <f>MEDIAN(AW66:AW69)</f>
        <v>0</v>
      </c>
      <c r="AY66" s="3"/>
      <c r="AZ66" s="3">
        <v>0</v>
      </c>
      <c r="BA66" s="3">
        <v>0</v>
      </c>
      <c r="BB66" s="3">
        <f t="shared" si="44"/>
        <v>0</v>
      </c>
      <c r="BC66" s="3">
        <f>MEDIAN(BB66:BB69)</f>
        <v>0</v>
      </c>
      <c r="BD66" s="3"/>
      <c r="BE66" s="3">
        <v>0</v>
      </c>
      <c r="BF66" s="3">
        <v>0</v>
      </c>
      <c r="BG66" s="3">
        <f t="shared" si="45"/>
        <v>0</v>
      </c>
      <c r="BH66" s="3">
        <f>MEDIAN(BG66:BG69)</f>
        <v>0</v>
      </c>
      <c r="BI66" s="3"/>
      <c r="BJ66" s="3">
        <v>0</v>
      </c>
      <c r="BK66" s="3">
        <v>0</v>
      </c>
      <c r="BL66" s="3">
        <f t="shared" si="46"/>
        <v>0</v>
      </c>
      <c r="BM66" s="3">
        <f>MEDIAN(BL66:BL69)</f>
        <v>0</v>
      </c>
      <c r="BN66" s="3"/>
      <c r="BO66" s="3">
        <v>3</v>
      </c>
      <c r="BP66" s="3">
        <v>5</v>
      </c>
      <c r="BQ66" s="3">
        <f t="shared" ref="BQ66:BQ97" si="49">SUM(BO66:BP66)</f>
        <v>8</v>
      </c>
      <c r="BR66" s="3">
        <f>MEDIAN(BQ66:BQ69)</f>
        <v>8</v>
      </c>
      <c r="BS66" s="3"/>
      <c r="BT66" s="3">
        <v>3</v>
      </c>
      <c r="BU66" s="3">
        <v>5</v>
      </c>
      <c r="BV66" s="3">
        <f t="shared" si="47"/>
        <v>8</v>
      </c>
      <c r="BW66" s="3">
        <f>MEDIAN(BV66:BV69)</f>
        <v>8</v>
      </c>
      <c r="BX66" s="3"/>
      <c r="BY66" s="13">
        <v>2</v>
      </c>
      <c r="BZ66" s="13">
        <v>3</v>
      </c>
      <c r="CA66" s="3">
        <f t="shared" si="43"/>
        <v>5</v>
      </c>
      <c r="CB66" s="3">
        <f>MEDIAN(CA66:CA69)</f>
        <v>6</v>
      </c>
      <c r="CC66" s="9"/>
      <c r="CD66" s="24">
        <v>3</v>
      </c>
      <c r="CE66" s="24">
        <v>2</v>
      </c>
      <c r="CF66" s="24">
        <f t="shared" si="48"/>
        <v>5</v>
      </c>
      <c r="CG66" s="24">
        <f>MEDIAN(CF66:CF69)</f>
        <v>4.5</v>
      </c>
      <c r="CI66" s="24">
        <v>0</v>
      </c>
      <c r="CJ66" s="24">
        <v>0</v>
      </c>
      <c r="CK66" s="24">
        <f t="shared" si="15"/>
        <v>0</v>
      </c>
      <c r="CL66" s="24">
        <f>MEDIAN(CK66:CK69)</f>
        <v>0</v>
      </c>
      <c r="CN66" s="25">
        <v>0</v>
      </c>
      <c r="CO66" s="25">
        <v>0</v>
      </c>
      <c r="CP66" s="24">
        <f t="shared" si="17"/>
        <v>0</v>
      </c>
      <c r="CQ66" s="24">
        <f>MEDIAN(CP66:CP69)</f>
        <v>0</v>
      </c>
      <c r="CR66" t="s">
        <v>257</v>
      </c>
    </row>
    <row r="67" spans="1:96" ht="30" hidden="1">
      <c r="A67" s="3">
        <v>17</v>
      </c>
      <c r="B67" s="4" t="s">
        <v>22</v>
      </c>
      <c r="C67" s="3">
        <v>59</v>
      </c>
      <c r="E67" s="3">
        <v>17</v>
      </c>
      <c r="G67" s="3">
        <v>0</v>
      </c>
      <c r="H67" s="3">
        <v>0</v>
      </c>
      <c r="I67" s="3">
        <f t="shared" si="34"/>
        <v>0</v>
      </c>
      <c r="J67" s="3"/>
      <c r="K67" s="3"/>
      <c r="L67" s="3">
        <v>3</v>
      </c>
      <c r="M67" s="3">
        <v>5</v>
      </c>
      <c r="N67" s="3">
        <f t="shared" si="35"/>
        <v>8</v>
      </c>
      <c r="O67" s="3"/>
      <c r="P67" s="7"/>
      <c r="Q67" s="3">
        <v>0</v>
      </c>
      <c r="R67" s="3">
        <v>0</v>
      </c>
      <c r="S67" s="3">
        <f t="shared" si="41"/>
        <v>0</v>
      </c>
      <c r="T67" s="3"/>
      <c r="U67" s="3"/>
      <c r="V67" s="3">
        <v>0</v>
      </c>
      <c r="W67" s="3">
        <v>0</v>
      </c>
      <c r="X67" s="3">
        <f t="shared" si="36"/>
        <v>0</v>
      </c>
      <c r="Y67" s="3"/>
      <c r="Z67" s="3"/>
      <c r="AA67" s="3">
        <v>0</v>
      </c>
      <c r="AB67" s="3">
        <v>0</v>
      </c>
      <c r="AC67" s="3">
        <f t="shared" si="37"/>
        <v>0</v>
      </c>
      <c r="AD67" s="3"/>
      <c r="AE67" s="3"/>
      <c r="AF67" s="3">
        <v>0</v>
      </c>
      <c r="AG67" s="3">
        <v>0</v>
      </c>
      <c r="AH67" s="3">
        <f t="shared" si="38"/>
        <v>0</v>
      </c>
      <c r="AI67" s="3"/>
      <c r="AJ67" s="3"/>
      <c r="AK67" s="3">
        <v>0</v>
      </c>
      <c r="AL67" s="3">
        <v>0</v>
      </c>
      <c r="AM67" s="3">
        <f t="shared" si="39"/>
        <v>0</v>
      </c>
      <c r="AN67" s="3"/>
      <c r="AO67" s="3"/>
      <c r="AP67" s="3">
        <v>0</v>
      </c>
      <c r="AQ67" s="3">
        <v>0</v>
      </c>
      <c r="AR67" s="3">
        <f t="shared" si="40"/>
        <v>0</v>
      </c>
      <c r="AS67" s="3"/>
      <c r="AT67" s="3"/>
      <c r="AU67" s="3">
        <v>0</v>
      </c>
      <c r="AV67" s="3">
        <v>0</v>
      </c>
      <c r="AW67" s="3">
        <f t="shared" si="42"/>
        <v>0</v>
      </c>
      <c r="AX67" s="3"/>
      <c r="AY67" s="3"/>
      <c r="AZ67" s="3">
        <v>0</v>
      </c>
      <c r="BA67" s="3">
        <v>0</v>
      </c>
      <c r="BB67" s="3">
        <f t="shared" si="44"/>
        <v>0</v>
      </c>
      <c r="BC67" s="3"/>
      <c r="BD67" s="3"/>
      <c r="BE67" s="3">
        <v>0</v>
      </c>
      <c r="BF67" s="3">
        <v>0</v>
      </c>
      <c r="BG67" s="3">
        <f t="shared" si="45"/>
        <v>0</v>
      </c>
      <c r="BH67" s="3"/>
      <c r="BI67" s="3"/>
      <c r="BJ67" s="3">
        <v>0</v>
      </c>
      <c r="BK67" s="3">
        <v>0</v>
      </c>
      <c r="BL67" s="3">
        <f t="shared" si="46"/>
        <v>0</v>
      </c>
      <c r="BM67" s="3"/>
      <c r="BN67" s="3"/>
      <c r="BO67" s="3">
        <v>3</v>
      </c>
      <c r="BP67" s="3">
        <v>5</v>
      </c>
      <c r="BQ67" s="3">
        <f t="shared" si="49"/>
        <v>8</v>
      </c>
      <c r="BR67" s="3"/>
      <c r="BS67" s="3"/>
      <c r="BT67" s="3">
        <v>3</v>
      </c>
      <c r="BU67" s="3">
        <v>5</v>
      </c>
      <c r="BV67" s="3">
        <f t="shared" si="47"/>
        <v>8</v>
      </c>
      <c r="BW67" s="3"/>
      <c r="BX67" s="3"/>
      <c r="BY67" s="13">
        <v>1</v>
      </c>
      <c r="BZ67" s="13">
        <v>5</v>
      </c>
      <c r="CA67" s="3">
        <f t="shared" si="43"/>
        <v>6</v>
      </c>
      <c r="CB67" s="3"/>
      <c r="CC67" s="9"/>
      <c r="CD67" s="24">
        <v>3</v>
      </c>
      <c r="CE67" s="24">
        <v>1</v>
      </c>
      <c r="CF67" s="24">
        <f t="shared" si="48"/>
        <v>4</v>
      </c>
      <c r="CI67" s="24">
        <v>0</v>
      </c>
      <c r="CJ67" s="24">
        <v>0</v>
      </c>
      <c r="CK67" s="24">
        <f t="shared" ref="CK67:CK130" si="50">SUM(CI67:CJ67)</f>
        <v>0</v>
      </c>
      <c r="CN67" s="24">
        <v>0</v>
      </c>
      <c r="CO67" s="24">
        <v>0</v>
      </c>
      <c r="CP67" s="24">
        <f t="shared" si="17"/>
        <v>0</v>
      </c>
      <c r="CR67" t="s">
        <v>257</v>
      </c>
    </row>
    <row r="68" spans="1:96" ht="30" hidden="1">
      <c r="A68" s="3">
        <v>17</v>
      </c>
      <c r="B68" s="4" t="s">
        <v>22</v>
      </c>
      <c r="C68" s="3">
        <v>77</v>
      </c>
      <c r="E68" s="3">
        <v>17</v>
      </c>
      <c r="G68" s="3">
        <v>0</v>
      </c>
      <c r="H68" s="3">
        <v>0</v>
      </c>
      <c r="I68" s="3">
        <f t="shared" si="34"/>
        <v>0</v>
      </c>
      <c r="J68" s="3"/>
      <c r="K68" s="3"/>
      <c r="L68" s="3">
        <v>3</v>
      </c>
      <c r="M68" s="3">
        <v>5</v>
      </c>
      <c r="N68" s="3">
        <f t="shared" si="35"/>
        <v>8</v>
      </c>
      <c r="O68" s="3"/>
      <c r="P68" s="7"/>
      <c r="Q68" s="3">
        <v>0</v>
      </c>
      <c r="R68" s="3">
        <v>0</v>
      </c>
      <c r="S68" s="3">
        <f t="shared" si="41"/>
        <v>0</v>
      </c>
      <c r="T68" s="3"/>
      <c r="U68" s="3"/>
      <c r="V68" s="3">
        <v>0</v>
      </c>
      <c r="W68" s="3">
        <v>0</v>
      </c>
      <c r="X68" s="3">
        <f t="shared" si="36"/>
        <v>0</v>
      </c>
      <c r="Y68" s="3"/>
      <c r="Z68" s="3"/>
      <c r="AA68" s="3">
        <v>0</v>
      </c>
      <c r="AB68" s="3">
        <v>0</v>
      </c>
      <c r="AC68" s="3">
        <f t="shared" si="37"/>
        <v>0</v>
      </c>
      <c r="AD68" s="3"/>
      <c r="AE68" s="3"/>
      <c r="AF68" s="3">
        <v>0</v>
      </c>
      <c r="AG68" s="3">
        <v>0</v>
      </c>
      <c r="AH68" s="3">
        <f t="shared" si="38"/>
        <v>0</v>
      </c>
      <c r="AI68" s="3"/>
      <c r="AJ68" s="3"/>
      <c r="AK68" s="3">
        <v>0</v>
      </c>
      <c r="AL68" s="3">
        <v>0</v>
      </c>
      <c r="AM68" s="3">
        <f t="shared" si="39"/>
        <v>0</v>
      </c>
      <c r="AN68" s="3"/>
      <c r="AO68" s="3"/>
      <c r="AP68" s="3">
        <v>0</v>
      </c>
      <c r="AQ68" s="3">
        <v>0</v>
      </c>
      <c r="AR68" s="3">
        <f t="shared" si="40"/>
        <v>0</v>
      </c>
      <c r="AS68" s="3"/>
      <c r="AT68" s="3"/>
      <c r="AU68" s="3">
        <v>0</v>
      </c>
      <c r="AV68" s="3">
        <v>0</v>
      </c>
      <c r="AW68" s="3">
        <f t="shared" si="42"/>
        <v>0</v>
      </c>
      <c r="AX68" s="3"/>
      <c r="AY68" s="3"/>
      <c r="AZ68" s="3">
        <v>0</v>
      </c>
      <c r="BA68" s="3">
        <v>0</v>
      </c>
      <c r="BB68" s="3">
        <f t="shared" si="44"/>
        <v>0</v>
      </c>
      <c r="BC68" s="3"/>
      <c r="BD68" s="3"/>
      <c r="BE68" s="3">
        <v>0</v>
      </c>
      <c r="BF68" s="3">
        <v>0</v>
      </c>
      <c r="BG68" s="3">
        <f t="shared" si="45"/>
        <v>0</v>
      </c>
      <c r="BH68" s="3"/>
      <c r="BI68" s="3"/>
      <c r="BJ68" s="3">
        <v>0</v>
      </c>
      <c r="BK68" s="3">
        <v>0</v>
      </c>
      <c r="BL68" s="3">
        <f t="shared" si="46"/>
        <v>0</v>
      </c>
      <c r="BM68" s="3"/>
      <c r="BN68" s="3"/>
      <c r="BO68" s="3">
        <v>3</v>
      </c>
      <c r="BP68" s="3">
        <v>5</v>
      </c>
      <c r="BQ68" s="3">
        <f t="shared" si="49"/>
        <v>8</v>
      </c>
      <c r="BR68" s="3"/>
      <c r="BS68" s="3"/>
      <c r="BT68" s="3">
        <v>3</v>
      </c>
      <c r="BU68" s="3">
        <v>5</v>
      </c>
      <c r="BV68" s="3">
        <f t="shared" si="47"/>
        <v>8</v>
      </c>
      <c r="BW68" s="3"/>
      <c r="BX68" s="3"/>
      <c r="BY68" s="13">
        <v>2</v>
      </c>
      <c r="BZ68" s="13">
        <v>4</v>
      </c>
      <c r="CA68" s="3">
        <f t="shared" si="43"/>
        <v>6</v>
      </c>
      <c r="CB68" s="3"/>
      <c r="CC68" s="9"/>
      <c r="CD68" s="24">
        <v>3</v>
      </c>
      <c r="CE68" s="24">
        <v>2</v>
      </c>
      <c r="CF68" s="24">
        <f t="shared" si="48"/>
        <v>5</v>
      </c>
      <c r="CI68" s="24">
        <v>0</v>
      </c>
      <c r="CJ68" s="24">
        <v>0</v>
      </c>
      <c r="CK68" s="24">
        <f t="shared" si="50"/>
        <v>0</v>
      </c>
      <c r="CN68" s="24">
        <v>0</v>
      </c>
      <c r="CO68" s="24">
        <v>0</v>
      </c>
      <c r="CP68" s="24">
        <f t="shared" si="17"/>
        <v>0</v>
      </c>
      <c r="CR68" t="s">
        <v>257</v>
      </c>
    </row>
    <row r="69" spans="1:96" ht="30" hidden="1">
      <c r="A69" s="3">
        <v>17</v>
      </c>
      <c r="B69" s="4" t="s">
        <v>22</v>
      </c>
      <c r="C69" s="3">
        <v>83</v>
      </c>
      <c r="E69" s="3">
        <v>17</v>
      </c>
      <c r="G69" s="3">
        <v>0</v>
      </c>
      <c r="H69" s="3">
        <v>0</v>
      </c>
      <c r="I69" s="3">
        <f t="shared" si="34"/>
        <v>0</v>
      </c>
      <c r="J69" s="3"/>
      <c r="K69" s="3"/>
      <c r="L69" s="3">
        <v>3</v>
      </c>
      <c r="M69" s="3">
        <v>5</v>
      </c>
      <c r="N69" s="3">
        <f t="shared" si="35"/>
        <v>8</v>
      </c>
      <c r="O69" s="3"/>
      <c r="P69" s="7"/>
      <c r="Q69" s="3">
        <v>0</v>
      </c>
      <c r="R69" s="3">
        <v>0</v>
      </c>
      <c r="S69" s="3">
        <f t="shared" si="41"/>
        <v>0</v>
      </c>
      <c r="T69" s="3"/>
      <c r="U69" s="3"/>
      <c r="V69" s="3">
        <v>0</v>
      </c>
      <c r="W69" s="3">
        <v>0</v>
      </c>
      <c r="X69" s="3">
        <f t="shared" si="36"/>
        <v>0</v>
      </c>
      <c r="Y69" s="3"/>
      <c r="Z69" s="3"/>
      <c r="AA69" s="3">
        <v>0</v>
      </c>
      <c r="AB69" s="3">
        <v>0</v>
      </c>
      <c r="AC69" s="3">
        <f t="shared" si="37"/>
        <v>0</v>
      </c>
      <c r="AD69" s="3"/>
      <c r="AE69" s="3"/>
      <c r="AF69" s="3">
        <v>0</v>
      </c>
      <c r="AG69" s="3">
        <v>0</v>
      </c>
      <c r="AH69" s="3">
        <f t="shared" si="38"/>
        <v>0</v>
      </c>
      <c r="AI69" s="3"/>
      <c r="AJ69" s="3"/>
      <c r="AK69" s="3">
        <v>0</v>
      </c>
      <c r="AL69" s="3">
        <v>0</v>
      </c>
      <c r="AM69" s="3">
        <f t="shared" si="39"/>
        <v>0</v>
      </c>
      <c r="AN69" s="3"/>
      <c r="AO69" s="3"/>
      <c r="AP69" s="3">
        <v>0</v>
      </c>
      <c r="AQ69" s="3">
        <v>0</v>
      </c>
      <c r="AR69" s="3">
        <f t="shared" si="40"/>
        <v>0</v>
      </c>
      <c r="AS69" s="3"/>
      <c r="AT69" s="3"/>
      <c r="AU69" s="3">
        <v>0</v>
      </c>
      <c r="AV69" s="3">
        <v>0</v>
      </c>
      <c r="AW69" s="3">
        <f t="shared" si="42"/>
        <v>0</v>
      </c>
      <c r="AX69" s="3"/>
      <c r="AY69" s="3"/>
      <c r="AZ69" s="3">
        <v>0</v>
      </c>
      <c r="BA69" s="3">
        <v>0</v>
      </c>
      <c r="BB69" s="3">
        <f t="shared" si="44"/>
        <v>0</v>
      </c>
      <c r="BC69" s="3"/>
      <c r="BD69" s="3"/>
      <c r="BE69" s="3">
        <v>0</v>
      </c>
      <c r="BF69" s="3">
        <v>0</v>
      </c>
      <c r="BG69" s="3">
        <f t="shared" si="45"/>
        <v>0</v>
      </c>
      <c r="BH69" s="3"/>
      <c r="BI69" s="3"/>
      <c r="BJ69" s="3">
        <v>0</v>
      </c>
      <c r="BK69" s="3">
        <v>0</v>
      </c>
      <c r="BL69" s="3">
        <f t="shared" si="46"/>
        <v>0</v>
      </c>
      <c r="BM69" s="3"/>
      <c r="BN69" s="3"/>
      <c r="BO69" s="3">
        <v>3</v>
      </c>
      <c r="BP69" s="3">
        <v>5</v>
      </c>
      <c r="BQ69" s="3">
        <f t="shared" si="49"/>
        <v>8</v>
      </c>
      <c r="BR69" s="3"/>
      <c r="BS69" s="3"/>
      <c r="BT69" s="3">
        <v>3</v>
      </c>
      <c r="BU69" s="3">
        <v>5</v>
      </c>
      <c r="BV69" s="3">
        <f t="shared" si="47"/>
        <v>8</v>
      </c>
      <c r="BW69" s="3"/>
      <c r="BX69" s="3"/>
      <c r="BY69" s="13" t="s">
        <v>124</v>
      </c>
      <c r="BZ69" s="13" t="s">
        <v>124</v>
      </c>
      <c r="CA69" s="3" t="s">
        <v>124</v>
      </c>
      <c r="CB69" s="3"/>
      <c r="CC69" s="9"/>
      <c r="CD69" s="24">
        <v>3</v>
      </c>
      <c r="CE69" s="24">
        <v>1</v>
      </c>
      <c r="CF69" s="24">
        <f t="shared" si="48"/>
        <v>4</v>
      </c>
      <c r="CI69" s="24">
        <v>0</v>
      </c>
      <c r="CJ69" s="24">
        <v>0</v>
      </c>
      <c r="CK69" s="24">
        <f t="shared" si="50"/>
        <v>0</v>
      </c>
      <c r="CN69" s="24">
        <v>0</v>
      </c>
      <c r="CO69" s="24">
        <v>0</v>
      </c>
      <c r="CP69" s="24">
        <f t="shared" ref="CP69:CP132" si="51">SUM(CN69:CO69)</f>
        <v>0</v>
      </c>
      <c r="CR69" t="s">
        <v>257</v>
      </c>
    </row>
    <row r="70" spans="1:96">
      <c r="A70" s="3">
        <v>18</v>
      </c>
      <c r="B70" s="4" t="s">
        <v>23</v>
      </c>
      <c r="C70" s="3">
        <v>52</v>
      </c>
      <c r="E70" s="3">
        <v>18</v>
      </c>
      <c r="G70" s="3">
        <v>0</v>
      </c>
      <c r="H70" s="3">
        <v>0</v>
      </c>
      <c r="I70" s="3">
        <f t="shared" si="34"/>
        <v>0</v>
      </c>
      <c r="J70" s="3">
        <f>MEDIAN(I70:I73)</f>
        <v>0</v>
      </c>
      <c r="K70" s="3"/>
      <c r="L70" s="3">
        <v>3</v>
      </c>
      <c r="M70" s="3">
        <v>5</v>
      </c>
      <c r="N70" s="3">
        <f t="shared" si="35"/>
        <v>8</v>
      </c>
      <c r="O70" s="3">
        <f>MEDIAN(N70:N73)</f>
        <v>7.5</v>
      </c>
      <c r="P70" s="7"/>
      <c r="Q70" s="3">
        <v>3</v>
      </c>
      <c r="R70" s="3">
        <v>3</v>
      </c>
      <c r="S70" s="3">
        <f t="shared" si="41"/>
        <v>6</v>
      </c>
      <c r="T70" s="3">
        <f>MEDIAN(S70:S73)</f>
        <v>4.5</v>
      </c>
      <c r="U70" s="3"/>
      <c r="V70" s="3">
        <v>0</v>
      </c>
      <c r="W70" s="3">
        <v>0</v>
      </c>
      <c r="X70" s="3">
        <f t="shared" si="36"/>
        <v>0</v>
      </c>
      <c r="Y70" s="3">
        <f>MEDIAN(X70:X73)</f>
        <v>0</v>
      </c>
      <c r="Z70" s="3"/>
      <c r="AA70" s="3">
        <v>0</v>
      </c>
      <c r="AB70" s="3">
        <v>0</v>
      </c>
      <c r="AC70" s="3">
        <f t="shared" si="37"/>
        <v>0</v>
      </c>
      <c r="AD70" s="3">
        <f>MEDIAN(AC70:AC73)</f>
        <v>0</v>
      </c>
      <c r="AE70" s="3"/>
      <c r="AF70" s="3">
        <v>0</v>
      </c>
      <c r="AG70" s="3">
        <v>0</v>
      </c>
      <c r="AH70" s="3">
        <f t="shared" si="38"/>
        <v>0</v>
      </c>
      <c r="AI70" s="3">
        <f>MEDIAN(AH70:AH73)</f>
        <v>0</v>
      </c>
      <c r="AJ70" s="3"/>
      <c r="AK70" s="3">
        <v>1</v>
      </c>
      <c r="AL70" s="3">
        <v>2</v>
      </c>
      <c r="AM70" s="3">
        <f t="shared" si="39"/>
        <v>3</v>
      </c>
      <c r="AN70" s="3">
        <f>MEDIAN(AM70:AM73)</f>
        <v>1.5</v>
      </c>
      <c r="AO70" s="3"/>
      <c r="AP70" s="3">
        <v>2</v>
      </c>
      <c r="AQ70" s="3">
        <v>1</v>
      </c>
      <c r="AR70" s="3">
        <f t="shared" si="40"/>
        <v>3</v>
      </c>
      <c r="AS70" s="3">
        <f>MEDIAN(AR70:AR73)</f>
        <v>2.5</v>
      </c>
      <c r="AT70" s="3"/>
      <c r="AU70" s="3">
        <v>0</v>
      </c>
      <c r="AV70" s="3">
        <v>0</v>
      </c>
      <c r="AW70" s="3">
        <f t="shared" si="42"/>
        <v>0</v>
      </c>
      <c r="AX70" s="3">
        <f>MEDIAN(AW70:AW73)</f>
        <v>0</v>
      </c>
      <c r="AY70" s="3"/>
      <c r="AZ70" s="3">
        <v>0</v>
      </c>
      <c r="BA70" s="3">
        <v>0</v>
      </c>
      <c r="BB70" s="3">
        <f t="shared" si="44"/>
        <v>0</v>
      </c>
      <c r="BC70" s="3">
        <f>MEDIAN(BB70:BB73)</f>
        <v>0</v>
      </c>
      <c r="BD70" s="3"/>
      <c r="BE70" s="3">
        <v>2</v>
      </c>
      <c r="BF70" s="3">
        <v>1</v>
      </c>
      <c r="BG70" s="3">
        <f t="shared" si="45"/>
        <v>3</v>
      </c>
      <c r="BH70" s="3">
        <f>MEDIAN(BG70:BG73)</f>
        <v>0</v>
      </c>
      <c r="BI70" s="3"/>
      <c r="BJ70" s="3">
        <v>0</v>
      </c>
      <c r="BK70" s="3">
        <v>0</v>
      </c>
      <c r="BL70" s="3">
        <f t="shared" si="46"/>
        <v>0</v>
      </c>
      <c r="BM70" s="3">
        <f>MEDIAN(BL70:BL73)</f>
        <v>0</v>
      </c>
      <c r="BN70" s="3"/>
      <c r="BO70" s="3">
        <v>3</v>
      </c>
      <c r="BP70" s="3">
        <v>5</v>
      </c>
      <c r="BQ70" s="3">
        <f t="shared" si="49"/>
        <v>8</v>
      </c>
      <c r="BR70" s="3">
        <f>MEDIAN(BQ70:BQ73)</f>
        <v>8</v>
      </c>
      <c r="BS70" s="3"/>
      <c r="BT70" s="3">
        <v>3</v>
      </c>
      <c r="BU70" s="3">
        <v>5</v>
      </c>
      <c r="BV70" s="3">
        <f t="shared" si="47"/>
        <v>8</v>
      </c>
      <c r="BW70" s="3">
        <f>MEDIAN(BV70:BV73)</f>
        <v>8</v>
      </c>
      <c r="BX70" s="3"/>
      <c r="BY70" s="13">
        <v>0</v>
      </c>
      <c r="BZ70" s="13">
        <v>0</v>
      </c>
      <c r="CA70" s="3">
        <f t="shared" ref="CA70:CA101" si="52">SUM(BY70:BZ70)</f>
        <v>0</v>
      </c>
      <c r="CB70" s="3">
        <f>MEDIAN(CA70:CA73)</f>
        <v>0</v>
      </c>
      <c r="CC70" s="9"/>
      <c r="CD70" s="24">
        <v>0</v>
      </c>
      <c r="CE70" s="24">
        <v>0</v>
      </c>
      <c r="CF70" s="24">
        <f t="shared" si="48"/>
        <v>0</v>
      </c>
      <c r="CG70" s="24">
        <f>MEDIAN(CF70:CF73)</f>
        <v>0</v>
      </c>
      <c r="CI70" s="24">
        <v>0</v>
      </c>
      <c r="CJ70" s="24">
        <v>0</v>
      </c>
      <c r="CK70" s="24">
        <f t="shared" si="50"/>
        <v>0</v>
      </c>
      <c r="CL70" s="24">
        <f>MEDIAN(CK70:CK73)</f>
        <v>0</v>
      </c>
      <c r="CN70" s="24">
        <v>0</v>
      </c>
      <c r="CO70" s="24">
        <v>0</v>
      </c>
      <c r="CP70" s="24">
        <f t="shared" si="51"/>
        <v>0</v>
      </c>
      <c r="CQ70" s="24">
        <f>MEDIAN(CP70:CP73)</f>
        <v>0</v>
      </c>
      <c r="CR70" t="s">
        <v>257</v>
      </c>
    </row>
    <row r="71" spans="1:96" hidden="1">
      <c r="A71" s="3">
        <v>18</v>
      </c>
      <c r="B71" s="4" t="s">
        <v>23</v>
      </c>
      <c r="C71" s="3">
        <v>58</v>
      </c>
      <c r="E71" s="3">
        <v>18</v>
      </c>
      <c r="G71" s="3">
        <v>0</v>
      </c>
      <c r="H71" s="3">
        <v>0</v>
      </c>
      <c r="I71" s="3">
        <f t="shared" si="34"/>
        <v>0</v>
      </c>
      <c r="J71" s="3"/>
      <c r="K71" s="3"/>
      <c r="L71" s="3">
        <v>2</v>
      </c>
      <c r="M71" s="3">
        <v>5</v>
      </c>
      <c r="N71" s="3">
        <f t="shared" ref="N71:N102" si="53">SUM(L71:M71)</f>
        <v>7</v>
      </c>
      <c r="O71" s="3"/>
      <c r="P71" s="7"/>
      <c r="Q71" s="3">
        <v>3</v>
      </c>
      <c r="R71" s="3">
        <v>2</v>
      </c>
      <c r="S71" s="3">
        <f t="shared" si="41"/>
        <v>5</v>
      </c>
      <c r="T71" s="3"/>
      <c r="U71" s="3"/>
      <c r="V71" s="3">
        <v>0</v>
      </c>
      <c r="W71" s="3">
        <v>0</v>
      </c>
      <c r="X71" s="3">
        <f t="shared" si="36"/>
        <v>0</v>
      </c>
      <c r="Y71" s="3"/>
      <c r="Z71" s="3"/>
      <c r="AA71" s="3">
        <v>0</v>
      </c>
      <c r="AB71" s="3">
        <v>0</v>
      </c>
      <c r="AC71" s="3">
        <f t="shared" si="37"/>
        <v>0</v>
      </c>
      <c r="AD71" s="3"/>
      <c r="AE71" s="3"/>
      <c r="AF71" s="3">
        <v>0</v>
      </c>
      <c r="AG71" s="3">
        <v>0</v>
      </c>
      <c r="AH71" s="3">
        <f t="shared" si="38"/>
        <v>0</v>
      </c>
      <c r="AI71" s="3"/>
      <c r="AJ71" s="3"/>
      <c r="AK71" s="3">
        <v>2</v>
      </c>
      <c r="AL71" s="3">
        <v>1</v>
      </c>
      <c r="AM71" s="3">
        <f t="shared" si="39"/>
        <v>3</v>
      </c>
      <c r="AN71" s="3"/>
      <c r="AO71" s="3"/>
      <c r="AP71" s="3">
        <v>2</v>
      </c>
      <c r="AQ71" s="3">
        <v>3</v>
      </c>
      <c r="AR71" s="3">
        <f t="shared" si="40"/>
        <v>5</v>
      </c>
      <c r="AS71" s="3"/>
      <c r="AT71" s="3"/>
      <c r="AU71" s="3">
        <v>0</v>
      </c>
      <c r="AV71" s="3">
        <v>0</v>
      </c>
      <c r="AW71" s="3">
        <f t="shared" si="42"/>
        <v>0</v>
      </c>
      <c r="AX71" s="3"/>
      <c r="AY71" s="3"/>
      <c r="AZ71" s="3">
        <v>0</v>
      </c>
      <c r="BA71" s="3">
        <v>0</v>
      </c>
      <c r="BB71" s="3">
        <f t="shared" si="44"/>
        <v>0</v>
      </c>
      <c r="BC71" s="3"/>
      <c r="BD71" s="3"/>
      <c r="BE71" s="3">
        <v>0</v>
      </c>
      <c r="BF71" s="3">
        <v>0</v>
      </c>
      <c r="BG71" s="3">
        <f t="shared" si="45"/>
        <v>0</v>
      </c>
      <c r="BH71" s="3"/>
      <c r="BI71" s="3"/>
      <c r="BJ71" s="3">
        <v>0</v>
      </c>
      <c r="BK71" s="3">
        <v>0</v>
      </c>
      <c r="BL71" s="3">
        <f t="shared" si="46"/>
        <v>0</v>
      </c>
      <c r="BM71" s="3"/>
      <c r="BN71" s="3"/>
      <c r="BO71" s="3">
        <v>3</v>
      </c>
      <c r="BP71" s="3">
        <v>5</v>
      </c>
      <c r="BQ71" s="3">
        <f t="shared" si="49"/>
        <v>8</v>
      </c>
      <c r="BR71" s="3"/>
      <c r="BS71" s="3"/>
      <c r="BT71" s="3">
        <v>3</v>
      </c>
      <c r="BU71" s="3">
        <v>5</v>
      </c>
      <c r="BV71" s="3">
        <f t="shared" si="47"/>
        <v>8</v>
      </c>
      <c r="BW71" s="3"/>
      <c r="BX71" s="3"/>
      <c r="BY71" s="13">
        <v>0</v>
      </c>
      <c r="BZ71" s="13">
        <v>0</v>
      </c>
      <c r="CA71" s="3">
        <f t="shared" si="52"/>
        <v>0</v>
      </c>
      <c r="CB71" s="3"/>
      <c r="CC71" s="9"/>
      <c r="CD71" s="24">
        <v>0</v>
      </c>
      <c r="CE71" s="24">
        <v>0</v>
      </c>
      <c r="CF71" s="24">
        <f t="shared" si="48"/>
        <v>0</v>
      </c>
      <c r="CI71" s="24">
        <v>0</v>
      </c>
      <c r="CJ71" s="24">
        <v>0</v>
      </c>
      <c r="CK71" s="24">
        <f t="shared" si="50"/>
        <v>0</v>
      </c>
      <c r="CN71" s="25">
        <v>0</v>
      </c>
      <c r="CO71" s="25">
        <v>0</v>
      </c>
      <c r="CP71" s="24">
        <f t="shared" si="51"/>
        <v>0</v>
      </c>
      <c r="CR71" t="s">
        <v>257</v>
      </c>
    </row>
    <row r="72" spans="1:96" ht="19" hidden="1" customHeight="1">
      <c r="A72" s="3">
        <v>18</v>
      </c>
      <c r="B72" s="4" t="s">
        <v>23</v>
      </c>
      <c r="C72" s="3">
        <v>76</v>
      </c>
      <c r="E72" s="3">
        <v>18</v>
      </c>
      <c r="G72" s="3">
        <v>0</v>
      </c>
      <c r="H72" s="3">
        <v>0</v>
      </c>
      <c r="I72" s="3">
        <f t="shared" si="34"/>
        <v>0</v>
      </c>
      <c r="J72" s="3"/>
      <c r="K72" s="3"/>
      <c r="L72" s="3">
        <v>3</v>
      </c>
      <c r="M72" s="3">
        <v>5</v>
      </c>
      <c r="N72" s="3">
        <f t="shared" si="53"/>
        <v>8</v>
      </c>
      <c r="O72" s="3"/>
      <c r="P72" s="7"/>
      <c r="Q72" s="3">
        <v>2</v>
      </c>
      <c r="R72" s="3">
        <v>2</v>
      </c>
      <c r="S72" s="3">
        <f t="shared" si="41"/>
        <v>4</v>
      </c>
      <c r="T72" s="3"/>
      <c r="U72" s="3"/>
      <c r="V72" s="3">
        <v>0</v>
      </c>
      <c r="W72" s="3">
        <v>0</v>
      </c>
      <c r="X72" s="3">
        <f t="shared" si="36"/>
        <v>0</v>
      </c>
      <c r="Y72" s="3"/>
      <c r="Z72" s="3"/>
      <c r="AA72" s="3">
        <v>0</v>
      </c>
      <c r="AB72" s="3">
        <v>0</v>
      </c>
      <c r="AC72" s="3">
        <f t="shared" si="37"/>
        <v>0</v>
      </c>
      <c r="AD72" s="3"/>
      <c r="AE72" s="3"/>
      <c r="AF72" s="3">
        <v>0</v>
      </c>
      <c r="AG72" s="3">
        <v>0</v>
      </c>
      <c r="AH72" s="3">
        <f t="shared" si="38"/>
        <v>0</v>
      </c>
      <c r="AI72" s="3"/>
      <c r="AJ72" s="3"/>
      <c r="AK72" s="3">
        <v>0</v>
      </c>
      <c r="AL72" s="3">
        <v>0</v>
      </c>
      <c r="AM72" s="3">
        <f t="shared" si="39"/>
        <v>0</v>
      </c>
      <c r="AN72" s="3"/>
      <c r="AO72" s="3" t="s">
        <v>131</v>
      </c>
      <c r="AP72" s="3">
        <v>1</v>
      </c>
      <c r="AQ72" s="3">
        <v>1</v>
      </c>
      <c r="AR72" s="3">
        <f t="shared" si="40"/>
        <v>2</v>
      </c>
      <c r="AS72" s="3"/>
      <c r="AT72" s="3"/>
      <c r="AU72" s="3">
        <v>0</v>
      </c>
      <c r="AV72" s="3">
        <v>0</v>
      </c>
      <c r="AW72" s="3">
        <f t="shared" si="42"/>
        <v>0</v>
      </c>
      <c r="AX72" s="3"/>
      <c r="AY72" s="3"/>
      <c r="AZ72" s="3">
        <v>1</v>
      </c>
      <c r="BA72" s="3">
        <v>2</v>
      </c>
      <c r="BB72" s="3">
        <f t="shared" si="44"/>
        <v>3</v>
      </c>
      <c r="BC72" s="3"/>
      <c r="BD72" s="3"/>
      <c r="BE72" s="3">
        <v>0</v>
      </c>
      <c r="BF72" s="3">
        <v>0</v>
      </c>
      <c r="BG72" s="3">
        <f t="shared" si="45"/>
        <v>0</v>
      </c>
      <c r="BH72" s="3"/>
      <c r="BI72" s="3"/>
      <c r="BJ72" s="3">
        <v>0</v>
      </c>
      <c r="BK72" s="3">
        <v>0</v>
      </c>
      <c r="BL72" s="3">
        <f t="shared" si="46"/>
        <v>0</v>
      </c>
      <c r="BM72" s="3"/>
      <c r="BN72" s="3"/>
      <c r="BO72" s="3">
        <v>3</v>
      </c>
      <c r="BP72" s="3">
        <v>5</v>
      </c>
      <c r="BQ72" s="3">
        <f t="shared" si="49"/>
        <v>8</v>
      </c>
      <c r="BR72" s="3"/>
      <c r="BS72" s="3"/>
      <c r="BT72" s="3">
        <v>3</v>
      </c>
      <c r="BU72" s="3">
        <v>5</v>
      </c>
      <c r="BV72" s="3">
        <f t="shared" si="47"/>
        <v>8</v>
      </c>
      <c r="BW72" s="3"/>
      <c r="BX72" s="3"/>
      <c r="BY72" s="13">
        <v>0</v>
      </c>
      <c r="BZ72" s="13">
        <v>0</v>
      </c>
      <c r="CA72" s="3">
        <f t="shared" si="52"/>
        <v>0</v>
      </c>
      <c r="CB72" s="3"/>
      <c r="CC72" s="9"/>
      <c r="CD72" s="24">
        <v>0</v>
      </c>
      <c r="CE72" s="24">
        <v>0</v>
      </c>
      <c r="CF72" s="24">
        <f t="shared" si="48"/>
        <v>0</v>
      </c>
      <c r="CI72" s="24">
        <v>0</v>
      </c>
      <c r="CJ72" s="24">
        <v>0</v>
      </c>
      <c r="CK72" s="24">
        <f t="shared" si="50"/>
        <v>0</v>
      </c>
      <c r="CN72" s="24">
        <v>0</v>
      </c>
      <c r="CO72" s="24">
        <v>0</v>
      </c>
      <c r="CP72" s="24">
        <f t="shared" si="51"/>
        <v>0</v>
      </c>
      <c r="CR72" t="s">
        <v>257</v>
      </c>
    </row>
    <row r="73" spans="1:96" ht="15" hidden="1" customHeight="1">
      <c r="A73" s="3">
        <v>18</v>
      </c>
      <c r="B73" s="4" t="s">
        <v>23</v>
      </c>
      <c r="C73" s="3">
        <v>82</v>
      </c>
      <c r="E73" s="3">
        <v>18</v>
      </c>
      <c r="G73" s="3">
        <v>0</v>
      </c>
      <c r="H73" s="3">
        <v>0</v>
      </c>
      <c r="I73" s="3">
        <f t="shared" si="34"/>
        <v>0</v>
      </c>
      <c r="J73" s="3"/>
      <c r="K73" s="3"/>
      <c r="L73" s="3">
        <v>2</v>
      </c>
      <c r="M73" s="3">
        <v>5</v>
      </c>
      <c r="N73" s="3">
        <f t="shared" si="53"/>
        <v>7</v>
      </c>
      <c r="O73" s="3"/>
      <c r="P73" s="7"/>
      <c r="Q73" s="3">
        <v>2</v>
      </c>
      <c r="R73" s="3">
        <v>1</v>
      </c>
      <c r="S73" s="3">
        <f t="shared" ref="S73:S104" si="54">SUM(Q73:R73)</f>
        <v>3</v>
      </c>
      <c r="T73" s="3"/>
      <c r="U73" s="3"/>
      <c r="V73" s="3">
        <v>0</v>
      </c>
      <c r="W73" s="3">
        <v>0</v>
      </c>
      <c r="X73" s="3">
        <f t="shared" si="36"/>
        <v>0</v>
      </c>
      <c r="Y73" s="3"/>
      <c r="Z73" s="3"/>
      <c r="AA73" s="3">
        <v>0</v>
      </c>
      <c r="AB73" s="3">
        <v>0</v>
      </c>
      <c r="AC73" s="3">
        <f t="shared" si="37"/>
        <v>0</v>
      </c>
      <c r="AD73" s="3"/>
      <c r="AE73" s="3"/>
      <c r="AF73" s="3">
        <v>0</v>
      </c>
      <c r="AG73" s="3">
        <v>0</v>
      </c>
      <c r="AH73" s="3">
        <f t="shared" si="38"/>
        <v>0</v>
      </c>
      <c r="AI73" s="3"/>
      <c r="AJ73" s="3"/>
      <c r="AK73" s="3">
        <v>0</v>
      </c>
      <c r="AL73" s="3">
        <v>0</v>
      </c>
      <c r="AM73" s="3">
        <f t="shared" si="39"/>
        <v>0</v>
      </c>
      <c r="AN73" s="3"/>
      <c r="AO73" s="3"/>
      <c r="AP73" s="3">
        <v>1</v>
      </c>
      <c r="AQ73" s="3">
        <v>1</v>
      </c>
      <c r="AR73" s="3">
        <f t="shared" si="40"/>
        <v>2</v>
      </c>
      <c r="AS73" s="3"/>
      <c r="AT73" s="3"/>
      <c r="AU73" s="3">
        <v>0</v>
      </c>
      <c r="AV73" s="3">
        <v>0</v>
      </c>
      <c r="AW73" s="3">
        <f t="shared" si="42"/>
        <v>0</v>
      </c>
      <c r="AX73" s="3"/>
      <c r="AY73" s="3"/>
      <c r="AZ73" s="3">
        <v>0</v>
      </c>
      <c r="BA73" s="3">
        <v>0</v>
      </c>
      <c r="BB73" s="3">
        <f t="shared" si="44"/>
        <v>0</v>
      </c>
      <c r="BC73" s="3"/>
      <c r="BD73" s="3"/>
      <c r="BE73" s="3">
        <v>0</v>
      </c>
      <c r="BF73" s="3">
        <v>0</v>
      </c>
      <c r="BG73" s="3">
        <f t="shared" si="45"/>
        <v>0</v>
      </c>
      <c r="BH73" s="3"/>
      <c r="BI73" s="3"/>
      <c r="BJ73" s="3">
        <v>0</v>
      </c>
      <c r="BK73" s="3">
        <v>0</v>
      </c>
      <c r="BL73" s="3">
        <f t="shared" si="46"/>
        <v>0</v>
      </c>
      <c r="BM73" s="3"/>
      <c r="BN73" s="3"/>
      <c r="BO73" s="3">
        <v>3</v>
      </c>
      <c r="BP73" s="3">
        <v>5</v>
      </c>
      <c r="BQ73" s="3">
        <f t="shared" si="49"/>
        <v>8</v>
      </c>
      <c r="BR73" s="3"/>
      <c r="BS73" s="3"/>
      <c r="BT73" s="3">
        <v>3</v>
      </c>
      <c r="BU73" s="3">
        <v>5</v>
      </c>
      <c r="BV73" s="3">
        <f t="shared" si="47"/>
        <v>8</v>
      </c>
      <c r="BW73" s="3"/>
      <c r="BX73" s="3"/>
      <c r="BY73" s="13">
        <v>0</v>
      </c>
      <c r="BZ73" s="13">
        <v>0</v>
      </c>
      <c r="CA73" s="3">
        <f t="shared" si="52"/>
        <v>0</v>
      </c>
      <c r="CB73" s="3"/>
      <c r="CC73" s="9"/>
      <c r="CD73" s="24">
        <v>0</v>
      </c>
      <c r="CE73" s="24">
        <v>0</v>
      </c>
      <c r="CF73" s="24">
        <f t="shared" si="48"/>
        <v>0</v>
      </c>
      <c r="CI73" s="24">
        <v>0</v>
      </c>
      <c r="CJ73" s="24">
        <v>0</v>
      </c>
      <c r="CK73" s="24">
        <f t="shared" si="50"/>
        <v>0</v>
      </c>
      <c r="CN73" s="24">
        <v>0</v>
      </c>
      <c r="CO73" s="24">
        <v>0</v>
      </c>
      <c r="CP73" s="24">
        <f t="shared" si="51"/>
        <v>0</v>
      </c>
      <c r="CR73" t="s">
        <v>257</v>
      </c>
    </row>
    <row r="74" spans="1:96" ht="16" customHeight="1">
      <c r="A74" s="3">
        <v>19</v>
      </c>
      <c r="B74" s="4" t="s">
        <v>24</v>
      </c>
      <c r="C74" s="3">
        <v>51</v>
      </c>
      <c r="E74" s="3">
        <v>19</v>
      </c>
      <c r="G74" s="3">
        <v>0</v>
      </c>
      <c r="H74" s="3">
        <v>0</v>
      </c>
      <c r="I74" s="3">
        <f t="shared" si="34"/>
        <v>0</v>
      </c>
      <c r="J74" s="3">
        <f>MEDIAN(I74:I77)</f>
        <v>0</v>
      </c>
      <c r="K74" s="3"/>
      <c r="L74" s="3">
        <v>3</v>
      </c>
      <c r="M74" s="3">
        <v>5</v>
      </c>
      <c r="N74" s="3">
        <f t="shared" si="53"/>
        <v>8</v>
      </c>
      <c r="O74" s="3">
        <f>MEDIAN(N74:N77)</f>
        <v>8</v>
      </c>
      <c r="P74" s="7"/>
      <c r="Q74" s="3">
        <v>3</v>
      </c>
      <c r="R74" s="3">
        <v>3</v>
      </c>
      <c r="S74" s="3">
        <f t="shared" si="54"/>
        <v>6</v>
      </c>
      <c r="T74" s="3">
        <f>MEDIAN(S74:S77)</f>
        <v>6</v>
      </c>
      <c r="U74" s="3"/>
      <c r="V74" s="3">
        <v>0</v>
      </c>
      <c r="W74" s="3">
        <v>0</v>
      </c>
      <c r="X74" s="3">
        <f t="shared" si="36"/>
        <v>0</v>
      </c>
      <c r="Y74" s="3">
        <f>MEDIAN(X74:X77)</f>
        <v>0</v>
      </c>
      <c r="Z74" s="3"/>
      <c r="AA74" s="3">
        <v>0</v>
      </c>
      <c r="AB74" s="3">
        <v>0</v>
      </c>
      <c r="AC74" s="3">
        <f t="shared" si="37"/>
        <v>0</v>
      </c>
      <c r="AD74" s="3">
        <f>MEDIAN(AC74:AC77)</f>
        <v>0</v>
      </c>
      <c r="AE74" s="3"/>
      <c r="AF74" s="3">
        <v>0</v>
      </c>
      <c r="AG74" s="3">
        <v>0</v>
      </c>
      <c r="AH74" s="3">
        <f t="shared" si="38"/>
        <v>0</v>
      </c>
      <c r="AI74" s="3">
        <f>MEDIAN(AH74:AH77)</f>
        <v>0</v>
      </c>
      <c r="AJ74" s="3"/>
      <c r="AK74" s="3">
        <v>2</v>
      </c>
      <c r="AL74" s="3">
        <v>2</v>
      </c>
      <c r="AM74" s="3">
        <f t="shared" si="39"/>
        <v>4</v>
      </c>
      <c r="AN74" s="3">
        <f>MEDIAN(AM74:AM77)</f>
        <v>4</v>
      </c>
      <c r="AO74" s="3"/>
      <c r="AP74" s="3">
        <v>1</v>
      </c>
      <c r="AQ74" s="3">
        <v>1</v>
      </c>
      <c r="AR74" s="3">
        <f t="shared" si="40"/>
        <v>2</v>
      </c>
      <c r="AS74" s="3">
        <f>MEDIAN(AR74:AR77)</f>
        <v>1</v>
      </c>
      <c r="AT74" s="3"/>
      <c r="AU74" s="3">
        <v>0</v>
      </c>
      <c r="AV74" s="3">
        <v>0</v>
      </c>
      <c r="AW74" s="3">
        <f t="shared" si="42"/>
        <v>0</v>
      </c>
      <c r="AX74" s="3">
        <f>MEDIAN(AW74:AW77)</f>
        <v>0</v>
      </c>
      <c r="AY74" s="3"/>
      <c r="AZ74" s="3">
        <v>0</v>
      </c>
      <c r="BA74" s="3">
        <v>0</v>
      </c>
      <c r="BB74" s="3">
        <f t="shared" si="44"/>
        <v>0</v>
      </c>
      <c r="BC74" s="3">
        <f>MEDIAN(BB74:BB77)</f>
        <v>0</v>
      </c>
      <c r="BD74" s="3"/>
      <c r="BE74" s="3">
        <v>2</v>
      </c>
      <c r="BF74" s="3">
        <v>1</v>
      </c>
      <c r="BG74" s="3">
        <f t="shared" si="45"/>
        <v>3</v>
      </c>
      <c r="BH74" s="3">
        <f>MEDIAN(BG74:BG77)</f>
        <v>1.5</v>
      </c>
      <c r="BI74" s="3"/>
      <c r="BJ74" s="3">
        <v>3</v>
      </c>
      <c r="BK74" s="3">
        <v>1</v>
      </c>
      <c r="BL74" s="3">
        <f t="shared" si="46"/>
        <v>4</v>
      </c>
      <c r="BM74" s="3">
        <f>MEDIAN(BL74:BL77)</f>
        <v>2</v>
      </c>
      <c r="BN74" s="3"/>
      <c r="BO74" s="3">
        <v>3</v>
      </c>
      <c r="BP74" s="3">
        <v>5</v>
      </c>
      <c r="BQ74" s="3">
        <f t="shared" si="49"/>
        <v>8</v>
      </c>
      <c r="BR74" s="3">
        <f>MEDIAN(BQ74:BQ77)</f>
        <v>8</v>
      </c>
      <c r="BS74" s="3"/>
      <c r="BT74" s="3">
        <v>2</v>
      </c>
      <c r="BU74" s="3">
        <v>5</v>
      </c>
      <c r="BV74" s="3">
        <f t="shared" si="47"/>
        <v>7</v>
      </c>
      <c r="BW74" s="3">
        <f>MEDIAN(BV74:BV77)</f>
        <v>7</v>
      </c>
      <c r="BX74" s="3"/>
      <c r="BY74" s="13">
        <v>1</v>
      </c>
      <c r="BZ74" s="13">
        <v>2</v>
      </c>
      <c r="CA74" s="3">
        <f t="shared" si="52"/>
        <v>3</v>
      </c>
      <c r="CB74" s="3">
        <f>MEDIAN(CA74:CA77)</f>
        <v>2</v>
      </c>
      <c r="CC74" s="9"/>
      <c r="CD74" s="24">
        <v>0</v>
      </c>
      <c r="CE74" s="24">
        <v>0</v>
      </c>
      <c r="CF74" s="24">
        <f t="shared" si="48"/>
        <v>0</v>
      </c>
      <c r="CG74" s="24">
        <f>MEDIAN(CF74:CF77)</f>
        <v>0</v>
      </c>
      <c r="CI74" s="24">
        <v>0</v>
      </c>
      <c r="CJ74" s="24">
        <v>0</v>
      </c>
      <c r="CK74" s="24">
        <f t="shared" si="50"/>
        <v>0</v>
      </c>
      <c r="CL74" s="24">
        <f>MEDIAN(CK74:CK77)</f>
        <v>0</v>
      </c>
      <c r="CN74" s="25">
        <v>1</v>
      </c>
      <c r="CO74" s="25">
        <v>1</v>
      </c>
      <c r="CP74" s="24">
        <f t="shared" si="51"/>
        <v>2</v>
      </c>
      <c r="CQ74" s="24">
        <f>MEDIAN(CP74:CP77)</f>
        <v>2</v>
      </c>
      <c r="CR74" t="s">
        <v>257</v>
      </c>
    </row>
    <row r="75" spans="1:96" hidden="1">
      <c r="A75" s="3">
        <v>19</v>
      </c>
      <c r="B75" s="4" t="s">
        <v>24</v>
      </c>
      <c r="C75" s="3">
        <v>57</v>
      </c>
      <c r="E75" s="3">
        <v>19</v>
      </c>
      <c r="G75" s="3" t="s">
        <v>124</v>
      </c>
      <c r="H75" s="3" t="s">
        <v>124</v>
      </c>
      <c r="I75" s="3"/>
      <c r="J75" s="3"/>
      <c r="K75" s="3"/>
      <c r="L75" s="3">
        <v>3</v>
      </c>
      <c r="M75" s="3">
        <v>5</v>
      </c>
      <c r="N75" s="3">
        <f t="shared" si="53"/>
        <v>8</v>
      </c>
      <c r="O75" s="3"/>
      <c r="P75" s="7"/>
      <c r="Q75" s="3">
        <v>3</v>
      </c>
      <c r="R75" s="3">
        <v>3</v>
      </c>
      <c r="S75" s="3">
        <f t="shared" si="54"/>
        <v>6</v>
      </c>
      <c r="T75" s="3"/>
      <c r="U75" s="3"/>
      <c r="V75" s="3" t="s">
        <v>124</v>
      </c>
      <c r="W75" s="3" t="s">
        <v>124</v>
      </c>
      <c r="X75" s="3"/>
      <c r="Y75" s="3"/>
      <c r="Z75" s="3"/>
      <c r="AA75" s="3">
        <v>0</v>
      </c>
      <c r="AB75" s="3">
        <v>0</v>
      </c>
      <c r="AC75" s="3">
        <f t="shared" si="37"/>
        <v>0</v>
      </c>
      <c r="AD75" s="3"/>
      <c r="AE75" s="3"/>
      <c r="AF75" s="3">
        <v>0</v>
      </c>
      <c r="AG75" s="3">
        <v>0</v>
      </c>
      <c r="AH75" s="3">
        <f t="shared" si="38"/>
        <v>0</v>
      </c>
      <c r="AI75" s="3"/>
      <c r="AJ75" s="3"/>
      <c r="AK75" s="3">
        <v>2</v>
      </c>
      <c r="AL75" s="3">
        <v>2</v>
      </c>
      <c r="AM75" s="3">
        <f t="shared" si="39"/>
        <v>4</v>
      </c>
      <c r="AN75" s="3"/>
      <c r="AO75" s="3"/>
      <c r="AP75" s="3">
        <v>0</v>
      </c>
      <c r="AQ75" s="3">
        <v>0</v>
      </c>
      <c r="AR75" s="3">
        <f t="shared" si="40"/>
        <v>0</v>
      </c>
      <c r="AS75" s="3"/>
      <c r="AT75" s="3"/>
      <c r="AU75" s="3">
        <v>0</v>
      </c>
      <c r="AV75" s="3">
        <v>0</v>
      </c>
      <c r="AW75" s="3">
        <f t="shared" si="42"/>
        <v>0</v>
      </c>
      <c r="AX75" s="3"/>
      <c r="AY75" s="3"/>
      <c r="AZ75" s="3">
        <v>0</v>
      </c>
      <c r="BA75" s="3">
        <v>0</v>
      </c>
      <c r="BB75" s="3">
        <f t="shared" si="44"/>
        <v>0</v>
      </c>
      <c r="BC75" s="3"/>
      <c r="BD75" s="3"/>
      <c r="BE75" s="3">
        <v>0</v>
      </c>
      <c r="BF75" s="3">
        <v>0</v>
      </c>
      <c r="BG75" s="3">
        <f t="shared" si="45"/>
        <v>0</v>
      </c>
      <c r="BH75" s="3"/>
      <c r="BI75" s="3"/>
      <c r="BJ75" s="3">
        <v>0</v>
      </c>
      <c r="BK75" s="3">
        <v>0</v>
      </c>
      <c r="BL75" s="3">
        <f t="shared" si="46"/>
        <v>0</v>
      </c>
      <c r="BM75" s="3"/>
      <c r="BN75" s="3"/>
      <c r="BO75" s="3">
        <v>3</v>
      </c>
      <c r="BP75" s="3">
        <v>5</v>
      </c>
      <c r="BQ75" s="3">
        <f t="shared" si="49"/>
        <v>8</v>
      </c>
      <c r="BR75" s="3"/>
      <c r="BS75" s="3"/>
      <c r="BT75" s="3">
        <v>2</v>
      </c>
      <c r="BU75" s="3">
        <v>5</v>
      </c>
      <c r="BV75" s="3">
        <f t="shared" si="47"/>
        <v>7</v>
      </c>
      <c r="BW75" s="3"/>
      <c r="BX75" s="3"/>
      <c r="BY75" s="13">
        <v>1</v>
      </c>
      <c r="BZ75" s="13">
        <v>1</v>
      </c>
      <c r="CA75" s="3">
        <f t="shared" si="52"/>
        <v>2</v>
      </c>
      <c r="CB75" s="3"/>
      <c r="CC75" s="9"/>
      <c r="CD75" s="24">
        <v>0</v>
      </c>
      <c r="CE75" s="24">
        <v>0</v>
      </c>
      <c r="CF75" s="24">
        <f t="shared" si="48"/>
        <v>0</v>
      </c>
      <c r="CI75" s="24">
        <v>0</v>
      </c>
      <c r="CJ75" s="24">
        <v>0</v>
      </c>
      <c r="CK75" s="24">
        <f t="shared" si="50"/>
        <v>0</v>
      </c>
      <c r="CN75" s="24">
        <v>1</v>
      </c>
      <c r="CO75" s="24">
        <v>1</v>
      </c>
      <c r="CP75" s="24">
        <f t="shared" si="51"/>
        <v>2</v>
      </c>
      <c r="CR75" t="s">
        <v>257</v>
      </c>
    </row>
    <row r="76" spans="1:96" hidden="1">
      <c r="A76" s="3">
        <v>19</v>
      </c>
      <c r="B76" s="4" t="s">
        <v>24</v>
      </c>
      <c r="C76" s="3">
        <v>75</v>
      </c>
      <c r="E76" s="3">
        <v>19</v>
      </c>
      <c r="G76" s="3">
        <v>0</v>
      </c>
      <c r="H76" s="3">
        <v>0</v>
      </c>
      <c r="I76" s="3">
        <f t="shared" ref="I76:I107" si="55">SUM(G76:H76)</f>
        <v>0</v>
      </c>
      <c r="J76" s="3"/>
      <c r="K76" s="3"/>
      <c r="L76" s="3">
        <v>3</v>
      </c>
      <c r="M76" s="3">
        <v>5</v>
      </c>
      <c r="N76" s="3">
        <f t="shared" si="53"/>
        <v>8</v>
      </c>
      <c r="O76" s="3"/>
      <c r="P76" s="7"/>
      <c r="Q76" s="3">
        <v>3</v>
      </c>
      <c r="R76" s="3">
        <v>3</v>
      </c>
      <c r="S76" s="3">
        <f t="shared" si="54"/>
        <v>6</v>
      </c>
      <c r="T76" s="3"/>
      <c r="U76" s="3"/>
      <c r="V76" s="3">
        <v>0</v>
      </c>
      <c r="W76" s="3">
        <v>0</v>
      </c>
      <c r="X76" s="3">
        <f t="shared" ref="X76:X107" si="56">SUM(V76:W76)</f>
        <v>0</v>
      </c>
      <c r="Y76" s="3"/>
      <c r="Z76" s="3"/>
      <c r="AA76" s="3">
        <v>0</v>
      </c>
      <c r="AB76" s="3">
        <v>0</v>
      </c>
      <c r="AC76" s="3">
        <f t="shared" si="37"/>
        <v>0</v>
      </c>
      <c r="AD76" s="3"/>
      <c r="AE76" s="3"/>
      <c r="AF76" s="3">
        <v>0</v>
      </c>
      <c r="AG76" s="3">
        <v>0</v>
      </c>
      <c r="AH76" s="3">
        <f t="shared" si="38"/>
        <v>0</v>
      </c>
      <c r="AI76" s="3"/>
      <c r="AJ76" s="3"/>
      <c r="AK76" s="3">
        <v>2</v>
      </c>
      <c r="AL76" s="3">
        <v>2</v>
      </c>
      <c r="AM76" s="3">
        <f t="shared" si="39"/>
        <v>4</v>
      </c>
      <c r="AN76" s="3"/>
      <c r="AO76" s="3"/>
      <c r="AP76" s="3">
        <v>1</v>
      </c>
      <c r="AQ76" s="3">
        <v>1</v>
      </c>
      <c r="AR76" s="3">
        <f t="shared" si="40"/>
        <v>2</v>
      </c>
      <c r="AS76" s="3"/>
      <c r="AT76" s="3"/>
      <c r="AU76" s="3">
        <v>0</v>
      </c>
      <c r="AV76" s="3">
        <v>0</v>
      </c>
      <c r="AW76" s="3">
        <f t="shared" ref="AW76:AW107" si="57">SUM(AU76:AV76)</f>
        <v>0</v>
      </c>
      <c r="AX76" s="3"/>
      <c r="AY76" s="3"/>
      <c r="AZ76" s="3">
        <v>0</v>
      </c>
      <c r="BA76" s="3">
        <v>0</v>
      </c>
      <c r="BB76" s="3">
        <f t="shared" si="44"/>
        <v>0</v>
      </c>
      <c r="BC76" s="3"/>
      <c r="BD76" s="3"/>
      <c r="BE76" s="3">
        <v>2</v>
      </c>
      <c r="BF76" s="3">
        <v>1</v>
      </c>
      <c r="BG76" s="3">
        <f t="shared" si="45"/>
        <v>3</v>
      </c>
      <c r="BH76" s="3"/>
      <c r="BI76" s="3"/>
      <c r="BJ76" s="3">
        <v>3</v>
      </c>
      <c r="BK76" s="3">
        <v>1</v>
      </c>
      <c r="BL76" s="3">
        <f t="shared" si="46"/>
        <v>4</v>
      </c>
      <c r="BM76" s="3"/>
      <c r="BN76" s="3"/>
      <c r="BO76" s="3">
        <v>3</v>
      </c>
      <c r="BP76" s="3">
        <v>5</v>
      </c>
      <c r="BQ76" s="3">
        <f t="shared" si="49"/>
        <v>8</v>
      </c>
      <c r="BR76" s="3"/>
      <c r="BS76" s="3"/>
      <c r="BT76" s="3">
        <v>2</v>
      </c>
      <c r="BU76" s="3">
        <v>4</v>
      </c>
      <c r="BV76" s="3">
        <f t="shared" si="47"/>
        <v>6</v>
      </c>
      <c r="BW76" s="3"/>
      <c r="BX76" s="3"/>
      <c r="BY76" s="13">
        <v>1</v>
      </c>
      <c r="BZ76" s="13">
        <v>1</v>
      </c>
      <c r="CA76" s="3">
        <f t="shared" si="52"/>
        <v>2</v>
      </c>
      <c r="CB76" s="3"/>
      <c r="CC76" s="9" t="s">
        <v>122</v>
      </c>
      <c r="CD76" s="24">
        <v>0</v>
      </c>
      <c r="CE76" s="24">
        <v>0</v>
      </c>
      <c r="CF76" s="24">
        <f t="shared" si="48"/>
        <v>0</v>
      </c>
      <c r="CI76" s="24">
        <v>0</v>
      </c>
      <c r="CJ76" s="24">
        <v>0</v>
      </c>
      <c r="CK76" s="24">
        <f t="shared" si="50"/>
        <v>0</v>
      </c>
      <c r="CN76" s="24">
        <v>0</v>
      </c>
      <c r="CO76" s="24">
        <v>0</v>
      </c>
      <c r="CP76" s="24">
        <f t="shared" si="51"/>
        <v>0</v>
      </c>
      <c r="CR76" t="s">
        <v>257</v>
      </c>
    </row>
    <row r="77" spans="1:96" ht="16" hidden="1" customHeight="1">
      <c r="A77" s="3">
        <v>19</v>
      </c>
      <c r="B77" s="4" t="s">
        <v>24</v>
      </c>
      <c r="C77" s="3">
        <v>81</v>
      </c>
      <c r="E77" s="3">
        <v>19</v>
      </c>
      <c r="G77" s="3">
        <v>0</v>
      </c>
      <c r="H77" s="3">
        <v>0</v>
      </c>
      <c r="I77" s="3">
        <f t="shared" si="55"/>
        <v>0</v>
      </c>
      <c r="J77" s="3"/>
      <c r="K77" s="3"/>
      <c r="L77" s="3">
        <v>3</v>
      </c>
      <c r="M77" s="3">
        <v>5</v>
      </c>
      <c r="N77" s="3">
        <f t="shared" si="53"/>
        <v>8</v>
      </c>
      <c r="O77" s="3"/>
      <c r="P77" s="7"/>
      <c r="Q77" s="3">
        <v>3</v>
      </c>
      <c r="R77" s="3">
        <v>3</v>
      </c>
      <c r="S77" s="3">
        <f t="shared" si="54"/>
        <v>6</v>
      </c>
      <c r="T77" s="3"/>
      <c r="U77" s="3"/>
      <c r="V77" s="3">
        <v>0</v>
      </c>
      <c r="W77" s="3">
        <v>0</v>
      </c>
      <c r="X77" s="3">
        <f t="shared" si="56"/>
        <v>0</v>
      </c>
      <c r="Y77" s="3"/>
      <c r="Z77" s="3"/>
      <c r="AA77" s="3">
        <v>0</v>
      </c>
      <c r="AB77" s="3">
        <v>0</v>
      </c>
      <c r="AC77" s="3">
        <f t="shared" si="37"/>
        <v>0</v>
      </c>
      <c r="AD77" s="3"/>
      <c r="AE77" s="3"/>
      <c r="AF77" s="3">
        <v>0</v>
      </c>
      <c r="AG77" s="3">
        <v>0</v>
      </c>
      <c r="AH77" s="3">
        <f t="shared" si="38"/>
        <v>0</v>
      </c>
      <c r="AI77" s="3"/>
      <c r="AJ77" s="3"/>
      <c r="AK77" s="3">
        <v>2</v>
      </c>
      <c r="AL77" s="3">
        <v>2</v>
      </c>
      <c r="AM77" s="3">
        <f t="shared" si="39"/>
        <v>4</v>
      </c>
      <c r="AN77" s="3"/>
      <c r="AO77" s="3"/>
      <c r="AP77" s="3">
        <v>0</v>
      </c>
      <c r="AQ77" s="3">
        <v>0</v>
      </c>
      <c r="AR77" s="3">
        <f t="shared" si="40"/>
        <v>0</v>
      </c>
      <c r="AS77" s="3"/>
      <c r="AT77" s="3"/>
      <c r="AU77" s="3">
        <v>0</v>
      </c>
      <c r="AV77" s="3">
        <v>0</v>
      </c>
      <c r="AW77" s="3">
        <f t="shared" si="57"/>
        <v>0</v>
      </c>
      <c r="AX77" s="3"/>
      <c r="AY77" s="3"/>
      <c r="AZ77" s="3">
        <v>0</v>
      </c>
      <c r="BA77" s="3">
        <v>0</v>
      </c>
      <c r="BB77" s="3">
        <f t="shared" si="44"/>
        <v>0</v>
      </c>
      <c r="BC77" s="3"/>
      <c r="BD77" s="3"/>
      <c r="BE77" s="3">
        <v>0</v>
      </c>
      <c r="BF77" s="3">
        <v>0</v>
      </c>
      <c r="BG77" s="3">
        <f t="shared" si="45"/>
        <v>0</v>
      </c>
      <c r="BH77" s="3"/>
      <c r="BI77" s="3"/>
      <c r="BJ77" s="3">
        <v>0</v>
      </c>
      <c r="BK77" s="3">
        <v>0</v>
      </c>
      <c r="BL77" s="3">
        <f t="shared" si="46"/>
        <v>0</v>
      </c>
      <c r="BM77" s="3"/>
      <c r="BN77" s="3"/>
      <c r="BO77" s="3">
        <v>3</v>
      </c>
      <c r="BP77" s="3">
        <v>5</v>
      </c>
      <c r="BQ77" s="3">
        <f t="shared" si="49"/>
        <v>8</v>
      </c>
      <c r="BR77" s="3"/>
      <c r="BS77" s="3"/>
      <c r="BT77" s="3">
        <v>2</v>
      </c>
      <c r="BU77" s="3">
        <v>5</v>
      </c>
      <c r="BV77" s="3">
        <f t="shared" si="47"/>
        <v>7</v>
      </c>
      <c r="BW77" s="3"/>
      <c r="BX77" s="3"/>
      <c r="BY77" s="13">
        <v>1</v>
      </c>
      <c r="BZ77" s="13">
        <v>1</v>
      </c>
      <c r="CA77" s="3">
        <f t="shared" si="52"/>
        <v>2</v>
      </c>
      <c r="CB77" s="3"/>
      <c r="CC77" s="9"/>
      <c r="CD77" s="24">
        <v>0</v>
      </c>
      <c r="CE77" s="24">
        <v>0</v>
      </c>
      <c r="CF77" s="24">
        <f t="shared" si="48"/>
        <v>0</v>
      </c>
      <c r="CI77" s="24">
        <v>0</v>
      </c>
      <c r="CJ77" s="24">
        <v>0</v>
      </c>
      <c r="CK77" s="24">
        <f t="shared" si="50"/>
        <v>0</v>
      </c>
      <c r="CN77" s="24">
        <v>1</v>
      </c>
      <c r="CO77" s="24">
        <v>1</v>
      </c>
      <c r="CP77" s="24">
        <f t="shared" si="51"/>
        <v>2</v>
      </c>
      <c r="CR77" t="s">
        <v>257</v>
      </c>
    </row>
    <row r="78" spans="1:96">
      <c r="A78" s="3">
        <v>20</v>
      </c>
      <c r="B78" s="4" t="s">
        <v>25</v>
      </c>
      <c r="C78" s="3">
        <v>50</v>
      </c>
      <c r="E78" s="3">
        <v>20</v>
      </c>
      <c r="G78" s="3">
        <v>0</v>
      </c>
      <c r="H78" s="3">
        <v>0</v>
      </c>
      <c r="I78" s="3">
        <f t="shared" si="55"/>
        <v>0</v>
      </c>
      <c r="J78" s="3">
        <f>MEDIAN(I78:I81)</f>
        <v>0</v>
      </c>
      <c r="K78" s="3"/>
      <c r="L78" s="3">
        <v>3</v>
      </c>
      <c r="M78" s="3">
        <v>5</v>
      </c>
      <c r="N78" s="3">
        <f t="shared" si="53"/>
        <v>8</v>
      </c>
      <c r="O78" s="3">
        <f>MEDIAN(N78:N81)</f>
        <v>8</v>
      </c>
      <c r="P78" s="7"/>
      <c r="Q78" s="3">
        <v>0</v>
      </c>
      <c r="R78" s="3">
        <v>0</v>
      </c>
      <c r="S78" s="3">
        <f t="shared" si="54"/>
        <v>0</v>
      </c>
      <c r="T78" s="3">
        <f>MEDIAN(S78:S81)</f>
        <v>0</v>
      </c>
      <c r="U78" s="3"/>
      <c r="V78" s="3">
        <v>0</v>
      </c>
      <c r="W78" s="3">
        <v>0</v>
      </c>
      <c r="X78" s="3">
        <f t="shared" si="56"/>
        <v>0</v>
      </c>
      <c r="Y78" s="3">
        <f>MEDIAN(X78:X81)</f>
        <v>0</v>
      </c>
      <c r="Z78" s="3"/>
      <c r="AA78" s="3">
        <v>0</v>
      </c>
      <c r="AB78" s="3">
        <v>0</v>
      </c>
      <c r="AC78" s="3">
        <f t="shared" si="37"/>
        <v>0</v>
      </c>
      <c r="AD78" s="3">
        <f>MEDIAN(AC78:AC81)</f>
        <v>0</v>
      </c>
      <c r="AE78" s="3"/>
      <c r="AF78" s="3">
        <v>0</v>
      </c>
      <c r="AG78" s="3">
        <v>0</v>
      </c>
      <c r="AH78" s="3">
        <f t="shared" si="38"/>
        <v>0</v>
      </c>
      <c r="AI78" s="3">
        <f>MEDIAN(AH78:AH81)</f>
        <v>0</v>
      </c>
      <c r="AJ78" s="3"/>
      <c r="AK78" s="3">
        <v>0</v>
      </c>
      <c r="AL78" s="3">
        <v>0</v>
      </c>
      <c r="AM78" s="3">
        <f t="shared" si="39"/>
        <v>0</v>
      </c>
      <c r="AN78" s="3">
        <f>MEDIAN(AM78:AM81)</f>
        <v>0</v>
      </c>
      <c r="AO78" s="3"/>
      <c r="AP78" s="3">
        <v>0</v>
      </c>
      <c r="AQ78" s="3">
        <v>0</v>
      </c>
      <c r="AR78" s="3">
        <f t="shared" si="40"/>
        <v>0</v>
      </c>
      <c r="AS78" s="3">
        <f>MEDIAN(AR78:AR81)</f>
        <v>0</v>
      </c>
      <c r="AT78" s="3"/>
      <c r="AU78" s="3">
        <v>0</v>
      </c>
      <c r="AV78" s="3">
        <v>0</v>
      </c>
      <c r="AW78" s="3">
        <f t="shared" si="57"/>
        <v>0</v>
      </c>
      <c r="AX78" s="3">
        <f>MEDIAN(AW78:AW81)</f>
        <v>0</v>
      </c>
      <c r="AY78" s="3"/>
      <c r="AZ78" s="3">
        <v>0</v>
      </c>
      <c r="BA78" s="3">
        <v>0</v>
      </c>
      <c r="BB78" s="3">
        <f t="shared" si="44"/>
        <v>0</v>
      </c>
      <c r="BC78" s="3">
        <f>MEDIAN(BB78:BB81)</f>
        <v>0</v>
      </c>
      <c r="BD78" s="3"/>
      <c r="BE78" s="3">
        <v>0</v>
      </c>
      <c r="BF78" s="3">
        <v>0</v>
      </c>
      <c r="BG78" s="3">
        <f t="shared" si="45"/>
        <v>0</v>
      </c>
      <c r="BH78" s="3">
        <f>MEDIAN(BG78:BG81)</f>
        <v>0</v>
      </c>
      <c r="BI78" s="3"/>
      <c r="BJ78" s="3">
        <v>0</v>
      </c>
      <c r="BK78" s="3">
        <v>0</v>
      </c>
      <c r="BL78" s="3">
        <f t="shared" si="46"/>
        <v>0</v>
      </c>
      <c r="BM78" s="3">
        <f>MEDIAN(BL78:BL81)</f>
        <v>0</v>
      </c>
      <c r="BN78" s="3"/>
      <c r="BO78" s="3">
        <v>3</v>
      </c>
      <c r="BP78" s="3">
        <v>5</v>
      </c>
      <c r="BQ78" s="3">
        <f t="shared" si="49"/>
        <v>8</v>
      </c>
      <c r="BR78" s="3">
        <f>MEDIAN(BQ78:BQ81)</f>
        <v>8</v>
      </c>
      <c r="BS78" s="3"/>
      <c r="BT78" s="3">
        <v>3</v>
      </c>
      <c r="BU78" s="3">
        <v>5</v>
      </c>
      <c r="BV78" s="3">
        <f t="shared" si="47"/>
        <v>8</v>
      </c>
      <c r="BW78" s="3">
        <f>MEDIAN(BV78:BV81)</f>
        <v>8</v>
      </c>
      <c r="BX78" s="3"/>
      <c r="BY78" s="13">
        <v>2</v>
      </c>
      <c r="BZ78" s="13">
        <v>5</v>
      </c>
      <c r="CA78" s="3">
        <f t="shared" si="52"/>
        <v>7</v>
      </c>
      <c r="CB78" s="3">
        <f>MEDIAN(CA78:CA81)</f>
        <v>7</v>
      </c>
      <c r="CC78" s="9"/>
      <c r="CD78" s="24">
        <v>0</v>
      </c>
      <c r="CE78" s="24">
        <v>0</v>
      </c>
      <c r="CF78" s="24">
        <f t="shared" si="48"/>
        <v>0</v>
      </c>
      <c r="CG78" s="24">
        <f>MEDIAN(CF78:CF81)</f>
        <v>0</v>
      </c>
      <c r="CI78" s="24">
        <v>0</v>
      </c>
      <c r="CJ78" s="24">
        <v>0</v>
      </c>
      <c r="CK78" s="24">
        <f t="shared" si="50"/>
        <v>0</v>
      </c>
      <c r="CL78" s="24">
        <f>MEDIAN(CK78:CK81)</f>
        <v>0</v>
      </c>
      <c r="CN78" s="24">
        <v>0</v>
      </c>
      <c r="CO78" s="24">
        <v>0</v>
      </c>
      <c r="CP78" s="24">
        <f t="shared" si="51"/>
        <v>0</v>
      </c>
      <c r="CQ78" s="24">
        <f>MEDIAN(CP78:CP81)</f>
        <v>0</v>
      </c>
      <c r="CR78" t="s">
        <v>257</v>
      </c>
    </row>
    <row r="79" spans="1:96" hidden="1">
      <c r="A79" s="3">
        <v>20</v>
      </c>
      <c r="B79" s="4" t="s">
        <v>25</v>
      </c>
      <c r="C79" s="3">
        <v>55</v>
      </c>
      <c r="E79" s="3">
        <v>20</v>
      </c>
      <c r="G79" s="3">
        <v>0</v>
      </c>
      <c r="H79" s="3">
        <v>0</v>
      </c>
      <c r="I79" s="3">
        <f t="shared" si="55"/>
        <v>0</v>
      </c>
      <c r="J79" s="3"/>
      <c r="K79" s="3"/>
      <c r="L79" s="3">
        <v>3</v>
      </c>
      <c r="M79" s="3">
        <v>5</v>
      </c>
      <c r="N79" s="3">
        <f t="shared" si="53"/>
        <v>8</v>
      </c>
      <c r="O79" s="3"/>
      <c r="P79" s="7"/>
      <c r="Q79" s="3">
        <v>0</v>
      </c>
      <c r="R79" s="3">
        <v>0</v>
      </c>
      <c r="S79" s="3">
        <f t="shared" si="54"/>
        <v>0</v>
      </c>
      <c r="T79" s="3"/>
      <c r="U79" s="3"/>
      <c r="V79" s="3">
        <v>0</v>
      </c>
      <c r="W79" s="3">
        <v>0</v>
      </c>
      <c r="X79" s="3">
        <f t="shared" si="56"/>
        <v>0</v>
      </c>
      <c r="Y79" s="3"/>
      <c r="Z79" s="3"/>
      <c r="AA79" s="3">
        <v>0</v>
      </c>
      <c r="AB79" s="3">
        <v>0</v>
      </c>
      <c r="AC79" s="3">
        <f t="shared" si="37"/>
        <v>0</v>
      </c>
      <c r="AD79" s="3"/>
      <c r="AE79" s="3"/>
      <c r="AF79" s="3">
        <v>0</v>
      </c>
      <c r="AG79" s="3">
        <v>0</v>
      </c>
      <c r="AH79" s="3">
        <f t="shared" si="38"/>
        <v>0</v>
      </c>
      <c r="AI79" s="3"/>
      <c r="AJ79" s="3"/>
      <c r="AK79" s="3">
        <v>0</v>
      </c>
      <c r="AL79" s="3">
        <v>0</v>
      </c>
      <c r="AM79" s="3">
        <f t="shared" si="39"/>
        <v>0</v>
      </c>
      <c r="AN79" s="3"/>
      <c r="AO79" s="3"/>
      <c r="AP79" s="3">
        <v>0</v>
      </c>
      <c r="AQ79" s="3">
        <v>0</v>
      </c>
      <c r="AR79" s="3">
        <f t="shared" si="40"/>
        <v>0</v>
      </c>
      <c r="AS79" s="3"/>
      <c r="AT79" s="3"/>
      <c r="AU79" s="3">
        <v>0</v>
      </c>
      <c r="AV79" s="3">
        <v>0</v>
      </c>
      <c r="AW79" s="3">
        <f t="shared" si="57"/>
        <v>0</v>
      </c>
      <c r="AX79" s="3"/>
      <c r="AY79" s="3"/>
      <c r="AZ79" s="3">
        <v>0</v>
      </c>
      <c r="BA79" s="3">
        <v>0</v>
      </c>
      <c r="BB79" s="3">
        <f t="shared" si="44"/>
        <v>0</v>
      </c>
      <c r="BC79" s="3"/>
      <c r="BD79" s="3"/>
      <c r="BE79" s="3">
        <v>0</v>
      </c>
      <c r="BF79" s="3">
        <v>0</v>
      </c>
      <c r="BG79" s="3">
        <f t="shared" si="45"/>
        <v>0</v>
      </c>
      <c r="BH79" s="3"/>
      <c r="BI79" s="3"/>
      <c r="BJ79" s="3">
        <v>0</v>
      </c>
      <c r="BK79" s="3">
        <v>0</v>
      </c>
      <c r="BL79" s="3">
        <f t="shared" si="46"/>
        <v>0</v>
      </c>
      <c r="BM79" s="3"/>
      <c r="BN79" s="3"/>
      <c r="BO79" s="3">
        <v>3</v>
      </c>
      <c r="BP79" s="3">
        <v>5</v>
      </c>
      <c r="BQ79" s="3">
        <f t="shared" si="49"/>
        <v>8</v>
      </c>
      <c r="BR79" s="3"/>
      <c r="BS79" s="3"/>
      <c r="BT79" s="3">
        <v>3</v>
      </c>
      <c r="BU79" s="3">
        <v>5</v>
      </c>
      <c r="BV79" s="3">
        <f t="shared" si="47"/>
        <v>8</v>
      </c>
      <c r="BW79" s="3"/>
      <c r="BX79" s="3"/>
      <c r="BY79" s="13">
        <v>2</v>
      </c>
      <c r="BZ79" s="13">
        <v>5</v>
      </c>
      <c r="CA79" s="3">
        <f t="shared" si="52"/>
        <v>7</v>
      </c>
      <c r="CB79" s="3"/>
      <c r="CC79" s="9"/>
      <c r="CD79" s="24">
        <v>0</v>
      </c>
      <c r="CE79" s="24">
        <v>0</v>
      </c>
      <c r="CF79" s="24">
        <f t="shared" si="48"/>
        <v>0</v>
      </c>
      <c r="CI79" s="24">
        <v>0</v>
      </c>
      <c r="CJ79" s="24">
        <v>0</v>
      </c>
      <c r="CK79" s="24">
        <f t="shared" si="50"/>
        <v>0</v>
      </c>
      <c r="CN79" s="25">
        <v>0</v>
      </c>
      <c r="CO79" s="25">
        <v>0</v>
      </c>
      <c r="CP79" s="24">
        <f t="shared" si="51"/>
        <v>0</v>
      </c>
      <c r="CR79" t="s">
        <v>257</v>
      </c>
    </row>
    <row r="80" spans="1:96" hidden="1">
      <c r="A80" s="3">
        <v>20</v>
      </c>
      <c r="B80" s="4" t="s">
        <v>25</v>
      </c>
      <c r="C80" s="3">
        <v>74</v>
      </c>
      <c r="E80" s="3">
        <v>20</v>
      </c>
      <c r="G80" s="3">
        <v>0</v>
      </c>
      <c r="H80" s="3">
        <v>0</v>
      </c>
      <c r="I80" s="3">
        <f t="shared" si="55"/>
        <v>0</v>
      </c>
      <c r="J80" s="3"/>
      <c r="K80" s="3"/>
      <c r="L80" s="3">
        <v>3</v>
      </c>
      <c r="M80" s="3">
        <v>5</v>
      </c>
      <c r="N80" s="3">
        <f t="shared" si="53"/>
        <v>8</v>
      </c>
      <c r="O80" s="3"/>
      <c r="P80" s="7"/>
      <c r="Q80" s="3">
        <v>0</v>
      </c>
      <c r="R80" s="3">
        <v>0</v>
      </c>
      <c r="S80" s="3">
        <f t="shared" si="54"/>
        <v>0</v>
      </c>
      <c r="T80" s="3"/>
      <c r="U80" s="3"/>
      <c r="V80" s="3">
        <v>0</v>
      </c>
      <c r="W80" s="3">
        <v>0</v>
      </c>
      <c r="X80" s="3">
        <f t="shared" si="56"/>
        <v>0</v>
      </c>
      <c r="Y80" s="3"/>
      <c r="Z80" s="3"/>
      <c r="AA80" s="3">
        <v>0</v>
      </c>
      <c r="AB80" s="3">
        <v>0</v>
      </c>
      <c r="AC80" s="3">
        <f t="shared" si="37"/>
        <v>0</v>
      </c>
      <c r="AD80" s="3"/>
      <c r="AE80" s="3"/>
      <c r="AF80" s="3">
        <v>0</v>
      </c>
      <c r="AG80" s="3">
        <v>0</v>
      </c>
      <c r="AH80" s="3">
        <f t="shared" si="38"/>
        <v>0</v>
      </c>
      <c r="AI80" s="3"/>
      <c r="AJ80" s="3"/>
      <c r="AK80" s="3">
        <v>0</v>
      </c>
      <c r="AL80" s="3">
        <v>0</v>
      </c>
      <c r="AM80" s="3">
        <f t="shared" si="39"/>
        <v>0</v>
      </c>
      <c r="AN80" s="3"/>
      <c r="AO80" s="3"/>
      <c r="AP80" s="3">
        <v>0</v>
      </c>
      <c r="AQ80" s="3">
        <v>0</v>
      </c>
      <c r="AR80" s="3">
        <f t="shared" si="40"/>
        <v>0</v>
      </c>
      <c r="AS80" s="3"/>
      <c r="AT80" s="3"/>
      <c r="AU80" s="3">
        <v>0</v>
      </c>
      <c r="AV80" s="3">
        <v>0</v>
      </c>
      <c r="AW80" s="3">
        <f t="shared" si="57"/>
        <v>0</v>
      </c>
      <c r="AX80" s="3"/>
      <c r="AY80" s="3"/>
      <c r="AZ80" s="3">
        <v>0</v>
      </c>
      <c r="BA80" s="3">
        <v>0</v>
      </c>
      <c r="BB80" s="3">
        <f t="shared" si="44"/>
        <v>0</v>
      </c>
      <c r="BC80" s="3"/>
      <c r="BD80" s="3"/>
      <c r="BE80" s="3">
        <v>0</v>
      </c>
      <c r="BF80" s="3">
        <v>0</v>
      </c>
      <c r="BG80" s="3">
        <f t="shared" si="45"/>
        <v>0</v>
      </c>
      <c r="BH80" s="3"/>
      <c r="BI80" s="3"/>
      <c r="BJ80" s="3">
        <v>0</v>
      </c>
      <c r="BK80" s="3">
        <v>0</v>
      </c>
      <c r="BL80" s="3">
        <f t="shared" si="46"/>
        <v>0</v>
      </c>
      <c r="BM80" s="3"/>
      <c r="BN80" s="3"/>
      <c r="BO80" s="3">
        <v>3</v>
      </c>
      <c r="BP80" s="3">
        <v>5</v>
      </c>
      <c r="BQ80" s="3">
        <f t="shared" si="49"/>
        <v>8</v>
      </c>
      <c r="BR80" s="3"/>
      <c r="BS80" s="3"/>
      <c r="BT80" s="3">
        <v>3</v>
      </c>
      <c r="BU80" s="3">
        <v>5</v>
      </c>
      <c r="BV80" s="3">
        <f t="shared" si="47"/>
        <v>8</v>
      </c>
      <c r="BW80" s="3"/>
      <c r="BX80" s="3"/>
      <c r="BY80" s="13">
        <v>2</v>
      </c>
      <c r="BZ80" s="13">
        <v>5</v>
      </c>
      <c r="CA80" s="3">
        <f t="shared" si="52"/>
        <v>7</v>
      </c>
      <c r="CB80" s="3"/>
      <c r="CC80" s="9"/>
      <c r="CD80" s="24">
        <v>0</v>
      </c>
      <c r="CE80" s="24">
        <v>0</v>
      </c>
      <c r="CF80" s="24">
        <f t="shared" si="48"/>
        <v>0</v>
      </c>
      <c r="CI80" s="24">
        <v>0</v>
      </c>
      <c r="CJ80" s="24">
        <v>0</v>
      </c>
      <c r="CK80" s="24">
        <f t="shared" si="50"/>
        <v>0</v>
      </c>
      <c r="CN80" s="24">
        <v>0</v>
      </c>
      <c r="CO80" s="24">
        <v>0</v>
      </c>
      <c r="CP80" s="24">
        <f t="shared" si="51"/>
        <v>0</v>
      </c>
      <c r="CR80" t="s">
        <v>257</v>
      </c>
    </row>
    <row r="81" spans="1:96" hidden="1">
      <c r="A81" s="3">
        <v>20</v>
      </c>
      <c r="B81" s="4" t="s">
        <v>25</v>
      </c>
      <c r="C81" s="3">
        <v>79</v>
      </c>
      <c r="E81" s="3">
        <v>20</v>
      </c>
      <c r="G81" s="3">
        <v>0</v>
      </c>
      <c r="H81" s="3">
        <v>0</v>
      </c>
      <c r="I81" s="3">
        <f t="shared" si="55"/>
        <v>0</v>
      </c>
      <c r="J81" s="3"/>
      <c r="K81" s="3"/>
      <c r="L81" s="3">
        <v>3</v>
      </c>
      <c r="M81" s="3">
        <v>5</v>
      </c>
      <c r="N81" s="3">
        <f t="shared" si="53"/>
        <v>8</v>
      </c>
      <c r="O81" s="3"/>
      <c r="P81" s="7"/>
      <c r="Q81" s="3">
        <v>2</v>
      </c>
      <c r="R81" s="3">
        <v>1</v>
      </c>
      <c r="S81" s="3">
        <f t="shared" si="54"/>
        <v>3</v>
      </c>
      <c r="T81" s="3"/>
      <c r="U81" s="3"/>
      <c r="V81" s="3">
        <v>0</v>
      </c>
      <c r="W81" s="3">
        <v>0</v>
      </c>
      <c r="X81" s="3">
        <f t="shared" si="56"/>
        <v>0</v>
      </c>
      <c r="Y81" s="3"/>
      <c r="Z81" s="3"/>
      <c r="AA81" s="3">
        <v>0</v>
      </c>
      <c r="AB81" s="3">
        <v>0</v>
      </c>
      <c r="AC81" s="3">
        <f t="shared" si="37"/>
        <v>0</v>
      </c>
      <c r="AD81" s="3"/>
      <c r="AE81" s="3"/>
      <c r="AF81" s="3">
        <v>0</v>
      </c>
      <c r="AG81" s="3">
        <v>0</v>
      </c>
      <c r="AH81" s="3">
        <f t="shared" si="38"/>
        <v>0</v>
      </c>
      <c r="AI81" s="3"/>
      <c r="AJ81" s="3"/>
      <c r="AK81" s="3">
        <v>0</v>
      </c>
      <c r="AL81" s="3">
        <v>0</v>
      </c>
      <c r="AM81" s="3">
        <f t="shared" si="39"/>
        <v>0</v>
      </c>
      <c r="AN81" s="3"/>
      <c r="AO81" s="3"/>
      <c r="AP81" s="3">
        <v>0</v>
      </c>
      <c r="AQ81" s="3">
        <v>0</v>
      </c>
      <c r="AR81" s="3">
        <f t="shared" si="40"/>
        <v>0</v>
      </c>
      <c r="AS81" s="3"/>
      <c r="AT81" s="3"/>
      <c r="AU81" s="3">
        <v>0</v>
      </c>
      <c r="AV81" s="3">
        <v>0</v>
      </c>
      <c r="AW81" s="3">
        <f t="shared" si="57"/>
        <v>0</v>
      </c>
      <c r="AX81" s="3"/>
      <c r="AY81" s="3"/>
      <c r="AZ81" s="3">
        <v>0</v>
      </c>
      <c r="BA81" s="3">
        <v>0</v>
      </c>
      <c r="BB81" s="3">
        <f t="shared" si="44"/>
        <v>0</v>
      </c>
      <c r="BC81" s="3"/>
      <c r="BD81" s="3"/>
      <c r="BE81" s="3">
        <v>0</v>
      </c>
      <c r="BF81" s="3">
        <v>0</v>
      </c>
      <c r="BG81" s="3">
        <f t="shared" si="45"/>
        <v>0</v>
      </c>
      <c r="BH81" s="3"/>
      <c r="BI81" s="3"/>
      <c r="BJ81" s="3">
        <v>0</v>
      </c>
      <c r="BK81" s="3">
        <v>0</v>
      </c>
      <c r="BL81" s="3">
        <f t="shared" si="46"/>
        <v>0</v>
      </c>
      <c r="BM81" s="3"/>
      <c r="BN81" s="3"/>
      <c r="BO81" s="3">
        <v>3</v>
      </c>
      <c r="BP81" s="3">
        <v>5</v>
      </c>
      <c r="BQ81" s="3">
        <f t="shared" si="49"/>
        <v>8</v>
      </c>
      <c r="BR81" s="3"/>
      <c r="BS81" s="3"/>
      <c r="BT81" s="3">
        <v>3</v>
      </c>
      <c r="BU81" s="3">
        <v>5</v>
      </c>
      <c r="BV81" s="3">
        <f t="shared" si="47"/>
        <v>8</v>
      </c>
      <c r="BW81" s="3"/>
      <c r="BX81" s="3"/>
      <c r="BY81" s="13">
        <v>2</v>
      </c>
      <c r="BZ81" s="13">
        <v>5</v>
      </c>
      <c r="CA81" s="3">
        <f t="shared" si="52"/>
        <v>7</v>
      </c>
      <c r="CB81" s="3"/>
      <c r="CC81" s="9"/>
      <c r="CD81" s="24">
        <v>0</v>
      </c>
      <c r="CE81" s="24">
        <v>0</v>
      </c>
      <c r="CF81" s="24">
        <f>SUM(CD81:CE81)</f>
        <v>0</v>
      </c>
      <c r="CI81" s="24">
        <v>0</v>
      </c>
      <c r="CJ81" s="24">
        <v>0</v>
      </c>
      <c r="CK81" s="24">
        <f t="shared" si="50"/>
        <v>0</v>
      </c>
      <c r="CN81" s="24">
        <v>0</v>
      </c>
      <c r="CO81" s="24">
        <v>0</v>
      </c>
      <c r="CP81" s="24">
        <f t="shared" si="51"/>
        <v>0</v>
      </c>
      <c r="CR81" t="s">
        <v>257</v>
      </c>
    </row>
    <row r="82" spans="1:96">
      <c r="A82" s="1">
        <v>21</v>
      </c>
      <c r="B82" s="5" t="s">
        <v>26</v>
      </c>
      <c r="C82" s="1">
        <v>97</v>
      </c>
      <c r="E82" s="1">
        <v>21</v>
      </c>
      <c r="G82" s="1">
        <v>0</v>
      </c>
      <c r="H82" s="1">
        <v>0</v>
      </c>
      <c r="I82" s="1">
        <f t="shared" si="55"/>
        <v>0</v>
      </c>
      <c r="J82" s="1">
        <f>MEDIAN(I82:I85)</f>
        <v>0</v>
      </c>
      <c r="K82" s="1"/>
      <c r="L82" s="1">
        <v>3</v>
      </c>
      <c r="M82" s="1">
        <v>5</v>
      </c>
      <c r="N82" s="1">
        <f t="shared" si="53"/>
        <v>8</v>
      </c>
      <c r="O82" s="1">
        <f>MEDIAN(N82:N85)</f>
        <v>8</v>
      </c>
      <c r="P82" s="8"/>
      <c r="Q82" s="1">
        <v>2</v>
      </c>
      <c r="R82" s="1">
        <v>2</v>
      </c>
      <c r="S82" s="1">
        <f t="shared" si="54"/>
        <v>4</v>
      </c>
      <c r="T82" s="1">
        <f>MEDIAN(S82:S85)</f>
        <v>3.5</v>
      </c>
      <c r="U82" s="1"/>
      <c r="V82" s="1">
        <v>0</v>
      </c>
      <c r="W82" s="1">
        <v>0</v>
      </c>
      <c r="X82" s="1">
        <f t="shared" si="56"/>
        <v>0</v>
      </c>
      <c r="Y82" s="1">
        <f>MEDIAN(X82:X85)</f>
        <v>0</v>
      </c>
      <c r="Z82" s="1"/>
      <c r="AA82" s="1">
        <v>0</v>
      </c>
      <c r="AB82" s="1">
        <v>0</v>
      </c>
      <c r="AC82" s="1">
        <f t="shared" si="37"/>
        <v>0</v>
      </c>
      <c r="AD82" s="1">
        <f>MEDIAN(AC82:AC85)</f>
        <v>0</v>
      </c>
      <c r="AE82" s="1"/>
      <c r="AF82" s="1">
        <v>0</v>
      </c>
      <c r="AG82" s="1">
        <v>0</v>
      </c>
      <c r="AH82" s="1">
        <f t="shared" si="38"/>
        <v>0</v>
      </c>
      <c r="AI82" s="1">
        <f>MEDIAN(AH82:AH85)</f>
        <v>0</v>
      </c>
      <c r="AJ82" s="1"/>
      <c r="AK82" s="1">
        <v>1</v>
      </c>
      <c r="AL82" s="1">
        <v>2</v>
      </c>
      <c r="AM82" s="1">
        <f t="shared" si="39"/>
        <v>3</v>
      </c>
      <c r="AN82" s="1">
        <f>MEDIAN(AM82:AM85)</f>
        <v>2</v>
      </c>
      <c r="AO82" s="1"/>
      <c r="AP82" s="1">
        <v>1</v>
      </c>
      <c r="AQ82" s="1">
        <v>2</v>
      </c>
      <c r="AR82" s="1">
        <f t="shared" si="40"/>
        <v>3</v>
      </c>
      <c r="AS82" s="1">
        <f>MEDIAN(AR82:AR85)</f>
        <v>3</v>
      </c>
      <c r="AT82" s="1"/>
      <c r="AU82" s="1">
        <v>0</v>
      </c>
      <c r="AV82" s="1">
        <v>0</v>
      </c>
      <c r="AW82" s="1">
        <f t="shared" si="57"/>
        <v>0</v>
      </c>
      <c r="AX82" s="1">
        <f>MEDIAN(AW82:AW85)</f>
        <v>0</v>
      </c>
      <c r="AY82" s="1"/>
      <c r="AZ82" s="1">
        <v>0</v>
      </c>
      <c r="BA82" s="1">
        <v>0</v>
      </c>
      <c r="BB82" s="1">
        <f t="shared" si="44"/>
        <v>0</v>
      </c>
      <c r="BC82" s="1">
        <f>MEDIAN(BB82:BB85)</f>
        <v>0</v>
      </c>
      <c r="BD82" s="1"/>
      <c r="BE82" s="1">
        <v>0</v>
      </c>
      <c r="BF82" s="1">
        <v>0</v>
      </c>
      <c r="BG82" s="1">
        <f t="shared" si="45"/>
        <v>0</v>
      </c>
      <c r="BH82" s="1">
        <f>MEDIAN(BG82:BG85)</f>
        <v>0</v>
      </c>
      <c r="BI82" s="1"/>
      <c r="BJ82" s="1">
        <v>2</v>
      </c>
      <c r="BK82" s="1">
        <v>1</v>
      </c>
      <c r="BL82" s="1">
        <f t="shared" si="46"/>
        <v>3</v>
      </c>
      <c r="BM82" s="1">
        <f>MEDIAN(BL82:BL85)</f>
        <v>1</v>
      </c>
      <c r="BN82" s="1"/>
      <c r="BO82" s="1">
        <v>3</v>
      </c>
      <c r="BP82" s="1">
        <v>5</v>
      </c>
      <c r="BQ82" s="1">
        <f t="shared" si="49"/>
        <v>8</v>
      </c>
      <c r="BR82" s="1">
        <f>MEDIAN(BQ82:BQ85)</f>
        <v>8</v>
      </c>
      <c r="BS82" s="1"/>
      <c r="BT82" s="1">
        <v>3</v>
      </c>
      <c r="BU82" s="1">
        <v>5</v>
      </c>
      <c r="BV82" s="1">
        <f t="shared" si="47"/>
        <v>8</v>
      </c>
      <c r="BW82" s="1">
        <f>MEDIAN(BV82:BV85)</f>
        <v>8</v>
      </c>
      <c r="BX82" s="1"/>
      <c r="BY82" s="26">
        <v>2</v>
      </c>
      <c r="BZ82" s="26">
        <v>5</v>
      </c>
      <c r="CA82" s="3">
        <f t="shared" si="52"/>
        <v>7</v>
      </c>
      <c r="CB82" s="11">
        <f>MEDIAN(CA82:CA85)</f>
        <v>6</v>
      </c>
      <c r="CC82" s="10"/>
      <c r="CD82" s="24">
        <v>0</v>
      </c>
      <c r="CE82" s="24">
        <v>0</v>
      </c>
      <c r="CF82" s="24">
        <f>SUM(CD82:CE82)</f>
        <v>0</v>
      </c>
      <c r="CG82" s="24">
        <f>MEDIAN(CF82:CF85)</f>
        <v>0</v>
      </c>
      <c r="CI82" s="24">
        <v>0</v>
      </c>
      <c r="CJ82" s="24">
        <v>0</v>
      </c>
      <c r="CK82" s="24">
        <f t="shared" si="50"/>
        <v>0</v>
      </c>
      <c r="CL82" s="24">
        <f>MEDIAN(CK82:CK85)</f>
        <v>0</v>
      </c>
      <c r="CN82" s="24">
        <v>0</v>
      </c>
      <c r="CO82" s="24">
        <v>0</v>
      </c>
      <c r="CP82" s="24">
        <f t="shared" si="51"/>
        <v>0</v>
      </c>
      <c r="CQ82" s="24">
        <f>MEDIAN(CP82:CP85)</f>
        <v>0</v>
      </c>
      <c r="CR82" t="s">
        <v>257</v>
      </c>
    </row>
    <row r="83" spans="1:96" hidden="1">
      <c r="A83" s="3">
        <v>21</v>
      </c>
      <c r="B83" s="4" t="s">
        <v>26</v>
      </c>
      <c r="C83" s="3">
        <v>103</v>
      </c>
      <c r="E83" s="3">
        <v>21</v>
      </c>
      <c r="G83" s="3">
        <v>0</v>
      </c>
      <c r="H83" s="3">
        <v>0</v>
      </c>
      <c r="I83" s="3">
        <f t="shared" si="55"/>
        <v>0</v>
      </c>
      <c r="J83" s="3"/>
      <c r="K83" s="3"/>
      <c r="L83" s="3">
        <v>3</v>
      </c>
      <c r="M83" s="3">
        <v>5</v>
      </c>
      <c r="N83" s="3">
        <f t="shared" si="53"/>
        <v>8</v>
      </c>
      <c r="O83" s="3"/>
      <c r="P83" s="7"/>
      <c r="Q83" s="3">
        <v>2</v>
      </c>
      <c r="R83" s="3">
        <v>1</v>
      </c>
      <c r="S83" s="3">
        <f t="shared" si="54"/>
        <v>3</v>
      </c>
      <c r="T83" s="3"/>
      <c r="U83" s="3"/>
      <c r="V83" s="3">
        <v>0</v>
      </c>
      <c r="W83" s="3">
        <v>0</v>
      </c>
      <c r="X83" s="3">
        <f t="shared" si="56"/>
        <v>0</v>
      </c>
      <c r="Y83" s="3"/>
      <c r="Z83" s="3"/>
      <c r="AA83" s="3">
        <v>0</v>
      </c>
      <c r="AB83" s="3">
        <v>0</v>
      </c>
      <c r="AC83" s="3">
        <f t="shared" si="37"/>
        <v>0</v>
      </c>
      <c r="AD83" s="3"/>
      <c r="AE83" s="3"/>
      <c r="AF83" s="3">
        <v>0</v>
      </c>
      <c r="AG83" s="3">
        <v>0</v>
      </c>
      <c r="AH83" s="3">
        <f t="shared" si="38"/>
        <v>0</v>
      </c>
      <c r="AI83" s="3"/>
      <c r="AJ83" s="3"/>
      <c r="AK83" s="3">
        <v>1</v>
      </c>
      <c r="AL83" s="3">
        <v>1</v>
      </c>
      <c r="AM83" s="3">
        <f t="shared" si="39"/>
        <v>2</v>
      </c>
      <c r="AN83" s="3"/>
      <c r="AO83" s="3"/>
      <c r="AP83" s="3">
        <v>1</v>
      </c>
      <c r="AQ83" s="3">
        <v>2</v>
      </c>
      <c r="AR83" s="3">
        <f t="shared" si="40"/>
        <v>3</v>
      </c>
      <c r="AS83" s="3"/>
      <c r="AT83" s="3"/>
      <c r="AU83" s="3">
        <v>0</v>
      </c>
      <c r="AV83" s="3">
        <v>0</v>
      </c>
      <c r="AW83" s="3">
        <f t="shared" si="57"/>
        <v>0</v>
      </c>
      <c r="AX83" s="3"/>
      <c r="AY83" s="3"/>
      <c r="AZ83" s="3">
        <v>0</v>
      </c>
      <c r="BA83" s="3">
        <v>0</v>
      </c>
      <c r="BB83" s="3">
        <f t="shared" si="44"/>
        <v>0</v>
      </c>
      <c r="BC83" s="3"/>
      <c r="BD83" s="3"/>
      <c r="BE83" s="3">
        <v>0</v>
      </c>
      <c r="BF83" s="3">
        <v>0</v>
      </c>
      <c r="BG83" s="3">
        <f t="shared" si="45"/>
        <v>0</v>
      </c>
      <c r="BH83" s="3"/>
      <c r="BI83" s="3"/>
      <c r="BJ83" s="3">
        <v>1</v>
      </c>
      <c r="BK83" s="3">
        <v>1</v>
      </c>
      <c r="BL83" s="3">
        <f t="shared" si="46"/>
        <v>2</v>
      </c>
      <c r="BM83" s="3"/>
      <c r="BN83" s="3"/>
      <c r="BO83" s="3">
        <v>3</v>
      </c>
      <c r="BP83" s="3">
        <v>5</v>
      </c>
      <c r="BQ83" s="3">
        <f t="shared" si="49"/>
        <v>8</v>
      </c>
      <c r="BR83" s="3"/>
      <c r="BS83" s="3"/>
      <c r="BT83" s="3">
        <v>3</v>
      </c>
      <c r="BU83" s="3">
        <v>5</v>
      </c>
      <c r="BV83" s="3">
        <f t="shared" si="47"/>
        <v>8</v>
      </c>
      <c r="BW83" s="3"/>
      <c r="BX83" s="3"/>
      <c r="BY83" s="13">
        <v>2</v>
      </c>
      <c r="BZ83" s="13">
        <v>4</v>
      </c>
      <c r="CA83" s="3">
        <f t="shared" si="52"/>
        <v>6</v>
      </c>
      <c r="CB83" s="3"/>
      <c r="CC83" s="9"/>
      <c r="CD83" s="24">
        <v>0</v>
      </c>
      <c r="CE83" s="24">
        <v>0</v>
      </c>
      <c r="CF83" s="24">
        <f t="shared" ref="CF83:CF146" si="58">SUM(CD83:CE83)</f>
        <v>0</v>
      </c>
      <c r="CI83" s="24">
        <v>0</v>
      </c>
      <c r="CJ83" s="24">
        <v>0</v>
      </c>
      <c r="CK83" s="24">
        <f t="shared" si="50"/>
        <v>0</v>
      </c>
      <c r="CN83" s="24">
        <v>0</v>
      </c>
      <c r="CO83" s="24">
        <v>0</v>
      </c>
      <c r="CP83" s="24">
        <f t="shared" si="51"/>
        <v>0</v>
      </c>
      <c r="CR83" t="s">
        <v>257</v>
      </c>
    </row>
    <row r="84" spans="1:96" hidden="1">
      <c r="A84" s="1">
        <v>21</v>
      </c>
      <c r="B84" s="5" t="s">
        <v>26</v>
      </c>
      <c r="C84" s="1">
        <v>121</v>
      </c>
      <c r="E84" s="1">
        <v>21</v>
      </c>
      <c r="G84" s="1">
        <v>0</v>
      </c>
      <c r="H84" s="1">
        <v>0</v>
      </c>
      <c r="I84" s="1">
        <f t="shared" si="55"/>
        <v>0</v>
      </c>
      <c r="J84" s="1"/>
      <c r="K84" s="1"/>
      <c r="L84" s="1">
        <v>3</v>
      </c>
      <c r="M84" s="1">
        <v>5</v>
      </c>
      <c r="N84" s="1">
        <f t="shared" si="53"/>
        <v>8</v>
      </c>
      <c r="O84" s="1"/>
      <c r="P84" s="8"/>
      <c r="Q84" s="1">
        <v>1</v>
      </c>
      <c r="R84" s="1">
        <v>2</v>
      </c>
      <c r="S84" s="1">
        <f t="shared" si="54"/>
        <v>3</v>
      </c>
      <c r="T84" s="1"/>
      <c r="U84" s="1"/>
      <c r="V84" s="1">
        <v>0</v>
      </c>
      <c r="W84" s="1">
        <v>0</v>
      </c>
      <c r="X84" s="1">
        <f t="shared" si="56"/>
        <v>0</v>
      </c>
      <c r="Y84" s="1"/>
      <c r="Z84" s="1"/>
      <c r="AA84" s="1">
        <v>0</v>
      </c>
      <c r="AB84" s="1">
        <v>0</v>
      </c>
      <c r="AC84" s="1">
        <f t="shared" si="37"/>
        <v>0</v>
      </c>
      <c r="AD84" s="1"/>
      <c r="AE84" s="1"/>
      <c r="AF84" s="1">
        <v>0</v>
      </c>
      <c r="AG84" s="1">
        <v>0</v>
      </c>
      <c r="AH84" s="1">
        <f t="shared" si="38"/>
        <v>0</v>
      </c>
      <c r="AI84" s="1"/>
      <c r="AJ84" s="1"/>
      <c r="AK84" s="1">
        <v>1</v>
      </c>
      <c r="AL84" s="1">
        <v>1</v>
      </c>
      <c r="AM84" s="1">
        <f t="shared" si="39"/>
        <v>2</v>
      </c>
      <c r="AN84" s="1"/>
      <c r="AO84" s="1"/>
      <c r="AP84" s="1">
        <v>0</v>
      </c>
      <c r="AQ84" s="1">
        <v>0</v>
      </c>
      <c r="AR84" s="1">
        <f t="shared" si="40"/>
        <v>0</v>
      </c>
      <c r="AS84" s="1"/>
      <c r="AT84" s="1"/>
      <c r="AU84" s="1">
        <v>0</v>
      </c>
      <c r="AV84" s="1">
        <v>0</v>
      </c>
      <c r="AW84" s="1">
        <f t="shared" si="57"/>
        <v>0</v>
      </c>
      <c r="AX84" s="1"/>
      <c r="AY84" s="1"/>
      <c r="AZ84" s="1">
        <v>0</v>
      </c>
      <c r="BA84" s="1">
        <v>0</v>
      </c>
      <c r="BB84" s="1">
        <f t="shared" si="44"/>
        <v>0</v>
      </c>
      <c r="BC84" s="1"/>
      <c r="BD84" s="1"/>
      <c r="BE84" s="1">
        <v>0</v>
      </c>
      <c r="BF84" s="1">
        <v>0</v>
      </c>
      <c r="BG84" s="1">
        <f t="shared" si="45"/>
        <v>0</v>
      </c>
      <c r="BH84" s="1"/>
      <c r="BI84" s="1"/>
      <c r="BJ84" s="1">
        <v>0</v>
      </c>
      <c r="BK84" s="1">
        <v>0</v>
      </c>
      <c r="BL84" s="1">
        <f t="shared" si="46"/>
        <v>0</v>
      </c>
      <c r="BM84" s="1"/>
      <c r="BN84" s="1"/>
      <c r="BO84" s="1">
        <v>3</v>
      </c>
      <c r="BP84" s="1">
        <v>5</v>
      </c>
      <c r="BQ84" s="1">
        <f t="shared" si="49"/>
        <v>8</v>
      </c>
      <c r="BR84" s="1"/>
      <c r="BS84" s="1"/>
      <c r="BT84" s="1">
        <v>3</v>
      </c>
      <c r="BU84" s="1">
        <v>5</v>
      </c>
      <c r="BV84" s="1">
        <f t="shared" si="47"/>
        <v>8</v>
      </c>
      <c r="BW84" s="1"/>
      <c r="BX84" s="1"/>
      <c r="BY84" s="26">
        <v>0</v>
      </c>
      <c r="BZ84" s="26">
        <v>0</v>
      </c>
      <c r="CA84" s="3">
        <f t="shared" si="52"/>
        <v>0</v>
      </c>
      <c r="CB84" s="11"/>
      <c r="CC84" s="10"/>
      <c r="CD84" s="24">
        <v>0</v>
      </c>
      <c r="CE84" s="24">
        <v>0</v>
      </c>
      <c r="CF84" s="24">
        <f t="shared" si="58"/>
        <v>0</v>
      </c>
      <c r="CI84" s="24">
        <v>0</v>
      </c>
      <c r="CJ84" s="24">
        <v>0</v>
      </c>
      <c r="CK84" s="24">
        <f t="shared" si="50"/>
        <v>0</v>
      </c>
      <c r="CN84" s="24">
        <v>0</v>
      </c>
      <c r="CO84" s="24">
        <v>0</v>
      </c>
      <c r="CP84" s="24">
        <f t="shared" si="51"/>
        <v>0</v>
      </c>
      <c r="CR84" t="s">
        <v>257</v>
      </c>
    </row>
    <row r="85" spans="1:96" ht="15" hidden="1" customHeight="1">
      <c r="A85" s="3">
        <v>21</v>
      </c>
      <c r="B85" s="4" t="s">
        <v>26</v>
      </c>
      <c r="C85" s="3">
        <v>127</v>
      </c>
      <c r="E85" s="3">
        <v>21</v>
      </c>
      <c r="G85" s="3">
        <v>0</v>
      </c>
      <c r="H85" s="3">
        <v>0</v>
      </c>
      <c r="I85" s="3">
        <f t="shared" si="55"/>
        <v>0</v>
      </c>
      <c r="J85" s="3"/>
      <c r="K85" s="3"/>
      <c r="L85" s="3">
        <v>3</v>
      </c>
      <c r="M85" s="3">
        <v>5</v>
      </c>
      <c r="N85" s="3">
        <f t="shared" si="53"/>
        <v>8</v>
      </c>
      <c r="O85" s="3"/>
      <c r="P85" s="7"/>
      <c r="Q85" s="3">
        <v>3</v>
      </c>
      <c r="R85" s="3">
        <v>2</v>
      </c>
      <c r="S85" s="3">
        <f t="shared" si="54"/>
        <v>5</v>
      </c>
      <c r="T85" s="3"/>
      <c r="U85" s="3"/>
      <c r="V85" s="3">
        <v>0</v>
      </c>
      <c r="W85" s="3">
        <v>0</v>
      </c>
      <c r="X85" s="3">
        <f t="shared" si="56"/>
        <v>0</v>
      </c>
      <c r="Y85" s="3"/>
      <c r="Z85" s="3"/>
      <c r="AA85" s="3" t="s">
        <v>124</v>
      </c>
      <c r="AB85" s="3" t="s">
        <v>124</v>
      </c>
      <c r="AC85" s="3"/>
      <c r="AD85" s="3"/>
      <c r="AE85" s="3"/>
      <c r="AF85" s="3" t="s">
        <v>124</v>
      </c>
      <c r="AG85" s="3" t="s">
        <v>124</v>
      </c>
      <c r="AH85" s="3"/>
      <c r="AI85" s="3"/>
      <c r="AJ85" s="3"/>
      <c r="AK85" s="3" t="s">
        <v>124</v>
      </c>
      <c r="AL85" s="3" t="s">
        <v>124</v>
      </c>
      <c r="AM85" s="3"/>
      <c r="AN85" s="3"/>
      <c r="AO85" s="3"/>
      <c r="AP85" s="3" t="s">
        <v>124</v>
      </c>
      <c r="AQ85" s="3" t="s">
        <v>124</v>
      </c>
      <c r="AR85" s="3"/>
      <c r="AS85" s="3"/>
      <c r="AT85" s="3"/>
      <c r="AU85" s="3">
        <v>0</v>
      </c>
      <c r="AV85" s="3">
        <v>0</v>
      </c>
      <c r="AW85" s="3">
        <f t="shared" si="57"/>
        <v>0</v>
      </c>
      <c r="AX85" s="3"/>
      <c r="AY85" s="3"/>
      <c r="AZ85" s="3">
        <v>0</v>
      </c>
      <c r="BA85" s="3">
        <v>0</v>
      </c>
      <c r="BB85" s="3">
        <f t="shared" si="44"/>
        <v>0</v>
      </c>
      <c r="BC85" s="3"/>
      <c r="BD85" s="3"/>
      <c r="BE85" s="3">
        <v>0</v>
      </c>
      <c r="BF85" s="3">
        <v>0</v>
      </c>
      <c r="BG85" s="3">
        <f t="shared" si="45"/>
        <v>0</v>
      </c>
      <c r="BH85" s="3"/>
      <c r="BI85" s="3"/>
      <c r="BJ85" s="3">
        <v>0</v>
      </c>
      <c r="BK85" s="3">
        <v>0</v>
      </c>
      <c r="BL85" s="3">
        <f t="shared" si="46"/>
        <v>0</v>
      </c>
      <c r="BM85" s="3"/>
      <c r="BN85" s="3"/>
      <c r="BO85" s="3">
        <v>3</v>
      </c>
      <c r="BP85" s="3">
        <v>5</v>
      </c>
      <c r="BQ85" s="3">
        <f t="shared" si="49"/>
        <v>8</v>
      </c>
      <c r="BR85" s="3"/>
      <c r="BS85" s="3"/>
      <c r="BT85" s="3">
        <v>3</v>
      </c>
      <c r="BU85" s="3">
        <v>5</v>
      </c>
      <c r="BV85" s="3">
        <f t="shared" si="47"/>
        <v>8</v>
      </c>
      <c r="BW85" s="3"/>
      <c r="BX85" s="3"/>
      <c r="BY85" s="13">
        <v>2</v>
      </c>
      <c r="BZ85" s="13">
        <v>4</v>
      </c>
      <c r="CA85" s="3">
        <f t="shared" si="52"/>
        <v>6</v>
      </c>
      <c r="CB85" s="3"/>
      <c r="CC85" s="9"/>
      <c r="CD85" s="24">
        <v>0</v>
      </c>
      <c r="CE85" s="24">
        <v>0</v>
      </c>
      <c r="CF85" s="24">
        <f t="shared" si="58"/>
        <v>0</v>
      </c>
      <c r="CI85" s="24">
        <v>0</v>
      </c>
      <c r="CJ85" s="24">
        <v>0</v>
      </c>
      <c r="CK85" s="24">
        <f t="shared" si="50"/>
        <v>0</v>
      </c>
      <c r="CN85" s="24">
        <v>0</v>
      </c>
      <c r="CO85" s="24">
        <v>0</v>
      </c>
      <c r="CP85" s="24">
        <f t="shared" si="51"/>
        <v>0</v>
      </c>
      <c r="CR85" t="s">
        <v>257</v>
      </c>
    </row>
    <row r="86" spans="1:96" ht="17" customHeight="1">
      <c r="A86" s="3">
        <v>22</v>
      </c>
      <c r="B86" s="4" t="s">
        <v>27</v>
      </c>
      <c r="C86" s="3">
        <v>98</v>
      </c>
      <c r="E86" s="3">
        <v>22</v>
      </c>
      <c r="G86" s="3">
        <v>0</v>
      </c>
      <c r="H86" s="3">
        <v>0</v>
      </c>
      <c r="I86" s="3">
        <f t="shared" si="55"/>
        <v>0</v>
      </c>
      <c r="J86" s="3">
        <f>MEDIAN(I86:I89)</f>
        <v>0</v>
      </c>
      <c r="K86" s="3"/>
      <c r="L86" s="3">
        <v>0</v>
      </c>
      <c r="M86" s="3">
        <v>0</v>
      </c>
      <c r="N86" s="3">
        <f t="shared" si="53"/>
        <v>0</v>
      </c>
      <c r="O86" s="3">
        <f>MEDIAN(N86:N89)</f>
        <v>0</v>
      </c>
      <c r="P86" s="7"/>
      <c r="Q86" s="3">
        <v>0</v>
      </c>
      <c r="R86" s="3">
        <v>0</v>
      </c>
      <c r="S86" s="3">
        <f t="shared" si="54"/>
        <v>0</v>
      </c>
      <c r="T86" s="3">
        <f>MEDIAN(S86:S89)</f>
        <v>0</v>
      </c>
      <c r="U86" s="3"/>
      <c r="V86" s="3">
        <v>0</v>
      </c>
      <c r="W86" s="3">
        <v>0</v>
      </c>
      <c r="X86" s="3">
        <f t="shared" si="56"/>
        <v>0</v>
      </c>
      <c r="Y86" s="3">
        <f>MEDIAN(X86:X89)</f>
        <v>0</v>
      </c>
      <c r="Z86" s="3"/>
      <c r="AA86" s="3">
        <v>0</v>
      </c>
      <c r="AB86" s="3">
        <v>0</v>
      </c>
      <c r="AC86" s="3">
        <f t="shared" ref="AC86:AC117" si="59">SUM(AA86:AB86)</f>
        <v>0</v>
      </c>
      <c r="AD86" s="3">
        <f>MEDIAN(AC86:AC89)</f>
        <v>0</v>
      </c>
      <c r="AE86" s="3"/>
      <c r="AF86" s="3">
        <v>2</v>
      </c>
      <c r="AG86" s="3">
        <v>5</v>
      </c>
      <c r="AH86" s="3">
        <f t="shared" ref="AH86:AH117" si="60">SUM(AF86:AG86)</f>
        <v>7</v>
      </c>
      <c r="AI86" s="3">
        <f>MEDIAN(AH86:AH89)</f>
        <v>7</v>
      </c>
      <c r="AJ86" s="3"/>
      <c r="AK86" s="3">
        <v>0</v>
      </c>
      <c r="AL86" s="3">
        <v>0</v>
      </c>
      <c r="AM86" s="3">
        <f t="shared" ref="AM86:AM117" si="61">SUM(AK86:AL86)</f>
        <v>0</v>
      </c>
      <c r="AN86" s="3">
        <f>MEDIAN(AM86:AM89)</f>
        <v>0</v>
      </c>
      <c r="AO86" s="3"/>
      <c r="AP86" s="3">
        <v>0</v>
      </c>
      <c r="AQ86" s="3">
        <v>0</v>
      </c>
      <c r="AR86" s="3">
        <f t="shared" ref="AR86:AR117" si="62">SUM(AP86:AQ86)</f>
        <v>0</v>
      </c>
      <c r="AS86" s="3">
        <f>MEDIAN(AR86:AR89)</f>
        <v>0</v>
      </c>
      <c r="AT86" s="3"/>
      <c r="AU86" s="3">
        <v>0</v>
      </c>
      <c r="AV86" s="3">
        <v>0</v>
      </c>
      <c r="AW86" s="3">
        <f t="shared" si="57"/>
        <v>0</v>
      </c>
      <c r="AX86" s="3">
        <f>MEDIAN(AW86:AW89)</f>
        <v>0</v>
      </c>
      <c r="AY86" s="3"/>
      <c r="AZ86" s="3">
        <v>3</v>
      </c>
      <c r="BA86" s="3">
        <v>5</v>
      </c>
      <c r="BB86" s="3">
        <f t="shared" si="44"/>
        <v>8</v>
      </c>
      <c r="BC86" s="3">
        <f>MEDIAN(BB86:BB89)</f>
        <v>8</v>
      </c>
      <c r="BD86" s="3"/>
      <c r="BE86" s="3">
        <v>1</v>
      </c>
      <c r="BF86" s="3">
        <v>5</v>
      </c>
      <c r="BG86" s="3">
        <f t="shared" si="45"/>
        <v>6</v>
      </c>
      <c r="BH86" s="3">
        <f>MEDIAN(BG86:BG89)</f>
        <v>6</v>
      </c>
      <c r="BI86" s="3"/>
      <c r="BJ86" s="3">
        <v>1</v>
      </c>
      <c r="BK86" s="3">
        <v>1</v>
      </c>
      <c r="BL86" s="3">
        <f t="shared" si="46"/>
        <v>2</v>
      </c>
      <c r="BM86" s="3">
        <f>MEDIAN(BL86:BL89)</f>
        <v>2.5</v>
      </c>
      <c r="BN86" s="3"/>
      <c r="BO86" s="3">
        <v>3</v>
      </c>
      <c r="BP86" s="3">
        <v>5</v>
      </c>
      <c r="BQ86" s="3">
        <f t="shared" si="49"/>
        <v>8</v>
      </c>
      <c r="BR86" s="3">
        <f>MEDIAN(BQ86:BQ89)</f>
        <v>8</v>
      </c>
      <c r="BS86" s="3"/>
      <c r="BT86" s="3">
        <v>3</v>
      </c>
      <c r="BU86" s="3">
        <v>5</v>
      </c>
      <c r="BV86" s="3">
        <f t="shared" si="47"/>
        <v>8</v>
      </c>
      <c r="BW86" s="3">
        <f>MEDIAN(BV86:BV89)</f>
        <v>8</v>
      </c>
      <c r="BX86" s="3"/>
      <c r="BY86" s="13">
        <v>0</v>
      </c>
      <c r="BZ86" s="13">
        <v>0</v>
      </c>
      <c r="CA86" s="3">
        <f t="shared" si="52"/>
        <v>0</v>
      </c>
      <c r="CB86" s="3">
        <f>MEDIAN(CA86:CA89)</f>
        <v>0</v>
      </c>
      <c r="CC86" s="9"/>
      <c r="CD86" s="24">
        <v>0</v>
      </c>
      <c r="CE86" s="24">
        <v>0</v>
      </c>
      <c r="CF86" s="24">
        <f t="shared" si="58"/>
        <v>0</v>
      </c>
      <c r="CG86" s="24">
        <f>MEDIAN(CF86:CF89)</f>
        <v>0</v>
      </c>
      <c r="CI86" s="24">
        <v>0</v>
      </c>
      <c r="CJ86" s="24">
        <v>0</v>
      </c>
      <c r="CK86" s="24">
        <f t="shared" si="50"/>
        <v>0</v>
      </c>
      <c r="CL86" s="24">
        <f>MEDIAN(CK86:CK89)</f>
        <v>0</v>
      </c>
      <c r="CN86" s="24">
        <v>1</v>
      </c>
      <c r="CO86" s="24">
        <v>1</v>
      </c>
      <c r="CP86" s="24">
        <f t="shared" si="51"/>
        <v>2</v>
      </c>
      <c r="CQ86" s="24">
        <f>MEDIAN(CP86:CP89)</f>
        <v>2.5</v>
      </c>
      <c r="CR86" t="s">
        <v>257</v>
      </c>
    </row>
    <row r="87" spans="1:96" ht="30" hidden="1">
      <c r="A87" s="3">
        <v>22</v>
      </c>
      <c r="B87" s="4" t="s">
        <v>27</v>
      </c>
      <c r="C87" s="3">
        <v>104</v>
      </c>
      <c r="E87" s="3">
        <v>22</v>
      </c>
      <c r="G87" s="3">
        <v>0</v>
      </c>
      <c r="H87" s="3">
        <v>0</v>
      </c>
      <c r="I87" s="3">
        <f t="shared" si="55"/>
        <v>0</v>
      </c>
      <c r="J87" s="3"/>
      <c r="K87" s="3"/>
      <c r="L87" s="3">
        <v>0</v>
      </c>
      <c r="M87" s="3">
        <v>0</v>
      </c>
      <c r="N87" s="3">
        <f t="shared" si="53"/>
        <v>0</v>
      </c>
      <c r="O87" s="3"/>
      <c r="P87" s="7"/>
      <c r="Q87" s="3">
        <v>0</v>
      </c>
      <c r="R87" s="3">
        <v>0</v>
      </c>
      <c r="S87" s="3">
        <f t="shared" si="54"/>
        <v>0</v>
      </c>
      <c r="T87" s="3"/>
      <c r="U87" s="3"/>
      <c r="V87" s="3">
        <v>0</v>
      </c>
      <c r="W87" s="3">
        <v>0</v>
      </c>
      <c r="X87" s="3">
        <f t="shared" si="56"/>
        <v>0</v>
      </c>
      <c r="Y87" s="3"/>
      <c r="Z87" s="3"/>
      <c r="AA87" s="3">
        <v>0</v>
      </c>
      <c r="AB87" s="3">
        <v>0</v>
      </c>
      <c r="AC87" s="3">
        <f t="shared" si="59"/>
        <v>0</v>
      </c>
      <c r="AD87" s="3"/>
      <c r="AE87" s="3"/>
      <c r="AF87" s="3">
        <v>2</v>
      </c>
      <c r="AG87" s="3">
        <v>5</v>
      </c>
      <c r="AH87" s="3">
        <f t="shared" si="60"/>
        <v>7</v>
      </c>
      <c r="AI87" s="3"/>
      <c r="AJ87" s="3"/>
      <c r="AK87" s="3">
        <v>0</v>
      </c>
      <c r="AL87" s="3">
        <v>0</v>
      </c>
      <c r="AM87" s="3">
        <f t="shared" si="61"/>
        <v>0</v>
      </c>
      <c r="AN87" s="3"/>
      <c r="AO87" s="3"/>
      <c r="AP87" s="3">
        <v>0</v>
      </c>
      <c r="AQ87" s="3">
        <v>0</v>
      </c>
      <c r="AR87" s="3">
        <f t="shared" si="62"/>
        <v>0</v>
      </c>
      <c r="AS87" s="3"/>
      <c r="AT87" s="3"/>
      <c r="AU87" s="3">
        <v>0</v>
      </c>
      <c r="AV87" s="3">
        <v>0</v>
      </c>
      <c r="AW87" s="3">
        <f t="shared" si="57"/>
        <v>0</v>
      </c>
      <c r="AX87" s="3"/>
      <c r="AY87" s="3"/>
      <c r="AZ87" s="3">
        <v>3</v>
      </c>
      <c r="BA87" s="3">
        <v>5</v>
      </c>
      <c r="BB87" s="3">
        <f t="shared" si="44"/>
        <v>8</v>
      </c>
      <c r="BC87" s="3"/>
      <c r="BD87" s="3"/>
      <c r="BE87" s="3">
        <v>2</v>
      </c>
      <c r="BF87" s="3">
        <v>5</v>
      </c>
      <c r="BG87" s="3">
        <f t="shared" si="45"/>
        <v>7</v>
      </c>
      <c r="BH87" s="3"/>
      <c r="BI87" s="3"/>
      <c r="BJ87" s="3">
        <v>0</v>
      </c>
      <c r="BK87" s="3">
        <v>0</v>
      </c>
      <c r="BL87" s="3">
        <f t="shared" si="46"/>
        <v>0</v>
      </c>
      <c r="BM87" s="3"/>
      <c r="BN87" s="3"/>
      <c r="BO87" s="3">
        <v>3</v>
      </c>
      <c r="BP87" s="3">
        <v>5</v>
      </c>
      <c r="BQ87" s="3">
        <f t="shared" si="49"/>
        <v>8</v>
      </c>
      <c r="BR87" s="3"/>
      <c r="BS87" s="3"/>
      <c r="BT87" s="3">
        <v>3</v>
      </c>
      <c r="BU87" s="3">
        <v>5</v>
      </c>
      <c r="BV87" s="3">
        <f t="shared" si="47"/>
        <v>8</v>
      </c>
      <c r="BW87" s="3"/>
      <c r="BX87" s="3"/>
      <c r="BY87" s="13">
        <v>0</v>
      </c>
      <c r="BZ87" s="13">
        <v>0</v>
      </c>
      <c r="CA87" s="3">
        <f t="shared" si="52"/>
        <v>0</v>
      </c>
      <c r="CB87" s="3"/>
      <c r="CC87" s="9"/>
      <c r="CD87" s="24">
        <v>0</v>
      </c>
      <c r="CE87" s="24">
        <v>0</v>
      </c>
      <c r="CF87" s="24">
        <f t="shared" si="58"/>
        <v>0</v>
      </c>
      <c r="CI87" s="24">
        <v>0</v>
      </c>
      <c r="CJ87" s="24">
        <v>0</v>
      </c>
      <c r="CK87" s="24">
        <f t="shared" si="50"/>
        <v>0</v>
      </c>
      <c r="CN87" s="24">
        <v>2</v>
      </c>
      <c r="CO87" s="24">
        <v>3</v>
      </c>
      <c r="CP87" s="24">
        <f t="shared" si="51"/>
        <v>5</v>
      </c>
      <c r="CR87" t="s">
        <v>257</v>
      </c>
    </row>
    <row r="88" spans="1:96" ht="30" hidden="1">
      <c r="A88" s="3">
        <v>22</v>
      </c>
      <c r="B88" s="4" t="s">
        <v>27</v>
      </c>
      <c r="C88" s="3">
        <v>122</v>
      </c>
      <c r="E88" s="3">
        <v>22</v>
      </c>
      <c r="G88" s="3">
        <v>0</v>
      </c>
      <c r="H88" s="3">
        <v>0</v>
      </c>
      <c r="I88" s="3">
        <f t="shared" si="55"/>
        <v>0</v>
      </c>
      <c r="J88" s="3"/>
      <c r="K88" s="3"/>
      <c r="L88" s="3">
        <v>0</v>
      </c>
      <c r="M88" s="3">
        <v>0</v>
      </c>
      <c r="N88" s="3">
        <f t="shared" si="53"/>
        <v>0</v>
      </c>
      <c r="O88" s="3"/>
      <c r="P88" s="7"/>
      <c r="Q88" s="3">
        <v>0</v>
      </c>
      <c r="R88" s="3">
        <v>0</v>
      </c>
      <c r="S88" s="3">
        <f t="shared" si="54"/>
        <v>0</v>
      </c>
      <c r="T88" s="3"/>
      <c r="U88" s="3"/>
      <c r="V88" s="3">
        <v>0</v>
      </c>
      <c r="W88" s="3">
        <v>0</v>
      </c>
      <c r="X88" s="3">
        <f t="shared" si="56"/>
        <v>0</v>
      </c>
      <c r="Y88" s="3"/>
      <c r="Z88" s="3"/>
      <c r="AA88" s="3">
        <v>0</v>
      </c>
      <c r="AB88" s="3">
        <v>0</v>
      </c>
      <c r="AC88" s="3">
        <f t="shared" si="59"/>
        <v>0</v>
      </c>
      <c r="AD88" s="3"/>
      <c r="AE88" s="3"/>
      <c r="AF88" s="3">
        <v>2</v>
      </c>
      <c r="AG88" s="3">
        <v>5</v>
      </c>
      <c r="AH88" s="3">
        <f t="shared" si="60"/>
        <v>7</v>
      </c>
      <c r="AI88" s="3"/>
      <c r="AJ88" s="3"/>
      <c r="AK88" s="3">
        <v>0</v>
      </c>
      <c r="AL88" s="3">
        <v>0</v>
      </c>
      <c r="AM88" s="3">
        <f t="shared" si="61"/>
        <v>0</v>
      </c>
      <c r="AN88" s="3"/>
      <c r="AO88" s="3"/>
      <c r="AP88" s="3">
        <v>0</v>
      </c>
      <c r="AQ88" s="3">
        <v>0</v>
      </c>
      <c r="AR88" s="3">
        <f t="shared" si="62"/>
        <v>0</v>
      </c>
      <c r="AS88" s="3"/>
      <c r="AT88" s="3"/>
      <c r="AU88" s="3">
        <v>0</v>
      </c>
      <c r="AV88" s="3">
        <v>0</v>
      </c>
      <c r="AW88" s="3">
        <f t="shared" si="57"/>
        <v>0</v>
      </c>
      <c r="AX88" s="3"/>
      <c r="AY88" s="3"/>
      <c r="AZ88" s="3">
        <v>3</v>
      </c>
      <c r="BA88" s="3">
        <v>5</v>
      </c>
      <c r="BB88" s="3">
        <f t="shared" si="44"/>
        <v>8</v>
      </c>
      <c r="BC88" s="3"/>
      <c r="BD88" s="3"/>
      <c r="BE88" s="3">
        <v>1</v>
      </c>
      <c r="BF88" s="3">
        <v>5</v>
      </c>
      <c r="BG88" s="3">
        <f t="shared" si="45"/>
        <v>6</v>
      </c>
      <c r="BH88" s="3"/>
      <c r="BI88" s="3"/>
      <c r="BJ88" s="3">
        <v>1</v>
      </c>
      <c r="BK88" s="3">
        <v>2</v>
      </c>
      <c r="BL88" s="3">
        <f t="shared" si="46"/>
        <v>3</v>
      </c>
      <c r="BM88" s="3"/>
      <c r="BN88" s="3"/>
      <c r="BO88" s="3">
        <v>3</v>
      </c>
      <c r="BP88" s="3">
        <v>5</v>
      </c>
      <c r="BQ88" s="3">
        <f t="shared" si="49"/>
        <v>8</v>
      </c>
      <c r="BR88" s="3"/>
      <c r="BS88" s="3"/>
      <c r="BT88" s="3">
        <v>3</v>
      </c>
      <c r="BU88" s="3">
        <v>5</v>
      </c>
      <c r="BV88" s="3">
        <f t="shared" si="47"/>
        <v>8</v>
      </c>
      <c r="BW88" s="3"/>
      <c r="BX88" s="3"/>
      <c r="BY88" s="13">
        <v>0</v>
      </c>
      <c r="BZ88" s="13">
        <v>0</v>
      </c>
      <c r="CA88" s="3">
        <f t="shared" si="52"/>
        <v>0</v>
      </c>
      <c r="CB88" s="3"/>
      <c r="CC88" s="9"/>
      <c r="CD88" s="24">
        <v>0</v>
      </c>
      <c r="CE88" s="24">
        <v>0</v>
      </c>
      <c r="CF88" s="24">
        <f t="shared" si="58"/>
        <v>0</v>
      </c>
      <c r="CI88" s="24">
        <v>0</v>
      </c>
      <c r="CJ88" s="24">
        <v>0</v>
      </c>
      <c r="CK88" s="24">
        <f t="shared" si="50"/>
        <v>0</v>
      </c>
      <c r="CN88" s="24">
        <v>1</v>
      </c>
      <c r="CO88" s="24">
        <v>1</v>
      </c>
      <c r="CP88" s="24">
        <f t="shared" si="51"/>
        <v>2</v>
      </c>
      <c r="CR88" t="s">
        <v>257</v>
      </c>
    </row>
    <row r="89" spans="1:96" ht="30" hidden="1">
      <c r="A89" s="3">
        <v>22</v>
      </c>
      <c r="B89" s="4" t="s">
        <v>27</v>
      </c>
      <c r="C89" s="3">
        <v>128</v>
      </c>
      <c r="E89" s="3">
        <v>22</v>
      </c>
      <c r="G89" s="3">
        <v>0</v>
      </c>
      <c r="H89" s="3">
        <v>0</v>
      </c>
      <c r="I89" s="3">
        <f t="shared" si="55"/>
        <v>0</v>
      </c>
      <c r="J89" s="3"/>
      <c r="K89" s="3"/>
      <c r="L89" s="3">
        <v>0</v>
      </c>
      <c r="M89" s="3">
        <v>0</v>
      </c>
      <c r="N89" s="3">
        <f t="shared" si="53"/>
        <v>0</v>
      </c>
      <c r="O89" s="3"/>
      <c r="P89" s="7"/>
      <c r="Q89" s="3">
        <v>0</v>
      </c>
      <c r="R89" s="3">
        <v>0</v>
      </c>
      <c r="S89" s="3">
        <f t="shared" si="54"/>
        <v>0</v>
      </c>
      <c r="T89" s="3"/>
      <c r="U89" s="3"/>
      <c r="V89" s="3">
        <v>0</v>
      </c>
      <c r="W89" s="3">
        <v>0</v>
      </c>
      <c r="X89" s="3">
        <f t="shared" si="56"/>
        <v>0</v>
      </c>
      <c r="Y89" s="3"/>
      <c r="Z89" s="3"/>
      <c r="AA89" s="3">
        <v>0</v>
      </c>
      <c r="AB89" s="3">
        <v>0</v>
      </c>
      <c r="AC89" s="3">
        <f t="shared" si="59"/>
        <v>0</v>
      </c>
      <c r="AD89" s="3"/>
      <c r="AE89" s="3"/>
      <c r="AF89" s="3">
        <v>2</v>
      </c>
      <c r="AG89" s="3">
        <v>5</v>
      </c>
      <c r="AH89" s="3">
        <f t="shared" si="60"/>
        <v>7</v>
      </c>
      <c r="AI89" s="3"/>
      <c r="AJ89" s="3"/>
      <c r="AK89" s="3">
        <v>0</v>
      </c>
      <c r="AL89" s="3">
        <v>0</v>
      </c>
      <c r="AM89" s="3">
        <f t="shared" si="61"/>
        <v>0</v>
      </c>
      <c r="AN89" s="3"/>
      <c r="AO89" s="3"/>
      <c r="AP89" s="3">
        <v>0</v>
      </c>
      <c r="AQ89" s="3">
        <v>0</v>
      </c>
      <c r="AR89" s="3">
        <f t="shared" si="62"/>
        <v>0</v>
      </c>
      <c r="AS89" s="3"/>
      <c r="AT89" s="3"/>
      <c r="AU89" s="3">
        <v>0</v>
      </c>
      <c r="AV89" s="3">
        <v>0</v>
      </c>
      <c r="AW89" s="3">
        <f t="shared" si="57"/>
        <v>0</v>
      </c>
      <c r="AX89" s="3"/>
      <c r="AY89" s="3"/>
      <c r="AZ89" s="3">
        <v>3</v>
      </c>
      <c r="BA89" s="3">
        <v>5</v>
      </c>
      <c r="BB89" s="3">
        <f t="shared" si="44"/>
        <v>8</v>
      </c>
      <c r="BC89" s="3"/>
      <c r="BD89" s="3"/>
      <c r="BE89" s="3">
        <v>1</v>
      </c>
      <c r="BF89" s="3">
        <v>5</v>
      </c>
      <c r="BG89" s="3">
        <f t="shared" si="45"/>
        <v>6</v>
      </c>
      <c r="BH89" s="3"/>
      <c r="BI89" s="3"/>
      <c r="BJ89" s="3">
        <v>2</v>
      </c>
      <c r="BK89" s="3">
        <v>1</v>
      </c>
      <c r="BL89" s="3">
        <f t="shared" si="46"/>
        <v>3</v>
      </c>
      <c r="BM89" s="3"/>
      <c r="BN89" s="3"/>
      <c r="BO89" s="3">
        <v>3</v>
      </c>
      <c r="BP89" s="3">
        <v>5</v>
      </c>
      <c r="BQ89" s="3">
        <f t="shared" si="49"/>
        <v>8</v>
      </c>
      <c r="BR89" s="3"/>
      <c r="BS89" s="3"/>
      <c r="BT89" s="3">
        <v>2</v>
      </c>
      <c r="BU89" s="3">
        <v>5</v>
      </c>
      <c r="BV89" s="3">
        <f t="shared" si="47"/>
        <v>7</v>
      </c>
      <c r="BW89" s="3"/>
      <c r="BX89" s="3"/>
      <c r="BY89" s="13">
        <v>0</v>
      </c>
      <c r="BZ89" s="13">
        <v>0</v>
      </c>
      <c r="CA89" s="3">
        <f t="shared" si="52"/>
        <v>0</v>
      </c>
      <c r="CB89" s="3"/>
      <c r="CC89" s="9"/>
      <c r="CD89" s="24">
        <v>3</v>
      </c>
      <c r="CE89" s="24">
        <v>2</v>
      </c>
      <c r="CF89" s="24">
        <f t="shared" si="58"/>
        <v>5</v>
      </c>
      <c r="CI89" s="24">
        <v>0</v>
      </c>
      <c r="CJ89" s="24">
        <v>0</v>
      </c>
      <c r="CK89" s="24">
        <f t="shared" si="50"/>
        <v>0</v>
      </c>
      <c r="CN89" s="24">
        <v>2</v>
      </c>
      <c r="CO89" s="24">
        <v>1</v>
      </c>
      <c r="CP89" s="24">
        <f t="shared" si="51"/>
        <v>3</v>
      </c>
      <c r="CR89" t="s">
        <v>257</v>
      </c>
    </row>
    <row r="90" spans="1:96" ht="17" customHeight="1">
      <c r="A90" s="3">
        <v>23</v>
      </c>
      <c r="B90" s="4" t="s">
        <v>28</v>
      </c>
      <c r="C90" s="3">
        <v>99</v>
      </c>
      <c r="E90" s="3">
        <v>23</v>
      </c>
      <c r="G90" s="3">
        <v>0</v>
      </c>
      <c r="H90" s="3">
        <v>0</v>
      </c>
      <c r="I90" s="3">
        <f t="shared" si="55"/>
        <v>0</v>
      </c>
      <c r="J90" s="3">
        <f>MEDIAN(I90:I93)</f>
        <v>0</v>
      </c>
      <c r="K90" s="3"/>
      <c r="L90" s="3">
        <v>3</v>
      </c>
      <c r="M90" s="3">
        <v>1</v>
      </c>
      <c r="N90" s="3">
        <f t="shared" si="53"/>
        <v>4</v>
      </c>
      <c r="O90" s="3">
        <f>MEDIAN(N90:N93)</f>
        <v>7</v>
      </c>
      <c r="P90" s="7"/>
      <c r="Q90" s="3">
        <v>2</v>
      </c>
      <c r="R90" s="3">
        <v>2</v>
      </c>
      <c r="S90" s="3">
        <f t="shared" si="54"/>
        <v>4</v>
      </c>
      <c r="T90" s="3">
        <f>MEDIAN(S90:S93)</f>
        <v>4</v>
      </c>
      <c r="U90" s="3"/>
      <c r="V90" s="3">
        <v>0</v>
      </c>
      <c r="W90" s="3">
        <v>0</v>
      </c>
      <c r="X90" s="3">
        <f t="shared" si="56"/>
        <v>0</v>
      </c>
      <c r="Y90" s="3">
        <f>MEDIAN(X90:X93)</f>
        <v>0</v>
      </c>
      <c r="Z90" s="3"/>
      <c r="AA90" s="3">
        <v>0</v>
      </c>
      <c r="AB90" s="3">
        <v>0</v>
      </c>
      <c r="AC90" s="3">
        <f t="shared" si="59"/>
        <v>0</v>
      </c>
      <c r="AD90" s="3">
        <f>MEDIAN(AC90:AC93)</f>
        <v>0</v>
      </c>
      <c r="AE90" s="3"/>
      <c r="AF90" s="3">
        <v>0</v>
      </c>
      <c r="AG90" s="3">
        <v>0</v>
      </c>
      <c r="AH90" s="3">
        <f t="shared" si="60"/>
        <v>0</v>
      </c>
      <c r="AI90" s="3">
        <f>MEDIAN(AH90:AH93)</f>
        <v>0</v>
      </c>
      <c r="AJ90" s="3"/>
      <c r="AK90" s="3">
        <v>0</v>
      </c>
      <c r="AL90" s="3">
        <v>0</v>
      </c>
      <c r="AM90" s="3">
        <f t="shared" si="61"/>
        <v>0</v>
      </c>
      <c r="AN90" s="3">
        <f>MEDIAN(AM90:AM93)</f>
        <v>0</v>
      </c>
      <c r="AO90" s="3"/>
      <c r="AP90" s="3">
        <v>0</v>
      </c>
      <c r="AQ90" s="3">
        <v>0</v>
      </c>
      <c r="AR90" s="3">
        <f t="shared" si="62"/>
        <v>0</v>
      </c>
      <c r="AS90" s="3">
        <f>MEDIAN(AR90:AR93)</f>
        <v>0</v>
      </c>
      <c r="AT90" s="3"/>
      <c r="AU90" s="3">
        <v>0</v>
      </c>
      <c r="AV90" s="3">
        <v>0</v>
      </c>
      <c r="AW90" s="3">
        <f t="shared" si="57"/>
        <v>0</v>
      </c>
      <c r="AX90" s="3">
        <f>MEDIAN(AW90:AW93)</f>
        <v>0</v>
      </c>
      <c r="AY90" s="3"/>
      <c r="AZ90" s="3">
        <v>0</v>
      </c>
      <c r="BA90" s="3">
        <v>0</v>
      </c>
      <c r="BB90" s="3">
        <f t="shared" ref="BB90:BB121" si="63">SUM(AZ90:BA90)</f>
        <v>0</v>
      </c>
      <c r="BC90" s="3">
        <f>MEDIAN(BB90:BB93)</f>
        <v>0</v>
      </c>
      <c r="BD90" s="3"/>
      <c r="BE90" s="3">
        <v>0</v>
      </c>
      <c r="BF90" s="3">
        <v>0</v>
      </c>
      <c r="BG90" s="3">
        <f t="shared" ref="BG90:BG121" si="64">SUM(BE90:BF90)</f>
        <v>0</v>
      </c>
      <c r="BH90" s="3">
        <f>MEDIAN(BG90:BG93)</f>
        <v>0</v>
      </c>
      <c r="BI90" s="3"/>
      <c r="BJ90" s="3">
        <v>1</v>
      </c>
      <c r="BK90" s="3">
        <v>1</v>
      </c>
      <c r="BL90" s="3">
        <f t="shared" ref="BL90:BL121" si="65">SUM(BJ90:BK90)</f>
        <v>2</v>
      </c>
      <c r="BM90" s="3">
        <f>MEDIAN(BL90:BL93)</f>
        <v>4</v>
      </c>
      <c r="BN90" s="3"/>
      <c r="BO90" s="3">
        <v>3</v>
      </c>
      <c r="BP90" s="3">
        <v>5</v>
      </c>
      <c r="BQ90" s="3">
        <f t="shared" si="49"/>
        <v>8</v>
      </c>
      <c r="BR90" s="3">
        <f>MEDIAN(BQ90:BQ93)</f>
        <v>8</v>
      </c>
      <c r="BS90" s="3"/>
      <c r="BT90" s="3">
        <v>3</v>
      </c>
      <c r="BU90" s="3">
        <v>5</v>
      </c>
      <c r="BV90" s="3">
        <f t="shared" ref="BV90:BV121" si="66">SUM(BT90:BU90)</f>
        <v>8</v>
      </c>
      <c r="BW90" s="3">
        <f>MEDIAN(BV90:BV93)</f>
        <v>8</v>
      </c>
      <c r="BX90" s="3"/>
      <c r="BY90" s="13">
        <v>0</v>
      </c>
      <c r="BZ90" s="13">
        <v>0</v>
      </c>
      <c r="CA90" s="3">
        <f t="shared" si="52"/>
        <v>0</v>
      </c>
      <c r="CB90" s="3">
        <f>MEDIAN(CA90:CA93)</f>
        <v>0</v>
      </c>
      <c r="CC90" s="9"/>
      <c r="CD90" s="24">
        <v>0</v>
      </c>
      <c r="CE90" s="24">
        <v>0</v>
      </c>
      <c r="CF90" s="24">
        <f t="shared" si="58"/>
        <v>0</v>
      </c>
      <c r="CG90" s="24">
        <f>MEDIAN(CF90:CF93)</f>
        <v>0</v>
      </c>
      <c r="CI90" s="24">
        <v>0</v>
      </c>
      <c r="CJ90" s="24">
        <v>0</v>
      </c>
      <c r="CK90" s="24">
        <f t="shared" si="50"/>
        <v>0</v>
      </c>
      <c r="CL90" s="24">
        <f>MEDIAN(CK90:CK93)</f>
        <v>0</v>
      </c>
      <c r="CN90" s="24">
        <v>0</v>
      </c>
      <c r="CO90" s="24">
        <v>0</v>
      </c>
      <c r="CP90" s="24">
        <f t="shared" si="51"/>
        <v>0</v>
      </c>
      <c r="CQ90" s="24">
        <f>MEDIAN(CP90:CP93)</f>
        <v>0</v>
      </c>
      <c r="CR90" t="s">
        <v>257</v>
      </c>
    </row>
    <row r="91" spans="1:96" ht="30" hidden="1">
      <c r="A91" s="3">
        <v>23</v>
      </c>
      <c r="B91" s="4" t="s">
        <v>28</v>
      </c>
      <c r="C91" s="3">
        <v>105</v>
      </c>
      <c r="E91" s="3">
        <v>23</v>
      </c>
      <c r="G91" s="3">
        <v>0</v>
      </c>
      <c r="H91" s="3">
        <v>0</v>
      </c>
      <c r="I91" s="3">
        <f t="shared" si="55"/>
        <v>0</v>
      </c>
      <c r="J91" s="3"/>
      <c r="K91" s="3"/>
      <c r="L91" s="3">
        <v>2</v>
      </c>
      <c r="M91" s="3">
        <v>5</v>
      </c>
      <c r="N91" s="3">
        <f t="shared" si="53"/>
        <v>7</v>
      </c>
      <c r="O91" s="3"/>
      <c r="P91" s="7"/>
      <c r="Q91" s="3">
        <v>2</v>
      </c>
      <c r="R91" s="3">
        <v>2</v>
      </c>
      <c r="S91" s="3">
        <f t="shared" si="54"/>
        <v>4</v>
      </c>
      <c r="T91" s="3"/>
      <c r="U91" s="3"/>
      <c r="V91" s="3">
        <v>0</v>
      </c>
      <c r="W91" s="3">
        <v>0</v>
      </c>
      <c r="X91" s="3">
        <f t="shared" si="56"/>
        <v>0</v>
      </c>
      <c r="Y91" s="3"/>
      <c r="Z91" s="3"/>
      <c r="AA91" s="3">
        <v>0</v>
      </c>
      <c r="AB91" s="3">
        <v>0</v>
      </c>
      <c r="AC91" s="3">
        <f t="shared" si="59"/>
        <v>0</v>
      </c>
      <c r="AD91" s="3"/>
      <c r="AE91" s="3"/>
      <c r="AF91" s="3">
        <v>0</v>
      </c>
      <c r="AG91" s="3">
        <v>0</v>
      </c>
      <c r="AH91" s="3">
        <f t="shared" si="60"/>
        <v>0</v>
      </c>
      <c r="AI91" s="3"/>
      <c r="AJ91" s="3"/>
      <c r="AK91" s="3">
        <v>0</v>
      </c>
      <c r="AL91" s="3">
        <v>0</v>
      </c>
      <c r="AM91" s="3">
        <f t="shared" si="61"/>
        <v>0</v>
      </c>
      <c r="AN91" s="3"/>
      <c r="AO91" s="3"/>
      <c r="AP91" s="3">
        <v>0</v>
      </c>
      <c r="AQ91" s="3">
        <v>0</v>
      </c>
      <c r="AR91" s="3">
        <f t="shared" si="62"/>
        <v>0</v>
      </c>
      <c r="AS91" s="3"/>
      <c r="AT91" s="3"/>
      <c r="AU91" s="3">
        <v>0</v>
      </c>
      <c r="AV91" s="3">
        <v>0</v>
      </c>
      <c r="AW91" s="3">
        <f t="shared" si="57"/>
        <v>0</v>
      </c>
      <c r="AX91" s="3"/>
      <c r="AY91" s="3"/>
      <c r="AZ91" s="3">
        <v>0</v>
      </c>
      <c r="BA91" s="3">
        <v>0</v>
      </c>
      <c r="BB91" s="3">
        <f t="shared" si="63"/>
        <v>0</v>
      </c>
      <c r="BC91" s="3"/>
      <c r="BD91" s="3"/>
      <c r="BE91" s="3">
        <v>0</v>
      </c>
      <c r="BF91" s="3">
        <v>0</v>
      </c>
      <c r="BG91" s="3">
        <f t="shared" si="64"/>
        <v>0</v>
      </c>
      <c r="BH91" s="3"/>
      <c r="BI91" s="3"/>
      <c r="BJ91" s="3">
        <v>2</v>
      </c>
      <c r="BK91" s="3">
        <v>2</v>
      </c>
      <c r="BL91" s="3">
        <f t="shared" si="65"/>
        <v>4</v>
      </c>
      <c r="BM91" s="3"/>
      <c r="BN91" s="3"/>
      <c r="BO91" s="3">
        <v>3</v>
      </c>
      <c r="BP91" s="3">
        <v>5</v>
      </c>
      <c r="BQ91" s="3">
        <f t="shared" si="49"/>
        <v>8</v>
      </c>
      <c r="BR91" s="3"/>
      <c r="BS91" s="3"/>
      <c r="BT91" s="3">
        <v>3</v>
      </c>
      <c r="BU91" s="3">
        <v>5</v>
      </c>
      <c r="BV91" s="3">
        <f t="shared" si="66"/>
        <v>8</v>
      </c>
      <c r="BW91" s="3"/>
      <c r="BX91" s="3"/>
      <c r="BY91" s="13">
        <v>0</v>
      </c>
      <c r="BZ91" s="13">
        <v>0</v>
      </c>
      <c r="CA91" s="3">
        <f t="shared" si="52"/>
        <v>0</v>
      </c>
      <c r="CB91" s="3"/>
      <c r="CC91" s="9"/>
      <c r="CD91" s="24">
        <v>0</v>
      </c>
      <c r="CE91" s="24">
        <v>0</v>
      </c>
      <c r="CF91" s="24">
        <f t="shared" si="58"/>
        <v>0</v>
      </c>
      <c r="CI91" s="24">
        <v>0</v>
      </c>
      <c r="CJ91" s="24">
        <v>0</v>
      </c>
      <c r="CK91" s="24">
        <f t="shared" si="50"/>
        <v>0</v>
      </c>
      <c r="CN91" s="24">
        <v>2</v>
      </c>
      <c r="CO91" s="24">
        <v>3</v>
      </c>
      <c r="CP91" s="24">
        <f t="shared" si="51"/>
        <v>5</v>
      </c>
      <c r="CR91" t="s">
        <v>257</v>
      </c>
    </row>
    <row r="92" spans="1:96" ht="30" hidden="1">
      <c r="A92" s="3">
        <v>23</v>
      </c>
      <c r="B92" s="4" t="s">
        <v>28</v>
      </c>
      <c r="C92" s="3">
        <v>123</v>
      </c>
      <c r="E92" s="3">
        <v>23</v>
      </c>
      <c r="G92" s="3">
        <v>0</v>
      </c>
      <c r="H92" s="3">
        <v>0</v>
      </c>
      <c r="I92" s="3">
        <f t="shared" si="55"/>
        <v>0</v>
      </c>
      <c r="J92" s="3"/>
      <c r="K92" s="3"/>
      <c r="L92" s="3">
        <v>2</v>
      </c>
      <c r="M92" s="3">
        <v>5</v>
      </c>
      <c r="N92" s="3">
        <f t="shared" si="53"/>
        <v>7</v>
      </c>
      <c r="O92" s="3"/>
      <c r="P92" s="7"/>
      <c r="Q92" s="3">
        <v>2</v>
      </c>
      <c r="R92" s="3">
        <v>2</v>
      </c>
      <c r="S92" s="3">
        <f t="shared" si="54"/>
        <v>4</v>
      </c>
      <c r="T92" s="3"/>
      <c r="U92" s="3"/>
      <c r="V92" s="3">
        <v>0</v>
      </c>
      <c r="W92" s="3">
        <v>0</v>
      </c>
      <c r="X92" s="3">
        <f t="shared" si="56"/>
        <v>0</v>
      </c>
      <c r="Y92" s="3"/>
      <c r="Z92" s="3"/>
      <c r="AA92" s="3">
        <v>0</v>
      </c>
      <c r="AB92" s="3">
        <v>0</v>
      </c>
      <c r="AC92" s="3">
        <f t="shared" si="59"/>
        <v>0</v>
      </c>
      <c r="AD92" s="3"/>
      <c r="AE92" s="3"/>
      <c r="AF92" s="3">
        <v>0</v>
      </c>
      <c r="AG92" s="3">
        <v>0</v>
      </c>
      <c r="AH92" s="3">
        <f t="shared" si="60"/>
        <v>0</v>
      </c>
      <c r="AI92" s="3"/>
      <c r="AJ92" s="3"/>
      <c r="AK92" s="3">
        <v>0</v>
      </c>
      <c r="AL92" s="3">
        <v>0</v>
      </c>
      <c r="AM92" s="3">
        <f t="shared" si="61"/>
        <v>0</v>
      </c>
      <c r="AN92" s="3"/>
      <c r="AO92" s="3"/>
      <c r="AP92" s="3">
        <v>0</v>
      </c>
      <c r="AQ92" s="3">
        <v>0</v>
      </c>
      <c r="AR92" s="3">
        <f t="shared" si="62"/>
        <v>0</v>
      </c>
      <c r="AS92" s="3"/>
      <c r="AT92" s="3"/>
      <c r="AU92" s="3">
        <v>0</v>
      </c>
      <c r="AV92" s="3">
        <v>0</v>
      </c>
      <c r="AW92" s="3">
        <f t="shared" si="57"/>
        <v>0</v>
      </c>
      <c r="AX92" s="3"/>
      <c r="AY92" s="3"/>
      <c r="AZ92" s="3">
        <v>0</v>
      </c>
      <c r="BA92" s="3">
        <v>0</v>
      </c>
      <c r="BB92" s="3">
        <f t="shared" si="63"/>
        <v>0</v>
      </c>
      <c r="BC92" s="3"/>
      <c r="BD92" s="3"/>
      <c r="BE92" s="3">
        <v>0</v>
      </c>
      <c r="BF92" s="3">
        <v>0</v>
      </c>
      <c r="BG92" s="3">
        <f t="shared" si="64"/>
        <v>0</v>
      </c>
      <c r="BH92" s="3"/>
      <c r="BI92" s="3"/>
      <c r="BJ92" s="3">
        <v>2</v>
      </c>
      <c r="BK92" s="3">
        <v>2</v>
      </c>
      <c r="BL92" s="3">
        <f t="shared" si="65"/>
        <v>4</v>
      </c>
      <c r="BM92" s="3"/>
      <c r="BN92" s="3"/>
      <c r="BO92" s="3">
        <v>3</v>
      </c>
      <c r="BP92" s="3">
        <v>5</v>
      </c>
      <c r="BQ92" s="3">
        <f t="shared" si="49"/>
        <v>8</v>
      </c>
      <c r="BR92" s="3"/>
      <c r="BS92" s="3"/>
      <c r="BT92" s="3">
        <v>3</v>
      </c>
      <c r="BU92" s="3">
        <v>5</v>
      </c>
      <c r="BV92" s="3">
        <f t="shared" si="66"/>
        <v>8</v>
      </c>
      <c r="BW92" s="3"/>
      <c r="BX92" s="3"/>
      <c r="BY92" s="13">
        <v>0</v>
      </c>
      <c r="BZ92" s="13">
        <v>0</v>
      </c>
      <c r="CA92" s="3">
        <f t="shared" si="52"/>
        <v>0</v>
      </c>
      <c r="CB92" s="3"/>
      <c r="CC92" s="9"/>
      <c r="CD92" s="24">
        <v>0</v>
      </c>
      <c r="CE92" s="24">
        <v>0</v>
      </c>
      <c r="CF92" s="24">
        <f t="shared" si="58"/>
        <v>0</v>
      </c>
      <c r="CI92" s="24">
        <v>0</v>
      </c>
      <c r="CJ92" s="24">
        <v>0</v>
      </c>
      <c r="CK92" s="24">
        <f t="shared" si="50"/>
        <v>0</v>
      </c>
      <c r="CN92" s="24">
        <v>0</v>
      </c>
      <c r="CO92" s="24">
        <v>0</v>
      </c>
      <c r="CP92" s="24">
        <f t="shared" si="51"/>
        <v>0</v>
      </c>
      <c r="CR92" t="s">
        <v>257</v>
      </c>
    </row>
    <row r="93" spans="1:96" ht="30" hidden="1">
      <c r="A93" s="3">
        <v>23</v>
      </c>
      <c r="B93" s="4" t="s">
        <v>28</v>
      </c>
      <c r="C93" s="3">
        <v>129</v>
      </c>
      <c r="E93" s="3">
        <v>23</v>
      </c>
      <c r="G93" s="3">
        <v>0</v>
      </c>
      <c r="H93" s="3">
        <v>0</v>
      </c>
      <c r="I93" s="3">
        <f t="shared" si="55"/>
        <v>0</v>
      </c>
      <c r="J93" s="3"/>
      <c r="K93" s="3"/>
      <c r="L93" s="3">
        <v>2</v>
      </c>
      <c r="M93" s="3">
        <v>5</v>
      </c>
      <c r="N93" s="3">
        <f t="shared" si="53"/>
        <v>7</v>
      </c>
      <c r="O93" s="3"/>
      <c r="P93" s="7"/>
      <c r="Q93" s="3">
        <v>2</v>
      </c>
      <c r="R93" s="3">
        <v>2</v>
      </c>
      <c r="S93" s="3">
        <f t="shared" si="54"/>
        <v>4</v>
      </c>
      <c r="T93" s="3"/>
      <c r="U93" s="3"/>
      <c r="V93" s="3">
        <v>0</v>
      </c>
      <c r="W93" s="3">
        <v>0</v>
      </c>
      <c r="X93" s="3">
        <f t="shared" si="56"/>
        <v>0</v>
      </c>
      <c r="Y93" s="3"/>
      <c r="Z93" s="3"/>
      <c r="AA93" s="3">
        <v>0</v>
      </c>
      <c r="AB93" s="3">
        <v>0</v>
      </c>
      <c r="AC93" s="3">
        <f t="shared" si="59"/>
        <v>0</v>
      </c>
      <c r="AD93" s="3"/>
      <c r="AE93" s="3"/>
      <c r="AF93" s="3">
        <v>0</v>
      </c>
      <c r="AG93" s="3">
        <v>0</v>
      </c>
      <c r="AH93" s="3">
        <f t="shared" si="60"/>
        <v>0</v>
      </c>
      <c r="AI93" s="3"/>
      <c r="AJ93" s="3"/>
      <c r="AK93" s="3">
        <v>0</v>
      </c>
      <c r="AL93" s="3">
        <v>0</v>
      </c>
      <c r="AM93" s="3">
        <f t="shared" si="61"/>
        <v>0</v>
      </c>
      <c r="AN93" s="3"/>
      <c r="AO93" s="3"/>
      <c r="AP93" s="3">
        <v>0</v>
      </c>
      <c r="AQ93" s="3">
        <v>0</v>
      </c>
      <c r="AR93" s="3">
        <f t="shared" si="62"/>
        <v>0</v>
      </c>
      <c r="AS93" s="3"/>
      <c r="AT93" s="3"/>
      <c r="AU93" s="3">
        <v>0</v>
      </c>
      <c r="AV93" s="3">
        <v>0</v>
      </c>
      <c r="AW93" s="3">
        <f t="shared" si="57"/>
        <v>0</v>
      </c>
      <c r="AX93" s="3"/>
      <c r="AY93" s="3"/>
      <c r="AZ93" s="3">
        <v>0</v>
      </c>
      <c r="BA93" s="3">
        <v>0</v>
      </c>
      <c r="BB93" s="3">
        <f t="shared" si="63"/>
        <v>0</v>
      </c>
      <c r="BC93" s="3"/>
      <c r="BD93" s="3"/>
      <c r="BE93" s="3">
        <v>0</v>
      </c>
      <c r="BF93" s="3">
        <v>0</v>
      </c>
      <c r="BG93" s="3">
        <f t="shared" si="64"/>
        <v>0</v>
      </c>
      <c r="BH93" s="3"/>
      <c r="BI93" s="3"/>
      <c r="BJ93" s="3">
        <v>3</v>
      </c>
      <c r="BK93" s="3">
        <v>2</v>
      </c>
      <c r="BL93" s="3">
        <f t="shared" si="65"/>
        <v>5</v>
      </c>
      <c r="BM93" s="3"/>
      <c r="BN93" s="3"/>
      <c r="BO93" s="3">
        <v>3</v>
      </c>
      <c r="BP93" s="3">
        <v>5</v>
      </c>
      <c r="BQ93" s="3">
        <f t="shared" si="49"/>
        <v>8</v>
      </c>
      <c r="BR93" s="3"/>
      <c r="BS93" s="3"/>
      <c r="BT93" s="3">
        <v>3</v>
      </c>
      <c r="BU93" s="3">
        <v>5</v>
      </c>
      <c r="BV93" s="3">
        <f t="shared" si="66"/>
        <v>8</v>
      </c>
      <c r="BW93" s="3"/>
      <c r="BX93" s="3"/>
      <c r="BY93" s="13">
        <v>0</v>
      </c>
      <c r="BZ93" s="13">
        <v>0</v>
      </c>
      <c r="CA93" s="3">
        <f t="shared" si="52"/>
        <v>0</v>
      </c>
      <c r="CB93" s="3"/>
      <c r="CC93" s="9"/>
      <c r="CD93" s="24">
        <v>0</v>
      </c>
      <c r="CE93" s="24">
        <v>0</v>
      </c>
      <c r="CF93" s="24">
        <f t="shared" si="58"/>
        <v>0</v>
      </c>
      <c r="CI93" s="24">
        <v>0</v>
      </c>
      <c r="CJ93" s="24">
        <v>0</v>
      </c>
      <c r="CK93" s="24">
        <f t="shared" si="50"/>
        <v>0</v>
      </c>
      <c r="CN93" s="24">
        <v>0</v>
      </c>
      <c r="CO93" s="24">
        <v>0</v>
      </c>
      <c r="CP93" s="24">
        <f t="shared" si="51"/>
        <v>0</v>
      </c>
      <c r="CR93" t="s">
        <v>257</v>
      </c>
    </row>
    <row r="94" spans="1:96" ht="16" customHeight="1">
      <c r="A94" s="3">
        <v>24</v>
      </c>
      <c r="B94" s="4" t="s">
        <v>29</v>
      </c>
      <c r="C94" s="3">
        <v>100</v>
      </c>
      <c r="E94" s="3">
        <v>24</v>
      </c>
      <c r="G94" s="3">
        <v>0</v>
      </c>
      <c r="H94" s="3">
        <v>0</v>
      </c>
      <c r="I94" s="3">
        <f t="shared" si="55"/>
        <v>0</v>
      </c>
      <c r="J94" s="3">
        <f>MEDIAN(I94:I97)</f>
        <v>0</v>
      </c>
      <c r="K94" s="3"/>
      <c r="L94" s="3">
        <v>3</v>
      </c>
      <c r="M94" s="3">
        <v>5</v>
      </c>
      <c r="N94" s="3">
        <f t="shared" si="53"/>
        <v>8</v>
      </c>
      <c r="O94" s="3">
        <f>MEDIAN(N94:N97)</f>
        <v>8</v>
      </c>
      <c r="P94" s="7"/>
      <c r="Q94" s="3">
        <v>3</v>
      </c>
      <c r="R94" s="3">
        <v>4</v>
      </c>
      <c r="S94" s="3">
        <f t="shared" si="54"/>
        <v>7</v>
      </c>
      <c r="T94" s="3">
        <f>MEDIAN(S94:S97)</f>
        <v>7.5</v>
      </c>
      <c r="U94" s="3"/>
      <c r="V94" s="3">
        <v>0</v>
      </c>
      <c r="W94" s="3">
        <v>0</v>
      </c>
      <c r="X94" s="3">
        <f t="shared" si="56"/>
        <v>0</v>
      </c>
      <c r="Y94" s="3">
        <f>MEDIAN(X94:X97)</f>
        <v>0</v>
      </c>
      <c r="Z94" s="3"/>
      <c r="AA94" s="3">
        <v>0</v>
      </c>
      <c r="AB94" s="3">
        <v>0</v>
      </c>
      <c r="AC94" s="3">
        <f t="shared" si="59"/>
        <v>0</v>
      </c>
      <c r="AD94" s="3">
        <f>MEDIAN(AC94:AC97)</f>
        <v>0</v>
      </c>
      <c r="AE94" s="3"/>
      <c r="AF94" s="3">
        <v>0</v>
      </c>
      <c r="AG94" s="3">
        <v>0</v>
      </c>
      <c r="AH94" s="3">
        <f t="shared" si="60"/>
        <v>0</v>
      </c>
      <c r="AI94" s="3">
        <f>MEDIAN(AH94:AH97)</f>
        <v>0</v>
      </c>
      <c r="AJ94" s="3"/>
      <c r="AK94" s="3">
        <v>2</v>
      </c>
      <c r="AL94" s="3">
        <v>2</v>
      </c>
      <c r="AM94" s="3">
        <f t="shared" si="61"/>
        <v>4</v>
      </c>
      <c r="AN94" s="3">
        <f>MEDIAN(AM94:AM97)</f>
        <v>2</v>
      </c>
      <c r="AO94" s="3"/>
      <c r="AP94" s="3">
        <v>2</v>
      </c>
      <c r="AQ94" s="3">
        <v>2</v>
      </c>
      <c r="AR94" s="3">
        <f t="shared" si="62"/>
        <v>4</v>
      </c>
      <c r="AS94" s="3">
        <f>MEDIAN(AR94:AR97)</f>
        <v>4.5</v>
      </c>
      <c r="AT94" s="3"/>
      <c r="AU94" s="3">
        <v>0</v>
      </c>
      <c r="AV94" s="3">
        <v>0</v>
      </c>
      <c r="AW94" s="3">
        <f t="shared" si="57"/>
        <v>0</v>
      </c>
      <c r="AX94" s="3">
        <f>MEDIAN(AW94:AW97)</f>
        <v>0</v>
      </c>
      <c r="AY94" s="3"/>
      <c r="AZ94" s="3">
        <v>0</v>
      </c>
      <c r="BA94" s="3">
        <v>0</v>
      </c>
      <c r="BB94" s="3">
        <f t="shared" si="63"/>
        <v>0</v>
      </c>
      <c r="BC94" s="3">
        <f>MEDIAN(BB94:BB97)</f>
        <v>0</v>
      </c>
      <c r="BD94" s="3"/>
      <c r="BE94" s="3">
        <v>0</v>
      </c>
      <c r="BF94" s="3">
        <v>0</v>
      </c>
      <c r="BG94" s="3">
        <f t="shared" si="64"/>
        <v>0</v>
      </c>
      <c r="BH94" s="3">
        <f>MEDIAN(BG94:BG97)</f>
        <v>0</v>
      </c>
      <c r="BI94" s="3"/>
      <c r="BJ94" s="3">
        <v>1</v>
      </c>
      <c r="BK94" s="3">
        <v>2</v>
      </c>
      <c r="BL94" s="3">
        <f t="shared" si="65"/>
        <v>3</v>
      </c>
      <c r="BM94" s="3">
        <f>MEDIAN(BL94:BL97)</f>
        <v>3</v>
      </c>
      <c r="BN94" s="3"/>
      <c r="BO94" s="3">
        <v>3</v>
      </c>
      <c r="BP94" s="3">
        <v>5</v>
      </c>
      <c r="BQ94" s="3">
        <f t="shared" si="49"/>
        <v>8</v>
      </c>
      <c r="BR94" s="3">
        <f>MEDIAN(BQ94:BQ97)</f>
        <v>8</v>
      </c>
      <c r="BS94" s="3"/>
      <c r="BT94" s="3">
        <v>3</v>
      </c>
      <c r="BU94" s="3">
        <v>5</v>
      </c>
      <c r="BV94" s="3">
        <f t="shared" si="66"/>
        <v>8</v>
      </c>
      <c r="BW94" s="3">
        <f>MEDIAN(BV94:BV97)</f>
        <v>8</v>
      </c>
      <c r="BX94" s="3"/>
      <c r="BY94" s="13">
        <v>0</v>
      </c>
      <c r="BZ94" s="13">
        <v>0</v>
      </c>
      <c r="CA94" s="3">
        <f t="shared" si="52"/>
        <v>0</v>
      </c>
      <c r="CB94" s="3">
        <f>MEDIAN(CA94:CA97)</f>
        <v>0</v>
      </c>
      <c r="CC94" s="9"/>
      <c r="CD94" s="24">
        <v>3</v>
      </c>
      <c r="CE94" s="24">
        <v>2</v>
      </c>
      <c r="CF94" s="24">
        <f t="shared" si="58"/>
        <v>5</v>
      </c>
      <c r="CG94" s="24">
        <f>MEDIAN(CF94:CF97)</f>
        <v>5</v>
      </c>
      <c r="CI94" s="24">
        <v>0</v>
      </c>
      <c r="CJ94" s="24">
        <v>0</v>
      </c>
      <c r="CK94" s="24">
        <f t="shared" si="50"/>
        <v>0</v>
      </c>
      <c r="CL94" s="24">
        <f>MEDIAN(CK94:CK97)</f>
        <v>0</v>
      </c>
      <c r="CN94" s="24">
        <v>0</v>
      </c>
      <c r="CO94" s="24">
        <v>0</v>
      </c>
      <c r="CP94" s="24">
        <f t="shared" si="51"/>
        <v>0</v>
      </c>
      <c r="CQ94" s="24">
        <f>MEDIAN(CP94:CP97)</f>
        <v>0</v>
      </c>
      <c r="CR94" t="s">
        <v>257</v>
      </c>
    </row>
    <row r="95" spans="1:96" ht="30" hidden="1">
      <c r="A95" s="3">
        <v>24</v>
      </c>
      <c r="B95" s="4" t="s">
        <v>29</v>
      </c>
      <c r="C95" s="3">
        <v>106</v>
      </c>
      <c r="E95" s="3">
        <v>24</v>
      </c>
      <c r="G95" s="3">
        <v>0</v>
      </c>
      <c r="H95" s="3">
        <v>0</v>
      </c>
      <c r="I95" s="3">
        <f t="shared" si="55"/>
        <v>0</v>
      </c>
      <c r="J95" s="3"/>
      <c r="K95" s="3"/>
      <c r="L95" s="3">
        <v>3</v>
      </c>
      <c r="M95" s="3">
        <v>5</v>
      </c>
      <c r="N95" s="3">
        <f t="shared" si="53"/>
        <v>8</v>
      </c>
      <c r="O95" s="3"/>
      <c r="P95" s="7"/>
      <c r="Q95" s="3">
        <v>3</v>
      </c>
      <c r="R95" s="3">
        <v>3</v>
      </c>
      <c r="S95" s="3">
        <f t="shared" si="54"/>
        <v>6</v>
      </c>
      <c r="T95" s="3"/>
      <c r="U95" s="3"/>
      <c r="V95" s="3">
        <v>0</v>
      </c>
      <c r="W95" s="3">
        <v>0</v>
      </c>
      <c r="X95" s="3">
        <f t="shared" si="56"/>
        <v>0</v>
      </c>
      <c r="Y95" s="3"/>
      <c r="Z95" s="3"/>
      <c r="AA95" s="3">
        <v>0</v>
      </c>
      <c r="AB95" s="3">
        <v>0</v>
      </c>
      <c r="AC95" s="3">
        <f t="shared" si="59"/>
        <v>0</v>
      </c>
      <c r="AD95" s="3"/>
      <c r="AE95" s="3"/>
      <c r="AF95" s="3">
        <v>0</v>
      </c>
      <c r="AG95" s="3">
        <v>0</v>
      </c>
      <c r="AH95" s="3">
        <f t="shared" si="60"/>
        <v>0</v>
      </c>
      <c r="AI95" s="3"/>
      <c r="AJ95" s="3"/>
      <c r="AK95" s="3">
        <v>1</v>
      </c>
      <c r="AL95" s="3">
        <v>1</v>
      </c>
      <c r="AM95" s="3">
        <f t="shared" si="61"/>
        <v>2</v>
      </c>
      <c r="AN95" s="3"/>
      <c r="AO95" s="3"/>
      <c r="AP95" s="3">
        <v>1</v>
      </c>
      <c r="AQ95" s="3">
        <v>2</v>
      </c>
      <c r="AR95" s="3">
        <f t="shared" si="62"/>
        <v>3</v>
      </c>
      <c r="AS95" s="3"/>
      <c r="AT95" s="3"/>
      <c r="AU95" s="3">
        <v>0</v>
      </c>
      <c r="AV95" s="3">
        <v>0</v>
      </c>
      <c r="AW95" s="3">
        <f t="shared" si="57"/>
        <v>0</v>
      </c>
      <c r="AX95" s="3"/>
      <c r="AY95" s="3"/>
      <c r="AZ95" s="3">
        <v>0</v>
      </c>
      <c r="BA95" s="3">
        <v>0</v>
      </c>
      <c r="BB95" s="3">
        <f t="shared" si="63"/>
        <v>0</v>
      </c>
      <c r="BC95" s="3"/>
      <c r="BD95" s="3"/>
      <c r="BE95" s="3">
        <v>0</v>
      </c>
      <c r="BF95" s="3">
        <v>0</v>
      </c>
      <c r="BG95" s="3">
        <f t="shared" si="64"/>
        <v>0</v>
      </c>
      <c r="BH95" s="3"/>
      <c r="BI95" s="3"/>
      <c r="BJ95" s="3">
        <v>2</v>
      </c>
      <c r="BK95" s="3">
        <v>1</v>
      </c>
      <c r="BL95" s="3">
        <f t="shared" si="65"/>
        <v>3</v>
      </c>
      <c r="BM95" s="3"/>
      <c r="BN95" s="3"/>
      <c r="BO95" s="3">
        <v>3</v>
      </c>
      <c r="BP95" s="3">
        <v>5</v>
      </c>
      <c r="BQ95" s="3">
        <f t="shared" si="49"/>
        <v>8</v>
      </c>
      <c r="BR95" s="3"/>
      <c r="BS95" s="3"/>
      <c r="BT95" s="3">
        <v>3</v>
      </c>
      <c r="BU95" s="3">
        <v>5</v>
      </c>
      <c r="BV95" s="3">
        <f t="shared" si="66"/>
        <v>8</v>
      </c>
      <c r="BW95" s="3"/>
      <c r="BX95" s="3"/>
      <c r="BY95" s="13">
        <v>0</v>
      </c>
      <c r="BZ95" s="13">
        <v>0</v>
      </c>
      <c r="CA95" s="3">
        <f t="shared" si="52"/>
        <v>0</v>
      </c>
      <c r="CB95" s="3"/>
      <c r="CC95" s="9"/>
      <c r="CD95" s="24">
        <v>3</v>
      </c>
      <c r="CE95" s="24">
        <v>2</v>
      </c>
      <c r="CF95" s="24">
        <f t="shared" si="58"/>
        <v>5</v>
      </c>
      <c r="CI95" s="24">
        <v>0</v>
      </c>
      <c r="CJ95" s="24">
        <v>0</v>
      </c>
      <c r="CK95" s="24">
        <f t="shared" si="50"/>
        <v>0</v>
      </c>
      <c r="CN95" s="24">
        <v>0</v>
      </c>
      <c r="CO95" s="24">
        <v>0</v>
      </c>
      <c r="CP95" s="24">
        <f t="shared" si="51"/>
        <v>0</v>
      </c>
      <c r="CR95" t="s">
        <v>257</v>
      </c>
    </row>
    <row r="96" spans="1:96" ht="30" hidden="1">
      <c r="A96" s="3">
        <v>24</v>
      </c>
      <c r="B96" s="4" t="s">
        <v>29</v>
      </c>
      <c r="C96" s="3">
        <v>124</v>
      </c>
      <c r="E96" s="3">
        <v>24</v>
      </c>
      <c r="G96" s="3">
        <v>3</v>
      </c>
      <c r="H96" s="3">
        <v>1</v>
      </c>
      <c r="I96" s="3">
        <f t="shared" si="55"/>
        <v>4</v>
      </c>
      <c r="J96" s="3"/>
      <c r="K96" s="3"/>
      <c r="L96" s="3">
        <v>3</v>
      </c>
      <c r="M96" s="3">
        <v>5</v>
      </c>
      <c r="N96" s="3">
        <f t="shared" si="53"/>
        <v>8</v>
      </c>
      <c r="O96" s="3"/>
      <c r="P96" s="7"/>
      <c r="Q96" s="3">
        <v>3</v>
      </c>
      <c r="R96" s="3">
        <v>5</v>
      </c>
      <c r="S96" s="3">
        <f t="shared" si="54"/>
        <v>8</v>
      </c>
      <c r="T96" s="3"/>
      <c r="U96" s="3"/>
      <c r="V96" s="3">
        <v>0</v>
      </c>
      <c r="W96" s="3">
        <v>0</v>
      </c>
      <c r="X96" s="3">
        <f t="shared" si="56"/>
        <v>0</v>
      </c>
      <c r="Y96" s="3"/>
      <c r="Z96" s="3"/>
      <c r="AA96" s="3">
        <v>0</v>
      </c>
      <c r="AB96" s="3">
        <v>0</v>
      </c>
      <c r="AC96" s="3">
        <f t="shared" si="59"/>
        <v>0</v>
      </c>
      <c r="AD96" s="3"/>
      <c r="AE96" s="3"/>
      <c r="AF96" s="3">
        <v>0</v>
      </c>
      <c r="AG96" s="3">
        <v>0</v>
      </c>
      <c r="AH96" s="3">
        <f t="shared" si="60"/>
        <v>0</v>
      </c>
      <c r="AI96" s="3"/>
      <c r="AJ96" s="3"/>
      <c r="AK96" s="3">
        <v>1</v>
      </c>
      <c r="AL96" s="3">
        <v>1</v>
      </c>
      <c r="AM96" s="3">
        <f t="shared" si="61"/>
        <v>2</v>
      </c>
      <c r="AN96" s="3"/>
      <c r="AO96" s="3"/>
      <c r="AP96" s="3">
        <v>2</v>
      </c>
      <c r="AQ96" s="3">
        <v>3</v>
      </c>
      <c r="AR96" s="3">
        <f t="shared" si="62"/>
        <v>5</v>
      </c>
      <c r="AS96" s="3"/>
      <c r="AT96" s="3"/>
      <c r="AU96" s="3">
        <v>0</v>
      </c>
      <c r="AV96" s="3">
        <v>0</v>
      </c>
      <c r="AW96" s="3">
        <f t="shared" si="57"/>
        <v>0</v>
      </c>
      <c r="AX96" s="3"/>
      <c r="AY96" s="3"/>
      <c r="AZ96" s="3">
        <v>0</v>
      </c>
      <c r="BA96" s="3">
        <v>0</v>
      </c>
      <c r="BB96" s="3">
        <f t="shared" si="63"/>
        <v>0</v>
      </c>
      <c r="BC96" s="3"/>
      <c r="BD96" s="3"/>
      <c r="BE96" s="3">
        <v>0</v>
      </c>
      <c r="BF96" s="3">
        <v>0</v>
      </c>
      <c r="BG96" s="3">
        <f t="shared" si="64"/>
        <v>0</v>
      </c>
      <c r="BH96" s="3"/>
      <c r="BI96" s="3"/>
      <c r="BJ96" s="3">
        <v>3</v>
      </c>
      <c r="BK96" s="3">
        <v>1</v>
      </c>
      <c r="BL96" s="3">
        <f t="shared" si="65"/>
        <v>4</v>
      </c>
      <c r="BM96" s="3"/>
      <c r="BN96" s="3"/>
      <c r="BO96" s="3">
        <v>3</v>
      </c>
      <c r="BP96" s="3">
        <v>5</v>
      </c>
      <c r="BQ96" s="3">
        <f t="shared" si="49"/>
        <v>8</v>
      </c>
      <c r="BR96" s="3"/>
      <c r="BS96" s="3"/>
      <c r="BT96" s="3">
        <v>3</v>
      </c>
      <c r="BU96" s="3">
        <v>5</v>
      </c>
      <c r="BV96" s="3">
        <f t="shared" si="66"/>
        <v>8</v>
      </c>
      <c r="BW96" s="3"/>
      <c r="BX96" s="3"/>
      <c r="BY96" s="13">
        <v>0</v>
      </c>
      <c r="BZ96" s="13">
        <v>0</v>
      </c>
      <c r="CA96" s="3">
        <f t="shared" si="52"/>
        <v>0</v>
      </c>
      <c r="CB96" s="3"/>
      <c r="CC96" s="9"/>
      <c r="CD96" s="24">
        <v>3</v>
      </c>
      <c r="CE96" s="24">
        <v>2</v>
      </c>
      <c r="CF96" s="24">
        <f t="shared" si="58"/>
        <v>5</v>
      </c>
      <c r="CI96" s="24">
        <v>0</v>
      </c>
      <c r="CJ96" s="24">
        <v>0</v>
      </c>
      <c r="CK96" s="24">
        <f t="shared" si="50"/>
        <v>0</v>
      </c>
      <c r="CN96" s="24">
        <v>0</v>
      </c>
      <c r="CO96" s="24">
        <v>0</v>
      </c>
      <c r="CP96" s="24">
        <f t="shared" si="51"/>
        <v>0</v>
      </c>
      <c r="CR96" t="s">
        <v>257</v>
      </c>
    </row>
    <row r="97" spans="1:96" ht="30" hidden="1">
      <c r="A97" s="3">
        <v>24</v>
      </c>
      <c r="B97" s="4" t="s">
        <v>29</v>
      </c>
      <c r="C97" s="3">
        <v>130</v>
      </c>
      <c r="E97" s="3">
        <v>24</v>
      </c>
      <c r="G97" s="3">
        <v>0</v>
      </c>
      <c r="H97" s="3">
        <v>0</v>
      </c>
      <c r="I97" s="3">
        <f t="shared" si="55"/>
        <v>0</v>
      </c>
      <c r="J97" s="3"/>
      <c r="K97" s="3"/>
      <c r="L97" s="3">
        <v>3</v>
      </c>
      <c r="M97" s="3">
        <v>5</v>
      </c>
      <c r="N97" s="3">
        <f t="shared" si="53"/>
        <v>8</v>
      </c>
      <c r="O97" s="3"/>
      <c r="P97" s="7"/>
      <c r="Q97" s="3">
        <v>3</v>
      </c>
      <c r="R97" s="3">
        <v>5</v>
      </c>
      <c r="S97" s="3">
        <f t="shared" si="54"/>
        <v>8</v>
      </c>
      <c r="T97" s="3"/>
      <c r="U97" s="3"/>
      <c r="V97" s="3">
        <v>0</v>
      </c>
      <c r="W97" s="3">
        <v>0</v>
      </c>
      <c r="X97" s="3">
        <f t="shared" si="56"/>
        <v>0</v>
      </c>
      <c r="Y97" s="3"/>
      <c r="Z97" s="3"/>
      <c r="AA97" s="3">
        <v>0</v>
      </c>
      <c r="AB97" s="3">
        <v>0</v>
      </c>
      <c r="AC97" s="3">
        <f t="shared" si="59"/>
        <v>0</v>
      </c>
      <c r="AD97" s="3"/>
      <c r="AE97" s="3"/>
      <c r="AF97" s="3">
        <v>0</v>
      </c>
      <c r="AG97" s="3">
        <v>0</v>
      </c>
      <c r="AH97" s="3">
        <f t="shared" si="60"/>
        <v>0</v>
      </c>
      <c r="AI97" s="3"/>
      <c r="AJ97" s="3"/>
      <c r="AK97" s="3">
        <v>0</v>
      </c>
      <c r="AL97" s="3">
        <v>0</v>
      </c>
      <c r="AM97" s="3">
        <f t="shared" si="61"/>
        <v>0</v>
      </c>
      <c r="AN97" s="3"/>
      <c r="AO97" s="3"/>
      <c r="AP97" s="3">
        <v>2</v>
      </c>
      <c r="AQ97" s="3">
        <v>3</v>
      </c>
      <c r="AR97" s="3">
        <f t="shared" si="62"/>
        <v>5</v>
      </c>
      <c r="AS97" s="3"/>
      <c r="AT97" s="3"/>
      <c r="AU97" s="3">
        <v>0</v>
      </c>
      <c r="AV97" s="3">
        <v>0</v>
      </c>
      <c r="AW97" s="3">
        <f t="shared" si="57"/>
        <v>0</v>
      </c>
      <c r="AX97" s="3"/>
      <c r="AY97" s="3"/>
      <c r="AZ97" s="3">
        <v>3</v>
      </c>
      <c r="BA97" s="3">
        <v>1</v>
      </c>
      <c r="BB97" s="3">
        <f t="shared" si="63"/>
        <v>4</v>
      </c>
      <c r="BC97" s="3"/>
      <c r="BD97" s="3" t="s">
        <v>132</v>
      </c>
      <c r="BE97" s="3">
        <v>0</v>
      </c>
      <c r="BF97" s="3">
        <v>0</v>
      </c>
      <c r="BG97" s="3">
        <f t="shared" si="64"/>
        <v>0</v>
      </c>
      <c r="BH97" s="3"/>
      <c r="BI97" s="3"/>
      <c r="BJ97" s="3">
        <v>2</v>
      </c>
      <c r="BK97" s="3">
        <v>1</v>
      </c>
      <c r="BL97" s="3">
        <f t="shared" si="65"/>
        <v>3</v>
      </c>
      <c r="BM97" s="3"/>
      <c r="BN97" s="3"/>
      <c r="BO97" s="3">
        <v>3</v>
      </c>
      <c r="BP97" s="3">
        <v>5</v>
      </c>
      <c r="BQ97" s="3">
        <f t="shared" si="49"/>
        <v>8</v>
      </c>
      <c r="BR97" s="3"/>
      <c r="BS97" s="3"/>
      <c r="BT97" s="3">
        <v>3</v>
      </c>
      <c r="BU97" s="3">
        <v>5</v>
      </c>
      <c r="BV97" s="3">
        <f t="shared" si="66"/>
        <v>8</v>
      </c>
      <c r="BW97" s="3"/>
      <c r="BX97" s="3"/>
      <c r="BY97" s="13">
        <v>0</v>
      </c>
      <c r="BZ97" s="13">
        <v>0</v>
      </c>
      <c r="CA97" s="3">
        <f t="shared" si="52"/>
        <v>0</v>
      </c>
      <c r="CB97" s="3"/>
      <c r="CC97" s="9"/>
      <c r="CD97" s="24">
        <v>3</v>
      </c>
      <c r="CE97" s="24">
        <v>1</v>
      </c>
      <c r="CF97" s="24">
        <f t="shared" si="58"/>
        <v>4</v>
      </c>
      <c r="CI97" s="24">
        <v>0</v>
      </c>
      <c r="CJ97" s="24">
        <v>0</v>
      </c>
      <c r="CK97" s="24">
        <f t="shared" si="50"/>
        <v>0</v>
      </c>
      <c r="CN97" s="24">
        <v>1</v>
      </c>
      <c r="CO97" s="24">
        <v>1</v>
      </c>
      <c r="CP97" s="24">
        <f t="shared" si="51"/>
        <v>2</v>
      </c>
      <c r="CR97" t="s">
        <v>257</v>
      </c>
    </row>
    <row r="98" spans="1:96">
      <c r="A98" s="3">
        <v>25</v>
      </c>
      <c r="B98" s="4" t="s">
        <v>30</v>
      </c>
      <c r="C98" s="3">
        <v>101</v>
      </c>
      <c r="E98" s="3">
        <v>25</v>
      </c>
      <c r="G98" s="3">
        <v>0</v>
      </c>
      <c r="H98" s="3">
        <v>0</v>
      </c>
      <c r="I98" s="3">
        <f t="shared" si="55"/>
        <v>0</v>
      </c>
      <c r="J98" s="3">
        <f>MEDIAN(I98:I101)</f>
        <v>0</v>
      </c>
      <c r="K98" s="3"/>
      <c r="L98" s="3">
        <v>3</v>
      </c>
      <c r="M98" s="3">
        <v>4</v>
      </c>
      <c r="N98" s="3">
        <f t="shared" si="53"/>
        <v>7</v>
      </c>
      <c r="O98" s="3">
        <f>MEDIAN(N98:N101)</f>
        <v>8</v>
      </c>
      <c r="P98" s="7"/>
      <c r="Q98" s="3">
        <v>0</v>
      </c>
      <c r="R98" s="3">
        <v>0</v>
      </c>
      <c r="S98" s="3">
        <f t="shared" si="54"/>
        <v>0</v>
      </c>
      <c r="T98" s="3">
        <f>MEDIAN(S98:S101)</f>
        <v>0</v>
      </c>
      <c r="U98" s="3"/>
      <c r="V98" s="3">
        <v>0</v>
      </c>
      <c r="W98" s="3">
        <v>0</v>
      </c>
      <c r="X98" s="3">
        <f t="shared" si="56"/>
        <v>0</v>
      </c>
      <c r="Y98" s="3">
        <f>MEDIAN(X98:X101)</f>
        <v>0</v>
      </c>
      <c r="Z98" s="3"/>
      <c r="AA98" s="3">
        <v>0</v>
      </c>
      <c r="AB98" s="3">
        <v>0</v>
      </c>
      <c r="AC98" s="3">
        <f t="shared" si="59"/>
        <v>0</v>
      </c>
      <c r="AD98" s="3">
        <f>MEDIAN(AC98:AC101)</f>
        <v>0</v>
      </c>
      <c r="AE98" s="3"/>
      <c r="AF98" s="3">
        <v>0</v>
      </c>
      <c r="AG98" s="3">
        <v>0</v>
      </c>
      <c r="AH98" s="3">
        <f t="shared" si="60"/>
        <v>0</v>
      </c>
      <c r="AI98" s="3">
        <f>MEDIAN(AH98:AH101)</f>
        <v>0</v>
      </c>
      <c r="AJ98" s="3"/>
      <c r="AK98" s="3">
        <v>0</v>
      </c>
      <c r="AL98" s="3">
        <v>0</v>
      </c>
      <c r="AM98" s="3">
        <f t="shared" si="61"/>
        <v>0</v>
      </c>
      <c r="AN98" s="3">
        <f>MEDIAN(AM98:AM101)</f>
        <v>0</v>
      </c>
      <c r="AO98" s="3"/>
      <c r="AP98" s="3">
        <v>0</v>
      </c>
      <c r="AQ98" s="3">
        <v>0</v>
      </c>
      <c r="AR98" s="3">
        <f t="shared" si="62"/>
        <v>0</v>
      </c>
      <c r="AS98" s="3">
        <f>MEDIAN(AR98:AR101)</f>
        <v>1.5</v>
      </c>
      <c r="AT98" s="3"/>
      <c r="AU98" s="3">
        <v>0</v>
      </c>
      <c r="AV98" s="3">
        <v>0</v>
      </c>
      <c r="AW98" s="3">
        <f t="shared" si="57"/>
        <v>0</v>
      </c>
      <c r="AX98" s="3">
        <f>MEDIAN(AW98:AW101)</f>
        <v>0</v>
      </c>
      <c r="AY98" s="3"/>
      <c r="AZ98" s="3">
        <v>0</v>
      </c>
      <c r="BA98" s="3">
        <v>0</v>
      </c>
      <c r="BB98" s="3">
        <f t="shared" si="63"/>
        <v>0</v>
      </c>
      <c r="BC98" s="3">
        <f>MEDIAN(BB98:BB101)</f>
        <v>0</v>
      </c>
      <c r="BD98" s="3"/>
      <c r="BE98" s="3">
        <v>0</v>
      </c>
      <c r="BF98" s="3">
        <v>0</v>
      </c>
      <c r="BG98" s="3">
        <f t="shared" si="64"/>
        <v>0</v>
      </c>
      <c r="BH98" s="3">
        <f>MEDIAN(BG98:BG101)</f>
        <v>0</v>
      </c>
      <c r="BI98" s="3"/>
      <c r="BJ98" s="3">
        <v>0</v>
      </c>
      <c r="BK98" s="3">
        <v>0</v>
      </c>
      <c r="BL98" s="3">
        <f t="shared" si="65"/>
        <v>0</v>
      </c>
      <c r="BM98" s="3">
        <f>MEDIAN(BL98:BL101)</f>
        <v>2.5</v>
      </c>
      <c r="BN98" s="3"/>
      <c r="BO98" s="3">
        <v>3</v>
      </c>
      <c r="BP98" s="3">
        <v>5</v>
      </c>
      <c r="BQ98" s="3">
        <f t="shared" ref="BQ98:BQ129" si="67">SUM(BO98:BP98)</f>
        <v>8</v>
      </c>
      <c r="BR98" s="3">
        <f>MEDIAN(BQ98:BQ101)</f>
        <v>8</v>
      </c>
      <c r="BS98" s="3"/>
      <c r="BT98" s="3">
        <v>3</v>
      </c>
      <c r="BU98" s="3">
        <v>5</v>
      </c>
      <c r="BV98" s="3">
        <f t="shared" si="66"/>
        <v>8</v>
      </c>
      <c r="BW98" s="3">
        <f>MEDIAN(BV98:BV101)</f>
        <v>8</v>
      </c>
      <c r="BX98" s="3"/>
      <c r="BY98" s="13">
        <v>0</v>
      </c>
      <c r="BZ98" s="13">
        <v>0</v>
      </c>
      <c r="CA98" s="3">
        <f t="shared" si="52"/>
        <v>0</v>
      </c>
      <c r="CB98" s="3">
        <f>MEDIAN(CA98:CA101)</f>
        <v>0</v>
      </c>
      <c r="CC98" s="9"/>
      <c r="CD98" s="24">
        <v>0</v>
      </c>
      <c r="CE98" s="24">
        <v>0</v>
      </c>
      <c r="CF98" s="24">
        <f t="shared" si="58"/>
        <v>0</v>
      </c>
      <c r="CG98" s="24">
        <f>MEDIAN(CF98:CF101)</f>
        <v>0</v>
      </c>
      <c r="CI98" s="24">
        <v>0</v>
      </c>
      <c r="CJ98" s="24">
        <v>0</v>
      </c>
      <c r="CK98" s="24">
        <f t="shared" si="50"/>
        <v>0</v>
      </c>
      <c r="CL98" s="24">
        <f>MEDIAN(CK98:CK101)</f>
        <v>0</v>
      </c>
      <c r="CN98" s="25" t="s">
        <v>124</v>
      </c>
      <c r="CO98" s="25" t="s">
        <v>124</v>
      </c>
      <c r="CP98" s="25" t="s">
        <v>124</v>
      </c>
      <c r="CQ98" s="24">
        <f>MEDIAN(CP98:CP101)</f>
        <v>0</v>
      </c>
      <c r="CR98" t="s">
        <v>257</v>
      </c>
    </row>
    <row r="99" spans="1:96" hidden="1">
      <c r="A99" s="3">
        <v>25</v>
      </c>
      <c r="B99" s="4" t="s">
        <v>30</v>
      </c>
      <c r="C99" s="3">
        <v>108</v>
      </c>
      <c r="E99" s="3">
        <v>25</v>
      </c>
      <c r="G99" s="3">
        <v>0</v>
      </c>
      <c r="H99" s="3">
        <v>0</v>
      </c>
      <c r="I99" s="3">
        <f t="shared" si="55"/>
        <v>0</v>
      </c>
      <c r="J99" s="3"/>
      <c r="K99" s="3"/>
      <c r="L99" s="3">
        <v>3</v>
      </c>
      <c r="M99" s="3">
        <v>5</v>
      </c>
      <c r="N99" s="3">
        <f t="shared" si="53"/>
        <v>8</v>
      </c>
      <c r="O99" s="3"/>
      <c r="P99" s="7"/>
      <c r="Q99" s="3">
        <v>0</v>
      </c>
      <c r="R99" s="3">
        <v>0</v>
      </c>
      <c r="S99" s="3">
        <f t="shared" si="54"/>
        <v>0</v>
      </c>
      <c r="T99" s="3"/>
      <c r="U99" s="3"/>
      <c r="V99" s="3">
        <v>0</v>
      </c>
      <c r="W99" s="3">
        <v>0</v>
      </c>
      <c r="X99" s="3">
        <f t="shared" si="56"/>
        <v>0</v>
      </c>
      <c r="Y99" s="3"/>
      <c r="Z99" s="3"/>
      <c r="AA99" s="3">
        <v>0</v>
      </c>
      <c r="AB99" s="3">
        <v>0</v>
      </c>
      <c r="AC99" s="3">
        <f t="shared" si="59"/>
        <v>0</v>
      </c>
      <c r="AD99" s="3"/>
      <c r="AE99" s="3"/>
      <c r="AF99" s="3">
        <v>0</v>
      </c>
      <c r="AG99" s="3">
        <v>0</v>
      </c>
      <c r="AH99" s="3">
        <f t="shared" si="60"/>
        <v>0</v>
      </c>
      <c r="AI99" s="3"/>
      <c r="AJ99" s="3"/>
      <c r="AK99" s="3">
        <v>0</v>
      </c>
      <c r="AL99" s="3">
        <v>0</v>
      </c>
      <c r="AM99" s="3">
        <f t="shared" si="61"/>
        <v>0</v>
      </c>
      <c r="AN99" s="3"/>
      <c r="AO99" s="3"/>
      <c r="AP99" s="3">
        <v>0</v>
      </c>
      <c r="AQ99" s="3">
        <v>0</v>
      </c>
      <c r="AR99" s="3">
        <f t="shared" si="62"/>
        <v>0</v>
      </c>
      <c r="AS99" s="3"/>
      <c r="AT99" s="3"/>
      <c r="AU99" s="3">
        <v>0</v>
      </c>
      <c r="AV99" s="3">
        <v>0</v>
      </c>
      <c r="AW99" s="3">
        <f t="shared" si="57"/>
        <v>0</v>
      </c>
      <c r="AX99" s="3"/>
      <c r="AY99" s="3"/>
      <c r="AZ99" s="3">
        <v>0</v>
      </c>
      <c r="BA99" s="3">
        <v>0</v>
      </c>
      <c r="BB99" s="3">
        <f t="shared" si="63"/>
        <v>0</v>
      </c>
      <c r="BC99" s="3"/>
      <c r="BD99" s="3"/>
      <c r="BE99" s="3">
        <v>0</v>
      </c>
      <c r="BF99" s="3">
        <v>0</v>
      </c>
      <c r="BG99" s="3">
        <f t="shared" si="64"/>
        <v>0</v>
      </c>
      <c r="BH99" s="3"/>
      <c r="BI99" s="3"/>
      <c r="BJ99" s="3">
        <v>1</v>
      </c>
      <c r="BK99" s="3">
        <v>1</v>
      </c>
      <c r="BL99" s="3">
        <f t="shared" si="65"/>
        <v>2</v>
      </c>
      <c r="BM99" s="3"/>
      <c r="BN99" s="3"/>
      <c r="BO99" s="3">
        <v>3</v>
      </c>
      <c r="BP99" s="3">
        <v>5</v>
      </c>
      <c r="BQ99" s="3">
        <f t="shared" si="67"/>
        <v>8</v>
      </c>
      <c r="BR99" s="3"/>
      <c r="BS99" s="3"/>
      <c r="BT99" s="3">
        <v>3</v>
      </c>
      <c r="BU99" s="3">
        <v>5</v>
      </c>
      <c r="BV99" s="3">
        <f t="shared" si="66"/>
        <v>8</v>
      </c>
      <c r="BW99" s="3"/>
      <c r="BX99" s="3"/>
      <c r="BY99" s="13">
        <v>0</v>
      </c>
      <c r="BZ99" s="13">
        <v>0</v>
      </c>
      <c r="CA99" s="3">
        <f t="shared" si="52"/>
        <v>0</v>
      </c>
      <c r="CB99" s="3"/>
      <c r="CC99" s="9"/>
      <c r="CD99" s="24">
        <v>0</v>
      </c>
      <c r="CE99" s="24">
        <v>0</v>
      </c>
      <c r="CF99" s="24">
        <f t="shared" si="58"/>
        <v>0</v>
      </c>
      <c r="CI99" s="24">
        <v>0</v>
      </c>
      <c r="CJ99" s="24">
        <v>0</v>
      </c>
      <c r="CK99" s="24">
        <f t="shared" si="50"/>
        <v>0</v>
      </c>
      <c r="CN99" s="24">
        <v>0</v>
      </c>
      <c r="CO99" s="24">
        <v>0</v>
      </c>
      <c r="CP99" s="24">
        <f t="shared" si="51"/>
        <v>0</v>
      </c>
      <c r="CR99" t="s">
        <v>257</v>
      </c>
    </row>
    <row r="100" spans="1:96" hidden="1">
      <c r="A100" s="3">
        <v>25</v>
      </c>
      <c r="B100" s="4" t="s">
        <v>30</v>
      </c>
      <c r="C100" s="3">
        <v>125</v>
      </c>
      <c r="E100" s="3">
        <v>25</v>
      </c>
      <c r="G100" s="3">
        <v>0</v>
      </c>
      <c r="H100" s="3">
        <v>0</v>
      </c>
      <c r="I100" s="3">
        <f t="shared" si="55"/>
        <v>0</v>
      </c>
      <c r="J100" s="3"/>
      <c r="K100" s="3"/>
      <c r="L100" s="3">
        <v>3</v>
      </c>
      <c r="M100" s="3">
        <v>5</v>
      </c>
      <c r="N100" s="3">
        <f t="shared" si="53"/>
        <v>8</v>
      </c>
      <c r="O100" s="3"/>
      <c r="P100" s="7"/>
      <c r="Q100" s="3">
        <v>0</v>
      </c>
      <c r="R100" s="3">
        <v>0</v>
      </c>
      <c r="S100" s="3">
        <f t="shared" si="54"/>
        <v>0</v>
      </c>
      <c r="T100" s="3"/>
      <c r="U100" s="3"/>
      <c r="V100" s="3">
        <v>0</v>
      </c>
      <c r="W100" s="3">
        <v>0</v>
      </c>
      <c r="X100" s="3">
        <f t="shared" si="56"/>
        <v>0</v>
      </c>
      <c r="Y100" s="3"/>
      <c r="Z100" s="3"/>
      <c r="AA100" s="3">
        <v>0</v>
      </c>
      <c r="AB100" s="3">
        <v>0</v>
      </c>
      <c r="AC100" s="3">
        <f t="shared" si="59"/>
        <v>0</v>
      </c>
      <c r="AD100" s="3"/>
      <c r="AE100" s="3"/>
      <c r="AF100" s="3">
        <v>0</v>
      </c>
      <c r="AG100" s="3">
        <v>0</v>
      </c>
      <c r="AH100" s="3">
        <f t="shared" si="60"/>
        <v>0</v>
      </c>
      <c r="AI100" s="3"/>
      <c r="AJ100" s="3"/>
      <c r="AK100" s="3">
        <v>0</v>
      </c>
      <c r="AL100" s="3">
        <v>0</v>
      </c>
      <c r="AM100" s="3">
        <f t="shared" si="61"/>
        <v>0</v>
      </c>
      <c r="AN100" s="3"/>
      <c r="AO100" s="3"/>
      <c r="AP100" s="3">
        <v>1</v>
      </c>
      <c r="AQ100" s="3">
        <v>2</v>
      </c>
      <c r="AR100" s="3">
        <f t="shared" si="62"/>
        <v>3</v>
      </c>
      <c r="AS100" s="3"/>
      <c r="AT100" s="3"/>
      <c r="AU100" s="3">
        <v>0</v>
      </c>
      <c r="AV100" s="3">
        <v>0</v>
      </c>
      <c r="AW100" s="3">
        <f t="shared" si="57"/>
        <v>0</v>
      </c>
      <c r="AX100" s="3"/>
      <c r="AY100" s="3"/>
      <c r="AZ100" s="3">
        <v>0</v>
      </c>
      <c r="BA100" s="3">
        <v>0</v>
      </c>
      <c r="BB100" s="3">
        <f t="shared" si="63"/>
        <v>0</v>
      </c>
      <c r="BC100" s="3"/>
      <c r="BD100" s="3"/>
      <c r="BE100" s="3">
        <v>0</v>
      </c>
      <c r="BF100" s="3">
        <v>0</v>
      </c>
      <c r="BG100" s="3">
        <f t="shared" si="64"/>
        <v>0</v>
      </c>
      <c r="BH100" s="3"/>
      <c r="BI100" s="3"/>
      <c r="BJ100" s="3">
        <v>2</v>
      </c>
      <c r="BK100" s="3">
        <v>1</v>
      </c>
      <c r="BL100" s="3">
        <f t="shared" si="65"/>
        <v>3</v>
      </c>
      <c r="BM100" s="3"/>
      <c r="BN100" s="3"/>
      <c r="BO100" s="3">
        <v>3</v>
      </c>
      <c r="BP100" s="3">
        <v>5</v>
      </c>
      <c r="BQ100" s="3">
        <f t="shared" si="67"/>
        <v>8</v>
      </c>
      <c r="BR100" s="3"/>
      <c r="BS100" s="3"/>
      <c r="BT100" s="3">
        <v>3</v>
      </c>
      <c r="BU100" s="3">
        <v>5</v>
      </c>
      <c r="BV100" s="3">
        <f t="shared" si="66"/>
        <v>8</v>
      </c>
      <c r="BW100" s="3"/>
      <c r="BX100" s="3"/>
      <c r="BY100" s="13">
        <v>0</v>
      </c>
      <c r="BZ100" s="13">
        <v>0</v>
      </c>
      <c r="CA100" s="3">
        <f t="shared" si="52"/>
        <v>0</v>
      </c>
      <c r="CB100" s="3"/>
      <c r="CC100" s="9"/>
      <c r="CD100" s="24">
        <v>0</v>
      </c>
      <c r="CE100" s="24">
        <v>0</v>
      </c>
      <c r="CF100" s="24">
        <f t="shared" si="58"/>
        <v>0</v>
      </c>
      <c r="CI100" s="24">
        <v>0</v>
      </c>
      <c r="CJ100" s="24">
        <v>0</v>
      </c>
      <c r="CK100" s="24">
        <f t="shared" si="50"/>
        <v>0</v>
      </c>
      <c r="CN100" s="24">
        <v>0</v>
      </c>
      <c r="CO100" s="24">
        <v>0</v>
      </c>
      <c r="CP100" s="24">
        <f t="shared" si="51"/>
        <v>0</v>
      </c>
      <c r="CR100" t="s">
        <v>257</v>
      </c>
    </row>
    <row r="101" spans="1:96" hidden="1">
      <c r="A101" s="3">
        <v>25</v>
      </c>
      <c r="B101" s="4" t="s">
        <v>30</v>
      </c>
      <c r="C101" s="3">
        <v>132</v>
      </c>
      <c r="E101" s="3">
        <v>25</v>
      </c>
      <c r="G101" s="3">
        <v>0</v>
      </c>
      <c r="H101" s="3">
        <v>0</v>
      </c>
      <c r="I101" s="3">
        <f t="shared" si="55"/>
        <v>0</v>
      </c>
      <c r="J101" s="3"/>
      <c r="K101" s="3"/>
      <c r="L101" s="3">
        <v>3</v>
      </c>
      <c r="M101" s="3">
        <v>5</v>
      </c>
      <c r="N101" s="3">
        <f t="shared" si="53"/>
        <v>8</v>
      </c>
      <c r="O101" s="3"/>
      <c r="P101" s="7"/>
      <c r="Q101" s="3">
        <v>0</v>
      </c>
      <c r="R101" s="3">
        <v>0</v>
      </c>
      <c r="S101" s="3">
        <f t="shared" si="54"/>
        <v>0</v>
      </c>
      <c r="T101" s="3"/>
      <c r="U101" s="3"/>
      <c r="V101" s="3">
        <v>0</v>
      </c>
      <c r="W101" s="3">
        <v>0</v>
      </c>
      <c r="X101" s="3">
        <f t="shared" si="56"/>
        <v>0</v>
      </c>
      <c r="Y101" s="3"/>
      <c r="Z101" s="3"/>
      <c r="AA101" s="3">
        <v>0</v>
      </c>
      <c r="AB101" s="3">
        <v>0</v>
      </c>
      <c r="AC101" s="3">
        <f t="shared" si="59"/>
        <v>0</v>
      </c>
      <c r="AD101" s="3"/>
      <c r="AE101" s="3"/>
      <c r="AF101" s="3">
        <v>0</v>
      </c>
      <c r="AG101" s="3">
        <v>0</v>
      </c>
      <c r="AH101" s="3">
        <f t="shared" si="60"/>
        <v>0</v>
      </c>
      <c r="AI101" s="3"/>
      <c r="AJ101" s="3"/>
      <c r="AK101" s="3">
        <v>0</v>
      </c>
      <c r="AL101" s="3">
        <v>0</v>
      </c>
      <c r="AM101" s="3">
        <f t="shared" si="61"/>
        <v>0</v>
      </c>
      <c r="AN101" s="3"/>
      <c r="AO101" s="3"/>
      <c r="AP101" s="3">
        <v>1</v>
      </c>
      <c r="AQ101" s="3">
        <v>2</v>
      </c>
      <c r="AR101" s="3">
        <f t="shared" si="62"/>
        <v>3</v>
      </c>
      <c r="AS101" s="3"/>
      <c r="AT101" s="3"/>
      <c r="AU101" s="3">
        <v>0</v>
      </c>
      <c r="AV101" s="3">
        <v>0</v>
      </c>
      <c r="AW101" s="3">
        <f t="shared" si="57"/>
        <v>0</v>
      </c>
      <c r="AX101" s="3"/>
      <c r="AY101" s="3"/>
      <c r="AZ101" s="3">
        <v>0</v>
      </c>
      <c r="BA101" s="3">
        <v>0</v>
      </c>
      <c r="BB101" s="3">
        <f t="shared" si="63"/>
        <v>0</v>
      </c>
      <c r="BC101" s="3"/>
      <c r="BD101" s="3"/>
      <c r="BE101" s="3">
        <v>0</v>
      </c>
      <c r="BF101" s="3">
        <v>0</v>
      </c>
      <c r="BG101" s="3">
        <f t="shared" si="64"/>
        <v>0</v>
      </c>
      <c r="BH101" s="3"/>
      <c r="BI101" s="3"/>
      <c r="BJ101" s="3">
        <v>1</v>
      </c>
      <c r="BK101" s="3">
        <v>2</v>
      </c>
      <c r="BL101" s="3">
        <f t="shared" si="65"/>
        <v>3</v>
      </c>
      <c r="BM101" s="3"/>
      <c r="BN101" s="3"/>
      <c r="BO101" s="3">
        <v>3</v>
      </c>
      <c r="BP101" s="3">
        <v>5</v>
      </c>
      <c r="BQ101" s="3">
        <f t="shared" si="67"/>
        <v>8</v>
      </c>
      <c r="BR101" s="3"/>
      <c r="BS101" s="3"/>
      <c r="BT101" s="3">
        <v>3</v>
      </c>
      <c r="BU101" s="3">
        <v>5</v>
      </c>
      <c r="BV101" s="3">
        <f t="shared" si="66"/>
        <v>8</v>
      </c>
      <c r="BW101" s="3"/>
      <c r="BX101" s="3"/>
      <c r="BY101" s="13">
        <v>0</v>
      </c>
      <c r="BZ101" s="13">
        <v>0</v>
      </c>
      <c r="CA101" s="3">
        <f t="shared" si="52"/>
        <v>0</v>
      </c>
      <c r="CB101" s="3"/>
      <c r="CC101" s="9"/>
      <c r="CD101" s="24">
        <v>0</v>
      </c>
      <c r="CE101" s="24">
        <v>0</v>
      </c>
      <c r="CF101" s="24">
        <f t="shared" si="58"/>
        <v>0</v>
      </c>
      <c r="CI101" s="24">
        <v>0</v>
      </c>
      <c r="CJ101" s="24">
        <v>0</v>
      </c>
      <c r="CK101" s="24">
        <f t="shared" si="50"/>
        <v>0</v>
      </c>
      <c r="CN101" s="24">
        <v>0</v>
      </c>
      <c r="CO101" s="24">
        <v>0</v>
      </c>
      <c r="CP101" s="24">
        <f t="shared" si="51"/>
        <v>0</v>
      </c>
      <c r="CR101" t="s">
        <v>257</v>
      </c>
    </row>
    <row r="102" spans="1:96" ht="16" customHeight="1">
      <c r="A102" s="3">
        <v>26</v>
      </c>
      <c r="B102" s="4" t="s">
        <v>31</v>
      </c>
      <c r="C102" s="3">
        <v>109</v>
      </c>
      <c r="E102" s="3">
        <v>26</v>
      </c>
      <c r="G102" s="3">
        <v>3</v>
      </c>
      <c r="H102" s="3">
        <v>5</v>
      </c>
      <c r="I102" s="3">
        <f t="shared" si="55"/>
        <v>8</v>
      </c>
      <c r="J102" s="3">
        <f>MEDIAN(I102:I105)</f>
        <v>8</v>
      </c>
      <c r="K102" s="3"/>
      <c r="L102" s="3">
        <v>0</v>
      </c>
      <c r="M102" s="3">
        <v>0</v>
      </c>
      <c r="N102" s="3">
        <f t="shared" si="53"/>
        <v>0</v>
      </c>
      <c r="O102" s="3">
        <f>MEDIAN(N102:N105)</f>
        <v>0</v>
      </c>
      <c r="P102" s="7"/>
      <c r="Q102" s="3">
        <v>3</v>
      </c>
      <c r="R102" s="3">
        <v>3</v>
      </c>
      <c r="S102" s="3">
        <f t="shared" si="54"/>
        <v>6</v>
      </c>
      <c r="T102" s="3">
        <f>MEDIAN(S102:S105)</f>
        <v>6</v>
      </c>
      <c r="U102" s="3"/>
      <c r="V102" s="3">
        <v>3</v>
      </c>
      <c r="W102" s="3">
        <v>3</v>
      </c>
      <c r="X102" s="3">
        <f t="shared" si="56"/>
        <v>6</v>
      </c>
      <c r="Y102" s="3">
        <f>MEDIAN(X102:X105)</f>
        <v>6.5</v>
      </c>
      <c r="Z102" s="3"/>
      <c r="AA102" s="3">
        <v>1</v>
      </c>
      <c r="AB102" s="3">
        <v>5</v>
      </c>
      <c r="AC102" s="3">
        <f t="shared" si="59"/>
        <v>6</v>
      </c>
      <c r="AD102" s="3">
        <f>MEDIAN(AC102:AC105)</f>
        <v>6</v>
      </c>
      <c r="AE102" s="3" t="s">
        <v>133</v>
      </c>
      <c r="AF102" s="3">
        <v>0</v>
      </c>
      <c r="AG102" s="3">
        <v>0</v>
      </c>
      <c r="AH102" s="3">
        <f t="shared" si="60"/>
        <v>0</v>
      </c>
      <c r="AI102" s="3">
        <f>MEDIAN(AH102:AH105)</f>
        <v>0</v>
      </c>
      <c r="AJ102" s="3"/>
      <c r="AK102" s="3">
        <v>0</v>
      </c>
      <c r="AL102" s="3">
        <v>0</v>
      </c>
      <c r="AM102" s="3">
        <f t="shared" si="61"/>
        <v>0</v>
      </c>
      <c r="AN102" s="3">
        <f>MEDIAN(AM102:AM105)</f>
        <v>0</v>
      </c>
      <c r="AO102" s="3"/>
      <c r="AP102" s="3">
        <v>0</v>
      </c>
      <c r="AQ102" s="3">
        <v>0</v>
      </c>
      <c r="AR102" s="3">
        <f t="shared" si="62"/>
        <v>0</v>
      </c>
      <c r="AS102" s="3">
        <f>MEDIAN(AR102:AR105)</f>
        <v>0</v>
      </c>
      <c r="AT102" s="3"/>
      <c r="AU102" s="3">
        <v>0</v>
      </c>
      <c r="AV102" s="3">
        <v>0</v>
      </c>
      <c r="AW102" s="3">
        <f t="shared" si="57"/>
        <v>0</v>
      </c>
      <c r="AX102" s="3">
        <f>MEDIAN(AW102:AW105)</f>
        <v>0</v>
      </c>
      <c r="AY102" s="3"/>
      <c r="AZ102" s="3">
        <v>3</v>
      </c>
      <c r="BA102" s="3">
        <v>5</v>
      </c>
      <c r="BB102" s="3">
        <f t="shared" si="63"/>
        <v>8</v>
      </c>
      <c r="BC102" s="3">
        <f>MEDIAN(BB102:BB105)</f>
        <v>8</v>
      </c>
      <c r="BD102" s="3" t="s">
        <v>128</v>
      </c>
      <c r="BE102" s="3">
        <v>2</v>
      </c>
      <c r="BF102" s="3">
        <v>2</v>
      </c>
      <c r="BG102" s="3">
        <f t="shared" si="64"/>
        <v>4</v>
      </c>
      <c r="BH102" s="3">
        <f>MEDIAN(BG102:BG105)</f>
        <v>4</v>
      </c>
      <c r="BI102" s="3"/>
      <c r="BJ102" s="3">
        <v>1</v>
      </c>
      <c r="BK102" s="3">
        <v>2</v>
      </c>
      <c r="BL102" s="3">
        <f t="shared" si="65"/>
        <v>3</v>
      </c>
      <c r="BM102" s="3">
        <f>MEDIAN(BL102:BL105)</f>
        <v>3</v>
      </c>
      <c r="BN102" s="3"/>
      <c r="BO102" s="3">
        <v>3</v>
      </c>
      <c r="BP102" s="3">
        <v>5</v>
      </c>
      <c r="BQ102" s="3">
        <f t="shared" si="67"/>
        <v>8</v>
      </c>
      <c r="BR102" s="3">
        <f>MEDIAN(BQ102:BQ105)</f>
        <v>8</v>
      </c>
      <c r="BS102" s="3"/>
      <c r="BT102" s="3">
        <v>1</v>
      </c>
      <c r="BU102" s="3">
        <v>2</v>
      </c>
      <c r="BV102" s="3">
        <f t="shared" si="66"/>
        <v>3</v>
      </c>
      <c r="BW102" s="3">
        <f>MEDIAN(BV102:BV105)</f>
        <v>3</v>
      </c>
      <c r="BX102" s="3"/>
      <c r="BY102" s="13">
        <v>1</v>
      </c>
      <c r="BZ102" s="13">
        <v>2</v>
      </c>
      <c r="CA102" s="3">
        <f t="shared" ref="CA102:CA133" si="68">SUM(BY102:BZ102)</f>
        <v>3</v>
      </c>
      <c r="CB102" s="3">
        <f>MEDIAN(CA102:CA105)</f>
        <v>3</v>
      </c>
      <c r="CC102" s="9"/>
      <c r="CD102" s="24">
        <v>0</v>
      </c>
      <c r="CE102" s="24">
        <v>0</v>
      </c>
      <c r="CF102" s="24">
        <f t="shared" si="58"/>
        <v>0</v>
      </c>
      <c r="CG102" s="24">
        <f>MEDIAN(CF102:CF105)</f>
        <v>0</v>
      </c>
      <c r="CI102" s="24">
        <v>0</v>
      </c>
      <c r="CJ102" s="24">
        <v>0</v>
      </c>
      <c r="CK102" s="24">
        <f t="shared" si="50"/>
        <v>0</v>
      </c>
      <c r="CL102" s="24">
        <f>MEDIAN(CK102:CK105)</f>
        <v>0</v>
      </c>
      <c r="CN102" s="24">
        <v>3</v>
      </c>
      <c r="CO102" s="24">
        <v>2</v>
      </c>
      <c r="CP102" s="24">
        <f t="shared" si="51"/>
        <v>5</v>
      </c>
      <c r="CQ102" s="24">
        <f>MEDIAN(CP102:CP105)</f>
        <v>5</v>
      </c>
      <c r="CR102" t="s">
        <v>257</v>
      </c>
    </row>
    <row r="103" spans="1:96" ht="60" hidden="1">
      <c r="A103" s="3">
        <v>26</v>
      </c>
      <c r="B103" s="4" t="s">
        <v>31</v>
      </c>
      <c r="C103" s="3">
        <v>115</v>
      </c>
      <c r="E103" s="3">
        <v>26</v>
      </c>
      <c r="G103" s="3">
        <v>3</v>
      </c>
      <c r="H103" s="3">
        <v>5</v>
      </c>
      <c r="I103" s="3">
        <f t="shared" si="55"/>
        <v>8</v>
      </c>
      <c r="J103" s="3"/>
      <c r="K103" s="3"/>
      <c r="L103" s="3">
        <v>0</v>
      </c>
      <c r="M103" s="3">
        <v>0</v>
      </c>
      <c r="N103" s="3">
        <f t="shared" ref="N103:N134" si="69">SUM(L103:M103)</f>
        <v>0</v>
      </c>
      <c r="O103" s="3"/>
      <c r="P103" s="7"/>
      <c r="Q103" s="3">
        <v>3</v>
      </c>
      <c r="R103" s="3">
        <v>3</v>
      </c>
      <c r="S103" s="3">
        <f t="shared" si="54"/>
        <v>6</v>
      </c>
      <c r="T103" s="3"/>
      <c r="U103" s="3"/>
      <c r="V103" s="3">
        <v>3</v>
      </c>
      <c r="W103" s="3">
        <v>4</v>
      </c>
      <c r="X103" s="3">
        <f t="shared" si="56"/>
        <v>7</v>
      </c>
      <c r="Y103" s="3"/>
      <c r="Z103" s="3"/>
      <c r="AA103" s="3">
        <v>1</v>
      </c>
      <c r="AB103" s="3">
        <v>5</v>
      </c>
      <c r="AC103" s="3">
        <f t="shared" si="59"/>
        <v>6</v>
      </c>
      <c r="AD103" s="3"/>
      <c r="AE103" s="3" t="s">
        <v>133</v>
      </c>
      <c r="AF103" s="3">
        <v>0</v>
      </c>
      <c r="AG103" s="3">
        <v>0</v>
      </c>
      <c r="AH103" s="3">
        <f t="shared" si="60"/>
        <v>0</v>
      </c>
      <c r="AI103" s="3"/>
      <c r="AJ103" s="3"/>
      <c r="AK103" s="3">
        <v>0</v>
      </c>
      <c r="AL103" s="3">
        <v>0</v>
      </c>
      <c r="AM103" s="3">
        <f t="shared" si="61"/>
        <v>0</v>
      </c>
      <c r="AN103" s="3"/>
      <c r="AO103" s="3"/>
      <c r="AP103" s="3">
        <v>0</v>
      </c>
      <c r="AQ103" s="3">
        <v>0</v>
      </c>
      <c r="AR103" s="3">
        <f t="shared" si="62"/>
        <v>0</v>
      </c>
      <c r="AS103" s="3"/>
      <c r="AT103" s="3"/>
      <c r="AU103" s="3">
        <v>0</v>
      </c>
      <c r="AV103" s="3">
        <v>0</v>
      </c>
      <c r="AW103" s="3">
        <f t="shared" si="57"/>
        <v>0</v>
      </c>
      <c r="AX103" s="3"/>
      <c r="AY103" s="3"/>
      <c r="AZ103" s="3">
        <v>3</v>
      </c>
      <c r="BA103" s="3">
        <v>5</v>
      </c>
      <c r="BB103" s="3">
        <f t="shared" si="63"/>
        <v>8</v>
      </c>
      <c r="BC103" s="3"/>
      <c r="BD103" s="3" t="s">
        <v>128</v>
      </c>
      <c r="BE103" s="3">
        <v>2</v>
      </c>
      <c r="BF103" s="3">
        <v>2</v>
      </c>
      <c r="BG103" s="3">
        <f t="shared" si="64"/>
        <v>4</v>
      </c>
      <c r="BH103" s="3"/>
      <c r="BI103" s="3"/>
      <c r="BJ103" s="3">
        <v>1</v>
      </c>
      <c r="BK103" s="3">
        <v>2</v>
      </c>
      <c r="BL103" s="3">
        <f t="shared" si="65"/>
        <v>3</v>
      </c>
      <c r="BM103" s="3"/>
      <c r="BN103" s="3"/>
      <c r="BO103" s="3">
        <v>3</v>
      </c>
      <c r="BP103" s="3">
        <v>5</v>
      </c>
      <c r="BQ103" s="3">
        <f t="shared" si="67"/>
        <v>8</v>
      </c>
      <c r="BR103" s="3"/>
      <c r="BS103" s="3"/>
      <c r="BT103" s="3">
        <v>1</v>
      </c>
      <c r="BU103" s="3">
        <v>2</v>
      </c>
      <c r="BV103" s="3">
        <f t="shared" si="66"/>
        <v>3</v>
      </c>
      <c r="BW103" s="3"/>
      <c r="BX103" s="3"/>
      <c r="BY103" s="13">
        <v>1</v>
      </c>
      <c r="BZ103" s="13">
        <v>2</v>
      </c>
      <c r="CA103" s="3">
        <f t="shared" si="68"/>
        <v>3</v>
      </c>
      <c r="CB103" s="3"/>
      <c r="CC103" s="9"/>
      <c r="CD103" s="24">
        <v>0</v>
      </c>
      <c r="CE103" s="24">
        <v>0</v>
      </c>
      <c r="CF103" s="24">
        <f t="shared" si="58"/>
        <v>0</v>
      </c>
      <c r="CI103" s="24">
        <v>0</v>
      </c>
      <c r="CJ103" s="24">
        <v>0</v>
      </c>
      <c r="CK103" s="24">
        <f t="shared" si="50"/>
        <v>0</v>
      </c>
      <c r="CN103" s="24">
        <v>3</v>
      </c>
      <c r="CO103" s="24">
        <v>2</v>
      </c>
      <c r="CP103" s="24">
        <f t="shared" si="51"/>
        <v>5</v>
      </c>
      <c r="CR103" t="s">
        <v>257</v>
      </c>
    </row>
    <row r="104" spans="1:96" ht="60" hidden="1">
      <c r="A104" s="3">
        <v>26</v>
      </c>
      <c r="B104" s="4" t="s">
        <v>31</v>
      </c>
      <c r="C104" s="3">
        <v>133</v>
      </c>
      <c r="E104" s="3">
        <v>26</v>
      </c>
      <c r="G104" s="3">
        <v>3</v>
      </c>
      <c r="H104" s="3">
        <v>5</v>
      </c>
      <c r="I104" s="3">
        <f t="shared" si="55"/>
        <v>8</v>
      </c>
      <c r="J104" s="3"/>
      <c r="K104" s="3"/>
      <c r="L104" s="3">
        <v>0</v>
      </c>
      <c r="M104" s="3">
        <v>0</v>
      </c>
      <c r="N104" s="3">
        <f t="shared" si="69"/>
        <v>0</v>
      </c>
      <c r="O104" s="3"/>
      <c r="P104" s="7"/>
      <c r="Q104" s="3">
        <v>3</v>
      </c>
      <c r="R104" s="3">
        <v>3</v>
      </c>
      <c r="S104" s="3">
        <f t="shared" si="54"/>
        <v>6</v>
      </c>
      <c r="T104" s="3"/>
      <c r="U104" s="3"/>
      <c r="V104" s="3">
        <v>3</v>
      </c>
      <c r="W104" s="3">
        <v>3</v>
      </c>
      <c r="X104" s="3">
        <f t="shared" si="56"/>
        <v>6</v>
      </c>
      <c r="Y104" s="3"/>
      <c r="Z104" s="3"/>
      <c r="AA104" s="3">
        <v>1</v>
      </c>
      <c r="AB104" s="3">
        <v>5</v>
      </c>
      <c r="AC104" s="3">
        <f t="shared" si="59"/>
        <v>6</v>
      </c>
      <c r="AD104" s="3"/>
      <c r="AE104" s="3" t="s">
        <v>133</v>
      </c>
      <c r="AF104" s="3">
        <v>0</v>
      </c>
      <c r="AG104" s="3">
        <v>0</v>
      </c>
      <c r="AH104" s="3">
        <f t="shared" si="60"/>
        <v>0</v>
      </c>
      <c r="AI104" s="3"/>
      <c r="AJ104" s="3"/>
      <c r="AK104" s="3">
        <v>0</v>
      </c>
      <c r="AL104" s="3">
        <v>0</v>
      </c>
      <c r="AM104" s="3">
        <f t="shared" si="61"/>
        <v>0</v>
      </c>
      <c r="AN104" s="3"/>
      <c r="AO104" s="3"/>
      <c r="AP104" s="3">
        <v>0</v>
      </c>
      <c r="AQ104" s="3">
        <v>0</v>
      </c>
      <c r="AR104" s="3">
        <f t="shared" si="62"/>
        <v>0</v>
      </c>
      <c r="AS104" s="3"/>
      <c r="AT104" s="3"/>
      <c r="AU104" s="3">
        <v>0</v>
      </c>
      <c r="AV104" s="3">
        <v>0</v>
      </c>
      <c r="AW104" s="3">
        <f t="shared" si="57"/>
        <v>0</v>
      </c>
      <c r="AX104" s="3"/>
      <c r="AY104" s="3"/>
      <c r="AZ104" s="3">
        <v>3</v>
      </c>
      <c r="BA104" s="3">
        <v>5</v>
      </c>
      <c r="BB104" s="3">
        <f t="shared" si="63"/>
        <v>8</v>
      </c>
      <c r="BC104" s="3"/>
      <c r="BD104" s="3" t="s">
        <v>128</v>
      </c>
      <c r="BE104" s="3">
        <v>2</v>
      </c>
      <c r="BF104" s="3">
        <v>1</v>
      </c>
      <c r="BG104" s="3">
        <f t="shared" si="64"/>
        <v>3</v>
      </c>
      <c r="BH104" s="3"/>
      <c r="BI104" s="3"/>
      <c r="BJ104" s="3">
        <v>2</v>
      </c>
      <c r="BK104" s="3">
        <v>1</v>
      </c>
      <c r="BL104" s="3">
        <f t="shared" si="65"/>
        <v>3</v>
      </c>
      <c r="BM104" s="3"/>
      <c r="BN104" s="3"/>
      <c r="BO104" s="3">
        <v>3</v>
      </c>
      <c r="BP104" s="3">
        <v>5</v>
      </c>
      <c r="BQ104" s="3">
        <f t="shared" si="67"/>
        <v>8</v>
      </c>
      <c r="BR104" s="3"/>
      <c r="BS104" s="3"/>
      <c r="BT104" s="3">
        <v>1</v>
      </c>
      <c r="BU104" s="3">
        <v>2</v>
      </c>
      <c r="BV104" s="3">
        <f t="shared" si="66"/>
        <v>3</v>
      </c>
      <c r="BW104" s="3"/>
      <c r="BX104" s="3"/>
      <c r="BY104" s="13">
        <v>1</v>
      </c>
      <c r="BZ104" s="13">
        <v>2</v>
      </c>
      <c r="CA104" s="3">
        <f t="shared" si="68"/>
        <v>3</v>
      </c>
      <c r="CB104" s="3"/>
      <c r="CC104" s="9"/>
      <c r="CD104" s="24">
        <v>0</v>
      </c>
      <c r="CE104" s="24">
        <v>0</v>
      </c>
      <c r="CF104" s="24">
        <f t="shared" si="58"/>
        <v>0</v>
      </c>
      <c r="CI104" s="24">
        <v>0</v>
      </c>
      <c r="CJ104" s="24">
        <v>0</v>
      </c>
      <c r="CK104" s="24">
        <f t="shared" si="50"/>
        <v>0</v>
      </c>
      <c r="CN104" s="24">
        <v>2</v>
      </c>
      <c r="CO104" s="24">
        <v>1</v>
      </c>
      <c r="CP104" s="24">
        <f t="shared" si="51"/>
        <v>3</v>
      </c>
      <c r="CR104" t="s">
        <v>257</v>
      </c>
    </row>
    <row r="105" spans="1:96" ht="60" hidden="1">
      <c r="A105" s="3">
        <v>26</v>
      </c>
      <c r="B105" s="4" t="s">
        <v>31</v>
      </c>
      <c r="C105" s="3">
        <v>139</v>
      </c>
      <c r="E105" s="3">
        <v>26</v>
      </c>
      <c r="G105" s="3">
        <v>3</v>
      </c>
      <c r="H105" s="3">
        <v>5</v>
      </c>
      <c r="I105" s="3">
        <f t="shared" si="55"/>
        <v>8</v>
      </c>
      <c r="J105" s="3"/>
      <c r="K105" s="3"/>
      <c r="L105" s="3">
        <v>0</v>
      </c>
      <c r="M105" s="3">
        <v>0</v>
      </c>
      <c r="N105" s="3">
        <f t="shared" si="69"/>
        <v>0</v>
      </c>
      <c r="O105" s="3"/>
      <c r="P105" s="7"/>
      <c r="Q105" s="3">
        <v>3</v>
      </c>
      <c r="R105" s="3">
        <v>3</v>
      </c>
      <c r="S105" s="3">
        <f t="shared" ref="S105:S136" si="70">SUM(Q105:R105)</f>
        <v>6</v>
      </c>
      <c r="T105" s="3"/>
      <c r="U105" s="3"/>
      <c r="V105" s="3">
        <v>3</v>
      </c>
      <c r="W105" s="3">
        <v>4</v>
      </c>
      <c r="X105" s="3">
        <f t="shared" si="56"/>
        <v>7</v>
      </c>
      <c r="Y105" s="3"/>
      <c r="Z105" s="3"/>
      <c r="AA105" s="3">
        <v>1</v>
      </c>
      <c r="AB105" s="3">
        <v>5</v>
      </c>
      <c r="AC105" s="3">
        <f t="shared" si="59"/>
        <v>6</v>
      </c>
      <c r="AD105" s="3"/>
      <c r="AE105" s="3" t="s">
        <v>133</v>
      </c>
      <c r="AF105" s="3">
        <v>0</v>
      </c>
      <c r="AG105" s="3">
        <v>0</v>
      </c>
      <c r="AH105" s="3">
        <f t="shared" si="60"/>
        <v>0</v>
      </c>
      <c r="AI105" s="3"/>
      <c r="AJ105" s="3"/>
      <c r="AK105" s="3">
        <v>0</v>
      </c>
      <c r="AL105" s="3">
        <v>0</v>
      </c>
      <c r="AM105" s="3">
        <f t="shared" si="61"/>
        <v>0</v>
      </c>
      <c r="AN105" s="3"/>
      <c r="AO105" s="3"/>
      <c r="AP105" s="3">
        <v>0</v>
      </c>
      <c r="AQ105" s="3">
        <v>0</v>
      </c>
      <c r="AR105" s="3">
        <f t="shared" si="62"/>
        <v>0</v>
      </c>
      <c r="AS105" s="3"/>
      <c r="AT105" s="3"/>
      <c r="AU105" s="3">
        <v>0</v>
      </c>
      <c r="AV105" s="3">
        <v>0</v>
      </c>
      <c r="AW105" s="3">
        <f t="shared" si="57"/>
        <v>0</v>
      </c>
      <c r="AX105" s="3"/>
      <c r="AY105" s="3"/>
      <c r="AZ105" s="3">
        <v>3</v>
      </c>
      <c r="BA105" s="3">
        <v>5</v>
      </c>
      <c r="BB105" s="3">
        <f t="shared" si="63"/>
        <v>8</v>
      </c>
      <c r="BC105" s="3"/>
      <c r="BD105" s="3" t="s">
        <v>128</v>
      </c>
      <c r="BE105" s="3">
        <v>2</v>
      </c>
      <c r="BF105" s="3">
        <v>2</v>
      </c>
      <c r="BG105" s="3">
        <f t="shared" si="64"/>
        <v>4</v>
      </c>
      <c r="BH105" s="3"/>
      <c r="BI105" s="3"/>
      <c r="BJ105" s="3">
        <v>2</v>
      </c>
      <c r="BK105" s="3">
        <v>1</v>
      </c>
      <c r="BL105" s="3">
        <f t="shared" si="65"/>
        <v>3</v>
      </c>
      <c r="BM105" s="3"/>
      <c r="BN105" s="3"/>
      <c r="BO105" s="3">
        <v>3</v>
      </c>
      <c r="BP105" s="3">
        <v>5</v>
      </c>
      <c r="BQ105" s="3">
        <f t="shared" si="67"/>
        <v>8</v>
      </c>
      <c r="BR105" s="3"/>
      <c r="BS105" s="3"/>
      <c r="BT105" s="3">
        <v>1</v>
      </c>
      <c r="BU105" s="3">
        <v>2</v>
      </c>
      <c r="BV105" s="3">
        <f t="shared" si="66"/>
        <v>3</v>
      </c>
      <c r="BW105" s="3"/>
      <c r="BX105" s="3"/>
      <c r="BY105" s="13">
        <v>2</v>
      </c>
      <c r="BZ105" s="13">
        <v>2</v>
      </c>
      <c r="CA105" s="3">
        <f t="shared" si="68"/>
        <v>4</v>
      </c>
      <c r="CB105" s="3"/>
      <c r="CC105" s="9"/>
      <c r="CD105" s="24">
        <v>0</v>
      </c>
      <c r="CE105" s="24">
        <v>0</v>
      </c>
      <c r="CF105" s="24">
        <f t="shared" si="58"/>
        <v>0</v>
      </c>
      <c r="CI105" s="24">
        <v>0</v>
      </c>
      <c r="CJ105" s="24">
        <v>0</v>
      </c>
      <c r="CK105" s="24">
        <f t="shared" si="50"/>
        <v>0</v>
      </c>
      <c r="CN105" s="24">
        <v>3</v>
      </c>
      <c r="CO105" s="24">
        <v>2</v>
      </c>
      <c r="CP105" s="24">
        <f t="shared" si="51"/>
        <v>5</v>
      </c>
      <c r="CR105" t="s">
        <v>257</v>
      </c>
    </row>
    <row r="106" spans="1:96">
      <c r="A106" s="3">
        <v>27</v>
      </c>
      <c r="B106" s="4" t="s">
        <v>32</v>
      </c>
      <c r="C106" s="3">
        <v>110</v>
      </c>
      <c r="E106" s="3">
        <v>27</v>
      </c>
      <c r="G106" s="3">
        <v>0</v>
      </c>
      <c r="H106" s="3">
        <v>0</v>
      </c>
      <c r="I106" s="3">
        <f t="shared" si="55"/>
        <v>0</v>
      </c>
      <c r="J106" s="3">
        <f>MEDIAN(I106:I109)</f>
        <v>0</v>
      </c>
      <c r="K106" s="3"/>
      <c r="L106" s="3">
        <v>3</v>
      </c>
      <c r="M106" s="3">
        <v>5</v>
      </c>
      <c r="N106" s="3">
        <f t="shared" si="69"/>
        <v>8</v>
      </c>
      <c r="O106" s="3">
        <f>MEDIAN(N106:N109)</f>
        <v>8</v>
      </c>
      <c r="P106" s="7"/>
      <c r="Q106" s="3">
        <v>2</v>
      </c>
      <c r="R106" s="3">
        <v>2</v>
      </c>
      <c r="S106" s="3">
        <f t="shared" si="70"/>
        <v>4</v>
      </c>
      <c r="T106" s="3">
        <f>MEDIAN(S106:S109)</f>
        <v>4.5</v>
      </c>
      <c r="U106" s="3"/>
      <c r="V106" s="3">
        <v>0</v>
      </c>
      <c r="W106" s="3">
        <v>0</v>
      </c>
      <c r="X106" s="3">
        <f t="shared" si="56"/>
        <v>0</v>
      </c>
      <c r="Y106" s="3">
        <f>MEDIAN(X106:X109)</f>
        <v>0</v>
      </c>
      <c r="Z106" s="3"/>
      <c r="AA106" s="3">
        <v>0</v>
      </c>
      <c r="AB106" s="3">
        <v>0</v>
      </c>
      <c r="AC106" s="3">
        <f t="shared" si="59"/>
        <v>0</v>
      </c>
      <c r="AD106" s="3">
        <f>MEDIAN(AC106:AC109)</f>
        <v>0</v>
      </c>
      <c r="AE106" s="3"/>
      <c r="AF106" s="3">
        <v>0</v>
      </c>
      <c r="AG106" s="3">
        <v>0</v>
      </c>
      <c r="AH106" s="3">
        <f t="shared" si="60"/>
        <v>0</v>
      </c>
      <c r="AI106" s="3">
        <f>MEDIAN(AH106:AH109)</f>
        <v>0</v>
      </c>
      <c r="AJ106" s="3"/>
      <c r="AK106" s="3">
        <v>1</v>
      </c>
      <c r="AL106" s="3">
        <v>4</v>
      </c>
      <c r="AM106" s="3">
        <f t="shared" si="61"/>
        <v>5</v>
      </c>
      <c r="AN106" s="3">
        <f>MEDIAN(AM106:AM109)</f>
        <v>4.5</v>
      </c>
      <c r="AO106" s="3"/>
      <c r="AP106" s="3">
        <v>1</v>
      </c>
      <c r="AQ106" s="3">
        <v>1</v>
      </c>
      <c r="AR106" s="3">
        <f t="shared" si="62"/>
        <v>2</v>
      </c>
      <c r="AS106" s="3">
        <f>MEDIAN(AR106:AR109)</f>
        <v>0</v>
      </c>
      <c r="AT106" s="3"/>
      <c r="AU106" s="3">
        <v>0</v>
      </c>
      <c r="AV106" s="3">
        <v>0</v>
      </c>
      <c r="AW106" s="3">
        <f t="shared" si="57"/>
        <v>0</v>
      </c>
      <c r="AX106" s="3">
        <f>MEDIAN(AW106:AW109)</f>
        <v>0</v>
      </c>
      <c r="AY106" s="3"/>
      <c r="AZ106" s="3">
        <v>0</v>
      </c>
      <c r="BA106" s="3">
        <v>0</v>
      </c>
      <c r="BB106" s="3">
        <f t="shared" si="63"/>
        <v>0</v>
      </c>
      <c r="BC106" s="3">
        <f>MEDIAN(BB106:BB109)</f>
        <v>2</v>
      </c>
      <c r="BD106" s="3"/>
      <c r="BE106" s="3">
        <v>0</v>
      </c>
      <c r="BF106" s="3">
        <v>0</v>
      </c>
      <c r="BG106" s="3">
        <f t="shared" si="64"/>
        <v>0</v>
      </c>
      <c r="BH106" s="3">
        <f>MEDIAN(BG106:BG109)</f>
        <v>0</v>
      </c>
      <c r="BI106" s="3"/>
      <c r="BJ106" s="3">
        <v>1</v>
      </c>
      <c r="BK106" s="3">
        <v>2</v>
      </c>
      <c r="BL106" s="3">
        <f t="shared" si="65"/>
        <v>3</v>
      </c>
      <c r="BM106" s="3">
        <f>MEDIAN(BL106:BL109)</f>
        <v>0</v>
      </c>
      <c r="BN106" s="3"/>
      <c r="BO106" s="3">
        <v>3</v>
      </c>
      <c r="BP106" s="3">
        <v>5</v>
      </c>
      <c r="BQ106" s="3">
        <f t="shared" si="67"/>
        <v>8</v>
      </c>
      <c r="BR106" s="3">
        <f>MEDIAN(BQ106:BQ109)</f>
        <v>8</v>
      </c>
      <c r="BS106" s="3"/>
      <c r="BT106" s="3">
        <v>3</v>
      </c>
      <c r="BU106" s="3">
        <v>5</v>
      </c>
      <c r="BV106" s="3">
        <f t="shared" si="66"/>
        <v>8</v>
      </c>
      <c r="BW106" s="3">
        <f>MEDIAN(BV106:BV109)</f>
        <v>8</v>
      </c>
      <c r="BX106" s="3"/>
      <c r="BY106" s="13">
        <v>1</v>
      </c>
      <c r="BZ106" s="13">
        <v>4</v>
      </c>
      <c r="CA106" s="3">
        <f t="shared" si="68"/>
        <v>5</v>
      </c>
      <c r="CB106" s="3">
        <f>MEDIAN(CA106:CA109)</f>
        <v>4.5</v>
      </c>
      <c r="CC106" s="9"/>
      <c r="CD106" s="24">
        <v>0</v>
      </c>
      <c r="CE106" s="24">
        <v>0</v>
      </c>
      <c r="CF106" s="24">
        <f t="shared" si="58"/>
        <v>0</v>
      </c>
      <c r="CG106" s="24">
        <f>MEDIAN(CF106:CF109)</f>
        <v>0</v>
      </c>
      <c r="CI106" s="24">
        <v>0</v>
      </c>
      <c r="CJ106" s="24">
        <v>0</v>
      </c>
      <c r="CK106" s="24">
        <f t="shared" si="50"/>
        <v>0</v>
      </c>
      <c r="CL106" s="24">
        <f>MEDIAN(CK106:CK109)</f>
        <v>0</v>
      </c>
      <c r="CN106" s="24">
        <v>0</v>
      </c>
      <c r="CO106" s="24">
        <v>0</v>
      </c>
      <c r="CP106" s="24">
        <f t="shared" si="51"/>
        <v>0</v>
      </c>
      <c r="CQ106" s="24">
        <f>MEDIAN(CP106:CP109)</f>
        <v>0</v>
      </c>
      <c r="CR106" t="s">
        <v>257</v>
      </c>
    </row>
    <row r="107" spans="1:96" hidden="1">
      <c r="A107" s="3">
        <v>27</v>
      </c>
      <c r="B107" s="4" t="s">
        <v>32</v>
      </c>
      <c r="C107" s="3">
        <v>116</v>
      </c>
      <c r="E107" s="3">
        <v>27</v>
      </c>
      <c r="G107" s="3">
        <v>0</v>
      </c>
      <c r="H107" s="3">
        <v>0</v>
      </c>
      <c r="I107" s="3">
        <f t="shared" si="55"/>
        <v>0</v>
      </c>
      <c r="J107" s="3"/>
      <c r="K107" s="3"/>
      <c r="L107" s="3">
        <v>3</v>
      </c>
      <c r="M107" s="3">
        <v>5</v>
      </c>
      <c r="N107" s="3">
        <f t="shared" si="69"/>
        <v>8</v>
      </c>
      <c r="O107" s="3"/>
      <c r="P107" s="7"/>
      <c r="Q107" s="3">
        <v>3</v>
      </c>
      <c r="R107" s="3">
        <v>3</v>
      </c>
      <c r="S107" s="3">
        <f t="shared" si="70"/>
        <v>6</v>
      </c>
      <c r="T107" s="3"/>
      <c r="U107" s="3"/>
      <c r="V107" s="3">
        <v>0</v>
      </c>
      <c r="W107" s="3">
        <v>0</v>
      </c>
      <c r="X107" s="3">
        <f t="shared" si="56"/>
        <v>0</v>
      </c>
      <c r="Y107" s="3"/>
      <c r="Z107" s="3"/>
      <c r="AA107" s="3">
        <v>0</v>
      </c>
      <c r="AB107" s="3">
        <v>0</v>
      </c>
      <c r="AC107" s="3">
        <f t="shared" si="59"/>
        <v>0</v>
      </c>
      <c r="AD107" s="3"/>
      <c r="AE107" s="3"/>
      <c r="AF107" s="3">
        <v>0</v>
      </c>
      <c r="AG107" s="3">
        <v>0</v>
      </c>
      <c r="AH107" s="3">
        <f t="shared" si="60"/>
        <v>0</v>
      </c>
      <c r="AI107" s="3"/>
      <c r="AJ107" s="3"/>
      <c r="AK107" s="3">
        <v>2</v>
      </c>
      <c r="AL107" s="3">
        <v>2</v>
      </c>
      <c r="AM107" s="3">
        <f t="shared" si="61"/>
        <v>4</v>
      </c>
      <c r="AN107" s="3"/>
      <c r="AO107" s="3"/>
      <c r="AP107" s="3">
        <v>0</v>
      </c>
      <c r="AQ107" s="3">
        <v>0</v>
      </c>
      <c r="AR107" s="3">
        <f t="shared" si="62"/>
        <v>0</v>
      </c>
      <c r="AS107" s="3"/>
      <c r="AT107" s="3"/>
      <c r="AU107" s="3">
        <v>0</v>
      </c>
      <c r="AV107" s="3">
        <v>0</v>
      </c>
      <c r="AW107" s="3">
        <f t="shared" si="57"/>
        <v>0</v>
      </c>
      <c r="AX107" s="3"/>
      <c r="AY107" s="3"/>
      <c r="AZ107" s="3">
        <v>1</v>
      </c>
      <c r="BA107" s="3">
        <v>3</v>
      </c>
      <c r="BB107" s="3">
        <f t="shared" si="63"/>
        <v>4</v>
      </c>
      <c r="BC107" s="3"/>
      <c r="BD107" s="3"/>
      <c r="BE107" s="3">
        <v>0</v>
      </c>
      <c r="BF107" s="3">
        <v>0</v>
      </c>
      <c r="BG107" s="3">
        <f t="shared" si="64"/>
        <v>0</v>
      </c>
      <c r="BH107" s="3"/>
      <c r="BI107" s="3"/>
      <c r="BJ107" s="3">
        <v>0</v>
      </c>
      <c r="BK107" s="3">
        <v>0</v>
      </c>
      <c r="BL107" s="3">
        <f t="shared" si="65"/>
        <v>0</v>
      </c>
      <c r="BM107" s="3"/>
      <c r="BN107" s="3"/>
      <c r="BO107" s="3">
        <v>3</v>
      </c>
      <c r="BP107" s="3">
        <v>5</v>
      </c>
      <c r="BQ107" s="3">
        <f t="shared" si="67"/>
        <v>8</v>
      </c>
      <c r="BR107" s="3"/>
      <c r="BS107" s="3"/>
      <c r="BT107" s="3">
        <v>3</v>
      </c>
      <c r="BU107" s="3">
        <v>5</v>
      </c>
      <c r="BV107" s="3">
        <f t="shared" si="66"/>
        <v>8</v>
      </c>
      <c r="BW107" s="3"/>
      <c r="BX107" s="3"/>
      <c r="BY107" s="13">
        <v>3</v>
      </c>
      <c r="BZ107" s="13">
        <v>2</v>
      </c>
      <c r="CA107" s="3">
        <f t="shared" si="68"/>
        <v>5</v>
      </c>
      <c r="CB107" s="3"/>
      <c r="CC107" s="9"/>
      <c r="CD107" s="24">
        <v>0</v>
      </c>
      <c r="CE107" s="24">
        <v>0</v>
      </c>
      <c r="CF107" s="24">
        <f t="shared" si="58"/>
        <v>0</v>
      </c>
      <c r="CI107" s="24">
        <v>0</v>
      </c>
      <c r="CJ107" s="24">
        <v>0</v>
      </c>
      <c r="CK107" s="24">
        <f t="shared" si="50"/>
        <v>0</v>
      </c>
      <c r="CN107" s="24">
        <v>0</v>
      </c>
      <c r="CO107" s="24">
        <v>0</v>
      </c>
      <c r="CP107" s="24">
        <f t="shared" si="51"/>
        <v>0</v>
      </c>
      <c r="CR107" t="s">
        <v>257</v>
      </c>
    </row>
    <row r="108" spans="1:96" ht="60" hidden="1">
      <c r="A108" s="3">
        <v>27</v>
      </c>
      <c r="B108" s="4" t="s">
        <v>32</v>
      </c>
      <c r="C108" s="3">
        <v>134</v>
      </c>
      <c r="E108" s="3">
        <v>27</v>
      </c>
      <c r="G108" s="3">
        <v>0</v>
      </c>
      <c r="H108" s="3">
        <v>0</v>
      </c>
      <c r="I108" s="3">
        <f t="shared" ref="I108:I139" si="71">SUM(G108:H108)</f>
        <v>0</v>
      </c>
      <c r="J108" s="3"/>
      <c r="K108" s="3"/>
      <c r="L108" s="3">
        <v>3</v>
      </c>
      <c r="M108" s="3">
        <v>1</v>
      </c>
      <c r="N108" s="3">
        <f t="shared" si="69"/>
        <v>4</v>
      </c>
      <c r="O108" s="3"/>
      <c r="P108" s="7" t="s">
        <v>129</v>
      </c>
      <c r="Q108" s="3">
        <v>1</v>
      </c>
      <c r="R108" s="3">
        <v>2</v>
      </c>
      <c r="S108" s="3">
        <f t="shared" si="70"/>
        <v>3</v>
      </c>
      <c r="T108" s="3"/>
      <c r="U108" s="3"/>
      <c r="V108" s="3">
        <v>0</v>
      </c>
      <c r="W108" s="3">
        <v>0</v>
      </c>
      <c r="X108" s="3">
        <f t="shared" ref="X108:X139" si="72">SUM(V108:W108)</f>
        <v>0</v>
      </c>
      <c r="Y108" s="3"/>
      <c r="Z108" s="3"/>
      <c r="AA108" s="3">
        <v>0</v>
      </c>
      <c r="AB108" s="3">
        <v>0</v>
      </c>
      <c r="AC108" s="3">
        <f t="shared" si="59"/>
        <v>0</v>
      </c>
      <c r="AD108" s="3"/>
      <c r="AE108" s="3"/>
      <c r="AF108" s="3">
        <v>0</v>
      </c>
      <c r="AG108" s="3">
        <v>0</v>
      </c>
      <c r="AH108" s="3">
        <f t="shared" si="60"/>
        <v>0</v>
      </c>
      <c r="AI108" s="3"/>
      <c r="AJ108" s="3"/>
      <c r="AK108" s="3">
        <v>1</v>
      </c>
      <c r="AL108" s="3">
        <v>1</v>
      </c>
      <c r="AM108" s="3">
        <f t="shared" si="61"/>
        <v>2</v>
      </c>
      <c r="AN108" s="3"/>
      <c r="AO108" s="3"/>
      <c r="AP108" s="3">
        <v>0</v>
      </c>
      <c r="AQ108" s="3">
        <v>0</v>
      </c>
      <c r="AR108" s="3">
        <f t="shared" si="62"/>
        <v>0</v>
      </c>
      <c r="AS108" s="3"/>
      <c r="AT108" s="3"/>
      <c r="AU108" s="3">
        <v>0</v>
      </c>
      <c r="AV108" s="3">
        <v>0</v>
      </c>
      <c r="AW108" s="3">
        <f t="shared" ref="AW108:AW139" si="73">SUM(AU108:AV108)</f>
        <v>0</v>
      </c>
      <c r="AX108" s="3"/>
      <c r="AY108" s="3"/>
      <c r="AZ108" s="3">
        <v>0</v>
      </c>
      <c r="BA108" s="3">
        <v>0</v>
      </c>
      <c r="BB108" s="3">
        <f t="shared" si="63"/>
        <v>0</v>
      </c>
      <c r="BC108" s="3"/>
      <c r="BD108" s="3"/>
      <c r="BE108" s="3">
        <v>0</v>
      </c>
      <c r="BF108" s="3">
        <v>0</v>
      </c>
      <c r="BG108" s="3">
        <f t="shared" si="64"/>
        <v>0</v>
      </c>
      <c r="BH108" s="3"/>
      <c r="BI108" s="3"/>
      <c r="BJ108" s="3">
        <v>0</v>
      </c>
      <c r="BK108" s="3">
        <v>0</v>
      </c>
      <c r="BL108" s="3">
        <f t="shared" si="65"/>
        <v>0</v>
      </c>
      <c r="BM108" s="3"/>
      <c r="BN108" s="3"/>
      <c r="BO108" s="3">
        <v>3</v>
      </c>
      <c r="BP108" s="3">
        <v>5</v>
      </c>
      <c r="BQ108" s="3">
        <f t="shared" si="67"/>
        <v>8</v>
      </c>
      <c r="BR108" s="3"/>
      <c r="BS108" s="3"/>
      <c r="BT108" s="3">
        <v>3</v>
      </c>
      <c r="BU108" s="3">
        <v>5</v>
      </c>
      <c r="BV108" s="3">
        <f t="shared" si="66"/>
        <v>8</v>
      </c>
      <c r="BW108" s="3"/>
      <c r="BX108" s="3"/>
      <c r="BY108" s="13">
        <v>1</v>
      </c>
      <c r="BZ108" s="13">
        <v>3</v>
      </c>
      <c r="CA108" s="3">
        <f t="shared" si="68"/>
        <v>4</v>
      </c>
      <c r="CB108" s="3"/>
      <c r="CC108" s="9"/>
      <c r="CD108" s="24">
        <v>0</v>
      </c>
      <c r="CE108" s="24">
        <v>0</v>
      </c>
      <c r="CF108" s="24">
        <f t="shared" si="58"/>
        <v>0</v>
      </c>
      <c r="CI108" s="24">
        <v>0</v>
      </c>
      <c r="CJ108" s="24">
        <v>0</v>
      </c>
      <c r="CK108" s="24">
        <f t="shared" si="50"/>
        <v>0</v>
      </c>
      <c r="CN108" s="24">
        <v>0</v>
      </c>
      <c r="CO108" s="24">
        <v>0</v>
      </c>
      <c r="CP108" s="24">
        <f t="shared" si="51"/>
        <v>0</v>
      </c>
      <c r="CR108" t="s">
        <v>257</v>
      </c>
    </row>
    <row r="109" spans="1:96" hidden="1">
      <c r="A109" s="3">
        <v>27</v>
      </c>
      <c r="B109" s="4" t="s">
        <v>32</v>
      </c>
      <c r="C109" s="3">
        <v>140</v>
      </c>
      <c r="E109" s="3">
        <v>27</v>
      </c>
      <c r="G109" s="3">
        <v>0</v>
      </c>
      <c r="H109" s="3">
        <v>0</v>
      </c>
      <c r="I109" s="3">
        <f t="shared" si="71"/>
        <v>0</v>
      </c>
      <c r="J109" s="3"/>
      <c r="K109" s="3"/>
      <c r="L109" s="3">
        <v>3</v>
      </c>
      <c r="M109" s="3">
        <v>5</v>
      </c>
      <c r="N109" s="3">
        <f t="shared" si="69"/>
        <v>8</v>
      </c>
      <c r="O109" s="3"/>
      <c r="P109" s="7"/>
      <c r="Q109" s="3">
        <v>3</v>
      </c>
      <c r="R109" s="3">
        <v>2</v>
      </c>
      <c r="S109" s="3">
        <f t="shared" si="70"/>
        <v>5</v>
      </c>
      <c r="T109" s="3"/>
      <c r="U109" s="3"/>
      <c r="V109" s="3">
        <v>0</v>
      </c>
      <c r="W109" s="3">
        <v>0</v>
      </c>
      <c r="X109" s="3">
        <f t="shared" si="72"/>
        <v>0</v>
      </c>
      <c r="Y109" s="3"/>
      <c r="Z109" s="3"/>
      <c r="AA109" s="3">
        <v>0</v>
      </c>
      <c r="AB109" s="3">
        <v>0</v>
      </c>
      <c r="AC109" s="3">
        <f t="shared" si="59"/>
        <v>0</v>
      </c>
      <c r="AD109" s="3"/>
      <c r="AE109" s="3"/>
      <c r="AF109" s="3">
        <v>0</v>
      </c>
      <c r="AG109" s="3">
        <v>0</v>
      </c>
      <c r="AH109" s="3">
        <f t="shared" si="60"/>
        <v>0</v>
      </c>
      <c r="AI109" s="3"/>
      <c r="AJ109" s="3"/>
      <c r="AK109" s="3">
        <v>2</v>
      </c>
      <c r="AL109" s="3">
        <v>3</v>
      </c>
      <c r="AM109" s="3">
        <f t="shared" si="61"/>
        <v>5</v>
      </c>
      <c r="AN109" s="3"/>
      <c r="AO109" s="3"/>
      <c r="AP109" s="3">
        <v>0</v>
      </c>
      <c r="AQ109" s="3">
        <v>0</v>
      </c>
      <c r="AR109" s="3">
        <f t="shared" si="62"/>
        <v>0</v>
      </c>
      <c r="AS109" s="3"/>
      <c r="AT109" s="3"/>
      <c r="AU109" s="3">
        <v>1</v>
      </c>
      <c r="AV109" s="3">
        <v>4</v>
      </c>
      <c r="AW109" s="3">
        <f t="shared" si="73"/>
        <v>5</v>
      </c>
      <c r="AX109" s="3"/>
      <c r="AY109" s="3"/>
      <c r="AZ109" s="3">
        <v>1</v>
      </c>
      <c r="BA109" s="3">
        <v>3</v>
      </c>
      <c r="BB109" s="3">
        <f t="shared" si="63"/>
        <v>4</v>
      </c>
      <c r="BC109" s="3"/>
      <c r="BD109" s="3"/>
      <c r="BE109" s="3">
        <v>0</v>
      </c>
      <c r="BF109" s="3">
        <v>0</v>
      </c>
      <c r="BG109" s="3">
        <f t="shared" si="64"/>
        <v>0</v>
      </c>
      <c r="BH109" s="3"/>
      <c r="BI109" s="3"/>
      <c r="BJ109" s="3">
        <v>0</v>
      </c>
      <c r="BK109" s="3">
        <v>0</v>
      </c>
      <c r="BL109" s="3">
        <f t="shared" si="65"/>
        <v>0</v>
      </c>
      <c r="BM109" s="3"/>
      <c r="BN109" s="3"/>
      <c r="BO109" s="3">
        <v>3</v>
      </c>
      <c r="BP109" s="3">
        <v>5</v>
      </c>
      <c r="BQ109" s="3">
        <f t="shared" si="67"/>
        <v>8</v>
      </c>
      <c r="BR109" s="3"/>
      <c r="BS109" s="3"/>
      <c r="BT109" s="3">
        <v>3</v>
      </c>
      <c r="BU109" s="3">
        <v>5</v>
      </c>
      <c r="BV109" s="3">
        <f t="shared" si="66"/>
        <v>8</v>
      </c>
      <c r="BW109" s="3"/>
      <c r="BX109" s="3"/>
      <c r="BY109" s="13">
        <v>2</v>
      </c>
      <c r="BZ109" s="13">
        <v>1</v>
      </c>
      <c r="CA109" s="3">
        <f t="shared" si="68"/>
        <v>3</v>
      </c>
      <c r="CB109" s="3"/>
      <c r="CC109" s="9"/>
      <c r="CD109" s="24">
        <v>0</v>
      </c>
      <c r="CE109" s="24">
        <v>0</v>
      </c>
      <c r="CF109" s="24">
        <f t="shared" si="58"/>
        <v>0</v>
      </c>
      <c r="CI109" s="24">
        <v>0</v>
      </c>
      <c r="CJ109" s="24">
        <v>0</v>
      </c>
      <c r="CK109" s="24">
        <f t="shared" si="50"/>
        <v>0</v>
      </c>
      <c r="CN109" s="24">
        <v>0</v>
      </c>
      <c r="CO109" s="24">
        <v>0</v>
      </c>
      <c r="CP109" s="24">
        <f t="shared" si="51"/>
        <v>0</v>
      </c>
      <c r="CR109" t="s">
        <v>257</v>
      </c>
    </row>
    <row r="110" spans="1:96">
      <c r="A110" s="3">
        <v>28</v>
      </c>
      <c r="B110" s="4" t="s">
        <v>33</v>
      </c>
      <c r="C110" s="3">
        <v>111</v>
      </c>
      <c r="E110" s="3">
        <v>28</v>
      </c>
      <c r="G110" s="3">
        <v>0</v>
      </c>
      <c r="H110" s="3">
        <v>0</v>
      </c>
      <c r="I110" s="3">
        <f t="shared" si="71"/>
        <v>0</v>
      </c>
      <c r="J110" s="3">
        <f>MEDIAN(I110:I113)</f>
        <v>0</v>
      </c>
      <c r="K110" s="3"/>
      <c r="L110" s="3">
        <v>0</v>
      </c>
      <c r="M110" s="3">
        <v>0</v>
      </c>
      <c r="N110" s="3">
        <f t="shared" si="69"/>
        <v>0</v>
      </c>
      <c r="O110" s="3">
        <f>MEDIAN(N110:N113)</f>
        <v>0</v>
      </c>
      <c r="P110" s="7"/>
      <c r="Q110" s="3">
        <v>1</v>
      </c>
      <c r="R110" s="3">
        <v>1</v>
      </c>
      <c r="S110" s="3">
        <f t="shared" si="70"/>
        <v>2</v>
      </c>
      <c r="T110" s="3">
        <f>MEDIAN(S110:S113)</f>
        <v>2</v>
      </c>
      <c r="U110" s="3"/>
      <c r="V110" s="3">
        <v>0</v>
      </c>
      <c r="W110" s="3">
        <v>0</v>
      </c>
      <c r="X110" s="3">
        <f t="shared" si="72"/>
        <v>0</v>
      </c>
      <c r="Y110" s="3">
        <f>MEDIAN(X110:X113)</f>
        <v>0</v>
      </c>
      <c r="Z110" s="3"/>
      <c r="AA110" s="3">
        <v>0</v>
      </c>
      <c r="AB110" s="3">
        <v>0</v>
      </c>
      <c r="AC110" s="3">
        <f t="shared" si="59"/>
        <v>0</v>
      </c>
      <c r="AD110" s="3">
        <f>MEDIAN(AC110:AC113)</f>
        <v>0</v>
      </c>
      <c r="AE110" s="3"/>
      <c r="AF110" s="3">
        <v>0</v>
      </c>
      <c r="AG110" s="3">
        <v>0</v>
      </c>
      <c r="AH110" s="3">
        <f t="shared" si="60"/>
        <v>0</v>
      </c>
      <c r="AI110" s="3">
        <f>MEDIAN(AH110:AH113)</f>
        <v>0</v>
      </c>
      <c r="AJ110" s="3"/>
      <c r="AK110" s="3">
        <v>0</v>
      </c>
      <c r="AL110" s="3">
        <v>0</v>
      </c>
      <c r="AM110" s="3">
        <f t="shared" si="61"/>
        <v>0</v>
      </c>
      <c r="AN110" s="3">
        <f>MEDIAN(AM110:AM113)</f>
        <v>0</v>
      </c>
      <c r="AO110" s="3"/>
      <c r="AP110" s="3">
        <v>0</v>
      </c>
      <c r="AQ110" s="3">
        <v>0</v>
      </c>
      <c r="AR110" s="3">
        <f t="shared" si="62"/>
        <v>0</v>
      </c>
      <c r="AS110" s="3">
        <f>MEDIAN(AR110:AR113)</f>
        <v>0</v>
      </c>
      <c r="AT110" s="3"/>
      <c r="AU110" s="3">
        <v>0</v>
      </c>
      <c r="AV110" s="3">
        <v>0</v>
      </c>
      <c r="AW110" s="3">
        <f t="shared" si="73"/>
        <v>0</v>
      </c>
      <c r="AX110" s="3">
        <f>MEDIAN(AW110:AW113)</f>
        <v>0</v>
      </c>
      <c r="AY110" s="3"/>
      <c r="AZ110" s="3">
        <v>0</v>
      </c>
      <c r="BA110" s="3">
        <v>0</v>
      </c>
      <c r="BB110" s="3">
        <f t="shared" si="63"/>
        <v>0</v>
      </c>
      <c r="BC110" s="3">
        <f>MEDIAN(BB110:BB113)</f>
        <v>0</v>
      </c>
      <c r="BD110" s="3"/>
      <c r="BE110" s="3">
        <v>0</v>
      </c>
      <c r="BF110" s="3">
        <v>0</v>
      </c>
      <c r="BG110" s="3">
        <f t="shared" si="64"/>
        <v>0</v>
      </c>
      <c r="BH110" s="3">
        <f>MEDIAN(BG110:BG113)</f>
        <v>0</v>
      </c>
      <c r="BI110" s="3"/>
      <c r="BJ110" s="3">
        <v>1</v>
      </c>
      <c r="BK110" s="3">
        <v>1</v>
      </c>
      <c r="BL110" s="3">
        <f t="shared" si="65"/>
        <v>2</v>
      </c>
      <c r="BM110" s="3">
        <f>MEDIAN(BL110:BL113)</f>
        <v>2</v>
      </c>
      <c r="BN110" s="3"/>
      <c r="BO110" s="3">
        <v>3</v>
      </c>
      <c r="BP110" s="3">
        <v>5</v>
      </c>
      <c r="BQ110" s="3">
        <f t="shared" si="67"/>
        <v>8</v>
      </c>
      <c r="BR110" s="3">
        <f>MEDIAN(BQ110:BQ113)</f>
        <v>8</v>
      </c>
      <c r="BS110" s="3"/>
      <c r="BT110" s="3">
        <v>2</v>
      </c>
      <c r="BU110" s="3">
        <v>5</v>
      </c>
      <c r="BV110" s="3">
        <f t="shared" si="66"/>
        <v>7</v>
      </c>
      <c r="BW110" s="3">
        <f>MEDIAN(BV110:BV113)</f>
        <v>7</v>
      </c>
      <c r="BX110" s="3"/>
      <c r="BY110" s="13">
        <v>0</v>
      </c>
      <c r="BZ110" s="13">
        <v>0</v>
      </c>
      <c r="CA110" s="3">
        <f t="shared" si="68"/>
        <v>0</v>
      </c>
      <c r="CB110" s="3">
        <f>MEDIAN(CA110:CA113)</f>
        <v>0</v>
      </c>
      <c r="CC110" s="9"/>
      <c r="CD110" s="24">
        <v>0</v>
      </c>
      <c r="CE110" s="24">
        <v>0</v>
      </c>
      <c r="CF110" s="24">
        <f t="shared" si="58"/>
        <v>0</v>
      </c>
      <c r="CG110" s="24">
        <f>MEDIAN(CF110:CF113)</f>
        <v>0</v>
      </c>
      <c r="CI110" s="24">
        <v>0</v>
      </c>
      <c r="CJ110" s="24">
        <v>0</v>
      </c>
      <c r="CK110" s="24">
        <f t="shared" si="50"/>
        <v>0</v>
      </c>
      <c r="CL110" s="24">
        <f>MEDIAN(CK110:CK113)</f>
        <v>0</v>
      </c>
      <c r="CN110" s="24">
        <v>0</v>
      </c>
      <c r="CO110" s="24">
        <v>0</v>
      </c>
      <c r="CP110" s="24">
        <f t="shared" si="51"/>
        <v>0</v>
      </c>
      <c r="CQ110" s="24">
        <f>MEDIAN(CP110:CP113)</f>
        <v>0</v>
      </c>
      <c r="CR110" t="s">
        <v>257</v>
      </c>
    </row>
    <row r="111" spans="1:96" hidden="1">
      <c r="A111" s="3">
        <v>28</v>
      </c>
      <c r="B111" s="4" t="s">
        <v>33</v>
      </c>
      <c r="C111" s="3">
        <v>118</v>
      </c>
      <c r="E111" s="3">
        <v>28</v>
      </c>
      <c r="G111" s="3">
        <v>0</v>
      </c>
      <c r="H111" s="3">
        <v>0</v>
      </c>
      <c r="I111" s="3">
        <f t="shared" si="71"/>
        <v>0</v>
      </c>
      <c r="J111" s="3"/>
      <c r="K111" s="3"/>
      <c r="L111" s="3">
        <v>0</v>
      </c>
      <c r="M111" s="3">
        <v>0</v>
      </c>
      <c r="N111" s="3">
        <f t="shared" si="69"/>
        <v>0</v>
      </c>
      <c r="O111" s="3"/>
      <c r="P111" s="7"/>
      <c r="Q111" s="3">
        <v>1</v>
      </c>
      <c r="R111" s="3">
        <v>1</v>
      </c>
      <c r="S111" s="3">
        <f t="shared" si="70"/>
        <v>2</v>
      </c>
      <c r="T111" s="3"/>
      <c r="U111" s="3"/>
      <c r="V111" s="3">
        <v>0</v>
      </c>
      <c r="W111" s="3">
        <v>0</v>
      </c>
      <c r="X111" s="3">
        <f t="shared" si="72"/>
        <v>0</v>
      </c>
      <c r="Y111" s="3"/>
      <c r="Z111" s="3"/>
      <c r="AA111" s="3">
        <v>0</v>
      </c>
      <c r="AB111" s="3">
        <v>0</v>
      </c>
      <c r="AC111" s="3">
        <f t="shared" si="59"/>
        <v>0</v>
      </c>
      <c r="AD111" s="3"/>
      <c r="AE111" s="3"/>
      <c r="AF111" s="3">
        <v>2</v>
      </c>
      <c r="AG111" s="3">
        <v>1</v>
      </c>
      <c r="AH111" s="3">
        <f t="shared" si="60"/>
        <v>3</v>
      </c>
      <c r="AI111" s="3"/>
      <c r="AJ111" s="3"/>
      <c r="AK111" s="3">
        <v>0</v>
      </c>
      <c r="AL111" s="3">
        <v>0</v>
      </c>
      <c r="AM111" s="3">
        <f t="shared" si="61"/>
        <v>0</v>
      </c>
      <c r="AN111" s="3"/>
      <c r="AO111" s="3"/>
      <c r="AP111" s="3">
        <v>0</v>
      </c>
      <c r="AQ111" s="3">
        <v>0</v>
      </c>
      <c r="AR111" s="3">
        <f t="shared" si="62"/>
        <v>0</v>
      </c>
      <c r="AS111" s="3"/>
      <c r="AT111" s="3"/>
      <c r="AU111" s="3">
        <v>0</v>
      </c>
      <c r="AV111" s="3">
        <v>0</v>
      </c>
      <c r="AW111" s="3">
        <f t="shared" si="73"/>
        <v>0</v>
      </c>
      <c r="AX111" s="3"/>
      <c r="AY111" s="3"/>
      <c r="AZ111" s="3">
        <v>0</v>
      </c>
      <c r="BA111" s="3">
        <v>0</v>
      </c>
      <c r="BB111" s="3">
        <f t="shared" si="63"/>
        <v>0</v>
      </c>
      <c r="BC111" s="3"/>
      <c r="BD111" s="3"/>
      <c r="BE111" s="3">
        <v>0</v>
      </c>
      <c r="BF111" s="3">
        <v>0</v>
      </c>
      <c r="BG111" s="3">
        <f t="shared" si="64"/>
        <v>0</v>
      </c>
      <c r="BH111" s="3"/>
      <c r="BI111" s="3"/>
      <c r="BJ111" s="3">
        <v>0</v>
      </c>
      <c r="BK111" s="3">
        <v>0</v>
      </c>
      <c r="BL111" s="3">
        <f t="shared" si="65"/>
        <v>0</v>
      </c>
      <c r="BM111" s="3"/>
      <c r="BN111" s="3"/>
      <c r="BO111" s="3">
        <v>3</v>
      </c>
      <c r="BP111" s="3">
        <v>5</v>
      </c>
      <c r="BQ111" s="3">
        <f t="shared" si="67"/>
        <v>8</v>
      </c>
      <c r="BR111" s="3"/>
      <c r="BS111" s="3"/>
      <c r="BT111" s="3">
        <v>2</v>
      </c>
      <c r="BU111" s="3">
        <v>5</v>
      </c>
      <c r="BV111" s="3">
        <f t="shared" si="66"/>
        <v>7</v>
      </c>
      <c r="BW111" s="3"/>
      <c r="BX111" s="3"/>
      <c r="BY111" s="13">
        <v>0</v>
      </c>
      <c r="BZ111" s="13">
        <v>0</v>
      </c>
      <c r="CA111" s="3">
        <f t="shared" si="68"/>
        <v>0</v>
      </c>
      <c r="CB111" s="3"/>
      <c r="CC111" s="9"/>
      <c r="CD111" s="24">
        <v>0</v>
      </c>
      <c r="CE111" s="24">
        <v>0</v>
      </c>
      <c r="CF111" s="24">
        <f t="shared" si="58"/>
        <v>0</v>
      </c>
      <c r="CI111" s="24">
        <v>0</v>
      </c>
      <c r="CJ111" s="24">
        <v>0</v>
      </c>
      <c r="CK111" s="24">
        <f t="shared" si="50"/>
        <v>0</v>
      </c>
      <c r="CN111" s="24">
        <v>0</v>
      </c>
      <c r="CO111" s="24">
        <v>0</v>
      </c>
      <c r="CP111" s="24">
        <f t="shared" si="51"/>
        <v>0</v>
      </c>
      <c r="CR111" t="s">
        <v>257</v>
      </c>
    </row>
    <row r="112" spans="1:96" hidden="1">
      <c r="A112" s="3">
        <v>28</v>
      </c>
      <c r="B112" s="4" t="s">
        <v>33</v>
      </c>
      <c r="C112" s="3">
        <v>135</v>
      </c>
      <c r="E112" s="3">
        <v>28</v>
      </c>
      <c r="G112" s="3">
        <v>0</v>
      </c>
      <c r="H112" s="3">
        <v>0</v>
      </c>
      <c r="I112" s="3">
        <f t="shared" si="71"/>
        <v>0</v>
      </c>
      <c r="J112" s="3"/>
      <c r="K112" s="3"/>
      <c r="L112" s="3">
        <v>0</v>
      </c>
      <c r="M112" s="3">
        <v>0</v>
      </c>
      <c r="N112" s="3">
        <f t="shared" si="69"/>
        <v>0</v>
      </c>
      <c r="O112" s="3"/>
      <c r="P112" s="7"/>
      <c r="Q112" s="3">
        <v>0</v>
      </c>
      <c r="R112" s="3">
        <v>0</v>
      </c>
      <c r="S112" s="3">
        <f t="shared" si="70"/>
        <v>0</v>
      </c>
      <c r="T112" s="3"/>
      <c r="U112" s="3"/>
      <c r="V112" s="3">
        <v>0</v>
      </c>
      <c r="W112" s="3">
        <v>0</v>
      </c>
      <c r="X112" s="3">
        <f t="shared" si="72"/>
        <v>0</v>
      </c>
      <c r="Y112" s="3"/>
      <c r="Z112" s="3"/>
      <c r="AA112" s="3">
        <v>0</v>
      </c>
      <c r="AB112" s="3">
        <v>0</v>
      </c>
      <c r="AC112" s="3">
        <f t="shared" si="59"/>
        <v>0</v>
      </c>
      <c r="AD112" s="3"/>
      <c r="AE112" s="3"/>
      <c r="AF112" s="3">
        <v>0</v>
      </c>
      <c r="AG112" s="3">
        <v>0</v>
      </c>
      <c r="AH112" s="3">
        <f t="shared" si="60"/>
        <v>0</v>
      </c>
      <c r="AI112" s="3"/>
      <c r="AJ112" s="3"/>
      <c r="AK112" s="3">
        <v>0</v>
      </c>
      <c r="AL112" s="3">
        <v>0</v>
      </c>
      <c r="AM112" s="3">
        <f t="shared" si="61"/>
        <v>0</v>
      </c>
      <c r="AN112" s="3"/>
      <c r="AO112" s="3"/>
      <c r="AP112" s="3">
        <v>0</v>
      </c>
      <c r="AQ112" s="3">
        <v>0</v>
      </c>
      <c r="AR112" s="3">
        <f t="shared" si="62"/>
        <v>0</v>
      </c>
      <c r="AS112" s="3"/>
      <c r="AT112" s="3"/>
      <c r="AU112" s="3">
        <v>0</v>
      </c>
      <c r="AV112" s="3">
        <v>0</v>
      </c>
      <c r="AW112" s="3">
        <f t="shared" si="73"/>
        <v>0</v>
      </c>
      <c r="AX112" s="3"/>
      <c r="AY112" s="3"/>
      <c r="AZ112" s="3">
        <v>0</v>
      </c>
      <c r="BA112" s="3">
        <v>0</v>
      </c>
      <c r="BB112" s="3">
        <f t="shared" si="63"/>
        <v>0</v>
      </c>
      <c r="BC112" s="3"/>
      <c r="BD112" s="3"/>
      <c r="BE112" s="3">
        <v>0</v>
      </c>
      <c r="BF112" s="3">
        <v>0</v>
      </c>
      <c r="BG112" s="3">
        <f t="shared" si="64"/>
        <v>0</v>
      </c>
      <c r="BH112" s="3"/>
      <c r="BI112" s="3"/>
      <c r="BJ112" s="3">
        <v>1</v>
      </c>
      <c r="BK112" s="3">
        <v>1</v>
      </c>
      <c r="BL112" s="3">
        <f t="shared" si="65"/>
        <v>2</v>
      </c>
      <c r="BM112" s="3"/>
      <c r="BN112" s="3"/>
      <c r="BO112" s="3">
        <v>3</v>
      </c>
      <c r="BP112" s="3">
        <v>5</v>
      </c>
      <c r="BQ112" s="3">
        <f t="shared" si="67"/>
        <v>8</v>
      </c>
      <c r="BR112" s="3"/>
      <c r="BS112" s="3"/>
      <c r="BT112" s="3">
        <v>2</v>
      </c>
      <c r="BU112" s="3">
        <v>5</v>
      </c>
      <c r="BV112" s="3">
        <f t="shared" si="66"/>
        <v>7</v>
      </c>
      <c r="BW112" s="3"/>
      <c r="BX112" s="3"/>
      <c r="BY112" s="13">
        <v>0</v>
      </c>
      <c r="BZ112" s="13">
        <v>0</v>
      </c>
      <c r="CA112" s="3">
        <f t="shared" si="68"/>
        <v>0</v>
      </c>
      <c r="CB112" s="3"/>
      <c r="CC112" s="9"/>
      <c r="CD112" s="24">
        <v>0</v>
      </c>
      <c r="CE112" s="24">
        <v>0</v>
      </c>
      <c r="CF112" s="24">
        <f t="shared" si="58"/>
        <v>0</v>
      </c>
      <c r="CI112" s="24">
        <v>0</v>
      </c>
      <c r="CJ112" s="24">
        <v>0</v>
      </c>
      <c r="CK112" s="24">
        <f t="shared" si="50"/>
        <v>0</v>
      </c>
      <c r="CN112" s="24">
        <v>0</v>
      </c>
      <c r="CO112" s="24">
        <v>0</v>
      </c>
      <c r="CP112" s="24">
        <f t="shared" si="51"/>
        <v>0</v>
      </c>
      <c r="CR112" t="s">
        <v>257</v>
      </c>
    </row>
    <row r="113" spans="1:96" hidden="1">
      <c r="A113" s="3">
        <v>28</v>
      </c>
      <c r="B113" s="4" t="s">
        <v>33</v>
      </c>
      <c r="C113" s="3">
        <v>142</v>
      </c>
      <c r="E113" s="3">
        <v>28</v>
      </c>
      <c r="G113" s="3">
        <v>0</v>
      </c>
      <c r="H113" s="3">
        <v>0</v>
      </c>
      <c r="I113" s="3">
        <f t="shared" si="71"/>
        <v>0</v>
      </c>
      <c r="J113" s="3"/>
      <c r="K113" s="3"/>
      <c r="L113" s="3">
        <v>0</v>
      </c>
      <c r="M113" s="3">
        <v>0</v>
      </c>
      <c r="N113" s="3">
        <f t="shared" si="69"/>
        <v>0</v>
      </c>
      <c r="O113" s="3"/>
      <c r="P113" s="7"/>
      <c r="Q113" s="3">
        <v>1</v>
      </c>
      <c r="R113" s="3">
        <v>1</v>
      </c>
      <c r="S113" s="3">
        <f t="shared" si="70"/>
        <v>2</v>
      </c>
      <c r="T113" s="3"/>
      <c r="U113" s="3"/>
      <c r="V113" s="3">
        <v>0</v>
      </c>
      <c r="W113" s="3">
        <v>0</v>
      </c>
      <c r="X113" s="3">
        <f t="shared" si="72"/>
        <v>0</v>
      </c>
      <c r="Y113" s="3"/>
      <c r="Z113" s="3"/>
      <c r="AA113" s="3">
        <v>0</v>
      </c>
      <c r="AB113" s="3">
        <v>0</v>
      </c>
      <c r="AC113" s="3">
        <f t="shared" si="59"/>
        <v>0</v>
      </c>
      <c r="AD113" s="3"/>
      <c r="AE113" s="3"/>
      <c r="AF113" s="3">
        <v>0</v>
      </c>
      <c r="AG113" s="3">
        <v>0</v>
      </c>
      <c r="AH113" s="3">
        <f t="shared" si="60"/>
        <v>0</v>
      </c>
      <c r="AI113" s="3"/>
      <c r="AJ113" s="3"/>
      <c r="AK113" s="3">
        <v>0</v>
      </c>
      <c r="AL113" s="3">
        <v>0</v>
      </c>
      <c r="AM113" s="3">
        <f t="shared" si="61"/>
        <v>0</v>
      </c>
      <c r="AN113" s="3"/>
      <c r="AO113" s="3"/>
      <c r="AP113" s="3">
        <v>0</v>
      </c>
      <c r="AQ113" s="3">
        <v>0</v>
      </c>
      <c r="AR113" s="3">
        <f t="shared" si="62"/>
        <v>0</v>
      </c>
      <c r="AS113" s="3"/>
      <c r="AT113" s="3"/>
      <c r="AU113" s="3">
        <v>0</v>
      </c>
      <c r="AV113" s="3">
        <v>0</v>
      </c>
      <c r="AW113" s="3">
        <f t="shared" si="73"/>
        <v>0</v>
      </c>
      <c r="AX113" s="3"/>
      <c r="AY113" s="3"/>
      <c r="AZ113" s="3">
        <v>0</v>
      </c>
      <c r="BA113" s="3">
        <v>0</v>
      </c>
      <c r="BB113" s="3">
        <f t="shared" si="63"/>
        <v>0</v>
      </c>
      <c r="BC113" s="3"/>
      <c r="BD113" s="3"/>
      <c r="BE113" s="3">
        <v>0</v>
      </c>
      <c r="BF113" s="3">
        <v>0</v>
      </c>
      <c r="BG113" s="3">
        <f t="shared" si="64"/>
        <v>0</v>
      </c>
      <c r="BH113" s="3"/>
      <c r="BI113" s="3"/>
      <c r="BJ113" s="3">
        <v>1</v>
      </c>
      <c r="BK113" s="3">
        <v>1</v>
      </c>
      <c r="BL113" s="3">
        <f t="shared" si="65"/>
        <v>2</v>
      </c>
      <c r="BM113" s="3"/>
      <c r="BN113" s="3"/>
      <c r="BO113" s="3">
        <v>3</v>
      </c>
      <c r="BP113" s="3">
        <v>5</v>
      </c>
      <c r="BQ113" s="3">
        <f t="shared" si="67"/>
        <v>8</v>
      </c>
      <c r="BR113" s="3"/>
      <c r="BS113" s="3"/>
      <c r="BT113" s="3">
        <v>2</v>
      </c>
      <c r="BU113" s="3">
        <v>5</v>
      </c>
      <c r="BV113" s="3">
        <f t="shared" si="66"/>
        <v>7</v>
      </c>
      <c r="BW113" s="3"/>
      <c r="BX113" s="3"/>
      <c r="BY113" s="13">
        <v>0</v>
      </c>
      <c r="BZ113" s="13">
        <v>0</v>
      </c>
      <c r="CA113" s="3">
        <f t="shared" si="68"/>
        <v>0</v>
      </c>
      <c r="CB113" s="3"/>
      <c r="CC113" s="9"/>
      <c r="CD113" s="24">
        <v>0</v>
      </c>
      <c r="CE113" s="24">
        <v>0</v>
      </c>
      <c r="CF113" s="24">
        <f t="shared" si="58"/>
        <v>0</v>
      </c>
      <c r="CI113" s="24">
        <v>0</v>
      </c>
      <c r="CJ113" s="24">
        <v>0</v>
      </c>
      <c r="CK113" s="24">
        <f t="shared" si="50"/>
        <v>0</v>
      </c>
      <c r="CN113" s="24">
        <v>0</v>
      </c>
      <c r="CO113" s="24">
        <v>0</v>
      </c>
      <c r="CP113" s="24">
        <f t="shared" si="51"/>
        <v>0</v>
      </c>
      <c r="CR113" t="s">
        <v>257</v>
      </c>
    </row>
    <row r="114" spans="1:96">
      <c r="A114" s="3">
        <v>29</v>
      </c>
      <c r="B114" s="4" t="s">
        <v>34</v>
      </c>
      <c r="C114" s="3">
        <v>113</v>
      </c>
      <c r="E114" s="3">
        <v>29</v>
      </c>
      <c r="G114" s="3">
        <v>3</v>
      </c>
      <c r="H114" s="3">
        <v>5</v>
      </c>
      <c r="I114" s="3">
        <f t="shared" si="71"/>
        <v>8</v>
      </c>
      <c r="J114" s="3">
        <f>MEDIAN(I114:I117)</f>
        <v>8</v>
      </c>
      <c r="K114" s="3"/>
      <c r="L114" s="3">
        <v>0</v>
      </c>
      <c r="M114" s="3">
        <v>0</v>
      </c>
      <c r="N114" s="3">
        <f t="shared" si="69"/>
        <v>0</v>
      </c>
      <c r="O114" s="3">
        <f>MEDIAN(N114:N117)</f>
        <v>0</v>
      </c>
      <c r="P114" s="7"/>
      <c r="Q114" s="3">
        <v>0</v>
      </c>
      <c r="R114" s="3">
        <v>0</v>
      </c>
      <c r="S114" s="3">
        <f t="shared" si="70"/>
        <v>0</v>
      </c>
      <c r="T114" s="3">
        <f>MEDIAN(S114:S117)</f>
        <v>0</v>
      </c>
      <c r="U114" s="3"/>
      <c r="V114" s="3">
        <v>3</v>
      </c>
      <c r="W114" s="3">
        <v>5</v>
      </c>
      <c r="X114" s="3">
        <f t="shared" si="72"/>
        <v>8</v>
      </c>
      <c r="Y114" s="3">
        <f>MEDIAN(X114:X117)</f>
        <v>8</v>
      </c>
      <c r="Z114" s="3"/>
      <c r="AA114" s="3">
        <v>0</v>
      </c>
      <c r="AB114" s="3">
        <v>0</v>
      </c>
      <c r="AC114" s="3">
        <f t="shared" si="59"/>
        <v>0</v>
      </c>
      <c r="AD114" s="3">
        <f>MEDIAN(AC114:AC117)</f>
        <v>0</v>
      </c>
      <c r="AE114" s="3"/>
      <c r="AF114" s="3">
        <v>0</v>
      </c>
      <c r="AG114" s="3">
        <v>0</v>
      </c>
      <c r="AH114" s="3">
        <f t="shared" si="60"/>
        <v>0</v>
      </c>
      <c r="AI114" s="3">
        <f>MEDIAN(AH114:AH117)</f>
        <v>0</v>
      </c>
      <c r="AJ114" s="3"/>
      <c r="AK114" s="3">
        <v>0</v>
      </c>
      <c r="AL114" s="3">
        <v>0</v>
      </c>
      <c r="AM114" s="3">
        <f t="shared" si="61"/>
        <v>0</v>
      </c>
      <c r="AN114" s="3">
        <f>MEDIAN(AM114:AM117)</f>
        <v>0</v>
      </c>
      <c r="AO114" s="3"/>
      <c r="AP114" s="3">
        <v>0</v>
      </c>
      <c r="AQ114" s="3">
        <v>0</v>
      </c>
      <c r="AR114" s="3">
        <f t="shared" si="62"/>
        <v>0</v>
      </c>
      <c r="AS114" s="3">
        <f>MEDIAN(AR114:AR117)</f>
        <v>0</v>
      </c>
      <c r="AT114" s="3"/>
      <c r="AU114" s="3">
        <v>0</v>
      </c>
      <c r="AV114" s="3">
        <v>0</v>
      </c>
      <c r="AW114" s="3">
        <f t="shared" si="73"/>
        <v>0</v>
      </c>
      <c r="AX114" s="3">
        <f>MEDIAN(AW114:AW117)</f>
        <v>0</v>
      </c>
      <c r="AY114" s="3"/>
      <c r="AZ114" s="3">
        <v>3</v>
      </c>
      <c r="BA114" s="3">
        <v>1</v>
      </c>
      <c r="BB114" s="3">
        <f t="shared" si="63"/>
        <v>4</v>
      </c>
      <c r="BC114" s="3">
        <f>MEDIAN(BB114:BB117)</f>
        <v>4</v>
      </c>
      <c r="BD114" s="3"/>
      <c r="BE114" s="3">
        <v>0</v>
      </c>
      <c r="BF114" s="3">
        <v>0</v>
      </c>
      <c r="BG114" s="3">
        <f t="shared" si="64"/>
        <v>0</v>
      </c>
      <c r="BH114" s="3">
        <f>MEDIAN(BG114:BG117)</f>
        <v>0</v>
      </c>
      <c r="BI114" s="3"/>
      <c r="BJ114" s="3">
        <v>1</v>
      </c>
      <c r="BK114" s="3">
        <v>1</v>
      </c>
      <c r="BL114" s="3">
        <f t="shared" si="65"/>
        <v>2</v>
      </c>
      <c r="BM114" s="3">
        <f>MEDIAN(BL114:BL117)</f>
        <v>1</v>
      </c>
      <c r="BN114" s="3"/>
      <c r="BO114" s="3">
        <v>3</v>
      </c>
      <c r="BP114" s="3">
        <v>5</v>
      </c>
      <c r="BQ114" s="3">
        <f t="shared" si="67"/>
        <v>8</v>
      </c>
      <c r="BR114" s="3">
        <f>MEDIAN(BQ114:BQ117)</f>
        <v>8</v>
      </c>
      <c r="BS114" s="3"/>
      <c r="BT114" s="3">
        <v>0</v>
      </c>
      <c r="BU114" s="3">
        <v>0</v>
      </c>
      <c r="BV114" s="3">
        <f t="shared" si="66"/>
        <v>0</v>
      </c>
      <c r="BW114" s="3">
        <f>MEDIAN(BV114:BV117)</f>
        <v>0</v>
      </c>
      <c r="BX114" s="3"/>
      <c r="BY114" s="13">
        <v>3</v>
      </c>
      <c r="BZ114" s="13">
        <v>5</v>
      </c>
      <c r="CA114" s="3">
        <f t="shared" si="68"/>
        <v>8</v>
      </c>
      <c r="CB114" s="3">
        <f>MEDIAN(CA114:CA117)</f>
        <v>8</v>
      </c>
      <c r="CC114" s="9"/>
      <c r="CD114" s="24">
        <v>3</v>
      </c>
      <c r="CE114" s="24">
        <v>2</v>
      </c>
      <c r="CF114" s="24">
        <f t="shared" si="58"/>
        <v>5</v>
      </c>
      <c r="CG114" s="24">
        <f>MEDIAN(CF114:CF117)</f>
        <v>5</v>
      </c>
      <c r="CI114" s="24">
        <v>0</v>
      </c>
      <c r="CJ114" s="24">
        <v>0</v>
      </c>
      <c r="CK114" s="24">
        <f t="shared" si="50"/>
        <v>0</v>
      </c>
      <c r="CL114" s="24">
        <f>MEDIAN(CK114:CK117)</f>
        <v>0</v>
      </c>
      <c r="CN114" s="24">
        <v>1</v>
      </c>
      <c r="CO114" s="24">
        <v>1</v>
      </c>
      <c r="CP114" s="24">
        <f t="shared" si="51"/>
        <v>2</v>
      </c>
      <c r="CQ114" s="24">
        <f>MEDIAN(CP114:CP117)</f>
        <v>2</v>
      </c>
      <c r="CR114" t="s">
        <v>257</v>
      </c>
    </row>
    <row r="115" spans="1:96" hidden="1">
      <c r="A115" s="3">
        <v>29</v>
      </c>
      <c r="B115" s="4" t="s">
        <v>34</v>
      </c>
      <c r="C115" s="3">
        <v>119</v>
      </c>
      <c r="E115" s="3">
        <v>29</v>
      </c>
      <c r="G115" s="3">
        <v>3</v>
      </c>
      <c r="H115" s="3">
        <v>5</v>
      </c>
      <c r="I115" s="3">
        <f t="shared" si="71"/>
        <v>8</v>
      </c>
      <c r="J115" s="3"/>
      <c r="K115" s="3"/>
      <c r="L115" s="3">
        <v>0</v>
      </c>
      <c r="M115" s="3">
        <v>0</v>
      </c>
      <c r="N115" s="3">
        <f t="shared" si="69"/>
        <v>0</v>
      </c>
      <c r="O115" s="3"/>
      <c r="P115" s="7"/>
      <c r="Q115" s="3">
        <v>0</v>
      </c>
      <c r="R115" s="3">
        <v>0</v>
      </c>
      <c r="S115" s="3">
        <f t="shared" si="70"/>
        <v>0</v>
      </c>
      <c r="T115" s="3"/>
      <c r="U115" s="3"/>
      <c r="V115" s="3">
        <v>3</v>
      </c>
      <c r="W115" s="3">
        <v>5</v>
      </c>
      <c r="X115" s="3">
        <f t="shared" si="72"/>
        <v>8</v>
      </c>
      <c r="Y115" s="3"/>
      <c r="Z115" s="3"/>
      <c r="AA115" s="3">
        <v>0</v>
      </c>
      <c r="AB115" s="3">
        <v>0</v>
      </c>
      <c r="AC115" s="3">
        <f t="shared" si="59"/>
        <v>0</v>
      </c>
      <c r="AD115" s="3"/>
      <c r="AE115" s="3"/>
      <c r="AF115" s="3">
        <v>0</v>
      </c>
      <c r="AG115" s="3">
        <v>0</v>
      </c>
      <c r="AH115" s="3">
        <f t="shared" si="60"/>
        <v>0</v>
      </c>
      <c r="AI115" s="3"/>
      <c r="AJ115" s="3"/>
      <c r="AK115" s="3">
        <v>0</v>
      </c>
      <c r="AL115" s="3">
        <v>0</v>
      </c>
      <c r="AM115" s="3">
        <f t="shared" si="61"/>
        <v>0</v>
      </c>
      <c r="AN115" s="3"/>
      <c r="AO115" s="3"/>
      <c r="AP115" s="3">
        <v>0</v>
      </c>
      <c r="AQ115" s="3">
        <v>0</v>
      </c>
      <c r="AR115" s="3">
        <f t="shared" si="62"/>
        <v>0</v>
      </c>
      <c r="AS115" s="3"/>
      <c r="AT115" s="3"/>
      <c r="AU115" s="3">
        <v>0</v>
      </c>
      <c r="AV115" s="3">
        <v>0</v>
      </c>
      <c r="AW115" s="3">
        <f t="shared" si="73"/>
        <v>0</v>
      </c>
      <c r="AX115" s="3"/>
      <c r="AY115" s="3"/>
      <c r="AZ115" s="3">
        <v>3</v>
      </c>
      <c r="BA115" s="3">
        <v>1</v>
      </c>
      <c r="BB115" s="3">
        <f t="shared" si="63"/>
        <v>4</v>
      </c>
      <c r="BC115" s="3"/>
      <c r="BD115" s="3"/>
      <c r="BE115" s="3">
        <v>0</v>
      </c>
      <c r="BF115" s="3">
        <v>0</v>
      </c>
      <c r="BG115" s="3">
        <f t="shared" si="64"/>
        <v>0</v>
      </c>
      <c r="BH115" s="3"/>
      <c r="BI115" s="3"/>
      <c r="BJ115" s="3">
        <v>0</v>
      </c>
      <c r="BK115" s="3">
        <v>0</v>
      </c>
      <c r="BL115" s="3">
        <f t="shared" si="65"/>
        <v>0</v>
      </c>
      <c r="BM115" s="3"/>
      <c r="BN115" s="3"/>
      <c r="BO115" s="3">
        <v>3</v>
      </c>
      <c r="BP115" s="3">
        <v>5</v>
      </c>
      <c r="BQ115" s="3">
        <f t="shared" si="67"/>
        <v>8</v>
      </c>
      <c r="BR115" s="3"/>
      <c r="BS115" s="3"/>
      <c r="BT115" s="3">
        <v>0</v>
      </c>
      <c r="BU115" s="3">
        <v>0</v>
      </c>
      <c r="BV115" s="3">
        <f t="shared" si="66"/>
        <v>0</v>
      </c>
      <c r="BW115" s="3"/>
      <c r="BX115" s="3"/>
      <c r="BY115" s="13">
        <v>3</v>
      </c>
      <c r="BZ115" s="13">
        <v>5</v>
      </c>
      <c r="CA115" s="3">
        <f t="shared" si="68"/>
        <v>8</v>
      </c>
      <c r="CB115" s="3"/>
      <c r="CC115" s="9"/>
      <c r="CD115" s="24">
        <v>3</v>
      </c>
      <c r="CE115" s="24">
        <v>2</v>
      </c>
      <c r="CF115" s="24">
        <f t="shared" si="58"/>
        <v>5</v>
      </c>
      <c r="CI115" s="24">
        <v>0</v>
      </c>
      <c r="CJ115" s="24">
        <v>0</v>
      </c>
      <c r="CK115" s="24">
        <f t="shared" si="50"/>
        <v>0</v>
      </c>
      <c r="CN115" s="24">
        <v>1</v>
      </c>
      <c r="CO115" s="24">
        <v>1</v>
      </c>
      <c r="CP115" s="24">
        <f t="shared" si="51"/>
        <v>2</v>
      </c>
      <c r="CR115" t="s">
        <v>257</v>
      </c>
    </row>
    <row r="116" spans="1:96" hidden="1">
      <c r="A116" s="3">
        <v>29</v>
      </c>
      <c r="B116" s="4" t="s">
        <v>34</v>
      </c>
      <c r="C116" s="3">
        <v>137</v>
      </c>
      <c r="E116" s="3">
        <v>29</v>
      </c>
      <c r="G116" s="3">
        <v>3</v>
      </c>
      <c r="H116" s="3">
        <v>5</v>
      </c>
      <c r="I116" s="3">
        <f t="shared" si="71"/>
        <v>8</v>
      </c>
      <c r="J116" s="3"/>
      <c r="K116" s="3"/>
      <c r="L116" s="3">
        <v>0</v>
      </c>
      <c r="M116" s="3">
        <v>0</v>
      </c>
      <c r="N116" s="3">
        <f t="shared" si="69"/>
        <v>0</v>
      </c>
      <c r="O116" s="3"/>
      <c r="P116" s="7"/>
      <c r="Q116" s="3">
        <v>0</v>
      </c>
      <c r="R116" s="3">
        <v>0</v>
      </c>
      <c r="S116" s="3">
        <f t="shared" si="70"/>
        <v>0</v>
      </c>
      <c r="T116" s="3"/>
      <c r="U116" s="3"/>
      <c r="V116" s="3">
        <v>3</v>
      </c>
      <c r="W116" s="3">
        <v>5</v>
      </c>
      <c r="X116" s="3">
        <f t="shared" si="72"/>
        <v>8</v>
      </c>
      <c r="Y116" s="3"/>
      <c r="Z116" s="3"/>
      <c r="AA116" s="3">
        <v>0</v>
      </c>
      <c r="AB116" s="3">
        <v>0</v>
      </c>
      <c r="AC116" s="3">
        <f t="shared" si="59"/>
        <v>0</v>
      </c>
      <c r="AD116" s="3"/>
      <c r="AE116" s="3"/>
      <c r="AF116" s="3">
        <v>0</v>
      </c>
      <c r="AG116" s="3">
        <v>0</v>
      </c>
      <c r="AH116" s="3">
        <f t="shared" si="60"/>
        <v>0</v>
      </c>
      <c r="AI116" s="3"/>
      <c r="AJ116" s="3"/>
      <c r="AK116" s="3">
        <v>0</v>
      </c>
      <c r="AL116" s="3">
        <v>0</v>
      </c>
      <c r="AM116" s="3">
        <f t="shared" si="61"/>
        <v>0</v>
      </c>
      <c r="AN116" s="3"/>
      <c r="AO116" s="3"/>
      <c r="AP116" s="3">
        <v>0</v>
      </c>
      <c r="AQ116" s="3">
        <v>0</v>
      </c>
      <c r="AR116" s="3">
        <f t="shared" si="62"/>
        <v>0</v>
      </c>
      <c r="AS116" s="3"/>
      <c r="AT116" s="3"/>
      <c r="AU116" s="3">
        <v>0</v>
      </c>
      <c r="AV116" s="3">
        <v>0</v>
      </c>
      <c r="AW116" s="3">
        <f t="shared" si="73"/>
        <v>0</v>
      </c>
      <c r="AX116" s="3"/>
      <c r="AY116" s="3"/>
      <c r="AZ116" s="3">
        <v>3</v>
      </c>
      <c r="BA116" s="3">
        <v>2</v>
      </c>
      <c r="BB116" s="3">
        <f t="shared" si="63"/>
        <v>5</v>
      </c>
      <c r="BC116" s="3"/>
      <c r="BD116" s="3"/>
      <c r="BE116" s="3">
        <v>0</v>
      </c>
      <c r="BF116" s="3">
        <v>0</v>
      </c>
      <c r="BG116" s="3">
        <f t="shared" si="64"/>
        <v>0</v>
      </c>
      <c r="BH116" s="3"/>
      <c r="BI116" s="3"/>
      <c r="BJ116" s="3">
        <v>1</v>
      </c>
      <c r="BK116" s="3">
        <v>1</v>
      </c>
      <c r="BL116" s="3">
        <f t="shared" si="65"/>
        <v>2</v>
      </c>
      <c r="BM116" s="3"/>
      <c r="BN116" s="3"/>
      <c r="BO116" s="3">
        <v>3</v>
      </c>
      <c r="BP116" s="3">
        <v>5</v>
      </c>
      <c r="BQ116" s="3">
        <f t="shared" si="67"/>
        <v>8</v>
      </c>
      <c r="BR116" s="3"/>
      <c r="BS116" s="3"/>
      <c r="BT116" s="3">
        <v>0</v>
      </c>
      <c r="BU116" s="3">
        <v>0</v>
      </c>
      <c r="BV116" s="3">
        <f t="shared" si="66"/>
        <v>0</v>
      </c>
      <c r="BW116" s="3"/>
      <c r="BX116" s="3"/>
      <c r="BY116" s="13">
        <v>3</v>
      </c>
      <c r="BZ116" s="13">
        <v>5</v>
      </c>
      <c r="CA116" s="3">
        <f t="shared" si="68"/>
        <v>8</v>
      </c>
      <c r="CB116" s="3"/>
      <c r="CC116" s="9"/>
      <c r="CD116" s="24">
        <v>0</v>
      </c>
      <c r="CE116" s="24">
        <v>0</v>
      </c>
      <c r="CF116" s="24">
        <f t="shared" si="58"/>
        <v>0</v>
      </c>
      <c r="CI116" s="24">
        <v>0</v>
      </c>
      <c r="CJ116" s="24">
        <v>0</v>
      </c>
      <c r="CK116" s="24">
        <f t="shared" si="50"/>
        <v>0</v>
      </c>
      <c r="CN116" s="24">
        <v>1</v>
      </c>
      <c r="CO116" s="24">
        <v>1</v>
      </c>
      <c r="CP116" s="24">
        <f t="shared" si="51"/>
        <v>2</v>
      </c>
      <c r="CR116" t="s">
        <v>257</v>
      </c>
    </row>
    <row r="117" spans="1:96" hidden="1">
      <c r="A117" s="3">
        <v>29</v>
      </c>
      <c r="B117" s="4" t="s">
        <v>34</v>
      </c>
      <c r="C117" s="3">
        <v>143</v>
      </c>
      <c r="E117" s="3">
        <v>29</v>
      </c>
      <c r="G117" s="3">
        <v>3</v>
      </c>
      <c r="H117" s="3">
        <v>5</v>
      </c>
      <c r="I117" s="3">
        <f t="shared" si="71"/>
        <v>8</v>
      </c>
      <c r="J117" s="3"/>
      <c r="K117" s="3"/>
      <c r="L117" s="3">
        <v>0</v>
      </c>
      <c r="M117" s="3">
        <v>0</v>
      </c>
      <c r="N117" s="3">
        <f t="shared" si="69"/>
        <v>0</v>
      </c>
      <c r="O117" s="3"/>
      <c r="P117" s="7"/>
      <c r="Q117" s="3">
        <v>0</v>
      </c>
      <c r="R117" s="3">
        <v>0</v>
      </c>
      <c r="S117" s="3">
        <f t="shared" si="70"/>
        <v>0</v>
      </c>
      <c r="T117" s="3"/>
      <c r="U117" s="3"/>
      <c r="V117" s="3">
        <v>3</v>
      </c>
      <c r="W117" s="3">
        <v>5</v>
      </c>
      <c r="X117" s="3">
        <f t="shared" si="72"/>
        <v>8</v>
      </c>
      <c r="Y117" s="3"/>
      <c r="Z117" s="3"/>
      <c r="AA117" s="3">
        <v>0</v>
      </c>
      <c r="AB117" s="3">
        <v>0</v>
      </c>
      <c r="AC117" s="3">
        <f t="shared" si="59"/>
        <v>0</v>
      </c>
      <c r="AD117" s="3"/>
      <c r="AE117" s="3"/>
      <c r="AF117" s="3">
        <v>0</v>
      </c>
      <c r="AG117" s="3">
        <v>0</v>
      </c>
      <c r="AH117" s="3">
        <f t="shared" si="60"/>
        <v>0</v>
      </c>
      <c r="AI117" s="3"/>
      <c r="AJ117" s="3"/>
      <c r="AK117" s="3">
        <v>0</v>
      </c>
      <c r="AL117" s="3">
        <v>0</v>
      </c>
      <c r="AM117" s="3">
        <f t="shared" si="61"/>
        <v>0</v>
      </c>
      <c r="AN117" s="3"/>
      <c r="AO117" s="3"/>
      <c r="AP117" s="3">
        <v>0</v>
      </c>
      <c r="AQ117" s="3">
        <v>0</v>
      </c>
      <c r="AR117" s="3">
        <f t="shared" si="62"/>
        <v>0</v>
      </c>
      <c r="AS117" s="3"/>
      <c r="AT117" s="3"/>
      <c r="AU117" s="3">
        <v>0</v>
      </c>
      <c r="AV117" s="3">
        <v>0</v>
      </c>
      <c r="AW117" s="3">
        <f t="shared" si="73"/>
        <v>0</v>
      </c>
      <c r="AX117" s="3"/>
      <c r="AY117" s="3"/>
      <c r="AZ117" s="3">
        <v>0</v>
      </c>
      <c r="BA117" s="3">
        <v>0</v>
      </c>
      <c r="BB117" s="3">
        <f t="shared" si="63"/>
        <v>0</v>
      </c>
      <c r="BC117" s="3"/>
      <c r="BD117" s="3"/>
      <c r="BE117" s="3">
        <v>0</v>
      </c>
      <c r="BF117" s="3">
        <v>0</v>
      </c>
      <c r="BG117" s="3">
        <f t="shared" si="64"/>
        <v>0</v>
      </c>
      <c r="BH117" s="3"/>
      <c r="BI117" s="3"/>
      <c r="BJ117" s="3">
        <v>0</v>
      </c>
      <c r="BK117" s="3">
        <v>0</v>
      </c>
      <c r="BL117" s="3">
        <f t="shared" si="65"/>
        <v>0</v>
      </c>
      <c r="BM117" s="3"/>
      <c r="BN117" s="3"/>
      <c r="BO117" s="3">
        <v>3</v>
      </c>
      <c r="BP117" s="3">
        <v>5</v>
      </c>
      <c r="BQ117" s="3">
        <f t="shared" si="67"/>
        <v>8</v>
      </c>
      <c r="BR117" s="3"/>
      <c r="BS117" s="3"/>
      <c r="BT117" s="3">
        <v>0</v>
      </c>
      <c r="BU117" s="3">
        <v>0</v>
      </c>
      <c r="BV117" s="3">
        <f t="shared" si="66"/>
        <v>0</v>
      </c>
      <c r="BW117" s="3"/>
      <c r="BX117" s="3"/>
      <c r="BY117" s="13">
        <v>3</v>
      </c>
      <c r="BZ117" s="13">
        <v>5</v>
      </c>
      <c r="CA117" s="3">
        <f t="shared" si="68"/>
        <v>8</v>
      </c>
      <c r="CB117" s="3"/>
      <c r="CC117" s="9"/>
      <c r="CD117" s="24">
        <v>3</v>
      </c>
      <c r="CE117" s="24">
        <v>2</v>
      </c>
      <c r="CF117" s="24">
        <f t="shared" si="58"/>
        <v>5</v>
      </c>
      <c r="CI117" s="24">
        <v>0</v>
      </c>
      <c r="CJ117" s="24">
        <v>0</v>
      </c>
      <c r="CK117" s="24">
        <f t="shared" si="50"/>
        <v>0</v>
      </c>
      <c r="CN117" s="24">
        <v>1</v>
      </c>
      <c r="CO117" s="24">
        <v>1</v>
      </c>
      <c r="CP117" s="24">
        <f t="shared" si="51"/>
        <v>2</v>
      </c>
      <c r="CR117" t="s">
        <v>257</v>
      </c>
    </row>
    <row r="118" spans="1:96">
      <c r="A118" s="3">
        <v>30</v>
      </c>
      <c r="B118" s="4" t="s">
        <v>35</v>
      </c>
      <c r="C118" s="3">
        <v>114</v>
      </c>
      <c r="E118" s="3">
        <v>30</v>
      </c>
      <c r="G118" s="3">
        <v>0</v>
      </c>
      <c r="H118" s="3">
        <v>0</v>
      </c>
      <c r="I118" s="3">
        <f t="shared" si="71"/>
        <v>0</v>
      </c>
      <c r="J118" s="3">
        <f>MEDIAN(I118:I121)</f>
        <v>0</v>
      </c>
      <c r="K118" s="3"/>
      <c r="L118" s="3">
        <v>3</v>
      </c>
      <c r="M118" s="3">
        <v>5</v>
      </c>
      <c r="N118" s="3">
        <f t="shared" si="69"/>
        <v>8</v>
      </c>
      <c r="O118" s="3">
        <f>MEDIAN(N118:N121)</f>
        <v>7.5</v>
      </c>
      <c r="P118" s="7"/>
      <c r="Q118" s="3">
        <v>2</v>
      </c>
      <c r="R118" s="3">
        <v>2</v>
      </c>
      <c r="S118" s="3">
        <f t="shared" si="70"/>
        <v>4</v>
      </c>
      <c r="T118" s="3">
        <f>MEDIAN(S118:S121)</f>
        <v>4</v>
      </c>
      <c r="U118" s="3"/>
      <c r="V118" s="3">
        <v>0</v>
      </c>
      <c r="W118" s="3">
        <v>0</v>
      </c>
      <c r="X118" s="3">
        <f t="shared" si="72"/>
        <v>0</v>
      </c>
      <c r="Y118" s="3">
        <f>MEDIAN(X118:X121)</f>
        <v>0</v>
      </c>
      <c r="Z118" s="3"/>
      <c r="AA118" s="3">
        <v>0</v>
      </c>
      <c r="AB118" s="3">
        <v>0</v>
      </c>
      <c r="AC118" s="3">
        <f t="shared" ref="AC118:AC149" si="74">SUM(AA118:AB118)</f>
        <v>0</v>
      </c>
      <c r="AD118" s="3">
        <f>MEDIAN(AC118:AC121)</f>
        <v>0</v>
      </c>
      <c r="AE118" s="3"/>
      <c r="AF118" s="3">
        <v>0</v>
      </c>
      <c r="AG118" s="3">
        <v>0</v>
      </c>
      <c r="AH118" s="3">
        <f t="shared" ref="AH118:AH149" si="75">SUM(AF118:AG118)</f>
        <v>0</v>
      </c>
      <c r="AI118" s="3">
        <f>MEDIAN(AH118:AH121)</f>
        <v>0</v>
      </c>
      <c r="AJ118" s="3"/>
      <c r="AK118" s="3">
        <v>0</v>
      </c>
      <c r="AL118" s="3">
        <v>0</v>
      </c>
      <c r="AM118" s="3">
        <f t="shared" ref="AM118:AM149" si="76">SUM(AK118:AL118)</f>
        <v>0</v>
      </c>
      <c r="AN118" s="3">
        <f>MEDIAN(AM118:AM121)</f>
        <v>0</v>
      </c>
      <c r="AO118" s="3"/>
      <c r="AP118" s="3">
        <v>0</v>
      </c>
      <c r="AQ118" s="3">
        <v>0</v>
      </c>
      <c r="AR118" s="3">
        <f t="shared" ref="AR118:AR149" si="77">SUM(AP118:AQ118)</f>
        <v>0</v>
      </c>
      <c r="AS118" s="3">
        <f>MEDIAN(AR118:AR121)</f>
        <v>0</v>
      </c>
      <c r="AT118" s="3"/>
      <c r="AU118" s="3">
        <v>0</v>
      </c>
      <c r="AV118" s="3">
        <v>0</v>
      </c>
      <c r="AW118" s="3">
        <f t="shared" si="73"/>
        <v>0</v>
      </c>
      <c r="AX118" s="3">
        <f>MEDIAN(AW118:AW121)</f>
        <v>0</v>
      </c>
      <c r="AY118" s="3"/>
      <c r="AZ118" s="3">
        <v>0</v>
      </c>
      <c r="BA118" s="3">
        <v>0</v>
      </c>
      <c r="BB118" s="3">
        <f t="shared" si="63"/>
        <v>0</v>
      </c>
      <c r="BC118" s="3">
        <f>MEDIAN(BB118:BB121)</f>
        <v>0</v>
      </c>
      <c r="BD118" s="3"/>
      <c r="BE118" s="3">
        <v>0</v>
      </c>
      <c r="BF118" s="3">
        <v>0</v>
      </c>
      <c r="BG118" s="3">
        <f t="shared" si="64"/>
        <v>0</v>
      </c>
      <c r="BH118" s="3">
        <f>MEDIAN(BG118:BG121)</f>
        <v>0</v>
      </c>
      <c r="BI118" s="3"/>
      <c r="BJ118" s="3">
        <v>1</v>
      </c>
      <c r="BK118" s="3">
        <v>1</v>
      </c>
      <c r="BL118" s="3">
        <f t="shared" si="65"/>
        <v>2</v>
      </c>
      <c r="BM118" s="3">
        <f>MEDIAN(BL118:BL121)</f>
        <v>0</v>
      </c>
      <c r="BN118" s="3"/>
      <c r="BO118" s="3">
        <v>3</v>
      </c>
      <c r="BP118" s="3">
        <v>5</v>
      </c>
      <c r="BQ118" s="3">
        <f t="shared" si="67"/>
        <v>8</v>
      </c>
      <c r="BR118" s="3">
        <f>MEDIAN(BQ118:BQ121)</f>
        <v>8</v>
      </c>
      <c r="BS118" s="3"/>
      <c r="BT118" s="3">
        <v>3</v>
      </c>
      <c r="BU118" s="3">
        <v>5</v>
      </c>
      <c r="BV118" s="3">
        <f t="shared" si="66"/>
        <v>8</v>
      </c>
      <c r="BW118" s="3">
        <f>MEDIAN(BV118:BV121)</f>
        <v>8</v>
      </c>
      <c r="BX118" s="3"/>
      <c r="BY118" s="13">
        <v>0</v>
      </c>
      <c r="BZ118" s="13">
        <v>0</v>
      </c>
      <c r="CA118" s="3">
        <f t="shared" si="68"/>
        <v>0</v>
      </c>
      <c r="CB118" s="3">
        <f>MEDIAN(CA118:CA121)</f>
        <v>0</v>
      </c>
      <c r="CC118" s="9"/>
      <c r="CD118" s="24">
        <v>0</v>
      </c>
      <c r="CE118" s="24">
        <v>0</v>
      </c>
      <c r="CF118" s="24">
        <f t="shared" si="58"/>
        <v>0</v>
      </c>
      <c r="CG118" s="24">
        <f>MEDIAN(CF118:CF121)</f>
        <v>0</v>
      </c>
      <c r="CI118" s="24">
        <v>0</v>
      </c>
      <c r="CJ118" s="24">
        <v>0</v>
      </c>
      <c r="CK118" s="24">
        <f t="shared" si="50"/>
        <v>0</v>
      </c>
      <c r="CL118" s="24">
        <f>MEDIAN(CK118:CK121)</f>
        <v>0</v>
      </c>
      <c r="CN118" s="24">
        <v>0</v>
      </c>
      <c r="CO118" s="24">
        <v>0</v>
      </c>
      <c r="CP118" s="24">
        <f t="shared" si="51"/>
        <v>0</v>
      </c>
      <c r="CQ118" s="24">
        <f>MEDIAN(CP118:CP121)</f>
        <v>0</v>
      </c>
      <c r="CR118" t="s">
        <v>257</v>
      </c>
    </row>
    <row r="119" spans="1:96" hidden="1">
      <c r="A119" s="3">
        <v>30</v>
      </c>
      <c r="B119" s="4" t="s">
        <v>35</v>
      </c>
      <c r="C119" s="3">
        <v>120</v>
      </c>
      <c r="E119" s="3">
        <v>30</v>
      </c>
      <c r="G119" s="3">
        <v>0</v>
      </c>
      <c r="H119" s="3">
        <v>0</v>
      </c>
      <c r="I119" s="3">
        <f t="shared" si="71"/>
        <v>0</v>
      </c>
      <c r="J119" s="3"/>
      <c r="K119" s="3"/>
      <c r="L119" s="3">
        <v>2</v>
      </c>
      <c r="M119" s="3">
        <v>5</v>
      </c>
      <c r="N119" s="3">
        <f t="shared" si="69"/>
        <v>7</v>
      </c>
      <c r="O119" s="3"/>
      <c r="P119" s="7"/>
      <c r="Q119" s="3">
        <v>2</v>
      </c>
      <c r="R119" s="3">
        <v>2</v>
      </c>
      <c r="S119" s="3">
        <f t="shared" si="70"/>
        <v>4</v>
      </c>
      <c r="T119" s="3"/>
      <c r="U119" s="3"/>
      <c r="V119" s="3">
        <v>0</v>
      </c>
      <c r="W119" s="3">
        <v>0</v>
      </c>
      <c r="X119" s="3">
        <f t="shared" si="72"/>
        <v>0</v>
      </c>
      <c r="Y119" s="3"/>
      <c r="Z119" s="3"/>
      <c r="AA119" s="3">
        <v>0</v>
      </c>
      <c r="AB119" s="3">
        <v>0</v>
      </c>
      <c r="AC119" s="3">
        <f t="shared" si="74"/>
        <v>0</v>
      </c>
      <c r="AD119" s="3"/>
      <c r="AE119" s="3"/>
      <c r="AF119" s="3">
        <v>0</v>
      </c>
      <c r="AG119" s="3">
        <v>0</v>
      </c>
      <c r="AH119" s="3">
        <f t="shared" si="75"/>
        <v>0</v>
      </c>
      <c r="AI119" s="3"/>
      <c r="AJ119" s="3"/>
      <c r="AK119" s="3">
        <v>0</v>
      </c>
      <c r="AL119" s="3">
        <v>0</v>
      </c>
      <c r="AM119" s="3">
        <f t="shared" si="76"/>
        <v>0</v>
      </c>
      <c r="AN119" s="3"/>
      <c r="AO119" s="3"/>
      <c r="AP119" s="3">
        <v>0</v>
      </c>
      <c r="AQ119" s="3">
        <v>0</v>
      </c>
      <c r="AR119" s="3">
        <f t="shared" si="77"/>
        <v>0</v>
      </c>
      <c r="AS119" s="3"/>
      <c r="AT119" s="3"/>
      <c r="AU119" s="3">
        <v>0</v>
      </c>
      <c r="AV119" s="3">
        <v>0</v>
      </c>
      <c r="AW119" s="3">
        <f t="shared" si="73"/>
        <v>0</v>
      </c>
      <c r="AX119" s="3"/>
      <c r="AY119" s="3"/>
      <c r="AZ119" s="3">
        <v>0</v>
      </c>
      <c r="BA119" s="3">
        <v>0</v>
      </c>
      <c r="BB119" s="3">
        <f t="shared" si="63"/>
        <v>0</v>
      </c>
      <c r="BC119" s="3"/>
      <c r="BD119" s="3"/>
      <c r="BE119" s="3">
        <v>0</v>
      </c>
      <c r="BF119" s="3">
        <v>0</v>
      </c>
      <c r="BG119" s="3">
        <f t="shared" si="64"/>
        <v>0</v>
      </c>
      <c r="BH119" s="3"/>
      <c r="BI119" s="3"/>
      <c r="BJ119" s="3">
        <v>0</v>
      </c>
      <c r="BK119" s="3">
        <v>0</v>
      </c>
      <c r="BL119" s="3">
        <f t="shared" si="65"/>
        <v>0</v>
      </c>
      <c r="BM119" s="3"/>
      <c r="BN119" s="3"/>
      <c r="BO119" s="3">
        <v>3</v>
      </c>
      <c r="BP119" s="3">
        <v>5</v>
      </c>
      <c r="BQ119" s="3">
        <f t="shared" si="67"/>
        <v>8</v>
      </c>
      <c r="BR119" s="3"/>
      <c r="BS119" s="3"/>
      <c r="BT119" s="3">
        <v>3</v>
      </c>
      <c r="BU119" s="3">
        <v>5</v>
      </c>
      <c r="BV119" s="3">
        <f t="shared" si="66"/>
        <v>8</v>
      </c>
      <c r="BW119" s="3"/>
      <c r="BX119" s="3"/>
      <c r="BY119" s="13">
        <v>0</v>
      </c>
      <c r="BZ119" s="13">
        <v>0</v>
      </c>
      <c r="CA119" s="3">
        <f t="shared" si="68"/>
        <v>0</v>
      </c>
      <c r="CB119" s="3"/>
      <c r="CC119" s="9"/>
      <c r="CD119" s="24">
        <v>0</v>
      </c>
      <c r="CE119" s="24">
        <v>0</v>
      </c>
      <c r="CF119" s="24">
        <f t="shared" si="58"/>
        <v>0</v>
      </c>
      <c r="CI119" s="24">
        <v>0</v>
      </c>
      <c r="CJ119" s="24">
        <v>0</v>
      </c>
      <c r="CK119" s="24">
        <f t="shared" si="50"/>
        <v>0</v>
      </c>
      <c r="CN119" s="24">
        <v>0</v>
      </c>
      <c r="CO119" s="24">
        <v>0</v>
      </c>
      <c r="CP119" s="24">
        <f t="shared" si="51"/>
        <v>0</v>
      </c>
      <c r="CR119" t="s">
        <v>257</v>
      </c>
    </row>
    <row r="120" spans="1:96" hidden="1">
      <c r="A120" s="3">
        <v>30</v>
      </c>
      <c r="B120" s="4" t="s">
        <v>35</v>
      </c>
      <c r="C120" s="3">
        <v>138</v>
      </c>
      <c r="E120" s="3">
        <v>30</v>
      </c>
      <c r="G120" s="3">
        <v>0</v>
      </c>
      <c r="H120" s="3">
        <v>0</v>
      </c>
      <c r="I120" s="3">
        <f t="shared" si="71"/>
        <v>0</v>
      </c>
      <c r="J120" s="3"/>
      <c r="K120" s="3"/>
      <c r="L120" s="3">
        <v>3</v>
      </c>
      <c r="M120" s="3">
        <v>5</v>
      </c>
      <c r="N120" s="3">
        <f t="shared" si="69"/>
        <v>8</v>
      </c>
      <c r="O120" s="3"/>
      <c r="P120" s="7"/>
      <c r="Q120" s="3">
        <v>2</v>
      </c>
      <c r="R120" s="3">
        <v>3</v>
      </c>
      <c r="S120" s="3">
        <f t="shared" si="70"/>
        <v>5</v>
      </c>
      <c r="T120" s="3"/>
      <c r="U120" s="3"/>
      <c r="V120" s="3">
        <v>0</v>
      </c>
      <c r="W120" s="3">
        <v>0</v>
      </c>
      <c r="X120" s="3">
        <f t="shared" si="72"/>
        <v>0</v>
      </c>
      <c r="Y120" s="3"/>
      <c r="Z120" s="3"/>
      <c r="AA120" s="3">
        <v>0</v>
      </c>
      <c r="AB120" s="3">
        <v>0</v>
      </c>
      <c r="AC120" s="3">
        <f t="shared" si="74"/>
        <v>0</v>
      </c>
      <c r="AD120" s="3"/>
      <c r="AE120" s="3"/>
      <c r="AF120" s="3">
        <v>0</v>
      </c>
      <c r="AG120" s="3">
        <v>0</v>
      </c>
      <c r="AH120" s="3">
        <f t="shared" si="75"/>
        <v>0</v>
      </c>
      <c r="AI120" s="3"/>
      <c r="AJ120" s="3"/>
      <c r="AK120" s="3">
        <v>0</v>
      </c>
      <c r="AL120" s="3">
        <v>0</v>
      </c>
      <c r="AM120" s="3">
        <f t="shared" si="76"/>
        <v>0</v>
      </c>
      <c r="AN120" s="3"/>
      <c r="AO120" s="3"/>
      <c r="AP120" s="3">
        <v>0</v>
      </c>
      <c r="AQ120" s="3">
        <v>0</v>
      </c>
      <c r="AR120" s="3">
        <f t="shared" si="77"/>
        <v>0</v>
      </c>
      <c r="AS120" s="3"/>
      <c r="AT120" s="3"/>
      <c r="AU120" s="3">
        <v>0</v>
      </c>
      <c r="AV120" s="3">
        <v>0</v>
      </c>
      <c r="AW120" s="3">
        <f t="shared" si="73"/>
        <v>0</v>
      </c>
      <c r="AX120" s="3"/>
      <c r="AY120" s="3"/>
      <c r="AZ120" s="3">
        <v>0</v>
      </c>
      <c r="BA120" s="3">
        <v>0</v>
      </c>
      <c r="BB120" s="3">
        <f t="shared" si="63"/>
        <v>0</v>
      </c>
      <c r="BC120" s="3"/>
      <c r="BD120" s="3"/>
      <c r="BE120" s="3">
        <v>0</v>
      </c>
      <c r="BF120" s="3">
        <v>0</v>
      </c>
      <c r="BG120" s="3">
        <f t="shared" si="64"/>
        <v>0</v>
      </c>
      <c r="BH120" s="3"/>
      <c r="BI120" s="3"/>
      <c r="BJ120" s="3">
        <v>0</v>
      </c>
      <c r="BK120" s="3">
        <v>0</v>
      </c>
      <c r="BL120" s="3">
        <f t="shared" si="65"/>
        <v>0</v>
      </c>
      <c r="BM120" s="3"/>
      <c r="BN120" s="3"/>
      <c r="BO120" s="3">
        <v>3</v>
      </c>
      <c r="BP120" s="3">
        <v>5</v>
      </c>
      <c r="BQ120" s="3">
        <f t="shared" si="67"/>
        <v>8</v>
      </c>
      <c r="BR120" s="3"/>
      <c r="BS120" s="3"/>
      <c r="BT120" s="3">
        <v>3</v>
      </c>
      <c r="BU120" s="3">
        <v>5</v>
      </c>
      <c r="BV120" s="3">
        <f t="shared" si="66"/>
        <v>8</v>
      </c>
      <c r="BW120" s="3"/>
      <c r="BX120" s="3"/>
      <c r="BY120" s="13">
        <v>0</v>
      </c>
      <c r="BZ120" s="13">
        <v>0</v>
      </c>
      <c r="CA120" s="3">
        <f t="shared" si="68"/>
        <v>0</v>
      </c>
      <c r="CB120" s="3"/>
      <c r="CC120" s="9"/>
      <c r="CD120" s="24">
        <v>0</v>
      </c>
      <c r="CE120" s="24">
        <v>0</v>
      </c>
      <c r="CF120" s="24">
        <f t="shared" si="58"/>
        <v>0</v>
      </c>
      <c r="CI120" s="24">
        <v>0</v>
      </c>
      <c r="CJ120" s="24">
        <v>0</v>
      </c>
      <c r="CK120" s="24">
        <f t="shared" si="50"/>
        <v>0</v>
      </c>
      <c r="CN120" s="24">
        <v>0</v>
      </c>
      <c r="CO120" s="24">
        <v>0</v>
      </c>
      <c r="CP120" s="24">
        <f t="shared" si="51"/>
        <v>0</v>
      </c>
      <c r="CR120" t="s">
        <v>257</v>
      </c>
    </row>
    <row r="121" spans="1:96" hidden="1">
      <c r="A121" s="3">
        <v>30</v>
      </c>
      <c r="B121" s="4" t="s">
        <v>35</v>
      </c>
      <c r="C121" s="3">
        <v>144</v>
      </c>
      <c r="E121" s="3">
        <v>30</v>
      </c>
      <c r="G121" s="3">
        <v>0</v>
      </c>
      <c r="H121" s="3">
        <v>0</v>
      </c>
      <c r="I121" s="3">
        <f t="shared" si="71"/>
        <v>0</v>
      </c>
      <c r="J121" s="3"/>
      <c r="K121" s="3"/>
      <c r="L121" s="3">
        <v>2</v>
      </c>
      <c r="M121" s="3">
        <v>5</v>
      </c>
      <c r="N121" s="3">
        <f t="shared" si="69"/>
        <v>7</v>
      </c>
      <c r="O121" s="3"/>
      <c r="P121" s="7"/>
      <c r="Q121" s="3">
        <v>2</v>
      </c>
      <c r="R121" s="3">
        <v>2</v>
      </c>
      <c r="S121" s="3">
        <f t="shared" si="70"/>
        <v>4</v>
      </c>
      <c r="T121" s="3"/>
      <c r="U121" s="3"/>
      <c r="V121" s="3">
        <v>0</v>
      </c>
      <c r="W121" s="3">
        <v>0</v>
      </c>
      <c r="X121" s="3">
        <f t="shared" si="72"/>
        <v>0</v>
      </c>
      <c r="Y121" s="3"/>
      <c r="Z121" s="3"/>
      <c r="AA121" s="3">
        <v>0</v>
      </c>
      <c r="AB121" s="3">
        <v>0</v>
      </c>
      <c r="AC121" s="3">
        <f t="shared" si="74"/>
        <v>0</v>
      </c>
      <c r="AD121" s="3"/>
      <c r="AE121" s="3"/>
      <c r="AF121" s="3">
        <v>0</v>
      </c>
      <c r="AG121" s="3">
        <v>0</v>
      </c>
      <c r="AH121" s="3">
        <f t="shared" si="75"/>
        <v>0</v>
      </c>
      <c r="AI121" s="3"/>
      <c r="AJ121" s="3"/>
      <c r="AK121" s="3">
        <v>0</v>
      </c>
      <c r="AL121" s="3">
        <v>0</v>
      </c>
      <c r="AM121" s="3">
        <f t="shared" si="76"/>
        <v>0</v>
      </c>
      <c r="AN121" s="3"/>
      <c r="AO121" s="3"/>
      <c r="AP121" s="3">
        <v>0</v>
      </c>
      <c r="AQ121" s="3">
        <v>0</v>
      </c>
      <c r="AR121" s="3">
        <f t="shared" si="77"/>
        <v>0</v>
      </c>
      <c r="AS121" s="3"/>
      <c r="AT121" s="3"/>
      <c r="AU121" s="3">
        <v>0</v>
      </c>
      <c r="AV121" s="3">
        <v>0</v>
      </c>
      <c r="AW121" s="3">
        <f t="shared" si="73"/>
        <v>0</v>
      </c>
      <c r="AX121" s="3"/>
      <c r="AY121" s="3"/>
      <c r="AZ121" s="3">
        <v>0</v>
      </c>
      <c r="BA121" s="3">
        <v>0</v>
      </c>
      <c r="BB121" s="3">
        <f t="shared" si="63"/>
        <v>0</v>
      </c>
      <c r="BC121" s="3"/>
      <c r="BD121" s="3"/>
      <c r="BE121" s="3">
        <v>0</v>
      </c>
      <c r="BF121" s="3">
        <v>0</v>
      </c>
      <c r="BG121" s="3">
        <f t="shared" si="64"/>
        <v>0</v>
      </c>
      <c r="BH121" s="3"/>
      <c r="BI121" s="3"/>
      <c r="BJ121" s="3">
        <v>0</v>
      </c>
      <c r="BK121" s="3">
        <v>0</v>
      </c>
      <c r="BL121" s="3">
        <f t="shared" si="65"/>
        <v>0</v>
      </c>
      <c r="BM121" s="3"/>
      <c r="BN121" s="3"/>
      <c r="BO121" s="3">
        <v>3</v>
      </c>
      <c r="BP121" s="3">
        <v>5</v>
      </c>
      <c r="BQ121" s="3">
        <f t="shared" si="67"/>
        <v>8</v>
      </c>
      <c r="BR121" s="3"/>
      <c r="BS121" s="3"/>
      <c r="BT121" s="3">
        <v>3</v>
      </c>
      <c r="BU121" s="3">
        <v>5</v>
      </c>
      <c r="BV121" s="3">
        <f t="shared" si="66"/>
        <v>8</v>
      </c>
      <c r="BW121" s="3"/>
      <c r="BX121" s="3"/>
      <c r="BY121" s="13">
        <v>0</v>
      </c>
      <c r="BZ121" s="13">
        <v>0</v>
      </c>
      <c r="CA121" s="3">
        <f t="shared" si="68"/>
        <v>0</v>
      </c>
      <c r="CB121" s="3"/>
      <c r="CC121" s="9"/>
      <c r="CD121" s="24">
        <v>0</v>
      </c>
      <c r="CE121" s="24">
        <v>0</v>
      </c>
      <c r="CF121" s="24">
        <f t="shared" si="58"/>
        <v>0</v>
      </c>
      <c r="CI121" s="24">
        <v>0</v>
      </c>
      <c r="CJ121" s="24">
        <v>0</v>
      </c>
      <c r="CK121" s="24">
        <f t="shared" si="50"/>
        <v>0</v>
      </c>
      <c r="CN121" s="24">
        <v>0</v>
      </c>
      <c r="CO121" s="24">
        <v>0</v>
      </c>
      <c r="CP121" s="24">
        <f t="shared" si="51"/>
        <v>0</v>
      </c>
      <c r="CR121" t="s">
        <v>257</v>
      </c>
    </row>
    <row r="122" spans="1:96">
      <c r="A122" s="3">
        <v>31</v>
      </c>
      <c r="B122" s="4" t="s">
        <v>36</v>
      </c>
      <c r="C122" s="3">
        <v>158</v>
      </c>
      <c r="E122" s="3">
        <v>31</v>
      </c>
      <c r="G122" s="3">
        <v>0</v>
      </c>
      <c r="H122" s="3">
        <v>0</v>
      </c>
      <c r="I122" s="3">
        <f t="shared" si="71"/>
        <v>0</v>
      </c>
      <c r="J122" s="3">
        <f>MEDIAN(I122:I125)</f>
        <v>0</v>
      </c>
      <c r="K122" s="3"/>
      <c r="L122" s="3">
        <v>2</v>
      </c>
      <c r="M122" s="3">
        <v>4</v>
      </c>
      <c r="N122" s="3">
        <f t="shared" si="69"/>
        <v>6</v>
      </c>
      <c r="O122" s="3">
        <f>MEDIAN(N122:N125)</f>
        <v>6.5</v>
      </c>
      <c r="P122" s="7"/>
      <c r="Q122" s="3">
        <v>2</v>
      </c>
      <c r="R122" s="3">
        <v>3</v>
      </c>
      <c r="S122" s="3">
        <f t="shared" si="70"/>
        <v>5</v>
      </c>
      <c r="T122" s="3">
        <f>MEDIAN(S122:S125)</f>
        <v>5.5</v>
      </c>
      <c r="U122" s="3"/>
      <c r="V122" s="3">
        <v>0</v>
      </c>
      <c r="W122" s="3">
        <v>0</v>
      </c>
      <c r="X122" s="3">
        <f t="shared" si="72"/>
        <v>0</v>
      </c>
      <c r="Y122" s="3">
        <f>MEDIAN(X122:X125)</f>
        <v>0</v>
      </c>
      <c r="Z122" s="3"/>
      <c r="AA122" s="3">
        <v>0</v>
      </c>
      <c r="AB122" s="3">
        <v>0</v>
      </c>
      <c r="AC122" s="3">
        <f t="shared" si="74"/>
        <v>0</v>
      </c>
      <c r="AD122" s="3">
        <f>MEDIAN(AC122:AC125)</f>
        <v>0</v>
      </c>
      <c r="AE122" s="3"/>
      <c r="AF122" s="3">
        <v>0</v>
      </c>
      <c r="AG122" s="3">
        <v>0</v>
      </c>
      <c r="AH122" s="3">
        <f t="shared" si="75"/>
        <v>0</v>
      </c>
      <c r="AI122" s="3">
        <f>MEDIAN(AH122:AH125)</f>
        <v>0</v>
      </c>
      <c r="AJ122" s="3"/>
      <c r="AK122" s="3">
        <v>1</v>
      </c>
      <c r="AL122" s="3">
        <v>2</v>
      </c>
      <c r="AM122" s="3">
        <f t="shared" si="76"/>
        <v>3</v>
      </c>
      <c r="AN122" s="3">
        <f>MEDIAN(AM122:AM125)</f>
        <v>0</v>
      </c>
      <c r="AO122" s="3"/>
      <c r="AP122" s="3">
        <v>0</v>
      </c>
      <c r="AQ122" s="3">
        <v>0</v>
      </c>
      <c r="AR122" s="3">
        <f t="shared" si="77"/>
        <v>0</v>
      </c>
      <c r="AS122" s="3">
        <f>MEDIAN(AR122:AR125)</f>
        <v>0</v>
      </c>
      <c r="AT122" s="3"/>
      <c r="AU122" s="3">
        <v>0</v>
      </c>
      <c r="AV122" s="3">
        <v>0</v>
      </c>
      <c r="AW122" s="3">
        <f t="shared" si="73"/>
        <v>0</v>
      </c>
      <c r="AX122" s="3">
        <f>MEDIAN(AW122:AW125)</f>
        <v>0</v>
      </c>
      <c r="AY122" s="3"/>
      <c r="AZ122" s="3">
        <v>0</v>
      </c>
      <c r="BA122" s="3">
        <v>0</v>
      </c>
      <c r="BB122" s="3">
        <f t="shared" ref="BB122:BB153" si="78">SUM(AZ122:BA122)</f>
        <v>0</v>
      </c>
      <c r="BC122" s="3">
        <f>MEDIAN(BB122:BB125)</f>
        <v>0</v>
      </c>
      <c r="BD122" s="3"/>
      <c r="BE122" s="3">
        <v>0</v>
      </c>
      <c r="BF122" s="3">
        <v>0</v>
      </c>
      <c r="BG122" s="3">
        <f t="shared" ref="BG122:BG153" si="79">SUM(BE122:BF122)</f>
        <v>0</v>
      </c>
      <c r="BH122" s="3">
        <f>MEDIAN(BG122:BG125)</f>
        <v>0</v>
      </c>
      <c r="BI122" s="3"/>
      <c r="BJ122" s="3">
        <v>1</v>
      </c>
      <c r="BK122" s="3">
        <v>1</v>
      </c>
      <c r="BL122" s="3">
        <f t="shared" ref="BL122:BL153" si="80">SUM(BJ122:BK122)</f>
        <v>2</v>
      </c>
      <c r="BM122" s="3">
        <f>MEDIAN(BL122:BL125)</f>
        <v>1</v>
      </c>
      <c r="BN122" s="3"/>
      <c r="BO122" s="3">
        <v>3</v>
      </c>
      <c r="BP122" s="3">
        <v>5</v>
      </c>
      <c r="BQ122" s="3">
        <f t="shared" si="67"/>
        <v>8</v>
      </c>
      <c r="BR122" s="3">
        <f>MEDIAN(BQ122:BQ125)</f>
        <v>8</v>
      </c>
      <c r="BS122" s="3"/>
      <c r="BT122" s="3">
        <v>3</v>
      </c>
      <c r="BU122" s="3">
        <v>5</v>
      </c>
      <c r="BV122" s="3">
        <f t="shared" ref="BV122:BV153" si="81">SUM(BT122:BU122)</f>
        <v>8</v>
      </c>
      <c r="BW122" s="3">
        <f>MEDIAN(BV122:BV125)</f>
        <v>8</v>
      </c>
      <c r="BX122" s="3"/>
      <c r="BY122" s="13">
        <v>0</v>
      </c>
      <c r="BZ122" s="13">
        <v>0</v>
      </c>
      <c r="CA122" s="3">
        <f t="shared" si="68"/>
        <v>0</v>
      </c>
      <c r="CB122" s="3">
        <f>MEDIAN(CA122:CA125)</f>
        <v>0</v>
      </c>
      <c r="CC122" s="9"/>
      <c r="CD122" s="24">
        <v>0</v>
      </c>
      <c r="CE122" s="24">
        <v>0</v>
      </c>
      <c r="CF122" s="24">
        <f t="shared" si="58"/>
        <v>0</v>
      </c>
      <c r="CG122" s="24">
        <f>MEDIAN(CF122:CF125)</f>
        <v>0</v>
      </c>
      <c r="CI122" s="24">
        <v>0</v>
      </c>
      <c r="CJ122" s="24">
        <v>0</v>
      </c>
      <c r="CK122" s="24">
        <f t="shared" si="50"/>
        <v>0</v>
      </c>
      <c r="CL122" s="24">
        <f>MEDIAN(CK122:CK125)</f>
        <v>0</v>
      </c>
      <c r="CN122" s="24">
        <v>2</v>
      </c>
      <c r="CO122" s="24">
        <v>2</v>
      </c>
      <c r="CP122" s="24">
        <f t="shared" si="51"/>
        <v>4</v>
      </c>
      <c r="CQ122" s="24">
        <f>MEDIAN(CP122:CP125)</f>
        <v>4.5</v>
      </c>
      <c r="CR122" t="s">
        <v>257</v>
      </c>
    </row>
    <row r="123" spans="1:96" hidden="1">
      <c r="A123" s="3">
        <v>31</v>
      </c>
      <c r="B123" s="4" t="s">
        <v>36</v>
      </c>
      <c r="C123" s="3">
        <v>164</v>
      </c>
      <c r="E123" s="3">
        <v>31</v>
      </c>
      <c r="G123" s="3">
        <v>0</v>
      </c>
      <c r="H123" s="3">
        <v>0</v>
      </c>
      <c r="I123" s="3">
        <f t="shared" si="71"/>
        <v>0</v>
      </c>
      <c r="J123" s="3"/>
      <c r="K123" s="3"/>
      <c r="L123" s="3">
        <v>2</v>
      </c>
      <c r="M123" s="3">
        <v>5</v>
      </c>
      <c r="N123" s="3">
        <f t="shared" si="69"/>
        <v>7</v>
      </c>
      <c r="O123" s="3"/>
      <c r="P123" s="7"/>
      <c r="Q123" s="3">
        <v>2</v>
      </c>
      <c r="R123" s="3">
        <v>4</v>
      </c>
      <c r="S123" s="3">
        <f t="shared" si="70"/>
        <v>6</v>
      </c>
      <c r="T123" s="3"/>
      <c r="U123" s="3"/>
      <c r="V123" s="3">
        <v>0</v>
      </c>
      <c r="W123" s="3">
        <v>0</v>
      </c>
      <c r="X123" s="3">
        <f t="shared" si="72"/>
        <v>0</v>
      </c>
      <c r="Y123" s="3"/>
      <c r="Z123" s="3"/>
      <c r="AA123" s="3">
        <v>0</v>
      </c>
      <c r="AB123" s="3">
        <v>0</v>
      </c>
      <c r="AC123" s="3">
        <f t="shared" si="74"/>
        <v>0</v>
      </c>
      <c r="AD123" s="3"/>
      <c r="AE123" s="3"/>
      <c r="AF123" s="3">
        <v>0</v>
      </c>
      <c r="AG123" s="3">
        <v>0</v>
      </c>
      <c r="AH123" s="3">
        <f t="shared" si="75"/>
        <v>0</v>
      </c>
      <c r="AI123" s="3"/>
      <c r="AJ123" s="3"/>
      <c r="AK123" s="3">
        <v>0</v>
      </c>
      <c r="AL123" s="3">
        <v>0</v>
      </c>
      <c r="AM123" s="3">
        <f t="shared" si="76"/>
        <v>0</v>
      </c>
      <c r="AN123" s="3"/>
      <c r="AO123" s="3"/>
      <c r="AP123" s="3">
        <v>0</v>
      </c>
      <c r="AQ123" s="3">
        <v>0</v>
      </c>
      <c r="AR123" s="3">
        <f t="shared" si="77"/>
        <v>0</v>
      </c>
      <c r="AS123" s="3"/>
      <c r="AT123" s="3"/>
      <c r="AU123" s="3">
        <v>0</v>
      </c>
      <c r="AV123" s="3">
        <v>0</v>
      </c>
      <c r="AW123" s="3">
        <f t="shared" si="73"/>
        <v>0</v>
      </c>
      <c r="AX123" s="3"/>
      <c r="AY123" s="3"/>
      <c r="AZ123" s="3">
        <v>0</v>
      </c>
      <c r="BA123" s="3">
        <v>0</v>
      </c>
      <c r="BB123" s="3">
        <f t="shared" si="78"/>
        <v>0</v>
      </c>
      <c r="BC123" s="3"/>
      <c r="BD123" s="3"/>
      <c r="BE123" s="3">
        <v>0</v>
      </c>
      <c r="BF123" s="3">
        <v>0</v>
      </c>
      <c r="BG123" s="3">
        <f t="shared" si="79"/>
        <v>0</v>
      </c>
      <c r="BH123" s="3"/>
      <c r="BI123" s="3"/>
      <c r="BJ123" s="3">
        <v>0</v>
      </c>
      <c r="BK123" s="3">
        <v>0</v>
      </c>
      <c r="BL123" s="3">
        <f t="shared" si="80"/>
        <v>0</v>
      </c>
      <c r="BM123" s="3"/>
      <c r="BN123" s="3"/>
      <c r="BO123" s="3">
        <v>3</v>
      </c>
      <c r="BP123" s="3">
        <v>5</v>
      </c>
      <c r="BQ123" s="3">
        <f t="shared" si="67"/>
        <v>8</v>
      </c>
      <c r="BR123" s="3"/>
      <c r="BS123" s="3"/>
      <c r="BT123" s="3">
        <v>3</v>
      </c>
      <c r="BU123" s="3">
        <v>5</v>
      </c>
      <c r="BV123" s="3">
        <f t="shared" si="81"/>
        <v>8</v>
      </c>
      <c r="BW123" s="3"/>
      <c r="BX123" s="3"/>
      <c r="BY123" s="13">
        <v>0</v>
      </c>
      <c r="BZ123" s="13">
        <v>0</v>
      </c>
      <c r="CA123" s="3">
        <f t="shared" si="68"/>
        <v>0</v>
      </c>
      <c r="CB123" s="3"/>
      <c r="CC123" s="9"/>
      <c r="CD123" s="24">
        <v>0</v>
      </c>
      <c r="CE123" s="24">
        <v>0</v>
      </c>
      <c r="CF123" s="24">
        <f t="shared" si="58"/>
        <v>0</v>
      </c>
      <c r="CI123" s="24">
        <v>0</v>
      </c>
      <c r="CJ123" s="24">
        <v>0</v>
      </c>
      <c r="CK123" s="24">
        <f t="shared" si="50"/>
        <v>0</v>
      </c>
      <c r="CN123" s="24">
        <v>2</v>
      </c>
      <c r="CO123" s="24">
        <v>2</v>
      </c>
      <c r="CP123" s="24">
        <f t="shared" si="51"/>
        <v>4</v>
      </c>
      <c r="CR123" t="s">
        <v>257</v>
      </c>
    </row>
    <row r="124" spans="1:96" hidden="1">
      <c r="A124" s="3">
        <v>31</v>
      </c>
      <c r="B124" s="4" t="s">
        <v>36</v>
      </c>
      <c r="C124" s="3">
        <v>170</v>
      </c>
      <c r="E124" s="3">
        <v>31</v>
      </c>
      <c r="G124" s="3">
        <v>0</v>
      </c>
      <c r="H124" s="3">
        <v>0</v>
      </c>
      <c r="I124" s="3">
        <f t="shared" si="71"/>
        <v>0</v>
      </c>
      <c r="J124" s="3"/>
      <c r="K124" s="3"/>
      <c r="L124" s="3">
        <v>3</v>
      </c>
      <c r="M124" s="3">
        <v>3</v>
      </c>
      <c r="N124" s="3">
        <f t="shared" si="69"/>
        <v>6</v>
      </c>
      <c r="O124" s="3"/>
      <c r="P124" s="7"/>
      <c r="Q124" s="3">
        <v>2</v>
      </c>
      <c r="R124" s="3">
        <v>3</v>
      </c>
      <c r="S124" s="3">
        <f t="shared" si="70"/>
        <v>5</v>
      </c>
      <c r="T124" s="3"/>
      <c r="U124" s="3"/>
      <c r="V124" s="3">
        <v>0</v>
      </c>
      <c r="W124" s="3">
        <v>0</v>
      </c>
      <c r="X124" s="3">
        <f t="shared" si="72"/>
        <v>0</v>
      </c>
      <c r="Y124" s="3"/>
      <c r="Z124" s="3"/>
      <c r="AA124" s="3">
        <v>0</v>
      </c>
      <c r="AB124" s="3">
        <v>0</v>
      </c>
      <c r="AC124" s="3">
        <f t="shared" si="74"/>
        <v>0</v>
      </c>
      <c r="AD124" s="3"/>
      <c r="AE124" s="3"/>
      <c r="AF124" s="3">
        <v>0</v>
      </c>
      <c r="AG124" s="3">
        <v>0</v>
      </c>
      <c r="AH124" s="3">
        <f t="shared" si="75"/>
        <v>0</v>
      </c>
      <c r="AI124" s="3"/>
      <c r="AJ124" s="3"/>
      <c r="AK124" s="3">
        <v>0</v>
      </c>
      <c r="AL124" s="3">
        <v>0</v>
      </c>
      <c r="AM124" s="3">
        <f t="shared" si="76"/>
        <v>0</v>
      </c>
      <c r="AN124" s="3"/>
      <c r="AO124" s="3"/>
      <c r="AP124" s="3">
        <v>0</v>
      </c>
      <c r="AQ124" s="3">
        <v>0</v>
      </c>
      <c r="AR124" s="3">
        <f t="shared" si="77"/>
        <v>0</v>
      </c>
      <c r="AS124" s="3"/>
      <c r="AT124" s="3"/>
      <c r="AU124" s="3">
        <v>0</v>
      </c>
      <c r="AV124" s="3">
        <v>0</v>
      </c>
      <c r="AW124" s="3">
        <f t="shared" si="73"/>
        <v>0</v>
      </c>
      <c r="AX124" s="3"/>
      <c r="AY124" s="3"/>
      <c r="AZ124" s="3">
        <v>0</v>
      </c>
      <c r="BA124" s="3">
        <v>0</v>
      </c>
      <c r="BB124" s="3">
        <f t="shared" si="78"/>
        <v>0</v>
      </c>
      <c r="BC124" s="3"/>
      <c r="BD124" s="3"/>
      <c r="BE124" s="3">
        <v>0</v>
      </c>
      <c r="BF124" s="3">
        <v>0</v>
      </c>
      <c r="BG124" s="3">
        <f t="shared" si="79"/>
        <v>0</v>
      </c>
      <c r="BH124" s="3"/>
      <c r="BI124" s="3"/>
      <c r="BJ124" s="3">
        <v>1</v>
      </c>
      <c r="BK124" s="3">
        <v>2</v>
      </c>
      <c r="BL124" s="3">
        <f t="shared" si="80"/>
        <v>3</v>
      </c>
      <c r="BM124" s="3"/>
      <c r="BN124" s="3"/>
      <c r="BO124" s="3">
        <v>3</v>
      </c>
      <c r="BP124" s="3">
        <v>5</v>
      </c>
      <c r="BQ124" s="3">
        <f t="shared" si="67"/>
        <v>8</v>
      </c>
      <c r="BR124" s="3"/>
      <c r="BS124" s="3"/>
      <c r="BT124" s="3">
        <v>3</v>
      </c>
      <c r="BU124" s="3">
        <v>5</v>
      </c>
      <c r="BV124" s="3">
        <f t="shared" si="81"/>
        <v>8</v>
      </c>
      <c r="BW124" s="3"/>
      <c r="BX124" s="3"/>
      <c r="BY124" s="13">
        <v>0</v>
      </c>
      <c r="BZ124" s="13">
        <v>0</v>
      </c>
      <c r="CA124" s="3">
        <f t="shared" si="68"/>
        <v>0</v>
      </c>
      <c r="CB124" s="3"/>
      <c r="CC124" s="9"/>
      <c r="CD124" s="24">
        <v>0</v>
      </c>
      <c r="CE124" s="24">
        <v>0</v>
      </c>
      <c r="CF124" s="24">
        <f t="shared" si="58"/>
        <v>0</v>
      </c>
      <c r="CI124" s="24">
        <v>0</v>
      </c>
      <c r="CJ124" s="24">
        <v>0</v>
      </c>
      <c r="CK124" s="24">
        <f t="shared" si="50"/>
        <v>0</v>
      </c>
      <c r="CN124" s="24">
        <v>3</v>
      </c>
      <c r="CO124" s="24">
        <v>2</v>
      </c>
      <c r="CP124" s="24">
        <f t="shared" si="51"/>
        <v>5</v>
      </c>
      <c r="CR124" t="s">
        <v>257</v>
      </c>
    </row>
    <row r="125" spans="1:96" hidden="1">
      <c r="A125" s="3">
        <v>31</v>
      </c>
      <c r="B125" s="4" t="s">
        <v>36</v>
      </c>
      <c r="C125" s="3">
        <v>176</v>
      </c>
      <c r="E125" s="3">
        <v>31</v>
      </c>
      <c r="G125" s="3">
        <v>0</v>
      </c>
      <c r="H125" s="3">
        <v>0</v>
      </c>
      <c r="I125" s="3">
        <f t="shared" si="71"/>
        <v>0</v>
      </c>
      <c r="J125" s="3"/>
      <c r="K125" s="3"/>
      <c r="L125" s="3">
        <v>2</v>
      </c>
      <c r="M125" s="3">
        <v>5</v>
      </c>
      <c r="N125" s="3">
        <f t="shared" si="69"/>
        <v>7</v>
      </c>
      <c r="O125" s="3"/>
      <c r="P125" s="7"/>
      <c r="Q125" s="3">
        <v>2</v>
      </c>
      <c r="R125" s="3">
        <v>4</v>
      </c>
      <c r="S125" s="3">
        <f t="shared" si="70"/>
        <v>6</v>
      </c>
      <c r="T125" s="3"/>
      <c r="U125" s="3"/>
      <c r="V125" s="3">
        <v>0</v>
      </c>
      <c r="W125" s="3">
        <v>0</v>
      </c>
      <c r="X125" s="3">
        <f t="shared" si="72"/>
        <v>0</v>
      </c>
      <c r="Y125" s="3"/>
      <c r="Z125" s="3"/>
      <c r="AA125" s="3">
        <v>0</v>
      </c>
      <c r="AB125" s="3">
        <v>0</v>
      </c>
      <c r="AC125" s="3">
        <f t="shared" si="74"/>
        <v>0</v>
      </c>
      <c r="AD125" s="3"/>
      <c r="AE125" s="3"/>
      <c r="AF125" s="3">
        <v>0</v>
      </c>
      <c r="AG125" s="3">
        <v>0</v>
      </c>
      <c r="AH125" s="3">
        <f t="shared" si="75"/>
        <v>0</v>
      </c>
      <c r="AI125" s="3"/>
      <c r="AJ125" s="3"/>
      <c r="AK125" s="3">
        <v>0</v>
      </c>
      <c r="AL125" s="3">
        <v>0</v>
      </c>
      <c r="AM125" s="3">
        <f t="shared" si="76"/>
        <v>0</v>
      </c>
      <c r="AN125" s="3"/>
      <c r="AO125" s="3"/>
      <c r="AP125" s="3">
        <v>0</v>
      </c>
      <c r="AQ125" s="3">
        <v>0</v>
      </c>
      <c r="AR125" s="3">
        <f t="shared" si="77"/>
        <v>0</v>
      </c>
      <c r="AS125" s="3"/>
      <c r="AT125" s="3"/>
      <c r="AU125" s="3">
        <v>0</v>
      </c>
      <c r="AV125" s="3">
        <v>0</v>
      </c>
      <c r="AW125" s="3">
        <f t="shared" si="73"/>
        <v>0</v>
      </c>
      <c r="AX125" s="3"/>
      <c r="AY125" s="3"/>
      <c r="AZ125" s="3">
        <v>0</v>
      </c>
      <c r="BA125" s="3">
        <v>0</v>
      </c>
      <c r="BB125" s="3">
        <f t="shared" si="78"/>
        <v>0</v>
      </c>
      <c r="BC125" s="3"/>
      <c r="BD125" s="3"/>
      <c r="BE125" s="3">
        <v>0</v>
      </c>
      <c r="BF125" s="3">
        <v>0</v>
      </c>
      <c r="BG125" s="3">
        <f t="shared" si="79"/>
        <v>0</v>
      </c>
      <c r="BH125" s="3"/>
      <c r="BI125" s="3"/>
      <c r="BJ125" s="3">
        <v>0</v>
      </c>
      <c r="BK125" s="3">
        <v>0</v>
      </c>
      <c r="BL125" s="3">
        <f t="shared" si="80"/>
        <v>0</v>
      </c>
      <c r="BM125" s="3"/>
      <c r="BN125" s="3"/>
      <c r="BO125" s="3">
        <v>3</v>
      </c>
      <c r="BP125" s="3">
        <v>5</v>
      </c>
      <c r="BQ125" s="3">
        <f t="shared" si="67"/>
        <v>8</v>
      </c>
      <c r="BR125" s="3"/>
      <c r="BS125" s="3"/>
      <c r="BT125" s="3">
        <v>3</v>
      </c>
      <c r="BU125" s="3">
        <v>5</v>
      </c>
      <c r="BV125" s="3">
        <f t="shared" si="81"/>
        <v>8</v>
      </c>
      <c r="BW125" s="3"/>
      <c r="BX125" s="3"/>
      <c r="BY125" s="13">
        <v>0</v>
      </c>
      <c r="BZ125" s="13">
        <v>0</v>
      </c>
      <c r="CA125" s="3">
        <f t="shared" si="68"/>
        <v>0</v>
      </c>
      <c r="CB125" s="3"/>
      <c r="CC125" s="9"/>
      <c r="CD125" s="24">
        <v>0</v>
      </c>
      <c r="CE125" s="24">
        <v>0</v>
      </c>
      <c r="CF125" s="24">
        <f t="shared" si="58"/>
        <v>0</v>
      </c>
      <c r="CI125" s="24">
        <v>0</v>
      </c>
      <c r="CJ125" s="24">
        <v>0</v>
      </c>
      <c r="CK125" s="24">
        <f t="shared" si="50"/>
        <v>0</v>
      </c>
      <c r="CN125" s="24">
        <v>2</v>
      </c>
      <c r="CO125" s="24">
        <v>3</v>
      </c>
      <c r="CP125" s="24">
        <f t="shared" si="51"/>
        <v>5</v>
      </c>
      <c r="CR125" t="s">
        <v>257</v>
      </c>
    </row>
    <row r="126" spans="1:96">
      <c r="A126" s="3">
        <v>32</v>
      </c>
      <c r="B126" s="4" t="s">
        <v>37</v>
      </c>
      <c r="C126" s="3">
        <v>157</v>
      </c>
      <c r="E126" s="3">
        <v>32</v>
      </c>
      <c r="G126" s="3">
        <v>0</v>
      </c>
      <c r="H126" s="3">
        <v>0</v>
      </c>
      <c r="I126" s="3">
        <f t="shared" si="71"/>
        <v>0</v>
      </c>
      <c r="J126" s="3">
        <f>MEDIAN(I126:I129)</f>
        <v>0</v>
      </c>
      <c r="K126" s="3"/>
      <c r="L126" s="3">
        <v>3</v>
      </c>
      <c r="M126" s="3">
        <v>5</v>
      </c>
      <c r="N126" s="3">
        <f t="shared" si="69"/>
        <v>8</v>
      </c>
      <c r="O126" s="3">
        <f>MEDIAN(N126:N129)</f>
        <v>8</v>
      </c>
      <c r="P126" s="7"/>
      <c r="Q126" s="3">
        <v>2</v>
      </c>
      <c r="R126" s="3">
        <v>1</v>
      </c>
      <c r="S126" s="3">
        <f t="shared" si="70"/>
        <v>3</v>
      </c>
      <c r="T126" s="3">
        <f>MEDIAN(S126:S129)</f>
        <v>3</v>
      </c>
      <c r="U126" s="3"/>
      <c r="V126" s="3">
        <v>0</v>
      </c>
      <c r="W126" s="3">
        <v>0</v>
      </c>
      <c r="X126" s="3">
        <f t="shared" si="72"/>
        <v>0</v>
      </c>
      <c r="Y126" s="3">
        <f>MEDIAN(X126:X129)</f>
        <v>0</v>
      </c>
      <c r="Z126" s="3"/>
      <c r="AA126" s="3">
        <v>0</v>
      </c>
      <c r="AB126" s="3">
        <v>0</v>
      </c>
      <c r="AC126" s="3">
        <f t="shared" si="74"/>
        <v>0</v>
      </c>
      <c r="AD126" s="3">
        <f>MEDIAN(AC126:AC129)</f>
        <v>0</v>
      </c>
      <c r="AE126" s="3"/>
      <c r="AF126" s="3">
        <v>0</v>
      </c>
      <c r="AG126" s="3">
        <v>0</v>
      </c>
      <c r="AH126" s="3">
        <f t="shared" si="75"/>
        <v>0</v>
      </c>
      <c r="AI126" s="3">
        <f>MEDIAN(AH126:AH129)</f>
        <v>0</v>
      </c>
      <c r="AJ126" s="3"/>
      <c r="AK126" s="3">
        <v>2</v>
      </c>
      <c r="AL126" s="3">
        <v>2</v>
      </c>
      <c r="AM126" s="3">
        <f t="shared" si="76"/>
        <v>4</v>
      </c>
      <c r="AN126" s="3">
        <f>MEDIAN(AM126:AM129)</f>
        <v>3</v>
      </c>
      <c r="AO126" s="3"/>
      <c r="AP126" s="3">
        <v>0</v>
      </c>
      <c r="AQ126" s="3">
        <v>0</v>
      </c>
      <c r="AR126" s="3">
        <f t="shared" si="77"/>
        <v>0</v>
      </c>
      <c r="AS126" s="3">
        <f>MEDIAN(AR126:AR129)</f>
        <v>0</v>
      </c>
      <c r="AT126" s="3"/>
      <c r="AU126" s="3">
        <v>0</v>
      </c>
      <c r="AV126" s="3">
        <v>0</v>
      </c>
      <c r="AW126" s="3">
        <f t="shared" si="73"/>
        <v>0</v>
      </c>
      <c r="AX126" s="3">
        <f>MEDIAN(AW126:AW129)</f>
        <v>0</v>
      </c>
      <c r="AY126" s="3"/>
      <c r="AZ126" s="3">
        <v>3</v>
      </c>
      <c r="BA126" s="3">
        <v>1</v>
      </c>
      <c r="BB126" s="3">
        <f t="shared" si="78"/>
        <v>4</v>
      </c>
      <c r="BC126" s="3">
        <f>MEDIAN(BB126:BB129)</f>
        <v>4</v>
      </c>
      <c r="BD126" s="3"/>
      <c r="BE126" s="3">
        <v>0</v>
      </c>
      <c r="BF126" s="3">
        <v>0</v>
      </c>
      <c r="BG126" s="3">
        <f t="shared" si="79"/>
        <v>0</v>
      </c>
      <c r="BH126" s="3">
        <f>MEDIAN(BG126:BG129)</f>
        <v>0</v>
      </c>
      <c r="BI126" s="3"/>
      <c r="BJ126" s="3">
        <v>0</v>
      </c>
      <c r="BK126" s="3">
        <v>0</v>
      </c>
      <c r="BL126" s="3">
        <f t="shared" si="80"/>
        <v>0</v>
      </c>
      <c r="BM126" s="3">
        <f>MEDIAN(BL126:BL129)</f>
        <v>0</v>
      </c>
      <c r="BN126" s="3"/>
      <c r="BO126" s="3">
        <v>3</v>
      </c>
      <c r="BP126" s="3">
        <v>5</v>
      </c>
      <c r="BQ126" s="3">
        <f t="shared" si="67"/>
        <v>8</v>
      </c>
      <c r="BR126" s="3">
        <f>MEDIAN(BQ126:BQ129)</f>
        <v>8</v>
      </c>
      <c r="BS126" s="3"/>
      <c r="BT126" s="3">
        <v>3</v>
      </c>
      <c r="BU126" s="3">
        <v>5</v>
      </c>
      <c r="BV126" s="3">
        <f t="shared" si="81"/>
        <v>8</v>
      </c>
      <c r="BW126" s="3">
        <f>MEDIAN(BV126:BV129)</f>
        <v>8</v>
      </c>
      <c r="BX126" s="3"/>
      <c r="BY126" s="13">
        <v>3</v>
      </c>
      <c r="BZ126" s="13">
        <v>4</v>
      </c>
      <c r="CA126" s="3">
        <f t="shared" si="68"/>
        <v>7</v>
      </c>
      <c r="CB126" s="3">
        <f>MEDIAN(CA126:CA129)</f>
        <v>7.5</v>
      </c>
      <c r="CC126" s="9"/>
      <c r="CD126" s="24">
        <v>3</v>
      </c>
      <c r="CE126" s="24">
        <v>3</v>
      </c>
      <c r="CF126" s="24">
        <f t="shared" si="58"/>
        <v>6</v>
      </c>
      <c r="CG126" s="24">
        <f>MEDIAN(CF126:CF129)</f>
        <v>5.5</v>
      </c>
      <c r="CI126" s="24">
        <v>0</v>
      </c>
      <c r="CJ126" s="24">
        <v>0</v>
      </c>
      <c r="CK126" s="24">
        <f t="shared" si="50"/>
        <v>0</v>
      </c>
      <c r="CL126" s="24">
        <f>MEDIAN(CK126:CK129)</f>
        <v>0</v>
      </c>
      <c r="CN126" s="24">
        <v>1</v>
      </c>
      <c r="CO126" s="24">
        <v>1</v>
      </c>
      <c r="CP126" s="24">
        <f t="shared" si="51"/>
        <v>2</v>
      </c>
      <c r="CQ126" s="24">
        <f>MEDIAN(CP126:CP129)</f>
        <v>2</v>
      </c>
      <c r="CR126" t="s">
        <v>257</v>
      </c>
    </row>
    <row r="127" spans="1:96" hidden="1">
      <c r="A127" s="3">
        <v>32</v>
      </c>
      <c r="B127" s="4" t="s">
        <v>37</v>
      </c>
      <c r="C127" s="3">
        <v>163</v>
      </c>
      <c r="E127" s="3">
        <v>32</v>
      </c>
      <c r="G127" s="3">
        <v>0</v>
      </c>
      <c r="H127" s="3">
        <v>0</v>
      </c>
      <c r="I127" s="3">
        <f t="shared" si="71"/>
        <v>0</v>
      </c>
      <c r="J127" s="3"/>
      <c r="K127" s="3"/>
      <c r="L127" s="3">
        <v>3</v>
      </c>
      <c r="M127" s="3">
        <v>5</v>
      </c>
      <c r="N127" s="3">
        <f t="shared" si="69"/>
        <v>8</v>
      </c>
      <c r="O127" s="3"/>
      <c r="P127" s="7"/>
      <c r="Q127" s="3">
        <v>2</v>
      </c>
      <c r="R127" s="3">
        <v>1</v>
      </c>
      <c r="S127" s="3">
        <f t="shared" si="70"/>
        <v>3</v>
      </c>
      <c r="T127" s="3"/>
      <c r="U127" s="3"/>
      <c r="V127" s="3">
        <v>0</v>
      </c>
      <c r="W127" s="3">
        <v>0</v>
      </c>
      <c r="X127" s="3">
        <f t="shared" si="72"/>
        <v>0</v>
      </c>
      <c r="Y127" s="3"/>
      <c r="Z127" s="3"/>
      <c r="AA127" s="3">
        <v>0</v>
      </c>
      <c r="AB127" s="3">
        <v>0</v>
      </c>
      <c r="AC127" s="3">
        <f t="shared" si="74"/>
        <v>0</v>
      </c>
      <c r="AD127" s="3"/>
      <c r="AE127" s="3"/>
      <c r="AF127" s="3">
        <v>0</v>
      </c>
      <c r="AG127" s="3">
        <v>0</v>
      </c>
      <c r="AH127" s="3">
        <f t="shared" si="75"/>
        <v>0</v>
      </c>
      <c r="AI127" s="3"/>
      <c r="AJ127" s="3"/>
      <c r="AK127" s="3">
        <v>1</v>
      </c>
      <c r="AL127" s="3">
        <v>1</v>
      </c>
      <c r="AM127" s="3">
        <f t="shared" si="76"/>
        <v>2</v>
      </c>
      <c r="AN127" s="3"/>
      <c r="AO127" s="3"/>
      <c r="AP127" s="3">
        <v>0</v>
      </c>
      <c r="AQ127" s="3">
        <v>0</v>
      </c>
      <c r="AR127" s="3">
        <f t="shared" si="77"/>
        <v>0</v>
      </c>
      <c r="AS127" s="3"/>
      <c r="AT127" s="3"/>
      <c r="AU127" s="3">
        <v>0</v>
      </c>
      <c r="AV127" s="3">
        <v>0</v>
      </c>
      <c r="AW127" s="3">
        <f t="shared" si="73"/>
        <v>0</v>
      </c>
      <c r="AX127" s="3"/>
      <c r="AY127" s="3"/>
      <c r="AZ127" s="3">
        <v>2</v>
      </c>
      <c r="BA127" s="3">
        <v>3</v>
      </c>
      <c r="BB127" s="3">
        <f t="shared" si="78"/>
        <v>5</v>
      </c>
      <c r="BC127" s="3"/>
      <c r="BD127" s="3"/>
      <c r="BE127" s="3">
        <v>0</v>
      </c>
      <c r="BF127" s="3">
        <v>0</v>
      </c>
      <c r="BG127" s="3">
        <f t="shared" si="79"/>
        <v>0</v>
      </c>
      <c r="BH127" s="3"/>
      <c r="BI127" s="3"/>
      <c r="BJ127" s="3">
        <v>0</v>
      </c>
      <c r="BK127" s="3">
        <v>0</v>
      </c>
      <c r="BL127" s="3">
        <f t="shared" si="80"/>
        <v>0</v>
      </c>
      <c r="BM127" s="3"/>
      <c r="BN127" s="3"/>
      <c r="BO127" s="3">
        <v>3</v>
      </c>
      <c r="BP127" s="3">
        <v>5</v>
      </c>
      <c r="BQ127" s="3">
        <f t="shared" si="67"/>
        <v>8</v>
      </c>
      <c r="BR127" s="3"/>
      <c r="BS127" s="3"/>
      <c r="BT127" s="3">
        <v>3</v>
      </c>
      <c r="BU127" s="3">
        <v>5</v>
      </c>
      <c r="BV127" s="3">
        <f t="shared" si="81"/>
        <v>8</v>
      </c>
      <c r="BW127" s="3"/>
      <c r="BX127" s="3"/>
      <c r="BY127" s="13">
        <v>3</v>
      </c>
      <c r="BZ127" s="13">
        <v>5</v>
      </c>
      <c r="CA127" s="3">
        <f t="shared" si="68"/>
        <v>8</v>
      </c>
      <c r="CB127" s="3"/>
      <c r="CC127" s="9"/>
      <c r="CD127" s="24">
        <v>3</v>
      </c>
      <c r="CE127" s="24">
        <v>2</v>
      </c>
      <c r="CF127" s="24">
        <f t="shared" si="58"/>
        <v>5</v>
      </c>
      <c r="CI127" s="24">
        <v>0</v>
      </c>
      <c r="CJ127" s="24">
        <v>0</v>
      </c>
      <c r="CK127" s="24">
        <f t="shared" si="50"/>
        <v>0</v>
      </c>
      <c r="CN127" s="24">
        <v>1</v>
      </c>
      <c r="CO127" s="24">
        <v>1</v>
      </c>
      <c r="CP127" s="24">
        <f t="shared" si="51"/>
        <v>2</v>
      </c>
      <c r="CR127" t="s">
        <v>257</v>
      </c>
    </row>
    <row r="128" spans="1:96" hidden="1">
      <c r="A128" s="3">
        <v>32</v>
      </c>
      <c r="B128" s="4" t="s">
        <v>37</v>
      </c>
      <c r="C128" s="3">
        <v>169</v>
      </c>
      <c r="E128" s="3">
        <v>32</v>
      </c>
      <c r="G128" s="3">
        <v>0</v>
      </c>
      <c r="H128" s="3">
        <v>0</v>
      </c>
      <c r="I128" s="3">
        <f t="shared" si="71"/>
        <v>0</v>
      </c>
      <c r="J128" s="3"/>
      <c r="K128" s="3"/>
      <c r="L128" s="3">
        <v>3</v>
      </c>
      <c r="M128" s="3">
        <v>5</v>
      </c>
      <c r="N128" s="3">
        <f t="shared" si="69"/>
        <v>8</v>
      </c>
      <c r="O128" s="3"/>
      <c r="P128" s="7"/>
      <c r="Q128" s="3">
        <v>2</v>
      </c>
      <c r="R128" s="3">
        <v>2</v>
      </c>
      <c r="S128" s="3">
        <f t="shared" si="70"/>
        <v>4</v>
      </c>
      <c r="T128" s="3"/>
      <c r="U128" s="3"/>
      <c r="V128" s="3">
        <v>0</v>
      </c>
      <c r="W128" s="3">
        <v>0</v>
      </c>
      <c r="X128" s="3">
        <f t="shared" si="72"/>
        <v>0</v>
      </c>
      <c r="Y128" s="3"/>
      <c r="Z128" s="3"/>
      <c r="AA128" s="3">
        <v>0</v>
      </c>
      <c r="AB128" s="3">
        <v>0</v>
      </c>
      <c r="AC128" s="3">
        <f t="shared" si="74"/>
        <v>0</v>
      </c>
      <c r="AD128" s="3"/>
      <c r="AE128" s="3"/>
      <c r="AF128" s="3">
        <v>0</v>
      </c>
      <c r="AG128" s="3">
        <v>0</v>
      </c>
      <c r="AH128" s="3">
        <f t="shared" si="75"/>
        <v>0</v>
      </c>
      <c r="AI128" s="3"/>
      <c r="AJ128" s="3"/>
      <c r="AK128" s="3">
        <v>2</v>
      </c>
      <c r="AL128" s="3">
        <v>2</v>
      </c>
      <c r="AM128" s="3">
        <f t="shared" si="76"/>
        <v>4</v>
      </c>
      <c r="AN128" s="3"/>
      <c r="AO128" s="3"/>
      <c r="AP128" s="3">
        <v>1</v>
      </c>
      <c r="AQ128" s="3">
        <v>2</v>
      </c>
      <c r="AR128" s="3">
        <f t="shared" si="77"/>
        <v>3</v>
      </c>
      <c r="AS128" s="3"/>
      <c r="AT128" s="3"/>
      <c r="AU128" s="3">
        <v>0</v>
      </c>
      <c r="AV128" s="3">
        <v>0</v>
      </c>
      <c r="AW128" s="3">
        <f t="shared" si="73"/>
        <v>0</v>
      </c>
      <c r="AX128" s="3"/>
      <c r="AY128" s="3"/>
      <c r="AZ128" s="3">
        <v>1</v>
      </c>
      <c r="BA128" s="3">
        <v>1</v>
      </c>
      <c r="BB128" s="3">
        <f t="shared" si="78"/>
        <v>2</v>
      </c>
      <c r="BC128" s="3"/>
      <c r="BD128" s="3"/>
      <c r="BE128" s="3">
        <v>0</v>
      </c>
      <c r="BF128" s="3">
        <v>0</v>
      </c>
      <c r="BG128" s="3">
        <f t="shared" si="79"/>
        <v>0</v>
      </c>
      <c r="BH128" s="3"/>
      <c r="BI128" s="3"/>
      <c r="BJ128" s="3">
        <v>1</v>
      </c>
      <c r="BK128" s="3">
        <v>1</v>
      </c>
      <c r="BL128" s="3">
        <f t="shared" si="80"/>
        <v>2</v>
      </c>
      <c r="BM128" s="3"/>
      <c r="BN128" s="3"/>
      <c r="BO128" s="3">
        <v>3</v>
      </c>
      <c r="BP128" s="3">
        <v>5</v>
      </c>
      <c r="BQ128" s="3">
        <f t="shared" si="67"/>
        <v>8</v>
      </c>
      <c r="BR128" s="3"/>
      <c r="BS128" s="3"/>
      <c r="BT128" s="3">
        <v>3</v>
      </c>
      <c r="BU128" s="3">
        <v>5</v>
      </c>
      <c r="BV128" s="3">
        <f t="shared" si="81"/>
        <v>8</v>
      </c>
      <c r="BW128" s="3"/>
      <c r="BX128" s="3"/>
      <c r="BY128" s="13">
        <v>3</v>
      </c>
      <c r="BZ128" s="13">
        <v>4</v>
      </c>
      <c r="CA128" s="3">
        <f t="shared" si="68"/>
        <v>7</v>
      </c>
      <c r="CB128" s="3"/>
      <c r="CC128" s="9"/>
      <c r="CD128" s="24">
        <v>3</v>
      </c>
      <c r="CE128" s="24">
        <v>2</v>
      </c>
      <c r="CF128" s="24">
        <f t="shared" si="58"/>
        <v>5</v>
      </c>
      <c r="CI128" s="24">
        <v>0</v>
      </c>
      <c r="CJ128" s="24">
        <v>0</v>
      </c>
      <c r="CK128" s="24">
        <f t="shared" si="50"/>
        <v>0</v>
      </c>
      <c r="CN128" s="24">
        <v>3</v>
      </c>
      <c r="CO128" s="24">
        <v>2</v>
      </c>
      <c r="CP128" s="24">
        <f t="shared" si="51"/>
        <v>5</v>
      </c>
      <c r="CR128" t="s">
        <v>257</v>
      </c>
    </row>
    <row r="129" spans="1:96" hidden="1">
      <c r="A129" s="3">
        <v>32</v>
      </c>
      <c r="B129" s="4" t="s">
        <v>37</v>
      </c>
      <c r="C129" s="3">
        <v>175</v>
      </c>
      <c r="E129" s="3">
        <v>32</v>
      </c>
      <c r="G129" s="3">
        <v>0</v>
      </c>
      <c r="H129" s="3">
        <v>0</v>
      </c>
      <c r="I129" s="3">
        <f t="shared" si="71"/>
        <v>0</v>
      </c>
      <c r="J129" s="3"/>
      <c r="K129" s="3"/>
      <c r="L129" s="3">
        <v>3</v>
      </c>
      <c r="M129" s="3">
        <v>5</v>
      </c>
      <c r="N129" s="3">
        <f t="shared" si="69"/>
        <v>8</v>
      </c>
      <c r="O129" s="3"/>
      <c r="P129" s="7"/>
      <c r="Q129" s="3">
        <v>2</v>
      </c>
      <c r="R129" s="3">
        <v>1</v>
      </c>
      <c r="S129" s="3">
        <f t="shared" si="70"/>
        <v>3</v>
      </c>
      <c r="T129" s="3"/>
      <c r="U129" s="3"/>
      <c r="V129" s="3">
        <v>0</v>
      </c>
      <c r="W129" s="3">
        <v>0</v>
      </c>
      <c r="X129" s="3">
        <f t="shared" si="72"/>
        <v>0</v>
      </c>
      <c r="Y129" s="3"/>
      <c r="Z129" s="3"/>
      <c r="AA129" s="3">
        <v>0</v>
      </c>
      <c r="AB129" s="3">
        <v>0</v>
      </c>
      <c r="AC129" s="3">
        <f t="shared" si="74"/>
        <v>0</v>
      </c>
      <c r="AD129" s="3"/>
      <c r="AE129" s="3"/>
      <c r="AF129" s="3">
        <v>0</v>
      </c>
      <c r="AG129" s="3">
        <v>0</v>
      </c>
      <c r="AH129" s="3">
        <f t="shared" si="75"/>
        <v>0</v>
      </c>
      <c r="AI129" s="3"/>
      <c r="AJ129" s="3"/>
      <c r="AK129" s="3">
        <v>1</v>
      </c>
      <c r="AL129" s="3">
        <v>1</v>
      </c>
      <c r="AM129" s="3">
        <f t="shared" si="76"/>
        <v>2</v>
      </c>
      <c r="AN129" s="3"/>
      <c r="AO129" s="3"/>
      <c r="AP129" s="3">
        <v>0</v>
      </c>
      <c r="AQ129" s="3">
        <v>0</v>
      </c>
      <c r="AR129" s="3">
        <f t="shared" si="77"/>
        <v>0</v>
      </c>
      <c r="AS129" s="3"/>
      <c r="AT129" s="3"/>
      <c r="AU129" s="3">
        <v>0</v>
      </c>
      <c r="AV129" s="3">
        <v>0</v>
      </c>
      <c r="AW129" s="3">
        <f t="shared" si="73"/>
        <v>0</v>
      </c>
      <c r="AX129" s="3"/>
      <c r="AY129" s="3"/>
      <c r="AZ129" s="3">
        <v>2</v>
      </c>
      <c r="BA129" s="3">
        <v>2</v>
      </c>
      <c r="BB129" s="3">
        <f t="shared" si="78"/>
        <v>4</v>
      </c>
      <c r="BC129" s="3"/>
      <c r="BD129" s="3"/>
      <c r="BE129" s="3">
        <v>0</v>
      </c>
      <c r="BF129" s="3">
        <v>0</v>
      </c>
      <c r="BG129" s="3">
        <f t="shared" si="79"/>
        <v>0</v>
      </c>
      <c r="BH129" s="3"/>
      <c r="BI129" s="3"/>
      <c r="BJ129" s="3">
        <v>0</v>
      </c>
      <c r="BK129" s="3">
        <v>0</v>
      </c>
      <c r="BL129" s="3">
        <f t="shared" si="80"/>
        <v>0</v>
      </c>
      <c r="BM129" s="3"/>
      <c r="BN129" s="3"/>
      <c r="BO129" s="3">
        <v>3</v>
      </c>
      <c r="BP129" s="3">
        <v>5</v>
      </c>
      <c r="BQ129" s="3">
        <f t="shared" si="67"/>
        <v>8</v>
      </c>
      <c r="BR129" s="3"/>
      <c r="BS129" s="3"/>
      <c r="BT129" s="3">
        <v>3</v>
      </c>
      <c r="BU129" s="3">
        <v>5</v>
      </c>
      <c r="BV129" s="3">
        <f t="shared" si="81"/>
        <v>8</v>
      </c>
      <c r="BW129" s="3"/>
      <c r="BX129" s="3"/>
      <c r="BY129" s="13">
        <v>3</v>
      </c>
      <c r="BZ129" s="13">
        <v>5</v>
      </c>
      <c r="CA129" s="3">
        <f t="shared" si="68"/>
        <v>8</v>
      </c>
      <c r="CB129" s="3"/>
      <c r="CC129" s="9"/>
      <c r="CD129" s="24">
        <v>3</v>
      </c>
      <c r="CE129" s="24">
        <v>3</v>
      </c>
      <c r="CF129" s="24">
        <f t="shared" si="58"/>
        <v>6</v>
      </c>
      <c r="CI129" s="24">
        <v>0</v>
      </c>
      <c r="CJ129" s="24">
        <v>0</v>
      </c>
      <c r="CK129" s="24">
        <f t="shared" si="50"/>
        <v>0</v>
      </c>
      <c r="CN129" s="24">
        <v>1</v>
      </c>
      <c r="CO129" s="24">
        <v>1</v>
      </c>
      <c r="CP129" s="24">
        <f t="shared" si="51"/>
        <v>2</v>
      </c>
      <c r="CR129" t="s">
        <v>257</v>
      </c>
    </row>
    <row r="130" spans="1:96">
      <c r="A130" s="3">
        <v>33</v>
      </c>
      <c r="B130" s="4" t="s">
        <v>38</v>
      </c>
      <c r="C130" s="3">
        <v>156</v>
      </c>
      <c r="E130" s="3">
        <v>33</v>
      </c>
      <c r="G130" s="3">
        <v>0</v>
      </c>
      <c r="H130" s="3">
        <v>0</v>
      </c>
      <c r="I130" s="3">
        <f t="shared" si="71"/>
        <v>0</v>
      </c>
      <c r="J130" s="3">
        <f>MEDIAN(I130:I133)</f>
        <v>0</v>
      </c>
      <c r="K130" s="3"/>
      <c r="L130" s="3">
        <v>3</v>
      </c>
      <c r="M130" s="3">
        <v>5</v>
      </c>
      <c r="N130" s="3">
        <f t="shared" si="69"/>
        <v>8</v>
      </c>
      <c r="O130" s="3">
        <f>MEDIAN(N130:N133)</f>
        <v>8</v>
      </c>
      <c r="P130" s="7"/>
      <c r="Q130" s="3">
        <v>0</v>
      </c>
      <c r="R130" s="3">
        <v>0</v>
      </c>
      <c r="S130" s="3">
        <f t="shared" si="70"/>
        <v>0</v>
      </c>
      <c r="T130" s="3">
        <f>MEDIAN(S130:S133)</f>
        <v>1</v>
      </c>
      <c r="U130" s="3"/>
      <c r="V130" s="3">
        <v>0</v>
      </c>
      <c r="W130" s="3">
        <v>0</v>
      </c>
      <c r="X130" s="3">
        <f t="shared" si="72"/>
        <v>0</v>
      </c>
      <c r="Y130" s="3">
        <f>MEDIAN(X130:X133)</f>
        <v>0</v>
      </c>
      <c r="Z130" s="3"/>
      <c r="AA130" s="3">
        <v>0</v>
      </c>
      <c r="AB130" s="3">
        <v>0</v>
      </c>
      <c r="AC130" s="3">
        <f t="shared" si="74"/>
        <v>0</v>
      </c>
      <c r="AD130" s="3">
        <f>MEDIAN(AC130:AC133)</f>
        <v>0</v>
      </c>
      <c r="AE130" s="3"/>
      <c r="AF130" s="3">
        <v>0</v>
      </c>
      <c r="AG130" s="3">
        <v>0</v>
      </c>
      <c r="AH130" s="3">
        <f t="shared" si="75"/>
        <v>0</v>
      </c>
      <c r="AI130" s="3">
        <f>MEDIAN(AH130:AH133)</f>
        <v>0</v>
      </c>
      <c r="AJ130" s="3"/>
      <c r="AK130" s="3">
        <v>0</v>
      </c>
      <c r="AL130" s="3">
        <v>0</v>
      </c>
      <c r="AM130" s="3">
        <f t="shared" si="76"/>
        <v>0</v>
      </c>
      <c r="AN130" s="3">
        <f>MEDIAN(AM130:AM133)</f>
        <v>0</v>
      </c>
      <c r="AO130" s="3"/>
      <c r="AP130" s="3">
        <v>0</v>
      </c>
      <c r="AQ130" s="3">
        <v>0</v>
      </c>
      <c r="AR130" s="3">
        <f t="shared" si="77"/>
        <v>0</v>
      </c>
      <c r="AS130" s="3">
        <f>MEDIAN(AR130:AR133)</f>
        <v>0</v>
      </c>
      <c r="AT130" s="3"/>
      <c r="AU130" s="3">
        <v>0</v>
      </c>
      <c r="AV130" s="3">
        <v>0</v>
      </c>
      <c r="AW130" s="3">
        <f t="shared" si="73"/>
        <v>0</v>
      </c>
      <c r="AX130" s="3">
        <f>MEDIAN(AW130:AW133)</f>
        <v>0</v>
      </c>
      <c r="AY130" s="3"/>
      <c r="AZ130" s="3">
        <v>2</v>
      </c>
      <c r="BA130" s="3">
        <v>4</v>
      </c>
      <c r="BB130" s="3">
        <f t="shared" si="78"/>
        <v>6</v>
      </c>
      <c r="BC130" s="3">
        <f>MEDIAN(BB130:BB133)</f>
        <v>5</v>
      </c>
      <c r="BD130" s="3"/>
      <c r="BE130" s="3">
        <v>1</v>
      </c>
      <c r="BF130" s="3">
        <v>5</v>
      </c>
      <c r="BG130" s="3">
        <f t="shared" si="79"/>
        <v>6</v>
      </c>
      <c r="BH130" s="3">
        <f>MEDIAN(BG130:BG133)</f>
        <v>3</v>
      </c>
      <c r="BI130" s="3"/>
      <c r="BJ130" s="3">
        <v>1</v>
      </c>
      <c r="BK130" s="3">
        <v>1</v>
      </c>
      <c r="BL130" s="3">
        <f t="shared" si="80"/>
        <v>2</v>
      </c>
      <c r="BM130" s="3">
        <f>MEDIAN(BL130:BL133)</f>
        <v>1</v>
      </c>
      <c r="BN130" s="3"/>
      <c r="BO130" s="3">
        <v>3</v>
      </c>
      <c r="BP130" s="3">
        <v>5</v>
      </c>
      <c r="BQ130" s="3">
        <f t="shared" ref="BQ130:BQ153" si="82">SUM(BO130:BP130)</f>
        <v>8</v>
      </c>
      <c r="BR130" s="3">
        <f>MEDIAN(BQ130:BQ133)</f>
        <v>8</v>
      </c>
      <c r="BS130" s="3"/>
      <c r="BT130" s="3">
        <v>2</v>
      </c>
      <c r="BU130" s="3">
        <v>5</v>
      </c>
      <c r="BV130" s="3">
        <f t="shared" si="81"/>
        <v>7</v>
      </c>
      <c r="BW130" s="3">
        <f>MEDIAN(BV130:BV133)</f>
        <v>8</v>
      </c>
      <c r="BX130" s="3"/>
      <c r="BY130" s="13">
        <v>1</v>
      </c>
      <c r="BZ130" s="13">
        <v>1</v>
      </c>
      <c r="CA130" s="3">
        <f t="shared" si="68"/>
        <v>2</v>
      </c>
      <c r="CB130" s="3">
        <f>MEDIAN(CA130:CA133)</f>
        <v>1</v>
      </c>
      <c r="CC130" s="9"/>
      <c r="CD130" s="24">
        <v>0</v>
      </c>
      <c r="CE130" s="24">
        <v>0</v>
      </c>
      <c r="CF130" s="24">
        <f t="shared" si="58"/>
        <v>0</v>
      </c>
      <c r="CG130" s="24">
        <f>MEDIAN(CF130:CF133)</f>
        <v>0</v>
      </c>
      <c r="CI130" s="24">
        <v>0</v>
      </c>
      <c r="CJ130" s="24">
        <v>0</v>
      </c>
      <c r="CK130" s="24">
        <f t="shared" si="50"/>
        <v>0</v>
      </c>
      <c r="CL130" s="24">
        <f>MEDIAN(CK130:CK133)</f>
        <v>0</v>
      </c>
      <c r="CN130" s="24">
        <v>0</v>
      </c>
      <c r="CO130" s="24">
        <v>0</v>
      </c>
      <c r="CP130" s="24">
        <f t="shared" si="51"/>
        <v>0</v>
      </c>
      <c r="CQ130" s="24">
        <f>MEDIAN(CP130:CP133)</f>
        <v>0</v>
      </c>
      <c r="CR130" t="s">
        <v>257</v>
      </c>
    </row>
    <row r="131" spans="1:96" hidden="1">
      <c r="A131" s="3">
        <v>33</v>
      </c>
      <c r="B131" s="4" t="s">
        <v>38</v>
      </c>
      <c r="C131" s="3">
        <v>162</v>
      </c>
      <c r="E131" s="3">
        <v>33</v>
      </c>
      <c r="G131" s="3">
        <v>0</v>
      </c>
      <c r="H131" s="3">
        <v>0</v>
      </c>
      <c r="I131" s="3">
        <f t="shared" si="71"/>
        <v>0</v>
      </c>
      <c r="J131" s="3"/>
      <c r="K131" s="3"/>
      <c r="L131" s="3">
        <v>3</v>
      </c>
      <c r="M131" s="3">
        <v>5</v>
      </c>
      <c r="N131" s="3">
        <f t="shared" si="69"/>
        <v>8</v>
      </c>
      <c r="O131" s="3"/>
      <c r="P131" s="7"/>
      <c r="Q131" s="3">
        <v>1</v>
      </c>
      <c r="R131" s="3">
        <v>1</v>
      </c>
      <c r="S131" s="3">
        <f t="shared" si="70"/>
        <v>2</v>
      </c>
      <c r="T131" s="3"/>
      <c r="U131" s="3"/>
      <c r="V131" s="3">
        <v>0</v>
      </c>
      <c r="W131" s="3">
        <v>0</v>
      </c>
      <c r="X131" s="3">
        <f t="shared" si="72"/>
        <v>0</v>
      </c>
      <c r="Y131" s="3"/>
      <c r="Z131" s="3"/>
      <c r="AA131" s="3">
        <v>0</v>
      </c>
      <c r="AB131" s="3">
        <v>0</v>
      </c>
      <c r="AC131" s="3">
        <f t="shared" si="74"/>
        <v>0</v>
      </c>
      <c r="AD131" s="3"/>
      <c r="AE131" s="3"/>
      <c r="AF131" s="3">
        <v>0</v>
      </c>
      <c r="AG131" s="3">
        <v>0</v>
      </c>
      <c r="AH131" s="3">
        <f t="shared" si="75"/>
        <v>0</v>
      </c>
      <c r="AI131" s="3"/>
      <c r="AJ131" s="3"/>
      <c r="AK131" s="3">
        <v>0</v>
      </c>
      <c r="AL131" s="3">
        <v>0</v>
      </c>
      <c r="AM131" s="3">
        <f t="shared" si="76"/>
        <v>0</v>
      </c>
      <c r="AN131" s="3"/>
      <c r="AO131" s="3"/>
      <c r="AP131" s="3">
        <v>0</v>
      </c>
      <c r="AQ131" s="3">
        <v>0</v>
      </c>
      <c r="AR131" s="3">
        <f t="shared" si="77"/>
        <v>0</v>
      </c>
      <c r="AS131" s="3"/>
      <c r="AT131" s="3"/>
      <c r="AU131" s="3">
        <v>0</v>
      </c>
      <c r="AV131" s="3">
        <v>0</v>
      </c>
      <c r="AW131" s="3">
        <f t="shared" si="73"/>
        <v>0</v>
      </c>
      <c r="AX131" s="3"/>
      <c r="AY131" s="3"/>
      <c r="AZ131" s="3">
        <v>1</v>
      </c>
      <c r="BA131" s="3">
        <v>3</v>
      </c>
      <c r="BB131" s="3">
        <f t="shared" si="78"/>
        <v>4</v>
      </c>
      <c r="BC131" s="3"/>
      <c r="BD131" s="3"/>
      <c r="BE131" s="3">
        <v>0</v>
      </c>
      <c r="BF131" s="3">
        <v>0</v>
      </c>
      <c r="BG131" s="3">
        <f t="shared" si="79"/>
        <v>0</v>
      </c>
      <c r="BH131" s="3"/>
      <c r="BI131" s="3"/>
      <c r="BJ131" s="3">
        <v>0</v>
      </c>
      <c r="BK131" s="3">
        <v>0</v>
      </c>
      <c r="BL131" s="3">
        <f t="shared" si="80"/>
        <v>0</v>
      </c>
      <c r="BM131" s="3"/>
      <c r="BN131" s="3"/>
      <c r="BO131" s="3">
        <v>3</v>
      </c>
      <c r="BP131" s="3">
        <v>5</v>
      </c>
      <c r="BQ131" s="3">
        <f t="shared" si="82"/>
        <v>8</v>
      </c>
      <c r="BR131" s="3"/>
      <c r="BS131" s="3"/>
      <c r="BT131" s="3">
        <v>3</v>
      </c>
      <c r="BU131" s="3">
        <v>5</v>
      </c>
      <c r="BV131" s="3">
        <f t="shared" si="81"/>
        <v>8</v>
      </c>
      <c r="BW131" s="3"/>
      <c r="BX131" s="3"/>
      <c r="BY131" s="13">
        <v>0</v>
      </c>
      <c r="BZ131" s="13">
        <v>0</v>
      </c>
      <c r="CA131" s="3">
        <f t="shared" si="68"/>
        <v>0</v>
      </c>
      <c r="CB131" s="3"/>
      <c r="CC131" s="9"/>
      <c r="CD131" s="24">
        <v>0</v>
      </c>
      <c r="CE131" s="24">
        <v>0</v>
      </c>
      <c r="CF131" s="24">
        <f t="shared" si="58"/>
        <v>0</v>
      </c>
      <c r="CI131" s="24">
        <v>0</v>
      </c>
      <c r="CJ131" s="24">
        <v>0</v>
      </c>
      <c r="CK131" s="24">
        <f t="shared" ref="CK131:CK194" si="83">SUM(CI131:CJ131)</f>
        <v>0</v>
      </c>
      <c r="CN131" s="24">
        <v>0</v>
      </c>
      <c r="CO131" s="24">
        <v>0</v>
      </c>
      <c r="CP131" s="24">
        <f t="shared" si="51"/>
        <v>0</v>
      </c>
      <c r="CR131" t="s">
        <v>257</v>
      </c>
    </row>
    <row r="132" spans="1:96" hidden="1">
      <c r="A132" s="3">
        <v>33</v>
      </c>
      <c r="B132" s="4" t="s">
        <v>38</v>
      </c>
      <c r="C132" s="3">
        <v>168</v>
      </c>
      <c r="E132" s="3">
        <v>33</v>
      </c>
      <c r="G132" s="3">
        <v>0</v>
      </c>
      <c r="H132" s="3">
        <v>0</v>
      </c>
      <c r="I132" s="3">
        <f t="shared" si="71"/>
        <v>0</v>
      </c>
      <c r="J132" s="3"/>
      <c r="K132" s="3"/>
      <c r="L132" s="3">
        <v>3</v>
      </c>
      <c r="M132" s="3">
        <v>5</v>
      </c>
      <c r="N132" s="3">
        <f t="shared" si="69"/>
        <v>8</v>
      </c>
      <c r="O132" s="3"/>
      <c r="P132" s="7"/>
      <c r="Q132" s="3">
        <v>0</v>
      </c>
      <c r="R132" s="3">
        <v>0</v>
      </c>
      <c r="S132" s="3">
        <f t="shared" si="70"/>
        <v>0</v>
      </c>
      <c r="T132" s="3"/>
      <c r="U132" s="3"/>
      <c r="V132" s="3">
        <v>0</v>
      </c>
      <c r="W132" s="3">
        <v>0</v>
      </c>
      <c r="X132" s="3">
        <f t="shared" si="72"/>
        <v>0</v>
      </c>
      <c r="Y132" s="3"/>
      <c r="Z132" s="3"/>
      <c r="AA132" s="3">
        <v>0</v>
      </c>
      <c r="AB132" s="3">
        <v>0</v>
      </c>
      <c r="AC132" s="3">
        <f t="shared" si="74"/>
        <v>0</v>
      </c>
      <c r="AD132" s="3"/>
      <c r="AE132" s="3"/>
      <c r="AF132" s="3">
        <v>0</v>
      </c>
      <c r="AG132" s="3">
        <v>0</v>
      </c>
      <c r="AH132" s="3">
        <f t="shared" si="75"/>
        <v>0</v>
      </c>
      <c r="AI132" s="3"/>
      <c r="AJ132" s="3"/>
      <c r="AK132" s="3">
        <v>0</v>
      </c>
      <c r="AL132" s="3">
        <v>0</v>
      </c>
      <c r="AM132" s="3">
        <f t="shared" si="76"/>
        <v>0</v>
      </c>
      <c r="AN132" s="3"/>
      <c r="AO132" s="3"/>
      <c r="AP132" s="3">
        <v>0</v>
      </c>
      <c r="AQ132" s="3">
        <v>0</v>
      </c>
      <c r="AR132" s="3">
        <f t="shared" si="77"/>
        <v>0</v>
      </c>
      <c r="AS132" s="3"/>
      <c r="AT132" s="3"/>
      <c r="AU132" s="3">
        <v>0</v>
      </c>
      <c r="AV132" s="3">
        <v>0</v>
      </c>
      <c r="AW132" s="3">
        <f t="shared" si="73"/>
        <v>0</v>
      </c>
      <c r="AX132" s="3"/>
      <c r="AY132" s="3"/>
      <c r="AZ132" s="3">
        <v>2</v>
      </c>
      <c r="BA132" s="3">
        <v>4</v>
      </c>
      <c r="BB132" s="3">
        <f t="shared" si="78"/>
        <v>6</v>
      </c>
      <c r="BC132" s="3"/>
      <c r="BD132" s="3"/>
      <c r="BE132" s="3">
        <v>1</v>
      </c>
      <c r="BF132" s="3">
        <v>5</v>
      </c>
      <c r="BG132" s="3">
        <f t="shared" si="79"/>
        <v>6</v>
      </c>
      <c r="BH132" s="3"/>
      <c r="BI132" s="3"/>
      <c r="BJ132" s="3">
        <v>2</v>
      </c>
      <c r="BK132" s="3">
        <v>1</v>
      </c>
      <c r="BL132" s="3">
        <f t="shared" si="80"/>
        <v>3</v>
      </c>
      <c r="BM132" s="3"/>
      <c r="BN132" s="3"/>
      <c r="BO132" s="3">
        <v>3</v>
      </c>
      <c r="BP132" s="3">
        <v>5</v>
      </c>
      <c r="BQ132" s="3">
        <f t="shared" si="82"/>
        <v>8</v>
      </c>
      <c r="BR132" s="3"/>
      <c r="BS132" s="3"/>
      <c r="BT132" s="3">
        <v>3</v>
      </c>
      <c r="BU132" s="3">
        <v>5</v>
      </c>
      <c r="BV132" s="3">
        <f t="shared" si="81"/>
        <v>8</v>
      </c>
      <c r="BW132" s="3"/>
      <c r="BX132" s="3"/>
      <c r="BY132" s="13">
        <v>1</v>
      </c>
      <c r="BZ132" s="13">
        <v>1</v>
      </c>
      <c r="CA132" s="3">
        <f t="shared" si="68"/>
        <v>2</v>
      </c>
      <c r="CB132" s="3"/>
      <c r="CC132" s="9"/>
      <c r="CD132" s="24">
        <v>0</v>
      </c>
      <c r="CE132" s="24">
        <v>0</v>
      </c>
      <c r="CF132" s="24">
        <f t="shared" si="58"/>
        <v>0</v>
      </c>
      <c r="CI132" s="24">
        <v>0</v>
      </c>
      <c r="CJ132" s="24">
        <v>0</v>
      </c>
      <c r="CK132" s="24">
        <f t="shared" si="83"/>
        <v>0</v>
      </c>
      <c r="CN132" s="24">
        <v>0</v>
      </c>
      <c r="CO132" s="24">
        <v>0</v>
      </c>
      <c r="CP132" s="24">
        <f t="shared" si="51"/>
        <v>0</v>
      </c>
      <c r="CR132" t="s">
        <v>257</v>
      </c>
    </row>
    <row r="133" spans="1:96" hidden="1">
      <c r="A133" s="3">
        <v>33</v>
      </c>
      <c r="B133" s="4" t="s">
        <v>38</v>
      </c>
      <c r="C133" s="3">
        <v>174</v>
      </c>
      <c r="E133" s="3">
        <v>33</v>
      </c>
      <c r="G133" s="3">
        <v>0</v>
      </c>
      <c r="H133" s="3">
        <v>0</v>
      </c>
      <c r="I133" s="3">
        <f t="shared" si="71"/>
        <v>0</v>
      </c>
      <c r="J133" s="3"/>
      <c r="K133" s="3"/>
      <c r="L133" s="3">
        <v>3</v>
      </c>
      <c r="M133" s="3">
        <v>5</v>
      </c>
      <c r="N133" s="3">
        <f t="shared" si="69"/>
        <v>8</v>
      </c>
      <c r="O133" s="3"/>
      <c r="P133" s="7"/>
      <c r="Q133" s="3">
        <v>1</v>
      </c>
      <c r="R133" s="3">
        <v>1</v>
      </c>
      <c r="S133" s="3">
        <f t="shared" si="70"/>
        <v>2</v>
      </c>
      <c r="T133" s="3"/>
      <c r="U133" s="3"/>
      <c r="V133" s="3">
        <v>0</v>
      </c>
      <c r="W133" s="3">
        <v>0</v>
      </c>
      <c r="X133" s="3">
        <f t="shared" si="72"/>
        <v>0</v>
      </c>
      <c r="Y133" s="3"/>
      <c r="Z133" s="3"/>
      <c r="AA133" s="3">
        <v>0</v>
      </c>
      <c r="AB133" s="3">
        <v>0</v>
      </c>
      <c r="AC133" s="3">
        <f t="shared" si="74"/>
        <v>0</v>
      </c>
      <c r="AD133" s="3"/>
      <c r="AE133" s="3"/>
      <c r="AF133" s="3">
        <v>0</v>
      </c>
      <c r="AG133" s="3">
        <v>0</v>
      </c>
      <c r="AH133" s="3">
        <f t="shared" si="75"/>
        <v>0</v>
      </c>
      <c r="AI133" s="3"/>
      <c r="AJ133" s="3"/>
      <c r="AK133" s="3">
        <v>0</v>
      </c>
      <c r="AL133" s="3">
        <v>0</v>
      </c>
      <c r="AM133" s="3">
        <f t="shared" si="76"/>
        <v>0</v>
      </c>
      <c r="AN133" s="3"/>
      <c r="AO133" s="3"/>
      <c r="AP133" s="3">
        <v>0</v>
      </c>
      <c r="AQ133" s="3">
        <v>0</v>
      </c>
      <c r="AR133" s="3">
        <f t="shared" si="77"/>
        <v>0</v>
      </c>
      <c r="AS133" s="3"/>
      <c r="AT133" s="3"/>
      <c r="AU133" s="3">
        <v>0</v>
      </c>
      <c r="AV133" s="3">
        <v>0</v>
      </c>
      <c r="AW133" s="3">
        <f t="shared" si="73"/>
        <v>0</v>
      </c>
      <c r="AX133" s="3"/>
      <c r="AY133" s="3"/>
      <c r="AZ133" s="3">
        <v>2</v>
      </c>
      <c r="BA133" s="3">
        <v>2</v>
      </c>
      <c r="BB133" s="3">
        <f t="shared" si="78"/>
        <v>4</v>
      </c>
      <c r="BC133" s="3"/>
      <c r="BD133" s="3"/>
      <c r="BE133" s="3">
        <v>0</v>
      </c>
      <c r="BF133" s="3">
        <v>0</v>
      </c>
      <c r="BG133" s="3">
        <f t="shared" si="79"/>
        <v>0</v>
      </c>
      <c r="BH133" s="3"/>
      <c r="BI133" s="3"/>
      <c r="BJ133" s="3">
        <v>0</v>
      </c>
      <c r="BK133" s="3">
        <v>0</v>
      </c>
      <c r="BL133" s="3">
        <f t="shared" si="80"/>
        <v>0</v>
      </c>
      <c r="BM133" s="3"/>
      <c r="BN133" s="3"/>
      <c r="BO133" s="3">
        <v>3</v>
      </c>
      <c r="BP133" s="3">
        <v>5</v>
      </c>
      <c r="BQ133" s="3">
        <f t="shared" si="82"/>
        <v>8</v>
      </c>
      <c r="BR133" s="3"/>
      <c r="BS133" s="3"/>
      <c r="BT133" s="3">
        <v>3</v>
      </c>
      <c r="BU133" s="3">
        <v>5</v>
      </c>
      <c r="BV133" s="3">
        <f t="shared" si="81"/>
        <v>8</v>
      </c>
      <c r="BW133" s="3"/>
      <c r="BX133" s="3"/>
      <c r="BY133" s="13">
        <v>0</v>
      </c>
      <c r="BZ133" s="13">
        <v>0</v>
      </c>
      <c r="CA133" s="3">
        <f t="shared" si="68"/>
        <v>0</v>
      </c>
      <c r="CB133" s="3"/>
      <c r="CC133" s="9"/>
      <c r="CD133" s="24">
        <v>0</v>
      </c>
      <c r="CE133" s="24">
        <v>0</v>
      </c>
      <c r="CF133" s="24">
        <f t="shared" si="58"/>
        <v>0</v>
      </c>
      <c r="CI133" s="24">
        <v>0</v>
      </c>
      <c r="CJ133" s="24">
        <v>0</v>
      </c>
      <c r="CK133" s="24">
        <f t="shared" si="83"/>
        <v>0</v>
      </c>
      <c r="CN133" s="24">
        <v>0</v>
      </c>
      <c r="CO133" s="24">
        <v>0</v>
      </c>
      <c r="CP133" s="24">
        <f t="shared" ref="CP133:CP177" si="84">SUM(CN133:CO133)</f>
        <v>0</v>
      </c>
      <c r="CR133" t="s">
        <v>257</v>
      </c>
    </row>
    <row r="134" spans="1:96">
      <c r="A134" s="3">
        <v>34</v>
      </c>
      <c r="B134" s="4" t="s">
        <v>39</v>
      </c>
      <c r="C134" s="3">
        <v>155</v>
      </c>
      <c r="E134" s="3">
        <v>34</v>
      </c>
      <c r="G134" s="3">
        <v>0</v>
      </c>
      <c r="H134" s="3">
        <v>0</v>
      </c>
      <c r="I134" s="3">
        <f t="shared" si="71"/>
        <v>0</v>
      </c>
      <c r="J134" s="3">
        <f>MEDIAN(I134:I137)</f>
        <v>0</v>
      </c>
      <c r="K134" s="3"/>
      <c r="L134" s="3">
        <v>3</v>
      </c>
      <c r="M134" s="3">
        <v>5</v>
      </c>
      <c r="N134" s="3">
        <f t="shared" si="69"/>
        <v>8</v>
      </c>
      <c r="O134" s="3">
        <f>MEDIAN(N134:N137)</f>
        <v>8</v>
      </c>
      <c r="P134" s="7"/>
      <c r="Q134" s="3">
        <v>1</v>
      </c>
      <c r="R134" s="3">
        <v>3</v>
      </c>
      <c r="S134" s="3">
        <f t="shared" si="70"/>
        <v>4</v>
      </c>
      <c r="T134" s="3">
        <f>MEDIAN(S134:S137)</f>
        <v>4</v>
      </c>
      <c r="U134" s="3"/>
      <c r="V134" s="3">
        <v>0</v>
      </c>
      <c r="W134" s="3">
        <v>0</v>
      </c>
      <c r="X134" s="3">
        <f t="shared" si="72"/>
        <v>0</v>
      </c>
      <c r="Y134" s="3">
        <f>MEDIAN(X134:X137)</f>
        <v>0</v>
      </c>
      <c r="Z134" s="3"/>
      <c r="AA134" s="3">
        <v>0</v>
      </c>
      <c r="AB134" s="3">
        <v>0</v>
      </c>
      <c r="AC134" s="3">
        <f t="shared" si="74"/>
        <v>0</v>
      </c>
      <c r="AD134" s="3">
        <f>MEDIAN(AC134:AC137)</f>
        <v>0</v>
      </c>
      <c r="AE134" s="3"/>
      <c r="AF134" s="3">
        <v>0</v>
      </c>
      <c r="AG134" s="3">
        <v>0</v>
      </c>
      <c r="AH134" s="3">
        <f t="shared" si="75"/>
        <v>0</v>
      </c>
      <c r="AI134" s="3">
        <f>MEDIAN(AH134:AH137)</f>
        <v>0</v>
      </c>
      <c r="AJ134" s="3"/>
      <c r="AK134" s="3">
        <v>1</v>
      </c>
      <c r="AL134" s="3">
        <v>2</v>
      </c>
      <c r="AM134" s="3">
        <f t="shared" si="76"/>
        <v>3</v>
      </c>
      <c r="AN134" s="3">
        <f>MEDIAN(AM134:AM137)</f>
        <v>3</v>
      </c>
      <c r="AO134" s="3"/>
      <c r="AP134" s="3">
        <v>2</v>
      </c>
      <c r="AQ134" s="3">
        <v>3</v>
      </c>
      <c r="AR134" s="3">
        <f t="shared" si="77"/>
        <v>5</v>
      </c>
      <c r="AS134" s="3">
        <f>MEDIAN(AR134:AR137)</f>
        <v>5</v>
      </c>
      <c r="AT134" s="3"/>
      <c r="AU134" s="3">
        <v>0</v>
      </c>
      <c r="AV134" s="3">
        <v>0</v>
      </c>
      <c r="AW134" s="3">
        <f t="shared" si="73"/>
        <v>0</v>
      </c>
      <c r="AX134" s="3">
        <f>MEDIAN(AW134:AW137)</f>
        <v>0</v>
      </c>
      <c r="AY134" s="3"/>
      <c r="AZ134" s="3">
        <v>0</v>
      </c>
      <c r="BA134" s="3">
        <v>0</v>
      </c>
      <c r="BB134" s="3">
        <f t="shared" si="78"/>
        <v>0</v>
      </c>
      <c r="BC134" s="3">
        <f>MEDIAN(BB134:BB137)</f>
        <v>4</v>
      </c>
      <c r="BD134" s="3"/>
      <c r="BE134" s="3">
        <v>0</v>
      </c>
      <c r="BF134" s="3">
        <v>0</v>
      </c>
      <c r="BG134" s="3">
        <f t="shared" si="79"/>
        <v>0</v>
      </c>
      <c r="BH134" s="3">
        <f>MEDIAN(BG134:BG137)</f>
        <v>0</v>
      </c>
      <c r="BI134" s="3"/>
      <c r="BJ134" s="3">
        <v>1</v>
      </c>
      <c r="BK134" s="3">
        <v>1</v>
      </c>
      <c r="BL134" s="3">
        <f t="shared" si="80"/>
        <v>2</v>
      </c>
      <c r="BM134" s="3">
        <f>MEDIAN(BL134:BL137)</f>
        <v>0</v>
      </c>
      <c r="BN134" s="3"/>
      <c r="BO134" s="3">
        <v>3</v>
      </c>
      <c r="BP134" s="3">
        <v>5</v>
      </c>
      <c r="BQ134" s="3">
        <f t="shared" si="82"/>
        <v>8</v>
      </c>
      <c r="BR134" s="3">
        <f>MEDIAN(BQ134:BQ137)</f>
        <v>8</v>
      </c>
      <c r="BS134" s="3"/>
      <c r="BT134" s="3">
        <v>3</v>
      </c>
      <c r="BU134" s="3">
        <v>5</v>
      </c>
      <c r="BV134" s="3">
        <f t="shared" si="81"/>
        <v>8</v>
      </c>
      <c r="BW134" s="3">
        <f>MEDIAN(BV134:BV137)</f>
        <v>8</v>
      </c>
      <c r="BX134" s="3"/>
      <c r="BY134" s="13">
        <v>2</v>
      </c>
      <c r="BZ134" s="13">
        <v>2</v>
      </c>
      <c r="CA134" s="3">
        <f t="shared" ref="CA134:CA153" si="85">SUM(BY134:BZ134)</f>
        <v>4</v>
      </c>
      <c r="CB134" s="3">
        <f>MEDIAN(CA134:CA137)</f>
        <v>2</v>
      </c>
      <c r="CC134" s="9"/>
      <c r="CD134" s="24">
        <v>3</v>
      </c>
      <c r="CE134" s="24">
        <v>1</v>
      </c>
      <c r="CF134" s="24">
        <f t="shared" si="58"/>
        <v>4</v>
      </c>
      <c r="CG134" s="24">
        <f>MEDIAN(CF134:CF137)</f>
        <v>4.5</v>
      </c>
      <c r="CI134" s="24">
        <v>0</v>
      </c>
      <c r="CJ134" s="24">
        <v>0</v>
      </c>
      <c r="CK134" s="24">
        <f t="shared" si="83"/>
        <v>0</v>
      </c>
      <c r="CL134" s="24">
        <f>MEDIAN(CK134:CK137)</f>
        <v>0</v>
      </c>
      <c r="CN134" s="24">
        <v>0</v>
      </c>
      <c r="CO134" s="24">
        <v>0</v>
      </c>
      <c r="CP134" s="24">
        <f t="shared" si="84"/>
        <v>0</v>
      </c>
      <c r="CQ134" s="24">
        <f>MEDIAN(CP134:CP137)</f>
        <v>0</v>
      </c>
      <c r="CR134" t="s">
        <v>257</v>
      </c>
    </row>
    <row r="135" spans="1:96" hidden="1">
      <c r="A135" s="3">
        <v>34</v>
      </c>
      <c r="B135" s="4" t="s">
        <v>39</v>
      </c>
      <c r="C135" s="3">
        <v>161</v>
      </c>
      <c r="E135" s="3">
        <v>34</v>
      </c>
      <c r="G135" s="3">
        <v>0</v>
      </c>
      <c r="H135" s="3">
        <v>0</v>
      </c>
      <c r="I135" s="3">
        <f t="shared" si="71"/>
        <v>0</v>
      </c>
      <c r="J135" s="3"/>
      <c r="K135" s="3"/>
      <c r="L135" s="3">
        <v>3</v>
      </c>
      <c r="M135" s="3">
        <v>5</v>
      </c>
      <c r="N135" s="3">
        <f t="shared" ref="N135:N153" si="86">SUM(L135:M135)</f>
        <v>8</v>
      </c>
      <c r="O135" s="3"/>
      <c r="P135" s="7"/>
      <c r="Q135" s="3">
        <v>2</v>
      </c>
      <c r="R135" s="3">
        <v>2</v>
      </c>
      <c r="S135" s="3">
        <f t="shared" si="70"/>
        <v>4</v>
      </c>
      <c r="T135" s="3"/>
      <c r="U135" s="3"/>
      <c r="V135" s="3">
        <v>0</v>
      </c>
      <c r="W135" s="3">
        <v>0</v>
      </c>
      <c r="X135" s="3">
        <f t="shared" si="72"/>
        <v>0</v>
      </c>
      <c r="Y135" s="3"/>
      <c r="Z135" s="3"/>
      <c r="AA135" s="3">
        <v>0</v>
      </c>
      <c r="AB135" s="3">
        <v>0</v>
      </c>
      <c r="AC135" s="3">
        <f t="shared" si="74"/>
        <v>0</v>
      </c>
      <c r="AD135" s="3"/>
      <c r="AE135" s="3"/>
      <c r="AF135" s="3">
        <v>0</v>
      </c>
      <c r="AG135" s="3">
        <v>0</v>
      </c>
      <c r="AH135" s="3">
        <f t="shared" si="75"/>
        <v>0</v>
      </c>
      <c r="AI135" s="3"/>
      <c r="AJ135" s="3"/>
      <c r="AK135" s="3">
        <v>1</v>
      </c>
      <c r="AL135" s="3">
        <v>2</v>
      </c>
      <c r="AM135" s="3">
        <f t="shared" si="76"/>
        <v>3</v>
      </c>
      <c r="AN135" s="3"/>
      <c r="AO135" s="3"/>
      <c r="AP135" s="3">
        <v>2</v>
      </c>
      <c r="AQ135" s="3">
        <v>5</v>
      </c>
      <c r="AR135" s="3">
        <f t="shared" si="77"/>
        <v>7</v>
      </c>
      <c r="AS135" s="3"/>
      <c r="AT135" s="3"/>
      <c r="AU135" s="3">
        <v>0</v>
      </c>
      <c r="AV135" s="3">
        <v>0</v>
      </c>
      <c r="AW135" s="3">
        <f t="shared" si="73"/>
        <v>0</v>
      </c>
      <c r="AX135" s="3"/>
      <c r="AY135" s="3"/>
      <c r="AZ135" s="3">
        <v>3</v>
      </c>
      <c r="BA135" s="3">
        <v>1</v>
      </c>
      <c r="BB135" s="3">
        <f t="shared" si="78"/>
        <v>4</v>
      </c>
      <c r="BC135" s="3"/>
      <c r="BD135" s="3"/>
      <c r="BE135" s="3">
        <v>0</v>
      </c>
      <c r="BF135" s="3">
        <v>0</v>
      </c>
      <c r="BG135" s="3">
        <f t="shared" si="79"/>
        <v>0</v>
      </c>
      <c r="BH135" s="3"/>
      <c r="BI135" s="3"/>
      <c r="BJ135" s="3">
        <v>0</v>
      </c>
      <c r="BK135" s="3">
        <v>0</v>
      </c>
      <c r="BL135" s="3">
        <f t="shared" si="80"/>
        <v>0</v>
      </c>
      <c r="BM135" s="3"/>
      <c r="BN135" s="3"/>
      <c r="BO135" s="3">
        <v>3</v>
      </c>
      <c r="BP135" s="3">
        <v>5</v>
      </c>
      <c r="BQ135" s="3">
        <f t="shared" si="82"/>
        <v>8</v>
      </c>
      <c r="BR135" s="3"/>
      <c r="BS135" s="3"/>
      <c r="BT135" s="3">
        <v>3</v>
      </c>
      <c r="BU135" s="3">
        <v>5</v>
      </c>
      <c r="BV135" s="3">
        <f t="shared" si="81"/>
        <v>8</v>
      </c>
      <c r="BW135" s="3"/>
      <c r="BX135" s="3"/>
      <c r="BY135" s="13">
        <v>0</v>
      </c>
      <c r="BZ135" s="13">
        <v>0</v>
      </c>
      <c r="CA135" s="3">
        <f t="shared" si="85"/>
        <v>0</v>
      </c>
      <c r="CB135" s="3"/>
      <c r="CC135" s="9"/>
      <c r="CD135" s="24">
        <v>3</v>
      </c>
      <c r="CE135" s="24">
        <v>1</v>
      </c>
      <c r="CF135" s="24">
        <f t="shared" si="58"/>
        <v>4</v>
      </c>
      <c r="CI135" s="24">
        <v>0</v>
      </c>
      <c r="CJ135" s="24">
        <v>0</v>
      </c>
      <c r="CK135" s="24">
        <f t="shared" si="83"/>
        <v>0</v>
      </c>
      <c r="CN135" s="24">
        <v>0</v>
      </c>
      <c r="CO135" s="24">
        <v>0</v>
      </c>
      <c r="CP135" s="24">
        <f t="shared" si="84"/>
        <v>0</v>
      </c>
      <c r="CR135" t="s">
        <v>257</v>
      </c>
    </row>
    <row r="136" spans="1:96" hidden="1">
      <c r="A136" s="3">
        <v>34</v>
      </c>
      <c r="B136" s="4" t="s">
        <v>39</v>
      </c>
      <c r="C136" s="3">
        <v>167</v>
      </c>
      <c r="E136" s="3">
        <v>34</v>
      </c>
      <c r="G136" s="3">
        <v>0</v>
      </c>
      <c r="H136" s="3">
        <v>0</v>
      </c>
      <c r="I136" s="3">
        <f t="shared" si="71"/>
        <v>0</v>
      </c>
      <c r="J136" s="3"/>
      <c r="K136" s="3"/>
      <c r="L136" s="3">
        <v>3</v>
      </c>
      <c r="M136" s="3">
        <v>5</v>
      </c>
      <c r="N136" s="3">
        <f t="shared" si="86"/>
        <v>8</v>
      </c>
      <c r="O136" s="3"/>
      <c r="P136" s="7"/>
      <c r="Q136" s="3">
        <v>2</v>
      </c>
      <c r="R136" s="3">
        <v>1</v>
      </c>
      <c r="S136" s="3">
        <f t="shared" si="70"/>
        <v>3</v>
      </c>
      <c r="T136" s="3"/>
      <c r="U136" s="3"/>
      <c r="V136" s="3">
        <v>0</v>
      </c>
      <c r="W136" s="3">
        <v>0</v>
      </c>
      <c r="X136" s="3">
        <f t="shared" si="72"/>
        <v>0</v>
      </c>
      <c r="Y136" s="3"/>
      <c r="Z136" s="3"/>
      <c r="AA136" s="3">
        <v>0</v>
      </c>
      <c r="AB136" s="3">
        <v>0</v>
      </c>
      <c r="AC136" s="3">
        <f t="shared" si="74"/>
        <v>0</v>
      </c>
      <c r="AD136" s="3"/>
      <c r="AE136" s="3"/>
      <c r="AF136" s="3">
        <v>0</v>
      </c>
      <c r="AG136" s="3">
        <v>0</v>
      </c>
      <c r="AH136" s="3">
        <f t="shared" si="75"/>
        <v>0</v>
      </c>
      <c r="AI136" s="3"/>
      <c r="AJ136" s="3"/>
      <c r="AK136" s="3">
        <v>1</v>
      </c>
      <c r="AL136" s="3">
        <v>2</v>
      </c>
      <c r="AM136" s="3">
        <f t="shared" si="76"/>
        <v>3</v>
      </c>
      <c r="AN136" s="3"/>
      <c r="AO136" s="3"/>
      <c r="AP136" s="3">
        <v>2</v>
      </c>
      <c r="AQ136" s="3">
        <v>1</v>
      </c>
      <c r="AR136" s="3">
        <f t="shared" si="77"/>
        <v>3</v>
      </c>
      <c r="AS136" s="3"/>
      <c r="AT136" s="3"/>
      <c r="AU136" s="3">
        <v>0</v>
      </c>
      <c r="AV136" s="3">
        <v>0</v>
      </c>
      <c r="AW136" s="3">
        <f t="shared" si="73"/>
        <v>0</v>
      </c>
      <c r="AX136" s="3"/>
      <c r="AY136" s="3"/>
      <c r="AZ136" s="3">
        <v>3</v>
      </c>
      <c r="BA136" s="3">
        <v>1</v>
      </c>
      <c r="BB136" s="3">
        <f t="shared" si="78"/>
        <v>4</v>
      </c>
      <c r="BC136" s="3"/>
      <c r="BD136" s="3"/>
      <c r="BE136" s="3">
        <v>0</v>
      </c>
      <c r="BF136" s="3">
        <v>0</v>
      </c>
      <c r="BG136" s="3">
        <f t="shared" si="79"/>
        <v>0</v>
      </c>
      <c r="BH136" s="3"/>
      <c r="BI136" s="3"/>
      <c r="BJ136" s="3">
        <v>0</v>
      </c>
      <c r="BK136" s="3">
        <v>0</v>
      </c>
      <c r="BL136" s="3">
        <f t="shared" si="80"/>
        <v>0</v>
      </c>
      <c r="BM136" s="3"/>
      <c r="BN136" s="3"/>
      <c r="BO136" s="3">
        <v>3</v>
      </c>
      <c r="BP136" s="3">
        <v>5</v>
      </c>
      <c r="BQ136" s="3">
        <f t="shared" si="82"/>
        <v>8</v>
      </c>
      <c r="BR136" s="3"/>
      <c r="BS136" s="3"/>
      <c r="BT136" s="3">
        <v>3</v>
      </c>
      <c r="BU136" s="3">
        <v>5</v>
      </c>
      <c r="BV136" s="3">
        <f t="shared" si="81"/>
        <v>8</v>
      </c>
      <c r="BW136" s="3"/>
      <c r="BX136" s="3"/>
      <c r="BY136" s="13">
        <v>2</v>
      </c>
      <c r="BZ136" s="13">
        <v>2</v>
      </c>
      <c r="CA136" s="3">
        <f t="shared" si="85"/>
        <v>4</v>
      </c>
      <c r="CB136" s="3"/>
      <c r="CC136" s="9"/>
      <c r="CD136" s="24">
        <v>3</v>
      </c>
      <c r="CE136" s="24">
        <v>2</v>
      </c>
      <c r="CF136" s="24">
        <f t="shared" si="58"/>
        <v>5</v>
      </c>
      <c r="CI136" s="24">
        <v>0</v>
      </c>
      <c r="CJ136" s="24">
        <v>0</v>
      </c>
      <c r="CK136" s="24">
        <f t="shared" si="83"/>
        <v>0</v>
      </c>
      <c r="CN136" s="24">
        <v>0</v>
      </c>
      <c r="CO136" s="24">
        <v>0</v>
      </c>
      <c r="CP136" s="24">
        <f t="shared" si="84"/>
        <v>0</v>
      </c>
      <c r="CR136" t="s">
        <v>257</v>
      </c>
    </row>
    <row r="137" spans="1:96" hidden="1">
      <c r="A137" s="3">
        <v>34</v>
      </c>
      <c r="B137" s="4" t="s">
        <v>39</v>
      </c>
      <c r="C137" s="3">
        <v>173</v>
      </c>
      <c r="E137" s="3">
        <v>34</v>
      </c>
      <c r="G137" s="3">
        <v>0</v>
      </c>
      <c r="H137" s="3">
        <v>0</v>
      </c>
      <c r="I137" s="3">
        <f t="shared" si="71"/>
        <v>0</v>
      </c>
      <c r="J137" s="3"/>
      <c r="K137" s="3"/>
      <c r="L137" s="3">
        <v>3</v>
      </c>
      <c r="M137" s="3">
        <v>5</v>
      </c>
      <c r="N137" s="3">
        <f t="shared" si="86"/>
        <v>8</v>
      </c>
      <c r="O137" s="3"/>
      <c r="P137" s="7"/>
      <c r="Q137" s="3">
        <v>2</v>
      </c>
      <c r="R137" s="3">
        <v>2</v>
      </c>
      <c r="S137" s="3">
        <f t="shared" ref="S137:S153" si="87">SUM(Q137:R137)</f>
        <v>4</v>
      </c>
      <c r="T137" s="3"/>
      <c r="U137" s="3"/>
      <c r="V137" s="3">
        <v>0</v>
      </c>
      <c r="W137" s="3">
        <v>0</v>
      </c>
      <c r="X137" s="3">
        <f t="shared" si="72"/>
        <v>0</v>
      </c>
      <c r="Y137" s="3"/>
      <c r="Z137" s="3"/>
      <c r="AA137" s="3">
        <v>0</v>
      </c>
      <c r="AB137" s="3">
        <v>0</v>
      </c>
      <c r="AC137" s="3">
        <f t="shared" si="74"/>
        <v>0</v>
      </c>
      <c r="AD137" s="3"/>
      <c r="AE137" s="3"/>
      <c r="AF137" s="3">
        <v>0</v>
      </c>
      <c r="AG137" s="3">
        <v>0</v>
      </c>
      <c r="AH137" s="3">
        <f t="shared" si="75"/>
        <v>0</v>
      </c>
      <c r="AI137" s="3"/>
      <c r="AJ137" s="3"/>
      <c r="AK137" s="3">
        <v>1</v>
      </c>
      <c r="AL137" s="3">
        <v>3</v>
      </c>
      <c r="AM137" s="3">
        <f t="shared" si="76"/>
        <v>4</v>
      </c>
      <c r="AN137" s="3"/>
      <c r="AO137" s="3"/>
      <c r="AP137" s="3">
        <v>2</v>
      </c>
      <c r="AQ137" s="3">
        <v>3</v>
      </c>
      <c r="AR137" s="3">
        <f t="shared" si="77"/>
        <v>5</v>
      </c>
      <c r="AS137" s="3"/>
      <c r="AT137" s="3"/>
      <c r="AU137" s="3">
        <v>0</v>
      </c>
      <c r="AV137" s="3">
        <v>0</v>
      </c>
      <c r="AW137" s="3">
        <f t="shared" si="73"/>
        <v>0</v>
      </c>
      <c r="AX137" s="3"/>
      <c r="AY137" s="3"/>
      <c r="AZ137" s="3">
        <v>3</v>
      </c>
      <c r="BA137" s="3">
        <v>1</v>
      </c>
      <c r="BB137" s="3">
        <f t="shared" si="78"/>
        <v>4</v>
      </c>
      <c r="BC137" s="3"/>
      <c r="BD137" s="3"/>
      <c r="BE137" s="3">
        <v>0</v>
      </c>
      <c r="BF137" s="3">
        <v>0</v>
      </c>
      <c r="BG137" s="3">
        <f t="shared" si="79"/>
        <v>0</v>
      </c>
      <c r="BH137" s="3"/>
      <c r="BI137" s="3"/>
      <c r="BJ137" s="3">
        <v>0</v>
      </c>
      <c r="BK137" s="3">
        <v>0</v>
      </c>
      <c r="BL137" s="3">
        <f t="shared" si="80"/>
        <v>0</v>
      </c>
      <c r="BM137" s="3"/>
      <c r="BN137" s="3"/>
      <c r="BO137" s="3">
        <v>3</v>
      </c>
      <c r="BP137" s="3">
        <v>5</v>
      </c>
      <c r="BQ137" s="3">
        <f t="shared" si="82"/>
        <v>8</v>
      </c>
      <c r="BR137" s="3"/>
      <c r="BS137" s="3"/>
      <c r="BT137" s="3">
        <v>3</v>
      </c>
      <c r="BU137" s="3">
        <v>5</v>
      </c>
      <c r="BV137" s="3">
        <f t="shared" si="81"/>
        <v>8</v>
      </c>
      <c r="BW137" s="3"/>
      <c r="BX137" s="3"/>
      <c r="BY137" s="13">
        <v>0</v>
      </c>
      <c r="BZ137" s="13">
        <v>0</v>
      </c>
      <c r="CA137" s="3">
        <f t="shared" si="85"/>
        <v>0</v>
      </c>
      <c r="CB137" s="3"/>
      <c r="CC137" s="9"/>
      <c r="CD137" s="24">
        <v>3</v>
      </c>
      <c r="CE137" s="24">
        <v>2</v>
      </c>
      <c r="CF137" s="24">
        <f t="shared" si="58"/>
        <v>5</v>
      </c>
      <c r="CI137" s="24">
        <v>0</v>
      </c>
      <c r="CJ137" s="24">
        <v>0</v>
      </c>
      <c r="CK137" s="24">
        <f t="shared" si="83"/>
        <v>0</v>
      </c>
      <c r="CN137" s="24">
        <v>0</v>
      </c>
      <c r="CO137" s="24">
        <v>0</v>
      </c>
      <c r="CP137" s="24">
        <f t="shared" si="84"/>
        <v>0</v>
      </c>
      <c r="CR137" t="s">
        <v>257</v>
      </c>
    </row>
    <row r="138" spans="1:96" ht="16" customHeight="1">
      <c r="A138" s="3">
        <v>35</v>
      </c>
      <c r="B138" s="4" t="s">
        <v>40</v>
      </c>
      <c r="C138" s="3">
        <v>154</v>
      </c>
      <c r="E138" s="3">
        <v>35</v>
      </c>
      <c r="G138" s="3">
        <v>0</v>
      </c>
      <c r="H138" s="3">
        <v>0</v>
      </c>
      <c r="I138" s="3">
        <f t="shared" si="71"/>
        <v>0</v>
      </c>
      <c r="J138" s="3">
        <f>MEDIAN(I138:I141)</f>
        <v>0</v>
      </c>
      <c r="K138" s="3"/>
      <c r="L138" s="3">
        <v>2</v>
      </c>
      <c r="M138" s="3">
        <v>4</v>
      </c>
      <c r="N138" s="3">
        <f t="shared" si="86"/>
        <v>6</v>
      </c>
      <c r="O138" s="3">
        <f>MEDIAN(N138:N141)</f>
        <v>6</v>
      </c>
      <c r="P138" s="7"/>
      <c r="Q138" s="3">
        <v>3</v>
      </c>
      <c r="R138" s="3">
        <v>1</v>
      </c>
      <c r="S138" s="3">
        <f t="shared" si="87"/>
        <v>4</v>
      </c>
      <c r="T138" s="3">
        <f>MEDIAN(S138:S141)</f>
        <v>4</v>
      </c>
      <c r="U138" s="3"/>
      <c r="V138" s="3">
        <v>0</v>
      </c>
      <c r="W138" s="3">
        <v>0</v>
      </c>
      <c r="X138" s="3">
        <f t="shared" si="72"/>
        <v>0</v>
      </c>
      <c r="Y138" s="3">
        <f>MEDIAN(X138:X141)</f>
        <v>0</v>
      </c>
      <c r="Z138" s="3"/>
      <c r="AA138" s="3">
        <v>0</v>
      </c>
      <c r="AB138" s="3">
        <v>0</v>
      </c>
      <c r="AC138" s="3">
        <f t="shared" si="74"/>
        <v>0</v>
      </c>
      <c r="AD138" s="3">
        <f>MEDIAN(AC138:AC141)</f>
        <v>0</v>
      </c>
      <c r="AE138" s="3"/>
      <c r="AF138" s="3">
        <v>0</v>
      </c>
      <c r="AG138" s="3">
        <v>0</v>
      </c>
      <c r="AH138" s="3">
        <f t="shared" si="75"/>
        <v>0</v>
      </c>
      <c r="AI138" s="3">
        <f>MEDIAN(AH138:AH141)</f>
        <v>0</v>
      </c>
      <c r="AJ138" s="3"/>
      <c r="AK138" s="3">
        <v>0</v>
      </c>
      <c r="AL138" s="3">
        <v>0</v>
      </c>
      <c r="AM138" s="3">
        <f t="shared" si="76"/>
        <v>0</v>
      </c>
      <c r="AN138" s="3">
        <f>MEDIAN(AM138:AM141)</f>
        <v>0</v>
      </c>
      <c r="AO138" s="3"/>
      <c r="AP138" s="3">
        <v>2</v>
      </c>
      <c r="AQ138" s="3">
        <v>1</v>
      </c>
      <c r="AR138" s="3">
        <f t="shared" si="77"/>
        <v>3</v>
      </c>
      <c r="AS138" s="3">
        <f>MEDIAN(AR138:AR141)</f>
        <v>3</v>
      </c>
      <c r="AT138" s="3"/>
      <c r="AU138" s="3">
        <v>0</v>
      </c>
      <c r="AV138" s="3">
        <v>0</v>
      </c>
      <c r="AW138" s="3">
        <f t="shared" si="73"/>
        <v>0</v>
      </c>
      <c r="AX138" s="3">
        <f>MEDIAN(AW138:AW141)</f>
        <v>0</v>
      </c>
      <c r="AY138" s="3"/>
      <c r="AZ138" s="3">
        <v>0</v>
      </c>
      <c r="BA138" s="3">
        <v>0</v>
      </c>
      <c r="BB138" s="3">
        <f t="shared" si="78"/>
        <v>0</v>
      </c>
      <c r="BC138" s="3">
        <f>MEDIAN(BB138:BB141)</f>
        <v>0</v>
      </c>
      <c r="BD138" s="3"/>
      <c r="BE138" s="3">
        <v>0</v>
      </c>
      <c r="BF138" s="3">
        <v>0</v>
      </c>
      <c r="BG138" s="3">
        <f t="shared" si="79"/>
        <v>0</v>
      </c>
      <c r="BH138" s="3">
        <f>MEDIAN(BG138:BG141)</f>
        <v>0</v>
      </c>
      <c r="BI138" s="3"/>
      <c r="BJ138" s="3">
        <v>1</v>
      </c>
      <c r="BK138" s="3">
        <v>1</v>
      </c>
      <c r="BL138" s="3">
        <f t="shared" si="80"/>
        <v>2</v>
      </c>
      <c r="BM138" s="3">
        <f>MEDIAN(BL138:BL141)</f>
        <v>0</v>
      </c>
      <c r="BN138" s="3"/>
      <c r="BO138" s="3">
        <v>3</v>
      </c>
      <c r="BP138" s="3">
        <v>5</v>
      </c>
      <c r="BQ138" s="3">
        <f t="shared" si="82"/>
        <v>8</v>
      </c>
      <c r="BR138" s="3">
        <f>MEDIAN(BQ138:BQ141)</f>
        <v>8</v>
      </c>
      <c r="BS138" s="3"/>
      <c r="BT138" s="3">
        <v>3</v>
      </c>
      <c r="BU138" s="3">
        <v>5</v>
      </c>
      <c r="BV138" s="3">
        <f t="shared" si="81"/>
        <v>8</v>
      </c>
      <c r="BW138" s="3">
        <f>MEDIAN(BV138:BV141)</f>
        <v>8</v>
      </c>
      <c r="BX138" s="3"/>
      <c r="BY138" s="13">
        <v>0</v>
      </c>
      <c r="BZ138" s="13">
        <v>0</v>
      </c>
      <c r="CA138" s="3">
        <f t="shared" si="85"/>
        <v>0</v>
      </c>
      <c r="CB138" s="3">
        <f>MEDIAN(CA138:CA141)</f>
        <v>1</v>
      </c>
      <c r="CC138" s="9"/>
      <c r="CD138" s="24">
        <v>0</v>
      </c>
      <c r="CE138" s="24">
        <v>0</v>
      </c>
      <c r="CF138" s="24">
        <f t="shared" si="58"/>
        <v>0</v>
      </c>
      <c r="CG138" s="24">
        <f>MEDIAN(CF138:CF141)</f>
        <v>0</v>
      </c>
      <c r="CI138" s="24">
        <v>0</v>
      </c>
      <c r="CJ138" s="24">
        <v>0</v>
      </c>
      <c r="CK138" s="24">
        <f t="shared" si="83"/>
        <v>0</v>
      </c>
      <c r="CL138" s="24">
        <f>MEDIAN(CK138:CK141)</f>
        <v>0</v>
      </c>
      <c r="CN138" s="24">
        <v>2</v>
      </c>
      <c r="CO138" s="24">
        <v>1</v>
      </c>
      <c r="CP138" s="24">
        <f t="shared" si="84"/>
        <v>3</v>
      </c>
      <c r="CQ138" s="24">
        <f>MEDIAN(CP138:CP141)</f>
        <v>3</v>
      </c>
      <c r="CR138" t="s">
        <v>257</v>
      </c>
    </row>
    <row r="139" spans="1:96" ht="30" hidden="1">
      <c r="A139" s="3">
        <v>35</v>
      </c>
      <c r="B139" s="4" t="s">
        <v>40</v>
      </c>
      <c r="C139" s="3">
        <v>160</v>
      </c>
      <c r="E139" s="3">
        <v>35</v>
      </c>
      <c r="G139" s="3">
        <v>0</v>
      </c>
      <c r="H139" s="3">
        <v>0</v>
      </c>
      <c r="I139" s="3">
        <f t="shared" si="71"/>
        <v>0</v>
      </c>
      <c r="J139" s="3"/>
      <c r="K139" s="3"/>
      <c r="L139" s="3">
        <v>2</v>
      </c>
      <c r="M139" s="3">
        <v>5</v>
      </c>
      <c r="N139" s="3">
        <f t="shared" si="86"/>
        <v>7</v>
      </c>
      <c r="O139" s="3"/>
      <c r="P139" s="7"/>
      <c r="Q139" s="3">
        <v>2</v>
      </c>
      <c r="R139" s="3">
        <v>2</v>
      </c>
      <c r="S139" s="3">
        <f t="shared" si="87"/>
        <v>4</v>
      </c>
      <c r="T139" s="3"/>
      <c r="U139" s="3"/>
      <c r="V139" s="3">
        <v>0</v>
      </c>
      <c r="W139" s="3">
        <v>0</v>
      </c>
      <c r="X139" s="3">
        <f t="shared" si="72"/>
        <v>0</v>
      </c>
      <c r="Y139" s="3"/>
      <c r="Z139" s="3"/>
      <c r="AA139" s="3">
        <v>0</v>
      </c>
      <c r="AB139" s="3">
        <v>0</v>
      </c>
      <c r="AC139" s="3">
        <f t="shared" si="74"/>
        <v>0</v>
      </c>
      <c r="AD139" s="3"/>
      <c r="AE139" s="3"/>
      <c r="AF139" s="3">
        <v>0</v>
      </c>
      <c r="AG139" s="3">
        <v>0</v>
      </c>
      <c r="AH139" s="3">
        <f t="shared" si="75"/>
        <v>0</v>
      </c>
      <c r="AI139" s="3"/>
      <c r="AJ139" s="3"/>
      <c r="AK139" s="3">
        <v>0</v>
      </c>
      <c r="AL139" s="3">
        <v>0</v>
      </c>
      <c r="AM139" s="3">
        <f t="shared" si="76"/>
        <v>0</v>
      </c>
      <c r="AN139" s="3"/>
      <c r="AO139" s="3"/>
      <c r="AP139" s="3">
        <v>2</v>
      </c>
      <c r="AQ139" s="3">
        <v>2</v>
      </c>
      <c r="AR139" s="3">
        <f t="shared" si="77"/>
        <v>4</v>
      </c>
      <c r="AS139" s="3"/>
      <c r="AT139" s="3"/>
      <c r="AU139" s="3">
        <v>0</v>
      </c>
      <c r="AV139" s="3">
        <v>0</v>
      </c>
      <c r="AW139" s="3">
        <f t="shared" si="73"/>
        <v>0</v>
      </c>
      <c r="AX139" s="3"/>
      <c r="AY139" s="3"/>
      <c r="AZ139" s="3">
        <v>0</v>
      </c>
      <c r="BA139" s="3">
        <v>0</v>
      </c>
      <c r="BB139" s="3">
        <f t="shared" si="78"/>
        <v>0</v>
      </c>
      <c r="BC139" s="3"/>
      <c r="BD139" s="3"/>
      <c r="BE139" s="3">
        <v>0</v>
      </c>
      <c r="BF139" s="3">
        <v>0</v>
      </c>
      <c r="BG139" s="3">
        <f t="shared" si="79"/>
        <v>0</v>
      </c>
      <c r="BH139" s="3"/>
      <c r="BI139" s="3"/>
      <c r="BJ139" s="3">
        <v>0</v>
      </c>
      <c r="BK139" s="3">
        <v>0</v>
      </c>
      <c r="BL139" s="3">
        <f t="shared" si="80"/>
        <v>0</v>
      </c>
      <c r="BM139" s="3"/>
      <c r="BN139" s="3"/>
      <c r="BO139" s="3">
        <v>3</v>
      </c>
      <c r="BP139" s="3">
        <v>5</v>
      </c>
      <c r="BQ139" s="3">
        <f t="shared" si="82"/>
        <v>8</v>
      </c>
      <c r="BR139" s="3"/>
      <c r="BS139" s="3"/>
      <c r="BT139" s="3">
        <v>3</v>
      </c>
      <c r="BU139" s="3">
        <v>5</v>
      </c>
      <c r="BV139" s="3">
        <f t="shared" si="81"/>
        <v>8</v>
      </c>
      <c r="BW139" s="3"/>
      <c r="BX139" s="3"/>
      <c r="BY139" s="13">
        <v>3</v>
      </c>
      <c r="BZ139" s="13">
        <v>1</v>
      </c>
      <c r="CA139" s="3">
        <f t="shared" si="85"/>
        <v>4</v>
      </c>
      <c r="CB139" s="3"/>
      <c r="CC139" s="9"/>
      <c r="CD139" s="24">
        <v>0</v>
      </c>
      <c r="CE139" s="24">
        <v>0</v>
      </c>
      <c r="CF139" s="24">
        <f t="shared" si="58"/>
        <v>0</v>
      </c>
      <c r="CI139" s="24">
        <v>0</v>
      </c>
      <c r="CJ139" s="24">
        <v>0</v>
      </c>
      <c r="CK139" s="24">
        <f t="shared" si="83"/>
        <v>0</v>
      </c>
      <c r="CN139" s="24">
        <v>2</v>
      </c>
      <c r="CO139" s="24">
        <v>1</v>
      </c>
      <c r="CP139" s="24">
        <f t="shared" si="84"/>
        <v>3</v>
      </c>
      <c r="CR139" t="s">
        <v>257</v>
      </c>
    </row>
    <row r="140" spans="1:96" ht="45" hidden="1">
      <c r="A140" s="3">
        <v>35</v>
      </c>
      <c r="B140" s="4" t="s">
        <v>40</v>
      </c>
      <c r="C140" s="3">
        <v>166</v>
      </c>
      <c r="E140" s="3">
        <v>35</v>
      </c>
      <c r="G140" s="3">
        <v>0</v>
      </c>
      <c r="H140" s="3">
        <v>0</v>
      </c>
      <c r="I140" s="3">
        <f t="shared" ref="I140:I153" si="88">SUM(G140:H140)</f>
        <v>0</v>
      </c>
      <c r="J140" s="3"/>
      <c r="K140" s="3" t="s">
        <v>123</v>
      </c>
      <c r="L140" s="3">
        <v>2</v>
      </c>
      <c r="M140" s="3">
        <v>4</v>
      </c>
      <c r="N140" s="3">
        <f t="shared" si="86"/>
        <v>6</v>
      </c>
      <c r="O140" s="3"/>
      <c r="P140" s="7"/>
      <c r="Q140" s="3">
        <v>3</v>
      </c>
      <c r="R140" s="3">
        <v>1</v>
      </c>
      <c r="S140" s="3">
        <f t="shared" si="87"/>
        <v>4</v>
      </c>
      <c r="T140" s="3"/>
      <c r="U140" s="3"/>
      <c r="V140" s="3">
        <v>0</v>
      </c>
      <c r="W140" s="3">
        <v>0</v>
      </c>
      <c r="X140" s="3">
        <f t="shared" ref="X140:X153" si="89">SUM(V140:W140)</f>
        <v>0</v>
      </c>
      <c r="Y140" s="3"/>
      <c r="Z140" s="3"/>
      <c r="AA140" s="3">
        <v>0</v>
      </c>
      <c r="AB140" s="3">
        <v>0</v>
      </c>
      <c r="AC140" s="3">
        <f t="shared" si="74"/>
        <v>0</v>
      </c>
      <c r="AD140" s="3"/>
      <c r="AE140" s="3"/>
      <c r="AF140" s="3">
        <v>0</v>
      </c>
      <c r="AG140" s="3">
        <v>0</v>
      </c>
      <c r="AH140" s="3">
        <f t="shared" si="75"/>
        <v>0</v>
      </c>
      <c r="AI140" s="3"/>
      <c r="AJ140" s="3"/>
      <c r="AK140" s="3">
        <v>0</v>
      </c>
      <c r="AL140" s="3">
        <v>0</v>
      </c>
      <c r="AM140" s="3">
        <f t="shared" si="76"/>
        <v>0</v>
      </c>
      <c r="AN140" s="3"/>
      <c r="AO140" s="3"/>
      <c r="AP140" s="3">
        <v>2</v>
      </c>
      <c r="AQ140" s="3">
        <v>1</v>
      </c>
      <c r="AR140" s="3">
        <f t="shared" si="77"/>
        <v>3</v>
      </c>
      <c r="AS140" s="3"/>
      <c r="AT140" s="3"/>
      <c r="AU140" s="3">
        <v>0</v>
      </c>
      <c r="AV140" s="3">
        <v>0</v>
      </c>
      <c r="AW140" s="3">
        <f t="shared" ref="AW140:AW153" si="90">SUM(AU140:AV140)</f>
        <v>0</v>
      </c>
      <c r="AX140" s="3"/>
      <c r="AY140" s="3"/>
      <c r="AZ140" s="3">
        <v>0</v>
      </c>
      <c r="BA140" s="3">
        <v>0</v>
      </c>
      <c r="BB140" s="3">
        <f t="shared" si="78"/>
        <v>0</v>
      </c>
      <c r="BC140" s="3"/>
      <c r="BD140" s="3"/>
      <c r="BE140" s="3">
        <v>0</v>
      </c>
      <c r="BF140" s="3">
        <v>0</v>
      </c>
      <c r="BG140" s="3">
        <f t="shared" si="79"/>
        <v>0</v>
      </c>
      <c r="BH140" s="3"/>
      <c r="BI140" s="3"/>
      <c r="BJ140" s="3">
        <v>0</v>
      </c>
      <c r="BK140" s="3">
        <v>0</v>
      </c>
      <c r="BL140" s="3">
        <f t="shared" si="80"/>
        <v>0</v>
      </c>
      <c r="BM140" s="3"/>
      <c r="BN140" s="3"/>
      <c r="BO140" s="3">
        <v>3</v>
      </c>
      <c r="BP140" s="3">
        <v>5</v>
      </c>
      <c r="BQ140" s="3">
        <f t="shared" si="82"/>
        <v>8</v>
      </c>
      <c r="BR140" s="3"/>
      <c r="BS140" s="3"/>
      <c r="BT140" s="3">
        <v>3</v>
      </c>
      <c r="BU140" s="3">
        <v>5</v>
      </c>
      <c r="BV140" s="3">
        <f t="shared" si="81"/>
        <v>8</v>
      </c>
      <c r="BW140" s="3"/>
      <c r="BX140" s="3"/>
      <c r="BY140" s="13">
        <v>1</v>
      </c>
      <c r="BZ140" s="13">
        <v>1</v>
      </c>
      <c r="CA140" s="3">
        <f t="shared" si="85"/>
        <v>2</v>
      </c>
      <c r="CB140" s="3"/>
      <c r="CC140" s="9"/>
      <c r="CD140" s="24">
        <v>3</v>
      </c>
      <c r="CE140" s="24">
        <v>1</v>
      </c>
      <c r="CF140" s="24">
        <f t="shared" si="58"/>
        <v>4</v>
      </c>
      <c r="CI140" s="24">
        <v>0</v>
      </c>
      <c r="CJ140" s="24">
        <v>0</v>
      </c>
      <c r="CK140" s="24">
        <f t="shared" si="83"/>
        <v>0</v>
      </c>
      <c r="CN140" s="24">
        <v>2</v>
      </c>
      <c r="CO140" s="24">
        <v>2</v>
      </c>
      <c r="CP140" s="24">
        <f t="shared" si="84"/>
        <v>4</v>
      </c>
      <c r="CR140" t="s">
        <v>257</v>
      </c>
    </row>
    <row r="141" spans="1:96" ht="30" hidden="1">
      <c r="A141" s="3">
        <v>35</v>
      </c>
      <c r="B141" s="4" t="s">
        <v>40</v>
      </c>
      <c r="C141" s="3">
        <v>172</v>
      </c>
      <c r="E141" s="3">
        <v>35</v>
      </c>
      <c r="G141" s="3">
        <v>0</v>
      </c>
      <c r="H141" s="3">
        <v>0</v>
      </c>
      <c r="I141" s="3">
        <f t="shared" si="88"/>
        <v>0</v>
      </c>
      <c r="J141" s="3"/>
      <c r="K141" s="3"/>
      <c r="L141" s="3">
        <v>2</v>
      </c>
      <c r="M141" s="3">
        <v>3</v>
      </c>
      <c r="N141" s="3">
        <f t="shared" si="86"/>
        <v>5</v>
      </c>
      <c r="O141" s="3"/>
      <c r="P141" s="7"/>
      <c r="Q141" s="3">
        <v>2</v>
      </c>
      <c r="R141" s="3">
        <v>1</v>
      </c>
      <c r="S141" s="3">
        <f t="shared" si="87"/>
        <v>3</v>
      </c>
      <c r="T141" s="3"/>
      <c r="U141" s="3"/>
      <c r="V141" s="3">
        <v>0</v>
      </c>
      <c r="W141" s="3">
        <v>0</v>
      </c>
      <c r="X141" s="3">
        <f t="shared" si="89"/>
        <v>0</v>
      </c>
      <c r="Y141" s="3"/>
      <c r="Z141" s="3"/>
      <c r="AA141" s="3">
        <v>0</v>
      </c>
      <c r="AB141" s="3">
        <v>0</v>
      </c>
      <c r="AC141" s="3">
        <f t="shared" si="74"/>
        <v>0</v>
      </c>
      <c r="AD141" s="3"/>
      <c r="AE141" s="3"/>
      <c r="AF141" s="3">
        <v>0</v>
      </c>
      <c r="AG141" s="3">
        <v>0</v>
      </c>
      <c r="AH141" s="3">
        <f t="shared" si="75"/>
        <v>0</v>
      </c>
      <c r="AI141" s="3"/>
      <c r="AJ141" s="3"/>
      <c r="AK141" s="3">
        <v>0</v>
      </c>
      <c r="AL141" s="3">
        <v>0</v>
      </c>
      <c r="AM141" s="3">
        <f t="shared" si="76"/>
        <v>0</v>
      </c>
      <c r="AN141" s="3"/>
      <c r="AO141" s="3"/>
      <c r="AP141" s="3">
        <v>0</v>
      </c>
      <c r="AQ141" s="3">
        <v>0</v>
      </c>
      <c r="AR141" s="3">
        <f t="shared" si="77"/>
        <v>0</v>
      </c>
      <c r="AS141" s="3"/>
      <c r="AT141" s="3"/>
      <c r="AU141" s="3">
        <v>0</v>
      </c>
      <c r="AV141" s="3">
        <v>0</v>
      </c>
      <c r="AW141" s="3">
        <f t="shared" si="90"/>
        <v>0</v>
      </c>
      <c r="AX141" s="3"/>
      <c r="AY141" s="3"/>
      <c r="AZ141" s="3">
        <v>0</v>
      </c>
      <c r="BA141" s="3">
        <v>0</v>
      </c>
      <c r="BB141" s="3">
        <f t="shared" si="78"/>
        <v>0</v>
      </c>
      <c r="BC141" s="3"/>
      <c r="BD141" s="3"/>
      <c r="BE141" s="3">
        <v>0</v>
      </c>
      <c r="BF141" s="3">
        <v>0</v>
      </c>
      <c r="BG141" s="3">
        <f t="shared" si="79"/>
        <v>0</v>
      </c>
      <c r="BH141" s="3"/>
      <c r="BI141" s="3"/>
      <c r="BJ141" s="3">
        <v>0</v>
      </c>
      <c r="BK141" s="3">
        <v>0</v>
      </c>
      <c r="BL141" s="3">
        <f t="shared" si="80"/>
        <v>0</v>
      </c>
      <c r="BM141" s="3"/>
      <c r="BN141" s="3"/>
      <c r="BO141" s="3">
        <v>3</v>
      </c>
      <c r="BP141" s="3">
        <v>5</v>
      </c>
      <c r="BQ141" s="3">
        <f t="shared" si="82"/>
        <v>8</v>
      </c>
      <c r="BR141" s="3"/>
      <c r="BS141" s="3"/>
      <c r="BT141" s="3">
        <v>3</v>
      </c>
      <c r="BU141" s="3">
        <v>5</v>
      </c>
      <c r="BV141" s="3">
        <f t="shared" si="81"/>
        <v>8</v>
      </c>
      <c r="BW141" s="3"/>
      <c r="BX141" s="3"/>
      <c r="BY141" s="13">
        <v>0</v>
      </c>
      <c r="BZ141" s="13">
        <v>0</v>
      </c>
      <c r="CA141" s="3">
        <f t="shared" si="85"/>
        <v>0</v>
      </c>
      <c r="CB141" s="3"/>
      <c r="CC141" s="9"/>
      <c r="CD141" s="24">
        <v>0</v>
      </c>
      <c r="CE141" s="24">
        <v>0</v>
      </c>
      <c r="CF141" s="24">
        <f t="shared" si="58"/>
        <v>0</v>
      </c>
      <c r="CI141" s="24">
        <v>0</v>
      </c>
      <c r="CJ141" s="24">
        <v>0</v>
      </c>
      <c r="CK141" s="24">
        <f t="shared" si="83"/>
        <v>0</v>
      </c>
      <c r="CN141" s="24">
        <v>1</v>
      </c>
      <c r="CO141" s="24">
        <v>1</v>
      </c>
      <c r="CP141" s="24">
        <f t="shared" si="84"/>
        <v>2</v>
      </c>
      <c r="CR141" t="s">
        <v>257</v>
      </c>
    </row>
    <row r="142" spans="1:96" ht="17" customHeight="1">
      <c r="A142" s="3">
        <v>36</v>
      </c>
      <c r="B142" s="4" t="s">
        <v>41</v>
      </c>
      <c r="C142" s="3">
        <v>153</v>
      </c>
      <c r="E142" s="3">
        <v>36</v>
      </c>
      <c r="G142" s="3">
        <v>0</v>
      </c>
      <c r="H142" s="3">
        <v>0</v>
      </c>
      <c r="I142" s="3">
        <f t="shared" si="88"/>
        <v>0</v>
      </c>
      <c r="J142" s="3">
        <f>MEDIAN(I142:I145)</f>
        <v>0</v>
      </c>
      <c r="K142" s="3"/>
      <c r="L142" s="3">
        <v>3</v>
      </c>
      <c r="M142" s="3">
        <v>5</v>
      </c>
      <c r="N142" s="3">
        <f t="shared" si="86"/>
        <v>8</v>
      </c>
      <c r="O142" s="3">
        <f>MEDIAN(N142:N145)</f>
        <v>7.5</v>
      </c>
      <c r="P142" s="7"/>
      <c r="Q142" s="3">
        <v>3</v>
      </c>
      <c r="R142" s="3">
        <v>1</v>
      </c>
      <c r="S142" s="3">
        <f t="shared" si="87"/>
        <v>4</v>
      </c>
      <c r="T142" s="3">
        <f>MEDIAN(S142:S145)</f>
        <v>4.5</v>
      </c>
      <c r="U142" s="3"/>
      <c r="V142" s="3">
        <v>0</v>
      </c>
      <c r="W142" s="3">
        <v>0</v>
      </c>
      <c r="X142" s="3">
        <f t="shared" si="89"/>
        <v>0</v>
      </c>
      <c r="Y142" s="3">
        <f>MEDIAN(X142:X145)</f>
        <v>0</v>
      </c>
      <c r="Z142" s="3"/>
      <c r="AA142" s="3">
        <v>0</v>
      </c>
      <c r="AB142" s="3">
        <v>0</v>
      </c>
      <c r="AC142" s="3">
        <f t="shared" si="74"/>
        <v>0</v>
      </c>
      <c r="AD142" s="3">
        <f>MEDIAN(AC142:AC145)</f>
        <v>0</v>
      </c>
      <c r="AE142" s="3"/>
      <c r="AF142" s="3">
        <v>0</v>
      </c>
      <c r="AG142" s="3">
        <v>0</v>
      </c>
      <c r="AH142" s="3">
        <f t="shared" si="75"/>
        <v>0</v>
      </c>
      <c r="AI142" s="3">
        <f>MEDIAN(AH142:AH145)</f>
        <v>0</v>
      </c>
      <c r="AJ142" s="3"/>
      <c r="AK142" s="3">
        <v>2</v>
      </c>
      <c r="AL142" s="3">
        <v>1</v>
      </c>
      <c r="AM142" s="3">
        <f t="shared" si="76"/>
        <v>3</v>
      </c>
      <c r="AN142" s="3">
        <f>MEDIAN(AM142:AM145)</f>
        <v>4</v>
      </c>
      <c r="AO142" s="3"/>
      <c r="AP142" s="3">
        <v>1</v>
      </c>
      <c r="AQ142" s="3">
        <v>1</v>
      </c>
      <c r="AR142" s="3">
        <f t="shared" si="77"/>
        <v>2</v>
      </c>
      <c r="AS142" s="3">
        <f>MEDIAN(AR142:AR145)</f>
        <v>0</v>
      </c>
      <c r="AT142" s="3"/>
      <c r="AU142" s="3">
        <v>0</v>
      </c>
      <c r="AV142" s="3">
        <v>0</v>
      </c>
      <c r="AW142" s="3">
        <f t="shared" si="90"/>
        <v>0</v>
      </c>
      <c r="AX142" s="3">
        <f>MEDIAN(AW142:AW145)</f>
        <v>0</v>
      </c>
      <c r="AY142" s="3"/>
      <c r="AZ142" s="3">
        <v>0</v>
      </c>
      <c r="BA142" s="3">
        <v>0</v>
      </c>
      <c r="BB142" s="3">
        <f t="shared" si="78"/>
        <v>0</v>
      </c>
      <c r="BC142" s="3">
        <f>MEDIAN(BB142:BB145)</f>
        <v>0</v>
      </c>
      <c r="BD142" s="3"/>
      <c r="BE142" s="3">
        <v>2</v>
      </c>
      <c r="BF142" s="3">
        <v>1</v>
      </c>
      <c r="BG142" s="3">
        <f t="shared" si="79"/>
        <v>3</v>
      </c>
      <c r="BH142" s="3">
        <f>MEDIAN(BG142:BG145)</f>
        <v>0</v>
      </c>
      <c r="BI142" s="3"/>
      <c r="BJ142" s="3">
        <v>1</v>
      </c>
      <c r="BK142" s="3">
        <v>1</v>
      </c>
      <c r="BL142" s="3">
        <f t="shared" si="80"/>
        <v>2</v>
      </c>
      <c r="BM142" s="3">
        <f>MEDIAN(BL142:BL145)</f>
        <v>2.5</v>
      </c>
      <c r="BN142" s="3"/>
      <c r="BO142" s="3">
        <v>3</v>
      </c>
      <c r="BP142" s="3">
        <v>5</v>
      </c>
      <c r="BQ142" s="3">
        <f t="shared" si="82"/>
        <v>8</v>
      </c>
      <c r="BR142" s="3">
        <f>MEDIAN(BQ142:BQ145)</f>
        <v>8</v>
      </c>
      <c r="BS142" s="3"/>
      <c r="BT142" s="3">
        <v>3</v>
      </c>
      <c r="BU142" s="3">
        <v>5</v>
      </c>
      <c r="BV142" s="3">
        <f t="shared" si="81"/>
        <v>8</v>
      </c>
      <c r="BW142" s="3">
        <f>MEDIAN(BV142:BV145)</f>
        <v>8</v>
      </c>
      <c r="BX142" s="3"/>
      <c r="BY142" s="13">
        <v>0</v>
      </c>
      <c r="BZ142" s="13">
        <v>0</v>
      </c>
      <c r="CA142" s="3">
        <f t="shared" si="85"/>
        <v>0</v>
      </c>
      <c r="CB142" s="3">
        <f>MEDIAN(CA142:CA145)</f>
        <v>0</v>
      </c>
      <c r="CC142" s="9"/>
      <c r="CD142" s="24">
        <v>0</v>
      </c>
      <c r="CE142" s="24">
        <v>0</v>
      </c>
      <c r="CF142" s="24">
        <f t="shared" si="58"/>
        <v>0</v>
      </c>
      <c r="CG142" s="24">
        <f>MEDIAN(CF142:CF145)</f>
        <v>0</v>
      </c>
      <c r="CI142" s="24">
        <v>0</v>
      </c>
      <c r="CJ142" s="24">
        <v>0</v>
      </c>
      <c r="CK142" s="24">
        <f t="shared" si="83"/>
        <v>0</v>
      </c>
      <c r="CL142" s="24">
        <f>MEDIAN(CK142:CK145)</f>
        <v>0</v>
      </c>
      <c r="CN142" s="24">
        <v>0</v>
      </c>
      <c r="CO142" s="24">
        <v>0</v>
      </c>
      <c r="CP142" s="24">
        <f t="shared" si="84"/>
        <v>0</v>
      </c>
      <c r="CQ142" s="24">
        <f>MEDIAN(CP142:CP145)</f>
        <v>0</v>
      </c>
      <c r="CR142" t="s">
        <v>257</v>
      </c>
    </row>
    <row r="143" spans="1:96" ht="30" hidden="1">
      <c r="A143" s="3">
        <v>36</v>
      </c>
      <c r="B143" s="4" t="s">
        <v>41</v>
      </c>
      <c r="C143" s="3">
        <v>159</v>
      </c>
      <c r="E143" s="3">
        <v>36</v>
      </c>
      <c r="G143" s="3">
        <v>0</v>
      </c>
      <c r="H143" s="3">
        <v>0</v>
      </c>
      <c r="I143" s="3">
        <f t="shared" si="88"/>
        <v>0</v>
      </c>
      <c r="J143" s="3"/>
      <c r="K143" s="3"/>
      <c r="L143" s="3">
        <v>2</v>
      </c>
      <c r="M143" s="3">
        <v>5</v>
      </c>
      <c r="N143" s="3">
        <f t="shared" si="86"/>
        <v>7</v>
      </c>
      <c r="O143" s="3"/>
      <c r="P143" s="7"/>
      <c r="Q143" s="3">
        <v>3</v>
      </c>
      <c r="R143" s="3">
        <v>2</v>
      </c>
      <c r="S143" s="3">
        <f t="shared" si="87"/>
        <v>5</v>
      </c>
      <c r="T143" s="3"/>
      <c r="U143" s="3"/>
      <c r="V143" s="3">
        <v>0</v>
      </c>
      <c r="W143" s="3">
        <v>0</v>
      </c>
      <c r="X143" s="3">
        <f t="shared" si="89"/>
        <v>0</v>
      </c>
      <c r="Y143" s="3"/>
      <c r="Z143" s="3"/>
      <c r="AA143" s="3">
        <v>0</v>
      </c>
      <c r="AB143" s="3">
        <v>0</v>
      </c>
      <c r="AC143" s="3">
        <f t="shared" si="74"/>
        <v>0</v>
      </c>
      <c r="AD143" s="3"/>
      <c r="AE143" s="3"/>
      <c r="AF143" s="3">
        <v>0</v>
      </c>
      <c r="AG143" s="3">
        <v>0</v>
      </c>
      <c r="AH143" s="3">
        <f t="shared" si="75"/>
        <v>0</v>
      </c>
      <c r="AI143" s="3"/>
      <c r="AJ143" s="3"/>
      <c r="AK143" s="3">
        <v>3</v>
      </c>
      <c r="AL143" s="3">
        <v>2</v>
      </c>
      <c r="AM143" s="3">
        <f t="shared" si="76"/>
        <v>5</v>
      </c>
      <c r="AN143" s="3"/>
      <c r="AO143" s="3"/>
      <c r="AP143" s="3">
        <v>0</v>
      </c>
      <c r="AQ143" s="3">
        <v>0</v>
      </c>
      <c r="AR143" s="3">
        <f t="shared" si="77"/>
        <v>0</v>
      </c>
      <c r="AS143" s="3"/>
      <c r="AT143" s="3"/>
      <c r="AU143" s="3">
        <v>0</v>
      </c>
      <c r="AV143" s="3">
        <v>0</v>
      </c>
      <c r="AW143" s="3">
        <f t="shared" si="90"/>
        <v>0</v>
      </c>
      <c r="AX143" s="3"/>
      <c r="AY143" s="3"/>
      <c r="AZ143" s="3">
        <v>0</v>
      </c>
      <c r="BA143" s="3">
        <v>0</v>
      </c>
      <c r="BB143" s="3">
        <f t="shared" si="78"/>
        <v>0</v>
      </c>
      <c r="BC143" s="3"/>
      <c r="BD143" s="3"/>
      <c r="BE143" s="3">
        <v>0</v>
      </c>
      <c r="BF143" s="3">
        <v>0</v>
      </c>
      <c r="BG143" s="3">
        <f t="shared" si="79"/>
        <v>0</v>
      </c>
      <c r="BH143" s="3"/>
      <c r="BI143" s="3"/>
      <c r="BJ143" s="3">
        <v>0</v>
      </c>
      <c r="BK143" s="3">
        <v>0</v>
      </c>
      <c r="BL143" s="3">
        <f t="shared" si="80"/>
        <v>0</v>
      </c>
      <c r="BM143" s="3"/>
      <c r="BN143" s="3"/>
      <c r="BO143" s="3">
        <v>3</v>
      </c>
      <c r="BP143" s="3">
        <v>5</v>
      </c>
      <c r="BQ143" s="3">
        <f t="shared" si="82"/>
        <v>8</v>
      </c>
      <c r="BR143" s="3"/>
      <c r="BS143" s="3"/>
      <c r="BT143" s="3">
        <v>3</v>
      </c>
      <c r="BU143" s="3">
        <v>5</v>
      </c>
      <c r="BV143" s="3">
        <f t="shared" si="81"/>
        <v>8</v>
      </c>
      <c r="BW143" s="3"/>
      <c r="BX143" s="3"/>
      <c r="BY143" s="13">
        <v>0</v>
      </c>
      <c r="BZ143" s="13">
        <v>0</v>
      </c>
      <c r="CA143" s="3">
        <f t="shared" si="85"/>
        <v>0</v>
      </c>
      <c r="CB143" s="3"/>
      <c r="CC143" s="9"/>
      <c r="CD143" s="24">
        <v>0</v>
      </c>
      <c r="CE143" s="24">
        <v>0</v>
      </c>
      <c r="CF143" s="24">
        <f t="shared" si="58"/>
        <v>0</v>
      </c>
      <c r="CI143" s="24">
        <v>0</v>
      </c>
      <c r="CJ143" s="24">
        <v>0</v>
      </c>
      <c r="CK143" s="24">
        <f t="shared" si="83"/>
        <v>0</v>
      </c>
      <c r="CN143" s="24">
        <v>0</v>
      </c>
      <c r="CO143" s="24">
        <v>0</v>
      </c>
      <c r="CP143" s="24">
        <f t="shared" si="84"/>
        <v>0</v>
      </c>
      <c r="CR143" t="s">
        <v>257</v>
      </c>
    </row>
    <row r="144" spans="1:96" ht="30" hidden="1">
      <c r="A144" s="1">
        <v>36</v>
      </c>
      <c r="B144" s="5" t="s">
        <v>41</v>
      </c>
      <c r="C144" s="1">
        <v>165</v>
      </c>
      <c r="E144" s="1">
        <v>36</v>
      </c>
      <c r="G144" s="1">
        <v>0</v>
      </c>
      <c r="H144" s="1">
        <v>0</v>
      </c>
      <c r="I144" s="1">
        <f t="shared" si="88"/>
        <v>0</v>
      </c>
      <c r="J144" s="1"/>
      <c r="K144" s="1"/>
      <c r="L144" s="1">
        <v>3</v>
      </c>
      <c r="M144" s="1">
        <v>5</v>
      </c>
      <c r="N144" s="1">
        <f t="shared" si="86"/>
        <v>8</v>
      </c>
      <c r="O144" s="1"/>
      <c r="P144" s="8"/>
      <c r="Q144" s="1">
        <v>2</v>
      </c>
      <c r="R144" s="1">
        <v>1</v>
      </c>
      <c r="S144" s="1">
        <f t="shared" si="87"/>
        <v>3</v>
      </c>
      <c r="T144" s="1"/>
      <c r="U144" s="1"/>
      <c r="V144" s="1">
        <v>0</v>
      </c>
      <c r="W144" s="1">
        <v>0</v>
      </c>
      <c r="X144" s="1">
        <f t="shared" si="89"/>
        <v>0</v>
      </c>
      <c r="Y144" s="1"/>
      <c r="Z144" s="1"/>
      <c r="AA144" s="1">
        <v>0</v>
      </c>
      <c r="AB144" s="1">
        <v>0</v>
      </c>
      <c r="AC144" s="1">
        <f t="shared" si="74"/>
        <v>0</v>
      </c>
      <c r="AD144" s="1"/>
      <c r="AE144" s="1"/>
      <c r="AF144" s="1">
        <v>0</v>
      </c>
      <c r="AG144" s="1">
        <v>0</v>
      </c>
      <c r="AH144" s="1">
        <f t="shared" si="75"/>
        <v>0</v>
      </c>
      <c r="AI144" s="1"/>
      <c r="AJ144" s="1"/>
      <c r="AK144" s="1">
        <v>2</v>
      </c>
      <c r="AL144" s="1">
        <v>1</v>
      </c>
      <c r="AM144" s="1">
        <f t="shared" si="76"/>
        <v>3</v>
      </c>
      <c r="AN144" s="1"/>
      <c r="AO144" s="1"/>
      <c r="AP144" s="1">
        <v>0</v>
      </c>
      <c r="AQ144" s="1">
        <v>0</v>
      </c>
      <c r="AR144" s="1">
        <f t="shared" si="77"/>
        <v>0</v>
      </c>
      <c r="AS144" s="1"/>
      <c r="AT144" s="1"/>
      <c r="AU144" s="1">
        <v>0</v>
      </c>
      <c r="AV144" s="1">
        <v>0</v>
      </c>
      <c r="AW144" s="1">
        <f t="shared" si="90"/>
        <v>0</v>
      </c>
      <c r="AX144" s="1"/>
      <c r="AY144" s="1"/>
      <c r="AZ144" s="1">
        <v>0</v>
      </c>
      <c r="BA144" s="1">
        <v>0</v>
      </c>
      <c r="BB144" s="1">
        <f t="shared" si="78"/>
        <v>0</v>
      </c>
      <c r="BC144" s="1"/>
      <c r="BD144" s="1"/>
      <c r="BE144" s="1">
        <v>0</v>
      </c>
      <c r="BF144" s="1">
        <v>0</v>
      </c>
      <c r="BG144" s="1">
        <f t="shared" si="79"/>
        <v>0</v>
      </c>
      <c r="BH144" s="1"/>
      <c r="BI144" s="1"/>
      <c r="BJ144" s="1">
        <v>1</v>
      </c>
      <c r="BK144" s="1">
        <v>2</v>
      </c>
      <c r="BL144" s="1">
        <f t="shared" si="80"/>
        <v>3</v>
      </c>
      <c r="BM144" s="1"/>
      <c r="BN144" s="1"/>
      <c r="BO144" s="1">
        <v>3</v>
      </c>
      <c r="BP144" s="1">
        <v>5</v>
      </c>
      <c r="BQ144" s="1">
        <f t="shared" si="82"/>
        <v>8</v>
      </c>
      <c r="BR144" s="1"/>
      <c r="BS144" s="1"/>
      <c r="BT144" s="1">
        <v>3</v>
      </c>
      <c r="BU144" s="1">
        <v>5</v>
      </c>
      <c r="BV144" s="1">
        <f t="shared" si="81"/>
        <v>8</v>
      </c>
      <c r="BW144" s="1"/>
      <c r="BX144" s="1"/>
      <c r="BY144" s="26">
        <v>0</v>
      </c>
      <c r="BZ144" s="26">
        <v>0</v>
      </c>
      <c r="CA144" s="3">
        <f t="shared" si="85"/>
        <v>0</v>
      </c>
      <c r="CB144" s="11"/>
      <c r="CC144" s="10"/>
      <c r="CD144" s="24">
        <v>0</v>
      </c>
      <c r="CE144" s="24">
        <v>0</v>
      </c>
      <c r="CF144" s="24">
        <f t="shared" si="58"/>
        <v>0</v>
      </c>
      <c r="CI144" s="24">
        <v>0</v>
      </c>
      <c r="CJ144" s="24">
        <v>0</v>
      </c>
      <c r="CK144" s="24">
        <f t="shared" si="83"/>
        <v>0</v>
      </c>
      <c r="CN144" s="24">
        <v>0</v>
      </c>
      <c r="CO144" s="24">
        <v>0</v>
      </c>
      <c r="CP144" s="24">
        <f t="shared" si="84"/>
        <v>0</v>
      </c>
      <c r="CR144" t="s">
        <v>257</v>
      </c>
    </row>
    <row r="145" spans="1:96" ht="30" hidden="1">
      <c r="A145" s="3">
        <v>36</v>
      </c>
      <c r="B145" s="4" t="s">
        <v>41</v>
      </c>
      <c r="C145" s="3">
        <v>171</v>
      </c>
      <c r="E145" s="3">
        <v>36</v>
      </c>
      <c r="G145" s="3">
        <v>0</v>
      </c>
      <c r="H145" s="3">
        <v>0</v>
      </c>
      <c r="I145" s="3">
        <f t="shared" si="88"/>
        <v>0</v>
      </c>
      <c r="J145" s="3"/>
      <c r="K145" s="3"/>
      <c r="L145" s="3">
        <v>2</v>
      </c>
      <c r="M145" s="3">
        <v>5</v>
      </c>
      <c r="N145" s="3">
        <f t="shared" si="86"/>
        <v>7</v>
      </c>
      <c r="O145" s="3"/>
      <c r="P145" s="7"/>
      <c r="Q145" s="3">
        <v>3</v>
      </c>
      <c r="R145" s="3">
        <v>2</v>
      </c>
      <c r="S145" s="3">
        <f t="shared" si="87"/>
        <v>5</v>
      </c>
      <c r="T145" s="3"/>
      <c r="U145" s="3"/>
      <c r="V145" s="3">
        <v>0</v>
      </c>
      <c r="W145" s="3">
        <v>0</v>
      </c>
      <c r="X145" s="3">
        <f t="shared" si="89"/>
        <v>0</v>
      </c>
      <c r="Y145" s="3"/>
      <c r="Z145" s="3"/>
      <c r="AA145" s="3">
        <v>0</v>
      </c>
      <c r="AB145" s="3">
        <v>0</v>
      </c>
      <c r="AC145" s="3">
        <f t="shared" si="74"/>
        <v>0</v>
      </c>
      <c r="AD145" s="3"/>
      <c r="AE145" s="3"/>
      <c r="AF145" s="3">
        <v>0</v>
      </c>
      <c r="AG145" s="3">
        <v>0</v>
      </c>
      <c r="AH145" s="3">
        <f t="shared" si="75"/>
        <v>0</v>
      </c>
      <c r="AI145" s="3"/>
      <c r="AJ145" s="3"/>
      <c r="AK145" s="3">
        <v>3</v>
      </c>
      <c r="AL145" s="3">
        <v>2</v>
      </c>
      <c r="AM145" s="3">
        <f t="shared" si="76"/>
        <v>5</v>
      </c>
      <c r="AN145" s="3"/>
      <c r="AO145" s="3"/>
      <c r="AP145" s="3">
        <v>0</v>
      </c>
      <c r="AQ145" s="3">
        <v>0</v>
      </c>
      <c r="AR145" s="3">
        <f t="shared" si="77"/>
        <v>0</v>
      </c>
      <c r="AS145" s="3"/>
      <c r="AT145" s="3"/>
      <c r="AU145" s="3">
        <v>0</v>
      </c>
      <c r="AV145" s="3">
        <v>0</v>
      </c>
      <c r="AW145" s="3">
        <f t="shared" si="90"/>
        <v>0</v>
      </c>
      <c r="AX145" s="3"/>
      <c r="AY145" s="3"/>
      <c r="AZ145" s="3">
        <v>0</v>
      </c>
      <c r="BA145" s="3">
        <v>0</v>
      </c>
      <c r="BB145" s="3">
        <f t="shared" si="78"/>
        <v>0</v>
      </c>
      <c r="BC145" s="3"/>
      <c r="BD145" s="3"/>
      <c r="BE145" s="3">
        <v>0</v>
      </c>
      <c r="BF145" s="3">
        <v>0</v>
      </c>
      <c r="BG145" s="3">
        <f t="shared" si="79"/>
        <v>0</v>
      </c>
      <c r="BH145" s="3"/>
      <c r="BI145" s="3"/>
      <c r="BJ145" s="3">
        <v>2</v>
      </c>
      <c r="BK145" s="3">
        <v>1</v>
      </c>
      <c r="BL145" s="3">
        <f t="shared" si="80"/>
        <v>3</v>
      </c>
      <c r="BM145" s="3"/>
      <c r="BN145" s="3"/>
      <c r="BO145" s="3">
        <v>3</v>
      </c>
      <c r="BP145" s="3">
        <v>5</v>
      </c>
      <c r="BQ145" s="3">
        <f t="shared" si="82"/>
        <v>8</v>
      </c>
      <c r="BR145" s="3"/>
      <c r="BS145" s="3"/>
      <c r="BT145" s="3">
        <v>3</v>
      </c>
      <c r="BU145" s="3">
        <v>5</v>
      </c>
      <c r="BV145" s="3">
        <f t="shared" si="81"/>
        <v>8</v>
      </c>
      <c r="BW145" s="3"/>
      <c r="BX145" s="3"/>
      <c r="BY145" s="13">
        <v>0</v>
      </c>
      <c r="BZ145" s="13">
        <v>0</v>
      </c>
      <c r="CA145" s="3">
        <f t="shared" si="85"/>
        <v>0</v>
      </c>
      <c r="CB145" s="3"/>
      <c r="CC145" s="9"/>
      <c r="CD145" s="24">
        <v>0</v>
      </c>
      <c r="CE145" s="24">
        <v>0</v>
      </c>
      <c r="CF145" s="24">
        <f t="shared" si="58"/>
        <v>0</v>
      </c>
      <c r="CI145" s="24">
        <v>0</v>
      </c>
      <c r="CJ145" s="24">
        <v>0</v>
      </c>
      <c r="CK145" s="24">
        <f t="shared" si="83"/>
        <v>0</v>
      </c>
      <c r="CN145" s="24">
        <v>0</v>
      </c>
      <c r="CO145" s="24">
        <v>0</v>
      </c>
      <c r="CP145" s="24">
        <f t="shared" si="84"/>
        <v>0</v>
      </c>
      <c r="CR145" t="s">
        <v>257</v>
      </c>
    </row>
    <row r="146" spans="1:96" ht="17" customHeight="1">
      <c r="A146" s="3">
        <v>41</v>
      </c>
      <c r="B146" s="4" t="s">
        <v>42</v>
      </c>
      <c r="C146" s="3">
        <v>146</v>
      </c>
      <c r="E146" s="3">
        <v>41</v>
      </c>
      <c r="G146" s="3">
        <v>3</v>
      </c>
      <c r="H146" s="3">
        <v>5</v>
      </c>
      <c r="I146" s="3">
        <f t="shared" si="88"/>
        <v>8</v>
      </c>
      <c r="J146" s="3">
        <f>MEDIAN(I146:I149)</f>
        <v>8</v>
      </c>
      <c r="K146" s="3"/>
      <c r="L146" s="3">
        <v>0</v>
      </c>
      <c r="M146" s="3">
        <v>0</v>
      </c>
      <c r="N146" s="3">
        <f t="shared" si="86"/>
        <v>0</v>
      </c>
      <c r="O146" s="3">
        <f>MEDIAN(N146:N149)</f>
        <v>0</v>
      </c>
      <c r="P146" s="7"/>
      <c r="Q146" s="3">
        <v>2</v>
      </c>
      <c r="R146" s="3">
        <v>4</v>
      </c>
      <c r="S146" s="3">
        <f t="shared" si="87"/>
        <v>6</v>
      </c>
      <c r="T146" s="3">
        <f>MEDIAN(S146:S149)</f>
        <v>5.5</v>
      </c>
      <c r="U146" s="3"/>
      <c r="V146" s="3">
        <v>3</v>
      </c>
      <c r="W146" s="3">
        <v>3</v>
      </c>
      <c r="X146" s="3">
        <f t="shared" si="89"/>
        <v>6</v>
      </c>
      <c r="Y146" s="3">
        <f>MEDIAN(X146:X149)</f>
        <v>7</v>
      </c>
      <c r="Z146" s="3"/>
      <c r="AA146" s="3">
        <v>0</v>
      </c>
      <c r="AB146" s="3">
        <v>0</v>
      </c>
      <c r="AC146" s="3">
        <f t="shared" si="74"/>
        <v>0</v>
      </c>
      <c r="AD146" s="3">
        <f>MEDIAN(AC146:AC149)</f>
        <v>0</v>
      </c>
      <c r="AE146" s="3" t="s">
        <v>134</v>
      </c>
      <c r="AF146" s="3">
        <v>0</v>
      </c>
      <c r="AG146" s="3">
        <v>0</v>
      </c>
      <c r="AH146" s="3">
        <f t="shared" si="75"/>
        <v>0</v>
      </c>
      <c r="AI146" s="3">
        <f>MEDIAN(AH146:AH149)</f>
        <v>0</v>
      </c>
      <c r="AJ146" s="3"/>
      <c r="AK146" s="3">
        <v>0</v>
      </c>
      <c r="AL146" s="3">
        <v>0</v>
      </c>
      <c r="AM146" s="3">
        <f t="shared" si="76"/>
        <v>0</v>
      </c>
      <c r="AN146" s="3">
        <f>MEDIAN(AM146:AM149)</f>
        <v>0</v>
      </c>
      <c r="AO146" s="3"/>
      <c r="AP146" s="3">
        <v>0</v>
      </c>
      <c r="AQ146" s="3">
        <v>0</v>
      </c>
      <c r="AR146" s="3">
        <f t="shared" si="77"/>
        <v>0</v>
      </c>
      <c r="AS146" s="3">
        <f>MEDIAN(AR146:AR149)</f>
        <v>0</v>
      </c>
      <c r="AT146" s="3"/>
      <c r="AU146" s="3">
        <v>3</v>
      </c>
      <c r="AV146" s="3">
        <v>2</v>
      </c>
      <c r="AW146" s="3">
        <f t="shared" si="90"/>
        <v>5</v>
      </c>
      <c r="AX146" s="3">
        <f>MEDIAN(AW146:AW149)</f>
        <v>4</v>
      </c>
      <c r="AY146" s="3"/>
      <c r="AZ146" s="3">
        <v>3</v>
      </c>
      <c r="BA146" s="3">
        <v>2</v>
      </c>
      <c r="BB146" s="3">
        <f t="shared" si="78"/>
        <v>5</v>
      </c>
      <c r="BC146" s="3">
        <f>MEDIAN(BB146:BB149)</f>
        <v>5</v>
      </c>
      <c r="BD146" s="3" t="s">
        <v>135</v>
      </c>
      <c r="BE146" s="3">
        <v>1</v>
      </c>
      <c r="BF146" s="3">
        <v>4</v>
      </c>
      <c r="BG146" s="3">
        <f t="shared" si="79"/>
        <v>5</v>
      </c>
      <c r="BH146" s="3">
        <f>MEDIAN(BG146:BG149)</f>
        <v>3</v>
      </c>
      <c r="BI146" s="3"/>
      <c r="BJ146" s="3">
        <v>2</v>
      </c>
      <c r="BK146" s="3">
        <v>1</v>
      </c>
      <c r="BL146" s="3">
        <f t="shared" si="80"/>
        <v>3</v>
      </c>
      <c r="BM146" s="3">
        <f>MEDIAN(BL146:BL149)</f>
        <v>1.5</v>
      </c>
      <c r="BN146" s="3"/>
      <c r="BO146" s="3">
        <v>3</v>
      </c>
      <c r="BP146" s="3">
        <v>5</v>
      </c>
      <c r="BQ146" s="3">
        <f t="shared" si="82"/>
        <v>8</v>
      </c>
      <c r="BR146" s="3">
        <f>MEDIAN(BQ146:BQ149)</f>
        <v>8</v>
      </c>
      <c r="BS146" s="3"/>
      <c r="BT146" s="3">
        <v>2</v>
      </c>
      <c r="BU146" s="3">
        <v>4</v>
      </c>
      <c r="BV146" s="3">
        <f t="shared" si="81"/>
        <v>6</v>
      </c>
      <c r="BW146" s="3">
        <f>MEDIAN(BV146:BV149)</f>
        <v>6</v>
      </c>
      <c r="BX146" s="3"/>
      <c r="BY146" s="13">
        <v>0</v>
      </c>
      <c r="BZ146" s="13">
        <v>0</v>
      </c>
      <c r="CA146" s="3">
        <f t="shared" si="85"/>
        <v>0</v>
      </c>
      <c r="CB146" s="3">
        <f>MEDIAN(CA146:CA149)</f>
        <v>0</v>
      </c>
      <c r="CC146" s="9"/>
      <c r="CD146" s="24">
        <v>0</v>
      </c>
      <c r="CE146" s="24">
        <v>0</v>
      </c>
      <c r="CF146" s="24">
        <f t="shared" si="58"/>
        <v>0</v>
      </c>
      <c r="CG146" s="24">
        <f>MEDIAN(CF146:CF149)</f>
        <v>0</v>
      </c>
      <c r="CI146" s="24">
        <v>0</v>
      </c>
      <c r="CJ146" s="24">
        <v>0</v>
      </c>
      <c r="CK146" s="24">
        <f t="shared" si="83"/>
        <v>0</v>
      </c>
      <c r="CL146" s="24">
        <f>MEDIAN(CK146:CK149)</f>
        <v>0</v>
      </c>
      <c r="CN146" s="24">
        <v>2</v>
      </c>
      <c r="CO146" s="24">
        <v>2</v>
      </c>
      <c r="CP146" s="24">
        <f t="shared" si="84"/>
        <v>4</v>
      </c>
      <c r="CQ146" s="24">
        <f>MEDIAN(CP146:CP149)</f>
        <v>5</v>
      </c>
      <c r="CR146" t="s">
        <v>257</v>
      </c>
    </row>
    <row r="147" spans="1:96" ht="90" hidden="1">
      <c r="A147" s="3">
        <v>41</v>
      </c>
      <c r="B147" s="4" t="s">
        <v>42</v>
      </c>
      <c r="C147" s="3">
        <v>148</v>
      </c>
      <c r="E147" s="3">
        <v>41</v>
      </c>
      <c r="G147" s="3">
        <v>3</v>
      </c>
      <c r="H147" s="3">
        <v>5</v>
      </c>
      <c r="I147" s="3">
        <f t="shared" si="88"/>
        <v>8</v>
      </c>
      <c r="J147" s="3"/>
      <c r="K147" s="3"/>
      <c r="L147" s="3">
        <v>0</v>
      </c>
      <c r="M147" s="3">
        <v>0</v>
      </c>
      <c r="N147" s="3">
        <f t="shared" si="86"/>
        <v>0</v>
      </c>
      <c r="O147" s="3"/>
      <c r="P147" s="7"/>
      <c r="Q147" s="3">
        <v>3</v>
      </c>
      <c r="R147" s="3">
        <v>3</v>
      </c>
      <c r="S147" s="3">
        <f t="shared" si="87"/>
        <v>6</v>
      </c>
      <c r="T147" s="3"/>
      <c r="U147" s="3"/>
      <c r="V147" s="3">
        <v>3</v>
      </c>
      <c r="W147" s="3">
        <v>5</v>
      </c>
      <c r="X147" s="3">
        <f t="shared" si="89"/>
        <v>8</v>
      </c>
      <c r="Y147" s="3"/>
      <c r="Z147" s="3"/>
      <c r="AA147" s="3">
        <v>0</v>
      </c>
      <c r="AB147" s="3">
        <v>0</v>
      </c>
      <c r="AC147" s="3">
        <f t="shared" si="74"/>
        <v>0</v>
      </c>
      <c r="AD147" s="3"/>
      <c r="AE147" s="3" t="s">
        <v>134</v>
      </c>
      <c r="AF147" s="3">
        <v>0</v>
      </c>
      <c r="AG147" s="3">
        <v>0</v>
      </c>
      <c r="AH147" s="3">
        <f t="shared" si="75"/>
        <v>0</v>
      </c>
      <c r="AI147" s="3"/>
      <c r="AJ147" s="3"/>
      <c r="AK147" s="3">
        <v>0</v>
      </c>
      <c r="AL147" s="3">
        <v>0</v>
      </c>
      <c r="AM147" s="3">
        <f t="shared" si="76"/>
        <v>0</v>
      </c>
      <c r="AN147" s="3"/>
      <c r="AO147" s="3"/>
      <c r="AP147" s="3">
        <v>0</v>
      </c>
      <c r="AQ147" s="3">
        <v>0</v>
      </c>
      <c r="AR147" s="3">
        <f t="shared" si="77"/>
        <v>0</v>
      </c>
      <c r="AS147" s="3"/>
      <c r="AT147" s="3"/>
      <c r="AU147" s="3">
        <v>3</v>
      </c>
      <c r="AV147" s="3">
        <v>1</v>
      </c>
      <c r="AW147" s="3">
        <f t="shared" si="90"/>
        <v>4</v>
      </c>
      <c r="AX147" s="3"/>
      <c r="AY147" s="3"/>
      <c r="AZ147" s="3">
        <v>3</v>
      </c>
      <c r="BA147" s="3">
        <v>2</v>
      </c>
      <c r="BB147" s="3">
        <f t="shared" si="78"/>
        <v>5</v>
      </c>
      <c r="BC147" s="3"/>
      <c r="BD147" s="3" t="s">
        <v>135</v>
      </c>
      <c r="BE147" s="3">
        <v>2</v>
      </c>
      <c r="BF147" s="3">
        <v>1</v>
      </c>
      <c r="BG147" s="3">
        <f t="shared" si="79"/>
        <v>3</v>
      </c>
      <c r="BH147" s="3"/>
      <c r="BI147" s="3"/>
      <c r="BJ147" s="3">
        <v>0</v>
      </c>
      <c r="BK147" s="3">
        <v>0</v>
      </c>
      <c r="BL147" s="3">
        <f t="shared" si="80"/>
        <v>0</v>
      </c>
      <c r="BM147" s="3"/>
      <c r="BN147" s="3"/>
      <c r="BO147" s="3">
        <v>3</v>
      </c>
      <c r="BP147" s="3">
        <v>5</v>
      </c>
      <c r="BQ147" s="3">
        <f t="shared" si="82"/>
        <v>8</v>
      </c>
      <c r="BR147" s="3"/>
      <c r="BS147" s="3"/>
      <c r="BT147" s="3">
        <v>2</v>
      </c>
      <c r="BU147" s="3">
        <v>4</v>
      </c>
      <c r="BV147" s="3">
        <f t="shared" si="81"/>
        <v>6</v>
      </c>
      <c r="BW147" s="3"/>
      <c r="BX147" s="3"/>
      <c r="BY147" s="13">
        <v>0</v>
      </c>
      <c r="BZ147" s="13">
        <v>0</v>
      </c>
      <c r="CA147" s="3">
        <f t="shared" si="85"/>
        <v>0</v>
      </c>
      <c r="CB147" s="3"/>
      <c r="CC147" s="9"/>
      <c r="CD147" s="24">
        <v>0</v>
      </c>
      <c r="CE147" s="24">
        <v>0</v>
      </c>
      <c r="CF147" s="24">
        <f t="shared" ref="CF147:CF210" si="91">SUM(CD147:CE147)</f>
        <v>0</v>
      </c>
      <c r="CI147" s="24">
        <v>0</v>
      </c>
      <c r="CJ147" s="24">
        <v>0</v>
      </c>
      <c r="CK147" s="24">
        <f t="shared" si="83"/>
        <v>0</v>
      </c>
      <c r="CN147" s="24">
        <v>2</v>
      </c>
      <c r="CO147" s="24">
        <v>3</v>
      </c>
      <c r="CP147" s="24">
        <f t="shared" si="84"/>
        <v>5</v>
      </c>
      <c r="CR147" t="s">
        <v>257</v>
      </c>
    </row>
    <row r="148" spans="1:96" ht="90" hidden="1">
      <c r="A148" s="3">
        <v>41</v>
      </c>
      <c r="B148" s="4" t="s">
        <v>42</v>
      </c>
      <c r="C148" s="3">
        <v>150</v>
      </c>
      <c r="E148" s="3">
        <v>41</v>
      </c>
      <c r="G148" s="3">
        <v>3</v>
      </c>
      <c r="H148" s="3">
        <v>5</v>
      </c>
      <c r="I148" s="3">
        <f t="shared" si="88"/>
        <v>8</v>
      </c>
      <c r="J148" s="3"/>
      <c r="K148" s="3"/>
      <c r="L148" s="3">
        <v>0</v>
      </c>
      <c r="M148" s="3">
        <v>0</v>
      </c>
      <c r="N148" s="3">
        <f t="shared" si="86"/>
        <v>0</v>
      </c>
      <c r="O148" s="3"/>
      <c r="P148" s="7"/>
      <c r="Q148" s="3">
        <v>2</v>
      </c>
      <c r="R148" s="3">
        <v>3</v>
      </c>
      <c r="S148" s="3">
        <f t="shared" si="87"/>
        <v>5</v>
      </c>
      <c r="T148" s="3"/>
      <c r="U148" s="3"/>
      <c r="V148" s="3">
        <v>3</v>
      </c>
      <c r="W148" s="3">
        <v>5</v>
      </c>
      <c r="X148" s="3">
        <f t="shared" si="89"/>
        <v>8</v>
      </c>
      <c r="Y148" s="3"/>
      <c r="Z148" s="3"/>
      <c r="AA148" s="3">
        <v>0</v>
      </c>
      <c r="AB148" s="3">
        <v>0</v>
      </c>
      <c r="AC148" s="3">
        <f t="shared" si="74"/>
        <v>0</v>
      </c>
      <c r="AD148" s="3"/>
      <c r="AE148" s="3" t="s">
        <v>134</v>
      </c>
      <c r="AF148" s="3">
        <v>0</v>
      </c>
      <c r="AG148" s="3">
        <v>0</v>
      </c>
      <c r="AH148" s="3">
        <f t="shared" si="75"/>
        <v>0</v>
      </c>
      <c r="AI148" s="3"/>
      <c r="AJ148" s="3"/>
      <c r="AK148" s="3">
        <v>0</v>
      </c>
      <c r="AL148" s="3">
        <v>0</v>
      </c>
      <c r="AM148" s="3">
        <f t="shared" si="76"/>
        <v>0</v>
      </c>
      <c r="AN148" s="3"/>
      <c r="AO148" s="3"/>
      <c r="AP148" s="3">
        <v>0</v>
      </c>
      <c r="AQ148" s="3">
        <v>0</v>
      </c>
      <c r="AR148" s="3">
        <f t="shared" si="77"/>
        <v>0</v>
      </c>
      <c r="AS148" s="3"/>
      <c r="AT148" s="3"/>
      <c r="AU148" s="3">
        <v>2</v>
      </c>
      <c r="AV148" s="3">
        <v>2</v>
      </c>
      <c r="AW148" s="3">
        <f t="shared" si="90"/>
        <v>4</v>
      </c>
      <c r="AX148" s="3"/>
      <c r="AY148" s="3"/>
      <c r="AZ148" s="3">
        <v>3</v>
      </c>
      <c r="BA148" s="3">
        <v>2</v>
      </c>
      <c r="BB148" s="3">
        <f t="shared" si="78"/>
        <v>5</v>
      </c>
      <c r="BC148" s="3"/>
      <c r="BD148" s="3" t="s">
        <v>135</v>
      </c>
      <c r="BE148" s="3">
        <v>2</v>
      </c>
      <c r="BF148" s="3">
        <v>1</v>
      </c>
      <c r="BG148" s="3">
        <f t="shared" si="79"/>
        <v>3</v>
      </c>
      <c r="BH148" s="3"/>
      <c r="BI148" s="3"/>
      <c r="BJ148" s="3">
        <v>2</v>
      </c>
      <c r="BK148" s="3">
        <v>1</v>
      </c>
      <c r="BL148" s="3">
        <f t="shared" si="80"/>
        <v>3</v>
      </c>
      <c r="BM148" s="3"/>
      <c r="BN148" s="3"/>
      <c r="BO148" s="3">
        <v>3</v>
      </c>
      <c r="BP148" s="3">
        <v>5</v>
      </c>
      <c r="BQ148" s="3">
        <f t="shared" si="82"/>
        <v>8</v>
      </c>
      <c r="BR148" s="3"/>
      <c r="BS148" s="3"/>
      <c r="BT148" s="3">
        <v>2</v>
      </c>
      <c r="BU148" s="3">
        <v>4</v>
      </c>
      <c r="BV148" s="3">
        <f t="shared" si="81"/>
        <v>6</v>
      </c>
      <c r="BW148" s="3"/>
      <c r="BX148" s="3"/>
      <c r="BY148" s="13">
        <v>0</v>
      </c>
      <c r="BZ148" s="13">
        <v>0</v>
      </c>
      <c r="CA148" s="3">
        <f t="shared" si="85"/>
        <v>0</v>
      </c>
      <c r="CB148" s="3"/>
      <c r="CC148" s="9"/>
      <c r="CD148" s="24">
        <v>0</v>
      </c>
      <c r="CE148" s="24">
        <v>0</v>
      </c>
      <c r="CF148" s="24">
        <f t="shared" si="91"/>
        <v>0</v>
      </c>
      <c r="CI148" s="24">
        <v>0</v>
      </c>
      <c r="CJ148" s="24">
        <v>0</v>
      </c>
      <c r="CK148" s="24">
        <f t="shared" si="83"/>
        <v>0</v>
      </c>
      <c r="CN148" s="24">
        <v>3</v>
      </c>
      <c r="CO148" s="24">
        <v>2</v>
      </c>
      <c r="CP148" s="24">
        <f t="shared" si="84"/>
        <v>5</v>
      </c>
      <c r="CR148" t="s">
        <v>257</v>
      </c>
    </row>
    <row r="149" spans="1:96" ht="60" hidden="1">
      <c r="A149" s="3">
        <v>41</v>
      </c>
      <c r="B149" s="4" t="s">
        <v>42</v>
      </c>
      <c r="C149" s="3">
        <v>152</v>
      </c>
      <c r="E149" s="3">
        <v>41</v>
      </c>
      <c r="G149" s="3">
        <v>3</v>
      </c>
      <c r="H149" s="3">
        <v>5</v>
      </c>
      <c r="I149" s="3">
        <f t="shared" si="88"/>
        <v>8</v>
      </c>
      <c r="J149" s="3"/>
      <c r="K149" s="3"/>
      <c r="L149" s="3">
        <v>0</v>
      </c>
      <c r="M149" s="3">
        <v>0</v>
      </c>
      <c r="N149" s="3">
        <f t="shared" si="86"/>
        <v>0</v>
      </c>
      <c r="O149" s="3"/>
      <c r="P149" s="7"/>
      <c r="Q149" s="3">
        <v>2</v>
      </c>
      <c r="R149" s="3">
        <v>3</v>
      </c>
      <c r="S149" s="3">
        <f t="shared" si="87"/>
        <v>5</v>
      </c>
      <c r="T149" s="3"/>
      <c r="U149" s="3"/>
      <c r="V149" s="3">
        <v>3</v>
      </c>
      <c r="W149" s="3">
        <v>3</v>
      </c>
      <c r="X149" s="3">
        <f t="shared" si="89"/>
        <v>6</v>
      </c>
      <c r="Y149" s="3"/>
      <c r="Z149" s="3"/>
      <c r="AA149" s="3">
        <v>0</v>
      </c>
      <c r="AB149" s="3">
        <v>0</v>
      </c>
      <c r="AC149" s="3">
        <f t="shared" si="74"/>
        <v>0</v>
      </c>
      <c r="AD149" s="3"/>
      <c r="AE149" s="3"/>
      <c r="AF149" s="3">
        <v>0</v>
      </c>
      <c r="AG149" s="3">
        <v>0</v>
      </c>
      <c r="AH149" s="3">
        <f t="shared" si="75"/>
        <v>0</v>
      </c>
      <c r="AI149" s="3"/>
      <c r="AJ149" s="3"/>
      <c r="AK149" s="3">
        <v>0</v>
      </c>
      <c r="AL149" s="3">
        <v>0</v>
      </c>
      <c r="AM149" s="3">
        <f t="shared" si="76"/>
        <v>0</v>
      </c>
      <c r="AN149" s="3"/>
      <c r="AO149" s="3"/>
      <c r="AP149" s="3">
        <v>0</v>
      </c>
      <c r="AQ149" s="3">
        <v>0</v>
      </c>
      <c r="AR149" s="3">
        <f t="shared" si="77"/>
        <v>0</v>
      </c>
      <c r="AS149" s="3"/>
      <c r="AT149" s="3"/>
      <c r="AU149" s="3">
        <v>3</v>
      </c>
      <c r="AV149" s="3">
        <v>1</v>
      </c>
      <c r="AW149" s="3">
        <f t="shared" si="90"/>
        <v>4</v>
      </c>
      <c r="AX149" s="3"/>
      <c r="AY149" s="3"/>
      <c r="AZ149" s="3">
        <v>3</v>
      </c>
      <c r="BA149" s="3">
        <v>2</v>
      </c>
      <c r="BB149" s="3">
        <f t="shared" si="78"/>
        <v>5</v>
      </c>
      <c r="BC149" s="3"/>
      <c r="BD149" s="3" t="s">
        <v>135</v>
      </c>
      <c r="BE149" s="3">
        <v>2</v>
      </c>
      <c r="BF149" s="3">
        <v>1</v>
      </c>
      <c r="BG149" s="3">
        <f t="shared" si="79"/>
        <v>3</v>
      </c>
      <c r="BH149" s="3"/>
      <c r="BI149" s="3"/>
      <c r="BJ149" s="3">
        <v>0</v>
      </c>
      <c r="BK149" s="3">
        <v>0</v>
      </c>
      <c r="BL149" s="3">
        <f t="shared" si="80"/>
        <v>0</v>
      </c>
      <c r="BM149" s="3"/>
      <c r="BN149" s="3"/>
      <c r="BO149" s="3">
        <v>3</v>
      </c>
      <c r="BP149" s="3">
        <v>5</v>
      </c>
      <c r="BQ149" s="3">
        <f t="shared" si="82"/>
        <v>8</v>
      </c>
      <c r="BR149" s="3"/>
      <c r="BS149" s="3"/>
      <c r="BT149" s="3">
        <v>2</v>
      </c>
      <c r="BU149" s="3">
        <v>5</v>
      </c>
      <c r="BV149" s="3">
        <f t="shared" si="81"/>
        <v>7</v>
      </c>
      <c r="BW149" s="3"/>
      <c r="BX149" s="3"/>
      <c r="BY149" s="13">
        <v>0</v>
      </c>
      <c r="BZ149" s="13">
        <v>0</v>
      </c>
      <c r="CA149" s="3">
        <f t="shared" si="85"/>
        <v>0</v>
      </c>
      <c r="CB149" s="3"/>
      <c r="CC149" s="9"/>
      <c r="CD149" s="24">
        <v>0</v>
      </c>
      <c r="CE149" s="24">
        <v>0</v>
      </c>
      <c r="CF149" s="24">
        <f t="shared" si="91"/>
        <v>0</v>
      </c>
      <c r="CI149" s="24">
        <v>0</v>
      </c>
      <c r="CJ149" s="24">
        <v>0</v>
      </c>
      <c r="CK149" s="24">
        <f t="shared" si="83"/>
        <v>0</v>
      </c>
      <c r="CN149" s="24">
        <v>3</v>
      </c>
      <c r="CO149" s="24">
        <v>4</v>
      </c>
      <c r="CP149" s="24">
        <f t="shared" si="84"/>
        <v>7</v>
      </c>
      <c r="CR149" t="s">
        <v>257</v>
      </c>
    </row>
    <row r="150" spans="1:96">
      <c r="A150" s="1">
        <v>42</v>
      </c>
      <c r="B150" s="5" t="s">
        <v>43</v>
      </c>
      <c r="C150" s="1">
        <v>145</v>
      </c>
      <c r="E150" s="1">
        <v>42</v>
      </c>
      <c r="G150" s="1">
        <v>0</v>
      </c>
      <c r="H150" s="1">
        <v>0</v>
      </c>
      <c r="I150" s="1">
        <f t="shared" si="88"/>
        <v>0</v>
      </c>
      <c r="J150" s="1">
        <f>MEDIAN(I150:I153)</f>
        <v>0</v>
      </c>
      <c r="K150" s="1"/>
      <c r="L150" s="1">
        <v>0</v>
      </c>
      <c r="M150" s="1">
        <v>0</v>
      </c>
      <c r="N150" s="1">
        <f t="shared" si="86"/>
        <v>0</v>
      </c>
      <c r="O150" s="1">
        <f>MEDIAN(N150:N153)</f>
        <v>0</v>
      </c>
      <c r="P150" s="8"/>
      <c r="Q150" s="1">
        <v>3</v>
      </c>
      <c r="R150" s="1">
        <v>2</v>
      </c>
      <c r="S150" s="1">
        <f t="shared" si="87"/>
        <v>5</v>
      </c>
      <c r="T150" s="1">
        <f>MEDIAN(S150:S153)</f>
        <v>5</v>
      </c>
      <c r="U150" s="1"/>
      <c r="V150" s="1">
        <v>0</v>
      </c>
      <c r="W150" s="1">
        <v>0</v>
      </c>
      <c r="X150" s="1">
        <f t="shared" si="89"/>
        <v>0</v>
      </c>
      <c r="Y150" s="1">
        <f>MEDIAN(X150:X153)</f>
        <v>0</v>
      </c>
      <c r="Z150" s="1"/>
      <c r="AA150" s="1">
        <v>0</v>
      </c>
      <c r="AB150" s="1">
        <v>0</v>
      </c>
      <c r="AC150" s="1">
        <f t="shared" ref="AC150:AC153" si="92">SUM(AA150:AB150)</f>
        <v>0</v>
      </c>
      <c r="AD150" s="1">
        <f>MEDIAN(AC150:AC153)</f>
        <v>0</v>
      </c>
      <c r="AE150" s="1"/>
      <c r="AF150" s="1">
        <v>0</v>
      </c>
      <c r="AG150" s="1">
        <v>0</v>
      </c>
      <c r="AH150" s="1">
        <f t="shared" ref="AH150:AH153" si="93">SUM(AF150:AG150)</f>
        <v>0</v>
      </c>
      <c r="AI150" s="1">
        <f>MEDIAN(AH150:AH153)</f>
        <v>0</v>
      </c>
      <c r="AJ150" s="1"/>
      <c r="AK150" s="1">
        <v>0</v>
      </c>
      <c r="AL150" s="1">
        <v>0</v>
      </c>
      <c r="AM150" s="1">
        <f t="shared" ref="AM150:AM153" si="94">SUM(AK150:AL150)</f>
        <v>0</v>
      </c>
      <c r="AN150" s="1">
        <f>MEDIAN(AM150:AM153)</f>
        <v>0</v>
      </c>
      <c r="AO150" s="1"/>
      <c r="AP150" s="1">
        <v>0</v>
      </c>
      <c r="AQ150" s="1">
        <v>0</v>
      </c>
      <c r="AR150" s="1">
        <f t="shared" ref="AR150:AR153" si="95">SUM(AP150:AQ150)</f>
        <v>0</v>
      </c>
      <c r="AS150" s="1">
        <f>MEDIAN(AR150:AR153)</f>
        <v>0</v>
      </c>
      <c r="AT150" s="1"/>
      <c r="AU150" s="1">
        <v>0</v>
      </c>
      <c r="AV150" s="1">
        <v>0</v>
      </c>
      <c r="AW150" s="1">
        <f t="shared" si="90"/>
        <v>0</v>
      </c>
      <c r="AX150" s="1">
        <f>MEDIAN(AW150:AW153)</f>
        <v>0</v>
      </c>
      <c r="AY150" s="1"/>
      <c r="AZ150" s="1">
        <v>0</v>
      </c>
      <c r="BA150" s="1">
        <v>0</v>
      </c>
      <c r="BB150" s="1">
        <f t="shared" si="78"/>
        <v>0</v>
      </c>
      <c r="BC150" s="1">
        <f>MEDIAN(BB150:BB153)</f>
        <v>0</v>
      </c>
      <c r="BD150" s="1"/>
      <c r="BE150" s="1">
        <v>0</v>
      </c>
      <c r="BF150" s="1">
        <v>0</v>
      </c>
      <c r="BG150" s="1">
        <f t="shared" si="79"/>
        <v>0</v>
      </c>
      <c r="BH150" s="1">
        <f>MEDIAN(BG150:BG153)</f>
        <v>0</v>
      </c>
      <c r="BI150" s="1"/>
      <c r="BJ150" s="1">
        <v>2</v>
      </c>
      <c r="BK150" s="1">
        <v>2</v>
      </c>
      <c r="BL150" s="1">
        <f t="shared" si="80"/>
        <v>4</v>
      </c>
      <c r="BM150" s="1">
        <f>MEDIAN(BL150:BL153)</f>
        <v>3</v>
      </c>
      <c r="BN150" s="1"/>
      <c r="BO150" s="1">
        <v>2</v>
      </c>
      <c r="BP150" s="1">
        <v>5</v>
      </c>
      <c r="BQ150" s="1">
        <f t="shared" si="82"/>
        <v>7</v>
      </c>
      <c r="BR150" s="1">
        <f>MEDIAN(BQ150:BQ153)</f>
        <v>7</v>
      </c>
      <c r="BS150" s="1"/>
      <c r="BT150" s="1">
        <v>3</v>
      </c>
      <c r="BU150" s="1">
        <v>5</v>
      </c>
      <c r="BV150" s="1">
        <f t="shared" si="81"/>
        <v>8</v>
      </c>
      <c r="BW150" s="1">
        <f>MEDIAN(BV150:BV153)</f>
        <v>8</v>
      </c>
      <c r="BX150" s="1"/>
      <c r="BY150" s="26">
        <v>0</v>
      </c>
      <c r="BZ150" s="26">
        <v>0</v>
      </c>
      <c r="CA150" s="3">
        <f t="shared" si="85"/>
        <v>0</v>
      </c>
      <c r="CB150" s="11">
        <f>MEDIAN(CA150:CA153)</f>
        <v>0</v>
      </c>
      <c r="CC150" s="10"/>
      <c r="CD150" s="24">
        <v>0</v>
      </c>
      <c r="CE150" s="24">
        <v>0</v>
      </c>
      <c r="CF150" s="24">
        <f t="shared" si="91"/>
        <v>0</v>
      </c>
      <c r="CG150" s="24">
        <f>MEDIAN(CF150:CF153)</f>
        <v>0</v>
      </c>
      <c r="CI150" s="24">
        <v>0</v>
      </c>
      <c r="CJ150" s="24">
        <v>0</v>
      </c>
      <c r="CK150" s="24">
        <f t="shared" si="83"/>
        <v>0</v>
      </c>
      <c r="CL150" s="24">
        <f>MEDIAN(CK150:CK153)</f>
        <v>0</v>
      </c>
      <c r="CN150" s="24">
        <v>0</v>
      </c>
      <c r="CO150" s="24">
        <v>0</v>
      </c>
      <c r="CP150" s="24">
        <f t="shared" si="84"/>
        <v>0</v>
      </c>
      <c r="CQ150" s="24">
        <f>MEDIAN(CP150:CP153)</f>
        <v>0</v>
      </c>
      <c r="CR150" t="s">
        <v>257</v>
      </c>
    </row>
    <row r="151" spans="1:96" hidden="1">
      <c r="A151" s="3">
        <v>42</v>
      </c>
      <c r="B151" s="4" t="s">
        <v>43</v>
      </c>
      <c r="C151" s="3">
        <v>147</v>
      </c>
      <c r="E151" s="3">
        <v>42</v>
      </c>
      <c r="G151" s="3">
        <v>0</v>
      </c>
      <c r="H151" s="3">
        <v>0</v>
      </c>
      <c r="I151" s="3">
        <f t="shared" si="88"/>
        <v>0</v>
      </c>
      <c r="J151" s="3"/>
      <c r="K151" s="3"/>
      <c r="L151" s="3">
        <v>0</v>
      </c>
      <c r="M151" s="3">
        <v>0</v>
      </c>
      <c r="N151" s="3">
        <f t="shared" si="86"/>
        <v>0</v>
      </c>
      <c r="O151" s="3"/>
      <c r="P151" s="7"/>
      <c r="Q151" s="3">
        <v>3</v>
      </c>
      <c r="R151" s="3">
        <v>2</v>
      </c>
      <c r="S151" s="3">
        <f t="shared" si="87"/>
        <v>5</v>
      </c>
      <c r="T151" s="3"/>
      <c r="U151" s="3"/>
      <c r="V151" s="3">
        <v>0</v>
      </c>
      <c r="W151" s="3">
        <v>0</v>
      </c>
      <c r="X151" s="3">
        <f t="shared" si="89"/>
        <v>0</v>
      </c>
      <c r="Y151" s="3"/>
      <c r="Z151" s="3"/>
      <c r="AA151" s="3">
        <v>0</v>
      </c>
      <c r="AB151" s="3">
        <v>0</v>
      </c>
      <c r="AC151" s="3">
        <f t="shared" si="92"/>
        <v>0</v>
      </c>
      <c r="AD151" s="3"/>
      <c r="AE151" s="3"/>
      <c r="AF151" s="3">
        <v>0</v>
      </c>
      <c r="AG151" s="3">
        <v>0</v>
      </c>
      <c r="AH151" s="3">
        <f t="shared" si="93"/>
        <v>0</v>
      </c>
      <c r="AI151" s="3"/>
      <c r="AJ151" s="3"/>
      <c r="AK151" s="3">
        <v>0</v>
      </c>
      <c r="AL151" s="3">
        <v>0</v>
      </c>
      <c r="AM151" s="3">
        <f t="shared" si="94"/>
        <v>0</v>
      </c>
      <c r="AN151" s="3"/>
      <c r="AO151" s="3"/>
      <c r="AP151" s="3">
        <v>0</v>
      </c>
      <c r="AQ151" s="3">
        <v>0</v>
      </c>
      <c r="AR151" s="3">
        <f t="shared" si="95"/>
        <v>0</v>
      </c>
      <c r="AS151" s="3"/>
      <c r="AT151" s="3"/>
      <c r="AU151" s="3">
        <v>0</v>
      </c>
      <c r="AV151" s="3">
        <v>0</v>
      </c>
      <c r="AW151" s="3">
        <f t="shared" si="90"/>
        <v>0</v>
      </c>
      <c r="AX151" s="3"/>
      <c r="AY151" s="3"/>
      <c r="AZ151" s="3">
        <v>0</v>
      </c>
      <c r="BA151" s="3">
        <v>0</v>
      </c>
      <c r="BB151" s="3">
        <f t="shared" si="78"/>
        <v>0</v>
      </c>
      <c r="BC151" s="3"/>
      <c r="BD151" s="3"/>
      <c r="BE151" s="3">
        <v>0</v>
      </c>
      <c r="BF151" s="3">
        <v>0</v>
      </c>
      <c r="BG151" s="3">
        <f t="shared" si="79"/>
        <v>0</v>
      </c>
      <c r="BH151" s="3"/>
      <c r="BI151" s="3"/>
      <c r="BJ151" s="3">
        <v>0</v>
      </c>
      <c r="BK151" s="3">
        <v>0</v>
      </c>
      <c r="BL151" s="3">
        <f t="shared" si="80"/>
        <v>0</v>
      </c>
      <c r="BM151" s="3"/>
      <c r="BN151" s="3"/>
      <c r="BO151" s="3">
        <v>2</v>
      </c>
      <c r="BP151" s="3">
        <v>5</v>
      </c>
      <c r="BQ151" s="3">
        <f t="shared" si="82"/>
        <v>7</v>
      </c>
      <c r="BR151" s="3"/>
      <c r="BS151" s="3"/>
      <c r="BT151" s="3">
        <v>3</v>
      </c>
      <c r="BU151" s="3">
        <v>5</v>
      </c>
      <c r="BV151" s="3">
        <f t="shared" si="81"/>
        <v>8</v>
      </c>
      <c r="BW151" s="3"/>
      <c r="BX151" s="3"/>
      <c r="BY151" s="13">
        <v>0</v>
      </c>
      <c r="BZ151" s="13">
        <v>0</v>
      </c>
      <c r="CA151" s="3">
        <f t="shared" si="85"/>
        <v>0</v>
      </c>
      <c r="CB151" s="3"/>
      <c r="CC151" s="9"/>
      <c r="CD151" s="24">
        <v>0</v>
      </c>
      <c r="CE151" s="24">
        <v>0</v>
      </c>
      <c r="CF151" s="24">
        <f t="shared" si="91"/>
        <v>0</v>
      </c>
      <c r="CI151" s="24">
        <v>0</v>
      </c>
      <c r="CJ151" s="24">
        <v>0</v>
      </c>
      <c r="CK151" s="24">
        <f t="shared" si="83"/>
        <v>0</v>
      </c>
      <c r="CN151" s="24">
        <v>0</v>
      </c>
      <c r="CO151" s="24">
        <v>0</v>
      </c>
      <c r="CP151" s="24">
        <f t="shared" si="84"/>
        <v>0</v>
      </c>
      <c r="CR151" t="s">
        <v>257</v>
      </c>
    </row>
    <row r="152" spans="1:96" hidden="1">
      <c r="A152" s="3">
        <v>42</v>
      </c>
      <c r="B152" s="4" t="s">
        <v>43</v>
      </c>
      <c r="C152" s="3">
        <v>149</v>
      </c>
      <c r="E152" s="3">
        <v>42</v>
      </c>
      <c r="G152" s="3">
        <v>0</v>
      </c>
      <c r="H152" s="3">
        <v>0</v>
      </c>
      <c r="I152" s="3">
        <f t="shared" si="88"/>
        <v>0</v>
      </c>
      <c r="J152" s="3"/>
      <c r="K152" s="3"/>
      <c r="L152" s="3">
        <v>0</v>
      </c>
      <c r="M152" s="3">
        <v>0</v>
      </c>
      <c r="N152" s="3">
        <f t="shared" si="86"/>
        <v>0</v>
      </c>
      <c r="O152" s="3"/>
      <c r="P152" s="7"/>
      <c r="Q152" s="3">
        <v>2</v>
      </c>
      <c r="R152" s="3">
        <v>2</v>
      </c>
      <c r="S152" s="3">
        <f t="shared" si="87"/>
        <v>4</v>
      </c>
      <c r="T152" s="3"/>
      <c r="U152" s="3"/>
      <c r="V152" s="3">
        <v>0</v>
      </c>
      <c r="W152" s="3">
        <v>0</v>
      </c>
      <c r="X152" s="3">
        <f t="shared" si="89"/>
        <v>0</v>
      </c>
      <c r="Y152" s="3"/>
      <c r="Z152" s="3"/>
      <c r="AA152" s="3">
        <v>0</v>
      </c>
      <c r="AB152" s="3">
        <v>0</v>
      </c>
      <c r="AC152" s="3">
        <f t="shared" si="92"/>
        <v>0</v>
      </c>
      <c r="AD152" s="3"/>
      <c r="AE152" s="3"/>
      <c r="AF152" s="3">
        <v>0</v>
      </c>
      <c r="AG152" s="3">
        <v>0</v>
      </c>
      <c r="AH152" s="3">
        <f t="shared" si="93"/>
        <v>0</v>
      </c>
      <c r="AI152" s="3"/>
      <c r="AJ152" s="3"/>
      <c r="AK152" s="3">
        <v>0</v>
      </c>
      <c r="AL152" s="3">
        <v>0</v>
      </c>
      <c r="AM152" s="3">
        <f t="shared" si="94"/>
        <v>0</v>
      </c>
      <c r="AN152" s="3"/>
      <c r="AO152" s="3"/>
      <c r="AP152" s="3">
        <v>0</v>
      </c>
      <c r="AQ152" s="3">
        <v>0</v>
      </c>
      <c r="AR152" s="3">
        <f t="shared" si="95"/>
        <v>0</v>
      </c>
      <c r="AS152" s="3"/>
      <c r="AT152" s="3"/>
      <c r="AU152" s="3">
        <v>0</v>
      </c>
      <c r="AV152" s="3">
        <v>0</v>
      </c>
      <c r="AW152" s="3">
        <f t="shared" si="90"/>
        <v>0</v>
      </c>
      <c r="AX152" s="3"/>
      <c r="AY152" s="3"/>
      <c r="AZ152" s="3">
        <v>0</v>
      </c>
      <c r="BA152" s="3">
        <v>0</v>
      </c>
      <c r="BB152" s="3">
        <f t="shared" si="78"/>
        <v>0</v>
      </c>
      <c r="BC152" s="3"/>
      <c r="BD152" s="3"/>
      <c r="BE152" s="3">
        <v>0</v>
      </c>
      <c r="BF152" s="3">
        <v>0</v>
      </c>
      <c r="BG152" s="3">
        <f t="shared" si="79"/>
        <v>0</v>
      </c>
      <c r="BH152" s="3"/>
      <c r="BI152" s="3"/>
      <c r="BJ152" s="3">
        <v>2</v>
      </c>
      <c r="BK152" s="3">
        <v>1</v>
      </c>
      <c r="BL152" s="3">
        <f t="shared" si="80"/>
        <v>3</v>
      </c>
      <c r="BM152" s="3"/>
      <c r="BN152" s="3"/>
      <c r="BO152" s="3">
        <v>2</v>
      </c>
      <c r="BP152" s="3">
        <v>5</v>
      </c>
      <c r="BQ152" s="3">
        <f t="shared" si="82"/>
        <v>7</v>
      </c>
      <c r="BR152" s="3"/>
      <c r="BS152" s="3"/>
      <c r="BT152" s="3">
        <v>3</v>
      </c>
      <c r="BU152" s="3">
        <v>5</v>
      </c>
      <c r="BV152" s="3">
        <f t="shared" si="81"/>
        <v>8</v>
      </c>
      <c r="BW152" s="3"/>
      <c r="BX152" s="3"/>
      <c r="BY152" s="13">
        <v>0</v>
      </c>
      <c r="BZ152" s="13">
        <v>0</v>
      </c>
      <c r="CA152" s="3">
        <f t="shared" si="85"/>
        <v>0</v>
      </c>
      <c r="CB152" s="3"/>
      <c r="CC152" s="9"/>
      <c r="CD152" s="24">
        <v>0</v>
      </c>
      <c r="CE152" s="24">
        <v>0</v>
      </c>
      <c r="CF152" s="24">
        <f t="shared" si="91"/>
        <v>0</v>
      </c>
      <c r="CI152" s="24">
        <v>0</v>
      </c>
      <c r="CJ152" s="24">
        <v>0</v>
      </c>
      <c r="CK152" s="24">
        <f t="shared" si="83"/>
        <v>0</v>
      </c>
      <c r="CN152" s="24">
        <v>0</v>
      </c>
      <c r="CO152" s="24">
        <v>0</v>
      </c>
      <c r="CP152" s="24">
        <f t="shared" si="84"/>
        <v>0</v>
      </c>
      <c r="CR152" t="s">
        <v>257</v>
      </c>
    </row>
    <row r="153" spans="1:96" hidden="1">
      <c r="A153" s="3">
        <v>42</v>
      </c>
      <c r="B153" s="4" t="s">
        <v>43</v>
      </c>
      <c r="C153" s="3">
        <v>151</v>
      </c>
      <c r="E153" s="3">
        <v>42</v>
      </c>
      <c r="G153" s="3">
        <v>0</v>
      </c>
      <c r="H153" s="3">
        <v>0</v>
      </c>
      <c r="I153" s="3">
        <f t="shared" si="88"/>
        <v>0</v>
      </c>
      <c r="J153" s="3"/>
      <c r="K153" s="3"/>
      <c r="L153" s="3">
        <v>0</v>
      </c>
      <c r="M153" s="3">
        <v>0</v>
      </c>
      <c r="N153" s="3">
        <f t="shared" si="86"/>
        <v>0</v>
      </c>
      <c r="O153" s="3"/>
      <c r="P153" s="7"/>
      <c r="Q153" s="3">
        <v>3</v>
      </c>
      <c r="R153" s="3">
        <v>2</v>
      </c>
      <c r="S153" s="3">
        <f t="shared" si="87"/>
        <v>5</v>
      </c>
      <c r="T153" s="3"/>
      <c r="U153" s="3"/>
      <c r="V153" s="3">
        <v>0</v>
      </c>
      <c r="W153" s="3">
        <v>0</v>
      </c>
      <c r="X153" s="3">
        <f t="shared" si="89"/>
        <v>0</v>
      </c>
      <c r="Y153" s="3"/>
      <c r="Z153" s="3"/>
      <c r="AA153" s="3">
        <v>0</v>
      </c>
      <c r="AB153" s="3">
        <v>0</v>
      </c>
      <c r="AC153" s="3">
        <f t="shared" si="92"/>
        <v>0</v>
      </c>
      <c r="AD153" s="3"/>
      <c r="AE153" s="3"/>
      <c r="AF153" s="3">
        <v>0</v>
      </c>
      <c r="AG153" s="3">
        <v>0</v>
      </c>
      <c r="AH153" s="3">
        <f t="shared" si="93"/>
        <v>0</v>
      </c>
      <c r="AI153" s="3"/>
      <c r="AJ153" s="3"/>
      <c r="AK153" s="3">
        <v>0</v>
      </c>
      <c r="AL153" s="3">
        <v>0</v>
      </c>
      <c r="AM153" s="3">
        <f t="shared" si="94"/>
        <v>0</v>
      </c>
      <c r="AN153" s="3"/>
      <c r="AO153" s="3"/>
      <c r="AP153" s="3">
        <v>0</v>
      </c>
      <c r="AQ153" s="3">
        <v>0</v>
      </c>
      <c r="AR153" s="3">
        <f t="shared" si="95"/>
        <v>0</v>
      </c>
      <c r="AS153" s="3"/>
      <c r="AT153" s="3"/>
      <c r="AU153" s="3">
        <v>0</v>
      </c>
      <c r="AV153" s="3">
        <v>0</v>
      </c>
      <c r="AW153" s="3">
        <f t="shared" si="90"/>
        <v>0</v>
      </c>
      <c r="AX153" s="3"/>
      <c r="AY153" s="3"/>
      <c r="AZ153" s="3">
        <v>0</v>
      </c>
      <c r="BA153" s="3">
        <v>0</v>
      </c>
      <c r="BB153" s="3">
        <f t="shared" si="78"/>
        <v>0</v>
      </c>
      <c r="BC153" s="3"/>
      <c r="BD153" s="3"/>
      <c r="BE153" s="3">
        <v>0</v>
      </c>
      <c r="BF153" s="3">
        <v>0</v>
      </c>
      <c r="BG153" s="3">
        <f t="shared" si="79"/>
        <v>0</v>
      </c>
      <c r="BH153" s="3"/>
      <c r="BI153" s="3"/>
      <c r="BJ153" s="3">
        <v>1</v>
      </c>
      <c r="BK153" s="3">
        <v>2</v>
      </c>
      <c r="BL153" s="3">
        <f t="shared" si="80"/>
        <v>3</v>
      </c>
      <c r="BM153" s="3"/>
      <c r="BN153" s="3"/>
      <c r="BO153" s="3">
        <v>2</v>
      </c>
      <c r="BP153" s="3">
        <v>5</v>
      </c>
      <c r="BQ153" s="3">
        <f t="shared" si="82"/>
        <v>7</v>
      </c>
      <c r="BR153" s="3"/>
      <c r="BS153" s="3"/>
      <c r="BT153" s="3">
        <v>3</v>
      </c>
      <c r="BU153" s="3">
        <v>5</v>
      </c>
      <c r="BV153" s="3">
        <f t="shared" si="81"/>
        <v>8</v>
      </c>
      <c r="BW153" s="3"/>
      <c r="BX153" s="3"/>
      <c r="BY153" s="13">
        <v>0</v>
      </c>
      <c r="BZ153" s="13">
        <v>0</v>
      </c>
      <c r="CA153" s="3">
        <f t="shared" si="85"/>
        <v>0</v>
      </c>
      <c r="CB153" s="3"/>
      <c r="CC153" s="9"/>
      <c r="CD153" s="24">
        <v>0</v>
      </c>
      <c r="CE153" s="24">
        <v>0</v>
      </c>
      <c r="CF153" s="24">
        <f t="shared" si="91"/>
        <v>0</v>
      </c>
      <c r="CI153" s="24">
        <v>0</v>
      </c>
      <c r="CJ153" s="24">
        <v>0</v>
      </c>
      <c r="CK153" s="24">
        <f t="shared" si="83"/>
        <v>0</v>
      </c>
      <c r="CN153" s="24">
        <v>0</v>
      </c>
      <c r="CO153" s="24">
        <v>0</v>
      </c>
      <c r="CP153" s="24">
        <f t="shared" si="84"/>
        <v>0</v>
      </c>
      <c r="CR153" t="s">
        <v>257</v>
      </c>
    </row>
    <row r="154" spans="1:96">
      <c r="A154" s="15">
        <v>46</v>
      </c>
      <c r="B154" s="22" t="s">
        <v>136</v>
      </c>
      <c r="D154" s="16">
        <v>1</v>
      </c>
      <c r="F154" s="16">
        <v>1</v>
      </c>
      <c r="G154" s="15" t="s">
        <v>124</v>
      </c>
      <c r="H154" s="15" t="s">
        <v>124</v>
      </c>
      <c r="I154" s="15" t="s">
        <v>124</v>
      </c>
      <c r="J154" s="15">
        <f>MEDIAN(I154:I157)</f>
        <v>8</v>
      </c>
      <c r="K154" s="15"/>
      <c r="L154" s="15" t="s">
        <v>124</v>
      </c>
      <c r="M154" s="15" t="s">
        <v>124</v>
      </c>
      <c r="N154" s="15" t="s">
        <v>124</v>
      </c>
      <c r="O154" s="15">
        <f>MEDIAN(N154:N157)</f>
        <v>0</v>
      </c>
      <c r="P154" s="15"/>
      <c r="Q154" s="15" t="s">
        <v>124</v>
      </c>
      <c r="R154" s="15" t="s">
        <v>124</v>
      </c>
      <c r="S154" s="15" t="s">
        <v>124</v>
      </c>
      <c r="T154" s="15">
        <f>MEDIAN(S154:S157)</f>
        <v>0</v>
      </c>
      <c r="U154" s="15"/>
      <c r="V154" s="15" t="s">
        <v>124</v>
      </c>
      <c r="W154" s="15" t="s">
        <v>124</v>
      </c>
      <c r="X154" s="15" t="s">
        <v>124</v>
      </c>
      <c r="Y154" s="17">
        <f>MEDIAN(X154:X157)</f>
        <v>0</v>
      </c>
      <c r="Z154" s="17"/>
      <c r="AA154" s="17" t="s">
        <v>124</v>
      </c>
      <c r="AB154" s="17" t="s">
        <v>124</v>
      </c>
      <c r="AC154" s="17" t="s">
        <v>124</v>
      </c>
      <c r="AD154" s="17">
        <f>MEDIAN(AC154:AC157)</f>
        <v>0</v>
      </c>
      <c r="AE154" s="17"/>
      <c r="AF154" s="17" t="s">
        <v>124</v>
      </c>
      <c r="AG154" s="17" t="s">
        <v>124</v>
      </c>
      <c r="AH154" s="17" t="s">
        <v>124</v>
      </c>
      <c r="AI154" s="17">
        <f>MEDIAN(AH154:AH157)</f>
        <v>0</v>
      </c>
      <c r="AJ154" s="17"/>
      <c r="AK154" s="17" t="s">
        <v>124</v>
      </c>
      <c r="AL154" s="17" t="s">
        <v>124</v>
      </c>
      <c r="AM154" s="18" t="s">
        <v>124</v>
      </c>
      <c r="AN154" s="17">
        <f>MEDIAN(AM154:AM157)</f>
        <v>0</v>
      </c>
      <c r="AO154" s="17"/>
      <c r="AP154" s="17" t="s">
        <v>124</v>
      </c>
      <c r="AQ154" s="17" t="s">
        <v>124</v>
      </c>
      <c r="AR154" s="18" t="s">
        <v>124</v>
      </c>
      <c r="AS154" s="17">
        <f>MEDIAN(AR154:AR157)</f>
        <v>0</v>
      </c>
      <c r="AT154" s="17"/>
      <c r="AU154" s="17" t="s">
        <v>124</v>
      </c>
      <c r="AV154" s="17" t="s">
        <v>124</v>
      </c>
      <c r="AW154" s="18" t="s">
        <v>124</v>
      </c>
      <c r="AX154" s="17">
        <f>MEDIAN(AW154:AW157)</f>
        <v>4.5</v>
      </c>
      <c r="AY154" s="15"/>
      <c r="AZ154" s="15" t="s">
        <v>124</v>
      </c>
      <c r="BA154" s="15" t="s">
        <v>124</v>
      </c>
      <c r="BB154" s="19" t="s">
        <v>124</v>
      </c>
      <c r="BC154" s="15">
        <f>MEDIAN(BB154:BB157)</f>
        <v>8</v>
      </c>
      <c r="BD154" s="15"/>
      <c r="BE154" s="15" t="s">
        <v>124</v>
      </c>
      <c r="BF154" s="15" t="s">
        <v>124</v>
      </c>
      <c r="BG154" s="19" t="s">
        <v>124</v>
      </c>
      <c r="BH154" s="15">
        <f>MEDIAN(BG154:BG157)</f>
        <v>2</v>
      </c>
      <c r="BI154" s="15"/>
      <c r="BJ154" s="15" t="s">
        <v>124</v>
      </c>
      <c r="BK154" s="15" t="s">
        <v>124</v>
      </c>
      <c r="BL154" s="19" t="s">
        <v>124</v>
      </c>
      <c r="BM154" s="15">
        <f>MEDIAN(BL154:BL157)</f>
        <v>0</v>
      </c>
      <c r="BN154" s="15"/>
      <c r="BO154" s="15" t="s">
        <v>124</v>
      </c>
      <c r="BP154" s="15" t="s">
        <v>124</v>
      </c>
      <c r="BQ154" s="19" t="s">
        <v>124</v>
      </c>
      <c r="BR154" s="15">
        <f>MEDIAN(BQ154:BQ157)</f>
        <v>8</v>
      </c>
      <c r="BS154" s="15"/>
      <c r="BT154" s="15" t="s">
        <v>124</v>
      </c>
      <c r="BU154" s="15" t="s">
        <v>124</v>
      </c>
      <c r="BV154" s="19" t="s">
        <v>124</v>
      </c>
      <c r="BW154" s="15">
        <f>MEDIAN(BV154:BV157)</f>
        <v>8</v>
      </c>
      <c r="BX154" s="15"/>
      <c r="BY154" s="27" t="s">
        <v>124</v>
      </c>
      <c r="BZ154" s="27" t="s">
        <v>124</v>
      </c>
      <c r="CA154" s="19" t="s">
        <v>124</v>
      </c>
      <c r="CB154" s="15">
        <f>MEDIAN(CA154:CA157)</f>
        <v>0</v>
      </c>
      <c r="CC154" s="20"/>
      <c r="CD154" s="15" t="s">
        <v>124</v>
      </c>
      <c r="CE154" s="15" t="s">
        <v>124</v>
      </c>
      <c r="CF154" s="15" t="s">
        <v>124</v>
      </c>
      <c r="CG154" s="24">
        <f>MEDIAN(CF154:CF157)</f>
        <v>0</v>
      </c>
      <c r="CI154" s="24" t="s">
        <v>124</v>
      </c>
      <c r="CJ154" s="24" t="s">
        <v>124</v>
      </c>
      <c r="CK154" s="25" t="s">
        <v>124</v>
      </c>
      <c r="CL154" s="24">
        <f>MEDIAN(CK154:CK157)</f>
        <v>0</v>
      </c>
      <c r="CN154" s="24" t="s">
        <v>124</v>
      </c>
      <c r="CO154" s="24" t="s">
        <v>124</v>
      </c>
      <c r="CP154" s="25" t="s">
        <v>124</v>
      </c>
      <c r="CQ154" s="24">
        <f>MEDIAN(CP154:CP157)</f>
        <v>0</v>
      </c>
      <c r="CR154" t="s">
        <v>257</v>
      </c>
    </row>
    <row r="155" spans="1:96" hidden="1">
      <c r="A155" s="15">
        <v>46</v>
      </c>
      <c r="B155" s="22" t="s">
        <v>136</v>
      </c>
      <c r="D155" s="16">
        <v>7</v>
      </c>
      <c r="F155" s="16">
        <v>1</v>
      </c>
      <c r="G155" s="15">
        <v>3</v>
      </c>
      <c r="H155" s="15">
        <v>5</v>
      </c>
      <c r="I155" s="15">
        <f>SUM(G155:H155)</f>
        <v>8</v>
      </c>
      <c r="J155" s="15"/>
      <c r="K155" s="15"/>
      <c r="L155" s="15">
        <v>0</v>
      </c>
      <c r="M155" s="15">
        <v>0</v>
      </c>
      <c r="N155" s="15">
        <f>SUM(L155:M155)</f>
        <v>0</v>
      </c>
      <c r="O155" s="15"/>
      <c r="P155" s="15"/>
      <c r="Q155" s="15">
        <v>0</v>
      </c>
      <c r="R155" s="15">
        <v>0</v>
      </c>
      <c r="S155" s="15">
        <f>SUM(Q155:R155)</f>
        <v>0</v>
      </c>
      <c r="T155" s="15"/>
      <c r="U155" s="15"/>
      <c r="V155" s="15">
        <v>0</v>
      </c>
      <c r="W155" s="15">
        <v>0</v>
      </c>
      <c r="X155" s="15">
        <f>SUM(V155:W155)</f>
        <v>0</v>
      </c>
      <c r="Y155" s="17"/>
      <c r="Z155" s="17"/>
      <c r="AA155" s="17">
        <v>0</v>
      </c>
      <c r="AB155" s="17">
        <v>0</v>
      </c>
      <c r="AC155" s="17">
        <f>SUM(AA155:AB155)</f>
        <v>0</v>
      </c>
      <c r="AD155" s="17"/>
      <c r="AE155" s="17"/>
      <c r="AF155" s="17">
        <v>0</v>
      </c>
      <c r="AG155" s="17">
        <v>0</v>
      </c>
      <c r="AH155" s="17">
        <f>SUM(AF155:AG155)</f>
        <v>0</v>
      </c>
      <c r="AI155" s="17"/>
      <c r="AJ155" s="17"/>
      <c r="AK155" s="17">
        <v>0</v>
      </c>
      <c r="AL155" s="17">
        <v>0</v>
      </c>
      <c r="AM155" s="17">
        <f>SUM(AK155:AL155)</f>
        <v>0</v>
      </c>
      <c r="AN155" s="17"/>
      <c r="AO155" s="17"/>
      <c r="AP155" s="17">
        <v>0</v>
      </c>
      <c r="AQ155" s="17">
        <v>0</v>
      </c>
      <c r="AR155" s="17">
        <f>SUM(AP155:AQ155)</f>
        <v>0</v>
      </c>
      <c r="AS155" s="17"/>
      <c r="AT155" s="17"/>
      <c r="AU155" s="17">
        <v>3</v>
      </c>
      <c r="AV155" s="17">
        <v>1</v>
      </c>
      <c r="AW155" s="17">
        <f>SUM(AU155:AV155)</f>
        <v>4</v>
      </c>
      <c r="AX155" s="17"/>
      <c r="AY155" s="15"/>
      <c r="AZ155" s="15">
        <v>3</v>
      </c>
      <c r="BA155" s="15">
        <v>5</v>
      </c>
      <c r="BB155" s="15">
        <f>SUM(AZ155:BA155)</f>
        <v>8</v>
      </c>
      <c r="BC155" s="15"/>
      <c r="BD155" s="15"/>
      <c r="BE155" s="15">
        <v>1</v>
      </c>
      <c r="BF155" s="15">
        <v>1</v>
      </c>
      <c r="BG155" s="15">
        <f>SUM(BE155:BF155)</f>
        <v>2</v>
      </c>
      <c r="BH155" s="15"/>
      <c r="BI155" s="15"/>
      <c r="BJ155" s="15">
        <v>0</v>
      </c>
      <c r="BK155" s="15">
        <v>0</v>
      </c>
      <c r="BL155" s="15">
        <f>SUM(BJ155:BK155)</f>
        <v>0</v>
      </c>
      <c r="BM155" s="15"/>
      <c r="BN155" s="15"/>
      <c r="BO155" s="15">
        <v>3</v>
      </c>
      <c r="BP155" s="15">
        <v>5</v>
      </c>
      <c r="BQ155" s="15">
        <f>SUM(BO155:BP155)</f>
        <v>8</v>
      </c>
      <c r="BR155" s="15"/>
      <c r="BS155" s="15"/>
      <c r="BT155" s="15">
        <v>3</v>
      </c>
      <c r="BU155" s="15">
        <v>5</v>
      </c>
      <c r="BV155" s="19">
        <f>SUM(BT155:BU155)</f>
        <v>8</v>
      </c>
      <c r="BW155" s="15"/>
      <c r="BX155" s="15"/>
      <c r="BY155" s="27">
        <v>0</v>
      </c>
      <c r="BZ155" s="27">
        <v>0</v>
      </c>
      <c r="CA155" s="15">
        <f>SUM(BY155:BZ155)</f>
        <v>0</v>
      </c>
      <c r="CB155" s="15"/>
      <c r="CC155" s="20"/>
      <c r="CD155" s="24">
        <v>0</v>
      </c>
      <c r="CE155" s="24">
        <v>0</v>
      </c>
      <c r="CF155" s="24">
        <f t="shared" si="91"/>
        <v>0</v>
      </c>
      <c r="CI155" s="24">
        <v>0</v>
      </c>
      <c r="CJ155" s="24">
        <v>0</v>
      </c>
      <c r="CK155" s="24">
        <f t="shared" si="83"/>
        <v>0</v>
      </c>
      <c r="CN155" s="24">
        <v>0</v>
      </c>
      <c r="CO155" s="24">
        <v>0</v>
      </c>
      <c r="CP155" s="24">
        <f t="shared" si="84"/>
        <v>0</v>
      </c>
      <c r="CR155" t="s">
        <v>257</v>
      </c>
    </row>
    <row r="156" spans="1:96" hidden="1">
      <c r="A156" s="15">
        <v>46</v>
      </c>
      <c r="B156" s="22" t="s">
        <v>136</v>
      </c>
      <c r="D156" s="16">
        <v>25</v>
      </c>
      <c r="F156" s="16">
        <v>1</v>
      </c>
      <c r="G156" s="15" t="s">
        <v>124</v>
      </c>
      <c r="H156" s="15" t="s">
        <v>124</v>
      </c>
      <c r="I156" s="15" t="s">
        <v>124</v>
      </c>
      <c r="J156" s="15"/>
      <c r="K156" s="15"/>
      <c r="L156" s="15" t="s">
        <v>124</v>
      </c>
      <c r="M156" s="15" t="s">
        <v>124</v>
      </c>
      <c r="N156" s="15" t="s">
        <v>124</v>
      </c>
      <c r="O156" s="15"/>
      <c r="P156" s="15"/>
      <c r="Q156" s="15" t="s">
        <v>124</v>
      </c>
      <c r="R156" s="15" t="s">
        <v>124</v>
      </c>
      <c r="S156" s="15" t="s">
        <v>124</v>
      </c>
      <c r="T156" s="15"/>
      <c r="U156" s="15"/>
      <c r="V156" s="15" t="s">
        <v>124</v>
      </c>
      <c r="W156" s="15" t="s">
        <v>124</v>
      </c>
      <c r="X156" s="15" t="s">
        <v>124</v>
      </c>
      <c r="Y156" s="17"/>
      <c r="Z156" s="17"/>
      <c r="AA156" s="17" t="s">
        <v>124</v>
      </c>
      <c r="AB156" s="17" t="s">
        <v>124</v>
      </c>
      <c r="AC156" s="17" t="s">
        <v>124</v>
      </c>
      <c r="AD156" s="17"/>
      <c r="AE156" s="17"/>
      <c r="AF156" s="17" t="s">
        <v>124</v>
      </c>
      <c r="AG156" s="17" t="s">
        <v>124</v>
      </c>
      <c r="AH156" s="17" t="s">
        <v>124</v>
      </c>
      <c r="AI156" s="17"/>
      <c r="AJ156" s="17"/>
      <c r="AK156" s="17" t="s">
        <v>124</v>
      </c>
      <c r="AL156" s="17" t="s">
        <v>124</v>
      </c>
      <c r="AM156" s="18" t="s">
        <v>124</v>
      </c>
      <c r="AN156" s="17"/>
      <c r="AO156" s="17"/>
      <c r="AP156" s="17" t="s">
        <v>124</v>
      </c>
      <c r="AQ156" s="17" t="s">
        <v>124</v>
      </c>
      <c r="AR156" s="18" t="s">
        <v>124</v>
      </c>
      <c r="AS156" s="17"/>
      <c r="AT156" s="17"/>
      <c r="AU156" s="17" t="s">
        <v>124</v>
      </c>
      <c r="AV156" s="17" t="s">
        <v>124</v>
      </c>
      <c r="AW156" s="18" t="s">
        <v>124</v>
      </c>
      <c r="AX156" s="17"/>
      <c r="AY156" s="15"/>
      <c r="AZ156" s="15" t="s">
        <v>124</v>
      </c>
      <c r="BA156" s="15" t="s">
        <v>124</v>
      </c>
      <c r="BB156" s="19" t="s">
        <v>124</v>
      </c>
      <c r="BC156" s="15"/>
      <c r="BD156" s="15"/>
      <c r="BE156" s="15" t="s">
        <v>124</v>
      </c>
      <c r="BF156" s="15" t="s">
        <v>124</v>
      </c>
      <c r="BG156" s="19" t="s">
        <v>124</v>
      </c>
      <c r="BH156" s="15"/>
      <c r="BI156" s="15"/>
      <c r="BJ156" s="15" t="s">
        <v>124</v>
      </c>
      <c r="BK156" s="15" t="s">
        <v>124</v>
      </c>
      <c r="BL156" s="19" t="s">
        <v>124</v>
      </c>
      <c r="BM156" s="15"/>
      <c r="BN156" s="15"/>
      <c r="BO156" s="15" t="s">
        <v>124</v>
      </c>
      <c r="BP156" s="15" t="s">
        <v>124</v>
      </c>
      <c r="BQ156" s="19" t="s">
        <v>124</v>
      </c>
      <c r="BR156" s="15"/>
      <c r="BS156" s="15"/>
      <c r="BT156" s="15" t="s">
        <v>124</v>
      </c>
      <c r="BU156" s="15" t="s">
        <v>124</v>
      </c>
      <c r="BV156" s="19" t="s">
        <v>124</v>
      </c>
      <c r="BW156" s="15"/>
      <c r="BX156" s="15"/>
      <c r="BY156" s="27" t="s">
        <v>124</v>
      </c>
      <c r="BZ156" s="27" t="s">
        <v>124</v>
      </c>
      <c r="CA156" s="19" t="s">
        <v>124</v>
      </c>
      <c r="CB156" s="15"/>
      <c r="CC156" s="20"/>
      <c r="CD156" s="15" t="s">
        <v>124</v>
      </c>
      <c r="CE156" s="15" t="s">
        <v>124</v>
      </c>
      <c r="CF156" s="15" t="s">
        <v>124</v>
      </c>
      <c r="CI156" s="25" t="s">
        <v>124</v>
      </c>
      <c r="CJ156" s="25" t="s">
        <v>124</v>
      </c>
      <c r="CK156" s="25" t="s">
        <v>124</v>
      </c>
      <c r="CN156" s="25" t="s">
        <v>124</v>
      </c>
      <c r="CO156" s="25" t="s">
        <v>124</v>
      </c>
      <c r="CP156" s="25" t="s">
        <v>124</v>
      </c>
      <c r="CR156" t="s">
        <v>257</v>
      </c>
    </row>
    <row r="157" spans="1:96" hidden="1">
      <c r="A157" s="15">
        <v>46</v>
      </c>
      <c r="B157" s="22" t="s">
        <v>136</v>
      </c>
      <c r="D157" s="16">
        <v>31</v>
      </c>
      <c r="F157" s="16">
        <v>1</v>
      </c>
      <c r="G157" s="15">
        <v>3</v>
      </c>
      <c r="H157" s="15">
        <v>5</v>
      </c>
      <c r="I157" s="15">
        <f>SUM(G157:H157)</f>
        <v>8</v>
      </c>
      <c r="J157" s="15"/>
      <c r="K157" s="15"/>
      <c r="L157" s="15">
        <v>0</v>
      </c>
      <c r="M157" s="15">
        <v>0</v>
      </c>
      <c r="N157" s="15">
        <f>SUM(L157:M157)</f>
        <v>0</v>
      </c>
      <c r="O157" s="15"/>
      <c r="P157" s="15"/>
      <c r="Q157" s="15">
        <v>0</v>
      </c>
      <c r="R157" s="15">
        <v>0</v>
      </c>
      <c r="S157" s="15">
        <f>SUM(Q157:R157)</f>
        <v>0</v>
      </c>
      <c r="T157" s="15"/>
      <c r="U157" s="15"/>
      <c r="V157" s="15">
        <v>0</v>
      </c>
      <c r="W157" s="15">
        <v>0</v>
      </c>
      <c r="X157" s="15">
        <f>SUM(V157:W157)</f>
        <v>0</v>
      </c>
      <c r="Y157" s="17"/>
      <c r="Z157" s="17"/>
      <c r="AA157" s="17">
        <v>0</v>
      </c>
      <c r="AB157" s="17">
        <v>0</v>
      </c>
      <c r="AC157" s="17">
        <f>SUM(AA157:AB157)</f>
        <v>0</v>
      </c>
      <c r="AD157" s="17"/>
      <c r="AE157" s="17"/>
      <c r="AF157" s="17">
        <v>0</v>
      </c>
      <c r="AG157" s="17">
        <v>0</v>
      </c>
      <c r="AH157" s="17">
        <f>SUM(AF157:AG157)</f>
        <v>0</v>
      </c>
      <c r="AI157" s="17"/>
      <c r="AJ157" s="17"/>
      <c r="AK157" s="17">
        <v>0</v>
      </c>
      <c r="AL157" s="17">
        <v>0</v>
      </c>
      <c r="AM157" s="17">
        <f>SUM(AK157:AL157)</f>
        <v>0</v>
      </c>
      <c r="AN157" s="17"/>
      <c r="AO157" s="17"/>
      <c r="AP157" s="17">
        <v>0</v>
      </c>
      <c r="AQ157" s="17">
        <v>0</v>
      </c>
      <c r="AR157" s="17">
        <f>SUM(AP157:AQ157)</f>
        <v>0</v>
      </c>
      <c r="AS157" s="17"/>
      <c r="AT157" s="17"/>
      <c r="AU157" s="17">
        <v>3</v>
      </c>
      <c r="AV157" s="17">
        <v>2</v>
      </c>
      <c r="AW157" s="17">
        <f>SUM(AU157:AV157)</f>
        <v>5</v>
      </c>
      <c r="AX157" s="17"/>
      <c r="AY157" s="15"/>
      <c r="AZ157" s="15">
        <v>3</v>
      </c>
      <c r="BA157" s="15">
        <v>5</v>
      </c>
      <c r="BB157" s="15">
        <f>SUM(AZ157:BA157)</f>
        <v>8</v>
      </c>
      <c r="BC157" s="15"/>
      <c r="BD157" s="15"/>
      <c r="BE157" s="15">
        <v>1</v>
      </c>
      <c r="BF157" s="15">
        <v>1</v>
      </c>
      <c r="BG157" s="15">
        <f>SUM(BE157:BF157)</f>
        <v>2</v>
      </c>
      <c r="BH157" s="15"/>
      <c r="BI157" s="15"/>
      <c r="BJ157" s="15">
        <v>0</v>
      </c>
      <c r="BK157" s="15">
        <v>0</v>
      </c>
      <c r="BL157" s="15">
        <f>SUM(BJ157:BK157)</f>
        <v>0</v>
      </c>
      <c r="BM157" s="15"/>
      <c r="BN157" s="15"/>
      <c r="BO157" s="15">
        <v>3</v>
      </c>
      <c r="BP157" s="15">
        <v>5</v>
      </c>
      <c r="BQ157" s="15">
        <f>SUM(BO157:BP157)</f>
        <v>8</v>
      </c>
      <c r="BR157" s="15"/>
      <c r="BS157" s="15"/>
      <c r="BT157" s="15">
        <v>3</v>
      </c>
      <c r="BU157" s="15">
        <v>5</v>
      </c>
      <c r="BV157" s="19">
        <f>SUM(BT157:BU157)</f>
        <v>8</v>
      </c>
      <c r="BW157" s="15"/>
      <c r="BX157" s="15"/>
      <c r="BY157" s="27">
        <v>0</v>
      </c>
      <c r="BZ157" s="27">
        <v>0</v>
      </c>
      <c r="CA157" s="15">
        <f>SUM(BY157:BZ157)</f>
        <v>0</v>
      </c>
      <c r="CB157" s="15"/>
      <c r="CC157" s="20"/>
      <c r="CD157" s="24">
        <v>0</v>
      </c>
      <c r="CE157" s="24">
        <v>0</v>
      </c>
      <c r="CF157" s="24">
        <f t="shared" si="91"/>
        <v>0</v>
      </c>
      <c r="CI157" s="24">
        <v>0</v>
      </c>
      <c r="CJ157" s="24">
        <v>0</v>
      </c>
      <c r="CK157" s="24">
        <f t="shared" si="83"/>
        <v>0</v>
      </c>
      <c r="CN157" s="24">
        <v>0</v>
      </c>
      <c r="CO157" s="24">
        <v>0</v>
      </c>
      <c r="CP157" s="24">
        <f t="shared" si="84"/>
        <v>0</v>
      </c>
      <c r="CR157" t="s">
        <v>257</v>
      </c>
    </row>
    <row r="158" spans="1:96">
      <c r="A158" s="15">
        <v>47</v>
      </c>
      <c r="B158" s="22" t="s">
        <v>137</v>
      </c>
      <c r="D158" s="16">
        <v>2</v>
      </c>
      <c r="F158" s="16">
        <v>2</v>
      </c>
      <c r="G158" s="15">
        <v>0</v>
      </c>
      <c r="H158" s="15">
        <v>0</v>
      </c>
      <c r="I158" s="15">
        <f>SUM(G158:H158)</f>
        <v>0</v>
      </c>
      <c r="J158" s="15">
        <f>MEDIAN(I158:I161)</f>
        <v>0</v>
      </c>
      <c r="K158" s="15"/>
      <c r="L158" s="15">
        <v>3</v>
      </c>
      <c r="M158" s="15">
        <v>5</v>
      </c>
      <c r="N158" s="15">
        <f>SUM(L158:M158)</f>
        <v>8</v>
      </c>
      <c r="O158" s="15">
        <f>MEDIAN(N158:N161)</f>
        <v>8</v>
      </c>
      <c r="P158" s="15"/>
      <c r="Q158" s="15">
        <v>2</v>
      </c>
      <c r="R158" s="15">
        <v>2</v>
      </c>
      <c r="S158" s="15">
        <f>SUM(Q158:R158)</f>
        <v>4</v>
      </c>
      <c r="T158" s="15">
        <f>MEDIAN(S158:S161)</f>
        <v>4</v>
      </c>
      <c r="U158" s="15"/>
      <c r="V158" s="15">
        <v>0</v>
      </c>
      <c r="W158" s="15">
        <v>0</v>
      </c>
      <c r="X158" s="15">
        <f>SUM(V158:W158)</f>
        <v>0</v>
      </c>
      <c r="Y158" s="17">
        <f>MEDIAN(X158:X161)</f>
        <v>0</v>
      </c>
      <c r="Z158" s="17"/>
      <c r="AA158" s="17">
        <v>0</v>
      </c>
      <c r="AB158" s="17">
        <v>0</v>
      </c>
      <c r="AC158" s="17">
        <f>SUM(AA158:AB158)</f>
        <v>0</v>
      </c>
      <c r="AD158" s="17">
        <f>MEDIAN(AC158:AC161)</f>
        <v>0</v>
      </c>
      <c r="AE158" s="17"/>
      <c r="AF158" s="17">
        <v>0</v>
      </c>
      <c r="AG158" s="17">
        <v>0</v>
      </c>
      <c r="AH158" s="17">
        <f>SUM(AF158:AG158)</f>
        <v>0</v>
      </c>
      <c r="AI158" s="17">
        <f>MEDIAN(AH158:AH161)</f>
        <v>0</v>
      </c>
      <c r="AJ158" s="17"/>
      <c r="AK158" s="17">
        <v>0</v>
      </c>
      <c r="AL158" s="17">
        <v>0</v>
      </c>
      <c r="AM158" s="17">
        <f>SUM(AK158:AL158)</f>
        <v>0</v>
      </c>
      <c r="AN158" s="17">
        <f>MEDIAN(AM158:AM161)</f>
        <v>0</v>
      </c>
      <c r="AO158" s="17"/>
      <c r="AP158" s="17">
        <v>1</v>
      </c>
      <c r="AQ158" s="17">
        <v>1</v>
      </c>
      <c r="AR158" s="17">
        <f>SUM(AP158:AQ158)</f>
        <v>2</v>
      </c>
      <c r="AS158" s="17">
        <f>MEDIAN(AR158:AR161)</f>
        <v>2</v>
      </c>
      <c r="AT158" s="17"/>
      <c r="AU158" s="17">
        <v>0</v>
      </c>
      <c r="AV158" s="17">
        <v>0</v>
      </c>
      <c r="AW158" s="17">
        <f>SUM(AU158:AV158)</f>
        <v>0</v>
      </c>
      <c r="AX158" s="17">
        <f>MEDIAN(AW158:AW161)</f>
        <v>0</v>
      </c>
      <c r="AY158" s="15"/>
      <c r="AZ158" s="15">
        <v>2</v>
      </c>
      <c r="BA158" s="15">
        <v>3</v>
      </c>
      <c r="BB158" s="15">
        <f>SUM(AZ158:BA158)</f>
        <v>5</v>
      </c>
      <c r="BC158" s="15">
        <f>MEDIAN(BB158:BB161)</f>
        <v>5</v>
      </c>
      <c r="BD158" s="15"/>
      <c r="BE158" s="15">
        <v>1</v>
      </c>
      <c r="BF158" s="15">
        <v>1</v>
      </c>
      <c r="BG158" s="15">
        <f>SUM(BE158:BF158)</f>
        <v>2</v>
      </c>
      <c r="BH158" s="15">
        <f>MEDIAN(BG158:BG161)</f>
        <v>2</v>
      </c>
      <c r="BI158" s="15"/>
      <c r="BJ158" s="15">
        <v>0</v>
      </c>
      <c r="BK158" s="15">
        <v>0</v>
      </c>
      <c r="BL158" s="15">
        <f>SUM(BJ158:BK158)</f>
        <v>0</v>
      </c>
      <c r="BM158" s="15">
        <f>MEDIAN(BL158:BL161)</f>
        <v>0</v>
      </c>
      <c r="BN158" s="15"/>
      <c r="BO158" s="15">
        <v>3</v>
      </c>
      <c r="BP158" s="15">
        <v>5</v>
      </c>
      <c r="BQ158" s="15">
        <f>SUM(BO158:BP158)</f>
        <v>8</v>
      </c>
      <c r="BR158" s="15">
        <f>MEDIAN(BQ158:BQ161)</f>
        <v>8</v>
      </c>
      <c r="BS158" s="15"/>
      <c r="BT158" s="15">
        <v>3</v>
      </c>
      <c r="BU158" s="15">
        <v>5</v>
      </c>
      <c r="BV158" s="19">
        <f>SUM(BT158:BU158)</f>
        <v>8</v>
      </c>
      <c r="BW158" s="15">
        <f>MEDIAN(BV158:BV161)</f>
        <v>8</v>
      </c>
      <c r="BX158" s="15"/>
      <c r="BY158" s="27" t="s">
        <v>124</v>
      </c>
      <c r="BZ158" s="27" t="s">
        <v>124</v>
      </c>
      <c r="CA158" s="19" t="s">
        <v>124</v>
      </c>
      <c r="CB158" s="15">
        <f>MEDIAN(CA158:CA161)</f>
        <v>0</v>
      </c>
      <c r="CC158" s="20"/>
      <c r="CD158" s="15" t="s">
        <v>124</v>
      </c>
      <c r="CE158" s="15" t="s">
        <v>124</v>
      </c>
      <c r="CF158" s="15" t="s">
        <v>124</v>
      </c>
      <c r="CG158" s="24">
        <f>MEDIAN(CF158:CF161)</f>
        <v>0</v>
      </c>
      <c r="CI158" s="24" t="s">
        <v>124</v>
      </c>
      <c r="CJ158" s="24" t="s">
        <v>124</v>
      </c>
      <c r="CK158" s="25" t="s">
        <v>124</v>
      </c>
      <c r="CL158" s="24">
        <f>MEDIAN(CK158:CK161)</f>
        <v>0</v>
      </c>
      <c r="CN158" s="24" t="s">
        <v>124</v>
      </c>
      <c r="CO158" s="24" t="s">
        <v>124</v>
      </c>
      <c r="CP158" s="25" t="s">
        <v>124</v>
      </c>
      <c r="CQ158" s="24" t="e">
        <f>MEDIAN(CP158:CP161)</f>
        <v>#NUM!</v>
      </c>
      <c r="CR158" t="s">
        <v>257</v>
      </c>
    </row>
    <row r="159" spans="1:96" hidden="1">
      <c r="A159" s="15">
        <v>47</v>
      </c>
      <c r="B159" s="22" t="s">
        <v>137</v>
      </c>
      <c r="D159" s="16">
        <v>8</v>
      </c>
      <c r="F159" s="16">
        <v>2</v>
      </c>
      <c r="G159" s="15" t="s">
        <v>124</v>
      </c>
      <c r="H159" s="15" t="s">
        <v>124</v>
      </c>
      <c r="I159" s="15" t="s">
        <v>124</v>
      </c>
      <c r="J159" s="15"/>
      <c r="K159" s="15"/>
      <c r="L159" s="15" t="s">
        <v>124</v>
      </c>
      <c r="M159" s="15" t="s">
        <v>124</v>
      </c>
      <c r="N159" s="15" t="s">
        <v>124</v>
      </c>
      <c r="O159" s="15"/>
      <c r="P159" s="15"/>
      <c r="Q159" s="15" t="s">
        <v>124</v>
      </c>
      <c r="R159" s="15" t="s">
        <v>124</v>
      </c>
      <c r="S159" s="15" t="s">
        <v>124</v>
      </c>
      <c r="T159" s="15"/>
      <c r="U159" s="15"/>
      <c r="V159" s="15" t="s">
        <v>124</v>
      </c>
      <c r="W159" s="15" t="s">
        <v>124</v>
      </c>
      <c r="X159" s="15" t="s">
        <v>124</v>
      </c>
      <c r="Y159" s="17"/>
      <c r="Z159" s="17"/>
      <c r="AA159" s="17" t="s">
        <v>124</v>
      </c>
      <c r="AB159" s="17" t="s">
        <v>124</v>
      </c>
      <c r="AC159" s="17" t="s">
        <v>124</v>
      </c>
      <c r="AD159" s="17"/>
      <c r="AE159" s="17"/>
      <c r="AF159" s="17" t="s">
        <v>124</v>
      </c>
      <c r="AG159" s="17" t="s">
        <v>124</v>
      </c>
      <c r="AH159" s="17" t="s">
        <v>124</v>
      </c>
      <c r="AI159" s="17"/>
      <c r="AJ159" s="17"/>
      <c r="AK159" s="17" t="s">
        <v>124</v>
      </c>
      <c r="AL159" s="17" t="s">
        <v>124</v>
      </c>
      <c r="AM159" s="18" t="s">
        <v>124</v>
      </c>
      <c r="AN159" s="17"/>
      <c r="AO159" s="17"/>
      <c r="AP159" s="17" t="s">
        <v>124</v>
      </c>
      <c r="AQ159" s="17" t="s">
        <v>124</v>
      </c>
      <c r="AR159" s="18" t="s">
        <v>124</v>
      </c>
      <c r="AS159" s="17"/>
      <c r="AT159" s="17"/>
      <c r="AU159" s="17" t="s">
        <v>124</v>
      </c>
      <c r="AV159" s="17" t="s">
        <v>124</v>
      </c>
      <c r="AW159" s="18" t="s">
        <v>124</v>
      </c>
      <c r="AX159" s="17"/>
      <c r="AY159" s="15"/>
      <c r="AZ159" s="15" t="s">
        <v>124</v>
      </c>
      <c r="BA159" s="15" t="s">
        <v>124</v>
      </c>
      <c r="BB159" s="19" t="s">
        <v>124</v>
      </c>
      <c r="BC159" s="15"/>
      <c r="BD159" s="15"/>
      <c r="BE159" s="15" t="s">
        <v>124</v>
      </c>
      <c r="BF159" s="15" t="s">
        <v>124</v>
      </c>
      <c r="BG159" s="19" t="s">
        <v>124</v>
      </c>
      <c r="BH159" s="15"/>
      <c r="BI159" s="15"/>
      <c r="BJ159" s="15" t="s">
        <v>124</v>
      </c>
      <c r="BK159" s="15" t="s">
        <v>124</v>
      </c>
      <c r="BL159" s="19" t="s">
        <v>124</v>
      </c>
      <c r="BM159" s="15"/>
      <c r="BN159" s="15"/>
      <c r="BO159" s="15" t="s">
        <v>124</v>
      </c>
      <c r="BP159" s="15" t="s">
        <v>124</v>
      </c>
      <c r="BQ159" s="19" t="s">
        <v>124</v>
      </c>
      <c r="BR159" s="15"/>
      <c r="BS159" s="15"/>
      <c r="BT159" s="15" t="s">
        <v>124</v>
      </c>
      <c r="BU159" s="15" t="s">
        <v>124</v>
      </c>
      <c r="BV159" s="19" t="s">
        <v>124</v>
      </c>
      <c r="BW159" s="15"/>
      <c r="BX159" s="15"/>
      <c r="BY159" s="27" t="s">
        <v>124</v>
      </c>
      <c r="BZ159" s="27" t="s">
        <v>124</v>
      </c>
      <c r="CA159" s="19" t="s">
        <v>124</v>
      </c>
      <c r="CB159" s="15"/>
      <c r="CC159" s="20"/>
      <c r="CD159" s="15" t="s">
        <v>124</v>
      </c>
      <c r="CE159" s="15" t="s">
        <v>124</v>
      </c>
      <c r="CF159" s="15" t="s">
        <v>124</v>
      </c>
      <c r="CI159" s="25" t="s">
        <v>124</v>
      </c>
      <c r="CJ159" s="25" t="s">
        <v>124</v>
      </c>
      <c r="CK159" s="25" t="s">
        <v>124</v>
      </c>
      <c r="CN159" s="25" t="s">
        <v>124</v>
      </c>
      <c r="CO159" s="25" t="s">
        <v>124</v>
      </c>
      <c r="CP159" s="25" t="s">
        <v>124</v>
      </c>
      <c r="CR159" t="s">
        <v>257</v>
      </c>
    </row>
    <row r="160" spans="1:96" hidden="1">
      <c r="A160" s="15">
        <v>47</v>
      </c>
      <c r="B160" s="22" t="s">
        <v>137</v>
      </c>
      <c r="D160" s="16">
        <v>26</v>
      </c>
      <c r="F160" s="16">
        <v>2</v>
      </c>
      <c r="G160" s="15" t="s">
        <v>124</v>
      </c>
      <c r="H160" s="15" t="s">
        <v>124</v>
      </c>
      <c r="I160" s="15" t="s">
        <v>124</v>
      </c>
      <c r="J160" s="15"/>
      <c r="K160" s="15"/>
      <c r="L160" s="15">
        <v>3</v>
      </c>
      <c r="M160" s="15">
        <v>5</v>
      </c>
      <c r="N160" s="15">
        <f>SUM(L160:M160)</f>
        <v>8</v>
      </c>
      <c r="O160" s="15"/>
      <c r="P160" s="15"/>
      <c r="Q160" s="15" t="s">
        <v>124</v>
      </c>
      <c r="R160" s="15" t="s">
        <v>124</v>
      </c>
      <c r="S160" s="15" t="s">
        <v>124</v>
      </c>
      <c r="T160" s="15"/>
      <c r="U160" s="15"/>
      <c r="V160" s="15" t="s">
        <v>124</v>
      </c>
      <c r="W160" s="15" t="s">
        <v>124</v>
      </c>
      <c r="X160" s="15" t="s">
        <v>124</v>
      </c>
      <c r="Y160" s="17"/>
      <c r="Z160" s="17"/>
      <c r="AA160" s="17" t="s">
        <v>124</v>
      </c>
      <c r="AB160" s="17" t="s">
        <v>124</v>
      </c>
      <c r="AC160" s="17" t="s">
        <v>124</v>
      </c>
      <c r="AD160" s="17"/>
      <c r="AE160" s="17"/>
      <c r="AF160" s="17" t="s">
        <v>124</v>
      </c>
      <c r="AG160" s="17" t="s">
        <v>124</v>
      </c>
      <c r="AH160" s="17" t="s">
        <v>124</v>
      </c>
      <c r="AI160" s="17"/>
      <c r="AJ160" s="17"/>
      <c r="AK160" s="17" t="s">
        <v>124</v>
      </c>
      <c r="AL160" s="17" t="s">
        <v>124</v>
      </c>
      <c r="AM160" s="18" t="s">
        <v>124</v>
      </c>
      <c r="AN160" s="17"/>
      <c r="AO160" s="17"/>
      <c r="AP160" s="17" t="s">
        <v>124</v>
      </c>
      <c r="AQ160" s="17" t="s">
        <v>124</v>
      </c>
      <c r="AR160" s="18" t="s">
        <v>124</v>
      </c>
      <c r="AS160" s="17"/>
      <c r="AT160" s="17"/>
      <c r="AU160" s="17" t="s">
        <v>124</v>
      </c>
      <c r="AV160" s="17" t="s">
        <v>124</v>
      </c>
      <c r="AW160" s="18" t="s">
        <v>124</v>
      </c>
      <c r="AX160" s="17"/>
      <c r="AY160" s="15"/>
      <c r="AZ160" s="15" t="s">
        <v>124</v>
      </c>
      <c r="BA160" s="15" t="s">
        <v>124</v>
      </c>
      <c r="BB160" s="19" t="s">
        <v>124</v>
      </c>
      <c r="BC160" s="15"/>
      <c r="BD160" s="15"/>
      <c r="BE160" s="15" t="s">
        <v>124</v>
      </c>
      <c r="BF160" s="15" t="s">
        <v>124</v>
      </c>
      <c r="BG160" s="19" t="s">
        <v>124</v>
      </c>
      <c r="BH160" s="15"/>
      <c r="BI160" s="15"/>
      <c r="BJ160" s="15" t="s">
        <v>124</v>
      </c>
      <c r="BK160" s="15" t="s">
        <v>124</v>
      </c>
      <c r="BL160" s="19" t="s">
        <v>124</v>
      </c>
      <c r="BM160" s="15"/>
      <c r="BN160" s="15"/>
      <c r="BO160" s="15" t="s">
        <v>124</v>
      </c>
      <c r="BP160" s="15" t="s">
        <v>124</v>
      </c>
      <c r="BQ160" s="19" t="s">
        <v>124</v>
      </c>
      <c r="BR160" s="15"/>
      <c r="BS160" s="15"/>
      <c r="BT160" s="15" t="s">
        <v>124</v>
      </c>
      <c r="BU160" s="15" t="s">
        <v>124</v>
      </c>
      <c r="BV160" s="19" t="s">
        <v>124</v>
      </c>
      <c r="BW160" s="15"/>
      <c r="BX160" s="15"/>
      <c r="BY160" s="27" t="s">
        <v>124</v>
      </c>
      <c r="BZ160" s="27" t="s">
        <v>124</v>
      </c>
      <c r="CA160" s="19" t="s">
        <v>124</v>
      </c>
      <c r="CB160" s="15"/>
      <c r="CC160" s="20"/>
      <c r="CD160" s="15" t="s">
        <v>124</v>
      </c>
      <c r="CE160" s="15" t="s">
        <v>124</v>
      </c>
      <c r="CF160" s="15" t="s">
        <v>124</v>
      </c>
      <c r="CI160" s="25" t="s">
        <v>124</v>
      </c>
      <c r="CJ160" s="25" t="s">
        <v>124</v>
      </c>
      <c r="CK160" s="25" t="s">
        <v>124</v>
      </c>
      <c r="CN160" s="25" t="s">
        <v>124</v>
      </c>
      <c r="CO160" s="25" t="s">
        <v>124</v>
      </c>
      <c r="CP160" s="25" t="s">
        <v>124</v>
      </c>
      <c r="CR160" t="s">
        <v>257</v>
      </c>
    </row>
    <row r="161" spans="1:96" hidden="1">
      <c r="A161" s="15">
        <v>47</v>
      </c>
      <c r="B161" s="22" t="s">
        <v>137</v>
      </c>
      <c r="D161" s="16">
        <v>32</v>
      </c>
      <c r="F161" s="16">
        <v>2</v>
      </c>
      <c r="G161" s="15" t="s">
        <v>124</v>
      </c>
      <c r="H161" s="15" t="s">
        <v>124</v>
      </c>
      <c r="I161" s="15" t="s">
        <v>124</v>
      </c>
      <c r="J161" s="15"/>
      <c r="K161" s="15"/>
      <c r="L161" s="15" t="s">
        <v>124</v>
      </c>
      <c r="M161" s="15" t="s">
        <v>124</v>
      </c>
      <c r="N161" s="15" t="s">
        <v>124</v>
      </c>
      <c r="O161" s="15"/>
      <c r="P161" s="15"/>
      <c r="Q161" s="15" t="s">
        <v>124</v>
      </c>
      <c r="R161" s="15" t="s">
        <v>124</v>
      </c>
      <c r="S161" s="15" t="s">
        <v>124</v>
      </c>
      <c r="T161" s="15"/>
      <c r="U161" s="15"/>
      <c r="V161" s="15" t="s">
        <v>124</v>
      </c>
      <c r="W161" s="15" t="s">
        <v>124</v>
      </c>
      <c r="X161" s="15" t="s">
        <v>124</v>
      </c>
      <c r="Y161" s="17"/>
      <c r="Z161" s="17"/>
      <c r="AA161" s="17" t="s">
        <v>124</v>
      </c>
      <c r="AB161" s="17" t="s">
        <v>124</v>
      </c>
      <c r="AC161" s="17" t="s">
        <v>124</v>
      </c>
      <c r="AD161" s="17"/>
      <c r="AE161" s="17"/>
      <c r="AF161" s="17" t="s">
        <v>124</v>
      </c>
      <c r="AG161" s="17" t="s">
        <v>124</v>
      </c>
      <c r="AH161" s="17" t="s">
        <v>124</v>
      </c>
      <c r="AI161" s="17"/>
      <c r="AJ161" s="17"/>
      <c r="AK161" s="17" t="s">
        <v>124</v>
      </c>
      <c r="AL161" s="17" t="s">
        <v>124</v>
      </c>
      <c r="AM161" s="18" t="s">
        <v>124</v>
      </c>
      <c r="AN161" s="17"/>
      <c r="AO161" s="17"/>
      <c r="AP161" s="17" t="s">
        <v>124</v>
      </c>
      <c r="AQ161" s="17" t="s">
        <v>124</v>
      </c>
      <c r="AR161" s="18" t="s">
        <v>124</v>
      </c>
      <c r="AS161" s="17"/>
      <c r="AT161" s="17"/>
      <c r="AU161" s="17" t="s">
        <v>124</v>
      </c>
      <c r="AV161" s="17" t="s">
        <v>124</v>
      </c>
      <c r="AW161" s="18" t="s">
        <v>124</v>
      </c>
      <c r="AX161" s="17"/>
      <c r="AY161" s="15"/>
      <c r="AZ161" s="15" t="s">
        <v>124</v>
      </c>
      <c r="BA161" s="15" t="s">
        <v>124</v>
      </c>
      <c r="BB161" s="19" t="s">
        <v>124</v>
      </c>
      <c r="BC161" s="15"/>
      <c r="BD161" s="15"/>
      <c r="BE161" s="15" t="s">
        <v>124</v>
      </c>
      <c r="BF161" s="15" t="s">
        <v>124</v>
      </c>
      <c r="BG161" s="19" t="s">
        <v>124</v>
      </c>
      <c r="BH161" s="15"/>
      <c r="BI161" s="15"/>
      <c r="BJ161" s="15" t="s">
        <v>124</v>
      </c>
      <c r="BK161" s="15" t="s">
        <v>124</v>
      </c>
      <c r="BL161" s="19" t="s">
        <v>124</v>
      </c>
      <c r="BM161" s="15"/>
      <c r="BN161" s="15"/>
      <c r="BO161" s="15" t="s">
        <v>124</v>
      </c>
      <c r="BP161" s="15" t="s">
        <v>124</v>
      </c>
      <c r="BQ161" s="19" t="s">
        <v>124</v>
      </c>
      <c r="BR161" s="15"/>
      <c r="BS161" s="15"/>
      <c r="BT161" s="15" t="s">
        <v>124</v>
      </c>
      <c r="BU161" s="15" t="s">
        <v>124</v>
      </c>
      <c r="BV161" s="19" t="s">
        <v>124</v>
      </c>
      <c r="BW161" s="15"/>
      <c r="BX161" s="15"/>
      <c r="BY161" s="27">
        <v>0</v>
      </c>
      <c r="BZ161" s="27">
        <v>0</v>
      </c>
      <c r="CA161" s="15">
        <f t="shared" ref="CA161:CA178" si="96">SUM(BY161:BZ161)</f>
        <v>0</v>
      </c>
      <c r="CB161" s="15"/>
      <c r="CC161" s="20"/>
      <c r="CD161" s="24">
        <v>0</v>
      </c>
      <c r="CE161" s="24">
        <v>0</v>
      </c>
      <c r="CF161" s="24">
        <f t="shared" si="91"/>
        <v>0</v>
      </c>
      <c r="CI161" s="24">
        <v>0</v>
      </c>
      <c r="CJ161" s="24">
        <v>0</v>
      </c>
      <c r="CK161" s="24">
        <f t="shared" si="83"/>
        <v>0</v>
      </c>
      <c r="CN161" s="25" t="s">
        <v>124</v>
      </c>
      <c r="CO161" s="25" t="s">
        <v>124</v>
      </c>
      <c r="CP161" s="25" t="s">
        <v>124</v>
      </c>
      <c r="CR161" t="s">
        <v>257</v>
      </c>
    </row>
    <row r="162" spans="1:96">
      <c r="A162" s="15">
        <v>48</v>
      </c>
      <c r="B162" s="22" t="s">
        <v>138</v>
      </c>
      <c r="D162" s="16">
        <v>3</v>
      </c>
      <c r="F162" s="16">
        <v>3</v>
      </c>
      <c r="G162" s="15">
        <v>0</v>
      </c>
      <c r="H162" s="15">
        <v>0</v>
      </c>
      <c r="I162" s="15">
        <f>SUM(G162:H162)</f>
        <v>0</v>
      </c>
      <c r="J162" s="15">
        <f>MEDIAN(I162:I165)</f>
        <v>0</v>
      </c>
      <c r="K162" s="15"/>
      <c r="L162" s="15">
        <v>1</v>
      </c>
      <c r="M162" s="15">
        <v>5</v>
      </c>
      <c r="N162" s="15">
        <f t="shared" ref="N162:N175" si="97">SUM(L162:M162)</f>
        <v>6</v>
      </c>
      <c r="O162" s="15">
        <f>MEDIAN(N162:N165)</f>
        <v>5</v>
      </c>
      <c r="P162" s="15"/>
      <c r="Q162" s="15">
        <v>0</v>
      </c>
      <c r="R162" s="15">
        <v>0</v>
      </c>
      <c r="S162" s="15">
        <f t="shared" ref="S162:S175" si="98">SUM(Q162:R162)</f>
        <v>0</v>
      </c>
      <c r="T162" s="15">
        <f>MEDIAN(S162:S165)</f>
        <v>0</v>
      </c>
      <c r="U162" s="15"/>
      <c r="V162" s="15">
        <v>0</v>
      </c>
      <c r="W162" s="15">
        <v>0</v>
      </c>
      <c r="X162" s="15">
        <f t="shared" ref="X162:X175" si="99">SUM(V162:W162)</f>
        <v>0</v>
      </c>
      <c r="Y162" s="17">
        <f>MEDIAN(X162:X165)</f>
        <v>0</v>
      </c>
      <c r="Z162" s="17"/>
      <c r="AA162" s="17">
        <v>0</v>
      </c>
      <c r="AB162" s="17">
        <v>0</v>
      </c>
      <c r="AC162" s="17">
        <f t="shared" ref="AC162:AC175" si="100">SUM(AA162:AB162)</f>
        <v>0</v>
      </c>
      <c r="AD162" s="17">
        <f>MEDIAN(AC162:AC165)</f>
        <v>0</v>
      </c>
      <c r="AE162" s="17"/>
      <c r="AF162" s="17">
        <v>0</v>
      </c>
      <c r="AG162" s="17">
        <v>0</v>
      </c>
      <c r="AH162" s="17">
        <f t="shared" ref="AH162:AH175" si="101">SUM(AF162:AG162)</f>
        <v>0</v>
      </c>
      <c r="AI162" s="17">
        <f>MEDIAN(AH162:AH165)</f>
        <v>0</v>
      </c>
      <c r="AJ162" s="17"/>
      <c r="AK162" s="17">
        <v>0</v>
      </c>
      <c r="AL162" s="17">
        <v>0</v>
      </c>
      <c r="AM162" s="17">
        <f t="shared" ref="AM162:AM178" si="102">SUM(AK162:AL162)</f>
        <v>0</v>
      </c>
      <c r="AN162" s="17">
        <f>MEDIAN(AM162:AM165)</f>
        <v>0</v>
      </c>
      <c r="AO162" s="17"/>
      <c r="AP162" s="17">
        <v>0</v>
      </c>
      <c r="AQ162" s="17">
        <v>0</v>
      </c>
      <c r="AR162" s="17">
        <f t="shared" ref="AR162:AR178" si="103">SUM(AP162:AQ162)</f>
        <v>0</v>
      </c>
      <c r="AS162" s="17">
        <f>MEDIAN(AR162:AR165)</f>
        <v>0</v>
      </c>
      <c r="AT162" s="17"/>
      <c r="AU162" s="17">
        <v>0</v>
      </c>
      <c r="AV162" s="17">
        <v>0</v>
      </c>
      <c r="AW162" s="17">
        <f t="shared" ref="AW162:AW178" si="104">SUM(AU162:AV162)</f>
        <v>0</v>
      </c>
      <c r="AX162" s="17">
        <f>MEDIAN(AW162:AW165)</f>
        <v>0</v>
      </c>
      <c r="AY162" s="15"/>
      <c r="AZ162" s="15">
        <v>1</v>
      </c>
      <c r="BA162" s="15">
        <v>1</v>
      </c>
      <c r="BB162" s="15">
        <f t="shared" ref="BB162:BB178" si="105">SUM(AZ162:BA162)</f>
        <v>2</v>
      </c>
      <c r="BC162" s="15">
        <f>MEDIAN(BB162:BB165)</f>
        <v>2</v>
      </c>
      <c r="BD162" s="15"/>
      <c r="BE162" s="15">
        <v>0</v>
      </c>
      <c r="BF162" s="15">
        <v>0</v>
      </c>
      <c r="BG162" s="15">
        <f t="shared" ref="BG162:BG178" si="106">SUM(BE162:BF162)</f>
        <v>0</v>
      </c>
      <c r="BH162" s="15">
        <f>MEDIAN(BG162:BG165)</f>
        <v>1</v>
      </c>
      <c r="BI162" s="15"/>
      <c r="BJ162" s="15">
        <v>0</v>
      </c>
      <c r="BK162" s="15">
        <v>0</v>
      </c>
      <c r="BL162" s="15">
        <f t="shared" ref="BL162:BL178" si="107">SUM(BJ162:BK162)</f>
        <v>0</v>
      </c>
      <c r="BM162" s="15">
        <f>MEDIAN(BL162:BL165)</f>
        <v>0</v>
      </c>
      <c r="BN162" s="15"/>
      <c r="BO162" s="15">
        <v>3</v>
      </c>
      <c r="BP162" s="15">
        <v>5</v>
      </c>
      <c r="BQ162" s="15">
        <f t="shared" ref="BQ162:BQ177" si="108">SUM(BO162:BP162)</f>
        <v>8</v>
      </c>
      <c r="BR162" s="15">
        <f>MEDIAN(BQ162:BQ165)</f>
        <v>8</v>
      </c>
      <c r="BS162" s="15"/>
      <c r="BT162" s="15">
        <v>3</v>
      </c>
      <c r="BU162" s="15">
        <v>5</v>
      </c>
      <c r="BV162" s="19">
        <f t="shared" ref="BV162:BV177" si="109">SUM(BT162:BU162)</f>
        <v>8</v>
      </c>
      <c r="BW162" s="15">
        <f>MEDIAN(BV162:BV165)</f>
        <v>8</v>
      </c>
      <c r="BX162" s="15"/>
      <c r="BY162" s="27">
        <v>0</v>
      </c>
      <c r="BZ162" s="27">
        <v>0</v>
      </c>
      <c r="CA162" s="15">
        <f t="shared" si="96"/>
        <v>0</v>
      </c>
      <c r="CB162" s="15">
        <f>MEDIAN(CA162:CA165)</f>
        <v>0</v>
      </c>
      <c r="CC162" s="20"/>
      <c r="CD162" s="24">
        <v>0</v>
      </c>
      <c r="CE162" s="24">
        <v>0</v>
      </c>
      <c r="CF162" s="24">
        <f t="shared" si="91"/>
        <v>0</v>
      </c>
      <c r="CG162" s="24">
        <f>MEDIAN(CF162:CF165)</f>
        <v>0</v>
      </c>
      <c r="CI162" s="24">
        <v>0</v>
      </c>
      <c r="CJ162" s="24">
        <v>0</v>
      </c>
      <c r="CK162" s="24">
        <f t="shared" si="83"/>
        <v>0</v>
      </c>
      <c r="CL162" s="24">
        <f>MEDIAN(CK162:CK165)</f>
        <v>0</v>
      </c>
      <c r="CN162" s="24">
        <v>0</v>
      </c>
      <c r="CO162" s="24">
        <v>0</v>
      </c>
      <c r="CP162" s="24">
        <f t="shared" si="84"/>
        <v>0</v>
      </c>
      <c r="CQ162" s="24">
        <f>MEDIAN(CP162:CP165)</f>
        <v>0</v>
      </c>
      <c r="CR162" t="s">
        <v>257</v>
      </c>
    </row>
    <row r="163" spans="1:96" hidden="1">
      <c r="A163" s="15">
        <v>48</v>
      </c>
      <c r="B163" s="22" t="s">
        <v>138</v>
      </c>
      <c r="D163" s="16">
        <v>9</v>
      </c>
      <c r="F163" s="16">
        <v>3</v>
      </c>
      <c r="G163" s="15">
        <v>0</v>
      </c>
      <c r="H163" s="15">
        <v>0</v>
      </c>
      <c r="I163" s="15">
        <f>SUM(G163:H163)</f>
        <v>0</v>
      </c>
      <c r="J163" s="15"/>
      <c r="K163" s="15"/>
      <c r="L163" s="15">
        <v>1</v>
      </c>
      <c r="M163" s="15">
        <v>2</v>
      </c>
      <c r="N163" s="15">
        <f t="shared" si="97"/>
        <v>3</v>
      </c>
      <c r="O163" s="15"/>
      <c r="P163" s="15"/>
      <c r="Q163" s="15">
        <v>0</v>
      </c>
      <c r="R163" s="15">
        <v>0</v>
      </c>
      <c r="S163" s="15">
        <f t="shared" si="98"/>
        <v>0</v>
      </c>
      <c r="T163" s="15"/>
      <c r="U163" s="15"/>
      <c r="V163" s="15">
        <v>0</v>
      </c>
      <c r="W163" s="15">
        <v>0</v>
      </c>
      <c r="X163" s="15">
        <f t="shared" si="99"/>
        <v>0</v>
      </c>
      <c r="Y163" s="17"/>
      <c r="Z163" s="17"/>
      <c r="AA163" s="17">
        <v>0</v>
      </c>
      <c r="AB163" s="17">
        <v>0</v>
      </c>
      <c r="AC163" s="17">
        <f t="shared" si="100"/>
        <v>0</v>
      </c>
      <c r="AD163" s="17"/>
      <c r="AE163" s="17"/>
      <c r="AF163" s="17">
        <v>0</v>
      </c>
      <c r="AG163" s="17">
        <v>0</v>
      </c>
      <c r="AH163" s="17">
        <f t="shared" si="101"/>
        <v>0</v>
      </c>
      <c r="AI163" s="17"/>
      <c r="AJ163" s="17"/>
      <c r="AK163" s="17">
        <v>0</v>
      </c>
      <c r="AL163" s="17">
        <v>0</v>
      </c>
      <c r="AM163" s="17">
        <f t="shared" si="102"/>
        <v>0</v>
      </c>
      <c r="AN163" s="17"/>
      <c r="AO163" s="17"/>
      <c r="AP163" s="17">
        <v>0</v>
      </c>
      <c r="AQ163" s="17">
        <v>0</v>
      </c>
      <c r="AR163" s="17">
        <f t="shared" si="103"/>
        <v>0</v>
      </c>
      <c r="AS163" s="17"/>
      <c r="AT163" s="17"/>
      <c r="AU163" s="17">
        <v>0</v>
      </c>
      <c r="AV163" s="17">
        <v>0</v>
      </c>
      <c r="AW163" s="17">
        <f t="shared" si="104"/>
        <v>0</v>
      </c>
      <c r="AX163" s="17"/>
      <c r="AY163" s="15"/>
      <c r="AZ163" s="15">
        <v>3</v>
      </c>
      <c r="BA163" s="15">
        <v>2</v>
      </c>
      <c r="BB163" s="15">
        <f t="shared" si="105"/>
        <v>5</v>
      </c>
      <c r="BC163" s="15"/>
      <c r="BD163" s="15"/>
      <c r="BE163" s="15">
        <v>1</v>
      </c>
      <c r="BF163" s="15">
        <v>1</v>
      </c>
      <c r="BG163" s="15">
        <f t="shared" si="106"/>
        <v>2</v>
      </c>
      <c r="BH163" s="15"/>
      <c r="BI163" s="15"/>
      <c r="BJ163" s="15">
        <v>0</v>
      </c>
      <c r="BK163" s="15">
        <v>0</v>
      </c>
      <c r="BL163" s="15">
        <f t="shared" si="107"/>
        <v>0</v>
      </c>
      <c r="BM163" s="15"/>
      <c r="BN163" s="15"/>
      <c r="BO163" s="15">
        <v>3</v>
      </c>
      <c r="BP163" s="15">
        <v>5</v>
      </c>
      <c r="BQ163" s="15">
        <f t="shared" si="108"/>
        <v>8</v>
      </c>
      <c r="BR163" s="15"/>
      <c r="BS163" s="15"/>
      <c r="BT163" s="15">
        <v>2</v>
      </c>
      <c r="BU163" s="15">
        <v>5</v>
      </c>
      <c r="BV163" s="19">
        <f t="shared" si="109"/>
        <v>7</v>
      </c>
      <c r="BW163" s="15"/>
      <c r="BX163" s="15"/>
      <c r="BY163" s="27">
        <v>3</v>
      </c>
      <c r="BZ163" s="27">
        <v>2</v>
      </c>
      <c r="CA163" s="15">
        <f t="shared" si="96"/>
        <v>5</v>
      </c>
      <c r="CB163" s="15"/>
      <c r="CC163" s="20"/>
      <c r="CD163" s="24">
        <v>3</v>
      </c>
      <c r="CE163" s="24">
        <v>2</v>
      </c>
      <c r="CF163" s="24">
        <f t="shared" si="91"/>
        <v>5</v>
      </c>
      <c r="CI163" s="24">
        <v>0</v>
      </c>
      <c r="CJ163" s="24">
        <v>0</v>
      </c>
      <c r="CK163" s="24">
        <f t="shared" si="83"/>
        <v>0</v>
      </c>
      <c r="CN163" s="24">
        <v>0</v>
      </c>
      <c r="CO163" s="24">
        <v>0</v>
      </c>
      <c r="CP163" s="24">
        <f t="shared" si="84"/>
        <v>0</v>
      </c>
      <c r="CR163" t="s">
        <v>257</v>
      </c>
    </row>
    <row r="164" spans="1:96" hidden="1">
      <c r="A164" s="15">
        <v>48</v>
      </c>
      <c r="B164" s="22" t="s">
        <v>138</v>
      </c>
      <c r="D164" s="16">
        <v>27</v>
      </c>
      <c r="F164" s="16">
        <v>3</v>
      </c>
      <c r="G164" s="15" t="s">
        <v>124</v>
      </c>
      <c r="H164" s="15" t="s">
        <v>124</v>
      </c>
      <c r="I164" s="15" t="s">
        <v>124</v>
      </c>
      <c r="J164" s="15"/>
      <c r="K164" s="15"/>
      <c r="L164" s="15">
        <v>1</v>
      </c>
      <c r="M164" s="15">
        <v>5</v>
      </c>
      <c r="N164" s="15">
        <f t="shared" si="97"/>
        <v>6</v>
      </c>
      <c r="O164" s="15"/>
      <c r="P164" s="15"/>
      <c r="Q164" s="15">
        <v>0</v>
      </c>
      <c r="R164" s="15">
        <v>0</v>
      </c>
      <c r="S164" s="15">
        <f t="shared" si="98"/>
        <v>0</v>
      </c>
      <c r="T164" s="15"/>
      <c r="U164" s="15"/>
      <c r="V164" s="15">
        <v>0</v>
      </c>
      <c r="W164" s="15">
        <v>0</v>
      </c>
      <c r="X164" s="15">
        <f t="shared" si="99"/>
        <v>0</v>
      </c>
      <c r="Y164" s="17"/>
      <c r="Z164" s="17"/>
      <c r="AA164" s="17">
        <v>0</v>
      </c>
      <c r="AB164" s="17">
        <v>0</v>
      </c>
      <c r="AC164" s="17">
        <f t="shared" si="100"/>
        <v>0</v>
      </c>
      <c r="AD164" s="17"/>
      <c r="AE164" s="17"/>
      <c r="AF164" s="17">
        <v>0</v>
      </c>
      <c r="AG164" s="17">
        <v>0</v>
      </c>
      <c r="AH164" s="17">
        <f t="shared" si="101"/>
        <v>0</v>
      </c>
      <c r="AI164" s="17"/>
      <c r="AJ164" s="17"/>
      <c r="AK164" s="17">
        <v>0</v>
      </c>
      <c r="AL164" s="17">
        <v>0</v>
      </c>
      <c r="AM164" s="17">
        <f t="shared" si="102"/>
        <v>0</v>
      </c>
      <c r="AN164" s="17"/>
      <c r="AO164" s="17"/>
      <c r="AP164" s="17">
        <v>0</v>
      </c>
      <c r="AQ164" s="17">
        <v>0</v>
      </c>
      <c r="AR164" s="17">
        <f t="shared" si="103"/>
        <v>0</v>
      </c>
      <c r="AS164" s="17"/>
      <c r="AT164" s="17"/>
      <c r="AU164" s="17">
        <v>0</v>
      </c>
      <c r="AV164" s="17">
        <v>0</v>
      </c>
      <c r="AW164" s="17">
        <f t="shared" si="104"/>
        <v>0</v>
      </c>
      <c r="AX164" s="17"/>
      <c r="AY164" s="15"/>
      <c r="AZ164" s="15">
        <v>1</v>
      </c>
      <c r="BA164" s="15">
        <v>1</v>
      </c>
      <c r="BB164" s="15">
        <f t="shared" si="105"/>
        <v>2</v>
      </c>
      <c r="BC164" s="15"/>
      <c r="BD164" s="15"/>
      <c r="BE164" s="15">
        <v>0</v>
      </c>
      <c r="BF164" s="15">
        <v>0</v>
      </c>
      <c r="BG164" s="15">
        <f t="shared" si="106"/>
        <v>0</v>
      </c>
      <c r="BH164" s="15"/>
      <c r="BI164" s="15"/>
      <c r="BJ164" s="15">
        <v>0</v>
      </c>
      <c r="BK164" s="15">
        <v>0</v>
      </c>
      <c r="BL164" s="15">
        <f t="shared" si="107"/>
        <v>0</v>
      </c>
      <c r="BM164" s="15"/>
      <c r="BN164" s="15"/>
      <c r="BO164" s="15">
        <v>3</v>
      </c>
      <c r="BP164" s="15">
        <v>5</v>
      </c>
      <c r="BQ164" s="15">
        <f t="shared" si="108"/>
        <v>8</v>
      </c>
      <c r="BR164" s="15"/>
      <c r="BS164" s="15"/>
      <c r="BT164" s="15">
        <v>3</v>
      </c>
      <c r="BU164" s="15">
        <v>5</v>
      </c>
      <c r="BV164" s="19">
        <f t="shared" si="109"/>
        <v>8</v>
      </c>
      <c r="BW164" s="15"/>
      <c r="BX164" s="15"/>
      <c r="BY164" s="27">
        <v>0</v>
      </c>
      <c r="BZ164" s="27">
        <v>0</v>
      </c>
      <c r="CA164" s="15">
        <f t="shared" si="96"/>
        <v>0</v>
      </c>
      <c r="CB164" s="15"/>
      <c r="CC164" s="20"/>
      <c r="CD164" s="24">
        <v>0</v>
      </c>
      <c r="CE164" s="24">
        <v>0</v>
      </c>
      <c r="CF164" s="24">
        <f t="shared" si="91"/>
        <v>0</v>
      </c>
      <c r="CI164" s="24">
        <v>0</v>
      </c>
      <c r="CJ164" s="24">
        <v>0</v>
      </c>
      <c r="CK164" s="24">
        <f t="shared" si="83"/>
        <v>0</v>
      </c>
      <c r="CN164" s="24">
        <v>0</v>
      </c>
      <c r="CO164" s="24">
        <v>0</v>
      </c>
      <c r="CP164" s="24">
        <f t="shared" si="84"/>
        <v>0</v>
      </c>
      <c r="CR164" t="s">
        <v>257</v>
      </c>
    </row>
    <row r="165" spans="1:96" hidden="1">
      <c r="A165" s="15">
        <v>48</v>
      </c>
      <c r="B165" s="22" t="s">
        <v>138</v>
      </c>
      <c r="D165" s="16">
        <v>33</v>
      </c>
      <c r="F165" s="16">
        <v>3</v>
      </c>
      <c r="G165" s="15">
        <v>0</v>
      </c>
      <c r="H165" s="15">
        <v>0</v>
      </c>
      <c r="I165" s="15">
        <f t="shared" ref="I165:I175" si="110">SUM(G165:H165)</f>
        <v>0</v>
      </c>
      <c r="J165" s="15"/>
      <c r="K165" s="15"/>
      <c r="L165" s="15">
        <v>1</v>
      </c>
      <c r="M165" s="15">
        <v>3</v>
      </c>
      <c r="N165" s="15">
        <f t="shared" si="97"/>
        <v>4</v>
      </c>
      <c r="O165" s="15"/>
      <c r="P165" s="15"/>
      <c r="Q165" s="15">
        <v>0</v>
      </c>
      <c r="R165" s="15">
        <v>0</v>
      </c>
      <c r="S165" s="15">
        <f t="shared" si="98"/>
        <v>0</v>
      </c>
      <c r="T165" s="15"/>
      <c r="U165" s="15"/>
      <c r="V165" s="15">
        <v>0</v>
      </c>
      <c r="W165" s="15">
        <v>0</v>
      </c>
      <c r="X165" s="15">
        <f t="shared" si="99"/>
        <v>0</v>
      </c>
      <c r="Y165" s="17"/>
      <c r="Z165" s="17"/>
      <c r="AA165" s="17">
        <v>0</v>
      </c>
      <c r="AB165" s="17">
        <v>0</v>
      </c>
      <c r="AC165" s="17">
        <f t="shared" si="100"/>
        <v>0</v>
      </c>
      <c r="AD165" s="17"/>
      <c r="AE165" s="17"/>
      <c r="AF165" s="17">
        <v>0</v>
      </c>
      <c r="AG165" s="17">
        <v>0</v>
      </c>
      <c r="AH165" s="17">
        <f t="shared" si="101"/>
        <v>0</v>
      </c>
      <c r="AI165" s="17"/>
      <c r="AJ165" s="17"/>
      <c r="AK165" s="17">
        <v>0</v>
      </c>
      <c r="AL165" s="17">
        <v>0</v>
      </c>
      <c r="AM165" s="17">
        <f t="shared" si="102"/>
        <v>0</v>
      </c>
      <c r="AN165" s="17"/>
      <c r="AO165" s="17"/>
      <c r="AP165" s="17">
        <v>0</v>
      </c>
      <c r="AQ165" s="17">
        <v>0</v>
      </c>
      <c r="AR165" s="17">
        <f t="shared" si="103"/>
        <v>0</v>
      </c>
      <c r="AS165" s="17"/>
      <c r="AT165" s="17"/>
      <c r="AU165" s="17">
        <v>0</v>
      </c>
      <c r="AV165" s="17">
        <v>0</v>
      </c>
      <c r="AW165" s="17">
        <f t="shared" si="104"/>
        <v>0</v>
      </c>
      <c r="AX165" s="17"/>
      <c r="AY165" s="15"/>
      <c r="AZ165" s="15">
        <v>0</v>
      </c>
      <c r="BA165" s="15">
        <v>0</v>
      </c>
      <c r="BB165" s="15">
        <f t="shared" si="105"/>
        <v>0</v>
      </c>
      <c r="BC165" s="15"/>
      <c r="BD165" s="15"/>
      <c r="BE165" s="15">
        <v>1</v>
      </c>
      <c r="BF165" s="15">
        <v>1</v>
      </c>
      <c r="BG165" s="15">
        <f t="shared" si="106"/>
        <v>2</v>
      </c>
      <c r="BH165" s="15"/>
      <c r="BI165" s="15"/>
      <c r="BJ165" s="15">
        <v>1</v>
      </c>
      <c r="BK165" s="15">
        <v>2</v>
      </c>
      <c r="BL165" s="15">
        <f t="shared" si="107"/>
        <v>3</v>
      </c>
      <c r="BM165" s="15"/>
      <c r="BN165" s="15"/>
      <c r="BO165" s="15">
        <v>3</v>
      </c>
      <c r="BP165" s="15">
        <v>5</v>
      </c>
      <c r="BQ165" s="15">
        <f t="shared" si="108"/>
        <v>8</v>
      </c>
      <c r="BR165" s="15"/>
      <c r="BS165" s="15"/>
      <c r="BT165" s="15">
        <v>3</v>
      </c>
      <c r="BU165" s="15">
        <v>5</v>
      </c>
      <c r="BV165" s="19">
        <f t="shared" si="109"/>
        <v>8</v>
      </c>
      <c r="BW165" s="15"/>
      <c r="BX165" s="15"/>
      <c r="BY165" s="27">
        <v>0</v>
      </c>
      <c r="BZ165" s="27">
        <v>0</v>
      </c>
      <c r="CA165" s="15">
        <f t="shared" si="96"/>
        <v>0</v>
      </c>
      <c r="CB165" s="15"/>
      <c r="CC165" s="20"/>
      <c r="CD165" s="24">
        <v>0</v>
      </c>
      <c r="CE165" s="24">
        <v>0</v>
      </c>
      <c r="CF165" s="24">
        <f t="shared" si="91"/>
        <v>0</v>
      </c>
      <c r="CI165" s="24">
        <v>0</v>
      </c>
      <c r="CJ165" s="24">
        <v>0</v>
      </c>
      <c r="CK165" s="24">
        <f t="shared" si="83"/>
        <v>0</v>
      </c>
      <c r="CN165" s="24">
        <v>0</v>
      </c>
      <c r="CO165" s="24">
        <v>0</v>
      </c>
      <c r="CP165" s="24">
        <f t="shared" si="84"/>
        <v>0</v>
      </c>
      <c r="CR165" t="s">
        <v>257</v>
      </c>
    </row>
    <row r="166" spans="1:96">
      <c r="A166" s="15">
        <v>49</v>
      </c>
      <c r="B166" s="22" t="s">
        <v>139</v>
      </c>
      <c r="D166" s="16">
        <v>4</v>
      </c>
      <c r="F166" s="16">
        <v>4</v>
      </c>
      <c r="G166" s="15">
        <v>2</v>
      </c>
      <c r="H166" s="15">
        <v>5</v>
      </c>
      <c r="I166" s="15">
        <f t="shared" si="110"/>
        <v>7</v>
      </c>
      <c r="J166" s="15">
        <f>MEDIAN(I166:I169)</f>
        <v>7</v>
      </c>
      <c r="K166" s="15"/>
      <c r="L166" s="15">
        <v>3</v>
      </c>
      <c r="M166" s="15">
        <v>5</v>
      </c>
      <c r="N166" s="15">
        <f t="shared" si="97"/>
        <v>8</v>
      </c>
      <c r="O166" s="15">
        <f>MEDIAN(N166:N169)</f>
        <v>8</v>
      </c>
      <c r="P166" s="15"/>
      <c r="Q166" s="15">
        <v>3</v>
      </c>
      <c r="R166" s="15">
        <v>3</v>
      </c>
      <c r="S166" s="15">
        <f t="shared" si="98"/>
        <v>6</v>
      </c>
      <c r="T166" s="15">
        <f>MEDIAN(S166:S169)</f>
        <v>6</v>
      </c>
      <c r="U166" s="15"/>
      <c r="V166" s="15">
        <v>3</v>
      </c>
      <c r="W166" s="15">
        <v>1</v>
      </c>
      <c r="X166" s="15">
        <f t="shared" si="99"/>
        <v>4</v>
      </c>
      <c r="Y166" s="17">
        <f>MEDIAN(X166:X169)</f>
        <v>3.5</v>
      </c>
      <c r="Z166" s="17"/>
      <c r="AA166" s="17">
        <v>2</v>
      </c>
      <c r="AB166" s="17">
        <v>5</v>
      </c>
      <c r="AC166" s="17">
        <f t="shared" si="100"/>
        <v>7</v>
      </c>
      <c r="AD166" s="17">
        <f>MEDIAN(AC166:AC169)</f>
        <v>7</v>
      </c>
      <c r="AE166" s="17"/>
      <c r="AF166" s="17">
        <v>0</v>
      </c>
      <c r="AG166" s="17">
        <v>0</v>
      </c>
      <c r="AH166" s="17">
        <f t="shared" si="101"/>
        <v>0</v>
      </c>
      <c r="AI166" s="17">
        <f>MEDIAN(AH166:AH169)</f>
        <v>0</v>
      </c>
      <c r="AJ166" s="17"/>
      <c r="AK166" s="17">
        <v>0</v>
      </c>
      <c r="AL166" s="17">
        <v>0</v>
      </c>
      <c r="AM166" s="17">
        <f t="shared" si="102"/>
        <v>0</v>
      </c>
      <c r="AN166" s="17">
        <f>MEDIAN(AM166:AM169)</f>
        <v>0</v>
      </c>
      <c r="AO166" s="17"/>
      <c r="AP166" s="17">
        <v>0</v>
      </c>
      <c r="AQ166" s="17">
        <v>0</v>
      </c>
      <c r="AR166" s="17">
        <f t="shared" si="103"/>
        <v>0</v>
      </c>
      <c r="AS166" s="17">
        <f>MEDIAN(AR166:AR169)</f>
        <v>0</v>
      </c>
      <c r="AT166" s="17"/>
      <c r="AU166" s="17">
        <v>3</v>
      </c>
      <c r="AV166" s="17">
        <v>2</v>
      </c>
      <c r="AW166" s="17">
        <f t="shared" si="104"/>
        <v>5</v>
      </c>
      <c r="AX166" s="17">
        <f>MEDIAN(AW166:AW169)</f>
        <v>5</v>
      </c>
      <c r="AY166" s="15"/>
      <c r="AZ166" s="15">
        <v>2</v>
      </c>
      <c r="BA166" s="15">
        <v>4</v>
      </c>
      <c r="BB166" s="15">
        <f t="shared" si="105"/>
        <v>6</v>
      </c>
      <c r="BC166" s="15">
        <f>MEDIAN(BB166:BB169)</f>
        <v>7</v>
      </c>
      <c r="BD166" s="15"/>
      <c r="BE166" s="15">
        <v>1</v>
      </c>
      <c r="BF166" s="15">
        <v>2</v>
      </c>
      <c r="BG166" s="15">
        <f t="shared" si="106"/>
        <v>3</v>
      </c>
      <c r="BH166" s="15">
        <f>MEDIAN(BG166:BG169)</f>
        <v>2.5</v>
      </c>
      <c r="BI166" s="15"/>
      <c r="BJ166" s="15">
        <v>0</v>
      </c>
      <c r="BK166" s="15">
        <v>0</v>
      </c>
      <c r="BL166" s="15">
        <f t="shared" si="107"/>
        <v>0</v>
      </c>
      <c r="BM166" s="15">
        <f>MEDIAN(BL166:BL169)</f>
        <v>0</v>
      </c>
      <c r="BN166" s="15"/>
      <c r="BO166" s="15">
        <v>3</v>
      </c>
      <c r="BP166" s="15">
        <v>5</v>
      </c>
      <c r="BQ166" s="15">
        <f t="shared" si="108"/>
        <v>8</v>
      </c>
      <c r="BR166" s="15">
        <f>MEDIAN(BQ166:BQ169)</f>
        <v>8</v>
      </c>
      <c r="BS166" s="15"/>
      <c r="BT166" s="15">
        <v>1</v>
      </c>
      <c r="BU166" s="15">
        <v>2</v>
      </c>
      <c r="BV166" s="19">
        <f t="shared" si="109"/>
        <v>3</v>
      </c>
      <c r="BW166" s="15">
        <f>MEDIAN(BV166:BV169)</f>
        <v>8</v>
      </c>
      <c r="BX166" s="15"/>
      <c r="BY166" s="27">
        <v>0</v>
      </c>
      <c r="BZ166" s="27">
        <v>0</v>
      </c>
      <c r="CA166" s="15">
        <f t="shared" si="96"/>
        <v>0</v>
      </c>
      <c r="CB166" s="15">
        <f>MEDIAN(CA166:CA169)</f>
        <v>0</v>
      </c>
      <c r="CC166" s="20"/>
      <c r="CD166" s="24">
        <v>0</v>
      </c>
      <c r="CE166" s="24">
        <v>0</v>
      </c>
      <c r="CF166" s="24">
        <f t="shared" si="91"/>
        <v>0</v>
      </c>
      <c r="CG166" s="24">
        <f>MEDIAN(CF166:CF169)</f>
        <v>0</v>
      </c>
      <c r="CI166" s="24">
        <v>0</v>
      </c>
      <c r="CJ166" s="24">
        <v>0</v>
      </c>
      <c r="CK166" s="24">
        <f t="shared" si="83"/>
        <v>0</v>
      </c>
      <c r="CL166" s="24">
        <f>MEDIAN(CK166:CK169)</f>
        <v>0</v>
      </c>
      <c r="CN166" s="24">
        <v>2</v>
      </c>
      <c r="CO166" s="24">
        <v>5</v>
      </c>
      <c r="CP166" s="24">
        <f t="shared" si="84"/>
        <v>7</v>
      </c>
      <c r="CQ166" s="24">
        <f>MEDIAN(CP166:CP169)</f>
        <v>6.5</v>
      </c>
      <c r="CR166" t="s">
        <v>257</v>
      </c>
    </row>
    <row r="167" spans="1:96" hidden="1">
      <c r="A167" s="15">
        <v>49</v>
      </c>
      <c r="B167" s="22" t="s">
        <v>139</v>
      </c>
      <c r="D167" s="16">
        <v>10</v>
      </c>
      <c r="F167" s="16">
        <v>4</v>
      </c>
      <c r="G167" s="15">
        <v>2</v>
      </c>
      <c r="H167" s="15">
        <v>5</v>
      </c>
      <c r="I167" s="15">
        <f t="shared" si="110"/>
        <v>7</v>
      </c>
      <c r="J167" s="15"/>
      <c r="K167" s="15"/>
      <c r="L167" s="15">
        <v>3</v>
      </c>
      <c r="M167" s="15">
        <v>5</v>
      </c>
      <c r="N167" s="15">
        <f t="shared" si="97"/>
        <v>8</v>
      </c>
      <c r="O167" s="15"/>
      <c r="P167" s="15"/>
      <c r="Q167" s="15">
        <v>3</v>
      </c>
      <c r="R167" s="15">
        <v>5</v>
      </c>
      <c r="S167" s="15">
        <f t="shared" si="98"/>
        <v>8</v>
      </c>
      <c r="T167" s="15"/>
      <c r="U167" s="15"/>
      <c r="V167" s="15">
        <v>3</v>
      </c>
      <c r="W167" s="15">
        <v>1</v>
      </c>
      <c r="X167" s="15">
        <f t="shared" si="99"/>
        <v>4</v>
      </c>
      <c r="Y167" s="17"/>
      <c r="Z167" s="17"/>
      <c r="AA167" s="17">
        <v>2</v>
      </c>
      <c r="AB167" s="17">
        <v>5</v>
      </c>
      <c r="AC167" s="17">
        <f t="shared" si="100"/>
        <v>7</v>
      </c>
      <c r="AD167" s="17"/>
      <c r="AE167" s="17"/>
      <c r="AF167" s="17">
        <v>0</v>
      </c>
      <c r="AG167" s="17">
        <v>0</v>
      </c>
      <c r="AH167" s="17">
        <f t="shared" si="101"/>
        <v>0</v>
      </c>
      <c r="AI167" s="17"/>
      <c r="AJ167" s="17"/>
      <c r="AK167" s="17">
        <v>0</v>
      </c>
      <c r="AL167" s="17">
        <v>0</v>
      </c>
      <c r="AM167" s="17">
        <f t="shared" si="102"/>
        <v>0</v>
      </c>
      <c r="AN167" s="17"/>
      <c r="AO167" s="17"/>
      <c r="AP167" s="17">
        <v>0</v>
      </c>
      <c r="AQ167" s="17">
        <v>0</v>
      </c>
      <c r="AR167" s="17">
        <f t="shared" si="103"/>
        <v>0</v>
      </c>
      <c r="AS167" s="17"/>
      <c r="AT167" s="17"/>
      <c r="AU167" s="17">
        <v>3</v>
      </c>
      <c r="AV167" s="17">
        <v>2</v>
      </c>
      <c r="AW167" s="17">
        <f t="shared" si="104"/>
        <v>5</v>
      </c>
      <c r="AX167" s="17"/>
      <c r="AY167" s="15"/>
      <c r="AZ167" s="15">
        <v>3</v>
      </c>
      <c r="BA167" s="15">
        <v>5</v>
      </c>
      <c r="BB167" s="15">
        <f t="shared" si="105"/>
        <v>8</v>
      </c>
      <c r="BC167" s="15"/>
      <c r="BD167" s="15"/>
      <c r="BE167" s="15">
        <v>1</v>
      </c>
      <c r="BF167" s="15">
        <v>1</v>
      </c>
      <c r="BG167" s="15">
        <f t="shared" si="106"/>
        <v>2</v>
      </c>
      <c r="BH167" s="15"/>
      <c r="BI167" s="15"/>
      <c r="BJ167" s="15">
        <v>0</v>
      </c>
      <c r="BK167" s="15">
        <v>0</v>
      </c>
      <c r="BL167" s="15">
        <f t="shared" si="107"/>
        <v>0</v>
      </c>
      <c r="BM167" s="15"/>
      <c r="BN167" s="15"/>
      <c r="BO167" s="15">
        <v>3</v>
      </c>
      <c r="BP167" s="15">
        <v>5</v>
      </c>
      <c r="BQ167" s="15">
        <f t="shared" si="108"/>
        <v>8</v>
      </c>
      <c r="BR167" s="15"/>
      <c r="BS167" s="15"/>
      <c r="BT167" s="15">
        <v>3</v>
      </c>
      <c r="BU167" s="15">
        <v>5</v>
      </c>
      <c r="BV167" s="19">
        <f t="shared" si="109"/>
        <v>8</v>
      </c>
      <c r="BW167" s="15"/>
      <c r="BX167" s="15"/>
      <c r="BY167" s="27">
        <v>0</v>
      </c>
      <c r="BZ167" s="27">
        <v>0</v>
      </c>
      <c r="CA167" s="15">
        <f t="shared" si="96"/>
        <v>0</v>
      </c>
      <c r="CB167" s="15"/>
      <c r="CC167" s="20"/>
      <c r="CD167" s="24">
        <v>0</v>
      </c>
      <c r="CE167" s="24">
        <v>0</v>
      </c>
      <c r="CF167" s="24">
        <f t="shared" si="91"/>
        <v>0</v>
      </c>
      <c r="CI167" s="24">
        <v>0</v>
      </c>
      <c r="CJ167" s="24">
        <v>0</v>
      </c>
      <c r="CK167" s="24">
        <f t="shared" si="83"/>
        <v>0</v>
      </c>
      <c r="CN167" s="24">
        <v>2</v>
      </c>
      <c r="CO167" s="24">
        <v>1</v>
      </c>
      <c r="CP167" s="24">
        <f t="shared" si="84"/>
        <v>3</v>
      </c>
      <c r="CR167" t="s">
        <v>257</v>
      </c>
    </row>
    <row r="168" spans="1:96" hidden="1">
      <c r="A168" s="15">
        <v>49</v>
      </c>
      <c r="B168" s="22" t="s">
        <v>139</v>
      </c>
      <c r="D168" s="16">
        <v>28</v>
      </c>
      <c r="F168" s="16">
        <v>4</v>
      </c>
      <c r="G168" s="15">
        <v>1</v>
      </c>
      <c r="H168" s="15">
        <v>2</v>
      </c>
      <c r="I168" s="15">
        <f t="shared" si="110"/>
        <v>3</v>
      </c>
      <c r="J168" s="15"/>
      <c r="K168" s="15"/>
      <c r="L168" s="15">
        <v>2</v>
      </c>
      <c r="M168" s="15">
        <v>2</v>
      </c>
      <c r="N168" s="15">
        <f t="shared" si="97"/>
        <v>4</v>
      </c>
      <c r="O168" s="15"/>
      <c r="P168" s="15"/>
      <c r="Q168" s="15">
        <v>3</v>
      </c>
      <c r="R168" s="15">
        <v>3</v>
      </c>
      <c r="S168" s="15">
        <f t="shared" si="98"/>
        <v>6</v>
      </c>
      <c r="T168" s="15"/>
      <c r="U168" s="15"/>
      <c r="V168" s="15">
        <v>2</v>
      </c>
      <c r="W168" s="15">
        <v>1</v>
      </c>
      <c r="X168" s="15">
        <f t="shared" si="99"/>
        <v>3</v>
      </c>
      <c r="Y168" s="17"/>
      <c r="Z168" s="17"/>
      <c r="AA168" s="17">
        <v>2</v>
      </c>
      <c r="AB168" s="17">
        <v>5</v>
      </c>
      <c r="AC168" s="17">
        <f t="shared" si="100"/>
        <v>7</v>
      </c>
      <c r="AD168" s="17"/>
      <c r="AE168" s="17"/>
      <c r="AF168" s="17">
        <v>2</v>
      </c>
      <c r="AG168" s="17">
        <v>5</v>
      </c>
      <c r="AH168" s="17">
        <f t="shared" si="101"/>
        <v>7</v>
      </c>
      <c r="AI168" s="17"/>
      <c r="AJ168" s="17"/>
      <c r="AK168" s="17">
        <v>0</v>
      </c>
      <c r="AL168" s="17">
        <v>0</v>
      </c>
      <c r="AM168" s="17">
        <f t="shared" si="102"/>
        <v>0</v>
      </c>
      <c r="AN168" s="17"/>
      <c r="AO168" s="17"/>
      <c r="AP168" s="17">
        <v>0</v>
      </c>
      <c r="AQ168" s="17">
        <v>0</v>
      </c>
      <c r="AR168" s="17">
        <f t="shared" si="103"/>
        <v>0</v>
      </c>
      <c r="AS168" s="17"/>
      <c r="AT168" s="17"/>
      <c r="AU168" s="17">
        <v>3</v>
      </c>
      <c r="AV168" s="17">
        <v>1</v>
      </c>
      <c r="AW168" s="17">
        <f t="shared" si="104"/>
        <v>4</v>
      </c>
      <c r="AX168" s="17"/>
      <c r="AY168" s="15"/>
      <c r="AZ168" s="15">
        <v>2</v>
      </c>
      <c r="BA168" s="15">
        <v>4</v>
      </c>
      <c r="BB168" s="15">
        <f t="shared" si="105"/>
        <v>6</v>
      </c>
      <c r="BC168" s="15"/>
      <c r="BD168" s="15"/>
      <c r="BE168" s="15">
        <v>1</v>
      </c>
      <c r="BF168" s="15">
        <v>2</v>
      </c>
      <c r="BG168" s="15">
        <f t="shared" si="106"/>
        <v>3</v>
      </c>
      <c r="BH168" s="15"/>
      <c r="BI168" s="15"/>
      <c r="BJ168" s="15">
        <v>0</v>
      </c>
      <c r="BK168" s="15">
        <v>0</v>
      </c>
      <c r="BL168" s="15">
        <f t="shared" si="107"/>
        <v>0</v>
      </c>
      <c r="BM168" s="15"/>
      <c r="BN168" s="15"/>
      <c r="BO168" s="15">
        <v>3</v>
      </c>
      <c r="BP168" s="15">
        <v>5</v>
      </c>
      <c r="BQ168" s="15">
        <f t="shared" si="108"/>
        <v>8</v>
      </c>
      <c r="BR168" s="15"/>
      <c r="BS168" s="15"/>
      <c r="BT168" s="15">
        <v>3</v>
      </c>
      <c r="BU168" s="15">
        <v>5</v>
      </c>
      <c r="BV168" s="19">
        <f t="shared" si="109"/>
        <v>8</v>
      </c>
      <c r="BW168" s="15"/>
      <c r="BX168" s="15"/>
      <c r="BY168" s="27">
        <v>0</v>
      </c>
      <c r="BZ168" s="27">
        <v>0</v>
      </c>
      <c r="CA168" s="15">
        <f t="shared" si="96"/>
        <v>0</v>
      </c>
      <c r="CB168" s="15"/>
      <c r="CC168" s="20"/>
      <c r="CD168" s="24">
        <v>0</v>
      </c>
      <c r="CE168" s="24">
        <v>0</v>
      </c>
      <c r="CF168" s="24">
        <f t="shared" si="91"/>
        <v>0</v>
      </c>
      <c r="CI168" s="24">
        <v>0</v>
      </c>
      <c r="CJ168" s="24">
        <v>0</v>
      </c>
      <c r="CK168" s="24">
        <f t="shared" si="83"/>
        <v>0</v>
      </c>
      <c r="CN168" s="24">
        <v>2</v>
      </c>
      <c r="CO168" s="24">
        <v>4</v>
      </c>
      <c r="CP168" s="24">
        <f t="shared" si="84"/>
        <v>6</v>
      </c>
      <c r="CR168" t="s">
        <v>257</v>
      </c>
    </row>
    <row r="169" spans="1:96" hidden="1">
      <c r="A169" s="15">
        <v>49</v>
      </c>
      <c r="B169" s="22" t="s">
        <v>139</v>
      </c>
      <c r="D169" s="16">
        <v>34</v>
      </c>
      <c r="F169" s="16">
        <v>4</v>
      </c>
      <c r="G169" s="15">
        <v>2</v>
      </c>
      <c r="H169" s="15">
        <v>5</v>
      </c>
      <c r="I169" s="15">
        <f t="shared" si="110"/>
        <v>7</v>
      </c>
      <c r="J169" s="15"/>
      <c r="K169" s="15"/>
      <c r="L169" s="15">
        <v>3</v>
      </c>
      <c r="M169" s="15">
        <v>5</v>
      </c>
      <c r="N169" s="15">
        <f t="shared" si="97"/>
        <v>8</v>
      </c>
      <c r="O169" s="15"/>
      <c r="P169" s="15"/>
      <c r="Q169" s="15">
        <v>3</v>
      </c>
      <c r="R169" s="15">
        <v>2</v>
      </c>
      <c r="S169" s="15">
        <f t="shared" si="98"/>
        <v>5</v>
      </c>
      <c r="T169" s="15"/>
      <c r="U169" s="15"/>
      <c r="V169" s="15">
        <v>0</v>
      </c>
      <c r="W169" s="15">
        <v>0</v>
      </c>
      <c r="X169" s="15">
        <f t="shared" si="99"/>
        <v>0</v>
      </c>
      <c r="Y169" s="17"/>
      <c r="Z169" s="17"/>
      <c r="AA169" s="17">
        <v>2</v>
      </c>
      <c r="AB169" s="17">
        <v>5</v>
      </c>
      <c r="AC169" s="17">
        <f t="shared" si="100"/>
        <v>7</v>
      </c>
      <c r="AD169" s="17"/>
      <c r="AE169" s="17"/>
      <c r="AF169" s="17">
        <v>0</v>
      </c>
      <c r="AG169" s="17">
        <v>0</v>
      </c>
      <c r="AH169" s="17">
        <f t="shared" si="101"/>
        <v>0</v>
      </c>
      <c r="AI169" s="17"/>
      <c r="AJ169" s="17"/>
      <c r="AK169" s="17">
        <v>0</v>
      </c>
      <c r="AL169" s="17">
        <v>0</v>
      </c>
      <c r="AM169" s="17">
        <f t="shared" si="102"/>
        <v>0</v>
      </c>
      <c r="AN169" s="17"/>
      <c r="AO169" s="17"/>
      <c r="AP169" s="17">
        <v>0</v>
      </c>
      <c r="AQ169" s="17">
        <v>0</v>
      </c>
      <c r="AR169" s="17">
        <f t="shared" si="103"/>
        <v>0</v>
      </c>
      <c r="AS169" s="17"/>
      <c r="AT169" s="17"/>
      <c r="AU169" s="17">
        <v>3</v>
      </c>
      <c r="AV169" s="17">
        <v>2</v>
      </c>
      <c r="AW169" s="17">
        <f t="shared" si="104"/>
        <v>5</v>
      </c>
      <c r="AX169" s="17"/>
      <c r="AY169" s="15"/>
      <c r="AZ169" s="15">
        <v>3</v>
      </c>
      <c r="BA169" s="15">
        <v>5</v>
      </c>
      <c r="BB169" s="15">
        <f t="shared" si="105"/>
        <v>8</v>
      </c>
      <c r="BC169" s="15"/>
      <c r="BD169" s="15"/>
      <c r="BE169" s="15">
        <v>1</v>
      </c>
      <c r="BF169" s="15">
        <v>1</v>
      </c>
      <c r="BG169" s="15">
        <f t="shared" si="106"/>
        <v>2</v>
      </c>
      <c r="BH169" s="15"/>
      <c r="BI169" s="15"/>
      <c r="BJ169" s="15">
        <v>0</v>
      </c>
      <c r="BK169" s="15">
        <v>0</v>
      </c>
      <c r="BL169" s="15">
        <f t="shared" si="107"/>
        <v>0</v>
      </c>
      <c r="BM169" s="15"/>
      <c r="BN169" s="15"/>
      <c r="BO169" s="15">
        <v>3</v>
      </c>
      <c r="BP169" s="15">
        <v>5</v>
      </c>
      <c r="BQ169" s="15">
        <f t="shared" si="108"/>
        <v>8</v>
      </c>
      <c r="BR169" s="15"/>
      <c r="BS169" s="15"/>
      <c r="BT169" s="15">
        <v>3</v>
      </c>
      <c r="BU169" s="15">
        <v>5</v>
      </c>
      <c r="BV169" s="19">
        <f t="shared" si="109"/>
        <v>8</v>
      </c>
      <c r="BW169" s="15"/>
      <c r="BX169" s="15"/>
      <c r="BY169" s="27">
        <v>0</v>
      </c>
      <c r="BZ169" s="27">
        <v>0</v>
      </c>
      <c r="CA169" s="15">
        <f t="shared" si="96"/>
        <v>0</v>
      </c>
      <c r="CB169" s="15"/>
      <c r="CC169" s="20"/>
      <c r="CD169" s="24">
        <v>0</v>
      </c>
      <c r="CE169" s="24">
        <v>0</v>
      </c>
      <c r="CF169" s="24">
        <f t="shared" si="91"/>
        <v>0</v>
      </c>
      <c r="CI169" s="24">
        <v>0</v>
      </c>
      <c r="CJ169" s="24">
        <v>0</v>
      </c>
      <c r="CK169" s="24">
        <f t="shared" si="83"/>
        <v>0</v>
      </c>
      <c r="CN169" s="24">
        <v>2</v>
      </c>
      <c r="CO169" s="24">
        <v>5</v>
      </c>
      <c r="CP169" s="24">
        <f t="shared" si="84"/>
        <v>7</v>
      </c>
      <c r="CR169" t="s">
        <v>257</v>
      </c>
    </row>
    <row r="170" spans="1:96">
      <c r="A170" s="15">
        <v>51</v>
      </c>
      <c r="B170" s="22" t="s">
        <v>140</v>
      </c>
      <c r="D170" s="16">
        <v>5</v>
      </c>
      <c r="F170" s="16">
        <v>5</v>
      </c>
      <c r="G170" s="15">
        <v>3</v>
      </c>
      <c r="H170" s="15">
        <v>5</v>
      </c>
      <c r="I170" s="15">
        <f t="shared" si="110"/>
        <v>8</v>
      </c>
      <c r="J170" s="15">
        <f>MEDIAN(I170:I173)</f>
        <v>8</v>
      </c>
      <c r="K170" s="15"/>
      <c r="L170" s="15">
        <v>0</v>
      </c>
      <c r="M170" s="15">
        <v>0</v>
      </c>
      <c r="N170" s="15">
        <f t="shared" si="97"/>
        <v>0</v>
      </c>
      <c r="O170" s="15">
        <f>MEDIAN(N170:N173)</f>
        <v>0</v>
      </c>
      <c r="P170" s="15"/>
      <c r="Q170" s="15">
        <v>0</v>
      </c>
      <c r="R170" s="15">
        <v>0</v>
      </c>
      <c r="S170" s="15">
        <f t="shared" si="98"/>
        <v>0</v>
      </c>
      <c r="T170" s="15">
        <f>MEDIAN(S170:S173)</f>
        <v>0</v>
      </c>
      <c r="U170" s="15"/>
      <c r="V170" s="15">
        <v>3</v>
      </c>
      <c r="W170" s="15">
        <v>5</v>
      </c>
      <c r="X170" s="15">
        <f t="shared" si="99"/>
        <v>8</v>
      </c>
      <c r="Y170" s="17">
        <f>MEDIAN(X170:X173)</f>
        <v>8</v>
      </c>
      <c r="Z170" s="17"/>
      <c r="AA170" s="17">
        <v>0</v>
      </c>
      <c r="AB170" s="17">
        <v>0</v>
      </c>
      <c r="AC170" s="17">
        <f t="shared" si="100"/>
        <v>0</v>
      </c>
      <c r="AD170" s="17">
        <f>MEDIAN(AC170:AC173)</f>
        <v>1.5</v>
      </c>
      <c r="AE170" s="17"/>
      <c r="AF170" s="17">
        <v>0</v>
      </c>
      <c r="AG170" s="17">
        <v>0</v>
      </c>
      <c r="AH170" s="17">
        <f t="shared" si="101"/>
        <v>0</v>
      </c>
      <c r="AI170" s="17">
        <f>MEDIAN(AH170:AH173)</f>
        <v>0</v>
      </c>
      <c r="AJ170" s="17"/>
      <c r="AK170" s="17">
        <v>0</v>
      </c>
      <c r="AL170" s="17">
        <v>0</v>
      </c>
      <c r="AM170" s="17">
        <f t="shared" si="102"/>
        <v>0</v>
      </c>
      <c r="AN170" s="17">
        <f>MEDIAN(AM170:AM173)</f>
        <v>0</v>
      </c>
      <c r="AO170" s="17"/>
      <c r="AP170" s="17">
        <v>0</v>
      </c>
      <c r="AQ170" s="17">
        <v>0</v>
      </c>
      <c r="AR170" s="17">
        <f t="shared" si="103"/>
        <v>0</v>
      </c>
      <c r="AS170" s="17">
        <f>MEDIAN(AR170:AR173)</f>
        <v>0</v>
      </c>
      <c r="AT170" s="17"/>
      <c r="AU170" s="17">
        <v>0</v>
      </c>
      <c r="AV170" s="17">
        <v>0</v>
      </c>
      <c r="AW170" s="17">
        <f t="shared" si="104"/>
        <v>0</v>
      </c>
      <c r="AX170" s="17">
        <f>MEDIAN(AW170:AW173)</f>
        <v>0</v>
      </c>
      <c r="AY170" s="15"/>
      <c r="AZ170" s="15">
        <v>0</v>
      </c>
      <c r="BA170" s="15">
        <v>0</v>
      </c>
      <c r="BB170" s="15">
        <f t="shared" si="105"/>
        <v>0</v>
      </c>
      <c r="BC170" s="15">
        <f>MEDIAN(BB170:BB173)</f>
        <v>3</v>
      </c>
      <c r="BD170" s="15"/>
      <c r="BE170" s="15">
        <v>2</v>
      </c>
      <c r="BF170" s="15">
        <v>1</v>
      </c>
      <c r="BG170" s="15">
        <f t="shared" si="106"/>
        <v>3</v>
      </c>
      <c r="BH170" s="15">
        <f>MEDIAN(BG170:BG173)</f>
        <v>2.5</v>
      </c>
      <c r="BI170" s="15"/>
      <c r="BJ170" s="15">
        <v>1</v>
      </c>
      <c r="BK170" s="15">
        <v>1</v>
      </c>
      <c r="BL170" s="15">
        <f t="shared" si="107"/>
        <v>2</v>
      </c>
      <c r="BM170" s="15">
        <f>MEDIAN(BL170:BL173)</f>
        <v>2.5</v>
      </c>
      <c r="BN170" s="15"/>
      <c r="BO170" s="15">
        <v>3</v>
      </c>
      <c r="BP170" s="15">
        <v>5</v>
      </c>
      <c r="BQ170" s="15">
        <f t="shared" si="108"/>
        <v>8</v>
      </c>
      <c r="BR170" s="15">
        <f>MEDIAN(BQ170:BQ173)</f>
        <v>8</v>
      </c>
      <c r="BS170" s="15"/>
      <c r="BT170" s="15">
        <v>3</v>
      </c>
      <c r="BU170" s="15">
        <v>5</v>
      </c>
      <c r="BV170" s="19">
        <f t="shared" si="109"/>
        <v>8</v>
      </c>
      <c r="BW170" s="15">
        <f>MEDIAN(BV170:BV173)</f>
        <v>4</v>
      </c>
      <c r="BX170" s="15"/>
      <c r="BY170" s="27">
        <v>3</v>
      </c>
      <c r="BZ170" s="27">
        <v>5</v>
      </c>
      <c r="CA170" s="15">
        <f t="shared" si="96"/>
        <v>8</v>
      </c>
      <c r="CB170" s="15">
        <f>MEDIAN(CA170:CA173)</f>
        <v>8</v>
      </c>
      <c r="CC170" s="20"/>
      <c r="CD170" s="24">
        <v>0</v>
      </c>
      <c r="CE170" s="24">
        <v>0</v>
      </c>
      <c r="CF170" s="24">
        <f t="shared" si="91"/>
        <v>0</v>
      </c>
      <c r="CG170" s="24">
        <f>MEDIAN(CF170:CF173)</f>
        <v>0</v>
      </c>
      <c r="CI170" s="24">
        <v>0</v>
      </c>
      <c r="CJ170" s="24">
        <v>0</v>
      </c>
      <c r="CK170" s="24">
        <f t="shared" si="83"/>
        <v>0</v>
      </c>
      <c r="CL170" s="24">
        <f>MEDIAN(CK170:CK173)</f>
        <v>0</v>
      </c>
      <c r="CN170" s="24">
        <v>1</v>
      </c>
      <c r="CO170" s="24">
        <v>1</v>
      </c>
      <c r="CP170" s="24">
        <f t="shared" si="84"/>
        <v>2</v>
      </c>
      <c r="CQ170" s="24">
        <f>MEDIAN(CP170:CP173)</f>
        <v>2</v>
      </c>
      <c r="CR170" t="s">
        <v>257</v>
      </c>
    </row>
    <row r="171" spans="1:96" hidden="1">
      <c r="A171" s="15">
        <v>51</v>
      </c>
      <c r="B171" s="22" t="s">
        <v>140</v>
      </c>
      <c r="D171" s="16">
        <v>11</v>
      </c>
      <c r="F171" s="16">
        <v>5</v>
      </c>
      <c r="G171" s="15">
        <v>3</v>
      </c>
      <c r="H171" s="15">
        <v>5</v>
      </c>
      <c r="I171" s="15">
        <f t="shared" si="110"/>
        <v>8</v>
      </c>
      <c r="J171" s="15"/>
      <c r="K171" s="15"/>
      <c r="L171" s="15">
        <v>0</v>
      </c>
      <c r="M171" s="15">
        <v>0</v>
      </c>
      <c r="N171" s="15">
        <f t="shared" si="97"/>
        <v>0</v>
      </c>
      <c r="O171" s="15"/>
      <c r="P171" s="15"/>
      <c r="Q171" s="15">
        <v>0</v>
      </c>
      <c r="R171" s="15">
        <v>0</v>
      </c>
      <c r="S171" s="15">
        <f t="shared" si="98"/>
        <v>0</v>
      </c>
      <c r="T171" s="15"/>
      <c r="U171" s="15"/>
      <c r="V171" s="15">
        <v>3</v>
      </c>
      <c r="W171" s="15">
        <v>5</v>
      </c>
      <c r="X171" s="15">
        <f t="shared" si="99"/>
        <v>8</v>
      </c>
      <c r="Y171" s="17"/>
      <c r="Z171" s="17"/>
      <c r="AA171" s="17">
        <v>2</v>
      </c>
      <c r="AB171" s="17">
        <v>1</v>
      </c>
      <c r="AC171" s="17">
        <f t="shared" si="100"/>
        <v>3</v>
      </c>
      <c r="AD171" s="17"/>
      <c r="AE171" s="17"/>
      <c r="AF171" s="17">
        <v>0</v>
      </c>
      <c r="AG171" s="17">
        <v>0</v>
      </c>
      <c r="AH171" s="17">
        <f t="shared" si="101"/>
        <v>0</v>
      </c>
      <c r="AI171" s="17"/>
      <c r="AJ171" s="17"/>
      <c r="AK171" s="17">
        <v>0</v>
      </c>
      <c r="AL171" s="17">
        <v>0</v>
      </c>
      <c r="AM171" s="17">
        <f t="shared" si="102"/>
        <v>0</v>
      </c>
      <c r="AN171" s="17"/>
      <c r="AO171" s="17"/>
      <c r="AP171" s="17">
        <v>0</v>
      </c>
      <c r="AQ171" s="17">
        <v>0</v>
      </c>
      <c r="AR171" s="17">
        <f t="shared" si="103"/>
        <v>0</v>
      </c>
      <c r="AS171" s="17"/>
      <c r="AT171" s="17"/>
      <c r="AU171" s="17">
        <v>0</v>
      </c>
      <c r="AV171" s="17">
        <v>0</v>
      </c>
      <c r="AW171" s="17">
        <f t="shared" si="104"/>
        <v>0</v>
      </c>
      <c r="AX171" s="17"/>
      <c r="AY171" s="15"/>
      <c r="AZ171" s="15">
        <v>3</v>
      </c>
      <c r="BA171" s="15">
        <v>1</v>
      </c>
      <c r="BB171" s="15">
        <f t="shared" si="105"/>
        <v>4</v>
      </c>
      <c r="BC171" s="15"/>
      <c r="BD171" s="15"/>
      <c r="BE171" s="15">
        <v>1</v>
      </c>
      <c r="BF171" s="15">
        <v>1</v>
      </c>
      <c r="BG171" s="15">
        <f t="shared" si="106"/>
        <v>2</v>
      </c>
      <c r="BH171" s="15"/>
      <c r="BI171" s="15"/>
      <c r="BJ171" s="15">
        <v>2</v>
      </c>
      <c r="BK171" s="15">
        <v>2</v>
      </c>
      <c r="BL171" s="15">
        <f t="shared" si="107"/>
        <v>4</v>
      </c>
      <c r="BM171" s="15"/>
      <c r="BN171" s="15"/>
      <c r="BO171" s="15">
        <v>3</v>
      </c>
      <c r="BP171" s="15">
        <v>5</v>
      </c>
      <c r="BQ171" s="15">
        <f t="shared" si="108"/>
        <v>8</v>
      </c>
      <c r="BR171" s="15"/>
      <c r="BS171" s="15"/>
      <c r="BT171" s="15">
        <v>3</v>
      </c>
      <c r="BU171" s="15">
        <v>1</v>
      </c>
      <c r="BV171" s="19">
        <f t="shared" si="109"/>
        <v>4</v>
      </c>
      <c r="BW171" s="15"/>
      <c r="BX171" s="15"/>
      <c r="BY171" s="27">
        <v>3</v>
      </c>
      <c r="BZ171" s="27">
        <v>5</v>
      </c>
      <c r="CA171" s="15">
        <f t="shared" si="96"/>
        <v>8</v>
      </c>
      <c r="CB171" s="15"/>
      <c r="CC171" s="20"/>
      <c r="CD171" s="24">
        <v>0</v>
      </c>
      <c r="CE171" s="24">
        <v>0</v>
      </c>
      <c r="CF171" s="24">
        <f t="shared" si="91"/>
        <v>0</v>
      </c>
      <c r="CI171" s="24">
        <v>0</v>
      </c>
      <c r="CJ171" s="24">
        <v>0</v>
      </c>
      <c r="CK171" s="24">
        <f t="shared" si="83"/>
        <v>0</v>
      </c>
      <c r="CN171" s="24">
        <v>1</v>
      </c>
      <c r="CO171" s="24">
        <v>1</v>
      </c>
      <c r="CP171" s="24">
        <f t="shared" si="84"/>
        <v>2</v>
      </c>
      <c r="CR171" t="s">
        <v>257</v>
      </c>
    </row>
    <row r="172" spans="1:96" hidden="1">
      <c r="A172" s="15">
        <v>51</v>
      </c>
      <c r="B172" s="22" t="s">
        <v>140</v>
      </c>
      <c r="D172" s="16">
        <v>29</v>
      </c>
      <c r="F172" s="16">
        <v>5</v>
      </c>
      <c r="G172" s="15">
        <v>3</v>
      </c>
      <c r="H172" s="15">
        <v>5</v>
      </c>
      <c r="I172" s="15">
        <f t="shared" si="110"/>
        <v>8</v>
      </c>
      <c r="J172" s="15"/>
      <c r="K172" s="15"/>
      <c r="L172" s="15">
        <v>0</v>
      </c>
      <c r="M172" s="15">
        <v>0</v>
      </c>
      <c r="N172" s="15">
        <f t="shared" si="97"/>
        <v>0</v>
      </c>
      <c r="O172" s="15"/>
      <c r="P172" s="15"/>
      <c r="Q172" s="15">
        <v>0</v>
      </c>
      <c r="R172" s="15">
        <v>0</v>
      </c>
      <c r="S172" s="15">
        <f t="shared" si="98"/>
        <v>0</v>
      </c>
      <c r="T172" s="15"/>
      <c r="U172" s="15"/>
      <c r="V172" s="15">
        <v>3</v>
      </c>
      <c r="W172" s="15">
        <v>5</v>
      </c>
      <c r="X172" s="15">
        <f t="shared" si="99"/>
        <v>8</v>
      </c>
      <c r="Y172" s="17"/>
      <c r="Z172" s="17"/>
      <c r="AA172" s="17">
        <v>0</v>
      </c>
      <c r="AB172" s="17">
        <v>0</v>
      </c>
      <c r="AC172" s="17">
        <f t="shared" si="100"/>
        <v>0</v>
      </c>
      <c r="AD172" s="17"/>
      <c r="AE172" s="17"/>
      <c r="AF172" s="17">
        <v>0</v>
      </c>
      <c r="AG172" s="17">
        <v>0</v>
      </c>
      <c r="AH172" s="17">
        <f t="shared" si="101"/>
        <v>0</v>
      </c>
      <c r="AI172" s="17"/>
      <c r="AJ172" s="17"/>
      <c r="AK172" s="17">
        <v>0</v>
      </c>
      <c r="AL172" s="17">
        <v>0</v>
      </c>
      <c r="AM172" s="17">
        <f t="shared" si="102"/>
        <v>0</v>
      </c>
      <c r="AN172" s="17"/>
      <c r="AO172" s="17"/>
      <c r="AP172" s="17">
        <v>0</v>
      </c>
      <c r="AQ172" s="17">
        <v>0</v>
      </c>
      <c r="AR172" s="17">
        <f t="shared" si="103"/>
        <v>0</v>
      </c>
      <c r="AS172" s="17"/>
      <c r="AT172" s="17"/>
      <c r="AU172" s="17">
        <v>0</v>
      </c>
      <c r="AV172" s="17">
        <v>0</v>
      </c>
      <c r="AW172" s="17">
        <f t="shared" si="104"/>
        <v>0</v>
      </c>
      <c r="AX172" s="17"/>
      <c r="AY172" s="15"/>
      <c r="AZ172" s="15">
        <v>1</v>
      </c>
      <c r="BA172" s="15">
        <v>1</v>
      </c>
      <c r="BB172" s="15">
        <f t="shared" si="105"/>
        <v>2</v>
      </c>
      <c r="BC172" s="15"/>
      <c r="BD172" s="15"/>
      <c r="BE172" s="15">
        <v>2</v>
      </c>
      <c r="BF172" s="15">
        <v>2</v>
      </c>
      <c r="BG172" s="15">
        <f t="shared" si="106"/>
        <v>4</v>
      </c>
      <c r="BH172" s="15"/>
      <c r="BI172" s="15"/>
      <c r="BJ172" s="15">
        <v>1</v>
      </c>
      <c r="BK172" s="15">
        <v>1</v>
      </c>
      <c r="BL172" s="15">
        <f t="shared" si="107"/>
        <v>2</v>
      </c>
      <c r="BM172" s="15"/>
      <c r="BN172" s="15"/>
      <c r="BO172" s="15">
        <v>3</v>
      </c>
      <c r="BP172" s="15">
        <v>5</v>
      </c>
      <c r="BQ172" s="15">
        <f t="shared" si="108"/>
        <v>8</v>
      </c>
      <c r="BR172" s="15"/>
      <c r="BS172" s="15"/>
      <c r="BT172" s="15">
        <v>1</v>
      </c>
      <c r="BU172" s="15">
        <v>2</v>
      </c>
      <c r="BV172" s="19">
        <f t="shared" si="109"/>
        <v>3</v>
      </c>
      <c r="BW172" s="15"/>
      <c r="BX172" s="15"/>
      <c r="BY172" s="27">
        <v>3</v>
      </c>
      <c r="BZ172" s="27">
        <v>5</v>
      </c>
      <c r="CA172" s="15">
        <f t="shared" si="96"/>
        <v>8</v>
      </c>
      <c r="CB172" s="15"/>
      <c r="CC172" s="20"/>
      <c r="CD172" s="24">
        <v>0</v>
      </c>
      <c r="CE172" s="24">
        <v>0</v>
      </c>
      <c r="CF172" s="24">
        <f t="shared" si="91"/>
        <v>0</v>
      </c>
      <c r="CI172" s="24">
        <v>0</v>
      </c>
      <c r="CJ172" s="24">
        <v>0</v>
      </c>
      <c r="CK172" s="24">
        <f t="shared" si="83"/>
        <v>0</v>
      </c>
      <c r="CN172" s="24">
        <v>1</v>
      </c>
      <c r="CO172" s="24">
        <v>1</v>
      </c>
      <c r="CP172" s="24">
        <f t="shared" si="84"/>
        <v>2</v>
      </c>
      <c r="CR172" t="s">
        <v>257</v>
      </c>
    </row>
    <row r="173" spans="1:96" hidden="1">
      <c r="A173" s="15">
        <v>51</v>
      </c>
      <c r="B173" s="22" t="s">
        <v>140</v>
      </c>
      <c r="D173" s="16">
        <v>35</v>
      </c>
      <c r="F173" s="16">
        <v>5</v>
      </c>
      <c r="G173" s="15">
        <v>3</v>
      </c>
      <c r="H173" s="15">
        <v>5</v>
      </c>
      <c r="I173" s="15">
        <f t="shared" si="110"/>
        <v>8</v>
      </c>
      <c r="J173" s="15"/>
      <c r="K173" s="15"/>
      <c r="L173" s="15">
        <v>0</v>
      </c>
      <c r="M173" s="15">
        <v>0</v>
      </c>
      <c r="N173" s="15">
        <f t="shared" si="97"/>
        <v>0</v>
      </c>
      <c r="O173" s="15"/>
      <c r="P173" s="15"/>
      <c r="Q173" s="15">
        <v>0</v>
      </c>
      <c r="R173" s="15">
        <v>0</v>
      </c>
      <c r="S173" s="15">
        <f t="shared" si="98"/>
        <v>0</v>
      </c>
      <c r="T173" s="15"/>
      <c r="U173" s="15"/>
      <c r="V173" s="15">
        <v>3</v>
      </c>
      <c r="W173" s="15">
        <v>5</v>
      </c>
      <c r="X173" s="15">
        <f t="shared" si="99"/>
        <v>8</v>
      </c>
      <c r="Y173" s="17"/>
      <c r="Z173" s="17"/>
      <c r="AA173" s="17">
        <v>2</v>
      </c>
      <c r="AB173" s="17">
        <v>1</v>
      </c>
      <c r="AC173" s="17">
        <f t="shared" si="100"/>
        <v>3</v>
      </c>
      <c r="AD173" s="17"/>
      <c r="AE173" s="17"/>
      <c r="AF173" s="17">
        <v>3</v>
      </c>
      <c r="AG173" s="17">
        <v>2</v>
      </c>
      <c r="AH173" s="17">
        <f t="shared" si="101"/>
        <v>5</v>
      </c>
      <c r="AI173" s="17"/>
      <c r="AJ173" s="17"/>
      <c r="AK173" s="17">
        <v>0</v>
      </c>
      <c r="AL173" s="17">
        <v>0</v>
      </c>
      <c r="AM173" s="17">
        <f t="shared" si="102"/>
        <v>0</v>
      </c>
      <c r="AN173" s="17"/>
      <c r="AO173" s="17"/>
      <c r="AP173" s="17">
        <v>0</v>
      </c>
      <c r="AQ173" s="17">
        <v>0</v>
      </c>
      <c r="AR173" s="17">
        <f t="shared" si="103"/>
        <v>0</v>
      </c>
      <c r="AS173" s="17"/>
      <c r="AT173" s="17"/>
      <c r="AU173" s="17">
        <v>0</v>
      </c>
      <c r="AV173" s="17">
        <v>0</v>
      </c>
      <c r="AW173" s="17">
        <f t="shared" si="104"/>
        <v>0</v>
      </c>
      <c r="AX173" s="17"/>
      <c r="AY173" s="15"/>
      <c r="AZ173" s="15">
        <v>3</v>
      </c>
      <c r="BA173" s="15">
        <v>2</v>
      </c>
      <c r="BB173" s="15">
        <f t="shared" si="105"/>
        <v>5</v>
      </c>
      <c r="BC173" s="15"/>
      <c r="BD173" s="15"/>
      <c r="BE173" s="15">
        <v>1</v>
      </c>
      <c r="BF173" s="15">
        <v>1</v>
      </c>
      <c r="BG173" s="15">
        <f t="shared" si="106"/>
        <v>2</v>
      </c>
      <c r="BH173" s="15"/>
      <c r="BI173" s="15"/>
      <c r="BJ173" s="15">
        <v>1</v>
      </c>
      <c r="BK173" s="15">
        <v>2</v>
      </c>
      <c r="BL173" s="15">
        <f t="shared" si="107"/>
        <v>3</v>
      </c>
      <c r="BM173" s="15"/>
      <c r="BN173" s="15"/>
      <c r="BO173" s="15">
        <v>3</v>
      </c>
      <c r="BP173" s="15">
        <v>5</v>
      </c>
      <c r="BQ173" s="15">
        <f t="shared" si="108"/>
        <v>8</v>
      </c>
      <c r="BR173" s="15"/>
      <c r="BS173" s="15"/>
      <c r="BT173" s="15">
        <v>3</v>
      </c>
      <c r="BU173" s="15">
        <v>1</v>
      </c>
      <c r="BV173" s="19">
        <f t="shared" si="109"/>
        <v>4</v>
      </c>
      <c r="BW173" s="15"/>
      <c r="BX173" s="15"/>
      <c r="BY173" s="27">
        <v>3</v>
      </c>
      <c r="BZ173" s="27">
        <v>5</v>
      </c>
      <c r="CA173" s="15">
        <f t="shared" si="96"/>
        <v>8</v>
      </c>
      <c r="CB173" s="15"/>
      <c r="CC173" s="20"/>
      <c r="CD173" s="24">
        <v>3</v>
      </c>
      <c r="CE173" s="24">
        <v>2</v>
      </c>
      <c r="CF173" s="24">
        <f t="shared" si="91"/>
        <v>5</v>
      </c>
      <c r="CI173" s="24">
        <v>0</v>
      </c>
      <c r="CJ173" s="24">
        <v>0</v>
      </c>
      <c r="CK173" s="24">
        <f t="shared" si="83"/>
        <v>0</v>
      </c>
      <c r="CN173" s="24">
        <v>0</v>
      </c>
      <c r="CO173" s="24">
        <v>0</v>
      </c>
      <c r="CP173" s="24">
        <f t="shared" si="84"/>
        <v>0</v>
      </c>
      <c r="CR173" t="s">
        <v>257</v>
      </c>
    </row>
    <row r="174" spans="1:96">
      <c r="A174" s="15">
        <v>52</v>
      </c>
      <c r="B174" s="22" t="s">
        <v>141</v>
      </c>
      <c r="D174" s="16">
        <v>6</v>
      </c>
      <c r="F174" s="16">
        <v>6</v>
      </c>
      <c r="G174" s="15">
        <v>0</v>
      </c>
      <c r="H174" s="15">
        <v>0</v>
      </c>
      <c r="I174" s="15">
        <f t="shared" si="110"/>
        <v>0</v>
      </c>
      <c r="J174" s="15">
        <f>MEDIAN(I174:I177)</f>
        <v>0</v>
      </c>
      <c r="K174" s="15"/>
      <c r="L174" s="15">
        <v>3</v>
      </c>
      <c r="M174" s="15">
        <v>5</v>
      </c>
      <c r="N174" s="15">
        <f t="shared" si="97"/>
        <v>8</v>
      </c>
      <c r="O174" s="15">
        <f>MEDIAN(N174:N177)</f>
        <v>8</v>
      </c>
      <c r="P174" s="15"/>
      <c r="Q174" s="15">
        <v>3</v>
      </c>
      <c r="R174" s="15">
        <v>3</v>
      </c>
      <c r="S174" s="15">
        <f t="shared" si="98"/>
        <v>6</v>
      </c>
      <c r="T174" s="15">
        <f>MEDIAN(S174:S177)</f>
        <v>6</v>
      </c>
      <c r="U174" s="15"/>
      <c r="V174" s="15">
        <v>0</v>
      </c>
      <c r="W174" s="15">
        <v>0</v>
      </c>
      <c r="X174" s="15">
        <f t="shared" si="99"/>
        <v>0</v>
      </c>
      <c r="Y174" s="17">
        <f>MEDIAN(X174:X177)</f>
        <v>0</v>
      </c>
      <c r="Z174" s="17"/>
      <c r="AA174" s="17">
        <v>0</v>
      </c>
      <c r="AB174" s="17">
        <v>0</v>
      </c>
      <c r="AC174" s="17">
        <f t="shared" si="100"/>
        <v>0</v>
      </c>
      <c r="AD174" s="17">
        <f>MEDIAN(AC174:AC177)</f>
        <v>0</v>
      </c>
      <c r="AE174" s="17"/>
      <c r="AF174" s="17">
        <v>0</v>
      </c>
      <c r="AG174" s="17">
        <v>0</v>
      </c>
      <c r="AH174" s="17">
        <f t="shared" si="101"/>
        <v>0</v>
      </c>
      <c r="AI174" s="17">
        <f>MEDIAN(AH174:AH177)</f>
        <v>0</v>
      </c>
      <c r="AJ174" s="17"/>
      <c r="AK174" s="17">
        <v>1</v>
      </c>
      <c r="AL174" s="17">
        <v>3</v>
      </c>
      <c r="AM174" s="17">
        <f t="shared" si="102"/>
        <v>4</v>
      </c>
      <c r="AN174" s="17">
        <f>MEDIAN(AM174:AM177)</f>
        <v>4</v>
      </c>
      <c r="AO174" s="17"/>
      <c r="AP174" s="17">
        <v>1</v>
      </c>
      <c r="AQ174" s="17">
        <v>1</v>
      </c>
      <c r="AR174" s="17">
        <f t="shared" si="103"/>
        <v>2</v>
      </c>
      <c r="AS174" s="17">
        <f>MEDIAN(AR174:AR177)</f>
        <v>3</v>
      </c>
      <c r="AT174" s="17"/>
      <c r="AU174" s="17">
        <v>0</v>
      </c>
      <c r="AV174" s="17">
        <v>0</v>
      </c>
      <c r="AW174" s="17">
        <f t="shared" si="104"/>
        <v>0</v>
      </c>
      <c r="AX174" s="17">
        <f>MEDIAN(AW174:AW177)</f>
        <v>0</v>
      </c>
      <c r="AY174" s="15"/>
      <c r="AZ174" s="15">
        <v>2</v>
      </c>
      <c r="BA174" s="15">
        <v>5</v>
      </c>
      <c r="BB174" s="15">
        <f t="shared" si="105"/>
        <v>7</v>
      </c>
      <c r="BC174" s="15">
        <f>MEDIAN(BB174:BB177)</f>
        <v>6.5</v>
      </c>
      <c r="BD174" s="15"/>
      <c r="BE174" s="15">
        <v>1</v>
      </c>
      <c r="BF174" s="15">
        <v>1</v>
      </c>
      <c r="BG174" s="15">
        <f t="shared" si="106"/>
        <v>2</v>
      </c>
      <c r="BH174" s="15">
        <f>MEDIAN(BG174:BG177)</f>
        <v>2</v>
      </c>
      <c r="BI174" s="15"/>
      <c r="BJ174" s="15">
        <v>0</v>
      </c>
      <c r="BK174" s="15">
        <v>0</v>
      </c>
      <c r="BL174" s="15">
        <f t="shared" si="107"/>
        <v>0</v>
      </c>
      <c r="BM174" s="15">
        <f>MEDIAN(BL174:BL177)</f>
        <v>1</v>
      </c>
      <c r="BN174" s="15"/>
      <c r="BO174" s="15">
        <v>3</v>
      </c>
      <c r="BP174" s="15">
        <v>5</v>
      </c>
      <c r="BQ174" s="15">
        <f t="shared" si="108"/>
        <v>8</v>
      </c>
      <c r="BR174" s="15">
        <f>MEDIAN(BQ174:BQ177)</f>
        <v>8</v>
      </c>
      <c r="BS174" s="15"/>
      <c r="BT174" s="15">
        <v>3</v>
      </c>
      <c r="BU174" s="15">
        <v>5</v>
      </c>
      <c r="BV174" s="19">
        <f t="shared" si="109"/>
        <v>8</v>
      </c>
      <c r="BW174" s="15">
        <f>MEDIAN(BV174:BV177)</f>
        <v>8</v>
      </c>
      <c r="BX174" s="15"/>
      <c r="BY174" s="27">
        <v>3</v>
      </c>
      <c r="BZ174" s="27">
        <v>1</v>
      </c>
      <c r="CA174" s="15">
        <f t="shared" si="96"/>
        <v>4</v>
      </c>
      <c r="CB174" s="15">
        <f>MEDIAN(CA174:CA177)</f>
        <v>3</v>
      </c>
      <c r="CC174" s="20"/>
      <c r="CD174" s="24">
        <v>0</v>
      </c>
      <c r="CE174" s="24">
        <v>0</v>
      </c>
      <c r="CF174" s="24">
        <f t="shared" si="91"/>
        <v>0</v>
      </c>
      <c r="CG174" s="24">
        <f>MEDIAN(CF174:CF177)</f>
        <v>0</v>
      </c>
      <c r="CI174" s="24">
        <v>0</v>
      </c>
      <c r="CJ174" s="24">
        <v>0</v>
      </c>
      <c r="CK174" s="24">
        <f t="shared" si="83"/>
        <v>0</v>
      </c>
      <c r="CL174" s="24">
        <f>MEDIAN(CK174:CK177)</f>
        <v>0</v>
      </c>
      <c r="CN174" s="24">
        <v>0</v>
      </c>
      <c r="CO174" s="24">
        <v>0</v>
      </c>
      <c r="CP174" s="24">
        <f t="shared" si="84"/>
        <v>0</v>
      </c>
      <c r="CQ174" s="24">
        <f>MEDIAN(CP174:CP177)</f>
        <v>0</v>
      </c>
      <c r="CR174" t="s">
        <v>257</v>
      </c>
    </row>
    <row r="175" spans="1:96" hidden="1">
      <c r="A175" s="15">
        <v>52</v>
      </c>
      <c r="B175" s="22" t="s">
        <v>141</v>
      </c>
      <c r="D175" s="16">
        <v>12</v>
      </c>
      <c r="F175" s="16">
        <v>6</v>
      </c>
      <c r="G175" s="15">
        <v>0</v>
      </c>
      <c r="H175" s="15">
        <v>0</v>
      </c>
      <c r="I175" s="15">
        <f t="shared" si="110"/>
        <v>0</v>
      </c>
      <c r="J175" s="15"/>
      <c r="K175" s="15"/>
      <c r="L175" s="15">
        <v>3</v>
      </c>
      <c r="M175" s="15">
        <v>5</v>
      </c>
      <c r="N175" s="15">
        <f t="shared" si="97"/>
        <v>8</v>
      </c>
      <c r="O175" s="15"/>
      <c r="P175" s="15"/>
      <c r="Q175" s="15">
        <v>3</v>
      </c>
      <c r="R175" s="15">
        <v>3</v>
      </c>
      <c r="S175" s="15">
        <f t="shared" si="98"/>
        <v>6</v>
      </c>
      <c r="T175" s="15"/>
      <c r="U175" s="15"/>
      <c r="V175" s="15">
        <v>0</v>
      </c>
      <c r="W175" s="15">
        <v>0</v>
      </c>
      <c r="X175" s="15">
        <f t="shared" si="99"/>
        <v>0</v>
      </c>
      <c r="Y175" s="17"/>
      <c r="Z175" s="17"/>
      <c r="AA175" s="17">
        <v>0</v>
      </c>
      <c r="AB175" s="17">
        <v>0</v>
      </c>
      <c r="AC175" s="17">
        <f t="shared" si="100"/>
        <v>0</v>
      </c>
      <c r="AD175" s="17"/>
      <c r="AE175" s="17"/>
      <c r="AF175" s="17">
        <v>0</v>
      </c>
      <c r="AG175" s="17">
        <v>0</v>
      </c>
      <c r="AH175" s="17">
        <f t="shared" si="101"/>
        <v>0</v>
      </c>
      <c r="AI175" s="17"/>
      <c r="AJ175" s="17"/>
      <c r="AK175" s="17">
        <v>1</v>
      </c>
      <c r="AL175" s="17">
        <v>3</v>
      </c>
      <c r="AM175" s="17">
        <f t="shared" si="102"/>
        <v>4</v>
      </c>
      <c r="AN175" s="17"/>
      <c r="AO175" s="17"/>
      <c r="AP175" s="17">
        <v>1</v>
      </c>
      <c r="AQ175" s="17">
        <v>3</v>
      </c>
      <c r="AR175" s="17">
        <f t="shared" si="103"/>
        <v>4</v>
      </c>
      <c r="AS175" s="17"/>
      <c r="AT175" s="17"/>
      <c r="AU175" s="17">
        <v>0</v>
      </c>
      <c r="AV175" s="17">
        <v>0</v>
      </c>
      <c r="AW175" s="17">
        <f t="shared" si="104"/>
        <v>0</v>
      </c>
      <c r="AX175" s="17"/>
      <c r="AY175" s="15"/>
      <c r="AZ175" s="15">
        <v>2</v>
      </c>
      <c r="BA175" s="15">
        <v>5</v>
      </c>
      <c r="BB175" s="15">
        <f t="shared" si="105"/>
        <v>7</v>
      </c>
      <c r="BC175" s="15"/>
      <c r="BD175" s="15"/>
      <c r="BE175" s="15">
        <v>1</v>
      </c>
      <c r="BF175" s="15">
        <v>1</v>
      </c>
      <c r="BG175" s="15">
        <f t="shared" si="106"/>
        <v>2</v>
      </c>
      <c r="BH175" s="15"/>
      <c r="BI175" s="15"/>
      <c r="BJ175" s="15">
        <v>1</v>
      </c>
      <c r="BK175" s="15">
        <v>1</v>
      </c>
      <c r="BL175" s="15">
        <f t="shared" si="107"/>
        <v>2</v>
      </c>
      <c r="BM175" s="15"/>
      <c r="BN175" s="15"/>
      <c r="BO175" s="15">
        <v>3</v>
      </c>
      <c r="BP175" s="15">
        <v>5</v>
      </c>
      <c r="BQ175" s="15">
        <f t="shared" si="108"/>
        <v>8</v>
      </c>
      <c r="BR175" s="15"/>
      <c r="BS175" s="15"/>
      <c r="BT175" s="15">
        <v>3</v>
      </c>
      <c r="BU175" s="15">
        <v>5</v>
      </c>
      <c r="BV175" s="19">
        <f t="shared" si="109"/>
        <v>8</v>
      </c>
      <c r="BW175" s="15"/>
      <c r="BX175" s="15"/>
      <c r="BY175" s="27">
        <v>1</v>
      </c>
      <c r="BZ175" s="27">
        <v>1</v>
      </c>
      <c r="CA175" s="15">
        <f t="shared" si="96"/>
        <v>2</v>
      </c>
      <c r="CB175" s="15"/>
      <c r="CC175" s="20"/>
      <c r="CD175" s="24">
        <v>0</v>
      </c>
      <c r="CE175" s="24">
        <v>0</v>
      </c>
      <c r="CF175" s="24">
        <f t="shared" si="91"/>
        <v>0</v>
      </c>
      <c r="CI175" s="24">
        <v>0</v>
      </c>
      <c r="CJ175" s="24">
        <v>0</v>
      </c>
      <c r="CK175" s="24">
        <f t="shared" si="83"/>
        <v>0</v>
      </c>
      <c r="CN175" s="24">
        <v>0</v>
      </c>
      <c r="CO175" s="24">
        <v>0</v>
      </c>
      <c r="CP175" s="24">
        <f t="shared" si="84"/>
        <v>0</v>
      </c>
      <c r="CR175" t="s">
        <v>257</v>
      </c>
    </row>
    <row r="176" spans="1:96" hidden="1">
      <c r="A176" s="15">
        <v>52</v>
      </c>
      <c r="B176" s="22" t="s">
        <v>141</v>
      </c>
      <c r="D176" s="16">
        <v>30</v>
      </c>
      <c r="F176" s="16">
        <v>6</v>
      </c>
      <c r="G176" s="15" t="s">
        <v>124</v>
      </c>
      <c r="H176" s="15" t="s">
        <v>124</v>
      </c>
      <c r="I176" s="15" t="s">
        <v>124</v>
      </c>
      <c r="J176" s="15"/>
      <c r="K176" s="15"/>
      <c r="L176" s="15" t="s">
        <v>124</v>
      </c>
      <c r="M176" s="15" t="s">
        <v>124</v>
      </c>
      <c r="N176" s="15" t="s">
        <v>124</v>
      </c>
      <c r="O176" s="15"/>
      <c r="P176" s="15"/>
      <c r="Q176" s="15" t="s">
        <v>124</v>
      </c>
      <c r="R176" s="15" t="s">
        <v>124</v>
      </c>
      <c r="S176" s="15" t="s">
        <v>124</v>
      </c>
      <c r="T176" s="15"/>
      <c r="U176" s="15"/>
      <c r="V176" s="15" t="s">
        <v>124</v>
      </c>
      <c r="W176" s="15" t="s">
        <v>124</v>
      </c>
      <c r="X176" s="15" t="s">
        <v>124</v>
      </c>
      <c r="Y176" s="17"/>
      <c r="Z176" s="17"/>
      <c r="AA176" s="17" t="s">
        <v>124</v>
      </c>
      <c r="AB176" s="17" t="s">
        <v>124</v>
      </c>
      <c r="AC176" s="17" t="s">
        <v>124</v>
      </c>
      <c r="AD176" s="17"/>
      <c r="AE176" s="17"/>
      <c r="AF176" s="17" t="s">
        <v>124</v>
      </c>
      <c r="AG176" s="17" t="s">
        <v>124</v>
      </c>
      <c r="AH176" s="17" t="s">
        <v>124</v>
      </c>
      <c r="AI176" s="17"/>
      <c r="AJ176" s="17"/>
      <c r="AK176" s="17">
        <v>1</v>
      </c>
      <c r="AL176" s="17">
        <v>2</v>
      </c>
      <c r="AM176" s="17">
        <f t="shared" si="102"/>
        <v>3</v>
      </c>
      <c r="AN176" s="17"/>
      <c r="AO176" s="17"/>
      <c r="AP176" s="17">
        <v>1</v>
      </c>
      <c r="AQ176" s="17">
        <v>1</v>
      </c>
      <c r="AR176" s="17">
        <f t="shared" si="103"/>
        <v>2</v>
      </c>
      <c r="AS176" s="17"/>
      <c r="AT176" s="17"/>
      <c r="AU176" s="17">
        <v>0</v>
      </c>
      <c r="AV176" s="17">
        <v>0</v>
      </c>
      <c r="AW176" s="17">
        <f t="shared" si="104"/>
        <v>0</v>
      </c>
      <c r="AX176" s="17"/>
      <c r="AY176" s="15"/>
      <c r="AZ176" s="15">
        <v>1</v>
      </c>
      <c r="BA176" s="15">
        <v>5</v>
      </c>
      <c r="BB176" s="15">
        <f t="shared" si="105"/>
        <v>6</v>
      </c>
      <c r="BC176" s="15"/>
      <c r="BD176" s="15"/>
      <c r="BE176" s="15">
        <v>0</v>
      </c>
      <c r="BF176" s="15">
        <v>0</v>
      </c>
      <c r="BG176" s="15">
        <f t="shared" si="106"/>
        <v>0</v>
      </c>
      <c r="BH176" s="15"/>
      <c r="BI176" s="15"/>
      <c r="BJ176" s="15">
        <v>0</v>
      </c>
      <c r="BK176" s="15">
        <v>0</v>
      </c>
      <c r="BL176" s="15">
        <f t="shared" si="107"/>
        <v>0</v>
      </c>
      <c r="BM176" s="15"/>
      <c r="BN176" s="15"/>
      <c r="BO176" s="15">
        <v>3</v>
      </c>
      <c r="BP176" s="15">
        <v>5</v>
      </c>
      <c r="BQ176" s="15">
        <f t="shared" si="108"/>
        <v>8</v>
      </c>
      <c r="BR176" s="15"/>
      <c r="BS176" s="15"/>
      <c r="BT176" s="15">
        <v>3</v>
      </c>
      <c r="BU176" s="15">
        <v>5</v>
      </c>
      <c r="BV176" s="19">
        <f t="shared" si="109"/>
        <v>8</v>
      </c>
      <c r="BW176" s="15"/>
      <c r="BX176" s="15"/>
      <c r="BY176" s="27">
        <v>3</v>
      </c>
      <c r="BZ176" s="27">
        <v>1</v>
      </c>
      <c r="CA176" s="15">
        <f t="shared" si="96"/>
        <v>4</v>
      </c>
      <c r="CB176" s="15"/>
      <c r="CC176" s="20"/>
      <c r="CD176" s="24">
        <v>0</v>
      </c>
      <c r="CE176" s="24">
        <v>0</v>
      </c>
      <c r="CF176" s="24">
        <f t="shared" si="91"/>
        <v>0</v>
      </c>
      <c r="CI176" s="24">
        <v>0</v>
      </c>
      <c r="CJ176" s="24">
        <v>0</v>
      </c>
      <c r="CK176" s="24">
        <f t="shared" si="83"/>
        <v>0</v>
      </c>
      <c r="CN176" s="24">
        <v>0</v>
      </c>
      <c r="CO176" s="24">
        <v>0</v>
      </c>
      <c r="CP176" s="24">
        <f t="shared" si="84"/>
        <v>0</v>
      </c>
      <c r="CR176" t="s">
        <v>257</v>
      </c>
    </row>
    <row r="177" spans="1:96" hidden="1">
      <c r="A177" s="15">
        <v>52</v>
      </c>
      <c r="B177" s="22" t="s">
        <v>141</v>
      </c>
      <c r="D177" s="16">
        <v>36</v>
      </c>
      <c r="F177" s="16">
        <v>6</v>
      </c>
      <c r="G177" s="15" t="s">
        <v>124</v>
      </c>
      <c r="H177" s="15" t="s">
        <v>124</v>
      </c>
      <c r="I177" s="15" t="s">
        <v>124</v>
      </c>
      <c r="J177" s="15"/>
      <c r="K177" s="15"/>
      <c r="L177" s="15">
        <v>3</v>
      </c>
      <c r="M177" s="15">
        <v>5</v>
      </c>
      <c r="N177" s="15">
        <f>SUM(L177:M177)</f>
        <v>8</v>
      </c>
      <c r="O177" s="15"/>
      <c r="P177" s="15"/>
      <c r="Q177" s="15" t="s">
        <v>124</v>
      </c>
      <c r="R177" s="15" t="s">
        <v>124</v>
      </c>
      <c r="S177" s="15" t="s">
        <v>124</v>
      </c>
      <c r="T177" s="15"/>
      <c r="U177" s="15"/>
      <c r="V177" s="15">
        <v>0</v>
      </c>
      <c r="W177" s="15">
        <v>0</v>
      </c>
      <c r="X177" s="15">
        <f>SUM(V177:W177)</f>
        <v>0</v>
      </c>
      <c r="Y177" s="17"/>
      <c r="Z177" s="17"/>
      <c r="AA177" s="17">
        <v>0</v>
      </c>
      <c r="AB177" s="17">
        <v>0</v>
      </c>
      <c r="AC177" s="17">
        <f>SUM(AA177:AB177)</f>
        <v>0</v>
      </c>
      <c r="AD177" s="17"/>
      <c r="AE177" s="17"/>
      <c r="AF177" s="17">
        <v>0</v>
      </c>
      <c r="AG177" s="17">
        <v>0</v>
      </c>
      <c r="AH177" s="17">
        <f>SUM(AF177:AG177)</f>
        <v>0</v>
      </c>
      <c r="AI177" s="17"/>
      <c r="AJ177" s="17"/>
      <c r="AK177" s="17">
        <v>1</v>
      </c>
      <c r="AL177" s="17">
        <v>3</v>
      </c>
      <c r="AM177" s="17">
        <f t="shared" si="102"/>
        <v>4</v>
      </c>
      <c r="AN177" s="17"/>
      <c r="AO177" s="17"/>
      <c r="AP177" s="17">
        <v>1</v>
      </c>
      <c r="AQ177" s="17">
        <v>3</v>
      </c>
      <c r="AR177" s="17">
        <f t="shared" si="103"/>
        <v>4</v>
      </c>
      <c r="AS177" s="17"/>
      <c r="AT177" s="17"/>
      <c r="AU177" s="17">
        <v>0</v>
      </c>
      <c r="AV177" s="17">
        <v>0</v>
      </c>
      <c r="AW177" s="17">
        <f t="shared" si="104"/>
        <v>0</v>
      </c>
      <c r="AX177" s="17"/>
      <c r="AY177" s="15"/>
      <c r="AZ177" s="15">
        <v>2</v>
      </c>
      <c r="BA177" s="15">
        <v>4</v>
      </c>
      <c r="BB177" s="15">
        <f t="shared" si="105"/>
        <v>6</v>
      </c>
      <c r="BC177" s="15"/>
      <c r="BD177" s="15"/>
      <c r="BE177" s="15">
        <v>1</v>
      </c>
      <c r="BF177" s="15">
        <v>1</v>
      </c>
      <c r="BG177" s="15">
        <f t="shared" si="106"/>
        <v>2</v>
      </c>
      <c r="BH177" s="15"/>
      <c r="BI177" s="15"/>
      <c r="BJ177" s="15">
        <v>1</v>
      </c>
      <c r="BK177" s="15">
        <v>1</v>
      </c>
      <c r="BL177" s="15">
        <f t="shared" si="107"/>
        <v>2</v>
      </c>
      <c r="BM177" s="15"/>
      <c r="BN177" s="15"/>
      <c r="BO177" s="15">
        <v>3</v>
      </c>
      <c r="BP177" s="15">
        <v>5</v>
      </c>
      <c r="BQ177" s="15">
        <f t="shared" si="108"/>
        <v>8</v>
      </c>
      <c r="BR177" s="15"/>
      <c r="BS177" s="15"/>
      <c r="BT177" s="15">
        <v>3</v>
      </c>
      <c r="BU177" s="15">
        <v>5</v>
      </c>
      <c r="BV177" s="19">
        <f t="shared" si="109"/>
        <v>8</v>
      </c>
      <c r="BW177" s="15"/>
      <c r="BX177" s="15"/>
      <c r="BY177" s="27">
        <v>0</v>
      </c>
      <c r="BZ177" s="27">
        <v>0</v>
      </c>
      <c r="CA177" s="15">
        <f t="shared" si="96"/>
        <v>0</v>
      </c>
      <c r="CB177" s="15"/>
      <c r="CC177" s="20"/>
      <c r="CD177" s="24">
        <v>0</v>
      </c>
      <c r="CE177" s="24">
        <v>0</v>
      </c>
      <c r="CF177" s="24">
        <f t="shared" si="91"/>
        <v>0</v>
      </c>
      <c r="CI177" s="24">
        <v>0</v>
      </c>
      <c r="CJ177" s="24">
        <v>0</v>
      </c>
      <c r="CK177" s="24">
        <f t="shared" si="83"/>
        <v>0</v>
      </c>
      <c r="CN177" s="24">
        <v>0</v>
      </c>
      <c r="CO177" s="24">
        <v>0</v>
      </c>
      <c r="CP177" s="24">
        <f t="shared" si="84"/>
        <v>0</v>
      </c>
      <c r="CR177" t="s">
        <v>257</v>
      </c>
    </row>
    <row r="178" spans="1:96">
      <c r="A178" s="15">
        <v>53</v>
      </c>
      <c r="B178" s="22" t="s">
        <v>142</v>
      </c>
      <c r="D178" s="16">
        <v>49</v>
      </c>
      <c r="F178" s="16">
        <v>7</v>
      </c>
      <c r="G178" s="15">
        <v>0</v>
      </c>
      <c r="H178" s="15">
        <v>0</v>
      </c>
      <c r="I178" s="15">
        <f>SUM(G178:H178)</f>
        <v>0</v>
      </c>
      <c r="J178" s="15">
        <f>MEDIAN(I178:I181)</f>
        <v>0</v>
      </c>
      <c r="K178" s="15"/>
      <c r="L178" s="15">
        <v>2</v>
      </c>
      <c r="M178" s="15">
        <v>5</v>
      </c>
      <c r="N178" s="15">
        <f>SUM(L178:M178)</f>
        <v>7</v>
      </c>
      <c r="O178" s="15">
        <f>MEDIAN(N178:N181)</f>
        <v>7.5</v>
      </c>
      <c r="P178" s="15"/>
      <c r="Q178" s="15" t="s">
        <v>124</v>
      </c>
      <c r="R178" s="15" t="s">
        <v>124</v>
      </c>
      <c r="S178" s="15" t="s">
        <v>124</v>
      </c>
      <c r="T178" s="15">
        <f>MEDIAN(S178:S181)</f>
        <v>2</v>
      </c>
      <c r="U178" s="15"/>
      <c r="V178" s="15" t="s">
        <v>124</v>
      </c>
      <c r="W178" s="15" t="s">
        <v>124</v>
      </c>
      <c r="X178" s="15" t="s">
        <v>124</v>
      </c>
      <c r="Y178" s="17">
        <f>MEDIAN(X178:X181)</f>
        <v>0</v>
      </c>
      <c r="Z178" s="17"/>
      <c r="AA178" s="17">
        <v>0</v>
      </c>
      <c r="AB178" s="17">
        <v>0</v>
      </c>
      <c r="AC178" s="17">
        <f>SUM(AA178:AB178)</f>
        <v>0</v>
      </c>
      <c r="AD178" s="17">
        <f>MEDIAN(AC178:AC181)</f>
        <v>0</v>
      </c>
      <c r="AE178" s="17"/>
      <c r="AF178" s="17">
        <v>0</v>
      </c>
      <c r="AG178" s="17">
        <v>0</v>
      </c>
      <c r="AH178" s="17">
        <f>SUM(AF178:AG178)</f>
        <v>0</v>
      </c>
      <c r="AI178" s="17">
        <f>MEDIAN(AH178:AH181)</f>
        <v>0</v>
      </c>
      <c r="AJ178" s="17"/>
      <c r="AK178" s="17">
        <v>0</v>
      </c>
      <c r="AL178" s="17">
        <v>0</v>
      </c>
      <c r="AM178" s="17">
        <f t="shared" si="102"/>
        <v>0</v>
      </c>
      <c r="AN178" s="17">
        <f>MEDIAN(AM178:AM181)</f>
        <v>0</v>
      </c>
      <c r="AO178" s="17"/>
      <c r="AP178" s="17">
        <v>0</v>
      </c>
      <c r="AQ178" s="17">
        <v>0</v>
      </c>
      <c r="AR178" s="17">
        <f t="shared" si="103"/>
        <v>0</v>
      </c>
      <c r="AS178" s="17">
        <f>MEDIAN(AR178:AR181)</f>
        <v>0</v>
      </c>
      <c r="AT178" s="17"/>
      <c r="AU178" s="17">
        <v>0</v>
      </c>
      <c r="AV178" s="17">
        <v>0</v>
      </c>
      <c r="AW178" s="17">
        <f t="shared" si="104"/>
        <v>0</v>
      </c>
      <c r="AX178" s="17">
        <f>MEDIAN(AW178:AW181)</f>
        <v>0</v>
      </c>
      <c r="AY178" s="15"/>
      <c r="AZ178" s="15">
        <v>0</v>
      </c>
      <c r="BA178" s="15">
        <v>0</v>
      </c>
      <c r="BB178" s="15">
        <f t="shared" si="105"/>
        <v>0</v>
      </c>
      <c r="BC178" s="15">
        <f>MEDIAN(BB178:BB181)</f>
        <v>0</v>
      </c>
      <c r="BD178" s="15"/>
      <c r="BE178" s="15">
        <v>1</v>
      </c>
      <c r="BF178" s="15">
        <v>1</v>
      </c>
      <c r="BG178" s="15">
        <f t="shared" si="106"/>
        <v>2</v>
      </c>
      <c r="BH178" s="15">
        <f>MEDIAN(BG178:BG181)</f>
        <v>2</v>
      </c>
      <c r="BI178" s="15"/>
      <c r="BJ178" s="15">
        <v>2</v>
      </c>
      <c r="BK178" s="15">
        <v>1</v>
      </c>
      <c r="BL178" s="15">
        <f t="shared" si="107"/>
        <v>3</v>
      </c>
      <c r="BM178" s="15">
        <f>MEDIAN(BL178:BL181)</f>
        <v>3</v>
      </c>
      <c r="BN178" s="15"/>
      <c r="BO178" s="15" t="s">
        <v>124</v>
      </c>
      <c r="BP178" s="15" t="s">
        <v>124</v>
      </c>
      <c r="BQ178" s="19" t="s">
        <v>124</v>
      </c>
      <c r="BR178" s="15">
        <f>MEDIAN(BQ178:BQ181)</f>
        <v>4</v>
      </c>
      <c r="BS178" s="15"/>
      <c r="BT178" s="15" t="s">
        <v>124</v>
      </c>
      <c r="BU178" s="15" t="s">
        <v>124</v>
      </c>
      <c r="BV178" s="19" t="s">
        <v>124</v>
      </c>
      <c r="BW178" s="15">
        <f>MEDIAN(BV178:BV181)</f>
        <v>8</v>
      </c>
      <c r="BX178" s="15"/>
      <c r="BY178" s="27">
        <v>1</v>
      </c>
      <c r="BZ178" s="27">
        <v>1</v>
      </c>
      <c r="CA178" s="15">
        <f t="shared" si="96"/>
        <v>2</v>
      </c>
      <c r="CB178" s="15">
        <f>MEDIAN(CA178:CA181)</f>
        <v>1</v>
      </c>
      <c r="CC178" s="20"/>
      <c r="CD178" s="15" t="s">
        <v>124</v>
      </c>
      <c r="CE178" s="15" t="s">
        <v>124</v>
      </c>
      <c r="CF178" s="15" t="s">
        <v>124</v>
      </c>
      <c r="CG178" s="24">
        <f>MEDIAN(CF178:CF181)</f>
        <v>0</v>
      </c>
      <c r="CI178" s="25" t="s">
        <v>124</v>
      </c>
      <c r="CJ178" s="25" t="s">
        <v>124</v>
      </c>
      <c r="CK178" s="25" t="s">
        <v>124</v>
      </c>
      <c r="CL178" s="24">
        <f>MEDIAN(CK178:CK181)</f>
        <v>0</v>
      </c>
      <c r="CN178" s="25" t="s">
        <v>124</v>
      </c>
      <c r="CO178" s="25" t="s">
        <v>124</v>
      </c>
      <c r="CP178" s="25" t="s">
        <v>124</v>
      </c>
      <c r="CQ178" s="24">
        <f>MEDIAN(CP178:CP181)</f>
        <v>0</v>
      </c>
      <c r="CR178" t="s">
        <v>257</v>
      </c>
    </row>
    <row r="179" spans="1:96" hidden="1">
      <c r="A179" s="15">
        <v>53</v>
      </c>
      <c r="B179" s="22" t="s">
        <v>142</v>
      </c>
      <c r="D179" s="16">
        <v>55</v>
      </c>
      <c r="F179" s="16">
        <v>7</v>
      </c>
      <c r="G179" s="15" t="s">
        <v>124</v>
      </c>
      <c r="H179" s="15" t="s">
        <v>124</v>
      </c>
      <c r="I179" s="15" t="s">
        <v>124</v>
      </c>
      <c r="J179" s="15"/>
      <c r="K179" s="15"/>
      <c r="L179" s="15" t="s">
        <v>124</v>
      </c>
      <c r="M179" s="15" t="s">
        <v>124</v>
      </c>
      <c r="N179" s="15" t="s">
        <v>124</v>
      </c>
      <c r="O179" s="15"/>
      <c r="P179" s="15"/>
      <c r="Q179" s="15" t="s">
        <v>124</v>
      </c>
      <c r="R179" s="15" t="s">
        <v>124</v>
      </c>
      <c r="S179" s="15" t="s">
        <v>124</v>
      </c>
      <c r="T179" s="15"/>
      <c r="U179" s="15"/>
      <c r="V179" s="15" t="s">
        <v>124</v>
      </c>
      <c r="W179" s="15" t="s">
        <v>124</v>
      </c>
      <c r="X179" s="15" t="s">
        <v>124</v>
      </c>
      <c r="Y179" s="17"/>
      <c r="Z179" s="17"/>
      <c r="AA179" s="17" t="s">
        <v>124</v>
      </c>
      <c r="AB179" s="17" t="s">
        <v>124</v>
      </c>
      <c r="AC179" s="17" t="s">
        <v>124</v>
      </c>
      <c r="AD179" s="17"/>
      <c r="AE179" s="17"/>
      <c r="AF179" s="17" t="s">
        <v>124</v>
      </c>
      <c r="AG179" s="17" t="s">
        <v>124</v>
      </c>
      <c r="AH179" s="17" t="s">
        <v>124</v>
      </c>
      <c r="AI179" s="17"/>
      <c r="AJ179" s="17"/>
      <c r="AK179" s="17" t="s">
        <v>124</v>
      </c>
      <c r="AL179" s="17" t="s">
        <v>124</v>
      </c>
      <c r="AM179" s="18" t="s">
        <v>124</v>
      </c>
      <c r="AN179" s="17"/>
      <c r="AO179" s="17"/>
      <c r="AP179" s="17" t="s">
        <v>124</v>
      </c>
      <c r="AQ179" s="17" t="s">
        <v>124</v>
      </c>
      <c r="AR179" s="18" t="s">
        <v>124</v>
      </c>
      <c r="AS179" s="17"/>
      <c r="AT179" s="17"/>
      <c r="AU179" s="17" t="s">
        <v>124</v>
      </c>
      <c r="AV179" s="17" t="s">
        <v>124</v>
      </c>
      <c r="AW179" s="18" t="s">
        <v>124</v>
      </c>
      <c r="AX179" s="17"/>
      <c r="AY179" s="15"/>
      <c r="AZ179" s="15" t="s">
        <v>124</v>
      </c>
      <c r="BA179" s="15" t="s">
        <v>124</v>
      </c>
      <c r="BB179" s="19" t="s">
        <v>124</v>
      </c>
      <c r="BC179" s="15"/>
      <c r="BD179" s="15"/>
      <c r="BE179" s="15" t="s">
        <v>124</v>
      </c>
      <c r="BF179" s="15" t="s">
        <v>124</v>
      </c>
      <c r="BG179" s="19" t="s">
        <v>124</v>
      </c>
      <c r="BH179" s="15"/>
      <c r="BI179" s="15"/>
      <c r="BJ179" s="15" t="s">
        <v>124</v>
      </c>
      <c r="BK179" s="15" t="s">
        <v>124</v>
      </c>
      <c r="BL179" s="19" t="s">
        <v>124</v>
      </c>
      <c r="BM179" s="15"/>
      <c r="BN179" s="15"/>
      <c r="BO179" s="15" t="s">
        <v>124</v>
      </c>
      <c r="BP179" s="15" t="s">
        <v>124</v>
      </c>
      <c r="BQ179" s="15">
        <f>SUM(BO179:BP179)</f>
        <v>0</v>
      </c>
      <c r="BR179" s="15"/>
      <c r="BS179" s="15"/>
      <c r="BT179" s="15" t="s">
        <v>124</v>
      </c>
      <c r="BU179" s="15" t="s">
        <v>124</v>
      </c>
      <c r="BV179" s="19" t="s">
        <v>124</v>
      </c>
      <c r="BW179" s="15"/>
      <c r="BX179" s="15"/>
      <c r="BY179" s="27" t="s">
        <v>124</v>
      </c>
      <c r="BZ179" s="27" t="s">
        <v>124</v>
      </c>
      <c r="CA179" s="19" t="s">
        <v>124</v>
      </c>
      <c r="CB179" s="15"/>
      <c r="CC179" s="20"/>
      <c r="CD179" s="15" t="s">
        <v>124</v>
      </c>
      <c r="CE179" s="15" t="s">
        <v>124</v>
      </c>
      <c r="CF179" s="15" t="s">
        <v>124</v>
      </c>
      <c r="CI179" s="25" t="s">
        <v>124</v>
      </c>
      <c r="CJ179" s="25" t="s">
        <v>124</v>
      </c>
      <c r="CK179" s="25" t="s">
        <v>124</v>
      </c>
      <c r="CN179" s="25" t="s">
        <v>124</v>
      </c>
      <c r="CO179" s="25" t="s">
        <v>124</v>
      </c>
      <c r="CP179" s="25" t="s">
        <v>124</v>
      </c>
      <c r="CR179" t="s">
        <v>257</v>
      </c>
    </row>
    <row r="180" spans="1:96" hidden="1">
      <c r="A180" s="15">
        <v>53</v>
      </c>
      <c r="B180" s="22" t="s">
        <v>142</v>
      </c>
      <c r="D180" s="16">
        <v>73</v>
      </c>
      <c r="F180" s="16">
        <v>7</v>
      </c>
      <c r="G180" s="15">
        <v>0</v>
      </c>
      <c r="H180" s="15">
        <v>0</v>
      </c>
      <c r="I180" s="15">
        <f>SUM(G180:H180)</f>
        <v>0</v>
      </c>
      <c r="J180" s="15"/>
      <c r="K180" s="15"/>
      <c r="L180" s="15">
        <v>3</v>
      </c>
      <c r="M180" s="15">
        <v>5</v>
      </c>
      <c r="N180" s="15">
        <f>SUM(L180:M180)</f>
        <v>8</v>
      </c>
      <c r="O180" s="15"/>
      <c r="P180" s="15"/>
      <c r="Q180" s="15">
        <v>1</v>
      </c>
      <c r="R180" s="15">
        <v>1</v>
      </c>
      <c r="S180" s="15">
        <f>SUM(Q180:R180)</f>
        <v>2</v>
      </c>
      <c r="T180" s="15"/>
      <c r="U180" s="15"/>
      <c r="V180" s="15">
        <v>0</v>
      </c>
      <c r="W180" s="15">
        <v>0</v>
      </c>
      <c r="X180" s="15">
        <f>SUM(V180:W180)</f>
        <v>0</v>
      </c>
      <c r="Y180" s="17"/>
      <c r="Z180" s="17"/>
      <c r="AA180" s="17">
        <v>0</v>
      </c>
      <c r="AB180" s="17">
        <v>0</v>
      </c>
      <c r="AC180" s="17">
        <f>SUM(AA180:AB180)</f>
        <v>0</v>
      </c>
      <c r="AD180" s="17"/>
      <c r="AE180" s="17"/>
      <c r="AF180" s="17">
        <v>0</v>
      </c>
      <c r="AG180" s="17">
        <v>0</v>
      </c>
      <c r="AH180" s="17">
        <f>SUM(AF180:AG180)</f>
        <v>0</v>
      </c>
      <c r="AI180" s="17"/>
      <c r="AJ180" s="17"/>
      <c r="AK180" s="17">
        <v>0</v>
      </c>
      <c r="AL180" s="17">
        <v>0</v>
      </c>
      <c r="AM180" s="17">
        <f>SUM(AK180:AL180)</f>
        <v>0</v>
      </c>
      <c r="AN180" s="17"/>
      <c r="AO180" s="17"/>
      <c r="AP180" s="17">
        <v>0</v>
      </c>
      <c r="AQ180" s="17">
        <v>0</v>
      </c>
      <c r="AR180" s="17">
        <f>SUM(AP180:AQ180)</f>
        <v>0</v>
      </c>
      <c r="AS180" s="17"/>
      <c r="AT180" s="17"/>
      <c r="AU180" s="17">
        <v>0</v>
      </c>
      <c r="AV180" s="17">
        <v>0</v>
      </c>
      <c r="AW180" s="17">
        <f>SUM(AU180:AV180)</f>
        <v>0</v>
      </c>
      <c r="AX180" s="17"/>
      <c r="AY180" s="15"/>
      <c r="AZ180" s="15">
        <v>0</v>
      </c>
      <c r="BA180" s="15">
        <v>0</v>
      </c>
      <c r="BB180" s="15">
        <f>SUM(AZ180:BA180)</f>
        <v>0</v>
      </c>
      <c r="BC180" s="15"/>
      <c r="BD180" s="15"/>
      <c r="BE180" s="15">
        <v>1</v>
      </c>
      <c r="BF180" s="15">
        <v>1</v>
      </c>
      <c r="BG180" s="15">
        <f>SUM(BE180:BF180)</f>
        <v>2</v>
      </c>
      <c r="BH180" s="15"/>
      <c r="BI180" s="15"/>
      <c r="BJ180" s="15">
        <v>2</v>
      </c>
      <c r="BK180" s="15">
        <v>1</v>
      </c>
      <c r="BL180" s="15">
        <f>SUM(BJ180:BK180)</f>
        <v>3</v>
      </c>
      <c r="BM180" s="15"/>
      <c r="BN180" s="15"/>
      <c r="BO180" s="15">
        <v>3</v>
      </c>
      <c r="BP180" s="15">
        <v>5</v>
      </c>
      <c r="BQ180" s="15">
        <f>SUM(BO180:BP180)</f>
        <v>8</v>
      </c>
      <c r="BR180" s="15"/>
      <c r="BS180" s="15"/>
      <c r="BT180" s="15">
        <v>3</v>
      </c>
      <c r="BU180" s="15">
        <v>5</v>
      </c>
      <c r="BV180" s="19">
        <f>SUM(BT180:BU180)</f>
        <v>8</v>
      </c>
      <c r="BW180" s="15"/>
      <c r="BX180" s="15"/>
      <c r="BY180" s="27">
        <v>0</v>
      </c>
      <c r="BZ180" s="27">
        <v>0</v>
      </c>
      <c r="CA180" s="15">
        <f>SUM(BY180:BZ180)</f>
        <v>0</v>
      </c>
      <c r="CB180" s="15"/>
      <c r="CC180" s="20"/>
      <c r="CD180" s="24">
        <v>0</v>
      </c>
      <c r="CE180" s="24">
        <v>0</v>
      </c>
      <c r="CF180" s="24">
        <f t="shared" si="91"/>
        <v>0</v>
      </c>
      <c r="CI180" s="24">
        <v>0</v>
      </c>
      <c r="CJ180" s="24">
        <v>0</v>
      </c>
      <c r="CK180" s="24">
        <f t="shared" si="83"/>
        <v>0</v>
      </c>
      <c r="CN180" s="24">
        <v>0</v>
      </c>
      <c r="CO180" s="24">
        <v>0</v>
      </c>
      <c r="CP180" s="24">
        <f>SUM(CN180:CO180)</f>
        <v>0</v>
      </c>
      <c r="CR180" t="s">
        <v>257</v>
      </c>
    </row>
    <row r="181" spans="1:96" hidden="1">
      <c r="A181" s="15">
        <v>53</v>
      </c>
      <c r="B181" s="22" t="s">
        <v>142</v>
      </c>
      <c r="D181" s="16">
        <v>79</v>
      </c>
      <c r="F181" s="16">
        <v>7</v>
      </c>
      <c r="G181" s="15" t="s">
        <v>124</v>
      </c>
      <c r="H181" s="15" t="s">
        <v>124</v>
      </c>
      <c r="I181" s="15" t="s">
        <v>124</v>
      </c>
      <c r="J181" s="15"/>
      <c r="K181" s="15"/>
      <c r="L181" s="15" t="s">
        <v>124</v>
      </c>
      <c r="M181" s="15" t="s">
        <v>124</v>
      </c>
      <c r="N181" s="15" t="s">
        <v>124</v>
      </c>
      <c r="O181" s="15"/>
      <c r="P181" s="15"/>
      <c r="Q181" s="15" t="s">
        <v>124</v>
      </c>
      <c r="R181" s="15" t="s">
        <v>124</v>
      </c>
      <c r="S181" s="15" t="s">
        <v>124</v>
      </c>
      <c r="T181" s="15"/>
      <c r="U181" s="15"/>
      <c r="V181" s="15">
        <v>0</v>
      </c>
      <c r="W181" s="15">
        <v>0</v>
      </c>
      <c r="X181" s="15">
        <f>SUM(V181:W181)</f>
        <v>0</v>
      </c>
      <c r="Y181" s="17"/>
      <c r="Z181" s="17"/>
      <c r="AA181" s="17" t="s">
        <v>124</v>
      </c>
      <c r="AB181" s="17" t="s">
        <v>124</v>
      </c>
      <c r="AC181" s="17" t="s">
        <v>124</v>
      </c>
      <c r="AD181" s="17"/>
      <c r="AE181" s="17"/>
      <c r="AF181" s="17" t="s">
        <v>124</v>
      </c>
      <c r="AG181" s="17" t="s">
        <v>124</v>
      </c>
      <c r="AH181" s="17" t="s">
        <v>124</v>
      </c>
      <c r="AI181" s="17"/>
      <c r="AJ181" s="17"/>
      <c r="AK181" s="17" t="s">
        <v>124</v>
      </c>
      <c r="AL181" s="17" t="s">
        <v>124</v>
      </c>
      <c r="AM181" s="18" t="s">
        <v>124</v>
      </c>
      <c r="AN181" s="17"/>
      <c r="AO181" s="17"/>
      <c r="AP181" s="17" t="s">
        <v>124</v>
      </c>
      <c r="AQ181" s="17" t="s">
        <v>124</v>
      </c>
      <c r="AR181" s="18" t="s">
        <v>124</v>
      </c>
      <c r="AS181" s="17"/>
      <c r="AT181" s="17"/>
      <c r="AU181" s="17" t="s">
        <v>124</v>
      </c>
      <c r="AV181" s="17" t="s">
        <v>124</v>
      </c>
      <c r="AW181" s="18" t="s">
        <v>124</v>
      </c>
      <c r="AX181" s="17"/>
      <c r="AY181" s="15"/>
      <c r="AZ181" s="15" t="s">
        <v>124</v>
      </c>
      <c r="BA181" s="15" t="s">
        <v>124</v>
      </c>
      <c r="BB181" s="19" t="s">
        <v>124</v>
      </c>
      <c r="BC181" s="15"/>
      <c r="BD181" s="15"/>
      <c r="BE181" s="15" t="s">
        <v>124</v>
      </c>
      <c r="BF181" s="15" t="s">
        <v>124</v>
      </c>
      <c r="BG181" s="19" t="s">
        <v>124</v>
      </c>
      <c r="BH181" s="15"/>
      <c r="BI181" s="15"/>
      <c r="BJ181" s="15" t="s">
        <v>124</v>
      </c>
      <c r="BK181" s="15" t="s">
        <v>124</v>
      </c>
      <c r="BL181" s="19" t="s">
        <v>124</v>
      </c>
      <c r="BM181" s="15"/>
      <c r="BN181" s="15"/>
      <c r="BO181" s="15" t="s">
        <v>124</v>
      </c>
      <c r="BP181" s="15" t="s">
        <v>124</v>
      </c>
      <c r="BQ181" s="19" t="s">
        <v>124</v>
      </c>
      <c r="BR181" s="15"/>
      <c r="BS181" s="15"/>
      <c r="BT181" s="15" t="s">
        <v>124</v>
      </c>
      <c r="BU181" s="15" t="s">
        <v>124</v>
      </c>
      <c r="BV181" s="19" t="s">
        <v>124</v>
      </c>
      <c r="BW181" s="15"/>
      <c r="BX181" s="15"/>
      <c r="BY181" s="27" t="s">
        <v>124</v>
      </c>
      <c r="BZ181" s="27" t="s">
        <v>124</v>
      </c>
      <c r="CA181" s="19" t="s">
        <v>124</v>
      </c>
      <c r="CB181" s="15"/>
      <c r="CC181" s="20"/>
      <c r="CD181" s="15" t="s">
        <v>124</v>
      </c>
      <c r="CE181" s="15" t="s">
        <v>124</v>
      </c>
      <c r="CF181" s="15" t="s">
        <v>124</v>
      </c>
      <c r="CI181" s="25" t="s">
        <v>124</v>
      </c>
      <c r="CJ181" s="25" t="s">
        <v>124</v>
      </c>
      <c r="CK181" s="25" t="s">
        <v>124</v>
      </c>
      <c r="CN181" s="25" t="s">
        <v>124</v>
      </c>
      <c r="CO181" s="25" t="s">
        <v>124</v>
      </c>
      <c r="CP181" s="25" t="s">
        <v>124</v>
      </c>
      <c r="CR181" t="s">
        <v>257</v>
      </c>
    </row>
    <row r="182" spans="1:96">
      <c r="A182" s="15">
        <v>55</v>
      </c>
      <c r="B182" s="22" t="s">
        <v>143</v>
      </c>
      <c r="D182" s="16">
        <v>50</v>
      </c>
      <c r="F182" s="16">
        <v>8</v>
      </c>
      <c r="G182" s="15">
        <v>0</v>
      </c>
      <c r="H182" s="15">
        <v>0</v>
      </c>
      <c r="I182" s="15">
        <f>SUM(G182:H182)</f>
        <v>0</v>
      </c>
      <c r="J182" s="15">
        <f>MEDIAN(I182:I185)</f>
        <v>0</v>
      </c>
      <c r="K182" s="15"/>
      <c r="L182" s="15">
        <v>0</v>
      </c>
      <c r="M182" s="15">
        <v>0</v>
      </c>
      <c r="N182" s="15">
        <f>SUM(L182:M182)</f>
        <v>0</v>
      </c>
      <c r="O182" s="15">
        <f>MEDIAN(N182:N185)</f>
        <v>0</v>
      </c>
      <c r="P182" s="15"/>
      <c r="Q182" s="15">
        <v>0</v>
      </c>
      <c r="R182" s="15">
        <v>0</v>
      </c>
      <c r="S182" s="15">
        <f>SUM(Q182:R182)</f>
        <v>0</v>
      </c>
      <c r="T182" s="15">
        <f>MEDIAN(S182:S185)</f>
        <v>0</v>
      </c>
      <c r="U182" s="15"/>
      <c r="V182" s="15">
        <v>0</v>
      </c>
      <c r="W182" s="15">
        <v>0</v>
      </c>
      <c r="X182" s="15">
        <f>SUM(V182:W182)</f>
        <v>0</v>
      </c>
      <c r="Y182" s="17">
        <f>MEDIAN(X182:X185)</f>
        <v>0</v>
      </c>
      <c r="Z182" s="17"/>
      <c r="AA182" s="17">
        <v>0</v>
      </c>
      <c r="AB182" s="17">
        <v>0</v>
      </c>
      <c r="AC182" s="17">
        <f>SUM(AA182:AB182)</f>
        <v>0</v>
      </c>
      <c r="AD182" s="17">
        <f>MEDIAN(AC182:AC185)</f>
        <v>0</v>
      </c>
      <c r="AE182" s="17"/>
      <c r="AF182" s="17">
        <v>3</v>
      </c>
      <c r="AG182" s="17">
        <v>5</v>
      </c>
      <c r="AH182" s="17">
        <f>SUM(AF182:AG182)</f>
        <v>8</v>
      </c>
      <c r="AI182" s="17">
        <f>MEDIAN(AH182:AH185)</f>
        <v>8</v>
      </c>
      <c r="AJ182" s="17"/>
      <c r="AK182" s="17">
        <v>0</v>
      </c>
      <c r="AL182" s="17">
        <v>0</v>
      </c>
      <c r="AM182" s="17">
        <f>SUM(AK182:AL182)</f>
        <v>0</v>
      </c>
      <c r="AN182" s="17">
        <f>MEDIAN(AM182:AM185)</f>
        <v>0</v>
      </c>
      <c r="AO182" s="17"/>
      <c r="AP182" s="17">
        <v>0</v>
      </c>
      <c r="AQ182" s="17">
        <v>0</v>
      </c>
      <c r="AR182" s="17">
        <f>SUM(AP182:AQ182)</f>
        <v>0</v>
      </c>
      <c r="AS182" s="17">
        <f>MEDIAN(AR182:AR185)</f>
        <v>0</v>
      </c>
      <c r="AT182" s="17"/>
      <c r="AU182" s="17">
        <v>1</v>
      </c>
      <c r="AV182" s="17">
        <v>2</v>
      </c>
      <c r="AW182" s="17">
        <f>SUM(AU182:AV182)</f>
        <v>3</v>
      </c>
      <c r="AX182" s="17">
        <f>MEDIAN(AW182:AW185)</f>
        <v>2</v>
      </c>
      <c r="AY182" s="15"/>
      <c r="AZ182" s="15">
        <v>2</v>
      </c>
      <c r="BA182" s="15">
        <v>5</v>
      </c>
      <c r="BB182" s="15">
        <f>SUM(AZ182:BA182)</f>
        <v>7</v>
      </c>
      <c r="BC182" s="15">
        <f>MEDIAN(BB182:BB185)</f>
        <v>7</v>
      </c>
      <c r="BD182" s="15"/>
      <c r="BE182" s="15">
        <v>0</v>
      </c>
      <c r="BF182" s="15">
        <v>0</v>
      </c>
      <c r="BG182" s="15">
        <f>SUM(BE182:BF182)</f>
        <v>0</v>
      </c>
      <c r="BH182" s="15">
        <f>MEDIAN(BG182:BG185)</f>
        <v>2</v>
      </c>
      <c r="BI182" s="15"/>
      <c r="BJ182" s="15">
        <v>0</v>
      </c>
      <c r="BK182" s="15">
        <v>0</v>
      </c>
      <c r="BL182" s="15">
        <f>SUM(BJ182:BK182)</f>
        <v>0</v>
      </c>
      <c r="BM182" s="15">
        <f>MEDIAN(BL182:BL185)</f>
        <v>0</v>
      </c>
      <c r="BN182" s="15"/>
      <c r="BO182" s="15">
        <v>3</v>
      </c>
      <c r="BP182" s="15">
        <v>5</v>
      </c>
      <c r="BQ182" s="15">
        <f>SUM(BO182:BP182)</f>
        <v>8</v>
      </c>
      <c r="BR182" s="15">
        <f>MEDIAN(BQ182:BQ185)</f>
        <v>8</v>
      </c>
      <c r="BS182" s="15"/>
      <c r="BT182" s="15">
        <v>3</v>
      </c>
      <c r="BU182" s="15">
        <v>5</v>
      </c>
      <c r="BV182" s="19">
        <f>SUM(BT182:BU182)</f>
        <v>8</v>
      </c>
      <c r="BW182" s="15">
        <f>MEDIAN(BV182:BV185)</f>
        <v>7</v>
      </c>
      <c r="BX182" s="15"/>
      <c r="BY182" s="27">
        <v>1</v>
      </c>
      <c r="BZ182" s="27">
        <v>1</v>
      </c>
      <c r="CA182" s="15">
        <f>SUM(BY182:BZ182)</f>
        <v>2</v>
      </c>
      <c r="CB182" s="15">
        <f>MEDIAN(CA182:CA185)</f>
        <v>3</v>
      </c>
      <c r="CC182" s="20"/>
      <c r="CD182" s="24">
        <v>0</v>
      </c>
      <c r="CE182" s="24">
        <v>0</v>
      </c>
      <c r="CF182" s="24">
        <f t="shared" si="91"/>
        <v>0</v>
      </c>
      <c r="CG182" s="24">
        <f>MEDIAN(CF182:CF185)</f>
        <v>0</v>
      </c>
      <c r="CI182" s="24">
        <v>0</v>
      </c>
      <c r="CJ182" s="24">
        <v>0</v>
      </c>
      <c r="CK182" s="24">
        <f t="shared" si="83"/>
        <v>0</v>
      </c>
      <c r="CL182" s="24">
        <f>MEDIAN(CK182:CK185)</f>
        <v>0</v>
      </c>
      <c r="CN182" s="24">
        <v>1</v>
      </c>
      <c r="CO182" s="24">
        <v>1</v>
      </c>
      <c r="CP182" s="24">
        <f t="shared" ref="CP182:CP244" si="111">SUM(CN182:CO182)</f>
        <v>2</v>
      </c>
      <c r="CQ182" s="24">
        <f>MEDIAN(CP182:CP185)</f>
        <v>1</v>
      </c>
      <c r="CR182" t="s">
        <v>257</v>
      </c>
    </row>
    <row r="183" spans="1:96" hidden="1">
      <c r="A183" s="15">
        <v>55</v>
      </c>
      <c r="B183" s="22" t="s">
        <v>143</v>
      </c>
      <c r="D183" s="16">
        <v>56</v>
      </c>
      <c r="F183" s="16">
        <v>8</v>
      </c>
      <c r="G183" s="15">
        <v>0</v>
      </c>
      <c r="H183" s="15">
        <v>0</v>
      </c>
      <c r="I183" s="15">
        <f>SUM(G183:H183)</f>
        <v>0</v>
      </c>
      <c r="J183" s="15"/>
      <c r="K183" s="15"/>
      <c r="L183" s="15">
        <v>0</v>
      </c>
      <c r="M183" s="15">
        <v>0</v>
      </c>
      <c r="N183" s="15">
        <f>SUM(L183:M183)</f>
        <v>0</v>
      </c>
      <c r="O183" s="15"/>
      <c r="P183" s="15"/>
      <c r="Q183" s="15">
        <v>0</v>
      </c>
      <c r="R183" s="15">
        <v>0</v>
      </c>
      <c r="S183" s="15">
        <f>SUM(Q183:R183)</f>
        <v>0</v>
      </c>
      <c r="T183" s="15"/>
      <c r="U183" s="15"/>
      <c r="V183" s="15">
        <v>0</v>
      </c>
      <c r="W183" s="15">
        <v>0</v>
      </c>
      <c r="X183" s="15">
        <f>SUM(V183:W183)</f>
        <v>0</v>
      </c>
      <c r="Y183" s="17"/>
      <c r="Z183" s="17"/>
      <c r="AA183" s="17">
        <v>0</v>
      </c>
      <c r="AB183" s="17">
        <v>0</v>
      </c>
      <c r="AC183" s="17">
        <f>SUM(AA183:AB183)</f>
        <v>0</v>
      </c>
      <c r="AD183" s="17"/>
      <c r="AE183" s="17"/>
      <c r="AF183" s="17">
        <v>3</v>
      </c>
      <c r="AG183" s="17">
        <v>5</v>
      </c>
      <c r="AH183" s="17">
        <f>SUM(AF183:AG183)</f>
        <v>8</v>
      </c>
      <c r="AI183" s="17"/>
      <c r="AJ183" s="17"/>
      <c r="AK183" s="17">
        <v>0</v>
      </c>
      <c r="AL183" s="17">
        <v>0</v>
      </c>
      <c r="AM183" s="17">
        <f>SUM(AK183:AL183)</f>
        <v>0</v>
      </c>
      <c r="AN183" s="17"/>
      <c r="AO183" s="17"/>
      <c r="AP183" s="17">
        <v>0</v>
      </c>
      <c r="AQ183" s="17">
        <v>0</v>
      </c>
      <c r="AR183" s="17">
        <f>SUM(AP183:AQ183)</f>
        <v>0</v>
      </c>
      <c r="AS183" s="17"/>
      <c r="AT183" s="17"/>
      <c r="AU183" s="17">
        <v>0</v>
      </c>
      <c r="AV183" s="17">
        <v>0</v>
      </c>
      <c r="AW183" s="17">
        <f>SUM(AU183:AV183)</f>
        <v>0</v>
      </c>
      <c r="AX183" s="17"/>
      <c r="AY183" s="15"/>
      <c r="AZ183" s="15">
        <v>1</v>
      </c>
      <c r="BA183" s="15">
        <v>3</v>
      </c>
      <c r="BB183" s="15">
        <f>SUM(AZ183:BA183)</f>
        <v>4</v>
      </c>
      <c r="BC183" s="15"/>
      <c r="BD183" s="15"/>
      <c r="BE183" s="15">
        <v>1</v>
      </c>
      <c r="BF183" s="15">
        <v>1</v>
      </c>
      <c r="BG183" s="15">
        <f>SUM(BE183:BF183)</f>
        <v>2</v>
      </c>
      <c r="BH183" s="15"/>
      <c r="BI183" s="15"/>
      <c r="BJ183" s="15">
        <v>0</v>
      </c>
      <c r="BK183" s="15">
        <v>0</v>
      </c>
      <c r="BL183" s="15">
        <f>SUM(BJ183:BK183)</f>
        <v>0</v>
      </c>
      <c r="BM183" s="15"/>
      <c r="BN183" s="15"/>
      <c r="BO183" s="15">
        <v>3</v>
      </c>
      <c r="BP183" s="15">
        <v>5</v>
      </c>
      <c r="BQ183" s="15">
        <f>SUM(BO183:BP183)</f>
        <v>8</v>
      </c>
      <c r="BR183" s="15"/>
      <c r="BS183" s="15"/>
      <c r="BT183" s="15">
        <v>2</v>
      </c>
      <c r="BU183" s="15">
        <v>5</v>
      </c>
      <c r="BV183" s="19">
        <f>SUM(BT183:BU183)</f>
        <v>7</v>
      </c>
      <c r="BW183" s="15"/>
      <c r="BX183" s="15"/>
      <c r="BY183" s="27">
        <v>2</v>
      </c>
      <c r="BZ183" s="27">
        <v>3</v>
      </c>
      <c r="CA183" s="15">
        <f>SUM(BY183:BZ183)</f>
        <v>5</v>
      </c>
      <c r="CB183" s="15"/>
      <c r="CC183" s="20"/>
      <c r="CD183" s="24">
        <v>0</v>
      </c>
      <c r="CE183" s="24">
        <v>0</v>
      </c>
      <c r="CF183" s="24">
        <f t="shared" si="91"/>
        <v>0</v>
      </c>
      <c r="CI183" s="24">
        <v>0</v>
      </c>
      <c r="CJ183" s="24">
        <v>0</v>
      </c>
      <c r="CK183" s="24">
        <f t="shared" si="83"/>
        <v>0</v>
      </c>
      <c r="CN183" s="25" t="s">
        <v>124</v>
      </c>
      <c r="CO183" s="25" t="s">
        <v>124</v>
      </c>
      <c r="CP183" s="25" t="s">
        <v>124</v>
      </c>
      <c r="CR183" t="s">
        <v>257</v>
      </c>
    </row>
    <row r="184" spans="1:96" hidden="1">
      <c r="A184" s="15">
        <v>55</v>
      </c>
      <c r="B184" s="22" t="s">
        <v>143</v>
      </c>
      <c r="D184" s="16">
        <v>74</v>
      </c>
      <c r="F184" s="16">
        <v>8</v>
      </c>
      <c r="G184" s="15">
        <v>0</v>
      </c>
      <c r="H184" s="15">
        <v>0</v>
      </c>
      <c r="I184" s="15">
        <f>SUM(G184:H184)</f>
        <v>0</v>
      </c>
      <c r="J184" s="15"/>
      <c r="K184" s="15"/>
      <c r="L184" s="15">
        <v>0</v>
      </c>
      <c r="M184" s="15">
        <v>0</v>
      </c>
      <c r="N184" s="15">
        <f>SUM(L184:M184)</f>
        <v>0</v>
      </c>
      <c r="O184" s="15"/>
      <c r="P184" s="15"/>
      <c r="Q184" s="15">
        <v>0</v>
      </c>
      <c r="R184" s="15">
        <v>0</v>
      </c>
      <c r="S184" s="15">
        <f>SUM(Q184:R184)</f>
        <v>0</v>
      </c>
      <c r="T184" s="15"/>
      <c r="U184" s="15"/>
      <c r="V184" s="15">
        <v>0</v>
      </c>
      <c r="W184" s="15">
        <v>0</v>
      </c>
      <c r="X184" s="15">
        <f>SUM(V184:W184)</f>
        <v>0</v>
      </c>
      <c r="Y184" s="17"/>
      <c r="Z184" s="17"/>
      <c r="AA184" s="17">
        <v>0</v>
      </c>
      <c r="AB184" s="17">
        <v>0</v>
      </c>
      <c r="AC184" s="17">
        <f>SUM(AA184:AB184)</f>
        <v>0</v>
      </c>
      <c r="AD184" s="17"/>
      <c r="AE184" s="17"/>
      <c r="AF184" s="17">
        <v>2</v>
      </c>
      <c r="AG184" s="17">
        <v>4</v>
      </c>
      <c r="AH184" s="17">
        <f>SUM(AF184:AG184)</f>
        <v>6</v>
      </c>
      <c r="AI184" s="17"/>
      <c r="AJ184" s="17"/>
      <c r="AK184" s="17">
        <v>0</v>
      </c>
      <c r="AL184" s="17">
        <v>0</v>
      </c>
      <c r="AM184" s="17">
        <f>SUM(AK184:AL184)</f>
        <v>0</v>
      </c>
      <c r="AN184" s="17"/>
      <c r="AO184" s="17"/>
      <c r="AP184" s="17">
        <v>0</v>
      </c>
      <c r="AQ184" s="17">
        <v>0</v>
      </c>
      <c r="AR184" s="17">
        <f>SUM(AP184:AQ184)</f>
        <v>0</v>
      </c>
      <c r="AS184" s="17"/>
      <c r="AT184" s="17"/>
      <c r="AU184" s="17">
        <v>1</v>
      </c>
      <c r="AV184" s="17">
        <v>1</v>
      </c>
      <c r="AW184" s="17">
        <f>SUM(AU184:AV184)</f>
        <v>2</v>
      </c>
      <c r="AX184" s="17"/>
      <c r="AY184" s="15"/>
      <c r="AZ184" s="15">
        <v>2</v>
      </c>
      <c r="BA184" s="15">
        <v>5</v>
      </c>
      <c r="BB184" s="15">
        <f>SUM(AZ184:BA184)</f>
        <v>7</v>
      </c>
      <c r="BC184" s="15"/>
      <c r="BD184" s="15"/>
      <c r="BE184" s="15">
        <v>1</v>
      </c>
      <c r="BF184" s="15">
        <v>1</v>
      </c>
      <c r="BG184" s="15">
        <f>SUM(BE184:BF184)</f>
        <v>2</v>
      </c>
      <c r="BH184" s="15"/>
      <c r="BI184" s="15"/>
      <c r="BJ184" s="15">
        <v>0</v>
      </c>
      <c r="BK184" s="15">
        <v>0</v>
      </c>
      <c r="BL184" s="15">
        <f>SUM(BJ184:BK184)</f>
        <v>0</v>
      </c>
      <c r="BM184" s="15"/>
      <c r="BN184" s="15"/>
      <c r="BO184" s="15">
        <v>3</v>
      </c>
      <c r="BP184" s="15">
        <v>5</v>
      </c>
      <c r="BQ184" s="15">
        <f>SUM(BO184:BP184)</f>
        <v>8</v>
      </c>
      <c r="BR184" s="15"/>
      <c r="BS184" s="15"/>
      <c r="BT184" s="15">
        <v>2</v>
      </c>
      <c r="BU184" s="15">
        <v>5</v>
      </c>
      <c r="BV184" s="19">
        <f>SUM(BT184:BU184)</f>
        <v>7</v>
      </c>
      <c r="BW184" s="15"/>
      <c r="BX184" s="15"/>
      <c r="BY184" s="27">
        <v>1</v>
      </c>
      <c r="BZ184" s="27">
        <v>2</v>
      </c>
      <c r="CA184" s="15">
        <f>SUM(BY184:BZ184)</f>
        <v>3</v>
      </c>
      <c r="CB184" s="15"/>
      <c r="CC184" s="20"/>
      <c r="CD184" s="24">
        <v>0</v>
      </c>
      <c r="CE184" s="24">
        <v>0</v>
      </c>
      <c r="CF184" s="24">
        <f t="shared" si="91"/>
        <v>0</v>
      </c>
      <c r="CI184" s="24">
        <v>0</v>
      </c>
      <c r="CJ184" s="24">
        <v>0</v>
      </c>
      <c r="CK184" s="24">
        <f t="shared" si="83"/>
        <v>0</v>
      </c>
      <c r="CN184" s="24">
        <v>0</v>
      </c>
      <c r="CO184" s="24">
        <v>0</v>
      </c>
      <c r="CP184" s="24">
        <f t="shared" si="111"/>
        <v>0</v>
      </c>
      <c r="CR184" t="s">
        <v>257</v>
      </c>
    </row>
    <row r="185" spans="1:96" hidden="1">
      <c r="A185" s="15">
        <v>55</v>
      </c>
      <c r="B185" s="22" t="s">
        <v>143</v>
      </c>
      <c r="D185" s="16">
        <v>80</v>
      </c>
      <c r="F185" s="16">
        <v>8</v>
      </c>
      <c r="G185" s="15" t="s">
        <v>124</v>
      </c>
      <c r="H185" s="15" t="s">
        <v>124</v>
      </c>
      <c r="I185" s="15" t="s">
        <v>124</v>
      </c>
      <c r="J185" s="15"/>
      <c r="K185" s="15"/>
      <c r="L185" s="15" t="s">
        <v>124</v>
      </c>
      <c r="M185" s="15" t="s">
        <v>124</v>
      </c>
      <c r="N185" s="15" t="s">
        <v>124</v>
      </c>
      <c r="O185" s="15"/>
      <c r="P185" s="15"/>
      <c r="Q185" s="15" t="s">
        <v>124</v>
      </c>
      <c r="R185" s="15" t="s">
        <v>124</v>
      </c>
      <c r="S185" s="15" t="s">
        <v>124</v>
      </c>
      <c r="T185" s="15"/>
      <c r="U185" s="15"/>
      <c r="V185" s="15" t="s">
        <v>124</v>
      </c>
      <c r="W185" s="15" t="s">
        <v>124</v>
      </c>
      <c r="X185" s="15" t="s">
        <v>124</v>
      </c>
      <c r="Y185" s="17"/>
      <c r="Z185" s="17"/>
      <c r="AA185" s="17" t="s">
        <v>124</v>
      </c>
      <c r="AB185" s="17" t="s">
        <v>124</v>
      </c>
      <c r="AC185" s="17" t="s">
        <v>124</v>
      </c>
      <c r="AD185" s="17"/>
      <c r="AE185" s="17"/>
      <c r="AF185" s="17" t="s">
        <v>124</v>
      </c>
      <c r="AG185" s="17" t="s">
        <v>124</v>
      </c>
      <c r="AH185" s="17" t="s">
        <v>124</v>
      </c>
      <c r="AI185" s="17"/>
      <c r="AJ185" s="17"/>
      <c r="AK185" s="17" t="s">
        <v>124</v>
      </c>
      <c r="AL185" s="17" t="s">
        <v>124</v>
      </c>
      <c r="AM185" s="18" t="s">
        <v>124</v>
      </c>
      <c r="AN185" s="17"/>
      <c r="AO185" s="17"/>
      <c r="AP185" s="17" t="s">
        <v>124</v>
      </c>
      <c r="AQ185" s="17" t="s">
        <v>124</v>
      </c>
      <c r="AR185" s="18" t="s">
        <v>124</v>
      </c>
      <c r="AS185" s="17"/>
      <c r="AT185" s="17"/>
      <c r="AU185" s="17" t="s">
        <v>124</v>
      </c>
      <c r="AV185" s="17" t="s">
        <v>124</v>
      </c>
      <c r="AW185" s="18" t="s">
        <v>124</v>
      </c>
      <c r="AX185" s="17"/>
      <c r="AY185" s="15"/>
      <c r="AZ185" s="15" t="s">
        <v>124</v>
      </c>
      <c r="BA185" s="15" t="s">
        <v>124</v>
      </c>
      <c r="BB185" s="19" t="s">
        <v>124</v>
      </c>
      <c r="BC185" s="15"/>
      <c r="BD185" s="15"/>
      <c r="BE185" s="15" t="s">
        <v>124</v>
      </c>
      <c r="BF185" s="15" t="s">
        <v>124</v>
      </c>
      <c r="BG185" s="19" t="s">
        <v>124</v>
      </c>
      <c r="BH185" s="15"/>
      <c r="BI185" s="15"/>
      <c r="BJ185" s="15" t="s">
        <v>124</v>
      </c>
      <c r="BK185" s="15" t="s">
        <v>124</v>
      </c>
      <c r="BL185" s="19" t="s">
        <v>124</v>
      </c>
      <c r="BM185" s="15"/>
      <c r="BN185" s="15"/>
      <c r="BO185" s="15" t="s">
        <v>124</v>
      </c>
      <c r="BP185" s="15" t="s">
        <v>124</v>
      </c>
      <c r="BQ185" s="19" t="s">
        <v>124</v>
      </c>
      <c r="BR185" s="15"/>
      <c r="BS185" s="15"/>
      <c r="BT185" s="15" t="s">
        <v>124</v>
      </c>
      <c r="BU185" s="15" t="s">
        <v>124</v>
      </c>
      <c r="BV185" s="19" t="s">
        <v>124</v>
      </c>
      <c r="BW185" s="15"/>
      <c r="BX185" s="15"/>
      <c r="BY185" s="27" t="s">
        <v>124</v>
      </c>
      <c r="BZ185" s="27" t="s">
        <v>124</v>
      </c>
      <c r="CA185" s="19" t="s">
        <v>124</v>
      </c>
      <c r="CB185" s="15"/>
      <c r="CC185" s="20"/>
      <c r="CD185" s="24">
        <v>0</v>
      </c>
      <c r="CE185" s="24">
        <v>0</v>
      </c>
      <c r="CF185" s="24">
        <f t="shared" si="91"/>
        <v>0</v>
      </c>
      <c r="CI185" s="24">
        <v>0</v>
      </c>
      <c r="CJ185" s="24">
        <v>0</v>
      </c>
      <c r="CK185" s="24">
        <f t="shared" si="83"/>
        <v>0</v>
      </c>
      <c r="CN185" s="25" t="s">
        <v>124</v>
      </c>
      <c r="CO185" s="25" t="s">
        <v>124</v>
      </c>
      <c r="CP185" s="25" t="s">
        <v>124</v>
      </c>
      <c r="CR185" t="s">
        <v>257</v>
      </c>
    </row>
    <row r="186" spans="1:96">
      <c r="A186" s="15">
        <v>56</v>
      </c>
      <c r="B186" s="22" t="s">
        <v>144</v>
      </c>
      <c r="D186" s="16">
        <v>51</v>
      </c>
      <c r="F186" s="16">
        <v>9</v>
      </c>
      <c r="G186" s="15" t="s">
        <v>124</v>
      </c>
      <c r="H186" s="15" t="s">
        <v>124</v>
      </c>
      <c r="I186" s="15" t="s">
        <v>124</v>
      </c>
      <c r="J186" s="15">
        <f>MEDIAN(I186:I189)</f>
        <v>0</v>
      </c>
      <c r="K186" s="15"/>
      <c r="L186" s="15" t="s">
        <v>124</v>
      </c>
      <c r="M186" s="15" t="s">
        <v>124</v>
      </c>
      <c r="N186" s="15" t="s">
        <v>124</v>
      </c>
      <c r="O186" s="15">
        <f>MEDIAN(N186:N189)</f>
        <v>0</v>
      </c>
      <c r="P186" s="15"/>
      <c r="Q186" s="15" t="s">
        <v>124</v>
      </c>
      <c r="R186" s="15" t="s">
        <v>124</v>
      </c>
      <c r="S186" s="15" t="s">
        <v>124</v>
      </c>
      <c r="T186" s="15">
        <f>MEDIAN(S186:S189)</f>
        <v>4</v>
      </c>
      <c r="U186" s="15"/>
      <c r="V186" s="15" t="s">
        <v>124</v>
      </c>
      <c r="W186" s="15" t="s">
        <v>124</v>
      </c>
      <c r="X186" s="15" t="s">
        <v>124</v>
      </c>
      <c r="Y186" s="17">
        <f>MEDIAN(X186:X189)</f>
        <v>0</v>
      </c>
      <c r="Z186" s="17"/>
      <c r="AA186" s="17" t="s">
        <v>124</v>
      </c>
      <c r="AB186" s="17" t="s">
        <v>124</v>
      </c>
      <c r="AC186" s="17" t="s">
        <v>124</v>
      </c>
      <c r="AD186" s="17">
        <f>MEDIAN(AC186:AC189)</f>
        <v>0</v>
      </c>
      <c r="AE186" s="17"/>
      <c r="AF186" s="17" t="s">
        <v>124</v>
      </c>
      <c r="AG186" s="17" t="s">
        <v>124</v>
      </c>
      <c r="AH186" s="17" t="s">
        <v>124</v>
      </c>
      <c r="AI186" s="17">
        <f>MEDIAN(AH186:AH189)</f>
        <v>0</v>
      </c>
      <c r="AJ186" s="17"/>
      <c r="AK186" s="17" t="s">
        <v>124</v>
      </c>
      <c r="AL186" s="17" t="s">
        <v>124</v>
      </c>
      <c r="AM186" s="18" t="s">
        <v>124</v>
      </c>
      <c r="AN186" s="17">
        <f>MEDIAN(AM186:AM189)</f>
        <v>3</v>
      </c>
      <c r="AO186" s="17"/>
      <c r="AP186" s="17" t="s">
        <v>124</v>
      </c>
      <c r="AQ186" s="17" t="s">
        <v>124</v>
      </c>
      <c r="AR186" s="18" t="s">
        <v>124</v>
      </c>
      <c r="AS186" s="17">
        <f>MEDIAN(AR186:AR189)</f>
        <v>0</v>
      </c>
      <c r="AT186" s="17"/>
      <c r="AU186" s="17" t="s">
        <v>124</v>
      </c>
      <c r="AV186" s="17" t="s">
        <v>124</v>
      </c>
      <c r="AW186" s="18" t="s">
        <v>124</v>
      </c>
      <c r="AX186" s="17">
        <f>MEDIAN(AW186:AW189)</f>
        <v>0</v>
      </c>
      <c r="AY186" s="15"/>
      <c r="AZ186" s="15" t="s">
        <v>124</v>
      </c>
      <c r="BA186" s="15" t="s">
        <v>124</v>
      </c>
      <c r="BB186" s="19" t="s">
        <v>124</v>
      </c>
      <c r="BC186" s="15">
        <f>MEDIAN(BB186:BB189)</f>
        <v>8</v>
      </c>
      <c r="BD186" s="15"/>
      <c r="BE186" s="15" t="s">
        <v>124</v>
      </c>
      <c r="BF186" s="15" t="s">
        <v>124</v>
      </c>
      <c r="BG186" s="19" t="s">
        <v>124</v>
      </c>
      <c r="BH186" s="15">
        <f>MEDIAN(BG186:BG189)</f>
        <v>2</v>
      </c>
      <c r="BI186" s="15"/>
      <c r="BJ186" s="15" t="s">
        <v>124</v>
      </c>
      <c r="BK186" s="15" t="s">
        <v>124</v>
      </c>
      <c r="BL186" s="19" t="s">
        <v>124</v>
      </c>
      <c r="BM186" s="15">
        <f>MEDIAN(BL186:BL189)</f>
        <v>1</v>
      </c>
      <c r="BN186" s="15"/>
      <c r="BO186" s="15" t="s">
        <v>124</v>
      </c>
      <c r="BP186" s="15" t="s">
        <v>124</v>
      </c>
      <c r="BQ186" s="19" t="s">
        <v>124</v>
      </c>
      <c r="BR186" s="15">
        <f>MEDIAN(BQ186:BQ189)</f>
        <v>8</v>
      </c>
      <c r="BS186" s="15"/>
      <c r="BT186" s="15" t="s">
        <v>124</v>
      </c>
      <c r="BU186" s="15" t="s">
        <v>124</v>
      </c>
      <c r="BV186" s="19" t="s">
        <v>124</v>
      </c>
      <c r="BW186" s="15">
        <f>MEDIAN(BV186:BV189)</f>
        <v>8</v>
      </c>
      <c r="BX186" s="15"/>
      <c r="BY186" s="27" t="s">
        <v>124</v>
      </c>
      <c r="BZ186" s="27" t="s">
        <v>124</v>
      </c>
      <c r="CA186" s="19" t="s">
        <v>124</v>
      </c>
      <c r="CB186" s="15">
        <f>MEDIAN(CA186:CA189)</f>
        <v>1</v>
      </c>
      <c r="CC186" s="20"/>
      <c r="CD186" s="15" t="s">
        <v>124</v>
      </c>
      <c r="CE186" s="15" t="s">
        <v>124</v>
      </c>
      <c r="CF186" s="15" t="s">
        <v>124</v>
      </c>
      <c r="CG186" s="24">
        <f>MEDIAN(CF186:CF189)</f>
        <v>0</v>
      </c>
      <c r="CI186" s="25" t="s">
        <v>124</v>
      </c>
      <c r="CJ186" s="25" t="s">
        <v>124</v>
      </c>
      <c r="CK186" s="25" t="s">
        <v>124</v>
      </c>
      <c r="CL186" s="24">
        <f>MEDIAN(CK186:CK189)</f>
        <v>0</v>
      </c>
      <c r="CN186" s="25" t="s">
        <v>124</v>
      </c>
      <c r="CO186" s="25" t="s">
        <v>124</v>
      </c>
      <c r="CP186" s="25" t="s">
        <v>124</v>
      </c>
      <c r="CQ186" s="24">
        <f>MEDIAN(CP186:CP189)</f>
        <v>0</v>
      </c>
      <c r="CR186" t="s">
        <v>257</v>
      </c>
    </row>
    <row r="187" spans="1:96" hidden="1">
      <c r="A187" s="15">
        <v>56</v>
      </c>
      <c r="B187" s="22" t="s">
        <v>144</v>
      </c>
      <c r="D187" s="16">
        <v>57</v>
      </c>
      <c r="F187" s="16">
        <v>9</v>
      </c>
      <c r="G187" s="15">
        <v>0</v>
      </c>
      <c r="H187" s="15">
        <v>0</v>
      </c>
      <c r="I187" s="15">
        <f>SUM(G187:H187)</f>
        <v>0</v>
      </c>
      <c r="J187" s="15"/>
      <c r="K187" s="15"/>
      <c r="L187" s="15">
        <v>0</v>
      </c>
      <c r="M187" s="15">
        <v>0</v>
      </c>
      <c r="N187" s="15">
        <f>SUM(L187:M187)</f>
        <v>0</v>
      </c>
      <c r="O187" s="15"/>
      <c r="P187" s="15"/>
      <c r="Q187" s="15">
        <v>3</v>
      </c>
      <c r="R187" s="15">
        <v>1</v>
      </c>
      <c r="S187" s="15">
        <f>SUM(Q187:R187)</f>
        <v>4</v>
      </c>
      <c r="T187" s="15"/>
      <c r="U187" s="15"/>
      <c r="V187" s="15">
        <v>0</v>
      </c>
      <c r="W187" s="15">
        <v>0</v>
      </c>
      <c r="X187" s="15">
        <f>SUM(V187:W187)</f>
        <v>0</v>
      </c>
      <c r="Y187" s="17"/>
      <c r="Z187" s="17"/>
      <c r="AA187" s="17">
        <v>0</v>
      </c>
      <c r="AB187" s="17">
        <v>0</v>
      </c>
      <c r="AC187" s="17">
        <f>SUM(AA187:AB187)</f>
        <v>0</v>
      </c>
      <c r="AD187" s="17"/>
      <c r="AE187" s="17"/>
      <c r="AF187" s="17">
        <v>0</v>
      </c>
      <c r="AG187" s="17">
        <v>0</v>
      </c>
      <c r="AH187" s="17">
        <f>SUM(AF187:AG187)</f>
        <v>0</v>
      </c>
      <c r="AI187" s="17"/>
      <c r="AJ187" s="17"/>
      <c r="AK187" s="17">
        <v>1</v>
      </c>
      <c r="AL187" s="17">
        <v>2</v>
      </c>
      <c r="AM187" s="17">
        <f>SUM(AK187:AL187)</f>
        <v>3</v>
      </c>
      <c r="AN187" s="17"/>
      <c r="AO187" s="17"/>
      <c r="AP187" s="17">
        <v>0</v>
      </c>
      <c r="AQ187" s="17">
        <v>0</v>
      </c>
      <c r="AR187" s="17">
        <f>SUM(AP187:AQ187)</f>
        <v>0</v>
      </c>
      <c r="AS187" s="17"/>
      <c r="AT187" s="17"/>
      <c r="AU187" s="17">
        <v>0</v>
      </c>
      <c r="AV187" s="17">
        <v>0</v>
      </c>
      <c r="AW187" s="17">
        <f>SUM(AU187:AV187)</f>
        <v>0</v>
      </c>
      <c r="AX187" s="17"/>
      <c r="AY187" s="15"/>
      <c r="AZ187" s="15">
        <v>3</v>
      </c>
      <c r="BA187" s="15">
        <v>5</v>
      </c>
      <c r="BB187" s="15">
        <f>SUM(AZ187:BA187)</f>
        <v>8</v>
      </c>
      <c r="BC187" s="15"/>
      <c r="BD187" s="15"/>
      <c r="BE187" s="15">
        <v>1</v>
      </c>
      <c r="BF187" s="15">
        <v>1</v>
      </c>
      <c r="BG187" s="15">
        <f>SUM(BE187:BF187)</f>
        <v>2</v>
      </c>
      <c r="BH187" s="15"/>
      <c r="BI187" s="15"/>
      <c r="BJ187" s="15">
        <v>1</v>
      </c>
      <c r="BK187" s="15">
        <v>1</v>
      </c>
      <c r="BL187" s="15">
        <f>SUM(BJ187:BK187)</f>
        <v>2</v>
      </c>
      <c r="BM187" s="15"/>
      <c r="BN187" s="15"/>
      <c r="BO187" s="15">
        <v>3</v>
      </c>
      <c r="BP187" s="15">
        <v>5</v>
      </c>
      <c r="BQ187" s="15">
        <f>SUM(BO187:BP187)</f>
        <v>8</v>
      </c>
      <c r="BR187" s="15"/>
      <c r="BS187" s="15"/>
      <c r="BT187" s="15">
        <v>3</v>
      </c>
      <c r="BU187" s="15">
        <v>5</v>
      </c>
      <c r="BV187" s="19">
        <f>SUM(BT187:BU187)</f>
        <v>8</v>
      </c>
      <c r="BW187" s="15"/>
      <c r="BX187" s="15"/>
      <c r="BY187" s="27">
        <v>1</v>
      </c>
      <c r="BZ187" s="27">
        <v>1</v>
      </c>
      <c r="CA187" s="15">
        <f>SUM(BY187:BZ187)</f>
        <v>2</v>
      </c>
      <c r="CB187" s="15"/>
      <c r="CC187" s="20"/>
      <c r="CD187" s="24">
        <v>0</v>
      </c>
      <c r="CE187" s="24">
        <v>0</v>
      </c>
      <c r="CF187" s="24">
        <f t="shared" si="91"/>
        <v>0</v>
      </c>
      <c r="CI187" s="24">
        <v>0</v>
      </c>
      <c r="CJ187" s="24">
        <v>0</v>
      </c>
      <c r="CK187" s="24">
        <f t="shared" si="83"/>
        <v>0</v>
      </c>
      <c r="CN187" s="24">
        <v>0</v>
      </c>
      <c r="CO187" s="24">
        <v>0</v>
      </c>
      <c r="CP187" s="24">
        <f t="shared" si="111"/>
        <v>0</v>
      </c>
      <c r="CR187" t="s">
        <v>257</v>
      </c>
    </row>
    <row r="188" spans="1:96" hidden="1">
      <c r="A188" s="15">
        <v>56</v>
      </c>
      <c r="B188" s="22" t="s">
        <v>144</v>
      </c>
      <c r="D188" s="16">
        <v>75</v>
      </c>
      <c r="F188" s="16">
        <v>9</v>
      </c>
      <c r="G188" s="15">
        <v>0</v>
      </c>
      <c r="H188" s="15">
        <v>0</v>
      </c>
      <c r="I188" s="15">
        <f>SUM(G188:H188)</f>
        <v>0</v>
      </c>
      <c r="J188" s="15"/>
      <c r="K188" s="15"/>
      <c r="L188" s="15">
        <v>0</v>
      </c>
      <c r="M188" s="15">
        <v>0</v>
      </c>
      <c r="N188" s="15">
        <f>SUM(L188:M188)</f>
        <v>0</v>
      </c>
      <c r="O188" s="15"/>
      <c r="P188" s="15"/>
      <c r="Q188" s="15">
        <v>2</v>
      </c>
      <c r="R188" s="15">
        <v>2</v>
      </c>
      <c r="S188" s="15">
        <f>SUM(Q188:R188)</f>
        <v>4</v>
      </c>
      <c r="T188" s="15"/>
      <c r="U188" s="15"/>
      <c r="V188" s="15">
        <v>0</v>
      </c>
      <c r="W188" s="15">
        <v>0</v>
      </c>
      <c r="X188" s="15">
        <f>SUM(V188:W188)</f>
        <v>0</v>
      </c>
      <c r="Y188" s="17"/>
      <c r="Z188" s="17"/>
      <c r="AA188" s="17">
        <v>0</v>
      </c>
      <c r="AB188" s="17">
        <v>0</v>
      </c>
      <c r="AC188" s="17">
        <f>SUM(AA188:AB188)</f>
        <v>0</v>
      </c>
      <c r="AD188" s="17"/>
      <c r="AE188" s="17"/>
      <c r="AF188" s="17">
        <v>0</v>
      </c>
      <c r="AG188" s="17">
        <v>0</v>
      </c>
      <c r="AH188" s="17">
        <f>SUM(AF188:AG188)</f>
        <v>0</v>
      </c>
      <c r="AI188" s="17"/>
      <c r="AJ188" s="17"/>
      <c r="AK188" s="17">
        <v>1</v>
      </c>
      <c r="AL188" s="17">
        <v>2</v>
      </c>
      <c r="AM188" s="17">
        <f>SUM(AK188:AL188)</f>
        <v>3</v>
      </c>
      <c r="AN188" s="17"/>
      <c r="AO188" s="17"/>
      <c r="AP188" s="17">
        <v>0</v>
      </c>
      <c r="AQ188" s="17">
        <v>0</v>
      </c>
      <c r="AR188" s="17">
        <f>SUM(AP188:AQ188)</f>
        <v>0</v>
      </c>
      <c r="AS188" s="17"/>
      <c r="AT188" s="17"/>
      <c r="AU188" s="17">
        <v>0</v>
      </c>
      <c r="AV188" s="17">
        <v>0</v>
      </c>
      <c r="AW188" s="17">
        <f>SUM(AU188:AV188)</f>
        <v>0</v>
      </c>
      <c r="AX188" s="17"/>
      <c r="AY188" s="15"/>
      <c r="AZ188" s="15">
        <v>3</v>
      </c>
      <c r="BA188" s="15">
        <v>5</v>
      </c>
      <c r="BB188" s="15">
        <f>SUM(AZ188:BA188)</f>
        <v>8</v>
      </c>
      <c r="BC188" s="15"/>
      <c r="BD188" s="15"/>
      <c r="BE188" s="15">
        <v>1</v>
      </c>
      <c r="BF188" s="15">
        <v>1</v>
      </c>
      <c r="BG188" s="15">
        <f>SUM(BE188:BF188)</f>
        <v>2</v>
      </c>
      <c r="BH188" s="15"/>
      <c r="BI188" s="15"/>
      <c r="BJ188" s="15">
        <v>0</v>
      </c>
      <c r="BK188" s="15">
        <v>0</v>
      </c>
      <c r="BL188" s="15">
        <f>SUM(BJ188:BK188)</f>
        <v>0</v>
      </c>
      <c r="BM188" s="15"/>
      <c r="BN188" s="15"/>
      <c r="BO188" s="15">
        <v>3</v>
      </c>
      <c r="BP188" s="15">
        <v>5</v>
      </c>
      <c r="BQ188" s="15">
        <f>SUM(BO188:BP188)</f>
        <v>8</v>
      </c>
      <c r="BR188" s="15"/>
      <c r="BS188" s="15"/>
      <c r="BT188" s="15">
        <v>3</v>
      </c>
      <c r="BU188" s="15">
        <v>5</v>
      </c>
      <c r="BV188" s="19">
        <f>SUM(BT188:BU188)</f>
        <v>8</v>
      </c>
      <c r="BW188" s="15"/>
      <c r="BX188" s="15"/>
      <c r="BY188" s="27">
        <v>0</v>
      </c>
      <c r="BZ188" s="27">
        <v>0</v>
      </c>
      <c r="CA188" s="15">
        <f>SUM(BY188:BZ188)</f>
        <v>0</v>
      </c>
      <c r="CB188" s="15"/>
      <c r="CC188" s="20"/>
      <c r="CD188" s="24">
        <v>0</v>
      </c>
      <c r="CE188" s="24">
        <v>0</v>
      </c>
      <c r="CF188" s="24">
        <f t="shared" si="91"/>
        <v>0</v>
      </c>
      <c r="CI188" s="24">
        <v>0</v>
      </c>
      <c r="CJ188" s="24">
        <v>0</v>
      </c>
      <c r="CK188" s="24">
        <f t="shared" si="83"/>
        <v>0</v>
      </c>
      <c r="CN188" s="24">
        <v>0</v>
      </c>
      <c r="CO188" s="24">
        <v>0</v>
      </c>
      <c r="CP188" s="24">
        <f t="shared" si="111"/>
        <v>0</v>
      </c>
      <c r="CR188" t="s">
        <v>257</v>
      </c>
    </row>
    <row r="189" spans="1:96" hidden="1">
      <c r="A189" s="15">
        <v>56</v>
      </c>
      <c r="B189" s="22" t="s">
        <v>144</v>
      </c>
      <c r="D189" s="16">
        <v>81</v>
      </c>
      <c r="F189" s="16">
        <v>9</v>
      </c>
      <c r="G189" s="15" t="s">
        <v>124</v>
      </c>
      <c r="H189" s="15" t="s">
        <v>124</v>
      </c>
      <c r="I189" s="15" t="s">
        <v>124</v>
      </c>
      <c r="J189" s="15"/>
      <c r="K189" s="15"/>
      <c r="L189" s="15" t="s">
        <v>124</v>
      </c>
      <c r="M189" s="15" t="s">
        <v>124</v>
      </c>
      <c r="N189" s="15" t="s">
        <v>124</v>
      </c>
      <c r="O189" s="15"/>
      <c r="P189" s="15"/>
      <c r="Q189" s="15" t="s">
        <v>124</v>
      </c>
      <c r="R189" s="15" t="s">
        <v>124</v>
      </c>
      <c r="S189" s="15" t="s">
        <v>124</v>
      </c>
      <c r="T189" s="15"/>
      <c r="U189" s="15"/>
      <c r="V189" s="15" t="s">
        <v>124</v>
      </c>
      <c r="W189" s="15" t="s">
        <v>124</v>
      </c>
      <c r="X189" s="15" t="s">
        <v>124</v>
      </c>
      <c r="Y189" s="17"/>
      <c r="Z189" s="17"/>
      <c r="AA189" s="17" t="s">
        <v>124</v>
      </c>
      <c r="AB189" s="17" t="s">
        <v>124</v>
      </c>
      <c r="AC189" s="17" t="s">
        <v>124</v>
      </c>
      <c r="AD189" s="17"/>
      <c r="AE189" s="17"/>
      <c r="AF189" s="17" t="s">
        <v>124</v>
      </c>
      <c r="AG189" s="17" t="s">
        <v>124</v>
      </c>
      <c r="AH189" s="17" t="s">
        <v>124</v>
      </c>
      <c r="AI189" s="17"/>
      <c r="AJ189" s="17"/>
      <c r="AK189" s="17" t="s">
        <v>124</v>
      </c>
      <c r="AL189" s="17" t="s">
        <v>124</v>
      </c>
      <c r="AM189" s="18" t="s">
        <v>124</v>
      </c>
      <c r="AN189" s="17"/>
      <c r="AO189" s="17"/>
      <c r="AP189" s="17" t="s">
        <v>124</v>
      </c>
      <c r="AQ189" s="17" t="s">
        <v>124</v>
      </c>
      <c r="AR189" s="18" t="s">
        <v>124</v>
      </c>
      <c r="AS189" s="17"/>
      <c r="AT189" s="17"/>
      <c r="AU189" s="17" t="s">
        <v>124</v>
      </c>
      <c r="AV189" s="17" t="s">
        <v>124</v>
      </c>
      <c r="AW189" s="18" t="s">
        <v>124</v>
      </c>
      <c r="AX189" s="17"/>
      <c r="AY189" s="15"/>
      <c r="AZ189" s="15" t="s">
        <v>124</v>
      </c>
      <c r="BA189" s="15" t="s">
        <v>124</v>
      </c>
      <c r="BB189" s="19" t="s">
        <v>124</v>
      </c>
      <c r="BC189" s="15"/>
      <c r="BD189" s="15"/>
      <c r="BE189" s="15" t="s">
        <v>124</v>
      </c>
      <c r="BF189" s="15" t="s">
        <v>124</v>
      </c>
      <c r="BG189" s="19" t="s">
        <v>124</v>
      </c>
      <c r="BH189" s="15"/>
      <c r="BI189" s="15"/>
      <c r="BJ189" s="15" t="s">
        <v>124</v>
      </c>
      <c r="BK189" s="15" t="s">
        <v>124</v>
      </c>
      <c r="BL189" s="19" t="s">
        <v>124</v>
      </c>
      <c r="BM189" s="15"/>
      <c r="BN189" s="15"/>
      <c r="BO189" s="15" t="s">
        <v>124</v>
      </c>
      <c r="BP189" s="15" t="s">
        <v>124</v>
      </c>
      <c r="BQ189" s="19" t="s">
        <v>124</v>
      </c>
      <c r="BR189" s="15"/>
      <c r="BS189" s="15"/>
      <c r="BT189" s="15" t="s">
        <v>124</v>
      </c>
      <c r="BU189" s="15" t="s">
        <v>124</v>
      </c>
      <c r="BV189" s="19" t="s">
        <v>124</v>
      </c>
      <c r="BW189" s="15"/>
      <c r="BX189" s="15"/>
      <c r="BY189" s="27" t="s">
        <v>124</v>
      </c>
      <c r="BZ189" s="27" t="s">
        <v>124</v>
      </c>
      <c r="CA189" s="19" t="s">
        <v>124</v>
      </c>
      <c r="CB189" s="15"/>
      <c r="CC189" s="20"/>
      <c r="CD189" s="15" t="s">
        <v>124</v>
      </c>
      <c r="CE189" s="15" t="s">
        <v>124</v>
      </c>
      <c r="CF189" s="15" t="s">
        <v>124</v>
      </c>
      <c r="CI189" s="25" t="s">
        <v>124</v>
      </c>
      <c r="CJ189" s="25" t="s">
        <v>124</v>
      </c>
      <c r="CK189" s="25" t="s">
        <v>124</v>
      </c>
      <c r="CN189" s="25" t="s">
        <v>124</v>
      </c>
      <c r="CO189" s="25" t="s">
        <v>124</v>
      </c>
      <c r="CP189" s="25" t="s">
        <v>124</v>
      </c>
      <c r="CR189" t="s">
        <v>257</v>
      </c>
    </row>
    <row r="190" spans="1:96">
      <c r="A190" s="15">
        <v>57</v>
      </c>
      <c r="B190" s="22" t="s">
        <v>145</v>
      </c>
      <c r="D190" s="16">
        <v>52</v>
      </c>
      <c r="F190" s="16">
        <v>10</v>
      </c>
      <c r="G190" s="15">
        <v>0</v>
      </c>
      <c r="H190" s="15">
        <v>0</v>
      </c>
      <c r="I190" s="15">
        <f>SUM(G190:H190)</f>
        <v>0</v>
      </c>
      <c r="J190" s="15">
        <f>MEDIAN(I190:I193)</f>
        <v>0</v>
      </c>
      <c r="K190" s="15"/>
      <c r="L190" s="15">
        <v>3</v>
      </c>
      <c r="M190" s="15">
        <v>5</v>
      </c>
      <c r="N190" s="15">
        <f>SUM(L190:M190)</f>
        <v>8</v>
      </c>
      <c r="O190" s="15">
        <f>MEDIAN(N190:N193)</f>
        <v>8</v>
      </c>
      <c r="P190" s="15"/>
      <c r="Q190" s="15">
        <v>0</v>
      </c>
      <c r="R190" s="15">
        <v>0</v>
      </c>
      <c r="S190" s="15">
        <f>SUM(Q190:R190)</f>
        <v>0</v>
      </c>
      <c r="T190" s="15">
        <f>MEDIAN(S190:S193)</f>
        <v>0</v>
      </c>
      <c r="U190" s="15"/>
      <c r="V190" s="15">
        <v>0</v>
      </c>
      <c r="W190" s="15">
        <v>0</v>
      </c>
      <c r="X190" s="15">
        <f>SUM(V190:W190)</f>
        <v>0</v>
      </c>
      <c r="Y190" s="17">
        <f>MEDIAN(X190:X193)</f>
        <v>0</v>
      </c>
      <c r="Z190" s="17"/>
      <c r="AA190" s="17">
        <v>0</v>
      </c>
      <c r="AB190" s="17">
        <v>0</v>
      </c>
      <c r="AC190" s="17">
        <f>SUM(AA190:AB190)</f>
        <v>0</v>
      </c>
      <c r="AD190" s="17">
        <f>MEDIAN(AC190:AC193)</f>
        <v>0</v>
      </c>
      <c r="AE190" s="17"/>
      <c r="AF190" s="17">
        <v>0</v>
      </c>
      <c r="AG190" s="17">
        <v>0</v>
      </c>
      <c r="AH190" s="17">
        <f>SUM(AF190:AG190)</f>
        <v>0</v>
      </c>
      <c r="AI190" s="17">
        <f>MEDIAN(AH190:AH193)</f>
        <v>0</v>
      </c>
      <c r="AJ190" s="17"/>
      <c r="AK190" s="17">
        <v>0</v>
      </c>
      <c r="AL190" s="17">
        <v>0</v>
      </c>
      <c r="AM190" s="17">
        <f>SUM(AK190:AL190)</f>
        <v>0</v>
      </c>
      <c r="AN190" s="17">
        <f>MEDIAN(AM190:AM193)</f>
        <v>0</v>
      </c>
      <c r="AO190" s="17"/>
      <c r="AP190" s="17">
        <v>0</v>
      </c>
      <c r="AQ190" s="17">
        <v>0</v>
      </c>
      <c r="AR190" s="17">
        <f>SUM(AP190:AQ190)</f>
        <v>0</v>
      </c>
      <c r="AS190" s="17">
        <f>MEDIAN(AR190:AR193)</f>
        <v>0</v>
      </c>
      <c r="AT190" s="17"/>
      <c r="AU190" s="17">
        <v>0</v>
      </c>
      <c r="AV190" s="17">
        <v>0</v>
      </c>
      <c r="AW190" s="17">
        <f>SUM(AU190:AV190)</f>
        <v>0</v>
      </c>
      <c r="AX190" s="17">
        <f>MEDIAN(AW190:AW193)</f>
        <v>0</v>
      </c>
      <c r="AY190" s="15"/>
      <c r="AZ190" s="15">
        <v>0</v>
      </c>
      <c r="BA190" s="15">
        <v>0</v>
      </c>
      <c r="BB190" s="15">
        <f>SUM(AZ190:BA190)</f>
        <v>0</v>
      </c>
      <c r="BC190" s="15">
        <f>MEDIAN(BB190:BB193)</f>
        <v>0</v>
      </c>
      <c r="BD190" s="15"/>
      <c r="BE190" s="15">
        <v>1</v>
      </c>
      <c r="BF190" s="15">
        <v>1</v>
      </c>
      <c r="BG190" s="15">
        <f t="shared" ref="BG190:BG197" si="112">SUM(BE190:BF190)</f>
        <v>2</v>
      </c>
      <c r="BH190" s="15">
        <f>MEDIAN(BG190:BG193)</f>
        <v>2</v>
      </c>
      <c r="BI190" s="15"/>
      <c r="BJ190" s="15">
        <v>0</v>
      </c>
      <c r="BK190" s="15">
        <v>0</v>
      </c>
      <c r="BL190" s="15">
        <f t="shared" ref="BL190:BL197" si="113">SUM(BJ190:BK190)</f>
        <v>0</v>
      </c>
      <c r="BM190" s="15">
        <f>MEDIAN(BL190:BL193)</f>
        <v>0</v>
      </c>
      <c r="BN190" s="15"/>
      <c r="BO190" s="15">
        <v>3</v>
      </c>
      <c r="BP190" s="15">
        <v>5</v>
      </c>
      <c r="BQ190" s="15">
        <f t="shared" ref="BQ190:BQ197" si="114">SUM(BO190:BP190)</f>
        <v>8</v>
      </c>
      <c r="BR190" s="15">
        <f>MEDIAN(BQ190:BQ193)</f>
        <v>8</v>
      </c>
      <c r="BS190" s="15"/>
      <c r="BT190" s="15">
        <v>3</v>
      </c>
      <c r="BU190" s="15">
        <v>5</v>
      </c>
      <c r="BV190" s="19">
        <f t="shared" ref="BV190:BV197" si="115">SUM(BT190:BU190)</f>
        <v>8</v>
      </c>
      <c r="BW190" s="15">
        <f>MEDIAN(BV190:BV193)</f>
        <v>8</v>
      </c>
      <c r="BX190" s="15"/>
      <c r="BY190" s="27">
        <v>0</v>
      </c>
      <c r="BZ190" s="27">
        <v>0</v>
      </c>
      <c r="CA190" s="15">
        <f t="shared" ref="CA190:CA197" si="116">SUM(BY190:BZ190)</f>
        <v>0</v>
      </c>
      <c r="CB190" s="15">
        <f>MEDIAN(CA190:CA193)</f>
        <v>1</v>
      </c>
      <c r="CC190" s="20"/>
      <c r="CD190" s="24">
        <v>0</v>
      </c>
      <c r="CE190" s="24">
        <v>0</v>
      </c>
      <c r="CF190" s="24">
        <f t="shared" si="91"/>
        <v>0</v>
      </c>
      <c r="CG190" s="24">
        <f>MEDIAN(CF190:CF193)</f>
        <v>0</v>
      </c>
      <c r="CI190" s="24">
        <v>0</v>
      </c>
      <c r="CJ190" s="24">
        <v>0</v>
      </c>
      <c r="CK190" s="24">
        <f t="shared" si="83"/>
        <v>0</v>
      </c>
      <c r="CL190" s="24">
        <f>MEDIAN(CK190:CK193)</f>
        <v>0</v>
      </c>
      <c r="CN190" s="24">
        <v>0</v>
      </c>
      <c r="CO190" s="24">
        <v>0</v>
      </c>
      <c r="CP190" s="24">
        <f t="shared" si="111"/>
        <v>0</v>
      </c>
      <c r="CQ190" s="24">
        <f>MEDIAN(CP190:CP193)</f>
        <v>0</v>
      </c>
      <c r="CR190" t="s">
        <v>257</v>
      </c>
    </row>
    <row r="191" spans="1:96" hidden="1">
      <c r="A191" s="15">
        <v>57</v>
      </c>
      <c r="B191" s="22" t="s">
        <v>145</v>
      </c>
      <c r="D191" s="16">
        <v>58</v>
      </c>
      <c r="F191" s="16">
        <v>10</v>
      </c>
      <c r="G191" s="15" t="s">
        <v>124</v>
      </c>
      <c r="H191" s="15" t="s">
        <v>124</v>
      </c>
      <c r="I191" s="15" t="s">
        <v>124</v>
      </c>
      <c r="J191" s="15"/>
      <c r="K191" s="15"/>
      <c r="L191" s="15" t="s">
        <v>124</v>
      </c>
      <c r="M191" s="15" t="s">
        <v>124</v>
      </c>
      <c r="N191" s="15" t="s">
        <v>124</v>
      </c>
      <c r="O191" s="15"/>
      <c r="P191" s="15"/>
      <c r="Q191" s="15" t="s">
        <v>124</v>
      </c>
      <c r="R191" s="15" t="s">
        <v>124</v>
      </c>
      <c r="S191" s="15" t="s">
        <v>124</v>
      </c>
      <c r="T191" s="15"/>
      <c r="U191" s="15"/>
      <c r="V191" s="15" t="s">
        <v>124</v>
      </c>
      <c r="W191" s="15" t="s">
        <v>124</v>
      </c>
      <c r="X191" s="15" t="s">
        <v>124</v>
      </c>
      <c r="Y191" s="17"/>
      <c r="Z191" s="17"/>
      <c r="AA191" s="17" t="s">
        <v>124</v>
      </c>
      <c r="AB191" s="17" t="s">
        <v>124</v>
      </c>
      <c r="AC191" s="17" t="s">
        <v>124</v>
      </c>
      <c r="AD191" s="17"/>
      <c r="AE191" s="17"/>
      <c r="AF191" s="17" t="s">
        <v>124</v>
      </c>
      <c r="AG191" s="17" t="s">
        <v>124</v>
      </c>
      <c r="AH191" s="17" t="s">
        <v>124</v>
      </c>
      <c r="AI191" s="17"/>
      <c r="AJ191" s="17"/>
      <c r="AK191" s="17" t="s">
        <v>124</v>
      </c>
      <c r="AL191" s="17" t="s">
        <v>124</v>
      </c>
      <c r="AM191" s="18" t="s">
        <v>124</v>
      </c>
      <c r="AN191" s="17"/>
      <c r="AO191" s="17"/>
      <c r="AP191" s="17" t="s">
        <v>124</v>
      </c>
      <c r="AQ191" s="17" t="s">
        <v>124</v>
      </c>
      <c r="AR191" s="18" t="s">
        <v>124</v>
      </c>
      <c r="AS191" s="17"/>
      <c r="AT191" s="17"/>
      <c r="AU191" s="17" t="s">
        <v>124</v>
      </c>
      <c r="AV191" s="17" t="s">
        <v>124</v>
      </c>
      <c r="AW191" s="18" t="s">
        <v>124</v>
      </c>
      <c r="AX191" s="17"/>
      <c r="AY191" s="15"/>
      <c r="AZ191" s="15" t="s">
        <v>124</v>
      </c>
      <c r="BA191" s="15" t="s">
        <v>124</v>
      </c>
      <c r="BB191" s="19" t="s">
        <v>124</v>
      </c>
      <c r="BC191" s="15"/>
      <c r="BD191" s="15"/>
      <c r="BE191" s="15">
        <v>1</v>
      </c>
      <c r="BF191" s="15">
        <v>1</v>
      </c>
      <c r="BG191" s="15">
        <f t="shared" si="112"/>
        <v>2</v>
      </c>
      <c r="BH191" s="15"/>
      <c r="BI191" s="15"/>
      <c r="BJ191" s="15">
        <v>0</v>
      </c>
      <c r="BK191" s="15">
        <v>0</v>
      </c>
      <c r="BL191" s="15">
        <f t="shared" si="113"/>
        <v>0</v>
      </c>
      <c r="BM191" s="15"/>
      <c r="BN191" s="15"/>
      <c r="BO191" s="15">
        <v>3</v>
      </c>
      <c r="BP191" s="15">
        <v>5</v>
      </c>
      <c r="BQ191" s="15">
        <f t="shared" si="114"/>
        <v>8</v>
      </c>
      <c r="BR191" s="15"/>
      <c r="BS191" s="15"/>
      <c r="BT191" s="15">
        <v>3</v>
      </c>
      <c r="BU191" s="15">
        <v>5</v>
      </c>
      <c r="BV191" s="19">
        <f t="shared" si="115"/>
        <v>8</v>
      </c>
      <c r="BW191" s="15"/>
      <c r="BX191" s="15"/>
      <c r="BY191" s="27">
        <v>1</v>
      </c>
      <c r="BZ191" s="27">
        <v>1</v>
      </c>
      <c r="CA191" s="15">
        <f t="shared" si="116"/>
        <v>2</v>
      </c>
      <c r="CB191" s="15"/>
      <c r="CC191" s="20"/>
      <c r="CD191" s="24">
        <v>0</v>
      </c>
      <c r="CE191" s="24">
        <v>0</v>
      </c>
      <c r="CF191" s="24">
        <f t="shared" si="91"/>
        <v>0</v>
      </c>
      <c r="CI191" s="24">
        <v>0</v>
      </c>
      <c r="CJ191" s="24">
        <v>0</v>
      </c>
      <c r="CK191" s="24">
        <f t="shared" si="83"/>
        <v>0</v>
      </c>
      <c r="CN191" s="24">
        <v>0</v>
      </c>
      <c r="CO191" s="24">
        <v>0</v>
      </c>
      <c r="CP191" s="24">
        <f t="shared" si="111"/>
        <v>0</v>
      </c>
      <c r="CR191" t="s">
        <v>257</v>
      </c>
    </row>
    <row r="192" spans="1:96" hidden="1">
      <c r="A192" s="15">
        <v>57</v>
      </c>
      <c r="B192" s="22" t="s">
        <v>145</v>
      </c>
      <c r="D192" s="16">
        <v>76</v>
      </c>
      <c r="F192" s="16">
        <v>10</v>
      </c>
      <c r="G192" s="15">
        <v>0</v>
      </c>
      <c r="H192" s="15">
        <v>0</v>
      </c>
      <c r="I192" s="15">
        <f t="shared" ref="I192:I197" si="117">SUM(G192:H192)</f>
        <v>0</v>
      </c>
      <c r="J192" s="15"/>
      <c r="K192" s="15"/>
      <c r="L192" s="15">
        <v>3</v>
      </c>
      <c r="M192" s="15">
        <v>5</v>
      </c>
      <c r="N192" s="15">
        <f t="shared" ref="N192:N197" si="118">SUM(L192:M192)</f>
        <v>8</v>
      </c>
      <c r="O192" s="15"/>
      <c r="P192" s="15"/>
      <c r="Q192" s="15">
        <v>0</v>
      </c>
      <c r="R192" s="15">
        <v>0</v>
      </c>
      <c r="S192" s="15">
        <f t="shared" ref="S192:S197" si="119">SUM(Q192:R192)</f>
        <v>0</v>
      </c>
      <c r="T192" s="15"/>
      <c r="U192" s="15"/>
      <c r="V192" s="15">
        <v>0</v>
      </c>
      <c r="W192" s="15">
        <v>0</v>
      </c>
      <c r="X192" s="15">
        <f t="shared" ref="X192:X197" si="120">SUM(V192:W192)</f>
        <v>0</v>
      </c>
      <c r="Y192" s="17"/>
      <c r="Z192" s="17"/>
      <c r="AA192" s="17">
        <v>0</v>
      </c>
      <c r="AB192" s="17">
        <v>0</v>
      </c>
      <c r="AC192" s="17">
        <f t="shared" ref="AC192:AC197" si="121">SUM(AA192:AB192)</f>
        <v>0</v>
      </c>
      <c r="AD192" s="17"/>
      <c r="AE192" s="17"/>
      <c r="AF192" s="17">
        <v>0</v>
      </c>
      <c r="AG192" s="17">
        <v>0</v>
      </c>
      <c r="AH192" s="17">
        <f t="shared" ref="AH192:AH197" si="122">SUM(AF192:AG192)</f>
        <v>0</v>
      </c>
      <c r="AI192" s="17"/>
      <c r="AJ192" s="17"/>
      <c r="AK192" s="17">
        <v>0</v>
      </c>
      <c r="AL192" s="17">
        <v>0</v>
      </c>
      <c r="AM192" s="17">
        <f t="shared" ref="AM192:AM197" si="123">SUM(AK192:AL192)</f>
        <v>0</v>
      </c>
      <c r="AN192" s="17"/>
      <c r="AO192" s="17"/>
      <c r="AP192" s="17">
        <v>0</v>
      </c>
      <c r="AQ192" s="17">
        <v>0</v>
      </c>
      <c r="AR192" s="17">
        <f t="shared" ref="AR192:AR197" si="124">SUM(AP192:AQ192)</f>
        <v>0</v>
      </c>
      <c r="AS192" s="17"/>
      <c r="AT192" s="17"/>
      <c r="AU192" s="17">
        <v>0</v>
      </c>
      <c r="AV192" s="17">
        <v>0</v>
      </c>
      <c r="AW192" s="17">
        <f t="shared" ref="AW192:AW197" si="125">SUM(AU192:AV192)</f>
        <v>0</v>
      </c>
      <c r="AX192" s="17"/>
      <c r="AY192" s="15"/>
      <c r="AZ192" s="15">
        <v>0</v>
      </c>
      <c r="BA192" s="15">
        <v>0</v>
      </c>
      <c r="BB192" s="15">
        <f t="shared" ref="BB192:BB197" si="126">SUM(AZ192:BA192)</f>
        <v>0</v>
      </c>
      <c r="BC192" s="15"/>
      <c r="BD192" s="15"/>
      <c r="BE192" s="15">
        <v>1</v>
      </c>
      <c r="BF192" s="15">
        <v>1</v>
      </c>
      <c r="BG192" s="15">
        <f t="shared" si="112"/>
        <v>2</v>
      </c>
      <c r="BH192" s="15"/>
      <c r="BI192" s="15"/>
      <c r="BJ192" s="15">
        <v>0</v>
      </c>
      <c r="BK192" s="15">
        <v>0</v>
      </c>
      <c r="BL192" s="15">
        <f t="shared" si="113"/>
        <v>0</v>
      </c>
      <c r="BM192" s="15"/>
      <c r="BN192" s="15"/>
      <c r="BO192" s="15">
        <v>3</v>
      </c>
      <c r="BP192" s="15">
        <v>5</v>
      </c>
      <c r="BQ192" s="15">
        <f t="shared" si="114"/>
        <v>8</v>
      </c>
      <c r="BR192" s="15"/>
      <c r="BS192" s="15"/>
      <c r="BT192" s="15">
        <v>3</v>
      </c>
      <c r="BU192" s="15">
        <v>5</v>
      </c>
      <c r="BV192" s="19">
        <f t="shared" si="115"/>
        <v>8</v>
      </c>
      <c r="BW192" s="15"/>
      <c r="BX192" s="15"/>
      <c r="BY192" s="27">
        <v>0</v>
      </c>
      <c r="BZ192" s="27">
        <v>0</v>
      </c>
      <c r="CA192" s="15">
        <f t="shared" si="116"/>
        <v>0</v>
      </c>
      <c r="CB192" s="15"/>
      <c r="CC192" s="20"/>
      <c r="CD192" s="24">
        <v>0</v>
      </c>
      <c r="CE192" s="24">
        <v>0</v>
      </c>
      <c r="CF192" s="24">
        <f t="shared" si="91"/>
        <v>0</v>
      </c>
      <c r="CI192" s="24">
        <v>0</v>
      </c>
      <c r="CJ192" s="24">
        <v>0</v>
      </c>
      <c r="CK192" s="24">
        <f t="shared" si="83"/>
        <v>0</v>
      </c>
      <c r="CN192" s="24">
        <v>1</v>
      </c>
      <c r="CO192" s="24">
        <v>1</v>
      </c>
      <c r="CP192" s="24">
        <f t="shared" si="111"/>
        <v>2</v>
      </c>
      <c r="CR192" t="s">
        <v>257</v>
      </c>
    </row>
    <row r="193" spans="1:96" hidden="1">
      <c r="A193" s="15">
        <v>57</v>
      </c>
      <c r="B193" s="22" t="s">
        <v>145</v>
      </c>
      <c r="D193" s="16">
        <v>82</v>
      </c>
      <c r="F193" s="16">
        <v>10</v>
      </c>
      <c r="G193" s="15">
        <v>0</v>
      </c>
      <c r="H193" s="15">
        <v>0</v>
      </c>
      <c r="I193" s="15">
        <f t="shared" si="117"/>
        <v>0</v>
      </c>
      <c r="J193" s="15"/>
      <c r="K193" s="15"/>
      <c r="L193" s="15">
        <v>3</v>
      </c>
      <c r="M193" s="15">
        <v>5</v>
      </c>
      <c r="N193" s="15">
        <f t="shared" si="118"/>
        <v>8</v>
      </c>
      <c r="O193" s="15"/>
      <c r="P193" s="15"/>
      <c r="Q193" s="15">
        <v>0</v>
      </c>
      <c r="R193" s="15">
        <v>0</v>
      </c>
      <c r="S193" s="15">
        <f t="shared" si="119"/>
        <v>0</v>
      </c>
      <c r="T193" s="15"/>
      <c r="U193" s="15"/>
      <c r="V193" s="15">
        <v>0</v>
      </c>
      <c r="W193" s="15">
        <v>0</v>
      </c>
      <c r="X193" s="15">
        <f t="shared" si="120"/>
        <v>0</v>
      </c>
      <c r="Y193" s="17"/>
      <c r="Z193" s="17"/>
      <c r="AA193" s="17">
        <v>0</v>
      </c>
      <c r="AB193" s="17">
        <v>0</v>
      </c>
      <c r="AC193" s="17">
        <f t="shared" si="121"/>
        <v>0</v>
      </c>
      <c r="AD193" s="17"/>
      <c r="AE193" s="17"/>
      <c r="AF193" s="17">
        <v>0</v>
      </c>
      <c r="AG193" s="17">
        <v>0</v>
      </c>
      <c r="AH193" s="17">
        <f t="shared" si="122"/>
        <v>0</v>
      </c>
      <c r="AI193" s="17"/>
      <c r="AJ193" s="17"/>
      <c r="AK193" s="17">
        <v>0</v>
      </c>
      <c r="AL193" s="17">
        <v>0</v>
      </c>
      <c r="AM193" s="17">
        <f t="shared" si="123"/>
        <v>0</v>
      </c>
      <c r="AN193" s="17"/>
      <c r="AO193" s="17"/>
      <c r="AP193" s="17">
        <v>1</v>
      </c>
      <c r="AQ193" s="17">
        <v>2</v>
      </c>
      <c r="AR193" s="17">
        <f t="shared" si="124"/>
        <v>3</v>
      </c>
      <c r="AS193" s="17"/>
      <c r="AT193" s="17"/>
      <c r="AU193" s="17">
        <v>0</v>
      </c>
      <c r="AV193" s="17">
        <v>0</v>
      </c>
      <c r="AW193" s="17">
        <f t="shared" si="125"/>
        <v>0</v>
      </c>
      <c r="AX193" s="17"/>
      <c r="AY193" s="15"/>
      <c r="AZ193" s="15">
        <v>0</v>
      </c>
      <c r="BA193" s="15">
        <v>0</v>
      </c>
      <c r="BB193" s="15">
        <f t="shared" si="126"/>
        <v>0</v>
      </c>
      <c r="BC193" s="15"/>
      <c r="BD193" s="15"/>
      <c r="BE193" s="15">
        <v>1</v>
      </c>
      <c r="BF193" s="15">
        <v>1</v>
      </c>
      <c r="BG193" s="15">
        <f t="shared" si="112"/>
        <v>2</v>
      </c>
      <c r="BH193" s="15"/>
      <c r="BI193" s="15"/>
      <c r="BJ193" s="15">
        <v>0</v>
      </c>
      <c r="BK193" s="15">
        <v>0</v>
      </c>
      <c r="BL193" s="15">
        <f t="shared" si="113"/>
        <v>0</v>
      </c>
      <c r="BM193" s="15"/>
      <c r="BN193" s="15"/>
      <c r="BO193" s="15">
        <v>3</v>
      </c>
      <c r="BP193" s="15">
        <v>5</v>
      </c>
      <c r="BQ193" s="15">
        <f t="shared" si="114"/>
        <v>8</v>
      </c>
      <c r="BR193" s="15"/>
      <c r="BS193" s="15"/>
      <c r="BT193" s="15">
        <v>3</v>
      </c>
      <c r="BU193" s="15">
        <v>5</v>
      </c>
      <c r="BV193" s="19">
        <f t="shared" si="115"/>
        <v>8</v>
      </c>
      <c r="BW193" s="15"/>
      <c r="BX193" s="15"/>
      <c r="BY193" s="27">
        <v>1</v>
      </c>
      <c r="BZ193" s="27">
        <v>1</v>
      </c>
      <c r="CA193" s="15">
        <f t="shared" si="116"/>
        <v>2</v>
      </c>
      <c r="CB193" s="15"/>
      <c r="CC193" s="20"/>
      <c r="CD193" s="24">
        <v>0</v>
      </c>
      <c r="CE193" s="24">
        <v>0</v>
      </c>
      <c r="CF193" s="24">
        <f t="shared" si="91"/>
        <v>0</v>
      </c>
      <c r="CI193" s="24">
        <v>0</v>
      </c>
      <c r="CJ193" s="24">
        <v>0</v>
      </c>
      <c r="CK193" s="24">
        <f t="shared" si="83"/>
        <v>0</v>
      </c>
      <c r="CN193" s="24">
        <v>0</v>
      </c>
      <c r="CO193" s="24">
        <v>0</v>
      </c>
      <c r="CP193" s="24">
        <f t="shared" si="111"/>
        <v>0</v>
      </c>
      <c r="CR193" t="s">
        <v>257</v>
      </c>
    </row>
    <row r="194" spans="1:96">
      <c r="A194" s="15">
        <v>58</v>
      </c>
      <c r="B194" s="22" t="s">
        <v>146</v>
      </c>
      <c r="D194" s="16">
        <v>53</v>
      </c>
      <c r="F194" s="16">
        <v>11</v>
      </c>
      <c r="G194" s="15">
        <v>0</v>
      </c>
      <c r="H194" s="15">
        <v>0</v>
      </c>
      <c r="I194" s="15">
        <f t="shared" si="117"/>
        <v>0</v>
      </c>
      <c r="J194" s="15">
        <f>MEDIAN(I194:I197)</f>
        <v>0</v>
      </c>
      <c r="K194" s="15"/>
      <c r="L194" s="15">
        <v>3</v>
      </c>
      <c r="M194" s="15">
        <v>5</v>
      </c>
      <c r="N194" s="15">
        <f t="shared" si="118"/>
        <v>8</v>
      </c>
      <c r="O194" s="15">
        <f>MEDIAN(N194:N197)</f>
        <v>8</v>
      </c>
      <c r="P194" s="15"/>
      <c r="Q194" s="15">
        <v>3</v>
      </c>
      <c r="R194" s="15">
        <v>4</v>
      </c>
      <c r="S194" s="15">
        <f t="shared" si="119"/>
        <v>7</v>
      </c>
      <c r="T194" s="15">
        <f>MEDIAN(S194:S197)</f>
        <v>6</v>
      </c>
      <c r="U194" s="15"/>
      <c r="V194" s="15">
        <v>0</v>
      </c>
      <c r="W194" s="15">
        <v>0</v>
      </c>
      <c r="X194" s="15">
        <f t="shared" si="120"/>
        <v>0</v>
      </c>
      <c r="Y194" s="17">
        <f>MEDIAN(X194:X197)</f>
        <v>0</v>
      </c>
      <c r="Z194" s="17"/>
      <c r="AA194" s="17">
        <v>0</v>
      </c>
      <c r="AB194" s="17">
        <v>0</v>
      </c>
      <c r="AC194" s="17">
        <f t="shared" si="121"/>
        <v>0</v>
      </c>
      <c r="AD194" s="17">
        <f>MEDIAN(AC194:AC197)</f>
        <v>0</v>
      </c>
      <c r="AE194" s="17"/>
      <c r="AF194" s="17">
        <v>0</v>
      </c>
      <c r="AG194" s="17">
        <v>0</v>
      </c>
      <c r="AH194" s="17">
        <f t="shared" si="122"/>
        <v>0</v>
      </c>
      <c r="AI194" s="17">
        <f>MEDIAN(AH194:AH197)</f>
        <v>0</v>
      </c>
      <c r="AJ194" s="17"/>
      <c r="AK194" s="17">
        <v>1</v>
      </c>
      <c r="AL194" s="17">
        <v>3</v>
      </c>
      <c r="AM194" s="17">
        <f t="shared" si="123"/>
        <v>4</v>
      </c>
      <c r="AN194" s="17">
        <f>MEDIAN(AM194:AM197)</f>
        <v>4</v>
      </c>
      <c r="AO194" s="17"/>
      <c r="AP194" s="17">
        <v>1</v>
      </c>
      <c r="AQ194" s="17">
        <v>2</v>
      </c>
      <c r="AR194" s="17">
        <f t="shared" si="124"/>
        <v>3</v>
      </c>
      <c r="AS194" s="17">
        <f>MEDIAN(AR194:AR197)</f>
        <v>3</v>
      </c>
      <c r="AT194" s="17"/>
      <c r="AU194" s="17">
        <v>0</v>
      </c>
      <c r="AV194" s="17">
        <v>0</v>
      </c>
      <c r="AW194" s="17">
        <f t="shared" si="125"/>
        <v>0</v>
      </c>
      <c r="AX194" s="17">
        <f>MEDIAN(AW194:AW197)</f>
        <v>0</v>
      </c>
      <c r="AY194" s="15"/>
      <c r="AZ194" s="15">
        <v>3</v>
      </c>
      <c r="BA194" s="15">
        <v>5</v>
      </c>
      <c r="BB194" s="15">
        <f t="shared" si="126"/>
        <v>8</v>
      </c>
      <c r="BC194" s="15">
        <f>MEDIAN(BB194:BB197)</f>
        <v>7.5</v>
      </c>
      <c r="BD194" s="15"/>
      <c r="BE194" s="15">
        <v>1</v>
      </c>
      <c r="BF194" s="15">
        <v>1</v>
      </c>
      <c r="BG194" s="15">
        <f t="shared" si="112"/>
        <v>2</v>
      </c>
      <c r="BH194" s="15">
        <f>MEDIAN(BG194:BG197)</f>
        <v>2</v>
      </c>
      <c r="BI194" s="15"/>
      <c r="BJ194" s="15">
        <v>0</v>
      </c>
      <c r="BK194" s="15">
        <v>0</v>
      </c>
      <c r="BL194" s="15">
        <f t="shared" si="113"/>
        <v>0</v>
      </c>
      <c r="BM194" s="15">
        <f>MEDIAN(BL194:BL197)</f>
        <v>0</v>
      </c>
      <c r="BN194" s="15"/>
      <c r="BO194" s="15">
        <v>3</v>
      </c>
      <c r="BP194" s="15">
        <v>5</v>
      </c>
      <c r="BQ194" s="15">
        <f t="shared" si="114"/>
        <v>8</v>
      </c>
      <c r="BR194" s="15">
        <f>MEDIAN(BQ194:BQ197)</f>
        <v>8</v>
      </c>
      <c r="BS194" s="15"/>
      <c r="BT194" s="15">
        <v>3</v>
      </c>
      <c r="BU194" s="15">
        <v>5</v>
      </c>
      <c r="BV194" s="19">
        <f t="shared" si="115"/>
        <v>8</v>
      </c>
      <c r="BW194" s="15">
        <f>MEDIAN(BV194:BV197)</f>
        <v>8</v>
      </c>
      <c r="BX194" s="15"/>
      <c r="BY194" s="27">
        <v>0</v>
      </c>
      <c r="BZ194" s="27">
        <v>0</v>
      </c>
      <c r="CA194" s="15">
        <f t="shared" si="116"/>
        <v>0</v>
      </c>
      <c r="CB194" s="15">
        <f>MEDIAN(CA194:CA197)</f>
        <v>0</v>
      </c>
      <c r="CC194" s="20"/>
      <c r="CD194" s="24">
        <v>0</v>
      </c>
      <c r="CE194" s="24">
        <v>0</v>
      </c>
      <c r="CF194" s="24">
        <f t="shared" si="91"/>
        <v>0</v>
      </c>
      <c r="CG194" s="24">
        <f>MEDIAN(CF194:CF197)</f>
        <v>2</v>
      </c>
      <c r="CI194" s="24">
        <v>0</v>
      </c>
      <c r="CJ194" s="24">
        <v>0</v>
      </c>
      <c r="CK194" s="24">
        <f t="shared" si="83"/>
        <v>0</v>
      </c>
      <c r="CL194" s="24">
        <f>MEDIAN(CK194:CK197)</f>
        <v>0</v>
      </c>
      <c r="CN194" s="24">
        <v>0</v>
      </c>
      <c r="CO194" s="24">
        <v>0</v>
      </c>
      <c r="CP194" s="24">
        <f t="shared" si="111"/>
        <v>0</v>
      </c>
      <c r="CQ194" s="24">
        <f>MEDIAN(CP194:CP197)</f>
        <v>0</v>
      </c>
      <c r="CR194" t="s">
        <v>257</v>
      </c>
    </row>
    <row r="195" spans="1:96" hidden="1">
      <c r="A195" s="15">
        <v>58</v>
      </c>
      <c r="B195" s="22" t="s">
        <v>146</v>
      </c>
      <c r="D195" s="16">
        <v>59</v>
      </c>
      <c r="F195" s="16">
        <v>11</v>
      </c>
      <c r="G195" s="15">
        <v>0</v>
      </c>
      <c r="H195" s="15">
        <v>0</v>
      </c>
      <c r="I195" s="15">
        <f t="shared" si="117"/>
        <v>0</v>
      </c>
      <c r="J195" s="15"/>
      <c r="K195" s="15"/>
      <c r="L195" s="15">
        <v>3</v>
      </c>
      <c r="M195" s="15">
        <v>5</v>
      </c>
      <c r="N195" s="15">
        <f t="shared" si="118"/>
        <v>8</v>
      </c>
      <c r="O195" s="15"/>
      <c r="P195" s="15"/>
      <c r="Q195" s="15">
        <v>3</v>
      </c>
      <c r="R195" s="15">
        <v>3</v>
      </c>
      <c r="S195" s="15">
        <f t="shared" si="119"/>
        <v>6</v>
      </c>
      <c r="T195" s="15"/>
      <c r="U195" s="15"/>
      <c r="V195" s="15">
        <v>0</v>
      </c>
      <c r="W195" s="15">
        <v>0</v>
      </c>
      <c r="X195" s="15">
        <f t="shared" si="120"/>
        <v>0</v>
      </c>
      <c r="Y195" s="17"/>
      <c r="Z195" s="17"/>
      <c r="AA195" s="17">
        <v>0</v>
      </c>
      <c r="AB195" s="17">
        <v>0</v>
      </c>
      <c r="AC195" s="17">
        <f t="shared" si="121"/>
        <v>0</v>
      </c>
      <c r="AD195" s="17"/>
      <c r="AE195" s="17"/>
      <c r="AF195" s="17">
        <v>0</v>
      </c>
      <c r="AG195" s="17">
        <v>0</v>
      </c>
      <c r="AH195" s="17">
        <f t="shared" si="122"/>
        <v>0</v>
      </c>
      <c r="AI195" s="17"/>
      <c r="AJ195" s="17"/>
      <c r="AK195" s="17">
        <v>2</v>
      </c>
      <c r="AL195" s="17">
        <v>2</v>
      </c>
      <c r="AM195" s="17">
        <f t="shared" si="123"/>
        <v>4</v>
      </c>
      <c r="AN195" s="17"/>
      <c r="AO195" s="17"/>
      <c r="AP195" s="17">
        <v>1</v>
      </c>
      <c r="AQ195" s="17">
        <v>2</v>
      </c>
      <c r="AR195" s="17">
        <f t="shared" si="124"/>
        <v>3</v>
      </c>
      <c r="AS195" s="17"/>
      <c r="AT195" s="17"/>
      <c r="AU195" s="17">
        <v>0</v>
      </c>
      <c r="AV195" s="17">
        <v>0</v>
      </c>
      <c r="AW195" s="17">
        <f t="shared" si="125"/>
        <v>0</v>
      </c>
      <c r="AX195" s="17"/>
      <c r="AY195" s="15"/>
      <c r="AZ195" s="15">
        <v>2</v>
      </c>
      <c r="BA195" s="15">
        <v>5</v>
      </c>
      <c r="BB195" s="15">
        <f t="shared" si="126"/>
        <v>7</v>
      </c>
      <c r="BC195" s="15"/>
      <c r="BD195" s="15"/>
      <c r="BE195" s="15">
        <v>1</v>
      </c>
      <c r="BF195" s="15">
        <v>1</v>
      </c>
      <c r="BG195" s="15">
        <f t="shared" si="112"/>
        <v>2</v>
      </c>
      <c r="BH195" s="15"/>
      <c r="BI195" s="15"/>
      <c r="BJ195" s="15">
        <v>1</v>
      </c>
      <c r="BK195" s="15">
        <v>1</v>
      </c>
      <c r="BL195" s="15">
        <f t="shared" si="113"/>
        <v>2</v>
      </c>
      <c r="BM195" s="15"/>
      <c r="BN195" s="15"/>
      <c r="BO195" s="15">
        <v>3</v>
      </c>
      <c r="BP195" s="15">
        <v>5</v>
      </c>
      <c r="BQ195" s="15">
        <f t="shared" si="114"/>
        <v>8</v>
      </c>
      <c r="BR195" s="15"/>
      <c r="BS195" s="15"/>
      <c r="BT195" s="15">
        <v>3</v>
      </c>
      <c r="BU195" s="15">
        <v>5</v>
      </c>
      <c r="BV195" s="19">
        <f t="shared" si="115"/>
        <v>8</v>
      </c>
      <c r="BW195" s="15"/>
      <c r="BX195" s="15"/>
      <c r="BY195" s="27">
        <v>1</v>
      </c>
      <c r="BZ195" s="27">
        <v>1</v>
      </c>
      <c r="CA195" s="15">
        <f t="shared" si="116"/>
        <v>2</v>
      </c>
      <c r="CB195" s="15"/>
      <c r="CC195" s="20"/>
      <c r="CD195" s="24">
        <v>3</v>
      </c>
      <c r="CE195" s="24">
        <v>2</v>
      </c>
      <c r="CF195" s="24">
        <f t="shared" si="91"/>
        <v>5</v>
      </c>
      <c r="CI195" s="24">
        <v>0</v>
      </c>
      <c r="CJ195" s="24">
        <v>0</v>
      </c>
      <c r="CK195" s="24">
        <f t="shared" ref="CK195:CK258" si="127">SUM(CI195:CJ195)</f>
        <v>0</v>
      </c>
      <c r="CN195" s="24">
        <v>0</v>
      </c>
      <c r="CO195" s="24">
        <v>0</v>
      </c>
      <c r="CP195" s="24">
        <f t="shared" si="111"/>
        <v>0</v>
      </c>
      <c r="CR195" t="s">
        <v>257</v>
      </c>
    </row>
    <row r="196" spans="1:96" hidden="1">
      <c r="A196" s="15">
        <v>58</v>
      </c>
      <c r="B196" s="22" t="s">
        <v>146</v>
      </c>
      <c r="D196" s="16">
        <v>77</v>
      </c>
      <c r="F196" s="16">
        <v>11</v>
      </c>
      <c r="G196" s="15">
        <v>0</v>
      </c>
      <c r="H196" s="15">
        <v>0</v>
      </c>
      <c r="I196" s="15">
        <f t="shared" si="117"/>
        <v>0</v>
      </c>
      <c r="J196" s="15"/>
      <c r="K196" s="15"/>
      <c r="L196" s="15">
        <v>3</v>
      </c>
      <c r="M196" s="15">
        <v>5</v>
      </c>
      <c r="N196" s="15">
        <f t="shared" si="118"/>
        <v>8</v>
      </c>
      <c r="O196" s="15"/>
      <c r="P196" s="15"/>
      <c r="Q196" s="15">
        <v>2</v>
      </c>
      <c r="R196" s="15">
        <v>2</v>
      </c>
      <c r="S196" s="15">
        <f t="shared" si="119"/>
        <v>4</v>
      </c>
      <c r="T196" s="15"/>
      <c r="U196" s="15"/>
      <c r="V196" s="15">
        <v>0</v>
      </c>
      <c r="W196" s="15">
        <v>0</v>
      </c>
      <c r="X196" s="15">
        <f t="shared" si="120"/>
        <v>0</v>
      </c>
      <c r="Y196" s="17"/>
      <c r="Z196" s="17"/>
      <c r="AA196" s="17">
        <v>0</v>
      </c>
      <c r="AB196" s="17">
        <v>0</v>
      </c>
      <c r="AC196" s="17">
        <f t="shared" si="121"/>
        <v>0</v>
      </c>
      <c r="AD196" s="17"/>
      <c r="AE196" s="17"/>
      <c r="AF196" s="17">
        <v>0</v>
      </c>
      <c r="AG196" s="17">
        <v>0</v>
      </c>
      <c r="AH196" s="17">
        <f t="shared" si="122"/>
        <v>0</v>
      </c>
      <c r="AI196" s="17"/>
      <c r="AJ196" s="17"/>
      <c r="AK196" s="17">
        <v>1</v>
      </c>
      <c r="AL196" s="17">
        <v>2</v>
      </c>
      <c r="AM196" s="17">
        <f t="shared" si="123"/>
        <v>3</v>
      </c>
      <c r="AN196" s="17"/>
      <c r="AO196" s="17"/>
      <c r="AP196" s="17">
        <v>1</v>
      </c>
      <c r="AQ196" s="17">
        <v>2</v>
      </c>
      <c r="AR196" s="17">
        <f t="shared" si="124"/>
        <v>3</v>
      </c>
      <c r="AS196" s="17"/>
      <c r="AT196" s="17"/>
      <c r="AU196" s="17">
        <v>0</v>
      </c>
      <c r="AV196" s="17">
        <v>0</v>
      </c>
      <c r="AW196" s="17">
        <f t="shared" si="125"/>
        <v>0</v>
      </c>
      <c r="AX196" s="17"/>
      <c r="AY196" s="15"/>
      <c r="AZ196" s="15">
        <v>3</v>
      </c>
      <c r="BA196" s="15">
        <v>5</v>
      </c>
      <c r="BB196" s="15">
        <f t="shared" si="126"/>
        <v>8</v>
      </c>
      <c r="BC196" s="15"/>
      <c r="BD196" s="15"/>
      <c r="BE196" s="15">
        <v>1</v>
      </c>
      <c r="BF196" s="15">
        <v>1</v>
      </c>
      <c r="BG196" s="15">
        <f t="shared" si="112"/>
        <v>2</v>
      </c>
      <c r="BH196" s="15"/>
      <c r="BI196" s="15"/>
      <c r="BJ196" s="15">
        <v>0</v>
      </c>
      <c r="BK196" s="15">
        <v>0</v>
      </c>
      <c r="BL196" s="15">
        <f t="shared" si="113"/>
        <v>0</v>
      </c>
      <c r="BM196" s="15"/>
      <c r="BN196" s="15"/>
      <c r="BO196" s="15">
        <v>3</v>
      </c>
      <c r="BP196" s="15">
        <v>5</v>
      </c>
      <c r="BQ196" s="15">
        <f t="shared" si="114"/>
        <v>8</v>
      </c>
      <c r="BR196" s="15"/>
      <c r="BS196" s="15"/>
      <c r="BT196" s="15">
        <v>3</v>
      </c>
      <c r="BU196" s="15">
        <v>5</v>
      </c>
      <c r="BV196" s="19">
        <f t="shared" si="115"/>
        <v>8</v>
      </c>
      <c r="BW196" s="15"/>
      <c r="BX196" s="15"/>
      <c r="BY196" s="27">
        <v>0</v>
      </c>
      <c r="BZ196" s="27">
        <v>0</v>
      </c>
      <c r="CA196" s="15">
        <f t="shared" si="116"/>
        <v>0</v>
      </c>
      <c r="CB196" s="15"/>
      <c r="CC196" s="20"/>
      <c r="CD196" s="24">
        <v>2</v>
      </c>
      <c r="CE196" s="24">
        <v>2</v>
      </c>
      <c r="CF196" s="24">
        <f t="shared" si="91"/>
        <v>4</v>
      </c>
      <c r="CI196" s="24">
        <v>0</v>
      </c>
      <c r="CJ196" s="24">
        <v>0</v>
      </c>
      <c r="CK196" s="24">
        <f t="shared" si="127"/>
        <v>0</v>
      </c>
      <c r="CN196" s="24">
        <v>0</v>
      </c>
      <c r="CO196" s="24">
        <v>0</v>
      </c>
      <c r="CP196" s="24">
        <f t="shared" si="111"/>
        <v>0</v>
      </c>
      <c r="CR196" t="s">
        <v>257</v>
      </c>
    </row>
    <row r="197" spans="1:96" hidden="1">
      <c r="A197" s="15">
        <v>58</v>
      </c>
      <c r="B197" s="22" t="s">
        <v>146</v>
      </c>
      <c r="D197" s="16">
        <v>83</v>
      </c>
      <c r="F197" s="16">
        <v>11</v>
      </c>
      <c r="G197" s="15">
        <v>0</v>
      </c>
      <c r="H197" s="15">
        <v>0</v>
      </c>
      <c r="I197" s="15">
        <f t="shared" si="117"/>
        <v>0</v>
      </c>
      <c r="J197" s="15"/>
      <c r="K197" s="15"/>
      <c r="L197" s="15">
        <v>3</v>
      </c>
      <c r="M197" s="15">
        <v>5</v>
      </c>
      <c r="N197" s="15">
        <f t="shared" si="118"/>
        <v>8</v>
      </c>
      <c r="O197" s="15"/>
      <c r="P197" s="15"/>
      <c r="Q197" s="15">
        <v>3</v>
      </c>
      <c r="R197" s="15">
        <v>3</v>
      </c>
      <c r="S197" s="15">
        <f t="shared" si="119"/>
        <v>6</v>
      </c>
      <c r="T197" s="15"/>
      <c r="U197" s="15"/>
      <c r="V197" s="15">
        <v>0</v>
      </c>
      <c r="W197" s="15">
        <v>0</v>
      </c>
      <c r="X197" s="15">
        <f t="shared" si="120"/>
        <v>0</v>
      </c>
      <c r="Y197" s="17"/>
      <c r="Z197" s="17"/>
      <c r="AA197" s="17">
        <v>0</v>
      </c>
      <c r="AB197" s="17">
        <v>0</v>
      </c>
      <c r="AC197" s="17">
        <f t="shared" si="121"/>
        <v>0</v>
      </c>
      <c r="AD197" s="17"/>
      <c r="AE197" s="17"/>
      <c r="AF197" s="17">
        <v>0</v>
      </c>
      <c r="AG197" s="17">
        <v>0</v>
      </c>
      <c r="AH197" s="17">
        <f t="shared" si="122"/>
        <v>0</v>
      </c>
      <c r="AI197" s="17"/>
      <c r="AJ197" s="17"/>
      <c r="AK197" s="17">
        <v>1</v>
      </c>
      <c r="AL197" s="17">
        <v>3</v>
      </c>
      <c r="AM197" s="17">
        <f t="shared" si="123"/>
        <v>4</v>
      </c>
      <c r="AN197" s="17"/>
      <c r="AO197" s="17"/>
      <c r="AP197" s="17">
        <v>1</v>
      </c>
      <c r="AQ197" s="17">
        <v>2</v>
      </c>
      <c r="AR197" s="17">
        <f t="shared" si="124"/>
        <v>3</v>
      </c>
      <c r="AS197" s="17"/>
      <c r="AT197" s="17"/>
      <c r="AU197" s="17">
        <v>0</v>
      </c>
      <c r="AV197" s="17">
        <v>0</v>
      </c>
      <c r="AW197" s="17">
        <f t="shared" si="125"/>
        <v>0</v>
      </c>
      <c r="AX197" s="17"/>
      <c r="AY197" s="15"/>
      <c r="AZ197" s="15">
        <v>2</v>
      </c>
      <c r="BA197" s="15">
        <v>5</v>
      </c>
      <c r="BB197" s="15">
        <f t="shared" si="126"/>
        <v>7</v>
      </c>
      <c r="BC197" s="15"/>
      <c r="BD197" s="15"/>
      <c r="BE197" s="15">
        <v>1</v>
      </c>
      <c r="BF197" s="15">
        <v>1</v>
      </c>
      <c r="BG197" s="15">
        <f t="shared" si="112"/>
        <v>2</v>
      </c>
      <c r="BH197" s="15"/>
      <c r="BI197" s="15"/>
      <c r="BJ197" s="15">
        <v>0</v>
      </c>
      <c r="BK197" s="15">
        <v>0</v>
      </c>
      <c r="BL197" s="15">
        <f t="shared" si="113"/>
        <v>0</v>
      </c>
      <c r="BM197" s="15"/>
      <c r="BN197" s="15"/>
      <c r="BO197" s="15">
        <v>3</v>
      </c>
      <c r="BP197" s="15">
        <v>5</v>
      </c>
      <c r="BQ197" s="15">
        <f t="shared" si="114"/>
        <v>8</v>
      </c>
      <c r="BR197" s="15"/>
      <c r="BS197" s="15"/>
      <c r="BT197" s="15">
        <v>3</v>
      </c>
      <c r="BU197" s="15">
        <v>5</v>
      </c>
      <c r="BV197" s="19">
        <f t="shared" si="115"/>
        <v>8</v>
      </c>
      <c r="BW197" s="15"/>
      <c r="BX197" s="15"/>
      <c r="BY197" s="27">
        <v>0</v>
      </c>
      <c r="BZ197" s="27">
        <v>0</v>
      </c>
      <c r="CA197" s="15">
        <f t="shared" si="116"/>
        <v>0</v>
      </c>
      <c r="CB197" s="15"/>
      <c r="CC197" s="20"/>
      <c r="CD197" s="15">
        <v>0</v>
      </c>
      <c r="CE197" s="15">
        <v>0</v>
      </c>
      <c r="CF197" s="24">
        <f t="shared" si="91"/>
        <v>0</v>
      </c>
      <c r="CI197" s="25">
        <v>0</v>
      </c>
      <c r="CJ197" s="25">
        <v>0</v>
      </c>
      <c r="CK197" s="24">
        <f t="shared" si="127"/>
        <v>0</v>
      </c>
      <c r="CN197" s="24">
        <v>0</v>
      </c>
      <c r="CO197" s="24">
        <v>0</v>
      </c>
      <c r="CP197" s="24">
        <f t="shared" si="111"/>
        <v>0</v>
      </c>
      <c r="CR197" t="s">
        <v>257</v>
      </c>
    </row>
    <row r="198" spans="1:96">
      <c r="A198" s="15">
        <v>59</v>
      </c>
      <c r="B198" s="22" t="s">
        <v>147</v>
      </c>
      <c r="D198" s="16">
        <v>54</v>
      </c>
      <c r="F198" s="16">
        <v>12</v>
      </c>
      <c r="G198" s="15" t="s">
        <v>124</v>
      </c>
      <c r="H198" s="15" t="s">
        <v>124</v>
      </c>
      <c r="I198" s="15" t="s">
        <v>124</v>
      </c>
      <c r="J198" s="15" t="s">
        <v>124</v>
      </c>
      <c r="K198" s="15"/>
      <c r="L198" s="15" t="s">
        <v>124</v>
      </c>
      <c r="M198" s="15" t="s">
        <v>124</v>
      </c>
      <c r="N198" s="15" t="s">
        <v>124</v>
      </c>
      <c r="O198" s="15" t="s">
        <v>124</v>
      </c>
      <c r="P198" s="15"/>
      <c r="Q198" s="15" t="s">
        <v>124</v>
      </c>
      <c r="R198" s="15" t="s">
        <v>124</v>
      </c>
      <c r="S198" s="15" t="s">
        <v>124</v>
      </c>
      <c r="T198" s="15" t="s">
        <v>124</v>
      </c>
      <c r="U198" s="15"/>
      <c r="V198" s="15" t="s">
        <v>124</v>
      </c>
      <c r="W198" s="15" t="s">
        <v>124</v>
      </c>
      <c r="X198" s="15" t="s">
        <v>124</v>
      </c>
      <c r="Y198" s="17" t="s">
        <v>124</v>
      </c>
      <c r="Z198" s="17"/>
      <c r="AA198" s="17" t="s">
        <v>124</v>
      </c>
      <c r="AB198" s="17" t="s">
        <v>124</v>
      </c>
      <c r="AC198" s="17" t="s">
        <v>124</v>
      </c>
      <c r="AD198" s="17">
        <f>MEDIAN(AC198:AC201)</f>
        <v>0</v>
      </c>
      <c r="AE198" s="17"/>
      <c r="AF198" s="17" t="s">
        <v>124</v>
      </c>
      <c r="AG198" s="17" t="s">
        <v>124</v>
      </c>
      <c r="AH198" s="17" t="s">
        <v>124</v>
      </c>
      <c r="AI198" s="17" t="s">
        <v>124</v>
      </c>
      <c r="AJ198" s="17"/>
      <c r="AK198" s="17" t="s">
        <v>124</v>
      </c>
      <c r="AL198" s="17" t="s">
        <v>124</v>
      </c>
      <c r="AM198" s="18" t="s">
        <v>124</v>
      </c>
      <c r="AN198" s="18" t="s">
        <v>124</v>
      </c>
      <c r="AO198" s="17"/>
      <c r="AP198" s="17" t="s">
        <v>124</v>
      </c>
      <c r="AQ198" s="17" t="s">
        <v>124</v>
      </c>
      <c r="AR198" s="18" t="s">
        <v>124</v>
      </c>
      <c r="AS198" s="17">
        <f>MEDIAN(AR198:AR201)</f>
        <v>0</v>
      </c>
      <c r="AT198" s="17"/>
      <c r="AU198" s="17" t="s">
        <v>124</v>
      </c>
      <c r="AV198" s="17" t="s">
        <v>124</v>
      </c>
      <c r="AW198" s="18" t="s">
        <v>124</v>
      </c>
      <c r="AX198" s="17">
        <f>MEDIAN(AW198:AW201)</f>
        <v>0</v>
      </c>
      <c r="AY198" s="15"/>
      <c r="AZ198" s="15" t="s">
        <v>124</v>
      </c>
      <c r="BA198" s="15" t="s">
        <v>124</v>
      </c>
      <c r="BB198" s="19" t="s">
        <v>124</v>
      </c>
      <c r="BC198" s="15">
        <f>MEDIAN(BB198:BB201)</f>
        <v>7</v>
      </c>
      <c r="BD198" s="15"/>
      <c r="BE198" s="15" t="s">
        <v>124</v>
      </c>
      <c r="BF198" s="15" t="s">
        <v>124</v>
      </c>
      <c r="BG198" s="19" t="s">
        <v>124</v>
      </c>
      <c r="BH198" s="15">
        <f>MEDIAN(BG198:BG201)</f>
        <v>2</v>
      </c>
      <c r="BI198" s="15"/>
      <c r="BJ198" s="15" t="s">
        <v>124</v>
      </c>
      <c r="BK198" s="15" t="s">
        <v>124</v>
      </c>
      <c r="BL198" s="19" t="s">
        <v>124</v>
      </c>
      <c r="BM198" s="15">
        <f>MEDIAN(BL198:BL201)</f>
        <v>0</v>
      </c>
      <c r="BN198" s="15"/>
      <c r="BO198" s="15" t="s">
        <v>124</v>
      </c>
      <c r="BP198" s="15" t="s">
        <v>124</v>
      </c>
      <c r="BQ198" s="19" t="s">
        <v>124</v>
      </c>
      <c r="BR198" s="15">
        <f>MEDIAN(BQ198:BQ201)</f>
        <v>8</v>
      </c>
      <c r="BS198" s="15"/>
      <c r="BT198" s="15" t="s">
        <v>124</v>
      </c>
      <c r="BU198" s="15" t="s">
        <v>124</v>
      </c>
      <c r="BV198" s="19" t="s">
        <v>124</v>
      </c>
      <c r="BW198" s="15">
        <f>MEDIAN(BV198:BV201)</f>
        <v>8</v>
      </c>
      <c r="BX198" s="15"/>
      <c r="BY198" s="27" t="s">
        <v>124</v>
      </c>
      <c r="BZ198" s="27" t="s">
        <v>124</v>
      </c>
      <c r="CA198" s="19" t="s">
        <v>124</v>
      </c>
      <c r="CB198" s="15">
        <f>MEDIAN(CA198:CA201)</f>
        <v>4</v>
      </c>
      <c r="CC198" s="20"/>
      <c r="CD198" s="15" t="s">
        <v>124</v>
      </c>
      <c r="CE198" s="15" t="s">
        <v>124</v>
      </c>
      <c r="CF198" s="15" t="s">
        <v>124</v>
      </c>
      <c r="CG198" s="24">
        <f>MEDIAN(CF198:CF201)</f>
        <v>0</v>
      </c>
      <c r="CI198" s="25" t="s">
        <v>124</v>
      </c>
      <c r="CJ198" s="25" t="s">
        <v>124</v>
      </c>
      <c r="CK198" s="25" t="s">
        <v>124</v>
      </c>
      <c r="CL198" s="24">
        <f>MEDIAN(CK198:CK201)</f>
        <v>0</v>
      </c>
      <c r="CN198" s="25" t="s">
        <v>124</v>
      </c>
      <c r="CO198" s="25" t="s">
        <v>124</v>
      </c>
      <c r="CP198" s="25" t="s">
        <v>124</v>
      </c>
      <c r="CQ198" s="24">
        <f>MEDIAN(CP198:CP201)</f>
        <v>0</v>
      </c>
      <c r="CR198" t="s">
        <v>257</v>
      </c>
    </row>
    <row r="199" spans="1:96" hidden="1">
      <c r="A199" s="15">
        <v>59</v>
      </c>
      <c r="B199" s="22" t="s">
        <v>147</v>
      </c>
      <c r="D199" s="16">
        <v>60</v>
      </c>
      <c r="F199" s="16">
        <v>12</v>
      </c>
      <c r="G199" s="15" t="s">
        <v>124</v>
      </c>
      <c r="H199" s="15" t="s">
        <v>124</v>
      </c>
      <c r="I199" s="15" t="s">
        <v>124</v>
      </c>
      <c r="J199" s="15"/>
      <c r="K199" s="15"/>
      <c r="L199" s="15" t="s">
        <v>124</v>
      </c>
      <c r="M199" s="15" t="s">
        <v>124</v>
      </c>
      <c r="N199" s="15" t="s">
        <v>124</v>
      </c>
      <c r="O199" s="15"/>
      <c r="P199" s="15"/>
      <c r="Q199" s="15" t="s">
        <v>124</v>
      </c>
      <c r="R199" s="15" t="s">
        <v>124</v>
      </c>
      <c r="S199" s="15" t="s">
        <v>124</v>
      </c>
      <c r="T199" s="15"/>
      <c r="U199" s="15"/>
      <c r="V199" s="15" t="s">
        <v>124</v>
      </c>
      <c r="W199" s="15" t="s">
        <v>124</v>
      </c>
      <c r="X199" s="15" t="s">
        <v>124</v>
      </c>
      <c r="Y199" s="17"/>
      <c r="Z199" s="17"/>
      <c r="AA199" s="17" t="s">
        <v>124</v>
      </c>
      <c r="AB199" s="17" t="s">
        <v>124</v>
      </c>
      <c r="AC199" s="17" t="s">
        <v>124</v>
      </c>
      <c r="AD199" s="17"/>
      <c r="AE199" s="17"/>
      <c r="AF199" s="17" t="s">
        <v>124</v>
      </c>
      <c r="AG199" s="17" t="s">
        <v>124</v>
      </c>
      <c r="AH199" s="17" t="s">
        <v>124</v>
      </c>
      <c r="AI199" s="17"/>
      <c r="AJ199" s="17"/>
      <c r="AK199" s="17" t="s">
        <v>124</v>
      </c>
      <c r="AL199" s="17" t="s">
        <v>124</v>
      </c>
      <c r="AM199" s="18" t="s">
        <v>124</v>
      </c>
      <c r="AN199" s="17"/>
      <c r="AO199" s="17"/>
      <c r="AP199" s="17" t="s">
        <v>124</v>
      </c>
      <c r="AQ199" s="17" t="s">
        <v>124</v>
      </c>
      <c r="AR199" s="18" t="s">
        <v>124</v>
      </c>
      <c r="AS199" s="17"/>
      <c r="AT199" s="17"/>
      <c r="AU199" s="17" t="s">
        <v>124</v>
      </c>
      <c r="AV199" s="17" t="s">
        <v>124</v>
      </c>
      <c r="AW199" s="18" t="s">
        <v>124</v>
      </c>
      <c r="AX199" s="17"/>
      <c r="AY199" s="15"/>
      <c r="AZ199" s="15" t="s">
        <v>124</v>
      </c>
      <c r="BA199" s="15" t="s">
        <v>124</v>
      </c>
      <c r="BB199" s="19" t="s">
        <v>124</v>
      </c>
      <c r="BC199" s="15"/>
      <c r="BD199" s="15"/>
      <c r="BE199" s="15" t="s">
        <v>124</v>
      </c>
      <c r="BF199" s="15" t="s">
        <v>124</v>
      </c>
      <c r="BG199" s="19" t="s">
        <v>124</v>
      </c>
      <c r="BH199" s="15"/>
      <c r="BI199" s="15"/>
      <c r="BJ199" s="15" t="s">
        <v>124</v>
      </c>
      <c r="BK199" s="15" t="s">
        <v>124</v>
      </c>
      <c r="BL199" s="19" t="s">
        <v>124</v>
      </c>
      <c r="BM199" s="15"/>
      <c r="BN199" s="15"/>
      <c r="BO199" s="15" t="s">
        <v>124</v>
      </c>
      <c r="BP199" s="15" t="s">
        <v>124</v>
      </c>
      <c r="BQ199" s="19" t="s">
        <v>124</v>
      </c>
      <c r="BR199" s="15"/>
      <c r="BS199" s="15"/>
      <c r="BT199" s="15" t="s">
        <v>124</v>
      </c>
      <c r="BU199" s="15" t="s">
        <v>124</v>
      </c>
      <c r="BV199" s="19" t="s">
        <v>124</v>
      </c>
      <c r="BW199" s="15"/>
      <c r="BX199" s="15"/>
      <c r="BY199" s="27" t="s">
        <v>124</v>
      </c>
      <c r="BZ199" s="27" t="s">
        <v>124</v>
      </c>
      <c r="CA199" s="19" t="s">
        <v>124</v>
      </c>
      <c r="CB199" s="15"/>
      <c r="CC199" s="20"/>
      <c r="CD199" s="15" t="s">
        <v>124</v>
      </c>
      <c r="CE199" s="15" t="s">
        <v>124</v>
      </c>
      <c r="CF199" s="15" t="s">
        <v>124</v>
      </c>
      <c r="CI199" s="25" t="s">
        <v>124</v>
      </c>
      <c r="CJ199" s="25" t="s">
        <v>124</v>
      </c>
      <c r="CK199" s="25" t="s">
        <v>124</v>
      </c>
      <c r="CN199" s="25" t="s">
        <v>124</v>
      </c>
      <c r="CO199" s="25" t="s">
        <v>124</v>
      </c>
      <c r="CP199" s="25" t="s">
        <v>124</v>
      </c>
      <c r="CR199" t="s">
        <v>257</v>
      </c>
    </row>
    <row r="200" spans="1:96" hidden="1">
      <c r="A200" s="15">
        <v>59</v>
      </c>
      <c r="B200" s="22" t="s">
        <v>147</v>
      </c>
      <c r="D200" s="16">
        <v>78</v>
      </c>
      <c r="F200" s="16">
        <v>12</v>
      </c>
      <c r="G200" s="15" t="s">
        <v>124</v>
      </c>
      <c r="H200" s="15" t="s">
        <v>124</v>
      </c>
      <c r="I200" s="15" t="s">
        <v>124</v>
      </c>
      <c r="J200" s="15"/>
      <c r="K200" s="15"/>
      <c r="L200" s="15" t="s">
        <v>124</v>
      </c>
      <c r="M200" s="15" t="s">
        <v>124</v>
      </c>
      <c r="N200" s="15" t="s">
        <v>124</v>
      </c>
      <c r="O200" s="15"/>
      <c r="P200" s="15"/>
      <c r="Q200" s="15" t="s">
        <v>124</v>
      </c>
      <c r="R200" s="15" t="s">
        <v>124</v>
      </c>
      <c r="S200" s="15" t="s">
        <v>124</v>
      </c>
      <c r="T200" s="15"/>
      <c r="U200" s="15"/>
      <c r="V200" s="15" t="s">
        <v>124</v>
      </c>
      <c r="W200" s="15" t="s">
        <v>124</v>
      </c>
      <c r="X200" s="15" t="s">
        <v>124</v>
      </c>
      <c r="Y200" s="17"/>
      <c r="Z200" s="17"/>
      <c r="AA200" s="17">
        <v>0</v>
      </c>
      <c r="AB200" s="17">
        <v>0</v>
      </c>
      <c r="AC200" s="17">
        <f>SUM(AA200:AB200)</f>
        <v>0</v>
      </c>
      <c r="AD200" s="17"/>
      <c r="AE200" s="17"/>
      <c r="AF200" s="17" t="s">
        <v>124</v>
      </c>
      <c r="AG200" s="17" t="s">
        <v>124</v>
      </c>
      <c r="AH200" s="17" t="s">
        <v>124</v>
      </c>
      <c r="AI200" s="17"/>
      <c r="AJ200" s="17"/>
      <c r="AK200" s="17" t="s">
        <v>124</v>
      </c>
      <c r="AL200" s="17" t="s">
        <v>124</v>
      </c>
      <c r="AM200" s="18" t="s">
        <v>124</v>
      </c>
      <c r="AN200" s="17"/>
      <c r="AO200" s="17"/>
      <c r="AP200" s="17">
        <v>0</v>
      </c>
      <c r="AQ200" s="17">
        <v>0</v>
      </c>
      <c r="AR200" s="17">
        <f>SUM(AP200:AQ200)</f>
        <v>0</v>
      </c>
      <c r="AS200" s="17"/>
      <c r="AT200" s="17"/>
      <c r="AU200" s="17">
        <v>0</v>
      </c>
      <c r="AV200" s="17">
        <v>0</v>
      </c>
      <c r="AW200" s="17">
        <f>SUM(AU200:AV200)</f>
        <v>0</v>
      </c>
      <c r="AX200" s="17"/>
      <c r="AY200" s="15"/>
      <c r="AZ200" s="15">
        <v>2</v>
      </c>
      <c r="BA200" s="15">
        <v>5</v>
      </c>
      <c r="BB200" s="15">
        <f>SUM(AZ200:BA200)</f>
        <v>7</v>
      </c>
      <c r="BC200" s="15"/>
      <c r="BD200" s="15"/>
      <c r="BE200" s="15">
        <v>1</v>
      </c>
      <c r="BF200" s="15">
        <v>1</v>
      </c>
      <c r="BG200" s="15">
        <f>SUM(BE200:BF200)</f>
        <v>2</v>
      </c>
      <c r="BH200" s="15"/>
      <c r="BI200" s="15"/>
      <c r="BJ200" s="15">
        <v>0</v>
      </c>
      <c r="BK200" s="15">
        <v>0</v>
      </c>
      <c r="BL200" s="15">
        <f>SUM(BJ200:BK200)</f>
        <v>0</v>
      </c>
      <c r="BM200" s="15"/>
      <c r="BN200" s="15"/>
      <c r="BO200" s="15">
        <v>3</v>
      </c>
      <c r="BP200" s="15">
        <v>5</v>
      </c>
      <c r="BQ200" s="15">
        <f>SUM(BO200:BP200)</f>
        <v>8</v>
      </c>
      <c r="BR200" s="15"/>
      <c r="BS200" s="15"/>
      <c r="BT200" s="15">
        <v>3</v>
      </c>
      <c r="BU200" s="15">
        <v>5</v>
      </c>
      <c r="BV200" s="19">
        <f>SUM(BT200:BU200)</f>
        <v>8</v>
      </c>
      <c r="BW200" s="15"/>
      <c r="BX200" s="15"/>
      <c r="BY200" s="27">
        <v>1</v>
      </c>
      <c r="BZ200" s="27">
        <v>3</v>
      </c>
      <c r="CA200" s="15">
        <f>SUM(BY200:BZ200)</f>
        <v>4</v>
      </c>
      <c r="CB200" s="15"/>
      <c r="CC200" s="20"/>
      <c r="CD200" s="24">
        <v>0</v>
      </c>
      <c r="CE200" s="24">
        <v>0</v>
      </c>
      <c r="CF200" s="24">
        <f t="shared" si="91"/>
        <v>0</v>
      </c>
      <c r="CI200" s="24">
        <v>0</v>
      </c>
      <c r="CJ200" s="24">
        <v>0</v>
      </c>
      <c r="CK200" s="24">
        <f t="shared" si="127"/>
        <v>0</v>
      </c>
      <c r="CN200" s="24">
        <v>0</v>
      </c>
      <c r="CO200" s="24">
        <v>0</v>
      </c>
      <c r="CP200" s="24">
        <f t="shared" si="111"/>
        <v>0</v>
      </c>
      <c r="CR200" t="s">
        <v>257</v>
      </c>
    </row>
    <row r="201" spans="1:96" hidden="1">
      <c r="A201" s="15">
        <v>59</v>
      </c>
      <c r="B201" s="22" t="s">
        <v>147</v>
      </c>
      <c r="D201" s="16">
        <v>84</v>
      </c>
      <c r="F201" s="16">
        <v>12</v>
      </c>
      <c r="G201" s="15" t="s">
        <v>124</v>
      </c>
      <c r="H201" s="15" t="s">
        <v>124</v>
      </c>
      <c r="I201" s="15" t="s">
        <v>124</v>
      </c>
      <c r="J201" s="15"/>
      <c r="K201" s="15"/>
      <c r="L201" s="15" t="s">
        <v>124</v>
      </c>
      <c r="M201" s="15" t="s">
        <v>124</v>
      </c>
      <c r="N201" s="15" t="s">
        <v>124</v>
      </c>
      <c r="O201" s="15"/>
      <c r="P201" s="15"/>
      <c r="Q201" s="15" t="s">
        <v>124</v>
      </c>
      <c r="R201" s="15" t="s">
        <v>124</v>
      </c>
      <c r="S201" s="15" t="s">
        <v>124</v>
      </c>
      <c r="T201" s="15"/>
      <c r="U201" s="15"/>
      <c r="V201" s="15" t="s">
        <v>124</v>
      </c>
      <c r="W201" s="15" t="s">
        <v>124</v>
      </c>
      <c r="X201" s="15" t="s">
        <v>124</v>
      </c>
      <c r="Y201" s="17"/>
      <c r="Z201" s="17"/>
      <c r="AA201" s="17" t="s">
        <v>124</v>
      </c>
      <c r="AB201" s="17" t="s">
        <v>124</v>
      </c>
      <c r="AC201" s="17" t="s">
        <v>124</v>
      </c>
      <c r="AD201" s="17"/>
      <c r="AE201" s="17"/>
      <c r="AF201" s="17" t="s">
        <v>124</v>
      </c>
      <c r="AG201" s="17" t="s">
        <v>124</v>
      </c>
      <c r="AH201" s="17" t="s">
        <v>124</v>
      </c>
      <c r="AI201" s="17"/>
      <c r="AJ201" s="17"/>
      <c r="AK201" s="17" t="s">
        <v>124</v>
      </c>
      <c r="AL201" s="17" t="s">
        <v>124</v>
      </c>
      <c r="AM201" s="18" t="s">
        <v>124</v>
      </c>
      <c r="AN201" s="17"/>
      <c r="AO201" s="17"/>
      <c r="AP201" s="17" t="s">
        <v>124</v>
      </c>
      <c r="AQ201" s="17" t="s">
        <v>124</v>
      </c>
      <c r="AR201" s="18" t="s">
        <v>124</v>
      </c>
      <c r="AS201" s="17"/>
      <c r="AT201" s="17"/>
      <c r="AU201" s="17" t="s">
        <v>124</v>
      </c>
      <c r="AV201" s="17" t="s">
        <v>124</v>
      </c>
      <c r="AW201" s="18" t="s">
        <v>124</v>
      </c>
      <c r="AX201" s="17"/>
      <c r="AY201" s="15"/>
      <c r="AZ201" s="15" t="s">
        <v>124</v>
      </c>
      <c r="BA201" s="15" t="s">
        <v>124</v>
      </c>
      <c r="BB201" s="19" t="s">
        <v>124</v>
      </c>
      <c r="BC201" s="15"/>
      <c r="BD201" s="15"/>
      <c r="BE201" s="15" t="s">
        <v>124</v>
      </c>
      <c r="BF201" s="15" t="s">
        <v>124</v>
      </c>
      <c r="BG201" s="19" t="s">
        <v>124</v>
      </c>
      <c r="BH201" s="15"/>
      <c r="BI201" s="15"/>
      <c r="BJ201" s="15" t="s">
        <v>124</v>
      </c>
      <c r="BK201" s="15" t="s">
        <v>124</v>
      </c>
      <c r="BL201" s="19" t="s">
        <v>124</v>
      </c>
      <c r="BM201" s="15"/>
      <c r="BN201" s="15"/>
      <c r="BO201" s="15" t="s">
        <v>124</v>
      </c>
      <c r="BP201" s="15" t="s">
        <v>124</v>
      </c>
      <c r="BQ201" s="19" t="s">
        <v>124</v>
      </c>
      <c r="BR201" s="15"/>
      <c r="BS201" s="15"/>
      <c r="BT201" s="15" t="s">
        <v>124</v>
      </c>
      <c r="BU201" s="15" t="s">
        <v>124</v>
      </c>
      <c r="BV201" s="19" t="s">
        <v>124</v>
      </c>
      <c r="BW201" s="15"/>
      <c r="BX201" s="15"/>
      <c r="BY201" s="27" t="s">
        <v>124</v>
      </c>
      <c r="BZ201" s="27" t="s">
        <v>124</v>
      </c>
      <c r="CA201" s="19" t="s">
        <v>124</v>
      </c>
      <c r="CB201" s="15"/>
      <c r="CC201" s="20"/>
      <c r="CD201" s="15" t="s">
        <v>124</v>
      </c>
      <c r="CE201" s="15" t="s">
        <v>124</v>
      </c>
      <c r="CF201" s="15" t="s">
        <v>124</v>
      </c>
      <c r="CI201" s="25" t="s">
        <v>124</v>
      </c>
      <c r="CJ201" s="25" t="s">
        <v>124</v>
      </c>
      <c r="CK201" s="25" t="s">
        <v>124</v>
      </c>
      <c r="CN201" s="25" t="s">
        <v>124</v>
      </c>
      <c r="CO201" s="25" t="s">
        <v>124</v>
      </c>
      <c r="CP201" s="25" t="s">
        <v>124</v>
      </c>
      <c r="CR201" t="s">
        <v>257</v>
      </c>
    </row>
    <row r="202" spans="1:96">
      <c r="A202" s="15">
        <v>60</v>
      </c>
      <c r="B202" s="22" t="s">
        <v>148</v>
      </c>
      <c r="D202" s="16">
        <v>97</v>
      </c>
      <c r="F202" s="16">
        <v>13</v>
      </c>
      <c r="G202" s="15">
        <v>3</v>
      </c>
      <c r="H202" s="15">
        <v>1</v>
      </c>
      <c r="I202" s="15">
        <f t="shared" ref="I202:I209" si="128">SUM(G202:H202)</f>
        <v>4</v>
      </c>
      <c r="J202" s="15">
        <f>MEDIAN(I202:I205)</f>
        <v>0</v>
      </c>
      <c r="K202" s="15"/>
      <c r="L202" s="15">
        <v>3</v>
      </c>
      <c r="M202" s="15">
        <v>5</v>
      </c>
      <c r="N202" s="15">
        <f t="shared" ref="N202:N209" si="129">SUM(L202:M202)</f>
        <v>8</v>
      </c>
      <c r="O202" s="15">
        <f>MEDIAN(N202:N205)</f>
        <v>8</v>
      </c>
      <c r="P202" s="15"/>
      <c r="Q202" s="15">
        <v>3</v>
      </c>
      <c r="R202" s="15">
        <v>2</v>
      </c>
      <c r="S202" s="15">
        <f t="shared" ref="S202:S209" si="130">SUM(Q202:R202)</f>
        <v>5</v>
      </c>
      <c r="T202" s="15">
        <f>MEDIAN(S202:S205)</f>
        <v>0</v>
      </c>
      <c r="U202" s="15"/>
      <c r="V202" s="15">
        <v>3</v>
      </c>
      <c r="W202" s="15">
        <v>1</v>
      </c>
      <c r="X202" s="15">
        <f t="shared" ref="X202:X209" si="131">SUM(V202:W202)</f>
        <v>4</v>
      </c>
      <c r="Y202" s="17">
        <f>MEDIAN(X202:X205)</f>
        <v>0</v>
      </c>
      <c r="Z202" s="17"/>
      <c r="AA202" s="17">
        <v>0</v>
      </c>
      <c r="AB202" s="17">
        <v>0</v>
      </c>
      <c r="AC202" s="17">
        <f t="shared" ref="AC202:AC214" si="132">SUM(AA202:AB202)</f>
        <v>0</v>
      </c>
      <c r="AD202" s="17">
        <f>MEDIAN(AC202:AC205)</f>
        <v>0</v>
      </c>
      <c r="AE202" s="17"/>
      <c r="AF202" s="17">
        <v>0</v>
      </c>
      <c r="AG202" s="17">
        <v>0</v>
      </c>
      <c r="AH202" s="17">
        <f t="shared" ref="AH202:AH209" si="133">SUM(AF202:AG202)</f>
        <v>0</v>
      </c>
      <c r="AI202" s="17">
        <f>MEDIAN(AH202:AH205)</f>
        <v>0</v>
      </c>
      <c r="AJ202" s="17"/>
      <c r="AK202" s="17">
        <v>1</v>
      </c>
      <c r="AL202" s="17">
        <v>3</v>
      </c>
      <c r="AM202" s="17">
        <f t="shared" ref="AM202:AM214" si="134">SUM(AK202:AL202)</f>
        <v>4</v>
      </c>
      <c r="AN202" s="17">
        <f>MEDIAN(AM202:AM205)</f>
        <v>0</v>
      </c>
      <c r="AO202" s="17"/>
      <c r="AP202" s="17">
        <v>0</v>
      </c>
      <c r="AQ202" s="17">
        <v>0</v>
      </c>
      <c r="AR202" s="17">
        <f t="shared" ref="AR202:AR214" si="135">SUM(AP202:AQ202)</f>
        <v>0</v>
      </c>
      <c r="AS202" s="17">
        <f>MEDIAN(AR202:AR205)</f>
        <v>0</v>
      </c>
      <c r="AT202" s="17"/>
      <c r="AU202" s="17">
        <v>0</v>
      </c>
      <c r="AV202" s="17">
        <v>0</v>
      </c>
      <c r="AW202" s="17">
        <f t="shared" ref="AW202:AW214" si="136">SUM(AU202:AV202)</f>
        <v>0</v>
      </c>
      <c r="AX202" s="17">
        <f>MEDIAN(AW202:AW205)</f>
        <v>0</v>
      </c>
      <c r="AY202" s="15"/>
      <c r="AZ202" s="15">
        <v>3</v>
      </c>
      <c r="BA202" s="15">
        <v>2</v>
      </c>
      <c r="BB202" s="15">
        <f t="shared" ref="BB202:BB214" si="137">SUM(AZ202:BA202)</f>
        <v>5</v>
      </c>
      <c r="BC202" s="15">
        <f>MEDIAN(BB202:BB205)</f>
        <v>3.5</v>
      </c>
      <c r="BD202" s="15"/>
      <c r="BE202" s="15">
        <v>0</v>
      </c>
      <c r="BF202" s="15">
        <v>0</v>
      </c>
      <c r="BG202" s="15">
        <f t="shared" ref="BG202:BG215" si="138">SUM(BE202:BF202)</f>
        <v>0</v>
      </c>
      <c r="BH202" s="15">
        <f>MEDIAN(BG202:BG205)</f>
        <v>0</v>
      </c>
      <c r="BI202" s="15"/>
      <c r="BJ202" s="15">
        <v>0</v>
      </c>
      <c r="BK202" s="15">
        <v>0</v>
      </c>
      <c r="BL202" s="15">
        <f t="shared" ref="BL202:BL215" si="139">SUM(BJ202:BK202)</f>
        <v>0</v>
      </c>
      <c r="BM202" s="15">
        <f>MEDIAN(BL202:BL205)</f>
        <v>0</v>
      </c>
      <c r="BN202" s="15"/>
      <c r="BO202" s="15">
        <v>3</v>
      </c>
      <c r="BP202" s="15">
        <v>5</v>
      </c>
      <c r="BQ202" s="15">
        <f t="shared" ref="BQ202:BQ215" si="140">SUM(BO202:BP202)</f>
        <v>8</v>
      </c>
      <c r="BR202" s="15">
        <f>MEDIAN(BQ202:BQ205)</f>
        <v>8</v>
      </c>
      <c r="BS202" s="15"/>
      <c r="BT202" s="15">
        <v>3</v>
      </c>
      <c r="BU202" s="15">
        <v>5</v>
      </c>
      <c r="BV202" s="19">
        <f t="shared" ref="BV202:BV215" si="141">SUM(BT202:BU202)</f>
        <v>8</v>
      </c>
      <c r="BW202" s="15">
        <f>MEDIAN(BV202:BV205)</f>
        <v>7.5</v>
      </c>
      <c r="BX202" s="15"/>
      <c r="BY202" s="27">
        <v>1</v>
      </c>
      <c r="BZ202" s="27">
        <v>1</v>
      </c>
      <c r="CA202" s="15">
        <f t="shared" ref="CA202:CA215" si="142">SUM(BY202:BZ202)</f>
        <v>2</v>
      </c>
      <c r="CB202" s="15">
        <f>MEDIAN(CA202:CA205)</f>
        <v>1</v>
      </c>
      <c r="CC202" s="20"/>
      <c r="CD202" s="15">
        <v>0</v>
      </c>
      <c r="CE202" s="15">
        <v>0</v>
      </c>
      <c r="CF202" s="24">
        <f t="shared" si="91"/>
        <v>0</v>
      </c>
      <c r="CG202" s="24">
        <f>MEDIAN(CF202:CF205)</f>
        <v>0</v>
      </c>
      <c r="CI202" s="25">
        <v>0</v>
      </c>
      <c r="CJ202" s="25">
        <v>0</v>
      </c>
      <c r="CK202" s="24">
        <f t="shared" si="127"/>
        <v>0</v>
      </c>
      <c r="CL202" s="24">
        <f>MEDIAN(CK202:CK205)</f>
        <v>0</v>
      </c>
      <c r="CN202" s="24">
        <v>1</v>
      </c>
      <c r="CO202" s="24">
        <v>1</v>
      </c>
      <c r="CP202" s="24">
        <f t="shared" si="111"/>
        <v>2</v>
      </c>
      <c r="CQ202" s="24">
        <f>MEDIAN(CP202:CP205)</f>
        <v>1</v>
      </c>
      <c r="CR202" t="s">
        <v>257</v>
      </c>
    </row>
    <row r="203" spans="1:96" hidden="1">
      <c r="A203" s="15" t="s">
        <v>259</v>
      </c>
      <c r="B203" s="22" t="s">
        <v>148</v>
      </c>
      <c r="D203" s="16">
        <v>103</v>
      </c>
      <c r="F203" s="16">
        <v>13</v>
      </c>
      <c r="G203" s="15">
        <v>0</v>
      </c>
      <c r="H203" s="15">
        <v>0</v>
      </c>
      <c r="I203" s="15">
        <f t="shared" si="128"/>
        <v>0</v>
      </c>
      <c r="J203" s="15"/>
      <c r="K203" s="15"/>
      <c r="L203" s="15">
        <v>3</v>
      </c>
      <c r="M203" s="15">
        <v>5</v>
      </c>
      <c r="N203" s="15">
        <f t="shared" si="129"/>
        <v>8</v>
      </c>
      <c r="O203" s="15"/>
      <c r="P203" s="15"/>
      <c r="Q203" s="15">
        <v>0</v>
      </c>
      <c r="R203" s="15">
        <v>0</v>
      </c>
      <c r="S203" s="15">
        <f t="shared" si="130"/>
        <v>0</v>
      </c>
      <c r="T203" s="15"/>
      <c r="U203" s="15"/>
      <c r="V203" s="15">
        <v>0</v>
      </c>
      <c r="W203" s="15">
        <v>0</v>
      </c>
      <c r="X203" s="15">
        <f t="shared" si="131"/>
        <v>0</v>
      </c>
      <c r="Y203" s="17"/>
      <c r="Z203" s="17"/>
      <c r="AA203" s="17">
        <v>0</v>
      </c>
      <c r="AB203" s="17">
        <v>0</v>
      </c>
      <c r="AC203" s="17">
        <f t="shared" si="132"/>
        <v>0</v>
      </c>
      <c r="AD203" s="17"/>
      <c r="AE203" s="17"/>
      <c r="AF203" s="17">
        <v>0</v>
      </c>
      <c r="AG203" s="17">
        <v>0</v>
      </c>
      <c r="AH203" s="17">
        <f t="shared" si="133"/>
        <v>0</v>
      </c>
      <c r="AI203" s="17"/>
      <c r="AJ203" s="17"/>
      <c r="AK203" s="17">
        <v>0</v>
      </c>
      <c r="AL203" s="17">
        <v>0</v>
      </c>
      <c r="AM203" s="17">
        <f t="shared" si="134"/>
        <v>0</v>
      </c>
      <c r="AN203" s="17"/>
      <c r="AO203" s="17"/>
      <c r="AP203" s="17">
        <v>0</v>
      </c>
      <c r="AQ203" s="17">
        <v>0</v>
      </c>
      <c r="AR203" s="17">
        <f t="shared" si="135"/>
        <v>0</v>
      </c>
      <c r="AS203" s="17"/>
      <c r="AT203" s="17"/>
      <c r="AU203" s="17">
        <v>0</v>
      </c>
      <c r="AV203" s="17">
        <v>0</v>
      </c>
      <c r="AW203" s="17">
        <f t="shared" si="136"/>
        <v>0</v>
      </c>
      <c r="AX203" s="17"/>
      <c r="AY203" s="15"/>
      <c r="AZ203" s="15">
        <v>2</v>
      </c>
      <c r="BA203" s="15">
        <v>2</v>
      </c>
      <c r="BB203" s="15">
        <f t="shared" si="137"/>
        <v>4</v>
      </c>
      <c r="BC203" s="15"/>
      <c r="BD203" s="15"/>
      <c r="BE203" s="15">
        <v>0</v>
      </c>
      <c r="BF203" s="15">
        <v>0</v>
      </c>
      <c r="BG203" s="15">
        <f t="shared" si="138"/>
        <v>0</v>
      </c>
      <c r="BH203" s="15"/>
      <c r="BI203" s="15"/>
      <c r="BJ203" s="15">
        <v>2</v>
      </c>
      <c r="BK203" s="15">
        <v>1</v>
      </c>
      <c r="BL203" s="15">
        <f t="shared" si="139"/>
        <v>3</v>
      </c>
      <c r="BM203" s="15"/>
      <c r="BN203" s="15"/>
      <c r="BO203" s="15">
        <v>3</v>
      </c>
      <c r="BP203" s="15">
        <v>5</v>
      </c>
      <c r="BQ203" s="15">
        <f t="shared" si="140"/>
        <v>8</v>
      </c>
      <c r="BR203" s="15"/>
      <c r="BS203" s="15"/>
      <c r="BT203" s="15">
        <v>2</v>
      </c>
      <c r="BU203" s="15">
        <v>5</v>
      </c>
      <c r="BV203" s="19">
        <f t="shared" si="141"/>
        <v>7</v>
      </c>
      <c r="BW203" s="15"/>
      <c r="BX203" s="15"/>
      <c r="BY203" s="27">
        <v>1</v>
      </c>
      <c r="BZ203" s="27">
        <v>3</v>
      </c>
      <c r="CA203" s="15">
        <f t="shared" si="142"/>
        <v>4</v>
      </c>
      <c r="CB203" s="15"/>
      <c r="CC203" s="20"/>
      <c r="CD203" s="15">
        <v>0</v>
      </c>
      <c r="CE203" s="15">
        <v>0</v>
      </c>
      <c r="CF203" s="24">
        <f t="shared" si="91"/>
        <v>0</v>
      </c>
      <c r="CI203" s="25">
        <v>0</v>
      </c>
      <c r="CJ203" s="25">
        <v>0</v>
      </c>
      <c r="CK203" s="24">
        <f t="shared" si="127"/>
        <v>0</v>
      </c>
      <c r="CN203" s="24">
        <v>0</v>
      </c>
      <c r="CO203" s="24">
        <v>0</v>
      </c>
      <c r="CP203" s="24">
        <f t="shared" si="111"/>
        <v>0</v>
      </c>
      <c r="CR203" t="s">
        <v>257</v>
      </c>
    </row>
    <row r="204" spans="1:96" hidden="1">
      <c r="A204" s="15">
        <v>60</v>
      </c>
      <c r="B204" s="22" t="s">
        <v>148</v>
      </c>
      <c r="D204" s="16">
        <v>121</v>
      </c>
      <c r="F204" s="16">
        <v>13</v>
      </c>
      <c r="G204" s="15">
        <v>0</v>
      </c>
      <c r="H204" s="15">
        <v>0</v>
      </c>
      <c r="I204" s="15">
        <f t="shared" si="128"/>
        <v>0</v>
      </c>
      <c r="J204" s="15"/>
      <c r="K204" s="15"/>
      <c r="L204" s="15">
        <v>3</v>
      </c>
      <c r="M204" s="15">
        <v>5</v>
      </c>
      <c r="N204" s="15">
        <f t="shared" si="129"/>
        <v>8</v>
      </c>
      <c r="O204" s="15"/>
      <c r="P204" s="15"/>
      <c r="Q204" s="15">
        <v>0</v>
      </c>
      <c r="R204" s="15">
        <v>0</v>
      </c>
      <c r="S204" s="15">
        <f t="shared" si="130"/>
        <v>0</v>
      </c>
      <c r="T204" s="15"/>
      <c r="U204" s="15"/>
      <c r="V204" s="15">
        <v>0</v>
      </c>
      <c r="W204" s="15">
        <v>0</v>
      </c>
      <c r="X204" s="15">
        <f t="shared" si="131"/>
        <v>0</v>
      </c>
      <c r="Y204" s="17"/>
      <c r="Z204" s="17"/>
      <c r="AA204" s="17">
        <v>0</v>
      </c>
      <c r="AB204" s="17">
        <v>0</v>
      </c>
      <c r="AC204" s="17">
        <f t="shared" si="132"/>
        <v>0</v>
      </c>
      <c r="AD204" s="17"/>
      <c r="AE204" s="17"/>
      <c r="AF204" s="17">
        <v>0</v>
      </c>
      <c r="AG204" s="17">
        <v>0</v>
      </c>
      <c r="AH204" s="17">
        <f t="shared" si="133"/>
        <v>0</v>
      </c>
      <c r="AI204" s="17"/>
      <c r="AJ204" s="17"/>
      <c r="AK204" s="17">
        <v>0</v>
      </c>
      <c r="AL204" s="17">
        <v>0</v>
      </c>
      <c r="AM204" s="17">
        <f t="shared" si="134"/>
        <v>0</v>
      </c>
      <c r="AN204" s="17"/>
      <c r="AO204" s="17"/>
      <c r="AP204" s="17">
        <v>0</v>
      </c>
      <c r="AQ204" s="17">
        <v>0</v>
      </c>
      <c r="AR204" s="17">
        <f t="shared" si="135"/>
        <v>0</v>
      </c>
      <c r="AS204" s="17"/>
      <c r="AT204" s="17"/>
      <c r="AU204" s="17">
        <v>0</v>
      </c>
      <c r="AV204" s="17">
        <v>0</v>
      </c>
      <c r="AW204" s="17">
        <f t="shared" si="136"/>
        <v>0</v>
      </c>
      <c r="AX204" s="17"/>
      <c r="AY204" s="15"/>
      <c r="AZ204" s="15">
        <v>2</v>
      </c>
      <c r="BA204" s="15">
        <v>1</v>
      </c>
      <c r="BB204" s="15">
        <f t="shared" si="137"/>
        <v>3</v>
      </c>
      <c r="BC204" s="15"/>
      <c r="BD204" s="15"/>
      <c r="BE204" s="15">
        <v>0</v>
      </c>
      <c r="BF204" s="15">
        <v>0</v>
      </c>
      <c r="BG204" s="15">
        <f t="shared" si="138"/>
        <v>0</v>
      </c>
      <c r="BH204" s="15"/>
      <c r="BI204" s="15"/>
      <c r="BJ204" s="15">
        <v>0</v>
      </c>
      <c r="BK204" s="15">
        <v>0</v>
      </c>
      <c r="BL204" s="15">
        <f t="shared" si="139"/>
        <v>0</v>
      </c>
      <c r="BM204" s="15"/>
      <c r="BN204" s="15"/>
      <c r="BO204" s="15">
        <v>3</v>
      </c>
      <c r="BP204" s="15">
        <v>5</v>
      </c>
      <c r="BQ204" s="15">
        <f t="shared" si="140"/>
        <v>8</v>
      </c>
      <c r="BR204" s="15"/>
      <c r="BS204" s="15"/>
      <c r="BT204" s="15">
        <v>3</v>
      </c>
      <c r="BU204" s="15">
        <v>5</v>
      </c>
      <c r="BV204" s="19">
        <f t="shared" si="141"/>
        <v>8</v>
      </c>
      <c r="BW204" s="15"/>
      <c r="BX204" s="15"/>
      <c r="BY204" s="27">
        <v>0</v>
      </c>
      <c r="BZ204" s="27">
        <v>0</v>
      </c>
      <c r="CA204" s="15">
        <f t="shared" si="142"/>
        <v>0</v>
      </c>
      <c r="CB204" s="15"/>
      <c r="CC204" s="20"/>
      <c r="CD204" s="15">
        <v>0</v>
      </c>
      <c r="CE204" s="15">
        <v>0</v>
      </c>
      <c r="CF204" s="24">
        <f t="shared" si="91"/>
        <v>0</v>
      </c>
      <c r="CI204" s="25">
        <v>0</v>
      </c>
      <c r="CJ204" s="25">
        <v>0</v>
      </c>
      <c r="CK204" s="24">
        <f t="shared" si="127"/>
        <v>0</v>
      </c>
      <c r="CN204" s="24">
        <v>1</v>
      </c>
      <c r="CO204" s="24">
        <v>1</v>
      </c>
      <c r="CP204" s="24">
        <f t="shared" si="111"/>
        <v>2</v>
      </c>
      <c r="CR204" t="s">
        <v>257</v>
      </c>
    </row>
    <row r="205" spans="1:96" hidden="1">
      <c r="A205" s="15">
        <v>60</v>
      </c>
      <c r="B205" s="22" t="s">
        <v>148</v>
      </c>
      <c r="D205" s="16">
        <v>127</v>
      </c>
      <c r="F205" s="16">
        <v>13</v>
      </c>
      <c r="G205" s="15">
        <v>0</v>
      </c>
      <c r="H205" s="15">
        <v>0</v>
      </c>
      <c r="I205" s="15">
        <f t="shared" si="128"/>
        <v>0</v>
      </c>
      <c r="J205" s="15"/>
      <c r="K205" s="15"/>
      <c r="L205" s="15">
        <v>0</v>
      </c>
      <c r="M205" s="15">
        <v>0</v>
      </c>
      <c r="N205" s="15">
        <f t="shared" si="129"/>
        <v>0</v>
      </c>
      <c r="O205" s="15"/>
      <c r="P205" s="15"/>
      <c r="Q205" s="15">
        <v>0</v>
      </c>
      <c r="R205" s="15">
        <v>0</v>
      </c>
      <c r="S205" s="15">
        <f t="shared" si="130"/>
        <v>0</v>
      </c>
      <c r="T205" s="15"/>
      <c r="U205" s="15"/>
      <c r="V205" s="15">
        <v>0</v>
      </c>
      <c r="W205" s="15">
        <v>0</v>
      </c>
      <c r="X205" s="15">
        <f t="shared" si="131"/>
        <v>0</v>
      </c>
      <c r="Y205" s="17"/>
      <c r="Z205" s="17"/>
      <c r="AA205" s="17">
        <v>0</v>
      </c>
      <c r="AB205" s="17">
        <v>0</v>
      </c>
      <c r="AC205" s="17">
        <f t="shared" si="132"/>
        <v>0</v>
      </c>
      <c r="AD205" s="17"/>
      <c r="AE205" s="17"/>
      <c r="AF205" s="17">
        <v>0</v>
      </c>
      <c r="AG205" s="17">
        <v>0</v>
      </c>
      <c r="AH205" s="17">
        <f t="shared" si="133"/>
        <v>0</v>
      </c>
      <c r="AI205" s="17"/>
      <c r="AJ205" s="17"/>
      <c r="AK205" s="17">
        <v>0</v>
      </c>
      <c r="AL205" s="17">
        <v>0</v>
      </c>
      <c r="AM205" s="17">
        <f t="shared" si="134"/>
        <v>0</v>
      </c>
      <c r="AN205" s="17"/>
      <c r="AO205" s="17"/>
      <c r="AP205" s="17">
        <v>0</v>
      </c>
      <c r="AQ205" s="17">
        <v>0</v>
      </c>
      <c r="AR205" s="17">
        <f t="shared" si="135"/>
        <v>0</v>
      </c>
      <c r="AS205" s="17"/>
      <c r="AT205" s="17"/>
      <c r="AU205" s="17">
        <v>0</v>
      </c>
      <c r="AV205" s="17">
        <v>0</v>
      </c>
      <c r="AW205" s="17">
        <f t="shared" si="136"/>
        <v>0</v>
      </c>
      <c r="AX205" s="17"/>
      <c r="AY205" s="15"/>
      <c r="AZ205" s="15">
        <v>0</v>
      </c>
      <c r="BA205" s="15">
        <v>0</v>
      </c>
      <c r="BB205" s="15">
        <f t="shared" si="137"/>
        <v>0</v>
      </c>
      <c r="BC205" s="15"/>
      <c r="BD205" s="15"/>
      <c r="BE205" s="15">
        <v>0</v>
      </c>
      <c r="BF205" s="15">
        <v>0</v>
      </c>
      <c r="BG205" s="15">
        <f t="shared" si="138"/>
        <v>0</v>
      </c>
      <c r="BH205" s="15"/>
      <c r="BI205" s="15"/>
      <c r="BJ205" s="15">
        <v>0</v>
      </c>
      <c r="BK205" s="15">
        <v>0</v>
      </c>
      <c r="BL205" s="15">
        <f t="shared" si="139"/>
        <v>0</v>
      </c>
      <c r="BM205" s="15"/>
      <c r="BN205" s="15"/>
      <c r="BO205" s="15">
        <v>3</v>
      </c>
      <c r="BP205" s="15">
        <v>5</v>
      </c>
      <c r="BQ205" s="15">
        <f t="shared" si="140"/>
        <v>8</v>
      </c>
      <c r="BR205" s="15"/>
      <c r="BS205" s="15"/>
      <c r="BT205" s="15">
        <v>2</v>
      </c>
      <c r="BU205" s="15">
        <v>5</v>
      </c>
      <c r="BV205" s="19">
        <f t="shared" si="141"/>
        <v>7</v>
      </c>
      <c r="BW205" s="15"/>
      <c r="BX205" s="15"/>
      <c r="BY205" s="27">
        <v>0</v>
      </c>
      <c r="BZ205" s="27">
        <v>0</v>
      </c>
      <c r="CA205" s="15">
        <f t="shared" si="142"/>
        <v>0</v>
      </c>
      <c r="CB205" s="15"/>
      <c r="CC205" s="20"/>
      <c r="CD205" s="15">
        <v>0</v>
      </c>
      <c r="CE205" s="15">
        <v>0</v>
      </c>
      <c r="CF205" s="24">
        <f t="shared" si="91"/>
        <v>0</v>
      </c>
      <c r="CI205" s="25">
        <v>0</v>
      </c>
      <c r="CJ205" s="25">
        <v>0</v>
      </c>
      <c r="CK205" s="24">
        <f t="shared" si="127"/>
        <v>0</v>
      </c>
      <c r="CN205" s="24">
        <v>0</v>
      </c>
      <c r="CO205" s="25">
        <v>0</v>
      </c>
      <c r="CP205" s="24">
        <f t="shared" si="111"/>
        <v>0</v>
      </c>
      <c r="CR205" t="s">
        <v>257</v>
      </c>
    </row>
    <row r="206" spans="1:96">
      <c r="A206" s="15">
        <v>61</v>
      </c>
      <c r="B206" s="22" t="s">
        <v>149</v>
      </c>
      <c r="D206" s="16">
        <v>98</v>
      </c>
      <c r="F206" s="16">
        <v>14</v>
      </c>
      <c r="G206" s="15">
        <v>3</v>
      </c>
      <c r="H206" s="15">
        <v>5</v>
      </c>
      <c r="I206" s="15">
        <f t="shared" si="128"/>
        <v>8</v>
      </c>
      <c r="J206" s="15">
        <f>MEDIAN(I206:I209)</f>
        <v>8</v>
      </c>
      <c r="K206" s="15"/>
      <c r="L206" s="15">
        <v>0</v>
      </c>
      <c r="M206" s="15">
        <v>0</v>
      </c>
      <c r="N206" s="15">
        <f t="shared" si="129"/>
        <v>0</v>
      </c>
      <c r="O206" s="15">
        <f>MEDIAN(N206:N209)</f>
        <v>0</v>
      </c>
      <c r="P206" s="15"/>
      <c r="Q206" s="15">
        <v>0</v>
      </c>
      <c r="R206" s="15">
        <v>0</v>
      </c>
      <c r="S206" s="15">
        <f t="shared" si="130"/>
        <v>0</v>
      </c>
      <c r="T206" s="15">
        <f>MEDIAN(S206:S209)</f>
        <v>0</v>
      </c>
      <c r="U206" s="15"/>
      <c r="V206" s="15">
        <v>3</v>
      </c>
      <c r="W206" s="15">
        <v>5</v>
      </c>
      <c r="X206" s="15">
        <f t="shared" si="131"/>
        <v>8</v>
      </c>
      <c r="Y206" s="17">
        <f>MEDIAN(X206:X209)</f>
        <v>8</v>
      </c>
      <c r="Z206" s="17"/>
      <c r="AA206" s="17">
        <v>0</v>
      </c>
      <c r="AB206" s="17">
        <v>0</v>
      </c>
      <c r="AC206" s="17">
        <f t="shared" si="132"/>
        <v>0</v>
      </c>
      <c r="AD206" s="17">
        <f>MEDIAN(AC206:AC209)</f>
        <v>0</v>
      </c>
      <c r="AE206" s="17"/>
      <c r="AF206" s="17">
        <v>0</v>
      </c>
      <c r="AG206" s="17">
        <v>0</v>
      </c>
      <c r="AH206" s="17">
        <f t="shared" si="133"/>
        <v>0</v>
      </c>
      <c r="AI206" s="17">
        <f>MEDIAN(AH206:AH209)</f>
        <v>0</v>
      </c>
      <c r="AJ206" s="17"/>
      <c r="AK206" s="17">
        <v>0</v>
      </c>
      <c r="AL206" s="17">
        <v>0</v>
      </c>
      <c r="AM206" s="17">
        <f t="shared" si="134"/>
        <v>0</v>
      </c>
      <c r="AN206" s="17">
        <f>MEDIAN(AM206:AM209)</f>
        <v>0</v>
      </c>
      <c r="AO206" s="17"/>
      <c r="AP206" s="17">
        <v>0</v>
      </c>
      <c r="AQ206" s="17">
        <v>0</v>
      </c>
      <c r="AR206" s="17">
        <f t="shared" si="135"/>
        <v>0</v>
      </c>
      <c r="AS206" s="17">
        <f>MEDIAN(AR206:AR209)</f>
        <v>0</v>
      </c>
      <c r="AT206" s="17"/>
      <c r="AU206" s="17">
        <v>0</v>
      </c>
      <c r="AV206" s="17">
        <v>0</v>
      </c>
      <c r="AW206" s="17">
        <f t="shared" si="136"/>
        <v>0</v>
      </c>
      <c r="AX206" s="17">
        <f>MEDIAN(AW206:AW209)</f>
        <v>0</v>
      </c>
      <c r="AY206" s="15"/>
      <c r="AZ206" s="15">
        <v>2</v>
      </c>
      <c r="BA206" s="15">
        <v>3</v>
      </c>
      <c r="BB206" s="15">
        <f t="shared" si="137"/>
        <v>5</v>
      </c>
      <c r="BC206" s="15">
        <f>MEDIAN(BB206:BB209)</f>
        <v>6</v>
      </c>
      <c r="BD206" s="15"/>
      <c r="BE206" s="15">
        <v>1</v>
      </c>
      <c r="BF206" s="15">
        <v>1</v>
      </c>
      <c r="BG206" s="15">
        <f t="shared" si="138"/>
        <v>2</v>
      </c>
      <c r="BH206" s="15">
        <f>MEDIAN(BG206:BG209)</f>
        <v>2</v>
      </c>
      <c r="BI206" s="15"/>
      <c r="BJ206" s="15">
        <v>2</v>
      </c>
      <c r="BK206" s="15">
        <v>1</v>
      </c>
      <c r="BL206" s="15">
        <f t="shared" si="139"/>
        <v>3</v>
      </c>
      <c r="BM206" s="15">
        <f>MEDIAN(BL206:BL209)</f>
        <v>1</v>
      </c>
      <c r="BN206" s="15"/>
      <c r="BO206" s="15">
        <v>3</v>
      </c>
      <c r="BP206" s="15">
        <v>5</v>
      </c>
      <c r="BQ206" s="15">
        <f t="shared" si="140"/>
        <v>8</v>
      </c>
      <c r="BR206" s="15">
        <f>MEDIAN(BQ206:BQ209)</f>
        <v>8</v>
      </c>
      <c r="BS206" s="15"/>
      <c r="BT206" s="15">
        <v>1</v>
      </c>
      <c r="BU206" s="15">
        <v>2</v>
      </c>
      <c r="BV206" s="19">
        <f t="shared" si="141"/>
        <v>3</v>
      </c>
      <c r="BW206" s="15">
        <f>MEDIAN(BV206:BV209)</f>
        <v>3</v>
      </c>
      <c r="BX206" s="15"/>
      <c r="BY206" s="27">
        <v>3</v>
      </c>
      <c r="BZ206" s="27">
        <v>5</v>
      </c>
      <c r="CA206" s="15">
        <f t="shared" si="142"/>
        <v>8</v>
      </c>
      <c r="CB206" s="15">
        <f>MEDIAN(CA206:CA209)</f>
        <v>8</v>
      </c>
      <c r="CC206" s="20"/>
      <c r="CD206" s="15">
        <v>0</v>
      </c>
      <c r="CE206" s="15">
        <v>0</v>
      </c>
      <c r="CF206" s="24">
        <f t="shared" si="91"/>
        <v>0</v>
      </c>
      <c r="CG206" s="24">
        <f>MEDIAN(CF206:CF209)</f>
        <v>1.5</v>
      </c>
      <c r="CI206" s="25">
        <v>0</v>
      </c>
      <c r="CJ206" s="25">
        <v>0</v>
      </c>
      <c r="CK206" s="24">
        <f t="shared" si="127"/>
        <v>0</v>
      </c>
      <c r="CL206" s="24">
        <f>MEDIAN(CK206:CK209)</f>
        <v>0</v>
      </c>
      <c r="CN206" s="25">
        <v>3</v>
      </c>
      <c r="CO206" s="25">
        <v>5</v>
      </c>
      <c r="CP206" s="24">
        <f t="shared" si="111"/>
        <v>8</v>
      </c>
      <c r="CQ206" s="24">
        <f>MEDIAN(CP206:CP209)</f>
        <v>8</v>
      </c>
      <c r="CR206" t="s">
        <v>257</v>
      </c>
    </row>
    <row r="207" spans="1:96" hidden="1">
      <c r="A207" s="15">
        <v>61</v>
      </c>
      <c r="B207" s="22" t="s">
        <v>149</v>
      </c>
      <c r="D207" s="16">
        <v>104</v>
      </c>
      <c r="F207" s="16">
        <v>14</v>
      </c>
      <c r="G207" s="15">
        <v>3</v>
      </c>
      <c r="H207" s="15">
        <v>5</v>
      </c>
      <c r="I207" s="15">
        <f t="shared" si="128"/>
        <v>8</v>
      </c>
      <c r="J207" s="15"/>
      <c r="K207" s="15"/>
      <c r="L207" s="15">
        <v>0</v>
      </c>
      <c r="M207" s="15">
        <v>0</v>
      </c>
      <c r="N207" s="15">
        <f t="shared" si="129"/>
        <v>0</v>
      </c>
      <c r="O207" s="15"/>
      <c r="P207" s="15"/>
      <c r="Q207" s="15">
        <v>0</v>
      </c>
      <c r="R207" s="15">
        <v>0</v>
      </c>
      <c r="S207" s="15">
        <f t="shared" si="130"/>
        <v>0</v>
      </c>
      <c r="T207" s="15"/>
      <c r="U207" s="15"/>
      <c r="V207" s="15">
        <v>3</v>
      </c>
      <c r="W207" s="15">
        <v>5</v>
      </c>
      <c r="X207" s="15">
        <f t="shared" si="131"/>
        <v>8</v>
      </c>
      <c r="Y207" s="17"/>
      <c r="Z207" s="17"/>
      <c r="AA207" s="17">
        <v>0</v>
      </c>
      <c r="AB207" s="17">
        <v>0</v>
      </c>
      <c r="AC207" s="17">
        <f t="shared" si="132"/>
        <v>0</v>
      </c>
      <c r="AD207" s="17"/>
      <c r="AE207" s="17"/>
      <c r="AF207" s="17">
        <v>0</v>
      </c>
      <c r="AG207" s="17">
        <v>0</v>
      </c>
      <c r="AH207" s="17">
        <f t="shared" si="133"/>
        <v>0</v>
      </c>
      <c r="AI207" s="17"/>
      <c r="AJ207" s="17"/>
      <c r="AK207" s="17">
        <v>0</v>
      </c>
      <c r="AL207" s="17">
        <v>0</v>
      </c>
      <c r="AM207" s="17">
        <f t="shared" si="134"/>
        <v>0</v>
      </c>
      <c r="AN207" s="17"/>
      <c r="AO207" s="17"/>
      <c r="AP207" s="17">
        <v>0</v>
      </c>
      <c r="AQ207" s="17">
        <v>0</v>
      </c>
      <c r="AR207" s="17">
        <f t="shared" si="135"/>
        <v>0</v>
      </c>
      <c r="AS207" s="17"/>
      <c r="AT207" s="17"/>
      <c r="AU207" s="17">
        <v>0</v>
      </c>
      <c r="AV207" s="17">
        <v>0</v>
      </c>
      <c r="AW207" s="17">
        <f t="shared" si="136"/>
        <v>0</v>
      </c>
      <c r="AX207" s="17"/>
      <c r="AY207" s="15"/>
      <c r="AZ207" s="15">
        <v>2</v>
      </c>
      <c r="BA207" s="15">
        <v>5</v>
      </c>
      <c r="BB207" s="15">
        <f t="shared" si="137"/>
        <v>7</v>
      </c>
      <c r="BC207" s="15"/>
      <c r="BD207" s="15"/>
      <c r="BE207" s="15">
        <v>1</v>
      </c>
      <c r="BF207" s="15">
        <v>1</v>
      </c>
      <c r="BG207" s="15">
        <f t="shared" si="138"/>
        <v>2</v>
      </c>
      <c r="BH207" s="15"/>
      <c r="BI207" s="15"/>
      <c r="BJ207" s="15">
        <v>1</v>
      </c>
      <c r="BK207" s="15">
        <v>1</v>
      </c>
      <c r="BL207" s="15">
        <f t="shared" si="139"/>
        <v>2</v>
      </c>
      <c r="BM207" s="15"/>
      <c r="BN207" s="15"/>
      <c r="BO207" s="15">
        <v>3</v>
      </c>
      <c r="BP207" s="15">
        <v>5</v>
      </c>
      <c r="BQ207" s="15">
        <f t="shared" si="140"/>
        <v>8</v>
      </c>
      <c r="BR207" s="15"/>
      <c r="BS207" s="15"/>
      <c r="BT207" s="15">
        <v>2</v>
      </c>
      <c r="BU207" s="15">
        <v>1</v>
      </c>
      <c r="BV207" s="19">
        <f t="shared" si="141"/>
        <v>3</v>
      </c>
      <c r="BW207" s="15"/>
      <c r="BX207" s="15"/>
      <c r="BY207" s="27">
        <v>3</v>
      </c>
      <c r="BZ207" s="27">
        <v>5</v>
      </c>
      <c r="CA207" s="15">
        <f t="shared" si="142"/>
        <v>8</v>
      </c>
      <c r="CB207" s="15"/>
      <c r="CC207" s="20"/>
      <c r="CD207" s="15">
        <v>2</v>
      </c>
      <c r="CE207" s="15">
        <v>2</v>
      </c>
      <c r="CF207" s="24">
        <f t="shared" si="91"/>
        <v>4</v>
      </c>
      <c r="CI207" s="25">
        <v>0</v>
      </c>
      <c r="CJ207" s="25">
        <v>0</v>
      </c>
      <c r="CK207" s="24">
        <f t="shared" si="127"/>
        <v>0</v>
      </c>
      <c r="CN207" s="25">
        <v>3</v>
      </c>
      <c r="CO207" s="25">
        <v>5</v>
      </c>
      <c r="CP207" s="24">
        <f t="shared" si="111"/>
        <v>8</v>
      </c>
      <c r="CR207" t="s">
        <v>257</v>
      </c>
    </row>
    <row r="208" spans="1:96" hidden="1">
      <c r="A208" s="15">
        <v>61</v>
      </c>
      <c r="B208" s="22" t="s">
        <v>149</v>
      </c>
      <c r="D208" s="16">
        <v>122</v>
      </c>
      <c r="F208" s="16">
        <v>14</v>
      </c>
      <c r="G208" s="15">
        <v>3</v>
      </c>
      <c r="H208" s="15">
        <v>5</v>
      </c>
      <c r="I208" s="15">
        <f t="shared" si="128"/>
        <v>8</v>
      </c>
      <c r="J208" s="15"/>
      <c r="K208" s="15"/>
      <c r="L208" s="15">
        <v>0</v>
      </c>
      <c r="M208" s="15">
        <v>0</v>
      </c>
      <c r="N208" s="15">
        <f t="shared" si="129"/>
        <v>0</v>
      </c>
      <c r="O208" s="15"/>
      <c r="P208" s="15"/>
      <c r="Q208" s="15">
        <v>0</v>
      </c>
      <c r="R208" s="15">
        <v>0</v>
      </c>
      <c r="S208" s="15">
        <f t="shared" si="130"/>
        <v>0</v>
      </c>
      <c r="T208" s="15"/>
      <c r="U208" s="15"/>
      <c r="V208" s="15">
        <v>3</v>
      </c>
      <c r="W208" s="15">
        <v>5</v>
      </c>
      <c r="X208" s="15">
        <f t="shared" si="131"/>
        <v>8</v>
      </c>
      <c r="Y208" s="17"/>
      <c r="Z208" s="17"/>
      <c r="AA208" s="17">
        <v>0</v>
      </c>
      <c r="AB208" s="17">
        <v>0</v>
      </c>
      <c r="AC208" s="17">
        <f t="shared" si="132"/>
        <v>0</v>
      </c>
      <c r="AD208" s="17"/>
      <c r="AE208" s="17"/>
      <c r="AF208" s="17">
        <v>0</v>
      </c>
      <c r="AG208" s="17">
        <v>0</v>
      </c>
      <c r="AH208" s="17">
        <f t="shared" si="133"/>
        <v>0</v>
      </c>
      <c r="AI208" s="17"/>
      <c r="AJ208" s="17"/>
      <c r="AK208" s="17">
        <v>0</v>
      </c>
      <c r="AL208" s="17">
        <v>0</v>
      </c>
      <c r="AM208" s="17">
        <f t="shared" si="134"/>
        <v>0</v>
      </c>
      <c r="AN208" s="17"/>
      <c r="AO208" s="17"/>
      <c r="AP208" s="17">
        <v>0</v>
      </c>
      <c r="AQ208" s="17">
        <v>0</v>
      </c>
      <c r="AR208" s="17">
        <f t="shared" si="135"/>
        <v>0</v>
      </c>
      <c r="AS208" s="17"/>
      <c r="AT208" s="17"/>
      <c r="AU208" s="17">
        <v>0</v>
      </c>
      <c r="AV208" s="17">
        <v>0</v>
      </c>
      <c r="AW208" s="17">
        <f t="shared" si="136"/>
        <v>0</v>
      </c>
      <c r="AX208" s="17"/>
      <c r="AY208" s="15"/>
      <c r="AZ208" s="15">
        <v>1</v>
      </c>
      <c r="BA208" s="15">
        <v>3</v>
      </c>
      <c r="BB208" s="15">
        <f t="shared" si="137"/>
        <v>4</v>
      </c>
      <c r="BC208" s="15"/>
      <c r="BD208" s="15"/>
      <c r="BE208" s="15">
        <v>2</v>
      </c>
      <c r="BF208" s="15">
        <v>1</v>
      </c>
      <c r="BG208" s="15">
        <f t="shared" si="138"/>
        <v>3</v>
      </c>
      <c r="BH208" s="15"/>
      <c r="BI208" s="15"/>
      <c r="BJ208" s="15">
        <v>0</v>
      </c>
      <c r="BK208" s="15">
        <v>0</v>
      </c>
      <c r="BL208" s="15">
        <f t="shared" si="139"/>
        <v>0</v>
      </c>
      <c r="BM208" s="15"/>
      <c r="BN208" s="15"/>
      <c r="BO208" s="15">
        <v>3</v>
      </c>
      <c r="BP208" s="15">
        <v>5</v>
      </c>
      <c r="BQ208" s="15">
        <f t="shared" si="140"/>
        <v>8</v>
      </c>
      <c r="BR208" s="15"/>
      <c r="BS208" s="15"/>
      <c r="BT208" s="15">
        <v>2</v>
      </c>
      <c r="BU208" s="15">
        <v>1</v>
      </c>
      <c r="BV208" s="19">
        <f t="shared" si="141"/>
        <v>3</v>
      </c>
      <c r="BW208" s="15"/>
      <c r="BX208" s="15"/>
      <c r="BY208" s="27">
        <v>3</v>
      </c>
      <c r="BZ208" s="27">
        <v>5</v>
      </c>
      <c r="CA208" s="15">
        <f t="shared" si="142"/>
        <v>8</v>
      </c>
      <c r="CB208" s="15"/>
      <c r="CC208" s="20"/>
      <c r="CD208" s="15">
        <v>0</v>
      </c>
      <c r="CE208" s="15">
        <v>0</v>
      </c>
      <c r="CF208" s="24">
        <f t="shared" si="91"/>
        <v>0</v>
      </c>
      <c r="CI208" s="25">
        <v>0</v>
      </c>
      <c r="CJ208" s="25">
        <v>0</v>
      </c>
      <c r="CK208" s="24">
        <f t="shared" si="127"/>
        <v>0</v>
      </c>
      <c r="CN208" s="24">
        <v>3</v>
      </c>
      <c r="CO208" s="24">
        <v>5</v>
      </c>
      <c r="CP208" s="24">
        <f t="shared" si="111"/>
        <v>8</v>
      </c>
      <c r="CR208" t="s">
        <v>257</v>
      </c>
    </row>
    <row r="209" spans="1:96" hidden="1">
      <c r="A209" s="15">
        <v>61</v>
      </c>
      <c r="B209" s="22" t="s">
        <v>149</v>
      </c>
      <c r="D209" s="16">
        <v>128</v>
      </c>
      <c r="F209" s="16">
        <v>14</v>
      </c>
      <c r="G209" s="15">
        <v>3</v>
      </c>
      <c r="H209" s="15">
        <v>5</v>
      </c>
      <c r="I209" s="15">
        <f t="shared" si="128"/>
        <v>8</v>
      </c>
      <c r="J209" s="15"/>
      <c r="K209" s="15"/>
      <c r="L209" s="15">
        <v>0</v>
      </c>
      <c r="M209" s="15">
        <v>0</v>
      </c>
      <c r="N209" s="15">
        <f t="shared" si="129"/>
        <v>0</v>
      </c>
      <c r="O209" s="15"/>
      <c r="P209" s="15"/>
      <c r="Q209" s="15">
        <v>0</v>
      </c>
      <c r="R209" s="15">
        <v>0</v>
      </c>
      <c r="S209" s="15">
        <f t="shared" si="130"/>
        <v>0</v>
      </c>
      <c r="T209" s="15"/>
      <c r="U209" s="15"/>
      <c r="V209" s="15">
        <v>3</v>
      </c>
      <c r="W209" s="15">
        <v>5</v>
      </c>
      <c r="X209" s="15">
        <f t="shared" si="131"/>
        <v>8</v>
      </c>
      <c r="Y209" s="17"/>
      <c r="Z209" s="17"/>
      <c r="AA209" s="17">
        <v>0</v>
      </c>
      <c r="AB209" s="17">
        <v>0</v>
      </c>
      <c r="AC209" s="17">
        <f t="shared" si="132"/>
        <v>0</v>
      </c>
      <c r="AD209" s="17"/>
      <c r="AE209" s="17"/>
      <c r="AF209" s="17">
        <v>0</v>
      </c>
      <c r="AG209" s="17">
        <v>0</v>
      </c>
      <c r="AH209" s="17">
        <f t="shared" si="133"/>
        <v>0</v>
      </c>
      <c r="AI209" s="17"/>
      <c r="AJ209" s="17"/>
      <c r="AK209" s="17">
        <v>0</v>
      </c>
      <c r="AL209" s="17">
        <v>0</v>
      </c>
      <c r="AM209" s="17">
        <f t="shared" si="134"/>
        <v>0</v>
      </c>
      <c r="AN209" s="17"/>
      <c r="AO209" s="17"/>
      <c r="AP209" s="17">
        <v>0</v>
      </c>
      <c r="AQ209" s="17">
        <v>0</v>
      </c>
      <c r="AR209" s="17">
        <f t="shared" si="135"/>
        <v>0</v>
      </c>
      <c r="AS209" s="17"/>
      <c r="AT209" s="17"/>
      <c r="AU209" s="17">
        <v>0</v>
      </c>
      <c r="AV209" s="17">
        <v>0</v>
      </c>
      <c r="AW209" s="17">
        <f t="shared" si="136"/>
        <v>0</v>
      </c>
      <c r="AX209" s="17"/>
      <c r="AY209" s="15"/>
      <c r="AZ209" s="15">
        <v>2</v>
      </c>
      <c r="BA209" s="15">
        <v>5</v>
      </c>
      <c r="BB209" s="15">
        <f t="shared" si="137"/>
        <v>7</v>
      </c>
      <c r="BC209" s="15"/>
      <c r="BD209" s="15"/>
      <c r="BE209" s="15">
        <v>1</v>
      </c>
      <c r="BF209" s="15">
        <v>1</v>
      </c>
      <c r="BG209" s="15">
        <f t="shared" si="138"/>
        <v>2</v>
      </c>
      <c r="BH209" s="15"/>
      <c r="BI209" s="15"/>
      <c r="BJ209" s="15">
        <v>0</v>
      </c>
      <c r="BK209" s="15">
        <v>0</v>
      </c>
      <c r="BL209" s="15">
        <f t="shared" si="139"/>
        <v>0</v>
      </c>
      <c r="BM209" s="15"/>
      <c r="BN209" s="15"/>
      <c r="BO209" s="15">
        <v>3</v>
      </c>
      <c r="BP209" s="15">
        <v>5</v>
      </c>
      <c r="BQ209" s="15">
        <f t="shared" si="140"/>
        <v>8</v>
      </c>
      <c r="BR209" s="15"/>
      <c r="BS209" s="15"/>
      <c r="BT209" s="15">
        <v>1</v>
      </c>
      <c r="BU209" s="15">
        <v>2</v>
      </c>
      <c r="BV209" s="19">
        <f t="shared" si="141"/>
        <v>3</v>
      </c>
      <c r="BW209" s="15"/>
      <c r="BX209" s="15"/>
      <c r="BY209" s="27">
        <v>3</v>
      </c>
      <c r="BZ209" s="27">
        <v>5</v>
      </c>
      <c r="CA209" s="15">
        <f t="shared" si="142"/>
        <v>8</v>
      </c>
      <c r="CB209" s="15"/>
      <c r="CC209" s="20"/>
      <c r="CD209" s="15">
        <v>2</v>
      </c>
      <c r="CE209" s="15">
        <v>1</v>
      </c>
      <c r="CF209" s="24">
        <f t="shared" si="91"/>
        <v>3</v>
      </c>
      <c r="CI209" s="25">
        <v>0</v>
      </c>
      <c r="CJ209" s="25">
        <v>0</v>
      </c>
      <c r="CK209" s="24">
        <f t="shared" si="127"/>
        <v>0</v>
      </c>
      <c r="CN209" s="24">
        <v>3</v>
      </c>
      <c r="CO209" s="25">
        <v>5</v>
      </c>
      <c r="CP209" s="24">
        <f t="shared" si="111"/>
        <v>8</v>
      </c>
      <c r="CR209" t="s">
        <v>257</v>
      </c>
    </row>
    <row r="210" spans="1:96">
      <c r="A210" s="15">
        <v>63</v>
      </c>
      <c r="B210" s="22" t="s">
        <v>150</v>
      </c>
      <c r="D210" s="16">
        <v>99</v>
      </c>
      <c r="F210" s="16">
        <v>15</v>
      </c>
      <c r="G210" s="15" t="s">
        <v>124</v>
      </c>
      <c r="H210" s="15" t="s">
        <v>124</v>
      </c>
      <c r="I210" s="15" t="s">
        <v>124</v>
      </c>
      <c r="J210" s="15">
        <f>MEDIAN(I210:I213)</f>
        <v>0</v>
      </c>
      <c r="K210" s="15"/>
      <c r="L210" s="15" t="s">
        <v>124</v>
      </c>
      <c r="M210" s="15" t="s">
        <v>124</v>
      </c>
      <c r="N210" s="15" t="s">
        <v>124</v>
      </c>
      <c r="O210" s="15">
        <f>MEDIAN(N210:N213)</f>
        <v>0</v>
      </c>
      <c r="P210" s="15"/>
      <c r="Q210" s="15" t="s">
        <v>124</v>
      </c>
      <c r="R210" s="15" t="s">
        <v>124</v>
      </c>
      <c r="S210" s="15" t="s">
        <v>124</v>
      </c>
      <c r="T210" s="15">
        <f>MEDIAN(S210:S213)</f>
        <v>0</v>
      </c>
      <c r="U210" s="15"/>
      <c r="V210" s="15" t="s">
        <v>124</v>
      </c>
      <c r="W210" s="15" t="s">
        <v>124</v>
      </c>
      <c r="X210" s="15" t="s">
        <v>124</v>
      </c>
      <c r="Y210" s="17">
        <f>MEDIAN(X210:X213)</f>
        <v>0</v>
      </c>
      <c r="Z210" s="17"/>
      <c r="AA210" s="17">
        <v>0</v>
      </c>
      <c r="AB210" s="17">
        <v>0</v>
      </c>
      <c r="AC210" s="17">
        <f t="shared" si="132"/>
        <v>0</v>
      </c>
      <c r="AD210" s="17">
        <f>MEDIAN(AC210:AC213)</f>
        <v>0</v>
      </c>
      <c r="AE210" s="17"/>
      <c r="AF210" s="17" t="s">
        <v>124</v>
      </c>
      <c r="AG210" s="17" t="s">
        <v>124</v>
      </c>
      <c r="AH210" s="17" t="s">
        <v>124</v>
      </c>
      <c r="AI210" s="17">
        <f>MEDIAN(AH210:AH213)</f>
        <v>0</v>
      </c>
      <c r="AJ210" s="17"/>
      <c r="AK210" s="17">
        <v>0</v>
      </c>
      <c r="AL210" s="17">
        <v>0</v>
      </c>
      <c r="AM210" s="17">
        <f t="shared" si="134"/>
        <v>0</v>
      </c>
      <c r="AN210" s="17">
        <f>MEDIAN(AM210:AM213)</f>
        <v>0</v>
      </c>
      <c r="AO210" s="17"/>
      <c r="AP210" s="17">
        <v>0</v>
      </c>
      <c r="AQ210" s="17">
        <v>0</v>
      </c>
      <c r="AR210" s="17">
        <f t="shared" si="135"/>
        <v>0</v>
      </c>
      <c r="AS210" s="17">
        <f>MEDIAN(AR210:AR213)</f>
        <v>0</v>
      </c>
      <c r="AT210" s="17"/>
      <c r="AU210" s="17">
        <v>0</v>
      </c>
      <c r="AV210" s="17">
        <v>0</v>
      </c>
      <c r="AW210" s="17">
        <f t="shared" si="136"/>
        <v>0</v>
      </c>
      <c r="AX210" s="17">
        <f>MEDIAN(AW210:AW213)</f>
        <v>0</v>
      </c>
      <c r="AY210" s="15"/>
      <c r="AZ210" s="15">
        <v>0</v>
      </c>
      <c r="BA210" s="15">
        <v>0</v>
      </c>
      <c r="BB210" s="15">
        <f t="shared" si="137"/>
        <v>0</v>
      </c>
      <c r="BC210" s="15">
        <f>MEDIAN(BB210:BB213)</f>
        <v>0</v>
      </c>
      <c r="BD210" s="15"/>
      <c r="BE210" s="15">
        <v>0</v>
      </c>
      <c r="BF210" s="15">
        <v>0</v>
      </c>
      <c r="BG210" s="15">
        <f t="shared" si="138"/>
        <v>0</v>
      </c>
      <c r="BH210" s="15">
        <f>MEDIAN(BG210:BG213)</f>
        <v>0</v>
      </c>
      <c r="BI210" s="15"/>
      <c r="BJ210" s="15">
        <v>0</v>
      </c>
      <c r="BK210" s="15">
        <v>0</v>
      </c>
      <c r="BL210" s="15">
        <f t="shared" si="139"/>
        <v>0</v>
      </c>
      <c r="BM210" s="15">
        <f>MEDIAN(BL210:BL213)</f>
        <v>0</v>
      </c>
      <c r="BN210" s="15"/>
      <c r="BO210" s="15">
        <v>3</v>
      </c>
      <c r="BP210" s="15">
        <v>5</v>
      </c>
      <c r="BQ210" s="15">
        <f t="shared" si="140"/>
        <v>8</v>
      </c>
      <c r="BR210" s="15">
        <f>MEDIAN(BQ210:BQ213)</f>
        <v>8</v>
      </c>
      <c r="BS210" s="15"/>
      <c r="BT210" s="15">
        <v>2</v>
      </c>
      <c r="BU210" s="15">
        <v>5</v>
      </c>
      <c r="BV210" s="19">
        <f t="shared" si="141"/>
        <v>7</v>
      </c>
      <c r="BW210" s="15">
        <f>MEDIAN(BV210:BV213)</f>
        <v>0</v>
      </c>
      <c r="BX210" s="15"/>
      <c r="BY210" s="27">
        <v>0</v>
      </c>
      <c r="BZ210" s="27">
        <v>0</v>
      </c>
      <c r="CA210" s="15">
        <f t="shared" si="142"/>
        <v>0</v>
      </c>
      <c r="CB210" s="15">
        <f>MEDIAN(CA210:CA213)</f>
        <v>0</v>
      </c>
      <c r="CC210" s="20"/>
      <c r="CD210" s="15">
        <v>0</v>
      </c>
      <c r="CE210" s="15">
        <v>0</v>
      </c>
      <c r="CF210" s="24">
        <f t="shared" si="91"/>
        <v>0</v>
      </c>
      <c r="CG210" s="24">
        <f>MEDIAN(CF210:CF213)</f>
        <v>0</v>
      </c>
      <c r="CI210" s="25">
        <v>0</v>
      </c>
      <c r="CJ210" s="25">
        <v>0</v>
      </c>
      <c r="CK210" s="24">
        <f t="shared" si="127"/>
        <v>0</v>
      </c>
      <c r="CL210" s="24">
        <f>MEDIAN(CK210:CK213)</f>
        <v>0</v>
      </c>
      <c r="CN210" s="24">
        <v>1</v>
      </c>
      <c r="CO210" s="24">
        <v>1</v>
      </c>
      <c r="CP210" s="24">
        <f t="shared" si="111"/>
        <v>2</v>
      </c>
      <c r="CQ210" s="24">
        <f>MEDIAN(CP210:CP213)</f>
        <v>0</v>
      </c>
      <c r="CR210" t="s">
        <v>257</v>
      </c>
    </row>
    <row r="211" spans="1:96" hidden="1">
      <c r="A211" s="15">
        <v>63</v>
      </c>
      <c r="B211" s="22" t="s">
        <v>150</v>
      </c>
      <c r="D211" s="16">
        <v>105</v>
      </c>
      <c r="F211" s="16">
        <v>15</v>
      </c>
      <c r="G211" s="15">
        <v>0</v>
      </c>
      <c r="H211" s="15">
        <v>0</v>
      </c>
      <c r="I211" s="15">
        <f>SUM(G211:H211)</f>
        <v>0</v>
      </c>
      <c r="J211" s="15"/>
      <c r="K211" s="15"/>
      <c r="L211" s="15">
        <v>0</v>
      </c>
      <c r="M211" s="15">
        <v>0</v>
      </c>
      <c r="N211" s="15">
        <f>SUM(L211:M211)</f>
        <v>0</v>
      </c>
      <c r="O211" s="15"/>
      <c r="P211" s="15"/>
      <c r="Q211" s="15">
        <v>0</v>
      </c>
      <c r="R211" s="15">
        <v>0</v>
      </c>
      <c r="S211" s="15">
        <f>SUM(Q211:R211)</f>
        <v>0</v>
      </c>
      <c r="T211" s="15"/>
      <c r="U211" s="15"/>
      <c r="V211" s="15">
        <v>0</v>
      </c>
      <c r="W211" s="15">
        <v>0</v>
      </c>
      <c r="X211" s="15">
        <f>SUM(V211:W211)</f>
        <v>0</v>
      </c>
      <c r="Y211" s="17"/>
      <c r="Z211" s="17"/>
      <c r="AA211" s="17">
        <v>0</v>
      </c>
      <c r="AB211" s="17">
        <v>0</v>
      </c>
      <c r="AC211" s="17">
        <f t="shared" si="132"/>
        <v>0</v>
      </c>
      <c r="AD211" s="17"/>
      <c r="AE211" s="17"/>
      <c r="AF211" s="17">
        <v>0</v>
      </c>
      <c r="AG211" s="17">
        <v>0</v>
      </c>
      <c r="AH211" s="17">
        <f>SUM(AF211:AG211)</f>
        <v>0</v>
      </c>
      <c r="AI211" s="17"/>
      <c r="AJ211" s="17"/>
      <c r="AK211" s="17">
        <v>0</v>
      </c>
      <c r="AL211" s="17">
        <v>0</v>
      </c>
      <c r="AM211" s="17">
        <f t="shared" si="134"/>
        <v>0</v>
      </c>
      <c r="AN211" s="17"/>
      <c r="AO211" s="17"/>
      <c r="AP211" s="17">
        <v>0</v>
      </c>
      <c r="AQ211" s="17">
        <v>0</v>
      </c>
      <c r="AR211" s="17">
        <f t="shared" si="135"/>
        <v>0</v>
      </c>
      <c r="AS211" s="17"/>
      <c r="AT211" s="17"/>
      <c r="AU211" s="17">
        <v>0</v>
      </c>
      <c r="AV211" s="17">
        <v>0</v>
      </c>
      <c r="AW211" s="17">
        <f t="shared" si="136"/>
        <v>0</v>
      </c>
      <c r="AX211" s="17"/>
      <c r="AY211" s="15"/>
      <c r="AZ211" s="15">
        <v>0</v>
      </c>
      <c r="BA211" s="15">
        <v>0</v>
      </c>
      <c r="BB211" s="15">
        <f t="shared" si="137"/>
        <v>0</v>
      </c>
      <c r="BC211" s="15"/>
      <c r="BD211" s="15"/>
      <c r="BE211" s="15">
        <v>1</v>
      </c>
      <c r="BF211" s="15">
        <v>1</v>
      </c>
      <c r="BG211" s="15">
        <f t="shared" si="138"/>
        <v>2</v>
      </c>
      <c r="BH211" s="15"/>
      <c r="BI211" s="15"/>
      <c r="BJ211" s="15">
        <v>0</v>
      </c>
      <c r="BK211" s="15">
        <v>0</v>
      </c>
      <c r="BL211" s="15">
        <f t="shared" si="139"/>
        <v>0</v>
      </c>
      <c r="BM211" s="15"/>
      <c r="BN211" s="15"/>
      <c r="BO211" s="15">
        <v>3</v>
      </c>
      <c r="BP211" s="15">
        <v>5</v>
      </c>
      <c r="BQ211" s="15">
        <f t="shared" si="140"/>
        <v>8</v>
      </c>
      <c r="BR211" s="15"/>
      <c r="BS211" s="15"/>
      <c r="BT211" s="15">
        <v>0</v>
      </c>
      <c r="BU211" s="15">
        <v>0</v>
      </c>
      <c r="BV211" s="19">
        <f t="shared" si="141"/>
        <v>0</v>
      </c>
      <c r="BW211" s="15"/>
      <c r="BX211" s="15"/>
      <c r="BY211" s="27">
        <v>3</v>
      </c>
      <c r="BZ211" s="27">
        <v>1</v>
      </c>
      <c r="CA211" s="15">
        <f t="shared" si="142"/>
        <v>4</v>
      </c>
      <c r="CB211" s="15"/>
      <c r="CC211" s="20"/>
      <c r="CD211" s="15">
        <v>0</v>
      </c>
      <c r="CE211" s="15">
        <v>0</v>
      </c>
      <c r="CF211" s="24">
        <f t="shared" ref="CF211:CF274" si="143">SUM(CD211:CE211)</f>
        <v>0</v>
      </c>
      <c r="CI211" s="25">
        <v>0</v>
      </c>
      <c r="CJ211" s="25">
        <v>0</v>
      </c>
      <c r="CK211" s="24">
        <f t="shared" si="127"/>
        <v>0</v>
      </c>
      <c r="CN211" s="24">
        <v>0</v>
      </c>
      <c r="CO211" s="24">
        <v>0</v>
      </c>
      <c r="CP211" s="24">
        <f t="shared" si="111"/>
        <v>0</v>
      </c>
      <c r="CR211" t="s">
        <v>257</v>
      </c>
    </row>
    <row r="212" spans="1:96" hidden="1">
      <c r="A212" s="15">
        <v>63</v>
      </c>
      <c r="B212" s="22" t="s">
        <v>150</v>
      </c>
      <c r="D212" s="16">
        <v>123</v>
      </c>
      <c r="F212" s="16">
        <v>15</v>
      </c>
      <c r="G212" s="15">
        <v>0</v>
      </c>
      <c r="H212" s="15">
        <v>0</v>
      </c>
      <c r="I212" s="15">
        <f>SUM(G212:H212)</f>
        <v>0</v>
      </c>
      <c r="J212" s="15"/>
      <c r="K212" s="15"/>
      <c r="L212" s="15">
        <v>0</v>
      </c>
      <c r="M212" s="15">
        <v>0</v>
      </c>
      <c r="N212" s="15">
        <f>SUM(L212:M212)</f>
        <v>0</v>
      </c>
      <c r="O212" s="15"/>
      <c r="P212" s="15"/>
      <c r="Q212" s="15">
        <v>0</v>
      </c>
      <c r="R212" s="15">
        <v>0</v>
      </c>
      <c r="S212" s="15">
        <f>SUM(Q212:R212)</f>
        <v>0</v>
      </c>
      <c r="T212" s="15"/>
      <c r="U212" s="15"/>
      <c r="V212" s="15">
        <v>0</v>
      </c>
      <c r="W212" s="15">
        <v>0</v>
      </c>
      <c r="X212" s="15">
        <f>SUM(V212:W212)</f>
        <v>0</v>
      </c>
      <c r="Y212" s="17"/>
      <c r="Z212" s="17"/>
      <c r="AA212" s="17">
        <v>0</v>
      </c>
      <c r="AB212" s="17">
        <v>0</v>
      </c>
      <c r="AC212" s="17">
        <f t="shared" si="132"/>
        <v>0</v>
      </c>
      <c r="AD212" s="17"/>
      <c r="AE212" s="17"/>
      <c r="AF212" s="17">
        <v>0</v>
      </c>
      <c r="AG212" s="17">
        <v>0</v>
      </c>
      <c r="AH212" s="17">
        <f>SUM(AF212:AG212)</f>
        <v>0</v>
      </c>
      <c r="AI212" s="17"/>
      <c r="AJ212" s="17"/>
      <c r="AK212" s="17">
        <v>0</v>
      </c>
      <c r="AL212" s="17">
        <v>0</v>
      </c>
      <c r="AM212" s="17">
        <f t="shared" si="134"/>
        <v>0</v>
      </c>
      <c r="AN212" s="17"/>
      <c r="AO212" s="17"/>
      <c r="AP212" s="17">
        <v>0</v>
      </c>
      <c r="AQ212" s="17">
        <v>0</v>
      </c>
      <c r="AR212" s="17">
        <f t="shared" si="135"/>
        <v>0</v>
      </c>
      <c r="AS212" s="17"/>
      <c r="AT212" s="17"/>
      <c r="AU212" s="17">
        <v>0</v>
      </c>
      <c r="AV212" s="17">
        <v>0</v>
      </c>
      <c r="AW212" s="17">
        <f t="shared" si="136"/>
        <v>0</v>
      </c>
      <c r="AX212" s="17"/>
      <c r="AY212" s="15"/>
      <c r="AZ212" s="15">
        <v>0</v>
      </c>
      <c r="BA212" s="15">
        <v>0</v>
      </c>
      <c r="BB212" s="15">
        <f t="shared" si="137"/>
        <v>0</v>
      </c>
      <c r="BC212" s="15"/>
      <c r="BD212" s="15"/>
      <c r="BE212" s="15">
        <v>0</v>
      </c>
      <c r="BF212" s="15">
        <v>0</v>
      </c>
      <c r="BG212" s="15">
        <f t="shared" si="138"/>
        <v>0</v>
      </c>
      <c r="BH212" s="15"/>
      <c r="BI212" s="15"/>
      <c r="BJ212" s="15">
        <v>0</v>
      </c>
      <c r="BK212" s="15">
        <v>0</v>
      </c>
      <c r="BL212" s="15">
        <f t="shared" si="139"/>
        <v>0</v>
      </c>
      <c r="BM212" s="15"/>
      <c r="BN212" s="15"/>
      <c r="BO212" s="15">
        <v>3</v>
      </c>
      <c r="BP212" s="15">
        <v>5</v>
      </c>
      <c r="BQ212" s="15">
        <f t="shared" si="140"/>
        <v>8</v>
      </c>
      <c r="BR212" s="15"/>
      <c r="BS212" s="15"/>
      <c r="BT212" s="15">
        <v>0</v>
      </c>
      <c r="BU212" s="15">
        <v>0</v>
      </c>
      <c r="BV212" s="19">
        <f t="shared" si="141"/>
        <v>0</v>
      </c>
      <c r="BW212" s="15"/>
      <c r="BX212" s="15"/>
      <c r="BY212" s="27">
        <v>0</v>
      </c>
      <c r="BZ212" s="27">
        <v>0</v>
      </c>
      <c r="CA212" s="15">
        <f t="shared" si="142"/>
        <v>0</v>
      </c>
      <c r="CB212" s="15"/>
      <c r="CC212" s="20"/>
      <c r="CD212" s="15">
        <v>0</v>
      </c>
      <c r="CE212" s="15">
        <v>0</v>
      </c>
      <c r="CF212" s="24">
        <f t="shared" si="143"/>
        <v>0</v>
      </c>
      <c r="CI212" s="25">
        <v>0</v>
      </c>
      <c r="CJ212" s="25">
        <v>0</v>
      </c>
      <c r="CK212" s="24">
        <f t="shared" si="127"/>
        <v>0</v>
      </c>
      <c r="CN212" s="24">
        <v>0</v>
      </c>
      <c r="CO212" s="25">
        <v>0</v>
      </c>
      <c r="CP212" s="24">
        <f t="shared" si="111"/>
        <v>0</v>
      </c>
      <c r="CR212" t="s">
        <v>257</v>
      </c>
    </row>
    <row r="213" spans="1:96" hidden="1">
      <c r="A213" s="15">
        <v>63</v>
      </c>
      <c r="B213" s="22" t="s">
        <v>150</v>
      </c>
      <c r="D213" s="16">
        <v>129</v>
      </c>
      <c r="F213" s="16">
        <v>15</v>
      </c>
      <c r="G213" s="15">
        <v>0</v>
      </c>
      <c r="H213" s="15">
        <v>0</v>
      </c>
      <c r="I213" s="15">
        <f>SUM(G213:H213)</f>
        <v>0</v>
      </c>
      <c r="J213" s="15"/>
      <c r="K213" s="15"/>
      <c r="L213" s="15">
        <v>0</v>
      </c>
      <c r="M213" s="15">
        <v>0</v>
      </c>
      <c r="N213" s="15">
        <f>SUM(L213:M213)</f>
        <v>0</v>
      </c>
      <c r="O213" s="15"/>
      <c r="P213" s="15"/>
      <c r="Q213" s="15">
        <v>0</v>
      </c>
      <c r="R213" s="15">
        <v>0</v>
      </c>
      <c r="S213" s="15">
        <f>SUM(Q213:R213)</f>
        <v>0</v>
      </c>
      <c r="T213" s="15"/>
      <c r="U213" s="15"/>
      <c r="V213" s="15">
        <v>0</v>
      </c>
      <c r="W213" s="15">
        <v>0</v>
      </c>
      <c r="X213" s="15">
        <f>SUM(V213:W213)</f>
        <v>0</v>
      </c>
      <c r="Y213" s="17"/>
      <c r="Z213" s="17"/>
      <c r="AA213" s="17">
        <v>0</v>
      </c>
      <c r="AB213" s="17">
        <v>0</v>
      </c>
      <c r="AC213" s="17">
        <f t="shared" si="132"/>
        <v>0</v>
      </c>
      <c r="AD213" s="17"/>
      <c r="AE213" s="17"/>
      <c r="AF213" s="17">
        <v>0</v>
      </c>
      <c r="AG213" s="17">
        <v>0</v>
      </c>
      <c r="AH213" s="17">
        <f>SUM(AF213:AG213)</f>
        <v>0</v>
      </c>
      <c r="AI213" s="17"/>
      <c r="AJ213" s="17"/>
      <c r="AK213" s="17">
        <v>0</v>
      </c>
      <c r="AL213" s="17">
        <v>0</v>
      </c>
      <c r="AM213" s="17">
        <f t="shared" si="134"/>
        <v>0</v>
      </c>
      <c r="AN213" s="17"/>
      <c r="AO213" s="17"/>
      <c r="AP213" s="17">
        <v>0</v>
      </c>
      <c r="AQ213" s="17">
        <v>0</v>
      </c>
      <c r="AR213" s="17">
        <f t="shared" si="135"/>
        <v>0</v>
      </c>
      <c r="AS213" s="17"/>
      <c r="AT213" s="17"/>
      <c r="AU213" s="17">
        <v>0</v>
      </c>
      <c r="AV213" s="17">
        <v>0</v>
      </c>
      <c r="AW213" s="17">
        <f t="shared" si="136"/>
        <v>0</v>
      </c>
      <c r="AX213" s="17"/>
      <c r="AY213" s="15"/>
      <c r="AZ213" s="15">
        <v>0</v>
      </c>
      <c r="BA213" s="15">
        <v>0</v>
      </c>
      <c r="BB213" s="15">
        <f t="shared" si="137"/>
        <v>0</v>
      </c>
      <c r="BC213" s="15"/>
      <c r="BD213" s="15"/>
      <c r="BE213" s="15">
        <v>0</v>
      </c>
      <c r="BF213" s="15">
        <v>0</v>
      </c>
      <c r="BG213" s="15">
        <f t="shared" si="138"/>
        <v>0</v>
      </c>
      <c r="BH213" s="15"/>
      <c r="BI213" s="15"/>
      <c r="BJ213" s="15">
        <v>0</v>
      </c>
      <c r="BK213" s="15">
        <v>0</v>
      </c>
      <c r="BL213" s="15">
        <f t="shared" si="139"/>
        <v>0</v>
      </c>
      <c r="BM213" s="15"/>
      <c r="BN213" s="15"/>
      <c r="BO213" s="15">
        <v>3</v>
      </c>
      <c r="BP213" s="15">
        <v>5</v>
      </c>
      <c r="BQ213" s="15">
        <f t="shared" si="140"/>
        <v>8</v>
      </c>
      <c r="BR213" s="15"/>
      <c r="BS213" s="15"/>
      <c r="BT213" s="15">
        <v>0</v>
      </c>
      <c r="BU213" s="15">
        <v>0</v>
      </c>
      <c r="BV213" s="19">
        <f t="shared" si="141"/>
        <v>0</v>
      </c>
      <c r="BW213" s="15"/>
      <c r="BX213" s="15"/>
      <c r="BY213" s="27">
        <v>0</v>
      </c>
      <c r="BZ213" s="27">
        <v>0</v>
      </c>
      <c r="CA213" s="15">
        <f t="shared" si="142"/>
        <v>0</v>
      </c>
      <c r="CB213" s="15"/>
      <c r="CC213" s="20"/>
      <c r="CD213" s="15">
        <v>0</v>
      </c>
      <c r="CE213" s="15">
        <v>0</v>
      </c>
      <c r="CF213" s="24">
        <f t="shared" si="143"/>
        <v>0</v>
      </c>
      <c r="CI213" s="25">
        <v>0</v>
      </c>
      <c r="CJ213" s="25">
        <v>0</v>
      </c>
      <c r="CK213" s="24">
        <f t="shared" si="127"/>
        <v>0</v>
      </c>
      <c r="CN213" s="24">
        <v>0</v>
      </c>
      <c r="CO213" s="25">
        <v>0</v>
      </c>
      <c r="CP213" s="24">
        <f t="shared" si="111"/>
        <v>0</v>
      </c>
      <c r="CR213" t="s">
        <v>257</v>
      </c>
    </row>
    <row r="214" spans="1:96">
      <c r="A214" s="15">
        <v>64</v>
      </c>
      <c r="B214" s="22" t="s">
        <v>151</v>
      </c>
      <c r="D214" s="16">
        <v>100</v>
      </c>
      <c r="F214" s="16">
        <v>16</v>
      </c>
      <c r="G214" s="15">
        <v>0</v>
      </c>
      <c r="H214" s="15" t="s">
        <v>241</v>
      </c>
      <c r="I214" s="15">
        <f>SUM(G214:H214)</f>
        <v>0</v>
      </c>
      <c r="J214" s="15">
        <f>MEDIAN(I214:I217)</f>
        <v>0</v>
      </c>
      <c r="K214" s="15"/>
      <c r="L214" s="15">
        <v>0</v>
      </c>
      <c r="M214" s="15">
        <v>0</v>
      </c>
      <c r="N214" s="15">
        <f>SUM(L214:M214)</f>
        <v>0</v>
      </c>
      <c r="O214" s="15">
        <f>MEDIAN(N214:N217)</f>
        <v>0</v>
      </c>
      <c r="P214" s="15"/>
      <c r="Q214" s="15">
        <v>2</v>
      </c>
      <c r="R214" s="15">
        <v>2</v>
      </c>
      <c r="S214" s="15">
        <f>SUM(Q214:R214)</f>
        <v>4</v>
      </c>
      <c r="T214" s="15">
        <f>MEDIAN(S214:S217)</f>
        <v>5</v>
      </c>
      <c r="U214" s="15"/>
      <c r="V214" s="15">
        <v>0</v>
      </c>
      <c r="W214" s="15">
        <v>0</v>
      </c>
      <c r="X214" s="15">
        <f>SUM(V214:W214)</f>
        <v>0</v>
      </c>
      <c r="Y214" s="17">
        <f>MEDIAN(X214:X217)</f>
        <v>0</v>
      </c>
      <c r="Z214" s="17"/>
      <c r="AA214" s="17">
        <v>0</v>
      </c>
      <c r="AB214" s="17">
        <v>0</v>
      </c>
      <c r="AC214" s="17">
        <f t="shared" si="132"/>
        <v>0</v>
      </c>
      <c r="AD214" s="17">
        <f>MEDIAN(AC214:AC217)</f>
        <v>0</v>
      </c>
      <c r="AE214" s="17"/>
      <c r="AF214" s="17">
        <v>0</v>
      </c>
      <c r="AG214" s="17">
        <v>0</v>
      </c>
      <c r="AH214" s="17">
        <f>SUM(AF214:AG214)</f>
        <v>0</v>
      </c>
      <c r="AI214" s="17">
        <f>MEDIAN(AH214:AH217)</f>
        <v>0</v>
      </c>
      <c r="AJ214" s="17"/>
      <c r="AK214" s="17">
        <v>0</v>
      </c>
      <c r="AL214" s="17">
        <v>0</v>
      </c>
      <c r="AM214" s="17">
        <f t="shared" si="134"/>
        <v>0</v>
      </c>
      <c r="AN214" s="17">
        <f>MEDIAN(AM214:AM217)</f>
        <v>0</v>
      </c>
      <c r="AO214" s="17"/>
      <c r="AP214" s="17">
        <v>0</v>
      </c>
      <c r="AQ214" s="17">
        <v>0</v>
      </c>
      <c r="AR214" s="17">
        <f t="shared" si="135"/>
        <v>0</v>
      </c>
      <c r="AS214" s="17">
        <f>MEDIAN(AR214:AR217)</f>
        <v>0</v>
      </c>
      <c r="AT214" s="17"/>
      <c r="AU214" s="17">
        <v>0</v>
      </c>
      <c r="AV214" s="17">
        <v>0</v>
      </c>
      <c r="AW214" s="17">
        <f t="shared" si="136"/>
        <v>0</v>
      </c>
      <c r="AX214" s="17">
        <f>MEDIAN(AW214:AW217)</f>
        <v>0</v>
      </c>
      <c r="AY214" s="15"/>
      <c r="AZ214" s="15">
        <v>3</v>
      </c>
      <c r="BA214" s="15">
        <v>5</v>
      </c>
      <c r="BB214" s="15">
        <f t="shared" si="137"/>
        <v>8</v>
      </c>
      <c r="BC214" s="15">
        <f>MEDIAN(BB214:BB217)</f>
        <v>8</v>
      </c>
      <c r="BD214" s="15"/>
      <c r="BE214" s="15">
        <v>1</v>
      </c>
      <c r="BF214" s="15">
        <v>1</v>
      </c>
      <c r="BG214" s="15">
        <f t="shared" si="138"/>
        <v>2</v>
      </c>
      <c r="BH214" s="15">
        <f>MEDIAN(BG214:BG217)</f>
        <v>2</v>
      </c>
      <c r="BI214" s="15"/>
      <c r="BJ214" s="15">
        <v>1</v>
      </c>
      <c r="BK214" s="15">
        <v>2</v>
      </c>
      <c r="BL214" s="15">
        <f t="shared" si="139"/>
        <v>3</v>
      </c>
      <c r="BM214" s="15">
        <f>MEDIAN(BL214:BL217)</f>
        <v>3</v>
      </c>
      <c r="BN214" s="15"/>
      <c r="BO214" s="15">
        <v>3</v>
      </c>
      <c r="BP214" s="15">
        <v>5</v>
      </c>
      <c r="BQ214" s="15">
        <f t="shared" si="140"/>
        <v>8</v>
      </c>
      <c r="BR214" s="15">
        <f>MEDIAN(BQ214:BQ217)</f>
        <v>8</v>
      </c>
      <c r="BS214" s="15"/>
      <c r="BT214" s="15">
        <v>2</v>
      </c>
      <c r="BU214" s="15">
        <v>5</v>
      </c>
      <c r="BV214" s="19">
        <f t="shared" si="141"/>
        <v>7</v>
      </c>
      <c r="BW214" s="15">
        <f>MEDIAN(BV214:BV217)</f>
        <v>6</v>
      </c>
      <c r="BX214" s="15"/>
      <c r="BY214" s="27">
        <v>0</v>
      </c>
      <c r="BZ214" s="27">
        <v>0</v>
      </c>
      <c r="CA214" s="15">
        <f t="shared" si="142"/>
        <v>0</v>
      </c>
      <c r="CB214" s="15">
        <f>MEDIAN(CA214:CA217)</f>
        <v>0</v>
      </c>
      <c r="CC214" s="20"/>
      <c r="CD214" s="15">
        <v>0</v>
      </c>
      <c r="CE214" s="15">
        <v>0</v>
      </c>
      <c r="CF214" s="24">
        <f t="shared" si="143"/>
        <v>0</v>
      </c>
      <c r="CG214" s="24">
        <f>MEDIAN(CF214:CF217)</f>
        <v>0</v>
      </c>
      <c r="CI214" s="25">
        <v>0</v>
      </c>
      <c r="CJ214" s="25">
        <v>0</v>
      </c>
      <c r="CK214" s="24">
        <f t="shared" si="127"/>
        <v>0</v>
      </c>
      <c r="CL214" s="24">
        <f>MEDIAN(CK214:CK217)</f>
        <v>0</v>
      </c>
      <c r="CN214" s="25">
        <v>0</v>
      </c>
      <c r="CO214" s="25">
        <v>0</v>
      </c>
      <c r="CP214" s="24">
        <f t="shared" si="111"/>
        <v>0</v>
      </c>
      <c r="CQ214" s="24">
        <f>MEDIAN(CP214:CP217)</f>
        <v>0</v>
      </c>
      <c r="CR214" t="s">
        <v>257</v>
      </c>
    </row>
    <row r="215" spans="1:96" hidden="1">
      <c r="A215" s="15">
        <v>64</v>
      </c>
      <c r="B215" s="22" t="s">
        <v>151</v>
      </c>
      <c r="D215" s="16">
        <v>106</v>
      </c>
      <c r="F215" s="16">
        <v>16</v>
      </c>
      <c r="G215" s="15" t="s">
        <v>124</v>
      </c>
      <c r="H215" s="15" t="s">
        <v>124</v>
      </c>
      <c r="I215" s="15" t="s">
        <v>124</v>
      </c>
      <c r="J215" s="15"/>
      <c r="K215" s="15"/>
      <c r="L215" s="15" t="s">
        <v>124</v>
      </c>
      <c r="M215" s="15" t="s">
        <v>124</v>
      </c>
      <c r="N215" s="15" t="s">
        <v>124</v>
      </c>
      <c r="O215" s="15"/>
      <c r="P215" s="15"/>
      <c r="Q215" s="15" t="s">
        <v>124</v>
      </c>
      <c r="R215" s="15" t="s">
        <v>124</v>
      </c>
      <c r="S215" s="15" t="s">
        <v>124</v>
      </c>
      <c r="T215" s="15"/>
      <c r="U215" s="15"/>
      <c r="V215" s="15" t="s">
        <v>124</v>
      </c>
      <c r="W215" s="15" t="s">
        <v>124</v>
      </c>
      <c r="X215" s="15" t="s">
        <v>124</v>
      </c>
      <c r="Y215" s="17"/>
      <c r="Z215" s="17"/>
      <c r="AA215" s="17" t="s">
        <v>124</v>
      </c>
      <c r="AB215" s="17" t="s">
        <v>124</v>
      </c>
      <c r="AC215" s="17" t="s">
        <v>124</v>
      </c>
      <c r="AD215" s="17"/>
      <c r="AE215" s="17"/>
      <c r="AF215" s="17" t="s">
        <v>124</v>
      </c>
      <c r="AG215" s="17" t="s">
        <v>124</v>
      </c>
      <c r="AH215" s="17" t="s">
        <v>124</v>
      </c>
      <c r="AI215" s="17"/>
      <c r="AJ215" s="17"/>
      <c r="AK215" s="17" t="s">
        <v>124</v>
      </c>
      <c r="AL215" s="17" t="s">
        <v>124</v>
      </c>
      <c r="AM215" s="18" t="s">
        <v>124</v>
      </c>
      <c r="AN215" s="17"/>
      <c r="AO215" s="17"/>
      <c r="AP215" s="17" t="s">
        <v>124</v>
      </c>
      <c r="AQ215" s="17" t="s">
        <v>124</v>
      </c>
      <c r="AR215" s="18" t="s">
        <v>124</v>
      </c>
      <c r="AS215" s="17"/>
      <c r="AT215" s="17"/>
      <c r="AU215" s="17" t="s">
        <v>124</v>
      </c>
      <c r="AV215" s="17" t="s">
        <v>124</v>
      </c>
      <c r="AW215" s="18" t="s">
        <v>124</v>
      </c>
      <c r="AX215" s="17"/>
      <c r="AY215" s="15"/>
      <c r="AZ215" s="15" t="s">
        <v>124</v>
      </c>
      <c r="BA215" s="15" t="s">
        <v>124</v>
      </c>
      <c r="BB215" s="19" t="s">
        <v>124</v>
      </c>
      <c r="BC215" s="15"/>
      <c r="BD215" s="15"/>
      <c r="BE215" s="15">
        <v>1</v>
      </c>
      <c r="BF215" s="15">
        <v>1</v>
      </c>
      <c r="BG215" s="15">
        <f t="shared" si="138"/>
        <v>2</v>
      </c>
      <c r="BH215" s="15"/>
      <c r="BI215" s="15"/>
      <c r="BJ215" s="15">
        <v>2</v>
      </c>
      <c r="BK215" s="15">
        <v>1</v>
      </c>
      <c r="BL215" s="15">
        <f t="shared" si="139"/>
        <v>3</v>
      </c>
      <c r="BM215" s="15"/>
      <c r="BN215" s="15"/>
      <c r="BO215" s="15">
        <v>3</v>
      </c>
      <c r="BP215" s="15">
        <v>5</v>
      </c>
      <c r="BQ215" s="15">
        <f t="shared" si="140"/>
        <v>8</v>
      </c>
      <c r="BR215" s="15"/>
      <c r="BS215" s="15"/>
      <c r="BT215" s="15">
        <v>1</v>
      </c>
      <c r="BU215" s="15">
        <v>2</v>
      </c>
      <c r="BV215" s="19">
        <f t="shared" si="141"/>
        <v>3</v>
      </c>
      <c r="BW215" s="15"/>
      <c r="BX215" s="15"/>
      <c r="BY215" s="27">
        <v>0</v>
      </c>
      <c r="BZ215" s="27">
        <v>0</v>
      </c>
      <c r="CA215" s="15">
        <f t="shared" si="142"/>
        <v>0</v>
      </c>
      <c r="CB215" s="15"/>
      <c r="CC215" s="20"/>
      <c r="CD215" s="15">
        <v>0</v>
      </c>
      <c r="CE215" s="15">
        <v>0</v>
      </c>
      <c r="CF215" s="24">
        <f t="shared" si="143"/>
        <v>0</v>
      </c>
      <c r="CI215" s="25">
        <v>0</v>
      </c>
      <c r="CJ215" s="25">
        <v>0</v>
      </c>
      <c r="CK215" s="24">
        <f t="shared" si="127"/>
        <v>0</v>
      </c>
      <c r="CN215" s="25">
        <v>0</v>
      </c>
      <c r="CO215" s="25">
        <v>0</v>
      </c>
      <c r="CP215" s="24">
        <f t="shared" si="111"/>
        <v>0</v>
      </c>
      <c r="CR215" t="s">
        <v>257</v>
      </c>
    </row>
    <row r="216" spans="1:96" hidden="1">
      <c r="A216" s="15">
        <v>64</v>
      </c>
      <c r="B216" s="22" t="s">
        <v>151</v>
      </c>
      <c r="D216" s="16">
        <v>124</v>
      </c>
      <c r="F216" s="16">
        <v>16</v>
      </c>
      <c r="G216" s="15" t="s">
        <v>124</v>
      </c>
      <c r="H216" s="15" t="s">
        <v>124</v>
      </c>
      <c r="I216" s="15" t="s">
        <v>124</v>
      </c>
      <c r="J216" s="15"/>
      <c r="K216" s="15"/>
      <c r="L216" s="15" t="s">
        <v>124</v>
      </c>
      <c r="M216" s="15" t="s">
        <v>124</v>
      </c>
      <c r="N216" s="15" t="s">
        <v>124</v>
      </c>
      <c r="O216" s="15"/>
      <c r="P216" s="15"/>
      <c r="Q216" s="15" t="s">
        <v>124</v>
      </c>
      <c r="R216" s="15" t="s">
        <v>124</v>
      </c>
      <c r="S216" s="15" t="s">
        <v>124</v>
      </c>
      <c r="T216" s="15"/>
      <c r="U216" s="15"/>
      <c r="V216" s="15" t="s">
        <v>124</v>
      </c>
      <c r="W216" s="15" t="s">
        <v>124</v>
      </c>
      <c r="X216" s="15" t="s">
        <v>124</v>
      </c>
      <c r="Y216" s="17"/>
      <c r="Z216" s="17"/>
      <c r="AA216" s="17" t="s">
        <v>124</v>
      </c>
      <c r="AB216" s="17" t="s">
        <v>124</v>
      </c>
      <c r="AC216" s="17" t="s">
        <v>124</v>
      </c>
      <c r="AD216" s="17"/>
      <c r="AE216" s="17"/>
      <c r="AF216" s="17" t="s">
        <v>124</v>
      </c>
      <c r="AG216" s="17" t="s">
        <v>124</v>
      </c>
      <c r="AH216" s="17" t="s">
        <v>124</v>
      </c>
      <c r="AI216" s="17"/>
      <c r="AJ216" s="17"/>
      <c r="AK216" s="17" t="s">
        <v>124</v>
      </c>
      <c r="AL216" s="17" t="s">
        <v>124</v>
      </c>
      <c r="AM216" s="18" t="s">
        <v>124</v>
      </c>
      <c r="AN216" s="17"/>
      <c r="AO216" s="17"/>
      <c r="AP216" s="17" t="s">
        <v>124</v>
      </c>
      <c r="AQ216" s="17" t="s">
        <v>124</v>
      </c>
      <c r="AR216" s="18" t="s">
        <v>124</v>
      </c>
      <c r="AS216" s="17"/>
      <c r="AT216" s="17"/>
      <c r="AU216" s="17" t="s">
        <v>124</v>
      </c>
      <c r="AV216" s="17" t="s">
        <v>124</v>
      </c>
      <c r="AW216" s="18" t="s">
        <v>124</v>
      </c>
      <c r="AX216" s="17"/>
      <c r="AY216" s="15"/>
      <c r="AZ216" s="15" t="s">
        <v>124</v>
      </c>
      <c r="BA216" s="15" t="s">
        <v>124</v>
      </c>
      <c r="BB216" s="19" t="s">
        <v>124</v>
      </c>
      <c r="BC216" s="15"/>
      <c r="BD216" s="15"/>
      <c r="BE216" s="15" t="s">
        <v>124</v>
      </c>
      <c r="BF216" s="15" t="s">
        <v>124</v>
      </c>
      <c r="BG216" s="19" t="s">
        <v>124</v>
      </c>
      <c r="BH216" s="15"/>
      <c r="BI216" s="15"/>
      <c r="BJ216" s="15" t="s">
        <v>124</v>
      </c>
      <c r="BK216" s="15" t="s">
        <v>124</v>
      </c>
      <c r="BL216" s="19" t="s">
        <v>124</v>
      </c>
      <c r="BM216" s="15"/>
      <c r="BN216" s="15"/>
      <c r="BO216" s="15" t="s">
        <v>124</v>
      </c>
      <c r="BP216" s="15" t="s">
        <v>124</v>
      </c>
      <c r="BQ216" s="19" t="s">
        <v>124</v>
      </c>
      <c r="BR216" s="15"/>
      <c r="BS216" s="15"/>
      <c r="BT216" s="15" t="s">
        <v>124</v>
      </c>
      <c r="BU216" s="15" t="s">
        <v>124</v>
      </c>
      <c r="BV216" s="19" t="s">
        <v>124</v>
      </c>
      <c r="BW216" s="15"/>
      <c r="BX216" s="15"/>
      <c r="BY216" s="27" t="s">
        <v>124</v>
      </c>
      <c r="BZ216" s="27" t="s">
        <v>124</v>
      </c>
      <c r="CA216" s="19" t="s">
        <v>124</v>
      </c>
      <c r="CB216" s="15"/>
      <c r="CC216" s="20"/>
      <c r="CD216" s="15" t="s">
        <v>124</v>
      </c>
      <c r="CE216" s="15" t="s">
        <v>124</v>
      </c>
      <c r="CF216" s="15" t="s">
        <v>124</v>
      </c>
      <c r="CI216" s="25" t="s">
        <v>124</v>
      </c>
      <c r="CJ216" s="25" t="s">
        <v>124</v>
      </c>
      <c r="CK216" s="25" t="s">
        <v>124</v>
      </c>
      <c r="CN216" s="25" t="s">
        <v>124</v>
      </c>
      <c r="CO216" s="25" t="s">
        <v>124</v>
      </c>
      <c r="CP216" s="25" t="s">
        <v>124</v>
      </c>
      <c r="CR216" t="s">
        <v>257</v>
      </c>
    </row>
    <row r="217" spans="1:96" hidden="1">
      <c r="A217" s="15">
        <v>64</v>
      </c>
      <c r="B217" s="22" t="s">
        <v>151</v>
      </c>
      <c r="D217" s="16">
        <v>130</v>
      </c>
      <c r="F217" s="16">
        <v>16</v>
      </c>
      <c r="G217" s="15">
        <v>0</v>
      </c>
      <c r="H217" s="15">
        <v>0</v>
      </c>
      <c r="I217" s="15">
        <f>SUM(G217:H217)</f>
        <v>0</v>
      </c>
      <c r="J217" s="15"/>
      <c r="K217" s="15"/>
      <c r="L217" s="15">
        <v>0</v>
      </c>
      <c r="M217" s="15">
        <v>0</v>
      </c>
      <c r="N217" s="15">
        <f>SUM(L217:M217)</f>
        <v>0</v>
      </c>
      <c r="O217" s="15"/>
      <c r="P217" s="15"/>
      <c r="Q217" s="15">
        <v>2</v>
      </c>
      <c r="R217" s="15">
        <v>4</v>
      </c>
      <c r="S217" s="15">
        <f>SUM(Q217:R217)</f>
        <v>6</v>
      </c>
      <c r="T217" s="15"/>
      <c r="U217" s="15"/>
      <c r="V217" s="15">
        <v>0</v>
      </c>
      <c r="W217" s="15">
        <v>0</v>
      </c>
      <c r="X217" s="15">
        <f>SUM(V217:W217)</f>
        <v>0</v>
      </c>
      <c r="Y217" s="17"/>
      <c r="Z217" s="17"/>
      <c r="AA217" s="17">
        <v>0</v>
      </c>
      <c r="AB217" s="17">
        <v>0</v>
      </c>
      <c r="AC217" s="17">
        <f>SUM(AA217:AB217)</f>
        <v>0</v>
      </c>
      <c r="AD217" s="17"/>
      <c r="AE217" s="17"/>
      <c r="AF217" s="17">
        <v>0</v>
      </c>
      <c r="AG217" s="17">
        <v>0</v>
      </c>
      <c r="AH217" s="17">
        <f>SUM(AF217:AG217)</f>
        <v>0</v>
      </c>
      <c r="AI217" s="17"/>
      <c r="AJ217" s="17"/>
      <c r="AK217" s="17">
        <v>0</v>
      </c>
      <c r="AL217" s="17">
        <v>0</v>
      </c>
      <c r="AM217" s="17">
        <f>SUM(AK217:AL217)</f>
        <v>0</v>
      </c>
      <c r="AN217" s="17"/>
      <c r="AO217" s="17"/>
      <c r="AP217" s="17">
        <v>0</v>
      </c>
      <c r="AQ217" s="17">
        <v>0</v>
      </c>
      <c r="AR217" s="17">
        <f>SUM(AP217:AQ217)</f>
        <v>0</v>
      </c>
      <c r="AS217" s="17"/>
      <c r="AT217" s="17"/>
      <c r="AU217" s="17">
        <v>0</v>
      </c>
      <c r="AV217" s="17">
        <v>0</v>
      </c>
      <c r="AW217" s="17">
        <f>SUM(AU217:AV217)</f>
        <v>0</v>
      </c>
      <c r="AX217" s="17"/>
      <c r="AY217" s="15"/>
      <c r="AZ217" s="15">
        <v>3</v>
      </c>
      <c r="BA217" s="15">
        <v>5</v>
      </c>
      <c r="BB217" s="15">
        <f>SUM(AZ217:BA217)</f>
        <v>8</v>
      </c>
      <c r="BC217" s="15"/>
      <c r="BD217" s="15"/>
      <c r="BE217" s="15">
        <v>1</v>
      </c>
      <c r="BF217" s="15">
        <v>1</v>
      </c>
      <c r="BG217" s="15">
        <f>SUM(BE217:BF217)</f>
        <v>2</v>
      </c>
      <c r="BH217" s="15"/>
      <c r="BI217" s="15"/>
      <c r="BJ217" s="15">
        <v>1</v>
      </c>
      <c r="BK217" s="15">
        <v>2</v>
      </c>
      <c r="BL217" s="15">
        <f>SUM(BJ217:BK217)</f>
        <v>3</v>
      </c>
      <c r="BM217" s="15"/>
      <c r="BN217" s="15"/>
      <c r="BO217" s="15">
        <v>3</v>
      </c>
      <c r="BP217" s="15">
        <v>5</v>
      </c>
      <c r="BQ217" s="15">
        <f>SUM(BO217:BP217)</f>
        <v>8</v>
      </c>
      <c r="BR217" s="15"/>
      <c r="BS217" s="15"/>
      <c r="BT217" s="15">
        <v>2</v>
      </c>
      <c r="BU217" s="15">
        <v>4</v>
      </c>
      <c r="BV217" s="19">
        <f>SUM(BT217:BU217)</f>
        <v>6</v>
      </c>
      <c r="BW217" s="15"/>
      <c r="BX217" s="15"/>
      <c r="BY217" s="27">
        <v>0</v>
      </c>
      <c r="BZ217" s="27">
        <v>0</v>
      </c>
      <c r="CA217" s="15">
        <f>SUM(BY217:BZ217)</f>
        <v>0</v>
      </c>
      <c r="CB217" s="15"/>
      <c r="CC217" s="20"/>
      <c r="CD217" s="15">
        <v>0</v>
      </c>
      <c r="CE217" s="15">
        <v>0</v>
      </c>
      <c r="CF217" s="24">
        <f t="shared" si="143"/>
        <v>0</v>
      </c>
      <c r="CI217" s="25">
        <v>0</v>
      </c>
      <c r="CJ217" s="25">
        <v>0</v>
      </c>
      <c r="CK217" s="24">
        <f t="shared" si="127"/>
        <v>0</v>
      </c>
      <c r="CN217" s="24">
        <v>0</v>
      </c>
      <c r="CO217" s="25">
        <v>0</v>
      </c>
      <c r="CP217" s="24">
        <f t="shared" si="111"/>
        <v>0</v>
      </c>
      <c r="CR217" t="s">
        <v>257</v>
      </c>
    </row>
    <row r="218" spans="1:96">
      <c r="A218" s="15">
        <v>65</v>
      </c>
      <c r="B218" s="22" t="s">
        <v>152</v>
      </c>
      <c r="D218" s="16">
        <v>101</v>
      </c>
      <c r="F218" s="16">
        <v>17</v>
      </c>
      <c r="G218" s="15">
        <v>0</v>
      </c>
      <c r="H218" s="15">
        <v>0</v>
      </c>
      <c r="I218" s="15">
        <f>SUM(G218:H218)</f>
        <v>0</v>
      </c>
      <c r="J218" s="15">
        <f>MEDIAN(I218:I221)</f>
        <v>0</v>
      </c>
      <c r="K218" s="15"/>
      <c r="L218" s="15">
        <v>3</v>
      </c>
      <c r="M218" s="15">
        <v>5</v>
      </c>
      <c r="N218" s="15">
        <f>SUM(L218:M218)</f>
        <v>8</v>
      </c>
      <c r="O218" s="15">
        <f>MEDIAN(N218:N221)</f>
        <v>8</v>
      </c>
      <c r="P218" s="15"/>
      <c r="Q218" s="15">
        <v>0</v>
      </c>
      <c r="R218" s="15">
        <v>0</v>
      </c>
      <c r="S218" s="15">
        <f>SUM(Q218:R218)</f>
        <v>0</v>
      </c>
      <c r="T218" s="15">
        <f>MEDIAN(S218:S221)</f>
        <v>0</v>
      </c>
      <c r="U218" s="15"/>
      <c r="V218" s="15">
        <v>0</v>
      </c>
      <c r="W218" s="15">
        <v>0</v>
      </c>
      <c r="X218" s="15">
        <f>SUM(V218:W218)</f>
        <v>0</v>
      </c>
      <c r="Y218" s="17">
        <f>MEDIAN(X218:X221)</f>
        <v>0</v>
      </c>
      <c r="Z218" s="17"/>
      <c r="AA218" s="17">
        <v>0</v>
      </c>
      <c r="AB218" s="17">
        <v>0</v>
      </c>
      <c r="AC218" s="17">
        <f>SUM(AA218:AB218)</f>
        <v>0</v>
      </c>
      <c r="AD218" s="17">
        <f>MEDIAN(AC218:AC221)</f>
        <v>0</v>
      </c>
      <c r="AE218" s="17"/>
      <c r="AF218" s="17">
        <v>0</v>
      </c>
      <c r="AG218" s="17">
        <v>0</v>
      </c>
      <c r="AH218" s="17">
        <f>SUM(AF218:AG218)</f>
        <v>0</v>
      </c>
      <c r="AI218" s="17">
        <f>MEDIAN(AH218:AH221)</f>
        <v>0</v>
      </c>
      <c r="AJ218" s="17"/>
      <c r="AK218" s="17">
        <v>0</v>
      </c>
      <c r="AL218" s="17">
        <v>0</v>
      </c>
      <c r="AM218" s="17">
        <f>SUM(AK218:AL218)</f>
        <v>0</v>
      </c>
      <c r="AN218" s="17">
        <f>MEDIAN(AM218:AM221)</f>
        <v>0</v>
      </c>
      <c r="AO218" s="17"/>
      <c r="AP218" s="17">
        <v>0</v>
      </c>
      <c r="AQ218" s="17">
        <v>0</v>
      </c>
      <c r="AR218" s="17">
        <f>SUM(AP218:AQ218)</f>
        <v>0</v>
      </c>
      <c r="AS218" s="17">
        <f>MEDIAN(AR218:AR221)</f>
        <v>0</v>
      </c>
      <c r="AT218" s="17"/>
      <c r="AU218" s="17">
        <v>0</v>
      </c>
      <c r="AV218" s="17">
        <v>0</v>
      </c>
      <c r="AW218" s="17">
        <f>SUM(AU218:AV218)</f>
        <v>0</v>
      </c>
      <c r="AX218" s="17">
        <f>MEDIAN(AW218:AW221)</f>
        <v>0</v>
      </c>
      <c r="AY218" s="15"/>
      <c r="AZ218" s="15">
        <v>1</v>
      </c>
      <c r="BA218" s="15">
        <v>1</v>
      </c>
      <c r="BB218" s="15">
        <f>SUM(AZ218:BA218)</f>
        <v>2</v>
      </c>
      <c r="BC218" s="15">
        <f>MEDIAN(BB218:BB221)</f>
        <v>0</v>
      </c>
      <c r="BD218" s="15"/>
      <c r="BE218" s="15">
        <v>0</v>
      </c>
      <c r="BF218" s="15">
        <v>0</v>
      </c>
      <c r="BG218" s="15">
        <f>SUM(BE218:BF218)</f>
        <v>0</v>
      </c>
      <c r="BH218" s="15">
        <f>MEDIAN(BG218:BG221)</f>
        <v>0</v>
      </c>
      <c r="BI218" s="15"/>
      <c r="BJ218" s="15">
        <v>0</v>
      </c>
      <c r="BK218" s="15">
        <v>0</v>
      </c>
      <c r="BL218" s="15">
        <f>SUM(BJ218:BK218)</f>
        <v>0</v>
      </c>
      <c r="BM218" s="15">
        <f>MEDIAN(BL218:BL221)</f>
        <v>0</v>
      </c>
      <c r="BN218" s="15"/>
      <c r="BO218" s="15">
        <v>3</v>
      </c>
      <c r="BP218" s="15">
        <v>5</v>
      </c>
      <c r="BQ218" s="15">
        <f>SUM(BO218:BP218)</f>
        <v>8</v>
      </c>
      <c r="BR218" s="15">
        <f>MEDIAN(BQ218:BQ221)</f>
        <v>8</v>
      </c>
      <c r="BS218" s="15"/>
      <c r="BT218" s="15">
        <v>3</v>
      </c>
      <c r="BU218" s="15">
        <v>5</v>
      </c>
      <c r="BV218" s="19">
        <f>SUM(BT218:BU218)</f>
        <v>8</v>
      </c>
      <c r="BW218" s="15">
        <f>MEDIAN(BV218:BV221)</f>
        <v>8</v>
      </c>
      <c r="BX218" s="15"/>
      <c r="BY218" s="27">
        <v>1</v>
      </c>
      <c r="BZ218" s="27">
        <v>2</v>
      </c>
      <c r="CA218" s="15">
        <f>SUM(BY218:BZ218)</f>
        <v>3</v>
      </c>
      <c r="CB218" s="15">
        <f>MEDIAN(CA218:CA221)</f>
        <v>2</v>
      </c>
      <c r="CC218" s="20"/>
      <c r="CD218" s="15">
        <v>0</v>
      </c>
      <c r="CE218" s="15">
        <v>0</v>
      </c>
      <c r="CF218" s="24">
        <f t="shared" si="143"/>
        <v>0</v>
      </c>
      <c r="CG218" s="24">
        <f>MEDIAN(CF218:CF221)</f>
        <v>0</v>
      </c>
      <c r="CI218" s="25">
        <v>0</v>
      </c>
      <c r="CJ218" s="25">
        <v>0</v>
      </c>
      <c r="CK218" s="24">
        <f t="shared" si="127"/>
        <v>0</v>
      </c>
      <c r="CL218" s="24">
        <f>MEDIAN(CK218:CK221)</f>
        <v>0</v>
      </c>
      <c r="CN218" s="24">
        <v>0</v>
      </c>
      <c r="CO218" s="24">
        <v>0</v>
      </c>
      <c r="CP218" s="24">
        <f t="shared" si="111"/>
        <v>0</v>
      </c>
      <c r="CQ218" s="24">
        <f>MEDIAN(CP218:CP221)</f>
        <v>0</v>
      </c>
      <c r="CR218" t="s">
        <v>257</v>
      </c>
    </row>
    <row r="219" spans="1:96" hidden="1">
      <c r="A219" s="15">
        <v>65</v>
      </c>
      <c r="B219" s="22" t="s">
        <v>152</v>
      </c>
      <c r="D219" s="16">
        <v>107</v>
      </c>
      <c r="F219" s="16">
        <v>17</v>
      </c>
      <c r="G219" s="15">
        <v>0</v>
      </c>
      <c r="H219" s="15">
        <v>0</v>
      </c>
      <c r="I219" s="15">
        <f>SUM(G219:H219)</f>
        <v>0</v>
      </c>
      <c r="J219" s="15"/>
      <c r="K219" s="15"/>
      <c r="L219" s="15">
        <v>3</v>
      </c>
      <c r="M219" s="15">
        <v>5</v>
      </c>
      <c r="N219" s="15">
        <f>SUM(L219:M219)</f>
        <v>8</v>
      </c>
      <c r="O219" s="15"/>
      <c r="P219" s="15"/>
      <c r="Q219" s="15">
        <v>0</v>
      </c>
      <c r="R219" s="15">
        <v>0</v>
      </c>
      <c r="S219" s="15">
        <f>SUM(Q219:R219)</f>
        <v>0</v>
      </c>
      <c r="T219" s="15"/>
      <c r="U219" s="15"/>
      <c r="V219" s="15">
        <v>0</v>
      </c>
      <c r="W219" s="15">
        <v>0</v>
      </c>
      <c r="X219" s="15">
        <f>SUM(V219:W219)</f>
        <v>0</v>
      </c>
      <c r="Y219" s="17"/>
      <c r="Z219" s="17"/>
      <c r="AA219" s="17">
        <v>0</v>
      </c>
      <c r="AB219" s="17">
        <v>0</v>
      </c>
      <c r="AC219" s="17">
        <f>SUM(AA219:AB219)</f>
        <v>0</v>
      </c>
      <c r="AD219" s="17"/>
      <c r="AE219" s="17"/>
      <c r="AF219" s="17">
        <v>0</v>
      </c>
      <c r="AG219" s="17">
        <v>0</v>
      </c>
      <c r="AH219" s="17">
        <f>SUM(AF219:AG219)</f>
        <v>0</v>
      </c>
      <c r="AI219" s="17"/>
      <c r="AJ219" s="17"/>
      <c r="AK219" s="17">
        <v>0</v>
      </c>
      <c r="AL219" s="17">
        <v>0</v>
      </c>
      <c r="AM219" s="17">
        <f>SUM(AK219:AL219)</f>
        <v>0</v>
      </c>
      <c r="AN219" s="17"/>
      <c r="AO219" s="17"/>
      <c r="AP219" s="17">
        <v>0</v>
      </c>
      <c r="AQ219" s="17">
        <v>0</v>
      </c>
      <c r="AR219" s="17">
        <f>SUM(AP219:AQ219)</f>
        <v>0</v>
      </c>
      <c r="AS219" s="17"/>
      <c r="AT219" s="17"/>
      <c r="AU219" s="17">
        <v>0</v>
      </c>
      <c r="AV219" s="17">
        <v>0</v>
      </c>
      <c r="AW219" s="17">
        <f>SUM(AU219:AV219)</f>
        <v>0</v>
      </c>
      <c r="AX219" s="17"/>
      <c r="AY219" s="15"/>
      <c r="AZ219" s="15">
        <v>0</v>
      </c>
      <c r="BA219" s="15">
        <v>0</v>
      </c>
      <c r="BB219" s="15">
        <f>SUM(AZ219:BA219)</f>
        <v>0</v>
      </c>
      <c r="BC219" s="15"/>
      <c r="BD219" s="15"/>
      <c r="BE219" s="15">
        <v>0</v>
      </c>
      <c r="BF219" s="15">
        <v>0</v>
      </c>
      <c r="BG219" s="15">
        <f>SUM(BE219:BF219)</f>
        <v>0</v>
      </c>
      <c r="BH219" s="15"/>
      <c r="BI219" s="15"/>
      <c r="BJ219" s="15">
        <v>0</v>
      </c>
      <c r="BK219" s="15">
        <v>0</v>
      </c>
      <c r="BL219" s="15">
        <f>SUM(BJ219:BK219)</f>
        <v>0</v>
      </c>
      <c r="BM219" s="15"/>
      <c r="BN219" s="15"/>
      <c r="BO219" s="15">
        <v>3</v>
      </c>
      <c r="BP219" s="15">
        <v>5</v>
      </c>
      <c r="BQ219" s="15">
        <f>SUM(BO219:BP219)</f>
        <v>8</v>
      </c>
      <c r="BR219" s="15"/>
      <c r="BS219" s="15"/>
      <c r="BT219" s="15">
        <v>3</v>
      </c>
      <c r="BU219" s="15">
        <v>5</v>
      </c>
      <c r="BV219" s="19">
        <f>SUM(BT219:BU219)</f>
        <v>8</v>
      </c>
      <c r="BW219" s="15"/>
      <c r="BX219" s="15"/>
      <c r="BY219" s="27">
        <v>1</v>
      </c>
      <c r="BZ219" s="27">
        <v>1</v>
      </c>
      <c r="CA219" s="15">
        <f>SUM(BY219:BZ219)</f>
        <v>2</v>
      </c>
      <c r="CB219" s="15"/>
      <c r="CC219" s="20"/>
      <c r="CD219" s="15">
        <v>0</v>
      </c>
      <c r="CE219" s="15">
        <v>0</v>
      </c>
      <c r="CF219" s="24">
        <f t="shared" si="143"/>
        <v>0</v>
      </c>
      <c r="CI219" s="25">
        <v>0</v>
      </c>
      <c r="CJ219" s="25">
        <v>0</v>
      </c>
      <c r="CK219" s="24">
        <f t="shared" si="127"/>
        <v>0</v>
      </c>
      <c r="CN219" s="24">
        <v>0</v>
      </c>
      <c r="CO219" s="24">
        <v>0</v>
      </c>
      <c r="CP219" s="24">
        <f t="shared" si="111"/>
        <v>0</v>
      </c>
      <c r="CR219" t="s">
        <v>257</v>
      </c>
    </row>
    <row r="220" spans="1:96" hidden="1">
      <c r="A220" s="15">
        <v>65</v>
      </c>
      <c r="B220" s="22" t="s">
        <v>152</v>
      </c>
      <c r="D220" s="16">
        <v>125</v>
      </c>
      <c r="F220" s="16">
        <v>17</v>
      </c>
      <c r="G220" s="15">
        <v>0</v>
      </c>
      <c r="H220" s="15">
        <v>0</v>
      </c>
      <c r="I220" s="15">
        <f>SUM(G220:H220)</f>
        <v>0</v>
      </c>
      <c r="J220" s="15"/>
      <c r="K220" s="15"/>
      <c r="L220" s="15">
        <v>3</v>
      </c>
      <c r="M220" s="15">
        <v>5</v>
      </c>
      <c r="N220" s="15">
        <f>SUM(L220:M220)</f>
        <v>8</v>
      </c>
      <c r="O220" s="15"/>
      <c r="P220" s="15"/>
      <c r="Q220" s="15">
        <v>0</v>
      </c>
      <c r="R220" s="15">
        <v>0</v>
      </c>
      <c r="S220" s="15">
        <f>SUM(Q220:R220)</f>
        <v>0</v>
      </c>
      <c r="T220" s="15"/>
      <c r="U220" s="15"/>
      <c r="V220" s="15">
        <v>0</v>
      </c>
      <c r="W220" s="15">
        <v>0</v>
      </c>
      <c r="X220" s="15">
        <f>SUM(V220:W220)</f>
        <v>0</v>
      </c>
      <c r="Y220" s="17"/>
      <c r="Z220" s="17"/>
      <c r="AA220" s="17">
        <v>0</v>
      </c>
      <c r="AB220" s="17">
        <v>0</v>
      </c>
      <c r="AC220" s="17">
        <f>SUM(AA220:AB220)</f>
        <v>0</v>
      </c>
      <c r="AD220" s="17"/>
      <c r="AE220" s="17"/>
      <c r="AF220" s="17">
        <v>0</v>
      </c>
      <c r="AG220" s="17">
        <v>0</v>
      </c>
      <c r="AH220" s="17">
        <f>SUM(AF220:AG220)</f>
        <v>0</v>
      </c>
      <c r="AI220" s="17"/>
      <c r="AJ220" s="17"/>
      <c r="AK220" s="17">
        <v>0</v>
      </c>
      <c r="AL220" s="17">
        <v>0</v>
      </c>
      <c r="AM220" s="17">
        <f>SUM(AK220:AL220)</f>
        <v>0</v>
      </c>
      <c r="AN220" s="17"/>
      <c r="AO220" s="17"/>
      <c r="AP220" s="17">
        <v>0</v>
      </c>
      <c r="AQ220" s="17">
        <v>0</v>
      </c>
      <c r="AR220" s="17">
        <f>SUM(AP220:AQ220)</f>
        <v>0</v>
      </c>
      <c r="AS220" s="17"/>
      <c r="AT220" s="17"/>
      <c r="AU220" s="17">
        <v>0</v>
      </c>
      <c r="AV220" s="17">
        <v>0</v>
      </c>
      <c r="AW220" s="17">
        <f>SUM(AU220:AV220)</f>
        <v>0</v>
      </c>
      <c r="AX220" s="17"/>
      <c r="AY220" s="15"/>
      <c r="AZ220" s="15">
        <v>0</v>
      </c>
      <c r="BA220" s="15">
        <v>0</v>
      </c>
      <c r="BB220" s="15">
        <f>SUM(AZ220:BA220)</f>
        <v>0</v>
      </c>
      <c r="BC220" s="15"/>
      <c r="BD220" s="15"/>
      <c r="BE220" s="15">
        <v>0</v>
      </c>
      <c r="BF220" s="15">
        <v>0</v>
      </c>
      <c r="BG220" s="15">
        <f>SUM(BE220:BF220)</f>
        <v>0</v>
      </c>
      <c r="BH220" s="15"/>
      <c r="BI220" s="15"/>
      <c r="BJ220" s="15">
        <v>1</v>
      </c>
      <c r="BK220" s="15">
        <v>1</v>
      </c>
      <c r="BL220" s="15">
        <f>SUM(BJ220:BK220)</f>
        <v>2</v>
      </c>
      <c r="BM220" s="15"/>
      <c r="BN220" s="15"/>
      <c r="BO220" s="15">
        <v>3</v>
      </c>
      <c r="BP220" s="15">
        <v>5</v>
      </c>
      <c r="BQ220" s="15">
        <f>SUM(BO220:BP220)</f>
        <v>8</v>
      </c>
      <c r="BR220" s="15"/>
      <c r="BS220" s="15"/>
      <c r="BT220" s="15">
        <v>3</v>
      </c>
      <c r="BU220" s="15">
        <v>5</v>
      </c>
      <c r="BV220" s="19">
        <f>SUM(BT220:BU220)</f>
        <v>8</v>
      </c>
      <c r="BW220" s="15"/>
      <c r="BX220" s="15"/>
      <c r="BY220" s="27">
        <v>1</v>
      </c>
      <c r="BZ220" s="27">
        <v>1</v>
      </c>
      <c r="CA220" s="15">
        <f>SUM(BY220:BZ220)</f>
        <v>2</v>
      </c>
      <c r="CB220" s="15"/>
      <c r="CC220" s="20"/>
      <c r="CD220" s="15">
        <v>0</v>
      </c>
      <c r="CE220" s="15">
        <v>0</v>
      </c>
      <c r="CF220" s="24">
        <f t="shared" si="143"/>
        <v>0</v>
      </c>
      <c r="CI220" s="25">
        <v>0</v>
      </c>
      <c r="CJ220" s="25">
        <v>0</v>
      </c>
      <c r="CK220" s="24">
        <f t="shared" si="127"/>
        <v>0</v>
      </c>
      <c r="CN220" s="24">
        <v>0</v>
      </c>
      <c r="CO220" s="25">
        <v>0</v>
      </c>
      <c r="CP220" s="24">
        <f t="shared" si="111"/>
        <v>0</v>
      </c>
      <c r="CR220" t="s">
        <v>257</v>
      </c>
    </row>
    <row r="221" spans="1:96" hidden="1">
      <c r="A221" s="15">
        <v>65</v>
      </c>
      <c r="B221" s="22" t="s">
        <v>152</v>
      </c>
      <c r="D221" s="16">
        <v>131</v>
      </c>
      <c r="F221" s="16">
        <v>17</v>
      </c>
      <c r="G221" s="15" t="s">
        <v>124</v>
      </c>
      <c r="H221" s="15" t="s">
        <v>124</v>
      </c>
      <c r="I221" s="15" t="s">
        <v>124</v>
      </c>
      <c r="J221" s="15"/>
      <c r="K221" s="15"/>
      <c r="L221" s="15" t="s">
        <v>124</v>
      </c>
      <c r="M221" s="15" t="s">
        <v>124</v>
      </c>
      <c r="N221" s="15" t="s">
        <v>124</v>
      </c>
      <c r="O221" s="15"/>
      <c r="P221" s="15"/>
      <c r="Q221" s="15" t="s">
        <v>124</v>
      </c>
      <c r="R221" s="15" t="s">
        <v>124</v>
      </c>
      <c r="S221" s="15" t="s">
        <v>124</v>
      </c>
      <c r="T221" s="15"/>
      <c r="U221" s="15"/>
      <c r="V221" s="15" t="s">
        <v>124</v>
      </c>
      <c r="W221" s="15" t="s">
        <v>124</v>
      </c>
      <c r="X221" s="15" t="s">
        <v>124</v>
      </c>
      <c r="Y221" s="17"/>
      <c r="Z221" s="17"/>
      <c r="AA221" s="17" t="s">
        <v>124</v>
      </c>
      <c r="AB221" s="17" t="s">
        <v>124</v>
      </c>
      <c r="AC221" s="17" t="s">
        <v>124</v>
      </c>
      <c r="AD221" s="17"/>
      <c r="AE221" s="17"/>
      <c r="AF221" s="17" t="s">
        <v>124</v>
      </c>
      <c r="AG221" s="17" t="s">
        <v>124</v>
      </c>
      <c r="AH221" s="17" t="s">
        <v>124</v>
      </c>
      <c r="AI221" s="17"/>
      <c r="AJ221" s="17"/>
      <c r="AK221" s="17" t="s">
        <v>124</v>
      </c>
      <c r="AL221" s="17" t="s">
        <v>124</v>
      </c>
      <c r="AM221" s="18" t="s">
        <v>124</v>
      </c>
      <c r="AN221" s="17"/>
      <c r="AO221" s="17"/>
      <c r="AP221" s="17" t="s">
        <v>124</v>
      </c>
      <c r="AQ221" s="17" t="s">
        <v>124</v>
      </c>
      <c r="AR221" s="18" t="s">
        <v>124</v>
      </c>
      <c r="AS221" s="17"/>
      <c r="AT221" s="17"/>
      <c r="AU221" s="17" t="s">
        <v>124</v>
      </c>
      <c r="AV221" s="17" t="s">
        <v>124</v>
      </c>
      <c r="AW221" s="18" t="s">
        <v>124</v>
      </c>
      <c r="AX221" s="17"/>
      <c r="AY221" s="15"/>
      <c r="AZ221" s="15" t="s">
        <v>124</v>
      </c>
      <c r="BA221" s="15" t="s">
        <v>124</v>
      </c>
      <c r="BB221" s="19" t="s">
        <v>124</v>
      </c>
      <c r="BC221" s="15"/>
      <c r="BD221" s="15"/>
      <c r="BE221" s="15" t="s">
        <v>124</v>
      </c>
      <c r="BF221" s="15" t="s">
        <v>124</v>
      </c>
      <c r="BG221" s="19" t="s">
        <v>124</v>
      </c>
      <c r="BH221" s="15"/>
      <c r="BI221" s="15"/>
      <c r="BJ221" s="15" t="s">
        <v>124</v>
      </c>
      <c r="BK221" s="15" t="s">
        <v>124</v>
      </c>
      <c r="BL221" s="19" t="s">
        <v>124</v>
      </c>
      <c r="BM221" s="15"/>
      <c r="BN221" s="15"/>
      <c r="BO221" s="15" t="s">
        <v>124</v>
      </c>
      <c r="BP221" s="15" t="s">
        <v>124</v>
      </c>
      <c r="BQ221" s="19" t="s">
        <v>124</v>
      </c>
      <c r="BR221" s="15"/>
      <c r="BS221" s="15"/>
      <c r="BT221" s="15" t="s">
        <v>124</v>
      </c>
      <c r="BU221" s="15" t="s">
        <v>124</v>
      </c>
      <c r="BV221" s="19" t="s">
        <v>124</v>
      </c>
      <c r="BW221" s="15"/>
      <c r="BX221" s="15"/>
      <c r="BY221" s="27" t="s">
        <v>124</v>
      </c>
      <c r="BZ221" s="27" t="s">
        <v>124</v>
      </c>
      <c r="CA221" s="19" t="s">
        <v>124</v>
      </c>
      <c r="CB221" s="15"/>
      <c r="CC221" s="20"/>
      <c r="CD221" s="15" t="s">
        <v>124</v>
      </c>
      <c r="CE221" s="15" t="s">
        <v>124</v>
      </c>
      <c r="CF221" s="15" t="s">
        <v>124</v>
      </c>
      <c r="CI221" s="25" t="s">
        <v>124</v>
      </c>
      <c r="CJ221" s="25" t="s">
        <v>124</v>
      </c>
      <c r="CK221" s="25" t="s">
        <v>124</v>
      </c>
      <c r="CN221" s="25" t="s">
        <v>124</v>
      </c>
      <c r="CO221" s="25" t="s">
        <v>124</v>
      </c>
      <c r="CP221" s="25" t="s">
        <v>124</v>
      </c>
      <c r="CR221" t="s">
        <v>257</v>
      </c>
    </row>
    <row r="222" spans="1:96">
      <c r="A222" s="15">
        <v>66</v>
      </c>
      <c r="B222" s="22" t="s">
        <v>153</v>
      </c>
      <c r="D222" s="16">
        <v>102</v>
      </c>
      <c r="F222" s="16">
        <v>18</v>
      </c>
      <c r="G222" s="15">
        <v>0</v>
      </c>
      <c r="H222" s="15">
        <v>0</v>
      </c>
      <c r="I222" s="15">
        <f>SUM(G222:H222)</f>
        <v>0</v>
      </c>
      <c r="J222" s="15">
        <f>MEDIAN(I222:I225)</f>
        <v>0</v>
      </c>
      <c r="K222" s="15"/>
      <c r="L222" s="15">
        <v>3</v>
      </c>
      <c r="M222" s="15">
        <v>5</v>
      </c>
      <c r="N222" s="15">
        <f>SUM(L222:M222)</f>
        <v>8</v>
      </c>
      <c r="O222" s="15">
        <f>MEDIAN(N222:N225)</f>
        <v>8</v>
      </c>
      <c r="P222" s="15"/>
      <c r="Q222" s="15">
        <v>3</v>
      </c>
      <c r="R222" s="15">
        <v>5</v>
      </c>
      <c r="S222" s="15">
        <f>SUM(Q222:R222)</f>
        <v>8</v>
      </c>
      <c r="T222" s="15">
        <f>MEDIAN(S222:S225)</f>
        <v>8</v>
      </c>
      <c r="U222" s="15"/>
      <c r="V222" s="15">
        <v>0</v>
      </c>
      <c r="W222" s="15">
        <v>0</v>
      </c>
      <c r="X222" s="15">
        <f>SUM(V222:W222)</f>
        <v>0</v>
      </c>
      <c r="Y222" s="17">
        <f>MEDIAN(X222:X225)</f>
        <v>0</v>
      </c>
      <c r="Z222" s="17"/>
      <c r="AA222" s="17">
        <v>0</v>
      </c>
      <c r="AB222" s="17">
        <v>0</v>
      </c>
      <c r="AC222" s="17">
        <f>SUM(AA222:AB222)</f>
        <v>0</v>
      </c>
      <c r="AD222" s="17">
        <f>MEDIAN(AC222:AC225)</f>
        <v>0</v>
      </c>
      <c r="AE222" s="17"/>
      <c r="AF222" s="17">
        <v>0</v>
      </c>
      <c r="AG222" s="17">
        <v>0</v>
      </c>
      <c r="AH222" s="17">
        <f>SUM(AF222:AG222)</f>
        <v>0</v>
      </c>
      <c r="AI222" s="17">
        <f>MEDIAN(AH222:AH225)</f>
        <v>0</v>
      </c>
      <c r="AJ222" s="17"/>
      <c r="AK222" s="17">
        <v>2</v>
      </c>
      <c r="AL222" s="17">
        <v>5</v>
      </c>
      <c r="AM222" s="17">
        <f>SUM(AK222:AL222)</f>
        <v>7</v>
      </c>
      <c r="AN222" s="17">
        <f>MEDIAN(AM222:AM225)</f>
        <v>7</v>
      </c>
      <c r="AO222" s="17"/>
      <c r="AP222" s="17">
        <v>0</v>
      </c>
      <c r="AQ222" s="17">
        <v>0</v>
      </c>
      <c r="AR222" s="17">
        <f>SUM(AP222:AQ222)</f>
        <v>0</v>
      </c>
      <c r="AS222" s="17">
        <f>MEDIAN(AR222:AR225)</f>
        <v>0</v>
      </c>
      <c r="AT222" s="17"/>
      <c r="AU222" s="17">
        <v>0</v>
      </c>
      <c r="AV222" s="17">
        <v>0</v>
      </c>
      <c r="AW222" s="17">
        <f>SUM(AU222:AV222)</f>
        <v>0</v>
      </c>
      <c r="AX222" s="17">
        <f>MEDIAN(AW222:AW225)</f>
        <v>0</v>
      </c>
      <c r="AY222" s="15"/>
      <c r="AZ222" s="15">
        <v>3</v>
      </c>
      <c r="BA222" s="15">
        <v>4</v>
      </c>
      <c r="BB222" s="15">
        <f>SUM(AZ222:BA222)</f>
        <v>7</v>
      </c>
      <c r="BC222" s="15">
        <f>MEDIAN(BB222:BB225)</f>
        <v>7</v>
      </c>
      <c r="BD222" s="15"/>
      <c r="BE222" s="15">
        <v>0</v>
      </c>
      <c r="BF222" s="15">
        <v>0</v>
      </c>
      <c r="BG222" s="15">
        <f>SUM(BE222:BF222)</f>
        <v>0</v>
      </c>
      <c r="BH222" s="15">
        <f>MEDIAN(BG222:BG225)</f>
        <v>0</v>
      </c>
      <c r="BI222" s="15"/>
      <c r="BJ222" s="15">
        <v>0</v>
      </c>
      <c r="BK222" s="15">
        <v>0</v>
      </c>
      <c r="BL222" s="15">
        <f>SUM(BJ222:BK222)</f>
        <v>0</v>
      </c>
      <c r="BM222" s="15">
        <f>MEDIAN(BL222:BL225)</f>
        <v>0</v>
      </c>
      <c r="BN222" s="15"/>
      <c r="BO222" s="15">
        <v>3</v>
      </c>
      <c r="BP222" s="15">
        <v>5</v>
      </c>
      <c r="BQ222" s="15">
        <f>SUM(BO222:BP222)</f>
        <v>8</v>
      </c>
      <c r="BR222" s="15">
        <f>MEDIAN(BQ222:BQ225)</f>
        <v>8</v>
      </c>
      <c r="BS222" s="15"/>
      <c r="BT222" s="15">
        <v>3</v>
      </c>
      <c r="BU222" s="15">
        <v>5</v>
      </c>
      <c r="BV222" s="19">
        <f>SUM(BT222:BU222)</f>
        <v>8</v>
      </c>
      <c r="BW222" s="15">
        <f>MEDIAN(BV222:BV225)</f>
        <v>8</v>
      </c>
      <c r="BX222" s="15"/>
      <c r="BY222" s="27">
        <v>2</v>
      </c>
      <c r="BZ222" s="27">
        <v>3</v>
      </c>
      <c r="CA222" s="15">
        <f>SUM(BY222:BZ222)</f>
        <v>5</v>
      </c>
      <c r="CB222" s="15">
        <f>MEDIAN(CA222:CA225)</f>
        <v>5</v>
      </c>
      <c r="CC222" s="20"/>
      <c r="CD222" s="15">
        <v>0</v>
      </c>
      <c r="CE222" s="15">
        <v>0</v>
      </c>
      <c r="CF222" s="24">
        <f t="shared" si="143"/>
        <v>0</v>
      </c>
      <c r="CG222" s="24">
        <f>MEDIAN(CF222:CF225)</f>
        <v>0</v>
      </c>
      <c r="CI222" s="25">
        <v>0</v>
      </c>
      <c r="CJ222" s="25">
        <v>0</v>
      </c>
      <c r="CK222" s="24">
        <f t="shared" si="127"/>
        <v>0</v>
      </c>
      <c r="CL222" s="24">
        <f>MEDIAN(CK222:CK225)</f>
        <v>0</v>
      </c>
      <c r="CN222" s="25">
        <v>0</v>
      </c>
      <c r="CO222" s="25">
        <v>0</v>
      </c>
      <c r="CP222" s="24">
        <f t="shared" si="111"/>
        <v>0</v>
      </c>
      <c r="CQ222" s="24">
        <f>MEDIAN(CP222:CP225)</f>
        <v>0</v>
      </c>
      <c r="CR222" t="s">
        <v>257</v>
      </c>
    </row>
    <row r="223" spans="1:96" hidden="1">
      <c r="A223" s="15">
        <v>66</v>
      </c>
      <c r="B223" s="22" t="s">
        <v>153</v>
      </c>
      <c r="D223" s="16">
        <v>108</v>
      </c>
      <c r="F223" s="16">
        <v>18</v>
      </c>
      <c r="G223" s="15" t="s">
        <v>124</v>
      </c>
      <c r="H223" s="15" t="s">
        <v>124</v>
      </c>
      <c r="I223" s="15" t="s">
        <v>124</v>
      </c>
      <c r="J223" s="15"/>
      <c r="K223" s="15"/>
      <c r="L223" s="15" t="s">
        <v>124</v>
      </c>
      <c r="M223" s="15" t="s">
        <v>124</v>
      </c>
      <c r="N223" s="15" t="s">
        <v>124</v>
      </c>
      <c r="O223" s="15"/>
      <c r="P223" s="15"/>
      <c r="Q223" s="15" t="s">
        <v>124</v>
      </c>
      <c r="R223" s="15" t="s">
        <v>124</v>
      </c>
      <c r="S223" s="15" t="s">
        <v>124</v>
      </c>
      <c r="T223" s="15"/>
      <c r="U223" s="15"/>
      <c r="V223" s="15" t="s">
        <v>124</v>
      </c>
      <c r="W223" s="15" t="s">
        <v>124</v>
      </c>
      <c r="X223" s="15" t="s">
        <v>124</v>
      </c>
      <c r="Y223" s="17"/>
      <c r="Z223" s="17"/>
      <c r="AA223" s="17" t="s">
        <v>124</v>
      </c>
      <c r="AB223" s="17" t="s">
        <v>124</v>
      </c>
      <c r="AC223" s="17" t="s">
        <v>124</v>
      </c>
      <c r="AD223" s="17"/>
      <c r="AE223" s="17"/>
      <c r="AF223" s="17" t="s">
        <v>124</v>
      </c>
      <c r="AG223" s="17" t="s">
        <v>124</v>
      </c>
      <c r="AH223" s="17" t="s">
        <v>124</v>
      </c>
      <c r="AI223" s="17"/>
      <c r="AJ223" s="17"/>
      <c r="AK223" s="17" t="s">
        <v>124</v>
      </c>
      <c r="AL223" s="17" t="s">
        <v>124</v>
      </c>
      <c r="AM223" s="18" t="s">
        <v>124</v>
      </c>
      <c r="AN223" s="17"/>
      <c r="AO223" s="17"/>
      <c r="AP223" s="17" t="s">
        <v>124</v>
      </c>
      <c r="AQ223" s="17" t="s">
        <v>124</v>
      </c>
      <c r="AR223" s="18" t="s">
        <v>124</v>
      </c>
      <c r="AS223" s="17"/>
      <c r="AT223" s="17"/>
      <c r="AU223" s="17" t="s">
        <v>124</v>
      </c>
      <c r="AV223" s="17" t="s">
        <v>124</v>
      </c>
      <c r="AW223" s="18" t="s">
        <v>124</v>
      </c>
      <c r="AX223" s="17"/>
      <c r="AY223" s="15"/>
      <c r="AZ223" s="15" t="s">
        <v>124</v>
      </c>
      <c r="BA223" s="15" t="s">
        <v>124</v>
      </c>
      <c r="BB223" s="19" t="s">
        <v>124</v>
      </c>
      <c r="BC223" s="15"/>
      <c r="BD223" s="15"/>
      <c r="BE223" s="15" t="s">
        <v>124</v>
      </c>
      <c r="BF223" s="15" t="s">
        <v>124</v>
      </c>
      <c r="BG223" s="19" t="s">
        <v>124</v>
      </c>
      <c r="BH223" s="15"/>
      <c r="BI223" s="15"/>
      <c r="BJ223" s="15" t="s">
        <v>124</v>
      </c>
      <c r="BK223" s="15" t="s">
        <v>124</v>
      </c>
      <c r="BL223" s="19" t="s">
        <v>124</v>
      </c>
      <c r="BM223" s="15"/>
      <c r="BN223" s="15"/>
      <c r="BO223" s="15" t="s">
        <v>124</v>
      </c>
      <c r="BP223" s="15" t="s">
        <v>124</v>
      </c>
      <c r="BQ223" s="19" t="s">
        <v>124</v>
      </c>
      <c r="BR223" s="15"/>
      <c r="BS223" s="15"/>
      <c r="BT223" s="15" t="s">
        <v>124</v>
      </c>
      <c r="BU223" s="15" t="s">
        <v>124</v>
      </c>
      <c r="BV223" s="19" t="s">
        <v>124</v>
      </c>
      <c r="BW223" s="15"/>
      <c r="BX223" s="15"/>
      <c r="BY223" s="27" t="s">
        <v>124</v>
      </c>
      <c r="BZ223" s="27" t="s">
        <v>124</v>
      </c>
      <c r="CA223" s="19" t="s">
        <v>124</v>
      </c>
      <c r="CB223" s="15"/>
      <c r="CC223" s="20"/>
      <c r="CD223" s="15" t="s">
        <v>124</v>
      </c>
      <c r="CE223" s="15" t="s">
        <v>124</v>
      </c>
      <c r="CF223" s="15" t="s">
        <v>124</v>
      </c>
      <c r="CI223" s="25" t="s">
        <v>124</v>
      </c>
      <c r="CJ223" s="25" t="s">
        <v>124</v>
      </c>
      <c r="CK223" s="25" t="s">
        <v>124</v>
      </c>
      <c r="CN223" s="25" t="s">
        <v>124</v>
      </c>
      <c r="CO223" s="25" t="s">
        <v>124</v>
      </c>
      <c r="CP223" s="25" t="s">
        <v>124</v>
      </c>
      <c r="CR223" t="s">
        <v>257</v>
      </c>
    </row>
    <row r="224" spans="1:96" hidden="1">
      <c r="A224" s="15">
        <v>66</v>
      </c>
      <c r="B224" s="22" t="s">
        <v>153</v>
      </c>
      <c r="D224" s="16">
        <v>126</v>
      </c>
      <c r="F224" s="16">
        <v>18</v>
      </c>
      <c r="G224" s="15">
        <v>0</v>
      </c>
      <c r="H224" s="15">
        <v>0</v>
      </c>
      <c r="I224" s="15">
        <f t="shared" ref="I224:I233" si="144">SUM(G224:H224)</f>
        <v>0</v>
      </c>
      <c r="J224" s="15"/>
      <c r="K224" s="15"/>
      <c r="L224" s="15">
        <v>3</v>
      </c>
      <c r="M224" s="15">
        <v>5</v>
      </c>
      <c r="N224" s="15">
        <f t="shared" ref="N224:N230" si="145">SUM(L224:M224)</f>
        <v>8</v>
      </c>
      <c r="O224" s="15"/>
      <c r="P224" s="15"/>
      <c r="Q224" s="15">
        <v>3</v>
      </c>
      <c r="R224" s="15">
        <v>5</v>
      </c>
      <c r="S224" s="15">
        <f t="shared" ref="S224:S233" si="146">SUM(Q224:R224)</f>
        <v>8</v>
      </c>
      <c r="T224" s="15"/>
      <c r="U224" s="15"/>
      <c r="V224" s="15">
        <v>0</v>
      </c>
      <c r="W224" s="15">
        <v>0</v>
      </c>
      <c r="X224" s="15">
        <f t="shared" ref="X224:X230" si="147">SUM(V224:W224)</f>
        <v>0</v>
      </c>
      <c r="Y224" s="17"/>
      <c r="Z224" s="17"/>
      <c r="AA224" s="17">
        <v>0</v>
      </c>
      <c r="AB224" s="17">
        <v>0</v>
      </c>
      <c r="AC224" s="17">
        <f t="shared" ref="AC224:AC230" si="148">SUM(AA224:AB224)</f>
        <v>0</v>
      </c>
      <c r="AD224" s="17"/>
      <c r="AE224" s="17"/>
      <c r="AF224" s="17">
        <v>0</v>
      </c>
      <c r="AG224" s="17">
        <v>0</v>
      </c>
      <c r="AH224" s="17">
        <f t="shared" ref="AH224:AH230" si="149">SUM(AF224:AG224)</f>
        <v>0</v>
      </c>
      <c r="AI224" s="17"/>
      <c r="AJ224" s="17"/>
      <c r="AK224" s="17">
        <v>2</v>
      </c>
      <c r="AL224" s="17">
        <v>5</v>
      </c>
      <c r="AM224" s="17">
        <f t="shared" ref="AM224:AM230" si="150">SUM(AK224:AL224)</f>
        <v>7</v>
      </c>
      <c r="AN224" s="17"/>
      <c r="AO224" s="17"/>
      <c r="AP224" s="17">
        <v>0</v>
      </c>
      <c r="AQ224" s="17">
        <v>0</v>
      </c>
      <c r="AR224" s="17">
        <f t="shared" ref="AR224:AR230" si="151">SUM(AP224:AQ224)</f>
        <v>0</v>
      </c>
      <c r="AS224" s="17"/>
      <c r="AT224" s="17"/>
      <c r="AU224" s="17">
        <v>0</v>
      </c>
      <c r="AV224" s="17">
        <v>0</v>
      </c>
      <c r="AW224" s="17">
        <f t="shared" ref="AW224:AW233" si="152">SUM(AU224:AV224)</f>
        <v>0</v>
      </c>
      <c r="AX224" s="17"/>
      <c r="AY224" s="15"/>
      <c r="AZ224" s="15">
        <v>3</v>
      </c>
      <c r="BA224" s="15">
        <v>4</v>
      </c>
      <c r="BB224" s="15">
        <f t="shared" ref="BB224:BB230" si="153">SUM(AZ224:BA224)</f>
        <v>7</v>
      </c>
      <c r="BC224" s="15"/>
      <c r="BD224" s="15"/>
      <c r="BE224" s="15">
        <v>0</v>
      </c>
      <c r="BF224" s="15">
        <v>0</v>
      </c>
      <c r="BG224" s="15">
        <f t="shared" ref="BG224:BG231" si="154">SUM(BE224:BF224)</f>
        <v>0</v>
      </c>
      <c r="BH224" s="15"/>
      <c r="BI224" s="15"/>
      <c r="BJ224" s="15">
        <v>0</v>
      </c>
      <c r="BK224" s="15">
        <v>0</v>
      </c>
      <c r="BL224" s="15">
        <f t="shared" ref="BL224:BL231" si="155">SUM(BJ224:BK224)</f>
        <v>0</v>
      </c>
      <c r="BM224" s="15"/>
      <c r="BN224" s="15"/>
      <c r="BO224" s="15">
        <v>3</v>
      </c>
      <c r="BP224" s="15">
        <v>5</v>
      </c>
      <c r="BQ224" s="15">
        <f t="shared" ref="BQ224:BQ233" si="156">SUM(BO224:BP224)</f>
        <v>8</v>
      </c>
      <c r="BR224" s="15"/>
      <c r="BS224" s="15"/>
      <c r="BT224" s="15">
        <v>3</v>
      </c>
      <c r="BU224" s="15">
        <v>5</v>
      </c>
      <c r="BV224" s="19">
        <f t="shared" ref="BV224:BV233" si="157">SUM(BT224:BU224)</f>
        <v>8</v>
      </c>
      <c r="BW224" s="15"/>
      <c r="BX224" s="15"/>
      <c r="BY224" s="27">
        <v>2</v>
      </c>
      <c r="BZ224" s="27">
        <v>3</v>
      </c>
      <c r="CA224" s="15">
        <f t="shared" ref="CA224:CA230" si="158">SUM(BY224:BZ224)</f>
        <v>5</v>
      </c>
      <c r="CB224" s="15"/>
      <c r="CC224" s="20"/>
      <c r="CD224" s="15">
        <v>0</v>
      </c>
      <c r="CE224" s="15">
        <v>0</v>
      </c>
      <c r="CF224" s="24">
        <f t="shared" si="143"/>
        <v>0</v>
      </c>
      <c r="CI224" s="25">
        <v>0</v>
      </c>
      <c r="CJ224" s="25">
        <v>0</v>
      </c>
      <c r="CK224" s="24">
        <f t="shared" si="127"/>
        <v>0</v>
      </c>
      <c r="CN224" s="24">
        <v>0</v>
      </c>
      <c r="CO224" s="25">
        <v>0</v>
      </c>
      <c r="CP224" s="24">
        <f t="shared" si="111"/>
        <v>0</v>
      </c>
      <c r="CR224" t="s">
        <v>257</v>
      </c>
    </row>
    <row r="225" spans="1:96" hidden="1">
      <c r="A225" s="15">
        <v>66</v>
      </c>
      <c r="B225" s="22" t="s">
        <v>153</v>
      </c>
      <c r="D225" s="16">
        <v>132</v>
      </c>
      <c r="F225" s="16">
        <v>18</v>
      </c>
      <c r="G225" s="15">
        <v>0</v>
      </c>
      <c r="H225" s="15">
        <v>0</v>
      </c>
      <c r="I225" s="15">
        <f t="shared" si="144"/>
        <v>0</v>
      </c>
      <c r="J225" s="15"/>
      <c r="K225" s="15"/>
      <c r="L225" s="15">
        <v>3</v>
      </c>
      <c r="M225" s="15">
        <v>5</v>
      </c>
      <c r="N225" s="15">
        <f t="shared" si="145"/>
        <v>8</v>
      </c>
      <c r="O225" s="15"/>
      <c r="P225" s="15"/>
      <c r="Q225" s="15">
        <v>3</v>
      </c>
      <c r="R225" s="15">
        <v>2</v>
      </c>
      <c r="S225" s="15">
        <f t="shared" si="146"/>
        <v>5</v>
      </c>
      <c r="T225" s="15"/>
      <c r="U225" s="15"/>
      <c r="V225" s="15">
        <v>0</v>
      </c>
      <c r="W225" s="15">
        <v>0</v>
      </c>
      <c r="X225" s="15">
        <f t="shared" si="147"/>
        <v>0</v>
      </c>
      <c r="Y225" s="17"/>
      <c r="Z225" s="17"/>
      <c r="AA225" s="17">
        <v>0</v>
      </c>
      <c r="AB225" s="17">
        <v>0</v>
      </c>
      <c r="AC225" s="17">
        <f t="shared" si="148"/>
        <v>0</v>
      </c>
      <c r="AD225" s="17"/>
      <c r="AE225" s="17"/>
      <c r="AF225" s="17">
        <v>0</v>
      </c>
      <c r="AG225" s="17">
        <v>0</v>
      </c>
      <c r="AH225" s="17">
        <f t="shared" si="149"/>
        <v>0</v>
      </c>
      <c r="AI225" s="17"/>
      <c r="AJ225" s="17"/>
      <c r="AK225" s="17">
        <v>2</v>
      </c>
      <c r="AL225" s="17">
        <v>2</v>
      </c>
      <c r="AM225" s="17">
        <f t="shared" si="150"/>
        <v>4</v>
      </c>
      <c r="AN225" s="17"/>
      <c r="AO225" s="17"/>
      <c r="AP225" s="17">
        <v>1</v>
      </c>
      <c r="AQ225" s="17">
        <v>2</v>
      </c>
      <c r="AR225" s="17">
        <f t="shared" si="151"/>
        <v>3</v>
      </c>
      <c r="AS225" s="17"/>
      <c r="AT225" s="17"/>
      <c r="AU225" s="17">
        <v>0</v>
      </c>
      <c r="AV225" s="17">
        <v>0</v>
      </c>
      <c r="AW225" s="17">
        <f t="shared" si="152"/>
        <v>0</v>
      </c>
      <c r="AX225" s="17"/>
      <c r="AY225" s="15"/>
      <c r="AZ225" s="15">
        <v>3</v>
      </c>
      <c r="BA225" s="15">
        <v>1</v>
      </c>
      <c r="BB225" s="15">
        <f t="shared" si="153"/>
        <v>4</v>
      </c>
      <c r="BC225" s="15"/>
      <c r="BD225" s="15"/>
      <c r="BE225" s="15">
        <v>0</v>
      </c>
      <c r="BF225" s="15">
        <v>0</v>
      </c>
      <c r="BG225" s="15">
        <f t="shared" si="154"/>
        <v>0</v>
      </c>
      <c r="BH225" s="15"/>
      <c r="BI225" s="15"/>
      <c r="BJ225" s="15">
        <v>0</v>
      </c>
      <c r="BK225" s="15">
        <v>0</v>
      </c>
      <c r="BL225" s="15">
        <f t="shared" si="155"/>
        <v>0</v>
      </c>
      <c r="BM225" s="15"/>
      <c r="BN225" s="15"/>
      <c r="BO225" s="15">
        <v>3</v>
      </c>
      <c r="BP225" s="15">
        <v>5</v>
      </c>
      <c r="BQ225" s="15">
        <f t="shared" si="156"/>
        <v>8</v>
      </c>
      <c r="BR225" s="15"/>
      <c r="BS225" s="15"/>
      <c r="BT225" s="15">
        <v>3</v>
      </c>
      <c r="BU225" s="15">
        <v>5</v>
      </c>
      <c r="BV225" s="19">
        <f t="shared" si="157"/>
        <v>8</v>
      </c>
      <c r="BW225" s="15"/>
      <c r="BX225" s="15"/>
      <c r="BY225" s="27">
        <v>3</v>
      </c>
      <c r="BZ225" s="27">
        <v>1</v>
      </c>
      <c r="CA225" s="15">
        <f t="shared" si="158"/>
        <v>4</v>
      </c>
      <c r="CB225" s="15"/>
      <c r="CC225" s="20"/>
      <c r="CD225" s="15">
        <v>3</v>
      </c>
      <c r="CE225" s="15">
        <v>2</v>
      </c>
      <c r="CF225" s="24">
        <f t="shared" si="143"/>
        <v>5</v>
      </c>
      <c r="CI225" s="25">
        <v>0</v>
      </c>
      <c r="CJ225" s="25">
        <v>0</v>
      </c>
      <c r="CK225" s="24">
        <f t="shared" si="127"/>
        <v>0</v>
      </c>
      <c r="CN225" s="24">
        <v>2</v>
      </c>
      <c r="CO225" s="25">
        <v>1</v>
      </c>
      <c r="CP225" s="24">
        <f t="shared" si="111"/>
        <v>3</v>
      </c>
      <c r="CR225" t="s">
        <v>257</v>
      </c>
    </row>
    <row r="226" spans="1:96">
      <c r="A226" s="15">
        <v>67</v>
      </c>
      <c r="B226" s="22" t="s">
        <v>154</v>
      </c>
      <c r="D226" s="16">
        <v>145</v>
      </c>
      <c r="F226" s="16">
        <v>19</v>
      </c>
      <c r="G226" s="15">
        <v>0</v>
      </c>
      <c r="H226" s="15">
        <v>0</v>
      </c>
      <c r="I226" s="15">
        <f t="shared" si="144"/>
        <v>0</v>
      </c>
      <c r="J226" s="15">
        <f>MEDIAN(I226:I229)</f>
        <v>0</v>
      </c>
      <c r="K226" s="15"/>
      <c r="L226" s="15">
        <v>3</v>
      </c>
      <c r="M226" s="15">
        <v>5</v>
      </c>
      <c r="N226" s="15">
        <f t="shared" si="145"/>
        <v>8</v>
      </c>
      <c r="O226" s="15">
        <f>MEDIAN(N226:N229)</f>
        <v>8</v>
      </c>
      <c r="P226" s="15"/>
      <c r="Q226" s="15">
        <v>0</v>
      </c>
      <c r="R226" s="15">
        <v>0</v>
      </c>
      <c r="S226" s="15">
        <f t="shared" si="146"/>
        <v>0</v>
      </c>
      <c r="T226" s="15">
        <f>MEDIAN(S226:S229)</f>
        <v>0</v>
      </c>
      <c r="U226" s="15"/>
      <c r="V226" s="15">
        <v>0</v>
      </c>
      <c r="W226" s="15">
        <v>0</v>
      </c>
      <c r="X226" s="15">
        <f t="shared" si="147"/>
        <v>0</v>
      </c>
      <c r="Y226" s="17">
        <f>MEDIAN(X226:X229)</f>
        <v>0</v>
      </c>
      <c r="Z226" s="17"/>
      <c r="AA226" s="17">
        <v>0</v>
      </c>
      <c r="AB226" s="17">
        <v>0</v>
      </c>
      <c r="AC226" s="17">
        <f t="shared" si="148"/>
        <v>0</v>
      </c>
      <c r="AD226" s="17">
        <f>MEDIAN(AC226:AC229)</f>
        <v>0</v>
      </c>
      <c r="AE226" s="17"/>
      <c r="AF226" s="17">
        <v>0</v>
      </c>
      <c r="AG226" s="17">
        <v>0</v>
      </c>
      <c r="AH226" s="17">
        <f t="shared" si="149"/>
        <v>0</v>
      </c>
      <c r="AI226" s="17">
        <f>MEDIAN(AH226:AH229)</f>
        <v>0</v>
      </c>
      <c r="AJ226" s="17"/>
      <c r="AK226" s="17">
        <v>0</v>
      </c>
      <c r="AL226" s="17">
        <v>0</v>
      </c>
      <c r="AM226" s="17">
        <f t="shared" si="150"/>
        <v>0</v>
      </c>
      <c r="AN226" s="17">
        <f>MEDIAN(AM226:AM229)</f>
        <v>0</v>
      </c>
      <c r="AO226" s="17"/>
      <c r="AP226" s="17">
        <v>0</v>
      </c>
      <c r="AQ226" s="17">
        <v>0</v>
      </c>
      <c r="AR226" s="17">
        <f t="shared" si="151"/>
        <v>0</v>
      </c>
      <c r="AS226" s="17">
        <f>MEDIAN(AR226:AR229)</f>
        <v>0</v>
      </c>
      <c r="AT226" s="17"/>
      <c r="AU226" s="17">
        <v>0</v>
      </c>
      <c r="AV226" s="17">
        <v>0</v>
      </c>
      <c r="AW226" s="17">
        <f t="shared" si="152"/>
        <v>0</v>
      </c>
      <c r="AX226" s="17">
        <f>MEDIAN(AW226:AW229)</f>
        <v>0</v>
      </c>
      <c r="AY226" s="15"/>
      <c r="AZ226" s="15">
        <v>0</v>
      </c>
      <c r="BA226" s="15">
        <v>0</v>
      </c>
      <c r="BB226" s="15">
        <f t="shared" si="153"/>
        <v>0</v>
      </c>
      <c r="BC226" s="15">
        <f>MEDIAN(BB226:BB229)</f>
        <v>1.5</v>
      </c>
      <c r="BD226" s="15"/>
      <c r="BE226" s="15">
        <v>0</v>
      </c>
      <c r="BF226" s="15">
        <v>0</v>
      </c>
      <c r="BG226" s="15">
        <f t="shared" si="154"/>
        <v>0</v>
      </c>
      <c r="BH226" s="15">
        <f>MEDIAN(BG226:BG229)</f>
        <v>0</v>
      </c>
      <c r="BI226" s="15"/>
      <c r="BJ226" s="15">
        <v>1</v>
      </c>
      <c r="BK226" s="15">
        <v>1</v>
      </c>
      <c r="BL226" s="15">
        <f t="shared" si="155"/>
        <v>2</v>
      </c>
      <c r="BM226" s="15">
        <f>MEDIAN(BL226:BL229)</f>
        <v>1</v>
      </c>
      <c r="BN226" s="15"/>
      <c r="BO226" s="15">
        <v>3</v>
      </c>
      <c r="BP226" s="15">
        <v>5</v>
      </c>
      <c r="BQ226" s="15">
        <f t="shared" si="156"/>
        <v>8</v>
      </c>
      <c r="BR226" s="15">
        <f>MEDIAN(BQ226:BQ229)</f>
        <v>8</v>
      </c>
      <c r="BS226" s="15"/>
      <c r="BT226" s="15">
        <v>3</v>
      </c>
      <c r="BU226" s="15">
        <v>5</v>
      </c>
      <c r="BV226" s="19">
        <f t="shared" si="157"/>
        <v>8</v>
      </c>
      <c r="BW226" s="15">
        <f>MEDIAN(BV226:BV229)</f>
        <v>8</v>
      </c>
      <c r="BX226" s="15"/>
      <c r="BY226" s="27">
        <v>3</v>
      </c>
      <c r="BZ226" s="27">
        <v>1</v>
      </c>
      <c r="CA226" s="15">
        <f t="shared" si="158"/>
        <v>4</v>
      </c>
      <c r="CB226" s="15">
        <f>MEDIAN(CA226:CA229)</f>
        <v>2</v>
      </c>
      <c r="CC226" s="20"/>
      <c r="CD226" s="15">
        <v>0</v>
      </c>
      <c r="CE226" s="15">
        <v>0</v>
      </c>
      <c r="CF226" s="24">
        <f t="shared" si="143"/>
        <v>0</v>
      </c>
      <c r="CG226" s="24">
        <f>MEDIAN(CF226:CF229)</f>
        <v>0</v>
      </c>
      <c r="CI226" s="25">
        <v>0</v>
      </c>
      <c r="CJ226" s="25">
        <v>0</v>
      </c>
      <c r="CK226" s="24">
        <f t="shared" si="127"/>
        <v>0</v>
      </c>
      <c r="CL226" s="24">
        <f>MEDIAN(CK226:CK229)</f>
        <v>0</v>
      </c>
      <c r="CN226" s="24">
        <v>0</v>
      </c>
      <c r="CO226" s="24">
        <v>0</v>
      </c>
      <c r="CP226" s="24">
        <f t="shared" si="111"/>
        <v>0</v>
      </c>
      <c r="CQ226" s="24">
        <f>MEDIAN(CP226:CP229)</f>
        <v>0</v>
      </c>
      <c r="CR226" t="s">
        <v>257</v>
      </c>
    </row>
    <row r="227" spans="1:96" hidden="1">
      <c r="A227" s="15">
        <v>67</v>
      </c>
      <c r="B227" s="22" t="s">
        <v>154</v>
      </c>
      <c r="D227" s="16">
        <v>151</v>
      </c>
      <c r="F227" s="16">
        <v>19</v>
      </c>
      <c r="G227" s="15">
        <v>0</v>
      </c>
      <c r="H227" s="15">
        <v>0</v>
      </c>
      <c r="I227" s="15">
        <f t="shared" si="144"/>
        <v>0</v>
      </c>
      <c r="J227" s="15"/>
      <c r="K227" s="15"/>
      <c r="L227" s="15">
        <v>3</v>
      </c>
      <c r="M227" s="15">
        <v>5</v>
      </c>
      <c r="N227" s="15">
        <f t="shared" si="145"/>
        <v>8</v>
      </c>
      <c r="O227" s="15"/>
      <c r="P227" s="15"/>
      <c r="Q227" s="15">
        <v>0</v>
      </c>
      <c r="R227" s="15">
        <v>0</v>
      </c>
      <c r="S227" s="15">
        <f t="shared" si="146"/>
        <v>0</v>
      </c>
      <c r="T227" s="15"/>
      <c r="U227" s="15"/>
      <c r="V227" s="15">
        <v>0</v>
      </c>
      <c r="W227" s="15">
        <v>0</v>
      </c>
      <c r="X227" s="15">
        <f t="shared" si="147"/>
        <v>0</v>
      </c>
      <c r="Y227" s="17"/>
      <c r="Z227" s="17"/>
      <c r="AA227" s="17">
        <v>0</v>
      </c>
      <c r="AB227" s="17">
        <v>0</v>
      </c>
      <c r="AC227" s="17">
        <f t="shared" si="148"/>
        <v>0</v>
      </c>
      <c r="AD227" s="17"/>
      <c r="AE227" s="17"/>
      <c r="AF227" s="17">
        <v>0</v>
      </c>
      <c r="AG227" s="17">
        <v>0</v>
      </c>
      <c r="AH227" s="17">
        <f t="shared" si="149"/>
        <v>0</v>
      </c>
      <c r="AI227" s="17"/>
      <c r="AJ227" s="17"/>
      <c r="AK227" s="17">
        <v>0</v>
      </c>
      <c r="AL227" s="17">
        <v>0</v>
      </c>
      <c r="AM227" s="17">
        <f t="shared" si="150"/>
        <v>0</v>
      </c>
      <c r="AN227" s="17"/>
      <c r="AO227" s="17"/>
      <c r="AP227" s="17">
        <v>0</v>
      </c>
      <c r="AQ227" s="17">
        <v>0</v>
      </c>
      <c r="AR227" s="17">
        <f t="shared" si="151"/>
        <v>0</v>
      </c>
      <c r="AS227" s="17"/>
      <c r="AT227" s="17"/>
      <c r="AU227" s="17">
        <v>0</v>
      </c>
      <c r="AV227" s="17">
        <v>0</v>
      </c>
      <c r="AW227" s="17">
        <f t="shared" si="152"/>
        <v>0</v>
      </c>
      <c r="AX227" s="17"/>
      <c r="AY227" s="15"/>
      <c r="AZ227" s="15">
        <v>2</v>
      </c>
      <c r="BA227" s="15">
        <v>1</v>
      </c>
      <c r="BB227" s="15">
        <f t="shared" si="153"/>
        <v>3</v>
      </c>
      <c r="BC227" s="15"/>
      <c r="BD227" s="15"/>
      <c r="BE227" s="15">
        <v>0</v>
      </c>
      <c r="BF227" s="15">
        <v>0</v>
      </c>
      <c r="BG227" s="15">
        <f t="shared" si="154"/>
        <v>0</v>
      </c>
      <c r="BH227" s="15"/>
      <c r="BI227" s="15"/>
      <c r="BJ227" s="15">
        <v>0</v>
      </c>
      <c r="BK227" s="15">
        <v>0</v>
      </c>
      <c r="BL227" s="15">
        <f t="shared" si="155"/>
        <v>0</v>
      </c>
      <c r="BM227" s="15"/>
      <c r="BN227" s="15"/>
      <c r="BO227" s="15">
        <v>3</v>
      </c>
      <c r="BP227" s="15">
        <v>5</v>
      </c>
      <c r="BQ227" s="15">
        <f t="shared" si="156"/>
        <v>8</v>
      </c>
      <c r="BR227" s="15"/>
      <c r="BS227" s="15"/>
      <c r="BT227" s="15">
        <v>3</v>
      </c>
      <c r="BU227" s="15">
        <v>5</v>
      </c>
      <c r="BV227" s="19">
        <f t="shared" si="157"/>
        <v>8</v>
      </c>
      <c r="BW227" s="15"/>
      <c r="BX227" s="15"/>
      <c r="BY227" s="27">
        <v>0</v>
      </c>
      <c r="BZ227" s="27">
        <v>0</v>
      </c>
      <c r="CA227" s="15">
        <f t="shared" si="158"/>
        <v>0</v>
      </c>
      <c r="CB227" s="15"/>
      <c r="CC227" s="20"/>
      <c r="CD227" s="15">
        <v>0</v>
      </c>
      <c r="CE227" s="15">
        <v>0</v>
      </c>
      <c r="CF227" s="24">
        <f t="shared" si="143"/>
        <v>0</v>
      </c>
      <c r="CI227" s="25">
        <v>0</v>
      </c>
      <c r="CJ227" s="25">
        <v>0</v>
      </c>
      <c r="CK227" s="24">
        <f t="shared" si="127"/>
        <v>0</v>
      </c>
      <c r="CN227" s="24">
        <v>0</v>
      </c>
      <c r="CO227" s="24">
        <v>0</v>
      </c>
      <c r="CP227" s="24">
        <f t="shared" si="111"/>
        <v>0</v>
      </c>
      <c r="CR227" t="s">
        <v>257</v>
      </c>
    </row>
    <row r="228" spans="1:96" hidden="1">
      <c r="A228" s="15">
        <v>67</v>
      </c>
      <c r="B228" s="15" t="s">
        <v>154</v>
      </c>
      <c r="D228" s="16">
        <v>169</v>
      </c>
      <c r="F228" s="16">
        <v>19</v>
      </c>
      <c r="G228" s="15">
        <v>0</v>
      </c>
      <c r="H228" s="15">
        <v>0</v>
      </c>
      <c r="I228" s="15">
        <f t="shared" si="144"/>
        <v>0</v>
      </c>
      <c r="J228" s="15"/>
      <c r="K228" s="15"/>
      <c r="L228" s="15">
        <v>3</v>
      </c>
      <c r="M228" s="15">
        <v>5</v>
      </c>
      <c r="N228" s="15">
        <f t="shared" si="145"/>
        <v>8</v>
      </c>
      <c r="O228" s="15"/>
      <c r="P228" s="15"/>
      <c r="Q228" s="15">
        <v>0</v>
      </c>
      <c r="R228" s="15">
        <v>0</v>
      </c>
      <c r="S228" s="15">
        <f t="shared" si="146"/>
        <v>0</v>
      </c>
      <c r="T228" s="15"/>
      <c r="U228" s="15"/>
      <c r="V228" s="15">
        <v>0</v>
      </c>
      <c r="W228" s="15">
        <v>0</v>
      </c>
      <c r="X228" s="15">
        <f t="shared" si="147"/>
        <v>0</v>
      </c>
      <c r="Y228" s="17"/>
      <c r="Z228" s="17"/>
      <c r="AA228" s="17">
        <v>0</v>
      </c>
      <c r="AB228" s="17">
        <v>0</v>
      </c>
      <c r="AC228" s="17">
        <f t="shared" si="148"/>
        <v>0</v>
      </c>
      <c r="AD228" s="17"/>
      <c r="AE228" s="17"/>
      <c r="AF228" s="17">
        <v>0</v>
      </c>
      <c r="AG228" s="17">
        <v>0</v>
      </c>
      <c r="AH228" s="17">
        <f t="shared" si="149"/>
        <v>0</v>
      </c>
      <c r="AI228" s="17"/>
      <c r="AJ228" s="17"/>
      <c r="AK228" s="17">
        <v>0</v>
      </c>
      <c r="AL228" s="17">
        <v>0</v>
      </c>
      <c r="AM228" s="17">
        <f t="shared" si="150"/>
        <v>0</v>
      </c>
      <c r="AN228" s="17"/>
      <c r="AO228" s="17"/>
      <c r="AP228" s="17">
        <v>0</v>
      </c>
      <c r="AQ228" s="17">
        <v>0</v>
      </c>
      <c r="AR228" s="17">
        <f t="shared" si="151"/>
        <v>0</v>
      </c>
      <c r="AS228" s="17"/>
      <c r="AT228" s="17"/>
      <c r="AU228" s="17">
        <v>0</v>
      </c>
      <c r="AV228" s="17">
        <v>0</v>
      </c>
      <c r="AW228" s="17">
        <f t="shared" si="152"/>
        <v>0</v>
      </c>
      <c r="AX228" s="17"/>
      <c r="AY228" s="15"/>
      <c r="AZ228" s="15">
        <v>0</v>
      </c>
      <c r="BA228" s="15">
        <v>0</v>
      </c>
      <c r="BB228" s="15">
        <f t="shared" si="153"/>
        <v>0</v>
      </c>
      <c r="BC228" s="15"/>
      <c r="BD228" s="15"/>
      <c r="BE228" s="15">
        <v>0</v>
      </c>
      <c r="BF228" s="15">
        <v>0</v>
      </c>
      <c r="BG228" s="15">
        <f t="shared" si="154"/>
        <v>0</v>
      </c>
      <c r="BH228" s="15"/>
      <c r="BI228" s="15"/>
      <c r="BJ228" s="15">
        <v>1</v>
      </c>
      <c r="BK228" s="15">
        <v>1</v>
      </c>
      <c r="BL228" s="15">
        <f t="shared" si="155"/>
        <v>2</v>
      </c>
      <c r="BM228" s="15"/>
      <c r="BN228" s="15"/>
      <c r="BO228" s="15">
        <v>3</v>
      </c>
      <c r="BP228" s="15">
        <v>5</v>
      </c>
      <c r="BQ228" s="15">
        <f t="shared" si="156"/>
        <v>8</v>
      </c>
      <c r="BR228" s="15"/>
      <c r="BS228" s="15"/>
      <c r="BT228" s="15">
        <v>3</v>
      </c>
      <c r="BU228" s="15">
        <v>5</v>
      </c>
      <c r="BV228" s="19">
        <f t="shared" si="157"/>
        <v>8</v>
      </c>
      <c r="BW228" s="15"/>
      <c r="BX228" s="15"/>
      <c r="BY228" s="27">
        <v>3</v>
      </c>
      <c r="BZ228" s="27">
        <v>1</v>
      </c>
      <c r="CA228" s="15">
        <f t="shared" si="158"/>
        <v>4</v>
      </c>
      <c r="CB228" s="15"/>
      <c r="CC228" s="20"/>
      <c r="CD228" s="15">
        <v>0</v>
      </c>
      <c r="CE228" s="15">
        <v>0</v>
      </c>
      <c r="CF228" s="24">
        <f t="shared" si="143"/>
        <v>0</v>
      </c>
      <c r="CI228" s="25">
        <v>0</v>
      </c>
      <c r="CJ228" s="25">
        <v>0</v>
      </c>
      <c r="CK228" s="24">
        <f t="shared" si="127"/>
        <v>0</v>
      </c>
      <c r="CN228" s="24">
        <v>0</v>
      </c>
      <c r="CO228" s="24">
        <v>0</v>
      </c>
      <c r="CP228" s="24">
        <f t="shared" si="111"/>
        <v>0</v>
      </c>
      <c r="CR228" t="s">
        <v>257</v>
      </c>
    </row>
    <row r="229" spans="1:96" hidden="1">
      <c r="A229" s="15">
        <v>67</v>
      </c>
      <c r="B229" s="15" t="s">
        <v>154</v>
      </c>
      <c r="D229" s="16">
        <v>175</v>
      </c>
      <c r="F229" s="16">
        <v>19</v>
      </c>
      <c r="G229" s="15">
        <v>0</v>
      </c>
      <c r="H229" s="15">
        <v>0</v>
      </c>
      <c r="I229" s="15">
        <f t="shared" si="144"/>
        <v>0</v>
      </c>
      <c r="J229" s="15"/>
      <c r="K229" s="15"/>
      <c r="L229" s="15">
        <v>3</v>
      </c>
      <c r="M229" s="15">
        <v>5</v>
      </c>
      <c r="N229" s="15">
        <f t="shared" si="145"/>
        <v>8</v>
      </c>
      <c r="O229" s="15"/>
      <c r="P229" s="15"/>
      <c r="Q229" s="15">
        <v>0</v>
      </c>
      <c r="R229" s="15">
        <v>0</v>
      </c>
      <c r="S229" s="15">
        <f t="shared" si="146"/>
        <v>0</v>
      </c>
      <c r="T229" s="15"/>
      <c r="U229" s="15"/>
      <c r="V229" s="15">
        <v>0</v>
      </c>
      <c r="W229" s="15">
        <v>0</v>
      </c>
      <c r="X229" s="15">
        <f t="shared" si="147"/>
        <v>0</v>
      </c>
      <c r="Y229" s="17"/>
      <c r="Z229" s="17"/>
      <c r="AA229" s="17">
        <v>0</v>
      </c>
      <c r="AB229" s="17">
        <v>0</v>
      </c>
      <c r="AC229" s="17">
        <f t="shared" si="148"/>
        <v>0</v>
      </c>
      <c r="AD229" s="17"/>
      <c r="AE229" s="17"/>
      <c r="AF229" s="17">
        <v>0</v>
      </c>
      <c r="AG229" s="17">
        <v>0</v>
      </c>
      <c r="AH229" s="17">
        <f t="shared" si="149"/>
        <v>0</v>
      </c>
      <c r="AI229" s="17"/>
      <c r="AJ229" s="17"/>
      <c r="AK229" s="17">
        <v>0</v>
      </c>
      <c r="AL229" s="17">
        <v>0</v>
      </c>
      <c r="AM229" s="17">
        <f t="shared" si="150"/>
        <v>0</v>
      </c>
      <c r="AN229" s="17"/>
      <c r="AO229" s="17"/>
      <c r="AP229" s="17">
        <v>0</v>
      </c>
      <c r="AQ229" s="17">
        <v>0</v>
      </c>
      <c r="AR229" s="17">
        <f t="shared" si="151"/>
        <v>0</v>
      </c>
      <c r="AS229" s="17"/>
      <c r="AT229" s="17"/>
      <c r="AU229" s="17">
        <v>0</v>
      </c>
      <c r="AV229" s="17">
        <v>0</v>
      </c>
      <c r="AW229" s="17">
        <f t="shared" si="152"/>
        <v>0</v>
      </c>
      <c r="AX229" s="17"/>
      <c r="AY229" s="15"/>
      <c r="AZ229" s="15">
        <v>2</v>
      </c>
      <c r="BA229" s="15">
        <v>2</v>
      </c>
      <c r="BB229" s="15">
        <f t="shared" si="153"/>
        <v>4</v>
      </c>
      <c r="BC229" s="15"/>
      <c r="BD229" s="15"/>
      <c r="BE229" s="15">
        <v>0</v>
      </c>
      <c r="BF229" s="15">
        <v>0</v>
      </c>
      <c r="BG229" s="15">
        <f t="shared" si="154"/>
        <v>0</v>
      </c>
      <c r="BH229" s="15"/>
      <c r="BI229" s="15"/>
      <c r="BJ229" s="15">
        <v>0</v>
      </c>
      <c r="BK229" s="15">
        <v>0</v>
      </c>
      <c r="BL229" s="15">
        <f t="shared" si="155"/>
        <v>0</v>
      </c>
      <c r="BM229" s="15"/>
      <c r="BN229" s="15"/>
      <c r="BO229" s="15">
        <v>3</v>
      </c>
      <c r="BP229" s="15">
        <v>5</v>
      </c>
      <c r="BQ229" s="15">
        <f t="shared" si="156"/>
        <v>8</v>
      </c>
      <c r="BR229" s="15"/>
      <c r="BS229" s="15"/>
      <c r="BT229" s="15">
        <v>3</v>
      </c>
      <c r="BU229" s="15">
        <v>5</v>
      </c>
      <c r="BV229" s="19">
        <f t="shared" si="157"/>
        <v>8</v>
      </c>
      <c r="BW229" s="15"/>
      <c r="BX229" s="15"/>
      <c r="BY229" s="27">
        <v>0</v>
      </c>
      <c r="BZ229" s="27">
        <v>0</v>
      </c>
      <c r="CA229" s="15">
        <f t="shared" si="158"/>
        <v>0</v>
      </c>
      <c r="CB229" s="15"/>
      <c r="CC229" s="20"/>
      <c r="CD229" s="24">
        <v>0</v>
      </c>
      <c r="CE229" s="24">
        <v>0</v>
      </c>
      <c r="CF229" s="24">
        <f t="shared" si="143"/>
        <v>0</v>
      </c>
      <c r="CI229" s="25">
        <v>0</v>
      </c>
      <c r="CJ229" s="25">
        <v>0</v>
      </c>
      <c r="CK229" s="24">
        <f t="shared" si="127"/>
        <v>0</v>
      </c>
      <c r="CN229" s="24">
        <v>0</v>
      </c>
      <c r="CO229" s="24">
        <v>0</v>
      </c>
      <c r="CP229" s="24">
        <f t="shared" si="111"/>
        <v>0</v>
      </c>
      <c r="CR229" t="s">
        <v>257</v>
      </c>
    </row>
    <row r="230" spans="1:96">
      <c r="A230" s="15">
        <v>68</v>
      </c>
      <c r="B230" s="22" t="s">
        <v>155</v>
      </c>
      <c r="D230" s="16">
        <v>146</v>
      </c>
      <c r="F230" s="16">
        <v>20</v>
      </c>
      <c r="G230" s="15">
        <v>0</v>
      </c>
      <c r="H230" s="15">
        <v>0</v>
      </c>
      <c r="I230" s="15">
        <f t="shared" si="144"/>
        <v>0</v>
      </c>
      <c r="J230" s="15">
        <f>MEDIAN(I230:I233)</f>
        <v>0</v>
      </c>
      <c r="K230" s="15"/>
      <c r="L230" s="15">
        <v>3</v>
      </c>
      <c r="M230" s="15">
        <v>5</v>
      </c>
      <c r="N230" s="15">
        <f t="shared" si="145"/>
        <v>8</v>
      </c>
      <c r="O230" s="15">
        <f>MEDIAN(N230:N233)</f>
        <v>8</v>
      </c>
      <c r="P230" s="15"/>
      <c r="Q230" s="15">
        <v>3</v>
      </c>
      <c r="R230" s="15">
        <v>5</v>
      </c>
      <c r="S230" s="15">
        <f t="shared" si="146"/>
        <v>8</v>
      </c>
      <c r="T230" s="15">
        <f>MEDIAN(S230:S233)</f>
        <v>3</v>
      </c>
      <c r="U230" s="15"/>
      <c r="V230" s="15">
        <v>0</v>
      </c>
      <c r="W230" s="15">
        <v>0</v>
      </c>
      <c r="X230" s="15">
        <f t="shared" si="147"/>
        <v>0</v>
      </c>
      <c r="Y230" s="17">
        <f>MEDIAN(X230:X233)</f>
        <v>0</v>
      </c>
      <c r="Z230" s="17"/>
      <c r="AA230" s="17">
        <v>0</v>
      </c>
      <c r="AB230" s="17">
        <v>0</v>
      </c>
      <c r="AC230" s="17">
        <f t="shared" si="148"/>
        <v>0</v>
      </c>
      <c r="AD230" s="17">
        <f>MEDIAN(AC230:AC233)</f>
        <v>0</v>
      </c>
      <c r="AE230" s="17"/>
      <c r="AF230" s="17">
        <v>0</v>
      </c>
      <c r="AG230" s="17">
        <v>0</v>
      </c>
      <c r="AH230" s="17">
        <f t="shared" si="149"/>
        <v>0</v>
      </c>
      <c r="AI230" s="17">
        <f>MEDIAN(AH230:AH233)</f>
        <v>0</v>
      </c>
      <c r="AJ230" s="17"/>
      <c r="AK230" s="17">
        <v>2</v>
      </c>
      <c r="AL230" s="17">
        <v>5</v>
      </c>
      <c r="AM230" s="17">
        <f t="shared" si="150"/>
        <v>7</v>
      </c>
      <c r="AN230" s="17">
        <f>MEDIAN(AM230:AM233)</f>
        <v>5</v>
      </c>
      <c r="AO230" s="17"/>
      <c r="AP230" s="17">
        <v>1</v>
      </c>
      <c r="AQ230" s="17">
        <v>2</v>
      </c>
      <c r="AR230" s="17">
        <f t="shared" si="151"/>
        <v>3</v>
      </c>
      <c r="AS230" s="17">
        <f>MEDIAN(AR230:AR233)</f>
        <v>1.5</v>
      </c>
      <c r="AT230" s="17"/>
      <c r="AU230" s="17">
        <v>0</v>
      </c>
      <c r="AV230" s="17">
        <v>0</v>
      </c>
      <c r="AW230" s="17">
        <f t="shared" si="152"/>
        <v>0</v>
      </c>
      <c r="AX230" s="17">
        <f>MEDIAN(AW230:AW233)</f>
        <v>0</v>
      </c>
      <c r="AY230" s="15"/>
      <c r="AZ230" s="15">
        <v>2</v>
      </c>
      <c r="BA230" s="15">
        <v>3</v>
      </c>
      <c r="BB230" s="15">
        <f t="shared" si="153"/>
        <v>5</v>
      </c>
      <c r="BC230" s="15">
        <f>MEDIAN(BB230:BB233)</f>
        <v>5.5</v>
      </c>
      <c r="BD230" s="15"/>
      <c r="BE230" s="15">
        <v>1</v>
      </c>
      <c r="BF230" s="15">
        <v>1</v>
      </c>
      <c r="BG230" s="15">
        <f t="shared" si="154"/>
        <v>2</v>
      </c>
      <c r="BH230" s="15">
        <f>MEDIAN(BG230:BG233)</f>
        <v>0</v>
      </c>
      <c r="BI230" s="15"/>
      <c r="BJ230" s="15">
        <v>0</v>
      </c>
      <c r="BK230" s="15">
        <v>0</v>
      </c>
      <c r="BL230" s="15">
        <f t="shared" si="155"/>
        <v>0</v>
      </c>
      <c r="BM230" s="15">
        <f>MEDIAN(BL230:BL233)</f>
        <v>0</v>
      </c>
      <c r="BN230" s="15"/>
      <c r="BO230" s="15">
        <v>3</v>
      </c>
      <c r="BP230" s="15">
        <v>5</v>
      </c>
      <c r="BQ230" s="15">
        <f t="shared" si="156"/>
        <v>8</v>
      </c>
      <c r="BR230" s="15">
        <f>MEDIAN(BQ230:BQ233)</f>
        <v>8</v>
      </c>
      <c r="BS230" s="15"/>
      <c r="BT230" s="15">
        <v>3</v>
      </c>
      <c r="BU230" s="15">
        <v>5</v>
      </c>
      <c r="BV230" s="19">
        <f t="shared" si="157"/>
        <v>8</v>
      </c>
      <c r="BW230" s="15">
        <f>MEDIAN(BV230:BV233)</f>
        <v>8</v>
      </c>
      <c r="BX230" s="15"/>
      <c r="BY230" s="27">
        <v>2</v>
      </c>
      <c r="BZ230" s="27">
        <v>3</v>
      </c>
      <c r="CA230" s="15">
        <f t="shared" si="158"/>
        <v>5</v>
      </c>
      <c r="CB230" s="15">
        <f>MEDIAN(CA230:CA233)</f>
        <v>2.5</v>
      </c>
      <c r="CC230" s="20"/>
      <c r="CD230" s="15">
        <v>0</v>
      </c>
      <c r="CE230" s="15">
        <v>0</v>
      </c>
      <c r="CF230" s="24">
        <f t="shared" si="143"/>
        <v>0</v>
      </c>
      <c r="CG230" s="24">
        <f>MEDIAN(CF230:CF233)</f>
        <v>0</v>
      </c>
      <c r="CI230" s="25">
        <v>0</v>
      </c>
      <c r="CJ230" s="25">
        <v>0</v>
      </c>
      <c r="CK230" s="24">
        <f t="shared" si="127"/>
        <v>0</v>
      </c>
      <c r="CL230" s="24">
        <f>MEDIAN(CK230:CK233)</f>
        <v>0</v>
      </c>
      <c r="CN230" s="24">
        <v>1</v>
      </c>
      <c r="CO230" s="24">
        <v>1</v>
      </c>
      <c r="CP230" s="24">
        <f t="shared" si="111"/>
        <v>2</v>
      </c>
      <c r="CQ230" s="24">
        <f>MEDIAN(CP230:CP233)</f>
        <v>1</v>
      </c>
      <c r="CR230" t="s">
        <v>257</v>
      </c>
    </row>
    <row r="231" spans="1:96" hidden="1">
      <c r="A231" s="15">
        <v>68</v>
      </c>
      <c r="B231" s="22" t="s">
        <v>155</v>
      </c>
      <c r="D231" s="16">
        <v>152</v>
      </c>
      <c r="F231" s="16">
        <v>20</v>
      </c>
      <c r="G231" s="15">
        <v>0</v>
      </c>
      <c r="H231" s="15">
        <v>0</v>
      </c>
      <c r="I231" s="15">
        <f t="shared" si="144"/>
        <v>0</v>
      </c>
      <c r="J231" s="15"/>
      <c r="K231" s="15"/>
      <c r="L231" s="15" t="s">
        <v>124</v>
      </c>
      <c r="M231" s="15" t="s">
        <v>124</v>
      </c>
      <c r="N231" s="15" t="s">
        <v>124</v>
      </c>
      <c r="O231" s="15"/>
      <c r="P231" s="15"/>
      <c r="Q231" s="15">
        <v>1</v>
      </c>
      <c r="R231" s="15">
        <v>1</v>
      </c>
      <c r="S231" s="15">
        <f t="shared" si="146"/>
        <v>2</v>
      </c>
      <c r="T231" s="15"/>
      <c r="U231" s="15"/>
      <c r="V231" s="15" t="s">
        <v>124</v>
      </c>
      <c r="W231" s="15" t="s">
        <v>124</v>
      </c>
      <c r="X231" s="15" t="s">
        <v>124</v>
      </c>
      <c r="Y231" s="17"/>
      <c r="Z231" s="17"/>
      <c r="AA231" s="17" t="s">
        <v>124</v>
      </c>
      <c r="AB231" s="17" t="s">
        <v>124</v>
      </c>
      <c r="AC231" s="17" t="s">
        <v>124</v>
      </c>
      <c r="AD231" s="17"/>
      <c r="AE231" s="17"/>
      <c r="AF231" s="17" t="s">
        <v>124</v>
      </c>
      <c r="AG231" s="17" t="s">
        <v>124</v>
      </c>
      <c r="AH231" s="17" t="s">
        <v>124</v>
      </c>
      <c r="AI231" s="17"/>
      <c r="AJ231" s="17"/>
      <c r="AK231" s="17" t="s">
        <v>124</v>
      </c>
      <c r="AL231" s="17" t="s">
        <v>124</v>
      </c>
      <c r="AM231" s="18" t="s">
        <v>124</v>
      </c>
      <c r="AN231" s="17"/>
      <c r="AO231" s="17"/>
      <c r="AP231" s="17" t="s">
        <v>124</v>
      </c>
      <c r="AQ231" s="17" t="s">
        <v>124</v>
      </c>
      <c r="AR231" s="18" t="s">
        <v>124</v>
      </c>
      <c r="AS231" s="17"/>
      <c r="AT231" s="17"/>
      <c r="AU231" s="17">
        <v>0</v>
      </c>
      <c r="AV231" s="17">
        <v>0</v>
      </c>
      <c r="AW231" s="17">
        <f t="shared" si="152"/>
        <v>0</v>
      </c>
      <c r="AX231" s="17"/>
      <c r="AY231" s="15"/>
      <c r="AZ231" s="15" t="s">
        <v>124</v>
      </c>
      <c r="BA231" s="15" t="s">
        <v>124</v>
      </c>
      <c r="BB231" s="19" t="s">
        <v>124</v>
      </c>
      <c r="BC231" s="15"/>
      <c r="BD231" s="15"/>
      <c r="BE231" s="15">
        <v>0</v>
      </c>
      <c r="BF231" s="15">
        <v>0</v>
      </c>
      <c r="BG231" s="15">
        <f t="shared" si="154"/>
        <v>0</v>
      </c>
      <c r="BH231" s="15"/>
      <c r="BI231" s="15"/>
      <c r="BJ231" s="15">
        <v>0</v>
      </c>
      <c r="BK231" s="15">
        <v>0</v>
      </c>
      <c r="BL231" s="15">
        <f t="shared" si="155"/>
        <v>0</v>
      </c>
      <c r="BM231" s="15"/>
      <c r="BN231" s="15"/>
      <c r="BO231" s="15">
        <v>3</v>
      </c>
      <c r="BP231" s="15">
        <v>5</v>
      </c>
      <c r="BQ231" s="15">
        <f t="shared" si="156"/>
        <v>8</v>
      </c>
      <c r="BR231" s="15"/>
      <c r="BS231" s="15"/>
      <c r="BT231" s="15">
        <v>3</v>
      </c>
      <c r="BU231" s="15">
        <v>5</v>
      </c>
      <c r="BV231" s="19">
        <f t="shared" si="157"/>
        <v>8</v>
      </c>
      <c r="BW231" s="15"/>
      <c r="BX231" s="15"/>
      <c r="BY231" s="27" t="s">
        <v>124</v>
      </c>
      <c r="BZ231" s="27" t="s">
        <v>124</v>
      </c>
      <c r="CA231" s="19" t="s">
        <v>124</v>
      </c>
      <c r="CB231" s="15"/>
      <c r="CC231" s="20"/>
      <c r="CD231" s="15" t="s">
        <v>124</v>
      </c>
      <c r="CE231" s="15" t="s">
        <v>124</v>
      </c>
      <c r="CF231" s="15" t="s">
        <v>124</v>
      </c>
      <c r="CI231" s="25" t="s">
        <v>124</v>
      </c>
      <c r="CJ231" s="25" t="s">
        <v>124</v>
      </c>
      <c r="CK231" s="25" t="s">
        <v>124</v>
      </c>
      <c r="CN231" s="25" t="s">
        <v>124</v>
      </c>
      <c r="CO231" s="25" t="s">
        <v>124</v>
      </c>
      <c r="CP231" s="25" t="s">
        <v>124</v>
      </c>
      <c r="CR231" t="s">
        <v>257</v>
      </c>
    </row>
    <row r="232" spans="1:96" hidden="1">
      <c r="A232" s="15">
        <v>68</v>
      </c>
      <c r="B232" s="15" t="s">
        <v>155</v>
      </c>
      <c r="D232" s="16">
        <v>170</v>
      </c>
      <c r="F232" s="16">
        <v>20</v>
      </c>
      <c r="G232" s="15">
        <v>0</v>
      </c>
      <c r="H232" s="15">
        <v>0</v>
      </c>
      <c r="I232" s="15">
        <f t="shared" si="144"/>
        <v>0</v>
      </c>
      <c r="J232" s="15"/>
      <c r="K232" s="15"/>
      <c r="L232" s="15" t="s">
        <v>124</v>
      </c>
      <c r="M232" s="15" t="s">
        <v>124</v>
      </c>
      <c r="N232" s="15" t="s">
        <v>124</v>
      </c>
      <c r="O232" s="15"/>
      <c r="P232" s="15"/>
      <c r="Q232" s="15">
        <v>1</v>
      </c>
      <c r="R232" s="15">
        <v>1</v>
      </c>
      <c r="S232" s="15">
        <f t="shared" si="146"/>
        <v>2</v>
      </c>
      <c r="T232" s="15"/>
      <c r="U232" s="15"/>
      <c r="V232" s="15">
        <v>0</v>
      </c>
      <c r="W232" s="15">
        <v>0</v>
      </c>
      <c r="X232" s="15">
        <f>SUM(V232:W232)</f>
        <v>0</v>
      </c>
      <c r="Y232" s="17"/>
      <c r="Z232" s="17"/>
      <c r="AA232" s="17" t="s">
        <v>124</v>
      </c>
      <c r="AB232" s="17" t="s">
        <v>124</v>
      </c>
      <c r="AC232" s="17" t="s">
        <v>124</v>
      </c>
      <c r="AD232" s="17"/>
      <c r="AE232" s="17"/>
      <c r="AF232" s="17" t="s">
        <v>124</v>
      </c>
      <c r="AG232" s="17" t="s">
        <v>124</v>
      </c>
      <c r="AH232" s="17" t="s">
        <v>124</v>
      </c>
      <c r="AI232" s="17"/>
      <c r="AJ232" s="17"/>
      <c r="AK232" s="17" t="s">
        <v>124</v>
      </c>
      <c r="AL232" s="17" t="s">
        <v>124</v>
      </c>
      <c r="AM232" s="18" t="s">
        <v>124</v>
      </c>
      <c r="AN232" s="17"/>
      <c r="AO232" s="17"/>
      <c r="AP232" s="17" t="s">
        <v>124</v>
      </c>
      <c r="AQ232" s="17" t="s">
        <v>124</v>
      </c>
      <c r="AR232" s="18" t="s">
        <v>124</v>
      </c>
      <c r="AS232" s="17"/>
      <c r="AT232" s="17"/>
      <c r="AU232" s="17">
        <v>0</v>
      </c>
      <c r="AV232" s="17">
        <v>0</v>
      </c>
      <c r="AW232" s="17">
        <f t="shared" si="152"/>
        <v>0</v>
      </c>
      <c r="AX232" s="17"/>
      <c r="AY232" s="15"/>
      <c r="AZ232" s="15" t="s">
        <v>124</v>
      </c>
      <c r="BA232" s="15" t="s">
        <v>124</v>
      </c>
      <c r="BB232" s="19" t="s">
        <v>124</v>
      </c>
      <c r="BC232" s="15"/>
      <c r="BD232" s="15"/>
      <c r="BE232" s="15" t="s">
        <v>124</v>
      </c>
      <c r="BF232" s="15" t="s">
        <v>124</v>
      </c>
      <c r="BG232" s="19" t="s">
        <v>124</v>
      </c>
      <c r="BH232" s="15"/>
      <c r="BI232" s="15"/>
      <c r="BJ232" s="15" t="s">
        <v>124</v>
      </c>
      <c r="BK232" s="15" t="s">
        <v>124</v>
      </c>
      <c r="BL232" s="19" t="s">
        <v>124</v>
      </c>
      <c r="BM232" s="15"/>
      <c r="BN232" s="15"/>
      <c r="BO232" s="15">
        <v>3</v>
      </c>
      <c r="BP232" s="15">
        <v>5</v>
      </c>
      <c r="BQ232" s="15">
        <f t="shared" si="156"/>
        <v>8</v>
      </c>
      <c r="BR232" s="15"/>
      <c r="BS232" s="15"/>
      <c r="BT232" s="15">
        <v>3</v>
      </c>
      <c r="BU232" s="15">
        <v>5</v>
      </c>
      <c r="BV232" s="19">
        <f t="shared" si="157"/>
        <v>8</v>
      </c>
      <c r="BW232" s="15"/>
      <c r="BX232" s="15"/>
      <c r="BY232" s="27" t="s">
        <v>124</v>
      </c>
      <c r="BZ232" s="27" t="s">
        <v>124</v>
      </c>
      <c r="CA232" s="19" t="s">
        <v>124</v>
      </c>
      <c r="CB232" s="15"/>
      <c r="CC232" s="20"/>
      <c r="CD232" s="15" t="s">
        <v>124</v>
      </c>
      <c r="CE232" s="15" t="s">
        <v>124</v>
      </c>
      <c r="CF232" s="15" t="s">
        <v>124</v>
      </c>
      <c r="CI232" s="25">
        <v>0</v>
      </c>
      <c r="CJ232" s="25">
        <v>0</v>
      </c>
      <c r="CK232" s="24">
        <f t="shared" si="127"/>
        <v>0</v>
      </c>
      <c r="CN232" s="25" t="s">
        <v>124</v>
      </c>
      <c r="CO232" s="25" t="s">
        <v>124</v>
      </c>
      <c r="CP232" s="25" t="s">
        <v>124</v>
      </c>
      <c r="CR232" t="s">
        <v>257</v>
      </c>
    </row>
    <row r="233" spans="1:96" hidden="1">
      <c r="A233" s="15">
        <v>68</v>
      </c>
      <c r="B233" s="15" t="s">
        <v>155</v>
      </c>
      <c r="D233" s="16">
        <v>176</v>
      </c>
      <c r="F233" s="16">
        <v>20</v>
      </c>
      <c r="G233" s="15">
        <v>0</v>
      </c>
      <c r="H233" s="15">
        <v>0</v>
      </c>
      <c r="I233" s="15">
        <f t="shared" si="144"/>
        <v>0</v>
      </c>
      <c r="J233" s="15"/>
      <c r="K233" s="15"/>
      <c r="L233" s="15">
        <v>3</v>
      </c>
      <c r="M233" s="15">
        <v>5</v>
      </c>
      <c r="N233" s="15">
        <f>SUM(L233:M233)</f>
        <v>8</v>
      </c>
      <c r="O233" s="15"/>
      <c r="P233" s="15"/>
      <c r="Q233" s="15">
        <v>3</v>
      </c>
      <c r="R233" s="15">
        <v>1</v>
      </c>
      <c r="S233" s="15">
        <f t="shared" si="146"/>
        <v>4</v>
      </c>
      <c r="T233" s="15"/>
      <c r="U233" s="15"/>
      <c r="V233" s="15">
        <v>0</v>
      </c>
      <c r="W233" s="15">
        <v>0</v>
      </c>
      <c r="X233" s="15">
        <f>SUM(V233:W233)</f>
        <v>0</v>
      </c>
      <c r="Y233" s="17"/>
      <c r="Z233" s="17"/>
      <c r="AA233" s="17">
        <v>0</v>
      </c>
      <c r="AB233" s="17">
        <v>0</v>
      </c>
      <c r="AC233" s="17">
        <f>SUM(AA233:AB233)</f>
        <v>0</v>
      </c>
      <c r="AD233" s="17"/>
      <c r="AE233" s="17"/>
      <c r="AF233" s="17">
        <v>0</v>
      </c>
      <c r="AG233" s="17">
        <v>0</v>
      </c>
      <c r="AH233" s="17">
        <f>SUM(AF233:AG233)</f>
        <v>0</v>
      </c>
      <c r="AI233" s="17"/>
      <c r="AJ233" s="17"/>
      <c r="AK233" s="17">
        <v>2</v>
      </c>
      <c r="AL233" s="17">
        <v>1</v>
      </c>
      <c r="AM233" s="17">
        <f>SUM(AK233:AL233)</f>
        <v>3</v>
      </c>
      <c r="AN233" s="17"/>
      <c r="AO233" s="17"/>
      <c r="AP233" s="17">
        <v>0</v>
      </c>
      <c r="AQ233" s="17">
        <v>0</v>
      </c>
      <c r="AR233" s="17">
        <f>SUM(AP233:AQ233)</f>
        <v>0</v>
      </c>
      <c r="AS233" s="17"/>
      <c r="AT233" s="17"/>
      <c r="AU233" s="17">
        <v>0</v>
      </c>
      <c r="AV233" s="17">
        <v>0</v>
      </c>
      <c r="AW233" s="17">
        <f t="shared" si="152"/>
        <v>0</v>
      </c>
      <c r="AX233" s="17"/>
      <c r="AY233" s="15"/>
      <c r="AZ233" s="15">
        <v>1</v>
      </c>
      <c r="BA233" s="15">
        <v>5</v>
      </c>
      <c r="BB233" s="15">
        <f>SUM(AZ233:BA233)</f>
        <v>6</v>
      </c>
      <c r="BC233" s="15"/>
      <c r="BD233" s="15"/>
      <c r="BE233" s="15">
        <v>0</v>
      </c>
      <c r="BF233" s="15">
        <v>0</v>
      </c>
      <c r="BG233" s="15">
        <f>SUM(BE233:BF233)</f>
        <v>0</v>
      </c>
      <c r="BH233" s="15"/>
      <c r="BI233" s="15"/>
      <c r="BJ233" s="15">
        <v>0</v>
      </c>
      <c r="BK233" s="15">
        <v>0</v>
      </c>
      <c r="BL233" s="15">
        <f>SUM(BJ233:BK233)</f>
        <v>0</v>
      </c>
      <c r="BM233" s="15"/>
      <c r="BN233" s="15"/>
      <c r="BO233" s="15">
        <v>3</v>
      </c>
      <c r="BP233" s="15">
        <v>5</v>
      </c>
      <c r="BQ233" s="15">
        <f t="shared" si="156"/>
        <v>8</v>
      </c>
      <c r="BR233" s="15"/>
      <c r="BS233" s="15"/>
      <c r="BT233" s="15">
        <v>3</v>
      </c>
      <c r="BU233" s="15">
        <v>5</v>
      </c>
      <c r="BV233" s="19">
        <f t="shared" si="157"/>
        <v>8</v>
      </c>
      <c r="BW233" s="15"/>
      <c r="BX233" s="15"/>
      <c r="BY233" s="27">
        <v>0</v>
      </c>
      <c r="BZ233" s="27">
        <v>0</v>
      </c>
      <c r="CA233" s="15">
        <f>SUM(BY233:BZ233)</f>
        <v>0</v>
      </c>
      <c r="CB233" s="15"/>
      <c r="CC233" s="20"/>
      <c r="CD233" s="24">
        <v>0</v>
      </c>
      <c r="CE233" s="24">
        <v>0</v>
      </c>
      <c r="CF233" s="24">
        <f t="shared" si="143"/>
        <v>0</v>
      </c>
      <c r="CI233" s="25" t="s">
        <v>124</v>
      </c>
      <c r="CJ233" s="25" t="s">
        <v>124</v>
      </c>
      <c r="CK233" s="25" t="s">
        <v>124</v>
      </c>
      <c r="CN233" s="24">
        <v>0</v>
      </c>
      <c r="CO233" s="24">
        <v>0</v>
      </c>
      <c r="CP233" s="24">
        <f t="shared" si="111"/>
        <v>0</v>
      </c>
      <c r="CR233" t="s">
        <v>257</v>
      </c>
    </row>
    <row r="234" spans="1:96">
      <c r="A234" s="15">
        <v>69</v>
      </c>
      <c r="B234" s="22" t="s">
        <v>156</v>
      </c>
      <c r="D234" s="16">
        <v>147</v>
      </c>
      <c r="F234" s="16">
        <v>21</v>
      </c>
      <c r="G234" s="15" t="s">
        <v>124</v>
      </c>
      <c r="H234" s="15" t="s">
        <v>124</v>
      </c>
      <c r="I234" s="15" t="s">
        <v>124</v>
      </c>
      <c r="J234" s="15" t="s">
        <v>124</v>
      </c>
      <c r="K234" s="15"/>
      <c r="L234" s="15" t="s">
        <v>124</v>
      </c>
      <c r="M234" s="15" t="s">
        <v>124</v>
      </c>
      <c r="N234" s="15" t="s">
        <v>124</v>
      </c>
      <c r="O234" s="15" t="s">
        <v>124</v>
      </c>
      <c r="P234" s="15"/>
      <c r="Q234" s="15" t="s">
        <v>124</v>
      </c>
      <c r="R234" s="15" t="s">
        <v>124</v>
      </c>
      <c r="S234" s="15" t="s">
        <v>124</v>
      </c>
      <c r="T234" s="15" t="s">
        <v>124</v>
      </c>
      <c r="U234" s="15"/>
      <c r="V234" s="15" t="s">
        <v>124</v>
      </c>
      <c r="W234" s="15" t="s">
        <v>124</v>
      </c>
      <c r="X234" s="15" t="s">
        <v>124</v>
      </c>
      <c r="Y234" s="17" t="s">
        <v>124</v>
      </c>
      <c r="Z234" s="17"/>
      <c r="AA234" s="17" t="s">
        <v>124</v>
      </c>
      <c r="AB234" s="17" t="s">
        <v>124</v>
      </c>
      <c r="AC234" s="17" t="s">
        <v>124</v>
      </c>
      <c r="AD234" s="17" t="s">
        <v>124</v>
      </c>
      <c r="AE234" s="17"/>
      <c r="AF234" s="17" t="s">
        <v>124</v>
      </c>
      <c r="AG234" s="17" t="s">
        <v>124</v>
      </c>
      <c r="AH234" s="17" t="s">
        <v>124</v>
      </c>
      <c r="AI234" s="17" t="s">
        <v>124</v>
      </c>
      <c r="AJ234" s="17"/>
      <c r="AK234" s="17" t="s">
        <v>124</v>
      </c>
      <c r="AL234" s="17" t="s">
        <v>124</v>
      </c>
      <c r="AM234" s="18" t="s">
        <v>124</v>
      </c>
      <c r="AN234" s="18" t="s">
        <v>124</v>
      </c>
      <c r="AO234" s="17"/>
      <c r="AP234" s="17" t="s">
        <v>124</v>
      </c>
      <c r="AQ234" s="17" t="s">
        <v>124</v>
      </c>
      <c r="AR234" s="18" t="s">
        <v>124</v>
      </c>
      <c r="AS234" s="18" t="s">
        <v>124</v>
      </c>
      <c r="AT234" s="17"/>
      <c r="AU234" s="17" t="s">
        <v>124</v>
      </c>
      <c r="AV234" s="17" t="s">
        <v>124</v>
      </c>
      <c r="AW234" s="18" t="s">
        <v>124</v>
      </c>
      <c r="AX234" s="18" t="s">
        <v>124</v>
      </c>
      <c r="AY234" s="15"/>
      <c r="AZ234" s="15" t="s">
        <v>124</v>
      </c>
      <c r="BA234" s="15" t="s">
        <v>124</v>
      </c>
      <c r="BB234" s="19" t="s">
        <v>124</v>
      </c>
      <c r="BC234" s="19" t="s">
        <v>124</v>
      </c>
      <c r="BD234" s="15"/>
      <c r="BE234" s="15" t="s">
        <v>124</v>
      </c>
      <c r="BF234" s="15" t="s">
        <v>124</v>
      </c>
      <c r="BG234" s="19" t="s">
        <v>124</v>
      </c>
      <c r="BH234" s="19" t="s">
        <v>124</v>
      </c>
      <c r="BI234" s="15"/>
      <c r="BJ234" s="15" t="s">
        <v>124</v>
      </c>
      <c r="BK234" s="15" t="s">
        <v>124</v>
      </c>
      <c r="BL234" s="19" t="s">
        <v>124</v>
      </c>
      <c r="BM234" s="19" t="s">
        <v>124</v>
      </c>
      <c r="BN234" s="15"/>
      <c r="BO234" s="15" t="s">
        <v>124</v>
      </c>
      <c r="BP234" s="15" t="s">
        <v>124</v>
      </c>
      <c r="BQ234" s="19" t="s">
        <v>124</v>
      </c>
      <c r="BR234" s="19" t="s">
        <v>124</v>
      </c>
      <c r="BS234" s="15"/>
      <c r="BT234" s="15" t="s">
        <v>124</v>
      </c>
      <c r="BU234" s="15" t="s">
        <v>124</v>
      </c>
      <c r="BV234" s="19" t="s">
        <v>124</v>
      </c>
      <c r="BW234" s="19" t="s">
        <v>124</v>
      </c>
      <c r="BX234" s="15"/>
      <c r="BY234" s="27" t="s">
        <v>124</v>
      </c>
      <c r="BZ234" s="27" t="s">
        <v>124</v>
      </c>
      <c r="CA234" s="19" t="s">
        <v>124</v>
      </c>
      <c r="CB234" s="19" t="s">
        <v>124</v>
      </c>
      <c r="CC234" s="20"/>
      <c r="CD234" s="24" t="s">
        <v>124</v>
      </c>
      <c r="CE234" s="24" t="s">
        <v>124</v>
      </c>
      <c r="CF234" s="15" t="s">
        <v>124</v>
      </c>
      <c r="CG234" s="24" t="e">
        <f>MEDIAN(CF234:CF237)</f>
        <v>#NUM!</v>
      </c>
      <c r="CI234" s="25" t="s">
        <v>124</v>
      </c>
      <c r="CJ234" s="25" t="s">
        <v>124</v>
      </c>
      <c r="CK234" s="25" t="s">
        <v>124</v>
      </c>
      <c r="CL234" s="24" t="e">
        <f>MEDIAN(CK234:CK237)</f>
        <v>#NUM!</v>
      </c>
      <c r="CN234" s="25" t="s">
        <v>124</v>
      </c>
      <c r="CO234" s="25" t="s">
        <v>124</v>
      </c>
      <c r="CP234" s="25" t="s">
        <v>124</v>
      </c>
      <c r="CQ234" s="24" t="e">
        <f>MEDIAN(CP234:CP237)</f>
        <v>#NUM!</v>
      </c>
      <c r="CR234" t="s">
        <v>257</v>
      </c>
    </row>
    <row r="235" spans="1:96" hidden="1">
      <c r="A235" s="15">
        <v>69</v>
      </c>
      <c r="B235" s="15" t="s">
        <v>156</v>
      </c>
      <c r="D235" s="16">
        <v>153</v>
      </c>
      <c r="F235" s="16">
        <v>21</v>
      </c>
      <c r="G235" s="15" t="s">
        <v>124</v>
      </c>
      <c r="H235" s="15" t="s">
        <v>124</v>
      </c>
      <c r="I235" s="15" t="s">
        <v>124</v>
      </c>
      <c r="J235" s="15"/>
      <c r="K235" s="15"/>
      <c r="L235" s="15" t="s">
        <v>124</v>
      </c>
      <c r="M235" s="15" t="s">
        <v>124</v>
      </c>
      <c r="N235" s="15" t="s">
        <v>124</v>
      </c>
      <c r="O235" s="15"/>
      <c r="P235" s="15"/>
      <c r="Q235" s="15" t="s">
        <v>124</v>
      </c>
      <c r="R235" s="15" t="s">
        <v>124</v>
      </c>
      <c r="S235" s="15" t="s">
        <v>124</v>
      </c>
      <c r="T235" s="15"/>
      <c r="U235" s="15"/>
      <c r="V235" s="15" t="s">
        <v>124</v>
      </c>
      <c r="W235" s="15" t="s">
        <v>124</v>
      </c>
      <c r="X235" s="15" t="s">
        <v>124</v>
      </c>
      <c r="Y235" s="17"/>
      <c r="Z235" s="17"/>
      <c r="AA235" s="17" t="s">
        <v>124</v>
      </c>
      <c r="AB235" s="17" t="s">
        <v>124</v>
      </c>
      <c r="AC235" s="17" t="s">
        <v>124</v>
      </c>
      <c r="AD235" s="17"/>
      <c r="AE235" s="17"/>
      <c r="AF235" s="17" t="s">
        <v>124</v>
      </c>
      <c r="AG235" s="17" t="s">
        <v>124</v>
      </c>
      <c r="AH235" s="17" t="s">
        <v>124</v>
      </c>
      <c r="AI235" s="17"/>
      <c r="AJ235" s="17"/>
      <c r="AK235" s="17" t="s">
        <v>124</v>
      </c>
      <c r="AL235" s="17" t="s">
        <v>124</v>
      </c>
      <c r="AM235" s="18" t="s">
        <v>124</v>
      </c>
      <c r="AN235" s="17"/>
      <c r="AO235" s="17"/>
      <c r="AP235" s="17" t="s">
        <v>124</v>
      </c>
      <c r="AQ235" s="17" t="s">
        <v>124</v>
      </c>
      <c r="AR235" s="18" t="s">
        <v>124</v>
      </c>
      <c r="AS235" s="17"/>
      <c r="AT235" s="17"/>
      <c r="AU235" s="17" t="s">
        <v>124</v>
      </c>
      <c r="AV235" s="17" t="s">
        <v>124</v>
      </c>
      <c r="AW235" s="18" t="s">
        <v>124</v>
      </c>
      <c r="AX235" s="17"/>
      <c r="AY235" s="15"/>
      <c r="AZ235" s="15" t="s">
        <v>124</v>
      </c>
      <c r="BA235" s="15" t="s">
        <v>124</v>
      </c>
      <c r="BB235" s="19" t="s">
        <v>124</v>
      </c>
      <c r="BC235" s="15"/>
      <c r="BD235" s="15"/>
      <c r="BE235" s="15" t="s">
        <v>124</v>
      </c>
      <c r="BF235" s="15" t="s">
        <v>124</v>
      </c>
      <c r="BG235" s="19" t="s">
        <v>124</v>
      </c>
      <c r="BH235" s="15"/>
      <c r="BI235" s="15"/>
      <c r="BJ235" s="15" t="s">
        <v>124</v>
      </c>
      <c r="BK235" s="15" t="s">
        <v>124</v>
      </c>
      <c r="BL235" s="19" t="s">
        <v>124</v>
      </c>
      <c r="BM235" s="15"/>
      <c r="BN235" s="15"/>
      <c r="BO235" s="15" t="s">
        <v>124</v>
      </c>
      <c r="BP235" s="15" t="s">
        <v>124</v>
      </c>
      <c r="BQ235" s="19" t="s">
        <v>124</v>
      </c>
      <c r="BR235" s="15"/>
      <c r="BS235" s="15"/>
      <c r="BT235" s="15" t="s">
        <v>124</v>
      </c>
      <c r="BU235" s="15" t="s">
        <v>124</v>
      </c>
      <c r="BV235" s="19" t="s">
        <v>124</v>
      </c>
      <c r="BW235" s="15"/>
      <c r="BX235" s="15"/>
      <c r="BY235" s="27" t="s">
        <v>124</v>
      </c>
      <c r="BZ235" s="27" t="s">
        <v>124</v>
      </c>
      <c r="CA235" s="19" t="s">
        <v>124</v>
      </c>
      <c r="CB235" s="15"/>
      <c r="CC235" s="20"/>
      <c r="CD235" s="15" t="s">
        <v>124</v>
      </c>
      <c r="CE235" s="15" t="s">
        <v>124</v>
      </c>
      <c r="CF235" s="15" t="s">
        <v>124</v>
      </c>
      <c r="CI235" s="25" t="s">
        <v>124</v>
      </c>
      <c r="CJ235" s="25" t="s">
        <v>124</v>
      </c>
      <c r="CK235" s="25" t="s">
        <v>124</v>
      </c>
      <c r="CN235" s="25" t="s">
        <v>124</v>
      </c>
      <c r="CO235" s="25" t="s">
        <v>124</v>
      </c>
      <c r="CP235" s="25" t="s">
        <v>124</v>
      </c>
      <c r="CR235" t="s">
        <v>257</v>
      </c>
    </row>
    <row r="236" spans="1:96" hidden="1">
      <c r="A236" s="15">
        <v>69</v>
      </c>
      <c r="B236" s="15" t="s">
        <v>156</v>
      </c>
      <c r="D236" s="16">
        <v>171</v>
      </c>
      <c r="F236" s="16">
        <v>21</v>
      </c>
      <c r="G236" s="15" t="s">
        <v>124</v>
      </c>
      <c r="H236" s="15" t="s">
        <v>124</v>
      </c>
      <c r="I236" s="15" t="s">
        <v>124</v>
      </c>
      <c r="J236" s="15"/>
      <c r="K236" s="15"/>
      <c r="L236" s="15" t="s">
        <v>124</v>
      </c>
      <c r="M236" s="15" t="s">
        <v>124</v>
      </c>
      <c r="N236" s="15" t="s">
        <v>124</v>
      </c>
      <c r="O236" s="15"/>
      <c r="P236" s="15"/>
      <c r="Q236" s="15" t="s">
        <v>124</v>
      </c>
      <c r="R236" s="15" t="s">
        <v>124</v>
      </c>
      <c r="S236" s="15" t="s">
        <v>124</v>
      </c>
      <c r="T236" s="15"/>
      <c r="U236" s="15"/>
      <c r="V236" s="15" t="s">
        <v>124</v>
      </c>
      <c r="W236" s="15" t="s">
        <v>124</v>
      </c>
      <c r="X236" s="15" t="s">
        <v>124</v>
      </c>
      <c r="Y236" s="17"/>
      <c r="Z236" s="17"/>
      <c r="AA236" s="17" t="s">
        <v>124</v>
      </c>
      <c r="AB236" s="17" t="s">
        <v>124</v>
      </c>
      <c r="AC236" s="17" t="s">
        <v>124</v>
      </c>
      <c r="AD236" s="17"/>
      <c r="AE236" s="17"/>
      <c r="AF236" s="17" t="s">
        <v>124</v>
      </c>
      <c r="AG236" s="17" t="s">
        <v>124</v>
      </c>
      <c r="AH236" s="17" t="s">
        <v>124</v>
      </c>
      <c r="AI236" s="17"/>
      <c r="AJ236" s="17"/>
      <c r="AK236" s="17" t="s">
        <v>124</v>
      </c>
      <c r="AL236" s="17" t="s">
        <v>124</v>
      </c>
      <c r="AM236" s="18" t="s">
        <v>124</v>
      </c>
      <c r="AN236" s="17"/>
      <c r="AO236" s="17"/>
      <c r="AP236" s="17" t="s">
        <v>124</v>
      </c>
      <c r="AQ236" s="17" t="s">
        <v>124</v>
      </c>
      <c r="AR236" s="18" t="s">
        <v>124</v>
      </c>
      <c r="AS236" s="17"/>
      <c r="AT236" s="17"/>
      <c r="AU236" s="17" t="s">
        <v>124</v>
      </c>
      <c r="AV236" s="17" t="s">
        <v>124</v>
      </c>
      <c r="AW236" s="18" t="s">
        <v>124</v>
      </c>
      <c r="AX236" s="17"/>
      <c r="AY236" s="15"/>
      <c r="AZ236" s="15" t="s">
        <v>124</v>
      </c>
      <c r="BA236" s="15" t="s">
        <v>124</v>
      </c>
      <c r="BB236" s="19" t="s">
        <v>124</v>
      </c>
      <c r="BC236" s="15"/>
      <c r="BD236" s="15"/>
      <c r="BE236" s="15" t="s">
        <v>124</v>
      </c>
      <c r="BF236" s="15" t="s">
        <v>124</v>
      </c>
      <c r="BG236" s="19" t="s">
        <v>124</v>
      </c>
      <c r="BH236" s="15"/>
      <c r="BI236" s="15"/>
      <c r="BJ236" s="15" t="s">
        <v>124</v>
      </c>
      <c r="BK236" s="15" t="s">
        <v>124</v>
      </c>
      <c r="BL236" s="19" t="s">
        <v>124</v>
      </c>
      <c r="BM236" s="15"/>
      <c r="BN236" s="15"/>
      <c r="BO236" s="15" t="s">
        <v>124</v>
      </c>
      <c r="BP236" s="15" t="s">
        <v>124</v>
      </c>
      <c r="BQ236" s="19" t="s">
        <v>124</v>
      </c>
      <c r="BR236" s="15"/>
      <c r="BS236" s="15"/>
      <c r="BT236" s="15" t="s">
        <v>124</v>
      </c>
      <c r="BU236" s="15" t="s">
        <v>124</v>
      </c>
      <c r="BV236" s="19" t="s">
        <v>124</v>
      </c>
      <c r="BW236" s="15"/>
      <c r="BX236" s="15"/>
      <c r="BY236" s="27" t="s">
        <v>124</v>
      </c>
      <c r="BZ236" s="27" t="s">
        <v>124</v>
      </c>
      <c r="CA236" s="19" t="s">
        <v>124</v>
      </c>
      <c r="CB236" s="15"/>
      <c r="CC236" s="20"/>
      <c r="CD236" s="15" t="s">
        <v>124</v>
      </c>
      <c r="CE236" s="15" t="s">
        <v>124</v>
      </c>
      <c r="CF236" s="15" t="s">
        <v>124</v>
      </c>
      <c r="CI236" s="25" t="s">
        <v>124</v>
      </c>
      <c r="CJ236" s="25" t="s">
        <v>124</v>
      </c>
      <c r="CK236" s="25" t="s">
        <v>124</v>
      </c>
      <c r="CN236" s="25" t="s">
        <v>124</v>
      </c>
      <c r="CO236" s="25" t="s">
        <v>124</v>
      </c>
      <c r="CP236" s="25" t="s">
        <v>124</v>
      </c>
      <c r="CR236" t="s">
        <v>257</v>
      </c>
    </row>
    <row r="237" spans="1:96" hidden="1">
      <c r="A237" s="15">
        <v>69</v>
      </c>
      <c r="B237" s="15" t="s">
        <v>156</v>
      </c>
      <c r="D237" s="16">
        <v>177</v>
      </c>
      <c r="F237" s="16">
        <v>21</v>
      </c>
      <c r="G237" s="15" t="s">
        <v>124</v>
      </c>
      <c r="H237" s="15" t="s">
        <v>124</v>
      </c>
      <c r="I237" s="15" t="s">
        <v>124</v>
      </c>
      <c r="J237" s="15"/>
      <c r="K237" s="15"/>
      <c r="L237" s="15" t="s">
        <v>124</v>
      </c>
      <c r="M237" s="15" t="s">
        <v>124</v>
      </c>
      <c r="N237" s="15" t="s">
        <v>124</v>
      </c>
      <c r="O237" s="15"/>
      <c r="P237" s="15"/>
      <c r="Q237" s="15" t="s">
        <v>124</v>
      </c>
      <c r="R237" s="15" t="s">
        <v>124</v>
      </c>
      <c r="S237" s="15" t="s">
        <v>124</v>
      </c>
      <c r="T237" s="15"/>
      <c r="U237" s="15"/>
      <c r="V237" s="15" t="s">
        <v>124</v>
      </c>
      <c r="W237" s="15" t="s">
        <v>124</v>
      </c>
      <c r="X237" s="15" t="s">
        <v>124</v>
      </c>
      <c r="Y237" s="17"/>
      <c r="Z237" s="17"/>
      <c r="AA237" s="17" t="s">
        <v>124</v>
      </c>
      <c r="AB237" s="17" t="s">
        <v>124</v>
      </c>
      <c r="AC237" s="17" t="s">
        <v>124</v>
      </c>
      <c r="AD237" s="17"/>
      <c r="AE237" s="17"/>
      <c r="AF237" s="17" t="s">
        <v>124</v>
      </c>
      <c r="AG237" s="17" t="s">
        <v>124</v>
      </c>
      <c r="AH237" s="17" t="s">
        <v>124</v>
      </c>
      <c r="AI237" s="17"/>
      <c r="AJ237" s="17"/>
      <c r="AK237" s="17" t="s">
        <v>124</v>
      </c>
      <c r="AL237" s="17" t="s">
        <v>124</v>
      </c>
      <c r="AM237" s="18" t="s">
        <v>124</v>
      </c>
      <c r="AN237" s="17"/>
      <c r="AO237" s="17"/>
      <c r="AP237" s="17" t="s">
        <v>124</v>
      </c>
      <c r="AQ237" s="17" t="s">
        <v>124</v>
      </c>
      <c r="AR237" s="18" t="s">
        <v>124</v>
      </c>
      <c r="AS237" s="17"/>
      <c r="AT237" s="17"/>
      <c r="AU237" s="17" t="s">
        <v>124</v>
      </c>
      <c r="AV237" s="17" t="s">
        <v>124</v>
      </c>
      <c r="AW237" s="18" t="s">
        <v>124</v>
      </c>
      <c r="AX237" s="17"/>
      <c r="AY237" s="15"/>
      <c r="AZ237" s="15" t="s">
        <v>124</v>
      </c>
      <c r="BA237" s="15" t="s">
        <v>124</v>
      </c>
      <c r="BB237" s="19" t="s">
        <v>124</v>
      </c>
      <c r="BC237" s="15"/>
      <c r="BD237" s="15"/>
      <c r="BE237" s="15" t="s">
        <v>124</v>
      </c>
      <c r="BF237" s="15" t="s">
        <v>124</v>
      </c>
      <c r="BG237" s="19" t="s">
        <v>124</v>
      </c>
      <c r="BH237" s="15"/>
      <c r="BI237" s="15"/>
      <c r="BJ237" s="15" t="s">
        <v>124</v>
      </c>
      <c r="BK237" s="15" t="s">
        <v>124</v>
      </c>
      <c r="BL237" s="19" t="s">
        <v>124</v>
      </c>
      <c r="BM237" s="15"/>
      <c r="BN237" s="15"/>
      <c r="BO237" s="15" t="s">
        <v>124</v>
      </c>
      <c r="BP237" s="15" t="s">
        <v>124</v>
      </c>
      <c r="BQ237" s="19" t="s">
        <v>124</v>
      </c>
      <c r="BR237" s="15"/>
      <c r="BS237" s="15"/>
      <c r="BT237" s="15" t="s">
        <v>124</v>
      </c>
      <c r="BU237" s="15" t="s">
        <v>124</v>
      </c>
      <c r="BV237" s="19" t="s">
        <v>124</v>
      </c>
      <c r="BW237" s="15"/>
      <c r="BX237" s="15"/>
      <c r="BY237" s="27" t="s">
        <v>124</v>
      </c>
      <c r="BZ237" s="27" t="s">
        <v>124</v>
      </c>
      <c r="CA237" s="19" t="s">
        <v>124</v>
      </c>
      <c r="CB237" s="15"/>
      <c r="CC237" s="20"/>
      <c r="CD237" s="15" t="s">
        <v>124</v>
      </c>
      <c r="CE237" s="15" t="s">
        <v>124</v>
      </c>
      <c r="CF237" s="15" t="s">
        <v>124</v>
      </c>
      <c r="CI237" s="25" t="s">
        <v>124</v>
      </c>
      <c r="CJ237" s="25" t="s">
        <v>124</v>
      </c>
      <c r="CK237" s="25" t="s">
        <v>124</v>
      </c>
      <c r="CN237" s="25" t="s">
        <v>124</v>
      </c>
      <c r="CO237" s="25" t="s">
        <v>124</v>
      </c>
      <c r="CP237" s="25" t="s">
        <v>124</v>
      </c>
      <c r="CR237" t="s">
        <v>257</v>
      </c>
    </row>
    <row r="238" spans="1:96">
      <c r="A238" s="15">
        <v>70</v>
      </c>
      <c r="B238" s="22" t="s">
        <v>157</v>
      </c>
      <c r="D238" s="16">
        <v>148</v>
      </c>
      <c r="F238" s="16">
        <v>22</v>
      </c>
      <c r="G238" s="15">
        <v>0</v>
      </c>
      <c r="H238" s="15">
        <v>0</v>
      </c>
      <c r="I238" s="15">
        <f t="shared" ref="I238:I270" si="159">SUM(G238:H238)</f>
        <v>0</v>
      </c>
      <c r="J238" s="15">
        <f>MEDIAN(I238:I241)</f>
        <v>0</v>
      </c>
      <c r="K238" s="15"/>
      <c r="L238" s="15">
        <v>3</v>
      </c>
      <c r="M238" s="15">
        <v>5</v>
      </c>
      <c r="N238" s="15">
        <f t="shared" ref="N238:N260" si="160">SUM(L238:M238)</f>
        <v>8</v>
      </c>
      <c r="O238" s="15">
        <f>MEDIAN(N238:N241)</f>
        <v>8</v>
      </c>
      <c r="P238" s="15"/>
      <c r="Q238" s="15">
        <v>3</v>
      </c>
      <c r="R238" s="15">
        <v>5</v>
      </c>
      <c r="S238" s="15">
        <f t="shared" ref="S238:S270" si="161">SUM(Q238:R238)</f>
        <v>8</v>
      </c>
      <c r="T238" s="15">
        <f>MEDIAN(S238:S241)</f>
        <v>8</v>
      </c>
      <c r="U238" s="15"/>
      <c r="V238" s="15">
        <v>0</v>
      </c>
      <c r="W238" s="15">
        <v>0</v>
      </c>
      <c r="X238" s="15">
        <f t="shared" ref="X238:X270" si="162">SUM(V238:W238)</f>
        <v>0</v>
      </c>
      <c r="Y238" s="17">
        <f>MEDIAN(X238:X241)</f>
        <v>0</v>
      </c>
      <c r="Z238" s="17"/>
      <c r="AA238" s="17">
        <v>0</v>
      </c>
      <c r="AB238" s="17">
        <v>0</v>
      </c>
      <c r="AC238" s="17">
        <f t="shared" ref="AC238:AC270" si="163">SUM(AA238:AB238)</f>
        <v>0</v>
      </c>
      <c r="AD238" s="17">
        <f>MEDIAN(AC238:AC241)</f>
        <v>0</v>
      </c>
      <c r="AE238" s="17"/>
      <c r="AF238" s="17">
        <v>0</v>
      </c>
      <c r="AG238" s="17">
        <v>0</v>
      </c>
      <c r="AH238" s="17">
        <f t="shared" ref="AH238:AH255" si="164">SUM(AF238:AG238)</f>
        <v>0</v>
      </c>
      <c r="AI238" s="17">
        <f>MEDIAN(AH238:AH241)</f>
        <v>0</v>
      </c>
      <c r="AJ238" s="17"/>
      <c r="AK238" s="17">
        <v>1</v>
      </c>
      <c r="AL238" s="17">
        <v>5</v>
      </c>
      <c r="AM238" s="17">
        <f t="shared" ref="AM238:AM270" si="165">SUM(AK238:AL238)</f>
        <v>6</v>
      </c>
      <c r="AN238" s="17">
        <f>MEDIAN(AM238:AM241)</f>
        <v>6</v>
      </c>
      <c r="AO238" s="17"/>
      <c r="AP238" s="17">
        <v>2</v>
      </c>
      <c r="AQ238" s="17">
        <v>4</v>
      </c>
      <c r="AR238" s="17">
        <f t="shared" ref="AR238:AR270" si="166">SUM(AP238:AQ238)</f>
        <v>6</v>
      </c>
      <c r="AS238" s="17">
        <f>MEDIAN(AR238:AR241)</f>
        <v>6.5</v>
      </c>
      <c r="AT238" s="17"/>
      <c r="AU238" s="17">
        <v>0</v>
      </c>
      <c r="AV238" s="17">
        <v>0</v>
      </c>
      <c r="AW238" s="17">
        <f t="shared" ref="AW238:AW270" si="167">SUM(AU238:AV238)</f>
        <v>0</v>
      </c>
      <c r="AX238" s="17">
        <f>MEDIAN(AW238:AW241)</f>
        <v>0</v>
      </c>
      <c r="AY238" s="15"/>
      <c r="AZ238" s="15">
        <v>0</v>
      </c>
      <c r="BA238" s="15">
        <v>0</v>
      </c>
      <c r="BB238" s="15">
        <f t="shared" ref="BB238:BB270" si="168">SUM(AZ238:BA238)</f>
        <v>0</v>
      </c>
      <c r="BC238" s="15">
        <f>MEDIAN(BB238:BB241)</f>
        <v>0</v>
      </c>
      <c r="BD238" s="15"/>
      <c r="BE238" s="15">
        <v>1</v>
      </c>
      <c r="BF238" s="15">
        <v>1</v>
      </c>
      <c r="BG238" s="15">
        <f t="shared" ref="BG238:BG270" si="169">SUM(BE238:BF238)</f>
        <v>2</v>
      </c>
      <c r="BH238" s="15">
        <f>MEDIAN(BG238:BG241)</f>
        <v>1</v>
      </c>
      <c r="BI238" s="15"/>
      <c r="BJ238" s="15">
        <v>1</v>
      </c>
      <c r="BK238" s="15">
        <v>1</v>
      </c>
      <c r="BL238" s="15">
        <f t="shared" ref="BL238:BL270" si="170">SUM(BJ238:BK238)</f>
        <v>2</v>
      </c>
      <c r="BM238" s="15">
        <f>MEDIAN(BL238:BL241)</f>
        <v>2</v>
      </c>
      <c r="BN238" s="15"/>
      <c r="BO238" s="15">
        <v>3</v>
      </c>
      <c r="BP238" s="15">
        <v>5</v>
      </c>
      <c r="BQ238" s="15">
        <f t="shared" ref="BQ238:BQ270" si="171">SUM(BO238:BP238)</f>
        <v>8</v>
      </c>
      <c r="BR238" s="15">
        <f>MEDIAN(BQ238:BQ241)</f>
        <v>8</v>
      </c>
      <c r="BS238" s="15"/>
      <c r="BT238" s="15" t="s">
        <v>124</v>
      </c>
      <c r="BU238" s="15" t="s">
        <v>124</v>
      </c>
      <c r="BV238" s="19" t="s">
        <v>124</v>
      </c>
      <c r="BW238" s="15">
        <f>MEDIAN(BV238:BV241)</f>
        <v>8</v>
      </c>
      <c r="BX238" s="15"/>
      <c r="BY238" s="27">
        <v>1</v>
      </c>
      <c r="BZ238" s="27">
        <v>3</v>
      </c>
      <c r="CA238" s="15">
        <f t="shared" ref="CA238:CA274" si="172">SUM(BY238:BZ238)</f>
        <v>4</v>
      </c>
      <c r="CB238" s="15">
        <f>MEDIAN(CA238:CA241)</f>
        <v>3.5</v>
      </c>
      <c r="CC238" s="20"/>
      <c r="CD238" s="15">
        <v>0</v>
      </c>
      <c r="CE238" s="15">
        <v>0</v>
      </c>
      <c r="CF238" s="24">
        <f t="shared" si="143"/>
        <v>0</v>
      </c>
      <c r="CG238" s="24">
        <f>MEDIAN(CF238:CF241)</f>
        <v>0</v>
      </c>
      <c r="CI238" s="25">
        <v>0</v>
      </c>
      <c r="CJ238" s="25">
        <v>0</v>
      </c>
      <c r="CK238" s="24">
        <f t="shared" si="127"/>
        <v>0</v>
      </c>
      <c r="CL238" s="24">
        <f>MEDIAN(CK238:CK241)</f>
        <v>0</v>
      </c>
      <c r="CN238" s="24">
        <v>0</v>
      </c>
      <c r="CO238" s="24">
        <v>0</v>
      </c>
      <c r="CP238" s="24">
        <f t="shared" si="111"/>
        <v>0</v>
      </c>
      <c r="CQ238" s="24">
        <f>MEDIAN(CP238:CP241)</f>
        <v>0</v>
      </c>
      <c r="CR238" t="s">
        <v>257</v>
      </c>
    </row>
    <row r="239" spans="1:96" hidden="1">
      <c r="A239" s="15">
        <v>70</v>
      </c>
      <c r="B239" s="15" t="s">
        <v>157</v>
      </c>
      <c r="D239" s="16">
        <v>154</v>
      </c>
      <c r="F239" s="16">
        <v>22</v>
      </c>
      <c r="G239" s="15">
        <v>0</v>
      </c>
      <c r="H239" s="15">
        <v>0</v>
      </c>
      <c r="I239" s="15">
        <f t="shared" si="159"/>
        <v>0</v>
      </c>
      <c r="J239" s="15"/>
      <c r="K239" s="15"/>
      <c r="L239" s="15">
        <v>3</v>
      </c>
      <c r="M239" s="15">
        <v>5</v>
      </c>
      <c r="N239" s="15">
        <f t="shared" si="160"/>
        <v>8</v>
      </c>
      <c r="O239" s="15"/>
      <c r="P239" s="15"/>
      <c r="Q239" s="15">
        <v>3</v>
      </c>
      <c r="R239" s="15">
        <v>5</v>
      </c>
      <c r="S239" s="15">
        <f t="shared" si="161"/>
        <v>8</v>
      </c>
      <c r="T239" s="15"/>
      <c r="U239" s="15"/>
      <c r="V239" s="15">
        <v>0</v>
      </c>
      <c r="W239" s="15">
        <v>0</v>
      </c>
      <c r="X239" s="15">
        <f t="shared" si="162"/>
        <v>0</v>
      </c>
      <c r="Y239" s="17"/>
      <c r="Z239" s="17"/>
      <c r="AA239" s="17">
        <v>0</v>
      </c>
      <c r="AB239" s="17">
        <v>0</v>
      </c>
      <c r="AC239" s="17">
        <f t="shared" si="163"/>
        <v>0</v>
      </c>
      <c r="AD239" s="17"/>
      <c r="AE239" s="17"/>
      <c r="AF239" s="17">
        <v>0</v>
      </c>
      <c r="AG239" s="17">
        <v>0</v>
      </c>
      <c r="AH239" s="17">
        <f t="shared" si="164"/>
        <v>0</v>
      </c>
      <c r="AI239" s="17"/>
      <c r="AJ239" s="17"/>
      <c r="AK239" s="17">
        <v>2</v>
      </c>
      <c r="AL239" s="17">
        <v>5</v>
      </c>
      <c r="AM239" s="17">
        <f t="shared" si="165"/>
        <v>7</v>
      </c>
      <c r="AN239" s="17"/>
      <c r="AO239" s="17"/>
      <c r="AP239" s="17">
        <v>2</v>
      </c>
      <c r="AQ239" s="17">
        <v>4</v>
      </c>
      <c r="AR239" s="17">
        <f t="shared" si="166"/>
        <v>6</v>
      </c>
      <c r="AS239" s="17"/>
      <c r="AT239" s="17"/>
      <c r="AU239" s="17">
        <v>0</v>
      </c>
      <c r="AV239" s="17">
        <v>0</v>
      </c>
      <c r="AW239" s="17">
        <f t="shared" si="167"/>
        <v>0</v>
      </c>
      <c r="AX239" s="17"/>
      <c r="AY239" s="15"/>
      <c r="AZ239" s="15">
        <v>0</v>
      </c>
      <c r="BA239" s="15">
        <v>0</v>
      </c>
      <c r="BB239" s="15">
        <f t="shared" si="168"/>
        <v>0</v>
      </c>
      <c r="BC239" s="15"/>
      <c r="BD239" s="15"/>
      <c r="BE239" s="15">
        <v>0</v>
      </c>
      <c r="BF239" s="15">
        <v>0</v>
      </c>
      <c r="BG239" s="15">
        <f t="shared" si="169"/>
        <v>0</v>
      </c>
      <c r="BH239" s="15"/>
      <c r="BI239" s="15"/>
      <c r="BJ239" s="15">
        <v>1</v>
      </c>
      <c r="BK239" s="15">
        <v>1</v>
      </c>
      <c r="BL239" s="15">
        <f t="shared" si="170"/>
        <v>2</v>
      </c>
      <c r="BM239" s="15"/>
      <c r="BN239" s="15"/>
      <c r="BO239" s="15">
        <v>3</v>
      </c>
      <c r="BP239" s="15">
        <v>5</v>
      </c>
      <c r="BQ239" s="15">
        <f t="shared" si="171"/>
        <v>8</v>
      </c>
      <c r="BR239" s="15"/>
      <c r="BS239" s="15"/>
      <c r="BT239" s="15">
        <v>3</v>
      </c>
      <c r="BU239" s="15">
        <v>5</v>
      </c>
      <c r="BV239" s="19">
        <f t="shared" ref="BV239:BV270" si="173">SUM(BT239:BU239)</f>
        <v>8</v>
      </c>
      <c r="BW239" s="15"/>
      <c r="BX239" s="15"/>
      <c r="BY239" s="27">
        <v>1</v>
      </c>
      <c r="BZ239" s="27">
        <v>2</v>
      </c>
      <c r="CA239" s="15">
        <f t="shared" si="172"/>
        <v>3</v>
      </c>
      <c r="CB239" s="15"/>
      <c r="CC239" s="20"/>
      <c r="CD239" s="15">
        <v>0</v>
      </c>
      <c r="CE239" s="15">
        <v>0</v>
      </c>
      <c r="CF239" s="24">
        <f t="shared" si="143"/>
        <v>0</v>
      </c>
      <c r="CI239" s="25">
        <v>0</v>
      </c>
      <c r="CJ239" s="25">
        <v>0</v>
      </c>
      <c r="CK239" s="24">
        <f t="shared" si="127"/>
        <v>0</v>
      </c>
      <c r="CN239" s="24">
        <v>0</v>
      </c>
      <c r="CO239" s="24">
        <v>0</v>
      </c>
      <c r="CP239" s="24">
        <f t="shared" si="111"/>
        <v>0</v>
      </c>
      <c r="CR239" t="s">
        <v>257</v>
      </c>
    </row>
    <row r="240" spans="1:96" hidden="1">
      <c r="A240" s="15">
        <v>70</v>
      </c>
      <c r="B240" s="15" t="s">
        <v>157</v>
      </c>
      <c r="D240" s="16">
        <v>172</v>
      </c>
      <c r="F240" s="16">
        <v>22</v>
      </c>
      <c r="G240" s="15">
        <v>0</v>
      </c>
      <c r="H240" s="15">
        <v>0</v>
      </c>
      <c r="I240" s="15">
        <f t="shared" si="159"/>
        <v>0</v>
      </c>
      <c r="J240" s="15"/>
      <c r="K240" s="15"/>
      <c r="L240" s="15">
        <v>3</v>
      </c>
      <c r="M240" s="15">
        <v>5</v>
      </c>
      <c r="N240" s="15">
        <f t="shared" si="160"/>
        <v>8</v>
      </c>
      <c r="O240" s="15"/>
      <c r="P240" s="15"/>
      <c r="Q240" s="15">
        <v>3</v>
      </c>
      <c r="R240" s="15">
        <v>5</v>
      </c>
      <c r="S240" s="15">
        <f t="shared" si="161"/>
        <v>8</v>
      </c>
      <c r="T240" s="15"/>
      <c r="U240" s="15"/>
      <c r="V240" s="15">
        <v>0</v>
      </c>
      <c r="W240" s="15">
        <v>0</v>
      </c>
      <c r="X240" s="15">
        <f t="shared" si="162"/>
        <v>0</v>
      </c>
      <c r="Y240" s="17"/>
      <c r="Z240" s="17"/>
      <c r="AA240" s="17">
        <v>0</v>
      </c>
      <c r="AB240" s="17">
        <v>0</v>
      </c>
      <c r="AC240" s="17">
        <f t="shared" si="163"/>
        <v>0</v>
      </c>
      <c r="AD240" s="17"/>
      <c r="AE240" s="17"/>
      <c r="AF240" s="17">
        <v>0</v>
      </c>
      <c r="AG240" s="17">
        <v>0</v>
      </c>
      <c r="AH240" s="17">
        <f t="shared" si="164"/>
        <v>0</v>
      </c>
      <c r="AI240" s="17"/>
      <c r="AJ240" s="17"/>
      <c r="AK240" s="17">
        <v>1</v>
      </c>
      <c r="AL240" s="17">
        <v>5</v>
      </c>
      <c r="AM240" s="17">
        <f t="shared" si="165"/>
        <v>6</v>
      </c>
      <c r="AN240" s="17"/>
      <c r="AO240" s="17"/>
      <c r="AP240" s="17">
        <v>2</v>
      </c>
      <c r="AQ240" s="17">
        <v>5</v>
      </c>
      <c r="AR240" s="17">
        <f t="shared" si="166"/>
        <v>7</v>
      </c>
      <c r="AS240" s="17"/>
      <c r="AT240" s="17"/>
      <c r="AU240" s="17">
        <v>0</v>
      </c>
      <c r="AV240" s="17">
        <v>0</v>
      </c>
      <c r="AW240" s="17">
        <f t="shared" si="167"/>
        <v>0</v>
      </c>
      <c r="AX240" s="17"/>
      <c r="AY240" s="15"/>
      <c r="AZ240" s="15">
        <v>0</v>
      </c>
      <c r="BA240" s="15">
        <v>0</v>
      </c>
      <c r="BB240" s="15">
        <f t="shared" si="168"/>
        <v>0</v>
      </c>
      <c r="BC240" s="15"/>
      <c r="BD240" s="15"/>
      <c r="BE240" s="15">
        <v>0</v>
      </c>
      <c r="BF240" s="15">
        <v>0</v>
      </c>
      <c r="BG240" s="15">
        <f t="shared" si="169"/>
        <v>0</v>
      </c>
      <c r="BH240" s="15"/>
      <c r="BI240" s="15"/>
      <c r="BJ240" s="15">
        <v>1</v>
      </c>
      <c r="BK240" s="15">
        <v>1</v>
      </c>
      <c r="BL240" s="15">
        <f t="shared" si="170"/>
        <v>2</v>
      </c>
      <c r="BM240" s="15"/>
      <c r="BN240" s="15"/>
      <c r="BO240" s="15">
        <v>3</v>
      </c>
      <c r="BP240" s="15">
        <v>5</v>
      </c>
      <c r="BQ240" s="15">
        <f t="shared" si="171"/>
        <v>8</v>
      </c>
      <c r="BR240" s="15"/>
      <c r="BS240" s="15"/>
      <c r="BT240" s="15">
        <v>3</v>
      </c>
      <c r="BU240" s="15">
        <v>5</v>
      </c>
      <c r="BV240" s="19">
        <f t="shared" si="173"/>
        <v>8</v>
      </c>
      <c r="BW240" s="15"/>
      <c r="BX240" s="15"/>
      <c r="BY240" s="27">
        <v>1</v>
      </c>
      <c r="BZ240" s="27">
        <v>3</v>
      </c>
      <c r="CA240" s="15">
        <f t="shared" si="172"/>
        <v>4</v>
      </c>
      <c r="CB240" s="15"/>
      <c r="CC240" s="20"/>
      <c r="CD240" s="24">
        <v>0</v>
      </c>
      <c r="CE240" s="24">
        <v>0</v>
      </c>
      <c r="CF240" s="24">
        <f t="shared" si="143"/>
        <v>0</v>
      </c>
      <c r="CI240" s="25">
        <v>0</v>
      </c>
      <c r="CJ240" s="25">
        <v>0</v>
      </c>
      <c r="CK240" s="24">
        <f t="shared" si="127"/>
        <v>0</v>
      </c>
      <c r="CN240" s="24">
        <v>0</v>
      </c>
      <c r="CO240" s="24">
        <v>0</v>
      </c>
      <c r="CP240" s="24">
        <f t="shared" si="111"/>
        <v>0</v>
      </c>
      <c r="CR240" t="s">
        <v>257</v>
      </c>
    </row>
    <row r="241" spans="1:96" hidden="1">
      <c r="A241" s="15">
        <v>70</v>
      </c>
      <c r="B241" s="15" t="s">
        <v>157</v>
      </c>
      <c r="D241" s="16">
        <v>178</v>
      </c>
      <c r="F241" s="16">
        <v>22</v>
      </c>
      <c r="G241" s="15">
        <v>0</v>
      </c>
      <c r="H241" s="15">
        <v>0</v>
      </c>
      <c r="I241" s="15">
        <f t="shared" si="159"/>
        <v>0</v>
      </c>
      <c r="J241" s="15"/>
      <c r="K241" s="15"/>
      <c r="L241" s="15">
        <v>3</v>
      </c>
      <c r="M241" s="15">
        <v>5</v>
      </c>
      <c r="N241" s="15">
        <f t="shared" si="160"/>
        <v>8</v>
      </c>
      <c r="O241" s="15"/>
      <c r="P241" s="15"/>
      <c r="Q241" s="15">
        <v>3</v>
      </c>
      <c r="R241" s="15">
        <v>5</v>
      </c>
      <c r="S241" s="15">
        <f t="shared" si="161"/>
        <v>8</v>
      </c>
      <c r="T241" s="15"/>
      <c r="U241" s="15"/>
      <c r="V241" s="15">
        <v>0</v>
      </c>
      <c r="W241" s="15">
        <v>0</v>
      </c>
      <c r="X241" s="15">
        <f t="shared" si="162"/>
        <v>0</v>
      </c>
      <c r="Y241" s="17"/>
      <c r="Z241" s="17"/>
      <c r="AA241" s="17">
        <v>0</v>
      </c>
      <c r="AB241" s="17">
        <v>0</v>
      </c>
      <c r="AC241" s="17">
        <f t="shared" si="163"/>
        <v>0</v>
      </c>
      <c r="AD241" s="17"/>
      <c r="AE241" s="17"/>
      <c r="AF241" s="17">
        <v>0</v>
      </c>
      <c r="AG241" s="17">
        <v>0</v>
      </c>
      <c r="AH241" s="17">
        <f t="shared" si="164"/>
        <v>0</v>
      </c>
      <c r="AI241" s="17"/>
      <c r="AJ241" s="17"/>
      <c r="AK241" s="17">
        <v>1</v>
      </c>
      <c r="AL241" s="17">
        <v>5</v>
      </c>
      <c r="AM241" s="17">
        <f t="shared" si="165"/>
        <v>6</v>
      </c>
      <c r="AN241" s="17"/>
      <c r="AO241" s="17"/>
      <c r="AP241" s="17">
        <v>2</v>
      </c>
      <c r="AQ241" s="17">
        <v>5</v>
      </c>
      <c r="AR241" s="17">
        <f t="shared" si="166"/>
        <v>7</v>
      </c>
      <c r="AS241" s="17"/>
      <c r="AT241" s="17"/>
      <c r="AU241" s="17">
        <v>0</v>
      </c>
      <c r="AV241" s="17">
        <v>0</v>
      </c>
      <c r="AW241" s="17">
        <f t="shared" si="167"/>
        <v>0</v>
      </c>
      <c r="AX241" s="17"/>
      <c r="AY241" s="15"/>
      <c r="AZ241" s="15">
        <v>0</v>
      </c>
      <c r="BA241" s="15">
        <v>0</v>
      </c>
      <c r="BB241" s="15">
        <f t="shared" si="168"/>
        <v>0</v>
      </c>
      <c r="BC241" s="15"/>
      <c r="BD241" s="15"/>
      <c r="BE241" s="15">
        <v>1</v>
      </c>
      <c r="BF241" s="15">
        <v>1</v>
      </c>
      <c r="BG241" s="15">
        <f t="shared" si="169"/>
        <v>2</v>
      </c>
      <c r="BH241" s="15"/>
      <c r="BI241" s="15"/>
      <c r="BJ241" s="15">
        <v>1</v>
      </c>
      <c r="BK241" s="15">
        <v>1</v>
      </c>
      <c r="BL241" s="15">
        <f t="shared" si="170"/>
        <v>2</v>
      </c>
      <c r="BM241" s="15"/>
      <c r="BN241" s="15"/>
      <c r="BO241" s="15">
        <v>3</v>
      </c>
      <c r="BP241" s="15">
        <v>5</v>
      </c>
      <c r="BQ241" s="15">
        <f t="shared" si="171"/>
        <v>8</v>
      </c>
      <c r="BR241" s="15"/>
      <c r="BS241" s="15"/>
      <c r="BT241" s="15">
        <v>3</v>
      </c>
      <c r="BU241" s="15">
        <v>5</v>
      </c>
      <c r="BV241" s="19">
        <f t="shared" si="173"/>
        <v>8</v>
      </c>
      <c r="BW241" s="15"/>
      <c r="BX241" s="15"/>
      <c r="BY241" s="27">
        <v>1</v>
      </c>
      <c r="BZ241" s="27">
        <v>1</v>
      </c>
      <c r="CA241" s="15">
        <f t="shared" si="172"/>
        <v>2</v>
      </c>
      <c r="CB241" s="15"/>
      <c r="CC241" s="20"/>
      <c r="CD241" s="24">
        <v>0</v>
      </c>
      <c r="CE241" s="24">
        <v>0</v>
      </c>
      <c r="CF241" s="24">
        <f t="shared" si="143"/>
        <v>0</v>
      </c>
      <c r="CI241" s="25">
        <v>0</v>
      </c>
      <c r="CJ241" s="25">
        <v>0</v>
      </c>
      <c r="CK241" s="24">
        <f t="shared" si="127"/>
        <v>0</v>
      </c>
      <c r="CN241" s="24">
        <v>0</v>
      </c>
      <c r="CO241" s="24">
        <v>0</v>
      </c>
      <c r="CP241" s="24">
        <f t="shared" si="111"/>
        <v>0</v>
      </c>
      <c r="CR241" t="s">
        <v>257</v>
      </c>
    </row>
    <row r="242" spans="1:96">
      <c r="A242" s="15">
        <v>71</v>
      </c>
      <c r="B242" s="22" t="s">
        <v>158</v>
      </c>
      <c r="D242" s="16">
        <v>149</v>
      </c>
      <c r="F242" s="16">
        <v>23</v>
      </c>
      <c r="G242" s="15">
        <v>0</v>
      </c>
      <c r="H242" s="15">
        <v>0</v>
      </c>
      <c r="I242" s="15">
        <f t="shared" si="159"/>
        <v>0</v>
      </c>
      <c r="J242" s="15">
        <f>MEDIAN(I242:I245)</f>
        <v>0</v>
      </c>
      <c r="K242" s="15"/>
      <c r="L242" s="15">
        <v>3</v>
      </c>
      <c r="M242" s="15">
        <v>5</v>
      </c>
      <c r="N242" s="15">
        <f t="shared" si="160"/>
        <v>8</v>
      </c>
      <c r="O242" s="15">
        <f>MEDIAN(N242:N245)</f>
        <v>8</v>
      </c>
      <c r="P242" s="15"/>
      <c r="Q242" s="15">
        <v>1</v>
      </c>
      <c r="R242" s="15">
        <v>1</v>
      </c>
      <c r="S242" s="15">
        <f t="shared" si="161"/>
        <v>2</v>
      </c>
      <c r="T242" s="15">
        <f>MEDIAN(S242:S245)</f>
        <v>0</v>
      </c>
      <c r="U242" s="15"/>
      <c r="V242" s="15">
        <v>0</v>
      </c>
      <c r="W242" s="15">
        <v>0</v>
      </c>
      <c r="X242" s="15">
        <f t="shared" si="162"/>
        <v>0</v>
      </c>
      <c r="Y242" s="17">
        <f>MEDIAN(X242:X245)</f>
        <v>0</v>
      </c>
      <c r="Z242" s="17"/>
      <c r="AA242" s="17">
        <v>0</v>
      </c>
      <c r="AB242" s="17">
        <v>0</v>
      </c>
      <c r="AC242" s="17">
        <f t="shared" si="163"/>
        <v>0</v>
      </c>
      <c r="AD242" s="17">
        <f>MEDIAN(AC242:AC245)</f>
        <v>0</v>
      </c>
      <c r="AE242" s="17"/>
      <c r="AF242" s="17">
        <v>0</v>
      </c>
      <c r="AG242" s="17">
        <v>0</v>
      </c>
      <c r="AH242" s="17">
        <f t="shared" si="164"/>
        <v>0</v>
      </c>
      <c r="AI242" s="17">
        <f>MEDIAN(AH242:AH245)</f>
        <v>0</v>
      </c>
      <c r="AJ242" s="17"/>
      <c r="AK242" s="17">
        <v>0</v>
      </c>
      <c r="AL242" s="17">
        <v>0</v>
      </c>
      <c r="AM242" s="17">
        <f t="shared" si="165"/>
        <v>0</v>
      </c>
      <c r="AN242" s="17">
        <f>MEDIAN(AM242:AM245)</f>
        <v>0</v>
      </c>
      <c r="AO242" s="17"/>
      <c r="AP242" s="17">
        <v>0</v>
      </c>
      <c r="AQ242" s="17">
        <v>0</v>
      </c>
      <c r="AR242" s="17">
        <f t="shared" si="166"/>
        <v>0</v>
      </c>
      <c r="AS242" s="17">
        <f>MEDIAN(AR242:AR245)</f>
        <v>0</v>
      </c>
      <c r="AT242" s="17"/>
      <c r="AU242" s="17">
        <v>0</v>
      </c>
      <c r="AV242" s="17">
        <v>0</v>
      </c>
      <c r="AW242" s="17">
        <f t="shared" si="167"/>
        <v>0</v>
      </c>
      <c r="AX242" s="17">
        <f>MEDIAN(AW242:AW245)</f>
        <v>0</v>
      </c>
      <c r="AY242" s="15"/>
      <c r="AZ242" s="15">
        <v>0</v>
      </c>
      <c r="BA242" s="15">
        <v>0</v>
      </c>
      <c r="BB242" s="15">
        <f t="shared" si="168"/>
        <v>0</v>
      </c>
      <c r="BC242" s="15">
        <f>MEDIAN(BB242:BB245)</f>
        <v>0</v>
      </c>
      <c r="BD242" s="15"/>
      <c r="BE242" s="15">
        <v>0</v>
      </c>
      <c r="BF242" s="15">
        <v>0</v>
      </c>
      <c r="BG242" s="15">
        <f t="shared" si="169"/>
        <v>0</v>
      </c>
      <c r="BH242" s="15">
        <f>MEDIAN(BG242:BG245)</f>
        <v>0</v>
      </c>
      <c r="BI242" s="15"/>
      <c r="BJ242" s="15">
        <v>0</v>
      </c>
      <c r="BK242" s="15">
        <v>0</v>
      </c>
      <c r="BL242" s="15">
        <f t="shared" si="170"/>
        <v>0</v>
      </c>
      <c r="BM242" s="15">
        <f>MEDIAN(BL242:BL245)</f>
        <v>0</v>
      </c>
      <c r="BN242" s="15"/>
      <c r="BO242" s="15">
        <v>3</v>
      </c>
      <c r="BP242" s="15">
        <v>5</v>
      </c>
      <c r="BQ242" s="15">
        <f t="shared" si="171"/>
        <v>8</v>
      </c>
      <c r="BR242" s="15">
        <f>MEDIAN(BQ242:BQ245)</f>
        <v>8</v>
      </c>
      <c r="BS242" s="15"/>
      <c r="BT242" s="15">
        <v>3</v>
      </c>
      <c r="BU242" s="15">
        <v>5</v>
      </c>
      <c r="BV242" s="19">
        <f t="shared" si="173"/>
        <v>8</v>
      </c>
      <c r="BW242" s="15">
        <f>MEDIAN(BV242:BV245)</f>
        <v>8</v>
      </c>
      <c r="BX242" s="15"/>
      <c r="BY242" s="27">
        <v>1</v>
      </c>
      <c r="BZ242" s="27">
        <v>2</v>
      </c>
      <c r="CA242" s="15">
        <f t="shared" si="172"/>
        <v>3</v>
      </c>
      <c r="CB242" s="15">
        <f>MEDIAN(CA242:CA245)</f>
        <v>1.5</v>
      </c>
      <c r="CC242" s="20"/>
      <c r="CD242" s="15">
        <v>0</v>
      </c>
      <c r="CE242" s="15">
        <v>0</v>
      </c>
      <c r="CF242" s="24">
        <f t="shared" si="143"/>
        <v>0</v>
      </c>
      <c r="CG242" s="24">
        <f>MEDIAN(CF242:CF245)</f>
        <v>0</v>
      </c>
      <c r="CI242" s="25">
        <v>0</v>
      </c>
      <c r="CJ242" s="25">
        <v>0</v>
      </c>
      <c r="CK242" s="24">
        <f t="shared" si="127"/>
        <v>0</v>
      </c>
      <c r="CL242" s="24">
        <f>MEDIAN(CK242:CK245)</f>
        <v>0</v>
      </c>
      <c r="CN242" s="24">
        <v>0</v>
      </c>
      <c r="CO242" s="24">
        <v>0</v>
      </c>
      <c r="CP242" s="24">
        <f t="shared" si="111"/>
        <v>0</v>
      </c>
      <c r="CQ242" s="24">
        <f>MEDIAN(CP242:CP245)</f>
        <v>0</v>
      </c>
      <c r="CR242" t="s">
        <v>257</v>
      </c>
    </row>
    <row r="243" spans="1:96" hidden="1">
      <c r="A243" s="15">
        <v>71</v>
      </c>
      <c r="B243" s="15" t="s">
        <v>158</v>
      </c>
      <c r="D243" s="16">
        <v>155</v>
      </c>
      <c r="F243" s="16">
        <v>23</v>
      </c>
      <c r="G243" s="15">
        <v>0</v>
      </c>
      <c r="H243" s="15">
        <v>0</v>
      </c>
      <c r="I243" s="15">
        <f t="shared" si="159"/>
        <v>0</v>
      </c>
      <c r="J243" s="15"/>
      <c r="K243" s="15"/>
      <c r="L243" s="15">
        <v>3</v>
      </c>
      <c r="M243" s="15">
        <v>5</v>
      </c>
      <c r="N243" s="15">
        <f t="shared" si="160"/>
        <v>8</v>
      </c>
      <c r="O243" s="15"/>
      <c r="P243" s="15"/>
      <c r="Q243" s="15">
        <v>0</v>
      </c>
      <c r="R243" s="15">
        <v>0</v>
      </c>
      <c r="S243" s="15">
        <f t="shared" si="161"/>
        <v>0</v>
      </c>
      <c r="T243" s="15"/>
      <c r="U243" s="15"/>
      <c r="V243" s="15">
        <v>0</v>
      </c>
      <c r="W243" s="15">
        <v>0</v>
      </c>
      <c r="X243" s="15">
        <f t="shared" si="162"/>
        <v>0</v>
      </c>
      <c r="Y243" s="17"/>
      <c r="Z243" s="17"/>
      <c r="AA243" s="17">
        <v>0</v>
      </c>
      <c r="AB243" s="17">
        <v>0</v>
      </c>
      <c r="AC243" s="17">
        <f t="shared" si="163"/>
        <v>0</v>
      </c>
      <c r="AD243" s="17"/>
      <c r="AE243" s="17"/>
      <c r="AF243" s="17">
        <v>0</v>
      </c>
      <c r="AG243" s="17">
        <v>0</v>
      </c>
      <c r="AH243" s="17">
        <f t="shared" si="164"/>
        <v>0</v>
      </c>
      <c r="AI243" s="17"/>
      <c r="AJ243" s="17"/>
      <c r="AK243" s="17">
        <v>0</v>
      </c>
      <c r="AL243" s="17">
        <v>0</v>
      </c>
      <c r="AM243" s="17">
        <f t="shared" si="165"/>
        <v>0</v>
      </c>
      <c r="AN243" s="17"/>
      <c r="AO243" s="17"/>
      <c r="AP243" s="17">
        <v>1</v>
      </c>
      <c r="AQ243" s="17">
        <v>1</v>
      </c>
      <c r="AR243" s="17">
        <f t="shared" si="166"/>
        <v>2</v>
      </c>
      <c r="AS243" s="17"/>
      <c r="AT243" s="17"/>
      <c r="AU243" s="17">
        <v>0</v>
      </c>
      <c r="AV243" s="17">
        <v>0</v>
      </c>
      <c r="AW243" s="17">
        <f t="shared" si="167"/>
        <v>0</v>
      </c>
      <c r="AX243" s="17"/>
      <c r="AY243" s="15"/>
      <c r="AZ243" s="15">
        <v>0</v>
      </c>
      <c r="BA243" s="15">
        <v>0</v>
      </c>
      <c r="BB243" s="15">
        <f t="shared" si="168"/>
        <v>0</v>
      </c>
      <c r="BC243" s="15"/>
      <c r="BD243" s="15"/>
      <c r="BE243" s="15">
        <v>0</v>
      </c>
      <c r="BF243" s="15">
        <v>0</v>
      </c>
      <c r="BG243" s="15">
        <f t="shared" si="169"/>
        <v>0</v>
      </c>
      <c r="BH243" s="15"/>
      <c r="BI243" s="15"/>
      <c r="BJ243" s="15">
        <v>0</v>
      </c>
      <c r="BK243" s="15">
        <v>0</v>
      </c>
      <c r="BL243" s="15">
        <f t="shared" si="170"/>
        <v>0</v>
      </c>
      <c r="BM243" s="15"/>
      <c r="BN243" s="15"/>
      <c r="BO243" s="15">
        <v>3</v>
      </c>
      <c r="BP243" s="15">
        <v>5</v>
      </c>
      <c r="BQ243" s="15">
        <f t="shared" si="171"/>
        <v>8</v>
      </c>
      <c r="BR243" s="15"/>
      <c r="BS243" s="15"/>
      <c r="BT243" s="15">
        <v>2</v>
      </c>
      <c r="BU243" s="15">
        <v>5</v>
      </c>
      <c r="BV243" s="19">
        <f t="shared" si="173"/>
        <v>7</v>
      </c>
      <c r="BW243" s="15"/>
      <c r="BX243" s="15"/>
      <c r="BY243" s="27">
        <v>0</v>
      </c>
      <c r="BZ243" s="27">
        <v>0</v>
      </c>
      <c r="CA243" s="15">
        <f t="shared" si="172"/>
        <v>0</v>
      </c>
      <c r="CB243" s="15"/>
      <c r="CC243" s="20"/>
      <c r="CD243" s="15">
        <v>0</v>
      </c>
      <c r="CE243" s="15">
        <v>0</v>
      </c>
      <c r="CF243" s="24">
        <f t="shared" si="143"/>
        <v>0</v>
      </c>
      <c r="CI243" s="25">
        <v>0</v>
      </c>
      <c r="CJ243" s="25">
        <v>0</v>
      </c>
      <c r="CK243" s="24">
        <f t="shared" si="127"/>
        <v>0</v>
      </c>
      <c r="CN243" s="24">
        <v>0</v>
      </c>
      <c r="CO243" s="24">
        <v>0</v>
      </c>
      <c r="CP243" s="24">
        <f t="shared" si="111"/>
        <v>0</v>
      </c>
      <c r="CR243" t="s">
        <v>257</v>
      </c>
    </row>
    <row r="244" spans="1:96" hidden="1">
      <c r="A244" s="15">
        <v>71</v>
      </c>
      <c r="B244" s="15" t="s">
        <v>158</v>
      </c>
      <c r="D244" s="16">
        <v>173</v>
      </c>
      <c r="F244" s="16">
        <v>23</v>
      </c>
      <c r="G244" s="15">
        <v>0</v>
      </c>
      <c r="H244" s="15">
        <v>0</v>
      </c>
      <c r="I244" s="15">
        <f t="shared" si="159"/>
        <v>0</v>
      </c>
      <c r="J244" s="15"/>
      <c r="K244" s="15"/>
      <c r="L244" s="15">
        <v>3</v>
      </c>
      <c r="M244" s="15">
        <v>5</v>
      </c>
      <c r="N244" s="15">
        <f t="shared" si="160"/>
        <v>8</v>
      </c>
      <c r="O244" s="15"/>
      <c r="P244" s="15"/>
      <c r="Q244" s="15">
        <v>0</v>
      </c>
      <c r="R244" s="15">
        <v>0</v>
      </c>
      <c r="S244" s="15">
        <f t="shared" si="161"/>
        <v>0</v>
      </c>
      <c r="T244" s="15"/>
      <c r="U244" s="15"/>
      <c r="V244" s="15">
        <v>0</v>
      </c>
      <c r="W244" s="15">
        <v>0</v>
      </c>
      <c r="X244" s="15">
        <f t="shared" si="162"/>
        <v>0</v>
      </c>
      <c r="Y244" s="17"/>
      <c r="Z244" s="17"/>
      <c r="AA244" s="17">
        <v>0</v>
      </c>
      <c r="AB244" s="17">
        <v>0</v>
      </c>
      <c r="AC244" s="17">
        <f t="shared" si="163"/>
        <v>0</v>
      </c>
      <c r="AD244" s="17"/>
      <c r="AE244" s="17"/>
      <c r="AF244" s="17">
        <v>0</v>
      </c>
      <c r="AG244" s="17">
        <v>0</v>
      </c>
      <c r="AH244" s="17">
        <f t="shared" si="164"/>
        <v>0</v>
      </c>
      <c r="AI244" s="17"/>
      <c r="AJ244" s="17"/>
      <c r="AK244" s="17">
        <v>0</v>
      </c>
      <c r="AL244" s="17">
        <v>0</v>
      </c>
      <c r="AM244" s="17">
        <f t="shared" si="165"/>
        <v>0</v>
      </c>
      <c r="AN244" s="17"/>
      <c r="AO244" s="17"/>
      <c r="AP244" s="17">
        <v>0</v>
      </c>
      <c r="AQ244" s="17">
        <v>0</v>
      </c>
      <c r="AR244" s="17">
        <f t="shared" si="166"/>
        <v>0</v>
      </c>
      <c r="AS244" s="17"/>
      <c r="AT244" s="17"/>
      <c r="AU244" s="17">
        <v>0</v>
      </c>
      <c r="AV244" s="17">
        <v>0</v>
      </c>
      <c r="AW244" s="17">
        <f t="shared" si="167"/>
        <v>0</v>
      </c>
      <c r="AX244" s="17"/>
      <c r="AY244" s="15"/>
      <c r="AZ244" s="15">
        <v>0</v>
      </c>
      <c r="BA244" s="15">
        <v>0</v>
      </c>
      <c r="BB244" s="15">
        <f t="shared" si="168"/>
        <v>0</v>
      </c>
      <c r="BC244" s="15"/>
      <c r="BD244" s="15"/>
      <c r="BE244" s="15">
        <v>0</v>
      </c>
      <c r="BF244" s="15">
        <v>0</v>
      </c>
      <c r="BG244" s="15">
        <f t="shared" si="169"/>
        <v>0</v>
      </c>
      <c r="BH244" s="15"/>
      <c r="BI244" s="15"/>
      <c r="BJ244" s="15">
        <v>0</v>
      </c>
      <c r="BK244" s="15">
        <v>0</v>
      </c>
      <c r="BL244" s="15">
        <f t="shared" si="170"/>
        <v>0</v>
      </c>
      <c r="BM244" s="15"/>
      <c r="BN244" s="15"/>
      <c r="BO244" s="15">
        <v>3</v>
      </c>
      <c r="BP244" s="15">
        <v>5</v>
      </c>
      <c r="BQ244" s="15">
        <f t="shared" si="171"/>
        <v>8</v>
      </c>
      <c r="BR244" s="15"/>
      <c r="BS244" s="15"/>
      <c r="BT244" s="15">
        <v>3</v>
      </c>
      <c r="BU244" s="15">
        <v>5</v>
      </c>
      <c r="BV244" s="19">
        <f t="shared" si="173"/>
        <v>8</v>
      </c>
      <c r="BW244" s="15"/>
      <c r="BX244" s="15"/>
      <c r="BY244" s="27">
        <v>0</v>
      </c>
      <c r="BZ244" s="27">
        <v>0</v>
      </c>
      <c r="CA244" s="15">
        <f t="shared" si="172"/>
        <v>0</v>
      </c>
      <c r="CB244" s="15"/>
      <c r="CC244" s="20"/>
      <c r="CD244" s="24">
        <v>0</v>
      </c>
      <c r="CE244" s="24">
        <v>0</v>
      </c>
      <c r="CF244" s="24">
        <f t="shared" si="143"/>
        <v>0</v>
      </c>
      <c r="CI244" s="25">
        <v>0</v>
      </c>
      <c r="CJ244" s="25">
        <v>0</v>
      </c>
      <c r="CK244" s="24">
        <f t="shared" si="127"/>
        <v>0</v>
      </c>
      <c r="CN244" s="24">
        <v>0</v>
      </c>
      <c r="CO244" s="24">
        <v>0</v>
      </c>
      <c r="CP244" s="24">
        <f t="shared" si="111"/>
        <v>0</v>
      </c>
      <c r="CR244" t="s">
        <v>257</v>
      </c>
    </row>
    <row r="245" spans="1:96" hidden="1">
      <c r="A245" s="15">
        <v>71</v>
      </c>
      <c r="B245" s="15" t="s">
        <v>158</v>
      </c>
      <c r="D245" s="16">
        <v>179</v>
      </c>
      <c r="F245" s="16">
        <v>23</v>
      </c>
      <c r="G245" s="15">
        <v>0</v>
      </c>
      <c r="H245" s="15">
        <v>0</v>
      </c>
      <c r="I245" s="15">
        <f t="shared" si="159"/>
        <v>0</v>
      </c>
      <c r="J245" s="15"/>
      <c r="K245" s="15"/>
      <c r="L245" s="15">
        <v>3</v>
      </c>
      <c r="M245" s="15">
        <v>5</v>
      </c>
      <c r="N245" s="15">
        <f t="shared" si="160"/>
        <v>8</v>
      </c>
      <c r="O245" s="15"/>
      <c r="P245" s="15"/>
      <c r="Q245" s="15">
        <v>0</v>
      </c>
      <c r="R245" s="15">
        <v>0</v>
      </c>
      <c r="S245" s="15">
        <f t="shared" si="161"/>
        <v>0</v>
      </c>
      <c r="T245" s="15"/>
      <c r="U245" s="15"/>
      <c r="V245" s="15">
        <v>0</v>
      </c>
      <c r="W245" s="15">
        <v>0</v>
      </c>
      <c r="X245" s="15">
        <f t="shared" si="162"/>
        <v>0</v>
      </c>
      <c r="Y245" s="17"/>
      <c r="Z245" s="17"/>
      <c r="AA245" s="17">
        <v>0</v>
      </c>
      <c r="AB245" s="17">
        <v>0</v>
      </c>
      <c r="AC245" s="17">
        <f t="shared" si="163"/>
        <v>0</v>
      </c>
      <c r="AD245" s="17"/>
      <c r="AE245" s="17"/>
      <c r="AF245" s="17">
        <v>0</v>
      </c>
      <c r="AG245" s="17">
        <v>0</v>
      </c>
      <c r="AH245" s="17">
        <f t="shared" si="164"/>
        <v>0</v>
      </c>
      <c r="AI245" s="17"/>
      <c r="AJ245" s="17"/>
      <c r="AK245" s="17">
        <v>0</v>
      </c>
      <c r="AL245" s="17">
        <v>0</v>
      </c>
      <c r="AM245" s="17">
        <f t="shared" si="165"/>
        <v>0</v>
      </c>
      <c r="AN245" s="17"/>
      <c r="AO245" s="17"/>
      <c r="AP245" s="17">
        <v>0</v>
      </c>
      <c r="AQ245" s="17">
        <v>0</v>
      </c>
      <c r="AR245" s="17">
        <f t="shared" si="166"/>
        <v>0</v>
      </c>
      <c r="AS245" s="17"/>
      <c r="AT245" s="17"/>
      <c r="AU245" s="17">
        <v>0</v>
      </c>
      <c r="AV245" s="17">
        <v>0</v>
      </c>
      <c r="AW245" s="17">
        <f t="shared" si="167"/>
        <v>0</v>
      </c>
      <c r="AX245" s="17"/>
      <c r="AY245" s="15"/>
      <c r="AZ245" s="15">
        <v>0</v>
      </c>
      <c r="BA245" s="15">
        <v>0</v>
      </c>
      <c r="BB245" s="15">
        <f t="shared" si="168"/>
        <v>0</v>
      </c>
      <c r="BC245" s="15"/>
      <c r="BD245" s="15"/>
      <c r="BE245" s="15">
        <v>0</v>
      </c>
      <c r="BF245" s="15">
        <v>0</v>
      </c>
      <c r="BG245" s="15">
        <f t="shared" si="169"/>
        <v>0</v>
      </c>
      <c r="BH245" s="15"/>
      <c r="BI245" s="15"/>
      <c r="BJ245" s="15">
        <v>0</v>
      </c>
      <c r="BK245" s="15">
        <v>0</v>
      </c>
      <c r="BL245" s="15">
        <f t="shared" si="170"/>
        <v>0</v>
      </c>
      <c r="BM245" s="15"/>
      <c r="BN245" s="15"/>
      <c r="BO245" s="15">
        <v>3</v>
      </c>
      <c r="BP245" s="15">
        <v>5</v>
      </c>
      <c r="BQ245" s="15">
        <f t="shared" si="171"/>
        <v>8</v>
      </c>
      <c r="BR245" s="15"/>
      <c r="BS245" s="15"/>
      <c r="BT245" s="15">
        <v>3</v>
      </c>
      <c r="BU245" s="15">
        <v>5</v>
      </c>
      <c r="BV245" s="19">
        <f t="shared" si="173"/>
        <v>8</v>
      </c>
      <c r="BW245" s="15"/>
      <c r="BX245" s="15"/>
      <c r="BY245" s="27">
        <v>1</v>
      </c>
      <c r="BZ245" s="27">
        <v>4</v>
      </c>
      <c r="CA245" s="15">
        <f t="shared" si="172"/>
        <v>5</v>
      </c>
      <c r="CB245" s="15"/>
      <c r="CC245" s="20"/>
      <c r="CD245" s="24">
        <v>0</v>
      </c>
      <c r="CE245" s="24">
        <v>0</v>
      </c>
      <c r="CF245" s="24">
        <f t="shared" si="143"/>
        <v>0</v>
      </c>
      <c r="CI245" s="25">
        <v>0</v>
      </c>
      <c r="CJ245" s="25">
        <v>0</v>
      </c>
      <c r="CK245" s="24">
        <f t="shared" si="127"/>
        <v>0</v>
      </c>
      <c r="CN245" s="24">
        <v>0</v>
      </c>
      <c r="CO245" s="24">
        <v>0</v>
      </c>
      <c r="CP245" s="24">
        <f t="shared" ref="CP245:CP308" si="174">SUM(CN245:CO245)</f>
        <v>0</v>
      </c>
      <c r="CR245" t="s">
        <v>257</v>
      </c>
    </row>
    <row r="246" spans="1:96">
      <c r="A246" s="15">
        <v>72</v>
      </c>
      <c r="B246" s="22" t="s">
        <v>159</v>
      </c>
      <c r="D246" s="16">
        <v>150</v>
      </c>
      <c r="F246" s="16">
        <v>24</v>
      </c>
      <c r="G246" s="15">
        <v>0</v>
      </c>
      <c r="H246" s="15">
        <v>0</v>
      </c>
      <c r="I246" s="15">
        <f t="shared" si="159"/>
        <v>0</v>
      </c>
      <c r="J246" s="15">
        <f>MEDIAN(I246:I249)</f>
        <v>0</v>
      </c>
      <c r="K246" s="15"/>
      <c r="L246" s="15">
        <v>3</v>
      </c>
      <c r="M246" s="15">
        <v>5</v>
      </c>
      <c r="N246" s="15">
        <f t="shared" si="160"/>
        <v>8</v>
      </c>
      <c r="O246" s="15">
        <f>MEDIAN(N246:N249)</f>
        <v>8</v>
      </c>
      <c r="P246" s="15"/>
      <c r="Q246" s="15">
        <v>0</v>
      </c>
      <c r="R246" s="15">
        <v>0</v>
      </c>
      <c r="S246" s="15">
        <f t="shared" si="161"/>
        <v>0</v>
      </c>
      <c r="T246" s="15">
        <f>MEDIAN(S246:S249)</f>
        <v>0</v>
      </c>
      <c r="U246" s="15"/>
      <c r="V246" s="15">
        <v>0</v>
      </c>
      <c r="W246" s="15">
        <v>0</v>
      </c>
      <c r="X246" s="15">
        <f t="shared" si="162"/>
        <v>0</v>
      </c>
      <c r="Y246" s="17">
        <f>MEDIAN(X246:X249)</f>
        <v>0</v>
      </c>
      <c r="Z246" s="17"/>
      <c r="AA246" s="17">
        <v>0</v>
      </c>
      <c r="AB246" s="17">
        <v>0</v>
      </c>
      <c r="AC246" s="17">
        <f t="shared" si="163"/>
        <v>0</v>
      </c>
      <c r="AD246" s="17">
        <f>MEDIAN(AC246:AC249)</f>
        <v>0</v>
      </c>
      <c r="AE246" s="17"/>
      <c r="AF246" s="17">
        <v>0</v>
      </c>
      <c r="AG246" s="17">
        <v>0</v>
      </c>
      <c r="AH246" s="17">
        <f t="shared" si="164"/>
        <v>0</v>
      </c>
      <c r="AI246" s="17">
        <f>MEDIAN(AH246:AH249)</f>
        <v>0</v>
      </c>
      <c r="AJ246" s="17"/>
      <c r="AK246" s="17">
        <v>0</v>
      </c>
      <c r="AL246" s="17">
        <v>0</v>
      </c>
      <c r="AM246" s="17">
        <f t="shared" si="165"/>
        <v>0</v>
      </c>
      <c r="AN246" s="17">
        <f>MEDIAN(AM246:AM249)</f>
        <v>0</v>
      </c>
      <c r="AO246" s="17"/>
      <c r="AP246" s="17">
        <v>0</v>
      </c>
      <c r="AQ246" s="17">
        <v>0</v>
      </c>
      <c r="AR246" s="17">
        <f t="shared" si="166"/>
        <v>0</v>
      </c>
      <c r="AS246" s="17">
        <f>MEDIAN(AR246:AR249)</f>
        <v>0</v>
      </c>
      <c r="AT246" s="17"/>
      <c r="AU246" s="17">
        <v>0</v>
      </c>
      <c r="AV246" s="17">
        <v>0</v>
      </c>
      <c r="AW246" s="17">
        <f t="shared" si="167"/>
        <v>0</v>
      </c>
      <c r="AX246" s="17">
        <f>MEDIAN(AW246:AW249)</f>
        <v>0</v>
      </c>
      <c r="AY246" s="15"/>
      <c r="AZ246" s="15">
        <v>0</v>
      </c>
      <c r="BA246" s="15">
        <v>0</v>
      </c>
      <c r="BB246" s="15">
        <f t="shared" si="168"/>
        <v>0</v>
      </c>
      <c r="BC246" s="15">
        <f>MEDIAN(BB246:BB249)</f>
        <v>0</v>
      </c>
      <c r="BD246" s="15"/>
      <c r="BE246" s="15">
        <v>0</v>
      </c>
      <c r="BF246" s="15">
        <v>0</v>
      </c>
      <c r="BG246" s="15">
        <f t="shared" si="169"/>
        <v>0</v>
      </c>
      <c r="BH246" s="15">
        <f>MEDIAN(BG246:BG249)</f>
        <v>1</v>
      </c>
      <c r="BI246" s="15"/>
      <c r="BJ246" s="15">
        <v>1</v>
      </c>
      <c r="BK246" s="15">
        <v>2</v>
      </c>
      <c r="BL246" s="15">
        <f t="shared" si="170"/>
        <v>3</v>
      </c>
      <c r="BM246" s="15">
        <f>MEDIAN(BL246:BL249)</f>
        <v>3</v>
      </c>
      <c r="BN246" s="15"/>
      <c r="BO246" s="15">
        <v>3</v>
      </c>
      <c r="BP246" s="15">
        <v>5</v>
      </c>
      <c r="BQ246" s="15">
        <f t="shared" si="171"/>
        <v>8</v>
      </c>
      <c r="BR246" s="15">
        <f>MEDIAN(BQ246:BQ249)</f>
        <v>8</v>
      </c>
      <c r="BS246" s="15"/>
      <c r="BT246" s="15">
        <v>3</v>
      </c>
      <c r="BU246" s="15">
        <v>5</v>
      </c>
      <c r="BV246" s="19">
        <f t="shared" si="173"/>
        <v>8</v>
      </c>
      <c r="BW246" s="15">
        <f>MEDIAN(BV246:BV249)</f>
        <v>8</v>
      </c>
      <c r="BX246" s="15"/>
      <c r="BY246" s="27">
        <v>1</v>
      </c>
      <c r="BZ246" s="27">
        <v>5</v>
      </c>
      <c r="CA246" s="15">
        <f t="shared" si="172"/>
        <v>6</v>
      </c>
      <c r="CB246" s="15">
        <f>MEDIAN(CA246:CA249)</f>
        <v>5.5</v>
      </c>
      <c r="CC246" s="20"/>
      <c r="CD246" s="15">
        <v>0</v>
      </c>
      <c r="CE246" s="15">
        <v>0</v>
      </c>
      <c r="CF246" s="24">
        <f t="shared" si="143"/>
        <v>0</v>
      </c>
      <c r="CG246" s="24">
        <f>MEDIAN(CF246:CF249)</f>
        <v>0</v>
      </c>
      <c r="CI246" s="25">
        <v>0</v>
      </c>
      <c r="CJ246" s="25">
        <v>0</v>
      </c>
      <c r="CK246" s="24">
        <f t="shared" si="127"/>
        <v>0</v>
      </c>
      <c r="CL246" s="24">
        <f>MEDIAN(CK246:CK249)</f>
        <v>0</v>
      </c>
      <c r="CN246" s="24">
        <v>1</v>
      </c>
      <c r="CO246" s="24">
        <v>1</v>
      </c>
      <c r="CP246" s="24">
        <f t="shared" si="174"/>
        <v>2</v>
      </c>
      <c r="CQ246" s="24">
        <f>MEDIAN(CP246:CP249)</f>
        <v>2</v>
      </c>
      <c r="CR246" t="s">
        <v>257</v>
      </c>
    </row>
    <row r="247" spans="1:96" hidden="1">
      <c r="A247" s="15">
        <v>72</v>
      </c>
      <c r="B247" s="15" t="s">
        <v>159</v>
      </c>
      <c r="D247" s="16">
        <v>156</v>
      </c>
      <c r="F247" s="16">
        <v>24</v>
      </c>
      <c r="G247" s="15">
        <v>0</v>
      </c>
      <c r="H247" s="15">
        <v>0</v>
      </c>
      <c r="I247" s="15">
        <f t="shared" si="159"/>
        <v>0</v>
      </c>
      <c r="J247" s="15"/>
      <c r="K247" s="15"/>
      <c r="L247" s="15">
        <v>3</v>
      </c>
      <c r="M247" s="15">
        <v>5</v>
      </c>
      <c r="N247" s="15">
        <f t="shared" si="160"/>
        <v>8</v>
      </c>
      <c r="O247" s="15"/>
      <c r="P247" s="15"/>
      <c r="Q247" s="15">
        <v>0</v>
      </c>
      <c r="R247" s="15">
        <v>0</v>
      </c>
      <c r="S247" s="15">
        <f t="shared" si="161"/>
        <v>0</v>
      </c>
      <c r="T247" s="15"/>
      <c r="U247" s="15"/>
      <c r="V247" s="15">
        <v>0</v>
      </c>
      <c r="W247" s="15">
        <v>0</v>
      </c>
      <c r="X247" s="15">
        <f t="shared" si="162"/>
        <v>0</v>
      </c>
      <c r="Y247" s="17"/>
      <c r="Z247" s="17"/>
      <c r="AA247" s="17">
        <v>0</v>
      </c>
      <c r="AB247" s="17">
        <v>0</v>
      </c>
      <c r="AC247" s="17">
        <f t="shared" si="163"/>
        <v>0</v>
      </c>
      <c r="AD247" s="17"/>
      <c r="AE247" s="17"/>
      <c r="AF247" s="17">
        <v>0</v>
      </c>
      <c r="AG247" s="17">
        <v>0</v>
      </c>
      <c r="AH247" s="17">
        <f t="shared" si="164"/>
        <v>0</v>
      </c>
      <c r="AI247" s="17"/>
      <c r="AJ247" s="17"/>
      <c r="AK247" s="17">
        <v>0</v>
      </c>
      <c r="AL247" s="17">
        <v>0</v>
      </c>
      <c r="AM247" s="17">
        <f t="shared" si="165"/>
        <v>0</v>
      </c>
      <c r="AN247" s="17"/>
      <c r="AO247" s="17"/>
      <c r="AP247" s="17">
        <v>0</v>
      </c>
      <c r="AQ247" s="17">
        <v>0</v>
      </c>
      <c r="AR247" s="17">
        <f t="shared" si="166"/>
        <v>0</v>
      </c>
      <c r="AS247" s="17"/>
      <c r="AT247" s="17"/>
      <c r="AU247" s="17">
        <v>0</v>
      </c>
      <c r="AV247" s="17">
        <v>0</v>
      </c>
      <c r="AW247" s="17">
        <f t="shared" si="167"/>
        <v>0</v>
      </c>
      <c r="AX247" s="17"/>
      <c r="AY247" s="15"/>
      <c r="AZ247" s="15">
        <v>0</v>
      </c>
      <c r="BA247" s="15">
        <v>0</v>
      </c>
      <c r="BB247" s="15">
        <f t="shared" si="168"/>
        <v>0</v>
      </c>
      <c r="BC247" s="15"/>
      <c r="BD247" s="15"/>
      <c r="BE247" s="15">
        <v>2</v>
      </c>
      <c r="BF247" s="15">
        <v>1</v>
      </c>
      <c r="BG247" s="15">
        <f t="shared" si="169"/>
        <v>3</v>
      </c>
      <c r="BH247" s="15"/>
      <c r="BI247" s="15"/>
      <c r="BJ247" s="15">
        <v>1</v>
      </c>
      <c r="BK247" s="15">
        <v>2</v>
      </c>
      <c r="BL247" s="15">
        <f t="shared" si="170"/>
        <v>3</v>
      </c>
      <c r="BM247" s="15"/>
      <c r="BN247" s="15"/>
      <c r="BO247" s="15">
        <v>3</v>
      </c>
      <c r="BP247" s="15">
        <v>5</v>
      </c>
      <c r="BQ247" s="15">
        <f t="shared" si="171"/>
        <v>8</v>
      </c>
      <c r="BR247" s="15"/>
      <c r="BS247" s="15"/>
      <c r="BT247" s="15">
        <v>3</v>
      </c>
      <c r="BU247" s="15">
        <v>5</v>
      </c>
      <c r="BV247" s="19">
        <f t="shared" si="173"/>
        <v>8</v>
      </c>
      <c r="BW247" s="15"/>
      <c r="BX247" s="15"/>
      <c r="BY247" s="27">
        <v>1</v>
      </c>
      <c r="BZ247" s="27">
        <v>3</v>
      </c>
      <c r="CA247" s="15">
        <f t="shared" si="172"/>
        <v>4</v>
      </c>
      <c r="CB247" s="15"/>
      <c r="CC247" s="20"/>
      <c r="CD247" s="15">
        <v>0</v>
      </c>
      <c r="CE247" s="15">
        <v>0</v>
      </c>
      <c r="CF247" s="24">
        <f t="shared" si="143"/>
        <v>0</v>
      </c>
      <c r="CI247" s="25">
        <v>0</v>
      </c>
      <c r="CJ247" s="25">
        <v>0</v>
      </c>
      <c r="CK247" s="24">
        <f t="shared" si="127"/>
        <v>0</v>
      </c>
      <c r="CN247" s="24">
        <v>1</v>
      </c>
      <c r="CO247" s="24">
        <v>1</v>
      </c>
      <c r="CP247" s="24">
        <f t="shared" si="174"/>
        <v>2</v>
      </c>
      <c r="CR247" t="s">
        <v>257</v>
      </c>
    </row>
    <row r="248" spans="1:96" hidden="1">
      <c r="A248" s="15">
        <v>72</v>
      </c>
      <c r="B248" s="15" t="s">
        <v>159</v>
      </c>
      <c r="D248" s="16">
        <v>174</v>
      </c>
      <c r="F248" s="16">
        <v>24</v>
      </c>
      <c r="G248" s="15">
        <v>0</v>
      </c>
      <c r="H248" s="15">
        <v>0</v>
      </c>
      <c r="I248" s="15">
        <f t="shared" si="159"/>
        <v>0</v>
      </c>
      <c r="J248" s="15"/>
      <c r="K248" s="15"/>
      <c r="L248" s="15">
        <v>3</v>
      </c>
      <c r="M248" s="15">
        <v>5</v>
      </c>
      <c r="N248" s="15">
        <f t="shared" si="160"/>
        <v>8</v>
      </c>
      <c r="O248" s="15"/>
      <c r="P248" s="15"/>
      <c r="Q248" s="15">
        <v>0</v>
      </c>
      <c r="R248" s="15">
        <v>0</v>
      </c>
      <c r="S248" s="15">
        <f t="shared" si="161"/>
        <v>0</v>
      </c>
      <c r="T248" s="15"/>
      <c r="U248" s="15"/>
      <c r="V248" s="15">
        <v>0</v>
      </c>
      <c r="W248" s="15">
        <v>0</v>
      </c>
      <c r="X248" s="15">
        <f t="shared" si="162"/>
        <v>0</v>
      </c>
      <c r="Y248" s="17"/>
      <c r="Z248" s="17"/>
      <c r="AA248" s="17">
        <v>0</v>
      </c>
      <c r="AB248" s="17">
        <v>0</v>
      </c>
      <c r="AC248" s="17">
        <f t="shared" si="163"/>
        <v>0</v>
      </c>
      <c r="AD248" s="17"/>
      <c r="AE248" s="17"/>
      <c r="AF248" s="17">
        <v>0</v>
      </c>
      <c r="AG248" s="17">
        <v>0</v>
      </c>
      <c r="AH248" s="17">
        <f t="shared" si="164"/>
        <v>0</v>
      </c>
      <c r="AI248" s="17"/>
      <c r="AJ248" s="17"/>
      <c r="AK248" s="17">
        <v>0</v>
      </c>
      <c r="AL248" s="17">
        <v>0</v>
      </c>
      <c r="AM248" s="17">
        <f t="shared" si="165"/>
        <v>0</v>
      </c>
      <c r="AN248" s="17"/>
      <c r="AO248" s="17"/>
      <c r="AP248" s="17">
        <v>0</v>
      </c>
      <c r="AQ248" s="17">
        <v>0</v>
      </c>
      <c r="AR248" s="17">
        <f t="shared" si="166"/>
        <v>0</v>
      </c>
      <c r="AS248" s="17"/>
      <c r="AT248" s="17"/>
      <c r="AU248" s="17">
        <v>0</v>
      </c>
      <c r="AV248" s="17">
        <v>0</v>
      </c>
      <c r="AW248" s="17">
        <f t="shared" si="167"/>
        <v>0</v>
      </c>
      <c r="AX248" s="17"/>
      <c r="AY248" s="15"/>
      <c r="AZ248" s="15">
        <v>0</v>
      </c>
      <c r="BA248" s="15">
        <v>0</v>
      </c>
      <c r="BB248" s="15">
        <f t="shared" si="168"/>
        <v>0</v>
      </c>
      <c r="BC248" s="15"/>
      <c r="BD248" s="15"/>
      <c r="BE248" s="15">
        <v>0</v>
      </c>
      <c r="BF248" s="15">
        <v>0</v>
      </c>
      <c r="BG248" s="15">
        <f t="shared" si="169"/>
        <v>0</v>
      </c>
      <c r="BH248" s="15"/>
      <c r="BI248" s="15"/>
      <c r="BJ248" s="15">
        <v>1</v>
      </c>
      <c r="BK248" s="15">
        <v>2</v>
      </c>
      <c r="BL248" s="15">
        <f t="shared" si="170"/>
        <v>3</v>
      </c>
      <c r="BM248" s="15"/>
      <c r="BN248" s="15"/>
      <c r="BO248" s="15">
        <v>3</v>
      </c>
      <c r="BP248" s="15">
        <v>5</v>
      </c>
      <c r="BQ248" s="15">
        <f t="shared" si="171"/>
        <v>8</v>
      </c>
      <c r="BR248" s="15"/>
      <c r="BS248" s="15"/>
      <c r="BT248" s="15">
        <v>3</v>
      </c>
      <c r="BU248" s="15">
        <v>5</v>
      </c>
      <c r="BV248" s="19">
        <f t="shared" si="173"/>
        <v>8</v>
      </c>
      <c r="BW248" s="15"/>
      <c r="BX248" s="15"/>
      <c r="BY248" s="27">
        <v>1</v>
      </c>
      <c r="BZ248" s="27">
        <v>5</v>
      </c>
      <c r="CA248" s="15">
        <f t="shared" si="172"/>
        <v>6</v>
      </c>
      <c r="CB248" s="15"/>
      <c r="CC248" s="20"/>
      <c r="CD248" s="24">
        <v>0</v>
      </c>
      <c r="CE248" s="24">
        <v>0</v>
      </c>
      <c r="CF248" s="24">
        <f t="shared" si="143"/>
        <v>0</v>
      </c>
      <c r="CI248" s="25">
        <v>0</v>
      </c>
      <c r="CJ248" s="25">
        <v>0</v>
      </c>
      <c r="CK248" s="24">
        <f t="shared" si="127"/>
        <v>0</v>
      </c>
      <c r="CN248" s="24">
        <v>0</v>
      </c>
      <c r="CO248" s="24">
        <v>0</v>
      </c>
      <c r="CP248" s="24">
        <f t="shared" si="174"/>
        <v>0</v>
      </c>
      <c r="CR248" t="s">
        <v>257</v>
      </c>
    </row>
    <row r="249" spans="1:96" hidden="1">
      <c r="A249" s="15">
        <v>72</v>
      </c>
      <c r="B249" s="15" t="s">
        <v>159</v>
      </c>
      <c r="D249" s="16">
        <v>180</v>
      </c>
      <c r="F249" s="16">
        <v>24</v>
      </c>
      <c r="G249" s="15">
        <v>0</v>
      </c>
      <c r="H249" s="15">
        <v>0</v>
      </c>
      <c r="I249" s="15">
        <f t="shared" si="159"/>
        <v>0</v>
      </c>
      <c r="J249" s="15"/>
      <c r="K249" s="15"/>
      <c r="L249" s="15">
        <v>3</v>
      </c>
      <c r="M249" s="15">
        <v>5</v>
      </c>
      <c r="N249" s="15">
        <f t="shared" si="160"/>
        <v>8</v>
      </c>
      <c r="O249" s="15"/>
      <c r="P249" s="15"/>
      <c r="Q249" s="15">
        <v>0</v>
      </c>
      <c r="R249" s="15">
        <v>0</v>
      </c>
      <c r="S249" s="15">
        <f t="shared" si="161"/>
        <v>0</v>
      </c>
      <c r="T249" s="15"/>
      <c r="U249" s="15"/>
      <c r="V249" s="15">
        <v>0</v>
      </c>
      <c r="W249" s="15">
        <v>0</v>
      </c>
      <c r="X249" s="15">
        <f t="shared" si="162"/>
        <v>0</v>
      </c>
      <c r="Y249" s="17"/>
      <c r="Z249" s="17"/>
      <c r="AA249" s="17">
        <v>0</v>
      </c>
      <c r="AB249" s="17">
        <v>0</v>
      </c>
      <c r="AC249" s="17">
        <f t="shared" si="163"/>
        <v>0</v>
      </c>
      <c r="AD249" s="17"/>
      <c r="AE249" s="17"/>
      <c r="AF249" s="17">
        <v>0</v>
      </c>
      <c r="AG249" s="17">
        <v>0</v>
      </c>
      <c r="AH249" s="17">
        <f t="shared" si="164"/>
        <v>0</v>
      </c>
      <c r="AI249" s="17"/>
      <c r="AJ249" s="17"/>
      <c r="AK249" s="17">
        <v>0</v>
      </c>
      <c r="AL249" s="17">
        <v>0</v>
      </c>
      <c r="AM249" s="17">
        <f t="shared" si="165"/>
        <v>0</v>
      </c>
      <c r="AN249" s="17"/>
      <c r="AO249" s="17"/>
      <c r="AP249" s="17">
        <v>0</v>
      </c>
      <c r="AQ249" s="17">
        <v>0</v>
      </c>
      <c r="AR249" s="17">
        <f t="shared" si="166"/>
        <v>0</v>
      </c>
      <c r="AS249" s="17"/>
      <c r="AT249" s="17"/>
      <c r="AU249" s="17">
        <v>0</v>
      </c>
      <c r="AV249" s="17">
        <v>0</v>
      </c>
      <c r="AW249" s="17">
        <f t="shared" si="167"/>
        <v>0</v>
      </c>
      <c r="AX249" s="17"/>
      <c r="AY249" s="15"/>
      <c r="AZ249" s="15">
        <v>0</v>
      </c>
      <c r="BA249" s="15">
        <v>0</v>
      </c>
      <c r="BB249" s="15">
        <f t="shared" si="168"/>
        <v>0</v>
      </c>
      <c r="BC249" s="15"/>
      <c r="BD249" s="15"/>
      <c r="BE249" s="15">
        <v>1</v>
      </c>
      <c r="BF249" s="15">
        <v>1</v>
      </c>
      <c r="BG249" s="15">
        <f t="shared" si="169"/>
        <v>2</v>
      </c>
      <c r="BH249" s="15"/>
      <c r="BI249" s="15"/>
      <c r="BJ249" s="15">
        <v>2</v>
      </c>
      <c r="BK249" s="15">
        <v>2</v>
      </c>
      <c r="BL249" s="15">
        <f t="shared" si="170"/>
        <v>4</v>
      </c>
      <c r="BM249" s="15"/>
      <c r="BN249" s="15"/>
      <c r="BO249" s="15">
        <v>3</v>
      </c>
      <c r="BP249" s="15">
        <v>5</v>
      </c>
      <c r="BQ249" s="15">
        <f t="shared" si="171"/>
        <v>8</v>
      </c>
      <c r="BR249" s="15"/>
      <c r="BS249" s="15"/>
      <c r="BT249" s="15">
        <v>3</v>
      </c>
      <c r="BU249" s="15">
        <v>5</v>
      </c>
      <c r="BV249" s="19">
        <f t="shared" si="173"/>
        <v>8</v>
      </c>
      <c r="BW249" s="15"/>
      <c r="BX249" s="15"/>
      <c r="BY249" s="27">
        <v>1</v>
      </c>
      <c r="BZ249" s="27">
        <v>4</v>
      </c>
      <c r="CA249" s="15">
        <f t="shared" si="172"/>
        <v>5</v>
      </c>
      <c r="CB249" s="15"/>
      <c r="CC249" s="20"/>
      <c r="CD249" s="24">
        <v>0</v>
      </c>
      <c r="CE249" s="24">
        <v>0</v>
      </c>
      <c r="CF249" s="24">
        <f t="shared" si="143"/>
        <v>0</v>
      </c>
      <c r="CI249" s="25">
        <v>0</v>
      </c>
      <c r="CJ249" s="25">
        <v>0</v>
      </c>
      <c r="CK249" s="24">
        <f t="shared" si="127"/>
        <v>0</v>
      </c>
      <c r="CN249" s="24">
        <v>1</v>
      </c>
      <c r="CO249" s="24">
        <v>1</v>
      </c>
      <c r="CP249" s="24">
        <f t="shared" si="174"/>
        <v>2</v>
      </c>
      <c r="CR249" t="s">
        <v>257</v>
      </c>
    </row>
    <row r="250" spans="1:96">
      <c r="A250" s="15">
        <v>73</v>
      </c>
      <c r="B250" s="15" t="s">
        <v>160</v>
      </c>
      <c r="D250" s="16">
        <v>193</v>
      </c>
      <c r="F250" s="16">
        <v>25</v>
      </c>
      <c r="G250" s="15">
        <v>0</v>
      </c>
      <c r="H250" s="15">
        <v>0</v>
      </c>
      <c r="I250" s="15">
        <f t="shared" si="159"/>
        <v>0</v>
      </c>
      <c r="J250" s="15">
        <f>MEDIAN(I250:I253)</f>
        <v>0</v>
      </c>
      <c r="K250" s="15"/>
      <c r="L250" s="15">
        <v>0</v>
      </c>
      <c r="M250" s="15">
        <v>0</v>
      </c>
      <c r="N250" s="15">
        <f t="shared" si="160"/>
        <v>0</v>
      </c>
      <c r="O250" s="15">
        <f>MEDIAN(N250:N253)</f>
        <v>0</v>
      </c>
      <c r="P250" s="15"/>
      <c r="Q250" s="15">
        <v>0</v>
      </c>
      <c r="R250" s="15">
        <v>0</v>
      </c>
      <c r="S250" s="15">
        <f t="shared" si="161"/>
        <v>0</v>
      </c>
      <c r="T250" s="15">
        <f>MEDIAN(S250:S253)</f>
        <v>0</v>
      </c>
      <c r="U250" s="15"/>
      <c r="V250" s="15">
        <v>0</v>
      </c>
      <c r="W250" s="15">
        <v>0</v>
      </c>
      <c r="X250" s="15">
        <f t="shared" si="162"/>
        <v>0</v>
      </c>
      <c r="Y250" s="17">
        <f>MEDIAN(X250:X253)</f>
        <v>0</v>
      </c>
      <c r="Z250" s="17"/>
      <c r="AA250" s="17">
        <v>0</v>
      </c>
      <c r="AB250" s="17">
        <v>0</v>
      </c>
      <c r="AC250" s="17">
        <f t="shared" si="163"/>
        <v>0</v>
      </c>
      <c r="AD250" s="17">
        <f>MEDIAN(AC250:AC253)</f>
        <v>0</v>
      </c>
      <c r="AE250" s="17"/>
      <c r="AF250" s="17">
        <v>3</v>
      </c>
      <c r="AG250" s="17">
        <v>5</v>
      </c>
      <c r="AH250" s="17">
        <f t="shared" si="164"/>
        <v>8</v>
      </c>
      <c r="AI250" s="17">
        <f>MEDIAN(AH250:AH253)</f>
        <v>7.5</v>
      </c>
      <c r="AJ250" s="17"/>
      <c r="AK250" s="17">
        <v>0</v>
      </c>
      <c r="AL250" s="17">
        <v>0</v>
      </c>
      <c r="AM250" s="17">
        <f t="shared" si="165"/>
        <v>0</v>
      </c>
      <c r="AN250" s="17">
        <f>MEDIAN(AM250:AM253)</f>
        <v>0</v>
      </c>
      <c r="AO250" s="17"/>
      <c r="AP250" s="17">
        <v>0</v>
      </c>
      <c r="AQ250" s="17">
        <v>0</v>
      </c>
      <c r="AR250" s="17">
        <f t="shared" si="166"/>
        <v>0</v>
      </c>
      <c r="AS250" s="17">
        <f>MEDIAN(AR250:AR253)</f>
        <v>0</v>
      </c>
      <c r="AT250" s="17"/>
      <c r="AU250" s="17">
        <v>0</v>
      </c>
      <c r="AV250" s="17">
        <v>0</v>
      </c>
      <c r="AW250" s="17">
        <f t="shared" si="167"/>
        <v>0</v>
      </c>
      <c r="AX250" s="17">
        <f>MEDIAN(AW250:AW253)</f>
        <v>0</v>
      </c>
      <c r="AY250" s="15"/>
      <c r="AZ250" s="15">
        <v>3</v>
      </c>
      <c r="BA250" s="15">
        <v>5</v>
      </c>
      <c r="BB250" s="15">
        <f t="shared" si="168"/>
        <v>8</v>
      </c>
      <c r="BC250" s="15">
        <f>MEDIAN(BB250:BB253)</f>
        <v>8</v>
      </c>
      <c r="BD250" s="15"/>
      <c r="BE250" s="15">
        <v>0</v>
      </c>
      <c r="BF250" s="15">
        <v>0</v>
      </c>
      <c r="BG250" s="15">
        <f t="shared" si="169"/>
        <v>0</v>
      </c>
      <c r="BH250" s="15">
        <f>MEDIAN(BG250:BG253)</f>
        <v>0</v>
      </c>
      <c r="BI250" s="15"/>
      <c r="BJ250" s="15">
        <v>0</v>
      </c>
      <c r="BK250" s="15">
        <v>0</v>
      </c>
      <c r="BL250" s="15">
        <f t="shared" si="170"/>
        <v>0</v>
      </c>
      <c r="BM250" s="15">
        <f>MEDIAN(BL250:BL253)</f>
        <v>0</v>
      </c>
      <c r="BN250" s="15"/>
      <c r="BO250" s="15">
        <v>3</v>
      </c>
      <c r="BP250" s="15">
        <v>5</v>
      </c>
      <c r="BQ250" s="15">
        <f t="shared" si="171"/>
        <v>8</v>
      </c>
      <c r="BR250" s="15">
        <f>MEDIAN(BQ250:BQ253)</f>
        <v>8</v>
      </c>
      <c r="BS250" s="15"/>
      <c r="BT250" s="15">
        <v>3</v>
      </c>
      <c r="BU250" s="15">
        <v>5</v>
      </c>
      <c r="BV250" s="19">
        <f t="shared" si="173"/>
        <v>8</v>
      </c>
      <c r="BW250" s="15">
        <f>MEDIAN(BV250:BV253)</f>
        <v>8</v>
      </c>
      <c r="BX250" s="15"/>
      <c r="BY250" s="27">
        <v>0</v>
      </c>
      <c r="BZ250" s="27">
        <v>0</v>
      </c>
      <c r="CA250" s="15">
        <f t="shared" si="172"/>
        <v>0</v>
      </c>
      <c r="CB250" s="15">
        <f>MEDIAN(CA250:CA253)</f>
        <v>0</v>
      </c>
      <c r="CC250" s="20"/>
      <c r="CD250" s="24">
        <v>3</v>
      </c>
      <c r="CE250" s="24">
        <v>2</v>
      </c>
      <c r="CF250" s="24">
        <f t="shared" si="143"/>
        <v>5</v>
      </c>
      <c r="CG250" s="24">
        <f>MEDIAN(CF250:CF253)</f>
        <v>0</v>
      </c>
      <c r="CI250" s="25">
        <v>0</v>
      </c>
      <c r="CJ250" s="25">
        <v>0</v>
      </c>
      <c r="CK250" s="24">
        <f t="shared" si="127"/>
        <v>0</v>
      </c>
      <c r="CL250" s="24">
        <f>MEDIAN(CK250:CK253)</f>
        <v>0</v>
      </c>
      <c r="CN250" s="24">
        <v>0</v>
      </c>
      <c r="CO250" s="24">
        <v>0</v>
      </c>
      <c r="CP250" s="24">
        <f t="shared" si="174"/>
        <v>0</v>
      </c>
      <c r="CQ250" s="24">
        <f>MEDIAN(CP250:CP253)</f>
        <v>0</v>
      </c>
      <c r="CR250" t="s">
        <v>257</v>
      </c>
    </row>
    <row r="251" spans="1:96" hidden="1">
      <c r="A251" s="15">
        <v>73</v>
      </c>
      <c r="B251" s="15" t="s">
        <v>160</v>
      </c>
      <c r="D251" s="16">
        <v>199</v>
      </c>
      <c r="F251" s="16">
        <v>25</v>
      </c>
      <c r="G251" s="15">
        <v>0</v>
      </c>
      <c r="H251" s="15">
        <v>0</v>
      </c>
      <c r="I251" s="15">
        <f t="shared" si="159"/>
        <v>0</v>
      </c>
      <c r="J251" s="15"/>
      <c r="K251" s="15"/>
      <c r="L251" s="15">
        <v>0</v>
      </c>
      <c r="M251" s="15">
        <v>0</v>
      </c>
      <c r="N251" s="15">
        <f t="shared" si="160"/>
        <v>0</v>
      </c>
      <c r="O251" s="15"/>
      <c r="P251" s="15"/>
      <c r="Q251" s="15">
        <v>0</v>
      </c>
      <c r="R251" s="15">
        <v>0</v>
      </c>
      <c r="S251" s="15">
        <f t="shared" si="161"/>
        <v>0</v>
      </c>
      <c r="T251" s="15"/>
      <c r="U251" s="15"/>
      <c r="V251" s="15">
        <v>0</v>
      </c>
      <c r="W251" s="15">
        <v>0</v>
      </c>
      <c r="X251" s="15">
        <f t="shared" si="162"/>
        <v>0</v>
      </c>
      <c r="Y251" s="17"/>
      <c r="Z251" s="17"/>
      <c r="AA251" s="17">
        <v>0</v>
      </c>
      <c r="AB251" s="17">
        <v>0</v>
      </c>
      <c r="AC251" s="17">
        <f t="shared" si="163"/>
        <v>0</v>
      </c>
      <c r="AD251" s="17"/>
      <c r="AE251" s="17"/>
      <c r="AF251" s="17">
        <v>2</v>
      </c>
      <c r="AG251" s="17">
        <v>5</v>
      </c>
      <c r="AH251" s="17">
        <f t="shared" si="164"/>
        <v>7</v>
      </c>
      <c r="AI251" s="17"/>
      <c r="AJ251" s="17"/>
      <c r="AK251" s="17">
        <v>0</v>
      </c>
      <c r="AL251" s="17">
        <v>0</v>
      </c>
      <c r="AM251" s="17">
        <f t="shared" si="165"/>
        <v>0</v>
      </c>
      <c r="AN251" s="17"/>
      <c r="AO251" s="17"/>
      <c r="AP251" s="17">
        <v>0</v>
      </c>
      <c r="AQ251" s="17">
        <v>0</v>
      </c>
      <c r="AR251" s="17">
        <f t="shared" si="166"/>
        <v>0</v>
      </c>
      <c r="AS251" s="17"/>
      <c r="AT251" s="17"/>
      <c r="AU251" s="17">
        <v>0</v>
      </c>
      <c r="AV251" s="17">
        <v>0</v>
      </c>
      <c r="AW251" s="17">
        <f t="shared" si="167"/>
        <v>0</v>
      </c>
      <c r="AX251" s="17"/>
      <c r="AY251" s="15"/>
      <c r="AZ251" s="15">
        <v>3</v>
      </c>
      <c r="BA251" s="15">
        <v>5</v>
      </c>
      <c r="BB251" s="15">
        <f t="shared" si="168"/>
        <v>8</v>
      </c>
      <c r="BC251" s="15"/>
      <c r="BD251" s="15"/>
      <c r="BE251" s="15">
        <v>0</v>
      </c>
      <c r="BF251" s="15">
        <v>0</v>
      </c>
      <c r="BG251" s="15">
        <f t="shared" si="169"/>
        <v>0</v>
      </c>
      <c r="BH251" s="15"/>
      <c r="BI251" s="15"/>
      <c r="BJ251" s="15">
        <v>0</v>
      </c>
      <c r="BK251" s="15">
        <v>0</v>
      </c>
      <c r="BL251" s="15">
        <f t="shared" si="170"/>
        <v>0</v>
      </c>
      <c r="BM251" s="15"/>
      <c r="BN251" s="15"/>
      <c r="BO251" s="15">
        <v>3</v>
      </c>
      <c r="BP251" s="15">
        <v>5</v>
      </c>
      <c r="BQ251" s="15">
        <f t="shared" si="171"/>
        <v>8</v>
      </c>
      <c r="BR251" s="15"/>
      <c r="BS251" s="15"/>
      <c r="BT251" s="15">
        <v>3</v>
      </c>
      <c r="BU251" s="15">
        <v>5</v>
      </c>
      <c r="BV251" s="19">
        <f t="shared" si="173"/>
        <v>8</v>
      </c>
      <c r="BW251" s="15"/>
      <c r="BX251" s="15"/>
      <c r="BY251" s="27">
        <v>0</v>
      </c>
      <c r="BZ251" s="27">
        <v>0</v>
      </c>
      <c r="CA251" s="15">
        <f t="shared" si="172"/>
        <v>0</v>
      </c>
      <c r="CB251" s="15"/>
      <c r="CC251" s="20"/>
      <c r="CD251" s="24">
        <v>0</v>
      </c>
      <c r="CE251" s="24">
        <v>0</v>
      </c>
      <c r="CF251" s="24">
        <f t="shared" si="143"/>
        <v>0</v>
      </c>
      <c r="CI251" s="25">
        <v>0</v>
      </c>
      <c r="CJ251" s="25">
        <v>0</v>
      </c>
      <c r="CK251" s="24">
        <f t="shared" si="127"/>
        <v>0</v>
      </c>
      <c r="CN251" s="24">
        <v>0</v>
      </c>
      <c r="CO251" s="24">
        <v>0</v>
      </c>
      <c r="CP251" s="24">
        <f t="shared" si="174"/>
        <v>0</v>
      </c>
      <c r="CR251" t="s">
        <v>257</v>
      </c>
    </row>
    <row r="252" spans="1:96" hidden="1">
      <c r="A252" s="15">
        <v>73</v>
      </c>
      <c r="B252" s="15" t="s">
        <v>160</v>
      </c>
      <c r="D252" s="16">
        <v>205</v>
      </c>
      <c r="F252" s="16">
        <v>25</v>
      </c>
      <c r="G252" s="15">
        <v>0</v>
      </c>
      <c r="H252" s="15">
        <v>0</v>
      </c>
      <c r="I252" s="15">
        <f t="shared" si="159"/>
        <v>0</v>
      </c>
      <c r="J252" s="15"/>
      <c r="K252" s="15"/>
      <c r="L252" s="15">
        <v>0</v>
      </c>
      <c r="M252" s="15">
        <v>0</v>
      </c>
      <c r="N252" s="15">
        <f t="shared" si="160"/>
        <v>0</v>
      </c>
      <c r="O252" s="15"/>
      <c r="P252" s="15"/>
      <c r="Q252" s="15">
        <v>0</v>
      </c>
      <c r="R252" s="15">
        <v>0</v>
      </c>
      <c r="S252" s="15">
        <f t="shared" si="161"/>
        <v>0</v>
      </c>
      <c r="T252" s="15"/>
      <c r="U252" s="15"/>
      <c r="V252" s="15">
        <v>0</v>
      </c>
      <c r="W252" s="15">
        <v>0</v>
      </c>
      <c r="X252" s="15">
        <f t="shared" si="162"/>
        <v>0</v>
      </c>
      <c r="Y252" s="17"/>
      <c r="Z252" s="17"/>
      <c r="AA252" s="17">
        <v>0</v>
      </c>
      <c r="AB252" s="17">
        <v>0</v>
      </c>
      <c r="AC252" s="17">
        <f t="shared" si="163"/>
        <v>0</v>
      </c>
      <c r="AD252" s="17"/>
      <c r="AE252" s="17"/>
      <c r="AF252" s="17">
        <v>3</v>
      </c>
      <c r="AG252" s="17">
        <v>5</v>
      </c>
      <c r="AH252" s="17">
        <f t="shared" si="164"/>
        <v>8</v>
      </c>
      <c r="AI252" s="17"/>
      <c r="AJ252" s="17"/>
      <c r="AK252" s="17">
        <v>0</v>
      </c>
      <c r="AL252" s="17">
        <v>0</v>
      </c>
      <c r="AM252" s="17">
        <f t="shared" si="165"/>
        <v>0</v>
      </c>
      <c r="AN252" s="17"/>
      <c r="AO252" s="17"/>
      <c r="AP252" s="17">
        <v>0</v>
      </c>
      <c r="AQ252" s="17">
        <v>0</v>
      </c>
      <c r="AR252" s="17">
        <f t="shared" si="166"/>
        <v>0</v>
      </c>
      <c r="AS252" s="17"/>
      <c r="AT252" s="17"/>
      <c r="AU252" s="17">
        <v>0</v>
      </c>
      <c r="AV252" s="17">
        <v>0</v>
      </c>
      <c r="AW252" s="17">
        <f t="shared" si="167"/>
        <v>0</v>
      </c>
      <c r="AX252" s="17"/>
      <c r="AY252" s="15"/>
      <c r="AZ252" s="15">
        <v>3</v>
      </c>
      <c r="BA252" s="15">
        <v>5</v>
      </c>
      <c r="BB252" s="15">
        <f t="shared" si="168"/>
        <v>8</v>
      </c>
      <c r="BC252" s="15"/>
      <c r="BD252" s="15"/>
      <c r="BE252" s="15">
        <v>0</v>
      </c>
      <c r="BF252" s="15">
        <v>0</v>
      </c>
      <c r="BG252" s="15">
        <f t="shared" si="169"/>
        <v>0</v>
      </c>
      <c r="BH252" s="15"/>
      <c r="BI252" s="15"/>
      <c r="BJ252" s="15">
        <v>0</v>
      </c>
      <c r="BK252" s="15">
        <v>0</v>
      </c>
      <c r="BL252" s="15">
        <f t="shared" si="170"/>
        <v>0</v>
      </c>
      <c r="BM252" s="15"/>
      <c r="BN252" s="15"/>
      <c r="BO252" s="15">
        <v>3</v>
      </c>
      <c r="BP252" s="15">
        <v>5</v>
      </c>
      <c r="BQ252" s="15">
        <f t="shared" si="171"/>
        <v>8</v>
      </c>
      <c r="BR252" s="15"/>
      <c r="BS252" s="15"/>
      <c r="BT252" s="15">
        <v>3</v>
      </c>
      <c r="BU252" s="15">
        <v>5</v>
      </c>
      <c r="BV252" s="19">
        <f t="shared" si="173"/>
        <v>8</v>
      </c>
      <c r="BW252" s="15"/>
      <c r="BX252" s="15"/>
      <c r="BY252" s="27">
        <v>0</v>
      </c>
      <c r="BZ252" s="27">
        <v>0</v>
      </c>
      <c r="CA252" s="15">
        <f t="shared" si="172"/>
        <v>0</v>
      </c>
      <c r="CB252" s="15"/>
      <c r="CC252" s="20"/>
      <c r="CD252" s="24">
        <v>0</v>
      </c>
      <c r="CE252" s="24">
        <v>0</v>
      </c>
      <c r="CF252" s="24">
        <f t="shared" si="143"/>
        <v>0</v>
      </c>
      <c r="CI252" s="25">
        <v>0</v>
      </c>
      <c r="CJ252" s="25">
        <v>0</v>
      </c>
      <c r="CK252" s="24">
        <f t="shared" si="127"/>
        <v>0</v>
      </c>
      <c r="CN252" s="24">
        <v>0</v>
      </c>
      <c r="CO252" s="24">
        <v>0</v>
      </c>
      <c r="CP252" s="24">
        <f t="shared" si="174"/>
        <v>0</v>
      </c>
      <c r="CR252" t="s">
        <v>257</v>
      </c>
    </row>
    <row r="253" spans="1:96" hidden="1">
      <c r="A253" s="15">
        <v>73</v>
      </c>
      <c r="B253" s="15" t="s">
        <v>160</v>
      </c>
      <c r="D253" s="16">
        <v>211</v>
      </c>
      <c r="F253" s="16">
        <v>25</v>
      </c>
      <c r="G253" s="15">
        <v>0</v>
      </c>
      <c r="H253" s="15">
        <v>0</v>
      </c>
      <c r="I253" s="15">
        <f t="shared" si="159"/>
        <v>0</v>
      </c>
      <c r="J253" s="15"/>
      <c r="K253" s="15"/>
      <c r="L253" s="15">
        <v>0</v>
      </c>
      <c r="M253" s="15">
        <v>0</v>
      </c>
      <c r="N253" s="15">
        <f t="shared" si="160"/>
        <v>0</v>
      </c>
      <c r="O253" s="15"/>
      <c r="P253" s="15"/>
      <c r="Q253" s="15">
        <v>0</v>
      </c>
      <c r="R253" s="15">
        <v>0</v>
      </c>
      <c r="S253" s="15">
        <f t="shared" si="161"/>
        <v>0</v>
      </c>
      <c r="T253" s="15"/>
      <c r="U253" s="15"/>
      <c r="V253" s="15">
        <v>0</v>
      </c>
      <c r="W253" s="15">
        <v>0</v>
      </c>
      <c r="X253" s="15">
        <f t="shared" si="162"/>
        <v>0</v>
      </c>
      <c r="Y253" s="17"/>
      <c r="Z253" s="17"/>
      <c r="AA253" s="17">
        <v>0</v>
      </c>
      <c r="AB253" s="17">
        <v>0</v>
      </c>
      <c r="AC253" s="17">
        <f t="shared" si="163"/>
        <v>0</v>
      </c>
      <c r="AD253" s="17"/>
      <c r="AE253" s="17"/>
      <c r="AF253" s="17">
        <v>2</v>
      </c>
      <c r="AG253" s="17">
        <v>5</v>
      </c>
      <c r="AH253" s="17">
        <f t="shared" si="164"/>
        <v>7</v>
      </c>
      <c r="AI253" s="17"/>
      <c r="AJ253" s="17"/>
      <c r="AK253" s="17">
        <v>0</v>
      </c>
      <c r="AL253" s="17">
        <v>0</v>
      </c>
      <c r="AM253" s="17">
        <f t="shared" si="165"/>
        <v>0</v>
      </c>
      <c r="AN253" s="17"/>
      <c r="AO253" s="17"/>
      <c r="AP253" s="17">
        <v>0</v>
      </c>
      <c r="AQ253" s="17">
        <v>0</v>
      </c>
      <c r="AR253" s="17">
        <f t="shared" si="166"/>
        <v>0</v>
      </c>
      <c r="AS253" s="17"/>
      <c r="AT253" s="17"/>
      <c r="AU253" s="17">
        <v>0</v>
      </c>
      <c r="AV253" s="17">
        <v>0</v>
      </c>
      <c r="AW253" s="17">
        <f t="shared" si="167"/>
        <v>0</v>
      </c>
      <c r="AX253" s="17"/>
      <c r="AY253" s="15"/>
      <c r="AZ253" s="15">
        <v>3</v>
      </c>
      <c r="BA253" s="15">
        <v>5</v>
      </c>
      <c r="BB253" s="15">
        <f t="shared" si="168"/>
        <v>8</v>
      </c>
      <c r="BC253" s="15"/>
      <c r="BD253" s="15"/>
      <c r="BE253" s="15">
        <v>0</v>
      </c>
      <c r="BF253" s="15">
        <v>0</v>
      </c>
      <c r="BG253" s="15">
        <f t="shared" si="169"/>
        <v>0</v>
      </c>
      <c r="BH253" s="15"/>
      <c r="BI253" s="15"/>
      <c r="BJ253" s="15">
        <v>0</v>
      </c>
      <c r="BK253" s="15">
        <v>0</v>
      </c>
      <c r="BL253" s="15">
        <f t="shared" si="170"/>
        <v>0</v>
      </c>
      <c r="BM253" s="15"/>
      <c r="BN253" s="15"/>
      <c r="BO253" s="15">
        <v>3</v>
      </c>
      <c r="BP253" s="15">
        <v>5</v>
      </c>
      <c r="BQ253" s="15">
        <f t="shared" si="171"/>
        <v>8</v>
      </c>
      <c r="BR253" s="15"/>
      <c r="BS253" s="15"/>
      <c r="BT253" s="15">
        <v>3</v>
      </c>
      <c r="BU253" s="15">
        <v>5</v>
      </c>
      <c r="BV253" s="19">
        <f t="shared" si="173"/>
        <v>8</v>
      </c>
      <c r="BW253" s="15"/>
      <c r="BX253" s="15"/>
      <c r="BY253" s="27">
        <v>1</v>
      </c>
      <c r="BZ253" s="27">
        <v>1</v>
      </c>
      <c r="CA253" s="15">
        <f t="shared" si="172"/>
        <v>2</v>
      </c>
      <c r="CB253" s="15"/>
      <c r="CC253" s="20"/>
      <c r="CD253" s="24">
        <v>0</v>
      </c>
      <c r="CE253" s="24">
        <v>0</v>
      </c>
      <c r="CF253" s="24">
        <f t="shared" si="143"/>
        <v>0</v>
      </c>
      <c r="CI253" s="25">
        <v>0</v>
      </c>
      <c r="CJ253" s="25">
        <v>0</v>
      </c>
      <c r="CK253" s="24">
        <f t="shared" si="127"/>
        <v>0</v>
      </c>
      <c r="CN253" s="24">
        <v>0</v>
      </c>
      <c r="CO253" s="24">
        <v>0</v>
      </c>
      <c r="CP253" s="24">
        <f t="shared" si="174"/>
        <v>0</v>
      </c>
      <c r="CR253" t="s">
        <v>257</v>
      </c>
    </row>
    <row r="254" spans="1:96">
      <c r="A254" s="15">
        <v>74</v>
      </c>
      <c r="B254" s="15" t="s">
        <v>161</v>
      </c>
      <c r="D254" s="16">
        <v>194</v>
      </c>
      <c r="F254" s="16">
        <v>26</v>
      </c>
      <c r="G254" s="15">
        <v>0</v>
      </c>
      <c r="H254" s="15">
        <v>0</v>
      </c>
      <c r="I254" s="15">
        <f t="shared" si="159"/>
        <v>0</v>
      </c>
      <c r="J254" s="15">
        <f>MEDIAN(I254:I257)</f>
        <v>0</v>
      </c>
      <c r="K254" s="15"/>
      <c r="L254" s="15">
        <v>3</v>
      </c>
      <c r="M254" s="15">
        <v>5</v>
      </c>
      <c r="N254" s="15">
        <f t="shared" si="160"/>
        <v>8</v>
      </c>
      <c r="O254" s="15">
        <f>MEDIAN(N254:N257)</f>
        <v>8</v>
      </c>
      <c r="P254" s="15"/>
      <c r="Q254" s="15">
        <v>0</v>
      </c>
      <c r="R254" s="15">
        <v>0</v>
      </c>
      <c r="S254" s="15">
        <f t="shared" si="161"/>
        <v>0</v>
      </c>
      <c r="T254" s="15">
        <f>MEDIAN(S254:S257)</f>
        <v>0</v>
      </c>
      <c r="U254" s="15"/>
      <c r="V254" s="15">
        <v>0</v>
      </c>
      <c r="W254" s="15">
        <v>0</v>
      </c>
      <c r="X254" s="15">
        <f t="shared" si="162"/>
        <v>0</v>
      </c>
      <c r="Y254" s="17">
        <f>MEDIAN(X254:X257)</f>
        <v>0</v>
      </c>
      <c r="Z254" s="17"/>
      <c r="AA254" s="17">
        <v>0</v>
      </c>
      <c r="AB254" s="17">
        <v>0</v>
      </c>
      <c r="AC254" s="17">
        <f t="shared" si="163"/>
        <v>0</v>
      </c>
      <c r="AD254" s="17">
        <f>MEDIAN(AC254:AC257)</f>
        <v>0</v>
      </c>
      <c r="AE254" s="17"/>
      <c r="AF254" s="17">
        <v>0</v>
      </c>
      <c r="AG254" s="17">
        <v>0</v>
      </c>
      <c r="AH254" s="17">
        <f t="shared" si="164"/>
        <v>0</v>
      </c>
      <c r="AI254" s="17">
        <f>MEDIAN(AH254:AH257)</f>
        <v>0</v>
      </c>
      <c r="AJ254" s="17"/>
      <c r="AK254" s="17">
        <v>0</v>
      </c>
      <c r="AL254" s="17">
        <v>0</v>
      </c>
      <c r="AM254" s="17">
        <f t="shared" si="165"/>
        <v>0</v>
      </c>
      <c r="AN254" s="17">
        <f>MEDIAN(AM254:AM257)</f>
        <v>0</v>
      </c>
      <c r="AO254" s="17"/>
      <c r="AP254" s="17">
        <v>0</v>
      </c>
      <c r="AQ254" s="17">
        <v>0</v>
      </c>
      <c r="AR254" s="17">
        <f t="shared" si="166"/>
        <v>0</v>
      </c>
      <c r="AS254" s="17">
        <f>MEDIAN(AR254:AR257)</f>
        <v>0</v>
      </c>
      <c r="AT254" s="17"/>
      <c r="AU254" s="17">
        <v>0</v>
      </c>
      <c r="AV254" s="17">
        <v>0</v>
      </c>
      <c r="AW254" s="17">
        <f t="shared" si="167"/>
        <v>0</v>
      </c>
      <c r="AX254" s="17">
        <f>MEDIAN(AW254:AW257)</f>
        <v>0</v>
      </c>
      <c r="AY254" s="15"/>
      <c r="AZ254" s="15">
        <v>0</v>
      </c>
      <c r="BA254" s="15">
        <v>0</v>
      </c>
      <c r="BB254" s="15">
        <f t="shared" si="168"/>
        <v>0</v>
      </c>
      <c r="BC254" s="15">
        <f>MEDIAN(BB254:BB257)</f>
        <v>0</v>
      </c>
      <c r="BD254" s="15"/>
      <c r="BE254" s="15">
        <v>0</v>
      </c>
      <c r="BF254" s="15">
        <v>0</v>
      </c>
      <c r="BG254" s="15">
        <f t="shared" si="169"/>
        <v>0</v>
      </c>
      <c r="BH254" s="15">
        <f>MEDIAN(BG254:BG257)</f>
        <v>2</v>
      </c>
      <c r="BI254" s="15"/>
      <c r="BJ254" s="15">
        <v>3</v>
      </c>
      <c r="BK254" s="15">
        <v>2</v>
      </c>
      <c r="BL254" s="15">
        <f t="shared" si="170"/>
        <v>5</v>
      </c>
      <c r="BM254" s="15">
        <f>MEDIAN(BL254:BL257)</f>
        <v>5</v>
      </c>
      <c r="BN254" s="15"/>
      <c r="BO254" s="15">
        <v>3</v>
      </c>
      <c r="BP254" s="15">
        <v>5</v>
      </c>
      <c r="BQ254" s="15">
        <f t="shared" si="171"/>
        <v>8</v>
      </c>
      <c r="BR254" s="15">
        <f>MEDIAN(BQ254:BQ257)</f>
        <v>8</v>
      </c>
      <c r="BS254" s="15"/>
      <c r="BT254" s="15">
        <v>3</v>
      </c>
      <c r="BU254" s="15">
        <v>5</v>
      </c>
      <c r="BV254" s="19">
        <f t="shared" si="173"/>
        <v>8</v>
      </c>
      <c r="BW254" s="15">
        <f>MEDIAN(BV254:BV257)</f>
        <v>8</v>
      </c>
      <c r="BX254" s="15"/>
      <c r="BY254" s="27">
        <v>0</v>
      </c>
      <c r="BZ254" s="27">
        <v>0</v>
      </c>
      <c r="CA254" s="15">
        <f t="shared" si="172"/>
        <v>0</v>
      </c>
      <c r="CB254" s="15">
        <f>MEDIAN(CA254:CA257)</f>
        <v>0</v>
      </c>
      <c r="CC254" s="20"/>
      <c r="CD254" s="24">
        <v>0</v>
      </c>
      <c r="CE254" s="24">
        <v>0</v>
      </c>
      <c r="CF254" s="24">
        <f t="shared" si="143"/>
        <v>0</v>
      </c>
      <c r="CG254" s="24">
        <f>MEDIAN(CF254:CF257)</f>
        <v>0</v>
      </c>
      <c r="CI254" s="25">
        <v>0</v>
      </c>
      <c r="CJ254" s="25">
        <v>0</v>
      </c>
      <c r="CK254" s="24">
        <f t="shared" si="127"/>
        <v>0</v>
      </c>
      <c r="CL254" s="24">
        <f>MEDIAN(CK254:CK257)</f>
        <v>0</v>
      </c>
      <c r="CN254" s="25">
        <v>1</v>
      </c>
      <c r="CO254" s="25">
        <v>1</v>
      </c>
      <c r="CP254" s="24">
        <f t="shared" si="174"/>
        <v>2</v>
      </c>
      <c r="CQ254" s="24">
        <f>MEDIAN(CP254:CP257)</f>
        <v>2</v>
      </c>
      <c r="CR254" t="s">
        <v>257</v>
      </c>
    </row>
    <row r="255" spans="1:96" hidden="1">
      <c r="A255" s="15">
        <v>74</v>
      </c>
      <c r="B255" s="15" t="s">
        <v>161</v>
      </c>
      <c r="D255" s="16">
        <v>200</v>
      </c>
      <c r="F255" s="16">
        <v>26</v>
      </c>
      <c r="G255" s="15">
        <v>0</v>
      </c>
      <c r="H255" s="15">
        <v>0</v>
      </c>
      <c r="I255" s="15">
        <f t="shared" si="159"/>
        <v>0</v>
      </c>
      <c r="J255" s="15"/>
      <c r="K255" s="15"/>
      <c r="L255" s="15">
        <v>3</v>
      </c>
      <c r="M255" s="15">
        <v>5</v>
      </c>
      <c r="N255" s="15">
        <f t="shared" si="160"/>
        <v>8</v>
      </c>
      <c r="O255" s="15"/>
      <c r="P255" s="15"/>
      <c r="Q255" s="15">
        <v>0</v>
      </c>
      <c r="R255" s="15">
        <v>0</v>
      </c>
      <c r="S255" s="15">
        <f t="shared" si="161"/>
        <v>0</v>
      </c>
      <c r="T255" s="15"/>
      <c r="U255" s="15"/>
      <c r="V255" s="15">
        <v>0</v>
      </c>
      <c r="W255" s="15">
        <v>0</v>
      </c>
      <c r="X255" s="15">
        <f t="shared" si="162"/>
        <v>0</v>
      </c>
      <c r="Y255" s="17"/>
      <c r="Z255" s="17"/>
      <c r="AA255" s="17">
        <v>0</v>
      </c>
      <c r="AB255" s="17">
        <v>0</v>
      </c>
      <c r="AC255" s="17">
        <f t="shared" si="163"/>
        <v>0</v>
      </c>
      <c r="AD255" s="17"/>
      <c r="AE255" s="17"/>
      <c r="AF255" s="17">
        <v>0</v>
      </c>
      <c r="AG255" s="17">
        <v>0</v>
      </c>
      <c r="AH255" s="17">
        <f t="shared" si="164"/>
        <v>0</v>
      </c>
      <c r="AI255" s="17"/>
      <c r="AJ255" s="17"/>
      <c r="AK255" s="17">
        <v>0</v>
      </c>
      <c r="AL255" s="17">
        <v>0</v>
      </c>
      <c r="AM255" s="17">
        <f t="shared" si="165"/>
        <v>0</v>
      </c>
      <c r="AN255" s="17"/>
      <c r="AO255" s="17"/>
      <c r="AP255" s="17">
        <v>0</v>
      </c>
      <c r="AQ255" s="17">
        <v>0</v>
      </c>
      <c r="AR255" s="17">
        <f t="shared" si="166"/>
        <v>0</v>
      </c>
      <c r="AS255" s="17"/>
      <c r="AT255" s="17"/>
      <c r="AU255" s="17">
        <v>0</v>
      </c>
      <c r="AV255" s="17">
        <v>0</v>
      </c>
      <c r="AW255" s="17">
        <f t="shared" si="167"/>
        <v>0</v>
      </c>
      <c r="AX255" s="17"/>
      <c r="AY255" s="15"/>
      <c r="AZ255" s="15">
        <v>0</v>
      </c>
      <c r="BA255" s="15">
        <v>0</v>
      </c>
      <c r="BB255" s="15">
        <f t="shared" si="168"/>
        <v>0</v>
      </c>
      <c r="BC255" s="15"/>
      <c r="BD255" s="15"/>
      <c r="BE255" s="15">
        <v>1</v>
      </c>
      <c r="BF255" s="15">
        <v>3</v>
      </c>
      <c r="BG255" s="15">
        <f t="shared" si="169"/>
        <v>4</v>
      </c>
      <c r="BH255" s="15"/>
      <c r="BI255" s="15"/>
      <c r="BJ255" s="15">
        <v>3</v>
      </c>
      <c r="BK255" s="15">
        <v>2</v>
      </c>
      <c r="BL255" s="15">
        <f t="shared" si="170"/>
        <v>5</v>
      </c>
      <c r="BM255" s="15"/>
      <c r="BN255" s="15"/>
      <c r="BO255" s="15">
        <v>3</v>
      </c>
      <c r="BP255" s="15">
        <v>5</v>
      </c>
      <c r="BQ255" s="15">
        <f t="shared" si="171"/>
        <v>8</v>
      </c>
      <c r="BR255" s="15"/>
      <c r="BS255" s="15"/>
      <c r="BT255" s="15">
        <v>3</v>
      </c>
      <c r="BU255" s="15">
        <v>5</v>
      </c>
      <c r="BV255" s="19">
        <f t="shared" si="173"/>
        <v>8</v>
      </c>
      <c r="BW255" s="15"/>
      <c r="BX255" s="15"/>
      <c r="BY255" s="27">
        <v>0</v>
      </c>
      <c r="BZ255" s="27">
        <v>0</v>
      </c>
      <c r="CA255" s="15">
        <f t="shared" si="172"/>
        <v>0</v>
      </c>
      <c r="CB255" s="15"/>
      <c r="CC255" s="20"/>
      <c r="CD255" s="24">
        <v>0</v>
      </c>
      <c r="CE255" s="24">
        <v>0</v>
      </c>
      <c r="CF255" s="24">
        <f t="shared" si="143"/>
        <v>0</v>
      </c>
      <c r="CI255" s="25">
        <v>0</v>
      </c>
      <c r="CJ255" s="25">
        <v>0</v>
      </c>
      <c r="CK255" s="24">
        <f t="shared" si="127"/>
        <v>0</v>
      </c>
      <c r="CN255" s="25">
        <v>1</v>
      </c>
      <c r="CO255" s="25">
        <v>1</v>
      </c>
      <c r="CP255" s="24">
        <f t="shared" si="174"/>
        <v>2</v>
      </c>
      <c r="CR255" t="s">
        <v>257</v>
      </c>
    </row>
    <row r="256" spans="1:96" hidden="1">
      <c r="A256" s="15">
        <v>74</v>
      </c>
      <c r="B256" s="15" t="s">
        <v>161</v>
      </c>
      <c r="D256" s="16">
        <v>206</v>
      </c>
      <c r="F256" s="16">
        <v>26</v>
      </c>
      <c r="G256" s="15">
        <v>0</v>
      </c>
      <c r="H256" s="15">
        <v>0</v>
      </c>
      <c r="I256" s="15">
        <f t="shared" si="159"/>
        <v>0</v>
      </c>
      <c r="J256" s="15"/>
      <c r="K256" s="15"/>
      <c r="L256" s="15">
        <v>3</v>
      </c>
      <c r="M256" s="15">
        <v>5</v>
      </c>
      <c r="N256" s="15">
        <f t="shared" si="160"/>
        <v>8</v>
      </c>
      <c r="O256" s="15"/>
      <c r="P256" s="15"/>
      <c r="Q256" s="15">
        <v>0</v>
      </c>
      <c r="R256" s="15">
        <v>0</v>
      </c>
      <c r="S256" s="15">
        <f t="shared" si="161"/>
        <v>0</v>
      </c>
      <c r="T256" s="15"/>
      <c r="U256" s="15"/>
      <c r="V256" s="15">
        <v>0</v>
      </c>
      <c r="W256" s="15">
        <v>0</v>
      </c>
      <c r="X256" s="15">
        <f t="shared" si="162"/>
        <v>0</v>
      </c>
      <c r="Y256" s="17"/>
      <c r="Z256" s="17"/>
      <c r="AA256" s="17">
        <v>0</v>
      </c>
      <c r="AB256" s="17">
        <v>0</v>
      </c>
      <c r="AC256" s="17">
        <f t="shared" si="163"/>
        <v>0</v>
      </c>
      <c r="AD256" s="17"/>
      <c r="AE256" s="17"/>
      <c r="AF256" s="17" t="s">
        <v>124</v>
      </c>
      <c r="AG256" s="17" t="s">
        <v>124</v>
      </c>
      <c r="AH256" s="17" t="s">
        <v>124</v>
      </c>
      <c r="AI256" s="17"/>
      <c r="AJ256" s="17"/>
      <c r="AK256" s="17">
        <v>0</v>
      </c>
      <c r="AL256" s="17">
        <v>0</v>
      </c>
      <c r="AM256" s="17">
        <f t="shared" si="165"/>
        <v>0</v>
      </c>
      <c r="AN256" s="17"/>
      <c r="AO256" s="17"/>
      <c r="AP256" s="17">
        <v>0</v>
      </c>
      <c r="AQ256" s="17">
        <v>0</v>
      </c>
      <c r="AR256" s="17">
        <f t="shared" si="166"/>
        <v>0</v>
      </c>
      <c r="AS256" s="17"/>
      <c r="AT256" s="17"/>
      <c r="AU256" s="17">
        <v>0</v>
      </c>
      <c r="AV256" s="17">
        <v>0</v>
      </c>
      <c r="AW256" s="17">
        <f t="shared" si="167"/>
        <v>0</v>
      </c>
      <c r="AX256" s="17"/>
      <c r="AY256" s="15"/>
      <c r="AZ256" s="15">
        <v>0</v>
      </c>
      <c r="BA256" s="15">
        <v>0</v>
      </c>
      <c r="BB256" s="15">
        <f t="shared" si="168"/>
        <v>0</v>
      </c>
      <c r="BC256" s="15"/>
      <c r="BD256" s="15"/>
      <c r="BE256" s="15">
        <v>0</v>
      </c>
      <c r="BF256" s="15">
        <v>0</v>
      </c>
      <c r="BG256" s="15">
        <f t="shared" si="169"/>
        <v>0</v>
      </c>
      <c r="BH256" s="15"/>
      <c r="BI256" s="15"/>
      <c r="BJ256" s="15">
        <v>3</v>
      </c>
      <c r="BK256" s="15">
        <v>2</v>
      </c>
      <c r="BL256" s="15">
        <f t="shared" si="170"/>
        <v>5</v>
      </c>
      <c r="BM256" s="15"/>
      <c r="BN256" s="15"/>
      <c r="BO256" s="15">
        <v>3</v>
      </c>
      <c r="BP256" s="15">
        <v>5</v>
      </c>
      <c r="BQ256" s="15">
        <f t="shared" si="171"/>
        <v>8</v>
      </c>
      <c r="BR256" s="15"/>
      <c r="BS256" s="15"/>
      <c r="BT256" s="15">
        <v>3</v>
      </c>
      <c r="BU256" s="15">
        <v>5</v>
      </c>
      <c r="BV256" s="19">
        <f t="shared" si="173"/>
        <v>8</v>
      </c>
      <c r="BW256" s="15"/>
      <c r="BX256" s="15"/>
      <c r="BY256" s="27">
        <v>0</v>
      </c>
      <c r="BZ256" s="27">
        <v>0</v>
      </c>
      <c r="CA256" s="15">
        <f t="shared" si="172"/>
        <v>0</v>
      </c>
      <c r="CB256" s="15"/>
      <c r="CC256" s="20"/>
      <c r="CD256" s="24">
        <v>0</v>
      </c>
      <c r="CE256" s="24">
        <v>0</v>
      </c>
      <c r="CF256" s="24">
        <f t="shared" si="143"/>
        <v>0</v>
      </c>
      <c r="CI256" s="25">
        <v>0</v>
      </c>
      <c r="CJ256" s="25">
        <v>0</v>
      </c>
      <c r="CK256" s="24">
        <f t="shared" si="127"/>
        <v>0</v>
      </c>
      <c r="CN256" s="25">
        <v>1</v>
      </c>
      <c r="CO256" s="25">
        <v>1</v>
      </c>
      <c r="CP256" s="24">
        <f t="shared" si="174"/>
        <v>2</v>
      </c>
      <c r="CR256" t="s">
        <v>257</v>
      </c>
    </row>
    <row r="257" spans="1:96" hidden="1">
      <c r="A257" s="15">
        <v>74</v>
      </c>
      <c r="B257" s="15" t="s">
        <v>161</v>
      </c>
      <c r="D257" s="16">
        <v>212</v>
      </c>
      <c r="F257" s="16">
        <v>26</v>
      </c>
      <c r="G257" s="15">
        <v>0</v>
      </c>
      <c r="H257" s="15">
        <v>0</v>
      </c>
      <c r="I257" s="15">
        <f t="shared" si="159"/>
        <v>0</v>
      </c>
      <c r="J257" s="15"/>
      <c r="K257" s="15"/>
      <c r="L257" s="15">
        <v>3</v>
      </c>
      <c r="M257" s="15">
        <v>5</v>
      </c>
      <c r="N257" s="15">
        <f t="shared" si="160"/>
        <v>8</v>
      </c>
      <c r="O257" s="15"/>
      <c r="P257" s="15"/>
      <c r="Q257" s="15">
        <v>0</v>
      </c>
      <c r="R257" s="15">
        <v>0</v>
      </c>
      <c r="S257" s="15">
        <f t="shared" si="161"/>
        <v>0</v>
      </c>
      <c r="T257" s="15"/>
      <c r="U257" s="15"/>
      <c r="V257" s="15">
        <v>0</v>
      </c>
      <c r="W257" s="15">
        <v>0</v>
      </c>
      <c r="X257" s="15">
        <f t="shared" si="162"/>
        <v>0</v>
      </c>
      <c r="Y257" s="17"/>
      <c r="Z257" s="17"/>
      <c r="AA257" s="17">
        <v>0</v>
      </c>
      <c r="AB257" s="17">
        <v>0</v>
      </c>
      <c r="AC257" s="17">
        <f t="shared" si="163"/>
        <v>0</v>
      </c>
      <c r="AD257" s="17"/>
      <c r="AE257" s="17"/>
      <c r="AF257" s="17">
        <v>0</v>
      </c>
      <c r="AG257" s="17">
        <v>0</v>
      </c>
      <c r="AH257" s="17">
        <f t="shared" ref="AH257:AH270" si="175">SUM(AF257:AG257)</f>
        <v>0</v>
      </c>
      <c r="AI257" s="17"/>
      <c r="AJ257" s="17"/>
      <c r="AK257" s="17">
        <v>0</v>
      </c>
      <c r="AL257" s="17">
        <v>0</v>
      </c>
      <c r="AM257" s="17">
        <f t="shared" si="165"/>
        <v>0</v>
      </c>
      <c r="AN257" s="17"/>
      <c r="AO257" s="17"/>
      <c r="AP257" s="17">
        <v>0</v>
      </c>
      <c r="AQ257" s="17">
        <v>0</v>
      </c>
      <c r="AR257" s="17">
        <f t="shared" si="166"/>
        <v>0</v>
      </c>
      <c r="AS257" s="17"/>
      <c r="AT257" s="17"/>
      <c r="AU257" s="17">
        <v>0</v>
      </c>
      <c r="AV257" s="17">
        <v>0</v>
      </c>
      <c r="AW257" s="17">
        <f t="shared" si="167"/>
        <v>0</v>
      </c>
      <c r="AX257" s="17"/>
      <c r="AY257" s="15"/>
      <c r="AZ257" s="15">
        <v>0</v>
      </c>
      <c r="BA257" s="15">
        <v>0</v>
      </c>
      <c r="BB257" s="15">
        <f t="shared" si="168"/>
        <v>0</v>
      </c>
      <c r="BC257" s="15"/>
      <c r="BD257" s="15"/>
      <c r="BE257" s="15">
        <v>1</v>
      </c>
      <c r="BF257" s="15">
        <v>3</v>
      </c>
      <c r="BG257" s="15">
        <f t="shared" si="169"/>
        <v>4</v>
      </c>
      <c r="BH257" s="15"/>
      <c r="BI257" s="15"/>
      <c r="BJ257" s="15">
        <v>3</v>
      </c>
      <c r="BK257" s="15">
        <v>2</v>
      </c>
      <c r="BL257" s="15">
        <f t="shared" si="170"/>
        <v>5</v>
      </c>
      <c r="BM257" s="15"/>
      <c r="BN257" s="15"/>
      <c r="BO257" s="15">
        <v>3</v>
      </c>
      <c r="BP257" s="15">
        <v>5</v>
      </c>
      <c r="BQ257" s="15">
        <f t="shared" si="171"/>
        <v>8</v>
      </c>
      <c r="BR257" s="15"/>
      <c r="BS257" s="15"/>
      <c r="BT257" s="15">
        <v>3</v>
      </c>
      <c r="BU257" s="15">
        <v>5</v>
      </c>
      <c r="BV257" s="19">
        <f t="shared" si="173"/>
        <v>8</v>
      </c>
      <c r="BW257" s="15"/>
      <c r="BX257" s="15"/>
      <c r="BY257" s="27">
        <v>0</v>
      </c>
      <c r="BZ257" s="27">
        <v>0</v>
      </c>
      <c r="CA257" s="15">
        <f t="shared" si="172"/>
        <v>0</v>
      </c>
      <c r="CB257" s="15"/>
      <c r="CC257" s="20"/>
      <c r="CD257" s="24">
        <v>0</v>
      </c>
      <c r="CE257" s="24">
        <v>0</v>
      </c>
      <c r="CF257" s="24">
        <f t="shared" si="143"/>
        <v>0</v>
      </c>
      <c r="CI257" s="25">
        <v>0</v>
      </c>
      <c r="CJ257" s="25">
        <v>0</v>
      </c>
      <c r="CK257" s="24">
        <f t="shared" si="127"/>
        <v>0</v>
      </c>
      <c r="CN257" s="25">
        <v>1</v>
      </c>
      <c r="CO257" s="25">
        <v>1</v>
      </c>
      <c r="CP257" s="24">
        <f t="shared" si="174"/>
        <v>2</v>
      </c>
      <c r="CR257" t="s">
        <v>257</v>
      </c>
    </row>
    <row r="258" spans="1:96">
      <c r="A258" s="15">
        <v>75</v>
      </c>
      <c r="B258" s="15" t="s">
        <v>162</v>
      </c>
      <c r="D258" s="16">
        <v>195</v>
      </c>
      <c r="F258" s="16">
        <v>27</v>
      </c>
      <c r="G258" s="15">
        <v>0</v>
      </c>
      <c r="H258" s="15">
        <v>0</v>
      </c>
      <c r="I258" s="15">
        <f t="shared" si="159"/>
        <v>0</v>
      </c>
      <c r="J258" s="15">
        <f>MEDIAN(I258:I261)</f>
        <v>0</v>
      </c>
      <c r="K258" s="15"/>
      <c r="L258" s="15">
        <v>3</v>
      </c>
      <c r="M258" s="15">
        <v>5</v>
      </c>
      <c r="N258" s="15">
        <f t="shared" si="160"/>
        <v>8</v>
      </c>
      <c r="O258" s="15">
        <f>MEDIAN(N258:N261)</f>
        <v>8</v>
      </c>
      <c r="P258" s="15"/>
      <c r="Q258" s="15">
        <v>0</v>
      </c>
      <c r="R258" s="15">
        <v>0</v>
      </c>
      <c r="S258" s="15">
        <f t="shared" si="161"/>
        <v>0</v>
      </c>
      <c r="T258" s="15">
        <f>MEDIAN(S258:S261)</f>
        <v>1.5</v>
      </c>
      <c r="U258" s="15"/>
      <c r="V258" s="15">
        <v>0</v>
      </c>
      <c r="W258" s="15">
        <v>0</v>
      </c>
      <c r="X258" s="15">
        <f t="shared" si="162"/>
        <v>0</v>
      </c>
      <c r="Y258" s="17">
        <f>MEDIAN(X258:X261)</f>
        <v>2</v>
      </c>
      <c r="Z258" s="17"/>
      <c r="AA258" s="17">
        <v>0</v>
      </c>
      <c r="AB258" s="17">
        <v>0</v>
      </c>
      <c r="AC258" s="17">
        <f t="shared" si="163"/>
        <v>0</v>
      </c>
      <c r="AD258" s="17">
        <f>MEDIAN(AC258:AC261)</f>
        <v>1.5</v>
      </c>
      <c r="AE258" s="17"/>
      <c r="AF258" s="17">
        <v>0</v>
      </c>
      <c r="AG258" s="17">
        <v>0</v>
      </c>
      <c r="AH258" s="17">
        <f t="shared" si="175"/>
        <v>0</v>
      </c>
      <c r="AI258" s="17">
        <f>MEDIAN(AH258:AH261)</f>
        <v>0</v>
      </c>
      <c r="AJ258" s="17"/>
      <c r="AK258" s="17">
        <v>0</v>
      </c>
      <c r="AL258" s="17">
        <v>0</v>
      </c>
      <c r="AM258" s="17">
        <f t="shared" si="165"/>
        <v>0</v>
      </c>
      <c r="AN258" s="17">
        <f>MEDIAN(AM258:AM261)</f>
        <v>0</v>
      </c>
      <c r="AO258" s="17"/>
      <c r="AP258" s="17">
        <v>0</v>
      </c>
      <c r="AQ258" s="17">
        <v>0</v>
      </c>
      <c r="AR258" s="17">
        <f t="shared" si="166"/>
        <v>0</v>
      </c>
      <c r="AS258" s="17">
        <f>MEDIAN(AR258:AR261)</f>
        <v>0</v>
      </c>
      <c r="AT258" s="17"/>
      <c r="AU258" s="17">
        <v>0</v>
      </c>
      <c r="AV258" s="17">
        <v>0</v>
      </c>
      <c r="AW258" s="17">
        <f t="shared" si="167"/>
        <v>0</v>
      </c>
      <c r="AX258" s="17">
        <f>MEDIAN(AW258:AW261)</f>
        <v>0</v>
      </c>
      <c r="AY258" s="15"/>
      <c r="AZ258" s="15">
        <v>0</v>
      </c>
      <c r="BA258" s="15">
        <v>0</v>
      </c>
      <c r="BB258" s="15">
        <f t="shared" si="168"/>
        <v>0</v>
      </c>
      <c r="BC258" s="15">
        <f>MEDIAN(BB258:BB261)</f>
        <v>2</v>
      </c>
      <c r="BD258" s="15"/>
      <c r="BE258" s="15">
        <v>0</v>
      </c>
      <c r="BF258" s="15">
        <v>0</v>
      </c>
      <c r="BG258" s="15">
        <f t="shared" si="169"/>
        <v>0</v>
      </c>
      <c r="BH258" s="15">
        <f>MEDIAN(BG258:BG261)</f>
        <v>0</v>
      </c>
      <c r="BI258" s="15"/>
      <c r="BJ258" s="15">
        <v>0</v>
      </c>
      <c r="BK258" s="15">
        <v>0</v>
      </c>
      <c r="BL258" s="15">
        <f t="shared" si="170"/>
        <v>0</v>
      </c>
      <c r="BM258" s="15">
        <f>MEDIAN(BL258:BL261)</f>
        <v>0</v>
      </c>
      <c r="BN258" s="15"/>
      <c r="BO258" s="15">
        <v>3</v>
      </c>
      <c r="BP258" s="15">
        <v>5</v>
      </c>
      <c r="BQ258" s="15">
        <f t="shared" si="171"/>
        <v>8</v>
      </c>
      <c r="BR258" s="15">
        <f>MEDIAN(BQ258:BQ261)</f>
        <v>8</v>
      </c>
      <c r="BS258" s="15"/>
      <c r="BT258" s="15">
        <v>3</v>
      </c>
      <c r="BU258" s="15">
        <v>5</v>
      </c>
      <c r="BV258" s="19">
        <f t="shared" si="173"/>
        <v>8</v>
      </c>
      <c r="BW258" s="15">
        <f>MEDIAN(BV258:BV261)</f>
        <v>8</v>
      </c>
      <c r="BX258" s="15"/>
      <c r="BY258" s="27">
        <v>1</v>
      </c>
      <c r="BZ258" s="27">
        <v>5</v>
      </c>
      <c r="CA258" s="15">
        <f t="shared" si="172"/>
        <v>6</v>
      </c>
      <c r="CB258" s="15">
        <f>MEDIAN(CA258:CA261)</f>
        <v>2</v>
      </c>
      <c r="CC258" s="20"/>
      <c r="CD258" s="24">
        <v>0</v>
      </c>
      <c r="CE258" s="24">
        <v>0</v>
      </c>
      <c r="CF258" s="24">
        <f t="shared" si="143"/>
        <v>0</v>
      </c>
      <c r="CG258" s="24">
        <f>MEDIAN(CF258:CF261)</f>
        <v>0</v>
      </c>
      <c r="CI258" s="25">
        <v>0</v>
      </c>
      <c r="CJ258" s="25">
        <v>0</v>
      </c>
      <c r="CK258" s="24">
        <f t="shared" si="127"/>
        <v>0</v>
      </c>
      <c r="CL258" s="24">
        <f>MEDIAN(CK258:CK261)</f>
        <v>0</v>
      </c>
      <c r="CN258" s="24">
        <v>1</v>
      </c>
      <c r="CO258" s="24">
        <v>3</v>
      </c>
      <c r="CP258" s="24">
        <f t="shared" si="174"/>
        <v>4</v>
      </c>
      <c r="CQ258" s="24">
        <f>MEDIAN(CP258:CP261)</f>
        <v>3.5</v>
      </c>
      <c r="CR258" t="s">
        <v>257</v>
      </c>
    </row>
    <row r="259" spans="1:96" hidden="1">
      <c r="A259" s="15">
        <v>75</v>
      </c>
      <c r="B259" s="15" t="s">
        <v>162</v>
      </c>
      <c r="D259" s="16">
        <v>201</v>
      </c>
      <c r="F259" s="16">
        <v>27</v>
      </c>
      <c r="G259" s="15">
        <v>0</v>
      </c>
      <c r="H259" s="15">
        <v>0</v>
      </c>
      <c r="I259" s="15">
        <f t="shared" si="159"/>
        <v>0</v>
      </c>
      <c r="J259" s="15"/>
      <c r="K259" s="15"/>
      <c r="L259" s="15">
        <v>2</v>
      </c>
      <c r="M259" s="15">
        <v>5</v>
      </c>
      <c r="N259" s="15">
        <f t="shared" si="160"/>
        <v>7</v>
      </c>
      <c r="O259" s="15"/>
      <c r="P259" s="15"/>
      <c r="Q259" s="15">
        <v>2</v>
      </c>
      <c r="R259" s="15">
        <v>1</v>
      </c>
      <c r="S259" s="15">
        <f t="shared" si="161"/>
        <v>3</v>
      </c>
      <c r="T259" s="15"/>
      <c r="U259" s="15"/>
      <c r="V259" s="15">
        <v>3</v>
      </c>
      <c r="W259" s="15">
        <v>1</v>
      </c>
      <c r="X259" s="15">
        <f t="shared" si="162"/>
        <v>4</v>
      </c>
      <c r="Y259" s="17"/>
      <c r="Z259" s="17"/>
      <c r="AA259" s="17">
        <v>2</v>
      </c>
      <c r="AB259" s="17">
        <v>1</v>
      </c>
      <c r="AC259" s="17">
        <f t="shared" si="163"/>
        <v>3</v>
      </c>
      <c r="AD259" s="17"/>
      <c r="AE259" s="17"/>
      <c r="AF259" s="17">
        <v>0</v>
      </c>
      <c r="AG259" s="17">
        <v>0</v>
      </c>
      <c r="AH259" s="17">
        <f t="shared" si="175"/>
        <v>0</v>
      </c>
      <c r="AI259" s="17"/>
      <c r="AJ259" s="17"/>
      <c r="AK259" s="17">
        <v>0</v>
      </c>
      <c r="AL259" s="17">
        <v>0</v>
      </c>
      <c r="AM259" s="17">
        <f t="shared" si="165"/>
        <v>0</v>
      </c>
      <c r="AN259" s="17"/>
      <c r="AO259" s="17"/>
      <c r="AP259" s="17">
        <v>0</v>
      </c>
      <c r="AQ259" s="17">
        <v>0</v>
      </c>
      <c r="AR259" s="17">
        <f t="shared" si="166"/>
        <v>0</v>
      </c>
      <c r="AS259" s="17"/>
      <c r="AT259" s="17"/>
      <c r="AU259" s="17">
        <v>0</v>
      </c>
      <c r="AV259" s="17">
        <v>0</v>
      </c>
      <c r="AW259" s="17">
        <f t="shared" si="167"/>
        <v>0</v>
      </c>
      <c r="AX259" s="17"/>
      <c r="AY259" s="15"/>
      <c r="AZ259" s="15">
        <v>3</v>
      </c>
      <c r="BA259" s="15">
        <v>1</v>
      </c>
      <c r="BB259" s="15">
        <f t="shared" si="168"/>
        <v>4</v>
      </c>
      <c r="BC259" s="15"/>
      <c r="BD259" s="15"/>
      <c r="BE259" s="15">
        <v>1</v>
      </c>
      <c r="BF259" s="15">
        <v>2</v>
      </c>
      <c r="BG259" s="15">
        <f t="shared" si="169"/>
        <v>3</v>
      </c>
      <c r="BH259" s="15"/>
      <c r="BI259" s="15"/>
      <c r="BJ259" s="15">
        <v>0</v>
      </c>
      <c r="BK259" s="15">
        <v>0</v>
      </c>
      <c r="BL259" s="15">
        <f t="shared" si="170"/>
        <v>0</v>
      </c>
      <c r="BM259" s="15"/>
      <c r="BN259" s="15"/>
      <c r="BO259" s="15">
        <v>3</v>
      </c>
      <c r="BP259" s="15">
        <v>5</v>
      </c>
      <c r="BQ259" s="15">
        <f t="shared" si="171"/>
        <v>8</v>
      </c>
      <c r="BR259" s="15"/>
      <c r="BS259" s="15"/>
      <c r="BT259" s="15">
        <v>3</v>
      </c>
      <c r="BU259" s="15">
        <v>5</v>
      </c>
      <c r="BV259" s="19">
        <f t="shared" si="173"/>
        <v>8</v>
      </c>
      <c r="BW259" s="15"/>
      <c r="BX259" s="15"/>
      <c r="BY259" s="27">
        <v>1</v>
      </c>
      <c r="BZ259" s="27">
        <v>1</v>
      </c>
      <c r="CA259" s="15">
        <f t="shared" si="172"/>
        <v>2</v>
      </c>
      <c r="CB259" s="15"/>
      <c r="CC259" s="20"/>
      <c r="CD259" s="24">
        <v>0</v>
      </c>
      <c r="CE259" s="24">
        <v>0</v>
      </c>
      <c r="CF259" s="24">
        <f t="shared" si="143"/>
        <v>0</v>
      </c>
      <c r="CI259" s="25">
        <v>0</v>
      </c>
      <c r="CJ259" s="25">
        <v>0</v>
      </c>
      <c r="CK259" s="24">
        <f t="shared" ref="CK259:CK321" si="176">SUM(CI259:CJ259)</f>
        <v>0</v>
      </c>
      <c r="CN259" s="24">
        <v>1</v>
      </c>
      <c r="CO259" s="24">
        <v>2</v>
      </c>
      <c r="CP259" s="24">
        <f t="shared" si="174"/>
        <v>3</v>
      </c>
      <c r="CR259" t="s">
        <v>257</v>
      </c>
    </row>
    <row r="260" spans="1:96" hidden="1">
      <c r="A260" s="15">
        <v>75</v>
      </c>
      <c r="B260" s="15" t="s">
        <v>162</v>
      </c>
      <c r="D260" s="16">
        <v>207</v>
      </c>
      <c r="F260" s="16">
        <v>27</v>
      </c>
      <c r="G260" s="15">
        <v>0</v>
      </c>
      <c r="H260" s="15">
        <v>0</v>
      </c>
      <c r="I260" s="15">
        <f t="shared" si="159"/>
        <v>0</v>
      </c>
      <c r="J260" s="15"/>
      <c r="K260" s="15"/>
      <c r="L260" s="15">
        <v>3</v>
      </c>
      <c r="M260" s="15">
        <v>5</v>
      </c>
      <c r="N260" s="15">
        <f t="shared" si="160"/>
        <v>8</v>
      </c>
      <c r="O260" s="15"/>
      <c r="P260" s="15"/>
      <c r="Q260" s="15">
        <v>0</v>
      </c>
      <c r="R260" s="15">
        <v>0</v>
      </c>
      <c r="S260" s="15">
        <f t="shared" si="161"/>
        <v>0</v>
      </c>
      <c r="T260" s="15"/>
      <c r="U260" s="15"/>
      <c r="V260" s="15">
        <v>0</v>
      </c>
      <c r="W260" s="15">
        <v>0</v>
      </c>
      <c r="X260" s="15">
        <f t="shared" si="162"/>
        <v>0</v>
      </c>
      <c r="Y260" s="17"/>
      <c r="Z260" s="17"/>
      <c r="AA260" s="17">
        <v>0</v>
      </c>
      <c r="AB260" s="17">
        <v>0</v>
      </c>
      <c r="AC260" s="17">
        <f t="shared" si="163"/>
        <v>0</v>
      </c>
      <c r="AD260" s="17"/>
      <c r="AE260" s="17"/>
      <c r="AF260" s="17">
        <v>0</v>
      </c>
      <c r="AG260" s="17">
        <v>0</v>
      </c>
      <c r="AH260" s="17">
        <f t="shared" si="175"/>
        <v>0</v>
      </c>
      <c r="AI260" s="17"/>
      <c r="AJ260" s="17"/>
      <c r="AK260" s="17">
        <v>0</v>
      </c>
      <c r="AL260" s="17">
        <v>0</v>
      </c>
      <c r="AM260" s="17">
        <f t="shared" si="165"/>
        <v>0</v>
      </c>
      <c r="AN260" s="17"/>
      <c r="AO260" s="17"/>
      <c r="AP260" s="17">
        <v>0</v>
      </c>
      <c r="AQ260" s="17">
        <v>0</v>
      </c>
      <c r="AR260" s="17">
        <f t="shared" si="166"/>
        <v>0</v>
      </c>
      <c r="AS260" s="17"/>
      <c r="AT260" s="17"/>
      <c r="AU260" s="17">
        <v>0</v>
      </c>
      <c r="AV260" s="17">
        <v>0</v>
      </c>
      <c r="AW260" s="17">
        <f t="shared" si="167"/>
        <v>0</v>
      </c>
      <c r="AX260" s="17"/>
      <c r="AY260" s="15"/>
      <c r="AZ260" s="15">
        <v>0</v>
      </c>
      <c r="BA260" s="15">
        <v>0</v>
      </c>
      <c r="BB260" s="15">
        <f t="shared" si="168"/>
        <v>0</v>
      </c>
      <c r="BC260" s="15"/>
      <c r="BD260" s="15"/>
      <c r="BE260" s="15">
        <v>0</v>
      </c>
      <c r="BF260" s="15">
        <v>0</v>
      </c>
      <c r="BG260" s="15">
        <f t="shared" si="169"/>
        <v>0</v>
      </c>
      <c r="BH260" s="15"/>
      <c r="BI260" s="15"/>
      <c r="BJ260" s="15">
        <v>0</v>
      </c>
      <c r="BK260" s="15">
        <v>0</v>
      </c>
      <c r="BL260" s="15">
        <f t="shared" si="170"/>
        <v>0</v>
      </c>
      <c r="BM260" s="15"/>
      <c r="BN260" s="15"/>
      <c r="BO260" s="15">
        <v>3</v>
      </c>
      <c r="BP260" s="15">
        <v>5</v>
      </c>
      <c r="BQ260" s="15">
        <f t="shared" si="171"/>
        <v>8</v>
      </c>
      <c r="BR260" s="15"/>
      <c r="BS260" s="15"/>
      <c r="BT260" s="15">
        <v>3</v>
      </c>
      <c r="BU260" s="15">
        <v>5</v>
      </c>
      <c r="BV260" s="19">
        <f t="shared" si="173"/>
        <v>8</v>
      </c>
      <c r="BW260" s="15"/>
      <c r="BX260" s="15"/>
      <c r="BY260" s="27">
        <v>1</v>
      </c>
      <c r="BZ260" s="27">
        <v>1</v>
      </c>
      <c r="CA260" s="15">
        <f t="shared" si="172"/>
        <v>2</v>
      </c>
      <c r="CB260" s="15"/>
      <c r="CC260" s="20"/>
      <c r="CD260" s="24">
        <v>0</v>
      </c>
      <c r="CE260" s="24">
        <v>0</v>
      </c>
      <c r="CF260" s="24">
        <f t="shared" si="143"/>
        <v>0</v>
      </c>
      <c r="CI260" s="25">
        <v>0</v>
      </c>
      <c r="CJ260" s="25">
        <v>0</v>
      </c>
      <c r="CK260" s="24">
        <f t="shared" si="176"/>
        <v>0</v>
      </c>
      <c r="CN260" s="24">
        <v>0</v>
      </c>
      <c r="CO260" s="24">
        <v>0</v>
      </c>
      <c r="CP260" s="24">
        <f t="shared" si="174"/>
        <v>0</v>
      </c>
      <c r="CR260" t="s">
        <v>257</v>
      </c>
    </row>
    <row r="261" spans="1:96" hidden="1">
      <c r="A261" s="15">
        <v>75</v>
      </c>
      <c r="B261" s="15" t="s">
        <v>162</v>
      </c>
      <c r="D261" s="16">
        <v>213</v>
      </c>
      <c r="F261" s="16">
        <v>27</v>
      </c>
      <c r="G261" s="15">
        <v>0</v>
      </c>
      <c r="H261" s="15">
        <v>0</v>
      </c>
      <c r="I261" s="15">
        <f t="shared" si="159"/>
        <v>0</v>
      </c>
      <c r="J261" s="15"/>
      <c r="K261" s="15"/>
      <c r="L261" s="15" t="s">
        <v>124</v>
      </c>
      <c r="M261" s="15" t="s">
        <v>124</v>
      </c>
      <c r="N261" s="15" t="s">
        <v>124</v>
      </c>
      <c r="O261" s="15"/>
      <c r="P261" s="15"/>
      <c r="Q261" s="15">
        <v>2</v>
      </c>
      <c r="R261" s="15">
        <v>1</v>
      </c>
      <c r="S261" s="15">
        <f t="shared" si="161"/>
        <v>3</v>
      </c>
      <c r="T261" s="15"/>
      <c r="U261" s="15"/>
      <c r="V261" s="15">
        <v>3</v>
      </c>
      <c r="W261" s="15">
        <v>1</v>
      </c>
      <c r="X261" s="15">
        <f t="shared" si="162"/>
        <v>4</v>
      </c>
      <c r="Y261" s="17"/>
      <c r="Z261" s="17"/>
      <c r="AA261" s="17">
        <v>2</v>
      </c>
      <c r="AB261" s="17">
        <v>4</v>
      </c>
      <c r="AC261" s="17">
        <f t="shared" si="163"/>
        <v>6</v>
      </c>
      <c r="AD261" s="17"/>
      <c r="AE261" s="17"/>
      <c r="AF261" s="17">
        <v>2</v>
      </c>
      <c r="AG261" s="17">
        <v>4</v>
      </c>
      <c r="AH261" s="17">
        <f t="shared" si="175"/>
        <v>6</v>
      </c>
      <c r="AI261" s="17"/>
      <c r="AJ261" s="17"/>
      <c r="AK261" s="17">
        <v>0</v>
      </c>
      <c r="AL261" s="17">
        <v>0</v>
      </c>
      <c r="AM261" s="17">
        <f t="shared" si="165"/>
        <v>0</v>
      </c>
      <c r="AN261" s="17"/>
      <c r="AO261" s="17"/>
      <c r="AP261" s="17">
        <v>0</v>
      </c>
      <c r="AQ261" s="17">
        <v>0</v>
      </c>
      <c r="AR261" s="17">
        <f t="shared" si="166"/>
        <v>0</v>
      </c>
      <c r="AS261" s="17"/>
      <c r="AT261" s="17"/>
      <c r="AU261" s="17">
        <v>3</v>
      </c>
      <c r="AV261" s="17">
        <v>1</v>
      </c>
      <c r="AW261" s="17">
        <f t="shared" si="167"/>
        <v>4</v>
      </c>
      <c r="AX261" s="17"/>
      <c r="AY261" s="15"/>
      <c r="AZ261" s="15">
        <v>3</v>
      </c>
      <c r="BA261" s="15">
        <v>3</v>
      </c>
      <c r="BB261" s="15">
        <f t="shared" si="168"/>
        <v>6</v>
      </c>
      <c r="BC261" s="15"/>
      <c r="BD261" s="15"/>
      <c r="BE261" s="15">
        <v>0</v>
      </c>
      <c r="BF261" s="15">
        <v>0</v>
      </c>
      <c r="BG261" s="15">
        <f t="shared" si="169"/>
        <v>0</v>
      </c>
      <c r="BH261" s="15"/>
      <c r="BI261" s="15"/>
      <c r="BJ261" s="15">
        <v>0</v>
      </c>
      <c r="BK261" s="15">
        <v>0</v>
      </c>
      <c r="BL261" s="15">
        <f t="shared" si="170"/>
        <v>0</v>
      </c>
      <c r="BM261" s="15"/>
      <c r="BN261" s="15"/>
      <c r="BO261" s="15">
        <v>3</v>
      </c>
      <c r="BP261" s="15">
        <v>5</v>
      </c>
      <c r="BQ261" s="15">
        <f t="shared" si="171"/>
        <v>8</v>
      </c>
      <c r="BR261" s="15"/>
      <c r="BS261" s="15"/>
      <c r="BT261" s="15">
        <v>3</v>
      </c>
      <c r="BU261" s="15">
        <v>5</v>
      </c>
      <c r="BV261" s="19">
        <f t="shared" si="173"/>
        <v>8</v>
      </c>
      <c r="BW261" s="15"/>
      <c r="BX261" s="15"/>
      <c r="BY261" s="27">
        <v>1</v>
      </c>
      <c r="BZ261" s="27">
        <v>1</v>
      </c>
      <c r="CA261" s="15">
        <f t="shared" si="172"/>
        <v>2</v>
      </c>
      <c r="CB261" s="15"/>
      <c r="CC261" s="20"/>
      <c r="CD261" s="24">
        <v>3</v>
      </c>
      <c r="CE261" s="24">
        <v>1</v>
      </c>
      <c r="CF261" s="24">
        <f t="shared" si="143"/>
        <v>4</v>
      </c>
      <c r="CI261" s="25">
        <v>0</v>
      </c>
      <c r="CJ261" s="25">
        <v>0</v>
      </c>
      <c r="CK261" s="24">
        <f t="shared" si="176"/>
        <v>0</v>
      </c>
      <c r="CN261" s="24">
        <v>2</v>
      </c>
      <c r="CO261" s="24">
        <v>2</v>
      </c>
      <c r="CP261" s="24">
        <f t="shared" si="174"/>
        <v>4</v>
      </c>
      <c r="CR261" t="s">
        <v>257</v>
      </c>
    </row>
    <row r="262" spans="1:96">
      <c r="A262" s="15">
        <v>76</v>
      </c>
      <c r="B262" s="15" t="s">
        <v>163</v>
      </c>
      <c r="D262" s="16">
        <v>196</v>
      </c>
      <c r="F262" s="16">
        <v>28</v>
      </c>
      <c r="G262" s="15">
        <v>0</v>
      </c>
      <c r="H262" s="15">
        <v>0</v>
      </c>
      <c r="I262" s="15">
        <f t="shared" si="159"/>
        <v>0</v>
      </c>
      <c r="J262" s="15">
        <f>MEDIAN(I262:I265)</f>
        <v>0</v>
      </c>
      <c r="K262" s="15"/>
      <c r="L262" s="15">
        <v>1</v>
      </c>
      <c r="M262" s="15">
        <v>1</v>
      </c>
      <c r="N262" s="15">
        <f t="shared" ref="N262:N270" si="177">SUM(L262:M262)</f>
        <v>2</v>
      </c>
      <c r="O262" s="15">
        <f>MEDIAN(N262:N265)</f>
        <v>2</v>
      </c>
      <c r="P262" s="15"/>
      <c r="Q262" s="15">
        <v>3</v>
      </c>
      <c r="R262" s="15">
        <v>5</v>
      </c>
      <c r="S262" s="15">
        <f t="shared" si="161"/>
        <v>8</v>
      </c>
      <c r="T262" s="15">
        <f>MEDIAN(S262:S265)</f>
        <v>8</v>
      </c>
      <c r="U262" s="15"/>
      <c r="V262" s="15">
        <v>0</v>
      </c>
      <c r="W262" s="15">
        <v>0</v>
      </c>
      <c r="X262" s="15">
        <f t="shared" si="162"/>
        <v>0</v>
      </c>
      <c r="Y262" s="17">
        <f>MEDIAN(X262:X265)</f>
        <v>0</v>
      </c>
      <c r="Z262" s="17"/>
      <c r="AA262" s="17">
        <v>0</v>
      </c>
      <c r="AB262" s="17">
        <v>0</v>
      </c>
      <c r="AC262" s="17">
        <f t="shared" si="163"/>
        <v>0</v>
      </c>
      <c r="AD262" s="17">
        <f>MEDIAN(AC262:AC265)</f>
        <v>0</v>
      </c>
      <c r="AE262" s="17"/>
      <c r="AF262" s="17">
        <v>0</v>
      </c>
      <c r="AG262" s="17">
        <v>0</v>
      </c>
      <c r="AH262" s="17">
        <f t="shared" si="175"/>
        <v>0</v>
      </c>
      <c r="AI262" s="17">
        <f>MEDIAN(AH262:AH265)</f>
        <v>0</v>
      </c>
      <c r="AJ262" s="17"/>
      <c r="AK262" s="17">
        <v>1</v>
      </c>
      <c r="AL262" s="17">
        <v>5</v>
      </c>
      <c r="AM262" s="17">
        <f t="shared" si="165"/>
        <v>6</v>
      </c>
      <c r="AN262" s="17">
        <f>MEDIAN(AM262:AM265)</f>
        <v>6</v>
      </c>
      <c r="AO262" s="17"/>
      <c r="AP262" s="17">
        <v>0</v>
      </c>
      <c r="AQ262" s="17">
        <v>0</v>
      </c>
      <c r="AR262" s="17">
        <f t="shared" si="166"/>
        <v>0</v>
      </c>
      <c r="AS262" s="17">
        <f>MEDIAN(AR262:AR265)</f>
        <v>0</v>
      </c>
      <c r="AT262" s="17"/>
      <c r="AU262" s="17">
        <v>0</v>
      </c>
      <c r="AV262" s="17">
        <v>0</v>
      </c>
      <c r="AW262" s="17">
        <f t="shared" si="167"/>
        <v>0</v>
      </c>
      <c r="AX262" s="17">
        <f>MEDIAN(AW262:AW265)</f>
        <v>0</v>
      </c>
      <c r="AY262" s="15"/>
      <c r="AZ262" s="15">
        <v>0</v>
      </c>
      <c r="BA262" s="15">
        <v>0</v>
      </c>
      <c r="BB262" s="15">
        <f t="shared" si="168"/>
        <v>0</v>
      </c>
      <c r="BC262" s="15">
        <f>MEDIAN(BB262:BB265)</f>
        <v>0</v>
      </c>
      <c r="BD262" s="15"/>
      <c r="BE262" s="15">
        <v>1</v>
      </c>
      <c r="BF262" s="15">
        <v>4</v>
      </c>
      <c r="BG262" s="15">
        <f t="shared" si="169"/>
        <v>5</v>
      </c>
      <c r="BH262" s="15">
        <f>MEDIAN(BG262:BG265)</f>
        <v>4</v>
      </c>
      <c r="BI262" s="15"/>
      <c r="BJ262" s="15">
        <v>0</v>
      </c>
      <c r="BK262" s="15">
        <v>0</v>
      </c>
      <c r="BL262" s="15">
        <f t="shared" si="170"/>
        <v>0</v>
      </c>
      <c r="BM262" s="15">
        <f>MEDIAN(BL262:BL265)</f>
        <v>0</v>
      </c>
      <c r="BN262" s="15"/>
      <c r="BO262" s="15">
        <v>3</v>
      </c>
      <c r="BP262" s="15">
        <v>5</v>
      </c>
      <c r="BQ262" s="15">
        <f t="shared" si="171"/>
        <v>8</v>
      </c>
      <c r="BR262" s="15">
        <f>MEDIAN(BQ262:BQ265)</f>
        <v>8</v>
      </c>
      <c r="BS262" s="15"/>
      <c r="BT262" s="15">
        <v>3</v>
      </c>
      <c r="BU262" s="15">
        <v>5</v>
      </c>
      <c r="BV262" s="19">
        <f t="shared" si="173"/>
        <v>8</v>
      </c>
      <c r="BW262" s="15">
        <f>MEDIAN(BV262:BV265)</f>
        <v>7.5</v>
      </c>
      <c r="BX262" s="15"/>
      <c r="BY262" s="27">
        <v>1</v>
      </c>
      <c r="BZ262" s="27">
        <v>1</v>
      </c>
      <c r="CA262" s="15">
        <f t="shared" si="172"/>
        <v>2</v>
      </c>
      <c r="CB262" s="15">
        <f>MEDIAN(CA262:CA265)</f>
        <v>3.5</v>
      </c>
      <c r="CC262" s="20"/>
      <c r="CD262" s="24">
        <v>3</v>
      </c>
      <c r="CE262" s="24">
        <v>2</v>
      </c>
      <c r="CF262" s="24">
        <f t="shared" si="143"/>
        <v>5</v>
      </c>
      <c r="CG262" s="24">
        <f>MEDIAN(CF262:CF265)</f>
        <v>0</v>
      </c>
      <c r="CI262" s="25">
        <v>0</v>
      </c>
      <c r="CJ262" s="25">
        <v>0</v>
      </c>
      <c r="CK262" s="24">
        <f t="shared" si="176"/>
        <v>0</v>
      </c>
      <c r="CL262" s="24">
        <f>MEDIAN(CK262:CK265)</f>
        <v>0</v>
      </c>
      <c r="CN262" s="25">
        <v>3</v>
      </c>
      <c r="CO262" s="25">
        <v>1</v>
      </c>
      <c r="CP262" s="24">
        <f t="shared" si="174"/>
        <v>4</v>
      </c>
      <c r="CQ262" s="24">
        <f>MEDIAN(CP262:CP265)</f>
        <v>1</v>
      </c>
      <c r="CR262" t="s">
        <v>257</v>
      </c>
    </row>
    <row r="263" spans="1:96" hidden="1">
      <c r="A263" s="15">
        <v>76</v>
      </c>
      <c r="B263" s="15" t="s">
        <v>163</v>
      </c>
      <c r="D263" s="16">
        <v>202</v>
      </c>
      <c r="F263" s="16">
        <v>28</v>
      </c>
      <c r="G263" s="15">
        <v>0</v>
      </c>
      <c r="H263" s="15">
        <v>0</v>
      </c>
      <c r="I263" s="15">
        <f t="shared" si="159"/>
        <v>0</v>
      </c>
      <c r="J263" s="15"/>
      <c r="K263" s="15"/>
      <c r="L263" s="15">
        <v>1</v>
      </c>
      <c r="M263" s="15">
        <v>1</v>
      </c>
      <c r="N263" s="15">
        <f t="shared" si="177"/>
        <v>2</v>
      </c>
      <c r="O263" s="15"/>
      <c r="P263" s="15"/>
      <c r="Q263" s="15">
        <v>3</v>
      </c>
      <c r="R263" s="15">
        <v>5</v>
      </c>
      <c r="S263" s="15">
        <f t="shared" si="161"/>
        <v>8</v>
      </c>
      <c r="T263" s="15"/>
      <c r="U263" s="15"/>
      <c r="V263" s="15">
        <v>0</v>
      </c>
      <c r="W263" s="15">
        <v>0</v>
      </c>
      <c r="X263" s="15">
        <f t="shared" si="162"/>
        <v>0</v>
      </c>
      <c r="Y263" s="17"/>
      <c r="Z263" s="17"/>
      <c r="AA263" s="17">
        <v>0</v>
      </c>
      <c r="AB263" s="17">
        <v>0</v>
      </c>
      <c r="AC263" s="17">
        <f t="shared" si="163"/>
        <v>0</v>
      </c>
      <c r="AD263" s="17"/>
      <c r="AE263" s="17"/>
      <c r="AF263" s="17">
        <v>0</v>
      </c>
      <c r="AG263" s="17">
        <v>0</v>
      </c>
      <c r="AH263" s="17">
        <f t="shared" si="175"/>
        <v>0</v>
      </c>
      <c r="AI263" s="17"/>
      <c r="AJ263" s="17"/>
      <c r="AK263" s="17">
        <v>1</v>
      </c>
      <c r="AL263" s="17">
        <v>5</v>
      </c>
      <c r="AM263" s="17">
        <f t="shared" si="165"/>
        <v>6</v>
      </c>
      <c r="AN263" s="17"/>
      <c r="AO263" s="17"/>
      <c r="AP263" s="17">
        <v>0</v>
      </c>
      <c r="AQ263" s="17">
        <v>0</v>
      </c>
      <c r="AR263" s="17">
        <f t="shared" si="166"/>
        <v>0</v>
      </c>
      <c r="AS263" s="17"/>
      <c r="AT263" s="17"/>
      <c r="AU263" s="17">
        <v>0</v>
      </c>
      <c r="AV263" s="17">
        <v>0</v>
      </c>
      <c r="AW263" s="17">
        <f t="shared" si="167"/>
        <v>0</v>
      </c>
      <c r="AX263" s="17"/>
      <c r="AY263" s="15"/>
      <c r="AZ263" s="15">
        <v>0</v>
      </c>
      <c r="BA263" s="15">
        <v>0</v>
      </c>
      <c r="BB263" s="15">
        <f t="shared" si="168"/>
        <v>0</v>
      </c>
      <c r="BC263" s="15"/>
      <c r="BD263" s="15"/>
      <c r="BE263" s="15">
        <v>1</v>
      </c>
      <c r="BF263" s="15">
        <v>2</v>
      </c>
      <c r="BG263" s="15">
        <f t="shared" si="169"/>
        <v>3</v>
      </c>
      <c r="BH263" s="15"/>
      <c r="BI263" s="15"/>
      <c r="BJ263" s="15">
        <v>0</v>
      </c>
      <c r="BK263" s="15">
        <v>0</v>
      </c>
      <c r="BL263" s="15">
        <f t="shared" si="170"/>
        <v>0</v>
      </c>
      <c r="BM263" s="15"/>
      <c r="BN263" s="15"/>
      <c r="BO263" s="15">
        <v>3</v>
      </c>
      <c r="BP263" s="15">
        <v>5</v>
      </c>
      <c r="BQ263" s="15">
        <f t="shared" si="171"/>
        <v>8</v>
      </c>
      <c r="BR263" s="15"/>
      <c r="BS263" s="15"/>
      <c r="BT263" s="15">
        <v>2</v>
      </c>
      <c r="BU263" s="15">
        <v>5</v>
      </c>
      <c r="BV263" s="19">
        <f t="shared" si="173"/>
        <v>7</v>
      </c>
      <c r="BW263" s="15"/>
      <c r="BX263" s="15"/>
      <c r="BY263" s="27">
        <v>1</v>
      </c>
      <c r="BZ263" s="27">
        <v>4</v>
      </c>
      <c r="CA263" s="15">
        <f t="shared" si="172"/>
        <v>5</v>
      </c>
      <c r="CB263" s="15"/>
      <c r="CC263" s="20"/>
      <c r="CD263" s="24">
        <v>0</v>
      </c>
      <c r="CE263" s="24">
        <v>0</v>
      </c>
      <c r="CF263" s="24">
        <f t="shared" si="143"/>
        <v>0</v>
      </c>
      <c r="CI263" s="25">
        <v>0</v>
      </c>
      <c r="CJ263" s="25">
        <v>0</v>
      </c>
      <c r="CK263" s="24">
        <f t="shared" si="176"/>
        <v>0</v>
      </c>
      <c r="CN263" s="25">
        <v>0</v>
      </c>
      <c r="CO263" s="25">
        <v>0</v>
      </c>
      <c r="CP263" s="24">
        <f t="shared" si="174"/>
        <v>0</v>
      </c>
      <c r="CR263" t="s">
        <v>257</v>
      </c>
    </row>
    <row r="264" spans="1:96" hidden="1">
      <c r="A264" s="15">
        <v>76</v>
      </c>
      <c r="B264" s="15" t="s">
        <v>163</v>
      </c>
      <c r="D264" s="16">
        <v>208</v>
      </c>
      <c r="F264" s="16">
        <v>28</v>
      </c>
      <c r="G264" s="15">
        <v>0</v>
      </c>
      <c r="H264" s="15">
        <v>0</v>
      </c>
      <c r="I264" s="15">
        <f t="shared" si="159"/>
        <v>0</v>
      </c>
      <c r="J264" s="15"/>
      <c r="K264" s="15"/>
      <c r="L264" s="15">
        <v>1</v>
      </c>
      <c r="M264" s="15">
        <v>1</v>
      </c>
      <c r="N264" s="15">
        <f t="shared" si="177"/>
        <v>2</v>
      </c>
      <c r="O264" s="15"/>
      <c r="P264" s="15"/>
      <c r="Q264" s="15">
        <v>3</v>
      </c>
      <c r="R264" s="15">
        <v>5</v>
      </c>
      <c r="S264" s="15">
        <f t="shared" si="161"/>
        <v>8</v>
      </c>
      <c r="T264" s="15"/>
      <c r="U264" s="15"/>
      <c r="V264" s="15">
        <v>0</v>
      </c>
      <c r="W264" s="15">
        <v>0</v>
      </c>
      <c r="X264" s="15">
        <f t="shared" si="162"/>
        <v>0</v>
      </c>
      <c r="Y264" s="17"/>
      <c r="Z264" s="17"/>
      <c r="AA264" s="17">
        <v>0</v>
      </c>
      <c r="AB264" s="17">
        <v>0</v>
      </c>
      <c r="AC264" s="17">
        <f t="shared" si="163"/>
        <v>0</v>
      </c>
      <c r="AD264" s="17"/>
      <c r="AE264" s="17"/>
      <c r="AF264" s="17">
        <v>0</v>
      </c>
      <c r="AG264" s="17">
        <v>0</v>
      </c>
      <c r="AH264" s="17">
        <f t="shared" si="175"/>
        <v>0</v>
      </c>
      <c r="AI264" s="17"/>
      <c r="AJ264" s="17"/>
      <c r="AK264" s="17">
        <v>1</v>
      </c>
      <c r="AL264" s="17">
        <v>5</v>
      </c>
      <c r="AM264" s="17">
        <f t="shared" si="165"/>
        <v>6</v>
      </c>
      <c r="AN264" s="17"/>
      <c r="AO264" s="17"/>
      <c r="AP264" s="17">
        <v>0</v>
      </c>
      <c r="AQ264" s="17">
        <v>0</v>
      </c>
      <c r="AR264" s="17">
        <f t="shared" si="166"/>
        <v>0</v>
      </c>
      <c r="AS264" s="17"/>
      <c r="AT264" s="17"/>
      <c r="AU264" s="17">
        <v>0</v>
      </c>
      <c r="AV264" s="17">
        <v>0</v>
      </c>
      <c r="AW264" s="17">
        <f t="shared" si="167"/>
        <v>0</v>
      </c>
      <c r="AX264" s="17"/>
      <c r="AY264" s="15"/>
      <c r="AZ264" s="15">
        <v>0</v>
      </c>
      <c r="BA264" s="15">
        <v>0</v>
      </c>
      <c r="BB264" s="15">
        <f t="shared" si="168"/>
        <v>0</v>
      </c>
      <c r="BC264" s="15"/>
      <c r="BD264" s="15"/>
      <c r="BE264" s="15">
        <v>1</v>
      </c>
      <c r="BF264" s="15">
        <v>4</v>
      </c>
      <c r="BG264" s="15">
        <f t="shared" si="169"/>
        <v>5</v>
      </c>
      <c r="BH264" s="15"/>
      <c r="BI264" s="15"/>
      <c r="BJ264" s="15">
        <v>0</v>
      </c>
      <c r="BK264" s="15">
        <v>0</v>
      </c>
      <c r="BL264" s="15">
        <f t="shared" si="170"/>
        <v>0</v>
      </c>
      <c r="BM264" s="15"/>
      <c r="BN264" s="15"/>
      <c r="BO264" s="15">
        <v>3</v>
      </c>
      <c r="BP264" s="15">
        <v>5</v>
      </c>
      <c r="BQ264" s="15">
        <f t="shared" si="171"/>
        <v>8</v>
      </c>
      <c r="BR264" s="15"/>
      <c r="BS264" s="15"/>
      <c r="BT264" s="15">
        <v>3</v>
      </c>
      <c r="BU264" s="15">
        <v>5</v>
      </c>
      <c r="BV264" s="19">
        <f t="shared" si="173"/>
        <v>8</v>
      </c>
      <c r="BW264" s="15"/>
      <c r="BX264" s="15"/>
      <c r="BY264" s="27">
        <v>1</v>
      </c>
      <c r="BZ264" s="27">
        <v>3</v>
      </c>
      <c r="CA264" s="15">
        <f t="shared" si="172"/>
        <v>4</v>
      </c>
      <c r="CB264" s="15"/>
      <c r="CC264" s="20"/>
      <c r="CD264" s="24">
        <v>0</v>
      </c>
      <c r="CE264" s="24">
        <v>0</v>
      </c>
      <c r="CF264" s="24">
        <f t="shared" si="143"/>
        <v>0</v>
      </c>
      <c r="CI264" s="25">
        <v>0</v>
      </c>
      <c r="CJ264" s="25">
        <v>0</v>
      </c>
      <c r="CK264" s="24">
        <f t="shared" si="176"/>
        <v>0</v>
      </c>
      <c r="CN264" s="25">
        <v>1</v>
      </c>
      <c r="CO264" s="25">
        <v>1</v>
      </c>
      <c r="CP264" s="24">
        <f t="shared" si="174"/>
        <v>2</v>
      </c>
      <c r="CR264" t="s">
        <v>257</v>
      </c>
    </row>
    <row r="265" spans="1:96" hidden="1">
      <c r="A265" s="15">
        <v>76</v>
      </c>
      <c r="B265" s="15" t="s">
        <v>163</v>
      </c>
      <c r="D265" s="16">
        <v>214</v>
      </c>
      <c r="F265" s="16">
        <v>28</v>
      </c>
      <c r="G265" s="15">
        <v>0</v>
      </c>
      <c r="H265" s="15">
        <v>0</v>
      </c>
      <c r="I265" s="15">
        <f t="shared" si="159"/>
        <v>0</v>
      </c>
      <c r="J265" s="15"/>
      <c r="K265" s="15"/>
      <c r="L265" s="15">
        <v>1</v>
      </c>
      <c r="M265" s="15">
        <v>1</v>
      </c>
      <c r="N265" s="15">
        <f t="shared" si="177"/>
        <v>2</v>
      </c>
      <c r="O265" s="15"/>
      <c r="P265" s="15"/>
      <c r="Q265" s="15">
        <v>3</v>
      </c>
      <c r="R265" s="15">
        <v>5</v>
      </c>
      <c r="S265" s="15">
        <f t="shared" si="161"/>
        <v>8</v>
      </c>
      <c r="T265" s="15"/>
      <c r="U265" s="15"/>
      <c r="V265" s="15">
        <v>0</v>
      </c>
      <c r="W265" s="15">
        <v>0</v>
      </c>
      <c r="X265" s="15">
        <f t="shared" si="162"/>
        <v>0</v>
      </c>
      <c r="Y265" s="17"/>
      <c r="Z265" s="17"/>
      <c r="AA265" s="17">
        <v>0</v>
      </c>
      <c r="AB265" s="17">
        <v>0</v>
      </c>
      <c r="AC265" s="17">
        <f t="shared" si="163"/>
        <v>0</v>
      </c>
      <c r="AD265" s="17"/>
      <c r="AE265" s="17"/>
      <c r="AF265" s="17">
        <v>3</v>
      </c>
      <c r="AG265" s="17">
        <v>2</v>
      </c>
      <c r="AH265" s="17">
        <f t="shared" si="175"/>
        <v>5</v>
      </c>
      <c r="AI265" s="17"/>
      <c r="AJ265" s="17"/>
      <c r="AK265" s="17">
        <v>1</v>
      </c>
      <c r="AL265" s="17">
        <v>5</v>
      </c>
      <c r="AM265" s="17">
        <f t="shared" si="165"/>
        <v>6</v>
      </c>
      <c r="AN265" s="17"/>
      <c r="AO265" s="17"/>
      <c r="AP265" s="17">
        <v>0</v>
      </c>
      <c r="AQ265" s="17">
        <v>0</v>
      </c>
      <c r="AR265" s="17">
        <f t="shared" si="166"/>
        <v>0</v>
      </c>
      <c r="AS265" s="17"/>
      <c r="AT265" s="17"/>
      <c r="AU265" s="17">
        <v>0</v>
      </c>
      <c r="AV265" s="17">
        <v>0</v>
      </c>
      <c r="AW265" s="17">
        <f t="shared" si="167"/>
        <v>0</v>
      </c>
      <c r="AX265" s="17"/>
      <c r="AY265" s="15"/>
      <c r="AZ265" s="15">
        <v>3</v>
      </c>
      <c r="BA265" s="15">
        <v>1</v>
      </c>
      <c r="BB265" s="15">
        <f t="shared" si="168"/>
        <v>4</v>
      </c>
      <c r="BC265" s="15"/>
      <c r="BD265" s="15"/>
      <c r="BE265" s="15">
        <v>1</v>
      </c>
      <c r="BF265" s="15">
        <v>2</v>
      </c>
      <c r="BG265" s="15">
        <f t="shared" si="169"/>
        <v>3</v>
      </c>
      <c r="BH265" s="15"/>
      <c r="BI265" s="15"/>
      <c r="BJ265" s="15">
        <v>0</v>
      </c>
      <c r="BK265" s="15">
        <v>0</v>
      </c>
      <c r="BL265" s="15">
        <f t="shared" si="170"/>
        <v>0</v>
      </c>
      <c r="BM265" s="15"/>
      <c r="BN265" s="15"/>
      <c r="BO265" s="15">
        <v>3</v>
      </c>
      <c r="BP265" s="15">
        <v>5</v>
      </c>
      <c r="BQ265" s="15">
        <f t="shared" si="171"/>
        <v>8</v>
      </c>
      <c r="BR265" s="15"/>
      <c r="BS265" s="15"/>
      <c r="BT265" s="15">
        <v>2</v>
      </c>
      <c r="BU265" s="15">
        <v>5</v>
      </c>
      <c r="BV265" s="19">
        <f t="shared" si="173"/>
        <v>7</v>
      </c>
      <c r="BW265" s="15"/>
      <c r="BX265" s="15"/>
      <c r="BY265" s="27">
        <v>2</v>
      </c>
      <c r="BZ265" s="27">
        <v>1</v>
      </c>
      <c r="CA265" s="15">
        <f t="shared" si="172"/>
        <v>3</v>
      </c>
      <c r="CB265" s="15"/>
      <c r="CC265" s="20"/>
      <c r="CD265" s="24">
        <v>0</v>
      </c>
      <c r="CE265" s="24">
        <v>0</v>
      </c>
      <c r="CF265" s="24">
        <f t="shared" si="143"/>
        <v>0</v>
      </c>
      <c r="CI265" s="25">
        <v>0</v>
      </c>
      <c r="CJ265" s="25">
        <v>0</v>
      </c>
      <c r="CK265" s="24">
        <f t="shared" si="176"/>
        <v>0</v>
      </c>
      <c r="CN265" s="25">
        <v>0</v>
      </c>
      <c r="CO265" s="25">
        <v>0</v>
      </c>
      <c r="CP265" s="24">
        <f t="shared" si="174"/>
        <v>0</v>
      </c>
      <c r="CR265" t="s">
        <v>257</v>
      </c>
    </row>
    <row r="266" spans="1:96">
      <c r="A266" s="15">
        <v>77</v>
      </c>
      <c r="B266" s="15" t="s">
        <v>164</v>
      </c>
      <c r="D266" s="16">
        <v>197</v>
      </c>
      <c r="F266" s="16">
        <v>29</v>
      </c>
      <c r="G266" s="15">
        <v>0</v>
      </c>
      <c r="H266" s="15">
        <v>0</v>
      </c>
      <c r="I266" s="15">
        <f t="shared" si="159"/>
        <v>0</v>
      </c>
      <c r="J266" s="15">
        <f>MEDIAN(I266:I269)</f>
        <v>0</v>
      </c>
      <c r="K266" s="15"/>
      <c r="L266" s="15">
        <v>2</v>
      </c>
      <c r="M266" s="15">
        <v>5</v>
      </c>
      <c r="N266" s="15">
        <f t="shared" si="177"/>
        <v>7</v>
      </c>
      <c r="O266" s="15">
        <f>MEDIAN(N266:N269)</f>
        <v>7.5</v>
      </c>
      <c r="P266" s="15"/>
      <c r="Q266" s="15">
        <v>0</v>
      </c>
      <c r="R266" s="15">
        <v>0</v>
      </c>
      <c r="S266" s="15">
        <f t="shared" si="161"/>
        <v>0</v>
      </c>
      <c r="T266" s="15">
        <f>MEDIAN(S266:S269)</f>
        <v>2</v>
      </c>
      <c r="U266" s="15"/>
      <c r="V266" s="15">
        <v>0</v>
      </c>
      <c r="W266" s="15">
        <v>0</v>
      </c>
      <c r="X266" s="15">
        <f t="shared" si="162"/>
        <v>0</v>
      </c>
      <c r="Y266" s="17">
        <f>MEDIAN(X266:X269)</f>
        <v>0</v>
      </c>
      <c r="Z266" s="17"/>
      <c r="AA266" s="17">
        <v>0</v>
      </c>
      <c r="AB266" s="17">
        <v>0</v>
      </c>
      <c r="AC266" s="17">
        <f t="shared" si="163"/>
        <v>0</v>
      </c>
      <c r="AD266" s="17">
        <f>MEDIAN(AC266:AC269)</f>
        <v>0</v>
      </c>
      <c r="AE266" s="17"/>
      <c r="AF266" s="17">
        <v>0</v>
      </c>
      <c r="AG266" s="17">
        <v>0</v>
      </c>
      <c r="AH266" s="17">
        <f t="shared" si="175"/>
        <v>0</v>
      </c>
      <c r="AI266" s="17">
        <f>MEDIAN(AH266:AH269)</f>
        <v>0</v>
      </c>
      <c r="AJ266" s="17"/>
      <c r="AK266" s="17">
        <v>0</v>
      </c>
      <c r="AL266" s="17">
        <v>0</v>
      </c>
      <c r="AM266" s="17">
        <f t="shared" si="165"/>
        <v>0</v>
      </c>
      <c r="AN266" s="17">
        <f>MEDIAN(AM266:AM269)</f>
        <v>0</v>
      </c>
      <c r="AO266" s="17"/>
      <c r="AP266" s="17">
        <v>0</v>
      </c>
      <c r="AQ266" s="17">
        <v>0</v>
      </c>
      <c r="AR266" s="17">
        <f t="shared" si="166"/>
        <v>0</v>
      </c>
      <c r="AS266" s="17">
        <f>MEDIAN(AR266:AR269)</f>
        <v>0</v>
      </c>
      <c r="AT266" s="17"/>
      <c r="AU266" s="17">
        <v>0</v>
      </c>
      <c r="AV266" s="17">
        <v>0</v>
      </c>
      <c r="AW266" s="17">
        <f t="shared" si="167"/>
        <v>0</v>
      </c>
      <c r="AX266" s="17">
        <f>MEDIAN(AW266:AW269)</f>
        <v>0</v>
      </c>
      <c r="AY266" s="15"/>
      <c r="AZ266" s="15">
        <v>1</v>
      </c>
      <c r="BA266" s="15">
        <v>5</v>
      </c>
      <c r="BB266" s="15">
        <f t="shared" si="168"/>
        <v>6</v>
      </c>
      <c r="BC266" s="15">
        <f>MEDIAN(BB266:BB269)</f>
        <v>6</v>
      </c>
      <c r="BD266" s="15"/>
      <c r="BE266" s="15">
        <v>1</v>
      </c>
      <c r="BF266" s="15">
        <v>3</v>
      </c>
      <c r="BG266" s="15">
        <f t="shared" si="169"/>
        <v>4</v>
      </c>
      <c r="BH266" s="15">
        <f>MEDIAN(BG266:BG269)</f>
        <v>3.5</v>
      </c>
      <c r="BI266" s="15"/>
      <c r="BJ266" s="15">
        <v>0</v>
      </c>
      <c r="BK266" s="15">
        <v>0</v>
      </c>
      <c r="BL266" s="15">
        <f t="shared" si="170"/>
        <v>0</v>
      </c>
      <c r="BM266" s="15">
        <f>MEDIAN(BL266:BL269)</f>
        <v>0</v>
      </c>
      <c r="BN266" s="15"/>
      <c r="BO266" s="15">
        <v>3</v>
      </c>
      <c r="BP266" s="15">
        <v>5</v>
      </c>
      <c r="BQ266" s="15">
        <f t="shared" si="171"/>
        <v>8</v>
      </c>
      <c r="BR266" s="15">
        <f>MEDIAN(BQ266:BQ269)</f>
        <v>8</v>
      </c>
      <c r="BS266" s="15"/>
      <c r="BT266" s="15">
        <v>2</v>
      </c>
      <c r="BU266" s="15">
        <v>5</v>
      </c>
      <c r="BV266" s="19">
        <f t="shared" si="173"/>
        <v>7</v>
      </c>
      <c r="BW266" s="15">
        <f>MEDIAN(BV266:BV269)</f>
        <v>7.5</v>
      </c>
      <c r="BX266" s="15"/>
      <c r="BY266" s="27">
        <v>0</v>
      </c>
      <c r="BZ266" s="27">
        <v>0</v>
      </c>
      <c r="CA266" s="15">
        <f t="shared" si="172"/>
        <v>0</v>
      </c>
      <c r="CB266" s="15">
        <f>MEDIAN(CA266:CA269)</f>
        <v>0</v>
      </c>
      <c r="CC266" s="20"/>
      <c r="CD266" s="24">
        <v>0</v>
      </c>
      <c r="CE266" s="24">
        <v>0</v>
      </c>
      <c r="CF266" s="24">
        <f t="shared" si="143"/>
        <v>0</v>
      </c>
      <c r="CG266" s="24">
        <f>MEDIAN(CF266:CF269)</f>
        <v>0</v>
      </c>
      <c r="CI266" s="25">
        <v>0</v>
      </c>
      <c r="CJ266" s="25">
        <v>0</v>
      </c>
      <c r="CK266" s="24">
        <f t="shared" si="176"/>
        <v>0</v>
      </c>
      <c r="CL266" s="24">
        <f>MEDIAN(CK266:CK269)</f>
        <v>0</v>
      </c>
      <c r="CN266" s="24">
        <v>2</v>
      </c>
      <c r="CO266" s="24">
        <v>2</v>
      </c>
      <c r="CP266" s="24">
        <f t="shared" si="174"/>
        <v>4</v>
      </c>
      <c r="CQ266" s="24">
        <f>MEDIAN(CP266:CP269)</f>
        <v>3.5</v>
      </c>
      <c r="CR266" t="s">
        <v>257</v>
      </c>
    </row>
    <row r="267" spans="1:96" hidden="1">
      <c r="A267" s="15">
        <v>77</v>
      </c>
      <c r="B267" s="15" t="s">
        <v>164</v>
      </c>
      <c r="D267" s="16">
        <v>203</v>
      </c>
      <c r="F267" s="16">
        <v>29</v>
      </c>
      <c r="G267" s="15">
        <v>0</v>
      </c>
      <c r="H267" s="15">
        <v>0</v>
      </c>
      <c r="I267" s="15">
        <f t="shared" si="159"/>
        <v>0</v>
      </c>
      <c r="J267" s="15"/>
      <c r="K267" s="15"/>
      <c r="L267" s="15">
        <v>3</v>
      </c>
      <c r="M267" s="15">
        <v>5</v>
      </c>
      <c r="N267" s="15">
        <f t="shared" si="177"/>
        <v>8</v>
      </c>
      <c r="O267" s="15"/>
      <c r="P267" s="15"/>
      <c r="Q267" s="15">
        <v>1</v>
      </c>
      <c r="R267" s="15">
        <v>3</v>
      </c>
      <c r="S267" s="15">
        <f t="shared" si="161"/>
        <v>4</v>
      </c>
      <c r="T267" s="15"/>
      <c r="U267" s="15"/>
      <c r="V267" s="15">
        <v>0</v>
      </c>
      <c r="W267" s="15">
        <v>0</v>
      </c>
      <c r="X267" s="15">
        <f t="shared" si="162"/>
        <v>0</v>
      </c>
      <c r="Y267" s="17"/>
      <c r="Z267" s="17"/>
      <c r="AA267" s="17">
        <v>0</v>
      </c>
      <c r="AB267" s="17">
        <v>0</v>
      </c>
      <c r="AC267" s="17">
        <f t="shared" si="163"/>
        <v>0</v>
      </c>
      <c r="AD267" s="17"/>
      <c r="AE267" s="17"/>
      <c r="AF267" s="17">
        <v>0</v>
      </c>
      <c r="AG267" s="17">
        <v>0</v>
      </c>
      <c r="AH267" s="17">
        <f t="shared" si="175"/>
        <v>0</v>
      </c>
      <c r="AI267" s="17"/>
      <c r="AJ267" s="17"/>
      <c r="AK267" s="17">
        <v>0</v>
      </c>
      <c r="AL267" s="17">
        <v>0</v>
      </c>
      <c r="AM267" s="17">
        <f t="shared" si="165"/>
        <v>0</v>
      </c>
      <c r="AN267" s="17"/>
      <c r="AO267" s="17"/>
      <c r="AP267" s="17">
        <v>0</v>
      </c>
      <c r="AQ267" s="17">
        <v>0</v>
      </c>
      <c r="AR267" s="17">
        <f t="shared" si="166"/>
        <v>0</v>
      </c>
      <c r="AS267" s="17"/>
      <c r="AT267" s="17"/>
      <c r="AU267" s="17">
        <v>0</v>
      </c>
      <c r="AV267" s="17">
        <v>0</v>
      </c>
      <c r="AW267" s="17">
        <f t="shared" si="167"/>
        <v>0</v>
      </c>
      <c r="AX267" s="17"/>
      <c r="AY267" s="15"/>
      <c r="AZ267" s="15">
        <v>1</v>
      </c>
      <c r="BA267" s="15">
        <v>5</v>
      </c>
      <c r="BB267" s="15">
        <f t="shared" si="168"/>
        <v>6</v>
      </c>
      <c r="BC267" s="15"/>
      <c r="BD267" s="15"/>
      <c r="BE267" s="15">
        <v>1</v>
      </c>
      <c r="BF267" s="15">
        <v>2</v>
      </c>
      <c r="BG267" s="15">
        <f t="shared" si="169"/>
        <v>3</v>
      </c>
      <c r="BH267" s="15"/>
      <c r="BI267" s="15"/>
      <c r="BJ267" s="15">
        <v>0</v>
      </c>
      <c r="BK267" s="15">
        <v>0</v>
      </c>
      <c r="BL267" s="15">
        <f t="shared" si="170"/>
        <v>0</v>
      </c>
      <c r="BM267" s="15"/>
      <c r="BN267" s="15"/>
      <c r="BO267" s="15">
        <v>3</v>
      </c>
      <c r="BP267" s="15">
        <v>5</v>
      </c>
      <c r="BQ267" s="15">
        <f t="shared" si="171"/>
        <v>8</v>
      </c>
      <c r="BR267" s="15"/>
      <c r="BS267" s="15"/>
      <c r="BT267" s="15">
        <v>3</v>
      </c>
      <c r="BU267" s="15">
        <v>5</v>
      </c>
      <c r="BV267" s="19">
        <f t="shared" si="173"/>
        <v>8</v>
      </c>
      <c r="BW267" s="15"/>
      <c r="BX267" s="15"/>
      <c r="BY267" s="27">
        <v>1</v>
      </c>
      <c r="BZ267" s="27">
        <v>1</v>
      </c>
      <c r="CA267" s="15">
        <f t="shared" si="172"/>
        <v>2</v>
      </c>
      <c r="CB267" s="15"/>
      <c r="CC267" s="20"/>
      <c r="CD267" s="24">
        <v>0</v>
      </c>
      <c r="CE267" s="24">
        <v>0</v>
      </c>
      <c r="CF267" s="24">
        <f t="shared" si="143"/>
        <v>0</v>
      </c>
      <c r="CI267" s="25">
        <v>0</v>
      </c>
      <c r="CJ267" s="25">
        <v>0</v>
      </c>
      <c r="CK267" s="24">
        <f t="shared" si="176"/>
        <v>0</v>
      </c>
      <c r="CN267" s="24">
        <v>0</v>
      </c>
      <c r="CO267" s="24">
        <v>0</v>
      </c>
      <c r="CP267" s="24">
        <f t="shared" si="174"/>
        <v>0</v>
      </c>
      <c r="CR267" t="s">
        <v>257</v>
      </c>
    </row>
    <row r="268" spans="1:96" hidden="1">
      <c r="A268" s="15">
        <v>77</v>
      </c>
      <c r="B268" s="15" t="s">
        <v>164</v>
      </c>
      <c r="D268" s="16">
        <v>209</v>
      </c>
      <c r="F268" s="16">
        <v>29</v>
      </c>
      <c r="G268" s="15">
        <v>0</v>
      </c>
      <c r="H268" s="15">
        <v>0</v>
      </c>
      <c r="I268" s="15">
        <f t="shared" si="159"/>
        <v>0</v>
      </c>
      <c r="J268" s="15"/>
      <c r="K268" s="15"/>
      <c r="L268" s="15">
        <v>2</v>
      </c>
      <c r="M268" s="15">
        <v>5</v>
      </c>
      <c r="N268" s="15">
        <f t="shared" si="177"/>
        <v>7</v>
      </c>
      <c r="O268" s="15"/>
      <c r="P268" s="15"/>
      <c r="Q268" s="15">
        <v>0</v>
      </c>
      <c r="R268" s="15">
        <v>0</v>
      </c>
      <c r="S268" s="15">
        <f t="shared" si="161"/>
        <v>0</v>
      </c>
      <c r="T268" s="15"/>
      <c r="U268" s="15"/>
      <c r="V268" s="15">
        <v>0</v>
      </c>
      <c r="W268" s="15">
        <v>0</v>
      </c>
      <c r="X268" s="15">
        <f t="shared" si="162"/>
        <v>0</v>
      </c>
      <c r="Y268" s="17"/>
      <c r="Z268" s="17"/>
      <c r="AA268" s="17">
        <v>0</v>
      </c>
      <c r="AB268" s="17">
        <v>0</v>
      </c>
      <c r="AC268" s="17">
        <f t="shared" si="163"/>
        <v>0</v>
      </c>
      <c r="AD268" s="17"/>
      <c r="AE268" s="17"/>
      <c r="AF268" s="17">
        <v>0</v>
      </c>
      <c r="AG268" s="17">
        <v>0</v>
      </c>
      <c r="AH268" s="17">
        <f t="shared" si="175"/>
        <v>0</v>
      </c>
      <c r="AI268" s="17"/>
      <c r="AJ268" s="17"/>
      <c r="AK268" s="17">
        <v>0</v>
      </c>
      <c r="AL268" s="17">
        <v>0</v>
      </c>
      <c r="AM268" s="17">
        <f t="shared" si="165"/>
        <v>0</v>
      </c>
      <c r="AN268" s="17"/>
      <c r="AO268" s="17"/>
      <c r="AP268" s="17">
        <v>0</v>
      </c>
      <c r="AQ268" s="17">
        <v>0</v>
      </c>
      <c r="AR268" s="17">
        <f t="shared" si="166"/>
        <v>0</v>
      </c>
      <c r="AS268" s="17"/>
      <c r="AT268" s="17"/>
      <c r="AU268" s="17">
        <v>0</v>
      </c>
      <c r="AV268" s="17">
        <v>0</v>
      </c>
      <c r="AW268" s="17">
        <f t="shared" si="167"/>
        <v>0</v>
      </c>
      <c r="AX268" s="17"/>
      <c r="AY268" s="15"/>
      <c r="AZ268" s="15">
        <v>1</v>
      </c>
      <c r="BA268" s="15">
        <v>5</v>
      </c>
      <c r="BB268" s="15">
        <f t="shared" si="168"/>
        <v>6</v>
      </c>
      <c r="BC268" s="15"/>
      <c r="BD268" s="15"/>
      <c r="BE268" s="15">
        <v>1</v>
      </c>
      <c r="BF268" s="15">
        <v>3</v>
      </c>
      <c r="BG268" s="15">
        <f t="shared" si="169"/>
        <v>4</v>
      </c>
      <c r="BH268" s="15"/>
      <c r="BI268" s="15"/>
      <c r="BJ268" s="15">
        <v>0</v>
      </c>
      <c r="BK268" s="15">
        <v>0</v>
      </c>
      <c r="BL268" s="15">
        <f t="shared" si="170"/>
        <v>0</v>
      </c>
      <c r="BM268" s="15"/>
      <c r="BN268" s="15"/>
      <c r="BO268" s="15">
        <v>3</v>
      </c>
      <c r="BP268" s="15">
        <v>5</v>
      </c>
      <c r="BQ268" s="15">
        <f t="shared" si="171"/>
        <v>8</v>
      </c>
      <c r="BR268" s="15"/>
      <c r="BS268" s="15"/>
      <c r="BT268" s="15">
        <v>2</v>
      </c>
      <c r="BU268" s="15">
        <v>5</v>
      </c>
      <c r="BV268" s="19">
        <f t="shared" si="173"/>
        <v>7</v>
      </c>
      <c r="BW268" s="15"/>
      <c r="BX268" s="15"/>
      <c r="BY268" s="27">
        <v>0</v>
      </c>
      <c r="BZ268" s="27">
        <v>0</v>
      </c>
      <c r="CA268" s="15">
        <f t="shared" si="172"/>
        <v>0</v>
      </c>
      <c r="CB268" s="15"/>
      <c r="CC268" s="20"/>
      <c r="CD268" s="24">
        <v>0</v>
      </c>
      <c r="CE268" s="24">
        <v>0</v>
      </c>
      <c r="CF268" s="24">
        <f t="shared" si="143"/>
        <v>0</v>
      </c>
      <c r="CI268" s="25">
        <v>0</v>
      </c>
      <c r="CJ268" s="25">
        <v>0</v>
      </c>
      <c r="CK268" s="24">
        <f t="shared" si="176"/>
        <v>0</v>
      </c>
      <c r="CN268" s="24">
        <v>1</v>
      </c>
      <c r="CO268" s="24">
        <v>2</v>
      </c>
      <c r="CP268" s="24">
        <f t="shared" si="174"/>
        <v>3</v>
      </c>
      <c r="CR268" t="s">
        <v>257</v>
      </c>
    </row>
    <row r="269" spans="1:96" hidden="1">
      <c r="A269" s="15">
        <v>77</v>
      </c>
      <c r="B269" s="15" t="s">
        <v>164</v>
      </c>
      <c r="D269" s="16">
        <v>215</v>
      </c>
      <c r="F269" s="16">
        <v>29</v>
      </c>
      <c r="G269" s="15">
        <v>0</v>
      </c>
      <c r="H269" s="15">
        <v>0</v>
      </c>
      <c r="I269" s="15">
        <f t="shared" si="159"/>
        <v>0</v>
      </c>
      <c r="J269" s="15"/>
      <c r="K269" s="15"/>
      <c r="L269" s="15">
        <v>3</v>
      </c>
      <c r="M269" s="15">
        <v>5</v>
      </c>
      <c r="N269" s="15">
        <f t="shared" si="177"/>
        <v>8</v>
      </c>
      <c r="O269" s="15"/>
      <c r="P269" s="15"/>
      <c r="Q269" s="15">
        <v>1</v>
      </c>
      <c r="R269" s="15">
        <v>3</v>
      </c>
      <c r="S269" s="15">
        <f t="shared" si="161"/>
        <v>4</v>
      </c>
      <c r="T269" s="15"/>
      <c r="U269" s="15"/>
      <c r="V269" s="15">
        <v>0</v>
      </c>
      <c r="W269" s="15">
        <v>0</v>
      </c>
      <c r="X269" s="15">
        <f t="shared" si="162"/>
        <v>0</v>
      </c>
      <c r="Y269" s="17"/>
      <c r="Z269" s="17"/>
      <c r="AA269" s="17">
        <v>0</v>
      </c>
      <c r="AB269" s="17">
        <v>0</v>
      </c>
      <c r="AC269" s="17">
        <f t="shared" si="163"/>
        <v>0</v>
      </c>
      <c r="AD269" s="17"/>
      <c r="AE269" s="17"/>
      <c r="AF269" s="17">
        <v>0</v>
      </c>
      <c r="AG269" s="17">
        <v>0</v>
      </c>
      <c r="AH269" s="17">
        <f t="shared" si="175"/>
        <v>0</v>
      </c>
      <c r="AI269" s="17"/>
      <c r="AJ269" s="17"/>
      <c r="AK269" s="17">
        <v>0</v>
      </c>
      <c r="AL269" s="17">
        <v>0</v>
      </c>
      <c r="AM269" s="17">
        <f t="shared" si="165"/>
        <v>0</v>
      </c>
      <c r="AN269" s="17"/>
      <c r="AO269" s="17"/>
      <c r="AP269" s="17">
        <v>0</v>
      </c>
      <c r="AQ269" s="17">
        <v>0</v>
      </c>
      <c r="AR269" s="17">
        <f t="shared" si="166"/>
        <v>0</v>
      </c>
      <c r="AS269" s="17"/>
      <c r="AT269" s="17"/>
      <c r="AU269" s="17">
        <v>0</v>
      </c>
      <c r="AV269" s="17">
        <v>0</v>
      </c>
      <c r="AW269" s="17">
        <f t="shared" si="167"/>
        <v>0</v>
      </c>
      <c r="AX269" s="17"/>
      <c r="AY269" s="15"/>
      <c r="AZ269" s="15">
        <v>1</v>
      </c>
      <c r="BA269" s="15">
        <v>5</v>
      </c>
      <c r="BB269" s="15">
        <f t="shared" si="168"/>
        <v>6</v>
      </c>
      <c r="BC269" s="15"/>
      <c r="BD269" s="15"/>
      <c r="BE269" s="15">
        <v>2</v>
      </c>
      <c r="BF269" s="15">
        <v>1</v>
      </c>
      <c r="BG269" s="15">
        <f t="shared" si="169"/>
        <v>3</v>
      </c>
      <c r="BH269" s="15"/>
      <c r="BI269" s="15"/>
      <c r="BJ269" s="15">
        <v>0</v>
      </c>
      <c r="BK269" s="15">
        <v>0</v>
      </c>
      <c r="BL269" s="15">
        <f t="shared" si="170"/>
        <v>0</v>
      </c>
      <c r="BM269" s="15"/>
      <c r="BN269" s="15"/>
      <c r="BO269" s="15">
        <v>3</v>
      </c>
      <c r="BP269" s="15">
        <v>5</v>
      </c>
      <c r="BQ269" s="15">
        <f t="shared" si="171"/>
        <v>8</v>
      </c>
      <c r="BR269" s="15"/>
      <c r="BS269" s="15"/>
      <c r="BT269" s="15">
        <v>3</v>
      </c>
      <c r="BU269" s="15">
        <v>5</v>
      </c>
      <c r="BV269" s="19">
        <f t="shared" si="173"/>
        <v>8</v>
      </c>
      <c r="BW269" s="15"/>
      <c r="BX269" s="15"/>
      <c r="BY269" s="27">
        <v>0</v>
      </c>
      <c r="BZ269" s="27">
        <v>0</v>
      </c>
      <c r="CA269" s="15">
        <f t="shared" si="172"/>
        <v>0</v>
      </c>
      <c r="CB269" s="15"/>
      <c r="CC269" s="20"/>
      <c r="CD269" s="24">
        <v>0</v>
      </c>
      <c r="CE269" s="24">
        <v>0</v>
      </c>
      <c r="CF269" s="24">
        <f t="shared" si="143"/>
        <v>0</v>
      </c>
      <c r="CI269" s="25">
        <v>0</v>
      </c>
      <c r="CJ269" s="25">
        <v>0</v>
      </c>
      <c r="CK269" s="24">
        <f t="shared" si="176"/>
        <v>0</v>
      </c>
      <c r="CN269" s="24">
        <v>1</v>
      </c>
      <c r="CO269" s="24">
        <v>4</v>
      </c>
      <c r="CP269" s="24">
        <f t="shared" si="174"/>
        <v>5</v>
      </c>
      <c r="CR269" t="s">
        <v>257</v>
      </c>
    </row>
    <row r="270" spans="1:96">
      <c r="A270" s="15">
        <v>78</v>
      </c>
      <c r="B270" s="15" t="s">
        <v>165</v>
      </c>
      <c r="D270" s="16">
        <v>198</v>
      </c>
      <c r="F270" s="16">
        <v>30</v>
      </c>
      <c r="G270" s="15">
        <v>0</v>
      </c>
      <c r="H270" s="15">
        <v>0</v>
      </c>
      <c r="I270" s="15">
        <f t="shared" si="159"/>
        <v>0</v>
      </c>
      <c r="J270" s="15">
        <f>MEDIAN(I270:I273)</f>
        <v>0</v>
      </c>
      <c r="K270" s="15"/>
      <c r="L270" s="15">
        <v>3</v>
      </c>
      <c r="M270" s="15">
        <v>5</v>
      </c>
      <c r="N270" s="15">
        <f t="shared" si="177"/>
        <v>8</v>
      </c>
      <c r="O270" s="15">
        <f>MEDIAN(N270:N273)</f>
        <v>8</v>
      </c>
      <c r="P270" s="15"/>
      <c r="Q270" s="15">
        <v>0</v>
      </c>
      <c r="R270" s="15">
        <v>0</v>
      </c>
      <c r="S270" s="15">
        <f t="shared" si="161"/>
        <v>0</v>
      </c>
      <c r="T270" s="15">
        <f>MEDIAN(S270:S273)</f>
        <v>0</v>
      </c>
      <c r="U270" s="15"/>
      <c r="V270" s="15">
        <v>0</v>
      </c>
      <c r="W270" s="15">
        <v>0</v>
      </c>
      <c r="X270" s="15">
        <f t="shared" si="162"/>
        <v>0</v>
      </c>
      <c r="Y270" s="17">
        <f>MEDIAN(X270:X273)</f>
        <v>0</v>
      </c>
      <c r="Z270" s="17"/>
      <c r="AA270" s="17">
        <v>0</v>
      </c>
      <c r="AB270" s="17">
        <v>0</v>
      </c>
      <c r="AC270" s="17">
        <f t="shared" si="163"/>
        <v>0</v>
      </c>
      <c r="AD270" s="17">
        <f>MEDIAN(AC270:AC273)</f>
        <v>0</v>
      </c>
      <c r="AE270" s="17"/>
      <c r="AF270" s="17">
        <v>0</v>
      </c>
      <c r="AG270" s="17">
        <v>0</v>
      </c>
      <c r="AH270" s="17">
        <f t="shared" si="175"/>
        <v>0</v>
      </c>
      <c r="AI270" s="17">
        <f>MEDIAN(AH270:AH273)</f>
        <v>0</v>
      </c>
      <c r="AJ270" s="17"/>
      <c r="AK270" s="17">
        <v>0</v>
      </c>
      <c r="AL270" s="17">
        <v>0</v>
      </c>
      <c r="AM270" s="17">
        <f t="shared" si="165"/>
        <v>0</v>
      </c>
      <c r="AN270" s="17">
        <f>MEDIAN(AM270:AM273)</f>
        <v>0</v>
      </c>
      <c r="AO270" s="17"/>
      <c r="AP270" s="17">
        <v>0</v>
      </c>
      <c r="AQ270" s="17">
        <v>0</v>
      </c>
      <c r="AR270" s="17">
        <f t="shared" si="166"/>
        <v>0</v>
      </c>
      <c r="AS270" s="17">
        <f>MEDIAN(AR270:AR273)</f>
        <v>0</v>
      </c>
      <c r="AT270" s="17"/>
      <c r="AU270" s="17">
        <v>0</v>
      </c>
      <c r="AV270" s="17">
        <v>0</v>
      </c>
      <c r="AW270" s="17">
        <f t="shared" si="167"/>
        <v>0</v>
      </c>
      <c r="AX270" s="17">
        <f>MEDIAN(AW270:AW273)</f>
        <v>0</v>
      </c>
      <c r="AY270" s="15"/>
      <c r="AZ270" s="15">
        <v>0</v>
      </c>
      <c r="BA270" s="15">
        <v>0</v>
      </c>
      <c r="BB270" s="15">
        <f t="shared" si="168"/>
        <v>0</v>
      </c>
      <c r="BC270" s="15">
        <f>MEDIAN(BB270:BB273)</f>
        <v>0</v>
      </c>
      <c r="BD270" s="15"/>
      <c r="BE270" s="15">
        <v>0</v>
      </c>
      <c r="BF270" s="15">
        <v>0</v>
      </c>
      <c r="BG270" s="15">
        <f t="shared" si="169"/>
        <v>0</v>
      </c>
      <c r="BH270" s="15">
        <f>MEDIAN(BG270:BG273)</f>
        <v>2</v>
      </c>
      <c r="BI270" s="15"/>
      <c r="BJ270" s="15">
        <v>0</v>
      </c>
      <c r="BK270" s="15">
        <v>0</v>
      </c>
      <c r="BL270" s="15">
        <f t="shared" si="170"/>
        <v>0</v>
      </c>
      <c r="BM270" s="15">
        <f>MEDIAN(BL270:BL273)</f>
        <v>0</v>
      </c>
      <c r="BN270" s="15"/>
      <c r="BO270" s="15">
        <v>3</v>
      </c>
      <c r="BP270" s="15">
        <v>5</v>
      </c>
      <c r="BQ270" s="15">
        <f t="shared" si="171"/>
        <v>8</v>
      </c>
      <c r="BR270" s="15">
        <f>MEDIAN(BQ270:BQ273)</f>
        <v>8</v>
      </c>
      <c r="BS270" s="15"/>
      <c r="BT270" s="15">
        <v>3</v>
      </c>
      <c r="BU270" s="15">
        <v>5</v>
      </c>
      <c r="BV270" s="19">
        <f t="shared" si="173"/>
        <v>8</v>
      </c>
      <c r="BW270" s="15">
        <f>MEDIAN(BV270:BV273)</f>
        <v>8</v>
      </c>
      <c r="BX270" s="15"/>
      <c r="BY270" s="27">
        <v>1</v>
      </c>
      <c r="BZ270" s="27">
        <v>1</v>
      </c>
      <c r="CA270" s="15">
        <f t="shared" si="172"/>
        <v>2</v>
      </c>
      <c r="CB270" s="15">
        <f>MEDIAN(CA270:CA273)</f>
        <v>2</v>
      </c>
      <c r="CC270" s="20"/>
      <c r="CD270" s="24">
        <v>0</v>
      </c>
      <c r="CE270" s="24">
        <v>0</v>
      </c>
      <c r="CF270" s="24">
        <f t="shared" si="143"/>
        <v>0</v>
      </c>
      <c r="CG270" s="24">
        <f>MEDIAN(CF270:CF273)</f>
        <v>0</v>
      </c>
      <c r="CI270" s="25">
        <v>0</v>
      </c>
      <c r="CJ270" s="25">
        <v>0</v>
      </c>
      <c r="CK270" s="24">
        <f t="shared" si="176"/>
        <v>0</v>
      </c>
      <c r="CL270" s="24">
        <f>MEDIAN(CK270:CK273)</f>
        <v>0</v>
      </c>
      <c r="CN270" s="25">
        <v>1</v>
      </c>
      <c r="CO270" s="25">
        <v>1</v>
      </c>
      <c r="CP270" s="24">
        <f t="shared" si="174"/>
        <v>2</v>
      </c>
      <c r="CQ270" s="24">
        <f>MEDIAN(CP270:CP273)</f>
        <v>1</v>
      </c>
      <c r="CR270" t="s">
        <v>257</v>
      </c>
    </row>
    <row r="271" spans="1:96" hidden="1">
      <c r="A271" s="15">
        <v>78</v>
      </c>
      <c r="B271" s="15" t="s">
        <v>165</v>
      </c>
      <c r="D271" s="16">
        <v>204</v>
      </c>
      <c r="F271" s="16">
        <v>30</v>
      </c>
      <c r="G271" s="15" t="s">
        <v>124</v>
      </c>
      <c r="H271" s="15" t="s">
        <v>124</v>
      </c>
      <c r="I271" s="15" t="s">
        <v>124</v>
      </c>
      <c r="J271" s="15"/>
      <c r="K271" s="15"/>
      <c r="L271" s="15" t="s">
        <v>124</v>
      </c>
      <c r="M271" s="15" t="s">
        <v>124</v>
      </c>
      <c r="N271" s="15" t="s">
        <v>124</v>
      </c>
      <c r="O271" s="15"/>
      <c r="P271" s="15"/>
      <c r="Q271" s="15" t="s">
        <v>124</v>
      </c>
      <c r="R271" s="15" t="s">
        <v>124</v>
      </c>
      <c r="S271" s="15" t="s">
        <v>124</v>
      </c>
      <c r="T271" s="15"/>
      <c r="U271" s="15"/>
      <c r="V271" s="15" t="s">
        <v>124</v>
      </c>
      <c r="W271" s="15" t="s">
        <v>124</v>
      </c>
      <c r="X271" s="15" t="s">
        <v>124</v>
      </c>
      <c r="Y271" s="17"/>
      <c r="Z271" s="17"/>
      <c r="AA271" s="17" t="s">
        <v>124</v>
      </c>
      <c r="AB271" s="17" t="s">
        <v>124</v>
      </c>
      <c r="AC271" s="17" t="s">
        <v>124</v>
      </c>
      <c r="AD271" s="17"/>
      <c r="AE271" s="17"/>
      <c r="AF271" s="17" t="s">
        <v>124</v>
      </c>
      <c r="AG271" s="17" t="s">
        <v>124</v>
      </c>
      <c r="AH271" s="17" t="s">
        <v>124</v>
      </c>
      <c r="AI271" s="17"/>
      <c r="AJ271" s="17"/>
      <c r="AK271" s="17" t="s">
        <v>124</v>
      </c>
      <c r="AL271" s="17" t="s">
        <v>124</v>
      </c>
      <c r="AM271" s="18" t="s">
        <v>124</v>
      </c>
      <c r="AN271" s="17"/>
      <c r="AO271" s="17"/>
      <c r="AP271" s="17" t="s">
        <v>124</v>
      </c>
      <c r="AQ271" s="17" t="s">
        <v>124</v>
      </c>
      <c r="AR271" s="18" t="s">
        <v>124</v>
      </c>
      <c r="AS271" s="17"/>
      <c r="AT271" s="17"/>
      <c r="AU271" s="17" t="s">
        <v>124</v>
      </c>
      <c r="AV271" s="17" t="s">
        <v>124</v>
      </c>
      <c r="AW271" s="18" t="s">
        <v>124</v>
      </c>
      <c r="AX271" s="17"/>
      <c r="AY271" s="15"/>
      <c r="AZ271" s="15" t="s">
        <v>124</v>
      </c>
      <c r="BA271" s="15" t="s">
        <v>124</v>
      </c>
      <c r="BB271" s="19" t="s">
        <v>124</v>
      </c>
      <c r="BC271" s="15"/>
      <c r="BD271" s="15"/>
      <c r="BE271" s="15" t="s">
        <v>124</v>
      </c>
      <c r="BF271" s="15" t="s">
        <v>124</v>
      </c>
      <c r="BG271" s="19" t="s">
        <v>124</v>
      </c>
      <c r="BH271" s="15"/>
      <c r="BI271" s="15"/>
      <c r="BJ271" s="15" t="s">
        <v>124</v>
      </c>
      <c r="BK271" s="15" t="s">
        <v>124</v>
      </c>
      <c r="BL271" s="19" t="s">
        <v>124</v>
      </c>
      <c r="BM271" s="15"/>
      <c r="BN271" s="15"/>
      <c r="BO271" s="15" t="s">
        <v>124</v>
      </c>
      <c r="BP271" s="15" t="s">
        <v>124</v>
      </c>
      <c r="BQ271" s="19" t="s">
        <v>124</v>
      </c>
      <c r="BR271" s="15"/>
      <c r="BS271" s="15"/>
      <c r="BT271" s="15" t="s">
        <v>124</v>
      </c>
      <c r="BU271" s="15" t="s">
        <v>124</v>
      </c>
      <c r="BV271" s="19" t="s">
        <v>124</v>
      </c>
      <c r="BW271" s="15"/>
      <c r="BX271" s="15"/>
      <c r="BY271" s="27">
        <v>1</v>
      </c>
      <c r="BZ271" s="27">
        <v>1</v>
      </c>
      <c r="CA271" s="15">
        <f t="shared" si="172"/>
        <v>2</v>
      </c>
      <c r="CB271" s="15"/>
      <c r="CC271" s="20"/>
      <c r="CD271" s="24">
        <v>0</v>
      </c>
      <c r="CE271" s="24">
        <v>0</v>
      </c>
      <c r="CF271" s="24">
        <f t="shared" si="143"/>
        <v>0</v>
      </c>
      <c r="CI271" s="25">
        <v>0</v>
      </c>
      <c r="CJ271" s="25">
        <v>0</v>
      </c>
      <c r="CK271" s="24">
        <f t="shared" si="176"/>
        <v>0</v>
      </c>
      <c r="CN271" s="25">
        <v>0</v>
      </c>
      <c r="CO271" s="25">
        <v>0</v>
      </c>
      <c r="CP271" s="24">
        <f t="shared" si="174"/>
        <v>0</v>
      </c>
      <c r="CR271" t="s">
        <v>257</v>
      </c>
    </row>
    <row r="272" spans="1:96" hidden="1">
      <c r="A272" s="15">
        <v>78</v>
      </c>
      <c r="B272" s="15" t="s">
        <v>165</v>
      </c>
      <c r="D272" s="16">
        <v>210</v>
      </c>
      <c r="F272" s="16">
        <v>30</v>
      </c>
      <c r="G272" s="15">
        <v>0</v>
      </c>
      <c r="H272" s="15">
        <v>0</v>
      </c>
      <c r="I272" s="15">
        <f>SUM(G272:H272)</f>
        <v>0</v>
      </c>
      <c r="J272" s="15"/>
      <c r="K272" s="15"/>
      <c r="L272" s="15">
        <v>3</v>
      </c>
      <c r="M272" s="15">
        <v>5</v>
      </c>
      <c r="N272" s="15">
        <f>SUM(L272:M272)</f>
        <v>8</v>
      </c>
      <c r="O272" s="15"/>
      <c r="P272" s="15"/>
      <c r="Q272" s="15">
        <v>0</v>
      </c>
      <c r="R272" s="15">
        <v>0</v>
      </c>
      <c r="S272" s="15">
        <f>SUM(Q272:R272)</f>
        <v>0</v>
      </c>
      <c r="T272" s="15"/>
      <c r="U272" s="15"/>
      <c r="V272" s="15">
        <v>0</v>
      </c>
      <c r="W272" s="15">
        <v>0</v>
      </c>
      <c r="X272" s="15">
        <f>SUM(V272:W272)</f>
        <v>0</v>
      </c>
      <c r="Y272" s="17"/>
      <c r="Z272" s="17"/>
      <c r="AA272" s="17">
        <v>0</v>
      </c>
      <c r="AB272" s="17">
        <v>0</v>
      </c>
      <c r="AC272" s="17">
        <f>SUM(AA272:AB272)</f>
        <v>0</v>
      </c>
      <c r="AD272" s="17"/>
      <c r="AE272" s="17"/>
      <c r="AF272" s="17">
        <v>0</v>
      </c>
      <c r="AG272" s="17">
        <v>0</v>
      </c>
      <c r="AH272" s="17">
        <f>SUM(AF272:AG272)</f>
        <v>0</v>
      </c>
      <c r="AI272" s="17"/>
      <c r="AJ272" s="17"/>
      <c r="AK272" s="17">
        <v>0</v>
      </c>
      <c r="AL272" s="17">
        <v>0</v>
      </c>
      <c r="AM272" s="17">
        <f>SUM(AK272:AL272)</f>
        <v>0</v>
      </c>
      <c r="AN272" s="17"/>
      <c r="AO272" s="17"/>
      <c r="AP272" s="17">
        <v>0</v>
      </c>
      <c r="AQ272" s="17">
        <v>0</v>
      </c>
      <c r="AR272" s="17">
        <f>SUM(AP272:AQ272)</f>
        <v>0</v>
      </c>
      <c r="AS272" s="17"/>
      <c r="AT272" s="17"/>
      <c r="AU272" s="17">
        <v>0</v>
      </c>
      <c r="AV272" s="17">
        <v>0</v>
      </c>
      <c r="AW272" s="17">
        <f>SUM(AU272:AV272)</f>
        <v>0</v>
      </c>
      <c r="AX272" s="17"/>
      <c r="AY272" s="15"/>
      <c r="AZ272" s="15">
        <v>0</v>
      </c>
      <c r="BA272" s="15">
        <v>0</v>
      </c>
      <c r="BB272" s="15">
        <f>SUM(AZ272:BA272)</f>
        <v>0</v>
      </c>
      <c r="BC272" s="15"/>
      <c r="BD272" s="15"/>
      <c r="BE272" s="15">
        <v>1</v>
      </c>
      <c r="BF272" s="15">
        <v>1</v>
      </c>
      <c r="BG272" s="15">
        <f>SUM(BE272:BF272)</f>
        <v>2</v>
      </c>
      <c r="BH272" s="15"/>
      <c r="BI272" s="15"/>
      <c r="BJ272" s="15">
        <v>0</v>
      </c>
      <c r="BK272" s="15">
        <v>0</v>
      </c>
      <c r="BL272" s="15">
        <f>SUM(BJ272:BK272)</f>
        <v>0</v>
      </c>
      <c r="BM272" s="15"/>
      <c r="BN272" s="15"/>
      <c r="BO272" s="15">
        <v>3</v>
      </c>
      <c r="BP272" s="15">
        <v>5</v>
      </c>
      <c r="BQ272" s="15">
        <f>SUM(BO272:BP272)</f>
        <v>8</v>
      </c>
      <c r="BR272" s="15"/>
      <c r="BS272" s="15"/>
      <c r="BT272" s="15">
        <v>3</v>
      </c>
      <c r="BU272" s="15">
        <v>5</v>
      </c>
      <c r="BV272" s="19">
        <f>SUM(BT272:BU272)</f>
        <v>8</v>
      </c>
      <c r="BW272" s="15"/>
      <c r="BX272" s="15"/>
      <c r="BY272" s="27">
        <v>1</v>
      </c>
      <c r="BZ272" s="27">
        <v>1</v>
      </c>
      <c r="CA272" s="15">
        <f t="shared" si="172"/>
        <v>2</v>
      </c>
      <c r="CB272" s="15"/>
      <c r="CC272" s="20"/>
      <c r="CD272" s="24">
        <v>0</v>
      </c>
      <c r="CE272" s="24">
        <v>0</v>
      </c>
      <c r="CF272" s="24">
        <f t="shared" si="143"/>
        <v>0</v>
      </c>
      <c r="CI272" s="25">
        <v>0</v>
      </c>
      <c r="CJ272" s="25">
        <v>0</v>
      </c>
      <c r="CK272" s="24">
        <f t="shared" si="176"/>
        <v>0</v>
      </c>
      <c r="CN272" s="25">
        <v>0</v>
      </c>
      <c r="CO272" s="25">
        <v>0</v>
      </c>
      <c r="CP272" s="24">
        <f t="shared" si="174"/>
        <v>0</v>
      </c>
      <c r="CR272" t="s">
        <v>257</v>
      </c>
    </row>
    <row r="273" spans="1:96" hidden="1">
      <c r="A273" s="15">
        <v>78</v>
      </c>
      <c r="B273" s="15" t="s">
        <v>165</v>
      </c>
      <c r="D273" s="16">
        <v>216</v>
      </c>
      <c r="F273" s="16">
        <v>30</v>
      </c>
      <c r="G273" s="15">
        <v>0</v>
      </c>
      <c r="H273" s="15">
        <v>0</v>
      </c>
      <c r="I273" s="15">
        <f>SUM(G273:H273)</f>
        <v>0</v>
      </c>
      <c r="J273" s="15"/>
      <c r="K273" s="15"/>
      <c r="L273" s="15">
        <v>3</v>
      </c>
      <c r="M273" s="15">
        <v>5</v>
      </c>
      <c r="N273" s="15">
        <f>SUM(L273:M273)</f>
        <v>8</v>
      </c>
      <c r="O273" s="15"/>
      <c r="P273" s="15"/>
      <c r="Q273" s="15">
        <v>1</v>
      </c>
      <c r="R273" s="15">
        <v>2</v>
      </c>
      <c r="S273" s="15">
        <f>SUM(Q273:R273)</f>
        <v>3</v>
      </c>
      <c r="T273" s="15"/>
      <c r="U273" s="15"/>
      <c r="V273" s="15">
        <v>0</v>
      </c>
      <c r="W273" s="15">
        <v>0</v>
      </c>
      <c r="X273" s="15">
        <f>SUM(V273:W273)</f>
        <v>0</v>
      </c>
      <c r="Y273" s="17"/>
      <c r="Z273" s="17"/>
      <c r="AA273" s="17">
        <v>0</v>
      </c>
      <c r="AB273" s="17">
        <v>0</v>
      </c>
      <c r="AC273" s="17">
        <f>SUM(AA273:AB273)</f>
        <v>0</v>
      </c>
      <c r="AD273" s="17"/>
      <c r="AE273" s="17"/>
      <c r="AF273" s="17">
        <v>0</v>
      </c>
      <c r="AG273" s="17">
        <v>0</v>
      </c>
      <c r="AH273" s="17">
        <f>SUM(AF273:AG273)</f>
        <v>0</v>
      </c>
      <c r="AI273" s="17"/>
      <c r="AJ273" s="17"/>
      <c r="AK273" s="17">
        <v>0</v>
      </c>
      <c r="AL273" s="17">
        <v>0</v>
      </c>
      <c r="AM273" s="17">
        <f>SUM(AK273:AL273)</f>
        <v>0</v>
      </c>
      <c r="AN273" s="17"/>
      <c r="AO273" s="17"/>
      <c r="AP273" s="17">
        <v>0</v>
      </c>
      <c r="AQ273" s="17">
        <v>0</v>
      </c>
      <c r="AR273" s="17">
        <f>SUM(AP273:AQ273)</f>
        <v>0</v>
      </c>
      <c r="AS273" s="17"/>
      <c r="AT273" s="17"/>
      <c r="AU273" s="17">
        <v>0</v>
      </c>
      <c r="AV273" s="17">
        <v>0</v>
      </c>
      <c r="AW273" s="17">
        <f>SUM(AU273:AV273)</f>
        <v>0</v>
      </c>
      <c r="AX273" s="17"/>
      <c r="AY273" s="15"/>
      <c r="AZ273" s="15">
        <v>0</v>
      </c>
      <c r="BA273" s="15">
        <v>0</v>
      </c>
      <c r="BB273" s="15">
        <f>SUM(AZ273:BA273)</f>
        <v>0</v>
      </c>
      <c r="BC273" s="15"/>
      <c r="BD273" s="15"/>
      <c r="BE273" s="15">
        <v>1</v>
      </c>
      <c r="BF273" s="15">
        <v>2</v>
      </c>
      <c r="BG273" s="15">
        <f>SUM(BE273:BF273)</f>
        <v>3</v>
      </c>
      <c r="BH273" s="15"/>
      <c r="BI273" s="15"/>
      <c r="BJ273" s="15">
        <v>1</v>
      </c>
      <c r="BK273" s="15">
        <v>2</v>
      </c>
      <c r="BL273" s="15">
        <f>SUM(BJ273:BK273)</f>
        <v>3</v>
      </c>
      <c r="BM273" s="15"/>
      <c r="BN273" s="15"/>
      <c r="BO273" s="15">
        <v>3</v>
      </c>
      <c r="BP273" s="15">
        <v>5</v>
      </c>
      <c r="BQ273" s="15">
        <f>SUM(BO273:BP273)</f>
        <v>8</v>
      </c>
      <c r="BR273" s="15"/>
      <c r="BS273" s="15"/>
      <c r="BT273" s="15">
        <v>3</v>
      </c>
      <c r="BU273" s="15">
        <v>5</v>
      </c>
      <c r="BV273" s="19">
        <f>SUM(BT273:BU273)</f>
        <v>8</v>
      </c>
      <c r="BW273" s="15"/>
      <c r="BX273" s="15"/>
      <c r="BY273" s="27">
        <v>1</v>
      </c>
      <c r="BZ273" s="27">
        <v>1</v>
      </c>
      <c r="CA273" s="15">
        <f t="shared" si="172"/>
        <v>2</v>
      </c>
      <c r="CB273" s="15"/>
      <c r="CC273" s="20"/>
      <c r="CD273" s="24">
        <v>0</v>
      </c>
      <c r="CE273" s="24">
        <v>0</v>
      </c>
      <c r="CF273" s="24">
        <f t="shared" si="143"/>
        <v>0</v>
      </c>
      <c r="CI273" s="25">
        <v>0</v>
      </c>
      <c r="CJ273" s="25">
        <v>0</v>
      </c>
      <c r="CK273" s="24">
        <f t="shared" si="176"/>
        <v>0</v>
      </c>
      <c r="CN273" s="25">
        <v>1</v>
      </c>
      <c r="CO273" s="25">
        <v>1</v>
      </c>
      <c r="CP273" s="24">
        <f t="shared" si="174"/>
        <v>2</v>
      </c>
      <c r="CR273" t="s">
        <v>257</v>
      </c>
    </row>
    <row r="274" spans="1:96">
      <c r="A274" s="15">
        <v>79</v>
      </c>
      <c r="B274" s="15" t="s">
        <v>166</v>
      </c>
      <c r="D274" s="16">
        <v>162</v>
      </c>
      <c r="F274" s="16">
        <v>31</v>
      </c>
      <c r="G274" s="15">
        <v>0</v>
      </c>
      <c r="H274" s="15">
        <v>0</v>
      </c>
      <c r="I274" s="15">
        <f>SUM(G274:H274)</f>
        <v>0</v>
      </c>
      <c r="J274" s="15">
        <f>MEDIAN(I274:I277)</f>
        <v>0</v>
      </c>
      <c r="K274" s="15"/>
      <c r="L274" s="15">
        <v>0</v>
      </c>
      <c r="M274" s="15">
        <v>0</v>
      </c>
      <c r="N274" s="15">
        <f>SUM(L274:M274)</f>
        <v>0</v>
      </c>
      <c r="O274" s="15">
        <f>MEDIAN(N274:N277)</f>
        <v>0</v>
      </c>
      <c r="P274" s="15"/>
      <c r="Q274" s="15">
        <v>0</v>
      </c>
      <c r="R274" s="15">
        <v>0</v>
      </c>
      <c r="S274" s="15">
        <f>SUM(Q274:R274)</f>
        <v>0</v>
      </c>
      <c r="T274" s="15">
        <f>MEDIAN(S274:S277)</f>
        <v>0</v>
      </c>
      <c r="U274" s="15"/>
      <c r="V274" s="15">
        <v>0</v>
      </c>
      <c r="W274" s="15">
        <v>0</v>
      </c>
      <c r="X274" s="15">
        <f>SUM(V274:W274)</f>
        <v>0</v>
      </c>
      <c r="Y274" s="17">
        <f>MEDIAN(X274:X277)</f>
        <v>0</v>
      </c>
      <c r="Z274" s="17"/>
      <c r="AA274" s="17">
        <v>0</v>
      </c>
      <c r="AB274" s="17">
        <v>0</v>
      </c>
      <c r="AC274" s="17">
        <f>SUM(AA274:AB274)</f>
        <v>0</v>
      </c>
      <c r="AD274" s="17">
        <f>MEDIAN(AC274:AC277)</f>
        <v>0</v>
      </c>
      <c r="AE274" s="17"/>
      <c r="AF274" s="17">
        <v>3</v>
      </c>
      <c r="AG274" s="17">
        <v>4</v>
      </c>
      <c r="AH274" s="17">
        <f>SUM(AF274:AG274)</f>
        <v>7</v>
      </c>
      <c r="AI274" s="17">
        <f>MEDIAN(AH274:AH277)</f>
        <v>7.5</v>
      </c>
      <c r="AJ274" s="17"/>
      <c r="AK274" s="17">
        <v>0</v>
      </c>
      <c r="AL274" s="17">
        <v>0</v>
      </c>
      <c r="AM274" s="17">
        <f>SUM(AK274:AL274)</f>
        <v>0</v>
      </c>
      <c r="AN274" s="17">
        <f>MEDIAN(AM274:AM277)</f>
        <v>0</v>
      </c>
      <c r="AO274" s="17"/>
      <c r="AP274" s="17">
        <v>0</v>
      </c>
      <c r="AQ274" s="17">
        <v>0</v>
      </c>
      <c r="AR274" s="17">
        <f>SUM(AP274:AQ274)</f>
        <v>0</v>
      </c>
      <c r="AS274" s="17">
        <f>MEDIAN(AR274:AR277)</f>
        <v>0</v>
      </c>
      <c r="AT274" s="17"/>
      <c r="AU274" s="17">
        <v>0</v>
      </c>
      <c r="AV274" s="17">
        <v>0</v>
      </c>
      <c r="AW274" s="17">
        <f>SUM(AU274:AV274)</f>
        <v>0</v>
      </c>
      <c r="AX274" s="17">
        <f>MEDIAN(AW274:AW277)</f>
        <v>0</v>
      </c>
      <c r="AY274" s="15"/>
      <c r="AZ274" s="15">
        <v>3</v>
      </c>
      <c r="BA274" s="15">
        <v>5</v>
      </c>
      <c r="BB274" s="15">
        <f>SUM(AZ274:BA274)</f>
        <v>8</v>
      </c>
      <c r="BC274" s="15">
        <f>MEDIAN(BB274:BB277)</f>
        <v>8</v>
      </c>
      <c r="BD274" s="15"/>
      <c r="BE274" s="15">
        <v>2</v>
      </c>
      <c r="BF274" s="15">
        <v>5</v>
      </c>
      <c r="BG274" s="15">
        <f>SUM(BE274:BF274)</f>
        <v>7</v>
      </c>
      <c r="BH274" s="15">
        <f>MEDIAN(BG274:BG277)</f>
        <v>7</v>
      </c>
      <c r="BI274" s="15"/>
      <c r="BJ274" s="15">
        <v>0</v>
      </c>
      <c r="BK274" s="15">
        <v>0</v>
      </c>
      <c r="BL274" s="15">
        <f>SUM(BJ274:BK274)</f>
        <v>0</v>
      </c>
      <c r="BM274" s="15">
        <f>MEDIAN(BL274:BL277)</f>
        <v>1</v>
      </c>
      <c r="BN274" s="15"/>
      <c r="BO274" s="15">
        <v>3</v>
      </c>
      <c r="BP274" s="15">
        <v>5</v>
      </c>
      <c r="BQ274" s="15">
        <f>SUM(BO274:BP274)</f>
        <v>8</v>
      </c>
      <c r="BR274" s="15">
        <f>MEDIAN(BQ274:BQ277)</f>
        <v>8</v>
      </c>
      <c r="BS274" s="15"/>
      <c r="BT274" s="15">
        <v>2</v>
      </c>
      <c r="BU274" s="15">
        <v>4</v>
      </c>
      <c r="BV274" s="19">
        <f>SUM(BT274:BU274)</f>
        <v>6</v>
      </c>
      <c r="BW274" s="15">
        <f>MEDIAN(BV274:BV277)</f>
        <v>5</v>
      </c>
      <c r="BX274" s="15"/>
      <c r="BY274" s="27">
        <v>0</v>
      </c>
      <c r="BZ274" s="27">
        <v>0</v>
      </c>
      <c r="CA274" s="15">
        <f t="shared" si="172"/>
        <v>0</v>
      </c>
      <c r="CB274" s="15">
        <f>MEDIAN(CA274:CA277)</f>
        <v>0</v>
      </c>
      <c r="CC274" s="20"/>
      <c r="CD274" s="15">
        <v>0</v>
      </c>
      <c r="CE274" s="15">
        <v>0</v>
      </c>
      <c r="CF274" s="24">
        <f t="shared" si="143"/>
        <v>0</v>
      </c>
      <c r="CG274" s="24">
        <f>MEDIAN(CF274:CF277)</f>
        <v>0</v>
      </c>
      <c r="CI274" s="25">
        <v>0</v>
      </c>
      <c r="CJ274" s="25">
        <v>0</v>
      </c>
      <c r="CK274" s="24">
        <f t="shared" si="176"/>
        <v>0</v>
      </c>
      <c r="CL274" s="24">
        <f>MEDIAN(CK274:CK277)</f>
        <v>0</v>
      </c>
      <c r="CN274" s="24">
        <v>0</v>
      </c>
      <c r="CO274" s="24">
        <v>0</v>
      </c>
      <c r="CP274" s="24">
        <f t="shared" si="174"/>
        <v>0</v>
      </c>
      <c r="CQ274" s="24">
        <f>MEDIAN(CP274:CP277)</f>
        <v>1</v>
      </c>
      <c r="CR274" t="s">
        <v>257</v>
      </c>
    </row>
    <row r="275" spans="1:96" hidden="1">
      <c r="A275" s="15">
        <v>79</v>
      </c>
      <c r="B275" s="15" t="s">
        <v>166</v>
      </c>
      <c r="D275" s="16">
        <v>168</v>
      </c>
      <c r="F275" s="16">
        <v>31</v>
      </c>
      <c r="G275" s="15" t="s">
        <v>124</v>
      </c>
      <c r="H275" s="15" t="s">
        <v>124</v>
      </c>
      <c r="I275" s="15" t="s">
        <v>124</v>
      </c>
      <c r="J275" s="15"/>
      <c r="K275" s="15"/>
      <c r="L275" s="15" t="s">
        <v>124</v>
      </c>
      <c r="M275" s="15" t="s">
        <v>124</v>
      </c>
      <c r="N275" s="15" t="s">
        <v>124</v>
      </c>
      <c r="O275" s="15"/>
      <c r="P275" s="15"/>
      <c r="Q275" s="15" t="s">
        <v>124</v>
      </c>
      <c r="R275" s="15" t="s">
        <v>124</v>
      </c>
      <c r="S275" s="15" t="s">
        <v>124</v>
      </c>
      <c r="T275" s="15"/>
      <c r="U275" s="15"/>
      <c r="V275" s="15" t="s">
        <v>124</v>
      </c>
      <c r="W275" s="15" t="s">
        <v>124</v>
      </c>
      <c r="X275" s="15" t="s">
        <v>124</v>
      </c>
      <c r="Y275" s="17"/>
      <c r="Z275" s="17"/>
      <c r="AA275" s="17" t="s">
        <v>124</v>
      </c>
      <c r="AB275" s="17" t="s">
        <v>124</v>
      </c>
      <c r="AC275" s="17" t="s">
        <v>124</v>
      </c>
      <c r="AD275" s="17"/>
      <c r="AE275" s="17"/>
      <c r="AF275" s="17" t="s">
        <v>124</v>
      </c>
      <c r="AG275" s="17" t="s">
        <v>124</v>
      </c>
      <c r="AH275" s="17" t="s">
        <v>124</v>
      </c>
      <c r="AI275" s="17"/>
      <c r="AJ275" s="17"/>
      <c r="AK275" s="17" t="s">
        <v>124</v>
      </c>
      <c r="AL275" s="17" t="s">
        <v>124</v>
      </c>
      <c r="AM275" s="18" t="s">
        <v>124</v>
      </c>
      <c r="AN275" s="17"/>
      <c r="AO275" s="17"/>
      <c r="AP275" s="17" t="s">
        <v>124</v>
      </c>
      <c r="AQ275" s="17" t="s">
        <v>124</v>
      </c>
      <c r="AR275" s="18" t="s">
        <v>124</v>
      </c>
      <c r="AS275" s="17"/>
      <c r="AT275" s="17"/>
      <c r="AU275" s="17" t="s">
        <v>124</v>
      </c>
      <c r="AV275" s="17" t="s">
        <v>124</v>
      </c>
      <c r="AW275" s="18" t="s">
        <v>124</v>
      </c>
      <c r="AX275" s="17"/>
      <c r="AY275" s="15"/>
      <c r="AZ275" s="15" t="s">
        <v>124</v>
      </c>
      <c r="BA275" s="15" t="s">
        <v>124</v>
      </c>
      <c r="BB275" s="19" t="s">
        <v>124</v>
      </c>
      <c r="BC275" s="15"/>
      <c r="BD275" s="15"/>
      <c r="BE275" s="15" t="s">
        <v>124</v>
      </c>
      <c r="BF275" s="15" t="s">
        <v>124</v>
      </c>
      <c r="BG275" s="19" t="s">
        <v>124</v>
      </c>
      <c r="BH275" s="15"/>
      <c r="BI275" s="15"/>
      <c r="BJ275" s="15" t="s">
        <v>124</v>
      </c>
      <c r="BK275" s="15" t="s">
        <v>124</v>
      </c>
      <c r="BL275" s="19" t="s">
        <v>124</v>
      </c>
      <c r="BM275" s="15"/>
      <c r="BN275" s="15"/>
      <c r="BO275" s="15" t="s">
        <v>124</v>
      </c>
      <c r="BP275" s="15" t="s">
        <v>124</v>
      </c>
      <c r="BQ275" s="19" t="s">
        <v>124</v>
      </c>
      <c r="BR275" s="15"/>
      <c r="BS275" s="15"/>
      <c r="BT275" s="15" t="s">
        <v>124</v>
      </c>
      <c r="BU275" s="15" t="s">
        <v>124</v>
      </c>
      <c r="BV275" s="19" t="s">
        <v>124</v>
      </c>
      <c r="BW275" s="15"/>
      <c r="BX275" s="15"/>
      <c r="BY275" s="27" t="s">
        <v>124</v>
      </c>
      <c r="BZ275" s="27" t="s">
        <v>124</v>
      </c>
      <c r="CA275" s="19" t="s">
        <v>124</v>
      </c>
      <c r="CB275" s="15"/>
      <c r="CC275" s="20"/>
      <c r="CD275" s="15" t="s">
        <v>124</v>
      </c>
      <c r="CE275" s="15" t="s">
        <v>124</v>
      </c>
      <c r="CF275" s="15" t="s">
        <v>124</v>
      </c>
      <c r="CI275" s="25" t="s">
        <v>124</v>
      </c>
      <c r="CJ275" s="25" t="s">
        <v>124</v>
      </c>
      <c r="CK275" s="25" t="s">
        <v>124</v>
      </c>
      <c r="CN275" s="25" t="s">
        <v>124</v>
      </c>
      <c r="CO275" s="25" t="s">
        <v>124</v>
      </c>
      <c r="CP275" s="25" t="s">
        <v>124</v>
      </c>
      <c r="CR275" t="s">
        <v>257</v>
      </c>
    </row>
    <row r="276" spans="1:96" hidden="1">
      <c r="A276" s="15">
        <v>79</v>
      </c>
      <c r="B276" s="15" t="s">
        <v>166</v>
      </c>
      <c r="D276" s="16">
        <v>186</v>
      </c>
      <c r="F276" s="16">
        <v>31</v>
      </c>
      <c r="G276" s="15">
        <v>0</v>
      </c>
      <c r="H276" s="15">
        <v>0</v>
      </c>
      <c r="I276" s="15">
        <f>SUM(G276:H276)</f>
        <v>0</v>
      </c>
      <c r="J276" s="15"/>
      <c r="K276" s="15"/>
      <c r="L276" s="15">
        <v>0</v>
      </c>
      <c r="M276" s="15">
        <v>0</v>
      </c>
      <c r="N276" s="15">
        <f>SUM(L276:M276)</f>
        <v>0</v>
      </c>
      <c r="O276" s="15"/>
      <c r="P276" s="15"/>
      <c r="Q276" s="15">
        <v>0</v>
      </c>
      <c r="R276" s="15">
        <v>0</v>
      </c>
      <c r="S276" s="15">
        <f>SUM(Q276:R276)</f>
        <v>0</v>
      </c>
      <c r="T276" s="15"/>
      <c r="U276" s="15"/>
      <c r="V276" s="15">
        <v>0</v>
      </c>
      <c r="W276" s="15">
        <v>0</v>
      </c>
      <c r="X276" s="15">
        <f>SUM(V276:W276)</f>
        <v>0</v>
      </c>
      <c r="Y276" s="17"/>
      <c r="Z276" s="17"/>
      <c r="AA276" s="17">
        <v>0</v>
      </c>
      <c r="AB276" s="17">
        <v>0</v>
      </c>
      <c r="AC276" s="17">
        <f>SUM(AA276:AB276)</f>
        <v>0</v>
      </c>
      <c r="AD276" s="17"/>
      <c r="AE276" s="17"/>
      <c r="AF276" s="17">
        <v>3</v>
      </c>
      <c r="AG276" s="17">
        <v>5</v>
      </c>
      <c r="AH276" s="17">
        <f>SUM(AF276:AG276)</f>
        <v>8</v>
      </c>
      <c r="AI276" s="17"/>
      <c r="AJ276" s="17"/>
      <c r="AK276" s="17">
        <v>0</v>
      </c>
      <c r="AL276" s="17">
        <v>0</v>
      </c>
      <c r="AM276" s="17">
        <f>SUM(AK276:AL276)</f>
        <v>0</v>
      </c>
      <c r="AN276" s="17"/>
      <c r="AO276" s="17"/>
      <c r="AP276" s="17">
        <v>0</v>
      </c>
      <c r="AQ276" s="17">
        <v>0</v>
      </c>
      <c r="AR276" s="17">
        <f>SUM(AP276:AQ276)</f>
        <v>0</v>
      </c>
      <c r="AS276" s="17"/>
      <c r="AT276" s="17"/>
      <c r="AU276" s="17">
        <v>0</v>
      </c>
      <c r="AV276" s="17">
        <v>0</v>
      </c>
      <c r="AW276" s="17">
        <f>SUM(AU276:AV276)</f>
        <v>0</v>
      </c>
      <c r="AX276" s="17"/>
      <c r="AY276" s="15"/>
      <c r="AZ276" s="15">
        <v>3</v>
      </c>
      <c r="BA276" s="15">
        <v>5</v>
      </c>
      <c r="BB276" s="15">
        <f>SUM(AZ276:BA276)</f>
        <v>8</v>
      </c>
      <c r="BC276" s="15"/>
      <c r="BD276" s="15"/>
      <c r="BE276" s="15">
        <v>2</v>
      </c>
      <c r="BF276" s="15">
        <v>5</v>
      </c>
      <c r="BG276" s="15">
        <f>SUM(BE276:BF276)</f>
        <v>7</v>
      </c>
      <c r="BH276" s="15"/>
      <c r="BI276" s="15"/>
      <c r="BJ276" s="15">
        <v>1</v>
      </c>
      <c r="BK276" s="15">
        <v>1</v>
      </c>
      <c r="BL276" s="15">
        <f>SUM(BJ276:BK276)</f>
        <v>2</v>
      </c>
      <c r="BM276" s="15"/>
      <c r="BN276" s="15"/>
      <c r="BO276" s="15">
        <v>3</v>
      </c>
      <c r="BP276" s="15">
        <v>5</v>
      </c>
      <c r="BQ276" s="15">
        <f>SUM(BO276:BP276)</f>
        <v>8</v>
      </c>
      <c r="BR276" s="15"/>
      <c r="BS276" s="15"/>
      <c r="BT276" s="15">
        <v>2</v>
      </c>
      <c r="BU276" s="15">
        <v>2</v>
      </c>
      <c r="BV276" s="19">
        <f>SUM(BT276:BU276)</f>
        <v>4</v>
      </c>
      <c r="BW276" s="15"/>
      <c r="BX276" s="15"/>
      <c r="BY276" s="27">
        <v>0</v>
      </c>
      <c r="BZ276" s="27">
        <v>0</v>
      </c>
      <c r="CA276" s="15">
        <f>SUM(BY276:BZ276)</f>
        <v>0</v>
      </c>
      <c r="CB276" s="15"/>
      <c r="CC276" s="20"/>
      <c r="CD276" s="24">
        <v>0</v>
      </c>
      <c r="CE276" s="24">
        <v>0</v>
      </c>
      <c r="CF276" s="24">
        <f t="shared" ref="CF276:CF337" si="178">SUM(CD276:CE276)</f>
        <v>0</v>
      </c>
      <c r="CI276" s="25">
        <v>0</v>
      </c>
      <c r="CJ276" s="25">
        <v>0</v>
      </c>
      <c r="CK276" s="24">
        <f t="shared" si="176"/>
        <v>0</v>
      </c>
      <c r="CN276" s="24">
        <v>1</v>
      </c>
      <c r="CO276" s="24">
        <v>1</v>
      </c>
      <c r="CP276" s="24">
        <f t="shared" si="174"/>
        <v>2</v>
      </c>
      <c r="CR276" t="s">
        <v>257</v>
      </c>
    </row>
    <row r="277" spans="1:96" hidden="1">
      <c r="A277" s="15">
        <v>79</v>
      </c>
      <c r="B277" s="15" t="s">
        <v>166</v>
      </c>
      <c r="D277" s="16">
        <v>192</v>
      </c>
      <c r="F277" s="16">
        <v>31</v>
      </c>
      <c r="G277" s="15" t="s">
        <v>124</v>
      </c>
      <c r="H277" s="15" t="s">
        <v>124</v>
      </c>
      <c r="I277" s="15" t="s">
        <v>124</v>
      </c>
      <c r="J277" s="15"/>
      <c r="K277" s="15"/>
      <c r="L277" s="15">
        <v>0</v>
      </c>
      <c r="M277" s="15">
        <v>0</v>
      </c>
      <c r="N277" s="15">
        <f>SUM(L277:M277)</f>
        <v>0</v>
      </c>
      <c r="O277" s="15"/>
      <c r="P277" s="15"/>
      <c r="Q277" s="15" t="s">
        <v>124</v>
      </c>
      <c r="R277" s="15" t="s">
        <v>124</v>
      </c>
      <c r="S277" s="15" t="s">
        <v>124</v>
      </c>
      <c r="T277" s="15"/>
      <c r="U277" s="15"/>
      <c r="V277" s="15" t="s">
        <v>124</v>
      </c>
      <c r="W277" s="15" t="s">
        <v>124</v>
      </c>
      <c r="X277" s="15" t="s">
        <v>124</v>
      </c>
      <c r="Y277" s="17"/>
      <c r="Z277" s="17"/>
      <c r="AA277" s="17" t="s">
        <v>124</v>
      </c>
      <c r="AB277" s="17" t="s">
        <v>124</v>
      </c>
      <c r="AC277" s="17" t="s">
        <v>124</v>
      </c>
      <c r="AD277" s="17"/>
      <c r="AE277" s="17"/>
      <c r="AF277" s="17" t="s">
        <v>124</v>
      </c>
      <c r="AG277" s="17" t="s">
        <v>124</v>
      </c>
      <c r="AH277" s="17" t="s">
        <v>124</v>
      </c>
      <c r="AI277" s="17"/>
      <c r="AJ277" s="17"/>
      <c r="AK277" s="17" t="s">
        <v>124</v>
      </c>
      <c r="AL277" s="17" t="s">
        <v>124</v>
      </c>
      <c r="AM277" s="18" t="s">
        <v>124</v>
      </c>
      <c r="AN277" s="17"/>
      <c r="AO277" s="17"/>
      <c r="AP277" s="17" t="s">
        <v>124</v>
      </c>
      <c r="AQ277" s="17" t="s">
        <v>124</v>
      </c>
      <c r="AR277" s="18" t="s">
        <v>124</v>
      </c>
      <c r="AS277" s="17"/>
      <c r="AT277" s="17"/>
      <c r="AU277" s="17" t="s">
        <v>124</v>
      </c>
      <c r="AV277" s="17" t="s">
        <v>124</v>
      </c>
      <c r="AW277" s="18" t="s">
        <v>124</v>
      </c>
      <c r="AX277" s="17"/>
      <c r="AY277" s="15"/>
      <c r="AZ277" s="15" t="s">
        <v>124</v>
      </c>
      <c r="BA277" s="15" t="s">
        <v>124</v>
      </c>
      <c r="BB277" s="19" t="s">
        <v>124</v>
      </c>
      <c r="BC277" s="15"/>
      <c r="BD277" s="15"/>
      <c r="BE277" s="15" t="s">
        <v>124</v>
      </c>
      <c r="BF277" s="15" t="s">
        <v>124</v>
      </c>
      <c r="BG277" s="19" t="s">
        <v>124</v>
      </c>
      <c r="BH277" s="15"/>
      <c r="BI277" s="15"/>
      <c r="BJ277" s="15" t="s">
        <v>124</v>
      </c>
      <c r="BK277" s="15" t="s">
        <v>124</v>
      </c>
      <c r="BL277" s="19" t="s">
        <v>124</v>
      </c>
      <c r="BM277" s="15"/>
      <c r="BN277" s="15"/>
      <c r="BO277" s="15" t="s">
        <v>124</v>
      </c>
      <c r="BP277" s="15" t="s">
        <v>124</v>
      </c>
      <c r="BQ277" s="19" t="s">
        <v>124</v>
      </c>
      <c r="BR277" s="15"/>
      <c r="BS277" s="15"/>
      <c r="BT277" s="15" t="s">
        <v>124</v>
      </c>
      <c r="BU277" s="15" t="s">
        <v>124</v>
      </c>
      <c r="BV277" s="19" t="s">
        <v>124</v>
      </c>
      <c r="BW277" s="15"/>
      <c r="BX277" s="15"/>
      <c r="BY277" s="27" t="s">
        <v>124</v>
      </c>
      <c r="BZ277" s="27" t="s">
        <v>124</v>
      </c>
      <c r="CA277" s="19" t="s">
        <v>124</v>
      </c>
      <c r="CB277" s="15"/>
      <c r="CC277" s="20"/>
      <c r="CD277" s="15" t="s">
        <v>124</v>
      </c>
      <c r="CE277" s="15" t="s">
        <v>124</v>
      </c>
      <c r="CF277" s="15" t="s">
        <v>124</v>
      </c>
      <c r="CI277" s="25" t="s">
        <v>124</v>
      </c>
      <c r="CJ277" s="25" t="s">
        <v>124</v>
      </c>
      <c r="CK277" s="25" t="s">
        <v>124</v>
      </c>
      <c r="CN277" s="25" t="s">
        <v>124</v>
      </c>
      <c r="CO277" s="25" t="s">
        <v>124</v>
      </c>
      <c r="CP277" s="25" t="s">
        <v>124</v>
      </c>
      <c r="CR277" t="s">
        <v>257</v>
      </c>
    </row>
    <row r="278" spans="1:96">
      <c r="A278" s="15">
        <v>80</v>
      </c>
      <c r="B278" s="15" t="s">
        <v>167</v>
      </c>
      <c r="D278" s="16">
        <v>161</v>
      </c>
      <c r="F278" s="16">
        <v>32</v>
      </c>
      <c r="G278" s="15">
        <v>0</v>
      </c>
      <c r="H278" s="15">
        <v>0</v>
      </c>
      <c r="I278" s="15">
        <f>SUM(G278:H278)</f>
        <v>0</v>
      </c>
      <c r="J278" s="15">
        <f>MEDIAN(I278:I281)</f>
        <v>0</v>
      </c>
      <c r="K278" s="15"/>
      <c r="L278" s="15">
        <v>3</v>
      </c>
      <c r="M278" s="15">
        <v>5</v>
      </c>
      <c r="N278" s="15">
        <f>SUM(L278:M278)</f>
        <v>8</v>
      </c>
      <c r="O278" s="15">
        <f>MEDIAN(N278:N281)</f>
        <v>8</v>
      </c>
      <c r="P278" s="15"/>
      <c r="Q278" s="15">
        <v>3</v>
      </c>
      <c r="R278" s="15">
        <v>1</v>
      </c>
      <c r="S278" s="15">
        <f>SUM(Q278:R278)</f>
        <v>4</v>
      </c>
      <c r="T278" s="15">
        <f>MEDIAN(S278:S281)</f>
        <v>4.5</v>
      </c>
      <c r="U278" s="15"/>
      <c r="V278" s="15">
        <v>0</v>
      </c>
      <c r="W278" s="15">
        <v>0</v>
      </c>
      <c r="X278" s="15">
        <f>SUM(V278:W278)</f>
        <v>0</v>
      </c>
      <c r="Y278" s="17">
        <f>MEDIAN(X278:X281)</f>
        <v>0</v>
      </c>
      <c r="Z278" s="17"/>
      <c r="AA278" s="17">
        <v>0</v>
      </c>
      <c r="AB278" s="17">
        <v>0</v>
      </c>
      <c r="AC278" s="17">
        <f t="shared" ref="AC278:AC286" si="179">SUM(AA278:AB278)</f>
        <v>0</v>
      </c>
      <c r="AD278" s="17">
        <f>MEDIAN(AC278:AC281)</f>
        <v>0</v>
      </c>
      <c r="AE278" s="17"/>
      <c r="AF278" s="17">
        <v>1</v>
      </c>
      <c r="AG278" s="17">
        <v>5</v>
      </c>
      <c r="AH278" s="17">
        <f>SUM(AF278:AG278)</f>
        <v>6</v>
      </c>
      <c r="AI278" s="17">
        <f>MEDIAN(AH278:AH281)</f>
        <v>6</v>
      </c>
      <c r="AJ278" s="17"/>
      <c r="AK278" s="17">
        <v>0</v>
      </c>
      <c r="AL278" s="17">
        <v>0</v>
      </c>
      <c r="AM278" s="17">
        <f>SUM(AK278:AL278)</f>
        <v>0</v>
      </c>
      <c r="AN278" s="17">
        <f>MEDIAN(AM278:AM281)</f>
        <v>0</v>
      </c>
      <c r="AO278" s="17"/>
      <c r="AP278" s="17">
        <v>1</v>
      </c>
      <c r="AQ278" s="17">
        <v>3</v>
      </c>
      <c r="AR278" s="17">
        <f t="shared" ref="AR278:AR283" si="180">SUM(AP278:AQ278)</f>
        <v>4</v>
      </c>
      <c r="AS278" s="17">
        <f>MEDIAN(AR278:AR281)</f>
        <v>4.5</v>
      </c>
      <c r="AT278" s="17"/>
      <c r="AU278" s="17">
        <v>0</v>
      </c>
      <c r="AV278" s="17">
        <v>0</v>
      </c>
      <c r="AW278" s="17">
        <f t="shared" ref="AW278:AW286" si="181">SUM(AU278:AV278)</f>
        <v>0</v>
      </c>
      <c r="AX278" s="17">
        <f>MEDIAN(AW278:AW281)</f>
        <v>0</v>
      </c>
      <c r="AY278" s="15"/>
      <c r="AZ278" s="15">
        <v>0</v>
      </c>
      <c r="BA278" s="15">
        <v>0</v>
      </c>
      <c r="BB278" s="15">
        <f t="shared" ref="BB278:BB283" si="182">SUM(AZ278:BA278)</f>
        <v>0</v>
      </c>
      <c r="BC278" s="15">
        <f>MEDIAN(BB278:BB281)</f>
        <v>0</v>
      </c>
      <c r="BD278" s="15"/>
      <c r="BE278" s="15">
        <v>1</v>
      </c>
      <c r="BF278" s="15">
        <v>5</v>
      </c>
      <c r="BG278" s="15">
        <f t="shared" ref="BG278:BG286" si="183">SUM(BE278:BF278)</f>
        <v>6</v>
      </c>
      <c r="BH278" s="15">
        <f>MEDIAN(BG278:BG281)</f>
        <v>4</v>
      </c>
      <c r="BI278" s="15"/>
      <c r="BJ278" s="15">
        <v>1</v>
      </c>
      <c r="BK278" s="15">
        <v>1</v>
      </c>
      <c r="BL278" s="15">
        <f t="shared" ref="BL278:BL286" si="184">SUM(BJ278:BK278)</f>
        <v>2</v>
      </c>
      <c r="BM278" s="15">
        <f>MEDIAN(BL278:BL281)</f>
        <v>2</v>
      </c>
      <c r="BN278" s="15"/>
      <c r="BO278" s="15">
        <v>3</v>
      </c>
      <c r="BP278" s="15">
        <v>5</v>
      </c>
      <c r="BQ278" s="15">
        <f t="shared" ref="BQ278:BQ286" si="185">SUM(BO278:BP278)</f>
        <v>8</v>
      </c>
      <c r="BR278" s="15">
        <f>MEDIAN(BQ278:BQ281)</f>
        <v>8</v>
      </c>
      <c r="BS278" s="15"/>
      <c r="BT278" s="15">
        <v>3</v>
      </c>
      <c r="BU278" s="15">
        <v>5</v>
      </c>
      <c r="BV278" s="19">
        <f>SUM(BT278:BU278)</f>
        <v>8</v>
      </c>
      <c r="BW278" s="15">
        <f>MEDIAN(BV278:BV281)</f>
        <v>8</v>
      </c>
      <c r="BX278" s="15"/>
      <c r="BY278" s="27">
        <v>2</v>
      </c>
      <c r="BZ278" s="27">
        <v>3</v>
      </c>
      <c r="CA278" s="15">
        <f t="shared" ref="CA278:CA292" si="186">SUM(BY278:BZ278)</f>
        <v>5</v>
      </c>
      <c r="CB278" s="15">
        <f>MEDIAN(CA278:CA281)</f>
        <v>4</v>
      </c>
      <c r="CC278" s="20"/>
      <c r="CD278" s="15">
        <v>0</v>
      </c>
      <c r="CE278" s="15">
        <v>0</v>
      </c>
      <c r="CF278" s="24">
        <f t="shared" si="178"/>
        <v>0</v>
      </c>
      <c r="CG278" s="24">
        <f>MEDIAN(CF278:CF281)</f>
        <v>0</v>
      </c>
      <c r="CI278" s="25">
        <v>0</v>
      </c>
      <c r="CJ278" s="25">
        <v>0</v>
      </c>
      <c r="CK278" s="24">
        <f t="shared" si="176"/>
        <v>0</v>
      </c>
      <c r="CL278" s="24">
        <f>MEDIAN(CK278:CK281)</f>
        <v>0</v>
      </c>
      <c r="CN278" s="24">
        <v>0</v>
      </c>
      <c r="CO278" s="24">
        <v>0</v>
      </c>
      <c r="CP278" s="24">
        <f t="shared" si="174"/>
        <v>0</v>
      </c>
      <c r="CQ278" s="24">
        <f>MEDIAN(CP278:CP281)</f>
        <v>0</v>
      </c>
      <c r="CR278" t="s">
        <v>257</v>
      </c>
    </row>
    <row r="279" spans="1:96" hidden="1">
      <c r="A279" s="15">
        <v>80</v>
      </c>
      <c r="B279" s="15" t="s">
        <v>167</v>
      </c>
      <c r="D279" s="16">
        <v>167</v>
      </c>
      <c r="F279" s="16">
        <v>32</v>
      </c>
      <c r="G279" s="15" t="s">
        <v>124</v>
      </c>
      <c r="H279" s="15" t="s">
        <v>124</v>
      </c>
      <c r="I279" s="15" t="s">
        <v>124</v>
      </c>
      <c r="J279" s="15"/>
      <c r="K279" s="15"/>
      <c r="L279" s="15" t="s">
        <v>124</v>
      </c>
      <c r="M279" s="15" t="s">
        <v>124</v>
      </c>
      <c r="N279" s="15" t="s">
        <v>124</v>
      </c>
      <c r="O279" s="15"/>
      <c r="P279" s="15"/>
      <c r="Q279" s="15" t="s">
        <v>124</v>
      </c>
      <c r="R279" s="15" t="s">
        <v>124</v>
      </c>
      <c r="S279" s="15" t="s">
        <v>124</v>
      </c>
      <c r="T279" s="15"/>
      <c r="U279" s="15"/>
      <c r="V279" s="15" t="s">
        <v>124</v>
      </c>
      <c r="W279" s="15" t="s">
        <v>124</v>
      </c>
      <c r="X279" s="15" t="s">
        <v>124</v>
      </c>
      <c r="Y279" s="17"/>
      <c r="Z279" s="17"/>
      <c r="AA279" s="17">
        <v>0</v>
      </c>
      <c r="AB279" s="17">
        <v>0</v>
      </c>
      <c r="AC279" s="17">
        <f t="shared" si="179"/>
        <v>0</v>
      </c>
      <c r="AD279" s="17"/>
      <c r="AE279" s="17"/>
      <c r="AF279" s="17" t="s">
        <v>124</v>
      </c>
      <c r="AG279" s="17" t="s">
        <v>124</v>
      </c>
      <c r="AH279" s="17" t="s">
        <v>124</v>
      </c>
      <c r="AI279" s="17"/>
      <c r="AJ279" s="17"/>
      <c r="AK279" s="17" t="s">
        <v>124</v>
      </c>
      <c r="AL279" s="17" t="s">
        <v>124</v>
      </c>
      <c r="AM279" s="18" t="s">
        <v>124</v>
      </c>
      <c r="AN279" s="17"/>
      <c r="AO279" s="17"/>
      <c r="AP279" s="17">
        <v>1</v>
      </c>
      <c r="AQ279" s="17">
        <v>4</v>
      </c>
      <c r="AR279" s="17">
        <f t="shared" si="180"/>
        <v>5</v>
      </c>
      <c r="AS279" s="17"/>
      <c r="AT279" s="17"/>
      <c r="AU279" s="17">
        <v>0</v>
      </c>
      <c r="AV279" s="17">
        <v>0</v>
      </c>
      <c r="AW279" s="17">
        <f t="shared" si="181"/>
        <v>0</v>
      </c>
      <c r="AX279" s="17"/>
      <c r="AY279" s="15"/>
      <c r="AZ279" s="15">
        <v>0</v>
      </c>
      <c r="BA279" s="15">
        <v>0</v>
      </c>
      <c r="BB279" s="15">
        <f t="shared" si="182"/>
        <v>0</v>
      </c>
      <c r="BC279" s="15"/>
      <c r="BD279" s="15"/>
      <c r="BE279" s="15">
        <v>1</v>
      </c>
      <c r="BF279" s="15">
        <v>1</v>
      </c>
      <c r="BG279" s="15">
        <f t="shared" si="183"/>
        <v>2</v>
      </c>
      <c r="BH279" s="15"/>
      <c r="BI279" s="15"/>
      <c r="BJ279" s="15">
        <v>1</v>
      </c>
      <c r="BK279" s="15">
        <v>2</v>
      </c>
      <c r="BL279" s="15">
        <f t="shared" si="184"/>
        <v>3</v>
      </c>
      <c r="BM279" s="15"/>
      <c r="BN279" s="15"/>
      <c r="BO279" s="15">
        <v>3</v>
      </c>
      <c r="BP279" s="15">
        <v>5</v>
      </c>
      <c r="BQ279" s="15">
        <f t="shared" si="185"/>
        <v>8</v>
      </c>
      <c r="BR279" s="15"/>
      <c r="BS279" s="15"/>
      <c r="BT279" s="15">
        <v>3</v>
      </c>
      <c r="BU279" s="15">
        <v>5</v>
      </c>
      <c r="BV279" s="19">
        <f>SUM(BT279:BU279)</f>
        <v>8</v>
      </c>
      <c r="BW279" s="15"/>
      <c r="BX279" s="15"/>
      <c r="BY279" s="27">
        <v>2</v>
      </c>
      <c r="BZ279" s="27">
        <v>2</v>
      </c>
      <c r="CA279" s="15">
        <f t="shared" si="186"/>
        <v>4</v>
      </c>
      <c r="CB279" s="15"/>
      <c r="CC279" s="20"/>
      <c r="CD279" s="15">
        <v>0</v>
      </c>
      <c r="CE279" s="15">
        <v>0</v>
      </c>
      <c r="CF279" s="24">
        <f t="shared" si="178"/>
        <v>0</v>
      </c>
      <c r="CI279" s="25">
        <v>0</v>
      </c>
      <c r="CJ279" s="25">
        <v>0</v>
      </c>
      <c r="CK279" s="24">
        <f t="shared" si="176"/>
        <v>0</v>
      </c>
      <c r="CN279" s="24">
        <v>0</v>
      </c>
      <c r="CO279" s="24">
        <v>0</v>
      </c>
      <c r="CP279" s="24">
        <f t="shared" si="174"/>
        <v>0</v>
      </c>
      <c r="CR279" t="s">
        <v>257</v>
      </c>
    </row>
    <row r="280" spans="1:96" hidden="1">
      <c r="A280" s="15">
        <v>80</v>
      </c>
      <c r="B280" s="15" t="s">
        <v>167</v>
      </c>
      <c r="D280" s="16">
        <v>185</v>
      </c>
      <c r="F280" s="16">
        <v>32</v>
      </c>
      <c r="G280" s="15">
        <v>0</v>
      </c>
      <c r="H280" s="15">
        <v>0</v>
      </c>
      <c r="I280" s="15">
        <f>SUM(G280:H280)</f>
        <v>0</v>
      </c>
      <c r="J280" s="15"/>
      <c r="K280" s="15"/>
      <c r="L280" s="15">
        <v>3</v>
      </c>
      <c r="M280" s="15">
        <v>5</v>
      </c>
      <c r="N280" s="15">
        <f t="shared" ref="N280:N286" si="187">SUM(L280:M280)</f>
        <v>8</v>
      </c>
      <c r="O280" s="15"/>
      <c r="P280" s="15"/>
      <c r="Q280" s="15">
        <v>3</v>
      </c>
      <c r="R280" s="15">
        <v>2</v>
      </c>
      <c r="S280" s="15">
        <f>SUM(Q280:R280)</f>
        <v>5</v>
      </c>
      <c r="T280" s="15"/>
      <c r="U280" s="15"/>
      <c r="V280" s="15">
        <v>0</v>
      </c>
      <c r="W280" s="15">
        <v>0</v>
      </c>
      <c r="X280" s="15">
        <f>SUM(V280:W280)</f>
        <v>0</v>
      </c>
      <c r="Y280" s="17"/>
      <c r="Z280" s="17"/>
      <c r="AA280" s="17">
        <v>0</v>
      </c>
      <c r="AB280" s="17">
        <v>0</v>
      </c>
      <c r="AC280" s="17">
        <f t="shared" si="179"/>
        <v>0</v>
      </c>
      <c r="AD280" s="17"/>
      <c r="AE280" s="17"/>
      <c r="AF280" s="17">
        <v>1</v>
      </c>
      <c r="AG280" s="17">
        <v>5</v>
      </c>
      <c r="AH280" s="17">
        <f>SUM(AF280:AG280)</f>
        <v>6</v>
      </c>
      <c r="AI280" s="17"/>
      <c r="AJ280" s="17"/>
      <c r="AK280" s="17">
        <v>0</v>
      </c>
      <c r="AL280" s="17">
        <v>0</v>
      </c>
      <c r="AM280" s="17">
        <f>SUM(AK280:AL280)</f>
        <v>0</v>
      </c>
      <c r="AN280" s="17"/>
      <c r="AO280" s="17"/>
      <c r="AP280" s="17">
        <v>1</v>
      </c>
      <c r="AQ280" s="17">
        <v>4</v>
      </c>
      <c r="AR280" s="17">
        <f t="shared" si="180"/>
        <v>5</v>
      </c>
      <c r="AS280" s="17"/>
      <c r="AT280" s="17"/>
      <c r="AU280" s="17">
        <v>0</v>
      </c>
      <c r="AV280" s="17">
        <v>0</v>
      </c>
      <c r="AW280" s="17">
        <f t="shared" si="181"/>
        <v>0</v>
      </c>
      <c r="AX280" s="17"/>
      <c r="AY280" s="15"/>
      <c r="AZ280" s="15">
        <v>0</v>
      </c>
      <c r="BA280" s="15">
        <v>0</v>
      </c>
      <c r="BB280" s="15">
        <f t="shared" si="182"/>
        <v>0</v>
      </c>
      <c r="BC280" s="15"/>
      <c r="BD280" s="15"/>
      <c r="BE280" s="15">
        <v>1</v>
      </c>
      <c r="BF280" s="15">
        <v>5</v>
      </c>
      <c r="BG280" s="15">
        <f t="shared" si="183"/>
        <v>6</v>
      </c>
      <c r="BH280" s="15"/>
      <c r="BI280" s="15"/>
      <c r="BJ280" s="15">
        <v>1</v>
      </c>
      <c r="BK280" s="15">
        <v>1</v>
      </c>
      <c r="BL280" s="15">
        <f t="shared" si="184"/>
        <v>2</v>
      </c>
      <c r="BM280" s="15"/>
      <c r="BN280" s="15"/>
      <c r="BO280" s="15">
        <v>3</v>
      </c>
      <c r="BP280" s="15">
        <v>5</v>
      </c>
      <c r="BQ280" s="15">
        <f t="shared" si="185"/>
        <v>8</v>
      </c>
      <c r="BR280" s="15"/>
      <c r="BS280" s="15"/>
      <c r="BT280" s="15">
        <v>3</v>
      </c>
      <c r="BU280" s="15">
        <v>5</v>
      </c>
      <c r="BV280" s="19">
        <f>SUM(BT280:BU280)</f>
        <v>8</v>
      </c>
      <c r="BW280" s="15"/>
      <c r="BX280" s="15"/>
      <c r="BY280" s="27">
        <v>2</v>
      </c>
      <c r="BZ280" s="27">
        <v>2</v>
      </c>
      <c r="CA280" s="15">
        <f t="shared" si="186"/>
        <v>4</v>
      </c>
      <c r="CB280" s="15"/>
      <c r="CC280" s="20"/>
      <c r="CD280" s="24">
        <v>0</v>
      </c>
      <c r="CE280" s="24">
        <v>0</v>
      </c>
      <c r="CF280" s="24">
        <f t="shared" si="178"/>
        <v>0</v>
      </c>
      <c r="CI280" s="25">
        <v>0</v>
      </c>
      <c r="CJ280" s="25">
        <v>0</v>
      </c>
      <c r="CK280" s="24">
        <f t="shared" si="176"/>
        <v>0</v>
      </c>
      <c r="CN280" s="24">
        <v>0</v>
      </c>
      <c r="CO280" s="24">
        <v>0</v>
      </c>
      <c r="CP280" s="24">
        <f t="shared" si="174"/>
        <v>0</v>
      </c>
      <c r="CR280" t="s">
        <v>257</v>
      </c>
    </row>
    <row r="281" spans="1:96" hidden="1">
      <c r="A281" s="15">
        <v>80</v>
      </c>
      <c r="B281" s="15" t="s">
        <v>167</v>
      </c>
      <c r="D281" s="16">
        <v>191</v>
      </c>
      <c r="F281" s="16">
        <v>32</v>
      </c>
      <c r="G281" s="15" t="s">
        <v>124</v>
      </c>
      <c r="H281" s="15" t="s">
        <v>124</v>
      </c>
      <c r="I281" s="15" t="s">
        <v>124</v>
      </c>
      <c r="J281" s="15"/>
      <c r="K281" s="15"/>
      <c r="L281" s="15">
        <v>3</v>
      </c>
      <c r="M281" s="15">
        <v>5</v>
      </c>
      <c r="N281" s="15">
        <f t="shared" si="187"/>
        <v>8</v>
      </c>
      <c r="O281" s="15"/>
      <c r="P281" s="15"/>
      <c r="Q281" s="15" t="s">
        <v>124</v>
      </c>
      <c r="R281" s="15" t="s">
        <v>124</v>
      </c>
      <c r="S281" s="15" t="s">
        <v>124</v>
      </c>
      <c r="T281" s="15"/>
      <c r="U281" s="15"/>
      <c r="V281" s="15" t="s">
        <v>124</v>
      </c>
      <c r="W281" s="15" t="s">
        <v>124</v>
      </c>
      <c r="X281" s="15" t="s">
        <v>124</v>
      </c>
      <c r="Y281" s="17"/>
      <c r="Z281" s="17"/>
      <c r="AA281" s="17">
        <v>0</v>
      </c>
      <c r="AB281" s="17">
        <v>0</v>
      </c>
      <c r="AC281" s="17">
        <f t="shared" si="179"/>
        <v>0</v>
      </c>
      <c r="AD281" s="17"/>
      <c r="AE281" s="17"/>
      <c r="AF281" s="17">
        <v>0</v>
      </c>
      <c r="AG281" s="17">
        <v>0</v>
      </c>
      <c r="AH281" s="17">
        <f>SUM(AF281:AG281)</f>
        <v>0</v>
      </c>
      <c r="AI281" s="17"/>
      <c r="AJ281" s="17"/>
      <c r="AK281" s="17" t="s">
        <v>124</v>
      </c>
      <c r="AL281" s="17" t="s">
        <v>124</v>
      </c>
      <c r="AM281" s="18" t="s">
        <v>124</v>
      </c>
      <c r="AN281" s="17"/>
      <c r="AO281" s="17"/>
      <c r="AP281" s="17">
        <v>2</v>
      </c>
      <c r="AQ281" s="17">
        <v>1</v>
      </c>
      <c r="AR281" s="17">
        <f t="shared" si="180"/>
        <v>3</v>
      </c>
      <c r="AS281" s="17"/>
      <c r="AT281" s="17"/>
      <c r="AU281" s="17">
        <v>0</v>
      </c>
      <c r="AV281" s="17">
        <v>0</v>
      </c>
      <c r="AW281" s="17">
        <f t="shared" si="181"/>
        <v>0</v>
      </c>
      <c r="AX281" s="17"/>
      <c r="AY281" s="15"/>
      <c r="AZ281" s="15">
        <v>0</v>
      </c>
      <c r="BA281" s="15">
        <v>0</v>
      </c>
      <c r="BB281" s="15">
        <f t="shared" si="182"/>
        <v>0</v>
      </c>
      <c r="BC281" s="15"/>
      <c r="BD281" s="15"/>
      <c r="BE281" s="15">
        <v>1</v>
      </c>
      <c r="BF281" s="15">
        <v>1</v>
      </c>
      <c r="BG281" s="15">
        <f t="shared" si="183"/>
        <v>2</v>
      </c>
      <c r="BH281" s="15"/>
      <c r="BI281" s="15"/>
      <c r="BJ281" s="15">
        <v>1</v>
      </c>
      <c r="BK281" s="15">
        <v>1</v>
      </c>
      <c r="BL281" s="15">
        <f t="shared" si="184"/>
        <v>2</v>
      </c>
      <c r="BM281" s="15"/>
      <c r="BN281" s="15"/>
      <c r="BO281" s="15">
        <v>3</v>
      </c>
      <c r="BP281" s="15">
        <v>5</v>
      </c>
      <c r="BQ281" s="15">
        <f t="shared" si="185"/>
        <v>8</v>
      </c>
      <c r="BR281" s="15"/>
      <c r="BS281" s="15"/>
      <c r="BT281" s="15">
        <v>3</v>
      </c>
      <c r="BU281" s="15">
        <v>5</v>
      </c>
      <c r="BV281" s="19">
        <f>SUM(BT281:BU281)</f>
        <v>8</v>
      </c>
      <c r="BW281" s="15"/>
      <c r="BX281" s="15"/>
      <c r="BY281" s="27">
        <v>2</v>
      </c>
      <c r="BZ281" s="27">
        <v>1</v>
      </c>
      <c r="CA281" s="15">
        <f t="shared" si="186"/>
        <v>3</v>
      </c>
      <c r="CB281" s="15"/>
      <c r="CC281" s="20"/>
      <c r="CD281" s="24">
        <v>0</v>
      </c>
      <c r="CE281" s="24">
        <v>0</v>
      </c>
      <c r="CF281" s="24">
        <f t="shared" si="178"/>
        <v>0</v>
      </c>
      <c r="CI281" s="25">
        <v>0</v>
      </c>
      <c r="CJ281" s="25">
        <v>0</v>
      </c>
      <c r="CK281" s="24">
        <f t="shared" si="176"/>
        <v>0</v>
      </c>
      <c r="CN281" s="24">
        <v>0</v>
      </c>
      <c r="CO281" s="24">
        <v>0</v>
      </c>
      <c r="CP281" s="24">
        <f t="shared" si="174"/>
        <v>0</v>
      </c>
      <c r="CR281" t="s">
        <v>257</v>
      </c>
    </row>
    <row r="282" spans="1:96">
      <c r="A282" s="15">
        <v>81</v>
      </c>
      <c r="B282" s="15" t="s">
        <v>168</v>
      </c>
      <c r="D282" s="16">
        <v>160</v>
      </c>
      <c r="F282" s="16">
        <v>33</v>
      </c>
      <c r="G282" s="15" t="s">
        <v>124</v>
      </c>
      <c r="H282" s="15" t="s">
        <v>124</v>
      </c>
      <c r="I282" s="15" t="s">
        <v>124</v>
      </c>
      <c r="J282" s="15">
        <f>MEDIAN(I282:I285)</f>
        <v>7</v>
      </c>
      <c r="K282" s="15"/>
      <c r="L282" s="15">
        <v>0</v>
      </c>
      <c r="M282" s="15">
        <v>0</v>
      </c>
      <c r="N282" s="15">
        <f t="shared" si="187"/>
        <v>0</v>
      </c>
      <c r="O282" s="15">
        <f>MEDIAN(N282:N285)</f>
        <v>0</v>
      </c>
      <c r="P282" s="15"/>
      <c r="Q282" s="15">
        <v>0</v>
      </c>
      <c r="R282" s="15">
        <v>0</v>
      </c>
      <c r="S282" s="15">
        <f>SUM(Q282:R282)</f>
        <v>0</v>
      </c>
      <c r="T282" s="15">
        <f>MEDIAN(S282:S285)</f>
        <v>0</v>
      </c>
      <c r="U282" s="15"/>
      <c r="V282" s="15">
        <v>3</v>
      </c>
      <c r="W282" s="15">
        <v>5</v>
      </c>
      <c r="X282" s="15">
        <f>SUM(V282:W282)</f>
        <v>8</v>
      </c>
      <c r="Y282" s="17">
        <f>MEDIAN(X282:X285)</f>
        <v>8</v>
      </c>
      <c r="Z282" s="17"/>
      <c r="AA282" s="17">
        <v>1</v>
      </c>
      <c r="AB282" s="17">
        <v>3</v>
      </c>
      <c r="AC282" s="17">
        <f t="shared" si="179"/>
        <v>4</v>
      </c>
      <c r="AD282" s="17">
        <f>MEDIAN(AC282:AC285)</f>
        <v>0</v>
      </c>
      <c r="AE282" s="17"/>
      <c r="AF282" s="17">
        <v>3</v>
      </c>
      <c r="AG282" s="17">
        <v>5</v>
      </c>
      <c r="AH282" s="17">
        <f>SUM(AF282:AG282)</f>
        <v>8</v>
      </c>
      <c r="AI282" s="17">
        <f>MEDIAN(AH282:AH285)</f>
        <v>0</v>
      </c>
      <c r="AJ282" s="17"/>
      <c r="AK282" s="17">
        <v>0</v>
      </c>
      <c r="AL282" s="17">
        <v>0</v>
      </c>
      <c r="AM282" s="17">
        <f>SUM(AK282:AL282)</f>
        <v>0</v>
      </c>
      <c r="AN282" s="17">
        <f>MEDIAN(AM282:AM285)</f>
        <v>0</v>
      </c>
      <c r="AO282" s="17"/>
      <c r="AP282" s="17">
        <v>0</v>
      </c>
      <c r="AQ282" s="17">
        <v>0</v>
      </c>
      <c r="AR282" s="17">
        <f t="shared" si="180"/>
        <v>0</v>
      </c>
      <c r="AS282" s="17">
        <f>MEDIAN(AR282:AR285)</f>
        <v>0</v>
      </c>
      <c r="AT282" s="17"/>
      <c r="AU282" s="17">
        <v>0</v>
      </c>
      <c r="AV282" s="17">
        <v>0</v>
      </c>
      <c r="AW282" s="17">
        <f t="shared" si="181"/>
        <v>0</v>
      </c>
      <c r="AX282" s="17">
        <f>MEDIAN(AW282:AW285)</f>
        <v>0</v>
      </c>
      <c r="AY282" s="15"/>
      <c r="AZ282" s="15">
        <v>3</v>
      </c>
      <c r="BA282" s="15">
        <v>2</v>
      </c>
      <c r="BB282" s="15">
        <f t="shared" si="182"/>
        <v>5</v>
      </c>
      <c r="BC282" s="15">
        <f>MEDIAN(BB282:BB285)</f>
        <v>3</v>
      </c>
      <c r="BD282" s="15"/>
      <c r="BE282" s="15">
        <v>0</v>
      </c>
      <c r="BF282" s="15">
        <v>0</v>
      </c>
      <c r="BG282" s="15">
        <f t="shared" si="183"/>
        <v>0</v>
      </c>
      <c r="BH282" s="15">
        <f>MEDIAN(BG282:BG285)</f>
        <v>0</v>
      </c>
      <c r="BI282" s="15"/>
      <c r="BJ282" s="15">
        <v>0</v>
      </c>
      <c r="BK282" s="15">
        <v>0</v>
      </c>
      <c r="BL282" s="15">
        <f t="shared" si="184"/>
        <v>0</v>
      </c>
      <c r="BM282" s="15">
        <f>MEDIAN(BL282:BL285)</f>
        <v>0</v>
      </c>
      <c r="BN282" s="15"/>
      <c r="BO282" s="15">
        <v>3</v>
      </c>
      <c r="BP282" s="15">
        <v>5</v>
      </c>
      <c r="BQ282" s="15">
        <f t="shared" si="185"/>
        <v>8</v>
      </c>
      <c r="BR282" s="15">
        <f>MEDIAN(BQ282:BQ285)</f>
        <v>8</v>
      </c>
      <c r="BS282" s="15"/>
      <c r="BT282" s="15" t="s">
        <v>124</v>
      </c>
      <c r="BU282" s="15" t="s">
        <v>124</v>
      </c>
      <c r="BV282" s="19" t="s">
        <v>124</v>
      </c>
      <c r="BW282" s="15">
        <f>MEDIAN(BV282:BV285)</f>
        <v>0</v>
      </c>
      <c r="BX282" s="15"/>
      <c r="BY282" s="27">
        <v>2</v>
      </c>
      <c r="BZ282" s="27">
        <v>2</v>
      </c>
      <c r="CA282" s="15">
        <f t="shared" si="186"/>
        <v>4</v>
      </c>
      <c r="CB282" s="15">
        <f>MEDIAN(CA282:CA285)</f>
        <v>3</v>
      </c>
      <c r="CC282" s="20"/>
      <c r="CD282" s="15">
        <v>0</v>
      </c>
      <c r="CE282" s="15">
        <v>0</v>
      </c>
      <c r="CF282" s="24">
        <f t="shared" si="178"/>
        <v>0</v>
      </c>
      <c r="CG282" s="24">
        <f>MEDIAN(CF282:CF285)</f>
        <v>0</v>
      </c>
      <c r="CI282" s="25">
        <v>0</v>
      </c>
      <c r="CJ282" s="25">
        <v>0</v>
      </c>
      <c r="CK282" s="24">
        <f t="shared" si="176"/>
        <v>0</v>
      </c>
      <c r="CL282" s="24">
        <f>MEDIAN(CK282:CK285)</f>
        <v>0</v>
      </c>
      <c r="CN282" s="25" t="s">
        <v>124</v>
      </c>
      <c r="CO282" s="25" t="s">
        <v>124</v>
      </c>
      <c r="CP282" s="25" t="s">
        <v>124</v>
      </c>
      <c r="CQ282" s="24" t="e">
        <f>MEDIAN(CP282:CP285)</f>
        <v>#NUM!</v>
      </c>
      <c r="CR282" t="s">
        <v>257</v>
      </c>
    </row>
    <row r="283" spans="1:96" hidden="1">
      <c r="A283" s="15">
        <v>81</v>
      </c>
      <c r="B283" s="15" t="s">
        <v>168</v>
      </c>
      <c r="D283" s="16">
        <v>166</v>
      </c>
      <c r="F283" s="16">
        <v>33</v>
      </c>
      <c r="G283" s="15">
        <v>2</v>
      </c>
      <c r="H283" s="15">
        <v>5</v>
      </c>
      <c r="I283" s="15">
        <f>SUM(G283:H283)</f>
        <v>7</v>
      </c>
      <c r="J283" s="15"/>
      <c r="K283" s="15"/>
      <c r="L283" s="15">
        <v>0</v>
      </c>
      <c r="M283" s="15">
        <v>0</v>
      </c>
      <c r="N283" s="15">
        <f t="shared" si="187"/>
        <v>0</v>
      </c>
      <c r="O283" s="15"/>
      <c r="P283" s="15"/>
      <c r="Q283" s="15">
        <v>0</v>
      </c>
      <c r="R283" s="15">
        <v>0</v>
      </c>
      <c r="S283" s="15">
        <f>SUM(Q283:R283)</f>
        <v>0</v>
      </c>
      <c r="T283" s="15"/>
      <c r="U283" s="15"/>
      <c r="V283" s="15">
        <v>3</v>
      </c>
      <c r="W283" s="15">
        <v>5</v>
      </c>
      <c r="X283" s="15">
        <f>SUM(V283:W283)</f>
        <v>8</v>
      </c>
      <c r="Y283" s="17"/>
      <c r="Z283" s="17"/>
      <c r="AA283" s="17">
        <v>0</v>
      </c>
      <c r="AB283" s="17">
        <v>0</v>
      </c>
      <c r="AC283" s="17">
        <f t="shared" si="179"/>
        <v>0</v>
      </c>
      <c r="AD283" s="17"/>
      <c r="AE283" s="17"/>
      <c r="AF283" s="17">
        <v>0</v>
      </c>
      <c r="AG283" s="17">
        <v>0</v>
      </c>
      <c r="AH283" s="17">
        <f>SUM(AF283:AG283)</f>
        <v>0</v>
      </c>
      <c r="AI283" s="17"/>
      <c r="AJ283" s="17"/>
      <c r="AK283" s="17">
        <v>0</v>
      </c>
      <c r="AL283" s="17">
        <v>0</v>
      </c>
      <c r="AM283" s="17">
        <f>SUM(AK283:AL283)</f>
        <v>0</v>
      </c>
      <c r="AN283" s="17"/>
      <c r="AO283" s="17"/>
      <c r="AP283" s="17">
        <v>0</v>
      </c>
      <c r="AQ283" s="17">
        <v>0</v>
      </c>
      <c r="AR283" s="17">
        <f t="shared" si="180"/>
        <v>0</v>
      </c>
      <c r="AS283" s="17"/>
      <c r="AT283" s="17"/>
      <c r="AU283" s="17">
        <v>0</v>
      </c>
      <c r="AV283" s="17">
        <v>0</v>
      </c>
      <c r="AW283" s="17">
        <f t="shared" si="181"/>
        <v>0</v>
      </c>
      <c r="AX283" s="17"/>
      <c r="AY283" s="15"/>
      <c r="AZ283" s="15">
        <v>1</v>
      </c>
      <c r="BA283" s="15">
        <v>2</v>
      </c>
      <c r="BB283" s="15">
        <f t="shared" si="182"/>
        <v>3</v>
      </c>
      <c r="BC283" s="15"/>
      <c r="BD283" s="15"/>
      <c r="BE283" s="15">
        <v>0</v>
      </c>
      <c r="BF283" s="15">
        <v>0</v>
      </c>
      <c r="BG283" s="15">
        <f t="shared" si="183"/>
        <v>0</v>
      </c>
      <c r="BH283" s="15"/>
      <c r="BI283" s="15"/>
      <c r="BJ283" s="15">
        <v>0</v>
      </c>
      <c r="BK283" s="15">
        <v>0</v>
      </c>
      <c r="BL283" s="15">
        <f t="shared" si="184"/>
        <v>0</v>
      </c>
      <c r="BM283" s="15"/>
      <c r="BN283" s="15"/>
      <c r="BO283" s="15">
        <v>3</v>
      </c>
      <c r="BP283" s="15">
        <v>5</v>
      </c>
      <c r="BQ283" s="15">
        <f t="shared" si="185"/>
        <v>8</v>
      </c>
      <c r="BR283" s="15"/>
      <c r="BS283" s="15"/>
      <c r="BT283" s="15">
        <v>0</v>
      </c>
      <c r="BU283" s="15">
        <v>0</v>
      </c>
      <c r="BV283" s="19">
        <f>SUM(BT283:BU283)</f>
        <v>0</v>
      </c>
      <c r="BW283" s="15"/>
      <c r="BX283" s="15"/>
      <c r="BY283" s="27">
        <v>2</v>
      </c>
      <c r="BZ283" s="27">
        <v>1</v>
      </c>
      <c r="CA283" s="15">
        <f t="shared" si="186"/>
        <v>3</v>
      </c>
      <c r="CB283" s="15"/>
      <c r="CC283" s="20"/>
      <c r="CD283" s="15">
        <v>0</v>
      </c>
      <c r="CE283" s="15">
        <v>0</v>
      </c>
      <c r="CF283" s="24">
        <f t="shared" si="178"/>
        <v>0</v>
      </c>
      <c r="CI283" s="25">
        <v>0</v>
      </c>
      <c r="CJ283" s="25">
        <v>0</v>
      </c>
      <c r="CK283" s="24">
        <f t="shared" si="176"/>
        <v>0</v>
      </c>
      <c r="CN283" s="25" t="s">
        <v>124</v>
      </c>
      <c r="CO283" s="25" t="s">
        <v>124</v>
      </c>
      <c r="CP283" s="25" t="s">
        <v>124</v>
      </c>
      <c r="CR283" t="s">
        <v>257</v>
      </c>
    </row>
    <row r="284" spans="1:96" hidden="1">
      <c r="A284" s="15">
        <v>81</v>
      </c>
      <c r="B284" s="15" t="s">
        <v>168</v>
      </c>
      <c r="D284" s="16">
        <v>184</v>
      </c>
      <c r="F284" s="16">
        <v>33</v>
      </c>
      <c r="G284" s="15">
        <v>3</v>
      </c>
      <c r="H284" s="15">
        <v>5</v>
      </c>
      <c r="I284" s="15">
        <f>SUM(G284:H284)</f>
        <v>8</v>
      </c>
      <c r="J284" s="15"/>
      <c r="K284" s="15"/>
      <c r="L284" s="15">
        <v>0</v>
      </c>
      <c r="M284" s="15">
        <v>0</v>
      </c>
      <c r="N284" s="15">
        <f t="shared" si="187"/>
        <v>0</v>
      </c>
      <c r="O284" s="15"/>
      <c r="P284" s="15"/>
      <c r="Q284" s="15">
        <v>0</v>
      </c>
      <c r="R284" s="15">
        <v>0</v>
      </c>
      <c r="S284" s="15">
        <f>SUM(Q284:R284)</f>
        <v>0</v>
      </c>
      <c r="T284" s="15"/>
      <c r="U284" s="15"/>
      <c r="V284" s="15">
        <v>3</v>
      </c>
      <c r="W284" s="15">
        <v>5</v>
      </c>
      <c r="X284" s="15">
        <f>SUM(V284:W284)</f>
        <v>8</v>
      </c>
      <c r="Y284" s="17"/>
      <c r="Z284" s="17"/>
      <c r="AA284" s="17">
        <v>0</v>
      </c>
      <c r="AB284" s="17">
        <v>0</v>
      </c>
      <c r="AC284" s="17">
        <f t="shared" si="179"/>
        <v>0</v>
      </c>
      <c r="AD284" s="17"/>
      <c r="AE284" s="17"/>
      <c r="AF284" s="17" t="s">
        <v>124</v>
      </c>
      <c r="AG284" s="17" t="s">
        <v>124</v>
      </c>
      <c r="AH284" s="17" t="s">
        <v>124</v>
      </c>
      <c r="AI284" s="17"/>
      <c r="AJ284" s="17"/>
      <c r="AK284" s="17" t="s">
        <v>124</v>
      </c>
      <c r="AL284" s="17" t="s">
        <v>124</v>
      </c>
      <c r="AM284" s="18" t="s">
        <v>124</v>
      </c>
      <c r="AN284" s="17"/>
      <c r="AO284" s="17"/>
      <c r="AP284" s="17" t="s">
        <v>124</v>
      </c>
      <c r="AQ284" s="17" t="s">
        <v>124</v>
      </c>
      <c r="AR284" s="18" t="s">
        <v>124</v>
      </c>
      <c r="AS284" s="17"/>
      <c r="AT284" s="17"/>
      <c r="AU284" s="17">
        <v>0</v>
      </c>
      <c r="AV284" s="17">
        <v>0</v>
      </c>
      <c r="AW284" s="17">
        <f t="shared" si="181"/>
        <v>0</v>
      </c>
      <c r="AX284" s="17"/>
      <c r="AY284" s="15"/>
      <c r="AZ284" s="15" t="s">
        <v>124</v>
      </c>
      <c r="BA284" s="15" t="s">
        <v>124</v>
      </c>
      <c r="BB284" s="19" t="s">
        <v>124</v>
      </c>
      <c r="BC284" s="15"/>
      <c r="BD284" s="15"/>
      <c r="BE284" s="15">
        <v>0</v>
      </c>
      <c r="BF284" s="15">
        <v>0</v>
      </c>
      <c r="BG284" s="15">
        <f t="shared" si="183"/>
        <v>0</v>
      </c>
      <c r="BH284" s="15"/>
      <c r="BI284" s="15"/>
      <c r="BJ284" s="15">
        <v>0</v>
      </c>
      <c r="BK284" s="15">
        <v>0</v>
      </c>
      <c r="BL284" s="15">
        <f t="shared" si="184"/>
        <v>0</v>
      </c>
      <c r="BM284" s="15"/>
      <c r="BN284" s="15"/>
      <c r="BO284" s="15">
        <v>3</v>
      </c>
      <c r="BP284" s="15">
        <v>5</v>
      </c>
      <c r="BQ284" s="15">
        <f t="shared" si="185"/>
        <v>8</v>
      </c>
      <c r="BR284" s="15"/>
      <c r="BS284" s="15"/>
      <c r="BT284" s="15" t="s">
        <v>124</v>
      </c>
      <c r="BU284" s="15" t="s">
        <v>124</v>
      </c>
      <c r="BV284" s="19" t="s">
        <v>124</v>
      </c>
      <c r="BW284" s="15"/>
      <c r="BX284" s="15"/>
      <c r="BY284" s="27">
        <v>1</v>
      </c>
      <c r="BZ284" s="27">
        <v>2</v>
      </c>
      <c r="CA284" s="15">
        <f t="shared" si="186"/>
        <v>3</v>
      </c>
      <c r="CB284" s="15"/>
      <c r="CC284" s="20"/>
      <c r="CD284" s="24">
        <v>0</v>
      </c>
      <c r="CE284" s="24">
        <v>0</v>
      </c>
      <c r="CF284" s="24">
        <f t="shared" si="178"/>
        <v>0</v>
      </c>
      <c r="CI284" s="25" t="s">
        <v>124</v>
      </c>
      <c r="CJ284" s="25" t="s">
        <v>124</v>
      </c>
      <c r="CK284" s="25" t="s">
        <v>124</v>
      </c>
      <c r="CN284" s="25" t="s">
        <v>124</v>
      </c>
      <c r="CO284" s="25" t="s">
        <v>124</v>
      </c>
      <c r="CP284" s="25" t="s">
        <v>124</v>
      </c>
      <c r="CR284" t="s">
        <v>257</v>
      </c>
    </row>
    <row r="285" spans="1:96" hidden="1">
      <c r="A285" s="15">
        <v>81</v>
      </c>
      <c r="B285" s="15" t="s">
        <v>168</v>
      </c>
      <c r="D285" s="16">
        <v>190</v>
      </c>
      <c r="F285" s="16">
        <v>33</v>
      </c>
      <c r="G285" s="15">
        <v>2</v>
      </c>
      <c r="H285" s="15">
        <v>5</v>
      </c>
      <c r="I285" s="15">
        <f>SUM(G285:H285)</f>
        <v>7</v>
      </c>
      <c r="J285" s="15"/>
      <c r="K285" s="15"/>
      <c r="L285" s="15">
        <v>0</v>
      </c>
      <c r="M285" s="15">
        <v>0</v>
      </c>
      <c r="N285" s="15">
        <f t="shared" si="187"/>
        <v>0</v>
      </c>
      <c r="O285" s="15"/>
      <c r="P285" s="15"/>
      <c r="Q285" s="15">
        <v>0</v>
      </c>
      <c r="R285" s="15">
        <v>0</v>
      </c>
      <c r="S285" s="15">
        <f>SUM(Q285:R285)</f>
        <v>0</v>
      </c>
      <c r="T285" s="15"/>
      <c r="U285" s="15"/>
      <c r="V285" s="15">
        <v>3</v>
      </c>
      <c r="W285" s="15">
        <v>5</v>
      </c>
      <c r="X285" s="15">
        <f>SUM(V285:W285)</f>
        <v>8</v>
      </c>
      <c r="Y285" s="17"/>
      <c r="Z285" s="17"/>
      <c r="AA285" s="17">
        <v>0</v>
      </c>
      <c r="AB285" s="17">
        <v>0</v>
      </c>
      <c r="AC285" s="17">
        <f t="shared" si="179"/>
        <v>0</v>
      </c>
      <c r="AD285" s="17"/>
      <c r="AE285" s="17"/>
      <c r="AF285" s="17">
        <v>0</v>
      </c>
      <c r="AG285" s="17">
        <v>0</v>
      </c>
      <c r="AH285" s="17">
        <f>SUM(AF285:AG285)</f>
        <v>0</v>
      </c>
      <c r="AI285" s="17"/>
      <c r="AJ285" s="17"/>
      <c r="AK285" s="17">
        <v>0</v>
      </c>
      <c r="AL285" s="17">
        <v>0</v>
      </c>
      <c r="AM285" s="17">
        <f>SUM(AK285:AL285)</f>
        <v>0</v>
      </c>
      <c r="AN285" s="17"/>
      <c r="AO285" s="17"/>
      <c r="AP285" s="17">
        <v>0</v>
      </c>
      <c r="AQ285" s="17">
        <v>0</v>
      </c>
      <c r="AR285" s="17">
        <f>SUM(AP285:AQ285)</f>
        <v>0</v>
      </c>
      <c r="AS285" s="17"/>
      <c r="AT285" s="17"/>
      <c r="AU285" s="17">
        <v>0</v>
      </c>
      <c r="AV285" s="17">
        <v>0</v>
      </c>
      <c r="AW285" s="17">
        <f t="shared" si="181"/>
        <v>0</v>
      </c>
      <c r="AX285" s="17"/>
      <c r="AY285" s="15"/>
      <c r="AZ285" s="15">
        <v>1</v>
      </c>
      <c r="BA285" s="15">
        <v>2</v>
      </c>
      <c r="BB285" s="15">
        <f>SUM(AZ285:BA285)</f>
        <v>3</v>
      </c>
      <c r="BC285" s="15"/>
      <c r="BD285" s="15"/>
      <c r="BE285" s="15">
        <v>0</v>
      </c>
      <c r="BF285" s="15">
        <v>0</v>
      </c>
      <c r="BG285" s="15">
        <f t="shared" si="183"/>
        <v>0</v>
      </c>
      <c r="BH285" s="15"/>
      <c r="BI285" s="15"/>
      <c r="BJ285" s="15">
        <v>1</v>
      </c>
      <c r="BK285" s="15">
        <v>1</v>
      </c>
      <c r="BL285" s="15">
        <f t="shared" si="184"/>
        <v>2</v>
      </c>
      <c r="BM285" s="15"/>
      <c r="BN285" s="15"/>
      <c r="BO285" s="15">
        <v>3</v>
      </c>
      <c r="BP285" s="15">
        <v>5</v>
      </c>
      <c r="BQ285" s="15">
        <f t="shared" si="185"/>
        <v>8</v>
      </c>
      <c r="BR285" s="15"/>
      <c r="BS285" s="15"/>
      <c r="BT285" s="15">
        <v>0</v>
      </c>
      <c r="BU285" s="15">
        <v>0</v>
      </c>
      <c r="BV285" s="19">
        <f>SUM(BT285:BU285)</f>
        <v>0</v>
      </c>
      <c r="BW285" s="15"/>
      <c r="BX285" s="15"/>
      <c r="BY285" s="27">
        <v>1</v>
      </c>
      <c r="BZ285" s="27">
        <v>2</v>
      </c>
      <c r="CA285" s="15">
        <f t="shared" si="186"/>
        <v>3</v>
      </c>
      <c r="CB285" s="15"/>
      <c r="CC285" s="20"/>
      <c r="CD285" s="24">
        <v>0</v>
      </c>
      <c r="CE285" s="24">
        <v>0</v>
      </c>
      <c r="CF285" s="24">
        <f t="shared" si="178"/>
        <v>0</v>
      </c>
      <c r="CI285" s="25">
        <v>0</v>
      </c>
      <c r="CJ285" s="25">
        <v>0</v>
      </c>
      <c r="CK285" s="24">
        <f t="shared" si="176"/>
        <v>0</v>
      </c>
      <c r="CN285" s="25" t="s">
        <v>124</v>
      </c>
      <c r="CO285" s="25" t="s">
        <v>124</v>
      </c>
      <c r="CP285" s="25" t="s">
        <v>124</v>
      </c>
      <c r="CR285" t="s">
        <v>257</v>
      </c>
    </row>
    <row r="286" spans="1:96">
      <c r="A286" s="15">
        <v>82</v>
      </c>
      <c r="B286" s="15" t="s">
        <v>169</v>
      </c>
      <c r="D286" s="16">
        <v>159</v>
      </c>
      <c r="F286" s="16">
        <v>34</v>
      </c>
      <c r="G286" s="15">
        <v>3</v>
      </c>
      <c r="H286" s="15">
        <v>5</v>
      </c>
      <c r="I286" s="15">
        <f>SUM(G286:H286)</f>
        <v>8</v>
      </c>
      <c r="J286" s="15">
        <f>MEDIAN(I286:I289)</f>
        <v>8</v>
      </c>
      <c r="K286" s="15"/>
      <c r="L286" s="15">
        <v>0</v>
      </c>
      <c r="M286" s="15">
        <v>0</v>
      </c>
      <c r="N286" s="15">
        <f t="shared" si="187"/>
        <v>0</v>
      </c>
      <c r="O286" s="15">
        <f>MEDIAN(N286:N289)</f>
        <v>0</v>
      </c>
      <c r="P286" s="15"/>
      <c r="Q286" s="15">
        <v>0</v>
      </c>
      <c r="R286" s="15">
        <v>0</v>
      </c>
      <c r="S286" s="15">
        <f>SUM(Q286:R286)</f>
        <v>0</v>
      </c>
      <c r="T286" s="15">
        <f>MEDIAN(S286:S289)</f>
        <v>0</v>
      </c>
      <c r="U286" s="15"/>
      <c r="V286" s="15">
        <v>3</v>
      </c>
      <c r="W286" s="15">
        <v>5</v>
      </c>
      <c r="X286" s="15">
        <f>SUM(V286:W286)</f>
        <v>8</v>
      </c>
      <c r="Y286" s="17">
        <f>MEDIAN(X286:X289)</f>
        <v>8</v>
      </c>
      <c r="Z286" s="17"/>
      <c r="AA286" s="17">
        <v>0</v>
      </c>
      <c r="AB286" s="17">
        <v>0</v>
      </c>
      <c r="AC286" s="17">
        <f t="shared" si="179"/>
        <v>0</v>
      </c>
      <c r="AD286" s="17">
        <f>MEDIAN(AC286:AC289)</f>
        <v>0</v>
      </c>
      <c r="AE286" s="17"/>
      <c r="AF286" s="17">
        <v>0</v>
      </c>
      <c r="AG286" s="17">
        <v>0</v>
      </c>
      <c r="AH286" s="17">
        <f>SUM(AF286:AG286)</f>
        <v>0</v>
      </c>
      <c r="AI286" s="17">
        <f>MEDIAN(AH286:AH289)</f>
        <v>0</v>
      </c>
      <c r="AJ286" s="17"/>
      <c r="AK286" s="17">
        <v>0</v>
      </c>
      <c r="AL286" s="17">
        <v>0</v>
      </c>
      <c r="AM286" s="17">
        <f>SUM(AK286:AL286)</f>
        <v>0</v>
      </c>
      <c r="AN286" s="17">
        <f>MEDIAN(AM286:AM289)</f>
        <v>0</v>
      </c>
      <c r="AO286" s="17"/>
      <c r="AP286" s="17">
        <v>0</v>
      </c>
      <c r="AQ286" s="17">
        <v>0</v>
      </c>
      <c r="AR286" s="17">
        <f>SUM(AP286:AQ286)</f>
        <v>0</v>
      </c>
      <c r="AS286" s="17">
        <f>MEDIAN(AR286:AR289)</f>
        <v>0</v>
      </c>
      <c r="AT286" s="17"/>
      <c r="AU286" s="17">
        <v>0</v>
      </c>
      <c r="AV286" s="17">
        <v>0</v>
      </c>
      <c r="AW286" s="17">
        <f t="shared" si="181"/>
        <v>0</v>
      </c>
      <c r="AX286" s="17">
        <f>MEDIAN(AW286:AW289)</f>
        <v>0</v>
      </c>
      <c r="AY286" s="15"/>
      <c r="AZ286" s="15">
        <v>3</v>
      </c>
      <c r="BA286" s="15">
        <v>5</v>
      </c>
      <c r="BB286" s="15">
        <f>SUM(AZ286:BA286)</f>
        <v>8</v>
      </c>
      <c r="BC286" s="15">
        <f>MEDIAN(BB286:BB289)</f>
        <v>8</v>
      </c>
      <c r="BD286" s="15"/>
      <c r="BE286" s="15">
        <v>0</v>
      </c>
      <c r="BF286" s="15">
        <v>0</v>
      </c>
      <c r="BG286" s="15">
        <f t="shared" si="183"/>
        <v>0</v>
      </c>
      <c r="BH286" s="15">
        <f>MEDIAN(BG286:BG289)</f>
        <v>0</v>
      </c>
      <c r="BI286" s="15"/>
      <c r="BJ286" s="15">
        <v>0</v>
      </c>
      <c r="BK286" s="15">
        <v>0</v>
      </c>
      <c r="BL286" s="15">
        <f t="shared" si="184"/>
        <v>0</v>
      </c>
      <c r="BM286" s="15">
        <f>MEDIAN(BL286:BL289)</f>
        <v>0</v>
      </c>
      <c r="BN286" s="15"/>
      <c r="BO286" s="15">
        <v>3</v>
      </c>
      <c r="BP286" s="15">
        <v>5</v>
      </c>
      <c r="BQ286" s="15">
        <f t="shared" si="185"/>
        <v>8</v>
      </c>
      <c r="BR286" s="15">
        <f>MEDIAN(BQ286:BQ289)</f>
        <v>8</v>
      </c>
      <c r="BS286" s="15"/>
      <c r="BT286" s="15">
        <v>2</v>
      </c>
      <c r="BU286" s="15">
        <v>3</v>
      </c>
      <c r="BV286" s="19">
        <f>SUM(BT286:BU286)</f>
        <v>5</v>
      </c>
      <c r="BW286" s="15">
        <f>MEDIAN(BV286:BV289)</f>
        <v>3</v>
      </c>
      <c r="BX286" s="15"/>
      <c r="BY286" s="27">
        <v>3</v>
      </c>
      <c r="BZ286" s="27">
        <v>3</v>
      </c>
      <c r="CA286" s="15">
        <f t="shared" si="186"/>
        <v>6</v>
      </c>
      <c r="CB286" s="15">
        <f>MEDIAN(CA286:CA289)</f>
        <v>5</v>
      </c>
      <c r="CC286" s="20"/>
      <c r="CD286" s="15">
        <v>0</v>
      </c>
      <c r="CE286" s="15">
        <v>0</v>
      </c>
      <c r="CF286" s="24">
        <f t="shared" si="178"/>
        <v>0</v>
      </c>
      <c r="CG286" s="24">
        <f>MEDIAN(CF286:CF289)</f>
        <v>0</v>
      </c>
      <c r="CI286" s="25">
        <v>0</v>
      </c>
      <c r="CJ286" s="25">
        <v>0</v>
      </c>
      <c r="CK286" s="24">
        <f t="shared" si="176"/>
        <v>0</v>
      </c>
      <c r="CL286" s="24">
        <f>MEDIAN(CK286:CK289)</f>
        <v>0</v>
      </c>
      <c r="CN286" s="24">
        <v>0</v>
      </c>
      <c r="CO286" s="24">
        <v>0</v>
      </c>
      <c r="CP286" s="24">
        <f t="shared" si="174"/>
        <v>0</v>
      </c>
      <c r="CQ286" s="24">
        <f>MEDIAN(CP286:CP289)</f>
        <v>0</v>
      </c>
      <c r="CR286" t="s">
        <v>257</v>
      </c>
    </row>
    <row r="287" spans="1:96" hidden="1">
      <c r="A287" s="15">
        <v>82</v>
      </c>
      <c r="B287" s="15" t="s">
        <v>169</v>
      </c>
      <c r="D287" s="16">
        <v>165</v>
      </c>
      <c r="F287" s="16">
        <v>34</v>
      </c>
      <c r="G287" s="15" t="s">
        <v>124</v>
      </c>
      <c r="H287" s="15" t="s">
        <v>124</v>
      </c>
      <c r="I287" s="15" t="s">
        <v>124</v>
      </c>
      <c r="J287" s="15"/>
      <c r="K287" s="15"/>
      <c r="L287" s="15" t="s">
        <v>124</v>
      </c>
      <c r="M287" s="15" t="s">
        <v>124</v>
      </c>
      <c r="N287" s="15" t="s">
        <v>124</v>
      </c>
      <c r="O287" s="15"/>
      <c r="P287" s="15"/>
      <c r="Q287" s="15" t="s">
        <v>124</v>
      </c>
      <c r="R287" s="15" t="s">
        <v>124</v>
      </c>
      <c r="S287" s="15" t="s">
        <v>124</v>
      </c>
      <c r="T287" s="15"/>
      <c r="U287" s="15"/>
      <c r="V287" s="15" t="s">
        <v>124</v>
      </c>
      <c r="W287" s="15" t="s">
        <v>124</v>
      </c>
      <c r="X287" s="15" t="s">
        <v>124</v>
      </c>
      <c r="Y287" s="17"/>
      <c r="Z287" s="17"/>
      <c r="AA287" s="17" t="s">
        <v>124</v>
      </c>
      <c r="AB287" s="17" t="s">
        <v>124</v>
      </c>
      <c r="AC287" s="17" t="s">
        <v>124</v>
      </c>
      <c r="AD287" s="17"/>
      <c r="AE287" s="17"/>
      <c r="AF287" s="17" t="s">
        <v>124</v>
      </c>
      <c r="AG287" s="17" t="s">
        <v>124</v>
      </c>
      <c r="AH287" s="17" t="s">
        <v>124</v>
      </c>
      <c r="AI287" s="17"/>
      <c r="AJ287" s="17"/>
      <c r="AK287" s="17" t="s">
        <v>124</v>
      </c>
      <c r="AL287" s="17" t="s">
        <v>124</v>
      </c>
      <c r="AM287" s="18" t="s">
        <v>124</v>
      </c>
      <c r="AN287" s="17"/>
      <c r="AO287" s="17"/>
      <c r="AP287" s="17" t="s">
        <v>124</v>
      </c>
      <c r="AQ287" s="17" t="s">
        <v>124</v>
      </c>
      <c r="AR287" s="18" t="s">
        <v>124</v>
      </c>
      <c r="AS287" s="17"/>
      <c r="AT287" s="17"/>
      <c r="AU287" s="17" t="s">
        <v>124</v>
      </c>
      <c r="AV287" s="17" t="s">
        <v>124</v>
      </c>
      <c r="AW287" s="18" t="s">
        <v>124</v>
      </c>
      <c r="AX287" s="17"/>
      <c r="AY287" s="15"/>
      <c r="AZ287" s="15" t="s">
        <v>124</v>
      </c>
      <c r="BA287" s="15" t="s">
        <v>124</v>
      </c>
      <c r="BB287" s="19" t="s">
        <v>124</v>
      </c>
      <c r="BC287" s="15"/>
      <c r="BD287" s="15"/>
      <c r="BE287" s="15" t="s">
        <v>124</v>
      </c>
      <c r="BF287" s="15" t="s">
        <v>124</v>
      </c>
      <c r="BG287" s="19" t="s">
        <v>124</v>
      </c>
      <c r="BH287" s="15"/>
      <c r="BI287" s="15"/>
      <c r="BJ287" s="15" t="s">
        <v>124</v>
      </c>
      <c r="BK287" s="15" t="s">
        <v>124</v>
      </c>
      <c r="BL287" s="19" t="s">
        <v>124</v>
      </c>
      <c r="BM287" s="15"/>
      <c r="BN287" s="15"/>
      <c r="BO287" s="15" t="s">
        <v>124</v>
      </c>
      <c r="BP287" s="15" t="s">
        <v>124</v>
      </c>
      <c r="BQ287" s="19" t="s">
        <v>124</v>
      </c>
      <c r="BR287" s="15"/>
      <c r="BS287" s="15"/>
      <c r="BT287" s="15" t="s">
        <v>124</v>
      </c>
      <c r="BU287" s="15" t="s">
        <v>124</v>
      </c>
      <c r="BV287" s="19" t="s">
        <v>124</v>
      </c>
      <c r="BW287" s="15"/>
      <c r="BX287" s="15"/>
      <c r="BY287" s="27">
        <v>2</v>
      </c>
      <c r="BZ287" s="27">
        <v>2</v>
      </c>
      <c r="CA287" s="15">
        <f t="shared" si="186"/>
        <v>4</v>
      </c>
      <c r="CB287" s="15"/>
      <c r="CC287" s="20"/>
      <c r="CD287" s="15">
        <v>0</v>
      </c>
      <c r="CE287" s="15">
        <v>0</v>
      </c>
      <c r="CF287" s="24">
        <f t="shared" si="178"/>
        <v>0</v>
      </c>
      <c r="CI287" s="25">
        <v>0</v>
      </c>
      <c r="CJ287" s="25">
        <v>0</v>
      </c>
      <c r="CK287" s="24">
        <f t="shared" si="176"/>
        <v>0</v>
      </c>
      <c r="CN287" s="24">
        <v>0</v>
      </c>
      <c r="CO287" s="24">
        <v>0</v>
      </c>
      <c r="CP287" s="24">
        <f t="shared" si="174"/>
        <v>0</v>
      </c>
      <c r="CR287" t="s">
        <v>257</v>
      </c>
    </row>
    <row r="288" spans="1:96" hidden="1">
      <c r="A288" s="15">
        <v>82</v>
      </c>
      <c r="B288" s="15" t="s">
        <v>169</v>
      </c>
      <c r="D288" s="16">
        <v>183</v>
      </c>
      <c r="F288" s="16">
        <v>34</v>
      </c>
      <c r="G288" s="15">
        <v>3</v>
      </c>
      <c r="H288" s="15">
        <v>5</v>
      </c>
      <c r="I288" s="15">
        <f>SUM(G288:H288)</f>
        <v>8</v>
      </c>
      <c r="J288" s="15"/>
      <c r="K288" s="15"/>
      <c r="L288" s="15">
        <v>0</v>
      </c>
      <c r="M288" s="15">
        <v>0</v>
      </c>
      <c r="N288" s="15">
        <f>SUM(L288:M288)</f>
        <v>0</v>
      </c>
      <c r="O288" s="15"/>
      <c r="P288" s="15"/>
      <c r="Q288" s="15">
        <v>0</v>
      </c>
      <c r="R288" s="15">
        <v>0</v>
      </c>
      <c r="S288" s="15">
        <f>SUM(Q288:R288)</f>
        <v>0</v>
      </c>
      <c r="T288" s="15"/>
      <c r="U288" s="15"/>
      <c r="V288" s="15">
        <v>3</v>
      </c>
      <c r="W288" s="15">
        <v>5</v>
      </c>
      <c r="X288" s="15">
        <f>SUM(V288:W288)</f>
        <v>8</v>
      </c>
      <c r="Y288" s="17"/>
      <c r="Z288" s="17"/>
      <c r="AA288" s="17">
        <v>0</v>
      </c>
      <c r="AB288" s="17">
        <v>0</v>
      </c>
      <c r="AC288" s="17">
        <f>SUM(AA288:AB288)</f>
        <v>0</v>
      </c>
      <c r="AD288" s="17"/>
      <c r="AE288" s="17"/>
      <c r="AF288" s="17">
        <v>0</v>
      </c>
      <c r="AG288" s="17">
        <v>0</v>
      </c>
      <c r="AH288" s="17">
        <f>SUM(AF288:AG288)</f>
        <v>0</v>
      </c>
      <c r="AI288" s="17"/>
      <c r="AJ288" s="17"/>
      <c r="AK288" s="17">
        <v>0</v>
      </c>
      <c r="AL288" s="17">
        <v>0</v>
      </c>
      <c r="AM288" s="17">
        <f>SUM(AK288:AL288)</f>
        <v>0</v>
      </c>
      <c r="AN288" s="17"/>
      <c r="AO288" s="17"/>
      <c r="AP288" s="17">
        <v>0</v>
      </c>
      <c r="AQ288" s="17">
        <v>0</v>
      </c>
      <c r="AR288" s="17">
        <f>SUM(AP288:AQ288)</f>
        <v>0</v>
      </c>
      <c r="AS288" s="17"/>
      <c r="AT288" s="17"/>
      <c r="AU288" s="17">
        <v>0</v>
      </c>
      <c r="AV288" s="17">
        <v>0</v>
      </c>
      <c r="AW288" s="17">
        <f>SUM(AU288:AV288)</f>
        <v>0</v>
      </c>
      <c r="AX288" s="17"/>
      <c r="AY288" s="15"/>
      <c r="AZ288" s="15">
        <v>3</v>
      </c>
      <c r="BA288" s="15">
        <v>5</v>
      </c>
      <c r="BB288" s="15">
        <f>SUM(AZ288:BA288)</f>
        <v>8</v>
      </c>
      <c r="BC288" s="15"/>
      <c r="BD288" s="15"/>
      <c r="BE288" s="15">
        <v>0</v>
      </c>
      <c r="BF288" s="15">
        <v>0</v>
      </c>
      <c r="BG288" s="15">
        <f>SUM(BE288:BF288)</f>
        <v>0</v>
      </c>
      <c r="BH288" s="15"/>
      <c r="BI288" s="15"/>
      <c r="BJ288" s="15">
        <v>0</v>
      </c>
      <c r="BK288" s="15">
        <v>0</v>
      </c>
      <c r="BL288" s="15">
        <f>SUM(BJ288:BK288)</f>
        <v>0</v>
      </c>
      <c r="BM288" s="15"/>
      <c r="BN288" s="15"/>
      <c r="BO288" s="15">
        <v>3</v>
      </c>
      <c r="BP288" s="15">
        <v>5</v>
      </c>
      <c r="BQ288" s="15">
        <f>SUM(BO288:BP288)</f>
        <v>8</v>
      </c>
      <c r="BR288" s="15"/>
      <c r="BS288" s="15"/>
      <c r="BT288" s="15">
        <v>0</v>
      </c>
      <c r="BU288" s="15">
        <v>0</v>
      </c>
      <c r="BV288" s="19">
        <f>SUM(BT288:BU288)</f>
        <v>0</v>
      </c>
      <c r="BW288" s="15"/>
      <c r="BX288" s="15"/>
      <c r="BY288" s="27">
        <v>2</v>
      </c>
      <c r="BZ288" s="27">
        <v>3</v>
      </c>
      <c r="CA288" s="15">
        <f t="shared" si="186"/>
        <v>5</v>
      </c>
      <c r="CB288" s="15"/>
      <c r="CC288" s="20"/>
      <c r="CD288" s="24">
        <v>0</v>
      </c>
      <c r="CE288" s="24">
        <v>0</v>
      </c>
      <c r="CF288" s="24">
        <f t="shared" si="178"/>
        <v>0</v>
      </c>
      <c r="CI288" s="25">
        <v>0</v>
      </c>
      <c r="CJ288" s="25">
        <v>0</v>
      </c>
      <c r="CK288" s="24">
        <f t="shared" si="176"/>
        <v>0</v>
      </c>
      <c r="CN288" s="24">
        <v>0</v>
      </c>
      <c r="CO288" s="24">
        <v>0</v>
      </c>
      <c r="CP288" s="24">
        <f t="shared" si="174"/>
        <v>0</v>
      </c>
      <c r="CR288" t="s">
        <v>257</v>
      </c>
    </row>
    <row r="289" spans="1:96" hidden="1">
      <c r="A289" s="15">
        <v>82</v>
      </c>
      <c r="B289" s="15" t="s">
        <v>169</v>
      </c>
      <c r="D289" s="16">
        <v>189</v>
      </c>
      <c r="F289" s="16">
        <v>34</v>
      </c>
      <c r="G289" s="15" t="s">
        <v>124</v>
      </c>
      <c r="H289" s="15" t="s">
        <v>124</v>
      </c>
      <c r="I289" s="15" t="s">
        <v>124</v>
      </c>
      <c r="J289" s="15"/>
      <c r="K289" s="15"/>
      <c r="L289" s="15" t="s">
        <v>124</v>
      </c>
      <c r="M289" s="15" t="s">
        <v>124</v>
      </c>
      <c r="N289" s="15" t="s">
        <v>124</v>
      </c>
      <c r="O289" s="15"/>
      <c r="P289" s="15"/>
      <c r="Q289" s="15" t="s">
        <v>124</v>
      </c>
      <c r="R289" s="15" t="s">
        <v>124</v>
      </c>
      <c r="S289" s="15" t="s">
        <v>124</v>
      </c>
      <c r="T289" s="15"/>
      <c r="U289" s="15"/>
      <c r="V289" s="15" t="s">
        <v>124</v>
      </c>
      <c r="W289" s="15" t="s">
        <v>124</v>
      </c>
      <c r="X289" s="15" t="s">
        <v>124</v>
      </c>
      <c r="Y289" s="17"/>
      <c r="Z289" s="17"/>
      <c r="AA289" s="17" t="s">
        <v>124</v>
      </c>
      <c r="AB289" s="17" t="s">
        <v>124</v>
      </c>
      <c r="AC289" s="17" t="s">
        <v>124</v>
      </c>
      <c r="AD289" s="17"/>
      <c r="AE289" s="17"/>
      <c r="AF289" s="17" t="s">
        <v>124</v>
      </c>
      <c r="AG289" s="17" t="s">
        <v>124</v>
      </c>
      <c r="AH289" s="17" t="s">
        <v>124</v>
      </c>
      <c r="AI289" s="17"/>
      <c r="AJ289" s="17"/>
      <c r="AK289" s="17" t="s">
        <v>124</v>
      </c>
      <c r="AL289" s="17" t="s">
        <v>124</v>
      </c>
      <c r="AM289" s="18" t="s">
        <v>124</v>
      </c>
      <c r="AN289" s="17"/>
      <c r="AO289" s="17"/>
      <c r="AP289" s="17">
        <v>0</v>
      </c>
      <c r="AQ289" s="17">
        <v>0</v>
      </c>
      <c r="AR289" s="17">
        <f>SUM(AP289:AQ289)</f>
        <v>0</v>
      </c>
      <c r="AS289" s="17"/>
      <c r="AT289" s="17"/>
      <c r="AU289" s="17">
        <v>0</v>
      </c>
      <c r="AV289" s="17">
        <v>0</v>
      </c>
      <c r="AW289" s="17">
        <f>SUM(AU289:AV289)</f>
        <v>0</v>
      </c>
      <c r="AX289" s="17"/>
      <c r="AY289" s="15"/>
      <c r="AZ289" s="15">
        <v>3</v>
      </c>
      <c r="BA289" s="15">
        <v>5</v>
      </c>
      <c r="BB289" s="15">
        <f>SUM(AZ289:BA289)</f>
        <v>8</v>
      </c>
      <c r="BC289" s="15"/>
      <c r="BD289" s="15"/>
      <c r="BE289" s="15">
        <v>0</v>
      </c>
      <c r="BF289" s="15">
        <v>0</v>
      </c>
      <c r="BG289" s="15">
        <f>SUM(BE289:BF289)</f>
        <v>0</v>
      </c>
      <c r="BH289" s="15"/>
      <c r="BI289" s="15"/>
      <c r="BJ289" s="15">
        <v>0</v>
      </c>
      <c r="BK289" s="15">
        <v>0</v>
      </c>
      <c r="BL289" s="15">
        <f>SUM(BJ289:BK289)</f>
        <v>0</v>
      </c>
      <c r="BM289" s="15"/>
      <c r="BN289" s="15"/>
      <c r="BO289" s="15">
        <v>3</v>
      </c>
      <c r="BP289" s="15">
        <v>5</v>
      </c>
      <c r="BQ289" s="15">
        <f>SUM(BO289:BP289)</f>
        <v>8</v>
      </c>
      <c r="BR289" s="15"/>
      <c r="BS289" s="15"/>
      <c r="BT289" s="15">
        <v>2</v>
      </c>
      <c r="BU289" s="15">
        <v>1</v>
      </c>
      <c r="BV289" s="19">
        <f>SUM(BT289:BU289)</f>
        <v>3</v>
      </c>
      <c r="BW289" s="15"/>
      <c r="BX289" s="15"/>
      <c r="BY289" s="27">
        <v>1</v>
      </c>
      <c r="BZ289" s="27">
        <v>4</v>
      </c>
      <c r="CA289" s="15">
        <f t="shared" si="186"/>
        <v>5</v>
      </c>
      <c r="CB289" s="15"/>
      <c r="CC289" s="20"/>
      <c r="CD289" s="24">
        <v>0</v>
      </c>
      <c r="CE289" s="24">
        <v>0</v>
      </c>
      <c r="CF289" s="24">
        <f t="shared" si="178"/>
        <v>0</v>
      </c>
      <c r="CI289" s="25">
        <v>0</v>
      </c>
      <c r="CJ289" s="25">
        <v>0</v>
      </c>
      <c r="CK289" s="24">
        <f t="shared" si="176"/>
        <v>0</v>
      </c>
      <c r="CN289" s="24">
        <v>0</v>
      </c>
      <c r="CO289" s="24">
        <v>0</v>
      </c>
      <c r="CP289" s="24">
        <f t="shared" si="174"/>
        <v>0</v>
      </c>
      <c r="CR289" t="s">
        <v>257</v>
      </c>
    </row>
    <row r="290" spans="1:96">
      <c r="A290" s="15">
        <v>83</v>
      </c>
      <c r="B290" s="15" t="s">
        <v>170</v>
      </c>
      <c r="D290" s="16">
        <v>158</v>
      </c>
      <c r="F290" s="16">
        <v>35</v>
      </c>
      <c r="G290" s="15">
        <v>3</v>
      </c>
      <c r="H290" s="15">
        <v>5</v>
      </c>
      <c r="I290" s="15">
        <f>SUM(G290:H290)</f>
        <v>8</v>
      </c>
      <c r="J290" s="15">
        <f>MEDIAN(I290:I293)</f>
        <v>8</v>
      </c>
      <c r="K290" s="15"/>
      <c r="L290" s="15">
        <v>0</v>
      </c>
      <c r="M290" s="15">
        <v>0</v>
      </c>
      <c r="N290" s="15">
        <f>SUM(L290:M290)</f>
        <v>0</v>
      </c>
      <c r="O290" s="15">
        <f>MEDIAN(N290:N293)</f>
        <v>0</v>
      </c>
      <c r="P290" s="15"/>
      <c r="Q290" s="15">
        <v>0</v>
      </c>
      <c r="R290" s="15">
        <v>0</v>
      </c>
      <c r="S290" s="15">
        <f>SUM(Q290:R290)</f>
        <v>0</v>
      </c>
      <c r="T290" s="15">
        <f>MEDIAN(S290:S293)</f>
        <v>0</v>
      </c>
      <c r="U290" s="15"/>
      <c r="V290" s="15">
        <v>3</v>
      </c>
      <c r="W290" s="15">
        <v>1</v>
      </c>
      <c r="X290" s="15">
        <f>SUM(V290:W290)</f>
        <v>4</v>
      </c>
      <c r="Y290" s="17">
        <f>MEDIAN(X290:X293)</f>
        <v>4</v>
      </c>
      <c r="Z290" s="17"/>
      <c r="AA290" s="17">
        <v>1</v>
      </c>
      <c r="AB290" s="17">
        <v>5</v>
      </c>
      <c r="AC290" s="17">
        <f>SUM(AA290:AB290)</f>
        <v>6</v>
      </c>
      <c r="AD290" s="17">
        <f>MEDIAN(AC290:AC293)</f>
        <v>3</v>
      </c>
      <c r="AE290" s="17"/>
      <c r="AF290" s="17">
        <v>3</v>
      </c>
      <c r="AG290" s="17">
        <v>1</v>
      </c>
      <c r="AH290" s="17">
        <f>SUM(AF290:AG290)</f>
        <v>4</v>
      </c>
      <c r="AI290" s="17">
        <f>MEDIAN(AH290:AH293)</f>
        <v>0</v>
      </c>
      <c r="AJ290" s="17"/>
      <c r="AK290" s="17">
        <v>0</v>
      </c>
      <c r="AL290" s="17">
        <v>0</v>
      </c>
      <c r="AM290" s="17">
        <f>SUM(AK290:AL290)</f>
        <v>0</v>
      </c>
      <c r="AN290" s="17">
        <f>MEDIAN(AM290:AM293)</f>
        <v>0</v>
      </c>
      <c r="AO290" s="17"/>
      <c r="AP290" s="17">
        <v>0</v>
      </c>
      <c r="AQ290" s="17">
        <v>0</v>
      </c>
      <c r="AR290" s="17">
        <f>SUM(AP290:AQ290)</f>
        <v>0</v>
      </c>
      <c r="AS290" s="17">
        <f>MEDIAN(AR290:AR293)</f>
        <v>0</v>
      </c>
      <c r="AT290" s="17"/>
      <c r="AU290" s="17">
        <v>0</v>
      </c>
      <c r="AV290" s="17">
        <v>0</v>
      </c>
      <c r="AW290" s="17">
        <f>SUM(AU290:AV290)</f>
        <v>0</v>
      </c>
      <c r="AX290" s="17">
        <f>MEDIAN(AW290:AW293)</f>
        <v>0</v>
      </c>
      <c r="AY290" s="15"/>
      <c r="AZ290" s="15">
        <v>3</v>
      </c>
      <c r="BA290" s="15">
        <v>5</v>
      </c>
      <c r="BB290" s="15">
        <f>SUM(AZ290:BA290)</f>
        <v>8</v>
      </c>
      <c r="BC290" s="15">
        <f>MEDIAN(BB290:BB293)</f>
        <v>8</v>
      </c>
      <c r="BD290" s="15"/>
      <c r="BE290" s="15">
        <v>1</v>
      </c>
      <c r="BF290" s="15">
        <v>1</v>
      </c>
      <c r="BG290" s="15">
        <f>SUM(BE290:BF290)</f>
        <v>2</v>
      </c>
      <c r="BH290" s="15">
        <f>MEDIAN(BG290:BG293)</f>
        <v>2</v>
      </c>
      <c r="BI290" s="15"/>
      <c r="BJ290" s="15">
        <v>1</v>
      </c>
      <c r="BK290" s="15">
        <v>1</v>
      </c>
      <c r="BL290" s="15">
        <f>SUM(BJ290:BK290)</f>
        <v>2</v>
      </c>
      <c r="BM290" s="15">
        <f>MEDIAN(BL290:BL293)</f>
        <v>2</v>
      </c>
      <c r="BN290" s="15"/>
      <c r="BO290" s="15">
        <v>3</v>
      </c>
      <c r="BP290" s="15">
        <v>5</v>
      </c>
      <c r="BQ290" s="15">
        <f>SUM(BO290:BP290)</f>
        <v>8</v>
      </c>
      <c r="BR290" s="15">
        <f>MEDIAN(BQ290:BQ293)</f>
        <v>8</v>
      </c>
      <c r="BS290" s="15"/>
      <c r="BT290" s="15">
        <v>1</v>
      </c>
      <c r="BU290" s="15">
        <v>4</v>
      </c>
      <c r="BV290" s="19">
        <f>SUM(BT290:BU290)</f>
        <v>5</v>
      </c>
      <c r="BW290" s="15">
        <f>MEDIAN(BV290:BV293)</f>
        <v>4</v>
      </c>
      <c r="BX290" s="15"/>
      <c r="BY290" s="27">
        <v>3</v>
      </c>
      <c r="BZ290" s="27">
        <v>2</v>
      </c>
      <c r="CA290" s="15">
        <f t="shared" si="186"/>
        <v>5</v>
      </c>
      <c r="CB290" s="15">
        <f>MEDIAN(CA290:CA293)</f>
        <v>5</v>
      </c>
      <c r="CC290" s="20"/>
      <c r="CD290" s="15">
        <v>0</v>
      </c>
      <c r="CE290" s="15">
        <v>0</v>
      </c>
      <c r="CF290" s="24">
        <f t="shared" si="178"/>
        <v>0</v>
      </c>
      <c r="CG290" s="24">
        <f>MEDIAN(CF290:CF293)</f>
        <v>0</v>
      </c>
      <c r="CI290" s="25">
        <v>0</v>
      </c>
      <c r="CJ290" s="25">
        <v>0</v>
      </c>
      <c r="CK290" s="24">
        <f t="shared" si="176"/>
        <v>0</v>
      </c>
      <c r="CL290" s="24">
        <f>MEDIAN(CK290:CK293)</f>
        <v>0</v>
      </c>
      <c r="CN290" s="24">
        <v>1</v>
      </c>
      <c r="CO290" s="24">
        <v>1</v>
      </c>
      <c r="CP290" s="24">
        <f t="shared" si="174"/>
        <v>2</v>
      </c>
      <c r="CQ290" s="24">
        <f>MEDIAN(CP290:CP293)</f>
        <v>2</v>
      </c>
      <c r="CR290" t="s">
        <v>257</v>
      </c>
    </row>
    <row r="291" spans="1:96" hidden="1">
      <c r="A291" s="15">
        <v>83</v>
      </c>
      <c r="B291" s="15" t="s">
        <v>170</v>
      </c>
      <c r="D291" s="16">
        <v>164</v>
      </c>
      <c r="F291" s="16">
        <v>35</v>
      </c>
      <c r="G291" s="15">
        <v>3</v>
      </c>
      <c r="H291" s="15">
        <v>5</v>
      </c>
      <c r="I291" s="15">
        <f>SUM(G291:H291)</f>
        <v>8</v>
      </c>
      <c r="J291" s="15"/>
      <c r="K291" s="15"/>
      <c r="L291" s="15">
        <v>0</v>
      </c>
      <c r="M291" s="15">
        <v>0</v>
      </c>
      <c r="N291" s="15">
        <f>SUM(L291:M291)</f>
        <v>0</v>
      </c>
      <c r="O291" s="15"/>
      <c r="P291" s="15"/>
      <c r="Q291" s="15">
        <v>0</v>
      </c>
      <c r="R291" s="15">
        <v>0</v>
      </c>
      <c r="S291" s="15">
        <f>SUM(Q291:R291)</f>
        <v>0</v>
      </c>
      <c r="T291" s="15"/>
      <c r="U291" s="15"/>
      <c r="V291" s="15">
        <v>2</v>
      </c>
      <c r="W291" s="15">
        <v>1</v>
      </c>
      <c r="X291" s="15">
        <f>SUM(V291:W291)</f>
        <v>3</v>
      </c>
      <c r="Y291" s="17"/>
      <c r="Z291" s="17"/>
      <c r="AA291" s="17">
        <v>1</v>
      </c>
      <c r="AB291" s="17">
        <v>2</v>
      </c>
      <c r="AC291" s="17">
        <f>SUM(AA291:AB291)</f>
        <v>3</v>
      </c>
      <c r="AD291" s="17"/>
      <c r="AE291" s="17"/>
      <c r="AF291" s="17">
        <v>0</v>
      </c>
      <c r="AG291" s="17">
        <v>0</v>
      </c>
      <c r="AH291" s="17">
        <f>SUM(AF291:AG291)</f>
        <v>0</v>
      </c>
      <c r="AI291" s="17"/>
      <c r="AJ291" s="17"/>
      <c r="AK291" s="17">
        <v>0</v>
      </c>
      <c r="AL291" s="17">
        <v>0</v>
      </c>
      <c r="AM291" s="17">
        <f>SUM(AK291:AL291)</f>
        <v>0</v>
      </c>
      <c r="AN291" s="17"/>
      <c r="AO291" s="17"/>
      <c r="AP291" s="17">
        <v>0</v>
      </c>
      <c r="AQ291" s="17">
        <v>0</v>
      </c>
      <c r="AR291" s="17">
        <f>SUM(AP291:AQ291)</f>
        <v>0</v>
      </c>
      <c r="AS291" s="17"/>
      <c r="AT291" s="17"/>
      <c r="AU291" s="17">
        <v>0</v>
      </c>
      <c r="AV291" s="17">
        <v>0</v>
      </c>
      <c r="AW291" s="17">
        <f>SUM(AU291:AV291)</f>
        <v>0</v>
      </c>
      <c r="AX291" s="17"/>
      <c r="AY291" s="15"/>
      <c r="AZ291" s="15">
        <v>3</v>
      </c>
      <c r="BA291" s="15">
        <v>5</v>
      </c>
      <c r="BB291" s="15">
        <f>SUM(AZ291:BA291)</f>
        <v>8</v>
      </c>
      <c r="BC291" s="15"/>
      <c r="BD291" s="15"/>
      <c r="BE291" s="15">
        <v>2</v>
      </c>
      <c r="BF291" s="15">
        <v>1</v>
      </c>
      <c r="BG291" s="15">
        <f>SUM(BE291:BF291)</f>
        <v>3</v>
      </c>
      <c r="BH291" s="15"/>
      <c r="BI291" s="15"/>
      <c r="BJ291" s="15">
        <v>1</v>
      </c>
      <c r="BK291" s="15">
        <v>1</v>
      </c>
      <c r="BL291" s="15">
        <f>SUM(BJ291:BK291)</f>
        <v>2</v>
      </c>
      <c r="BM291" s="15"/>
      <c r="BN291" s="15"/>
      <c r="BO291" s="15">
        <v>3</v>
      </c>
      <c r="BP291" s="15">
        <v>5</v>
      </c>
      <c r="BQ291" s="15">
        <f>SUM(BO291:BP291)</f>
        <v>8</v>
      </c>
      <c r="BR291" s="15"/>
      <c r="BS291" s="15"/>
      <c r="BT291" s="15">
        <v>1</v>
      </c>
      <c r="BU291" s="15">
        <v>2</v>
      </c>
      <c r="BV291" s="19">
        <f>SUM(BT291:BU291)</f>
        <v>3</v>
      </c>
      <c r="BW291" s="15"/>
      <c r="BX291" s="15"/>
      <c r="BY291" s="27">
        <v>2</v>
      </c>
      <c r="BZ291" s="27">
        <v>1</v>
      </c>
      <c r="CA291" s="15">
        <f t="shared" si="186"/>
        <v>3</v>
      </c>
      <c r="CB291" s="15"/>
      <c r="CC291" s="20"/>
      <c r="CD291" s="15">
        <v>0</v>
      </c>
      <c r="CE291" s="15">
        <v>0</v>
      </c>
      <c r="CF291" s="24">
        <f t="shared" si="178"/>
        <v>0</v>
      </c>
      <c r="CI291" s="25">
        <v>0</v>
      </c>
      <c r="CJ291" s="25">
        <v>0</v>
      </c>
      <c r="CK291" s="24">
        <f t="shared" si="176"/>
        <v>0</v>
      </c>
      <c r="CN291" s="24">
        <v>0</v>
      </c>
      <c r="CO291" s="24">
        <v>0</v>
      </c>
      <c r="CP291" s="24">
        <f t="shared" si="174"/>
        <v>0</v>
      </c>
      <c r="CR291" t="s">
        <v>257</v>
      </c>
    </row>
    <row r="292" spans="1:96" hidden="1">
      <c r="A292" s="15">
        <v>83</v>
      </c>
      <c r="B292" s="15" t="s">
        <v>170</v>
      </c>
      <c r="D292" s="16">
        <v>182</v>
      </c>
      <c r="F292" s="16">
        <v>35</v>
      </c>
      <c r="G292" s="15">
        <v>3</v>
      </c>
      <c r="H292" s="15">
        <v>5</v>
      </c>
      <c r="I292" s="15">
        <f>SUM(G292:H292)</f>
        <v>8</v>
      </c>
      <c r="J292" s="15"/>
      <c r="K292" s="15"/>
      <c r="L292" s="15">
        <v>0</v>
      </c>
      <c r="M292" s="15">
        <v>0</v>
      </c>
      <c r="N292" s="15">
        <f>SUM(L292:M292)</f>
        <v>0</v>
      </c>
      <c r="O292" s="15"/>
      <c r="P292" s="15"/>
      <c r="Q292" s="15">
        <v>0</v>
      </c>
      <c r="R292" s="15">
        <v>0</v>
      </c>
      <c r="S292" s="15">
        <f>SUM(Q292:R292)</f>
        <v>0</v>
      </c>
      <c r="T292" s="15"/>
      <c r="U292" s="15"/>
      <c r="V292" s="15">
        <v>3</v>
      </c>
      <c r="W292" s="15">
        <v>4</v>
      </c>
      <c r="X292" s="15">
        <f>SUM(V292:W292)</f>
        <v>7</v>
      </c>
      <c r="Y292" s="17"/>
      <c r="Z292" s="17"/>
      <c r="AA292" s="17">
        <v>0</v>
      </c>
      <c r="AB292" s="17">
        <v>0</v>
      </c>
      <c r="AC292" s="17">
        <f>SUM(AA292:AB292)</f>
        <v>0</v>
      </c>
      <c r="AD292" s="17"/>
      <c r="AE292" s="17"/>
      <c r="AF292" s="17">
        <v>0</v>
      </c>
      <c r="AG292" s="17">
        <v>0</v>
      </c>
      <c r="AH292" s="17">
        <f>SUM(AF292:AG292)</f>
        <v>0</v>
      </c>
      <c r="AI292" s="17"/>
      <c r="AJ292" s="17"/>
      <c r="AK292" s="17">
        <v>0</v>
      </c>
      <c r="AL292" s="17">
        <v>0</v>
      </c>
      <c r="AM292" s="17">
        <f>SUM(AK292:AL292)</f>
        <v>0</v>
      </c>
      <c r="AN292" s="17"/>
      <c r="AO292" s="17"/>
      <c r="AP292" s="17">
        <v>0</v>
      </c>
      <c r="AQ292" s="17">
        <v>0</v>
      </c>
      <c r="AR292" s="17">
        <f>SUM(AP292:AQ292)</f>
        <v>0</v>
      </c>
      <c r="AS292" s="17"/>
      <c r="AT292" s="17"/>
      <c r="AU292" s="17">
        <v>0</v>
      </c>
      <c r="AV292" s="17">
        <v>0</v>
      </c>
      <c r="AW292" s="17">
        <f>SUM(AU292:AV292)</f>
        <v>0</v>
      </c>
      <c r="AX292" s="17"/>
      <c r="AY292" s="15"/>
      <c r="AZ292" s="15">
        <v>3</v>
      </c>
      <c r="BA292" s="15">
        <v>5</v>
      </c>
      <c r="BB292" s="15">
        <f>SUM(AZ292:BA292)</f>
        <v>8</v>
      </c>
      <c r="BC292" s="15"/>
      <c r="BD292" s="15"/>
      <c r="BE292" s="15">
        <v>0</v>
      </c>
      <c r="BF292" s="15">
        <v>0</v>
      </c>
      <c r="BG292" s="15">
        <f>SUM(BE292:BF292)</f>
        <v>0</v>
      </c>
      <c r="BH292" s="15"/>
      <c r="BI292" s="15"/>
      <c r="BJ292" s="15">
        <v>0</v>
      </c>
      <c r="BK292" s="15">
        <v>0</v>
      </c>
      <c r="BL292" s="15">
        <f>SUM(BJ292:BK292)</f>
        <v>0</v>
      </c>
      <c r="BM292" s="15"/>
      <c r="BN292" s="15"/>
      <c r="BO292" s="15">
        <v>3</v>
      </c>
      <c r="BP292" s="15">
        <v>5</v>
      </c>
      <c r="BQ292" s="15">
        <f>SUM(BO292:BP292)</f>
        <v>8</v>
      </c>
      <c r="BR292" s="15"/>
      <c r="BS292" s="15"/>
      <c r="BT292" s="15">
        <v>1</v>
      </c>
      <c r="BU292" s="15">
        <v>3</v>
      </c>
      <c r="BV292" s="19">
        <f>SUM(BT292:BU292)</f>
        <v>4</v>
      </c>
      <c r="BW292" s="15"/>
      <c r="BX292" s="15"/>
      <c r="BY292" s="27">
        <v>3</v>
      </c>
      <c r="BZ292" s="27">
        <v>3</v>
      </c>
      <c r="CA292" s="15">
        <f t="shared" si="186"/>
        <v>6</v>
      </c>
      <c r="CB292" s="15"/>
      <c r="CC292" s="20"/>
      <c r="CD292" s="24">
        <v>0</v>
      </c>
      <c r="CE292" s="24">
        <v>0</v>
      </c>
      <c r="CF292" s="24">
        <f t="shared" si="178"/>
        <v>0</v>
      </c>
      <c r="CI292" s="25">
        <v>0</v>
      </c>
      <c r="CJ292" s="25">
        <v>0</v>
      </c>
      <c r="CK292" s="24">
        <f t="shared" si="176"/>
        <v>0</v>
      </c>
      <c r="CN292" s="24">
        <v>1</v>
      </c>
      <c r="CO292" s="24">
        <v>1</v>
      </c>
      <c r="CP292" s="24">
        <f t="shared" si="174"/>
        <v>2</v>
      </c>
      <c r="CR292" t="s">
        <v>257</v>
      </c>
    </row>
    <row r="293" spans="1:96" hidden="1">
      <c r="A293" s="15">
        <v>83</v>
      </c>
      <c r="B293" s="15" t="s">
        <v>170</v>
      </c>
      <c r="D293" s="16">
        <v>188</v>
      </c>
      <c r="F293" s="16">
        <v>35</v>
      </c>
      <c r="G293" s="15" t="s">
        <v>124</v>
      </c>
      <c r="H293" s="15" t="s">
        <v>124</v>
      </c>
      <c r="I293" s="15" t="s">
        <v>124</v>
      </c>
      <c r="J293" s="15"/>
      <c r="K293" s="15"/>
      <c r="L293" s="15" t="s">
        <v>124</v>
      </c>
      <c r="M293" s="15" t="s">
        <v>124</v>
      </c>
      <c r="N293" s="15" t="s">
        <v>124</v>
      </c>
      <c r="O293" s="15"/>
      <c r="P293" s="15"/>
      <c r="Q293" s="15" t="s">
        <v>124</v>
      </c>
      <c r="R293" s="15" t="s">
        <v>124</v>
      </c>
      <c r="S293" s="15" t="s">
        <v>124</v>
      </c>
      <c r="T293" s="15"/>
      <c r="U293" s="15"/>
      <c r="V293" s="15" t="s">
        <v>124</v>
      </c>
      <c r="W293" s="15" t="s">
        <v>124</v>
      </c>
      <c r="X293" s="15" t="s">
        <v>124</v>
      </c>
      <c r="Y293" s="17"/>
      <c r="Z293" s="17"/>
      <c r="AA293" s="17" t="s">
        <v>124</v>
      </c>
      <c r="AB293" s="17" t="s">
        <v>124</v>
      </c>
      <c r="AC293" s="17" t="s">
        <v>124</v>
      </c>
      <c r="AD293" s="17"/>
      <c r="AE293" s="17"/>
      <c r="AF293" s="17" t="s">
        <v>124</v>
      </c>
      <c r="AG293" s="17" t="s">
        <v>124</v>
      </c>
      <c r="AH293" s="17" t="s">
        <v>124</v>
      </c>
      <c r="AI293" s="17"/>
      <c r="AJ293" s="17"/>
      <c r="AK293" s="17" t="s">
        <v>124</v>
      </c>
      <c r="AL293" s="17" t="s">
        <v>124</v>
      </c>
      <c r="AM293" s="18" t="s">
        <v>124</v>
      </c>
      <c r="AN293" s="17"/>
      <c r="AO293" s="17"/>
      <c r="AP293" s="17" t="s">
        <v>124</v>
      </c>
      <c r="AQ293" s="17" t="s">
        <v>124</v>
      </c>
      <c r="AR293" s="18" t="s">
        <v>124</v>
      </c>
      <c r="AS293" s="17"/>
      <c r="AT293" s="17"/>
      <c r="AU293" s="17" t="s">
        <v>124</v>
      </c>
      <c r="AV293" s="17" t="s">
        <v>124</v>
      </c>
      <c r="AW293" s="18" t="s">
        <v>124</v>
      </c>
      <c r="AX293" s="17"/>
      <c r="AY293" s="15"/>
      <c r="AZ293" s="15" t="s">
        <v>124</v>
      </c>
      <c r="BA293" s="15" t="s">
        <v>124</v>
      </c>
      <c r="BB293" s="19" t="s">
        <v>124</v>
      </c>
      <c r="BC293" s="15"/>
      <c r="BD293" s="15"/>
      <c r="BE293" s="15" t="s">
        <v>124</v>
      </c>
      <c r="BF293" s="15" t="s">
        <v>124</v>
      </c>
      <c r="BG293" s="19" t="s">
        <v>124</v>
      </c>
      <c r="BH293" s="15"/>
      <c r="BI293" s="15"/>
      <c r="BJ293" s="15" t="s">
        <v>124</v>
      </c>
      <c r="BK293" s="15" t="s">
        <v>124</v>
      </c>
      <c r="BL293" s="19" t="s">
        <v>124</v>
      </c>
      <c r="BM293" s="15"/>
      <c r="BN293" s="15"/>
      <c r="BO293" s="15" t="s">
        <v>124</v>
      </c>
      <c r="BP293" s="15" t="s">
        <v>124</v>
      </c>
      <c r="BQ293" s="19" t="s">
        <v>124</v>
      </c>
      <c r="BR293" s="15"/>
      <c r="BS293" s="15"/>
      <c r="BT293" s="15" t="s">
        <v>124</v>
      </c>
      <c r="BU293" s="15" t="s">
        <v>124</v>
      </c>
      <c r="BV293" s="19" t="s">
        <v>124</v>
      </c>
      <c r="BW293" s="15"/>
      <c r="BX293" s="15"/>
      <c r="BY293" s="27" t="s">
        <v>124</v>
      </c>
      <c r="BZ293" s="27" t="s">
        <v>124</v>
      </c>
      <c r="CA293" s="19" t="s">
        <v>124</v>
      </c>
      <c r="CB293" s="15"/>
      <c r="CC293" s="20"/>
      <c r="CD293" s="24">
        <v>3</v>
      </c>
      <c r="CE293" s="24">
        <v>1</v>
      </c>
      <c r="CF293" s="24">
        <f t="shared" si="178"/>
        <v>4</v>
      </c>
      <c r="CI293" s="25">
        <v>0</v>
      </c>
      <c r="CJ293" s="25">
        <v>0</v>
      </c>
      <c r="CK293" s="24">
        <f t="shared" si="176"/>
        <v>0</v>
      </c>
      <c r="CN293" s="25" t="s">
        <v>124</v>
      </c>
      <c r="CO293" s="25" t="s">
        <v>124</v>
      </c>
      <c r="CP293" s="25" t="s">
        <v>124</v>
      </c>
      <c r="CR293" t="s">
        <v>257</v>
      </c>
    </row>
    <row r="294" spans="1:96">
      <c r="A294" s="15">
        <v>84</v>
      </c>
      <c r="B294" s="15" t="s">
        <v>171</v>
      </c>
      <c r="D294" s="16">
        <v>157</v>
      </c>
      <c r="F294" s="16">
        <v>36</v>
      </c>
      <c r="G294" s="15">
        <v>0</v>
      </c>
      <c r="H294" s="15">
        <v>0</v>
      </c>
      <c r="I294" s="15">
        <f>SUM(G294:H294)</f>
        <v>0</v>
      </c>
      <c r="J294" s="15">
        <f>MEDIAN(I294:I297)</f>
        <v>0</v>
      </c>
      <c r="K294" s="15"/>
      <c r="L294" s="15">
        <v>3</v>
      </c>
      <c r="M294" s="15">
        <v>3</v>
      </c>
      <c r="N294" s="15">
        <f>SUM(L294:M294)</f>
        <v>6</v>
      </c>
      <c r="O294" s="15">
        <f>MEDIAN(N294:N297)</f>
        <v>6</v>
      </c>
      <c r="P294" s="15"/>
      <c r="Q294" s="15">
        <v>3</v>
      </c>
      <c r="R294" s="15">
        <v>5</v>
      </c>
      <c r="S294" s="15">
        <f>SUM(Q294:R294)</f>
        <v>8</v>
      </c>
      <c r="T294" s="15">
        <f>MEDIAN(S294:S297)</f>
        <v>8</v>
      </c>
      <c r="U294" s="15"/>
      <c r="V294" s="15">
        <v>0</v>
      </c>
      <c r="W294" s="15">
        <v>0</v>
      </c>
      <c r="X294" s="15">
        <f>SUM(V294:W294)</f>
        <v>0</v>
      </c>
      <c r="Y294" s="17">
        <f>MEDIAN(X294:X297)</f>
        <v>0</v>
      </c>
      <c r="Z294" s="17"/>
      <c r="AA294" s="17">
        <v>0</v>
      </c>
      <c r="AB294" s="17">
        <v>0</v>
      </c>
      <c r="AC294" s="17">
        <f>SUM(AA294:AB294)</f>
        <v>0</v>
      </c>
      <c r="AD294" s="17">
        <f>MEDIAN(AC294:AC297)</f>
        <v>0</v>
      </c>
      <c r="AE294" s="17"/>
      <c r="AF294" s="17">
        <v>0</v>
      </c>
      <c r="AG294" s="17">
        <v>0</v>
      </c>
      <c r="AH294" s="17">
        <f>SUM(AF294:AG294)</f>
        <v>0</v>
      </c>
      <c r="AI294" s="17">
        <f>MEDIAN(AH294:AH297)</f>
        <v>0</v>
      </c>
      <c r="AJ294" s="17"/>
      <c r="AK294" s="17">
        <v>1</v>
      </c>
      <c r="AL294" s="17">
        <v>5</v>
      </c>
      <c r="AM294" s="17">
        <f>SUM(AK294:AL294)</f>
        <v>6</v>
      </c>
      <c r="AN294" s="17">
        <f>MEDIAN(AM294:AM297)</f>
        <v>6</v>
      </c>
      <c r="AO294" s="17"/>
      <c r="AP294" s="17">
        <v>0</v>
      </c>
      <c r="AQ294" s="17">
        <v>0</v>
      </c>
      <c r="AR294" s="17">
        <f>SUM(AP294:AQ294)</f>
        <v>0</v>
      </c>
      <c r="AS294" s="17">
        <f>MEDIAN(AR294:AR297)</f>
        <v>0</v>
      </c>
      <c r="AT294" s="17"/>
      <c r="AU294" s="17">
        <v>0</v>
      </c>
      <c r="AV294" s="17">
        <v>0</v>
      </c>
      <c r="AW294" s="17">
        <f>SUM(AU294:AV294)</f>
        <v>0</v>
      </c>
      <c r="AX294" s="17">
        <f>MEDIAN(AW294:AW297)</f>
        <v>0</v>
      </c>
      <c r="AY294" s="15"/>
      <c r="AZ294" s="15">
        <v>1</v>
      </c>
      <c r="BA294" s="15">
        <v>5</v>
      </c>
      <c r="BB294" s="15">
        <f>SUM(AZ294:BA294)</f>
        <v>6</v>
      </c>
      <c r="BC294" s="15">
        <f>MEDIAN(BB294:BB297)</f>
        <v>6</v>
      </c>
      <c r="BD294" s="15"/>
      <c r="BE294" s="15">
        <v>2</v>
      </c>
      <c r="BF294" s="15">
        <v>2</v>
      </c>
      <c r="BG294" s="15">
        <f>SUM(BE294:BF294)</f>
        <v>4</v>
      </c>
      <c r="BH294" s="15">
        <f>MEDIAN(BG294:BG297)</f>
        <v>4</v>
      </c>
      <c r="BI294" s="15"/>
      <c r="BJ294" s="15">
        <v>0</v>
      </c>
      <c r="BK294" s="15">
        <v>0</v>
      </c>
      <c r="BL294" s="15">
        <f>SUM(BJ294:BK294)</f>
        <v>0</v>
      </c>
      <c r="BM294" s="15">
        <f>MEDIAN(BL294:BL297)</f>
        <v>0</v>
      </c>
      <c r="BN294" s="15"/>
      <c r="BO294" s="15">
        <v>3</v>
      </c>
      <c r="BP294" s="15">
        <v>5</v>
      </c>
      <c r="BQ294" s="15">
        <f>SUM(BO294:BP294)</f>
        <v>8</v>
      </c>
      <c r="BR294" s="15">
        <f>MEDIAN(BQ294:BQ297)</f>
        <v>8</v>
      </c>
      <c r="BS294" s="15"/>
      <c r="BT294" s="15">
        <v>3</v>
      </c>
      <c r="BU294" s="15">
        <v>5</v>
      </c>
      <c r="BV294" s="19">
        <f>SUM(BT294:BU294)</f>
        <v>8</v>
      </c>
      <c r="BW294" s="15">
        <f>MEDIAN(BV294:BV297)</f>
        <v>8</v>
      </c>
      <c r="BX294" s="15"/>
      <c r="BY294" s="27">
        <v>1</v>
      </c>
      <c r="BZ294" s="27">
        <v>1</v>
      </c>
      <c r="CA294" s="15">
        <f>SUM(BY294:BZ294)</f>
        <v>2</v>
      </c>
      <c r="CB294" s="15">
        <f>MEDIAN(CA294:CA297)</f>
        <v>2</v>
      </c>
      <c r="CC294" s="20"/>
      <c r="CD294" s="15">
        <v>0</v>
      </c>
      <c r="CE294" s="15">
        <v>0</v>
      </c>
      <c r="CF294" s="24">
        <f t="shared" si="178"/>
        <v>0</v>
      </c>
      <c r="CG294" s="24">
        <f>MEDIAN(CF294:CF297)</f>
        <v>0</v>
      </c>
      <c r="CI294" s="25">
        <v>0</v>
      </c>
      <c r="CJ294" s="25">
        <v>0</v>
      </c>
      <c r="CK294" s="24">
        <f t="shared" si="176"/>
        <v>0</v>
      </c>
      <c r="CL294" s="24">
        <f>MEDIAN(CK294:CK297)</f>
        <v>0</v>
      </c>
      <c r="CN294" s="24">
        <v>1</v>
      </c>
      <c r="CO294" s="24">
        <v>1</v>
      </c>
      <c r="CP294" s="24">
        <f t="shared" si="174"/>
        <v>2</v>
      </c>
      <c r="CQ294" s="24">
        <f>MEDIAN(CP294:CP297)</f>
        <v>1</v>
      </c>
      <c r="CR294" t="s">
        <v>257</v>
      </c>
    </row>
    <row r="295" spans="1:96" hidden="1">
      <c r="A295" s="15">
        <v>84</v>
      </c>
      <c r="B295" s="15" t="s">
        <v>171</v>
      </c>
      <c r="D295" s="16">
        <v>163</v>
      </c>
      <c r="F295" s="16">
        <v>36</v>
      </c>
      <c r="G295" s="15">
        <v>0</v>
      </c>
      <c r="H295" s="15">
        <v>0</v>
      </c>
      <c r="I295" s="15">
        <f>SUM(G295:H295)</f>
        <v>0</v>
      </c>
      <c r="J295" s="15"/>
      <c r="K295" s="15"/>
      <c r="L295" s="15">
        <v>2</v>
      </c>
      <c r="M295" s="15">
        <v>4</v>
      </c>
      <c r="N295" s="15">
        <f>SUM(L295:M295)</f>
        <v>6</v>
      </c>
      <c r="O295" s="15"/>
      <c r="P295" s="15"/>
      <c r="Q295" s="15">
        <v>3</v>
      </c>
      <c r="R295" s="15">
        <v>5</v>
      </c>
      <c r="S295" s="15">
        <f>SUM(Q295:R295)</f>
        <v>8</v>
      </c>
      <c r="T295" s="15"/>
      <c r="U295" s="15"/>
      <c r="V295" s="15">
        <v>0</v>
      </c>
      <c r="W295" s="15">
        <v>0</v>
      </c>
      <c r="X295" s="15">
        <f>SUM(V295:W295)</f>
        <v>0</v>
      </c>
      <c r="Y295" s="17"/>
      <c r="Z295" s="17"/>
      <c r="AA295" s="17">
        <v>0</v>
      </c>
      <c r="AB295" s="17">
        <v>0</v>
      </c>
      <c r="AC295" s="17">
        <f>SUM(AA295:AB295)</f>
        <v>0</v>
      </c>
      <c r="AD295" s="17"/>
      <c r="AE295" s="17"/>
      <c r="AF295" s="17">
        <v>0</v>
      </c>
      <c r="AG295" s="17">
        <v>0</v>
      </c>
      <c r="AH295" s="17">
        <f>SUM(AF295:AG295)</f>
        <v>0</v>
      </c>
      <c r="AI295" s="17"/>
      <c r="AJ295" s="17"/>
      <c r="AK295" s="17">
        <v>1</v>
      </c>
      <c r="AL295" s="17">
        <v>5</v>
      </c>
      <c r="AM295" s="17">
        <f>SUM(AK295:AL295)</f>
        <v>6</v>
      </c>
      <c r="AN295" s="17"/>
      <c r="AO295" s="17"/>
      <c r="AP295" s="17">
        <v>0</v>
      </c>
      <c r="AQ295" s="17">
        <v>0</v>
      </c>
      <c r="AR295" s="17">
        <f>SUM(AP295:AQ295)</f>
        <v>0</v>
      </c>
      <c r="AS295" s="17"/>
      <c r="AT295" s="17"/>
      <c r="AU295" s="17">
        <v>3</v>
      </c>
      <c r="AV295" s="17">
        <v>1</v>
      </c>
      <c r="AW295" s="17">
        <f>SUM(AU295:AV295)</f>
        <v>4</v>
      </c>
      <c r="AX295" s="17"/>
      <c r="AY295" s="15"/>
      <c r="AZ295" s="15">
        <v>1</v>
      </c>
      <c r="BA295" s="15">
        <v>5</v>
      </c>
      <c r="BB295" s="15">
        <f>SUM(AZ295:BA295)</f>
        <v>6</v>
      </c>
      <c r="BC295" s="15"/>
      <c r="BD295" s="15"/>
      <c r="BE295" s="15">
        <v>2</v>
      </c>
      <c r="BF295" s="15">
        <v>2</v>
      </c>
      <c r="BG295" s="15">
        <f>SUM(BE295:BF295)</f>
        <v>4</v>
      </c>
      <c r="BH295" s="15"/>
      <c r="BI295" s="15"/>
      <c r="BJ295" s="15">
        <v>1</v>
      </c>
      <c r="BK295" s="15">
        <v>1</v>
      </c>
      <c r="BL295" s="15">
        <f>SUM(BJ295:BK295)</f>
        <v>2</v>
      </c>
      <c r="BM295" s="15"/>
      <c r="BN295" s="15"/>
      <c r="BO295" s="15">
        <v>3</v>
      </c>
      <c r="BP295" s="15">
        <v>5</v>
      </c>
      <c r="BQ295" s="15">
        <f>SUM(BO295:BP295)</f>
        <v>8</v>
      </c>
      <c r="BR295" s="15"/>
      <c r="BS295" s="15"/>
      <c r="BT295" s="15">
        <v>3</v>
      </c>
      <c r="BU295" s="15">
        <v>5</v>
      </c>
      <c r="BV295" s="19">
        <f>SUM(BT295:BU295)</f>
        <v>8</v>
      </c>
      <c r="BW295" s="15"/>
      <c r="BX295" s="15"/>
      <c r="BY295" s="27">
        <v>1</v>
      </c>
      <c r="BZ295" s="27">
        <v>1</v>
      </c>
      <c r="CA295" s="15">
        <f>SUM(BY295:BZ295)</f>
        <v>2</v>
      </c>
      <c r="CB295" s="15"/>
      <c r="CC295" s="20"/>
      <c r="CD295" s="15">
        <v>0</v>
      </c>
      <c r="CE295" s="15">
        <v>0</v>
      </c>
      <c r="CF295" s="24">
        <f t="shared" si="178"/>
        <v>0</v>
      </c>
      <c r="CI295" s="25">
        <v>0</v>
      </c>
      <c r="CJ295" s="25">
        <v>0</v>
      </c>
      <c r="CK295" s="24">
        <f t="shared" si="176"/>
        <v>0</v>
      </c>
      <c r="CN295" s="24">
        <v>0</v>
      </c>
      <c r="CO295" s="24">
        <v>0</v>
      </c>
      <c r="CP295" s="24">
        <f t="shared" si="174"/>
        <v>0</v>
      </c>
      <c r="CR295" t="s">
        <v>257</v>
      </c>
    </row>
    <row r="296" spans="1:96" hidden="1">
      <c r="A296" s="15">
        <v>84</v>
      </c>
      <c r="B296" s="15" t="s">
        <v>171</v>
      </c>
      <c r="D296" s="16">
        <v>181</v>
      </c>
      <c r="F296" s="16">
        <v>36</v>
      </c>
      <c r="G296" s="15">
        <v>0</v>
      </c>
      <c r="H296" s="15">
        <v>0</v>
      </c>
      <c r="I296" s="15">
        <f>SUM(G296:H296)</f>
        <v>0</v>
      </c>
      <c r="J296" s="15"/>
      <c r="K296" s="15"/>
      <c r="L296" s="15">
        <v>2</v>
      </c>
      <c r="M296" s="15">
        <v>4</v>
      </c>
      <c r="N296" s="15">
        <f>SUM(L296:M296)</f>
        <v>6</v>
      </c>
      <c r="O296" s="15"/>
      <c r="P296" s="15"/>
      <c r="Q296" s="15">
        <v>3</v>
      </c>
      <c r="R296" s="15">
        <v>5</v>
      </c>
      <c r="S296" s="15">
        <f>SUM(Q296:R296)</f>
        <v>8</v>
      </c>
      <c r="T296" s="15"/>
      <c r="U296" s="15"/>
      <c r="V296" s="15">
        <v>0</v>
      </c>
      <c r="W296" s="15">
        <v>0</v>
      </c>
      <c r="X296" s="15">
        <f>SUM(V296:W296)</f>
        <v>0</v>
      </c>
      <c r="Y296" s="17"/>
      <c r="Z296" s="17"/>
      <c r="AA296" s="17">
        <v>0</v>
      </c>
      <c r="AB296" s="17">
        <v>0</v>
      </c>
      <c r="AC296" s="17">
        <f>SUM(AA296:AB296)</f>
        <v>0</v>
      </c>
      <c r="AD296" s="17"/>
      <c r="AE296" s="17"/>
      <c r="AF296" s="17">
        <v>0</v>
      </c>
      <c r="AG296" s="17">
        <v>0</v>
      </c>
      <c r="AH296" s="17">
        <f>SUM(AF296:AG296)</f>
        <v>0</v>
      </c>
      <c r="AI296" s="17"/>
      <c r="AJ296" s="17"/>
      <c r="AK296" s="17">
        <v>1</v>
      </c>
      <c r="AL296" s="17">
        <v>5</v>
      </c>
      <c r="AM296" s="17">
        <f>SUM(AK296:AL296)</f>
        <v>6</v>
      </c>
      <c r="AN296" s="17"/>
      <c r="AO296" s="17"/>
      <c r="AP296" s="17">
        <v>0</v>
      </c>
      <c r="AQ296" s="17">
        <v>0</v>
      </c>
      <c r="AR296" s="17">
        <f>SUM(AP296:AQ296)</f>
        <v>0</v>
      </c>
      <c r="AS296" s="17"/>
      <c r="AT296" s="17"/>
      <c r="AU296" s="17">
        <v>0</v>
      </c>
      <c r="AV296" s="17">
        <v>0</v>
      </c>
      <c r="AW296" s="17">
        <f>SUM(AU296:AV296)</f>
        <v>0</v>
      </c>
      <c r="AX296" s="17"/>
      <c r="AY296" s="15"/>
      <c r="AZ296" s="15">
        <v>1</v>
      </c>
      <c r="BA296" s="15">
        <v>5</v>
      </c>
      <c r="BB296" s="15">
        <f>SUM(AZ296:BA296)</f>
        <v>6</v>
      </c>
      <c r="BC296" s="15"/>
      <c r="BD296" s="15"/>
      <c r="BE296" s="15">
        <v>2</v>
      </c>
      <c r="BF296" s="15">
        <v>1</v>
      </c>
      <c r="BG296" s="15">
        <f>SUM(BE296:BF296)</f>
        <v>3</v>
      </c>
      <c r="BH296" s="15"/>
      <c r="BI296" s="15"/>
      <c r="BJ296" s="15">
        <v>0</v>
      </c>
      <c r="BK296" s="15">
        <v>0</v>
      </c>
      <c r="BL296" s="15">
        <f>SUM(BJ296:BK296)</f>
        <v>0</v>
      </c>
      <c r="BM296" s="15"/>
      <c r="BN296" s="15"/>
      <c r="BO296" s="15">
        <v>3</v>
      </c>
      <c r="BP296" s="15">
        <v>5</v>
      </c>
      <c r="BQ296" s="15">
        <f>SUM(BO296:BP296)</f>
        <v>8</v>
      </c>
      <c r="BR296" s="15"/>
      <c r="BS296" s="15"/>
      <c r="BT296" s="15">
        <v>3</v>
      </c>
      <c r="BU296" s="15">
        <v>5</v>
      </c>
      <c r="BV296" s="19">
        <f>SUM(BT296:BU296)</f>
        <v>8</v>
      </c>
      <c r="BW296" s="15"/>
      <c r="BX296" s="15"/>
      <c r="BY296" s="27">
        <v>1</v>
      </c>
      <c r="BZ296" s="27">
        <v>1</v>
      </c>
      <c r="CA296" s="15">
        <f>SUM(BY296:BZ296)</f>
        <v>2</v>
      </c>
      <c r="CB296" s="15"/>
      <c r="CC296" s="20"/>
      <c r="CD296" s="24">
        <v>0</v>
      </c>
      <c r="CE296" s="24">
        <v>0</v>
      </c>
      <c r="CF296" s="24">
        <f t="shared" si="178"/>
        <v>0</v>
      </c>
      <c r="CI296" s="25">
        <v>0</v>
      </c>
      <c r="CJ296" s="25">
        <v>0</v>
      </c>
      <c r="CK296" s="24">
        <f t="shared" si="176"/>
        <v>0</v>
      </c>
      <c r="CN296" s="24">
        <v>1</v>
      </c>
      <c r="CO296" s="24">
        <v>1</v>
      </c>
      <c r="CP296" s="24">
        <f t="shared" si="174"/>
        <v>2</v>
      </c>
      <c r="CR296" t="s">
        <v>257</v>
      </c>
    </row>
    <row r="297" spans="1:96" hidden="1">
      <c r="A297" s="15">
        <v>84</v>
      </c>
      <c r="B297" s="15" t="s">
        <v>171</v>
      </c>
      <c r="D297" s="16">
        <v>187</v>
      </c>
      <c r="F297" s="16">
        <v>36</v>
      </c>
      <c r="G297" s="15">
        <v>0</v>
      </c>
      <c r="H297" s="15">
        <v>0</v>
      </c>
      <c r="I297" s="15">
        <f>SUM(G297:H297)</f>
        <v>0</v>
      </c>
      <c r="J297" s="15"/>
      <c r="K297" s="15"/>
      <c r="L297" s="15">
        <v>3</v>
      </c>
      <c r="M297" s="15">
        <v>2</v>
      </c>
      <c r="N297" s="15">
        <f>SUM(L297:M297)</f>
        <v>5</v>
      </c>
      <c r="O297" s="15"/>
      <c r="P297" s="15"/>
      <c r="Q297" s="15">
        <v>3</v>
      </c>
      <c r="R297" s="15">
        <v>5</v>
      </c>
      <c r="S297" s="15">
        <f>SUM(Q297:R297)</f>
        <v>8</v>
      </c>
      <c r="T297" s="15"/>
      <c r="U297" s="15"/>
      <c r="V297" s="15">
        <v>0</v>
      </c>
      <c r="W297" s="15">
        <v>0</v>
      </c>
      <c r="X297" s="15">
        <f>SUM(V297:W297)</f>
        <v>0</v>
      </c>
      <c r="Y297" s="17"/>
      <c r="Z297" s="17"/>
      <c r="AA297" s="17">
        <v>0</v>
      </c>
      <c r="AB297" s="17">
        <v>0</v>
      </c>
      <c r="AC297" s="17">
        <f>SUM(AA297:AB297)</f>
        <v>0</v>
      </c>
      <c r="AD297" s="17"/>
      <c r="AE297" s="17"/>
      <c r="AF297" s="17">
        <v>0</v>
      </c>
      <c r="AG297" s="17">
        <v>0</v>
      </c>
      <c r="AH297" s="17">
        <f>SUM(AF297:AG297)</f>
        <v>0</v>
      </c>
      <c r="AI297" s="17"/>
      <c r="AJ297" s="17"/>
      <c r="AK297" s="17">
        <v>1</v>
      </c>
      <c r="AL297" s="17">
        <v>5</v>
      </c>
      <c r="AM297" s="17">
        <f>SUM(AK297:AL297)</f>
        <v>6</v>
      </c>
      <c r="AN297" s="17"/>
      <c r="AO297" s="17"/>
      <c r="AP297" s="17">
        <v>0</v>
      </c>
      <c r="AQ297" s="17">
        <v>0</v>
      </c>
      <c r="AR297" s="17">
        <f>SUM(AP297:AQ297)</f>
        <v>0</v>
      </c>
      <c r="AS297" s="17"/>
      <c r="AT297" s="17"/>
      <c r="AU297" s="17">
        <v>0</v>
      </c>
      <c r="AV297" s="17">
        <v>0</v>
      </c>
      <c r="AW297" s="17">
        <f>SUM(AU297:AV297)</f>
        <v>0</v>
      </c>
      <c r="AX297" s="17"/>
      <c r="AY297" s="15"/>
      <c r="AZ297" s="15">
        <v>1</v>
      </c>
      <c r="BA297" s="15">
        <v>5</v>
      </c>
      <c r="BB297" s="15">
        <f>SUM(AZ297:BA297)</f>
        <v>6</v>
      </c>
      <c r="BC297" s="15"/>
      <c r="BD297" s="15"/>
      <c r="BE297" s="15">
        <v>2</v>
      </c>
      <c r="BF297" s="15">
        <v>2</v>
      </c>
      <c r="BG297" s="15">
        <f>SUM(BE297:BF297)</f>
        <v>4</v>
      </c>
      <c r="BH297" s="15"/>
      <c r="BI297" s="15"/>
      <c r="BJ297" s="15">
        <v>0</v>
      </c>
      <c r="BK297" s="15">
        <v>0</v>
      </c>
      <c r="BL297" s="15">
        <f>SUM(BJ297:BK297)</f>
        <v>0</v>
      </c>
      <c r="BM297" s="15"/>
      <c r="BN297" s="15"/>
      <c r="BO297" s="15">
        <v>3</v>
      </c>
      <c r="BP297" s="15">
        <v>5</v>
      </c>
      <c r="BQ297" s="15">
        <f>SUM(BO297:BP297)</f>
        <v>8</v>
      </c>
      <c r="BR297" s="15"/>
      <c r="BS297" s="15"/>
      <c r="BT297" s="15">
        <v>3</v>
      </c>
      <c r="BU297" s="15">
        <v>5</v>
      </c>
      <c r="BV297" s="19">
        <f>SUM(BT297:BU297)</f>
        <v>8</v>
      </c>
      <c r="BW297" s="15"/>
      <c r="BX297" s="15"/>
      <c r="BY297" s="27">
        <v>2</v>
      </c>
      <c r="BZ297" s="27">
        <v>1</v>
      </c>
      <c r="CA297" s="15">
        <f>SUM(BY297:BZ297)</f>
        <v>3</v>
      </c>
      <c r="CB297" s="15"/>
      <c r="CC297" s="20"/>
      <c r="CD297" s="24">
        <v>0</v>
      </c>
      <c r="CE297" s="24">
        <v>0</v>
      </c>
      <c r="CF297" s="24">
        <f t="shared" si="178"/>
        <v>0</v>
      </c>
      <c r="CI297" s="25">
        <v>0</v>
      </c>
      <c r="CJ297" s="25">
        <v>0</v>
      </c>
      <c r="CK297" s="24">
        <f t="shared" si="176"/>
        <v>0</v>
      </c>
      <c r="CN297" s="24">
        <v>0</v>
      </c>
      <c r="CO297" s="24">
        <v>0</v>
      </c>
      <c r="CP297" s="24">
        <f t="shared" si="174"/>
        <v>0</v>
      </c>
      <c r="CR297" t="s">
        <v>257</v>
      </c>
    </row>
    <row r="298" spans="1:96">
      <c r="A298" s="15">
        <v>85</v>
      </c>
      <c r="B298" s="22" t="s">
        <v>172</v>
      </c>
      <c r="D298" s="16">
        <v>114</v>
      </c>
      <c r="F298" s="16">
        <v>37</v>
      </c>
      <c r="G298" s="15">
        <v>3</v>
      </c>
      <c r="H298" s="15">
        <v>5</v>
      </c>
      <c r="I298" s="15">
        <f>SUM(G298:H298)</f>
        <v>8</v>
      </c>
      <c r="J298" s="15">
        <f>MEDIAN(I298:I301)</f>
        <v>8</v>
      </c>
      <c r="K298" s="15"/>
      <c r="L298" s="15">
        <v>0</v>
      </c>
      <c r="M298" s="15">
        <v>0</v>
      </c>
      <c r="N298" s="15">
        <f>SUM(L298:M298)</f>
        <v>0</v>
      </c>
      <c r="O298" s="15">
        <f>MEDIAN(N298:N301)</f>
        <v>0</v>
      </c>
      <c r="P298" s="15"/>
      <c r="Q298" s="15">
        <v>0</v>
      </c>
      <c r="R298" s="15">
        <v>0</v>
      </c>
      <c r="S298" s="15">
        <f>SUM(Q298:R298)</f>
        <v>0</v>
      </c>
      <c r="T298" s="15">
        <f>MEDIAN(S298:S301)</f>
        <v>0</v>
      </c>
      <c r="U298" s="15"/>
      <c r="V298" s="15">
        <v>0</v>
      </c>
      <c r="W298" s="15">
        <v>0</v>
      </c>
      <c r="X298" s="15">
        <f>SUM(V298:W298)</f>
        <v>0</v>
      </c>
      <c r="Y298" s="17">
        <f>MEDIAN(X298:X301)</f>
        <v>1.5</v>
      </c>
      <c r="Z298" s="17"/>
      <c r="AA298" s="17">
        <v>2</v>
      </c>
      <c r="AB298" s="17">
        <v>5</v>
      </c>
      <c r="AC298" s="17">
        <f>SUM(AA298:AB298)</f>
        <v>7</v>
      </c>
      <c r="AD298" s="17">
        <f>MEDIAN(AC298:AC301)</f>
        <v>7</v>
      </c>
      <c r="AE298" s="17"/>
      <c r="AF298" s="17">
        <v>0</v>
      </c>
      <c r="AG298" s="17">
        <v>0</v>
      </c>
      <c r="AH298" s="17">
        <f>SUM(AF298:AG298)</f>
        <v>0</v>
      </c>
      <c r="AI298" s="17">
        <f>MEDIAN(AH298:AH301)</f>
        <v>0</v>
      </c>
      <c r="AJ298" s="17"/>
      <c r="AK298" s="17">
        <v>0</v>
      </c>
      <c r="AL298" s="17">
        <v>0</v>
      </c>
      <c r="AM298" s="17">
        <f>SUM(AK298:AL298)</f>
        <v>0</v>
      </c>
      <c r="AN298" s="17">
        <f>MEDIAN(AM298:AM301)</f>
        <v>0</v>
      </c>
      <c r="AO298" s="17"/>
      <c r="AP298" s="17">
        <v>0</v>
      </c>
      <c r="AQ298" s="17">
        <v>0</v>
      </c>
      <c r="AR298" s="17">
        <f>SUM(AP298:AQ298)</f>
        <v>0</v>
      </c>
      <c r="AS298" s="17">
        <f>MEDIAN(AR298:AR301)</f>
        <v>0</v>
      </c>
      <c r="AT298" s="17"/>
      <c r="AU298" s="17">
        <v>0</v>
      </c>
      <c r="AV298" s="17">
        <v>0</v>
      </c>
      <c r="AW298" s="17">
        <f>SUM(AU298:AV298)</f>
        <v>0</v>
      </c>
      <c r="AX298" s="17">
        <f>MEDIAN(AW298:AW301)</f>
        <v>0</v>
      </c>
      <c r="AY298" s="15"/>
      <c r="AZ298" s="15">
        <v>3</v>
      </c>
      <c r="BA298" s="15">
        <v>5</v>
      </c>
      <c r="BB298" s="15">
        <f>SUM(AZ298:BA298)</f>
        <v>8</v>
      </c>
      <c r="BC298" s="15">
        <f>MEDIAN(BB298:BB301)</f>
        <v>8</v>
      </c>
      <c r="BD298" s="15"/>
      <c r="BE298" s="15">
        <v>0</v>
      </c>
      <c r="BF298" s="15">
        <v>0</v>
      </c>
      <c r="BG298" s="15">
        <f>SUM(BE298:BF298)</f>
        <v>0</v>
      </c>
      <c r="BH298" s="15">
        <f>MEDIAN(BG298:BG301)</f>
        <v>0</v>
      </c>
      <c r="BI298" s="15"/>
      <c r="BJ298" s="15">
        <v>1</v>
      </c>
      <c r="BK298" s="15">
        <v>1</v>
      </c>
      <c r="BL298" s="15">
        <f>SUM(BJ298:BK298)</f>
        <v>2</v>
      </c>
      <c r="BM298" s="15">
        <f>MEDIAN(BL298:BL301)</f>
        <v>2</v>
      </c>
      <c r="BN298" s="15"/>
      <c r="BO298" s="15">
        <v>3</v>
      </c>
      <c r="BP298" s="15">
        <v>5</v>
      </c>
      <c r="BQ298" s="15">
        <f>SUM(BO298:BP298)</f>
        <v>8</v>
      </c>
      <c r="BR298" s="15">
        <f>MEDIAN(BQ298:BQ301)</f>
        <v>8</v>
      </c>
      <c r="BS298" s="15"/>
      <c r="BT298" s="15">
        <v>2</v>
      </c>
      <c r="BU298" s="15">
        <v>2</v>
      </c>
      <c r="BV298" s="19">
        <f>SUM(BT298:BU298)</f>
        <v>4</v>
      </c>
      <c r="BW298" s="15">
        <f>MEDIAN(BV298:BV301)</f>
        <v>4.5</v>
      </c>
      <c r="BX298" s="15"/>
      <c r="BY298" s="27">
        <v>0</v>
      </c>
      <c r="BZ298" s="27">
        <v>0</v>
      </c>
      <c r="CA298" s="15">
        <f>SUM(BY298:BZ298)</f>
        <v>0</v>
      </c>
      <c r="CB298" s="15">
        <f>MEDIAN(CA298:CA301)</f>
        <v>0</v>
      </c>
      <c r="CC298" s="20"/>
      <c r="CD298" s="15">
        <v>0</v>
      </c>
      <c r="CE298" s="15">
        <v>0</v>
      </c>
      <c r="CF298" s="24">
        <f t="shared" si="178"/>
        <v>0</v>
      </c>
      <c r="CG298" s="24">
        <f>MEDIAN(CF298:CF301)</f>
        <v>0</v>
      </c>
      <c r="CI298" s="25">
        <v>0</v>
      </c>
      <c r="CJ298" s="25">
        <v>0</v>
      </c>
      <c r="CK298" s="24">
        <f t="shared" si="176"/>
        <v>0</v>
      </c>
      <c r="CL298" s="24">
        <f>MEDIAN(CK298:CK301)</f>
        <v>0</v>
      </c>
      <c r="CN298" s="25">
        <v>0</v>
      </c>
      <c r="CO298" s="25">
        <v>0</v>
      </c>
      <c r="CP298" s="24">
        <f t="shared" si="174"/>
        <v>0</v>
      </c>
      <c r="CQ298" s="24">
        <f>MEDIAN(CP298:CP301)</f>
        <v>0</v>
      </c>
      <c r="CR298" t="s">
        <v>257</v>
      </c>
    </row>
    <row r="299" spans="1:96" hidden="1">
      <c r="A299" s="15">
        <v>85</v>
      </c>
      <c r="B299" s="22" t="s">
        <v>172</v>
      </c>
      <c r="D299" s="16">
        <v>120</v>
      </c>
      <c r="F299" s="16">
        <v>37</v>
      </c>
      <c r="G299" s="15" t="s">
        <v>124</v>
      </c>
      <c r="H299" s="15" t="s">
        <v>124</v>
      </c>
      <c r="I299" s="15" t="s">
        <v>124</v>
      </c>
      <c r="J299" s="15"/>
      <c r="K299" s="15"/>
      <c r="L299" s="15" t="s">
        <v>124</v>
      </c>
      <c r="M299" s="15" t="s">
        <v>124</v>
      </c>
      <c r="N299" s="15" t="s">
        <v>124</v>
      </c>
      <c r="O299" s="15"/>
      <c r="P299" s="15"/>
      <c r="Q299" s="15" t="s">
        <v>124</v>
      </c>
      <c r="R299" s="15" t="s">
        <v>124</v>
      </c>
      <c r="S299" s="15" t="s">
        <v>124</v>
      </c>
      <c r="T299" s="15"/>
      <c r="U299" s="15"/>
      <c r="V299" s="15" t="s">
        <v>124</v>
      </c>
      <c r="W299" s="15" t="s">
        <v>124</v>
      </c>
      <c r="X299" s="15" t="s">
        <v>124</v>
      </c>
      <c r="Y299" s="17"/>
      <c r="Z299" s="17"/>
      <c r="AA299" s="17" t="s">
        <v>124</v>
      </c>
      <c r="AB299" s="17" t="s">
        <v>124</v>
      </c>
      <c r="AC299" s="17" t="s">
        <v>124</v>
      </c>
      <c r="AD299" s="17"/>
      <c r="AE299" s="17"/>
      <c r="AF299" s="17" t="s">
        <v>124</v>
      </c>
      <c r="AG299" s="17" t="s">
        <v>124</v>
      </c>
      <c r="AH299" s="17" t="s">
        <v>124</v>
      </c>
      <c r="AI299" s="17"/>
      <c r="AJ299" s="17"/>
      <c r="AK299" s="17" t="s">
        <v>124</v>
      </c>
      <c r="AL299" s="17" t="s">
        <v>124</v>
      </c>
      <c r="AM299" s="18" t="s">
        <v>124</v>
      </c>
      <c r="AN299" s="17"/>
      <c r="AO299" s="17"/>
      <c r="AP299" s="17" t="s">
        <v>124</v>
      </c>
      <c r="AQ299" s="17" t="s">
        <v>124</v>
      </c>
      <c r="AR299" s="18" t="s">
        <v>124</v>
      </c>
      <c r="AS299" s="17"/>
      <c r="AT299" s="17"/>
      <c r="AU299" s="17" t="s">
        <v>124</v>
      </c>
      <c r="AV299" s="17" t="s">
        <v>124</v>
      </c>
      <c r="AW299" s="18" t="s">
        <v>124</v>
      </c>
      <c r="AX299" s="17"/>
      <c r="AY299" s="15"/>
      <c r="AZ299" s="15" t="s">
        <v>124</v>
      </c>
      <c r="BA299" s="15" t="s">
        <v>124</v>
      </c>
      <c r="BB299" s="19" t="s">
        <v>124</v>
      </c>
      <c r="BC299" s="15"/>
      <c r="BD299" s="15"/>
      <c r="BE299" s="15" t="s">
        <v>124</v>
      </c>
      <c r="BF299" s="15" t="s">
        <v>124</v>
      </c>
      <c r="BG299" s="19" t="s">
        <v>124</v>
      </c>
      <c r="BH299" s="15"/>
      <c r="BI299" s="15"/>
      <c r="BJ299" s="15" t="s">
        <v>124</v>
      </c>
      <c r="BK299" s="15" t="s">
        <v>124</v>
      </c>
      <c r="BL299" s="19" t="s">
        <v>124</v>
      </c>
      <c r="BM299" s="15"/>
      <c r="BN299" s="15"/>
      <c r="BO299" s="15" t="s">
        <v>124</v>
      </c>
      <c r="BP299" s="15" t="s">
        <v>124</v>
      </c>
      <c r="BQ299" s="19" t="s">
        <v>124</v>
      </c>
      <c r="BR299" s="15"/>
      <c r="BS299" s="15"/>
      <c r="BT299" s="15" t="s">
        <v>124</v>
      </c>
      <c r="BU299" s="15" t="s">
        <v>124</v>
      </c>
      <c r="BV299" s="19" t="s">
        <v>124</v>
      </c>
      <c r="BW299" s="15"/>
      <c r="BX299" s="15"/>
      <c r="BY299" s="27" t="s">
        <v>124</v>
      </c>
      <c r="BZ299" s="27" t="s">
        <v>124</v>
      </c>
      <c r="CA299" s="19" t="s">
        <v>124</v>
      </c>
      <c r="CB299" s="15"/>
      <c r="CC299" s="20"/>
      <c r="CD299" s="15" t="s">
        <v>124</v>
      </c>
      <c r="CE299" s="15" t="s">
        <v>124</v>
      </c>
      <c r="CF299" s="15" t="s">
        <v>124</v>
      </c>
      <c r="CI299" s="25" t="s">
        <v>124</v>
      </c>
      <c r="CJ299" s="25" t="s">
        <v>124</v>
      </c>
      <c r="CK299" s="25" t="s">
        <v>124</v>
      </c>
      <c r="CN299" s="25" t="s">
        <v>124</v>
      </c>
      <c r="CO299" s="25" t="s">
        <v>124</v>
      </c>
      <c r="CP299" s="25" t="s">
        <v>124</v>
      </c>
      <c r="CR299" t="s">
        <v>257</v>
      </c>
    </row>
    <row r="300" spans="1:96" hidden="1">
      <c r="A300" s="15">
        <v>85</v>
      </c>
      <c r="B300" s="22" t="s">
        <v>172</v>
      </c>
      <c r="D300" s="16">
        <v>138</v>
      </c>
      <c r="F300" s="16">
        <v>37</v>
      </c>
      <c r="G300" s="15">
        <v>3</v>
      </c>
      <c r="H300" s="15">
        <v>5</v>
      </c>
      <c r="I300" s="15">
        <f>SUM(G300:H300)</f>
        <v>8</v>
      </c>
      <c r="J300" s="15"/>
      <c r="K300" s="15"/>
      <c r="L300" s="15">
        <v>0</v>
      </c>
      <c r="M300" s="15">
        <v>0</v>
      </c>
      <c r="N300" s="15">
        <f>SUM(L300:M300)</f>
        <v>0</v>
      </c>
      <c r="O300" s="15"/>
      <c r="P300" s="15"/>
      <c r="Q300" s="15">
        <v>0</v>
      </c>
      <c r="R300" s="15">
        <v>0</v>
      </c>
      <c r="S300" s="15">
        <f>SUM(Q300:R300)</f>
        <v>0</v>
      </c>
      <c r="T300" s="15"/>
      <c r="U300" s="15"/>
      <c r="V300" s="15">
        <v>2</v>
      </c>
      <c r="W300" s="15">
        <v>1</v>
      </c>
      <c r="X300" s="15">
        <f>SUM(V300:W300)</f>
        <v>3</v>
      </c>
      <c r="Y300" s="17"/>
      <c r="Z300" s="17"/>
      <c r="AA300" s="17">
        <v>2</v>
      </c>
      <c r="AB300" s="17">
        <v>5</v>
      </c>
      <c r="AC300" s="17">
        <f>SUM(AA300:AB300)</f>
        <v>7</v>
      </c>
      <c r="AD300" s="17"/>
      <c r="AE300" s="17"/>
      <c r="AF300" s="17">
        <v>0</v>
      </c>
      <c r="AG300" s="17">
        <v>0</v>
      </c>
      <c r="AH300" s="17">
        <f>SUM(AF300:AG300)</f>
        <v>0</v>
      </c>
      <c r="AI300" s="17"/>
      <c r="AJ300" s="17"/>
      <c r="AK300" s="17">
        <v>0</v>
      </c>
      <c r="AL300" s="17">
        <v>0</v>
      </c>
      <c r="AM300" s="17">
        <f>SUM(AK300:AL300)</f>
        <v>0</v>
      </c>
      <c r="AN300" s="17"/>
      <c r="AO300" s="17"/>
      <c r="AP300" s="17">
        <v>0</v>
      </c>
      <c r="AQ300" s="17">
        <v>0</v>
      </c>
      <c r="AR300" s="17">
        <f>SUM(AP300:AQ300)</f>
        <v>0</v>
      </c>
      <c r="AS300" s="17"/>
      <c r="AT300" s="17"/>
      <c r="AU300" s="17">
        <v>0</v>
      </c>
      <c r="AV300" s="17">
        <v>0</v>
      </c>
      <c r="AW300" s="17">
        <f>SUM(AU300:AV300)</f>
        <v>0</v>
      </c>
      <c r="AX300" s="17"/>
      <c r="AY300" s="15"/>
      <c r="AZ300" s="15">
        <v>3</v>
      </c>
      <c r="BA300" s="15">
        <v>5</v>
      </c>
      <c r="BB300" s="15">
        <f>SUM(AZ300:BA300)</f>
        <v>8</v>
      </c>
      <c r="BC300" s="15"/>
      <c r="BD300" s="15"/>
      <c r="BE300" s="15">
        <v>0</v>
      </c>
      <c r="BF300" s="15">
        <v>0</v>
      </c>
      <c r="BG300" s="15">
        <f>SUM(BE300:BF300)</f>
        <v>0</v>
      </c>
      <c r="BH300" s="15"/>
      <c r="BI300" s="15"/>
      <c r="BJ300" s="15">
        <v>1</v>
      </c>
      <c r="BK300" s="15">
        <v>1</v>
      </c>
      <c r="BL300" s="15">
        <f>SUM(BJ300:BK300)</f>
        <v>2</v>
      </c>
      <c r="BM300" s="15"/>
      <c r="BN300" s="15"/>
      <c r="BO300" s="15">
        <v>3</v>
      </c>
      <c r="BP300" s="15">
        <v>5</v>
      </c>
      <c r="BQ300" s="15">
        <f>SUM(BO300:BP300)</f>
        <v>8</v>
      </c>
      <c r="BR300" s="15"/>
      <c r="BS300" s="15"/>
      <c r="BT300" s="15">
        <v>3</v>
      </c>
      <c r="BU300" s="15">
        <v>2</v>
      </c>
      <c r="BV300" s="19">
        <f>SUM(BT300:BU300)</f>
        <v>5</v>
      </c>
      <c r="BW300" s="15"/>
      <c r="BX300" s="15"/>
      <c r="BY300" s="27">
        <v>0</v>
      </c>
      <c r="BZ300" s="27">
        <v>0</v>
      </c>
      <c r="CA300" s="15">
        <f>SUM(BY300:BZ300)</f>
        <v>0</v>
      </c>
      <c r="CB300" s="15"/>
      <c r="CC300" s="20"/>
      <c r="CD300" s="15">
        <v>0</v>
      </c>
      <c r="CE300" s="15">
        <v>0</v>
      </c>
      <c r="CF300" s="24">
        <f t="shared" si="178"/>
        <v>0</v>
      </c>
      <c r="CI300" s="25">
        <v>0</v>
      </c>
      <c r="CJ300" s="25">
        <v>0</v>
      </c>
      <c r="CK300" s="24">
        <f t="shared" si="176"/>
        <v>0</v>
      </c>
      <c r="CN300" s="24">
        <v>0</v>
      </c>
      <c r="CO300" s="25">
        <v>0</v>
      </c>
      <c r="CP300" s="24">
        <f t="shared" si="174"/>
        <v>0</v>
      </c>
      <c r="CR300" t="s">
        <v>257</v>
      </c>
    </row>
    <row r="301" spans="1:96" hidden="1">
      <c r="A301" s="15">
        <v>85</v>
      </c>
      <c r="B301" s="22" t="s">
        <v>172</v>
      </c>
      <c r="D301" s="16">
        <v>144</v>
      </c>
      <c r="F301" s="16">
        <v>37</v>
      </c>
      <c r="G301" s="15" t="s">
        <v>124</v>
      </c>
      <c r="H301" s="15" t="s">
        <v>124</v>
      </c>
      <c r="I301" s="15" t="s">
        <v>124</v>
      </c>
      <c r="J301" s="15"/>
      <c r="K301" s="15"/>
      <c r="L301" s="15" t="s">
        <v>124</v>
      </c>
      <c r="M301" s="15" t="s">
        <v>124</v>
      </c>
      <c r="N301" s="15" t="s">
        <v>124</v>
      </c>
      <c r="O301" s="15"/>
      <c r="P301" s="15"/>
      <c r="Q301" s="15" t="s">
        <v>124</v>
      </c>
      <c r="R301" s="15" t="s">
        <v>124</v>
      </c>
      <c r="S301" s="15" t="s">
        <v>124</v>
      </c>
      <c r="T301" s="15"/>
      <c r="U301" s="15"/>
      <c r="V301" s="15" t="s">
        <v>124</v>
      </c>
      <c r="W301" s="15" t="s">
        <v>124</v>
      </c>
      <c r="X301" s="15" t="s">
        <v>124</v>
      </c>
      <c r="Y301" s="17"/>
      <c r="Z301" s="17"/>
      <c r="AA301" s="17" t="s">
        <v>124</v>
      </c>
      <c r="AB301" s="17" t="s">
        <v>124</v>
      </c>
      <c r="AC301" s="17" t="s">
        <v>124</v>
      </c>
      <c r="AD301" s="17"/>
      <c r="AE301" s="17"/>
      <c r="AF301" s="17" t="s">
        <v>124</v>
      </c>
      <c r="AG301" s="17" t="s">
        <v>124</v>
      </c>
      <c r="AH301" s="18" t="s">
        <v>124</v>
      </c>
      <c r="AI301" s="17"/>
      <c r="AJ301" s="17"/>
      <c r="AK301" s="17" t="s">
        <v>124</v>
      </c>
      <c r="AL301" s="17" t="s">
        <v>124</v>
      </c>
      <c r="AM301" s="18" t="s">
        <v>124</v>
      </c>
      <c r="AN301" s="17"/>
      <c r="AO301" s="17"/>
      <c r="AP301" s="17" t="s">
        <v>124</v>
      </c>
      <c r="AQ301" s="17" t="s">
        <v>124</v>
      </c>
      <c r="AR301" s="18" t="s">
        <v>124</v>
      </c>
      <c r="AS301" s="17"/>
      <c r="AT301" s="17"/>
      <c r="AU301" s="17" t="s">
        <v>124</v>
      </c>
      <c r="AV301" s="17" t="s">
        <v>124</v>
      </c>
      <c r="AW301" s="18" t="s">
        <v>124</v>
      </c>
      <c r="AX301" s="17"/>
      <c r="AY301" s="15"/>
      <c r="AZ301" s="15" t="s">
        <v>124</v>
      </c>
      <c r="BA301" s="15" t="s">
        <v>124</v>
      </c>
      <c r="BB301" s="19" t="s">
        <v>124</v>
      </c>
      <c r="BC301" s="15"/>
      <c r="BD301" s="15"/>
      <c r="BE301" s="15" t="s">
        <v>124</v>
      </c>
      <c r="BF301" s="15" t="s">
        <v>124</v>
      </c>
      <c r="BG301" s="19" t="s">
        <v>124</v>
      </c>
      <c r="BH301" s="15"/>
      <c r="BI301" s="15"/>
      <c r="BJ301" s="15" t="s">
        <v>124</v>
      </c>
      <c r="BK301" s="15" t="s">
        <v>124</v>
      </c>
      <c r="BL301" s="19" t="s">
        <v>124</v>
      </c>
      <c r="BM301" s="15"/>
      <c r="BN301" s="15"/>
      <c r="BO301" s="15" t="s">
        <v>124</v>
      </c>
      <c r="BP301" s="15" t="s">
        <v>124</v>
      </c>
      <c r="BQ301" s="19" t="s">
        <v>124</v>
      </c>
      <c r="BR301" s="15"/>
      <c r="BS301" s="15"/>
      <c r="BT301" s="15" t="s">
        <v>124</v>
      </c>
      <c r="BU301" s="15" t="s">
        <v>124</v>
      </c>
      <c r="BV301" s="19" t="s">
        <v>124</v>
      </c>
      <c r="BW301" s="15"/>
      <c r="BX301" s="15"/>
      <c r="BY301" s="27" t="s">
        <v>124</v>
      </c>
      <c r="BZ301" s="27" t="s">
        <v>124</v>
      </c>
      <c r="CA301" s="19" t="s">
        <v>124</v>
      </c>
      <c r="CB301" s="15"/>
      <c r="CC301" s="20"/>
      <c r="CD301" s="15" t="s">
        <v>124</v>
      </c>
      <c r="CE301" s="15" t="s">
        <v>124</v>
      </c>
      <c r="CF301" s="15" t="s">
        <v>124</v>
      </c>
      <c r="CI301" s="25" t="s">
        <v>124</v>
      </c>
      <c r="CJ301" s="25" t="s">
        <v>124</v>
      </c>
      <c r="CK301" s="25" t="s">
        <v>124</v>
      </c>
      <c r="CN301" s="25" t="s">
        <v>124</v>
      </c>
      <c r="CO301" s="25" t="s">
        <v>124</v>
      </c>
      <c r="CP301" s="25" t="s">
        <v>124</v>
      </c>
      <c r="CR301" t="s">
        <v>257</v>
      </c>
    </row>
    <row r="302" spans="1:96">
      <c r="A302" s="15">
        <v>86</v>
      </c>
      <c r="B302" s="22" t="s">
        <v>173</v>
      </c>
      <c r="D302" s="16">
        <v>113</v>
      </c>
      <c r="F302" s="16">
        <v>38</v>
      </c>
      <c r="G302" s="15">
        <v>0</v>
      </c>
      <c r="H302" s="15">
        <v>0</v>
      </c>
      <c r="I302" s="15">
        <f>SUM(G302:H302)</f>
        <v>0</v>
      </c>
      <c r="J302" s="15">
        <f>MEDIAN(I302:I305)</f>
        <v>0</v>
      </c>
      <c r="K302" s="15"/>
      <c r="L302" s="15">
        <v>0</v>
      </c>
      <c r="M302" s="15">
        <v>0</v>
      </c>
      <c r="N302" s="15">
        <f>SUM(L302:M302)</f>
        <v>0</v>
      </c>
      <c r="O302" s="15">
        <f>MEDIAN(N302:N305)</f>
        <v>0</v>
      </c>
      <c r="P302" s="15"/>
      <c r="Q302" s="15">
        <v>0</v>
      </c>
      <c r="R302" s="15">
        <v>0</v>
      </c>
      <c r="S302" s="15">
        <f>SUM(Q302:R302)</f>
        <v>0</v>
      </c>
      <c r="T302" s="15">
        <f>MEDIAN(S302:S305)</f>
        <v>0</v>
      </c>
      <c r="U302" s="15"/>
      <c r="V302" s="15">
        <v>1</v>
      </c>
      <c r="W302" s="15">
        <v>1</v>
      </c>
      <c r="X302" s="15">
        <f>SUM(V302:W302)</f>
        <v>2</v>
      </c>
      <c r="Y302" s="17">
        <f>MEDIAN(X302:X305)</f>
        <v>2</v>
      </c>
      <c r="Z302" s="17"/>
      <c r="AA302" s="17">
        <v>0</v>
      </c>
      <c r="AB302" s="17">
        <v>0</v>
      </c>
      <c r="AC302" s="17">
        <f>SUM(AA302:AB302)</f>
        <v>0</v>
      </c>
      <c r="AD302" s="17">
        <f>MEDIAN(AC302:AC305)</f>
        <v>0</v>
      </c>
      <c r="AE302" s="17"/>
      <c r="AF302" s="17">
        <v>2</v>
      </c>
      <c r="AG302" s="17">
        <v>5</v>
      </c>
      <c r="AH302" s="17">
        <f>SUM(AF302:AG302)</f>
        <v>7</v>
      </c>
      <c r="AI302" s="17">
        <f>MEDIAN(AH302:AH305)</f>
        <v>6.5</v>
      </c>
      <c r="AJ302" s="17"/>
      <c r="AK302" s="17">
        <v>0</v>
      </c>
      <c r="AL302" s="17">
        <v>0</v>
      </c>
      <c r="AM302" s="17">
        <f>SUM(AK302:AL302)</f>
        <v>0</v>
      </c>
      <c r="AN302" s="17">
        <f>MEDIAN(AM302:AM305)</f>
        <v>0</v>
      </c>
      <c r="AO302" s="17"/>
      <c r="AP302" s="17">
        <v>0</v>
      </c>
      <c r="AQ302" s="17">
        <v>0</v>
      </c>
      <c r="AR302" s="17">
        <f>SUM(AP302:AQ302)</f>
        <v>0</v>
      </c>
      <c r="AS302" s="17">
        <f>MEDIAN(AR302:AR305)</f>
        <v>0</v>
      </c>
      <c r="AT302" s="17"/>
      <c r="AU302" s="17">
        <v>0</v>
      </c>
      <c r="AV302" s="17">
        <v>0</v>
      </c>
      <c r="AW302" s="17">
        <f>SUM(AU302:AV302)</f>
        <v>0</v>
      </c>
      <c r="AX302" s="17">
        <f>MEDIAN(AW302:AW305)</f>
        <v>0</v>
      </c>
      <c r="AY302" s="15"/>
      <c r="AZ302" s="15">
        <v>3</v>
      </c>
      <c r="BA302" s="15">
        <v>5</v>
      </c>
      <c r="BB302" s="15">
        <f>SUM(AZ302:BA302)</f>
        <v>8</v>
      </c>
      <c r="BC302" s="15">
        <f>MEDIAN(BB302:BB305)</f>
        <v>8</v>
      </c>
      <c r="BD302" s="15"/>
      <c r="BE302" s="15">
        <v>2</v>
      </c>
      <c r="BF302" s="15">
        <v>1</v>
      </c>
      <c r="BG302" s="15">
        <f>SUM(BE302:BF302)</f>
        <v>3</v>
      </c>
      <c r="BH302" s="15">
        <f>MEDIAN(BG302:BG305)</f>
        <v>2.5</v>
      </c>
      <c r="BI302" s="15"/>
      <c r="BJ302" s="15">
        <v>1</v>
      </c>
      <c r="BK302" s="15">
        <v>3</v>
      </c>
      <c r="BL302" s="15">
        <f>SUM(BJ302:BK302)</f>
        <v>4</v>
      </c>
      <c r="BM302" s="15">
        <f>MEDIAN(BL302:BL305)</f>
        <v>3.5</v>
      </c>
      <c r="BN302" s="15"/>
      <c r="BO302" s="15">
        <v>3</v>
      </c>
      <c r="BP302" s="15">
        <v>5</v>
      </c>
      <c r="BQ302" s="15">
        <f>SUM(BO302:BP302)</f>
        <v>8</v>
      </c>
      <c r="BR302" s="15">
        <f>MEDIAN(BQ302:BQ305)</f>
        <v>8</v>
      </c>
      <c r="BS302" s="15"/>
      <c r="BT302" s="15">
        <v>1</v>
      </c>
      <c r="BU302" s="15">
        <v>2</v>
      </c>
      <c r="BV302" s="19">
        <f>SUM(BT302:BU302)</f>
        <v>3</v>
      </c>
      <c r="BW302" s="15">
        <f>MEDIAN(BV302:BV305)</f>
        <v>3</v>
      </c>
      <c r="BX302" s="15"/>
      <c r="BY302" s="27">
        <v>0</v>
      </c>
      <c r="BZ302" s="27">
        <v>0</v>
      </c>
      <c r="CA302" s="15">
        <f>SUM(BY302:BZ302)</f>
        <v>0</v>
      </c>
      <c r="CB302" s="15">
        <f>MEDIAN(CA302:CA305)</f>
        <v>0</v>
      </c>
      <c r="CC302" s="20"/>
      <c r="CD302" s="15">
        <v>3</v>
      </c>
      <c r="CE302" s="15">
        <v>1</v>
      </c>
      <c r="CF302" s="24">
        <f t="shared" si="178"/>
        <v>4</v>
      </c>
      <c r="CG302" s="24">
        <f>MEDIAN(CF302:CF305)</f>
        <v>4</v>
      </c>
      <c r="CI302" s="25">
        <v>0</v>
      </c>
      <c r="CJ302" s="25">
        <v>0</v>
      </c>
      <c r="CK302" s="24">
        <f t="shared" si="176"/>
        <v>0</v>
      </c>
      <c r="CL302" s="24">
        <f>MEDIAN(CK302:CK305)</f>
        <v>0</v>
      </c>
      <c r="CN302" s="25">
        <v>0</v>
      </c>
      <c r="CO302" s="25">
        <v>0</v>
      </c>
      <c r="CP302" s="24">
        <f t="shared" si="174"/>
        <v>0</v>
      </c>
      <c r="CQ302" s="24">
        <f>MEDIAN(CP302:CP305)</f>
        <v>0</v>
      </c>
      <c r="CR302" t="s">
        <v>257</v>
      </c>
    </row>
    <row r="303" spans="1:96" hidden="1">
      <c r="A303" s="15">
        <v>86</v>
      </c>
      <c r="B303" s="22" t="s">
        <v>173</v>
      </c>
      <c r="D303" s="16">
        <v>119</v>
      </c>
      <c r="F303" s="16">
        <v>38</v>
      </c>
      <c r="G303" s="15" t="s">
        <v>124</v>
      </c>
      <c r="H303" s="15" t="s">
        <v>124</v>
      </c>
      <c r="I303" s="15" t="s">
        <v>124</v>
      </c>
      <c r="J303" s="15"/>
      <c r="K303" s="15"/>
      <c r="L303" s="15" t="s">
        <v>124</v>
      </c>
      <c r="M303" s="15" t="s">
        <v>124</v>
      </c>
      <c r="N303" s="15" t="s">
        <v>124</v>
      </c>
      <c r="O303" s="15"/>
      <c r="P303" s="15"/>
      <c r="Q303" s="15" t="s">
        <v>124</v>
      </c>
      <c r="R303" s="15" t="s">
        <v>124</v>
      </c>
      <c r="S303" s="15" t="s">
        <v>124</v>
      </c>
      <c r="T303" s="15"/>
      <c r="U303" s="15"/>
      <c r="V303" s="15" t="s">
        <v>124</v>
      </c>
      <c r="W303" s="15" t="s">
        <v>124</v>
      </c>
      <c r="X303" s="15" t="s">
        <v>124</v>
      </c>
      <c r="Y303" s="17"/>
      <c r="Z303" s="17"/>
      <c r="AA303" s="17">
        <v>0</v>
      </c>
      <c r="AB303" s="17">
        <v>0</v>
      </c>
      <c r="AC303" s="17">
        <f>SUM(AA303:AB303)</f>
        <v>0</v>
      </c>
      <c r="AD303" s="17"/>
      <c r="AE303" s="17"/>
      <c r="AF303" s="17">
        <v>1</v>
      </c>
      <c r="AG303" s="17">
        <v>5</v>
      </c>
      <c r="AH303" s="17">
        <f>SUM(AF303:AG303)</f>
        <v>6</v>
      </c>
      <c r="AI303" s="17"/>
      <c r="AJ303" s="17"/>
      <c r="AK303" s="17">
        <v>1</v>
      </c>
      <c r="AL303" s="17">
        <v>1</v>
      </c>
      <c r="AM303" s="17">
        <f>SUM(AK303:AL303)</f>
        <v>2</v>
      </c>
      <c r="AN303" s="17"/>
      <c r="AO303" s="17"/>
      <c r="AP303" s="17">
        <v>0</v>
      </c>
      <c r="AQ303" s="17">
        <v>0</v>
      </c>
      <c r="AR303" s="17">
        <f>SUM(AP303:AQ303)</f>
        <v>0</v>
      </c>
      <c r="AS303" s="17"/>
      <c r="AT303" s="17"/>
      <c r="AU303" s="17">
        <v>0</v>
      </c>
      <c r="AV303" s="17">
        <v>0</v>
      </c>
      <c r="AW303" s="17">
        <f>SUM(AU303:AV303)</f>
        <v>0</v>
      </c>
      <c r="AX303" s="17"/>
      <c r="AY303" s="15"/>
      <c r="AZ303" s="15">
        <v>3</v>
      </c>
      <c r="BA303" s="15">
        <v>5</v>
      </c>
      <c r="BB303" s="15">
        <f>SUM(AZ303:BA303)</f>
        <v>8</v>
      </c>
      <c r="BC303" s="15"/>
      <c r="BD303" s="15"/>
      <c r="BE303" s="15">
        <v>1</v>
      </c>
      <c r="BF303" s="15">
        <v>1</v>
      </c>
      <c r="BG303" s="15">
        <f>SUM(BE303:BF303)</f>
        <v>2</v>
      </c>
      <c r="BH303" s="15"/>
      <c r="BI303" s="15"/>
      <c r="BJ303" s="15">
        <v>1</v>
      </c>
      <c r="BK303" s="15">
        <v>2</v>
      </c>
      <c r="BL303" s="15">
        <f>SUM(BJ303:BK303)</f>
        <v>3</v>
      </c>
      <c r="BM303" s="15"/>
      <c r="BN303" s="15"/>
      <c r="BO303" s="15">
        <v>3</v>
      </c>
      <c r="BP303" s="15">
        <v>5</v>
      </c>
      <c r="BQ303" s="15">
        <f>SUM(BO303:BP303)</f>
        <v>8</v>
      </c>
      <c r="BR303" s="15"/>
      <c r="BS303" s="15"/>
      <c r="BT303" s="15">
        <v>2</v>
      </c>
      <c r="BU303" s="15">
        <v>1</v>
      </c>
      <c r="BV303" s="19">
        <f>SUM(BT303:BU303)</f>
        <v>3</v>
      </c>
      <c r="BW303" s="15"/>
      <c r="BX303" s="15"/>
      <c r="BY303" s="27">
        <v>0</v>
      </c>
      <c r="BZ303" s="27">
        <v>0</v>
      </c>
      <c r="CA303" s="15">
        <f>SUM(BY303:BZ303)</f>
        <v>0</v>
      </c>
      <c r="CB303" s="15"/>
      <c r="CC303" s="20"/>
      <c r="CD303" s="15">
        <v>3</v>
      </c>
      <c r="CE303" s="15">
        <v>2</v>
      </c>
      <c r="CF303" s="24">
        <f t="shared" si="178"/>
        <v>5</v>
      </c>
      <c r="CI303" s="25">
        <v>0</v>
      </c>
      <c r="CJ303" s="25">
        <v>0</v>
      </c>
      <c r="CK303" s="24">
        <f t="shared" si="176"/>
        <v>0</v>
      </c>
      <c r="CN303" s="25" t="s">
        <v>124</v>
      </c>
      <c r="CO303" s="25" t="s">
        <v>124</v>
      </c>
      <c r="CP303" s="25" t="s">
        <v>124</v>
      </c>
      <c r="CR303" t="s">
        <v>257</v>
      </c>
    </row>
    <row r="304" spans="1:96" hidden="1">
      <c r="A304" s="15">
        <v>86</v>
      </c>
      <c r="B304" s="22" t="s">
        <v>173</v>
      </c>
      <c r="D304" s="16">
        <v>137</v>
      </c>
      <c r="F304" s="16">
        <v>38</v>
      </c>
      <c r="G304" s="15" t="s">
        <v>124</v>
      </c>
      <c r="H304" s="15" t="s">
        <v>124</v>
      </c>
      <c r="I304" s="15" t="s">
        <v>124</v>
      </c>
      <c r="J304" s="15"/>
      <c r="K304" s="15"/>
      <c r="L304" s="15" t="s">
        <v>124</v>
      </c>
      <c r="M304" s="15" t="s">
        <v>124</v>
      </c>
      <c r="N304" s="15" t="s">
        <v>124</v>
      </c>
      <c r="O304" s="15"/>
      <c r="P304" s="15"/>
      <c r="Q304" s="15" t="s">
        <v>124</v>
      </c>
      <c r="R304" s="15" t="s">
        <v>124</v>
      </c>
      <c r="S304" s="15" t="s">
        <v>124</v>
      </c>
      <c r="T304" s="15"/>
      <c r="U304" s="15"/>
      <c r="V304" s="15" t="s">
        <v>124</v>
      </c>
      <c r="W304" s="15" t="s">
        <v>124</v>
      </c>
      <c r="X304" s="15" t="s">
        <v>124</v>
      </c>
      <c r="Y304" s="17"/>
      <c r="Z304" s="17"/>
      <c r="AA304" s="17" t="s">
        <v>124</v>
      </c>
      <c r="AB304" s="17" t="s">
        <v>124</v>
      </c>
      <c r="AC304" s="17" t="s">
        <v>124</v>
      </c>
      <c r="AD304" s="17"/>
      <c r="AE304" s="17"/>
      <c r="AF304" s="17" t="s">
        <v>124</v>
      </c>
      <c r="AG304" s="17" t="s">
        <v>124</v>
      </c>
      <c r="AH304" s="18" t="s">
        <v>124</v>
      </c>
      <c r="AI304" s="17"/>
      <c r="AJ304" s="17"/>
      <c r="AK304" s="17" t="s">
        <v>124</v>
      </c>
      <c r="AL304" s="17" t="s">
        <v>124</v>
      </c>
      <c r="AM304" s="18" t="s">
        <v>124</v>
      </c>
      <c r="AN304" s="17"/>
      <c r="AO304" s="17"/>
      <c r="AP304" s="17" t="s">
        <v>124</v>
      </c>
      <c r="AQ304" s="17" t="s">
        <v>124</v>
      </c>
      <c r="AR304" s="18" t="s">
        <v>124</v>
      </c>
      <c r="AS304" s="17"/>
      <c r="AT304" s="17"/>
      <c r="AU304" s="17" t="s">
        <v>124</v>
      </c>
      <c r="AV304" s="17" t="s">
        <v>124</v>
      </c>
      <c r="AW304" s="18" t="s">
        <v>124</v>
      </c>
      <c r="AX304" s="17"/>
      <c r="AY304" s="15"/>
      <c r="AZ304" s="15" t="s">
        <v>124</v>
      </c>
      <c r="BA304" s="15" t="s">
        <v>124</v>
      </c>
      <c r="BB304" s="19" t="s">
        <v>124</v>
      </c>
      <c r="BC304" s="15"/>
      <c r="BD304" s="15"/>
      <c r="BE304" s="15" t="s">
        <v>124</v>
      </c>
      <c r="BF304" s="15" t="s">
        <v>124</v>
      </c>
      <c r="BG304" s="19" t="s">
        <v>124</v>
      </c>
      <c r="BH304" s="15"/>
      <c r="BI304" s="15"/>
      <c r="BJ304" s="15" t="s">
        <v>124</v>
      </c>
      <c r="BK304" s="15" t="s">
        <v>124</v>
      </c>
      <c r="BL304" s="19" t="s">
        <v>124</v>
      </c>
      <c r="BM304" s="15"/>
      <c r="BN304" s="15"/>
      <c r="BO304" s="15" t="s">
        <v>124</v>
      </c>
      <c r="BP304" s="15" t="s">
        <v>124</v>
      </c>
      <c r="BQ304" s="19" t="s">
        <v>124</v>
      </c>
      <c r="BR304" s="15"/>
      <c r="BS304" s="15"/>
      <c r="BT304" s="15" t="s">
        <v>124</v>
      </c>
      <c r="BU304" s="15" t="s">
        <v>124</v>
      </c>
      <c r="BV304" s="19" t="s">
        <v>124</v>
      </c>
      <c r="BW304" s="15"/>
      <c r="BX304" s="15"/>
      <c r="BY304" s="27" t="s">
        <v>124</v>
      </c>
      <c r="BZ304" s="27" t="s">
        <v>124</v>
      </c>
      <c r="CA304" s="19" t="s">
        <v>124</v>
      </c>
      <c r="CB304" s="15"/>
      <c r="CC304" s="20"/>
      <c r="CD304" s="15" t="s">
        <v>124</v>
      </c>
      <c r="CE304" s="15" t="s">
        <v>124</v>
      </c>
      <c r="CF304" s="15" t="s">
        <v>124</v>
      </c>
      <c r="CI304" s="25" t="s">
        <v>124</v>
      </c>
      <c r="CJ304" s="25" t="s">
        <v>124</v>
      </c>
      <c r="CK304" s="25" t="s">
        <v>124</v>
      </c>
      <c r="CN304" s="25" t="s">
        <v>124</v>
      </c>
      <c r="CO304" s="25" t="s">
        <v>124</v>
      </c>
      <c r="CP304" s="25" t="s">
        <v>124</v>
      </c>
      <c r="CR304" t="s">
        <v>257</v>
      </c>
    </row>
    <row r="305" spans="1:96" hidden="1">
      <c r="A305" s="15">
        <v>86</v>
      </c>
      <c r="B305" s="22" t="s">
        <v>173</v>
      </c>
      <c r="D305" s="16">
        <v>143</v>
      </c>
      <c r="F305" s="16">
        <v>38</v>
      </c>
      <c r="G305" s="15" t="s">
        <v>124</v>
      </c>
      <c r="H305" s="15" t="s">
        <v>124</v>
      </c>
      <c r="I305" s="15" t="s">
        <v>124</v>
      </c>
      <c r="J305" s="15"/>
      <c r="K305" s="15"/>
      <c r="L305" s="15" t="s">
        <v>124</v>
      </c>
      <c r="M305" s="15" t="s">
        <v>124</v>
      </c>
      <c r="N305" s="15" t="s">
        <v>124</v>
      </c>
      <c r="O305" s="15"/>
      <c r="P305" s="15"/>
      <c r="Q305" s="15" t="s">
        <v>124</v>
      </c>
      <c r="R305" s="15" t="s">
        <v>124</v>
      </c>
      <c r="S305" s="15" t="s">
        <v>124</v>
      </c>
      <c r="T305" s="15"/>
      <c r="U305" s="15"/>
      <c r="V305" s="15" t="s">
        <v>124</v>
      </c>
      <c r="W305" s="15" t="s">
        <v>124</v>
      </c>
      <c r="X305" s="15" t="s">
        <v>124</v>
      </c>
      <c r="Y305" s="17"/>
      <c r="Z305" s="17"/>
      <c r="AA305" s="17" t="s">
        <v>124</v>
      </c>
      <c r="AB305" s="17" t="s">
        <v>124</v>
      </c>
      <c r="AC305" s="17" t="s">
        <v>124</v>
      </c>
      <c r="AD305" s="17"/>
      <c r="AE305" s="17"/>
      <c r="AF305" s="17" t="s">
        <v>124</v>
      </c>
      <c r="AG305" s="17" t="s">
        <v>124</v>
      </c>
      <c r="AH305" s="18" t="s">
        <v>124</v>
      </c>
      <c r="AI305" s="17"/>
      <c r="AJ305" s="17"/>
      <c r="AK305" s="17">
        <v>0</v>
      </c>
      <c r="AL305" s="17">
        <v>0</v>
      </c>
      <c r="AM305" s="17">
        <f>SUM(AK305:AL305)</f>
        <v>0</v>
      </c>
      <c r="AN305" s="17"/>
      <c r="AO305" s="17"/>
      <c r="AP305" s="17" t="s">
        <v>124</v>
      </c>
      <c r="AQ305" s="17" t="s">
        <v>124</v>
      </c>
      <c r="AR305" s="18" t="s">
        <v>124</v>
      </c>
      <c r="AS305" s="17"/>
      <c r="AT305" s="17"/>
      <c r="AU305" s="17" t="s">
        <v>124</v>
      </c>
      <c r="AV305" s="17" t="s">
        <v>124</v>
      </c>
      <c r="AW305" s="18" t="s">
        <v>124</v>
      </c>
      <c r="AX305" s="17"/>
      <c r="AY305" s="15"/>
      <c r="AZ305" s="15" t="s">
        <v>124</v>
      </c>
      <c r="BA305" s="15" t="s">
        <v>124</v>
      </c>
      <c r="BB305" s="19" t="s">
        <v>124</v>
      </c>
      <c r="BC305" s="15"/>
      <c r="BD305" s="15"/>
      <c r="BE305" s="15" t="s">
        <v>124</v>
      </c>
      <c r="BF305" s="15" t="s">
        <v>124</v>
      </c>
      <c r="BG305" s="19" t="s">
        <v>124</v>
      </c>
      <c r="BH305" s="15"/>
      <c r="BI305" s="15"/>
      <c r="BJ305" s="15" t="s">
        <v>124</v>
      </c>
      <c r="BK305" s="15" t="s">
        <v>124</v>
      </c>
      <c r="BL305" s="19" t="s">
        <v>124</v>
      </c>
      <c r="BM305" s="15"/>
      <c r="BN305" s="15"/>
      <c r="BO305" s="15" t="s">
        <v>124</v>
      </c>
      <c r="BP305" s="15" t="s">
        <v>124</v>
      </c>
      <c r="BQ305" s="19" t="s">
        <v>124</v>
      </c>
      <c r="BR305" s="15"/>
      <c r="BS305" s="15"/>
      <c r="BT305" s="15" t="s">
        <v>124</v>
      </c>
      <c r="BU305" s="15" t="s">
        <v>124</v>
      </c>
      <c r="BV305" s="19" t="s">
        <v>124</v>
      </c>
      <c r="BW305" s="15"/>
      <c r="BX305" s="15"/>
      <c r="BY305" s="27" t="s">
        <v>124</v>
      </c>
      <c r="BZ305" s="27" t="s">
        <v>124</v>
      </c>
      <c r="CA305" s="19" t="s">
        <v>124</v>
      </c>
      <c r="CB305" s="15"/>
      <c r="CC305" s="20"/>
      <c r="CD305" s="15">
        <v>3</v>
      </c>
      <c r="CE305" s="15">
        <v>1</v>
      </c>
      <c r="CF305" s="24">
        <f t="shared" si="178"/>
        <v>4</v>
      </c>
      <c r="CI305" s="25">
        <v>0</v>
      </c>
      <c r="CJ305" s="25">
        <v>0</v>
      </c>
      <c r="CK305" s="24">
        <f t="shared" si="176"/>
        <v>0</v>
      </c>
      <c r="CN305" s="25" t="s">
        <v>124</v>
      </c>
      <c r="CO305" s="25" t="s">
        <v>124</v>
      </c>
      <c r="CP305" s="25" t="s">
        <v>124</v>
      </c>
      <c r="CR305" t="s">
        <v>257</v>
      </c>
    </row>
    <row r="306" spans="1:96">
      <c r="A306" s="15">
        <v>87</v>
      </c>
      <c r="B306" s="22" t="s">
        <v>174</v>
      </c>
      <c r="D306" s="16">
        <v>112</v>
      </c>
      <c r="F306" s="16">
        <v>39</v>
      </c>
      <c r="G306" s="15">
        <v>0</v>
      </c>
      <c r="H306" s="15">
        <v>0</v>
      </c>
      <c r="I306" s="15">
        <f t="shared" ref="I306:I312" si="188">SUM(G306:H306)</f>
        <v>0</v>
      </c>
      <c r="J306" s="15">
        <f>MEDIAN(I306:I309)</f>
        <v>0</v>
      </c>
      <c r="K306" s="15"/>
      <c r="L306" s="15">
        <v>3</v>
      </c>
      <c r="M306" s="15">
        <v>5</v>
      </c>
      <c r="N306" s="15">
        <f t="shared" ref="N306:N312" si="189">SUM(L306:M306)</f>
        <v>8</v>
      </c>
      <c r="O306" s="15">
        <f>MEDIAN(N306:N309)</f>
        <v>8</v>
      </c>
      <c r="P306" s="15"/>
      <c r="Q306" s="15">
        <v>0</v>
      </c>
      <c r="R306" s="15">
        <v>0</v>
      </c>
      <c r="S306" s="15">
        <f t="shared" ref="S306:S312" si="190">SUM(Q306:R306)</f>
        <v>0</v>
      </c>
      <c r="T306" s="15">
        <f>MEDIAN(S306:S309)</f>
        <v>2</v>
      </c>
      <c r="U306" s="15"/>
      <c r="V306" s="15">
        <v>0</v>
      </c>
      <c r="W306" s="15">
        <v>0</v>
      </c>
      <c r="X306" s="15">
        <f t="shared" ref="X306:X312" si="191">SUM(V306:W306)</f>
        <v>0</v>
      </c>
      <c r="Y306" s="17">
        <f>MEDIAN(X306:X309)</f>
        <v>0</v>
      </c>
      <c r="Z306" s="17"/>
      <c r="AA306" s="17">
        <v>0</v>
      </c>
      <c r="AB306" s="17">
        <v>0</v>
      </c>
      <c r="AC306" s="17">
        <f t="shared" ref="AC306:AC312" si="192">SUM(AA306:AB306)</f>
        <v>0</v>
      </c>
      <c r="AD306" s="17">
        <f>MEDIAN(AC306:AC309)</f>
        <v>0</v>
      </c>
      <c r="AE306" s="17"/>
      <c r="AF306" s="17">
        <v>1</v>
      </c>
      <c r="AG306" s="17">
        <v>5</v>
      </c>
      <c r="AH306" s="17">
        <f t="shared" ref="AH306:AH312" si="193">SUM(AF306:AG306)</f>
        <v>6</v>
      </c>
      <c r="AI306" s="17">
        <f>MEDIAN(AH306:AH309)</f>
        <v>0</v>
      </c>
      <c r="AJ306" s="17"/>
      <c r="AK306" s="17">
        <v>0</v>
      </c>
      <c r="AL306" s="17">
        <v>0</v>
      </c>
      <c r="AM306" s="17">
        <f>SUM(AK306:AL306)</f>
        <v>0</v>
      </c>
      <c r="AN306" s="17">
        <f>MEDIAN(AM306:AM309)</f>
        <v>3</v>
      </c>
      <c r="AO306" s="17"/>
      <c r="AP306" s="17">
        <v>1</v>
      </c>
      <c r="AQ306" s="17">
        <v>1</v>
      </c>
      <c r="AR306" s="17">
        <f t="shared" ref="AR306:AR312" si="194">SUM(AP306:AQ306)</f>
        <v>2</v>
      </c>
      <c r="AS306" s="17">
        <f>MEDIAN(AR306:AR309)</f>
        <v>1</v>
      </c>
      <c r="AT306" s="17"/>
      <c r="AU306" s="17">
        <v>0</v>
      </c>
      <c r="AV306" s="17">
        <v>0</v>
      </c>
      <c r="AW306" s="17">
        <f t="shared" ref="AW306:AW312" si="195">SUM(AU306:AV306)</f>
        <v>0</v>
      </c>
      <c r="AX306" s="17">
        <f>MEDIAN(AW306:AW309)</f>
        <v>0</v>
      </c>
      <c r="AY306" s="15"/>
      <c r="AZ306" s="15">
        <v>0</v>
      </c>
      <c r="BA306" s="15">
        <v>0</v>
      </c>
      <c r="BB306" s="15">
        <f t="shared" ref="BB306:BB312" si="196">SUM(AZ306:BA306)</f>
        <v>0</v>
      </c>
      <c r="BC306" s="15">
        <f>MEDIAN(BB306:BB309)</f>
        <v>1.5</v>
      </c>
      <c r="BD306" s="15"/>
      <c r="BE306" s="15">
        <v>1</v>
      </c>
      <c r="BF306" s="15">
        <v>1</v>
      </c>
      <c r="BG306" s="15">
        <f t="shared" ref="BG306:BG312" si="197">SUM(BE306:BF306)</f>
        <v>2</v>
      </c>
      <c r="BH306" s="15">
        <f>MEDIAN(BG306:BG309)</f>
        <v>3</v>
      </c>
      <c r="BI306" s="15"/>
      <c r="BJ306" s="15">
        <v>1</v>
      </c>
      <c r="BK306" s="15">
        <v>1</v>
      </c>
      <c r="BL306" s="15">
        <f t="shared" ref="BL306:BL312" si="198">SUM(BJ306:BK306)</f>
        <v>2</v>
      </c>
      <c r="BM306" s="15">
        <f>MEDIAN(BL306:BL309)</f>
        <v>2</v>
      </c>
      <c r="BN306" s="15"/>
      <c r="BO306" s="15">
        <v>3</v>
      </c>
      <c r="BP306" s="15">
        <v>5</v>
      </c>
      <c r="BQ306" s="15">
        <f t="shared" ref="BQ306:BQ312" si="199">SUM(BO306:BP306)</f>
        <v>8</v>
      </c>
      <c r="BR306" s="15">
        <f>MEDIAN(BQ306:BQ309)</f>
        <v>8</v>
      </c>
      <c r="BS306" s="15"/>
      <c r="BT306" s="15">
        <v>3</v>
      </c>
      <c r="BU306" s="15">
        <v>5</v>
      </c>
      <c r="BV306" s="19">
        <f t="shared" ref="BV306:BV312" si="200">SUM(BT306:BU306)</f>
        <v>8</v>
      </c>
      <c r="BW306" s="15">
        <f>MEDIAN(BV306:BV309)</f>
        <v>8</v>
      </c>
      <c r="BX306" s="15"/>
      <c r="BY306" s="27">
        <v>2</v>
      </c>
      <c r="BZ306" s="27">
        <v>5</v>
      </c>
      <c r="CA306" s="15">
        <f t="shared" ref="CA306:CA314" si="201">SUM(BY306:BZ306)</f>
        <v>7</v>
      </c>
      <c r="CB306" s="15">
        <f>MEDIAN(CA306:CA309)</f>
        <v>7</v>
      </c>
      <c r="CC306" s="20"/>
      <c r="CD306" s="15">
        <v>0</v>
      </c>
      <c r="CE306" s="15">
        <v>0</v>
      </c>
      <c r="CF306" s="24">
        <f t="shared" si="178"/>
        <v>0</v>
      </c>
      <c r="CG306" s="24">
        <f>MEDIAN(CF306:CF309)</f>
        <v>0</v>
      </c>
      <c r="CI306" s="25" t="s">
        <v>124</v>
      </c>
      <c r="CJ306" s="25" t="s">
        <v>124</v>
      </c>
      <c r="CK306" s="25" t="s">
        <v>124</v>
      </c>
      <c r="CL306" s="24">
        <f>MEDIAN(CK306:CK309)</f>
        <v>0</v>
      </c>
      <c r="CN306" s="25">
        <v>0</v>
      </c>
      <c r="CO306" s="25">
        <v>0</v>
      </c>
      <c r="CP306" s="24">
        <f t="shared" si="174"/>
        <v>0</v>
      </c>
      <c r="CQ306" s="24">
        <f>MEDIAN(CP306:CP309)</f>
        <v>0</v>
      </c>
      <c r="CR306" t="s">
        <v>257</v>
      </c>
    </row>
    <row r="307" spans="1:96" hidden="1">
      <c r="A307" s="15">
        <v>87</v>
      </c>
      <c r="B307" s="22" t="s">
        <v>174</v>
      </c>
      <c r="D307" s="16">
        <v>118</v>
      </c>
      <c r="F307" s="16">
        <v>39</v>
      </c>
      <c r="G307" s="15">
        <v>0</v>
      </c>
      <c r="H307" s="15">
        <v>0</v>
      </c>
      <c r="I307" s="15">
        <f t="shared" si="188"/>
        <v>0</v>
      </c>
      <c r="J307" s="15"/>
      <c r="K307" s="15"/>
      <c r="L307" s="15">
        <v>3</v>
      </c>
      <c r="M307" s="15">
        <v>5</v>
      </c>
      <c r="N307" s="15">
        <f t="shared" si="189"/>
        <v>8</v>
      </c>
      <c r="O307" s="15"/>
      <c r="P307" s="15"/>
      <c r="Q307" s="15">
        <v>3</v>
      </c>
      <c r="R307" s="15">
        <v>1</v>
      </c>
      <c r="S307" s="15">
        <f t="shared" si="190"/>
        <v>4</v>
      </c>
      <c r="T307" s="15"/>
      <c r="U307" s="15"/>
      <c r="V307" s="15">
        <v>0</v>
      </c>
      <c r="W307" s="15">
        <v>0</v>
      </c>
      <c r="X307" s="15">
        <f t="shared" si="191"/>
        <v>0</v>
      </c>
      <c r="Y307" s="17"/>
      <c r="Z307" s="17"/>
      <c r="AA307" s="17">
        <v>0</v>
      </c>
      <c r="AB307" s="17">
        <v>0</v>
      </c>
      <c r="AC307" s="17">
        <f t="shared" si="192"/>
        <v>0</v>
      </c>
      <c r="AD307" s="17"/>
      <c r="AE307" s="17"/>
      <c r="AF307" s="17">
        <v>0</v>
      </c>
      <c r="AG307" s="17">
        <v>0</v>
      </c>
      <c r="AH307" s="17">
        <f t="shared" si="193"/>
        <v>0</v>
      </c>
      <c r="AI307" s="17"/>
      <c r="AJ307" s="17"/>
      <c r="AK307" s="17" t="s">
        <v>124</v>
      </c>
      <c r="AL307" s="17" t="s">
        <v>124</v>
      </c>
      <c r="AM307" s="18" t="s">
        <v>124</v>
      </c>
      <c r="AN307" s="17"/>
      <c r="AO307" s="17"/>
      <c r="AP307" s="17">
        <v>0</v>
      </c>
      <c r="AQ307" s="17">
        <v>0</v>
      </c>
      <c r="AR307" s="17">
        <f t="shared" si="194"/>
        <v>0</v>
      </c>
      <c r="AS307" s="17"/>
      <c r="AT307" s="17"/>
      <c r="AU307" s="17">
        <v>0</v>
      </c>
      <c r="AV307" s="17">
        <v>0</v>
      </c>
      <c r="AW307" s="17">
        <f t="shared" si="195"/>
        <v>0</v>
      </c>
      <c r="AX307" s="17"/>
      <c r="AY307" s="15"/>
      <c r="AZ307" s="15">
        <v>3</v>
      </c>
      <c r="BA307" s="15">
        <v>2</v>
      </c>
      <c r="BB307" s="15">
        <f t="shared" si="196"/>
        <v>5</v>
      </c>
      <c r="BC307" s="15"/>
      <c r="BD307" s="15"/>
      <c r="BE307" s="15">
        <v>2</v>
      </c>
      <c r="BF307" s="15">
        <v>1</v>
      </c>
      <c r="BG307" s="15">
        <f t="shared" si="197"/>
        <v>3</v>
      </c>
      <c r="BH307" s="15"/>
      <c r="BI307" s="15"/>
      <c r="BJ307" s="15">
        <v>0</v>
      </c>
      <c r="BK307" s="15">
        <v>0</v>
      </c>
      <c r="BL307" s="15">
        <f t="shared" si="198"/>
        <v>0</v>
      </c>
      <c r="BM307" s="15"/>
      <c r="BN307" s="15"/>
      <c r="BO307" s="15">
        <v>3</v>
      </c>
      <c r="BP307" s="15">
        <v>5</v>
      </c>
      <c r="BQ307" s="15">
        <f t="shared" si="199"/>
        <v>8</v>
      </c>
      <c r="BR307" s="15"/>
      <c r="BS307" s="15"/>
      <c r="BT307" s="15">
        <v>3</v>
      </c>
      <c r="BU307" s="15">
        <v>5</v>
      </c>
      <c r="BV307" s="19">
        <f t="shared" si="200"/>
        <v>8</v>
      </c>
      <c r="BW307" s="15"/>
      <c r="BX307" s="15"/>
      <c r="BY307" s="27">
        <v>2</v>
      </c>
      <c r="BZ307" s="27">
        <v>4</v>
      </c>
      <c r="CA307" s="15">
        <f t="shared" si="201"/>
        <v>6</v>
      </c>
      <c r="CB307" s="15"/>
      <c r="CC307" s="20"/>
      <c r="CD307" s="15">
        <v>0</v>
      </c>
      <c r="CE307" s="15">
        <v>0</v>
      </c>
      <c r="CF307" s="24">
        <f t="shared" si="178"/>
        <v>0</v>
      </c>
      <c r="CI307" s="25">
        <v>0</v>
      </c>
      <c r="CJ307" s="25">
        <v>0</v>
      </c>
      <c r="CK307" s="24">
        <f t="shared" si="176"/>
        <v>0</v>
      </c>
      <c r="CN307" s="24" t="s">
        <v>258</v>
      </c>
      <c r="CO307" s="25">
        <v>0</v>
      </c>
      <c r="CP307" s="24">
        <f t="shared" si="174"/>
        <v>0</v>
      </c>
      <c r="CR307" t="s">
        <v>257</v>
      </c>
    </row>
    <row r="308" spans="1:96" hidden="1">
      <c r="A308" s="15">
        <v>87</v>
      </c>
      <c r="B308" s="22" t="s">
        <v>174</v>
      </c>
      <c r="D308" s="16">
        <v>136</v>
      </c>
      <c r="F308" s="16">
        <v>39</v>
      </c>
      <c r="G308" s="15">
        <v>0</v>
      </c>
      <c r="H308" s="15">
        <v>0</v>
      </c>
      <c r="I308" s="15">
        <f t="shared" si="188"/>
        <v>0</v>
      </c>
      <c r="J308" s="15"/>
      <c r="K308" s="15"/>
      <c r="L308" s="15">
        <v>3</v>
      </c>
      <c r="M308" s="15">
        <v>5</v>
      </c>
      <c r="N308" s="15">
        <f t="shared" si="189"/>
        <v>8</v>
      </c>
      <c r="O308" s="15"/>
      <c r="P308" s="15"/>
      <c r="Q308" s="15">
        <v>3</v>
      </c>
      <c r="R308" s="15">
        <v>5</v>
      </c>
      <c r="S308" s="15">
        <f t="shared" si="190"/>
        <v>8</v>
      </c>
      <c r="T308" s="15"/>
      <c r="U308" s="15"/>
      <c r="V308" s="15">
        <v>0</v>
      </c>
      <c r="W308" s="15">
        <v>0</v>
      </c>
      <c r="X308" s="15">
        <f t="shared" si="191"/>
        <v>0</v>
      </c>
      <c r="Y308" s="17"/>
      <c r="Z308" s="17"/>
      <c r="AA308" s="17">
        <v>0</v>
      </c>
      <c r="AB308" s="17">
        <v>0</v>
      </c>
      <c r="AC308" s="17">
        <f t="shared" si="192"/>
        <v>0</v>
      </c>
      <c r="AD308" s="17"/>
      <c r="AE308" s="17"/>
      <c r="AF308" s="17">
        <v>0</v>
      </c>
      <c r="AG308" s="17">
        <v>0</v>
      </c>
      <c r="AH308" s="17">
        <f t="shared" si="193"/>
        <v>0</v>
      </c>
      <c r="AI308" s="17"/>
      <c r="AJ308" s="17"/>
      <c r="AK308" s="17">
        <v>1</v>
      </c>
      <c r="AL308" s="17">
        <v>5</v>
      </c>
      <c r="AM308" s="17">
        <f>SUM(AK308:AL308)</f>
        <v>6</v>
      </c>
      <c r="AN308" s="17"/>
      <c r="AO308" s="17"/>
      <c r="AP308" s="17">
        <v>1</v>
      </c>
      <c r="AQ308" s="17">
        <v>3</v>
      </c>
      <c r="AR308" s="17">
        <f t="shared" si="194"/>
        <v>4</v>
      </c>
      <c r="AS308" s="17"/>
      <c r="AT308" s="17"/>
      <c r="AU308" s="17">
        <v>0</v>
      </c>
      <c r="AV308" s="17">
        <v>0</v>
      </c>
      <c r="AW308" s="17">
        <f t="shared" si="195"/>
        <v>0</v>
      </c>
      <c r="AX308" s="17"/>
      <c r="AY308" s="15"/>
      <c r="AZ308" s="15">
        <v>2</v>
      </c>
      <c r="BA308" s="15">
        <v>1</v>
      </c>
      <c r="BB308" s="15">
        <f t="shared" si="196"/>
        <v>3</v>
      </c>
      <c r="BC308" s="15"/>
      <c r="BD308" s="15"/>
      <c r="BE308" s="15">
        <v>2</v>
      </c>
      <c r="BF308" s="15">
        <v>1</v>
      </c>
      <c r="BG308" s="15">
        <f t="shared" si="197"/>
        <v>3</v>
      </c>
      <c r="BH308" s="15"/>
      <c r="BI308" s="15"/>
      <c r="BJ308" s="15">
        <v>1</v>
      </c>
      <c r="BK308" s="15">
        <v>2</v>
      </c>
      <c r="BL308" s="15">
        <f t="shared" si="198"/>
        <v>3</v>
      </c>
      <c r="BM308" s="15"/>
      <c r="BN308" s="15"/>
      <c r="BO308" s="15">
        <v>3</v>
      </c>
      <c r="BP308" s="15">
        <v>5</v>
      </c>
      <c r="BQ308" s="15">
        <f t="shared" si="199"/>
        <v>8</v>
      </c>
      <c r="BR308" s="15"/>
      <c r="BS308" s="15"/>
      <c r="BT308" s="15">
        <v>3</v>
      </c>
      <c r="BU308" s="15">
        <v>5</v>
      </c>
      <c r="BV308" s="19">
        <f t="shared" si="200"/>
        <v>8</v>
      </c>
      <c r="BW308" s="15"/>
      <c r="BX308" s="15"/>
      <c r="BY308" s="27">
        <v>2</v>
      </c>
      <c r="BZ308" s="27">
        <v>5</v>
      </c>
      <c r="CA308" s="15">
        <f t="shared" si="201"/>
        <v>7</v>
      </c>
      <c r="CB308" s="15"/>
      <c r="CC308" s="20"/>
      <c r="CD308" s="15">
        <v>3</v>
      </c>
      <c r="CE308" s="15">
        <v>2</v>
      </c>
      <c r="CF308" s="24">
        <f t="shared" si="178"/>
        <v>5</v>
      </c>
      <c r="CI308" s="25">
        <v>0</v>
      </c>
      <c r="CJ308" s="25">
        <v>0</v>
      </c>
      <c r="CK308" s="24">
        <f t="shared" si="176"/>
        <v>0</v>
      </c>
      <c r="CN308" s="24">
        <v>0</v>
      </c>
      <c r="CO308" s="25">
        <v>0</v>
      </c>
      <c r="CP308" s="24">
        <f t="shared" si="174"/>
        <v>0</v>
      </c>
      <c r="CR308" t="s">
        <v>257</v>
      </c>
    </row>
    <row r="309" spans="1:96" hidden="1">
      <c r="A309" s="15">
        <v>87</v>
      </c>
      <c r="B309" s="22" t="s">
        <v>174</v>
      </c>
      <c r="D309" s="16">
        <v>142</v>
      </c>
      <c r="F309" s="16">
        <v>39</v>
      </c>
      <c r="G309" s="15">
        <v>0</v>
      </c>
      <c r="H309" s="15">
        <v>0</v>
      </c>
      <c r="I309" s="15">
        <f t="shared" si="188"/>
        <v>0</v>
      </c>
      <c r="J309" s="15"/>
      <c r="K309" s="15"/>
      <c r="L309" s="15">
        <v>3</v>
      </c>
      <c r="M309" s="15">
        <v>5</v>
      </c>
      <c r="N309" s="15">
        <f t="shared" si="189"/>
        <v>8</v>
      </c>
      <c r="O309" s="15"/>
      <c r="P309" s="15"/>
      <c r="Q309" s="15">
        <v>0</v>
      </c>
      <c r="R309" s="15">
        <v>0</v>
      </c>
      <c r="S309" s="15">
        <f t="shared" si="190"/>
        <v>0</v>
      </c>
      <c r="T309" s="15"/>
      <c r="U309" s="15"/>
      <c r="V309" s="15">
        <v>0</v>
      </c>
      <c r="W309" s="15">
        <v>0</v>
      </c>
      <c r="X309" s="15">
        <f t="shared" si="191"/>
        <v>0</v>
      </c>
      <c r="Y309" s="17"/>
      <c r="Z309" s="17"/>
      <c r="AA309" s="17">
        <v>0</v>
      </c>
      <c r="AB309" s="17">
        <v>0</v>
      </c>
      <c r="AC309" s="17">
        <f t="shared" si="192"/>
        <v>0</v>
      </c>
      <c r="AD309" s="17"/>
      <c r="AE309" s="17"/>
      <c r="AF309" s="17">
        <v>0</v>
      </c>
      <c r="AG309" s="17">
        <v>0</v>
      </c>
      <c r="AH309" s="17">
        <f t="shared" si="193"/>
        <v>0</v>
      </c>
      <c r="AI309" s="17"/>
      <c r="AJ309" s="17"/>
      <c r="AK309" s="17" t="s">
        <v>124</v>
      </c>
      <c r="AL309" s="17" t="s">
        <v>124</v>
      </c>
      <c r="AM309" s="18" t="s">
        <v>124</v>
      </c>
      <c r="AN309" s="17"/>
      <c r="AO309" s="17"/>
      <c r="AP309" s="17">
        <v>0</v>
      </c>
      <c r="AQ309" s="17">
        <v>0</v>
      </c>
      <c r="AR309" s="17">
        <f t="shared" si="194"/>
        <v>0</v>
      </c>
      <c r="AS309" s="17"/>
      <c r="AT309" s="17"/>
      <c r="AU309" s="17">
        <v>0</v>
      </c>
      <c r="AV309" s="17">
        <v>0</v>
      </c>
      <c r="AW309" s="17">
        <f t="shared" si="195"/>
        <v>0</v>
      </c>
      <c r="AX309" s="17"/>
      <c r="AY309" s="15"/>
      <c r="AZ309" s="15">
        <v>0</v>
      </c>
      <c r="BA309" s="15">
        <v>0</v>
      </c>
      <c r="BB309" s="15">
        <f t="shared" si="196"/>
        <v>0</v>
      </c>
      <c r="BC309" s="15"/>
      <c r="BD309" s="15"/>
      <c r="BE309" s="15">
        <v>2</v>
      </c>
      <c r="BF309" s="15">
        <v>1</v>
      </c>
      <c r="BG309" s="15">
        <f t="shared" si="197"/>
        <v>3</v>
      </c>
      <c r="BH309" s="15"/>
      <c r="BI309" s="15"/>
      <c r="BJ309" s="15">
        <v>1</v>
      </c>
      <c r="BK309" s="15">
        <v>1</v>
      </c>
      <c r="BL309" s="15">
        <f t="shared" si="198"/>
        <v>2</v>
      </c>
      <c r="BM309" s="15"/>
      <c r="BN309" s="15"/>
      <c r="BO309" s="15">
        <v>3</v>
      </c>
      <c r="BP309" s="15">
        <v>5</v>
      </c>
      <c r="BQ309" s="15">
        <f t="shared" si="199"/>
        <v>8</v>
      </c>
      <c r="BR309" s="15"/>
      <c r="BS309" s="15"/>
      <c r="BT309" s="15">
        <v>3</v>
      </c>
      <c r="BU309" s="15">
        <v>5</v>
      </c>
      <c r="BV309" s="19">
        <f t="shared" si="200"/>
        <v>8</v>
      </c>
      <c r="BW309" s="15"/>
      <c r="BX309" s="15"/>
      <c r="BY309" s="27">
        <v>2</v>
      </c>
      <c r="BZ309" s="27">
        <v>5</v>
      </c>
      <c r="CA309" s="15">
        <f t="shared" si="201"/>
        <v>7</v>
      </c>
      <c r="CB309" s="15"/>
      <c r="CC309" s="20"/>
      <c r="CD309" s="15">
        <v>0</v>
      </c>
      <c r="CE309" s="15">
        <v>0</v>
      </c>
      <c r="CF309" s="24">
        <f t="shared" si="178"/>
        <v>0</v>
      </c>
      <c r="CI309" s="25">
        <v>0</v>
      </c>
      <c r="CJ309" s="25">
        <v>0</v>
      </c>
      <c r="CK309" s="24">
        <f t="shared" si="176"/>
        <v>0</v>
      </c>
      <c r="CN309" s="24">
        <v>0</v>
      </c>
      <c r="CO309" s="25">
        <v>0</v>
      </c>
      <c r="CP309" s="24">
        <f t="shared" ref="CP309:CP372" si="202">SUM(CN309:CO309)</f>
        <v>0</v>
      </c>
      <c r="CR309" t="s">
        <v>257</v>
      </c>
    </row>
    <row r="310" spans="1:96">
      <c r="A310" s="15">
        <v>88</v>
      </c>
      <c r="B310" s="22" t="s">
        <v>175</v>
      </c>
      <c r="D310" s="16">
        <v>111</v>
      </c>
      <c r="F310" s="16">
        <v>40</v>
      </c>
      <c r="G310" s="15">
        <v>0</v>
      </c>
      <c r="H310" s="15">
        <v>0</v>
      </c>
      <c r="I310" s="15">
        <f t="shared" si="188"/>
        <v>0</v>
      </c>
      <c r="J310" s="15">
        <f>MEDIAN(I310:I313)</f>
        <v>0</v>
      </c>
      <c r="K310" s="15"/>
      <c r="L310" s="15">
        <v>0</v>
      </c>
      <c r="M310" s="15">
        <v>0</v>
      </c>
      <c r="N310" s="15">
        <f t="shared" si="189"/>
        <v>0</v>
      </c>
      <c r="O310" s="15">
        <f>MEDIAN(N310:N313)</f>
        <v>0</v>
      </c>
      <c r="P310" s="15"/>
      <c r="Q310" s="15">
        <v>0</v>
      </c>
      <c r="R310" s="15">
        <v>0</v>
      </c>
      <c r="S310" s="15">
        <f t="shared" si="190"/>
        <v>0</v>
      </c>
      <c r="T310" s="15">
        <f>MEDIAN(S310:S313)</f>
        <v>0</v>
      </c>
      <c r="U310" s="15"/>
      <c r="V310" s="15">
        <v>0</v>
      </c>
      <c r="W310" s="15">
        <v>0</v>
      </c>
      <c r="X310" s="15">
        <f t="shared" si="191"/>
        <v>0</v>
      </c>
      <c r="Y310" s="17">
        <f>MEDIAN(X310:X313)</f>
        <v>0</v>
      </c>
      <c r="Z310" s="17"/>
      <c r="AA310" s="17">
        <v>0</v>
      </c>
      <c r="AB310" s="17">
        <v>0</v>
      </c>
      <c r="AC310" s="17">
        <f t="shared" si="192"/>
        <v>0</v>
      </c>
      <c r="AD310" s="17">
        <f>MEDIAN(AC310:AC313)</f>
        <v>0</v>
      </c>
      <c r="AE310" s="17"/>
      <c r="AF310" s="17">
        <v>2</v>
      </c>
      <c r="AG310" s="17">
        <v>5</v>
      </c>
      <c r="AH310" s="17">
        <f t="shared" si="193"/>
        <v>7</v>
      </c>
      <c r="AI310" s="17">
        <f>MEDIAN(AH310:AH313)</f>
        <v>7</v>
      </c>
      <c r="AJ310" s="17"/>
      <c r="AK310" s="17">
        <v>0</v>
      </c>
      <c r="AL310" s="17">
        <v>0</v>
      </c>
      <c r="AM310" s="17">
        <f>SUM(AK310:AL310)</f>
        <v>0</v>
      </c>
      <c r="AN310" s="17">
        <f>MEDIAN(AM310:AM313)</f>
        <v>0</v>
      </c>
      <c r="AO310" s="17"/>
      <c r="AP310" s="17">
        <v>0</v>
      </c>
      <c r="AQ310" s="17">
        <v>0</v>
      </c>
      <c r="AR310" s="17">
        <f t="shared" si="194"/>
        <v>0</v>
      </c>
      <c r="AS310" s="17">
        <f>MEDIAN(AR310:AR313)</f>
        <v>0</v>
      </c>
      <c r="AT310" s="17"/>
      <c r="AU310" s="17">
        <v>0</v>
      </c>
      <c r="AV310" s="17">
        <v>0</v>
      </c>
      <c r="AW310" s="17">
        <f t="shared" si="195"/>
        <v>0</v>
      </c>
      <c r="AX310" s="17">
        <f>MEDIAN(AW310:AW313)</f>
        <v>0</v>
      </c>
      <c r="AY310" s="15"/>
      <c r="AZ310" s="15">
        <v>0</v>
      </c>
      <c r="BA310" s="15">
        <v>0</v>
      </c>
      <c r="BB310" s="15">
        <f t="shared" si="196"/>
        <v>0</v>
      </c>
      <c r="BC310" s="15">
        <f>MEDIAN(BB310:BB313)</f>
        <v>0</v>
      </c>
      <c r="BD310" s="15"/>
      <c r="BE310" s="15">
        <v>0</v>
      </c>
      <c r="BF310" s="15">
        <v>0</v>
      </c>
      <c r="BG310" s="15">
        <f t="shared" si="197"/>
        <v>0</v>
      </c>
      <c r="BH310" s="15">
        <f>MEDIAN(BG310:BG313)</f>
        <v>0</v>
      </c>
      <c r="BI310" s="15"/>
      <c r="BJ310" s="15">
        <v>0</v>
      </c>
      <c r="BK310" s="15">
        <v>0</v>
      </c>
      <c r="BL310" s="15">
        <f t="shared" si="198"/>
        <v>0</v>
      </c>
      <c r="BM310" s="15">
        <f>MEDIAN(BL310:BL313)</f>
        <v>0</v>
      </c>
      <c r="BN310" s="15"/>
      <c r="BO310" s="15">
        <v>3</v>
      </c>
      <c r="BP310" s="15">
        <v>5</v>
      </c>
      <c r="BQ310" s="15">
        <f t="shared" si="199"/>
        <v>8</v>
      </c>
      <c r="BR310" s="15">
        <f>MEDIAN(BQ310:BQ313)</f>
        <v>8</v>
      </c>
      <c r="BS310" s="15"/>
      <c r="BT310" s="15">
        <v>1</v>
      </c>
      <c r="BU310" s="15">
        <v>2</v>
      </c>
      <c r="BV310" s="19">
        <f t="shared" si="200"/>
        <v>3</v>
      </c>
      <c r="BW310" s="15">
        <f>MEDIAN(BV310:BV313)</f>
        <v>3</v>
      </c>
      <c r="BX310" s="15"/>
      <c r="BY310" s="27">
        <v>0</v>
      </c>
      <c r="BZ310" s="27">
        <v>0</v>
      </c>
      <c r="CA310" s="15">
        <f t="shared" si="201"/>
        <v>0</v>
      </c>
      <c r="CB310" s="15">
        <f>MEDIAN(CA310:CA313)</f>
        <v>0</v>
      </c>
      <c r="CC310" s="20"/>
      <c r="CD310" s="24" t="s">
        <v>124</v>
      </c>
      <c r="CE310" s="24" t="s">
        <v>124</v>
      </c>
      <c r="CF310" s="15" t="s">
        <v>124</v>
      </c>
      <c r="CG310" s="24">
        <f>MEDIAN(CF310:CF313)</f>
        <v>0</v>
      </c>
      <c r="CI310" s="25">
        <v>0</v>
      </c>
      <c r="CJ310" s="25">
        <v>0</v>
      </c>
      <c r="CK310" s="24">
        <f t="shared" si="176"/>
        <v>0</v>
      </c>
      <c r="CL310" s="24">
        <f>MEDIAN(CK310:CK313)</f>
        <v>0</v>
      </c>
      <c r="CN310" s="25" t="s">
        <v>124</v>
      </c>
      <c r="CO310" s="25" t="s">
        <v>124</v>
      </c>
      <c r="CP310" s="25" t="s">
        <v>124</v>
      </c>
      <c r="CQ310" s="24" t="e">
        <f>MEDIAN(CP310:CP313)</f>
        <v>#NUM!</v>
      </c>
      <c r="CR310" t="s">
        <v>257</v>
      </c>
    </row>
    <row r="311" spans="1:96" hidden="1">
      <c r="A311" s="15">
        <v>88</v>
      </c>
      <c r="B311" s="22" t="s">
        <v>175</v>
      </c>
      <c r="D311" s="16">
        <v>117</v>
      </c>
      <c r="F311" s="16">
        <v>40</v>
      </c>
      <c r="G311" s="15">
        <v>0</v>
      </c>
      <c r="H311" s="15">
        <v>0</v>
      </c>
      <c r="I311" s="15">
        <f t="shared" si="188"/>
        <v>0</v>
      </c>
      <c r="J311" s="15"/>
      <c r="K311" s="15"/>
      <c r="L311" s="15">
        <v>0</v>
      </c>
      <c r="M311" s="15">
        <v>0</v>
      </c>
      <c r="N311" s="15">
        <f t="shared" si="189"/>
        <v>0</v>
      </c>
      <c r="O311" s="15"/>
      <c r="P311" s="15"/>
      <c r="Q311" s="15">
        <v>0</v>
      </c>
      <c r="R311" s="15">
        <v>0</v>
      </c>
      <c r="S311" s="15">
        <f t="shared" si="190"/>
        <v>0</v>
      </c>
      <c r="T311" s="15"/>
      <c r="U311" s="15"/>
      <c r="V311" s="15">
        <v>0</v>
      </c>
      <c r="W311" s="15">
        <v>0</v>
      </c>
      <c r="X311" s="15">
        <f t="shared" si="191"/>
        <v>0</v>
      </c>
      <c r="Y311" s="17"/>
      <c r="Z311" s="17"/>
      <c r="AA311" s="17">
        <v>0</v>
      </c>
      <c r="AB311" s="17">
        <v>0</v>
      </c>
      <c r="AC311" s="17">
        <f t="shared" si="192"/>
        <v>0</v>
      </c>
      <c r="AD311" s="17"/>
      <c r="AE311" s="17"/>
      <c r="AF311" s="17">
        <v>2</v>
      </c>
      <c r="AG311" s="17">
        <v>5</v>
      </c>
      <c r="AH311" s="17">
        <f t="shared" si="193"/>
        <v>7</v>
      </c>
      <c r="AI311" s="17"/>
      <c r="AJ311" s="17"/>
      <c r="AK311" s="17">
        <v>0</v>
      </c>
      <c r="AL311" s="17">
        <v>0</v>
      </c>
      <c r="AM311" s="17">
        <f>SUM(AK311:AL311)</f>
        <v>0</v>
      </c>
      <c r="AN311" s="17"/>
      <c r="AO311" s="17"/>
      <c r="AP311" s="17">
        <v>0</v>
      </c>
      <c r="AQ311" s="17">
        <v>0</v>
      </c>
      <c r="AR311" s="17">
        <f t="shared" si="194"/>
        <v>0</v>
      </c>
      <c r="AS311" s="17"/>
      <c r="AT311" s="17"/>
      <c r="AU311" s="17">
        <v>0</v>
      </c>
      <c r="AV311" s="17">
        <v>0</v>
      </c>
      <c r="AW311" s="17">
        <f t="shared" si="195"/>
        <v>0</v>
      </c>
      <c r="AX311" s="17"/>
      <c r="AY311" s="15"/>
      <c r="AZ311" s="15">
        <v>0</v>
      </c>
      <c r="BA311" s="15">
        <v>0</v>
      </c>
      <c r="BB311" s="15">
        <f t="shared" si="196"/>
        <v>0</v>
      </c>
      <c r="BC311" s="15"/>
      <c r="BD311" s="15"/>
      <c r="BE311" s="15">
        <v>0</v>
      </c>
      <c r="BF311" s="15">
        <v>0</v>
      </c>
      <c r="BG311" s="15">
        <f t="shared" si="197"/>
        <v>0</v>
      </c>
      <c r="BH311" s="15"/>
      <c r="BI311" s="15"/>
      <c r="BJ311" s="15">
        <v>0</v>
      </c>
      <c r="BK311" s="15">
        <v>0</v>
      </c>
      <c r="BL311" s="15">
        <f t="shared" si="198"/>
        <v>0</v>
      </c>
      <c r="BM311" s="15"/>
      <c r="BN311" s="15"/>
      <c r="BO311" s="15">
        <v>3</v>
      </c>
      <c r="BP311" s="15">
        <v>5</v>
      </c>
      <c r="BQ311" s="15">
        <f t="shared" si="199"/>
        <v>8</v>
      </c>
      <c r="BR311" s="15"/>
      <c r="BS311" s="15"/>
      <c r="BT311" s="15">
        <v>1</v>
      </c>
      <c r="BU311" s="15">
        <v>5</v>
      </c>
      <c r="BV311" s="19">
        <f t="shared" si="200"/>
        <v>6</v>
      </c>
      <c r="BW311" s="15"/>
      <c r="BX311" s="15"/>
      <c r="BY311" s="27">
        <v>0</v>
      </c>
      <c r="BZ311" s="27">
        <v>0</v>
      </c>
      <c r="CA311" s="15">
        <f t="shared" si="201"/>
        <v>0</v>
      </c>
      <c r="CB311" s="15"/>
      <c r="CC311" s="20"/>
      <c r="CD311" s="15">
        <v>0</v>
      </c>
      <c r="CE311" s="15">
        <v>0</v>
      </c>
      <c r="CF311" s="24">
        <f t="shared" si="178"/>
        <v>0</v>
      </c>
      <c r="CI311" s="25">
        <v>0</v>
      </c>
      <c r="CJ311" s="25">
        <v>0</v>
      </c>
      <c r="CK311" s="24">
        <f t="shared" si="176"/>
        <v>0</v>
      </c>
      <c r="CN311" s="25" t="s">
        <v>124</v>
      </c>
      <c r="CO311" s="25" t="s">
        <v>124</v>
      </c>
      <c r="CP311" s="25" t="s">
        <v>124</v>
      </c>
      <c r="CR311" t="s">
        <v>257</v>
      </c>
    </row>
    <row r="312" spans="1:96" hidden="1">
      <c r="A312" s="15">
        <v>88</v>
      </c>
      <c r="B312" s="22" t="s">
        <v>175</v>
      </c>
      <c r="D312" s="16">
        <v>135</v>
      </c>
      <c r="F312" s="16">
        <v>40</v>
      </c>
      <c r="G312" s="15">
        <v>0</v>
      </c>
      <c r="H312" s="15">
        <v>0</v>
      </c>
      <c r="I312" s="15">
        <f t="shared" si="188"/>
        <v>0</v>
      </c>
      <c r="J312" s="15"/>
      <c r="K312" s="15"/>
      <c r="L312" s="15">
        <v>0</v>
      </c>
      <c r="M312" s="15">
        <v>0</v>
      </c>
      <c r="N312" s="15">
        <f t="shared" si="189"/>
        <v>0</v>
      </c>
      <c r="O312" s="15"/>
      <c r="P312" s="15"/>
      <c r="Q312" s="15">
        <v>0</v>
      </c>
      <c r="R312" s="15">
        <v>0</v>
      </c>
      <c r="S312" s="15">
        <f t="shared" si="190"/>
        <v>0</v>
      </c>
      <c r="T312" s="15"/>
      <c r="U312" s="15"/>
      <c r="V312" s="15">
        <v>0</v>
      </c>
      <c r="W312" s="15">
        <v>0</v>
      </c>
      <c r="X312" s="15">
        <f t="shared" si="191"/>
        <v>0</v>
      </c>
      <c r="Y312" s="17"/>
      <c r="Z312" s="17"/>
      <c r="AA312" s="17">
        <v>0</v>
      </c>
      <c r="AB312" s="17">
        <v>0</v>
      </c>
      <c r="AC312" s="17">
        <f t="shared" si="192"/>
        <v>0</v>
      </c>
      <c r="AD312" s="17"/>
      <c r="AE312" s="17"/>
      <c r="AF312" s="17">
        <v>2</v>
      </c>
      <c r="AG312" s="17">
        <v>5</v>
      </c>
      <c r="AH312" s="17">
        <f t="shared" si="193"/>
        <v>7</v>
      </c>
      <c r="AI312" s="17"/>
      <c r="AJ312" s="17"/>
      <c r="AK312" s="17">
        <v>0</v>
      </c>
      <c r="AL312" s="17">
        <v>0</v>
      </c>
      <c r="AM312" s="17">
        <f>SUM(AK312:AL312)</f>
        <v>0</v>
      </c>
      <c r="AN312" s="17"/>
      <c r="AO312" s="17"/>
      <c r="AP312" s="17">
        <v>0</v>
      </c>
      <c r="AQ312" s="17">
        <v>0</v>
      </c>
      <c r="AR312" s="17">
        <f t="shared" si="194"/>
        <v>0</v>
      </c>
      <c r="AS312" s="17"/>
      <c r="AT312" s="17"/>
      <c r="AU312" s="17">
        <v>0</v>
      </c>
      <c r="AV312" s="17">
        <v>0</v>
      </c>
      <c r="AW312" s="17">
        <f t="shared" si="195"/>
        <v>0</v>
      </c>
      <c r="AX312" s="17"/>
      <c r="AY312" s="15"/>
      <c r="AZ312" s="15">
        <v>0</v>
      </c>
      <c r="BA312" s="15">
        <v>0</v>
      </c>
      <c r="BB312" s="15">
        <f t="shared" si="196"/>
        <v>0</v>
      </c>
      <c r="BC312" s="15"/>
      <c r="BD312" s="15"/>
      <c r="BE312" s="15">
        <v>0</v>
      </c>
      <c r="BF312" s="15">
        <v>0</v>
      </c>
      <c r="BG312" s="15">
        <f t="shared" si="197"/>
        <v>0</v>
      </c>
      <c r="BH312" s="15"/>
      <c r="BI312" s="15"/>
      <c r="BJ312" s="15">
        <v>0</v>
      </c>
      <c r="BK312" s="15">
        <v>0</v>
      </c>
      <c r="BL312" s="15">
        <f t="shared" si="198"/>
        <v>0</v>
      </c>
      <c r="BM312" s="15"/>
      <c r="BN312" s="15"/>
      <c r="BO312" s="15">
        <v>3</v>
      </c>
      <c r="BP312" s="15">
        <v>5</v>
      </c>
      <c r="BQ312" s="15">
        <f t="shared" si="199"/>
        <v>8</v>
      </c>
      <c r="BR312" s="15"/>
      <c r="BS312" s="15"/>
      <c r="BT312" s="15">
        <v>1</v>
      </c>
      <c r="BU312" s="15">
        <v>1</v>
      </c>
      <c r="BV312" s="19">
        <f t="shared" si="200"/>
        <v>2</v>
      </c>
      <c r="BW312" s="15"/>
      <c r="BX312" s="15"/>
      <c r="BY312" s="27">
        <v>0</v>
      </c>
      <c r="BZ312" s="27">
        <v>0</v>
      </c>
      <c r="CA312" s="15">
        <f t="shared" si="201"/>
        <v>0</v>
      </c>
      <c r="CB312" s="15"/>
      <c r="CC312" s="20"/>
      <c r="CD312" s="24" t="s">
        <v>124</v>
      </c>
      <c r="CE312" s="24" t="s">
        <v>124</v>
      </c>
      <c r="CF312" s="15" t="s">
        <v>124</v>
      </c>
      <c r="CI312" s="25">
        <v>0</v>
      </c>
      <c r="CJ312" s="25">
        <v>0</v>
      </c>
      <c r="CK312" s="24">
        <f t="shared" si="176"/>
        <v>0</v>
      </c>
      <c r="CN312" s="25" t="s">
        <v>124</v>
      </c>
      <c r="CO312" s="25" t="s">
        <v>124</v>
      </c>
      <c r="CP312" s="25" t="s">
        <v>124</v>
      </c>
      <c r="CR312" t="s">
        <v>257</v>
      </c>
    </row>
    <row r="313" spans="1:96" hidden="1">
      <c r="A313" s="15">
        <v>88</v>
      </c>
      <c r="B313" s="22" t="s">
        <v>175</v>
      </c>
      <c r="D313" s="16">
        <v>141</v>
      </c>
      <c r="F313" s="16">
        <v>40</v>
      </c>
      <c r="G313" s="15" t="s">
        <v>124</v>
      </c>
      <c r="H313" s="15" t="s">
        <v>124</v>
      </c>
      <c r="I313" s="15" t="s">
        <v>124</v>
      </c>
      <c r="J313" s="15"/>
      <c r="K313" s="15"/>
      <c r="L313" s="15" t="s">
        <v>124</v>
      </c>
      <c r="M313" s="15" t="s">
        <v>124</v>
      </c>
      <c r="N313" s="15" t="s">
        <v>124</v>
      </c>
      <c r="O313" s="15"/>
      <c r="P313" s="15"/>
      <c r="Q313" s="15" t="s">
        <v>124</v>
      </c>
      <c r="R313" s="15" t="s">
        <v>124</v>
      </c>
      <c r="S313" s="15" t="s">
        <v>124</v>
      </c>
      <c r="T313" s="15"/>
      <c r="U313" s="15"/>
      <c r="V313" s="15" t="s">
        <v>124</v>
      </c>
      <c r="W313" s="15" t="s">
        <v>124</v>
      </c>
      <c r="X313" s="15" t="s">
        <v>124</v>
      </c>
      <c r="Y313" s="17"/>
      <c r="Z313" s="17"/>
      <c r="AA313" s="17" t="s">
        <v>124</v>
      </c>
      <c r="AB313" s="17" t="s">
        <v>124</v>
      </c>
      <c r="AC313" s="17" t="s">
        <v>124</v>
      </c>
      <c r="AD313" s="17"/>
      <c r="AE313" s="17"/>
      <c r="AF313" s="17" t="s">
        <v>124</v>
      </c>
      <c r="AG313" s="17" t="s">
        <v>124</v>
      </c>
      <c r="AH313" s="18" t="s">
        <v>124</v>
      </c>
      <c r="AI313" s="17"/>
      <c r="AJ313" s="17"/>
      <c r="AK313" s="17" t="s">
        <v>124</v>
      </c>
      <c r="AL313" s="17" t="s">
        <v>124</v>
      </c>
      <c r="AM313" s="18" t="s">
        <v>124</v>
      </c>
      <c r="AN313" s="17"/>
      <c r="AO313" s="17"/>
      <c r="AP313" s="17" t="s">
        <v>124</v>
      </c>
      <c r="AQ313" s="17" t="s">
        <v>124</v>
      </c>
      <c r="AR313" s="18" t="s">
        <v>124</v>
      </c>
      <c r="AS313" s="17"/>
      <c r="AT313" s="17"/>
      <c r="AU313" s="17" t="s">
        <v>124</v>
      </c>
      <c r="AV313" s="17" t="s">
        <v>124</v>
      </c>
      <c r="AW313" s="18" t="s">
        <v>124</v>
      </c>
      <c r="AX313" s="17"/>
      <c r="AY313" s="15"/>
      <c r="AZ313" s="15" t="s">
        <v>124</v>
      </c>
      <c r="BA313" s="15" t="s">
        <v>124</v>
      </c>
      <c r="BB313" s="19" t="s">
        <v>124</v>
      </c>
      <c r="BC313" s="15"/>
      <c r="BD313" s="15"/>
      <c r="BE313" s="15" t="s">
        <v>124</v>
      </c>
      <c r="BF313" s="15" t="s">
        <v>124</v>
      </c>
      <c r="BG313" s="19" t="s">
        <v>124</v>
      </c>
      <c r="BH313" s="15"/>
      <c r="BI313" s="15"/>
      <c r="BJ313" s="15" t="s">
        <v>124</v>
      </c>
      <c r="BK313" s="15" t="s">
        <v>124</v>
      </c>
      <c r="BL313" s="19" t="s">
        <v>124</v>
      </c>
      <c r="BM313" s="15"/>
      <c r="BN313" s="15"/>
      <c r="BO313" s="15" t="s">
        <v>124</v>
      </c>
      <c r="BP313" s="15" t="s">
        <v>124</v>
      </c>
      <c r="BQ313" s="19" t="s">
        <v>124</v>
      </c>
      <c r="BR313" s="15"/>
      <c r="BS313" s="15"/>
      <c r="BT313" s="15" t="s">
        <v>124</v>
      </c>
      <c r="BU313" s="15" t="s">
        <v>124</v>
      </c>
      <c r="BV313" s="19" t="s">
        <v>124</v>
      </c>
      <c r="BW313" s="15"/>
      <c r="BX313" s="15"/>
      <c r="BY313" s="27">
        <v>0</v>
      </c>
      <c r="BZ313" s="27">
        <v>0</v>
      </c>
      <c r="CA313" s="15">
        <f t="shared" si="201"/>
        <v>0</v>
      </c>
      <c r="CB313" s="15"/>
      <c r="CC313" s="20"/>
      <c r="CD313" s="15">
        <v>0</v>
      </c>
      <c r="CE313" s="15">
        <v>0</v>
      </c>
      <c r="CF313" s="24">
        <f t="shared" si="178"/>
        <v>0</v>
      </c>
      <c r="CI313" s="25">
        <v>0</v>
      </c>
      <c r="CJ313" s="25">
        <v>0</v>
      </c>
      <c r="CK313" s="24">
        <f t="shared" si="176"/>
        <v>0</v>
      </c>
      <c r="CN313" s="25" t="s">
        <v>124</v>
      </c>
      <c r="CO313" s="25" t="s">
        <v>124</v>
      </c>
      <c r="CP313" s="25" t="s">
        <v>124</v>
      </c>
      <c r="CR313" t="s">
        <v>257</v>
      </c>
    </row>
    <row r="314" spans="1:96">
      <c r="A314" s="15">
        <v>90</v>
      </c>
      <c r="B314" s="22" t="s">
        <v>176</v>
      </c>
      <c r="D314" s="16">
        <v>110</v>
      </c>
      <c r="F314" s="16">
        <v>41</v>
      </c>
      <c r="G314" s="15">
        <v>0</v>
      </c>
      <c r="H314" s="15">
        <v>0</v>
      </c>
      <c r="I314" s="15">
        <f>SUM(G314:H314)</f>
        <v>0</v>
      </c>
      <c r="J314" s="15">
        <f>MEDIAN(I314:I317)</f>
        <v>0</v>
      </c>
      <c r="K314" s="15"/>
      <c r="L314" s="15">
        <v>0</v>
      </c>
      <c r="M314" s="15">
        <v>0</v>
      </c>
      <c r="N314" s="15">
        <f>SUM(L314:M314)</f>
        <v>0</v>
      </c>
      <c r="O314" s="15">
        <f>MEDIAN(N314:N317)</f>
        <v>0</v>
      </c>
      <c r="P314" s="15"/>
      <c r="Q314" s="15">
        <v>0</v>
      </c>
      <c r="R314" s="15">
        <v>0</v>
      </c>
      <c r="S314" s="15">
        <f>SUM(Q314:R314)</f>
        <v>0</v>
      </c>
      <c r="T314" s="15">
        <f>MEDIAN(S314:S317)</f>
        <v>0</v>
      </c>
      <c r="U314" s="15"/>
      <c r="V314" s="15">
        <v>0</v>
      </c>
      <c r="W314" s="15">
        <v>0</v>
      </c>
      <c r="X314" s="15">
        <f>SUM(V314:W314)</f>
        <v>0</v>
      </c>
      <c r="Y314" s="17">
        <f>MEDIAN(X314:X317)</f>
        <v>0</v>
      </c>
      <c r="Z314" s="17"/>
      <c r="AA314" s="17">
        <v>0</v>
      </c>
      <c r="AB314" s="17">
        <v>0</v>
      </c>
      <c r="AC314" s="17">
        <f>SUM(AA314:AB314)</f>
        <v>0</v>
      </c>
      <c r="AD314" s="17">
        <f>MEDIAN(AC314:AC317)</f>
        <v>0</v>
      </c>
      <c r="AE314" s="17"/>
      <c r="AF314" s="17">
        <v>0</v>
      </c>
      <c r="AG314" s="17">
        <v>0</v>
      </c>
      <c r="AH314" s="17">
        <f>SUM(AF314:AG314)</f>
        <v>0</v>
      </c>
      <c r="AI314" s="17">
        <f>MEDIAN(AH314:AH317)</f>
        <v>0</v>
      </c>
      <c r="AJ314" s="17"/>
      <c r="AK314" s="17">
        <v>0</v>
      </c>
      <c r="AL314" s="17">
        <v>0</v>
      </c>
      <c r="AM314" s="17">
        <f>SUM(AK314:AL314)</f>
        <v>0</v>
      </c>
      <c r="AN314" s="17">
        <f>MEDIAN(AM314:AM317)</f>
        <v>0</v>
      </c>
      <c r="AO314" s="17"/>
      <c r="AP314" s="17">
        <v>0</v>
      </c>
      <c r="AQ314" s="17">
        <v>0</v>
      </c>
      <c r="AR314" s="17">
        <f>SUM(AP314:AQ314)</f>
        <v>0</v>
      </c>
      <c r="AS314" s="17">
        <f>MEDIAN(AR314:AR317)</f>
        <v>0</v>
      </c>
      <c r="AT314" s="17"/>
      <c r="AU314" s="17">
        <v>0</v>
      </c>
      <c r="AV314" s="17">
        <v>0</v>
      </c>
      <c r="AW314" s="17">
        <f>SUM(AU314:AV314)</f>
        <v>0</v>
      </c>
      <c r="AX314" s="17">
        <f>MEDIAN(AW314:AW317)</f>
        <v>0</v>
      </c>
      <c r="AY314" s="15"/>
      <c r="AZ314" s="15">
        <v>3</v>
      </c>
      <c r="BA314" s="15">
        <v>5</v>
      </c>
      <c r="BB314" s="15">
        <f>SUM(AZ314:BA314)</f>
        <v>8</v>
      </c>
      <c r="BC314" s="15">
        <f>MEDIAN(BB314:BB317)</f>
        <v>8</v>
      </c>
      <c r="BD314" s="15"/>
      <c r="BE314" s="15">
        <v>1</v>
      </c>
      <c r="BF314" s="15">
        <v>1</v>
      </c>
      <c r="BG314" s="15">
        <f>SUM(BE314:BF314)</f>
        <v>2</v>
      </c>
      <c r="BH314" s="15">
        <f>MEDIAN(BG314:BG317)</f>
        <v>2</v>
      </c>
      <c r="BI314" s="15"/>
      <c r="BJ314" s="15">
        <v>2</v>
      </c>
      <c r="BK314" s="15">
        <v>2</v>
      </c>
      <c r="BL314" s="15">
        <f>SUM(BJ314:BK314)</f>
        <v>4</v>
      </c>
      <c r="BM314" s="15">
        <f>MEDIAN(BL314:BL317)</f>
        <v>4</v>
      </c>
      <c r="BN314" s="15"/>
      <c r="BO314" s="15" t="s">
        <v>124</v>
      </c>
      <c r="BP314" s="15" t="s">
        <v>124</v>
      </c>
      <c r="BQ314" s="19" t="s">
        <v>124</v>
      </c>
      <c r="BR314" s="15">
        <f>MEDIAN(BQ314:BQ317)</f>
        <v>8</v>
      </c>
      <c r="BS314" s="15"/>
      <c r="BT314" s="15">
        <v>1</v>
      </c>
      <c r="BU314" s="15">
        <v>3</v>
      </c>
      <c r="BV314" s="19">
        <f>SUM(BT314:BU314)</f>
        <v>4</v>
      </c>
      <c r="BW314" s="15">
        <f>MEDIAN(BV314:BV317)</f>
        <v>4</v>
      </c>
      <c r="BX314" s="15"/>
      <c r="BY314" s="27">
        <v>0</v>
      </c>
      <c r="BZ314" s="27">
        <v>0</v>
      </c>
      <c r="CA314" s="15">
        <f t="shared" si="201"/>
        <v>0</v>
      </c>
      <c r="CB314" s="15">
        <f>MEDIAN(CA314:CA317)</f>
        <v>0</v>
      </c>
      <c r="CC314" s="20"/>
      <c r="CD314" s="15">
        <v>0</v>
      </c>
      <c r="CE314" s="15">
        <v>0</v>
      </c>
      <c r="CF314" s="24">
        <f t="shared" si="178"/>
        <v>0</v>
      </c>
      <c r="CG314" s="24">
        <f>MEDIAN(CF314:CF317)</f>
        <v>0</v>
      </c>
      <c r="CI314" s="25">
        <v>0</v>
      </c>
      <c r="CJ314" s="25">
        <v>0</v>
      </c>
      <c r="CK314" s="24">
        <f t="shared" si="176"/>
        <v>0</v>
      </c>
      <c r="CL314" s="24">
        <f>MEDIAN(CK314:CK317)</f>
        <v>0</v>
      </c>
      <c r="CN314" s="25">
        <v>1</v>
      </c>
      <c r="CO314" s="25">
        <v>4</v>
      </c>
      <c r="CP314" s="24">
        <f t="shared" si="202"/>
        <v>5</v>
      </c>
      <c r="CQ314" s="24">
        <f>MEDIAN(CP314:CP317)</f>
        <v>4</v>
      </c>
      <c r="CR314" t="s">
        <v>257</v>
      </c>
    </row>
    <row r="315" spans="1:96" hidden="1">
      <c r="A315" s="15">
        <v>90</v>
      </c>
      <c r="B315" s="22" t="s">
        <v>176</v>
      </c>
      <c r="D315" s="16">
        <v>116</v>
      </c>
      <c r="F315" s="16">
        <v>41</v>
      </c>
      <c r="G315" s="15" t="s">
        <v>124</v>
      </c>
      <c r="H315" s="15" t="s">
        <v>124</v>
      </c>
      <c r="I315" s="15" t="s">
        <v>124</v>
      </c>
      <c r="J315" s="15"/>
      <c r="K315" s="15"/>
      <c r="L315" s="15" t="s">
        <v>124</v>
      </c>
      <c r="M315" s="15" t="s">
        <v>124</v>
      </c>
      <c r="N315" s="15" t="s">
        <v>124</v>
      </c>
      <c r="O315" s="15"/>
      <c r="P315" s="15"/>
      <c r="Q315" s="15" t="s">
        <v>124</v>
      </c>
      <c r="R315" s="15" t="s">
        <v>124</v>
      </c>
      <c r="S315" s="15" t="s">
        <v>124</v>
      </c>
      <c r="T315" s="15"/>
      <c r="U315" s="15"/>
      <c r="V315" s="15" t="s">
        <v>124</v>
      </c>
      <c r="W315" s="15" t="s">
        <v>124</v>
      </c>
      <c r="X315" s="15" t="s">
        <v>124</v>
      </c>
      <c r="Y315" s="17"/>
      <c r="Z315" s="17"/>
      <c r="AA315" s="17" t="s">
        <v>124</v>
      </c>
      <c r="AB315" s="17" t="s">
        <v>124</v>
      </c>
      <c r="AC315" s="17" t="s">
        <v>124</v>
      </c>
      <c r="AD315" s="17"/>
      <c r="AE315" s="17"/>
      <c r="AF315" s="17" t="s">
        <v>124</v>
      </c>
      <c r="AG315" s="17" t="s">
        <v>124</v>
      </c>
      <c r="AH315" s="18" t="s">
        <v>124</v>
      </c>
      <c r="AI315" s="17"/>
      <c r="AJ315" s="17"/>
      <c r="AK315" s="17" t="s">
        <v>124</v>
      </c>
      <c r="AL315" s="17" t="s">
        <v>124</v>
      </c>
      <c r="AM315" s="18" t="s">
        <v>124</v>
      </c>
      <c r="AN315" s="17"/>
      <c r="AO315" s="17"/>
      <c r="AP315" s="17" t="s">
        <v>124</v>
      </c>
      <c r="AQ315" s="17" t="s">
        <v>124</v>
      </c>
      <c r="AR315" s="18" t="s">
        <v>124</v>
      </c>
      <c r="AS315" s="17"/>
      <c r="AT315" s="17"/>
      <c r="AU315" s="17" t="s">
        <v>124</v>
      </c>
      <c r="AV315" s="17" t="s">
        <v>124</v>
      </c>
      <c r="AW315" s="18" t="s">
        <v>124</v>
      </c>
      <c r="AX315" s="17"/>
      <c r="AY315" s="15"/>
      <c r="AZ315" s="15" t="s">
        <v>124</v>
      </c>
      <c r="BA315" s="15" t="s">
        <v>124</v>
      </c>
      <c r="BB315" s="19" t="s">
        <v>124</v>
      </c>
      <c r="BC315" s="15"/>
      <c r="BD315" s="15"/>
      <c r="BE315" s="15" t="s">
        <v>124</v>
      </c>
      <c r="BF315" s="15" t="s">
        <v>124</v>
      </c>
      <c r="BG315" s="19" t="s">
        <v>124</v>
      </c>
      <c r="BH315" s="15"/>
      <c r="BI315" s="15"/>
      <c r="BJ315" s="15" t="s">
        <v>124</v>
      </c>
      <c r="BK315" s="15" t="s">
        <v>124</v>
      </c>
      <c r="BL315" s="19" t="s">
        <v>124</v>
      </c>
      <c r="BM315" s="15"/>
      <c r="BN315" s="15"/>
      <c r="BO315" s="15" t="s">
        <v>124</v>
      </c>
      <c r="BP315" s="15" t="s">
        <v>124</v>
      </c>
      <c r="BQ315" s="19" t="s">
        <v>124</v>
      </c>
      <c r="BR315" s="15"/>
      <c r="BS315" s="15"/>
      <c r="BT315" s="15" t="s">
        <v>124</v>
      </c>
      <c r="BU315" s="15" t="s">
        <v>124</v>
      </c>
      <c r="BV315" s="19" t="s">
        <v>124</v>
      </c>
      <c r="BW315" s="15"/>
      <c r="BX315" s="15"/>
      <c r="BY315" s="27" t="s">
        <v>124</v>
      </c>
      <c r="BZ315" s="27" t="s">
        <v>124</v>
      </c>
      <c r="CA315" s="19" t="s">
        <v>124</v>
      </c>
      <c r="CB315" s="15"/>
      <c r="CC315" s="20"/>
      <c r="CD315" s="15" t="s">
        <v>124</v>
      </c>
      <c r="CE315" s="15" t="s">
        <v>124</v>
      </c>
      <c r="CF315" s="15" t="s">
        <v>124</v>
      </c>
      <c r="CI315" s="25" t="s">
        <v>124</v>
      </c>
      <c r="CJ315" s="25" t="s">
        <v>124</v>
      </c>
      <c r="CK315" s="25" t="s">
        <v>124</v>
      </c>
      <c r="CN315" s="25" t="s">
        <v>124</v>
      </c>
      <c r="CO315" s="25" t="s">
        <v>124</v>
      </c>
      <c r="CP315" s="25" t="s">
        <v>124</v>
      </c>
      <c r="CR315" t="s">
        <v>257</v>
      </c>
    </row>
    <row r="316" spans="1:96" hidden="1">
      <c r="A316" s="15">
        <v>90</v>
      </c>
      <c r="B316" s="22" t="s">
        <v>176</v>
      </c>
      <c r="D316" s="16">
        <v>134</v>
      </c>
      <c r="F316" s="16">
        <v>41</v>
      </c>
      <c r="G316" s="15">
        <v>0</v>
      </c>
      <c r="H316" s="15">
        <v>0</v>
      </c>
      <c r="I316" s="15">
        <f>SUM(G316:H316)</f>
        <v>0</v>
      </c>
      <c r="J316" s="15"/>
      <c r="K316" s="15"/>
      <c r="L316" s="15">
        <v>0</v>
      </c>
      <c r="M316" s="15">
        <v>0</v>
      </c>
      <c r="N316" s="15">
        <f>SUM(L316:M316)</f>
        <v>0</v>
      </c>
      <c r="O316" s="15"/>
      <c r="P316" s="15"/>
      <c r="Q316" s="15">
        <v>0</v>
      </c>
      <c r="R316" s="15">
        <v>0</v>
      </c>
      <c r="S316" s="15">
        <f>SUM(Q316:R316)</f>
        <v>0</v>
      </c>
      <c r="T316" s="15"/>
      <c r="U316" s="15"/>
      <c r="V316" s="15">
        <v>0</v>
      </c>
      <c r="W316" s="15">
        <v>0</v>
      </c>
      <c r="X316" s="15">
        <f>SUM(V316:W316)</f>
        <v>0</v>
      </c>
      <c r="Y316" s="17"/>
      <c r="Z316" s="17"/>
      <c r="AA316" s="17">
        <v>0</v>
      </c>
      <c r="AB316" s="17">
        <v>0</v>
      </c>
      <c r="AC316" s="17">
        <f>SUM(AA316:AB316)</f>
        <v>0</v>
      </c>
      <c r="AD316" s="17"/>
      <c r="AE316" s="17"/>
      <c r="AF316" s="17">
        <v>0</v>
      </c>
      <c r="AG316" s="17">
        <v>0</v>
      </c>
      <c r="AH316" s="17">
        <f>SUM(AF316:AG316)</f>
        <v>0</v>
      </c>
      <c r="AI316" s="17"/>
      <c r="AJ316" s="17"/>
      <c r="AK316" s="17">
        <v>0</v>
      </c>
      <c r="AL316" s="17">
        <v>0</v>
      </c>
      <c r="AM316" s="17">
        <f>SUM(AK316:AL316)</f>
        <v>0</v>
      </c>
      <c r="AN316" s="17"/>
      <c r="AO316" s="17"/>
      <c r="AP316" s="17">
        <v>0</v>
      </c>
      <c r="AQ316" s="17">
        <v>0</v>
      </c>
      <c r="AR316" s="17">
        <f>SUM(AP316:AQ316)</f>
        <v>0</v>
      </c>
      <c r="AS316" s="17"/>
      <c r="AT316" s="17"/>
      <c r="AU316" s="17">
        <v>0</v>
      </c>
      <c r="AV316" s="17">
        <v>0</v>
      </c>
      <c r="AW316" s="17">
        <f>SUM(AU316:AV316)</f>
        <v>0</v>
      </c>
      <c r="AX316" s="17"/>
      <c r="AY316" s="15"/>
      <c r="AZ316" s="15">
        <v>3</v>
      </c>
      <c r="BA316" s="15">
        <v>5</v>
      </c>
      <c r="BB316" s="15">
        <f>SUM(AZ316:BA316)</f>
        <v>8</v>
      </c>
      <c r="BC316" s="15"/>
      <c r="BD316" s="15"/>
      <c r="BE316" s="15">
        <v>1</v>
      </c>
      <c r="BF316" s="15">
        <v>1</v>
      </c>
      <c r="BG316" s="15">
        <f>SUM(BE316:BF316)</f>
        <v>2</v>
      </c>
      <c r="BH316" s="15"/>
      <c r="BI316" s="15"/>
      <c r="BJ316" s="15">
        <v>2</v>
      </c>
      <c r="BK316" s="15">
        <v>2</v>
      </c>
      <c r="BL316" s="15">
        <f>SUM(BJ316:BK316)</f>
        <v>4</v>
      </c>
      <c r="BM316" s="15"/>
      <c r="BN316" s="15"/>
      <c r="BO316" s="15">
        <v>3</v>
      </c>
      <c r="BP316" s="15">
        <v>5</v>
      </c>
      <c r="BQ316" s="15">
        <f>SUM(BO316:BP316)</f>
        <v>8</v>
      </c>
      <c r="BR316" s="15"/>
      <c r="BS316" s="15"/>
      <c r="BT316" s="15">
        <v>1</v>
      </c>
      <c r="BU316" s="15">
        <v>3</v>
      </c>
      <c r="BV316" s="19">
        <f>SUM(BT316:BU316)</f>
        <v>4</v>
      </c>
      <c r="BW316" s="15"/>
      <c r="BX316" s="15"/>
      <c r="BY316" s="27">
        <v>0</v>
      </c>
      <c r="BZ316" s="27">
        <v>0</v>
      </c>
      <c r="CA316" s="15">
        <f>SUM(BY316:BZ316)</f>
        <v>0</v>
      </c>
      <c r="CB316" s="15"/>
      <c r="CC316" s="20"/>
      <c r="CD316" s="15">
        <v>0</v>
      </c>
      <c r="CE316" s="15">
        <v>0</v>
      </c>
      <c r="CF316" s="24">
        <f t="shared" si="178"/>
        <v>0</v>
      </c>
      <c r="CI316" s="25">
        <v>0</v>
      </c>
      <c r="CJ316" s="25">
        <v>0</v>
      </c>
      <c r="CK316" s="24">
        <f t="shared" si="176"/>
        <v>0</v>
      </c>
      <c r="CN316" s="24">
        <v>1</v>
      </c>
      <c r="CO316" s="25">
        <v>3</v>
      </c>
      <c r="CP316" s="24">
        <f t="shared" si="202"/>
        <v>4</v>
      </c>
      <c r="CR316" t="s">
        <v>257</v>
      </c>
    </row>
    <row r="317" spans="1:96" hidden="1">
      <c r="A317" s="15">
        <v>90</v>
      </c>
      <c r="B317" s="22" t="s">
        <v>176</v>
      </c>
      <c r="D317" s="16">
        <v>140</v>
      </c>
      <c r="F317" s="16">
        <v>41</v>
      </c>
      <c r="G317" s="15">
        <v>0</v>
      </c>
      <c r="H317" s="15">
        <v>0</v>
      </c>
      <c r="I317" s="15">
        <f>SUM(G317:H317)</f>
        <v>0</v>
      </c>
      <c r="J317" s="15"/>
      <c r="K317" s="15"/>
      <c r="L317" s="15">
        <v>0</v>
      </c>
      <c r="M317" s="15">
        <v>0</v>
      </c>
      <c r="N317" s="15">
        <f>SUM(L317:M317)</f>
        <v>0</v>
      </c>
      <c r="O317" s="15"/>
      <c r="P317" s="15"/>
      <c r="Q317" s="15">
        <v>0</v>
      </c>
      <c r="R317" s="15">
        <v>0</v>
      </c>
      <c r="S317" s="15">
        <f>SUM(Q317:R317)</f>
        <v>0</v>
      </c>
      <c r="T317" s="15"/>
      <c r="U317" s="15"/>
      <c r="V317" s="15">
        <v>0</v>
      </c>
      <c r="W317" s="15">
        <v>0</v>
      </c>
      <c r="X317" s="15">
        <f>SUM(V317:W317)</f>
        <v>0</v>
      </c>
      <c r="Y317" s="17"/>
      <c r="Z317" s="17"/>
      <c r="AA317" s="17">
        <v>0</v>
      </c>
      <c r="AB317" s="17">
        <v>0</v>
      </c>
      <c r="AC317" s="17">
        <f>SUM(AA317:AB317)</f>
        <v>0</v>
      </c>
      <c r="AD317" s="17"/>
      <c r="AE317" s="17"/>
      <c r="AF317" s="17">
        <v>0</v>
      </c>
      <c r="AG317" s="17">
        <v>0</v>
      </c>
      <c r="AH317" s="17">
        <f>SUM(AF317:AG317)</f>
        <v>0</v>
      </c>
      <c r="AI317" s="17"/>
      <c r="AJ317" s="17"/>
      <c r="AK317" s="17">
        <v>0</v>
      </c>
      <c r="AL317" s="17">
        <v>0</v>
      </c>
      <c r="AM317" s="17">
        <f>SUM(AK317:AL317)</f>
        <v>0</v>
      </c>
      <c r="AN317" s="17"/>
      <c r="AO317" s="17"/>
      <c r="AP317" s="17">
        <v>0</v>
      </c>
      <c r="AQ317" s="17">
        <v>0</v>
      </c>
      <c r="AR317" s="17">
        <f>SUM(AP317:AQ317)</f>
        <v>0</v>
      </c>
      <c r="AS317" s="17"/>
      <c r="AT317" s="17"/>
      <c r="AU317" s="17">
        <v>0</v>
      </c>
      <c r="AV317" s="17">
        <v>0</v>
      </c>
      <c r="AW317" s="17">
        <f>SUM(AU317:AV317)</f>
        <v>0</v>
      </c>
      <c r="AX317" s="17"/>
      <c r="AY317" s="15"/>
      <c r="AZ317" s="15">
        <v>3</v>
      </c>
      <c r="BA317" s="15">
        <v>4</v>
      </c>
      <c r="BB317" s="15">
        <f>SUM(AZ317:BA317)</f>
        <v>7</v>
      </c>
      <c r="BC317" s="15"/>
      <c r="BD317" s="15"/>
      <c r="BE317" s="15">
        <v>1</v>
      </c>
      <c r="BF317" s="15">
        <v>1</v>
      </c>
      <c r="BG317" s="15">
        <f>SUM(BE317:BF317)</f>
        <v>2</v>
      </c>
      <c r="BH317" s="15"/>
      <c r="BI317" s="15"/>
      <c r="BJ317" s="15">
        <v>1</v>
      </c>
      <c r="BK317" s="15">
        <v>2</v>
      </c>
      <c r="BL317" s="15">
        <f>SUM(BJ317:BK317)</f>
        <v>3</v>
      </c>
      <c r="BM317" s="15"/>
      <c r="BN317" s="15"/>
      <c r="BO317" s="15">
        <v>3</v>
      </c>
      <c r="BP317" s="15">
        <v>5</v>
      </c>
      <c r="BQ317" s="15">
        <f>SUM(BO317:BP317)</f>
        <v>8</v>
      </c>
      <c r="BR317" s="15"/>
      <c r="BS317" s="15"/>
      <c r="BT317" s="15">
        <v>1</v>
      </c>
      <c r="BU317" s="15">
        <v>2</v>
      </c>
      <c r="BV317" s="19">
        <f>SUM(BT317:BU317)</f>
        <v>3</v>
      </c>
      <c r="BW317" s="15"/>
      <c r="BX317" s="15"/>
      <c r="BY317" s="27">
        <v>0</v>
      </c>
      <c r="BZ317" s="27">
        <v>0</v>
      </c>
      <c r="CA317" s="15">
        <f>SUM(BY317:BZ317)</f>
        <v>0</v>
      </c>
      <c r="CB317" s="15"/>
      <c r="CC317" s="20"/>
      <c r="CD317" s="15">
        <v>0</v>
      </c>
      <c r="CE317" s="15">
        <v>0</v>
      </c>
      <c r="CF317" s="24">
        <f t="shared" si="178"/>
        <v>0</v>
      </c>
      <c r="CI317" s="25">
        <v>0</v>
      </c>
      <c r="CJ317" s="25">
        <v>0</v>
      </c>
      <c r="CK317" s="24">
        <f t="shared" si="176"/>
        <v>0</v>
      </c>
      <c r="CN317" s="24">
        <v>0</v>
      </c>
      <c r="CO317" s="25">
        <v>0</v>
      </c>
      <c r="CP317" s="24">
        <f t="shared" si="202"/>
        <v>0</v>
      </c>
      <c r="CR317" t="s">
        <v>257</v>
      </c>
    </row>
    <row r="318" spans="1:96">
      <c r="A318" s="15">
        <v>91</v>
      </c>
      <c r="B318" s="22" t="s">
        <v>177</v>
      </c>
      <c r="D318" s="16">
        <v>109</v>
      </c>
      <c r="F318" s="16">
        <v>42</v>
      </c>
      <c r="G318" s="15" t="s">
        <v>124</v>
      </c>
      <c r="H318" s="15" t="s">
        <v>124</v>
      </c>
      <c r="I318" s="15" t="s">
        <v>124</v>
      </c>
      <c r="J318" s="15">
        <f>MEDIAN(I318:I321)</f>
        <v>0</v>
      </c>
      <c r="K318" s="15"/>
      <c r="L318" s="15" t="s">
        <v>124</v>
      </c>
      <c r="M318" s="15" t="s">
        <v>124</v>
      </c>
      <c r="N318" s="15" t="s">
        <v>124</v>
      </c>
      <c r="O318" s="15">
        <f>MEDIAN(N318:N321)</f>
        <v>0</v>
      </c>
      <c r="P318" s="15"/>
      <c r="Q318" s="15" t="s">
        <v>124</v>
      </c>
      <c r="R318" s="15" t="s">
        <v>124</v>
      </c>
      <c r="S318" s="15" t="s">
        <v>124</v>
      </c>
      <c r="T318" s="15">
        <f>MEDIAN(S318:S321)</f>
        <v>0</v>
      </c>
      <c r="U318" s="15"/>
      <c r="V318" s="15" t="s">
        <v>124</v>
      </c>
      <c r="W318" s="15" t="s">
        <v>124</v>
      </c>
      <c r="X318" s="15" t="s">
        <v>124</v>
      </c>
      <c r="Y318" s="17">
        <f>MEDIAN(X318:X321)</f>
        <v>0</v>
      </c>
      <c r="Z318" s="17"/>
      <c r="AA318" s="17" t="s">
        <v>124</v>
      </c>
      <c r="AB318" s="17" t="s">
        <v>124</v>
      </c>
      <c r="AC318" s="17" t="s">
        <v>124</v>
      </c>
      <c r="AD318" s="17">
        <f>MEDIAN(AC318:AC321)</f>
        <v>0</v>
      </c>
      <c r="AE318" s="17"/>
      <c r="AF318" s="17" t="s">
        <v>124</v>
      </c>
      <c r="AG318" s="17" t="s">
        <v>124</v>
      </c>
      <c r="AH318" s="18" t="s">
        <v>124</v>
      </c>
      <c r="AI318" s="17">
        <f>MEDIAN(AH318:AH321)</f>
        <v>7</v>
      </c>
      <c r="AJ318" s="17"/>
      <c r="AK318" s="17" t="s">
        <v>124</v>
      </c>
      <c r="AL318" s="17" t="s">
        <v>124</v>
      </c>
      <c r="AM318" s="18" t="s">
        <v>124</v>
      </c>
      <c r="AN318" s="17">
        <f>MEDIAN(AM318:AM321)</f>
        <v>0</v>
      </c>
      <c r="AO318" s="17"/>
      <c r="AP318" s="17" t="s">
        <v>124</v>
      </c>
      <c r="AQ318" s="17" t="s">
        <v>124</v>
      </c>
      <c r="AR318" s="18" t="s">
        <v>124</v>
      </c>
      <c r="AS318" s="17">
        <f>MEDIAN(AR318:AR321)</f>
        <v>0</v>
      </c>
      <c r="AT318" s="17"/>
      <c r="AU318" s="17" t="s">
        <v>124</v>
      </c>
      <c r="AV318" s="17" t="s">
        <v>124</v>
      </c>
      <c r="AW318" s="18" t="s">
        <v>124</v>
      </c>
      <c r="AX318" s="17">
        <f>MEDIAN(AW318:AW321)</f>
        <v>0</v>
      </c>
      <c r="AY318" s="15"/>
      <c r="AZ318" s="15" t="s">
        <v>124</v>
      </c>
      <c r="BA318" s="15" t="s">
        <v>124</v>
      </c>
      <c r="BB318" s="19" t="s">
        <v>124</v>
      </c>
      <c r="BC318" s="15">
        <f>MEDIAN(BB318:BB321)</f>
        <v>8</v>
      </c>
      <c r="BD318" s="15"/>
      <c r="BE318" s="15" t="s">
        <v>124</v>
      </c>
      <c r="BF318" s="15" t="s">
        <v>124</v>
      </c>
      <c r="BG318" s="19" t="s">
        <v>124</v>
      </c>
      <c r="BH318" s="15">
        <f>MEDIAN(BG318:BG321)</f>
        <v>0</v>
      </c>
      <c r="BI318" s="15"/>
      <c r="BJ318" s="15" t="s">
        <v>124</v>
      </c>
      <c r="BK318" s="15" t="s">
        <v>124</v>
      </c>
      <c r="BL318" s="19" t="s">
        <v>124</v>
      </c>
      <c r="BM318" s="15">
        <f>MEDIAN(BL318:BL321)</f>
        <v>0</v>
      </c>
      <c r="BN318" s="15"/>
      <c r="BO318" s="15" t="s">
        <v>124</v>
      </c>
      <c r="BP318" s="15" t="s">
        <v>124</v>
      </c>
      <c r="BQ318" s="19" t="s">
        <v>124</v>
      </c>
      <c r="BR318" s="15">
        <f>MEDIAN(BQ318:BQ321)</f>
        <v>8</v>
      </c>
      <c r="BS318" s="15"/>
      <c r="BT318" s="15" t="s">
        <v>124</v>
      </c>
      <c r="BU318" s="15" t="s">
        <v>124</v>
      </c>
      <c r="BV318" s="19" t="s">
        <v>124</v>
      </c>
      <c r="BW318" s="15">
        <f>MEDIAN(BV318:BV321)</f>
        <v>8</v>
      </c>
      <c r="BX318" s="15"/>
      <c r="BY318" s="27" t="s">
        <v>124</v>
      </c>
      <c r="BZ318" s="27" t="s">
        <v>124</v>
      </c>
      <c r="CA318" s="19" t="s">
        <v>124</v>
      </c>
      <c r="CB318" s="15">
        <f>MEDIAN(CA318:CA321)</f>
        <v>0</v>
      </c>
      <c r="CC318" s="20"/>
      <c r="CD318" s="15">
        <v>0</v>
      </c>
      <c r="CE318" s="15">
        <v>0</v>
      </c>
      <c r="CF318" s="24">
        <f t="shared" si="178"/>
        <v>0</v>
      </c>
      <c r="CG318" s="24">
        <f>MEDIAN(CF318:CF321)</f>
        <v>0</v>
      </c>
      <c r="CI318" s="25">
        <v>0</v>
      </c>
      <c r="CJ318" s="25">
        <v>0</v>
      </c>
      <c r="CK318" s="24">
        <f t="shared" si="176"/>
        <v>0</v>
      </c>
      <c r="CL318" s="24">
        <f>MEDIAN(CK318:CK321)</f>
        <v>0</v>
      </c>
      <c r="CN318" s="24">
        <v>1</v>
      </c>
      <c r="CO318" s="24">
        <v>3</v>
      </c>
      <c r="CP318" s="24">
        <f t="shared" si="202"/>
        <v>4</v>
      </c>
      <c r="CQ318" s="24">
        <f>MEDIAN(CP318:CP321)</f>
        <v>2</v>
      </c>
      <c r="CR318" t="s">
        <v>257</v>
      </c>
    </row>
    <row r="319" spans="1:96" hidden="1">
      <c r="A319" s="15">
        <v>91</v>
      </c>
      <c r="B319" s="22" t="s">
        <v>177</v>
      </c>
      <c r="D319" s="16">
        <v>115</v>
      </c>
      <c r="F319" s="16">
        <v>42</v>
      </c>
      <c r="G319" s="15">
        <v>0</v>
      </c>
      <c r="H319" s="15">
        <v>0</v>
      </c>
      <c r="I319" s="15">
        <f>SUM(G319:H319)</f>
        <v>0</v>
      </c>
      <c r="J319" s="15"/>
      <c r="K319" s="15"/>
      <c r="L319" s="15">
        <v>0</v>
      </c>
      <c r="M319" s="15">
        <v>0</v>
      </c>
      <c r="N319" s="15">
        <f>SUM(L319:M319)</f>
        <v>0</v>
      </c>
      <c r="O319" s="15"/>
      <c r="P319" s="15"/>
      <c r="Q319" s="15">
        <v>0</v>
      </c>
      <c r="R319" s="15">
        <v>0</v>
      </c>
      <c r="S319" s="15">
        <f>SUM(Q319:R319)</f>
        <v>0</v>
      </c>
      <c r="T319" s="15"/>
      <c r="U319" s="15"/>
      <c r="V319" s="15">
        <v>0</v>
      </c>
      <c r="W319" s="15">
        <v>0</v>
      </c>
      <c r="X319" s="15">
        <f>SUM(V319:W319)</f>
        <v>0</v>
      </c>
      <c r="Y319" s="17"/>
      <c r="Z319" s="17"/>
      <c r="AA319" s="17">
        <v>0</v>
      </c>
      <c r="AB319" s="17">
        <v>0</v>
      </c>
      <c r="AC319" s="17">
        <f>SUM(AA319:AB319)</f>
        <v>0</v>
      </c>
      <c r="AD319" s="17"/>
      <c r="AE319" s="17"/>
      <c r="AF319" s="17">
        <v>2</v>
      </c>
      <c r="AG319" s="17">
        <v>5</v>
      </c>
      <c r="AH319" s="17">
        <f>SUM(AF319:AG319)</f>
        <v>7</v>
      </c>
      <c r="AI319" s="17"/>
      <c r="AJ319" s="17"/>
      <c r="AK319" s="17">
        <v>0</v>
      </c>
      <c r="AL319" s="17">
        <v>0</v>
      </c>
      <c r="AM319" s="17">
        <f>SUM(AK319:AL319)</f>
        <v>0</v>
      </c>
      <c r="AN319" s="17"/>
      <c r="AO319" s="17"/>
      <c r="AP319" s="17">
        <v>0</v>
      </c>
      <c r="AQ319" s="17">
        <v>0</v>
      </c>
      <c r="AR319" s="17">
        <f>SUM(AP319:AQ319)</f>
        <v>0</v>
      </c>
      <c r="AS319" s="17"/>
      <c r="AT319" s="17"/>
      <c r="AU319" s="17">
        <v>0</v>
      </c>
      <c r="AV319" s="17">
        <v>0</v>
      </c>
      <c r="AW319" s="17">
        <f>SUM(AU319:AV319)</f>
        <v>0</v>
      </c>
      <c r="AX319" s="17"/>
      <c r="AY319" s="15"/>
      <c r="AZ319" s="15">
        <v>3</v>
      </c>
      <c r="BA319" s="15">
        <v>5</v>
      </c>
      <c r="BB319" s="15">
        <f>SUM(AZ319:BA319)</f>
        <v>8</v>
      </c>
      <c r="BC319" s="15"/>
      <c r="BD319" s="15"/>
      <c r="BE319" s="15">
        <v>0</v>
      </c>
      <c r="BF319" s="15">
        <v>0</v>
      </c>
      <c r="BG319" s="15">
        <f>SUM(BE319:BF319)</f>
        <v>0</v>
      </c>
      <c r="BH319" s="15"/>
      <c r="BI319" s="15"/>
      <c r="BJ319" s="15">
        <v>0</v>
      </c>
      <c r="BK319" s="15">
        <v>0</v>
      </c>
      <c r="BL319" s="15">
        <f>SUM(BJ319:BK319)</f>
        <v>0</v>
      </c>
      <c r="BM319" s="15"/>
      <c r="BN319" s="15"/>
      <c r="BO319" s="15">
        <v>3</v>
      </c>
      <c r="BP319" s="15">
        <v>5</v>
      </c>
      <c r="BQ319" s="15">
        <f>SUM(BO319:BP319)</f>
        <v>8</v>
      </c>
      <c r="BR319" s="15"/>
      <c r="BS319" s="15"/>
      <c r="BT319" s="15">
        <v>3</v>
      </c>
      <c r="BU319" s="15">
        <v>5</v>
      </c>
      <c r="BV319" s="19">
        <f>SUM(BT319:BU319)</f>
        <v>8</v>
      </c>
      <c r="BW319" s="15"/>
      <c r="BX319" s="15"/>
      <c r="BY319" s="27">
        <v>0</v>
      </c>
      <c r="BZ319" s="27">
        <v>0</v>
      </c>
      <c r="CA319" s="15">
        <f>SUM(BY319:BZ319)</f>
        <v>0</v>
      </c>
      <c r="CB319" s="15"/>
      <c r="CC319" s="20"/>
      <c r="CD319" s="15">
        <v>0</v>
      </c>
      <c r="CE319" s="15">
        <v>0</v>
      </c>
      <c r="CF319" s="24">
        <f t="shared" si="178"/>
        <v>0</v>
      </c>
      <c r="CI319" s="25">
        <v>0</v>
      </c>
      <c r="CJ319" s="25">
        <v>0</v>
      </c>
      <c r="CK319" s="24">
        <f t="shared" si="176"/>
        <v>0</v>
      </c>
      <c r="CN319" s="25">
        <v>0</v>
      </c>
      <c r="CO319" s="25">
        <v>0</v>
      </c>
      <c r="CP319" s="24">
        <f t="shared" si="202"/>
        <v>0</v>
      </c>
      <c r="CR319" t="s">
        <v>257</v>
      </c>
    </row>
    <row r="320" spans="1:96" hidden="1">
      <c r="A320" s="15">
        <v>91</v>
      </c>
      <c r="B320" s="22" t="s">
        <v>177</v>
      </c>
      <c r="D320" s="16">
        <v>133</v>
      </c>
      <c r="F320" s="16">
        <v>42</v>
      </c>
      <c r="G320" s="15">
        <v>0</v>
      </c>
      <c r="H320" s="15">
        <v>0</v>
      </c>
      <c r="I320" s="15">
        <f>SUM(G320:H320)</f>
        <v>0</v>
      </c>
      <c r="J320" s="15"/>
      <c r="K320" s="15"/>
      <c r="L320" s="15">
        <v>0</v>
      </c>
      <c r="M320" s="15">
        <v>0</v>
      </c>
      <c r="N320" s="15">
        <f>SUM(L320:M320)</f>
        <v>0</v>
      </c>
      <c r="O320" s="15"/>
      <c r="P320" s="15"/>
      <c r="Q320" s="15">
        <v>0</v>
      </c>
      <c r="R320" s="15">
        <v>0</v>
      </c>
      <c r="S320" s="15">
        <f>SUM(Q320:R320)</f>
        <v>0</v>
      </c>
      <c r="T320" s="15"/>
      <c r="U320" s="15"/>
      <c r="V320" s="15">
        <v>0</v>
      </c>
      <c r="W320" s="15">
        <v>0</v>
      </c>
      <c r="X320" s="15">
        <f>SUM(V320:W320)</f>
        <v>0</v>
      </c>
      <c r="Y320" s="17"/>
      <c r="Z320" s="17"/>
      <c r="AA320" s="17">
        <v>0</v>
      </c>
      <c r="AB320" s="17">
        <v>0</v>
      </c>
      <c r="AC320" s="17">
        <f>SUM(AA320:AB320)</f>
        <v>0</v>
      </c>
      <c r="AD320" s="17"/>
      <c r="AE320" s="17"/>
      <c r="AF320" s="17">
        <v>2</v>
      </c>
      <c r="AG320" s="17">
        <v>5</v>
      </c>
      <c r="AH320" s="17">
        <f>SUM(AF320:AG320)</f>
        <v>7</v>
      </c>
      <c r="AI320" s="17"/>
      <c r="AJ320" s="17"/>
      <c r="AK320" s="17">
        <v>0</v>
      </c>
      <c r="AL320" s="17">
        <v>0</v>
      </c>
      <c r="AM320" s="17">
        <f>SUM(AK320:AL320)</f>
        <v>0</v>
      </c>
      <c r="AN320" s="17"/>
      <c r="AO320" s="17"/>
      <c r="AP320" s="17">
        <v>0</v>
      </c>
      <c r="AQ320" s="17">
        <v>0</v>
      </c>
      <c r="AR320" s="17">
        <f>SUM(AP320:AQ320)</f>
        <v>0</v>
      </c>
      <c r="AS320" s="17"/>
      <c r="AT320" s="17"/>
      <c r="AU320" s="17">
        <v>0</v>
      </c>
      <c r="AV320" s="17">
        <v>0</v>
      </c>
      <c r="AW320" s="17">
        <f>SUM(AU320:AV320)</f>
        <v>0</v>
      </c>
      <c r="AX320" s="17"/>
      <c r="AY320" s="15"/>
      <c r="AZ320" s="15">
        <v>3</v>
      </c>
      <c r="BA320" s="15">
        <v>5</v>
      </c>
      <c r="BB320" s="15">
        <f>SUM(AZ320:BA320)</f>
        <v>8</v>
      </c>
      <c r="BC320" s="15"/>
      <c r="BD320" s="15"/>
      <c r="BE320" s="15">
        <v>0</v>
      </c>
      <c r="BF320" s="15">
        <v>0</v>
      </c>
      <c r="BG320" s="15">
        <f>SUM(BE320:BF320)</f>
        <v>0</v>
      </c>
      <c r="BH320" s="15"/>
      <c r="BI320" s="15"/>
      <c r="BJ320" s="15">
        <v>0</v>
      </c>
      <c r="BK320" s="15">
        <v>0</v>
      </c>
      <c r="BL320" s="15">
        <f>SUM(BJ320:BK320)</f>
        <v>0</v>
      </c>
      <c r="BM320" s="15"/>
      <c r="BN320" s="15"/>
      <c r="BO320" s="15">
        <v>3</v>
      </c>
      <c r="BP320" s="15">
        <v>5</v>
      </c>
      <c r="BQ320" s="15">
        <f>SUM(BO320:BP320)</f>
        <v>8</v>
      </c>
      <c r="BR320" s="15"/>
      <c r="BS320" s="15"/>
      <c r="BT320" s="15">
        <v>2</v>
      </c>
      <c r="BU320" s="15">
        <v>5</v>
      </c>
      <c r="BV320" s="19">
        <f>SUM(BT320:BU320)</f>
        <v>7</v>
      </c>
      <c r="BW320" s="15"/>
      <c r="BX320" s="15"/>
      <c r="BY320" s="27">
        <v>0</v>
      </c>
      <c r="BZ320" s="27">
        <v>0</v>
      </c>
      <c r="CA320" s="15">
        <f>SUM(BY320:BZ320)</f>
        <v>0</v>
      </c>
      <c r="CB320" s="15"/>
      <c r="CC320" s="20"/>
      <c r="CD320" s="15">
        <v>0</v>
      </c>
      <c r="CE320" s="15">
        <v>0</v>
      </c>
      <c r="CF320" s="24">
        <f t="shared" si="178"/>
        <v>0</v>
      </c>
      <c r="CI320" s="25">
        <v>0</v>
      </c>
      <c r="CJ320" s="25">
        <v>0</v>
      </c>
      <c r="CK320" s="24">
        <f t="shared" si="176"/>
        <v>0</v>
      </c>
      <c r="CN320" s="24">
        <v>2</v>
      </c>
      <c r="CO320" s="25">
        <v>3</v>
      </c>
      <c r="CP320" s="24">
        <f t="shared" si="202"/>
        <v>5</v>
      </c>
      <c r="CR320" t="s">
        <v>257</v>
      </c>
    </row>
    <row r="321" spans="1:96" hidden="1">
      <c r="A321" s="15">
        <v>91</v>
      </c>
      <c r="B321" s="22" t="s">
        <v>177</v>
      </c>
      <c r="D321" s="16">
        <v>139</v>
      </c>
      <c r="F321" s="16">
        <v>42</v>
      </c>
      <c r="G321" s="15">
        <v>0</v>
      </c>
      <c r="H321" s="15">
        <v>0</v>
      </c>
      <c r="I321" s="15">
        <f>SUM(G321:H321)</f>
        <v>0</v>
      </c>
      <c r="J321" s="15"/>
      <c r="K321" s="15"/>
      <c r="L321" s="15">
        <v>0</v>
      </c>
      <c r="M321" s="15">
        <v>0</v>
      </c>
      <c r="N321" s="15">
        <f>SUM(L321:M321)</f>
        <v>0</v>
      </c>
      <c r="O321" s="15"/>
      <c r="P321" s="15"/>
      <c r="Q321" s="15">
        <v>0</v>
      </c>
      <c r="R321" s="15">
        <v>0</v>
      </c>
      <c r="S321" s="15">
        <f>SUM(Q321:R321)</f>
        <v>0</v>
      </c>
      <c r="T321" s="15"/>
      <c r="U321" s="15"/>
      <c r="V321" s="15">
        <v>0</v>
      </c>
      <c r="W321" s="15">
        <v>0</v>
      </c>
      <c r="X321" s="15">
        <f>SUM(V321:W321)</f>
        <v>0</v>
      </c>
      <c r="Y321" s="17"/>
      <c r="Z321" s="17"/>
      <c r="AA321" s="17">
        <v>0</v>
      </c>
      <c r="AB321" s="17">
        <v>0</v>
      </c>
      <c r="AC321" s="17">
        <f>SUM(AA321:AB321)</f>
        <v>0</v>
      </c>
      <c r="AD321" s="17"/>
      <c r="AE321" s="17"/>
      <c r="AF321" s="17">
        <v>2</v>
      </c>
      <c r="AG321" s="17">
        <v>5</v>
      </c>
      <c r="AH321" s="17">
        <f>SUM(AF321:AG321)</f>
        <v>7</v>
      </c>
      <c r="AI321" s="17"/>
      <c r="AJ321" s="17"/>
      <c r="AK321" s="17">
        <v>0</v>
      </c>
      <c r="AL321" s="17">
        <v>0</v>
      </c>
      <c r="AM321" s="17">
        <f>SUM(AK321:AL321)</f>
        <v>0</v>
      </c>
      <c r="AN321" s="17"/>
      <c r="AO321" s="17"/>
      <c r="AP321" s="17">
        <v>0</v>
      </c>
      <c r="AQ321" s="17">
        <v>0</v>
      </c>
      <c r="AR321" s="17">
        <f>SUM(AP321:AQ321)</f>
        <v>0</v>
      </c>
      <c r="AS321" s="17"/>
      <c r="AT321" s="17"/>
      <c r="AU321" s="17">
        <v>0</v>
      </c>
      <c r="AV321" s="17">
        <v>0</v>
      </c>
      <c r="AW321" s="17">
        <f>SUM(AU321:AV321)</f>
        <v>0</v>
      </c>
      <c r="AX321" s="17"/>
      <c r="AY321" s="15"/>
      <c r="AZ321" s="15">
        <v>3</v>
      </c>
      <c r="BA321" s="15">
        <v>5</v>
      </c>
      <c r="BB321" s="15">
        <f>SUM(AZ321:BA321)</f>
        <v>8</v>
      </c>
      <c r="BC321" s="15"/>
      <c r="BD321" s="15"/>
      <c r="BE321" s="15">
        <v>0</v>
      </c>
      <c r="BF321" s="15">
        <v>0</v>
      </c>
      <c r="BG321" s="15">
        <f>SUM(BE321:BF321)</f>
        <v>0</v>
      </c>
      <c r="BH321" s="15"/>
      <c r="BI321" s="15"/>
      <c r="BJ321" s="15">
        <v>0</v>
      </c>
      <c r="BK321" s="15">
        <v>0</v>
      </c>
      <c r="BL321" s="15">
        <f>SUM(BJ321:BK321)</f>
        <v>0</v>
      </c>
      <c r="BM321" s="15"/>
      <c r="BN321" s="15"/>
      <c r="BO321" s="15">
        <v>3</v>
      </c>
      <c r="BP321" s="15">
        <v>5</v>
      </c>
      <c r="BQ321" s="15">
        <f>SUM(BO321:BP321)</f>
        <v>8</v>
      </c>
      <c r="BR321" s="15"/>
      <c r="BS321" s="15"/>
      <c r="BT321" s="15">
        <v>3</v>
      </c>
      <c r="BU321" s="15">
        <v>5</v>
      </c>
      <c r="BV321" s="19">
        <f>SUM(BT321:BU321)</f>
        <v>8</v>
      </c>
      <c r="BW321" s="15"/>
      <c r="BX321" s="15"/>
      <c r="BY321" s="27">
        <v>0</v>
      </c>
      <c r="BZ321" s="27">
        <v>0</v>
      </c>
      <c r="CA321" s="15">
        <f>SUM(BY321:BZ321)</f>
        <v>0</v>
      </c>
      <c r="CB321" s="15"/>
      <c r="CC321" s="20"/>
      <c r="CD321" s="15">
        <v>0</v>
      </c>
      <c r="CE321" s="15">
        <v>0</v>
      </c>
      <c r="CF321" s="24">
        <f t="shared" si="178"/>
        <v>0</v>
      </c>
      <c r="CI321" s="25">
        <v>0</v>
      </c>
      <c r="CJ321" s="25">
        <v>0</v>
      </c>
      <c r="CK321" s="24">
        <f t="shared" si="176"/>
        <v>0</v>
      </c>
      <c r="CN321" s="24">
        <v>0</v>
      </c>
      <c r="CO321" s="25">
        <v>0</v>
      </c>
      <c r="CP321" s="24">
        <f t="shared" si="202"/>
        <v>0</v>
      </c>
      <c r="CR321" t="s">
        <v>257</v>
      </c>
    </row>
    <row r="322" spans="1:96">
      <c r="A322" s="15">
        <v>92</v>
      </c>
      <c r="B322" s="22" t="s">
        <v>178</v>
      </c>
      <c r="D322" s="16">
        <v>66</v>
      </c>
      <c r="F322" s="16">
        <v>43</v>
      </c>
      <c r="G322" s="15" t="s">
        <v>124</v>
      </c>
      <c r="H322" s="15" t="s">
        <v>124</v>
      </c>
      <c r="I322" s="15" t="s">
        <v>124</v>
      </c>
      <c r="J322" s="15">
        <f>MEDIAN(I322:I325)</f>
        <v>0</v>
      </c>
      <c r="K322" s="15"/>
      <c r="L322" s="15" t="s">
        <v>124</v>
      </c>
      <c r="M322" s="15" t="s">
        <v>124</v>
      </c>
      <c r="N322" s="15" t="s">
        <v>124</v>
      </c>
      <c r="O322" s="15">
        <f>MEDIAN(N322:N325)</f>
        <v>0</v>
      </c>
      <c r="P322" s="15"/>
      <c r="Q322" s="15" t="s">
        <v>124</v>
      </c>
      <c r="R322" s="15" t="s">
        <v>124</v>
      </c>
      <c r="S322" s="15" t="s">
        <v>124</v>
      </c>
      <c r="T322" s="15" t="s">
        <v>124</v>
      </c>
      <c r="U322" s="15"/>
      <c r="V322" s="15" t="s">
        <v>124</v>
      </c>
      <c r="W322" s="15" t="s">
        <v>124</v>
      </c>
      <c r="X322" s="15" t="s">
        <v>124</v>
      </c>
      <c r="Y322" s="17" t="s">
        <v>124</v>
      </c>
      <c r="Z322" s="17"/>
      <c r="AA322" s="17" t="s">
        <v>124</v>
      </c>
      <c r="AB322" s="17" t="s">
        <v>124</v>
      </c>
      <c r="AC322" s="17" t="s">
        <v>124</v>
      </c>
      <c r="AD322" s="17">
        <f>MEDIAN(AC322:AC325)</f>
        <v>0</v>
      </c>
      <c r="AE322" s="17"/>
      <c r="AF322" s="17" t="s">
        <v>124</v>
      </c>
      <c r="AG322" s="17" t="s">
        <v>124</v>
      </c>
      <c r="AH322" s="18" t="s">
        <v>124</v>
      </c>
      <c r="AI322" s="18" t="s">
        <v>124</v>
      </c>
      <c r="AJ322" s="17"/>
      <c r="AK322" s="17" t="s">
        <v>124</v>
      </c>
      <c r="AL322" s="17" t="s">
        <v>124</v>
      </c>
      <c r="AM322" s="18" t="s">
        <v>124</v>
      </c>
      <c r="AN322" s="18" t="s">
        <v>124</v>
      </c>
      <c r="AO322" s="17"/>
      <c r="AP322" s="17" t="s">
        <v>124</v>
      </c>
      <c r="AQ322" s="17" t="s">
        <v>124</v>
      </c>
      <c r="AR322" s="18" t="s">
        <v>124</v>
      </c>
      <c r="AS322" s="17">
        <f>MEDIAN(AR322:AR325)</f>
        <v>0</v>
      </c>
      <c r="AT322" s="17"/>
      <c r="AU322" s="17" t="s">
        <v>124</v>
      </c>
      <c r="AV322" s="17" t="s">
        <v>124</v>
      </c>
      <c r="AW322" s="18" t="s">
        <v>124</v>
      </c>
      <c r="AX322" s="17">
        <f>MEDIAN(AW322:AW325)</f>
        <v>0</v>
      </c>
      <c r="AY322" s="15"/>
      <c r="AZ322" s="15" t="s">
        <v>124</v>
      </c>
      <c r="BA322" s="15" t="s">
        <v>124</v>
      </c>
      <c r="BB322" s="19" t="s">
        <v>124</v>
      </c>
      <c r="BC322" s="15">
        <f>MEDIAN(BB322:BB325)</f>
        <v>8</v>
      </c>
      <c r="BD322" s="15"/>
      <c r="BE322" s="15" t="s">
        <v>124</v>
      </c>
      <c r="BF322" s="15" t="s">
        <v>124</v>
      </c>
      <c r="BG322" s="19" t="s">
        <v>124</v>
      </c>
      <c r="BH322" s="15">
        <f>MEDIAN(BG322:BG325)</f>
        <v>0</v>
      </c>
      <c r="BI322" s="15"/>
      <c r="BJ322" s="15" t="s">
        <v>124</v>
      </c>
      <c r="BK322" s="15" t="s">
        <v>124</v>
      </c>
      <c r="BL322" s="19" t="s">
        <v>124</v>
      </c>
      <c r="BM322" s="15">
        <f>MEDIAN(BL322:BL325)</f>
        <v>0</v>
      </c>
      <c r="BN322" s="15"/>
      <c r="BO322" s="15" t="s">
        <v>124</v>
      </c>
      <c r="BP322" s="15" t="s">
        <v>124</v>
      </c>
      <c r="BQ322" s="19" t="s">
        <v>124</v>
      </c>
      <c r="BR322" s="15">
        <f>MEDIAN(BQ322:BQ325)</f>
        <v>8</v>
      </c>
      <c r="BS322" s="15"/>
      <c r="BT322" s="15" t="s">
        <v>124</v>
      </c>
      <c r="BU322" s="15" t="s">
        <v>124</v>
      </c>
      <c r="BV322" s="19" t="s">
        <v>124</v>
      </c>
      <c r="BW322" s="19" t="s">
        <v>124</v>
      </c>
      <c r="BX322" s="15"/>
      <c r="BY322" s="27" t="s">
        <v>124</v>
      </c>
      <c r="BZ322" s="27" t="s">
        <v>124</v>
      </c>
      <c r="CA322" s="19" t="s">
        <v>124</v>
      </c>
      <c r="CB322" s="15">
        <f>MEDIAN(CA322:CA325)</f>
        <v>2</v>
      </c>
      <c r="CC322" s="20"/>
      <c r="CD322" s="15" t="s">
        <v>124</v>
      </c>
      <c r="CE322" s="15" t="s">
        <v>124</v>
      </c>
      <c r="CF322" s="15" t="s">
        <v>124</v>
      </c>
      <c r="CG322" s="24">
        <f>MEDIAN(CF322:CF325)</f>
        <v>0</v>
      </c>
      <c r="CI322" s="25" t="s">
        <v>124</v>
      </c>
      <c r="CJ322" s="25" t="s">
        <v>124</v>
      </c>
      <c r="CK322" s="25" t="s">
        <v>124</v>
      </c>
      <c r="CL322" s="24">
        <f>MEDIAN(CK322:CK325)</f>
        <v>0</v>
      </c>
      <c r="CN322" s="25" t="s">
        <v>124</v>
      </c>
      <c r="CO322" s="25" t="s">
        <v>124</v>
      </c>
      <c r="CP322" s="25" t="s">
        <v>124</v>
      </c>
      <c r="CQ322" s="24" t="e">
        <f>MEDIAN(CP322:CP325)</f>
        <v>#NUM!</v>
      </c>
      <c r="CR322" t="s">
        <v>257</v>
      </c>
    </row>
    <row r="323" spans="1:96" hidden="1">
      <c r="A323" s="15">
        <v>92</v>
      </c>
      <c r="B323" s="22" t="s">
        <v>178</v>
      </c>
      <c r="D323" s="16">
        <v>72</v>
      </c>
      <c r="F323" s="16">
        <v>43</v>
      </c>
      <c r="G323" s="15" t="s">
        <v>124</v>
      </c>
      <c r="H323" s="15" t="s">
        <v>124</v>
      </c>
      <c r="I323" s="15" t="s">
        <v>124</v>
      </c>
      <c r="J323" s="15"/>
      <c r="K323" s="15"/>
      <c r="L323" s="15" t="s">
        <v>124</v>
      </c>
      <c r="M323" s="15" t="s">
        <v>124</v>
      </c>
      <c r="N323" s="15" t="s">
        <v>124</v>
      </c>
      <c r="O323" s="15"/>
      <c r="P323" s="15"/>
      <c r="Q323" s="15" t="s">
        <v>124</v>
      </c>
      <c r="R323" s="15" t="s">
        <v>124</v>
      </c>
      <c r="S323" s="15" t="s">
        <v>124</v>
      </c>
      <c r="T323" s="15"/>
      <c r="U323" s="15"/>
      <c r="V323" s="15" t="s">
        <v>124</v>
      </c>
      <c r="W323" s="15" t="s">
        <v>124</v>
      </c>
      <c r="X323" s="15" t="s">
        <v>124</v>
      </c>
      <c r="Y323" s="17"/>
      <c r="Z323" s="17"/>
      <c r="AA323" s="17" t="s">
        <v>124</v>
      </c>
      <c r="AB323" s="17" t="s">
        <v>124</v>
      </c>
      <c r="AC323" s="17" t="s">
        <v>124</v>
      </c>
      <c r="AD323" s="17"/>
      <c r="AE323" s="17"/>
      <c r="AF323" s="17" t="s">
        <v>124</v>
      </c>
      <c r="AG323" s="17" t="s">
        <v>124</v>
      </c>
      <c r="AH323" s="18" t="s">
        <v>124</v>
      </c>
      <c r="AI323" s="17"/>
      <c r="AJ323" s="17"/>
      <c r="AK323" s="17" t="s">
        <v>124</v>
      </c>
      <c r="AL323" s="17" t="s">
        <v>124</v>
      </c>
      <c r="AM323" s="18" t="s">
        <v>124</v>
      </c>
      <c r="AN323" s="17"/>
      <c r="AO323" s="17"/>
      <c r="AP323" s="17" t="s">
        <v>124</v>
      </c>
      <c r="AQ323" s="17" t="s">
        <v>124</v>
      </c>
      <c r="AR323" s="18" t="s">
        <v>124</v>
      </c>
      <c r="AS323" s="17"/>
      <c r="AT323" s="17"/>
      <c r="AU323" s="17" t="s">
        <v>124</v>
      </c>
      <c r="AV323" s="17" t="s">
        <v>124</v>
      </c>
      <c r="AW323" s="18" t="s">
        <v>124</v>
      </c>
      <c r="AX323" s="17"/>
      <c r="AY323" s="15"/>
      <c r="AZ323" s="15" t="s">
        <v>124</v>
      </c>
      <c r="BA323" s="15" t="s">
        <v>124</v>
      </c>
      <c r="BB323" s="19" t="s">
        <v>124</v>
      </c>
      <c r="BC323" s="15"/>
      <c r="BD323" s="15"/>
      <c r="BE323" s="15" t="s">
        <v>124</v>
      </c>
      <c r="BF323" s="15" t="s">
        <v>124</v>
      </c>
      <c r="BG323" s="19" t="s">
        <v>124</v>
      </c>
      <c r="BH323" s="15"/>
      <c r="BI323" s="15"/>
      <c r="BJ323" s="15" t="s">
        <v>124</v>
      </c>
      <c r="BK323" s="15" t="s">
        <v>124</v>
      </c>
      <c r="BL323" s="19" t="s">
        <v>124</v>
      </c>
      <c r="BM323" s="15"/>
      <c r="BN323" s="15"/>
      <c r="BO323" s="15" t="s">
        <v>124</v>
      </c>
      <c r="BP323" s="15" t="s">
        <v>124</v>
      </c>
      <c r="BQ323" s="19" t="s">
        <v>124</v>
      </c>
      <c r="BR323" s="15"/>
      <c r="BS323" s="15"/>
      <c r="BT323" s="15" t="s">
        <v>124</v>
      </c>
      <c r="BU323" s="15" t="s">
        <v>124</v>
      </c>
      <c r="BV323" s="19" t="s">
        <v>124</v>
      </c>
      <c r="BW323" s="15"/>
      <c r="BX323" s="15"/>
      <c r="BY323" s="27" t="s">
        <v>124</v>
      </c>
      <c r="BZ323" s="27" t="s">
        <v>124</v>
      </c>
      <c r="CA323" s="19" t="s">
        <v>124</v>
      </c>
      <c r="CB323" s="15"/>
      <c r="CC323" s="20"/>
      <c r="CD323" s="15" t="s">
        <v>124</v>
      </c>
      <c r="CE323" s="15" t="s">
        <v>124</v>
      </c>
      <c r="CF323" s="15" t="s">
        <v>124</v>
      </c>
      <c r="CI323" s="25" t="s">
        <v>124</v>
      </c>
      <c r="CJ323" s="25" t="s">
        <v>124</v>
      </c>
      <c r="CK323" s="25" t="s">
        <v>124</v>
      </c>
      <c r="CN323" s="25" t="s">
        <v>124</v>
      </c>
      <c r="CO323" s="25" t="s">
        <v>124</v>
      </c>
      <c r="CP323" s="25" t="s">
        <v>124</v>
      </c>
      <c r="CR323" t="s">
        <v>257</v>
      </c>
    </row>
    <row r="324" spans="1:96" hidden="1">
      <c r="A324" s="15">
        <v>92</v>
      </c>
      <c r="B324" s="22" t="s">
        <v>178</v>
      </c>
      <c r="D324" s="16">
        <v>90</v>
      </c>
      <c r="F324" s="16">
        <v>43</v>
      </c>
      <c r="G324" s="15" t="s">
        <v>124</v>
      </c>
      <c r="H324" s="15" t="s">
        <v>124</v>
      </c>
      <c r="I324" s="15" t="s">
        <v>124</v>
      </c>
      <c r="J324" s="15"/>
      <c r="K324" s="15"/>
      <c r="L324" s="15" t="s">
        <v>124</v>
      </c>
      <c r="M324" s="15" t="s">
        <v>124</v>
      </c>
      <c r="N324" s="15" t="s">
        <v>124</v>
      </c>
      <c r="O324" s="15"/>
      <c r="P324" s="15"/>
      <c r="Q324" s="15" t="s">
        <v>124</v>
      </c>
      <c r="R324" s="15" t="s">
        <v>124</v>
      </c>
      <c r="S324" s="15" t="s">
        <v>124</v>
      </c>
      <c r="T324" s="15"/>
      <c r="U324" s="15"/>
      <c r="V324" s="15" t="s">
        <v>124</v>
      </c>
      <c r="W324" s="15" t="s">
        <v>124</v>
      </c>
      <c r="X324" s="15" t="s">
        <v>124</v>
      </c>
      <c r="Y324" s="17"/>
      <c r="Z324" s="17"/>
      <c r="AA324" s="17" t="s">
        <v>124</v>
      </c>
      <c r="AB324" s="17" t="s">
        <v>124</v>
      </c>
      <c r="AC324" s="17" t="s">
        <v>124</v>
      </c>
      <c r="AD324" s="17"/>
      <c r="AE324" s="17"/>
      <c r="AF324" s="17" t="s">
        <v>124</v>
      </c>
      <c r="AG324" s="17" t="s">
        <v>124</v>
      </c>
      <c r="AH324" s="18" t="s">
        <v>124</v>
      </c>
      <c r="AI324" s="17"/>
      <c r="AJ324" s="17"/>
      <c r="AK324" s="17" t="s">
        <v>124</v>
      </c>
      <c r="AL324" s="17" t="s">
        <v>124</v>
      </c>
      <c r="AM324" s="18" t="s">
        <v>124</v>
      </c>
      <c r="AN324" s="17"/>
      <c r="AO324" s="17"/>
      <c r="AP324" s="17" t="s">
        <v>124</v>
      </c>
      <c r="AQ324" s="17" t="s">
        <v>124</v>
      </c>
      <c r="AR324" s="18" t="s">
        <v>124</v>
      </c>
      <c r="AS324" s="17"/>
      <c r="AT324" s="17"/>
      <c r="AU324" s="17" t="s">
        <v>124</v>
      </c>
      <c r="AV324" s="17" t="s">
        <v>124</v>
      </c>
      <c r="AW324" s="18" t="s">
        <v>124</v>
      </c>
      <c r="AX324" s="17"/>
      <c r="AY324" s="15"/>
      <c r="AZ324" s="15" t="s">
        <v>124</v>
      </c>
      <c r="BA324" s="15" t="s">
        <v>124</v>
      </c>
      <c r="BB324" s="19" t="s">
        <v>124</v>
      </c>
      <c r="BC324" s="15"/>
      <c r="BD324" s="15"/>
      <c r="BE324" s="15" t="s">
        <v>124</v>
      </c>
      <c r="BF324" s="15" t="s">
        <v>124</v>
      </c>
      <c r="BG324" s="19" t="s">
        <v>124</v>
      </c>
      <c r="BH324" s="15"/>
      <c r="BI324" s="15"/>
      <c r="BJ324" s="15" t="s">
        <v>124</v>
      </c>
      <c r="BK324" s="15" t="s">
        <v>124</v>
      </c>
      <c r="BL324" s="19" t="s">
        <v>124</v>
      </c>
      <c r="BM324" s="15"/>
      <c r="BN324" s="15"/>
      <c r="BO324" s="15" t="s">
        <v>124</v>
      </c>
      <c r="BP324" s="15" t="s">
        <v>124</v>
      </c>
      <c r="BQ324" s="19" t="s">
        <v>124</v>
      </c>
      <c r="BR324" s="15"/>
      <c r="BS324" s="15"/>
      <c r="BT324" s="15" t="s">
        <v>124</v>
      </c>
      <c r="BU324" s="15" t="s">
        <v>124</v>
      </c>
      <c r="BV324" s="19" t="s">
        <v>124</v>
      </c>
      <c r="BW324" s="15"/>
      <c r="BX324" s="15"/>
      <c r="BY324" s="27" t="s">
        <v>124</v>
      </c>
      <c r="BZ324" s="27" t="s">
        <v>124</v>
      </c>
      <c r="CA324" s="19" t="s">
        <v>124</v>
      </c>
      <c r="CB324" s="15"/>
      <c r="CC324" s="20"/>
      <c r="CD324" s="15" t="s">
        <v>124</v>
      </c>
      <c r="CE324" s="15" t="s">
        <v>124</v>
      </c>
      <c r="CF324" s="15" t="s">
        <v>124</v>
      </c>
      <c r="CI324" s="25" t="s">
        <v>124</v>
      </c>
      <c r="CJ324" s="25" t="s">
        <v>124</v>
      </c>
      <c r="CK324" s="25" t="s">
        <v>124</v>
      </c>
      <c r="CN324" s="25" t="s">
        <v>124</v>
      </c>
      <c r="CO324" s="25" t="s">
        <v>124</v>
      </c>
      <c r="CP324" s="25" t="s">
        <v>124</v>
      </c>
      <c r="CR324" t="s">
        <v>257</v>
      </c>
    </row>
    <row r="325" spans="1:96" hidden="1">
      <c r="A325" s="15">
        <v>92</v>
      </c>
      <c r="B325" s="22" t="s">
        <v>178</v>
      </c>
      <c r="D325" s="16">
        <v>96</v>
      </c>
      <c r="F325" s="16">
        <v>43</v>
      </c>
      <c r="G325" s="15">
        <v>0</v>
      </c>
      <c r="H325" s="15">
        <v>0</v>
      </c>
      <c r="I325" s="15">
        <f t="shared" ref="I325:I332" si="203">SUM(G325:H325)</f>
        <v>0</v>
      </c>
      <c r="J325" s="15"/>
      <c r="K325" s="15"/>
      <c r="L325" s="15">
        <v>0</v>
      </c>
      <c r="M325" s="15">
        <v>0</v>
      </c>
      <c r="N325" s="15">
        <f t="shared" ref="N325:N330" si="204">SUM(L325:M325)</f>
        <v>0</v>
      </c>
      <c r="O325" s="15"/>
      <c r="P325" s="15"/>
      <c r="Q325" s="15" t="s">
        <v>124</v>
      </c>
      <c r="R325" s="15" t="s">
        <v>124</v>
      </c>
      <c r="S325" s="15" t="s">
        <v>124</v>
      </c>
      <c r="T325" s="15"/>
      <c r="U325" s="15"/>
      <c r="V325" s="15" t="s">
        <v>124</v>
      </c>
      <c r="W325" s="15" t="s">
        <v>124</v>
      </c>
      <c r="X325" s="15" t="s">
        <v>124</v>
      </c>
      <c r="Y325" s="17"/>
      <c r="Z325" s="17"/>
      <c r="AA325" s="17">
        <v>0</v>
      </c>
      <c r="AB325" s="17">
        <v>0</v>
      </c>
      <c r="AC325" s="17">
        <f t="shared" ref="AC325:AC333" si="205">SUM(AA325:AB325)</f>
        <v>0</v>
      </c>
      <c r="AD325" s="17"/>
      <c r="AE325" s="17"/>
      <c r="AF325" s="17" t="s">
        <v>124</v>
      </c>
      <c r="AG325" s="17" t="s">
        <v>124</v>
      </c>
      <c r="AH325" s="18" t="s">
        <v>124</v>
      </c>
      <c r="AI325" s="17"/>
      <c r="AJ325" s="17"/>
      <c r="AK325" s="17" t="s">
        <v>124</v>
      </c>
      <c r="AL325" s="17" t="s">
        <v>124</v>
      </c>
      <c r="AM325" s="18" t="s">
        <v>124</v>
      </c>
      <c r="AN325" s="17"/>
      <c r="AO325" s="17"/>
      <c r="AP325" s="17">
        <v>0</v>
      </c>
      <c r="AQ325" s="17">
        <v>0</v>
      </c>
      <c r="AR325" s="17">
        <f t="shared" ref="AR325:AR333" si="206">SUM(AP325:AQ325)</f>
        <v>0</v>
      </c>
      <c r="AS325" s="17"/>
      <c r="AT325" s="17"/>
      <c r="AU325" s="17">
        <v>0</v>
      </c>
      <c r="AV325" s="17">
        <v>0</v>
      </c>
      <c r="AW325" s="17">
        <f t="shared" ref="AW325:AW333" si="207">SUM(AU325:AV325)</f>
        <v>0</v>
      </c>
      <c r="AX325" s="17"/>
      <c r="AY325" s="15"/>
      <c r="AZ325" s="15">
        <v>3</v>
      </c>
      <c r="BA325" s="15">
        <v>5</v>
      </c>
      <c r="BB325" s="15">
        <f t="shared" ref="BB325:BB333" si="208">SUM(AZ325:BA325)</f>
        <v>8</v>
      </c>
      <c r="BC325" s="15"/>
      <c r="BD325" s="15"/>
      <c r="BE325" s="15">
        <v>0</v>
      </c>
      <c r="BF325" s="15">
        <v>0</v>
      </c>
      <c r="BG325" s="15">
        <f t="shared" ref="BG325:BG333" si="209">SUM(BE325:BF325)</f>
        <v>0</v>
      </c>
      <c r="BH325" s="15"/>
      <c r="BI325" s="15"/>
      <c r="BJ325" s="15">
        <v>0</v>
      </c>
      <c r="BK325" s="15">
        <v>0</v>
      </c>
      <c r="BL325" s="15">
        <f t="shared" ref="BL325:BL333" si="210">SUM(BJ325:BK325)</f>
        <v>0</v>
      </c>
      <c r="BM325" s="15"/>
      <c r="BN325" s="15"/>
      <c r="BO325" s="15">
        <v>3</v>
      </c>
      <c r="BP325" s="15">
        <v>5</v>
      </c>
      <c r="BQ325" s="15">
        <f t="shared" ref="BQ325:BQ333" si="211">SUM(BO325:BP325)</f>
        <v>8</v>
      </c>
      <c r="BR325" s="15"/>
      <c r="BS325" s="15"/>
      <c r="BT325" s="15" t="s">
        <v>124</v>
      </c>
      <c r="BU325" s="15" t="s">
        <v>124</v>
      </c>
      <c r="BV325" s="19" t="s">
        <v>124</v>
      </c>
      <c r="BW325" s="15"/>
      <c r="BX325" s="15"/>
      <c r="BY325" s="27">
        <v>1</v>
      </c>
      <c r="BZ325" s="27">
        <v>1</v>
      </c>
      <c r="CA325" s="15">
        <f t="shared" ref="CA325:CA333" si="212">SUM(BY325:BZ325)</f>
        <v>2</v>
      </c>
      <c r="CB325" s="15"/>
      <c r="CC325" s="20"/>
      <c r="CD325" s="15">
        <v>0</v>
      </c>
      <c r="CE325" s="15">
        <v>0</v>
      </c>
      <c r="CF325" s="24">
        <f t="shared" si="178"/>
        <v>0</v>
      </c>
      <c r="CI325" s="25">
        <v>0</v>
      </c>
      <c r="CJ325" s="25">
        <v>0</v>
      </c>
      <c r="CK325" s="24">
        <f t="shared" ref="CK325:CK385" si="213">SUM(CI325:CJ325)</f>
        <v>0</v>
      </c>
      <c r="CN325" s="25" t="s">
        <v>124</v>
      </c>
      <c r="CO325" s="25" t="s">
        <v>124</v>
      </c>
      <c r="CP325" s="25" t="s">
        <v>124</v>
      </c>
      <c r="CR325" t="s">
        <v>257</v>
      </c>
    </row>
    <row r="326" spans="1:96">
      <c r="A326" s="15">
        <v>93</v>
      </c>
      <c r="B326" s="22" t="s">
        <v>179</v>
      </c>
      <c r="D326" s="16">
        <v>65</v>
      </c>
      <c r="F326" s="16">
        <v>44</v>
      </c>
      <c r="G326" s="15">
        <v>2</v>
      </c>
      <c r="H326" s="15">
        <v>5</v>
      </c>
      <c r="I326" s="15">
        <f t="shared" si="203"/>
        <v>7</v>
      </c>
      <c r="J326" s="15">
        <f>MEDIAN(I326:I329)</f>
        <v>6.5</v>
      </c>
      <c r="K326" s="15"/>
      <c r="L326" s="15">
        <v>0</v>
      </c>
      <c r="M326" s="15">
        <v>0</v>
      </c>
      <c r="N326" s="15">
        <f t="shared" si="204"/>
        <v>0</v>
      </c>
      <c r="O326" s="15">
        <f>MEDIAN(N326:N329)</f>
        <v>0</v>
      </c>
      <c r="P326" s="15"/>
      <c r="Q326" s="15">
        <v>0</v>
      </c>
      <c r="R326" s="15">
        <v>0</v>
      </c>
      <c r="S326" s="15">
        <f t="shared" ref="S326:S332" si="214">SUM(Q326:R326)</f>
        <v>0</v>
      </c>
      <c r="T326" s="15">
        <f>MEDIAN(S326:S329)</f>
        <v>0</v>
      </c>
      <c r="U326" s="15"/>
      <c r="V326" s="15">
        <v>0</v>
      </c>
      <c r="W326" s="15">
        <v>0</v>
      </c>
      <c r="X326" s="15">
        <f t="shared" ref="X326:X332" si="215">SUM(V326:W326)</f>
        <v>0</v>
      </c>
      <c r="Y326" s="17">
        <f>MEDIAN(X326:X329)</f>
        <v>0</v>
      </c>
      <c r="Z326" s="17"/>
      <c r="AA326" s="17">
        <v>1</v>
      </c>
      <c r="AB326" s="17">
        <v>5</v>
      </c>
      <c r="AC326" s="17">
        <f t="shared" si="205"/>
        <v>6</v>
      </c>
      <c r="AD326" s="17">
        <f>MEDIAN(AC326:AC329)</f>
        <v>6</v>
      </c>
      <c r="AE326" s="17"/>
      <c r="AF326" s="17">
        <v>0</v>
      </c>
      <c r="AG326" s="17">
        <v>0</v>
      </c>
      <c r="AH326" s="17">
        <f t="shared" ref="AH326:AH332" si="216">SUM(AF326:AG326)</f>
        <v>0</v>
      </c>
      <c r="AI326" s="17">
        <f>MEDIAN(AH326:AH329)</f>
        <v>0</v>
      </c>
      <c r="AJ326" s="17"/>
      <c r="AK326" s="17">
        <v>0</v>
      </c>
      <c r="AL326" s="17">
        <v>0</v>
      </c>
      <c r="AM326" s="17">
        <f t="shared" ref="AM326:AM333" si="217">SUM(AK326:AL326)</f>
        <v>0</v>
      </c>
      <c r="AN326" s="17">
        <f>MEDIAN(AM326:AM329)</f>
        <v>0</v>
      </c>
      <c r="AO326" s="17"/>
      <c r="AP326" s="17">
        <v>0</v>
      </c>
      <c r="AQ326" s="17">
        <v>0</v>
      </c>
      <c r="AR326" s="17">
        <f t="shared" si="206"/>
        <v>0</v>
      </c>
      <c r="AS326" s="17">
        <f>MEDIAN(AR326:AR329)</f>
        <v>0</v>
      </c>
      <c r="AT326" s="17"/>
      <c r="AU326" s="17">
        <v>0</v>
      </c>
      <c r="AV326" s="17">
        <v>0</v>
      </c>
      <c r="AW326" s="17">
        <f t="shared" si="207"/>
        <v>0</v>
      </c>
      <c r="AX326" s="17">
        <f>MEDIAN(AW326:AW329)</f>
        <v>0</v>
      </c>
      <c r="AY326" s="15"/>
      <c r="AZ326" s="15">
        <v>3</v>
      </c>
      <c r="BA326" s="15">
        <v>5</v>
      </c>
      <c r="BB326" s="15">
        <f t="shared" si="208"/>
        <v>8</v>
      </c>
      <c r="BC326" s="15">
        <f>MEDIAN(BB326:BB329)</f>
        <v>8</v>
      </c>
      <c r="BD326" s="15"/>
      <c r="BE326" s="15">
        <v>1</v>
      </c>
      <c r="BF326" s="15">
        <v>1</v>
      </c>
      <c r="BG326" s="15">
        <f t="shared" si="209"/>
        <v>2</v>
      </c>
      <c r="BH326" s="15">
        <f>MEDIAN(BG326:BG329)</f>
        <v>2</v>
      </c>
      <c r="BI326" s="15"/>
      <c r="BJ326" s="15">
        <v>0</v>
      </c>
      <c r="BK326" s="15">
        <v>0</v>
      </c>
      <c r="BL326" s="15">
        <f t="shared" si="210"/>
        <v>0</v>
      </c>
      <c r="BM326" s="15">
        <f>MEDIAN(BL326:BL329)</f>
        <v>0</v>
      </c>
      <c r="BN326" s="15"/>
      <c r="BO326" s="15">
        <v>3</v>
      </c>
      <c r="BP326" s="15">
        <v>5</v>
      </c>
      <c r="BQ326" s="15">
        <f t="shared" si="211"/>
        <v>8</v>
      </c>
      <c r="BR326" s="15">
        <f>MEDIAN(BQ326:BQ329)</f>
        <v>8</v>
      </c>
      <c r="BS326" s="15"/>
      <c r="BT326" s="15">
        <v>2</v>
      </c>
      <c r="BU326" s="15">
        <v>4</v>
      </c>
      <c r="BV326" s="19">
        <f t="shared" ref="BV326:BV333" si="218">SUM(BT326:BU326)</f>
        <v>6</v>
      </c>
      <c r="BW326" s="15">
        <f>MEDIAN(BV326:BV329)</f>
        <v>5</v>
      </c>
      <c r="BX326" s="15"/>
      <c r="BY326" s="27">
        <v>0</v>
      </c>
      <c r="BZ326" s="27">
        <v>0</v>
      </c>
      <c r="CA326" s="15">
        <f t="shared" si="212"/>
        <v>0</v>
      </c>
      <c r="CB326" s="15">
        <f>MEDIAN(CA326:CA329)</f>
        <v>0</v>
      </c>
      <c r="CC326" s="20"/>
      <c r="CD326" s="24">
        <v>0</v>
      </c>
      <c r="CE326" s="24">
        <v>0</v>
      </c>
      <c r="CF326" s="24">
        <f t="shared" si="178"/>
        <v>0</v>
      </c>
      <c r="CG326" s="24">
        <f>MEDIAN(CF326:CF329)</f>
        <v>0</v>
      </c>
      <c r="CI326" s="24">
        <v>0</v>
      </c>
      <c r="CJ326" s="24">
        <v>0</v>
      </c>
      <c r="CK326" s="24">
        <f t="shared" si="213"/>
        <v>0</v>
      </c>
      <c r="CL326" s="24">
        <f>MEDIAN(CK326:CK329)</f>
        <v>0</v>
      </c>
      <c r="CN326" s="24">
        <v>0</v>
      </c>
      <c r="CO326" s="24">
        <v>0</v>
      </c>
      <c r="CP326" s="24">
        <f t="shared" si="202"/>
        <v>0</v>
      </c>
      <c r="CQ326" s="24">
        <f>MEDIAN(CP326:CP329)</f>
        <v>0</v>
      </c>
      <c r="CR326" t="s">
        <v>257</v>
      </c>
    </row>
    <row r="327" spans="1:96" hidden="1">
      <c r="A327" s="15">
        <v>93</v>
      </c>
      <c r="B327" s="22" t="s">
        <v>179</v>
      </c>
      <c r="D327" s="16">
        <v>71</v>
      </c>
      <c r="F327" s="16">
        <v>44</v>
      </c>
      <c r="G327" s="15">
        <v>1</v>
      </c>
      <c r="H327" s="15">
        <v>5</v>
      </c>
      <c r="I327" s="15">
        <f t="shared" si="203"/>
        <v>6</v>
      </c>
      <c r="J327" s="15"/>
      <c r="K327" s="15"/>
      <c r="L327" s="15">
        <v>0</v>
      </c>
      <c r="M327" s="15">
        <v>0</v>
      </c>
      <c r="N327" s="15">
        <f t="shared" si="204"/>
        <v>0</v>
      </c>
      <c r="O327" s="15"/>
      <c r="P327" s="15"/>
      <c r="Q327" s="15">
        <v>0</v>
      </c>
      <c r="R327" s="15">
        <v>0</v>
      </c>
      <c r="S327" s="15">
        <f t="shared" si="214"/>
        <v>0</v>
      </c>
      <c r="T327" s="15"/>
      <c r="U327" s="15"/>
      <c r="V327" s="15">
        <v>0</v>
      </c>
      <c r="W327" s="15">
        <v>0</v>
      </c>
      <c r="X327" s="15">
        <f t="shared" si="215"/>
        <v>0</v>
      </c>
      <c r="Y327" s="17"/>
      <c r="Z327" s="17"/>
      <c r="AA327" s="17">
        <v>1</v>
      </c>
      <c r="AB327" s="17">
        <v>5</v>
      </c>
      <c r="AC327" s="17">
        <f t="shared" si="205"/>
        <v>6</v>
      </c>
      <c r="AD327" s="17"/>
      <c r="AE327" s="17"/>
      <c r="AF327" s="17">
        <v>0</v>
      </c>
      <c r="AG327" s="17">
        <v>0</v>
      </c>
      <c r="AH327" s="17">
        <f t="shared" si="216"/>
        <v>0</v>
      </c>
      <c r="AI327" s="17"/>
      <c r="AJ327" s="17"/>
      <c r="AK327" s="17">
        <v>0</v>
      </c>
      <c r="AL327" s="17">
        <v>0</v>
      </c>
      <c r="AM327" s="17">
        <f t="shared" si="217"/>
        <v>0</v>
      </c>
      <c r="AN327" s="17"/>
      <c r="AO327" s="17"/>
      <c r="AP327" s="17">
        <v>0</v>
      </c>
      <c r="AQ327" s="17">
        <v>0</v>
      </c>
      <c r="AR327" s="17">
        <f t="shared" si="206"/>
        <v>0</v>
      </c>
      <c r="AS327" s="17"/>
      <c r="AT327" s="17"/>
      <c r="AU327" s="17">
        <v>0</v>
      </c>
      <c r="AV327" s="17">
        <v>0</v>
      </c>
      <c r="AW327" s="17">
        <f t="shared" si="207"/>
        <v>0</v>
      </c>
      <c r="AX327" s="17"/>
      <c r="AY327" s="15"/>
      <c r="AZ327" s="15">
        <v>3</v>
      </c>
      <c r="BA327" s="15">
        <v>5</v>
      </c>
      <c r="BB327" s="15">
        <f t="shared" si="208"/>
        <v>8</v>
      </c>
      <c r="BC327" s="15"/>
      <c r="BD327" s="15"/>
      <c r="BE327" s="15">
        <v>1</v>
      </c>
      <c r="BF327" s="15">
        <v>1</v>
      </c>
      <c r="BG327" s="15">
        <f t="shared" si="209"/>
        <v>2</v>
      </c>
      <c r="BH327" s="15"/>
      <c r="BI327" s="15"/>
      <c r="BJ327" s="15">
        <v>0</v>
      </c>
      <c r="BK327" s="15">
        <v>0</v>
      </c>
      <c r="BL327" s="15">
        <f t="shared" si="210"/>
        <v>0</v>
      </c>
      <c r="BM327" s="15"/>
      <c r="BN327" s="15"/>
      <c r="BO327" s="15">
        <v>3</v>
      </c>
      <c r="BP327" s="15">
        <v>5</v>
      </c>
      <c r="BQ327" s="15">
        <f t="shared" si="211"/>
        <v>8</v>
      </c>
      <c r="BR327" s="15"/>
      <c r="BS327" s="15"/>
      <c r="BT327" s="15">
        <v>1</v>
      </c>
      <c r="BU327" s="15">
        <v>4</v>
      </c>
      <c r="BV327" s="19">
        <f t="shared" si="218"/>
        <v>5</v>
      </c>
      <c r="BW327" s="15"/>
      <c r="BX327" s="15"/>
      <c r="BY327" s="27">
        <v>0</v>
      </c>
      <c r="BZ327" s="27">
        <v>0</v>
      </c>
      <c r="CA327" s="15">
        <f t="shared" si="212"/>
        <v>0</v>
      </c>
      <c r="CB327" s="15"/>
      <c r="CC327" s="20"/>
      <c r="CD327" s="24">
        <v>0</v>
      </c>
      <c r="CE327" s="24">
        <v>0</v>
      </c>
      <c r="CF327" s="24">
        <f t="shared" si="178"/>
        <v>0</v>
      </c>
      <c r="CI327" s="24">
        <v>0</v>
      </c>
      <c r="CJ327" s="24">
        <v>0</v>
      </c>
      <c r="CK327" s="24">
        <f t="shared" si="213"/>
        <v>0</v>
      </c>
      <c r="CN327" s="24">
        <v>0</v>
      </c>
      <c r="CO327" s="24">
        <v>0</v>
      </c>
      <c r="CP327" s="24">
        <f t="shared" si="202"/>
        <v>0</v>
      </c>
      <c r="CR327" t="s">
        <v>257</v>
      </c>
    </row>
    <row r="328" spans="1:96" hidden="1">
      <c r="A328" s="15">
        <v>93</v>
      </c>
      <c r="B328" s="22" t="s">
        <v>179</v>
      </c>
      <c r="D328" s="16">
        <v>89</v>
      </c>
      <c r="F328" s="16">
        <v>44</v>
      </c>
      <c r="G328" s="15">
        <v>3</v>
      </c>
      <c r="H328" s="15">
        <v>5</v>
      </c>
      <c r="I328" s="15">
        <f t="shared" si="203"/>
        <v>8</v>
      </c>
      <c r="J328" s="15"/>
      <c r="K328" s="15"/>
      <c r="L328" s="15">
        <v>0</v>
      </c>
      <c r="M328" s="15">
        <v>0</v>
      </c>
      <c r="N328" s="15">
        <f t="shared" si="204"/>
        <v>0</v>
      </c>
      <c r="O328" s="15"/>
      <c r="P328" s="15"/>
      <c r="Q328" s="15">
        <v>0</v>
      </c>
      <c r="R328" s="15">
        <v>0</v>
      </c>
      <c r="S328" s="15">
        <f t="shared" si="214"/>
        <v>0</v>
      </c>
      <c r="T328" s="15"/>
      <c r="U328" s="15"/>
      <c r="V328" s="15">
        <v>0</v>
      </c>
      <c r="W328" s="15">
        <v>0</v>
      </c>
      <c r="X328" s="15">
        <f t="shared" si="215"/>
        <v>0</v>
      </c>
      <c r="Y328" s="17"/>
      <c r="Z328" s="17"/>
      <c r="AA328" s="17">
        <v>1</v>
      </c>
      <c r="AB328" s="17">
        <v>5</v>
      </c>
      <c r="AC328" s="17">
        <f t="shared" si="205"/>
        <v>6</v>
      </c>
      <c r="AD328" s="17"/>
      <c r="AE328" s="17"/>
      <c r="AF328" s="17">
        <v>3</v>
      </c>
      <c r="AG328" s="17">
        <v>1</v>
      </c>
      <c r="AH328" s="17">
        <f t="shared" si="216"/>
        <v>4</v>
      </c>
      <c r="AI328" s="17"/>
      <c r="AJ328" s="17"/>
      <c r="AK328" s="17">
        <v>0</v>
      </c>
      <c r="AL328" s="17">
        <v>0</v>
      </c>
      <c r="AM328" s="17">
        <f t="shared" si="217"/>
        <v>0</v>
      </c>
      <c r="AN328" s="17"/>
      <c r="AO328" s="17"/>
      <c r="AP328" s="17">
        <v>0</v>
      </c>
      <c r="AQ328" s="17">
        <v>0</v>
      </c>
      <c r="AR328" s="17">
        <f t="shared" si="206"/>
        <v>0</v>
      </c>
      <c r="AS328" s="17"/>
      <c r="AT328" s="17"/>
      <c r="AU328" s="17">
        <v>0</v>
      </c>
      <c r="AV328" s="17">
        <v>0</v>
      </c>
      <c r="AW328" s="17">
        <f t="shared" si="207"/>
        <v>0</v>
      </c>
      <c r="AX328" s="17"/>
      <c r="AY328" s="15"/>
      <c r="AZ328" s="15">
        <v>3</v>
      </c>
      <c r="BA328" s="15">
        <v>5</v>
      </c>
      <c r="BB328" s="15">
        <f t="shared" si="208"/>
        <v>8</v>
      </c>
      <c r="BC328" s="15"/>
      <c r="BD328" s="15"/>
      <c r="BE328" s="15">
        <v>1</v>
      </c>
      <c r="BF328" s="15">
        <v>1</v>
      </c>
      <c r="BG328" s="15">
        <f t="shared" si="209"/>
        <v>2</v>
      </c>
      <c r="BH328" s="15"/>
      <c r="BI328" s="15"/>
      <c r="BJ328" s="15">
        <v>1</v>
      </c>
      <c r="BK328" s="15">
        <v>1</v>
      </c>
      <c r="BL328" s="15">
        <f t="shared" si="210"/>
        <v>2</v>
      </c>
      <c r="BM328" s="15"/>
      <c r="BN328" s="15"/>
      <c r="BO328" s="15">
        <v>3</v>
      </c>
      <c r="BP328" s="15">
        <v>5</v>
      </c>
      <c r="BQ328" s="15">
        <f t="shared" si="211"/>
        <v>8</v>
      </c>
      <c r="BR328" s="15"/>
      <c r="BS328" s="15"/>
      <c r="BT328" s="15">
        <v>2</v>
      </c>
      <c r="BU328" s="15">
        <v>3</v>
      </c>
      <c r="BV328" s="19">
        <f t="shared" si="218"/>
        <v>5</v>
      </c>
      <c r="BW328" s="15"/>
      <c r="BX328" s="15"/>
      <c r="BY328" s="27">
        <v>0</v>
      </c>
      <c r="BZ328" s="27">
        <v>0</v>
      </c>
      <c r="CA328" s="15">
        <f t="shared" si="212"/>
        <v>0</v>
      </c>
      <c r="CB328" s="15"/>
      <c r="CC328" s="20"/>
      <c r="CD328" s="15">
        <v>0</v>
      </c>
      <c r="CE328" s="15">
        <v>0</v>
      </c>
      <c r="CF328" s="24">
        <f t="shared" si="178"/>
        <v>0</v>
      </c>
      <c r="CI328" s="25">
        <v>0</v>
      </c>
      <c r="CJ328" s="25">
        <v>0</v>
      </c>
      <c r="CK328" s="24">
        <f t="shared" si="213"/>
        <v>0</v>
      </c>
      <c r="CN328" s="24">
        <v>0</v>
      </c>
      <c r="CO328" s="24">
        <v>0</v>
      </c>
      <c r="CP328" s="24">
        <f t="shared" si="202"/>
        <v>0</v>
      </c>
      <c r="CR328" t="s">
        <v>257</v>
      </c>
    </row>
    <row r="329" spans="1:96" hidden="1">
      <c r="A329" s="15">
        <v>93</v>
      </c>
      <c r="B329" s="22" t="s">
        <v>179</v>
      </c>
      <c r="D329" s="16">
        <v>95</v>
      </c>
      <c r="F329" s="16">
        <v>44</v>
      </c>
      <c r="G329" s="15">
        <v>0</v>
      </c>
      <c r="H329" s="15">
        <v>0</v>
      </c>
      <c r="I329" s="15">
        <f t="shared" si="203"/>
        <v>0</v>
      </c>
      <c r="J329" s="15"/>
      <c r="K329" s="15"/>
      <c r="L329" s="15">
        <v>0</v>
      </c>
      <c r="M329" s="15">
        <v>0</v>
      </c>
      <c r="N329" s="15">
        <f t="shared" si="204"/>
        <v>0</v>
      </c>
      <c r="O329" s="15"/>
      <c r="P329" s="15"/>
      <c r="Q329" s="15">
        <v>0</v>
      </c>
      <c r="R329" s="15">
        <v>0</v>
      </c>
      <c r="S329" s="15">
        <f t="shared" si="214"/>
        <v>0</v>
      </c>
      <c r="T329" s="15"/>
      <c r="U329" s="15"/>
      <c r="V329" s="15">
        <v>0</v>
      </c>
      <c r="W329" s="15">
        <v>0</v>
      </c>
      <c r="X329" s="15">
        <f t="shared" si="215"/>
        <v>0</v>
      </c>
      <c r="Y329" s="17"/>
      <c r="Z329" s="17"/>
      <c r="AA329" s="17">
        <v>1</v>
      </c>
      <c r="AB329" s="17">
        <v>3</v>
      </c>
      <c r="AC329" s="17">
        <f t="shared" si="205"/>
        <v>4</v>
      </c>
      <c r="AD329" s="17"/>
      <c r="AE329" s="17"/>
      <c r="AF329" s="17">
        <v>0</v>
      </c>
      <c r="AG329" s="17">
        <v>0</v>
      </c>
      <c r="AH329" s="17">
        <f t="shared" si="216"/>
        <v>0</v>
      </c>
      <c r="AI329" s="17"/>
      <c r="AJ329" s="17"/>
      <c r="AK329" s="17">
        <v>0</v>
      </c>
      <c r="AL329" s="17">
        <v>0</v>
      </c>
      <c r="AM329" s="17">
        <f t="shared" si="217"/>
        <v>0</v>
      </c>
      <c r="AN329" s="17"/>
      <c r="AO329" s="17"/>
      <c r="AP329" s="17">
        <v>0</v>
      </c>
      <c r="AQ329" s="17">
        <v>0</v>
      </c>
      <c r="AR329" s="17">
        <f t="shared" si="206"/>
        <v>0</v>
      </c>
      <c r="AS329" s="17"/>
      <c r="AT329" s="17"/>
      <c r="AU329" s="17">
        <v>0</v>
      </c>
      <c r="AV329" s="17">
        <v>0</v>
      </c>
      <c r="AW329" s="17">
        <f t="shared" si="207"/>
        <v>0</v>
      </c>
      <c r="AX329" s="17"/>
      <c r="AY329" s="15"/>
      <c r="AZ329" s="15">
        <v>3</v>
      </c>
      <c r="BA329" s="15">
        <v>5</v>
      </c>
      <c r="BB329" s="15">
        <f t="shared" si="208"/>
        <v>8</v>
      </c>
      <c r="BC329" s="15"/>
      <c r="BD329" s="15"/>
      <c r="BE329" s="15">
        <v>0</v>
      </c>
      <c r="BF329" s="15">
        <v>0</v>
      </c>
      <c r="BG329" s="15">
        <f t="shared" si="209"/>
        <v>0</v>
      </c>
      <c r="BH329" s="15"/>
      <c r="BI329" s="15"/>
      <c r="BJ329" s="15">
        <v>0</v>
      </c>
      <c r="BK329" s="15">
        <v>0</v>
      </c>
      <c r="BL329" s="15">
        <f t="shared" si="210"/>
        <v>0</v>
      </c>
      <c r="BM329" s="15"/>
      <c r="BN329" s="15"/>
      <c r="BO329" s="15">
        <v>3</v>
      </c>
      <c r="BP329" s="15">
        <v>5</v>
      </c>
      <c r="BQ329" s="15">
        <f t="shared" si="211"/>
        <v>8</v>
      </c>
      <c r="BR329" s="15"/>
      <c r="BS329" s="15"/>
      <c r="BT329" s="15">
        <v>1</v>
      </c>
      <c r="BU329" s="15">
        <v>4</v>
      </c>
      <c r="BV329" s="19">
        <f t="shared" si="218"/>
        <v>5</v>
      </c>
      <c r="BW329" s="15"/>
      <c r="BX329" s="15"/>
      <c r="BY329" s="27">
        <v>0</v>
      </c>
      <c r="BZ329" s="27">
        <v>0</v>
      </c>
      <c r="CA329" s="15">
        <f t="shared" si="212"/>
        <v>0</v>
      </c>
      <c r="CB329" s="15"/>
      <c r="CC329" s="20"/>
      <c r="CD329" s="15">
        <v>0</v>
      </c>
      <c r="CE329" s="15">
        <v>0</v>
      </c>
      <c r="CF329" s="24">
        <f t="shared" si="178"/>
        <v>0</v>
      </c>
      <c r="CI329" s="25">
        <v>0</v>
      </c>
      <c r="CJ329" s="25">
        <v>0</v>
      </c>
      <c r="CK329" s="24">
        <f t="shared" si="213"/>
        <v>0</v>
      </c>
      <c r="CN329" s="24">
        <v>0</v>
      </c>
      <c r="CO329" s="24">
        <v>0</v>
      </c>
      <c r="CP329" s="24">
        <f t="shared" si="202"/>
        <v>0</v>
      </c>
      <c r="CR329" t="s">
        <v>257</v>
      </c>
    </row>
    <row r="330" spans="1:96">
      <c r="A330" s="15">
        <v>94</v>
      </c>
      <c r="B330" s="22" t="s">
        <v>180</v>
      </c>
      <c r="D330" s="16">
        <v>64</v>
      </c>
      <c r="F330" s="16">
        <v>45</v>
      </c>
      <c r="G330" s="15">
        <v>3</v>
      </c>
      <c r="H330" s="15">
        <v>5</v>
      </c>
      <c r="I330" s="15">
        <f t="shared" si="203"/>
        <v>8</v>
      </c>
      <c r="J330" s="15">
        <f>MEDIAN(I330:I333)</f>
        <v>8</v>
      </c>
      <c r="K330" s="15"/>
      <c r="L330" s="15">
        <v>0</v>
      </c>
      <c r="M330" s="15">
        <v>0</v>
      </c>
      <c r="N330" s="15">
        <f t="shared" si="204"/>
        <v>0</v>
      </c>
      <c r="O330" s="15">
        <f>MEDIAN(N330:N333)</f>
        <v>0</v>
      </c>
      <c r="P330" s="15"/>
      <c r="Q330" s="15">
        <v>0</v>
      </c>
      <c r="R330" s="15">
        <v>0</v>
      </c>
      <c r="S330" s="15">
        <f t="shared" si="214"/>
        <v>0</v>
      </c>
      <c r="T330" s="15">
        <f>MEDIAN(S330:S333)</f>
        <v>0</v>
      </c>
      <c r="U330" s="15"/>
      <c r="V330" s="15">
        <v>3</v>
      </c>
      <c r="W330" s="15">
        <v>5</v>
      </c>
      <c r="X330" s="15">
        <f t="shared" si="215"/>
        <v>8</v>
      </c>
      <c r="Y330" s="17">
        <f>MEDIAN(X330:X333)</f>
        <v>8</v>
      </c>
      <c r="Z330" s="17"/>
      <c r="AA330" s="17">
        <v>0</v>
      </c>
      <c r="AB330" s="17">
        <v>0</v>
      </c>
      <c r="AC330" s="17">
        <f t="shared" si="205"/>
        <v>0</v>
      </c>
      <c r="AD330" s="17">
        <f>MEDIAN(AC330:AC333)</f>
        <v>0</v>
      </c>
      <c r="AE330" s="17"/>
      <c r="AF330" s="17">
        <v>0</v>
      </c>
      <c r="AG330" s="17">
        <v>0</v>
      </c>
      <c r="AH330" s="17">
        <f t="shared" si="216"/>
        <v>0</v>
      </c>
      <c r="AI330" s="17">
        <f>MEDIAN(AH330:AH333)</f>
        <v>0</v>
      </c>
      <c r="AJ330" s="17"/>
      <c r="AK330" s="17">
        <v>0</v>
      </c>
      <c r="AL330" s="17">
        <v>0</v>
      </c>
      <c r="AM330" s="17">
        <f t="shared" si="217"/>
        <v>0</v>
      </c>
      <c r="AN330" s="17">
        <f>MEDIAN(AM330:AM333)</f>
        <v>0</v>
      </c>
      <c r="AO330" s="17"/>
      <c r="AP330" s="17">
        <v>0</v>
      </c>
      <c r="AQ330" s="17">
        <v>0</v>
      </c>
      <c r="AR330" s="17">
        <f t="shared" si="206"/>
        <v>0</v>
      </c>
      <c r="AS330" s="17">
        <f>MEDIAN(AR330:AR333)</f>
        <v>0</v>
      </c>
      <c r="AT330" s="17"/>
      <c r="AU330" s="17">
        <v>0</v>
      </c>
      <c r="AV330" s="17">
        <v>0</v>
      </c>
      <c r="AW330" s="17">
        <f t="shared" si="207"/>
        <v>0</v>
      </c>
      <c r="AX330" s="17">
        <f>MEDIAN(AW330:AW333)</f>
        <v>0</v>
      </c>
      <c r="AY330" s="15"/>
      <c r="AZ330" s="15">
        <v>0</v>
      </c>
      <c r="BA330" s="15">
        <v>0</v>
      </c>
      <c r="BB330" s="15">
        <f t="shared" si="208"/>
        <v>0</v>
      </c>
      <c r="BC330" s="15">
        <f>MEDIAN(BB330:BB333)</f>
        <v>0</v>
      </c>
      <c r="BD330" s="15"/>
      <c r="BE330" s="15">
        <v>1</v>
      </c>
      <c r="BF330" s="15">
        <v>1</v>
      </c>
      <c r="BG330" s="15">
        <f t="shared" si="209"/>
        <v>2</v>
      </c>
      <c r="BH330" s="15">
        <f>MEDIAN(BG330:BG333)</f>
        <v>2</v>
      </c>
      <c r="BI330" s="15"/>
      <c r="BJ330" s="15">
        <v>2</v>
      </c>
      <c r="BK330" s="15">
        <v>1</v>
      </c>
      <c r="BL330" s="15">
        <f t="shared" si="210"/>
        <v>3</v>
      </c>
      <c r="BM330" s="15">
        <f>MEDIAN(BL330:BL333)</f>
        <v>1</v>
      </c>
      <c r="BN330" s="15"/>
      <c r="BO330" s="15">
        <v>3</v>
      </c>
      <c r="BP330" s="15">
        <v>5</v>
      </c>
      <c r="BQ330" s="15">
        <f t="shared" si="211"/>
        <v>8</v>
      </c>
      <c r="BR330" s="15">
        <f>MEDIAN(BQ330:BQ333)</f>
        <v>8</v>
      </c>
      <c r="BS330" s="15"/>
      <c r="BT330" s="15">
        <v>0</v>
      </c>
      <c r="BU330" s="15">
        <v>0</v>
      </c>
      <c r="BV330" s="19">
        <f t="shared" si="218"/>
        <v>0</v>
      </c>
      <c r="BW330" s="15">
        <f>MEDIAN(BV330:BV333)</f>
        <v>0</v>
      </c>
      <c r="BX330" s="15"/>
      <c r="BY330" s="27">
        <v>3</v>
      </c>
      <c r="BZ330" s="27">
        <v>5</v>
      </c>
      <c r="CA330" s="15">
        <f t="shared" si="212"/>
        <v>8</v>
      </c>
      <c r="CB330" s="15">
        <f>MEDIAN(CA330:CA333)</f>
        <v>8</v>
      </c>
      <c r="CC330" s="20"/>
      <c r="CD330" s="24">
        <v>0</v>
      </c>
      <c r="CE330" s="24">
        <v>0</v>
      </c>
      <c r="CF330" s="24">
        <f t="shared" si="178"/>
        <v>0</v>
      </c>
      <c r="CG330" s="24">
        <f>MEDIAN(CF330:CF333)</f>
        <v>0</v>
      </c>
      <c r="CI330" s="24">
        <v>0</v>
      </c>
      <c r="CJ330" s="24">
        <v>0</v>
      </c>
      <c r="CK330" s="24">
        <f t="shared" si="213"/>
        <v>0</v>
      </c>
      <c r="CL330" s="24">
        <f>MEDIAN(CK330:CK333)</f>
        <v>0</v>
      </c>
      <c r="CN330" s="24">
        <v>0</v>
      </c>
      <c r="CO330" s="24">
        <v>0</v>
      </c>
      <c r="CP330" s="24">
        <f t="shared" si="202"/>
        <v>0</v>
      </c>
      <c r="CQ330" s="24">
        <f>MEDIAN(CP330:CP333)</f>
        <v>0</v>
      </c>
      <c r="CR330" t="s">
        <v>257</v>
      </c>
    </row>
    <row r="331" spans="1:96" hidden="1">
      <c r="A331" s="15">
        <v>94</v>
      </c>
      <c r="B331" s="22" t="s">
        <v>180</v>
      </c>
      <c r="D331" s="16">
        <v>70</v>
      </c>
      <c r="F331" s="16">
        <v>45</v>
      </c>
      <c r="G331" s="15">
        <v>3</v>
      </c>
      <c r="H331" s="15">
        <v>5</v>
      </c>
      <c r="I331" s="15">
        <f t="shared" si="203"/>
        <v>8</v>
      </c>
      <c r="J331" s="15"/>
      <c r="K331" s="15"/>
      <c r="L331" s="15" t="s">
        <v>124</v>
      </c>
      <c r="M331" s="15" t="s">
        <v>124</v>
      </c>
      <c r="N331" s="15" t="s">
        <v>124</v>
      </c>
      <c r="O331" s="15"/>
      <c r="P331" s="15"/>
      <c r="Q331" s="15">
        <v>0</v>
      </c>
      <c r="R331" s="15">
        <v>0</v>
      </c>
      <c r="S331" s="15">
        <f t="shared" si="214"/>
        <v>0</v>
      </c>
      <c r="T331" s="15"/>
      <c r="U331" s="15"/>
      <c r="V331" s="15">
        <v>3</v>
      </c>
      <c r="W331" s="15">
        <v>5</v>
      </c>
      <c r="X331" s="15">
        <f t="shared" si="215"/>
        <v>8</v>
      </c>
      <c r="Y331" s="17"/>
      <c r="Z331" s="17"/>
      <c r="AA331" s="17">
        <v>0</v>
      </c>
      <c r="AB331" s="17">
        <v>0</v>
      </c>
      <c r="AC331" s="17">
        <f t="shared" si="205"/>
        <v>0</v>
      </c>
      <c r="AD331" s="17"/>
      <c r="AE331" s="17"/>
      <c r="AF331" s="17">
        <v>0</v>
      </c>
      <c r="AG331" s="17">
        <v>0</v>
      </c>
      <c r="AH331" s="17">
        <f t="shared" si="216"/>
        <v>0</v>
      </c>
      <c r="AI331" s="17"/>
      <c r="AJ331" s="17"/>
      <c r="AK331" s="17">
        <v>0</v>
      </c>
      <c r="AL331" s="17">
        <v>0</v>
      </c>
      <c r="AM331" s="17">
        <f t="shared" si="217"/>
        <v>0</v>
      </c>
      <c r="AN331" s="17"/>
      <c r="AO331" s="17"/>
      <c r="AP331" s="17">
        <v>0</v>
      </c>
      <c r="AQ331" s="17">
        <v>0</v>
      </c>
      <c r="AR331" s="17">
        <f t="shared" si="206"/>
        <v>0</v>
      </c>
      <c r="AS331" s="17"/>
      <c r="AT331" s="17"/>
      <c r="AU331" s="17">
        <v>0</v>
      </c>
      <c r="AV331" s="17">
        <v>0</v>
      </c>
      <c r="AW331" s="17">
        <f t="shared" si="207"/>
        <v>0</v>
      </c>
      <c r="AX331" s="17"/>
      <c r="AY331" s="15"/>
      <c r="AZ331" s="15">
        <v>0</v>
      </c>
      <c r="BA331" s="15">
        <v>0</v>
      </c>
      <c r="BB331" s="15">
        <f t="shared" si="208"/>
        <v>0</v>
      </c>
      <c r="BC331" s="15"/>
      <c r="BD331" s="15"/>
      <c r="BE331" s="15">
        <v>0</v>
      </c>
      <c r="BF331" s="15">
        <v>0</v>
      </c>
      <c r="BG331" s="15">
        <f t="shared" si="209"/>
        <v>0</v>
      </c>
      <c r="BH331" s="15"/>
      <c r="BI331" s="15"/>
      <c r="BJ331" s="15">
        <v>1</v>
      </c>
      <c r="BK331" s="15">
        <v>1</v>
      </c>
      <c r="BL331" s="15">
        <f t="shared" si="210"/>
        <v>2</v>
      </c>
      <c r="BM331" s="15"/>
      <c r="BN331" s="15"/>
      <c r="BO331" s="15">
        <v>3</v>
      </c>
      <c r="BP331" s="15">
        <v>5</v>
      </c>
      <c r="BQ331" s="15">
        <f t="shared" si="211"/>
        <v>8</v>
      </c>
      <c r="BR331" s="15"/>
      <c r="BS331" s="15"/>
      <c r="BT331" s="15">
        <v>0</v>
      </c>
      <c r="BU331" s="15">
        <v>0</v>
      </c>
      <c r="BV331" s="19">
        <f t="shared" si="218"/>
        <v>0</v>
      </c>
      <c r="BW331" s="15"/>
      <c r="BX331" s="15"/>
      <c r="BY331" s="27">
        <v>3</v>
      </c>
      <c r="BZ331" s="27">
        <v>5</v>
      </c>
      <c r="CA331" s="15">
        <f t="shared" si="212"/>
        <v>8</v>
      </c>
      <c r="CB331" s="15"/>
      <c r="CC331" s="20"/>
      <c r="CD331" s="24">
        <v>0</v>
      </c>
      <c r="CE331" s="24">
        <v>0</v>
      </c>
      <c r="CF331" s="24">
        <f t="shared" si="178"/>
        <v>0</v>
      </c>
      <c r="CI331" s="24">
        <v>0</v>
      </c>
      <c r="CJ331" s="24">
        <v>0</v>
      </c>
      <c r="CK331" s="24">
        <f t="shared" si="213"/>
        <v>0</v>
      </c>
      <c r="CN331" s="24">
        <v>0</v>
      </c>
      <c r="CO331" s="24">
        <v>0</v>
      </c>
      <c r="CP331" s="24">
        <f t="shared" si="202"/>
        <v>0</v>
      </c>
      <c r="CR331" t="s">
        <v>257</v>
      </c>
    </row>
    <row r="332" spans="1:96" hidden="1">
      <c r="A332" s="15">
        <v>94</v>
      </c>
      <c r="B332" s="22" t="s">
        <v>180</v>
      </c>
      <c r="D332" s="16">
        <v>88</v>
      </c>
      <c r="F332" s="16">
        <v>45</v>
      </c>
      <c r="G332" s="15">
        <v>3</v>
      </c>
      <c r="H332" s="15">
        <v>5</v>
      </c>
      <c r="I332" s="15">
        <f t="shared" si="203"/>
        <v>8</v>
      </c>
      <c r="J332" s="15"/>
      <c r="K332" s="15"/>
      <c r="L332" s="15">
        <v>0</v>
      </c>
      <c r="M332" s="15">
        <v>0</v>
      </c>
      <c r="N332" s="15">
        <f>SUM(L332:M332)</f>
        <v>0</v>
      </c>
      <c r="O332" s="15"/>
      <c r="P332" s="15"/>
      <c r="Q332" s="15">
        <v>0</v>
      </c>
      <c r="R332" s="15">
        <v>0</v>
      </c>
      <c r="S332" s="15">
        <f t="shared" si="214"/>
        <v>0</v>
      </c>
      <c r="T332" s="15"/>
      <c r="U332" s="15"/>
      <c r="V332" s="15">
        <v>3</v>
      </c>
      <c r="W332" s="15">
        <v>5</v>
      </c>
      <c r="X332" s="15">
        <f t="shared" si="215"/>
        <v>8</v>
      </c>
      <c r="Y332" s="17"/>
      <c r="Z332" s="17"/>
      <c r="AA332" s="17">
        <v>0</v>
      </c>
      <c r="AB332" s="17">
        <v>0</v>
      </c>
      <c r="AC332" s="17">
        <f t="shared" si="205"/>
        <v>0</v>
      </c>
      <c r="AD332" s="17"/>
      <c r="AE332" s="17"/>
      <c r="AF332" s="17">
        <v>0</v>
      </c>
      <c r="AG332" s="17">
        <v>0</v>
      </c>
      <c r="AH332" s="17">
        <f t="shared" si="216"/>
        <v>0</v>
      </c>
      <c r="AI332" s="17"/>
      <c r="AJ332" s="17"/>
      <c r="AK332" s="17">
        <v>0</v>
      </c>
      <c r="AL332" s="17">
        <v>0</v>
      </c>
      <c r="AM332" s="17">
        <f t="shared" si="217"/>
        <v>0</v>
      </c>
      <c r="AN332" s="17"/>
      <c r="AO332" s="17"/>
      <c r="AP332" s="17">
        <v>0</v>
      </c>
      <c r="AQ332" s="17">
        <v>0</v>
      </c>
      <c r="AR332" s="17">
        <f t="shared" si="206"/>
        <v>0</v>
      </c>
      <c r="AS332" s="17"/>
      <c r="AT332" s="17"/>
      <c r="AU332" s="17">
        <v>0</v>
      </c>
      <c r="AV332" s="17">
        <v>0</v>
      </c>
      <c r="AW332" s="17">
        <f t="shared" si="207"/>
        <v>0</v>
      </c>
      <c r="AX332" s="17"/>
      <c r="AY332" s="15"/>
      <c r="AZ332" s="15">
        <v>0</v>
      </c>
      <c r="BA332" s="15">
        <v>0</v>
      </c>
      <c r="BB332" s="15">
        <f t="shared" si="208"/>
        <v>0</v>
      </c>
      <c r="BC332" s="15"/>
      <c r="BD332" s="15"/>
      <c r="BE332" s="15">
        <v>1</v>
      </c>
      <c r="BF332" s="15">
        <v>1</v>
      </c>
      <c r="BG332" s="15">
        <f t="shared" si="209"/>
        <v>2</v>
      </c>
      <c r="BH332" s="15"/>
      <c r="BI332" s="15"/>
      <c r="BJ332" s="15">
        <v>0</v>
      </c>
      <c r="BK332" s="15">
        <v>0</v>
      </c>
      <c r="BL332" s="15">
        <f t="shared" si="210"/>
        <v>0</v>
      </c>
      <c r="BM332" s="15"/>
      <c r="BN332" s="15"/>
      <c r="BO332" s="15">
        <v>3</v>
      </c>
      <c r="BP332" s="15">
        <v>5</v>
      </c>
      <c r="BQ332" s="15">
        <f t="shared" si="211"/>
        <v>8</v>
      </c>
      <c r="BR332" s="15"/>
      <c r="BS332" s="15"/>
      <c r="BT332" s="15">
        <v>0</v>
      </c>
      <c r="BU332" s="15">
        <v>0</v>
      </c>
      <c r="BV332" s="19">
        <f t="shared" si="218"/>
        <v>0</v>
      </c>
      <c r="BW332" s="15"/>
      <c r="BX332" s="15"/>
      <c r="BY332" s="27">
        <v>3</v>
      </c>
      <c r="BZ332" s="27">
        <v>5</v>
      </c>
      <c r="CA332" s="15">
        <f t="shared" si="212"/>
        <v>8</v>
      </c>
      <c r="CB332" s="15"/>
      <c r="CC332" s="20"/>
      <c r="CD332" s="15">
        <v>0</v>
      </c>
      <c r="CE332" s="15">
        <v>0</v>
      </c>
      <c r="CF332" s="24">
        <f t="shared" si="178"/>
        <v>0</v>
      </c>
      <c r="CI332" s="25">
        <v>0</v>
      </c>
      <c r="CJ332" s="25">
        <v>0</v>
      </c>
      <c r="CK332" s="24">
        <f t="shared" si="213"/>
        <v>0</v>
      </c>
      <c r="CN332" s="24">
        <v>0</v>
      </c>
      <c r="CO332" s="24">
        <v>0</v>
      </c>
      <c r="CP332" s="24">
        <f t="shared" si="202"/>
        <v>0</v>
      </c>
      <c r="CR332" t="s">
        <v>257</v>
      </c>
    </row>
    <row r="333" spans="1:96" hidden="1">
      <c r="A333" s="15">
        <v>94</v>
      </c>
      <c r="B333" s="22" t="s">
        <v>180</v>
      </c>
      <c r="D333" s="16">
        <v>94</v>
      </c>
      <c r="F333" s="16">
        <v>45</v>
      </c>
      <c r="G333" s="15" t="s">
        <v>124</v>
      </c>
      <c r="H333" s="15" t="s">
        <v>124</v>
      </c>
      <c r="I333" s="15" t="s">
        <v>124</v>
      </c>
      <c r="J333" s="15"/>
      <c r="K333" s="15"/>
      <c r="L333" s="15" t="s">
        <v>124</v>
      </c>
      <c r="M333" s="15" t="s">
        <v>124</v>
      </c>
      <c r="N333" s="15" t="s">
        <v>124</v>
      </c>
      <c r="O333" s="15"/>
      <c r="P333" s="15"/>
      <c r="Q333" s="15" t="s">
        <v>124</v>
      </c>
      <c r="R333" s="15" t="s">
        <v>124</v>
      </c>
      <c r="S333" s="15" t="s">
        <v>124</v>
      </c>
      <c r="T333" s="15"/>
      <c r="U333" s="15"/>
      <c r="V333" s="15" t="s">
        <v>124</v>
      </c>
      <c r="W333" s="15" t="s">
        <v>124</v>
      </c>
      <c r="X333" s="15" t="s">
        <v>124</v>
      </c>
      <c r="Y333" s="17"/>
      <c r="Z333" s="17"/>
      <c r="AA333" s="17">
        <v>0</v>
      </c>
      <c r="AB333" s="17">
        <v>0</v>
      </c>
      <c r="AC333" s="17">
        <f t="shared" si="205"/>
        <v>0</v>
      </c>
      <c r="AD333" s="17"/>
      <c r="AE333" s="17"/>
      <c r="AF333" s="17" t="s">
        <v>124</v>
      </c>
      <c r="AG333" s="17" t="s">
        <v>124</v>
      </c>
      <c r="AH333" s="18" t="s">
        <v>124</v>
      </c>
      <c r="AI333" s="17"/>
      <c r="AJ333" s="17"/>
      <c r="AK333" s="17">
        <v>0</v>
      </c>
      <c r="AL333" s="17">
        <v>0</v>
      </c>
      <c r="AM333" s="17">
        <f t="shared" si="217"/>
        <v>0</v>
      </c>
      <c r="AN333" s="17"/>
      <c r="AO333" s="17"/>
      <c r="AP333" s="17">
        <v>0</v>
      </c>
      <c r="AQ333" s="17">
        <v>0</v>
      </c>
      <c r="AR333" s="17">
        <f t="shared" si="206"/>
        <v>0</v>
      </c>
      <c r="AS333" s="17"/>
      <c r="AT333" s="17"/>
      <c r="AU333" s="17">
        <v>0</v>
      </c>
      <c r="AV333" s="17">
        <v>0</v>
      </c>
      <c r="AW333" s="17">
        <f t="shared" si="207"/>
        <v>0</v>
      </c>
      <c r="AX333" s="17"/>
      <c r="AY333" s="15"/>
      <c r="AZ333" s="15">
        <v>0</v>
      </c>
      <c r="BA333" s="15">
        <v>0</v>
      </c>
      <c r="BB333" s="15">
        <f t="shared" si="208"/>
        <v>0</v>
      </c>
      <c r="BC333" s="15"/>
      <c r="BD333" s="15"/>
      <c r="BE333" s="15">
        <v>1</v>
      </c>
      <c r="BF333" s="15">
        <v>1</v>
      </c>
      <c r="BG333" s="15">
        <f t="shared" si="209"/>
        <v>2</v>
      </c>
      <c r="BH333" s="15"/>
      <c r="BI333" s="15"/>
      <c r="BJ333" s="15">
        <v>0</v>
      </c>
      <c r="BK333" s="15">
        <v>0</v>
      </c>
      <c r="BL333" s="15">
        <f t="shared" si="210"/>
        <v>0</v>
      </c>
      <c r="BM333" s="15"/>
      <c r="BN333" s="15"/>
      <c r="BO333" s="15">
        <v>3</v>
      </c>
      <c r="BP333" s="15">
        <v>5</v>
      </c>
      <c r="BQ333" s="15">
        <f t="shared" si="211"/>
        <v>8</v>
      </c>
      <c r="BR333" s="15"/>
      <c r="BS333" s="15"/>
      <c r="BT333" s="15">
        <v>0</v>
      </c>
      <c r="BU333" s="15">
        <v>0</v>
      </c>
      <c r="BV333" s="19">
        <f t="shared" si="218"/>
        <v>0</v>
      </c>
      <c r="BW333" s="15"/>
      <c r="BX333" s="15"/>
      <c r="BY333" s="27">
        <v>3</v>
      </c>
      <c r="BZ333" s="27">
        <v>5</v>
      </c>
      <c r="CA333" s="15">
        <f t="shared" si="212"/>
        <v>8</v>
      </c>
      <c r="CB333" s="15"/>
      <c r="CC333" s="20"/>
      <c r="CD333" s="15">
        <v>0</v>
      </c>
      <c r="CE333" s="15">
        <v>0</v>
      </c>
      <c r="CF333" s="24">
        <f t="shared" si="178"/>
        <v>0</v>
      </c>
      <c r="CI333" s="25">
        <v>0</v>
      </c>
      <c r="CJ333" s="25">
        <v>0</v>
      </c>
      <c r="CK333" s="24">
        <f t="shared" si="213"/>
        <v>0</v>
      </c>
      <c r="CN333" s="25">
        <v>0</v>
      </c>
      <c r="CO333" s="25">
        <v>0</v>
      </c>
      <c r="CP333" s="24">
        <f t="shared" si="202"/>
        <v>0</v>
      </c>
      <c r="CR333" t="s">
        <v>257</v>
      </c>
    </row>
    <row r="334" spans="1:96">
      <c r="A334" s="15">
        <v>95</v>
      </c>
      <c r="B334" s="22" t="s">
        <v>181</v>
      </c>
      <c r="D334" s="16">
        <v>63</v>
      </c>
      <c r="F334" s="16">
        <v>46</v>
      </c>
      <c r="G334" s="15" t="s">
        <v>124</v>
      </c>
      <c r="H334" s="15" t="s">
        <v>124</v>
      </c>
      <c r="I334" s="15" t="s">
        <v>124</v>
      </c>
      <c r="J334" s="15">
        <f>MEDIAN(I334:I337)</f>
        <v>0</v>
      </c>
      <c r="K334" s="15"/>
      <c r="L334" s="15" t="s">
        <v>124</v>
      </c>
      <c r="M334" s="15" t="s">
        <v>124</v>
      </c>
      <c r="N334" s="15" t="s">
        <v>124</v>
      </c>
      <c r="O334" s="15">
        <f>MEDIAN(N334:N337)</f>
        <v>0</v>
      </c>
      <c r="P334" s="15"/>
      <c r="Q334" s="15" t="s">
        <v>124</v>
      </c>
      <c r="R334" s="15" t="s">
        <v>124</v>
      </c>
      <c r="S334" s="15" t="s">
        <v>124</v>
      </c>
      <c r="T334" s="15">
        <f>MEDIAN(S334:S337)</f>
        <v>7</v>
      </c>
      <c r="U334" s="15"/>
      <c r="V334" s="15" t="s">
        <v>124</v>
      </c>
      <c r="W334" s="15" t="s">
        <v>124</v>
      </c>
      <c r="X334" s="15" t="s">
        <v>124</v>
      </c>
      <c r="Y334" s="17">
        <f>MEDIAN(X334:X337)</f>
        <v>0</v>
      </c>
      <c r="Z334" s="17"/>
      <c r="AA334" s="17" t="s">
        <v>124</v>
      </c>
      <c r="AB334" s="17" t="s">
        <v>124</v>
      </c>
      <c r="AC334" s="17" t="s">
        <v>124</v>
      </c>
      <c r="AD334" s="17">
        <f>MEDIAN(AC334:AC337)</f>
        <v>0</v>
      </c>
      <c r="AE334" s="17"/>
      <c r="AF334" s="17" t="s">
        <v>124</v>
      </c>
      <c r="AG334" s="17" t="s">
        <v>124</v>
      </c>
      <c r="AH334" s="18" t="s">
        <v>124</v>
      </c>
      <c r="AI334" s="17">
        <f>MEDIAN(AH334:AH337)</f>
        <v>0</v>
      </c>
      <c r="AJ334" s="17"/>
      <c r="AK334" s="17" t="s">
        <v>124</v>
      </c>
      <c r="AL334" s="17" t="s">
        <v>124</v>
      </c>
      <c r="AM334" s="18" t="s">
        <v>124</v>
      </c>
      <c r="AN334" s="17">
        <f>MEDIAN(AM334:AM337)</f>
        <v>0</v>
      </c>
      <c r="AO334" s="17"/>
      <c r="AP334" s="17" t="s">
        <v>124</v>
      </c>
      <c r="AQ334" s="17" t="s">
        <v>124</v>
      </c>
      <c r="AR334" s="18" t="s">
        <v>124</v>
      </c>
      <c r="AS334" s="17">
        <f>MEDIAN(AR334:AR337)</f>
        <v>0</v>
      </c>
      <c r="AT334" s="17"/>
      <c r="AU334" s="17" t="s">
        <v>124</v>
      </c>
      <c r="AV334" s="17" t="s">
        <v>124</v>
      </c>
      <c r="AW334" s="18" t="s">
        <v>124</v>
      </c>
      <c r="AX334" s="17">
        <f>MEDIAN(AW334:AW337)</f>
        <v>0</v>
      </c>
      <c r="AY334" s="15"/>
      <c r="AZ334" s="15" t="s">
        <v>124</v>
      </c>
      <c r="BA334" s="15" t="s">
        <v>124</v>
      </c>
      <c r="BB334" s="19" t="s">
        <v>124</v>
      </c>
      <c r="BC334" s="15">
        <f>MEDIAN(BB334:BB337)</f>
        <v>0</v>
      </c>
      <c r="BD334" s="15"/>
      <c r="BE334" s="15" t="s">
        <v>124</v>
      </c>
      <c r="BF334" s="15" t="s">
        <v>124</v>
      </c>
      <c r="BG334" s="19" t="s">
        <v>124</v>
      </c>
      <c r="BH334" s="15">
        <f>MEDIAN(BG334:BG337)</f>
        <v>2</v>
      </c>
      <c r="BI334" s="15"/>
      <c r="BJ334" s="15" t="s">
        <v>124</v>
      </c>
      <c r="BK334" s="15" t="s">
        <v>124</v>
      </c>
      <c r="BL334" s="19" t="s">
        <v>124</v>
      </c>
      <c r="BM334" s="15">
        <f>MEDIAN(BL334:BL337)</f>
        <v>0</v>
      </c>
      <c r="BN334" s="15"/>
      <c r="BO334" s="15" t="s">
        <v>124</v>
      </c>
      <c r="BP334" s="15" t="s">
        <v>124</v>
      </c>
      <c r="BQ334" s="19" t="s">
        <v>124</v>
      </c>
      <c r="BR334" s="15">
        <f>MEDIAN(BQ334:BQ337)</f>
        <v>8</v>
      </c>
      <c r="BS334" s="15"/>
      <c r="BT334" s="15" t="s">
        <v>124</v>
      </c>
      <c r="BU334" s="15" t="s">
        <v>124</v>
      </c>
      <c r="BV334" s="19" t="s">
        <v>124</v>
      </c>
      <c r="BW334" s="15">
        <f>MEDIAN(BV334:BV337)</f>
        <v>7</v>
      </c>
      <c r="BX334" s="15"/>
      <c r="BY334" s="27" t="s">
        <v>124</v>
      </c>
      <c r="BZ334" s="27" t="s">
        <v>124</v>
      </c>
      <c r="CA334" s="19" t="s">
        <v>124</v>
      </c>
      <c r="CB334" s="15">
        <f>MEDIAN(CA334:CA337)</f>
        <v>0</v>
      </c>
      <c r="CC334" s="20"/>
      <c r="CD334" s="15" t="s">
        <v>124</v>
      </c>
      <c r="CE334" s="15" t="s">
        <v>124</v>
      </c>
      <c r="CF334" s="15" t="s">
        <v>124</v>
      </c>
      <c r="CG334" s="24">
        <f>MEDIAN(CF334:CF337)</f>
        <v>2.5</v>
      </c>
      <c r="CI334" s="25" t="s">
        <v>124</v>
      </c>
      <c r="CJ334" s="25" t="s">
        <v>124</v>
      </c>
      <c r="CK334" s="25" t="s">
        <v>124</v>
      </c>
      <c r="CL334" s="24">
        <f>MEDIAN(CK334:CK337)</f>
        <v>0</v>
      </c>
      <c r="CN334" s="25" t="s">
        <v>124</v>
      </c>
      <c r="CO334" s="25" t="s">
        <v>124</v>
      </c>
      <c r="CP334" s="25" t="s">
        <v>124</v>
      </c>
      <c r="CQ334" s="24">
        <f>MEDIAN(CP334:CP337)</f>
        <v>0</v>
      </c>
      <c r="CR334" t="s">
        <v>257</v>
      </c>
    </row>
    <row r="335" spans="1:96" hidden="1">
      <c r="A335" s="15">
        <v>95</v>
      </c>
      <c r="B335" s="22" t="s">
        <v>181</v>
      </c>
      <c r="D335" s="16">
        <v>69</v>
      </c>
      <c r="F335" s="16">
        <v>46</v>
      </c>
      <c r="G335" s="15">
        <v>0</v>
      </c>
      <c r="H335" s="15">
        <v>0</v>
      </c>
      <c r="I335" s="15">
        <f>SUM(G335:H335)</f>
        <v>0</v>
      </c>
      <c r="J335" s="15"/>
      <c r="K335" s="15"/>
      <c r="L335" s="15">
        <v>0</v>
      </c>
      <c r="M335" s="15">
        <v>0</v>
      </c>
      <c r="N335" s="15">
        <f>SUM(L335:M335)</f>
        <v>0</v>
      </c>
      <c r="O335" s="15"/>
      <c r="P335" s="15"/>
      <c r="Q335" s="15">
        <v>2</v>
      </c>
      <c r="R335" s="15">
        <v>5</v>
      </c>
      <c r="S335" s="15">
        <f>SUM(Q335:R335)</f>
        <v>7</v>
      </c>
      <c r="T335" s="15"/>
      <c r="U335" s="15"/>
      <c r="V335" s="15">
        <v>0</v>
      </c>
      <c r="W335" s="15">
        <v>0</v>
      </c>
      <c r="X335" s="15">
        <f>SUM(V335:W335)</f>
        <v>0</v>
      </c>
      <c r="Y335" s="17"/>
      <c r="Z335" s="17"/>
      <c r="AA335" s="17">
        <v>0</v>
      </c>
      <c r="AB335" s="17">
        <v>0</v>
      </c>
      <c r="AC335" s="17">
        <f>SUM(AA335:AB335)</f>
        <v>0</v>
      </c>
      <c r="AD335" s="17"/>
      <c r="AE335" s="17"/>
      <c r="AF335" s="17">
        <v>0</v>
      </c>
      <c r="AG335" s="17">
        <v>0</v>
      </c>
      <c r="AH335" s="17">
        <f>SUM(AF335:AG335)</f>
        <v>0</v>
      </c>
      <c r="AI335" s="17"/>
      <c r="AJ335" s="17"/>
      <c r="AK335" s="17">
        <v>0</v>
      </c>
      <c r="AL335" s="17">
        <v>0</v>
      </c>
      <c r="AM335" s="17">
        <f>SUM(AK335:AL335)</f>
        <v>0</v>
      </c>
      <c r="AN335" s="17"/>
      <c r="AO335" s="17"/>
      <c r="AP335" s="17">
        <v>0</v>
      </c>
      <c r="AQ335" s="17">
        <v>0</v>
      </c>
      <c r="AR335" s="17">
        <f>SUM(AP335:AQ335)</f>
        <v>0</v>
      </c>
      <c r="AS335" s="17"/>
      <c r="AT335" s="17"/>
      <c r="AU335" s="17">
        <v>0</v>
      </c>
      <c r="AV335" s="17">
        <v>0</v>
      </c>
      <c r="AW335" s="17">
        <f>SUM(AU335:AV335)</f>
        <v>0</v>
      </c>
      <c r="AX335" s="17"/>
      <c r="AY335" s="15"/>
      <c r="AZ335" s="15">
        <v>0</v>
      </c>
      <c r="BA335" s="15">
        <v>0</v>
      </c>
      <c r="BB335" s="15">
        <f>SUM(AZ335:BA335)</f>
        <v>0</v>
      </c>
      <c r="BC335" s="15"/>
      <c r="BD335" s="15"/>
      <c r="BE335" s="15">
        <v>1</v>
      </c>
      <c r="BF335" s="15">
        <v>1</v>
      </c>
      <c r="BG335" s="15">
        <f>SUM(BE335:BF335)</f>
        <v>2</v>
      </c>
      <c r="BH335" s="15"/>
      <c r="BI335" s="15"/>
      <c r="BJ335" s="15">
        <v>0</v>
      </c>
      <c r="BK335" s="15">
        <v>0</v>
      </c>
      <c r="BL335" s="15">
        <f>SUM(BJ335:BK335)</f>
        <v>0</v>
      </c>
      <c r="BM335" s="15"/>
      <c r="BN335" s="15"/>
      <c r="BO335" s="15">
        <v>3</v>
      </c>
      <c r="BP335" s="15">
        <v>5</v>
      </c>
      <c r="BQ335" s="15">
        <f>SUM(BO335:BP335)</f>
        <v>8</v>
      </c>
      <c r="BR335" s="15"/>
      <c r="BS335" s="15"/>
      <c r="BT335" s="15">
        <v>2</v>
      </c>
      <c r="BU335" s="15">
        <v>5</v>
      </c>
      <c r="BV335" s="19">
        <f>SUM(BT335:BU335)</f>
        <v>7</v>
      </c>
      <c r="BW335" s="15"/>
      <c r="BX335" s="15"/>
      <c r="BY335" s="27">
        <v>0</v>
      </c>
      <c r="BZ335" s="27">
        <v>0</v>
      </c>
      <c r="CA335" s="15">
        <f>SUM(BY335:BZ335)</f>
        <v>0</v>
      </c>
      <c r="CB335" s="15"/>
      <c r="CC335" s="20"/>
      <c r="CD335" s="24" t="s">
        <v>124</v>
      </c>
      <c r="CE335" s="24" t="s">
        <v>124</v>
      </c>
      <c r="CF335" s="15" t="s">
        <v>124</v>
      </c>
      <c r="CI335" s="25" t="s">
        <v>124</v>
      </c>
      <c r="CJ335" s="25" t="s">
        <v>124</v>
      </c>
      <c r="CK335" s="25" t="s">
        <v>124</v>
      </c>
      <c r="CN335" s="25" t="s">
        <v>124</v>
      </c>
      <c r="CO335" s="25" t="s">
        <v>124</v>
      </c>
      <c r="CP335" s="25" t="s">
        <v>124</v>
      </c>
      <c r="CR335" t="s">
        <v>257</v>
      </c>
    </row>
    <row r="336" spans="1:96" hidden="1">
      <c r="A336" s="15">
        <v>95</v>
      </c>
      <c r="B336" s="22" t="s">
        <v>181</v>
      </c>
      <c r="D336" s="16">
        <v>87</v>
      </c>
      <c r="F336" s="16">
        <v>46</v>
      </c>
      <c r="G336" s="15">
        <v>0</v>
      </c>
      <c r="H336" s="15">
        <v>0</v>
      </c>
      <c r="I336" s="15">
        <f>SUM(G336:H336)</f>
        <v>0</v>
      </c>
      <c r="J336" s="15"/>
      <c r="K336" s="15"/>
      <c r="L336" s="15">
        <v>0</v>
      </c>
      <c r="M336" s="15">
        <v>0</v>
      </c>
      <c r="N336" s="15">
        <f>SUM(L336:M336)</f>
        <v>0</v>
      </c>
      <c r="O336" s="15"/>
      <c r="P336" s="15"/>
      <c r="Q336" s="15">
        <v>2</v>
      </c>
      <c r="R336" s="15">
        <v>5</v>
      </c>
      <c r="S336" s="15">
        <f>SUM(Q336:R336)</f>
        <v>7</v>
      </c>
      <c r="T336" s="15"/>
      <c r="U336" s="15"/>
      <c r="V336" s="15">
        <v>3</v>
      </c>
      <c r="W336" s="15">
        <v>1</v>
      </c>
      <c r="X336" s="15">
        <f>SUM(V336:W336)</f>
        <v>4</v>
      </c>
      <c r="Y336" s="17"/>
      <c r="Z336" s="17"/>
      <c r="AA336" s="17">
        <v>0</v>
      </c>
      <c r="AB336" s="17">
        <v>0</v>
      </c>
      <c r="AC336" s="17">
        <f>SUM(AA336:AB336)</f>
        <v>0</v>
      </c>
      <c r="AD336" s="17"/>
      <c r="AE336" s="17"/>
      <c r="AF336" s="17">
        <v>3</v>
      </c>
      <c r="AG336" s="17">
        <v>1</v>
      </c>
      <c r="AH336" s="17">
        <f>SUM(AF336:AG336)</f>
        <v>4</v>
      </c>
      <c r="AI336" s="17"/>
      <c r="AJ336" s="17"/>
      <c r="AK336" s="17">
        <v>0</v>
      </c>
      <c r="AL336" s="17">
        <v>0</v>
      </c>
      <c r="AM336" s="17">
        <f>SUM(AK336:AL336)</f>
        <v>0</v>
      </c>
      <c r="AN336" s="17"/>
      <c r="AO336" s="17"/>
      <c r="AP336" s="17">
        <v>0</v>
      </c>
      <c r="AQ336" s="17">
        <v>0</v>
      </c>
      <c r="AR336" s="17">
        <f>SUM(AP336:AQ336)</f>
        <v>0</v>
      </c>
      <c r="AS336" s="17"/>
      <c r="AT336" s="17"/>
      <c r="AU336" s="17">
        <v>0</v>
      </c>
      <c r="AV336" s="17">
        <v>0</v>
      </c>
      <c r="AW336" s="17">
        <f>SUM(AU336:AV336)</f>
        <v>0</v>
      </c>
      <c r="AX336" s="17"/>
      <c r="AY336" s="15"/>
      <c r="AZ336" s="15">
        <v>3</v>
      </c>
      <c r="BA336" s="15">
        <v>2</v>
      </c>
      <c r="BB336" s="15">
        <f>SUM(AZ336:BA336)</f>
        <v>5</v>
      </c>
      <c r="BC336" s="15"/>
      <c r="BD336" s="15"/>
      <c r="BE336" s="15">
        <v>1</v>
      </c>
      <c r="BF336" s="15">
        <v>1</v>
      </c>
      <c r="BG336" s="15">
        <f>SUM(BE336:BF336)</f>
        <v>2</v>
      </c>
      <c r="BH336" s="15"/>
      <c r="BI336" s="15"/>
      <c r="BJ336" s="15">
        <v>0</v>
      </c>
      <c r="BK336" s="15">
        <v>0</v>
      </c>
      <c r="BL336" s="15">
        <f>SUM(BJ336:BK336)</f>
        <v>0</v>
      </c>
      <c r="BM336" s="15"/>
      <c r="BN336" s="15"/>
      <c r="BO336" s="15">
        <v>3</v>
      </c>
      <c r="BP336" s="15">
        <v>5</v>
      </c>
      <c r="BQ336" s="15">
        <f>SUM(BO336:BP336)</f>
        <v>8</v>
      </c>
      <c r="BR336" s="15"/>
      <c r="BS336" s="15"/>
      <c r="BT336" s="15">
        <v>2</v>
      </c>
      <c r="BU336" s="15">
        <v>1</v>
      </c>
      <c r="BV336" s="19">
        <f>SUM(BT336:BU336)</f>
        <v>3</v>
      </c>
      <c r="BW336" s="15"/>
      <c r="BX336" s="15"/>
      <c r="BY336" s="27">
        <v>0</v>
      </c>
      <c r="BZ336" s="27">
        <v>0</v>
      </c>
      <c r="CA336" s="15">
        <f>SUM(BY336:BZ336)</f>
        <v>0</v>
      </c>
      <c r="CB336" s="15"/>
      <c r="CC336" s="20"/>
      <c r="CD336" s="24">
        <v>3</v>
      </c>
      <c r="CE336" s="15">
        <v>2</v>
      </c>
      <c r="CF336" s="24">
        <f t="shared" si="178"/>
        <v>5</v>
      </c>
      <c r="CI336" s="25">
        <v>0</v>
      </c>
      <c r="CJ336" s="25">
        <v>0</v>
      </c>
      <c r="CK336" s="24">
        <f t="shared" si="213"/>
        <v>0</v>
      </c>
      <c r="CN336" s="24">
        <v>0</v>
      </c>
      <c r="CO336" s="24">
        <v>0</v>
      </c>
      <c r="CP336" s="24">
        <f t="shared" si="202"/>
        <v>0</v>
      </c>
      <c r="CR336" t="s">
        <v>257</v>
      </c>
    </row>
    <row r="337" spans="1:96" hidden="1">
      <c r="A337" s="15">
        <v>95</v>
      </c>
      <c r="B337" s="22" t="s">
        <v>181</v>
      </c>
      <c r="D337" s="16">
        <v>93</v>
      </c>
      <c r="F337" s="16">
        <v>46</v>
      </c>
      <c r="G337" s="15">
        <v>0</v>
      </c>
      <c r="H337" s="15">
        <v>0</v>
      </c>
      <c r="I337" s="15">
        <f>SUM(G337:H337)</f>
        <v>0</v>
      </c>
      <c r="J337" s="15"/>
      <c r="K337" s="15"/>
      <c r="L337" s="15">
        <v>0</v>
      </c>
      <c r="M337" s="15">
        <v>0</v>
      </c>
      <c r="N337" s="15">
        <f>SUM(L337:M337)</f>
        <v>0</v>
      </c>
      <c r="O337" s="15"/>
      <c r="P337" s="15"/>
      <c r="Q337" s="15">
        <v>2</v>
      </c>
      <c r="R337" s="15">
        <v>5</v>
      </c>
      <c r="S337" s="15">
        <f>SUM(Q337:R337)</f>
        <v>7</v>
      </c>
      <c r="T337" s="15"/>
      <c r="U337" s="15"/>
      <c r="V337" s="15">
        <v>0</v>
      </c>
      <c r="W337" s="15">
        <v>0</v>
      </c>
      <c r="X337" s="15">
        <f>SUM(V337:W337)</f>
        <v>0</v>
      </c>
      <c r="Y337" s="17"/>
      <c r="Z337" s="17"/>
      <c r="AA337" s="17">
        <v>0</v>
      </c>
      <c r="AB337" s="17">
        <v>0</v>
      </c>
      <c r="AC337" s="17">
        <f>SUM(AA337:AB337)</f>
        <v>0</v>
      </c>
      <c r="AD337" s="17"/>
      <c r="AE337" s="17"/>
      <c r="AF337" s="17">
        <v>0</v>
      </c>
      <c r="AG337" s="17">
        <v>0</v>
      </c>
      <c r="AH337" s="17">
        <f>SUM(AF337:AG337)</f>
        <v>0</v>
      </c>
      <c r="AI337" s="17"/>
      <c r="AJ337" s="17"/>
      <c r="AK337" s="17">
        <v>0</v>
      </c>
      <c r="AL337" s="17">
        <v>0</v>
      </c>
      <c r="AM337" s="17">
        <f>SUM(AK337:AL337)</f>
        <v>0</v>
      </c>
      <c r="AN337" s="17"/>
      <c r="AO337" s="17"/>
      <c r="AP337" s="17">
        <v>0</v>
      </c>
      <c r="AQ337" s="17">
        <v>0</v>
      </c>
      <c r="AR337" s="17">
        <f>SUM(AP337:AQ337)</f>
        <v>0</v>
      </c>
      <c r="AS337" s="17"/>
      <c r="AT337" s="17"/>
      <c r="AU337" s="17">
        <v>0</v>
      </c>
      <c r="AV337" s="17">
        <v>0</v>
      </c>
      <c r="AW337" s="17">
        <f>SUM(AU337:AV337)</f>
        <v>0</v>
      </c>
      <c r="AX337" s="17"/>
      <c r="AY337" s="15"/>
      <c r="AZ337" s="15">
        <v>0</v>
      </c>
      <c r="BA337" s="15">
        <v>0</v>
      </c>
      <c r="BB337" s="15">
        <f>SUM(AZ337:BA337)</f>
        <v>0</v>
      </c>
      <c r="BC337" s="15"/>
      <c r="BD337" s="15"/>
      <c r="BE337" s="15">
        <v>1</v>
      </c>
      <c r="BF337" s="15">
        <v>1</v>
      </c>
      <c r="BG337" s="15">
        <f>SUM(BE337:BF337)</f>
        <v>2</v>
      </c>
      <c r="BH337" s="15"/>
      <c r="BI337" s="15"/>
      <c r="BJ337" s="15">
        <v>0</v>
      </c>
      <c r="BK337" s="15">
        <v>0</v>
      </c>
      <c r="BL337" s="15">
        <f>SUM(BJ337:BK337)</f>
        <v>0</v>
      </c>
      <c r="BM337" s="15"/>
      <c r="BN337" s="15"/>
      <c r="BO337" s="15">
        <v>3</v>
      </c>
      <c r="BP337" s="15">
        <v>5</v>
      </c>
      <c r="BQ337" s="15">
        <f>SUM(BO337:BP337)</f>
        <v>8</v>
      </c>
      <c r="BR337" s="15"/>
      <c r="BS337" s="15"/>
      <c r="BT337" s="15">
        <v>2</v>
      </c>
      <c r="BU337" s="15">
        <v>5</v>
      </c>
      <c r="BV337" s="19">
        <f>SUM(BT337:BU337)</f>
        <v>7</v>
      </c>
      <c r="BW337" s="15"/>
      <c r="BX337" s="15"/>
      <c r="BY337" s="27">
        <v>0</v>
      </c>
      <c r="BZ337" s="27">
        <v>0</v>
      </c>
      <c r="CA337" s="15">
        <f>SUM(BY337:BZ337)</f>
        <v>0</v>
      </c>
      <c r="CB337" s="15"/>
      <c r="CC337" s="20"/>
      <c r="CD337" s="15">
        <v>0</v>
      </c>
      <c r="CE337" s="15">
        <v>0</v>
      </c>
      <c r="CF337" s="24">
        <f t="shared" si="178"/>
        <v>0</v>
      </c>
      <c r="CI337" s="25">
        <v>0</v>
      </c>
      <c r="CJ337" s="25">
        <v>0</v>
      </c>
      <c r="CK337" s="24">
        <f t="shared" si="213"/>
        <v>0</v>
      </c>
      <c r="CN337" s="24">
        <v>0</v>
      </c>
      <c r="CO337" s="24">
        <v>0</v>
      </c>
      <c r="CP337" s="24">
        <f t="shared" si="202"/>
        <v>0</v>
      </c>
      <c r="CR337" t="s">
        <v>257</v>
      </c>
    </row>
    <row r="338" spans="1:96">
      <c r="A338" s="15">
        <v>96</v>
      </c>
      <c r="B338" s="22" t="s">
        <v>182</v>
      </c>
      <c r="D338" s="16">
        <v>62</v>
      </c>
      <c r="F338" s="16">
        <v>47</v>
      </c>
      <c r="G338" s="15" t="s">
        <v>124</v>
      </c>
      <c r="H338" s="15" t="s">
        <v>124</v>
      </c>
      <c r="I338" s="15" t="s">
        <v>124</v>
      </c>
      <c r="J338" s="15">
        <f>MEDIAN(I338:I341)</f>
        <v>8</v>
      </c>
      <c r="K338" s="15"/>
      <c r="L338" s="15" t="s">
        <v>124</v>
      </c>
      <c r="M338" s="15" t="s">
        <v>124</v>
      </c>
      <c r="N338" s="15" t="s">
        <v>124</v>
      </c>
      <c r="O338" s="15">
        <f>MEDIAN(N338:N341)</f>
        <v>0</v>
      </c>
      <c r="P338" s="15"/>
      <c r="Q338" s="15" t="s">
        <v>124</v>
      </c>
      <c r="R338" s="15" t="s">
        <v>124</v>
      </c>
      <c r="S338" s="15" t="s">
        <v>124</v>
      </c>
      <c r="T338" s="15">
        <f>MEDIAN(S338:S341)</f>
        <v>0</v>
      </c>
      <c r="U338" s="15"/>
      <c r="V338" s="15" t="s">
        <v>124</v>
      </c>
      <c r="W338" s="15" t="s">
        <v>124</v>
      </c>
      <c r="X338" s="15" t="s">
        <v>124</v>
      </c>
      <c r="Y338" s="17">
        <f>MEDIAN(X338:X341)</f>
        <v>8</v>
      </c>
      <c r="Z338" s="17"/>
      <c r="AA338" s="17" t="s">
        <v>124</v>
      </c>
      <c r="AB338" s="17" t="s">
        <v>124</v>
      </c>
      <c r="AC338" s="17" t="s">
        <v>124</v>
      </c>
      <c r="AD338" s="17">
        <f>MEDIAN(AC338:AC341)</f>
        <v>0</v>
      </c>
      <c r="AE338" s="17"/>
      <c r="AF338" s="17" t="s">
        <v>124</v>
      </c>
      <c r="AG338" s="17" t="s">
        <v>124</v>
      </c>
      <c r="AH338" s="18" t="s">
        <v>124</v>
      </c>
      <c r="AI338" s="17">
        <f>MEDIAN(AH338:AH341)</f>
        <v>2</v>
      </c>
      <c r="AJ338" s="17"/>
      <c r="AK338" s="17">
        <v>0</v>
      </c>
      <c r="AL338" s="17">
        <v>0</v>
      </c>
      <c r="AM338" s="17">
        <f>SUM(AK338:AL338)</f>
        <v>0</v>
      </c>
      <c r="AN338" s="17">
        <f>MEDIAN(AM338:AM341)</f>
        <v>0</v>
      </c>
      <c r="AO338" s="17"/>
      <c r="AP338" s="17" t="s">
        <v>124</v>
      </c>
      <c r="AQ338" s="17" t="s">
        <v>124</v>
      </c>
      <c r="AR338" s="18" t="s">
        <v>124</v>
      </c>
      <c r="AS338" s="17">
        <f>MEDIAN(AR338:AR341)</f>
        <v>0</v>
      </c>
      <c r="AT338" s="17"/>
      <c r="AU338" s="17" t="s">
        <v>124</v>
      </c>
      <c r="AV338" s="17" t="s">
        <v>124</v>
      </c>
      <c r="AW338" s="18" t="s">
        <v>124</v>
      </c>
      <c r="AX338" s="17">
        <f>MEDIAN(AW338:AW341)</f>
        <v>0</v>
      </c>
      <c r="AY338" s="15"/>
      <c r="AZ338" s="15" t="s">
        <v>124</v>
      </c>
      <c r="BA338" s="15" t="s">
        <v>124</v>
      </c>
      <c r="BB338" s="19" t="s">
        <v>124</v>
      </c>
      <c r="BC338" s="15">
        <f>MEDIAN(BB338:BB341)</f>
        <v>8</v>
      </c>
      <c r="BD338" s="15"/>
      <c r="BE338" s="15" t="s">
        <v>124</v>
      </c>
      <c r="BF338" s="15" t="s">
        <v>124</v>
      </c>
      <c r="BG338" s="19" t="s">
        <v>124</v>
      </c>
      <c r="BH338" s="15">
        <f>MEDIAN(BG338:BG341)</f>
        <v>2</v>
      </c>
      <c r="BI338" s="15"/>
      <c r="BJ338" s="15" t="s">
        <v>124</v>
      </c>
      <c r="BK338" s="15" t="s">
        <v>124</v>
      </c>
      <c r="BL338" s="19" t="s">
        <v>124</v>
      </c>
      <c r="BM338" s="15">
        <f>MEDIAN(BL338:BL341)</f>
        <v>3</v>
      </c>
      <c r="BN338" s="15"/>
      <c r="BO338" s="15" t="s">
        <v>124</v>
      </c>
      <c r="BP338" s="15" t="s">
        <v>124</v>
      </c>
      <c r="BQ338" s="19" t="s">
        <v>124</v>
      </c>
      <c r="BR338" s="15">
        <f>MEDIAN(BQ338:BQ341)</f>
        <v>8</v>
      </c>
      <c r="BS338" s="15"/>
      <c r="BT338" s="15" t="s">
        <v>124</v>
      </c>
      <c r="BU338" s="15" t="s">
        <v>124</v>
      </c>
      <c r="BV338" s="19" t="s">
        <v>124</v>
      </c>
      <c r="BW338" s="15">
        <f>MEDIAN(BV338:BV341)</f>
        <v>2</v>
      </c>
      <c r="BX338" s="15"/>
      <c r="BY338" s="27" t="s">
        <v>124</v>
      </c>
      <c r="BZ338" s="27" t="s">
        <v>124</v>
      </c>
      <c r="CA338" s="19" t="s">
        <v>124</v>
      </c>
      <c r="CB338" s="15">
        <f>MEDIAN(CA338:CA341)</f>
        <v>6</v>
      </c>
      <c r="CC338" s="20"/>
      <c r="CD338" s="15" t="s">
        <v>124</v>
      </c>
      <c r="CE338" s="15" t="s">
        <v>124</v>
      </c>
      <c r="CF338" s="15" t="s">
        <v>124</v>
      </c>
      <c r="CG338" s="24">
        <f>MEDIAN(CF338:CF341)</f>
        <v>0</v>
      </c>
      <c r="CI338" s="25" t="s">
        <v>124</v>
      </c>
      <c r="CJ338" s="25" t="s">
        <v>124</v>
      </c>
      <c r="CK338" s="25" t="s">
        <v>124</v>
      </c>
      <c r="CL338" s="24">
        <f>MEDIAN(CK338:CK341)</f>
        <v>0</v>
      </c>
      <c r="CN338" s="25" t="s">
        <v>124</v>
      </c>
      <c r="CO338" s="25" t="s">
        <v>124</v>
      </c>
      <c r="CP338" s="25" t="s">
        <v>124</v>
      </c>
      <c r="CQ338" s="24">
        <f>MEDIAN(CP338:CP341)</f>
        <v>3</v>
      </c>
      <c r="CR338" t="s">
        <v>257</v>
      </c>
    </row>
    <row r="339" spans="1:96" hidden="1">
      <c r="A339" s="15">
        <v>96</v>
      </c>
      <c r="B339" s="22" t="s">
        <v>182</v>
      </c>
      <c r="D339" s="16">
        <v>68</v>
      </c>
      <c r="F339" s="16">
        <v>47</v>
      </c>
      <c r="G339" s="15" t="s">
        <v>124</v>
      </c>
      <c r="H339" s="15" t="s">
        <v>124</v>
      </c>
      <c r="I339" s="15" t="s">
        <v>124</v>
      </c>
      <c r="J339" s="15"/>
      <c r="K339" s="15"/>
      <c r="L339" s="15" t="s">
        <v>124</v>
      </c>
      <c r="M339" s="15" t="s">
        <v>124</v>
      </c>
      <c r="N339" s="15" t="s">
        <v>124</v>
      </c>
      <c r="O339" s="15"/>
      <c r="P339" s="15"/>
      <c r="Q339" s="15" t="s">
        <v>124</v>
      </c>
      <c r="R339" s="15" t="s">
        <v>124</v>
      </c>
      <c r="S339" s="15" t="s">
        <v>124</v>
      </c>
      <c r="T339" s="15"/>
      <c r="U339" s="15"/>
      <c r="V339" s="15" t="s">
        <v>124</v>
      </c>
      <c r="W339" s="15" t="s">
        <v>124</v>
      </c>
      <c r="X339" s="15" t="s">
        <v>124</v>
      </c>
      <c r="Y339" s="17"/>
      <c r="Z339" s="17"/>
      <c r="AA339" s="17" t="s">
        <v>124</v>
      </c>
      <c r="AB339" s="17" t="s">
        <v>124</v>
      </c>
      <c r="AC339" s="17" t="s">
        <v>124</v>
      </c>
      <c r="AD339" s="17"/>
      <c r="AE339" s="17"/>
      <c r="AF339" s="17" t="s">
        <v>124</v>
      </c>
      <c r="AG339" s="17" t="s">
        <v>124</v>
      </c>
      <c r="AH339" s="18" t="s">
        <v>124</v>
      </c>
      <c r="AI339" s="17"/>
      <c r="AJ339" s="17"/>
      <c r="AK339" s="17" t="s">
        <v>124</v>
      </c>
      <c r="AL339" s="17" t="s">
        <v>124</v>
      </c>
      <c r="AM339" s="18" t="s">
        <v>124</v>
      </c>
      <c r="AN339" s="17"/>
      <c r="AO339" s="17"/>
      <c r="AP339" s="17" t="s">
        <v>124</v>
      </c>
      <c r="AQ339" s="17" t="s">
        <v>124</v>
      </c>
      <c r="AR339" s="18" t="s">
        <v>124</v>
      </c>
      <c r="AS339" s="17"/>
      <c r="AT339" s="17"/>
      <c r="AU339" s="17" t="s">
        <v>124</v>
      </c>
      <c r="AV339" s="17" t="s">
        <v>124</v>
      </c>
      <c r="AW339" s="18" t="s">
        <v>124</v>
      </c>
      <c r="AX339" s="17"/>
      <c r="AY339" s="15"/>
      <c r="AZ339" s="15" t="s">
        <v>124</v>
      </c>
      <c r="BA339" s="15" t="s">
        <v>124</v>
      </c>
      <c r="BB339" s="19" t="s">
        <v>124</v>
      </c>
      <c r="BC339" s="15"/>
      <c r="BD339" s="15"/>
      <c r="BE339" s="15" t="s">
        <v>124</v>
      </c>
      <c r="BF339" s="15" t="s">
        <v>124</v>
      </c>
      <c r="BG339" s="19" t="s">
        <v>124</v>
      </c>
      <c r="BH339" s="15"/>
      <c r="BI339" s="15"/>
      <c r="BJ339" s="15" t="s">
        <v>124</v>
      </c>
      <c r="BK339" s="15" t="s">
        <v>124</v>
      </c>
      <c r="BL339" s="19" t="s">
        <v>124</v>
      </c>
      <c r="BM339" s="15"/>
      <c r="BN339" s="15"/>
      <c r="BO339" s="15">
        <v>3</v>
      </c>
      <c r="BP339" s="15">
        <v>5</v>
      </c>
      <c r="BQ339" s="15">
        <f>SUM(BO339:BP339)</f>
        <v>8</v>
      </c>
      <c r="BR339" s="15"/>
      <c r="BS339" s="15"/>
      <c r="BT339" s="15" t="s">
        <v>124</v>
      </c>
      <c r="BU339" s="15" t="s">
        <v>124</v>
      </c>
      <c r="BV339" s="19" t="s">
        <v>124</v>
      </c>
      <c r="BW339" s="15"/>
      <c r="BX339" s="15"/>
      <c r="BY339" s="27">
        <v>2</v>
      </c>
      <c r="BZ339" s="27">
        <v>3</v>
      </c>
      <c r="CA339" s="15">
        <f>SUM(BY339:BZ339)</f>
        <v>5</v>
      </c>
      <c r="CB339" s="15"/>
      <c r="CC339" s="20"/>
      <c r="CD339" s="24">
        <v>0</v>
      </c>
      <c r="CE339" s="24">
        <v>0</v>
      </c>
      <c r="CF339" s="24">
        <f t="shared" ref="CF339:CF402" si="219">SUM(CD339:CE339)</f>
        <v>0</v>
      </c>
      <c r="CI339" s="24">
        <v>0</v>
      </c>
      <c r="CJ339" s="24">
        <v>0</v>
      </c>
      <c r="CK339" s="24">
        <f t="shared" si="213"/>
        <v>0</v>
      </c>
      <c r="CN339" s="24">
        <v>1</v>
      </c>
      <c r="CO339" s="24">
        <v>1</v>
      </c>
      <c r="CP339" s="24">
        <f t="shared" si="202"/>
        <v>2</v>
      </c>
      <c r="CR339" t="s">
        <v>257</v>
      </c>
    </row>
    <row r="340" spans="1:96" hidden="1">
      <c r="A340" s="15">
        <v>96</v>
      </c>
      <c r="B340" s="22" t="s">
        <v>182</v>
      </c>
      <c r="D340" s="16">
        <v>86</v>
      </c>
      <c r="F340" s="16">
        <v>47</v>
      </c>
      <c r="G340" s="15">
        <v>3</v>
      </c>
      <c r="H340" s="15">
        <v>5</v>
      </c>
      <c r="I340" s="15">
        <f>SUM(G340:H340)</f>
        <v>8</v>
      </c>
      <c r="J340" s="15"/>
      <c r="K340" s="15"/>
      <c r="L340" s="15">
        <v>0</v>
      </c>
      <c r="M340" s="15">
        <v>0</v>
      </c>
      <c r="N340" s="15">
        <f>SUM(L340:M340)</f>
        <v>0</v>
      </c>
      <c r="O340" s="15"/>
      <c r="P340" s="15"/>
      <c r="Q340" s="15">
        <v>0</v>
      </c>
      <c r="R340" s="15">
        <v>0</v>
      </c>
      <c r="S340" s="15">
        <f>SUM(Q340:R340)</f>
        <v>0</v>
      </c>
      <c r="T340" s="15"/>
      <c r="U340" s="15"/>
      <c r="V340" s="15">
        <v>3</v>
      </c>
      <c r="W340" s="15">
        <v>5</v>
      </c>
      <c r="X340" s="15">
        <f>SUM(V340:W340)</f>
        <v>8</v>
      </c>
      <c r="Y340" s="17"/>
      <c r="Z340" s="17"/>
      <c r="AA340" s="17">
        <v>0</v>
      </c>
      <c r="AB340" s="17">
        <v>0</v>
      </c>
      <c r="AC340" s="17">
        <f>SUM(AA340:AB340)</f>
        <v>0</v>
      </c>
      <c r="AD340" s="17"/>
      <c r="AE340" s="17"/>
      <c r="AF340" s="17">
        <v>1</v>
      </c>
      <c r="AG340" s="17">
        <v>1</v>
      </c>
      <c r="AH340" s="17">
        <f>SUM(AF340:AG340)</f>
        <v>2</v>
      </c>
      <c r="AI340" s="17"/>
      <c r="AJ340" s="17"/>
      <c r="AK340" s="17">
        <v>0</v>
      </c>
      <c r="AL340" s="17">
        <v>0</v>
      </c>
      <c r="AM340" s="17">
        <f>SUM(AK340:AL340)</f>
        <v>0</v>
      </c>
      <c r="AN340" s="17"/>
      <c r="AO340" s="17"/>
      <c r="AP340" s="17">
        <v>0</v>
      </c>
      <c r="AQ340" s="17">
        <v>0</v>
      </c>
      <c r="AR340" s="17">
        <f>SUM(AP340:AQ340)</f>
        <v>0</v>
      </c>
      <c r="AS340" s="17"/>
      <c r="AT340" s="17"/>
      <c r="AU340" s="17">
        <v>0</v>
      </c>
      <c r="AV340" s="17">
        <v>0</v>
      </c>
      <c r="AW340" s="17">
        <f>SUM(AU340:AV340)</f>
        <v>0</v>
      </c>
      <c r="AX340" s="17"/>
      <c r="AY340" s="15"/>
      <c r="AZ340" s="15">
        <v>3</v>
      </c>
      <c r="BA340" s="15">
        <v>5</v>
      </c>
      <c r="BB340" s="15">
        <f>SUM(AZ340:BA340)</f>
        <v>8</v>
      </c>
      <c r="BC340" s="15"/>
      <c r="BD340" s="15"/>
      <c r="BE340" s="15">
        <v>1</v>
      </c>
      <c r="BF340" s="15">
        <v>1</v>
      </c>
      <c r="BG340" s="15">
        <f>SUM(BE340:BF340)</f>
        <v>2</v>
      </c>
      <c r="BH340" s="15"/>
      <c r="BI340" s="15"/>
      <c r="BJ340" s="15">
        <v>2</v>
      </c>
      <c r="BK340" s="15">
        <v>1</v>
      </c>
      <c r="BL340" s="15">
        <f>SUM(BJ340:BK340)</f>
        <v>3</v>
      </c>
      <c r="BM340" s="15"/>
      <c r="BN340" s="15"/>
      <c r="BO340" s="15">
        <v>3</v>
      </c>
      <c r="BP340" s="15">
        <v>5</v>
      </c>
      <c r="BQ340" s="15">
        <f>SUM(BO340:BP340)</f>
        <v>8</v>
      </c>
      <c r="BR340" s="15"/>
      <c r="BS340" s="15"/>
      <c r="BT340" s="15">
        <v>1</v>
      </c>
      <c r="BU340" s="15">
        <v>1</v>
      </c>
      <c r="BV340" s="19">
        <f>SUM(BT340:BU340)</f>
        <v>2</v>
      </c>
      <c r="BW340" s="15"/>
      <c r="BX340" s="15"/>
      <c r="BY340" s="27">
        <v>2</v>
      </c>
      <c r="BZ340" s="27">
        <v>5</v>
      </c>
      <c r="CA340" s="15">
        <f>SUM(BY340:BZ340)</f>
        <v>7</v>
      </c>
      <c r="CB340" s="15"/>
      <c r="CC340" s="20"/>
      <c r="CD340" s="15">
        <v>0</v>
      </c>
      <c r="CE340" s="15">
        <v>0</v>
      </c>
      <c r="CF340" s="24">
        <f t="shared" si="219"/>
        <v>0</v>
      </c>
      <c r="CI340" s="25">
        <v>0</v>
      </c>
      <c r="CJ340" s="25">
        <v>0</v>
      </c>
      <c r="CK340" s="24">
        <f t="shared" si="213"/>
        <v>0</v>
      </c>
      <c r="CN340" s="24">
        <v>1</v>
      </c>
      <c r="CO340" s="24">
        <v>3</v>
      </c>
      <c r="CP340" s="24">
        <f t="shared" si="202"/>
        <v>4</v>
      </c>
      <c r="CR340" t="s">
        <v>257</v>
      </c>
    </row>
    <row r="341" spans="1:96" hidden="1">
      <c r="A341" s="15">
        <v>96</v>
      </c>
      <c r="B341" s="22" t="s">
        <v>182</v>
      </c>
      <c r="D341" s="16">
        <v>92</v>
      </c>
      <c r="F341" s="16">
        <v>47</v>
      </c>
      <c r="G341" s="15" t="s">
        <v>124</v>
      </c>
      <c r="H341" s="15" t="s">
        <v>124</v>
      </c>
      <c r="I341" s="15" t="s">
        <v>124</v>
      </c>
      <c r="J341" s="15"/>
      <c r="K341" s="15"/>
      <c r="L341" s="15" t="s">
        <v>124</v>
      </c>
      <c r="M341" s="15" t="s">
        <v>124</v>
      </c>
      <c r="N341" s="15" t="s">
        <v>124</v>
      </c>
      <c r="O341" s="15"/>
      <c r="P341" s="15"/>
      <c r="Q341" s="15" t="s">
        <v>124</v>
      </c>
      <c r="R341" s="15" t="s">
        <v>124</v>
      </c>
      <c r="S341" s="15" t="s">
        <v>124</v>
      </c>
      <c r="T341" s="15"/>
      <c r="U341" s="15"/>
      <c r="V341" s="15" t="s">
        <v>124</v>
      </c>
      <c r="W341" s="15" t="s">
        <v>124</v>
      </c>
      <c r="X341" s="15" t="s">
        <v>124</v>
      </c>
      <c r="Y341" s="17"/>
      <c r="Z341" s="17"/>
      <c r="AA341" s="17" t="s">
        <v>124</v>
      </c>
      <c r="AB341" s="17" t="s">
        <v>124</v>
      </c>
      <c r="AC341" s="17" t="s">
        <v>124</v>
      </c>
      <c r="AD341" s="17"/>
      <c r="AE341" s="17"/>
      <c r="AF341" s="17" t="s">
        <v>124</v>
      </c>
      <c r="AG341" s="17" t="s">
        <v>124</v>
      </c>
      <c r="AH341" s="18" t="s">
        <v>124</v>
      </c>
      <c r="AI341" s="17"/>
      <c r="AJ341" s="17"/>
      <c r="AK341" s="17" t="s">
        <v>124</v>
      </c>
      <c r="AL341" s="17" t="s">
        <v>124</v>
      </c>
      <c r="AM341" s="18" t="s">
        <v>124</v>
      </c>
      <c r="AN341" s="17"/>
      <c r="AO341" s="17"/>
      <c r="AP341" s="17" t="s">
        <v>124</v>
      </c>
      <c r="AQ341" s="17" t="s">
        <v>124</v>
      </c>
      <c r="AR341" s="18" t="s">
        <v>124</v>
      </c>
      <c r="AS341" s="17"/>
      <c r="AT341" s="17"/>
      <c r="AU341" s="17" t="s">
        <v>124</v>
      </c>
      <c r="AV341" s="17" t="s">
        <v>124</v>
      </c>
      <c r="AW341" s="18" t="s">
        <v>124</v>
      </c>
      <c r="AX341" s="17"/>
      <c r="AY341" s="15"/>
      <c r="AZ341" s="15" t="s">
        <v>124</v>
      </c>
      <c r="BA341" s="15" t="s">
        <v>124</v>
      </c>
      <c r="BB341" s="19" t="s">
        <v>124</v>
      </c>
      <c r="BC341" s="15"/>
      <c r="BD341" s="15"/>
      <c r="BE341" s="15" t="s">
        <v>124</v>
      </c>
      <c r="BF341" s="15" t="s">
        <v>124</v>
      </c>
      <c r="BG341" s="19" t="s">
        <v>124</v>
      </c>
      <c r="BH341" s="15"/>
      <c r="BI341" s="15"/>
      <c r="BJ341" s="15" t="s">
        <v>124</v>
      </c>
      <c r="BK341" s="15" t="s">
        <v>124</v>
      </c>
      <c r="BL341" s="19" t="s">
        <v>124</v>
      </c>
      <c r="BM341" s="15"/>
      <c r="BN341" s="15"/>
      <c r="BO341" s="15" t="s">
        <v>124</v>
      </c>
      <c r="BP341" s="15" t="s">
        <v>124</v>
      </c>
      <c r="BQ341" s="19" t="s">
        <v>124</v>
      </c>
      <c r="BR341" s="15"/>
      <c r="BS341" s="15"/>
      <c r="BT341" s="15" t="s">
        <v>124</v>
      </c>
      <c r="BU341" s="15" t="s">
        <v>124</v>
      </c>
      <c r="BV341" s="19" t="s">
        <v>124</v>
      </c>
      <c r="BW341" s="15"/>
      <c r="BX341" s="15"/>
      <c r="BY341" s="27" t="s">
        <v>124</v>
      </c>
      <c r="BZ341" s="27" t="s">
        <v>124</v>
      </c>
      <c r="CA341" s="19" t="s">
        <v>124</v>
      </c>
      <c r="CB341" s="15"/>
      <c r="CC341" s="20"/>
      <c r="CD341" s="15" t="s">
        <v>124</v>
      </c>
      <c r="CE341" s="15" t="s">
        <v>124</v>
      </c>
      <c r="CF341" s="15" t="s">
        <v>124</v>
      </c>
      <c r="CI341" s="25" t="s">
        <v>124</v>
      </c>
      <c r="CJ341" s="25" t="s">
        <v>124</v>
      </c>
      <c r="CK341" s="25" t="s">
        <v>124</v>
      </c>
      <c r="CN341" s="25" t="s">
        <v>124</v>
      </c>
      <c r="CO341" s="25" t="s">
        <v>124</v>
      </c>
      <c r="CP341" s="25" t="s">
        <v>124</v>
      </c>
      <c r="CR341" t="s">
        <v>257</v>
      </c>
    </row>
    <row r="342" spans="1:96">
      <c r="A342" s="15">
        <v>97</v>
      </c>
      <c r="B342" s="22" t="s">
        <v>183</v>
      </c>
      <c r="D342" s="16">
        <v>61</v>
      </c>
      <c r="F342" s="16">
        <v>48</v>
      </c>
      <c r="G342" s="15">
        <v>0</v>
      </c>
      <c r="H342" s="15">
        <v>0</v>
      </c>
      <c r="I342" s="15">
        <f>SUM(G342:H342)</f>
        <v>0</v>
      </c>
      <c r="J342" s="15">
        <f>MEDIAN(I342:I345)</f>
        <v>0</v>
      </c>
      <c r="K342" s="15"/>
      <c r="L342" s="15">
        <v>3</v>
      </c>
      <c r="M342" s="15">
        <v>5</v>
      </c>
      <c r="N342" s="15">
        <f>SUM(L342:M342)</f>
        <v>8</v>
      </c>
      <c r="O342" s="15">
        <f>MEDIAN(N342:N345)</f>
        <v>8</v>
      </c>
      <c r="P342" s="15"/>
      <c r="Q342" s="15">
        <v>3</v>
      </c>
      <c r="R342" s="15">
        <v>2</v>
      </c>
      <c r="S342" s="15">
        <f>SUM(Q342:R342)</f>
        <v>5</v>
      </c>
      <c r="T342" s="15">
        <f>MEDIAN(S342:S345)</f>
        <v>1.5</v>
      </c>
      <c r="U342" s="15"/>
      <c r="V342" s="15">
        <v>0</v>
      </c>
      <c r="W342" s="15">
        <v>0</v>
      </c>
      <c r="X342" s="15">
        <f>SUM(V342:W342)</f>
        <v>0</v>
      </c>
      <c r="Y342" s="17">
        <f>MEDIAN(X342:X345)</f>
        <v>0</v>
      </c>
      <c r="Z342" s="17"/>
      <c r="AA342" s="17">
        <v>0</v>
      </c>
      <c r="AB342" s="17">
        <v>0</v>
      </c>
      <c r="AC342" s="17">
        <f>SUM(AA342:AB342)</f>
        <v>0</v>
      </c>
      <c r="AD342" s="17">
        <f>MEDIAN(AC342:AC345)</f>
        <v>0</v>
      </c>
      <c r="AE342" s="17"/>
      <c r="AF342" s="17">
        <v>0</v>
      </c>
      <c r="AG342" s="17">
        <v>0</v>
      </c>
      <c r="AH342" s="17">
        <f>SUM(AF342:AG342)</f>
        <v>0</v>
      </c>
      <c r="AI342" s="17">
        <f>MEDIAN(AH342:AH345)</f>
        <v>0</v>
      </c>
      <c r="AJ342" s="17"/>
      <c r="AK342" s="17">
        <v>0</v>
      </c>
      <c r="AL342" s="17">
        <v>0</v>
      </c>
      <c r="AM342" s="17">
        <f>SUM(AK342:AL342)</f>
        <v>0</v>
      </c>
      <c r="AN342" s="17">
        <f>MEDIAN(AM342:AM345)</f>
        <v>0</v>
      </c>
      <c r="AO342" s="17"/>
      <c r="AP342" s="17">
        <v>1</v>
      </c>
      <c r="AQ342" s="17">
        <v>1</v>
      </c>
      <c r="AR342" s="17">
        <f>SUM(AP342:AQ342)</f>
        <v>2</v>
      </c>
      <c r="AS342" s="17">
        <f>MEDIAN(AR342:AR345)</f>
        <v>2</v>
      </c>
      <c r="AT342" s="17"/>
      <c r="AU342" s="17">
        <v>0</v>
      </c>
      <c r="AV342" s="17">
        <v>0</v>
      </c>
      <c r="AW342" s="17">
        <f>SUM(AU342:AV342)</f>
        <v>0</v>
      </c>
      <c r="AX342" s="17">
        <f>MEDIAN(AW342:AW345)</f>
        <v>0</v>
      </c>
      <c r="AY342" s="15"/>
      <c r="AZ342" s="15">
        <v>0</v>
      </c>
      <c r="BA342" s="15">
        <v>0</v>
      </c>
      <c r="BB342" s="15">
        <f>SUM(AZ342:BA342)</f>
        <v>0</v>
      </c>
      <c r="BC342" s="15">
        <f>MEDIAN(BB342:BB345)</f>
        <v>0</v>
      </c>
      <c r="BD342" s="15"/>
      <c r="BE342" s="15">
        <v>0</v>
      </c>
      <c r="BF342" s="15">
        <v>0</v>
      </c>
      <c r="BG342" s="15">
        <f>SUM(BE342:BF342)</f>
        <v>0</v>
      </c>
      <c r="BH342" s="15">
        <f>MEDIAN(BG342:BG345)</f>
        <v>0</v>
      </c>
      <c r="BI342" s="15"/>
      <c r="BJ342" s="15">
        <v>0</v>
      </c>
      <c r="BK342" s="15">
        <v>0</v>
      </c>
      <c r="BL342" s="15">
        <f>SUM(BJ342:BK342)</f>
        <v>0</v>
      </c>
      <c r="BM342" s="15">
        <f>MEDIAN(BL342:BL345)</f>
        <v>0</v>
      </c>
      <c r="BN342" s="15"/>
      <c r="BO342" s="15">
        <v>3</v>
      </c>
      <c r="BP342" s="15">
        <v>5</v>
      </c>
      <c r="BQ342" s="15">
        <f>SUM(BO342:BP342)</f>
        <v>8</v>
      </c>
      <c r="BR342" s="15">
        <f>MEDIAN(BQ342:BQ345)</f>
        <v>8</v>
      </c>
      <c r="BS342" s="15"/>
      <c r="BT342" s="15">
        <v>3</v>
      </c>
      <c r="BU342" s="15">
        <v>5</v>
      </c>
      <c r="BV342" s="19">
        <f>SUM(BT342:BU342)</f>
        <v>8</v>
      </c>
      <c r="BW342" s="15">
        <f>MEDIAN(BV342:BV345)</f>
        <v>8</v>
      </c>
      <c r="BX342" s="15"/>
      <c r="BY342" s="27">
        <v>0</v>
      </c>
      <c r="BZ342" s="27">
        <v>0</v>
      </c>
      <c r="CA342" s="15">
        <f>SUM(BY342:BZ342)</f>
        <v>0</v>
      </c>
      <c r="CB342" s="15">
        <f>MEDIAN(CA342:CA345)</f>
        <v>0</v>
      </c>
      <c r="CC342" s="20"/>
      <c r="CD342" s="24">
        <v>0</v>
      </c>
      <c r="CE342" s="24">
        <v>0</v>
      </c>
      <c r="CF342" s="24">
        <f t="shared" si="219"/>
        <v>0</v>
      </c>
      <c r="CG342" s="24">
        <f>MEDIAN(CF342:CF345)</f>
        <v>0</v>
      </c>
      <c r="CI342" s="24">
        <v>0</v>
      </c>
      <c r="CJ342" s="24">
        <v>0</v>
      </c>
      <c r="CK342" s="24">
        <f t="shared" si="213"/>
        <v>0</v>
      </c>
      <c r="CL342" s="24">
        <f>MEDIAN(CK342:CK345)</f>
        <v>0</v>
      </c>
      <c r="CN342" s="24">
        <v>0</v>
      </c>
      <c r="CO342" s="24">
        <v>0</v>
      </c>
      <c r="CP342" s="24">
        <f t="shared" si="202"/>
        <v>0</v>
      </c>
      <c r="CQ342" s="24">
        <f>MEDIAN(CP342:CP345)</f>
        <v>0</v>
      </c>
      <c r="CR342" t="s">
        <v>257</v>
      </c>
    </row>
    <row r="343" spans="1:96" hidden="1">
      <c r="A343" s="15">
        <v>97</v>
      </c>
      <c r="B343" s="22" t="s">
        <v>183</v>
      </c>
      <c r="D343" s="16">
        <v>67</v>
      </c>
      <c r="F343" s="16">
        <v>48</v>
      </c>
      <c r="G343" s="15">
        <v>0</v>
      </c>
      <c r="H343" s="15">
        <v>0</v>
      </c>
      <c r="I343" s="15">
        <f>SUM(G343:H343)</f>
        <v>0</v>
      </c>
      <c r="J343" s="15"/>
      <c r="K343" s="15"/>
      <c r="L343" s="15" t="s">
        <v>124</v>
      </c>
      <c r="M343" s="15" t="s">
        <v>124</v>
      </c>
      <c r="N343" s="15" t="s">
        <v>124</v>
      </c>
      <c r="O343" s="15"/>
      <c r="P343" s="15"/>
      <c r="Q343" s="15">
        <v>0</v>
      </c>
      <c r="R343" s="15">
        <v>0</v>
      </c>
      <c r="S343" s="15">
        <f>SUM(Q343:R343)</f>
        <v>0</v>
      </c>
      <c r="T343" s="15"/>
      <c r="U343" s="15"/>
      <c r="V343" s="15" t="s">
        <v>124</v>
      </c>
      <c r="W343" s="15" t="s">
        <v>124</v>
      </c>
      <c r="X343" s="15" t="s">
        <v>124</v>
      </c>
      <c r="Y343" s="17"/>
      <c r="Z343" s="17"/>
      <c r="AA343" s="17" t="s">
        <v>124</v>
      </c>
      <c r="AB343" s="17" t="s">
        <v>124</v>
      </c>
      <c r="AC343" s="17" t="s">
        <v>124</v>
      </c>
      <c r="AD343" s="17"/>
      <c r="AE343" s="17"/>
      <c r="AF343" s="17" t="s">
        <v>124</v>
      </c>
      <c r="AG343" s="17" t="s">
        <v>124</v>
      </c>
      <c r="AH343" s="18" t="s">
        <v>124</v>
      </c>
      <c r="AI343" s="17"/>
      <c r="AJ343" s="17"/>
      <c r="AK343" s="17" t="s">
        <v>124</v>
      </c>
      <c r="AL343" s="17" t="s">
        <v>124</v>
      </c>
      <c r="AM343" s="18" t="s">
        <v>124</v>
      </c>
      <c r="AN343" s="17"/>
      <c r="AO343" s="17"/>
      <c r="AP343" s="17" t="s">
        <v>124</v>
      </c>
      <c r="AQ343" s="17" t="s">
        <v>124</v>
      </c>
      <c r="AR343" s="18" t="s">
        <v>124</v>
      </c>
      <c r="AS343" s="17"/>
      <c r="AT343" s="17"/>
      <c r="AU343" s="17" t="s">
        <v>124</v>
      </c>
      <c r="AV343" s="17" t="s">
        <v>124</v>
      </c>
      <c r="AW343" s="18" t="s">
        <v>124</v>
      </c>
      <c r="AX343" s="17"/>
      <c r="AY343" s="15"/>
      <c r="AZ343" s="15" t="s">
        <v>124</v>
      </c>
      <c r="BA343" s="15" t="s">
        <v>124</v>
      </c>
      <c r="BB343" s="19" t="s">
        <v>124</v>
      </c>
      <c r="BC343" s="15"/>
      <c r="BD343" s="15"/>
      <c r="BE343" s="15" t="s">
        <v>124</v>
      </c>
      <c r="BF343" s="15" t="s">
        <v>124</v>
      </c>
      <c r="BG343" s="19" t="s">
        <v>124</v>
      </c>
      <c r="BH343" s="15"/>
      <c r="BI343" s="15"/>
      <c r="BJ343" s="15" t="s">
        <v>124</v>
      </c>
      <c r="BK343" s="15" t="s">
        <v>124</v>
      </c>
      <c r="BL343" s="19" t="s">
        <v>124</v>
      </c>
      <c r="BM343" s="15"/>
      <c r="BN343" s="15"/>
      <c r="BO343" s="15" t="s">
        <v>124</v>
      </c>
      <c r="BP343" s="15" t="s">
        <v>124</v>
      </c>
      <c r="BQ343" s="19" t="s">
        <v>124</v>
      </c>
      <c r="BR343" s="15"/>
      <c r="BS343" s="15"/>
      <c r="BT343" s="15" t="s">
        <v>124</v>
      </c>
      <c r="BU343" s="15" t="s">
        <v>124</v>
      </c>
      <c r="BV343" s="19" t="s">
        <v>124</v>
      </c>
      <c r="BW343" s="15"/>
      <c r="BX343" s="15"/>
      <c r="BY343" s="27">
        <v>0</v>
      </c>
      <c r="BZ343" s="27">
        <v>0</v>
      </c>
      <c r="CA343" s="15">
        <f>SUM(BY343:BZ343)</f>
        <v>0</v>
      </c>
      <c r="CB343" s="15"/>
      <c r="CC343" s="20"/>
      <c r="CD343" s="15" t="s">
        <v>124</v>
      </c>
      <c r="CE343" s="15" t="s">
        <v>124</v>
      </c>
      <c r="CF343" s="15" t="s">
        <v>124</v>
      </c>
      <c r="CI343" s="25" t="s">
        <v>124</v>
      </c>
      <c r="CJ343" s="25" t="s">
        <v>124</v>
      </c>
      <c r="CK343" s="25" t="s">
        <v>124</v>
      </c>
      <c r="CN343" s="25" t="s">
        <v>124</v>
      </c>
      <c r="CO343" s="25" t="s">
        <v>124</v>
      </c>
      <c r="CP343" s="25" t="s">
        <v>124</v>
      </c>
      <c r="CR343" t="s">
        <v>257</v>
      </c>
    </row>
    <row r="344" spans="1:96" hidden="1">
      <c r="A344" s="15">
        <v>97</v>
      </c>
      <c r="B344" s="22" t="s">
        <v>183</v>
      </c>
      <c r="D344" s="16">
        <v>85</v>
      </c>
      <c r="F344" s="16">
        <v>48</v>
      </c>
      <c r="G344" s="15">
        <v>0</v>
      </c>
      <c r="H344" s="15">
        <v>0</v>
      </c>
      <c r="I344" s="15">
        <f>SUM(G344:H344)</f>
        <v>0</v>
      </c>
      <c r="J344" s="15"/>
      <c r="K344" s="15"/>
      <c r="L344" s="15">
        <v>3</v>
      </c>
      <c r="M344" s="15">
        <v>5</v>
      </c>
      <c r="N344" s="15">
        <f>SUM(L344:M344)</f>
        <v>8</v>
      </c>
      <c r="O344" s="15"/>
      <c r="P344" s="15"/>
      <c r="Q344" s="15">
        <v>2</v>
      </c>
      <c r="R344" s="15">
        <v>1</v>
      </c>
      <c r="S344" s="15">
        <f>SUM(Q344:R344)</f>
        <v>3</v>
      </c>
      <c r="T344" s="15"/>
      <c r="U344" s="15"/>
      <c r="V344" s="15">
        <v>0</v>
      </c>
      <c r="W344" s="15">
        <v>0</v>
      </c>
      <c r="X344" s="15">
        <f>SUM(V344:W344)</f>
        <v>0</v>
      </c>
      <c r="Y344" s="17"/>
      <c r="Z344" s="17"/>
      <c r="AA344" s="17">
        <v>0</v>
      </c>
      <c r="AB344" s="17">
        <v>0</v>
      </c>
      <c r="AC344" s="17">
        <f>SUM(AA344:AB344)</f>
        <v>0</v>
      </c>
      <c r="AD344" s="17"/>
      <c r="AE344" s="17"/>
      <c r="AF344" s="17">
        <v>0</v>
      </c>
      <c r="AG344" s="17">
        <v>0</v>
      </c>
      <c r="AH344" s="17">
        <f>SUM(AF344:AG344)</f>
        <v>0</v>
      </c>
      <c r="AI344" s="17"/>
      <c r="AJ344" s="17"/>
      <c r="AK344" s="17">
        <v>0</v>
      </c>
      <c r="AL344" s="17">
        <v>0</v>
      </c>
      <c r="AM344" s="17">
        <f>SUM(AK344:AL344)</f>
        <v>0</v>
      </c>
      <c r="AN344" s="17"/>
      <c r="AO344" s="17"/>
      <c r="AP344" s="17">
        <v>1</v>
      </c>
      <c r="AQ344" s="17">
        <v>1</v>
      </c>
      <c r="AR344" s="17">
        <f>SUM(AP344:AQ344)</f>
        <v>2</v>
      </c>
      <c r="AS344" s="17"/>
      <c r="AT344" s="17"/>
      <c r="AU344" s="17">
        <v>0</v>
      </c>
      <c r="AV344" s="17">
        <v>0</v>
      </c>
      <c r="AW344" s="17">
        <f>SUM(AU344:AV344)</f>
        <v>0</v>
      </c>
      <c r="AX344" s="17"/>
      <c r="AY344" s="15"/>
      <c r="AZ344" s="15">
        <v>0</v>
      </c>
      <c r="BA344" s="15">
        <v>0</v>
      </c>
      <c r="BB344" s="15">
        <f>SUM(AZ344:BA344)</f>
        <v>0</v>
      </c>
      <c r="BC344" s="15"/>
      <c r="BD344" s="15"/>
      <c r="BE344" s="15">
        <v>0</v>
      </c>
      <c r="BF344" s="15">
        <v>0</v>
      </c>
      <c r="BG344" s="15">
        <f>SUM(BE344:BF344)</f>
        <v>0</v>
      </c>
      <c r="BH344" s="15"/>
      <c r="BI344" s="15"/>
      <c r="BJ344" s="15">
        <v>0</v>
      </c>
      <c r="BK344" s="15">
        <v>0</v>
      </c>
      <c r="BL344" s="15">
        <f>SUM(BJ344:BK344)</f>
        <v>0</v>
      </c>
      <c r="BM344" s="15"/>
      <c r="BN344" s="15"/>
      <c r="BO344" s="15">
        <v>3</v>
      </c>
      <c r="BP344" s="15">
        <v>5</v>
      </c>
      <c r="BQ344" s="15">
        <f>SUM(BO344:BP344)</f>
        <v>8</v>
      </c>
      <c r="BR344" s="15"/>
      <c r="BS344" s="15"/>
      <c r="BT344" s="15">
        <v>3</v>
      </c>
      <c r="BU344" s="15">
        <v>5</v>
      </c>
      <c r="BV344" s="19">
        <f>SUM(BT344:BU344)</f>
        <v>8</v>
      </c>
      <c r="BW344" s="15"/>
      <c r="BX344" s="15"/>
      <c r="BY344" s="27">
        <v>0</v>
      </c>
      <c r="BZ344" s="27">
        <v>0</v>
      </c>
      <c r="CA344" s="15">
        <f>SUM(BY344:BZ344)</f>
        <v>0</v>
      </c>
      <c r="CB344" s="15"/>
      <c r="CC344" s="20"/>
      <c r="CD344" s="15">
        <v>2</v>
      </c>
      <c r="CE344" s="15">
        <v>2</v>
      </c>
      <c r="CF344" s="24">
        <f t="shared" si="219"/>
        <v>4</v>
      </c>
      <c r="CI344" s="25">
        <v>0</v>
      </c>
      <c r="CJ344" s="25">
        <v>0</v>
      </c>
      <c r="CK344" s="24">
        <f t="shared" si="213"/>
        <v>0</v>
      </c>
      <c r="CN344" s="24">
        <v>0</v>
      </c>
      <c r="CO344" s="24">
        <v>0</v>
      </c>
      <c r="CP344" s="24">
        <f t="shared" si="202"/>
        <v>0</v>
      </c>
      <c r="CR344" t="s">
        <v>257</v>
      </c>
    </row>
    <row r="345" spans="1:96" hidden="1">
      <c r="A345" s="15">
        <v>97</v>
      </c>
      <c r="B345" s="22" t="s">
        <v>183</v>
      </c>
      <c r="D345" s="16">
        <v>91</v>
      </c>
      <c r="F345" s="16">
        <v>48</v>
      </c>
      <c r="G345" s="15">
        <v>0</v>
      </c>
      <c r="H345" s="15">
        <v>0</v>
      </c>
      <c r="I345" s="15">
        <f>SUM(G345:H345)</f>
        <v>0</v>
      </c>
      <c r="J345" s="15"/>
      <c r="K345" s="15"/>
      <c r="L345" s="15">
        <v>3</v>
      </c>
      <c r="M345" s="15">
        <v>5</v>
      </c>
      <c r="N345" s="15">
        <f>SUM(L345:M345)</f>
        <v>8</v>
      </c>
      <c r="O345" s="15"/>
      <c r="P345" s="15"/>
      <c r="Q345" s="15">
        <v>0</v>
      </c>
      <c r="R345" s="15">
        <v>0</v>
      </c>
      <c r="S345" s="15">
        <f>SUM(Q345:R345)</f>
        <v>0</v>
      </c>
      <c r="T345" s="15"/>
      <c r="U345" s="15"/>
      <c r="V345" s="15">
        <v>0</v>
      </c>
      <c r="W345" s="15">
        <v>0</v>
      </c>
      <c r="X345" s="15">
        <f>SUM(V345:W345)</f>
        <v>0</v>
      </c>
      <c r="Y345" s="17"/>
      <c r="Z345" s="17"/>
      <c r="AA345" s="17">
        <v>0</v>
      </c>
      <c r="AB345" s="17">
        <v>0</v>
      </c>
      <c r="AC345" s="17">
        <f>SUM(AA345:AB345)</f>
        <v>0</v>
      </c>
      <c r="AD345" s="17"/>
      <c r="AE345" s="17"/>
      <c r="AF345" s="17">
        <v>0</v>
      </c>
      <c r="AG345" s="17">
        <v>0</v>
      </c>
      <c r="AH345" s="17">
        <f>SUM(AF345:AG345)</f>
        <v>0</v>
      </c>
      <c r="AI345" s="17"/>
      <c r="AJ345" s="17"/>
      <c r="AK345" s="17">
        <v>0</v>
      </c>
      <c r="AL345" s="17">
        <v>0</v>
      </c>
      <c r="AM345" s="17">
        <f>SUM(AK345:AL345)</f>
        <v>0</v>
      </c>
      <c r="AN345" s="17"/>
      <c r="AO345" s="17"/>
      <c r="AP345" s="17">
        <v>0</v>
      </c>
      <c r="AQ345" s="17">
        <v>0</v>
      </c>
      <c r="AR345" s="17">
        <f>SUM(AP345:AQ345)</f>
        <v>0</v>
      </c>
      <c r="AS345" s="17"/>
      <c r="AT345" s="17"/>
      <c r="AU345" s="17">
        <v>0</v>
      </c>
      <c r="AV345" s="17">
        <v>0</v>
      </c>
      <c r="AW345" s="17">
        <f>SUM(AU345:AV345)</f>
        <v>0</v>
      </c>
      <c r="AX345" s="17"/>
      <c r="AY345" s="15"/>
      <c r="AZ345" s="15">
        <v>0</v>
      </c>
      <c r="BA345" s="15">
        <v>0</v>
      </c>
      <c r="BB345" s="15">
        <f>SUM(AZ345:BA345)</f>
        <v>0</v>
      </c>
      <c r="BC345" s="15"/>
      <c r="BD345" s="15"/>
      <c r="BE345" s="15">
        <v>0</v>
      </c>
      <c r="BF345" s="15">
        <v>0</v>
      </c>
      <c r="BG345" s="15">
        <f>SUM(BE345:BF345)</f>
        <v>0</v>
      </c>
      <c r="BH345" s="15"/>
      <c r="BI345" s="15"/>
      <c r="BJ345" s="15">
        <v>0</v>
      </c>
      <c r="BK345" s="15">
        <v>0</v>
      </c>
      <c r="BL345" s="15">
        <f>SUM(BJ345:BK345)</f>
        <v>0</v>
      </c>
      <c r="BM345" s="15"/>
      <c r="BN345" s="15"/>
      <c r="BO345" s="15">
        <v>3</v>
      </c>
      <c r="BP345" s="15">
        <v>5</v>
      </c>
      <c r="BQ345" s="15">
        <f>SUM(BO345:BP345)</f>
        <v>8</v>
      </c>
      <c r="BR345" s="15"/>
      <c r="BS345" s="15"/>
      <c r="BT345" s="15">
        <v>3</v>
      </c>
      <c r="BU345" s="15">
        <v>5</v>
      </c>
      <c r="BV345" s="19">
        <f>SUM(BT345:BU345)</f>
        <v>8</v>
      </c>
      <c r="BW345" s="15"/>
      <c r="BX345" s="15"/>
      <c r="BY345" s="27">
        <v>0</v>
      </c>
      <c r="BZ345" s="27">
        <v>0</v>
      </c>
      <c r="CA345" s="15">
        <f>SUM(BY345:BZ345)</f>
        <v>0</v>
      </c>
      <c r="CB345" s="15"/>
      <c r="CC345" s="20"/>
      <c r="CD345" s="15">
        <v>0</v>
      </c>
      <c r="CE345" s="15">
        <v>0</v>
      </c>
      <c r="CF345" s="24">
        <f t="shared" si="219"/>
        <v>0</v>
      </c>
      <c r="CI345" s="25">
        <v>0</v>
      </c>
      <c r="CJ345" s="25">
        <v>0</v>
      </c>
      <c r="CK345" s="24">
        <f t="shared" si="213"/>
        <v>0</v>
      </c>
      <c r="CN345" s="24">
        <v>0</v>
      </c>
      <c r="CO345" s="24">
        <v>0</v>
      </c>
      <c r="CP345" s="24">
        <f t="shared" si="202"/>
        <v>0</v>
      </c>
      <c r="CR345" t="s">
        <v>257</v>
      </c>
    </row>
    <row r="346" spans="1:96">
      <c r="A346" s="15">
        <v>98</v>
      </c>
      <c r="B346" s="22" t="s">
        <v>184</v>
      </c>
      <c r="D346" s="16">
        <v>18</v>
      </c>
      <c r="F346" s="16">
        <v>49</v>
      </c>
      <c r="G346" s="15" t="s">
        <v>124</v>
      </c>
      <c r="H346" s="15" t="s">
        <v>124</v>
      </c>
      <c r="I346" s="15" t="s">
        <v>124</v>
      </c>
      <c r="J346" s="15" t="s">
        <v>124</v>
      </c>
      <c r="K346" s="15"/>
      <c r="L346" s="15" t="s">
        <v>124</v>
      </c>
      <c r="M346" s="15" t="s">
        <v>124</v>
      </c>
      <c r="N346" s="15" t="s">
        <v>124</v>
      </c>
      <c r="O346" s="15" t="s">
        <v>124</v>
      </c>
      <c r="P346" s="15"/>
      <c r="Q346" s="15" t="s">
        <v>124</v>
      </c>
      <c r="R346" s="15" t="s">
        <v>124</v>
      </c>
      <c r="S346" s="15" t="s">
        <v>124</v>
      </c>
      <c r="T346" s="15" t="s">
        <v>124</v>
      </c>
      <c r="U346" s="15"/>
      <c r="V346" s="15" t="s">
        <v>124</v>
      </c>
      <c r="W346" s="15" t="s">
        <v>124</v>
      </c>
      <c r="X346" s="15" t="s">
        <v>124</v>
      </c>
      <c r="Y346" s="17" t="s">
        <v>124</v>
      </c>
      <c r="Z346" s="17"/>
      <c r="AA346" s="17" t="s">
        <v>124</v>
      </c>
      <c r="AB346" s="17" t="s">
        <v>124</v>
      </c>
      <c r="AC346" s="17" t="s">
        <v>124</v>
      </c>
      <c r="AD346" s="17" t="s">
        <v>124</v>
      </c>
      <c r="AE346" s="17"/>
      <c r="AF346" s="17" t="s">
        <v>124</v>
      </c>
      <c r="AG346" s="17" t="s">
        <v>124</v>
      </c>
      <c r="AH346" s="18" t="s">
        <v>124</v>
      </c>
      <c r="AI346" s="18" t="s">
        <v>124</v>
      </c>
      <c r="AJ346" s="17"/>
      <c r="AK346" s="17" t="s">
        <v>124</v>
      </c>
      <c r="AL346" s="17" t="s">
        <v>124</v>
      </c>
      <c r="AM346" s="18" t="s">
        <v>124</v>
      </c>
      <c r="AN346" s="18" t="s">
        <v>124</v>
      </c>
      <c r="AO346" s="17"/>
      <c r="AP346" s="17" t="s">
        <v>124</v>
      </c>
      <c r="AQ346" s="17" t="s">
        <v>124</v>
      </c>
      <c r="AR346" s="18" t="s">
        <v>124</v>
      </c>
      <c r="AS346" s="18" t="s">
        <v>124</v>
      </c>
      <c r="AT346" s="17"/>
      <c r="AU346" s="17" t="s">
        <v>124</v>
      </c>
      <c r="AV346" s="17" t="s">
        <v>124</v>
      </c>
      <c r="AW346" s="18" t="s">
        <v>124</v>
      </c>
      <c r="AX346" s="17">
        <f>MEDIAN(AW346:AW349)</f>
        <v>0</v>
      </c>
      <c r="AY346" s="15"/>
      <c r="AZ346" s="15" t="s">
        <v>124</v>
      </c>
      <c r="BA346" s="15" t="s">
        <v>124</v>
      </c>
      <c r="BB346" s="19" t="s">
        <v>124</v>
      </c>
      <c r="BC346" s="15">
        <f>MEDIAN(BB346:BB349)</f>
        <v>0</v>
      </c>
      <c r="BD346" s="15"/>
      <c r="BE346" s="15" t="s">
        <v>124</v>
      </c>
      <c r="BF346" s="15" t="s">
        <v>124</v>
      </c>
      <c r="BG346" s="19" t="s">
        <v>124</v>
      </c>
      <c r="BH346" s="15">
        <f>MEDIAN(BG346:BG349)</f>
        <v>2</v>
      </c>
      <c r="BI346" s="15"/>
      <c r="BJ346" s="15" t="s">
        <v>124</v>
      </c>
      <c r="BK346" s="15" t="s">
        <v>124</v>
      </c>
      <c r="BL346" s="19" t="s">
        <v>124</v>
      </c>
      <c r="BM346" s="15">
        <f>MEDIAN(BL346:BL349)</f>
        <v>0</v>
      </c>
      <c r="BN346" s="15"/>
      <c r="BO346" s="15" t="s">
        <v>124</v>
      </c>
      <c r="BP346" s="15" t="s">
        <v>124</v>
      </c>
      <c r="BQ346" s="19" t="s">
        <v>124</v>
      </c>
      <c r="BR346" s="15">
        <f>MEDIAN(BQ346:BQ349)</f>
        <v>8</v>
      </c>
      <c r="BS346" s="15"/>
      <c r="BT346" s="15" t="s">
        <v>124</v>
      </c>
      <c r="BU346" s="15" t="s">
        <v>124</v>
      </c>
      <c r="BV346" s="19" t="s">
        <v>124</v>
      </c>
      <c r="BW346" s="19" t="s">
        <v>124</v>
      </c>
      <c r="BX346" s="15"/>
      <c r="BY346" s="27" t="s">
        <v>124</v>
      </c>
      <c r="BZ346" s="27" t="s">
        <v>124</v>
      </c>
      <c r="CA346" s="19" t="s">
        <v>124</v>
      </c>
      <c r="CB346" s="15">
        <f>MEDIAN(CA346:CA349)</f>
        <v>0</v>
      </c>
      <c r="CC346" s="20"/>
      <c r="CD346" s="15" t="s">
        <v>124</v>
      </c>
      <c r="CE346" s="15" t="s">
        <v>124</v>
      </c>
      <c r="CF346" s="15" t="s">
        <v>124</v>
      </c>
      <c r="CG346" s="24">
        <f>MEDIAN(CF346:CF349)</f>
        <v>0</v>
      </c>
      <c r="CI346" s="25" t="s">
        <v>124</v>
      </c>
      <c r="CJ346" s="25" t="s">
        <v>124</v>
      </c>
      <c r="CK346" s="25" t="s">
        <v>124</v>
      </c>
      <c r="CL346" s="24">
        <f>MEDIAN(CK346:CK349)</f>
        <v>0</v>
      </c>
      <c r="CN346" s="25" t="s">
        <v>124</v>
      </c>
      <c r="CO346" s="25" t="s">
        <v>124</v>
      </c>
      <c r="CP346" s="25" t="s">
        <v>124</v>
      </c>
      <c r="CQ346" s="24" t="e">
        <f>MEDIAN(CP346:CP349)</f>
        <v>#NUM!</v>
      </c>
      <c r="CR346" t="s">
        <v>257</v>
      </c>
    </row>
    <row r="347" spans="1:96" hidden="1">
      <c r="A347" s="15">
        <v>98</v>
      </c>
      <c r="B347" s="22" t="s">
        <v>184</v>
      </c>
      <c r="D347" s="16">
        <v>24</v>
      </c>
      <c r="F347" s="16">
        <v>49</v>
      </c>
      <c r="G347" s="15" t="s">
        <v>124</v>
      </c>
      <c r="H347" s="15" t="s">
        <v>124</v>
      </c>
      <c r="I347" s="15" t="s">
        <v>124</v>
      </c>
      <c r="J347" s="15"/>
      <c r="K347" s="15"/>
      <c r="L347" s="15" t="s">
        <v>124</v>
      </c>
      <c r="M347" s="15" t="s">
        <v>124</v>
      </c>
      <c r="N347" s="15" t="s">
        <v>124</v>
      </c>
      <c r="O347" s="15"/>
      <c r="P347" s="15"/>
      <c r="Q347" s="15" t="s">
        <v>124</v>
      </c>
      <c r="R347" s="15" t="s">
        <v>124</v>
      </c>
      <c r="S347" s="15" t="s">
        <v>124</v>
      </c>
      <c r="T347" s="15"/>
      <c r="U347" s="15"/>
      <c r="V347" s="15" t="s">
        <v>124</v>
      </c>
      <c r="W347" s="15" t="s">
        <v>124</v>
      </c>
      <c r="X347" s="15" t="s">
        <v>124</v>
      </c>
      <c r="Y347" s="17"/>
      <c r="Z347" s="17"/>
      <c r="AA347" s="17" t="s">
        <v>124</v>
      </c>
      <c r="AB347" s="17" t="s">
        <v>124</v>
      </c>
      <c r="AC347" s="17" t="s">
        <v>124</v>
      </c>
      <c r="AD347" s="17"/>
      <c r="AE347" s="17"/>
      <c r="AF347" s="17" t="s">
        <v>124</v>
      </c>
      <c r="AG347" s="17" t="s">
        <v>124</v>
      </c>
      <c r="AH347" s="18" t="s">
        <v>124</v>
      </c>
      <c r="AI347" s="17"/>
      <c r="AJ347" s="17"/>
      <c r="AK347" s="17" t="s">
        <v>124</v>
      </c>
      <c r="AL347" s="17" t="s">
        <v>124</v>
      </c>
      <c r="AM347" s="18" t="s">
        <v>124</v>
      </c>
      <c r="AN347" s="17"/>
      <c r="AO347" s="17"/>
      <c r="AP347" s="17" t="s">
        <v>124</v>
      </c>
      <c r="AQ347" s="17" t="s">
        <v>124</v>
      </c>
      <c r="AR347" s="18" t="s">
        <v>124</v>
      </c>
      <c r="AS347" s="17"/>
      <c r="AT347" s="17"/>
      <c r="AU347" s="17">
        <v>0</v>
      </c>
      <c r="AV347" s="17">
        <v>0</v>
      </c>
      <c r="AW347" s="17">
        <f>SUM(AU347:AV347)</f>
        <v>0</v>
      </c>
      <c r="AX347" s="17"/>
      <c r="AY347" s="15"/>
      <c r="AZ347" s="15">
        <v>0</v>
      </c>
      <c r="BA347" s="15">
        <v>0</v>
      </c>
      <c r="BB347" s="15">
        <f>SUM(AZ347:BA347)</f>
        <v>0</v>
      </c>
      <c r="BC347" s="15"/>
      <c r="BD347" s="15"/>
      <c r="BE347" s="15">
        <v>1</v>
      </c>
      <c r="BF347" s="15">
        <v>1</v>
      </c>
      <c r="BG347" s="15">
        <f>SUM(BE347:BF347)</f>
        <v>2</v>
      </c>
      <c r="BH347" s="15"/>
      <c r="BI347" s="15"/>
      <c r="BJ347" s="15">
        <v>0</v>
      </c>
      <c r="BK347" s="15">
        <v>0</v>
      </c>
      <c r="BL347" s="15">
        <f>SUM(BJ347:BK347)</f>
        <v>0</v>
      </c>
      <c r="BM347" s="15"/>
      <c r="BN347" s="15"/>
      <c r="BO347" s="15">
        <v>3</v>
      </c>
      <c r="BP347" s="15">
        <v>5</v>
      </c>
      <c r="BQ347" s="15">
        <f>SUM(BO347:BP347)</f>
        <v>8</v>
      </c>
      <c r="BR347" s="15"/>
      <c r="BS347" s="15"/>
      <c r="BT347" s="15" t="s">
        <v>124</v>
      </c>
      <c r="BU347" s="15" t="s">
        <v>124</v>
      </c>
      <c r="BV347" s="19" t="s">
        <v>124</v>
      </c>
      <c r="BW347" s="15"/>
      <c r="BX347" s="15"/>
      <c r="BY347" s="27">
        <v>0</v>
      </c>
      <c r="BZ347" s="27">
        <v>0</v>
      </c>
      <c r="CA347" s="15">
        <f>SUM(BY347:BZ347)</f>
        <v>0</v>
      </c>
      <c r="CB347" s="15"/>
      <c r="CC347" s="20"/>
      <c r="CD347" s="24">
        <v>0</v>
      </c>
      <c r="CE347" s="24">
        <v>0</v>
      </c>
      <c r="CF347" s="24">
        <f t="shared" si="219"/>
        <v>0</v>
      </c>
      <c r="CI347" s="24">
        <v>0</v>
      </c>
      <c r="CJ347" s="24">
        <v>0</v>
      </c>
      <c r="CK347" s="24">
        <f t="shared" si="213"/>
        <v>0</v>
      </c>
      <c r="CN347" s="25" t="s">
        <v>124</v>
      </c>
      <c r="CO347" s="25" t="s">
        <v>124</v>
      </c>
      <c r="CP347" s="25" t="s">
        <v>124</v>
      </c>
      <c r="CR347" t="s">
        <v>257</v>
      </c>
    </row>
    <row r="348" spans="1:96" hidden="1">
      <c r="A348" s="15">
        <v>98</v>
      </c>
      <c r="B348" s="22" t="s">
        <v>184</v>
      </c>
      <c r="D348" s="16">
        <v>42</v>
      </c>
      <c r="F348" s="16">
        <v>49</v>
      </c>
      <c r="G348" s="15" t="s">
        <v>124</v>
      </c>
      <c r="H348" s="15" t="s">
        <v>124</v>
      </c>
      <c r="I348" s="15" t="s">
        <v>124</v>
      </c>
      <c r="J348" s="15"/>
      <c r="K348" s="15"/>
      <c r="L348" s="15" t="s">
        <v>124</v>
      </c>
      <c r="M348" s="15" t="s">
        <v>124</v>
      </c>
      <c r="N348" s="15" t="s">
        <v>124</v>
      </c>
      <c r="O348" s="15"/>
      <c r="P348" s="15"/>
      <c r="Q348" s="15" t="s">
        <v>124</v>
      </c>
      <c r="R348" s="15" t="s">
        <v>124</v>
      </c>
      <c r="S348" s="15" t="s">
        <v>124</v>
      </c>
      <c r="T348" s="15"/>
      <c r="U348" s="15"/>
      <c r="V348" s="15" t="s">
        <v>124</v>
      </c>
      <c r="W348" s="15" t="s">
        <v>124</v>
      </c>
      <c r="X348" s="15" t="s">
        <v>124</v>
      </c>
      <c r="Y348" s="17"/>
      <c r="Z348" s="17"/>
      <c r="AA348" s="17" t="s">
        <v>124</v>
      </c>
      <c r="AB348" s="17" t="s">
        <v>124</v>
      </c>
      <c r="AC348" s="17" t="s">
        <v>124</v>
      </c>
      <c r="AD348" s="17"/>
      <c r="AE348" s="17"/>
      <c r="AF348" s="17" t="s">
        <v>124</v>
      </c>
      <c r="AG348" s="17" t="s">
        <v>124</v>
      </c>
      <c r="AH348" s="18" t="s">
        <v>124</v>
      </c>
      <c r="AI348" s="17"/>
      <c r="AJ348" s="17"/>
      <c r="AK348" s="17" t="s">
        <v>124</v>
      </c>
      <c r="AL348" s="17" t="s">
        <v>124</v>
      </c>
      <c r="AM348" s="18" t="s">
        <v>124</v>
      </c>
      <c r="AN348" s="17"/>
      <c r="AO348" s="17"/>
      <c r="AP348" s="17" t="s">
        <v>124</v>
      </c>
      <c r="AQ348" s="17" t="s">
        <v>124</v>
      </c>
      <c r="AR348" s="18" t="s">
        <v>124</v>
      </c>
      <c r="AS348" s="17"/>
      <c r="AT348" s="17"/>
      <c r="AU348" s="17" t="s">
        <v>124</v>
      </c>
      <c r="AV348" s="17" t="s">
        <v>124</v>
      </c>
      <c r="AW348" s="18" t="s">
        <v>124</v>
      </c>
      <c r="AX348" s="17"/>
      <c r="AY348" s="15"/>
      <c r="AZ348" s="15" t="s">
        <v>124</v>
      </c>
      <c r="BA348" s="15" t="s">
        <v>124</v>
      </c>
      <c r="BB348" s="19" t="s">
        <v>124</v>
      </c>
      <c r="BC348" s="15"/>
      <c r="BD348" s="15"/>
      <c r="BE348" s="15" t="s">
        <v>124</v>
      </c>
      <c r="BF348" s="15" t="s">
        <v>124</v>
      </c>
      <c r="BG348" s="19" t="s">
        <v>124</v>
      </c>
      <c r="BH348" s="15"/>
      <c r="BI348" s="15"/>
      <c r="BJ348" s="15" t="s">
        <v>124</v>
      </c>
      <c r="BK348" s="15" t="s">
        <v>124</v>
      </c>
      <c r="BL348" s="19" t="s">
        <v>124</v>
      </c>
      <c r="BM348" s="15"/>
      <c r="BN348" s="15"/>
      <c r="BO348" s="15" t="s">
        <v>124</v>
      </c>
      <c r="BP348" s="15" t="s">
        <v>124</v>
      </c>
      <c r="BQ348" s="19" t="s">
        <v>124</v>
      </c>
      <c r="BR348" s="15"/>
      <c r="BS348" s="15"/>
      <c r="BT348" s="15" t="s">
        <v>124</v>
      </c>
      <c r="BU348" s="15" t="s">
        <v>124</v>
      </c>
      <c r="BV348" s="19" t="s">
        <v>124</v>
      </c>
      <c r="BW348" s="15"/>
      <c r="BX348" s="15"/>
      <c r="BY348" s="27" t="s">
        <v>124</v>
      </c>
      <c r="BZ348" s="27" t="s">
        <v>124</v>
      </c>
      <c r="CA348" s="19" t="s">
        <v>124</v>
      </c>
      <c r="CB348" s="15"/>
      <c r="CC348" s="20"/>
      <c r="CD348" s="15" t="s">
        <v>124</v>
      </c>
      <c r="CE348" s="15" t="s">
        <v>124</v>
      </c>
      <c r="CF348" s="15" t="s">
        <v>124</v>
      </c>
      <c r="CI348" s="25" t="s">
        <v>124</v>
      </c>
      <c r="CJ348" s="25" t="s">
        <v>124</v>
      </c>
      <c r="CK348" s="25" t="s">
        <v>124</v>
      </c>
      <c r="CN348" s="25" t="s">
        <v>124</v>
      </c>
      <c r="CO348" s="25" t="s">
        <v>124</v>
      </c>
      <c r="CP348" s="25" t="s">
        <v>124</v>
      </c>
      <c r="CR348" t="s">
        <v>257</v>
      </c>
    </row>
    <row r="349" spans="1:96" hidden="1">
      <c r="A349" s="15">
        <v>98</v>
      </c>
      <c r="B349" s="22" t="s">
        <v>184</v>
      </c>
      <c r="D349" s="16">
        <v>48</v>
      </c>
      <c r="F349" s="16">
        <v>49</v>
      </c>
      <c r="G349" s="15" t="s">
        <v>124</v>
      </c>
      <c r="H349" s="15" t="s">
        <v>124</v>
      </c>
      <c r="I349" s="15" t="s">
        <v>124</v>
      </c>
      <c r="J349" s="15"/>
      <c r="K349" s="15"/>
      <c r="L349" s="15" t="s">
        <v>124</v>
      </c>
      <c r="M349" s="15" t="s">
        <v>124</v>
      </c>
      <c r="N349" s="15" t="s">
        <v>124</v>
      </c>
      <c r="O349" s="15"/>
      <c r="P349" s="15"/>
      <c r="Q349" s="15" t="s">
        <v>124</v>
      </c>
      <c r="R349" s="15" t="s">
        <v>124</v>
      </c>
      <c r="S349" s="15" t="s">
        <v>124</v>
      </c>
      <c r="T349" s="15"/>
      <c r="U349" s="15"/>
      <c r="V349" s="15" t="s">
        <v>124</v>
      </c>
      <c r="W349" s="15" t="s">
        <v>124</v>
      </c>
      <c r="X349" s="15" t="s">
        <v>124</v>
      </c>
      <c r="Y349" s="17"/>
      <c r="Z349" s="17"/>
      <c r="AA349" s="17" t="s">
        <v>124</v>
      </c>
      <c r="AB349" s="17" t="s">
        <v>124</v>
      </c>
      <c r="AC349" s="17" t="s">
        <v>124</v>
      </c>
      <c r="AD349" s="17"/>
      <c r="AE349" s="17"/>
      <c r="AF349" s="17" t="s">
        <v>124</v>
      </c>
      <c r="AG349" s="17" t="s">
        <v>124</v>
      </c>
      <c r="AH349" s="18" t="s">
        <v>124</v>
      </c>
      <c r="AI349" s="17"/>
      <c r="AJ349" s="17"/>
      <c r="AK349" s="17" t="s">
        <v>124</v>
      </c>
      <c r="AL349" s="17" t="s">
        <v>124</v>
      </c>
      <c r="AM349" s="18" t="s">
        <v>124</v>
      </c>
      <c r="AN349" s="17"/>
      <c r="AO349" s="17"/>
      <c r="AP349" s="17" t="s">
        <v>124</v>
      </c>
      <c r="AQ349" s="17" t="s">
        <v>124</v>
      </c>
      <c r="AR349" s="18" t="s">
        <v>124</v>
      </c>
      <c r="AS349" s="17"/>
      <c r="AT349" s="17"/>
      <c r="AU349" s="17" t="s">
        <v>124</v>
      </c>
      <c r="AV349" s="17" t="s">
        <v>124</v>
      </c>
      <c r="AW349" s="17">
        <f t="shared" ref="AW349:AW354" si="220">SUM(AU349:AV349)</f>
        <v>0</v>
      </c>
      <c r="AX349" s="17"/>
      <c r="AY349" s="15"/>
      <c r="AZ349" s="15" t="s">
        <v>124</v>
      </c>
      <c r="BA349" s="15" t="s">
        <v>124</v>
      </c>
      <c r="BB349" s="19" t="s">
        <v>124</v>
      </c>
      <c r="BC349" s="15"/>
      <c r="BD349" s="15"/>
      <c r="BE349" s="15" t="s">
        <v>124</v>
      </c>
      <c r="BF349" s="15" t="s">
        <v>124</v>
      </c>
      <c r="BG349" s="19" t="s">
        <v>124</v>
      </c>
      <c r="BH349" s="15"/>
      <c r="BI349" s="15"/>
      <c r="BJ349" s="15" t="s">
        <v>124</v>
      </c>
      <c r="BK349" s="15" t="s">
        <v>124</v>
      </c>
      <c r="BL349" s="19" t="s">
        <v>124</v>
      </c>
      <c r="BM349" s="15"/>
      <c r="BN349" s="15"/>
      <c r="BO349" s="15" t="s">
        <v>124</v>
      </c>
      <c r="BP349" s="15" t="s">
        <v>124</v>
      </c>
      <c r="BQ349" s="19" t="s">
        <v>124</v>
      </c>
      <c r="BR349" s="15"/>
      <c r="BS349" s="15"/>
      <c r="BT349" s="15" t="s">
        <v>124</v>
      </c>
      <c r="BU349" s="15" t="s">
        <v>124</v>
      </c>
      <c r="BV349" s="19" t="s">
        <v>124</v>
      </c>
      <c r="BW349" s="15"/>
      <c r="BX349" s="15"/>
      <c r="BY349" s="27" t="s">
        <v>124</v>
      </c>
      <c r="BZ349" s="27" t="s">
        <v>124</v>
      </c>
      <c r="CA349" s="19" t="s">
        <v>124</v>
      </c>
      <c r="CB349" s="15"/>
      <c r="CC349" s="20"/>
      <c r="CD349" s="15" t="s">
        <v>124</v>
      </c>
      <c r="CE349" s="15" t="s">
        <v>124</v>
      </c>
      <c r="CF349" s="15" t="s">
        <v>124</v>
      </c>
      <c r="CI349" s="25" t="s">
        <v>124</v>
      </c>
      <c r="CJ349" s="25" t="s">
        <v>124</v>
      </c>
      <c r="CK349" s="25" t="s">
        <v>124</v>
      </c>
      <c r="CN349" s="25" t="s">
        <v>124</v>
      </c>
      <c r="CO349" s="25" t="s">
        <v>124</v>
      </c>
      <c r="CP349" s="25" t="s">
        <v>124</v>
      </c>
      <c r="CR349" t="s">
        <v>257</v>
      </c>
    </row>
    <row r="350" spans="1:96">
      <c r="A350" s="15">
        <v>99</v>
      </c>
      <c r="B350" s="22" t="s">
        <v>185</v>
      </c>
      <c r="D350" s="16">
        <v>17</v>
      </c>
      <c r="F350" s="16">
        <v>50</v>
      </c>
      <c r="G350" s="15">
        <v>0</v>
      </c>
      <c r="H350" s="15">
        <v>0</v>
      </c>
      <c r="I350" s="15">
        <f>SUM(G350:H350)</f>
        <v>0</v>
      </c>
      <c r="J350" s="15">
        <f>MEDIAN(I350:I353)</f>
        <v>0</v>
      </c>
      <c r="K350" s="15"/>
      <c r="L350" s="15">
        <v>0</v>
      </c>
      <c r="M350" s="15">
        <v>0</v>
      </c>
      <c r="N350" s="15">
        <f>SUM(L350:M350)</f>
        <v>0</v>
      </c>
      <c r="O350" s="15">
        <f>MEDIAN(N350:N353)</f>
        <v>0</v>
      </c>
      <c r="P350" s="15"/>
      <c r="Q350" s="15">
        <v>2</v>
      </c>
      <c r="R350" s="15">
        <v>3</v>
      </c>
      <c r="S350" s="15">
        <f>SUM(Q350:R350)</f>
        <v>5</v>
      </c>
      <c r="T350" s="15">
        <f>MEDIAN(S350:S353)</f>
        <v>2.5</v>
      </c>
      <c r="U350" s="15"/>
      <c r="V350" s="15">
        <v>0</v>
      </c>
      <c r="W350" s="15">
        <v>0</v>
      </c>
      <c r="X350" s="15">
        <f>SUM(V350:W350)</f>
        <v>0</v>
      </c>
      <c r="Y350" s="17">
        <f>MEDIAN(X350:X353)</f>
        <v>0</v>
      </c>
      <c r="Z350" s="17"/>
      <c r="AA350" s="17">
        <v>2</v>
      </c>
      <c r="AB350" s="17">
        <v>2</v>
      </c>
      <c r="AC350" s="17">
        <f>SUM(AA350:AB350)</f>
        <v>4</v>
      </c>
      <c r="AD350" s="17">
        <f>MEDIAN(AC350:AC353)</f>
        <v>3.5</v>
      </c>
      <c r="AE350" s="17"/>
      <c r="AF350" s="17">
        <v>0</v>
      </c>
      <c r="AG350" s="17">
        <v>0</v>
      </c>
      <c r="AH350" s="17">
        <f>SUM(AF350:AG350)</f>
        <v>0</v>
      </c>
      <c r="AI350" s="17">
        <f>MEDIAN(AH350:AH353)</f>
        <v>0</v>
      </c>
      <c r="AJ350" s="17"/>
      <c r="AK350" s="17">
        <v>0</v>
      </c>
      <c r="AL350" s="17">
        <v>0</v>
      </c>
      <c r="AM350" s="17">
        <f>SUM(AK350:AL350)</f>
        <v>0</v>
      </c>
      <c r="AN350" s="17">
        <f>MEDIAN(AM350:AM353)</f>
        <v>0</v>
      </c>
      <c r="AO350" s="17"/>
      <c r="AP350" s="17">
        <v>0</v>
      </c>
      <c r="AQ350" s="17">
        <v>0</v>
      </c>
      <c r="AR350" s="17">
        <f>SUM(AP350:AQ350)</f>
        <v>0</v>
      </c>
      <c r="AS350" s="17">
        <f>MEDIAN(AR350:AR353)</f>
        <v>0</v>
      </c>
      <c r="AT350" s="17"/>
      <c r="AU350" s="17">
        <v>3</v>
      </c>
      <c r="AV350" s="17">
        <v>5</v>
      </c>
      <c r="AW350" s="17">
        <f t="shared" si="220"/>
        <v>8</v>
      </c>
      <c r="AX350" s="17">
        <f>MEDIAN(AW350:AW353)</f>
        <v>8</v>
      </c>
      <c r="AY350" s="15"/>
      <c r="AZ350" s="15">
        <v>3</v>
      </c>
      <c r="BA350" s="15">
        <v>5</v>
      </c>
      <c r="BB350" s="15">
        <f>SUM(AZ350:BA350)</f>
        <v>8</v>
      </c>
      <c r="BC350" s="15">
        <f>MEDIAN(BB350:BB353)</f>
        <v>6</v>
      </c>
      <c r="BD350" s="15"/>
      <c r="BE350" s="15">
        <v>1</v>
      </c>
      <c r="BF350" s="15">
        <v>1</v>
      </c>
      <c r="BG350" s="15">
        <f>SUM(BE350:BF350)</f>
        <v>2</v>
      </c>
      <c r="BH350" s="15">
        <f>MEDIAN(BG350:BG353)</f>
        <v>0</v>
      </c>
      <c r="BI350" s="15"/>
      <c r="BJ350" s="15">
        <v>0</v>
      </c>
      <c r="BK350" s="15">
        <v>0</v>
      </c>
      <c r="BL350" s="15">
        <f>SUM(BJ350:BK350)</f>
        <v>0</v>
      </c>
      <c r="BM350" s="15">
        <f>MEDIAN(BL350:BL353)</f>
        <v>0</v>
      </c>
      <c r="BN350" s="15"/>
      <c r="BO350" s="15">
        <v>3</v>
      </c>
      <c r="BP350" s="15">
        <v>5</v>
      </c>
      <c r="BQ350" s="15">
        <f>SUM(BO350:BP350)</f>
        <v>8</v>
      </c>
      <c r="BR350" s="15">
        <f>MEDIAN(BQ350:BQ353)</f>
        <v>8</v>
      </c>
      <c r="BS350" s="15"/>
      <c r="BT350" s="15">
        <v>3</v>
      </c>
      <c r="BU350" s="15">
        <v>5</v>
      </c>
      <c r="BV350" s="19">
        <f>SUM(BT350:BU350)</f>
        <v>8</v>
      </c>
      <c r="BW350" s="15">
        <f>MEDIAN(BV350:BV353)</f>
        <v>8</v>
      </c>
      <c r="BX350" s="15"/>
      <c r="BY350" s="27">
        <v>0</v>
      </c>
      <c r="BZ350" s="27">
        <v>0</v>
      </c>
      <c r="CA350" s="15">
        <f>SUM(BY350:BZ350)</f>
        <v>0</v>
      </c>
      <c r="CB350" s="15">
        <f>MEDIAN(CA350:CA353)</f>
        <v>0</v>
      </c>
      <c r="CC350" s="20"/>
      <c r="CD350" s="24">
        <v>0</v>
      </c>
      <c r="CE350" s="24">
        <v>0</v>
      </c>
      <c r="CF350" s="24">
        <f t="shared" si="219"/>
        <v>0</v>
      </c>
      <c r="CG350" s="24">
        <f>MEDIAN(CF350:CF353)</f>
        <v>0</v>
      </c>
      <c r="CI350" s="24">
        <v>0</v>
      </c>
      <c r="CJ350" s="24">
        <v>0</v>
      </c>
      <c r="CK350" s="24">
        <f t="shared" si="213"/>
        <v>0</v>
      </c>
      <c r="CL350" s="24">
        <f>MEDIAN(CK350:CK353)</f>
        <v>0</v>
      </c>
      <c r="CN350" s="24">
        <v>0</v>
      </c>
      <c r="CO350" s="24">
        <v>0</v>
      </c>
      <c r="CP350" s="24">
        <f t="shared" si="202"/>
        <v>0</v>
      </c>
      <c r="CQ350" s="24">
        <f>MEDIAN(CP350:CP353)</f>
        <v>0</v>
      </c>
      <c r="CR350" t="s">
        <v>257</v>
      </c>
    </row>
    <row r="351" spans="1:96" hidden="1">
      <c r="A351" s="15">
        <v>99</v>
      </c>
      <c r="B351" s="22" t="s">
        <v>185</v>
      </c>
      <c r="D351" s="16">
        <v>23</v>
      </c>
      <c r="F351" s="16">
        <v>50</v>
      </c>
      <c r="G351" s="15">
        <v>0</v>
      </c>
      <c r="H351" s="15">
        <v>0</v>
      </c>
      <c r="I351" s="15">
        <f>SUM(G351:H351)</f>
        <v>0</v>
      </c>
      <c r="J351" s="15"/>
      <c r="K351" s="15"/>
      <c r="L351" s="15">
        <v>0</v>
      </c>
      <c r="M351" s="15">
        <v>0</v>
      </c>
      <c r="N351" s="15">
        <f>SUM(L351:M351)</f>
        <v>0</v>
      </c>
      <c r="O351" s="15"/>
      <c r="P351" s="15"/>
      <c r="Q351" s="15">
        <v>0</v>
      </c>
      <c r="R351" s="15">
        <v>0</v>
      </c>
      <c r="S351" s="15">
        <f>SUM(Q351:R351)</f>
        <v>0</v>
      </c>
      <c r="T351" s="15"/>
      <c r="U351" s="15"/>
      <c r="V351" s="15">
        <v>0</v>
      </c>
      <c r="W351" s="15">
        <v>0</v>
      </c>
      <c r="X351" s="15">
        <f>SUM(V351:W351)</f>
        <v>0</v>
      </c>
      <c r="Y351" s="17"/>
      <c r="Z351" s="17"/>
      <c r="AA351" s="17">
        <v>0</v>
      </c>
      <c r="AB351" s="17">
        <v>0</v>
      </c>
      <c r="AC351" s="17">
        <f>SUM(AA351:AB351)</f>
        <v>0</v>
      </c>
      <c r="AD351" s="17"/>
      <c r="AE351" s="17"/>
      <c r="AF351" s="17">
        <v>0</v>
      </c>
      <c r="AG351" s="17">
        <v>0</v>
      </c>
      <c r="AH351" s="17">
        <f>SUM(AF351:AG351)</f>
        <v>0</v>
      </c>
      <c r="AI351" s="17"/>
      <c r="AJ351" s="17"/>
      <c r="AK351" s="17">
        <v>0</v>
      </c>
      <c r="AL351" s="17">
        <v>0</v>
      </c>
      <c r="AM351" s="17">
        <f>SUM(AK351:AL351)</f>
        <v>0</v>
      </c>
      <c r="AN351" s="17"/>
      <c r="AO351" s="17"/>
      <c r="AP351" s="17">
        <v>0</v>
      </c>
      <c r="AQ351" s="17">
        <v>0</v>
      </c>
      <c r="AR351" s="17">
        <f>SUM(AP351:AQ351)</f>
        <v>0</v>
      </c>
      <c r="AS351" s="17"/>
      <c r="AT351" s="17"/>
      <c r="AU351" s="17">
        <v>2</v>
      </c>
      <c r="AV351" s="17">
        <v>5</v>
      </c>
      <c r="AW351" s="17">
        <f t="shared" si="220"/>
        <v>7</v>
      </c>
      <c r="AX351" s="17"/>
      <c r="AY351" s="15"/>
      <c r="AZ351" s="15">
        <v>0</v>
      </c>
      <c r="BA351" s="15">
        <v>0</v>
      </c>
      <c r="BB351" s="15">
        <f>SUM(AZ351:BA351)</f>
        <v>0</v>
      </c>
      <c r="BC351" s="15"/>
      <c r="BD351" s="15"/>
      <c r="BE351" s="15">
        <v>0</v>
      </c>
      <c r="BF351" s="15">
        <v>0</v>
      </c>
      <c r="BG351" s="15">
        <f>SUM(BE351:BF351)</f>
        <v>0</v>
      </c>
      <c r="BH351" s="15"/>
      <c r="BI351" s="15"/>
      <c r="BJ351" s="15">
        <v>0</v>
      </c>
      <c r="BK351" s="15">
        <v>0</v>
      </c>
      <c r="BL351" s="15">
        <f>SUM(BJ351:BK351)</f>
        <v>0</v>
      </c>
      <c r="BM351" s="15"/>
      <c r="BN351" s="15"/>
      <c r="BO351" s="15">
        <v>3</v>
      </c>
      <c r="BP351" s="15">
        <v>5</v>
      </c>
      <c r="BQ351" s="15">
        <f>SUM(BO351:BP351)</f>
        <v>8</v>
      </c>
      <c r="BR351" s="15"/>
      <c r="BS351" s="15"/>
      <c r="BT351" s="15">
        <v>2</v>
      </c>
      <c r="BU351" s="15">
        <v>5</v>
      </c>
      <c r="BV351" s="19">
        <f>SUM(BT351:BU351)</f>
        <v>7</v>
      </c>
      <c r="BW351" s="15"/>
      <c r="BX351" s="15"/>
      <c r="BY351" s="27">
        <v>0</v>
      </c>
      <c r="BZ351" s="27">
        <v>0</v>
      </c>
      <c r="CA351" s="15">
        <f>SUM(BY351:BZ351)</f>
        <v>0</v>
      </c>
      <c r="CB351" s="15"/>
      <c r="CC351" s="20"/>
      <c r="CD351" s="24">
        <v>0</v>
      </c>
      <c r="CE351" s="24">
        <v>0</v>
      </c>
      <c r="CF351" s="24">
        <f t="shared" si="219"/>
        <v>0</v>
      </c>
      <c r="CI351" s="24">
        <v>0</v>
      </c>
      <c r="CJ351" s="24">
        <v>0</v>
      </c>
      <c r="CK351" s="24">
        <f t="shared" si="213"/>
        <v>0</v>
      </c>
      <c r="CN351" s="24">
        <v>0</v>
      </c>
      <c r="CO351" s="24">
        <v>0</v>
      </c>
      <c r="CP351" s="24">
        <f t="shared" si="202"/>
        <v>0</v>
      </c>
      <c r="CR351" t="s">
        <v>257</v>
      </c>
    </row>
    <row r="352" spans="1:96" hidden="1">
      <c r="A352" s="15">
        <v>99</v>
      </c>
      <c r="B352" s="22" t="s">
        <v>185</v>
      </c>
      <c r="D352" s="16">
        <v>41</v>
      </c>
      <c r="F352" s="16">
        <v>50</v>
      </c>
      <c r="G352" s="15">
        <v>0</v>
      </c>
      <c r="H352" s="15">
        <v>0</v>
      </c>
      <c r="I352" s="15">
        <f>SUM(G352:H352)</f>
        <v>0</v>
      </c>
      <c r="J352" s="15"/>
      <c r="K352" s="15"/>
      <c r="L352" s="15">
        <v>0</v>
      </c>
      <c r="M352" s="15">
        <v>0</v>
      </c>
      <c r="N352" s="15">
        <f>SUM(L352:M352)</f>
        <v>0</v>
      </c>
      <c r="O352" s="15"/>
      <c r="P352" s="15"/>
      <c r="Q352" s="15">
        <v>0</v>
      </c>
      <c r="R352" s="15">
        <v>0</v>
      </c>
      <c r="S352" s="15">
        <f>SUM(Q352:R352)</f>
        <v>0</v>
      </c>
      <c r="T352" s="15"/>
      <c r="U352" s="15"/>
      <c r="V352" s="15">
        <v>0</v>
      </c>
      <c r="W352" s="15">
        <v>0</v>
      </c>
      <c r="X352" s="15">
        <f>SUM(V352:W352)</f>
        <v>0</v>
      </c>
      <c r="Y352" s="17"/>
      <c r="Z352" s="17"/>
      <c r="AA352" s="17">
        <v>1</v>
      </c>
      <c r="AB352" s="17">
        <v>2</v>
      </c>
      <c r="AC352" s="17">
        <f>SUM(AA352:AB352)</f>
        <v>3</v>
      </c>
      <c r="AD352" s="17"/>
      <c r="AE352" s="17"/>
      <c r="AF352" s="17">
        <v>0</v>
      </c>
      <c r="AG352" s="17">
        <v>0</v>
      </c>
      <c r="AH352" s="17">
        <f>SUM(AF352:AG352)</f>
        <v>0</v>
      </c>
      <c r="AI352" s="17"/>
      <c r="AJ352" s="17"/>
      <c r="AK352" s="17">
        <v>0</v>
      </c>
      <c r="AL352" s="17">
        <v>0</v>
      </c>
      <c r="AM352" s="17">
        <f>SUM(AK352:AL352)</f>
        <v>0</v>
      </c>
      <c r="AN352" s="17"/>
      <c r="AO352" s="17"/>
      <c r="AP352" s="17">
        <v>0</v>
      </c>
      <c r="AQ352" s="17">
        <v>0</v>
      </c>
      <c r="AR352" s="17">
        <f>SUM(AP352:AQ352)</f>
        <v>0</v>
      </c>
      <c r="AS352" s="17"/>
      <c r="AT352" s="17"/>
      <c r="AU352" s="17">
        <v>3</v>
      </c>
      <c r="AV352" s="17">
        <v>5</v>
      </c>
      <c r="AW352" s="17">
        <f t="shared" si="220"/>
        <v>8</v>
      </c>
      <c r="AX352" s="17"/>
      <c r="AY352" s="15"/>
      <c r="AZ352" s="15">
        <v>3</v>
      </c>
      <c r="BA352" s="15">
        <v>1</v>
      </c>
      <c r="BB352" s="15">
        <f>SUM(AZ352:BA352)</f>
        <v>4</v>
      </c>
      <c r="BC352" s="15"/>
      <c r="BD352" s="15"/>
      <c r="BE352" s="15">
        <v>0</v>
      </c>
      <c r="BF352" s="15">
        <v>0</v>
      </c>
      <c r="BG352" s="15">
        <f>SUM(BE352:BF352)</f>
        <v>0</v>
      </c>
      <c r="BH352" s="15"/>
      <c r="BI352" s="15"/>
      <c r="BJ352" s="15">
        <v>0</v>
      </c>
      <c r="BK352" s="15">
        <v>0</v>
      </c>
      <c r="BL352" s="15">
        <f>SUM(BJ352:BK352)</f>
        <v>0</v>
      </c>
      <c r="BM352" s="15"/>
      <c r="BN352" s="15"/>
      <c r="BO352" s="15">
        <v>3</v>
      </c>
      <c r="BP352" s="15">
        <v>5</v>
      </c>
      <c r="BQ352" s="15">
        <f>SUM(BO352:BP352)</f>
        <v>8</v>
      </c>
      <c r="BR352" s="15"/>
      <c r="BS352" s="15"/>
      <c r="BT352" s="15">
        <v>3</v>
      </c>
      <c r="BU352" s="15">
        <v>5</v>
      </c>
      <c r="BV352" s="19">
        <f>SUM(BT352:BU352)</f>
        <v>8</v>
      </c>
      <c r="BW352" s="15"/>
      <c r="BX352" s="15"/>
      <c r="BY352" s="27">
        <v>0</v>
      </c>
      <c r="BZ352" s="27">
        <v>0</v>
      </c>
      <c r="CA352" s="15">
        <f>SUM(BY352:BZ352)</f>
        <v>0</v>
      </c>
      <c r="CB352" s="15"/>
      <c r="CC352" s="20"/>
      <c r="CD352" s="24">
        <v>0</v>
      </c>
      <c r="CE352" s="24">
        <v>0</v>
      </c>
      <c r="CF352" s="24">
        <f t="shared" si="219"/>
        <v>0</v>
      </c>
      <c r="CI352" s="24">
        <v>0</v>
      </c>
      <c r="CJ352" s="24">
        <v>0</v>
      </c>
      <c r="CK352" s="24">
        <f t="shared" si="213"/>
        <v>0</v>
      </c>
      <c r="CN352" s="24">
        <v>0</v>
      </c>
      <c r="CO352" s="24">
        <v>0</v>
      </c>
      <c r="CP352" s="24">
        <f t="shared" si="202"/>
        <v>0</v>
      </c>
      <c r="CR352" t="s">
        <v>257</v>
      </c>
    </row>
    <row r="353" spans="1:96" hidden="1">
      <c r="A353" s="15">
        <v>99</v>
      </c>
      <c r="B353" s="22" t="s">
        <v>185</v>
      </c>
      <c r="D353" s="16">
        <v>47</v>
      </c>
      <c r="F353" s="16">
        <v>50</v>
      </c>
      <c r="G353" s="15">
        <v>1</v>
      </c>
      <c r="H353" s="15">
        <v>5</v>
      </c>
      <c r="I353" s="15">
        <f>SUM(G353:H353)</f>
        <v>6</v>
      </c>
      <c r="J353" s="15"/>
      <c r="K353" s="15"/>
      <c r="L353" s="15">
        <v>0</v>
      </c>
      <c r="M353" s="15">
        <v>0</v>
      </c>
      <c r="N353" s="15">
        <f>SUM(L353:M353)</f>
        <v>0</v>
      </c>
      <c r="O353" s="15"/>
      <c r="P353" s="15"/>
      <c r="Q353" s="15">
        <v>2</v>
      </c>
      <c r="R353" s="15">
        <v>3</v>
      </c>
      <c r="S353" s="15">
        <f>SUM(Q353:R353)</f>
        <v>5</v>
      </c>
      <c r="T353" s="15"/>
      <c r="U353" s="15"/>
      <c r="V353" s="15">
        <v>0</v>
      </c>
      <c r="W353" s="15">
        <v>0</v>
      </c>
      <c r="X353" s="15">
        <f>SUM(V353:W353)</f>
        <v>0</v>
      </c>
      <c r="Y353" s="17"/>
      <c r="Z353" s="17"/>
      <c r="AA353" s="17">
        <v>2</v>
      </c>
      <c r="AB353" s="17">
        <v>2</v>
      </c>
      <c r="AC353" s="17">
        <f>SUM(AA353:AB353)</f>
        <v>4</v>
      </c>
      <c r="AD353" s="17"/>
      <c r="AE353" s="17"/>
      <c r="AF353" s="17">
        <v>0</v>
      </c>
      <c r="AG353" s="17">
        <v>0</v>
      </c>
      <c r="AH353" s="17">
        <f>SUM(AF353:AG353)</f>
        <v>0</v>
      </c>
      <c r="AI353" s="17"/>
      <c r="AJ353" s="17"/>
      <c r="AK353" s="17">
        <v>0</v>
      </c>
      <c r="AL353" s="17">
        <v>0</v>
      </c>
      <c r="AM353" s="17">
        <f>SUM(AK353:AL353)</f>
        <v>0</v>
      </c>
      <c r="AN353" s="17"/>
      <c r="AO353" s="17"/>
      <c r="AP353" s="17">
        <v>0</v>
      </c>
      <c r="AQ353" s="17">
        <v>0</v>
      </c>
      <c r="AR353" s="17">
        <f>SUM(AP353:AQ353)</f>
        <v>0</v>
      </c>
      <c r="AS353" s="17"/>
      <c r="AT353" s="17"/>
      <c r="AU353" s="17">
        <v>3</v>
      </c>
      <c r="AV353" s="17">
        <v>5</v>
      </c>
      <c r="AW353" s="17">
        <f t="shared" si="220"/>
        <v>8</v>
      </c>
      <c r="AX353" s="17"/>
      <c r="AY353" s="15"/>
      <c r="AZ353" s="15">
        <v>3</v>
      </c>
      <c r="BA353" s="15">
        <v>5</v>
      </c>
      <c r="BB353" s="15">
        <f>SUM(AZ353:BA353)</f>
        <v>8</v>
      </c>
      <c r="BC353" s="15"/>
      <c r="BD353" s="15"/>
      <c r="BE353" s="15">
        <v>0</v>
      </c>
      <c r="BF353" s="15">
        <v>0</v>
      </c>
      <c r="BG353" s="15">
        <f>SUM(BE353:BF353)</f>
        <v>0</v>
      </c>
      <c r="BH353" s="15"/>
      <c r="BI353" s="15"/>
      <c r="BJ353" s="15">
        <v>0</v>
      </c>
      <c r="BK353" s="15">
        <v>0</v>
      </c>
      <c r="BL353" s="15">
        <f>SUM(BJ353:BK353)</f>
        <v>0</v>
      </c>
      <c r="BM353" s="15"/>
      <c r="BN353" s="15"/>
      <c r="BO353" s="15">
        <v>3</v>
      </c>
      <c r="BP353" s="15">
        <v>5</v>
      </c>
      <c r="BQ353" s="15">
        <f>SUM(BO353:BP353)</f>
        <v>8</v>
      </c>
      <c r="BR353" s="15"/>
      <c r="BS353" s="15"/>
      <c r="BT353" s="15">
        <v>3</v>
      </c>
      <c r="BU353" s="15">
        <v>5</v>
      </c>
      <c r="BV353" s="19">
        <f>SUM(BT353:BU353)</f>
        <v>8</v>
      </c>
      <c r="BW353" s="15"/>
      <c r="BX353" s="15"/>
      <c r="BY353" s="27">
        <v>0</v>
      </c>
      <c r="BZ353" s="27">
        <v>0</v>
      </c>
      <c r="CA353" s="15">
        <f>SUM(BY353:BZ353)</f>
        <v>0</v>
      </c>
      <c r="CB353" s="15"/>
      <c r="CC353" s="20"/>
      <c r="CD353" s="24">
        <v>0</v>
      </c>
      <c r="CE353" s="24">
        <v>0</v>
      </c>
      <c r="CF353" s="24">
        <f t="shared" si="219"/>
        <v>0</v>
      </c>
      <c r="CI353" s="24">
        <v>0</v>
      </c>
      <c r="CJ353" s="24">
        <v>0</v>
      </c>
      <c r="CK353" s="24">
        <f t="shared" si="213"/>
        <v>0</v>
      </c>
      <c r="CN353" s="24">
        <v>1</v>
      </c>
      <c r="CO353" s="24">
        <v>1</v>
      </c>
      <c r="CP353" s="24">
        <f t="shared" si="202"/>
        <v>2</v>
      </c>
      <c r="CR353" t="s">
        <v>257</v>
      </c>
    </row>
    <row r="354" spans="1:96">
      <c r="A354" s="15">
        <v>100</v>
      </c>
      <c r="B354" s="22" t="s">
        <v>186</v>
      </c>
      <c r="D354" s="16">
        <v>16</v>
      </c>
      <c r="F354" s="16">
        <v>51</v>
      </c>
      <c r="G354" s="15">
        <v>0</v>
      </c>
      <c r="H354" s="15">
        <v>0</v>
      </c>
      <c r="I354" s="15">
        <f>SUM(G354:H354)</f>
        <v>0</v>
      </c>
      <c r="J354" s="15">
        <f>MEDIAN(I354:I357)</f>
        <v>0</v>
      </c>
      <c r="K354" s="15"/>
      <c r="L354" s="15">
        <v>3</v>
      </c>
      <c r="M354" s="15">
        <v>5</v>
      </c>
      <c r="N354" s="15">
        <f>SUM(L354:M354)</f>
        <v>8</v>
      </c>
      <c r="O354" s="15">
        <f>MEDIAN(N354:N357)</f>
        <v>8</v>
      </c>
      <c r="P354" s="15"/>
      <c r="Q354" s="15">
        <v>3</v>
      </c>
      <c r="R354" s="15">
        <v>2</v>
      </c>
      <c r="S354" s="15">
        <f>SUM(Q354:R354)</f>
        <v>5</v>
      </c>
      <c r="T354" s="15">
        <f>MEDIAN(S354:S357)</f>
        <v>5</v>
      </c>
      <c r="U354" s="15"/>
      <c r="V354" s="15">
        <v>0</v>
      </c>
      <c r="W354" s="15">
        <v>0</v>
      </c>
      <c r="X354" s="15">
        <f>SUM(V354:W354)</f>
        <v>0</v>
      </c>
      <c r="Y354" s="17">
        <f>MEDIAN(X354:X357)</f>
        <v>0</v>
      </c>
      <c r="Z354" s="17"/>
      <c r="AA354" s="17">
        <v>0</v>
      </c>
      <c r="AB354" s="17">
        <v>0</v>
      </c>
      <c r="AC354" s="17">
        <f>SUM(AA354:AB354)</f>
        <v>0</v>
      </c>
      <c r="AD354" s="17">
        <f>MEDIAN(AC354:AC357)</f>
        <v>0</v>
      </c>
      <c r="AE354" s="17"/>
      <c r="AF354" s="17">
        <v>0</v>
      </c>
      <c r="AG354" s="17">
        <v>0</v>
      </c>
      <c r="AH354" s="17">
        <f>SUM(AF354:AG354)</f>
        <v>0</v>
      </c>
      <c r="AI354" s="17">
        <f>MEDIAN(AH354:AH357)</f>
        <v>0</v>
      </c>
      <c r="AJ354" s="17"/>
      <c r="AK354" s="17">
        <v>0</v>
      </c>
      <c r="AL354" s="17">
        <v>0</v>
      </c>
      <c r="AM354" s="17">
        <f>SUM(AK354:AL354)</f>
        <v>0</v>
      </c>
      <c r="AN354" s="17">
        <f>MEDIAN(AM354:AM357)</f>
        <v>0</v>
      </c>
      <c r="AO354" s="17"/>
      <c r="AP354" s="17">
        <v>1</v>
      </c>
      <c r="AQ354" s="17">
        <v>1</v>
      </c>
      <c r="AR354" s="17">
        <f>SUM(AP354:AQ354)</f>
        <v>2</v>
      </c>
      <c r="AS354" s="17">
        <f>MEDIAN(AR354:AR357)</f>
        <v>2</v>
      </c>
      <c r="AT354" s="17"/>
      <c r="AU354" s="17">
        <v>0</v>
      </c>
      <c r="AV354" s="17">
        <v>0</v>
      </c>
      <c r="AW354" s="17">
        <f t="shared" si="220"/>
        <v>0</v>
      </c>
      <c r="AX354" s="17">
        <f>MEDIAN(AW354:AW357)</f>
        <v>0</v>
      </c>
      <c r="AY354" s="15"/>
      <c r="AZ354" s="15">
        <v>2</v>
      </c>
      <c r="BA354" s="15">
        <v>5</v>
      </c>
      <c r="BB354" s="15">
        <f>SUM(AZ354:BA354)</f>
        <v>7</v>
      </c>
      <c r="BC354" s="15">
        <f>MEDIAN(BB354:BB357)</f>
        <v>7</v>
      </c>
      <c r="BD354" s="15"/>
      <c r="BE354" s="15">
        <v>1</v>
      </c>
      <c r="BF354" s="15">
        <v>1</v>
      </c>
      <c r="BG354" s="15">
        <f>SUM(BE354:BF354)</f>
        <v>2</v>
      </c>
      <c r="BH354" s="15">
        <f>MEDIAN(BG354:BG357)</f>
        <v>2</v>
      </c>
      <c r="BI354" s="15"/>
      <c r="BJ354" s="15">
        <v>0</v>
      </c>
      <c r="BK354" s="15">
        <v>0</v>
      </c>
      <c r="BL354" s="15">
        <f>SUM(BJ354:BK354)</f>
        <v>0</v>
      </c>
      <c r="BM354" s="15">
        <f>MEDIAN(BL354:BL357)</f>
        <v>0</v>
      </c>
      <c r="BN354" s="15"/>
      <c r="BO354" s="15">
        <v>3</v>
      </c>
      <c r="BP354" s="15">
        <v>5</v>
      </c>
      <c r="BQ354" s="15">
        <f>SUM(BO354:BP354)</f>
        <v>8</v>
      </c>
      <c r="BR354" s="15">
        <f>MEDIAN(BQ354:BQ357)</f>
        <v>8</v>
      </c>
      <c r="BS354" s="15"/>
      <c r="BT354" s="15">
        <v>3</v>
      </c>
      <c r="BU354" s="15">
        <v>5</v>
      </c>
      <c r="BV354" s="19">
        <f>SUM(BT354:BU354)</f>
        <v>8</v>
      </c>
      <c r="BW354" s="15">
        <f>MEDIAN(BV354:BV357)</f>
        <v>8</v>
      </c>
      <c r="BX354" s="15"/>
      <c r="BY354" s="27">
        <v>1</v>
      </c>
      <c r="BZ354" s="27">
        <v>1</v>
      </c>
      <c r="CA354" s="15">
        <f>SUM(BY354:BZ354)</f>
        <v>2</v>
      </c>
      <c r="CB354" s="15">
        <f>MEDIAN(CA354:CA357)</f>
        <v>2</v>
      </c>
      <c r="CC354" s="20"/>
      <c r="CD354" s="24">
        <v>0</v>
      </c>
      <c r="CE354" s="24">
        <v>0</v>
      </c>
      <c r="CF354" s="24">
        <f t="shared" si="219"/>
        <v>0</v>
      </c>
      <c r="CG354" s="24">
        <f>MEDIAN(CF354:CF357)</f>
        <v>0</v>
      </c>
      <c r="CI354" s="24">
        <v>0</v>
      </c>
      <c r="CJ354" s="24">
        <v>0</v>
      </c>
      <c r="CK354" s="24">
        <f t="shared" si="213"/>
        <v>0</v>
      </c>
      <c r="CL354" s="24">
        <f>MEDIAN(CK354:CK357)</f>
        <v>0</v>
      </c>
      <c r="CN354" s="24">
        <v>0</v>
      </c>
      <c r="CO354" s="24">
        <v>0</v>
      </c>
      <c r="CP354" s="24">
        <f t="shared" si="202"/>
        <v>0</v>
      </c>
      <c r="CQ354" s="24">
        <f>MEDIAN(CP354:CP357)</f>
        <v>0</v>
      </c>
      <c r="CR354" t="s">
        <v>257</v>
      </c>
    </row>
    <row r="355" spans="1:96" hidden="1">
      <c r="A355" s="15">
        <v>100</v>
      </c>
      <c r="B355" s="22" t="s">
        <v>186</v>
      </c>
      <c r="D355" s="16">
        <v>22</v>
      </c>
      <c r="F355" s="16">
        <v>51</v>
      </c>
      <c r="G355" s="15" t="s">
        <v>124</v>
      </c>
      <c r="H355" s="15" t="s">
        <v>124</v>
      </c>
      <c r="I355" s="15" t="s">
        <v>124</v>
      </c>
      <c r="J355" s="15"/>
      <c r="K355" s="15"/>
      <c r="L355" s="15" t="s">
        <v>124</v>
      </c>
      <c r="M355" s="15" t="s">
        <v>124</v>
      </c>
      <c r="N355" s="15" t="s">
        <v>124</v>
      </c>
      <c r="O355" s="15"/>
      <c r="P355" s="15"/>
      <c r="Q355" s="15" t="s">
        <v>124</v>
      </c>
      <c r="R355" s="15" t="s">
        <v>124</v>
      </c>
      <c r="S355" s="15" t="s">
        <v>124</v>
      </c>
      <c r="T355" s="15"/>
      <c r="U355" s="15"/>
      <c r="V355" s="15" t="s">
        <v>124</v>
      </c>
      <c r="W355" s="15" t="s">
        <v>124</v>
      </c>
      <c r="X355" s="15" t="s">
        <v>124</v>
      </c>
      <c r="Y355" s="17"/>
      <c r="Z355" s="17"/>
      <c r="AA355" s="17" t="s">
        <v>124</v>
      </c>
      <c r="AB355" s="17" t="s">
        <v>124</v>
      </c>
      <c r="AC355" s="17" t="s">
        <v>124</v>
      </c>
      <c r="AD355" s="17"/>
      <c r="AE355" s="17"/>
      <c r="AF355" s="17" t="s">
        <v>124</v>
      </c>
      <c r="AG355" s="18" t="s">
        <v>124</v>
      </c>
      <c r="AH355" s="18" t="s">
        <v>124</v>
      </c>
      <c r="AI355" s="17"/>
      <c r="AJ355" s="17"/>
      <c r="AK355" s="17" t="s">
        <v>124</v>
      </c>
      <c r="AL355" s="17" t="s">
        <v>124</v>
      </c>
      <c r="AM355" s="18" t="s">
        <v>124</v>
      </c>
      <c r="AN355" s="17"/>
      <c r="AO355" s="17"/>
      <c r="AP355" s="17" t="s">
        <v>124</v>
      </c>
      <c r="AQ355" s="17" t="s">
        <v>124</v>
      </c>
      <c r="AR355" s="18" t="s">
        <v>124</v>
      </c>
      <c r="AS355" s="17"/>
      <c r="AT355" s="17"/>
      <c r="AU355" s="17" t="s">
        <v>124</v>
      </c>
      <c r="AV355" s="17" t="s">
        <v>124</v>
      </c>
      <c r="AW355" s="18" t="s">
        <v>124</v>
      </c>
      <c r="AX355" s="17"/>
      <c r="AY355" s="15"/>
      <c r="AZ355" s="15" t="s">
        <v>124</v>
      </c>
      <c r="BA355" s="15" t="s">
        <v>124</v>
      </c>
      <c r="BB355" s="19" t="s">
        <v>124</v>
      </c>
      <c r="BC355" s="15"/>
      <c r="BD355" s="15"/>
      <c r="BE355" s="15" t="s">
        <v>124</v>
      </c>
      <c r="BF355" s="15" t="s">
        <v>124</v>
      </c>
      <c r="BG355" s="19" t="s">
        <v>124</v>
      </c>
      <c r="BH355" s="15"/>
      <c r="BI355" s="15"/>
      <c r="BJ355" s="15" t="s">
        <v>124</v>
      </c>
      <c r="BK355" s="15" t="s">
        <v>124</v>
      </c>
      <c r="BL355" s="19" t="s">
        <v>124</v>
      </c>
      <c r="BM355" s="15"/>
      <c r="BN355" s="15"/>
      <c r="BO355" s="15" t="s">
        <v>124</v>
      </c>
      <c r="BP355" s="15" t="s">
        <v>124</v>
      </c>
      <c r="BQ355" s="19" t="s">
        <v>124</v>
      </c>
      <c r="BR355" s="15"/>
      <c r="BS355" s="15"/>
      <c r="BT355" s="15" t="s">
        <v>124</v>
      </c>
      <c r="BU355" s="15" t="s">
        <v>124</v>
      </c>
      <c r="BV355" s="19" t="s">
        <v>124</v>
      </c>
      <c r="BW355" s="15"/>
      <c r="BX355" s="15"/>
      <c r="BY355" s="27" t="s">
        <v>124</v>
      </c>
      <c r="BZ355" s="27" t="s">
        <v>124</v>
      </c>
      <c r="CA355" s="19" t="s">
        <v>124</v>
      </c>
      <c r="CB355" s="15"/>
      <c r="CC355" s="20"/>
      <c r="CD355" s="15" t="s">
        <v>124</v>
      </c>
      <c r="CE355" s="15" t="s">
        <v>124</v>
      </c>
      <c r="CF355" s="15" t="s">
        <v>124</v>
      </c>
      <c r="CI355" s="25" t="s">
        <v>124</v>
      </c>
      <c r="CJ355" s="25" t="s">
        <v>124</v>
      </c>
      <c r="CK355" s="25" t="s">
        <v>124</v>
      </c>
      <c r="CN355" s="25" t="s">
        <v>124</v>
      </c>
      <c r="CO355" s="25" t="s">
        <v>124</v>
      </c>
      <c r="CP355" s="25" t="s">
        <v>124</v>
      </c>
      <c r="CR355" t="s">
        <v>257</v>
      </c>
    </row>
    <row r="356" spans="1:96" hidden="1">
      <c r="A356" s="15">
        <v>100</v>
      </c>
      <c r="B356" s="22" t="s">
        <v>186</v>
      </c>
      <c r="D356" s="16">
        <v>40</v>
      </c>
      <c r="F356" s="16">
        <v>51</v>
      </c>
      <c r="G356" s="15">
        <v>0</v>
      </c>
      <c r="H356" s="15">
        <v>0</v>
      </c>
      <c r="I356" s="15">
        <f>SUM(G356:H356)</f>
        <v>0</v>
      </c>
      <c r="J356" s="15"/>
      <c r="K356" s="15"/>
      <c r="L356" s="15">
        <v>3</v>
      </c>
      <c r="M356" s="15">
        <v>5</v>
      </c>
      <c r="N356" s="15">
        <f>SUM(L356:M356)</f>
        <v>8</v>
      </c>
      <c r="O356" s="15"/>
      <c r="P356" s="15"/>
      <c r="Q356" s="15">
        <v>2</v>
      </c>
      <c r="R356" s="15">
        <v>2</v>
      </c>
      <c r="S356" s="15">
        <f>SUM(Q356:R356)</f>
        <v>4</v>
      </c>
      <c r="T356" s="15"/>
      <c r="U356" s="15"/>
      <c r="V356" s="15">
        <v>0</v>
      </c>
      <c r="W356" s="15">
        <v>0</v>
      </c>
      <c r="X356" s="15">
        <f>SUM(V356:W356)</f>
        <v>0</v>
      </c>
      <c r="Y356" s="17"/>
      <c r="Z356" s="17"/>
      <c r="AA356" s="17">
        <v>0</v>
      </c>
      <c r="AB356" s="17">
        <v>0</v>
      </c>
      <c r="AC356" s="17">
        <f>SUM(AA356:AB356)</f>
        <v>0</v>
      </c>
      <c r="AD356" s="17"/>
      <c r="AE356" s="17"/>
      <c r="AF356" s="17">
        <v>0</v>
      </c>
      <c r="AG356" s="17">
        <v>0</v>
      </c>
      <c r="AH356" s="17">
        <f>SUM(AF356:AG356)</f>
        <v>0</v>
      </c>
      <c r="AI356" s="17"/>
      <c r="AJ356" s="17"/>
      <c r="AK356" s="17">
        <v>0</v>
      </c>
      <c r="AL356" s="17">
        <v>0</v>
      </c>
      <c r="AM356" s="17">
        <f>SUM(AK356:AL356)</f>
        <v>0</v>
      </c>
      <c r="AN356" s="17"/>
      <c r="AO356" s="17"/>
      <c r="AP356" s="17">
        <v>0</v>
      </c>
      <c r="AQ356" s="17">
        <v>0</v>
      </c>
      <c r="AR356" s="17">
        <f>SUM(AP356:AQ356)</f>
        <v>0</v>
      </c>
      <c r="AS356" s="17"/>
      <c r="AT356" s="17"/>
      <c r="AU356" s="17">
        <v>0</v>
      </c>
      <c r="AV356" s="17">
        <v>0</v>
      </c>
      <c r="AW356" s="17">
        <f>SUM(AU356:AV356)</f>
        <v>0</v>
      </c>
      <c r="AX356" s="17"/>
      <c r="AY356" s="15"/>
      <c r="AZ356" s="15">
        <v>2</v>
      </c>
      <c r="BA356" s="15">
        <v>5</v>
      </c>
      <c r="BB356" s="15">
        <f>SUM(AZ356:BA356)</f>
        <v>7</v>
      </c>
      <c r="BC356" s="15"/>
      <c r="BD356" s="15"/>
      <c r="BE356" s="15">
        <v>0</v>
      </c>
      <c r="BF356" s="15">
        <v>0</v>
      </c>
      <c r="BG356" s="15">
        <f>SUM(BE356:BF356)</f>
        <v>0</v>
      </c>
      <c r="BH356" s="15"/>
      <c r="BI356" s="15"/>
      <c r="BJ356" s="15">
        <v>0</v>
      </c>
      <c r="BK356" s="15">
        <v>0</v>
      </c>
      <c r="BL356" s="15">
        <f>SUM(BJ356:BK356)</f>
        <v>0</v>
      </c>
      <c r="BM356" s="15"/>
      <c r="BN356" s="15"/>
      <c r="BO356" s="15">
        <v>3</v>
      </c>
      <c r="BP356" s="15">
        <v>5</v>
      </c>
      <c r="BQ356" s="15">
        <f>SUM(BO356:BP356)</f>
        <v>8</v>
      </c>
      <c r="BR356" s="15"/>
      <c r="BS356" s="15"/>
      <c r="BT356" s="15">
        <v>3</v>
      </c>
      <c r="BU356" s="15">
        <v>5</v>
      </c>
      <c r="BV356" s="19">
        <f>SUM(BT356:BU356)</f>
        <v>8</v>
      </c>
      <c r="BW356" s="15"/>
      <c r="BX356" s="15"/>
      <c r="BY356" s="27">
        <v>0</v>
      </c>
      <c r="BZ356" s="27">
        <v>0</v>
      </c>
      <c r="CA356" s="15">
        <f>SUM(BY356:BZ356)</f>
        <v>0</v>
      </c>
      <c r="CB356" s="15"/>
      <c r="CC356" s="20"/>
      <c r="CD356" s="15" t="s">
        <v>124</v>
      </c>
      <c r="CE356" s="15" t="s">
        <v>124</v>
      </c>
      <c r="CF356" s="15" t="s">
        <v>124</v>
      </c>
      <c r="CI356" s="24">
        <v>0</v>
      </c>
      <c r="CJ356" s="24">
        <v>0</v>
      </c>
      <c r="CK356" s="24">
        <f t="shared" si="213"/>
        <v>0</v>
      </c>
      <c r="CN356" s="24">
        <v>0</v>
      </c>
      <c r="CO356" s="24">
        <v>0</v>
      </c>
      <c r="CP356" s="24">
        <f t="shared" si="202"/>
        <v>0</v>
      </c>
      <c r="CR356" t="s">
        <v>257</v>
      </c>
    </row>
    <row r="357" spans="1:96" hidden="1">
      <c r="A357" s="15">
        <v>100</v>
      </c>
      <c r="B357" s="22" t="s">
        <v>186</v>
      </c>
      <c r="D357" s="16">
        <v>46</v>
      </c>
      <c r="F357" s="16">
        <v>51</v>
      </c>
      <c r="G357" s="15">
        <v>0</v>
      </c>
      <c r="H357" s="15">
        <v>0</v>
      </c>
      <c r="I357" s="15">
        <f>SUM(G357:H357)</f>
        <v>0</v>
      </c>
      <c r="J357" s="15"/>
      <c r="K357" s="15"/>
      <c r="L357" s="15">
        <v>3</v>
      </c>
      <c r="M357" s="15">
        <v>5</v>
      </c>
      <c r="N357" s="15">
        <f>SUM(L357:M357)</f>
        <v>8</v>
      </c>
      <c r="O357" s="15"/>
      <c r="P357" s="15"/>
      <c r="Q357" s="15">
        <v>3</v>
      </c>
      <c r="R357" s="15">
        <v>2</v>
      </c>
      <c r="S357" s="15">
        <f>SUM(Q357:R357)</f>
        <v>5</v>
      </c>
      <c r="T357" s="15"/>
      <c r="U357" s="15"/>
      <c r="V357" s="15">
        <v>0</v>
      </c>
      <c r="W357" s="15">
        <v>0</v>
      </c>
      <c r="X357" s="15">
        <f>SUM(V357:W357)</f>
        <v>0</v>
      </c>
      <c r="Y357" s="17"/>
      <c r="Z357" s="17"/>
      <c r="AA357" s="17">
        <v>0</v>
      </c>
      <c r="AB357" s="17">
        <v>0</v>
      </c>
      <c r="AC357" s="17">
        <f>SUM(AA357:AB357)</f>
        <v>0</v>
      </c>
      <c r="AD357" s="17"/>
      <c r="AE357" s="17"/>
      <c r="AF357" s="17">
        <v>0</v>
      </c>
      <c r="AG357" s="17">
        <v>0</v>
      </c>
      <c r="AH357" s="17">
        <f>SUM(AF357:AG357)</f>
        <v>0</v>
      </c>
      <c r="AI357" s="17"/>
      <c r="AJ357" s="17"/>
      <c r="AK357" s="17">
        <v>1</v>
      </c>
      <c r="AL357" s="17">
        <v>2</v>
      </c>
      <c r="AM357" s="17">
        <f>SUM(AK357:AL357)</f>
        <v>3</v>
      </c>
      <c r="AN357" s="17"/>
      <c r="AO357" s="17"/>
      <c r="AP357" s="17">
        <v>2</v>
      </c>
      <c r="AQ357" s="17">
        <v>2</v>
      </c>
      <c r="AR357" s="17">
        <f>SUM(AP357:AQ357)</f>
        <v>4</v>
      </c>
      <c r="AS357" s="17"/>
      <c r="AT357" s="17"/>
      <c r="AU357" s="17">
        <v>0</v>
      </c>
      <c r="AV357" s="17">
        <v>0</v>
      </c>
      <c r="AW357" s="17">
        <f>SUM(AU357:AV357)</f>
        <v>0</v>
      </c>
      <c r="AX357" s="17"/>
      <c r="AY357" s="15"/>
      <c r="AZ357" s="15">
        <v>2</v>
      </c>
      <c r="BA357" s="15">
        <v>4</v>
      </c>
      <c r="BB357" s="15">
        <f>SUM(AZ357:BA357)</f>
        <v>6</v>
      </c>
      <c r="BC357" s="15"/>
      <c r="BD357" s="15"/>
      <c r="BE357" s="15">
        <v>1</v>
      </c>
      <c r="BF357" s="15">
        <v>1</v>
      </c>
      <c r="BG357" s="15">
        <f>SUM(BE357:BF357)</f>
        <v>2</v>
      </c>
      <c r="BH357" s="15"/>
      <c r="BI357" s="15"/>
      <c r="BJ357" s="15">
        <v>1</v>
      </c>
      <c r="BK357" s="15">
        <v>1</v>
      </c>
      <c r="BL357" s="15">
        <f>SUM(BJ357:BK357)</f>
        <v>2</v>
      </c>
      <c r="BM357" s="15"/>
      <c r="BN357" s="15"/>
      <c r="BO357" s="15">
        <v>3</v>
      </c>
      <c r="BP357" s="15">
        <v>5</v>
      </c>
      <c r="BQ357" s="15">
        <f>SUM(BO357:BP357)</f>
        <v>8</v>
      </c>
      <c r="BR357" s="15"/>
      <c r="BS357" s="15"/>
      <c r="BT357" s="15">
        <v>3</v>
      </c>
      <c r="BU357" s="15">
        <v>5</v>
      </c>
      <c r="BV357" s="19">
        <f>SUM(BT357:BU357)</f>
        <v>8</v>
      </c>
      <c r="BW357" s="15"/>
      <c r="BX357" s="15"/>
      <c r="BY357" s="27">
        <v>2</v>
      </c>
      <c r="BZ357" s="27">
        <v>2</v>
      </c>
      <c r="CA357" s="15">
        <f>SUM(BY357:BZ357)</f>
        <v>4</v>
      </c>
      <c r="CB357" s="15"/>
      <c r="CC357" s="20"/>
      <c r="CD357" s="24">
        <v>0</v>
      </c>
      <c r="CE357" s="24">
        <v>0</v>
      </c>
      <c r="CF357" s="24">
        <f t="shared" si="219"/>
        <v>0</v>
      </c>
      <c r="CI357" s="24">
        <v>0</v>
      </c>
      <c r="CJ357" s="24">
        <v>0</v>
      </c>
      <c r="CK357" s="24">
        <f t="shared" si="213"/>
        <v>0</v>
      </c>
      <c r="CN357" s="24">
        <v>0</v>
      </c>
      <c r="CO357" s="24">
        <v>0</v>
      </c>
      <c r="CP357" s="24">
        <f t="shared" si="202"/>
        <v>0</v>
      </c>
      <c r="CR357" t="s">
        <v>257</v>
      </c>
    </row>
    <row r="358" spans="1:96">
      <c r="A358" s="15">
        <v>101</v>
      </c>
      <c r="B358" s="22" t="s">
        <v>187</v>
      </c>
      <c r="D358" s="16">
        <v>15</v>
      </c>
      <c r="F358" s="16">
        <v>52</v>
      </c>
      <c r="G358" s="15" t="s">
        <v>124</v>
      </c>
      <c r="H358" s="15" t="s">
        <v>124</v>
      </c>
      <c r="I358" s="15" t="s">
        <v>124</v>
      </c>
      <c r="J358" s="15" t="s">
        <v>124</v>
      </c>
      <c r="K358" s="15"/>
      <c r="L358" s="15" t="s">
        <v>124</v>
      </c>
      <c r="M358" s="15" t="s">
        <v>124</v>
      </c>
      <c r="N358" s="15" t="s">
        <v>124</v>
      </c>
      <c r="O358" s="15" t="s">
        <v>124</v>
      </c>
      <c r="P358" s="15"/>
      <c r="Q358" s="15" t="s">
        <v>124</v>
      </c>
      <c r="R358" s="15" t="s">
        <v>124</v>
      </c>
      <c r="S358" s="15" t="s">
        <v>124</v>
      </c>
      <c r="T358" s="15" t="s">
        <v>124</v>
      </c>
      <c r="U358" s="15"/>
      <c r="V358" s="15" t="s">
        <v>124</v>
      </c>
      <c r="W358" s="15" t="s">
        <v>124</v>
      </c>
      <c r="X358" s="15" t="s">
        <v>124</v>
      </c>
      <c r="Y358" s="17" t="s">
        <v>124</v>
      </c>
      <c r="Z358" s="17"/>
      <c r="AA358" s="17" t="s">
        <v>124</v>
      </c>
      <c r="AB358" s="17" t="s">
        <v>124</v>
      </c>
      <c r="AC358" s="17" t="s">
        <v>124</v>
      </c>
      <c r="AD358" s="17" t="s">
        <v>124</v>
      </c>
      <c r="AE358" s="17"/>
      <c r="AF358" s="17" t="s">
        <v>124</v>
      </c>
      <c r="AG358" s="17" t="s">
        <v>124</v>
      </c>
      <c r="AH358" s="18" t="s">
        <v>124</v>
      </c>
      <c r="AI358" s="18" t="s">
        <v>124</v>
      </c>
      <c r="AJ358" s="17"/>
      <c r="AK358" s="17" t="s">
        <v>124</v>
      </c>
      <c r="AL358" s="17" t="s">
        <v>124</v>
      </c>
      <c r="AM358" s="18" t="s">
        <v>124</v>
      </c>
      <c r="AN358" s="18" t="s">
        <v>124</v>
      </c>
      <c r="AO358" s="17"/>
      <c r="AP358" s="17" t="s">
        <v>124</v>
      </c>
      <c r="AQ358" s="17" t="s">
        <v>124</v>
      </c>
      <c r="AR358" s="18" t="s">
        <v>124</v>
      </c>
      <c r="AS358" s="18" t="s">
        <v>124</v>
      </c>
      <c r="AT358" s="17"/>
      <c r="AU358" s="17" t="s">
        <v>124</v>
      </c>
      <c r="AV358" s="17" t="s">
        <v>124</v>
      </c>
      <c r="AW358" s="18" t="s">
        <v>124</v>
      </c>
      <c r="AX358" s="18" t="s">
        <v>124</v>
      </c>
      <c r="AY358" s="15"/>
      <c r="AZ358" s="15" t="s">
        <v>124</v>
      </c>
      <c r="BA358" s="15" t="s">
        <v>124</v>
      </c>
      <c r="BB358" s="19" t="s">
        <v>124</v>
      </c>
      <c r="BC358" s="19" t="s">
        <v>124</v>
      </c>
      <c r="BD358" s="15"/>
      <c r="BE358" s="15" t="s">
        <v>124</v>
      </c>
      <c r="BF358" s="15" t="s">
        <v>124</v>
      </c>
      <c r="BG358" s="19" t="s">
        <v>124</v>
      </c>
      <c r="BH358" s="19" t="s">
        <v>124</v>
      </c>
      <c r="BI358" s="15"/>
      <c r="BJ358" s="15" t="s">
        <v>124</v>
      </c>
      <c r="BK358" s="15" t="s">
        <v>124</v>
      </c>
      <c r="BL358" s="19" t="s">
        <v>124</v>
      </c>
      <c r="BM358" s="19" t="s">
        <v>124</v>
      </c>
      <c r="BN358" s="15"/>
      <c r="BO358" s="15" t="s">
        <v>124</v>
      </c>
      <c r="BP358" s="15" t="s">
        <v>124</v>
      </c>
      <c r="BQ358" s="19" t="s">
        <v>124</v>
      </c>
      <c r="BR358" s="19" t="s">
        <v>124</v>
      </c>
      <c r="BS358" s="15"/>
      <c r="BT358" s="15" t="s">
        <v>124</v>
      </c>
      <c r="BU358" s="15" t="s">
        <v>124</v>
      </c>
      <c r="BV358" s="19" t="s">
        <v>124</v>
      </c>
      <c r="BW358" s="19" t="s">
        <v>124</v>
      </c>
      <c r="BX358" s="15"/>
      <c r="BY358" s="27" t="s">
        <v>124</v>
      </c>
      <c r="BZ358" s="27" t="s">
        <v>124</v>
      </c>
      <c r="CA358" s="19" t="s">
        <v>124</v>
      </c>
      <c r="CB358" s="19" t="s">
        <v>124</v>
      </c>
      <c r="CC358" s="20"/>
      <c r="CD358" s="24" t="s">
        <v>124</v>
      </c>
      <c r="CE358" s="24" t="s">
        <v>124</v>
      </c>
      <c r="CF358" s="15" t="s">
        <v>124</v>
      </c>
      <c r="CG358" s="24" t="e">
        <f>MEDIAN(CF358:CF361)</f>
        <v>#NUM!</v>
      </c>
      <c r="CI358" s="25" t="s">
        <v>124</v>
      </c>
      <c r="CJ358" s="25" t="s">
        <v>124</v>
      </c>
      <c r="CK358" s="25" t="s">
        <v>124</v>
      </c>
      <c r="CL358" s="24" t="e">
        <f>MEDIAN(CK358:CK361)</f>
        <v>#NUM!</v>
      </c>
      <c r="CN358" s="25" t="s">
        <v>124</v>
      </c>
      <c r="CO358" s="25" t="s">
        <v>124</v>
      </c>
      <c r="CP358" s="25" t="s">
        <v>124</v>
      </c>
      <c r="CQ358" s="24" t="e">
        <f>MEDIAN(CP358:CP361)</f>
        <v>#NUM!</v>
      </c>
      <c r="CR358" t="s">
        <v>257</v>
      </c>
    </row>
    <row r="359" spans="1:96" hidden="1">
      <c r="A359" s="15">
        <v>101</v>
      </c>
      <c r="B359" s="22" t="s">
        <v>187</v>
      </c>
      <c r="D359" s="16">
        <v>21</v>
      </c>
      <c r="F359" s="16">
        <v>52</v>
      </c>
      <c r="G359" s="15" t="s">
        <v>124</v>
      </c>
      <c r="H359" s="15" t="s">
        <v>124</v>
      </c>
      <c r="I359" s="15" t="s">
        <v>124</v>
      </c>
      <c r="J359" s="15"/>
      <c r="K359" s="15"/>
      <c r="L359" s="15" t="s">
        <v>124</v>
      </c>
      <c r="M359" s="15" t="s">
        <v>124</v>
      </c>
      <c r="N359" s="15" t="s">
        <v>124</v>
      </c>
      <c r="O359" s="15"/>
      <c r="P359" s="15"/>
      <c r="Q359" s="15" t="s">
        <v>124</v>
      </c>
      <c r="R359" s="15" t="s">
        <v>124</v>
      </c>
      <c r="S359" s="15" t="s">
        <v>124</v>
      </c>
      <c r="T359" s="15"/>
      <c r="U359" s="15"/>
      <c r="V359" s="15" t="s">
        <v>124</v>
      </c>
      <c r="W359" s="15" t="s">
        <v>124</v>
      </c>
      <c r="X359" s="15" t="s">
        <v>124</v>
      </c>
      <c r="Y359" s="17"/>
      <c r="Z359" s="17"/>
      <c r="AA359" s="17" t="s">
        <v>124</v>
      </c>
      <c r="AB359" s="17" t="s">
        <v>124</v>
      </c>
      <c r="AC359" s="17" t="s">
        <v>124</v>
      </c>
      <c r="AD359" s="17"/>
      <c r="AE359" s="17"/>
      <c r="AF359" s="17" t="s">
        <v>124</v>
      </c>
      <c r="AG359" s="17" t="s">
        <v>124</v>
      </c>
      <c r="AH359" s="18" t="s">
        <v>124</v>
      </c>
      <c r="AI359" s="17"/>
      <c r="AJ359" s="17"/>
      <c r="AK359" s="17" t="s">
        <v>124</v>
      </c>
      <c r="AL359" s="17" t="s">
        <v>124</v>
      </c>
      <c r="AM359" s="18" t="s">
        <v>124</v>
      </c>
      <c r="AN359" s="17"/>
      <c r="AO359" s="17"/>
      <c r="AP359" s="17" t="s">
        <v>124</v>
      </c>
      <c r="AQ359" s="17" t="s">
        <v>124</v>
      </c>
      <c r="AR359" s="18" t="s">
        <v>124</v>
      </c>
      <c r="AS359" s="17"/>
      <c r="AT359" s="17"/>
      <c r="AU359" s="17" t="s">
        <v>124</v>
      </c>
      <c r="AV359" s="17" t="s">
        <v>124</v>
      </c>
      <c r="AW359" s="18" t="s">
        <v>124</v>
      </c>
      <c r="AX359" s="17"/>
      <c r="AY359" s="15"/>
      <c r="AZ359" s="15" t="s">
        <v>124</v>
      </c>
      <c r="BA359" s="15" t="s">
        <v>124</v>
      </c>
      <c r="BB359" s="19" t="s">
        <v>124</v>
      </c>
      <c r="BC359" s="15"/>
      <c r="BD359" s="15"/>
      <c r="BE359" s="15" t="s">
        <v>124</v>
      </c>
      <c r="BF359" s="15" t="s">
        <v>124</v>
      </c>
      <c r="BG359" s="19" t="s">
        <v>124</v>
      </c>
      <c r="BH359" s="15"/>
      <c r="BI359" s="15"/>
      <c r="BJ359" s="15" t="s">
        <v>124</v>
      </c>
      <c r="BK359" s="15" t="s">
        <v>124</v>
      </c>
      <c r="BL359" s="19" t="s">
        <v>124</v>
      </c>
      <c r="BM359" s="15"/>
      <c r="BN359" s="15"/>
      <c r="BO359" s="15" t="s">
        <v>124</v>
      </c>
      <c r="BP359" s="15" t="s">
        <v>124</v>
      </c>
      <c r="BQ359" s="19" t="s">
        <v>124</v>
      </c>
      <c r="BR359" s="15"/>
      <c r="BS359" s="15"/>
      <c r="BT359" s="15" t="s">
        <v>124</v>
      </c>
      <c r="BU359" s="15" t="s">
        <v>124</v>
      </c>
      <c r="BV359" s="19" t="s">
        <v>124</v>
      </c>
      <c r="BW359" s="15"/>
      <c r="BX359" s="15"/>
      <c r="BY359" s="27" t="s">
        <v>124</v>
      </c>
      <c r="BZ359" s="27" t="s">
        <v>124</v>
      </c>
      <c r="CA359" s="19" t="s">
        <v>124</v>
      </c>
      <c r="CB359" s="15"/>
      <c r="CC359" s="20"/>
      <c r="CD359" s="15" t="s">
        <v>124</v>
      </c>
      <c r="CE359" s="15" t="s">
        <v>124</v>
      </c>
      <c r="CF359" s="15" t="s">
        <v>124</v>
      </c>
      <c r="CI359" s="25" t="s">
        <v>124</v>
      </c>
      <c r="CJ359" s="25" t="s">
        <v>124</v>
      </c>
      <c r="CK359" s="25" t="s">
        <v>124</v>
      </c>
      <c r="CN359" s="25" t="s">
        <v>124</v>
      </c>
      <c r="CO359" s="25" t="s">
        <v>124</v>
      </c>
      <c r="CP359" s="25" t="s">
        <v>124</v>
      </c>
      <c r="CR359" t="s">
        <v>257</v>
      </c>
    </row>
    <row r="360" spans="1:96" hidden="1">
      <c r="A360" s="15">
        <v>101</v>
      </c>
      <c r="B360" s="22" t="s">
        <v>187</v>
      </c>
      <c r="D360" s="16">
        <v>39</v>
      </c>
      <c r="F360" s="16">
        <v>52</v>
      </c>
      <c r="G360" s="15" t="s">
        <v>124</v>
      </c>
      <c r="H360" s="15" t="s">
        <v>124</v>
      </c>
      <c r="I360" s="15" t="s">
        <v>124</v>
      </c>
      <c r="J360" s="15"/>
      <c r="K360" s="15"/>
      <c r="L360" s="15" t="s">
        <v>124</v>
      </c>
      <c r="M360" s="15" t="s">
        <v>124</v>
      </c>
      <c r="N360" s="15" t="s">
        <v>124</v>
      </c>
      <c r="O360" s="15"/>
      <c r="P360" s="15"/>
      <c r="Q360" s="15" t="s">
        <v>124</v>
      </c>
      <c r="R360" s="15" t="s">
        <v>124</v>
      </c>
      <c r="S360" s="15" t="s">
        <v>124</v>
      </c>
      <c r="T360" s="15"/>
      <c r="U360" s="15"/>
      <c r="V360" s="15" t="s">
        <v>124</v>
      </c>
      <c r="W360" s="15" t="s">
        <v>124</v>
      </c>
      <c r="X360" s="15" t="s">
        <v>124</v>
      </c>
      <c r="Y360" s="17"/>
      <c r="Z360" s="17"/>
      <c r="AA360" s="17" t="s">
        <v>124</v>
      </c>
      <c r="AB360" s="17" t="s">
        <v>124</v>
      </c>
      <c r="AC360" s="17" t="s">
        <v>124</v>
      </c>
      <c r="AD360" s="17"/>
      <c r="AE360" s="17"/>
      <c r="AF360" s="17" t="s">
        <v>124</v>
      </c>
      <c r="AG360" s="17" t="s">
        <v>124</v>
      </c>
      <c r="AH360" s="18" t="s">
        <v>124</v>
      </c>
      <c r="AI360" s="17"/>
      <c r="AJ360" s="17"/>
      <c r="AK360" s="17" t="s">
        <v>124</v>
      </c>
      <c r="AL360" s="17" t="s">
        <v>124</v>
      </c>
      <c r="AM360" s="18" t="s">
        <v>124</v>
      </c>
      <c r="AN360" s="17"/>
      <c r="AO360" s="17"/>
      <c r="AP360" s="17" t="s">
        <v>124</v>
      </c>
      <c r="AQ360" s="17" t="s">
        <v>124</v>
      </c>
      <c r="AR360" s="18" t="s">
        <v>124</v>
      </c>
      <c r="AS360" s="17"/>
      <c r="AT360" s="17"/>
      <c r="AU360" s="17" t="s">
        <v>124</v>
      </c>
      <c r="AV360" s="17" t="s">
        <v>124</v>
      </c>
      <c r="AW360" s="18" t="s">
        <v>124</v>
      </c>
      <c r="AX360" s="17"/>
      <c r="AY360" s="15"/>
      <c r="AZ360" s="15" t="s">
        <v>124</v>
      </c>
      <c r="BA360" s="15" t="s">
        <v>124</v>
      </c>
      <c r="BB360" s="19" t="s">
        <v>124</v>
      </c>
      <c r="BC360" s="15"/>
      <c r="BD360" s="15"/>
      <c r="BE360" s="15" t="s">
        <v>124</v>
      </c>
      <c r="BF360" s="15" t="s">
        <v>124</v>
      </c>
      <c r="BG360" s="19" t="s">
        <v>124</v>
      </c>
      <c r="BH360" s="15"/>
      <c r="BI360" s="15"/>
      <c r="BJ360" s="15" t="s">
        <v>124</v>
      </c>
      <c r="BK360" s="15" t="s">
        <v>124</v>
      </c>
      <c r="BL360" s="19" t="s">
        <v>124</v>
      </c>
      <c r="BM360" s="15"/>
      <c r="BN360" s="15"/>
      <c r="BO360" s="15" t="s">
        <v>124</v>
      </c>
      <c r="BP360" s="15" t="s">
        <v>124</v>
      </c>
      <c r="BQ360" s="19" t="s">
        <v>124</v>
      </c>
      <c r="BR360" s="15"/>
      <c r="BS360" s="15"/>
      <c r="BT360" s="15" t="s">
        <v>124</v>
      </c>
      <c r="BU360" s="15" t="s">
        <v>124</v>
      </c>
      <c r="BV360" s="19" t="s">
        <v>124</v>
      </c>
      <c r="BW360" s="15"/>
      <c r="BX360" s="15"/>
      <c r="BY360" s="27" t="s">
        <v>124</v>
      </c>
      <c r="BZ360" s="27" t="s">
        <v>124</v>
      </c>
      <c r="CA360" s="19" t="s">
        <v>124</v>
      </c>
      <c r="CB360" s="15"/>
      <c r="CC360" s="20"/>
      <c r="CD360" s="15" t="s">
        <v>124</v>
      </c>
      <c r="CE360" s="15" t="s">
        <v>124</v>
      </c>
      <c r="CF360" s="15" t="s">
        <v>124</v>
      </c>
      <c r="CI360" s="25" t="s">
        <v>124</v>
      </c>
      <c r="CJ360" s="25" t="s">
        <v>124</v>
      </c>
      <c r="CK360" s="25" t="s">
        <v>124</v>
      </c>
      <c r="CN360" s="25" t="s">
        <v>124</v>
      </c>
      <c r="CO360" s="25" t="s">
        <v>124</v>
      </c>
      <c r="CP360" s="25" t="s">
        <v>124</v>
      </c>
      <c r="CR360" t="s">
        <v>257</v>
      </c>
    </row>
    <row r="361" spans="1:96" hidden="1">
      <c r="A361" s="15">
        <v>101</v>
      </c>
      <c r="B361" s="22" t="s">
        <v>187</v>
      </c>
      <c r="D361" s="16">
        <v>45</v>
      </c>
      <c r="F361" s="16">
        <v>52</v>
      </c>
      <c r="G361" s="15" t="s">
        <v>124</v>
      </c>
      <c r="H361" s="15" t="s">
        <v>124</v>
      </c>
      <c r="I361" s="15" t="s">
        <v>124</v>
      </c>
      <c r="J361" s="15"/>
      <c r="K361" s="15"/>
      <c r="L361" s="15" t="s">
        <v>124</v>
      </c>
      <c r="M361" s="15" t="s">
        <v>124</v>
      </c>
      <c r="N361" s="15" t="s">
        <v>124</v>
      </c>
      <c r="O361" s="15"/>
      <c r="P361" s="15"/>
      <c r="Q361" s="15" t="s">
        <v>124</v>
      </c>
      <c r="R361" s="15" t="s">
        <v>124</v>
      </c>
      <c r="S361" s="15" t="s">
        <v>124</v>
      </c>
      <c r="T361" s="15"/>
      <c r="U361" s="15"/>
      <c r="V361" s="15" t="s">
        <v>124</v>
      </c>
      <c r="W361" s="15" t="s">
        <v>124</v>
      </c>
      <c r="X361" s="15" t="s">
        <v>124</v>
      </c>
      <c r="Y361" s="17"/>
      <c r="Z361" s="17"/>
      <c r="AA361" s="17" t="s">
        <v>124</v>
      </c>
      <c r="AB361" s="17" t="s">
        <v>124</v>
      </c>
      <c r="AC361" s="17" t="s">
        <v>124</v>
      </c>
      <c r="AD361" s="17"/>
      <c r="AE361" s="17"/>
      <c r="AF361" s="17" t="s">
        <v>124</v>
      </c>
      <c r="AG361" s="17" t="s">
        <v>124</v>
      </c>
      <c r="AH361" s="18" t="s">
        <v>124</v>
      </c>
      <c r="AI361" s="17"/>
      <c r="AJ361" s="17"/>
      <c r="AK361" s="17" t="s">
        <v>124</v>
      </c>
      <c r="AL361" s="17" t="s">
        <v>124</v>
      </c>
      <c r="AM361" s="18" t="s">
        <v>124</v>
      </c>
      <c r="AN361" s="17"/>
      <c r="AO361" s="17"/>
      <c r="AP361" s="17" t="s">
        <v>124</v>
      </c>
      <c r="AQ361" s="17" t="s">
        <v>124</v>
      </c>
      <c r="AR361" s="18" t="s">
        <v>124</v>
      </c>
      <c r="AS361" s="17"/>
      <c r="AT361" s="17"/>
      <c r="AU361" s="17" t="s">
        <v>124</v>
      </c>
      <c r="AV361" s="17" t="s">
        <v>124</v>
      </c>
      <c r="AW361" s="18" t="s">
        <v>124</v>
      </c>
      <c r="AX361" s="17"/>
      <c r="AY361" s="15"/>
      <c r="AZ361" s="15" t="s">
        <v>124</v>
      </c>
      <c r="BA361" s="15" t="s">
        <v>124</v>
      </c>
      <c r="BB361" s="19" t="s">
        <v>124</v>
      </c>
      <c r="BC361" s="15"/>
      <c r="BD361" s="15"/>
      <c r="BE361" s="15" t="s">
        <v>124</v>
      </c>
      <c r="BF361" s="15" t="s">
        <v>124</v>
      </c>
      <c r="BG361" s="19" t="s">
        <v>124</v>
      </c>
      <c r="BH361" s="15"/>
      <c r="BI361" s="15"/>
      <c r="BJ361" s="15" t="s">
        <v>124</v>
      </c>
      <c r="BK361" s="15" t="s">
        <v>124</v>
      </c>
      <c r="BL361" s="19" t="s">
        <v>124</v>
      </c>
      <c r="BM361" s="15"/>
      <c r="BN361" s="15"/>
      <c r="BO361" s="15" t="s">
        <v>124</v>
      </c>
      <c r="BP361" s="15" t="s">
        <v>124</v>
      </c>
      <c r="BQ361" s="19" t="s">
        <v>124</v>
      </c>
      <c r="BR361" s="15"/>
      <c r="BS361" s="15"/>
      <c r="BT361" s="15" t="s">
        <v>124</v>
      </c>
      <c r="BU361" s="15" t="s">
        <v>124</v>
      </c>
      <c r="BV361" s="19" t="s">
        <v>124</v>
      </c>
      <c r="BW361" s="15"/>
      <c r="BX361" s="15"/>
      <c r="BY361" s="27" t="s">
        <v>124</v>
      </c>
      <c r="BZ361" s="27" t="s">
        <v>124</v>
      </c>
      <c r="CA361" s="19" t="s">
        <v>124</v>
      </c>
      <c r="CB361" s="15"/>
      <c r="CC361" s="20"/>
      <c r="CD361" s="15" t="s">
        <v>124</v>
      </c>
      <c r="CE361" s="15" t="s">
        <v>124</v>
      </c>
      <c r="CF361" s="15" t="s">
        <v>124</v>
      </c>
      <c r="CI361" s="25" t="s">
        <v>124</v>
      </c>
      <c r="CJ361" s="25" t="s">
        <v>124</v>
      </c>
      <c r="CK361" s="25" t="s">
        <v>124</v>
      </c>
      <c r="CN361" s="25" t="s">
        <v>124</v>
      </c>
      <c r="CO361" s="25" t="s">
        <v>124</v>
      </c>
      <c r="CP361" s="25" t="s">
        <v>124</v>
      </c>
      <c r="CR361" t="s">
        <v>257</v>
      </c>
    </row>
    <row r="362" spans="1:96">
      <c r="A362" s="15">
        <v>102</v>
      </c>
      <c r="B362" s="22" t="s">
        <v>188</v>
      </c>
      <c r="D362" s="16">
        <v>14</v>
      </c>
      <c r="F362" s="16">
        <v>53</v>
      </c>
      <c r="G362" s="15">
        <v>0</v>
      </c>
      <c r="H362" s="15">
        <v>0</v>
      </c>
      <c r="I362" s="15">
        <f>SUM(G362:H362)</f>
        <v>0</v>
      </c>
      <c r="J362" s="15">
        <f>MEDIAN(I362:I365)</f>
        <v>0</v>
      </c>
      <c r="K362" s="15"/>
      <c r="L362" s="15">
        <v>3</v>
      </c>
      <c r="M362" s="15">
        <v>5</v>
      </c>
      <c r="N362" s="15">
        <f>SUM(L362:M362)</f>
        <v>8</v>
      </c>
      <c r="O362" s="15">
        <f>MEDIAN(N362:N365)</f>
        <v>8</v>
      </c>
      <c r="P362" s="15"/>
      <c r="Q362" s="15">
        <v>1</v>
      </c>
      <c r="R362" s="15">
        <v>4</v>
      </c>
      <c r="S362" s="15">
        <f>SUM(Q362:R362)</f>
        <v>5</v>
      </c>
      <c r="T362" s="15">
        <f>MEDIAN(S362:S365)</f>
        <v>5</v>
      </c>
      <c r="U362" s="15"/>
      <c r="V362" s="15">
        <v>0</v>
      </c>
      <c r="W362" s="15">
        <v>0</v>
      </c>
      <c r="X362" s="15">
        <f>SUM(V362:W362)</f>
        <v>0</v>
      </c>
      <c r="Y362" s="17">
        <f>MEDIAN(X362:X365)</f>
        <v>0</v>
      </c>
      <c r="Z362" s="17"/>
      <c r="AA362" s="17">
        <v>0</v>
      </c>
      <c r="AB362" s="17">
        <v>0</v>
      </c>
      <c r="AC362" s="17">
        <f>SUM(AA362:AB362)</f>
        <v>0</v>
      </c>
      <c r="AD362" s="17">
        <f>MEDIAN(AC362:AC365)</f>
        <v>0</v>
      </c>
      <c r="AE362" s="17"/>
      <c r="AF362" s="17">
        <v>0</v>
      </c>
      <c r="AG362" s="17">
        <v>0</v>
      </c>
      <c r="AH362" s="17">
        <f>SUM(AF362:AG362)</f>
        <v>0</v>
      </c>
      <c r="AI362" s="17">
        <f>MEDIAN(AH362:AH365)</f>
        <v>0</v>
      </c>
      <c r="AJ362" s="17"/>
      <c r="AK362" s="17">
        <v>0</v>
      </c>
      <c r="AL362" s="17">
        <v>0</v>
      </c>
      <c r="AM362" s="17">
        <f>SUM(AK362:AL362)</f>
        <v>0</v>
      </c>
      <c r="AN362" s="17">
        <f>MEDIAN(AM362:AM365)</f>
        <v>0</v>
      </c>
      <c r="AO362" s="17"/>
      <c r="AP362" s="17">
        <v>1</v>
      </c>
      <c r="AQ362" s="17">
        <v>1</v>
      </c>
      <c r="AR362" s="17">
        <f>SUM(AP362:AQ362)</f>
        <v>2</v>
      </c>
      <c r="AS362" s="17">
        <f>MEDIAN(AR362:AR365)</f>
        <v>2</v>
      </c>
      <c r="AT362" s="17"/>
      <c r="AU362" s="17">
        <v>0</v>
      </c>
      <c r="AV362" s="17">
        <v>0</v>
      </c>
      <c r="AW362" s="17">
        <f>SUM(AU362:AV362)</f>
        <v>0</v>
      </c>
      <c r="AX362" s="17">
        <f>MEDIAN(AW362:AW365)</f>
        <v>0</v>
      </c>
      <c r="AY362" s="15"/>
      <c r="AZ362" s="15">
        <v>2</v>
      </c>
      <c r="BA362" s="15">
        <v>5</v>
      </c>
      <c r="BB362" s="15">
        <f>SUM(AZ362:BA362)</f>
        <v>7</v>
      </c>
      <c r="BC362" s="15">
        <f>MEDIAN(BB362:BB365)</f>
        <v>7</v>
      </c>
      <c r="BD362" s="15"/>
      <c r="BE362" s="15">
        <v>0</v>
      </c>
      <c r="BF362" s="15">
        <v>0</v>
      </c>
      <c r="BG362" s="15">
        <f>SUM(BE362:BF362)</f>
        <v>0</v>
      </c>
      <c r="BH362" s="15">
        <f>MEDIAN(BG362:BG365)</f>
        <v>0</v>
      </c>
      <c r="BI362" s="15"/>
      <c r="BJ362" s="15" t="s">
        <v>124</v>
      </c>
      <c r="BK362" s="15" t="s">
        <v>124</v>
      </c>
      <c r="BL362" s="19" t="s">
        <v>124</v>
      </c>
      <c r="BM362" s="19" t="s">
        <v>124</v>
      </c>
      <c r="BN362" s="15"/>
      <c r="BO362" s="15">
        <v>3</v>
      </c>
      <c r="BP362" s="15">
        <v>5</v>
      </c>
      <c r="BQ362" s="15">
        <f>SUM(BO362:BP362)</f>
        <v>8</v>
      </c>
      <c r="BR362" s="15">
        <f>MEDIAN(BQ362:BQ365)</f>
        <v>8</v>
      </c>
      <c r="BS362" s="15"/>
      <c r="BT362" s="15" t="s">
        <v>124</v>
      </c>
      <c r="BU362" s="15" t="s">
        <v>124</v>
      </c>
      <c r="BV362" s="19" t="s">
        <v>124</v>
      </c>
      <c r="BW362" s="19" t="s">
        <v>124</v>
      </c>
      <c r="BX362" s="15"/>
      <c r="BY362" s="27" t="s">
        <v>124</v>
      </c>
      <c r="BZ362" s="27" t="s">
        <v>124</v>
      </c>
      <c r="CA362" s="19" t="s">
        <v>124</v>
      </c>
      <c r="CB362" s="19" t="s">
        <v>124</v>
      </c>
      <c r="CC362" s="20"/>
      <c r="CD362" s="24" t="s">
        <v>124</v>
      </c>
      <c r="CE362" s="24" t="s">
        <v>124</v>
      </c>
      <c r="CF362" s="15" t="s">
        <v>124</v>
      </c>
      <c r="CG362" s="24" t="e">
        <f>MEDIAN(CF362:CF365)</f>
        <v>#NUM!</v>
      </c>
      <c r="CI362" s="25" t="s">
        <v>124</v>
      </c>
      <c r="CJ362" s="25" t="s">
        <v>124</v>
      </c>
      <c r="CK362" s="25" t="s">
        <v>124</v>
      </c>
      <c r="CL362" s="24" t="e">
        <f>MEDIAN(CK362:CK365)</f>
        <v>#NUM!</v>
      </c>
      <c r="CN362" s="25" t="s">
        <v>124</v>
      </c>
      <c r="CO362" s="25" t="s">
        <v>124</v>
      </c>
      <c r="CP362" s="25" t="s">
        <v>124</v>
      </c>
      <c r="CQ362" s="24" t="e">
        <f>MEDIAN(CP362:CP365)</f>
        <v>#NUM!</v>
      </c>
      <c r="CR362" t="s">
        <v>257</v>
      </c>
    </row>
    <row r="363" spans="1:96" hidden="1">
      <c r="A363" s="15">
        <v>102</v>
      </c>
      <c r="B363" s="22" t="s">
        <v>188</v>
      </c>
      <c r="D363" s="16">
        <v>20</v>
      </c>
      <c r="F363" s="16">
        <v>53</v>
      </c>
      <c r="G363" s="15" t="s">
        <v>124</v>
      </c>
      <c r="H363" s="15" t="s">
        <v>124</v>
      </c>
      <c r="I363" s="15">
        <f>SUM(G363:H363)</f>
        <v>0</v>
      </c>
      <c r="J363" s="15"/>
      <c r="K363" s="15"/>
      <c r="L363" s="15" t="s">
        <v>124</v>
      </c>
      <c r="M363" s="15" t="s">
        <v>124</v>
      </c>
      <c r="N363" s="15" t="s">
        <v>124</v>
      </c>
      <c r="O363" s="15"/>
      <c r="P363" s="15"/>
      <c r="Q363" s="15" t="s">
        <v>124</v>
      </c>
      <c r="R363" s="15" t="s">
        <v>124</v>
      </c>
      <c r="S363" s="15" t="s">
        <v>124</v>
      </c>
      <c r="T363" s="15"/>
      <c r="U363" s="15"/>
      <c r="V363" s="15" t="s">
        <v>124</v>
      </c>
      <c r="W363" s="15" t="s">
        <v>124</v>
      </c>
      <c r="X363" s="15">
        <f>SUM(V363:W363)</f>
        <v>0</v>
      </c>
      <c r="Y363" s="17"/>
      <c r="Z363" s="17"/>
      <c r="AA363" s="17" t="s">
        <v>124</v>
      </c>
      <c r="AB363" s="17" t="s">
        <v>124</v>
      </c>
      <c r="AC363" s="17" t="s">
        <v>124</v>
      </c>
      <c r="AD363" s="17"/>
      <c r="AE363" s="17"/>
      <c r="AF363" s="17" t="s">
        <v>124</v>
      </c>
      <c r="AG363" s="17" t="s">
        <v>124</v>
      </c>
      <c r="AH363" s="18" t="s">
        <v>124</v>
      </c>
      <c r="AI363" s="17"/>
      <c r="AJ363" s="17"/>
      <c r="AK363" s="17" t="s">
        <v>124</v>
      </c>
      <c r="AL363" s="17" t="s">
        <v>124</v>
      </c>
      <c r="AM363" s="18" t="s">
        <v>124</v>
      </c>
      <c r="AN363" s="17"/>
      <c r="AO363" s="17"/>
      <c r="AP363" s="17" t="s">
        <v>124</v>
      </c>
      <c r="AQ363" s="17" t="s">
        <v>124</v>
      </c>
      <c r="AR363" s="18" t="s">
        <v>124</v>
      </c>
      <c r="AS363" s="17"/>
      <c r="AT363" s="17"/>
      <c r="AU363" s="17" t="s">
        <v>124</v>
      </c>
      <c r="AV363" s="17" t="s">
        <v>124</v>
      </c>
      <c r="AW363" s="18" t="s">
        <v>124</v>
      </c>
      <c r="AX363" s="17"/>
      <c r="AY363" s="15"/>
      <c r="AZ363" s="15" t="s">
        <v>124</v>
      </c>
      <c r="BA363" s="15" t="s">
        <v>124</v>
      </c>
      <c r="BB363" s="19" t="s">
        <v>124</v>
      </c>
      <c r="BC363" s="15"/>
      <c r="BD363" s="15"/>
      <c r="BE363" s="15" t="s">
        <v>124</v>
      </c>
      <c r="BF363" s="15" t="s">
        <v>124</v>
      </c>
      <c r="BG363" s="19" t="s">
        <v>124</v>
      </c>
      <c r="BH363" s="15"/>
      <c r="BI363" s="15"/>
      <c r="BJ363" s="15" t="s">
        <v>124</v>
      </c>
      <c r="BK363" s="15" t="s">
        <v>124</v>
      </c>
      <c r="BL363" s="19" t="s">
        <v>124</v>
      </c>
      <c r="BM363" s="15"/>
      <c r="BN363" s="15"/>
      <c r="BO363" s="15" t="s">
        <v>124</v>
      </c>
      <c r="BP363" s="15" t="s">
        <v>124</v>
      </c>
      <c r="BQ363" s="19" t="s">
        <v>124</v>
      </c>
      <c r="BR363" s="15"/>
      <c r="BS363" s="15"/>
      <c r="BT363" s="15" t="s">
        <v>124</v>
      </c>
      <c r="BU363" s="15" t="s">
        <v>124</v>
      </c>
      <c r="BV363" s="19" t="s">
        <v>124</v>
      </c>
      <c r="BW363" s="15"/>
      <c r="BX363" s="15"/>
      <c r="BY363" s="27" t="s">
        <v>124</v>
      </c>
      <c r="BZ363" s="27" t="s">
        <v>124</v>
      </c>
      <c r="CA363" s="19" t="s">
        <v>124</v>
      </c>
      <c r="CB363" s="15"/>
      <c r="CC363" s="20"/>
      <c r="CD363" s="15" t="s">
        <v>124</v>
      </c>
      <c r="CE363" s="15" t="s">
        <v>124</v>
      </c>
      <c r="CF363" s="15" t="s">
        <v>124</v>
      </c>
      <c r="CI363" s="25" t="s">
        <v>124</v>
      </c>
      <c r="CJ363" s="25" t="s">
        <v>124</v>
      </c>
      <c r="CK363" s="25" t="s">
        <v>124</v>
      </c>
      <c r="CN363" s="25" t="s">
        <v>124</v>
      </c>
      <c r="CO363" s="25" t="s">
        <v>124</v>
      </c>
      <c r="CP363" s="25" t="s">
        <v>124</v>
      </c>
      <c r="CR363" t="s">
        <v>257</v>
      </c>
    </row>
    <row r="364" spans="1:96" hidden="1">
      <c r="A364" s="15">
        <v>102</v>
      </c>
      <c r="B364" s="22" t="s">
        <v>188</v>
      </c>
      <c r="D364" s="16">
        <v>38</v>
      </c>
      <c r="F364" s="16">
        <v>53</v>
      </c>
      <c r="G364" s="15" t="s">
        <v>124</v>
      </c>
      <c r="H364" s="15" t="s">
        <v>124</v>
      </c>
      <c r="I364" s="15">
        <f>SUM(G364:H364)</f>
        <v>0</v>
      </c>
      <c r="J364" s="15"/>
      <c r="K364" s="15"/>
      <c r="L364" s="15" t="s">
        <v>124</v>
      </c>
      <c r="M364" s="15" t="s">
        <v>124</v>
      </c>
      <c r="N364" s="15" t="s">
        <v>124</v>
      </c>
      <c r="O364" s="15"/>
      <c r="P364" s="15"/>
      <c r="Q364" s="15" t="s">
        <v>124</v>
      </c>
      <c r="R364" s="15" t="s">
        <v>124</v>
      </c>
      <c r="S364" s="15" t="s">
        <v>124</v>
      </c>
      <c r="T364" s="15"/>
      <c r="U364" s="15"/>
      <c r="V364" s="15" t="s">
        <v>124</v>
      </c>
      <c r="W364" s="15" t="s">
        <v>124</v>
      </c>
      <c r="X364" s="15">
        <f>SUM(V364:W364)</f>
        <v>0</v>
      </c>
      <c r="Y364" s="17"/>
      <c r="Z364" s="17"/>
      <c r="AA364" s="17" t="s">
        <v>124</v>
      </c>
      <c r="AB364" s="17" t="s">
        <v>124</v>
      </c>
      <c r="AC364" s="17">
        <f>SUM(AA364:AB364)</f>
        <v>0</v>
      </c>
      <c r="AD364" s="17"/>
      <c r="AE364" s="17"/>
      <c r="AF364" s="17" t="s">
        <v>124</v>
      </c>
      <c r="AG364" s="17" t="s">
        <v>124</v>
      </c>
      <c r="AH364" s="18" t="s">
        <v>124</v>
      </c>
      <c r="AI364" s="17"/>
      <c r="AJ364" s="17"/>
      <c r="AK364" s="17" t="s">
        <v>124</v>
      </c>
      <c r="AL364" s="17" t="s">
        <v>124</v>
      </c>
      <c r="AM364" s="18" t="s">
        <v>124</v>
      </c>
      <c r="AN364" s="17"/>
      <c r="AO364" s="17"/>
      <c r="AP364" s="17" t="s">
        <v>124</v>
      </c>
      <c r="AQ364" s="17" t="s">
        <v>124</v>
      </c>
      <c r="AR364" s="18" t="s">
        <v>124</v>
      </c>
      <c r="AS364" s="17"/>
      <c r="AT364" s="17"/>
      <c r="AU364" s="17" t="s">
        <v>124</v>
      </c>
      <c r="AV364" s="17" t="s">
        <v>124</v>
      </c>
      <c r="AW364" s="18" t="s">
        <v>124</v>
      </c>
      <c r="AX364" s="17"/>
      <c r="AY364" s="15"/>
      <c r="AZ364" s="15" t="s">
        <v>124</v>
      </c>
      <c r="BA364" s="15" t="s">
        <v>124</v>
      </c>
      <c r="BB364" s="19" t="s">
        <v>124</v>
      </c>
      <c r="BC364" s="15"/>
      <c r="BD364" s="15"/>
      <c r="BE364" s="15" t="s">
        <v>124</v>
      </c>
      <c r="BF364" s="15" t="s">
        <v>124</v>
      </c>
      <c r="BG364" s="19" t="s">
        <v>124</v>
      </c>
      <c r="BH364" s="15"/>
      <c r="BI364" s="15"/>
      <c r="BJ364" s="15" t="s">
        <v>124</v>
      </c>
      <c r="BK364" s="15" t="s">
        <v>124</v>
      </c>
      <c r="BL364" s="19" t="s">
        <v>124</v>
      </c>
      <c r="BM364" s="15"/>
      <c r="BN364" s="15"/>
      <c r="BO364" s="15" t="s">
        <v>124</v>
      </c>
      <c r="BP364" s="15" t="s">
        <v>124</v>
      </c>
      <c r="BQ364" s="19" t="s">
        <v>124</v>
      </c>
      <c r="BR364" s="15"/>
      <c r="BS364" s="15"/>
      <c r="BT364" s="15" t="s">
        <v>124</v>
      </c>
      <c r="BU364" s="15" t="s">
        <v>124</v>
      </c>
      <c r="BV364" s="19" t="s">
        <v>124</v>
      </c>
      <c r="BW364" s="15"/>
      <c r="BX364" s="15"/>
      <c r="BY364" s="27" t="s">
        <v>124</v>
      </c>
      <c r="BZ364" s="27" t="s">
        <v>124</v>
      </c>
      <c r="CA364" s="19" t="s">
        <v>124</v>
      </c>
      <c r="CB364" s="15"/>
      <c r="CC364" s="20"/>
      <c r="CD364" s="15" t="s">
        <v>124</v>
      </c>
      <c r="CE364" s="15" t="s">
        <v>124</v>
      </c>
      <c r="CF364" s="15" t="s">
        <v>124</v>
      </c>
      <c r="CI364" s="25" t="s">
        <v>124</v>
      </c>
      <c r="CJ364" s="25" t="s">
        <v>124</v>
      </c>
      <c r="CK364" s="25" t="s">
        <v>124</v>
      </c>
      <c r="CN364" s="25" t="s">
        <v>124</v>
      </c>
      <c r="CO364" s="25" t="s">
        <v>124</v>
      </c>
      <c r="CP364" s="25" t="s">
        <v>124</v>
      </c>
      <c r="CR364" t="s">
        <v>257</v>
      </c>
    </row>
    <row r="365" spans="1:96" hidden="1">
      <c r="A365" s="15">
        <v>102</v>
      </c>
      <c r="B365" s="22" t="s">
        <v>188</v>
      </c>
      <c r="D365" s="16">
        <v>44</v>
      </c>
      <c r="F365" s="16">
        <v>53</v>
      </c>
      <c r="G365" s="15" t="s">
        <v>124</v>
      </c>
      <c r="H365" s="15" t="s">
        <v>124</v>
      </c>
      <c r="I365" s="15" t="s">
        <v>124</v>
      </c>
      <c r="J365" s="15"/>
      <c r="K365" s="15"/>
      <c r="L365" s="15" t="s">
        <v>124</v>
      </c>
      <c r="M365" s="15" t="s">
        <v>124</v>
      </c>
      <c r="N365" s="15" t="s">
        <v>124</v>
      </c>
      <c r="O365" s="15"/>
      <c r="P365" s="15"/>
      <c r="Q365" s="15" t="s">
        <v>124</v>
      </c>
      <c r="R365" s="15" t="s">
        <v>124</v>
      </c>
      <c r="S365" s="15" t="s">
        <v>124</v>
      </c>
      <c r="T365" s="15"/>
      <c r="U365" s="15"/>
      <c r="V365" s="15" t="s">
        <v>124</v>
      </c>
      <c r="W365" s="15" t="s">
        <v>124</v>
      </c>
      <c r="X365" s="15">
        <f>SUM(V365:W365)</f>
        <v>0</v>
      </c>
      <c r="Y365" s="17"/>
      <c r="Z365" s="17"/>
      <c r="AA365" s="17" t="s">
        <v>124</v>
      </c>
      <c r="AB365" s="17" t="s">
        <v>124</v>
      </c>
      <c r="AC365" s="17" t="s">
        <v>124</v>
      </c>
      <c r="AD365" s="17"/>
      <c r="AE365" s="17"/>
      <c r="AF365" s="17" t="s">
        <v>124</v>
      </c>
      <c r="AG365" s="17" t="s">
        <v>124</v>
      </c>
      <c r="AH365" s="18" t="s">
        <v>124</v>
      </c>
      <c r="AI365" s="17"/>
      <c r="AJ365" s="17"/>
      <c r="AK365" s="17" t="s">
        <v>124</v>
      </c>
      <c r="AL365" s="17" t="s">
        <v>124</v>
      </c>
      <c r="AM365" s="18" t="s">
        <v>124</v>
      </c>
      <c r="AN365" s="17"/>
      <c r="AO365" s="17"/>
      <c r="AP365" s="17" t="s">
        <v>124</v>
      </c>
      <c r="AQ365" s="17" t="s">
        <v>124</v>
      </c>
      <c r="AR365" s="18" t="s">
        <v>124</v>
      </c>
      <c r="AS365" s="17"/>
      <c r="AT365" s="17"/>
      <c r="AU365" s="17" t="s">
        <v>124</v>
      </c>
      <c r="AV365" s="17" t="s">
        <v>124</v>
      </c>
      <c r="AW365" s="18" t="s">
        <v>124</v>
      </c>
      <c r="AX365" s="17"/>
      <c r="AY365" s="15"/>
      <c r="AZ365" s="15" t="s">
        <v>124</v>
      </c>
      <c r="BA365" s="15" t="s">
        <v>124</v>
      </c>
      <c r="BB365" s="19" t="s">
        <v>124</v>
      </c>
      <c r="BC365" s="15"/>
      <c r="BD365" s="15"/>
      <c r="BE365" s="15" t="s">
        <v>124</v>
      </c>
      <c r="BF365" s="15" t="s">
        <v>124</v>
      </c>
      <c r="BG365" s="19" t="s">
        <v>124</v>
      </c>
      <c r="BH365" s="15"/>
      <c r="BI365" s="15"/>
      <c r="BJ365" s="15" t="s">
        <v>124</v>
      </c>
      <c r="BK365" s="15" t="s">
        <v>124</v>
      </c>
      <c r="BL365" s="19" t="s">
        <v>124</v>
      </c>
      <c r="BM365" s="15"/>
      <c r="BN365" s="15"/>
      <c r="BO365" s="15" t="s">
        <v>124</v>
      </c>
      <c r="BP365" s="15" t="s">
        <v>124</v>
      </c>
      <c r="BQ365" s="19" t="s">
        <v>124</v>
      </c>
      <c r="BR365" s="15"/>
      <c r="BS365" s="15"/>
      <c r="BT365" s="15" t="s">
        <v>124</v>
      </c>
      <c r="BU365" s="15" t="s">
        <v>124</v>
      </c>
      <c r="BV365" s="19" t="s">
        <v>124</v>
      </c>
      <c r="BW365" s="15"/>
      <c r="BX365" s="15"/>
      <c r="BY365" s="27" t="s">
        <v>124</v>
      </c>
      <c r="BZ365" s="27" t="s">
        <v>124</v>
      </c>
      <c r="CA365" s="19" t="s">
        <v>124</v>
      </c>
      <c r="CB365" s="15"/>
      <c r="CC365" s="20"/>
      <c r="CD365" s="15" t="s">
        <v>124</v>
      </c>
      <c r="CE365" s="15" t="s">
        <v>124</v>
      </c>
      <c r="CF365" s="15" t="s">
        <v>124</v>
      </c>
      <c r="CI365" s="25" t="s">
        <v>124</v>
      </c>
      <c r="CJ365" s="25" t="s">
        <v>124</v>
      </c>
      <c r="CK365" s="25" t="s">
        <v>124</v>
      </c>
      <c r="CN365" s="25" t="s">
        <v>124</v>
      </c>
      <c r="CO365" s="25" t="s">
        <v>124</v>
      </c>
      <c r="CP365" s="25" t="s">
        <v>124</v>
      </c>
      <c r="CR365" t="s">
        <v>257</v>
      </c>
    </row>
    <row r="366" spans="1:96">
      <c r="A366" s="15">
        <v>103</v>
      </c>
      <c r="B366" s="22" t="s">
        <v>189</v>
      </c>
      <c r="D366" s="16">
        <v>13</v>
      </c>
      <c r="F366" s="16">
        <v>54</v>
      </c>
      <c r="G366" s="15" t="s">
        <v>124</v>
      </c>
      <c r="H366" s="15" t="s">
        <v>124</v>
      </c>
      <c r="I366" s="15" t="s">
        <v>124</v>
      </c>
      <c r="J366" s="15" t="s">
        <v>124</v>
      </c>
      <c r="K366" s="15"/>
      <c r="L366" s="15" t="s">
        <v>124</v>
      </c>
      <c r="M366" s="15" t="s">
        <v>124</v>
      </c>
      <c r="N366" s="15" t="s">
        <v>124</v>
      </c>
      <c r="O366" s="15" t="s">
        <v>124</v>
      </c>
      <c r="P366" s="15"/>
      <c r="Q366" s="15" t="s">
        <v>124</v>
      </c>
      <c r="R366" s="15" t="s">
        <v>124</v>
      </c>
      <c r="S366" s="15" t="s">
        <v>124</v>
      </c>
      <c r="T366" s="15" t="s">
        <v>124</v>
      </c>
      <c r="U366" s="15"/>
      <c r="V366" s="15" t="s">
        <v>124</v>
      </c>
      <c r="W366" s="15" t="s">
        <v>124</v>
      </c>
      <c r="X366" s="15" t="s">
        <v>124</v>
      </c>
      <c r="Y366" s="17" t="s">
        <v>124</v>
      </c>
      <c r="Z366" s="17"/>
      <c r="AA366" s="17" t="s">
        <v>124</v>
      </c>
      <c r="AB366" s="17" t="s">
        <v>124</v>
      </c>
      <c r="AC366" s="17" t="s">
        <v>124</v>
      </c>
      <c r="AD366" s="17" t="s">
        <v>124</v>
      </c>
      <c r="AE366" s="17"/>
      <c r="AF366" s="17" t="s">
        <v>124</v>
      </c>
      <c r="AG366" s="17" t="s">
        <v>124</v>
      </c>
      <c r="AH366" s="18" t="s">
        <v>124</v>
      </c>
      <c r="AI366" s="18" t="s">
        <v>124</v>
      </c>
      <c r="AJ366" s="17"/>
      <c r="AK366" s="17" t="s">
        <v>124</v>
      </c>
      <c r="AL366" s="17" t="s">
        <v>124</v>
      </c>
      <c r="AM366" s="18" t="s">
        <v>124</v>
      </c>
      <c r="AN366" s="17" t="s">
        <v>124</v>
      </c>
      <c r="AO366" s="17"/>
      <c r="AP366" s="17" t="s">
        <v>124</v>
      </c>
      <c r="AQ366" s="17" t="s">
        <v>124</v>
      </c>
      <c r="AR366" s="18" t="s">
        <v>124</v>
      </c>
      <c r="AS366" s="18" t="s">
        <v>124</v>
      </c>
      <c r="AT366" s="17"/>
      <c r="AU366" s="17" t="s">
        <v>124</v>
      </c>
      <c r="AV366" s="17" t="s">
        <v>124</v>
      </c>
      <c r="AW366" s="18" t="s">
        <v>124</v>
      </c>
      <c r="AX366" s="18" t="s">
        <v>124</v>
      </c>
      <c r="AY366" s="15"/>
      <c r="AZ366" s="15" t="s">
        <v>124</v>
      </c>
      <c r="BA366" s="15" t="s">
        <v>124</v>
      </c>
      <c r="BB366" s="19" t="s">
        <v>124</v>
      </c>
      <c r="BC366" s="19" t="s">
        <v>124</v>
      </c>
      <c r="BD366" s="15"/>
      <c r="BE366" s="15" t="s">
        <v>124</v>
      </c>
      <c r="BF366" s="15" t="s">
        <v>124</v>
      </c>
      <c r="BG366" s="19" t="s">
        <v>124</v>
      </c>
      <c r="BH366" s="19" t="s">
        <v>124</v>
      </c>
      <c r="BI366" s="15"/>
      <c r="BJ366" s="15" t="s">
        <v>124</v>
      </c>
      <c r="BK366" s="15" t="s">
        <v>124</v>
      </c>
      <c r="BL366" s="19" t="s">
        <v>124</v>
      </c>
      <c r="BM366" s="19" t="s">
        <v>124</v>
      </c>
      <c r="BN366" s="15"/>
      <c r="BO366" s="15" t="s">
        <v>124</v>
      </c>
      <c r="BP366" s="15" t="s">
        <v>124</v>
      </c>
      <c r="BQ366" s="19" t="s">
        <v>124</v>
      </c>
      <c r="BR366" s="19" t="s">
        <v>124</v>
      </c>
      <c r="BS366" s="15"/>
      <c r="BT366" s="15" t="s">
        <v>124</v>
      </c>
      <c r="BU366" s="15" t="s">
        <v>124</v>
      </c>
      <c r="BV366" s="19" t="s">
        <v>124</v>
      </c>
      <c r="BW366" s="19" t="s">
        <v>124</v>
      </c>
      <c r="BX366" s="15"/>
      <c r="BY366" s="27" t="s">
        <v>124</v>
      </c>
      <c r="BZ366" s="27" t="s">
        <v>124</v>
      </c>
      <c r="CA366" s="19" t="s">
        <v>124</v>
      </c>
      <c r="CB366" s="19" t="s">
        <v>124</v>
      </c>
      <c r="CC366" s="20"/>
      <c r="CD366" s="24" t="s">
        <v>124</v>
      </c>
      <c r="CE366" s="24" t="s">
        <v>124</v>
      </c>
      <c r="CF366" s="15" t="s">
        <v>124</v>
      </c>
      <c r="CG366" s="24" t="e">
        <f>MEDIAN(CF366:CF369)</f>
        <v>#NUM!</v>
      </c>
      <c r="CI366" s="25" t="s">
        <v>124</v>
      </c>
      <c r="CJ366" s="25" t="s">
        <v>124</v>
      </c>
      <c r="CK366" s="25" t="s">
        <v>124</v>
      </c>
      <c r="CL366" s="24" t="e">
        <f>MEDIAN(CK366:CK369)</f>
        <v>#NUM!</v>
      </c>
      <c r="CN366" s="25" t="s">
        <v>124</v>
      </c>
      <c r="CO366" s="25" t="s">
        <v>124</v>
      </c>
      <c r="CP366" s="25" t="s">
        <v>124</v>
      </c>
      <c r="CQ366" s="24" t="e">
        <f>MEDIAN(CP366:CP369)</f>
        <v>#NUM!</v>
      </c>
      <c r="CR366" t="s">
        <v>257</v>
      </c>
    </row>
    <row r="367" spans="1:96" hidden="1">
      <c r="A367" s="15">
        <v>103</v>
      </c>
      <c r="B367" s="22" t="s">
        <v>189</v>
      </c>
      <c r="D367" s="16">
        <v>19</v>
      </c>
      <c r="F367" s="16">
        <v>54</v>
      </c>
      <c r="G367" s="15" t="s">
        <v>124</v>
      </c>
      <c r="H367" s="15" t="s">
        <v>124</v>
      </c>
      <c r="I367" s="15" t="s">
        <v>124</v>
      </c>
      <c r="J367" s="15"/>
      <c r="K367" s="15"/>
      <c r="L367" s="15" t="s">
        <v>124</v>
      </c>
      <c r="M367" s="15" t="s">
        <v>124</v>
      </c>
      <c r="N367" s="15" t="s">
        <v>124</v>
      </c>
      <c r="O367" s="15"/>
      <c r="P367" s="15"/>
      <c r="Q367" s="15" t="s">
        <v>124</v>
      </c>
      <c r="R367" s="15" t="s">
        <v>124</v>
      </c>
      <c r="S367" s="15" t="s">
        <v>124</v>
      </c>
      <c r="T367" s="15"/>
      <c r="U367" s="15"/>
      <c r="V367" s="15" t="s">
        <v>124</v>
      </c>
      <c r="W367" s="15" t="s">
        <v>124</v>
      </c>
      <c r="X367" s="15" t="s">
        <v>124</v>
      </c>
      <c r="Y367" s="17"/>
      <c r="Z367" s="17"/>
      <c r="AA367" s="17" t="s">
        <v>124</v>
      </c>
      <c r="AB367" s="17" t="s">
        <v>124</v>
      </c>
      <c r="AC367" s="17" t="s">
        <v>124</v>
      </c>
      <c r="AD367" s="17"/>
      <c r="AE367" s="17"/>
      <c r="AF367" s="17" t="s">
        <v>124</v>
      </c>
      <c r="AG367" s="17" t="s">
        <v>124</v>
      </c>
      <c r="AH367" s="18" t="s">
        <v>124</v>
      </c>
      <c r="AI367" s="17"/>
      <c r="AJ367" s="17"/>
      <c r="AK367" s="17" t="s">
        <v>124</v>
      </c>
      <c r="AL367" s="17" t="s">
        <v>124</v>
      </c>
      <c r="AM367" s="18" t="s">
        <v>124</v>
      </c>
      <c r="AN367" s="17"/>
      <c r="AO367" s="17"/>
      <c r="AP367" s="17" t="s">
        <v>124</v>
      </c>
      <c r="AQ367" s="17" t="s">
        <v>124</v>
      </c>
      <c r="AR367" s="18" t="s">
        <v>124</v>
      </c>
      <c r="AS367" s="17"/>
      <c r="AT367" s="17"/>
      <c r="AU367" s="17" t="s">
        <v>124</v>
      </c>
      <c r="AV367" s="17" t="s">
        <v>124</v>
      </c>
      <c r="AW367" s="18" t="s">
        <v>124</v>
      </c>
      <c r="AX367" s="17"/>
      <c r="AY367" s="15"/>
      <c r="AZ367" s="15" t="s">
        <v>124</v>
      </c>
      <c r="BA367" s="15" t="s">
        <v>124</v>
      </c>
      <c r="BB367" s="19" t="s">
        <v>124</v>
      </c>
      <c r="BC367" s="15"/>
      <c r="BD367" s="15"/>
      <c r="BE367" s="15" t="s">
        <v>124</v>
      </c>
      <c r="BF367" s="15" t="s">
        <v>124</v>
      </c>
      <c r="BG367" s="19" t="s">
        <v>124</v>
      </c>
      <c r="BH367" s="15"/>
      <c r="BI367" s="15"/>
      <c r="BJ367" s="15" t="s">
        <v>124</v>
      </c>
      <c r="BK367" s="15" t="s">
        <v>124</v>
      </c>
      <c r="BL367" s="19" t="s">
        <v>124</v>
      </c>
      <c r="BM367" s="15"/>
      <c r="BN367" s="15"/>
      <c r="BO367" s="15" t="s">
        <v>124</v>
      </c>
      <c r="BP367" s="15" t="s">
        <v>124</v>
      </c>
      <c r="BQ367" s="19" t="s">
        <v>124</v>
      </c>
      <c r="BR367" s="15"/>
      <c r="BS367" s="15"/>
      <c r="BT367" s="15" t="s">
        <v>124</v>
      </c>
      <c r="BU367" s="15" t="s">
        <v>124</v>
      </c>
      <c r="BV367" s="19" t="s">
        <v>124</v>
      </c>
      <c r="BW367" s="15"/>
      <c r="BX367" s="15"/>
      <c r="BY367" s="27" t="s">
        <v>124</v>
      </c>
      <c r="BZ367" s="27" t="s">
        <v>124</v>
      </c>
      <c r="CA367" s="19" t="s">
        <v>124</v>
      </c>
      <c r="CB367" s="15"/>
      <c r="CC367" s="20"/>
      <c r="CD367" s="15" t="s">
        <v>124</v>
      </c>
      <c r="CE367" s="15" t="s">
        <v>124</v>
      </c>
      <c r="CF367" s="15" t="s">
        <v>124</v>
      </c>
      <c r="CI367" s="25" t="s">
        <v>124</v>
      </c>
      <c r="CJ367" s="25" t="s">
        <v>124</v>
      </c>
      <c r="CK367" s="25" t="s">
        <v>124</v>
      </c>
      <c r="CN367" s="25" t="s">
        <v>124</v>
      </c>
      <c r="CO367" s="25" t="s">
        <v>124</v>
      </c>
      <c r="CP367" s="25" t="s">
        <v>124</v>
      </c>
      <c r="CR367" t="s">
        <v>257</v>
      </c>
    </row>
    <row r="368" spans="1:96" hidden="1">
      <c r="A368" s="15">
        <v>103</v>
      </c>
      <c r="B368" s="22" t="s">
        <v>189</v>
      </c>
      <c r="D368" s="16">
        <v>37</v>
      </c>
      <c r="F368" s="16">
        <v>54</v>
      </c>
      <c r="G368" s="15" t="s">
        <v>124</v>
      </c>
      <c r="H368" s="15" t="s">
        <v>124</v>
      </c>
      <c r="I368" s="15" t="s">
        <v>124</v>
      </c>
      <c r="J368" s="15"/>
      <c r="K368" s="15"/>
      <c r="L368" s="21" t="s">
        <v>124</v>
      </c>
      <c r="M368" s="21" t="s">
        <v>124</v>
      </c>
      <c r="N368" s="15" t="s">
        <v>124</v>
      </c>
      <c r="O368" s="15"/>
      <c r="P368" s="15"/>
      <c r="Q368" s="15" t="s">
        <v>124</v>
      </c>
      <c r="R368" s="15" t="s">
        <v>124</v>
      </c>
      <c r="S368" s="15" t="s">
        <v>124</v>
      </c>
      <c r="T368" s="15"/>
      <c r="U368" s="15"/>
      <c r="V368" s="15" t="s">
        <v>124</v>
      </c>
      <c r="W368" s="15" t="s">
        <v>124</v>
      </c>
      <c r="X368" s="15" t="s">
        <v>124</v>
      </c>
      <c r="Y368" s="17"/>
      <c r="Z368" s="17"/>
      <c r="AA368" s="17" t="s">
        <v>124</v>
      </c>
      <c r="AB368" s="17" t="s">
        <v>124</v>
      </c>
      <c r="AC368" s="17" t="s">
        <v>124</v>
      </c>
      <c r="AD368" s="17"/>
      <c r="AE368" s="17"/>
      <c r="AF368" s="17" t="s">
        <v>124</v>
      </c>
      <c r="AG368" s="17" t="s">
        <v>124</v>
      </c>
      <c r="AH368" s="18" t="s">
        <v>124</v>
      </c>
      <c r="AI368" s="17"/>
      <c r="AJ368" s="17"/>
      <c r="AK368" s="17" t="s">
        <v>124</v>
      </c>
      <c r="AL368" s="17" t="s">
        <v>124</v>
      </c>
      <c r="AM368" s="18" t="s">
        <v>124</v>
      </c>
      <c r="AN368" s="17"/>
      <c r="AO368" s="17"/>
      <c r="AP368" s="17" t="s">
        <v>124</v>
      </c>
      <c r="AQ368" s="17" t="s">
        <v>124</v>
      </c>
      <c r="AR368" s="18" t="s">
        <v>124</v>
      </c>
      <c r="AS368" s="17"/>
      <c r="AT368" s="17"/>
      <c r="AU368" s="17" t="s">
        <v>124</v>
      </c>
      <c r="AV368" s="17" t="s">
        <v>124</v>
      </c>
      <c r="AW368" s="18" t="s">
        <v>124</v>
      </c>
      <c r="AX368" s="17"/>
      <c r="AY368" s="15"/>
      <c r="AZ368" s="15" t="s">
        <v>124</v>
      </c>
      <c r="BA368" s="15" t="s">
        <v>124</v>
      </c>
      <c r="BB368" s="19" t="s">
        <v>124</v>
      </c>
      <c r="BC368" s="15"/>
      <c r="BD368" s="15"/>
      <c r="BE368" s="15" t="s">
        <v>124</v>
      </c>
      <c r="BF368" s="15" t="s">
        <v>124</v>
      </c>
      <c r="BG368" s="19" t="s">
        <v>124</v>
      </c>
      <c r="BH368" s="15"/>
      <c r="BI368" s="15"/>
      <c r="BJ368" s="15" t="s">
        <v>124</v>
      </c>
      <c r="BK368" s="15" t="s">
        <v>124</v>
      </c>
      <c r="BL368" s="19" t="s">
        <v>124</v>
      </c>
      <c r="BM368" s="15"/>
      <c r="BN368" s="15"/>
      <c r="BO368" s="15" t="s">
        <v>124</v>
      </c>
      <c r="BP368" s="15" t="s">
        <v>124</v>
      </c>
      <c r="BQ368" s="19" t="s">
        <v>124</v>
      </c>
      <c r="BR368" s="15"/>
      <c r="BS368" s="15"/>
      <c r="BT368" s="15" t="s">
        <v>124</v>
      </c>
      <c r="BU368" s="15" t="s">
        <v>124</v>
      </c>
      <c r="BV368" s="19" t="s">
        <v>124</v>
      </c>
      <c r="BW368" s="15"/>
      <c r="BX368" s="15"/>
      <c r="BY368" s="27" t="s">
        <v>124</v>
      </c>
      <c r="BZ368" s="27" t="s">
        <v>124</v>
      </c>
      <c r="CA368" s="19" t="s">
        <v>124</v>
      </c>
      <c r="CB368" s="15"/>
      <c r="CC368" s="20"/>
      <c r="CD368" s="15" t="s">
        <v>124</v>
      </c>
      <c r="CE368" s="15" t="s">
        <v>124</v>
      </c>
      <c r="CF368" s="15" t="s">
        <v>124</v>
      </c>
      <c r="CI368" s="25" t="s">
        <v>124</v>
      </c>
      <c r="CJ368" s="25" t="s">
        <v>124</v>
      </c>
      <c r="CK368" s="25" t="s">
        <v>124</v>
      </c>
      <c r="CN368" s="25" t="s">
        <v>124</v>
      </c>
      <c r="CO368" s="25" t="s">
        <v>124</v>
      </c>
      <c r="CP368" s="25" t="s">
        <v>124</v>
      </c>
      <c r="CR368" t="s">
        <v>257</v>
      </c>
    </row>
    <row r="369" spans="1:96" hidden="1">
      <c r="A369" s="15">
        <v>103</v>
      </c>
      <c r="B369" s="22" t="s">
        <v>189</v>
      </c>
      <c r="D369" s="16">
        <v>43</v>
      </c>
      <c r="F369" s="16">
        <v>54</v>
      </c>
      <c r="G369" s="15" t="s">
        <v>124</v>
      </c>
      <c r="H369" s="15" t="s">
        <v>124</v>
      </c>
      <c r="I369" s="15" t="s">
        <v>124</v>
      </c>
      <c r="J369" s="15"/>
      <c r="K369" s="15"/>
      <c r="L369" s="15" t="s">
        <v>124</v>
      </c>
      <c r="M369" s="15" t="s">
        <v>124</v>
      </c>
      <c r="N369" s="15" t="s">
        <v>124</v>
      </c>
      <c r="O369" s="15"/>
      <c r="P369" s="15"/>
      <c r="Q369" s="15" t="s">
        <v>124</v>
      </c>
      <c r="R369" s="15" t="s">
        <v>124</v>
      </c>
      <c r="S369" s="15" t="s">
        <v>124</v>
      </c>
      <c r="T369" s="15"/>
      <c r="U369" s="15"/>
      <c r="V369" s="15" t="s">
        <v>124</v>
      </c>
      <c r="W369" s="15" t="s">
        <v>124</v>
      </c>
      <c r="X369" s="15" t="s">
        <v>124</v>
      </c>
      <c r="Y369" s="17"/>
      <c r="Z369" s="17"/>
      <c r="AA369" s="17" t="s">
        <v>124</v>
      </c>
      <c r="AB369" s="17" t="s">
        <v>124</v>
      </c>
      <c r="AC369" s="17" t="s">
        <v>124</v>
      </c>
      <c r="AD369" s="17"/>
      <c r="AE369" s="17"/>
      <c r="AF369" s="17" t="s">
        <v>124</v>
      </c>
      <c r="AG369" s="17" t="s">
        <v>124</v>
      </c>
      <c r="AH369" s="18" t="s">
        <v>124</v>
      </c>
      <c r="AI369" s="17"/>
      <c r="AJ369" s="17"/>
      <c r="AK369" s="17" t="s">
        <v>124</v>
      </c>
      <c r="AL369" s="17" t="s">
        <v>124</v>
      </c>
      <c r="AM369" s="18" t="s">
        <v>124</v>
      </c>
      <c r="AN369" s="17"/>
      <c r="AO369" s="17"/>
      <c r="AP369" s="17" t="s">
        <v>124</v>
      </c>
      <c r="AQ369" s="17" t="s">
        <v>124</v>
      </c>
      <c r="AR369" s="18" t="s">
        <v>124</v>
      </c>
      <c r="AS369" s="17"/>
      <c r="AT369" s="17"/>
      <c r="AU369" s="17" t="s">
        <v>124</v>
      </c>
      <c r="AV369" s="17" t="s">
        <v>124</v>
      </c>
      <c r="AW369" s="18" t="s">
        <v>124</v>
      </c>
      <c r="AX369" s="17"/>
      <c r="AY369" s="15"/>
      <c r="AZ369" s="15" t="s">
        <v>124</v>
      </c>
      <c r="BA369" s="15" t="s">
        <v>124</v>
      </c>
      <c r="BB369" s="19" t="s">
        <v>124</v>
      </c>
      <c r="BC369" s="15"/>
      <c r="BD369" s="15"/>
      <c r="BE369" s="15" t="s">
        <v>124</v>
      </c>
      <c r="BF369" s="15" t="s">
        <v>124</v>
      </c>
      <c r="BG369" s="19" t="s">
        <v>124</v>
      </c>
      <c r="BH369" s="15"/>
      <c r="BI369" s="15"/>
      <c r="BJ369" s="15" t="s">
        <v>124</v>
      </c>
      <c r="BK369" s="15" t="s">
        <v>124</v>
      </c>
      <c r="BL369" s="19" t="s">
        <v>124</v>
      </c>
      <c r="BM369" s="15"/>
      <c r="BN369" s="15"/>
      <c r="BO369" s="15" t="s">
        <v>124</v>
      </c>
      <c r="BP369" s="15" t="s">
        <v>124</v>
      </c>
      <c r="BQ369" s="19" t="s">
        <v>124</v>
      </c>
      <c r="BR369" s="15"/>
      <c r="BS369" s="15"/>
      <c r="BT369" s="15" t="s">
        <v>124</v>
      </c>
      <c r="BU369" s="15" t="s">
        <v>124</v>
      </c>
      <c r="BV369" s="19" t="s">
        <v>124</v>
      </c>
      <c r="BW369" s="15"/>
      <c r="BX369" s="15"/>
      <c r="BY369" s="27" t="s">
        <v>124</v>
      </c>
      <c r="BZ369" s="27" t="s">
        <v>124</v>
      </c>
      <c r="CA369" s="19" t="s">
        <v>124</v>
      </c>
      <c r="CB369" s="15"/>
      <c r="CC369" s="20"/>
      <c r="CD369" s="15" t="s">
        <v>124</v>
      </c>
      <c r="CE369" s="15" t="s">
        <v>124</v>
      </c>
      <c r="CF369" s="15" t="s">
        <v>124</v>
      </c>
      <c r="CI369" s="25" t="s">
        <v>124</v>
      </c>
      <c r="CJ369" s="25" t="s">
        <v>124</v>
      </c>
      <c r="CK369" s="25" t="s">
        <v>124</v>
      </c>
      <c r="CN369" s="25" t="s">
        <v>124</v>
      </c>
      <c r="CO369" s="25" t="s">
        <v>124</v>
      </c>
      <c r="CP369" s="25" t="s">
        <v>124</v>
      </c>
      <c r="CR369" t="s">
        <v>257</v>
      </c>
    </row>
    <row r="370" spans="1:96">
      <c r="A370" s="15">
        <v>104</v>
      </c>
      <c r="B370" s="15" t="s">
        <v>190</v>
      </c>
      <c r="D370" s="16">
        <v>217</v>
      </c>
      <c r="F370" s="16">
        <v>55</v>
      </c>
      <c r="G370" s="15">
        <v>0</v>
      </c>
      <c r="H370" s="15">
        <v>0</v>
      </c>
      <c r="I370" s="15">
        <f t="shared" ref="I370:I386" si="221">SUM(G370:H370)</f>
        <v>0</v>
      </c>
      <c r="J370" s="15">
        <f>MEDIAN(I370:I373)</f>
        <v>0</v>
      </c>
      <c r="K370" s="15"/>
      <c r="L370" s="15">
        <v>3</v>
      </c>
      <c r="M370" s="15">
        <v>5</v>
      </c>
      <c r="N370" s="15">
        <f t="shared" ref="N370:N386" si="222">SUM(L370:M370)</f>
        <v>8</v>
      </c>
      <c r="O370" s="15">
        <f>MEDIAN(N370:N373)</f>
        <v>8</v>
      </c>
      <c r="P370" s="15"/>
      <c r="Q370" s="15">
        <v>2</v>
      </c>
      <c r="R370" s="15">
        <v>2</v>
      </c>
      <c r="S370" s="15">
        <f t="shared" ref="S370:S386" si="223">SUM(Q370:R370)</f>
        <v>4</v>
      </c>
      <c r="T370" s="15">
        <f>MEDIAN(S370:S373)</f>
        <v>4.5</v>
      </c>
      <c r="U370" s="15"/>
      <c r="V370" s="15">
        <v>0</v>
      </c>
      <c r="W370" s="15">
        <v>0</v>
      </c>
      <c r="X370" s="15">
        <f t="shared" ref="X370:X386" si="224">SUM(V370:W370)</f>
        <v>0</v>
      </c>
      <c r="Y370" s="17">
        <f>MEDIAN(X370:X373)</f>
        <v>0</v>
      </c>
      <c r="Z370" s="17"/>
      <c r="AA370" s="17">
        <v>0</v>
      </c>
      <c r="AB370" s="17">
        <v>0</v>
      </c>
      <c r="AC370" s="17">
        <f t="shared" ref="AC370:AC386" si="225">SUM(AA370:AB370)</f>
        <v>0</v>
      </c>
      <c r="AD370" s="17">
        <f>MEDIAN(AC370:AC373)</f>
        <v>0</v>
      </c>
      <c r="AE370" s="17"/>
      <c r="AF370" s="17">
        <v>0</v>
      </c>
      <c r="AG370" s="17">
        <v>0</v>
      </c>
      <c r="AH370" s="17">
        <f t="shared" ref="AH370:AH386" si="226">SUM(AF370:AG370)</f>
        <v>0</v>
      </c>
      <c r="AI370" s="17">
        <f>MEDIAN(AH370:AH373)</f>
        <v>0</v>
      </c>
      <c r="AJ370" s="17"/>
      <c r="AK370" s="17">
        <v>0</v>
      </c>
      <c r="AL370" s="17">
        <v>0</v>
      </c>
      <c r="AM370" s="17">
        <f t="shared" ref="AM370:AM386" si="227">SUM(AK370:AL370)</f>
        <v>0</v>
      </c>
      <c r="AN370" s="17">
        <f>MEDIAN(AM370:AM373)</f>
        <v>1.5</v>
      </c>
      <c r="AO370" s="17"/>
      <c r="AP370" s="17">
        <v>1</v>
      </c>
      <c r="AQ370" s="17">
        <v>2</v>
      </c>
      <c r="AR370" s="17">
        <f t="shared" ref="AR370:AR386" si="228">SUM(AP370:AQ370)</f>
        <v>3</v>
      </c>
      <c r="AS370" s="17">
        <f>MEDIAN(AR370:AR373)</f>
        <v>2</v>
      </c>
      <c r="AT370" s="17"/>
      <c r="AU370" s="17">
        <v>0</v>
      </c>
      <c r="AV370" s="17">
        <v>0</v>
      </c>
      <c r="AW370" s="17">
        <f t="shared" ref="AW370:AW386" si="229">SUM(AU370:AV370)</f>
        <v>0</v>
      </c>
      <c r="AX370" s="17">
        <f>MEDIAN(AW370:AW373)</f>
        <v>0</v>
      </c>
      <c r="AY370" s="15"/>
      <c r="AZ370" s="15">
        <v>3</v>
      </c>
      <c r="BA370" s="15">
        <v>2</v>
      </c>
      <c r="BB370" s="15">
        <f t="shared" ref="BB370:BB386" si="230">SUM(AZ370:BA370)</f>
        <v>5</v>
      </c>
      <c r="BC370" s="15">
        <f>MEDIAN(BB370:BB373)</f>
        <v>5.5</v>
      </c>
      <c r="BD370" s="15"/>
      <c r="BE370" s="15">
        <v>0</v>
      </c>
      <c r="BF370" s="15">
        <v>0</v>
      </c>
      <c r="BG370" s="15">
        <f t="shared" ref="BG370:BG386" si="231">SUM(BE370:BF370)</f>
        <v>0</v>
      </c>
      <c r="BH370" s="15">
        <f>MEDIAN(BG370:BG373)</f>
        <v>0</v>
      </c>
      <c r="BI370" s="15"/>
      <c r="BJ370" s="15">
        <v>0</v>
      </c>
      <c r="BK370" s="15">
        <v>0</v>
      </c>
      <c r="BL370" s="15">
        <f t="shared" ref="BL370:BL386" si="232">SUM(BJ370:BK370)</f>
        <v>0</v>
      </c>
      <c r="BM370" s="15">
        <f>MEDIAN(BL370:BL373)</f>
        <v>0</v>
      </c>
      <c r="BN370" s="15"/>
      <c r="BO370" s="15">
        <v>3</v>
      </c>
      <c r="BP370" s="15">
        <v>5</v>
      </c>
      <c r="BQ370" s="15">
        <f t="shared" ref="BQ370:BQ386" si="233">SUM(BO370:BP370)</f>
        <v>8</v>
      </c>
      <c r="BR370" s="15">
        <f>MEDIAN(BQ370:BQ373)</f>
        <v>8</v>
      </c>
      <c r="BS370" s="15"/>
      <c r="BT370" s="15">
        <v>3</v>
      </c>
      <c r="BU370" s="15">
        <v>5</v>
      </c>
      <c r="BV370" s="19">
        <f t="shared" ref="BV370:BV386" si="234">SUM(BT370:BU370)</f>
        <v>8</v>
      </c>
      <c r="BW370" s="15">
        <f>MEDIAN(BV370:BV373)</f>
        <v>8</v>
      </c>
      <c r="BX370" s="15"/>
      <c r="BY370" s="27">
        <v>2</v>
      </c>
      <c r="BZ370" s="27">
        <v>2</v>
      </c>
      <c r="CA370" s="15">
        <f t="shared" ref="CA370:CA386" si="235">SUM(BY370:BZ370)</f>
        <v>4</v>
      </c>
      <c r="CB370" s="15">
        <f>MEDIAN(CA370:CA373)</f>
        <v>3.5</v>
      </c>
      <c r="CC370" s="20"/>
      <c r="CD370" s="24">
        <v>0</v>
      </c>
      <c r="CE370" s="24">
        <v>0</v>
      </c>
      <c r="CF370" s="24">
        <f t="shared" si="219"/>
        <v>0</v>
      </c>
      <c r="CG370" s="24">
        <f>MEDIAN(CF370:CF373)</f>
        <v>0</v>
      </c>
      <c r="CI370" s="25">
        <v>0</v>
      </c>
      <c r="CJ370" s="25">
        <v>0</v>
      </c>
      <c r="CK370" s="24">
        <f t="shared" si="213"/>
        <v>0</v>
      </c>
      <c r="CL370" s="24">
        <f>MEDIAN(CK370:CK373)</f>
        <v>0</v>
      </c>
      <c r="CN370" s="24">
        <v>0</v>
      </c>
      <c r="CO370" s="24">
        <v>0</v>
      </c>
      <c r="CP370" s="24">
        <f t="shared" si="202"/>
        <v>0</v>
      </c>
      <c r="CQ370" s="24">
        <f>MEDIAN(CP370:CP373)</f>
        <v>0</v>
      </c>
      <c r="CR370" t="s">
        <v>257</v>
      </c>
    </row>
    <row r="371" spans="1:96" hidden="1">
      <c r="A371" s="15">
        <v>104</v>
      </c>
      <c r="B371" s="15" t="s">
        <v>190</v>
      </c>
      <c r="D371" s="16">
        <v>223</v>
      </c>
      <c r="F371" s="16">
        <v>55</v>
      </c>
      <c r="G371" s="15">
        <v>0</v>
      </c>
      <c r="H371" s="15">
        <v>0</v>
      </c>
      <c r="I371" s="15">
        <f t="shared" si="221"/>
        <v>0</v>
      </c>
      <c r="J371" s="15"/>
      <c r="K371" s="15"/>
      <c r="L371" s="15">
        <v>3</v>
      </c>
      <c r="M371" s="15">
        <v>5</v>
      </c>
      <c r="N371" s="15">
        <f t="shared" si="222"/>
        <v>8</v>
      </c>
      <c r="O371" s="15"/>
      <c r="P371" s="15"/>
      <c r="Q371" s="15">
        <v>2</v>
      </c>
      <c r="R371" s="15">
        <v>3</v>
      </c>
      <c r="S371" s="15">
        <f t="shared" si="223"/>
        <v>5</v>
      </c>
      <c r="T371" s="15"/>
      <c r="U371" s="15"/>
      <c r="V371" s="15">
        <v>0</v>
      </c>
      <c r="W371" s="15">
        <v>0</v>
      </c>
      <c r="X371" s="15">
        <f t="shared" si="224"/>
        <v>0</v>
      </c>
      <c r="Y371" s="17"/>
      <c r="Z371" s="17"/>
      <c r="AA371" s="17">
        <v>0</v>
      </c>
      <c r="AB371" s="17">
        <v>0</v>
      </c>
      <c r="AC371" s="17">
        <f t="shared" si="225"/>
        <v>0</v>
      </c>
      <c r="AD371" s="17"/>
      <c r="AE371" s="17"/>
      <c r="AF371" s="17">
        <v>0</v>
      </c>
      <c r="AG371" s="17">
        <v>0</v>
      </c>
      <c r="AH371" s="17">
        <f t="shared" si="226"/>
        <v>0</v>
      </c>
      <c r="AI371" s="17"/>
      <c r="AJ371" s="17"/>
      <c r="AK371" s="17">
        <v>1</v>
      </c>
      <c r="AL371" s="17">
        <v>2</v>
      </c>
      <c r="AM371" s="17">
        <f t="shared" si="227"/>
        <v>3</v>
      </c>
      <c r="AN371" s="17"/>
      <c r="AO371" s="17"/>
      <c r="AP371" s="17">
        <v>1</v>
      </c>
      <c r="AQ371" s="17">
        <v>1</v>
      </c>
      <c r="AR371" s="17">
        <f t="shared" si="228"/>
        <v>2</v>
      </c>
      <c r="AS371" s="17"/>
      <c r="AT371" s="17"/>
      <c r="AU371" s="17">
        <v>0</v>
      </c>
      <c r="AV371" s="17">
        <v>0</v>
      </c>
      <c r="AW371" s="17">
        <f t="shared" si="229"/>
        <v>0</v>
      </c>
      <c r="AX371" s="17"/>
      <c r="AY371" s="15"/>
      <c r="AZ371" s="15">
        <v>2</v>
      </c>
      <c r="BA371" s="15">
        <v>4</v>
      </c>
      <c r="BB371" s="15">
        <f t="shared" si="230"/>
        <v>6</v>
      </c>
      <c r="BC371" s="15"/>
      <c r="BD371" s="15"/>
      <c r="BE371" s="15">
        <v>0</v>
      </c>
      <c r="BF371" s="15">
        <v>0</v>
      </c>
      <c r="BG371" s="15">
        <f t="shared" si="231"/>
        <v>0</v>
      </c>
      <c r="BH371" s="15"/>
      <c r="BI371" s="15"/>
      <c r="BJ371" s="15">
        <v>0</v>
      </c>
      <c r="BK371" s="15">
        <v>0</v>
      </c>
      <c r="BL371" s="15">
        <f t="shared" si="232"/>
        <v>0</v>
      </c>
      <c r="BM371" s="15"/>
      <c r="BN371" s="15"/>
      <c r="BO371" s="15">
        <v>3</v>
      </c>
      <c r="BP371" s="15">
        <v>5</v>
      </c>
      <c r="BQ371" s="15">
        <f t="shared" si="233"/>
        <v>8</v>
      </c>
      <c r="BR371" s="15"/>
      <c r="BS371" s="15"/>
      <c r="BT371" s="15">
        <v>3</v>
      </c>
      <c r="BU371" s="15">
        <v>5</v>
      </c>
      <c r="BV371" s="19">
        <f t="shared" si="234"/>
        <v>8</v>
      </c>
      <c r="BW371" s="15"/>
      <c r="BX371" s="15"/>
      <c r="BY371" s="27">
        <v>2</v>
      </c>
      <c r="BZ371" s="27">
        <v>1</v>
      </c>
      <c r="CA371" s="15">
        <f t="shared" si="235"/>
        <v>3</v>
      </c>
      <c r="CB371" s="15"/>
      <c r="CC371" s="20"/>
      <c r="CD371" s="24">
        <v>0</v>
      </c>
      <c r="CE371" s="24">
        <v>0</v>
      </c>
      <c r="CF371" s="24">
        <f t="shared" si="219"/>
        <v>0</v>
      </c>
      <c r="CI371" s="25">
        <v>0</v>
      </c>
      <c r="CJ371" s="25">
        <v>0</v>
      </c>
      <c r="CK371" s="24">
        <f t="shared" si="213"/>
        <v>0</v>
      </c>
      <c r="CN371" s="24">
        <v>0</v>
      </c>
      <c r="CO371" s="24">
        <v>0</v>
      </c>
      <c r="CP371" s="24">
        <f t="shared" si="202"/>
        <v>0</v>
      </c>
      <c r="CR371" t="s">
        <v>257</v>
      </c>
    </row>
    <row r="372" spans="1:96" hidden="1">
      <c r="A372" s="15">
        <v>104</v>
      </c>
      <c r="B372" s="15" t="s">
        <v>190</v>
      </c>
      <c r="D372" s="16">
        <v>241</v>
      </c>
      <c r="F372" s="16">
        <v>55</v>
      </c>
      <c r="G372" s="15">
        <v>0</v>
      </c>
      <c r="H372" s="15">
        <v>0</v>
      </c>
      <c r="I372" s="15">
        <f t="shared" si="221"/>
        <v>0</v>
      </c>
      <c r="J372" s="15"/>
      <c r="K372" s="15"/>
      <c r="L372" s="15">
        <v>2</v>
      </c>
      <c r="M372" s="15">
        <v>5</v>
      </c>
      <c r="N372" s="15">
        <f t="shared" si="222"/>
        <v>7</v>
      </c>
      <c r="O372" s="15"/>
      <c r="P372" s="15"/>
      <c r="Q372" s="15">
        <v>2</v>
      </c>
      <c r="R372" s="15">
        <v>2</v>
      </c>
      <c r="S372" s="15">
        <f t="shared" si="223"/>
        <v>4</v>
      </c>
      <c r="T372" s="15"/>
      <c r="U372" s="15"/>
      <c r="V372" s="15">
        <v>0</v>
      </c>
      <c r="W372" s="15">
        <v>0</v>
      </c>
      <c r="X372" s="15">
        <f t="shared" si="224"/>
        <v>0</v>
      </c>
      <c r="Y372" s="17"/>
      <c r="Z372" s="17"/>
      <c r="AA372" s="17">
        <v>0</v>
      </c>
      <c r="AB372" s="17">
        <v>0</v>
      </c>
      <c r="AC372" s="17">
        <f t="shared" si="225"/>
        <v>0</v>
      </c>
      <c r="AD372" s="17"/>
      <c r="AE372" s="17"/>
      <c r="AF372" s="17">
        <v>0</v>
      </c>
      <c r="AG372" s="17">
        <v>0</v>
      </c>
      <c r="AH372" s="17">
        <f t="shared" si="226"/>
        <v>0</v>
      </c>
      <c r="AI372" s="17"/>
      <c r="AJ372" s="17"/>
      <c r="AK372" s="17">
        <v>0</v>
      </c>
      <c r="AL372" s="17">
        <v>0</v>
      </c>
      <c r="AM372" s="17">
        <f t="shared" si="227"/>
        <v>0</v>
      </c>
      <c r="AN372" s="17"/>
      <c r="AO372" s="17"/>
      <c r="AP372" s="17">
        <v>0</v>
      </c>
      <c r="AQ372" s="17">
        <v>0</v>
      </c>
      <c r="AR372" s="17">
        <f t="shared" si="228"/>
        <v>0</v>
      </c>
      <c r="AS372" s="17"/>
      <c r="AT372" s="17"/>
      <c r="AU372" s="17">
        <v>0</v>
      </c>
      <c r="AV372" s="17">
        <v>0</v>
      </c>
      <c r="AW372" s="17">
        <f t="shared" si="229"/>
        <v>0</v>
      </c>
      <c r="AX372" s="17"/>
      <c r="AY372" s="15"/>
      <c r="AZ372" s="15">
        <v>3</v>
      </c>
      <c r="BA372" s="15">
        <v>2</v>
      </c>
      <c r="BB372" s="15">
        <f t="shared" si="230"/>
        <v>5</v>
      </c>
      <c r="BC372" s="15"/>
      <c r="BD372" s="15"/>
      <c r="BE372" s="15">
        <v>0</v>
      </c>
      <c r="BF372" s="15">
        <v>0</v>
      </c>
      <c r="BG372" s="15">
        <f t="shared" si="231"/>
        <v>0</v>
      </c>
      <c r="BH372" s="15"/>
      <c r="BI372" s="15"/>
      <c r="BJ372" s="15">
        <v>0</v>
      </c>
      <c r="BK372" s="15">
        <v>0</v>
      </c>
      <c r="BL372" s="15">
        <f t="shared" si="232"/>
        <v>0</v>
      </c>
      <c r="BM372" s="15"/>
      <c r="BN372" s="15"/>
      <c r="BO372" s="15">
        <v>3</v>
      </c>
      <c r="BP372" s="15">
        <v>5</v>
      </c>
      <c r="BQ372" s="15">
        <f t="shared" si="233"/>
        <v>8</v>
      </c>
      <c r="BR372" s="15"/>
      <c r="BS372" s="15"/>
      <c r="BT372" s="15">
        <v>3</v>
      </c>
      <c r="BU372" s="15">
        <v>5</v>
      </c>
      <c r="BV372" s="19">
        <f t="shared" si="234"/>
        <v>8</v>
      </c>
      <c r="BW372" s="15"/>
      <c r="BX372" s="15"/>
      <c r="BY372" s="27">
        <v>0</v>
      </c>
      <c r="BZ372" s="27">
        <v>0</v>
      </c>
      <c r="CA372" s="15">
        <f t="shared" si="235"/>
        <v>0</v>
      </c>
      <c r="CB372" s="15"/>
      <c r="CC372" s="20"/>
      <c r="CD372" s="24">
        <v>0</v>
      </c>
      <c r="CE372" s="24">
        <v>0</v>
      </c>
      <c r="CF372" s="24">
        <f t="shared" si="219"/>
        <v>0</v>
      </c>
      <c r="CI372" s="25">
        <v>0</v>
      </c>
      <c r="CJ372" s="25">
        <v>0</v>
      </c>
      <c r="CK372" s="24">
        <f t="shared" si="213"/>
        <v>0</v>
      </c>
      <c r="CN372" s="24">
        <v>0</v>
      </c>
      <c r="CO372" s="24">
        <v>0</v>
      </c>
      <c r="CP372" s="24">
        <f t="shared" si="202"/>
        <v>0</v>
      </c>
      <c r="CR372" t="s">
        <v>257</v>
      </c>
    </row>
    <row r="373" spans="1:96" hidden="1">
      <c r="A373" s="15">
        <v>104</v>
      </c>
      <c r="B373" s="15" t="s">
        <v>190</v>
      </c>
      <c r="D373" s="16">
        <v>247</v>
      </c>
      <c r="F373" s="16">
        <v>55</v>
      </c>
      <c r="G373" s="15">
        <v>0</v>
      </c>
      <c r="H373" s="15">
        <v>0</v>
      </c>
      <c r="I373" s="15">
        <f t="shared" si="221"/>
        <v>0</v>
      </c>
      <c r="J373" s="15"/>
      <c r="K373" s="15"/>
      <c r="L373" s="15">
        <v>3</v>
      </c>
      <c r="M373" s="15">
        <v>5</v>
      </c>
      <c r="N373" s="15">
        <f t="shared" si="222"/>
        <v>8</v>
      </c>
      <c r="O373" s="15"/>
      <c r="P373" s="15"/>
      <c r="Q373" s="15">
        <v>2</v>
      </c>
      <c r="R373" s="15">
        <v>5</v>
      </c>
      <c r="S373" s="15">
        <f t="shared" si="223"/>
        <v>7</v>
      </c>
      <c r="T373" s="15"/>
      <c r="U373" s="15"/>
      <c r="V373" s="15">
        <v>0</v>
      </c>
      <c r="W373" s="15">
        <v>0</v>
      </c>
      <c r="X373" s="15">
        <f t="shared" si="224"/>
        <v>0</v>
      </c>
      <c r="Y373" s="17"/>
      <c r="Z373" s="17"/>
      <c r="AA373" s="17">
        <v>0</v>
      </c>
      <c r="AB373" s="17">
        <v>0</v>
      </c>
      <c r="AC373" s="17">
        <f t="shared" si="225"/>
        <v>0</v>
      </c>
      <c r="AD373" s="17"/>
      <c r="AE373" s="17"/>
      <c r="AF373" s="17">
        <v>0</v>
      </c>
      <c r="AG373" s="17">
        <v>0</v>
      </c>
      <c r="AH373" s="17">
        <f t="shared" si="226"/>
        <v>0</v>
      </c>
      <c r="AI373" s="17"/>
      <c r="AJ373" s="17"/>
      <c r="AK373" s="17">
        <v>1</v>
      </c>
      <c r="AL373" s="17">
        <v>4</v>
      </c>
      <c r="AM373" s="17">
        <f t="shared" si="227"/>
        <v>5</v>
      </c>
      <c r="AN373" s="17"/>
      <c r="AO373" s="17"/>
      <c r="AP373" s="17">
        <v>1</v>
      </c>
      <c r="AQ373" s="17">
        <v>1</v>
      </c>
      <c r="AR373" s="17">
        <f t="shared" si="228"/>
        <v>2</v>
      </c>
      <c r="AS373" s="17"/>
      <c r="AT373" s="17"/>
      <c r="AU373" s="17">
        <v>0</v>
      </c>
      <c r="AV373" s="17">
        <v>0</v>
      </c>
      <c r="AW373" s="17">
        <f t="shared" si="229"/>
        <v>0</v>
      </c>
      <c r="AX373" s="17"/>
      <c r="AY373" s="15"/>
      <c r="AZ373" s="15">
        <v>3</v>
      </c>
      <c r="BA373" s="15">
        <v>4</v>
      </c>
      <c r="BB373" s="15">
        <f t="shared" si="230"/>
        <v>7</v>
      </c>
      <c r="BC373" s="15"/>
      <c r="BD373" s="15"/>
      <c r="BE373" s="15">
        <v>0</v>
      </c>
      <c r="BF373" s="15">
        <v>0</v>
      </c>
      <c r="BG373" s="15">
        <f t="shared" si="231"/>
        <v>0</v>
      </c>
      <c r="BH373" s="15"/>
      <c r="BI373" s="15"/>
      <c r="BJ373" s="15">
        <v>0</v>
      </c>
      <c r="BK373" s="15">
        <v>0</v>
      </c>
      <c r="BL373" s="15">
        <f t="shared" si="232"/>
        <v>0</v>
      </c>
      <c r="BM373" s="15"/>
      <c r="BN373" s="15"/>
      <c r="BO373" s="15">
        <v>3</v>
      </c>
      <c r="BP373" s="15">
        <v>5</v>
      </c>
      <c r="BQ373" s="15">
        <f t="shared" si="233"/>
        <v>8</v>
      </c>
      <c r="BR373" s="15"/>
      <c r="BS373" s="15"/>
      <c r="BT373" s="15">
        <v>3</v>
      </c>
      <c r="BU373" s="15">
        <v>5</v>
      </c>
      <c r="BV373" s="19">
        <f t="shared" si="234"/>
        <v>8</v>
      </c>
      <c r="BW373" s="15"/>
      <c r="BX373" s="15"/>
      <c r="BY373" s="27">
        <v>2</v>
      </c>
      <c r="BZ373" s="27">
        <v>2</v>
      </c>
      <c r="CA373" s="15">
        <f t="shared" si="235"/>
        <v>4</v>
      </c>
      <c r="CB373" s="15"/>
      <c r="CC373" s="20"/>
      <c r="CD373" s="24">
        <v>0</v>
      </c>
      <c r="CE373" s="24">
        <v>0</v>
      </c>
      <c r="CF373" s="24">
        <f t="shared" si="219"/>
        <v>0</v>
      </c>
      <c r="CI373" s="25">
        <v>0</v>
      </c>
      <c r="CJ373" s="25">
        <v>0</v>
      </c>
      <c r="CK373" s="24">
        <f t="shared" si="213"/>
        <v>0</v>
      </c>
      <c r="CN373" s="24">
        <v>0</v>
      </c>
      <c r="CO373" s="24">
        <v>0</v>
      </c>
      <c r="CP373" s="24">
        <f t="shared" ref="CP373:CP436" si="236">SUM(CN373:CO373)</f>
        <v>0</v>
      </c>
      <c r="CR373" t="s">
        <v>257</v>
      </c>
    </row>
    <row r="374" spans="1:96">
      <c r="A374" s="15">
        <v>105</v>
      </c>
      <c r="B374" s="15" t="s">
        <v>191</v>
      </c>
      <c r="D374" s="16">
        <v>218</v>
      </c>
      <c r="F374" s="16">
        <v>56</v>
      </c>
      <c r="G374" s="15">
        <v>0</v>
      </c>
      <c r="H374" s="15">
        <v>0</v>
      </c>
      <c r="I374" s="15">
        <f t="shared" si="221"/>
        <v>0</v>
      </c>
      <c r="J374" s="15">
        <f>MEDIAN(I374:I377)</f>
        <v>0</v>
      </c>
      <c r="K374" s="15"/>
      <c r="L374" s="15">
        <v>0</v>
      </c>
      <c r="M374" s="15">
        <v>0</v>
      </c>
      <c r="N374" s="15">
        <f t="shared" si="222"/>
        <v>0</v>
      </c>
      <c r="O374" s="15">
        <f>MEDIAN(N374:N377)</f>
        <v>0</v>
      </c>
      <c r="P374" s="15"/>
      <c r="Q374" s="15">
        <v>0</v>
      </c>
      <c r="R374" s="15">
        <v>0</v>
      </c>
      <c r="S374" s="15">
        <f t="shared" si="223"/>
        <v>0</v>
      </c>
      <c r="T374" s="15">
        <f>MEDIAN(S374:S377)</f>
        <v>0</v>
      </c>
      <c r="U374" s="15"/>
      <c r="V374" s="15">
        <v>0</v>
      </c>
      <c r="W374" s="15">
        <v>0</v>
      </c>
      <c r="X374" s="15">
        <f t="shared" si="224"/>
        <v>0</v>
      </c>
      <c r="Y374" s="17">
        <f>MEDIAN(X374:X377)</f>
        <v>0</v>
      </c>
      <c r="Z374" s="17"/>
      <c r="AA374" s="17">
        <v>0</v>
      </c>
      <c r="AB374" s="17">
        <v>0</v>
      </c>
      <c r="AC374" s="17">
        <f t="shared" si="225"/>
        <v>0</v>
      </c>
      <c r="AD374" s="17">
        <f>MEDIAN(AC374:AC377)</f>
        <v>0</v>
      </c>
      <c r="AE374" s="17"/>
      <c r="AF374" s="17">
        <v>3</v>
      </c>
      <c r="AG374" s="17">
        <v>1</v>
      </c>
      <c r="AH374" s="17">
        <f t="shared" si="226"/>
        <v>4</v>
      </c>
      <c r="AI374" s="17">
        <f>MEDIAN(AH374:AH377)</f>
        <v>0</v>
      </c>
      <c r="AJ374" s="17"/>
      <c r="AK374" s="17">
        <v>0</v>
      </c>
      <c r="AL374" s="17">
        <v>0</v>
      </c>
      <c r="AM374" s="17">
        <f t="shared" si="227"/>
        <v>0</v>
      </c>
      <c r="AN374" s="17">
        <f>MEDIAN(AM374:AM377)</f>
        <v>0</v>
      </c>
      <c r="AO374" s="17"/>
      <c r="AP374" s="17">
        <v>0</v>
      </c>
      <c r="AQ374" s="17">
        <v>0</v>
      </c>
      <c r="AR374" s="17">
        <f t="shared" si="228"/>
        <v>0</v>
      </c>
      <c r="AS374" s="17">
        <f>MEDIAN(AR374:AR377)</f>
        <v>0</v>
      </c>
      <c r="AT374" s="17"/>
      <c r="AU374" s="17">
        <v>0</v>
      </c>
      <c r="AV374" s="17">
        <v>0</v>
      </c>
      <c r="AW374" s="17">
        <f t="shared" si="229"/>
        <v>0</v>
      </c>
      <c r="AX374" s="17">
        <f>MEDIAN(AW374:AW377)</f>
        <v>0</v>
      </c>
      <c r="AY374" s="15"/>
      <c r="AZ374" s="15">
        <v>3</v>
      </c>
      <c r="BA374" s="15">
        <v>5</v>
      </c>
      <c r="BB374" s="15">
        <f t="shared" si="230"/>
        <v>8</v>
      </c>
      <c r="BC374" s="15">
        <f>MEDIAN(BB374:BB377)</f>
        <v>8</v>
      </c>
      <c r="BD374" s="15"/>
      <c r="BE374" s="15">
        <v>0</v>
      </c>
      <c r="BF374" s="15">
        <v>0</v>
      </c>
      <c r="BG374" s="15">
        <f t="shared" si="231"/>
        <v>0</v>
      </c>
      <c r="BH374" s="15">
        <f>MEDIAN(BG374:BG377)</f>
        <v>0</v>
      </c>
      <c r="BI374" s="15"/>
      <c r="BJ374" s="15">
        <v>0</v>
      </c>
      <c r="BK374" s="15">
        <v>0</v>
      </c>
      <c r="BL374" s="15">
        <f t="shared" si="232"/>
        <v>0</v>
      </c>
      <c r="BM374" s="15">
        <f>MEDIAN(BL374:BL377)</f>
        <v>0</v>
      </c>
      <c r="BN374" s="15"/>
      <c r="BO374" s="15">
        <v>3</v>
      </c>
      <c r="BP374" s="15">
        <v>5</v>
      </c>
      <c r="BQ374" s="15">
        <f t="shared" si="233"/>
        <v>8</v>
      </c>
      <c r="BR374" s="15">
        <f>MEDIAN(BQ374:BQ377)</f>
        <v>8</v>
      </c>
      <c r="BS374" s="15"/>
      <c r="BT374" s="15">
        <v>1</v>
      </c>
      <c r="BU374" s="15">
        <v>4</v>
      </c>
      <c r="BV374" s="19">
        <f t="shared" si="234"/>
        <v>5</v>
      </c>
      <c r="BW374" s="15">
        <f>MEDIAN(BV374:BV377)</f>
        <v>6</v>
      </c>
      <c r="BX374" s="15"/>
      <c r="BY374" s="27">
        <v>0</v>
      </c>
      <c r="BZ374" s="27">
        <v>0</v>
      </c>
      <c r="CA374" s="15">
        <f t="shared" si="235"/>
        <v>0</v>
      </c>
      <c r="CB374" s="15">
        <f>MEDIAN(CA374:CA377)</f>
        <v>0</v>
      </c>
      <c r="CC374" s="20"/>
      <c r="CD374" s="24">
        <v>3</v>
      </c>
      <c r="CE374" s="24">
        <v>2</v>
      </c>
      <c r="CF374" s="24">
        <f t="shared" si="219"/>
        <v>5</v>
      </c>
      <c r="CG374" s="24">
        <f>MEDIAN(CF374:CF377)</f>
        <v>5</v>
      </c>
      <c r="CI374" s="25">
        <v>0</v>
      </c>
      <c r="CJ374" s="25">
        <v>0</v>
      </c>
      <c r="CK374" s="24">
        <f t="shared" si="213"/>
        <v>0</v>
      </c>
      <c r="CL374" s="24">
        <f>MEDIAN(CK374:CK377)</f>
        <v>0</v>
      </c>
      <c r="CN374" s="24">
        <v>0</v>
      </c>
      <c r="CO374" s="24">
        <v>0</v>
      </c>
      <c r="CP374" s="24">
        <f t="shared" si="236"/>
        <v>0</v>
      </c>
      <c r="CQ374" s="24">
        <f>MEDIAN(CP374:CP377)</f>
        <v>0</v>
      </c>
      <c r="CR374" t="s">
        <v>257</v>
      </c>
    </row>
    <row r="375" spans="1:96" hidden="1">
      <c r="A375" s="15">
        <v>105</v>
      </c>
      <c r="B375" s="15" t="s">
        <v>191</v>
      </c>
      <c r="D375" s="16">
        <v>224</v>
      </c>
      <c r="F375" s="16">
        <v>56</v>
      </c>
      <c r="G375" s="15">
        <v>0</v>
      </c>
      <c r="H375" s="15">
        <v>0</v>
      </c>
      <c r="I375" s="15">
        <f t="shared" si="221"/>
        <v>0</v>
      </c>
      <c r="J375" s="15"/>
      <c r="K375" s="15"/>
      <c r="L375" s="15">
        <v>0</v>
      </c>
      <c r="M375" s="15">
        <v>0</v>
      </c>
      <c r="N375" s="15">
        <f t="shared" si="222"/>
        <v>0</v>
      </c>
      <c r="O375" s="15"/>
      <c r="P375" s="15"/>
      <c r="Q375" s="15">
        <v>0</v>
      </c>
      <c r="R375" s="15">
        <v>0</v>
      </c>
      <c r="S375" s="15">
        <f t="shared" si="223"/>
        <v>0</v>
      </c>
      <c r="T375" s="15"/>
      <c r="U375" s="15"/>
      <c r="V375" s="15">
        <v>0</v>
      </c>
      <c r="W375" s="15">
        <v>0</v>
      </c>
      <c r="X375" s="15">
        <f t="shared" si="224"/>
        <v>0</v>
      </c>
      <c r="Y375" s="17"/>
      <c r="Z375" s="17"/>
      <c r="AA375" s="17">
        <v>0</v>
      </c>
      <c r="AB375" s="17">
        <v>0</v>
      </c>
      <c r="AC375" s="17">
        <f t="shared" si="225"/>
        <v>0</v>
      </c>
      <c r="AD375" s="17"/>
      <c r="AE375" s="17"/>
      <c r="AF375" s="17">
        <v>0</v>
      </c>
      <c r="AG375" s="17">
        <v>0</v>
      </c>
      <c r="AH375" s="17">
        <f t="shared" si="226"/>
        <v>0</v>
      </c>
      <c r="AI375" s="17"/>
      <c r="AJ375" s="17"/>
      <c r="AK375" s="17">
        <v>0</v>
      </c>
      <c r="AL375" s="17">
        <v>0</v>
      </c>
      <c r="AM375" s="17">
        <f t="shared" si="227"/>
        <v>0</v>
      </c>
      <c r="AN375" s="17"/>
      <c r="AO375" s="17"/>
      <c r="AP375" s="17">
        <v>0</v>
      </c>
      <c r="AQ375" s="17">
        <v>0</v>
      </c>
      <c r="AR375" s="17">
        <f t="shared" si="228"/>
        <v>0</v>
      </c>
      <c r="AS375" s="17"/>
      <c r="AT375" s="17"/>
      <c r="AU375" s="17">
        <v>0</v>
      </c>
      <c r="AV375" s="17">
        <v>0</v>
      </c>
      <c r="AW375" s="17">
        <f t="shared" si="229"/>
        <v>0</v>
      </c>
      <c r="AX375" s="17"/>
      <c r="AY375" s="15"/>
      <c r="AZ375" s="15">
        <v>3</v>
      </c>
      <c r="BA375" s="15">
        <v>5</v>
      </c>
      <c r="BB375" s="15">
        <f t="shared" si="230"/>
        <v>8</v>
      </c>
      <c r="BC375" s="15"/>
      <c r="BD375" s="15"/>
      <c r="BE375" s="15">
        <v>0</v>
      </c>
      <c r="BF375" s="15">
        <v>0</v>
      </c>
      <c r="BG375" s="15">
        <f t="shared" si="231"/>
        <v>0</v>
      </c>
      <c r="BH375" s="15"/>
      <c r="BI375" s="15"/>
      <c r="BJ375" s="15">
        <v>0</v>
      </c>
      <c r="BK375" s="15">
        <v>0</v>
      </c>
      <c r="BL375" s="15">
        <f t="shared" si="232"/>
        <v>0</v>
      </c>
      <c r="BM375" s="15"/>
      <c r="BN375" s="15"/>
      <c r="BO375" s="15">
        <v>3</v>
      </c>
      <c r="BP375" s="15">
        <v>5</v>
      </c>
      <c r="BQ375" s="15">
        <f t="shared" si="233"/>
        <v>8</v>
      </c>
      <c r="BR375" s="15"/>
      <c r="BS375" s="15"/>
      <c r="BT375" s="15">
        <v>2</v>
      </c>
      <c r="BU375" s="15">
        <v>5</v>
      </c>
      <c r="BV375" s="19">
        <f t="shared" si="234"/>
        <v>7</v>
      </c>
      <c r="BW375" s="15"/>
      <c r="BX375" s="15"/>
      <c r="BY375" s="27">
        <v>0</v>
      </c>
      <c r="BZ375" s="27">
        <v>0</v>
      </c>
      <c r="CA375" s="15">
        <f t="shared" si="235"/>
        <v>0</v>
      </c>
      <c r="CB375" s="15"/>
      <c r="CC375" s="20"/>
      <c r="CD375" s="24">
        <v>3</v>
      </c>
      <c r="CE375" s="24">
        <v>2</v>
      </c>
      <c r="CF375" s="24">
        <f t="shared" si="219"/>
        <v>5</v>
      </c>
      <c r="CI375" s="25">
        <v>0</v>
      </c>
      <c r="CJ375" s="25">
        <v>0</v>
      </c>
      <c r="CK375" s="24">
        <f t="shared" si="213"/>
        <v>0</v>
      </c>
      <c r="CN375" s="24">
        <v>0</v>
      </c>
      <c r="CO375" s="24">
        <v>0</v>
      </c>
      <c r="CP375" s="24">
        <f t="shared" si="236"/>
        <v>0</v>
      </c>
      <c r="CR375" t="s">
        <v>257</v>
      </c>
    </row>
    <row r="376" spans="1:96" hidden="1">
      <c r="A376" s="15">
        <v>105</v>
      </c>
      <c r="B376" s="15" t="s">
        <v>191</v>
      </c>
      <c r="D376" s="16">
        <v>242</v>
      </c>
      <c r="F376" s="16">
        <v>56</v>
      </c>
      <c r="G376" s="15">
        <v>0</v>
      </c>
      <c r="H376" s="15">
        <v>0</v>
      </c>
      <c r="I376" s="15">
        <f t="shared" si="221"/>
        <v>0</v>
      </c>
      <c r="J376" s="15"/>
      <c r="K376" s="15"/>
      <c r="L376" s="15">
        <v>0</v>
      </c>
      <c r="M376" s="15">
        <v>0</v>
      </c>
      <c r="N376" s="15">
        <f t="shared" si="222"/>
        <v>0</v>
      </c>
      <c r="O376" s="15"/>
      <c r="P376" s="15"/>
      <c r="Q376" s="15">
        <v>0</v>
      </c>
      <c r="R376" s="15">
        <v>0</v>
      </c>
      <c r="S376" s="15">
        <f t="shared" si="223"/>
        <v>0</v>
      </c>
      <c r="T376" s="15"/>
      <c r="U376" s="15"/>
      <c r="V376" s="15">
        <v>0</v>
      </c>
      <c r="W376" s="15">
        <v>0</v>
      </c>
      <c r="X376" s="15">
        <f t="shared" si="224"/>
        <v>0</v>
      </c>
      <c r="Y376" s="17"/>
      <c r="Z376" s="17"/>
      <c r="AA376" s="17">
        <v>0</v>
      </c>
      <c r="AB376" s="17">
        <v>0</v>
      </c>
      <c r="AC376" s="17">
        <f t="shared" si="225"/>
        <v>0</v>
      </c>
      <c r="AD376" s="17"/>
      <c r="AE376" s="17"/>
      <c r="AF376" s="17">
        <v>0</v>
      </c>
      <c r="AG376" s="17">
        <v>0</v>
      </c>
      <c r="AH376" s="17">
        <f t="shared" si="226"/>
        <v>0</v>
      </c>
      <c r="AI376" s="17"/>
      <c r="AJ376" s="17"/>
      <c r="AK376" s="17">
        <v>0</v>
      </c>
      <c r="AL376" s="17">
        <v>0</v>
      </c>
      <c r="AM376" s="17">
        <f t="shared" si="227"/>
        <v>0</v>
      </c>
      <c r="AN376" s="17"/>
      <c r="AO376" s="17"/>
      <c r="AP376" s="17">
        <v>0</v>
      </c>
      <c r="AQ376" s="17">
        <v>0</v>
      </c>
      <c r="AR376" s="17">
        <f t="shared" si="228"/>
        <v>0</v>
      </c>
      <c r="AS376" s="17"/>
      <c r="AT376" s="17"/>
      <c r="AU376" s="17">
        <v>0</v>
      </c>
      <c r="AV376" s="17">
        <v>0</v>
      </c>
      <c r="AW376" s="17">
        <f t="shared" si="229"/>
        <v>0</v>
      </c>
      <c r="AX376" s="17"/>
      <c r="AY376" s="15"/>
      <c r="AZ376" s="15">
        <v>3</v>
      </c>
      <c r="BA376" s="15">
        <v>5</v>
      </c>
      <c r="BB376" s="15">
        <f t="shared" si="230"/>
        <v>8</v>
      </c>
      <c r="BC376" s="15"/>
      <c r="BD376" s="15"/>
      <c r="BE376" s="15">
        <v>0</v>
      </c>
      <c r="BF376" s="15">
        <v>0</v>
      </c>
      <c r="BG376" s="15">
        <f t="shared" si="231"/>
        <v>0</v>
      </c>
      <c r="BH376" s="15"/>
      <c r="BI376" s="15"/>
      <c r="BJ376" s="15">
        <v>0</v>
      </c>
      <c r="BK376" s="15">
        <v>0</v>
      </c>
      <c r="BL376" s="15">
        <f t="shared" si="232"/>
        <v>0</v>
      </c>
      <c r="BM376" s="15"/>
      <c r="BN376" s="15"/>
      <c r="BO376" s="15">
        <v>3</v>
      </c>
      <c r="BP376" s="15">
        <v>5</v>
      </c>
      <c r="BQ376" s="15">
        <f t="shared" si="233"/>
        <v>8</v>
      </c>
      <c r="BR376" s="15"/>
      <c r="BS376" s="15"/>
      <c r="BT376" s="15">
        <v>1</v>
      </c>
      <c r="BU376" s="15">
        <v>4</v>
      </c>
      <c r="BV376" s="19">
        <f t="shared" si="234"/>
        <v>5</v>
      </c>
      <c r="BW376" s="15"/>
      <c r="BX376" s="15"/>
      <c r="BY376" s="27">
        <v>0</v>
      </c>
      <c r="BZ376" s="27">
        <v>0</v>
      </c>
      <c r="CA376" s="15">
        <f t="shared" si="235"/>
        <v>0</v>
      </c>
      <c r="CB376" s="15"/>
      <c r="CC376" s="20"/>
      <c r="CD376" s="24">
        <v>3</v>
      </c>
      <c r="CE376" s="24">
        <v>2</v>
      </c>
      <c r="CF376" s="24">
        <f t="shared" si="219"/>
        <v>5</v>
      </c>
      <c r="CI376" s="25">
        <v>0</v>
      </c>
      <c r="CJ376" s="25">
        <v>0</v>
      </c>
      <c r="CK376" s="24">
        <f t="shared" si="213"/>
        <v>0</v>
      </c>
      <c r="CN376" s="24">
        <v>0</v>
      </c>
      <c r="CO376" s="24">
        <v>0</v>
      </c>
      <c r="CP376" s="24">
        <f t="shared" si="236"/>
        <v>0</v>
      </c>
      <c r="CR376" t="s">
        <v>257</v>
      </c>
    </row>
    <row r="377" spans="1:96" hidden="1">
      <c r="A377" s="15">
        <v>105</v>
      </c>
      <c r="B377" s="15" t="s">
        <v>191</v>
      </c>
      <c r="D377" s="16">
        <v>248</v>
      </c>
      <c r="F377" s="16">
        <v>56</v>
      </c>
      <c r="G377" s="15">
        <v>0</v>
      </c>
      <c r="H377" s="15">
        <v>0</v>
      </c>
      <c r="I377" s="15">
        <f t="shared" si="221"/>
        <v>0</v>
      </c>
      <c r="J377" s="15"/>
      <c r="K377" s="15"/>
      <c r="L377" s="15">
        <v>0</v>
      </c>
      <c r="M377" s="15">
        <v>0</v>
      </c>
      <c r="N377" s="15">
        <f t="shared" si="222"/>
        <v>0</v>
      </c>
      <c r="O377" s="15"/>
      <c r="P377" s="15"/>
      <c r="Q377" s="15">
        <v>0</v>
      </c>
      <c r="R377" s="15">
        <v>0</v>
      </c>
      <c r="S377" s="15">
        <f t="shared" si="223"/>
        <v>0</v>
      </c>
      <c r="T377" s="15"/>
      <c r="U377" s="15"/>
      <c r="V377" s="15">
        <v>0</v>
      </c>
      <c r="W377" s="15">
        <v>0</v>
      </c>
      <c r="X377" s="15">
        <f t="shared" si="224"/>
        <v>0</v>
      </c>
      <c r="Y377" s="17"/>
      <c r="Z377" s="17"/>
      <c r="AA377" s="17">
        <v>0</v>
      </c>
      <c r="AB377" s="17">
        <v>0</v>
      </c>
      <c r="AC377" s="17">
        <f t="shared" si="225"/>
        <v>0</v>
      </c>
      <c r="AD377" s="17"/>
      <c r="AE377" s="17"/>
      <c r="AF377" s="17">
        <v>0</v>
      </c>
      <c r="AG377" s="17">
        <v>0</v>
      </c>
      <c r="AH377" s="17">
        <f t="shared" si="226"/>
        <v>0</v>
      </c>
      <c r="AI377" s="17"/>
      <c r="AJ377" s="17"/>
      <c r="AK377" s="17">
        <v>0</v>
      </c>
      <c r="AL377" s="17">
        <v>0</v>
      </c>
      <c r="AM377" s="17">
        <f t="shared" si="227"/>
        <v>0</v>
      </c>
      <c r="AN377" s="17"/>
      <c r="AO377" s="17"/>
      <c r="AP377" s="17">
        <v>0</v>
      </c>
      <c r="AQ377" s="17">
        <v>0</v>
      </c>
      <c r="AR377" s="17">
        <f t="shared" si="228"/>
        <v>0</v>
      </c>
      <c r="AS377" s="17"/>
      <c r="AT377" s="17"/>
      <c r="AU377" s="17">
        <v>0</v>
      </c>
      <c r="AV377" s="17">
        <v>0</v>
      </c>
      <c r="AW377" s="17">
        <f t="shared" si="229"/>
        <v>0</v>
      </c>
      <c r="AX377" s="17"/>
      <c r="AY377" s="15"/>
      <c r="AZ377" s="15">
        <v>3</v>
      </c>
      <c r="BA377" s="15">
        <v>5</v>
      </c>
      <c r="BB377" s="15">
        <f t="shared" si="230"/>
        <v>8</v>
      </c>
      <c r="BC377" s="15"/>
      <c r="BD377" s="15"/>
      <c r="BE377" s="15">
        <v>0</v>
      </c>
      <c r="BF377" s="15">
        <v>0</v>
      </c>
      <c r="BG377" s="15">
        <f t="shared" si="231"/>
        <v>0</v>
      </c>
      <c r="BH377" s="15"/>
      <c r="BI377" s="15"/>
      <c r="BJ377" s="15">
        <v>0</v>
      </c>
      <c r="BK377" s="15">
        <v>0</v>
      </c>
      <c r="BL377" s="15">
        <f t="shared" si="232"/>
        <v>0</v>
      </c>
      <c r="BM377" s="15"/>
      <c r="BN377" s="15"/>
      <c r="BO377" s="15">
        <v>3</v>
      </c>
      <c r="BP377" s="15">
        <v>5</v>
      </c>
      <c r="BQ377" s="15">
        <f t="shared" si="233"/>
        <v>8</v>
      </c>
      <c r="BR377" s="15"/>
      <c r="BS377" s="15"/>
      <c r="BT377" s="15">
        <v>2</v>
      </c>
      <c r="BU377" s="15">
        <v>5</v>
      </c>
      <c r="BV377" s="19">
        <f t="shared" si="234"/>
        <v>7</v>
      </c>
      <c r="BW377" s="15"/>
      <c r="BX377" s="15"/>
      <c r="BY377" s="27">
        <v>0</v>
      </c>
      <c r="BZ377" s="27">
        <v>0</v>
      </c>
      <c r="CA377" s="15">
        <f t="shared" si="235"/>
        <v>0</v>
      </c>
      <c r="CB377" s="15"/>
      <c r="CC377" s="20"/>
      <c r="CD377" s="24">
        <v>0</v>
      </c>
      <c r="CE377" s="24">
        <v>0</v>
      </c>
      <c r="CF377" s="24">
        <f t="shared" si="219"/>
        <v>0</v>
      </c>
      <c r="CI377" s="25">
        <v>0</v>
      </c>
      <c r="CJ377" s="25">
        <v>0</v>
      </c>
      <c r="CK377" s="24">
        <f t="shared" si="213"/>
        <v>0</v>
      </c>
      <c r="CN377" s="24">
        <v>0</v>
      </c>
      <c r="CO377" s="24">
        <v>0</v>
      </c>
      <c r="CP377" s="24">
        <f t="shared" si="236"/>
        <v>0</v>
      </c>
      <c r="CR377" t="s">
        <v>257</v>
      </c>
    </row>
    <row r="378" spans="1:96">
      <c r="A378" s="15">
        <v>106</v>
      </c>
      <c r="B378" s="15" t="s">
        <v>192</v>
      </c>
      <c r="D378" s="16">
        <v>219</v>
      </c>
      <c r="F378" s="16">
        <v>57</v>
      </c>
      <c r="G378" s="15">
        <v>0</v>
      </c>
      <c r="H378" s="15">
        <v>0</v>
      </c>
      <c r="I378" s="15">
        <f t="shared" si="221"/>
        <v>0</v>
      </c>
      <c r="J378" s="15">
        <f>MEDIAN(I378:I381)</f>
        <v>0</v>
      </c>
      <c r="K378" s="15"/>
      <c r="L378" s="15">
        <v>3</v>
      </c>
      <c r="M378" s="15">
        <v>5</v>
      </c>
      <c r="N378" s="15">
        <f t="shared" si="222"/>
        <v>8</v>
      </c>
      <c r="O378" s="15">
        <f>MEDIAN(N378:N381)</f>
        <v>8</v>
      </c>
      <c r="P378" s="15"/>
      <c r="Q378" s="15">
        <v>2</v>
      </c>
      <c r="R378" s="15">
        <v>2</v>
      </c>
      <c r="S378" s="15">
        <f t="shared" si="223"/>
        <v>4</v>
      </c>
      <c r="T378" s="15">
        <f>MEDIAN(S378:S381)</f>
        <v>5</v>
      </c>
      <c r="U378" s="15"/>
      <c r="V378" s="15">
        <v>0</v>
      </c>
      <c r="W378" s="15">
        <v>0</v>
      </c>
      <c r="X378" s="15">
        <f t="shared" si="224"/>
        <v>0</v>
      </c>
      <c r="Y378" s="17">
        <f>MEDIAN(X378:X381)</f>
        <v>0</v>
      </c>
      <c r="Z378" s="17"/>
      <c r="AA378" s="17">
        <v>0</v>
      </c>
      <c r="AB378" s="17">
        <v>0</v>
      </c>
      <c r="AC378" s="17">
        <f t="shared" si="225"/>
        <v>0</v>
      </c>
      <c r="AD378" s="17">
        <f>MEDIAN(AC378:AC381)</f>
        <v>0</v>
      </c>
      <c r="AE378" s="17"/>
      <c r="AF378" s="17">
        <v>0</v>
      </c>
      <c r="AG378" s="17">
        <v>0</v>
      </c>
      <c r="AH378" s="17">
        <f t="shared" si="226"/>
        <v>0</v>
      </c>
      <c r="AI378" s="17">
        <f>MEDIAN(AH378:AH381)</f>
        <v>0</v>
      </c>
      <c r="AJ378" s="17"/>
      <c r="AK378" s="17">
        <v>2</v>
      </c>
      <c r="AL378" s="17">
        <v>2</v>
      </c>
      <c r="AM378" s="17">
        <f t="shared" si="227"/>
        <v>4</v>
      </c>
      <c r="AN378" s="17">
        <f>MEDIAN(AM378:AM381)</f>
        <v>4</v>
      </c>
      <c r="AO378" s="17"/>
      <c r="AP378" s="17">
        <v>0</v>
      </c>
      <c r="AQ378" s="17">
        <v>0</v>
      </c>
      <c r="AR378" s="17">
        <f t="shared" si="228"/>
        <v>0</v>
      </c>
      <c r="AS378" s="17">
        <f>MEDIAN(AR378:AR381)</f>
        <v>0</v>
      </c>
      <c r="AT378" s="17"/>
      <c r="AU378" s="17">
        <v>0</v>
      </c>
      <c r="AV378" s="17">
        <v>0</v>
      </c>
      <c r="AW378" s="17">
        <f t="shared" si="229"/>
        <v>0</v>
      </c>
      <c r="AX378" s="17">
        <f>MEDIAN(AW378:AW381)</f>
        <v>0</v>
      </c>
      <c r="AY378" s="15"/>
      <c r="AZ378" s="15">
        <v>2</v>
      </c>
      <c r="BA378" s="15">
        <v>5</v>
      </c>
      <c r="BB378" s="15">
        <f t="shared" si="230"/>
        <v>7</v>
      </c>
      <c r="BC378" s="15">
        <f>MEDIAN(BB378:BB381)</f>
        <v>7</v>
      </c>
      <c r="BD378" s="15"/>
      <c r="BE378" s="15">
        <v>0</v>
      </c>
      <c r="BF378" s="15">
        <v>0</v>
      </c>
      <c r="BG378" s="15">
        <f t="shared" si="231"/>
        <v>0</v>
      </c>
      <c r="BH378" s="15">
        <f>MEDIAN(BG378:BG381)</f>
        <v>0</v>
      </c>
      <c r="BI378" s="15"/>
      <c r="BJ378" s="15">
        <v>0</v>
      </c>
      <c r="BK378" s="15">
        <v>0</v>
      </c>
      <c r="BL378" s="15">
        <f t="shared" si="232"/>
        <v>0</v>
      </c>
      <c r="BM378" s="15">
        <f>MEDIAN(BL378:BL381)</f>
        <v>0</v>
      </c>
      <c r="BN378" s="15"/>
      <c r="BO378" s="15">
        <v>3</v>
      </c>
      <c r="BP378" s="15">
        <v>5</v>
      </c>
      <c r="BQ378" s="15">
        <f t="shared" si="233"/>
        <v>8</v>
      </c>
      <c r="BR378" s="15">
        <f>MEDIAN(BQ378:BQ381)</f>
        <v>8</v>
      </c>
      <c r="BS378" s="15"/>
      <c r="BT378" s="15">
        <v>3</v>
      </c>
      <c r="BU378" s="15">
        <v>5</v>
      </c>
      <c r="BV378" s="19">
        <f t="shared" si="234"/>
        <v>8</v>
      </c>
      <c r="BW378" s="15">
        <f>MEDIAN(BV378:BV381)</f>
        <v>8</v>
      </c>
      <c r="BX378" s="15"/>
      <c r="BY378" s="27">
        <v>3</v>
      </c>
      <c r="BZ378" s="27">
        <v>5</v>
      </c>
      <c r="CA378" s="15">
        <f t="shared" si="235"/>
        <v>8</v>
      </c>
      <c r="CB378" s="15">
        <f>MEDIAN(CA378:CA381)</f>
        <v>8</v>
      </c>
      <c r="CC378" s="20"/>
      <c r="CD378" s="24">
        <v>0</v>
      </c>
      <c r="CE378" s="24">
        <v>0</v>
      </c>
      <c r="CF378" s="24">
        <f t="shared" si="219"/>
        <v>0</v>
      </c>
      <c r="CG378" s="24">
        <f>MEDIAN(CF378:CF381)</f>
        <v>0</v>
      </c>
      <c r="CI378" s="25">
        <v>0</v>
      </c>
      <c r="CJ378" s="25">
        <v>0</v>
      </c>
      <c r="CK378" s="24">
        <f t="shared" si="213"/>
        <v>0</v>
      </c>
      <c r="CL378" s="24">
        <f>MEDIAN(CK378:CK381)</f>
        <v>0</v>
      </c>
      <c r="CN378" s="24">
        <v>0</v>
      </c>
      <c r="CO378" s="24">
        <v>0</v>
      </c>
      <c r="CP378" s="24">
        <f t="shared" si="236"/>
        <v>0</v>
      </c>
      <c r="CQ378" s="24">
        <f>MEDIAN(CP378:CP381)</f>
        <v>0</v>
      </c>
      <c r="CR378" t="s">
        <v>257</v>
      </c>
    </row>
    <row r="379" spans="1:96" hidden="1">
      <c r="A379" s="15">
        <v>106</v>
      </c>
      <c r="B379" s="15" t="s">
        <v>192</v>
      </c>
      <c r="D379" s="16">
        <v>225</v>
      </c>
      <c r="F379" s="16">
        <v>57</v>
      </c>
      <c r="G379" s="15">
        <v>0</v>
      </c>
      <c r="H379" s="15">
        <v>0</v>
      </c>
      <c r="I379" s="15">
        <f t="shared" si="221"/>
        <v>0</v>
      </c>
      <c r="J379" s="15"/>
      <c r="K379" s="15"/>
      <c r="L379" s="15">
        <v>3</v>
      </c>
      <c r="M379" s="15">
        <v>5</v>
      </c>
      <c r="N379" s="15">
        <f t="shared" si="222"/>
        <v>8</v>
      </c>
      <c r="O379" s="15"/>
      <c r="P379" s="15"/>
      <c r="Q379" s="15">
        <v>3</v>
      </c>
      <c r="R379" s="15">
        <v>3</v>
      </c>
      <c r="S379" s="15">
        <f t="shared" si="223"/>
        <v>6</v>
      </c>
      <c r="T379" s="15"/>
      <c r="U379" s="15"/>
      <c r="V379" s="15">
        <v>0</v>
      </c>
      <c r="W379" s="15">
        <v>0</v>
      </c>
      <c r="X379" s="15">
        <f t="shared" si="224"/>
        <v>0</v>
      </c>
      <c r="Y379" s="17"/>
      <c r="Z379" s="17"/>
      <c r="AA379" s="17">
        <v>0</v>
      </c>
      <c r="AB379" s="17">
        <v>0</v>
      </c>
      <c r="AC379" s="17">
        <f t="shared" si="225"/>
        <v>0</v>
      </c>
      <c r="AD379" s="17"/>
      <c r="AE379" s="17"/>
      <c r="AF379" s="17">
        <v>0</v>
      </c>
      <c r="AG379" s="17">
        <v>0</v>
      </c>
      <c r="AH379" s="17">
        <f t="shared" si="226"/>
        <v>0</v>
      </c>
      <c r="AI379" s="17"/>
      <c r="AJ379" s="17"/>
      <c r="AK379" s="17">
        <v>2</v>
      </c>
      <c r="AL379" s="17">
        <v>2</v>
      </c>
      <c r="AM379" s="17">
        <f t="shared" si="227"/>
        <v>4</v>
      </c>
      <c r="AN379" s="17"/>
      <c r="AO379" s="17"/>
      <c r="AP379" s="17">
        <v>0</v>
      </c>
      <c r="AQ379" s="17">
        <v>0</v>
      </c>
      <c r="AR379" s="17">
        <f t="shared" si="228"/>
        <v>0</v>
      </c>
      <c r="AS379" s="17"/>
      <c r="AT379" s="17"/>
      <c r="AU379" s="17">
        <v>0</v>
      </c>
      <c r="AV379" s="17">
        <v>0</v>
      </c>
      <c r="AW379" s="17">
        <f t="shared" si="229"/>
        <v>0</v>
      </c>
      <c r="AX379" s="17"/>
      <c r="AY379" s="15"/>
      <c r="AZ379" s="15">
        <v>2</v>
      </c>
      <c r="BA379" s="15">
        <v>5</v>
      </c>
      <c r="BB379" s="15">
        <f t="shared" si="230"/>
        <v>7</v>
      </c>
      <c r="BC379" s="15"/>
      <c r="BD379" s="15"/>
      <c r="BE379" s="15">
        <v>0</v>
      </c>
      <c r="BF379" s="15">
        <v>0</v>
      </c>
      <c r="BG379" s="15">
        <f t="shared" si="231"/>
        <v>0</v>
      </c>
      <c r="BH379" s="15"/>
      <c r="BI379" s="15"/>
      <c r="BJ379" s="15">
        <v>0</v>
      </c>
      <c r="BK379" s="15">
        <v>0</v>
      </c>
      <c r="BL379" s="15">
        <f t="shared" si="232"/>
        <v>0</v>
      </c>
      <c r="BM379" s="15"/>
      <c r="BN379" s="15"/>
      <c r="BO379" s="15">
        <v>3</v>
      </c>
      <c r="BP379" s="15">
        <v>5</v>
      </c>
      <c r="BQ379" s="15">
        <f t="shared" si="233"/>
        <v>8</v>
      </c>
      <c r="BR379" s="15"/>
      <c r="BS379" s="15"/>
      <c r="BT379" s="15">
        <v>3</v>
      </c>
      <c r="BU379" s="15">
        <v>5</v>
      </c>
      <c r="BV379" s="19">
        <f t="shared" si="234"/>
        <v>8</v>
      </c>
      <c r="BW379" s="15"/>
      <c r="BX379" s="15"/>
      <c r="BY379" s="27">
        <v>3</v>
      </c>
      <c r="BZ379" s="27">
        <v>5</v>
      </c>
      <c r="CA379" s="15">
        <f t="shared" si="235"/>
        <v>8</v>
      </c>
      <c r="CB379" s="15"/>
      <c r="CC379" s="20"/>
      <c r="CD379" s="24">
        <v>0</v>
      </c>
      <c r="CE379" s="24">
        <v>0</v>
      </c>
      <c r="CF379" s="24">
        <f t="shared" si="219"/>
        <v>0</v>
      </c>
      <c r="CI379" s="25">
        <v>0</v>
      </c>
      <c r="CJ379" s="25">
        <v>0</v>
      </c>
      <c r="CK379" s="24">
        <f t="shared" si="213"/>
        <v>0</v>
      </c>
      <c r="CN379" s="24">
        <v>0</v>
      </c>
      <c r="CO379" s="24">
        <v>0</v>
      </c>
      <c r="CP379" s="24">
        <f t="shared" si="236"/>
        <v>0</v>
      </c>
      <c r="CR379" t="s">
        <v>257</v>
      </c>
    </row>
    <row r="380" spans="1:96" hidden="1">
      <c r="A380" s="15">
        <v>106</v>
      </c>
      <c r="B380" s="15" t="s">
        <v>192</v>
      </c>
      <c r="D380" s="16">
        <v>243</v>
      </c>
      <c r="F380" s="16">
        <v>57</v>
      </c>
      <c r="G380" s="15">
        <v>0</v>
      </c>
      <c r="H380" s="15">
        <v>0</v>
      </c>
      <c r="I380" s="15">
        <f t="shared" si="221"/>
        <v>0</v>
      </c>
      <c r="J380" s="15"/>
      <c r="K380" s="15"/>
      <c r="L380" s="15">
        <v>3</v>
      </c>
      <c r="M380" s="15">
        <v>5</v>
      </c>
      <c r="N380" s="15">
        <f t="shared" si="222"/>
        <v>8</v>
      </c>
      <c r="O380" s="15"/>
      <c r="P380" s="15"/>
      <c r="Q380" s="15">
        <v>2</v>
      </c>
      <c r="R380" s="15">
        <v>1</v>
      </c>
      <c r="S380" s="15">
        <f t="shared" si="223"/>
        <v>3</v>
      </c>
      <c r="T380" s="15"/>
      <c r="U380" s="15"/>
      <c r="V380" s="15">
        <v>0</v>
      </c>
      <c r="W380" s="15">
        <v>0</v>
      </c>
      <c r="X380" s="15">
        <f t="shared" si="224"/>
        <v>0</v>
      </c>
      <c r="Y380" s="17"/>
      <c r="Z380" s="17"/>
      <c r="AA380" s="17">
        <v>0</v>
      </c>
      <c r="AB380" s="17">
        <v>0</v>
      </c>
      <c r="AC380" s="17">
        <f t="shared" si="225"/>
        <v>0</v>
      </c>
      <c r="AD380" s="17"/>
      <c r="AE380" s="17"/>
      <c r="AF380" s="17">
        <v>0</v>
      </c>
      <c r="AG380" s="17">
        <v>0</v>
      </c>
      <c r="AH380" s="17">
        <f t="shared" si="226"/>
        <v>0</v>
      </c>
      <c r="AI380" s="17"/>
      <c r="AJ380" s="17"/>
      <c r="AK380" s="17">
        <v>0</v>
      </c>
      <c r="AL380" s="17">
        <v>0</v>
      </c>
      <c r="AM380" s="17">
        <f t="shared" si="227"/>
        <v>0</v>
      </c>
      <c r="AN380" s="17"/>
      <c r="AO380" s="17"/>
      <c r="AP380" s="17">
        <v>0</v>
      </c>
      <c r="AQ380" s="17">
        <v>0</v>
      </c>
      <c r="AR380" s="17">
        <f t="shared" si="228"/>
        <v>0</v>
      </c>
      <c r="AS380" s="17"/>
      <c r="AT380" s="17"/>
      <c r="AU380" s="17">
        <v>0</v>
      </c>
      <c r="AV380" s="17">
        <v>0</v>
      </c>
      <c r="AW380" s="17">
        <f t="shared" si="229"/>
        <v>0</v>
      </c>
      <c r="AX380" s="17"/>
      <c r="AY380" s="15"/>
      <c r="AZ380" s="15">
        <v>2</v>
      </c>
      <c r="BA380" s="15">
        <v>5</v>
      </c>
      <c r="BB380" s="15">
        <f t="shared" si="230"/>
        <v>7</v>
      </c>
      <c r="BC380" s="15"/>
      <c r="BD380" s="15"/>
      <c r="BE380" s="15">
        <v>0</v>
      </c>
      <c r="BF380" s="15">
        <v>0</v>
      </c>
      <c r="BG380" s="15">
        <f t="shared" si="231"/>
        <v>0</v>
      </c>
      <c r="BH380" s="15"/>
      <c r="BI380" s="15"/>
      <c r="BJ380" s="15">
        <v>0</v>
      </c>
      <c r="BK380" s="15">
        <v>0</v>
      </c>
      <c r="BL380" s="15">
        <f t="shared" si="232"/>
        <v>0</v>
      </c>
      <c r="BM380" s="15"/>
      <c r="BN380" s="15"/>
      <c r="BO380" s="15">
        <v>3</v>
      </c>
      <c r="BP380" s="15">
        <v>5</v>
      </c>
      <c r="BQ380" s="15">
        <f t="shared" si="233"/>
        <v>8</v>
      </c>
      <c r="BR380" s="15"/>
      <c r="BS380" s="15"/>
      <c r="BT380" s="15">
        <v>3</v>
      </c>
      <c r="BU380" s="15">
        <v>5</v>
      </c>
      <c r="BV380" s="19">
        <f t="shared" si="234"/>
        <v>8</v>
      </c>
      <c r="BW380" s="15"/>
      <c r="BX380" s="15"/>
      <c r="BY380" s="27">
        <v>3</v>
      </c>
      <c r="BZ380" s="27">
        <v>5</v>
      </c>
      <c r="CA380" s="15">
        <f t="shared" si="235"/>
        <v>8</v>
      </c>
      <c r="CB380" s="15"/>
      <c r="CC380" s="20"/>
      <c r="CD380" s="24">
        <v>0</v>
      </c>
      <c r="CE380" s="24">
        <v>0</v>
      </c>
      <c r="CF380" s="24">
        <f t="shared" si="219"/>
        <v>0</v>
      </c>
      <c r="CI380" s="25">
        <v>0</v>
      </c>
      <c r="CJ380" s="25">
        <v>0</v>
      </c>
      <c r="CK380" s="24">
        <f t="shared" si="213"/>
        <v>0</v>
      </c>
      <c r="CN380" s="24">
        <v>0</v>
      </c>
      <c r="CO380" s="24">
        <v>0</v>
      </c>
      <c r="CP380" s="24">
        <f t="shared" si="236"/>
        <v>0</v>
      </c>
      <c r="CR380" t="s">
        <v>257</v>
      </c>
    </row>
    <row r="381" spans="1:96" hidden="1">
      <c r="A381" s="15">
        <v>106</v>
      </c>
      <c r="B381" s="15" t="s">
        <v>192</v>
      </c>
      <c r="D381" s="16">
        <v>249</v>
      </c>
      <c r="F381" s="16">
        <v>57</v>
      </c>
      <c r="G381" s="15">
        <v>0</v>
      </c>
      <c r="H381" s="15">
        <v>0</v>
      </c>
      <c r="I381" s="15">
        <f t="shared" si="221"/>
        <v>0</v>
      </c>
      <c r="J381" s="15"/>
      <c r="K381" s="15"/>
      <c r="L381" s="15">
        <v>3</v>
      </c>
      <c r="M381" s="15">
        <v>5</v>
      </c>
      <c r="N381" s="15">
        <f t="shared" si="222"/>
        <v>8</v>
      </c>
      <c r="O381" s="15"/>
      <c r="P381" s="15"/>
      <c r="Q381" s="15">
        <v>3</v>
      </c>
      <c r="R381" s="15">
        <v>3</v>
      </c>
      <c r="S381" s="15">
        <f t="shared" si="223"/>
        <v>6</v>
      </c>
      <c r="T381" s="15"/>
      <c r="U381" s="15"/>
      <c r="V381" s="15">
        <v>0</v>
      </c>
      <c r="W381" s="15">
        <v>0</v>
      </c>
      <c r="X381" s="15">
        <f t="shared" si="224"/>
        <v>0</v>
      </c>
      <c r="Y381" s="17"/>
      <c r="Z381" s="17"/>
      <c r="AA381" s="17">
        <v>0</v>
      </c>
      <c r="AB381" s="17">
        <v>0</v>
      </c>
      <c r="AC381" s="17">
        <f t="shared" si="225"/>
        <v>0</v>
      </c>
      <c r="AD381" s="17"/>
      <c r="AE381" s="17"/>
      <c r="AF381" s="17">
        <v>0</v>
      </c>
      <c r="AG381" s="17">
        <v>0</v>
      </c>
      <c r="AH381" s="17">
        <f t="shared" si="226"/>
        <v>0</v>
      </c>
      <c r="AI381" s="17"/>
      <c r="AJ381" s="17"/>
      <c r="AK381" s="17">
        <v>1</v>
      </c>
      <c r="AL381" s="17">
        <v>4</v>
      </c>
      <c r="AM381" s="17">
        <f t="shared" si="227"/>
        <v>5</v>
      </c>
      <c r="AN381" s="17"/>
      <c r="AO381" s="17"/>
      <c r="AP381" s="17">
        <v>0</v>
      </c>
      <c r="AQ381" s="17">
        <v>0</v>
      </c>
      <c r="AR381" s="17">
        <f t="shared" si="228"/>
        <v>0</v>
      </c>
      <c r="AS381" s="17"/>
      <c r="AT381" s="17"/>
      <c r="AU381" s="17">
        <v>0</v>
      </c>
      <c r="AV381" s="17">
        <v>0</v>
      </c>
      <c r="AW381" s="17">
        <f t="shared" si="229"/>
        <v>0</v>
      </c>
      <c r="AX381" s="17"/>
      <c r="AY381" s="15"/>
      <c r="AZ381" s="15">
        <v>2</v>
      </c>
      <c r="BA381" s="15">
        <v>5</v>
      </c>
      <c r="BB381" s="15">
        <f t="shared" si="230"/>
        <v>7</v>
      </c>
      <c r="BC381" s="15"/>
      <c r="BD381" s="15"/>
      <c r="BE381" s="15">
        <v>0</v>
      </c>
      <c r="BF381" s="15">
        <v>0</v>
      </c>
      <c r="BG381" s="15">
        <f t="shared" si="231"/>
        <v>0</v>
      </c>
      <c r="BH381" s="15"/>
      <c r="BI381" s="15"/>
      <c r="BJ381" s="15">
        <v>0</v>
      </c>
      <c r="BK381" s="15">
        <v>0</v>
      </c>
      <c r="BL381" s="15">
        <f t="shared" si="232"/>
        <v>0</v>
      </c>
      <c r="BM381" s="15"/>
      <c r="BN381" s="15"/>
      <c r="BO381" s="15">
        <v>3</v>
      </c>
      <c r="BP381" s="15">
        <v>5</v>
      </c>
      <c r="BQ381" s="15">
        <f t="shared" si="233"/>
        <v>8</v>
      </c>
      <c r="BR381" s="15"/>
      <c r="BS381" s="15"/>
      <c r="BT381" s="15">
        <v>3</v>
      </c>
      <c r="BU381" s="15">
        <v>5</v>
      </c>
      <c r="BV381" s="19">
        <f t="shared" si="234"/>
        <v>8</v>
      </c>
      <c r="BW381" s="15"/>
      <c r="BX381" s="15"/>
      <c r="BY381" s="27">
        <v>3</v>
      </c>
      <c r="BZ381" s="27">
        <v>5</v>
      </c>
      <c r="CA381" s="15">
        <f t="shared" si="235"/>
        <v>8</v>
      </c>
      <c r="CB381" s="15"/>
      <c r="CC381" s="20"/>
      <c r="CD381" s="24">
        <v>0</v>
      </c>
      <c r="CE381" s="24">
        <v>0</v>
      </c>
      <c r="CF381" s="24">
        <f t="shared" si="219"/>
        <v>0</v>
      </c>
      <c r="CI381" s="25">
        <v>0</v>
      </c>
      <c r="CJ381" s="25">
        <v>0</v>
      </c>
      <c r="CK381" s="24">
        <f t="shared" si="213"/>
        <v>0</v>
      </c>
      <c r="CN381" s="24">
        <v>0</v>
      </c>
      <c r="CO381" s="24">
        <v>0</v>
      </c>
      <c r="CP381" s="24">
        <f t="shared" si="236"/>
        <v>0</v>
      </c>
      <c r="CR381" t="s">
        <v>257</v>
      </c>
    </row>
    <row r="382" spans="1:96">
      <c r="A382" s="15">
        <v>107</v>
      </c>
      <c r="B382" s="15" t="s">
        <v>193</v>
      </c>
      <c r="D382" s="16">
        <v>220</v>
      </c>
      <c r="F382" s="16">
        <v>58</v>
      </c>
      <c r="G382" s="15">
        <v>0</v>
      </c>
      <c r="H382" s="15">
        <v>0</v>
      </c>
      <c r="I382" s="15">
        <f t="shared" si="221"/>
        <v>0</v>
      </c>
      <c r="J382" s="15">
        <f>MEDIAN(I382:I385)</f>
        <v>0</v>
      </c>
      <c r="K382" s="15"/>
      <c r="L382" s="15">
        <v>3</v>
      </c>
      <c r="M382" s="15">
        <v>5</v>
      </c>
      <c r="N382" s="15">
        <f t="shared" si="222"/>
        <v>8</v>
      </c>
      <c r="O382" s="15">
        <f>MEDIAN(N382:N385)</f>
        <v>8</v>
      </c>
      <c r="P382" s="15"/>
      <c r="Q382" s="15">
        <v>0</v>
      </c>
      <c r="R382" s="15">
        <v>0</v>
      </c>
      <c r="S382" s="15">
        <f t="shared" si="223"/>
        <v>0</v>
      </c>
      <c r="T382" s="15">
        <f>MEDIAN(S382:S385)</f>
        <v>0</v>
      </c>
      <c r="U382" s="15"/>
      <c r="V382" s="15">
        <v>0</v>
      </c>
      <c r="W382" s="15">
        <v>0</v>
      </c>
      <c r="X382" s="15">
        <f t="shared" si="224"/>
        <v>0</v>
      </c>
      <c r="Y382" s="17">
        <f>MEDIAN(X382:X385)</f>
        <v>0</v>
      </c>
      <c r="Z382" s="17"/>
      <c r="AA382" s="17">
        <v>0</v>
      </c>
      <c r="AB382" s="17">
        <v>0</v>
      </c>
      <c r="AC382" s="17">
        <f t="shared" si="225"/>
        <v>0</v>
      </c>
      <c r="AD382" s="17">
        <f>MEDIAN(AC382:AC385)</f>
        <v>0</v>
      </c>
      <c r="AE382" s="17"/>
      <c r="AF382" s="17">
        <v>0</v>
      </c>
      <c r="AG382" s="17">
        <v>0</v>
      </c>
      <c r="AH382" s="17">
        <f t="shared" si="226"/>
        <v>0</v>
      </c>
      <c r="AI382" s="17">
        <f>MEDIAN(AH382:AH385)</f>
        <v>0</v>
      </c>
      <c r="AJ382" s="17"/>
      <c r="AK382" s="17">
        <v>0</v>
      </c>
      <c r="AL382" s="17">
        <v>0</v>
      </c>
      <c r="AM382" s="17">
        <f t="shared" si="227"/>
        <v>0</v>
      </c>
      <c r="AN382" s="17">
        <f>MEDIAN(AM382:AM385)</f>
        <v>0</v>
      </c>
      <c r="AO382" s="17"/>
      <c r="AP382" s="17">
        <v>0</v>
      </c>
      <c r="AQ382" s="17">
        <v>0</v>
      </c>
      <c r="AR382" s="17">
        <f t="shared" si="228"/>
        <v>0</v>
      </c>
      <c r="AS382" s="17">
        <f>MEDIAN(AR382:AR385)</f>
        <v>0</v>
      </c>
      <c r="AT382" s="17"/>
      <c r="AU382" s="17">
        <v>0</v>
      </c>
      <c r="AV382" s="17">
        <v>0</v>
      </c>
      <c r="AW382" s="17">
        <f t="shared" si="229"/>
        <v>0</v>
      </c>
      <c r="AX382" s="17">
        <f>MEDIAN(AW382:AW385)</f>
        <v>0</v>
      </c>
      <c r="AY382" s="15"/>
      <c r="AZ382" s="15">
        <v>1</v>
      </c>
      <c r="BA382" s="15">
        <v>2</v>
      </c>
      <c r="BB382" s="15">
        <f t="shared" si="230"/>
        <v>3</v>
      </c>
      <c r="BC382" s="15">
        <f>MEDIAN(BB382:BB385)</f>
        <v>3.5</v>
      </c>
      <c r="BD382" s="15"/>
      <c r="BE382" s="15">
        <v>0</v>
      </c>
      <c r="BF382" s="15">
        <v>0</v>
      </c>
      <c r="BG382" s="15">
        <f t="shared" si="231"/>
        <v>0</v>
      </c>
      <c r="BH382" s="15">
        <f>MEDIAN(BG382:BG385)</f>
        <v>0</v>
      </c>
      <c r="BI382" s="15"/>
      <c r="BJ382" s="15">
        <v>0</v>
      </c>
      <c r="BK382" s="15">
        <v>0</v>
      </c>
      <c r="BL382" s="15">
        <f t="shared" si="232"/>
        <v>0</v>
      </c>
      <c r="BM382" s="15">
        <f>MEDIAN(BL382:BL385)</f>
        <v>0</v>
      </c>
      <c r="BN382" s="15"/>
      <c r="BO382" s="15">
        <v>3</v>
      </c>
      <c r="BP382" s="15">
        <v>5</v>
      </c>
      <c r="BQ382" s="15">
        <f t="shared" si="233"/>
        <v>8</v>
      </c>
      <c r="BR382" s="15">
        <f>MEDIAN(BQ382:BQ385)</f>
        <v>8</v>
      </c>
      <c r="BS382" s="15"/>
      <c r="BT382" s="15">
        <v>3</v>
      </c>
      <c r="BU382" s="15">
        <v>5</v>
      </c>
      <c r="BV382" s="19">
        <f t="shared" si="234"/>
        <v>8</v>
      </c>
      <c r="BW382" s="15">
        <f>MEDIAN(BV382:BV385)</f>
        <v>8</v>
      </c>
      <c r="BX382" s="15"/>
      <c r="BY382" s="27">
        <v>0</v>
      </c>
      <c r="BZ382" s="27">
        <v>0</v>
      </c>
      <c r="CA382" s="15">
        <f t="shared" si="235"/>
        <v>0</v>
      </c>
      <c r="CB382" s="15">
        <f>MEDIAN(CA382:CA385)</f>
        <v>1.5</v>
      </c>
      <c r="CC382" s="20"/>
      <c r="CD382" s="24">
        <v>0</v>
      </c>
      <c r="CE382" s="24">
        <v>0</v>
      </c>
      <c r="CF382" s="24">
        <f t="shared" si="219"/>
        <v>0</v>
      </c>
      <c r="CG382" s="24">
        <f>MEDIAN(CF382:CF385)</f>
        <v>0</v>
      </c>
      <c r="CI382" s="25">
        <v>0</v>
      </c>
      <c r="CJ382" s="25">
        <v>0</v>
      </c>
      <c r="CK382" s="24">
        <f t="shared" si="213"/>
        <v>0</v>
      </c>
      <c r="CL382" s="24">
        <f>MEDIAN(CK382:CK385)</f>
        <v>0</v>
      </c>
      <c r="CN382" s="24">
        <v>1</v>
      </c>
      <c r="CO382" s="24">
        <v>1</v>
      </c>
      <c r="CP382" s="24">
        <f t="shared" si="236"/>
        <v>2</v>
      </c>
      <c r="CQ382" s="24">
        <f>MEDIAN(CP382:CP385)</f>
        <v>0</v>
      </c>
      <c r="CR382" t="s">
        <v>257</v>
      </c>
    </row>
    <row r="383" spans="1:96" hidden="1">
      <c r="A383" s="15">
        <v>107</v>
      </c>
      <c r="B383" s="15" t="s">
        <v>193</v>
      </c>
      <c r="D383" s="16">
        <v>226</v>
      </c>
      <c r="F383" s="16">
        <v>58</v>
      </c>
      <c r="G383" s="15">
        <v>0</v>
      </c>
      <c r="H383" s="15">
        <v>0</v>
      </c>
      <c r="I383" s="15">
        <f t="shared" si="221"/>
        <v>0</v>
      </c>
      <c r="J383" s="15"/>
      <c r="K383" s="15"/>
      <c r="L383" s="15">
        <v>3</v>
      </c>
      <c r="M383" s="15">
        <v>5</v>
      </c>
      <c r="N383" s="15">
        <f t="shared" si="222"/>
        <v>8</v>
      </c>
      <c r="O383" s="15"/>
      <c r="P383" s="15"/>
      <c r="Q383" s="15">
        <v>0</v>
      </c>
      <c r="R383" s="15">
        <v>0</v>
      </c>
      <c r="S383" s="15">
        <f t="shared" si="223"/>
        <v>0</v>
      </c>
      <c r="T383" s="15"/>
      <c r="U383" s="15"/>
      <c r="V383" s="15">
        <v>0</v>
      </c>
      <c r="W383" s="15">
        <v>0</v>
      </c>
      <c r="X383" s="15">
        <f t="shared" si="224"/>
        <v>0</v>
      </c>
      <c r="Y383" s="17"/>
      <c r="Z383" s="17"/>
      <c r="AA383" s="17">
        <v>0</v>
      </c>
      <c r="AB383" s="17">
        <v>0</v>
      </c>
      <c r="AC383" s="17">
        <f t="shared" si="225"/>
        <v>0</v>
      </c>
      <c r="AD383" s="17"/>
      <c r="AE383" s="17"/>
      <c r="AF383" s="17">
        <v>0</v>
      </c>
      <c r="AG383" s="17">
        <v>0</v>
      </c>
      <c r="AH383" s="17">
        <f t="shared" si="226"/>
        <v>0</v>
      </c>
      <c r="AI383" s="17"/>
      <c r="AJ383" s="17"/>
      <c r="AK383" s="17">
        <v>0</v>
      </c>
      <c r="AL383" s="17">
        <v>0</v>
      </c>
      <c r="AM383" s="17">
        <f t="shared" si="227"/>
        <v>0</v>
      </c>
      <c r="AN383" s="17"/>
      <c r="AO383" s="17"/>
      <c r="AP383" s="17">
        <v>0</v>
      </c>
      <c r="AQ383" s="17">
        <v>0</v>
      </c>
      <c r="AR383" s="17">
        <f t="shared" si="228"/>
        <v>0</v>
      </c>
      <c r="AS383" s="17"/>
      <c r="AT383" s="17"/>
      <c r="AU383" s="17">
        <v>0</v>
      </c>
      <c r="AV383" s="17">
        <v>0</v>
      </c>
      <c r="AW383" s="17">
        <f t="shared" si="229"/>
        <v>0</v>
      </c>
      <c r="AX383" s="17"/>
      <c r="AY383" s="15"/>
      <c r="AZ383" s="15">
        <v>2</v>
      </c>
      <c r="BA383" s="15">
        <v>2</v>
      </c>
      <c r="BB383" s="15">
        <f t="shared" si="230"/>
        <v>4</v>
      </c>
      <c r="BC383" s="15"/>
      <c r="BD383" s="15"/>
      <c r="BE383" s="15">
        <v>0</v>
      </c>
      <c r="BF383" s="15">
        <v>0</v>
      </c>
      <c r="BG383" s="15">
        <f t="shared" si="231"/>
        <v>0</v>
      </c>
      <c r="BH383" s="15"/>
      <c r="BI383" s="15"/>
      <c r="BJ383" s="15">
        <v>0</v>
      </c>
      <c r="BK383" s="15">
        <v>0</v>
      </c>
      <c r="BL383" s="15">
        <f t="shared" si="232"/>
        <v>0</v>
      </c>
      <c r="BM383" s="15"/>
      <c r="BN383" s="15"/>
      <c r="BO383" s="15">
        <v>3</v>
      </c>
      <c r="BP383" s="15">
        <v>5</v>
      </c>
      <c r="BQ383" s="15">
        <f t="shared" si="233"/>
        <v>8</v>
      </c>
      <c r="BR383" s="15"/>
      <c r="BS383" s="15"/>
      <c r="BT383" s="15">
        <v>3</v>
      </c>
      <c r="BU383" s="15">
        <v>5</v>
      </c>
      <c r="BV383" s="19">
        <f t="shared" si="234"/>
        <v>8</v>
      </c>
      <c r="BW383" s="15"/>
      <c r="BX383" s="15"/>
      <c r="BY383" s="27">
        <v>1</v>
      </c>
      <c r="BZ383" s="27">
        <v>2</v>
      </c>
      <c r="CA383" s="15">
        <f t="shared" si="235"/>
        <v>3</v>
      </c>
      <c r="CB383" s="15"/>
      <c r="CC383" s="20"/>
      <c r="CD383" s="24">
        <v>0</v>
      </c>
      <c r="CE383" s="24">
        <v>0</v>
      </c>
      <c r="CF383" s="24">
        <f t="shared" si="219"/>
        <v>0</v>
      </c>
      <c r="CI383" s="25">
        <v>0</v>
      </c>
      <c r="CJ383" s="25">
        <v>0</v>
      </c>
      <c r="CK383" s="24">
        <f t="shared" si="213"/>
        <v>0</v>
      </c>
      <c r="CN383" s="24">
        <v>0</v>
      </c>
      <c r="CO383" s="24">
        <v>0</v>
      </c>
      <c r="CP383" s="24">
        <f t="shared" si="236"/>
        <v>0</v>
      </c>
      <c r="CR383" t="s">
        <v>257</v>
      </c>
    </row>
    <row r="384" spans="1:96" hidden="1">
      <c r="A384" s="15">
        <v>107</v>
      </c>
      <c r="B384" s="15" t="s">
        <v>193</v>
      </c>
      <c r="D384" s="16">
        <v>244</v>
      </c>
      <c r="F384" s="16">
        <v>58</v>
      </c>
      <c r="G384" s="15">
        <v>0</v>
      </c>
      <c r="H384" s="15">
        <v>0</v>
      </c>
      <c r="I384" s="15">
        <f t="shared" si="221"/>
        <v>0</v>
      </c>
      <c r="J384" s="15"/>
      <c r="K384" s="15"/>
      <c r="L384" s="15">
        <v>3</v>
      </c>
      <c r="M384" s="15">
        <v>5</v>
      </c>
      <c r="N384" s="15">
        <f t="shared" si="222"/>
        <v>8</v>
      </c>
      <c r="O384" s="15"/>
      <c r="P384" s="15"/>
      <c r="Q384" s="15">
        <v>0</v>
      </c>
      <c r="R384" s="15">
        <v>0</v>
      </c>
      <c r="S384" s="15">
        <f t="shared" si="223"/>
        <v>0</v>
      </c>
      <c r="T384" s="15"/>
      <c r="U384" s="15"/>
      <c r="V384" s="15">
        <v>0</v>
      </c>
      <c r="W384" s="15">
        <v>0</v>
      </c>
      <c r="X384" s="15">
        <f t="shared" si="224"/>
        <v>0</v>
      </c>
      <c r="Y384" s="17"/>
      <c r="Z384" s="17"/>
      <c r="AA384" s="17">
        <v>0</v>
      </c>
      <c r="AB384" s="17">
        <v>0</v>
      </c>
      <c r="AC384" s="17">
        <f t="shared" si="225"/>
        <v>0</v>
      </c>
      <c r="AD384" s="17"/>
      <c r="AE384" s="17"/>
      <c r="AF384" s="17">
        <v>0</v>
      </c>
      <c r="AG384" s="17">
        <v>0</v>
      </c>
      <c r="AH384" s="17">
        <f t="shared" si="226"/>
        <v>0</v>
      </c>
      <c r="AI384" s="17"/>
      <c r="AJ384" s="17"/>
      <c r="AK384" s="17">
        <v>0</v>
      </c>
      <c r="AL384" s="17">
        <v>0</v>
      </c>
      <c r="AM384" s="17">
        <f t="shared" si="227"/>
        <v>0</v>
      </c>
      <c r="AN384" s="17"/>
      <c r="AO384" s="17"/>
      <c r="AP384" s="17">
        <v>0</v>
      </c>
      <c r="AQ384" s="17">
        <v>0</v>
      </c>
      <c r="AR384" s="17">
        <f t="shared" si="228"/>
        <v>0</v>
      </c>
      <c r="AS384" s="17"/>
      <c r="AT384" s="17"/>
      <c r="AU384" s="17">
        <v>0</v>
      </c>
      <c r="AV384" s="17">
        <v>0</v>
      </c>
      <c r="AW384" s="17">
        <f t="shared" si="229"/>
        <v>0</v>
      </c>
      <c r="AX384" s="17"/>
      <c r="AY384" s="15"/>
      <c r="AZ384" s="15">
        <v>1</v>
      </c>
      <c r="BA384" s="15">
        <v>2</v>
      </c>
      <c r="BB384" s="15">
        <f t="shared" si="230"/>
        <v>3</v>
      </c>
      <c r="BC384" s="15"/>
      <c r="BD384" s="15"/>
      <c r="BE384" s="15">
        <v>0</v>
      </c>
      <c r="BF384" s="15">
        <v>0</v>
      </c>
      <c r="BG384" s="15">
        <f t="shared" si="231"/>
        <v>0</v>
      </c>
      <c r="BH384" s="15"/>
      <c r="BI384" s="15"/>
      <c r="BJ384" s="15">
        <v>0</v>
      </c>
      <c r="BK384" s="15">
        <v>0</v>
      </c>
      <c r="BL384" s="15">
        <f t="shared" si="232"/>
        <v>0</v>
      </c>
      <c r="BM384" s="15"/>
      <c r="BN384" s="15"/>
      <c r="BO384" s="15">
        <v>3</v>
      </c>
      <c r="BP384" s="15">
        <v>5</v>
      </c>
      <c r="BQ384" s="15">
        <f t="shared" si="233"/>
        <v>8</v>
      </c>
      <c r="BR384" s="15"/>
      <c r="BS384" s="15"/>
      <c r="BT384" s="15">
        <v>3</v>
      </c>
      <c r="BU384" s="15">
        <v>5</v>
      </c>
      <c r="BV384" s="19">
        <f t="shared" si="234"/>
        <v>8</v>
      </c>
      <c r="BW384" s="15"/>
      <c r="BX384" s="15"/>
      <c r="BY384" s="27">
        <v>0</v>
      </c>
      <c r="BZ384" s="27">
        <v>0</v>
      </c>
      <c r="CA384" s="15">
        <f t="shared" si="235"/>
        <v>0</v>
      </c>
      <c r="CB384" s="15"/>
      <c r="CC384" s="20"/>
      <c r="CD384" s="24">
        <v>0</v>
      </c>
      <c r="CE384" s="24">
        <v>0</v>
      </c>
      <c r="CF384" s="24">
        <f t="shared" si="219"/>
        <v>0</v>
      </c>
      <c r="CI384" s="25">
        <v>0</v>
      </c>
      <c r="CJ384" s="25">
        <v>0</v>
      </c>
      <c r="CK384" s="24">
        <f t="shared" si="213"/>
        <v>0</v>
      </c>
      <c r="CN384" s="24">
        <v>0</v>
      </c>
      <c r="CO384" s="24">
        <v>0</v>
      </c>
      <c r="CP384" s="24">
        <f t="shared" si="236"/>
        <v>0</v>
      </c>
      <c r="CR384" t="s">
        <v>257</v>
      </c>
    </row>
    <row r="385" spans="1:96" hidden="1">
      <c r="A385" s="15">
        <v>107</v>
      </c>
      <c r="B385" s="15" t="s">
        <v>193</v>
      </c>
      <c r="D385" s="16">
        <v>250</v>
      </c>
      <c r="F385" s="16">
        <v>58</v>
      </c>
      <c r="G385" s="15">
        <v>0</v>
      </c>
      <c r="H385" s="15">
        <v>0</v>
      </c>
      <c r="I385" s="15">
        <f t="shared" si="221"/>
        <v>0</v>
      </c>
      <c r="J385" s="15"/>
      <c r="K385" s="15"/>
      <c r="L385" s="15">
        <v>3</v>
      </c>
      <c r="M385" s="15">
        <v>5</v>
      </c>
      <c r="N385" s="15">
        <f t="shared" si="222"/>
        <v>8</v>
      </c>
      <c r="O385" s="15"/>
      <c r="P385" s="15"/>
      <c r="Q385" s="15">
        <v>0</v>
      </c>
      <c r="R385" s="15">
        <v>0</v>
      </c>
      <c r="S385" s="15">
        <f t="shared" si="223"/>
        <v>0</v>
      </c>
      <c r="T385" s="15"/>
      <c r="U385" s="15"/>
      <c r="V385" s="15">
        <v>0</v>
      </c>
      <c r="W385" s="15">
        <v>0</v>
      </c>
      <c r="X385" s="15">
        <f t="shared" si="224"/>
        <v>0</v>
      </c>
      <c r="Y385" s="17"/>
      <c r="Z385" s="17"/>
      <c r="AA385" s="17">
        <v>0</v>
      </c>
      <c r="AB385" s="17">
        <v>0</v>
      </c>
      <c r="AC385" s="17">
        <f t="shared" si="225"/>
        <v>0</v>
      </c>
      <c r="AD385" s="17"/>
      <c r="AE385" s="17"/>
      <c r="AF385" s="17">
        <v>0</v>
      </c>
      <c r="AG385" s="17">
        <v>0</v>
      </c>
      <c r="AH385" s="17">
        <f t="shared" si="226"/>
        <v>0</v>
      </c>
      <c r="AI385" s="17"/>
      <c r="AJ385" s="17"/>
      <c r="AK385" s="17">
        <v>0</v>
      </c>
      <c r="AL385" s="17">
        <v>0</v>
      </c>
      <c r="AM385" s="17">
        <f t="shared" si="227"/>
        <v>0</v>
      </c>
      <c r="AN385" s="17"/>
      <c r="AO385" s="17"/>
      <c r="AP385" s="17">
        <v>0</v>
      </c>
      <c r="AQ385" s="17">
        <v>0</v>
      </c>
      <c r="AR385" s="17">
        <f t="shared" si="228"/>
        <v>0</v>
      </c>
      <c r="AS385" s="17"/>
      <c r="AT385" s="17"/>
      <c r="AU385" s="17">
        <v>0</v>
      </c>
      <c r="AV385" s="17">
        <v>0</v>
      </c>
      <c r="AW385" s="17">
        <f t="shared" si="229"/>
        <v>0</v>
      </c>
      <c r="AX385" s="17"/>
      <c r="AY385" s="15"/>
      <c r="AZ385" s="15">
        <v>2</v>
      </c>
      <c r="BA385" s="15">
        <v>2</v>
      </c>
      <c r="BB385" s="15">
        <f t="shared" si="230"/>
        <v>4</v>
      </c>
      <c r="BC385" s="15"/>
      <c r="BD385" s="15"/>
      <c r="BE385" s="15">
        <v>0</v>
      </c>
      <c r="BF385" s="15">
        <v>0</v>
      </c>
      <c r="BG385" s="15">
        <f t="shared" si="231"/>
        <v>0</v>
      </c>
      <c r="BH385" s="15"/>
      <c r="BI385" s="15"/>
      <c r="BJ385" s="15">
        <v>0</v>
      </c>
      <c r="BK385" s="15">
        <v>0</v>
      </c>
      <c r="BL385" s="15">
        <f t="shared" si="232"/>
        <v>0</v>
      </c>
      <c r="BM385" s="15"/>
      <c r="BN385" s="15"/>
      <c r="BO385" s="15">
        <v>3</v>
      </c>
      <c r="BP385" s="15">
        <v>5</v>
      </c>
      <c r="BQ385" s="15">
        <f t="shared" si="233"/>
        <v>8</v>
      </c>
      <c r="BR385" s="15"/>
      <c r="BS385" s="15"/>
      <c r="BT385" s="15">
        <v>3</v>
      </c>
      <c r="BU385" s="15">
        <v>5</v>
      </c>
      <c r="BV385" s="19">
        <f t="shared" si="234"/>
        <v>8</v>
      </c>
      <c r="BW385" s="15"/>
      <c r="BX385" s="15"/>
      <c r="BY385" s="27">
        <v>2</v>
      </c>
      <c r="BZ385" s="27">
        <v>3</v>
      </c>
      <c r="CA385" s="15">
        <f t="shared" si="235"/>
        <v>5</v>
      </c>
      <c r="CB385" s="15"/>
      <c r="CC385" s="20"/>
      <c r="CD385" s="24">
        <v>0</v>
      </c>
      <c r="CE385" s="24">
        <v>0</v>
      </c>
      <c r="CF385" s="24">
        <f t="shared" si="219"/>
        <v>0</v>
      </c>
      <c r="CI385" s="25">
        <v>0</v>
      </c>
      <c r="CJ385" s="25">
        <v>0</v>
      </c>
      <c r="CK385" s="24">
        <f t="shared" si="213"/>
        <v>0</v>
      </c>
      <c r="CN385" s="24">
        <v>0</v>
      </c>
      <c r="CO385" s="24">
        <v>0</v>
      </c>
      <c r="CP385" s="24">
        <f t="shared" si="236"/>
        <v>0</v>
      </c>
      <c r="CR385" t="s">
        <v>257</v>
      </c>
    </row>
    <row r="386" spans="1:96">
      <c r="A386" s="15">
        <v>108</v>
      </c>
      <c r="B386" s="15" t="s">
        <v>194</v>
      </c>
      <c r="D386" s="16">
        <v>221</v>
      </c>
      <c r="F386" s="16">
        <v>59</v>
      </c>
      <c r="G386" s="15">
        <v>3</v>
      </c>
      <c r="H386" s="15">
        <v>5</v>
      </c>
      <c r="I386" s="15">
        <f t="shared" si="221"/>
        <v>8</v>
      </c>
      <c r="J386" s="15">
        <f>MEDIAN(I386:I389)</f>
        <v>8</v>
      </c>
      <c r="K386" s="15"/>
      <c r="L386" s="15">
        <v>0</v>
      </c>
      <c r="M386" s="15">
        <v>0</v>
      </c>
      <c r="N386" s="15">
        <f t="shared" si="222"/>
        <v>0</v>
      </c>
      <c r="O386" s="15">
        <f>MEDIAN(N386:N389)</f>
        <v>0</v>
      </c>
      <c r="P386" s="15"/>
      <c r="Q386" s="15">
        <v>2</v>
      </c>
      <c r="R386" s="15">
        <v>5</v>
      </c>
      <c r="S386" s="15">
        <f t="shared" si="223"/>
        <v>7</v>
      </c>
      <c r="T386" s="15">
        <f>MEDIAN(S386:S389)</f>
        <v>7</v>
      </c>
      <c r="U386" s="15"/>
      <c r="V386" s="15">
        <v>2</v>
      </c>
      <c r="W386" s="15">
        <v>5</v>
      </c>
      <c r="X386" s="15">
        <f t="shared" si="224"/>
        <v>7</v>
      </c>
      <c r="Y386" s="17">
        <f>MEDIAN(X386:X389)</f>
        <v>6.5</v>
      </c>
      <c r="Z386" s="17"/>
      <c r="AA386" s="17">
        <v>1</v>
      </c>
      <c r="AB386" s="17">
        <v>5</v>
      </c>
      <c r="AC386" s="17">
        <f t="shared" si="225"/>
        <v>6</v>
      </c>
      <c r="AD386" s="17">
        <f>MEDIAN(AC386:AC389)</f>
        <v>5.5</v>
      </c>
      <c r="AE386" s="17"/>
      <c r="AF386" s="17">
        <v>0</v>
      </c>
      <c r="AG386" s="17">
        <v>0</v>
      </c>
      <c r="AH386" s="17">
        <f t="shared" si="226"/>
        <v>0</v>
      </c>
      <c r="AI386" s="17">
        <f>MEDIAN(AH386:AH389)</f>
        <v>3.5</v>
      </c>
      <c r="AJ386" s="17"/>
      <c r="AK386" s="17">
        <v>0</v>
      </c>
      <c r="AL386" s="17">
        <v>0</v>
      </c>
      <c r="AM386" s="17">
        <f t="shared" si="227"/>
        <v>0</v>
      </c>
      <c r="AN386" s="17">
        <f>MEDIAN(AM386:AM389)</f>
        <v>0</v>
      </c>
      <c r="AO386" s="17"/>
      <c r="AP386" s="17">
        <v>0</v>
      </c>
      <c r="AQ386" s="17">
        <v>0</v>
      </c>
      <c r="AR386" s="17">
        <f t="shared" si="228"/>
        <v>0</v>
      </c>
      <c r="AS386" s="17">
        <f>MEDIAN(AR386:AR389)</f>
        <v>0</v>
      </c>
      <c r="AT386" s="17"/>
      <c r="AU386" s="17">
        <v>2</v>
      </c>
      <c r="AV386" s="17">
        <v>5</v>
      </c>
      <c r="AW386" s="17">
        <f t="shared" si="229"/>
        <v>7</v>
      </c>
      <c r="AX386" s="17">
        <f>MEDIAN(AW386:AW389)</f>
        <v>7</v>
      </c>
      <c r="AY386" s="15"/>
      <c r="AZ386" s="15">
        <v>2</v>
      </c>
      <c r="BA386" s="15">
        <v>5</v>
      </c>
      <c r="BB386" s="15">
        <f t="shared" si="230"/>
        <v>7</v>
      </c>
      <c r="BC386" s="15">
        <f>MEDIAN(BB386:BB389)</f>
        <v>6</v>
      </c>
      <c r="BD386" s="15"/>
      <c r="BE386" s="15">
        <v>0</v>
      </c>
      <c r="BF386" s="15">
        <v>0</v>
      </c>
      <c r="BG386" s="15">
        <f t="shared" si="231"/>
        <v>0</v>
      </c>
      <c r="BH386" s="15">
        <f>MEDIAN(BG386:BG389)</f>
        <v>0</v>
      </c>
      <c r="BI386" s="15"/>
      <c r="BJ386" s="15">
        <v>0</v>
      </c>
      <c r="BK386" s="15">
        <v>0</v>
      </c>
      <c r="BL386" s="15">
        <f t="shared" si="232"/>
        <v>0</v>
      </c>
      <c r="BM386" s="15">
        <f>MEDIAN(BL386:BL389)</f>
        <v>0</v>
      </c>
      <c r="BN386" s="15"/>
      <c r="BO386" s="15">
        <v>3</v>
      </c>
      <c r="BP386" s="15">
        <v>5</v>
      </c>
      <c r="BQ386" s="15">
        <f t="shared" si="233"/>
        <v>8</v>
      </c>
      <c r="BR386" s="15">
        <f>MEDIAN(BQ386:BQ389)</f>
        <v>8</v>
      </c>
      <c r="BS386" s="15"/>
      <c r="BT386" s="15">
        <v>3</v>
      </c>
      <c r="BU386" s="15">
        <v>5</v>
      </c>
      <c r="BV386" s="19">
        <f t="shared" si="234"/>
        <v>8</v>
      </c>
      <c r="BW386" s="15">
        <f>MEDIAN(BV386:BV389)</f>
        <v>8</v>
      </c>
      <c r="BX386" s="15"/>
      <c r="BY386" s="27">
        <v>0</v>
      </c>
      <c r="BZ386" s="27">
        <v>0</v>
      </c>
      <c r="CA386" s="15">
        <f t="shared" si="235"/>
        <v>0</v>
      </c>
      <c r="CB386" s="15">
        <f>MEDIAN(CA386:CA389)</f>
        <v>0</v>
      </c>
      <c r="CC386" s="20"/>
      <c r="CD386" s="24" t="s">
        <v>124</v>
      </c>
      <c r="CE386" s="24" t="s">
        <v>124</v>
      </c>
      <c r="CF386" s="15" t="s">
        <v>124</v>
      </c>
      <c r="CG386" s="24" t="e">
        <f>MEDIAN(CF386:CF389)</f>
        <v>#NUM!</v>
      </c>
      <c r="CI386" s="25" t="s">
        <v>124</v>
      </c>
      <c r="CJ386" s="25" t="s">
        <v>124</v>
      </c>
      <c r="CK386" s="25" t="s">
        <v>124</v>
      </c>
      <c r="CL386" s="24">
        <f>MEDIAN(CK386:CK389)</f>
        <v>0</v>
      </c>
      <c r="CN386" s="25" t="s">
        <v>124</v>
      </c>
      <c r="CO386" s="25" t="s">
        <v>124</v>
      </c>
      <c r="CP386" s="25" t="s">
        <v>124</v>
      </c>
      <c r="CQ386" s="24" t="e">
        <f>MEDIAN(CP386:CP389)</f>
        <v>#NUM!</v>
      </c>
      <c r="CR386" t="s">
        <v>257</v>
      </c>
    </row>
    <row r="387" spans="1:96" hidden="1">
      <c r="A387" s="15">
        <v>108</v>
      </c>
      <c r="B387" s="15" t="s">
        <v>194</v>
      </c>
      <c r="D387" s="16">
        <v>227</v>
      </c>
      <c r="F387" s="16">
        <v>59</v>
      </c>
      <c r="G387" s="15" t="s">
        <v>124</v>
      </c>
      <c r="H387" s="15" t="s">
        <v>124</v>
      </c>
      <c r="I387" s="15" t="s">
        <v>124</v>
      </c>
      <c r="J387" s="15"/>
      <c r="K387" s="15"/>
      <c r="L387" s="15" t="s">
        <v>124</v>
      </c>
      <c r="M387" s="15" t="s">
        <v>124</v>
      </c>
      <c r="N387" s="15" t="s">
        <v>124</v>
      </c>
      <c r="O387" s="15"/>
      <c r="P387" s="15"/>
      <c r="Q387" s="15" t="s">
        <v>124</v>
      </c>
      <c r="R387" s="15" t="s">
        <v>124</v>
      </c>
      <c r="S387" s="15" t="s">
        <v>124</v>
      </c>
      <c r="T387" s="15"/>
      <c r="U387" s="15"/>
      <c r="V387" s="15" t="s">
        <v>124</v>
      </c>
      <c r="W387" s="15" t="s">
        <v>124</v>
      </c>
      <c r="X387" s="15" t="s">
        <v>124</v>
      </c>
      <c r="Y387" s="17"/>
      <c r="Z387" s="17"/>
      <c r="AA387" s="17" t="s">
        <v>124</v>
      </c>
      <c r="AB387" s="17" t="s">
        <v>124</v>
      </c>
      <c r="AC387" s="17" t="s">
        <v>124</v>
      </c>
      <c r="AD387" s="17"/>
      <c r="AE387" s="17"/>
      <c r="AF387" s="17" t="s">
        <v>124</v>
      </c>
      <c r="AG387" s="17" t="s">
        <v>124</v>
      </c>
      <c r="AH387" s="18" t="s">
        <v>124</v>
      </c>
      <c r="AI387" s="17"/>
      <c r="AJ387" s="17"/>
      <c r="AK387" s="17" t="s">
        <v>124</v>
      </c>
      <c r="AL387" s="17" t="s">
        <v>124</v>
      </c>
      <c r="AM387" s="18" t="s">
        <v>124</v>
      </c>
      <c r="AN387" s="17"/>
      <c r="AO387" s="17"/>
      <c r="AP387" s="17" t="s">
        <v>124</v>
      </c>
      <c r="AQ387" s="17" t="s">
        <v>124</v>
      </c>
      <c r="AR387" s="18" t="s">
        <v>124</v>
      </c>
      <c r="AS387" s="17"/>
      <c r="AT387" s="17"/>
      <c r="AU387" s="17" t="s">
        <v>124</v>
      </c>
      <c r="AV387" s="17" t="s">
        <v>124</v>
      </c>
      <c r="AW387" s="18" t="s">
        <v>124</v>
      </c>
      <c r="AX387" s="17"/>
      <c r="AY387" s="15"/>
      <c r="AZ387" s="15" t="s">
        <v>124</v>
      </c>
      <c r="BA387" s="15" t="s">
        <v>124</v>
      </c>
      <c r="BB387" s="19" t="s">
        <v>124</v>
      </c>
      <c r="BC387" s="15"/>
      <c r="BD387" s="15"/>
      <c r="BE387" s="15" t="s">
        <v>124</v>
      </c>
      <c r="BF387" s="15" t="s">
        <v>124</v>
      </c>
      <c r="BG387" s="19" t="s">
        <v>124</v>
      </c>
      <c r="BH387" s="15"/>
      <c r="BI387" s="15"/>
      <c r="BJ387" s="15" t="s">
        <v>124</v>
      </c>
      <c r="BK387" s="15" t="s">
        <v>124</v>
      </c>
      <c r="BL387" s="19" t="s">
        <v>124</v>
      </c>
      <c r="BM387" s="15"/>
      <c r="BN387" s="15"/>
      <c r="BO387" s="15" t="s">
        <v>124</v>
      </c>
      <c r="BP387" s="15" t="s">
        <v>124</v>
      </c>
      <c r="BQ387" s="19" t="s">
        <v>124</v>
      </c>
      <c r="BR387" s="15"/>
      <c r="BS387" s="15"/>
      <c r="BT387" s="15" t="s">
        <v>124</v>
      </c>
      <c r="BU387" s="15" t="s">
        <v>124</v>
      </c>
      <c r="BV387" s="19" t="s">
        <v>124</v>
      </c>
      <c r="BW387" s="15"/>
      <c r="BX387" s="15"/>
      <c r="BY387" s="27" t="s">
        <v>124</v>
      </c>
      <c r="BZ387" s="27" t="s">
        <v>124</v>
      </c>
      <c r="CA387" s="19" t="s">
        <v>124</v>
      </c>
      <c r="CB387" s="15"/>
      <c r="CC387" s="20"/>
      <c r="CD387" s="15" t="s">
        <v>124</v>
      </c>
      <c r="CE387" s="15" t="s">
        <v>124</v>
      </c>
      <c r="CF387" s="15" t="s">
        <v>124</v>
      </c>
      <c r="CI387" s="25" t="s">
        <v>124</v>
      </c>
      <c r="CJ387" s="25" t="s">
        <v>124</v>
      </c>
      <c r="CK387" s="25" t="s">
        <v>124</v>
      </c>
      <c r="CN387" s="25" t="s">
        <v>124</v>
      </c>
      <c r="CO387" s="25" t="s">
        <v>124</v>
      </c>
      <c r="CP387" s="25" t="s">
        <v>124</v>
      </c>
      <c r="CR387" t="s">
        <v>257</v>
      </c>
    </row>
    <row r="388" spans="1:96" hidden="1">
      <c r="A388" s="15">
        <v>108</v>
      </c>
      <c r="B388" s="15" t="s">
        <v>194</v>
      </c>
      <c r="D388" s="16">
        <v>245</v>
      </c>
      <c r="F388" s="16">
        <v>59</v>
      </c>
      <c r="G388" s="15" t="s">
        <v>124</v>
      </c>
      <c r="H388" s="15" t="s">
        <v>124</v>
      </c>
      <c r="I388" s="15" t="s">
        <v>124</v>
      </c>
      <c r="J388" s="15"/>
      <c r="K388" s="15"/>
      <c r="L388" s="15" t="s">
        <v>124</v>
      </c>
      <c r="M388" s="15" t="s">
        <v>124</v>
      </c>
      <c r="N388" s="15" t="s">
        <v>124</v>
      </c>
      <c r="O388" s="15"/>
      <c r="P388" s="15"/>
      <c r="Q388" s="15" t="s">
        <v>124</v>
      </c>
      <c r="R388" s="15" t="s">
        <v>124</v>
      </c>
      <c r="S388" s="15" t="s">
        <v>124</v>
      </c>
      <c r="T388" s="15"/>
      <c r="U388" s="15"/>
      <c r="V388" s="15" t="s">
        <v>124</v>
      </c>
      <c r="W388" s="15" t="s">
        <v>124</v>
      </c>
      <c r="X388" s="15" t="s">
        <v>124</v>
      </c>
      <c r="Y388" s="17"/>
      <c r="Z388" s="17"/>
      <c r="AA388" s="17" t="s">
        <v>124</v>
      </c>
      <c r="AB388" s="17" t="s">
        <v>124</v>
      </c>
      <c r="AC388" s="17" t="s">
        <v>124</v>
      </c>
      <c r="AD388" s="17"/>
      <c r="AE388" s="17"/>
      <c r="AF388" s="17" t="s">
        <v>124</v>
      </c>
      <c r="AG388" s="17" t="s">
        <v>124</v>
      </c>
      <c r="AH388" s="18" t="s">
        <v>124</v>
      </c>
      <c r="AI388" s="17"/>
      <c r="AJ388" s="17"/>
      <c r="AK388" s="17" t="s">
        <v>124</v>
      </c>
      <c r="AL388" s="17" t="s">
        <v>124</v>
      </c>
      <c r="AM388" s="18" t="s">
        <v>124</v>
      </c>
      <c r="AN388" s="17"/>
      <c r="AO388" s="17"/>
      <c r="AP388" s="17" t="s">
        <v>124</v>
      </c>
      <c r="AQ388" s="17" t="s">
        <v>124</v>
      </c>
      <c r="AR388" s="18" t="s">
        <v>124</v>
      </c>
      <c r="AS388" s="17"/>
      <c r="AT388" s="17"/>
      <c r="AU388" s="17" t="s">
        <v>124</v>
      </c>
      <c r="AV388" s="17" t="s">
        <v>124</v>
      </c>
      <c r="AW388" s="18" t="s">
        <v>124</v>
      </c>
      <c r="AX388" s="17"/>
      <c r="AY388" s="15"/>
      <c r="AZ388" s="15" t="s">
        <v>124</v>
      </c>
      <c r="BA388" s="15" t="s">
        <v>124</v>
      </c>
      <c r="BB388" s="19" t="s">
        <v>124</v>
      </c>
      <c r="BC388" s="15"/>
      <c r="BD388" s="15"/>
      <c r="BE388" s="15" t="s">
        <v>124</v>
      </c>
      <c r="BF388" s="15" t="s">
        <v>124</v>
      </c>
      <c r="BG388" s="19" t="s">
        <v>124</v>
      </c>
      <c r="BH388" s="15"/>
      <c r="BI388" s="15"/>
      <c r="BJ388" s="15" t="s">
        <v>124</v>
      </c>
      <c r="BK388" s="15" t="s">
        <v>124</v>
      </c>
      <c r="BL388" s="19" t="s">
        <v>124</v>
      </c>
      <c r="BM388" s="15"/>
      <c r="BN388" s="15"/>
      <c r="BO388" s="15" t="s">
        <v>124</v>
      </c>
      <c r="BP388" s="15" t="s">
        <v>124</v>
      </c>
      <c r="BQ388" s="19" t="s">
        <v>124</v>
      </c>
      <c r="BR388" s="15"/>
      <c r="BS388" s="15"/>
      <c r="BT388" s="15" t="s">
        <v>124</v>
      </c>
      <c r="BU388" s="15" t="s">
        <v>124</v>
      </c>
      <c r="BV388" s="19" t="s">
        <v>124</v>
      </c>
      <c r="BW388" s="15"/>
      <c r="BX388" s="15"/>
      <c r="BY388" s="27" t="s">
        <v>124</v>
      </c>
      <c r="BZ388" s="27" t="s">
        <v>124</v>
      </c>
      <c r="CA388" s="19" t="s">
        <v>124</v>
      </c>
      <c r="CB388" s="15"/>
      <c r="CC388" s="20"/>
      <c r="CD388" s="15" t="s">
        <v>124</v>
      </c>
      <c r="CE388" s="15" t="s">
        <v>124</v>
      </c>
      <c r="CF388" s="15" t="s">
        <v>124</v>
      </c>
      <c r="CI388" s="25" t="s">
        <v>124</v>
      </c>
      <c r="CJ388" s="25" t="s">
        <v>124</v>
      </c>
      <c r="CK388" s="25" t="s">
        <v>124</v>
      </c>
      <c r="CN388" s="25" t="s">
        <v>124</v>
      </c>
      <c r="CO388" s="25" t="s">
        <v>124</v>
      </c>
      <c r="CP388" s="25" t="s">
        <v>124</v>
      </c>
      <c r="CR388" t="s">
        <v>257</v>
      </c>
    </row>
    <row r="389" spans="1:96" hidden="1">
      <c r="A389" s="15">
        <v>108</v>
      </c>
      <c r="B389" s="15" t="s">
        <v>194</v>
      </c>
      <c r="D389" s="16">
        <v>251</v>
      </c>
      <c r="F389" s="16">
        <v>59</v>
      </c>
      <c r="G389" s="15" t="s">
        <v>124</v>
      </c>
      <c r="H389" s="15" t="s">
        <v>124</v>
      </c>
      <c r="I389" s="15" t="s">
        <v>124</v>
      </c>
      <c r="J389" s="15"/>
      <c r="K389" s="15"/>
      <c r="L389" s="15" t="s">
        <v>124</v>
      </c>
      <c r="M389" s="15" t="s">
        <v>124</v>
      </c>
      <c r="N389" s="15" t="s">
        <v>124</v>
      </c>
      <c r="O389" s="15"/>
      <c r="P389" s="15"/>
      <c r="Q389" s="15" t="s">
        <v>124</v>
      </c>
      <c r="R389" s="15" t="s">
        <v>124</v>
      </c>
      <c r="S389" s="15" t="s">
        <v>124</v>
      </c>
      <c r="T389" s="15"/>
      <c r="U389" s="15"/>
      <c r="V389" s="15">
        <v>2</v>
      </c>
      <c r="W389" s="15">
        <v>4</v>
      </c>
      <c r="X389" s="15">
        <f>SUM(V389:W389)</f>
        <v>6</v>
      </c>
      <c r="Y389" s="17"/>
      <c r="Z389" s="17"/>
      <c r="AA389" s="17">
        <v>1</v>
      </c>
      <c r="AB389" s="17">
        <v>4</v>
      </c>
      <c r="AC389" s="17">
        <f>SUM(AA389:AB389)</f>
        <v>5</v>
      </c>
      <c r="AD389" s="17"/>
      <c r="AE389" s="17"/>
      <c r="AF389" s="17">
        <v>2</v>
      </c>
      <c r="AG389" s="17">
        <v>5</v>
      </c>
      <c r="AH389" s="17">
        <f>SUM(AF389:AG389)</f>
        <v>7</v>
      </c>
      <c r="AI389" s="17"/>
      <c r="AJ389" s="17"/>
      <c r="AK389" s="17">
        <v>0</v>
      </c>
      <c r="AL389" s="17">
        <v>0</v>
      </c>
      <c r="AM389" s="17">
        <f>SUM(AK389:AL389)</f>
        <v>0</v>
      </c>
      <c r="AN389" s="17"/>
      <c r="AO389" s="17"/>
      <c r="AP389" s="17">
        <v>0</v>
      </c>
      <c r="AQ389" s="17">
        <v>0</v>
      </c>
      <c r="AR389" s="17">
        <f>SUM(AP389:AQ389)</f>
        <v>0</v>
      </c>
      <c r="AS389" s="17"/>
      <c r="AT389" s="17"/>
      <c r="AU389" s="17">
        <v>2</v>
      </c>
      <c r="AV389" s="17">
        <v>5</v>
      </c>
      <c r="AW389" s="17">
        <f>SUM(AU389:AV389)</f>
        <v>7</v>
      </c>
      <c r="AX389" s="17"/>
      <c r="AY389" s="15"/>
      <c r="AZ389" s="15">
        <v>3</v>
      </c>
      <c r="BA389" s="15">
        <v>2</v>
      </c>
      <c r="BB389" s="15">
        <f>SUM(AZ389:BA389)</f>
        <v>5</v>
      </c>
      <c r="BC389" s="15"/>
      <c r="BD389" s="15"/>
      <c r="BE389" s="15">
        <v>0</v>
      </c>
      <c r="BF389" s="15">
        <v>0</v>
      </c>
      <c r="BG389" s="15">
        <f>SUM(BE389:BF389)</f>
        <v>0</v>
      </c>
      <c r="BH389" s="15"/>
      <c r="BI389" s="15"/>
      <c r="BJ389" s="15">
        <v>0</v>
      </c>
      <c r="BK389" s="15">
        <v>0</v>
      </c>
      <c r="BL389" s="15">
        <f>SUM(BJ389:BK389)</f>
        <v>0</v>
      </c>
      <c r="BM389" s="15"/>
      <c r="BN389" s="15"/>
      <c r="BO389" s="15">
        <v>3</v>
      </c>
      <c r="BP389" s="15">
        <v>5</v>
      </c>
      <c r="BQ389" s="15">
        <f>SUM(BO389:BP389)</f>
        <v>8</v>
      </c>
      <c r="BR389" s="15"/>
      <c r="BS389" s="15"/>
      <c r="BT389" s="15">
        <v>3</v>
      </c>
      <c r="BU389" s="15">
        <v>5</v>
      </c>
      <c r="BV389" s="19">
        <f>SUM(BT389:BU389)</f>
        <v>8</v>
      </c>
      <c r="BW389" s="15"/>
      <c r="BX389" s="15"/>
      <c r="BY389" s="27">
        <v>0</v>
      </c>
      <c r="BZ389" s="27">
        <v>0</v>
      </c>
      <c r="CA389" s="15">
        <f>SUM(BY389:BZ389)</f>
        <v>0</v>
      </c>
      <c r="CB389" s="15"/>
      <c r="CC389" s="20"/>
      <c r="CD389" s="24" t="s">
        <v>124</v>
      </c>
      <c r="CE389" s="24" t="s">
        <v>124</v>
      </c>
      <c r="CF389" s="15" t="s">
        <v>124</v>
      </c>
      <c r="CI389" s="25">
        <v>0</v>
      </c>
      <c r="CJ389" s="25">
        <v>0</v>
      </c>
      <c r="CK389" s="24">
        <f t="shared" ref="CK389:CK450" si="237">SUM(CI389:CJ389)</f>
        <v>0</v>
      </c>
      <c r="CN389" s="25" t="s">
        <v>124</v>
      </c>
      <c r="CO389" s="25" t="s">
        <v>124</v>
      </c>
      <c r="CP389" s="25" t="s">
        <v>124</v>
      </c>
      <c r="CR389" t="s">
        <v>257</v>
      </c>
    </row>
    <row r="390" spans="1:96">
      <c r="A390" s="15">
        <v>109</v>
      </c>
      <c r="B390" s="15" t="s">
        <v>195</v>
      </c>
      <c r="D390" s="16">
        <v>222</v>
      </c>
      <c r="F390" s="16">
        <v>60</v>
      </c>
      <c r="G390" s="15" t="s">
        <v>124</v>
      </c>
      <c r="H390" s="15" t="s">
        <v>124</v>
      </c>
      <c r="I390" s="15" t="s">
        <v>124</v>
      </c>
      <c r="J390" s="15">
        <f>MEDIAN(I390:I393)</f>
        <v>0</v>
      </c>
      <c r="K390" s="15"/>
      <c r="L390" s="15" t="s">
        <v>124</v>
      </c>
      <c r="M390" s="15" t="s">
        <v>124</v>
      </c>
      <c r="N390" s="15" t="s">
        <v>124</v>
      </c>
      <c r="O390" s="15">
        <f>MEDIAN(N390:N393)</f>
        <v>0</v>
      </c>
      <c r="P390" s="15"/>
      <c r="Q390" s="15" t="s">
        <v>124</v>
      </c>
      <c r="R390" s="15" t="s">
        <v>124</v>
      </c>
      <c r="S390" s="15" t="s">
        <v>124</v>
      </c>
      <c r="T390" s="15">
        <f>MEDIAN(S390:S393)</f>
        <v>1.5</v>
      </c>
      <c r="U390" s="15"/>
      <c r="V390" s="15" t="s">
        <v>124</v>
      </c>
      <c r="W390" s="15" t="s">
        <v>124</v>
      </c>
      <c r="X390" s="15" t="s">
        <v>124</v>
      </c>
      <c r="Y390" s="17">
        <f>MEDIAN(X390:X393)</f>
        <v>0</v>
      </c>
      <c r="Z390" s="17"/>
      <c r="AA390" s="17" t="s">
        <v>124</v>
      </c>
      <c r="AB390" s="17" t="s">
        <v>124</v>
      </c>
      <c r="AC390" s="17" t="s">
        <v>124</v>
      </c>
      <c r="AD390" s="17">
        <f>MEDIAN(AC390:AC393)</f>
        <v>0</v>
      </c>
      <c r="AE390" s="17"/>
      <c r="AF390" s="17" t="s">
        <v>124</v>
      </c>
      <c r="AG390" s="17" t="s">
        <v>124</v>
      </c>
      <c r="AH390" s="18" t="s">
        <v>124</v>
      </c>
      <c r="AI390" s="17">
        <f>MEDIAN(AH390:AH393)</f>
        <v>0</v>
      </c>
      <c r="AJ390" s="17"/>
      <c r="AK390" s="17" t="s">
        <v>124</v>
      </c>
      <c r="AL390" s="17" t="s">
        <v>124</v>
      </c>
      <c r="AM390" s="18" t="s">
        <v>124</v>
      </c>
      <c r="AN390" s="17">
        <f>MEDIAN(AM390:AM393)</f>
        <v>0</v>
      </c>
      <c r="AO390" s="17"/>
      <c r="AP390" s="17" t="s">
        <v>124</v>
      </c>
      <c r="AQ390" s="17" t="s">
        <v>124</v>
      </c>
      <c r="AR390" s="18" t="s">
        <v>124</v>
      </c>
      <c r="AS390" s="17">
        <f>MEDIAN(AR390:AR393)</f>
        <v>0</v>
      </c>
      <c r="AT390" s="17"/>
      <c r="AU390" s="17" t="s">
        <v>124</v>
      </c>
      <c r="AV390" s="17" t="s">
        <v>124</v>
      </c>
      <c r="AW390" s="18" t="s">
        <v>124</v>
      </c>
      <c r="AX390" s="17">
        <f>MEDIAN(AW390:AW393)</f>
        <v>0</v>
      </c>
      <c r="AY390" s="15"/>
      <c r="AZ390" s="15" t="s">
        <v>124</v>
      </c>
      <c r="BA390" s="15" t="s">
        <v>124</v>
      </c>
      <c r="BB390" s="19" t="s">
        <v>124</v>
      </c>
      <c r="BC390" s="15">
        <f>MEDIAN(BB390:BB393)</f>
        <v>8</v>
      </c>
      <c r="BD390" s="15"/>
      <c r="BE390" s="15" t="s">
        <v>124</v>
      </c>
      <c r="BF390" s="15" t="s">
        <v>124</v>
      </c>
      <c r="BG390" s="19" t="s">
        <v>124</v>
      </c>
      <c r="BH390" s="15">
        <f>MEDIAN(BG390:BG393)</f>
        <v>1</v>
      </c>
      <c r="BI390" s="15"/>
      <c r="BJ390" s="15" t="s">
        <v>124</v>
      </c>
      <c r="BK390" s="15" t="s">
        <v>124</v>
      </c>
      <c r="BL390" s="19" t="s">
        <v>124</v>
      </c>
      <c r="BM390" s="15">
        <f>MEDIAN(BL390:BL393)</f>
        <v>0</v>
      </c>
      <c r="BN390" s="15"/>
      <c r="BO390" s="15">
        <v>3</v>
      </c>
      <c r="BP390" s="15">
        <v>5</v>
      </c>
      <c r="BQ390" s="15">
        <f>SUM(BO390:BP390)</f>
        <v>8</v>
      </c>
      <c r="BR390" s="15">
        <f>MEDIAN(BQ390:BQ393)</f>
        <v>8</v>
      </c>
      <c r="BS390" s="15"/>
      <c r="BT390" s="15">
        <v>3</v>
      </c>
      <c r="BU390" s="15">
        <v>5</v>
      </c>
      <c r="BV390" s="19">
        <f>SUM(BT390:BU390)</f>
        <v>8</v>
      </c>
      <c r="BW390" s="15">
        <f>MEDIAN(BV390:BV393)</f>
        <v>8</v>
      </c>
      <c r="BX390" s="15"/>
      <c r="BY390" s="27">
        <v>0</v>
      </c>
      <c r="BZ390" s="27">
        <v>0</v>
      </c>
      <c r="CA390" s="15">
        <f>SUM(BY390:BZ390)</f>
        <v>0</v>
      </c>
      <c r="CB390" s="15">
        <f>MEDIAN(CA390:CA393)</f>
        <v>0</v>
      </c>
      <c r="CC390" s="20"/>
      <c r="CD390" s="24">
        <v>3</v>
      </c>
      <c r="CE390" s="24">
        <v>1</v>
      </c>
      <c r="CF390" s="24">
        <f t="shared" si="219"/>
        <v>4</v>
      </c>
      <c r="CG390" s="24">
        <f>MEDIAN(CF390:CF393)</f>
        <v>4</v>
      </c>
      <c r="CI390" s="25">
        <v>0</v>
      </c>
      <c r="CJ390" s="25">
        <v>0</v>
      </c>
      <c r="CK390" s="24">
        <f t="shared" si="237"/>
        <v>0</v>
      </c>
      <c r="CL390" s="24">
        <f>MEDIAN(CK390:CK393)</f>
        <v>0</v>
      </c>
      <c r="CN390" s="24">
        <v>0</v>
      </c>
      <c r="CO390" s="24">
        <v>0</v>
      </c>
      <c r="CP390" s="24">
        <f t="shared" si="236"/>
        <v>0</v>
      </c>
      <c r="CQ390" s="24">
        <f>MEDIAN(CP390:CP393)</f>
        <v>0</v>
      </c>
      <c r="CR390" t="s">
        <v>257</v>
      </c>
    </row>
    <row r="391" spans="1:96" hidden="1">
      <c r="A391" s="15">
        <v>109</v>
      </c>
      <c r="B391" s="15" t="s">
        <v>195</v>
      </c>
      <c r="D391" s="16">
        <v>228</v>
      </c>
      <c r="F391" s="16">
        <v>60</v>
      </c>
      <c r="G391" s="15" t="s">
        <v>124</v>
      </c>
      <c r="H391" s="15" t="s">
        <v>124</v>
      </c>
      <c r="I391" s="15" t="s">
        <v>124</v>
      </c>
      <c r="J391" s="15"/>
      <c r="K391" s="15"/>
      <c r="L391" s="15" t="s">
        <v>124</v>
      </c>
      <c r="M391" s="15" t="s">
        <v>124</v>
      </c>
      <c r="N391" s="15" t="s">
        <v>124</v>
      </c>
      <c r="O391" s="15"/>
      <c r="P391" s="15"/>
      <c r="Q391" s="15" t="s">
        <v>124</v>
      </c>
      <c r="R391" s="15" t="s">
        <v>124</v>
      </c>
      <c r="S391" s="15" t="s">
        <v>124</v>
      </c>
      <c r="T391" s="15"/>
      <c r="U391" s="15"/>
      <c r="V391" s="15" t="s">
        <v>124</v>
      </c>
      <c r="W391" s="15" t="s">
        <v>124</v>
      </c>
      <c r="X391" s="15" t="s">
        <v>124</v>
      </c>
      <c r="Y391" s="17"/>
      <c r="Z391" s="17"/>
      <c r="AA391" s="17" t="s">
        <v>124</v>
      </c>
      <c r="AB391" s="17" t="s">
        <v>124</v>
      </c>
      <c r="AC391" s="17" t="s">
        <v>124</v>
      </c>
      <c r="AD391" s="17"/>
      <c r="AE391" s="17"/>
      <c r="AF391" s="17" t="s">
        <v>124</v>
      </c>
      <c r="AG391" s="17" t="s">
        <v>124</v>
      </c>
      <c r="AH391" s="18" t="s">
        <v>124</v>
      </c>
      <c r="AI391" s="17"/>
      <c r="AJ391" s="17"/>
      <c r="AK391" s="17" t="s">
        <v>124</v>
      </c>
      <c r="AL391" s="17" t="s">
        <v>124</v>
      </c>
      <c r="AM391" s="18" t="s">
        <v>124</v>
      </c>
      <c r="AN391" s="17"/>
      <c r="AO391" s="17"/>
      <c r="AP391" s="17" t="s">
        <v>124</v>
      </c>
      <c r="AQ391" s="17" t="s">
        <v>124</v>
      </c>
      <c r="AR391" s="18" t="s">
        <v>124</v>
      </c>
      <c r="AS391" s="17"/>
      <c r="AT391" s="17"/>
      <c r="AU391" s="17" t="s">
        <v>124</v>
      </c>
      <c r="AV391" s="17" t="s">
        <v>124</v>
      </c>
      <c r="AW391" s="18" t="s">
        <v>124</v>
      </c>
      <c r="AX391" s="17"/>
      <c r="AY391" s="15"/>
      <c r="AZ391" s="15" t="s">
        <v>124</v>
      </c>
      <c r="BA391" s="15" t="s">
        <v>124</v>
      </c>
      <c r="BB391" s="19" t="s">
        <v>124</v>
      </c>
      <c r="BC391" s="15"/>
      <c r="BD391" s="15"/>
      <c r="BE391" s="15" t="s">
        <v>124</v>
      </c>
      <c r="BF391" s="15" t="s">
        <v>124</v>
      </c>
      <c r="BG391" s="19" t="s">
        <v>124</v>
      </c>
      <c r="BH391" s="15"/>
      <c r="BI391" s="15"/>
      <c r="BJ391" s="15" t="s">
        <v>124</v>
      </c>
      <c r="BK391" s="15" t="s">
        <v>124</v>
      </c>
      <c r="BL391" s="19" t="s">
        <v>124</v>
      </c>
      <c r="BM391" s="15"/>
      <c r="BN391" s="15"/>
      <c r="BO391" s="15" t="s">
        <v>124</v>
      </c>
      <c r="BP391" s="15" t="s">
        <v>124</v>
      </c>
      <c r="BQ391" s="19" t="s">
        <v>124</v>
      </c>
      <c r="BR391" s="15"/>
      <c r="BS391" s="15"/>
      <c r="BT391" s="15" t="s">
        <v>124</v>
      </c>
      <c r="BU391" s="15" t="s">
        <v>124</v>
      </c>
      <c r="BV391" s="19" t="s">
        <v>124</v>
      </c>
      <c r="BW391" s="15"/>
      <c r="BX391" s="15"/>
      <c r="BY391" s="27">
        <v>0</v>
      </c>
      <c r="BZ391" s="27">
        <v>0</v>
      </c>
      <c r="CA391" s="15">
        <f>SUM(BY391:BZ391)</f>
        <v>0</v>
      </c>
      <c r="CB391" s="15"/>
      <c r="CC391" s="20"/>
      <c r="CD391" s="24">
        <v>3</v>
      </c>
      <c r="CE391" s="24">
        <v>1</v>
      </c>
      <c r="CF391" s="24">
        <f t="shared" si="219"/>
        <v>4</v>
      </c>
      <c r="CI391" s="25">
        <v>0</v>
      </c>
      <c r="CJ391" s="25">
        <v>0</v>
      </c>
      <c r="CK391" s="24">
        <f t="shared" si="237"/>
        <v>0</v>
      </c>
      <c r="CN391" s="24">
        <v>0</v>
      </c>
      <c r="CO391" s="24">
        <v>0</v>
      </c>
      <c r="CP391" s="24">
        <f t="shared" si="236"/>
        <v>0</v>
      </c>
      <c r="CR391" t="s">
        <v>257</v>
      </c>
    </row>
    <row r="392" spans="1:96" hidden="1">
      <c r="A392" s="15">
        <v>109</v>
      </c>
      <c r="B392" s="15" t="s">
        <v>195</v>
      </c>
      <c r="D392" s="16">
        <v>246</v>
      </c>
      <c r="F392" s="16">
        <v>60</v>
      </c>
      <c r="G392" s="15">
        <v>0</v>
      </c>
      <c r="H392" s="15">
        <v>0</v>
      </c>
      <c r="I392" s="15">
        <f t="shared" ref="I392:I397" si="238">SUM(G392:H392)</f>
        <v>0</v>
      </c>
      <c r="J392" s="15"/>
      <c r="K392" s="15"/>
      <c r="L392" s="15">
        <v>0</v>
      </c>
      <c r="M392" s="15">
        <v>0</v>
      </c>
      <c r="N392" s="15">
        <f t="shared" ref="N392:N397" si="239">SUM(L392:M392)</f>
        <v>0</v>
      </c>
      <c r="O392" s="15"/>
      <c r="P392" s="15"/>
      <c r="Q392" s="15">
        <v>1</v>
      </c>
      <c r="R392" s="15">
        <v>2</v>
      </c>
      <c r="S392" s="15">
        <f t="shared" ref="S392:S397" si="240">SUM(Q392:R392)</f>
        <v>3</v>
      </c>
      <c r="T392" s="15"/>
      <c r="U392" s="15"/>
      <c r="V392" s="15">
        <v>0</v>
      </c>
      <c r="W392" s="15">
        <v>0</v>
      </c>
      <c r="X392" s="15">
        <f t="shared" ref="X392:X397" si="241">SUM(V392:W392)</f>
        <v>0</v>
      </c>
      <c r="Y392" s="17"/>
      <c r="Z392" s="17"/>
      <c r="AA392" s="17">
        <v>0</v>
      </c>
      <c r="AB392" s="17">
        <v>0</v>
      </c>
      <c r="AC392" s="17">
        <f t="shared" ref="AC392:AC397" si="242">SUM(AA392:AB392)</f>
        <v>0</v>
      </c>
      <c r="AD392" s="17"/>
      <c r="AE392" s="17"/>
      <c r="AF392" s="17">
        <v>0</v>
      </c>
      <c r="AG392" s="17">
        <v>0</v>
      </c>
      <c r="AH392" s="17">
        <f t="shared" ref="AH392:AH397" si="243">SUM(AF392:AG392)</f>
        <v>0</v>
      </c>
      <c r="AI392" s="17"/>
      <c r="AJ392" s="17"/>
      <c r="AK392" s="17">
        <v>0</v>
      </c>
      <c r="AL392" s="17">
        <v>0</v>
      </c>
      <c r="AM392" s="17">
        <f t="shared" ref="AM392:AM397" si="244">SUM(AK392:AL392)</f>
        <v>0</v>
      </c>
      <c r="AN392" s="17"/>
      <c r="AO392" s="17"/>
      <c r="AP392" s="17">
        <v>0</v>
      </c>
      <c r="AQ392" s="17">
        <v>0</v>
      </c>
      <c r="AR392" s="17">
        <f t="shared" ref="AR392:AR397" si="245">SUM(AP392:AQ392)</f>
        <v>0</v>
      </c>
      <c r="AS392" s="17"/>
      <c r="AT392" s="17"/>
      <c r="AU392" s="17">
        <v>0</v>
      </c>
      <c r="AV392" s="17">
        <v>0</v>
      </c>
      <c r="AW392" s="17">
        <f t="shared" ref="AW392:AW397" si="246">SUM(AU392:AV392)</f>
        <v>0</v>
      </c>
      <c r="AX392" s="17"/>
      <c r="AY392" s="15"/>
      <c r="AZ392" s="15">
        <v>3</v>
      </c>
      <c r="BA392" s="15">
        <v>5</v>
      </c>
      <c r="BB392" s="15">
        <f t="shared" ref="BB392:BB397" si="247">SUM(AZ392:BA392)</f>
        <v>8</v>
      </c>
      <c r="BC392" s="15"/>
      <c r="BD392" s="15"/>
      <c r="BE392" s="15">
        <v>1</v>
      </c>
      <c r="BF392" s="15">
        <v>1</v>
      </c>
      <c r="BG392" s="15">
        <f t="shared" ref="BG392:BG397" si="248">SUM(BE392:BF392)</f>
        <v>2</v>
      </c>
      <c r="BH392" s="15"/>
      <c r="BI392" s="15"/>
      <c r="BJ392" s="15">
        <v>0</v>
      </c>
      <c r="BK392" s="15">
        <v>0</v>
      </c>
      <c r="BL392" s="15">
        <f t="shared" ref="BL392:BL411" si="249">SUM(BJ392:BK392)</f>
        <v>0</v>
      </c>
      <c r="BM392" s="15"/>
      <c r="BN392" s="15"/>
      <c r="BO392" s="15">
        <v>3</v>
      </c>
      <c r="BP392" s="15">
        <v>5</v>
      </c>
      <c r="BQ392" s="15">
        <f t="shared" ref="BQ392:BQ397" si="250">SUM(BO392:BP392)</f>
        <v>8</v>
      </c>
      <c r="BR392" s="15"/>
      <c r="BS392" s="15"/>
      <c r="BT392" s="15">
        <v>1</v>
      </c>
      <c r="BU392" s="15">
        <v>4</v>
      </c>
      <c r="BV392" s="19">
        <f t="shared" ref="BV392:BV411" si="251">SUM(BT392:BU392)</f>
        <v>5</v>
      </c>
      <c r="BW392" s="15"/>
      <c r="BX392" s="15"/>
      <c r="BY392" s="27">
        <v>0</v>
      </c>
      <c r="BZ392" s="27">
        <v>0</v>
      </c>
      <c r="CA392" s="15">
        <f>SUM(BY392:BZ392)</f>
        <v>0</v>
      </c>
      <c r="CB392" s="15"/>
      <c r="CC392" s="20"/>
      <c r="CD392" s="24">
        <v>3</v>
      </c>
      <c r="CE392" s="24">
        <v>2</v>
      </c>
      <c r="CF392" s="24">
        <f t="shared" si="219"/>
        <v>5</v>
      </c>
      <c r="CI392" s="25">
        <v>0</v>
      </c>
      <c r="CJ392" s="25">
        <v>0</v>
      </c>
      <c r="CK392" s="24">
        <f t="shared" si="237"/>
        <v>0</v>
      </c>
      <c r="CN392" s="24">
        <v>0</v>
      </c>
      <c r="CO392" s="24">
        <v>0</v>
      </c>
      <c r="CP392" s="24">
        <f t="shared" si="236"/>
        <v>0</v>
      </c>
      <c r="CR392" t="s">
        <v>257</v>
      </c>
    </row>
    <row r="393" spans="1:96" hidden="1">
      <c r="A393" s="15">
        <v>109</v>
      </c>
      <c r="B393" s="15" t="s">
        <v>195</v>
      </c>
      <c r="D393" s="16">
        <v>252</v>
      </c>
      <c r="F393" s="16">
        <v>60</v>
      </c>
      <c r="G393" s="15">
        <v>0</v>
      </c>
      <c r="H393" s="15">
        <v>0</v>
      </c>
      <c r="I393" s="15">
        <f t="shared" si="238"/>
        <v>0</v>
      </c>
      <c r="J393" s="15"/>
      <c r="K393" s="15"/>
      <c r="L393" s="15">
        <v>0</v>
      </c>
      <c r="M393" s="15">
        <v>0</v>
      </c>
      <c r="N393" s="15">
        <f t="shared" si="239"/>
        <v>0</v>
      </c>
      <c r="O393" s="15"/>
      <c r="P393" s="15"/>
      <c r="Q393" s="15">
        <v>0</v>
      </c>
      <c r="R393" s="15">
        <v>0</v>
      </c>
      <c r="S393" s="15">
        <f t="shared" si="240"/>
        <v>0</v>
      </c>
      <c r="T393" s="15"/>
      <c r="U393" s="15"/>
      <c r="V393" s="15">
        <v>0</v>
      </c>
      <c r="W393" s="15">
        <v>0</v>
      </c>
      <c r="X393" s="15">
        <f t="shared" si="241"/>
        <v>0</v>
      </c>
      <c r="Y393" s="17"/>
      <c r="Z393" s="17"/>
      <c r="AA393" s="17">
        <v>0</v>
      </c>
      <c r="AB393" s="17">
        <v>0</v>
      </c>
      <c r="AC393" s="17">
        <f t="shared" si="242"/>
        <v>0</v>
      </c>
      <c r="AD393" s="17"/>
      <c r="AE393" s="17"/>
      <c r="AF393" s="17">
        <v>0</v>
      </c>
      <c r="AG393" s="17">
        <v>0</v>
      </c>
      <c r="AH393" s="17">
        <f t="shared" si="243"/>
        <v>0</v>
      </c>
      <c r="AI393" s="17"/>
      <c r="AJ393" s="17"/>
      <c r="AK393" s="17">
        <v>0</v>
      </c>
      <c r="AL393" s="17">
        <v>0</v>
      </c>
      <c r="AM393" s="17">
        <f t="shared" si="244"/>
        <v>0</v>
      </c>
      <c r="AN393" s="17"/>
      <c r="AO393" s="17"/>
      <c r="AP393" s="17">
        <v>0</v>
      </c>
      <c r="AQ393" s="17">
        <v>0</v>
      </c>
      <c r="AR393" s="17">
        <f t="shared" si="245"/>
        <v>0</v>
      </c>
      <c r="AS393" s="17"/>
      <c r="AT393" s="17"/>
      <c r="AU393" s="17">
        <v>0</v>
      </c>
      <c r="AV393" s="17">
        <v>0</v>
      </c>
      <c r="AW393" s="17">
        <f t="shared" si="246"/>
        <v>0</v>
      </c>
      <c r="AX393" s="17"/>
      <c r="AY393" s="15"/>
      <c r="AZ393" s="15">
        <v>3</v>
      </c>
      <c r="BA393" s="15">
        <v>5</v>
      </c>
      <c r="BB393" s="15">
        <f t="shared" si="247"/>
        <v>8</v>
      </c>
      <c r="BC393" s="15"/>
      <c r="BD393" s="15"/>
      <c r="BE393" s="15">
        <v>0</v>
      </c>
      <c r="BF393" s="15">
        <v>0</v>
      </c>
      <c r="BG393" s="15">
        <f t="shared" si="248"/>
        <v>0</v>
      </c>
      <c r="BH393" s="15"/>
      <c r="BI393" s="15"/>
      <c r="BJ393" s="15">
        <v>0</v>
      </c>
      <c r="BK393" s="15">
        <v>0</v>
      </c>
      <c r="BL393" s="15">
        <f t="shared" si="249"/>
        <v>0</v>
      </c>
      <c r="BM393" s="15"/>
      <c r="BN393" s="15"/>
      <c r="BO393" s="15">
        <v>3</v>
      </c>
      <c r="BP393" s="15">
        <v>5</v>
      </c>
      <c r="BQ393" s="15">
        <f t="shared" si="250"/>
        <v>8</v>
      </c>
      <c r="BR393" s="15"/>
      <c r="BS393" s="15"/>
      <c r="BT393" s="15">
        <v>3</v>
      </c>
      <c r="BU393" s="15">
        <v>5</v>
      </c>
      <c r="BV393" s="19">
        <f t="shared" si="251"/>
        <v>8</v>
      </c>
      <c r="BW393" s="15"/>
      <c r="BX393" s="15"/>
      <c r="BY393" s="27" t="s">
        <v>124</v>
      </c>
      <c r="BZ393" s="27" t="s">
        <v>124</v>
      </c>
      <c r="CA393" s="19" t="s">
        <v>124</v>
      </c>
      <c r="CB393" s="15"/>
      <c r="CC393" s="20"/>
      <c r="CD393" s="15" t="s">
        <v>124</v>
      </c>
      <c r="CE393" s="15" t="s">
        <v>124</v>
      </c>
      <c r="CF393" s="15" t="s">
        <v>124</v>
      </c>
      <c r="CI393" s="25">
        <v>0</v>
      </c>
      <c r="CJ393" s="25">
        <v>0</v>
      </c>
      <c r="CK393" s="24">
        <f t="shared" si="237"/>
        <v>0</v>
      </c>
      <c r="CN393" s="25" t="s">
        <v>124</v>
      </c>
      <c r="CO393" s="25" t="s">
        <v>124</v>
      </c>
      <c r="CP393" s="25" t="s">
        <v>124</v>
      </c>
      <c r="CR393" t="s">
        <v>257</v>
      </c>
    </row>
    <row r="394" spans="1:96">
      <c r="A394" s="15">
        <v>110</v>
      </c>
      <c r="B394" s="15" t="s">
        <v>196</v>
      </c>
      <c r="D394" s="16">
        <v>265</v>
      </c>
      <c r="F394" s="16">
        <v>61</v>
      </c>
      <c r="G394" s="15">
        <v>0</v>
      </c>
      <c r="H394" s="15">
        <v>0</v>
      </c>
      <c r="I394" s="15">
        <f t="shared" si="238"/>
        <v>0</v>
      </c>
      <c r="J394" s="15">
        <f>MEDIAN(I394:I397)</f>
        <v>0</v>
      </c>
      <c r="K394" s="15"/>
      <c r="L394" s="15">
        <v>1</v>
      </c>
      <c r="M394" s="15">
        <v>5</v>
      </c>
      <c r="N394" s="15">
        <f t="shared" si="239"/>
        <v>6</v>
      </c>
      <c r="O394" s="15">
        <f>MEDIAN(N394:N397)</f>
        <v>6</v>
      </c>
      <c r="P394" s="15"/>
      <c r="Q394" s="15">
        <v>0</v>
      </c>
      <c r="R394" s="15">
        <v>0</v>
      </c>
      <c r="S394" s="15">
        <f t="shared" si="240"/>
        <v>0</v>
      </c>
      <c r="T394" s="15">
        <f>MEDIAN(S394:S397)</f>
        <v>0</v>
      </c>
      <c r="U394" s="15"/>
      <c r="V394" s="15">
        <v>0</v>
      </c>
      <c r="W394" s="15">
        <v>0</v>
      </c>
      <c r="X394" s="15">
        <f t="shared" si="241"/>
        <v>0</v>
      </c>
      <c r="Y394" s="17">
        <f>MEDIAN(X394:X397)</f>
        <v>0</v>
      </c>
      <c r="Z394" s="17"/>
      <c r="AA394" s="17">
        <v>0</v>
      </c>
      <c r="AB394" s="17">
        <v>0</v>
      </c>
      <c r="AC394" s="17">
        <f t="shared" si="242"/>
        <v>0</v>
      </c>
      <c r="AD394" s="17">
        <f>MEDIAN(AC394:AC397)</f>
        <v>0</v>
      </c>
      <c r="AE394" s="17"/>
      <c r="AF394" s="17">
        <v>3</v>
      </c>
      <c r="AG394" s="17">
        <v>5</v>
      </c>
      <c r="AH394" s="17">
        <f t="shared" si="243"/>
        <v>8</v>
      </c>
      <c r="AI394" s="17">
        <f>MEDIAN(AH394:AH397)</f>
        <v>8</v>
      </c>
      <c r="AJ394" s="17"/>
      <c r="AK394" s="17">
        <v>0</v>
      </c>
      <c r="AL394" s="17">
        <v>0</v>
      </c>
      <c r="AM394" s="17">
        <f t="shared" si="244"/>
        <v>0</v>
      </c>
      <c r="AN394" s="17">
        <f>MEDIAN(AM394:AM397)</f>
        <v>0</v>
      </c>
      <c r="AO394" s="17"/>
      <c r="AP394" s="17">
        <v>0</v>
      </c>
      <c r="AQ394" s="17">
        <v>0</v>
      </c>
      <c r="AR394" s="17">
        <f t="shared" si="245"/>
        <v>0</v>
      </c>
      <c r="AS394" s="17">
        <f>MEDIAN(AR394:AR397)</f>
        <v>0</v>
      </c>
      <c r="AT394" s="17"/>
      <c r="AU394" s="17">
        <v>0</v>
      </c>
      <c r="AV394" s="17">
        <v>0</v>
      </c>
      <c r="AW394" s="17">
        <f t="shared" si="246"/>
        <v>0</v>
      </c>
      <c r="AX394" s="17">
        <f>MEDIAN(AW394:AW397)</f>
        <v>0</v>
      </c>
      <c r="AY394" s="15"/>
      <c r="AZ394" s="15">
        <v>3</v>
      </c>
      <c r="BA394" s="15">
        <v>5</v>
      </c>
      <c r="BB394" s="15">
        <f t="shared" si="247"/>
        <v>8</v>
      </c>
      <c r="BC394" s="15">
        <f>MEDIAN(BB394:BB397)</f>
        <v>8</v>
      </c>
      <c r="BD394" s="15"/>
      <c r="BE394" s="15">
        <v>0</v>
      </c>
      <c r="BF394" s="15">
        <v>0</v>
      </c>
      <c r="BG394" s="15">
        <f t="shared" si="248"/>
        <v>0</v>
      </c>
      <c r="BH394" s="15">
        <f>MEDIAN(BG394:BG397)</f>
        <v>0</v>
      </c>
      <c r="BI394" s="15"/>
      <c r="BJ394" s="15">
        <v>0</v>
      </c>
      <c r="BK394" s="15">
        <v>0</v>
      </c>
      <c r="BL394" s="15">
        <f t="shared" si="249"/>
        <v>0</v>
      </c>
      <c r="BM394" s="15">
        <f>MEDIAN(BL394:BL397)</f>
        <v>0</v>
      </c>
      <c r="BN394" s="15"/>
      <c r="BO394" s="15">
        <v>3</v>
      </c>
      <c r="BP394" s="15">
        <v>5</v>
      </c>
      <c r="BQ394" s="15">
        <f t="shared" si="250"/>
        <v>8</v>
      </c>
      <c r="BR394" s="15">
        <f>MEDIAN(BQ394:BQ397)</f>
        <v>8</v>
      </c>
      <c r="BS394" s="15"/>
      <c r="BT394" s="15">
        <v>2</v>
      </c>
      <c r="BU394" s="15">
        <v>5</v>
      </c>
      <c r="BV394" s="19">
        <f t="shared" si="251"/>
        <v>7</v>
      </c>
      <c r="BW394" s="15">
        <f>MEDIAN(BV394:BV397)</f>
        <v>7.5</v>
      </c>
      <c r="BX394" s="15"/>
      <c r="BY394" s="27">
        <v>0</v>
      </c>
      <c r="BZ394" s="27">
        <v>0</v>
      </c>
      <c r="CA394" s="15">
        <f t="shared" ref="CA394:CA411" si="252">SUM(BY394:BZ394)</f>
        <v>0</v>
      </c>
      <c r="CB394" s="15">
        <f>MEDIAN(CA394:CA397)</f>
        <v>0</v>
      </c>
      <c r="CC394" s="20"/>
      <c r="CD394" s="24">
        <v>0</v>
      </c>
      <c r="CE394" s="24">
        <v>0</v>
      </c>
      <c r="CF394" s="24">
        <f t="shared" si="219"/>
        <v>0</v>
      </c>
      <c r="CG394" s="24">
        <f>MEDIAN(CF394:CF397)</f>
        <v>0</v>
      </c>
      <c r="CI394" s="25">
        <v>0</v>
      </c>
      <c r="CJ394" s="25">
        <v>0</v>
      </c>
      <c r="CK394" s="24">
        <f t="shared" si="237"/>
        <v>0</v>
      </c>
      <c r="CL394" s="24">
        <f>MEDIAN(CK394:CK397)</f>
        <v>0</v>
      </c>
      <c r="CN394" s="24">
        <v>0</v>
      </c>
      <c r="CO394" s="24">
        <v>0</v>
      </c>
      <c r="CP394" s="24">
        <f t="shared" si="236"/>
        <v>0</v>
      </c>
      <c r="CQ394" s="24">
        <f>MEDIAN(CP394:CP397)</f>
        <v>0</v>
      </c>
      <c r="CR394" t="s">
        <v>257</v>
      </c>
    </row>
    <row r="395" spans="1:96" hidden="1">
      <c r="A395" s="15">
        <v>110</v>
      </c>
      <c r="B395" s="22" t="s">
        <v>196</v>
      </c>
      <c r="D395" s="16">
        <v>271</v>
      </c>
      <c r="F395" s="16">
        <v>61</v>
      </c>
      <c r="G395" s="15">
        <v>0</v>
      </c>
      <c r="H395" s="15">
        <v>0</v>
      </c>
      <c r="I395" s="15">
        <f t="shared" si="238"/>
        <v>0</v>
      </c>
      <c r="J395" s="15"/>
      <c r="K395" s="15"/>
      <c r="L395" s="15">
        <v>1</v>
      </c>
      <c r="M395" s="15">
        <v>5</v>
      </c>
      <c r="N395" s="15">
        <f t="shared" si="239"/>
        <v>6</v>
      </c>
      <c r="O395" s="15"/>
      <c r="P395" s="15"/>
      <c r="Q395" s="15">
        <v>0</v>
      </c>
      <c r="R395" s="15">
        <v>0</v>
      </c>
      <c r="S395" s="15">
        <f t="shared" si="240"/>
        <v>0</v>
      </c>
      <c r="T395" s="15"/>
      <c r="U395" s="15"/>
      <c r="V395" s="15">
        <v>0</v>
      </c>
      <c r="W395" s="15">
        <v>0</v>
      </c>
      <c r="X395" s="15">
        <f t="shared" si="241"/>
        <v>0</v>
      </c>
      <c r="Y395" s="17"/>
      <c r="Z395" s="17"/>
      <c r="AA395" s="17">
        <v>0</v>
      </c>
      <c r="AB395" s="17">
        <v>0</v>
      </c>
      <c r="AC395" s="17">
        <f t="shared" si="242"/>
        <v>0</v>
      </c>
      <c r="AD395" s="17"/>
      <c r="AE395" s="17"/>
      <c r="AF395" s="17">
        <v>3</v>
      </c>
      <c r="AG395" s="17">
        <v>5</v>
      </c>
      <c r="AH395" s="17">
        <f t="shared" si="243"/>
        <v>8</v>
      </c>
      <c r="AI395" s="17"/>
      <c r="AJ395" s="17"/>
      <c r="AK395" s="17">
        <v>0</v>
      </c>
      <c r="AL395" s="17">
        <v>0</v>
      </c>
      <c r="AM395" s="17">
        <f t="shared" si="244"/>
        <v>0</v>
      </c>
      <c r="AN395" s="17"/>
      <c r="AO395" s="17"/>
      <c r="AP395" s="17">
        <v>0</v>
      </c>
      <c r="AQ395" s="17">
        <v>0</v>
      </c>
      <c r="AR395" s="17">
        <f t="shared" si="245"/>
        <v>0</v>
      </c>
      <c r="AS395" s="17"/>
      <c r="AT395" s="17"/>
      <c r="AU395" s="17">
        <v>0</v>
      </c>
      <c r="AV395" s="17">
        <v>0</v>
      </c>
      <c r="AW395" s="17">
        <f t="shared" si="246"/>
        <v>0</v>
      </c>
      <c r="AX395" s="17"/>
      <c r="AY395" s="15"/>
      <c r="AZ395" s="15">
        <v>3</v>
      </c>
      <c r="BA395" s="15">
        <v>5</v>
      </c>
      <c r="BB395" s="15">
        <f t="shared" si="247"/>
        <v>8</v>
      </c>
      <c r="BC395" s="15"/>
      <c r="BD395" s="15"/>
      <c r="BE395" s="15">
        <v>0</v>
      </c>
      <c r="BF395" s="15">
        <v>0</v>
      </c>
      <c r="BG395" s="15">
        <f t="shared" si="248"/>
        <v>0</v>
      </c>
      <c r="BH395" s="15"/>
      <c r="BI395" s="15"/>
      <c r="BJ395" s="15">
        <v>0</v>
      </c>
      <c r="BK395" s="15">
        <v>0</v>
      </c>
      <c r="BL395" s="15">
        <f t="shared" si="249"/>
        <v>0</v>
      </c>
      <c r="BM395" s="15"/>
      <c r="BN395" s="15"/>
      <c r="BO395" s="15">
        <v>3</v>
      </c>
      <c r="BP395" s="15">
        <v>5</v>
      </c>
      <c r="BQ395" s="15">
        <f t="shared" si="250"/>
        <v>8</v>
      </c>
      <c r="BR395" s="15"/>
      <c r="BS395" s="15"/>
      <c r="BT395" s="15">
        <v>3</v>
      </c>
      <c r="BU395" s="15">
        <v>5</v>
      </c>
      <c r="BV395" s="19">
        <f t="shared" si="251"/>
        <v>8</v>
      </c>
      <c r="BW395" s="15"/>
      <c r="BX395" s="15"/>
      <c r="BY395" s="27">
        <v>0</v>
      </c>
      <c r="BZ395" s="27">
        <v>0</v>
      </c>
      <c r="CA395" s="15">
        <f t="shared" si="252"/>
        <v>0</v>
      </c>
      <c r="CB395" s="15"/>
      <c r="CC395" s="20"/>
      <c r="CD395" s="24">
        <v>0</v>
      </c>
      <c r="CE395" s="24">
        <v>0</v>
      </c>
      <c r="CF395" s="24">
        <f t="shared" si="219"/>
        <v>0</v>
      </c>
      <c r="CI395" s="25">
        <v>0</v>
      </c>
      <c r="CJ395" s="25">
        <v>0</v>
      </c>
      <c r="CK395" s="24">
        <f t="shared" si="237"/>
        <v>0</v>
      </c>
      <c r="CN395" s="24">
        <v>0</v>
      </c>
      <c r="CO395" s="24">
        <v>0</v>
      </c>
      <c r="CP395" s="24">
        <f t="shared" si="236"/>
        <v>0</v>
      </c>
      <c r="CR395" t="s">
        <v>257</v>
      </c>
    </row>
    <row r="396" spans="1:96" hidden="1">
      <c r="A396" s="15">
        <v>110</v>
      </c>
      <c r="B396" s="22" t="s">
        <v>196</v>
      </c>
      <c r="D396" s="16">
        <v>289</v>
      </c>
      <c r="F396" s="16">
        <v>61</v>
      </c>
      <c r="G396" s="15">
        <v>0</v>
      </c>
      <c r="H396" s="15">
        <v>0</v>
      </c>
      <c r="I396" s="15">
        <f t="shared" si="238"/>
        <v>0</v>
      </c>
      <c r="J396" s="15"/>
      <c r="K396" s="15"/>
      <c r="L396" s="15">
        <v>1</v>
      </c>
      <c r="M396" s="15">
        <v>5</v>
      </c>
      <c r="N396" s="15">
        <f t="shared" si="239"/>
        <v>6</v>
      </c>
      <c r="O396" s="15"/>
      <c r="P396" s="15"/>
      <c r="Q396" s="15">
        <v>0</v>
      </c>
      <c r="R396" s="15">
        <v>0</v>
      </c>
      <c r="S396" s="15">
        <f t="shared" si="240"/>
        <v>0</v>
      </c>
      <c r="T396" s="15"/>
      <c r="U396" s="15"/>
      <c r="V396" s="15">
        <v>0</v>
      </c>
      <c r="W396" s="15">
        <v>0</v>
      </c>
      <c r="X396" s="15">
        <f t="shared" si="241"/>
        <v>0</v>
      </c>
      <c r="Y396" s="17"/>
      <c r="Z396" s="17"/>
      <c r="AA396" s="17">
        <v>0</v>
      </c>
      <c r="AB396" s="17">
        <v>0</v>
      </c>
      <c r="AC396" s="17">
        <f t="shared" si="242"/>
        <v>0</v>
      </c>
      <c r="AD396" s="17"/>
      <c r="AE396" s="17"/>
      <c r="AF396" s="17">
        <v>3</v>
      </c>
      <c r="AG396" s="17">
        <v>5</v>
      </c>
      <c r="AH396" s="17">
        <f t="shared" si="243"/>
        <v>8</v>
      </c>
      <c r="AI396" s="17"/>
      <c r="AJ396" s="17"/>
      <c r="AK396" s="17">
        <v>0</v>
      </c>
      <c r="AL396" s="17">
        <v>0</v>
      </c>
      <c r="AM396" s="17">
        <f t="shared" si="244"/>
        <v>0</v>
      </c>
      <c r="AN396" s="17"/>
      <c r="AO396" s="17"/>
      <c r="AP396" s="17">
        <v>0</v>
      </c>
      <c r="AQ396" s="17">
        <v>0</v>
      </c>
      <c r="AR396" s="17">
        <f t="shared" si="245"/>
        <v>0</v>
      </c>
      <c r="AS396" s="17"/>
      <c r="AT396" s="17"/>
      <c r="AU396" s="17">
        <v>0</v>
      </c>
      <c r="AV396" s="17">
        <v>0</v>
      </c>
      <c r="AW396" s="17">
        <f t="shared" si="246"/>
        <v>0</v>
      </c>
      <c r="AX396" s="17"/>
      <c r="AY396" s="15"/>
      <c r="AZ396" s="15">
        <v>3</v>
      </c>
      <c r="BA396" s="15">
        <v>5</v>
      </c>
      <c r="BB396" s="15">
        <f t="shared" si="247"/>
        <v>8</v>
      </c>
      <c r="BC396" s="15"/>
      <c r="BD396" s="15"/>
      <c r="BE396" s="15">
        <v>0</v>
      </c>
      <c r="BF396" s="15">
        <v>0</v>
      </c>
      <c r="BG396" s="15">
        <f t="shared" si="248"/>
        <v>0</v>
      </c>
      <c r="BH396" s="15"/>
      <c r="BI396" s="15"/>
      <c r="BJ396" s="15">
        <v>0</v>
      </c>
      <c r="BK396" s="15">
        <v>0</v>
      </c>
      <c r="BL396" s="15">
        <f t="shared" si="249"/>
        <v>0</v>
      </c>
      <c r="BM396" s="15"/>
      <c r="BN396" s="15"/>
      <c r="BO396" s="15">
        <v>3</v>
      </c>
      <c r="BP396" s="15">
        <v>5</v>
      </c>
      <c r="BQ396" s="15">
        <f t="shared" si="250"/>
        <v>8</v>
      </c>
      <c r="BR396" s="15"/>
      <c r="BS396" s="15"/>
      <c r="BT396" s="15">
        <v>2</v>
      </c>
      <c r="BU396" s="15">
        <v>5</v>
      </c>
      <c r="BV396" s="19">
        <f t="shared" si="251"/>
        <v>7</v>
      </c>
      <c r="BW396" s="15"/>
      <c r="BX396" s="15"/>
      <c r="BY396" s="27">
        <v>2</v>
      </c>
      <c r="BZ396" s="27">
        <v>2</v>
      </c>
      <c r="CA396" s="15">
        <f t="shared" si="252"/>
        <v>4</v>
      </c>
      <c r="CB396" s="15"/>
      <c r="CC396" s="20"/>
      <c r="CD396" s="24">
        <v>0</v>
      </c>
      <c r="CE396" s="24">
        <v>0</v>
      </c>
      <c r="CF396" s="24">
        <f t="shared" si="219"/>
        <v>0</v>
      </c>
      <c r="CI396" s="25">
        <v>0</v>
      </c>
      <c r="CJ396" s="25">
        <v>0</v>
      </c>
      <c r="CK396" s="24">
        <f t="shared" si="237"/>
        <v>0</v>
      </c>
      <c r="CN396" s="24">
        <v>0</v>
      </c>
      <c r="CO396" s="24">
        <v>0</v>
      </c>
      <c r="CP396" s="24">
        <f t="shared" si="236"/>
        <v>0</v>
      </c>
      <c r="CR396" t="s">
        <v>257</v>
      </c>
    </row>
    <row r="397" spans="1:96" hidden="1">
      <c r="A397" s="15">
        <v>110</v>
      </c>
      <c r="B397" s="22" t="s">
        <v>196</v>
      </c>
      <c r="D397" s="16">
        <v>295</v>
      </c>
      <c r="F397" s="16">
        <v>61</v>
      </c>
      <c r="G397" s="15">
        <v>0</v>
      </c>
      <c r="H397" s="15">
        <v>0</v>
      </c>
      <c r="I397" s="15">
        <f t="shared" si="238"/>
        <v>0</v>
      </c>
      <c r="J397" s="15"/>
      <c r="K397" s="15"/>
      <c r="L397" s="15">
        <v>1</v>
      </c>
      <c r="M397" s="15">
        <v>5</v>
      </c>
      <c r="N397" s="15">
        <f t="shared" si="239"/>
        <v>6</v>
      </c>
      <c r="O397" s="15"/>
      <c r="P397" s="15"/>
      <c r="Q397" s="15">
        <v>0</v>
      </c>
      <c r="R397" s="15">
        <v>0</v>
      </c>
      <c r="S397" s="15">
        <f t="shared" si="240"/>
        <v>0</v>
      </c>
      <c r="T397" s="15"/>
      <c r="U397" s="15"/>
      <c r="V397" s="15">
        <v>0</v>
      </c>
      <c r="W397" s="15">
        <v>0</v>
      </c>
      <c r="X397" s="15">
        <f t="shared" si="241"/>
        <v>0</v>
      </c>
      <c r="Y397" s="17"/>
      <c r="Z397" s="17"/>
      <c r="AA397" s="17">
        <v>0</v>
      </c>
      <c r="AB397" s="17">
        <v>0</v>
      </c>
      <c r="AC397" s="17">
        <f t="shared" si="242"/>
        <v>0</v>
      </c>
      <c r="AD397" s="17"/>
      <c r="AE397" s="17"/>
      <c r="AF397" s="17">
        <v>3</v>
      </c>
      <c r="AG397" s="17">
        <v>5</v>
      </c>
      <c r="AH397" s="17">
        <f t="shared" si="243"/>
        <v>8</v>
      </c>
      <c r="AI397" s="17"/>
      <c r="AJ397" s="17"/>
      <c r="AK397" s="17">
        <v>0</v>
      </c>
      <c r="AL397" s="17">
        <v>0</v>
      </c>
      <c r="AM397" s="17">
        <f t="shared" si="244"/>
        <v>0</v>
      </c>
      <c r="AN397" s="17"/>
      <c r="AO397" s="17"/>
      <c r="AP397" s="17">
        <v>0</v>
      </c>
      <c r="AQ397" s="17">
        <v>0</v>
      </c>
      <c r="AR397" s="17">
        <f t="shared" si="245"/>
        <v>0</v>
      </c>
      <c r="AS397" s="17"/>
      <c r="AT397" s="17"/>
      <c r="AU397" s="17">
        <v>0</v>
      </c>
      <c r="AV397" s="17">
        <v>0</v>
      </c>
      <c r="AW397" s="17">
        <f t="shared" si="246"/>
        <v>0</v>
      </c>
      <c r="AX397" s="17"/>
      <c r="AY397" s="15"/>
      <c r="AZ397" s="15">
        <v>3</v>
      </c>
      <c r="BA397" s="15">
        <v>5</v>
      </c>
      <c r="BB397" s="15">
        <f t="shared" si="247"/>
        <v>8</v>
      </c>
      <c r="BC397" s="15"/>
      <c r="BD397" s="15"/>
      <c r="BE397" s="15">
        <v>0</v>
      </c>
      <c r="BF397" s="15">
        <v>0</v>
      </c>
      <c r="BG397" s="15">
        <f t="shared" si="248"/>
        <v>0</v>
      </c>
      <c r="BH397" s="15"/>
      <c r="BI397" s="15"/>
      <c r="BJ397" s="15">
        <v>0</v>
      </c>
      <c r="BK397" s="15">
        <v>0</v>
      </c>
      <c r="BL397" s="15">
        <f t="shared" si="249"/>
        <v>0</v>
      </c>
      <c r="BM397" s="15"/>
      <c r="BN397" s="15"/>
      <c r="BO397" s="15">
        <v>3</v>
      </c>
      <c r="BP397" s="15">
        <v>5</v>
      </c>
      <c r="BQ397" s="15">
        <f t="shared" si="250"/>
        <v>8</v>
      </c>
      <c r="BR397" s="15"/>
      <c r="BS397" s="15"/>
      <c r="BT397" s="15">
        <v>3</v>
      </c>
      <c r="BU397" s="15">
        <v>5</v>
      </c>
      <c r="BV397" s="19">
        <f t="shared" si="251"/>
        <v>8</v>
      </c>
      <c r="BW397" s="15"/>
      <c r="BX397" s="15"/>
      <c r="BY397" s="27">
        <v>0</v>
      </c>
      <c r="BZ397" s="27">
        <v>0</v>
      </c>
      <c r="CA397" s="15">
        <f t="shared" si="252"/>
        <v>0</v>
      </c>
      <c r="CB397" s="15"/>
      <c r="CC397" s="20"/>
      <c r="CD397" s="24">
        <v>0</v>
      </c>
      <c r="CE397" s="24">
        <v>0</v>
      </c>
      <c r="CF397" s="24">
        <f t="shared" si="219"/>
        <v>0</v>
      </c>
      <c r="CI397" s="25">
        <v>0</v>
      </c>
      <c r="CJ397" s="25">
        <v>0</v>
      </c>
      <c r="CK397" s="24">
        <f t="shared" si="237"/>
        <v>0</v>
      </c>
      <c r="CN397" s="24">
        <v>0</v>
      </c>
      <c r="CO397" s="24">
        <v>0</v>
      </c>
      <c r="CP397" s="24">
        <f t="shared" si="236"/>
        <v>0</v>
      </c>
      <c r="CR397" t="s">
        <v>257</v>
      </c>
    </row>
    <row r="398" spans="1:96">
      <c r="A398" s="15">
        <v>111</v>
      </c>
      <c r="B398" s="15" t="s">
        <v>197</v>
      </c>
      <c r="D398" s="16">
        <v>266</v>
      </c>
      <c r="F398" s="16">
        <v>62</v>
      </c>
      <c r="G398" s="15" t="s">
        <v>124</v>
      </c>
      <c r="H398" s="15" t="s">
        <v>124</v>
      </c>
      <c r="I398" s="15" t="s">
        <v>124</v>
      </c>
      <c r="J398" s="15">
        <f>MEDIAN(I398:I401)</f>
        <v>0</v>
      </c>
      <c r="K398" s="15"/>
      <c r="L398" s="15" t="s">
        <v>124</v>
      </c>
      <c r="M398" s="15" t="s">
        <v>124</v>
      </c>
      <c r="N398" s="15" t="s">
        <v>124</v>
      </c>
      <c r="O398" s="15">
        <f>MEDIAN(N398:N401)</f>
        <v>8</v>
      </c>
      <c r="P398" s="15"/>
      <c r="Q398" s="15" t="s">
        <v>124</v>
      </c>
      <c r="R398" s="15" t="s">
        <v>124</v>
      </c>
      <c r="S398" s="15" t="s">
        <v>124</v>
      </c>
      <c r="T398" s="15">
        <f>MEDIAN(S398:S401)</f>
        <v>6</v>
      </c>
      <c r="U398" s="15"/>
      <c r="V398" s="15" t="s">
        <v>124</v>
      </c>
      <c r="W398" s="15" t="s">
        <v>124</v>
      </c>
      <c r="X398" s="15" t="s">
        <v>124</v>
      </c>
      <c r="Y398" s="17">
        <f>MEDIAN(X398:X401)</f>
        <v>0</v>
      </c>
      <c r="Z398" s="17"/>
      <c r="AA398" s="17" t="s">
        <v>124</v>
      </c>
      <c r="AB398" s="17" t="s">
        <v>124</v>
      </c>
      <c r="AC398" s="17" t="s">
        <v>124</v>
      </c>
      <c r="AD398" s="17">
        <f>MEDIAN(AC398:AC401)</f>
        <v>0</v>
      </c>
      <c r="AE398" s="17"/>
      <c r="AF398" s="17" t="s">
        <v>124</v>
      </c>
      <c r="AG398" s="17" t="s">
        <v>124</v>
      </c>
      <c r="AH398" s="18" t="s">
        <v>124</v>
      </c>
      <c r="AI398" s="17">
        <f>MEDIAN(AH398:AH401)</f>
        <v>0</v>
      </c>
      <c r="AJ398" s="17"/>
      <c r="AK398" s="17" t="s">
        <v>124</v>
      </c>
      <c r="AL398" s="17" t="s">
        <v>124</v>
      </c>
      <c r="AM398" s="18" t="s">
        <v>124</v>
      </c>
      <c r="AN398" s="17">
        <f>MEDIAN(AM398:AM401)</f>
        <v>4</v>
      </c>
      <c r="AO398" s="17"/>
      <c r="AP398" s="17" t="s">
        <v>124</v>
      </c>
      <c r="AQ398" s="17" t="s">
        <v>124</v>
      </c>
      <c r="AR398" s="18" t="s">
        <v>124</v>
      </c>
      <c r="AS398" s="17">
        <f>MEDIAN(AR398:AR401)</f>
        <v>3</v>
      </c>
      <c r="AT398" s="17"/>
      <c r="AU398" s="17" t="s">
        <v>124</v>
      </c>
      <c r="AV398" s="17" t="s">
        <v>124</v>
      </c>
      <c r="AW398" s="18" t="s">
        <v>124</v>
      </c>
      <c r="AX398" s="17">
        <f>MEDIAN(AW398:AW401)</f>
        <v>0</v>
      </c>
      <c r="AY398" s="15"/>
      <c r="AZ398" s="15" t="s">
        <v>124</v>
      </c>
      <c r="BA398" s="15" t="s">
        <v>124</v>
      </c>
      <c r="BB398" s="19" t="s">
        <v>124</v>
      </c>
      <c r="BC398" s="15">
        <f>MEDIAN(BB398:BB401)</f>
        <v>7</v>
      </c>
      <c r="BD398" s="15"/>
      <c r="BE398" s="15" t="s">
        <v>124</v>
      </c>
      <c r="BF398" s="15" t="s">
        <v>124</v>
      </c>
      <c r="BG398" s="19" t="s">
        <v>124</v>
      </c>
      <c r="BH398" s="15">
        <f>MEDIAN(BG398:BG401)</f>
        <v>0</v>
      </c>
      <c r="BI398" s="15"/>
      <c r="BJ398" s="15">
        <v>0</v>
      </c>
      <c r="BK398" s="15">
        <v>0</v>
      </c>
      <c r="BL398" s="15">
        <f t="shared" si="249"/>
        <v>0</v>
      </c>
      <c r="BM398" s="15">
        <f>MEDIAN(BL398:BL401)</f>
        <v>0</v>
      </c>
      <c r="BN398" s="15"/>
      <c r="BO398" s="15" t="s">
        <v>124</v>
      </c>
      <c r="BP398" s="15" t="s">
        <v>124</v>
      </c>
      <c r="BQ398" s="19" t="s">
        <v>124</v>
      </c>
      <c r="BR398" s="15">
        <f>MEDIAN(BQ398:BQ401)</f>
        <v>8</v>
      </c>
      <c r="BS398" s="15"/>
      <c r="BT398" s="15">
        <v>3</v>
      </c>
      <c r="BU398" s="15">
        <v>5</v>
      </c>
      <c r="BV398" s="19">
        <f t="shared" si="251"/>
        <v>8</v>
      </c>
      <c r="BW398" s="15">
        <f>MEDIAN(BV398:BV401)</f>
        <v>8</v>
      </c>
      <c r="BX398" s="15"/>
      <c r="BY398" s="27">
        <v>2</v>
      </c>
      <c r="BZ398" s="27">
        <v>2</v>
      </c>
      <c r="CA398" s="15">
        <f t="shared" si="252"/>
        <v>4</v>
      </c>
      <c r="CB398" s="15">
        <f>MEDIAN(CA398:CA401)</f>
        <v>4</v>
      </c>
      <c r="CC398" s="20"/>
      <c r="CD398" s="24">
        <v>0</v>
      </c>
      <c r="CE398" s="24">
        <v>0</v>
      </c>
      <c r="CF398" s="24">
        <f t="shared" si="219"/>
        <v>0</v>
      </c>
      <c r="CG398" s="24">
        <f>MEDIAN(CF398:CF401)</f>
        <v>0</v>
      </c>
      <c r="CI398" s="25">
        <v>0</v>
      </c>
      <c r="CJ398" s="25">
        <v>0</v>
      </c>
      <c r="CK398" s="24">
        <f t="shared" si="237"/>
        <v>0</v>
      </c>
      <c r="CL398" s="24">
        <f>MEDIAN(CK398:CK401)</f>
        <v>0</v>
      </c>
      <c r="CN398" s="24">
        <v>0</v>
      </c>
      <c r="CO398" s="24">
        <v>0</v>
      </c>
      <c r="CP398" s="24">
        <f t="shared" si="236"/>
        <v>0</v>
      </c>
      <c r="CQ398" s="24">
        <f>MEDIAN(CP398:CP401)</f>
        <v>0</v>
      </c>
      <c r="CR398" t="s">
        <v>257</v>
      </c>
    </row>
    <row r="399" spans="1:96" hidden="1">
      <c r="A399" s="15">
        <v>111</v>
      </c>
      <c r="B399" s="22" t="s">
        <v>197</v>
      </c>
      <c r="D399" s="16">
        <v>272</v>
      </c>
      <c r="F399" s="16">
        <v>62</v>
      </c>
      <c r="G399" s="15">
        <v>0</v>
      </c>
      <c r="H399" s="15">
        <v>0</v>
      </c>
      <c r="I399" s="15">
        <f t="shared" ref="I399:I411" si="253">SUM(G399:H399)</f>
        <v>0</v>
      </c>
      <c r="J399" s="15"/>
      <c r="K399" s="15"/>
      <c r="L399" s="15">
        <v>3</v>
      </c>
      <c r="M399" s="15">
        <v>5</v>
      </c>
      <c r="N399" s="15">
        <f t="shared" ref="N399:N411" si="254">SUM(L399:M399)</f>
        <v>8</v>
      </c>
      <c r="O399" s="15"/>
      <c r="P399" s="15"/>
      <c r="Q399" s="15">
        <v>2</v>
      </c>
      <c r="R399" s="15">
        <v>4</v>
      </c>
      <c r="S399" s="15">
        <f t="shared" ref="S399:S411" si="255">SUM(Q399:R399)</f>
        <v>6</v>
      </c>
      <c r="T399" s="15"/>
      <c r="U399" s="15"/>
      <c r="V399" s="15">
        <v>0</v>
      </c>
      <c r="W399" s="15">
        <v>0</v>
      </c>
      <c r="X399" s="15">
        <f t="shared" ref="X399:X411" si="256">SUM(V399:W399)</f>
        <v>0</v>
      </c>
      <c r="Y399" s="17"/>
      <c r="Z399" s="17"/>
      <c r="AA399" s="17">
        <v>0</v>
      </c>
      <c r="AB399" s="17">
        <v>0</v>
      </c>
      <c r="AC399" s="17">
        <f t="shared" ref="AC399:AC411" si="257">SUM(AA399:AB399)</f>
        <v>0</v>
      </c>
      <c r="AD399" s="17"/>
      <c r="AE399" s="17"/>
      <c r="AF399" s="17">
        <v>0</v>
      </c>
      <c r="AG399" s="17">
        <v>0</v>
      </c>
      <c r="AH399" s="17">
        <f t="shared" ref="AH399:AH407" si="258">SUM(AF399:AG399)</f>
        <v>0</v>
      </c>
      <c r="AI399" s="17"/>
      <c r="AJ399" s="17"/>
      <c r="AK399" s="17">
        <v>1</v>
      </c>
      <c r="AL399" s="17">
        <v>3</v>
      </c>
      <c r="AM399" s="17">
        <f t="shared" ref="AM399:AM411" si="259">SUM(AK399:AL399)</f>
        <v>4</v>
      </c>
      <c r="AN399" s="17"/>
      <c r="AO399" s="17"/>
      <c r="AP399" s="17">
        <v>1</v>
      </c>
      <c r="AQ399" s="17">
        <v>2</v>
      </c>
      <c r="AR399" s="17">
        <f t="shared" ref="AR399:AR411" si="260">SUM(AP399:AQ399)</f>
        <v>3</v>
      </c>
      <c r="AS399" s="17"/>
      <c r="AT399" s="17"/>
      <c r="AU399" s="17">
        <v>0</v>
      </c>
      <c r="AV399" s="17">
        <v>0</v>
      </c>
      <c r="AW399" s="17">
        <f t="shared" ref="AW399:AW411" si="261">SUM(AU399:AV399)</f>
        <v>0</v>
      </c>
      <c r="AX399" s="17"/>
      <c r="AY399" s="15"/>
      <c r="AZ399" s="15">
        <v>2</v>
      </c>
      <c r="BA399" s="15">
        <v>5</v>
      </c>
      <c r="BB399" s="15">
        <f t="shared" ref="BB399:BB411" si="262">SUM(AZ399:BA399)</f>
        <v>7</v>
      </c>
      <c r="BC399" s="15"/>
      <c r="BD399" s="15"/>
      <c r="BE399" s="15">
        <v>0</v>
      </c>
      <c r="BF399" s="15">
        <v>0</v>
      </c>
      <c r="BG399" s="15">
        <f t="shared" ref="BG399:BG412" si="263">SUM(BE399:BF399)</f>
        <v>0</v>
      </c>
      <c r="BH399" s="15"/>
      <c r="BI399" s="15"/>
      <c r="BJ399" s="15">
        <v>0</v>
      </c>
      <c r="BK399" s="15">
        <v>0</v>
      </c>
      <c r="BL399" s="15">
        <f t="shared" si="249"/>
        <v>0</v>
      </c>
      <c r="BM399" s="15"/>
      <c r="BN399" s="15"/>
      <c r="BO399" s="15">
        <v>3</v>
      </c>
      <c r="BP399" s="15">
        <v>5</v>
      </c>
      <c r="BQ399" s="15">
        <f t="shared" ref="BQ399:BQ411" si="264">SUM(BO399:BP399)</f>
        <v>8</v>
      </c>
      <c r="BR399" s="15"/>
      <c r="BS399" s="15"/>
      <c r="BT399" s="15">
        <v>3</v>
      </c>
      <c r="BU399" s="15">
        <v>5</v>
      </c>
      <c r="BV399" s="19">
        <f t="shared" si="251"/>
        <v>8</v>
      </c>
      <c r="BW399" s="15"/>
      <c r="BX399" s="15"/>
      <c r="BY399" s="27">
        <v>2</v>
      </c>
      <c r="BZ399" s="27">
        <v>2</v>
      </c>
      <c r="CA399" s="15">
        <f t="shared" si="252"/>
        <v>4</v>
      </c>
      <c r="CB399" s="15"/>
      <c r="CC399" s="20"/>
      <c r="CD399" s="24">
        <v>0</v>
      </c>
      <c r="CE399" s="24">
        <v>0</v>
      </c>
      <c r="CF399" s="24">
        <f t="shared" si="219"/>
        <v>0</v>
      </c>
      <c r="CI399" s="25">
        <v>0</v>
      </c>
      <c r="CJ399" s="25">
        <v>0</v>
      </c>
      <c r="CK399" s="24">
        <f t="shared" si="237"/>
        <v>0</v>
      </c>
      <c r="CN399" s="24">
        <v>0</v>
      </c>
      <c r="CO399" s="24">
        <v>0</v>
      </c>
      <c r="CP399" s="24">
        <f t="shared" si="236"/>
        <v>0</v>
      </c>
      <c r="CR399" t="s">
        <v>257</v>
      </c>
    </row>
    <row r="400" spans="1:96" hidden="1">
      <c r="A400" s="15">
        <v>111</v>
      </c>
      <c r="B400" s="22" t="s">
        <v>197</v>
      </c>
      <c r="D400" s="16">
        <v>290</v>
      </c>
      <c r="F400" s="16">
        <v>62</v>
      </c>
      <c r="G400" s="15">
        <v>0</v>
      </c>
      <c r="H400" s="15">
        <v>0</v>
      </c>
      <c r="I400" s="15">
        <f t="shared" si="253"/>
        <v>0</v>
      </c>
      <c r="J400" s="15"/>
      <c r="K400" s="15"/>
      <c r="L400" s="15">
        <v>3</v>
      </c>
      <c r="M400" s="15">
        <v>5</v>
      </c>
      <c r="N400" s="15">
        <f t="shared" si="254"/>
        <v>8</v>
      </c>
      <c r="O400" s="15"/>
      <c r="P400" s="15"/>
      <c r="Q400" s="15">
        <v>2</v>
      </c>
      <c r="R400" s="15">
        <v>4</v>
      </c>
      <c r="S400" s="15">
        <f t="shared" si="255"/>
        <v>6</v>
      </c>
      <c r="T400" s="15"/>
      <c r="U400" s="15"/>
      <c r="V400" s="15">
        <v>0</v>
      </c>
      <c r="W400" s="15">
        <v>0</v>
      </c>
      <c r="X400" s="15">
        <f t="shared" si="256"/>
        <v>0</v>
      </c>
      <c r="Y400" s="17"/>
      <c r="Z400" s="17"/>
      <c r="AA400" s="17">
        <v>0</v>
      </c>
      <c r="AB400" s="17">
        <v>0</v>
      </c>
      <c r="AC400" s="17">
        <f t="shared" si="257"/>
        <v>0</v>
      </c>
      <c r="AD400" s="17"/>
      <c r="AE400" s="17"/>
      <c r="AF400" s="17">
        <v>0</v>
      </c>
      <c r="AG400" s="17">
        <v>0</v>
      </c>
      <c r="AH400" s="17">
        <f t="shared" si="258"/>
        <v>0</v>
      </c>
      <c r="AI400" s="17"/>
      <c r="AJ400" s="17"/>
      <c r="AK400" s="17">
        <v>1</v>
      </c>
      <c r="AL400" s="17">
        <v>3</v>
      </c>
      <c r="AM400" s="17">
        <f t="shared" si="259"/>
        <v>4</v>
      </c>
      <c r="AN400" s="17"/>
      <c r="AO400" s="17"/>
      <c r="AP400" s="17">
        <v>1</v>
      </c>
      <c r="AQ400" s="17">
        <v>2</v>
      </c>
      <c r="AR400" s="17">
        <f t="shared" si="260"/>
        <v>3</v>
      </c>
      <c r="AS400" s="17"/>
      <c r="AT400" s="17"/>
      <c r="AU400" s="17">
        <v>0</v>
      </c>
      <c r="AV400" s="17">
        <v>0</v>
      </c>
      <c r="AW400" s="17">
        <f t="shared" si="261"/>
        <v>0</v>
      </c>
      <c r="AX400" s="17"/>
      <c r="AY400" s="15"/>
      <c r="AZ400" s="15">
        <v>2</v>
      </c>
      <c r="BA400" s="15">
        <v>5</v>
      </c>
      <c r="BB400" s="15">
        <f t="shared" si="262"/>
        <v>7</v>
      </c>
      <c r="BC400" s="15"/>
      <c r="BD400" s="15"/>
      <c r="BE400" s="15">
        <v>1</v>
      </c>
      <c r="BF400" s="15">
        <v>1</v>
      </c>
      <c r="BG400" s="15">
        <f t="shared" si="263"/>
        <v>2</v>
      </c>
      <c r="BH400" s="15"/>
      <c r="BI400" s="15"/>
      <c r="BJ400" s="15">
        <v>1</v>
      </c>
      <c r="BK400" s="15">
        <v>1</v>
      </c>
      <c r="BL400" s="15">
        <f t="shared" si="249"/>
        <v>2</v>
      </c>
      <c r="BM400" s="15"/>
      <c r="BN400" s="15"/>
      <c r="BO400" s="15">
        <v>3</v>
      </c>
      <c r="BP400" s="15">
        <v>5</v>
      </c>
      <c r="BQ400" s="15">
        <f t="shared" si="264"/>
        <v>8</v>
      </c>
      <c r="BR400" s="15"/>
      <c r="BS400" s="15"/>
      <c r="BT400" s="15">
        <v>3</v>
      </c>
      <c r="BU400" s="15">
        <v>5</v>
      </c>
      <c r="BV400" s="19">
        <f t="shared" si="251"/>
        <v>8</v>
      </c>
      <c r="BW400" s="15"/>
      <c r="BX400" s="15"/>
      <c r="BY400" s="27">
        <v>2</v>
      </c>
      <c r="BZ400" s="27">
        <v>2</v>
      </c>
      <c r="CA400" s="15">
        <f t="shared" si="252"/>
        <v>4</v>
      </c>
      <c r="CB400" s="15"/>
      <c r="CC400" s="20"/>
      <c r="CD400" s="24">
        <v>0</v>
      </c>
      <c r="CE400" s="24">
        <v>0</v>
      </c>
      <c r="CF400" s="24">
        <f t="shared" si="219"/>
        <v>0</v>
      </c>
      <c r="CI400" s="25">
        <v>0</v>
      </c>
      <c r="CJ400" s="25">
        <v>0</v>
      </c>
      <c r="CK400" s="24">
        <f t="shared" si="237"/>
        <v>0</v>
      </c>
      <c r="CN400" s="24">
        <v>0</v>
      </c>
      <c r="CO400" s="24">
        <v>0</v>
      </c>
      <c r="CP400" s="24">
        <f t="shared" si="236"/>
        <v>0</v>
      </c>
      <c r="CR400" t="s">
        <v>257</v>
      </c>
    </row>
    <row r="401" spans="1:96" hidden="1">
      <c r="A401" s="15">
        <v>111</v>
      </c>
      <c r="B401" s="22" t="s">
        <v>197</v>
      </c>
      <c r="D401" s="16">
        <v>296</v>
      </c>
      <c r="F401" s="16">
        <v>62</v>
      </c>
      <c r="G401" s="15">
        <v>0</v>
      </c>
      <c r="H401" s="15">
        <v>0</v>
      </c>
      <c r="I401" s="15">
        <f t="shared" si="253"/>
        <v>0</v>
      </c>
      <c r="J401" s="15"/>
      <c r="K401" s="15"/>
      <c r="L401" s="15">
        <v>3</v>
      </c>
      <c r="M401" s="15">
        <v>5</v>
      </c>
      <c r="N401" s="15">
        <f t="shared" si="254"/>
        <v>8</v>
      </c>
      <c r="O401" s="15"/>
      <c r="P401" s="15"/>
      <c r="Q401" s="15">
        <v>2</v>
      </c>
      <c r="R401" s="15">
        <v>4</v>
      </c>
      <c r="S401" s="15">
        <f t="shared" si="255"/>
        <v>6</v>
      </c>
      <c r="T401" s="15"/>
      <c r="U401" s="15"/>
      <c r="V401" s="15">
        <v>0</v>
      </c>
      <c r="W401" s="15">
        <v>0</v>
      </c>
      <c r="X401" s="15">
        <f t="shared" si="256"/>
        <v>0</v>
      </c>
      <c r="Y401" s="17"/>
      <c r="Z401" s="17"/>
      <c r="AA401" s="17">
        <v>0</v>
      </c>
      <c r="AB401" s="17">
        <v>0</v>
      </c>
      <c r="AC401" s="17">
        <f t="shared" si="257"/>
        <v>0</v>
      </c>
      <c r="AD401" s="17"/>
      <c r="AE401" s="17"/>
      <c r="AF401" s="17">
        <v>0</v>
      </c>
      <c r="AG401" s="17">
        <v>0</v>
      </c>
      <c r="AH401" s="17">
        <f t="shared" si="258"/>
        <v>0</v>
      </c>
      <c r="AI401" s="17"/>
      <c r="AJ401" s="17"/>
      <c r="AK401" s="17">
        <v>1</v>
      </c>
      <c r="AL401" s="17">
        <v>4</v>
      </c>
      <c r="AM401" s="17">
        <f t="shared" si="259"/>
        <v>5</v>
      </c>
      <c r="AN401" s="17"/>
      <c r="AO401" s="17"/>
      <c r="AP401" s="17">
        <v>1</v>
      </c>
      <c r="AQ401" s="17">
        <v>2</v>
      </c>
      <c r="AR401" s="17">
        <f t="shared" si="260"/>
        <v>3</v>
      </c>
      <c r="AS401" s="17"/>
      <c r="AT401" s="17"/>
      <c r="AU401" s="17">
        <v>0</v>
      </c>
      <c r="AV401" s="17">
        <v>0</v>
      </c>
      <c r="AW401" s="17">
        <f t="shared" si="261"/>
        <v>0</v>
      </c>
      <c r="AX401" s="17"/>
      <c r="AY401" s="15"/>
      <c r="AZ401" s="15">
        <v>2</v>
      </c>
      <c r="BA401" s="15">
        <v>5</v>
      </c>
      <c r="BB401" s="15">
        <f t="shared" si="262"/>
        <v>7</v>
      </c>
      <c r="BC401" s="15"/>
      <c r="BD401" s="15"/>
      <c r="BE401" s="15">
        <v>0</v>
      </c>
      <c r="BF401" s="15">
        <v>0</v>
      </c>
      <c r="BG401" s="15">
        <f t="shared" si="263"/>
        <v>0</v>
      </c>
      <c r="BH401" s="15"/>
      <c r="BI401" s="15"/>
      <c r="BJ401" s="15">
        <v>0</v>
      </c>
      <c r="BK401" s="15">
        <v>0</v>
      </c>
      <c r="BL401" s="15">
        <f t="shared" si="249"/>
        <v>0</v>
      </c>
      <c r="BM401" s="15"/>
      <c r="BN401" s="15"/>
      <c r="BO401" s="15">
        <v>3</v>
      </c>
      <c r="BP401" s="15">
        <v>5</v>
      </c>
      <c r="BQ401" s="15">
        <f t="shared" si="264"/>
        <v>8</v>
      </c>
      <c r="BR401" s="15"/>
      <c r="BS401" s="15"/>
      <c r="BT401" s="15">
        <v>3</v>
      </c>
      <c r="BU401" s="15">
        <v>5</v>
      </c>
      <c r="BV401" s="19">
        <f t="shared" si="251"/>
        <v>8</v>
      </c>
      <c r="BW401" s="15"/>
      <c r="BX401" s="15"/>
      <c r="BY401" s="27">
        <v>2</v>
      </c>
      <c r="BZ401" s="27">
        <v>2</v>
      </c>
      <c r="CA401" s="15">
        <f t="shared" si="252"/>
        <v>4</v>
      </c>
      <c r="CB401" s="15"/>
      <c r="CC401" s="20"/>
      <c r="CD401" s="24">
        <v>0</v>
      </c>
      <c r="CE401" s="24">
        <v>0</v>
      </c>
      <c r="CF401" s="24">
        <f t="shared" si="219"/>
        <v>0</v>
      </c>
      <c r="CI401" s="25">
        <v>0</v>
      </c>
      <c r="CJ401" s="25">
        <v>0</v>
      </c>
      <c r="CK401" s="24">
        <f t="shared" si="237"/>
        <v>0</v>
      </c>
      <c r="CN401" s="24">
        <v>0</v>
      </c>
      <c r="CO401" s="24">
        <v>0</v>
      </c>
      <c r="CP401" s="24">
        <f t="shared" si="236"/>
        <v>0</v>
      </c>
      <c r="CR401" t="s">
        <v>257</v>
      </c>
    </row>
    <row r="402" spans="1:96">
      <c r="A402" s="15">
        <v>112</v>
      </c>
      <c r="B402" s="15" t="s">
        <v>198</v>
      </c>
      <c r="D402" s="16">
        <v>267</v>
      </c>
      <c r="F402" s="16">
        <v>63</v>
      </c>
      <c r="G402" s="15">
        <v>0</v>
      </c>
      <c r="H402" s="15">
        <v>0</v>
      </c>
      <c r="I402" s="15">
        <f t="shared" si="253"/>
        <v>0</v>
      </c>
      <c r="J402" s="15">
        <f>MEDIAN(I402:I405)</f>
        <v>0</v>
      </c>
      <c r="K402" s="15"/>
      <c r="L402" s="15">
        <v>2</v>
      </c>
      <c r="M402" s="15">
        <v>3</v>
      </c>
      <c r="N402" s="15">
        <f t="shared" si="254"/>
        <v>5</v>
      </c>
      <c r="O402" s="15">
        <f>MEDIAN(N402:N405)</f>
        <v>5.5</v>
      </c>
      <c r="P402" s="15"/>
      <c r="Q402" s="15">
        <v>0</v>
      </c>
      <c r="R402" s="15">
        <v>0</v>
      </c>
      <c r="S402" s="15">
        <f t="shared" si="255"/>
        <v>0</v>
      </c>
      <c r="T402" s="15">
        <f>MEDIAN(S402:S405)</f>
        <v>1.5</v>
      </c>
      <c r="U402" s="15"/>
      <c r="V402" s="15">
        <v>0</v>
      </c>
      <c r="W402" s="15">
        <v>0</v>
      </c>
      <c r="X402" s="15">
        <f t="shared" si="256"/>
        <v>0</v>
      </c>
      <c r="Y402" s="17">
        <f>MEDIAN(X402:X405)</f>
        <v>0</v>
      </c>
      <c r="Z402" s="17"/>
      <c r="AA402" s="17">
        <v>0</v>
      </c>
      <c r="AB402" s="17">
        <v>0</v>
      </c>
      <c r="AC402" s="17">
        <f t="shared" si="257"/>
        <v>0</v>
      </c>
      <c r="AD402" s="17">
        <f>MEDIAN(AC402:AC405)</f>
        <v>0</v>
      </c>
      <c r="AE402" s="17"/>
      <c r="AF402" s="17">
        <v>0</v>
      </c>
      <c r="AG402" s="17">
        <v>0</v>
      </c>
      <c r="AH402" s="17">
        <f t="shared" si="258"/>
        <v>0</v>
      </c>
      <c r="AI402" s="17">
        <f>MEDIAN(AH402:AH405)</f>
        <v>0</v>
      </c>
      <c r="AJ402" s="17"/>
      <c r="AK402" s="17">
        <v>0</v>
      </c>
      <c r="AL402" s="17">
        <v>0</v>
      </c>
      <c r="AM402" s="17">
        <f t="shared" si="259"/>
        <v>0</v>
      </c>
      <c r="AN402" s="17">
        <f>MEDIAN(AM402:AM405)</f>
        <v>0</v>
      </c>
      <c r="AO402" s="17"/>
      <c r="AP402" s="17">
        <v>0</v>
      </c>
      <c r="AQ402" s="17">
        <v>0</v>
      </c>
      <c r="AR402" s="17">
        <f t="shared" si="260"/>
        <v>0</v>
      </c>
      <c r="AS402" s="17">
        <f>MEDIAN(AR402:AR405)</f>
        <v>0</v>
      </c>
      <c r="AT402" s="17"/>
      <c r="AU402" s="17">
        <v>0</v>
      </c>
      <c r="AV402" s="17">
        <v>0</v>
      </c>
      <c r="AW402" s="17">
        <f t="shared" si="261"/>
        <v>0</v>
      </c>
      <c r="AX402" s="17">
        <f>MEDIAN(AW402:AW405)</f>
        <v>0</v>
      </c>
      <c r="AY402" s="15"/>
      <c r="AZ402" s="15">
        <v>0</v>
      </c>
      <c r="BA402" s="15">
        <v>0</v>
      </c>
      <c r="BB402" s="15">
        <f t="shared" si="262"/>
        <v>0</v>
      </c>
      <c r="BC402" s="15">
        <f>MEDIAN(BB402:BB405)</f>
        <v>0</v>
      </c>
      <c r="BD402" s="15"/>
      <c r="BE402" s="15">
        <v>0</v>
      </c>
      <c r="BF402" s="15">
        <v>0</v>
      </c>
      <c r="BG402" s="15">
        <f t="shared" si="263"/>
        <v>0</v>
      </c>
      <c r="BH402" s="15">
        <f>MEDIAN(BG402:BG405)</f>
        <v>0</v>
      </c>
      <c r="BI402" s="15"/>
      <c r="BJ402" s="15">
        <v>0</v>
      </c>
      <c r="BK402" s="15">
        <v>0</v>
      </c>
      <c r="BL402" s="15">
        <f t="shared" si="249"/>
        <v>0</v>
      </c>
      <c r="BM402" s="15">
        <f>MEDIAN(BL402:BL405)</f>
        <v>0</v>
      </c>
      <c r="BN402" s="15"/>
      <c r="BO402" s="15">
        <v>3</v>
      </c>
      <c r="BP402" s="15">
        <v>5</v>
      </c>
      <c r="BQ402" s="15">
        <f t="shared" si="264"/>
        <v>8</v>
      </c>
      <c r="BR402" s="15">
        <f>MEDIAN(BQ402:BQ405)</f>
        <v>8</v>
      </c>
      <c r="BS402" s="15"/>
      <c r="BT402" s="15">
        <v>2</v>
      </c>
      <c r="BU402" s="15">
        <v>5</v>
      </c>
      <c r="BV402" s="19">
        <f t="shared" si="251"/>
        <v>7</v>
      </c>
      <c r="BW402" s="15">
        <f>MEDIAN(BV402:BV405)</f>
        <v>7.5</v>
      </c>
      <c r="BX402" s="15"/>
      <c r="BY402" s="27">
        <v>0</v>
      </c>
      <c r="BZ402" s="27">
        <v>0</v>
      </c>
      <c r="CA402" s="15">
        <f t="shared" si="252"/>
        <v>0</v>
      </c>
      <c r="CB402" s="15">
        <f>MEDIAN(CA402:CA405)</f>
        <v>0</v>
      </c>
      <c r="CC402" s="20"/>
      <c r="CD402" s="24">
        <v>0</v>
      </c>
      <c r="CE402" s="24">
        <v>0</v>
      </c>
      <c r="CF402" s="24">
        <f t="shared" si="219"/>
        <v>0</v>
      </c>
      <c r="CG402" s="24">
        <f>MEDIAN(CF402:CF405)</f>
        <v>0</v>
      </c>
      <c r="CI402" s="25">
        <v>0</v>
      </c>
      <c r="CJ402" s="25">
        <v>0</v>
      </c>
      <c r="CK402" s="24">
        <f t="shared" si="237"/>
        <v>0</v>
      </c>
      <c r="CL402" s="24">
        <f>MEDIAN(CK402:CK405)</f>
        <v>0</v>
      </c>
      <c r="CN402" s="24">
        <v>1</v>
      </c>
      <c r="CO402" s="24">
        <v>2</v>
      </c>
      <c r="CP402" s="24">
        <f t="shared" si="236"/>
        <v>3</v>
      </c>
      <c r="CQ402" s="24">
        <f>MEDIAN(CP402:CP405)</f>
        <v>0</v>
      </c>
      <c r="CR402" t="s">
        <v>257</v>
      </c>
    </row>
    <row r="403" spans="1:96" hidden="1">
      <c r="A403" s="15">
        <v>112</v>
      </c>
      <c r="B403" s="22" t="s">
        <v>198</v>
      </c>
      <c r="D403" s="16">
        <v>273</v>
      </c>
      <c r="F403" s="16">
        <v>63</v>
      </c>
      <c r="G403" s="15">
        <v>0</v>
      </c>
      <c r="H403" s="15">
        <v>0</v>
      </c>
      <c r="I403" s="15">
        <f t="shared" si="253"/>
        <v>0</v>
      </c>
      <c r="J403" s="15"/>
      <c r="K403" s="15"/>
      <c r="L403" s="15">
        <v>2</v>
      </c>
      <c r="M403" s="15">
        <v>3</v>
      </c>
      <c r="N403" s="15">
        <f t="shared" si="254"/>
        <v>5</v>
      </c>
      <c r="O403" s="15"/>
      <c r="P403" s="15"/>
      <c r="Q403" s="15">
        <v>1</v>
      </c>
      <c r="R403" s="15">
        <v>2</v>
      </c>
      <c r="S403" s="15">
        <f t="shared" si="255"/>
        <v>3</v>
      </c>
      <c r="T403" s="15"/>
      <c r="U403" s="15"/>
      <c r="V403" s="15">
        <v>0</v>
      </c>
      <c r="W403" s="15">
        <v>0</v>
      </c>
      <c r="X403" s="15">
        <f t="shared" si="256"/>
        <v>0</v>
      </c>
      <c r="Y403" s="17"/>
      <c r="Z403" s="17"/>
      <c r="AA403" s="17">
        <v>0</v>
      </c>
      <c r="AB403" s="17">
        <v>0</v>
      </c>
      <c r="AC403" s="17">
        <f t="shared" si="257"/>
        <v>0</v>
      </c>
      <c r="AD403" s="17"/>
      <c r="AE403" s="17"/>
      <c r="AF403" s="17">
        <v>0</v>
      </c>
      <c r="AG403" s="17">
        <v>0</v>
      </c>
      <c r="AH403" s="17">
        <f t="shared" si="258"/>
        <v>0</v>
      </c>
      <c r="AI403" s="17"/>
      <c r="AJ403" s="17"/>
      <c r="AK403" s="17">
        <v>0</v>
      </c>
      <c r="AL403" s="17">
        <v>0</v>
      </c>
      <c r="AM403" s="17">
        <f t="shared" si="259"/>
        <v>0</v>
      </c>
      <c r="AN403" s="17"/>
      <c r="AO403" s="17"/>
      <c r="AP403" s="17">
        <v>0</v>
      </c>
      <c r="AQ403" s="17">
        <v>0</v>
      </c>
      <c r="AR403" s="17">
        <f t="shared" si="260"/>
        <v>0</v>
      </c>
      <c r="AS403" s="17"/>
      <c r="AT403" s="17"/>
      <c r="AU403" s="17">
        <v>0</v>
      </c>
      <c r="AV403" s="17">
        <v>0</v>
      </c>
      <c r="AW403" s="17">
        <f t="shared" si="261"/>
        <v>0</v>
      </c>
      <c r="AX403" s="17"/>
      <c r="AY403" s="15"/>
      <c r="AZ403" s="15">
        <v>0</v>
      </c>
      <c r="BA403" s="15">
        <v>0</v>
      </c>
      <c r="BB403" s="15">
        <f t="shared" si="262"/>
        <v>0</v>
      </c>
      <c r="BC403" s="15"/>
      <c r="BD403" s="15"/>
      <c r="BE403" s="15">
        <v>0</v>
      </c>
      <c r="BF403" s="15">
        <v>0</v>
      </c>
      <c r="BG403" s="15">
        <f t="shared" si="263"/>
        <v>0</v>
      </c>
      <c r="BH403" s="15"/>
      <c r="BI403" s="15"/>
      <c r="BJ403" s="15">
        <v>0</v>
      </c>
      <c r="BK403" s="15">
        <v>0</v>
      </c>
      <c r="BL403" s="15">
        <f t="shared" si="249"/>
        <v>0</v>
      </c>
      <c r="BM403" s="15"/>
      <c r="BN403" s="15"/>
      <c r="BO403" s="15">
        <v>3</v>
      </c>
      <c r="BP403" s="15">
        <v>5</v>
      </c>
      <c r="BQ403" s="15">
        <f t="shared" si="264"/>
        <v>8</v>
      </c>
      <c r="BR403" s="15"/>
      <c r="BS403" s="15"/>
      <c r="BT403" s="15">
        <v>3</v>
      </c>
      <c r="BU403" s="15">
        <v>5</v>
      </c>
      <c r="BV403" s="19">
        <f t="shared" si="251"/>
        <v>8</v>
      </c>
      <c r="BW403" s="15"/>
      <c r="BX403" s="15"/>
      <c r="BY403" s="27">
        <v>0</v>
      </c>
      <c r="BZ403" s="27">
        <v>0</v>
      </c>
      <c r="CA403" s="15">
        <f t="shared" si="252"/>
        <v>0</v>
      </c>
      <c r="CB403" s="15"/>
      <c r="CC403" s="20"/>
      <c r="CD403" s="24">
        <v>0</v>
      </c>
      <c r="CE403" s="24">
        <v>0</v>
      </c>
      <c r="CF403" s="24">
        <f t="shared" ref="CF403:CF465" si="265">SUM(CD403:CE403)</f>
        <v>0</v>
      </c>
      <c r="CI403" s="25">
        <v>0</v>
      </c>
      <c r="CJ403" s="25">
        <v>0</v>
      </c>
      <c r="CK403" s="24">
        <f t="shared" si="237"/>
        <v>0</v>
      </c>
      <c r="CN403" s="24">
        <v>0</v>
      </c>
      <c r="CO403" s="24">
        <v>0</v>
      </c>
      <c r="CP403" s="24">
        <f t="shared" si="236"/>
        <v>0</v>
      </c>
      <c r="CR403" t="s">
        <v>257</v>
      </c>
    </row>
    <row r="404" spans="1:96" hidden="1">
      <c r="A404" s="15">
        <v>112</v>
      </c>
      <c r="B404" s="22" t="s">
        <v>198</v>
      </c>
      <c r="D404" s="16">
        <v>291</v>
      </c>
      <c r="F404" s="16">
        <v>63</v>
      </c>
      <c r="G404" s="15">
        <v>0</v>
      </c>
      <c r="H404" s="15">
        <v>0</v>
      </c>
      <c r="I404" s="15">
        <f t="shared" si="253"/>
        <v>0</v>
      </c>
      <c r="J404" s="15"/>
      <c r="K404" s="15"/>
      <c r="L404" s="15">
        <v>3</v>
      </c>
      <c r="M404" s="15">
        <v>4</v>
      </c>
      <c r="N404" s="15">
        <f t="shared" si="254"/>
        <v>7</v>
      </c>
      <c r="O404" s="15"/>
      <c r="P404" s="15"/>
      <c r="Q404" s="15">
        <v>2</v>
      </c>
      <c r="R404" s="15">
        <v>2</v>
      </c>
      <c r="S404" s="15">
        <f t="shared" si="255"/>
        <v>4</v>
      </c>
      <c r="T404" s="15"/>
      <c r="U404" s="15"/>
      <c r="V404" s="15">
        <v>0</v>
      </c>
      <c r="W404" s="15">
        <v>0</v>
      </c>
      <c r="X404" s="15">
        <f t="shared" si="256"/>
        <v>0</v>
      </c>
      <c r="Y404" s="17"/>
      <c r="Z404" s="17"/>
      <c r="AA404" s="17">
        <v>0</v>
      </c>
      <c r="AB404" s="17">
        <v>0</v>
      </c>
      <c r="AC404" s="17">
        <f t="shared" si="257"/>
        <v>0</v>
      </c>
      <c r="AD404" s="17"/>
      <c r="AE404" s="17"/>
      <c r="AF404" s="17">
        <v>0</v>
      </c>
      <c r="AG404" s="17">
        <v>0</v>
      </c>
      <c r="AH404" s="17">
        <f t="shared" si="258"/>
        <v>0</v>
      </c>
      <c r="AI404" s="17"/>
      <c r="AJ404" s="17"/>
      <c r="AK404" s="17">
        <v>1</v>
      </c>
      <c r="AL404" s="17">
        <v>2</v>
      </c>
      <c r="AM404" s="17">
        <f t="shared" si="259"/>
        <v>3</v>
      </c>
      <c r="AN404" s="17"/>
      <c r="AO404" s="17"/>
      <c r="AP404" s="17">
        <v>0</v>
      </c>
      <c r="AQ404" s="17">
        <v>0</v>
      </c>
      <c r="AR404" s="17">
        <f t="shared" si="260"/>
        <v>0</v>
      </c>
      <c r="AS404" s="17"/>
      <c r="AT404" s="17"/>
      <c r="AU404" s="17">
        <v>0</v>
      </c>
      <c r="AV404" s="17">
        <v>0</v>
      </c>
      <c r="AW404" s="17">
        <f t="shared" si="261"/>
        <v>0</v>
      </c>
      <c r="AX404" s="17"/>
      <c r="AY404" s="15"/>
      <c r="AZ404" s="15">
        <v>0</v>
      </c>
      <c r="BA404" s="15">
        <v>0</v>
      </c>
      <c r="BB404" s="15">
        <f t="shared" si="262"/>
        <v>0</v>
      </c>
      <c r="BC404" s="15"/>
      <c r="BD404" s="15"/>
      <c r="BE404" s="15">
        <v>0</v>
      </c>
      <c r="BF404" s="15">
        <v>0</v>
      </c>
      <c r="BG404" s="15">
        <f t="shared" si="263"/>
        <v>0</v>
      </c>
      <c r="BH404" s="15"/>
      <c r="BI404" s="15"/>
      <c r="BJ404" s="15">
        <v>0</v>
      </c>
      <c r="BK404" s="15">
        <v>0</v>
      </c>
      <c r="BL404" s="15">
        <f t="shared" si="249"/>
        <v>0</v>
      </c>
      <c r="BM404" s="15"/>
      <c r="BN404" s="15"/>
      <c r="BO404" s="15">
        <v>3</v>
      </c>
      <c r="BP404" s="15">
        <v>5</v>
      </c>
      <c r="BQ404" s="15">
        <f t="shared" si="264"/>
        <v>8</v>
      </c>
      <c r="BR404" s="15"/>
      <c r="BS404" s="15"/>
      <c r="BT404" s="15">
        <v>2</v>
      </c>
      <c r="BU404" s="15">
        <v>5</v>
      </c>
      <c r="BV404" s="19">
        <f t="shared" si="251"/>
        <v>7</v>
      </c>
      <c r="BW404" s="15"/>
      <c r="BX404" s="15"/>
      <c r="BY404" s="27">
        <v>2</v>
      </c>
      <c r="BZ404" s="27">
        <v>4</v>
      </c>
      <c r="CA404" s="15">
        <f t="shared" si="252"/>
        <v>6</v>
      </c>
      <c r="CB404" s="15"/>
      <c r="CC404" s="20"/>
      <c r="CD404" s="24">
        <v>0</v>
      </c>
      <c r="CE404" s="24">
        <v>0</v>
      </c>
      <c r="CF404" s="24">
        <f t="shared" si="265"/>
        <v>0</v>
      </c>
      <c r="CI404" s="25">
        <v>0</v>
      </c>
      <c r="CJ404" s="25">
        <v>0</v>
      </c>
      <c r="CK404" s="24">
        <f t="shared" si="237"/>
        <v>0</v>
      </c>
      <c r="CN404" s="24">
        <v>0</v>
      </c>
      <c r="CO404" s="24">
        <v>0</v>
      </c>
      <c r="CP404" s="24">
        <f t="shared" si="236"/>
        <v>0</v>
      </c>
      <c r="CR404" t="s">
        <v>257</v>
      </c>
    </row>
    <row r="405" spans="1:96" hidden="1">
      <c r="A405" s="15">
        <v>112</v>
      </c>
      <c r="B405" s="22" t="s">
        <v>198</v>
      </c>
      <c r="D405" s="16">
        <v>297</v>
      </c>
      <c r="F405" s="16">
        <v>63</v>
      </c>
      <c r="G405" s="15">
        <v>0</v>
      </c>
      <c r="H405" s="15">
        <v>0</v>
      </c>
      <c r="I405" s="15">
        <f t="shared" si="253"/>
        <v>0</v>
      </c>
      <c r="J405" s="15"/>
      <c r="K405" s="15"/>
      <c r="L405" s="15">
        <v>2</v>
      </c>
      <c r="M405" s="15">
        <v>4</v>
      </c>
      <c r="N405" s="15">
        <f t="shared" si="254"/>
        <v>6</v>
      </c>
      <c r="O405" s="15"/>
      <c r="P405" s="15"/>
      <c r="Q405" s="15">
        <v>0</v>
      </c>
      <c r="R405" s="15">
        <v>0</v>
      </c>
      <c r="S405" s="15">
        <f t="shared" si="255"/>
        <v>0</v>
      </c>
      <c r="T405" s="15"/>
      <c r="U405" s="15"/>
      <c r="V405" s="15">
        <v>0</v>
      </c>
      <c r="W405" s="15">
        <v>0</v>
      </c>
      <c r="X405" s="15">
        <f t="shared" si="256"/>
        <v>0</v>
      </c>
      <c r="Y405" s="17"/>
      <c r="Z405" s="17"/>
      <c r="AA405" s="17">
        <v>0</v>
      </c>
      <c r="AB405" s="17">
        <v>0</v>
      </c>
      <c r="AC405" s="17">
        <f t="shared" si="257"/>
        <v>0</v>
      </c>
      <c r="AD405" s="17"/>
      <c r="AE405" s="17"/>
      <c r="AF405" s="17">
        <v>0</v>
      </c>
      <c r="AG405" s="17">
        <v>0</v>
      </c>
      <c r="AH405" s="17">
        <f t="shared" si="258"/>
        <v>0</v>
      </c>
      <c r="AI405" s="17"/>
      <c r="AJ405" s="17"/>
      <c r="AK405" s="17">
        <v>0</v>
      </c>
      <c r="AL405" s="17">
        <v>0</v>
      </c>
      <c r="AM405" s="17">
        <f t="shared" si="259"/>
        <v>0</v>
      </c>
      <c r="AN405" s="17"/>
      <c r="AO405" s="17"/>
      <c r="AP405" s="17">
        <v>0</v>
      </c>
      <c r="AQ405" s="17">
        <v>0</v>
      </c>
      <c r="AR405" s="17">
        <f t="shared" si="260"/>
        <v>0</v>
      </c>
      <c r="AS405" s="17"/>
      <c r="AT405" s="17"/>
      <c r="AU405" s="17">
        <v>0</v>
      </c>
      <c r="AV405" s="17">
        <v>0</v>
      </c>
      <c r="AW405" s="17">
        <f t="shared" si="261"/>
        <v>0</v>
      </c>
      <c r="AX405" s="17"/>
      <c r="AY405" s="15"/>
      <c r="AZ405" s="15">
        <v>0</v>
      </c>
      <c r="BA405" s="15">
        <v>0</v>
      </c>
      <c r="BB405" s="15">
        <f t="shared" si="262"/>
        <v>0</v>
      </c>
      <c r="BC405" s="15"/>
      <c r="BD405" s="15"/>
      <c r="BE405" s="15">
        <v>0</v>
      </c>
      <c r="BF405" s="15">
        <v>0</v>
      </c>
      <c r="BG405" s="15">
        <f t="shared" si="263"/>
        <v>0</v>
      </c>
      <c r="BH405" s="15"/>
      <c r="BI405" s="15"/>
      <c r="BJ405" s="15">
        <v>0</v>
      </c>
      <c r="BK405" s="15">
        <v>0</v>
      </c>
      <c r="BL405" s="15">
        <f t="shared" si="249"/>
        <v>0</v>
      </c>
      <c r="BM405" s="15"/>
      <c r="BN405" s="15"/>
      <c r="BO405" s="15">
        <v>3</v>
      </c>
      <c r="BP405" s="15">
        <v>5</v>
      </c>
      <c r="BQ405" s="15">
        <f t="shared" si="264"/>
        <v>8</v>
      </c>
      <c r="BR405" s="15"/>
      <c r="BS405" s="15"/>
      <c r="BT405" s="15">
        <v>3</v>
      </c>
      <c r="BU405" s="15">
        <v>5</v>
      </c>
      <c r="BV405" s="19">
        <f t="shared" si="251"/>
        <v>8</v>
      </c>
      <c r="BW405" s="15"/>
      <c r="BX405" s="15"/>
      <c r="BY405" s="27">
        <v>0</v>
      </c>
      <c r="BZ405" s="27">
        <v>0</v>
      </c>
      <c r="CA405" s="15">
        <f t="shared" si="252"/>
        <v>0</v>
      </c>
      <c r="CB405" s="15"/>
      <c r="CC405" s="20"/>
      <c r="CD405" s="24">
        <v>0</v>
      </c>
      <c r="CE405" s="24">
        <v>0</v>
      </c>
      <c r="CF405" s="24">
        <f t="shared" si="265"/>
        <v>0</v>
      </c>
      <c r="CI405" s="25">
        <v>0</v>
      </c>
      <c r="CJ405" s="25">
        <v>0</v>
      </c>
      <c r="CK405" s="24">
        <f t="shared" si="237"/>
        <v>0</v>
      </c>
      <c r="CN405" s="24">
        <v>0</v>
      </c>
      <c r="CO405" s="24">
        <v>0</v>
      </c>
      <c r="CP405" s="24">
        <f t="shared" si="236"/>
        <v>0</v>
      </c>
      <c r="CR405" t="s">
        <v>257</v>
      </c>
    </row>
    <row r="406" spans="1:96">
      <c r="A406" s="15">
        <v>113</v>
      </c>
      <c r="B406" s="15" t="s">
        <v>199</v>
      </c>
      <c r="D406" s="16">
        <v>268</v>
      </c>
      <c r="F406" s="16">
        <v>64</v>
      </c>
      <c r="G406" s="15">
        <v>3</v>
      </c>
      <c r="H406" s="15">
        <v>5</v>
      </c>
      <c r="I406" s="15">
        <f t="shared" si="253"/>
        <v>8</v>
      </c>
      <c r="J406" s="15">
        <f>MEDIAN(I406:I409)</f>
        <v>8</v>
      </c>
      <c r="K406" s="15"/>
      <c r="L406" s="15">
        <v>2</v>
      </c>
      <c r="M406" s="15">
        <v>5</v>
      </c>
      <c r="N406" s="15">
        <f t="shared" si="254"/>
        <v>7</v>
      </c>
      <c r="O406" s="15">
        <f>MEDIAN(N406:N409)</f>
        <v>7</v>
      </c>
      <c r="P406" s="15"/>
      <c r="Q406" s="15">
        <v>2</v>
      </c>
      <c r="R406" s="15">
        <v>5</v>
      </c>
      <c r="S406" s="15">
        <f t="shared" si="255"/>
        <v>7</v>
      </c>
      <c r="T406" s="15">
        <f>MEDIAN(S406:S409)</f>
        <v>7.5</v>
      </c>
      <c r="U406" s="15"/>
      <c r="V406" s="15">
        <v>0</v>
      </c>
      <c r="W406" s="15">
        <v>0</v>
      </c>
      <c r="X406" s="15">
        <f t="shared" si="256"/>
        <v>0</v>
      </c>
      <c r="Y406" s="17">
        <f>MEDIAN(X406:X409)</f>
        <v>0</v>
      </c>
      <c r="Z406" s="17"/>
      <c r="AA406" s="17">
        <v>2</v>
      </c>
      <c r="AB406" s="17">
        <v>5</v>
      </c>
      <c r="AC406" s="17">
        <f t="shared" si="257"/>
        <v>7</v>
      </c>
      <c r="AD406" s="17">
        <f>MEDIAN(AC406:AC409)</f>
        <v>7</v>
      </c>
      <c r="AE406" s="17"/>
      <c r="AF406" s="17">
        <v>0</v>
      </c>
      <c r="AG406" s="17">
        <v>0</v>
      </c>
      <c r="AH406" s="17">
        <f t="shared" si="258"/>
        <v>0</v>
      </c>
      <c r="AI406" s="17">
        <f>MEDIAN(AH406:AH409)</f>
        <v>0</v>
      </c>
      <c r="AJ406" s="17"/>
      <c r="AK406" s="17">
        <v>0</v>
      </c>
      <c r="AL406" s="17">
        <v>0</v>
      </c>
      <c r="AM406" s="17">
        <f t="shared" si="259"/>
        <v>0</v>
      </c>
      <c r="AN406" s="17">
        <f>MEDIAN(AM406:AM409)</f>
        <v>0</v>
      </c>
      <c r="AO406" s="17"/>
      <c r="AP406" s="17">
        <v>0</v>
      </c>
      <c r="AQ406" s="17">
        <v>0</v>
      </c>
      <c r="AR406" s="17">
        <f t="shared" si="260"/>
        <v>0</v>
      </c>
      <c r="AS406" s="17">
        <f>MEDIAN(AR406:AR409)</f>
        <v>0</v>
      </c>
      <c r="AT406" s="17"/>
      <c r="AU406" s="17">
        <v>3</v>
      </c>
      <c r="AV406" s="17">
        <v>2</v>
      </c>
      <c r="AW406" s="17">
        <f t="shared" si="261"/>
        <v>5</v>
      </c>
      <c r="AX406" s="17">
        <f>MEDIAN(AW406:AW409)</f>
        <v>5</v>
      </c>
      <c r="AY406" s="15"/>
      <c r="AZ406" s="15">
        <v>3</v>
      </c>
      <c r="BA406" s="15">
        <v>2</v>
      </c>
      <c r="BB406" s="15">
        <f t="shared" si="262"/>
        <v>5</v>
      </c>
      <c r="BC406" s="15">
        <f>MEDIAN(BB406:BB409)</f>
        <v>7.5</v>
      </c>
      <c r="BD406" s="15"/>
      <c r="BE406" s="15">
        <v>0</v>
      </c>
      <c r="BF406" s="15">
        <v>0</v>
      </c>
      <c r="BG406" s="15">
        <f t="shared" si="263"/>
        <v>0</v>
      </c>
      <c r="BH406" s="15">
        <f>MEDIAN(BG406:BG409)</f>
        <v>0</v>
      </c>
      <c r="BI406" s="15"/>
      <c r="BJ406" s="15">
        <v>0</v>
      </c>
      <c r="BK406" s="15">
        <v>0</v>
      </c>
      <c r="BL406" s="15">
        <f t="shared" si="249"/>
        <v>0</v>
      </c>
      <c r="BM406" s="15">
        <f>MEDIAN(BL406:BL409)</f>
        <v>0</v>
      </c>
      <c r="BN406" s="15"/>
      <c r="BO406" s="15">
        <v>3</v>
      </c>
      <c r="BP406" s="15">
        <v>5</v>
      </c>
      <c r="BQ406" s="15">
        <f t="shared" si="264"/>
        <v>8</v>
      </c>
      <c r="BR406" s="15">
        <f>MEDIAN(BQ406:BQ409)</f>
        <v>8</v>
      </c>
      <c r="BS406" s="15"/>
      <c r="BT406" s="15">
        <v>2</v>
      </c>
      <c r="BU406" s="15">
        <v>5</v>
      </c>
      <c r="BV406" s="19">
        <f t="shared" si="251"/>
        <v>7</v>
      </c>
      <c r="BW406" s="15">
        <f>MEDIAN(BV406:BV409)</f>
        <v>7.5</v>
      </c>
      <c r="BX406" s="15"/>
      <c r="BY406" s="27">
        <v>0</v>
      </c>
      <c r="BZ406" s="27">
        <v>0</v>
      </c>
      <c r="CA406" s="15">
        <f t="shared" si="252"/>
        <v>0</v>
      </c>
      <c r="CB406" s="15">
        <f>MEDIAN(CA406:CA409)</f>
        <v>0</v>
      </c>
      <c r="CC406" s="20"/>
      <c r="CD406" s="24">
        <v>0</v>
      </c>
      <c r="CE406" s="24">
        <v>0</v>
      </c>
      <c r="CF406" s="24">
        <f t="shared" si="265"/>
        <v>0</v>
      </c>
      <c r="CG406" s="24">
        <f>MEDIAN(CF406:CF409)</f>
        <v>0</v>
      </c>
      <c r="CI406" s="25">
        <v>0</v>
      </c>
      <c r="CJ406" s="25">
        <v>0</v>
      </c>
      <c r="CK406" s="24">
        <f t="shared" si="237"/>
        <v>0</v>
      </c>
      <c r="CL406" s="24">
        <f>MEDIAN(CK406:CK409)</f>
        <v>0</v>
      </c>
      <c r="CN406" s="24">
        <v>0</v>
      </c>
      <c r="CO406" s="24">
        <v>0</v>
      </c>
      <c r="CP406" s="24">
        <f t="shared" si="236"/>
        <v>0</v>
      </c>
      <c r="CQ406" s="24">
        <f>MEDIAN(CP406:CP409)</f>
        <v>0</v>
      </c>
      <c r="CR406" t="s">
        <v>257</v>
      </c>
    </row>
    <row r="407" spans="1:96" hidden="1">
      <c r="A407" s="15">
        <v>113</v>
      </c>
      <c r="B407" s="22" t="s">
        <v>199</v>
      </c>
      <c r="D407" s="16">
        <v>274</v>
      </c>
      <c r="F407" s="16">
        <v>64</v>
      </c>
      <c r="G407" s="15">
        <v>3</v>
      </c>
      <c r="H407" s="15">
        <v>5</v>
      </c>
      <c r="I407" s="15">
        <f t="shared" si="253"/>
        <v>8</v>
      </c>
      <c r="J407" s="15"/>
      <c r="K407" s="15"/>
      <c r="L407" s="15">
        <v>2</v>
      </c>
      <c r="M407" s="15">
        <v>5</v>
      </c>
      <c r="N407" s="15">
        <f t="shared" si="254"/>
        <v>7</v>
      </c>
      <c r="O407" s="15"/>
      <c r="P407" s="15"/>
      <c r="Q407" s="15">
        <v>3</v>
      </c>
      <c r="R407" s="15">
        <v>5</v>
      </c>
      <c r="S407" s="15">
        <f t="shared" si="255"/>
        <v>8</v>
      </c>
      <c r="T407" s="15"/>
      <c r="U407" s="15"/>
      <c r="V407" s="15">
        <v>0</v>
      </c>
      <c r="W407" s="15">
        <v>0</v>
      </c>
      <c r="X407" s="15">
        <f t="shared" si="256"/>
        <v>0</v>
      </c>
      <c r="Y407" s="17"/>
      <c r="Z407" s="17"/>
      <c r="AA407" s="17">
        <v>2</v>
      </c>
      <c r="AB407" s="17">
        <v>5</v>
      </c>
      <c r="AC407" s="17">
        <f t="shared" si="257"/>
        <v>7</v>
      </c>
      <c r="AD407" s="17"/>
      <c r="AE407" s="17"/>
      <c r="AF407" s="17">
        <v>0</v>
      </c>
      <c r="AG407" s="17">
        <v>0</v>
      </c>
      <c r="AH407" s="17">
        <f t="shared" si="258"/>
        <v>0</v>
      </c>
      <c r="AI407" s="17"/>
      <c r="AJ407" s="17"/>
      <c r="AK407" s="17">
        <v>0</v>
      </c>
      <c r="AL407" s="17">
        <v>0</v>
      </c>
      <c r="AM407" s="17">
        <f t="shared" si="259"/>
        <v>0</v>
      </c>
      <c r="AN407" s="17"/>
      <c r="AO407" s="17"/>
      <c r="AP407" s="17">
        <v>0</v>
      </c>
      <c r="AQ407" s="17">
        <v>0</v>
      </c>
      <c r="AR407" s="17">
        <f t="shared" si="260"/>
        <v>0</v>
      </c>
      <c r="AS407" s="17"/>
      <c r="AT407" s="17"/>
      <c r="AU407" s="17">
        <v>3</v>
      </c>
      <c r="AV407" s="17">
        <v>2</v>
      </c>
      <c r="AW407" s="17">
        <f t="shared" si="261"/>
        <v>5</v>
      </c>
      <c r="AX407" s="17"/>
      <c r="AY407" s="15"/>
      <c r="AZ407" s="15">
        <v>3</v>
      </c>
      <c r="BA407" s="15">
        <v>5</v>
      </c>
      <c r="BB407" s="15">
        <f t="shared" si="262"/>
        <v>8</v>
      </c>
      <c r="BC407" s="15"/>
      <c r="BD407" s="15"/>
      <c r="BE407" s="15">
        <v>0</v>
      </c>
      <c r="BF407" s="15">
        <v>0</v>
      </c>
      <c r="BG407" s="15">
        <f t="shared" si="263"/>
        <v>0</v>
      </c>
      <c r="BH407" s="15"/>
      <c r="BI407" s="15"/>
      <c r="BJ407" s="15">
        <v>0</v>
      </c>
      <c r="BK407" s="15">
        <v>0</v>
      </c>
      <c r="BL407" s="15">
        <f t="shared" si="249"/>
        <v>0</v>
      </c>
      <c r="BM407" s="15"/>
      <c r="BN407" s="15"/>
      <c r="BO407" s="15">
        <v>3</v>
      </c>
      <c r="BP407" s="15">
        <v>5</v>
      </c>
      <c r="BQ407" s="15">
        <f t="shared" si="264"/>
        <v>8</v>
      </c>
      <c r="BR407" s="15"/>
      <c r="BS407" s="15"/>
      <c r="BT407" s="15">
        <v>3</v>
      </c>
      <c r="BU407" s="15">
        <v>5</v>
      </c>
      <c r="BV407" s="19">
        <f t="shared" si="251"/>
        <v>8</v>
      </c>
      <c r="BW407" s="15"/>
      <c r="BX407" s="15"/>
      <c r="BY407" s="27">
        <v>0</v>
      </c>
      <c r="BZ407" s="27">
        <v>0</v>
      </c>
      <c r="CA407" s="15">
        <f t="shared" si="252"/>
        <v>0</v>
      </c>
      <c r="CB407" s="15"/>
      <c r="CC407" s="20"/>
      <c r="CD407" s="24">
        <v>0</v>
      </c>
      <c r="CE407" s="24">
        <v>0</v>
      </c>
      <c r="CF407" s="24">
        <f t="shared" si="265"/>
        <v>0</v>
      </c>
      <c r="CI407" s="25">
        <v>0</v>
      </c>
      <c r="CJ407" s="25">
        <v>0</v>
      </c>
      <c r="CK407" s="24">
        <f t="shared" si="237"/>
        <v>0</v>
      </c>
      <c r="CN407" s="24">
        <v>0</v>
      </c>
      <c r="CO407" s="24">
        <v>0</v>
      </c>
      <c r="CP407" s="24">
        <f t="shared" si="236"/>
        <v>0</v>
      </c>
      <c r="CR407" t="s">
        <v>257</v>
      </c>
    </row>
    <row r="408" spans="1:96" hidden="1">
      <c r="A408" s="15">
        <v>113</v>
      </c>
      <c r="B408" s="22" t="s">
        <v>199</v>
      </c>
      <c r="D408" s="16">
        <v>292</v>
      </c>
      <c r="F408" s="16">
        <v>64</v>
      </c>
      <c r="G408" s="15">
        <v>3</v>
      </c>
      <c r="H408" s="15">
        <v>5</v>
      </c>
      <c r="I408" s="15">
        <f t="shared" si="253"/>
        <v>8</v>
      </c>
      <c r="J408" s="15"/>
      <c r="K408" s="15"/>
      <c r="L408" s="15">
        <v>2</v>
      </c>
      <c r="M408" s="15">
        <v>5</v>
      </c>
      <c r="N408" s="15">
        <f t="shared" si="254"/>
        <v>7</v>
      </c>
      <c r="O408" s="15"/>
      <c r="P408" s="15"/>
      <c r="Q408" s="15">
        <v>2</v>
      </c>
      <c r="R408" s="15">
        <v>5</v>
      </c>
      <c r="S408" s="15">
        <f t="shared" si="255"/>
        <v>7</v>
      </c>
      <c r="T408" s="15"/>
      <c r="U408" s="15"/>
      <c r="V408" s="15">
        <v>0</v>
      </c>
      <c r="W408" s="15">
        <v>0</v>
      </c>
      <c r="X408" s="15">
        <f t="shared" si="256"/>
        <v>0</v>
      </c>
      <c r="Y408" s="17"/>
      <c r="Z408" s="17"/>
      <c r="AA408" s="17">
        <v>2</v>
      </c>
      <c r="AB408" s="17">
        <v>5</v>
      </c>
      <c r="AC408" s="17">
        <f t="shared" si="257"/>
        <v>7</v>
      </c>
      <c r="AD408" s="17"/>
      <c r="AE408" s="17"/>
      <c r="AF408" s="17" t="s">
        <v>124</v>
      </c>
      <c r="AG408" s="17" t="s">
        <v>124</v>
      </c>
      <c r="AH408" s="18" t="s">
        <v>124</v>
      </c>
      <c r="AI408" s="17"/>
      <c r="AJ408" s="17"/>
      <c r="AK408" s="17">
        <v>0</v>
      </c>
      <c r="AL408" s="17">
        <v>0</v>
      </c>
      <c r="AM408" s="17">
        <f t="shared" si="259"/>
        <v>0</v>
      </c>
      <c r="AN408" s="17"/>
      <c r="AO408" s="17"/>
      <c r="AP408" s="17">
        <v>0</v>
      </c>
      <c r="AQ408" s="17">
        <v>0</v>
      </c>
      <c r="AR408" s="17">
        <f t="shared" si="260"/>
        <v>0</v>
      </c>
      <c r="AS408" s="17"/>
      <c r="AT408" s="17"/>
      <c r="AU408" s="17">
        <v>3</v>
      </c>
      <c r="AV408" s="17">
        <v>2</v>
      </c>
      <c r="AW408" s="17">
        <f t="shared" si="261"/>
        <v>5</v>
      </c>
      <c r="AX408" s="17"/>
      <c r="AY408" s="15"/>
      <c r="AZ408" s="15">
        <v>3</v>
      </c>
      <c r="BA408" s="15">
        <v>4</v>
      </c>
      <c r="BB408" s="15">
        <f t="shared" si="262"/>
        <v>7</v>
      </c>
      <c r="BC408" s="15"/>
      <c r="BD408" s="15"/>
      <c r="BE408" s="15">
        <v>0</v>
      </c>
      <c r="BF408" s="15">
        <v>0</v>
      </c>
      <c r="BG408" s="15">
        <f t="shared" si="263"/>
        <v>0</v>
      </c>
      <c r="BH408" s="15"/>
      <c r="BI408" s="15"/>
      <c r="BJ408" s="15">
        <v>0</v>
      </c>
      <c r="BK408" s="15">
        <v>0</v>
      </c>
      <c r="BL408" s="15">
        <f t="shared" si="249"/>
        <v>0</v>
      </c>
      <c r="BM408" s="15"/>
      <c r="BN408" s="15"/>
      <c r="BO408" s="15">
        <v>3</v>
      </c>
      <c r="BP408" s="15">
        <v>5</v>
      </c>
      <c r="BQ408" s="15">
        <f t="shared" si="264"/>
        <v>8</v>
      </c>
      <c r="BR408" s="15"/>
      <c r="BS408" s="15"/>
      <c r="BT408" s="15">
        <v>2</v>
      </c>
      <c r="BU408" s="15">
        <v>5</v>
      </c>
      <c r="BV408" s="19">
        <f t="shared" si="251"/>
        <v>7</v>
      </c>
      <c r="BW408" s="15"/>
      <c r="BX408" s="15"/>
      <c r="BY408" s="27">
        <v>0</v>
      </c>
      <c r="BZ408" s="27">
        <v>0</v>
      </c>
      <c r="CA408" s="15">
        <f t="shared" si="252"/>
        <v>0</v>
      </c>
      <c r="CB408" s="15"/>
      <c r="CC408" s="20"/>
      <c r="CD408" s="24">
        <v>0</v>
      </c>
      <c r="CE408" s="24">
        <v>0</v>
      </c>
      <c r="CF408" s="24">
        <f t="shared" si="265"/>
        <v>0</v>
      </c>
      <c r="CI408" s="25">
        <v>0</v>
      </c>
      <c r="CJ408" s="25">
        <v>0</v>
      </c>
      <c r="CK408" s="24">
        <f t="shared" si="237"/>
        <v>0</v>
      </c>
      <c r="CN408" s="24">
        <v>0</v>
      </c>
      <c r="CO408" s="24">
        <v>0</v>
      </c>
      <c r="CP408" s="24">
        <f t="shared" si="236"/>
        <v>0</v>
      </c>
      <c r="CR408" t="s">
        <v>257</v>
      </c>
    </row>
    <row r="409" spans="1:96" hidden="1">
      <c r="A409" s="15">
        <v>113</v>
      </c>
      <c r="B409" s="22" t="s">
        <v>199</v>
      </c>
      <c r="D409" s="16">
        <v>298</v>
      </c>
      <c r="F409" s="16">
        <v>64</v>
      </c>
      <c r="G409" s="15">
        <v>3</v>
      </c>
      <c r="H409" s="15">
        <v>5</v>
      </c>
      <c r="I409" s="15">
        <f t="shared" si="253"/>
        <v>8</v>
      </c>
      <c r="J409" s="15"/>
      <c r="K409" s="15"/>
      <c r="L409" s="15">
        <v>2</v>
      </c>
      <c r="M409" s="15">
        <v>5</v>
      </c>
      <c r="N409" s="15">
        <f t="shared" si="254"/>
        <v>7</v>
      </c>
      <c r="O409" s="15"/>
      <c r="P409" s="15"/>
      <c r="Q409" s="15">
        <v>3</v>
      </c>
      <c r="R409" s="15">
        <v>5</v>
      </c>
      <c r="S409" s="15">
        <f t="shared" si="255"/>
        <v>8</v>
      </c>
      <c r="T409" s="15"/>
      <c r="U409" s="15"/>
      <c r="V409" s="15">
        <v>0</v>
      </c>
      <c r="W409" s="15">
        <v>0</v>
      </c>
      <c r="X409" s="15">
        <f t="shared" si="256"/>
        <v>0</v>
      </c>
      <c r="Y409" s="17"/>
      <c r="Z409" s="17"/>
      <c r="AA409" s="17">
        <v>2</v>
      </c>
      <c r="AB409" s="17">
        <v>5</v>
      </c>
      <c r="AC409" s="17">
        <f t="shared" si="257"/>
        <v>7</v>
      </c>
      <c r="AD409" s="17"/>
      <c r="AE409" s="17"/>
      <c r="AF409" s="17">
        <v>0</v>
      </c>
      <c r="AG409" s="17">
        <v>0</v>
      </c>
      <c r="AH409" s="17">
        <f>SUM(AF409:AG409)</f>
        <v>0</v>
      </c>
      <c r="AI409" s="17"/>
      <c r="AJ409" s="17"/>
      <c r="AK409" s="17">
        <v>0</v>
      </c>
      <c r="AL409" s="17">
        <v>0</v>
      </c>
      <c r="AM409" s="17">
        <f t="shared" si="259"/>
        <v>0</v>
      </c>
      <c r="AN409" s="17"/>
      <c r="AO409" s="17"/>
      <c r="AP409" s="17">
        <v>0</v>
      </c>
      <c r="AQ409" s="17">
        <v>0</v>
      </c>
      <c r="AR409" s="17">
        <f t="shared" si="260"/>
        <v>0</v>
      </c>
      <c r="AS409" s="17"/>
      <c r="AT409" s="17"/>
      <c r="AU409" s="17">
        <v>2</v>
      </c>
      <c r="AV409" s="17">
        <v>2</v>
      </c>
      <c r="AW409" s="17">
        <f t="shared" si="261"/>
        <v>4</v>
      </c>
      <c r="AX409" s="17"/>
      <c r="AY409" s="15"/>
      <c r="AZ409" s="15">
        <v>3</v>
      </c>
      <c r="BA409" s="15">
        <v>5</v>
      </c>
      <c r="BB409" s="15">
        <f t="shared" si="262"/>
        <v>8</v>
      </c>
      <c r="BC409" s="15"/>
      <c r="BD409" s="15"/>
      <c r="BE409" s="15">
        <v>0</v>
      </c>
      <c r="BF409" s="15">
        <v>0</v>
      </c>
      <c r="BG409" s="15">
        <f t="shared" si="263"/>
        <v>0</v>
      </c>
      <c r="BH409" s="15"/>
      <c r="BI409" s="15"/>
      <c r="BJ409" s="15">
        <v>0</v>
      </c>
      <c r="BK409" s="15">
        <v>0</v>
      </c>
      <c r="BL409" s="15">
        <f t="shared" si="249"/>
        <v>0</v>
      </c>
      <c r="BM409" s="15"/>
      <c r="BN409" s="15"/>
      <c r="BO409" s="15">
        <v>3</v>
      </c>
      <c r="BP409" s="15">
        <v>5</v>
      </c>
      <c r="BQ409" s="15">
        <f t="shared" si="264"/>
        <v>8</v>
      </c>
      <c r="BR409" s="15"/>
      <c r="BS409" s="15"/>
      <c r="BT409" s="15">
        <v>3</v>
      </c>
      <c r="BU409" s="15">
        <v>5</v>
      </c>
      <c r="BV409" s="19">
        <f t="shared" si="251"/>
        <v>8</v>
      </c>
      <c r="BW409" s="15"/>
      <c r="BX409" s="15"/>
      <c r="BY409" s="27">
        <v>0</v>
      </c>
      <c r="BZ409" s="27">
        <v>0</v>
      </c>
      <c r="CA409" s="15">
        <f t="shared" si="252"/>
        <v>0</v>
      </c>
      <c r="CB409" s="15"/>
      <c r="CC409" s="20"/>
      <c r="CD409" s="24">
        <v>0</v>
      </c>
      <c r="CE409" s="24">
        <v>0</v>
      </c>
      <c r="CF409" s="24">
        <f t="shared" si="265"/>
        <v>0</v>
      </c>
      <c r="CI409" s="25">
        <v>0</v>
      </c>
      <c r="CJ409" s="25">
        <v>0</v>
      </c>
      <c r="CK409" s="24">
        <f t="shared" si="237"/>
        <v>0</v>
      </c>
      <c r="CN409" s="24">
        <v>0</v>
      </c>
      <c r="CO409" s="24">
        <v>0</v>
      </c>
      <c r="CP409" s="24">
        <f t="shared" si="236"/>
        <v>0</v>
      </c>
      <c r="CR409" t="s">
        <v>257</v>
      </c>
    </row>
    <row r="410" spans="1:96">
      <c r="A410" s="15">
        <v>114</v>
      </c>
      <c r="B410" s="22" t="s">
        <v>200</v>
      </c>
      <c r="D410" s="16">
        <v>269</v>
      </c>
      <c r="F410" s="16">
        <v>65</v>
      </c>
      <c r="G410" s="15">
        <v>0</v>
      </c>
      <c r="H410" s="15">
        <v>0</v>
      </c>
      <c r="I410" s="15">
        <f t="shared" si="253"/>
        <v>0</v>
      </c>
      <c r="J410" s="15">
        <f>MEDIAN(I410:I413)</f>
        <v>0</v>
      </c>
      <c r="K410" s="15"/>
      <c r="L410" s="15">
        <v>3</v>
      </c>
      <c r="M410" s="15">
        <v>5</v>
      </c>
      <c r="N410" s="15">
        <f t="shared" si="254"/>
        <v>8</v>
      </c>
      <c r="O410" s="15">
        <f>MEDIAN(N410:N413)</f>
        <v>7.5</v>
      </c>
      <c r="P410" s="15"/>
      <c r="Q410" s="15">
        <v>1</v>
      </c>
      <c r="R410" s="15">
        <v>1</v>
      </c>
      <c r="S410" s="15">
        <f t="shared" si="255"/>
        <v>2</v>
      </c>
      <c r="T410" s="15">
        <f>MEDIAN(S410:S413)</f>
        <v>2</v>
      </c>
      <c r="U410" s="15"/>
      <c r="V410" s="15">
        <v>0</v>
      </c>
      <c r="W410" s="15">
        <v>0</v>
      </c>
      <c r="X410" s="15">
        <f t="shared" si="256"/>
        <v>0</v>
      </c>
      <c r="Y410" s="17">
        <f>MEDIAN(X410:X413)</f>
        <v>0</v>
      </c>
      <c r="Z410" s="17"/>
      <c r="AA410" s="17">
        <v>0</v>
      </c>
      <c r="AB410" s="17">
        <v>0</v>
      </c>
      <c r="AC410" s="17">
        <f t="shared" si="257"/>
        <v>0</v>
      </c>
      <c r="AD410" s="17">
        <f>MEDIAN(AC410:AC413)</f>
        <v>0</v>
      </c>
      <c r="AE410" s="17"/>
      <c r="AF410" s="17">
        <v>0</v>
      </c>
      <c r="AG410" s="17">
        <v>0</v>
      </c>
      <c r="AH410" s="17">
        <f>SUM(AF410:AG410)</f>
        <v>0</v>
      </c>
      <c r="AI410" s="17">
        <f>MEDIAN(AH410:AH413)</f>
        <v>0</v>
      </c>
      <c r="AJ410" s="17"/>
      <c r="AK410" s="17">
        <v>0</v>
      </c>
      <c r="AL410" s="17">
        <v>0</v>
      </c>
      <c r="AM410" s="17">
        <f t="shared" si="259"/>
        <v>0</v>
      </c>
      <c r="AN410" s="17">
        <f>MEDIAN(AM410:AM413)</f>
        <v>0</v>
      </c>
      <c r="AO410" s="17"/>
      <c r="AP410" s="17">
        <v>0</v>
      </c>
      <c r="AQ410" s="17">
        <v>0</v>
      </c>
      <c r="AR410" s="17">
        <f t="shared" si="260"/>
        <v>0</v>
      </c>
      <c r="AS410" s="17">
        <f>MEDIAN(AR410:AR413)</f>
        <v>0</v>
      </c>
      <c r="AT410" s="17"/>
      <c r="AU410" s="17">
        <v>0</v>
      </c>
      <c r="AV410" s="17">
        <v>0</v>
      </c>
      <c r="AW410" s="17">
        <f t="shared" si="261"/>
        <v>0</v>
      </c>
      <c r="AX410" s="17">
        <f>MEDIAN(AW410:AW413)</f>
        <v>0</v>
      </c>
      <c r="AY410" s="15"/>
      <c r="AZ410" s="15">
        <v>3</v>
      </c>
      <c r="BA410" s="15">
        <v>5</v>
      </c>
      <c r="BB410" s="15">
        <f t="shared" si="262"/>
        <v>8</v>
      </c>
      <c r="BC410" s="15">
        <f>MEDIAN(BB410:BB413)</f>
        <v>8</v>
      </c>
      <c r="BD410" s="15"/>
      <c r="BE410" s="15">
        <v>0</v>
      </c>
      <c r="BF410" s="15">
        <v>0</v>
      </c>
      <c r="BG410" s="15">
        <f t="shared" si="263"/>
        <v>0</v>
      </c>
      <c r="BH410" s="15">
        <f>MEDIAN(BG410:BG413)</f>
        <v>0</v>
      </c>
      <c r="BI410" s="15"/>
      <c r="BJ410" s="15">
        <v>0</v>
      </c>
      <c r="BK410" s="15">
        <v>0</v>
      </c>
      <c r="BL410" s="15">
        <f t="shared" si="249"/>
        <v>0</v>
      </c>
      <c r="BM410" s="15">
        <f>MEDIAN(BL410:BL413)</f>
        <v>0</v>
      </c>
      <c r="BN410" s="15"/>
      <c r="BO410" s="15">
        <v>3</v>
      </c>
      <c r="BP410" s="15">
        <v>5</v>
      </c>
      <c r="BQ410" s="15">
        <f t="shared" si="264"/>
        <v>8</v>
      </c>
      <c r="BR410" s="15">
        <f>MEDIAN(BQ410:BQ413)</f>
        <v>8</v>
      </c>
      <c r="BS410" s="15"/>
      <c r="BT410" s="15">
        <v>3</v>
      </c>
      <c r="BU410" s="15">
        <v>5</v>
      </c>
      <c r="BV410" s="19">
        <f t="shared" si="251"/>
        <v>8</v>
      </c>
      <c r="BW410" s="15">
        <f>MEDIAN(BV410:BV413)</f>
        <v>8</v>
      </c>
      <c r="BX410" s="15"/>
      <c r="BY410" s="27">
        <v>2</v>
      </c>
      <c r="BZ410" s="27">
        <v>2</v>
      </c>
      <c r="CA410" s="15">
        <f t="shared" si="252"/>
        <v>4</v>
      </c>
      <c r="CB410" s="15">
        <f>MEDIAN(CA410:CA413)</f>
        <v>4</v>
      </c>
      <c r="CC410" s="20"/>
      <c r="CD410" s="24">
        <v>0</v>
      </c>
      <c r="CE410" s="24">
        <v>0</v>
      </c>
      <c r="CF410" s="24">
        <f t="shared" si="265"/>
        <v>0</v>
      </c>
      <c r="CG410" s="24">
        <f>MEDIAN(CF410:CF413)</f>
        <v>0</v>
      </c>
      <c r="CI410" s="25">
        <v>0</v>
      </c>
      <c r="CJ410" s="25">
        <v>0</v>
      </c>
      <c r="CK410" s="24">
        <f t="shared" si="237"/>
        <v>0</v>
      </c>
      <c r="CL410" s="24">
        <f>MEDIAN(CK410:CK413)</f>
        <v>0</v>
      </c>
      <c r="CN410" s="24">
        <v>0</v>
      </c>
      <c r="CO410" s="24">
        <v>0</v>
      </c>
      <c r="CP410" s="24">
        <f t="shared" si="236"/>
        <v>0</v>
      </c>
      <c r="CQ410" s="24">
        <f>MEDIAN(CP410:CP413)</f>
        <v>0</v>
      </c>
      <c r="CR410" t="s">
        <v>257</v>
      </c>
    </row>
    <row r="411" spans="1:96" hidden="1">
      <c r="A411" s="15">
        <v>114</v>
      </c>
      <c r="B411" s="22" t="s">
        <v>200</v>
      </c>
      <c r="D411" s="16">
        <v>275</v>
      </c>
      <c r="F411" s="16">
        <v>65</v>
      </c>
      <c r="G411" s="15">
        <v>0</v>
      </c>
      <c r="H411" s="15">
        <v>0</v>
      </c>
      <c r="I411" s="15">
        <f t="shared" si="253"/>
        <v>0</v>
      </c>
      <c r="J411" s="15"/>
      <c r="K411" s="15"/>
      <c r="L411" s="15">
        <v>2</v>
      </c>
      <c r="M411" s="15">
        <v>5</v>
      </c>
      <c r="N411" s="15">
        <f t="shared" si="254"/>
        <v>7</v>
      </c>
      <c r="O411" s="15"/>
      <c r="P411" s="15"/>
      <c r="Q411" s="15">
        <v>1</v>
      </c>
      <c r="R411" s="15">
        <v>1</v>
      </c>
      <c r="S411" s="15">
        <f t="shared" si="255"/>
        <v>2</v>
      </c>
      <c r="T411" s="15"/>
      <c r="U411" s="15"/>
      <c r="V411" s="15">
        <v>0</v>
      </c>
      <c r="W411" s="15">
        <v>0</v>
      </c>
      <c r="X411" s="15">
        <f t="shared" si="256"/>
        <v>0</v>
      </c>
      <c r="Y411" s="17"/>
      <c r="Z411" s="17"/>
      <c r="AA411" s="17">
        <v>0</v>
      </c>
      <c r="AB411" s="17">
        <v>0</v>
      </c>
      <c r="AC411" s="17">
        <f t="shared" si="257"/>
        <v>0</v>
      </c>
      <c r="AD411" s="17"/>
      <c r="AE411" s="17"/>
      <c r="AF411" s="17">
        <v>0</v>
      </c>
      <c r="AG411" s="17">
        <v>0</v>
      </c>
      <c r="AH411" s="17">
        <f>SUM(AF411:AG411)</f>
        <v>0</v>
      </c>
      <c r="AI411" s="17"/>
      <c r="AJ411" s="17"/>
      <c r="AK411" s="17">
        <v>0</v>
      </c>
      <c r="AL411" s="17">
        <v>0</v>
      </c>
      <c r="AM411" s="17">
        <f t="shared" si="259"/>
        <v>0</v>
      </c>
      <c r="AN411" s="17"/>
      <c r="AO411" s="17"/>
      <c r="AP411" s="17">
        <v>0</v>
      </c>
      <c r="AQ411" s="17">
        <v>0</v>
      </c>
      <c r="AR411" s="17">
        <f t="shared" si="260"/>
        <v>0</v>
      </c>
      <c r="AS411" s="17"/>
      <c r="AT411" s="17"/>
      <c r="AU411" s="17">
        <v>0</v>
      </c>
      <c r="AV411" s="17">
        <v>0</v>
      </c>
      <c r="AW411" s="17">
        <f t="shared" si="261"/>
        <v>0</v>
      </c>
      <c r="AX411" s="17"/>
      <c r="AY411" s="15"/>
      <c r="AZ411" s="15">
        <v>3</v>
      </c>
      <c r="BA411" s="15">
        <v>5</v>
      </c>
      <c r="BB411" s="15">
        <f t="shared" si="262"/>
        <v>8</v>
      </c>
      <c r="BC411" s="15"/>
      <c r="BD411" s="15"/>
      <c r="BE411" s="15">
        <v>0</v>
      </c>
      <c r="BF411" s="15">
        <v>0</v>
      </c>
      <c r="BG411" s="15">
        <f t="shared" si="263"/>
        <v>0</v>
      </c>
      <c r="BH411" s="15"/>
      <c r="BI411" s="15"/>
      <c r="BJ411" s="15">
        <v>0</v>
      </c>
      <c r="BK411" s="15">
        <v>0</v>
      </c>
      <c r="BL411" s="15">
        <f t="shared" si="249"/>
        <v>0</v>
      </c>
      <c r="BM411" s="15"/>
      <c r="BN411" s="15"/>
      <c r="BO411" s="15">
        <v>3</v>
      </c>
      <c r="BP411" s="15">
        <v>5</v>
      </c>
      <c r="BQ411" s="15">
        <f t="shared" si="264"/>
        <v>8</v>
      </c>
      <c r="BR411" s="15"/>
      <c r="BS411" s="15"/>
      <c r="BT411" s="15">
        <v>3</v>
      </c>
      <c r="BU411" s="15">
        <v>5</v>
      </c>
      <c r="BV411" s="19">
        <f t="shared" si="251"/>
        <v>8</v>
      </c>
      <c r="BW411" s="15"/>
      <c r="BX411" s="15"/>
      <c r="BY411" s="27">
        <v>2</v>
      </c>
      <c r="BZ411" s="27">
        <v>2</v>
      </c>
      <c r="CA411" s="15">
        <f t="shared" si="252"/>
        <v>4</v>
      </c>
      <c r="CB411" s="15"/>
      <c r="CC411" s="20"/>
      <c r="CD411" s="24">
        <v>0</v>
      </c>
      <c r="CE411" s="24">
        <v>0</v>
      </c>
      <c r="CF411" s="24">
        <f t="shared" si="265"/>
        <v>0</v>
      </c>
      <c r="CI411" s="25">
        <v>0</v>
      </c>
      <c r="CJ411" s="25">
        <v>0</v>
      </c>
      <c r="CK411" s="24">
        <f t="shared" si="237"/>
        <v>0</v>
      </c>
      <c r="CN411" s="24">
        <v>0</v>
      </c>
      <c r="CO411" s="24">
        <v>0</v>
      </c>
      <c r="CP411" s="24">
        <f t="shared" si="236"/>
        <v>0</v>
      </c>
      <c r="CR411" t="s">
        <v>257</v>
      </c>
    </row>
    <row r="412" spans="1:96" hidden="1">
      <c r="A412" s="15">
        <v>114</v>
      </c>
      <c r="B412" s="22" t="s">
        <v>200</v>
      </c>
      <c r="D412" s="16">
        <v>293</v>
      </c>
      <c r="F412" s="16">
        <v>65</v>
      </c>
      <c r="G412" s="15" t="s">
        <v>124</v>
      </c>
      <c r="H412" s="15" t="s">
        <v>124</v>
      </c>
      <c r="I412" s="15" t="s">
        <v>124</v>
      </c>
      <c r="J412" s="15"/>
      <c r="K412" s="15"/>
      <c r="L412" s="15" t="s">
        <v>124</v>
      </c>
      <c r="M412" s="15" t="s">
        <v>124</v>
      </c>
      <c r="N412" s="15" t="s">
        <v>124</v>
      </c>
      <c r="O412" s="15"/>
      <c r="P412" s="15"/>
      <c r="Q412" s="15" t="s">
        <v>124</v>
      </c>
      <c r="R412" s="15" t="s">
        <v>124</v>
      </c>
      <c r="S412" s="15" t="s">
        <v>124</v>
      </c>
      <c r="T412" s="15"/>
      <c r="U412" s="15"/>
      <c r="V412" s="15" t="s">
        <v>124</v>
      </c>
      <c r="W412" s="15" t="s">
        <v>124</v>
      </c>
      <c r="X412" s="15" t="s">
        <v>124</v>
      </c>
      <c r="Y412" s="17"/>
      <c r="Z412" s="17"/>
      <c r="AA412" s="17" t="s">
        <v>124</v>
      </c>
      <c r="AB412" s="17" t="s">
        <v>124</v>
      </c>
      <c r="AC412" s="17" t="s">
        <v>124</v>
      </c>
      <c r="AD412" s="17"/>
      <c r="AE412" s="17"/>
      <c r="AF412" s="17" t="s">
        <v>124</v>
      </c>
      <c r="AG412" s="17" t="s">
        <v>124</v>
      </c>
      <c r="AH412" s="18" t="s">
        <v>124</v>
      </c>
      <c r="AI412" s="17"/>
      <c r="AJ412" s="17"/>
      <c r="AK412" s="17" t="s">
        <v>124</v>
      </c>
      <c r="AL412" s="17" t="s">
        <v>124</v>
      </c>
      <c r="AM412" s="18" t="s">
        <v>124</v>
      </c>
      <c r="AN412" s="17"/>
      <c r="AO412" s="17"/>
      <c r="AP412" s="17" t="s">
        <v>124</v>
      </c>
      <c r="AQ412" s="17" t="s">
        <v>124</v>
      </c>
      <c r="AR412" s="18" t="s">
        <v>124</v>
      </c>
      <c r="AS412" s="17"/>
      <c r="AT412" s="17"/>
      <c r="AU412" s="17" t="s">
        <v>124</v>
      </c>
      <c r="AV412" s="17" t="s">
        <v>124</v>
      </c>
      <c r="AW412" s="18" t="s">
        <v>124</v>
      </c>
      <c r="AX412" s="17"/>
      <c r="AY412" s="15"/>
      <c r="AZ412" s="15" t="s">
        <v>124</v>
      </c>
      <c r="BA412" s="15" t="s">
        <v>124</v>
      </c>
      <c r="BB412" s="19" t="s">
        <v>124</v>
      </c>
      <c r="BC412" s="15"/>
      <c r="BD412" s="15"/>
      <c r="BE412" s="15">
        <v>0</v>
      </c>
      <c r="BF412" s="15">
        <v>0</v>
      </c>
      <c r="BG412" s="15">
        <f t="shared" si="263"/>
        <v>0</v>
      </c>
      <c r="BH412" s="15"/>
      <c r="BI412" s="15"/>
      <c r="BJ412" s="15" t="s">
        <v>124</v>
      </c>
      <c r="BK412" s="15" t="s">
        <v>124</v>
      </c>
      <c r="BL412" s="19" t="s">
        <v>124</v>
      </c>
      <c r="BM412" s="15"/>
      <c r="BN412" s="15"/>
      <c r="BO412" s="15" t="s">
        <v>124</v>
      </c>
      <c r="BP412" s="15" t="s">
        <v>124</v>
      </c>
      <c r="BQ412" s="19" t="s">
        <v>124</v>
      </c>
      <c r="BR412" s="15"/>
      <c r="BS412" s="15"/>
      <c r="BT412" s="15" t="s">
        <v>124</v>
      </c>
      <c r="BU412" s="15" t="s">
        <v>124</v>
      </c>
      <c r="BV412" s="19" t="s">
        <v>124</v>
      </c>
      <c r="BW412" s="15"/>
      <c r="BX412" s="15"/>
      <c r="BY412" s="27" t="s">
        <v>124</v>
      </c>
      <c r="BZ412" s="27" t="s">
        <v>124</v>
      </c>
      <c r="CA412" s="19" t="s">
        <v>124</v>
      </c>
      <c r="CB412" s="15"/>
      <c r="CC412" s="20"/>
      <c r="CD412" s="15" t="s">
        <v>124</v>
      </c>
      <c r="CE412" s="15" t="s">
        <v>124</v>
      </c>
      <c r="CF412" s="15" t="s">
        <v>124</v>
      </c>
      <c r="CI412" s="25" t="s">
        <v>124</v>
      </c>
      <c r="CJ412" s="25" t="s">
        <v>124</v>
      </c>
      <c r="CK412" s="25" t="s">
        <v>124</v>
      </c>
      <c r="CN412" s="25" t="s">
        <v>124</v>
      </c>
      <c r="CO412" s="25" t="s">
        <v>124</v>
      </c>
      <c r="CP412" s="25" t="s">
        <v>124</v>
      </c>
      <c r="CR412" t="s">
        <v>257</v>
      </c>
    </row>
    <row r="413" spans="1:96" hidden="1">
      <c r="A413" s="15">
        <v>114</v>
      </c>
      <c r="B413" s="22" t="s">
        <v>200</v>
      </c>
      <c r="D413" s="16">
        <v>299</v>
      </c>
      <c r="F413" s="16">
        <v>65</v>
      </c>
      <c r="G413" s="15" t="s">
        <v>124</v>
      </c>
      <c r="H413" s="15" t="s">
        <v>124</v>
      </c>
      <c r="I413" s="15" t="s">
        <v>124</v>
      </c>
      <c r="J413" s="15"/>
      <c r="K413" s="15"/>
      <c r="L413" s="15" t="s">
        <v>124</v>
      </c>
      <c r="M413" s="15" t="s">
        <v>124</v>
      </c>
      <c r="N413" s="15" t="s">
        <v>124</v>
      </c>
      <c r="O413" s="15"/>
      <c r="P413" s="15"/>
      <c r="Q413" s="15" t="s">
        <v>124</v>
      </c>
      <c r="R413" s="15" t="s">
        <v>124</v>
      </c>
      <c r="S413" s="15" t="s">
        <v>124</v>
      </c>
      <c r="T413" s="15"/>
      <c r="U413" s="15"/>
      <c r="V413" s="15" t="s">
        <v>124</v>
      </c>
      <c r="W413" s="15" t="s">
        <v>124</v>
      </c>
      <c r="X413" s="15" t="s">
        <v>124</v>
      </c>
      <c r="Y413" s="17"/>
      <c r="Z413" s="17"/>
      <c r="AA413" s="17" t="s">
        <v>124</v>
      </c>
      <c r="AB413" s="17" t="s">
        <v>124</v>
      </c>
      <c r="AC413" s="17" t="s">
        <v>124</v>
      </c>
      <c r="AD413" s="17"/>
      <c r="AE413" s="17"/>
      <c r="AF413" s="17" t="s">
        <v>124</v>
      </c>
      <c r="AG413" s="17" t="s">
        <v>124</v>
      </c>
      <c r="AH413" s="18" t="s">
        <v>124</v>
      </c>
      <c r="AI413" s="17"/>
      <c r="AJ413" s="17"/>
      <c r="AK413" s="17" t="s">
        <v>124</v>
      </c>
      <c r="AL413" s="17" t="s">
        <v>124</v>
      </c>
      <c r="AM413" s="18" t="s">
        <v>124</v>
      </c>
      <c r="AN413" s="17"/>
      <c r="AO413" s="17"/>
      <c r="AP413" s="17" t="s">
        <v>124</v>
      </c>
      <c r="AQ413" s="17" t="s">
        <v>124</v>
      </c>
      <c r="AR413" s="18" t="s">
        <v>124</v>
      </c>
      <c r="AS413" s="17"/>
      <c r="AT413" s="17"/>
      <c r="AU413" s="17" t="s">
        <v>124</v>
      </c>
      <c r="AV413" s="17" t="s">
        <v>124</v>
      </c>
      <c r="AW413" s="18" t="s">
        <v>124</v>
      </c>
      <c r="AX413" s="17"/>
      <c r="AY413" s="15"/>
      <c r="AZ413" s="15" t="s">
        <v>124</v>
      </c>
      <c r="BA413" s="15" t="s">
        <v>124</v>
      </c>
      <c r="BB413" s="19" t="s">
        <v>124</v>
      </c>
      <c r="BC413" s="15"/>
      <c r="BD413" s="15"/>
      <c r="BE413" s="15" t="s">
        <v>124</v>
      </c>
      <c r="BF413" s="15" t="s">
        <v>124</v>
      </c>
      <c r="BG413" s="19" t="s">
        <v>124</v>
      </c>
      <c r="BH413" s="15"/>
      <c r="BI413" s="15"/>
      <c r="BJ413" s="15" t="s">
        <v>124</v>
      </c>
      <c r="BK413" s="15" t="s">
        <v>124</v>
      </c>
      <c r="BL413" s="19" t="s">
        <v>124</v>
      </c>
      <c r="BM413" s="15"/>
      <c r="BN413" s="15"/>
      <c r="BO413" s="15" t="s">
        <v>124</v>
      </c>
      <c r="BP413" s="15" t="s">
        <v>124</v>
      </c>
      <c r="BQ413" s="19" t="s">
        <v>124</v>
      </c>
      <c r="BR413" s="15"/>
      <c r="BS413" s="15"/>
      <c r="BT413" s="15" t="s">
        <v>124</v>
      </c>
      <c r="BU413" s="15" t="s">
        <v>124</v>
      </c>
      <c r="BV413" s="19" t="s">
        <v>124</v>
      </c>
      <c r="BW413" s="15"/>
      <c r="BX413" s="15"/>
      <c r="BY413" s="27" t="s">
        <v>124</v>
      </c>
      <c r="BZ413" s="27" t="s">
        <v>124</v>
      </c>
      <c r="CA413" s="19" t="s">
        <v>124</v>
      </c>
      <c r="CB413" s="15"/>
      <c r="CC413" s="20"/>
      <c r="CD413" s="15" t="s">
        <v>124</v>
      </c>
      <c r="CE413" s="15" t="s">
        <v>124</v>
      </c>
      <c r="CF413" s="15" t="s">
        <v>124</v>
      </c>
      <c r="CI413" s="25" t="s">
        <v>124</v>
      </c>
      <c r="CJ413" s="25" t="s">
        <v>124</v>
      </c>
      <c r="CK413" s="25" t="s">
        <v>124</v>
      </c>
      <c r="CN413" s="25" t="s">
        <v>124</v>
      </c>
      <c r="CO413" s="25" t="s">
        <v>124</v>
      </c>
      <c r="CP413" s="25" t="s">
        <v>124</v>
      </c>
      <c r="CR413" t="s">
        <v>257</v>
      </c>
    </row>
    <row r="414" spans="1:96">
      <c r="A414" s="15">
        <v>115</v>
      </c>
      <c r="B414" s="22" t="s">
        <v>201</v>
      </c>
      <c r="D414" s="16">
        <v>270</v>
      </c>
      <c r="F414" s="16">
        <v>66</v>
      </c>
      <c r="G414" s="15">
        <v>0</v>
      </c>
      <c r="H414" s="15">
        <v>0</v>
      </c>
      <c r="I414" s="15">
        <f t="shared" ref="I414:I427" si="266">SUM(G414:H414)</f>
        <v>0</v>
      </c>
      <c r="J414" s="15">
        <f>MEDIAN(I414:I417)</f>
        <v>0</v>
      </c>
      <c r="K414" s="15"/>
      <c r="L414" s="15">
        <v>3</v>
      </c>
      <c r="M414" s="15">
        <v>5</v>
      </c>
      <c r="N414" s="15">
        <f t="shared" ref="N414:N427" si="267">SUM(L414:M414)</f>
        <v>8</v>
      </c>
      <c r="O414" s="15">
        <f>MEDIAN(N414:N417)</f>
        <v>8</v>
      </c>
      <c r="P414" s="15"/>
      <c r="Q414" s="15">
        <v>2</v>
      </c>
      <c r="R414" s="15">
        <v>3</v>
      </c>
      <c r="S414" s="15">
        <f t="shared" ref="S414:S427" si="268">SUM(Q414:R414)</f>
        <v>5</v>
      </c>
      <c r="T414" s="15">
        <f>MEDIAN(S414:S417)</f>
        <v>5</v>
      </c>
      <c r="U414" s="15"/>
      <c r="V414" s="15">
        <v>0</v>
      </c>
      <c r="W414" s="15">
        <v>0</v>
      </c>
      <c r="X414" s="15">
        <f t="shared" ref="X414:X437" si="269">SUM(V414:W414)</f>
        <v>0</v>
      </c>
      <c r="Y414" s="17">
        <f>MEDIAN(X414:X417)</f>
        <v>0</v>
      </c>
      <c r="Z414" s="17"/>
      <c r="AA414" s="17">
        <v>0</v>
      </c>
      <c r="AB414" s="17">
        <v>0</v>
      </c>
      <c r="AC414" s="17">
        <f>SUM(AA414:AB414)</f>
        <v>0</v>
      </c>
      <c r="AD414" s="17">
        <f>MEDIAN(AC414:AC417)</f>
        <v>0</v>
      </c>
      <c r="AE414" s="17"/>
      <c r="AF414" s="17">
        <v>0</v>
      </c>
      <c r="AG414" s="17">
        <v>0</v>
      </c>
      <c r="AH414" s="17">
        <f t="shared" ref="AH414:AH437" si="270">SUM(AF414:AG414)</f>
        <v>0</v>
      </c>
      <c r="AI414" s="17">
        <f>MEDIAN(AH414:AH417)</f>
        <v>0</v>
      </c>
      <c r="AJ414" s="17"/>
      <c r="AK414" s="17">
        <v>1</v>
      </c>
      <c r="AL414" s="17">
        <v>2</v>
      </c>
      <c r="AM414" s="17">
        <f t="shared" ref="AM414:AM437" si="271">SUM(AK414:AL414)</f>
        <v>3</v>
      </c>
      <c r="AN414" s="17">
        <f>MEDIAN(AM414:AM417)</f>
        <v>3</v>
      </c>
      <c r="AO414" s="17"/>
      <c r="AP414" s="17">
        <v>0</v>
      </c>
      <c r="AQ414" s="17">
        <v>0</v>
      </c>
      <c r="AR414" s="17">
        <f>SUM(AP414:AQ414)</f>
        <v>0</v>
      </c>
      <c r="AS414" s="17">
        <f>MEDIAN(AR414:AR417)</f>
        <v>0</v>
      </c>
      <c r="AT414" s="17"/>
      <c r="AU414" s="17">
        <v>0</v>
      </c>
      <c r="AV414" s="17">
        <v>0</v>
      </c>
      <c r="AW414" s="17">
        <f>SUM(AU414:AV414)</f>
        <v>0</v>
      </c>
      <c r="AX414" s="17">
        <f>MEDIAN(AW414:AW417)</f>
        <v>0</v>
      </c>
      <c r="AY414" s="15"/>
      <c r="AZ414" s="15">
        <v>0</v>
      </c>
      <c r="BA414" s="15">
        <v>0</v>
      </c>
      <c r="BB414" s="15">
        <f>SUM(AZ414:BA414)</f>
        <v>0</v>
      </c>
      <c r="BC414" s="15">
        <f>MEDIAN(BB414:BB417)</f>
        <v>0</v>
      </c>
      <c r="BD414" s="15"/>
      <c r="BE414" s="15">
        <v>0</v>
      </c>
      <c r="BF414" s="15">
        <v>0</v>
      </c>
      <c r="BG414" s="15">
        <f t="shared" ref="BG414:BG445" si="272">SUM(BE414:BF414)</f>
        <v>0</v>
      </c>
      <c r="BH414" s="15">
        <f>MEDIAN(BG414:BG417)</f>
        <v>0</v>
      </c>
      <c r="BI414" s="15"/>
      <c r="BJ414" s="15">
        <v>0</v>
      </c>
      <c r="BK414" s="15">
        <v>0</v>
      </c>
      <c r="BL414" s="15">
        <f t="shared" ref="BL414:BL445" si="273">SUM(BJ414:BK414)</f>
        <v>0</v>
      </c>
      <c r="BM414" s="15">
        <f>MEDIAN(BL414:BL417)</f>
        <v>0</v>
      </c>
      <c r="BN414" s="15"/>
      <c r="BO414" s="15">
        <v>3</v>
      </c>
      <c r="BP414" s="15">
        <v>5</v>
      </c>
      <c r="BQ414" s="15">
        <f t="shared" ref="BQ414:BQ445" si="274">SUM(BO414:BP414)</f>
        <v>8</v>
      </c>
      <c r="BR414" s="15">
        <f>MEDIAN(BQ414:BQ417)</f>
        <v>8</v>
      </c>
      <c r="BS414" s="15"/>
      <c r="BT414" s="15">
        <v>3</v>
      </c>
      <c r="BU414" s="15">
        <v>5</v>
      </c>
      <c r="BV414" s="19">
        <f t="shared" ref="BV414:BV445" si="275">SUM(BT414:BU414)</f>
        <v>8</v>
      </c>
      <c r="BW414" s="15">
        <f>MEDIAN(BV414:BV417)</f>
        <v>8</v>
      </c>
      <c r="BX414" s="15"/>
      <c r="BY414" s="27">
        <v>2</v>
      </c>
      <c r="BZ414" s="27">
        <v>4</v>
      </c>
      <c r="CA414" s="15">
        <f t="shared" ref="CA414:CA445" si="276">SUM(BY414:BZ414)</f>
        <v>6</v>
      </c>
      <c r="CB414" s="15">
        <f>MEDIAN(CA414:CA417)</f>
        <v>5.5</v>
      </c>
      <c r="CC414" s="20"/>
      <c r="CD414" s="24">
        <v>0</v>
      </c>
      <c r="CE414" s="24">
        <v>0</v>
      </c>
      <c r="CF414" s="24">
        <f t="shared" si="265"/>
        <v>0</v>
      </c>
      <c r="CG414" s="24">
        <f>MEDIAN(CF414:CF417)</f>
        <v>0</v>
      </c>
      <c r="CI414" s="25">
        <v>0</v>
      </c>
      <c r="CJ414" s="25">
        <v>0</v>
      </c>
      <c r="CK414" s="24">
        <f t="shared" si="237"/>
        <v>0</v>
      </c>
      <c r="CL414" s="24">
        <f>MEDIAN(CK414:CK417)</f>
        <v>0</v>
      </c>
      <c r="CN414" s="24">
        <v>0</v>
      </c>
      <c r="CO414" s="24">
        <v>0</v>
      </c>
      <c r="CP414" s="24">
        <f t="shared" si="236"/>
        <v>0</v>
      </c>
      <c r="CQ414" s="24">
        <f>MEDIAN(CP414:CP417)</f>
        <v>0</v>
      </c>
      <c r="CR414" t="s">
        <v>257</v>
      </c>
    </row>
    <row r="415" spans="1:96" hidden="1">
      <c r="A415" s="15">
        <v>115</v>
      </c>
      <c r="B415" s="22" t="s">
        <v>201</v>
      </c>
      <c r="D415" s="16">
        <v>276</v>
      </c>
      <c r="F415" s="16">
        <v>66</v>
      </c>
      <c r="G415" s="15">
        <v>0</v>
      </c>
      <c r="H415" s="15">
        <v>0</v>
      </c>
      <c r="I415" s="15">
        <f t="shared" si="266"/>
        <v>0</v>
      </c>
      <c r="J415" s="15"/>
      <c r="K415" s="15"/>
      <c r="L415" s="15">
        <v>3</v>
      </c>
      <c r="M415" s="15">
        <v>5</v>
      </c>
      <c r="N415" s="15">
        <f t="shared" si="267"/>
        <v>8</v>
      </c>
      <c r="O415" s="15"/>
      <c r="P415" s="15"/>
      <c r="Q415" s="15">
        <v>2</v>
      </c>
      <c r="R415" s="15">
        <v>2</v>
      </c>
      <c r="S415" s="15">
        <f t="shared" si="268"/>
        <v>4</v>
      </c>
      <c r="T415" s="15"/>
      <c r="U415" s="15"/>
      <c r="V415" s="15">
        <v>0</v>
      </c>
      <c r="W415" s="15">
        <v>0</v>
      </c>
      <c r="X415" s="15">
        <f t="shared" si="269"/>
        <v>0</v>
      </c>
      <c r="Y415" s="17"/>
      <c r="Z415" s="17"/>
      <c r="AA415" s="17">
        <v>0</v>
      </c>
      <c r="AB415" s="17">
        <v>0</v>
      </c>
      <c r="AC415" s="17">
        <f>SUM(AA415:AB415)</f>
        <v>0</v>
      </c>
      <c r="AD415" s="17"/>
      <c r="AE415" s="17"/>
      <c r="AF415" s="17">
        <v>0</v>
      </c>
      <c r="AG415" s="17">
        <v>0</v>
      </c>
      <c r="AH415" s="17">
        <f t="shared" si="270"/>
        <v>0</v>
      </c>
      <c r="AI415" s="17"/>
      <c r="AJ415" s="17"/>
      <c r="AK415" s="17">
        <v>1</v>
      </c>
      <c r="AL415" s="17">
        <v>2</v>
      </c>
      <c r="AM415" s="17">
        <f t="shared" si="271"/>
        <v>3</v>
      </c>
      <c r="AN415" s="17"/>
      <c r="AO415" s="17"/>
      <c r="AP415" s="17">
        <v>0</v>
      </c>
      <c r="AQ415" s="17">
        <v>0</v>
      </c>
      <c r="AR415" s="17">
        <f>SUM(AP415:AQ415)</f>
        <v>0</v>
      </c>
      <c r="AS415" s="17"/>
      <c r="AT415" s="17"/>
      <c r="AU415" s="17">
        <v>0</v>
      </c>
      <c r="AV415" s="17">
        <v>0</v>
      </c>
      <c r="AW415" s="17">
        <f>SUM(AU415:AV415)</f>
        <v>0</v>
      </c>
      <c r="AX415" s="17"/>
      <c r="AY415" s="15"/>
      <c r="AZ415" s="15">
        <v>0</v>
      </c>
      <c r="BA415" s="15">
        <v>0</v>
      </c>
      <c r="BB415" s="15">
        <f>SUM(AZ415:BA415)</f>
        <v>0</v>
      </c>
      <c r="BC415" s="15"/>
      <c r="BD415" s="15"/>
      <c r="BE415" s="15">
        <v>0</v>
      </c>
      <c r="BF415" s="15">
        <v>0</v>
      </c>
      <c r="BG415" s="15">
        <f t="shared" si="272"/>
        <v>0</v>
      </c>
      <c r="BH415" s="15"/>
      <c r="BI415" s="15"/>
      <c r="BJ415" s="15">
        <v>0</v>
      </c>
      <c r="BK415" s="15">
        <v>0</v>
      </c>
      <c r="BL415" s="15">
        <f t="shared" si="273"/>
        <v>0</v>
      </c>
      <c r="BM415" s="15"/>
      <c r="BN415" s="15"/>
      <c r="BO415" s="15">
        <v>3</v>
      </c>
      <c r="BP415" s="15">
        <v>5</v>
      </c>
      <c r="BQ415" s="15">
        <f t="shared" si="274"/>
        <v>8</v>
      </c>
      <c r="BR415" s="15"/>
      <c r="BS415" s="15"/>
      <c r="BT415" s="15">
        <v>3</v>
      </c>
      <c r="BU415" s="15">
        <v>5</v>
      </c>
      <c r="BV415" s="19">
        <f t="shared" si="275"/>
        <v>8</v>
      </c>
      <c r="BW415" s="15"/>
      <c r="BX415" s="15"/>
      <c r="BY415" s="27">
        <v>3</v>
      </c>
      <c r="BZ415" s="27">
        <v>2</v>
      </c>
      <c r="CA415" s="15">
        <f t="shared" si="276"/>
        <v>5</v>
      </c>
      <c r="CB415" s="15"/>
      <c r="CC415" s="20"/>
      <c r="CD415" s="24">
        <v>0</v>
      </c>
      <c r="CE415" s="24">
        <v>0</v>
      </c>
      <c r="CF415" s="24">
        <f t="shared" si="265"/>
        <v>0</v>
      </c>
      <c r="CI415" s="25">
        <v>0</v>
      </c>
      <c r="CJ415" s="25">
        <v>0</v>
      </c>
      <c r="CK415" s="24">
        <f t="shared" si="237"/>
        <v>0</v>
      </c>
      <c r="CN415" s="24">
        <v>0</v>
      </c>
      <c r="CO415" s="24">
        <v>0</v>
      </c>
      <c r="CP415" s="24">
        <f t="shared" si="236"/>
        <v>0</v>
      </c>
      <c r="CR415" t="s">
        <v>257</v>
      </c>
    </row>
    <row r="416" spans="1:96" hidden="1">
      <c r="A416" s="15">
        <v>115</v>
      </c>
      <c r="B416" s="22" t="s">
        <v>201</v>
      </c>
      <c r="D416" s="16">
        <v>294</v>
      </c>
      <c r="F416" s="16">
        <v>66</v>
      </c>
      <c r="G416" s="15">
        <v>0</v>
      </c>
      <c r="H416" s="15">
        <v>0</v>
      </c>
      <c r="I416" s="15">
        <f t="shared" si="266"/>
        <v>0</v>
      </c>
      <c r="J416" s="15"/>
      <c r="K416" s="15"/>
      <c r="L416" s="15">
        <v>3</v>
      </c>
      <c r="M416" s="15">
        <v>5</v>
      </c>
      <c r="N416" s="15">
        <f t="shared" si="267"/>
        <v>8</v>
      </c>
      <c r="O416" s="15"/>
      <c r="P416" s="15"/>
      <c r="Q416" s="15">
        <v>1</v>
      </c>
      <c r="R416" s="15">
        <v>5</v>
      </c>
      <c r="S416" s="15">
        <f t="shared" si="268"/>
        <v>6</v>
      </c>
      <c r="T416" s="15"/>
      <c r="U416" s="15"/>
      <c r="V416" s="15">
        <v>0</v>
      </c>
      <c r="W416" s="15">
        <v>0</v>
      </c>
      <c r="X416" s="15">
        <f t="shared" si="269"/>
        <v>0</v>
      </c>
      <c r="Y416" s="17"/>
      <c r="Z416" s="17"/>
      <c r="AA416" s="17" t="s">
        <v>124</v>
      </c>
      <c r="AB416" s="17" t="s">
        <v>124</v>
      </c>
      <c r="AC416" s="17" t="s">
        <v>124</v>
      </c>
      <c r="AD416" s="17"/>
      <c r="AE416" s="17"/>
      <c r="AF416" s="17">
        <v>0</v>
      </c>
      <c r="AG416" s="17">
        <v>0</v>
      </c>
      <c r="AH416" s="17">
        <f t="shared" si="270"/>
        <v>0</v>
      </c>
      <c r="AI416" s="17"/>
      <c r="AJ416" s="17"/>
      <c r="AK416" s="17">
        <v>1</v>
      </c>
      <c r="AL416" s="17">
        <v>1</v>
      </c>
      <c r="AM416" s="17">
        <f t="shared" si="271"/>
        <v>2</v>
      </c>
      <c r="AN416" s="17"/>
      <c r="AO416" s="17"/>
      <c r="AP416" s="17" t="s">
        <v>124</v>
      </c>
      <c r="AQ416" s="17" t="s">
        <v>124</v>
      </c>
      <c r="AR416" s="18" t="s">
        <v>124</v>
      </c>
      <c r="AS416" s="17"/>
      <c r="AT416" s="17"/>
      <c r="AU416" s="17" t="s">
        <v>124</v>
      </c>
      <c r="AV416" s="17" t="s">
        <v>124</v>
      </c>
      <c r="AW416" s="18" t="s">
        <v>124</v>
      </c>
      <c r="AX416" s="17"/>
      <c r="AY416" s="15"/>
      <c r="AZ416" s="15" t="s">
        <v>124</v>
      </c>
      <c r="BA416" s="15" t="s">
        <v>124</v>
      </c>
      <c r="BB416" s="19" t="s">
        <v>124</v>
      </c>
      <c r="BC416" s="15"/>
      <c r="BD416" s="15"/>
      <c r="BE416" s="15">
        <v>0</v>
      </c>
      <c r="BF416" s="15">
        <v>0</v>
      </c>
      <c r="BG416" s="15">
        <f t="shared" si="272"/>
        <v>0</v>
      </c>
      <c r="BH416" s="15"/>
      <c r="BI416" s="15"/>
      <c r="BJ416" s="15">
        <v>0</v>
      </c>
      <c r="BK416" s="15">
        <v>0</v>
      </c>
      <c r="BL416" s="15">
        <f t="shared" si="273"/>
        <v>0</v>
      </c>
      <c r="BM416" s="15"/>
      <c r="BN416" s="15"/>
      <c r="BO416" s="15">
        <v>3</v>
      </c>
      <c r="BP416" s="15">
        <v>5</v>
      </c>
      <c r="BQ416" s="15">
        <f t="shared" si="274"/>
        <v>8</v>
      </c>
      <c r="BR416" s="15"/>
      <c r="BS416" s="15"/>
      <c r="BT416" s="15">
        <v>3</v>
      </c>
      <c r="BU416" s="15">
        <v>5</v>
      </c>
      <c r="BV416" s="19">
        <f t="shared" si="275"/>
        <v>8</v>
      </c>
      <c r="BW416" s="15"/>
      <c r="BX416" s="15"/>
      <c r="BY416" s="27">
        <v>2</v>
      </c>
      <c r="BZ416" s="27">
        <v>2</v>
      </c>
      <c r="CA416" s="15">
        <f t="shared" si="276"/>
        <v>4</v>
      </c>
      <c r="CB416" s="15"/>
      <c r="CC416" s="20"/>
      <c r="CD416" s="24">
        <v>0</v>
      </c>
      <c r="CE416" s="24">
        <v>0</v>
      </c>
      <c r="CF416" s="24">
        <f t="shared" si="265"/>
        <v>0</v>
      </c>
      <c r="CI416" s="25">
        <v>0</v>
      </c>
      <c r="CJ416" s="25">
        <v>0</v>
      </c>
      <c r="CK416" s="24">
        <f t="shared" si="237"/>
        <v>0</v>
      </c>
      <c r="CN416" s="25" t="s">
        <v>124</v>
      </c>
      <c r="CO416" s="25" t="s">
        <v>124</v>
      </c>
      <c r="CP416" s="25" t="s">
        <v>124</v>
      </c>
      <c r="CR416" t="s">
        <v>257</v>
      </c>
    </row>
    <row r="417" spans="1:96" hidden="1">
      <c r="A417" s="15">
        <v>115</v>
      </c>
      <c r="B417" s="22" t="s">
        <v>201</v>
      </c>
      <c r="D417" s="16">
        <v>300</v>
      </c>
      <c r="F417" s="16">
        <v>66</v>
      </c>
      <c r="G417" s="15">
        <v>0</v>
      </c>
      <c r="H417" s="15">
        <v>0</v>
      </c>
      <c r="I417" s="15">
        <f t="shared" si="266"/>
        <v>0</v>
      </c>
      <c r="J417" s="15"/>
      <c r="K417" s="15"/>
      <c r="L417" s="15">
        <v>3</v>
      </c>
      <c r="M417" s="15">
        <v>5</v>
      </c>
      <c r="N417" s="15">
        <f t="shared" si="267"/>
        <v>8</v>
      </c>
      <c r="O417" s="15"/>
      <c r="P417" s="15"/>
      <c r="Q417" s="15">
        <v>2</v>
      </c>
      <c r="R417" s="15">
        <v>3</v>
      </c>
      <c r="S417" s="15">
        <f t="shared" si="268"/>
        <v>5</v>
      </c>
      <c r="T417" s="15"/>
      <c r="U417" s="15"/>
      <c r="V417" s="15">
        <v>0</v>
      </c>
      <c r="W417" s="15">
        <v>0</v>
      </c>
      <c r="X417" s="15">
        <f t="shared" si="269"/>
        <v>0</v>
      </c>
      <c r="Y417" s="17"/>
      <c r="Z417" s="17"/>
      <c r="AA417" s="17">
        <v>0</v>
      </c>
      <c r="AB417" s="17">
        <v>0</v>
      </c>
      <c r="AC417" s="17">
        <f t="shared" ref="AC417:AC437" si="277">SUM(AA417:AB417)</f>
        <v>0</v>
      </c>
      <c r="AD417" s="17"/>
      <c r="AE417" s="17"/>
      <c r="AF417" s="17">
        <v>0</v>
      </c>
      <c r="AG417" s="17">
        <v>0</v>
      </c>
      <c r="AH417" s="17">
        <f t="shared" si="270"/>
        <v>0</v>
      </c>
      <c r="AI417" s="17"/>
      <c r="AJ417" s="17"/>
      <c r="AK417" s="17">
        <v>1</v>
      </c>
      <c r="AL417" s="17">
        <v>2</v>
      </c>
      <c r="AM417" s="17">
        <f t="shared" si="271"/>
        <v>3</v>
      </c>
      <c r="AN417" s="17"/>
      <c r="AO417" s="17"/>
      <c r="AP417" s="17">
        <v>0</v>
      </c>
      <c r="AQ417" s="17">
        <v>0</v>
      </c>
      <c r="AR417" s="17">
        <f t="shared" ref="AR417:AR437" si="278">SUM(AP417:AQ417)</f>
        <v>0</v>
      </c>
      <c r="AS417" s="17"/>
      <c r="AT417" s="17"/>
      <c r="AU417" s="17">
        <v>0</v>
      </c>
      <c r="AV417" s="17">
        <v>0</v>
      </c>
      <c r="AW417" s="17">
        <f t="shared" ref="AW417:AW448" si="279">SUM(AU417:AV417)</f>
        <v>0</v>
      </c>
      <c r="AX417" s="17"/>
      <c r="AY417" s="15"/>
      <c r="AZ417" s="15">
        <v>0</v>
      </c>
      <c r="BA417" s="15">
        <v>0</v>
      </c>
      <c r="BB417" s="15">
        <f t="shared" ref="BB417:BB448" si="280">SUM(AZ417:BA417)</f>
        <v>0</v>
      </c>
      <c r="BC417" s="15"/>
      <c r="BD417" s="15"/>
      <c r="BE417" s="15">
        <v>1</v>
      </c>
      <c r="BF417" s="15">
        <v>1</v>
      </c>
      <c r="BG417" s="15">
        <f t="shared" si="272"/>
        <v>2</v>
      </c>
      <c r="BH417" s="15"/>
      <c r="BI417" s="15"/>
      <c r="BJ417" s="15">
        <v>0</v>
      </c>
      <c r="BK417" s="15">
        <v>0</v>
      </c>
      <c r="BL417" s="15">
        <f t="shared" si="273"/>
        <v>0</v>
      </c>
      <c r="BM417" s="15"/>
      <c r="BN417" s="15"/>
      <c r="BO417" s="15">
        <v>3</v>
      </c>
      <c r="BP417" s="15">
        <v>5</v>
      </c>
      <c r="BQ417" s="15">
        <f t="shared" si="274"/>
        <v>8</v>
      </c>
      <c r="BR417" s="15"/>
      <c r="BS417" s="15"/>
      <c r="BT417" s="15">
        <v>3</v>
      </c>
      <c r="BU417" s="15">
        <v>5</v>
      </c>
      <c r="BV417" s="19">
        <f t="shared" si="275"/>
        <v>8</v>
      </c>
      <c r="BW417" s="15"/>
      <c r="BX417" s="15"/>
      <c r="BY417" s="27">
        <v>3</v>
      </c>
      <c r="BZ417" s="27">
        <v>3</v>
      </c>
      <c r="CA417" s="15">
        <f t="shared" si="276"/>
        <v>6</v>
      </c>
      <c r="CB417" s="15"/>
      <c r="CC417" s="20"/>
      <c r="CD417" s="24">
        <v>0</v>
      </c>
      <c r="CE417" s="24">
        <v>0</v>
      </c>
      <c r="CF417" s="24">
        <f t="shared" si="265"/>
        <v>0</v>
      </c>
      <c r="CI417" s="25">
        <v>0</v>
      </c>
      <c r="CJ417" s="25">
        <v>0</v>
      </c>
      <c r="CK417" s="24">
        <f t="shared" si="237"/>
        <v>0</v>
      </c>
      <c r="CN417" s="24">
        <v>0</v>
      </c>
      <c r="CO417" s="24">
        <v>0</v>
      </c>
      <c r="CP417" s="24">
        <f t="shared" si="236"/>
        <v>0</v>
      </c>
      <c r="CR417" t="s">
        <v>257</v>
      </c>
    </row>
    <row r="418" spans="1:96">
      <c r="A418" s="15">
        <v>116</v>
      </c>
      <c r="B418" s="22" t="s">
        <v>202</v>
      </c>
      <c r="D418" s="16">
        <v>313</v>
      </c>
      <c r="F418" s="16">
        <v>67</v>
      </c>
      <c r="G418" s="15">
        <v>0</v>
      </c>
      <c r="H418" s="15">
        <v>0</v>
      </c>
      <c r="I418" s="15">
        <f t="shared" si="266"/>
        <v>0</v>
      </c>
      <c r="J418" s="15">
        <f>MEDIAN(I418:I421)</f>
        <v>0</v>
      </c>
      <c r="K418" s="15"/>
      <c r="L418" s="15">
        <v>3</v>
      </c>
      <c r="M418" s="15">
        <v>5</v>
      </c>
      <c r="N418" s="15">
        <f t="shared" si="267"/>
        <v>8</v>
      </c>
      <c r="O418" s="15">
        <f>MEDIAN(N418:N421)</f>
        <v>8</v>
      </c>
      <c r="P418" s="15"/>
      <c r="Q418" s="15">
        <v>2</v>
      </c>
      <c r="R418" s="15">
        <v>2</v>
      </c>
      <c r="S418" s="15">
        <f t="shared" si="268"/>
        <v>4</v>
      </c>
      <c r="T418" s="15">
        <f>MEDIAN(S418:S421)</f>
        <v>4</v>
      </c>
      <c r="U418" s="15"/>
      <c r="V418" s="15">
        <v>0</v>
      </c>
      <c r="W418" s="15">
        <v>0</v>
      </c>
      <c r="X418" s="15">
        <f t="shared" si="269"/>
        <v>0</v>
      </c>
      <c r="Y418" s="17">
        <f>MEDIAN(X418:X421)</f>
        <v>0</v>
      </c>
      <c r="Z418" s="17"/>
      <c r="AA418" s="17">
        <v>0</v>
      </c>
      <c r="AB418" s="17">
        <v>0</v>
      </c>
      <c r="AC418" s="17">
        <f t="shared" si="277"/>
        <v>0</v>
      </c>
      <c r="AD418" s="17">
        <f>MEDIAN(AC418:AC421)</f>
        <v>0</v>
      </c>
      <c r="AE418" s="17"/>
      <c r="AF418" s="17">
        <v>0</v>
      </c>
      <c r="AG418" s="17">
        <v>0</v>
      </c>
      <c r="AH418" s="17">
        <f t="shared" si="270"/>
        <v>0</v>
      </c>
      <c r="AI418" s="17">
        <f>MEDIAN(AH418:AH421)</f>
        <v>0</v>
      </c>
      <c r="AJ418" s="17"/>
      <c r="AK418" s="17">
        <v>1</v>
      </c>
      <c r="AL418" s="17">
        <v>1</v>
      </c>
      <c r="AM418" s="17">
        <f t="shared" si="271"/>
        <v>2</v>
      </c>
      <c r="AN418" s="17">
        <f>MEDIAN(AM418:AM421)</f>
        <v>0</v>
      </c>
      <c r="AO418" s="17"/>
      <c r="AP418" s="17">
        <v>1</v>
      </c>
      <c r="AQ418" s="17">
        <v>2</v>
      </c>
      <c r="AR418" s="17">
        <f t="shared" si="278"/>
        <v>3</v>
      </c>
      <c r="AS418" s="17">
        <f>MEDIAN(AR418:AR421)</f>
        <v>1.5</v>
      </c>
      <c r="AT418" s="17"/>
      <c r="AU418" s="17">
        <v>0</v>
      </c>
      <c r="AV418" s="17">
        <v>0</v>
      </c>
      <c r="AW418" s="17">
        <f t="shared" si="279"/>
        <v>0</v>
      </c>
      <c r="AX418" s="17">
        <f>MEDIAN(AW418:AW421)</f>
        <v>0</v>
      </c>
      <c r="AY418" s="15"/>
      <c r="AZ418" s="15">
        <v>1</v>
      </c>
      <c r="BA418" s="15">
        <v>4</v>
      </c>
      <c r="BB418" s="15">
        <f t="shared" si="280"/>
        <v>5</v>
      </c>
      <c r="BC418" s="15">
        <f>MEDIAN(BB418:BB421)</f>
        <v>6.5</v>
      </c>
      <c r="BD418" s="15"/>
      <c r="BE418" s="15">
        <v>0</v>
      </c>
      <c r="BF418" s="15">
        <v>0</v>
      </c>
      <c r="BG418" s="15">
        <f t="shared" si="272"/>
        <v>0</v>
      </c>
      <c r="BH418" s="15">
        <f>MEDIAN(BG418:BG421)</f>
        <v>0</v>
      </c>
      <c r="BI418" s="15"/>
      <c r="BJ418" s="15">
        <v>0</v>
      </c>
      <c r="BK418" s="15">
        <v>0</v>
      </c>
      <c r="BL418" s="15">
        <f t="shared" si="273"/>
        <v>0</v>
      </c>
      <c r="BM418" s="15">
        <f>MEDIAN(BL418:BL421)</f>
        <v>0</v>
      </c>
      <c r="BN418" s="15"/>
      <c r="BO418" s="15">
        <v>3</v>
      </c>
      <c r="BP418" s="15">
        <v>5</v>
      </c>
      <c r="BQ418" s="15">
        <f t="shared" si="274"/>
        <v>8</v>
      </c>
      <c r="BR418" s="15">
        <f>MEDIAN(BQ418:BQ421)</f>
        <v>8</v>
      </c>
      <c r="BS418" s="15"/>
      <c r="BT418" s="15">
        <v>3</v>
      </c>
      <c r="BU418" s="15">
        <v>5</v>
      </c>
      <c r="BV418" s="19">
        <f t="shared" si="275"/>
        <v>8</v>
      </c>
      <c r="BW418" s="15">
        <f>MEDIAN(BV418:BV421)</f>
        <v>8</v>
      </c>
      <c r="BX418" s="15"/>
      <c r="BY418" s="27">
        <v>1</v>
      </c>
      <c r="BZ418" s="27">
        <v>1</v>
      </c>
      <c r="CA418" s="15">
        <f t="shared" si="276"/>
        <v>2</v>
      </c>
      <c r="CB418" s="15">
        <f>MEDIAN(CA418:CA421)</f>
        <v>0</v>
      </c>
      <c r="CC418" s="20"/>
      <c r="CD418" s="24">
        <v>0</v>
      </c>
      <c r="CE418" s="24">
        <v>0</v>
      </c>
      <c r="CF418" s="24">
        <f t="shared" si="265"/>
        <v>0</v>
      </c>
      <c r="CG418" s="24">
        <f>MEDIAN(CF418:CF421)</f>
        <v>0</v>
      </c>
      <c r="CI418" s="24">
        <v>0</v>
      </c>
      <c r="CJ418" s="24">
        <v>0</v>
      </c>
      <c r="CK418" s="24">
        <f t="shared" si="237"/>
        <v>0</v>
      </c>
      <c r="CL418" s="24">
        <f>MEDIAN(CK418:CK421)</f>
        <v>0</v>
      </c>
      <c r="CN418" s="24">
        <v>0</v>
      </c>
      <c r="CO418" s="24">
        <v>0</v>
      </c>
      <c r="CP418" s="24">
        <f t="shared" si="236"/>
        <v>0</v>
      </c>
      <c r="CQ418" s="24">
        <f>MEDIAN(CP418:CP421)</f>
        <v>0</v>
      </c>
      <c r="CR418" t="s">
        <v>257</v>
      </c>
    </row>
    <row r="419" spans="1:96" hidden="1">
      <c r="A419" s="15">
        <v>116</v>
      </c>
      <c r="B419" s="22" t="s">
        <v>202</v>
      </c>
      <c r="D419" s="16">
        <v>319</v>
      </c>
      <c r="F419" s="16">
        <v>67</v>
      </c>
      <c r="G419" s="15">
        <v>0</v>
      </c>
      <c r="H419" s="15">
        <v>0</v>
      </c>
      <c r="I419" s="15">
        <f t="shared" si="266"/>
        <v>0</v>
      </c>
      <c r="J419" s="15"/>
      <c r="K419" s="15"/>
      <c r="L419" s="15">
        <v>3</v>
      </c>
      <c r="M419" s="15">
        <v>5</v>
      </c>
      <c r="N419" s="15">
        <f t="shared" si="267"/>
        <v>8</v>
      </c>
      <c r="O419" s="15"/>
      <c r="P419" s="15"/>
      <c r="Q419" s="15">
        <v>3</v>
      </c>
      <c r="R419" s="15">
        <v>2</v>
      </c>
      <c r="S419" s="15">
        <f t="shared" si="268"/>
        <v>5</v>
      </c>
      <c r="T419" s="15"/>
      <c r="U419" s="15"/>
      <c r="V419" s="15">
        <v>0</v>
      </c>
      <c r="W419" s="15">
        <v>0</v>
      </c>
      <c r="X419" s="15">
        <f t="shared" si="269"/>
        <v>0</v>
      </c>
      <c r="Y419" s="17"/>
      <c r="Z419" s="17"/>
      <c r="AA419" s="17">
        <v>0</v>
      </c>
      <c r="AB419" s="17">
        <v>0</v>
      </c>
      <c r="AC419" s="17">
        <f t="shared" si="277"/>
        <v>0</v>
      </c>
      <c r="AD419" s="17"/>
      <c r="AE419" s="17"/>
      <c r="AF419" s="17">
        <v>0</v>
      </c>
      <c r="AG419" s="17">
        <v>0</v>
      </c>
      <c r="AH419" s="17">
        <f t="shared" si="270"/>
        <v>0</v>
      </c>
      <c r="AI419" s="17"/>
      <c r="AJ419" s="17"/>
      <c r="AK419" s="17">
        <v>0</v>
      </c>
      <c r="AL419" s="17">
        <v>0</v>
      </c>
      <c r="AM419" s="17">
        <f t="shared" si="271"/>
        <v>0</v>
      </c>
      <c r="AN419" s="17"/>
      <c r="AO419" s="17"/>
      <c r="AP419" s="17">
        <v>0</v>
      </c>
      <c r="AQ419" s="17">
        <v>0</v>
      </c>
      <c r="AR419" s="17">
        <f t="shared" si="278"/>
        <v>0</v>
      </c>
      <c r="AS419" s="17"/>
      <c r="AT419" s="17"/>
      <c r="AU419" s="17">
        <v>0</v>
      </c>
      <c r="AV419" s="17">
        <v>0</v>
      </c>
      <c r="AW419" s="17">
        <f t="shared" si="279"/>
        <v>0</v>
      </c>
      <c r="AX419" s="17"/>
      <c r="AY419" s="15"/>
      <c r="AZ419" s="15">
        <v>2</v>
      </c>
      <c r="BA419" s="15">
        <v>5</v>
      </c>
      <c r="BB419" s="15">
        <f t="shared" si="280"/>
        <v>7</v>
      </c>
      <c r="BC419" s="15"/>
      <c r="BD419" s="15"/>
      <c r="BE419" s="15">
        <v>0</v>
      </c>
      <c r="BF419" s="15">
        <v>0</v>
      </c>
      <c r="BG419" s="15">
        <f t="shared" si="272"/>
        <v>0</v>
      </c>
      <c r="BH419" s="15"/>
      <c r="BI419" s="15"/>
      <c r="BJ419" s="15">
        <v>0</v>
      </c>
      <c r="BK419" s="15">
        <v>0</v>
      </c>
      <c r="BL419" s="15">
        <f t="shared" si="273"/>
        <v>0</v>
      </c>
      <c r="BM419" s="15"/>
      <c r="BN419" s="15"/>
      <c r="BO419" s="15">
        <v>3</v>
      </c>
      <c r="BP419" s="15">
        <v>5</v>
      </c>
      <c r="BQ419" s="15">
        <f t="shared" si="274"/>
        <v>8</v>
      </c>
      <c r="BR419" s="15"/>
      <c r="BS419" s="15"/>
      <c r="BT419" s="15">
        <v>3</v>
      </c>
      <c r="BU419" s="15">
        <v>5</v>
      </c>
      <c r="BV419" s="19">
        <f t="shared" si="275"/>
        <v>8</v>
      </c>
      <c r="BW419" s="15"/>
      <c r="BX419" s="15"/>
      <c r="BY419" s="27">
        <v>0</v>
      </c>
      <c r="BZ419" s="27">
        <v>0</v>
      </c>
      <c r="CA419" s="15">
        <f t="shared" si="276"/>
        <v>0</v>
      </c>
      <c r="CB419" s="15"/>
      <c r="CC419" s="20"/>
      <c r="CD419" s="24">
        <v>0</v>
      </c>
      <c r="CE419" s="24">
        <v>0</v>
      </c>
      <c r="CF419" s="24">
        <f t="shared" si="265"/>
        <v>0</v>
      </c>
      <c r="CI419" s="24">
        <v>0</v>
      </c>
      <c r="CJ419" s="24">
        <v>0</v>
      </c>
      <c r="CK419" s="24">
        <f t="shared" si="237"/>
        <v>0</v>
      </c>
      <c r="CN419" s="24">
        <v>0</v>
      </c>
      <c r="CO419" s="24">
        <v>0</v>
      </c>
      <c r="CP419" s="24">
        <f t="shared" si="236"/>
        <v>0</v>
      </c>
      <c r="CR419" t="s">
        <v>257</v>
      </c>
    </row>
    <row r="420" spans="1:96" hidden="1">
      <c r="A420" s="15">
        <v>116</v>
      </c>
      <c r="B420" s="22" t="s">
        <v>202</v>
      </c>
      <c r="D420" s="16">
        <v>337</v>
      </c>
      <c r="F420" s="16">
        <v>67</v>
      </c>
      <c r="G420" s="15">
        <v>0</v>
      </c>
      <c r="H420" s="15">
        <v>0</v>
      </c>
      <c r="I420" s="15">
        <f t="shared" si="266"/>
        <v>0</v>
      </c>
      <c r="J420" s="15"/>
      <c r="K420" s="15"/>
      <c r="L420" s="15">
        <v>3</v>
      </c>
      <c r="M420" s="15">
        <v>5</v>
      </c>
      <c r="N420" s="15">
        <f t="shared" si="267"/>
        <v>8</v>
      </c>
      <c r="O420" s="15"/>
      <c r="P420" s="15"/>
      <c r="Q420" s="15">
        <v>2</v>
      </c>
      <c r="R420" s="15">
        <v>2</v>
      </c>
      <c r="S420" s="15">
        <f t="shared" si="268"/>
        <v>4</v>
      </c>
      <c r="T420" s="15"/>
      <c r="U420" s="15"/>
      <c r="V420" s="15">
        <v>0</v>
      </c>
      <c r="W420" s="15">
        <v>0</v>
      </c>
      <c r="X420" s="15">
        <f t="shared" si="269"/>
        <v>0</v>
      </c>
      <c r="Y420" s="17"/>
      <c r="Z420" s="17"/>
      <c r="AA420" s="17">
        <v>0</v>
      </c>
      <c r="AB420" s="17">
        <v>0</v>
      </c>
      <c r="AC420" s="17">
        <f t="shared" si="277"/>
        <v>0</v>
      </c>
      <c r="AD420" s="17"/>
      <c r="AE420" s="17"/>
      <c r="AF420" s="17">
        <v>0</v>
      </c>
      <c r="AG420" s="17">
        <v>0</v>
      </c>
      <c r="AH420" s="17">
        <f t="shared" si="270"/>
        <v>0</v>
      </c>
      <c r="AI420" s="17"/>
      <c r="AJ420" s="17"/>
      <c r="AK420" s="17">
        <v>0</v>
      </c>
      <c r="AL420" s="17">
        <v>0</v>
      </c>
      <c r="AM420" s="17">
        <f t="shared" si="271"/>
        <v>0</v>
      </c>
      <c r="AN420" s="17"/>
      <c r="AO420" s="17"/>
      <c r="AP420" s="17">
        <v>1</v>
      </c>
      <c r="AQ420" s="17">
        <v>2</v>
      </c>
      <c r="AR420" s="17">
        <f t="shared" si="278"/>
        <v>3</v>
      </c>
      <c r="AS420" s="17"/>
      <c r="AT420" s="17"/>
      <c r="AU420" s="17">
        <v>0</v>
      </c>
      <c r="AV420" s="17">
        <v>0</v>
      </c>
      <c r="AW420" s="17">
        <f t="shared" si="279"/>
        <v>0</v>
      </c>
      <c r="AX420" s="17"/>
      <c r="AY420" s="15"/>
      <c r="AZ420" s="15">
        <v>1</v>
      </c>
      <c r="BA420" s="15">
        <v>5</v>
      </c>
      <c r="BB420" s="15">
        <f t="shared" si="280"/>
        <v>6</v>
      </c>
      <c r="BC420" s="15"/>
      <c r="BD420" s="15"/>
      <c r="BE420" s="15">
        <v>0</v>
      </c>
      <c r="BF420" s="15">
        <v>0</v>
      </c>
      <c r="BG420" s="15">
        <f t="shared" si="272"/>
        <v>0</v>
      </c>
      <c r="BH420" s="15"/>
      <c r="BI420" s="15"/>
      <c r="BJ420" s="15">
        <v>0</v>
      </c>
      <c r="BK420" s="15">
        <v>0</v>
      </c>
      <c r="BL420" s="15">
        <f t="shared" si="273"/>
        <v>0</v>
      </c>
      <c r="BM420" s="15"/>
      <c r="BN420" s="15"/>
      <c r="BO420" s="15">
        <v>3</v>
      </c>
      <c r="BP420" s="15">
        <v>5</v>
      </c>
      <c r="BQ420" s="15">
        <f t="shared" si="274"/>
        <v>8</v>
      </c>
      <c r="BR420" s="15"/>
      <c r="BS420" s="15"/>
      <c r="BT420" s="15">
        <v>3</v>
      </c>
      <c r="BU420" s="15">
        <v>5</v>
      </c>
      <c r="BV420" s="19">
        <f t="shared" si="275"/>
        <v>8</v>
      </c>
      <c r="BW420" s="15"/>
      <c r="BX420" s="15"/>
      <c r="BY420" s="27">
        <v>0</v>
      </c>
      <c r="BZ420" s="27">
        <v>0</v>
      </c>
      <c r="CA420" s="15">
        <f t="shared" si="276"/>
        <v>0</v>
      </c>
      <c r="CB420" s="15"/>
      <c r="CC420" s="20"/>
      <c r="CD420" s="24">
        <v>0</v>
      </c>
      <c r="CE420" s="24">
        <v>0</v>
      </c>
      <c r="CF420" s="24">
        <f t="shared" si="265"/>
        <v>0</v>
      </c>
      <c r="CI420" s="24">
        <v>0</v>
      </c>
      <c r="CJ420" s="24">
        <v>0</v>
      </c>
      <c r="CK420" s="24">
        <f t="shared" si="237"/>
        <v>0</v>
      </c>
      <c r="CN420" s="24">
        <v>0</v>
      </c>
      <c r="CO420" s="24">
        <v>0</v>
      </c>
      <c r="CP420" s="24">
        <f t="shared" si="236"/>
        <v>0</v>
      </c>
      <c r="CR420" t="s">
        <v>257</v>
      </c>
    </row>
    <row r="421" spans="1:96" hidden="1">
      <c r="A421" s="15">
        <v>116</v>
      </c>
      <c r="B421" s="22" t="s">
        <v>202</v>
      </c>
      <c r="D421" s="16">
        <v>343</v>
      </c>
      <c r="F421" s="16">
        <v>67</v>
      </c>
      <c r="G421" s="15">
        <v>0</v>
      </c>
      <c r="H421" s="15">
        <v>0</v>
      </c>
      <c r="I421" s="15">
        <f t="shared" si="266"/>
        <v>0</v>
      </c>
      <c r="J421" s="15"/>
      <c r="K421" s="15"/>
      <c r="L421" s="15">
        <v>2</v>
      </c>
      <c r="M421" s="15">
        <v>5</v>
      </c>
      <c r="N421" s="15">
        <f t="shared" si="267"/>
        <v>7</v>
      </c>
      <c r="O421" s="15"/>
      <c r="P421" s="15"/>
      <c r="Q421" s="15">
        <v>3</v>
      </c>
      <c r="R421" s="15">
        <v>1</v>
      </c>
      <c r="S421" s="15">
        <f t="shared" si="268"/>
        <v>4</v>
      </c>
      <c r="T421" s="15"/>
      <c r="U421" s="15"/>
      <c r="V421" s="15">
        <v>0</v>
      </c>
      <c r="W421" s="15">
        <v>0</v>
      </c>
      <c r="X421" s="15">
        <f t="shared" si="269"/>
        <v>0</v>
      </c>
      <c r="Y421" s="17"/>
      <c r="Z421" s="17"/>
      <c r="AA421" s="17">
        <v>0</v>
      </c>
      <c r="AB421" s="17">
        <v>0</v>
      </c>
      <c r="AC421" s="17">
        <f t="shared" si="277"/>
        <v>0</v>
      </c>
      <c r="AD421" s="17"/>
      <c r="AE421" s="17"/>
      <c r="AF421" s="17">
        <v>0</v>
      </c>
      <c r="AG421" s="17">
        <v>0</v>
      </c>
      <c r="AH421" s="17">
        <f t="shared" si="270"/>
        <v>0</v>
      </c>
      <c r="AI421" s="17"/>
      <c r="AJ421" s="17"/>
      <c r="AK421" s="17">
        <v>0</v>
      </c>
      <c r="AL421" s="17">
        <v>0</v>
      </c>
      <c r="AM421" s="17">
        <f t="shared" si="271"/>
        <v>0</v>
      </c>
      <c r="AN421" s="17"/>
      <c r="AO421" s="17"/>
      <c r="AP421" s="17">
        <v>0</v>
      </c>
      <c r="AQ421" s="17">
        <v>0</v>
      </c>
      <c r="AR421" s="17">
        <f t="shared" si="278"/>
        <v>0</v>
      </c>
      <c r="AS421" s="17"/>
      <c r="AT421" s="17"/>
      <c r="AU421" s="17">
        <v>0</v>
      </c>
      <c r="AV421" s="17">
        <v>0</v>
      </c>
      <c r="AW421" s="17">
        <f t="shared" si="279"/>
        <v>0</v>
      </c>
      <c r="AX421" s="17"/>
      <c r="AY421" s="15"/>
      <c r="AZ421" s="15">
        <v>2</v>
      </c>
      <c r="BA421" s="15">
        <v>5</v>
      </c>
      <c r="BB421" s="15">
        <f t="shared" si="280"/>
        <v>7</v>
      </c>
      <c r="BC421" s="15"/>
      <c r="BD421" s="15"/>
      <c r="BE421" s="15">
        <v>0</v>
      </c>
      <c r="BF421" s="15">
        <v>0</v>
      </c>
      <c r="BG421" s="15">
        <f t="shared" si="272"/>
        <v>0</v>
      </c>
      <c r="BH421" s="15"/>
      <c r="BI421" s="15"/>
      <c r="BJ421" s="15">
        <v>0</v>
      </c>
      <c r="BK421" s="15">
        <v>0</v>
      </c>
      <c r="BL421" s="15">
        <f t="shared" si="273"/>
        <v>0</v>
      </c>
      <c r="BM421" s="15"/>
      <c r="BN421" s="15"/>
      <c r="BO421" s="15">
        <v>3</v>
      </c>
      <c r="BP421" s="15">
        <v>5</v>
      </c>
      <c r="BQ421" s="15">
        <f t="shared" si="274"/>
        <v>8</v>
      </c>
      <c r="BR421" s="15"/>
      <c r="BS421" s="15"/>
      <c r="BT421" s="15">
        <v>3</v>
      </c>
      <c r="BU421" s="15">
        <v>5</v>
      </c>
      <c r="BV421" s="19">
        <f t="shared" si="275"/>
        <v>8</v>
      </c>
      <c r="BW421" s="15"/>
      <c r="BX421" s="15"/>
      <c r="BY421" s="27">
        <v>0</v>
      </c>
      <c r="BZ421" s="27">
        <v>0</v>
      </c>
      <c r="CA421" s="15">
        <f t="shared" si="276"/>
        <v>0</v>
      </c>
      <c r="CB421" s="15"/>
      <c r="CC421" s="20"/>
      <c r="CD421" s="24">
        <v>0</v>
      </c>
      <c r="CE421" s="24">
        <v>0</v>
      </c>
      <c r="CF421" s="24">
        <f t="shared" si="265"/>
        <v>0</v>
      </c>
      <c r="CI421" s="24">
        <v>0</v>
      </c>
      <c r="CJ421" s="24">
        <v>0</v>
      </c>
      <c r="CK421" s="24">
        <f t="shared" si="237"/>
        <v>0</v>
      </c>
      <c r="CN421" s="24">
        <v>0</v>
      </c>
      <c r="CO421" s="24">
        <v>0</v>
      </c>
      <c r="CP421" s="24">
        <f t="shared" si="236"/>
        <v>0</v>
      </c>
      <c r="CR421" t="s">
        <v>257</v>
      </c>
    </row>
    <row r="422" spans="1:96">
      <c r="A422" s="15">
        <v>117</v>
      </c>
      <c r="B422" s="22" t="s">
        <v>203</v>
      </c>
      <c r="D422" s="16">
        <v>314</v>
      </c>
      <c r="F422" s="16">
        <v>68</v>
      </c>
      <c r="G422" s="15">
        <v>0</v>
      </c>
      <c r="H422" s="15">
        <v>0</v>
      </c>
      <c r="I422" s="15">
        <f t="shared" si="266"/>
        <v>0</v>
      </c>
      <c r="J422" s="15">
        <f>MEDIAN(I422:I425)</f>
        <v>0</v>
      </c>
      <c r="K422" s="15"/>
      <c r="L422" s="15">
        <v>3</v>
      </c>
      <c r="M422" s="15">
        <v>4</v>
      </c>
      <c r="N422" s="15">
        <f t="shared" si="267"/>
        <v>7</v>
      </c>
      <c r="O422" s="15">
        <f>MEDIAN(N422:N425)</f>
        <v>8</v>
      </c>
      <c r="P422" s="15"/>
      <c r="Q422" s="15">
        <v>0</v>
      </c>
      <c r="R422" s="15">
        <v>0</v>
      </c>
      <c r="S422" s="15">
        <f t="shared" si="268"/>
        <v>0</v>
      </c>
      <c r="T422" s="15">
        <f>MEDIAN(S422:S425)</f>
        <v>0</v>
      </c>
      <c r="U422" s="15"/>
      <c r="V422" s="15">
        <v>0</v>
      </c>
      <c r="W422" s="15">
        <v>0</v>
      </c>
      <c r="X422" s="15">
        <f t="shared" si="269"/>
        <v>0</v>
      </c>
      <c r="Y422" s="17">
        <f>MEDIAN(X422:X425)</f>
        <v>0</v>
      </c>
      <c r="Z422" s="17"/>
      <c r="AA422" s="17">
        <v>0</v>
      </c>
      <c r="AB422" s="17">
        <v>0</v>
      </c>
      <c r="AC422" s="17">
        <f t="shared" si="277"/>
        <v>0</v>
      </c>
      <c r="AD422" s="17">
        <f>MEDIAN(AC422:AC425)</f>
        <v>0</v>
      </c>
      <c r="AE422" s="17"/>
      <c r="AF422" s="17">
        <v>0</v>
      </c>
      <c r="AG422" s="17">
        <v>0</v>
      </c>
      <c r="AH422" s="17">
        <f t="shared" si="270"/>
        <v>0</v>
      </c>
      <c r="AI422" s="17">
        <f>MEDIAN(AH422:AH425)</f>
        <v>0</v>
      </c>
      <c r="AJ422" s="17"/>
      <c r="AK422" s="17">
        <v>0</v>
      </c>
      <c r="AL422" s="17">
        <v>0</v>
      </c>
      <c r="AM422" s="17">
        <f t="shared" si="271"/>
        <v>0</v>
      </c>
      <c r="AN422" s="17">
        <f>MEDIAN(AM422:AM425)</f>
        <v>0</v>
      </c>
      <c r="AO422" s="17"/>
      <c r="AP422" s="17">
        <v>0</v>
      </c>
      <c r="AQ422" s="17">
        <v>0</v>
      </c>
      <c r="AR422" s="17">
        <f t="shared" si="278"/>
        <v>0</v>
      </c>
      <c r="AS422" s="17">
        <f>MEDIAN(AR422:AR425)</f>
        <v>0</v>
      </c>
      <c r="AT422" s="17"/>
      <c r="AU422" s="17">
        <v>0</v>
      </c>
      <c r="AV422" s="17">
        <v>0</v>
      </c>
      <c r="AW422" s="17">
        <f t="shared" si="279"/>
        <v>0</v>
      </c>
      <c r="AX422" s="17">
        <f>MEDIAN(AW422:AW425)</f>
        <v>0</v>
      </c>
      <c r="AY422" s="15"/>
      <c r="AZ422" s="15">
        <v>2</v>
      </c>
      <c r="BA422" s="15">
        <v>5</v>
      </c>
      <c r="BB422" s="15">
        <f t="shared" si="280"/>
        <v>7</v>
      </c>
      <c r="BC422" s="15">
        <f>MEDIAN(BB422:BB425)</f>
        <v>7</v>
      </c>
      <c r="BD422" s="15"/>
      <c r="BE422" s="15">
        <v>0</v>
      </c>
      <c r="BF422" s="15">
        <v>0</v>
      </c>
      <c r="BG422" s="15">
        <f t="shared" si="272"/>
        <v>0</v>
      </c>
      <c r="BH422" s="15">
        <f>MEDIAN(BG422:BG425)</f>
        <v>0</v>
      </c>
      <c r="BI422" s="15"/>
      <c r="BJ422" s="15">
        <v>0</v>
      </c>
      <c r="BK422" s="15">
        <v>0</v>
      </c>
      <c r="BL422" s="15">
        <f t="shared" si="273"/>
        <v>0</v>
      </c>
      <c r="BM422" s="15">
        <f>MEDIAN(BL422:BL425)</f>
        <v>0</v>
      </c>
      <c r="BN422" s="15"/>
      <c r="BO422" s="15">
        <v>3</v>
      </c>
      <c r="BP422" s="15">
        <v>5</v>
      </c>
      <c r="BQ422" s="15">
        <f t="shared" si="274"/>
        <v>8</v>
      </c>
      <c r="BR422" s="15">
        <f>MEDIAN(BQ422:BQ425)</f>
        <v>8</v>
      </c>
      <c r="BS422" s="15"/>
      <c r="BT422" s="15">
        <v>3</v>
      </c>
      <c r="BU422" s="15">
        <v>5</v>
      </c>
      <c r="BV422" s="19">
        <f t="shared" si="275"/>
        <v>8</v>
      </c>
      <c r="BW422" s="15">
        <f>MEDIAN(BV422:BV425)</f>
        <v>8</v>
      </c>
      <c r="BX422" s="15"/>
      <c r="BY422" s="27">
        <v>2</v>
      </c>
      <c r="BZ422" s="27">
        <v>1</v>
      </c>
      <c r="CA422" s="15">
        <f t="shared" si="276"/>
        <v>3</v>
      </c>
      <c r="CB422" s="15">
        <f>MEDIAN(CA422:CA425)</f>
        <v>3</v>
      </c>
      <c r="CC422" s="20"/>
      <c r="CD422" s="24">
        <v>0</v>
      </c>
      <c r="CE422" s="24">
        <v>0</v>
      </c>
      <c r="CF422" s="24">
        <f t="shared" si="265"/>
        <v>0</v>
      </c>
      <c r="CG422" s="24">
        <f>MEDIAN(CF422:CF425)</f>
        <v>0</v>
      </c>
      <c r="CI422" s="24">
        <v>0</v>
      </c>
      <c r="CJ422" s="24">
        <v>0</v>
      </c>
      <c r="CK422" s="24">
        <f t="shared" si="237"/>
        <v>0</v>
      </c>
      <c r="CL422" s="24">
        <f>MEDIAN(CK422:CK425)</f>
        <v>0</v>
      </c>
      <c r="CN422" s="24">
        <v>0</v>
      </c>
      <c r="CO422" s="24">
        <v>0</v>
      </c>
      <c r="CP422" s="24">
        <f t="shared" si="236"/>
        <v>0</v>
      </c>
      <c r="CQ422" s="24">
        <f>MEDIAN(CP422:CP425)</f>
        <v>0</v>
      </c>
      <c r="CR422" t="s">
        <v>257</v>
      </c>
    </row>
    <row r="423" spans="1:96" hidden="1">
      <c r="A423" s="15">
        <v>117</v>
      </c>
      <c r="B423" s="22" t="s">
        <v>203</v>
      </c>
      <c r="D423" s="16">
        <v>320</v>
      </c>
      <c r="F423" s="16">
        <v>68</v>
      </c>
      <c r="G423" s="15">
        <v>0</v>
      </c>
      <c r="H423" s="15">
        <v>0</v>
      </c>
      <c r="I423" s="15">
        <f t="shared" si="266"/>
        <v>0</v>
      </c>
      <c r="J423" s="15"/>
      <c r="K423" s="15"/>
      <c r="L423" s="15">
        <v>3</v>
      </c>
      <c r="M423" s="15">
        <v>5</v>
      </c>
      <c r="N423" s="15">
        <f t="shared" si="267"/>
        <v>8</v>
      </c>
      <c r="O423" s="15"/>
      <c r="P423" s="15"/>
      <c r="Q423" s="15">
        <v>0</v>
      </c>
      <c r="R423" s="15">
        <v>0</v>
      </c>
      <c r="S423" s="15">
        <f t="shared" si="268"/>
        <v>0</v>
      </c>
      <c r="T423" s="15"/>
      <c r="U423" s="15"/>
      <c r="V423" s="15">
        <v>0</v>
      </c>
      <c r="W423" s="15">
        <v>0</v>
      </c>
      <c r="X423" s="15">
        <f t="shared" si="269"/>
        <v>0</v>
      </c>
      <c r="Y423" s="17"/>
      <c r="Z423" s="17"/>
      <c r="AA423" s="17">
        <v>0</v>
      </c>
      <c r="AB423" s="17">
        <v>0</v>
      </c>
      <c r="AC423" s="17">
        <f t="shared" si="277"/>
        <v>0</v>
      </c>
      <c r="AD423" s="17"/>
      <c r="AE423" s="17"/>
      <c r="AF423" s="17">
        <v>0</v>
      </c>
      <c r="AG423" s="17">
        <v>0</v>
      </c>
      <c r="AH423" s="17">
        <f t="shared" si="270"/>
        <v>0</v>
      </c>
      <c r="AI423" s="17"/>
      <c r="AJ423" s="17"/>
      <c r="AK423" s="17">
        <v>0</v>
      </c>
      <c r="AL423" s="17">
        <v>0</v>
      </c>
      <c r="AM423" s="17">
        <f t="shared" si="271"/>
        <v>0</v>
      </c>
      <c r="AN423" s="17"/>
      <c r="AO423" s="17"/>
      <c r="AP423" s="17">
        <v>0</v>
      </c>
      <c r="AQ423" s="17">
        <v>0</v>
      </c>
      <c r="AR423" s="17">
        <f t="shared" si="278"/>
        <v>0</v>
      </c>
      <c r="AS423" s="17"/>
      <c r="AT423" s="17"/>
      <c r="AU423" s="17">
        <v>0</v>
      </c>
      <c r="AV423" s="17">
        <v>0</v>
      </c>
      <c r="AW423" s="17">
        <f t="shared" si="279"/>
        <v>0</v>
      </c>
      <c r="AX423" s="17"/>
      <c r="AY423" s="15"/>
      <c r="AZ423" s="15">
        <v>2</v>
      </c>
      <c r="BA423" s="15">
        <v>5</v>
      </c>
      <c r="BB423" s="15">
        <f t="shared" si="280"/>
        <v>7</v>
      </c>
      <c r="BC423" s="15"/>
      <c r="BD423" s="15"/>
      <c r="BE423" s="15">
        <v>0</v>
      </c>
      <c r="BF423" s="15">
        <v>0</v>
      </c>
      <c r="BG423" s="15">
        <f t="shared" si="272"/>
        <v>0</v>
      </c>
      <c r="BH423" s="15"/>
      <c r="BI423" s="15"/>
      <c r="BJ423" s="15">
        <v>0</v>
      </c>
      <c r="BK423" s="15">
        <v>0</v>
      </c>
      <c r="BL423" s="15">
        <f t="shared" si="273"/>
        <v>0</v>
      </c>
      <c r="BM423" s="15"/>
      <c r="BN423" s="15"/>
      <c r="BO423" s="15">
        <v>3</v>
      </c>
      <c r="BP423" s="15">
        <v>5</v>
      </c>
      <c r="BQ423" s="15">
        <f t="shared" si="274"/>
        <v>8</v>
      </c>
      <c r="BR423" s="15"/>
      <c r="BS423" s="15"/>
      <c r="BT423" s="15">
        <v>3</v>
      </c>
      <c r="BU423" s="15">
        <v>5</v>
      </c>
      <c r="BV423" s="19">
        <f t="shared" si="275"/>
        <v>8</v>
      </c>
      <c r="BW423" s="15"/>
      <c r="BX423" s="15"/>
      <c r="BY423" s="27">
        <v>1</v>
      </c>
      <c r="BZ423" s="27">
        <v>2</v>
      </c>
      <c r="CA423" s="15">
        <f t="shared" si="276"/>
        <v>3</v>
      </c>
      <c r="CB423" s="15"/>
      <c r="CC423" s="20"/>
      <c r="CD423" s="24">
        <v>0</v>
      </c>
      <c r="CE423" s="24">
        <v>0</v>
      </c>
      <c r="CF423" s="24">
        <f t="shared" si="265"/>
        <v>0</v>
      </c>
      <c r="CI423" s="24">
        <v>0</v>
      </c>
      <c r="CJ423" s="24">
        <v>0</v>
      </c>
      <c r="CK423" s="24">
        <f t="shared" si="237"/>
        <v>0</v>
      </c>
      <c r="CN423" s="24">
        <v>0</v>
      </c>
      <c r="CO423" s="24">
        <v>0</v>
      </c>
      <c r="CP423" s="24">
        <f t="shared" si="236"/>
        <v>0</v>
      </c>
      <c r="CR423" t="s">
        <v>257</v>
      </c>
    </row>
    <row r="424" spans="1:96" hidden="1">
      <c r="A424" s="15">
        <v>117</v>
      </c>
      <c r="B424" s="22" t="s">
        <v>203</v>
      </c>
      <c r="D424" s="16">
        <v>338</v>
      </c>
      <c r="F424" s="16">
        <v>68</v>
      </c>
      <c r="G424" s="15">
        <v>0</v>
      </c>
      <c r="H424" s="15">
        <v>0</v>
      </c>
      <c r="I424" s="15">
        <f t="shared" si="266"/>
        <v>0</v>
      </c>
      <c r="J424" s="15"/>
      <c r="K424" s="15"/>
      <c r="L424" s="15">
        <v>3</v>
      </c>
      <c r="M424" s="15">
        <v>5</v>
      </c>
      <c r="N424" s="15">
        <f t="shared" si="267"/>
        <v>8</v>
      </c>
      <c r="O424" s="15"/>
      <c r="P424" s="15"/>
      <c r="Q424" s="15">
        <v>0</v>
      </c>
      <c r="R424" s="15">
        <v>0</v>
      </c>
      <c r="S424" s="15">
        <f t="shared" si="268"/>
        <v>0</v>
      </c>
      <c r="T424" s="15"/>
      <c r="U424" s="15"/>
      <c r="V424" s="15">
        <v>0</v>
      </c>
      <c r="W424" s="15">
        <v>0</v>
      </c>
      <c r="X424" s="15">
        <f t="shared" si="269"/>
        <v>0</v>
      </c>
      <c r="Y424" s="17"/>
      <c r="Z424" s="17"/>
      <c r="AA424" s="17">
        <v>0</v>
      </c>
      <c r="AB424" s="17">
        <v>0</v>
      </c>
      <c r="AC424" s="17">
        <f t="shared" si="277"/>
        <v>0</v>
      </c>
      <c r="AD424" s="17"/>
      <c r="AE424" s="17"/>
      <c r="AF424" s="17">
        <v>0</v>
      </c>
      <c r="AG424" s="17">
        <v>0</v>
      </c>
      <c r="AH424" s="17">
        <f t="shared" si="270"/>
        <v>0</v>
      </c>
      <c r="AI424" s="17"/>
      <c r="AJ424" s="17"/>
      <c r="AK424" s="17">
        <v>0</v>
      </c>
      <c r="AL424" s="17">
        <v>0</v>
      </c>
      <c r="AM424" s="17">
        <f t="shared" si="271"/>
        <v>0</v>
      </c>
      <c r="AN424" s="17"/>
      <c r="AO424" s="17"/>
      <c r="AP424" s="17">
        <v>0</v>
      </c>
      <c r="AQ424" s="17">
        <v>0</v>
      </c>
      <c r="AR424" s="17">
        <f t="shared" si="278"/>
        <v>0</v>
      </c>
      <c r="AS424" s="17"/>
      <c r="AT424" s="17"/>
      <c r="AU424" s="17">
        <v>0</v>
      </c>
      <c r="AV424" s="17">
        <v>0</v>
      </c>
      <c r="AW424" s="17">
        <f t="shared" si="279"/>
        <v>0</v>
      </c>
      <c r="AX424" s="17"/>
      <c r="AY424" s="15"/>
      <c r="AZ424" s="15">
        <v>2</v>
      </c>
      <c r="BA424" s="15">
        <v>5</v>
      </c>
      <c r="BB424" s="15">
        <f t="shared" si="280"/>
        <v>7</v>
      </c>
      <c r="BC424" s="15"/>
      <c r="BD424" s="15"/>
      <c r="BE424" s="15">
        <v>0</v>
      </c>
      <c r="BF424" s="15">
        <v>0</v>
      </c>
      <c r="BG424" s="15">
        <f t="shared" si="272"/>
        <v>0</v>
      </c>
      <c r="BH424" s="15"/>
      <c r="BI424" s="15"/>
      <c r="BJ424" s="15">
        <v>0</v>
      </c>
      <c r="BK424" s="15">
        <v>0</v>
      </c>
      <c r="BL424" s="15">
        <f t="shared" si="273"/>
        <v>0</v>
      </c>
      <c r="BM424" s="15"/>
      <c r="BN424" s="15"/>
      <c r="BO424" s="15">
        <v>3</v>
      </c>
      <c r="BP424" s="15">
        <v>5</v>
      </c>
      <c r="BQ424" s="15">
        <f t="shared" si="274"/>
        <v>8</v>
      </c>
      <c r="BR424" s="15"/>
      <c r="BS424" s="15"/>
      <c r="BT424" s="15">
        <v>3</v>
      </c>
      <c r="BU424" s="15">
        <v>5</v>
      </c>
      <c r="BV424" s="19">
        <f t="shared" si="275"/>
        <v>8</v>
      </c>
      <c r="BW424" s="15"/>
      <c r="BX424" s="15"/>
      <c r="BY424" s="27">
        <v>1</v>
      </c>
      <c r="BZ424" s="27">
        <v>2</v>
      </c>
      <c r="CA424" s="15">
        <f t="shared" si="276"/>
        <v>3</v>
      </c>
      <c r="CB424" s="15"/>
      <c r="CC424" s="20"/>
      <c r="CD424" s="24">
        <v>0</v>
      </c>
      <c r="CE424" s="24">
        <v>0</v>
      </c>
      <c r="CF424" s="24">
        <f t="shared" si="265"/>
        <v>0</v>
      </c>
      <c r="CI424" s="24">
        <v>0</v>
      </c>
      <c r="CJ424" s="24">
        <v>0</v>
      </c>
      <c r="CK424" s="24">
        <f t="shared" si="237"/>
        <v>0</v>
      </c>
      <c r="CN424" s="24">
        <v>0</v>
      </c>
      <c r="CO424" s="24">
        <v>0</v>
      </c>
      <c r="CP424" s="24">
        <f t="shared" si="236"/>
        <v>0</v>
      </c>
      <c r="CR424" t="s">
        <v>257</v>
      </c>
    </row>
    <row r="425" spans="1:96" hidden="1">
      <c r="A425" s="15">
        <v>117</v>
      </c>
      <c r="B425" s="22" t="s">
        <v>203</v>
      </c>
      <c r="D425" s="16">
        <v>344</v>
      </c>
      <c r="F425" s="16">
        <v>68</v>
      </c>
      <c r="G425" s="15">
        <v>0</v>
      </c>
      <c r="H425" s="15">
        <v>0</v>
      </c>
      <c r="I425" s="15">
        <f t="shared" si="266"/>
        <v>0</v>
      </c>
      <c r="J425" s="15"/>
      <c r="K425" s="15"/>
      <c r="L425" s="15">
        <v>3</v>
      </c>
      <c r="M425" s="15">
        <v>5</v>
      </c>
      <c r="N425" s="15">
        <f t="shared" si="267"/>
        <v>8</v>
      </c>
      <c r="O425" s="15"/>
      <c r="P425" s="15"/>
      <c r="Q425" s="15">
        <v>0</v>
      </c>
      <c r="R425" s="15">
        <v>0</v>
      </c>
      <c r="S425" s="15">
        <f t="shared" si="268"/>
        <v>0</v>
      </c>
      <c r="T425" s="15"/>
      <c r="U425" s="15"/>
      <c r="V425" s="15">
        <v>0</v>
      </c>
      <c r="W425" s="15">
        <v>0</v>
      </c>
      <c r="X425" s="15">
        <f t="shared" si="269"/>
        <v>0</v>
      </c>
      <c r="Y425" s="17"/>
      <c r="Z425" s="17"/>
      <c r="AA425" s="17">
        <v>0</v>
      </c>
      <c r="AB425" s="17">
        <v>0</v>
      </c>
      <c r="AC425" s="17">
        <f t="shared" si="277"/>
        <v>0</v>
      </c>
      <c r="AD425" s="17"/>
      <c r="AE425" s="17"/>
      <c r="AF425" s="17">
        <v>0</v>
      </c>
      <c r="AG425" s="17">
        <v>0</v>
      </c>
      <c r="AH425" s="17">
        <f t="shared" si="270"/>
        <v>0</v>
      </c>
      <c r="AI425" s="17"/>
      <c r="AJ425" s="17"/>
      <c r="AK425" s="17">
        <v>0</v>
      </c>
      <c r="AL425" s="17">
        <v>0</v>
      </c>
      <c r="AM425" s="17">
        <f t="shared" si="271"/>
        <v>0</v>
      </c>
      <c r="AN425" s="17"/>
      <c r="AO425" s="17"/>
      <c r="AP425" s="17">
        <v>0</v>
      </c>
      <c r="AQ425" s="17">
        <v>0</v>
      </c>
      <c r="AR425" s="17">
        <f t="shared" si="278"/>
        <v>0</v>
      </c>
      <c r="AS425" s="17"/>
      <c r="AT425" s="17"/>
      <c r="AU425" s="17">
        <v>0</v>
      </c>
      <c r="AV425" s="17">
        <v>0</v>
      </c>
      <c r="AW425" s="17">
        <f t="shared" si="279"/>
        <v>0</v>
      </c>
      <c r="AX425" s="17"/>
      <c r="AY425" s="15"/>
      <c r="AZ425" s="15">
        <v>2</v>
      </c>
      <c r="BA425" s="15">
        <v>5</v>
      </c>
      <c r="BB425" s="15">
        <f t="shared" si="280"/>
        <v>7</v>
      </c>
      <c r="BC425" s="15"/>
      <c r="BD425" s="15"/>
      <c r="BE425" s="15">
        <v>0</v>
      </c>
      <c r="BF425" s="15">
        <v>0</v>
      </c>
      <c r="BG425" s="15">
        <f t="shared" si="272"/>
        <v>0</v>
      </c>
      <c r="BH425" s="15"/>
      <c r="BI425" s="15"/>
      <c r="BJ425" s="15">
        <v>0</v>
      </c>
      <c r="BK425" s="15">
        <v>0</v>
      </c>
      <c r="BL425" s="15">
        <f t="shared" si="273"/>
        <v>0</v>
      </c>
      <c r="BM425" s="15"/>
      <c r="BN425" s="15"/>
      <c r="BO425" s="15">
        <v>3</v>
      </c>
      <c r="BP425" s="15">
        <v>5</v>
      </c>
      <c r="BQ425" s="15">
        <f t="shared" si="274"/>
        <v>8</v>
      </c>
      <c r="BR425" s="15"/>
      <c r="BS425" s="15"/>
      <c r="BT425" s="15">
        <v>3</v>
      </c>
      <c r="BU425" s="15">
        <v>5</v>
      </c>
      <c r="BV425" s="19">
        <f t="shared" si="275"/>
        <v>8</v>
      </c>
      <c r="BW425" s="15"/>
      <c r="BX425" s="15"/>
      <c r="BY425" s="27">
        <v>1</v>
      </c>
      <c r="BZ425" s="27">
        <v>2</v>
      </c>
      <c r="CA425" s="15">
        <f t="shared" si="276"/>
        <v>3</v>
      </c>
      <c r="CB425" s="15"/>
      <c r="CC425" s="20"/>
      <c r="CD425" s="24">
        <v>0</v>
      </c>
      <c r="CE425" s="24">
        <v>0</v>
      </c>
      <c r="CF425" s="24">
        <f t="shared" si="265"/>
        <v>0</v>
      </c>
      <c r="CI425" s="24">
        <v>0</v>
      </c>
      <c r="CJ425" s="24">
        <v>0</v>
      </c>
      <c r="CK425" s="24">
        <f t="shared" si="237"/>
        <v>0</v>
      </c>
      <c r="CN425" s="24">
        <v>0</v>
      </c>
      <c r="CO425" s="24">
        <v>0</v>
      </c>
      <c r="CP425" s="24">
        <f t="shared" si="236"/>
        <v>0</v>
      </c>
      <c r="CR425" t="s">
        <v>257</v>
      </c>
    </row>
    <row r="426" spans="1:96">
      <c r="A426" s="15">
        <v>118</v>
      </c>
      <c r="B426" s="22" t="s">
        <v>204</v>
      </c>
      <c r="D426" s="16">
        <v>315</v>
      </c>
      <c r="F426" s="16">
        <v>69</v>
      </c>
      <c r="G426" s="15">
        <v>0</v>
      </c>
      <c r="H426" s="15">
        <v>0</v>
      </c>
      <c r="I426" s="15">
        <f t="shared" si="266"/>
        <v>0</v>
      </c>
      <c r="J426" s="15">
        <f>MEDIAN(I426:I429)</f>
        <v>0</v>
      </c>
      <c r="K426" s="15"/>
      <c r="L426" s="15">
        <v>0</v>
      </c>
      <c r="M426" s="15">
        <v>0</v>
      </c>
      <c r="N426" s="15">
        <f t="shared" si="267"/>
        <v>0</v>
      </c>
      <c r="O426" s="15">
        <f>MEDIAN(N426:N429)</f>
        <v>0</v>
      </c>
      <c r="P426" s="15"/>
      <c r="Q426" s="15">
        <v>0</v>
      </c>
      <c r="R426" s="15">
        <v>0</v>
      </c>
      <c r="S426" s="15">
        <f t="shared" si="268"/>
        <v>0</v>
      </c>
      <c r="T426" s="15">
        <f>MEDIAN(S426:S429)</f>
        <v>0</v>
      </c>
      <c r="U426" s="15"/>
      <c r="V426" s="15">
        <v>0</v>
      </c>
      <c r="W426" s="15">
        <v>0</v>
      </c>
      <c r="X426" s="15">
        <f t="shared" si="269"/>
        <v>0</v>
      </c>
      <c r="Y426" s="17">
        <f>MEDIAN(X426:X429)</f>
        <v>0</v>
      </c>
      <c r="Z426" s="17"/>
      <c r="AA426" s="17">
        <v>0</v>
      </c>
      <c r="AB426" s="17">
        <v>0</v>
      </c>
      <c r="AC426" s="17">
        <f t="shared" si="277"/>
        <v>0</v>
      </c>
      <c r="AD426" s="17">
        <f>MEDIAN(AC426:AC429)</f>
        <v>0</v>
      </c>
      <c r="AE426" s="17"/>
      <c r="AF426" s="17">
        <v>2</v>
      </c>
      <c r="AG426" s="17">
        <v>5</v>
      </c>
      <c r="AH426" s="17">
        <f t="shared" si="270"/>
        <v>7</v>
      </c>
      <c r="AI426" s="17">
        <f>MEDIAN(AH426:AH429)</f>
        <v>6.5</v>
      </c>
      <c r="AJ426" s="17"/>
      <c r="AK426" s="17">
        <v>0</v>
      </c>
      <c r="AL426" s="17">
        <v>0</v>
      </c>
      <c r="AM426" s="17">
        <f t="shared" si="271"/>
        <v>0</v>
      </c>
      <c r="AN426" s="17">
        <f>MEDIAN(AM426:AM429)</f>
        <v>0</v>
      </c>
      <c r="AO426" s="17"/>
      <c r="AP426" s="17">
        <v>0</v>
      </c>
      <c r="AQ426" s="17">
        <v>0</v>
      </c>
      <c r="AR426" s="17">
        <f t="shared" si="278"/>
        <v>0</v>
      </c>
      <c r="AS426" s="17">
        <f>MEDIAN(AR426:AR429)</f>
        <v>0</v>
      </c>
      <c r="AT426" s="17"/>
      <c r="AU426" s="17">
        <v>0</v>
      </c>
      <c r="AV426" s="17">
        <v>0</v>
      </c>
      <c r="AW426" s="17">
        <f t="shared" si="279"/>
        <v>0</v>
      </c>
      <c r="AX426" s="17">
        <f>MEDIAN(AW426:AW429)</f>
        <v>0</v>
      </c>
      <c r="AY426" s="15"/>
      <c r="AZ426" s="15">
        <v>3</v>
      </c>
      <c r="BA426" s="15">
        <v>5</v>
      </c>
      <c r="BB426" s="15">
        <f t="shared" si="280"/>
        <v>8</v>
      </c>
      <c r="BC426" s="15">
        <f>MEDIAN(BB426:BB429)</f>
        <v>8</v>
      </c>
      <c r="BD426" s="15"/>
      <c r="BE426" s="15">
        <v>1</v>
      </c>
      <c r="BF426" s="15">
        <v>2</v>
      </c>
      <c r="BG426" s="15">
        <f t="shared" si="272"/>
        <v>3</v>
      </c>
      <c r="BH426" s="15">
        <f>MEDIAN(BG426:BG429)</f>
        <v>4</v>
      </c>
      <c r="BI426" s="15"/>
      <c r="BJ426" s="15">
        <v>0</v>
      </c>
      <c r="BK426" s="15">
        <v>0</v>
      </c>
      <c r="BL426" s="15">
        <f t="shared" si="273"/>
        <v>0</v>
      </c>
      <c r="BM426" s="15">
        <f>MEDIAN(BL426:BL429)</f>
        <v>0</v>
      </c>
      <c r="BN426" s="15"/>
      <c r="BO426" s="15">
        <v>3</v>
      </c>
      <c r="BP426" s="15">
        <v>5</v>
      </c>
      <c r="BQ426" s="15">
        <f t="shared" si="274"/>
        <v>8</v>
      </c>
      <c r="BR426" s="15">
        <f>MEDIAN(BQ426:BQ429)</f>
        <v>8</v>
      </c>
      <c r="BS426" s="15"/>
      <c r="BT426" s="15">
        <v>3</v>
      </c>
      <c r="BU426" s="15">
        <v>5</v>
      </c>
      <c r="BV426" s="19">
        <f t="shared" si="275"/>
        <v>8</v>
      </c>
      <c r="BW426" s="15">
        <f>MEDIAN(BV426:BV429)</f>
        <v>7.5</v>
      </c>
      <c r="BX426" s="15"/>
      <c r="BY426" s="27">
        <v>0</v>
      </c>
      <c r="BZ426" s="27">
        <v>0</v>
      </c>
      <c r="CA426" s="15">
        <f t="shared" si="276"/>
        <v>0</v>
      </c>
      <c r="CB426" s="15">
        <f>MEDIAN(CA426:CA429)</f>
        <v>0</v>
      </c>
      <c r="CC426" s="20"/>
      <c r="CD426" s="24">
        <v>0</v>
      </c>
      <c r="CE426" s="24">
        <v>0</v>
      </c>
      <c r="CF426" s="24">
        <f t="shared" si="265"/>
        <v>0</v>
      </c>
      <c r="CG426" s="24">
        <f>MEDIAN(CF426:CF429)</f>
        <v>0</v>
      </c>
      <c r="CI426" s="24">
        <v>0</v>
      </c>
      <c r="CJ426" s="24">
        <v>0</v>
      </c>
      <c r="CK426" s="24">
        <f t="shared" si="237"/>
        <v>0</v>
      </c>
      <c r="CL426" s="24">
        <f>MEDIAN(CK426:CK429)</f>
        <v>0</v>
      </c>
      <c r="CN426" s="24">
        <v>0</v>
      </c>
      <c r="CO426" s="24">
        <v>0</v>
      </c>
      <c r="CP426" s="24">
        <f t="shared" si="236"/>
        <v>0</v>
      </c>
      <c r="CQ426" s="24">
        <f>MEDIAN(CP426:CP429)</f>
        <v>0</v>
      </c>
      <c r="CR426" t="s">
        <v>257</v>
      </c>
    </row>
    <row r="427" spans="1:96" hidden="1">
      <c r="A427" s="15">
        <v>118</v>
      </c>
      <c r="B427" s="22" t="s">
        <v>204</v>
      </c>
      <c r="D427" s="16">
        <v>321</v>
      </c>
      <c r="F427" s="16">
        <v>69</v>
      </c>
      <c r="G427" s="15">
        <v>0</v>
      </c>
      <c r="H427" s="15">
        <v>0</v>
      </c>
      <c r="I427" s="15">
        <f t="shared" si="266"/>
        <v>0</v>
      </c>
      <c r="J427" s="15"/>
      <c r="K427" s="15"/>
      <c r="L427" s="15">
        <v>0</v>
      </c>
      <c r="M427" s="15">
        <v>0</v>
      </c>
      <c r="N427" s="15">
        <f t="shared" si="267"/>
        <v>0</v>
      </c>
      <c r="O427" s="15"/>
      <c r="P427" s="15"/>
      <c r="Q427" s="15">
        <v>0</v>
      </c>
      <c r="R427" s="15">
        <v>0</v>
      </c>
      <c r="S427" s="15">
        <f t="shared" si="268"/>
        <v>0</v>
      </c>
      <c r="T427" s="15"/>
      <c r="U427" s="15"/>
      <c r="V427" s="15">
        <v>0</v>
      </c>
      <c r="W427" s="15">
        <v>0</v>
      </c>
      <c r="X427" s="15">
        <f t="shared" si="269"/>
        <v>0</v>
      </c>
      <c r="Y427" s="17"/>
      <c r="Z427" s="17"/>
      <c r="AA427" s="17">
        <v>0</v>
      </c>
      <c r="AB427" s="17">
        <v>0</v>
      </c>
      <c r="AC427" s="17">
        <f t="shared" si="277"/>
        <v>0</v>
      </c>
      <c r="AD427" s="17"/>
      <c r="AE427" s="17"/>
      <c r="AF427" s="17">
        <v>2</v>
      </c>
      <c r="AG427" s="17">
        <v>4</v>
      </c>
      <c r="AH427" s="17">
        <f t="shared" si="270"/>
        <v>6</v>
      </c>
      <c r="AI427" s="17"/>
      <c r="AJ427" s="17"/>
      <c r="AK427" s="17">
        <v>0</v>
      </c>
      <c r="AL427" s="17">
        <v>0</v>
      </c>
      <c r="AM427" s="17">
        <f t="shared" si="271"/>
        <v>0</v>
      </c>
      <c r="AN427" s="17"/>
      <c r="AO427" s="17"/>
      <c r="AP427" s="17">
        <v>0</v>
      </c>
      <c r="AQ427" s="17">
        <v>0</v>
      </c>
      <c r="AR427" s="17">
        <f t="shared" si="278"/>
        <v>0</v>
      </c>
      <c r="AS427" s="17"/>
      <c r="AT427" s="17"/>
      <c r="AU427" s="17">
        <v>0</v>
      </c>
      <c r="AV427" s="17">
        <v>0</v>
      </c>
      <c r="AW427" s="17">
        <f t="shared" si="279"/>
        <v>0</v>
      </c>
      <c r="AX427" s="17"/>
      <c r="AY427" s="15"/>
      <c r="AZ427" s="15">
        <v>3</v>
      </c>
      <c r="BA427" s="15">
        <v>5</v>
      </c>
      <c r="BB427" s="15">
        <f t="shared" si="280"/>
        <v>8</v>
      </c>
      <c r="BC427" s="15"/>
      <c r="BD427" s="15"/>
      <c r="BE427" s="15">
        <v>1</v>
      </c>
      <c r="BF427" s="15">
        <v>3</v>
      </c>
      <c r="BG427" s="15">
        <f t="shared" si="272"/>
        <v>4</v>
      </c>
      <c r="BH427" s="15"/>
      <c r="BI427" s="15"/>
      <c r="BJ427" s="15">
        <v>0</v>
      </c>
      <c r="BK427" s="15">
        <v>0</v>
      </c>
      <c r="BL427" s="15">
        <f t="shared" si="273"/>
        <v>0</v>
      </c>
      <c r="BM427" s="15"/>
      <c r="BN427" s="15"/>
      <c r="BO427" s="15">
        <v>3</v>
      </c>
      <c r="BP427" s="15">
        <v>5</v>
      </c>
      <c r="BQ427" s="15">
        <f t="shared" si="274"/>
        <v>8</v>
      </c>
      <c r="BR427" s="15"/>
      <c r="BS427" s="15"/>
      <c r="BT427" s="15">
        <v>2</v>
      </c>
      <c r="BU427" s="15">
        <v>5</v>
      </c>
      <c r="BV427" s="19">
        <f t="shared" si="275"/>
        <v>7</v>
      </c>
      <c r="BW427" s="15"/>
      <c r="BX427" s="15"/>
      <c r="BY427" s="27">
        <v>0</v>
      </c>
      <c r="BZ427" s="27">
        <v>0</v>
      </c>
      <c r="CA427" s="15">
        <f t="shared" si="276"/>
        <v>0</v>
      </c>
      <c r="CB427" s="15"/>
      <c r="CC427" s="20"/>
      <c r="CD427" s="24">
        <v>0</v>
      </c>
      <c r="CE427" s="24">
        <v>0</v>
      </c>
      <c r="CF427" s="24">
        <f t="shared" si="265"/>
        <v>0</v>
      </c>
      <c r="CI427" s="24">
        <v>0</v>
      </c>
      <c r="CJ427" s="24">
        <v>0</v>
      </c>
      <c r="CK427" s="24">
        <f t="shared" si="237"/>
        <v>0</v>
      </c>
      <c r="CN427" s="24">
        <v>0</v>
      </c>
      <c r="CO427" s="24">
        <v>0</v>
      </c>
      <c r="CP427" s="24">
        <f t="shared" si="236"/>
        <v>0</v>
      </c>
      <c r="CR427" t="s">
        <v>257</v>
      </c>
    </row>
    <row r="428" spans="1:96" hidden="1">
      <c r="A428" s="15">
        <v>118</v>
      </c>
      <c r="B428" s="22" t="s">
        <v>204</v>
      </c>
      <c r="D428" s="16">
        <v>339</v>
      </c>
      <c r="F428" s="16">
        <v>69</v>
      </c>
      <c r="G428" s="15" t="s">
        <v>124</v>
      </c>
      <c r="H428" s="15" t="s">
        <v>124</v>
      </c>
      <c r="I428" s="15" t="s">
        <v>124</v>
      </c>
      <c r="J428" s="15"/>
      <c r="K428" s="15"/>
      <c r="L428" s="15" t="s">
        <v>124</v>
      </c>
      <c r="M428" s="15" t="s">
        <v>124</v>
      </c>
      <c r="N428" s="15" t="s">
        <v>124</v>
      </c>
      <c r="O428" s="15"/>
      <c r="P428" s="15"/>
      <c r="Q428" s="15" t="s">
        <v>124</v>
      </c>
      <c r="R428" s="15" t="s">
        <v>124</v>
      </c>
      <c r="S428" s="15" t="s">
        <v>124</v>
      </c>
      <c r="T428" s="15"/>
      <c r="U428" s="15"/>
      <c r="V428" s="15">
        <v>0</v>
      </c>
      <c r="W428" s="15">
        <v>0</v>
      </c>
      <c r="X428" s="15">
        <f t="shared" si="269"/>
        <v>0</v>
      </c>
      <c r="Y428" s="17"/>
      <c r="Z428" s="17"/>
      <c r="AA428" s="17">
        <v>0</v>
      </c>
      <c r="AB428" s="17">
        <v>0</v>
      </c>
      <c r="AC428" s="17">
        <f t="shared" si="277"/>
        <v>0</v>
      </c>
      <c r="AD428" s="17"/>
      <c r="AE428" s="17"/>
      <c r="AF428" s="17">
        <v>2</v>
      </c>
      <c r="AG428" s="17">
        <v>4</v>
      </c>
      <c r="AH428" s="17">
        <f t="shared" si="270"/>
        <v>6</v>
      </c>
      <c r="AI428" s="17"/>
      <c r="AJ428" s="17"/>
      <c r="AK428" s="17">
        <v>0</v>
      </c>
      <c r="AL428" s="17">
        <v>0</v>
      </c>
      <c r="AM428" s="17">
        <f t="shared" si="271"/>
        <v>0</v>
      </c>
      <c r="AN428" s="17"/>
      <c r="AO428" s="17"/>
      <c r="AP428" s="17">
        <v>0</v>
      </c>
      <c r="AQ428" s="17">
        <v>0</v>
      </c>
      <c r="AR428" s="17">
        <f t="shared" si="278"/>
        <v>0</v>
      </c>
      <c r="AS428" s="17"/>
      <c r="AT428" s="17"/>
      <c r="AU428" s="17">
        <v>0</v>
      </c>
      <c r="AV428" s="17">
        <v>0</v>
      </c>
      <c r="AW428" s="17">
        <f t="shared" si="279"/>
        <v>0</v>
      </c>
      <c r="AX428" s="17"/>
      <c r="AY428" s="15"/>
      <c r="AZ428" s="15">
        <v>3</v>
      </c>
      <c r="BA428" s="15">
        <v>5</v>
      </c>
      <c r="BB428" s="15">
        <f t="shared" si="280"/>
        <v>8</v>
      </c>
      <c r="BC428" s="15"/>
      <c r="BD428" s="15"/>
      <c r="BE428" s="15">
        <v>1</v>
      </c>
      <c r="BF428" s="15">
        <v>4</v>
      </c>
      <c r="BG428" s="15">
        <f t="shared" si="272"/>
        <v>5</v>
      </c>
      <c r="BH428" s="15"/>
      <c r="BI428" s="15"/>
      <c r="BJ428" s="15">
        <v>0</v>
      </c>
      <c r="BK428" s="15">
        <v>0</v>
      </c>
      <c r="BL428" s="15">
        <f t="shared" si="273"/>
        <v>0</v>
      </c>
      <c r="BM428" s="15"/>
      <c r="BN428" s="15"/>
      <c r="BO428" s="15">
        <v>3</v>
      </c>
      <c r="BP428" s="15">
        <v>5</v>
      </c>
      <c r="BQ428" s="15">
        <f t="shared" si="274"/>
        <v>8</v>
      </c>
      <c r="BR428" s="15"/>
      <c r="BS428" s="15"/>
      <c r="BT428" s="15">
        <v>3</v>
      </c>
      <c r="BU428" s="15">
        <v>5</v>
      </c>
      <c r="BV428" s="19">
        <f t="shared" si="275"/>
        <v>8</v>
      </c>
      <c r="BW428" s="15"/>
      <c r="BX428" s="15"/>
      <c r="BY428" s="27">
        <v>0</v>
      </c>
      <c r="BZ428" s="27">
        <v>0</v>
      </c>
      <c r="CA428" s="15">
        <f t="shared" si="276"/>
        <v>0</v>
      </c>
      <c r="CB428" s="15"/>
      <c r="CC428" s="20"/>
      <c r="CD428" s="24">
        <v>0</v>
      </c>
      <c r="CE428" s="24">
        <v>0</v>
      </c>
      <c r="CF428" s="24">
        <f t="shared" si="265"/>
        <v>0</v>
      </c>
      <c r="CI428" s="24">
        <v>0</v>
      </c>
      <c r="CJ428" s="24">
        <v>0</v>
      </c>
      <c r="CK428" s="24">
        <f t="shared" si="237"/>
        <v>0</v>
      </c>
      <c r="CN428" s="24">
        <v>0</v>
      </c>
      <c r="CO428" s="24">
        <v>0</v>
      </c>
      <c r="CP428" s="24">
        <f t="shared" si="236"/>
        <v>0</v>
      </c>
      <c r="CR428" t="s">
        <v>257</v>
      </c>
    </row>
    <row r="429" spans="1:96" hidden="1">
      <c r="A429" s="15">
        <v>118</v>
      </c>
      <c r="B429" s="22" t="s">
        <v>204</v>
      </c>
      <c r="D429" s="16">
        <v>345</v>
      </c>
      <c r="F429" s="16">
        <v>69</v>
      </c>
      <c r="G429" s="15">
        <v>0</v>
      </c>
      <c r="H429" s="15">
        <v>0</v>
      </c>
      <c r="I429" s="15">
        <f t="shared" ref="I429:I437" si="281">SUM(G429:H429)</f>
        <v>0</v>
      </c>
      <c r="J429" s="15"/>
      <c r="K429" s="15"/>
      <c r="L429" s="15">
        <v>0</v>
      </c>
      <c r="M429" s="15">
        <v>0</v>
      </c>
      <c r="N429" s="15">
        <f t="shared" ref="N429:N437" si="282">SUM(L429:M429)</f>
        <v>0</v>
      </c>
      <c r="O429" s="15"/>
      <c r="P429" s="15"/>
      <c r="Q429" s="15">
        <v>0</v>
      </c>
      <c r="R429" s="15">
        <v>0</v>
      </c>
      <c r="S429" s="15">
        <f t="shared" ref="S429:S437" si="283">SUM(Q429:R429)</f>
        <v>0</v>
      </c>
      <c r="T429" s="15"/>
      <c r="U429" s="15"/>
      <c r="V429" s="15">
        <v>0</v>
      </c>
      <c r="W429" s="15">
        <v>0</v>
      </c>
      <c r="X429" s="15">
        <f t="shared" si="269"/>
        <v>0</v>
      </c>
      <c r="Y429" s="17"/>
      <c r="Z429" s="17"/>
      <c r="AA429" s="17">
        <v>0</v>
      </c>
      <c r="AB429" s="17">
        <v>0</v>
      </c>
      <c r="AC429" s="17">
        <f t="shared" si="277"/>
        <v>0</v>
      </c>
      <c r="AD429" s="17"/>
      <c r="AE429" s="17"/>
      <c r="AF429" s="17">
        <v>2</v>
      </c>
      <c r="AG429" s="17">
        <v>5</v>
      </c>
      <c r="AH429" s="17">
        <f t="shared" si="270"/>
        <v>7</v>
      </c>
      <c r="AI429" s="17"/>
      <c r="AJ429" s="17"/>
      <c r="AK429" s="17">
        <v>0</v>
      </c>
      <c r="AL429" s="17">
        <v>0</v>
      </c>
      <c r="AM429" s="17">
        <f t="shared" si="271"/>
        <v>0</v>
      </c>
      <c r="AN429" s="17"/>
      <c r="AO429" s="17"/>
      <c r="AP429" s="17">
        <v>0</v>
      </c>
      <c r="AQ429" s="17">
        <v>0</v>
      </c>
      <c r="AR429" s="17">
        <f t="shared" si="278"/>
        <v>0</v>
      </c>
      <c r="AS429" s="17"/>
      <c r="AT429" s="17"/>
      <c r="AU429" s="17">
        <v>0</v>
      </c>
      <c r="AV429" s="17">
        <v>0</v>
      </c>
      <c r="AW429" s="17">
        <f t="shared" si="279"/>
        <v>0</v>
      </c>
      <c r="AX429" s="17"/>
      <c r="AY429" s="15"/>
      <c r="AZ429" s="15">
        <v>3</v>
      </c>
      <c r="BA429" s="15">
        <v>5</v>
      </c>
      <c r="BB429" s="15">
        <f t="shared" si="280"/>
        <v>8</v>
      </c>
      <c r="BC429" s="15"/>
      <c r="BD429" s="15"/>
      <c r="BE429" s="15">
        <v>1</v>
      </c>
      <c r="BF429" s="15">
        <v>3</v>
      </c>
      <c r="BG429" s="15">
        <f t="shared" si="272"/>
        <v>4</v>
      </c>
      <c r="BH429" s="15"/>
      <c r="BI429" s="15"/>
      <c r="BJ429" s="15">
        <v>0</v>
      </c>
      <c r="BK429" s="15">
        <v>0</v>
      </c>
      <c r="BL429" s="15">
        <f t="shared" si="273"/>
        <v>0</v>
      </c>
      <c r="BM429" s="15"/>
      <c r="BN429" s="15"/>
      <c r="BO429" s="15">
        <v>3</v>
      </c>
      <c r="BP429" s="15">
        <v>5</v>
      </c>
      <c r="BQ429" s="15">
        <f t="shared" si="274"/>
        <v>8</v>
      </c>
      <c r="BR429" s="15"/>
      <c r="BS429" s="15"/>
      <c r="BT429" s="15">
        <v>2</v>
      </c>
      <c r="BU429" s="15">
        <v>5</v>
      </c>
      <c r="BV429" s="19">
        <f t="shared" si="275"/>
        <v>7</v>
      </c>
      <c r="BW429" s="15"/>
      <c r="BX429" s="15"/>
      <c r="BY429" s="27">
        <v>0</v>
      </c>
      <c r="BZ429" s="27">
        <v>0</v>
      </c>
      <c r="CA429" s="15">
        <f t="shared" si="276"/>
        <v>0</v>
      </c>
      <c r="CB429" s="15"/>
      <c r="CC429" s="20"/>
      <c r="CD429" s="24">
        <v>3</v>
      </c>
      <c r="CE429" s="24">
        <v>2</v>
      </c>
      <c r="CF429" s="24">
        <f t="shared" si="265"/>
        <v>5</v>
      </c>
      <c r="CI429" s="24">
        <v>0</v>
      </c>
      <c r="CJ429" s="24">
        <v>0</v>
      </c>
      <c r="CK429" s="24">
        <f t="shared" si="237"/>
        <v>0</v>
      </c>
      <c r="CN429" s="24">
        <v>0</v>
      </c>
      <c r="CO429" s="24">
        <v>0</v>
      </c>
      <c r="CP429" s="24">
        <f t="shared" si="236"/>
        <v>0</v>
      </c>
      <c r="CR429" t="s">
        <v>257</v>
      </c>
    </row>
    <row r="430" spans="1:96">
      <c r="A430" s="15">
        <v>119</v>
      </c>
      <c r="B430" s="22" t="s">
        <v>205</v>
      </c>
      <c r="D430" s="16">
        <v>316</v>
      </c>
      <c r="F430" s="16">
        <v>70</v>
      </c>
      <c r="G430" s="15">
        <v>0</v>
      </c>
      <c r="H430" s="15">
        <v>0</v>
      </c>
      <c r="I430" s="15">
        <f t="shared" si="281"/>
        <v>0</v>
      </c>
      <c r="J430" s="15">
        <f>MEDIAN(I430:I433)</f>
        <v>0</v>
      </c>
      <c r="K430" s="15"/>
      <c r="L430" s="15">
        <v>0</v>
      </c>
      <c r="M430" s="15">
        <v>0</v>
      </c>
      <c r="N430" s="15">
        <f t="shared" si="282"/>
        <v>0</v>
      </c>
      <c r="O430" s="15">
        <f>MEDIAN(N430:N433)</f>
        <v>0</v>
      </c>
      <c r="P430" s="15"/>
      <c r="Q430" s="15">
        <v>1</v>
      </c>
      <c r="R430" s="15">
        <v>2</v>
      </c>
      <c r="S430" s="15">
        <f t="shared" si="283"/>
        <v>3</v>
      </c>
      <c r="T430" s="15">
        <f>MEDIAN(S430:S433)</f>
        <v>3</v>
      </c>
      <c r="U430" s="15"/>
      <c r="V430" s="15">
        <v>0</v>
      </c>
      <c r="W430" s="15">
        <v>0</v>
      </c>
      <c r="X430" s="15">
        <f t="shared" si="269"/>
        <v>0</v>
      </c>
      <c r="Y430" s="17">
        <f>MEDIAN(X430:X433)</f>
        <v>0</v>
      </c>
      <c r="Z430" s="17"/>
      <c r="AA430" s="17">
        <v>0</v>
      </c>
      <c r="AB430" s="17">
        <v>0</v>
      </c>
      <c r="AC430" s="17">
        <f t="shared" si="277"/>
        <v>0</v>
      </c>
      <c r="AD430" s="17">
        <f>MEDIAN(AC430:AC433)</f>
        <v>0</v>
      </c>
      <c r="AE430" s="17"/>
      <c r="AF430" s="17">
        <v>0</v>
      </c>
      <c r="AG430" s="17">
        <v>0</v>
      </c>
      <c r="AH430" s="17">
        <f t="shared" si="270"/>
        <v>0</v>
      </c>
      <c r="AI430" s="17">
        <f>MEDIAN(AH430:AH433)</f>
        <v>0</v>
      </c>
      <c r="AJ430" s="17"/>
      <c r="AK430" s="17">
        <v>0</v>
      </c>
      <c r="AL430" s="17">
        <v>0</v>
      </c>
      <c r="AM430" s="17">
        <f t="shared" si="271"/>
        <v>0</v>
      </c>
      <c r="AN430" s="17">
        <f>MEDIAN(AM430:AM433)</f>
        <v>0</v>
      </c>
      <c r="AO430" s="17"/>
      <c r="AP430" s="17">
        <v>0</v>
      </c>
      <c r="AQ430" s="17">
        <v>0</v>
      </c>
      <c r="AR430" s="17">
        <f t="shared" si="278"/>
        <v>0</v>
      </c>
      <c r="AS430" s="17">
        <f>MEDIAN(AR430:AR433)</f>
        <v>0</v>
      </c>
      <c r="AT430" s="17"/>
      <c r="AU430" s="17">
        <v>0</v>
      </c>
      <c r="AV430" s="17">
        <v>0</v>
      </c>
      <c r="AW430" s="17">
        <f t="shared" si="279"/>
        <v>0</v>
      </c>
      <c r="AX430" s="17">
        <f>MEDIAN(AW430:AW433)</f>
        <v>0</v>
      </c>
      <c r="AY430" s="15"/>
      <c r="AZ430" s="15">
        <v>3</v>
      </c>
      <c r="BA430" s="15">
        <v>5</v>
      </c>
      <c r="BB430" s="15">
        <f t="shared" si="280"/>
        <v>8</v>
      </c>
      <c r="BC430" s="15">
        <f>MEDIAN(BB430:BB433)</f>
        <v>8</v>
      </c>
      <c r="BD430" s="15"/>
      <c r="BE430" s="15">
        <v>0</v>
      </c>
      <c r="BF430" s="15">
        <v>0</v>
      </c>
      <c r="BG430" s="15">
        <f t="shared" si="272"/>
        <v>0</v>
      </c>
      <c r="BH430" s="15">
        <f>MEDIAN(BG430:BG433)</f>
        <v>0</v>
      </c>
      <c r="BI430" s="15"/>
      <c r="BJ430" s="15">
        <v>0</v>
      </c>
      <c r="BK430" s="15">
        <v>0</v>
      </c>
      <c r="BL430" s="15">
        <f t="shared" si="273"/>
        <v>0</v>
      </c>
      <c r="BM430" s="15">
        <f>MEDIAN(BL430:BL433)</f>
        <v>0</v>
      </c>
      <c r="BN430" s="15"/>
      <c r="BO430" s="15">
        <v>3</v>
      </c>
      <c r="BP430" s="15">
        <v>5</v>
      </c>
      <c r="BQ430" s="15">
        <f t="shared" si="274"/>
        <v>8</v>
      </c>
      <c r="BR430" s="15">
        <f>MEDIAN(BQ430:BQ433)</f>
        <v>8</v>
      </c>
      <c r="BS430" s="15"/>
      <c r="BT430" s="15">
        <v>2</v>
      </c>
      <c r="BU430" s="15">
        <v>5</v>
      </c>
      <c r="BV430" s="19">
        <f t="shared" si="275"/>
        <v>7</v>
      </c>
      <c r="BW430" s="15">
        <f>MEDIAN(BV430:BV433)</f>
        <v>7</v>
      </c>
      <c r="BX430" s="15"/>
      <c r="BY430" s="27">
        <v>0</v>
      </c>
      <c r="BZ430" s="27">
        <v>0</v>
      </c>
      <c r="CA430" s="15">
        <f t="shared" si="276"/>
        <v>0</v>
      </c>
      <c r="CB430" s="15">
        <f>MEDIAN(CA430:CA433)</f>
        <v>0</v>
      </c>
      <c r="CC430" s="20"/>
      <c r="CD430" s="24">
        <v>0</v>
      </c>
      <c r="CE430" s="24">
        <v>0</v>
      </c>
      <c r="CF430" s="24">
        <f t="shared" si="265"/>
        <v>0</v>
      </c>
      <c r="CG430" s="24">
        <f>MEDIAN(CF430:CF433)</f>
        <v>0</v>
      </c>
      <c r="CI430" s="24">
        <v>0</v>
      </c>
      <c r="CJ430" s="24">
        <v>0</v>
      </c>
      <c r="CK430" s="24">
        <f t="shared" si="237"/>
        <v>0</v>
      </c>
      <c r="CL430" s="24">
        <f>MEDIAN(CK430:CK433)</f>
        <v>0</v>
      </c>
      <c r="CN430" s="24">
        <v>1</v>
      </c>
      <c r="CO430" s="24">
        <v>1</v>
      </c>
      <c r="CP430" s="24">
        <f t="shared" si="236"/>
        <v>2</v>
      </c>
      <c r="CQ430" s="24">
        <f>MEDIAN(CP430:CP433)</f>
        <v>2</v>
      </c>
      <c r="CR430" t="s">
        <v>257</v>
      </c>
    </row>
    <row r="431" spans="1:96" hidden="1">
      <c r="A431" s="15">
        <v>119</v>
      </c>
      <c r="B431" s="22" t="s">
        <v>205</v>
      </c>
      <c r="D431" s="16">
        <v>322</v>
      </c>
      <c r="F431" s="16">
        <v>70</v>
      </c>
      <c r="G431" s="15">
        <v>0</v>
      </c>
      <c r="H431" s="15">
        <v>0</v>
      </c>
      <c r="I431" s="15">
        <f t="shared" si="281"/>
        <v>0</v>
      </c>
      <c r="J431" s="15"/>
      <c r="K431" s="15"/>
      <c r="L431" s="15">
        <v>0</v>
      </c>
      <c r="M431" s="15">
        <v>0</v>
      </c>
      <c r="N431" s="15">
        <f t="shared" si="282"/>
        <v>0</v>
      </c>
      <c r="O431" s="15"/>
      <c r="P431" s="15"/>
      <c r="Q431" s="15">
        <v>1</v>
      </c>
      <c r="R431" s="15">
        <v>2</v>
      </c>
      <c r="S431" s="15">
        <f t="shared" si="283"/>
        <v>3</v>
      </c>
      <c r="T431" s="15"/>
      <c r="U431" s="15"/>
      <c r="V431" s="15">
        <v>0</v>
      </c>
      <c r="W431" s="15">
        <v>0</v>
      </c>
      <c r="X431" s="15">
        <f t="shared" si="269"/>
        <v>0</v>
      </c>
      <c r="Y431" s="17"/>
      <c r="Z431" s="17"/>
      <c r="AA431" s="17">
        <v>0</v>
      </c>
      <c r="AB431" s="17">
        <v>0</v>
      </c>
      <c r="AC431" s="17">
        <f t="shared" si="277"/>
        <v>0</v>
      </c>
      <c r="AD431" s="17"/>
      <c r="AE431" s="17"/>
      <c r="AF431" s="17">
        <v>0</v>
      </c>
      <c r="AG431" s="17">
        <v>0</v>
      </c>
      <c r="AH431" s="17">
        <f t="shared" si="270"/>
        <v>0</v>
      </c>
      <c r="AI431" s="17"/>
      <c r="AJ431" s="17"/>
      <c r="AK431" s="17">
        <v>0</v>
      </c>
      <c r="AL431" s="17">
        <v>0</v>
      </c>
      <c r="AM431" s="17">
        <f t="shared" si="271"/>
        <v>0</v>
      </c>
      <c r="AN431" s="17"/>
      <c r="AO431" s="17"/>
      <c r="AP431" s="17">
        <v>0</v>
      </c>
      <c r="AQ431" s="17">
        <v>0</v>
      </c>
      <c r="AR431" s="17">
        <f t="shared" si="278"/>
        <v>0</v>
      </c>
      <c r="AS431" s="17"/>
      <c r="AT431" s="17"/>
      <c r="AU431" s="17">
        <v>0</v>
      </c>
      <c r="AV431" s="17">
        <v>0</v>
      </c>
      <c r="AW431" s="17">
        <f t="shared" si="279"/>
        <v>0</v>
      </c>
      <c r="AX431" s="17"/>
      <c r="AY431" s="15"/>
      <c r="AZ431" s="15">
        <v>3</v>
      </c>
      <c r="BA431" s="15">
        <v>5</v>
      </c>
      <c r="BB431" s="15">
        <f t="shared" si="280"/>
        <v>8</v>
      </c>
      <c r="BC431" s="15"/>
      <c r="BD431" s="15"/>
      <c r="BE431" s="15">
        <v>0</v>
      </c>
      <c r="BF431" s="15">
        <v>0</v>
      </c>
      <c r="BG431" s="15">
        <f t="shared" si="272"/>
        <v>0</v>
      </c>
      <c r="BH431" s="15"/>
      <c r="BI431" s="15"/>
      <c r="BJ431" s="15">
        <v>0</v>
      </c>
      <c r="BK431" s="15">
        <v>0</v>
      </c>
      <c r="BL431" s="15">
        <f t="shared" si="273"/>
        <v>0</v>
      </c>
      <c r="BM431" s="15"/>
      <c r="BN431" s="15"/>
      <c r="BO431" s="15">
        <v>3</v>
      </c>
      <c r="BP431" s="15">
        <v>5</v>
      </c>
      <c r="BQ431" s="15">
        <f t="shared" si="274"/>
        <v>8</v>
      </c>
      <c r="BR431" s="15"/>
      <c r="BS431" s="15"/>
      <c r="BT431" s="15">
        <v>2</v>
      </c>
      <c r="BU431" s="15">
        <v>5</v>
      </c>
      <c r="BV431" s="19">
        <f t="shared" si="275"/>
        <v>7</v>
      </c>
      <c r="BW431" s="15"/>
      <c r="BX431" s="15"/>
      <c r="BY431" s="27">
        <v>0</v>
      </c>
      <c r="BZ431" s="27">
        <v>0</v>
      </c>
      <c r="CA431" s="15">
        <f t="shared" si="276"/>
        <v>0</v>
      </c>
      <c r="CB431" s="15"/>
      <c r="CC431" s="20"/>
      <c r="CD431" s="24">
        <v>0</v>
      </c>
      <c r="CE431" s="24">
        <v>0</v>
      </c>
      <c r="CF431" s="24">
        <f t="shared" si="265"/>
        <v>0</v>
      </c>
      <c r="CI431" s="24">
        <v>0</v>
      </c>
      <c r="CJ431" s="24">
        <v>0</v>
      </c>
      <c r="CK431" s="24">
        <f t="shared" si="237"/>
        <v>0</v>
      </c>
      <c r="CN431" s="24">
        <v>1</v>
      </c>
      <c r="CO431" s="24">
        <v>1</v>
      </c>
      <c r="CP431" s="24">
        <f t="shared" si="236"/>
        <v>2</v>
      </c>
      <c r="CR431" t="s">
        <v>257</v>
      </c>
    </row>
    <row r="432" spans="1:96" hidden="1">
      <c r="A432" s="15">
        <v>119</v>
      </c>
      <c r="B432" s="22" t="s">
        <v>205</v>
      </c>
      <c r="D432" s="16">
        <v>340</v>
      </c>
      <c r="F432" s="16">
        <v>70</v>
      </c>
      <c r="G432" s="15">
        <v>0</v>
      </c>
      <c r="H432" s="15">
        <v>0</v>
      </c>
      <c r="I432" s="15">
        <f t="shared" si="281"/>
        <v>0</v>
      </c>
      <c r="J432" s="15"/>
      <c r="K432" s="15"/>
      <c r="L432" s="15">
        <v>0</v>
      </c>
      <c r="M432" s="15">
        <v>0</v>
      </c>
      <c r="N432" s="15">
        <f t="shared" si="282"/>
        <v>0</v>
      </c>
      <c r="O432" s="15"/>
      <c r="P432" s="15"/>
      <c r="Q432" s="15">
        <v>1</v>
      </c>
      <c r="R432" s="15">
        <v>2</v>
      </c>
      <c r="S432" s="15">
        <f t="shared" si="283"/>
        <v>3</v>
      </c>
      <c r="T432" s="15"/>
      <c r="U432" s="15"/>
      <c r="V432" s="15">
        <v>0</v>
      </c>
      <c r="W432" s="15">
        <v>0</v>
      </c>
      <c r="X432" s="15">
        <f t="shared" si="269"/>
        <v>0</v>
      </c>
      <c r="Y432" s="17"/>
      <c r="Z432" s="17"/>
      <c r="AA432" s="17">
        <v>0</v>
      </c>
      <c r="AB432" s="17">
        <v>0</v>
      </c>
      <c r="AC432" s="17">
        <f t="shared" si="277"/>
        <v>0</v>
      </c>
      <c r="AD432" s="17"/>
      <c r="AE432" s="17"/>
      <c r="AF432" s="17">
        <v>0</v>
      </c>
      <c r="AG432" s="17">
        <v>0</v>
      </c>
      <c r="AH432" s="17">
        <f t="shared" si="270"/>
        <v>0</v>
      </c>
      <c r="AI432" s="17"/>
      <c r="AJ432" s="17"/>
      <c r="AK432" s="17">
        <v>0</v>
      </c>
      <c r="AL432" s="17">
        <v>0</v>
      </c>
      <c r="AM432" s="17">
        <f t="shared" si="271"/>
        <v>0</v>
      </c>
      <c r="AN432" s="17"/>
      <c r="AO432" s="17"/>
      <c r="AP432" s="17">
        <v>0</v>
      </c>
      <c r="AQ432" s="17">
        <v>0</v>
      </c>
      <c r="AR432" s="17">
        <f t="shared" si="278"/>
        <v>0</v>
      </c>
      <c r="AS432" s="17"/>
      <c r="AT432" s="17"/>
      <c r="AU432" s="17">
        <v>0</v>
      </c>
      <c r="AV432" s="17">
        <v>0</v>
      </c>
      <c r="AW432" s="17">
        <f t="shared" si="279"/>
        <v>0</v>
      </c>
      <c r="AX432" s="17"/>
      <c r="AY432" s="15"/>
      <c r="AZ432" s="15">
        <v>3</v>
      </c>
      <c r="BA432" s="15">
        <v>5</v>
      </c>
      <c r="BB432" s="15">
        <f t="shared" si="280"/>
        <v>8</v>
      </c>
      <c r="BC432" s="15"/>
      <c r="BD432" s="15"/>
      <c r="BE432" s="15">
        <v>0</v>
      </c>
      <c r="BF432" s="15">
        <v>0</v>
      </c>
      <c r="BG432" s="15">
        <f t="shared" si="272"/>
        <v>0</v>
      </c>
      <c r="BH432" s="15"/>
      <c r="BI432" s="15"/>
      <c r="BJ432" s="15">
        <v>0</v>
      </c>
      <c r="BK432" s="15">
        <v>0</v>
      </c>
      <c r="BL432" s="15">
        <f t="shared" si="273"/>
        <v>0</v>
      </c>
      <c r="BM432" s="15"/>
      <c r="BN432" s="15"/>
      <c r="BO432" s="15">
        <v>3</v>
      </c>
      <c r="BP432" s="15">
        <v>5</v>
      </c>
      <c r="BQ432" s="15">
        <f t="shared" si="274"/>
        <v>8</v>
      </c>
      <c r="BR432" s="15"/>
      <c r="BS432" s="15"/>
      <c r="BT432" s="15">
        <v>2</v>
      </c>
      <c r="BU432" s="15">
        <v>5</v>
      </c>
      <c r="BV432" s="19">
        <f t="shared" si="275"/>
        <v>7</v>
      </c>
      <c r="BW432" s="15"/>
      <c r="BX432" s="15"/>
      <c r="BY432" s="27">
        <v>0</v>
      </c>
      <c r="BZ432" s="27">
        <v>0</v>
      </c>
      <c r="CA432" s="15">
        <f t="shared" si="276"/>
        <v>0</v>
      </c>
      <c r="CB432" s="15"/>
      <c r="CC432" s="20"/>
      <c r="CD432" s="24">
        <v>0</v>
      </c>
      <c r="CE432" s="24">
        <v>0</v>
      </c>
      <c r="CF432" s="24">
        <f t="shared" si="265"/>
        <v>0</v>
      </c>
      <c r="CI432" s="24">
        <v>0</v>
      </c>
      <c r="CJ432" s="24">
        <v>0</v>
      </c>
      <c r="CK432" s="24">
        <f t="shared" si="237"/>
        <v>0</v>
      </c>
      <c r="CN432" s="24">
        <v>1</v>
      </c>
      <c r="CO432" s="24">
        <v>1</v>
      </c>
      <c r="CP432" s="24">
        <f t="shared" si="236"/>
        <v>2</v>
      </c>
      <c r="CR432" t="s">
        <v>257</v>
      </c>
    </row>
    <row r="433" spans="1:96" hidden="1">
      <c r="A433" s="15">
        <v>119</v>
      </c>
      <c r="B433" s="22" t="s">
        <v>205</v>
      </c>
      <c r="D433" s="16">
        <v>346</v>
      </c>
      <c r="F433" s="16">
        <v>70</v>
      </c>
      <c r="G433" s="15">
        <v>0</v>
      </c>
      <c r="H433" s="15">
        <v>0</v>
      </c>
      <c r="I433" s="15">
        <f t="shared" si="281"/>
        <v>0</v>
      </c>
      <c r="J433" s="15"/>
      <c r="K433" s="15"/>
      <c r="L433" s="15">
        <v>0</v>
      </c>
      <c r="M433" s="15">
        <v>0</v>
      </c>
      <c r="N433" s="15">
        <f t="shared" si="282"/>
        <v>0</v>
      </c>
      <c r="O433" s="15"/>
      <c r="P433" s="15"/>
      <c r="Q433" s="15">
        <v>1</v>
      </c>
      <c r="R433" s="15">
        <v>2</v>
      </c>
      <c r="S433" s="15">
        <f t="shared" si="283"/>
        <v>3</v>
      </c>
      <c r="T433" s="15"/>
      <c r="U433" s="15"/>
      <c r="V433" s="15">
        <v>0</v>
      </c>
      <c r="W433" s="15">
        <v>0</v>
      </c>
      <c r="X433" s="15">
        <f t="shared" si="269"/>
        <v>0</v>
      </c>
      <c r="Y433" s="17"/>
      <c r="Z433" s="17"/>
      <c r="AA433" s="17">
        <v>0</v>
      </c>
      <c r="AB433" s="17">
        <v>0</v>
      </c>
      <c r="AC433" s="17">
        <f t="shared" si="277"/>
        <v>0</v>
      </c>
      <c r="AD433" s="17"/>
      <c r="AE433" s="17"/>
      <c r="AF433" s="17">
        <v>0</v>
      </c>
      <c r="AG433" s="17">
        <v>0</v>
      </c>
      <c r="AH433" s="17">
        <f t="shared" si="270"/>
        <v>0</v>
      </c>
      <c r="AI433" s="17"/>
      <c r="AJ433" s="17"/>
      <c r="AK433" s="17">
        <v>0</v>
      </c>
      <c r="AL433" s="17">
        <v>0</v>
      </c>
      <c r="AM433" s="17">
        <f t="shared" si="271"/>
        <v>0</v>
      </c>
      <c r="AN433" s="17"/>
      <c r="AO433" s="17"/>
      <c r="AP433" s="17">
        <v>0</v>
      </c>
      <c r="AQ433" s="17">
        <v>0</v>
      </c>
      <c r="AR433" s="17">
        <f t="shared" si="278"/>
        <v>0</v>
      </c>
      <c r="AS433" s="17"/>
      <c r="AT433" s="17"/>
      <c r="AU433" s="17">
        <v>0</v>
      </c>
      <c r="AV433" s="17">
        <v>0</v>
      </c>
      <c r="AW433" s="17">
        <f t="shared" si="279"/>
        <v>0</v>
      </c>
      <c r="AX433" s="17"/>
      <c r="AY433" s="15"/>
      <c r="AZ433" s="15">
        <v>3</v>
      </c>
      <c r="BA433" s="15">
        <v>5</v>
      </c>
      <c r="BB433" s="15">
        <f t="shared" si="280"/>
        <v>8</v>
      </c>
      <c r="BC433" s="15"/>
      <c r="BD433" s="15"/>
      <c r="BE433" s="15">
        <v>0</v>
      </c>
      <c r="BF433" s="15">
        <v>0</v>
      </c>
      <c r="BG433" s="15">
        <f t="shared" si="272"/>
        <v>0</v>
      </c>
      <c r="BH433" s="15"/>
      <c r="BI433" s="15"/>
      <c r="BJ433" s="15">
        <v>0</v>
      </c>
      <c r="BK433" s="15">
        <v>0</v>
      </c>
      <c r="BL433" s="15">
        <f t="shared" si="273"/>
        <v>0</v>
      </c>
      <c r="BM433" s="15"/>
      <c r="BN433" s="15"/>
      <c r="BO433" s="15">
        <v>3</v>
      </c>
      <c r="BP433" s="15">
        <v>5</v>
      </c>
      <c r="BQ433" s="15">
        <f t="shared" si="274"/>
        <v>8</v>
      </c>
      <c r="BR433" s="15"/>
      <c r="BS433" s="15"/>
      <c r="BT433" s="15">
        <v>2</v>
      </c>
      <c r="BU433" s="15">
        <v>5</v>
      </c>
      <c r="BV433" s="19">
        <f t="shared" si="275"/>
        <v>7</v>
      </c>
      <c r="BW433" s="15"/>
      <c r="BX433" s="15"/>
      <c r="BY433" s="27">
        <v>0</v>
      </c>
      <c r="BZ433" s="27">
        <v>0</v>
      </c>
      <c r="CA433" s="15">
        <f t="shared" si="276"/>
        <v>0</v>
      </c>
      <c r="CB433" s="15"/>
      <c r="CC433" s="20"/>
      <c r="CD433" s="24">
        <v>0</v>
      </c>
      <c r="CE433" s="24">
        <v>0</v>
      </c>
      <c r="CF433" s="24">
        <f t="shared" si="265"/>
        <v>0</v>
      </c>
      <c r="CI433" s="24">
        <v>0</v>
      </c>
      <c r="CJ433" s="24">
        <v>0</v>
      </c>
      <c r="CK433" s="24">
        <f t="shared" si="237"/>
        <v>0</v>
      </c>
      <c r="CN433" s="24">
        <v>1</v>
      </c>
      <c r="CO433" s="24">
        <v>1</v>
      </c>
      <c r="CP433" s="24">
        <f t="shared" si="236"/>
        <v>2</v>
      </c>
      <c r="CR433" t="s">
        <v>257</v>
      </c>
    </row>
    <row r="434" spans="1:96">
      <c r="A434" s="15">
        <v>120</v>
      </c>
      <c r="B434" s="22" t="s">
        <v>206</v>
      </c>
      <c r="D434" s="16">
        <v>317</v>
      </c>
      <c r="F434" s="16">
        <v>71</v>
      </c>
      <c r="G434" s="15">
        <v>0</v>
      </c>
      <c r="H434" s="15">
        <v>0</v>
      </c>
      <c r="I434" s="15">
        <f t="shared" si="281"/>
        <v>0</v>
      </c>
      <c r="J434" s="15">
        <f>MEDIAN(I434:I437)</f>
        <v>0</v>
      </c>
      <c r="K434" s="15"/>
      <c r="L434" s="15">
        <v>2</v>
      </c>
      <c r="M434" s="15">
        <v>5</v>
      </c>
      <c r="N434" s="15">
        <f t="shared" si="282"/>
        <v>7</v>
      </c>
      <c r="O434" s="15">
        <f>MEDIAN(N434:N437)</f>
        <v>7</v>
      </c>
      <c r="P434" s="15"/>
      <c r="Q434" s="15">
        <v>0</v>
      </c>
      <c r="R434" s="15">
        <v>0</v>
      </c>
      <c r="S434" s="15">
        <f t="shared" si="283"/>
        <v>0</v>
      </c>
      <c r="T434" s="15">
        <f>MEDIAN(S434:S437)</f>
        <v>0</v>
      </c>
      <c r="U434" s="15"/>
      <c r="V434" s="15">
        <v>0</v>
      </c>
      <c r="W434" s="15">
        <v>0</v>
      </c>
      <c r="X434" s="15">
        <f t="shared" si="269"/>
        <v>0</v>
      </c>
      <c r="Y434" s="17">
        <f>MEDIAN(X434:X437)</f>
        <v>0</v>
      </c>
      <c r="Z434" s="17"/>
      <c r="AA434" s="17">
        <v>0</v>
      </c>
      <c r="AB434" s="17">
        <v>0</v>
      </c>
      <c r="AC434" s="17">
        <f t="shared" si="277"/>
        <v>0</v>
      </c>
      <c r="AD434" s="17">
        <f>MEDIAN(AC434:AC437)</f>
        <v>0</v>
      </c>
      <c r="AE434" s="17"/>
      <c r="AF434" s="17">
        <v>0</v>
      </c>
      <c r="AG434" s="17">
        <v>0</v>
      </c>
      <c r="AH434" s="17">
        <f t="shared" si="270"/>
        <v>0</v>
      </c>
      <c r="AI434" s="17">
        <f>MEDIAN(AH434:AH437)</f>
        <v>0</v>
      </c>
      <c r="AJ434" s="17"/>
      <c r="AK434" s="17">
        <v>0</v>
      </c>
      <c r="AL434" s="17">
        <v>0</v>
      </c>
      <c r="AM434" s="17">
        <f t="shared" si="271"/>
        <v>0</v>
      </c>
      <c r="AN434" s="17">
        <f>MEDIAN(AM434:AM437)</f>
        <v>0</v>
      </c>
      <c r="AO434" s="17"/>
      <c r="AP434" s="17">
        <v>0</v>
      </c>
      <c r="AQ434" s="17">
        <v>0</v>
      </c>
      <c r="AR434" s="17">
        <f t="shared" si="278"/>
        <v>0</v>
      </c>
      <c r="AS434" s="17">
        <f>MEDIAN(AR434:AR437)</f>
        <v>0</v>
      </c>
      <c r="AT434" s="17"/>
      <c r="AU434" s="17">
        <v>0</v>
      </c>
      <c r="AV434" s="17">
        <v>0</v>
      </c>
      <c r="AW434" s="17">
        <f t="shared" si="279"/>
        <v>0</v>
      </c>
      <c r="AX434" s="17">
        <f>MEDIAN(AW434:AW437)</f>
        <v>0</v>
      </c>
      <c r="AY434" s="15"/>
      <c r="AZ434" s="15">
        <v>0</v>
      </c>
      <c r="BA434" s="15">
        <v>0</v>
      </c>
      <c r="BB434" s="15">
        <f t="shared" si="280"/>
        <v>0</v>
      </c>
      <c r="BC434" s="15">
        <f>MEDIAN(BB434:BB437)</f>
        <v>0</v>
      </c>
      <c r="BD434" s="15"/>
      <c r="BE434" s="15">
        <v>0</v>
      </c>
      <c r="BF434" s="15">
        <v>0</v>
      </c>
      <c r="BG434" s="15">
        <f t="shared" si="272"/>
        <v>0</v>
      </c>
      <c r="BH434" s="15">
        <f>MEDIAN(BG434:BG437)</f>
        <v>0</v>
      </c>
      <c r="BI434" s="15"/>
      <c r="BJ434" s="15">
        <v>0</v>
      </c>
      <c r="BK434" s="15">
        <v>0</v>
      </c>
      <c r="BL434" s="15">
        <f t="shared" si="273"/>
        <v>0</v>
      </c>
      <c r="BM434" s="15">
        <f>MEDIAN(BL434:BL437)</f>
        <v>0</v>
      </c>
      <c r="BN434" s="15"/>
      <c r="BO434" s="15">
        <v>3</v>
      </c>
      <c r="BP434" s="15">
        <v>5</v>
      </c>
      <c r="BQ434" s="15">
        <f t="shared" si="274"/>
        <v>8</v>
      </c>
      <c r="BR434" s="15">
        <f>MEDIAN(BQ434:BQ437)</f>
        <v>8</v>
      </c>
      <c r="BS434" s="15"/>
      <c r="BT434" s="15">
        <v>3</v>
      </c>
      <c r="BU434" s="15">
        <v>5</v>
      </c>
      <c r="BV434" s="19">
        <f t="shared" si="275"/>
        <v>8</v>
      </c>
      <c r="BW434" s="15">
        <f>MEDIAN(BV434:BV437)</f>
        <v>8</v>
      </c>
      <c r="BX434" s="15"/>
      <c r="BY434" s="27">
        <v>2</v>
      </c>
      <c r="BZ434" s="27">
        <v>3</v>
      </c>
      <c r="CA434" s="15">
        <f t="shared" si="276"/>
        <v>5</v>
      </c>
      <c r="CB434" s="15">
        <f>MEDIAN(CA434:CA437)</f>
        <v>5</v>
      </c>
      <c r="CC434" s="20"/>
      <c r="CD434" s="24">
        <v>0</v>
      </c>
      <c r="CE434" s="24">
        <v>0</v>
      </c>
      <c r="CF434" s="24">
        <f t="shared" si="265"/>
        <v>0</v>
      </c>
      <c r="CG434" s="24">
        <f>MEDIAN(CF434:CF437)</f>
        <v>0</v>
      </c>
      <c r="CI434" s="24">
        <v>0</v>
      </c>
      <c r="CJ434" s="24">
        <v>0</v>
      </c>
      <c r="CK434" s="24">
        <f t="shared" si="237"/>
        <v>0</v>
      </c>
      <c r="CL434" s="24">
        <f>MEDIAN(CK434:CK437)</f>
        <v>0</v>
      </c>
      <c r="CN434" s="24">
        <v>0</v>
      </c>
      <c r="CO434" s="24">
        <v>0</v>
      </c>
      <c r="CP434" s="24">
        <f t="shared" si="236"/>
        <v>0</v>
      </c>
      <c r="CQ434" s="24">
        <f>MEDIAN(CP434:CP437)</f>
        <v>0</v>
      </c>
      <c r="CR434" t="s">
        <v>257</v>
      </c>
    </row>
    <row r="435" spans="1:96" hidden="1">
      <c r="A435" s="15">
        <v>120</v>
      </c>
      <c r="B435" s="22" t="s">
        <v>206</v>
      </c>
      <c r="D435" s="16">
        <v>323</v>
      </c>
      <c r="F435" s="16">
        <v>71</v>
      </c>
      <c r="G435" s="15">
        <v>0</v>
      </c>
      <c r="H435" s="15">
        <v>0</v>
      </c>
      <c r="I435" s="15">
        <f t="shared" si="281"/>
        <v>0</v>
      </c>
      <c r="J435" s="15"/>
      <c r="K435" s="15"/>
      <c r="L435" s="15">
        <v>3</v>
      </c>
      <c r="M435" s="15">
        <v>5</v>
      </c>
      <c r="N435" s="15">
        <f t="shared" si="282"/>
        <v>8</v>
      </c>
      <c r="O435" s="15"/>
      <c r="P435" s="15"/>
      <c r="Q435" s="15">
        <v>0</v>
      </c>
      <c r="R435" s="15">
        <v>0</v>
      </c>
      <c r="S435" s="15">
        <f t="shared" si="283"/>
        <v>0</v>
      </c>
      <c r="T435" s="15"/>
      <c r="U435" s="15"/>
      <c r="V435" s="15">
        <v>0</v>
      </c>
      <c r="W435" s="15">
        <v>0</v>
      </c>
      <c r="X435" s="15">
        <f t="shared" si="269"/>
        <v>0</v>
      </c>
      <c r="Y435" s="17"/>
      <c r="Z435" s="17"/>
      <c r="AA435" s="17">
        <v>0</v>
      </c>
      <c r="AB435" s="17">
        <v>0</v>
      </c>
      <c r="AC435" s="17">
        <f t="shared" si="277"/>
        <v>0</v>
      </c>
      <c r="AD435" s="17"/>
      <c r="AE435" s="17"/>
      <c r="AF435" s="17">
        <v>0</v>
      </c>
      <c r="AG435" s="17">
        <v>0</v>
      </c>
      <c r="AH435" s="17">
        <f t="shared" si="270"/>
        <v>0</v>
      </c>
      <c r="AI435" s="17"/>
      <c r="AJ435" s="17"/>
      <c r="AK435" s="17">
        <v>0</v>
      </c>
      <c r="AL435" s="17">
        <v>0</v>
      </c>
      <c r="AM435" s="17">
        <f t="shared" si="271"/>
        <v>0</v>
      </c>
      <c r="AN435" s="17"/>
      <c r="AO435" s="17"/>
      <c r="AP435" s="17">
        <v>0</v>
      </c>
      <c r="AQ435" s="17">
        <v>0</v>
      </c>
      <c r="AR435" s="17">
        <f t="shared" si="278"/>
        <v>0</v>
      </c>
      <c r="AS435" s="17"/>
      <c r="AT435" s="17"/>
      <c r="AU435" s="17">
        <v>0</v>
      </c>
      <c r="AV435" s="17">
        <v>0</v>
      </c>
      <c r="AW435" s="17">
        <f t="shared" si="279"/>
        <v>0</v>
      </c>
      <c r="AX435" s="17"/>
      <c r="AY435" s="15"/>
      <c r="AZ435" s="15">
        <v>0</v>
      </c>
      <c r="BA435" s="15">
        <v>0</v>
      </c>
      <c r="BB435" s="15">
        <f t="shared" si="280"/>
        <v>0</v>
      </c>
      <c r="BC435" s="15"/>
      <c r="BD435" s="15"/>
      <c r="BE435" s="15">
        <v>0</v>
      </c>
      <c r="BF435" s="15">
        <v>0</v>
      </c>
      <c r="BG435" s="15">
        <f t="shared" si="272"/>
        <v>0</v>
      </c>
      <c r="BH435" s="15"/>
      <c r="BI435" s="15"/>
      <c r="BJ435" s="15">
        <v>0</v>
      </c>
      <c r="BK435" s="15">
        <v>0</v>
      </c>
      <c r="BL435" s="15">
        <f t="shared" si="273"/>
        <v>0</v>
      </c>
      <c r="BM435" s="15"/>
      <c r="BN435" s="15"/>
      <c r="BO435" s="15">
        <v>3</v>
      </c>
      <c r="BP435" s="15">
        <v>5</v>
      </c>
      <c r="BQ435" s="15">
        <f t="shared" si="274"/>
        <v>8</v>
      </c>
      <c r="BR435" s="15"/>
      <c r="BS435" s="15"/>
      <c r="BT435" s="15">
        <v>3</v>
      </c>
      <c r="BU435" s="15">
        <v>5</v>
      </c>
      <c r="BV435" s="19">
        <f t="shared" si="275"/>
        <v>8</v>
      </c>
      <c r="BW435" s="15"/>
      <c r="BX435" s="15"/>
      <c r="BY435" s="27">
        <v>3</v>
      </c>
      <c r="BZ435" s="27">
        <v>3</v>
      </c>
      <c r="CA435" s="15">
        <f t="shared" si="276"/>
        <v>6</v>
      </c>
      <c r="CB435" s="15"/>
      <c r="CC435" s="20"/>
      <c r="CD435" s="24">
        <v>0</v>
      </c>
      <c r="CE435" s="24">
        <v>0</v>
      </c>
      <c r="CF435" s="24">
        <f t="shared" si="265"/>
        <v>0</v>
      </c>
      <c r="CI435" s="24">
        <v>0</v>
      </c>
      <c r="CJ435" s="24">
        <v>0</v>
      </c>
      <c r="CK435" s="24">
        <f t="shared" si="237"/>
        <v>0</v>
      </c>
      <c r="CN435" s="24">
        <v>0</v>
      </c>
      <c r="CO435" s="24">
        <v>0</v>
      </c>
      <c r="CP435" s="24">
        <f t="shared" si="236"/>
        <v>0</v>
      </c>
      <c r="CR435" t="s">
        <v>257</v>
      </c>
    </row>
    <row r="436" spans="1:96" hidden="1">
      <c r="A436" s="15">
        <v>120</v>
      </c>
      <c r="B436" s="22" t="s">
        <v>206</v>
      </c>
      <c r="D436" s="16">
        <v>341</v>
      </c>
      <c r="F436" s="16">
        <v>71</v>
      </c>
      <c r="G436" s="15">
        <v>0</v>
      </c>
      <c r="H436" s="15">
        <v>0</v>
      </c>
      <c r="I436" s="15">
        <f t="shared" si="281"/>
        <v>0</v>
      </c>
      <c r="J436" s="15"/>
      <c r="K436" s="15"/>
      <c r="L436" s="15">
        <v>2</v>
      </c>
      <c r="M436" s="15">
        <v>5</v>
      </c>
      <c r="N436" s="15">
        <f t="shared" si="282"/>
        <v>7</v>
      </c>
      <c r="O436" s="15"/>
      <c r="P436" s="15"/>
      <c r="Q436" s="15">
        <v>0</v>
      </c>
      <c r="R436" s="15">
        <v>0</v>
      </c>
      <c r="S436" s="15">
        <f t="shared" si="283"/>
        <v>0</v>
      </c>
      <c r="T436" s="15"/>
      <c r="U436" s="15"/>
      <c r="V436" s="15">
        <v>0</v>
      </c>
      <c r="W436" s="15">
        <v>0</v>
      </c>
      <c r="X436" s="15">
        <f t="shared" si="269"/>
        <v>0</v>
      </c>
      <c r="Y436" s="17"/>
      <c r="Z436" s="17"/>
      <c r="AA436" s="17">
        <v>0</v>
      </c>
      <c r="AB436" s="17">
        <v>0</v>
      </c>
      <c r="AC436" s="17">
        <f t="shared" si="277"/>
        <v>0</v>
      </c>
      <c r="AD436" s="17"/>
      <c r="AE436" s="17"/>
      <c r="AF436" s="17">
        <v>0</v>
      </c>
      <c r="AG436" s="17">
        <v>0</v>
      </c>
      <c r="AH436" s="17">
        <f t="shared" si="270"/>
        <v>0</v>
      </c>
      <c r="AI436" s="17"/>
      <c r="AJ436" s="17"/>
      <c r="AK436" s="17">
        <v>0</v>
      </c>
      <c r="AL436" s="17">
        <v>0</v>
      </c>
      <c r="AM436" s="17">
        <f t="shared" si="271"/>
        <v>0</v>
      </c>
      <c r="AN436" s="17"/>
      <c r="AO436" s="17"/>
      <c r="AP436" s="17">
        <v>0</v>
      </c>
      <c r="AQ436" s="17">
        <v>0</v>
      </c>
      <c r="AR436" s="17">
        <f t="shared" si="278"/>
        <v>0</v>
      </c>
      <c r="AS436" s="17"/>
      <c r="AT436" s="17"/>
      <c r="AU436" s="17">
        <v>0</v>
      </c>
      <c r="AV436" s="17">
        <v>0</v>
      </c>
      <c r="AW436" s="17">
        <f t="shared" si="279"/>
        <v>0</v>
      </c>
      <c r="AX436" s="17"/>
      <c r="AY436" s="15"/>
      <c r="AZ436" s="15">
        <v>0</v>
      </c>
      <c r="BA436" s="15">
        <v>0</v>
      </c>
      <c r="BB436" s="15">
        <f t="shared" si="280"/>
        <v>0</v>
      </c>
      <c r="BC436" s="15"/>
      <c r="BD436" s="15"/>
      <c r="BE436" s="15">
        <v>0</v>
      </c>
      <c r="BF436" s="15">
        <v>0</v>
      </c>
      <c r="BG436" s="15">
        <f t="shared" si="272"/>
        <v>0</v>
      </c>
      <c r="BH436" s="15"/>
      <c r="BI436" s="15"/>
      <c r="BJ436" s="15">
        <v>0</v>
      </c>
      <c r="BK436" s="15">
        <v>0</v>
      </c>
      <c r="BL436" s="15">
        <f t="shared" si="273"/>
        <v>0</v>
      </c>
      <c r="BM436" s="15"/>
      <c r="BN436" s="15"/>
      <c r="BO436" s="15">
        <v>3</v>
      </c>
      <c r="BP436" s="15">
        <v>5</v>
      </c>
      <c r="BQ436" s="15">
        <f t="shared" si="274"/>
        <v>8</v>
      </c>
      <c r="BR436" s="15"/>
      <c r="BS436" s="15"/>
      <c r="BT436" s="15">
        <v>3</v>
      </c>
      <c r="BU436" s="15">
        <v>5</v>
      </c>
      <c r="BV436" s="19">
        <f t="shared" si="275"/>
        <v>8</v>
      </c>
      <c r="BW436" s="15"/>
      <c r="BX436" s="15"/>
      <c r="BY436" s="27">
        <v>3</v>
      </c>
      <c r="BZ436" s="27">
        <v>2</v>
      </c>
      <c r="CA436" s="15">
        <f t="shared" si="276"/>
        <v>5</v>
      </c>
      <c r="CB436" s="15"/>
      <c r="CC436" s="20"/>
      <c r="CD436" s="24">
        <v>0</v>
      </c>
      <c r="CE436" s="24">
        <v>0</v>
      </c>
      <c r="CF436" s="24">
        <f t="shared" si="265"/>
        <v>0</v>
      </c>
      <c r="CI436" s="24">
        <v>0</v>
      </c>
      <c r="CJ436" s="24">
        <v>0</v>
      </c>
      <c r="CK436" s="24">
        <f t="shared" si="237"/>
        <v>0</v>
      </c>
      <c r="CN436" s="24">
        <v>0</v>
      </c>
      <c r="CO436" s="24">
        <v>0</v>
      </c>
      <c r="CP436" s="24">
        <f t="shared" si="236"/>
        <v>0</v>
      </c>
      <c r="CR436" t="s">
        <v>257</v>
      </c>
    </row>
    <row r="437" spans="1:96" hidden="1">
      <c r="A437" s="15">
        <v>120</v>
      </c>
      <c r="B437" s="22" t="s">
        <v>206</v>
      </c>
      <c r="D437" s="16">
        <v>347</v>
      </c>
      <c r="F437" s="16">
        <v>71</v>
      </c>
      <c r="G437" s="15">
        <v>0</v>
      </c>
      <c r="H437" s="15">
        <v>0</v>
      </c>
      <c r="I437" s="15">
        <f t="shared" si="281"/>
        <v>0</v>
      </c>
      <c r="J437" s="15"/>
      <c r="K437" s="15"/>
      <c r="L437" s="15">
        <v>3</v>
      </c>
      <c r="M437" s="15">
        <v>4</v>
      </c>
      <c r="N437" s="15">
        <f t="shared" si="282"/>
        <v>7</v>
      </c>
      <c r="O437" s="15"/>
      <c r="P437" s="15"/>
      <c r="Q437" s="15">
        <v>0</v>
      </c>
      <c r="R437" s="15">
        <v>0</v>
      </c>
      <c r="S437" s="15">
        <f t="shared" si="283"/>
        <v>0</v>
      </c>
      <c r="T437" s="15"/>
      <c r="U437" s="15"/>
      <c r="V437" s="15">
        <v>0</v>
      </c>
      <c r="W437" s="15">
        <v>0</v>
      </c>
      <c r="X437" s="15">
        <f t="shared" si="269"/>
        <v>0</v>
      </c>
      <c r="Y437" s="17"/>
      <c r="Z437" s="17"/>
      <c r="AA437" s="17">
        <v>0</v>
      </c>
      <c r="AB437" s="17">
        <v>0</v>
      </c>
      <c r="AC437" s="17">
        <f t="shared" si="277"/>
        <v>0</v>
      </c>
      <c r="AD437" s="17"/>
      <c r="AE437" s="17"/>
      <c r="AF437" s="17">
        <v>0</v>
      </c>
      <c r="AG437" s="17">
        <v>0</v>
      </c>
      <c r="AH437" s="17">
        <f t="shared" si="270"/>
        <v>0</v>
      </c>
      <c r="AI437" s="17"/>
      <c r="AJ437" s="17"/>
      <c r="AK437" s="17">
        <v>0</v>
      </c>
      <c r="AL437" s="17">
        <v>0</v>
      </c>
      <c r="AM437" s="17">
        <f t="shared" si="271"/>
        <v>0</v>
      </c>
      <c r="AN437" s="17"/>
      <c r="AO437" s="17"/>
      <c r="AP437" s="17">
        <v>0</v>
      </c>
      <c r="AQ437" s="17">
        <v>0</v>
      </c>
      <c r="AR437" s="17">
        <f t="shared" si="278"/>
        <v>0</v>
      </c>
      <c r="AS437" s="17"/>
      <c r="AT437" s="17"/>
      <c r="AU437" s="17">
        <v>0</v>
      </c>
      <c r="AV437" s="17">
        <v>0</v>
      </c>
      <c r="AW437" s="17">
        <f t="shared" si="279"/>
        <v>0</v>
      </c>
      <c r="AX437" s="17"/>
      <c r="AY437" s="15"/>
      <c r="AZ437" s="15">
        <v>0</v>
      </c>
      <c r="BA437" s="15">
        <v>0</v>
      </c>
      <c r="BB437" s="15">
        <f t="shared" si="280"/>
        <v>0</v>
      </c>
      <c r="BC437" s="15"/>
      <c r="BD437" s="15"/>
      <c r="BE437" s="15">
        <v>0</v>
      </c>
      <c r="BF437" s="15">
        <v>0</v>
      </c>
      <c r="BG437" s="15">
        <f t="shared" si="272"/>
        <v>0</v>
      </c>
      <c r="BH437" s="15"/>
      <c r="BI437" s="15"/>
      <c r="BJ437" s="15">
        <v>0</v>
      </c>
      <c r="BK437" s="15">
        <v>0</v>
      </c>
      <c r="BL437" s="15">
        <f t="shared" si="273"/>
        <v>0</v>
      </c>
      <c r="BM437" s="15"/>
      <c r="BN437" s="15"/>
      <c r="BO437" s="15">
        <v>3</v>
      </c>
      <c r="BP437" s="15">
        <v>5</v>
      </c>
      <c r="BQ437" s="15">
        <f t="shared" si="274"/>
        <v>8</v>
      </c>
      <c r="BR437" s="15"/>
      <c r="BS437" s="15"/>
      <c r="BT437" s="15">
        <v>3</v>
      </c>
      <c r="BU437" s="15">
        <v>5</v>
      </c>
      <c r="BV437" s="19">
        <f t="shared" si="275"/>
        <v>8</v>
      </c>
      <c r="BW437" s="15"/>
      <c r="BX437" s="15"/>
      <c r="BY437" s="27">
        <v>3</v>
      </c>
      <c r="BZ437" s="27">
        <v>2</v>
      </c>
      <c r="CA437" s="15">
        <f t="shared" si="276"/>
        <v>5</v>
      </c>
      <c r="CB437" s="15"/>
      <c r="CC437" s="20"/>
      <c r="CD437" s="24">
        <v>0</v>
      </c>
      <c r="CE437" s="24">
        <v>0</v>
      </c>
      <c r="CF437" s="24">
        <f t="shared" si="265"/>
        <v>0</v>
      </c>
      <c r="CI437" s="24">
        <v>0</v>
      </c>
      <c r="CJ437" s="24">
        <v>0</v>
      </c>
      <c r="CK437" s="24">
        <f t="shared" si="237"/>
        <v>0</v>
      </c>
      <c r="CN437" s="24">
        <v>0</v>
      </c>
      <c r="CO437" s="24">
        <v>0</v>
      </c>
      <c r="CP437" s="24">
        <f t="shared" ref="CP437:CP500" si="284">SUM(CN437:CO437)</f>
        <v>0</v>
      </c>
      <c r="CR437" t="s">
        <v>257</v>
      </c>
    </row>
    <row r="438" spans="1:96">
      <c r="A438" s="15">
        <v>121</v>
      </c>
      <c r="B438" s="22" t="s">
        <v>207</v>
      </c>
      <c r="D438" s="16">
        <v>318</v>
      </c>
      <c r="F438" s="16">
        <v>72</v>
      </c>
      <c r="G438" s="15" t="s">
        <v>124</v>
      </c>
      <c r="H438" s="15" t="s">
        <v>124</v>
      </c>
      <c r="I438" s="15" t="s">
        <v>124</v>
      </c>
      <c r="J438" s="15">
        <f>MEDIAN(I438:I441)</f>
        <v>0</v>
      </c>
      <c r="K438" s="15"/>
      <c r="L438" s="15" t="s">
        <v>124</v>
      </c>
      <c r="M438" s="15" t="s">
        <v>124</v>
      </c>
      <c r="N438" s="15" t="s">
        <v>124</v>
      </c>
      <c r="O438" s="15">
        <f>MEDIAN(N438:N441)</f>
        <v>8</v>
      </c>
      <c r="P438" s="15"/>
      <c r="Q438" s="15" t="s">
        <v>124</v>
      </c>
      <c r="R438" s="15" t="s">
        <v>124</v>
      </c>
      <c r="S438" s="15" t="s">
        <v>124</v>
      </c>
      <c r="T438" s="15">
        <f>MEDIAN(S438:S441)</f>
        <v>3</v>
      </c>
      <c r="U438" s="15"/>
      <c r="V438" s="15" t="s">
        <v>124</v>
      </c>
      <c r="W438" s="15" t="s">
        <v>124</v>
      </c>
      <c r="X438" s="15" t="s">
        <v>124</v>
      </c>
      <c r="Y438" s="17">
        <f>MEDIAN(X438:X441)</f>
        <v>0</v>
      </c>
      <c r="Z438" s="17"/>
      <c r="AA438" s="17" t="s">
        <v>124</v>
      </c>
      <c r="AB438" s="17" t="s">
        <v>124</v>
      </c>
      <c r="AC438" s="17" t="s">
        <v>124</v>
      </c>
      <c r="AD438" s="17">
        <f>MEDIAN(AC438:AC441)</f>
        <v>0</v>
      </c>
      <c r="AE438" s="17"/>
      <c r="AF438" s="17" t="s">
        <v>124</v>
      </c>
      <c r="AG438" s="17" t="s">
        <v>124</v>
      </c>
      <c r="AH438" s="18" t="s">
        <v>124</v>
      </c>
      <c r="AI438" s="17">
        <f>MEDIAN(AH438:AH441)</f>
        <v>0</v>
      </c>
      <c r="AJ438" s="17"/>
      <c r="AK438" s="17" t="s">
        <v>124</v>
      </c>
      <c r="AL438" s="17" t="s">
        <v>124</v>
      </c>
      <c r="AM438" s="18" t="s">
        <v>124</v>
      </c>
      <c r="AN438" s="17">
        <f>MEDIAN(AM438:AM441)</f>
        <v>3</v>
      </c>
      <c r="AO438" s="17"/>
      <c r="AP438" s="17" t="s">
        <v>124</v>
      </c>
      <c r="AQ438" s="17" t="s">
        <v>124</v>
      </c>
      <c r="AR438" s="18" t="s">
        <v>124</v>
      </c>
      <c r="AS438" s="17">
        <f>MEDIAN(AR438:AR441)</f>
        <v>0</v>
      </c>
      <c r="AT438" s="17"/>
      <c r="AU438" s="17">
        <v>0</v>
      </c>
      <c r="AV438" s="17">
        <v>0</v>
      </c>
      <c r="AW438" s="17">
        <f t="shared" si="279"/>
        <v>0</v>
      </c>
      <c r="AX438" s="17">
        <f>MEDIAN(AW438:AW441)</f>
        <v>0</v>
      </c>
      <c r="AY438" s="15"/>
      <c r="AZ438" s="15">
        <v>0</v>
      </c>
      <c r="BA438" s="15">
        <v>0</v>
      </c>
      <c r="BB438" s="15">
        <f t="shared" si="280"/>
        <v>0</v>
      </c>
      <c r="BC438" s="15">
        <f>MEDIAN(BB438:BB441)</f>
        <v>0</v>
      </c>
      <c r="BD438" s="15"/>
      <c r="BE438" s="15">
        <v>0</v>
      </c>
      <c r="BF438" s="15">
        <v>0</v>
      </c>
      <c r="BG438" s="15">
        <f t="shared" si="272"/>
        <v>0</v>
      </c>
      <c r="BH438" s="15">
        <f>MEDIAN(BG438:BG441)</f>
        <v>0</v>
      </c>
      <c r="BI438" s="15"/>
      <c r="BJ438" s="15">
        <v>0</v>
      </c>
      <c r="BK438" s="15">
        <v>0</v>
      </c>
      <c r="BL438" s="15">
        <f t="shared" si="273"/>
        <v>0</v>
      </c>
      <c r="BM438" s="15">
        <f>MEDIAN(BL438:BL441)</f>
        <v>0</v>
      </c>
      <c r="BN438" s="15"/>
      <c r="BO438" s="15">
        <v>3</v>
      </c>
      <c r="BP438" s="15">
        <v>5</v>
      </c>
      <c r="BQ438" s="15">
        <f t="shared" si="274"/>
        <v>8</v>
      </c>
      <c r="BR438" s="15">
        <f>MEDIAN(BQ438:BQ441)</f>
        <v>8</v>
      </c>
      <c r="BS438" s="15"/>
      <c r="BT438" s="15">
        <v>1</v>
      </c>
      <c r="BU438" s="15">
        <v>2</v>
      </c>
      <c r="BV438" s="19">
        <f t="shared" si="275"/>
        <v>3</v>
      </c>
      <c r="BW438" s="15">
        <f>MEDIAN(BV438:BV441)</f>
        <v>3</v>
      </c>
      <c r="BX438" s="15"/>
      <c r="BY438" s="27">
        <v>0</v>
      </c>
      <c r="BZ438" s="27">
        <v>0</v>
      </c>
      <c r="CA438" s="15">
        <f t="shared" si="276"/>
        <v>0</v>
      </c>
      <c r="CB438" s="15">
        <f>MEDIAN(CA438:CA441)</f>
        <v>0</v>
      </c>
      <c r="CC438" s="20"/>
      <c r="CD438" s="24">
        <v>0</v>
      </c>
      <c r="CE438" s="24">
        <v>0</v>
      </c>
      <c r="CF438" s="24">
        <f t="shared" si="265"/>
        <v>0</v>
      </c>
      <c r="CG438" s="24">
        <f>MEDIAN(CF438:CF441)</f>
        <v>0</v>
      </c>
      <c r="CI438" s="24">
        <v>0</v>
      </c>
      <c r="CJ438" s="24">
        <v>0</v>
      </c>
      <c r="CK438" s="24">
        <f t="shared" si="237"/>
        <v>0</v>
      </c>
      <c r="CL438" s="24">
        <f>MEDIAN(CK438:CK441)</f>
        <v>0</v>
      </c>
      <c r="CN438" s="24">
        <v>0</v>
      </c>
      <c r="CO438" s="24">
        <v>0</v>
      </c>
      <c r="CP438" s="24">
        <f t="shared" si="284"/>
        <v>0</v>
      </c>
      <c r="CQ438" s="24">
        <f>MEDIAN(CP438:CP441)</f>
        <v>0</v>
      </c>
      <c r="CR438" t="s">
        <v>257</v>
      </c>
    </row>
    <row r="439" spans="1:96" hidden="1">
      <c r="A439" s="15">
        <v>121</v>
      </c>
      <c r="B439" s="22" t="s">
        <v>207</v>
      </c>
      <c r="D439" s="16">
        <v>324</v>
      </c>
      <c r="F439" s="16">
        <v>72</v>
      </c>
      <c r="G439" s="15">
        <v>0</v>
      </c>
      <c r="H439" s="15">
        <v>0</v>
      </c>
      <c r="I439" s="15">
        <f t="shared" ref="I439:I446" si="285">SUM(G439:H439)</f>
        <v>0</v>
      </c>
      <c r="J439" s="15"/>
      <c r="K439" s="15"/>
      <c r="L439" s="15">
        <v>3</v>
      </c>
      <c r="M439" s="15">
        <v>5</v>
      </c>
      <c r="N439" s="15">
        <f t="shared" ref="N439:N446" si="286">SUM(L439:M439)</f>
        <v>8</v>
      </c>
      <c r="O439" s="15"/>
      <c r="P439" s="15"/>
      <c r="Q439" s="15">
        <v>1</v>
      </c>
      <c r="R439" s="15">
        <v>2</v>
      </c>
      <c r="S439" s="15">
        <f t="shared" ref="S439:S446" si="287">SUM(Q439:R439)</f>
        <v>3</v>
      </c>
      <c r="T439" s="15"/>
      <c r="U439" s="15"/>
      <c r="V439" s="15">
        <v>0</v>
      </c>
      <c r="W439" s="15">
        <v>0</v>
      </c>
      <c r="X439" s="15">
        <f t="shared" ref="X439:X454" si="288">SUM(V439:W439)</f>
        <v>0</v>
      </c>
      <c r="Y439" s="17"/>
      <c r="Z439" s="17"/>
      <c r="AA439" s="17">
        <v>0</v>
      </c>
      <c r="AB439" s="17">
        <v>0</v>
      </c>
      <c r="AC439" s="17">
        <f t="shared" ref="AC439:AC454" si="289">SUM(AA439:AB439)</f>
        <v>0</v>
      </c>
      <c r="AD439" s="17"/>
      <c r="AE439" s="17"/>
      <c r="AF439" s="17">
        <v>0</v>
      </c>
      <c r="AG439" s="17">
        <v>0</v>
      </c>
      <c r="AH439" s="17">
        <f t="shared" ref="AH439:AH454" si="290">SUM(AF439:AG439)</f>
        <v>0</v>
      </c>
      <c r="AI439" s="17"/>
      <c r="AJ439" s="17"/>
      <c r="AK439" s="17">
        <v>1</v>
      </c>
      <c r="AL439" s="17">
        <v>1</v>
      </c>
      <c r="AM439" s="17">
        <f t="shared" ref="AM439:AM454" si="291">SUM(AK439:AL439)</f>
        <v>2</v>
      </c>
      <c r="AN439" s="17"/>
      <c r="AO439" s="17"/>
      <c r="AP439" s="17">
        <v>0</v>
      </c>
      <c r="AQ439" s="17">
        <v>0</v>
      </c>
      <c r="AR439" s="17">
        <f t="shared" ref="AR439:AR449" si="292">SUM(AP439:AQ439)</f>
        <v>0</v>
      </c>
      <c r="AS439" s="17"/>
      <c r="AT439" s="17"/>
      <c r="AU439" s="17">
        <v>0</v>
      </c>
      <c r="AV439" s="17">
        <v>0</v>
      </c>
      <c r="AW439" s="17">
        <f t="shared" si="279"/>
        <v>0</v>
      </c>
      <c r="AX439" s="17"/>
      <c r="AY439" s="15"/>
      <c r="AZ439" s="15">
        <v>0</v>
      </c>
      <c r="BA439" s="15">
        <v>0</v>
      </c>
      <c r="BB439" s="15">
        <f t="shared" si="280"/>
        <v>0</v>
      </c>
      <c r="BC439" s="15"/>
      <c r="BD439" s="15"/>
      <c r="BE439" s="15">
        <v>0</v>
      </c>
      <c r="BF439" s="15">
        <v>0</v>
      </c>
      <c r="BG439" s="15">
        <f t="shared" si="272"/>
        <v>0</v>
      </c>
      <c r="BH439" s="15"/>
      <c r="BI439" s="15"/>
      <c r="BJ439" s="15">
        <v>0</v>
      </c>
      <c r="BK439" s="15">
        <v>0</v>
      </c>
      <c r="BL439" s="15">
        <f t="shared" si="273"/>
        <v>0</v>
      </c>
      <c r="BM439" s="15"/>
      <c r="BN439" s="15"/>
      <c r="BO439" s="15">
        <v>3</v>
      </c>
      <c r="BP439" s="15">
        <v>5</v>
      </c>
      <c r="BQ439" s="15">
        <f t="shared" si="274"/>
        <v>8</v>
      </c>
      <c r="BR439" s="15"/>
      <c r="BS439" s="15"/>
      <c r="BT439" s="15">
        <v>1</v>
      </c>
      <c r="BU439" s="15">
        <v>2</v>
      </c>
      <c r="BV439" s="19">
        <f t="shared" si="275"/>
        <v>3</v>
      </c>
      <c r="BW439" s="15"/>
      <c r="BX439" s="15"/>
      <c r="BY439" s="27">
        <v>0</v>
      </c>
      <c r="BZ439" s="27">
        <v>0</v>
      </c>
      <c r="CA439" s="15">
        <f t="shared" si="276"/>
        <v>0</v>
      </c>
      <c r="CB439" s="15"/>
      <c r="CC439" s="20"/>
      <c r="CD439" s="24">
        <v>0</v>
      </c>
      <c r="CE439" s="24">
        <v>0</v>
      </c>
      <c r="CF439" s="24">
        <f t="shared" si="265"/>
        <v>0</v>
      </c>
      <c r="CI439" s="24">
        <v>0</v>
      </c>
      <c r="CJ439" s="24">
        <v>0</v>
      </c>
      <c r="CK439" s="24">
        <f t="shared" si="237"/>
        <v>0</v>
      </c>
      <c r="CN439" s="24">
        <v>0</v>
      </c>
      <c r="CO439" s="24">
        <v>0</v>
      </c>
      <c r="CP439" s="24">
        <f t="shared" si="284"/>
        <v>0</v>
      </c>
      <c r="CR439" t="s">
        <v>257</v>
      </c>
    </row>
    <row r="440" spans="1:96" hidden="1">
      <c r="A440" s="15">
        <v>121</v>
      </c>
      <c r="B440" s="22" t="s">
        <v>207</v>
      </c>
      <c r="D440" s="16">
        <v>342</v>
      </c>
      <c r="F440" s="16">
        <v>72</v>
      </c>
      <c r="G440" s="15">
        <v>0</v>
      </c>
      <c r="H440" s="15">
        <v>0</v>
      </c>
      <c r="I440" s="15">
        <f t="shared" si="285"/>
        <v>0</v>
      </c>
      <c r="J440" s="15"/>
      <c r="K440" s="15"/>
      <c r="L440" s="15">
        <v>3</v>
      </c>
      <c r="M440" s="15">
        <v>5</v>
      </c>
      <c r="N440" s="15">
        <f t="shared" si="286"/>
        <v>8</v>
      </c>
      <c r="O440" s="15"/>
      <c r="P440" s="15"/>
      <c r="Q440" s="15">
        <v>2</v>
      </c>
      <c r="R440" s="15">
        <v>3</v>
      </c>
      <c r="S440" s="15">
        <f t="shared" si="287"/>
        <v>5</v>
      </c>
      <c r="T440" s="15"/>
      <c r="U440" s="15"/>
      <c r="V440" s="15">
        <v>0</v>
      </c>
      <c r="W440" s="15">
        <v>0</v>
      </c>
      <c r="X440" s="15">
        <f t="shared" si="288"/>
        <v>0</v>
      </c>
      <c r="Y440" s="17"/>
      <c r="Z440" s="17"/>
      <c r="AA440" s="17">
        <v>0</v>
      </c>
      <c r="AB440" s="17">
        <v>0</v>
      </c>
      <c r="AC440" s="17">
        <f t="shared" si="289"/>
        <v>0</v>
      </c>
      <c r="AD440" s="17"/>
      <c r="AE440" s="17"/>
      <c r="AF440" s="17">
        <v>0</v>
      </c>
      <c r="AG440" s="17">
        <v>0</v>
      </c>
      <c r="AH440" s="17">
        <f t="shared" si="290"/>
        <v>0</v>
      </c>
      <c r="AI440" s="17"/>
      <c r="AJ440" s="17"/>
      <c r="AK440" s="17">
        <v>1</v>
      </c>
      <c r="AL440" s="17">
        <v>2</v>
      </c>
      <c r="AM440" s="17">
        <f t="shared" si="291"/>
        <v>3</v>
      </c>
      <c r="AN440" s="17"/>
      <c r="AO440" s="17"/>
      <c r="AP440" s="17">
        <v>2</v>
      </c>
      <c r="AQ440" s="17">
        <v>2</v>
      </c>
      <c r="AR440" s="17">
        <f t="shared" si="292"/>
        <v>4</v>
      </c>
      <c r="AS440" s="17"/>
      <c r="AT440" s="17"/>
      <c r="AU440" s="17">
        <v>0</v>
      </c>
      <c r="AV440" s="17">
        <v>0</v>
      </c>
      <c r="AW440" s="17">
        <f t="shared" si="279"/>
        <v>0</v>
      </c>
      <c r="AX440" s="17"/>
      <c r="AY440" s="15"/>
      <c r="AZ440" s="15">
        <v>0</v>
      </c>
      <c r="BA440" s="15">
        <v>0</v>
      </c>
      <c r="BB440" s="15">
        <f t="shared" si="280"/>
        <v>0</v>
      </c>
      <c r="BC440" s="15"/>
      <c r="BD440" s="15"/>
      <c r="BE440" s="15">
        <v>0</v>
      </c>
      <c r="BF440" s="15">
        <v>0</v>
      </c>
      <c r="BG440" s="15">
        <f t="shared" si="272"/>
        <v>0</v>
      </c>
      <c r="BH440" s="15"/>
      <c r="BI440" s="15"/>
      <c r="BJ440" s="15">
        <v>0</v>
      </c>
      <c r="BK440" s="15">
        <v>0</v>
      </c>
      <c r="BL440" s="15">
        <f t="shared" si="273"/>
        <v>0</v>
      </c>
      <c r="BM440" s="15"/>
      <c r="BN440" s="15"/>
      <c r="BO440" s="15">
        <v>3</v>
      </c>
      <c r="BP440" s="15">
        <v>5</v>
      </c>
      <c r="BQ440" s="15">
        <f t="shared" si="274"/>
        <v>8</v>
      </c>
      <c r="BR440" s="15"/>
      <c r="BS440" s="15"/>
      <c r="BT440" s="15">
        <v>1</v>
      </c>
      <c r="BU440" s="15">
        <v>2</v>
      </c>
      <c r="BV440" s="19">
        <f t="shared" si="275"/>
        <v>3</v>
      </c>
      <c r="BW440" s="15"/>
      <c r="BX440" s="15"/>
      <c r="BY440" s="27">
        <v>0</v>
      </c>
      <c r="BZ440" s="27">
        <v>0</v>
      </c>
      <c r="CA440" s="15">
        <f t="shared" si="276"/>
        <v>0</v>
      </c>
      <c r="CB440" s="15"/>
      <c r="CC440" s="20"/>
      <c r="CD440" s="24">
        <v>0</v>
      </c>
      <c r="CE440" s="24">
        <v>0</v>
      </c>
      <c r="CF440" s="24">
        <f t="shared" si="265"/>
        <v>0</v>
      </c>
      <c r="CI440" s="24">
        <v>0</v>
      </c>
      <c r="CJ440" s="24">
        <v>0</v>
      </c>
      <c r="CK440" s="24">
        <f t="shared" si="237"/>
        <v>0</v>
      </c>
      <c r="CN440" s="24">
        <v>0</v>
      </c>
      <c r="CO440" s="24">
        <v>0</v>
      </c>
      <c r="CP440" s="24">
        <f t="shared" si="284"/>
        <v>0</v>
      </c>
      <c r="CR440" t="s">
        <v>257</v>
      </c>
    </row>
    <row r="441" spans="1:96" hidden="1">
      <c r="A441" s="15">
        <v>121</v>
      </c>
      <c r="B441" s="22" t="s">
        <v>207</v>
      </c>
      <c r="D441" s="16">
        <v>348</v>
      </c>
      <c r="F441" s="16">
        <v>72</v>
      </c>
      <c r="G441" s="15">
        <v>0</v>
      </c>
      <c r="H441" s="15">
        <v>0</v>
      </c>
      <c r="I441" s="15">
        <f t="shared" si="285"/>
        <v>0</v>
      </c>
      <c r="J441" s="15"/>
      <c r="K441" s="15"/>
      <c r="L441" s="15">
        <v>3</v>
      </c>
      <c r="M441" s="15">
        <v>4</v>
      </c>
      <c r="N441" s="15">
        <f t="shared" si="286"/>
        <v>7</v>
      </c>
      <c r="O441" s="15"/>
      <c r="P441" s="15"/>
      <c r="Q441" s="15">
        <v>1</v>
      </c>
      <c r="R441" s="15">
        <v>1</v>
      </c>
      <c r="S441" s="15">
        <f t="shared" si="287"/>
        <v>2</v>
      </c>
      <c r="T441" s="15"/>
      <c r="U441" s="15"/>
      <c r="V441" s="15">
        <v>0</v>
      </c>
      <c r="W441" s="15">
        <v>0</v>
      </c>
      <c r="X441" s="15">
        <f t="shared" si="288"/>
        <v>0</v>
      </c>
      <c r="Y441" s="17"/>
      <c r="Z441" s="17"/>
      <c r="AA441" s="17">
        <v>0</v>
      </c>
      <c r="AB441" s="17">
        <v>0</v>
      </c>
      <c r="AC441" s="17">
        <f t="shared" si="289"/>
        <v>0</v>
      </c>
      <c r="AD441" s="17"/>
      <c r="AE441" s="17"/>
      <c r="AF441" s="17">
        <v>0</v>
      </c>
      <c r="AG441" s="17">
        <v>0</v>
      </c>
      <c r="AH441" s="17">
        <f t="shared" si="290"/>
        <v>0</v>
      </c>
      <c r="AI441" s="17"/>
      <c r="AJ441" s="17"/>
      <c r="AK441" s="17">
        <v>1</v>
      </c>
      <c r="AL441" s="17">
        <v>2</v>
      </c>
      <c r="AM441" s="17">
        <f t="shared" si="291"/>
        <v>3</v>
      </c>
      <c r="AN441" s="17"/>
      <c r="AO441" s="17"/>
      <c r="AP441" s="17">
        <v>0</v>
      </c>
      <c r="AQ441" s="17">
        <v>0</v>
      </c>
      <c r="AR441" s="17">
        <f t="shared" si="292"/>
        <v>0</v>
      </c>
      <c r="AS441" s="17"/>
      <c r="AT441" s="17"/>
      <c r="AU441" s="17">
        <v>0</v>
      </c>
      <c r="AV441" s="17">
        <v>0</v>
      </c>
      <c r="AW441" s="17">
        <f t="shared" si="279"/>
        <v>0</v>
      </c>
      <c r="AX441" s="17"/>
      <c r="AY441" s="15"/>
      <c r="AZ441" s="15">
        <v>0</v>
      </c>
      <c r="BA441" s="15">
        <v>0</v>
      </c>
      <c r="BB441" s="15">
        <f t="shared" si="280"/>
        <v>0</v>
      </c>
      <c r="BC441" s="15"/>
      <c r="BD441" s="15"/>
      <c r="BE441" s="15">
        <v>0</v>
      </c>
      <c r="BF441" s="15">
        <v>0</v>
      </c>
      <c r="BG441" s="15">
        <f t="shared" si="272"/>
        <v>0</v>
      </c>
      <c r="BH441" s="15"/>
      <c r="BI441" s="15"/>
      <c r="BJ441" s="15">
        <v>0</v>
      </c>
      <c r="BK441" s="15">
        <v>0</v>
      </c>
      <c r="BL441" s="15">
        <f t="shared" si="273"/>
        <v>0</v>
      </c>
      <c r="BM441" s="15"/>
      <c r="BN441" s="15"/>
      <c r="BO441" s="15">
        <v>3</v>
      </c>
      <c r="BP441" s="15">
        <v>5</v>
      </c>
      <c r="BQ441" s="15">
        <f t="shared" si="274"/>
        <v>8</v>
      </c>
      <c r="BR441" s="15"/>
      <c r="BS441" s="15"/>
      <c r="BT441" s="15">
        <v>1</v>
      </c>
      <c r="BU441" s="15">
        <v>2</v>
      </c>
      <c r="BV441" s="19">
        <f t="shared" si="275"/>
        <v>3</v>
      </c>
      <c r="BW441" s="15"/>
      <c r="BX441" s="15"/>
      <c r="BY441" s="27">
        <v>0</v>
      </c>
      <c r="BZ441" s="27">
        <v>0</v>
      </c>
      <c r="CA441" s="15">
        <f t="shared" si="276"/>
        <v>0</v>
      </c>
      <c r="CB441" s="15"/>
      <c r="CC441" s="20"/>
      <c r="CD441" s="24">
        <v>0</v>
      </c>
      <c r="CE441" s="24">
        <v>0</v>
      </c>
      <c r="CF441" s="24">
        <f t="shared" si="265"/>
        <v>0</v>
      </c>
      <c r="CI441" s="24">
        <v>0</v>
      </c>
      <c r="CJ441" s="24">
        <v>0</v>
      </c>
      <c r="CK441" s="24">
        <f t="shared" si="237"/>
        <v>0</v>
      </c>
      <c r="CN441" s="24">
        <v>0</v>
      </c>
      <c r="CO441" s="24">
        <v>0</v>
      </c>
      <c r="CP441" s="24">
        <f t="shared" si="284"/>
        <v>0</v>
      </c>
      <c r="CR441" t="s">
        <v>257</v>
      </c>
    </row>
    <row r="442" spans="1:96">
      <c r="A442" s="15">
        <v>122</v>
      </c>
      <c r="B442" s="22" t="s">
        <v>208</v>
      </c>
      <c r="D442" s="16">
        <v>361</v>
      </c>
      <c r="F442" s="16">
        <v>73</v>
      </c>
      <c r="G442" s="15">
        <v>3</v>
      </c>
      <c r="H442" s="15">
        <v>5</v>
      </c>
      <c r="I442" s="15">
        <f t="shared" si="285"/>
        <v>8</v>
      </c>
      <c r="J442" s="15">
        <f>MEDIAN(I442:I445)</f>
        <v>8</v>
      </c>
      <c r="K442" s="15"/>
      <c r="L442" s="15">
        <v>0</v>
      </c>
      <c r="M442" s="15">
        <v>0</v>
      </c>
      <c r="N442" s="15">
        <f t="shared" si="286"/>
        <v>0</v>
      </c>
      <c r="O442" s="15">
        <f>MEDIAN(N442:N445)</f>
        <v>0</v>
      </c>
      <c r="P442" s="15"/>
      <c r="Q442" s="15">
        <v>0</v>
      </c>
      <c r="R442" s="15">
        <v>0</v>
      </c>
      <c r="S442" s="15">
        <f t="shared" si="287"/>
        <v>0</v>
      </c>
      <c r="T442" s="15">
        <f>MEDIAN(S442:S445)</f>
        <v>0</v>
      </c>
      <c r="U442" s="15"/>
      <c r="V442" s="15">
        <v>3</v>
      </c>
      <c r="W442" s="15">
        <v>5</v>
      </c>
      <c r="X442" s="15">
        <f t="shared" si="288"/>
        <v>8</v>
      </c>
      <c r="Y442" s="17">
        <f>MEDIAN(X442:X445)</f>
        <v>8</v>
      </c>
      <c r="Z442" s="17"/>
      <c r="AA442" s="17">
        <v>0</v>
      </c>
      <c r="AB442" s="17">
        <v>0</v>
      </c>
      <c r="AC442" s="17">
        <f t="shared" si="289"/>
        <v>0</v>
      </c>
      <c r="AD442" s="17">
        <f>MEDIAN(AC442:AC445)</f>
        <v>0</v>
      </c>
      <c r="AE442" s="17"/>
      <c r="AF442" s="17">
        <v>0</v>
      </c>
      <c r="AG442" s="17">
        <v>0</v>
      </c>
      <c r="AH442" s="17">
        <f t="shared" si="290"/>
        <v>0</v>
      </c>
      <c r="AI442" s="17">
        <f>MEDIAN(AH442:AH445)</f>
        <v>0</v>
      </c>
      <c r="AJ442" s="17"/>
      <c r="AK442" s="17">
        <v>0</v>
      </c>
      <c r="AL442" s="17">
        <v>0</v>
      </c>
      <c r="AM442" s="17">
        <f t="shared" si="291"/>
        <v>0</v>
      </c>
      <c r="AN442" s="17">
        <f>MEDIAN(AM442:AM445)</f>
        <v>0</v>
      </c>
      <c r="AO442" s="17"/>
      <c r="AP442" s="17">
        <v>0</v>
      </c>
      <c r="AQ442" s="17">
        <v>0</v>
      </c>
      <c r="AR442" s="17">
        <f t="shared" si="292"/>
        <v>0</v>
      </c>
      <c r="AS442" s="17">
        <f>MEDIAN(AR442:AR445)</f>
        <v>0</v>
      </c>
      <c r="AT442" s="17"/>
      <c r="AU442" s="17">
        <v>0</v>
      </c>
      <c r="AV442" s="17">
        <v>0</v>
      </c>
      <c r="AW442" s="17">
        <f t="shared" si="279"/>
        <v>0</v>
      </c>
      <c r="AX442" s="17">
        <f>MEDIAN(AW442:AW445)</f>
        <v>0</v>
      </c>
      <c r="AY442" s="15"/>
      <c r="AZ442" s="15">
        <v>2</v>
      </c>
      <c r="BA442" s="15">
        <v>5</v>
      </c>
      <c r="BB442" s="15">
        <f t="shared" si="280"/>
        <v>7</v>
      </c>
      <c r="BC442" s="15">
        <f>MEDIAN(BB442:BB445)</f>
        <v>7</v>
      </c>
      <c r="BD442" s="15"/>
      <c r="BE442" s="15">
        <v>0</v>
      </c>
      <c r="BF442" s="15">
        <v>0</v>
      </c>
      <c r="BG442" s="15">
        <f t="shared" si="272"/>
        <v>0</v>
      </c>
      <c r="BH442" s="15">
        <f>MEDIAN(BG442:BG445)</f>
        <v>1</v>
      </c>
      <c r="BI442" s="15"/>
      <c r="BJ442" s="15">
        <v>0</v>
      </c>
      <c r="BK442" s="15">
        <v>0</v>
      </c>
      <c r="BL442" s="15">
        <f t="shared" si="273"/>
        <v>0</v>
      </c>
      <c r="BM442" s="15">
        <f>MEDIAN(BL442:BL445)</f>
        <v>0</v>
      </c>
      <c r="BN442" s="15"/>
      <c r="BO442" s="15">
        <v>3</v>
      </c>
      <c r="BP442" s="15">
        <v>5</v>
      </c>
      <c r="BQ442" s="15">
        <f t="shared" si="274"/>
        <v>8</v>
      </c>
      <c r="BR442" s="15">
        <f>MEDIAN(BQ442:BQ445)</f>
        <v>8</v>
      </c>
      <c r="BS442" s="15"/>
      <c r="BT442" s="15">
        <v>3</v>
      </c>
      <c r="BU442" s="15">
        <v>1</v>
      </c>
      <c r="BV442" s="19">
        <f t="shared" si="275"/>
        <v>4</v>
      </c>
      <c r="BW442" s="15">
        <f>MEDIAN(BV442:BV445)</f>
        <v>5.5</v>
      </c>
      <c r="BX442" s="15"/>
      <c r="BY442" s="27">
        <v>3</v>
      </c>
      <c r="BZ442" s="27">
        <v>5</v>
      </c>
      <c r="CA442" s="15">
        <f t="shared" si="276"/>
        <v>8</v>
      </c>
      <c r="CB442" s="15">
        <f>MEDIAN(CA442:CA445)</f>
        <v>8</v>
      </c>
      <c r="CC442" s="20"/>
      <c r="CD442" s="24">
        <v>3</v>
      </c>
      <c r="CE442" s="24">
        <v>2</v>
      </c>
      <c r="CF442" s="24">
        <f t="shared" si="265"/>
        <v>5</v>
      </c>
      <c r="CG442" s="24">
        <f>MEDIAN(CF442:CF445)</f>
        <v>2</v>
      </c>
      <c r="CI442" s="24">
        <v>0</v>
      </c>
      <c r="CJ442" s="24">
        <v>0</v>
      </c>
      <c r="CK442" s="24">
        <f t="shared" si="237"/>
        <v>0</v>
      </c>
      <c r="CL442" s="24">
        <f>MEDIAN(CK442:CK445)</f>
        <v>0</v>
      </c>
      <c r="CN442" s="24">
        <v>0</v>
      </c>
      <c r="CO442" s="24">
        <v>0</v>
      </c>
      <c r="CP442" s="24">
        <f t="shared" si="284"/>
        <v>0</v>
      </c>
      <c r="CQ442" s="24">
        <f>MEDIAN(CP442:CP445)</f>
        <v>0</v>
      </c>
      <c r="CR442" t="s">
        <v>257</v>
      </c>
    </row>
    <row r="443" spans="1:96" hidden="1">
      <c r="A443" s="15">
        <v>122</v>
      </c>
      <c r="B443" s="22" t="s">
        <v>208</v>
      </c>
      <c r="D443" s="16">
        <v>367</v>
      </c>
      <c r="F443" s="16">
        <v>73</v>
      </c>
      <c r="G443" s="15">
        <v>3</v>
      </c>
      <c r="H443" s="15">
        <v>5</v>
      </c>
      <c r="I443" s="15">
        <f t="shared" si="285"/>
        <v>8</v>
      </c>
      <c r="J443" s="15"/>
      <c r="K443" s="15"/>
      <c r="L443" s="15">
        <v>0</v>
      </c>
      <c r="M443" s="15">
        <v>0</v>
      </c>
      <c r="N443" s="15">
        <f t="shared" si="286"/>
        <v>0</v>
      </c>
      <c r="O443" s="15"/>
      <c r="P443" s="15"/>
      <c r="Q443" s="15">
        <v>0</v>
      </c>
      <c r="R443" s="15">
        <v>0</v>
      </c>
      <c r="S443" s="15">
        <f t="shared" si="287"/>
        <v>0</v>
      </c>
      <c r="T443" s="15"/>
      <c r="U443" s="15"/>
      <c r="V443" s="15">
        <v>3</v>
      </c>
      <c r="W443" s="15">
        <v>5</v>
      </c>
      <c r="X443" s="15">
        <f t="shared" si="288"/>
        <v>8</v>
      </c>
      <c r="Y443" s="17"/>
      <c r="Z443" s="17"/>
      <c r="AA443" s="17">
        <v>0</v>
      </c>
      <c r="AB443" s="17">
        <v>0</v>
      </c>
      <c r="AC443" s="17">
        <f t="shared" si="289"/>
        <v>0</v>
      </c>
      <c r="AD443" s="17"/>
      <c r="AE443" s="17"/>
      <c r="AF443" s="17">
        <v>0</v>
      </c>
      <c r="AG443" s="17">
        <v>0</v>
      </c>
      <c r="AH443" s="17">
        <f t="shared" si="290"/>
        <v>0</v>
      </c>
      <c r="AI443" s="17"/>
      <c r="AJ443" s="17"/>
      <c r="AK443" s="17">
        <v>0</v>
      </c>
      <c r="AL443" s="17">
        <v>0</v>
      </c>
      <c r="AM443" s="17">
        <f t="shared" si="291"/>
        <v>0</v>
      </c>
      <c r="AN443" s="17"/>
      <c r="AO443" s="17"/>
      <c r="AP443" s="17">
        <v>0</v>
      </c>
      <c r="AQ443" s="17">
        <v>0</v>
      </c>
      <c r="AR443" s="17">
        <f t="shared" si="292"/>
        <v>0</v>
      </c>
      <c r="AS443" s="17"/>
      <c r="AT443" s="17"/>
      <c r="AU443" s="17">
        <v>0</v>
      </c>
      <c r="AV443" s="17">
        <v>0</v>
      </c>
      <c r="AW443" s="17">
        <f t="shared" si="279"/>
        <v>0</v>
      </c>
      <c r="AX443" s="17"/>
      <c r="AY443" s="15"/>
      <c r="AZ443" s="15">
        <v>2</v>
      </c>
      <c r="BA443" s="15">
        <v>5</v>
      </c>
      <c r="BB443" s="15">
        <f t="shared" si="280"/>
        <v>7</v>
      </c>
      <c r="BC443" s="15"/>
      <c r="BD443" s="15"/>
      <c r="BE443" s="15">
        <v>1</v>
      </c>
      <c r="BF443" s="15">
        <v>1</v>
      </c>
      <c r="BG443" s="15">
        <f t="shared" si="272"/>
        <v>2</v>
      </c>
      <c r="BH443" s="15"/>
      <c r="BI443" s="15"/>
      <c r="BJ443" s="15">
        <v>0</v>
      </c>
      <c r="BK443" s="15">
        <v>0</v>
      </c>
      <c r="BL443" s="15">
        <f t="shared" si="273"/>
        <v>0</v>
      </c>
      <c r="BM443" s="15"/>
      <c r="BN443" s="15"/>
      <c r="BO443" s="15">
        <v>3</v>
      </c>
      <c r="BP443" s="15">
        <v>5</v>
      </c>
      <c r="BQ443" s="15">
        <f t="shared" si="274"/>
        <v>8</v>
      </c>
      <c r="BR443" s="15"/>
      <c r="BS443" s="15"/>
      <c r="BT443" s="15">
        <v>1</v>
      </c>
      <c r="BU443" s="15">
        <v>5</v>
      </c>
      <c r="BV443" s="19">
        <f t="shared" si="275"/>
        <v>6</v>
      </c>
      <c r="BW443" s="15"/>
      <c r="BX443" s="15"/>
      <c r="BY443" s="27">
        <v>3</v>
      </c>
      <c r="BZ443" s="27">
        <v>5</v>
      </c>
      <c r="CA443" s="15">
        <f t="shared" si="276"/>
        <v>8</v>
      </c>
      <c r="CB443" s="15"/>
      <c r="CC443" s="20"/>
      <c r="CD443" s="24">
        <v>3</v>
      </c>
      <c r="CE443" s="24">
        <v>1</v>
      </c>
      <c r="CF443" s="24">
        <f t="shared" si="265"/>
        <v>4</v>
      </c>
      <c r="CI443" s="24">
        <v>0</v>
      </c>
      <c r="CJ443" s="24">
        <v>0</v>
      </c>
      <c r="CK443" s="24">
        <f t="shared" si="237"/>
        <v>0</v>
      </c>
      <c r="CN443" s="24">
        <v>0</v>
      </c>
      <c r="CO443" s="24">
        <v>0</v>
      </c>
      <c r="CP443" s="24">
        <f t="shared" si="284"/>
        <v>0</v>
      </c>
      <c r="CR443" t="s">
        <v>257</v>
      </c>
    </row>
    <row r="444" spans="1:96" hidden="1">
      <c r="A444" s="15">
        <v>122</v>
      </c>
      <c r="B444" s="22" t="s">
        <v>208</v>
      </c>
      <c r="D444" s="16">
        <v>379</v>
      </c>
      <c r="F444" s="16">
        <v>73</v>
      </c>
      <c r="G444" s="15">
        <v>3</v>
      </c>
      <c r="H444" s="15">
        <v>5</v>
      </c>
      <c r="I444" s="15">
        <f t="shared" si="285"/>
        <v>8</v>
      </c>
      <c r="J444" s="15"/>
      <c r="K444" s="15"/>
      <c r="L444" s="15">
        <v>0</v>
      </c>
      <c r="M444" s="15">
        <v>0</v>
      </c>
      <c r="N444" s="15">
        <f t="shared" si="286"/>
        <v>0</v>
      </c>
      <c r="O444" s="15"/>
      <c r="P444" s="15"/>
      <c r="Q444" s="15">
        <v>0</v>
      </c>
      <c r="R444" s="15">
        <v>0</v>
      </c>
      <c r="S444" s="15">
        <f t="shared" si="287"/>
        <v>0</v>
      </c>
      <c r="T444" s="15"/>
      <c r="U444" s="15"/>
      <c r="V444" s="15">
        <v>3</v>
      </c>
      <c r="W444" s="15">
        <v>5</v>
      </c>
      <c r="X444" s="15">
        <f t="shared" si="288"/>
        <v>8</v>
      </c>
      <c r="Y444" s="17"/>
      <c r="Z444" s="17"/>
      <c r="AA444" s="17">
        <v>0</v>
      </c>
      <c r="AB444" s="17">
        <v>0</v>
      </c>
      <c r="AC444" s="17">
        <f t="shared" si="289"/>
        <v>0</v>
      </c>
      <c r="AD444" s="17"/>
      <c r="AE444" s="17"/>
      <c r="AF444" s="17">
        <v>0</v>
      </c>
      <c r="AG444" s="17">
        <v>0</v>
      </c>
      <c r="AH444" s="17">
        <f t="shared" si="290"/>
        <v>0</v>
      </c>
      <c r="AI444" s="17"/>
      <c r="AJ444" s="17"/>
      <c r="AK444" s="17">
        <v>0</v>
      </c>
      <c r="AL444" s="17">
        <v>0</v>
      </c>
      <c r="AM444" s="17">
        <f t="shared" si="291"/>
        <v>0</v>
      </c>
      <c r="AN444" s="17"/>
      <c r="AO444" s="17"/>
      <c r="AP444" s="17">
        <v>0</v>
      </c>
      <c r="AQ444" s="17">
        <v>0</v>
      </c>
      <c r="AR444" s="17">
        <f t="shared" si="292"/>
        <v>0</v>
      </c>
      <c r="AS444" s="17"/>
      <c r="AT444" s="17"/>
      <c r="AU444" s="17">
        <v>0</v>
      </c>
      <c r="AV444" s="17">
        <v>0</v>
      </c>
      <c r="AW444" s="17">
        <f t="shared" si="279"/>
        <v>0</v>
      </c>
      <c r="AX444" s="17"/>
      <c r="AY444" s="15"/>
      <c r="AZ444" s="15">
        <v>3</v>
      </c>
      <c r="BA444" s="15">
        <v>5</v>
      </c>
      <c r="BB444" s="15">
        <f t="shared" si="280"/>
        <v>8</v>
      </c>
      <c r="BC444" s="15"/>
      <c r="BD444" s="15"/>
      <c r="BE444" s="15">
        <v>0</v>
      </c>
      <c r="BF444" s="15">
        <v>0</v>
      </c>
      <c r="BG444" s="15">
        <f t="shared" si="272"/>
        <v>0</v>
      </c>
      <c r="BH444" s="15"/>
      <c r="BI444" s="15"/>
      <c r="BJ444" s="15">
        <v>0</v>
      </c>
      <c r="BK444" s="15">
        <v>0</v>
      </c>
      <c r="BL444" s="15">
        <f t="shared" si="273"/>
        <v>0</v>
      </c>
      <c r="BM444" s="15"/>
      <c r="BN444" s="15"/>
      <c r="BO444" s="15">
        <v>3</v>
      </c>
      <c r="BP444" s="15">
        <v>5</v>
      </c>
      <c r="BQ444" s="15">
        <f t="shared" si="274"/>
        <v>8</v>
      </c>
      <c r="BR444" s="15"/>
      <c r="BS444" s="15"/>
      <c r="BT444" s="15">
        <v>3</v>
      </c>
      <c r="BU444" s="15">
        <v>2</v>
      </c>
      <c r="BV444" s="19">
        <f t="shared" si="275"/>
        <v>5</v>
      </c>
      <c r="BW444" s="15"/>
      <c r="BX444" s="15"/>
      <c r="BY444" s="27">
        <v>3</v>
      </c>
      <c r="BZ444" s="27">
        <v>5</v>
      </c>
      <c r="CA444" s="15">
        <f t="shared" si="276"/>
        <v>8</v>
      </c>
      <c r="CB444" s="15"/>
      <c r="CC444" s="20"/>
      <c r="CD444" s="24">
        <v>0</v>
      </c>
      <c r="CE444" s="24">
        <v>0</v>
      </c>
      <c r="CF444" s="24">
        <f t="shared" si="265"/>
        <v>0</v>
      </c>
      <c r="CI444" s="24">
        <v>0</v>
      </c>
      <c r="CJ444" s="24">
        <v>0</v>
      </c>
      <c r="CK444" s="24">
        <f t="shared" si="237"/>
        <v>0</v>
      </c>
      <c r="CN444" s="24">
        <v>0</v>
      </c>
      <c r="CO444" s="24">
        <v>0</v>
      </c>
      <c r="CP444" s="24">
        <f t="shared" si="284"/>
        <v>0</v>
      </c>
      <c r="CR444" t="s">
        <v>257</v>
      </c>
    </row>
    <row r="445" spans="1:96" hidden="1">
      <c r="A445" s="15">
        <v>122</v>
      </c>
      <c r="B445" s="22" t="s">
        <v>208</v>
      </c>
      <c r="D445" s="16">
        <v>385</v>
      </c>
      <c r="F445" s="16">
        <v>73</v>
      </c>
      <c r="G445" s="15">
        <v>3</v>
      </c>
      <c r="H445" s="15">
        <v>5</v>
      </c>
      <c r="I445" s="15">
        <f t="shared" si="285"/>
        <v>8</v>
      </c>
      <c r="J445" s="15"/>
      <c r="K445" s="15"/>
      <c r="L445" s="15">
        <v>0</v>
      </c>
      <c r="M445" s="15">
        <v>0</v>
      </c>
      <c r="N445" s="15">
        <f t="shared" si="286"/>
        <v>0</v>
      </c>
      <c r="O445" s="15"/>
      <c r="P445" s="15"/>
      <c r="Q445" s="15">
        <v>0</v>
      </c>
      <c r="R445" s="15">
        <v>0</v>
      </c>
      <c r="S445" s="15">
        <f t="shared" si="287"/>
        <v>0</v>
      </c>
      <c r="T445" s="15"/>
      <c r="U445" s="15"/>
      <c r="V445" s="15">
        <v>3</v>
      </c>
      <c r="W445" s="15">
        <v>5</v>
      </c>
      <c r="X445" s="15">
        <f t="shared" si="288"/>
        <v>8</v>
      </c>
      <c r="Y445" s="17"/>
      <c r="Z445" s="17"/>
      <c r="AA445" s="17">
        <v>0</v>
      </c>
      <c r="AB445" s="17">
        <v>0</v>
      </c>
      <c r="AC445" s="17">
        <f t="shared" si="289"/>
        <v>0</v>
      </c>
      <c r="AD445" s="17"/>
      <c r="AE445" s="17"/>
      <c r="AF445" s="17">
        <v>0</v>
      </c>
      <c r="AG445" s="17">
        <v>0</v>
      </c>
      <c r="AH445" s="17">
        <f t="shared" si="290"/>
        <v>0</v>
      </c>
      <c r="AI445" s="17"/>
      <c r="AJ445" s="17"/>
      <c r="AK445" s="17">
        <v>0</v>
      </c>
      <c r="AL445" s="17">
        <v>0</v>
      </c>
      <c r="AM445" s="17">
        <f t="shared" si="291"/>
        <v>0</v>
      </c>
      <c r="AN445" s="17"/>
      <c r="AO445" s="17"/>
      <c r="AP445" s="17">
        <v>0</v>
      </c>
      <c r="AQ445" s="17">
        <v>0</v>
      </c>
      <c r="AR445" s="17">
        <f t="shared" si="292"/>
        <v>0</v>
      </c>
      <c r="AS445" s="17"/>
      <c r="AT445" s="17"/>
      <c r="AU445" s="17">
        <v>0</v>
      </c>
      <c r="AV445" s="17">
        <v>0</v>
      </c>
      <c r="AW445" s="17">
        <f t="shared" si="279"/>
        <v>0</v>
      </c>
      <c r="AX445" s="17"/>
      <c r="AY445" s="15"/>
      <c r="AZ445" s="15">
        <v>2</v>
      </c>
      <c r="BA445" s="15">
        <v>5</v>
      </c>
      <c r="BB445" s="15">
        <f t="shared" si="280"/>
        <v>7</v>
      </c>
      <c r="BC445" s="15"/>
      <c r="BD445" s="15"/>
      <c r="BE445" s="15">
        <v>1</v>
      </c>
      <c r="BF445" s="15">
        <v>1</v>
      </c>
      <c r="BG445" s="15">
        <f t="shared" si="272"/>
        <v>2</v>
      </c>
      <c r="BH445" s="15"/>
      <c r="BI445" s="15"/>
      <c r="BJ445" s="15">
        <v>0</v>
      </c>
      <c r="BK445" s="15">
        <v>0</v>
      </c>
      <c r="BL445" s="15">
        <f t="shared" si="273"/>
        <v>0</v>
      </c>
      <c r="BM445" s="15"/>
      <c r="BN445" s="15"/>
      <c r="BO445" s="15">
        <v>3</v>
      </c>
      <c r="BP445" s="15">
        <v>5</v>
      </c>
      <c r="BQ445" s="15">
        <f t="shared" si="274"/>
        <v>8</v>
      </c>
      <c r="BR445" s="15"/>
      <c r="BS445" s="15"/>
      <c r="BT445" s="15">
        <v>1</v>
      </c>
      <c r="BU445" s="15">
        <v>5</v>
      </c>
      <c r="BV445" s="19">
        <f t="shared" si="275"/>
        <v>6</v>
      </c>
      <c r="BW445" s="15"/>
      <c r="BX445" s="15"/>
      <c r="BY445" s="27">
        <v>3</v>
      </c>
      <c r="BZ445" s="27">
        <v>5</v>
      </c>
      <c r="CA445" s="15">
        <f t="shared" si="276"/>
        <v>8</v>
      </c>
      <c r="CB445" s="15"/>
      <c r="CC445" s="20"/>
      <c r="CD445" s="24">
        <v>0</v>
      </c>
      <c r="CE445" s="24">
        <v>0</v>
      </c>
      <c r="CF445" s="24">
        <f t="shared" si="265"/>
        <v>0</v>
      </c>
      <c r="CI445" s="24">
        <v>0</v>
      </c>
      <c r="CJ445" s="24">
        <v>0</v>
      </c>
      <c r="CK445" s="24">
        <f t="shared" si="237"/>
        <v>0</v>
      </c>
      <c r="CN445" s="24">
        <v>0</v>
      </c>
      <c r="CO445" s="24">
        <v>0</v>
      </c>
      <c r="CP445" s="24">
        <f t="shared" si="284"/>
        <v>0</v>
      </c>
      <c r="CR445" t="s">
        <v>257</v>
      </c>
    </row>
    <row r="446" spans="1:96">
      <c r="A446" s="15">
        <v>123</v>
      </c>
      <c r="B446" s="22" t="s">
        <v>209</v>
      </c>
      <c r="D446" s="16">
        <v>362</v>
      </c>
      <c r="F446" s="16">
        <v>74</v>
      </c>
      <c r="G446" s="15">
        <v>0</v>
      </c>
      <c r="H446" s="15">
        <v>0</v>
      </c>
      <c r="I446" s="15">
        <f t="shared" si="285"/>
        <v>0</v>
      </c>
      <c r="J446" s="15">
        <f>MEDIAN(I446:I449)</f>
        <v>0</v>
      </c>
      <c r="K446" s="15"/>
      <c r="L446" s="15">
        <v>3</v>
      </c>
      <c r="M446" s="15">
        <v>5</v>
      </c>
      <c r="N446" s="15">
        <f t="shared" si="286"/>
        <v>8</v>
      </c>
      <c r="O446" s="15">
        <f>MEDIAN(N446:N449)</f>
        <v>8</v>
      </c>
      <c r="P446" s="15"/>
      <c r="Q446" s="15">
        <v>3</v>
      </c>
      <c r="R446" s="15">
        <v>3</v>
      </c>
      <c r="S446" s="15">
        <f t="shared" si="287"/>
        <v>6</v>
      </c>
      <c r="T446" s="15">
        <f>MEDIAN(S446:S449)</f>
        <v>6</v>
      </c>
      <c r="U446" s="15"/>
      <c r="V446" s="15">
        <v>0</v>
      </c>
      <c r="W446" s="15">
        <v>0</v>
      </c>
      <c r="X446" s="15">
        <f t="shared" si="288"/>
        <v>0</v>
      </c>
      <c r="Y446" s="17">
        <f>MEDIAN(X446:X449)</f>
        <v>0</v>
      </c>
      <c r="Z446" s="17"/>
      <c r="AA446" s="17">
        <v>0</v>
      </c>
      <c r="AB446" s="17">
        <v>0</v>
      </c>
      <c r="AC446" s="17">
        <f t="shared" si="289"/>
        <v>0</v>
      </c>
      <c r="AD446" s="17">
        <f>MEDIAN(AC446:AC449)</f>
        <v>0</v>
      </c>
      <c r="AE446" s="17"/>
      <c r="AF446" s="17">
        <v>0</v>
      </c>
      <c r="AG446" s="17">
        <v>0</v>
      </c>
      <c r="AH446" s="17">
        <f t="shared" si="290"/>
        <v>0</v>
      </c>
      <c r="AI446" s="17">
        <f>MEDIAN(AH446:AH449)</f>
        <v>0</v>
      </c>
      <c r="AJ446" s="17"/>
      <c r="AK446" s="17">
        <v>2</v>
      </c>
      <c r="AL446" s="17">
        <v>3</v>
      </c>
      <c r="AM446" s="17">
        <f t="shared" si="291"/>
        <v>5</v>
      </c>
      <c r="AN446" s="17">
        <f>MEDIAN(AM446:AM449)</f>
        <v>5.5</v>
      </c>
      <c r="AO446" s="17"/>
      <c r="AP446" s="17">
        <v>1</v>
      </c>
      <c r="AQ446" s="17">
        <v>1</v>
      </c>
      <c r="AR446" s="17">
        <f t="shared" si="292"/>
        <v>2</v>
      </c>
      <c r="AS446" s="17">
        <f>MEDIAN(AR446:AR449)</f>
        <v>2.5</v>
      </c>
      <c r="AT446" s="17"/>
      <c r="AU446" s="17">
        <v>0</v>
      </c>
      <c r="AV446" s="17">
        <v>0</v>
      </c>
      <c r="AW446" s="17">
        <f t="shared" si="279"/>
        <v>0</v>
      </c>
      <c r="AX446" s="17">
        <f>MEDIAN(AW446:AW449)</f>
        <v>0</v>
      </c>
      <c r="AY446" s="15"/>
      <c r="AZ446" s="15">
        <v>3</v>
      </c>
      <c r="BA446" s="15">
        <v>5</v>
      </c>
      <c r="BB446" s="15">
        <f t="shared" si="280"/>
        <v>8</v>
      </c>
      <c r="BC446" s="15">
        <f>MEDIAN(BB446:BB449)</f>
        <v>7.5</v>
      </c>
      <c r="BD446" s="15"/>
      <c r="BE446" s="15">
        <v>0</v>
      </c>
      <c r="BF446" s="15">
        <v>0</v>
      </c>
      <c r="BG446" s="15">
        <f t="shared" ref="BG446:BG465" si="293">SUM(BE446:BF446)</f>
        <v>0</v>
      </c>
      <c r="BH446" s="15">
        <f>MEDIAN(BG446:BG449)</f>
        <v>0</v>
      </c>
      <c r="BI446" s="15"/>
      <c r="BJ446" s="15">
        <v>0</v>
      </c>
      <c r="BK446" s="15">
        <v>0</v>
      </c>
      <c r="BL446" s="15">
        <f t="shared" ref="BL446:BL465" si="294">SUM(BJ446:BK446)</f>
        <v>0</v>
      </c>
      <c r="BM446" s="15">
        <f>MEDIAN(BL446:BL449)</f>
        <v>0</v>
      </c>
      <c r="BN446" s="15"/>
      <c r="BO446" s="15">
        <v>3</v>
      </c>
      <c r="BP446" s="15">
        <v>5</v>
      </c>
      <c r="BQ446" s="15">
        <f t="shared" ref="BQ446:BQ472" si="295">SUM(BO446:BP446)</f>
        <v>8</v>
      </c>
      <c r="BR446" s="15">
        <f>MEDIAN(BQ446:BQ449)</f>
        <v>8</v>
      </c>
      <c r="BS446" s="15"/>
      <c r="BT446" s="15">
        <v>3</v>
      </c>
      <c r="BU446" s="15">
        <v>5</v>
      </c>
      <c r="BV446" s="19">
        <f t="shared" ref="BV446:BV472" si="296">SUM(BT446:BU446)</f>
        <v>8</v>
      </c>
      <c r="BW446" s="15">
        <f>MEDIAN(BV446:BV449)</f>
        <v>8</v>
      </c>
      <c r="BX446" s="15"/>
      <c r="BY446" s="27">
        <v>2</v>
      </c>
      <c r="BZ446" s="27">
        <v>4</v>
      </c>
      <c r="CA446" s="15">
        <f t="shared" ref="CA446:CA465" si="297">SUM(BY446:BZ446)</f>
        <v>6</v>
      </c>
      <c r="CB446" s="15">
        <f>MEDIAN(CA446:CA449)</f>
        <v>6</v>
      </c>
      <c r="CC446" s="20"/>
      <c r="CD446" s="24">
        <v>0</v>
      </c>
      <c r="CE446" s="24">
        <v>0</v>
      </c>
      <c r="CF446" s="24">
        <f t="shared" si="265"/>
        <v>0</v>
      </c>
      <c r="CG446" s="24">
        <f>MEDIAN(CF446:CF449)</f>
        <v>0</v>
      </c>
      <c r="CI446" s="24">
        <v>0</v>
      </c>
      <c r="CJ446" s="24">
        <v>0</v>
      </c>
      <c r="CK446" s="24">
        <f t="shared" si="237"/>
        <v>0</v>
      </c>
      <c r="CL446" s="24">
        <f>MEDIAN(CK446:CK449)</f>
        <v>0</v>
      </c>
      <c r="CN446" s="24">
        <v>0</v>
      </c>
      <c r="CO446" s="24">
        <v>0</v>
      </c>
      <c r="CP446" s="24">
        <f t="shared" si="284"/>
        <v>0</v>
      </c>
      <c r="CQ446" s="24">
        <f>MEDIAN(CP446:CP449)</f>
        <v>0</v>
      </c>
      <c r="CR446" t="s">
        <v>257</v>
      </c>
    </row>
    <row r="447" spans="1:96" hidden="1">
      <c r="A447" s="15">
        <v>123</v>
      </c>
      <c r="B447" s="22" t="s">
        <v>209</v>
      </c>
      <c r="D447" s="16">
        <v>368</v>
      </c>
      <c r="F447" s="16">
        <v>74</v>
      </c>
      <c r="G447" s="15" t="s">
        <v>124</v>
      </c>
      <c r="H447" s="15" t="s">
        <v>124</v>
      </c>
      <c r="I447" s="15" t="s">
        <v>124</v>
      </c>
      <c r="J447" s="15"/>
      <c r="K447" s="15"/>
      <c r="L447" s="15" t="s">
        <v>124</v>
      </c>
      <c r="M447" s="15" t="s">
        <v>124</v>
      </c>
      <c r="N447" s="15" t="s">
        <v>124</v>
      </c>
      <c r="O447" s="15"/>
      <c r="P447" s="15"/>
      <c r="Q447" s="15" t="s">
        <v>124</v>
      </c>
      <c r="R447" s="15" t="s">
        <v>124</v>
      </c>
      <c r="S447" s="15" t="s">
        <v>124</v>
      </c>
      <c r="T447" s="15"/>
      <c r="U447" s="15"/>
      <c r="V447" s="15">
        <v>0</v>
      </c>
      <c r="W447" s="15">
        <v>0</v>
      </c>
      <c r="X447" s="15">
        <f t="shared" si="288"/>
        <v>0</v>
      </c>
      <c r="Y447" s="17"/>
      <c r="Z447" s="17"/>
      <c r="AA447" s="17">
        <v>0</v>
      </c>
      <c r="AB447" s="17">
        <v>0</v>
      </c>
      <c r="AC447" s="17">
        <f t="shared" si="289"/>
        <v>0</v>
      </c>
      <c r="AD447" s="17"/>
      <c r="AE447" s="17"/>
      <c r="AF447" s="17">
        <v>0</v>
      </c>
      <c r="AG447" s="17">
        <v>0</v>
      </c>
      <c r="AH447" s="17">
        <f t="shared" si="290"/>
        <v>0</v>
      </c>
      <c r="AI447" s="17"/>
      <c r="AJ447" s="17"/>
      <c r="AK447" s="17">
        <v>2</v>
      </c>
      <c r="AL447" s="17">
        <v>4</v>
      </c>
      <c r="AM447" s="17">
        <f t="shared" si="291"/>
        <v>6</v>
      </c>
      <c r="AN447" s="17"/>
      <c r="AO447" s="17"/>
      <c r="AP447" s="17">
        <v>1</v>
      </c>
      <c r="AQ447" s="17">
        <v>2</v>
      </c>
      <c r="AR447" s="17">
        <f t="shared" si="292"/>
        <v>3</v>
      </c>
      <c r="AS447" s="17"/>
      <c r="AT447" s="17"/>
      <c r="AU447" s="17">
        <v>0</v>
      </c>
      <c r="AV447" s="17">
        <v>0</v>
      </c>
      <c r="AW447" s="17">
        <f t="shared" si="279"/>
        <v>0</v>
      </c>
      <c r="AX447" s="17"/>
      <c r="AY447" s="15"/>
      <c r="AZ447" s="15">
        <v>2</v>
      </c>
      <c r="BA447" s="15">
        <v>5</v>
      </c>
      <c r="BB447" s="15">
        <f t="shared" si="280"/>
        <v>7</v>
      </c>
      <c r="BC447" s="15"/>
      <c r="BD447" s="15"/>
      <c r="BE447" s="15">
        <v>0</v>
      </c>
      <c r="BF447" s="15">
        <v>0</v>
      </c>
      <c r="BG447" s="15">
        <f t="shared" si="293"/>
        <v>0</v>
      </c>
      <c r="BH447" s="15"/>
      <c r="BI447" s="15"/>
      <c r="BJ447" s="15">
        <v>0</v>
      </c>
      <c r="BK447" s="15">
        <v>0</v>
      </c>
      <c r="BL447" s="15">
        <f t="shared" si="294"/>
        <v>0</v>
      </c>
      <c r="BM447" s="15"/>
      <c r="BN447" s="15"/>
      <c r="BO447" s="15">
        <v>3</v>
      </c>
      <c r="BP447" s="15">
        <v>5</v>
      </c>
      <c r="BQ447" s="15">
        <f t="shared" si="295"/>
        <v>8</v>
      </c>
      <c r="BR447" s="15"/>
      <c r="BS447" s="15"/>
      <c r="BT447" s="15">
        <v>3</v>
      </c>
      <c r="BU447" s="15">
        <v>5</v>
      </c>
      <c r="BV447" s="19">
        <f t="shared" si="296"/>
        <v>8</v>
      </c>
      <c r="BW447" s="15"/>
      <c r="BX447" s="15"/>
      <c r="BY447" s="27">
        <v>2</v>
      </c>
      <c r="BZ447" s="27">
        <v>4</v>
      </c>
      <c r="CA447" s="15">
        <f t="shared" si="297"/>
        <v>6</v>
      </c>
      <c r="CB447" s="15"/>
      <c r="CC447" s="20"/>
      <c r="CD447" s="24">
        <v>0</v>
      </c>
      <c r="CE447" s="24">
        <v>0</v>
      </c>
      <c r="CF447" s="24">
        <f t="shared" si="265"/>
        <v>0</v>
      </c>
      <c r="CI447" s="24">
        <v>0</v>
      </c>
      <c r="CJ447" s="24">
        <v>0</v>
      </c>
      <c r="CK447" s="24">
        <f t="shared" si="237"/>
        <v>0</v>
      </c>
      <c r="CN447" s="24">
        <v>0</v>
      </c>
      <c r="CO447" s="24">
        <v>0</v>
      </c>
      <c r="CP447" s="24">
        <f t="shared" si="284"/>
        <v>0</v>
      </c>
      <c r="CR447" t="s">
        <v>257</v>
      </c>
    </row>
    <row r="448" spans="1:96" hidden="1">
      <c r="A448" s="15">
        <v>123</v>
      </c>
      <c r="B448" s="22" t="s">
        <v>209</v>
      </c>
      <c r="D448" s="16">
        <v>380</v>
      </c>
      <c r="F448" s="16">
        <v>74</v>
      </c>
      <c r="G448" s="15">
        <v>0</v>
      </c>
      <c r="H448" s="15">
        <v>0</v>
      </c>
      <c r="I448" s="15">
        <f>SUM(G448:H448)</f>
        <v>0</v>
      </c>
      <c r="J448" s="15"/>
      <c r="K448" s="15"/>
      <c r="L448" s="15">
        <v>3</v>
      </c>
      <c r="M448" s="15">
        <v>5</v>
      </c>
      <c r="N448" s="15">
        <f t="shared" ref="N448:N454" si="298">SUM(L448:M448)</f>
        <v>8</v>
      </c>
      <c r="O448" s="15"/>
      <c r="P448" s="15"/>
      <c r="Q448" s="15">
        <v>3</v>
      </c>
      <c r="R448" s="15">
        <v>3</v>
      </c>
      <c r="S448" s="15">
        <f>SUM(Q448:R448)</f>
        <v>6</v>
      </c>
      <c r="T448" s="15"/>
      <c r="U448" s="15"/>
      <c r="V448" s="15">
        <v>0</v>
      </c>
      <c r="W448" s="15">
        <v>0</v>
      </c>
      <c r="X448" s="15">
        <f t="shared" si="288"/>
        <v>0</v>
      </c>
      <c r="Y448" s="17"/>
      <c r="Z448" s="17"/>
      <c r="AA448" s="17">
        <v>0</v>
      </c>
      <c r="AB448" s="17">
        <v>0</v>
      </c>
      <c r="AC448" s="17">
        <f t="shared" si="289"/>
        <v>0</v>
      </c>
      <c r="AD448" s="17"/>
      <c r="AE448" s="17"/>
      <c r="AF448" s="17">
        <v>0</v>
      </c>
      <c r="AG448" s="17">
        <v>0</v>
      </c>
      <c r="AH448" s="17">
        <f t="shared" si="290"/>
        <v>0</v>
      </c>
      <c r="AI448" s="17"/>
      <c r="AJ448" s="17"/>
      <c r="AK448" s="17">
        <v>2</v>
      </c>
      <c r="AL448" s="17">
        <v>3</v>
      </c>
      <c r="AM448" s="17">
        <f t="shared" si="291"/>
        <v>5</v>
      </c>
      <c r="AN448" s="17"/>
      <c r="AO448" s="17"/>
      <c r="AP448" s="17">
        <v>1</v>
      </c>
      <c r="AQ448" s="17">
        <v>1</v>
      </c>
      <c r="AR448" s="17">
        <f t="shared" si="292"/>
        <v>2</v>
      </c>
      <c r="AS448" s="17"/>
      <c r="AT448" s="17"/>
      <c r="AU448" s="17">
        <v>0</v>
      </c>
      <c r="AV448" s="17">
        <v>0</v>
      </c>
      <c r="AW448" s="17">
        <f t="shared" si="279"/>
        <v>0</v>
      </c>
      <c r="AX448" s="17"/>
      <c r="AY448" s="15"/>
      <c r="AZ448" s="15">
        <v>3</v>
      </c>
      <c r="BA448" s="15">
        <v>5</v>
      </c>
      <c r="BB448" s="15">
        <f t="shared" si="280"/>
        <v>8</v>
      </c>
      <c r="BC448" s="15"/>
      <c r="BD448" s="15"/>
      <c r="BE448" s="15">
        <v>0</v>
      </c>
      <c r="BF448" s="15">
        <v>0</v>
      </c>
      <c r="BG448" s="15">
        <f t="shared" si="293"/>
        <v>0</v>
      </c>
      <c r="BH448" s="15"/>
      <c r="BI448" s="15"/>
      <c r="BJ448" s="15">
        <v>0</v>
      </c>
      <c r="BK448" s="15">
        <v>0</v>
      </c>
      <c r="BL448" s="15">
        <f t="shared" si="294"/>
        <v>0</v>
      </c>
      <c r="BM448" s="15"/>
      <c r="BN448" s="15"/>
      <c r="BO448" s="15">
        <v>3</v>
      </c>
      <c r="BP448" s="15">
        <v>5</v>
      </c>
      <c r="BQ448" s="15">
        <f t="shared" si="295"/>
        <v>8</v>
      </c>
      <c r="BR448" s="15"/>
      <c r="BS448" s="15"/>
      <c r="BT448" s="15">
        <v>3</v>
      </c>
      <c r="BU448" s="15">
        <v>5</v>
      </c>
      <c r="BV448" s="19">
        <f t="shared" si="296"/>
        <v>8</v>
      </c>
      <c r="BW448" s="15"/>
      <c r="BX448" s="15"/>
      <c r="BY448" s="27">
        <v>2</v>
      </c>
      <c r="BZ448" s="27">
        <v>4</v>
      </c>
      <c r="CA448" s="15">
        <f t="shared" si="297"/>
        <v>6</v>
      </c>
      <c r="CB448" s="15"/>
      <c r="CC448" s="20"/>
      <c r="CD448" s="24">
        <v>0</v>
      </c>
      <c r="CE448" s="24">
        <v>0</v>
      </c>
      <c r="CF448" s="24">
        <f t="shared" si="265"/>
        <v>0</v>
      </c>
      <c r="CI448" s="24">
        <v>0</v>
      </c>
      <c r="CJ448" s="24">
        <v>0</v>
      </c>
      <c r="CK448" s="24">
        <f t="shared" si="237"/>
        <v>0</v>
      </c>
      <c r="CN448" s="24">
        <v>0</v>
      </c>
      <c r="CO448" s="24">
        <v>0</v>
      </c>
      <c r="CP448" s="24">
        <f t="shared" si="284"/>
        <v>0</v>
      </c>
      <c r="CR448" t="s">
        <v>257</v>
      </c>
    </row>
    <row r="449" spans="1:96" hidden="1">
      <c r="A449" s="15">
        <v>123</v>
      </c>
      <c r="B449" s="22" t="s">
        <v>209</v>
      </c>
      <c r="D449" s="16">
        <v>386</v>
      </c>
      <c r="F449" s="16">
        <v>74</v>
      </c>
      <c r="G449" s="15">
        <v>0</v>
      </c>
      <c r="H449" s="15">
        <v>0</v>
      </c>
      <c r="I449" s="15">
        <f>SUM(G449:H449)</f>
        <v>0</v>
      </c>
      <c r="J449" s="15"/>
      <c r="K449" s="15"/>
      <c r="L449" s="15">
        <v>3</v>
      </c>
      <c r="M449" s="15">
        <v>5</v>
      </c>
      <c r="N449" s="15">
        <f t="shared" si="298"/>
        <v>8</v>
      </c>
      <c r="O449" s="15"/>
      <c r="P449" s="15"/>
      <c r="Q449" s="15">
        <v>3</v>
      </c>
      <c r="R449" s="15">
        <v>3</v>
      </c>
      <c r="S449" s="15">
        <f>SUM(Q449:R449)</f>
        <v>6</v>
      </c>
      <c r="T449" s="15"/>
      <c r="U449" s="15"/>
      <c r="V449" s="15">
        <v>0</v>
      </c>
      <c r="W449" s="15">
        <v>0</v>
      </c>
      <c r="X449" s="15">
        <f t="shared" si="288"/>
        <v>0</v>
      </c>
      <c r="Y449" s="17"/>
      <c r="Z449" s="17"/>
      <c r="AA449" s="17">
        <v>0</v>
      </c>
      <c r="AB449" s="17">
        <v>0</v>
      </c>
      <c r="AC449" s="17">
        <f t="shared" si="289"/>
        <v>0</v>
      </c>
      <c r="AD449" s="17"/>
      <c r="AE449" s="17"/>
      <c r="AF449" s="17">
        <v>0</v>
      </c>
      <c r="AG449" s="17">
        <v>0</v>
      </c>
      <c r="AH449" s="17">
        <f t="shared" si="290"/>
        <v>0</v>
      </c>
      <c r="AI449" s="17"/>
      <c r="AJ449" s="17"/>
      <c r="AK449" s="17">
        <v>2</v>
      </c>
      <c r="AL449" s="17">
        <v>4</v>
      </c>
      <c r="AM449" s="17">
        <f t="shared" si="291"/>
        <v>6</v>
      </c>
      <c r="AN449" s="17"/>
      <c r="AO449" s="17"/>
      <c r="AP449" s="17">
        <v>1</v>
      </c>
      <c r="AQ449" s="17">
        <v>2</v>
      </c>
      <c r="AR449" s="17">
        <f t="shared" si="292"/>
        <v>3</v>
      </c>
      <c r="AS449" s="17"/>
      <c r="AT449" s="17"/>
      <c r="AU449" s="17">
        <v>0</v>
      </c>
      <c r="AV449" s="17">
        <v>0</v>
      </c>
      <c r="AW449" s="17">
        <f t="shared" ref="AW449:AW465" si="299">SUM(AU449:AV449)</f>
        <v>0</v>
      </c>
      <c r="AX449" s="17"/>
      <c r="AY449" s="15"/>
      <c r="AZ449" s="15">
        <v>2</v>
      </c>
      <c r="BA449" s="15">
        <v>5</v>
      </c>
      <c r="BB449" s="15">
        <f t="shared" ref="BB449:BB465" si="300">SUM(AZ449:BA449)</f>
        <v>7</v>
      </c>
      <c r="BC449" s="15"/>
      <c r="BD449" s="15"/>
      <c r="BE449" s="15">
        <v>0</v>
      </c>
      <c r="BF449" s="15">
        <v>0</v>
      </c>
      <c r="BG449" s="15">
        <f t="shared" si="293"/>
        <v>0</v>
      </c>
      <c r="BH449" s="15"/>
      <c r="BI449" s="15"/>
      <c r="BJ449" s="15">
        <v>0</v>
      </c>
      <c r="BK449" s="15">
        <v>0</v>
      </c>
      <c r="BL449" s="15">
        <f t="shared" si="294"/>
        <v>0</v>
      </c>
      <c r="BM449" s="15"/>
      <c r="BN449" s="15"/>
      <c r="BO449" s="15">
        <v>3</v>
      </c>
      <c r="BP449" s="15">
        <v>5</v>
      </c>
      <c r="BQ449" s="15">
        <f t="shared" si="295"/>
        <v>8</v>
      </c>
      <c r="BR449" s="15"/>
      <c r="BS449" s="15"/>
      <c r="BT449" s="15">
        <v>3</v>
      </c>
      <c r="BU449" s="15">
        <v>5</v>
      </c>
      <c r="BV449" s="19">
        <f t="shared" si="296"/>
        <v>8</v>
      </c>
      <c r="BW449" s="15"/>
      <c r="BX449" s="15"/>
      <c r="BY449" s="27">
        <v>2</v>
      </c>
      <c r="BZ449" s="27">
        <v>4</v>
      </c>
      <c r="CA449" s="15">
        <f t="shared" si="297"/>
        <v>6</v>
      </c>
      <c r="CB449" s="15"/>
      <c r="CC449" s="20"/>
      <c r="CD449" s="24">
        <v>0</v>
      </c>
      <c r="CE449" s="24">
        <v>0</v>
      </c>
      <c r="CF449" s="24">
        <f t="shared" si="265"/>
        <v>0</v>
      </c>
      <c r="CI449" s="24">
        <v>0</v>
      </c>
      <c r="CJ449" s="24">
        <v>0</v>
      </c>
      <c r="CK449" s="24">
        <f t="shared" si="237"/>
        <v>0</v>
      </c>
      <c r="CN449" s="24">
        <v>0</v>
      </c>
      <c r="CO449" s="24">
        <v>0</v>
      </c>
      <c r="CP449" s="24">
        <f t="shared" si="284"/>
        <v>0</v>
      </c>
      <c r="CR449" t="s">
        <v>257</v>
      </c>
    </row>
    <row r="450" spans="1:96">
      <c r="A450" s="15">
        <v>124</v>
      </c>
      <c r="B450" s="22" t="s">
        <v>210</v>
      </c>
      <c r="D450" s="16">
        <v>363</v>
      </c>
      <c r="F450" s="16">
        <v>75</v>
      </c>
      <c r="G450" s="15" t="s">
        <v>124</v>
      </c>
      <c r="H450" s="15" t="s">
        <v>124</v>
      </c>
      <c r="I450" s="15" t="s">
        <v>124</v>
      </c>
      <c r="J450" s="15">
        <f>MEDIAN(I450:I453)</f>
        <v>0</v>
      </c>
      <c r="K450" s="15"/>
      <c r="L450" s="15">
        <v>0</v>
      </c>
      <c r="M450" s="15">
        <v>0</v>
      </c>
      <c r="N450" s="15">
        <f t="shared" si="298"/>
        <v>0</v>
      </c>
      <c r="O450" s="15">
        <f>MEDIAN(N450:N453)</f>
        <v>1</v>
      </c>
      <c r="P450" s="15"/>
      <c r="Q450" s="15" t="s">
        <v>124</v>
      </c>
      <c r="R450" s="15" t="s">
        <v>124</v>
      </c>
      <c r="S450" s="15" t="s">
        <v>124</v>
      </c>
      <c r="T450" s="15">
        <f>MEDIAN(S450:S453)</f>
        <v>5</v>
      </c>
      <c r="U450" s="15"/>
      <c r="V450" s="15">
        <v>0</v>
      </c>
      <c r="W450" s="15">
        <v>0</v>
      </c>
      <c r="X450" s="15">
        <f t="shared" si="288"/>
        <v>0</v>
      </c>
      <c r="Y450" s="17">
        <f>MEDIAN(X450:X453)</f>
        <v>0</v>
      </c>
      <c r="Z450" s="17"/>
      <c r="AA450" s="17">
        <v>0</v>
      </c>
      <c r="AB450" s="17">
        <v>0</v>
      </c>
      <c r="AC450" s="17">
        <f t="shared" si="289"/>
        <v>0</v>
      </c>
      <c r="AD450" s="17">
        <f>MEDIAN(AC450:AC453)</f>
        <v>0</v>
      </c>
      <c r="AE450" s="17"/>
      <c r="AF450" s="17">
        <v>0</v>
      </c>
      <c r="AG450" s="17">
        <v>0</v>
      </c>
      <c r="AH450" s="17">
        <f t="shared" si="290"/>
        <v>0</v>
      </c>
      <c r="AI450" s="17">
        <f>MEDIAN(AH450:AH453)</f>
        <v>0</v>
      </c>
      <c r="AJ450" s="17"/>
      <c r="AK450" s="17">
        <v>0</v>
      </c>
      <c r="AL450" s="17">
        <v>0</v>
      </c>
      <c r="AM450" s="17">
        <f t="shared" si="291"/>
        <v>0</v>
      </c>
      <c r="AN450" s="17">
        <f>MEDIAN(AM450:AM453)</f>
        <v>0</v>
      </c>
      <c r="AO450" s="17"/>
      <c r="AP450" s="17" t="s">
        <v>124</v>
      </c>
      <c r="AQ450" s="17" t="s">
        <v>124</v>
      </c>
      <c r="AR450" s="18" t="s">
        <v>124</v>
      </c>
      <c r="AS450" s="17">
        <f>MEDIAN(AR450:AR453)</f>
        <v>0</v>
      </c>
      <c r="AT450" s="17"/>
      <c r="AU450" s="17">
        <v>0</v>
      </c>
      <c r="AV450" s="17">
        <v>0</v>
      </c>
      <c r="AW450" s="17">
        <f t="shared" si="299"/>
        <v>0</v>
      </c>
      <c r="AX450" s="17">
        <f>MEDIAN(AW450:AW453)</f>
        <v>0</v>
      </c>
      <c r="AY450" s="15"/>
      <c r="AZ450" s="15">
        <v>3</v>
      </c>
      <c r="BA450" s="15">
        <v>5</v>
      </c>
      <c r="BB450" s="15">
        <f t="shared" si="300"/>
        <v>8</v>
      </c>
      <c r="BC450" s="15">
        <f>MEDIAN(BB450:BB453)</f>
        <v>8</v>
      </c>
      <c r="BD450" s="15"/>
      <c r="BE450" s="15">
        <v>0</v>
      </c>
      <c r="BF450" s="15">
        <v>0</v>
      </c>
      <c r="BG450" s="15">
        <f t="shared" si="293"/>
        <v>0</v>
      </c>
      <c r="BH450" s="15">
        <f>MEDIAN(BG450:BG453)</f>
        <v>0</v>
      </c>
      <c r="BI450" s="15"/>
      <c r="BJ450" s="15">
        <v>0</v>
      </c>
      <c r="BK450" s="15">
        <v>0</v>
      </c>
      <c r="BL450" s="15">
        <f t="shared" si="294"/>
        <v>0</v>
      </c>
      <c r="BM450" s="15">
        <f>MEDIAN(BL450:BL453)</f>
        <v>0</v>
      </c>
      <c r="BN450" s="15"/>
      <c r="BO450" s="15">
        <v>3</v>
      </c>
      <c r="BP450" s="15">
        <v>5</v>
      </c>
      <c r="BQ450" s="15">
        <f t="shared" si="295"/>
        <v>8</v>
      </c>
      <c r="BR450" s="15">
        <f>MEDIAN(BQ450:BQ453)</f>
        <v>8</v>
      </c>
      <c r="BS450" s="15"/>
      <c r="BT450" s="15">
        <v>3</v>
      </c>
      <c r="BU450" s="15">
        <v>5</v>
      </c>
      <c r="BV450" s="19">
        <f t="shared" si="296"/>
        <v>8</v>
      </c>
      <c r="BW450" s="15">
        <f>MEDIAN(BV450:BV453)</f>
        <v>8</v>
      </c>
      <c r="BX450" s="15"/>
      <c r="BY450" s="27">
        <v>0</v>
      </c>
      <c r="BZ450" s="27">
        <v>0</v>
      </c>
      <c r="CA450" s="15">
        <f t="shared" si="297"/>
        <v>0</v>
      </c>
      <c r="CB450" s="15">
        <f>MEDIAN(CA450:CA453)</f>
        <v>0</v>
      </c>
      <c r="CC450" s="20"/>
      <c r="CD450" s="24">
        <v>0</v>
      </c>
      <c r="CE450" s="24">
        <v>0</v>
      </c>
      <c r="CF450" s="24">
        <f t="shared" si="265"/>
        <v>0</v>
      </c>
      <c r="CG450" s="24">
        <f>MEDIAN(CF450:CF453)</f>
        <v>0</v>
      </c>
      <c r="CI450" s="24">
        <v>0</v>
      </c>
      <c r="CJ450" s="24">
        <v>0</v>
      </c>
      <c r="CK450" s="24">
        <f t="shared" si="237"/>
        <v>0</v>
      </c>
      <c r="CL450" s="24">
        <f>MEDIAN(CK450:CK453)</f>
        <v>0</v>
      </c>
      <c r="CN450" s="24">
        <v>0</v>
      </c>
      <c r="CO450" s="24">
        <v>0</v>
      </c>
      <c r="CP450" s="24">
        <f t="shared" si="284"/>
        <v>0</v>
      </c>
      <c r="CQ450" s="24">
        <f>MEDIAN(CP450:CP453)</f>
        <v>1</v>
      </c>
      <c r="CR450" t="s">
        <v>257</v>
      </c>
    </row>
    <row r="451" spans="1:96" hidden="1">
      <c r="A451" s="15">
        <v>124</v>
      </c>
      <c r="B451" s="22" t="s">
        <v>210</v>
      </c>
      <c r="D451" s="16">
        <v>369</v>
      </c>
      <c r="F451" s="16">
        <v>75</v>
      </c>
      <c r="G451" s="15">
        <v>0</v>
      </c>
      <c r="H451" s="15">
        <v>0</v>
      </c>
      <c r="I451" s="15">
        <f>SUM(G451:H451)</f>
        <v>0</v>
      </c>
      <c r="J451" s="15"/>
      <c r="K451" s="15"/>
      <c r="L451" s="15">
        <v>1</v>
      </c>
      <c r="M451" s="15">
        <v>1</v>
      </c>
      <c r="N451" s="15">
        <f t="shared" si="298"/>
        <v>2</v>
      </c>
      <c r="O451" s="15"/>
      <c r="P451" s="15"/>
      <c r="Q451" s="15">
        <v>2</v>
      </c>
      <c r="R451" s="15">
        <v>4</v>
      </c>
      <c r="S451" s="15">
        <f>SUM(Q451:R451)</f>
        <v>6</v>
      </c>
      <c r="T451" s="15"/>
      <c r="U451" s="15"/>
      <c r="V451" s="15">
        <v>0</v>
      </c>
      <c r="W451" s="15">
        <v>0</v>
      </c>
      <c r="X451" s="15">
        <f t="shared" si="288"/>
        <v>0</v>
      </c>
      <c r="Y451" s="17"/>
      <c r="Z451" s="17"/>
      <c r="AA451" s="17">
        <v>0</v>
      </c>
      <c r="AB451" s="17">
        <v>0</v>
      </c>
      <c r="AC451" s="17">
        <f t="shared" si="289"/>
        <v>0</v>
      </c>
      <c r="AD451" s="17"/>
      <c r="AE451" s="17"/>
      <c r="AF451" s="17">
        <v>0</v>
      </c>
      <c r="AG451" s="17">
        <v>0</v>
      </c>
      <c r="AH451" s="17">
        <f t="shared" si="290"/>
        <v>0</v>
      </c>
      <c r="AI451" s="17"/>
      <c r="AJ451" s="17"/>
      <c r="AK451" s="17">
        <v>0</v>
      </c>
      <c r="AL451" s="17">
        <v>0</v>
      </c>
      <c r="AM451" s="17">
        <f t="shared" si="291"/>
        <v>0</v>
      </c>
      <c r="AN451" s="17"/>
      <c r="AO451" s="17"/>
      <c r="AP451" s="17">
        <v>0</v>
      </c>
      <c r="AQ451" s="17">
        <v>0</v>
      </c>
      <c r="AR451" s="17">
        <f>SUM(AP451:AQ451)</f>
        <v>0</v>
      </c>
      <c r="AS451" s="17"/>
      <c r="AT451" s="17"/>
      <c r="AU451" s="17">
        <v>0</v>
      </c>
      <c r="AV451" s="17">
        <v>0</v>
      </c>
      <c r="AW451" s="17">
        <f t="shared" si="299"/>
        <v>0</v>
      </c>
      <c r="AX451" s="17"/>
      <c r="AY451" s="15"/>
      <c r="AZ451" s="15">
        <v>3</v>
      </c>
      <c r="BA451" s="15">
        <v>5</v>
      </c>
      <c r="BB451" s="15">
        <f t="shared" si="300"/>
        <v>8</v>
      </c>
      <c r="BC451" s="15"/>
      <c r="BD451" s="15"/>
      <c r="BE451" s="15">
        <v>0</v>
      </c>
      <c r="BF451" s="15">
        <v>0</v>
      </c>
      <c r="BG451" s="15">
        <f t="shared" si="293"/>
        <v>0</v>
      </c>
      <c r="BH451" s="15"/>
      <c r="BI451" s="15"/>
      <c r="BJ451" s="15">
        <v>0</v>
      </c>
      <c r="BK451" s="15">
        <v>0</v>
      </c>
      <c r="BL451" s="15">
        <f t="shared" si="294"/>
        <v>0</v>
      </c>
      <c r="BM451" s="15"/>
      <c r="BN451" s="15"/>
      <c r="BO451" s="15">
        <v>3</v>
      </c>
      <c r="BP451" s="15">
        <v>5</v>
      </c>
      <c r="BQ451" s="15">
        <f t="shared" si="295"/>
        <v>8</v>
      </c>
      <c r="BR451" s="15"/>
      <c r="BS451" s="15"/>
      <c r="BT451" s="15">
        <v>3</v>
      </c>
      <c r="BU451" s="15">
        <v>5</v>
      </c>
      <c r="BV451" s="19">
        <f t="shared" si="296"/>
        <v>8</v>
      </c>
      <c r="BW451" s="15"/>
      <c r="BX451" s="15"/>
      <c r="BY451" s="27">
        <v>0</v>
      </c>
      <c r="BZ451" s="27">
        <v>0</v>
      </c>
      <c r="CA451" s="15">
        <f t="shared" si="297"/>
        <v>0</v>
      </c>
      <c r="CB451" s="15"/>
      <c r="CC451" s="20"/>
      <c r="CD451" s="24">
        <v>0</v>
      </c>
      <c r="CE451" s="24">
        <v>0</v>
      </c>
      <c r="CF451" s="24">
        <f t="shared" si="265"/>
        <v>0</v>
      </c>
      <c r="CI451" s="24">
        <v>0</v>
      </c>
      <c r="CJ451" s="24">
        <v>0</v>
      </c>
      <c r="CK451" s="24">
        <f t="shared" ref="CK451:CK514" si="301">SUM(CI451:CJ451)</f>
        <v>0</v>
      </c>
      <c r="CN451" s="24">
        <v>2</v>
      </c>
      <c r="CO451" s="24">
        <v>2</v>
      </c>
      <c r="CP451" s="24">
        <f t="shared" si="284"/>
        <v>4</v>
      </c>
      <c r="CR451" t="s">
        <v>257</v>
      </c>
    </row>
    <row r="452" spans="1:96" hidden="1">
      <c r="A452" s="15">
        <v>124</v>
      </c>
      <c r="B452" s="22" t="s">
        <v>210</v>
      </c>
      <c r="D452" s="16">
        <v>381</v>
      </c>
      <c r="F452" s="16">
        <v>75</v>
      </c>
      <c r="G452" s="15">
        <v>0</v>
      </c>
      <c r="H452" s="15">
        <v>0</v>
      </c>
      <c r="I452" s="15">
        <f>SUM(G452:H452)</f>
        <v>0</v>
      </c>
      <c r="J452" s="15"/>
      <c r="K452" s="15"/>
      <c r="L452" s="15">
        <v>0</v>
      </c>
      <c r="M452" s="15">
        <v>0</v>
      </c>
      <c r="N452" s="15">
        <f t="shared" si="298"/>
        <v>0</v>
      </c>
      <c r="O452" s="15"/>
      <c r="P452" s="15"/>
      <c r="Q452" s="15">
        <v>1</v>
      </c>
      <c r="R452" s="15">
        <v>4</v>
      </c>
      <c r="S452" s="15">
        <f>SUM(Q452:R452)</f>
        <v>5</v>
      </c>
      <c r="T452" s="15"/>
      <c r="U452" s="15"/>
      <c r="V452" s="15">
        <v>0</v>
      </c>
      <c r="W452" s="15">
        <v>0</v>
      </c>
      <c r="X452" s="15">
        <f t="shared" si="288"/>
        <v>0</v>
      </c>
      <c r="Y452" s="17"/>
      <c r="Z452" s="17"/>
      <c r="AA452" s="17">
        <v>0</v>
      </c>
      <c r="AB452" s="17">
        <v>0</v>
      </c>
      <c r="AC452" s="17">
        <f t="shared" si="289"/>
        <v>0</v>
      </c>
      <c r="AD452" s="17"/>
      <c r="AE452" s="17"/>
      <c r="AF452" s="17">
        <v>0</v>
      </c>
      <c r="AG452" s="17">
        <v>0</v>
      </c>
      <c r="AH452" s="17">
        <f t="shared" si="290"/>
        <v>0</v>
      </c>
      <c r="AI452" s="17"/>
      <c r="AJ452" s="17"/>
      <c r="AK452" s="17">
        <v>0</v>
      </c>
      <c r="AL452" s="17">
        <v>0</v>
      </c>
      <c r="AM452" s="17">
        <f t="shared" si="291"/>
        <v>0</v>
      </c>
      <c r="AN452" s="17"/>
      <c r="AO452" s="17"/>
      <c r="AP452" s="17">
        <v>0</v>
      </c>
      <c r="AQ452" s="17">
        <v>0</v>
      </c>
      <c r="AR452" s="17">
        <f>SUM(AP452:AQ452)</f>
        <v>0</v>
      </c>
      <c r="AS452" s="17"/>
      <c r="AT452" s="17"/>
      <c r="AU452" s="17">
        <v>0</v>
      </c>
      <c r="AV452" s="17">
        <v>0</v>
      </c>
      <c r="AW452" s="17">
        <f t="shared" si="299"/>
        <v>0</v>
      </c>
      <c r="AX452" s="17"/>
      <c r="AY452" s="15"/>
      <c r="AZ452" s="15">
        <v>3</v>
      </c>
      <c r="BA452" s="15">
        <v>5</v>
      </c>
      <c r="BB452" s="15">
        <f t="shared" si="300"/>
        <v>8</v>
      </c>
      <c r="BC452" s="15"/>
      <c r="BD452" s="15"/>
      <c r="BE452" s="15">
        <v>0</v>
      </c>
      <c r="BF452" s="15">
        <v>0</v>
      </c>
      <c r="BG452" s="15">
        <f t="shared" si="293"/>
        <v>0</v>
      </c>
      <c r="BH452" s="15"/>
      <c r="BI452" s="15"/>
      <c r="BJ452" s="15">
        <v>0</v>
      </c>
      <c r="BK452" s="15">
        <v>0</v>
      </c>
      <c r="BL452" s="15">
        <f t="shared" si="294"/>
        <v>0</v>
      </c>
      <c r="BM452" s="15"/>
      <c r="BN452" s="15"/>
      <c r="BO452" s="15">
        <v>3</v>
      </c>
      <c r="BP452" s="15">
        <v>5</v>
      </c>
      <c r="BQ452" s="15">
        <f t="shared" si="295"/>
        <v>8</v>
      </c>
      <c r="BR452" s="15"/>
      <c r="BS452" s="15"/>
      <c r="BT452" s="15">
        <v>3</v>
      </c>
      <c r="BU452" s="15">
        <v>5</v>
      </c>
      <c r="BV452" s="19">
        <f t="shared" si="296"/>
        <v>8</v>
      </c>
      <c r="BW452" s="15"/>
      <c r="BX452" s="15"/>
      <c r="BY452" s="27">
        <v>0</v>
      </c>
      <c r="BZ452" s="27">
        <v>0</v>
      </c>
      <c r="CA452" s="15">
        <f t="shared" si="297"/>
        <v>0</v>
      </c>
      <c r="CB452" s="15"/>
      <c r="CC452" s="20"/>
      <c r="CD452" s="24">
        <v>0</v>
      </c>
      <c r="CE452" s="24">
        <v>0</v>
      </c>
      <c r="CF452" s="24">
        <f t="shared" si="265"/>
        <v>0</v>
      </c>
      <c r="CI452" s="24">
        <v>0</v>
      </c>
      <c r="CJ452" s="24">
        <v>0</v>
      </c>
      <c r="CK452" s="24">
        <f t="shared" si="301"/>
        <v>0</v>
      </c>
      <c r="CN452" s="24">
        <v>0</v>
      </c>
      <c r="CO452" s="24">
        <v>0</v>
      </c>
      <c r="CP452" s="24">
        <f t="shared" si="284"/>
        <v>0</v>
      </c>
      <c r="CR452" t="s">
        <v>257</v>
      </c>
    </row>
    <row r="453" spans="1:96" hidden="1">
      <c r="A453" s="15">
        <v>124</v>
      </c>
      <c r="B453" s="22" t="s">
        <v>210</v>
      </c>
      <c r="D453" s="16">
        <v>387</v>
      </c>
      <c r="F453" s="16">
        <v>75</v>
      </c>
      <c r="G453" s="15">
        <v>0</v>
      </c>
      <c r="H453" s="15">
        <v>0</v>
      </c>
      <c r="I453" s="15">
        <f>SUM(G453:H453)</f>
        <v>0</v>
      </c>
      <c r="J453" s="15"/>
      <c r="K453" s="15"/>
      <c r="L453" s="15">
        <v>2</v>
      </c>
      <c r="M453" s="15">
        <v>2</v>
      </c>
      <c r="N453" s="15">
        <f t="shared" si="298"/>
        <v>4</v>
      </c>
      <c r="O453" s="15"/>
      <c r="P453" s="15"/>
      <c r="Q453" s="15">
        <v>2</v>
      </c>
      <c r="R453" s="15">
        <v>3</v>
      </c>
      <c r="S453" s="15">
        <f>SUM(Q453:R453)</f>
        <v>5</v>
      </c>
      <c r="T453" s="15"/>
      <c r="U453" s="15"/>
      <c r="V453" s="15">
        <v>0</v>
      </c>
      <c r="W453" s="15">
        <v>0</v>
      </c>
      <c r="X453" s="15">
        <f t="shared" si="288"/>
        <v>0</v>
      </c>
      <c r="Y453" s="17"/>
      <c r="Z453" s="17"/>
      <c r="AA453" s="17">
        <v>0</v>
      </c>
      <c r="AB453" s="17">
        <v>0</v>
      </c>
      <c r="AC453" s="17">
        <f t="shared" si="289"/>
        <v>0</v>
      </c>
      <c r="AD453" s="17"/>
      <c r="AE453" s="17"/>
      <c r="AF453" s="17">
        <v>0</v>
      </c>
      <c r="AG453" s="17">
        <v>0</v>
      </c>
      <c r="AH453" s="17">
        <f t="shared" si="290"/>
        <v>0</v>
      </c>
      <c r="AI453" s="17"/>
      <c r="AJ453" s="17"/>
      <c r="AK453" s="17">
        <v>0</v>
      </c>
      <c r="AL453" s="17">
        <v>0</v>
      </c>
      <c r="AM453" s="17">
        <f t="shared" si="291"/>
        <v>0</v>
      </c>
      <c r="AN453" s="17"/>
      <c r="AO453" s="17"/>
      <c r="AP453" s="17">
        <v>0</v>
      </c>
      <c r="AQ453" s="17">
        <v>0</v>
      </c>
      <c r="AR453" s="17">
        <f>SUM(AP453:AQ453)</f>
        <v>0</v>
      </c>
      <c r="AS453" s="17"/>
      <c r="AT453" s="17"/>
      <c r="AU453" s="17">
        <v>0</v>
      </c>
      <c r="AV453" s="17">
        <v>0</v>
      </c>
      <c r="AW453" s="17">
        <f t="shared" si="299"/>
        <v>0</v>
      </c>
      <c r="AX453" s="17"/>
      <c r="AY453" s="15"/>
      <c r="AZ453" s="15">
        <v>3</v>
      </c>
      <c r="BA453" s="15">
        <v>5</v>
      </c>
      <c r="BB453" s="15">
        <f t="shared" si="300"/>
        <v>8</v>
      </c>
      <c r="BC453" s="15"/>
      <c r="BD453" s="15"/>
      <c r="BE453" s="15">
        <v>0</v>
      </c>
      <c r="BF453" s="15">
        <v>0</v>
      </c>
      <c r="BG453" s="15">
        <f t="shared" si="293"/>
        <v>0</v>
      </c>
      <c r="BH453" s="15"/>
      <c r="BI453" s="15"/>
      <c r="BJ453" s="15">
        <v>0</v>
      </c>
      <c r="BK453" s="15">
        <v>0</v>
      </c>
      <c r="BL453" s="15">
        <f t="shared" si="294"/>
        <v>0</v>
      </c>
      <c r="BM453" s="15"/>
      <c r="BN453" s="15"/>
      <c r="BO453" s="15">
        <v>3</v>
      </c>
      <c r="BP453" s="15">
        <v>5</v>
      </c>
      <c r="BQ453" s="15">
        <f t="shared" si="295"/>
        <v>8</v>
      </c>
      <c r="BR453" s="15"/>
      <c r="BS453" s="15"/>
      <c r="BT453" s="15">
        <v>3</v>
      </c>
      <c r="BU453" s="15">
        <v>5</v>
      </c>
      <c r="BV453" s="19">
        <f t="shared" si="296"/>
        <v>8</v>
      </c>
      <c r="BW453" s="15"/>
      <c r="BX453" s="15"/>
      <c r="BY453" s="27">
        <v>0</v>
      </c>
      <c r="BZ453" s="27">
        <v>0</v>
      </c>
      <c r="CA453" s="15">
        <f t="shared" si="297"/>
        <v>0</v>
      </c>
      <c r="CB453" s="15"/>
      <c r="CC453" s="20"/>
      <c r="CD453" s="24">
        <v>0</v>
      </c>
      <c r="CE453" s="24">
        <v>0</v>
      </c>
      <c r="CF453" s="24">
        <f t="shared" si="265"/>
        <v>0</v>
      </c>
      <c r="CI453" s="24">
        <v>0</v>
      </c>
      <c r="CJ453" s="24">
        <v>0</v>
      </c>
      <c r="CK453" s="24">
        <f t="shared" si="301"/>
        <v>0</v>
      </c>
      <c r="CN453" s="24">
        <v>1</v>
      </c>
      <c r="CO453" s="24">
        <v>1</v>
      </c>
      <c r="CP453" s="24">
        <f t="shared" si="284"/>
        <v>2</v>
      </c>
      <c r="CR453" t="s">
        <v>257</v>
      </c>
    </row>
    <row r="454" spans="1:96">
      <c r="A454" s="15">
        <v>125</v>
      </c>
      <c r="B454" s="22" t="s">
        <v>211</v>
      </c>
      <c r="D454" s="16">
        <v>364</v>
      </c>
      <c r="F454" s="16">
        <v>76</v>
      </c>
      <c r="G454" s="15">
        <v>0</v>
      </c>
      <c r="H454" s="15">
        <v>0</v>
      </c>
      <c r="I454" s="15">
        <f>SUM(G454:H454)</f>
        <v>0</v>
      </c>
      <c r="J454" s="15">
        <f>MEDIAN(I454:I457)</f>
        <v>0</v>
      </c>
      <c r="K454" s="15"/>
      <c r="L454" s="15">
        <v>3</v>
      </c>
      <c r="M454" s="15">
        <v>5</v>
      </c>
      <c r="N454" s="15">
        <f t="shared" si="298"/>
        <v>8</v>
      </c>
      <c r="O454" s="15">
        <f>MEDIAN(N454:N457)</f>
        <v>8</v>
      </c>
      <c r="P454" s="15"/>
      <c r="Q454" s="15">
        <v>2</v>
      </c>
      <c r="R454" s="15">
        <v>2</v>
      </c>
      <c r="S454" s="15">
        <f>SUM(Q454:R454)</f>
        <v>4</v>
      </c>
      <c r="T454" s="15">
        <f>MEDIAN(S454:S457)</f>
        <v>2</v>
      </c>
      <c r="U454" s="15"/>
      <c r="V454" s="15">
        <v>0</v>
      </c>
      <c r="W454" s="15">
        <v>0</v>
      </c>
      <c r="X454" s="15">
        <f t="shared" si="288"/>
        <v>0</v>
      </c>
      <c r="Y454" s="17">
        <f>MEDIAN(X454:X457)</f>
        <v>0</v>
      </c>
      <c r="Z454" s="17"/>
      <c r="AA454" s="17">
        <v>0</v>
      </c>
      <c r="AB454" s="17">
        <v>0</v>
      </c>
      <c r="AC454" s="17">
        <f t="shared" si="289"/>
        <v>0</v>
      </c>
      <c r="AD454" s="17">
        <f>MEDIAN(AC454:AC457)</f>
        <v>0</v>
      </c>
      <c r="AE454" s="17"/>
      <c r="AF454" s="17">
        <v>0</v>
      </c>
      <c r="AG454" s="17">
        <v>0</v>
      </c>
      <c r="AH454" s="17">
        <f t="shared" si="290"/>
        <v>0</v>
      </c>
      <c r="AI454" s="17">
        <f>MEDIAN(AH454:AH457)</f>
        <v>0</v>
      </c>
      <c r="AJ454" s="17"/>
      <c r="AK454" s="17">
        <v>2</v>
      </c>
      <c r="AL454" s="17">
        <v>1</v>
      </c>
      <c r="AM454" s="17">
        <f t="shared" si="291"/>
        <v>3</v>
      </c>
      <c r="AN454" s="17">
        <f>MEDIAN(AM454:AM457)</f>
        <v>0</v>
      </c>
      <c r="AO454" s="17"/>
      <c r="AP454" s="17">
        <v>0</v>
      </c>
      <c r="AQ454" s="17">
        <v>0</v>
      </c>
      <c r="AR454" s="17">
        <f>SUM(AP454:AQ454)</f>
        <v>0</v>
      </c>
      <c r="AS454" s="17">
        <f>MEDIAN(AR454:AR457)</f>
        <v>0</v>
      </c>
      <c r="AT454" s="17"/>
      <c r="AU454" s="17">
        <v>0</v>
      </c>
      <c r="AV454" s="17">
        <v>0</v>
      </c>
      <c r="AW454" s="17">
        <f t="shared" si="299"/>
        <v>0</v>
      </c>
      <c r="AX454" s="17">
        <f>MEDIAN(AW454:AW457)</f>
        <v>0</v>
      </c>
      <c r="AY454" s="15"/>
      <c r="AZ454" s="15">
        <v>0</v>
      </c>
      <c r="BA454" s="15">
        <v>0</v>
      </c>
      <c r="BB454" s="15">
        <f t="shared" si="300"/>
        <v>0</v>
      </c>
      <c r="BC454" s="15">
        <f>MEDIAN(BB454:BB457)</f>
        <v>0</v>
      </c>
      <c r="BD454" s="15"/>
      <c r="BE454" s="15">
        <v>0</v>
      </c>
      <c r="BF454" s="15">
        <v>0</v>
      </c>
      <c r="BG454" s="15">
        <f t="shared" si="293"/>
        <v>0</v>
      </c>
      <c r="BH454" s="15">
        <f>MEDIAN(BG454:BG457)</f>
        <v>0</v>
      </c>
      <c r="BI454" s="15"/>
      <c r="BJ454" s="15">
        <v>0</v>
      </c>
      <c r="BK454" s="15">
        <v>0</v>
      </c>
      <c r="BL454" s="15">
        <f t="shared" si="294"/>
        <v>0</v>
      </c>
      <c r="BM454" s="15">
        <f>MEDIAN(BL454:BL457)</f>
        <v>0</v>
      </c>
      <c r="BN454" s="15"/>
      <c r="BO454" s="15">
        <v>3</v>
      </c>
      <c r="BP454" s="15">
        <v>5</v>
      </c>
      <c r="BQ454" s="15">
        <f t="shared" si="295"/>
        <v>8</v>
      </c>
      <c r="BR454" s="15">
        <f>MEDIAN(BQ454:BQ457)</f>
        <v>8</v>
      </c>
      <c r="BS454" s="15"/>
      <c r="BT454" s="15">
        <v>3</v>
      </c>
      <c r="BU454" s="15">
        <v>5</v>
      </c>
      <c r="BV454" s="19">
        <f t="shared" si="296"/>
        <v>8</v>
      </c>
      <c r="BW454" s="15">
        <f>MEDIAN(BV454:BV457)</f>
        <v>8</v>
      </c>
      <c r="BX454" s="15"/>
      <c r="BY454" s="27">
        <v>0</v>
      </c>
      <c r="BZ454" s="27">
        <v>0</v>
      </c>
      <c r="CA454" s="15">
        <f t="shared" si="297"/>
        <v>0</v>
      </c>
      <c r="CB454" s="15">
        <f>MEDIAN(CA454:CA457)</f>
        <v>0</v>
      </c>
      <c r="CC454" s="20"/>
      <c r="CD454" s="24">
        <v>0</v>
      </c>
      <c r="CE454" s="24">
        <v>0</v>
      </c>
      <c r="CF454" s="24">
        <f t="shared" si="265"/>
        <v>0</v>
      </c>
      <c r="CG454" s="24">
        <f>MEDIAN(CF454:CF457)</f>
        <v>0</v>
      </c>
      <c r="CI454" s="24">
        <v>0</v>
      </c>
      <c r="CJ454" s="24">
        <v>0</v>
      </c>
      <c r="CK454" s="24">
        <f t="shared" si="301"/>
        <v>0</v>
      </c>
      <c r="CL454" s="24">
        <f>MEDIAN(CK454:CK457)</f>
        <v>0</v>
      </c>
      <c r="CN454" s="24">
        <v>0</v>
      </c>
      <c r="CO454" s="24">
        <v>0</v>
      </c>
      <c r="CP454" s="24">
        <f t="shared" si="284"/>
        <v>0</v>
      </c>
      <c r="CQ454" s="24">
        <f>MEDIAN(CP454:CP457)</f>
        <v>0</v>
      </c>
      <c r="CR454" t="s">
        <v>257</v>
      </c>
    </row>
    <row r="455" spans="1:96" hidden="1">
      <c r="A455" s="15">
        <v>125</v>
      </c>
      <c r="B455" s="22" t="s">
        <v>211</v>
      </c>
      <c r="D455" s="16">
        <v>370</v>
      </c>
      <c r="F455" s="16">
        <v>76</v>
      </c>
      <c r="G455" s="15" t="s">
        <v>124</v>
      </c>
      <c r="H455" s="15" t="s">
        <v>124</v>
      </c>
      <c r="I455" s="15" t="s">
        <v>124</v>
      </c>
      <c r="J455" s="15"/>
      <c r="K455" s="15"/>
      <c r="L455" s="15" t="s">
        <v>124</v>
      </c>
      <c r="M455" s="15" t="s">
        <v>124</v>
      </c>
      <c r="N455" s="15" t="s">
        <v>124</v>
      </c>
      <c r="O455" s="15"/>
      <c r="P455" s="15"/>
      <c r="Q455" s="15" t="s">
        <v>124</v>
      </c>
      <c r="R455" s="15" t="s">
        <v>124</v>
      </c>
      <c r="S455" s="15" t="s">
        <v>124</v>
      </c>
      <c r="T455" s="15"/>
      <c r="U455" s="15"/>
      <c r="V455" s="15" t="s">
        <v>124</v>
      </c>
      <c r="W455" s="15" t="s">
        <v>124</v>
      </c>
      <c r="X455" s="15" t="s">
        <v>124</v>
      </c>
      <c r="Y455" s="17"/>
      <c r="Z455" s="17"/>
      <c r="AA455" s="17" t="s">
        <v>124</v>
      </c>
      <c r="AB455" s="17" t="s">
        <v>124</v>
      </c>
      <c r="AC455" s="17" t="s">
        <v>124</v>
      </c>
      <c r="AD455" s="17"/>
      <c r="AE455" s="17"/>
      <c r="AF455" s="17" t="s">
        <v>124</v>
      </c>
      <c r="AG455" s="17" t="s">
        <v>124</v>
      </c>
      <c r="AH455" s="18" t="s">
        <v>124</v>
      </c>
      <c r="AI455" s="17"/>
      <c r="AJ455" s="17"/>
      <c r="AK455" s="17" t="s">
        <v>124</v>
      </c>
      <c r="AL455" s="17" t="s">
        <v>124</v>
      </c>
      <c r="AM455" s="18" t="s">
        <v>124</v>
      </c>
      <c r="AN455" s="17"/>
      <c r="AO455" s="17"/>
      <c r="AP455" s="17" t="s">
        <v>124</v>
      </c>
      <c r="AQ455" s="17" t="s">
        <v>124</v>
      </c>
      <c r="AR455" s="18" t="s">
        <v>124</v>
      </c>
      <c r="AS455" s="17"/>
      <c r="AT455" s="17"/>
      <c r="AU455" s="17">
        <v>0</v>
      </c>
      <c r="AV455" s="17">
        <v>0</v>
      </c>
      <c r="AW455" s="17">
        <f t="shared" si="299"/>
        <v>0</v>
      </c>
      <c r="AX455" s="17"/>
      <c r="AY455" s="15"/>
      <c r="AZ455" s="15">
        <v>0</v>
      </c>
      <c r="BA455" s="15">
        <v>0</v>
      </c>
      <c r="BB455" s="15">
        <f t="shared" si="300"/>
        <v>0</v>
      </c>
      <c r="BC455" s="15"/>
      <c r="BD455" s="15"/>
      <c r="BE455" s="15">
        <v>0</v>
      </c>
      <c r="BF455" s="15">
        <v>0</v>
      </c>
      <c r="BG455" s="15">
        <f t="shared" si="293"/>
        <v>0</v>
      </c>
      <c r="BH455" s="15"/>
      <c r="BI455" s="15"/>
      <c r="BJ455" s="15">
        <v>0</v>
      </c>
      <c r="BK455" s="15">
        <v>0</v>
      </c>
      <c r="BL455" s="15">
        <f t="shared" si="294"/>
        <v>0</v>
      </c>
      <c r="BM455" s="15"/>
      <c r="BN455" s="15"/>
      <c r="BO455" s="15">
        <v>3</v>
      </c>
      <c r="BP455" s="15">
        <v>5</v>
      </c>
      <c r="BQ455" s="15">
        <f t="shared" si="295"/>
        <v>8</v>
      </c>
      <c r="BR455" s="15"/>
      <c r="BS455" s="15"/>
      <c r="BT455" s="15">
        <v>3</v>
      </c>
      <c r="BU455" s="15">
        <v>5</v>
      </c>
      <c r="BV455" s="19">
        <f t="shared" si="296"/>
        <v>8</v>
      </c>
      <c r="BW455" s="15"/>
      <c r="BX455" s="15"/>
      <c r="BY455" s="27">
        <v>0</v>
      </c>
      <c r="BZ455" s="27">
        <v>0</v>
      </c>
      <c r="CA455" s="15">
        <f t="shared" si="297"/>
        <v>0</v>
      </c>
      <c r="CB455" s="15"/>
      <c r="CC455" s="20"/>
      <c r="CD455" s="24">
        <v>0</v>
      </c>
      <c r="CE455" s="24">
        <v>0</v>
      </c>
      <c r="CF455" s="24">
        <f t="shared" si="265"/>
        <v>0</v>
      </c>
      <c r="CI455" s="24">
        <v>0</v>
      </c>
      <c r="CJ455" s="24">
        <v>0</v>
      </c>
      <c r="CK455" s="24">
        <f t="shared" si="301"/>
        <v>0</v>
      </c>
      <c r="CN455" s="24">
        <v>0</v>
      </c>
      <c r="CO455" s="24">
        <v>0</v>
      </c>
      <c r="CP455" s="24">
        <f t="shared" si="284"/>
        <v>0</v>
      </c>
      <c r="CR455" t="s">
        <v>257</v>
      </c>
    </row>
    <row r="456" spans="1:96" hidden="1">
      <c r="A456" s="15">
        <v>125</v>
      </c>
      <c r="B456" s="22" t="s">
        <v>211</v>
      </c>
      <c r="D456" s="16">
        <v>382</v>
      </c>
      <c r="F456" s="16">
        <v>76</v>
      </c>
      <c r="G456" s="15">
        <v>0</v>
      </c>
      <c r="H456" s="15">
        <v>0</v>
      </c>
      <c r="I456" s="15">
        <f>SUM(G456:H456)</f>
        <v>0</v>
      </c>
      <c r="J456" s="15"/>
      <c r="K456" s="15"/>
      <c r="L456" s="15">
        <v>3</v>
      </c>
      <c r="M456" s="15">
        <v>5</v>
      </c>
      <c r="N456" s="15">
        <f>SUM(L456:M456)</f>
        <v>8</v>
      </c>
      <c r="O456" s="15"/>
      <c r="P456" s="15"/>
      <c r="Q456" s="15">
        <v>0</v>
      </c>
      <c r="R456" s="15">
        <v>0</v>
      </c>
      <c r="S456" s="15">
        <f>SUM(Q456:R456)</f>
        <v>0</v>
      </c>
      <c r="T456" s="15"/>
      <c r="U456" s="15"/>
      <c r="V456" s="15">
        <v>0</v>
      </c>
      <c r="W456" s="15">
        <v>0</v>
      </c>
      <c r="X456" s="15">
        <f t="shared" ref="X456:X465" si="302">SUM(V456:W456)</f>
        <v>0</v>
      </c>
      <c r="Y456" s="17"/>
      <c r="Z456" s="17"/>
      <c r="AA456" s="17">
        <v>0</v>
      </c>
      <c r="AB456" s="17">
        <v>0</v>
      </c>
      <c r="AC456" s="17">
        <f t="shared" ref="AC456:AC465" si="303">SUM(AA456:AB456)</f>
        <v>0</v>
      </c>
      <c r="AD456" s="17"/>
      <c r="AE456" s="17"/>
      <c r="AF456" s="17">
        <v>0</v>
      </c>
      <c r="AG456" s="17">
        <v>0</v>
      </c>
      <c r="AH456" s="17">
        <f t="shared" ref="AH456:AH472" si="304">SUM(AF456:AG456)</f>
        <v>0</v>
      </c>
      <c r="AI456" s="17"/>
      <c r="AJ456" s="17"/>
      <c r="AK456" s="17">
        <v>0</v>
      </c>
      <c r="AL456" s="17">
        <v>0</v>
      </c>
      <c r="AM456" s="17">
        <f t="shared" ref="AM456:AM465" si="305">SUM(AK456:AL456)</f>
        <v>0</v>
      </c>
      <c r="AN456" s="17"/>
      <c r="AO456" s="17"/>
      <c r="AP456" s="17">
        <v>0</v>
      </c>
      <c r="AQ456" s="17">
        <v>0</v>
      </c>
      <c r="AR456" s="17">
        <f t="shared" ref="AR456:AR465" si="306">SUM(AP456:AQ456)</f>
        <v>0</v>
      </c>
      <c r="AS456" s="17"/>
      <c r="AT456" s="17"/>
      <c r="AU456" s="17">
        <v>0</v>
      </c>
      <c r="AV456" s="17">
        <v>0</v>
      </c>
      <c r="AW456" s="17">
        <f t="shared" si="299"/>
        <v>0</v>
      </c>
      <c r="AX456" s="17"/>
      <c r="AY456" s="15"/>
      <c r="AZ456" s="15">
        <v>0</v>
      </c>
      <c r="BA456" s="15">
        <v>0</v>
      </c>
      <c r="BB456" s="15">
        <f t="shared" si="300"/>
        <v>0</v>
      </c>
      <c r="BC456" s="15"/>
      <c r="BD456" s="15"/>
      <c r="BE456" s="15">
        <v>0</v>
      </c>
      <c r="BF456" s="15">
        <v>0</v>
      </c>
      <c r="BG456" s="15">
        <f t="shared" si="293"/>
        <v>0</v>
      </c>
      <c r="BH456" s="15"/>
      <c r="BI456" s="15"/>
      <c r="BJ456" s="15">
        <v>0</v>
      </c>
      <c r="BK456" s="15">
        <v>0</v>
      </c>
      <c r="BL456" s="15">
        <f t="shared" si="294"/>
        <v>0</v>
      </c>
      <c r="BM456" s="15"/>
      <c r="BN456" s="15"/>
      <c r="BO456" s="15">
        <v>3</v>
      </c>
      <c r="BP456" s="15">
        <v>5</v>
      </c>
      <c r="BQ456" s="15">
        <f t="shared" si="295"/>
        <v>8</v>
      </c>
      <c r="BR456" s="15"/>
      <c r="BS456" s="15"/>
      <c r="BT456" s="15">
        <v>3</v>
      </c>
      <c r="BU456" s="15">
        <v>5</v>
      </c>
      <c r="BV456" s="19">
        <f t="shared" si="296"/>
        <v>8</v>
      </c>
      <c r="BW456" s="15"/>
      <c r="BX456" s="15"/>
      <c r="BY456" s="27">
        <v>0</v>
      </c>
      <c r="BZ456" s="27">
        <v>0</v>
      </c>
      <c r="CA456" s="15">
        <f t="shared" si="297"/>
        <v>0</v>
      </c>
      <c r="CB456" s="15"/>
      <c r="CC456" s="20"/>
      <c r="CD456" s="24">
        <v>0</v>
      </c>
      <c r="CE456" s="24">
        <v>0</v>
      </c>
      <c r="CF456" s="24">
        <f t="shared" si="265"/>
        <v>0</v>
      </c>
      <c r="CI456" s="24">
        <v>0</v>
      </c>
      <c r="CJ456" s="24">
        <v>0</v>
      </c>
      <c r="CK456" s="24">
        <f t="shared" si="301"/>
        <v>0</v>
      </c>
      <c r="CN456" s="24">
        <v>0</v>
      </c>
      <c r="CO456" s="24">
        <v>0</v>
      </c>
      <c r="CP456" s="24">
        <f t="shared" si="284"/>
        <v>0</v>
      </c>
      <c r="CR456" t="s">
        <v>257</v>
      </c>
    </row>
    <row r="457" spans="1:96" hidden="1">
      <c r="A457" s="15">
        <v>125</v>
      </c>
      <c r="B457" s="22" t="s">
        <v>211</v>
      </c>
      <c r="D457" s="16">
        <v>388</v>
      </c>
      <c r="F457" s="16">
        <v>76</v>
      </c>
      <c r="G457" s="15" t="s">
        <v>124</v>
      </c>
      <c r="H457" s="15" t="s">
        <v>124</v>
      </c>
      <c r="I457" s="15" t="s">
        <v>124</v>
      </c>
      <c r="J457" s="15"/>
      <c r="K457" s="15"/>
      <c r="L457" s="15" t="s">
        <v>124</v>
      </c>
      <c r="M457" s="15" t="s">
        <v>124</v>
      </c>
      <c r="N457" s="15" t="s">
        <v>124</v>
      </c>
      <c r="O457" s="15"/>
      <c r="P457" s="15"/>
      <c r="Q457" s="15" t="s">
        <v>124</v>
      </c>
      <c r="R457" s="15" t="s">
        <v>124</v>
      </c>
      <c r="S457" s="15" t="s">
        <v>124</v>
      </c>
      <c r="T457" s="15"/>
      <c r="U457" s="15"/>
      <c r="V457" s="15">
        <v>0</v>
      </c>
      <c r="W457" s="15">
        <v>0</v>
      </c>
      <c r="X457" s="15">
        <f t="shared" si="302"/>
        <v>0</v>
      </c>
      <c r="Y457" s="17"/>
      <c r="Z457" s="17"/>
      <c r="AA457" s="17">
        <v>0</v>
      </c>
      <c r="AB457" s="17">
        <v>0</v>
      </c>
      <c r="AC457" s="17">
        <f t="shared" si="303"/>
        <v>0</v>
      </c>
      <c r="AD457" s="17"/>
      <c r="AE457" s="17"/>
      <c r="AF457" s="17">
        <v>0</v>
      </c>
      <c r="AG457" s="17">
        <v>0</v>
      </c>
      <c r="AH457" s="17">
        <f t="shared" si="304"/>
        <v>0</v>
      </c>
      <c r="AI457" s="17"/>
      <c r="AJ457" s="17"/>
      <c r="AK457" s="17">
        <v>0</v>
      </c>
      <c r="AL457" s="17">
        <v>0</v>
      </c>
      <c r="AM457" s="17">
        <f t="shared" si="305"/>
        <v>0</v>
      </c>
      <c r="AN457" s="17"/>
      <c r="AO457" s="17"/>
      <c r="AP457" s="17">
        <v>1</v>
      </c>
      <c r="AQ457" s="17">
        <v>1</v>
      </c>
      <c r="AR457" s="17">
        <f t="shared" si="306"/>
        <v>2</v>
      </c>
      <c r="AS457" s="17"/>
      <c r="AT457" s="17"/>
      <c r="AU457" s="17">
        <v>0</v>
      </c>
      <c r="AV457" s="17">
        <v>0</v>
      </c>
      <c r="AW457" s="17">
        <f t="shared" si="299"/>
        <v>0</v>
      </c>
      <c r="AX457" s="17"/>
      <c r="AY457" s="15"/>
      <c r="AZ457" s="15">
        <v>0</v>
      </c>
      <c r="BA457" s="15">
        <v>0</v>
      </c>
      <c r="BB457" s="15">
        <f t="shared" si="300"/>
        <v>0</v>
      </c>
      <c r="BC457" s="15"/>
      <c r="BD457" s="15"/>
      <c r="BE457" s="15">
        <v>0</v>
      </c>
      <c r="BF457" s="15">
        <v>0</v>
      </c>
      <c r="BG457" s="15">
        <f t="shared" si="293"/>
        <v>0</v>
      </c>
      <c r="BH457" s="15"/>
      <c r="BI457" s="15"/>
      <c r="BJ457" s="15">
        <v>0</v>
      </c>
      <c r="BK457" s="15">
        <v>0</v>
      </c>
      <c r="BL457" s="15">
        <f t="shared" si="294"/>
        <v>0</v>
      </c>
      <c r="BM457" s="15"/>
      <c r="BN457" s="15"/>
      <c r="BO457" s="15">
        <v>3</v>
      </c>
      <c r="BP457" s="15">
        <v>5</v>
      </c>
      <c r="BQ457" s="15">
        <f t="shared" si="295"/>
        <v>8</v>
      </c>
      <c r="BR457" s="15"/>
      <c r="BS457" s="15"/>
      <c r="BT457" s="15">
        <v>3</v>
      </c>
      <c r="BU457" s="15">
        <v>5</v>
      </c>
      <c r="BV457" s="19">
        <f t="shared" si="296"/>
        <v>8</v>
      </c>
      <c r="BW457" s="15"/>
      <c r="BX457" s="15"/>
      <c r="BY457" s="27">
        <v>0</v>
      </c>
      <c r="BZ457" s="27">
        <v>0</v>
      </c>
      <c r="CA457" s="15">
        <f t="shared" si="297"/>
        <v>0</v>
      </c>
      <c r="CB457" s="15"/>
      <c r="CC457" s="20"/>
      <c r="CD457" s="24">
        <v>0</v>
      </c>
      <c r="CE457" s="24">
        <v>0</v>
      </c>
      <c r="CF457" s="24">
        <f t="shared" si="265"/>
        <v>0</v>
      </c>
      <c r="CI457" s="24">
        <v>0</v>
      </c>
      <c r="CJ457" s="24">
        <v>0</v>
      </c>
      <c r="CK457" s="24">
        <f t="shared" si="301"/>
        <v>0</v>
      </c>
      <c r="CN457" s="24">
        <v>0</v>
      </c>
      <c r="CO457" s="24">
        <v>0</v>
      </c>
      <c r="CP457" s="24">
        <f t="shared" si="284"/>
        <v>0</v>
      </c>
      <c r="CR457" t="s">
        <v>257</v>
      </c>
    </row>
    <row r="458" spans="1:96">
      <c r="A458" s="15">
        <v>126</v>
      </c>
      <c r="B458" s="22" t="s">
        <v>212</v>
      </c>
      <c r="D458" s="16">
        <v>365</v>
      </c>
      <c r="F458" s="16">
        <v>77</v>
      </c>
      <c r="G458" s="15">
        <v>3</v>
      </c>
      <c r="H458" s="15">
        <v>5</v>
      </c>
      <c r="I458" s="15">
        <f t="shared" ref="I458:I465" si="307">SUM(G458:H458)</f>
        <v>8</v>
      </c>
      <c r="J458" s="15">
        <f>MEDIAN(I458:I461)</f>
        <v>8</v>
      </c>
      <c r="K458" s="15"/>
      <c r="L458" s="15">
        <v>0</v>
      </c>
      <c r="M458" s="15">
        <v>0</v>
      </c>
      <c r="N458" s="15">
        <f t="shared" ref="N458:N465" si="308">SUM(L458:M458)</f>
        <v>0</v>
      </c>
      <c r="O458" s="15">
        <f>MEDIAN(N458:N461)</f>
        <v>0</v>
      </c>
      <c r="P458" s="15"/>
      <c r="Q458" s="15">
        <v>0</v>
      </c>
      <c r="R458" s="15">
        <v>0</v>
      </c>
      <c r="S458" s="15">
        <f t="shared" ref="S458:S465" si="309">SUM(Q458:R458)</f>
        <v>0</v>
      </c>
      <c r="T458" s="15">
        <f>MEDIAN(S458:S461)</f>
        <v>0</v>
      </c>
      <c r="U458" s="15"/>
      <c r="V458" s="15">
        <v>0</v>
      </c>
      <c r="W458" s="15">
        <v>0</v>
      </c>
      <c r="X458" s="15">
        <f t="shared" si="302"/>
        <v>0</v>
      </c>
      <c r="Y458" s="17">
        <f>MEDIAN(X458:X461)</f>
        <v>0</v>
      </c>
      <c r="Z458" s="17"/>
      <c r="AA458" s="17">
        <v>1</v>
      </c>
      <c r="AB458" s="17">
        <v>3</v>
      </c>
      <c r="AC458" s="17">
        <f t="shared" si="303"/>
        <v>4</v>
      </c>
      <c r="AD458" s="17">
        <f>MEDIAN(AC458:AC461)</f>
        <v>4.5</v>
      </c>
      <c r="AE458" s="17"/>
      <c r="AF458" s="17">
        <v>0</v>
      </c>
      <c r="AG458" s="17">
        <v>0</v>
      </c>
      <c r="AH458" s="17">
        <f t="shared" si="304"/>
        <v>0</v>
      </c>
      <c r="AI458" s="17">
        <f>MEDIAN(AH458:AH461)</f>
        <v>0</v>
      </c>
      <c r="AJ458" s="17"/>
      <c r="AK458" s="17">
        <v>0</v>
      </c>
      <c r="AL458" s="17">
        <v>0</v>
      </c>
      <c r="AM458" s="17">
        <f t="shared" si="305"/>
        <v>0</v>
      </c>
      <c r="AN458" s="17">
        <f>MEDIAN(AM458:AM461)</f>
        <v>0</v>
      </c>
      <c r="AO458" s="17"/>
      <c r="AP458" s="17">
        <v>0</v>
      </c>
      <c r="AQ458" s="17">
        <v>0</v>
      </c>
      <c r="AR458" s="17">
        <f t="shared" si="306"/>
        <v>0</v>
      </c>
      <c r="AS458" s="17">
        <f>MEDIAN(AR458:AR461)</f>
        <v>0</v>
      </c>
      <c r="AT458" s="17"/>
      <c r="AU458" s="17">
        <v>0</v>
      </c>
      <c r="AV458" s="17">
        <v>0</v>
      </c>
      <c r="AW458" s="17">
        <f t="shared" si="299"/>
        <v>0</v>
      </c>
      <c r="AX458" s="17">
        <f>MEDIAN(AW458:AW461)</f>
        <v>0</v>
      </c>
      <c r="AY458" s="15"/>
      <c r="AZ458" s="15">
        <v>3</v>
      </c>
      <c r="BA458" s="15">
        <v>5</v>
      </c>
      <c r="BB458" s="15">
        <f t="shared" si="300"/>
        <v>8</v>
      </c>
      <c r="BC458" s="15">
        <f>MEDIAN(BB458:BB461)</f>
        <v>8</v>
      </c>
      <c r="BD458" s="15"/>
      <c r="BE458" s="15">
        <v>1</v>
      </c>
      <c r="BF458" s="15">
        <v>2</v>
      </c>
      <c r="BG458" s="15">
        <f t="shared" si="293"/>
        <v>3</v>
      </c>
      <c r="BH458" s="15">
        <f>MEDIAN(BG458:BG461)</f>
        <v>3</v>
      </c>
      <c r="BI458" s="15"/>
      <c r="BJ458" s="15">
        <v>2</v>
      </c>
      <c r="BK458" s="15">
        <v>2</v>
      </c>
      <c r="BL458" s="15">
        <f t="shared" si="294"/>
        <v>4</v>
      </c>
      <c r="BM458" s="15">
        <f>MEDIAN(BL458:BL461)</f>
        <v>1.5</v>
      </c>
      <c r="BN458" s="15"/>
      <c r="BO458" s="15">
        <v>3</v>
      </c>
      <c r="BP458" s="15">
        <v>5</v>
      </c>
      <c r="BQ458" s="15">
        <f t="shared" si="295"/>
        <v>8</v>
      </c>
      <c r="BR458" s="15">
        <f>MEDIAN(BQ458:BQ461)</f>
        <v>8</v>
      </c>
      <c r="BS458" s="15"/>
      <c r="BT458" s="15">
        <v>3</v>
      </c>
      <c r="BU458" s="15">
        <v>3</v>
      </c>
      <c r="BV458" s="19">
        <f t="shared" si="296"/>
        <v>6</v>
      </c>
      <c r="BW458" s="15">
        <f>MEDIAN(BV458:BV461)</f>
        <v>5</v>
      </c>
      <c r="BX458" s="15"/>
      <c r="BY458" s="27">
        <v>0</v>
      </c>
      <c r="BZ458" s="27">
        <v>0</v>
      </c>
      <c r="CA458" s="15">
        <f t="shared" si="297"/>
        <v>0</v>
      </c>
      <c r="CB458" s="15">
        <f>MEDIAN(CA458:CA461)</f>
        <v>0</v>
      </c>
      <c r="CC458" s="20"/>
      <c r="CD458" s="24">
        <v>0</v>
      </c>
      <c r="CE458" s="24">
        <v>0</v>
      </c>
      <c r="CF458" s="24">
        <f t="shared" si="265"/>
        <v>0</v>
      </c>
      <c r="CG458" s="24">
        <f>MEDIAN(CF458:CF461)</f>
        <v>0</v>
      </c>
      <c r="CI458" s="24">
        <v>0</v>
      </c>
      <c r="CJ458" s="24">
        <v>0</v>
      </c>
      <c r="CK458" s="24">
        <f t="shared" si="301"/>
        <v>0</v>
      </c>
      <c r="CL458" s="24">
        <f>MEDIAN(CK458:CK461)</f>
        <v>0</v>
      </c>
      <c r="CN458" s="24">
        <v>0</v>
      </c>
      <c r="CO458" s="24">
        <v>0</v>
      </c>
      <c r="CP458" s="24">
        <f t="shared" si="284"/>
        <v>0</v>
      </c>
      <c r="CQ458" s="24">
        <f>MEDIAN(CP458:CP461)</f>
        <v>0</v>
      </c>
      <c r="CR458" t="s">
        <v>257</v>
      </c>
    </row>
    <row r="459" spans="1:96" hidden="1">
      <c r="A459" s="15">
        <v>126</v>
      </c>
      <c r="B459" s="22" t="s">
        <v>212</v>
      </c>
      <c r="D459" s="16">
        <v>371</v>
      </c>
      <c r="F459" s="16">
        <v>77</v>
      </c>
      <c r="G459" s="15">
        <v>3</v>
      </c>
      <c r="H459" s="15">
        <v>5</v>
      </c>
      <c r="I459" s="15">
        <f t="shared" si="307"/>
        <v>8</v>
      </c>
      <c r="J459" s="15"/>
      <c r="K459" s="15"/>
      <c r="L459" s="15">
        <v>0</v>
      </c>
      <c r="M459" s="15">
        <v>0</v>
      </c>
      <c r="N459" s="15">
        <f t="shared" si="308"/>
        <v>0</v>
      </c>
      <c r="O459" s="15"/>
      <c r="P459" s="15"/>
      <c r="Q459" s="15">
        <v>0</v>
      </c>
      <c r="R459" s="15">
        <v>0</v>
      </c>
      <c r="S459" s="15">
        <f t="shared" si="309"/>
        <v>0</v>
      </c>
      <c r="T459" s="15"/>
      <c r="U459" s="15"/>
      <c r="V459" s="15">
        <v>0</v>
      </c>
      <c r="W459" s="15">
        <v>0</v>
      </c>
      <c r="X459" s="15">
        <f t="shared" si="302"/>
        <v>0</v>
      </c>
      <c r="Y459" s="17"/>
      <c r="Z459" s="17"/>
      <c r="AA459" s="17">
        <v>1</v>
      </c>
      <c r="AB459" s="17">
        <v>4</v>
      </c>
      <c r="AC459" s="17">
        <f t="shared" si="303"/>
        <v>5</v>
      </c>
      <c r="AD459" s="17"/>
      <c r="AE459" s="17"/>
      <c r="AF459" s="17">
        <v>0</v>
      </c>
      <c r="AG459" s="17">
        <v>0</v>
      </c>
      <c r="AH459" s="17">
        <f t="shared" si="304"/>
        <v>0</v>
      </c>
      <c r="AI459" s="17"/>
      <c r="AJ459" s="17"/>
      <c r="AK459" s="17">
        <v>0</v>
      </c>
      <c r="AL459" s="17">
        <v>0</v>
      </c>
      <c r="AM459" s="17">
        <f t="shared" si="305"/>
        <v>0</v>
      </c>
      <c r="AN459" s="17"/>
      <c r="AO459" s="17"/>
      <c r="AP459" s="17">
        <v>0</v>
      </c>
      <c r="AQ459" s="17">
        <v>0</v>
      </c>
      <c r="AR459" s="17">
        <f t="shared" si="306"/>
        <v>0</v>
      </c>
      <c r="AS459" s="17"/>
      <c r="AT459" s="17"/>
      <c r="AU459" s="17">
        <v>0</v>
      </c>
      <c r="AV459" s="17">
        <v>0</v>
      </c>
      <c r="AW459" s="17">
        <f t="shared" si="299"/>
        <v>0</v>
      </c>
      <c r="AX459" s="17"/>
      <c r="AY459" s="15"/>
      <c r="AZ459" s="15">
        <v>3</v>
      </c>
      <c r="BA459" s="15">
        <v>5</v>
      </c>
      <c r="BB459" s="15">
        <f t="shared" si="300"/>
        <v>8</v>
      </c>
      <c r="BC459" s="15"/>
      <c r="BD459" s="15"/>
      <c r="BE459" s="15">
        <v>1</v>
      </c>
      <c r="BF459" s="15">
        <v>2</v>
      </c>
      <c r="BG459" s="15">
        <f t="shared" si="293"/>
        <v>3</v>
      </c>
      <c r="BH459" s="15"/>
      <c r="BI459" s="15"/>
      <c r="BJ459" s="15">
        <v>0</v>
      </c>
      <c r="BK459" s="15">
        <v>0</v>
      </c>
      <c r="BL459" s="15">
        <f t="shared" si="294"/>
        <v>0</v>
      </c>
      <c r="BM459" s="15"/>
      <c r="BN459" s="15"/>
      <c r="BO459" s="15">
        <v>3</v>
      </c>
      <c r="BP459" s="15">
        <v>5</v>
      </c>
      <c r="BQ459" s="15">
        <f t="shared" si="295"/>
        <v>8</v>
      </c>
      <c r="BR459" s="15"/>
      <c r="BS459" s="15"/>
      <c r="BT459" s="15">
        <v>2</v>
      </c>
      <c r="BU459" s="15">
        <v>3</v>
      </c>
      <c r="BV459" s="19">
        <f t="shared" si="296"/>
        <v>5</v>
      </c>
      <c r="BW459" s="15"/>
      <c r="BX459" s="15"/>
      <c r="BY459" s="27">
        <v>0</v>
      </c>
      <c r="BZ459" s="27">
        <v>0</v>
      </c>
      <c r="CA459" s="15">
        <f t="shared" si="297"/>
        <v>0</v>
      </c>
      <c r="CB459" s="15"/>
      <c r="CC459" s="20"/>
      <c r="CD459" s="24">
        <v>0</v>
      </c>
      <c r="CE459" s="24">
        <v>0</v>
      </c>
      <c r="CF459" s="24">
        <f t="shared" si="265"/>
        <v>0</v>
      </c>
      <c r="CI459" s="24">
        <v>0</v>
      </c>
      <c r="CJ459" s="24">
        <v>0</v>
      </c>
      <c r="CK459" s="24">
        <f t="shared" si="301"/>
        <v>0</v>
      </c>
      <c r="CN459" s="24">
        <v>0</v>
      </c>
      <c r="CO459" s="24">
        <v>0</v>
      </c>
      <c r="CP459" s="24">
        <f t="shared" si="284"/>
        <v>0</v>
      </c>
      <c r="CR459" t="s">
        <v>257</v>
      </c>
    </row>
    <row r="460" spans="1:96" hidden="1">
      <c r="A460" s="15">
        <v>126</v>
      </c>
      <c r="B460" s="22" t="s">
        <v>212</v>
      </c>
      <c r="D460" s="16">
        <v>383</v>
      </c>
      <c r="F460" s="16">
        <v>77</v>
      </c>
      <c r="G460" s="15">
        <v>3</v>
      </c>
      <c r="H460" s="15">
        <v>5</v>
      </c>
      <c r="I460" s="15">
        <f t="shared" si="307"/>
        <v>8</v>
      </c>
      <c r="J460" s="15"/>
      <c r="K460" s="15"/>
      <c r="L460" s="15">
        <v>0</v>
      </c>
      <c r="M460" s="15">
        <v>0</v>
      </c>
      <c r="N460" s="15">
        <f t="shared" si="308"/>
        <v>0</v>
      </c>
      <c r="O460" s="15"/>
      <c r="P460" s="15"/>
      <c r="Q460" s="15">
        <v>0</v>
      </c>
      <c r="R460" s="15">
        <v>0</v>
      </c>
      <c r="S460" s="15">
        <f t="shared" si="309"/>
        <v>0</v>
      </c>
      <c r="T460" s="15"/>
      <c r="U460" s="15"/>
      <c r="V460" s="15">
        <v>0</v>
      </c>
      <c r="W460" s="15">
        <v>0</v>
      </c>
      <c r="X460" s="15">
        <f t="shared" si="302"/>
        <v>0</v>
      </c>
      <c r="Y460" s="17"/>
      <c r="Z460" s="17"/>
      <c r="AA460" s="17">
        <v>1</v>
      </c>
      <c r="AB460" s="17">
        <v>3</v>
      </c>
      <c r="AC460" s="17">
        <f t="shared" si="303"/>
        <v>4</v>
      </c>
      <c r="AD460" s="17"/>
      <c r="AE460" s="17"/>
      <c r="AF460" s="17">
        <v>0</v>
      </c>
      <c r="AG460" s="17">
        <v>0</v>
      </c>
      <c r="AH460" s="17">
        <f t="shared" si="304"/>
        <v>0</v>
      </c>
      <c r="AI460" s="17"/>
      <c r="AJ460" s="17"/>
      <c r="AK460" s="17">
        <v>0</v>
      </c>
      <c r="AL460" s="17">
        <v>0</v>
      </c>
      <c r="AM460" s="17">
        <f t="shared" si="305"/>
        <v>0</v>
      </c>
      <c r="AN460" s="17"/>
      <c r="AO460" s="17"/>
      <c r="AP460" s="17">
        <v>0</v>
      </c>
      <c r="AQ460" s="17">
        <v>0</v>
      </c>
      <c r="AR460" s="17">
        <f t="shared" si="306"/>
        <v>0</v>
      </c>
      <c r="AS460" s="17"/>
      <c r="AT460" s="17"/>
      <c r="AU460" s="17">
        <v>0</v>
      </c>
      <c r="AV460" s="17">
        <v>0</v>
      </c>
      <c r="AW460" s="17">
        <f t="shared" si="299"/>
        <v>0</v>
      </c>
      <c r="AX460" s="17"/>
      <c r="AY460" s="15"/>
      <c r="AZ460" s="15">
        <v>3</v>
      </c>
      <c r="BA460" s="15">
        <v>5</v>
      </c>
      <c r="BB460" s="15">
        <f t="shared" si="300"/>
        <v>8</v>
      </c>
      <c r="BC460" s="15"/>
      <c r="BD460" s="15"/>
      <c r="BE460" s="15">
        <v>1</v>
      </c>
      <c r="BF460" s="15">
        <v>2</v>
      </c>
      <c r="BG460" s="15">
        <f t="shared" si="293"/>
        <v>3</v>
      </c>
      <c r="BH460" s="15"/>
      <c r="BI460" s="15"/>
      <c r="BJ460" s="15">
        <v>1</v>
      </c>
      <c r="BK460" s="15">
        <v>2</v>
      </c>
      <c r="BL460" s="15">
        <f t="shared" si="294"/>
        <v>3</v>
      </c>
      <c r="BM460" s="15"/>
      <c r="BN460" s="15"/>
      <c r="BO460" s="15">
        <v>3</v>
      </c>
      <c r="BP460" s="15">
        <v>5</v>
      </c>
      <c r="BQ460" s="15">
        <f t="shared" si="295"/>
        <v>8</v>
      </c>
      <c r="BR460" s="15"/>
      <c r="BS460" s="15"/>
      <c r="BT460" s="15">
        <v>2</v>
      </c>
      <c r="BU460" s="15">
        <v>3</v>
      </c>
      <c r="BV460" s="19">
        <f t="shared" si="296"/>
        <v>5</v>
      </c>
      <c r="BW460" s="15"/>
      <c r="BX460" s="15"/>
      <c r="BY460" s="27">
        <v>0</v>
      </c>
      <c r="BZ460" s="27">
        <v>0</v>
      </c>
      <c r="CA460" s="15">
        <f t="shared" si="297"/>
        <v>0</v>
      </c>
      <c r="CB460" s="15"/>
      <c r="CC460" s="20"/>
      <c r="CD460" s="24">
        <v>0</v>
      </c>
      <c r="CE460" s="24">
        <v>0</v>
      </c>
      <c r="CF460" s="24">
        <f t="shared" si="265"/>
        <v>0</v>
      </c>
      <c r="CI460" s="24">
        <v>0</v>
      </c>
      <c r="CJ460" s="24">
        <v>0</v>
      </c>
      <c r="CK460" s="24">
        <f t="shared" si="301"/>
        <v>0</v>
      </c>
      <c r="CN460" s="24">
        <v>0</v>
      </c>
      <c r="CO460" s="24">
        <v>0</v>
      </c>
      <c r="CP460" s="24">
        <f t="shared" si="284"/>
        <v>0</v>
      </c>
      <c r="CR460" t="s">
        <v>257</v>
      </c>
    </row>
    <row r="461" spans="1:96" hidden="1">
      <c r="A461" s="15">
        <v>126</v>
      </c>
      <c r="B461" s="22" t="s">
        <v>212</v>
      </c>
      <c r="D461" s="16">
        <v>389</v>
      </c>
      <c r="F461" s="16">
        <v>77</v>
      </c>
      <c r="G461" s="15">
        <v>3</v>
      </c>
      <c r="H461" s="15">
        <v>5</v>
      </c>
      <c r="I461" s="15">
        <f t="shared" si="307"/>
        <v>8</v>
      </c>
      <c r="J461" s="15"/>
      <c r="K461" s="15"/>
      <c r="L461" s="15">
        <v>0</v>
      </c>
      <c r="M461" s="15">
        <v>0</v>
      </c>
      <c r="N461" s="15">
        <f t="shared" si="308"/>
        <v>0</v>
      </c>
      <c r="O461" s="15"/>
      <c r="P461" s="15"/>
      <c r="Q461" s="15">
        <v>0</v>
      </c>
      <c r="R461" s="15">
        <v>0</v>
      </c>
      <c r="S461" s="15">
        <f t="shared" si="309"/>
        <v>0</v>
      </c>
      <c r="T461" s="15"/>
      <c r="U461" s="15"/>
      <c r="V461" s="15">
        <v>0</v>
      </c>
      <c r="W461" s="15">
        <v>0</v>
      </c>
      <c r="X461" s="15">
        <f t="shared" si="302"/>
        <v>0</v>
      </c>
      <c r="Y461" s="17"/>
      <c r="Z461" s="17"/>
      <c r="AA461" s="17">
        <v>1</v>
      </c>
      <c r="AB461" s="17">
        <v>4</v>
      </c>
      <c r="AC461" s="17">
        <f t="shared" si="303"/>
        <v>5</v>
      </c>
      <c r="AD461" s="17"/>
      <c r="AE461" s="17"/>
      <c r="AF461" s="17">
        <v>0</v>
      </c>
      <c r="AG461" s="17">
        <v>0</v>
      </c>
      <c r="AH461" s="17">
        <f t="shared" si="304"/>
        <v>0</v>
      </c>
      <c r="AI461" s="17"/>
      <c r="AJ461" s="17"/>
      <c r="AK461" s="17">
        <v>0</v>
      </c>
      <c r="AL461" s="17">
        <v>0</v>
      </c>
      <c r="AM461" s="17">
        <f t="shared" si="305"/>
        <v>0</v>
      </c>
      <c r="AN461" s="17"/>
      <c r="AO461" s="17"/>
      <c r="AP461" s="17">
        <v>0</v>
      </c>
      <c r="AQ461" s="17">
        <v>0</v>
      </c>
      <c r="AR461" s="17">
        <f t="shared" si="306"/>
        <v>0</v>
      </c>
      <c r="AS461" s="17"/>
      <c r="AT461" s="17"/>
      <c r="AU461" s="17">
        <v>0</v>
      </c>
      <c r="AV461" s="17">
        <v>0</v>
      </c>
      <c r="AW461" s="17">
        <f t="shared" si="299"/>
        <v>0</v>
      </c>
      <c r="AX461" s="17"/>
      <c r="AY461" s="15"/>
      <c r="AZ461" s="15">
        <v>3</v>
      </c>
      <c r="BA461" s="15">
        <v>5</v>
      </c>
      <c r="BB461" s="15">
        <f t="shared" si="300"/>
        <v>8</v>
      </c>
      <c r="BC461" s="15"/>
      <c r="BD461" s="15"/>
      <c r="BE461" s="15">
        <v>1</v>
      </c>
      <c r="BF461" s="15">
        <v>2</v>
      </c>
      <c r="BG461" s="15">
        <f t="shared" si="293"/>
        <v>3</v>
      </c>
      <c r="BH461" s="15"/>
      <c r="BI461" s="15"/>
      <c r="BJ461" s="15">
        <v>0</v>
      </c>
      <c r="BK461" s="15">
        <v>0</v>
      </c>
      <c r="BL461" s="15">
        <f t="shared" si="294"/>
        <v>0</v>
      </c>
      <c r="BM461" s="15"/>
      <c r="BN461" s="15"/>
      <c r="BO461" s="15">
        <v>3</v>
      </c>
      <c r="BP461" s="15">
        <v>5</v>
      </c>
      <c r="BQ461" s="15">
        <f t="shared" si="295"/>
        <v>8</v>
      </c>
      <c r="BR461" s="15"/>
      <c r="BS461" s="15"/>
      <c r="BT461" s="15">
        <v>2</v>
      </c>
      <c r="BU461" s="15">
        <v>3</v>
      </c>
      <c r="BV461" s="19">
        <f t="shared" si="296"/>
        <v>5</v>
      </c>
      <c r="BW461" s="15"/>
      <c r="BX461" s="15"/>
      <c r="BY461" s="27">
        <v>0</v>
      </c>
      <c r="BZ461" s="27">
        <v>0</v>
      </c>
      <c r="CA461" s="15">
        <f t="shared" si="297"/>
        <v>0</v>
      </c>
      <c r="CB461" s="15"/>
      <c r="CC461" s="20"/>
      <c r="CD461" s="24">
        <v>0</v>
      </c>
      <c r="CE461" s="24">
        <v>0</v>
      </c>
      <c r="CF461" s="24">
        <f t="shared" si="265"/>
        <v>0</v>
      </c>
      <c r="CI461" s="24">
        <v>0</v>
      </c>
      <c r="CJ461" s="24">
        <v>0</v>
      </c>
      <c r="CK461" s="24">
        <f t="shared" si="301"/>
        <v>0</v>
      </c>
      <c r="CN461" s="24">
        <v>0</v>
      </c>
      <c r="CO461" s="24">
        <v>0</v>
      </c>
      <c r="CP461" s="24">
        <f t="shared" si="284"/>
        <v>0</v>
      </c>
      <c r="CR461" t="s">
        <v>257</v>
      </c>
    </row>
    <row r="462" spans="1:96">
      <c r="A462" s="15">
        <v>127</v>
      </c>
      <c r="B462" s="22" t="s">
        <v>213</v>
      </c>
      <c r="D462" s="16">
        <v>366</v>
      </c>
      <c r="F462" s="16">
        <v>78</v>
      </c>
      <c r="G462" s="15">
        <v>3</v>
      </c>
      <c r="H462" s="15">
        <v>5</v>
      </c>
      <c r="I462" s="15">
        <f t="shared" si="307"/>
        <v>8</v>
      </c>
      <c r="J462" s="15">
        <f>MEDIAN(I462:I465)</f>
        <v>8</v>
      </c>
      <c r="K462" s="15"/>
      <c r="L462" s="15">
        <v>0</v>
      </c>
      <c r="M462" s="15">
        <v>0</v>
      </c>
      <c r="N462" s="15">
        <f t="shared" si="308"/>
        <v>0</v>
      </c>
      <c r="O462" s="15">
        <f>MEDIAN(N462:N465)</f>
        <v>0</v>
      </c>
      <c r="P462" s="15"/>
      <c r="Q462" s="15">
        <v>2</v>
      </c>
      <c r="R462" s="15">
        <v>3</v>
      </c>
      <c r="S462" s="15">
        <f t="shared" si="309"/>
        <v>5</v>
      </c>
      <c r="T462" s="15">
        <f>MEDIAN(S462:S465)</f>
        <v>5</v>
      </c>
      <c r="U462" s="15"/>
      <c r="V462" s="15">
        <v>3</v>
      </c>
      <c r="W462" s="15">
        <v>4</v>
      </c>
      <c r="X462" s="15">
        <f t="shared" si="302"/>
        <v>7</v>
      </c>
      <c r="Y462" s="17">
        <f>MEDIAN(X462:X465)</f>
        <v>7</v>
      </c>
      <c r="Z462" s="17"/>
      <c r="AA462" s="17">
        <v>1</v>
      </c>
      <c r="AB462" s="17">
        <v>4</v>
      </c>
      <c r="AC462" s="17">
        <f t="shared" si="303"/>
        <v>5</v>
      </c>
      <c r="AD462" s="17">
        <f>MEDIAN(AC462:AC465)</f>
        <v>3.5</v>
      </c>
      <c r="AE462" s="17"/>
      <c r="AF462" s="17">
        <v>0</v>
      </c>
      <c r="AG462" s="17">
        <v>0</v>
      </c>
      <c r="AH462" s="17">
        <f t="shared" si="304"/>
        <v>0</v>
      </c>
      <c r="AI462" s="17">
        <f>MEDIAN(AH462:AH465)</f>
        <v>0</v>
      </c>
      <c r="AJ462" s="17"/>
      <c r="AK462" s="17">
        <v>0</v>
      </c>
      <c r="AL462" s="17">
        <v>0</v>
      </c>
      <c r="AM462" s="17">
        <f t="shared" si="305"/>
        <v>0</v>
      </c>
      <c r="AN462" s="17">
        <f>MEDIAN(AM462:AM465)</f>
        <v>0</v>
      </c>
      <c r="AO462" s="17"/>
      <c r="AP462" s="17">
        <v>0</v>
      </c>
      <c r="AQ462" s="17">
        <v>0</v>
      </c>
      <c r="AR462" s="17">
        <f t="shared" si="306"/>
        <v>0</v>
      </c>
      <c r="AS462" s="17">
        <f>MEDIAN(AR462:AR465)</f>
        <v>0</v>
      </c>
      <c r="AT462" s="17"/>
      <c r="AU462" s="17">
        <v>0</v>
      </c>
      <c r="AV462" s="17">
        <v>0</v>
      </c>
      <c r="AW462" s="17">
        <f t="shared" si="299"/>
        <v>0</v>
      </c>
      <c r="AX462" s="17">
        <f>MEDIAN(AW462:AW465)</f>
        <v>0</v>
      </c>
      <c r="AY462" s="15"/>
      <c r="AZ462" s="15">
        <v>3</v>
      </c>
      <c r="BA462" s="15">
        <v>5</v>
      </c>
      <c r="BB462" s="15">
        <f t="shared" si="300"/>
        <v>8</v>
      </c>
      <c r="BC462" s="15">
        <f>MEDIAN(BB462:BB465)</f>
        <v>8</v>
      </c>
      <c r="BD462" s="15"/>
      <c r="BE462" s="15">
        <v>1</v>
      </c>
      <c r="BF462" s="15">
        <v>1</v>
      </c>
      <c r="BG462" s="15">
        <f t="shared" si="293"/>
        <v>2</v>
      </c>
      <c r="BH462" s="15">
        <f>MEDIAN(BG462:BG465)</f>
        <v>0</v>
      </c>
      <c r="BI462" s="15"/>
      <c r="BJ462" s="15">
        <v>0</v>
      </c>
      <c r="BK462" s="15">
        <v>0</v>
      </c>
      <c r="BL462" s="15">
        <f t="shared" si="294"/>
        <v>0</v>
      </c>
      <c r="BM462" s="15">
        <f>MEDIAN(BL462:BL465)</f>
        <v>0</v>
      </c>
      <c r="BN462" s="15"/>
      <c r="BO462" s="15">
        <v>3</v>
      </c>
      <c r="BP462" s="15">
        <v>5</v>
      </c>
      <c r="BQ462" s="15">
        <f t="shared" si="295"/>
        <v>8</v>
      </c>
      <c r="BR462" s="15">
        <f>MEDIAN(BQ462:BQ465)</f>
        <v>8</v>
      </c>
      <c r="BS462" s="15"/>
      <c r="BT462" s="15">
        <v>2</v>
      </c>
      <c r="BU462" s="15">
        <v>5</v>
      </c>
      <c r="BV462" s="19">
        <f t="shared" si="296"/>
        <v>7</v>
      </c>
      <c r="BW462" s="15">
        <f>MEDIAN(BV462:BV465)</f>
        <v>6</v>
      </c>
      <c r="BX462" s="15"/>
      <c r="BY462" s="27">
        <v>3</v>
      </c>
      <c r="BZ462" s="27">
        <v>2</v>
      </c>
      <c r="CA462" s="15">
        <f t="shared" si="297"/>
        <v>5</v>
      </c>
      <c r="CB462" s="15">
        <f>MEDIAN(CA462:CA465)</f>
        <v>5</v>
      </c>
      <c r="CC462" s="20"/>
      <c r="CD462" s="24">
        <v>3</v>
      </c>
      <c r="CE462" s="24">
        <v>2</v>
      </c>
      <c r="CF462" s="24">
        <f t="shared" si="265"/>
        <v>5</v>
      </c>
      <c r="CG462" s="24">
        <f>MEDIAN(CF462:CF465)</f>
        <v>2</v>
      </c>
      <c r="CI462" s="24">
        <v>0</v>
      </c>
      <c r="CJ462" s="24">
        <v>0</v>
      </c>
      <c r="CK462" s="24">
        <f t="shared" si="301"/>
        <v>0</v>
      </c>
      <c r="CL462" s="24">
        <f>MEDIAN(CK462:CK465)</f>
        <v>0</v>
      </c>
      <c r="CN462" s="24">
        <v>3</v>
      </c>
      <c r="CO462" s="24">
        <v>5</v>
      </c>
      <c r="CP462" s="24">
        <f t="shared" si="284"/>
        <v>8</v>
      </c>
      <c r="CQ462" s="24">
        <f>MEDIAN(CP462:CP465)</f>
        <v>8</v>
      </c>
      <c r="CR462" t="s">
        <v>257</v>
      </c>
    </row>
    <row r="463" spans="1:96" hidden="1">
      <c r="A463" s="15">
        <v>127</v>
      </c>
      <c r="B463" s="22" t="s">
        <v>213</v>
      </c>
      <c r="D463" s="16">
        <v>372</v>
      </c>
      <c r="F463" s="16">
        <v>78</v>
      </c>
      <c r="G463" s="15">
        <v>3</v>
      </c>
      <c r="H463" s="15">
        <v>5</v>
      </c>
      <c r="I463" s="15">
        <f t="shared" si="307"/>
        <v>8</v>
      </c>
      <c r="J463" s="15"/>
      <c r="K463" s="15"/>
      <c r="L463" s="15">
        <v>0</v>
      </c>
      <c r="M463" s="15">
        <v>0</v>
      </c>
      <c r="N463" s="15">
        <f t="shared" si="308"/>
        <v>0</v>
      </c>
      <c r="O463" s="15"/>
      <c r="P463" s="15"/>
      <c r="Q463" s="15">
        <v>2</v>
      </c>
      <c r="R463" s="15">
        <v>3</v>
      </c>
      <c r="S463" s="15">
        <f t="shared" si="309"/>
        <v>5</v>
      </c>
      <c r="T463" s="15"/>
      <c r="U463" s="15"/>
      <c r="V463" s="15">
        <v>3</v>
      </c>
      <c r="W463" s="15">
        <v>5</v>
      </c>
      <c r="X463" s="15">
        <f t="shared" si="302"/>
        <v>8</v>
      </c>
      <c r="Y463" s="17"/>
      <c r="Z463" s="17"/>
      <c r="AA463" s="17">
        <v>2</v>
      </c>
      <c r="AB463" s="17">
        <v>2</v>
      </c>
      <c r="AC463" s="17">
        <f t="shared" si="303"/>
        <v>4</v>
      </c>
      <c r="AD463" s="17"/>
      <c r="AE463" s="17"/>
      <c r="AF463" s="17">
        <v>0</v>
      </c>
      <c r="AG463" s="17">
        <v>0</v>
      </c>
      <c r="AH463" s="17">
        <f t="shared" si="304"/>
        <v>0</v>
      </c>
      <c r="AI463" s="17"/>
      <c r="AJ463" s="17"/>
      <c r="AK463" s="17">
        <v>0</v>
      </c>
      <c r="AL463" s="17">
        <v>0</v>
      </c>
      <c r="AM463" s="17">
        <f t="shared" si="305"/>
        <v>0</v>
      </c>
      <c r="AN463" s="17"/>
      <c r="AO463" s="17"/>
      <c r="AP463" s="17">
        <v>0</v>
      </c>
      <c r="AQ463" s="17">
        <v>0</v>
      </c>
      <c r="AR463" s="17">
        <f t="shared" si="306"/>
        <v>0</v>
      </c>
      <c r="AS463" s="17"/>
      <c r="AT463" s="17"/>
      <c r="AU463" s="17">
        <v>0</v>
      </c>
      <c r="AV463" s="17">
        <v>0</v>
      </c>
      <c r="AW463" s="17">
        <f t="shared" si="299"/>
        <v>0</v>
      </c>
      <c r="AX463" s="17"/>
      <c r="AY463" s="15"/>
      <c r="AZ463" s="15">
        <v>3</v>
      </c>
      <c r="BA463" s="15">
        <v>5</v>
      </c>
      <c r="BB463" s="15">
        <f t="shared" si="300"/>
        <v>8</v>
      </c>
      <c r="BC463" s="15"/>
      <c r="BD463" s="15"/>
      <c r="BE463" s="15">
        <v>0</v>
      </c>
      <c r="BF463" s="15">
        <v>0</v>
      </c>
      <c r="BG463" s="15">
        <f t="shared" si="293"/>
        <v>0</v>
      </c>
      <c r="BH463" s="15"/>
      <c r="BI463" s="15"/>
      <c r="BJ463" s="15">
        <v>0</v>
      </c>
      <c r="BK463" s="15">
        <v>0</v>
      </c>
      <c r="BL463" s="15">
        <f t="shared" si="294"/>
        <v>0</v>
      </c>
      <c r="BM463" s="15"/>
      <c r="BN463" s="15"/>
      <c r="BO463" s="15">
        <v>3</v>
      </c>
      <c r="BP463" s="15">
        <v>5</v>
      </c>
      <c r="BQ463" s="15">
        <f t="shared" si="295"/>
        <v>8</v>
      </c>
      <c r="BR463" s="15"/>
      <c r="BS463" s="15"/>
      <c r="BT463" s="15">
        <v>2</v>
      </c>
      <c r="BU463" s="15">
        <v>4</v>
      </c>
      <c r="BV463" s="19">
        <f t="shared" si="296"/>
        <v>6</v>
      </c>
      <c r="BW463" s="15"/>
      <c r="BX463" s="15"/>
      <c r="BY463" s="27">
        <v>2</v>
      </c>
      <c r="BZ463" s="27">
        <v>3</v>
      </c>
      <c r="CA463" s="15">
        <f t="shared" si="297"/>
        <v>5</v>
      </c>
      <c r="CB463" s="15"/>
      <c r="CC463" s="20"/>
      <c r="CD463" s="24">
        <v>0</v>
      </c>
      <c r="CE463" s="24">
        <v>0</v>
      </c>
      <c r="CF463" s="24">
        <f t="shared" si="265"/>
        <v>0</v>
      </c>
      <c r="CI463" s="24">
        <v>0</v>
      </c>
      <c r="CJ463" s="24">
        <v>0</v>
      </c>
      <c r="CK463" s="24">
        <f t="shared" si="301"/>
        <v>0</v>
      </c>
      <c r="CN463" s="24">
        <v>3</v>
      </c>
      <c r="CO463" s="24">
        <v>3</v>
      </c>
      <c r="CP463" s="24">
        <f t="shared" si="284"/>
        <v>6</v>
      </c>
      <c r="CR463" t="s">
        <v>257</v>
      </c>
    </row>
    <row r="464" spans="1:96" hidden="1">
      <c r="A464" s="15">
        <v>127</v>
      </c>
      <c r="B464" s="22" t="s">
        <v>213</v>
      </c>
      <c r="D464" s="16">
        <v>384</v>
      </c>
      <c r="F464" s="16">
        <v>78</v>
      </c>
      <c r="G464" s="15">
        <v>3</v>
      </c>
      <c r="H464" s="15">
        <v>5</v>
      </c>
      <c r="I464" s="15">
        <f t="shared" si="307"/>
        <v>8</v>
      </c>
      <c r="J464" s="15"/>
      <c r="K464" s="15"/>
      <c r="L464" s="15">
        <v>0</v>
      </c>
      <c r="M464" s="15">
        <v>0</v>
      </c>
      <c r="N464" s="15">
        <f t="shared" si="308"/>
        <v>0</v>
      </c>
      <c r="O464" s="15"/>
      <c r="P464" s="15"/>
      <c r="Q464" s="15">
        <v>2</v>
      </c>
      <c r="R464" s="15">
        <v>3</v>
      </c>
      <c r="S464" s="15">
        <f t="shared" si="309"/>
        <v>5</v>
      </c>
      <c r="T464" s="15"/>
      <c r="U464" s="15"/>
      <c r="V464" s="15">
        <v>3</v>
      </c>
      <c r="W464" s="15">
        <v>4</v>
      </c>
      <c r="X464" s="15">
        <f t="shared" si="302"/>
        <v>7</v>
      </c>
      <c r="Y464" s="17"/>
      <c r="Z464" s="17"/>
      <c r="AA464" s="17">
        <v>1</v>
      </c>
      <c r="AB464" s="17">
        <v>2</v>
      </c>
      <c r="AC464" s="17">
        <f t="shared" si="303"/>
        <v>3</v>
      </c>
      <c r="AD464" s="17"/>
      <c r="AE464" s="17"/>
      <c r="AF464" s="17">
        <v>0</v>
      </c>
      <c r="AG464" s="17">
        <v>0</v>
      </c>
      <c r="AH464" s="17">
        <f t="shared" si="304"/>
        <v>0</v>
      </c>
      <c r="AI464" s="17"/>
      <c r="AJ464" s="17"/>
      <c r="AK464" s="17">
        <v>0</v>
      </c>
      <c r="AL464" s="17">
        <v>0</v>
      </c>
      <c r="AM464" s="17">
        <f t="shared" si="305"/>
        <v>0</v>
      </c>
      <c r="AN464" s="17"/>
      <c r="AO464" s="17"/>
      <c r="AP464" s="17">
        <v>0</v>
      </c>
      <c r="AQ464" s="17">
        <v>0</v>
      </c>
      <c r="AR464" s="17">
        <f t="shared" si="306"/>
        <v>0</v>
      </c>
      <c r="AS464" s="17"/>
      <c r="AT464" s="17"/>
      <c r="AU464" s="17">
        <v>0</v>
      </c>
      <c r="AV464" s="17">
        <v>0</v>
      </c>
      <c r="AW464" s="17">
        <f t="shared" si="299"/>
        <v>0</v>
      </c>
      <c r="AX464" s="17"/>
      <c r="AY464" s="15"/>
      <c r="AZ464" s="15">
        <v>3</v>
      </c>
      <c r="BA464" s="15">
        <v>5</v>
      </c>
      <c r="BB464" s="15">
        <f t="shared" si="300"/>
        <v>8</v>
      </c>
      <c r="BC464" s="15"/>
      <c r="BD464" s="15"/>
      <c r="BE464" s="15">
        <v>0</v>
      </c>
      <c r="BF464" s="15">
        <v>0</v>
      </c>
      <c r="BG464" s="15">
        <f t="shared" si="293"/>
        <v>0</v>
      </c>
      <c r="BH464" s="15"/>
      <c r="BI464" s="15"/>
      <c r="BJ464" s="15">
        <v>0</v>
      </c>
      <c r="BK464" s="15">
        <v>0</v>
      </c>
      <c r="BL464" s="15">
        <f t="shared" si="294"/>
        <v>0</v>
      </c>
      <c r="BM464" s="15"/>
      <c r="BN464" s="15"/>
      <c r="BO464" s="15">
        <v>3</v>
      </c>
      <c r="BP464" s="15">
        <v>5</v>
      </c>
      <c r="BQ464" s="15">
        <f t="shared" si="295"/>
        <v>8</v>
      </c>
      <c r="BR464" s="15"/>
      <c r="BS464" s="15"/>
      <c r="BT464" s="15">
        <v>1</v>
      </c>
      <c r="BU464" s="15">
        <v>5</v>
      </c>
      <c r="BV464" s="19">
        <f t="shared" si="296"/>
        <v>6</v>
      </c>
      <c r="BW464" s="15"/>
      <c r="BX464" s="15"/>
      <c r="BY464" s="27">
        <v>2</v>
      </c>
      <c r="BZ464" s="27">
        <v>3</v>
      </c>
      <c r="CA464" s="15">
        <f t="shared" si="297"/>
        <v>5</v>
      </c>
      <c r="CB464" s="15"/>
      <c r="CC464" s="20"/>
      <c r="CD464" s="24">
        <v>0</v>
      </c>
      <c r="CE464" s="24">
        <v>0</v>
      </c>
      <c r="CF464" s="24">
        <f t="shared" si="265"/>
        <v>0</v>
      </c>
      <c r="CI464" s="24">
        <v>0</v>
      </c>
      <c r="CJ464" s="24">
        <v>0</v>
      </c>
      <c r="CK464" s="24">
        <f t="shared" si="301"/>
        <v>0</v>
      </c>
      <c r="CN464" s="24">
        <v>3</v>
      </c>
      <c r="CO464" s="24">
        <v>5</v>
      </c>
      <c r="CP464" s="24">
        <f t="shared" si="284"/>
        <v>8</v>
      </c>
      <c r="CR464" t="s">
        <v>257</v>
      </c>
    </row>
    <row r="465" spans="1:96" hidden="1">
      <c r="A465" s="15">
        <v>127</v>
      </c>
      <c r="B465" s="22" t="s">
        <v>213</v>
      </c>
      <c r="D465" s="16">
        <v>390</v>
      </c>
      <c r="F465" s="16">
        <v>78</v>
      </c>
      <c r="G465" s="15">
        <v>3</v>
      </c>
      <c r="H465" s="15">
        <v>5</v>
      </c>
      <c r="I465" s="15">
        <f t="shared" si="307"/>
        <v>8</v>
      </c>
      <c r="J465" s="15"/>
      <c r="K465" s="15"/>
      <c r="L465" s="15">
        <v>0</v>
      </c>
      <c r="M465" s="15">
        <v>0</v>
      </c>
      <c r="N465" s="15">
        <f t="shared" si="308"/>
        <v>0</v>
      </c>
      <c r="O465" s="15"/>
      <c r="P465" s="15"/>
      <c r="Q465" s="15">
        <v>2</v>
      </c>
      <c r="R465" s="15">
        <v>3</v>
      </c>
      <c r="S465" s="15">
        <f t="shared" si="309"/>
        <v>5</v>
      </c>
      <c r="T465" s="15"/>
      <c r="U465" s="15"/>
      <c r="V465" s="15">
        <v>3</v>
      </c>
      <c r="W465" s="15">
        <v>4</v>
      </c>
      <c r="X465" s="15">
        <f t="shared" si="302"/>
        <v>7</v>
      </c>
      <c r="Y465" s="17"/>
      <c r="Z465" s="17"/>
      <c r="AA465" s="17">
        <v>2</v>
      </c>
      <c r="AB465" s="17">
        <v>1</v>
      </c>
      <c r="AC465" s="17">
        <f t="shared" si="303"/>
        <v>3</v>
      </c>
      <c r="AD465" s="17"/>
      <c r="AE465" s="17"/>
      <c r="AF465" s="17">
        <v>0</v>
      </c>
      <c r="AG465" s="17">
        <v>0</v>
      </c>
      <c r="AH465" s="17">
        <f t="shared" si="304"/>
        <v>0</v>
      </c>
      <c r="AI465" s="17"/>
      <c r="AJ465" s="17"/>
      <c r="AK465" s="17">
        <v>0</v>
      </c>
      <c r="AL465" s="17">
        <v>0</v>
      </c>
      <c r="AM465" s="17">
        <f t="shared" si="305"/>
        <v>0</v>
      </c>
      <c r="AN465" s="17"/>
      <c r="AO465" s="17"/>
      <c r="AP465" s="17">
        <v>0</v>
      </c>
      <c r="AQ465" s="17">
        <v>0</v>
      </c>
      <c r="AR465" s="17">
        <f t="shared" si="306"/>
        <v>0</v>
      </c>
      <c r="AS465" s="17"/>
      <c r="AT465" s="17"/>
      <c r="AU465" s="17">
        <v>0</v>
      </c>
      <c r="AV465" s="17">
        <v>0</v>
      </c>
      <c r="AW465" s="17">
        <f t="shared" si="299"/>
        <v>0</v>
      </c>
      <c r="AX465" s="17"/>
      <c r="AY465" s="15"/>
      <c r="AZ465" s="15">
        <v>3</v>
      </c>
      <c r="BA465" s="15">
        <v>5</v>
      </c>
      <c r="BB465" s="15">
        <f t="shared" si="300"/>
        <v>8</v>
      </c>
      <c r="BC465" s="15"/>
      <c r="BD465" s="15"/>
      <c r="BE465" s="15">
        <v>0</v>
      </c>
      <c r="BF465" s="15">
        <v>0</v>
      </c>
      <c r="BG465" s="15">
        <f t="shared" si="293"/>
        <v>0</v>
      </c>
      <c r="BH465" s="15"/>
      <c r="BI465" s="15"/>
      <c r="BJ465" s="15">
        <v>0</v>
      </c>
      <c r="BK465" s="15">
        <v>0</v>
      </c>
      <c r="BL465" s="15">
        <f t="shared" si="294"/>
        <v>0</v>
      </c>
      <c r="BM465" s="15"/>
      <c r="BN465" s="15"/>
      <c r="BO465" s="15">
        <v>3</v>
      </c>
      <c r="BP465" s="15">
        <v>5</v>
      </c>
      <c r="BQ465" s="15">
        <f t="shared" si="295"/>
        <v>8</v>
      </c>
      <c r="BR465" s="15"/>
      <c r="BS465" s="15"/>
      <c r="BT465" s="15">
        <v>2</v>
      </c>
      <c r="BU465" s="15">
        <v>4</v>
      </c>
      <c r="BV465" s="19">
        <f t="shared" si="296"/>
        <v>6</v>
      </c>
      <c r="BW465" s="15"/>
      <c r="BX465" s="15"/>
      <c r="BY465" s="27">
        <v>2</v>
      </c>
      <c r="BZ465" s="27">
        <v>3</v>
      </c>
      <c r="CA465" s="15">
        <f t="shared" si="297"/>
        <v>5</v>
      </c>
      <c r="CB465" s="15"/>
      <c r="CC465" s="20"/>
      <c r="CD465" s="24">
        <v>3</v>
      </c>
      <c r="CE465" s="24">
        <v>1</v>
      </c>
      <c r="CF465" s="24">
        <f t="shared" si="265"/>
        <v>4</v>
      </c>
      <c r="CI465" s="24">
        <v>0</v>
      </c>
      <c r="CJ465" s="24">
        <v>0</v>
      </c>
      <c r="CK465" s="24">
        <f t="shared" si="301"/>
        <v>0</v>
      </c>
      <c r="CN465" s="24">
        <v>3</v>
      </c>
      <c r="CO465" s="24">
        <v>5</v>
      </c>
      <c r="CP465" s="24">
        <f t="shared" si="284"/>
        <v>8</v>
      </c>
      <c r="CR465" t="s">
        <v>257</v>
      </c>
    </row>
    <row r="466" spans="1:96">
      <c r="A466" s="15">
        <v>128</v>
      </c>
      <c r="B466" s="22" t="s">
        <v>214</v>
      </c>
      <c r="D466" s="16">
        <v>397</v>
      </c>
      <c r="F466" s="16">
        <v>79</v>
      </c>
      <c r="G466" s="15" t="s">
        <v>124</v>
      </c>
      <c r="H466" s="15" t="s">
        <v>124</v>
      </c>
      <c r="I466" s="15" t="s">
        <v>124</v>
      </c>
      <c r="J466" s="15">
        <f>MEDIAN(I466:I469)</f>
        <v>8</v>
      </c>
      <c r="K466" s="15"/>
      <c r="L466" s="15" t="s">
        <v>124</v>
      </c>
      <c r="M466" s="15" t="s">
        <v>124</v>
      </c>
      <c r="N466" s="15" t="s">
        <v>124</v>
      </c>
      <c r="O466" s="15">
        <f>MEDIAN(N466:N469)</f>
        <v>0</v>
      </c>
      <c r="P466" s="15"/>
      <c r="Q466" s="15" t="s">
        <v>124</v>
      </c>
      <c r="R466" s="15" t="s">
        <v>124</v>
      </c>
      <c r="S466" s="15" t="s">
        <v>124</v>
      </c>
      <c r="T466" s="15">
        <f>MEDIAN(S466:S469)</f>
        <v>0</v>
      </c>
      <c r="U466" s="15"/>
      <c r="V466" s="15" t="s">
        <v>124</v>
      </c>
      <c r="W466" s="15" t="s">
        <v>124</v>
      </c>
      <c r="X466" s="15" t="s">
        <v>124</v>
      </c>
      <c r="Y466" s="17">
        <f>MEDIAN(X466:X469)</f>
        <v>0</v>
      </c>
      <c r="Z466" s="17"/>
      <c r="AA466" s="17" t="s">
        <v>124</v>
      </c>
      <c r="AB466" s="17" t="s">
        <v>124</v>
      </c>
      <c r="AC466" s="17" t="s">
        <v>124</v>
      </c>
      <c r="AD466" s="17">
        <f>MEDIAN(AC466:AC469)</f>
        <v>7</v>
      </c>
      <c r="AE466" s="17"/>
      <c r="AF466" s="17">
        <v>1</v>
      </c>
      <c r="AG466" s="17">
        <v>4</v>
      </c>
      <c r="AH466" s="17">
        <f t="shared" si="304"/>
        <v>5</v>
      </c>
      <c r="AI466" s="17">
        <f>MEDIAN(AH466:AH469)</f>
        <v>0</v>
      </c>
      <c r="AJ466" s="17"/>
      <c r="AK466" s="17" t="s">
        <v>124</v>
      </c>
      <c r="AL466" s="17" t="s">
        <v>124</v>
      </c>
      <c r="AM466" s="18" t="s">
        <v>124</v>
      </c>
      <c r="AN466" s="17">
        <f>MEDIAN(AM466:AM469)</f>
        <v>0</v>
      </c>
      <c r="AO466" s="17"/>
      <c r="AP466" s="17" t="s">
        <v>124</v>
      </c>
      <c r="AQ466" s="17" t="s">
        <v>124</v>
      </c>
      <c r="AR466" s="18" t="s">
        <v>124</v>
      </c>
      <c r="AS466" s="17">
        <f>MEDIAN(AR466:AR469)</f>
        <v>0</v>
      </c>
      <c r="AT466" s="17"/>
      <c r="AU466" s="17" t="s">
        <v>124</v>
      </c>
      <c r="AV466" s="17" t="s">
        <v>124</v>
      </c>
      <c r="AW466" s="18" t="s">
        <v>124</v>
      </c>
      <c r="AX466" s="17">
        <f>MEDIAN(AW466:AW469)</f>
        <v>0</v>
      </c>
      <c r="AY466" s="15"/>
      <c r="AZ466" s="15" t="s">
        <v>124</v>
      </c>
      <c r="BA466" s="15" t="s">
        <v>124</v>
      </c>
      <c r="BB466" s="19" t="s">
        <v>124</v>
      </c>
      <c r="BC466" s="15">
        <f>MEDIAN(BB466:BB469)</f>
        <v>8</v>
      </c>
      <c r="BD466" s="15"/>
      <c r="BE466" s="15" t="s">
        <v>124</v>
      </c>
      <c r="BF466" s="15" t="s">
        <v>124</v>
      </c>
      <c r="BG466" s="19" t="s">
        <v>124</v>
      </c>
      <c r="BH466" s="15">
        <f>MEDIAN(BG466:BG469)</f>
        <v>3.5</v>
      </c>
      <c r="BI466" s="15"/>
      <c r="BJ466" s="15" t="s">
        <v>124</v>
      </c>
      <c r="BK466" s="15" t="s">
        <v>124</v>
      </c>
      <c r="BL466" s="19" t="s">
        <v>124</v>
      </c>
      <c r="BM466" s="15">
        <f>MEDIAN(BL466:BL469)</f>
        <v>0</v>
      </c>
      <c r="BN466" s="15"/>
      <c r="BO466" s="15">
        <v>3</v>
      </c>
      <c r="BP466" s="15">
        <v>5</v>
      </c>
      <c r="BQ466" s="15">
        <f t="shared" si="295"/>
        <v>8</v>
      </c>
      <c r="BR466" s="15">
        <f>MEDIAN(BQ466:BQ469)</f>
        <v>8</v>
      </c>
      <c r="BS466" s="15"/>
      <c r="BT466" s="15">
        <v>3</v>
      </c>
      <c r="BU466" s="15">
        <v>4</v>
      </c>
      <c r="BV466" s="19">
        <f t="shared" si="296"/>
        <v>7</v>
      </c>
      <c r="BW466" s="15">
        <f>MEDIAN(BV466:BV469)</f>
        <v>7.5</v>
      </c>
      <c r="BX466" s="15"/>
      <c r="BY466" s="27" t="s">
        <v>124</v>
      </c>
      <c r="BZ466" s="27" t="s">
        <v>124</v>
      </c>
      <c r="CA466" s="19" t="s">
        <v>124</v>
      </c>
      <c r="CB466" s="15">
        <f>MEDIAN(CA466:CA469)</f>
        <v>0</v>
      </c>
      <c r="CC466" s="20"/>
      <c r="CD466" s="15" t="s">
        <v>124</v>
      </c>
      <c r="CE466" s="24" t="s">
        <v>124</v>
      </c>
      <c r="CF466" s="15" t="s">
        <v>124</v>
      </c>
      <c r="CG466" s="24">
        <f>MEDIAN(CF466:CF469)</f>
        <v>0</v>
      </c>
      <c r="CI466" s="25" t="s">
        <v>124</v>
      </c>
      <c r="CJ466" s="25" t="s">
        <v>124</v>
      </c>
      <c r="CK466" s="25" t="s">
        <v>124</v>
      </c>
      <c r="CL466" s="24">
        <f>MEDIAN(CK466:CK469)</f>
        <v>0</v>
      </c>
      <c r="CN466" s="25" t="s">
        <v>124</v>
      </c>
      <c r="CO466" s="25" t="s">
        <v>124</v>
      </c>
      <c r="CP466" s="25" t="s">
        <v>124</v>
      </c>
      <c r="CQ466" s="24">
        <f>MEDIAN(CP466:CP469)</f>
        <v>0</v>
      </c>
      <c r="CR466" t="s">
        <v>257</v>
      </c>
    </row>
    <row r="467" spans="1:96" hidden="1">
      <c r="A467" s="15">
        <v>128</v>
      </c>
      <c r="B467" s="22" t="s">
        <v>214</v>
      </c>
      <c r="D467" s="16">
        <v>403</v>
      </c>
      <c r="F467" s="16">
        <v>79</v>
      </c>
      <c r="G467" s="15">
        <v>3</v>
      </c>
      <c r="H467" s="15">
        <v>5</v>
      </c>
      <c r="I467" s="15">
        <f>SUM(G467:H467)</f>
        <v>8</v>
      </c>
      <c r="J467" s="15"/>
      <c r="K467" s="15"/>
      <c r="L467" s="15">
        <v>0</v>
      </c>
      <c r="M467" s="15">
        <v>0</v>
      </c>
      <c r="N467" s="15">
        <f>SUM(L467:M467)</f>
        <v>0</v>
      </c>
      <c r="O467" s="15"/>
      <c r="P467" s="15"/>
      <c r="Q467" s="15">
        <v>0</v>
      </c>
      <c r="R467" s="15">
        <v>0</v>
      </c>
      <c r="S467" s="15">
        <f>SUM(Q467:R467)</f>
        <v>0</v>
      </c>
      <c r="T467" s="15"/>
      <c r="U467" s="15"/>
      <c r="V467" s="15">
        <v>0</v>
      </c>
      <c r="W467" s="15">
        <v>0</v>
      </c>
      <c r="X467" s="15">
        <f>SUM(V467:W467)</f>
        <v>0</v>
      </c>
      <c r="Y467" s="17"/>
      <c r="Z467" s="17"/>
      <c r="AA467" s="17">
        <v>2</v>
      </c>
      <c r="AB467" s="17">
        <v>5</v>
      </c>
      <c r="AC467" s="17">
        <f>SUM(AA467:AB467)</f>
        <v>7</v>
      </c>
      <c r="AD467" s="17"/>
      <c r="AE467" s="17"/>
      <c r="AF467" s="17">
        <v>0</v>
      </c>
      <c r="AG467" s="17">
        <v>0</v>
      </c>
      <c r="AH467" s="17">
        <f t="shared" si="304"/>
        <v>0</v>
      </c>
      <c r="AI467" s="17"/>
      <c r="AJ467" s="17"/>
      <c r="AK467" s="17">
        <v>0</v>
      </c>
      <c r="AL467" s="17">
        <v>0</v>
      </c>
      <c r="AM467" s="17">
        <f>SUM(AK467:AL467)</f>
        <v>0</v>
      </c>
      <c r="AN467" s="17"/>
      <c r="AO467" s="17"/>
      <c r="AP467" s="17">
        <v>0</v>
      </c>
      <c r="AQ467" s="17">
        <v>0</v>
      </c>
      <c r="AR467" s="17">
        <f>SUM(AP467:AQ467)</f>
        <v>0</v>
      </c>
      <c r="AS467" s="17"/>
      <c r="AT467" s="17"/>
      <c r="AU467" s="17">
        <v>0</v>
      </c>
      <c r="AV467" s="17">
        <v>0</v>
      </c>
      <c r="AW467" s="17">
        <f>SUM(AU467:AV467)</f>
        <v>0</v>
      </c>
      <c r="AX467" s="17"/>
      <c r="AY467" s="15"/>
      <c r="AZ467" s="15">
        <v>3</v>
      </c>
      <c r="BA467" s="15">
        <v>5</v>
      </c>
      <c r="BB467" s="15">
        <f>SUM(AZ467:BA467)</f>
        <v>8</v>
      </c>
      <c r="BC467" s="15"/>
      <c r="BD467" s="15"/>
      <c r="BE467" s="15">
        <v>1</v>
      </c>
      <c r="BF467" s="15">
        <v>3</v>
      </c>
      <c r="BG467" s="15">
        <f>SUM(BE467:BF467)</f>
        <v>4</v>
      </c>
      <c r="BH467" s="15"/>
      <c r="BI467" s="15"/>
      <c r="BJ467" s="15">
        <v>0</v>
      </c>
      <c r="BK467" s="15">
        <v>0</v>
      </c>
      <c r="BL467" s="15">
        <f>SUM(BJ467:BK467)</f>
        <v>0</v>
      </c>
      <c r="BM467" s="15"/>
      <c r="BN467" s="15"/>
      <c r="BO467" s="15">
        <v>3</v>
      </c>
      <c r="BP467" s="15">
        <v>5</v>
      </c>
      <c r="BQ467" s="15">
        <f t="shared" si="295"/>
        <v>8</v>
      </c>
      <c r="BR467" s="15"/>
      <c r="BS467" s="15"/>
      <c r="BT467" s="15">
        <v>3</v>
      </c>
      <c r="BU467" s="15">
        <v>5</v>
      </c>
      <c r="BV467" s="19">
        <f t="shared" si="296"/>
        <v>8</v>
      </c>
      <c r="BW467" s="15"/>
      <c r="BX467" s="15"/>
      <c r="BY467" s="27">
        <v>0</v>
      </c>
      <c r="BZ467" s="27">
        <v>0</v>
      </c>
      <c r="CA467" s="15">
        <f>SUM(BY467:BZ467)</f>
        <v>0</v>
      </c>
      <c r="CB467" s="15"/>
      <c r="CC467" s="20"/>
      <c r="CD467" s="24">
        <v>0</v>
      </c>
      <c r="CE467" s="24">
        <v>0</v>
      </c>
      <c r="CF467" s="24">
        <f t="shared" ref="CF467:CF530" si="310">SUM(CD467:CE467)</f>
        <v>0</v>
      </c>
      <c r="CI467" s="24">
        <v>0</v>
      </c>
      <c r="CJ467" s="24">
        <v>0</v>
      </c>
      <c r="CK467" s="24">
        <f t="shared" si="301"/>
        <v>0</v>
      </c>
      <c r="CN467" s="24">
        <v>0</v>
      </c>
      <c r="CO467" s="24">
        <v>0</v>
      </c>
      <c r="CP467" s="24">
        <f t="shared" si="284"/>
        <v>0</v>
      </c>
      <c r="CR467" t="s">
        <v>257</v>
      </c>
    </row>
    <row r="468" spans="1:96" hidden="1">
      <c r="A468" s="15">
        <v>128</v>
      </c>
      <c r="B468" s="22" t="s">
        <v>214</v>
      </c>
      <c r="D468" s="16">
        <v>409</v>
      </c>
      <c r="F468" s="16">
        <v>79</v>
      </c>
      <c r="G468" s="15" t="s">
        <v>124</v>
      </c>
      <c r="H468" s="15" t="s">
        <v>124</v>
      </c>
      <c r="I468" s="15" t="s">
        <v>124</v>
      </c>
      <c r="J468" s="15"/>
      <c r="K468" s="15"/>
      <c r="L468" s="15" t="s">
        <v>124</v>
      </c>
      <c r="M468" s="15" t="s">
        <v>124</v>
      </c>
      <c r="N468" s="15" t="s">
        <v>124</v>
      </c>
      <c r="O468" s="15"/>
      <c r="P468" s="15"/>
      <c r="Q468" s="15" t="s">
        <v>124</v>
      </c>
      <c r="R468" s="15" t="s">
        <v>124</v>
      </c>
      <c r="S468" s="15" t="s">
        <v>124</v>
      </c>
      <c r="T468" s="15"/>
      <c r="U468" s="15"/>
      <c r="V468" s="15" t="s">
        <v>124</v>
      </c>
      <c r="W468" s="15" t="s">
        <v>124</v>
      </c>
      <c r="X468" s="15" t="s">
        <v>124</v>
      </c>
      <c r="Y468" s="17"/>
      <c r="Z468" s="17"/>
      <c r="AA468" s="17" t="s">
        <v>124</v>
      </c>
      <c r="AB468" s="17" t="s">
        <v>124</v>
      </c>
      <c r="AC468" s="17" t="s">
        <v>124</v>
      </c>
      <c r="AD468" s="17"/>
      <c r="AE468" s="17"/>
      <c r="AF468" s="17">
        <v>0</v>
      </c>
      <c r="AG468" s="17">
        <v>0</v>
      </c>
      <c r="AH468" s="17">
        <f t="shared" si="304"/>
        <v>0</v>
      </c>
      <c r="AI468" s="17"/>
      <c r="AJ468" s="17"/>
      <c r="AK468" s="17" t="s">
        <v>124</v>
      </c>
      <c r="AL468" s="17" t="s">
        <v>124</v>
      </c>
      <c r="AM468" s="18" t="s">
        <v>124</v>
      </c>
      <c r="AN468" s="17"/>
      <c r="AO468" s="17"/>
      <c r="AP468" s="17" t="s">
        <v>124</v>
      </c>
      <c r="AQ468" s="17" t="s">
        <v>124</v>
      </c>
      <c r="AR468" s="18" t="s">
        <v>124</v>
      </c>
      <c r="AS468" s="17"/>
      <c r="AT468" s="17"/>
      <c r="AU468" s="17" t="s">
        <v>124</v>
      </c>
      <c r="AV468" s="17" t="s">
        <v>124</v>
      </c>
      <c r="AW468" s="18" t="s">
        <v>124</v>
      </c>
      <c r="AX468" s="17"/>
      <c r="AY468" s="15"/>
      <c r="AZ468" s="15" t="s">
        <v>124</v>
      </c>
      <c r="BA468" s="15" t="s">
        <v>124</v>
      </c>
      <c r="BB468" s="19" t="s">
        <v>124</v>
      </c>
      <c r="BC468" s="15"/>
      <c r="BD468" s="15"/>
      <c r="BE468" s="15" t="s">
        <v>124</v>
      </c>
      <c r="BF468" s="15" t="s">
        <v>124</v>
      </c>
      <c r="BG468" s="19" t="s">
        <v>124</v>
      </c>
      <c r="BH468" s="15"/>
      <c r="BI468" s="15"/>
      <c r="BJ468" s="15" t="s">
        <v>124</v>
      </c>
      <c r="BK468" s="15" t="s">
        <v>124</v>
      </c>
      <c r="BL468" s="19" t="s">
        <v>124</v>
      </c>
      <c r="BM468" s="15"/>
      <c r="BN468" s="15"/>
      <c r="BO468" s="15">
        <v>3</v>
      </c>
      <c r="BP468" s="15">
        <v>5</v>
      </c>
      <c r="BQ468" s="15">
        <f t="shared" si="295"/>
        <v>8</v>
      </c>
      <c r="BR468" s="15"/>
      <c r="BS468" s="15"/>
      <c r="BT468" s="15">
        <v>2</v>
      </c>
      <c r="BU468" s="15">
        <v>5</v>
      </c>
      <c r="BV468" s="19">
        <f t="shared" si="296"/>
        <v>7</v>
      </c>
      <c r="BW468" s="15"/>
      <c r="BX468" s="15"/>
      <c r="BY468" s="27" t="s">
        <v>124</v>
      </c>
      <c r="BZ468" s="27" t="s">
        <v>124</v>
      </c>
      <c r="CA468" s="19" t="s">
        <v>124</v>
      </c>
      <c r="CB468" s="15"/>
      <c r="CC468" s="20"/>
      <c r="CD468" s="24" t="s">
        <v>124</v>
      </c>
      <c r="CE468" s="24" t="s">
        <v>124</v>
      </c>
      <c r="CF468" s="15" t="s">
        <v>124</v>
      </c>
      <c r="CI468" s="25" t="s">
        <v>124</v>
      </c>
      <c r="CJ468" s="25" t="s">
        <v>124</v>
      </c>
      <c r="CK468" s="25" t="s">
        <v>124</v>
      </c>
      <c r="CN468" s="25" t="s">
        <v>124</v>
      </c>
      <c r="CO468" s="25" t="s">
        <v>124</v>
      </c>
      <c r="CP468" s="25" t="s">
        <v>124</v>
      </c>
      <c r="CR468" t="s">
        <v>257</v>
      </c>
    </row>
    <row r="469" spans="1:96" hidden="1">
      <c r="A469" s="15">
        <v>128</v>
      </c>
      <c r="B469" s="22" t="s">
        <v>214</v>
      </c>
      <c r="D469" s="16">
        <v>415</v>
      </c>
      <c r="F469" s="16">
        <v>79</v>
      </c>
      <c r="G469" s="15">
        <v>3</v>
      </c>
      <c r="H469" s="15">
        <v>5</v>
      </c>
      <c r="I469" s="15">
        <f t="shared" ref="I469:I474" si="311">SUM(G469:H469)</f>
        <v>8</v>
      </c>
      <c r="J469" s="15"/>
      <c r="K469" s="15"/>
      <c r="L469" s="15">
        <v>0</v>
      </c>
      <c r="M469" s="15">
        <v>0</v>
      </c>
      <c r="N469" s="15">
        <f t="shared" ref="N469:N474" si="312">SUM(L469:M469)</f>
        <v>0</v>
      </c>
      <c r="O469" s="15"/>
      <c r="P469" s="15"/>
      <c r="Q469" s="15">
        <v>0</v>
      </c>
      <c r="R469" s="15">
        <v>0</v>
      </c>
      <c r="S469" s="15">
        <f>SUM(Q469:R469)</f>
        <v>0</v>
      </c>
      <c r="T469" s="15"/>
      <c r="U469" s="15"/>
      <c r="V469" s="15">
        <v>0</v>
      </c>
      <c r="W469" s="15">
        <v>0</v>
      </c>
      <c r="X469" s="15">
        <f t="shared" ref="X469:X474" si="313">SUM(V469:W469)</f>
        <v>0</v>
      </c>
      <c r="Y469" s="17"/>
      <c r="Z469" s="17"/>
      <c r="AA469" s="17">
        <v>2</v>
      </c>
      <c r="AB469" s="17">
        <v>5</v>
      </c>
      <c r="AC469" s="17">
        <f>SUM(AA469:AB469)</f>
        <v>7</v>
      </c>
      <c r="AD469" s="17"/>
      <c r="AE469" s="17"/>
      <c r="AF469" s="17">
        <v>0</v>
      </c>
      <c r="AG469" s="17">
        <v>0</v>
      </c>
      <c r="AH469" s="17">
        <f t="shared" si="304"/>
        <v>0</v>
      </c>
      <c r="AI469" s="17"/>
      <c r="AJ469" s="17"/>
      <c r="AK469" s="17">
        <v>0</v>
      </c>
      <c r="AL469" s="17">
        <v>0</v>
      </c>
      <c r="AM469" s="17">
        <f t="shared" ref="AM469:AM474" si="314">SUM(AK469:AL469)</f>
        <v>0</v>
      </c>
      <c r="AN469" s="17"/>
      <c r="AO469" s="17"/>
      <c r="AP469" s="17">
        <v>0</v>
      </c>
      <c r="AQ469" s="17">
        <v>0</v>
      </c>
      <c r="AR469" s="17">
        <f t="shared" ref="AR469:AR474" si="315">SUM(AP469:AQ469)</f>
        <v>0</v>
      </c>
      <c r="AS469" s="17"/>
      <c r="AT469" s="17"/>
      <c r="AU469" s="17">
        <v>0</v>
      </c>
      <c r="AV469" s="17">
        <v>0</v>
      </c>
      <c r="AW469" s="17">
        <f t="shared" ref="AW469:AW474" si="316">SUM(AU469:AV469)</f>
        <v>0</v>
      </c>
      <c r="AX469" s="17"/>
      <c r="AY469" s="15"/>
      <c r="AZ469" s="15">
        <v>3</v>
      </c>
      <c r="BA469" s="15">
        <v>5</v>
      </c>
      <c r="BB469" s="15">
        <f>SUM(AZ469:BA469)</f>
        <v>8</v>
      </c>
      <c r="BC469" s="15"/>
      <c r="BD469" s="15"/>
      <c r="BE469" s="15">
        <v>1</v>
      </c>
      <c r="BF469" s="15">
        <v>2</v>
      </c>
      <c r="BG469" s="15">
        <f>SUM(BE469:BF469)</f>
        <v>3</v>
      </c>
      <c r="BH469" s="15"/>
      <c r="BI469" s="15"/>
      <c r="BJ469" s="15">
        <v>0</v>
      </c>
      <c r="BK469" s="15">
        <v>0</v>
      </c>
      <c r="BL469" s="15">
        <f t="shared" ref="BL469:BL478" si="317">SUM(BJ469:BK469)</f>
        <v>0</v>
      </c>
      <c r="BM469" s="15"/>
      <c r="BN469" s="15"/>
      <c r="BO469" s="15">
        <v>3</v>
      </c>
      <c r="BP469" s="15">
        <v>5</v>
      </c>
      <c r="BQ469" s="15">
        <f t="shared" si="295"/>
        <v>8</v>
      </c>
      <c r="BR469" s="15"/>
      <c r="BS469" s="15"/>
      <c r="BT469" s="15">
        <v>3</v>
      </c>
      <c r="BU469" s="15">
        <v>5</v>
      </c>
      <c r="BV469" s="19">
        <f t="shared" si="296"/>
        <v>8</v>
      </c>
      <c r="BW469" s="15"/>
      <c r="BX469" s="15"/>
      <c r="BY469" s="27">
        <v>0</v>
      </c>
      <c r="BZ469" s="27">
        <v>0</v>
      </c>
      <c r="CA469" s="15">
        <f>SUM(BY469:BZ469)</f>
        <v>0</v>
      </c>
      <c r="CB469" s="15"/>
      <c r="CC469" s="20"/>
      <c r="CD469" s="24">
        <v>0</v>
      </c>
      <c r="CE469" s="24">
        <v>0</v>
      </c>
      <c r="CF469" s="24">
        <f t="shared" si="310"/>
        <v>0</v>
      </c>
      <c r="CI469" s="24">
        <v>0</v>
      </c>
      <c r="CJ469" s="24">
        <v>0</v>
      </c>
      <c r="CK469" s="24">
        <f t="shared" si="301"/>
        <v>0</v>
      </c>
      <c r="CN469" s="24">
        <v>0</v>
      </c>
      <c r="CO469" s="24">
        <v>0</v>
      </c>
      <c r="CP469" s="24">
        <f t="shared" si="284"/>
        <v>0</v>
      </c>
      <c r="CR469" t="s">
        <v>257</v>
      </c>
    </row>
    <row r="470" spans="1:96">
      <c r="A470" s="15">
        <v>129</v>
      </c>
      <c r="B470" s="22" t="s">
        <v>215</v>
      </c>
      <c r="D470" s="16">
        <v>398</v>
      </c>
      <c r="F470" s="16">
        <v>80</v>
      </c>
      <c r="G470" s="15">
        <v>2</v>
      </c>
      <c r="H470" s="15">
        <v>3</v>
      </c>
      <c r="I470" s="15">
        <f t="shared" si="311"/>
        <v>5</v>
      </c>
      <c r="J470" s="15">
        <f>MEDIAN(I470:I473)</f>
        <v>6</v>
      </c>
      <c r="K470" s="15"/>
      <c r="L470" s="15">
        <v>3</v>
      </c>
      <c r="M470" s="15">
        <v>1</v>
      </c>
      <c r="N470" s="15">
        <f t="shared" si="312"/>
        <v>4</v>
      </c>
      <c r="O470" s="15">
        <f>MEDIAN(N470:N473)</f>
        <v>6</v>
      </c>
      <c r="P470" s="15"/>
      <c r="Q470" s="15">
        <v>3</v>
      </c>
      <c r="R470" s="15">
        <v>5</v>
      </c>
      <c r="S470" s="15">
        <f>SUM(Q470:R470)</f>
        <v>8</v>
      </c>
      <c r="T470" s="15">
        <f>MEDIAN(S470:S473)</f>
        <v>8</v>
      </c>
      <c r="U470" s="15"/>
      <c r="V470" s="15">
        <v>0</v>
      </c>
      <c r="W470" s="15">
        <v>0</v>
      </c>
      <c r="X470" s="15">
        <f t="shared" si="313"/>
        <v>0</v>
      </c>
      <c r="Y470" s="17">
        <f>MEDIAN(X470:X473)</f>
        <v>0</v>
      </c>
      <c r="Z470" s="17"/>
      <c r="AA470" s="17">
        <v>2</v>
      </c>
      <c r="AB470" s="17">
        <v>5</v>
      </c>
      <c r="AC470" s="17">
        <f>SUM(AA470:AB470)</f>
        <v>7</v>
      </c>
      <c r="AD470" s="17">
        <f>MEDIAN(AC470:AC473)</f>
        <v>7</v>
      </c>
      <c r="AE470" s="17"/>
      <c r="AF470" s="17">
        <v>0</v>
      </c>
      <c r="AG470" s="17">
        <v>0</v>
      </c>
      <c r="AH470" s="17">
        <f t="shared" si="304"/>
        <v>0</v>
      </c>
      <c r="AI470" s="17">
        <f>MEDIAN(AH470:AH473)</f>
        <v>0</v>
      </c>
      <c r="AJ470" s="17"/>
      <c r="AK470" s="17">
        <v>0</v>
      </c>
      <c r="AL470" s="17">
        <v>0</v>
      </c>
      <c r="AM470" s="17">
        <f t="shared" si="314"/>
        <v>0</v>
      </c>
      <c r="AN470" s="17">
        <f>MEDIAN(AM470:AM473)</f>
        <v>0</v>
      </c>
      <c r="AO470" s="17"/>
      <c r="AP470" s="17">
        <v>0</v>
      </c>
      <c r="AQ470" s="17">
        <v>0</v>
      </c>
      <c r="AR470" s="17">
        <f t="shared" si="315"/>
        <v>0</v>
      </c>
      <c r="AS470" s="17">
        <f>MEDIAN(AR470:AR473)</f>
        <v>0</v>
      </c>
      <c r="AT470" s="17"/>
      <c r="AU470" s="17">
        <v>3</v>
      </c>
      <c r="AV470" s="17">
        <v>1</v>
      </c>
      <c r="AW470" s="17">
        <f t="shared" si="316"/>
        <v>4</v>
      </c>
      <c r="AX470" s="17">
        <f>MEDIAN(AW470:AW473)</f>
        <v>4.5</v>
      </c>
      <c r="AY470" s="15"/>
      <c r="AZ470" s="15">
        <v>3</v>
      </c>
      <c r="BA470" s="15">
        <v>2</v>
      </c>
      <c r="BB470" s="15">
        <f>SUM(AZ470:BA470)</f>
        <v>5</v>
      </c>
      <c r="BC470" s="15">
        <f>MEDIAN(BB470:BB473)</f>
        <v>8</v>
      </c>
      <c r="BD470" s="15"/>
      <c r="BE470" s="15">
        <v>0</v>
      </c>
      <c r="BF470" s="15">
        <v>0</v>
      </c>
      <c r="BG470" s="15">
        <f>SUM(BE470:BF470)</f>
        <v>0</v>
      </c>
      <c r="BH470" s="15">
        <f>MEDIAN(BG470:BG473)</f>
        <v>0</v>
      </c>
      <c r="BI470" s="15"/>
      <c r="BJ470" s="15">
        <v>0</v>
      </c>
      <c r="BK470" s="15">
        <v>0</v>
      </c>
      <c r="BL470" s="15">
        <f t="shared" si="317"/>
        <v>0</v>
      </c>
      <c r="BM470" s="15">
        <f>MEDIAN(BL470:BL473)</f>
        <v>0</v>
      </c>
      <c r="BN470" s="15"/>
      <c r="BO470" s="15">
        <v>3</v>
      </c>
      <c r="BP470" s="15">
        <v>5</v>
      </c>
      <c r="BQ470" s="15">
        <f t="shared" si="295"/>
        <v>8</v>
      </c>
      <c r="BR470" s="15">
        <f>MEDIAN(BQ470:BQ473)</f>
        <v>8</v>
      </c>
      <c r="BS470" s="15"/>
      <c r="BT470" s="15">
        <v>3</v>
      </c>
      <c r="BU470" s="15">
        <v>1</v>
      </c>
      <c r="BV470" s="19">
        <f t="shared" si="296"/>
        <v>4</v>
      </c>
      <c r="BW470" s="15">
        <f>MEDIAN(BV470:BV473)</f>
        <v>4</v>
      </c>
      <c r="BX470" s="15"/>
      <c r="BY470" s="27">
        <v>0</v>
      </c>
      <c r="BZ470" s="27">
        <v>0</v>
      </c>
      <c r="CA470" s="15">
        <f>SUM(BY470:BZ470)</f>
        <v>0</v>
      </c>
      <c r="CB470" s="15">
        <f>MEDIAN(CA470:CA473)</f>
        <v>0</v>
      </c>
      <c r="CC470" s="20"/>
      <c r="CD470" s="24">
        <v>0</v>
      </c>
      <c r="CE470" s="24">
        <v>0</v>
      </c>
      <c r="CF470" s="24">
        <f t="shared" si="310"/>
        <v>0</v>
      </c>
      <c r="CG470" s="24">
        <f>MEDIAN(CF470:CF473)</f>
        <v>0</v>
      </c>
      <c r="CI470" s="24">
        <v>0</v>
      </c>
      <c r="CJ470" s="24">
        <v>0</v>
      </c>
      <c r="CK470" s="24">
        <f t="shared" si="301"/>
        <v>0</v>
      </c>
      <c r="CL470" s="24">
        <f>MEDIAN(CK470:CK473)</f>
        <v>0</v>
      </c>
      <c r="CN470" s="24">
        <v>2</v>
      </c>
      <c r="CO470" s="24">
        <v>4</v>
      </c>
      <c r="CP470" s="24">
        <f t="shared" si="284"/>
        <v>6</v>
      </c>
      <c r="CQ470" s="24">
        <f>MEDIAN(CP470:CP473)</f>
        <v>6</v>
      </c>
      <c r="CR470" t="s">
        <v>257</v>
      </c>
    </row>
    <row r="471" spans="1:96" hidden="1">
      <c r="A471" s="15">
        <v>129</v>
      </c>
      <c r="B471" s="22" t="s">
        <v>215</v>
      </c>
      <c r="D471" s="16">
        <v>404</v>
      </c>
      <c r="F471" s="16">
        <v>80</v>
      </c>
      <c r="G471" s="15">
        <v>3</v>
      </c>
      <c r="H471" s="15">
        <v>4</v>
      </c>
      <c r="I471" s="15">
        <f t="shared" si="311"/>
        <v>7</v>
      </c>
      <c r="J471" s="15"/>
      <c r="K471" s="15"/>
      <c r="L471" s="15">
        <v>3</v>
      </c>
      <c r="M471" s="15">
        <v>5</v>
      </c>
      <c r="N471" s="15">
        <f t="shared" si="312"/>
        <v>8</v>
      </c>
      <c r="O471" s="15"/>
      <c r="P471" s="15"/>
      <c r="Q471" s="15">
        <v>3</v>
      </c>
      <c r="R471" s="15">
        <v>5</v>
      </c>
      <c r="S471" s="15">
        <f>SUM(Q471:R471)</f>
        <v>8</v>
      </c>
      <c r="T471" s="15"/>
      <c r="U471" s="15"/>
      <c r="V471" s="15">
        <v>0</v>
      </c>
      <c r="W471" s="15">
        <v>0</v>
      </c>
      <c r="X471" s="15">
        <f t="shared" si="313"/>
        <v>0</v>
      </c>
      <c r="Y471" s="17"/>
      <c r="Z471" s="17"/>
      <c r="AA471" s="17">
        <v>2</v>
      </c>
      <c r="AB471" s="17">
        <v>5</v>
      </c>
      <c r="AC471" s="17">
        <f>SUM(AA471:AB471)</f>
        <v>7</v>
      </c>
      <c r="AD471" s="17"/>
      <c r="AE471" s="17"/>
      <c r="AF471" s="17">
        <v>0</v>
      </c>
      <c r="AG471" s="17">
        <v>0</v>
      </c>
      <c r="AH471" s="17">
        <f t="shared" si="304"/>
        <v>0</v>
      </c>
      <c r="AI471" s="17"/>
      <c r="AJ471" s="17"/>
      <c r="AK471" s="17">
        <v>0</v>
      </c>
      <c r="AL471" s="17">
        <v>0</v>
      </c>
      <c r="AM471" s="17">
        <f t="shared" si="314"/>
        <v>0</v>
      </c>
      <c r="AN471" s="17"/>
      <c r="AO471" s="17"/>
      <c r="AP471" s="17">
        <v>0</v>
      </c>
      <c r="AQ471" s="17">
        <v>0</v>
      </c>
      <c r="AR471" s="17">
        <f t="shared" si="315"/>
        <v>0</v>
      </c>
      <c r="AS471" s="17"/>
      <c r="AT471" s="17"/>
      <c r="AU471" s="17">
        <v>3</v>
      </c>
      <c r="AV471" s="17">
        <v>2</v>
      </c>
      <c r="AW471" s="17">
        <f t="shared" si="316"/>
        <v>5</v>
      </c>
      <c r="AX471" s="17"/>
      <c r="AY471" s="15"/>
      <c r="AZ471" s="15">
        <v>3</v>
      </c>
      <c r="BA471" s="15">
        <v>5</v>
      </c>
      <c r="BB471" s="15">
        <f>SUM(AZ471:BA471)</f>
        <v>8</v>
      </c>
      <c r="BC471" s="15"/>
      <c r="BD471" s="15"/>
      <c r="BE471" s="15">
        <v>1</v>
      </c>
      <c r="BF471" s="15">
        <v>2</v>
      </c>
      <c r="BG471" s="15">
        <f>SUM(BE471:BF471)</f>
        <v>3</v>
      </c>
      <c r="BH471" s="15"/>
      <c r="BI471" s="15"/>
      <c r="BJ471" s="15">
        <v>0</v>
      </c>
      <c r="BK471" s="15">
        <v>0</v>
      </c>
      <c r="BL471" s="15">
        <f t="shared" si="317"/>
        <v>0</v>
      </c>
      <c r="BM471" s="15"/>
      <c r="BN471" s="15"/>
      <c r="BO471" s="15">
        <v>3</v>
      </c>
      <c r="BP471" s="15">
        <v>5</v>
      </c>
      <c r="BQ471" s="15">
        <f t="shared" si="295"/>
        <v>8</v>
      </c>
      <c r="BR471" s="15"/>
      <c r="BS471" s="15"/>
      <c r="BT471" s="15">
        <v>3</v>
      </c>
      <c r="BU471" s="15">
        <v>5</v>
      </c>
      <c r="BV471" s="19">
        <f t="shared" si="296"/>
        <v>8</v>
      </c>
      <c r="BW471" s="15"/>
      <c r="BX471" s="15"/>
      <c r="BY471" s="27">
        <v>0</v>
      </c>
      <c r="BZ471" s="27">
        <v>0</v>
      </c>
      <c r="CA471" s="15">
        <f>SUM(BY471:BZ471)</f>
        <v>0</v>
      </c>
      <c r="CB471" s="15"/>
      <c r="CC471" s="20"/>
      <c r="CD471" s="24">
        <v>0</v>
      </c>
      <c r="CE471" s="24">
        <v>0</v>
      </c>
      <c r="CF471" s="24">
        <f t="shared" si="310"/>
        <v>0</v>
      </c>
      <c r="CI471" s="24">
        <v>0</v>
      </c>
      <c r="CJ471" s="24">
        <v>0</v>
      </c>
      <c r="CK471" s="24">
        <f t="shared" si="301"/>
        <v>0</v>
      </c>
      <c r="CN471" s="24">
        <v>2</v>
      </c>
      <c r="CO471" s="24">
        <v>4</v>
      </c>
      <c r="CP471" s="24">
        <f t="shared" si="284"/>
        <v>6</v>
      </c>
      <c r="CR471" t="s">
        <v>257</v>
      </c>
    </row>
    <row r="472" spans="1:96" hidden="1">
      <c r="A472" s="15">
        <v>129</v>
      </c>
      <c r="B472" s="22" t="s">
        <v>215</v>
      </c>
      <c r="D472" s="16">
        <v>410</v>
      </c>
      <c r="F472" s="16">
        <v>80</v>
      </c>
      <c r="G472" s="15">
        <v>3</v>
      </c>
      <c r="H472" s="15">
        <v>5</v>
      </c>
      <c r="I472" s="15">
        <f t="shared" si="311"/>
        <v>8</v>
      </c>
      <c r="J472" s="15"/>
      <c r="K472" s="15"/>
      <c r="L472" s="15">
        <v>3</v>
      </c>
      <c r="M472" s="15">
        <v>5</v>
      </c>
      <c r="N472" s="15">
        <f t="shared" si="312"/>
        <v>8</v>
      </c>
      <c r="O472" s="15"/>
      <c r="P472" s="15"/>
      <c r="Q472" s="15">
        <v>3</v>
      </c>
      <c r="R472" s="15">
        <v>5</v>
      </c>
      <c r="S472" s="15">
        <f>SUM(Q472:R472)</f>
        <v>8</v>
      </c>
      <c r="T472" s="15"/>
      <c r="U472" s="15"/>
      <c r="V472" s="15">
        <v>0</v>
      </c>
      <c r="W472" s="15">
        <v>0</v>
      </c>
      <c r="X472" s="15">
        <f t="shared" si="313"/>
        <v>0</v>
      </c>
      <c r="Y472" s="17"/>
      <c r="Z472" s="17"/>
      <c r="AA472" s="17">
        <v>2</v>
      </c>
      <c r="AB472" s="17">
        <v>5</v>
      </c>
      <c r="AC472" s="17">
        <f>SUM(AA472:AB472)</f>
        <v>7</v>
      </c>
      <c r="AD472" s="17"/>
      <c r="AE472" s="17"/>
      <c r="AF472" s="17">
        <v>0</v>
      </c>
      <c r="AG472" s="17">
        <v>0</v>
      </c>
      <c r="AH472" s="17">
        <f t="shared" si="304"/>
        <v>0</v>
      </c>
      <c r="AI472" s="17"/>
      <c r="AJ472" s="17"/>
      <c r="AK472" s="17">
        <v>0</v>
      </c>
      <c r="AL472" s="17">
        <v>0</v>
      </c>
      <c r="AM472" s="17">
        <f t="shared" si="314"/>
        <v>0</v>
      </c>
      <c r="AN472" s="17"/>
      <c r="AO472" s="17"/>
      <c r="AP472" s="17">
        <v>0</v>
      </c>
      <c r="AQ472" s="17">
        <v>0</v>
      </c>
      <c r="AR472" s="17">
        <f t="shared" si="315"/>
        <v>0</v>
      </c>
      <c r="AS472" s="17"/>
      <c r="AT472" s="17"/>
      <c r="AU472" s="17">
        <v>3</v>
      </c>
      <c r="AV472" s="17">
        <v>2</v>
      </c>
      <c r="AW472" s="17">
        <f t="shared" si="316"/>
        <v>5</v>
      </c>
      <c r="AX472" s="17"/>
      <c r="AY472" s="15"/>
      <c r="AZ472" s="15">
        <v>3</v>
      </c>
      <c r="BA472" s="15">
        <v>5</v>
      </c>
      <c r="BB472" s="15">
        <f>SUM(AZ472:BA472)</f>
        <v>8</v>
      </c>
      <c r="BC472" s="15"/>
      <c r="BD472" s="15"/>
      <c r="BE472" s="15">
        <v>0</v>
      </c>
      <c r="BF472" s="15">
        <v>0</v>
      </c>
      <c r="BG472" s="15">
        <f>SUM(BE472:BF472)</f>
        <v>0</v>
      </c>
      <c r="BH472" s="15"/>
      <c r="BI472" s="15"/>
      <c r="BJ472" s="15">
        <v>0</v>
      </c>
      <c r="BK472" s="15">
        <v>0</v>
      </c>
      <c r="BL472" s="15">
        <f t="shared" si="317"/>
        <v>0</v>
      </c>
      <c r="BM472" s="15"/>
      <c r="BN472" s="15"/>
      <c r="BO472" s="15">
        <v>3</v>
      </c>
      <c r="BP472" s="15">
        <v>5</v>
      </c>
      <c r="BQ472" s="15">
        <f t="shared" si="295"/>
        <v>8</v>
      </c>
      <c r="BR472" s="15"/>
      <c r="BS472" s="15"/>
      <c r="BT472" s="15">
        <v>2</v>
      </c>
      <c r="BU472" s="15">
        <v>2</v>
      </c>
      <c r="BV472" s="19">
        <f t="shared" si="296"/>
        <v>4</v>
      </c>
      <c r="BW472" s="15"/>
      <c r="BX472" s="15"/>
      <c r="BY472" s="27">
        <v>0</v>
      </c>
      <c r="BZ472" s="27">
        <v>0</v>
      </c>
      <c r="CA472" s="15">
        <f>SUM(BY472:BZ472)</f>
        <v>0</v>
      </c>
      <c r="CB472" s="15"/>
      <c r="CC472" s="20"/>
      <c r="CD472" s="24">
        <v>0</v>
      </c>
      <c r="CE472" s="24">
        <v>0</v>
      </c>
      <c r="CF472" s="24">
        <f t="shared" si="310"/>
        <v>0</v>
      </c>
      <c r="CI472" s="24">
        <v>0</v>
      </c>
      <c r="CJ472" s="24">
        <v>0</v>
      </c>
      <c r="CK472" s="24">
        <f t="shared" si="301"/>
        <v>0</v>
      </c>
      <c r="CN472" s="24">
        <v>2</v>
      </c>
      <c r="CO472" s="24">
        <v>5</v>
      </c>
      <c r="CP472" s="24">
        <f t="shared" si="284"/>
        <v>7</v>
      </c>
      <c r="CR472" t="s">
        <v>257</v>
      </c>
    </row>
    <row r="473" spans="1:96" hidden="1">
      <c r="A473" s="15">
        <v>129</v>
      </c>
      <c r="B473" s="22" t="s">
        <v>215</v>
      </c>
      <c r="D473" s="16">
        <v>416</v>
      </c>
      <c r="F473" s="16">
        <v>80</v>
      </c>
      <c r="G473" s="15">
        <v>0</v>
      </c>
      <c r="H473" s="15">
        <v>0</v>
      </c>
      <c r="I473" s="15">
        <f t="shared" si="311"/>
        <v>0</v>
      </c>
      <c r="J473" s="15"/>
      <c r="K473" s="15"/>
      <c r="L473" s="15">
        <v>0</v>
      </c>
      <c r="M473" s="15">
        <v>0</v>
      </c>
      <c r="N473" s="15">
        <f t="shared" si="312"/>
        <v>0</v>
      </c>
      <c r="O473" s="15"/>
      <c r="P473" s="15"/>
      <c r="Q473" s="15" t="s">
        <v>124</v>
      </c>
      <c r="R473" s="15" t="s">
        <v>124</v>
      </c>
      <c r="S473" s="15" t="s">
        <v>124</v>
      </c>
      <c r="T473" s="15"/>
      <c r="U473" s="15"/>
      <c r="V473" s="15">
        <v>0</v>
      </c>
      <c r="W473" s="15">
        <v>0</v>
      </c>
      <c r="X473" s="15">
        <f t="shared" si="313"/>
        <v>0</v>
      </c>
      <c r="Y473" s="17"/>
      <c r="Z473" s="17"/>
      <c r="AA473" s="17" t="s">
        <v>124</v>
      </c>
      <c r="AB473" s="17" t="s">
        <v>124</v>
      </c>
      <c r="AC473" s="17" t="s">
        <v>124</v>
      </c>
      <c r="AD473" s="17"/>
      <c r="AE473" s="17"/>
      <c r="AF473" s="17" t="s">
        <v>124</v>
      </c>
      <c r="AG473" s="17" t="s">
        <v>124</v>
      </c>
      <c r="AH473" s="18" t="s">
        <v>124</v>
      </c>
      <c r="AI473" s="17"/>
      <c r="AJ473" s="17"/>
      <c r="AK473" s="17">
        <v>0</v>
      </c>
      <c r="AL473" s="17">
        <v>0</v>
      </c>
      <c r="AM473" s="17">
        <f t="shared" si="314"/>
        <v>0</v>
      </c>
      <c r="AN473" s="17"/>
      <c r="AO473" s="17"/>
      <c r="AP473" s="17">
        <v>0</v>
      </c>
      <c r="AQ473" s="17">
        <v>0</v>
      </c>
      <c r="AR473" s="17">
        <f t="shared" si="315"/>
        <v>0</v>
      </c>
      <c r="AS473" s="17"/>
      <c r="AT473" s="17"/>
      <c r="AU473" s="17">
        <v>0</v>
      </c>
      <c r="AV473" s="17">
        <v>0</v>
      </c>
      <c r="AW473" s="17">
        <f t="shared" si="316"/>
        <v>0</v>
      </c>
      <c r="AX473" s="17"/>
      <c r="AY473" s="15"/>
      <c r="AZ473" s="15" t="s">
        <v>124</v>
      </c>
      <c r="BA473" s="15" t="s">
        <v>124</v>
      </c>
      <c r="BB473" s="19" t="s">
        <v>124</v>
      </c>
      <c r="BC473" s="15"/>
      <c r="BD473" s="15"/>
      <c r="BE473" s="15" t="s">
        <v>124</v>
      </c>
      <c r="BF473" s="15" t="s">
        <v>124</v>
      </c>
      <c r="BG473" s="19" t="s">
        <v>124</v>
      </c>
      <c r="BH473" s="15"/>
      <c r="BI473" s="15"/>
      <c r="BJ473" s="15" t="s">
        <v>124</v>
      </c>
      <c r="BK473" s="15" t="s">
        <v>124</v>
      </c>
      <c r="BL473" s="15">
        <f t="shared" si="317"/>
        <v>0</v>
      </c>
      <c r="BM473" s="15"/>
      <c r="BN473" s="15"/>
      <c r="BO473" s="15" t="s">
        <v>124</v>
      </c>
      <c r="BP473" s="15" t="s">
        <v>124</v>
      </c>
      <c r="BQ473" s="19" t="s">
        <v>124</v>
      </c>
      <c r="BR473" s="15"/>
      <c r="BS473" s="15"/>
      <c r="BT473" s="15" t="s">
        <v>124</v>
      </c>
      <c r="BU473" s="15" t="s">
        <v>124</v>
      </c>
      <c r="BV473" s="19" t="s">
        <v>124</v>
      </c>
      <c r="BW473" s="15"/>
      <c r="BX473" s="15"/>
      <c r="BY473" s="27" t="s">
        <v>124</v>
      </c>
      <c r="BZ473" s="27" t="s">
        <v>124</v>
      </c>
      <c r="CA473" s="19" t="s">
        <v>124</v>
      </c>
      <c r="CB473" s="15"/>
      <c r="CC473" s="20"/>
      <c r="CD473" s="24" t="s">
        <v>124</v>
      </c>
      <c r="CE473" s="24" t="s">
        <v>124</v>
      </c>
      <c r="CF473" s="15" t="s">
        <v>124</v>
      </c>
      <c r="CI473" s="25" t="s">
        <v>124</v>
      </c>
      <c r="CJ473" s="25" t="s">
        <v>124</v>
      </c>
      <c r="CK473" s="25" t="s">
        <v>124</v>
      </c>
      <c r="CN473" s="25" t="s">
        <v>124</v>
      </c>
      <c r="CO473" s="25" t="s">
        <v>124</v>
      </c>
      <c r="CP473" s="25" t="s">
        <v>124</v>
      </c>
      <c r="CR473" t="s">
        <v>257</v>
      </c>
    </row>
    <row r="474" spans="1:96">
      <c r="A474" s="15">
        <v>130</v>
      </c>
      <c r="B474" s="22" t="s">
        <v>216</v>
      </c>
      <c r="D474" s="16">
        <v>399</v>
      </c>
      <c r="F474" s="16">
        <v>81</v>
      </c>
      <c r="G474" s="15">
        <v>3</v>
      </c>
      <c r="H474" s="15">
        <v>5</v>
      </c>
      <c r="I474" s="15">
        <f t="shared" si="311"/>
        <v>8</v>
      </c>
      <c r="J474" s="15">
        <f>MEDIAN(I474:I477)</f>
        <v>8</v>
      </c>
      <c r="K474" s="15"/>
      <c r="L474" s="15">
        <v>0</v>
      </c>
      <c r="M474" s="15">
        <v>0</v>
      </c>
      <c r="N474" s="15">
        <f t="shared" si="312"/>
        <v>0</v>
      </c>
      <c r="O474" s="15">
        <f>MEDIAN(N474:N477)</f>
        <v>0</v>
      </c>
      <c r="P474" s="15"/>
      <c r="Q474" s="15">
        <v>2</v>
      </c>
      <c r="R474" s="15">
        <v>4</v>
      </c>
      <c r="S474" s="15">
        <f>SUM(Q474:R474)</f>
        <v>6</v>
      </c>
      <c r="T474" s="15">
        <f>MEDIAN(S474:S477)</f>
        <v>6</v>
      </c>
      <c r="U474" s="15"/>
      <c r="V474" s="15">
        <v>3</v>
      </c>
      <c r="W474" s="15">
        <v>5</v>
      </c>
      <c r="X474" s="15">
        <f t="shared" si="313"/>
        <v>8</v>
      </c>
      <c r="Y474" s="17">
        <f>MEDIAN(X474:X477)</f>
        <v>8</v>
      </c>
      <c r="Z474" s="17"/>
      <c r="AA474" s="17">
        <v>1</v>
      </c>
      <c r="AB474" s="17">
        <v>3</v>
      </c>
      <c r="AC474" s="17">
        <f>SUM(AA474:AB474)</f>
        <v>4</v>
      </c>
      <c r="AD474" s="17">
        <f>MEDIAN(AC474:AC477)</f>
        <v>5</v>
      </c>
      <c r="AE474" s="17"/>
      <c r="AF474" s="17">
        <v>0</v>
      </c>
      <c r="AG474" s="17">
        <v>0</v>
      </c>
      <c r="AH474" s="17">
        <f>SUM(AF474:AG474)</f>
        <v>0</v>
      </c>
      <c r="AI474" s="17">
        <f>MEDIAN(AH474:AH477)</f>
        <v>0</v>
      </c>
      <c r="AJ474" s="17"/>
      <c r="AK474" s="17">
        <v>0</v>
      </c>
      <c r="AL474" s="17">
        <v>0</v>
      </c>
      <c r="AM474" s="17">
        <f t="shared" si="314"/>
        <v>0</v>
      </c>
      <c r="AN474" s="17">
        <f>MEDIAN(AM474:AM477)</f>
        <v>0</v>
      </c>
      <c r="AO474" s="17"/>
      <c r="AP474" s="17">
        <v>0</v>
      </c>
      <c r="AQ474" s="17">
        <v>0</v>
      </c>
      <c r="AR474" s="17">
        <f t="shared" si="315"/>
        <v>0</v>
      </c>
      <c r="AS474" s="17">
        <f>MEDIAN(AR474:AR477)</f>
        <v>0</v>
      </c>
      <c r="AT474" s="17"/>
      <c r="AU474" s="17">
        <v>0</v>
      </c>
      <c r="AV474" s="17">
        <v>0</v>
      </c>
      <c r="AW474" s="17">
        <f t="shared" si="316"/>
        <v>0</v>
      </c>
      <c r="AX474" s="17">
        <f>MEDIAN(AW474:AW477)</f>
        <v>0</v>
      </c>
      <c r="AY474" s="15"/>
      <c r="AZ474" s="15">
        <v>3</v>
      </c>
      <c r="BA474" s="15">
        <v>5</v>
      </c>
      <c r="BB474" s="15">
        <f>SUM(AZ474:BA474)</f>
        <v>8</v>
      </c>
      <c r="BC474" s="15">
        <f>MEDIAN(BB474:BB477)</f>
        <v>8</v>
      </c>
      <c r="BD474" s="15"/>
      <c r="BE474" s="15">
        <v>1</v>
      </c>
      <c r="BF474" s="15">
        <v>3</v>
      </c>
      <c r="BG474" s="15">
        <f>SUM(BE474:BF474)</f>
        <v>4</v>
      </c>
      <c r="BH474" s="15">
        <f>MEDIAN(BG474:BG477)</f>
        <v>4</v>
      </c>
      <c r="BI474" s="15"/>
      <c r="BJ474" s="15">
        <v>0</v>
      </c>
      <c r="BK474" s="15">
        <v>0</v>
      </c>
      <c r="BL474" s="15">
        <f t="shared" si="317"/>
        <v>0</v>
      </c>
      <c r="BM474" s="15">
        <f>MEDIAN(BL474:BL477)</f>
        <v>0</v>
      </c>
      <c r="BN474" s="15"/>
      <c r="BO474" s="15">
        <v>3</v>
      </c>
      <c r="BP474" s="15">
        <v>5</v>
      </c>
      <c r="BQ474" s="15">
        <f>SUM(BO474:BP474)</f>
        <v>8</v>
      </c>
      <c r="BR474" s="15">
        <f>MEDIAN(BQ474:BQ477)</f>
        <v>8</v>
      </c>
      <c r="BS474" s="15"/>
      <c r="BT474" s="15">
        <v>3</v>
      </c>
      <c r="BU474" s="15">
        <v>5</v>
      </c>
      <c r="BV474" s="19">
        <f>SUM(BT474:BU474)</f>
        <v>8</v>
      </c>
      <c r="BW474" s="15">
        <f>MEDIAN(BV474:BV477)</f>
        <v>7</v>
      </c>
      <c r="BX474" s="15"/>
      <c r="BY474" s="27">
        <v>3</v>
      </c>
      <c r="BZ474" s="27">
        <v>2</v>
      </c>
      <c r="CA474" s="15">
        <f>SUM(BY474:BZ474)</f>
        <v>5</v>
      </c>
      <c r="CB474" s="15">
        <f>MEDIAN(CA474:CA477)</f>
        <v>5</v>
      </c>
      <c r="CC474" s="20"/>
      <c r="CD474" s="24">
        <v>0</v>
      </c>
      <c r="CE474" s="24">
        <v>0</v>
      </c>
      <c r="CF474" s="24">
        <f t="shared" si="310"/>
        <v>0</v>
      </c>
      <c r="CG474" s="24">
        <f>MEDIAN(CF474:CF477)</f>
        <v>0</v>
      </c>
      <c r="CI474" s="24">
        <v>0</v>
      </c>
      <c r="CJ474" s="24">
        <v>0</v>
      </c>
      <c r="CK474" s="24">
        <f t="shared" si="301"/>
        <v>0</v>
      </c>
      <c r="CL474" s="24">
        <f>MEDIAN(CK474:CK477)</f>
        <v>0</v>
      </c>
      <c r="CN474" s="24">
        <v>3</v>
      </c>
      <c r="CO474" s="24">
        <v>5</v>
      </c>
      <c r="CP474" s="24">
        <f t="shared" si="284"/>
        <v>8</v>
      </c>
      <c r="CQ474" s="24">
        <f>MEDIAN(CP474:CP477)</f>
        <v>8</v>
      </c>
      <c r="CR474" t="s">
        <v>257</v>
      </c>
    </row>
    <row r="475" spans="1:96" hidden="1">
      <c r="A475" s="15">
        <v>130</v>
      </c>
      <c r="B475" s="22" t="s">
        <v>216</v>
      </c>
      <c r="D475" s="16">
        <v>405</v>
      </c>
      <c r="F475" s="16">
        <v>81</v>
      </c>
      <c r="G475" s="15" t="s">
        <v>124</v>
      </c>
      <c r="H475" s="15" t="s">
        <v>124</v>
      </c>
      <c r="I475" s="15" t="s">
        <v>124</v>
      </c>
      <c r="J475" s="15"/>
      <c r="K475" s="15"/>
      <c r="L475" s="15" t="s">
        <v>124</v>
      </c>
      <c r="M475" s="15" t="s">
        <v>124</v>
      </c>
      <c r="N475" s="15" t="s">
        <v>124</v>
      </c>
      <c r="O475" s="15"/>
      <c r="P475" s="15"/>
      <c r="Q475" s="15" t="s">
        <v>124</v>
      </c>
      <c r="R475" s="15" t="s">
        <v>124</v>
      </c>
      <c r="S475" s="15" t="s">
        <v>124</v>
      </c>
      <c r="T475" s="15"/>
      <c r="U475" s="15"/>
      <c r="V475" s="15" t="s">
        <v>124</v>
      </c>
      <c r="W475" s="15" t="s">
        <v>124</v>
      </c>
      <c r="X475" s="15" t="s">
        <v>124</v>
      </c>
      <c r="Y475" s="17"/>
      <c r="Z475" s="17"/>
      <c r="AA475" s="17" t="s">
        <v>124</v>
      </c>
      <c r="AB475" s="17" t="s">
        <v>124</v>
      </c>
      <c r="AC475" s="17" t="s">
        <v>124</v>
      </c>
      <c r="AD475" s="17"/>
      <c r="AE475" s="17"/>
      <c r="AF475" s="17" t="s">
        <v>124</v>
      </c>
      <c r="AG475" s="17" t="s">
        <v>124</v>
      </c>
      <c r="AH475" s="18" t="s">
        <v>124</v>
      </c>
      <c r="AI475" s="17"/>
      <c r="AJ475" s="17"/>
      <c r="AK475" s="17" t="s">
        <v>124</v>
      </c>
      <c r="AL475" s="17" t="s">
        <v>124</v>
      </c>
      <c r="AM475" s="18" t="s">
        <v>124</v>
      </c>
      <c r="AN475" s="17"/>
      <c r="AO475" s="17"/>
      <c r="AP475" s="17" t="s">
        <v>124</v>
      </c>
      <c r="AQ475" s="17" t="s">
        <v>124</v>
      </c>
      <c r="AR475" s="18" t="s">
        <v>124</v>
      </c>
      <c r="AS475" s="17"/>
      <c r="AT475" s="17"/>
      <c r="AU475" s="17" t="s">
        <v>124</v>
      </c>
      <c r="AV475" s="17" t="s">
        <v>124</v>
      </c>
      <c r="AW475" s="18" t="s">
        <v>124</v>
      </c>
      <c r="AX475" s="17"/>
      <c r="AY475" s="15"/>
      <c r="AZ475" s="15" t="s">
        <v>124</v>
      </c>
      <c r="BA475" s="15" t="s">
        <v>124</v>
      </c>
      <c r="BB475" s="19" t="s">
        <v>124</v>
      </c>
      <c r="BC475" s="15"/>
      <c r="BD475" s="15"/>
      <c r="BE475" s="15" t="s">
        <v>124</v>
      </c>
      <c r="BF475" s="15" t="s">
        <v>124</v>
      </c>
      <c r="BG475" s="19" t="s">
        <v>124</v>
      </c>
      <c r="BH475" s="15"/>
      <c r="BI475" s="15"/>
      <c r="BJ475" s="15" t="s">
        <v>124</v>
      </c>
      <c r="BK475" s="15" t="s">
        <v>124</v>
      </c>
      <c r="BL475" s="15">
        <f t="shared" si="317"/>
        <v>0</v>
      </c>
      <c r="BM475" s="15"/>
      <c r="BN475" s="15"/>
      <c r="BO475" s="15" t="s">
        <v>124</v>
      </c>
      <c r="BP475" s="15" t="s">
        <v>124</v>
      </c>
      <c r="BQ475" s="19" t="s">
        <v>124</v>
      </c>
      <c r="BR475" s="15"/>
      <c r="BS475" s="15"/>
      <c r="BT475" s="15" t="s">
        <v>124</v>
      </c>
      <c r="BU475" s="15" t="s">
        <v>124</v>
      </c>
      <c r="BV475" s="19" t="s">
        <v>124</v>
      </c>
      <c r="BW475" s="15"/>
      <c r="BX475" s="15"/>
      <c r="BY475" s="27" t="s">
        <v>124</v>
      </c>
      <c r="BZ475" s="27" t="s">
        <v>124</v>
      </c>
      <c r="CA475" s="19" t="s">
        <v>124</v>
      </c>
      <c r="CB475" s="15"/>
      <c r="CC475" s="20"/>
      <c r="CD475" s="24" t="s">
        <v>124</v>
      </c>
      <c r="CE475" s="24" t="s">
        <v>124</v>
      </c>
      <c r="CF475" s="15" t="s">
        <v>124</v>
      </c>
      <c r="CI475" s="25" t="s">
        <v>124</v>
      </c>
      <c r="CJ475" s="25" t="s">
        <v>124</v>
      </c>
      <c r="CK475" s="25" t="s">
        <v>124</v>
      </c>
      <c r="CN475" s="25" t="s">
        <v>124</v>
      </c>
      <c r="CO475" s="25" t="s">
        <v>124</v>
      </c>
      <c r="CP475" s="25" t="s">
        <v>124</v>
      </c>
      <c r="CR475" t="s">
        <v>257</v>
      </c>
    </row>
    <row r="476" spans="1:96" hidden="1">
      <c r="A476" s="15">
        <v>130</v>
      </c>
      <c r="B476" s="22" t="s">
        <v>216</v>
      </c>
      <c r="D476" s="16">
        <v>411</v>
      </c>
      <c r="F476" s="16">
        <v>81</v>
      </c>
      <c r="G476" s="15">
        <v>3</v>
      </c>
      <c r="H476" s="15">
        <v>5</v>
      </c>
      <c r="I476" s="15">
        <f>SUM(G476:H476)</f>
        <v>8</v>
      </c>
      <c r="J476" s="15"/>
      <c r="K476" s="15"/>
      <c r="L476" s="15">
        <v>0</v>
      </c>
      <c r="M476" s="15">
        <v>0</v>
      </c>
      <c r="N476" s="15">
        <f>SUM(L476:M476)</f>
        <v>0</v>
      </c>
      <c r="O476" s="15"/>
      <c r="P476" s="15"/>
      <c r="Q476" s="15">
        <v>2</v>
      </c>
      <c r="R476" s="15">
        <v>4</v>
      </c>
      <c r="S476" s="15">
        <f>SUM(Q476:R476)</f>
        <v>6</v>
      </c>
      <c r="T476" s="15"/>
      <c r="U476" s="15"/>
      <c r="V476" s="15">
        <v>3</v>
      </c>
      <c r="W476" s="15">
        <v>4</v>
      </c>
      <c r="X476" s="15">
        <f>SUM(V476:W476)</f>
        <v>7</v>
      </c>
      <c r="Y476" s="17"/>
      <c r="Z476" s="17"/>
      <c r="AA476" s="17">
        <v>1</v>
      </c>
      <c r="AB476" s="17">
        <v>4</v>
      </c>
      <c r="AC476" s="17">
        <f>SUM(AA476:AB476)</f>
        <v>5</v>
      </c>
      <c r="AD476" s="17"/>
      <c r="AE476" s="17"/>
      <c r="AF476" s="17" t="s">
        <v>124</v>
      </c>
      <c r="AG476" s="17" t="s">
        <v>124</v>
      </c>
      <c r="AH476" s="18" t="s">
        <v>124</v>
      </c>
      <c r="AI476" s="17"/>
      <c r="AJ476" s="17"/>
      <c r="AK476" s="17">
        <v>0</v>
      </c>
      <c r="AL476" s="17">
        <v>0</v>
      </c>
      <c r="AM476" s="17">
        <f>SUM(AK476:AL476)</f>
        <v>0</v>
      </c>
      <c r="AN476" s="17"/>
      <c r="AO476" s="17"/>
      <c r="AP476" s="17">
        <v>0</v>
      </c>
      <c r="AQ476" s="17">
        <v>0</v>
      </c>
      <c r="AR476" s="17">
        <f>SUM(AP476:AQ476)</f>
        <v>0</v>
      </c>
      <c r="AS476" s="17"/>
      <c r="AT476" s="17"/>
      <c r="AU476" s="17">
        <v>1</v>
      </c>
      <c r="AV476" s="17">
        <v>1</v>
      </c>
      <c r="AW476" s="17">
        <f>SUM(AU476:AV476)</f>
        <v>2</v>
      </c>
      <c r="AX476" s="17"/>
      <c r="AY476" s="15"/>
      <c r="AZ476" s="15">
        <v>3</v>
      </c>
      <c r="BA476" s="15">
        <v>5</v>
      </c>
      <c r="BB476" s="15">
        <f>SUM(AZ476:BA476)</f>
        <v>8</v>
      </c>
      <c r="BC476" s="15"/>
      <c r="BD476" s="15"/>
      <c r="BE476" s="15">
        <v>1</v>
      </c>
      <c r="BF476" s="15">
        <v>3</v>
      </c>
      <c r="BG476" s="15">
        <f>SUM(BE476:BF476)</f>
        <v>4</v>
      </c>
      <c r="BH476" s="15"/>
      <c r="BI476" s="15"/>
      <c r="BJ476" s="15">
        <v>0</v>
      </c>
      <c r="BK476" s="15">
        <v>0</v>
      </c>
      <c r="BL476" s="15">
        <f t="shared" si="317"/>
        <v>0</v>
      </c>
      <c r="BM476" s="15"/>
      <c r="BN476" s="15"/>
      <c r="BO476" s="15" t="s">
        <v>124</v>
      </c>
      <c r="BP476" s="15" t="s">
        <v>124</v>
      </c>
      <c r="BQ476" s="19" t="s">
        <v>124</v>
      </c>
      <c r="BR476" s="15"/>
      <c r="BS476" s="15"/>
      <c r="BT476" s="15" t="s">
        <v>124</v>
      </c>
      <c r="BU476" s="15" t="s">
        <v>124</v>
      </c>
      <c r="BV476" s="19" t="s">
        <v>124</v>
      </c>
      <c r="BW476" s="15"/>
      <c r="BX476" s="15"/>
      <c r="BY476" s="27">
        <v>3</v>
      </c>
      <c r="BZ476" s="27">
        <v>2</v>
      </c>
      <c r="CA476" s="15">
        <f>SUM(BY476:BZ476)</f>
        <v>5</v>
      </c>
      <c r="CB476" s="15"/>
      <c r="CC476" s="20"/>
      <c r="CD476" s="24">
        <v>0</v>
      </c>
      <c r="CE476" s="24">
        <v>0</v>
      </c>
      <c r="CF476" s="24">
        <f t="shared" si="310"/>
        <v>0</v>
      </c>
      <c r="CI476" s="24">
        <v>0</v>
      </c>
      <c r="CJ476" s="24">
        <v>0</v>
      </c>
      <c r="CK476" s="24">
        <f t="shared" si="301"/>
        <v>0</v>
      </c>
      <c r="CN476" s="24">
        <v>3</v>
      </c>
      <c r="CO476" s="24">
        <v>5</v>
      </c>
      <c r="CP476" s="24">
        <f t="shared" si="284"/>
        <v>8</v>
      </c>
      <c r="CR476" t="s">
        <v>257</v>
      </c>
    </row>
    <row r="477" spans="1:96" hidden="1">
      <c r="A477" s="15">
        <v>130</v>
      </c>
      <c r="B477" s="22" t="s">
        <v>216</v>
      </c>
      <c r="D477" s="16">
        <v>417</v>
      </c>
      <c r="F477" s="16">
        <v>81</v>
      </c>
      <c r="G477" s="15">
        <v>3</v>
      </c>
      <c r="H477" s="15">
        <v>5</v>
      </c>
      <c r="I477" s="15">
        <f>SUM(G477:H477)</f>
        <v>8</v>
      </c>
      <c r="J477" s="15"/>
      <c r="K477" s="15"/>
      <c r="L477" s="15">
        <v>0</v>
      </c>
      <c r="M477" s="15">
        <v>0</v>
      </c>
      <c r="N477" s="15">
        <f>SUM(L477:M477)</f>
        <v>0</v>
      </c>
      <c r="O477" s="15"/>
      <c r="P477" s="15"/>
      <c r="Q477" s="15">
        <v>2</v>
      </c>
      <c r="R477" s="15">
        <v>3</v>
      </c>
      <c r="S477" s="15">
        <f>SUM(Q477:R477)</f>
        <v>5</v>
      </c>
      <c r="T477" s="15"/>
      <c r="U477" s="15"/>
      <c r="V477" s="15">
        <v>3</v>
      </c>
      <c r="W477" s="15">
        <v>5</v>
      </c>
      <c r="X477" s="15">
        <f>SUM(V477:W477)</f>
        <v>8</v>
      </c>
      <c r="Y477" s="17"/>
      <c r="Z477" s="17"/>
      <c r="AA477" s="17">
        <v>1</v>
      </c>
      <c r="AB477" s="17">
        <v>5</v>
      </c>
      <c r="AC477" s="17">
        <f>SUM(AA477:AB477)</f>
        <v>6</v>
      </c>
      <c r="AD477" s="17"/>
      <c r="AE477" s="17"/>
      <c r="AF477" s="17">
        <v>0</v>
      </c>
      <c r="AG477" s="17">
        <v>0</v>
      </c>
      <c r="AH477" s="17">
        <f>SUM(AF477:AG477)</f>
        <v>0</v>
      </c>
      <c r="AI477" s="17"/>
      <c r="AJ477" s="17"/>
      <c r="AK477" s="17">
        <v>0</v>
      </c>
      <c r="AL477" s="17">
        <v>0</v>
      </c>
      <c r="AM477" s="17">
        <f>SUM(AK477:AL477)</f>
        <v>0</v>
      </c>
      <c r="AN477" s="17"/>
      <c r="AO477" s="17"/>
      <c r="AP477" s="17">
        <v>0</v>
      </c>
      <c r="AQ477" s="17">
        <v>0</v>
      </c>
      <c r="AR477" s="17">
        <f>SUM(AP477:AQ477)</f>
        <v>0</v>
      </c>
      <c r="AS477" s="17"/>
      <c r="AT477" s="17"/>
      <c r="AU477" s="17">
        <v>0</v>
      </c>
      <c r="AV477" s="17">
        <v>0</v>
      </c>
      <c r="AW477" s="17">
        <f>SUM(AU477:AV477)</f>
        <v>0</v>
      </c>
      <c r="AX477" s="17"/>
      <c r="AY477" s="15"/>
      <c r="AZ477" s="15">
        <v>3</v>
      </c>
      <c r="BA477" s="15">
        <v>5</v>
      </c>
      <c r="BB477" s="15">
        <f>SUM(AZ477:BA477)</f>
        <v>8</v>
      </c>
      <c r="BC477" s="15"/>
      <c r="BD477" s="15"/>
      <c r="BE477" s="15">
        <v>1</v>
      </c>
      <c r="BF477" s="15">
        <v>3</v>
      </c>
      <c r="BG477" s="15">
        <f>SUM(BE477:BF477)</f>
        <v>4</v>
      </c>
      <c r="BH477" s="15"/>
      <c r="BI477" s="15"/>
      <c r="BJ477" s="15">
        <v>0</v>
      </c>
      <c r="BK477" s="15">
        <v>0</v>
      </c>
      <c r="BL477" s="15">
        <f t="shared" si="317"/>
        <v>0</v>
      </c>
      <c r="BM477" s="15"/>
      <c r="BN477" s="15"/>
      <c r="BO477" s="15">
        <v>3</v>
      </c>
      <c r="BP477" s="15">
        <v>5</v>
      </c>
      <c r="BQ477" s="15">
        <f>SUM(BO477:BP477)</f>
        <v>8</v>
      </c>
      <c r="BR477" s="15"/>
      <c r="BS477" s="15"/>
      <c r="BT477" s="15">
        <v>1</v>
      </c>
      <c r="BU477" s="15">
        <v>5</v>
      </c>
      <c r="BV477" s="19">
        <f>SUM(BT477:BU477)</f>
        <v>6</v>
      </c>
      <c r="BW477" s="15"/>
      <c r="BX477" s="15"/>
      <c r="BY477" s="27">
        <v>3</v>
      </c>
      <c r="BZ477" s="27">
        <v>2</v>
      </c>
      <c r="CA477" s="15">
        <f>SUM(BY477:BZ477)</f>
        <v>5</v>
      </c>
      <c r="CB477" s="15"/>
      <c r="CC477" s="20"/>
      <c r="CD477" s="24">
        <v>0</v>
      </c>
      <c r="CE477" s="24">
        <v>0</v>
      </c>
      <c r="CF477" s="24">
        <f t="shared" si="310"/>
        <v>0</v>
      </c>
      <c r="CI477" s="24">
        <v>0</v>
      </c>
      <c r="CJ477" s="24">
        <v>0</v>
      </c>
      <c r="CK477" s="24">
        <f t="shared" si="301"/>
        <v>0</v>
      </c>
      <c r="CN477" s="24">
        <v>3</v>
      </c>
      <c r="CO477" s="24">
        <v>5</v>
      </c>
      <c r="CP477" s="24">
        <f t="shared" si="284"/>
        <v>8</v>
      </c>
      <c r="CR477" t="s">
        <v>257</v>
      </c>
    </row>
    <row r="478" spans="1:96">
      <c r="A478" s="15">
        <v>131</v>
      </c>
      <c r="B478" s="22" t="s">
        <v>217</v>
      </c>
      <c r="D478" s="16">
        <v>400</v>
      </c>
      <c r="F478" s="16">
        <v>82</v>
      </c>
      <c r="G478" s="15">
        <v>0</v>
      </c>
      <c r="H478" s="15">
        <v>0</v>
      </c>
      <c r="I478" s="15">
        <f>SUM(G478:H478)</f>
        <v>0</v>
      </c>
      <c r="J478" s="15">
        <f>MEDIAN(I478:I481)</f>
        <v>0</v>
      </c>
      <c r="K478" s="15"/>
      <c r="L478" s="15">
        <v>3</v>
      </c>
      <c r="M478" s="15">
        <v>5</v>
      </c>
      <c r="N478" s="15">
        <f>SUM(L478:M478)</f>
        <v>8</v>
      </c>
      <c r="O478" s="15">
        <f>MEDIAN(N478:N481)</f>
        <v>4</v>
      </c>
      <c r="P478" s="15"/>
      <c r="Q478" s="15">
        <v>2</v>
      </c>
      <c r="R478" s="15">
        <v>4</v>
      </c>
      <c r="S478" s="15">
        <f>SUM(Q478:R478)</f>
        <v>6</v>
      </c>
      <c r="T478" s="15">
        <f>MEDIAN(S478:S481)</f>
        <v>4.5</v>
      </c>
      <c r="U478" s="15"/>
      <c r="V478" s="15">
        <v>0</v>
      </c>
      <c r="W478" s="15">
        <v>0</v>
      </c>
      <c r="X478" s="15">
        <f>SUM(V478:W478)</f>
        <v>0</v>
      </c>
      <c r="Y478" s="17">
        <f>MEDIAN(X478:X481)</f>
        <v>0</v>
      </c>
      <c r="Z478" s="17"/>
      <c r="AA478" s="17">
        <v>0</v>
      </c>
      <c r="AB478" s="17">
        <v>0</v>
      </c>
      <c r="AC478" s="17">
        <f>SUM(AA478:AB478)</f>
        <v>0</v>
      </c>
      <c r="AD478" s="17">
        <f>MEDIAN(AC478:AC481)</f>
        <v>0</v>
      </c>
      <c r="AE478" s="17"/>
      <c r="AF478" s="17">
        <v>0</v>
      </c>
      <c r="AG478" s="17">
        <v>0</v>
      </c>
      <c r="AH478" s="17">
        <f>SUM(AF478:AG478)</f>
        <v>0</v>
      </c>
      <c r="AI478" s="17">
        <f>MEDIAN(AH478:AH481)</f>
        <v>0</v>
      </c>
      <c r="AJ478" s="17"/>
      <c r="AK478" s="17">
        <v>0</v>
      </c>
      <c r="AL478" s="17">
        <v>0</v>
      </c>
      <c r="AM478" s="17">
        <f>SUM(AK478:AL478)</f>
        <v>0</v>
      </c>
      <c r="AN478" s="17">
        <f>MEDIAN(AM478:AM481)</f>
        <v>0</v>
      </c>
      <c r="AO478" s="17"/>
      <c r="AP478" s="17">
        <v>0</v>
      </c>
      <c r="AQ478" s="17">
        <v>0</v>
      </c>
      <c r="AR478" s="17">
        <f>SUM(AP478:AQ478)</f>
        <v>0</v>
      </c>
      <c r="AS478" s="17">
        <f>MEDIAN(AR478:AR481)</f>
        <v>0</v>
      </c>
      <c r="AT478" s="17"/>
      <c r="AU478" s="17">
        <v>0</v>
      </c>
      <c r="AV478" s="17">
        <v>0</v>
      </c>
      <c r="AW478" s="17">
        <f>SUM(AU478:AV478)</f>
        <v>0</v>
      </c>
      <c r="AX478" s="17">
        <f>MEDIAN(AW478:AW481)</f>
        <v>0</v>
      </c>
      <c r="AY478" s="15"/>
      <c r="AZ478" s="15">
        <v>0</v>
      </c>
      <c r="BA478" s="15">
        <v>0</v>
      </c>
      <c r="BB478" s="15">
        <f>SUM(AZ478:BA478)</f>
        <v>0</v>
      </c>
      <c r="BC478" s="15">
        <f>MEDIAN(BB478:BB481)</f>
        <v>0</v>
      </c>
      <c r="BD478" s="15"/>
      <c r="BE478" s="15">
        <v>1</v>
      </c>
      <c r="BF478" s="15">
        <v>2</v>
      </c>
      <c r="BG478" s="15">
        <f>SUM(BE478:BF478)</f>
        <v>3</v>
      </c>
      <c r="BH478" s="15">
        <f>MEDIAN(BG478:BG481)</f>
        <v>2.5</v>
      </c>
      <c r="BI478" s="15"/>
      <c r="BJ478" s="15">
        <v>0</v>
      </c>
      <c r="BK478" s="15">
        <v>0</v>
      </c>
      <c r="BL478" s="15">
        <f t="shared" si="317"/>
        <v>0</v>
      </c>
      <c r="BM478" s="15">
        <f>MEDIAN(BL478:BL481)</f>
        <v>0</v>
      </c>
      <c r="BN478" s="15"/>
      <c r="BO478" s="15">
        <v>3</v>
      </c>
      <c r="BP478" s="15">
        <v>5</v>
      </c>
      <c r="BQ478" s="15">
        <f>SUM(BO478:BP478)</f>
        <v>8</v>
      </c>
      <c r="BR478" s="15">
        <f>MEDIAN(BQ478:BQ481)</f>
        <v>8</v>
      </c>
      <c r="BS478" s="15"/>
      <c r="BT478" s="15">
        <v>0</v>
      </c>
      <c r="BU478" s="15">
        <v>0</v>
      </c>
      <c r="BV478" s="19">
        <f>SUM(BT478:BU478)</f>
        <v>0</v>
      </c>
      <c r="BW478" s="15">
        <f>MEDIAN(BV478:BV481)</f>
        <v>0</v>
      </c>
      <c r="BX478" s="15"/>
      <c r="BY478" s="27">
        <v>0</v>
      </c>
      <c r="BZ478" s="27">
        <v>0</v>
      </c>
      <c r="CA478" s="15">
        <f>SUM(BY478:BZ478)</f>
        <v>0</v>
      </c>
      <c r="CB478" s="15">
        <f>MEDIAN(CA478:CA481)</f>
        <v>0</v>
      </c>
      <c r="CC478" s="20"/>
      <c r="CD478" s="24">
        <v>0</v>
      </c>
      <c r="CE478" s="24">
        <v>0</v>
      </c>
      <c r="CF478" s="24">
        <f t="shared" si="310"/>
        <v>0</v>
      </c>
      <c r="CG478" s="24">
        <f>MEDIAN(CF478:CF481)</f>
        <v>0</v>
      </c>
      <c r="CI478" s="24">
        <v>0</v>
      </c>
      <c r="CJ478" s="24">
        <v>0</v>
      </c>
      <c r="CK478" s="24">
        <f t="shared" si="301"/>
        <v>0</v>
      </c>
      <c r="CL478" s="24">
        <f>MEDIAN(CK478:CK481)</f>
        <v>0</v>
      </c>
      <c r="CN478" s="24">
        <v>1</v>
      </c>
      <c r="CO478" s="24">
        <v>1</v>
      </c>
      <c r="CP478" s="24">
        <f t="shared" si="284"/>
        <v>2</v>
      </c>
      <c r="CQ478" s="24">
        <f>MEDIAN(CP478:CP481)</f>
        <v>1</v>
      </c>
      <c r="CR478" t="s">
        <v>257</v>
      </c>
    </row>
    <row r="479" spans="1:96" hidden="1">
      <c r="A479" s="15">
        <v>131</v>
      </c>
      <c r="B479" s="22" t="s">
        <v>217</v>
      </c>
      <c r="D479" s="16">
        <v>406</v>
      </c>
      <c r="F479" s="16">
        <v>82</v>
      </c>
      <c r="G479" s="15" t="s">
        <v>124</v>
      </c>
      <c r="H479" s="15" t="s">
        <v>124</v>
      </c>
      <c r="I479" s="15" t="s">
        <v>124</v>
      </c>
      <c r="J479" s="15"/>
      <c r="K479" s="15"/>
      <c r="L479" s="15" t="s">
        <v>124</v>
      </c>
      <c r="M479" s="15" t="s">
        <v>124</v>
      </c>
      <c r="N479" s="15" t="s">
        <v>124</v>
      </c>
      <c r="O479" s="15"/>
      <c r="P479" s="15"/>
      <c r="Q479" s="15" t="s">
        <v>124</v>
      </c>
      <c r="R479" s="15" t="s">
        <v>124</v>
      </c>
      <c r="S479" s="15" t="s">
        <v>124</v>
      </c>
      <c r="T479" s="15"/>
      <c r="U479" s="15"/>
      <c r="V479" s="15" t="s">
        <v>124</v>
      </c>
      <c r="W479" s="15" t="s">
        <v>124</v>
      </c>
      <c r="X479" s="15" t="s">
        <v>124</v>
      </c>
      <c r="Y479" s="17"/>
      <c r="Z479" s="17"/>
      <c r="AA479" s="17" t="s">
        <v>124</v>
      </c>
      <c r="AB479" s="17" t="s">
        <v>124</v>
      </c>
      <c r="AC479" s="17" t="s">
        <v>124</v>
      </c>
      <c r="AD479" s="17"/>
      <c r="AE479" s="17"/>
      <c r="AF479" s="17" t="s">
        <v>124</v>
      </c>
      <c r="AG479" s="17" t="s">
        <v>124</v>
      </c>
      <c r="AH479" s="18" t="s">
        <v>124</v>
      </c>
      <c r="AI479" s="17"/>
      <c r="AJ479" s="17"/>
      <c r="AK479" s="17" t="s">
        <v>124</v>
      </c>
      <c r="AL479" s="17" t="s">
        <v>124</v>
      </c>
      <c r="AM479" s="18" t="s">
        <v>124</v>
      </c>
      <c r="AN479" s="17"/>
      <c r="AO479" s="17"/>
      <c r="AP479" s="17" t="s">
        <v>124</v>
      </c>
      <c r="AQ479" s="17" t="s">
        <v>124</v>
      </c>
      <c r="AR479" s="18" t="s">
        <v>124</v>
      </c>
      <c r="AS479" s="17"/>
      <c r="AT479" s="17"/>
      <c r="AU479" s="17" t="s">
        <v>124</v>
      </c>
      <c r="AV479" s="17" t="s">
        <v>124</v>
      </c>
      <c r="AW479" s="18" t="s">
        <v>124</v>
      </c>
      <c r="AX479" s="17"/>
      <c r="AY479" s="15"/>
      <c r="AZ479" s="15" t="s">
        <v>124</v>
      </c>
      <c r="BA479" s="15" t="s">
        <v>124</v>
      </c>
      <c r="BB479" s="19" t="s">
        <v>124</v>
      </c>
      <c r="BC479" s="15"/>
      <c r="BD479" s="15"/>
      <c r="BE479" s="15" t="s">
        <v>124</v>
      </c>
      <c r="BF479" s="15" t="s">
        <v>124</v>
      </c>
      <c r="BG479" s="19" t="s">
        <v>124</v>
      </c>
      <c r="BH479" s="15"/>
      <c r="BI479" s="15"/>
      <c r="BJ479" s="15" t="s">
        <v>124</v>
      </c>
      <c r="BK479" s="15" t="s">
        <v>124</v>
      </c>
      <c r="BL479" s="19" t="s">
        <v>124</v>
      </c>
      <c r="BM479" s="15"/>
      <c r="BN479" s="15"/>
      <c r="BO479" s="15" t="s">
        <v>124</v>
      </c>
      <c r="BP479" s="15" t="s">
        <v>124</v>
      </c>
      <c r="BQ479" s="19" t="s">
        <v>124</v>
      </c>
      <c r="BR479" s="15"/>
      <c r="BS479" s="15"/>
      <c r="BT479" s="15" t="s">
        <v>124</v>
      </c>
      <c r="BU479" s="15" t="s">
        <v>124</v>
      </c>
      <c r="BV479" s="19" t="s">
        <v>124</v>
      </c>
      <c r="BW479" s="15"/>
      <c r="BX479" s="15"/>
      <c r="BY479" s="27" t="s">
        <v>124</v>
      </c>
      <c r="BZ479" s="27" t="s">
        <v>124</v>
      </c>
      <c r="CA479" s="19" t="s">
        <v>124</v>
      </c>
      <c r="CB479" s="15"/>
      <c r="CC479" s="20"/>
      <c r="CD479" s="24" t="s">
        <v>124</v>
      </c>
      <c r="CE479" s="24" t="s">
        <v>124</v>
      </c>
      <c r="CF479" s="15" t="s">
        <v>124</v>
      </c>
      <c r="CI479" s="25" t="s">
        <v>124</v>
      </c>
      <c r="CJ479" s="25" t="s">
        <v>124</v>
      </c>
      <c r="CK479" s="25" t="s">
        <v>124</v>
      </c>
      <c r="CN479" s="25" t="s">
        <v>124</v>
      </c>
      <c r="CO479" s="25" t="s">
        <v>124</v>
      </c>
      <c r="CP479" s="25" t="s">
        <v>124</v>
      </c>
      <c r="CR479" t="s">
        <v>257</v>
      </c>
    </row>
    <row r="480" spans="1:96" hidden="1">
      <c r="A480" s="15">
        <v>131</v>
      </c>
      <c r="B480" s="22" t="s">
        <v>217</v>
      </c>
      <c r="D480" s="16">
        <v>412</v>
      </c>
      <c r="F480" s="16">
        <v>82</v>
      </c>
      <c r="G480" s="15" t="s">
        <v>124</v>
      </c>
      <c r="H480" s="15" t="s">
        <v>124</v>
      </c>
      <c r="I480" s="15" t="s">
        <v>124</v>
      </c>
      <c r="J480" s="15"/>
      <c r="K480" s="15"/>
      <c r="L480" s="15" t="s">
        <v>124</v>
      </c>
      <c r="M480" s="15" t="s">
        <v>124</v>
      </c>
      <c r="N480" s="15" t="s">
        <v>124</v>
      </c>
      <c r="O480" s="15"/>
      <c r="P480" s="15"/>
      <c r="Q480" s="15" t="s">
        <v>124</v>
      </c>
      <c r="R480" s="15" t="s">
        <v>124</v>
      </c>
      <c r="S480" s="15" t="s">
        <v>124</v>
      </c>
      <c r="T480" s="15"/>
      <c r="U480" s="15"/>
      <c r="V480" s="15" t="s">
        <v>124</v>
      </c>
      <c r="W480" s="15" t="s">
        <v>124</v>
      </c>
      <c r="X480" s="15" t="s">
        <v>124</v>
      </c>
      <c r="Y480" s="17"/>
      <c r="Z480" s="17"/>
      <c r="AA480" s="17" t="s">
        <v>124</v>
      </c>
      <c r="AB480" s="17" t="s">
        <v>124</v>
      </c>
      <c r="AC480" s="17" t="s">
        <v>124</v>
      </c>
      <c r="AD480" s="17"/>
      <c r="AE480" s="17"/>
      <c r="AF480" s="17">
        <v>0</v>
      </c>
      <c r="AG480" s="17">
        <v>0</v>
      </c>
      <c r="AH480" s="17">
        <f t="shared" ref="AH480:AH494" si="318">SUM(AF480:AG480)</f>
        <v>0</v>
      </c>
      <c r="AI480" s="17"/>
      <c r="AJ480" s="17"/>
      <c r="AK480" s="17" t="s">
        <v>124</v>
      </c>
      <c r="AL480" s="17" t="s">
        <v>124</v>
      </c>
      <c r="AM480" s="18" t="s">
        <v>124</v>
      </c>
      <c r="AN480" s="17"/>
      <c r="AO480" s="17"/>
      <c r="AP480" s="17" t="s">
        <v>124</v>
      </c>
      <c r="AQ480" s="17" t="s">
        <v>124</v>
      </c>
      <c r="AR480" s="18" t="s">
        <v>124</v>
      </c>
      <c r="AS480" s="17"/>
      <c r="AT480" s="17"/>
      <c r="AU480" s="17" t="s">
        <v>124</v>
      </c>
      <c r="AV480" s="17" t="s">
        <v>124</v>
      </c>
      <c r="AW480" s="18" t="s">
        <v>124</v>
      </c>
      <c r="AX480" s="17"/>
      <c r="AY480" s="15"/>
      <c r="AZ480" s="15" t="s">
        <v>124</v>
      </c>
      <c r="BA480" s="15" t="s">
        <v>124</v>
      </c>
      <c r="BB480" s="19" t="s">
        <v>124</v>
      </c>
      <c r="BC480" s="15"/>
      <c r="BD480" s="15"/>
      <c r="BE480" s="15" t="s">
        <v>124</v>
      </c>
      <c r="BF480" s="15" t="s">
        <v>124</v>
      </c>
      <c r="BG480" s="19" t="s">
        <v>124</v>
      </c>
      <c r="BH480" s="15"/>
      <c r="BI480" s="15"/>
      <c r="BJ480" s="15" t="s">
        <v>124</v>
      </c>
      <c r="BK480" s="15" t="s">
        <v>124</v>
      </c>
      <c r="BL480" s="19" t="s">
        <v>124</v>
      </c>
      <c r="BM480" s="15"/>
      <c r="BN480" s="15"/>
      <c r="BO480" s="15">
        <v>3</v>
      </c>
      <c r="BP480" s="15">
        <v>5</v>
      </c>
      <c r="BQ480" s="15">
        <f t="shared" ref="BQ480:BQ494" si="319">SUM(BO480:BP480)</f>
        <v>8</v>
      </c>
      <c r="BR480" s="15"/>
      <c r="BS480" s="15"/>
      <c r="BT480" s="15">
        <v>0</v>
      </c>
      <c r="BU480" s="15">
        <v>0</v>
      </c>
      <c r="BV480" s="19">
        <f t="shared" ref="BV480:BV494" si="320">SUM(BT480:BU480)</f>
        <v>0</v>
      </c>
      <c r="BW480" s="15"/>
      <c r="BX480" s="15"/>
      <c r="BY480" s="27" t="s">
        <v>124</v>
      </c>
      <c r="BZ480" s="27" t="s">
        <v>124</v>
      </c>
      <c r="CA480" s="19" t="s">
        <v>124</v>
      </c>
      <c r="CB480" s="15"/>
      <c r="CC480" s="20"/>
      <c r="CD480" s="24" t="s">
        <v>124</v>
      </c>
      <c r="CE480" s="24" t="s">
        <v>124</v>
      </c>
      <c r="CF480" s="15" t="s">
        <v>124</v>
      </c>
      <c r="CI480" s="25" t="s">
        <v>124</v>
      </c>
      <c r="CJ480" s="25" t="s">
        <v>124</v>
      </c>
      <c r="CK480" s="25" t="s">
        <v>124</v>
      </c>
      <c r="CN480" s="25" t="s">
        <v>124</v>
      </c>
      <c r="CO480" s="25" t="s">
        <v>124</v>
      </c>
      <c r="CP480" s="25" t="s">
        <v>124</v>
      </c>
      <c r="CR480" t="s">
        <v>257</v>
      </c>
    </row>
    <row r="481" spans="1:96" hidden="1">
      <c r="A481" s="15">
        <v>131</v>
      </c>
      <c r="B481" s="22" t="s">
        <v>217</v>
      </c>
      <c r="D481" s="16">
        <v>418</v>
      </c>
      <c r="F481" s="16">
        <v>82</v>
      </c>
      <c r="G481" s="15">
        <v>0</v>
      </c>
      <c r="H481" s="15">
        <v>0</v>
      </c>
      <c r="I481" s="15">
        <f t="shared" ref="I481:I494" si="321">SUM(G481:H481)</f>
        <v>0</v>
      </c>
      <c r="J481" s="15"/>
      <c r="K481" s="15"/>
      <c r="L481" s="15">
        <v>0</v>
      </c>
      <c r="M481" s="15">
        <v>0</v>
      </c>
      <c r="N481" s="15">
        <f t="shared" ref="N481:N493" si="322">SUM(L481:M481)</f>
        <v>0</v>
      </c>
      <c r="O481" s="15"/>
      <c r="P481" s="15"/>
      <c r="Q481" s="15">
        <v>1</v>
      </c>
      <c r="R481" s="15">
        <v>2</v>
      </c>
      <c r="S481" s="15">
        <f t="shared" ref="S481:S494" si="323">SUM(Q481:R481)</f>
        <v>3</v>
      </c>
      <c r="T481" s="15"/>
      <c r="U481" s="15"/>
      <c r="V481" s="15">
        <v>0</v>
      </c>
      <c r="W481" s="15">
        <v>0</v>
      </c>
      <c r="X481" s="15">
        <f t="shared" ref="X481:X494" si="324">SUM(V481:W481)</f>
        <v>0</v>
      </c>
      <c r="Y481" s="17"/>
      <c r="Z481" s="17"/>
      <c r="AA481" s="17">
        <v>0</v>
      </c>
      <c r="AB481" s="17">
        <v>0</v>
      </c>
      <c r="AC481" s="17">
        <f t="shared" ref="AC481:AC494" si="325">SUM(AA481:AB481)</f>
        <v>0</v>
      </c>
      <c r="AD481" s="17"/>
      <c r="AE481" s="17"/>
      <c r="AF481" s="17">
        <v>0</v>
      </c>
      <c r="AG481" s="17">
        <v>0</v>
      </c>
      <c r="AH481" s="17">
        <f t="shared" si="318"/>
        <v>0</v>
      </c>
      <c r="AI481" s="17"/>
      <c r="AJ481" s="17"/>
      <c r="AK481" s="17">
        <v>0</v>
      </c>
      <c r="AL481" s="17">
        <v>0</v>
      </c>
      <c r="AM481" s="17">
        <f t="shared" ref="AM481:AM494" si="326">SUM(AK481:AL481)</f>
        <v>0</v>
      </c>
      <c r="AN481" s="17"/>
      <c r="AO481" s="17"/>
      <c r="AP481" s="17">
        <v>0</v>
      </c>
      <c r="AQ481" s="17">
        <v>0</v>
      </c>
      <c r="AR481" s="17">
        <f t="shared" ref="AR481:AR494" si="327">SUM(AP481:AQ481)</f>
        <v>0</v>
      </c>
      <c r="AS481" s="17"/>
      <c r="AT481" s="17"/>
      <c r="AU481" s="17">
        <v>0</v>
      </c>
      <c r="AV481" s="17">
        <v>0</v>
      </c>
      <c r="AW481" s="17">
        <f t="shared" ref="AW481:AW494" si="328">SUM(AU481:AV481)</f>
        <v>0</v>
      </c>
      <c r="AX481" s="17"/>
      <c r="AY481" s="15"/>
      <c r="AZ481" s="15">
        <v>0</v>
      </c>
      <c r="BA481" s="15">
        <v>0</v>
      </c>
      <c r="BB481" s="15">
        <f t="shared" ref="BB481:BB494" si="329">SUM(AZ481:BA481)</f>
        <v>0</v>
      </c>
      <c r="BC481" s="15"/>
      <c r="BD481" s="15"/>
      <c r="BE481" s="15">
        <v>1</v>
      </c>
      <c r="BF481" s="15">
        <v>1</v>
      </c>
      <c r="BG481" s="15">
        <f t="shared" ref="BG481:BG494" si="330">SUM(BE481:BF481)</f>
        <v>2</v>
      </c>
      <c r="BH481" s="15"/>
      <c r="BI481" s="15"/>
      <c r="BJ481" s="15">
        <v>0</v>
      </c>
      <c r="BK481" s="15">
        <v>0</v>
      </c>
      <c r="BL481" s="15">
        <f t="shared" ref="BL481:BL494" si="331">SUM(BJ481:BK481)</f>
        <v>0</v>
      </c>
      <c r="BM481" s="15"/>
      <c r="BN481" s="15"/>
      <c r="BO481" s="15">
        <v>3</v>
      </c>
      <c r="BP481" s="15">
        <v>5</v>
      </c>
      <c r="BQ481" s="15">
        <f t="shared" si="319"/>
        <v>8</v>
      </c>
      <c r="BR481" s="15"/>
      <c r="BS481" s="15"/>
      <c r="BT481" s="15">
        <v>3</v>
      </c>
      <c r="BU481" s="15">
        <v>5</v>
      </c>
      <c r="BV481" s="19">
        <f t="shared" si="320"/>
        <v>8</v>
      </c>
      <c r="BW481" s="15"/>
      <c r="BX481" s="15"/>
      <c r="BY481" s="27">
        <v>0</v>
      </c>
      <c r="BZ481" s="27">
        <v>0</v>
      </c>
      <c r="CA481" s="15">
        <f t="shared" ref="CA481:CA494" si="332">SUM(BY481:BZ481)</f>
        <v>0</v>
      </c>
      <c r="CB481" s="15"/>
      <c r="CC481" s="20"/>
      <c r="CD481" s="24">
        <v>0</v>
      </c>
      <c r="CE481" s="24">
        <v>0</v>
      </c>
      <c r="CF481" s="24">
        <f t="shared" si="310"/>
        <v>0</v>
      </c>
      <c r="CI481" s="24">
        <v>0</v>
      </c>
      <c r="CJ481" s="24">
        <v>0</v>
      </c>
      <c r="CK481" s="24">
        <f t="shared" si="301"/>
        <v>0</v>
      </c>
      <c r="CN481" s="24">
        <v>0</v>
      </c>
      <c r="CO481" s="24">
        <v>0</v>
      </c>
      <c r="CP481" s="24">
        <f t="shared" si="284"/>
        <v>0</v>
      </c>
      <c r="CR481" t="s">
        <v>257</v>
      </c>
    </row>
    <row r="482" spans="1:96">
      <c r="A482" s="15">
        <v>132</v>
      </c>
      <c r="B482" s="22" t="s">
        <v>218</v>
      </c>
      <c r="D482" s="16">
        <v>401</v>
      </c>
      <c r="F482" s="16">
        <v>83</v>
      </c>
      <c r="G482" s="15">
        <v>3</v>
      </c>
      <c r="H482" s="15">
        <v>5</v>
      </c>
      <c r="I482" s="15">
        <f t="shared" si="321"/>
        <v>8</v>
      </c>
      <c r="J482" s="15">
        <f>MEDIAN(I482:I485)</f>
        <v>8</v>
      </c>
      <c r="K482" s="15"/>
      <c r="L482" s="15">
        <v>0</v>
      </c>
      <c r="M482" s="15">
        <v>0</v>
      </c>
      <c r="N482" s="15">
        <f t="shared" si="322"/>
        <v>0</v>
      </c>
      <c r="O482" s="15">
        <f>MEDIAN(N482:N485)</f>
        <v>0</v>
      </c>
      <c r="P482" s="15"/>
      <c r="Q482" s="15">
        <v>0</v>
      </c>
      <c r="R482" s="15">
        <v>0</v>
      </c>
      <c r="S482" s="15">
        <f t="shared" si="323"/>
        <v>0</v>
      </c>
      <c r="T482" s="15">
        <f>MEDIAN(S482:S485)</f>
        <v>0</v>
      </c>
      <c r="U482" s="15"/>
      <c r="V482" s="15">
        <v>3</v>
      </c>
      <c r="W482" s="15">
        <v>5</v>
      </c>
      <c r="X482" s="15">
        <f t="shared" si="324"/>
        <v>8</v>
      </c>
      <c r="Y482" s="17">
        <f>MEDIAN(X482:X485)</f>
        <v>8</v>
      </c>
      <c r="Z482" s="17"/>
      <c r="AA482" s="17">
        <v>0</v>
      </c>
      <c r="AB482" s="17">
        <v>0</v>
      </c>
      <c r="AC482" s="17">
        <f t="shared" si="325"/>
        <v>0</v>
      </c>
      <c r="AD482" s="17">
        <f>MEDIAN(AC482:AC485)</f>
        <v>0</v>
      </c>
      <c r="AE482" s="17"/>
      <c r="AF482" s="17">
        <v>0</v>
      </c>
      <c r="AG482" s="17">
        <v>0</v>
      </c>
      <c r="AH482" s="17">
        <f t="shared" si="318"/>
        <v>0</v>
      </c>
      <c r="AI482" s="17">
        <f>MEDIAN(AH482:AH485)</f>
        <v>0</v>
      </c>
      <c r="AJ482" s="17"/>
      <c r="AK482" s="17">
        <v>0</v>
      </c>
      <c r="AL482" s="17">
        <v>0</v>
      </c>
      <c r="AM482" s="17">
        <f t="shared" si="326"/>
        <v>0</v>
      </c>
      <c r="AN482" s="17">
        <f>MEDIAN(AM482:AM485)</f>
        <v>0</v>
      </c>
      <c r="AO482" s="17"/>
      <c r="AP482" s="17">
        <v>0</v>
      </c>
      <c r="AQ482" s="17">
        <v>0</v>
      </c>
      <c r="AR482" s="17">
        <f t="shared" si="327"/>
        <v>0</v>
      </c>
      <c r="AS482" s="17">
        <f>MEDIAN(AR482:AR485)</f>
        <v>0</v>
      </c>
      <c r="AT482" s="17"/>
      <c r="AU482" s="17">
        <v>0</v>
      </c>
      <c r="AV482" s="17">
        <v>0</v>
      </c>
      <c r="AW482" s="17">
        <f t="shared" si="328"/>
        <v>0</v>
      </c>
      <c r="AX482" s="17">
        <f>MEDIAN(AW482:AW485)</f>
        <v>0</v>
      </c>
      <c r="AY482" s="15"/>
      <c r="AZ482" s="15">
        <v>3</v>
      </c>
      <c r="BA482" s="15">
        <v>5</v>
      </c>
      <c r="BB482" s="15">
        <f t="shared" si="329"/>
        <v>8</v>
      </c>
      <c r="BC482" s="15">
        <f>MEDIAN(BB482:BB485)</f>
        <v>8</v>
      </c>
      <c r="BD482" s="15"/>
      <c r="BE482" s="15">
        <v>2</v>
      </c>
      <c r="BF482" s="15">
        <v>2</v>
      </c>
      <c r="BG482" s="15">
        <f t="shared" si="330"/>
        <v>4</v>
      </c>
      <c r="BH482" s="15">
        <f>MEDIAN(BG482:BG485)</f>
        <v>4</v>
      </c>
      <c r="BI482" s="15"/>
      <c r="BJ482" s="15">
        <v>2</v>
      </c>
      <c r="BK482" s="15">
        <v>2</v>
      </c>
      <c r="BL482" s="15">
        <f t="shared" si="331"/>
        <v>4</v>
      </c>
      <c r="BM482" s="15">
        <f>MEDIAN(BL482:BL485)</f>
        <v>3.5</v>
      </c>
      <c r="BN482" s="15"/>
      <c r="BO482" s="15">
        <v>3</v>
      </c>
      <c r="BP482" s="15">
        <v>5</v>
      </c>
      <c r="BQ482" s="15">
        <f t="shared" si="319"/>
        <v>8</v>
      </c>
      <c r="BR482" s="15">
        <f>MEDIAN(BQ482:BQ485)</f>
        <v>8</v>
      </c>
      <c r="BS482" s="15"/>
      <c r="BT482" s="15">
        <v>3</v>
      </c>
      <c r="BU482" s="15">
        <v>5</v>
      </c>
      <c r="BV482" s="19">
        <f t="shared" si="320"/>
        <v>8</v>
      </c>
      <c r="BW482" s="15">
        <f>MEDIAN(BV482:BV485)</f>
        <v>4</v>
      </c>
      <c r="BX482" s="15"/>
      <c r="BY482" s="27">
        <v>3</v>
      </c>
      <c r="BZ482" s="27">
        <v>5</v>
      </c>
      <c r="CA482" s="15">
        <f t="shared" si="332"/>
        <v>8</v>
      </c>
      <c r="CB482" s="15">
        <f>MEDIAN(CA482:CA485)</f>
        <v>8</v>
      </c>
      <c r="CC482" s="20"/>
      <c r="CD482" s="24">
        <v>0</v>
      </c>
      <c r="CE482" s="24">
        <v>0</v>
      </c>
      <c r="CF482" s="24">
        <f t="shared" si="310"/>
        <v>0</v>
      </c>
      <c r="CG482" s="24">
        <f>MEDIAN(CF482:CF485)</f>
        <v>0</v>
      </c>
      <c r="CI482" s="24">
        <v>0</v>
      </c>
      <c r="CJ482" s="24">
        <v>0</v>
      </c>
      <c r="CK482" s="24">
        <f t="shared" si="301"/>
        <v>0</v>
      </c>
      <c r="CL482" s="24">
        <f>MEDIAN(CK482:CK485)</f>
        <v>0</v>
      </c>
      <c r="CN482" s="24">
        <v>0</v>
      </c>
      <c r="CO482" s="24">
        <v>0</v>
      </c>
      <c r="CP482" s="24">
        <f t="shared" si="284"/>
        <v>0</v>
      </c>
      <c r="CQ482" s="24">
        <f>MEDIAN(CP482:CP485)</f>
        <v>0</v>
      </c>
      <c r="CR482" t="s">
        <v>257</v>
      </c>
    </row>
    <row r="483" spans="1:96" hidden="1">
      <c r="A483" s="15">
        <v>132</v>
      </c>
      <c r="B483" s="22" t="s">
        <v>218</v>
      </c>
      <c r="D483" s="16">
        <v>407</v>
      </c>
      <c r="F483" s="16">
        <v>83</v>
      </c>
      <c r="G483" s="15">
        <v>3</v>
      </c>
      <c r="H483" s="15">
        <v>5</v>
      </c>
      <c r="I483" s="15">
        <f t="shared" si="321"/>
        <v>8</v>
      </c>
      <c r="J483" s="15"/>
      <c r="K483" s="15"/>
      <c r="L483" s="15">
        <v>0</v>
      </c>
      <c r="M483" s="15">
        <v>0</v>
      </c>
      <c r="N483" s="15">
        <f t="shared" si="322"/>
        <v>0</v>
      </c>
      <c r="O483" s="15"/>
      <c r="P483" s="15"/>
      <c r="Q483" s="15">
        <v>0</v>
      </c>
      <c r="R483" s="15">
        <v>0</v>
      </c>
      <c r="S483" s="15">
        <f t="shared" si="323"/>
        <v>0</v>
      </c>
      <c r="T483" s="15"/>
      <c r="U483" s="15"/>
      <c r="V483" s="15">
        <v>3</v>
      </c>
      <c r="W483" s="15">
        <v>5</v>
      </c>
      <c r="X483" s="15">
        <f t="shared" si="324"/>
        <v>8</v>
      </c>
      <c r="Y483" s="17"/>
      <c r="Z483" s="17"/>
      <c r="AA483" s="17">
        <v>0</v>
      </c>
      <c r="AB483" s="17">
        <v>0</v>
      </c>
      <c r="AC483" s="17">
        <f t="shared" si="325"/>
        <v>0</v>
      </c>
      <c r="AD483" s="17"/>
      <c r="AE483" s="17"/>
      <c r="AF483" s="17">
        <v>0</v>
      </c>
      <c r="AG483" s="17">
        <v>0</v>
      </c>
      <c r="AH483" s="17">
        <f t="shared" si="318"/>
        <v>0</v>
      </c>
      <c r="AI483" s="17"/>
      <c r="AJ483" s="17"/>
      <c r="AK483" s="17">
        <v>0</v>
      </c>
      <c r="AL483" s="17">
        <v>0</v>
      </c>
      <c r="AM483" s="17">
        <f t="shared" si="326"/>
        <v>0</v>
      </c>
      <c r="AN483" s="17"/>
      <c r="AO483" s="17"/>
      <c r="AP483" s="17">
        <v>0</v>
      </c>
      <c r="AQ483" s="17">
        <v>0</v>
      </c>
      <c r="AR483" s="17">
        <f t="shared" si="327"/>
        <v>0</v>
      </c>
      <c r="AS483" s="17"/>
      <c r="AT483" s="17"/>
      <c r="AU483" s="17">
        <v>0</v>
      </c>
      <c r="AV483" s="17">
        <v>0</v>
      </c>
      <c r="AW483" s="17">
        <f t="shared" si="328"/>
        <v>0</v>
      </c>
      <c r="AX483" s="17"/>
      <c r="AY483" s="15"/>
      <c r="AZ483" s="15">
        <v>3</v>
      </c>
      <c r="BA483" s="15">
        <v>5</v>
      </c>
      <c r="BB483" s="15">
        <f t="shared" si="329"/>
        <v>8</v>
      </c>
      <c r="BC483" s="15"/>
      <c r="BD483" s="15"/>
      <c r="BE483" s="15">
        <v>2</v>
      </c>
      <c r="BF483" s="15">
        <v>2</v>
      </c>
      <c r="BG483" s="15">
        <f t="shared" si="330"/>
        <v>4</v>
      </c>
      <c r="BH483" s="15"/>
      <c r="BI483" s="15"/>
      <c r="BJ483" s="15">
        <v>2</v>
      </c>
      <c r="BK483" s="15">
        <v>1</v>
      </c>
      <c r="BL483" s="15">
        <f t="shared" si="331"/>
        <v>3</v>
      </c>
      <c r="BM483" s="15"/>
      <c r="BN483" s="15"/>
      <c r="BO483" s="15">
        <v>3</v>
      </c>
      <c r="BP483" s="15">
        <v>5</v>
      </c>
      <c r="BQ483" s="15">
        <f t="shared" si="319"/>
        <v>8</v>
      </c>
      <c r="BR483" s="15"/>
      <c r="BS483" s="15"/>
      <c r="BT483" s="15">
        <v>0</v>
      </c>
      <c r="BU483" s="15">
        <v>0</v>
      </c>
      <c r="BV483" s="19">
        <f t="shared" si="320"/>
        <v>0</v>
      </c>
      <c r="BW483" s="15"/>
      <c r="BX483" s="15"/>
      <c r="BY483" s="27">
        <v>3</v>
      </c>
      <c r="BZ483" s="27">
        <v>5</v>
      </c>
      <c r="CA483" s="15">
        <f t="shared" si="332"/>
        <v>8</v>
      </c>
      <c r="CB483" s="15"/>
      <c r="CC483" s="20"/>
      <c r="CD483" s="24">
        <v>0</v>
      </c>
      <c r="CE483" s="24">
        <v>0</v>
      </c>
      <c r="CF483" s="24">
        <f t="shared" si="310"/>
        <v>0</v>
      </c>
      <c r="CI483" s="24">
        <v>0</v>
      </c>
      <c r="CJ483" s="24">
        <v>0</v>
      </c>
      <c r="CK483" s="24">
        <f t="shared" si="301"/>
        <v>0</v>
      </c>
      <c r="CN483" s="24">
        <v>0</v>
      </c>
      <c r="CO483" s="24">
        <v>0</v>
      </c>
      <c r="CP483" s="24">
        <f t="shared" si="284"/>
        <v>0</v>
      </c>
      <c r="CR483" t="s">
        <v>257</v>
      </c>
    </row>
    <row r="484" spans="1:96" hidden="1">
      <c r="A484" s="15">
        <v>132</v>
      </c>
      <c r="B484" s="22" t="s">
        <v>218</v>
      </c>
      <c r="D484" s="16">
        <v>413</v>
      </c>
      <c r="F484" s="16">
        <v>83</v>
      </c>
      <c r="G484" s="15">
        <v>3</v>
      </c>
      <c r="H484" s="15">
        <v>5</v>
      </c>
      <c r="I484" s="15">
        <f t="shared" si="321"/>
        <v>8</v>
      </c>
      <c r="J484" s="15"/>
      <c r="K484" s="15"/>
      <c r="L484" s="15">
        <v>0</v>
      </c>
      <c r="M484" s="15">
        <v>0</v>
      </c>
      <c r="N484" s="15">
        <f t="shared" si="322"/>
        <v>0</v>
      </c>
      <c r="O484" s="15"/>
      <c r="P484" s="15"/>
      <c r="Q484" s="15">
        <v>0</v>
      </c>
      <c r="R484" s="15">
        <v>0</v>
      </c>
      <c r="S484" s="15">
        <f t="shared" si="323"/>
        <v>0</v>
      </c>
      <c r="T484" s="15"/>
      <c r="U484" s="15"/>
      <c r="V484" s="15">
        <v>3</v>
      </c>
      <c r="W484" s="15">
        <v>5</v>
      </c>
      <c r="X484" s="15">
        <f t="shared" si="324"/>
        <v>8</v>
      </c>
      <c r="Y484" s="17"/>
      <c r="Z484" s="17"/>
      <c r="AA484" s="17">
        <v>0</v>
      </c>
      <c r="AB484" s="17">
        <v>0</v>
      </c>
      <c r="AC484" s="17">
        <f t="shared" si="325"/>
        <v>0</v>
      </c>
      <c r="AD484" s="17"/>
      <c r="AE484" s="17"/>
      <c r="AF484" s="17">
        <v>0</v>
      </c>
      <c r="AG484" s="17">
        <v>0</v>
      </c>
      <c r="AH484" s="17">
        <f t="shared" si="318"/>
        <v>0</v>
      </c>
      <c r="AI484" s="17"/>
      <c r="AJ484" s="17"/>
      <c r="AK484" s="17">
        <v>0</v>
      </c>
      <c r="AL484" s="17">
        <v>0</v>
      </c>
      <c r="AM484" s="17">
        <f t="shared" si="326"/>
        <v>0</v>
      </c>
      <c r="AN484" s="17"/>
      <c r="AO484" s="17"/>
      <c r="AP484" s="17">
        <v>0</v>
      </c>
      <c r="AQ484" s="17">
        <v>0</v>
      </c>
      <c r="AR484" s="17">
        <f t="shared" si="327"/>
        <v>0</v>
      </c>
      <c r="AS484" s="17"/>
      <c r="AT484" s="17"/>
      <c r="AU484" s="17">
        <v>0</v>
      </c>
      <c r="AV484" s="17">
        <v>0</v>
      </c>
      <c r="AW484" s="17">
        <f t="shared" si="328"/>
        <v>0</v>
      </c>
      <c r="AX484" s="17"/>
      <c r="AY484" s="15"/>
      <c r="AZ484" s="15">
        <v>3</v>
      </c>
      <c r="BA484" s="15">
        <v>5</v>
      </c>
      <c r="BB484" s="15">
        <f t="shared" si="329"/>
        <v>8</v>
      </c>
      <c r="BC484" s="15"/>
      <c r="BD484" s="15"/>
      <c r="BE484" s="15">
        <v>1</v>
      </c>
      <c r="BF484" s="15">
        <v>2</v>
      </c>
      <c r="BG484" s="15">
        <f t="shared" si="330"/>
        <v>3</v>
      </c>
      <c r="BH484" s="15"/>
      <c r="BI484" s="15"/>
      <c r="BJ484" s="15">
        <v>2</v>
      </c>
      <c r="BK484" s="15">
        <v>2</v>
      </c>
      <c r="BL484" s="15">
        <f t="shared" si="331"/>
        <v>4</v>
      </c>
      <c r="BM484" s="15"/>
      <c r="BN484" s="15"/>
      <c r="BO484" s="15">
        <v>3</v>
      </c>
      <c r="BP484" s="15">
        <v>5</v>
      </c>
      <c r="BQ484" s="15">
        <f t="shared" si="319"/>
        <v>8</v>
      </c>
      <c r="BR484" s="15"/>
      <c r="BS484" s="15"/>
      <c r="BT484" s="15">
        <v>3</v>
      </c>
      <c r="BU484" s="15">
        <v>5</v>
      </c>
      <c r="BV484" s="19">
        <f t="shared" si="320"/>
        <v>8</v>
      </c>
      <c r="BW484" s="15"/>
      <c r="BX484" s="15"/>
      <c r="BY484" s="27">
        <v>3</v>
      </c>
      <c r="BZ484" s="27">
        <v>5</v>
      </c>
      <c r="CA484" s="15">
        <f t="shared" si="332"/>
        <v>8</v>
      </c>
      <c r="CB484" s="15"/>
      <c r="CC484" s="20"/>
      <c r="CD484" s="24">
        <v>0</v>
      </c>
      <c r="CE484" s="24">
        <v>0</v>
      </c>
      <c r="CF484" s="24">
        <f t="shared" si="310"/>
        <v>0</v>
      </c>
      <c r="CI484" s="24">
        <v>0</v>
      </c>
      <c r="CJ484" s="24">
        <v>0</v>
      </c>
      <c r="CK484" s="24">
        <f t="shared" si="301"/>
        <v>0</v>
      </c>
      <c r="CN484" s="24">
        <v>0</v>
      </c>
      <c r="CO484" s="24">
        <v>0</v>
      </c>
      <c r="CP484" s="24">
        <f t="shared" si="284"/>
        <v>0</v>
      </c>
      <c r="CR484" t="s">
        <v>257</v>
      </c>
    </row>
    <row r="485" spans="1:96" hidden="1">
      <c r="A485" s="15">
        <v>132</v>
      </c>
      <c r="B485" s="22" t="s">
        <v>218</v>
      </c>
      <c r="D485" s="16">
        <v>419</v>
      </c>
      <c r="F485" s="16">
        <v>83</v>
      </c>
      <c r="G485" s="15">
        <v>3</v>
      </c>
      <c r="H485" s="15">
        <v>5</v>
      </c>
      <c r="I485" s="15">
        <f t="shared" si="321"/>
        <v>8</v>
      </c>
      <c r="J485" s="15"/>
      <c r="K485" s="15"/>
      <c r="L485" s="15">
        <v>0</v>
      </c>
      <c r="M485" s="15">
        <v>0</v>
      </c>
      <c r="N485" s="15">
        <f t="shared" si="322"/>
        <v>0</v>
      </c>
      <c r="O485" s="15"/>
      <c r="P485" s="15"/>
      <c r="Q485" s="15">
        <v>0</v>
      </c>
      <c r="R485" s="15">
        <v>0</v>
      </c>
      <c r="S485" s="15">
        <f t="shared" si="323"/>
        <v>0</v>
      </c>
      <c r="T485" s="15"/>
      <c r="U485" s="15"/>
      <c r="V485" s="15">
        <v>3</v>
      </c>
      <c r="W485" s="15">
        <v>5</v>
      </c>
      <c r="X485" s="15">
        <f t="shared" si="324"/>
        <v>8</v>
      </c>
      <c r="Y485" s="17"/>
      <c r="Z485" s="17"/>
      <c r="AA485" s="17">
        <v>0</v>
      </c>
      <c r="AB485" s="17">
        <v>0</v>
      </c>
      <c r="AC485" s="17">
        <f t="shared" si="325"/>
        <v>0</v>
      </c>
      <c r="AD485" s="17"/>
      <c r="AE485" s="17"/>
      <c r="AF485" s="17">
        <v>0</v>
      </c>
      <c r="AG485" s="17">
        <v>0</v>
      </c>
      <c r="AH485" s="17">
        <f t="shared" si="318"/>
        <v>0</v>
      </c>
      <c r="AI485" s="17"/>
      <c r="AJ485" s="17"/>
      <c r="AK485" s="17">
        <v>0</v>
      </c>
      <c r="AL485" s="17">
        <v>0</v>
      </c>
      <c r="AM485" s="17">
        <f t="shared" si="326"/>
        <v>0</v>
      </c>
      <c r="AN485" s="17"/>
      <c r="AO485" s="17"/>
      <c r="AP485" s="17">
        <v>0</v>
      </c>
      <c r="AQ485" s="17">
        <v>0</v>
      </c>
      <c r="AR485" s="17">
        <f t="shared" si="327"/>
        <v>0</v>
      </c>
      <c r="AS485" s="17"/>
      <c r="AT485" s="17"/>
      <c r="AU485" s="17">
        <v>0</v>
      </c>
      <c r="AV485" s="17">
        <v>0</v>
      </c>
      <c r="AW485" s="17">
        <f t="shared" si="328"/>
        <v>0</v>
      </c>
      <c r="AX485" s="17"/>
      <c r="AY485" s="15"/>
      <c r="AZ485" s="15">
        <v>3</v>
      </c>
      <c r="BA485" s="15">
        <v>5</v>
      </c>
      <c r="BB485" s="15">
        <f t="shared" si="329"/>
        <v>8</v>
      </c>
      <c r="BC485" s="15"/>
      <c r="BD485" s="15"/>
      <c r="BE485" s="15">
        <v>2</v>
      </c>
      <c r="BF485" s="15">
        <v>2</v>
      </c>
      <c r="BG485" s="15">
        <f t="shared" si="330"/>
        <v>4</v>
      </c>
      <c r="BH485" s="15"/>
      <c r="BI485" s="15"/>
      <c r="BJ485" s="15">
        <v>1</v>
      </c>
      <c r="BK485" s="15">
        <v>2</v>
      </c>
      <c r="BL485" s="15">
        <f t="shared" si="331"/>
        <v>3</v>
      </c>
      <c r="BM485" s="15"/>
      <c r="BN485" s="15"/>
      <c r="BO485" s="15">
        <v>3</v>
      </c>
      <c r="BP485" s="15">
        <v>5</v>
      </c>
      <c r="BQ485" s="15">
        <f t="shared" si="319"/>
        <v>8</v>
      </c>
      <c r="BR485" s="15"/>
      <c r="BS485" s="15"/>
      <c r="BT485" s="15">
        <v>0</v>
      </c>
      <c r="BU485" s="15">
        <v>0</v>
      </c>
      <c r="BV485" s="19">
        <f t="shared" si="320"/>
        <v>0</v>
      </c>
      <c r="BW485" s="15"/>
      <c r="BX485" s="15"/>
      <c r="BY485" s="27">
        <v>3</v>
      </c>
      <c r="BZ485" s="27">
        <v>5</v>
      </c>
      <c r="CA485" s="15">
        <f t="shared" si="332"/>
        <v>8</v>
      </c>
      <c r="CB485" s="15"/>
      <c r="CC485" s="20"/>
      <c r="CD485" s="24">
        <v>0</v>
      </c>
      <c r="CE485" s="24">
        <v>0</v>
      </c>
      <c r="CF485" s="24">
        <f t="shared" si="310"/>
        <v>0</v>
      </c>
      <c r="CI485" s="24">
        <v>0</v>
      </c>
      <c r="CJ485" s="24">
        <v>0</v>
      </c>
      <c r="CK485" s="24">
        <f t="shared" si="301"/>
        <v>0</v>
      </c>
      <c r="CN485" s="24">
        <v>0</v>
      </c>
      <c r="CO485" s="24">
        <v>0</v>
      </c>
      <c r="CP485" s="24">
        <f t="shared" si="284"/>
        <v>0</v>
      </c>
      <c r="CR485" t="s">
        <v>257</v>
      </c>
    </row>
    <row r="486" spans="1:96">
      <c r="A486" s="15">
        <v>134</v>
      </c>
      <c r="B486" s="22" t="s">
        <v>219</v>
      </c>
      <c r="D486" s="16">
        <v>402</v>
      </c>
      <c r="F486" s="16">
        <v>84</v>
      </c>
      <c r="G486" s="15">
        <v>0</v>
      </c>
      <c r="H486" s="15">
        <v>0</v>
      </c>
      <c r="I486" s="15">
        <f t="shared" si="321"/>
        <v>0</v>
      </c>
      <c r="J486" s="15">
        <f>MEDIAN(I486:I489)</f>
        <v>0</v>
      </c>
      <c r="K486" s="15"/>
      <c r="L486" s="15">
        <v>0</v>
      </c>
      <c r="M486" s="15">
        <v>0</v>
      </c>
      <c r="N486" s="15">
        <f t="shared" si="322"/>
        <v>0</v>
      </c>
      <c r="O486" s="15">
        <f>MEDIAN(N486:N489)</f>
        <v>4</v>
      </c>
      <c r="P486" s="15"/>
      <c r="Q486" s="15">
        <v>1</v>
      </c>
      <c r="R486" s="15">
        <v>2</v>
      </c>
      <c r="S486" s="15">
        <f t="shared" si="323"/>
        <v>3</v>
      </c>
      <c r="T486" s="15">
        <f>MEDIAN(S486:S489)</f>
        <v>4.5</v>
      </c>
      <c r="U486" s="15"/>
      <c r="V486" s="15">
        <v>0</v>
      </c>
      <c r="W486" s="15">
        <v>0</v>
      </c>
      <c r="X486" s="15">
        <f t="shared" si="324"/>
        <v>0</v>
      </c>
      <c r="Y486" s="17">
        <f>MEDIAN(X486:X489)</f>
        <v>0</v>
      </c>
      <c r="Z486" s="17"/>
      <c r="AA486" s="17">
        <v>0</v>
      </c>
      <c r="AB486" s="17">
        <v>0</v>
      </c>
      <c r="AC486" s="17">
        <f t="shared" si="325"/>
        <v>0</v>
      </c>
      <c r="AD486" s="17">
        <f>MEDIAN(AC486:AC489)</f>
        <v>0</v>
      </c>
      <c r="AE486" s="17"/>
      <c r="AF486" s="17">
        <v>0</v>
      </c>
      <c r="AG486" s="17">
        <v>0</v>
      </c>
      <c r="AH486" s="17">
        <f t="shared" si="318"/>
        <v>0</v>
      </c>
      <c r="AI486" s="17">
        <f>MEDIAN(AH486:AH489)</f>
        <v>0</v>
      </c>
      <c r="AJ486" s="17"/>
      <c r="AK486" s="17">
        <v>1</v>
      </c>
      <c r="AL486" s="17">
        <v>2</v>
      </c>
      <c r="AM486" s="17">
        <f t="shared" si="326"/>
        <v>3</v>
      </c>
      <c r="AN486" s="17">
        <f>MEDIAN(AM486:AM489)</f>
        <v>3</v>
      </c>
      <c r="AO486" s="17"/>
      <c r="AP486" s="17">
        <v>0</v>
      </c>
      <c r="AQ486" s="17">
        <v>0</v>
      </c>
      <c r="AR486" s="17">
        <f t="shared" si="327"/>
        <v>0</v>
      </c>
      <c r="AS486" s="17">
        <f>MEDIAN(AR486:AR489)</f>
        <v>1</v>
      </c>
      <c r="AT486" s="17"/>
      <c r="AU486" s="17">
        <v>0</v>
      </c>
      <c r="AV486" s="17">
        <v>0</v>
      </c>
      <c r="AW486" s="17">
        <f t="shared" si="328"/>
        <v>0</v>
      </c>
      <c r="AX486" s="17">
        <f>MEDIAN(AW486:AW489)</f>
        <v>0</v>
      </c>
      <c r="AY486" s="15"/>
      <c r="AZ486" s="15">
        <v>0</v>
      </c>
      <c r="BA486" s="15">
        <v>0</v>
      </c>
      <c r="BB486" s="15">
        <f t="shared" si="329"/>
        <v>0</v>
      </c>
      <c r="BC486" s="15">
        <f>MEDIAN(BB486:BB489)</f>
        <v>0</v>
      </c>
      <c r="BD486" s="15"/>
      <c r="BE486" s="15">
        <v>0</v>
      </c>
      <c r="BF486" s="15">
        <v>0</v>
      </c>
      <c r="BG486" s="15">
        <f t="shared" si="330"/>
        <v>0</v>
      </c>
      <c r="BH486" s="15">
        <f>MEDIAN(BG486:BG489)</f>
        <v>0</v>
      </c>
      <c r="BI486" s="15"/>
      <c r="BJ486" s="15">
        <v>0</v>
      </c>
      <c r="BK486" s="15">
        <v>0</v>
      </c>
      <c r="BL486" s="15">
        <f t="shared" si="331"/>
        <v>0</v>
      </c>
      <c r="BM486" s="15">
        <f>MEDIAN(BL486:BL489)</f>
        <v>0</v>
      </c>
      <c r="BN486" s="15"/>
      <c r="BO486" s="15">
        <v>3</v>
      </c>
      <c r="BP486" s="15">
        <v>5</v>
      </c>
      <c r="BQ486" s="15">
        <f t="shared" si="319"/>
        <v>8</v>
      </c>
      <c r="BR486" s="15">
        <f>MEDIAN(BQ486:BQ489)</f>
        <v>8</v>
      </c>
      <c r="BS486" s="15"/>
      <c r="BT486" s="15">
        <v>3</v>
      </c>
      <c r="BU486" s="15">
        <v>5</v>
      </c>
      <c r="BV486" s="19">
        <f t="shared" si="320"/>
        <v>8</v>
      </c>
      <c r="BW486" s="15">
        <f>MEDIAN(BV486:BV489)</f>
        <v>8</v>
      </c>
      <c r="BX486" s="15"/>
      <c r="BY486" s="27">
        <v>0</v>
      </c>
      <c r="BZ486" s="27">
        <v>0</v>
      </c>
      <c r="CA486" s="15">
        <f t="shared" si="332"/>
        <v>0</v>
      </c>
      <c r="CB486" s="15">
        <f>MEDIAN(CA486:CA489)</f>
        <v>0</v>
      </c>
      <c r="CC486" s="20"/>
      <c r="CD486" s="24">
        <v>0</v>
      </c>
      <c r="CE486" s="24">
        <v>0</v>
      </c>
      <c r="CF486" s="24">
        <f t="shared" si="310"/>
        <v>0</v>
      </c>
      <c r="CG486" s="24">
        <f>MEDIAN(CF486:CF489)</f>
        <v>0</v>
      </c>
      <c r="CI486" s="24">
        <v>0</v>
      </c>
      <c r="CJ486" s="24">
        <v>0</v>
      </c>
      <c r="CK486" s="24">
        <f t="shared" si="301"/>
        <v>0</v>
      </c>
      <c r="CL486" s="24">
        <f>MEDIAN(CK486:CK489)</f>
        <v>0</v>
      </c>
      <c r="CN486" s="24">
        <v>1</v>
      </c>
      <c r="CO486" s="24">
        <v>1</v>
      </c>
      <c r="CP486" s="24">
        <f t="shared" si="284"/>
        <v>2</v>
      </c>
      <c r="CQ486" s="24">
        <f>MEDIAN(CP486:CP489)</f>
        <v>0</v>
      </c>
      <c r="CR486" t="s">
        <v>257</v>
      </c>
    </row>
    <row r="487" spans="1:96" hidden="1">
      <c r="A487" s="15">
        <v>134</v>
      </c>
      <c r="B487" s="22" t="s">
        <v>219</v>
      </c>
      <c r="D487" s="16">
        <v>408</v>
      </c>
      <c r="F487" s="16">
        <v>84</v>
      </c>
      <c r="G487" s="15">
        <v>0</v>
      </c>
      <c r="H487" s="15">
        <v>0</v>
      </c>
      <c r="I487" s="15">
        <f t="shared" si="321"/>
        <v>0</v>
      </c>
      <c r="J487" s="15"/>
      <c r="K487" s="15"/>
      <c r="L487" s="15">
        <v>0</v>
      </c>
      <c r="M487" s="15">
        <v>0</v>
      </c>
      <c r="N487" s="15">
        <f t="shared" si="322"/>
        <v>0</v>
      </c>
      <c r="O487" s="15"/>
      <c r="P487" s="15"/>
      <c r="Q487" s="15">
        <v>3</v>
      </c>
      <c r="R487" s="15">
        <v>2</v>
      </c>
      <c r="S487" s="15">
        <f t="shared" si="323"/>
        <v>5</v>
      </c>
      <c r="T487" s="15"/>
      <c r="U487" s="15"/>
      <c r="V487" s="15">
        <v>0</v>
      </c>
      <c r="W487" s="15">
        <v>0</v>
      </c>
      <c r="X487" s="15">
        <f t="shared" si="324"/>
        <v>0</v>
      </c>
      <c r="Y487" s="17"/>
      <c r="Z487" s="17"/>
      <c r="AA487" s="17">
        <v>0</v>
      </c>
      <c r="AB487" s="17">
        <v>0</v>
      </c>
      <c r="AC487" s="17">
        <f t="shared" si="325"/>
        <v>0</v>
      </c>
      <c r="AD487" s="17"/>
      <c r="AE487" s="17"/>
      <c r="AF487" s="17">
        <v>0</v>
      </c>
      <c r="AG487" s="17">
        <v>0</v>
      </c>
      <c r="AH487" s="17">
        <f t="shared" si="318"/>
        <v>0</v>
      </c>
      <c r="AI487" s="17"/>
      <c r="AJ487" s="17"/>
      <c r="AK487" s="17">
        <v>1</v>
      </c>
      <c r="AL487" s="17">
        <v>2</v>
      </c>
      <c r="AM487" s="17">
        <f t="shared" si="326"/>
        <v>3</v>
      </c>
      <c r="AN487" s="17"/>
      <c r="AO487" s="17"/>
      <c r="AP487" s="17">
        <v>1</v>
      </c>
      <c r="AQ487" s="17">
        <v>1</v>
      </c>
      <c r="AR487" s="17">
        <f t="shared" si="327"/>
        <v>2</v>
      </c>
      <c r="AS487" s="17"/>
      <c r="AT487" s="17"/>
      <c r="AU487" s="17">
        <v>0</v>
      </c>
      <c r="AV487" s="17">
        <v>0</v>
      </c>
      <c r="AW487" s="17">
        <f t="shared" si="328"/>
        <v>0</v>
      </c>
      <c r="AX487" s="17"/>
      <c r="AY487" s="15"/>
      <c r="AZ487" s="15">
        <v>0</v>
      </c>
      <c r="BA487" s="15">
        <v>0</v>
      </c>
      <c r="BB487" s="15">
        <f t="shared" si="329"/>
        <v>0</v>
      </c>
      <c r="BC487" s="15"/>
      <c r="BD487" s="15"/>
      <c r="BE487" s="15">
        <v>0</v>
      </c>
      <c r="BF487" s="15">
        <v>0</v>
      </c>
      <c r="BG487" s="15">
        <f t="shared" si="330"/>
        <v>0</v>
      </c>
      <c r="BH487" s="15"/>
      <c r="BI487" s="15"/>
      <c r="BJ487" s="15">
        <v>0</v>
      </c>
      <c r="BK487" s="15">
        <v>0</v>
      </c>
      <c r="BL487" s="15">
        <f t="shared" si="331"/>
        <v>0</v>
      </c>
      <c r="BM487" s="15"/>
      <c r="BN487" s="15"/>
      <c r="BO487" s="15">
        <v>3</v>
      </c>
      <c r="BP487" s="15">
        <v>5</v>
      </c>
      <c r="BQ487" s="15">
        <f t="shared" si="319"/>
        <v>8</v>
      </c>
      <c r="BR487" s="15"/>
      <c r="BS487" s="15"/>
      <c r="BT487" s="15">
        <v>3</v>
      </c>
      <c r="BU487" s="15">
        <v>5</v>
      </c>
      <c r="BV487" s="19">
        <f t="shared" si="320"/>
        <v>8</v>
      </c>
      <c r="BW487" s="15"/>
      <c r="BX487" s="15"/>
      <c r="BY487" s="27">
        <v>0</v>
      </c>
      <c r="BZ487" s="27">
        <v>0</v>
      </c>
      <c r="CA487" s="15">
        <f t="shared" si="332"/>
        <v>0</v>
      </c>
      <c r="CB487" s="15"/>
      <c r="CC487" s="20"/>
      <c r="CD487" s="24">
        <v>0</v>
      </c>
      <c r="CE487" s="24">
        <v>0</v>
      </c>
      <c r="CF487" s="24">
        <f t="shared" si="310"/>
        <v>0</v>
      </c>
      <c r="CI487" s="24">
        <v>0</v>
      </c>
      <c r="CJ487" s="24">
        <v>0</v>
      </c>
      <c r="CK487" s="24">
        <f t="shared" si="301"/>
        <v>0</v>
      </c>
      <c r="CN487" s="24">
        <v>0</v>
      </c>
      <c r="CO487" s="24">
        <v>0</v>
      </c>
      <c r="CP487" s="24">
        <f t="shared" si="284"/>
        <v>0</v>
      </c>
      <c r="CR487" t="s">
        <v>257</v>
      </c>
    </row>
    <row r="488" spans="1:96" hidden="1">
      <c r="A488" s="15">
        <v>134</v>
      </c>
      <c r="B488" s="22" t="s">
        <v>219</v>
      </c>
      <c r="D488" s="16">
        <v>414</v>
      </c>
      <c r="F488" s="16">
        <v>84</v>
      </c>
      <c r="G488" s="15">
        <v>0</v>
      </c>
      <c r="H488" s="15">
        <v>0</v>
      </c>
      <c r="I488" s="15">
        <f t="shared" si="321"/>
        <v>0</v>
      </c>
      <c r="J488" s="15"/>
      <c r="K488" s="15"/>
      <c r="L488" s="15">
        <v>3</v>
      </c>
      <c r="M488" s="15">
        <v>5</v>
      </c>
      <c r="N488" s="15">
        <f t="shared" si="322"/>
        <v>8</v>
      </c>
      <c r="O488" s="15"/>
      <c r="P488" s="15"/>
      <c r="Q488" s="15">
        <v>2</v>
      </c>
      <c r="R488" s="15">
        <v>2</v>
      </c>
      <c r="S488" s="15">
        <f t="shared" si="323"/>
        <v>4</v>
      </c>
      <c r="T488" s="15"/>
      <c r="U488" s="15"/>
      <c r="V488" s="15">
        <v>0</v>
      </c>
      <c r="W488" s="15">
        <v>0</v>
      </c>
      <c r="X488" s="15">
        <f t="shared" si="324"/>
        <v>0</v>
      </c>
      <c r="Y488" s="17"/>
      <c r="Z488" s="17"/>
      <c r="AA488" s="17">
        <v>0</v>
      </c>
      <c r="AB488" s="17">
        <v>0</v>
      </c>
      <c r="AC488" s="17">
        <f t="shared" si="325"/>
        <v>0</v>
      </c>
      <c r="AD488" s="17"/>
      <c r="AE488" s="17"/>
      <c r="AF488" s="17">
        <v>0</v>
      </c>
      <c r="AG488" s="17">
        <v>0</v>
      </c>
      <c r="AH488" s="17">
        <f t="shared" si="318"/>
        <v>0</v>
      </c>
      <c r="AI488" s="17"/>
      <c r="AJ488" s="17"/>
      <c r="AK488" s="17">
        <v>1</v>
      </c>
      <c r="AL488" s="17">
        <v>2</v>
      </c>
      <c r="AM488" s="17">
        <f t="shared" si="326"/>
        <v>3</v>
      </c>
      <c r="AN488" s="17"/>
      <c r="AO488" s="17"/>
      <c r="AP488" s="17">
        <v>0</v>
      </c>
      <c r="AQ488" s="17">
        <v>0</v>
      </c>
      <c r="AR488" s="17">
        <f t="shared" si="327"/>
        <v>0</v>
      </c>
      <c r="AS488" s="17"/>
      <c r="AT488" s="17"/>
      <c r="AU488" s="17">
        <v>0</v>
      </c>
      <c r="AV488" s="17">
        <v>0</v>
      </c>
      <c r="AW488" s="17">
        <f t="shared" si="328"/>
        <v>0</v>
      </c>
      <c r="AX488" s="17"/>
      <c r="AY488" s="15"/>
      <c r="AZ488" s="15">
        <v>0</v>
      </c>
      <c r="BA488" s="15">
        <v>0</v>
      </c>
      <c r="BB488" s="15">
        <f t="shared" si="329"/>
        <v>0</v>
      </c>
      <c r="BC488" s="15"/>
      <c r="BD488" s="15"/>
      <c r="BE488" s="15">
        <v>0</v>
      </c>
      <c r="BF488" s="15">
        <v>0</v>
      </c>
      <c r="BG488" s="15">
        <f t="shared" si="330"/>
        <v>0</v>
      </c>
      <c r="BH488" s="15"/>
      <c r="BI488" s="15"/>
      <c r="BJ488" s="15">
        <v>0</v>
      </c>
      <c r="BK488" s="15">
        <v>0</v>
      </c>
      <c r="BL488" s="15">
        <f t="shared" si="331"/>
        <v>0</v>
      </c>
      <c r="BM488" s="15"/>
      <c r="BN488" s="15"/>
      <c r="BO488" s="15">
        <v>3</v>
      </c>
      <c r="BP488" s="15">
        <v>5</v>
      </c>
      <c r="BQ488" s="15">
        <f t="shared" si="319"/>
        <v>8</v>
      </c>
      <c r="BR488" s="15"/>
      <c r="BS488" s="15"/>
      <c r="BT488" s="15">
        <v>3</v>
      </c>
      <c r="BU488" s="15">
        <v>5</v>
      </c>
      <c r="BV488" s="19">
        <f t="shared" si="320"/>
        <v>8</v>
      </c>
      <c r="BW488" s="15"/>
      <c r="BX488" s="15"/>
      <c r="BY488" s="27">
        <v>0</v>
      </c>
      <c r="BZ488" s="27">
        <v>0</v>
      </c>
      <c r="CA488" s="15">
        <f t="shared" si="332"/>
        <v>0</v>
      </c>
      <c r="CB488" s="15"/>
      <c r="CC488" s="20"/>
      <c r="CD488" s="24">
        <v>0</v>
      </c>
      <c r="CE488" s="24">
        <v>0</v>
      </c>
      <c r="CF488" s="24">
        <f t="shared" si="310"/>
        <v>0</v>
      </c>
      <c r="CI488" s="24">
        <v>0</v>
      </c>
      <c r="CJ488" s="24">
        <v>0</v>
      </c>
      <c r="CK488" s="24">
        <f t="shared" si="301"/>
        <v>0</v>
      </c>
      <c r="CN488" s="24">
        <v>0</v>
      </c>
      <c r="CO488" s="24">
        <v>0</v>
      </c>
      <c r="CP488" s="24">
        <f t="shared" si="284"/>
        <v>0</v>
      </c>
      <c r="CR488" t="s">
        <v>257</v>
      </c>
    </row>
    <row r="489" spans="1:96" hidden="1">
      <c r="A489" s="15">
        <v>134</v>
      </c>
      <c r="B489" s="22" t="s">
        <v>219</v>
      </c>
      <c r="D489" s="16">
        <v>420</v>
      </c>
      <c r="F489" s="16">
        <v>84</v>
      </c>
      <c r="G489" s="15">
        <v>0</v>
      </c>
      <c r="H489" s="15">
        <v>0</v>
      </c>
      <c r="I489" s="15">
        <f t="shared" si="321"/>
        <v>0</v>
      </c>
      <c r="J489" s="15"/>
      <c r="K489" s="15"/>
      <c r="L489" s="15">
        <v>3</v>
      </c>
      <c r="M489" s="15">
        <v>5</v>
      </c>
      <c r="N489" s="15">
        <f t="shared" si="322"/>
        <v>8</v>
      </c>
      <c r="O489" s="15"/>
      <c r="P489" s="15"/>
      <c r="Q489" s="15">
        <v>3</v>
      </c>
      <c r="R489" s="15">
        <v>2</v>
      </c>
      <c r="S489" s="15">
        <f t="shared" si="323"/>
        <v>5</v>
      </c>
      <c r="T489" s="15"/>
      <c r="U489" s="15"/>
      <c r="V489" s="15">
        <v>0</v>
      </c>
      <c r="W489" s="15">
        <v>0</v>
      </c>
      <c r="X489" s="15">
        <f t="shared" si="324"/>
        <v>0</v>
      </c>
      <c r="Y489" s="17"/>
      <c r="Z489" s="17"/>
      <c r="AA489" s="17">
        <v>0</v>
      </c>
      <c r="AB489" s="17">
        <v>0</v>
      </c>
      <c r="AC489" s="17">
        <f t="shared" si="325"/>
        <v>0</v>
      </c>
      <c r="AD489" s="17"/>
      <c r="AE489" s="17"/>
      <c r="AF489" s="17">
        <v>0</v>
      </c>
      <c r="AG489" s="17">
        <v>0</v>
      </c>
      <c r="AH489" s="17">
        <f t="shared" si="318"/>
        <v>0</v>
      </c>
      <c r="AI489" s="17"/>
      <c r="AJ489" s="17"/>
      <c r="AK489" s="17">
        <v>1</v>
      </c>
      <c r="AL489" s="17">
        <v>3</v>
      </c>
      <c r="AM489" s="17">
        <f t="shared" si="326"/>
        <v>4</v>
      </c>
      <c r="AN489" s="17"/>
      <c r="AO489" s="17"/>
      <c r="AP489" s="17">
        <v>1</v>
      </c>
      <c r="AQ489" s="17">
        <v>2</v>
      </c>
      <c r="AR489" s="17">
        <f t="shared" si="327"/>
        <v>3</v>
      </c>
      <c r="AS489" s="17"/>
      <c r="AT489" s="17"/>
      <c r="AU489" s="17">
        <v>0</v>
      </c>
      <c r="AV489" s="17">
        <v>0</v>
      </c>
      <c r="AW489" s="17">
        <f t="shared" si="328"/>
        <v>0</v>
      </c>
      <c r="AX489" s="17"/>
      <c r="AY489" s="15"/>
      <c r="AZ489" s="15">
        <v>0</v>
      </c>
      <c r="BA489" s="15">
        <v>0</v>
      </c>
      <c r="BB489" s="15">
        <f t="shared" si="329"/>
        <v>0</v>
      </c>
      <c r="BC489" s="15"/>
      <c r="BD489" s="15"/>
      <c r="BE489" s="15">
        <v>0</v>
      </c>
      <c r="BF489" s="15">
        <v>0</v>
      </c>
      <c r="BG489" s="15">
        <f t="shared" si="330"/>
        <v>0</v>
      </c>
      <c r="BH489" s="15"/>
      <c r="BI489" s="15"/>
      <c r="BJ489" s="15">
        <v>0</v>
      </c>
      <c r="BK489" s="15">
        <v>0</v>
      </c>
      <c r="BL489" s="15">
        <f t="shared" si="331"/>
        <v>0</v>
      </c>
      <c r="BM489" s="15"/>
      <c r="BN489" s="15"/>
      <c r="BO489" s="15">
        <v>3</v>
      </c>
      <c r="BP489" s="15">
        <v>5</v>
      </c>
      <c r="BQ489" s="15">
        <f t="shared" si="319"/>
        <v>8</v>
      </c>
      <c r="BR489" s="15"/>
      <c r="BS489" s="15"/>
      <c r="BT489" s="15">
        <v>3</v>
      </c>
      <c r="BU489" s="15">
        <v>5</v>
      </c>
      <c r="BV489" s="19">
        <f t="shared" si="320"/>
        <v>8</v>
      </c>
      <c r="BW489" s="15"/>
      <c r="BX489" s="15"/>
      <c r="BY489" s="27">
        <v>0</v>
      </c>
      <c r="BZ489" s="27">
        <v>0</v>
      </c>
      <c r="CA489" s="15">
        <f t="shared" si="332"/>
        <v>0</v>
      </c>
      <c r="CB489" s="15"/>
      <c r="CC489" s="20"/>
      <c r="CD489" s="24">
        <v>0</v>
      </c>
      <c r="CE489" s="24">
        <v>0</v>
      </c>
      <c r="CF489" s="24">
        <f t="shared" si="310"/>
        <v>0</v>
      </c>
      <c r="CI489" s="24">
        <v>0</v>
      </c>
      <c r="CJ489" s="24">
        <v>0</v>
      </c>
      <c r="CK489" s="24">
        <f t="shared" si="301"/>
        <v>0</v>
      </c>
      <c r="CN489" s="24">
        <v>0</v>
      </c>
      <c r="CO489" s="24">
        <v>0</v>
      </c>
      <c r="CP489" s="24">
        <f t="shared" si="284"/>
        <v>0</v>
      </c>
      <c r="CR489" t="s">
        <v>257</v>
      </c>
    </row>
    <row r="490" spans="1:96">
      <c r="A490" s="15">
        <v>135</v>
      </c>
      <c r="B490" s="22" t="s">
        <v>220</v>
      </c>
      <c r="D490" s="16">
        <v>375</v>
      </c>
      <c r="F490" s="16">
        <v>85</v>
      </c>
      <c r="G490" s="15">
        <v>0</v>
      </c>
      <c r="H490" s="15">
        <v>0</v>
      </c>
      <c r="I490" s="15">
        <f t="shared" si="321"/>
        <v>0</v>
      </c>
      <c r="J490" s="15">
        <f>MEDIAN(I490:I493)</f>
        <v>0</v>
      </c>
      <c r="K490" s="15"/>
      <c r="L490" s="15">
        <v>3</v>
      </c>
      <c r="M490" s="15">
        <v>5</v>
      </c>
      <c r="N490" s="15">
        <f t="shared" si="322"/>
        <v>8</v>
      </c>
      <c r="O490" s="15">
        <f>MEDIAN(N490:N493)</f>
        <v>8</v>
      </c>
      <c r="P490" s="15"/>
      <c r="Q490" s="15">
        <v>2</v>
      </c>
      <c r="R490" s="15">
        <v>1</v>
      </c>
      <c r="S490" s="15">
        <f t="shared" si="323"/>
        <v>3</v>
      </c>
      <c r="T490" s="15">
        <f>MEDIAN(S490:S493)</f>
        <v>1.5</v>
      </c>
      <c r="U490" s="15"/>
      <c r="V490" s="15">
        <v>0</v>
      </c>
      <c r="W490" s="15">
        <v>0</v>
      </c>
      <c r="X490" s="15">
        <f t="shared" si="324"/>
        <v>0</v>
      </c>
      <c r="Y490" s="17">
        <f>MEDIAN(X490:X493)</f>
        <v>0</v>
      </c>
      <c r="Z490" s="17"/>
      <c r="AA490" s="17">
        <v>0</v>
      </c>
      <c r="AB490" s="17">
        <v>0</v>
      </c>
      <c r="AC490" s="17">
        <f t="shared" si="325"/>
        <v>0</v>
      </c>
      <c r="AD490" s="17">
        <f>MEDIAN(AC490:AC493)</f>
        <v>0</v>
      </c>
      <c r="AE490" s="17"/>
      <c r="AF490" s="17">
        <v>0</v>
      </c>
      <c r="AG490" s="17">
        <v>0</v>
      </c>
      <c r="AH490" s="17">
        <f t="shared" si="318"/>
        <v>0</v>
      </c>
      <c r="AI490" s="17">
        <f>MEDIAN(AH490:AH493)</f>
        <v>0</v>
      </c>
      <c r="AJ490" s="17"/>
      <c r="AK490" s="17">
        <v>0</v>
      </c>
      <c r="AL490" s="17">
        <v>0</v>
      </c>
      <c r="AM490" s="17">
        <f t="shared" si="326"/>
        <v>0</v>
      </c>
      <c r="AN490" s="17">
        <f>MEDIAN(AM490:AM493)</f>
        <v>0</v>
      </c>
      <c r="AO490" s="17"/>
      <c r="AP490" s="17">
        <v>0</v>
      </c>
      <c r="AQ490" s="17">
        <v>0</v>
      </c>
      <c r="AR490" s="17">
        <f t="shared" si="327"/>
        <v>0</v>
      </c>
      <c r="AS490" s="17">
        <f>MEDIAN(AR490:AR493)</f>
        <v>1</v>
      </c>
      <c r="AT490" s="17"/>
      <c r="AU490" s="17">
        <v>0</v>
      </c>
      <c r="AV490" s="17">
        <v>0</v>
      </c>
      <c r="AW490" s="17">
        <f t="shared" si="328"/>
        <v>0</v>
      </c>
      <c r="AX490" s="17">
        <f>MEDIAN(AW490:AW493)</f>
        <v>0</v>
      </c>
      <c r="AY490" s="15"/>
      <c r="AZ490" s="15">
        <v>0</v>
      </c>
      <c r="BA490" s="15">
        <v>0</v>
      </c>
      <c r="BB490" s="15">
        <f t="shared" si="329"/>
        <v>0</v>
      </c>
      <c r="BC490" s="15">
        <f>MEDIAN(BB490:BB493)</f>
        <v>0</v>
      </c>
      <c r="BD490" s="15"/>
      <c r="BE490" s="15">
        <v>0</v>
      </c>
      <c r="BF490" s="15">
        <v>0</v>
      </c>
      <c r="BG490" s="15">
        <f t="shared" si="330"/>
        <v>0</v>
      </c>
      <c r="BH490" s="15">
        <f>MEDIAN(BG490:BG493)</f>
        <v>0</v>
      </c>
      <c r="BI490" s="15"/>
      <c r="BJ490" s="15">
        <v>0</v>
      </c>
      <c r="BK490" s="15">
        <v>0</v>
      </c>
      <c r="BL490" s="15">
        <f t="shared" si="331"/>
        <v>0</v>
      </c>
      <c r="BM490" s="15">
        <f>MEDIAN(BL490:BL493)</f>
        <v>0</v>
      </c>
      <c r="BN490" s="15"/>
      <c r="BO490" s="15">
        <v>3</v>
      </c>
      <c r="BP490" s="15">
        <v>5</v>
      </c>
      <c r="BQ490" s="15">
        <f t="shared" si="319"/>
        <v>8</v>
      </c>
      <c r="BR490" s="15">
        <f>MEDIAN(BQ490:BQ493)</f>
        <v>8</v>
      </c>
      <c r="BS490" s="15"/>
      <c r="BT490" s="15">
        <v>2</v>
      </c>
      <c r="BU490" s="15">
        <v>5</v>
      </c>
      <c r="BV490" s="19">
        <f t="shared" si="320"/>
        <v>7</v>
      </c>
      <c r="BW490" s="15">
        <f>MEDIAN(BV490:BV493)</f>
        <v>6.5</v>
      </c>
      <c r="BX490" s="15"/>
      <c r="BY490" s="27">
        <v>2</v>
      </c>
      <c r="BZ490" s="27">
        <v>2</v>
      </c>
      <c r="CA490" s="15">
        <f t="shared" si="332"/>
        <v>4</v>
      </c>
      <c r="CB490" s="15">
        <f>MEDIAN(CA490:CA493)</f>
        <v>0</v>
      </c>
      <c r="CC490" s="20"/>
      <c r="CD490" s="24">
        <v>0</v>
      </c>
      <c r="CE490" s="24">
        <v>0</v>
      </c>
      <c r="CF490" s="24">
        <f t="shared" si="310"/>
        <v>0</v>
      </c>
      <c r="CG490" s="24">
        <f>MEDIAN(CF490:CF493)</f>
        <v>0</v>
      </c>
      <c r="CI490" s="24">
        <v>0</v>
      </c>
      <c r="CJ490" s="24">
        <v>0</v>
      </c>
      <c r="CK490" s="24">
        <f t="shared" si="301"/>
        <v>0</v>
      </c>
      <c r="CL490" s="24">
        <f>MEDIAN(CK490:CK493)</f>
        <v>0</v>
      </c>
      <c r="CN490" s="24">
        <v>0</v>
      </c>
      <c r="CO490" s="24">
        <v>0</v>
      </c>
      <c r="CP490" s="24">
        <f t="shared" si="284"/>
        <v>0</v>
      </c>
      <c r="CQ490" s="24">
        <f>MEDIAN(CP490:CP493)</f>
        <v>0</v>
      </c>
      <c r="CR490" t="s">
        <v>257</v>
      </c>
    </row>
    <row r="491" spans="1:96" hidden="1">
      <c r="A491" s="15">
        <v>135</v>
      </c>
      <c r="B491" s="22" t="s">
        <v>220</v>
      </c>
      <c r="D491" s="16">
        <v>378</v>
      </c>
      <c r="F491" s="16">
        <v>85</v>
      </c>
      <c r="G491" s="15">
        <v>0</v>
      </c>
      <c r="H491" s="15">
        <v>0</v>
      </c>
      <c r="I491" s="15">
        <f t="shared" si="321"/>
        <v>0</v>
      </c>
      <c r="J491" s="15"/>
      <c r="K491" s="15"/>
      <c r="L491" s="15">
        <v>3</v>
      </c>
      <c r="M491" s="15">
        <v>5</v>
      </c>
      <c r="N491" s="15">
        <f t="shared" si="322"/>
        <v>8</v>
      </c>
      <c r="O491" s="15"/>
      <c r="P491" s="15"/>
      <c r="Q491" s="15">
        <v>1</v>
      </c>
      <c r="R491" s="15">
        <v>2</v>
      </c>
      <c r="S491" s="15">
        <f t="shared" si="323"/>
        <v>3</v>
      </c>
      <c r="T491" s="15"/>
      <c r="U491" s="15"/>
      <c r="V491" s="15">
        <v>0</v>
      </c>
      <c r="W491" s="15">
        <v>0</v>
      </c>
      <c r="X491" s="15">
        <f t="shared" si="324"/>
        <v>0</v>
      </c>
      <c r="Y491" s="17"/>
      <c r="Z491" s="17"/>
      <c r="AA491" s="17">
        <v>0</v>
      </c>
      <c r="AB491" s="17">
        <v>0</v>
      </c>
      <c r="AC491" s="17">
        <f t="shared" si="325"/>
        <v>0</v>
      </c>
      <c r="AD491" s="17"/>
      <c r="AE491" s="17"/>
      <c r="AF491" s="17">
        <v>0</v>
      </c>
      <c r="AG491" s="17">
        <v>0</v>
      </c>
      <c r="AH491" s="17">
        <f t="shared" si="318"/>
        <v>0</v>
      </c>
      <c r="AI491" s="17"/>
      <c r="AJ491" s="17"/>
      <c r="AK491" s="17">
        <v>0</v>
      </c>
      <c r="AL491" s="17">
        <v>0</v>
      </c>
      <c r="AM491" s="17">
        <f t="shared" si="326"/>
        <v>0</v>
      </c>
      <c r="AN491" s="17"/>
      <c r="AO491" s="17"/>
      <c r="AP491" s="17">
        <v>1</v>
      </c>
      <c r="AQ491" s="17">
        <v>1</v>
      </c>
      <c r="AR491" s="17">
        <f t="shared" si="327"/>
        <v>2</v>
      </c>
      <c r="AS491" s="17"/>
      <c r="AT491" s="17"/>
      <c r="AU491" s="17">
        <v>0</v>
      </c>
      <c r="AV491" s="17">
        <v>0</v>
      </c>
      <c r="AW491" s="17">
        <f t="shared" si="328"/>
        <v>0</v>
      </c>
      <c r="AX491" s="17"/>
      <c r="AY491" s="15"/>
      <c r="AZ491" s="15">
        <v>0</v>
      </c>
      <c r="BA491" s="15">
        <v>0</v>
      </c>
      <c r="BB491" s="15">
        <f t="shared" si="329"/>
        <v>0</v>
      </c>
      <c r="BC491" s="15"/>
      <c r="BD491" s="15"/>
      <c r="BE491" s="15">
        <v>0</v>
      </c>
      <c r="BF491" s="15">
        <v>0</v>
      </c>
      <c r="BG491" s="15">
        <f t="shared" si="330"/>
        <v>0</v>
      </c>
      <c r="BH491" s="15"/>
      <c r="BI491" s="15"/>
      <c r="BJ491" s="15">
        <v>0</v>
      </c>
      <c r="BK491" s="15">
        <v>0</v>
      </c>
      <c r="BL491" s="15">
        <f t="shared" si="331"/>
        <v>0</v>
      </c>
      <c r="BM491" s="15"/>
      <c r="BN491" s="15"/>
      <c r="BO491" s="15">
        <v>3</v>
      </c>
      <c r="BP491" s="15">
        <v>5</v>
      </c>
      <c r="BQ491" s="15">
        <f t="shared" si="319"/>
        <v>8</v>
      </c>
      <c r="BR491" s="15"/>
      <c r="BS491" s="15"/>
      <c r="BT491" s="15">
        <v>2</v>
      </c>
      <c r="BU491" s="15">
        <v>4</v>
      </c>
      <c r="BV491" s="19">
        <f t="shared" si="320"/>
        <v>6</v>
      </c>
      <c r="BW491" s="15"/>
      <c r="BX491" s="15"/>
      <c r="BY491" s="27">
        <v>0</v>
      </c>
      <c r="BZ491" s="27">
        <v>0</v>
      </c>
      <c r="CA491" s="15">
        <f t="shared" si="332"/>
        <v>0</v>
      </c>
      <c r="CB491" s="15"/>
      <c r="CC491" s="20"/>
      <c r="CD491" s="24">
        <v>0</v>
      </c>
      <c r="CE491" s="24">
        <v>0</v>
      </c>
      <c r="CF491" s="24">
        <f t="shared" si="310"/>
        <v>0</v>
      </c>
      <c r="CI491" s="24">
        <v>0</v>
      </c>
      <c r="CJ491" s="24">
        <v>0</v>
      </c>
      <c r="CK491" s="24">
        <f t="shared" si="301"/>
        <v>0</v>
      </c>
      <c r="CN491" s="25" t="s">
        <v>124</v>
      </c>
      <c r="CO491" s="25" t="s">
        <v>124</v>
      </c>
      <c r="CP491" s="25" t="s">
        <v>124</v>
      </c>
      <c r="CR491" t="s">
        <v>257</v>
      </c>
    </row>
    <row r="492" spans="1:96" hidden="1">
      <c r="A492" s="15">
        <v>135</v>
      </c>
      <c r="B492" s="22" t="s">
        <v>220</v>
      </c>
      <c r="D492" s="16">
        <v>393</v>
      </c>
      <c r="F492" s="16">
        <v>85</v>
      </c>
      <c r="G492" s="15">
        <v>0</v>
      </c>
      <c r="H492" s="15">
        <v>0</v>
      </c>
      <c r="I492" s="15">
        <f t="shared" si="321"/>
        <v>0</v>
      </c>
      <c r="J492" s="15"/>
      <c r="K492" s="15"/>
      <c r="L492" s="15">
        <v>3</v>
      </c>
      <c r="M492" s="15">
        <v>5</v>
      </c>
      <c r="N492" s="15">
        <f t="shared" si="322"/>
        <v>8</v>
      </c>
      <c r="O492" s="15"/>
      <c r="P492" s="15"/>
      <c r="Q492" s="15">
        <v>0</v>
      </c>
      <c r="R492" s="15">
        <v>0</v>
      </c>
      <c r="S492" s="15">
        <f t="shared" si="323"/>
        <v>0</v>
      </c>
      <c r="T492" s="15"/>
      <c r="U492" s="15"/>
      <c r="V492" s="15">
        <v>0</v>
      </c>
      <c r="W492" s="15">
        <v>0</v>
      </c>
      <c r="X492" s="15">
        <f t="shared" si="324"/>
        <v>0</v>
      </c>
      <c r="Y492" s="17"/>
      <c r="Z492" s="17"/>
      <c r="AA492" s="17">
        <v>0</v>
      </c>
      <c r="AB492" s="17">
        <v>0</v>
      </c>
      <c r="AC492" s="17">
        <f t="shared" si="325"/>
        <v>0</v>
      </c>
      <c r="AD492" s="17"/>
      <c r="AE492" s="17"/>
      <c r="AF492" s="17">
        <v>0</v>
      </c>
      <c r="AG492" s="17">
        <v>0</v>
      </c>
      <c r="AH492" s="17">
        <f t="shared" si="318"/>
        <v>0</v>
      </c>
      <c r="AI492" s="17"/>
      <c r="AJ492" s="17"/>
      <c r="AK492" s="17">
        <v>0</v>
      </c>
      <c r="AL492" s="17">
        <v>0</v>
      </c>
      <c r="AM492" s="17">
        <f t="shared" si="326"/>
        <v>0</v>
      </c>
      <c r="AN492" s="17"/>
      <c r="AO492" s="17"/>
      <c r="AP492" s="17">
        <v>1</v>
      </c>
      <c r="AQ492" s="17">
        <v>2</v>
      </c>
      <c r="AR492" s="17">
        <f t="shared" si="327"/>
        <v>3</v>
      </c>
      <c r="AS492" s="17"/>
      <c r="AT492" s="17"/>
      <c r="AU492" s="17">
        <v>0</v>
      </c>
      <c r="AV492" s="17">
        <v>0</v>
      </c>
      <c r="AW492" s="17">
        <f t="shared" si="328"/>
        <v>0</v>
      </c>
      <c r="AX492" s="17"/>
      <c r="AY492" s="15"/>
      <c r="AZ492" s="15">
        <v>0</v>
      </c>
      <c r="BA492" s="15">
        <v>0</v>
      </c>
      <c r="BB492" s="15">
        <f t="shared" si="329"/>
        <v>0</v>
      </c>
      <c r="BC492" s="15"/>
      <c r="BD492" s="15"/>
      <c r="BE492" s="15">
        <v>0</v>
      </c>
      <c r="BF492" s="15">
        <v>0</v>
      </c>
      <c r="BG492" s="15">
        <f t="shared" si="330"/>
        <v>0</v>
      </c>
      <c r="BH492" s="15"/>
      <c r="BI492" s="15"/>
      <c r="BJ492" s="15">
        <v>0</v>
      </c>
      <c r="BK492" s="15">
        <v>0</v>
      </c>
      <c r="BL492" s="15">
        <f t="shared" si="331"/>
        <v>0</v>
      </c>
      <c r="BM492" s="15"/>
      <c r="BN492" s="15"/>
      <c r="BO492" s="15">
        <v>3</v>
      </c>
      <c r="BP492" s="15">
        <v>5</v>
      </c>
      <c r="BQ492" s="15">
        <f t="shared" si="319"/>
        <v>8</v>
      </c>
      <c r="BR492" s="15"/>
      <c r="BS492" s="15"/>
      <c r="BT492" s="15">
        <v>2</v>
      </c>
      <c r="BU492" s="15">
        <v>5</v>
      </c>
      <c r="BV492" s="19">
        <f t="shared" si="320"/>
        <v>7</v>
      </c>
      <c r="BW492" s="15"/>
      <c r="BX492" s="15"/>
      <c r="BY492" s="27">
        <v>0</v>
      </c>
      <c r="BZ492" s="27">
        <v>0</v>
      </c>
      <c r="CA492" s="15">
        <f t="shared" si="332"/>
        <v>0</v>
      </c>
      <c r="CB492" s="15"/>
      <c r="CC492" s="20"/>
      <c r="CD492" s="24">
        <v>0</v>
      </c>
      <c r="CE492" s="24">
        <v>0</v>
      </c>
      <c r="CF492" s="24">
        <f t="shared" si="310"/>
        <v>0</v>
      </c>
      <c r="CI492" s="24">
        <v>0</v>
      </c>
      <c r="CJ492" s="24">
        <v>0</v>
      </c>
      <c r="CK492" s="24">
        <f t="shared" si="301"/>
        <v>0</v>
      </c>
      <c r="CN492" s="24">
        <v>0</v>
      </c>
      <c r="CO492" s="24">
        <v>0</v>
      </c>
      <c r="CP492" s="24">
        <f t="shared" si="284"/>
        <v>0</v>
      </c>
      <c r="CR492" t="s">
        <v>257</v>
      </c>
    </row>
    <row r="493" spans="1:96" hidden="1">
      <c r="A493" s="15">
        <v>135</v>
      </c>
      <c r="B493" s="22" t="s">
        <v>220</v>
      </c>
      <c r="D493" s="16">
        <v>396</v>
      </c>
      <c r="F493" s="16">
        <v>85</v>
      </c>
      <c r="G493" s="15">
        <v>0</v>
      </c>
      <c r="H493" s="15">
        <v>0</v>
      </c>
      <c r="I493" s="15">
        <f t="shared" si="321"/>
        <v>0</v>
      </c>
      <c r="J493" s="15"/>
      <c r="K493" s="15"/>
      <c r="L493" s="15">
        <v>3</v>
      </c>
      <c r="M493" s="15">
        <v>5</v>
      </c>
      <c r="N493" s="15">
        <f t="shared" si="322"/>
        <v>8</v>
      </c>
      <c r="O493" s="15"/>
      <c r="P493" s="15"/>
      <c r="Q493" s="15">
        <v>0</v>
      </c>
      <c r="R493" s="15">
        <v>0</v>
      </c>
      <c r="S493" s="15">
        <f t="shared" si="323"/>
        <v>0</v>
      </c>
      <c r="T493" s="15"/>
      <c r="U493" s="15"/>
      <c r="V493" s="15">
        <v>0</v>
      </c>
      <c r="W493" s="15">
        <v>0</v>
      </c>
      <c r="X493" s="15">
        <f t="shared" si="324"/>
        <v>0</v>
      </c>
      <c r="Y493" s="17"/>
      <c r="Z493" s="17"/>
      <c r="AA493" s="17">
        <v>0</v>
      </c>
      <c r="AB493" s="17">
        <v>0</v>
      </c>
      <c r="AC493" s="17">
        <f t="shared" si="325"/>
        <v>0</v>
      </c>
      <c r="AD493" s="17"/>
      <c r="AE493" s="17"/>
      <c r="AF493" s="17">
        <v>0</v>
      </c>
      <c r="AG493" s="17">
        <v>0</v>
      </c>
      <c r="AH493" s="17">
        <f t="shared" si="318"/>
        <v>0</v>
      </c>
      <c r="AI493" s="17"/>
      <c r="AJ493" s="17"/>
      <c r="AK493" s="17">
        <v>0</v>
      </c>
      <c r="AL493" s="17">
        <v>0</v>
      </c>
      <c r="AM493" s="17">
        <f t="shared" si="326"/>
        <v>0</v>
      </c>
      <c r="AN493" s="17"/>
      <c r="AO493" s="17"/>
      <c r="AP493" s="17">
        <v>0</v>
      </c>
      <c r="AQ493" s="17">
        <v>0</v>
      </c>
      <c r="AR493" s="17">
        <f t="shared" si="327"/>
        <v>0</v>
      </c>
      <c r="AS493" s="17"/>
      <c r="AT493" s="17"/>
      <c r="AU493" s="17">
        <v>0</v>
      </c>
      <c r="AV493" s="17">
        <v>0</v>
      </c>
      <c r="AW493" s="17">
        <f t="shared" si="328"/>
        <v>0</v>
      </c>
      <c r="AX493" s="17"/>
      <c r="AY493" s="15"/>
      <c r="AZ493" s="15">
        <v>0</v>
      </c>
      <c r="BA493" s="15">
        <v>0</v>
      </c>
      <c r="BB493" s="15">
        <f t="shared" si="329"/>
        <v>0</v>
      </c>
      <c r="BC493" s="15"/>
      <c r="BD493" s="15"/>
      <c r="BE493" s="15">
        <v>0</v>
      </c>
      <c r="BF493" s="15">
        <v>0</v>
      </c>
      <c r="BG493" s="15">
        <f t="shared" si="330"/>
        <v>0</v>
      </c>
      <c r="BH493" s="15"/>
      <c r="BI493" s="15"/>
      <c r="BJ493" s="15">
        <v>0</v>
      </c>
      <c r="BK493" s="15">
        <v>0</v>
      </c>
      <c r="BL493" s="15">
        <f t="shared" si="331"/>
        <v>0</v>
      </c>
      <c r="BM493" s="15"/>
      <c r="BN493" s="15"/>
      <c r="BO493" s="15">
        <v>3</v>
      </c>
      <c r="BP493" s="15">
        <v>5</v>
      </c>
      <c r="BQ493" s="15">
        <f t="shared" si="319"/>
        <v>8</v>
      </c>
      <c r="BR493" s="15"/>
      <c r="BS493" s="15"/>
      <c r="BT493" s="15">
        <v>2</v>
      </c>
      <c r="BU493" s="15">
        <v>4</v>
      </c>
      <c r="BV493" s="19">
        <f t="shared" si="320"/>
        <v>6</v>
      </c>
      <c r="BW493" s="15"/>
      <c r="BX493" s="15"/>
      <c r="BY493" s="27">
        <v>0</v>
      </c>
      <c r="BZ493" s="27">
        <v>0</v>
      </c>
      <c r="CA493" s="15">
        <f t="shared" si="332"/>
        <v>0</v>
      </c>
      <c r="CB493" s="15"/>
      <c r="CC493" s="20"/>
      <c r="CD493" s="24">
        <v>0</v>
      </c>
      <c r="CE493" s="24">
        <v>0</v>
      </c>
      <c r="CF493" s="24">
        <f t="shared" si="310"/>
        <v>0</v>
      </c>
      <c r="CI493" s="24">
        <v>0</v>
      </c>
      <c r="CJ493" s="24">
        <v>0</v>
      </c>
      <c r="CK493" s="24">
        <f t="shared" si="301"/>
        <v>0</v>
      </c>
      <c r="CN493" s="24">
        <v>0</v>
      </c>
      <c r="CO493" s="24">
        <v>0</v>
      </c>
      <c r="CP493" s="24">
        <f t="shared" si="284"/>
        <v>0</v>
      </c>
      <c r="CR493" t="s">
        <v>257</v>
      </c>
    </row>
    <row r="494" spans="1:96">
      <c r="A494" s="15">
        <v>136</v>
      </c>
      <c r="B494" s="22" t="s">
        <v>221</v>
      </c>
      <c r="D494" s="16">
        <v>374</v>
      </c>
      <c r="F494" s="16">
        <v>86</v>
      </c>
      <c r="G494" s="15">
        <v>0</v>
      </c>
      <c r="H494" s="15">
        <v>0</v>
      </c>
      <c r="I494" s="15">
        <f t="shared" si="321"/>
        <v>0</v>
      </c>
      <c r="J494" s="15">
        <f>MEDIAN(I494:I497)</f>
        <v>0</v>
      </c>
      <c r="K494" s="15"/>
      <c r="L494" s="15" t="s">
        <v>124</v>
      </c>
      <c r="M494" s="15" t="s">
        <v>124</v>
      </c>
      <c r="N494" s="15" t="s">
        <v>124</v>
      </c>
      <c r="O494" s="15">
        <f>MEDIAN(N494:N497)</f>
        <v>0</v>
      </c>
      <c r="P494" s="15"/>
      <c r="Q494" s="15">
        <v>0</v>
      </c>
      <c r="R494" s="15">
        <v>0</v>
      </c>
      <c r="S494" s="15">
        <f t="shared" si="323"/>
        <v>0</v>
      </c>
      <c r="T494" s="15">
        <f>MEDIAN(S494:S497)</f>
        <v>0</v>
      </c>
      <c r="U494" s="15"/>
      <c r="V494" s="15">
        <v>0</v>
      </c>
      <c r="W494" s="15">
        <v>0</v>
      </c>
      <c r="X494" s="15">
        <f t="shared" si="324"/>
        <v>0</v>
      </c>
      <c r="Y494" s="17">
        <f>MEDIAN(X494:X497)</f>
        <v>0</v>
      </c>
      <c r="Z494" s="17"/>
      <c r="AA494" s="17">
        <v>0</v>
      </c>
      <c r="AB494" s="17">
        <v>0</v>
      </c>
      <c r="AC494" s="17">
        <f t="shared" si="325"/>
        <v>0</v>
      </c>
      <c r="AD494" s="17">
        <f>MEDIAN(AC494:AC497)</f>
        <v>0</v>
      </c>
      <c r="AE494" s="17"/>
      <c r="AF494" s="17">
        <v>3</v>
      </c>
      <c r="AG494" s="17">
        <v>5</v>
      </c>
      <c r="AH494" s="17">
        <f t="shared" si="318"/>
        <v>8</v>
      </c>
      <c r="AI494" s="17">
        <f>MEDIAN(AH494:AH497)</f>
        <v>7</v>
      </c>
      <c r="AJ494" s="17"/>
      <c r="AK494" s="17">
        <v>0</v>
      </c>
      <c r="AL494" s="17">
        <v>0</v>
      </c>
      <c r="AM494" s="17">
        <f t="shared" si="326"/>
        <v>0</v>
      </c>
      <c r="AN494" s="17">
        <f>MEDIAN(AM494:AM497)</f>
        <v>0</v>
      </c>
      <c r="AO494" s="17"/>
      <c r="AP494" s="17">
        <v>0</v>
      </c>
      <c r="AQ494" s="17">
        <v>0</v>
      </c>
      <c r="AR494" s="17">
        <f t="shared" si="327"/>
        <v>0</v>
      </c>
      <c r="AS494" s="17">
        <f>MEDIAN(AR494:AR497)</f>
        <v>0</v>
      </c>
      <c r="AT494" s="17"/>
      <c r="AU494" s="17">
        <v>0</v>
      </c>
      <c r="AV494" s="17">
        <v>0</v>
      </c>
      <c r="AW494" s="17">
        <f t="shared" si="328"/>
        <v>0</v>
      </c>
      <c r="AX494" s="17">
        <f>MEDIAN(AW494:AW497)</f>
        <v>0</v>
      </c>
      <c r="AY494" s="15"/>
      <c r="AZ494" s="15">
        <v>2</v>
      </c>
      <c r="BA494" s="15">
        <v>5</v>
      </c>
      <c r="BB494" s="15">
        <f t="shared" si="329"/>
        <v>7</v>
      </c>
      <c r="BC494" s="15">
        <f>MEDIAN(BB494:BB497)</f>
        <v>7</v>
      </c>
      <c r="BD494" s="15"/>
      <c r="BE494" s="15">
        <v>0</v>
      </c>
      <c r="BF494" s="15">
        <v>0</v>
      </c>
      <c r="BG494" s="15">
        <f t="shared" si="330"/>
        <v>0</v>
      </c>
      <c r="BH494" s="15">
        <f>MEDIAN(BG494:BG497)</f>
        <v>0</v>
      </c>
      <c r="BI494" s="15"/>
      <c r="BJ494" s="15">
        <v>0</v>
      </c>
      <c r="BK494" s="15">
        <v>0</v>
      </c>
      <c r="BL494" s="15">
        <f t="shared" si="331"/>
        <v>0</v>
      </c>
      <c r="BM494" s="15">
        <f>MEDIAN(BL494:BL497)</f>
        <v>0</v>
      </c>
      <c r="BN494" s="15"/>
      <c r="BO494" s="15">
        <v>3</v>
      </c>
      <c r="BP494" s="15">
        <v>5</v>
      </c>
      <c r="BQ494" s="15">
        <f t="shared" si="319"/>
        <v>8</v>
      </c>
      <c r="BR494" s="15">
        <f>MEDIAN(BQ494:BQ497)</f>
        <v>8</v>
      </c>
      <c r="BS494" s="15"/>
      <c r="BT494" s="15">
        <v>3</v>
      </c>
      <c r="BU494" s="15">
        <v>1</v>
      </c>
      <c r="BV494" s="19">
        <f t="shared" si="320"/>
        <v>4</v>
      </c>
      <c r="BW494" s="15">
        <f>MEDIAN(BV494:BV497)</f>
        <v>3</v>
      </c>
      <c r="BX494" s="15"/>
      <c r="BY494" s="27">
        <v>0</v>
      </c>
      <c r="BZ494" s="27">
        <v>0</v>
      </c>
      <c r="CA494" s="15">
        <f t="shared" si="332"/>
        <v>0</v>
      </c>
      <c r="CB494" s="15">
        <f>MEDIAN(CA494:CA497)</f>
        <v>0</v>
      </c>
      <c r="CC494" s="20"/>
      <c r="CD494" s="24">
        <v>0</v>
      </c>
      <c r="CE494" s="24">
        <v>0</v>
      </c>
      <c r="CF494" s="24">
        <f t="shared" si="310"/>
        <v>0</v>
      </c>
      <c r="CG494" s="24">
        <f>MEDIAN(CF494:CF497)</f>
        <v>0</v>
      </c>
      <c r="CI494" s="24">
        <v>0</v>
      </c>
      <c r="CJ494" s="24">
        <v>0</v>
      </c>
      <c r="CK494" s="24">
        <f t="shared" si="301"/>
        <v>0</v>
      </c>
      <c r="CL494" s="24">
        <f>MEDIAN(CK494:CK497)</f>
        <v>0</v>
      </c>
      <c r="CN494" s="24">
        <v>2</v>
      </c>
      <c r="CO494" s="24">
        <v>2</v>
      </c>
      <c r="CP494" s="24">
        <f t="shared" si="284"/>
        <v>4</v>
      </c>
      <c r="CQ494" s="24">
        <f>MEDIAN(CP494:CP497)</f>
        <v>4</v>
      </c>
      <c r="CR494" t="s">
        <v>257</v>
      </c>
    </row>
    <row r="495" spans="1:96" hidden="1">
      <c r="A495" s="15">
        <v>136</v>
      </c>
      <c r="B495" s="22" t="s">
        <v>221</v>
      </c>
      <c r="D495" s="16">
        <v>377</v>
      </c>
      <c r="F495" s="16">
        <v>86</v>
      </c>
      <c r="G495" s="15" t="s">
        <v>124</v>
      </c>
      <c r="H495" s="15" t="s">
        <v>124</v>
      </c>
      <c r="I495" s="15" t="s">
        <v>124</v>
      </c>
      <c r="J495" s="15"/>
      <c r="K495" s="15"/>
      <c r="L495" s="15" t="s">
        <v>124</v>
      </c>
      <c r="M495" s="15" t="s">
        <v>124</v>
      </c>
      <c r="N495" s="15" t="s">
        <v>124</v>
      </c>
      <c r="O495" s="15"/>
      <c r="P495" s="15"/>
      <c r="Q495" s="15" t="s">
        <v>124</v>
      </c>
      <c r="R495" s="15" t="s">
        <v>124</v>
      </c>
      <c r="S495" s="15" t="s">
        <v>124</v>
      </c>
      <c r="T495" s="15"/>
      <c r="U495" s="15"/>
      <c r="V495" s="15" t="s">
        <v>124</v>
      </c>
      <c r="W495" s="15" t="s">
        <v>124</v>
      </c>
      <c r="X495" s="15" t="s">
        <v>124</v>
      </c>
      <c r="Y495" s="17"/>
      <c r="Z495" s="17"/>
      <c r="AA495" s="17" t="s">
        <v>124</v>
      </c>
      <c r="AB495" s="17" t="s">
        <v>124</v>
      </c>
      <c r="AC495" s="17" t="s">
        <v>124</v>
      </c>
      <c r="AD495" s="17"/>
      <c r="AE495" s="17"/>
      <c r="AF495" s="17" t="s">
        <v>124</v>
      </c>
      <c r="AG495" s="17" t="s">
        <v>124</v>
      </c>
      <c r="AH495" s="18" t="s">
        <v>124</v>
      </c>
      <c r="AI495" s="17"/>
      <c r="AJ495" s="17"/>
      <c r="AK495" s="17" t="s">
        <v>124</v>
      </c>
      <c r="AL495" s="17" t="s">
        <v>124</v>
      </c>
      <c r="AM495" s="18" t="s">
        <v>124</v>
      </c>
      <c r="AN495" s="17"/>
      <c r="AO495" s="17"/>
      <c r="AP495" s="17" t="s">
        <v>124</v>
      </c>
      <c r="AQ495" s="17" t="s">
        <v>124</v>
      </c>
      <c r="AR495" s="18" t="s">
        <v>124</v>
      </c>
      <c r="AS495" s="17"/>
      <c r="AT495" s="17"/>
      <c r="AU495" s="17" t="s">
        <v>124</v>
      </c>
      <c r="AV495" s="17" t="s">
        <v>124</v>
      </c>
      <c r="AW495" s="18" t="s">
        <v>124</v>
      </c>
      <c r="AX495" s="17"/>
      <c r="AY495" s="15"/>
      <c r="AZ495" s="15" t="s">
        <v>124</v>
      </c>
      <c r="BA495" s="15" t="s">
        <v>124</v>
      </c>
      <c r="BB495" s="19" t="s">
        <v>124</v>
      </c>
      <c r="BC495" s="15"/>
      <c r="BD495" s="15"/>
      <c r="BE495" s="15" t="s">
        <v>124</v>
      </c>
      <c r="BF495" s="15" t="s">
        <v>124</v>
      </c>
      <c r="BG495" s="19" t="s">
        <v>124</v>
      </c>
      <c r="BH495" s="15"/>
      <c r="BI495" s="15"/>
      <c r="BJ495" s="15" t="s">
        <v>124</v>
      </c>
      <c r="BK495" s="15" t="s">
        <v>124</v>
      </c>
      <c r="BL495" s="19" t="s">
        <v>124</v>
      </c>
      <c r="BM495" s="15"/>
      <c r="BN495" s="15"/>
      <c r="BO495" s="15" t="s">
        <v>124</v>
      </c>
      <c r="BP495" s="15" t="s">
        <v>124</v>
      </c>
      <c r="BQ495" s="19" t="s">
        <v>124</v>
      </c>
      <c r="BR495" s="15"/>
      <c r="BS495" s="15"/>
      <c r="BT495" s="15" t="s">
        <v>124</v>
      </c>
      <c r="BU495" s="15" t="s">
        <v>124</v>
      </c>
      <c r="BV495" s="19" t="s">
        <v>124</v>
      </c>
      <c r="BW495" s="15"/>
      <c r="BX495" s="15"/>
      <c r="BY495" s="27" t="s">
        <v>124</v>
      </c>
      <c r="BZ495" s="27" t="s">
        <v>124</v>
      </c>
      <c r="CA495" s="19" t="s">
        <v>124</v>
      </c>
      <c r="CB495" s="15"/>
      <c r="CC495" s="20"/>
      <c r="CD495" s="24" t="s">
        <v>124</v>
      </c>
      <c r="CE495" s="24" t="s">
        <v>124</v>
      </c>
      <c r="CF495" s="15" t="s">
        <v>124</v>
      </c>
      <c r="CI495" s="25" t="s">
        <v>124</v>
      </c>
      <c r="CJ495" s="25" t="s">
        <v>124</v>
      </c>
      <c r="CK495" s="25" t="s">
        <v>124</v>
      </c>
      <c r="CN495" s="25" t="s">
        <v>124</v>
      </c>
      <c r="CO495" s="25" t="s">
        <v>124</v>
      </c>
      <c r="CP495" s="25" t="s">
        <v>124</v>
      </c>
      <c r="CR495" t="s">
        <v>257</v>
      </c>
    </row>
    <row r="496" spans="1:96" hidden="1">
      <c r="A496" s="15">
        <v>136</v>
      </c>
      <c r="B496" s="22" t="s">
        <v>221</v>
      </c>
      <c r="D496" s="16">
        <v>392</v>
      </c>
      <c r="F496" s="16">
        <v>86</v>
      </c>
      <c r="G496" s="15">
        <v>0</v>
      </c>
      <c r="H496" s="15">
        <v>0</v>
      </c>
      <c r="I496" s="15">
        <f t="shared" ref="I496:I501" si="333">SUM(G496:H496)</f>
        <v>0</v>
      </c>
      <c r="J496" s="15"/>
      <c r="K496" s="15"/>
      <c r="L496" s="15" t="s">
        <v>124</v>
      </c>
      <c r="M496" s="15" t="s">
        <v>124</v>
      </c>
      <c r="N496" s="15" t="s">
        <v>124</v>
      </c>
      <c r="O496" s="15"/>
      <c r="P496" s="15"/>
      <c r="Q496" s="15">
        <v>0</v>
      </c>
      <c r="R496" s="15">
        <v>0</v>
      </c>
      <c r="S496" s="15">
        <f t="shared" ref="S496:S502" si="334">SUM(Q496:R496)</f>
        <v>0</v>
      </c>
      <c r="T496" s="15"/>
      <c r="U496" s="15"/>
      <c r="V496" s="15">
        <v>0</v>
      </c>
      <c r="W496" s="15">
        <v>0</v>
      </c>
      <c r="X496" s="15">
        <f t="shared" ref="X496:X502" si="335">SUM(V496:W496)</f>
        <v>0</v>
      </c>
      <c r="Y496" s="17"/>
      <c r="Z496" s="17"/>
      <c r="AA496" s="17">
        <v>0</v>
      </c>
      <c r="AB496" s="17">
        <v>0</v>
      </c>
      <c r="AC496" s="17">
        <f t="shared" ref="AC496:AC502" si="336">SUM(AA496:AB496)</f>
        <v>0</v>
      </c>
      <c r="AD496" s="17"/>
      <c r="AE496" s="17"/>
      <c r="AF496" s="17">
        <v>2</v>
      </c>
      <c r="AG496" s="17">
        <v>5</v>
      </c>
      <c r="AH496" s="17">
        <f t="shared" ref="AH496:AH502" si="337">SUM(AF496:AG496)</f>
        <v>7</v>
      </c>
      <c r="AI496" s="17"/>
      <c r="AJ496" s="17"/>
      <c r="AK496" s="17">
        <v>0</v>
      </c>
      <c r="AL496" s="17">
        <v>0</v>
      </c>
      <c r="AM496" s="17">
        <f t="shared" ref="AM496:AM502" si="338">SUM(AK496:AL496)</f>
        <v>0</v>
      </c>
      <c r="AN496" s="17"/>
      <c r="AO496" s="17"/>
      <c r="AP496" s="17">
        <v>0</v>
      </c>
      <c r="AQ496" s="17">
        <v>0</v>
      </c>
      <c r="AR496" s="17">
        <f t="shared" ref="AR496:AR502" si="339">SUM(AP496:AQ496)</f>
        <v>0</v>
      </c>
      <c r="AS496" s="17"/>
      <c r="AT496" s="17"/>
      <c r="AU496" s="17">
        <v>0</v>
      </c>
      <c r="AV496" s="17">
        <v>0</v>
      </c>
      <c r="AW496" s="17">
        <f t="shared" ref="AW496:AW502" si="340">SUM(AU496:AV496)</f>
        <v>0</v>
      </c>
      <c r="AX496" s="17"/>
      <c r="AY496" s="15"/>
      <c r="AZ496" s="15">
        <v>2</v>
      </c>
      <c r="BA496" s="15">
        <v>5</v>
      </c>
      <c r="BB496" s="15">
        <f t="shared" ref="BB496:BB502" si="341">SUM(AZ496:BA496)</f>
        <v>7</v>
      </c>
      <c r="BC496" s="15"/>
      <c r="BD496" s="15"/>
      <c r="BE496" s="15">
        <v>0</v>
      </c>
      <c r="BF496" s="15">
        <v>0</v>
      </c>
      <c r="BG496" s="15">
        <f t="shared" ref="BG496:BG502" si="342">SUM(BE496:BF496)</f>
        <v>0</v>
      </c>
      <c r="BH496" s="15"/>
      <c r="BI496" s="15"/>
      <c r="BJ496" s="15">
        <v>0</v>
      </c>
      <c r="BK496" s="15">
        <v>0</v>
      </c>
      <c r="BL496" s="15">
        <f t="shared" ref="BL496:BL502" si="343">SUM(BJ496:BK496)</f>
        <v>0</v>
      </c>
      <c r="BM496" s="15"/>
      <c r="BN496" s="15"/>
      <c r="BO496" s="15">
        <v>3</v>
      </c>
      <c r="BP496" s="15">
        <v>5</v>
      </c>
      <c r="BQ496" s="15">
        <f t="shared" ref="BQ496:BQ501" si="344">SUM(BO496:BP496)</f>
        <v>8</v>
      </c>
      <c r="BR496" s="15"/>
      <c r="BS496" s="15"/>
      <c r="BT496" s="15">
        <v>2</v>
      </c>
      <c r="BU496" s="15">
        <v>1</v>
      </c>
      <c r="BV496" s="19">
        <f t="shared" ref="BV496:BV501" si="345">SUM(BT496:BU496)</f>
        <v>3</v>
      </c>
      <c r="BW496" s="15"/>
      <c r="BX496" s="15"/>
      <c r="BY496" s="27">
        <v>0</v>
      </c>
      <c r="BZ496" s="27">
        <v>0</v>
      </c>
      <c r="CA496" s="15">
        <f t="shared" ref="CA496:CA502" si="346">SUM(BY496:BZ496)</f>
        <v>0</v>
      </c>
      <c r="CB496" s="15"/>
      <c r="CC496" s="20"/>
      <c r="CD496" s="24">
        <v>0</v>
      </c>
      <c r="CE496" s="24">
        <v>0</v>
      </c>
      <c r="CF496" s="24">
        <f t="shared" si="310"/>
        <v>0</v>
      </c>
      <c r="CI496" s="24">
        <v>0</v>
      </c>
      <c r="CJ496" s="24">
        <v>0</v>
      </c>
      <c r="CK496" s="24">
        <f t="shared" si="301"/>
        <v>0</v>
      </c>
      <c r="CN496" s="24">
        <v>2</v>
      </c>
      <c r="CO496" s="24">
        <v>2</v>
      </c>
      <c r="CP496" s="24">
        <f t="shared" si="284"/>
        <v>4</v>
      </c>
      <c r="CR496" t="s">
        <v>257</v>
      </c>
    </row>
    <row r="497" spans="1:96" hidden="1">
      <c r="A497" s="15">
        <v>136</v>
      </c>
      <c r="B497" s="22" t="s">
        <v>221</v>
      </c>
      <c r="D497" s="16">
        <v>395</v>
      </c>
      <c r="F497" s="16">
        <v>86</v>
      </c>
      <c r="G497" s="15">
        <v>0</v>
      </c>
      <c r="H497" s="15">
        <v>0</v>
      </c>
      <c r="I497" s="15">
        <f t="shared" si="333"/>
        <v>0</v>
      </c>
      <c r="J497" s="15"/>
      <c r="K497" s="15"/>
      <c r="L497" s="15">
        <v>0</v>
      </c>
      <c r="M497" s="15">
        <v>0</v>
      </c>
      <c r="N497" s="15">
        <f>SUM(L497:M497)</f>
        <v>0</v>
      </c>
      <c r="O497" s="15"/>
      <c r="P497" s="15"/>
      <c r="Q497" s="15">
        <v>0</v>
      </c>
      <c r="R497" s="15">
        <v>0</v>
      </c>
      <c r="S497" s="15">
        <f t="shared" si="334"/>
        <v>0</v>
      </c>
      <c r="T497" s="15"/>
      <c r="U497" s="15"/>
      <c r="V497" s="15">
        <v>0</v>
      </c>
      <c r="W497" s="15">
        <v>0</v>
      </c>
      <c r="X497" s="15">
        <f t="shared" si="335"/>
        <v>0</v>
      </c>
      <c r="Y497" s="17"/>
      <c r="Z497" s="17"/>
      <c r="AA497" s="17">
        <v>0</v>
      </c>
      <c r="AB497" s="17">
        <v>0</v>
      </c>
      <c r="AC497" s="17">
        <f t="shared" si="336"/>
        <v>0</v>
      </c>
      <c r="AD497" s="17"/>
      <c r="AE497" s="17"/>
      <c r="AF497" s="17">
        <v>2</v>
      </c>
      <c r="AG497" s="17">
        <v>5</v>
      </c>
      <c r="AH497" s="17">
        <f t="shared" si="337"/>
        <v>7</v>
      </c>
      <c r="AI497" s="17"/>
      <c r="AJ497" s="17"/>
      <c r="AK497" s="17">
        <v>0</v>
      </c>
      <c r="AL497" s="17">
        <v>0</v>
      </c>
      <c r="AM497" s="17">
        <f t="shared" si="338"/>
        <v>0</v>
      </c>
      <c r="AN497" s="17"/>
      <c r="AO497" s="17"/>
      <c r="AP497" s="17">
        <v>0</v>
      </c>
      <c r="AQ497" s="17">
        <v>0</v>
      </c>
      <c r="AR497" s="17">
        <f t="shared" si="339"/>
        <v>0</v>
      </c>
      <c r="AS497" s="17"/>
      <c r="AT497" s="17"/>
      <c r="AU497" s="17">
        <v>0</v>
      </c>
      <c r="AV497" s="17">
        <v>0</v>
      </c>
      <c r="AW497" s="17">
        <f t="shared" si="340"/>
        <v>0</v>
      </c>
      <c r="AX497" s="17"/>
      <c r="AY497" s="15"/>
      <c r="AZ497" s="15">
        <v>2</v>
      </c>
      <c r="BA497" s="15">
        <v>5</v>
      </c>
      <c r="BB497" s="15">
        <f t="shared" si="341"/>
        <v>7</v>
      </c>
      <c r="BC497" s="15"/>
      <c r="BD497" s="15"/>
      <c r="BE497" s="15">
        <v>0</v>
      </c>
      <c r="BF497" s="15">
        <v>0</v>
      </c>
      <c r="BG497" s="15">
        <f t="shared" si="342"/>
        <v>0</v>
      </c>
      <c r="BH497" s="15"/>
      <c r="BI497" s="15"/>
      <c r="BJ497" s="15">
        <v>0</v>
      </c>
      <c r="BK497" s="15">
        <v>0</v>
      </c>
      <c r="BL497" s="15">
        <f t="shared" si="343"/>
        <v>0</v>
      </c>
      <c r="BM497" s="15"/>
      <c r="BN497" s="15"/>
      <c r="BO497" s="15">
        <v>3</v>
      </c>
      <c r="BP497" s="15">
        <v>5</v>
      </c>
      <c r="BQ497" s="15">
        <f t="shared" si="344"/>
        <v>8</v>
      </c>
      <c r="BR497" s="15"/>
      <c r="BS497" s="15"/>
      <c r="BT497" s="15">
        <v>2</v>
      </c>
      <c r="BU497" s="15">
        <v>1</v>
      </c>
      <c r="BV497" s="19">
        <f t="shared" si="345"/>
        <v>3</v>
      </c>
      <c r="BW497" s="15"/>
      <c r="BX497" s="15"/>
      <c r="BY497" s="27">
        <v>0</v>
      </c>
      <c r="BZ497" s="27">
        <v>0</v>
      </c>
      <c r="CA497" s="15">
        <f t="shared" si="346"/>
        <v>0</v>
      </c>
      <c r="CB497" s="15"/>
      <c r="CC497" s="20"/>
      <c r="CD497" s="24">
        <v>0</v>
      </c>
      <c r="CE497" s="24">
        <v>0</v>
      </c>
      <c r="CF497" s="24">
        <f t="shared" si="310"/>
        <v>0</v>
      </c>
      <c r="CI497" s="24">
        <v>0</v>
      </c>
      <c r="CJ497" s="24">
        <v>0</v>
      </c>
      <c r="CK497" s="24">
        <f t="shared" si="301"/>
        <v>0</v>
      </c>
      <c r="CN497" s="24">
        <v>0</v>
      </c>
      <c r="CO497" s="24">
        <v>0</v>
      </c>
      <c r="CP497" s="24">
        <f t="shared" si="284"/>
        <v>0</v>
      </c>
      <c r="CR497" t="s">
        <v>257</v>
      </c>
    </row>
    <row r="498" spans="1:96">
      <c r="A498" s="15">
        <v>137</v>
      </c>
      <c r="B498" s="22" t="s">
        <v>222</v>
      </c>
      <c r="D498" s="16">
        <v>373</v>
      </c>
      <c r="F498" s="16">
        <v>87</v>
      </c>
      <c r="G498" s="15">
        <v>2</v>
      </c>
      <c r="H498" s="15">
        <v>5</v>
      </c>
      <c r="I498" s="15">
        <f t="shared" si="333"/>
        <v>7</v>
      </c>
      <c r="J498" s="15">
        <f>MEDIAN(I498:I501)</f>
        <v>7.5</v>
      </c>
      <c r="K498" s="15"/>
      <c r="L498" s="15">
        <v>3</v>
      </c>
      <c r="M498" s="15">
        <v>5</v>
      </c>
      <c r="N498" s="15">
        <f>SUM(L498:M498)</f>
        <v>8</v>
      </c>
      <c r="O498" s="15">
        <f>MEDIAN(N498:N501)</f>
        <v>7.5</v>
      </c>
      <c r="P498" s="15"/>
      <c r="Q498" s="15">
        <v>2</v>
      </c>
      <c r="R498" s="15">
        <v>5</v>
      </c>
      <c r="S498" s="15">
        <f t="shared" si="334"/>
        <v>7</v>
      </c>
      <c r="T498" s="15">
        <f>MEDIAN(S498:S501)</f>
        <v>6</v>
      </c>
      <c r="U498" s="15"/>
      <c r="V498" s="15">
        <v>0</v>
      </c>
      <c r="W498" s="15">
        <v>0</v>
      </c>
      <c r="X498" s="15">
        <f t="shared" si="335"/>
        <v>0</v>
      </c>
      <c r="Y498" s="17">
        <f>MEDIAN(X498:X501)</f>
        <v>1</v>
      </c>
      <c r="Z498" s="17"/>
      <c r="AA498" s="17">
        <v>1</v>
      </c>
      <c r="AB498" s="17">
        <v>5</v>
      </c>
      <c r="AC498" s="17">
        <f t="shared" si="336"/>
        <v>6</v>
      </c>
      <c r="AD498" s="17">
        <f>MEDIAN(AC498:AC501)</f>
        <v>5</v>
      </c>
      <c r="AE498" s="17"/>
      <c r="AF498" s="17">
        <v>0</v>
      </c>
      <c r="AG498" s="17">
        <v>0</v>
      </c>
      <c r="AH498" s="17">
        <f t="shared" si="337"/>
        <v>0</v>
      </c>
      <c r="AI498" s="17">
        <f>MEDIAN(AH498:AH501)</f>
        <v>0</v>
      </c>
      <c r="AJ498" s="17"/>
      <c r="AK498" s="17">
        <v>0</v>
      </c>
      <c r="AL498" s="17">
        <v>0</v>
      </c>
      <c r="AM498" s="17">
        <f t="shared" si="338"/>
        <v>0</v>
      </c>
      <c r="AN498" s="17">
        <f>MEDIAN(AM498:AM501)</f>
        <v>0</v>
      </c>
      <c r="AO498" s="17"/>
      <c r="AP498" s="17">
        <v>0</v>
      </c>
      <c r="AQ498" s="17">
        <v>0</v>
      </c>
      <c r="AR498" s="17">
        <f t="shared" si="339"/>
        <v>0</v>
      </c>
      <c r="AS498" s="17">
        <f>MEDIAN(AR498:AR501)</f>
        <v>0</v>
      </c>
      <c r="AT498" s="17"/>
      <c r="AU498" s="17">
        <v>0</v>
      </c>
      <c r="AV498" s="17">
        <v>0</v>
      </c>
      <c r="AW498" s="17">
        <f t="shared" si="340"/>
        <v>0</v>
      </c>
      <c r="AX498" s="17">
        <f>MEDIAN(AW498:AW501)</f>
        <v>0</v>
      </c>
      <c r="AY498" s="15"/>
      <c r="AZ498" s="15">
        <v>2</v>
      </c>
      <c r="BA498" s="15">
        <v>5</v>
      </c>
      <c r="BB498" s="15">
        <f t="shared" si="341"/>
        <v>7</v>
      </c>
      <c r="BC498" s="15">
        <f>MEDIAN(BB498:BB501)</f>
        <v>8</v>
      </c>
      <c r="BD498" s="15"/>
      <c r="BE498" s="15">
        <v>0</v>
      </c>
      <c r="BF498" s="15">
        <v>0</v>
      </c>
      <c r="BG498" s="15">
        <f t="shared" si="342"/>
        <v>0</v>
      </c>
      <c r="BH498" s="15">
        <f>MEDIAN(BG498:BG501)</f>
        <v>0</v>
      </c>
      <c r="BI498" s="15"/>
      <c r="BJ498" s="15">
        <v>0</v>
      </c>
      <c r="BK498" s="15">
        <v>0</v>
      </c>
      <c r="BL498" s="15">
        <f t="shared" si="343"/>
        <v>0</v>
      </c>
      <c r="BM498" s="15">
        <f>MEDIAN(BL498:BL501)</f>
        <v>0</v>
      </c>
      <c r="BN498" s="15"/>
      <c r="BO498" s="15">
        <v>3</v>
      </c>
      <c r="BP498" s="15">
        <v>5</v>
      </c>
      <c r="BQ498" s="15">
        <f t="shared" si="344"/>
        <v>8</v>
      </c>
      <c r="BR498" s="15">
        <f>MEDIAN(BQ498:BQ501)</f>
        <v>8</v>
      </c>
      <c r="BS498" s="15"/>
      <c r="BT498" s="15">
        <v>3</v>
      </c>
      <c r="BU498" s="15">
        <v>5</v>
      </c>
      <c r="BV498" s="19">
        <f t="shared" si="345"/>
        <v>8</v>
      </c>
      <c r="BW498" s="15">
        <f>MEDIAN(BV498:BV501)</f>
        <v>8</v>
      </c>
      <c r="BX498" s="15"/>
      <c r="BY498" s="27">
        <v>0</v>
      </c>
      <c r="BZ498" s="27">
        <v>0</v>
      </c>
      <c r="CA498" s="15">
        <f t="shared" si="346"/>
        <v>0</v>
      </c>
      <c r="CB498" s="15">
        <f>MEDIAN(CA498:CA501)</f>
        <v>0</v>
      </c>
      <c r="CC498" s="20"/>
      <c r="CD498" s="24">
        <v>0</v>
      </c>
      <c r="CE498" s="24">
        <v>0</v>
      </c>
      <c r="CF498" s="24">
        <f t="shared" si="310"/>
        <v>0</v>
      </c>
      <c r="CG498" s="24">
        <f>MEDIAN(CF498:CF501)</f>
        <v>0</v>
      </c>
      <c r="CI498" s="24">
        <v>0</v>
      </c>
      <c r="CJ498" s="24">
        <v>0</v>
      </c>
      <c r="CK498" s="24">
        <f t="shared" si="301"/>
        <v>0</v>
      </c>
      <c r="CL498" s="24">
        <f>MEDIAN(CK498:CK501)</f>
        <v>0</v>
      </c>
      <c r="CN498" s="24">
        <v>0</v>
      </c>
      <c r="CO498" s="24">
        <v>0</v>
      </c>
      <c r="CP498" s="24">
        <f t="shared" si="284"/>
        <v>0</v>
      </c>
      <c r="CQ498" s="24">
        <f>MEDIAN(CP498:CP501)</f>
        <v>0</v>
      </c>
      <c r="CR498" t="s">
        <v>257</v>
      </c>
    </row>
    <row r="499" spans="1:96" hidden="1">
      <c r="A499" s="15">
        <v>137</v>
      </c>
      <c r="B499" s="22" t="s">
        <v>222</v>
      </c>
      <c r="D499" s="16">
        <v>376</v>
      </c>
      <c r="F499" s="16">
        <v>87</v>
      </c>
      <c r="G499" s="15">
        <v>3</v>
      </c>
      <c r="H499" s="15">
        <v>5</v>
      </c>
      <c r="I499" s="15">
        <f t="shared" si="333"/>
        <v>8</v>
      </c>
      <c r="J499" s="15"/>
      <c r="K499" s="15"/>
      <c r="L499" s="15">
        <v>2</v>
      </c>
      <c r="M499" s="15">
        <v>5</v>
      </c>
      <c r="N499" s="15">
        <f>SUM(L499:M499)</f>
        <v>7</v>
      </c>
      <c r="O499" s="15"/>
      <c r="P499" s="15"/>
      <c r="Q499" s="15">
        <v>2</v>
      </c>
      <c r="R499" s="15">
        <v>5</v>
      </c>
      <c r="S499" s="15">
        <f t="shared" si="334"/>
        <v>7</v>
      </c>
      <c r="T499" s="15"/>
      <c r="U499" s="15"/>
      <c r="V499" s="15">
        <v>1</v>
      </c>
      <c r="W499" s="15">
        <v>1</v>
      </c>
      <c r="X499" s="15">
        <f t="shared" si="335"/>
        <v>2</v>
      </c>
      <c r="Y499" s="17"/>
      <c r="Z499" s="17"/>
      <c r="AA499" s="17">
        <v>1</v>
      </c>
      <c r="AB499" s="17">
        <v>5</v>
      </c>
      <c r="AC499" s="17">
        <f t="shared" si="336"/>
        <v>6</v>
      </c>
      <c r="AD499" s="17"/>
      <c r="AE499" s="17"/>
      <c r="AF499" s="17">
        <v>0</v>
      </c>
      <c r="AG499" s="17">
        <v>0</v>
      </c>
      <c r="AH499" s="17">
        <f t="shared" si="337"/>
        <v>0</v>
      </c>
      <c r="AI499" s="17"/>
      <c r="AJ499" s="17"/>
      <c r="AK499" s="17">
        <v>0</v>
      </c>
      <c r="AL499" s="17">
        <v>0</v>
      </c>
      <c r="AM499" s="17">
        <f t="shared" si="338"/>
        <v>0</v>
      </c>
      <c r="AN499" s="17"/>
      <c r="AO499" s="17"/>
      <c r="AP499" s="17">
        <v>0</v>
      </c>
      <c r="AQ499" s="17">
        <v>0</v>
      </c>
      <c r="AR499" s="17">
        <f t="shared" si="339"/>
        <v>0</v>
      </c>
      <c r="AS499" s="17"/>
      <c r="AT499" s="17"/>
      <c r="AU499" s="17">
        <v>0</v>
      </c>
      <c r="AV499" s="17">
        <v>0</v>
      </c>
      <c r="AW499" s="17">
        <f t="shared" si="340"/>
        <v>0</v>
      </c>
      <c r="AX499" s="17"/>
      <c r="AY499" s="15"/>
      <c r="AZ499" s="15">
        <v>3</v>
      </c>
      <c r="BA499" s="15">
        <v>5</v>
      </c>
      <c r="BB499" s="15">
        <f t="shared" si="341"/>
        <v>8</v>
      </c>
      <c r="BC499" s="15"/>
      <c r="BD499" s="15"/>
      <c r="BE499" s="15">
        <v>0</v>
      </c>
      <c r="BF499" s="15">
        <v>0</v>
      </c>
      <c r="BG499" s="15">
        <f t="shared" si="342"/>
        <v>0</v>
      </c>
      <c r="BH499" s="15"/>
      <c r="BI499" s="15"/>
      <c r="BJ499" s="15">
        <v>0</v>
      </c>
      <c r="BK499" s="15">
        <v>0</v>
      </c>
      <c r="BL499" s="15">
        <f t="shared" si="343"/>
        <v>0</v>
      </c>
      <c r="BM499" s="15"/>
      <c r="BN499" s="15"/>
      <c r="BO499" s="15">
        <v>3</v>
      </c>
      <c r="BP499" s="15">
        <v>5</v>
      </c>
      <c r="BQ499" s="15">
        <f t="shared" si="344"/>
        <v>8</v>
      </c>
      <c r="BR499" s="15"/>
      <c r="BS499" s="15"/>
      <c r="BT499" s="15">
        <v>3</v>
      </c>
      <c r="BU499" s="15">
        <v>5</v>
      </c>
      <c r="BV499" s="19">
        <f t="shared" si="345"/>
        <v>8</v>
      </c>
      <c r="BW499" s="15"/>
      <c r="BX499" s="15"/>
      <c r="BY499" s="27">
        <v>0</v>
      </c>
      <c r="BZ499" s="27">
        <v>0</v>
      </c>
      <c r="CA499" s="15">
        <f t="shared" si="346"/>
        <v>0</v>
      </c>
      <c r="CB499" s="15"/>
      <c r="CC499" s="20"/>
      <c r="CD499" s="24">
        <v>0</v>
      </c>
      <c r="CE499" s="24">
        <v>0</v>
      </c>
      <c r="CF499" s="24">
        <f t="shared" si="310"/>
        <v>0</v>
      </c>
      <c r="CI499" s="24">
        <v>0</v>
      </c>
      <c r="CJ499" s="24">
        <v>0</v>
      </c>
      <c r="CK499" s="24">
        <f t="shared" si="301"/>
        <v>0</v>
      </c>
      <c r="CN499" s="24">
        <v>0</v>
      </c>
      <c r="CO499" s="24">
        <v>0</v>
      </c>
      <c r="CP499" s="24">
        <f t="shared" si="284"/>
        <v>0</v>
      </c>
      <c r="CR499" t="s">
        <v>257</v>
      </c>
    </row>
    <row r="500" spans="1:96" hidden="1">
      <c r="A500" s="15">
        <v>137</v>
      </c>
      <c r="B500" s="22" t="s">
        <v>222</v>
      </c>
      <c r="D500" s="16">
        <v>391</v>
      </c>
      <c r="F500" s="16">
        <v>87</v>
      </c>
      <c r="G500" s="15">
        <v>3</v>
      </c>
      <c r="H500" s="15">
        <v>5</v>
      </c>
      <c r="I500" s="15">
        <f t="shared" si="333"/>
        <v>8</v>
      </c>
      <c r="J500" s="15"/>
      <c r="K500" s="15"/>
      <c r="L500" s="15">
        <v>3</v>
      </c>
      <c r="M500" s="15">
        <v>5</v>
      </c>
      <c r="N500" s="15">
        <f>SUM(L500:M500)</f>
        <v>8</v>
      </c>
      <c r="O500" s="15"/>
      <c r="P500" s="15"/>
      <c r="Q500" s="15">
        <v>2</v>
      </c>
      <c r="R500" s="15">
        <v>3</v>
      </c>
      <c r="S500" s="15">
        <f t="shared" si="334"/>
        <v>5</v>
      </c>
      <c r="T500" s="15"/>
      <c r="U500" s="15"/>
      <c r="V500" s="15">
        <v>0</v>
      </c>
      <c r="W500" s="15">
        <v>0</v>
      </c>
      <c r="X500" s="15">
        <f t="shared" si="335"/>
        <v>0</v>
      </c>
      <c r="Y500" s="17"/>
      <c r="Z500" s="17"/>
      <c r="AA500" s="17">
        <v>1</v>
      </c>
      <c r="AB500" s="17">
        <v>3</v>
      </c>
      <c r="AC500" s="17">
        <f t="shared" si="336"/>
        <v>4</v>
      </c>
      <c r="AD500" s="17"/>
      <c r="AE500" s="17"/>
      <c r="AF500" s="17">
        <v>0</v>
      </c>
      <c r="AG500" s="17">
        <v>0</v>
      </c>
      <c r="AH500" s="17">
        <f t="shared" si="337"/>
        <v>0</v>
      </c>
      <c r="AI500" s="17"/>
      <c r="AJ500" s="17"/>
      <c r="AK500" s="17">
        <v>0</v>
      </c>
      <c r="AL500" s="17">
        <v>0</v>
      </c>
      <c r="AM500" s="17">
        <f t="shared" si="338"/>
        <v>0</v>
      </c>
      <c r="AN500" s="17"/>
      <c r="AO500" s="17"/>
      <c r="AP500" s="17">
        <v>0</v>
      </c>
      <c r="AQ500" s="17">
        <v>0</v>
      </c>
      <c r="AR500" s="17">
        <f t="shared" si="339"/>
        <v>0</v>
      </c>
      <c r="AS500" s="17"/>
      <c r="AT500" s="17"/>
      <c r="AU500" s="17">
        <v>0</v>
      </c>
      <c r="AV500" s="17">
        <v>0</v>
      </c>
      <c r="AW500" s="17">
        <f t="shared" si="340"/>
        <v>0</v>
      </c>
      <c r="AX500" s="17"/>
      <c r="AY500" s="15"/>
      <c r="AZ500" s="15">
        <v>3</v>
      </c>
      <c r="BA500" s="15">
        <v>5</v>
      </c>
      <c r="BB500" s="15">
        <f t="shared" si="341"/>
        <v>8</v>
      </c>
      <c r="BC500" s="15"/>
      <c r="BD500" s="15"/>
      <c r="BE500" s="15">
        <v>0</v>
      </c>
      <c r="BF500" s="15">
        <v>0</v>
      </c>
      <c r="BG500" s="15">
        <f t="shared" si="342"/>
        <v>0</v>
      </c>
      <c r="BH500" s="15"/>
      <c r="BI500" s="15"/>
      <c r="BJ500" s="15">
        <v>0</v>
      </c>
      <c r="BK500" s="15">
        <v>0</v>
      </c>
      <c r="BL500" s="15">
        <f t="shared" si="343"/>
        <v>0</v>
      </c>
      <c r="BM500" s="15"/>
      <c r="BN500" s="15"/>
      <c r="BO500" s="15">
        <v>3</v>
      </c>
      <c r="BP500" s="15">
        <v>5</v>
      </c>
      <c r="BQ500" s="15">
        <f t="shared" si="344"/>
        <v>8</v>
      </c>
      <c r="BR500" s="15"/>
      <c r="BS500" s="15"/>
      <c r="BT500" s="15">
        <v>3</v>
      </c>
      <c r="BU500" s="15">
        <v>5</v>
      </c>
      <c r="BV500" s="19">
        <f t="shared" si="345"/>
        <v>8</v>
      </c>
      <c r="BW500" s="15"/>
      <c r="BX500" s="15"/>
      <c r="BY500" s="27">
        <v>2</v>
      </c>
      <c r="BZ500" s="27">
        <v>1</v>
      </c>
      <c r="CA500" s="15">
        <f t="shared" si="346"/>
        <v>3</v>
      </c>
      <c r="CB500" s="15"/>
      <c r="CC500" s="20"/>
      <c r="CD500" s="24">
        <v>0</v>
      </c>
      <c r="CE500" s="24">
        <v>0</v>
      </c>
      <c r="CF500" s="24">
        <f t="shared" si="310"/>
        <v>0</v>
      </c>
      <c r="CI500" s="24">
        <v>0</v>
      </c>
      <c r="CJ500" s="24">
        <v>0</v>
      </c>
      <c r="CK500" s="24">
        <f t="shared" si="301"/>
        <v>0</v>
      </c>
      <c r="CN500" s="24">
        <v>0</v>
      </c>
      <c r="CO500" s="24">
        <v>0</v>
      </c>
      <c r="CP500" s="24">
        <f t="shared" si="284"/>
        <v>0</v>
      </c>
      <c r="CR500" t="s">
        <v>257</v>
      </c>
    </row>
    <row r="501" spans="1:96" hidden="1">
      <c r="A501" s="15">
        <v>137</v>
      </c>
      <c r="B501" s="22" t="s">
        <v>222</v>
      </c>
      <c r="D501" s="16">
        <v>394</v>
      </c>
      <c r="F501" s="16">
        <v>87</v>
      </c>
      <c r="G501" s="15">
        <v>2</v>
      </c>
      <c r="H501" s="15">
        <v>5</v>
      </c>
      <c r="I501" s="15">
        <f t="shared" si="333"/>
        <v>7</v>
      </c>
      <c r="J501" s="15"/>
      <c r="K501" s="15"/>
      <c r="L501" s="15">
        <v>2</v>
      </c>
      <c r="M501" s="15">
        <v>5</v>
      </c>
      <c r="N501" s="15">
        <f>SUM(L501:M501)</f>
        <v>7</v>
      </c>
      <c r="O501" s="15"/>
      <c r="P501" s="15"/>
      <c r="Q501" s="15">
        <v>0</v>
      </c>
      <c r="R501" s="15">
        <v>0</v>
      </c>
      <c r="S501" s="15">
        <f t="shared" si="334"/>
        <v>0</v>
      </c>
      <c r="T501" s="15"/>
      <c r="U501" s="15"/>
      <c r="V501" s="15">
        <v>1</v>
      </c>
      <c r="W501" s="15">
        <v>1</v>
      </c>
      <c r="X501" s="15">
        <f t="shared" si="335"/>
        <v>2</v>
      </c>
      <c r="Y501" s="17"/>
      <c r="Z501" s="17"/>
      <c r="AA501" s="17">
        <v>1</v>
      </c>
      <c r="AB501" s="17">
        <v>2</v>
      </c>
      <c r="AC501" s="17">
        <f t="shared" si="336"/>
        <v>3</v>
      </c>
      <c r="AD501" s="17"/>
      <c r="AE501" s="17"/>
      <c r="AF501" s="17">
        <v>0</v>
      </c>
      <c r="AG501" s="17">
        <v>0</v>
      </c>
      <c r="AH501" s="17">
        <f t="shared" si="337"/>
        <v>0</v>
      </c>
      <c r="AI501" s="17"/>
      <c r="AJ501" s="17"/>
      <c r="AK501" s="17">
        <v>0</v>
      </c>
      <c r="AL501" s="17">
        <v>0</v>
      </c>
      <c r="AM501" s="17">
        <f t="shared" si="338"/>
        <v>0</v>
      </c>
      <c r="AN501" s="17"/>
      <c r="AO501" s="17"/>
      <c r="AP501" s="17">
        <v>0</v>
      </c>
      <c r="AQ501" s="17">
        <v>0</v>
      </c>
      <c r="AR501" s="17">
        <f t="shared" si="339"/>
        <v>0</v>
      </c>
      <c r="AS501" s="17"/>
      <c r="AT501" s="17"/>
      <c r="AU501" s="17">
        <v>0</v>
      </c>
      <c r="AV501" s="17">
        <v>0</v>
      </c>
      <c r="AW501" s="17">
        <f t="shared" si="340"/>
        <v>0</v>
      </c>
      <c r="AX501" s="17"/>
      <c r="AY501" s="15"/>
      <c r="AZ501" s="15">
        <v>3</v>
      </c>
      <c r="BA501" s="15">
        <v>5</v>
      </c>
      <c r="BB501" s="15">
        <f t="shared" si="341"/>
        <v>8</v>
      </c>
      <c r="BC501" s="15"/>
      <c r="BD501" s="15"/>
      <c r="BE501" s="15">
        <v>0</v>
      </c>
      <c r="BF501" s="15">
        <v>0</v>
      </c>
      <c r="BG501" s="15">
        <f t="shared" si="342"/>
        <v>0</v>
      </c>
      <c r="BH501" s="15"/>
      <c r="BI501" s="15"/>
      <c r="BJ501" s="15">
        <v>0</v>
      </c>
      <c r="BK501" s="15">
        <v>0</v>
      </c>
      <c r="BL501" s="15">
        <f t="shared" si="343"/>
        <v>0</v>
      </c>
      <c r="BM501" s="15"/>
      <c r="BN501" s="15"/>
      <c r="BO501" s="15">
        <v>3</v>
      </c>
      <c r="BP501" s="15">
        <v>5</v>
      </c>
      <c r="BQ501" s="15">
        <f t="shared" si="344"/>
        <v>8</v>
      </c>
      <c r="BR501" s="15"/>
      <c r="BS501" s="15"/>
      <c r="BT501" s="15">
        <v>2</v>
      </c>
      <c r="BU501" s="15">
        <v>4</v>
      </c>
      <c r="BV501" s="19">
        <f t="shared" si="345"/>
        <v>6</v>
      </c>
      <c r="BW501" s="15"/>
      <c r="BX501" s="15"/>
      <c r="BY501" s="27">
        <v>0</v>
      </c>
      <c r="BZ501" s="27">
        <v>0</v>
      </c>
      <c r="CA501" s="15">
        <f t="shared" si="346"/>
        <v>0</v>
      </c>
      <c r="CB501" s="15"/>
      <c r="CC501" s="20"/>
      <c r="CD501" s="24">
        <v>0</v>
      </c>
      <c r="CE501" s="24">
        <v>0</v>
      </c>
      <c r="CF501" s="24">
        <f t="shared" si="310"/>
        <v>0</v>
      </c>
      <c r="CI501" s="24">
        <v>0</v>
      </c>
      <c r="CJ501" s="24">
        <v>0</v>
      </c>
      <c r="CK501" s="24">
        <f t="shared" si="301"/>
        <v>0</v>
      </c>
      <c r="CN501" s="24">
        <v>0</v>
      </c>
      <c r="CO501" s="24">
        <v>0</v>
      </c>
      <c r="CP501" s="24">
        <f t="shared" ref="CP501:CP564" si="347">SUM(CN501:CO501)</f>
        <v>0</v>
      </c>
      <c r="CR501" t="s">
        <v>257</v>
      </c>
    </row>
    <row r="502" spans="1:96">
      <c r="A502" s="15">
        <v>138</v>
      </c>
      <c r="B502" s="22" t="s">
        <v>223</v>
      </c>
      <c r="D502" s="16">
        <v>330</v>
      </c>
      <c r="F502" s="16">
        <v>88</v>
      </c>
      <c r="G502" s="15" t="s">
        <v>124</v>
      </c>
      <c r="H502" s="15" t="s">
        <v>124</v>
      </c>
      <c r="I502" s="15" t="s">
        <v>124</v>
      </c>
      <c r="J502" s="15">
        <f>MEDIAN(I502:I505)</f>
        <v>0</v>
      </c>
      <c r="K502" s="15"/>
      <c r="L502" s="15" t="s">
        <v>124</v>
      </c>
      <c r="M502" s="15" t="s">
        <v>124</v>
      </c>
      <c r="N502" s="15" t="s">
        <v>124</v>
      </c>
      <c r="O502" s="15">
        <f>MEDIAN(N502:N505)</f>
        <v>6</v>
      </c>
      <c r="P502" s="15"/>
      <c r="Q502" s="15">
        <v>0</v>
      </c>
      <c r="R502" s="15">
        <v>0</v>
      </c>
      <c r="S502" s="15">
        <f t="shared" si="334"/>
        <v>0</v>
      </c>
      <c r="T502" s="15">
        <f>MEDIAN(S502:S505)</f>
        <v>5</v>
      </c>
      <c r="U502" s="15"/>
      <c r="V502" s="15">
        <v>0</v>
      </c>
      <c r="W502" s="15">
        <v>0</v>
      </c>
      <c r="X502" s="15">
        <f t="shared" si="335"/>
        <v>0</v>
      </c>
      <c r="Y502" s="17">
        <f>MEDIAN(X502:X505)</f>
        <v>0</v>
      </c>
      <c r="Z502" s="17"/>
      <c r="AA502" s="17">
        <v>0</v>
      </c>
      <c r="AB502" s="17">
        <v>0</v>
      </c>
      <c r="AC502" s="17">
        <f t="shared" si="336"/>
        <v>0</v>
      </c>
      <c r="AD502" s="17">
        <f>MEDIAN(AC502:AC505)</f>
        <v>0</v>
      </c>
      <c r="AE502" s="17"/>
      <c r="AF502" s="17">
        <v>0</v>
      </c>
      <c r="AG502" s="17">
        <v>0</v>
      </c>
      <c r="AH502" s="17">
        <f t="shared" si="337"/>
        <v>0</v>
      </c>
      <c r="AI502" s="17">
        <f>MEDIAN(AH502:AH505)</f>
        <v>3.5</v>
      </c>
      <c r="AJ502" s="17"/>
      <c r="AK502" s="17">
        <v>0</v>
      </c>
      <c r="AL502" s="17">
        <v>0</v>
      </c>
      <c r="AM502" s="17">
        <f t="shared" si="338"/>
        <v>0</v>
      </c>
      <c r="AN502" s="17">
        <f>MEDIAN(AM502:AM505)</f>
        <v>1.5</v>
      </c>
      <c r="AO502" s="17"/>
      <c r="AP502" s="17">
        <v>0</v>
      </c>
      <c r="AQ502" s="17">
        <v>0</v>
      </c>
      <c r="AR502" s="17">
        <f t="shared" si="339"/>
        <v>0</v>
      </c>
      <c r="AS502" s="17">
        <f>MEDIAN(AR502:AR505)</f>
        <v>0</v>
      </c>
      <c r="AT502" s="17"/>
      <c r="AU502" s="17">
        <v>0</v>
      </c>
      <c r="AV502" s="17">
        <v>0</v>
      </c>
      <c r="AW502" s="17">
        <f t="shared" si="340"/>
        <v>0</v>
      </c>
      <c r="AX502" s="17">
        <f>MEDIAN(AW502:AW505)</f>
        <v>0</v>
      </c>
      <c r="AY502" s="15"/>
      <c r="AZ502" s="15">
        <v>0</v>
      </c>
      <c r="BA502" s="15">
        <v>0</v>
      </c>
      <c r="BB502" s="15">
        <f t="shared" si="341"/>
        <v>0</v>
      </c>
      <c r="BC502" s="15">
        <f>MEDIAN(BB502:BB505)</f>
        <v>8</v>
      </c>
      <c r="BD502" s="15"/>
      <c r="BE502" s="15">
        <v>1</v>
      </c>
      <c r="BF502" s="15">
        <v>1</v>
      </c>
      <c r="BG502" s="15">
        <f t="shared" si="342"/>
        <v>2</v>
      </c>
      <c r="BH502" s="15">
        <f>MEDIAN(BG502:BG505)</f>
        <v>0</v>
      </c>
      <c r="BI502" s="15"/>
      <c r="BJ502" s="15">
        <v>0</v>
      </c>
      <c r="BK502" s="15">
        <v>0</v>
      </c>
      <c r="BL502" s="15">
        <f t="shared" si="343"/>
        <v>0</v>
      </c>
      <c r="BM502" s="15">
        <f>MEDIAN(BL502:BL505)</f>
        <v>0</v>
      </c>
      <c r="BN502" s="15"/>
      <c r="BO502" s="15" t="s">
        <v>124</v>
      </c>
      <c r="BP502" s="15" t="s">
        <v>124</v>
      </c>
      <c r="BQ502" s="19" t="s">
        <v>124</v>
      </c>
      <c r="BR502" s="15">
        <f>MEDIAN(BQ502:BQ505)</f>
        <v>8</v>
      </c>
      <c r="BS502" s="15"/>
      <c r="BT502" s="15" t="s">
        <v>124</v>
      </c>
      <c r="BU502" s="15" t="s">
        <v>124</v>
      </c>
      <c r="BV502" s="19" t="s">
        <v>124</v>
      </c>
      <c r="BW502" s="15">
        <f>MEDIAN(BV502:BV505)</f>
        <v>8</v>
      </c>
      <c r="BX502" s="15"/>
      <c r="BY502" s="27">
        <v>0</v>
      </c>
      <c r="BZ502" s="27">
        <v>0</v>
      </c>
      <c r="CA502" s="15">
        <f t="shared" si="346"/>
        <v>0</v>
      </c>
      <c r="CB502" s="15">
        <f>MEDIAN(CA502:CA505)</f>
        <v>3</v>
      </c>
      <c r="CC502" s="20"/>
      <c r="CD502" s="24">
        <v>0</v>
      </c>
      <c r="CE502" s="24">
        <v>0</v>
      </c>
      <c r="CF502" s="24">
        <f t="shared" si="310"/>
        <v>0</v>
      </c>
      <c r="CG502" s="24">
        <f>MEDIAN(CF502:CF505)</f>
        <v>0</v>
      </c>
      <c r="CI502" s="24">
        <v>0</v>
      </c>
      <c r="CJ502" s="24">
        <v>0</v>
      </c>
      <c r="CK502" s="24">
        <f t="shared" si="301"/>
        <v>0</v>
      </c>
      <c r="CL502" s="24">
        <f>MEDIAN(CK502:CK505)</f>
        <v>3</v>
      </c>
      <c r="CN502" s="25" t="s">
        <v>124</v>
      </c>
      <c r="CO502" s="25" t="s">
        <v>124</v>
      </c>
      <c r="CP502" s="25" t="s">
        <v>124</v>
      </c>
      <c r="CQ502" s="24">
        <f>MEDIAN(CP502:CP505)</f>
        <v>0</v>
      </c>
      <c r="CR502" t="s">
        <v>257</v>
      </c>
    </row>
    <row r="503" spans="1:96" hidden="1">
      <c r="A503" s="15">
        <v>138</v>
      </c>
      <c r="B503" s="22" t="s">
        <v>223</v>
      </c>
      <c r="D503" s="16">
        <v>336</v>
      </c>
      <c r="F503" s="16">
        <v>88</v>
      </c>
      <c r="G503" s="15" t="s">
        <v>124</v>
      </c>
      <c r="H503" s="15" t="s">
        <v>124</v>
      </c>
      <c r="I503" s="15" t="s">
        <v>124</v>
      </c>
      <c r="J503" s="15"/>
      <c r="K503" s="15"/>
      <c r="L503" s="15" t="s">
        <v>124</v>
      </c>
      <c r="M503" s="15" t="s">
        <v>124</v>
      </c>
      <c r="N503" s="15" t="s">
        <v>124</v>
      </c>
      <c r="O503" s="15"/>
      <c r="P503" s="15"/>
      <c r="Q503" s="15" t="s">
        <v>124</v>
      </c>
      <c r="R503" s="15" t="s">
        <v>124</v>
      </c>
      <c r="S503" s="15" t="s">
        <v>124</v>
      </c>
      <c r="T503" s="15"/>
      <c r="U503" s="15"/>
      <c r="V503" s="15" t="s">
        <v>124</v>
      </c>
      <c r="W503" s="15" t="s">
        <v>124</v>
      </c>
      <c r="X503" s="15" t="s">
        <v>124</v>
      </c>
      <c r="Y503" s="17"/>
      <c r="Z503" s="17"/>
      <c r="AA503" s="17" t="s">
        <v>124</v>
      </c>
      <c r="AB503" s="17" t="s">
        <v>124</v>
      </c>
      <c r="AC503" s="17" t="s">
        <v>124</v>
      </c>
      <c r="AD503" s="17"/>
      <c r="AE503" s="17"/>
      <c r="AF503" s="17" t="s">
        <v>124</v>
      </c>
      <c r="AG503" s="17" t="s">
        <v>124</v>
      </c>
      <c r="AH503" s="18" t="s">
        <v>124</v>
      </c>
      <c r="AI503" s="17"/>
      <c r="AJ503" s="17"/>
      <c r="AK503" s="17" t="s">
        <v>124</v>
      </c>
      <c r="AL503" s="17" t="s">
        <v>124</v>
      </c>
      <c r="AM503" s="18" t="s">
        <v>124</v>
      </c>
      <c r="AN503" s="17"/>
      <c r="AO503" s="17"/>
      <c r="AP503" s="17" t="s">
        <v>124</v>
      </c>
      <c r="AQ503" s="17" t="s">
        <v>124</v>
      </c>
      <c r="AR503" s="18" t="s">
        <v>124</v>
      </c>
      <c r="AS503" s="17"/>
      <c r="AT503" s="17"/>
      <c r="AU503" s="17" t="s">
        <v>124</v>
      </c>
      <c r="AV503" s="17" t="s">
        <v>124</v>
      </c>
      <c r="AW503" s="18" t="s">
        <v>124</v>
      </c>
      <c r="AX503" s="17"/>
      <c r="AY503" s="15"/>
      <c r="AZ503" s="15" t="s">
        <v>124</v>
      </c>
      <c r="BA503" s="15" t="s">
        <v>124</v>
      </c>
      <c r="BB503" s="19" t="s">
        <v>124</v>
      </c>
      <c r="BC503" s="15"/>
      <c r="BD503" s="15"/>
      <c r="BE503" s="15" t="s">
        <v>124</v>
      </c>
      <c r="BF503" s="15" t="s">
        <v>124</v>
      </c>
      <c r="BG503" s="19" t="s">
        <v>124</v>
      </c>
      <c r="BH503" s="15"/>
      <c r="BI503" s="15"/>
      <c r="BJ503" s="15" t="s">
        <v>124</v>
      </c>
      <c r="BK503" s="15" t="s">
        <v>124</v>
      </c>
      <c r="BL503" s="19" t="s">
        <v>124</v>
      </c>
      <c r="BM503" s="15"/>
      <c r="BN503" s="15"/>
      <c r="BO503" s="15" t="s">
        <v>124</v>
      </c>
      <c r="BP503" s="15" t="s">
        <v>124</v>
      </c>
      <c r="BQ503" s="19" t="s">
        <v>124</v>
      </c>
      <c r="BR503" s="15"/>
      <c r="BS503" s="15"/>
      <c r="BT503" s="15" t="s">
        <v>124</v>
      </c>
      <c r="BU503" s="15" t="s">
        <v>124</v>
      </c>
      <c r="BV503" s="19" t="s">
        <v>124</v>
      </c>
      <c r="BW503" s="15"/>
      <c r="BX503" s="15"/>
      <c r="BY503" s="27" t="s">
        <v>124</v>
      </c>
      <c r="BZ503" s="27" t="s">
        <v>124</v>
      </c>
      <c r="CA503" s="19" t="s">
        <v>124</v>
      </c>
      <c r="CB503" s="15"/>
      <c r="CC503" s="20"/>
      <c r="CD503" s="24">
        <v>0</v>
      </c>
      <c r="CE503" s="24">
        <v>0</v>
      </c>
      <c r="CF503" s="24">
        <f t="shared" si="310"/>
        <v>0</v>
      </c>
      <c r="CI503" s="25" t="s">
        <v>124</v>
      </c>
      <c r="CJ503" s="25" t="s">
        <v>124</v>
      </c>
      <c r="CK503" s="25" t="s">
        <v>124</v>
      </c>
      <c r="CN503" s="25" t="s">
        <v>124</v>
      </c>
      <c r="CO503" s="25" t="s">
        <v>124</v>
      </c>
      <c r="CP503" s="25" t="s">
        <v>124</v>
      </c>
      <c r="CR503" t="s">
        <v>257</v>
      </c>
    </row>
    <row r="504" spans="1:96" hidden="1">
      <c r="A504" s="15">
        <v>138</v>
      </c>
      <c r="B504" s="22" t="s">
        <v>223</v>
      </c>
      <c r="D504" s="16">
        <v>354</v>
      </c>
      <c r="F504" s="16">
        <v>88</v>
      </c>
      <c r="G504" s="15" t="s">
        <v>124</v>
      </c>
      <c r="H504" s="15" t="s">
        <v>124</v>
      </c>
      <c r="I504" s="15" t="s">
        <v>124</v>
      </c>
      <c r="J504" s="15"/>
      <c r="K504" s="15"/>
      <c r="L504" s="15" t="s">
        <v>124</v>
      </c>
      <c r="M504" s="15" t="s">
        <v>124</v>
      </c>
      <c r="N504" s="15" t="s">
        <v>124</v>
      </c>
      <c r="O504" s="15"/>
      <c r="P504" s="15"/>
      <c r="Q504" s="15">
        <v>3</v>
      </c>
      <c r="R504" s="15">
        <v>2</v>
      </c>
      <c r="S504" s="15">
        <f>SUM(Q504:R504)</f>
        <v>5</v>
      </c>
      <c r="T504" s="15"/>
      <c r="U504" s="15"/>
      <c r="V504" s="15" t="s">
        <v>124</v>
      </c>
      <c r="W504" s="15" t="s">
        <v>124</v>
      </c>
      <c r="X504" s="15" t="s">
        <v>124</v>
      </c>
      <c r="Y504" s="17"/>
      <c r="Z504" s="17"/>
      <c r="AA504" s="17" t="s">
        <v>124</v>
      </c>
      <c r="AB504" s="17" t="s">
        <v>124</v>
      </c>
      <c r="AC504" s="17" t="s">
        <v>124</v>
      </c>
      <c r="AD504" s="17"/>
      <c r="AE504" s="17"/>
      <c r="AF504" s="17" t="s">
        <v>124</v>
      </c>
      <c r="AG504" s="17" t="s">
        <v>124</v>
      </c>
      <c r="AH504" s="18" t="s">
        <v>124</v>
      </c>
      <c r="AI504" s="17"/>
      <c r="AJ504" s="17"/>
      <c r="AK504" s="17" t="s">
        <v>124</v>
      </c>
      <c r="AL504" s="17" t="s">
        <v>124</v>
      </c>
      <c r="AM504" s="18" t="s">
        <v>124</v>
      </c>
      <c r="AN504" s="17"/>
      <c r="AO504" s="17"/>
      <c r="AP504" s="17">
        <v>0</v>
      </c>
      <c r="AQ504" s="17">
        <v>0</v>
      </c>
      <c r="AR504" s="17">
        <f>SUM(AP504:AQ504)</f>
        <v>0</v>
      </c>
      <c r="AS504" s="17"/>
      <c r="AT504" s="17"/>
      <c r="AU504" s="17">
        <v>0</v>
      </c>
      <c r="AV504" s="17">
        <v>0</v>
      </c>
      <c r="AW504" s="17">
        <f>SUM(AU504:AV504)</f>
        <v>0</v>
      </c>
      <c r="AX504" s="17"/>
      <c r="AY504" s="15"/>
      <c r="AZ504" s="15">
        <v>3</v>
      </c>
      <c r="BA504" s="15">
        <v>5</v>
      </c>
      <c r="BB504" s="15">
        <f>SUM(AZ504:BA504)</f>
        <v>8</v>
      </c>
      <c r="BC504" s="15"/>
      <c r="BD504" s="15"/>
      <c r="BE504" s="15">
        <v>0</v>
      </c>
      <c r="BF504" s="15">
        <v>0</v>
      </c>
      <c r="BG504" s="15">
        <f>SUM(BE504:BF504)</f>
        <v>0</v>
      </c>
      <c r="BH504" s="15"/>
      <c r="BI504" s="15"/>
      <c r="BJ504" s="15">
        <v>0</v>
      </c>
      <c r="BK504" s="15">
        <v>0</v>
      </c>
      <c r="BL504" s="15">
        <f>SUM(BJ504:BK504)</f>
        <v>0</v>
      </c>
      <c r="BM504" s="15"/>
      <c r="BN504" s="15"/>
      <c r="BO504" s="15">
        <v>3</v>
      </c>
      <c r="BP504" s="15">
        <v>5</v>
      </c>
      <c r="BQ504" s="15">
        <f>SUM(BO504:BP504)</f>
        <v>8</v>
      </c>
      <c r="BR504" s="15"/>
      <c r="BS504" s="15"/>
      <c r="BT504" s="15">
        <v>3</v>
      </c>
      <c r="BU504" s="15">
        <v>5</v>
      </c>
      <c r="BV504" s="19">
        <f>SUM(BT504:BU504)</f>
        <v>8</v>
      </c>
      <c r="BW504" s="15"/>
      <c r="BX504" s="15"/>
      <c r="BY504" s="27">
        <v>2</v>
      </c>
      <c r="BZ504" s="27">
        <v>2</v>
      </c>
      <c r="CA504" s="15">
        <f>SUM(BY504:BZ504)</f>
        <v>4</v>
      </c>
      <c r="CB504" s="15"/>
      <c r="CC504" s="20"/>
      <c r="CD504" s="24">
        <v>0</v>
      </c>
      <c r="CE504" s="24">
        <v>0</v>
      </c>
      <c r="CF504" s="24">
        <f t="shared" si="310"/>
        <v>0</v>
      </c>
      <c r="CI504" s="24">
        <v>1</v>
      </c>
      <c r="CJ504" s="24">
        <v>2</v>
      </c>
      <c r="CK504" s="24">
        <f t="shared" si="301"/>
        <v>3</v>
      </c>
      <c r="CN504" s="25" t="s">
        <v>124</v>
      </c>
      <c r="CO504" s="25" t="s">
        <v>124</v>
      </c>
      <c r="CP504" s="25" t="s">
        <v>124</v>
      </c>
      <c r="CR504" t="s">
        <v>257</v>
      </c>
    </row>
    <row r="505" spans="1:96" hidden="1">
      <c r="A505" s="15">
        <v>138</v>
      </c>
      <c r="B505" s="22" t="s">
        <v>223</v>
      </c>
      <c r="D505" s="16">
        <v>360</v>
      </c>
      <c r="F505" s="16">
        <v>88</v>
      </c>
      <c r="G505" s="15">
        <v>0</v>
      </c>
      <c r="H505" s="15">
        <v>0</v>
      </c>
      <c r="I505" s="15">
        <f>SUM(G505:H505)</f>
        <v>0</v>
      </c>
      <c r="J505" s="15"/>
      <c r="K505" s="15"/>
      <c r="L505" s="15">
        <v>3</v>
      </c>
      <c r="M505" s="15">
        <v>3</v>
      </c>
      <c r="N505" s="15">
        <f>SUM(L505:M505)</f>
        <v>6</v>
      </c>
      <c r="O505" s="15"/>
      <c r="P505" s="15"/>
      <c r="Q505" s="15">
        <v>3</v>
      </c>
      <c r="R505" s="15">
        <v>4</v>
      </c>
      <c r="S505" s="15">
        <f>SUM(Q505:R505)</f>
        <v>7</v>
      </c>
      <c r="T505" s="15"/>
      <c r="U505" s="15"/>
      <c r="V505" s="15">
        <v>0</v>
      </c>
      <c r="W505" s="15">
        <v>0</v>
      </c>
      <c r="X505" s="15">
        <f>SUM(V505:W505)</f>
        <v>0</v>
      </c>
      <c r="Y505" s="17"/>
      <c r="Z505" s="17"/>
      <c r="AA505" s="17">
        <v>0</v>
      </c>
      <c r="AB505" s="17">
        <v>0</v>
      </c>
      <c r="AC505" s="17">
        <f>SUM(AA505:AB505)</f>
        <v>0</v>
      </c>
      <c r="AD505" s="17"/>
      <c r="AE505" s="17"/>
      <c r="AF505" s="17">
        <v>2</v>
      </c>
      <c r="AG505" s="17">
        <v>5</v>
      </c>
      <c r="AH505" s="17">
        <f>SUM(AF505:AG505)</f>
        <v>7</v>
      </c>
      <c r="AI505" s="17"/>
      <c r="AJ505" s="17"/>
      <c r="AK505" s="17">
        <v>1</v>
      </c>
      <c r="AL505" s="17">
        <v>2</v>
      </c>
      <c r="AM505" s="17">
        <f>SUM(AK505:AL505)</f>
        <v>3</v>
      </c>
      <c r="AN505" s="17"/>
      <c r="AO505" s="17"/>
      <c r="AP505" s="17">
        <v>0</v>
      </c>
      <c r="AQ505" s="17">
        <v>0</v>
      </c>
      <c r="AR505" s="17">
        <f>SUM(AP505:AQ505)</f>
        <v>0</v>
      </c>
      <c r="AS505" s="17"/>
      <c r="AT505" s="17"/>
      <c r="AU505" s="17">
        <v>0</v>
      </c>
      <c r="AV505" s="17">
        <v>0</v>
      </c>
      <c r="AW505" s="17">
        <f>SUM(AU505:AV505)</f>
        <v>0</v>
      </c>
      <c r="AX505" s="17"/>
      <c r="AY505" s="15"/>
      <c r="AZ505" s="15">
        <v>3</v>
      </c>
      <c r="BA505" s="15">
        <v>5</v>
      </c>
      <c r="BB505" s="15">
        <f>SUM(AZ505:BA505)</f>
        <v>8</v>
      </c>
      <c r="BC505" s="15"/>
      <c r="BD505" s="15"/>
      <c r="BE505" s="15">
        <v>0</v>
      </c>
      <c r="BF505" s="15">
        <v>0</v>
      </c>
      <c r="BG505" s="15">
        <f>SUM(BE505:BF505)</f>
        <v>0</v>
      </c>
      <c r="BH505" s="15"/>
      <c r="BI505" s="15"/>
      <c r="BJ505" s="15">
        <v>0</v>
      </c>
      <c r="BK505" s="15">
        <v>0</v>
      </c>
      <c r="BL505" s="15">
        <f>SUM(BJ505:BK505)</f>
        <v>0</v>
      </c>
      <c r="BM505" s="15"/>
      <c r="BN505" s="15"/>
      <c r="BO505" s="15">
        <v>3</v>
      </c>
      <c r="BP505" s="15">
        <v>5</v>
      </c>
      <c r="BQ505" s="15">
        <f>SUM(BO505:BP505)</f>
        <v>8</v>
      </c>
      <c r="BR505" s="15"/>
      <c r="BS505" s="15"/>
      <c r="BT505" s="15">
        <v>3</v>
      </c>
      <c r="BU505" s="15">
        <v>5</v>
      </c>
      <c r="BV505" s="19">
        <f>SUM(BT505:BU505)</f>
        <v>8</v>
      </c>
      <c r="BW505" s="15"/>
      <c r="BX505" s="15"/>
      <c r="BY505" s="27">
        <v>2</v>
      </c>
      <c r="BZ505" s="27">
        <v>1</v>
      </c>
      <c r="CA505" s="15">
        <f>SUM(BY505:BZ505)</f>
        <v>3</v>
      </c>
      <c r="CB505" s="15"/>
      <c r="CC505" s="20"/>
      <c r="CD505" s="24">
        <v>0</v>
      </c>
      <c r="CE505" s="24">
        <v>0</v>
      </c>
      <c r="CF505" s="24">
        <f t="shared" si="310"/>
        <v>0</v>
      </c>
      <c r="CI505" s="24">
        <v>2</v>
      </c>
      <c r="CJ505" s="24">
        <v>4</v>
      </c>
      <c r="CK505" s="24">
        <f t="shared" si="301"/>
        <v>6</v>
      </c>
      <c r="CN505" s="24">
        <v>0</v>
      </c>
      <c r="CO505" s="24">
        <v>0</v>
      </c>
      <c r="CP505" s="24">
        <f t="shared" si="347"/>
        <v>0</v>
      </c>
      <c r="CR505" t="s">
        <v>257</v>
      </c>
    </row>
    <row r="506" spans="1:96">
      <c r="A506" s="15">
        <v>139</v>
      </c>
      <c r="B506" s="22" t="s">
        <v>224</v>
      </c>
      <c r="D506" s="16">
        <v>329</v>
      </c>
      <c r="F506" s="16">
        <v>89</v>
      </c>
      <c r="G506" s="15" t="s">
        <v>124</v>
      </c>
      <c r="H506" s="15" t="s">
        <v>124</v>
      </c>
      <c r="I506" s="15" t="s">
        <v>124</v>
      </c>
      <c r="J506" s="15" t="s">
        <v>124</v>
      </c>
      <c r="K506" s="15"/>
      <c r="L506" s="15" t="s">
        <v>124</v>
      </c>
      <c r="M506" s="15" t="s">
        <v>124</v>
      </c>
      <c r="N506" s="15" t="s">
        <v>124</v>
      </c>
      <c r="O506" s="15" t="s">
        <v>124</v>
      </c>
      <c r="P506" s="15"/>
      <c r="Q506" s="15" t="s">
        <v>124</v>
      </c>
      <c r="R506" s="15" t="s">
        <v>124</v>
      </c>
      <c r="S506" s="15" t="s">
        <v>124</v>
      </c>
      <c r="T506" s="15" t="s">
        <v>124</v>
      </c>
      <c r="U506" s="15"/>
      <c r="V506" s="15" t="s">
        <v>124</v>
      </c>
      <c r="W506" s="15" t="s">
        <v>124</v>
      </c>
      <c r="X506" s="15" t="s">
        <v>124</v>
      </c>
      <c r="Y506" s="17" t="s">
        <v>124</v>
      </c>
      <c r="Z506" s="17"/>
      <c r="AA506" s="17" t="s">
        <v>124</v>
      </c>
      <c r="AB506" s="17" t="s">
        <v>124</v>
      </c>
      <c r="AC506" s="17" t="s">
        <v>124</v>
      </c>
      <c r="AD506" s="17" t="s">
        <v>124</v>
      </c>
      <c r="AE506" s="17"/>
      <c r="AF506" s="17" t="s">
        <v>124</v>
      </c>
      <c r="AG506" s="17" t="s">
        <v>124</v>
      </c>
      <c r="AH506" s="18" t="s">
        <v>124</v>
      </c>
      <c r="AI506" s="18" t="s">
        <v>124</v>
      </c>
      <c r="AJ506" s="17"/>
      <c r="AK506" s="17" t="s">
        <v>124</v>
      </c>
      <c r="AL506" s="17" t="s">
        <v>124</v>
      </c>
      <c r="AM506" s="18" t="s">
        <v>124</v>
      </c>
      <c r="AN506" s="18" t="s">
        <v>124</v>
      </c>
      <c r="AO506" s="17"/>
      <c r="AP506" s="17" t="s">
        <v>124</v>
      </c>
      <c r="AQ506" s="17" t="s">
        <v>124</v>
      </c>
      <c r="AR506" s="18" t="s">
        <v>124</v>
      </c>
      <c r="AS506" s="18" t="s">
        <v>124</v>
      </c>
      <c r="AT506" s="17"/>
      <c r="AU506" s="17" t="s">
        <v>124</v>
      </c>
      <c r="AV506" s="17" t="s">
        <v>124</v>
      </c>
      <c r="AW506" s="18" t="s">
        <v>124</v>
      </c>
      <c r="AX506" s="18" t="s">
        <v>124</v>
      </c>
      <c r="AY506" s="15"/>
      <c r="AZ506" s="15" t="s">
        <v>124</v>
      </c>
      <c r="BA506" s="15" t="s">
        <v>124</v>
      </c>
      <c r="BB506" s="19" t="s">
        <v>124</v>
      </c>
      <c r="BC506" s="19" t="s">
        <v>124</v>
      </c>
      <c r="BD506" s="15"/>
      <c r="BE506" s="15" t="s">
        <v>124</v>
      </c>
      <c r="BF506" s="19" t="s">
        <v>124</v>
      </c>
      <c r="BG506" s="19" t="s">
        <v>124</v>
      </c>
      <c r="BH506" s="15" t="s">
        <v>124</v>
      </c>
      <c r="BI506" s="15"/>
      <c r="BJ506" s="15">
        <v>0</v>
      </c>
      <c r="BK506" s="15">
        <v>0</v>
      </c>
      <c r="BL506" s="15">
        <f>SUM(BJ506:BK506)</f>
        <v>0</v>
      </c>
      <c r="BM506" s="15" t="s">
        <v>124</v>
      </c>
      <c r="BN506" s="15"/>
      <c r="BO506" s="15" t="s">
        <v>124</v>
      </c>
      <c r="BP506" s="15" t="s">
        <v>124</v>
      </c>
      <c r="BQ506" s="19" t="s">
        <v>124</v>
      </c>
      <c r="BR506" s="19" t="s">
        <v>124</v>
      </c>
      <c r="BS506" s="15"/>
      <c r="BT506" s="15" t="s">
        <v>124</v>
      </c>
      <c r="BU506" s="15" t="s">
        <v>124</v>
      </c>
      <c r="BV506" s="19" t="s">
        <v>124</v>
      </c>
      <c r="BW506" s="19" t="s">
        <v>124</v>
      </c>
      <c r="BX506" s="15"/>
      <c r="BY506" s="27" t="s">
        <v>124</v>
      </c>
      <c r="BZ506" s="27" t="s">
        <v>124</v>
      </c>
      <c r="CA506" s="19" t="s">
        <v>124</v>
      </c>
      <c r="CB506" s="19" t="s">
        <v>124</v>
      </c>
      <c r="CC506" s="20"/>
      <c r="CD506" s="24">
        <v>3</v>
      </c>
      <c r="CE506" s="24">
        <v>3</v>
      </c>
      <c r="CF506" s="24">
        <f t="shared" si="310"/>
        <v>6</v>
      </c>
      <c r="CG506" s="24">
        <f>MEDIAN(CF506:CF509)</f>
        <v>6</v>
      </c>
      <c r="CI506" s="24">
        <v>0</v>
      </c>
      <c r="CJ506" s="24">
        <v>0</v>
      </c>
      <c r="CK506" s="24">
        <f t="shared" si="301"/>
        <v>0</v>
      </c>
      <c r="CL506" s="24">
        <f>MEDIAN(CK506:CK509)</f>
        <v>3</v>
      </c>
      <c r="CN506" s="24">
        <v>2</v>
      </c>
      <c r="CO506" s="24">
        <v>1</v>
      </c>
      <c r="CP506" s="24">
        <f t="shared" si="347"/>
        <v>3</v>
      </c>
      <c r="CQ506" s="24">
        <f>MEDIAN(CP506:CP509)</f>
        <v>1.5</v>
      </c>
      <c r="CR506" t="s">
        <v>257</v>
      </c>
    </row>
    <row r="507" spans="1:96" hidden="1">
      <c r="A507" s="15">
        <v>139</v>
      </c>
      <c r="B507" s="22" t="s">
        <v>224</v>
      </c>
      <c r="D507" s="16">
        <v>335</v>
      </c>
      <c r="F507" s="16">
        <v>89</v>
      </c>
      <c r="G507" s="15" t="s">
        <v>124</v>
      </c>
      <c r="H507" s="15" t="s">
        <v>124</v>
      </c>
      <c r="I507" s="15" t="s">
        <v>124</v>
      </c>
      <c r="J507" s="15"/>
      <c r="K507" s="15"/>
      <c r="L507" s="15" t="s">
        <v>124</v>
      </c>
      <c r="M507" s="15" t="s">
        <v>124</v>
      </c>
      <c r="N507" s="15" t="s">
        <v>124</v>
      </c>
      <c r="O507" s="15"/>
      <c r="P507" s="15"/>
      <c r="Q507" s="15" t="s">
        <v>124</v>
      </c>
      <c r="R507" s="15" t="s">
        <v>124</v>
      </c>
      <c r="S507" s="15" t="s">
        <v>124</v>
      </c>
      <c r="T507" s="15"/>
      <c r="U507" s="15"/>
      <c r="V507" s="15" t="s">
        <v>124</v>
      </c>
      <c r="W507" s="15" t="s">
        <v>124</v>
      </c>
      <c r="X507" s="15" t="s">
        <v>124</v>
      </c>
      <c r="Y507" s="17"/>
      <c r="Z507" s="17"/>
      <c r="AA507" s="17" t="s">
        <v>124</v>
      </c>
      <c r="AB507" s="17" t="s">
        <v>124</v>
      </c>
      <c r="AC507" s="17" t="s">
        <v>124</v>
      </c>
      <c r="AD507" s="17"/>
      <c r="AE507" s="17"/>
      <c r="AF507" s="17" t="s">
        <v>124</v>
      </c>
      <c r="AG507" s="17" t="s">
        <v>124</v>
      </c>
      <c r="AH507" s="18" t="s">
        <v>124</v>
      </c>
      <c r="AI507" s="17"/>
      <c r="AJ507" s="17"/>
      <c r="AK507" s="17" t="s">
        <v>124</v>
      </c>
      <c r="AL507" s="17" t="s">
        <v>124</v>
      </c>
      <c r="AM507" s="18" t="s">
        <v>124</v>
      </c>
      <c r="AN507" s="17"/>
      <c r="AO507" s="17"/>
      <c r="AP507" s="17" t="s">
        <v>124</v>
      </c>
      <c r="AQ507" s="17" t="s">
        <v>124</v>
      </c>
      <c r="AR507" s="18" t="s">
        <v>124</v>
      </c>
      <c r="AS507" s="17"/>
      <c r="AT507" s="17"/>
      <c r="AU507" s="17" t="s">
        <v>124</v>
      </c>
      <c r="AV507" s="17" t="s">
        <v>124</v>
      </c>
      <c r="AW507" s="18" t="s">
        <v>124</v>
      </c>
      <c r="AX507" s="17"/>
      <c r="AY507" s="15"/>
      <c r="AZ507" s="15" t="s">
        <v>124</v>
      </c>
      <c r="BA507" s="15" t="s">
        <v>124</v>
      </c>
      <c r="BB507" s="19" t="s">
        <v>124</v>
      </c>
      <c r="BC507" s="15"/>
      <c r="BD507" s="15"/>
      <c r="BE507" s="19" t="s">
        <v>124</v>
      </c>
      <c r="BF507" s="19" t="s">
        <v>124</v>
      </c>
      <c r="BG507" s="19" t="s">
        <v>124</v>
      </c>
      <c r="BH507" s="15"/>
      <c r="BI507" s="15"/>
      <c r="BJ507" s="15">
        <v>0</v>
      </c>
      <c r="BK507" s="15">
        <v>0</v>
      </c>
      <c r="BL507" s="15">
        <f>SUM(BJ507:BK507)</f>
        <v>0</v>
      </c>
      <c r="BM507" s="15"/>
      <c r="BN507" s="15"/>
      <c r="BO507" s="15" t="s">
        <v>124</v>
      </c>
      <c r="BP507" s="15" t="s">
        <v>124</v>
      </c>
      <c r="BQ507" s="19" t="s">
        <v>124</v>
      </c>
      <c r="BR507" s="15"/>
      <c r="BS507" s="15"/>
      <c r="BT507" s="15" t="s">
        <v>124</v>
      </c>
      <c r="BU507" s="15" t="s">
        <v>124</v>
      </c>
      <c r="BV507" s="19" t="s">
        <v>124</v>
      </c>
      <c r="BW507" s="15"/>
      <c r="BX507" s="15"/>
      <c r="BY507" s="27" t="s">
        <v>124</v>
      </c>
      <c r="BZ507" s="27" t="s">
        <v>124</v>
      </c>
      <c r="CA507" s="19" t="s">
        <v>124</v>
      </c>
      <c r="CB507" s="15"/>
      <c r="CC507" s="20"/>
      <c r="CD507" s="24">
        <v>3</v>
      </c>
      <c r="CE507" s="24">
        <v>3</v>
      </c>
      <c r="CF507" s="24">
        <f t="shared" si="310"/>
        <v>6</v>
      </c>
      <c r="CI507" s="24">
        <v>2</v>
      </c>
      <c r="CJ507" s="24">
        <v>4</v>
      </c>
      <c r="CK507" s="24">
        <f t="shared" si="301"/>
        <v>6</v>
      </c>
      <c r="CN507" s="24">
        <v>0</v>
      </c>
      <c r="CO507" s="24">
        <v>0</v>
      </c>
      <c r="CP507" s="24">
        <f t="shared" si="347"/>
        <v>0</v>
      </c>
      <c r="CR507" t="s">
        <v>257</v>
      </c>
    </row>
    <row r="508" spans="1:96" hidden="1">
      <c r="A508" s="15">
        <v>139</v>
      </c>
      <c r="B508" s="22" t="s">
        <v>224</v>
      </c>
      <c r="D508" s="16">
        <v>353</v>
      </c>
      <c r="F508" s="16">
        <v>89</v>
      </c>
      <c r="G508" s="15" t="s">
        <v>124</v>
      </c>
      <c r="H508" s="15" t="s">
        <v>124</v>
      </c>
      <c r="I508" s="15" t="s">
        <v>124</v>
      </c>
      <c r="J508" s="15"/>
      <c r="K508" s="15"/>
      <c r="L508" s="15" t="s">
        <v>124</v>
      </c>
      <c r="M508" s="15" t="s">
        <v>124</v>
      </c>
      <c r="N508" s="15" t="s">
        <v>124</v>
      </c>
      <c r="O508" s="15"/>
      <c r="P508" s="15"/>
      <c r="Q508" s="15" t="s">
        <v>124</v>
      </c>
      <c r="R508" s="15" t="s">
        <v>124</v>
      </c>
      <c r="S508" s="15" t="s">
        <v>124</v>
      </c>
      <c r="T508" s="15"/>
      <c r="U508" s="15"/>
      <c r="V508" s="15" t="s">
        <v>124</v>
      </c>
      <c r="W508" s="15" t="s">
        <v>124</v>
      </c>
      <c r="X508" s="15" t="s">
        <v>124</v>
      </c>
      <c r="Y508" s="17"/>
      <c r="Z508" s="17"/>
      <c r="AA508" s="17" t="s">
        <v>124</v>
      </c>
      <c r="AB508" s="17" t="s">
        <v>124</v>
      </c>
      <c r="AC508" s="17" t="s">
        <v>124</v>
      </c>
      <c r="AD508" s="17"/>
      <c r="AE508" s="17"/>
      <c r="AF508" s="17" t="s">
        <v>124</v>
      </c>
      <c r="AG508" s="17" t="s">
        <v>124</v>
      </c>
      <c r="AH508" s="18" t="s">
        <v>124</v>
      </c>
      <c r="AI508" s="17"/>
      <c r="AJ508" s="17"/>
      <c r="AK508" s="17" t="s">
        <v>124</v>
      </c>
      <c r="AL508" s="17" t="s">
        <v>124</v>
      </c>
      <c r="AM508" s="18" t="s">
        <v>124</v>
      </c>
      <c r="AN508" s="17"/>
      <c r="AO508" s="17"/>
      <c r="AP508" s="17" t="s">
        <v>124</v>
      </c>
      <c r="AQ508" s="17" t="s">
        <v>124</v>
      </c>
      <c r="AR508" s="18" t="s">
        <v>124</v>
      </c>
      <c r="AS508" s="17"/>
      <c r="AT508" s="17"/>
      <c r="AU508" s="17" t="s">
        <v>124</v>
      </c>
      <c r="AV508" s="17" t="s">
        <v>124</v>
      </c>
      <c r="AW508" s="18" t="s">
        <v>124</v>
      </c>
      <c r="AX508" s="17"/>
      <c r="AY508" s="15"/>
      <c r="AZ508" s="15" t="s">
        <v>124</v>
      </c>
      <c r="BA508" s="15" t="s">
        <v>124</v>
      </c>
      <c r="BB508" s="19" t="s">
        <v>124</v>
      </c>
      <c r="BC508" s="15"/>
      <c r="BD508" s="15"/>
      <c r="BE508" s="15" t="s">
        <v>124</v>
      </c>
      <c r="BF508" s="15" t="s">
        <v>124</v>
      </c>
      <c r="BG508" s="19" t="s">
        <v>124</v>
      </c>
      <c r="BH508" s="15"/>
      <c r="BI508" s="15"/>
      <c r="BJ508" s="15" t="s">
        <v>124</v>
      </c>
      <c r="BK508" s="15" t="s">
        <v>124</v>
      </c>
      <c r="BL508" s="19" t="s">
        <v>124</v>
      </c>
      <c r="BM508" s="15"/>
      <c r="BN508" s="15"/>
      <c r="BO508" s="15" t="s">
        <v>124</v>
      </c>
      <c r="BP508" s="15" t="s">
        <v>124</v>
      </c>
      <c r="BQ508" s="19" t="s">
        <v>124</v>
      </c>
      <c r="BR508" s="15"/>
      <c r="BS508" s="15"/>
      <c r="BT508" s="15" t="s">
        <v>124</v>
      </c>
      <c r="BU508" s="15" t="s">
        <v>124</v>
      </c>
      <c r="BV508" s="19" t="s">
        <v>124</v>
      </c>
      <c r="BW508" s="15"/>
      <c r="BX508" s="15"/>
      <c r="BY508" s="27" t="s">
        <v>124</v>
      </c>
      <c r="BZ508" s="27" t="s">
        <v>124</v>
      </c>
      <c r="CA508" s="19" t="s">
        <v>124</v>
      </c>
      <c r="CB508" s="15"/>
      <c r="CC508" s="20"/>
      <c r="CD508" s="24">
        <v>3</v>
      </c>
      <c r="CE508" s="24">
        <v>3</v>
      </c>
      <c r="CF508" s="24">
        <f t="shared" si="310"/>
        <v>6</v>
      </c>
      <c r="CI508" s="24">
        <v>0</v>
      </c>
      <c r="CJ508" s="24">
        <v>0</v>
      </c>
      <c r="CK508" s="24">
        <f t="shared" si="301"/>
        <v>0</v>
      </c>
      <c r="CN508" s="24">
        <v>2</v>
      </c>
      <c r="CO508" s="24">
        <v>2</v>
      </c>
      <c r="CP508" s="24">
        <f t="shared" si="347"/>
        <v>4</v>
      </c>
      <c r="CR508" t="s">
        <v>257</v>
      </c>
    </row>
    <row r="509" spans="1:96" hidden="1">
      <c r="A509" s="15">
        <v>139</v>
      </c>
      <c r="B509" s="22" t="s">
        <v>224</v>
      </c>
      <c r="D509" s="16">
        <v>359</v>
      </c>
      <c r="F509" s="16">
        <v>89</v>
      </c>
      <c r="G509" s="15" t="s">
        <v>124</v>
      </c>
      <c r="H509" s="15" t="s">
        <v>124</v>
      </c>
      <c r="I509" s="15" t="s">
        <v>124</v>
      </c>
      <c r="J509" s="15"/>
      <c r="K509" s="15"/>
      <c r="L509" s="15" t="s">
        <v>124</v>
      </c>
      <c r="M509" s="15" t="s">
        <v>124</v>
      </c>
      <c r="N509" s="15" t="s">
        <v>124</v>
      </c>
      <c r="O509" s="15"/>
      <c r="P509" s="15"/>
      <c r="Q509" s="15" t="s">
        <v>124</v>
      </c>
      <c r="R509" s="15" t="s">
        <v>124</v>
      </c>
      <c r="S509" s="15" t="s">
        <v>124</v>
      </c>
      <c r="T509" s="15"/>
      <c r="U509" s="15"/>
      <c r="V509" s="15" t="s">
        <v>124</v>
      </c>
      <c r="W509" s="15" t="s">
        <v>124</v>
      </c>
      <c r="X509" s="15" t="s">
        <v>124</v>
      </c>
      <c r="Y509" s="17"/>
      <c r="Z509" s="17"/>
      <c r="AA509" s="17" t="s">
        <v>124</v>
      </c>
      <c r="AB509" s="17" t="s">
        <v>124</v>
      </c>
      <c r="AC509" s="17" t="s">
        <v>124</v>
      </c>
      <c r="AD509" s="17"/>
      <c r="AE509" s="17"/>
      <c r="AF509" s="17" t="s">
        <v>124</v>
      </c>
      <c r="AG509" s="17" t="s">
        <v>124</v>
      </c>
      <c r="AH509" s="18" t="s">
        <v>124</v>
      </c>
      <c r="AI509" s="17"/>
      <c r="AJ509" s="17"/>
      <c r="AK509" s="17" t="s">
        <v>124</v>
      </c>
      <c r="AL509" s="17" t="s">
        <v>124</v>
      </c>
      <c r="AM509" s="18" t="s">
        <v>124</v>
      </c>
      <c r="AN509" s="17"/>
      <c r="AO509" s="17"/>
      <c r="AP509" s="17" t="s">
        <v>124</v>
      </c>
      <c r="AQ509" s="17" t="s">
        <v>124</v>
      </c>
      <c r="AR509" s="18" t="s">
        <v>124</v>
      </c>
      <c r="AS509" s="17"/>
      <c r="AT509" s="17"/>
      <c r="AU509" s="17" t="s">
        <v>124</v>
      </c>
      <c r="AV509" s="17" t="s">
        <v>124</v>
      </c>
      <c r="AW509" s="18" t="s">
        <v>124</v>
      </c>
      <c r="AX509" s="17"/>
      <c r="AY509" s="15"/>
      <c r="AZ509" s="15" t="s">
        <v>124</v>
      </c>
      <c r="BA509" s="15" t="s">
        <v>124</v>
      </c>
      <c r="BB509" s="19" t="s">
        <v>124</v>
      </c>
      <c r="BC509" s="15"/>
      <c r="BD509" s="15"/>
      <c r="BE509" s="19" t="s">
        <v>124</v>
      </c>
      <c r="BF509" s="19" t="s">
        <v>124</v>
      </c>
      <c r="BG509" s="19" t="s">
        <v>124</v>
      </c>
      <c r="BH509" s="15"/>
      <c r="BI509" s="15"/>
      <c r="BJ509" s="15">
        <v>0</v>
      </c>
      <c r="BK509" s="15">
        <v>0</v>
      </c>
      <c r="BL509" s="15">
        <f t="shared" ref="BL509:BL523" si="348">SUM(BJ509:BK509)</f>
        <v>0</v>
      </c>
      <c r="BM509" s="15"/>
      <c r="BN509" s="15"/>
      <c r="BO509" s="15" t="s">
        <v>124</v>
      </c>
      <c r="BP509" s="15" t="s">
        <v>124</v>
      </c>
      <c r="BQ509" s="19" t="s">
        <v>124</v>
      </c>
      <c r="BR509" s="15"/>
      <c r="BS509" s="15"/>
      <c r="BT509" s="15" t="s">
        <v>124</v>
      </c>
      <c r="BU509" s="15" t="s">
        <v>124</v>
      </c>
      <c r="BV509" s="19" t="s">
        <v>124</v>
      </c>
      <c r="BW509" s="15"/>
      <c r="BX509" s="15"/>
      <c r="BY509" s="27" t="s">
        <v>124</v>
      </c>
      <c r="BZ509" s="27" t="s">
        <v>124</v>
      </c>
      <c r="CA509" s="19" t="s">
        <v>124</v>
      </c>
      <c r="CB509" s="15"/>
      <c r="CC509" s="20"/>
      <c r="CD509" s="24">
        <v>3</v>
      </c>
      <c r="CE509" s="24">
        <v>3</v>
      </c>
      <c r="CF509" s="24">
        <f t="shared" si="310"/>
        <v>6</v>
      </c>
      <c r="CI509" s="24">
        <v>3</v>
      </c>
      <c r="CJ509" s="24">
        <v>3</v>
      </c>
      <c r="CK509" s="24">
        <f t="shared" si="301"/>
        <v>6</v>
      </c>
      <c r="CN509" s="24">
        <v>0</v>
      </c>
      <c r="CO509" s="24">
        <v>0</v>
      </c>
      <c r="CP509" s="24">
        <f t="shared" si="347"/>
        <v>0</v>
      </c>
      <c r="CR509" t="s">
        <v>257</v>
      </c>
    </row>
    <row r="510" spans="1:96">
      <c r="A510" s="15">
        <v>140</v>
      </c>
      <c r="B510" s="22" t="s">
        <v>225</v>
      </c>
      <c r="D510" s="16">
        <v>328</v>
      </c>
      <c r="F510" s="16">
        <v>90</v>
      </c>
      <c r="G510" s="15">
        <v>0</v>
      </c>
      <c r="H510" s="15">
        <v>0</v>
      </c>
      <c r="I510" s="15">
        <f t="shared" ref="I510:I523" si="349">SUM(G510:H510)</f>
        <v>0</v>
      </c>
      <c r="J510" s="15">
        <f>MEDIAN(I510:I513)</f>
        <v>0</v>
      </c>
      <c r="K510" s="15"/>
      <c r="L510" s="15">
        <v>3</v>
      </c>
      <c r="M510" s="15">
        <v>5</v>
      </c>
      <c r="N510" s="15">
        <f t="shared" ref="N510:N523" si="350">SUM(L510:M510)</f>
        <v>8</v>
      </c>
      <c r="O510" s="15">
        <f>MEDIAN(N510:N513)</f>
        <v>8</v>
      </c>
      <c r="P510" s="15"/>
      <c r="Q510" s="15">
        <v>0</v>
      </c>
      <c r="R510" s="15">
        <v>0</v>
      </c>
      <c r="S510" s="15">
        <f t="shared" ref="S510:S523" si="351">SUM(Q510:R510)</f>
        <v>0</v>
      </c>
      <c r="T510" s="15">
        <f>MEDIAN(S510:S513)</f>
        <v>2.5</v>
      </c>
      <c r="U510" s="15"/>
      <c r="V510" s="15">
        <v>0</v>
      </c>
      <c r="W510" s="15">
        <v>0</v>
      </c>
      <c r="X510" s="15">
        <f t="shared" ref="X510:X523" si="352">SUM(V510:W510)</f>
        <v>0</v>
      </c>
      <c r="Y510" s="17">
        <f>MEDIAN(X510:X513)</f>
        <v>0</v>
      </c>
      <c r="Z510" s="17"/>
      <c r="AA510" s="17">
        <v>0</v>
      </c>
      <c r="AB510" s="17">
        <v>0</v>
      </c>
      <c r="AC510" s="17">
        <f t="shared" ref="AC510:AC523" si="353">SUM(AA510:AB510)</f>
        <v>0</v>
      </c>
      <c r="AD510" s="17">
        <f>MEDIAN(AC510:AC513)</f>
        <v>0</v>
      </c>
      <c r="AE510" s="17"/>
      <c r="AF510" s="17">
        <v>0</v>
      </c>
      <c r="AG510" s="17">
        <v>0</v>
      </c>
      <c r="AH510" s="17">
        <f t="shared" ref="AH510:AH523" si="354">SUM(AF510:AG510)</f>
        <v>0</v>
      </c>
      <c r="AI510" s="17">
        <f>MEDIAN(AH510:AH513)</f>
        <v>0</v>
      </c>
      <c r="AJ510" s="17"/>
      <c r="AK510" s="17">
        <v>1</v>
      </c>
      <c r="AL510" s="17">
        <v>1</v>
      </c>
      <c r="AM510" s="17">
        <f t="shared" ref="AM510:AM523" si="355">SUM(AK510:AL510)</f>
        <v>2</v>
      </c>
      <c r="AN510" s="17">
        <f>MEDIAN(AM510:AM513)</f>
        <v>2</v>
      </c>
      <c r="AO510" s="17"/>
      <c r="AP510" s="17">
        <v>0</v>
      </c>
      <c r="AQ510" s="17">
        <v>0</v>
      </c>
      <c r="AR510" s="17">
        <f t="shared" ref="AR510:AR523" si="356">SUM(AP510:AQ510)</f>
        <v>0</v>
      </c>
      <c r="AS510" s="17">
        <f>MEDIAN(AR510:AR513)</f>
        <v>0</v>
      </c>
      <c r="AT510" s="17"/>
      <c r="AU510" s="17">
        <v>0</v>
      </c>
      <c r="AV510" s="17">
        <v>0</v>
      </c>
      <c r="AW510" s="17">
        <f t="shared" ref="AW510:AW523" si="357">SUM(AU510:AV510)</f>
        <v>0</v>
      </c>
      <c r="AX510" s="17">
        <f>MEDIAN(AW510:AW513)</f>
        <v>0</v>
      </c>
      <c r="AY510" s="15"/>
      <c r="AZ510" s="15">
        <v>3</v>
      </c>
      <c r="BA510" s="15">
        <v>5</v>
      </c>
      <c r="BB510" s="15">
        <f t="shared" ref="BB510:BB523" si="358">SUM(AZ510:BA510)</f>
        <v>8</v>
      </c>
      <c r="BC510" s="15">
        <f>MEDIAN(BB510:BB513)</f>
        <v>8</v>
      </c>
      <c r="BD510" s="15"/>
      <c r="BE510" s="15">
        <v>0</v>
      </c>
      <c r="BF510" s="15">
        <v>0</v>
      </c>
      <c r="BG510" s="15">
        <f t="shared" ref="BG510:BG523" si="359">SUM(BE510:BF510)</f>
        <v>0</v>
      </c>
      <c r="BH510" s="15">
        <f>MEDIAN(BG510:BG513)</f>
        <v>0</v>
      </c>
      <c r="BI510" s="15"/>
      <c r="BJ510" s="15">
        <v>0</v>
      </c>
      <c r="BK510" s="15">
        <v>0</v>
      </c>
      <c r="BL510" s="15">
        <f t="shared" si="348"/>
        <v>0</v>
      </c>
      <c r="BM510" s="15">
        <f>MEDIAN(BL510:BL513)</f>
        <v>0</v>
      </c>
      <c r="BN510" s="15"/>
      <c r="BO510" s="15">
        <v>3</v>
      </c>
      <c r="BP510" s="15">
        <v>5</v>
      </c>
      <c r="BQ510" s="15">
        <f t="shared" ref="BQ510:BQ523" si="360">SUM(BO510:BP510)</f>
        <v>8</v>
      </c>
      <c r="BR510" s="15">
        <f>MEDIAN(BQ510:BQ513)</f>
        <v>8</v>
      </c>
      <c r="BS510" s="15"/>
      <c r="BT510" s="15">
        <v>3</v>
      </c>
      <c r="BU510" s="15">
        <v>5</v>
      </c>
      <c r="BV510" s="19">
        <f t="shared" ref="BV510:BV523" si="361">SUM(BT510:BU510)</f>
        <v>8</v>
      </c>
      <c r="BW510" s="15">
        <f>MEDIAN(BV510:BV513)</f>
        <v>8</v>
      </c>
      <c r="BX510" s="15"/>
      <c r="BY510" s="27">
        <v>1</v>
      </c>
      <c r="BZ510" s="27">
        <v>5</v>
      </c>
      <c r="CA510" s="15">
        <f t="shared" ref="CA510:CA522" si="362">SUM(BY510:BZ510)</f>
        <v>6</v>
      </c>
      <c r="CB510" s="15">
        <f>MEDIAN(CA510:CA513)</f>
        <v>4.5</v>
      </c>
      <c r="CC510" s="20"/>
      <c r="CD510" s="24">
        <v>0</v>
      </c>
      <c r="CE510" s="24">
        <v>0</v>
      </c>
      <c r="CF510" s="24">
        <f t="shared" si="310"/>
        <v>0</v>
      </c>
      <c r="CG510" s="24">
        <f>MEDIAN(CF510:CF513)</f>
        <v>2</v>
      </c>
      <c r="CI510" s="24">
        <v>0</v>
      </c>
      <c r="CJ510" s="24">
        <v>0</v>
      </c>
      <c r="CK510" s="24">
        <f t="shared" si="301"/>
        <v>0</v>
      </c>
      <c r="CL510" s="24">
        <f>MEDIAN(CK510:CK513)</f>
        <v>0</v>
      </c>
      <c r="CN510" s="24">
        <v>1</v>
      </c>
      <c r="CO510" s="24">
        <v>1</v>
      </c>
      <c r="CP510" s="24">
        <f t="shared" si="347"/>
        <v>2</v>
      </c>
      <c r="CQ510" s="24">
        <f>MEDIAN(CP510:CP513)</f>
        <v>0</v>
      </c>
      <c r="CR510" t="s">
        <v>257</v>
      </c>
    </row>
    <row r="511" spans="1:96" hidden="1">
      <c r="A511" s="15">
        <v>140</v>
      </c>
      <c r="B511" s="22" t="s">
        <v>225</v>
      </c>
      <c r="D511" s="16">
        <v>334</v>
      </c>
      <c r="F511" s="16">
        <v>90</v>
      </c>
      <c r="G511" s="15">
        <v>0</v>
      </c>
      <c r="H511" s="15">
        <v>0</v>
      </c>
      <c r="I511" s="15">
        <f t="shared" si="349"/>
        <v>0</v>
      </c>
      <c r="J511" s="15"/>
      <c r="K511" s="15"/>
      <c r="L511" s="15">
        <v>3</v>
      </c>
      <c r="M511" s="15">
        <v>5</v>
      </c>
      <c r="N511" s="15">
        <f t="shared" si="350"/>
        <v>8</v>
      </c>
      <c r="O511" s="15"/>
      <c r="P511" s="15"/>
      <c r="Q511" s="15">
        <v>1</v>
      </c>
      <c r="R511" s="15">
        <v>3</v>
      </c>
      <c r="S511" s="15">
        <f t="shared" si="351"/>
        <v>4</v>
      </c>
      <c r="T511" s="15"/>
      <c r="U511" s="15"/>
      <c r="V511" s="15">
        <v>0</v>
      </c>
      <c r="W511" s="15">
        <v>0</v>
      </c>
      <c r="X511" s="15">
        <f t="shared" si="352"/>
        <v>0</v>
      </c>
      <c r="Y511" s="17"/>
      <c r="Z511" s="17"/>
      <c r="AA511" s="17">
        <v>0</v>
      </c>
      <c r="AB511" s="17">
        <v>0</v>
      </c>
      <c r="AC511" s="17">
        <f t="shared" si="353"/>
        <v>0</v>
      </c>
      <c r="AD511" s="17"/>
      <c r="AE511" s="17"/>
      <c r="AF511" s="17">
        <v>0</v>
      </c>
      <c r="AG511" s="17">
        <v>0</v>
      </c>
      <c r="AH511" s="17">
        <f t="shared" si="354"/>
        <v>0</v>
      </c>
      <c r="AI511" s="17"/>
      <c r="AJ511" s="17"/>
      <c r="AK511" s="17">
        <v>1</v>
      </c>
      <c r="AL511" s="17">
        <v>3</v>
      </c>
      <c r="AM511" s="17">
        <f t="shared" si="355"/>
        <v>4</v>
      </c>
      <c r="AN511" s="17"/>
      <c r="AO511" s="17"/>
      <c r="AP511" s="17">
        <v>0</v>
      </c>
      <c r="AQ511" s="17">
        <v>0</v>
      </c>
      <c r="AR511" s="17">
        <f t="shared" si="356"/>
        <v>0</v>
      </c>
      <c r="AS511" s="17"/>
      <c r="AT511" s="17"/>
      <c r="AU511" s="17">
        <v>0</v>
      </c>
      <c r="AV511" s="17">
        <v>0</v>
      </c>
      <c r="AW511" s="17">
        <f t="shared" si="357"/>
        <v>0</v>
      </c>
      <c r="AX511" s="17"/>
      <c r="AY511" s="15"/>
      <c r="AZ511" s="15">
        <v>3</v>
      </c>
      <c r="BA511" s="15">
        <v>5</v>
      </c>
      <c r="BB511" s="15">
        <f t="shared" si="358"/>
        <v>8</v>
      </c>
      <c r="BC511" s="15"/>
      <c r="BD511" s="15"/>
      <c r="BE511" s="15">
        <v>0</v>
      </c>
      <c r="BF511" s="15">
        <v>0</v>
      </c>
      <c r="BG511" s="15">
        <f t="shared" si="359"/>
        <v>0</v>
      </c>
      <c r="BH511" s="15"/>
      <c r="BI511" s="15"/>
      <c r="BJ511" s="15">
        <v>0</v>
      </c>
      <c r="BK511" s="15">
        <v>0</v>
      </c>
      <c r="BL511" s="15">
        <f t="shared" si="348"/>
        <v>0</v>
      </c>
      <c r="BM511" s="15"/>
      <c r="BN511" s="15"/>
      <c r="BO511" s="15">
        <v>3</v>
      </c>
      <c r="BP511" s="15">
        <v>5</v>
      </c>
      <c r="BQ511" s="15">
        <f t="shared" si="360"/>
        <v>8</v>
      </c>
      <c r="BR511" s="15"/>
      <c r="BS511" s="15"/>
      <c r="BT511" s="15">
        <v>3</v>
      </c>
      <c r="BU511" s="15">
        <v>5</v>
      </c>
      <c r="BV511" s="19">
        <f t="shared" si="361"/>
        <v>8</v>
      </c>
      <c r="BW511" s="15"/>
      <c r="BX511" s="15"/>
      <c r="BY511" s="27">
        <v>1</v>
      </c>
      <c r="BZ511" s="27">
        <v>2</v>
      </c>
      <c r="CA511" s="15">
        <f t="shared" si="362"/>
        <v>3</v>
      </c>
      <c r="CB511" s="15"/>
      <c r="CC511" s="20"/>
      <c r="CD511" s="24">
        <v>2</v>
      </c>
      <c r="CE511" s="24">
        <v>2</v>
      </c>
      <c r="CF511" s="24">
        <f t="shared" si="310"/>
        <v>4</v>
      </c>
      <c r="CI511" s="24">
        <v>0</v>
      </c>
      <c r="CJ511" s="24">
        <v>0</v>
      </c>
      <c r="CK511" s="24">
        <f t="shared" si="301"/>
        <v>0</v>
      </c>
      <c r="CN511" s="24">
        <v>0</v>
      </c>
      <c r="CO511" s="24">
        <v>0</v>
      </c>
      <c r="CP511" s="24">
        <f t="shared" si="347"/>
        <v>0</v>
      </c>
      <c r="CR511" t="s">
        <v>257</v>
      </c>
    </row>
    <row r="512" spans="1:96" hidden="1">
      <c r="A512" s="15">
        <v>140</v>
      </c>
      <c r="B512" s="22" t="s">
        <v>225</v>
      </c>
      <c r="D512" s="16">
        <v>352</v>
      </c>
      <c r="F512" s="16">
        <v>90</v>
      </c>
      <c r="G512" s="15">
        <v>0</v>
      </c>
      <c r="H512" s="15">
        <v>0</v>
      </c>
      <c r="I512" s="15">
        <f t="shared" si="349"/>
        <v>0</v>
      </c>
      <c r="J512" s="15"/>
      <c r="K512" s="15"/>
      <c r="L512" s="15">
        <v>3</v>
      </c>
      <c r="M512" s="15">
        <v>5</v>
      </c>
      <c r="N512" s="15">
        <f t="shared" si="350"/>
        <v>8</v>
      </c>
      <c r="O512" s="15"/>
      <c r="P512" s="15"/>
      <c r="Q512" s="15">
        <v>2</v>
      </c>
      <c r="R512" s="15">
        <v>1</v>
      </c>
      <c r="S512" s="15">
        <f t="shared" si="351"/>
        <v>3</v>
      </c>
      <c r="T512" s="15"/>
      <c r="U512" s="15"/>
      <c r="V512" s="15">
        <v>0</v>
      </c>
      <c r="W512" s="15">
        <v>0</v>
      </c>
      <c r="X512" s="15">
        <f t="shared" si="352"/>
        <v>0</v>
      </c>
      <c r="Y512" s="17"/>
      <c r="Z512" s="17"/>
      <c r="AA512" s="17">
        <v>0</v>
      </c>
      <c r="AB512" s="17">
        <v>0</v>
      </c>
      <c r="AC512" s="17">
        <f t="shared" si="353"/>
        <v>0</v>
      </c>
      <c r="AD512" s="17"/>
      <c r="AE512" s="17"/>
      <c r="AF512" s="17">
        <v>0</v>
      </c>
      <c r="AG512" s="17">
        <v>0</v>
      </c>
      <c r="AH512" s="17">
        <f t="shared" si="354"/>
        <v>0</v>
      </c>
      <c r="AI512" s="17"/>
      <c r="AJ512" s="17"/>
      <c r="AK512" s="17">
        <v>0</v>
      </c>
      <c r="AL512" s="17">
        <v>0</v>
      </c>
      <c r="AM512" s="17">
        <f t="shared" si="355"/>
        <v>0</v>
      </c>
      <c r="AN512" s="17"/>
      <c r="AO512" s="17"/>
      <c r="AP512" s="17">
        <v>0</v>
      </c>
      <c r="AQ512" s="17">
        <v>0</v>
      </c>
      <c r="AR512" s="17">
        <f t="shared" si="356"/>
        <v>0</v>
      </c>
      <c r="AS512" s="17"/>
      <c r="AT512" s="17"/>
      <c r="AU512" s="17">
        <v>0</v>
      </c>
      <c r="AV512" s="17">
        <v>0</v>
      </c>
      <c r="AW512" s="17">
        <f t="shared" si="357"/>
        <v>0</v>
      </c>
      <c r="AX512" s="17"/>
      <c r="AY512" s="15"/>
      <c r="AZ512" s="15">
        <v>3</v>
      </c>
      <c r="BA512" s="15">
        <v>5</v>
      </c>
      <c r="BB512" s="15">
        <f t="shared" si="358"/>
        <v>8</v>
      </c>
      <c r="BC512" s="15"/>
      <c r="BD512" s="15"/>
      <c r="BE512" s="15">
        <v>0</v>
      </c>
      <c r="BF512" s="15">
        <v>0</v>
      </c>
      <c r="BG512" s="15">
        <f t="shared" si="359"/>
        <v>0</v>
      </c>
      <c r="BH512" s="15"/>
      <c r="BI512" s="15"/>
      <c r="BJ512" s="15">
        <v>0</v>
      </c>
      <c r="BK512" s="15">
        <v>0</v>
      </c>
      <c r="BL512" s="15">
        <f t="shared" si="348"/>
        <v>0</v>
      </c>
      <c r="BM512" s="15"/>
      <c r="BN512" s="15"/>
      <c r="BO512" s="15">
        <v>3</v>
      </c>
      <c r="BP512" s="15">
        <v>5</v>
      </c>
      <c r="BQ512" s="15">
        <f t="shared" si="360"/>
        <v>8</v>
      </c>
      <c r="BR512" s="15"/>
      <c r="BS512" s="15"/>
      <c r="BT512" s="15">
        <v>3</v>
      </c>
      <c r="BU512" s="15">
        <v>5</v>
      </c>
      <c r="BV512" s="19">
        <f t="shared" si="361"/>
        <v>8</v>
      </c>
      <c r="BW512" s="15"/>
      <c r="BX512" s="15"/>
      <c r="BY512" s="27">
        <v>1</v>
      </c>
      <c r="BZ512" s="27">
        <v>5</v>
      </c>
      <c r="CA512" s="15">
        <f t="shared" si="362"/>
        <v>6</v>
      </c>
      <c r="CB512" s="15"/>
      <c r="CC512" s="20"/>
      <c r="CD512" s="24">
        <v>0</v>
      </c>
      <c r="CE512" s="24">
        <v>0</v>
      </c>
      <c r="CF512" s="24">
        <f t="shared" si="310"/>
        <v>0</v>
      </c>
      <c r="CI512" s="24">
        <v>0</v>
      </c>
      <c r="CJ512" s="24">
        <v>0</v>
      </c>
      <c r="CK512" s="24">
        <f t="shared" si="301"/>
        <v>0</v>
      </c>
      <c r="CN512" s="24">
        <v>0</v>
      </c>
      <c r="CO512" s="24">
        <v>0</v>
      </c>
      <c r="CP512" s="24">
        <f t="shared" si="347"/>
        <v>0</v>
      </c>
      <c r="CR512" t="s">
        <v>257</v>
      </c>
    </row>
    <row r="513" spans="1:96" hidden="1">
      <c r="A513" s="15">
        <v>140</v>
      </c>
      <c r="B513" s="22" t="s">
        <v>225</v>
      </c>
      <c r="D513" s="16">
        <v>358</v>
      </c>
      <c r="F513" s="16">
        <v>90</v>
      </c>
      <c r="G513" s="15">
        <v>0</v>
      </c>
      <c r="H513" s="15">
        <v>0</v>
      </c>
      <c r="I513" s="15">
        <f t="shared" si="349"/>
        <v>0</v>
      </c>
      <c r="J513" s="15"/>
      <c r="K513" s="15"/>
      <c r="L513" s="15">
        <v>3</v>
      </c>
      <c r="M513" s="15">
        <v>5</v>
      </c>
      <c r="N513" s="15">
        <f t="shared" si="350"/>
        <v>8</v>
      </c>
      <c r="O513" s="15"/>
      <c r="P513" s="15"/>
      <c r="Q513" s="15">
        <v>1</v>
      </c>
      <c r="R513" s="15">
        <v>1</v>
      </c>
      <c r="S513" s="15">
        <f t="shared" si="351"/>
        <v>2</v>
      </c>
      <c r="T513" s="15"/>
      <c r="U513" s="15"/>
      <c r="V513" s="15">
        <v>0</v>
      </c>
      <c r="W513" s="15">
        <v>0</v>
      </c>
      <c r="X513" s="15">
        <f t="shared" si="352"/>
        <v>0</v>
      </c>
      <c r="Y513" s="17"/>
      <c r="Z513" s="17"/>
      <c r="AA513" s="17">
        <v>0</v>
      </c>
      <c r="AB513" s="17">
        <v>0</v>
      </c>
      <c r="AC513" s="17">
        <f t="shared" si="353"/>
        <v>0</v>
      </c>
      <c r="AD513" s="17"/>
      <c r="AE513" s="17"/>
      <c r="AF513" s="17">
        <v>0</v>
      </c>
      <c r="AG513" s="17">
        <v>0</v>
      </c>
      <c r="AH513" s="17">
        <f t="shared" si="354"/>
        <v>0</v>
      </c>
      <c r="AI513" s="17"/>
      <c r="AJ513" s="17"/>
      <c r="AK513" s="17">
        <v>1</v>
      </c>
      <c r="AL513" s="17">
        <v>1</v>
      </c>
      <c r="AM513" s="17">
        <f t="shared" si="355"/>
        <v>2</v>
      </c>
      <c r="AN513" s="17"/>
      <c r="AO513" s="17"/>
      <c r="AP513" s="17">
        <v>0</v>
      </c>
      <c r="AQ513" s="17">
        <v>0</v>
      </c>
      <c r="AR513" s="17">
        <f t="shared" si="356"/>
        <v>0</v>
      </c>
      <c r="AS513" s="17"/>
      <c r="AT513" s="17"/>
      <c r="AU513" s="17">
        <v>0</v>
      </c>
      <c r="AV513" s="17">
        <v>0</v>
      </c>
      <c r="AW513" s="17">
        <f t="shared" si="357"/>
        <v>0</v>
      </c>
      <c r="AX513" s="17"/>
      <c r="AY513" s="15"/>
      <c r="AZ513" s="15">
        <v>3</v>
      </c>
      <c r="BA513" s="15">
        <v>5</v>
      </c>
      <c r="BB513" s="15">
        <f t="shared" si="358"/>
        <v>8</v>
      </c>
      <c r="BC513" s="15"/>
      <c r="BD513" s="15"/>
      <c r="BE513" s="15">
        <v>0</v>
      </c>
      <c r="BF513" s="15">
        <v>0</v>
      </c>
      <c r="BG513" s="15">
        <f t="shared" si="359"/>
        <v>0</v>
      </c>
      <c r="BH513" s="15"/>
      <c r="BI513" s="15"/>
      <c r="BJ513" s="15">
        <v>0</v>
      </c>
      <c r="BK513" s="15">
        <v>0</v>
      </c>
      <c r="BL513" s="15">
        <f t="shared" si="348"/>
        <v>0</v>
      </c>
      <c r="BM513" s="15"/>
      <c r="BN513" s="15"/>
      <c r="BO513" s="15">
        <v>3</v>
      </c>
      <c r="BP513" s="15">
        <v>5</v>
      </c>
      <c r="BQ513" s="15">
        <f t="shared" si="360"/>
        <v>8</v>
      </c>
      <c r="BR513" s="15"/>
      <c r="BS513" s="15"/>
      <c r="BT513" s="15">
        <v>3</v>
      </c>
      <c r="BU513" s="15">
        <v>5</v>
      </c>
      <c r="BV513" s="19">
        <f t="shared" si="361"/>
        <v>8</v>
      </c>
      <c r="BW513" s="15"/>
      <c r="BX513" s="15"/>
      <c r="BY513" s="27">
        <v>2</v>
      </c>
      <c r="BZ513" s="27">
        <v>1</v>
      </c>
      <c r="CA513" s="15">
        <f t="shared" si="362"/>
        <v>3</v>
      </c>
      <c r="CB513" s="15"/>
      <c r="CC513" s="20"/>
      <c r="CD513" s="24">
        <v>3</v>
      </c>
      <c r="CE513" s="24">
        <v>2</v>
      </c>
      <c r="CF513" s="24">
        <f t="shared" si="310"/>
        <v>5</v>
      </c>
      <c r="CI513" s="24">
        <v>0</v>
      </c>
      <c r="CJ513" s="24">
        <v>0</v>
      </c>
      <c r="CK513" s="24">
        <f t="shared" si="301"/>
        <v>0</v>
      </c>
      <c r="CN513" s="24">
        <v>0</v>
      </c>
      <c r="CO513" s="24">
        <v>0</v>
      </c>
      <c r="CP513" s="24">
        <f t="shared" si="347"/>
        <v>0</v>
      </c>
      <c r="CR513" t="s">
        <v>257</v>
      </c>
    </row>
    <row r="514" spans="1:96">
      <c r="A514" s="15">
        <v>141</v>
      </c>
      <c r="B514" s="22" t="s">
        <v>226</v>
      </c>
      <c r="D514" s="16">
        <v>327</v>
      </c>
      <c r="F514" s="16">
        <v>91</v>
      </c>
      <c r="G514" s="15">
        <v>0</v>
      </c>
      <c r="H514" s="15">
        <v>0</v>
      </c>
      <c r="I514" s="15">
        <f t="shared" si="349"/>
        <v>0</v>
      </c>
      <c r="J514" s="15">
        <f>MEDIAN(I514:I517)</f>
        <v>0</v>
      </c>
      <c r="K514" s="15"/>
      <c r="L514" s="15">
        <v>3</v>
      </c>
      <c r="M514" s="15">
        <v>4</v>
      </c>
      <c r="N514" s="15">
        <f t="shared" si="350"/>
        <v>7</v>
      </c>
      <c r="O514" s="15">
        <f>MEDIAN(N514:N517)</f>
        <v>7</v>
      </c>
      <c r="P514" s="15"/>
      <c r="Q514" s="15">
        <v>1</v>
      </c>
      <c r="R514" s="15">
        <v>3</v>
      </c>
      <c r="S514" s="15">
        <f t="shared" si="351"/>
        <v>4</v>
      </c>
      <c r="T514" s="15">
        <f>MEDIAN(S514:S517)</f>
        <v>3</v>
      </c>
      <c r="U514" s="15"/>
      <c r="V514" s="15">
        <v>0</v>
      </c>
      <c r="W514" s="15">
        <v>0</v>
      </c>
      <c r="X514" s="15">
        <f t="shared" si="352"/>
        <v>0</v>
      </c>
      <c r="Y514" s="17">
        <f>MEDIAN(X514:X517)</f>
        <v>0</v>
      </c>
      <c r="Z514" s="17"/>
      <c r="AA514" s="17">
        <v>0</v>
      </c>
      <c r="AB514" s="17">
        <v>0</v>
      </c>
      <c r="AC514" s="17">
        <f t="shared" si="353"/>
        <v>0</v>
      </c>
      <c r="AD514" s="17">
        <f>MEDIAN(AC514:AC517)</f>
        <v>0</v>
      </c>
      <c r="AE514" s="17"/>
      <c r="AF514" s="17">
        <v>0</v>
      </c>
      <c r="AG514" s="17">
        <v>0</v>
      </c>
      <c r="AH514" s="17">
        <f t="shared" si="354"/>
        <v>0</v>
      </c>
      <c r="AI514" s="17">
        <f>MEDIAN(AH514:AH517)</f>
        <v>0</v>
      </c>
      <c r="AJ514" s="17"/>
      <c r="AK514" s="17">
        <v>0</v>
      </c>
      <c r="AL514" s="17">
        <v>0</v>
      </c>
      <c r="AM514" s="17">
        <f t="shared" si="355"/>
        <v>0</v>
      </c>
      <c r="AN514" s="17">
        <f>MEDIAN(AM514:AM517)</f>
        <v>0</v>
      </c>
      <c r="AO514" s="17"/>
      <c r="AP514" s="17">
        <v>0</v>
      </c>
      <c r="AQ514" s="17">
        <v>0</v>
      </c>
      <c r="AR514" s="17">
        <f t="shared" si="356"/>
        <v>0</v>
      </c>
      <c r="AS514" s="17">
        <f>MEDIAN(AR514:AR517)</f>
        <v>0</v>
      </c>
      <c r="AT514" s="17"/>
      <c r="AU514" s="17">
        <v>0</v>
      </c>
      <c r="AV514" s="17">
        <v>0</v>
      </c>
      <c r="AW514" s="17">
        <f t="shared" si="357"/>
        <v>0</v>
      </c>
      <c r="AX514" s="17">
        <f>MEDIAN(AW514:AW517)</f>
        <v>0</v>
      </c>
      <c r="AY514" s="15"/>
      <c r="AZ514" s="15">
        <v>1</v>
      </c>
      <c r="BA514" s="15">
        <v>3</v>
      </c>
      <c r="BB514" s="15">
        <f t="shared" si="358"/>
        <v>4</v>
      </c>
      <c r="BC514" s="15">
        <f>MEDIAN(BB514:BB517)</f>
        <v>4.5</v>
      </c>
      <c r="BD514" s="15"/>
      <c r="BE514" s="15">
        <v>0</v>
      </c>
      <c r="BF514" s="15">
        <v>0</v>
      </c>
      <c r="BG514" s="15">
        <f t="shared" si="359"/>
        <v>0</v>
      </c>
      <c r="BH514" s="15">
        <f>MEDIAN(BG514:BG517)</f>
        <v>0</v>
      </c>
      <c r="BI514" s="15"/>
      <c r="BJ514" s="15">
        <v>0</v>
      </c>
      <c r="BK514" s="15">
        <v>0</v>
      </c>
      <c r="BL514" s="15">
        <f t="shared" si="348"/>
        <v>0</v>
      </c>
      <c r="BM514" s="15">
        <f>MEDIAN(BL514:BL517)</f>
        <v>0</v>
      </c>
      <c r="BN514" s="15"/>
      <c r="BO514" s="15">
        <v>3</v>
      </c>
      <c r="BP514" s="15">
        <v>5</v>
      </c>
      <c r="BQ514" s="15">
        <f t="shared" si="360"/>
        <v>8</v>
      </c>
      <c r="BR514" s="15">
        <f>MEDIAN(BQ514:BQ517)</f>
        <v>8</v>
      </c>
      <c r="BS514" s="15"/>
      <c r="BT514" s="15">
        <v>3</v>
      </c>
      <c r="BU514" s="15">
        <v>5</v>
      </c>
      <c r="BV514" s="19">
        <f t="shared" si="361"/>
        <v>8</v>
      </c>
      <c r="BW514" s="15">
        <f>MEDIAN(BV514:BV517)</f>
        <v>8</v>
      </c>
      <c r="BX514" s="15"/>
      <c r="BY514" s="27">
        <v>0</v>
      </c>
      <c r="BZ514" s="27">
        <v>0</v>
      </c>
      <c r="CA514" s="15">
        <f t="shared" si="362"/>
        <v>0</v>
      </c>
      <c r="CB514" s="15">
        <f>MEDIAN(CA514:CA517)</f>
        <v>0</v>
      </c>
      <c r="CC514" s="20"/>
      <c r="CD514" s="24">
        <v>0</v>
      </c>
      <c r="CE514" s="24">
        <v>0</v>
      </c>
      <c r="CF514" s="24">
        <f t="shared" si="310"/>
        <v>0</v>
      </c>
      <c r="CG514" s="24">
        <f>MEDIAN(CF514:CF517)</f>
        <v>0</v>
      </c>
      <c r="CI514" s="24">
        <v>0</v>
      </c>
      <c r="CJ514" s="24">
        <v>0</v>
      </c>
      <c r="CK514" s="24">
        <f t="shared" si="301"/>
        <v>0</v>
      </c>
      <c r="CL514" s="24">
        <f>MEDIAN(CK514:CK517)</f>
        <v>0</v>
      </c>
      <c r="CN514" s="24">
        <v>0</v>
      </c>
      <c r="CO514" s="24">
        <v>0</v>
      </c>
      <c r="CP514" s="24">
        <f t="shared" si="347"/>
        <v>0</v>
      </c>
      <c r="CQ514" s="24">
        <f>MEDIAN(CP514:CP517)</f>
        <v>0</v>
      </c>
      <c r="CR514" t="s">
        <v>257</v>
      </c>
    </row>
    <row r="515" spans="1:96" hidden="1">
      <c r="A515" s="15">
        <v>141</v>
      </c>
      <c r="B515" s="22" t="s">
        <v>226</v>
      </c>
      <c r="D515" s="16">
        <v>333</v>
      </c>
      <c r="F515" s="16">
        <v>91</v>
      </c>
      <c r="G515" s="15">
        <v>0</v>
      </c>
      <c r="H515" s="15">
        <v>0</v>
      </c>
      <c r="I515" s="15">
        <f t="shared" si="349"/>
        <v>0</v>
      </c>
      <c r="J515" s="15"/>
      <c r="K515" s="15"/>
      <c r="L515" s="15">
        <v>3</v>
      </c>
      <c r="M515" s="15">
        <v>4</v>
      </c>
      <c r="N515" s="15">
        <f t="shared" si="350"/>
        <v>7</v>
      </c>
      <c r="O515" s="15"/>
      <c r="P515" s="15"/>
      <c r="Q515" s="15">
        <v>1</v>
      </c>
      <c r="R515" s="15">
        <v>2</v>
      </c>
      <c r="S515" s="15">
        <f t="shared" si="351"/>
        <v>3</v>
      </c>
      <c r="T515" s="15"/>
      <c r="U515" s="15"/>
      <c r="V515" s="15">
        <v>0</v>
      </c>
      <c r="W515" s="15">
        <v>0</v>
      </c>
      <c r="X515" s="15">
        <f t="shared" si="352"/>
        <v>0</v>
      </c>
      <c r="Y515" s="17"/>
      <c r="Z515" s="17"/>
      <c r="AA515" s="17">
        <v>0</v>
      </c>
      <c r="AB515" s="17">
        <v>0</v>
      </c>
      <c r="AC515" s="17">
        <f t="shared" si="353"/>
        <v>0</v>
      </c>
      <c r="AD515" s="17"/>
      <c r="AE515" s="17"/>
      <c r="AF515" s="17">
        <v>0</v>
      </c>
      <c r="AG515" s="17">
        <v>0</v>
      </c>
      <c r="AH515" s="17">
        <f t="shared" si="354"/>
        <v>0</v>
      </c>
      <c r="AI515" s="17"/>
      <c r="AJ515" s="17"/>
      <c r="AK515" s="17">
        <v>0</v>
      </c>
      <c r="AL515" s="17">
        <v>0</v>
      </c>
      <c r="AM515" s="17">
        <f t="shared" si="355"/>
        <v>0</v>
      </c>
      <c r="AN515" s="17"/>
      <c r="AO515" s="17"/>
      <c r="AP515" s="17">
        <v>0</v>
      </c>
      <c r="AQ515" s="17">
        <v>0</v>
      </c>
      <c r="AR515" s="17">
        <f t="shared" si="356"/>
        <v>0</v>
      </c>
      <c r="AS515" s="17"/>
      <c r="AT515" s="17"/>
      <c r="AU515" s="17">
        <v>0</v>
      </c>
      <c r="AV515" s="17">
        <v>0</v>
      </c>
      <c r="AW515" s="17">
        <f t="shared" si="357"/>
        <v>0</v>
      </c>
      <c r="AX515" s="17"/>
      <c r="AY515" s="15"/>
      <c r="AZ515" s="15">
        <v>1</v>
      </c>
      <c r="BA515" s="15">
        <v>4</v>
      </c>
      <c r="BB515" s="15">
        <f t="shared" si="358"/>
        <v>5</v>
      </c>
      <c r="BC515" s="15"/>
      <c r="BD515" s="15"/>
      <c r="BE515" s="15">
        <v>0</v>
      </c>
      <c r="BF515" s="15">
        <v>0</v>
      </c>
      <c r="BG515" s="15">
        <f t="shared" si="359"/>
        <v>0</v>
      </c>
      <c r="BH515" s="15"/>
      <c r="BI515" s="15"/>
      <c r="BJ515" s="15">
        <v>0</v>
      </c>
      <c r="BK515" s="15">
        <v>0</v>
      </c>
      <c r="BL515" s="15">
        <f t="shared" si="348"/>
        <v>0</v>
      </c>
      <c r="BM515" s="15"/>
      <c r="BN515" s="15"/>
      <c r="BO515" s="15">
        <v>3</v>
      </c>
      <c r="BP515" s="15">
        <v>5</v>
      </c>
      <c r="BQ515" s="15">
        <f t="shared" si="360"/>
        <v>8</v>
      </c>
      <c r="BR515" s="15"/>
      <c r="BS515" s="15"/>
      <c r="BT515" s="15">
        <v>3</v>
      </c>
      <c r="BU515" s="15">
        <v>5</v>
      </c>
      <c r="BV515" s="19">
        <f t="shared" si="361"/>
        <v>8</v>
      </c>
      <c r="BW515" s="15"/>
      <c r="BX515" s="15"/>
      <c r="BY515" s="27">
        <v>0</v>
      </c>
      <c r="BZ515" s="27">
        <v>0</v>
      </c>
      <c r="CA515" s="15">
        <f t="shared" si="362"/>
        <v>0</v>
      </c>
      <c r="CB515" s="15"/>
      <c r="CC515" s="20"/>
      <c r="CD515" s="24">
        <v>0</v>
      </c>
      <c r="CE515" s="24">
        <v>0</v>
      </c>
      <c r="CF515" s="24">
        <f t="shared" si="310"/>
        <v>0</v>
      </c>
      <c r="CI515" s="24">
        <v>0</v>
      </c>
      <c r="CJ515" s="24">
        <v>0</v>
      </c>
      <c r="CK515" s="24">
        <f t="shared" ref="CK515:CK545" si="363">SUM(CI515:CJ515)</f>
        <v>0</v>
      </c>
      <c r="CN515" s="24">
        <v>0</v>
      </c>
      <c r="CO515" s="24">
        <v>0</v>
      </c>
      <c r="CP515" s="24">
        <f t="shared" si="347"/>
        <v>0</v>
      </c>
      <c r="CR515" t="s">
        <v>257</v>
      </c>
    </row>
    <row r="516" spans="1:96" hidden="1">
      <c r="A516" s="15">
        <v>141</v>
      </c>
      <c r="B516" s="22" t="s">
        <v>226</v>
      </c>
      <c r="D516" s="16">
        <v>351</v>
      </c>
      <c r="F516" s="16">
        <v>91</v>
      </c>
      <c r="G516" s="15">
        <v>0</v>
      </c>
      <c r="H516" s="15">
        <v>0</v>
      </c>
      <c r="I516" s="15">
        <f t="shared" si="349"/>
        <v>0</v>
      </c>
      <c r="J516" s="15"/>
      <c r="K516" s="15"/>
      <c r="L516" s="15">
        <v>3</v>
      </c>
      <c r="M516" s="15">
        <v>5</v>
      </c>
      <c r="N516" s="15">
        <f t="shared" si="350"/>
        <v>8</v>
      </c>
      <c r="O516" s="15"/>
      <c r="P516" s="15"/>
      <c r="Q516" s="15">
        <v>1</v>
      </c>
      <c r="R516" s="15">
        <v>1</v>
      </c>
      <c r="S516" s="15">
        <f t="shared" si="351"/>
        <v>2</v>
      </c>
      <c r="T516" s="15"/>
      <c r="U516" s="15"/>
      <c r="V516" s="15">
        <v>0</v>
      </c>
      <c r="W516" s="15">
        <v>0</v>
      </c>
      <c r="X516" s="15">
        <f t="shared" si="352"/>
        <v>0</v>
      </c>
      <c r="Y516" s="17"/>
      <c r="Z516" s="17"/>
      <c r="AA516" s="17">
        <v>0</v>
      </c>
      <c r="AB516" s="17">
        <v>0</v>
      </c>
      <c r="AC516" s="17">
        <f t="shared" si="353"/>
        <v>0</v>
      </c>
      <c r="AD516" s="17"/>
      <c r="AE516" s="17"/>
      <c r="AF516" s="17">
        <v>0</v>
      </c>
      <c r="AG516" s="17">
        <v>0</v>
      </c>
      <c r="AH516" s="17">
        <f t="shared" si="354"/>
        <v>0</v>
      </c>
      <c r="AI516" s="17"/>
      <c r="AJ516" s="17"/>
      <c r="AK516" s="17">
        <v>0</v>
      </c>
      <c r="AL516" s="17">
        <v>0</v>
      </c>
      <c r="AM516" s="17">
        <f t="shared" si="355"/>
        <v>0</v>
      </c>
      <c r="AN516" s="17"/>
      <c r="AO516" s="17"/>
      <c r="AP516" s="17">
        <v>0</v>
      </c>
      <c r="AQ516" s="17">
        <v>0</v>
      </c>
      <c r="AR516" s="17">
        <f t="shared" si="356"/>
        <v>0</v>
      </c>
      <c r="AS516" s="17"/>
      <c r="AT516" s="17"/>
      <c r="AU516" s="17">
        <v>0</v>
      </c>
      <c r="AV516" s="17">
        <v>0</v>
      </c>
      <c r="AW516" s="17">
        <f t="shared" si="357"/>
        <v>0</v>
      </c>
      <c r="AX516" s="17"/>
      <c r="AY516" s="15"/>
      <c r="AZ516" s="15">
        <v>1</v>
      </c>
      <c r="BA516" s="15">
        <v>4</v>
      </c>
      <c r="BB516" s="15">
        <f t="shared" si="358"/>
        <v>5</v>
      </c>
      <c r="BC516" s="15"/>
      <c r="BD516" s="15"/>
      <c r="BE516" s="15">
        <v>0</v>
      </c>
      <c r="BF516" s="15">
        <v>0</v>
      </c>
      <c r="BG516" s="15">
        <f t="shared" si="359"/>
        <v>0</v>
      </c>
      <c r="BH516" s="15"/>
      <c r="BI516" s="15"/>
      <c r="BJ516" s="15">
        <v>0</v>
      </c>
      <c r="BK516" s="15">
        <v>0</v>
      </c>
      <c r="BL516" s="15">
        <f t="shared" si="348"/>
        <v>0</v>
      </c>
      <c r="BM516" s="15"/>
      <c r="BN516" s="15"/>
      <c r="BO516" s="15">
        <v>3</v>
      </c>
      <c r="BP516" s="15">
        <v>5</v>
      </c>
      <c r="BQ516" s="15">
        <f t="shared" si="360"/>
        <v>8</v>
      </c>
      <c r="BR516" s="15"/>
      <c r="BS516" s="15"/>
      <c r="BT516" s="15">
        <v>3</v>
      </c>
      <c r="BU516" s="15">
        <v>5</v>
      </c>
      <c r="BV516" s="19">
        <f t="shared" si="361"/>
        <v>8</v>
      </c>
      <c r="BW516" s="15"/>
      <c r="BX516" s="15"/>
      <c r="BY516" s="27">
        <v>0</v>
      </c>
      <c r="BZ516" s="27">
        <v>0</v>
      </c>
      <c r="CA516" s="15">
        <f t="shared" si="362"/>
        <v>0</v>
      </c>
      <c r="CB516" s="15"/>
      <c r="CC516" s="20"/>
      <c r="CD516" s="24">
        <v>0</v>
      </c>
      <c r="CE516" s="24">
        <v>0</v>
      </c>
      <c r="CF516" s="24">
        <f t="shared" si="310"/>
        <v>0</v>
      </c>
      <c r="CI516" s="24">
        <v>0</v>
      </c>
      <c r="CJ516" s="24">
        <v>0</v>
      </c>
      <c r="CK516" s="24">
        <f t="shared" si="363"/>
        <v>0</v>
      </c>
      <c r="CN516" s="24">
        <v>1</v>
      </c>
      <c r="CO516" s="24">
        <v>1</v>
      </c>
      <c r="CP516" s="24">
        <f t="shared" si="347"/>
        <v>2</v>
      </c>
      <c r="CR516" t="s">
        <v>257</v>
      </c>
    </row>
    <row r="517" spans="1:96" hidden="1">
      <c r="A517" s="15">
        <v>141</v>
      </c>
      <c r="B517" s="22" t="s">
        <v>226</v>
      </c>
      <c r="D517" s="16">
        <v>357</v>
      </c>
      <c r="F517" s="16">
        <v>91</v>
      </c>
      <c r="G517" s="15">
        <v>0</v>
      </c>
      <c r="H517" s="15">
        <v>0</v>
      </c>
      <c r="I517" s="15">
        <f t="shared" si="349"/>
        <v>0</v>
      </c>
      <c r="J517" s="15"/>
      <c r="K517" s="15"/>
      <c r="L517" s="15">
        <v>3</v>
      </c>
      <c r="M517" s="15">
        <v>4</v>
      </c>
      <c r="N517" s="15">
        <f t="shared" si="350"/>
        <v>7</v>
      </c>
      <c r="O517" s="15"/>
      <c r="P517" s="15"/>
      <c r="Q517" s="15">
        <v>1</v>
      </c>
      <c r="R517" s="15">
        <v>2</v>
      </c>
      <c r="S517" s="15">
        <f t="shared" si="351"/>
        <v>3</v>
      </c>
      <c r="T517" s="15"/>
      <c r="U517" s="15"/>
      <c r="V517" s="15">
        <v>0</v>
      </c>
      <c r="W517" s="15">
        <v>0</v>
      </c>
      <c r="X517" s="15">
        <f t="shared" si="352"/>
        <v>0</v>
      </c>
      <c r="Y517" s="17"/>
      <c r="Z517" s="17"/>
      <c r="AA517" s="17">
        <v>0</v>
      </c>
      <c r="AB517" s="17">
        <v>0</v>
      </c>
      <c r="AC517" s="17">
        <f t="shared" si="353"/>
        <v>0</v>
      </c>
      <c r="AD517" s="17"/>
      <c r="AE517" s="17"/>
      <c r="AF517" s="17">
        <v>0</v>
      </c>
      <c r="AG517" s="17">
        <v>0</v>
      </c>
      <c r="AH517" s="17">
        <f t="shared" si="354"/>
        <v>0</v>
      </c>
      <c r="AI517" s="17"/>
      <c r="AJ517" s="17"/>
      <c r="AK517" s="17">
        <v>0</v>
      </c>
      <c r="AL517" s="17">
        <v>0</v>
      </c>
      <c r="AM517" s="17">
        <f t="shared" si="355"/>
        <v>0</v>
      </c>
      <c r="AN517" s="17"/>
      <c r="AO517" s="17"/>
      <c r="AP517" s="17">
        <v>0</v>
      </c>
      <c r="AQ517" s="17">
        <v>0</v>
      </c>
      <c r="AR517" s="17">
        <f t="shared" si="356"/>
        <v>0</v>
      </c>
      <c r="AS517" s="17"/>
      <c r="AT517" s="17"/>
      <c r="AU517" s="17">
        <v>0</v>
      </c>
      <c r="AV517" s="17">
        <v>0</v>
      </c>
      <c r="AW517" s="17">
        <f t="shared" si="357"/>
        <v>0</v>
      </c>
      <c r="AX517" s="17"/>
      <c r="AY517" s="15"/>
      <c r="AZ517" s="15">
        <v>1</v>
      </c>
      <c r="BA517" s="15">
        <v>3</v>
      </c>
      <c r="BB517" s="15">
        <f t="shared" si="358"/>
        <v>4</v>
      </c>
      <c r="BC517" s="15"/>
      <c r="BD517" s="15"/>
      <c r="BE517" s="15">
        <v>0</v>
      </c>
      <c r="BF517" s="15">
        <v>0</v>
      </c>
      <c r="BG517" s="15">
        <f t="shared" si="359"/>
        <v>0</v>
      </c>
      <c r="BH517" s="15"/>
      <c r="BI517" s="15"/>
      <c r="BJ517" s="15">
        <v>0</v>
      </c>
      <c r="BK517" s="15">
        <v>0</v>
      </c>
      <c r="BL517" s="15">
        <f t="shared" si="348"/>
        <v>0</v>
      </c>
      <c r="BM517" s="15"/>
      <c r="BN517" s="15"/>
      <c r="BO517" s="15">
        <v>3</v>
      </c>
      <c r="BP517" s="15">
        <v>5</v>
      </c>
      <c r="BQ517" s="15">
        <f t="shared" si="360"/>
        <v>8</v>
      </c>
      <c r="BR517" s="15"/>
      <c r="BS517" s="15"/>
      <c r="BT517" s="15">
        <v>3</v>
      </c>
      <c r="BU517" s="15">
        <v>5</v>
      </c>
      <c r="BV517" s="19">
        <f t="shared" si="361"/>
        <v>8</v>
      </c>
      <c r="BW517" s="15"/>
      <c r="BX517" s="15"/>
      <c r="BY517" s="27">
        <v>0</v>
      </c>
      <c r="BZ517" s="27">
        <v>0</v>
      </c>
      <c r="CA517" s="15">
        <f t="shared" si="362"/>
        <v>0</v>
      </c>
      <c r="CB517" s="15"/>
      <c r="CC517" s="20"/>
      <c r="CD517" s="24">
        <v>0</v>
      </c>
      <c r="CE517" s="24">
        <v>0</v>
      </c>
      <c r="CF517" s="24">
        <f t="shared" si="310"/>
        <v>0</v>
      </c>
      <c r="CI517" s="24">
        <v>0</v>
      </c>
      <c r="CJ517" s="24">
        <v>0</v>
      </c>
      <c r="CK517" s="24">
        <f t="shared" si="363"/>
        <v>0</v>
      </c>
      <c r="CN517" s="24">
        <v>0</v>
      </c>
      <c r="CO517" s="24">
        <v>0</v>
      </c>
      <c r="CP517" s="24">
        <f t="shared" si="347"/>
        <v>0</v>
      </c>
      <c r="CR517" t="s">
        <v>257</v>
      </c>
    </row>
    <row r="518" spans="1:96">
      <c r="A518" s="15">
        <v>142</v>
      </c>
      <c r="B518" s="22" t="s">
        <v>227</v>
      </c>
      <c r="D518" s="16">
        <v>326</v>
      </c>
      <c r="F518" s="16">
        <v>92</v>
      </c>
      <c r="G518" s="15">
        <v>0</v>
      </c>
      <c r="H518" s="15">
        <v>0</v>
      </c>
      <c r="I518" s="15">
        <f t="shared" si="349"/>
        <v>0</v>
      </c>
      <c r="J518" s="15">
        <f>MEDIAN(I518:I521)</f>
        <v>0</v>
      </c>
      <c r="K518" s="15"/>
      <c r="L518" s="15">
        <v>3</v>
      </c>
      <c r="M518" s="15">
        <v>3</v>
      </c>
      <c r="N518" s="15">
        <f t="shared" si="350"/>
        <v>6</v>
      </c>
      <c r="O518" s="15">
        <f>MEDIAN(N518:N521)</f>
        <v>7</v>
      </c>
      <c r="P518" s="15"/>
      <c r="Q518" s="15">
        <v>0</v>
      </c>
      <c r="R518" s="15">
        <v>0</v>
      </c>
      <c r="S518" s="15">
        <f t="shared" si="351"/>
        <v>0</v>
      </c>
      <c r="T518" s="15">
        <f>MEDIAN(S518:S521)</f>
        <v>3.5</v>
      </c>
      <c r="U518" s="15"/>
      <c r="V518" s="15">
        <v>0</v>
      </c>
      <c r="W518" s="15">
        <v>0</v>
      </c>
      <c r="X518" s="15">
        <f t="shared" si="352"/>
        <v>0</v>
      </c>
      <c r="Y518" s="17">
        <f>MEDIAN(X518:X521)</f>
        <v>0</v>
      </c>
      <c r="Z518" s="17"/>
      <c r="AA518" s="17">
        <v>0</v>
      </c>
      <c r="AB518" s="17">
        <v>0</v>
      </c>
      <c r="AC518" s="17">
        <f t="shared" si="353"/>
        <v>0</v>
      </c>
      <c r="AD518" s="17">
        <f>MEDIAN(AC518:AC521)</f>
        <v>0</v>
      </c>
      <c r="AE518" s="17"/>
      <c r="AF518" s="17">
        <v>0</v>
      </c>
      <c r="AG518" s="17">
        <v>0</v>
      </c>
      <c r="AH518" s="17">
        <f t="shared" si="354"/>
        <v>0</v>
      </c>
      <c r="AI518" s="17">
        <f>MEDIAN(AH518:AH521)</f>
        <v>0</v>
      </c>
      <c r="AJ518" s="17"/>
      <c r="AK518" s="17">
        <v>0</v>
      </c>
      <c r="AL518" s="17">
        <v>0</v>
      </c>
      <c r="AM518" s="17">
        <f t="shared" si="355"/>
        <v>0</v>
      </c>
      <c r="AN518" s="17">
        <f>MEDIAN(AM518:AM521)</f>
        <v>0</v>
      </c>
      <c r="AO518" s="17"/>
      <c r="AP518" s="17">
        <v>0</v>
      </c>
      <c r="AQ518" s="17">
        <v>0</v>
      </c>
      <c r="AR518" s="17">
        <f t="shared" si="356"/>
        <v>0</v>
      </c>
      <c r="AS518" s="17">
        <f>MEDIAN(AR518:AR521)</f>
        <v>0</v>
      </c>
      <c r="AT518" s="17"/>
      <c r="AU518" s="17">
        <v>0</v>
      </c>
      <c r="AV518" s="17">
        <v>0</v>
      </c>
      <c r="AW518" s="17">
        <f t="shared" si="357"/>
        <v>0</v>
      </c>
      <c r="AX518" s="17">
        <f>MEDIAN(AW518:AW521)</f>
        <v>0</v>
      </c>
      <c r="AY518" s="15"/>
      <c r="AZ518" s="15">
        <v>3</v>
      </c>
      <c r="BA518" s="15">
        <v>5</v>
      </c>
      <c r="BB518" s="15">
        <f t="shared" si="358"/>
        <v>8</v>
      </c>
      <c r="BC518" s="15">
        <f>MEDIAN(BB518:BB521)</f>
        <v>6.5</v>
      </c>
      <c r="BD518" s="15"/>
      <c r="BE518" s="15">
        <v>0</v>
      </c>
      <c r="BF518" s="15">
        <v>0</v>
      </c>
      <c r="BG518" s="15">
        <f t="shared" si="359"/>
        <v>0</v>
      </c>
      <c r="BH518" s="15">
        <f>MEDIAN(BG518:BG521)</f>
        <v>0</v>
      </c>
      <c r="BI518" s="15"/>
      <c r="BJ518" s="15">
        <v>0</v>
      </c>
      <c r="BK518" s="15">
        <v>0</v>
      </c>
      <c r="BL518" s="15">
        <f t="shared" si="348"/>
        <v>0</v>
      </c>
      <c r="BM518" s="15">
        <f>MEDIAN(BL518:BL521)</f>
        <v>0</v>
      </c>
      <c r="BN518" s="15"/>
      <c r="BO518" s="15">
        <v>3</v>
      </c>
      <c r="BP518" s="15">
        <v>5</v>
      </c>
      <c r="BQ518" s="15">
        <f t="shared" si="360"/>
        <v>8</v>
      </c>
      <c r="BR518" s="15">
        <f>MEDIAN(BQ518:BQ521)</f>
        <v>8</v>
      </c>
      <c r="BS518" s="15"/>
      <c r="BT518" s="15">
        <v>3</v>
      </c>
      <c r="BU518" s="15">
        <v>5</v>
      </c>
      <c r="BV518" s="19">
        <f t="shared" si="361"/>
        <v>8</v>
      </c>
      <c r="BW518" s="15">
        <f>MEDIAN(BV518:BV521)</f>
        <v>8</v>
      </c>
      <c r="BX518" s="15"/>
      <c r="BY518" s="27">
        <v>0</v>
      </c>
      <c r="BZ518" s="27">
        <v>0</v>
      </c>
      <c r="CA518" s="15">
        <f t="shared" si="362"/>
        <v>0</v>
      </c>
      <c r="CB518" s="15">
        <f>MEDIAN(CA518:CA521)</f>
        <v>0</v>
      </c>
      <c r="CC518" s="20"/>
      <c r="CD518" s="24">
        <v>0</v>
      </c>
      <c r="CE518" s="24">
        <v>0</v>
      </c>
      <c r="CF518" s="24">
        <f t="shared" si="310"/>
        <v>0</v>
      </c>
      <c r="CG518" s="24">
        <f>MEDIAN(CF518:CF521)</f>
        <v>0</v>
      </c>
      <c r="CI518" s="24">
        <v>0</v>
      </c>
      <c r="CJ518" s="24">
        <v>0</v>
      </c>
      <c r="CK518" s="24">
        <f t="shared" si="363"/>
        <v>0</v>
      </c>
      <c r="CL518" s="24">
        <f>MEDIAN(CK518:CK521)</f>
        <v>0</v>
      </c>
      <c r="CN518" s="24">
        <v>0</v>
      </c>
      <c r="CO518" s="24">
        <v>0</v>
      </c>
      <c r="CP518" s="24">
        <f t="shared" si="347"/>
        <v>0</v>
      </c>
      <c r="CQ518" s="24">
        <f>MEDIAN(CP518:CP521)</f>
        <v>0</v>
      </c>
      <c r="CR518" t="s">
        <v>257</v>
      </c>
    </row>
    <row r="519" spans="1:96" hidden="1">
      <c r="A519" s="15">
        <v>142</v>
      </c>
      <c r="B519" s="22" t="s">
        <v>227</v>
      </c>
      <c r="D519" s="16">
        <v>332</v>
      </c>
      <c r="F519" s="16">
        <v>92</v>
      </c>
      <c r="G519" s="15">
        <v>0</v>
      </c>
      <c r="H519" s="15">
        <v>0</v>
      </c>
      <c r="I519" s="15">
        <f t="shared" si="349"/>
        <v>0</v>
      </c>
      <c r="J519" s="15"/>
      <c r="K519" s="15"/>
      <c r="L519" s="15">
        <v>3</v>
      </c>
      <c r="M519" s="15">
        <v>4</v>
      </c>
      <c r="N519" s="15">
        <f t="shared" si="350"/>
        <v>7</v>
      </c>
      <c r="O519" s="15"/>
      <c r="P519" s="15"/>
      <c r="Q519" s="15">
        <v>2</v>
      </c>
      <c r="R519" s="15">
        <v>1</v>
      </c>
      <c r="S519" s="15">
        <f t="shared" si="351"/>
        <v>3</v>
      </c>
      <c r="T519" s="15"/>
      <c r="U519" s="15"/>
      <c r="V519" s="15">
        <v>0</v>
      </c>
      <c r="W519" s="15">
        <v>0</v>
      </c>
      <c r="X519" s="15">
        <f t="shared" si="352"/>
        <v>0</v>
      </c>
      <c r="Y519" s="17"/>
      <c r="Z519" s="17"/>
      <c r="AA519" s="17">
        <v>0</v>
      </c>
      <c r="AB519" s="17">
        <v>0</v>
      </c>
      <c r="AC519" s="17">
        <f t="shared" si="353"/>
        <v>0</v>
      </c>
      <c r="AD519" s="17"/>
      <c r="AE519" s="17"/>
      <c r="AF519" s="17">
        <v>0</v>
      </c>
      <c r="AG519" s="17">
        <v>0</v>
      </c>
      <c r="AH519" s="17">
        <f t="shared" si="354"/>
        <v>0</v>
      </c>
      <c r="AI519" s="17"/>
      <c r="AJ519" s="17"/>
      <c r="AK519" s="17">
        <v>0</v>
      </c>
      <c r="AL519" s="17">
        <v>0</v>
      </c>
      <c r="AM519" s="17">
        <f t="shared" si="355"/>
        <v>0</v>
      </c>
      <c r="AN519" s="17"/>
      <c r="AO519" s="17"/>
      <c r="AP519" s="17">
        <v>0</v>
      </c>
      <c r="AQ519" s="17">
        <v>0</v>
      </c>
      <c r="AR519" s="17">
        <f t="shared" si="356"/>
        <v>0</v>
      </c>
      <c r="AS519" s="17"/>
      <c r="AT519" s="17"/>
      <c r="AU519" s="17">
        <v>0</v>
      </c>
      <c r="AV519" s="17">
        <v>0</v>
      </c>
      <c r="AW519" s="17">
        <f t="shared" si="357"/>
        <v>0</v>
      </c>
      <c r="AX519" s="17"/>
      <c r="AY519" s="15"/>
      <c r="AZ519" s="15">
        <v>3</v>
      </c>
      <c r="BA519" s="15">
        <v>4</v>
      </c>
      <c r="BB519" s="15">
        <f t="shared" si="358"/>
        <v>7</v>
      </c>
      <c r="BC519" s="15"/>
      <c r="BD519" s="15"/>
      <c r="BE519" s="15">
        <v>0</v>
      </c>
      <c r="BF519" s="15">
        <v>0</v>
      </c>
      <c r="BG519" s="15">
        <f t="shared" si="359"/>
        <v>0</v>
      </c>
      <c r="BH519" s="15"/>
      <c r="BI519" s="15"/>
      <c r="BJ519" s="15">
        <v>0</v>
      </c>
      <c r="BK519" s="15">
        <v>0</v>
      </c>
      <c r="BL519" s="15">
        <f t="shared" si="348"/>
        <v>0</v>
      </c>
      <c r="BM519" s="15"/>
      <c r="BN519" s="15"/>
      <c r="BO519" s="15">
        <v>3</v>
      </c>
      <c r="BP519" s="15">
        <v>5</v>
      </c>
      <c r="BQ519" s="15">
        <f t="shared" si="360"/>
        <v>8</v>
      </c>
      <c r="BR519" s="15"/>
      <c r="BS519" s="15"/>
      <c r="BT519" s="15">
        <v>3</v>
      </c>
      <c r="BU519" s="15">
        <v>5</v>
      </c>
      <c r="BV519" s="19">
        <f t="shared" si="361"/>
        <v>8</v>
      </c>
      <c r="BW519" s="15"/>
      <c r="BX519" s="15"/>
      <c r="BY519" s="27">
        <v>0</v>
      </c>
      <c r="BZ519" s="27">
        <v>0</v>
      </c>
      <c r="CA519" s="15">
        <f t="shared" si="362"/>
        <v>0</v>
      </c>
      <c r="CB519" s="15"/>
      <c r="CC519" s="20"/>
      <c r="CD519" s="24">
        <v>0</v>
      </c>
      <c r="CE519" s="24">
        <v>0</v>
      </c>
      <c r="CF519" s="24">
        <f t="shared" si="310"/>
        <v>0</v>
      </c>
      <c r="CI519" s="24">
        <v>0</v>
      </c>
      <c r="CJ519" s="24">
        <v>0</v>
      </c>
      <c r="CK519" s="24">
        <f t="shared" si="363"/>
        <v>0</v>
      </c>
      <c r="CN519" s="24">
        <v>0</v>
      </c>
      <c r="CO519" s="24">
        <v>0</v>
      </c>
      <c r="CP519" s="24">
        <f t="shared" si="347"/>
        <v>0</v>
      </c>
      <c r="CR519" t="s">
        <v>257</v>
      </c>
    </row>
    <row r="520" spans="1:96" hidden="1">
      <c r="A520" s="15">
        <v>142</v>
      </c>
      <c r="B520" s="22" t="s">
        <v>227</v>
      </c>
      <c r="D520" s="16">
        <v>350</v>
      </c>
      <c r="F520" s="16">
        <v>92</v>
      </c>
      <c r="G520" s="15">
        <v>0</v>
      </c>
      <c r="H520" s="15">
        <v>0</v>
      </c>
      <c r="I520" s="15">
        <f t="shared" si="349"/>
        <v>0</v>
      </c>
      <c r="J520" s="15"/>
      <c r="K520" s="15"/>
      <c r="L520" s="15">
        <v>3</v>
      </c>
      <c r="M520" s="15">
        <v>4</v>
      </c>
      <c r="N520" s="15">
        <f t="shared" si="350"/>
        <v>7</v>
      </c>
      <c r="O520" s="15"/>
      <c r="P520" s="15"/>
      <c r="Q520" s="15">
        <v>2</v>
      </c>
      <c r="R520" s="15">
        <v>2</v>
      </c>
      <c r="S520" s="15">
        <f t="shared" si="351"/>
        <v>4</v>
      </c>
      <c r="T520" s="15"/>
      <c r="U520" s="15"/>
      <c r="V520" s="15">
        <v>0</v>
      </c>
      <c r="W520" s="15">
        <v>0</v>
      </c>
      <c r="X520" s="15">
        <f t="shared" si="352"/>
        <v>0</v>
      </c>
      <c r="Y520" s="17"/>
      <c r="Z520" s="17"/>
      <c r="AA520" s="17">
        <v>0</v>
      </c>
      <c r="AB520" s="17">
        <v>0</v>
      </c>
      <c r="AC520" s="17">
        <f t="shared" si="353"/>
        <v>0</v>
      </c>
      <c r="AD520" s="17"/>
      <c r="AE520" s="17"/>
      <c r="AF520" s="17">
        <v>0</v>
      </c>
      <c r="AG520" s="17">
        <v>0</v>
      </c>
      <c r="AH520" s="17">
        <f t="shared" si="354"/>
        <v>0</v>
      </c>
      <c r="AI520" s="17"/>
      <c r="AJ520" s="17"/>
      <c r="AK520" s="17">
        <v>0</v>
      </c>
      <c r="AL520" s="17">
        <v>0</v>
      </c>
      <c r="AM520" s="17">
        <f t="shared" si="355"/>
        <v>0</v>
      </c>
      <c r="AN520" s="17"/>
      <c r="AO520" s="17"/>
      <c r="AP520" s="17">
        <v>0</v>
      </c>
      <c r="AQ520" s="17">
        <v>0</v>
      </c>
      <c r="AR520" s="17">
        <f t="shared" si="356"/>
        <v>0</v>
      </c>
      <c r="AS520" s="17"/>
      <c r="AT520" s="17"/>
      <c r="AU520" s="17">
        <v>0</v>
      </c>
      <c r="AV520" s="17">
        <v>0</v>
      </c>
      <c r="AW520" s="17">
        <f t="shared" si="357"/>
        <v>0</v>
      </c>
      <c r="AX520" s="17"/>
      <c r="AY520" s="15"/>
      <c r="AZ520" s="15">
        <v>2</v>
      </c>
      <c r="BA520" s="15">
        <v>4</v>
      </c>
      <c r="BB520" s="15">
        <f t="shared" si="358"/>
        <v>6</v>
      </c>
      <c r="BC520" s="15"/>
      <c r="BD520" s="15"/>
      <c r="BE520" s="15">
        <v>0</v>
      </c>
      <c r="BF520" s="15">
        <v>0</v>
      </c>
      <c r="BG520" s="15">
        <f t="shared" si="359"/>
        <v>0</v>
      </c>
      <c r="BH520" s="15"/>
      <c r="BI520" s="15"/>
      <c r="BJ520" s="15">
        <v>0</v>
      </c>
      <c r="BK520" s="15">
        <v>0</v>
      </c>
      <c r="BL520" s="15">
        <f t="shared" si="348"/>
        <v>0</v>
      </c>
      <c r="BM520" s="15"/>
      <c r="BN520" s="15"/>
      <c r="BO520" s="15">
        <v>3</v>
      </c>
      <c r="BP520" s="15">
        <v>5</v>
      </c>
      <c r="BQ520" s="15">
        <f t="shared" si="360"/>
        <v>8</v>
      </c>
      <c r="BR520" s="15"/>
      <c r="BS520" s="15"/>
      <c r="BT520" s="15">
        <v>3</v>
      </c>
      <c r="BU520" s="15">
        <v>5</v>
      </c>
      <c r="BV520" s="19">
        <f t="shared" si="361"/>
        <v>8</v>
      </c>
      <c r="BW520" s="15"/>
      <c r="BX520" s="15"/>
      <c r="BY520" s="27">
        <v>0</v>
      </c>
      <c r="BZ520" s="27">
        <v>0</v>
      </c>
      <c r="CA520" s="15">
        <f t="shared" si="362"/>
        <v>0</v>
      </c>
      <c r="CB520" s="15"/>
      <c r="CC520" s="20"/>
      <c r="CD520" s="24">
        <v>0</v>
      </c>
      <c r="CE520" s="24">
        <v>0</v>
      </c>
      <c r="CF520" s="24">
        <f t="shared" si="310"/>
        <v>0</v>
      </c>
      <c r="CI520" s="24">
        <v>0</v>
      </c>
      <c r="CJ520" s="24">
        <v>0</v>
      </c>
      <c r="CK520" s="24">
        <f t="shared" si="363"/>
        <v>0</v>
      </c>
      <c r="CN520" s="25" t="s">
        <v>124</v>
      </c>
      <c r="CO520" s="25" t="s">
        <v>124</v>
      </c>
      <c r="CP520" s="25" t="s">
        <v>124</v>
      </c>
      <c r="CR520" t="s">
        <v>257</v>
      </c>
    </row>
    <row r="521" spans="1:96" hidden="1">
      <c r="A521" s="15">
        <v>142</v>
      </c>
      <c r="B521" s="22" t="s">
        <v>227</v>
      </c>
      <c r="D521" s="16">
        <v>356</v>
      </c>
      <c r="F521" s="16">
        <v>92</v>
      </c>
      <c r="G521" s="15">
        <v>0</v>
      </c>
      <c r="H521" s="15">
        <v>0</v>
      </c>
      <c r="I521" s="15">
        <f t="shared" si="349"/>
        <v>0</v>
      </c>
      <c r="J521" s="15"/>
      <c r="K521" s="15"/>
      <c r="L521" s="15">
        <v>3</v>
      </c>
      <c r="M521" s="15">
        <v>5</v>
      </c>
      <c r="N521" s="15">
        <f t="shared" si="350"/>
        <v>8</v>
      </c>
      <c r="O521" s="15"/>
      <c r="P521" s="15"/>
      <c r="Q521" s="15">
        <v>2</v>
      </c>
      <c r="R521" s="15">
        <v>2</v>
      </c>
      <c r="S521" s="15">
        <f t="shared" si="351"/>
        <v>4</v>
      </c>
      <c r="T521" s="15"/>
      <c r="U521" s="15"/>
      <c r="V521" s="15">
        <v>0</v>
      </c>
      <c r="W521" s="15">
        <v>0</v>
      </c>
      <c r="X521" s="15">
        <f t="shared" si="352"/>
        <v>0</v>
      </c>
      <c r="Y521" s="17"/>
      <c r="Z521" s="17"/>
      <c r="AA521" s="17">
        <v>0</v>
      </c>
      <c r="AB521" s="17">
        <v>0</v>
      </c>
      <c r="AC521" s="17">
        <f t="shared" si="353"/>
        <v>0</v>
      </c>
      <c r="AD521" s="17"/>
      <c r="AE521" s="17"/>
      <c r="AF521" s="17">
        <v>0</v>
      </c>
      <c r="AG521" s="17">
        <v>0</v>
      </c>
      <c r="AH521" s="17">
        <f t="shared" si="354"/>
        <v>0</v>
      </c>
      <c r="AI521" s="17"/>
      <c r="AJ521" s="17"/>
      <c r="AK521" s="17">
        <v>0</v>
      </c>
      <c r="AL521" s="17">
        <v>0</v>
      </c>
      <c r="AM521" s="17">
        <f t="shared" si="355"/>
        <v>0</v>
      </c>
      <c r="AN521" s="17"/>
      <c r="AO521" s="17"/>
      <c r="AP521" s="17">
        <v>0</v>
      </c>
      <c r="AQ521" s="17">
        <v>0</v>
      </c>
      <c r="AR521" s="17">
        <f t="shared" si="356"/>
        <v>0</v>
      </c>
      <c r="AS521" s="17"/>
      <c r="AT521" s="17"/>
      <c r="AU521" s="17">
        <v>0</v>
      </c>
      <c r="AV521" s="17">
        <v>0</v>
      </c>
      <c r="AW521" s="17">
        <f t="shared" si="357"/>
        <v>0</v>
      </c>
      <c r="AX521" s="17"/>
      <c r="AY521" s="15"/>
      <c r="AZ521" s="15">
        <v>2</v>
      </c>
      <c r="BA521" s="15">
        <v>3</v>
      </c>
      <c r="BB521" s="15">
        <f t="shared" si="358"/>
        <v>5</v>
      </c>
      <c r="BC521" s="15"/>
      <c r="BD521" s="15"/>
      <c r="BE521" s="15">
        <v>0</v>
      </c>
      <c r="BF521" s="15">
        <v>0</v>
      </c>
      <c r="BG521" s="15">
        <f t="shared" si="359"/>
        <v>0</v>
      </c>
      <c r="BH521" s="15"/>
      <c r="BI521" s="15"/>
      <c r="BJ521" s="15">
        <v>0</v>
      </c>
      <c r="BK521" s="15">
        <v>0</v>
      </c>
      <c r="BL521" s="15">
        <f t="shared" si="348"/>
        <v>0</v>
      </c>
      <c r="BM521" s="15"/>
      <c r="BN521" s="15"/>
      <c r="BO521" s="15">
        <v>3</v>
      </c>
      <c r="BP521" s="15">
        <v>5</v>
      </c>
      <c r="BQ521" s="15">
        <f t="shared" si="360"/>
        <v>8</v>
      </c>
      <c r="BR521" s="15"/>
      <c r="BS521" s="15"/>
      <c r="BT521" s="15">
        <v>3</v>
      </c>
      <c r="BU521" s="15">
        <v>5</v>
      </c>
      <c r="BV521" s="19">
        <f t="shared" si="361"/>
        <v>8</v>
      </c>
      <c r="BW521" s="15"/>
      <c r="BX521" s="15"/>
      <c r="BY521" s="27">
        <v>0</v>
      </c>
      <c r="BZ521" s="27">
        <v>0</v>
      </c>
      <c r="CA521" s="15">
        <f t="shared" si="362"/>
        <v>0</v>
      </c>
      <c r="CB521" s="15"/>
      <c r="CC521" s="20"/>
      <c r="CD521" s="24">
        <v>0</v>
      </c>
      <c r="CE521" s="24">
        <v>0</v>
      </c>
      <c r="CF521" s="24">
        <f t="shared" si="310"/>
        <v>0</v>
      </c>
      <c r="CI521" s="24">
        <v>0</v>
      </c>
      <c r="CJ521" s="24">
        <v>0</v>
      </c>
      <c r="CK521" s="24">
        <f t="shared" si="363"/>
        <v>0</v>
      </c>
      <c r="CN521" s="24">
        <v>0</v>
      </c>
      <c r="CO521" s="24">
        <v>0</v>
      </c>
      <c r="CP521" s="24">
        <f t="shared" si="347"/>
        <v>0</v>
      </c>
      <c r="CR521" t="s">
        <v>257</v>
      </c>
    </row>
    <row r="522" spans="1:96">
      <c r="A522" s="15">
        <v>144</v>
      </c>
      <c r="B522" s="22" t="s">
        <v>228</v>
      </c>
      <c r="D522" s="16">
        <v>325</v>
      </c>
      <c r="F522" s="16">
        <v>93</v>
      </c>
      <c r="G522" s="15">
        <v>0</v>
      </c>
      <c r="H522" s="15">
        <v>0</v>
      </c>
      <c r="I522" s="15">
        <f t="shared" si="349"/>
        <v>0</v>
      </c>
      <c r="J522" s="15">
        <f>MEDIAN(I522:I525)</f>
        <v>0</v>
      </c>
      <c r="K522" s="15"/>
      <c r="L522" s="15">
        <v>0</v>
      </c>
      <c r="M522" s="15">
        <v>0</v>
      </c>
      <c r="N522" s="15">
        <f t="shared" si="350"/>
        <v>0</v>
      </c>
      <c r="O522" s="15">
        <f>MEDIAN(N522:N525)</f>
        <v>0</v>
      </c>
      <c r="P522" s="15"/>
      <c r="Q522" s="15">
        <v>0</v>
      </c>
      <c r="R522" s="15">
        <v>0</v>
      </c>
      <c r="S522" s="15">
        <f t="shared" si="351"/>
        <v>0</v>
      </c>
      <c r="T522" s="15">
        <f>MEDIAN(S522:S525)</f>
        <v>0</v>
      </c>
      <c r="U522" s="15"/>
      <c r="V522" s="15">
        <v>0</v>
      </c>
      <c r="W522" s="15">
        <v>0</v>
      </c>
      <c r="X522" s="15">
        <f t="shared" si="352"/>
        <v>0</v>
      </c>
      <c r="Y522" s="17">
        <f>MEDIAN(X522:X525)</f>
        <v>0</v>
      </c>
      <c r="Z522" s="17"/>
      <c r="AA522" s="17">
        <v>0</v>
      </c>
      <c r="AB522" s="17">
        <v>0</v>
      </c>
      <c r="AC522" s="17">
        <f t="shared" si="353"/>
        <v>0</v>
      </c>
      <c r="AD522" s="17">
        <f>MEDIAN(AC522:AC525)</f>
        <v>0</v>
      </c>
      <c r="AE522" s="17"/>
      <c r="AF522" s="17">
        <v>2</v>
      </c>
      <c r="AG522" s="17">
        <v>5</v>
      </c>
      <c r="AH522" s="17">
        <f t="shared" si="354"/>
        <v>7</v>
      </c>
      <c r="AI522" s="17">
        <f>MEDIAN(AH522:AH525)</f>
        <v>7</v>
      </c>
      <c r="AJ522" s="17"/>
      <c r="AK522" s="17">
        <v>0</v>
      </c>
      <c r="AL522" s="17">
        <v>0</v>
      </c>
      <c r="AM522" s="17">
        <f t="shared" si="355"/>
        <v>0</v>
      </c>
      <c r="AN522" s="17">
        <f>MEDIAN(AM522:AM525)</f>
        <v>0</v>
      </c>
      <c r="AO522" s="17"/>
      <c r="AP522" s="17">
        <v>0</v>
      </c>
      <c r="AQ522" s="17">
        <v>0</v>
      </c>
      <c r="AR522" s="17">
        <f t="shared" si="356"/>
        <v>0</v>
      </c>
      <c r="AS522" s="17">
        <f>MEDIAN(AR522:AR525)</f>
        <v>0</v>
      </c>
      <c r="AT522" s="17"/>
      <c r="AU522" s="17">
        <v>0</v>
      </c>
      <c r="AV522" s="17">
        <v>0</v>
      </c>
      <c r="AW522" s="17">
        <f t="shared" si="357"/>
        <v>0</v>
      </c>
      <c r="AX522" s="17">
        <f>MEDIAN(AW522:AW525)</f>
        <v>0</v>
      </c>
      <c r="AY522" s="15"/>
      <c r="AZ522" s="15">
        <v>3</v>
      </c>
      <c r="BA522" s="15">
        <v>5</v>
      </c>
      <c r="BB522" s="15">
        <f t="shared" si="358"/>
        <v>8</v>
      </c>
      <c r="BC522" s="15">
        <f>MEDIAN(BB522:BB525)</f>
        <v>8</v>
      </c>
      <c r="BD522" s="15"/>
      <c r="BE522" s="15">
        <v>0</v>
      </c>
      <c r="BF522" s="15">
        <v>0</v>
      </c>
      <c r="BG522" s="15">
        <f t="shared" si="359"/>
        <v>0</v>
      </c>
      <c r="BH522" s="15">
        <f>MEDIAN(BG522:BG525)</f>
        <v>0</v>
      </c>
      <c r="BI522" s="15"/>
      <c r="BJ522" s="15">
        <v>0</v>
      </c>
      <c r="BK522" s="15">
        <v>0</v>
      </c>
      <c r="BL522" s="15">
        <f t="shared" si="348"/>
        <v>0</v>
      </c>
      <c r="BM522" s="15">
        <f>MEDIAN(BL522:BL525)</f>
        <v>0</v>
      </c>
      <c r="BN522" s="15"/>
      <c r="BO522" s="15">
        <v>3</v>
      </c>
      <c r="BP522" s="15">
        <v>5</v>
      </c>
      <c r="BQ522" s="15">
        <f t="shared" si="360"/>
        <v>8</v>
      </c>
      <c r="BR522" s="15">
        <f>MEDIAN(BQ522:BQ525)</f>
        <v>8</v>
      </c>
      <c r="BS522" s="15"/>
      <c r="BT522" s="15">
        <v>3</v>
      </c>
      <c r="BU522" s="15">
        <v>1</v>
      </c>
      <c r="BV522" s="19">
        <f t="shared" si="361"/>
        <v>4</v>
      </c>
      <c r="BW522" s="15">
        <f>MEDIAN(BV522:BV525)</f>
        <v>2</v>
      </c>
      <c r="BX522" s="15"/>
      <c r="BY522" s="27">
        <v>2</v>
      </c>
      <c r="BZ522" s="27">
        <v>1</v>
      </c>
      <c r="CA522" s="15">
        <f t="shared" si="362"/>
        <v>3</v>
      </c>
      <c r="CB522" s="15">
        <f>MEDIAN(CA522:CA525)</f>
        <v>3</v>
      </c>
      <c r="CC522" s="20"/>
      <c r="CD522" s="24">
        <v>3</v>
      </c>
      <c r="CE522" s="24">
        <v>3</v>
      </c>
      <c r="CF522" s="24">
        <f t="shared" si="310"/>
        <v>6</v>
      </c>
      <c r="CG522" s="24">
        <f>MEDIAN(CF522:CF525)</f>
        <v>6</v>
      </c>
      <c r="CI522" s="24">
        <v>0</v>
      </c>
      <c r="CJ522" s="24">
        <v>0</v>
      </c>
      <c r="CK522" s="24">
        <f t="shared" si="363"/>
        <v>0</v>
      </c>
      <c r="CL522" s="24">
        <f>MEDIAN(CK522:CK525)</f>
        <v>0</v>
      </c>
      <c r="CN522" s="24">
        <v>0</v>
      </c>
      <c r="CO522" s="24">
        <v>0</v>
      </c>
      <c r="CP522" s="24">
        <f t="shared" si="347"/>
        <v>0</v>
      </c>
      <c r="CQ522" s="24">
        <f>MEDIAN(CP522:CP525)</f>
        <v>0</v>
      </c>
      <c r="CR522" t="s">
        <v>257</v>
      </c>
    </row>
    <row r="523" spans="1:96" hidden="1">
      <c r="A523" s="15">
        <v>144</v>
      </c>
      <c r="B523" s="22" t="s">
        <v>228</v>
      </c>
      <c r="D523" s="16">
        <v>331</v>
      </c>
      <c r="F523" s="16">
        <v>93</v>
      </c>
      <c r="G523" s="15">
        <v>0</v>
      </c>
      <c r="H523" s="15">
        <v>0</v>
      </c>
      <c r="I523" s="15">
        <f t="shared" si="349"/>
        <v>0</v>
      </c>
      <c r="J523" s="15"/>
      <c r="K523" s="15"/>
      <c r="L523" s="15">
        <v>0</v>
      </c>
      <c r="M523" s="15">
        <v>0</v>
      </c>
      <c r="N523" s="15">
        <f t="shared" si="350"/>
        <v>0</v>
      </c>
      <c r="O523" s="15"/>
      <c r="P523" s="15"/>
      <c r="Q523" s="15">
        <v>0</v>
      </c>
      <c r="R523" s="15">
        <v>0</v>
      </c>
      <c r="S523" s="15">
        <f t="shared" si="351"/>
        <v>0</v>
      </c>
      <c r="T523" s="15"/>
      <c r="U523" s="15"/>
      <c r="V523" s="15">
        <v>0</v>
      </c>
      <c r="W523" s="15">
        <v>0</v>
      </c>
      <c r="X523" s="15">
        <f t="shared" si="352"/>
        <v>0</v>
      </c>
      <c r="Y523" s="17"/>
      <c r="Z523" s="17"/>
      <c r="AA523" s="17">
        <v>0</v>
      </c>
      <c r="AB523" s="17">
        <v>0</v>
      </c>
      <c r="AC523" s="17">
        <f t="shared" si="353"/>
        <v>0</v>
      </c>
      <c r="AD523" s="17"/>
      <c r="AE523" s="17"/>
      <c r="AF523" s="17">
        <v>2</v>
      </c>
      <c r="AG523" s="17">
        <v>5</v>
      </c>
      <c r="AH523" s="17">
        <f t="shared" si="354"/>
        <v>7</v>
      </c>
      <c r="AI523" s="17"/>
      <c r="AJ523" s="17"/>
      <c r="AK523" s="17">
        <v>0</v>
      </c>
      <c r="AL523" s="17">
        <v>0</v>
      </c>
      <c r="AM523" s="17">
        <f t="shared" si="355"/>
        <v>0</v>
      </c>
      <c r="AN523" s="17"/>
      <c r="AO523" s="17"/>
      <c r="AP523" s="17">
        <v>0</v>
      </c>
      <c r="AQ523" s="17">
        <v>0</v>
      </c>
      <c r="AR523" s="17">
        <f t="shared" si="356"/>
        <v>0</v>
      </c>
      <c r="AS523" s="17"/>
      <c r="AT523" s="17"/>
      <c r="AU523" s="17">
        <v>0</v>
      </c>
      <c r="AV523" s="17">
        <v>0</v>
      </c>
      <c r="AW523" s="17">
        <f t="shared" si="357"/>
        <v>0</v>
      </c>
      <c r="AX523" s="17"/>
      <c r="AY523" s="15"/>
      <c r="AZ523" s="15">
        <v>3</v>
      </c>
      <c r="BA523" s="15">
        <v>5</v>
      </c>
      <c r="BB523" s="15">
        <f t="shared" si="358"/>
        <v>8</v>
      </c>
      <c r="BC523" s="15"/>
      <c r="BD523" s="15"/>
      <c r="BE523" s="15">
        <v>0</v>
      </c>
      <c r="BF523" s="15">
        <v>0</v>
      </c>
      <c r="BG523" s="15">
        <f t="shared" si="359"/>
        <v>0</v>
      </c>
      <c r="BH523" s="15"/>
      <c r="BI523" s="15"/>
      <c r="BJ523" s="15">
        <v>0</v>
      </c>
      <c r="BK523" s="15">
        <v>0</v>
      </c>
      <c r="BL523" s="15">
        <f t="shared" si="348"/>
        <v>0</v>
      </c>
      <c r="BM523" s="15"/>
      <c r="BN523" s="15"/>
      <c r="BO523" s="15">
        <v>3</v>
      </c>
      <c r="BP523" s="15">
        <v>5</v>
      </c>
      <c r="BQ523" s="15">
        <f t="shared" si="360"/>
        <v>8</v>
      </c>
      <c r="BR523" s="15"/>
      <c r="BS523" s="15"/>
      <c r="BT523" s="15">
        <v>0</v>
      </c>
      <c r="BU523" s="15">
        <v>0</v>
      </c>
      <c r="BV523" s="19">
        <f t="shared" si="361"/>
        <v>0</v>
      </c>
      <c r="BW523" s="15"/>
      <c r="BX523" s="15"/>
      <c r="BY523" s="27" t="s">
        <v>124</v>
      </c>
      <c r="BZ523" s="27" t="s">
        <v>124</v>
      </c>
      <c r="CA523" s="19" t="s">
        <v>124</v>
      </c>
      <c r="CB523" s="15"/>
      <c r="CC523" s="20"/>
      <c r="CD523" s="24" t="s">
        <v>124</v>
      </c>
      <c r="CE523" s="24" t="s">
        <v>124</v>
      </c>
      <c r="CF523" s="15" t="s">
        <v>124</v>
      </c>
      <c r="CI523" s="25" t="s">
        <v>124</v>
      </c>
      <c r="CJ523" s="25" t="s">
        <v>124</v>
      </c>
      <c r="CK523" s="25" t="s">
        <v>124</v>
      </c>
      <c r="CN523" s="25" t="s">
        <v>124</v>
      </c>
      <c r="CO523" s="25" t="s">
        <v>124</v>
      </c>
      <c r="CP523" s="25" t="s">
        <v>124</v>
      </c>
      <c r="CR523" t="s">
        <v>257</v>
      </c>
    </row>
    <row r="524" spans="1:96" hidden="1">
      <c r="A524" s="15">
        <v>144</v>
      </c>
      <c r="B524" s="22" t="s">
        <v>228</v>
      </c>
      <c r="D524" s="16">
        <v>349</v>
      </c>
      <c r="F524" s="16">
        <v>93</v>
      </c>
      <c r="G524" s="15" t="s">
        <v>124</v>
      </c>
      <c r="H524" s="15" t="s">
        <v>124</v>
      </c>
      <c r="I524" s="15" t="s">
        <v>124</v>
      </c>
      <c r="J524" s="15"/>
      <c r="K524" s="15"/>
      <c r="L524" s="15" t="s">
        <v>124</v>
      </c>
      <c r="M524" s="15" t="s">
        <v>124</v>
      </c>
      <c r="N524" s="15" t="s">
        <v>124</v>
      </c>
      <c r="O524" s="15"/>
      <c r="P524" s="15"/>
      <c r="Q524" s="15" t="s">
        <v>124</v>
      </c>
      <c r="R524" s="15" t="s">
        <v>124</v>
      </c>
      <c r="S524" s="15" t="s">
        <v>124</v>
      </c>
      <c r="T524" s="15"/>
      <c r="U524" s="15"/>
      <c r="V524" s="15" t="s">
        <v>124</v>
      </c>
      <c r="W524" s="15" t="s">
        <v>124</v>
      </c>
      <c r="X524" s="15" t="s">
        <v>124</v>
      </c>
      <c r="Y524" s="17"/>
      <c r="Z524" s="17"/>
      <c r="AA524" s="17" t="s">
        <v>124</v>
      </c>
      <c r="AB524" s="17" t="s">
        <v>124</v>
      </c>
      <c r="AC524" s="17" t="s">
        <v>124</v>
      </c>
      <c r="AD524" s="17"/>
      <c r="AE524" s="17"/>
      <c r="AF524" s="17" t="s">
        <v>124</v>
      </c>
      <c r="AG524" s="17" t="s">
        <v>124</v>
      </c>
      <c r="AH524" s="18" t="s">
        <v>124</v>
      </c>
      <c r="AI524" s="17"/>
      <c r="AJ524" s="17"/>
      <c r="AK524" s="17" t="s">
        <v>124</v>
      </c>
      <c r="AL524" s="17" t="s">
        <v>124</v>
      </c>
      <c r="AM524" s="18" t="s">
        <v>124</v>
      </c>
      <c r="AN524" s="17"/>
      <c r="AO524" s="17"/>
      <c r="AP524" s="17" t="s">
        <v>124</v>
      </c>
      <c r="AQ524" s="17" t="s">
        <v>124</v>
      </c>
      <c r="AR524" s="18" t="s">
        <v>124</v>
      </c>
      <c r="AS524" s="17"/>
      <c r="AT524" s="17"/>
      <c r="AU524" s="17" t="s">
        <v>124</v>
      </c>
      <c r="AV524" s="17" t="s">
        <v>124</v>
      </c>
      <c r="AW524" s="18" t="s">
        <v>124</v>
      </c>
      <c r="AX524" s="17"/>
      <c r="AY524" s="15"/>
      <c r="AZ524" s="15" t="s">
        <v>124</v>
      </c>
      <c r="BA524" s="15" t="s">
        <v>124</v>
      </c>
      <c r="BB524" s="19" t="s">
        <v>124</v>
      </c>
      <c r="BC524" s="15"/>
      <c r="BD524" s="15"/>
      <c r="BE524" s="15" t="s">
        <v>124</v>
      </c>
      <c r="BF524" s="15" t="s">
        <v>124</v>
      </c>
      <c r="BG524" s="19" t="s">
        <v>124</v>
      </c>
      <c r="BH524" s="15"/>
      <c r="BI524" s="15"/>
      <c r="BJ524" s="15" t="s">
        <v>124</v>
      </c>
      <c r="BK524" s="15" t="s">
        <v>124</v>
      </c>
      <c r="BL524" s="19" t="s">
        <v>124</v>
      </c>
      <c r="BM524" s="15"/>
      <c r="BN524" s="15"/>
      <c r="BO524" s="15" t="s">
        <v>124</v>
      </c>
      <c r="BP524" s="15" t="s">
        <v>124</v>
      </c>
      <c r="BQ524" s="19" t="s">
        <v>124</v>
      </c>
      <c r="BR524" s="15"/>
      <c r="BS524" s="15"/>
      <c r="BT524" s="15" t="s">
        <v>124</v>
      </c>
      <c r="BU524" s="15" t="s">
        <v>124</v>
      </c>
      <c r="BV524" s="19" t="s">
        <v>124</v>
      </c>
      <c r="BW524" s="15"/>
      <c r="BX524" s="15"/>
      <c r="BY524" s="27" t="s">
        <v>124</v>
      </c>
      <c r="BZ524" s="27" t="s">
        <v>124</v>
      </c>
      <c r="CA524" s="19" t="s">
        <v>124</v>
      </c>
      <c r="CB524" s="15"/>
      <c r="CC524" s="20"/>
      <c r="CD524" s="24" t="s">
        <v>124</v>
      </c>
      <c r="CE524" s="24" t="s">
        <v>124</v>
      </c>
      <c r="CF524" s="15" t="s">
        <v>124</v>
      </c>
      <c r="CI524" s="25" t="s">
        <v>124</v>
      </c>
      <c r="CJ524" s="25" t="s">
        <v>124</v>
      </c>
      <c r="CK524" s="25" t="s">
        <v>124</v>
      </c>
      <c r="CN524" s="24">
        <v>0</v>
      </c>
      <c r="CO524" s="24">
        <v>0</v>
      </c>
      <c r="CP524" s="24">
        <f t="shared" si="347"/>
        <v>0</v>
      </c>
      <c r="CR524" t="s">
        <v>257</v>
      </c>
    </row>
    <row r="525" spans="1:96" hidden="1">
      <c r="A525" s="15">
        <v>144</v>
      </c>
      <c r="B525" s="22" t="s">
        <v>228</v>
      </c>
      <c r="D525" s="16">
        <v>355</v>
      </c>
      <c r="F525" s="16">
        <v>93</v>
      </c>
      <c r="G525" s="15" t="s">
        <v>124</v>
      </c>
      <c r="H525" s="15" t="s">
        <v>124</v>
      </c>
      <c r="I525" s="15" t="s">
        <v>124</v>
      </c>
      <c r="J525" s="15"/>
      <c r="K525" s="15"/>
      <c r="L525" s="15" t="s">
        <v>124</v>
      </c>
      <c r="M525" s="15" t="s">
        <v>124</v>
      </c>
      <c r="N525" s="15" t="s">
        <v>124</v>
      </c>
      <c r="O525" s="15"/>
      <c r="P525" s="15"/>
      <c r="Q525" s="15" t="s">
        <v>124</v>
      </c>
      <c r="R525" s="15" t="s">
        <v>124</v>
      </c>
      <c r="S525" s="15" t="s">
        <v>124</v>
      </c>
      <c r="T525" s="15"/>
      <c r="U525" s="15"/>
      <c r="V525" s="15" t="s">
        <v>124</v>
      </c>
      <c r="W525" s="15" t="s">
        <v>124</v>
      </c>
      <c r="X525" s="15" t="s">
        <v>124</v>
      </c>
      <c r="Y525" s="17"/>
      <c r="Z525" s="17"/>
      <c r="AA525" s="17" t="s">
        <v>124</v>
      </c>
      <c r="AB525" s="17" t="s">
        <v>124</v>
      </c>
      <c r="AC525" s="17" t="s">
        <v>124</v>
      </c>
      <c r="AD525" s="17"/>
      <c r="AE525" s="17"/>
      <c r="AF525" s="17" t="s">
        <v>124</v>
      </c>
      <c r="AG525" s="17" t="s">
        <v>124</v>
      </c>
      <c r="AH525" s="18" t="s">
        <v>124</v>
      </c>
      <c r="AI525" s="17"/>
      <c r="AJ525" s="17"/>
      <c r="AK525" s="17" t="s">
        <v>124</v>
      </c>
      <c r="AL525" s="17" t="s">
        <v>124</v>
      </c>
      <c r="AM525" s="18" t="s">
        <v>124</v>
      </c>
      <c r="AN525" s="17"/>
      <c r="AO525" s="17"/>
      <c r="AP525" s="17" t="s">
        <v>124</v>
      </c>
      <c r="AQ525" s="17" t="s">
        <v>124</v>
      </c>
      <c r="AR525" s="18" t="s">
        <v>124</v>
      </c>
      <c r="AS525" s="17"/>
      <c r="AT525" s="17"/>
      <c r="AU525" s="17" t="s">
        <v>124</v>
      </c>
      <c r="AV525" s="17" t="s">
        <v>124</v>
      </c>
      <c r="AW525" s="18" t="s">
        <v>124</v>
      </c>
      <c r="AX525" s="17"/>
      <c r="AY525" s="15"/>
      <c r="AZ525" s="15" t="s">
        <v>124</v>
      </c>
      <c r="BA525" s="15" t="s">
        <v>124</v>
      </c>
      <c r="BB525" s="19" t="s">
        <v>124</v>
      </c>
      <c r="BC525" s="15"/>
      <c r="BD525" s="15"/>
      <c r="BE525" s="15" t="s">
        <v>124</v>
      </c>
      <c r="BF525" s="15" t="s">
        <v>124</v>
      </c>
      <c r="BG525" s="19" t="s">
        <v>124</v>
      </c>
      <c r="BH525" s="15"/>
      <c r="BI525" s="15"/>
      <c r="BJ525" s="15" t="s">
        <v>124</v>
      </c>
      <c r="BK525" s="15" t="s">
        <v>124</v>
      </c>
      <c r="BL525" s="19" t="s">
        <v>124</v>
      </c>
      <c r="BM525" s="15"/>
      <c r="BN525" s="15"/>
      <c r="BO525" s="15" t="s">
        <v>124</v>
      </c>
      <c r="BP525" s="15" t="s">
        <v>124</v>
      </c>
      <c r="BQ525" s="19" t="s">
        <v>124</v>
      </c>
      <c r="BR525" s="15"/>
      <c r="BS525" s="15"/>
      <c r="BT525" s="15" t="s">
        <v>124</v>
      </c>
      <c r="BU525" s="15" t="s">
        <v>124</v>
      </c>
      <c r="BV525" s="19" t="s">
        <v>124</v>
      </c>
      <c r="BW525" s="15"/>
      <c r="BX525" s="15"/>
      <c r="BY525" s="27" t="s">
        <v>124</v>
      </c>
      <c r="BZ525" s="27" t="s">
        <v>124</v>
      </c>
      <c r="CA525" s="19" t="s">
        <v>124</v>
      </c>
      <c r="CB525" s="15"/>
      <c r="CC525" s="20"/>
      <c r="CD525" s="24" t="s">
        <v>124</v>
      </c>
      <c r="CE525" s="24" t="s">
        <v>124</v>
      </c>
      <c r="CF525" s="15" t="s">
        <v>124</v>
      </c>
      <c r="CI525" s="25" t="s">
        <v>124</v>
      </c>
      <c r="CJ525" s="25" t="s">
        <v>124</v>
      </c>
      <c r="CK525" s="25" t="s">
        <v>124</v>
      </c>
      <c r="CN525" s="25" t="s">
        <v>124</v>
      </c>
      <c r="CO525" s="25" t="s">
        <v>124</v>
      </c>
      <c r="CP525" s="25" t="s">
        <v>124</v>
      </c>
      <c r="CR525" t="s">
        <v>257</v>
      </c>
    </row>
    <row r="526" spans="1:96">
      <c r="A526" s="15">
        <v>145</v>
      </c>
      <c r="B526" s="22" t="s">
        <v>229</v>
      </c>
      <c r="D526" s="16">
        <v>282</v>
      </c>
      <c r="F526" s="16">
        <v>94</v>
      </c>
      <c r="G526" s="15">
        <v>0</v>
      </c>
      <c r="H526" s="15">
        <v>0</v>
      </c>
      <c r="I526" s="15">
        <f>SUM(G526:H526)</f>
        <v>0</v>
      </c>
      <c r="J526" s="15">
        <f>MEDIAN(I526:I529)</f>
        <v>0</v>
      </c>
      <c r="K526" s="15"/>
      <c r="L526" s="15">
        <v>0</v>
      </c>
      <c r="M526" s="15">
        <v>0</v>
      </c>
      <c r="N526" s="15">
        <f>SUM(L526:M526)</f>
        <v>0</v>
      </c>
      <c r="O526" s="15">
        <f>MEDIAN(N526:N529)</f>
        <v>0</v>
      </c>
      <c r="P526" s="15"/>
      <c r="Q526" s="15">
        <v>0</v>
      </c>
      <c r="R526" s="15">
        <v>0</v>
      </c>
      <c r="S526" s="15">
        <f>SUM(Q526:R526)</f>
        <v>0</v>
      </c>
      <c r="T526" s="15">
        <f>MEDIAN(S526:S529)</f>
        <v>0</v>
      </c>
      <c r="U526" s="15"/>
      <c r="V526" s="15">
        <v>0</v>
      </c>
      <c r="W526" s="15">
        <v>0</v>
      </c>
      <c r="X526" s="15">
        <f>SUM(V526:W526)</f>
        <v>0</v>
      </c>
      <c r="Y526" s="17">
        <f>MEDIAN(X526:X529)</f>
        <v>0</v>
      </c>
      <c r="Z526" s="17"/>
      <c r="AA526" s="17">
        <v>0</v>
      </c>
      <c r="AB526" s="17">
        <v>0</v>
      </c>
      <c r="AC526" s="17">
        <f>SUM(AA526:AB526)</f>
        <v>0</v>
      </c>
      <c r="AD526" s="17">
        <f>MEDIAN(AC526:AC529)</f>
        <v>0</v>
      </c>
      <c r="AE526" s="17"/>
      <c r="AF526" s="17">
        <v>0</v>
      </c>
      <c r="AG526" s="17">
        <v>0</v>
      </c>
      <c r="AH526" s="17">
        <f>SUM(AF526:AG526)</f>
        <v>0</v>
      </c>
      <c r="AI526" s="17">
        <f>MEDIAN(AH526:AH529)</f>
        <v>0</v>
      </c>
      <c r="AJ526" s="17"/>
      <c r="AK526" s="17">
        <v>0</v>
      </c>
      <c r="AL526" s="17">
        <v>0</v>
      </c>
      <c r="AM526" s="17">
        <f>SUM(AK526:AL526)</f>
        <v>0</v>
      </c>
      <c r="AN526" s="17">
        <f>MEDIAN(AM526:AM529)</f>
        <v>0</v>
      </c>
      <c r="AO526" s="17"/>
      <c r="AP526" s="17">
        <v>0</v>
      </c>
      <c r="AQ526" s="17">
        <v>0</v>
      </c>
      <c r="AR526" s="17">
        <f>SUM(AP526:AQ526)</f>
        <v>0</v>
      </c>
      <c r="AS526" s="17">
        <f>MEDIAN(AR526:AR529)</f>
        <v>0</v>
      </c>
      <c r="AT526" s="17"/>
      <c r="AU526" s="17">
        <v>0</v>
      </c>
      <c r="AV526" s="17">
        <v>0</v>
      </c>
      <c r="AW526" s="17">
        <f>SUM(AU526:AV526)</f>
        <v>0</v>
      </c>
      <c r="AX526" s="17">
        <f>MEDIAN(AW526:AW529)</f>
        <v>0</v>
      </c>
      <c r="AY526" s="15"/>
      <c r="AZ526" s="15">
        <v>0</v>
      </c>
      <c r="BA526" s="15">
        <v>0</v>
      </c>
      <c r="BB526" s="15">
        <f>SUM(AZ526:BA526)</f>
        <v>0</v>
      </c>
      <c r="BC526" s="15">
        <f>MEDIAN(BB526:BB529)</f>
        <v>0</v>
      </c>
      <c r="BD526" s="15"/>
      <c r="BE526" s="15">
        <v>0</v>
      </c>
      <c r="BF526" s="15">
        <v>0</v>
      </c>
      <c r="BG526" s="15">
        <f>SUM(BE526:BF526)</f>
        <v>0</v>
      </c>
      <c r="BH526" s="15">
        <f>MEDIAN(BG526:BG529)</f>
        <v>0</v>
      </c>
      <c r="BI526" s="15"/>
      <c r="BJ526" s="15">
        <v>0</v>
      </c>
      <c r="BK526" s="15">
        <v>0</v>
      </c>
      <c r="BL526" s="15">
        <f>SUM(BJ526:BK526)</f>
        <v>0</v>
      </c>
      <c r="BM526" s="15">
        <f>MEDIAN(BL526:BL529)</f>
        <v>0</v>
      </c>
      <c r="BN526" s="15"/>
      <c r="BO526" s="15">
        <v>3</v>
      </c>
      <c r="BP526" s="15">
        <v>5</v>
      </c>
      <c r="BQ526" s="15">
        <f>SUM(BO526:BP526)</f>
        <v>8</v>
      </c>
      <c r="BR526" s="15">
        <f>MEDIAN(BQ526:BQ529)</f>
        <v>8</v>
      </c>
      <c r="BS526" s="15"/>
      <c r="BT526" s="15">
        <v>3</v>
      </c>
      <c r="BU526" s="15">
        <v>5</v>
      </c>
      <c r="BV526" s="19">
        <f>SUM(BT526:BU526)</f>
        <v>8</v>
      </c>
      <c r="BW526" s="15">
        <f>MEDIAN(BV526:BV529)</f>
        <v>8</v>
      </c>
      <c r="BX526" s="15"/>
      <c r="BY526" s="27">
        <v>0</v>
      </c>
      <c r="BZ526" s="27">
        <v>0</v>
      </c>
      <c r="CA526" s="15">
        <f>SUM(BY526:BZ526)</f>
        <v>0</v>
      </c>
      <c r="CB526" s="15">
        <f>MEDIAN(CA526:CA529)</f>
        <v>0</v>
      </c>
      <c r="CC526" s="20"/>
      <c r="CD526" s="24">
        <v>0</v>
      </c>
      <c r="CE526" s="24">
        <v>0</v>
      </c>
      <c r="CF526" s="24">
        <f t="shared" si="310"/>
        <v>0</v>
      </c>
      <c r="CG526" s="24">
        <f>MEDIAN(CF526:CF529)</f>
        <v>0</v>
      </c>
      <c r="CI526" s="25">
        <v>0</v>
      </c>
      <c r="CJ526" s="25">
        <v>0</v>
      </c>
      <c r="CK526" s="24">
        <f t="shared" si="363"/>
        <v>0</v>
      </c>
      <c r="CL526" s="24">
        <f>MEDIAN(CK526:CK529)</f>
        <v>0</v>
      </c>
      <c r="CN526" s="24">
        <v>0</v>
      </c>
      <c r="CO526" s="24">
        <v>0</v>
      </c>
      <c r="CP526" s="24">
        <f t="shared" si="347"/>
        <v>0</v>
      </c>
      <c r="CQ526" s="24">
        <f>MEDIAN(CP526:CP529)</f>
        <v>0</v>
      </c>
      <c r="CR526" t="s">
        <v>257</v>
      </c>
    </row>
    <row r="527" spans="1:96" hidden="1">
      <c r="A527" s="15">
        <v>145</v>
      </c>
      <c r="B527" s="22" t="s">
        <v>229</v>
      </c>
      <c r="D527" s="16">
        <v>288</v>
      </c>
      <c r="F527" s="16">
        <v>94</v>
      </c>
      <c r="G527" s="15">
        <v>0</v>
      </c>
      <c r="H527" s="15">
        <v>0</v>
      </c>
      <c r="I527" s="15">
        <f>SUM(G527:H527)</f>
        <v>0</v>
      </c>
      <c r="J527" s="15"/>
      <c r="K527" s="15"/>
      <c r="L527" s="15">
        <v>0</v>
      </c>
      <c r="M527" s="15">
        <v>0</v>
      </c>
      <c r="N527" s="15">
        <f>SUM(L527:M527)</f>
        <v>0</v>
      </c>
      <c r="O527" s="15"/>
      <c r="P527" s="15"/>
      <c r="Q527" s="15">
        <v>0</v>
      </c>
      <c r="R527" s="15">
        <v>0</v>
      </c>
      <c r="S527" s="15">
        <f>SUM(Q527:R527)</f>
        <v>0</v>
      </c>
      <c r="T527" s="15"/>
      <c r="U527" s="15"/>
      <c r="V527" s="15">
        <v>0</v>
      </c>
      <c r="W527" s="15">
        <v>0</v>
      </c>
      <c r="X527" s="15">
        <f>SUM(V527:W527)</f>
        <v>0</v>
      </c>
      <c r="Y527" s="17"/>
      <c r="Z527" s="17"/>
      <c r="AA527" s="17">
        <v>0</v>
      </c>
      <c r="AB527" s="17">
        <v>0</v>
      </c>
      <c r="AC527" s="17">
        <f>SUM(AA527:AB527)</f>
        <v>0</v>
      </c>
      <c r="AD527" s="17"/>
      <c r="AE527" s="17"/>
      <c r="AF527" s="17">
        <v>0</v>
      </c>
      <c r="AG527" s="17">
        <v>0</v>
      </c>
      <c r="AH527" s="17">
        <f>SUM(AF527:AG527)</f>
        <v>0</v>
      </c>
      <c r="AI527" s="17"/>
      <c r="AJ527" s="17"/>
      <c r="AK527" s="17">
        <v>0</v>
      </c>
      <c r="AL527" s="17">
        <v>0</v>
      </c>
      <c r="AM527" s="17">
        <f>SUM(AK527:AL527)</f>
        <v>0</v>
      </c>
      <c r="AN527" s="17"/>
      <c r="AO527" s="17"/>
      <c r="AP527" s="17">
        <v>0</v>
      </c>
      <c r="AQ527" s="17">
        <v>0</v>
      </c>
      <c r="AR527" s="17">
        <f>SUM(AP527:AQ527)</f>
        <v>0</v>
      </c>
      <c r="AS527" s="17"/>
      <c r="AT527" s="17"/>
      <c r="AU527" s="17">
        <v>0</v>
      </c>
      <c r="AV527" s="17">
        <v>0</v>
      </c>
      <c r="AW527" s="17">
        <f>SUM(AU527:AV527)</f>
        <v>0</v>
      </c>
      <c r="AX527" s="17"/>
      <c r="AY527" s="15"/>
      <c r="AZ527" s="15">
        <v>0</v>
      </c>
      <c r="BA527" s="15">
        <v>0</v>
      </c>
      <c r="BB527" s="15">
        <f>SUM(AZ527:BA527)</f>
        <v>0</v>
      </c>
      <c r="BC527" s="15"/>
      <c r="BD527" s="15"/>
      <c r="BE527" s="15">
        <v>0</v>
      </c>
      <c r="BF527" s="15">
        <v>0</v>
      </c>
      <c r="BG527" s="15">
        <f>SUM(BE527:BF527)</f>
        <v>0</v>
      </c>
      <c r="BH527" s="15"/>
      <c r="BI527" s="15"/>
      <c r="BJ527" s="15">
        <v>0</v>
      </c>
      <c r="BK527" s="15">
        <v>0</v>
      </c>
      <c r="BL527" s="15">
        <f>SUM(BJ527:BK527)</f>
        <v>0</v>
      </c>
      <c r="BM527" s="15"/>
      <c r="BN527" s="15"/>
      <c r="BO527" s="15">
        <v>3</v>
      </c>
      <c r="BP527" s="15">
        <v>5</v>
      </c>
      <c r="BQ527" s="15">
        <f>SUM(BO527:BP527)</f>
        <v>8</v>
      </c>
      <c r="BR527" s="15"/>
      <c r="BS527" s="15"/>
      <c r="BT527" s="15">
        <v>3</v>
      </c>
      <c r="BU527" s="15">
        <v>5</v>
      </c>
      <c r="BV527" s="19">
        <f>SUM(BT527:BU527)</f>
        <v>8</v>
      </c>
      <c r="BW527" s="15"/>
      <c r="BX527" s="15"/>
      <c r="BY527" s="27">
        <v>0</v>
      </c>
      <c r="BZ527" s="27">
        <v>0</v>
      </c>
      <c r="CA527" s="15">
        <f>SUM(BY527:BZ527)</f>
        <v>0</v>
      </c>
      <c r="CB527" s="15"/>
      <c r="CC527" s="20"/>
      <c r="CD527" s="15" t="s">
        <v>124</v>
      </c>
      <c r="CE527" s="15" t="s">
        <v>124</v>
      </c>
      <c r="CF527" s="15" t="s">
        <v>124</v>
      </c>
      <c r="CI527" s="25">
        <v>0</v>
      </c>
      <c r="CJ527" s="25">
        <v>0</v>
      </c>
      <c r="CK527" s="24">
        <f t="shared" si="363"/>
        <v>0</v>
      </c>
      <c r="CN527" s="24">
        <v>0</v>
      </c>
      <c r="CO527" s="24">
        <v>0</v>
      </c>
      <c r="CP527" s="24">
        <f t="shared" si="347"/>
        <v>0</v>
      </c>
      <c r="CR527" t="s">
        <v>257</v>
      </c>
    </row>
    <row r="528" spans="1:96" hidden="1">
      <c r="A528" s="15">
        <v>145</v>
      </c>
      <c r="B528" s="22" t="s">
        <v>229</v>
      </c>
      <c r="D528" s="16">
        <v>306</v>
      </c>
      <c r="F528" s="16">
        <v>94</v>
      </c>
      <c r="G528" s="15" t="s">
        <v>124</v>
      </c>
      <c r="H528" s="15" t="s">
        <v>124</v>
      </c>
      <c r="I528" s="15" t="s">
        <v>124</v>
      </c>
      <c r="J528" s="15"/>
      <c r="K528" s="15"/>
      <c r="L528" s="15">
        <v>0</v>
      </c>
      <c r="M528" s="15">
        <v>0</v>
      </c>
      <c r="N528" s="15">
        <f>SUM(L528:M528)</f>
        <v>0</v>
      </c>
      <c r="O528" s="15"/>
      <c r="P528" s="15"/>
      <c r="Q528" s="15">
        <v>0</v>
      </c>
      <c r="R528" s="15">
        <v>0</v>
      </c>
      <c r="S528" s="15">
        <f>SUM(Q528:R528)</f>
        <v>0</v>
      </c>
      <c r="T528" s="15"/>
      <c r="U528" s="15"/>
      <c r="V528" s="15" t="s">
        <v>124</v>
      </c>
      <c r="W528" s="15" t="s">
        <v>124</v>
      </c>
      <c r="X528" s="15" t="s">
        <v>124</v>
      </c>
      <c r="Y528" s="17"/>
      <c r="Z528" s="17"/>
      <c r="AA528" s="17" t="s">
        <v>124</v>
      </c>
      <c r="AB528" s="17" t="s">
        <v>124</v>
      </c>
      <c r="AC528" s="17" t="s">
        <v>124</v>
      </c>
      <c r="AD528" s="17"/>
      <c r="AE528" s="17"/>
      <c r="AF528" s="17" t="s">
        <v>124</v>
      </c>
      <c r="AG528" s="17" t="s">
        <v>124</v>
      </c>
      <c r="AH528" s="18" t="s">
        <v>124</v>
      </c>
      <c r="AI528" s="17"/>
      <c r="AJ528" s="17"/>
      <c r="AK528" s="17" t="s">
        <v>124</v>
      </c>
      <c r="AL528" s="17" t="s">
        <v>124</v>
      </c>
      <c r="AM528" s="18" t="s">
        <v>124</v>
      </c>
      <c r="AN528" s="17"/>
      <c r="AO528" s="17"/>
      <c r="AP528" s="17" t="s">
        <v>124</v>
      </c>
      <c r="AQ528" s="17" t="s">
        <v>124</v>
      </c>
      <c r="AR528" s="18" t="s">
        <v>124</v>
      </c>
      <c r="AS528" s="17"/>
      <c r="AT528" s="17"/>
      <c r="AU528" s="17" t="s">
        <v>124</v>
      </c>
      <c r="AV528" s="17" t="s">
        <v>124</v>
      </c>
      <c r="AW528" s="18" t="s">
        <v>124</v>
      </c>
      <c r="AX528" s="17"/>
      <c r="AY528" s="15"/>
      <c r="AZ528" s="15" t="s">
        <v>124</v>
      </c>
      <c r="BA528" s="15" t="s">
        <v>124</v>
      </c>
      <c r="BB528" s="19" t="s">
        <v>124</v>
      </c>
      <c r="BC528" s="15"/>
      <c r="BD528" s="15"/>
      <c r="BE528" s="15" t="s">
        <v>124</v>
      </c>
      <c r="BF528" s="15" t="s">
        <v>124</v>
      </c>
      <c r="BG528" s="19" t="s">
        <v>124</v>
      </c>
      <c r="BH528" s="15"/>
      <c r="BI528" s="15"/>
      <c r="BJ528" s="15" t="s">
        <v>124</v>
      </c>
      <c r="BK528" s="15" t="s">
        <v>124</v>
      </c>
      <c r="BL528" s="19" t="s">
        <v>124</v>
      </c>
      <c r="BM528" s="15"/>
      <c r="BN528" s="15"/>
      <c r="BO528" s="15">
        <v>3</v>
      </c>
      <c r="BP528" s="15">
        <v>5</v>
      </c>
      <c r="BQ528" s="15">
        <f>SUM(BO528:BP528)</f>
        <v>8</v>
      </c>
      <c r="BR528" s="15"/>
      <c r="BS528" s="15"/>
      <c r="BT528" s="15">
        <v>3</v>
      </c>
      <c r="BU528" s="15">
        <v>5</v>
      </c>
      <c r="BV528" s="19">
        <f>SUM(BT528:BU528)</f>
        <v>8</v>
      </c>
      <c r="BW528" s="15"/>
      <c r="BX528" s="15"/>
      <c r="BY528" s="27" t="s">
        <v>124</v>
      </c>
      <c r="BZ528" s="27" t="s">
        <v>124</v>
      </c>
      <c r="CA528" s="19" t="s">
        <v>124</v>
      </c>
      <c r="CB528" s="15"/>
      <c r="CC528" s="20"/>
      <c r="CD528" s="15" t="s">
        <v>124</v>
      </c>
      <c r="CE528" s="15" t="s">
        <v>124</v>
      </c>
      <c r="CF528" s="15" t="s">
        <v>124</v>
      </c>
      <c r="CI528" s="25" t="s">
        <v>124</v>
      </c>
      <c r="CJ528" s="25" t="s">
        <v>124</v>
      </c>
      <c r="CK528" s="25" t="s">
        <v>124</v>
      </c>
      <c r="CN528" s="25" t="s">
        <v>124</v>
      </c>
      <c r="CO528" s="25" t="s">
        <v>124</v>
      </c>
      <c r="CP528" s="25" t="s">
        <v>124</v>
      </c>
      <c r="CR528" t="s">
        <v>257</v>
      </c>
    </row>
    <row r="529" spans="1:96" hidden="1">
      <c r="A529" s="15">
        <v>145</v>
      </c>
      <c r="B529" s="22" t="s">
        <v>229</v>
      </c>
      <c r="D529" s="16">
        <v>312</v>
      </c>
      <c r="F529" s="16">
        <v>94</v>
      </c>
      <c r="G529" s="15">
        <v>0</v>
      </c>
      <c r="H529" s="15">
        <v>0</v>
      </c>
      <c r="I529" s="15">
        <f>SUM(G529:H529)</f>
        <v>0</v>
      </c>
      <c r="J529" s="15"/>
      <c r="K529" s="15"/>
      <c r="L529" s="15">
        <v>0</v>
      </c>
      <c r="M529" s="15">
        <v>0</v>
      </c>
      <c r="N529" s="15">
        <f>SUM(L529:M529)</f>
        <v>0</v>
      </c>
      <c r="O529" s="15"/>
      <c r="P529" s="15"/>
      <c r="Q529" s="15">
        <v>0</v>
      </c>
      <c r="R529" s="15">
        <v>0</v>
      </c>
      <c r="S529" s="15">
        <f>SUM(Q529:R529)</f>
        <v>0</v>
      </c>
      <c r="T529" s="15"/>
      <c r="U529" s="15"/>
      <c r="V529" s="15">
        <v>0</v>
      </c>
      <c r="W529" s="15">
        <v>0</v>
      </c>
      <c r="X529" s="15">
        <f>SUM(V529:W529)</f>
        <v>0</v>
      </c>
      <c r="Y529" s="17"/>
      <c r="Z529" s="17"/>
      <c r="AA529" s="17">
        <v>0</v>
      </c>
      <c r="AB529" s="17">
        <v>0</v>
      </c>
      <c r="AC529" s="17">
        <f>SUM(AA529:AB529)</f>
        <v>0</v>
      </c>
      <c r="AD529" s="17"/>
      <c r="AE529" s="17"/>
      <c r="AF529" s="17">
        <v>0</v>
      </c>
      <c r="AG529" s="17">
        <v>0</v>
      </c>
      <c r="AH529" s="17">
        <f>SUM(AF529:AG529)</f>
        <v>0</v>
      </c>
      <c r="AI529" s="17"/>
      <c r="AJ529" s="17"/>
      <c r="AK529" s="17">
        <v>0</v>
      </c>
      <c r="AL529" s="17">
        <v>0</v>
      </c>
      <c r="AM529" s="17">
        <f>SUM(AK529:AL529)</f>
        <v>0</v>
      </c>
      <c r="AN529" s="17"/>
      <c r="AO529" s="17"/>
      <c r="AP529" s="17">
        <v>0</v>
      </c>
      <c r="AQ529" s="17">
        <v>0</v>
      </c>
      <c r="AR529" s="17">
        <f>SUM(AP529:AQ529)</f>
        <v>0</v>
      </c>
      <c r="AS529" s="17"/>
      <c r="AT529" s="17"/>
      <c r="AU529" s="17">
        <v>0</v>
      </c>
      <c r="AV529" s="17">
        <v>0</v>
      </c>
      <c r="AW529" s="17">
        <f>SUM(AU529:AV529)</f>
        <v>0</v>
      </c>
      <c r="AX529" s="17"/>
      <c r="AY529" s="15"/>
      <c r="AZ529" s="15">
        <v>0</v>
      </c>
      <c r="BA529" s="15">
        <v>0</v>
      </c>
      <c r="BB529" s="15">
        <f>SUM(AZ529:BA529)</f>
        <v>0</v>
      </c>
      <c r="BC529" s="15"/>
      <c r="BD529" s="15"/>
      <c r="BE529" s="15">
        <v>0</v>
      </c>
      <c r="BF529" s="15">
        <v>0</v>
      </c>
      <c r="BG529" s="15">
        <f>SUM(BE529:BF529)</f>
        <v>0</v>
      </c>
      <c r="BH529" s="15"/>
      <c r="BI529" s="15"/>
      <c r="BJ529" s="15">
        <v>0</v>
      </c>
      <c r="BK529" s="15">
        <v>0</v>
      </c>
      <c r="BL529" s="15">
        <f>SUM(BJ529:BK529)</f>
        <v>0</v>
      </c>
      <c r="BM529" s="15"/>
      <c r="BN529" s="15"/>
      <c r="BO529" s="15">
        <v>3</v>
      </c>
      <c r="BP529" s="15">
        <v>5</v>
      </c>
      <c r="BQ529" s="15">
        <f>SUM(BO529:BP529)</f>
        <v>8</v>
      </c>
      <c r="BR529" s="15"/>
      <c r="BS529" s="15"/>
      <c r="BT529" s="15">
        <v>3</v>
      </c>
      <c r="BU529" s="15">
        <v>5</v>
      </c>
      <c r="BV529" s="19">
        <f>SUM(BT529:BU529)</f>
        <v>8</v>
      </c>
      <c r="BW529" s="15"/>
      <c r="BX529" s="15"/>
      <c r="BY529" s="27">
        <v>0</v>
      </c>
      <c r="BZ529" s="27">
        <v>0</v>
      </c>
      <c r="CA529" s="15">
        <f>SUM(BY529:BZ529)</f>
        <v>0</v>
      </c>
      <c r="CB529" s="15"/>
      <c r="CC529" s="20"/>
      <c r="CD529" s="24" t="s">
        <v>124</v>
      </c>
      <c r="CE529" s="24" t="s">
        <v>124</v>
      </c>
      <c r="CF529" s="15" t="s">
        <v>124</v>
      </c>
      <c r="CI529" s="25" t="s">
        <v>124</v>
      </c>
      <c r="CJ529" s="25" t="s">
        <v>124</v>
      </c>
      <c r="CK529" s="25" t="s">
        <v>124</v>
      </c>
      <c r="CN529" s="24">
        <v>0</v>
      </c>
      <c r="CO529" s="24">
        <v>0</v>
      </c>
      <c r="CP529" s="24">
        <f t="shared" si="347"/>
        <v>0</v>
      </c>
      <c r="CR529" t="s">
        <v>257</v>
      </c>
    </row>
    <row r="530" spans="1:96">
      <c r="A530" s="15">
        <v>146</v>
      </c>
      <c r="B530" s="22" t="s">
        <v>230</v>
      </c>
      <c r="D530" s="16">
        <v>281</v>
      </c>
      <c r="F530" s="16">
        <v>95</v>
      </c>
      <c r="G530" s="15">
        <v>0</v>
      </c>
      <c r="H530" s="15">
        <v>0</v>
      </c>
      <c r="I530" s="15">
        <f>SUM(G530:H530)</f>
        <v>0</v>
      </c>
      <c r="J530" s="15">
        <f>MEDIAN(I530:I533)</f>
        <v>0</v>
      </c>
      <c r="K530" s="15"/>
      <c r="L530" s="15">
        <v>0</v>
      </c>
      <c r="M530" s="15">
        <v>0</v>
      </c>
      <c r="N530" s="15">
        <f>SUM(L530:M530)</f>
        <v>0</v>
      </c>
      <c r="O530" s="15">
        <f>MEDIAN(N530:N533)</f>
        <v>0</v>
      </c>
      <c r="P530" s="15"/>
      <c r="Q530" s="15">
        <v>0</v>
      </c>
      <c r="R530" s="15">
        <v>0</v>
      </c>
      <c r="S530" s="15">
        <f>SUM(Q530:R530)</f>
        <v>0</v>
      </c>
      <c r="T530" s="15">
        <f>MEDIAN(S530:S533)</f>
        <v>0</v>
      </c>
      <c r="U530" s="15"/>
      <c r="V530" s="15">
        <v>0</v>
      </c>
      <c r="W530" s="15">
        <v>0</v>
      </c>
      <c r="X530" s="15">
        <f>SUM(V530:W530)</f>
        <v>0</v>
      </c>
      <c r="Y530" s="17">
        <f>MEDIAN(X530:X533)</f>
        <v>0</v>
      </c>
      <c r="Z530" s="17"/>
      <c r="AA530" s="17">
        <v>0</v>
      </c>
      <c r="AB530" s="17">
        <v>0</v>
      </c>
      <c r="AC530" s="17">
        <f>SUM(AA530:AB530)</f>
        <v>0</v>
      </c>
      <c r="AD530" s="17">
        <f>MEDIAN(AC530:AC533)</f>
        <v>0</v>
      </c>
      <c r="AE530" s="17"/>
      <c r="AF530" s="17">
        <v>0</v>
      </c>
      <c r="AG530" s="17">
        <v>0</v>
      </c>
      <c r="AH530" s="17">
        <f>SUM(AF530:AG530)</f>
        <v>0</v>
      </c>
      <c r="AI530" s="17">
        <f>MEDIAN(AH530:AH533)</f>
        <v>0</v>
      </c>
      <c r="AJ530" s="17"/>
      <c r="AK530" s="17">
        <v>0</v>
      </c>
      <c r="AL530" s="17">
        <v>0</v>
      </c>
      <c r="AM530" s="17">
        <f>SUM(AK530:AL530)</f>
        <v>0</v>
      </c>
      <c r="AN530" s="17">
        <f>MEDIAN(AM530:AM533)</f>
        <v>0</v>
      </c>
      <c r="AO530" s="17"/>
      <c r="AP530" s="17">
        <v>0</v>
      </c>
      <c r="AQ530" s="17">
        <v>0</v>
      </c>
      <c r="AR530" s="17">
        <f>SUM(AP530:AQ530)</f>
        <v>0</v>
      </c>
      <c r="AS530" s="17">
        <f>MEDIAN(AR530:AR533)</f>
        <v>0</v>
      </c>
      <c r="AT530" s="17"/>
      <c r="AU530" s="17">
        <v>0</v>
      </c>
      <c r="AV530" s="17">
        <v>0</v>
      </c>
      <c r="AW530" s="17">
        <f>SUM(AU530:AV530)</f>
        <v>0</v>
      </c>
      <c r="AX530" s="17">
        <f>MEDIAN(AW530:AW533)</f>
        <v>0</v>
      </c>
      <c r="AY530" s="15"/>
      <c r="AZ530" s="15">
        <v>2</v>
      </c>
      <c r="BA530" s="15">
        <v>5</v>
      </c>
      <c r="BB530" s="15">
        <f>SUM(AZ530:BA530)</f>
        <v>7</v>
      </c>
      <c r="BC530" s="15">
        <f>MEDIAN(BB530:BB533)</f>
        <v>7</v>
      </c>
      <c r="BD530" s="15"/>
      <c r="BE530" s="15">
        <v>2</v>
      </c>
      <c r="BF530" s="15">
        <v>2</v>
      </c>
      <c r="BG530" s="15">
        <f>SUM(BE530:BF530)</f>
        <v>4</v>
      </c>
      <c r="BH530" s="15">
        <f>MEDIAN(BG530:BG533)</f>
        <v>4</v>
      </c>
      <c r="BI530" s="15"/>
      <c r="BJ530" s="15">
        <v>0</v>
      </c>
      <c r="BK530" s="15">
        <v>0</v>
      </c>
      <c r="BL530" s="15">
        <f>SUM(BJ530:BK530)</f>
        <v>0</v>
      </c>
      <c r="BM530" s="15">
        <f>MEDIAN(BL530:BL533)</f>
        <v>0</v>
      </c>
      <c r="BN530" s="15"/>
      <c r="BO530" s="15">
        <v>3</v>
      </c>
      <c r="BP530" s="15">
        <v>5</v>
      </c>
      <c r="BQ530" s="15">
        <f>SUM(BO530:BP530)</f>
        <v>8</v>
      </c>
      <c r="BR530" s="15">
        <f>MEDIAN(BQ530:BQ533)</f>
        <v>8</v>
      </c>
      <c r="BS530" s="15"/>
      <c r="BT530" s="15">
        <v>0</v>
      </c>
      <c r="BU530" s="15">
        <v>0</v>
      </c>
      <c r="BV530" s="19">
        <f>SUM(BT530:BU530)</f>
        <v>0</v>
      </c>
      <c r="BW530" s="15">
        <f>MEDIAN(BV530:BV533)</f>
        <v>4</v>
      </c>
      <c r="BX530" s="15"/>
      <c r="BY530" s="27">
        <v>0</v>
      </c>
      <c r="BZ530" s="27">
        <v>0</v>
      </c>
      <c r="CA530" s="15">
        <f>SUM(BY530:BZ530)</f>
        <v>0</v>
      </c>
      <c r="CB530" s="15">
        <f>MEDIAN(CA530:CA533)</f>
        <v>0</v>
      </c>
      <c r="CC530" s="20"/>
      <c r="CD530" s="24">
        <v>0</v>
      </c>
      <c r="CE530" s="24">
        <v>0</v>
      </c>
      <c r="CF530" s="24">
        <f t="shared" si="310"/>
        <v>0</v>
      </c>
      <c r="CG530" s="24">
        <f>MEDIAN(CF530:CF533)</f>
        <v>0</v>
      </c>
      <c r="CI530" s="25">
        <v>0</v>
      </c>
      <c r="CJ530" s="25">
        <v>0</v>
      </c>
      <c r="CK530" s="24">
        <f t="shared" si="363"/>
        <v>0</v>
      </c>
      <c r="CL530" s="24">
        <f>MEDIAN(CK530:CK533)</f>
        <v>0</v>
      </c>
      <c r="CN530" s="24">
        <v>2</v>
      </c>
      <c r="CO530" s="24">
        <v>4</v>
      </c>
      <c r="CP530" s="24">
        <f t="shared" si="347"/>
        <v>6</v>
      </c>
      <c r="CQ530" s="24">
        <f>MEDIAN(CP530:CP533)</f>
        <v>3</v>
      </c>
      <c r="CR530" t="s">
        <v>257</v>
      </c>
    </row>
    <row r="531" spans="1:96" hidden="1">
      <c r="A531" s="15">
        <v>146</v>
      </c>
      <c r="B531" s="22" t="s">
        <v>230</v>
      </c>
      <c r="D531" s="16">
        <v>287</v>
      </c>
      <c r="F531" s="16">
        <v>95</v>
      </c>
      <c r="G531" s="15" t="s">
        <v>124</v>
      </c>
      <c r="H531" s="15" t="s">
        <v>124</v>
      </c>
      <c r="I531" s="15" t="s">
        <v>124</v>
      </c>
      <c r="J531" s="15"/>
      <c r="K531" s="15"/>
      <c r="L531" s="15" t="s">
        <v>124</v>
      </c>
      <c r="M531" s="15" t="s">
        <v>124</v>
      </c>
      <c r="N531" s="15" t="s">
        <v>124</v>
      </c>
      <c r="O531" s="15"/>
      <c r="P531" s="15"/>
      <c r="Q531" s="15" t="s">
        <v>124</v>
      </c>
      <c r="R531" s="15" t="s">
        <v>124</v>
      </c>
      <c r="S531" s="15" t="s">
        <v>124</v>
      </c>
      <c r="T531" s="15"/>
      <c r="U531" s="15"/>
      <c r="V531" s="15" t="s">
        <v>124</v>
      </c>
      <c r="W531" s="15" t="s">
        <v>124</v>
      </c>
      <c r="X531" s="15" t="s">
        <v>124</v>
      </c>
      <c r="Y531" s="17"/>
      <c r="Z531" s="17"/>
      <c r="AA531" s="17" t="s">
        <v>124</v>
      </c>
      <c r="AB531" s="17" t="s">
        <v>124</v>
      </c>
      <c r="AC531" s="17" t="s">
        <v>124</v>
      </c>
      <c r="AD531" s="17"/>
      <c r="AE531" s="17"/>
      <c r="AF531" s="17" t="s">
        <v>124</v>
      </c>
      <c r="AG531" s="17" t="s">
        <v>124</v>
      </c>
      <c r="AH531" s="18" t="s">
        <v>124</v>
      </c>
      <c r="AI531" s="17"/>
      <c r="AJ531" s="17"/>
      <c r="AK531" s="17" t="s">
        <v>124</v>
      </c>
      <c r="AL531" s="17" t="s">
        <v>124</v>
      </c>
      <c r="AM531" s="18" t="s">
        <v>124</v>
      </c>
      <c r="AN531" s="17"/>
      <c r="AO531" s="17"/>
      <c r="AP531" s="17" t="s">
        <v>124</v>
      </c>
      <c r="AQ531" s="17" t="s">
        <v>124</v>
      </c>
      <c r="AR531" s="18" t="s">
        <v>124</v>
      </c>
      <c r="AS531" s="17"/>
      <c r="AT531" s="17"/>
      <c r="AU531" s="17" t="s">
        <v>124</v>
      </c>
      <c r="AV531" s="17" t="s">
        <v>124</v>
      </c>
      <c r="AW531" s="18" t="s">
        <v>124</v>
      </c>
      <c r="AX531" s="17"/>
      <c r="AY531" s="15"/>
      <c r="AZ531" s="15" t="s">
        <v>124</v>
      </c>
      <c r="BA531" s="15" t="s">
        <v>124</v>
      </c>
      <c r="BB531" s="19" t="s">
        <v>124</v>
      </c>
      <c r="BC531" s="15"/>
      <c r="BD531" s="15"/>
      <c r="BE531" s="15" t="s">
        <v>124</v>
      </c>
      <c r="BF531" s="15" t="s">
        <v>124</v>
      </c>
      <c r="BG531" s="19" t="s">
        <v>124</v>
      </c>
      <c r="BH531" s="15"/>
      <c r="BI531" s="15"/>
      <c r="BJ531" s="15" t="s">
        <v>124</v>
      </c>
      <c r="BK531" s="15" t="s">
        <v>124</v>
      </c>
      <c r="BL531" s="19" t="s">
        <v>124</v>
      </c>
      <c r="BM531" s="15"/>
      <c r="BN531" s="15"/>
      <c r="BO531" s="15" t="s">
        <v>124</v>
      </c>
      <c r="BP531" s="15" t="s">
        <v>124</v>
      </c>
      <c r="BQ531" s="19" t="s">
        <v>124</v>
      </c>
      <c r="BR531" s="15"/>
      <c r="BS531" s="15"/>
      <c r="BT531" s="15" t="s">
        <v>124</v>
      </c>
      <c r="BU531" s="15" t="s">
        <v>124</v>
      </c>
      <c r="BV531" s="19" t="s">
        <v>124</v>
      </c>
      <c r="BW531" s="15"/>
      <c r="BX531" s="15"/>
      <c r="BY531" s="27" t="s">
        <v>124</v>
      </c>
      <c r="BZ531" s="27" t="s">
        <v>124</v>
      </c>
      <c r="CA531" s="19" t="s">
        <v>124</v>
      </c>
      <c r="CB531" s="15"/>
      <c r="CC531" s="20"/>
      <c r="CD531" s="15" t="s">
        <v>124</v>
      </c>
      <c r="CE531" s="15" t="s">
        <v>124</v>
      </c>
      <c r="CF531" s="15" t="s">
        <v>124</v>
      </c>
      <c r="CI531" s="25" t="s">
        <v>124</v>
      </c>
      <c r="CJ531" s="25" t="s">
        <v>124</v>
      </c>
      <c r="CK531" s="25" t="s">
        <v>124</v>
      </c>
      <c r="CN531" s="25" t="s">
        <v>124</v>
      </c>
      <c r="CO531" s="25" t="s">
        <v>124</v>
      </c>
      <c r="CP531" s="25" t="s">
        <v>124</v>
      </c>
      <c r="CR531" t="s">
        <v>257</v>
      </c>
    </row>
    <row r="532" spans="1:96" hidden="1">
      <c r="A532" s="15">
        <v>146</v>
      </c>
      <c r="B532" s="22" t="s">
        <v>230</v>
      </c>
      <c r="D532" s="16">
        <v>305</v>
      </c>
      <c r="F532" s="16">
        <v>95</v>
      </c>
      <c r="G532" s="15" t="s">
        <v>124</v>
      </c>
      <c r="H532" s="15" t="s">
        <v>124</v>
      </c>
      <c r="I532" s="15" t="s">
        <v>124</v>
      </c>
      <c r="J532" s="15"/>
      <c r="K532" s="15"/>
      <c r="L532" s="15" t="s">
        <v>124</v>
      </c>
      <c r="M532" s="15" t="s">
        <v>124</v>
      </c>
      <c r="N532" s="15" t="s">
        <v>124</v>
      </c>
      <c r="O532" s="15"/>
      <c r="P532" s="15"/>
      <c r="Q532" s="15" t="s">
        <v>124</v>
      </c>
      <c r="R532" s="15" t="s">
        <v>124</v>
      </c>
      <c r="S532" s="15" t="s">
        <v>124</v>
      </c>
      <c r="T532" s="15"/>
      <c r="U532" s="15"/>
      <c r="V532" s="15" t="s">
        <v>124</v>
      </c>
      <c r="W532" s="15" t="s">
        <v>124</v>
      </c>
      <c r="X532" s="15" t="s">
        <v>124</v>
      </c>
      <c r="Y532" s="17"/>
      <c r="Z532" s="17"/>
      <c r="AA532" s="17" t="s">
        <v>124</v>
      </c>
      <c r="AB532" s="17" t="s">
        <v>124</v>
      </c>
      <c r="AC532" s="17" t="s">
        <v>124</v>
      </c>
      <c r="AD532" s="17"/>
      <c r="AE532" s="17"/>
      <c r="AF532" s="17" t="s">
        <v>124</v>
      </c>
      <c r="AG532" s="17" t="s">
        <v>124</v>
      </c>
      <c r="AH532" s="18" t="s">
        <v>124</v>
      </c>
      <c r="AI532" s="17"/>
      <c r="AJ532" s="17"/>
      <c r="AK532" s="17" t="s">
        <v>124</v>
      </c>
      <c r="AL532" s="17" t="s">
        <v>124</v>
      </c>
      <c r="AM532" s="18" t="s">
        <v>124</v>
      </c>
      <c r="AN532" s="17"/>
      <c r="AO532" s="17"/>
      <c r="AP532" s="17" t="s">
        <v>124</v>
      </c>
      <c r="AQ532" s="17" t="s">
        <v>124</v>
      </c>
      <c r="AR532" s="18" t="s">
        <v>124</v>
      </c>
      <c r="AS532" s="17"/>
      <c r="AT532" s="17"/>
      <c r="AU532" s="17" t="s">
        <v>124</v>
      </c>
      <c r="AV532" s="17" t="s">
        <v>124</v>
      </c>
      <c r="AW532" s="18" t="s">
        <v>124</v>
      </c>
      <c r="AX532" s="17"/>
      <c r="AY532" s="15"/>
      <c r="AZ532" s="15" t="s">
        <v>124</v>
      </c>
      <c r="BA532" s="15" t="s">
        <v>124</v>
      </c>
      <c r="BB532" s="19" t="s">
        <v>124</v>
      </c>
      <c r="BC532" s="15"/>
      <c r="BD532" s="15"/>
      <c r="BE532" s="15" t="s">
        <v>124</v>
      </c>
      <c r="BF532" s="15" t="s">
        <v>124</v>
      </c>
      <c r="BG532" s="19" t="s">
        <v>124</v>
      </c>
      <c r="BH532" s="15"/>
      <c r="BI532" s="15"/>
      <c r="BJ532" s="15" t="s">
        <v>124</v>
      </c>
      <c r="BK532" s="15" t="s">
        <v>124</v>
      </c>
      <c r="BL532" s="19" t="s">
        <v>124</v>
      </c>
      <c r="BM532" s="15"/>
      <c r="BN532" s="15"/>
      <c r="BO532" s="15" t="s">
        <v>124</v>
      </c>
      <c r="BP532" s="15" t="s">
        <v>124</v>
      </c>
      <c r="BQ532" s="19" t="s">
        <v>124</v>
      </c>
      <c r="BR532" s="15"/>
      <c r="BS532" s="15"/>
      <c r="BT532" s="15">
        <v>3</v>
      </c>
      <c r="BU532" s="15">
        <v>5</v>
      </c>
      <c r="BV532" s="19">
        <f>SUM(BT532:BU532)</f>
        <v>8</v>
      </c>
      <c r="BW532" s="15"/>
      <c r="BX532" s="15"/>
      <c r="BY532" s="27" t="s">
        <v>124</v>
      </c>
      <c r="BZ532" s="27" t="s">
        <v>124</v>
      </c>
      <c r="CA532" s="19" t="s">
        <v>124</v>
      </c>
      <c r="CB532" s="15"/>
      <c r="CC532" s="20"/>
      <c r="CD532" s="15" t="s">
        <v>124</v>
      </c>
      <c r="CE532" s="15" t="s">
        <v>124</v>
      </c>
      <c r="CF532" s="15" t="s">
        <v>124</v>
      </c>
      <c r="CI532" s="25" t="s">
        <v>124</v>
      </c>
      <c r="CJ532" s="25" t="s">
        <v>124</v>
      </c>
      <c r="CK532" s="25" t="s">
        <v>124</v>
      </c>
      <c r="CN532" s="25" t="s">
        <v>124</v>
      </c>
      <c r="CO532" s="25" t="s">
        <v>124</v>
      </c>
      <c r="CP532" s="25" t="s">
        <v>124</v>
      </c>
      <c r="CR532" t="s">
        <v>257</v>
      </c>
    </row>
    <row r="533" spans="1:96" hidden="1">
      <c r="A533" s="15">
        <v>146</v>
      </c>
      <c r="B533" s="22" t="s">
        <v>230</v>
      </c>
      <c r="D533" s="16">
        <v>311</v>
      </c>
      <c r="F533" s="16">
        <v>95</v>
      </c>
      <c r="G533" s="15" t="s">
        <v>124</v>
      </c>
      <c r="H533" s="15" t="s">
        <v>124</v>
      </c>
      <c r="I533" s="15" t="s">
        <v>124</v>
      </c>
      <c r="J533" s="15"/>
      <c r="K533" s="15"/>
      <c r="L533" s="15" t="s">
        <v>124</v>
      </c>
      <c r="M533" s="15" t="s">
        <v>124</v>
      </c>
      <c r="N533" s="15" t="s">
        <v>124</v>
      </c>
      <c r="O533" s="15"/>
      <c r="P533" s="15"/>
      <c r="Q533" s="15" t="s">
        <v>124</v>
      </c>
      <c r="R533" s="15" t="s">
        <v>124</v>
      </c>
      <c r="S533" s="15" t="s">
        <v>124</v>
      </c>
      <c r="T533" s="15"/>
      <c r="U533" s="15"/>
      <c r="V533" s="15" t="s">
        <v>124</v>
      </c>
      <c r="W533" s="15" t="s">
        <v>124</v>
      </c>
      <c r="X533" s="15" t="s">
        <v>124</v>
      </c>
      <c r="Y533" s="17"/>
      <c r="Z533" s="17"/>
      <c r="AA533" s="17" t="s">
        <v>124</v>
      </c>
      <c r="AB533" s="17" t="s">
        <v>124</v>
      </c>
      <c r="AC533" s="17" t="s">
        <v>124</v>
      </c>
      <c r="AD533" s="17"/>
      <c r="AE533" s="17"/>
      <c r="AF533" s="17" t="s">
        <v>124</v>
      </c>
      <c r="AG533" s="17" t="s">
        <v>124</v>
      </c>
      <c r="AH533" s="18" t="s">
        <v>124</v>
      </c>
      <c r="AI533" s="17"/>
      <c r="AJ533" s="17"/>
      <c r="AK533" s="17" t="s">
        <v>124</v>
      </c>
      <c r="AL533" s="17" t="s">
        <v>124</v>
      </c>
      <c r="AM533" s="18" t="s">
        <v>124</v>
      </c>
      <c r="AN533" s="17"/>
      <c r="AO533" s="17"/>
      <c r="AP533" s="17" t="s">
        <v>124</v>
      </c>
      <c r="AQ533" s="17" t="s">
        <v>124</v>
      </c>
      <c r="AR533" s="18" t="s">
        <v>124</v>
      </c>
      <c r="AS533" s="17"/>
      <c r="AT533" s="17"/>
      <c r="AU533" s="17" t="s">
        <v>124</v>
      </c>
      <c r="AV533" s="17" t="s">
        <v>124</v>
      </c>
      <c r="AW533" s="18" t="s">
        <v>124</v>
      </c>
      <c r="AX533" s="17"/>
      <c r="AY533" s="15"/>
      <c r="AZ533" s="15" t="s">
        <v>124</v>
      </c>
      <c r="BA533" s="15" t="s">
        <v>124</v>
      </c>
      <c r="BB533" s="19" t="s">
        <v>124</v>
      </c>
      <c r="BC533" s="15"/>
      <c r="BD533" s="15"/>
      <c r="BE533" s="15" t="s">
        <v>124</v>
      </c>
      <c r="BF533" s="15" t="s">
        <v>124</v>
      </c>
      <c r="BG533" s="19" t="s">
        <v>124</v>
      </c>
      <c r="BH533" s="15"/>
      <c r="BI533" s="15"/>
      <c r="BJ533" s="15" t="s">
        <v>124</v>
      </c>
      <c r="BK533" s="15" t="s">
        <v>124</v>
      </c>
      <c r="BL533" s="19" t="s">
        <v>124</v>
      </c>
      <c r="BM533" s="15"/>
      <c r="BN533" s="15"/>
      <c r="BO533" s="15" t="s">
        <v>124</v>
      </c>
      <c r="BP533" s="15" t="s">
        <v>124</v>
      </c>
      <c r="BQ533" s="19" t="s">
        <v>124</v>
      </c>
      <c r="BR533" s="15"/>
      <c r="BS533" s="15"/>
      <c r="BT533" s="15" t="s">
        <v>124</v>
      </c>
      <c r="BU533" s="15" t="s">
        <v>124</v>
      </c>
      <c r="BV533" s="19" t="s">
        <v>124</v>
      </c>
      <c r="BW533" s="15"/>
      <c r="BX533" s="15"/>
      <c r="BY533" s="27" t="s">
        <v>124</v>
      </c>
      <c r="BZ533" s="27" t="s">
        <v>124</v>
      </c>
      <c r="CA533" s="19" t="s">
        <v>124</v>
      </c>
      <c r="CB533" s="15"/>
      <c r="CC533" s="20"/>
      <c r="CD533" s="24" t="s">
        <v>124</v>
      </c>
      <c r="CE533" s="24" t="s">
        <v>124</v>
      </c>
      <c r="CF533" s="15" t="s">
        <v>124</v>
      </c>
      <c r="CI533" s="25" t="s">
        <v>124</v>
      </c>
      <c r="CJ533" s="25" t="s">
        <v>124</v>
      </c>
      <c r="CK533" s="25" t="s">
        <v>124</v>
      </c>
      <c r="CN533" s="24">
        <v>0</v>
      </c>
      <c r="CO533" s="24">
        <v>0</v>
      </c>
      <c r="CP533" s="24">
        <f t="shared" si="347"/>
        <v>0</v>
      </c>
      <c r="CR533" t="s">
        <v>257</v>
      </c>
    </row>
    <row r="534" spans="1:96">
      <c r="A534" s="15">
        <v>147</v>
      </c>
      <c r="B534" s="22" t="s">
        <v>231</v>
      </c>
      <c r="D534" s="16">
        <v>280</v>
      </c>
      <c r="F534" s="16">
        <v>96</v>
      </c>
      <c r="G534" s="15" t="s">
        <v>124</v>
      </c>
      <c r="H534" s="15" t="s">
        <v>124</v>
      </c>
      <c r="I534" s="15" t="s">
        <v>124</v>
      </c>
      <c r="J534" s="15">
        <f>MEDIAN(I534:I537)</f>
        <v>8</v>
      </c>
      <c r="K534" s="15"/>
      <c r="L534" s="15" t="s">
        <v>124</v>
      </c>
      <c r="M534" s="15" t="s">
        <v>124</v>
      </c>
      <c r="N534" s="15" t="s">
        <v>124</v>
      </c>
      <c r="O534" s="15">
        <f>MEDIAN(N534:N537)</f>
        <v>7</v>
      </c>
      <c r="P534" s="15"/>
      <c r="Q534" s="15" t="s">
        <v>124</v>
      </c>
      <c r="R534" s="15" t="s">
        <v>124</v>
      </c>
      <c r="S534" s="15" t="s">
        <v>124</v>
      </c>
      <c r="T534" s="15">
        <f>MEDIAN(S534:S537)</f>
        <v>0</v>
      </c>
      <c r="U534" s="15"/>
      <c r="V534" s="15" t="s">
        <v>124</v>
      </c>
      <c r="W534" s="15" t="s">
        <v>124</v>
      </c>
      <c r="X534" s="15" t="s">
        <v>124</v>
      </c>
      <c r="Y534" s="17">
        <f>MEDIAN(X534:X537)</f>
        <v>5</v>
      </c>
      <c r="Z534" s="17"/>
      <c r="AA534" s="17" t="s">
        <v>124</v>
      </c>
      <c r="AB534" s="17" t="s">
        <v>124</v>
      </c>
      <c r="AC534" s="17" t="s">
        <v>124</v>
      </c>
      <c r="AD534" s="17">
        <f>MEDIAN(AC534:AC537)</f>
        <v>4</v>
      </c>
      <c r="AE534" s="17"/>
      <c r="AF534" s="17" t="s">
        <v>124</v>
      </c>
      <c r="AG534" s="17" t="s">
        <v>124</v>
      </c>
      <c r="AH534" s="18" t="s">
        <v>124</v>
      </c>
      <c r="AI534" s="17">
        <f>MEDIAN(AH534:AH537)</f>
        <v>0</v>
      </c>
      <c r="AJ534" s="17"/>
      <c r="AK534" s="17" t="s">
        <v>124</v>
      </c>
      <c r="AL534" s="17" t="s">
        <v>124</v>
      </c>
      <c r="AM534" s="18" t="s">
        <v>124</v>
      </c>
      <c r="AN534" s="17">
        <f>MEDIAN(AM534:AM537)</f>
        <v>0</v>
      </c>
      <c r="AO534" s="17"/>
      <c r="AP534" s="17">
        <v>0</v>
      </c>
      <c r="AQ534" s="17">
        <v>0</v>
      </c>
      <c r="AR534" s="17">
        <f>SUM(AP534:AQ534)</f>
        <v>0</v>
      </c>
      <c r="AS534" s="17">
        <f>MEDIAN(AR534:AR537)</f>
        <v>0</v>
      </c>
      <c r="AT534" s="17"/>
      <c r="AU534" s="17">
        <v>0</v>
      </c>
      <c r="AV534" s="17">
        <v>0</v>
      </c>
      <c r="AW534" s="17">
        <f>SUM(AU534:AV534)</f>
        <v>0</v>
      </c>
      <c r="AX534" s="17">
        <f>MEDIAN(AW534:AW537)</f>
        <v>0</v>
      </c>
      <c r="AY534" s="15"/>
      <c r="AZ534" s="15">
        <v>3</v>
      </c>
      <c r="BA534" s="15">
        <v>5</v>
      </c>
      <c r="BB534" s="15">
        <f>SUM(AZ534:BA534)</f>
        <v>8</v>
      </c>
      <c r="BC534" s="15">
        <f>MEDIAN(BB534:BB537)</f>
        <v>8</v>
      </c>
      <c r="BD534" s="15"/>
      <c r="BE534" s="15">
        <v>0</v>
      </c>
      <c r="BF534" s="15">
        <v>0</v>
      </c>
      <c r="BG534" s="15">
        <f>SUM(BE534:BF534)</f>
        <v>0</v>
      </c>
      <c r="BH534" s="15">
        <f>MEDIAN(BG534:BG537)</f>
        <v>0</v>
      </c>
      <c r="BI534" s="15"/>
      <c r="BJ534" s="15">
        <v>0</v>
      </c>
      <c r="BK534" s="15">
        <v>0</v>
      </c>
      <c r="BL534" s="15">
        <f>SUM(BJ534:BK534)</f>
        <v>0</v>
      </c>
      <c r="BM534" s="15">
        <f>MEDIAN(BL534:BL537)</f>
        <v>0</v>
      </c>
      <c r="BN534" s="15"/>
      <c r="BO534" s="15">
        <v>3</v>
      </c>
      <c r="BP534" s="15">
        <v>5</v>
      </c>
      <c r="BQ534" s="15">
        <f>SUM(BO534:BP534)</f>
        <v>8</v>
      </c>
      <c r="BR534" s="15">
        <f>MEDIAN(BQ534:BQ537)</f>
        <v>8</v>
      </c>
      <c r="BS534" s="15"/>
      <c r="BT534" s="15">
        <v>3</v>
      </c>
      <c r="BU534" s="15">
        <v>5</v>
      </c>
      <c r="BV534" s="19">
        <f>SUM(BT534:BU534)</f>
        <v>8</v>
      </c>
      <c r="BW534" s="15">
        <f>MEDIAN(BV534:BV537)</f>
        <v>8</v>
      </c>
      <c r="BX534" s="15"/>
      <c r="BY534" s="27">
        <v>0</v>
      </c>
      <c r="BZ534" s="27">
        <v>0</v>
      </c>
      <c r="CA534" s="15">
        <f>SUM(BY534:BZ534)</f>
        <v>0</v>
      </c>
      <c r="CB534" s="15">
        <f>MEDIAN(CA534:CA537)</f>
        <v>0</v>
      </c>
      <c r="CC534" s="20"/>
      <c r="CD534" s="24">
        <v>0</v>
      </c>
      <c r="CE534" s="24">
        <v>0</v>
      </c>
      <c r="CF534" s="24">
        <f t="shared" ref="CF534:CF573" si="364">SUM(CD534:CE534)</f>
        <v>0</v>
      </c>
      <c r="CG534" s="24">
        <f>MEDIAN(CF534:CF537)</f>
        <v>0</v>
      </c>
      <c r="CI534" s="25">
        <v>0</v>
      </c>
      <c r="CJ534" s="25">
        <v>0</v>
      </c>
      <c r="CK534" s="24">
        <f t="shared" si="363"/>
        <v>0</v>
      </c>
      <c r="CL534" s="24">
        <f>MEDIAN(CK534:CK537)</f>
        <v>0</v>
      </c>
      <c r="CN534" s="24">
        <v>2</v>
      </c>
      <c r="CO534" s="24">
        <v>3</v>
      </c>
      <c r="CP534" s="24">
        <f t="shared" si="347"/>
        <v>5</v>
      </c>
      <c r="CQ534" s="24">
        <f>MEDIAN(CP534:CP537)</f>
        <v>2</v>
      </c>
      <c r="CR534" t="s">
        <v>257</v>
      </c>
    </row>
    <row r="535" spans="1:96" hidden="1">
      <c r="A535" s="15">
        <v>147</v>
      </c>
      <c r="B535" s="22" t="s">
        <v>231</v>
      </c>
      <c r="D535" s="16">
        <v>286</v>
      </c>
      <c r="F535" s="16">
        <v>96</v>
      </c>
      <c r="G535" s="15">
        <v>3</v>
      </c>
      <c r="H535" s="15">
        <v>5</v>
      </c>
      <c r="I535" s="15">
        <f>SUM(G535:H535)</f>
        <v>8</v>
      </c>
      <c r="J535" s="15"/>
      <c r="K535" s="15"/>
      <c r="L535" s="15">
        <v>2</v>
      </c>
      <c r="M535" s="15">
        <v>5</v>
      </c>
      <c r="N535" s="15">
        <f>SUM(L535:M535)</f>
        <v>7</v>
      </c>
      <c r="O535" s="15"/>
      <c r="P535" s="15"/>
      <c r="Q535" s="15">
        <v>0</v>
      </c>
      <c r="R535" s="15">
        <v>0</v>
      </c>
      <c r="S535" s="15">
        <f>SUM(Q535:R535)</f>
        <v>0</v>
      </c>
      <c r="T535" s="15"/>
      <c r="U535" s="15"/>
      <c r="V535" s="15">
        <v>3</v>
      </c>
      <c r="W535" s="15">
        <v>4</v>
      </c>
      <c r="X535" s="15">
        <f>SUM(V535:W535)</f>
        <v>7</v>
      </c>
      <c r="Y535" s="17"/>
      <c r="Z535" s="17"/>
      <c r="AA535" s="17">
        <v>1</v>
      </c>
      <c r="AB535" s="17">
        <v>3</v>
      </c>
      <c r="AC535" s="17">
        <f>SUM(AA535:AB535)</f>
        <v>4</v>
      </c>
      <c r="AD535" s="17"/>
      <c r="AE535" s="17"/>
      <c r="AF535" s="17">
        <v>0</v>
      </c>
      <c r="AG535" s="17">
        <v>0</v>
      </c>
      <c r="AH535" s="17">
        <f>SUM(AF535:AG535)</f>
        <v>0</v>
      </c>
      <c r="AI535" s="17"/>
      <c r="AJ535" s="17"/>
      <c r="AK535" s="17">
        <v>0</v>
      </c>
      <c r="AL535" s="17">
        <v>0</v>
      </c>
      <c r="AM535" s="17">
        <f>SUM(AK535:AL535)</f>
        <v>0</v>
      </c>
      <c r="AN535" s="17"/>
      <c r="AO535" s="17"/>
      <c r="AP535" s="17">
        <v>0</v>
      </c>
      <c r="AQ535" s="17">
        <v>0</v>
      </c>
      <c r="AR535" s="17">
        <f>SUM(AP535:AQ535)</f>
        <v>0</v>
      </c>
      <c r="AS535" s="17"/>
      <c r="AT535" s="17"/>
      <c r="AU535" s="17">
        <v>0</v>
      </c>
      <c r="AV535" s="17">
        <v>0</v>
      </c>
      <c r="AW535" s="17">
        <f>SUM(AU535:AV535)</f>
        <v>0</v>
      </c>
      <c r="AX535" s="17"/>
      <c r="AY535" s="15"/>
      <c r="AZ535" s="15">
        <v>3</v>
      </c>
      <c r="BA535" s="15">
        <v>5</v>
      </c>
      <c r="BB535" s="15">
        <f>SUM(AZ535:BA535)</f>
        <v>8</v>
      </c>
      <c r="BC535" s="15"/>
      <c r="BD535" s="15"/>
      <c r="BE535" s="15">
        <v>0</v>
      </c>
      <c r="BF535" s="15">
        <v>0</v>
      </c>
      <c r="BG535" s="15">
        <f>SUM(BE535:BF535)</f>
        <v>0</v>
      </c>
      <c r="BH535" s="15"/>
      <c r="BI535" s="15"/>
      <c r="BJ535" s="15">
        <v>0</v>
      </c>
      <c r="BK535" s="15">
        <v>0</v>
      </c>
      <c r="BL535" s="15">
        <f>SUM(BJ535:BK535)</f>
        <v>0</v>
      </c>
      <c r="BM535" s="15"/>
      <c r="BN535" s="15"/>
      <c r="BO535" s="15">
        <v>3</v>
      </c>
      <c r="BP535" s="15">
        <v>5</v>
      </c>
      <c r="BQ535" s="15">
        <f>SUM(BO535:BP535)</f>
        <v>8</v>
      </c>
      <c r="BR535" s="15"/>
      <c r="BS535" s="15"/>
      <c r="BT535" s="15">
        <v>3</v>
      </c>
      <c r="BU535" s="15">
        <v>4</v>
      </c>
      <c r="BV535" s="19">
        <f>SUM(BT535:BU535)</f>
        <v>7</v>
      </c>
      <c r="BW535" s="15"/>
      <c r="BX535" s="15"/>
      <c r="BY535" s="27">
        <v>0</v>
      </c>
      <c r="BZ535" s="27">
        <v>0</v>
      </c>
      <c r="CA535" s="15">
        <f>SUM(BY535:BZ535)</f>
        <v>0</v>
      </c>
      <c r="CB535" s="15"/>
      <c r="CC535" s="20"/>
      <c r="CD535" s="24">
        <v>0</v>
      </c>
      <c r="CE535" s="24">
        <v>0</v>
      </c>
      <c r="CF535" s="24">
        <f t="shared" si="364"/>
        <v>0</v>
      </c>
      <c r="CI535" s="25">
        <v>0</v>
      </c>
      <c r="CJ535" s="25">
        <v>0</v>
      </c>
      <c r="CK535" s="24">
        <f t="shared" si="363"/>
        <v>0</v>
      </c>
      <c r="CN535" s="24">
        <v>1</v>
      </c>
      <c r="CO535" s="24">
        <v>1</v>
      </c>
      <c r="CP535" s="24">
        <f t="shared" si="347"/>
        <v>2</v>
      </c>
      <c r="CR535" t="s">
        <v>257</v>
      </c>
    </row>
    <row r="536" spans="1:96" hidden="1">
      <c r="A536" s="15">
        <v>147</v>
      </c>
      <c r="B536" s="22" t="s">
        <v>231</v>
      </c>
      <c r="D536" s="16">
        <v>304</v>
      </c>
      <c r="F536" s="16">
        <v>96</v>
      </c>
      <c r="G536" s="15">
        <v>3</v>
      </c>
      <c r="H536" s="15">
        <v>5</v>
      </c>
      <c r="I536" s="15">
        <f>SUM(G536:H536)</f>
        <v>8</v>
      </c>
      <c r="J536" s="15"/>
      <c r="K536" s="15"/>
      <c r="L536" s="15">
        <v>3</v>
      </c>
      <c r="M536" s="15">
        <v>5</v>
      </c>
      <c r="N536" s="15">
        <f>SUM(L536:M536)</f>
        <v>8</v>
      </c>
      <c r="O536" s="15"/>
      <c r="P536" s="15"/>
      <c r="Q536" s="15">
        <v>0</v>
      </c>
      <c r="R536" s="15">
        <v>0</v>
      </c>
      <c r="S536" s="15">
        <f>SUM(Q536:R536)</f>
        <v>0</v>
      </c>
      <c r="T536" s="15"/>
      <c r="U536" s="15"/>
      <c r="V536" s="15">
        <v>3</v>
      </c>
      <c r="W536" s="15">
        <v>2</v>
      </c>
      <c r="X536" s="15">
        <f>SUM(V536:W536)</f>
        <v>5</v>
      </c>
      <c r="Y536" s="17"/>
      <c r="Z536" s="17"/>
      <c r="AA536" s="17">
        <v>1</v>
      </c>
      <c r="AB536" s="17">
        <v>3</v>
      </c>
      <c r="AC536" s="17">
        <f>SUM(AA536:AB536)</f>
        <v>4</v>
      </c>
      <c r="AD536" s="17"/>
      <c r="AE536" s="17"/>
      <c r="AF536" s="17">
        <v>0</v>
      </c>
      <c r="AG536" s="17">
        <v>0</v>
      </c>
      <c r="AH536" s="17">
        <f>SUM(AF536:AG536)</f>
        <v>0</v>
      </c>
      <c r="AI536" s="17"/>
      <c r="AJ536" s="17"/>
      <c r="AK536" s="17">
        <v>0</v>
      </c>
      <c r="AL536" s="17">
        <v>0</v>
      </c>
      <c r="AM536" s="17">
        <f>SUM(AK536:AL536)</f>
        <v>0</v>
      </c>
      <c r="AN536" s="17"/>
      <c r="AO536" s="17"/>
      <c r="AP536" s="17">
        <v>0</v>
      </c>
      <c r="AQ536" s="17">
        <v>0</v>
      </c>
      <c r="AR536" s="17">
        <f>SUM(AP536:AQ536)</f>
        <v>0</v>
      </c>
      <c r="AS536" s="17"/>
      <c r="AT536" s="17"/>
      <c r="AU536" s="17">
        <v>0</v>
      </c>
      <c r="AV536" s="17">
        <v>0</v>
      </c>
      <c r="AW536" s="17">
        <f>SUM(AU536:AV536)</f>
        <v>0</v>
      </c>
      <c r="AX536" s="17"/>
      <c r="AY536" s="15"/>
      <c r="AZ536" s="15">
        <v>3</v>
      </c>
      <c r="BA536" s="15">
        <v>5</v>
      </c>
      <c r="BB536" s="15">
        <f>SUM(AZ536:BA536)</f>
        <v>8</v>
      </c>
      <c r="BC536" s="15"/>
      <c r="BD536" s="15"/>
      <c r="BE536" s="15">
        <v>0</v>
      </c>
      <c r="BF536" s="15">
        <v>0</v>
      </c>
      <c r="BG536" s="15">
        <f>SUM(BE536:BF536)</f>
        <v>0</v>
      </c>
      <c r="BH536" s="15"/>
      <c r="BI536" s="15"/>
      <c r="BJ536" s="15">
        <v>0</v>
      </c>
      <c r="BK536" s="15">
        <v>0</v>
      </c>
      <c r="BL536" s="15">
        <f>SUM(BJ536:BK536)</f>
        <v>0</v>
      </c>
      <c r="BM536" s="15"/>
      <c r="BN536" s="15"/>
      <c r="BO536" s="15">
        <v>3</v>
      </c>
      <c r="BP536" s="15">
        <v>5</v>
      </c>
      <c r="BQ536" s="15">
        <f>SUM(BO536:BP536)</f>
        <v>8</v>
      </c>
      <c r="BR536" s="15"/>
      <c r="BS536" s="15"/>
      <c r="BT536" s="15">
        <v>3</v>
      </c>
      <c r="BU536" s="15">
        <v>5</v>
      </c>
      <c r="BV536" s="19">
        <f>SUM(BT536:BU536)</f>
        <v>8</v>
      </c>
      <c r="BW536" s="15"/>
      <c r="BX536" s="15"/>
      <c r="BY536" s="27" t="s">
        <v>124</v>
      </c>
      <c r="BZ536" s="27" t="s">
        <v>124</v>
      </c>
      <c r="CA536" s="19" t="s">
        <v>124</v>
      </c>
      <c r="CB536" s="15"/>
      <c r="CC536" s="20"/>
      <c r="CD536" s="15" t="s">
        <v>124</v>
      </c>
      <c r="CE536" s="15" t="s">
        <v>124</v>
      </c>
      <c r="CF536" s="15" t="s">
        <v>124</v>
      </c>
      <c r="CI536" s="25" t="s">
        <v>124</v>
      </c>
      <c r="CJ536" s="25" t="s">
        <v>124</v>
      </c>
      <c r="CK536" s="25" t="s">
        <v>124</v>
      </c>
      <c r="CN536" s="25" t="s">
        <v>124</v>
      </c>
      <c r="CO536" s="25" t="s">
        <v>124</v>
      </c>
      <c r="CP536" s="25" t="s">
        <v>124</v>
      </c>
      <c r="CR536" t="s">
        <v>257</v>
      </c>
    </row>
    <row r="537" spans="1:96" hidden="1">
      <c r="A537" s="15">
        <v>147</v>
      </c>
      <c r="B537" s="22" t="s">
        <v>231</v>
      </c>
      <c r="D537" s="16">
        <v>310</v>
      </c>
      <c r="F537" s="16">
        <v>96</v>
      </c>
      <c r="G537" s="15">
        <v>3</v>
      </c>
      <c r="H537" s="15">
        <v>5</v>
      </c>
      <c r="I537" s="15">
        <f>SUM(G537:H537)</f>
        <v>8</v>
      </c>
      <c r="J537" s="15"/>
      <c r="K537" s="15"/>
      <c r="L537" s="15">
        <v>2</v>
      </c>
      <c r="M537" s="15">
        <v>5</v>
      </c>
      <c r="N537" s="15">
        <f>SUM(L537:M537)</f>
        <v>7</v>
      </c>
      <c r="O537" s="15"/>
      <c r="P537" s="15"/>
      <c r="Q537" s="15">
        <v>0</v>
      </c>
      <c r="R537" s="15">
        <v>0</v>
      </c>
      <c r="S537" s="15">
        <f>SUM(Q537:R537)</f>
        <v>0</v>
      </c>
      <c r="T537" s="15"/>
      <c r="U537" s="15"/>
      <c r="V537" s="15">
        <v>3</v>
      </c>
      <c r="W537" s="15">
        <v>2</v>
      </c>
      <c r="X537" s="15">
        <f>SUM(V537:W537)</f>
        <v>5</v>
      </c>
      <c r="Y537" s="17"/>
      <c r="Z537" s="17"/>
      <c r="AA537" s="17">
        <v>1</v>
      </c>
      <c r="AB537" s="17">
        <v>4</v>
      </c>
      <c r="AC537" s="17">
        <f>SUM(AA537:AB537)</f>
        <v>5</v>
      </c>
      <c r="AD537" s="17"/>
      <c r="AE537" s="17"/>
      <c r="AF537" s="17">
        <v>0</v>
      </c>
      <c r="AG537" s="17">
        <v>0</v>
      </c>
      <c r="AH537" s="17">
        <f>SUM(AF537:AG537)</f>
        <v>0</v>
      </c>
      <c r="AI537" s="17"/>
      <c r="AJ537" s="17"/>
      <c r="AK537" s="17">
        <v>0</v>
      </c>
      <c r="AL537" s="17">
        <v>0</v>
      </c>
      <c r="AM537" s="17">
        <f>SUM(AK537:AL537)</f>
        <v>0</v>
      </c>
      <c r="AN537" s="17"/>
      <c r="AO537" s="17"/>
      <c r="AP537" s="17">
        <v>0</v>
      </c>
      <c r="AQ537" s="17">
        <v>0</v>
      </c>
      <c r="AR537" s="17">
        <f>SUM(AP537:AQ537)</f>
        <v>0</v>
      </c>
      <c r="AS537" s="17"/>
      <c r="AT537" s="17"/>
      <c r="AU537" s="17">
        <v>0</v>
      </c>
      <c r="AV537" s="17">
        <v>0</v>
      </c>
      <c r="AW537" s="17">
        <f>SUM(AU537:AV537)</f>
        <v>0</v>
      </c>
      <c r="AX537" s="17"/>
      <c r="AY537" s="15"/>
      <c r="AZ537" s="15">
        <v>3</v>
      </c>
      <c r="BA537" s="15">
        <v>5</v>
      </c>
      <c r="BB537" s="15">
        <f>SUM(AZ537:BA537)</f>
        <v>8</v>
      </c>
      <c r="BC537" s="15"/>
      <c r="BD537" s="15"/>
      <c r="BE537" s="15">
        <v>0</v>
      </c>
      <c r="BF537" s="15">
        <v>0</v>
      </c>
      <c r="BG537" s="15">
        <f>SUM(BE537:BF537)</f>
        <v>0</v>
      </c>
      <c r="BH537" s="15"/>
      <c r="BI537" s="15"/>
      <c r="BJ537" s="15">
        <v>0</v>
      </c>
      <c r="BK537" s="15">
        <v>0</v>
      </c>
      <c r="BL537" s="15">
        <f>SUM(BJ537:BK537)</f>
        <v>0</v>
      </c>
      <c r="BM537" s="15"/>
      <c r="BN537" s="15"/>
      <c r="BO537" s="15">
        <v>3</v>
      </c>
      <c r="BP537" s="15">
        <v>5</v>
      </c>
      <c r="BQ537" s="15">
        <f>SUM(BO537:BP537)</f>
        <v>8</v>
      </c>
      <c r="BR537" s="15"/>
      <c r="BS537" s="15"/>
      <c r="BT537" s="15">
        <v>3</v>
      </c>
      <c r="BU537" s="15">
        <v>5</v>
      </c>
      <c r="BV537" s="19">
        <f>SUM(BT537:BU537)</f>
        <v>8</v>
      </c>
      <c r="BW537" s="15"/>
      <c r="BX537" s="15"/>
      <c r="BY537" s="27">
        <v>0</v>
      </c>
      <c r="BZ537" s="27">
        <v>0</v>
      </c>
      <c r="CA537" s="15">
        <f>SUM(BY537:BZ537)</f>
        <v>0</v>
      </c>
      <c r="CB537" s="15"/>
      <c r="CC537" s="20"/>
      <c r="CD537" s="24">
        <v>0</v>
      </c>
      <c r="CE537" s="24">
        <v>0</v>
      </c>
      <c r="CF537" s="24">
        <f t="shared" si="364"/>
        <v>0</v>
      </c>
      <c r="CI537" s="24">
        <v>0</v>
      </c>
      <c r="CJ537" s="24">
        <v>0</v>
      </c>
      <c r="CK537" s="24">
        <f t="shared" si="363"/>
        <v>0</v>
      </c>
      <c r="CN537" s="24">
        <v>0</v>
      </c>
      <c r="CO537" s="24">
        <v>0</v>
      </c>
      <c r="CP537" s="24">
        <f t="shared" si="347"/>
        <v>0</v>
      </c>
      <c r="CR537" t="s">
        <v>257</v>
      </c>
    </row>
    <row r="538" spans="1:96">
      <c r="A538" s="15">
        <v>149</v>
      </c>
      <c r="B538" s="22" t="s">
        <v>232</v>
      </c>
      <c r="D538" s="16">
        <v>279</v>
      </c>
      <c r="F538" s="16">
        <v>97</v>
      </c>
      <c r="G538" s="15" t="s">
        <v>124</v>
      </c>
      <c r="H538" s="15" t="s">
        <v>124</v>
      </c>
      <c r="I538" s="15">
        <f>SUM(G538:H538)</f>
        <v>0</v>
      </c>
      <c r="J538" s="15">
        <f>MEDIAN(I538:I541)</f>
        <v>0</v>
      </c>
      <c r="K538" s="15"/>
      <c r="L538" s="15" t="s">
        <v>124</v>
      </c>
      <c r="M538" s="15" t="s">
        <v>124</v>
      </c>
      <c r="N538" s="15" t="s">
        <v>124</v>
      </c>
      <c r="O538" s="15">
        <f>MEDIAN(N538:N541)</f>
        <v>0</v>
      </c>
      <c r="P538" s="15"/>
      <c r="Q538" s="15" t="s">
        <v>124</v>
      </c>
      <c r="R538" s="15" t="s">
        <v>124</v>
      </c>
      <c r="S538" s="15" t="s">
        <v>124</v>
      </c>
      <c r="T538" s="15">
        <f>MEDIAN(S538:S541)</f>
        <v>0</v>
      </c>
      <c r="U538" s="15"/>
      <c r="V538" s="15" t="s">
        <v>124</v>
      </c>
      <c r="W538" s="15" t="s">
        <v>124</v>
      </c>
      <c r="X538" s="15" t="s">
        <v>124</v>
      </c>
      <c r="Y538" s="17">
        <f>MEDIAN(X538:X541)</f>
        <v>0</v>
      </c>
      <c r="Z538" s="17"/>
      <c r="AA538" s="17" t="s">
        <v>124</v>
      </c>
      <c r="AB538" s="17" t="s">
        <v>124</v>
      </c>
      <c r="AC538" s="17" t="s">
        <v>124</v>
      </c>
      <c r="AD538" s="17">
        <f>MEDIAN(AC538:AC541)</f>
        <v>0</v>
      </c>
      <c r="AE538" s="17"/>
      <c r="AF538" s="17" t="s">
        <v>124</v>
      </c>
      <c r="AG538" s="17" t="s">
        <v>124</v>
      </c>
      <c r="AH538" s="18" t="s">
        <v>124</v>
      </c>
      <c r="AI538" s="17">
        <f>MEDIAN(AH538:AH541)</f>
        <v>0</v>
      </c>
      <c r="AJ538" s="17"/>
      <c r="AK538" s="17" t="s">
        <v>124</v>
      </c>
      <c r="AL538" s="17" t="s">
        <v>124</v>
      </c>
      <c r="AM538" s="18" t="s">
        <v>124</v>
      </c>
      <c r="AN538" s="17">
        <f>MEDIAN(AM538:AM541)</f>
        <v>0</v>
      </c>
      <c r="AO538" s="17"/>
      <c r="AP538" s="17" t="s">
        <v>124</v>
      </c>
      <c r="AQ538" s="17" t="s">
        <v>124</v>
      </c>
      <c r="AR538" s="18" t="s">
        <v>124</v>
      </c>
      <c r="AS538" s="17">
        <f>MEDIAN(AR538:AR541)</f>
        <v>0</v>
      </c>
      <c r="AT538" s="17"/>
      <c r="AU538" s="17" t="s">
        <v>124</v>
      </c>
      <c r="AV538" s="17" t="s">
        <v>124</v>
      </c>
      <c r="AW538" s="18" t="s">
        <v>124</v>
      </c>
      <c r="AX538" s="17">
        <f>MEDIAN(AW538:AW541)</f>
        <v>0</v>
      </c>
      <c r="AY538" s="15"/>
      <c r="AZ538" s="15" t="s">
        <v>124</v>
      </c>
      <c r="BA538" s="15" t="s">
        <v>124</v>
      </c>
      <c r="BB538" s="19" t="s">
        <v>124</v>
      </c>
      <c r="BC538" s="15">
        <f>MEDIAN(BB538:BB541)</f>
        <v>0</v>
      </c>
      <c r="BD538" s="15"/>
      <c r="BE538" s="15" t="s">
        <v>124</v>
      </c>
      <c r="BF538" s="15" t="s">
        <v>124</v>
      </c>
      <c r="BG538" s="19" t="s">
        <v>124</v>
      </c>
      <c r="BH538" s="15">
        <f>MEDIAN(BG538:BG541)</f>
        <v>0</v>
      </c>
      <c r="BI538" s="15"/>
      <c r="BJ538" s="15" t="s">
        <v>124</v>
      </c>
      <c r="BK538" s="15" t="s">
        <v>124</v>
      </c>
      <c r="BL538" s="19" t="s">
        <v>124</v>
      </c>
      <c r="BM538" s="15">
        <f>MEDIAN(BL538:BL541)</f>
        <v>0</v>
      </c>
      <c r="BN538" s="15"/>
      <c r="BO538" s="15" t="s">
        <v>124</v>
      </c>
      <c r="BP538" s="15" t="s">
        <v>124</v>
      </c>
      <c r="BQ538" s="19" t="s">
        <v>124</v>
      </c>
      <c r="BR538" s="15">
        <f>MEDIAN(BQ538:BQ541)</f>
        <v>8</v>
      </c>
      <c r="BS538" s="15"/>
      <c r="BT538" s="15" t="s">
        <v>124</v>
      </c>
      <c r="BU538" s="15" t="s">
        <v>124</v>
      </c>
      <c r="BV538" s="19" t="s">
        <v>124</v>
      </c>
      <c r="BW538" s="15">
        <f>MEDIAN(BV538:BV541)</f>
        <v>8</v>
      </c>
      <c r="BX538" s="15"/>
      <c r="BY538" s="27">
        <v>0</v>
      </c>
      <c r="BZ538" s="27">
        <v>0</v>
      </c>
      <c r="CA538" s="15">
        <f>SUM(BY538:BZ538)</f>
        <v>0</v>
      </c>
      <c r="CB538" s="15">
        <f>MEDIAN(CA538:CA541)</f>
        <v>0</v>
      </c>
      <c r="CC538" s="20"/>
      <c r="CD538" s="24">
        <v>0</v>
      </c>
      <c r="CE538" s="24">
        <v>0</v>
      </c>
      <c r="CF538" s="24">
        <f t="shared" si="364"/>
        <v>0</v>
      </c>
      <c r="CG538" s="24">
        <f>MEDIAN(CF538:CF541)</f>
        <v>0</v>
      </c>
      <c r="CI538" s="25">
        <v>0</v>
      </c>
      <c r="CJ538" s="25">
        <v>0</v>
      </c>
      <c r="CK538" s="24">
        <f t="shared" si="363"/>
        <v>0</v>
      </c>
      <c r="CL538" s="24">
        <f>MEDIAN(CK538:CK541)</f>
        <v>0</v>
      </c>
      <c r="CN538" s="25" t="s">
        <v>124</v>
      </c>
      <c r="CO538" s="25" t="s">
        <v>124</v>
      </c>
      <c r="CP538" s="25" t="s">
        <v>124</v>
      </c>
      <c r="CQ538" s="24">
        <f>MEDIAN(CP538:CP541)</f>
        <v>0</v>
      </c>
      <c r="CR538" t="s">
        <v>257</v>
      </c>
    </row>
    <row r="539" spans="1:96" hidden="1">
      <c r="A539" s="15">
        <v>149</v>
      </c>
      <c r="B539" s="22" t="s">
        <v>232</v>
      </c>
      <c r="D539" s="16">
        <v>285</v>
      </c>
      <c r="F539" s="16">
        <v>97</v>
      </c>
      <c r="G539" s="15">
        <v>0</v>
      </c>
      <c r="H539" s="15">
        <v>0</v>
      </c>
      <c r="I539" s="15">
        <f>SUM(G539:H539)</f>
        <v>0</v>
      </c>
      <c r="J539" s="15"/>
      <c r="K539" s="15"/>
      <c r="L539" s="15">
        <v>0</v>
      </c>
      <c r="M539" s="15">
        <v>0</v>
      </c>
      <c r="N539" s="15">
        <f>SUM(L539:M539)</f>
        <v>0</v>
      </c>
      <c r="O539" s="15"/>
      <c r="P539" s="15"/>
      <c r="Q539" s="15">
        <v>0</v>
      </c>
      <c r="R539" s="15">
        <v>0</v>
      </c>
      <c r="S539" s="15">
        <f>SUM(Q539:R539)</f>
        <v>0</v>
      </c>
      <c r="T539" s="15"/>
      <c r="U539" s="15"/>
      <c r="V539" s="15">
        <v>0</v>
      </c>
      <c r="W539" s="15">
        <v>0</v>
      </c>
      <c r="X539" s="15">
        <f>SUM(V539:W539)</f>
        <v>0</v>
      </c>
      <c r="Y539" s="17"/>
      <c r="Z539" s="17"/>
      <c r="AA539" s="17">
        <v>0</v>
      </c>
      <c r="AB539" s="17">
        <v>0</v>
      </c>
      <c r="AC539" s="17">
        <f>SUM(AA539:AB539)</f>
        <v>0</v>
      </c>
      <c r="AD539" s="17"/>
      <c r="AE539" s="17"/>
      <c r="AF539" s="17">
        <v>0</v>
      </c>
      <c r="AG539" s="17">
        <v>0</v>
      </c>
      <c r="AH539" s="17">
        <f>SUM(AF539:AG539)</f>
        <v>0</v>
      </c>
      <c r="AI539" s="17"/>
      <c r="AJ539" s="17"/>
      <c r="AK539" s="17">
        <v>0</v>
      </c>
      <c r="AL539" s="17">
        <v>0</v>
      </c>
      <c r="AM539" s="17">
        <f>SUM(AK539:AL539)</f>
        <v>0</v>
      </c>
      <c r="AN539" s="17"/>
      <c r="AO539" s="17"/>
      <c r="AP539" s="17">
        <v>0</v>
      </c>
      <c r="AQ539" s="17">
        <v>0</v>
      </c>
      <c r="AR539" s="17">
        <f>SUM(AP539:AQ539)</f>
        <v>0</v>
      </c>
      <c r="AS539" s="17"/>
      <c r="AT539" s="17"/>
      <c r="AU539" s="17">
        <v>0</v>
      </c>
      <c r="AV539" s="17">
        <v>0</v>
      </c>
      <c r="AW539" s="17">
        <f>SUM(AU539:AV539)</f>
        <v>0</v>
      </c>
      <c r="AX539" s="17"/>
      <c r="AY539" s="15"/>
      <c r="AZ539" s="15">
        <v>0</v>
      </c>
      <c r="BA539" s="15">
        <v>0</v>
      </c>
      <c r="BB539" s="15">
        <f>SUM(AZ539:BA539)</f>
        <v>0</v>
      </c>
      <c r="BC539" s="15"/>
      <c r="BD539" s="15"/>
      <c r="BE539" s="15">
        <v>0</v>
      </c>
      <c r="BF539" s="15">
        <v>0</v>
      </c>
      <c r="BG539" s="15">
        <f>SUM(BE539:BF539)</f>
        <v>0</v>
      </c>
      <c r="BH539" s="15"/>
      <c r="BI539" s="15"/>
      <c r="BJ539" s="15">
        <v>0</v>
      </c>
      <c r="BK539" s="15">
        <v>0</v>
      </c>
      <c r="BL539" s="15">
        <f>SUM(BJ539:BK539)</f>
        <v>0</v>
      </c>
      <c r="BM539" s="15"/>
      <c r="BN539" s="15"/>
      <c r="BO539" s="15">
        <v>3</v>
      </c>
      <c r="BP539" s="15">
        <v>5</v>
      </c>
      <c r="BQ539" s="15">
        <f>SUM(BO539:BP539)</f>
        <v>8</v>
      </c>
      <c r="BR539" s="15"/>
      <c r="BS539" s="15"/>
      <c r="BT539" s="15">
        <v>3</v>
      </c>
      <c r="BU539" s="15">
        <v>5</v>
      </c>
      <c r="BV539" s="19">
        <f>SUM(BT539:BU539)</f>
        <v>8</v>
      </c>
      <c r="BW539" s="15"/>
      <c r="BX539" s="15"/>
      <c r="BY539" s="27">
        <v>0</v>
      </c>
      <c r="BZ539" s="27">
        <v>0</v>
      </c>
      <c r="CA539" s="15">
        <f>SUM(BY539:BZ539)</f>
        <v>0</v>
      </c>
      <c r="CB539" s="15"/>
      <c r="CC539" s="20"/>
      <c r="CD539" s="24">
        <v>0</v>
      </c>
      <c r="CE539" s="24">
        <v>0</v>
      </c>
      <c r="CF539" s="24">
        <f t="shared" si="364"/>
        <v>0</v>
      </c>
      <c r="CI539" s="25">
        <v>0</v>
      </c>
      <c r="CJ539" s="25">
        <v>0</v>
      </c>
      <c r="CK539" s="24">
        <f t="shared" si="363"/>
        <v>0</v>
      </c>
      <c r="CN539" s="24">
        <v>0</v>
      </c>
      <c r="CO539" s="24">
        <v>0</v>
      </c>
      <c r="CP539" s="24">
        <f t="shared" si="347"/>
        <v>0</v>
      </c>
      <c r="CR539" t="s">
        <v>257</v>
      </c>
    </row>
    <row r="540" spans="1:96" hidden="1">
      <c r="A540" s="15">
        <v>149</v>
      </c>
      <c r="B540" s="22" t="s">
        <v>232</v>
      </c>
      <c r="D540" s="16">
        <v>303</v>
      </c>
      <c r="F540" s="16">
        <v>97</v>
      </c>
      <c r="G540" s="15" t="s">
        <v>124</v>
      </c>
      <c r="H540" s="15" t="s">
        <v>124</v>
      </c>
      <c r="I540" s="15" t="s">
        <v>124</v>
      </c>
      <c r="J540" s="15"/>
      <c r="K540" s="15"/>
      <c r="L540" s="15" t="s">
        <v>124</v>
      </c>
      <c r="M540" s="15" t="s">
        <v>124</v>
      </c>
      <c r="N540" s="15" t="s">
        <v>124</v>
      </c>
      <c r="O540" s="15"/>
      <c r="P540" s="15"/>
      <c r="Q540" s="15" t="s">
        <v>124</v>
      </c>
      <c r="R540" s="15" t="s">
        <v>124</v>
      </c>
      <c r="S540" s="15" t="s">
        <v>124</v>
      </c>
      <c r="T540" s="15"/>
      <c r="U540" s="15"/>
      <c r="V540" s="15" t="s">
        <v>124</v>
      </c>
      <c r="W540" s="15" t="s">
        <v>124</v>
      </c>
      <c r="X540" s="15" t="s">
        <v>124</v>
      </c>
      <c r="Y540" s="17"/>
      <c r="Z540" s="17"/>
      <c r="AA540" s="17" t="s">
        <v>124</v>
      </c>
      <c r="AB540" s="17" t="s">
        <v>124</v>
      </c>
      <c r="AC540" s="17" t="s">
        <v>124</v>
      </c>
      <c r="AD540" s="17"/>
      <c r="AE540" s="17"/>
      <c r="AF540" s="17" t="s">
        <v>124</v>
      </c>
      <c r="AG540" s="17" t="s">
        <v>124</v>
      </c>
      <c r="AH540" s="18" t="s">
        <v>124</v>
      </c>
      <c r="AI540" s="17"/>
      <c r="AJ540" s="17"/>
      <c r="AK540" s="17" t="s">
        <v>124</v>
      </c>
      <c r="AL540" s="17" t="s">
        <v>124</v>
      </c>
      <c r="AM540" s="18" t="s">
        <v>124</v>
      </c>
      <c r="AN540" s="17"/>
      <c r="AO540" s="17"/>
      <c r="AP540" s="17" t="s">
        <v>124</v>
      </c>
      <c r="AQ540" s="17" t="s">
        <v>124</v>
      </c>
      <c r="AR540" s="18" t="s">
        <v>124</v>
      </c>
      <c r="AS540" s="17"/>
      <c r="AT540" s="17"/>
      <c r="AU540" s="17" t="s">
        <v>124</v>
      </c>
      <c r="AV540" s="17" t="s">
        <v>124</v>
      </c>
      <c r="AW540" s="18" t="s">
        <v>124</v>
      </c>
      <c r="AX540" s="17"/>
      <c r="AY540" s="15"/>
      <c r="AZ540" s="15" t="s">
        <v>124</v>
      </c>
      <c r="BA540" s="15" t="s">
        <v>124</v>
      </c>
      <c r="BB540" s="19" t="s">
        <v>124</v>
      </c>
      <c r="BC540" s="15"/>
      <c r="BD540" s="15"/>
      <c r="BE540" s="15" t="s">
        <v>124</v>
      </c>
      <c r="BF540" s="15" t="s">
        <v>124</v>
      </c>
      <c r="BG540" s="19" t="s">
        <v>124</v>
      </c>
      <c r="BH540" s="15"/>
      <c r="BI540" s="15"/>
      <c r="BJ540" s="15" t="s">
        <v>124</v>
      </c>
      <c r="BK540" s="15" t="s">
        <v>124</v>
      </c>
      <c r="BL540" s="19" t="s">
        <v>124</v>
      </c>
      <c r="BM540" s="15"/>
      <c r="BN540" s="15"/>
      <c r="BO540" s="15" t="s">
        <v>124</v>
      </c>
      <c r="BP540" s="15" t="s">
        <v>124</v>
      </c>
      <c r="BQ540" s="19" t="s">
        <v>124</v>
      </c>
      <c r="BR540" s="15"/>
      <c r="BS540" s="15"/>
      <c r="BT540" s="15" t="s">
        <v>124</v>
      </c>
      <c r="BU540" s="15" t="s">
        <v>124</v>
      </c>
      <c r="BV540" s="19" t="s">
        <v>124</v>
      </c>
      <c r="BW540" s="15"/>
      <c r="BX540" s="15"/>
      <c r="BY540" s="27" t="s">
        <v>124</v>
      </c>
      <c r="BZ540" s="27" t="s">
        <v>124</v>
      </c>
      <c r="CA540" s="19" t="s">
        <v>124</v>
      </c>
      <c r="CB540" s="15"/>
      <c r="CC540" s="20"/>
      <c r="CD540" s="15" t="s">
        <v>124</v>
      </c>
      <c r="CE540" s="15" t="s">
        <v>124</v>
      </c>
      <c r="CF540" s="15" t="s">
        <v>124</v>
      </c>
      <c r="CI540" s="25" t="s">
        <v>124</v>
      </c>
      <c r="CJ540" s="25" t="s">
        <v>124</v>
      </c>
      <c r="CK540" s="25" t="s">
        <v>124</v>
      </c>
      <c r="CN540" s="25" t="s">
        <v>124</v>
      </c>
      <c r="CO540" s="25" t="s">
        <v>124</v>
      </c>
      <c r="CP540" s="25" t="s">
        <v>124</v>
      </c>
      <c r="CR540" t="s">
        <v>257</v>
      </c>
    </row>
    <row r="541" spans="1:96" hidden="1">
      <c r="A541" s="15">
        <v>149</v>
      </c>
      <c r="B541" s="22" t="s">
        <v>232</v>
      </c>
      <c r="D541" s="16">
        <v>309</v>
      </c>
      <c r="F541" s="16">
        <v>97</v>
      </c>
      <c r="G541" s="15" t="s">
        <v>124</v>
      </c>
      <c r="H541" s="15" t="s">
        <v>124</v>
      </c>
      <c r="I541" s="15" t="s">
        <v>124</v>
      </c>
      <c r="J541" s="15"/>
      <c r="K541" s="15"/>
      <c r="L541" s="15" t="s">
        <v>124</v>
      </c>
      <c r="M541" s="15" t="s">
        <v>124</v>
      </c>
      <c r="N541" s="15" t="s">
        <v>124</v>
      </c>
      <c r="O541" s="15"/>
      <c r="P541" s="15"/>
      <c r="Q541" s="15" t="s">
        <v>124</v>
      </c>
      <c r="R541" s="15" t="s">
        <v>124</v>
      </c>
      <c r="S541" s="15" t="s">
        <v>124</v>
      </c>
      <c r="T541" s="15"/>
      <c r="U541" s="15"/>
      <c r="V541" s="15" t="s">
        <v>124</v>
      </c>
      <c r="W541" s="15" t="s">
        <v>124</v>
      </c>
      <c r="X541" s="15" t="s">
        <v>124</v>
      </c>
      <c r="Y541" s="17"/>
      <c r="Z541" s="17"/>
      <c r="AA541" s="17" t="s">
        <v>124</v>
      </c>
      <c r="AB541" s="17" t="s">
        <v>124</v>
      </c>
      <c r="AC541" s="17" t="s">
        <v>124</v>
      </c>
      <c r="AD541" s="17"/>
      <c r="AE541" s="17"/>
      <c r="AF541" s="17" t="s">
        <v>124</v>
      </c>
      <c r="AG541" s="17" t="s">
        <v>124</v>
      </c>
      <c r="AH541" s="18" t="s">
        <v>124</v>
      </c>
      <c r="AI541" s="17"/>
      <c r="AJ541" s="17"/>
      <c r="AK541" s="17" t="s">
        <v>124</v>
      </c>
      <c r="AL541" s="17" t="s">
        <v>124</v>
      </c>
      <c r="AM541" s="18" t="s">
        <v>124</v>
      </c>
      <c r="AN541" s="17"/>
      <c r="AO541" s="17"/>
      <c r="AP541" s="17" t="s">
        <v>124</v>
      </c>
      <c r="AQ541" s="17" t="s">
        <v>124</v>
      </c>
      <c r="AR541" s="18" t="s">
        <v>124</v>
      </c>
      <c r="AS541" s="17"/>
      <c r="AT541" s="17"/>
      <c r="AU541" s="17" t="s">
        <v>124</v>
      </c>
      <c r="AV541" s="17" t="s">
        <v>124</v>
      </c>
      <c r="AW541" s="18" t="s">
        <v>124</v>
      </c>
      <c r="AX541" s="17"/>
      <c r="AY541" s="15"/>
      <c r="AZ541" s="15" t="s">
        <v>124</v>
      </c>
      <c r="BA541" s="15" t="s">
        <v>124</v>
      </c>
      <c r="BB541" s="19" t="s">
        <v>124</v>
      </c>
      <c r="BC541" s="15"/>
      <c r="BD541" s="15"/>
      <c r="BE541" s="15" t="s">
        <v>124</v>
      </c>
      <c r="BF541" s="15" t="s">
        <v>124</v>
      </c>
      <c r="BG541" s="19" t="s">
        <v>124</v>
      </c>
      <c r="BH541" s="15"/>
      <c r="BI541" s="15"/>
      <c r="BJ541" s="15">
        <v>0</v>
      </c>
      <c r="BK541" s="15">
        <v>0</v>
      </c>
      <c r="BL541" s="15">
        <f t="shared" ref="BL541:BL553" si="365">SUM(BJ541:BK541)</f>
        <v>0</v>
      </c>
      <c r="BM541" s="15"/>
      <c r="BN541" s="15"/>
      <c r="BO541" s="15" t="s">
        <v>124</v>
      </c>
      <c r="BP541" s="15" t="s">
        <v>124</v>
      </c>
      <c r="BQ541" s="19" t="s">
        <v>124</v>
      </c>
      <c r="BR541" s="15"/>
      <c r="BS541" s="15"/>
      <c r="BT541" s="15" t="s">
        <v>124</v>
      </c>
      <c r="BU541" s="15" t="s">
        <v>124</v>
      </c>
      <c r="BV541" s="19" t="s">
        <v>124</v>
      </c>
      <c r="BW541" s="15"/>
      <c r="BX541" s="15"/>
      <c r="BY541" s="27" t="s">
        <v>124</v>
      </c>
      <c r="BZ541" s="27" t="s">
        <v>124</v>
      </c>
      <c r="CA541" s="19" t="s">
        <v>124</v>
      </c>
      <c r="CB541" s="15"/>
      <c r="CC541" s="20"/>
      <c r="CD541" s="24" t="s">
        <v>124</v>
      </c>
      <c r="CE541" s="24" t="s">
        <v>124</v>
      </c>
      <c r="CF541" s="15" t="s">
        <v>124</v>
      </c>
      <c r="CI541" s="25" t="s">
        <v>124</v>
      </c>
      <c r="CJ541" s="25" t="s">
        <v>124</v>
      </c>
      <c r="CK541" s="25" t="s">
        <v>124</v>
      </c>
      <c r="CN541" s="25" t="s">
        <v>124</v>
      </c>
      <c r="CO541" s="25" t="s">
        <v>124</v>
      </c>
      <c r="CP541" s="25" t="s">
        <v>124</v>
      </c>
      <c r="CR541" t="s">
        <v>257</v>
      </c>
    </row>
    <row r="542" spans="1:96">
      <c r="A542" s="15">
        <v>151</v>
      </c>
      <c r="B542" s="22" t="s">
        <v>233</v>
      </c>
      <c r="D542" s="16">
        <v>278</v>
      </c>
      <c r="F542" s="16">
        <v>98</v>
      </c>
      <c r="G542" s="15">
        <v>3</v>
      </c>
      <c r="H542" s="15">
        <v>5</v>
      </c>
      <c r="I542" s="15">
        <f t="shared" ref="I542:I553" si="366">SUM(G542:H542)</f>
        <v>8</v>
      </c>
      <c r="J542" s="15">
        <f>MEDIAN(I542:I545)</f>
        <v>8</v>
      </c>
      <c r="K542" s="15"/>
      <c r="L542" s="15">
        <v>0</v>
      </c>
      <c r="M542" s="15">
        <v>0</v>
      </c>
      <c r="N542" s="15">
        <f t="shared" ref="N542:N553" si="367">SUM(L542:M542)</f>
        <v>0</v>
      </c>
      <c r="O542" s="15">
        <f>MEDIAN(N542:N545)</f>
        <v>0</v>
      </c>
      <c r="P542" s="15"/>
      <c r="Q542" s="15">
        <v>0</v>
      </c>
      <c r="R542" s="15">
        <v>0</v>
      </c>
      <c r="S542" s="15">
        <f t="shared" ref="S542:S553" si="368">SUM(Q542:R542)</f>
        <v>0</v>
      </c>
      <c r="T542" s="15">
        <f>MEDIAN(S542:S545)</f>
        <v>0</v>
      </c>
      <c r="U542" s="15"/>
      <c r="V542" s="15">
        <v>3</v>
      </c>
      <c r="W542" s="15">
        <v>3</v>
      </c>
      <c r="X542" s="15">
        <f t="shared" ref="X542:X553" si="369">SUM(V542:W542)</f>
        <v>6</v>
      </c>
      <c r="Y542" s="17">
        <f>MEDIAN(X542:X545)</f>
        <v>7</v>
      </c>
      <c r="Z542" s="17"/>
      <c r="AA542" s="17">
        <v>1</v>
      </c>
      <c r="AB542" s="17">
        <v>5</v>
      </c>
      <c r="AC542" s="17">
        <f t="shared" ref="AC542:AC553" si="370">SUM(AA542:AB542)</f>
        <v>6</v>
      </c>
      <c r="AD542" s="17">
        <f>MEDIAN(AC542:AC545)</f>
        <v>5.5</v>
      </c>
      <c r="AE542" s="17"/>
      <c r="AF542" s="17">
        <v>0</v>
      </c>
      <c r="AG542" s="17">
        <v>0</v>
      </c>
      <c r="AH542" s="17">
        <f t="shared" ref="AH542:AH553" si="371">SUM(AF542:AG542)</f>
        <v>0</v>
      </c>
      <c r="AI542" s="17">
        <f>MEDIAN(AH542:AH545)</f>
        <v>0</v>
      </c>
      <c r="AJ542" s="17"/>
      <c r="AK542" s="17">
        <v>0</v>
      </c>
      <c r="AL542" s="17">
        <v>0</v>
      </c>
      <c r="AM542" s="17">
        <f t="shared" ref="AM542:AM553" si="372">SUM(AK542:AL542)</f>
        <v>0</v>
      </c>
      <c r="AN542" s="17">
        <f>MEDIAN(AM542:AM545)</f>
        <v>0</v>
      </c>
      <c r="AO542" s="17"/>
      <c r="AP542" s="17">
        <v>0</v>
      </c>
      <c r="AQ542" s="17">
        <v>0</v>
      </c>
      <c r="AR542" s="17">
        <f t="shared" ref="AR542:AR553" si="373">SUM(AP542:AQ542)</f>
        <v>0</v>
      </c>
      <c r="AS542" s="17">
        <f>MEDIAN(AR542:AR545)</f>
        <v>0</v>
      </c>
      <c r="AT542" s="17"/>
      <c r="AU542" s="17">
        <v>0</v>
      </c>
      <c r="AV542" s="17">
        <v>0</v>
      </c>
      <c r="AW542" s="17">
        <f t="shared" ref="AW542:AW553" si="374">SUM(AU542:AV542)</f>
        <v>0</v>
      </c>
      <c r="AX542" s="17">
        <f>MEDIAN(AW542:AW545)</f>
        <v>0</v>
      </c>
      <c r="AY542" s="15"/>
      <c r="AZ542" s="15">
        <v>3</v>
      </c>
      <c r="BA542" s="15">
        <v>5</v>
      </c>
      <c r="BB542" s="15">
        <f t="shared" ref="BB542:BB553" si="375">SUM(AZ542:BA542)</f>
        <v>8</v>
      </c>
      <c r="BC542" s="15">
        <f>MEDIAN(BB542:BB545)</f>
        <v>8</v>
      </c>
      <c r="BD542" s="15"/>
      <c r="BE542" s="15">
        <v>1</v>
      </c>
      <c r="BF542" s="15">
        <v>1</v>
      </c>
      <c r="BG542" s="15">
        <f t="shared" ref="BG542:BG553" si="376">SUM(BE542:BF542)</f>
        <v>2</v>
      </c>
      <c r="BH542" s="15">
        <f>MEDIAN(BG542:BG545)</f>
        <v>2.5</v>
      </c>
      <c r="BI542" s="15"/>
      <c r="BJ542" s="15">
        <v>0</v>
      </c>
      <c r="BK542" s="15">
        <v>0</v>
      </c>
      <c r="BL542" s="15">
        <f t="shared" si="365"/>
        <v>0</v>
      </c>
      <c r="BM542" s="15">
        <f>MEDIAN(BL542:BL545)</f>
        <v>1.5</v>
      </c>
      <c r="BN542" s="15"/>
      <c r="BO542" s="15">
        <v>3</v>
      </c>
      <c r="BP542" s="15">
        <v>5</v>
      </c>
      <c r="BQ542" s="15">
        <f t="shared" ref="BQ542:BQ553" si="377">SUM(BO542:BP542)</f>
        <v>8</v>
      </c>
      <c r="BR542" s="15">
        <f>MEDIAN(BQ542:BQ545)</f>
        <v>8</v>
      </c>
      <c r="BS542" s="15"/>
      <c r="BT542" s="15">
        <v>3</v>
      </c>
      <c r="BU542" s="15">
        <v>5</v>
      </c>
      <c r="BV542" s="19">
        <f t="shared" ref="BV542:BV553" si="378">SUM(BT542:BU542)</f>
        <v>8</v>
      </c>
      <c r="BW542" s="15">
        <f>MEDIAN(BV542:BV545)</f>
        <v>6</v>
      </c>
      <c r="BX542" s="15"/>
      <c r="BY542" s="27">
        <v>1</v>
      </c>
      <c r="BZ542" s="27">
        <v>3</v>
      </c>
      <c r="CA542" s="15">
        <f t="shared" ref="CA542:CA553" si="379">SUM(BY542:BZ542)</f>
        <v>4</v>
      </c>
      <c r="CB542" s="15">
        <f>MEDIAN(CA542:CA545)</f>
        <v>3</v>
      </c>
      <c r="CC542" s="20"/>
      <c r="CD542" s="24">
        <v>0</v>
      </c>
      <c r="CE542" s="24">
        <v>0</v>
      </c>
      <c r="CF542" s="24">
        <f t="shared" si="364"/>
        <v>0</v>
      </c>
      <c r="CG542" s="24">
        <f>MEDIAN(CF542:CF545)</f>
        <v>0</v>
      </c>
      <c r="CI542" s="25">
        <v>0</v>
      </c>
      <c r="CJ542" s="25">
        <v>0</v>
      </c>
      <c r="CK542" s="24">
        <f t="shared" si="363"/>
        <v>0</v>
      </c>
      <c r="CL542" s="24">
        <f>MEDIAN(CK542:CK545)</f>
        <v>3</v>
      </c>
      <c r="CN542" s="24">
        <v>0</v>
      </c>
      <c r="CO542" s="24">
        <v>0</v>
      </c>
      <c r="CP542" s="24">
        <f t="shared" si="347"/>
        <v>0</v>
      </c>
      <c r="CQ542" s="24">
        <f>MEDIAN(CP542:CP545)</f>
        <v>0</v>
      </c>
      <c r="CR542" t="s">
        <v>257</v>
      </c>
    </row>
    <row r="543" spans="1:96" hidden="1">
      <c r="A543" s="15">
        <v>151</v>
      </c>
      <c r="B543" s="22" t="s">
        <v>233</v>
      </c>
      <c r="D543" s="16">
        <v>284</v>
      </c>
      <c r="F543" s="16">
        <v>98</v>
      </c>
      <c r="G543" s="15">
        <v>3</v>
      </c>
      <c r="H543" s="15">
        <v>5</v>
      </c>
      <c r="I543" s="15">
        <f t="shared" si="366"/>
        <v>8</v>
      </c>
      <c r="J543" s="15"/>
      <c r="K543" s="15"/>
      <c r="L543" s="15">
        <v>0</v>
      </c>
      <c r="M543" s="15">
        <v>0</v>
      </c>
      <c r="N543" s="15">
        <f t="shared" si="367"/>
        <v>0</v>
      </c>
      <c r="O543" s="15"/>
      <c r="P543" s="15"/>
      <c r="Q543" s="15">
        <v>0</v>
      </c>
      <c r="R543" s="15">
        <v>0</v>
      </c>
      <c r="S543" s="15">
        <f t="shared" si="368"/>
        <v>0</v>
      </c>
      <c r="T543" s="15"/>
      <c r="U543" s="15"/>
      <c r="V543" s="15">
        <v>3</v>
      </c>
      <c r="W543" s="15">
        <v>5</v>
      </c>
      <c r="X543" s="15">
        <f t="shared" si="369"/>
        <v>8</v>
      </c>
      <c r="Y543" s="17"/>
      <c r="Z543" s="17"/>
      <c r="AA543" s="17">
        <v>3</v>
      </c>
      <c r="AB543" s="17">
        <v>2</v>
      </c>
      <c r="AC543" s="17">
        <f t="shared" si="370"/>
        <v>5</v>
      </c>
      <c r="AD543" s="17"/>
      <c r="AE543" s="17"/>
      <c r="AF543" s="17">
        <v>0</v>
      </c>
      <c r="AG543" s="17">
        <v>0</v>
      </c>
      <c r="AH543" s="17">
        <f t="shared" si="371"/>
        <v>0</v>
      </c>
      <c r="AI543" s="17"/>
      <c r="AJ543" s="17"/>
      <c r="AK543" s="17">
        <v>0</v>
      </c>
      <c r="AL543" s="17">
        <v>0</v>
      </c>
      <c r="AM543" s="17">
        <f t="shared" si="372"/>
        <v>0</v>
      </c>
      <c r="AN543" s="17"/>
      <c r="AO543" s="17"/>
      <c r="AP543" s="17">
        <v>0</v>
      </c>
      <c r="AQ543" s="17">
        <v>0</v>
      </c>
      <c r="AR543" s="17">
        <f t="shared" si="373"/>
        <v>0</v>
      </c>
      <c r="AS543" s="17"/>
      <c r="AT543" s="17"/>
      <c r="AU543" s="17">
        <v>0</v>
      </c>
      <c r="AV543" s="17">
        <v>0</v>
      </c>
      <c r="AW543" s="17">
        <f t="shared" si="374"/>
        <v>0</v>
      </c>
      <c r="AX543" s="17"/>
      <c r="AY543" s="15"/>
      <c r="AZ543" s="15">
        <v>3</v>
      </c>
      <c r="BA543" s="15">
        <v>5</v>
      </c>
      <c r="BB543" s="15">
        <f t="shared" si="375"/>
        <v>8</v>
      </c>
      <c r="BC543" s="15"/>
      <c r="BD543" s="15"/>
      <c r="BE543" s="15">
        <v>2</v>
      </c>
      <c r="BF543" s="15">
        <v>1</v>
      </c>
      <c r="BG543" s="15">
        <f t="shared" si="376"/>
        <v>3</v>
      </c>
      <c r="BH543" s="15"/>
      <c r="BI543" s="15"/>
      <c r="BJ543" s="15">
        <v>1</v>
      </c>
      <c r="BK543" s="15">
        <v>2</v>
      </c>
      <c r="BL543" s="15">
        <f t="shared" si="365"/>
        <v>3</v>
      </c>
      <c r="BM543" s="15"/>
      <c r="BN543" s="15"/>
      <c r="BO543" s="15">
        <v>3</v>
      </c>
      <c r="BP543" s="15">
        <v>5</v>
      </c>
      <c r="BQ543" s="15">
        <f t="shared" si="377"/>
        <v>8</v>
      </c>
      <c r="BR543" s="15"/>
      <c r="BS543" s="15"/>
      <c r="BT543" s="15">
        <v>1</v>
      </c>
      <c r="BU543" s="15">
        <v>3</v>
      </c>
      <c r="BV543" s="19">
        <f t="shared" si="378"/>
        <v>4</v>
      </c>
      <c r="BW543" s="15"/>
      <c r="BX543" s="15"/>
      <c r="BY543" s="27">
        <v>1</v>
      </c>
      <c r="BZ543" s="27">
        <v>1</v>
      </c>
      <c r="CA543" s="15">
        <f t="shared" si="379"/>
        <v>2</v>
      </c>
      <c r="CB543" s="15"/>
      <c r="CC543" s="20"/>
      <c r="CD543" s="24">
        <v>0</v>
      </c>
      <c r="CE543" s="24">
        <v>0</v>
      </c>
      <c r="CF543" s="24">
        <f t="shared" si="364"/>
        <v>0</v>
      </c>
      <c r="CI543" s="25">
        <v>2</v>
      </c>
      <c r="CJ543" s="25">
        <v>4</v>
      </c>
      <c r="CK543" s="24">
        <f t="shared" si="363"/>
        <v>6</v>
      </c>
      <c r="CN543" s="24">
        <v>0</v>
      </c>
      <c r="CO543" s="24">
        <v>0</v>
      </c>
      <c r="CP543" s="24">
        <f t="shared" si="347"/>
        <v>0</v>
      </c>
      <c r="CR543" t="s">
        <v>257</v>
      </c>
    </row>
    <row r="544" spans="1:96" hidden="1">
      <c r="A544" s="15">
        <v>151</v>
      </c>
      <c r="B544" s="22" t="s">
        <v>233</v>
      </c>
      <c r="D544" s="16">
        <v>302</v>
      </c>
      <c r="F544" s="16">
        <v>98</v>
      </c>
      <c r="G544" s="15">
        <v>3</v>
      </c>
      <c r="H544" s="15">
        <v>5</v>
      </c>
      <c r="I544" s="15">
        <f t="shared" si="366"/>
        <v>8</v>
      </c>
      <c r="J544" s="15"/>
      <c r="K544" s="15"/>
      <c r="L544" s="15">
        <v>0</v>
      </c>
      <c r="M544" s="15">
        <v>0</v>
      </c>
      <c r="N544" s="15">
        <f t="shared" si="367"/>
        <v>0</v>
      </c>
      <c r="O544" s="15"/>
      <c r="P544" s="15"/>
      <c r="Q544" s="15">
        <v>0</v>
      </c>
      <c r="R544" s="15">
        <v>0</v>
      </c>
      <c r="S544" s="15">
        <f t="shared" si="368"/>
        <v>0</v>
      </c>
      <c r="T544" s="15"/>
      <c r="U544" s="15"/>
      <c r="V544" s="15">
        <v>3</v>
      </c>
      <c r="W544" s="15">
        <v>4</v>
      </c>
      <c r="X544" s="15">
        <f t="shared" si="369"/>
        <v>7</v>
      </c>
      <c r="Y544" s="17"/>
      <c r="Z544" s="17"/>
      <c r="AA544" s="17">
        <v>1</v>
      </c>
      <c r="AB544" s="17">
        <v>5</v>
      </c>
      <c r="AC544" s="17">
        <f t="shared" si="370"/>
        <v>6</v>
      </c>
      <c r="AD544" s="17"/>
      <c r="AE544" s="17"/>
      <c r="AF544" s="17">
        <v>0</v>
      </c>
      <c r="AG544" s="17">
        <v>0</v>
      </c>
      <c r="AH544" s="17">
        <f t="shared" si="371"/>
        <v>0</v>
      </c>
      <c r="AI544" s="17"/>
      <c r="AJ544" s="17"/>
      <c r="AK544" s="17">
        <v>0</v>
      </c>
      <c r="AL544" s="17">
        <v>0</v>
      </c>
      <c r="AM544" s="17">
        <f t="shared" si="372"/>
        <v>0</v>
      </c>
      <c r="AN544" s="17"/>
      <c r="AO544" s="17"/>
      <c r="AP544" s="17">
        <v>0</v>
      </c>
      <c r="AQ544" s="17">
        <v>0</v>
      </c>
      <c r="AR544" s="17">
        <f t="shared" si="373"/>
        <v>0</v>
      </c>
      <c r="AS544" s="17"/>
      <c r="AT544" s="17"/>
      <c r="AU544" s="17">
        <v>0</v>
      </c>
      <c r="AV544" s="17">
        <v>0</v>
      </c>
      <c r="AW544" s="17">
        <f t="shared" si="374"/>
        <v>0</v>
      </c>
      <c r="AX544" s="17"/>
      <c r="AY544" s="15"/>
      <c r="AZ544" s="15">
        <v>3</v>
      </c>
      <c r="BA544" s="15">
        <v>5</v>
      </c>
      <c r="BB544" s="15">
        <f t="shared" si="375"/>
        <v>8</v>
      </c>
      <c r="BC544" s="15"/>
      <c r="BD544" s="15"/>
      <c r="BE544" s="15">
        <v>1</v>
      </c>
      <c r="BF544" s="15">
        <v>2</v>
      </c>
      <c r="BG544" s="15">
        <f t="shared" si="376"/>
        <v>3</v>
      </c>
      <c r="BH544" s="15"/>
      <c r="BI544" s="15"/>
      <c r="BJ544" s="15">
        <v>0</v>
      </c>
      <c r="BK544" s="15">
        <v>0</v>
      </c>
      <c r="BL544" s="15">
        <f t="shared" si="365"/>
        <v>0</v>
      </c>
      <c r="BM544" s="15"/>
      <c r="BN544" s="15"/>
      <c r="BO544" s="15">
        <v>3</v>
      </c>
      <c r="BP544" s="15">
        <v>5</v>
      </c>
      <c r="BQ544" s="15">
        <f t="shared" si="377"/>
        <v>8</v>
      </c>
      <c r="BR544" s="15"/>
      <c r="BS544" s="15"/>
      <c r="BT544" s="15">
        <v>3</v>
      </c>
      <c r="BU544" s="15">
        <v>5</v>
      </c>
      <c r="BV544" s="19">
        <f t="shared" si="378"/>
        <v>8</v>
      </c>
      <c r="BW544" s="15"/>
      <c r="BX544" s="15"/>
      <c r="BY544" s="27">
        <v>1</v>
      </c>
      <c r="BZ544" s="27">
        <v>3</v>
      </c>
      <c r="CA544" s="15">
        <f t="shared" si="379"/>
        <v>4</v>
      </c>
      <c r="CB544" s="15"/>
      <c r="CC544" s="20"/>
      <c r="CD544" s="24">
        <v>0</v>
      </c>
      <c r="CE544" s="24">
        <v>0</v>
      </c>
      <c r="CF544" s="24">
        <f t="shared" si="364"/>
        <v>0</v>
      </c>
      <c r="CI544" s="25">
        <v>0</v>
      </c>
      <c r="CJ544" s="25">
        <v>0</v>
      </c>
      <c r="CK544" s="24">
        <f t="shared" si="363"/>
        <v>0</v>
      </c>
      <c r="CN544" s="24">
        <v>0</v>
      </c>
      <c r="CO544" s="24">
        <v>0</v>
      </c>
      <c r="CP544" s="24">
        <f t="shared" si="347"/>
        <v>0</v>
      </c>
      <c r="CR544" t="s">
        <v>257</v>
      </c>
    </row>
    <row r="545" spans="1:96" hidden="1">
      <c r="A545" s="15">
        <v>151</v>
      </c>
      <c r="B545" s="22" t="s">
        <v>233</v>
      </c>
      <c r="D545" s="16">
        <v>308</v>
      </c>
      <c r="F545" s="16">
        <v>98</v>
      </c>
      <c r="G545" s="15">
        <v>3</v>
      </c>
      <c r="H545" s="15">
        <v>5</v>
      </c>
      <c r="I545" s="15">
        <f t="shared" si="366"/>
        <v>8</v>
      </c>
      <c r="J545" s="15"/>
      <c r="K545" s="15"/>
      <c r="L545" s="15">
        <v>0</v>
      </c>
      <c r="M545" s="15">
        <v>0</v>
      </c>
      <c r="N545" s="15">
        <f t="shared" si="367"/>
        <v>0</v>
      </c>
      <c r="O545" s="15"/>
      <c r="P545" s="15"/>
      <c r="Q545" s="15">
        <v>0</v>
      </c>
      <c r="R545" s="15">
        <v>0</v>
      </c>
      <c r="S545" s="15">
        <f t="shared" si="368"/>
        <v>0</v>
      </c>
      <c r="T545" s="15"/>
      <c r="U545" s="15"/>
      <c r="V545" s="15">
        <v>3</v>
      </c>
      <c r="W545" s="15">
        <v>4</v>
      </c>
      <c r="X545" s="15">
        <f t="shared" si="369"/>
        <v>7</v>
      </c>
      <c r="Y545" s="17"/>
      <c r="Z545" s="17"/>
      <c r="AA545" s="17">
        <v>2</v>
      </c>
      <c r="AB545" s="17">
        <v>3</v>
      </c>
      <c r="AC545" s="17">
        <f t="shared" si="370"/>
        <v>5</v>
      </c>
      <c r="AD545" s="17"/>
      <c r="AE545" s="17"/>
      <c r="AF545" s="17">
        <v>0</v>
      </c>
      <c r="AG545" s="17">
        <v>0</v>
      </c>
      <c r="AH545" s="17">
        <f t="shared" si="371"/>
        <v>0</v>
      </c>
      <c r="AI545" s="17"/>
      <c r="AJ545" s="17"/>
      <c r="AK545" s="17">
        <v>0</v>
      </c>
      <c r="AL545" s="17">
        <v>0</v>
      </c>
      <c r="AM545" s="17">
        <f t="shared" si="372"/>
        <v>0</v>
      </c>
      <c r="AN545" s="17"/>
      <c r="AO545" s="17"/>
      <c r="AP545" s="17">
        <v>0</v>
      </c>
      <c r="AQ545" s="17">
        <v>0</v>
      </c>
      <c r="AR545" s="17">
        <f t="shared" si="373"/>
        <v>0</v>
      </c>
      <c r="AS545" s="17"/>
      <c r="AT545" s="17"/>
      <c r="AU545" s="17">
        <v>0</v>
      </c>
      <c r="AV545" s="17">
        <v>0</v>
      </c>
      <c r="AW545" s="17">
        <f t="shared" si="374"/>
        <v>0</v>
      </c>
      <c r="AX545" s="17"/>
      <c r="AY545" s="15"/>
      <c r="AZ545" s="15">
        <v>3</v>
      </c>
      <c r="BA545" s="15">
        <v>5</v>
      </c>
      <c r="BB545" s="15">
        <f t="shared" si="375"/>
        <v>8</v>
      </c>
      <c r="BC545" s="15"/>
      <c r="BD545" s="15"/>
      <c r="BE545" s="15">
        <v>0</v>
      </c>
      <c r="BF545" s="15">
        <v>0</v>
      </c>
      <c r="BG545" s="15">
        <f t="shared" si="376"/>
        <v>0</v>
      </c>
      <c r="BH545" s="15"/>
      <c r="BI545" s="15"/>
      <c r="BJ545" s="15">
        <v>1</v>
      </c>
      <c r="BK545" s="15">
        <v>2</v>
      </c>
      <c r="BL545" s="15">
        <f t="shared" si="365"/>
        <v>3</v>
      </c>
      <c r="BM545" s="15"/>
      <c r="BN545" s="15"/>
      <c r="BO545" s="15">
        <v>3</v>
      </c>
      <c r="BP545" s="15">
        <v>5</v>
      </c>
      <c r="BQ545" s="15">
        <f t="shared" si="377"/>
        <v>8</v>
      </c>
      <c r="BR545" s="15"/>
      <c r="BS545" s="15"/>
      <c r="BT545" s="15">
        <v>1</v>
      </c>
      <c r="BU545" s="15">
        <v>3</v>
      </c>
      <c r="BV545" s="19">
        <f t="shared" si="378"/>
        <v>4</v>
      </c>
      <c r="BW545" s="15"/>
      <c r="BX545" s="15"/>
      <c r="BY545" s="27">
        <v>0</v>
      </c>
      <c r="BZ545" s="27">
        <v>0</v>
      </c>
      <c r="CA545" s="15">
        <f t="shared" si="379"/>
        <v>0</v>
      </c>
      <c r="CB545" s="15"/>
      <c r="CC545" s="20"/>
      <c r="CD545" s="24">
        <v>0</v>
      </c>
      <c r="CE545" s="24">
        <v>0</v>
      </c>
      <c r="CF545" s="24">
        <f t="shared" si="364"/>
        <v>0</v>
      </c>
      <c r="CI545" s="24">
        <v>2</v>
      </c>
      <c r="CJ545" s="24">
        <v>4</v>
      </c>
      <c r="CK545" s="24">
        <f t="shared" si="363"/>
        <v>6</v>
      </c>
      <c r="CN545" s="24">
        <v>0</v>
      </c>
      <c r="CO545" s="24">
        <v>0</v>
      </c>
      <c r="CP545" s="24">
        <f t="shared" si="347"/>
        <v>0</v>
      </c>
      <c r="CR545" t="s">
        <v>257</v>
      </c>
    </row>
    <row r="546" spans="1:96">
      <c r="A546" s="15">
        <v>152</v>
      </c>
      <c r="B546" s="22" t="s">
        <v>234</v>
      </c>
      <c r="D546" s="16">
        <v>277</v>
      </c>
      <c r="F546" s="16">
        <v>99</v>
      </c>
      <c r="G546" s="15">
        <v>0</v>
      </c>
      <c r="H546" s="15">
        <v>0</v>
      </c>
      <c r="I546" s="15">
        <f t="shared" si="366"/>
        <v>0</v>
      </c>
      <c r="J546" s="15">
        <f>MEDIAN(I546:I549)</f>
        <v>0</v>
      </c>
      <c r="K546" s="15"/>
      <c r="L546" s="15">
        <v>2</v>
      </c>
      <c r="M546" s="15">
        <v>4</v>
      </c>
      <c r="N546" s="15">
        <f t="shared" si="367"/>
        <v>6</v>
      </c>
      <c r="O546" s="15">
        <f>MEDIAN(N546:N549)</f>
        <v>6.5</v>
      </c>
      <c r="P546" s="15"/>
      <c r="Q546" s="15">
        <v>0</v>
      </c>
      <c r="R546" s="15">
        <v>0</v>
      </c>
      <c r="S546" s="15">
        <f t="shared" si="368"/>
        <v>0</v>
      </c>
      <c r="T546" s="15">
        <f>MEDIAN(S546:S549)</f>
        <v>1</v>
      </c>
      <c r="U546" s="15"/>
      <c r="V546" s="15">
        <v>0</v>
      </c>
      <c r="W546" s="15">
        <v>0</v>
      </c>
      <c r="X546" s="15">
        <f t="shared" si="369"/>
        <v>0</v>
      </c>
      <c r="Y546" s="17">
        <f>MEDIAN(X546:X549)</f>
        <v>0</v>
      </c>
      <c r="Z546" s="17"/>
      <c r="AA546" s="17">
        <v>0</v>
      </c>
      <c r="AB546" s="17">
        <v>0</v>
      </c>
      <c r="AC546" s="17">
        <f t="shared" si="370"/>
        <v>0</v>
      </c>
      <c r="AD546" s="17">
        <f>MEDIAN(AC546:AC549)</f>
        <v>0</v>
      </c>
      <c r="AE546" s="17"/>
      <c r="AF546" s="17">
        <v>0</v>
      </c>
      <c r="AG546" s="17">
        <v>0</v>
      </c>
      <c r="AH546" s="17">
        <f t="shared" si="371"/>
        <v>0</v>
      </c>
      <c r="AI546" s="17">
        <f>MEDIAN(AH546:AH549)</f>
        <v>0</v>
      </c>
      <c r="AJ546" s="17"/>
      <c r="AK546" s="17">
        <v>0</v>
      </c>
      <c r="AL546" s="17">
        <v>0</v>
      </c>
      <c r="AM546" s="17">
        <f t="shared" si="372"/>
        <v>0</v>
      </c>
      <c r="AN546" s="17">
        <f>MEDIAN(AM546:AM549)</f>
        <v>0</v>
      </c>
      <c r="AO546" s="17"/>
      <c r="AP546" s="17">
        <v>0</v>
      </c>
      <c r="AQ546" s="17">
        <v>0</v>
      </c>
      <c r="AR546" s="17">
        <f t="shared" si="373"/>
        <v>0</v>
      </c>
      <c r="AS546" s="17">
        <f>MEDIAN(AR546:AR549)</f>
        <v>0</v>
      </c>
      <c r="AT546" s="17"/>
      <c r="AU546" s="17">
        <v>0</v>
      </c>
      <c r="AV546" s="17">
        <v>0</v>
      </c>
      <c r="AW546" s="17">
        <f t="shared" si="374"/>
        <v>0</v>
      </c>
      <c r="AX546" s="17">
        <f>MEDIAN(AW546:AW549)</f>
        <v>0</v>
      </c>
      <c r="AY546" s="15"/>
      <c r="AZ546" s="15">
        <v>2</v>
      </c>
      <c r="BA546" s="15">
        <v>5</v>
      </c>
      <c r="BB546" s="15">
        <f t="shared" si="375"/>
        <v>7</v>
      </c>
      <c r="BC546" s="15">
        <f>MEDIAN(BB546:BB549)</f>
        <v>7</v>
      </c>
      <c r="BD546" s="15"/>
      <c r="BE546" s="15">
        <v>0</v>
      </c>
      <c r="BF546" s="15">
        <v>0</v>
      </c>
      <c r="BG546" s="15">
        <f t="shared" si="376"/>
        <v>0</v>
      </c>
      <c r="BH546" s="15">
        <f>MEDIAN(BG546:BG549)</f>
        <v>0</v>
      </c>
      <c r="BI546" s="15"/>
      <c r="BJ546" s="15">
        <v>0</v>
      </c>
      <c r="BK546" s="15">
        <v>0</v>
      </c>
      <c r="BL546" s="15">
        <f t="shared" si="365"/>
        <v>0</v>
      </c>
      <c r="BM546" s="15">
        <f>MEDIAN(BL546:BL549)</f>
        <v>0</v>
      </c>
      <c r="BN546" s="15"/>
      <c r="BO546" s="15">
        <v>3</v>
      </c>
      <c r="BP546" s="15">
        <v>5</v>
      </c>
      <c r="BQ546" s="15">
        <f t="shared" si="377"/>
        <v>8</v>
      </c>
      <c r="BR546" s="15">
        <f>MEDIAN(BQ546:BQ549)</f>
        <v>8</v>
      </c>
      <c r="BS546" s="15"/>
      <c r="BT546" s="15">
        <v>3</v>
      </c>
      <c r="BU546" s="15">
        <v>5</v>
      </c>
      <c r="BV546" s="19">
        <f t="shared" si="378"/>
        <v>8</v>
      </c>
      <c r="BW546" s="15">
        <f>MEDIAN(BV546:BV549)</f>
        <v>8</v>
      </c>
      <c r="BX546" s="15"/>
      <c r="BY546" s="27">
        <v>0</v>
      </c>
      <c r="BZ546" s="27">
        <v>0</v>
      </c>
      <c r="CA546" s="15">
        <f t="shared" si="379"/>
        <v>0</v>
      </c>
      <c r="CB546" s="15">
        <f>MEDIAN(CA546:CA549)</f>
        <v>0</v>
      </c>
      <c r="CC546" s="20"/>
      <c r="CD546" s="24">
        <v>0</v>
      </c>
      <c r="CE546" s="24">
        <v>0</v>
      </c>
      <c r="CF546" s="24">
        <f t="shared" si="364"/>
        <v>0</v>
      </c>
      <c r="CG546" s="24">
        <f>MEDIAN(CF546:CF549)</f>
        <v>0</v>
      </c>
      <c r="CI546" s="25">
        <v>0</v>
      </c>
      <c r="CJ546" s="25">
        <v>0</v>
      </c>
      <c r="CK546" s="24">
        <f>SUM(CI546:CJ546)</f>
        <v>0</v>
      </c>
      <c r="CL546" s="24">
        <f>MEDIAN(CK546:CK549)</f>
        <v>0</v>
      </c>
      <c r="CN546" s="24">
        <v>0</v>
      </c>
      <c r="CO546" s="24">
        <v>0</v>
      </c>
      <c r="CP546" s="24">
        <f t="shared" si="347"/>
        <v>0</v>
      </c>
      <c r="CQ546" s="24">
        <f>MEDIAN(CP546:CP549)</f>
        <v>0</v>
      </c>
      <c r="CR546" t="s">
        <v>257</v>
      </c>
    </row>
    <row r="547" spans="1:96" hidden="1">
      <c r="A547" s="15">
        <v>152</v>
      </c>
      <c r="B547" s="22" t="s">
        <v>234</v>
      </c>
      <c r="D547" s="16">
        <v>283</v>
      </c>
      <c r="F547" s="16">
        <v>99</v>
      </c>
      <c r="G547" s="15">
        <v>0</v>
      </c>
      <c r="H547" s="15">
        <v>0</v>
      </c>
      <c r="I547" s="15">
        <f t="shared" si="366"/>
        <v>0</v>
      </c>
      <c r="J547" s="15"/>
      <c r="K547" s="15"/>
      <c r="L547" s="15">
        <v>2</v>
      </c>
      <c r="M547" s="15">
        <v>5</v>
      </c>
      <c r="N547" s="15">
        <f t="shared" si="367"/>
        <v>7</v>
      </c>
      <c r="O547" s="15"/>
      <c r="P547" s="15"/>
      <c r="Q547" s="15">
        <v>1</v>
      </c>
      <c r="R547" s="15">
        <v>1</v>
      </c>
      <c r="S547" s="15">
        <f t="shared" si="368"/>
        <v>2</v>
      </c>
      <c r="T547" s="15"/>
      <c r="U547" s="15"/>
      <c r="V547" s="15">
        <v>0</v>
      </c>
      <c r="W547" s="15">
        <v>0</v>
      </c>
      <c r="X547" s="15">
        <f t="shared" si="369"/>
        <v>0</v>
      </c>
      <c r="Y547" s="17"/>
      <c r="Z547" s="17"/>
      <c r="AA547" s="17">
        <v>0</v>
      </c>
      <c r="AB547" s="17">
        <v>0</v>
      </c>
      <c r="AC547" s="17">
        <f t="shared" si="370"/>
        <v>0</v>
      </c>
      <c r="AD547" s="17"/>
      <c r="AE547" s="17"/>
      <c r="AF547" s="17">
        <v>0</v>
      </c>
      <c r="AG547" s="17">
        <v>0</v>
      </c>
      <c r="AH547" s="17">
        <f t="shared" si="371"/>
        <v>0</v>
      </c>
      <c r="AI547" s="17"/>
      <c r="AJ547" s="17"/>
      <c r="AK547" s="17">
        <v>0</v>
      </c>
      <c r="AL547" s="17">
        <v>0</v>
      </c>
      <c r="AM547" s="17">
        <f t="shared" si="372"/>
        <v>0</v>
      </c>
      <c r="AN547" s="17"/>
      <c r="AO547" s="17"/>
      <c r="AP547" s="17">
        <v>0</v>
      </c>
      <c r="AQ547" s="17">
        <v>0</v>
      </c>
      <c r="AR547" s="17">
        <f t="shared" si="373"/>
        <v>0</v>
      </c>
      <c r="AS547" s="17"/>
      <c r="AT547" s="17"/>
      <c r="AU547" s="17">
        <v>0</v>
      </c>
      <c r="AV547" s="17">
        <v>0</v>
      </c>
      <c r="AW547" s="17">
        <f t="shared" si="374"/>
        <v>0</v>
      </c>
      <c r="AX547" s="17"/>
      <c r="AY547" s="15"/>
      <c r="AZ547" s="15">
        <v>2</v>
      </c>
      <c r="BA547" s="15">
        <v>5</v>
      </c>
      <c r="BB547" s="15">
        <f t="shared" si="375"/>
        <v>7</v>
      </c>
      <c r="BC547" s="15"/>
      <c r="BD547" s="15"/>
      <c r="BE547" s="15">
        <v>0</v>
      </c>
      <c r="BF547" s="15">
        <v>0</v>
      </c>
      <c r="BG547" s="15">
        <f t="shared" si="376"/>
        <v>0</v>
      </c>
      <c r="BH547" s="15"/>
      <c r="BI547" s="15"/>
      <c r="BJ547" s="15">
        <v>0</v>
      </c>
      <c r="BK547" s="15">
        <v>0</v>
      </c>
      <c r="BL547" s="15">
        <f t="shared" si="365"/>
        <v>0</v>
      </c>
      <c r="BM547" s="15"/>
      <c r="BN547" s="15"/>
      <c r="BO547" s="15">
        <v>3</v>
      </c>
      <c r="BP547" s="15">
        <v>5</v>
      </c>
      <c r="BQ547" s="15">
        <f t="shared" si="377"/>
        <v>8</v>
      </c>
      <c r="BR547" s="15"/>
      <c r="BS547" s="15"/>
      <c r="BT547" s="15">
        <v>3</v>
      </c>
      <c r="BU547" s="15">
        <v>5</v>
      </c>
      <c r="BV547" s="19">
        <f t="shared" si="378"/>
        <v>8</v>
      </c>
      <c r="BW547" s="15"/>
      <c r="BX547" s="15"/>
      <c r="BY547" s="27">
        <v>1</v>
      </c>
      <c r="BZ547" s="27">
        <v>2</v>
      </c>
      <c r="CA547" s="15">
        <f t="shared" si="379"/>
        <v>3</v>
      </c>
      <c r="CB547" s="15"/>
      <c r="CC547" s="20"/>
      <c r="CD547" s="24">
        <v>0</v>
      </c>
      <c r="CE547" s="24">
        <v>0</v>
      </c>
      <c r="CF547" s="24">
        <f t="shared" si="364"/>
        <v>0</v>
      </c>
      <c r="CI547" s="25">
        <v>0</v>
      </c>
      <c r="CJ547" s="25">
        <v>0</v>
      </c>
      <c r="CK547" s="24">
        <f t="shared" ref="CK547:CK573" si="380">SUM(CI547:CJ547)</f>
        <v>0</v>
      </c>
      <c r="CN547" s="24">
        <v>0</v>
      </c>
      <c r="CO547" s="24">
        <v>0</v>
      </c>
      <c r="CP547" s="24">
        <f t="shared" si="347"/>
        <v>0</v>
      </c>
      <c r="CR547" t="s">
        <v>257</v>
      </c>
    </row>
    <row r="548" spans="1:96" hidden="1">
      <c r="A548" s="15">
        <v>152</v>
      </c>
      <c r="B548" s="22" t="s">
        <v>234</v>
      </c>
      <c r="D548" s="16">
        <v>301</v>
      </c>
      <c r="F548" s="16">
        <v>99</v>
      </c>
      <c r="G548" s="15">
        <v>0</v>
      </c>
      <c r="H548" s="15">
        <v>0</v>
      </c>
      <c r="I548" s="15">
        <f t="shared" si="366"/>
        <v>0</v>
      </c>
      <c r="J548" s="15"/>
      <c r="K548" s="15"/>
      <c r="L548" s="15">
        <v>2</v>
      </c>
      <c r="M548" s="15">
        <v>4</v>
      </c>
      <c r="N548" s="15">
        <f t="shared" si="367"/>
        <v>6</v>
      </c>
      <c r="O548" s="15"/>
      <c r="P548" s="15"/>
      <c r="Q548" s="15">
        <v>1</v>
      </c>
      <c r="R548" s="15">
        <v>2</v>
      </c>
      <c r="S548" s="15">
        <f t="shared" si="368"/>
        <v>3</v>
      </c>
      <c r="T548" s="15"/>
      <c r="U548" s="15"/>
      <c r="V548" s="15">
        <v>0</v>
      </c>
      <c r="W548" s="15">
        <v>0</v>
      </c>
      <c r="X548" s="15">
        <f t="shared" si="369"/>
        <v>0</v>
      </c>
      <c r="Y548" s="17"/>
      <c r="Z548" s="17"/>
      <c r="AA548" s="17">
        <v>0</v>
      </c>
      <c r="AB548" s="17">
        <v>0</v>
      </c>
      <c r="AC548" s="17">
        <f t="shared" si="370"/>
        <v>0</v>
      </c>
      <c r="AD548" s="17"/>
      <c r="AE548" s="17"/>
      <c r="AF548" s="17">
        <v>0</v>
      </c>
      <c r="AG548" s="17">
        <v>0</v>
      </c>
      <c r="AH548" s="17">
        <f t="shared" si="371"/>
        <v>0</v>
      </c>
      <c r="AI548" s="17"/>
      <c r="AJ548" s="17"/>
      <c r="AK548" s="17">
        <v>0</v>
      </c>
      <c r="AL548" s="17">
        <v>0</v>
      </c>
      <c r="AM548" s="17">
        <f t="shared" si="372"/>
        <v>0</v>
      </c>
      <c r="AN548" s="17"/>
      <c r="AO548" s="17"/>
      <c r="AP548" s="17">
        <v>0</v>
      </c>
      <c r="AQ548" s="17">
        <v>0</v>
      </c>
      <c r="AR548" s="17">
        <f t="shared" si="373"/>
        <v>0</v>
      </c>
      <c r="AS548" s="17"/>
      <c r="AT548" s="17"/>
      <c r="AU548" s="17">
        <v>0</v>
      </c>
      <c r="AV548" s="17">
        <v>0</v>
      </c>
      <c r="AW548" s="17">
        <f t="shared" si="374"/>
        <v>0</v>
      </c>
      <c r="AX548" s="17"/>
      <c r="AY548" s="15"/>
      <c r="AZ548" s="15">
        <v>2</v>
      </c>
      <c r="BA548" s="15">
        <v>5</v>
      </c>
      <c r="BB548" s="15">
        <f t="shared" si="375"/>
        <v>7</v>
      </c>
      <c r="BC548" s="15"/>
      <c r="BD548" s="15"/>
      <c r="BE548" s="15">
        <v>0</v>
      </c>
      <c r="BF548" s="15">
        <v>0</v>
      </c>
      <c r="BG548" s="15">
        <f t="shared" si="376"/>
        <v>0</v>
      </c>
      <c r="BH548" s="15"/>
      <c r="BI548" s="15"/>
      <c r="BJ548" s="15">
        <v>0</v>
      </c>
      <c r="BK548" s="15">
        <v>0</v>
      </c>
      <c r="BL548" s="15">
        <f t="shared" si="365"/>
        <v>0</v>
      </c>
      <c r="BM548" s="15"/>
      <c r="BN548" s="15"/>
      <c r="BO548" s="15">
        <v>3</v>
      </c>
      <c r="BP548" s="15">
        <v>5</v>
      </c>
      <c r="BQ548" s="15">
        <f t="shared" si="377"/>
        <v>8</v>
      </c>
      <c r="BR548" s="15"/>
      <c r="BS548" s="15"/>
      <c r="BT548" s="15">
        <v>3</v>
      </c>
      <c r="BU548" s="15">
        <v>5</v>
      </c>
      <c r="BV548" s="19">
        <f t="shared" si="378"/>
        <v>8</v>
      </c>
      <c r="BW548" s="15"/>
      <c r="BX548" s="15"/>
      <c r="BY548" s="27">
        <v>0</v>
      </c>
      <c r="BZ548" s="27">
        <v>0</v>
      </c>
      <c r="CA548" s="15">
        <f t="shared" si="379"/>
        <v>0</v>
      </c>
      <c r="CB548" s="15"/>
      <c r="CC548" s="20"/>
      <c r="CD548" s="24">
        <v>0</v>
      </c>
      <c r="CE548" s="24">
        <v>0</v>
      </c>
      <c r="CF548" s="24">
        <f t="shared" si="364"/>
        <v>0</v>
      </c>
      <c r="CI548" s="25">
        <v>0</v>
      </c>
      <c r="CJ548" s="25">
        <v>0</v>
      </c>
      <c r="CK548" s="24">
        <f t="shared" si="380"/>
        <v>0</v>
      </c>
      <c r="CN548" s="24">
        <v>1</v>
      </c>
      <c r="CO548" s="24">
        <v>4</v>
      </c>
      <c r="CP548" s="24">
        <f t="shared" si="347"/>
        <v>5</v>
      </c>
      <c r="CR548" t="s">
        <v>257</v>
      </c>
    </row>
    <row r="549" spans="1:96" hidden="1">
      <c r="A549" s="15">
        <v>152</v>
      </c>
      <c r="B549" s="22" t="s">
        <v>234</v>
      </c>
      <c r="D549" s="16">
        <v>307</v>
      </c>
      <c r="F549" s="16">
        <v>99</v>
      </c>
      <c r="G549" s="15">
        <v>0</v>
      </c>
      <c r="H549" s="15">
        <v>0</v>
      </c>
      <c r="I549" s="15">
        <f t="shared" si="366"/>
        <v>0</v>
      </c>
      <c r="J549" s="15"/>
      <c r="K549" s="15"/>
      <c r="L549" s="15">
        <v>3</v>
      </c>
      <c r="M549" s="15">
        <v>4</v>
      </c>
      <c r="N549" s="15">
        <f t="shared" si="367"/>
        <v>7</v>
      </c>
      <c r="O549" s="15"/>
      <c r="P549" s="15"/>
      <c r="Q549" s="15">
        <v>0</v>
      </c>
      <c r="R549" s="15">
        <v>0</v>
      </c>
      <c r="S549" s="15">
        <f t="shared" si="368"/>
        <v>0</v>
      </c>
      <c r="T549" s="15"/>
      <c r="U549" s="15"/>
      <c r="V549" s="15">
        <v>0</v>
      </c>
      <c r="W549" s="15">
        <v>0</v>
      </c>
      <c r="X549" s="15">
        <f t="shared" si="369"/>
        <v>0</v>
      </c>
      <c r="Y549" s="17"/>
      <c r="Z549" s="17"/>
      <c r="AA549" s="17">
        <v>0</v>
      </c>
      <c r="AB549" s="17">
        <v>0</v>
      </c>
      <c r="AC549" s="17">
        <f t="shared" si="370"/>
        <v>0</v>
      </c>
      <c r="AD549" s="17"/>
      <c r="AE549" s="17"/>
      <c r="AF549" s="17">
        <v>0</v>
      </c>
      <c r="AG549" s="17">
        <v>0</v>
      </c>
      <c r="AH549" s="17">
        <f t="shared" si="371"/>
        <v>0</v>
      </c>
      <c r="AI549" s="17"/>
      <c r="AJ549" s="17"/>
      <c r="AK549" s="17">
        <v>0</v>
      </c>
      <c r="AL549" s="17">
        <v>0</v>
      </c>
      <c r="AM549" s="17">
        <f t="shared" si="372"/>
        <v>0</v>
      </c>
      <c r="AN549" s="17"/>
      <c r="AO549" s="17"/>
      <c r="AP549" s="17">
        <v>0</v>
      </c>
      <c r="AQ549" s="17">
        <v>0</v>
      </c>
      <c r="AR549" s="17">
        <f t="shared" si="373"/>
        <v>0</v>
      </c>
      <c r="AS549" s="17"/>
      <c r="AT549" s="17"/>
      <c r="AU549" s="17">
        <v>0</v>
      </c>
      <c r="AV549" s="17">
        <v>0</v>
      </c>
      <c r="AW549" s="17">
        <f t="shared" si="374"/>
        <v>0</v>
      </c>
      <c r="AX549" s="17"/>
      <c r="AY549" s="15"/>
      <c r="AZ549" s="15">
        <v>2</v>
      </c>
      <c r="BA549" s="15">
        <v>5</v>
      </c>
      <c r="BB549" s="15">
        <f t="shared" si="375"/>
        <v>7</v>
      </c>
      <c r="BC549" s="15"/>
      <c r="BD549" s="15"/>
      <c r="BE549" s="15">
        <v>0</v>
      </c>
      <c r="BF549" s="15">
        <v>0</v>
      </c>
      <c r="BG549" s="15">
        <f t="shared" si="376"/>
        <v>0</v>
      </c>
      <c r="BH549" s="15"/>
      <c r="BI549" s="15"/>
      <c r="BJ549" s="15">
        <v>0</v>
      </c>
      <c r="BK549" s="15">
        <v>0</v>
      </c>
      <c r="BL549" s="15">
        <f t="shared" si="365"/>
        <v>0</v>
      </c>
      <c r="BM549" s="15"/>
      <c r="BN549" s="15"/>
      <c r="BO549" s="15">
        <v>3</v>
      </c>
      <c r="BP549" s="15">
        <v>5</v>
      </c>
      <c r="BQ549" s="15">
        <f t="shared" si="377"/>
        <v>8</v>
      </c>
      <c r="BR549" s="15"/>
      <c r="BS549" s="15"/>
      <c r="BT549" s="15">
        <v>3</v>
      </c>
      <c r="BU549" s="15">
        <v>5</v>
      </c>
      <c r="BV549" s="19">
        <f t="shared" si="378"/>
        <v>8</v>
      </c>
      <c r="BW549" s="15"/>
      <c r="BX549" s="15"/>
      <c r="BY549" s="27">
        <v>0</v>
      </c>
      <c r="BZ549" s="27">
        <v>0</v>
      </c>
      <c r="CA549" s="15">
        <f t="shared" si="379"/>
        <v>0</v>
      </c>
      <c r="CB549" s="15"/>
      <c r="CC549" s="20"/>
      <c r="CD549" s="24">
        <v>0</v>
      </c>
      <c r="CE549" s="24">
        <v>0</v>
      </c>
      <c r="CF549" s="24">
        <f t="shared" si="364"/>
        <v>0</v>
      </c>
      <c r="CI549" s="24">
        <v>0</v>
      </c>
      <c r="CJ549" s="24">
        <v>0</v>
      </c>
      <c r="CK549" s="24">
        <f t="shared" si="380"/>
        <v>0</v>
      </c>
      <c r="CN549" s="24">
        <v>0</v>
      </c>
      <c r="CO549" s="24">
        <v>0</v>
      </c>
      <c r="CP549" s="24">
        <f t="shared" si="347"/>
        <v>0</v>
      </c>
      <c r="CR549" t="s">
        <v>257</v>
      </c>
    </row>
    <row r="550" spans="1:96">
      <c r="A550" s="15">
        <v>153</v>
      </c>
      <c r="B550" s="22" t="s">
        <v>235</v>
      </c>
      <c r="D550" s="16">
        <v>234</v>
      </c>
      <c r="F550" s="16">
        <v>100</v>
      </c>
      <c r="G550" s="15">
        <v>0</v>
      </c>
      <c r="H550" s="15">
        <v>0</v>
      </c>
      <c r="I550" s="15">
        <f t="shared" si="366"/>
        <v>0</v>
      </c>
      <c r="J550" s="15">
        <f>MEDIAN(I550:I553)</f>
        <v>0</v>
      </c>
      <c r="K550" s="15"/>
      <c r="L550" s="15">
        <v>3</v>
      </c>
      <c r="M550" s="15">
        <v>5</v>
      </c>
      <c r="N550" s="15">
        <f t="shared" si="367"/>
        <v>8</v>
      </c>
      <c r="O550" s="15">
        <f>MEDIAN(N550:N553)</f>
        <v>8</v>
      </c>
      <c r="P550" s="15"/>
      <c r="Q550" s="15">
        <v>2</v>
      </c>
      <c r="R550" s="15">
        <v>2</v>
      </c>
      <c r="S550" s="15">
        <f t="shared" si="368"/>
        <v>4</v>
      </c>
      <c r="T550" s="15">
        <f>MEDIAN(S550:S553)</f>
        <v>1.5</v>
      </c>
      <c r="U550" s="15"/>
      <c r="V550" s="15">
        <v>0</v>
      </c>
      <c r="W550" s="15">
        <v>0</v>
      </c>
      <c r="X550" s="15">
        <f t="shared" si="369"/>
        <v>0</v>
      </c>
      <c r="Y550" s="17">
        <f>MEDIAN(X550:X553)</f>
        <v>0</v>
      </c>
      <c r="Z550" s="17"/>
      <c r="AA550" s="17">
        <v>0</v>
      </c>
      <c r="AB550" s="17">
        <v>0</v>
      </c>
      <c r="AC550" s="17">
        <f t="shared" si="370"/>
        <v>0</v>
      </c>
      <c r="AD550" s="17">
        <f>MEDIAN(AC550:AC553)</f>
        <v>0</v>
      </c>
      <c r="AE550" s="17"/>
      <c r="AF550" s="17">
        <v>0</v>
      </c>
      <c r="AG550" s="17">
        <v>0</v>
      </c>
      <c r="AH550" s="17">
        <f t="shared" si="371"/>
        <v>0</v>
      </c>
      <c r="AI550" s="17">
        <f>MEDIAN(AH550:AH553)</f>
        <v>0</v>
      </c>
      <c r="AJ550" s="17"/>
      <c r="AK550" s="17">
        <v>0</v>
      </c>
      <c r="AL550" s="17">
        <v>0</v>
      </c>
      <c r="AM550" s="17">
        <f t="shared" si="372"/>
        <v>0</v>
      </c>
      <c r="AN550" s="17">
        <f>MEDIAN(AM550:AM553)</f>
        <v>0</v>
      </c>
      <c r="AO550" s="17"/>
      <c r="AP550" s="17">
        <v>1</v>
      </c>
      <c r="AQ550" s="17">
        <v>1</v>
      </c>
      <c r="AR550" s="17">
        <f t="shared" si="373"/>
        <v>2</v>
      </c>
      <c r="AS550" s="17">
        <f>MEDIAN(AR550:AR553)</f>
        <v>2</v>
      </c>
      <c r="AT550" s="17"/>
      <c r="AU550" s="17">
        <v>0</v>
      </c>
      <c r="AV550" s="17">
        <v>0</v>
      </c>
      <c r="AW550" s="17">
        <f t="shared" si="374"/>
        <v>0</v>
      </c>
      <c r="AX550" s="17">
        <f>MEDIAN(AW550:AW553)</f>
        <v>0</v>
      </c>
      <c r="AY550" s="15"/>
      <c r="AZ550" s="15">
        <v>1</v>
      </c>
      <c r="BA550" s="15">
        <v>3</v>
      </c>
      <c r="BB550" s="15">
        <f t="shared" si="375"/>
        <v>4</v>
      </c>
      <c r="BC550" s="15">
        <f>MEDIAN(BB550:BB553)</f>
        <v>4</v>
      </c>
      <c r="BD550" s="15"/>
      <c r="BE550" s="15">
        <v>0</v>
      </c>
      <c r="BF550" s="15">
        <v>0</v>
      </c>
      <c r="BG550" s="15">
        <f t="shared" si="376"/>
        <v>0</v>
      </c>
      <c r="BH550" s="15">
        <f>MEDIAN(BG550:BG553)</f>
        <v>0</v>
      </c>
      <c r="BI550" s="15"/>
      <c r="BJ550" s="15">
        <v>0</v>
      </c>
      <c r="BK550" s="15">
        <v>0</v>
      </c>
      <c r="BL550" s="15">
        <f t="shared" si="365"/>
        <v>0</v>
      </c>
      <c r="BM550" s="15">
        <f>MEDIAN(BL550:BL553)</f>
        <v>0</v>
      </c>
      <c r="BN550" s="15"/>
      <c r="BO550" s="15">
        <v>3</v>
      </c>
      <c r="BP550" s="15">
        <v>5</v>
      </c>
      <c r="BQ550" s="15">
        <f t="shared" si="377"/>
        <v>8</v>
      </c>
      <c r="BR550" s="15">
        <f>MEDIAN(BQ550:BQ553)</f>
        <v>8</v>
      </c>
      <c r="BS550" s="15"/>
      <c r="BT550" s="15">
        <v>3</v>
      </c>
      <c r="BU550" s="15">
        <v>5</v>
      </c>
      <c r="BV550" s="19">
        <f t="shared" si="378"/>
        <v>8</v>
      </c>
      <c r="BW550" s="15">
        <f>MEDIAN(BV550:BV553)</f>
        <v>8</v>
      </c>
      <c r="BX550" s="15"/>
      <c r="BY550" s="27">
        <v>2</v>
      </c>
      <c r="BZ550" s="27">
        <v>3</v>
      </c>
      <c r="CA550" s="15">
        <f t="shared" si="379"/>
        <v>5</v>
      </c>
      <c r="CB550" s="15">
        <f>MEDIAN(CA550:CA553)</f>
        <v>4.5</v>
      </c>
      <c r="CC550" s="20"/>
      <c r="CD550" s="24">
        <v>0</v>
      </c>
      <c r="CE550" s="24">
        <v>0</v>
      </c>
      <c r="CF550" s="24">
        <f t="shared" si="364"/>
        <v>0</v>
      </c>
      <c r="CG550" s="24">
        <f>MEDIAN(CF550:CF553)</f>
        <v>0</v>
      </c>
      <c r="CI550" s="25">
        <v>0</v>
      </c>
      <c r="CJ550" s="25">
        <v>0</v>
      </c>
      <c r="CK550" s="24">
        <f t="shared" si="380"/>
        <v>0</v>
      </c>
      <c r="CL550" s="24">
        <f>MEDIAN(CK550:CK553)</f>
        <v>0</v>
      </c>
      <c r="CN550" s="24">
        <v>0</v>
      </c>
      <c r="CO550" s="24">
        <v>0</v>
      </c>
      <c r="CP550" s="24">
        <f t="shared" si="347"/>
        <v>0</v>
      </c>
      <c r="CQ550" s="24">
        <f>MEDIAN(CP550:CP553)</f>
        <v>0</v>
      </c>
      <c r="CR550" t="s">
        <v>257</v>
      </c>
    </row>
    <row r="551" spans="1:96" hidden="1">
      <c r="A551" s="15">
        <v>153</v>
      </c>
      <c r="B551" s="22" t="s">
        <v>235</v>
      </c>
      <c r="D551" s="16">
        <v>240</v>
      </c>
      <c r="F551" s="16">
        <v>100</v>
      </c>
      <c r="G551" s="15">
        <v>0</v>
      </c>
      <c r="H551" s="15">
        <v>0</v>
      </c>
      <c r="I551" s="15">
        <f t="shared" si="366"/>
        <v>0</v>
      </c>
      <c r="J551" s="15"/>
      <c r="K551" s="15"/>
      <c r="L551" s="15">
        <v>3</v>
      </c>
      <c r="M551" s="15">
        <v>5</v>
      </c>
      <c r="N551" s="15">
        <f t="shared" si="367"/>
        <v>8</v>
      </c>
      <c r="O551" s="15"/>
      <c r="P551" s="15"/>
      <c r="Q551" s="15">
        <v>0</v>
      </c>
      <c r="R551" s="15">
        <v>0</v>
      </c>
      <c r="S551" s="15">
        <f t="shared" si="368"/>
        <v>0</v>
      </c>
      <c r="T551" s="15"/>
      <c r="U551" s="15"/>
      <c r="V551" s="15">
        <v>0</v>
      </c>
      <c r="W551" s="15">
        <v>0</v>
      </c>
      <c r="X551" s="15">
        <f t="shared" si="369"/>
        <v>0</v>
      </c>
      <c r="Y551" s="17"/>
      <c r="Z551" s="17"/>
      <c r="AA551" s="17">
        <v>0</v>
      </c>
      <c r="AB551" s="17">
        <v>0</v>
      </c>
      <c r="AC551" s="17">
        <f t="shared" si="370"/>
        <v>0</v>
      </c>
      <c r="AD551" s="17"/>
      <c r="AE551" s="17"/>
      <c r="AF551" s="17">
        <v>0</v>
      </c>
      <c r="AG551" s="17">
        <v>0</v>
      </c>
      <c r="AH551" s="17">
        <f t="shared" si="371"/>
        <v>0</v>
      </c>
      <c r="AI551" s="17"/>
      <c r="AJ551" s="17"/>
      <c r="AK551" s="17">
        <v>0</v>
      </c>
      <c r="AL551" s="17">
        <v>0</v>
      </c>
      <c r="AM551" s="17">
        <f t="shared" si="372"/>
        <v>0</v>
      </c>
      <c r="AN551" s="17"/>
      <c r="AO551" s="17"/>
      <c r="AP551" s="17">
        <v>1</v>
      </c>
      <c r="AQ551" s="17">
        <v>1</v>
      </c>
      <c r="AR551" s="17">
        <f t="shared" si="373"/>
        <v>2</v>
      </c>
      <c r="AS551" s="17"/>
      <c r="AT551" s="17"/>
      <c r="AU551" s="17">
        <v>0</v>
      </c>
      <c r="AV551" s="17">
        <v>0</v>
      </c>
      <c r="AW551" s="17">
        <f t="shared" si="374"/>
        <v>0</v>
      </c>
      <c r="AX551" s="17"/>
      <c r="AY551" s="15"/>
      <c r="AZ551" s="15">
        <v>1</v>
      </c>
      <c r="BA551" s="15">
        <v>3</v>
      </c>
      <c r="BB551" s="15">
        <f t="shared" si="375"/>
        <v>4</v>
      </c>
      <c r="BC551" s="15"/>
      <c r="BD551" s="15"/>
      <c r="BE551" s="15">
        <v>0</v>
      </c>
      <c r="BF551" s="15">
        <v>0</v>
      </c>
      <c r="BG551" s="15">
        <f t="shared" si="376"/>
        <v>0</v>
      </c>
      <c r="BH551" s="15"/>
      <c r="BI551" s="15"/>
      <c r="BJ551" s="15">
        <v>0</v>
      </c>
      <c r="BK551" s="15">
        <v>0</v>
      </c>
      <c r="BL551" s="15">
        <f t="shared" si="365"/>
        <v>0</v>
      </c>
      <c r="BM551" s="15"/>
      <c r="BN551" s="15"/>
      <c r="BO551" s="15">
        <v>3</v>
      </c>
      <c r="BP551" s="15">
        <v>5</v>
      </c>
      <c r="BQ551" s="15">
        <f t="shared" si="377"/>
        <v>8</v>
      </c>
      <c r="BR551" s="15"/>
      <c r="BS551" s="15"/>
      <c r="BT551" s="15">
        <v>3</v>
      </c>
      <c r="BU551" s="15">
        <v>5</v>
      </c>
      <c r="BV551" s="19">
        <f t="shared" si="378"/>
        <v>8</v>
      </c>
      <c r="BW551" s="15"/>
      <c r="BX551" s="15"/>
      <c r="BY551" s="27">
        <v>2</v>
      </c>
      <c r="BZ551" s="27">
        <v>1</v>
      </c>
      <c r="CA551" s="15">
        <f t="shared" si="379"/>
        <v>3</v>
      </c>
      <c r="CB551" s="15"/>
      <c r="CC551" s="20"/>
      <c r="CD551" s="24">
        <v>0</v>
      </c>
      <c r="CE551" s="24">
        <v>0</v>
      </c>
      <c r="CF551" s="24">
        <f t="shared" si="364"/>
        <v>0</v>
      </c>
      <c r="CI551" s="25">
        <v>0</v>
      </c>
      <c r="CJ551" s="25">
        <v>0</v>
      </c>
      <c r="CK551" s="24">
        <f t="shared" si="380"/>
        <v>0</v>
      </c>
      <c r="CN551" s="24">
        <v>0</v>
      </c>
      <c r="CO551" s="24">
        <v>0</v>
      </c>
      <c r="CP551" s="24">
        <f t="shared" si="347"/>
        <v>0</v>
      </c>
      <c r="CR551" t="s">
        <v>257</v>
      </c>
    </row>
    <row r="552" spans="1:96" hidden="1">
      <c r="A552" s="15">
        <v>153</v>
      </c>
      <c r="B552" s="22" t="s">
        <v>235</v>
      </c>
      <c r="D552" s="16">
        <v>258</v>
      </c>
      <c r="F552" s="16">
        <v>100</v>
      </c>
      <c r="G552" s="15">
        <v>0</v>
      </c>
      <c r="H552" s="15">
        <v>0</v>
      </c>
      <c r="I552" s="15">
        <f t="shared" si="366"/>
        <v>0</v>
      </c>
      <c r="J552" s="15"/>
      <c r="K552" s="15"/>
      <c r="L552" s="15">
        <v>3</v>
      </c>
      <c r="M552" s="15">
        <v>5</v>
      </c>
      <c r="N552" s="15">
        <f t="shared" si="367"/>
        <v>8</v>
      </c>
      <c r="O552" s="15"/>
      <c r="P552" s="15"/>
      <c r="Q552" s="15">
        <v>1</v>
      </c>
      <c r="R552" s="15">
        <v>2</v>
      </c>
      <c r="S552" s="15">
        <f t="shared" si="368"/>
        <v>3</v>
      </c>
      <c r="T552" s="15"/>
      <c r="U552" s="15"/>
      <c r="V552" s="15">
        <v>0</v>
      </c>
      <c r="W552" s="15">
        <v>0</v>
      </c>
      <c r="X552" s="15">
        <f t="shared" si="369"/>
        <v>0</v>
      </c>
      <c r="Y552" s="17"/>
      <c r="Z552" s="17"/>
      <c r="AA552" s="17">
        <v>0</v>
      </c>
      <c r="AB552" s="17">
        <v>0</v>
      </c>
      <c r="AC552" s="17">
        <f t="shared" si="370"/>
        <v>0</v>
      </c>
      <c r="AD552" s="17"/>
      <c r="AE552" s="17"/>
      <c r="AF552" s="17">
        <v>0</v>
      </c>
      <c r="AG552" s="17">
        <v>0</v>
      </c>
      <c r="AH552" s="17">
        <f t="shared" si="371"/>
        <v>0</v>
      </c>
      <c r="AI552" s="17"/>
      <c r="AJ552" s="17"/>
      <c r="AK552" s="17">
        <v>0</v>
      </c>
      <c r="AL552" s="17">
        <v>0</v>
      </c>
      <c r="AM552" s="17">
        <f t="shared" si="372"/>
        <v>0</v>
      </c>
      <c r="AN552" s="17"/>
      <c r="AO552" s="17"/>
      <c r="AP552" s="17">
        <v>0</v>
      </c>
      <c r="AQ552" s="17">
        <v>0</v>
      </c>
      <c r="AR552" s="17">
        <f t="shared" si="373"/>
        <v>0</v>
      </c>
      <c r="AS552" s="17"/>
      <c r="AT552" s="17"/>
      <c r="AU552" s="17">
        <v>0</v>
      </c>
      <c r="AV552" s="17">
        <v>0</v>
      </c>
      <c r="AW552" s="17">
        <f t="shared" si="374"/>
        <v>0</v>
      </c>
      <c r="AX552" s="17"/>
      <c r="AY552" s="15"/>
      <c r="AZ552" s="15">
        <v>1</v>
      </c>
      <c r="BA552" s="15">
        <v>3</v>
      </c>
      <c r="BB552" s="15">
        <f t="shared" si="375"/>
        <v>4</v>
      </c>
      <c r="BC552" s="15"/>
      <c r="BD552" s="15"/>
      <c r="BE552" s="15">
        <v>0</v>
      </c>
      <c r="BF552" s="15">
        <v>0</v>
      </c>
      <c r="BG552" s="15">
        <f t="shared" si="376"/>
        <v>0</v>
      </c>
      <c r="BH552" s="15"/>
      <c r="BI552" s="15"/>
      <c r="BJ552" s="15">
        <v>0</v>
      </c>
      <c r="BK552" s="15">
        <v>0</v>
      </c>
      <c r="BL552" s="15">
        <f t="shared" si="365"/>
        <v>0</v>
      </c>
      <c r="BM552" s="15"/>
      <c r="BN552" s="15"/>
      <c r="BO552" s="15">
        <v>3</v>
      </c>
      <c r="BP552" s="15">
        <v>5</v>
      </c>
      <c r="BQ552" s="15">
        <f t="shared" si="377"/>
        <v>8</v>
      </c>
      <c r="BR552" s="15"/>
      <c r="BS552" s="15"/>
      <c r="BT552" s="15">
        <v>3</v>
      </c>
      <c r="BU552" s="15">
        <v>5</v>
      </c>
      <c r="BV552" s="19">
        <f t="shared" si="378"/>
        <v>8</v>
      </c>
      <c r="BW552" s="15"/>
      <c r="BX552" s="15"/>
      <c r="BY552" s="27">
        <v>2</v>
      </c>
      <c r="BZ552" s="27">
        <v>3</v>
      </c>
      <c r="CA552" s="15">
        <f t="shared" si="379"/>
        <v>5</v>
      </c>
      <c r="CB552" s="15"/>
      <c r="CC552" s="20"/>
      <c r="CD552" s="24">
        <v>0</v>
      </c>
      <c r="CE552" s="24">
        <v>0</v>
      </c>
      <c r="CF552" s="24">
        <f t="shared" si="364"/>
        <v>0</v>
      </c>
      <c r="CI552" s="25">
        <v>0</v>
      </c>
      <c r="CJ552" s="25">
        <v>0</v>
      </c>
      <c r="CK552" s="24">
        <f t="shared" si="380"/>
        <v>0</v>
      </c>
      <c r="CN552" s="24">
        <v>0</v>
      </c>
      <c r="CO552" s="24">
        <v>0</v>
      </c>
      <c r="CP552" s="24">
        <f t="shared" si="347"/>
        <v>0</v>
      </c>
      <c r="CR552" t="s">
        <v>257</v>
      </c>
    </row>
    <row r="553" spans="1:96" hidden="1">
      <c r="A553" s="15">
        <v>153</v>
      </c>
      <c r="B553" s="22" t="s">
        <v>235</v>
      </c>
      <c r="D553" s="16">
        <v>264</v>
      </c>
      <c r="F553" s="16">
        <v>100</v>
      </c>
      <c r="G553" s="15">
        <v>0</v>
      </c>
      <c r="H553" s="15">
        <v>0</v>
      </c>
      <c r="I553" s="15">
        <f t="shared" si="366"/>
        <v>0</v>
      </c>
      <c r="J553" s="15"/>
      <c r="K553" s="15"/>
      <c r="L553" s="15">
        <v>3</v>
      </c>
      <c r="M553" s="15">
        <v>5</v>
      </c>
      <c r="N553" s="15">
        <f t="shared" si="367"/>
        <v>8</v>
      </c>
      <c r="O553" s="15"/>
      <c r="P553" s="15"/>
      <c r="Q553" s="15">
        <v>0</v>
      </c>
      <c r="R553" s="15">
        <v>0</v>
      </c>
      <c r="S553" s="15">
        <f t="shared" si="368"/>
        <v>0</v>
      </c>
      <c r="T553" s="15"/>
      <c r="U553" s="15"/>
      <c r="V553" s="15">
        <v>0</v>
      </c>
      <c r="W553" s="15">
        <v>0</v>
      </c>
      <c r="X553" s="15">
        <f t="shared" si="369"/>
        <v>0</v>
      </c>
      <c r="Y553" s="17"/>
      <c r="Z553" s="17"/>
      <c r="AA553" s="17">
        <v>0</v>
      </c>
      <c r="AB553" s="17">
        <v>0</v>
      </c>
      <c r="AC553" s="17">
        <f t="shared" si="370"/>
        <v>0</v>
      </c>
      <c r="AD553" s="17"/>
      <c r="AE553" s="17"/>
      <c r="AF553" s="17">
        <v>0</v>
      </c>
      <c r="AG553" s="17">
        <v>0</v>
      </c>
      <c r="AH553" s="17">
        <f t="shared" si="371"/>
        <v>0</v>
      </c>
      <c r="AI553" s="17"/>
      <c r="AJ553" s="17"/>
      <c r="AK553" s="17">
        <v>0</v>
      </c>
      <c r="AL553" s="17">
        <v>0</v>
      </c>
      <c r="AM553" s="17">
        <f t="shared" si="372"/>
        <v>0</v>
      </c>
      <c r="AN553" s="17"/>
      <c r="AO553" s="17"/>
      <c r="AP553" s="17">
        <v>1</v>
      </c>
      <c r="AQ553" s="17">
        <v>2</v>
      </c>
      <c r="AR553" s="17">
        <f t="shared" si="373"/>
        <v>3</v>
      </c>
      <c r="AS553" s="17"/>
      <c r="AT553" s="17"/>
      <c r="AU553" s="17">
        <v>0</v>
      </c>
      <c r="AV553" s="17">
        <v>0</v>
      </c>
      <c r="AW553" s="17">
        <f t="shared" si="374"/>
        <v>0</v>
      </c>
      <c r="AX553" s="17"/>
      <c r="AY553" s="15"/>
      <c r="AZ553" s="15">
        <v>1</v>
      </c>
      <c r="BA553" s="15">
        <v>3</v>
      </c>
      <c r="BB553" s="15">
        <f t="shared" si="375"/>
        <v>4</v>
      </c>
      <c r="BC553" s="15"/>
      <c r="BD553" s="15"/>
      <c r="BE553" s="15">
        <v>0</v>
      </c>
      <c r="BF553" s="15">
        <v>0</v>
      </c>
      <c r="BG553" s="15">
        <f t="shared" si="376"/>
        <v>0</v>
      </c>
      <c r="BH553" s="15"/>
      <c r="BI553" s="15"/>
      <c r="BJ553" s="15">
        <v>0</v>
      </c>
      <c r="BK553" s="15">
        <v>0</v>
      </c>
      <c r="BL553" s="15">
        <f t="shared" si="365"/>
        <v>0</v>
      </c>
      <c r="BM553" s="15"/>
      <c r="BN553" s="15"/>
      <c r="BO553" s="15">
        <v>3</v>
      </c>
      <c r="BP553" s="15">
        <v>5</v>
      </c>
      <c r="BQ553" s="15">
        <f t="shared" si="377"/>
        <v>8</v>
      </c>
      <c r="BR553" s="15"/>
      <c r="BS553" s="15"/>
      <c r="BT553" s="15">
        <v>3</v>
      </c>
      <c r="BU553" s="15">
        <v>5</v>
      </c>
      <c r="BV553" s="19">
        <f t="shared" si="378"/>
        <v>8</v>
      </c>
      <c r="BW553" s="15"/>
      <c r="BX553" s="15"/>
      <c r="BY553" s="27">
        <v>2</v>
      </c>
      <c r="BZ553" s="27">
        <v>2</v>
      </c>
      <c r="CA553" s="15">
        <f t="shared" si="379"/>
        <v>4</v>
      </c>
      <c r="CB553" s="15"/>
      <c r="CC553" s="20"/>
      <c r="CD553" s="24">
        <v>0</v>
      </c>
      <c r="CE553" s="24">
        <v>0</v>
      </c>
      <c r="CF553" s="24">
        <f t="shared" si="364"/>
        <v>0</v>
      </c>
      <c r="CI553" s="25">
        <v>0</v>
      </c>
      <c r="CJ553" s="25">
        <v>0</v>
      </c>
      <c r="CK553" s="24">
        <f t="shared" si="380"/>
        <v>0</v>
      </c>
      <c r="CN553" s="24">
        <v>0</v>
      </c>
      <c r="CO553" s="24">
        <v>0</v>
      </c>
      <c r="CP553" s="24">
        <f t="shared" si="347"/>
        <v>0</v>
      </c>
      <c r="CR553" t="s">
        <v>257</v>
      </c>
    </row>
    <row r="554" spans="1:96">
      <c r="A554" s="15">
        <v>154</v>
      </c>
      <c r="B554" s="22" t="s">
        <v>236</v>
      </c>
      <c r="D554" s="16">
        <v>233</v>
      </c>
      <c r="F554" s="16">
        <v>101</v>
      </c>
      <c r="G554" s="15" t="s">
        <v>124</v>
      </c>
      <c r="H554" s="15" t="s">
        <v>124</v>
      </c>
      <c r="I554" s="15" t="s">
        <v>124</v>
      </c>
      <c r="J554" s="15">
        <f>MEDIAN(I554:I557)</f>
        <v>0</v>
      </c>
      <c r="K554" s="15"/>
      <c r="L554" s="15" t="s">
        <v>124</v>
      </c>
      <c r="M554" s="15" t="s">
        <v>124</v>
      </c>
      <c r="N554" s="15" t="s">
        <v>124</v>
      </c>
      <c r="O554" s="15">
        <f>MEDIAN(N554:N557)</f>
        <v>0</v>
      </c>
      <c r="P554" s="15"/>
      <c r="Q554" s="15" t="s">
        <v>124</v>
      </c>
      <c r="R554" s="15" t="s">
        <v>124</v>
      </c>
      <c r="S554" s="15" t="s">
        <v>124</v>
      </c>
      <c r="T554" s="15">
        <f>MEDIAN(S554:S557)</f>
        <v>0</v>
      </c>
      <c r="U554" s="15"/>
      <c r="V554" s="15" t="s">
        <v>124</v>
      </c>
      <c r="W554" s="15" t="s">
        <v>124</v>
      </c>
      <c r="X554" s="15" t="s">
        <v>124</v>
      </c>
      <c r="Y554" s="17">
        <f>MEDIAN(X554:X557)</f>
        <v>0</v>
      </c>
      <c r="Z554" s="17"/>
      <c r="AA554" s="17" t="s">
        <v>124</v>
      </c>
      <c r="AB554" s="17" t="s">
        <v>124</v>
      </c>
      <c r="AC554" s="17" t="s">
        <v>124</v>
      </c>
      <c r="AD554" s="17">
        <f>MEDIAN(AC554:AC557)</f>
        <v>0</v>
      </c>
      <c r="AE554" s="17"/>
      <c r="AF554" s="17" t="s">
        <v>124</v>
      </c>
      <c r="AG554" s="17" t="s">
        <v>124</v>
      </c>
      <c r="AH554" s="18" t="s">
        <v>124</v>
      </c>
      <c r="AI554" s="17">
        <f>MEDIAN(AH554:AH557)</f>
        <v>0</v>
      </c>
      <c r="AJ554" s="17"/>
      <c r="AK554" s="17" t="s">
        <v>124</v>
      </c>
      <c r="AL554" s="17" t="s">
        <v>124</v>
      </c>
      <c r="AM554" s="18" t="s">
        <v>124</v>
      </c>
      <c r="AN554" s="17">
        <f>MEDIAN(AM554:AM557)</f>
        <v>0</v>
      </c>
      <c r="AO554" s="17"/>
      <c r="AP554" s="17" t="s">
        <v>124</v>
      </c>
      <c r="AQ554" s="17" t="s">
        <v>124</v>
      </c>
      <c r="AR554" s="18" t="s">
        <v>124</v>
      </c>
      <c r="AS554" s="17">
        <f>MEDIAN(AR554:AR557)</f>
        <v>0</v>
      </c>
      <c r="AT554" s="17"/>
      <c r="AU554" s="17" t="s">
        <v>124</v>
      </c>
      <c r="AV554" s="17" t="s">
        <v>124</v>
      </c>
      <c r="AW554" s="18" t="s">
        <v>124</v>
      </c>
      <c r="AX554" s="17">
        <f>MEDIAN(AW554:AW557)</f>
        <v>0</v>
      </c>
      <c r="AY554" s="15"/>
      <c r="AZ554" s="15" t="s">
        <v>124</v>
      </c>
      <c r="BA554" s="15" t="s">
        <v>124</v>
      </c>
      <c r="BB554" s="19" t="s">
        <v>124</v>
      </c>
      <c r="BC554" s="15">
        <f>MEDIAN(BB554:BB557)</f>
        <v>7.5</v>
      </c>
      <c r="BD554" s="15"/>
      <c r="BE554" s="15" t="s">
        <v>124</v>
      </c>
      <c r="BF554" s="15" t="s">
        <v>124</v>
      </c>
      <c r="BG554" s="19" t="s">
        <v>124</v>
      </c>
      <c r="BH554" s="15">
        <f>MEDIAN(BG554:BG557)</f>
        <v>0</v>
      </c>
      <c r="BI554" s="15"/>
      <c r="BJ554" s="15" t="s">
        <v>124</v>
      </c>
      <c r="BK554" s="15" t="s">
        <v>124</v>
      </c>
      <c r="BL554" s="19" t="s">
        <v>124</v>
      </c>
      <c r="BM554" s="15">
        <f>MEDIAN(BL554:BL557)</f>
        <v>0</v>
      </c>
      <c r="BN554" s="15"/>
      <c r="BO554" s="15" t="s">
        <v>124</v>
      </c>
      <c r="BP554" s="15" t="s">
        <v>124</v>
      </c>
      <c r="BQ554" s="19" t="s">
        <v>124</v>
      </c>
      <c r="BR554" s="15">
        <f>MEDIAN(BQ554:BQ557)</f>
        <v>8</v>
      </c>
      <c r="BS554" s="15"/>
      <c r="BT554" s="15" t="s">
        <v>124</v>
      </c>
      <c r="BU554" s="15" t="s">
        <v>124</v>
      </c>
      <c r="BV554" s="19" t="s">
        <v>124</v>
      </c>
      <c r="BW554" s="15">
        <f>MEDIAN(BV554:BV557)</f>
        <v>5</v>
      </c>
      <c r="BX554" s="15"/>
      <c r="BY554" s="27" t="s">
        <v>124</v>
      </c>
      <c r="BZ554" s="27" t="s">
        <v>124</v>
      </c>
      <c r="CA554" s="19" t="s">
        <v>124</v>
      </c>
      <c r="CB554" s="15">
        <f>MEDIAN(CA554:CA557)</f>
        <v>0</v>
      </c>
      <c r="CC554" s="20"/>
      <c r="CD554" s="15" t="s">
        <v>124</v>
      </c>
      <c r="CE554" s="15" t="s">
        <v>124</v>
      </c>
      <c r="CF554" s="15" t="s">
        <v>124</v>
      </c>
      <c r="CG554" s="24">
        <f>MEDIAN(CF554:CF557)</f>
        <v>0</v>
      </c>
      <c r="CI554" s="25">
        <v>0</v>
      </c>
      <c r="CJ554" s="25">
        <v>0</v>
      </c>
      <c r="CK554" s="24">
        <f t="shared" si="380"/>
        <v>0</v>
      </c>
      <c r="CL554" s="24">
        <f>MEDIAN(CK554:CK557)</f>
        <v>0</v>
      </c>
      <c r="CN554" s="25" t="s">
        <v>124</v>
      </c>
      <c r="CO554" s="25" t="s">
        <v>124</v>
      </c>
      <c r="CP554" s="25" t="s">
        <v>124</v>
      </c>
      <c r="CQ554" s="24" t="e">
        <f>MEDIAN(CP554:CP557)</f>
        <v>#NUM!</v>
      </c>
      <c r="CR554" t="s">
        <v>257</v>
      </c>
    </row>
    <row r="555" spans="1:96" hidden="1">
      <c r="A555" s="15">
        <v>154</v>
      </c>
      <c r="B555" s="22" t="s">
        <v>236</v>
      </c>
      <c r="D555" s="16">
        <v>239</v>
      </c>
      <c r="F555" s="16">
        <v>101</v>
      </c>
      <c r="G555" s="15">
        <v>0</v>
      </c>
      <c r="H555" s="15">
        <v>0</v>
      </c>
      <c r="I555" s="15">
        <f>SUM(G555:H555)</f>
        <v>0</v>
      </c>
      <c r="J555" s="15"/>
      <c r="K555" s="15"/>
      <c r="L555" s="15">
        <v>0</v>
      </c>
      <c r="M555" s="15">
        <v>0</v>
      </c>
      <c r="N555" s="15">
        <f>SUM(L555:M555)</f>
        <v>0</v>
      </c>
      <c r="O555" s="15"/>
      <c r="P555" s="15"/>
      <c r="Q555" s="15" t="s">
        <v>124</v>
      </c>
      <c r="R555" s="15" t="s">
        <v>124</v>
      </c>
      <c r="S555" s="15" t="s">
        <v>124</v>
      </c>
      <c r="T555" s="15"/>
      <c r="U555" s="15"/>
      <c r="V555" s="15" t="s">
        <v>124</v>
      </c>
      <c r="W555" s="15" t="s">
        <v>124</v>
      </c>
      <c r="X555" s="15" t="s">
        <v>124</v>
      </c>
      <c r="Y555" s="17"/>
      <c r="Z555" s="17"/>
      <c r="AA555" s="17" t="s">
        <v>124</v>
      </c>
      <c r="AB555" s="17" t="s">
        <v>124</v>
      </c>
      <c r="AC555" s="17" t="s">
        <v>124</v>
      </c>
      <c r="AD555" s="17"/>
      <c r="AE555" s="17"/>
      <c r="AF555" s="17">
        <v>0</v>
      </c>
      <c r="AG555" s="17">
        <v>0</v>
      </c>
      <c r="AH555" s="17">
        <f>SUM(AF555:AG555)</f>
        <v>0</v>
      </c>
      <c r="AI555" s="17"/>
      <c r="AJ555" s="17"/>
      <c r="AK555" s="17">
        <v>0</v>
      </c>
      <c r="AL555" s="17">
        <v>0</v>
      </c>
      <c r="AM555" s="17">
        <f>SUM(AK555:AL555)</f>
        <v>0</v>
      </c>
      <c r="AN555" s="17"/>
      <c r="AO555" s="17"/>
      <c r="AP555" s="17" t="s">
        <v>124</v>
      </c>
      <c r="AQ555" s="17" t="s">
        <v>124</v>
      </c>
      <c r="AR555" s="18" t="s">
        <v>124</v>
      </c>
      <c r="AS555" s="17"/>
      <c r="AT555" s="17"/>
      <c r="AU555" s="17">
        <v>0</v>
      </c>
      <c r="AV555" s="17">
        <v>0</v>
      </c>
      <c r="AW555" s="17">
        <f>SUM(AU555:AV555)</f>
        <v>0</v>
      </c>
      <c r="AX555" s="17"/>
      <c r="AY555" s="15"/>
      <c r="AZ555" s="15">
        <v>2</v>
      </c>
      <c r="BA555" s="15">
        <v>5</v>
      </c>
      <c r="BB555" s="15">
        <f>SUM(AZ555:BA555)</f>
        <v>7</v>
      </c>
      <c r="BC555" s="15"/>
      <c r="BD555" s="15"/>
      <c r="BE555" s="15">
        <v>0</v>
      </c>
      <c r="BF555" s="15">
        <v>0</v>
      </c>
      <c r="BG555" s="15">
        <f>SUM(BE555:BF555)</f>
        <v>0</v>
      </c>
      <c r="BH555" s="15"/>
      <c r="BI555" s="15"/>
      <c r="BJ555" s="15">
        <v>0</v>
      </c>
      <c r="BK555" s="15">
        <v>0</v>
      </c>
      <c r="BL555" s="15">
        <f>SUM(BJ555:BK555)</f>
        <v>0</v>
      </c>
      <c r="BM555" s="15"/>
      <c r="BN555" s="15"/>
      <c r="BO555" s="15">
        <v>3</v>
      </c>
      <c r="BP555" s="15">
        <v>5</v>
      </c>
      <c r="BQ555" s="15">
        <f>SUM(BO555:BP555)</f>
        <v>8</v>
      </c>
      <c r="BR555" s="15"/>
      <c r="BS555" s="15"/>
      <c r="BT555" s="15">
        <v>2</v>
      </c>
      <c r="BU555" s="15">
        <v>3</v>
      </c>
      <c r="BV555" s="19">
        <f>SUM(BT555:BU555)</f>
        <v>5</v>
      </c>
      <c r="BW555" s="15"/>
      <c r="BX555" s="15"/>
      <c r="BY555" s="27">
        <v>0</v>
      </c>
      <c r="BZ555" s="27">
        <v>0</v>
      </c>
      <c r="CA555" s="15">
        <f>SUM(BY555:BZ555)</f>
        <v>0</v>
      </c>
      <c r="CB555" s="15"/>
      <c r="CC555" s="20"/>
      <c r="CD555" s="24">
        <v>0</v>
      </c>
      <c r="CE555" s="24">
        <v>0</v>
      </c>
      <c r="CF555" s="24">
        <f t="shared" si="364"/>
        <v>0</v>
      </c>
      <c r="CI555" s="25">
        <v>0</v>
      </c>
      <c r="CJ555" s="25">
        <v>0</v>
      </c>
      <c r="CK555" s="24">
        <f t="shared" si="380"/>
        <v>0</v>
      </c>
      <c r="CN555" s="25" t="s">
        <v>124</v>
      </c>
      <c r="CO555" s="25" t="s">
        <v>124</v>
      </c>
      <c r="CP555" s="25" t="s">
        <v>124</v>
      </c>
      <c r="CR555" t="s">
        <v>257</v>
      </c>
    </row>
    <row r="556" spans="1:96" hidden="1">
      <c r="A556" s="15">
        <v>154</v>
      </c>
      <c r="B556" s="22" t="s">
        <v>236</v>
      </c>
      <c r="D556" s="16">
        <v>257</v>
      </c>
      <c r="F556" s="16">
        <v>101</v>
      </c>
      <c r="G556" s="15" t="s">
        <v>124</v>
      </c>
      <c r="H556" s="15" t="s">
        <v>124</v>
      </c>
      <c r="I556" s="15" t="s">
        <v>124</v>
      </c>
      <c r="J556" s="15"/>
      <c r="K556" s="15"/>
      <c r="L556" s="15" t="s">
        <v>124</v>
      </c>
      <c r="M556" s="15" t="s">
        <v>124</v>
      </c>
      <c r="N556" s="15" t="s">
        <v>124</v>
      </c>
      <c r="O556" s="15"/>
      <c r="P556" s="15"/>
      <c r="Q556" s="15" t="s">
        <v>124</v>
      </c>
      <c r="R556" s="15" t="s">
        <v>124</v>
      </c>
      <c r="S556" s="15" t="s">
        <v>124</v>
      </c>
      <c r="T556" s="15"/>
      <c r="U556" s="15"/>
      <c r="V556" s="15" t="s">
        <v>124</v>
      </c>
      <c r="W556" s="15" t="s">
        <v>124</v>
      </c>
      <c r="X556" s="15" t="s">
        <v>124</v>
      </c>
      <c r="Y556" s="17"/>
      <c r="Z556" s="17"/>
      <c r="AA556" s="17" t="s">
        <v>124</v>
      </c>
      <c r="AB556" s="17" t="s">
        <v>124</v>
      </c>
      <c r="AC556" s="17" t="s">
        <v>124</v>
      </c>
      <c r="AD556" s="17"/>
      <c r="AE556" s="17"/>
      <c r="AF556" s="17" t="s">
        <v>124</v>
      </c>
      <c r="AG556" s="17" t="s">
        <v>124</v>
      </c>
      <c r="AH556" s="18" t="s">
        <v>124</v>
      </c>
      <c r="AI556" s="17"/>
      <c r="AJ556" s="17"/>
      <c r="AK556" s="17" t="s">
        <v>124</v>
      </c>
      <c r="AL556" s="17" t="s">
        <v>124</v>
      </c>
      <c r="AM556" s="18" t="s">
        <v>124</v>
      </c>
      <c r="AN556" s="17"/>
      <c r="AO556" s="17"/>
      <c r="AP556" s="17" t="s">
        <v>124</v>
      </c>
      <c r="AQ556" s="17" t="s">
        <v>124</v>
      </c>
      <c r="AR556" s="18" t="s">
        <v>124</v>
      </c>
      <c r="AS556" s="17"/>
      <c r="AT556" s="17"/>
      <c r="AU556" s="17" t="s">
        <v>124</v>
      </c>
      <c r="AV556" s="17" t="s">
        <v>124</v>
      </c>
      <c r="AW556" s="18" t="s">
        <v>124</v>
      </c>
      <c r="AX556" s="17"/>
      <c r="AY556" s="15"/>
      <c r="AZ556" s="15" t="s">
        <v>124</v>
      </c>
      <c r="BA556" s="15" t="s">
        <v>124</v>
      </c>
      <c r="BB556" s="19" t="s">
        <v>124</v>
      </c>
      <c r="BC556" s="15"/>
      <c r="BD556" s="15"/>
      <c r="BE556" s="15" t="s">
        <v>124</v>
      </c>
      <c r="BF556" s="15" t="s">
        <v>124</v>
      </c>
      <c r="BG556" s="19" t="s">
        <v>124</v>
      </c>
      <c r="BH556" s="15"/>
      <c r="BI556" s="15"/>
      <c r="BJ556" s="15" t="s">
        <v>124</v>
      </c>
      <c r="BK556" s="15" t="s">
        <v>124</v>
      </c>
      <c r="BL556" s="19" t="s">
        <v>124</v>
      </c>
      <c r="BM556" s="15"/>
      <c r="BN556" s="15"/>
      <c r="BO556" s="15" t="s">
        <v>124</v>
      </c>
      <c r="BP556" s="15" t="s">
        <v>124</v>
      </c>
      <c r="BQ556" s="19" t="s">
        <v>124</v>
      </c>
      <c r="BR556" s="15"/>
      <c r="BS556" s="15"/>
      <c r="BT556" s="15" t="s">
        <v>124</v>
      </c>
      <c r="BU556" s="15" t="s">
        <v>124</v>
      </c>
      <c r="BV556" s="19" t="s">
        <v>124</v>
      </c>
      <c r="BW556" s="15"/>
      <c r="BX556" s="15"/>
      <c r="BY556" s="27" t="s">
        <v>124</v>
      </c>
      <c r="BZ556" s="27" t="s">
        <v>124</v>
      </c>
      <c r="CA556" s="19" t="s">
        <v>124</v>
      </c>
      <c r="CB556" s="15"/>
      <c r="CC556" s="20"/>
      <c r="CD556" s="15" t="s">
        <v>124</v>
      </c>
      <c r="CE556" s="15" t="s">
        <v>124</v>
      </c>
      <c r="CF556" s="15" t="s">
        <v>124</v>
      </c>
      <c r="CI556" s="25" t="s">
        <v>124</v>
      </c>
      <c r="CJ556" s="25" t="s">
        <v>124</v>
      </c>
      <c r="CK556" s="25" t="s">
        <v>124</v>
      </c>
      <c r="CN556" s="25" t="s">
        <v>124</v>
      </c>
      <c r="CO556" s="25" t="s">
        <v>124</v>
      </c>
      <c r="CP556" s="25" t="s">
        <v>124</v>
      </c>
      <c r="CR556" t="s">
        <v>257</v>
      </c>
    </row>
    <row r="557" spans="1:96" hidden="1">
      <c r="A557" s="15">
        <v>154</v>
      </c>
      <c r="B557" s="22" t="s">
        <v>236</v>
      </c>
      <c r="D557" s="16">
        <v>263</v>
      </c>
      <c r="F557" s="16">
        <v>101</v>
      </c>
      <c r="G557" s="15">
        <v>0</v>
      </c>
      <c r="H557" s="15">
        <v>0</v>
      </c>
      <c r="I557" s="15">
        <f>SUM(G557:H557)</f>
        <v>0</v>
      </c>
      <c r="J557" s="15"/>
      <c r="K557" s="15"/>
      <c r="L557" s="15">
        <v>0</v>
      </c>
      <c r="M557" s="15">
        <v>0</v>
      </c>
      <c r="N557" s="15">
        <f>SUM(L557:M557)</f>
        <v>0</v>
      </c>
      <c r="O557" s="15"/>
      <c r="P557" s="15"/>
      <c r="Q557" s="15">
        <v>0</v>
      </c>
      <c r="R557" s="15">
        <v>0</v>
      </c>
      <c r="S557" s="15">
        <f>SUM(Q557:R557)</f>
        <v>0</v>
      </c>
      <c r="T557" s="15"/>
      <c r="U557" s="15"/>
      <c r="V557" s="15">
        <v>0</v>
      </c>
      <c r="W557" s="15">
        <v>0</v>
      </c>
      <c r="X557" s="15">
        <f>SUM(V557:W557)</f>
        <v>0</v>
      </c>
      <c r="Y557" s="17"/>
      <c r="Z557" s="17"/>
      <c r="AA557" s="17">
        <v>0</v>
      </c>
      <c r="AB557" s="17">
        <v>0</v>
      </c>
      <c r="AC557" s="17">
        <f>SUM(AA557:AB557)</f>
        <v>0</v>
      </c>
      <c r="AD557" s="17"/>
      <c r="AE557" s="17"/>
      <c r="AF557" s="17">
        <v>0</v>
      </c>
      <c r="AG557" s="17">
        <v>0</v>
      </c>
      <c r="AH557" s="17">
        <f>SUM(AF557:AG557)</f>
        <v>0</v>
      </c>
      <c r="AI557" s="17"/>
      <c r="AJ557" s="17"/>
      <c r="AK557" s="17">
        <v>0</v>
      </c>
      <c r="AL557" s="17">
        <v>0</v>
      </c>
      <c r="AM557" s="17">
        <f>SUM(AK557:AL557)</f>
        <v>0</v>
      </c>
      <c r="AN557" s="17"/>
      <c r="AO557" s="17"/>
      <c r="AP557" s="17">
        <v>0</v>
      </c>
      <c r="AQ557" s="17">
        <v>0</v>
      </c>
      <c r="AR557" s="17">
        <f>SUM(AP557:AQ557)</f>
        <v>0</v>
      </c>
      <c r="AS557" s="17"/>
      <c r="AT557" s="17"/>
      <c r="AU557" s="17">
        <v>0</v>
      </c>
      <c r="AV557" s="17">
        <v>0</v>
      </c>
      <c r="AW557" s="17">
        <f>SUM(AU557:AV557)</f>
        <v>0</v>
      </c>
      <c r="AX557" s="17"/>
      <c r="AY557" s="15"/>
      <c r="AZ557" s="15">
        <v>3</v>
      </c>
      <c r="BA557" s="15">
        <v>5</v>
      </c>
      <c r="BB557" s="15">
        <f>SUM(AZ557:BA557)</f>
        <v>8</v>
      </c>
      <c r="BC557" s="15"/>
      <c r="BD557" s="15"/>
      <c r="BE557" s="15">
        <v>0</v>
      </c>
      <c r="BF557" s="15">
        <v>0</v>
      </c>
      <c r="BG557" s="15">
        <f>SUM(BE557:BF557)</f>
        <v>0</v>
      </c>
      <c r="BH557" s="15"/>
      <c r="BI557" s="15"/>
      <c r="BJ557" s="15" t="s">
        <v>124</v>
      </c>
      <c r="BK557" s="15" t="s">
        <v>124</v>
      </c>
      <c r="BL557" s="19" t="s">
        <v>124</v>
      </c>
      <c r="BM557" s="15"/>
      <c r="BN557" s="15"/>
      <c r="BO557" s="15">
        <v>3</v>
      </c>
      <c r="BP557" s="15">
        <v>5</v>
      </c>
      <c r="BQ557" s="15">
        <f>SUM(BO557:BP557)</f>
        <v>8</v>
      </c>
      <c r="BR557" s="15"/>
      <c r="BS557" s="15"/>
      <c r="BT557" s="15">
        <v>2</v>
      </c>
      <c r="BU557" s="15">
        <v>3</v>
      </c>
      <c r="BV557" s="19">
        <f>SUM(BT557:BU557)</f>
        <v>5</v>
      </c>
      <c r="BW557" s="15"/>
      <c r="BX557" s="15"/>
      <c r="BY557" s="27">
        <v>0</v>
      </c>
      <c r="BZ557" s="27">
        <v>0</v>
      </c>
      <c r="CA557" s="15">
        <f>SUM(BY557:BZ557)</f>
        <v>0</v>
      </c>
      <c r="CB557" s="15"/>
      <c r="CC557" s="20"/>
      <c r="CD557" s="24" t="s">
        <v>124</v>
      </c>
      <c r="CE557" s="24" t="s">
        <v>124</v>
      </c>
      <c r="CF557" s="15" t="s">
        <v>124</v>
      </c>
      <c r="CI557" s="25" t="s">
        <v>124</v>
      </c>
      <c r="CJ557" s="25" t="s">
        <v>124</v>
      </c>
      <c r="CK557" s="25" t="s">
        <v>124</v>
      </c>
      <c r="CN557" s="25" t="s">
        <v>124</v>
      </c>
      <c r="CO557" s="25" t="s">
        <v>124</v>
      </c>
      <c r="CP557" s="25" t="s">
        <v>124</v>
      </c>
      <c r="CR557" t="s">
        <v>257</v>
      </c>
    </row>
    <row r="558" spans="1:96">
      <c r="A558" s="15">
        <v>155</v>
      </c>
      <c r="B558" s="22" t="s">
        <v>237</v>
      </c>
      <c r="D558" s="16">
        <v>232</v>
      </c>
      <c r="F558" s="16">
        <v>102</v>
      </c>
      <c r="G558" s="15">
        <v>3</v>
      </c>
      <c r="H558" s="15">
        <v>5</v>
      </c>
      <c r="I558" s="15">
        <f>SUM(G558:H558)</f>
        <v>8</v>
      </c>
      <c r="J558" s="15">
        <f>MEDIAN(I558:I561)</f>
        <v>8</v>
      </c>
      <c r="K558" s="15"/>
      <c r="L558" s="15">
        <v>0</v>
      </c>
      <c r="M558" s="15">
        <v>0</v>
      </c>
      <c r="N558" s="15">
        <f>SUM(L558:M558)</f>
        <v>0</v>
      </c>
      <c r="O558" s="15">
        <f>MEDIAN(N558:N561)</f>
        <v>4</v>
      </c>
      <c r="P558" s="15"/>
      <c r="Q558" s="15">
        <v>0</v>
      </c>
      <c r="R558" s="15">
        <v>0</v>
      </c>
      <c r="S558" s="15">
        <f>SUM(Q558:R558)</f>
        <v>0</v>
      </c>
      <c r="T558" s="15">
        <f>MEDIAN(S558:S561)</f>
        <v>0</v>
      </c>
      <c r="U558" s="15"/>
      <c r="V558" s="15">
        <v>3</v>
      </c>
      <c r="W558" s="15">
        <v>5</v>
      </c>
      <c r="X558" s="15">
        <f>SUM(V558:W558)</f>
        <v>8</v>
      </c>
      <c r="Y558" s="17">
        <f>MEDIAN(X558:X561)</f>
        <v>6.5</v>
      </c>
      <c r="Z558" s="17"/>
      <c r="AA558" s="17">
        <v>0</v>
      </c>
      <c r="AB558" s="17">
        <v>0</v>
      </c>
      <c r="AC558" s="17">
        <f>SUM(AA558:AB558)</f>
        <v>0</v>
      </c>
      <c r="AD558" s="17">
        <f>MEDIAN(AC558:AC561)</f>
        <v>0</v>
      </c>
      <c r="AE558" s="17"/>
      <c r="AF558" s="17">
        <v>0</v>
      </c>
      <c r="AG558" s="17">
        <v>0</v>
      </c>
      <c r="AH558" s="17">
        <f>SUM(AF558:AG558)</f>
        <v>0</v>
      </c>
      <c r="AI558" s="17">
        <f>MEDIAN(AH558:AH561)</f>
        <v>0</v>
      </c>
      <c r="AJ558" s="17"/>
      <c r="AK558" s="17">
        <v>0</v>
      </c>
      <c r="AL558" s="17">
        <v>0</v>
      </c>
      <c r="AM558" s="17">
        <f>SUM(AK558:AL558)</f>
        <v>0</v>
      </c>
      <c r="AN558" s="17">
        <f>MEDIAN(AM558:AM561)</f>
        <v>0</v>
      </c>
      <c r="AO558" s="17"/>
      <c r="AP558" s="17">
        <v>0</v>
      </c>
      <c r="AQ558" s="17">
        <v>0</v>
      </c>
      <c r="AR558" s="17">
        <f>SUM(AP558:AQ558)</f>
        <v>0</v>
      </c>
      <c r="AS558" s="17">
        <f>MEDIAN(AR558:AR561)</f>
        <v>0</v>
      </c>
      <c r="AT558" s="17"/>
      <c r="AU558" s="17">
        <v>0</v>
      </c>
      <c r="AV558" s="17">
        <v>0</v>
      </c>
      <c r="AW558" s="17">
        <f>SUM(AU558:AV558)</f>
        <v>0</v>
      </c>
      <c r="AX558" s="17">
        <f>MEDIAN(AW558:AW561)</f>
        <v>0</v>
      </c>
      <c r="AY558" s="15"/>
      <c r="AZ558" s="15">
        <v>2</v>
      </c>
      <c r="BA558" s="15">
        <v>4</v>
      </c>
      <c r="BB558" s="15">
        <f>SUM(AZ558:BA558)</f>
        <v>6</v>
      </c>
      <c r="BC558" s="15">
        <f>MEDIAN(BB558:BB561)</f>
        <v>7</v>
      </c>
      <c r="BD558" s="15"/>
      <c r="BE558" s="15">
        <v>1</v>
      </c>
      <c r="BF558" s="15">
        <v>1</v>
      </c>
      <c r="BG558" s="15">
        <f>SUM(BE558:BF558)</f>
        <v>2</v>
      </c>
      <c r="BH558" s="15">
        <f>MEDIAN(BG558:BG561)</f>
        <v>1</v>
      </c>
      <c r="BI558" s="15"/>
      <c r="BJ558" s="15">
        <v>0</v>
      </c>
      <c r="BK558" s="15">
        <v>0</v>
      </c>
      <c r="BL558" s="15">
        <f>SUM(BJ558:BK558)</f>
        <v>0</v>
      </c>
      <c r="BM558" s="15">
        <f>MEDIAN(BL558:BL561)</f>
        <v>0</v>
      </c>
      <c r="BN558" s="15"/>
      <c r="BO558" s="15">
        <v>3</v>
      </c>
      <c r="BP558" s="15">
        <v>5</v>
      </c>
      <c r="BQ558" s="15">
        <f>SUM(BO558:BP558)</f>
        <v>8</v>
      </c>
      <c r="BR558" s="15">
        <f>MEDIAN(BQ558:BQ561)</f>
        <v>8</v>
      </c>
      <c r="BS558" s="15"/>
      <c r="BT558" s="15">
        <v>1</v>
      </c>
      <c r="BU558" s="15">
        <v>4</v>
      </c>
      <c r="BV558" s="19">
        <f>SUM(BT558:BU558)</f>
        <v>5</v>
      </c>
      <c r="BW558" s="15">
        <f>MEDIAN(BV558:BV561)</f>
        <v>6</v>
      </c>
      <c r="BX558" s="15"/>
      <c r="BY558" s="27">
        <v>1</v>
      </c>
      <c r="BZ558" s="27">
        <v>2</v>
      </c>
      <c r="CA558" s="15">
        <f>SUM(BY558:BZ558)</f>
        <v>3</v>
      </c>
      <c r="CB558" s="15">
        <f>MEDIAN(CA558:CA561)</f>
        <v>0</v>
      </c>
      <c r="CC558" s="20"/>
      <c r="CD558" s="24">
        <v>0</v>
      </c>
      <c r="CE558" s="24">
        <v>0</v>
      </c>
      <c r="CF558" s="24">
        <f t="shared" si="364"/>
        <v>0</v>
      </c>
      <c r="CG558" s="24">
        <f>MEDIAN(CF558:CF561)</f>
        <v>0</v>
      </c>
      <c r="CI558" s="25">
        <v>0</v>
      </c>
      <c r="CJ558" s="25">
        <v>0</v>
      </c>
      <c r="CK558" s="24">
        <f t="shared" si="380"/>
        <v>0</v>
      </c>
      <c r="CL558" s="24">
        <f>MEDIAN(CK558:CK561)</f>
        <v>0</v>
      </c>
      <c r="CN558" s="24">
        <v>2</v>
      </c>
      <c r="CO558" s="24">
        <v>2</v>
      </c>
      <c r="CP558" s="24">
        <f t="shared" si="347"/>
        <v>4</v>
      </c>
      <c r="CQ558" s="24">
        <f>MEDIAN(CP558:CP561)</f>
        <v>0</v>
      </c>
      <c r="CR558" t="s">
        <v>257</v>
      </c>
    </row>
    <row r="559" spans="1:96" hidden="1">
      <c r="A559" s="15">
        <v>155</v>
      </c>
      <c r="B559" s="22" t="s">
        <v>237</v>
      </c>
      <c r="D559" s="16">
        <v>238</v>
      </c>
      <c r="F559" s="16">
        <v>102</v>
      </c>
      <c r="G559" s="15" t="s">
        <v>124</v>
      </c>
      <c r="H559" s="15" t="s">
        <v>124</v>
      </c>
      <c r="I559" s="15" t="s">
        <v>124</v>
      </c>
      <c r="J559" s="15"/>
      <c r="K559" s="15"/>
      <c r="L559" s="15" t="s">
        <v>124</v>
      </c>
      <c r="M559" s="15" t="s">
        <v>124</v>
      </c>
      <c r="N559" s="15" t="s">
        <v>124</v>
      </c>
      <c r="O559" s="15"/>
      <c r="P559" s="15"/>
      <c r="Q559" s="15" t="s">
        <v>124</v>
      </c>
      <c r="R559" s="15" t="s">
        <v>124</v>
      </c>
      <c r="S559" s="15" t="s">
        <v>124</v>
      </c>
      <c r="T559" s="15"/>
      <c r="U559" s="15"/>
      <c r="V559" s="15" t="s">
        <v>124</v>
      </c>
      <c r="W559" s="15" t="s">
        <v>124</v>
      </c>
      <c r="X559" s="15" t="s">
        <v>124</v>
      </c>
      <c r="Y559" s="17"/>
      <c r="Z559" s="17"/>
      <c r="AA559" s="17" t="s">
        <v>124</v>
      </c>
      <c r="AB559" s="17" t="s">
        <v>124</v>
      </c>
      <c r="AC559" s="17" t="s">
        <v>124</v>
      </c>
      <c r="AD559" s="17"/>
      <c r="AE559" s="17"/>
      <c r="AF559" s="17" t="s">
        <v>124</v>
      </c>
      <c r="AG559" s="17" t="s">
        <v>124</v>
      </c>
      <c r="AH559" s="18" t="s">
        <v>124</v>
      </c>
      <c r="AI559" s="17"/>
      <c r="AJ559" s="17"/>
      <c r="AK559" s="17" t="s">
        <v>124</v>
      </c>
      <c r="AL559" s="17" t="s">
        <v>124</v>
      </c>
      <c r="AM559" s="18" t="s">
        <v>124</v>
      </c>
      <c r="AN559" s="17"/>
      <c r="AO559" s="17"/>
      <c r="AP559" s="17" t="s">
        <v>124</v>
      </c>
      <c r="AQ559" s="17" t="s">
        <v>124</v>
      </c>
      <c r="AR559" s="18" t="s">
        <v>124</v>
      </c>
      <c r="AS559" s="17"/>
      <c r="AT559" s="17"/>
      <c r="AU559" s="17" t="s">
        <v>124</v>
      </c>
      <c r="AV559" s="17" t="s">
        <v>124</v>
      </c>
      <c r="AW559" s="18" t="s">
        <v>124</v>
      </c>
      <c r="AX559" s="17"/>
      <c r="AY559" s="15"/>
      <c r="AZ559" s="15" t="s">
        <v>124</v>
      </c>
      <c r="BA559" s="15" t="s">
        <v>124</v>
      </c>
      <c r="BB559" s="19" t="s">
        <v>124</v>
      </c>
      <c r="BC559" s="15"/>
      <c r="BD559" s="15"/>
      <c r="BE559" s="15" t="s">
        <v>124</v>
      </c>
      <c r="BF559" s="15" t="s">
        <v>124</v>
      </c>
      <c r="BG559" s="19" t="s">
        <v>124</v>
      </c>
      <c r="BH559" s="15"/>
      <c r="BI559" s="15"/>
      <c r="BJ559" s="15" t="s">
        <v>124</v>
      </c>
      <c r="BK559" s="15" t="s">
        <v>124</v>
      </c>
      <c r="BL559" s="19" t="s">
        <v>124</v>
      </c>
      <c r="BM559" s="15"/>
      <c r="BN559" s="15"/>
      <c r="BO559" s="15" t="s">
        <v>124</v>
      </c>
      <c r="BP559" s="15" t="s">
        <v>124</v>
      </c>
      <c r="BQ559" s="19" t="s">
        <v>124</v>
      </c>
      <c r="BR559" s="15"/>
      <c r="BS559" s="15"/>
      <c r="BT559" s="15" t="s">
        <v>124</v>
      </c>
      <c r="BU559" s="15" t="s">
        <v>124</v>
      </c>
      <c r="BV559" s="19" t="s">
        <v>124</v>
      </c>
      <c r="BW559" s="15"/>
      <c r="BX559" s="15"/>
      <c r="BY559" s="27">
        <v>0</v>
      </c>
      <c r="BZ559" s="27">
        <v>0</v>
      </c>
      <c r="CA559" s="15">
        <f>SUM(BY559:BZ559)</f>
        <v>0</v>
      </c>
      <c r="CB559" s="15"/>
      <c r="CC559" s="20"/>
      <c r="CD559" s="24">
        <v>0</v>
      </c>
      <c r="CE559" s="24">
        <v>0</v>
      </c>
      <c r="CF559" s="24">
        <f t="shared" si="364"/>
        <v>0</v>
      </c>
      <c r="CI559" s="25">
        <v>0</v>
      </c>
      <c r="CJ559" s="25">
        <v>0</v>
      </c>
      <c r="CK559" s="24">
        <f t="shared" si="380"/>
        <v>0</v>
      </c>
      <c r="CN559" s="24">
        <v>0</v>
      </c>
      <c r="CO559" s="24">
        <v>0</v>
      </c>
      <c r="CP559" s="24">
        <f t="shared" si="347"/>
        <v>0</v>
      </c>
      <c r="CR559" t="s">
        <v>257</v>
      </c>
    </row>
    <row r="560" spans="1:96" hidden="1">
      <c r="A560" s="15">
        <v>155</v>
      </c>
      <c r="B560" s="22" t="s">
        <v>237</v>
      </c>
      <c r="D560" s="16">
        <v>256</v>
      </c>
      <c r="F560" s="16">
        <v>102</v>
      </c>
      <c r="G560" s="15" t="s">
        <v>124</v>
      </c>
      <c r="H560" s="15" t="s">
        <v>124</v>
      </c>
      <c r="I560" s="15" t="s">
        <v>124</v>
      </c>
      <c r="J560" s="15"/>
      <c r="K560" s="15"/>
      <c r="L560" s="15" t="s">
        <v>124</v>
      </c>
      <c r="M560" s="15" t="s">
        <v>124</v>
      </c>
      <c r="N560" s="15" t="s">
        <v>124</v>
      </c>
      <c r="O560" s="15"/>
      <c r="P560" s="15"/>
      <c r="Q560" s="15" t="s">
        <v>124</v>
      </c>
      <c r="R560" s="15" t="s">
        <v>124</v>
      </c>
      <c r="S560" s="15" t="s">
        <v>124</v>
      </c>
      <c r="T560" s="15"/>
      <c r="U560" s="15"/>
      <c r="V560" s="15" t="s">
        <v>124</v>
      </c>
      <c r="W560" s="15" t="s">
        <v>124</v>
      </c>
      <c r="X560" s="15" t="s">
        <v>124</v>
      </c>
      <c r="Y560" s="17"/>
      <c r="Z560" s="17"/>
      <c r="AA560" s="17" t="s">
        <v>124</v>
      </c>
      <c r="AB560" s="17" t="s">
        <v>124</v>
      </c>
      <c r="AC560" s="17" t="s">
        <v>124</v>
      </c>
      <c r="AD560" s="17"/>
      <c r="AE560" s="17"/>
      <c r="AF560" s="17" t="s">
        <v>124</v>
      </c>
      <c r="AG560" s="17" t="s">
        <v>124</v>
      </c>
      <c r="AH560" s="18" t="s">
        <v>124</v>
      </c>
      <c r="AI560" s="17"/>
      <c r="AJ560" s="17"/>
      <c r="AK560" s="17" t="s">
        <v>124</v>
      </c>
      <c r="AL560" s="17" t="s">
        <v>124</v>
      </c>
      <c r="AM560" s="18" t="s">
        <v>124</v>
      </c>
      <c r="AN560" s="17"/>
      <c r="AO560" s="17"/>
      <c r="AP560" s="17" t="s">
        <v>124</v>
      </c>
      <c r="AQ560" s="17" t="s">
        <v>124</v>
      </c>
      <c r="AR560" s="18" t="s">
        <v>124</v>
      </c>
      <c r="AS560" s="17"/>
      <c r="AT560" s="17"/>
      <c r="AU560" s="17" t="s">
        <v>124</v>
      </c>
      <c r="AV560" s="17" t="s">
        <v>124</v>
      </c>
      <c r="AW560" s="18" t="s">
        <v>124</v>
      </c>
      <c r="AX560" s="17"/>
      <c r="AY560" s="15"/>
      <c r="AZ560" s="15" t="s">
        <v>124</v>
      </c>
      <c r="BA560" s="15" t="s">
        <v>124</v>
      </c>
      <c r="BB560" s="19" t="s">
        <v>124</v>
      </c>
      <c r="BC560" s="15"/>
      <c r="BD560" s="15"/>
      <c r="BE560" s="15" t="s">
        <v>124</v>
      </c>
      <c r="BF560" s="15" t="s">
        <v>124</v>
      </c>
      <c r="BG560" s="19" t="s">
        <v>124</v>
      </c>
      <c r="BH560" s="15"/>
      <c r="BI560" s="15"/>
      <c r="BJ560" s="15" t="s">
        <v>124</v>
      </c>
      <c r="BK560" s="15" t="s">
        <v>124</v>
      </c>
      <c r="BL560" s="19" t="s">
        <v>124</v>
      </c>
      <c r="BM560" s="15"/>
      <c r="BN560" s="15"/>
      <c r="BO560" s="15" t="s">
        <v>124</v>
      </c>
      <c r="BP560" s="15" t="s">
        <v>124</v>
      </c>
      <c r="BQ560" s="19" t="s">
        <v>124</v>
      </c>
      <c r="BR560" s="15"/>
      <c r="BS560" s="15"/>
      <c r="BT560" s="15" t="s">
        <v>124</v>
      </c>
      <c r="BU560" s="15" t="s">
        <v>124</v>
      </c>
      <c r="BV560" s="19" t="s">
        <v>124</v>
      </c>
      <c r="BW560" s="15"/>
      <c r="BX560" s="15"/>
      <c r="BY560" s="27" t="s">
        <v>124</v>
      </c>
      <c r="BZ560" s="27" t="s">
        <v>124</v>
      </c>
      <c r="CA560" s="19" t="s">
        <v>124</v>
      </c>
      <c r="CB560" s="15"/>
      <c r="CC560" s="20"/>
      <c r="CD560" s="15" t="s">
        <v>124</v>
      </c>
      <c r="CE560" s="15" t="s">
        <v>124</v>
      </c>
      <c r="CF560" s="15" t="s">
        <v>124</v>
      </c>
      <c r="CI560" s="25" t="s">
        <v>124</v>
      </c>
      <c r="CJ560" s="25" t="s">
        <v>124</v>
      </c>
      <c r="CK560" s="25" t="s">
        <v>124</v>
      </c>
      <c r="CN560" s="25" t="s">
        <v>124</v>
      </c>
      <c r="CO560" s="25" t="s">
        <v>124</v>
      </c>
      <c r="CP560" s="25" t="s">
        <v>124</v>
      </c>
      <c r="CR560" t="s">
        <v>257</v>
      </c>
    </row>
    <row r="561" spans="1:96" hidden="1">
      <c r="A561" s="15">
        <v>155</v>
      </c>
      <c r="B561" s="22" t="s">
        <v>237</v>
      </c>
      <c r="D561" s="16">
        <v>262</v>
      </c>
      <c r="F561" s="16">
        <v>102</v>
      </c>
      <c r="G561" s="15">
        <v>3</v>
      </c>
      <c r="H561" s="15">
        <v>5</v>
      </c>
      <c r="I561" s="15">
        <f t="shared" ref="I561:I570" si="381">SUM(G561:H561)</f>
        <v>8</v>
      </c>
      <c r="J561" s="15"/>
      <c r="K561" s="15"/>
      <c r="L561" s="15">
        <v>3</v>
      </c>
      <c r="M561" s="15">
        <v>5</v>
      </c>
      <c r="N561" s="15">
        <f t="shared" ref="N561:N573" si="382">SUM(L561:M561)</f>
        <v>8</v>
      </c>
      <c r="O561" s="15"/>
      <c r="P561" s="15"/>
      <c r="Q561" s="15">
        <v>0</v>
      </c>
      <c r="R561" s="15">
        <v>0</v>
      </c>
      <c r="S561" s="15">
        <f t="shared" ref="S561:S573" si="383">SUM(Q561:R561)</f>
        <v>0</v>
      </c>
      <c r="T561" s="15"/>
      <c r="U561" s="15"/>
      <c r="V561" s="15">
        <v>3</v>
      </c>
      <c r="W561" s="15">
        <v>2</v>
      </c>
      <c r="X561" s="15">
        <f t="shared" ref="X561:X570" si="384">SUM(V561:W561)</f>
        <v>5</v>
      </c>
      <c r="Y561" s="17"/>
      <c r="Z561" s="17"/>
      <c r="AA561" s="17">
        <v>0</v>
      </c>
      <c r="AB561" s="17">
        <v>0</v>
      </c>
      <c r="AC561" s="17">
        <f t="shared" ref="AC561:AC570" si="385">SUM(AA561:AB561)</f>
        <v>0</v>
      </c>
      <c r="AD561" s="17"/>
      <c r="AE561" s="17"/>
      <c r="AF561" s="17">
        <v>0</v>
      </c>
      <c r="AG561" s="17">
        <v>0</v>
      </c>
      <c r="AH561" s="17">
        <f t="shared" ref="AH561:AH570" si="386">SUM(AF561:AG561)</f>
        <v>0</v>
      </c>
      <c r="AI561" s="17"/>
      <c r="AJ561" s="17"/>
      <c r="AK561" s="17">
        <v>0</v>
      </c>
      <c r="AL561" s="17">
        <v>0</v>
      </c>
      <c r="AM561" s="17">
        <f t="shared" ref="AM561:AM573" si="387">SUM(AK561:AL561)</f>
        <v>0</v>
      </c>
      <c r="AN561" s="17"/>
      <c r="AO561" s="17"/>
      <c r="AP561" s="17">
        <v>0</v>
      </c>
      <c r="AQ561" s="17">
        <v>0</v>
      </c>
      <c r="AR561" s="17">
        <f t="shared" ref="AR561:AR573" si="388">SUM(AP561:AQ561)</f>
        <v>0</v>
      </c>
      <c r="AS561" s="17"/>
      <c r="AT561" s="17"/>
      <c r="AU561" s="17">
        <v>0</v>
      </c>
      <c r="AV561" s="17">
        <v>0</v>
      </c>
      <c r="AW561" s="17">
        <f t="shared" ref="AW561:AW573" si="389">SUM(AU561:AV561)</f>
        <v>0</v>
      </c>
      <c r="AX561" s="17"/>
      <c r="AY561" s="15"/>
      <c r="AZ561" s="15">
        <v>3</v>
      </c>
      <c r="BA561" s="15">
        <v>5</v>
      </c>
      <c r="BB561" s="15">
        <f t="shared" ref="BB561:BB573" si="390">SUM(AZ561:BA561)</f>
        <v>8</v>
      </c>
      <c r="BC561" s="15"/>
      <c r="BD561" s="15"/>
      <c r="BE561" s="15">
        <v>0</v>
      </c>
      <c r="BF561" s="15">
        <v>0</v>
      </c>
      <c r="BG561" s="15">
        <f t="shared" ref="BG561:BG573" si="391">SUM(BE561:BF561)</f>
        <v>0</v>
      </c>
      <c r="BH561" s="15"/>
      <c r="BI561" s="15"/>
      <c r="BJ561" s="15">
        <v>0</v>
      </c>
      <c r="BK561" s="15">
        <v>0</v>
      </c>
      <c r="BL561" s="15">
        <f t="shared" ref="BL561:BL573" si="392">SUM(BJ561:BK561)</f>
        <v>0</v>
      </c>
      <c r="BM561" s="15"/>
      <c r="BN561" s="15"/>
      <c r="BO561" s="15">
        <v>3</v>
      </c>
      <c r="BP561" s="15">
        <v>5</v>
      </c>
      <c r="BQ561" s="15">
        <f t="shared" ref="BQ561:BQ573" si="393">SUM(BO561:BP561)</f>
        <v>8</v>
      </c>
      <c r="BR561" s="15"/>
      <c r="BS561" s="15"/>
      <c r="BT561" s="15">
        <v>2</v>
      </c>
      <c r="BU561" s="15">
        <v>5</v>
      </c>
      <c r="BV561" s="19">
        <f t="shared" ref="BV561:BV573" si="394">SUM(BT561:BU561)</f>
        <v>7</v>
      </c>
      <c r="BW561" s="15"/>
      <c r="BX561" s="15"/>
      <c r="BY561" s="27">
        <v>0</v>
      </c>
      <c r="BZ561" s="27">
        <v>0</v>
      </c>
      <c r="CA561" s="15">
        <f t="shared" ref="CA561:CA573" si="395">SUM(BY561:BZ561)</f>
        <v>0</v>
      </c>
      <c r="CB561" s="15"/>
      <c r="CC561" s="20"/>
      <c r="CD561" s="24">
        <v>0</v>
      </c>
      <c r="CE561" s="24">
        <v>0</v>
      </c>
      <c r="CF561" s="24">
        <f t="shared" si="364"/>
        <v>0</v>
      </c>
      <c r="CI561" s="25">
        <v>0</v>
      </c>
      <c r="CJ561" s="25">
        <v>0</v>
      </c>
      <c r="CK561" s="24">
        <f t="shared" si="380"/>
        <v>0</v>
      </c>
      <c r="CN561" s="24">
        <v>0</v>
      </c>
      <c r="CO561" s="24">
        <v>0</v>
      </c>
      <c r="CP561" s="24">
        <f t="shared" si="347"/>
        <v>0</v>
      </c>
      <c r="CR561" t="s">
        <v>257</v>
      </c>
    </row>
    <row r="562" spans="1:96">
      <c r="A562" s="15">
        <v>156</v>
      </c>
      <c r="B562" s="22" t="s">
        <v>238</v>
      </c>
      <c r="D562" s="16">
        <v>231</v>
      </c>
      <c r="F562" s="16">
        <v>103</v>
      </c>
      <c r="G562" s="15">
        <v>3</v>
      </c>
      <c r="H562" s="15">
        <v>5</v>
      </c>
      <c r="I562" s="15">
        <f t="shared" si="381"/>
        <v>8</v>
      </c>
      <c r="J562" s="15">
        <f>MEDIAN(I562:I565)</f>
        <v>8</v>
      </c>
      <c r="K562" s="15"/>
      <c r="L562" s="15">
        <v>0</v>
      </c>
      <c r="M562" s="15">
        <v>0</v>
      </c>
      <c r="N562" s="15">
        <f t="shared" si="382"/>
        <v>0</v>
      </c>
      <c r="O562" s="15">
        <f>MEDIAN(N562:N565)</f>
        <v>0</v>
      </c>
      <c r="P562" s="15"/>
      <c r="Q562" s="15">
        <v>3</v>
      </c>
      <c r="R562" s="15">
        <v>5</v>
      </c>
      <c r="S562" s="15">
        <f t="shared" si="383"/>
        <v>8</v>
      </c>
      <c r="T562" s="15">
        <f>MEDIAN(S562:S565)</f>
        <v>8</v>
      </c>
      <c r="U562" s="15"/>
      <c r="V562" s="15">
        <v>2</v>
      </c>
      <c r="W562" s="15">
        <v>3</v>
      </c>
      <c r="X562" s="15">
        <f t="shared" si="384"/>
        <v>5</v>
      </c>
      <c r="Y562" s="17">
        <f>MEDIAN(X562:X565)</f>
        <v>4</v>
      </c>
      <c r="Z562" s="17"/>
      <c r="AA562" s="17">
        <v>3</v>
      </c>
      <c r="AB562" s="17">
        <v>2</v>
      </c>
      <c r="AC562" s="17">
        <f t="shared" si="385"/>
        <v>5</v>
      </c>
      <c r="AD562" s="17">
        <f>MEDIAN(AC562:AC565)</f>
        <v>2.5</v>
      </c>
      <c r="AE562" s="17"/>
      <c r="AF562" s="17">
        <v>0</v>
      </c>
      <c r="AG562" s="17">
        <v>0</v>
      </c>
      <c r="AH562" s="17">
        <f t="shared" si="386"/>
        <v>0</v>
      </c>
      <c r="AI562" s="17">
        <f>MEDIAN(AH562:AH565)</f>
        <v>0</v>
      </c>
      <c r="AJ562" s="17"/>
      <c r="AK562" s="17">
        <v>0</v>
      </c>
      <c r="AL562" s="17">
        <v>0</v>
      </c>
      <c r="AM562" s="17">
        <f t="shared" si="387"/>
        <v>0</v>
      </c>
      <c r="AN562" s="17">
        <f>MEDIAN(AM562:AM565)</f>
        <v>0</v>
      </c>
      <c r="AO562" s="17"/>
      <c r="AP562" s="17">
        <v>0</v>
      </c>
      <c r="AQ562" s="17">
        <v>0</v>
      </c>
      <c r="AR562" s="17">
        <f t="shared" si="388"/>
        <v>0</v>
      </c>
      <c r="AS562" s="17">
        <f>MEDIAN(AR562:AR565)</f>
        <v>0</v>
      </c>
      <c r="AT562" s="17"/>
      <c r="AU562" s="17">
        <v>3</v>
      </c>
      <c r="AV562" s="17">
        <v>5</v>
      </c>
      <c r="AW562" s="17">
        <f t="shared" si="389"/>
        <v>8</v>
      </c>
      <c r="AX562" s="17">
        <f>MEDIAN(AW562:AW565)</f>
        <v>8</v>
      </c>
      <c r="AY562" s="15"/>
      <c r="AZ562" s="15">
        <v>3</v>
      </c>
      <c r="BA562" s="15">
        <v>5</v>
      </c>
      <c r="BB562" s="15">
        <f t="shared" si="390"/>
        <v>8</v>
      </c>
      <c r="BC562" s="15">
        <f>MEDIAN(BB562:BB565)</f>
        <v>7.5</v>
      </c>
      <c r="BD562" s="15"/>
      <c r="BE562" s="15">
        <v>0</v>
      </c>
      <c r="BF562" s="15">
        <v>0</v>
      </c>
      <c r="BG562" s="15">
        <f t="shared" si="391"/>
        <v>0</v>
      </c>
      <c r="BH562" s="15">
        <f>MEDIAN(BG562:BG565)</f>
        <v>0</v>
      </c>
      <c r="BI562" s="15"/>
      <c r="BJ562" s="15">
        <v>0</v>
      </c>
      <c r="BK562" s="15">
        <v>0</v>
      </c>
      <c r="BL562" s="15">
        <f t="shared" si="392"/>
        <v>0</v>
      </c>
      <c r="BM562" s="15">
        <f>MEDIAN(BL562:BL565)</f>
        <v>0</v>
      </c>
      <c r="BN562" s="15"/>
      <c r="BO562" s="15">
        <v>3</v>
      </c>
      <c r="BP562" s="15">
        <v>5</v>
      </c>
      <c r="BQ562" s="15">
        <f t="shared" si="393"/>
        <v>8</v>
      </c>
      <c r="BR562" s="15">
        <f>MEDIAN(BQ562:BQ565)</f>
        <v>8</v>
      </c>
      <c r="BS562" s="15"/>
      <c r="BT562" s="15">
        <v>3</v>
      </c>
      <c r="BU562" s="15">
        <v>5</v>
      </c>
      <c r="BV562" s="19">
        <f t="shared" si="394"/>
        <v>8</v>
      </c>
      <c r="BW562" s="15">
        <f>MEDIAN(BV562:BV565)</f>
        <v>8</v>
      </c>
      <c r="BX562" s="15"/>
      <c r="BY562" s="27">
        <v>0</v>
      </c>
      <c r="BZ562" s="27">
        <v>0</v>
      </c>
      <c r="CA562" s="15">
        <f t="shared" si="395"/>
        <v>0</v>
      </c>
      <c r="CB562" s="15">
        <f>MEDIAN(CA562:CA565)</f>
        <v>2</v>
      </c>
      <c r="CC562" s="20"/>
      <c r="CD562" s="24">
        <v>0</v>
      </c>
      <c r="CE562" s="24">
        <v>0</v>
      </c>
      <c r="CF562" s="24">
        <f t="shared" si="364"/>
        <v>0</v>
      </c>
      <c r="CG562" s="24">
        <f>MEDIAN(CF562:CF565)</f>
        <v>0</v>
      </c>
      <c r="CI562" s="25">
        <v>0</v>
      </c>
      <c r="CJ562" s="25">
        <v>0</v>
      </c>
      <c r="CK562" s="24">
        <f t="shared" si="380"/>
        <v>0</v>
      </c>
      <c r="CL562" s="24">
        <f>MEDIAN(CK562:CK565)</f>
        <v>0</v>
      </c>
      <c r="CN562" s="25">
        <v>2</v>
      </c>
      <c r="CO562" s="25">
        <v>2</v>
      </c>
      <c r="CP562" s="24">
        <f t="shared" si="347"/>
        <v>4</v>
      </c>
      <c r="CQ562" s="24">
        <f>MEDIAN(CP562:CP565)</f>
        <v>2</v>
      </c>
      <c r="CR562" t="s">
        <v>257</v>
      </c>
    </row>
    <row r="563" spans="1:96" hidden="1">
      <c r="A563" s="15">
        <v>156</v>
      </c>
      <c r="B563" s="22" t="s">
        <v>238</v>
      </c>
      <c r="D563" s="16">
        <v>237</v>
      </c>
      <c r="F563" s="16">
        <v>103</v>
      </c>
      <c r="G563" s="15">
        <v>3</v>
      </c>
      <c r="H563" s="15">
        <v>5</v>
      </c>
      <c r="I563" s="15">
        <f t="shared" si="381"/>
        <v>8</v>
      </c>
      <c r="J563" s="15"/>
      <c r="K563" s="15"/>
      <c r="L563" s="15">
        <v>0</v>
      </c>
      <c r="M563" s="15">
        <v>0</v>
      </c>
      <c r="N563" s="15">
        <f t="shared" si="382"/>
        <v>0</v>
      </c>
      <c r="O563" s="15"/>
      <c r="P563" s="15"/>
      <c r="Q563" s="15">
        <v>3</v>
      </c>
      <c r="R563" s="15">
        <v>5</v>
      </c>
      <c r="S563" s="15">
        <f t="shared" si="383"/>
        <v>8</v>
      </c>
      <c r="T563" s="15"/>
      <c r="U563" s="15"/>
      <c r="V563" s="15">
        <v>1</v>
      </c>
      <c r="W563" s="15">
        <v>2</v>
      </c>
      <c r="X563" s="15">
        <f t="shared" si="384"/>
        <v>3</v>
      </c>
      <c r="Y563" s="17"/>
      <c r="Z563" s="17"/>
      <c r="AA563" s="17">
        <v>0</v>
      </c>
      <c r="AB563" s="17">
        <v>0</v>
      </c>
      <c r="AC563" s="17">
        <f t="shared" si="385"/>
        <v>0</v>
      </c>
      <c r="AD563" s="17"/>
      <c r="AE563" s="17"/>
      <c r="AF563" s="17">
        <v>0</v>
      </c>
      <c r="AG563" s="17">
        <v>0</v>
      </c>
      <c r="AH563" s="17">
        <f t="shared" si="386"/>
        <v>0</v>
      </c>
      <c r="AI563" s="17"/>
      <c r="AJ563" s="17"/>
      <c r="AK563" s="17">
        <v>0</v>
      </c>
      <c r="AL563" s="17">
        <v>0</v>
      </c>
      <c r="AM563" s="17">
        <f t="shared" si="387"/>
        <v>0</v>
      </c>
      <c r="AN563" s="17"/>
      <c r="AO563" s="17"/>
      <c r="AP563" s="17">
        <v>0</v>
      </c>
      <c r="AQ563" s="17">
        <v>0</v>
      </c>
      <c r="AR563" s="17">
        <f t="shared" si="388"/>
        <v>0</v>
      </c>
      <c r="AS563" s="17"/>
      <c r="AT563" s="17"/>
      <c r="AU563" s="17">
        <v>3</v>
      </c>
      <c r="AV563" s="17">
        <v>5</v>
      </c>
      <c r="AW563" s="17">
        <f t="shared" si="389"/>
        <v>8</v>
      </c>
      <c r="AX563" s="17"/>
      <c r="AY563" s="15"/>
      <c r="AZ563" s="15">
        <v>2</v>
      </c>
      <c r="BA563" s="15">
        <v>5</v>
      </c>
      <c r="BB563" s="15">
        <f t="shared" si="390"/>
        <v>7</v>
      </c>
      <c r="BC563" s="15"/>
      <c r="BD563" s="15"/>
      <c r="BE563" s="15">
        <v>0</v>
      </c>
      <c r="BF563" s="15">
        <v>0</v>
      </c>
      <c r="BG563" s="15">
        <f t="shared" si="391"/>
        <v>0</v>
      </c>
      <c r="BH563" s="15"/>
      <c r="BI563" s="15"/>
      <c r="BJ563" s="15">
        <v>0</v>
      </c>
      <c r="BK563" s="15">
        <v>0</v>
      </c>
      <c r="BL563" s="15">
        <f t="shared" si="392"/>
        <v>0</v>
      </c>
      <c r="BM563" s="15"/>
      <c r="BN563" s="15"/>
      <c r="BO563" s="15">
        <v>3</v>
      </c>
      <c r="BP563" s="15">
        <v>5</v>
      </c>
      <c r="BQ563" s="15">
        <f t="shared" si="393"/>
        <v>8</v>
      </c>
      <c r="BR563" s="15"/>
      <c r="BS563" s="15"/>
      <c r="BT563" s="15">
        <v>3</v>
      </c>
      <c r="BU563" s="15">
        <v>5</v>
      </c>
      <c r="BV563" s="19">
        <f t="shared" si="394"/>
        <v>8</v>
      </c>
      <c r="BW563" s="15"/>
      <c r="BX563" s="15"/>
      <c r="BY563" s="27">
        <v>1</v>
      </c>
      <c r="BZ563" s="27">
        <v>4</v>
      </c>
      <c r="CA563" s="15">
        <f t="shared" si="395"/>
        <v>5</v>
      </c>
      <c r="CB563" s="15"/>
      <c r="CC563" s="20"/>
      <c r="CD563" s="24">
        <v>0</v>
      </c>
      <c r="CE563" s="24">
        <v>0</v>
      </c>
      <c r="CF563" s="24">
        <f t="shared" si="364"/>
        <v>0</v>
      </c>
      <c r="CI563" s="25">
        <v>0</v>
      </c>
      <c r="CJ563" s="25">
        <v>0</v>
      </c>
      <c r="CK563" s="24">
        <f t="shared" si="380"/>
        <v>0</v>
      </c>
      <c r="CN563" s="25">
        <v>0</v>
      </c>
      <c r="CO563" s="25">
        <v>0</v>
      </c>
      <c r="CP563" s="24">
        <f t="shared" si="347"/>
        <v>0</v>
      </c>
      <c r="CR563" t="s">
        <v>257</v>
      </c>
    </row>
    <row r="564" spans="1:96" hidden="1">
      <c r="A564" s="15">
        <v>156</v>
      </c>
      <c r="B564" s="22" t="s">
        <v>238</v>
      </c>
      <c r="D564" s="16">
        <v>255</v>
      </c>
      <c r="F564" s="16">
        <v>103</v>
      </c>
      <c r="G564" s="15">
        <v>3</v>
      </c>
      <c r="H564" s="15">
        <v>5</v>
      </c>
      <c r="I564" s="15">
        <f t="shared" si="381"/>
        <v>8</v>
      </c>
      <c r="J564" s="15"/>
      <c r="K564" s="15"/>
      <c r="L564" s="15">
        <v>0</v>
      </c>
      <c r="M564" s="15">
        <v>0</v>
      </c>
      <c r="N564" s="15">
        <f t="shared" si="382"/>
        <v>0</v>
      </c>
      <c r="O564" s="15"/>
      <c r="P564" s="15"/>
      <c r="Q564" s="15">
        <v>3</v>
      </c>
      <c r="R564" s="15">
        <v>5</v>
      </c>
      <c r="S564" s="15">
        <f t="shared" si="383"/>
        <v>8</v>
      </c>
      <c r="T564" s="15"/>
      <c r="U564" s="15"/>
      <c r="V564" s="15">
        <v>3</v>
      </c>
      <c r="W564" s="15">
        <v>2</v>
      </c>
      <c r="X564" s="15">
        <f t="shared" si="384"/>
        <v>5</v>
      </c>
      <c r="Y564" s="17"/>
      <c r="Z564" s="17"/>
      <c r="AA564" s="17">
        <v>3</v>
      </c>
      <c r="AB564" s="17">
        <v>2</v>
      </c>
      <c r="AC564" s="17">
        <f t="shared" si="385"/>
        <v>5</v>
      </c>
      <c r="AD564" s="17"/>
      <c r="AE564" s="17"/>
      <c r="AF564" s="17">
        <v>0</v>
      </c>
      <c r="AG564" s="17">
        <v>0</v>
      </c>
      <c r="AH564" s="17">
        <f t="shared" si="386"/>
        <v>0</v>
      </c>
      <c r="AI564" s="17"/>
      <c r="AJ564" s="17"/>
      <c r="AK564" s="17">
        <v>0</v>
      </c>
      <c r="AL564" s="17">
        <v>0</v>
      </c>
      <c r="AM564" s="17">
        <f t="shared" si="387"/>
        <v>0</v>
      </c>
      <c r="AN564" s="17"/>
      <c r="AO564" s="17"/>
      <c r="AP564" s="17">
        <v>0</v>
      </c>
      <c r="AQ564" s="17">
        <v>0</v>
      </c>
      <c r="AR564" s="17">
        <f t="shared" si="388"/>
        <v>0</v>
      </c>
      <c r="AS564" s="17"/>
      <c r="AT564" s="17"/>
      <c r="AU564" s="17">
        <v>3</v>
      </c>
      <c r="AV564" s="17">
        <v>5</v>
      </c>
      <c r="AW564" s="17">
        <f t="shared" si="389"/>
        <v>8</v>
      </c>
      <c r="AX564" s="17"/>
      <c r="AY564" s="15"/>
      <c r="AZ564" s="15">
        <v>3</v>
      </c>
      <c r="BA564" s="15">
        <v>5</v>
      </c>
      <c r="BB564" s="15">
        <f t="shared" si="390"/>
        <v>8</v>
      </c>
      <c r="BC564" s="15"/>
      <c r="BD564" s="15"/>
      <c r="BE564" s="15">
        <v>0</v>
      </c>
      <c r="BF564" s="15">
        <v>0</v>
      </c>
      <c r="BG564" s="15">
        <f t="shared" si="391"/>
        <v>0</v>
      </c>
      <c r="BH564" s="15"/>
      <c r="BI564" s="15"/>
      <c r="BJ564" s="15">
        <v>0</v>
      </c>
      <c r="BK564" s="15">
        <v>0</v>
      </c>
      <c r="BL564" s="15">
        <f t="shared" si="392"/>
        <v>0</v>
      </c>
      <c r="BM564" s="15"/>
      <c r="BN564" s="15"/>
      <c r="BO564" s="15">
        <v>3</v>
      </c>
      <c r="BP564" s="15">
        <v>5</v>
      </c>
      <c r="BQ564" s="15">
        <f t="shared" si="393"/>
        <v>8</v>
      </c>
      <c r="BR564" s="15"/>
      <c r="BS564" s="15"/>
      <c r="BT564" s="15">
        <v>3</v>
      </c>
      <c r="BU564" s="15">
        <v>5</v>
      </c>
      <c r="BV564" s="19">
        <f t="shared" si="394"/>
        <v>8</v>
      </c>
      <c r="BW564" s="15"/>
      <c r="BX564" s="15"/>
      <c r="BY564" s="27">
        <v>0</v>
      </c>
      <c r="BZ564" s="27">
        <v>0</v>
      </c>
      <c r="CA564" s="15">
        <f t="shared" si="395"/>
        <v>0</v>
      </c>
      <c r="CB564" s="15"/>
      <c r="CC564" s="20"/>
      <c r="CD564" s="24">
        <v>0</v>
      </c>
      <c r="CE564" s="24">
        <v>0</v>
      </c>
      <c r="CF564" s="24">
        <f t="shared" si="364"/>
        <v>0</v>
      </c>
      <c r="CI564" s="25">
        <v>0</v>
      </c>
      <c r="CJ564" s="25">
        <v>0</v>
      </c>
      <c r="CK564" s="24">
        <f t="shared" si="380"/>
        <v>0</v>
      </c>
      <c r="CN564" s="24">
        <v>2</v>
      </c>
      <c r="CO564" s="24">
        <v>2</v>
      </c>
      <c r="CP564" s="24">
        <f t="shared" si="347"/>
        <v>4</v>
      </c>
      <c r="CR564" t="s">
        <v>257</v>
      </c>
    </row>
    <row r="565" spans="1:96" hidden="1">
      <c r="A565" s="15">
        <v>156</v>
      </c>
      <c r="B565" s="22" t="s">
        <v>238</v>
      </c>
      <c r="D565" s="16">
        <v>261</v>
      </c>
      <c r="F565" s="16">
        <v>103</v>
      </c>
      <c r="G565" s="15">
        <v>3</v>
      </c>
      <c r="H565" s="15">
        <v>5</v>
      </c>
      <c r="I565" s="15">
        <f t="shared" si="381"/>
        <v>8</v>
      </c>
      <c r="J565" s="15"/>
      <c r="K565" s="15"/>
      <c r="L565" s="15">
        <v>0</v>
      </c>
      <c r="M565" s="15">
        <v>0</v>
      </c>
      <c r="N565" s="15">
        <f t="shared" si="382"/>
        <v>0</v>
      </c>
      <c r="O565" s="15"/>
      <c r="P565" s="15"/>
      <c r="Q565" s="15">
        <v>3</v>
      </c>
      <c r="R565" s="15">
        <v>5</v>
      </c>
      <c r="S565" s="15">
        <f t="shared" si="383"/>
        <v>8</v>
      </c>
      <c r="T565" s="15"/>
      <c r="U565" s="15"/>
      <c r="V565" s="15">
        <v>1</v>
      </c>
      <c r="W565" s="15">
        <v>1</v>
      </c>
      <c r="X565" s="15">
        <f t="shared" si="384"/>
        <v>2</v>
      </c>
      <c r="Y565" s="17"/>
      <c r="Z565" s="17"/>
      <c r="AA565" s="17">
        <v>0</v>
      </c>
      <c r="AB565" s="17">
        <v>0</v>
      </c>
      <c r="AC565" s="17">
        <f t="shared" si="385"/>
        <v>0</v>
      </c>
      <c r="AD565" s="17"/>
      <c r="AE565" s="17"/>
      <c r="AF565" s="17">
        <v>0</v>
      </c>
      <c r="AG565" s="17">
        <v>0</v>
      </c>
      <c r="AH565" s="17">
        <f t="shared" si="386"/>
        <v>0</v>
      </c>
      <c r="AI565" s="17"/>
      <c r="AJ565" s="17"/>
      <c r="AK565" s="17">
        <v>0</v>
      </c>
      <c r="AL565" s="17">
        <v>0</v>
      </c>
      <c r="AM565" s="17">
        <f t="shared" si="387"/>
        <v>0</v>
      </c>
      <c r="AN565" s="17"/>
      <c r="AO565" s="17"/>
      <c r="AP565" s="17">
        <v>0</v>
      </c>
      <c r="AQ565" s="17">
        <v>0</v>
      </c>
      <c r="AR565" s="17">
        <f t="shared" si="388"/>
        <v>0</v>
      </c>
      <c r="AS565" s="17"/>
      <c r="AT565" s="17"/>
      <c r="AU565" s="17">
        <v>3</v>
      </c>
      <c r="AV565" s="17">
        <v>5</v>
      </c>
      <c r="AW565" s="17">
        <f t="shared" si="389"/>
        <v>8</v>
      </c>
      <c r="AX565" s="17"/>
      <c r="AY565" s="15"/>
      <c r="AZ565" s="15">
        <v>2</v>
      </c>
      <c r="BA565" s="15">
        <v>5</v>
      </c>
      <c r="BB565" s="15">
        <f t="shared" si="390"/>
        <v>7</v>
      </c>
      <c r="BC565" s="15"/>
      <c r="BD565" s="15"/>
      <c r="BE565" s="15">
        <v>0</v>
      </c>
      <c r="BF565" s="15">
        <v>0</v>
      </c>
      <c r="BG565" s="15">
        <f t="shared" si="391"/>
        <v>0</v>
      </c>
      <c r="BH565" s="15"/>
      <c r="BI565" s="15"/>
      <c r="BJ565" s="15">
        <v>0</v>
      </c>
      <c r="BK565" s="15">
        <v>0</v>
      </c>
      <c r="BL565" s="15">
        <f t="shared" si="392"/>
        <v>0</v>
      </c>
      <c r="BM565" s="15"/>
      <c r="BN565" s="15"/>
      <c r="BO565" s="15">
        <v>3</v>
      </c>
      <c r="BP565" s="15">
        <v>5</v>
      </c>
      <c r="BQ565" s="15">
        <f t="shared" si="393"/>
        <v>8</v>
      </c>
      <c r="BR565" s="15"/>
      <c r="BS565" s="15"/>
      <c r="BT565" s="15">
        <v>3</v>
      </c>
      <c r="BU565" s="15">
        <v>5</v>
      </c>
      <c r="BV565" s="19">
        <f t="shared" si="394"/>
        <v>8</v>
      </c>
      <c r="BW565" s="15"/>
      <c r="BX565" s="15"/>
      <c r="BY565" s="27">
        <v>1</v>
      </c>
      <c r="BZ565" s="27">
        <v>3</v>
      </c>
      <c r="CA565" s="15">
        <f t="shared" si="395"/>
        <v>4</v>
      </c>
      <c r="CB565" s="15"/>
      <c r="CC565" s="20"/>
      <c r="CD565" s="24">
        <v>0</v>
      </c>
      <c r="CE565" s="24">
        <v>0</v>
      </c>
      <c r="CF565" s="24">
        <f t="shared" si="364"/>
        <v>0</v>
      </c>
      <c r="CI565" s="25">
        <v>0</v>
      </c>
      <c r="CJ565" s="25">
        <v>0</v>
      </c>
      <c r="CK565" s="24">
        <f t="shared" si="380"/>
        <v>0</v>
      </c>
      <c r="CN565" s="24">
        <v>0</v>
      </c>
      <c r="CO565" s="24">
        <v>0</v>
      </c>
      <c r="CP565" s="24">
        <f t="shared" ref="CP565:CP572" si="396">SUM(CN565:CO565)</f>
        <v>0</v>
      </c>
      <c r="CR565" t="s">
        <v>257</v>
      </c>
    </row>
    <row r="566" spans="1:96">
      <c r="A566" s="15">
        <v>157</v>
      </c>
      <c r="B566" s="22" t="s">
        <v>239</v>
      </c>
      <c r="D566" s="16">
        <v>230</v>
      </c>
      <c r="F566" s="16">
        <v>104</v>
      </c>
      <c r="G566" s="15">
        <v>0</v>
      </c>
      <c r="H566" s="15">
        <v>0</v>
      </c>
      <c r="I566" s="15">
        <f t="shared" si="381"/>
        <v>0</v>
      </c>
      <c r="J566" s="15">
        <f>MEDIAN(I566:I569)</f>
        <v>0</v>
      </c>
      <c r="K566" s="15"/>
      <c r="L566" s="15">
        <v>0</v>
      </c>
      <c r="M566" s="15">
        <v>0</v>
      </c>
      <c r="N566" s="15">
        <f t="shared" si="382"/>
        <v>0</v>
      </c>
      <c r="O566" s="15">
        <f>MEDIAN(N566:N569)</f>
        <v>0</v>
      </c>
      <c r="P566" s="15"/>
      <c r="Q566" s="15">
        <v>0</v>
      </c>
      <c r="R566" s="15">
        <v>0</v>
      </c>
      <c r="S566" s="15">
        <f t="shared" si="383"/>
        <v>0</v>
      </c>
      <c r="T566" s="15">
        <f>MEDIAN(S566:S569)</f>
        <v>0</v>
      </c>
      <c r="U566" s="15"/>
      <c r="V566" s="15">
        <v>0</v>
      </c>
      <c r="W566" s="15">
        <v>0</v>
      </c>
      <c r="X566" s="15">
        <f t="shared" si="384"/>
        <v>0</v>
      </c>
      <c r="Y566" s="17">
        <f>MEDIAN(X566:X569)</f>
        <v>0</v>
      </c>
      <c r="Z566" s="17"/>
      <c r="AA566" s="17">
        <v>0</v>
      </c>
      <c r="AB566" s="17">
        <v>0</v>
      </c>
      <c r="AC566" s="17">
        <f t="shared" si="385"/>
        <v>0</v>
      </c>
      <c r="AD566" s="17">
        <f>MEDIAN(AC566:AC569)</f>
        <v>0</v>
      </c>
      <c r="AE566" s="17"/>
      <c r="AF566" s="17">
        <v>3</v>
      </c>
      <c r="AG566" s="17">
        <v>5</v>
      </c>
      <c r="AH566" s="17">
        <f t="shared" si="386"/>
        <v>8</v>
      </c>
      <c r="AI566" s="17">
        <f>MEDIAN(AH566:AH569)</f>
        <v>8</v>
      </c>
      <c r="AJ566" s="17"/>
      <c r="AK566" s="17">
        <v>0</v>
      </c>
      <c r="AL566" s="17">
        <v>0</v>
      </c>
      <c r="AM566" s="17">
        <f t="shared" si="387"/>
        <v>0</v>
      </c>
      <c r="AN566" s="17">
        <f>MEDIAN(AM566:AM569)</f>
        <v>0</v>
      </c>
      <c r="AO566" s="17"/>
      <c r="AP566" s="17">
        <v>0</v>
      </c>
      <c r="AQ566" s="17">
        <v>0</v>
      </c>
      <c r="AR566" s="17">
        <f t="shared" si="388"/>
        <v>0</v>
      </c>
      <c r="AS566" s="17">
        <f>MEDIAN(AR566:AR569)</f>
        <v>0</v>
      </c>
      <c r="AT566" s="17"/>
      <c r="AU566" s="17">
        <v>0</v>
      </c>
      <c r="AV566" s="17">
        <v>0</v>
      </c>
      <c r="AW566" s="17">
        <f t="shared" si="389"/>
        <v>0</v>
      </c>
      <c r="AX566" s="17">
        <f>MEDIAN(AW566:AW569)</f>
        <v>0</v>
      </c>
      <c r="AY566" s="15"/>
      <c r="AZ566" s="15">
        <v>3</v>
      </c>
      <c r="BA566" s="15">
        <v>5</v>
      </c>
      <c r="BB566" s="15">
        <f t="shared" si="390"/>
        <v>8</v>
      </c>
      <c r="BC566" s="15">
        <f>MEDIAN(BB566:BB569)</f>
        <v>8</v>
      </c>
      <c r="BD566" s="15"/>
      <c r="BE566" s="15">
        <v>0</v>
      </c>
      <c r="BF566" s="15">
        <v>0</v>
      </c>
      <c r="BG566" s="15">
        <f t="shared" si="391"/>
        <v>0</v>
      </c>
      <c r="BH566" s="15">
        <f>MEDIAN(BG566:BG569)</f>
        <v>0</v>
      </c>
      <c r="BI566" s="15"/>
      <c r="BJ566" s="15">
        <v>0</v>
      </c>
      <c r="BK566" s="15">
        <v>0</v>
      </c>
      <c r="BL566" s="15">
        <f t="shared" si="392"/>
        <v>0</v>
      </c>
      <c r="BM566" s="15">
        <f>MEDIAN(BL566:BL569)</f>
        <v>0</v>
      </c>
      <c r="BN566" s="15"/>
      <c r="BO566" s="15">
        <v>3</v>
      </c>
      <c r="BP566" s="15">
        <v>5</v>
      </c>
      <c r="BQ566" s="15">
        <f t="shared" si="393"/>
        <v>8</v>
      </c>
      <c r="BR566" s="15">
        <f>MEDIAN(BQ566:BQ569)</f>
        <v>8</v>
      </c>
      <c r="BS566" s="15"/>
      <c r="BT566" s="15">
        <v>2</v>
      </c>
      <c r="BU566" s="15">
        <v>4</v>
      </c>
      <c r="BV566" s="19">
        <f t="shared" si="394"/>
        <v>6</v>
      </c>
      <c r="BW566" s="15">
        <f>MEDIAN(BV566:BV569)</f>
        <v>6</v>
      </c>
      <c r="BX566" s="15"/>
      <c r="BY566" s="27">
        <v>0</v>
      </c>
      <c r="BZ566" s="27">
        <v>0</v>
      </c>
      <c r="CA566" s="15">
        <f t="shared" si="395"/>
        <v>0</v>
      </c>
      <c r="CB566" s="15">
        <f>MEDIAN(CA566:CA569)</f>
        <v>0</v>
      </c>
      <c r="CC566" s="20"/>
      <c r="CD566" s="24">
        <v>0</v>
      </c>
      <c r="CE566" s="24">
        <v>0</v>
      </c>
      <c r="CF566" s="24">
        <f t="shared" si="364"/>
        <v>0</v>
      </c>
      <c r="CG566" s="24">
        <f>MEDIAN(CF566:CF569)</f>
        <v>0</v>
      </c>
      <c r="CI566" s="25">
        <v>0</v>
      </c>
      <c r="CJ566" s="25">
        <v>0</v>
      </c>
      <c r="CK566" s="24">
        <f t="shared" si="380"/>
        <v>0</v>
      </c>
      <c r="CL566" s="24">
        <f>MEDIAN(CK566:CK569)</f>
        <v>1</v>
      </c>
      <c r="CN566" s="24">
        <v>0</v>
      </c>
      <c r="CO566" s="24">
        <v>0</v>
      </c>
      <c r="CP566" s="24">
        <f t="shared" si="396"/>
        <v>0</v>
      </c>
      <c r="CQ566" s="24">
        <f>MEDIAN(CP566:CP569)</f>
        <v>0</v>
      </c>
      <c r="CR566" t="s">
        <v>257</v>
      </c>
    </row>
    <row r="567" spans="1:96" hidden="1">
      <c r="A567" s="15">
        <v>157</v>
      </c>
      <c r="B567" s="22" t="s">
        <v>239</v>
      </c>
      <c r="D567" s="16">
        <v>236</v>
      </c>
      <c r="F567" s="16">
        <v>104</v>
      </c>
      <c r="G567" s="15">
        <v>0</v>
      </c>
      <c r="H567" s="15">
        <v>0</v>
      </c>
      <c r="I567" s="15">
        <f t="shared" si="381"/>
        <v>0</v>
      </c>
      <c r="J567" s="15"/>
      <c r="K567" s="15"/>
      <c r="L567" s="15">
        <v>0</v>
      </c>
      <c r="M567" s="15">
        <v>0</v>
      </c>
      <c r="N567" s="15">
        <f t="shared" si="382"/>
        <v>0</v>
      </c>
      <c r="O567" s="15"/>
      <c r="P567" s="15"/>
      <c r="Q567" s="15">
        <v>0</v>
      </c>
      <c r="R567" s="15">
        <v>0</v>
      </c>
      <c r="S567" s="15">
        <f t="shared" si="383"/>
        <v>0</v>
      </c>
      <c r="T567" s="15"/>
      <c r="U567" s="15"/>
      <c r="V567" s="15">
        <v>0</v>
      </c>
      <c r="W567" s="15">
        <v>0</v>
      </c>
      <c r="X567" s="15">
        <f t="shared" si="384"/>
        <v>0</v>
      </c>
      <c r="Y567" s="17"/>
      <c r="Z567" s="17"/>
      <c r="AA567" s="17">
        <v>0</v>
      </c>
      <c r="AB567" s="17">
        <v>0</v>
      </c>
      <c r="AC567" s="17">
        <f t="shared" si="385"/>
        <v>0</v>
      </c>
      <c r="AD567" s="17"/>
      <c r="AE567" s="17"/>
      <c r="AF567" s="17">
        <v>3</v>
      </c>
      <c r="AG567" s="17">
        <v>5</v>
      </c>
      <c r="AH567" s="17">
        <f t="shared" si="386"/>
        <v>8</v>
      </c>
      <c r="AI567" s="17"/>
      <c r="AJ567" s="17"/>
      <c r="AK567" s="17">
        <v>0</v>
      </c>
      <c r="AL567" s="17">
        <v>0</v>
      </c>
      <c r="AM567" s="17">
        <f t="shared" si="387"/>
        <v>0</v>
      </c>
      <c r="AN567" s="17"/>
      <c r="AO567" s="17"/>
      <c r="AP567" s="17">
        <v>0</v>
      </c>
      <c r="AQ567" s="17">
        <v>0</v>
      </c>
      <c r="AR567" s="17">
        <f t="shared" si="388"/>
        <v>0</v>
      </c>
      <c r="AS567" s="17"/>
      <c r="AT567" s="17"/>
      <c r="AU567" s="17">
        <v>0</v>
      </c>
      <c r="AV567" s="17">
        <v>0</v>
      </c>
      <c r="AW567" s="17">
        <f t="shared" si="389"/>
        <v>0</v>
      </c>
      <c r="AX567" s="17"/>
      <c r="AY567" s="15"/>
      <c r="AZ567" s="15">
        <v>3</v>
      </c>
      <c r="BA567" s="15">
        <v>5</v>
      </c>
      <c r="BB567" s="15">
        <f t="shared" si="390"/>
        <v>8</v>
      </c>
      <c r="BC567" s="15"/>
      <c r="BD567" s="15"/>
      <c r="BE567" s="15">
        <v>0</v>
      </c>
      <c r="BF567" s="15">
        <v>0</v>
      </c>
      <c r="BG567" s="15">
        <f t="shared" si="391"/>
        <v>0</v>
      </c>
      <c r="BH567" s="15"/>
      <c r="BI567" s="15"/>
      <c r="BJ567" s="15">
        <v>0</v>
      </c>
      <c r="BK567" s="15">
        <v>0</v>
      </c>
      <c r="BL567" s="15">
        <f t="shared" si="392"/>
        <v>0</v>
      </c>
      <c r="BM567" s="15"/>
      <c r="BN567" s="15"/>
      <c r="BO567" s="15">
        <v>3</v>
      </c>
      <c r="BP567" s="15">
        <v>5</v>
      </c>
      <c r="BQ567" s="15">
        <f t="shared" si="393"/>
        <v>8</v>
      </c>
      <c r="BR567" s="15"/>
      <c r="BS567" s="15"/>
      <c r="BT567" s="15">
        <v>2</v>
      </c>
      <c r="BU567" s="15">
        <v>4</v>
      </c>
      <c r="BV567" s="19">
        <f t="shared" si="394"/>
        <v>6</v>
      </c>
      <c r="BW567" s="15"/>
      <c r="BX567" s="15"/>
      <c r="BY567" s="27">
        <v>0</v>
      </c>
      <c r="BZ567" s="27">
        <v>0</v>
      </c>
      <c r="CA567" s="15">
        <f t="shared" si="395"/>
        <v>0</v>
      </c>
      <c r="CB567" s="15"/>
      <c r="CC567" s="20"/>
      <c r="CD567" s="24">
        <v>0</v>
      </c>
      <c r="CE567" s="24">
        <v>0</v>
      </c>
      <c r="CF567" s="24">
        <f t="shared" si="364"/>
        <v>0</v>
      </c>
      <c r="CI567" s="25">
        <v>1</v>
      </c>
      <c r="CJ567" s="25">
        <v>2</v>
      </c>
      <c r="CK567" s="24">
        <f t="shared" si="380"/>
        <v>3</v>
      </c>
      <c r="CN567" s="24">
        <v>0</v>
      </c>
      <c r="CO567" s="24">
        <v>0</v>
      </c>
      <c r="CP567" s="24">
        <f t="shared" si="396"/>
        <v>0</v>
      </c>
      <c r="CR567" t="s">
        <v>257</v>
      </c>
    </row>
    <row r="568" spans="1:96" hidden="1">
      <c r="A568" s="15">
        <v>157</v>
      </c>
      <c r="B568" s="22" t="s">
        <v>239</v>
      </c>
      <c r="D568" s="16">
        <v>254</v>
      </c>
      <c r="F568" s="16">
        <v>104</v>
      </c>
      <c r="G568" s="15">
        <v>0</v>
      </c>
      <c r="H568" s="15">
        <v>0</v>
      </c>
      <c r="I568" s="15">
        <f t="shared" si="381"/>
        <v>0</v>
      </c>
      <c r="J568" s="15"/>
      <c r="K568" s="15"/>
      <c r="L568" s="15">
        <v>0</v>
      </c>
      <c r="M568" s="15">
        <v>0</v>
      </c>
      <c r="N568" s="15">
        <f t="shared" si="382"/>
        <v>0</v>
      </c>
      <c r="O568" s="15"/>
      <c r="P568" s="15"/>
      <c r="Q568" s="15">
        <v>0</v>
      </c>
      <c r="R568" s="15">
        <v>0</v>
      </c>
      <c r="S568" s="15">
        <f t="shared" si="383"/>
        <v>0</v>
      </c>
      <c r="T568" s="15"/>
      <c r="U568" s="15"/>
      <c r="V568" s="15">
        <v>0</v>
      </c>
      <c r="W568" s="15">
        <v>0</v>
      </c>
      <c r="X568" s="15">
        <f t="shared" si="384"/>
        <v>0</v>
      </c>
      <c r="Y568" s="17"/>
      <c r="Z568" s="17"/>
      <c r="AA568" s="17">
        <v>0</v>
      </c>
      <c r="AB568" s="17">
        <v>0</v>
      </c>
      <c r="AC568" s="17">
        <f t="shared" si="385"/>
        <v>0</v>
      </c>
      <c r="AD568" s="17"/>
      <c r="AE568" s="17"/>
      <c r="AF568" s="17">
        <v>3</v>
      </c>
      <c r="AG568" s="17">
        <v>5</v>
      </c>
      <c r="AH568" s="17">
        <f t="shared" si="386"/>
        <v>8</v>
      </c>
      <c r="AI568" s="17"/>
      <c r="AJ568" s="17"/>
      <c r="AK568" s="17">
        <v>0</v>
      </c>
      <c r="AL568" s="17">
        <v>0</v>
      </c>
      <c r="AM568" s="17">
        <f t="shared" si="387"/>
        <v>0</v>
      </c>
      <c r="AN568" s="17"/>
      <c r="AO568" s="17"/>
      <c r="AP568" s="17">
        <v>0</v>
      </c>
      <c r="AQ568" s="17">
        <v>0</v>
      </c>
      <c r="AR568" s="17">
        <f t="shared" si="388"/>
        <v>0</v>
      </c>
      <c r="AS568" s="17"/>
      <c r="AT568" s="17"/>
      <c r="AU568" s="17">
        <v>0</v>
      </c>
      <c r="AV568" s="17">
        <v>0</v>
      </c>
      <c r="AW568" s="17">
        <f t="shared" si="389"/>
        <v>0</v>
      </c>
      <c r="AX568" s="17"/>
      <c r="AY568" s="15"/>
      <c r="AZ568" s="15">
        <v>3</v>
      </c>
      <c r="BA568" s="15">
        <v>5</v>
      </c>
      <c r="BB568" s="15">
        <f t="shared" si="390"/>
        <v>8</v>
      </c>
      <c r="BC568" s="15"/>
      <c r="BD568" s="15"/>
      <c r="BE568" s="15">
        <v>0</v>
      </c>
      <c r="BF568" s="15">
        <v>0</v>
      </c>
      <c r="BG568" s="15">
        <f t="shared" si="391"/>
        <v>0</v>
      </c>
      <c r="BH568" s="15"/>
      <c r="BI568" s="15"/>
      <c r="BJ568" s="15">
        <v>0</v>
      </c>
      <c r="BK568" s="15">
        <v>0</v>
      </c>
      <c r="BL568" s="15">
        <f t="shared" si="392"/>
        <v>0</v>
      </c>
      <c r="BM568" s="15"/>
      <c r="BN568" s="15"/>
      <c r="BO568" s="15">
        <v>3</v>
      </c>
      <c r="BP568" s="15">
        <v>5</v>
      </c>
      <c r="BQ568" s="15">
        <f t="shared" si="393"/>
        <v>8</v>
      </c>
      <c r="BR568" s="15"/>
      <c r="BS568" s="15"/>
      <c r="BT568" s="15">
        <v>2</v>
      </c>
      <c r="BU568" s="15">
        <v>4</v>
      </c>
      <c r="BV568" s="19">
        <f t="shared" si="394"/>
        <v>6</v>
      </c>
      <c r="BW568" s="15"/>
      <c r="BX568" s="15"/>
      <c r="BY568" s="27">
        <v>0</v>
      </c>
      <c r="BZ568" s="27">
        <v>0</v>
      </c>
      <c r="CA568" s="15">
        <f t="shared" si="395"/>
        <v>0</v>
      </c>
      <c r="CB568" s="15"/>
      <c r="CC568" s="20"/>
      <c r="CD568" s="24">
        <v>0</v>
      </c>
      <c r="CE568" s="24">
        <v>0</v>
      </c>
      <c r="CF568" s="24">
        <f t="shared" si="364"/>
        <v>0</v>
      </c>
      <c r="CI568" s="25">
        <v>0</v>
      </c>
      <c r="CJ568" s="25">
        <v>0</v>
      </c>
      <c r="CK568" s="24">
        <f t="shared" si="380"/>
        <v>0</v>
      </c>
      <c r="CN568" s="24">
        <v>0</v>
      </c>
      <c r="CO568" s="24">
        <v>0</v>
      </c>
      <c r="CP568" s="24">
        <f t="shared" si="396"/>
        <v>0</v>
      </c>
      <c r="CR568" t="s">
        <v>257</v>
      </c>
    </row>
    <row r="569" spans="1:96" hidden="1">
      <c r="A569" s="15">
        <v>157</v>
      </c>
      <c r="B569" s="22" t="s">
        <v>239</v>
      </c>
      <c r="D569" s="16">
        <v>260</v>
      </c>
      <c r="F569" s="16">
        <v>104</v>
      </c>
      <c r="G569" s="15">
        <v>0</v>
      </c>
      <c r="H569" s="15">
        <v>0</v>
      </c>
      <c r="I569" s="15">
        <f t="shared" si="381"/>
        <v>0</v>
      </c>
      <c r="J569" s="15"/>
      <c r="K569" s="15"/>
      <c r="L569" s="15">
        <v>0</v>
      </c>
      <c r="M569" s="15">
        <v>0</v>
      </c>
      <c r="N569" s="15">
        <f t="shared" si="382"/>
        <v>0</v>
      </c>
      <c r="O569" s="15"/>
      <c r="P569" s="15"/>
      <c r="Q569" s="15">
        <v>0</v>
      </c>
      <c r="R569" s="15">
        <v>0</v>
      </c>
      <c r="S569" s="15">
        <f t="shared" si="383"/>
        <v>0</v>
      </c>
      <c r="T569" s="15"/>
      <c r="U569" s="15"/>
      <c r="V569" s="15">
        <v>0</v>
      </c>
      <c r="W569" s="15">
        <v>0</v>
      </c>
      <c r="X569" s="15">
        <f t="shared" si="384"/>
        <v>0</v>
      </c>
      <c r="Y569" s="17"/>
      <c r="Z569" s="17"/>
      <c r="AA569" s="17">
        <v>0</v>
      </c>
      <c r="AB569" s="17">
        <v>0</v>
      </c>
      <c r="AC569" s="17">
        <f t="shared" si="385"/>
        <v>0</v>
      </c>
      <c r="AD569" s="17"/>
      <c r="AE569" s="17"/>
      <c r="AF569" s="17">
        <v>3</v>
      </c>
      <c r="AG569" s="17">
        <v>5</v>
      </c>
      <c r="AH569" s="17">
        <f t="shared" si="386"/>
        <v>8</v>
      </c>
      <c r="AI569" s="17"/>
      <c r="AJ569" s="17"/>
      <c r="AK569" s="17">
        <v>0</v>
      </c>
      <c r="AL569" s="17">
        <v>0</v>
      </c>
      <c r="AM569" s="17">
        <f t="shared" si="387"/>
        <v>0</v>
      </c>
      <c r="AN569" s="17"/>
      <c r="AO569" s="17"/>
      <c r="AP569" s="17">
        <v>0</v>
      </c>
      <c r="AQ569" s="17">
        <v>0</v>
      </c>
      <c r="AR569" s="17">
        <f t="shared" si="388"/>
        <v>0</v>
      </c>
      <c r="AS569" s="17"/>
      <c r="AT569" s="17"/>
      <c r="AU569" s="17">
        <v>0</v>
      </c>
      <c r="AV569" s="17">
        <v>0</v>
      </c>
      <c r="AW569" s="17">
        <f t="shared" si="389"/>
        <v>0</v>
      </c>
      <c r="AX569" s="17"/>
      <c r="AY569" s="15"/>
      <c r="AZ569" s="15">
        <v>3</v>
      </c>
      <c r="BA569" s="15">
        <v>5</v>
      </c>
      <c r="BB569" s="15">
        <f t="shared" si="390"/>
        <v>8</v>
      </c>
      <c r="BC569" s="15"/>
      <c r="BD569" s="15"/>
      <c r="BE569" s="15">
        <v>0</v>
      </c>
      <c r="BF569" s="15">
        <v>0</v>
      </c>
      <c r="BG569" s="15">
        <f t="shared" si="391"/>
        <v>0</v>
      </c>
      <c r="BH569" s="15"/>
      <c r="BI569" s="15"/>
      <c r="BJ569" s="15">
        <v>0</v>
      </c>
      <c r="BK569" s="15">
        <v>0</v>
      </c>
      <c r="BL569" s="15">
        <f t="shared" si="392"/>
        <v>0</v>
      </c>
      <c r="BM569" s="15"/>
      <c r="BN569" s="15"/>
      <c r="BO569" s="15">
        <v>3</v>
      </c>
      <c r="BP569" s="15">
        <v>5</v>
      </c>
      <c r="BQ569" s="15">
        <f t="shared" si="393"/>
        <v>8</v>
      </c>
      <c r="BR569" s="15"/>
      <c r="BS569" s="15"/>
      <c r="BT569" s="15">
        <v>2</v>
      </c>
      <c r="BU569" s="15">
        <v>4</v>
      </c>
      <c r="BV569" s="19">
        <f t="shared" si="394"/>
        <v>6</v>
      </c>
      <c r="BW569" s="15"/>
      <c r="BX569" s="15"/>
      <c r="BY569" s="27">
        <v>0</v>
      </c>
      <c r="BZ569" s="27">
        <v>0</v>
      </c>
      <c r="CA569" s="15">
        <f t="shared" si="395"/>
        <v>0</v>
      </c>
      <c r="CB569" s="15"/>
      <c r="CC569" s="20"/>
      <c r="CD569" s="24">
        <v>0</v>
      </c>
      <c r="CE569" s="24">
        <v>0</v>
      </c>
      <c r="CF569" s="24">
        <f t="shared" si="364"/>
        <v>0</v>
      </c>
      <c r="CI569" s="25">
        <v>1</v>
      </c>
      <c r="CJ569" s="25">
        <v>1</v>
      </c>
      <c r="CK569" s="24">
        <f t="shared" si="380"/>
        <v>2</v>
      </c>
      <c r="CN569" s="24">
        <v>0</v>
      </c>
      <c r="CO569" s="24">
        <v>0</v>
      </c>
      <c r="CP569" s="24">
        <f t="shared" si="396"/>
        <v>0</v>
      </c>
      <c r="CR569" t="s">
        <v>257</v>
      </c>
    </row>
    <row r="570" spans="1:96">
      <c r="A570" s="15">
        <v>158</v>
      </c>
      <c r="B570" s="22" t="s">
        <v>240</v>
      </c>
      <c r="D570" s="16">
        <v>229</v>
      </c>
      <c r="F570" s="16">
        <v>105</v>
      </c>
      <c r="G570" s="15">
        <v>0</v>
      </c>
      <c r="H570" s="15">
        <v>0</v>
      </c>
      <c r="I570" s="15">
        <f t="shared" si="381"/>
        <v>0</v>
      </c>
      <c r="J570" s="15">
        <f>MEDIAN(I570:I573)</f>
        <v>0</v>
      </c>
      <c r="K570" s="15"/>
      <c r="L570" s="15">
        <v>0</v>
      </c>
      <c r="M570" s="15">
        <v>0</v>
      </c>
      <c r="N570" s="15">
        <f t="shared" si="382"/>
        <v>0</v>
      </c>
      <c r="O570" s="15">
        <f>MEDIAN(N570:N573)</f>
        <v>0</v>
      </c>
      <c r="P570" s="15"/>
      <c r="Q570" s="15">
        <v>0</v>
      </c>
      <c r="R570" s="15">
        <v>0</v>
      </c>
      <c r="S570" s="15">
        <f t="shared" si="383"/>
        <v>0</v>
      </c>
      <c r="T570" s="15">
        <f>MEDIAN(S570:S573)</f>
        <v>0</v>
      </c>
      <c r="U570" s="15"/>
      <c r="V570" s="15">
        <v>0</v>
      </c>
      <c r="W570" s="15">
        <v>0</v>
      </c>
      <c r="X570" s="15">
        <f t="shared" si="384"/>
        <v>0</v>
      </c>
      <c r="Y570" s="17">
        <f>MEDIAN(X570:X573)</f>
        <v>0</v>
      </c>
      <c r="Z570" s="17"/>
      <c r="AA570" s="17">
        <v>0</v>
      </c>
      <c r="AB570" s="17">
        <v>0</v>
      </c>
      <c r="AC570" s="17">
        <f t="shared" si="385"/>
        <v>0</v>
      </c>
      <c r="AD570" s="17">
        <f>MEDIAN(AC570:AC573)</f>
        <v>0</v>
      </c>
      <c r="AE570" s="17"/>
      <c r="AF570" s="17">
        <v>0</v>
      </c>
      <c r="AG570" s="17">
        <v>0</v>
      </c>
      <c r="AH570" s="17">
        <f t="shared" si="386"/>
        <v>0</v>
      </c>
      <c r="AI570" s="17">
        <f>MEDIAN(AH570:AH573)</f>
        <v>0</v>
      </c>
      <c r="AJ570" s="17"/>
      <c r="AK570" s="17">
        <v>0</v>
      </c>
      <c r="AL570" s="17">
        <v>0</v>
      </c>
      <c r="AM570" s="17">
        <f t="shared" si="387"/>
        <v>0</v>
      </c>
      <c r="AN570" s="17">
        <f>MEDIAN(AM570:AM573)</f>
        <v>0</v>
      </c>
      <c r="AO570" s="17"/>
      <c r="AP570" s="17">
        <v>0</v>
      </c>
      <c r="AQ570" s="17">
        <v>0</v>
      </c>
      <c r="AR570" s="17">
        <f t="shared" si="388"/>
        <v>0</v>
      </c>
      <c r="AS570" s="17">
        <f>MEDIAN(AR570:AR573)</f>
        <v>0</v>
      </c>
      <c r="AT570" s="17"/>
      <c r="AU570" s="17">
        <v>0</v>
      </c>
      <c r="AV570" s="17">
        <v>0</v>
      </c>
      <c r="AW570" s="17">
        <f t="shared" si="389"/>
        <v>0</v>
      </c>
      <c r="AX570" s="17">
        <f>MEDIAN(AW570:AW573)</f>
        <v>0</v>
      </c>
      <c r="AY570" s="15"/>
      <c r="AZ570" s="15">
        <v>0</v>
      </c>
      <c r="BA570" s="15">
        <v>0</v>
      </c>
      <c r="BB570" s="15">
        <f t="shared" si="390"/>
        <v>0</v>
      </c>
      <c r="BC570" s="15">
        <f>MEDIAN(BB570:BB573)</f>
        <v>0</v>
      </c>
      <c r="BD570" s="15"/>
      <c r="BE570" s="15">
        <v>0</v>
      </c>
      <c r="BF570" s="15">
        <v>0</v>
      </c>
      <c r="BG570" s="15">
        <f t="shared" si="391"/>
        <v>0</v>
      </c>
      <c r="BH570" s="15">
        <f>MEDIAN(BG570:BG573)</f>
        <v>0</v>
      </c>
      <c r="BI570" s="15"/>
      <c r="BJ570" s="15">
        <v>0</v>
      </c>
      <c r="BK570" s="15">
        <v>0</v>
      </c>
      <c r="BL570" s="15">
        <f t="shared" si="392"/>
        <v>0</v>
      </c>
      <c r="BM570" s="15">
        <f>MEDIAN(BL570:BL573)</f>
        <v>0</v>
      </c>
      <c r="BN570" s="15"/>
      <c r="BO570" s="15">
        <v>2</v>
      </c>
      <c r="BP570" s="15">
        <v>5</v>
      </c>
      <c r="BQ570" s="15">
        <f t="shared" si="393"/>
        <v>7</v>
      </c>
      <c r="BR570" s="15">
        <f>MEDIAN(BQ570:BQ573)</f>
        <v>7.5</v>
      </c>
      <c r="BS570" s="15"/>
      <c r="BT570" s="15">
        <v>1</v>
      </c>
      <c r="BU570" s="15">
        <v>5</v>
      </c>
      <c r="BV570" s="19">
        <f t="shared" si="394"/>
        <v>6</v>
      </c>
      <c r="BW570" s="15">
        <f>MEDIAN(BV570:BV573)</f>
        <v>7</v>
      </c>
      <c r="BX570" s="15"/>
      <c r="BY570" s="27">
        <v>0</v>
      </c>
      <c r="BZ570" s="27">
        <v>0</v>
      </c>
      <c r="CA570" s="15">
        <f t="shared" si="395"/>
        <v>0</v>
      </c>
      <c r="CB570" s="15">
        <f>MEDIAN(CA570:CA573)</f>
        <v>0</v>
      </c>
      <c r="CC570" s="20"/>
      <c r="CD570" s="24" t="s">
        <v>124</v>
      </c>
      <c r="CE570" s="24" t="s">
        <v>124</v>
      </c>
      <c r="CF570" s="15" t="s">
        <v>124</v>
      </c>
      <c r="CG570" s="24">
        <f>MEDIAN(CF570:CF573)</f>
        <v>0</v>
      </c>
      <c r="CI570" s="25">
        <v>0</v>
      </c>
      <c r="CJ570" s="25">
        <v>0</v>
      </c>
      <c r="CK570" s="24">
        <f t="shared" si="380"/>
        <v>0</v>
      </c>
      <c r="CL570" s="24">
        <f>MEDIAN(CK570:CK573)</f>
        <v>0</v>
      </c>
      <c r="CN570" s="25" t="s">
        <v>124</v>
      </c>
      <c r="CO570" s="25" t="s">
        <v>124</v>
      </c>
      <c r="CP570" s="25" t="s">
        <v>124</v>
      </c>
      <c r="CQ570" s="24">
        <f>MEDIAN(CP570:CP573)</f>
        <v>0</v>
      </c>
      <c r="CR570" t="s">
        <v>257</v>
      </c>
    </row>
    <row r="571" spans="1:96" hidden="1">
      <c r="A571" s="15">
        <v>158</v>
      </c>
      <c r="B571" s="22" t="s">
        <v>240</v>
      </c>
      <c r="D571" s="16">
        <v>235</v>
      </c>
      <c r="F571" s="16">
        <v>105</v>
      </c>
      <c r="G571" s="15" t="s">
        <v>124</v>
      </c>
      <c r="H571" s="15" t="s">
        <v>124</v>
      </c>
      <c r="I571" s="15" t="s">
        <v>124</v>
      </c>
      <c r="J571" s="15"/>
      <c r="K571" s="15"/>
      <c r="L571" s="15">
        <v>0</v>
      </c>
      <c r="M571" s="15">
        <v>0</v>
      </c>
      <c r="N571" s="15">
        <f t="shared" si="382"/>
        <v>0</v>
      </c>
      <c r="O571" s="15"/>
      <c r="P571" s="15"/>
      <c r="Q571" s="15">
        <v>2</v>
      </c>
      <c r="R571" s="15">
        <v>4</v>
      </c>
      <c r="S571" s="15">
        <f t="shared" si="383"/>
        <v>6</v>
      </c>
      <c r="T571" s="15"/>
      <c r="U571" s="15"/>
      <c r="V571" s="15" t="s">
        <v>124</v>
      </c>
      <c r="W571" s="15" t="s">
        <v>124</v>
      </c>
      <c r="X571" s="15" t="s">
        <v>124</v>
      </c>
      <c r="Y571" s="17"/>
      <c r="Z571" s="17"/>
      <c r="AA571" s="17" t="s">
        <v>124</v>
      </c>
      <c r="AB571" s="17" t="s">
        <v>124</v>
      </c>
      <c r="AC571" s="17" t="s">
        <v>124</v>
      </c>
      <c r="AD571" s="17"/>
      <c r="AE571" s="17"/>
      <c r="AF571" s="17" t="s">
        <v>124</v>
      </c>
      <c r="AG571" s="17" t="s">
        <v>124</v>
      </c>
      <c r="AH571" s="18" t="s">
        <v>124</v>
      </c>
      <c r="AI571" s="17"/>
      <c r="AJ571" s="17"/>
      <c r="AK571" s="17">
        <v>0</v>
      </c>
      <c r="AL571" s="17">
        <v>0</v>
      </c>
      <c r="AM571" s="17">
        <f t="shared" si="387"/>
        <v>0</v>
      </c>
      <c r="AN571" s="17"/>
      <c r="AO571" s="17"/>
      <c r="AP571" s="17">
        <v>0</v>
      </c>
      <c r="AQ571" s="17">
        <v>0</v>
      </c>
      <c r="AR571" s="17">
        <f t="shared" si="388"/>
        <v>0</v>
      </c>
      <c r="AS571" s="17"/>
      <c r="AT571" s="17"/>
      <c r="AU571" s="17">
        <v>0</v>
      </c>
      <c r="AV571" s="17">
        <v>0</v>
      </c>
      <c r="AW571" s="17">
        <f t="shared" si="389"/>
        <v>0</v>
      </c>
      <c r="AX571" s="17"/>
      <c r="AY571" s="15"/>
      <c r="AZ571" s="15">
        <v>0</v>
      </c>
      <c r="BA571" s="15">
        <v>0</v>
      </c>
      <c r="BB571" s="15">
        <f t="shared" si="390"/>
        <v>0</v>
      </c>
      <c r="BC571" s="15"/>
      <c r="BD571" s="15"/>
      <c r="BE571" s="15">
        <v>0</v>
      </c>
      <c r="BF571" s="15">
        <v>0</v>
      </c>
      <c r="BG571" s="15">
        <f t="shared" si="391"/>
        <v>0</v>
      </c>
      <c r="BH571" s="15"/>
      <c r="BI571" s="15"/>
      <c r="BJ571" s="15">
        <v>0</v>
      </c>
      <c r="BK571" s="15">
        <v>0</v>
      </c>
      <c r="BL571" s="15">
        <f t="shared" si="392"/>
        <v>0</v>
      </c>
      <c r="BM571" s="15"/>
      <c r="BN571" s="15"/>
      <c r="BO571" s="15">
        <v>3</v>
      </c>
      <c r="BP571" s="15">
        <v>5</v>
      </c>
      <c r="BQ571" s="15">
        <f t="shared" si="393"/>
        <v>8</v>
      </c>
      <c r="BR571" s="15"/>
      <c r="BS571" s="15"/>
      <c r="BT571" s="15">
        <v>3</v>
      </c>
      <c r="BU571" s="15">
        <v>5</v>
      </c>
      <c r="BV571" s="19">
        <f t="shared" si="394"/>
        <v>8</v>
      </c>
      <c r="BW571" s="15"/>
      <c r="BX571" s="15"/>
      <c r="BY571" s="27">
        <v>0</v>
      </c>
      <c r="BZ571" s="27">
        <v>0</v>
      </c>
      <c r="CA571" s="15">
        <f t="shared" si="395"/>
        <v>0</v>
      </c>
      <c r="CB571" s="15"/>
      <c r="CC571" s="20"/>
      <c r="CD571" s="24">
        <v>0</v>
      </c>
      <c r="CE571" s="24">
        <v>0</v>
      </c>
      <c r="CF571" s="24">
        <f t="shared" si="364"/>
        <v>0</v>
      </c>
      <c r="CI571" s="25" t="s">
        <v>124</v>
      </c>
      <c r="CJ571" s="25" t="s">
        <v>124</v>
      </c>
      <c r="CK571" s="25" t="s">
        <v>124</v>
      </c>
      <c r="CN571" s="25" t="s">
        <v>124</v>
      </c>
      <c r="CO571" s="25" t="s">
        <v>124</v>
      </c>
      <c r="CP571" s="25" t="s">
        <v>124</v>
      </c>
      <c r="CR571" t="s">
        <v>257</v>
      </c>
    </row>
    <row r="572" spans="1:96" hidden="1">
      <c r="A572" s="15">
        <v>158</v>
      </c>
      <c r="B572" s="22" t="s">
        <v>240</v>
      </c>
      <c r="D572" s="16">
        <v>253</v>
      </c>
      <c r="F572" s="16">
        <v>105</v>
      </c>
      <c r="G572" s="15">
        <v>0</v>
      </c>
      <c r="H572" s="15">
        <v>0</v>
      </c>
      <c r="I572" s="15">
        <f>SUM(G572:H572)</f>
        <v>0</v>
      </c>
      <c r="J572" s="15"/>
      <c r="K572" s="15"/>
      <c r="L572" s="15">
        <v>0</v>
      </c>
      <c r="M572" s="15">
        <v>0</v>
      </c>
      <c r="N572" s="15">
        <f t="shared" si="382"/>
        <v>0</v>
      </c>
      <c r="O572" s="15"/>
      <c r="P572" s="15"/>
      <c r="Q572" s="15">
        <v>0</v>
      </c>
      <c r="R572" s="15">
        <v>0</v>
      </c>
      <c r="S572" s="15">
        <f t="shared" si="383"/>
        <v>0</v>
      </c>
      <c r="T572" s="15"/>
      <c r="U572" s="15"/>
      <c r="V572" s="15">
        <v>0</v>
      </c>
      <c r="W572" s="15">
        <v>0</v>
      </c>
      <c r="X572" s="15">
        <f>SUM(V572:W572)</f>
        <v>0</v>
      </c>
      <c r="Y572" s="17"/>
      <c r="Z572" s="17"/>
      <c r="AA572" s="17">
        <v>0</v>
      </c>
      <c r="AB572" s="17">
        <v>0</v>
      </c>
      <c r="AC572" s="17">
        <f>SUM(AA572:AB572)</f>
        <v>0</v>
      </c>
      <c r="AD572" s="17"/>
      <c r="AE572" s="17"/>
      <c r="AF572" s="17">
        <v>0</v>
      </c>
      <c r="AG572" s="17">
        <v>0</v>
      </c>
      <c r="AH572" s="17">
        <f>SUM(AF572:AG572)</f>
        <v>0</v>
      </c>
      <c r="AI572" s="17"/>
      <c r="AJ572" s="17"/>
      <c r="AK572" s="17">
        <v>0</v>
      </c>
      <c r="AL572" s="17">
        <v>0</v>
      </c>
      <c r="AM572" s="17">
        <f t="shared" si="387"/>
        <v>0</v>
      </c>
      <c r="AN572" s="17"/>
      <c r="AO572" s="17"/>
      <c r="AP572" s="17">
        <v>0</v>
      </c>
      <c r="AQ572" s="17">
        <v>0</v>
      </c>
      <c r="AR572" s="17">
        <f t="shared" si="388"/>
        <v>0</v>
      </c>
      <c r="AS572" s="17"/>
      <c r="AT572" s="17"/>
      <c r="AU572" s="17">
        <v>0</v>
      </c>
      <c r="AV572" s="17">
        <v>0</v>
      </c>
      <c r="AW572" s="17">
        <f t="shared" si="389"/>
        <v>0</v>
      </c>
      <c r="AX572" s="17"/>
      <c r="AY572" s="15"/>
      <c r="AZ572" s="15">
        <v>0</v>
      </c>
      <c r="BA572" s="15">
        <v>0</v>
      </c>
      <c r="BB572" s="15">
        <f t="shared" si="390"/>
        <v>0</v>
      </c>
      <c r="BC572" s="15"/>
      <c r="BD572" s="15"/>
      <c r="BE572" s="15">
        <v>0</v>
      </c>
      <c r="BF572" s="15">
        <v>0</v>
      </c>
      <c r="BG572" s="15">
        <f t="shared" si="391"/>
        <v>0</v>
      </c>
      <c r="BH572" s="15"/>
      <c r="BI572" s="15"/>
      <c r="BJ572" s="15">
        <v>0</v>
      </c>
      <c r="BK572" s="15">
        <v>0</v>
      </c>
      <c r="BL572" s="15">
        <f t="shared" si="392"/>
        <v>0</v>
      </c>
      <c r="BM572" s="15"/>
      <c r="BN572" s="15"/>
      <c r="BO572" s="15">
        <v>2</v>
      </c>
      <c r="BP572" s="15">
        <v>5</v>
      </c>
      <c r="BQ572" s="15">
        <f t="shared" si="393"/>
        <v>7</v>
      </c>
      <c r="BR572" s="15"/>
      <c r="BS572" s="15"/>
      <c r="BT572" s="15">
        <v>1</v>
      </c>
      <c r="BU572" s="15">
        <v>5</v>
      </c>
      <c r="BV572" s="19">
        <f t="shared" si="394"/>
        <v>6</v>
      </c>
      <c r="BW572" s="15"/>
      <c r="BX572" s="15"/>
      <c r="BY572" s="27">
        <v>0</v>
      </c>
      <c r="BZ572" s="27">
        <v>0</v>
      </c>
      <c r="CA572" s="15">
        <f t="shared" si="395"/>
        <v>0</v>
      </c>
      <c r="CB572" s="15"/>
      <c r="CC572" s="20"/>
      <c r="CD572" s="24">
        <v>0</v>
      </c>
      <c r="CE572" s="24">
        <v>0</v>
      </c>
      <c r="CF572" s="24">
        <f t="shared" si="364"/>
        <v>0</v>
      </c>
      <c r="CI572" s="25">
        <v>0</v>
      </c>
      <c r="CJ572" s="25">
        <v>0</v>
      </c>
      <c r="CK572" s="24">
        <f t="shared" si="380"/>
        <v>0</v>
      </c>
      <c r="CN572" s="24">
        <v>0</v>
      </c>
      <c r="CO572" s="24">
        <v>0</v>
      </c>
      <c r="CP572" s="24">
        <f t="shared" si="396"/>
        <v>0</v>
      </c>
      <c r="CR572" t="s">
        <v>257</v>
      </c>
    </row>
    <row r="573" spans="1:96" hidden="1">
      <c r="A573" s="15">
        <v>158</v>
      </c>
      <c r="B573" s="22" t="s">
        <v>240</v>
      </c>
      <c r="D573" s="16">
        <v>259</v>
      </c>
      <c r="F573" s="16">
        <v>105</v>
      </c>
      <c r="G573" s="15">
        <v>0</v>
      </c>
      <c r="H573" s="15">
        <v>0</v>
      </c>
      <c r="I573" s="15">
        <f>SUM(G573:H573)</f>
        <v>0</v>
      </c>
      <c r="J573" s="15"/>
      <c r="K573" s="15"/>
      <c r="L573" s="15">
        <v>0</v>
      </c>
      <c r="M573" s="15">
        <v>0</v>
      </c>
      <c r="N573" s="15">
        <f t="shared" si="382"/>
        <v>0</v>
      </c>
      <c r="O573" s="15"/>
      <c r="P573" s="15"/>
      <c r="Q573" s="15">
        <v>0</v>
      </c>
      <c r="R573" s="15">
        <v>0</v>
      </c>
      <c r="S573" s="15">
        <f t="shared" si="383"/>
        <v>0</v>
      </c>
      <c r="T573" s="15"/>
      <c r="U573" s="15"/>
      <c r="V573" s="15">
        <v>0</v>
      </c>
      <c r="W573" s="15">
        <v>0</v>
      </c>
      <c r="X573" s="15">
        <f>SUM(V573:W573)</f>
        <v>0</v>
      </c>
      <c r="Y573" s="17"/>
      <c r="Z573" s="17"/>
      <c r="AA573" s="17">
        <v>0</v>
      </c>
      <c r="AB573" s="17">
        <v>0</v>
      </c>
      <c r="AC573" s="17">
        <f>SUM(AA573:AB573)</f>
        <v>0</v>
      </c>
      <c r="AD573" s="17"/>
      <c r="AE573" s="17"/>
      <c r="AF573" s="17">
        <v>0</v>
      </c>
      <c r="AG573" s="17">
        <v>0</v>
      </c>
      <c r="AH573" s="17">
        <f>SUM(AF573:AG573)</f>
        <v>0</v>
      </c>
      <c r="AI573" s="17"/>
      <c r="AJ573" s="17"/>
      <c r="AK573" s="17">
        <v>0</v>
      </c>
      <c r="AL573" s="17">
        <v>0</v>
      </c>
      <c r="AM573" s="17">
        <f t="shared" si="387"/>
        <v>0</v>
      </c>
      <c r="AN573" s="17"/>
      <c r="AO573" s="17"/>
      <c r="AP573" s="17">
        <v>0</v>
      </c>
      <c r="AQ573" s="17">
        <v>0</v>
      </c>
      <c r="AR573" s="17">
        <f t="shared" si="388"/>
        <v>0</v>
      </c>
      <c r="AS573" s="17"/>
      <c r="AT573" s="17"/>
      <c r="AU573" s="17">
        <v>0</v>
      </c>
      <c r="AV573" s="17">
        <v>0</v>
      </c>
      <c r="AW573" s="17">
        <f t="shared" si="389"/>
        <v>0</v>
      </c>
      <c r="AX573" s="17"/>
      <c r="AY573" s="15"/>
      <c r="AZ573" s="15">
        <v>0</v>
      </c>
      <c r="BA573" s="15">
        <v>0</v>
      </c>
      <c r="BB573" s="15">
        <f t="shared" si="390"/>
        <v>0</v>
      </c>
      <c r="BC573" s="15"/>
      <c r="BD573" s="15"/>
      <c r="BE573" s="15">
        <v>0</v>
      </c>
      <c r="BF573" s="15">
        <v>0</v>
      </c>
      <c r="BG573" s="15">
        <f t="shared" si="391"/>
        <v>0</v>
      </c>
      <c r="BH573" s="15"/>
      <c r="BI573" s="15"/>
      <c r="BJ573" s="15">
        <v>0</v>
      </c>
      <c r="BK573" s="15">
        <v>0</v>
      </c>
      <c r="BL573" s="15">
        <f t="shared" si="392"/>
        <v>0</v>
      </c>
      <c r="BM573" s="15"/>
      <c r="BN573" s="15"/>
      <c r="BO573" s="15">
        <v>3</v>
      </c>
      <c r="BP573" s="15">
        <v>5</v>
      </c>
      <c r="BQ573" s="15">
        <f t="shared" si="393"/>
        <v>8</v>
      </c>
      <c r="BR573" s="15"/>
      <c r="BS573" s="15"/>
      <c r="BT573" s="15">
        <v>3</v>
      </c>
      <c r="BU573" s="15">
        <v>5</v>
      </c>
      <c r="BV573" s="19">
        <f t="shared" si="394"/>
        <v>8</v>
      </c>
      <c r="BW573" s="15"/>
      <c r="BX573" s="15"/>
      <c r="BY573" s="27">
        <v>0</v>
      </c>
      <c r="BZ573" s="27">
        <v>0</v>
      </c>
      <c r="CA573" s="15">
        <f t="shared" si="395"/>
        <v>0</v>
      </c>
      <c r="CB573" s="15"/>
      <c r="CC573" s="20"/>
      <c r="CD573" s="24">
        <v>0</v>
      </c>
      <c r="CE573" s="24">
        <v>0</v>
      </c>
      <c r="CF573" s="24">
        <f t="shared" si="364"/>
        <v>0</v>
      </c>
      <c r="CI573" s="25">
        <v>0</v>
      </c>
      <c r="CJ573" s="25">
        <v>0</v>
      </c>
      <c r="CK573" s="24">
        <f t="shared" si="380"/>
        <v>0</v>
      </c>
      <c r="CN573" s="25" t="s">
        <v>124</v>
      </c>
      <c r="CO573" s="25" t="s">
        <v>124</v>
      </c>
      <c r="CP573" s="25" t="s">
        <v>124</v>
      </c>
      <c r="CR573" t="s">
        <v>257</v>
      </c>
    </row>
  </sheetData>
  <sheetProtection sheet="1" objects="1" scenarios="1"/>
  <sortState ref="A2:CR573">
    <sortCondition ref="A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4"/>
  <sheetViews>
    <sheetView zoomScale="125" zoomScaleNormal="125" zoomScalePageLayoutView="125" workbookViewId="0">
      <pane ySplit="1" topLeftCell="A2" activePane="bottomLeft" state="frozenSplit"/>
      <selection pane="bottomLeft"/>
    </sheetView>
  </sheetViews>
  <sheetFormatPr baseColWidth="10" defaultColWidth="11" defaultRowHeight="15" x14ac:dyDescent="0"/>
  <cols>
    <col min="1" max="1" width="11" style="31"/>
    <col min="2" max="2" width="10.83203125" style="31" customWidth="1"/>
    <col min="3" max="3" width="11" style="29"/>
    <col min="4" max="5" width="13.6640625" style="23" customWidth="1"/>
    <col min="7" max="8" width="10.83203125" customWidth="1"/>
    <col min="11" max="13" width="10.83203125" customWidth="1"/>
    <col min="16" max="19" width="10.83203125" customWidth="1"/>
  </cols>
  <sheetData>
    <row r="1" spans="1:23">
      <c r="A1" s="29" t="s">
        <v>0</v>
      </c>
      <c r="B1" s="29" t="s">
        <v>1</v>
      </c>
      <c r="C1" s="29" t="s">
        <v>276</v>
      </c>
      <c r="D1" s="23" t="s">
        <v>274</v>
      </c>
      <c r="E1" s="23" t="s">
        <v>275</v>
      </c>
      <c r="F1" s="23" t="s">
        <v>287</v>
      </c>
      <c r="G1" s="23" t="s">
        <v>52</v>
      </c>
      <c r="H1" s="23" t="s">
        <v>57</v>
      </c>
      <c r="I1" s="23" t="s">
        <v>62</v>
      </c>
      <c r="J1" s="23" t="s">
        <v>67</v>
      </c>
      <c r="K1" s="23" t="s">
        <v>72</v>
      </c>
      <c r="L1" s="23" t="s">
        <v>77</v>
      </c>
      <c r="M1" s="23" t="s">
        <v>82</v>
      </c>
      <c r="N1" s="23" t="s">
        <v>87</v>
      </c>
      <c r="O1" s="23" t="s">
        <v>92</v>
      </c>
      <c r="P1" s="23" t="s">
        <v>97</v>
      </c>
      <c r="Q1" s="23" t="s">
        <v>102</v>
      </c>
      <c r="R1" s="23" t="s">
        <v>107</v>
      </c>
      <c r="S1" s="23" t="s">
        <v>112</v>
      </c>
      <c r="T1" s="23" t="s">
        <v>117</v>
      </c>
      <c r="U1" s="23" t="s">
        <v>245</v>
      </c>
      <c r="V1" s="23" t="s">
        <v>249</v>
      </c>
      <c r="W1" s="23" t="s">
        <v>255</v>
      </c>
    </row>
    <row r="2" spans="1:23">
      <c r="A2" s="29">
        <v>1</v>
      </c>
      <c r="B2" s="29" t="s">
        <v>6</v>
      </c>
      <c r="C2" s="29" t="s">
        <v>265</v>
      </c>
      <c r="D2" s="23" t="str">
        <f t="shared" ref="D2:D33" si="0">CONCATENATE(A2,C2)</f>
        <v>1PRL</v>
      </c>
      <c r="E2" s="32" t="s">
        <v>288</v>
      </c>
      <c r="F2" s="23">
        <v>8</v>
      </c>
      <c r="G2" s="23">
        <v>0</v>
      </c>
      <c r="H2" s="23">
        <v>0</v>
      </c>
      <c r="I2" s="23">
        <v>8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8</v>
      </c>
      <c r="S2" s="23">
        <v>3</v>
      </c>
      <c r="T2" s="23">
        <v>2</v>
      </c>
      <c r="U2" s="23">
        <v>0</v>
      </c>
      <c r="V2" s="23">
        <v>0</v>
      </c>
      <c r="W2" s="23">
        <v>4</v>
      </c>
    </row>
    <row r="3" spans="1:23">
      <c r="A3" s="29">
        <v>2</v>
      </c>
      <c r="B3" s="29" t="s">
        <v>7</v>
      </c>
      <c r="C3" s="29" t="s">
        <v>263</v>
      </c>
      <c r="D3" s="23" t="str">
        <f t="shared" si="0"/>
        <v>2GON</v>
      </c>
      <c r="E3" s="32" t="s">
        <v>289</v>
      </c>
      <c r="F3" s="23">
        <v>0</v>
      </c>
      <c r="G3" s="23">
        <v>8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4</v>
      </c>
      <c r="R3" s="23">
        <v>8</v>
      </c>
      <c r="S3" s="23">
        <v>8</v>
      </c>
      <c r="T3" s="23">
        <v>0</v>
      </c>
      <c r="U3" s="23">
        <v>0</v>
      </c>
      <c r="V3" s="23">
        <v>0</v>
      </c>
      <c r="W3" s="23">
        <v>0</v>
      </c>
    </row>
    <row r="4" spans="1:23">
      <c r="A4" s="29">
        <v>3</v>
      </c>
      <c r="B4" s="29" t="s">
        <v>8</v>
      </c>
      <c r="C4" s="29" t="s">
        <v>263</v>
      </c>
      <c r="D4" s="23" t="str">
        <f t="shared" si="0"/>
        <v>3GON</v>
      </c>
      <c r="E4" s="32" t="s">
        <v>289</v>
      </c>
      <c r="F4" s="23">
        <v>0</v>
      </c>
      <c r="G4" s="23">
        <v>5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2</v>
      </c>
      <c r="R4" s="23">
        <v>8</v>
      </c>
      <c r="S4" s="23">
        <v>8</v>
      </c>
      <c r="T4" s="23">
        <v>0</v>
      </c>
      <c r="U4" s="23">
        <v>0</v>
      </c>
      <c r="V4" s="23">
        <v>0</v>
      </c>
      <c r="W4" s="23">
        <v>0</v>
      </c>
    </row>
    <row r="5" spans="1:23">
      <c r="A5" s="29">
        <v>4</v>
      </c>
      <c r="B5" s="29" t="s">
        <v>9</v>
      </c>
      <c r="C5" s="29" t="s">
        <v>263</v>
      </c>
      <c r="D5" s="23" t="str">
        <f t="shared" si="0"/>
        <v>4GON</v>
      </c>
      <c r="E5" s="32" t="s">
        <v>289</v>
      </c>
      <c r="F5" s="23">
        <v>0</v>
      </c>
      <c r="G5" s="23">
        <v>8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8</v>
      </c>
      <c r="S5" s="23">
        <v>8</v>
      </c>
      <c r="T5" s="23">
        <v>0</v>
      </c>
      <c r="U5" s="23">
        <v>0</v>
      </c>
      <c r="V5" s="23">
        <v>0</v>
      </c>
      <c r="W5" s="23">
        <v>0</v>
      </c>
    </row>
    <row r="6" spans="1:23">
      <c r="A6" s="29">
        <v>5</v>
      </c>
      <c r="B6" s="29" t="s">
        <v>10</v>
      </c>
      <c r="C6" s="29" t="s">
        <v>265</v>
      </c>
      <c r="D6" s="23" t="str">
        <f t="shared" si="0"/>
        <v>5PRL</v>
      </c>
      <c r="E6" s="32" t="s">
        <v>288</v>
      </c>
      <c r="F6" s="23">
        <v>8</v>
      </c>
      <c r="G6" s="23">
        <v>0</v>
      </c>
      <c r="H6" s="23">
        <v>0</v>
      </c>
      <c r="I6" s="23">
        <v>8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6</v>
      </c>
      <c r="Q6" s="23">
        <v>0</v>
      </c>
      <c r="R6" s="23">
        <v>8</v>
      </c>
      <c r="S6" s="23">
        <v>1.5</v>
      </c>
      <c r="T6" s="23">
        <v>8</v>
      </c>
      <c r="U6" s="23">
        <v>0</v>
      </c>
      <c r="V6" s="23">
        <v>0</v>
      </c>
      <c r="W6" s="23">
        <v>0</v>
      </c>
    </row>
    <row r="7" spans="1:23">
      <c r="A7" s="29">
        <v>6</v>
      </c>
      <c r="B7" s="29" t="s">
        <v>11</v>
      </c>
      <c r="C7" s="29" t="s">
        <v>263</v>
      </c>
      <c r="D7" s="23" t="str">
        <f t="shared" si="0"/>
        <v>6GON</v>
      </c>
      <c r="E7" s="32" t="s">
        <v>289</v>
      </c>
      <c r="F7" s="23">
        <v>0</v>
      </c>
      <c r="G7" s="23">
        <v>8</v>
      </c>
      <c r="H7" s="23">
        <v>6.5</v>
      </c>
      <c r="I7" s="23">
        <v>0</v>
      </c>
      <c r="J7" s="23">
        <v>0</v>
      </c>
      <c r="K7" s="23">
        <v>0</v>
      </c>
      <c r="L7" s="23">
        <v>7</v>
      </c>
      <c r="M7" s="23">
        <v>1.5</v>
      </c>
      <c r="N7" s="23">
        <v>0</v>
      </c>
      <c r="O7" s="23">
        <v>0</v>
      </c>
      <c r="P7" s="23">
        <v>0</v>
      </c>
      <c r="Q7" s="23">
        <v>0</v>
      </c>
      <c r="R7" s="23">
        <v>8</v>
      </c>
      <c r="S7" s="23">
        <v>8</v>
      </c>
      <c r="T7" s="23">
        <v>0</v>
      </c>
      <c r="U7" s="23">
        <v>0</v>
      </c>
      <c r="V7" s="23">
        <v>0</v>
      </c>
      <c r="W7" s="23">
        <v>1</v>
      </c>
    </row>
    <row r="8" spans="1:23">
      <c r="A8" s="29">
        <v>7</v>
      </c>
      <c r="B8" s="29" t="s">
        <v>12</v>
      </c>
      <c r="C8" s="29" t="s">
        <v>272</v>
      </c>
      <c r="D8" s="23" t="str">
        <f t="shared" si="0"/>
        <v>7TSH+</v>
      </c>
      <c r="E8" s="32" t="s">
        <v>290</v>
      </c>
      <c r="F8" s="23">
        <v>8</v>
      </c>
      <c r="G8" s="23">
        <v>0</v>
      </c>
      <c r="H8" s="23">
        <v>7</v>
      </c>
      <c r="I8" s="23">
        <v>1.5</v>
      </c>
      <c r="J8" s="23">
        <v>4</v>
      </c>
      <c r="K8" s="23">
        <v>0</v>
      </c>
      <c r="L8" s="23">
        <v>0</v>
      </c>
      <c r="M8" s="23">
        <v>0</v>
      </c>
      <c r="N8" s="23">
        <v>8</v>
      </c>
      <c r="O8" s="23">
        <v>0</v>
      </c>
      <c r="P8" s="23">
        <v>0</v>
      </c>
      <c r="Q8" s="23">
        <v>0</v>
      </c>
      <c r="R8" s="23">
        <v>8</v>
      </c>
      <c r="S8" s="23">
        <v>7.5</v>
      </c>
      <c r="T8" s="23">
        <v>0</v>
      </c>
      <c r="U8" s="23">
        <v>2</v>
      </c>
      <c r="V8" s="23">
        <v>0</v>
      </c>
      <c r="W8" s="23">
        <v>2</v>
      </c>
    </row>
    <row r="9" spans="1:23">
      <c r="A9" s="29">
        <v>8</v>
      </c>
      <c r="B9" s="29" t="s">
        <v>13</v>
      </c>
      <c r="C9" s="29" t="s">
        <v>263</v>
      </c>
      <c r="D9" s="23" t="str">
        <f t="shared" si="0"/>
        <v>8GON</v>
      </c>
      <c r="E9" s="32" t="s">
        <v>289</v>
      </c>
      <c r="F9" s="23">
        <v>0</v>
      </c>
      <c r="G9" s="23">
        <v>8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1.5</v>
      </c>
      <c r="R9" s="23">
        <v>8</v>
      </c>
      <c r="S9" s="23">
        <v>7</v>
      </c>
      <c r="T9" s="23">
        <v>0</v>
      </c>
      <c r="U9" s="23">
        <v>0</v>
      </c>
      <c r="V9" s="23">
        <v>0</v>
      </c>
      <c r="W9" s="23">
        <v>0</v>
      </c>
    </row>
    <row r="10" spans="1:23">
      <c r="A10" s="29">
        <v>9</v>
      </c>
      <c r="B10" s="29" t="s">
        <v>14</v>
      </c>
      <c r="C10" s="29" t="s">
        <v>263</v>
      </c>
      <c r="D10" s="23" t="str">
        <f t="shared" si="0"/>
        <v>9GON</v>
      </c>
      <c r="E10" s="32" t="s">
        <v>289</v>
      </c>
      <c r="F10" s="23">
        <v>0</v>
      </c>
      <c r="G10" s="23">
        <v>8</v>
      </c>
      <c r="H10" s="23">
        <v>4</v>
      </c>
      <c r="I10" s="23">
        <v>0</v>
      </c>
      <c r="J10" s="23">
        <v>0</v>
      </c>
      <c r="K10" s="23">
        <v>0</v>
      </c>
      <c r="L10" s="23">
        <v>3.5</v>
      </c>
      <c r="M10" s="23">
        <v>1</v>
      </c>
      <c r="N10" s="23">
        <v>0</v>
      </c>
      <c r="O10" s="23">
        <v>0</v>
      </c>
      <c r="P10" s="23">
        <v>0</v>
      </c>
      <c r="Q10" s="23">
        <v>0</v>
      </c>
      <c r="R10" s="23">
        <v>8</v>
      </c>
      <c r="S10" s="23">
        <v>8</v>
      </c>
      <c r="T10" s="23">
        <v>0</v>
      </c>
      <c r="U10" s="23">
        <v>0</v>
      </c>
      <c r="V10" s="23">
        <v>0</v>
      </c>
      <c r="W10" s="23">
        <v>0</v>
      </c>
    </row>
    <row r="11" spans="1:23">
      <c r="A11" s="29">
        <v>10</v>
      </c>
      <c r="B11" s="29" t="s">
        <v>15</v>
      </c>
      <c r="C11" s="29" t="s">
        <v>267</v>
      </c>
      <c r="D11" s="23" t="str">
        <f t="shared" si="0"/>
        <v>10NULL</v>
      </c>
      <c r="E11" s="32" t="s">
        <v>291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8</v>
      </c>
      <c r="S11" s="23">
        <v>8</v>
      </c>
      <c r="T11" s="23">
        <v>4</v>
      </c>
      <c r="U11" s="23">
        <v>0</v>
      </c>
      <c r="V11" s="23">
        <v>0</v>
      </c>
      <c r="W11" s="23">
        <v>0</v>
      </c>
    </row>
    <row r="12" spans="1:23">
      <c r="A12" s="29">
        <v>11</v>
      </c>
      <c r="B12" s="29" t="s">
        <v>16</v>
      </c>
      <c r="C12" s="29" t="s">
        <v>273</v>
      </c>
      <c r="D12" s="23" t="str">
        <f t="shared" si="0"/>
        <v>11Unk</v>
      </c>
      <c r="E12" s="32" t="s">
        <v>292</v>
      </c>
      <c r="F12" s="23">
        <v>3</v>
      </c>
      <c r="G12" s="23">
        <v>8</v>
      </c>
      <c r="H12" s="23">
        <v>6</v>
      </c>
      <c r="I12" s="23">
        <v>0</v>
      </c>
      <c r="J12" s="23">
        <v>0</v>
      </c>
      <c r="K12" s="23">
        <v>0</v>
      </c>
      <c r="L12" s="23">
        <v>2.5</v>
      </c>
      <c r="M12" s="23">
        <v>2.5</v>
      </c>
      <c r="N12" s="23">
        <v>0</v>
      </c>
      <c r="O12" s="23">
        <v>1.5</v>
      </c>
      <c r="P12" s="23">
        <v>0</v>
      </c>
      <c r="Q12" s="23">
        <v>0</v>
      </c>
      <c r="R12" s="23">
        <v>8</v>
      </c>
      <c r="S12" s="23">
        <v>8</v>
      </c>
      <c r="T12" s="23">
        <v>0</v>
      </c>
      <c r="U12" s="23">
        <v>0</v>
      </c>
      <c r="V12" s="23">
        <v>0</v>
      </c>
      <c r="W12" s="23">
        <v>0</v>
      </c>
    </row>
    <row r="13" spans="1:23">
      <c r="A13" s="29">
        <v>12</v>
      </c>
      <c r="B13" s="29" t="s">
        <v>17</v>
      </c>
      <c r="C13" s="29" t="s">
        <v>263</v>
      </c>
      <c r="D13" s="23" t="str">
        <f t="shared" si="0"/>
        <v>12GON</v>
      </c>
      <c r="E13" s="32" t="s">
        <v>289</v>
      </c>
      <c r="F13" s="23">
        <v>0</v>
      </c>
      <c r="G13" s="23">
        <v>8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4</v>
      </c>
      <c r="R13" s="23">
        <v>8</v>
      </c>
      <c r="S13" s="23">
        <v>8</v>
      </c>
      <c r="T13" s="23">
        <v>0</v>
      </c>
      <c r="U13" s="23">
        <v>0</v>
      </c>
      <c r="V13" s="23">
        <v>0</v>
      </c>
      <c r="W13" s="23">
        <v>0</v>
      </c>
    </row>
    <row r="14" spans="1:23">
      <c r="A14" s="29">
        <v>13</v>
      </c>
      <c r="B14" s="29" t="s">
        <v>18</v>
      </c>
      <c r="C14" s="29" t="s">
        <v>265</v>
      </c>
      <c r="D14" s="23" t="str">
        <f t="shared" si="0"/>
        <v>13PRL</v>
      </c>
      <c r="E14" s="32" t="s">
        <v>288</v>
      </c>
      <c r="F14" s="23">
        <v>8</v>
      </c>
      <c r="G14" s="23">
        <v>0</v>
      </c>
      <c r="H14" s="23">
        <v>0</v>
      </c>
      <c r="I14" s="23">
        <v>8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4</v>
      </c>
      <c r="P14" s="23">
        <v>0</v>
      </c>
      <c r="Q14" s="23">
        <v>0</v>
      </c>
      <c r="R14" s="23">
        <v>8</v>
      </c>
      <c r="S14" s="23">
        <v>0</v>
      </c>
      <c r="T14" s="23">
        <v>8</v>
      </c>
      <c r="U14" s="23">
        <v>0</v>
      </c>
      <c r="V14" s="23">
        <v>0</v>
      </c>
      <c r="W14" s="23">
        <v>0</v>
      </c>
    </row>
    <row r="15" spans="1:23">
      <c r="A15" s="29">
        <v>14</v>
      </c>
      <c r="B15" s="29" t="s">
        <v>19</v>
      </c>
      <c r="C15" s="29" t="s">
        <v>285</v>
      </c>
      <c r="D15" s="23" t="str">
        <f t="shared" si="0"/>
        <v>14PLUR</v>
      </c>
      <c r="E15" s="32" t="s">
        <v>293</v>
      </c>
      <c r="F15" s="23">
        <v>4.5</v>
      </c>
      <c r="G15" s="23">
        <v>2</v>
      </c>
      <c r="H15" s="23">
        <v>0</v>
      </c>
      <c r="I15" s="23">
        <v>4.5</v>
      </c>
      <c r="J15" s="23">
        <v>3.5</v>
      </c>
      <c r="K15" s="23">
        <v>7</v>
      </c>
      <c r="L15" s="23">
        <v>0</v>
      </c>
      <c r="M15" s="23">
        <v>0</v>
      </c>
      <c r="N15" s="23">
        <v>0</v>
      </c>
      <c r="O15" s="23">
        <v>6.5</v>
      </c>
      <c r="P15" s="23">
        <v>0</v>
      </c>
      <c r="Q15" s="23">
        <v>1</v>
      </c>
      <c r="R15" s="23">
        <v>8</v>
      </c>
      <c r="S15" s="23">
        <v>4.5</v>
      </c>
      <c r="T15" s="23">
        <v>3.5</v>
      </c>
      <c r="U15" s="23">
        <v>0</v>
      </c>
      <c r="V15" s="23">
        <v>0</v>
      </c>
      <c r="W15" s="23">
        <v>0</v>
      </c>
    </row>
    <row r="16" spans="1:23">
      <c r="A16" s="29">
        <v>15</v>
      </c>
      <c r="B16" s="29" t="s">
        <v>20</v>
      </c>
      <c r="C16" s="29" t="s">
        <v>267</v>
      </c>
      <c r="D16" s="23" t="str">
        <f t="shared" si="0"/>
        <v>15NULL</v>
      </c>
      <c r="E16" s="32" t="s">
        <v>291</v>
      </c>
      <c r="F16" s="23">
        <v>0</v>
      </c>
      <c r="G16" s="23">
        <v>0</v>
      </c>
      <c r="H16" s="23">
        <v>5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7</v>
      </c>
      <c r="Q16" s="23">
        <v>3</v>
      </c>
      <c r="R16" s="23">
        <v>8</v>
      </c>
      <c r="S16" s="23">
        <v>6.5</v>
      </c>
      <c r="T16" s="23">
        <v>0</v>
      </c>
      <c r="U16" s="23">
        <v>0</v>
      </c>
      <c r="V16" s="23">
        <v>0</v>
      </c>
      <c r="W16" s="23">
        <v>0</v>
      </c>
    </row>
    <row r="17" spans="1:23">
      <c r="A17" s="29">
        <v>16</v>
      </c>
      <c r="B17" s="29" t="s">
        <v>21</v>
      </c>
      <c r="C17" s="29" t="s">
        <v>271</v>
      </c>
      <c r="D17" s="23" t="str">
        <f t="shared" si="0"/>
        <v>16GH+</v>
      </c>
      <c r="E17" s="32" t="s">
        <v>294</v>
      </c>
      <c r="F17" s="23">
        <v>8</v>
      </c>
      <c r="G17" s="23">
        <v>0</v>
      </c>
      <c r="H17" s="23">
        <v>0</v>
      </c>
      <c r="I17" s="23">
        <v>5.5</v>
      </c>
      <c r="J17" s="23">
        <v>4</v>
      </c>
      <c r="K17" s="23">
        <v>0</v>
      </c>
      <c r="L17" s="23">
        <v>0</v>
      </c>
      <c r="M17" s="23">
        <v>0</v>
      </c>
      <c r="N17" s="23">
        <v>0</v>
      </c>
      <c r="O17" s="23">
        <v>5</v>
      </c>
      <c r="P17" s="23">
        <v>2</v>
      </c>
      <c r="Q17" s="23">
        <v>3</v>
      </c>
      <c r="R17" s="23">
        <v>8</v>
      </c>
      <c r="S17" s="23">
        <v>3.5</v>
      </c>
      <c r="T17" s="23">
        <v>0</v>
      </c>
      <c r="U17" s="23">
        <v>0</v>
      </c>
      <c r="V17" s="23">
        <v>0</v>
      </c>
      <c r="W17" s="23">
        <v>0</v>
      </c>
    </row>
    <row r="18" spans="1:23">
      <c r="A18" s="29">
        <v>17</v>
      </c>
      <c r="B18" s="29" t="s">
        <v>22</v>
      </c>
      <c r="C18" s="29" t="s">
        <v>263</v>
      </c>
      <c r="D18" s="23" t="str">
        <f t="shared" si="0"/>
        <v>17GON</v>
      </c>
      <c r="E18" s="32" t="s">
        <v>289</v>
      </c>
      <c r="F18" s="23">
        <v>0</v>
      </c>
      <c r="G18" s="23">
        <v>8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8</v>
      </c>
      <c r="S18" s="23">
        <v>8</v>
      </c>
      <c r="T18" s="23">
        <v>6</v>
      </c>
      <c r="U18" s="23">
        <v>4.5</v>
      </c>
      <c r="V18" s="23">
        <v>0</v>
      </c>
      <c r="W18" s="23">
        <v>0</v>
      </c>
    </row>
    <row r="19" spans="1:23">
      <c r="A19" s="29">
        <v>18</v>
      </c>
      <c r="B19" s="29" t="s">
        <v>23</v>
      </c>
      <c r="C19" s="29" t="s">
        <v>263</v>
      </c>
      <c r="D19" s="23" t="str">
        <f t="shared" si="0"/>
        <v>18GON</v>
      </c>
      <c r="E19" s="32" t="s">
        <v>289</v>
      </c>
      <c r="F19" s="23">
        <v>0</v>
      </c>
      <c r="G19" s="23">
        <v>7.5</v>
      </c>
      <c r="H19" s="23">
        <v>4.5</v>
      </c>
      <c r="I19" s="23">
        <v>0</v>
      </c>
      <c r="J19" s="23">
        <v>0</v>
      </c>
      <c r="K19" s="23">
        <v>0</v>
      </c>
      <c r="L19" s="23">
        <v>1.5</v>
      </c>
      <c r="M19" s="23">
        <v>2.5</v>
      </c>
      <c r="N19" s="23">
        <v>0</v>
      </c>
      <c r="O19" s="23">
        <v>0</v>
      </c>
      <c r="P19" s="23">
        <v>0</v>
      </c>
      <c r="Q19" s="23">
        <v>0</v>
      </c>
      <c r="R19" s="23">
        <v>8</v>
      </c>
      <c r="S19" s="23">
        <v>8</v>
      </c>
      <c r="T19" s="23">
        <v>0</v>
      </c>
      <c r="U19" s="23">
        <v>0</v>
      </c>
      <c r="V19" s="23">
        <v>0</v>
      </c>
      <c r="W19" s="23">
        <v>0</v>
      </c>
    </row>
    <row r="20" spans="1:23">
      <c r="A20" s="29">
        <v>19</v>
      </c>
      <c r="B20" s="29" t="s">
        <v>24</v>
      </c>
      <c r="C20" s="29" t="s">
        <v>263</v>
      </c>
      <c r="D20" s="23" t="str">
        <f t="shared" si="0"/>
        <v>19GON</v>
      </c>
      <c r="E20" s="32" t="s">
        <v>289</v>
      </c>
      <c r="F20" s="23">
        <v>0</v>
      </c>
      <c r="G20" s="23">
        <v>8</v>
      </c>
      <c r="H20" s="23">
        <v>6</v>
      </c>
      <c r="I20" s="23">
        <v>0</v>
      </c>
      <c r="J20" s="23">
        <v>0</v>
      </c>
      <c r="K20" s="23">
        <v>0</v>
      </c>
      <c r="L20" s="23">
        <v>4</v>
      </c>
      <c r="M20" s="23">
        <v>1</v>
      </c>
      <c r="N20" s="23">
        <v>0</v>
      </c>
      <c r="O20" s="23">
        <v>0</v>
      </c>
      <c r="P20" s="23">
        <v>1.5</v>
      </c>
      <c r="Q20" s="23">
        <v>2</v>
      </c>
      <c r="R20" s="23">
        <v>8</v>
      </c>
      <c r="S20" s="23">
        <v>7</v>
      </c>
      <c r="T20" s="23">
        <v>2</v>
      </c>
      <c r="U20" s="23">
        <v>0</v>
      </c>
      <c r="V20" s="23">
        <v>0</v>
      </c>
      <c r="W20" s="23">
        <v>2</v>
      </c>
    </row>
    <row r="21" spans="1:23">
      <c r="A21" s="29">
        <v>20</v>
      </c>
      <c r="B21" s="29" t="s">
        <v>25</v>
      </c>
      <c r="C21" s="29" t="s">
        <v>263</v>
      </c>
      <c r="D21" s="23" t="str">
        <f t="shared" si="0"/>
        <v>20GON</v>
      </c>
      <c r="E21" s="32" t="s">
        <v>289</v>
      </c>
      <c r="F21" s="23">
        <v>0</v>
      </c>
      <c r="G21" s="23">
        <v>8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8</v>
      </c>
      <c r="S21" s="23">
        <v>8</v>
      </c>
      <c r="T21" s="23">
        <v>7</v>
      </c>
      <c r="U21" s="23">
        <v>0</v>
      </c>
      <c r="V21" s="23">
        <v>0</v>
      </c>
      <c r="W21" s="23">
        <v>0</v>
      </c>
    </row>
    <row r="22" spans="1:23">
      <c r="A22" s="29">
        <v>21</v>
      </c>
      <c r="B22" s="29" t="s">
        <v>26</v>
      </c>
      <c r="C22" s="29" t="s">
        <v>263</v>
      </c>
      <c r="D22" s="23" t="str">
        <f t="shared" si="0"/>
        <v>21GON</v>
      </c>
      <c r="E22" s="32" t="s">
        <v>289</v>
      </c>
      <c r="F22" s="23">
        <v>0</v>
      </c>
      <c r="G22" s="23">
        <v>8</v>
      </c>
      <c r="H22" s="23">
        <v>3.5</v>
      </c>
      <c r="I22" s="23">
        <v>0</v>
      </c>
      <c r="J22" s="23">
        <v>0</v>
      </c>
      <c r="K22" s="23">
        <v>0</v>
      </c>
      <c r="L22" s="23">
        <v>2</v>
      </c>
      <c r="M22" s="23">
        <v>3</v>
      </c>
      <c r="N22" s="23">
        <v>0</v>
      </c>
      <c r="O22" s="23">
        <v>0</v>
      </c>
      <c r="P22" s="23">
        <v>0</v>
      </c>
      <c r="Q22" s="23">
        <v>1</v>
      </c>
      <c r="R22" s="23">
        <v>8</v>
      </c>
      <c r="S22" s="23">
        <v>8</v>
      </c>
      <c r="T22" s="23">
        <v>6</v>
      </c>
      <c r="U22" s="23">
        <v>0</v>
      </c>
      <c r="V22" s="23">
        <v>0</v>
      </c>
      <c r="W22" s="23">
        <v>0</v>
      </c>
    </row>
    <row r="23" spans="1:23">
      <c r="A23" s="29">
        <v>22</v>
      </c>
      <c r="B23" s="29" t="s">
        <v>27</v>
      </c>
      <c r="C23" s="29" t="s">
        <v>266</v>
      </c>
      <c r="D23" s="23" t="str">
        <f t="shared" si="0"/>
        <v>22ACTH</v>
      </c>
      <c r="E23" s="32" t="s">
        <v>295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7</v>
      </c>
      <c r="L23" s="23">
        <v>0</v>
      </c>
      <c r="M23" s="23">
        <v>0</v>
      </c>
      <c r="N23" s="23">
        <v>0</v>
      </c>
      <c r="O23" s="23">
        <v>8</v>
      </c>
      <c r="P23" s="23">
        <v>6</v>
      </c>
      <c r="Q23" s="23">
        <v>2.5</v>
      </c>
      <c r="R23" s="23">
        <v>8</v>
      </c>
      <c r="S23" s="23">
        <v>8</v>
      </c>
      <c r="T23" s="23">
        <v>0</v>
      </c>
      <c r="U23" s="23">
        <v>0</v>
      </c>
      <c r="V23" s="23">
        <v>0</v>
      </c>
      <c r="W23" s="23">
        <v>2.5</v>
      </c>
    </row>
    <row r="24" spans="1:23">
      <c r="A24" s="29">
        <v>23</v>
      </c>
      <c r="B24" s="29" t="s">
        <v>28</v>
      </c>
      <c r="C24" s="29" t="s">
        <v>263</v>
      </c>
      <c r="D24" s="23" t="str">
        <f t="shared" si="0"/>
        <v>23GON</v>
      </c>
      <c r="E24" s="32" t="s">
        <v>289</v>
      </c>
      <c r="F24" s="23">
        <v>0</v>
      </c>
      <c r="G24" s="23">
        <v>7</v>
      </c>
      <c r="H24" s="23">
        <v>4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4</v>
      </c>
      <c r="R24" s="23">
        <v>8</v>
      </c>
      <c r="S24" s="23">
        <v>8</v>
      </c>
      <c r="T24" s="23">
        <v>0</v>
      </c>
      <c r="U24" s="23">
        <v>0</v>
      </c>
      <c r="V24" s="23">
        <v>0</v>
      </c>
      <c r="W24" s="23">
        <v>0</v>
      </c>
    </row>
    <row r="25" spans="1:23">
      <c r="A25" s="29">
        <v>24</v>
      </c>
      <c r="B25" s="29" t="s">
        <v>29</v>
      </c>
      <c r="C25" s="29" t="s">
        <v>263</v>
      </c>
      <c r="D25" s="23" t="str">
        <f t="shared" si="0"/>
        <v>24GON</v>
      </c>
      <c r="E25" s="32" t="s">
        <v>289</v>
      </c>
      <c r="F25" s="23">
        <v>0</v>
      </c>
      <c r="G25" s="23">
        <v>8</v>
      </c>
      <c r="H25" s="23">
        <v>7.5</v>
      </c>
      <c r="I25" s="23">
        <v>0</v>
      </c>
      <c r="J25" s="23">
        <v>0</v>
      </c>
      <c r="K25" s="23">
        <v>0</v>
      </c>
      <c r="L25" s="23">
        <v>2</v>
      </c>
      <c r="M25" s="23">
        <v>4.5</v>
      </c>
      <c r="N25" s="23">
        <v>0</v>
      </c>
      <c r="O25" s="23">
        <v>0</v>
      </c>
      <c r="P25" s="23">
        <v>0</v>
      </c>
      <c r="Q25" s="23">
        <v>3</v>
      </c>
      <c r="R25" s="23">
        <v>8</v>
      </c>
      <c r="S25" s="23">
        <v>8</v>
      </c>
      <c r="T25" s="23">
        <v>0</v>
      </c>
      <c r="U25" s="23">
        <v>5</v>
      </c>
      <c r="V25" s="23">
        <v>0</v>
      </c>
      <c r="W25" s="23">
        <v>0</v>
      </c>
    </row>
    <row r="26" spans="1:23">
      <c r="A26" s="29">
        <v>25</v>
      </c>
      <c r="B26" s="29" t="s">
        <v>30</v>
      </c>
      <c r="C26" s="29" t="s">
        <v>263</v>
      </c>
      <c r="D26" s="23" t="str">
        <f t="shared" si="0"/>
        <v>25GON</v>
      </c>
      <c r="E26" s="32" t="s">
        <v>289</v>
      </c>
      <c r="F26" s="23">
        <v>0</v>
      </c>
      <c r="G26" s="23">
        <v>8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1.5</v>
      </c>
      <c r="N26" s="23">
        <v>0</v>
      </c>
      <c r="O26" s="23">
        <v>0</v>
      </c>
      <c r="P26" s="23">
        <v>0</v>
      </c>
      <c r="Q26" s="23">
        <v>2.5</v>
      </c>
      <c r="R26" s="23">
        <v>8</v>
      </c>
      <c r="S26" s="23">
        <v>8</v>
      </c>
      <c r="T26" s="23">
        <v>0</v>
      </c>
      <c r="U26" s="23">
        <v>0</v>
      </c>
      <c r="V26" s="23">
        <v>0</v>
      </c>
      <c r="W26" s="23">
        <v>0</v>
      </c>
    </row>
    <row r="27" spans="1:23">
      <c r="A27" s="29">
        <v>26</v>
      </c>
      <c r="B27" s="29" t="s">
        <v>31</v>
      </c>
      <c r="C27" s="29" t="s">
        <v>271</v>
      </c>
      <c r="D27" s="23" t="str">
        <f t="shared" si="0"/>
        <v>26GH+</v>
      </c>
      <c r="E27" s="32" t="s">
        <v>294</v>
      </c>
      <c r="F27" s="23">
        <v>8</v>
      </c>
      <c r="G27" s="23">
        <v>0</v>
      </c>
      <c r="H27" s="23">
        <v>6</v>
      </c>
      <c r="I27" s="23">
        <v>6.5</v>
      </c>
      <c r="J27" s="23">
        <v>6</v>
      </c>
      <c r="K27" s="23">
        <v>0</v>
      </c>
      <c r="L27" s="23">
        <v>0</v>
      </c>
      <c r="M27" s="23">
        <v>0</v>
      </c>
      <c r="N27" s="23">
        <v>0</v>
      </c>
      <c r="O27" s="23">
        <v>8</v>
      </c>
      <c r="P27" s="23">
        <v>4</v>
      </c>
      <c r="Q27" s="23">
        <v>3</v>
      </c>
      <c r="R27" s="23">
        <v>8</v>
      </c>
      <c r="S27" s="23">
        <v>3</v>
      </c>
      <c r="T27" s="23">
        <v>3</v>
      </c>
      <c r="U27" s="23">
        <v>0</v>
      </c>
      <c r="V27" s="23">
        <v>0</v>
      </c>
      <c r="W27" s="23">
        <v>5</v>
      </c>
    </row>
    <row r="28" spans="1:23">
      <c r="A28" s="29">
        <v>27</v>
      </c>
      <c r="B28" s="29" t="s">
        <v>32</v>
      </c>
      <c r="C28" s="29" t="s">
        <v>263</v>
      </c>
      <c r="D28" s="23" t="str">
        <f t="shared" si="0"/>
        <v>27GON</v>
      </c>
      <c r="E28" s="32" t="s">
        <v>289</v>
      </c>
      <c r="F28" s="23">
        <v>0</v>
      </c>
      <c r="G28" s="23">
        <v>8</v>
      </c>
      <c r="H28" s="23">
        <v>4.5</v>
      </c>
      <c r="I28" s="23">
        <v>0</v>
      </c>
      <c r="J28" s="23">
        <v>0</v>
      </c>
      <c r="K28" s="23">
        <v>0</v>
      </c>
      <c r="L28" s="23">
        <v>4.5</v>
      </c>
      <c r="M28" s="23">
        <v>0</v>
      </c>
      <c r="N28" s="23">
        <v>0</v>
      </c>
      <c r="O28" s="23">
        <v>2</v>
      </c>
      <c r="P28" s="23">
        <v>0</v>
      </c>
      <c r="Q28" s="23">
        <v>0</v>
      </c>
      <c r="R28" s="23">
        <v>8</v>
      </c>
      <c r="S28" s="23">
        <v>8</v>
      </c>
      <c r="T28" s="23">
        <v>4.5</v>
      </c>
      <c r="U28" s="23">
        <v>0</v>
      </c>
      <c r="V28" s="23">
        <v>0</v>
      </c>
      <c r="W28" s="23">
        <v>0</v>
      </c>
    </row>
    <row r="29" spans="1:23">
      <c r="A29" s="29">
        <v>28</v>
      </c>
      <c r="B29" s="29" t="s">
        <v>33</v>
      </c>
      <c r="C29" s="29" t="s">
        <v>267</v>
      </c>
      <c r="D29" s="23" t="str">
        <f t="shared" si="0"/>
        <v>28NULL</v>
      </c>
      <c r="E29" s="32" t="s">
        <v>291</v>
      </c>
      <c r="F29" s="23">
        <v>0</v>
      </c>
      <c r="G29" s="23">
        <v>0</v>
      </c>
      <c r="H29" s="23">
        <v>2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2</v>
      </c>
      <c r="R29" s="23">
        <v>8</v>
      </c>
      <c r="S29" s="23">
        <v>7</v>
      </c>
      <c r="T29" s="23">
        <v>0</v>
      </c>
      <c r="U29" s="23">
        <v>0</v>
      </c>
      <c r="V29" s="23">
        <v>0</v>
      </c>
      <c r="W29" s="23">
        <v>0</v>
      </c>
    </row>
    <row r="30" spans="1:23">
      <c r="A30" s="29">
        <v>29</v>
      </c>
      <c r="B30" s="29" t="s">
        <v>34</v>
      </c>
      <c r="C30" s="29" t="s">
        <v>265</v>
      </c>
      <c r="D30" s="23" t="str">
        <f t="shared" si="0"/>
        <v>29PRL</v>
      </c>
      <c r="E30" s="32" t="s">
        <v>288</v>
      </c>
      <c r="F30" s="23">
        <v>8</v>
      </c>
      <c r="G30" s="23">
        <v>0</v>
      </c>
      <c r="H30" s="23">
        <v>0</v>
      </c>
      <c r="I30" s="23">
        <v>8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4</v>
      </c>
      <c r="P30" s="23">
        <v>0</v>
      </c>
      <c r="Q30" s="23">
        <v>1</v>
      </c>
      <c r="R30" s="23">
        <v>8</v>
      </c>
      <c r="S30" s="23">
        <v>0</v>
      </c>
      <c r="T30" s="23">
        <v>8</v>
      </c>
      <c r="U30" s="23">
        <v>5</v>
      </c>
      <c r="V30" s="23">
        <v>0</v>
      </c>
      <c r="W30" s="23">
        <v>2</v>
      </c>
    </row>
    <row r="31" spans="1:23">
      <c r="A31" s="29">
        <v>30</v>
      </c>
      <c r="B31" s="29" t="s">
        <v>35</v>
      </c>
      <c r="C31" s="29" t="s">
        <v>263</v>
      </c>
      <c r="D31" s="23" t="str">
        <f t="shared" si="0"/>
        <v>30GON</v>
      </c>
      <c r="E31" s="32" t="s">
        <v>289</v>
      </c>
      <c r="F31" s="23">
        <v>0</v>
      </c>
      <c r="G31" s="23">
        <v>7.5</v>
      </c>
      <c r="H31" s="23">
        <v>4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8</v>
      </c>
      <c r="S31" s="23">
        <v>8</v>
      </c>
      <c r="T31" s="23">
        <v>0</v>
      </c>
      <c r="U31" s="23">
        <v>0</v>
      </c>
      <c r="V31" s="23">
        <v>0</v>
      </c>
      <c r="W31" s="23">
        <v>0</v>
      </c>
    </row>
    <row r="32" spans="1:23">
      <c r="A32" s="29">
        <v>31</v>
      </c>
      <c r="B32" s="29" t="s">
        <v>36</v>
      </c>
      <c r="C32" s="29" t="s">
        <v>263</v>
      </c>
      <c r="D32" s="23" t="str">
        <f t="shared" si="0"/>
        <v>31GON</v>
      </c>
      <c r="E32" s="32" t="s">
        <v>289</v>
      </c>
      <c r="F32" s="23">
        <v>0</v>
      </c>
      <c r="G32" s="23">
        <v>6.5</v>
      </c>
      <c r="H32" s="23">
        <v>5.5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1</v>
      </c>
      <c r="R32" s="23">
        <v>8</v>
      </c>
      <c r="S32" s="23">
        <v>8</v>
      </c>
      <c r="T32" s="23">
        <v>0</v>
      </c>
      <c r="U32" s="23">
        <v>0</v>
      </c>
      <c r="V32" s="23">
        <v>0</v>
      </c>
      <c r="W32" s="23">
        <v>4.5</v>
      </c>
    </row>
    <row r="33" spans="1:23">
      <c r="A33" s="29">
        <v>32</v>
      </c>
      <c r="B33" s="29" t="s">
        <v>37</v>
      </c>
      <c r="C33" s="29" t="s">
        <v>263</v>
      </c>
      <c r="D33" s="23" t="str">
        <f t="shared" si="0"/>
        <v>32GON</v>
      </c>
      <c r="E33" s="32" t="s">
        <v>289</v>
      </c>
      <c r="F33" s="23">
        <v>0</v>
      </c>
      <c r="G33" s="23">
        <v>8</v>
      </c>
      <c r="H33" s="23">
        <v>3</v>
      </c>
      <c r="I33" s="23">
        <v>0</v>
      </c>
      <c r="J33" s="23">
        <v>0</v>
      </c>
      <c r="K33" s="23">
        <v>0</v>
      </c>
      <c r="L33" s="23">
        <v>3</v>
      </c>
      <c r="M33" s="23">
        <v>0</v>
      </c>
      <c r="N33" s="23">
        <v>0</v>
      </c>
      <c r="O33" s="23">
        <v>4</v>
      </c>
      <c r="P33" s="23">
        <v>0</v>
      </c>
      <c r="Q33" s="23">
        <v>0</v>
      </c>
      <c r="R33" s="23">
        <v>8</v>
      </c>
      <c r="S33" s="23">
        <v>8</v>
      </c>
      <c r="T33" s="23">
        <v>7.5</v>
      </c>
      <c r="U33" s="23">
        <v>5.5</v>
      </c>
      <c r="V33" s="23">
        <v>0</v>
      </c>
      <c r="W33" s="23">
        <v>2</v>
      </c>
    </row>
    <row r="34" spans="1:23">
      <c r="A34" s="29">
        <v>33</v>
      </c>
      <c r="B34" s="29" t="s">
        <v>38</v>
      </c>
      <c r="C34" s="29" t="s">
        <v>263</v>
      </c>
      <c r="D34" s="23" t="str">
        <f t="shared" ref="D34:D65" si="1">CONCATENATE(A34,C34)</f>
        <v>33GON</v>
      </c>
      <c r="E34" s="32" t="s">
        <v>289</v>
      </c>
      <c r="F34" s="23">
        <v>0</v>
      </c>
      <c r="G34" s="23">
        <v>8</v>
      </c>
      <c r="H34" s="23">
        <v>1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5</v>
      </c>
      <c r="P34" s="23">
        <v>3</v>
      </c>
      <c r="Q34" s="23">
        <v>1</v>
      </c>
      <c r="R34" s="23">
        <v>8</v>
      </c>
      <c r="S34" s="23">
        <v>8</v>
      </c>
      <c r="T34" s="23">
        <v>1</v>
      </c>
      <c r="U34" s="23">
        <v>0</v>
      </c>
      <c r="V34" s="23">
        <v>0</v>
      </c>
      <c r="W34" s="23">
        <v>0</v>
      </c>
    </row>
    <row r="35" spans="1:23">
      <c r="A35" s="29">
        <v>34</v>
      </c>
      <c r="B35" s="29" t="s">
        <v>39</v>
      </c>
      <c r="C35" s="29" t="s">
        <v>263</v>
      </c>
      <c r="D35" s="23" t="str">
        <f t="shared" si="1"/>
        <v>34GON</v>
      </c>
      <c r="E35" s="32" t="s">
        <v>289</v>
      </c>
      <c r="F35" s="23">
        <v>0</v>
      </c>
      <c r="G35" s="23">
        <v>8</v>
      </c>
      <c r="H35" s="23">
        <v>4</v>
      </c>
      <c r="I35" s="23">
        <v>0</v>
      </c>
      <c r="J35" s="23">
        <v>0</v>
      </c>
      <c r="K35" s="23">
        <v>0</v>
      </c>
      <c r="L35" s="23">
        <v>3</v>
      </c>
      <c r="M35" s="23">
        <v>5</v>
      </c>
      <c r="N35" s="23">
        <v>0</v>
      </c>
      <c r="O35" s="23">
        <v>4</v>
      </c>
      <c r="P35" s="23">
        <v>0</v>
      </c>
      <c r="Q35" s="23">
        <v>0</v>
      </c>
      <c r="R35" s="23">
        <v>8</v>
      </c>
      <c r="S35" s="23">
        <v>8</v>
      </c>
      <c r="T35" s="23">
        <v>2</v>
      </c>
      <c r="U35" s="23">
        <v>4.5</v>
      </c>
      <c r="V35" s="23">
        <v>0</v>
      </c>
      <c r="W35" s="23">
        <v>0</v>
      </c>
    </row>
    <row r="36" spans="1:23">
      <c r="A36" s="29">
        <v>35</v>
      </c>
      <c r="B36" s="29" t="s">
        <v>40</v>
      </c>
      <c r="C36" s="29" t="s">
        <v>263</v>
      </c>
      <c r="D36" s="23" t="str">
        <f t="shared" si="1"/>
        <v>35GON</v>
      </c>
      <c r="E36" s="32" t="s">
        <v>289</v>
      </c>
      <c r="F36" s="23">
        <v>0</v>
      </c>
      <c r="G36" s="23">
        <v>6</v>
      </c>
      <c r="H36" s="23">
        <v>4</v>
      </c>
      <c r="I36" s="23">
        <v>0</v>
      </c>
      <c r="J36" s="23">
        <v>0</v>
      </c>
      <c r="K36" s="23">
        <v>0</v>
      </c>
      <c r="L36" s="23">
        <v>0</v>
      </c>
      <c r="M36" s="23">
        <v>3</v>
      </c>
      <c r="N36" s="23">
        <v>0</v>
      </c>
      <c r="O36" s="23">
        <v>0</v>
      </c>
      <c r="P36" s="23">
        <v>0</v>
      </c>
      <c r="Q36" s="23">
        <v>0</v>
      </c>
      <c r="R36" s="23">
        <v>8</v>
      </c>
      <c r="S36" s="23">
        <v>8</v>
      </c>
      <c r="T36" s="23">
        <v>1</v>
      </c>
      <c r="U36" s="23">
        <v>0</v>
      </c>
      <c r="V36" s="23">
        <v>0</v>
      </c>
      <c r="W36" s="23">
        <v>3</v>
      </c>
    </row>
    <row r="37" spans="1:23">
      <c r="A37" s="29">
        <v>36</v>
      </c>
      <c r="B37" s="29" t="s">
        <v>41</v>
      </c>
      <c r="C37" s="29" t="s">
        <v>263</v>
      </c>
      <c r="D37" s="23" t="str">
        <f t="shared" si="1"/>
        <v>36GON</v>
      </c>
      <c r="E37" s="32" t="s">
        <v>289</v>
      </c>
      <c r="F37" s="23">
        <v>0</v>
      </c>
      <c r="G37" s="23">
        <v>7.5</v>
      </c>
      <c r="H37" s="23">
        <v>4.5</v>
      </c>
      <c r="I37" s="23">
        <v>0</v>
      </c>
      <c r="J37" s="23">
        <v>0</v>
      </c>
      <c r="K37" s="23">
        <v>0</v>
      </c>
      <c r="L37" s="23">
        <v>4</v>
      </c>
      <c r="M37" s="23">
        <v>0</v>
      </c>
      <c r="N37" s="23">
        <v>0</v>
      </c>
      <c r="O37" s="23">
        <v>0</v>
      </c>
      <c r="P37" s="23">
        <v>0</v>
      </c>
      <c r="Q37" s="23">
        <v>2.5</v>
      </c>
      <c r="R37" s="23">
        <v>8</v>
      </c>
      <c r="S37" s="23">
        <v>8</v>
      </c>
      <c r="T37" s="23">
        <v>0</v>
      </c>
      <c r="U37" s="23">
        <v>0</v>
      </c>
      <c r="V37" s="23">
        <v>0</v>
      </c>
      <c r="W37" s="23">
        <v>0</v>
      </c>
    </row>
    <row r="38" spans="1:23">
      <c r="A38" s="29">
        <v>41</v>
      </c>
      <c r="B38" s="29" t="s">
        <v>42</v>
      </c>
      <c r="C38" s="29" t="s">
        <v>268</v>
      </c>
      <c r="D38" s="23" t="str">
        <f t="shared" si="1"/>
        <v>41PRL+</v>
      </c>
      <c r="E38" s="32" t="s">
        <v>296</v>
      </c>
      <c r="F38" s="23">
        <v>8</v>
      </c>
      <c r="G38" s="23">
        <v>0</v>
      </c>
      <c r="H38" s="23">
        <v>5.5</v>
      </c>
      <c r="I38" s="23">
        <v>7</v>
      </c>
      <c r="J38" s="23">
        <v>0</v>
      </c>
      <c r="K38" s="23">
        <v>0</v>
      </c>
      <c r="L38" s="23">
        <v>0</v>
      </c>
      <c r="M38" s="23">
        <v>0</v>
      </c>
      <c r="N38" s="23">
        <v>4</v>
      </c>
      <c r="O38" s="23">
        <v>5</v>
      </c>
      <c r="P38" s="23">
        <v>3</v>
      </c>
      <c r="Q38" s="23">
        <v>1.5</v>
      </c>
      <c r="R38" s="23">
        <v>8</v>
      </c>
      <c r="S38" s="23">
        <v>6</v>
      </c>
      <c r="T38" s="23">
        <v>0</v>
      </c>
      <c r="U38" s="23">
        <v>0</v>
      </c>
      <c r="V38" s="23">
        <v>0</v>
      </c>
      <c r="W38" s="23">
        <v>5</v>
      </c>
    </row>
    <row r="39" spans="1:23">
      <c r="A39" s="29">
        <v>42</v>
      </c>
      <c r="B39" s="29" t="s">
        <v>43</v>
      </c>
      <c r="C39" s="29" t="s">
        <v>267</v>
      </c>
      <c r="D39" s="23" t="str">
        <f t="shared" si="1"/>
        <v>42NULL</v>
      </c>
      <c r="E39" s="32" t="s">
        <v>291</v>
      </c>
      <c r="F39" s="23">
        <v>0</v>
      </c>
      <c r="G39" s="23">
        <v>0</v>
      </c>
      <c r="H39" s="23">
        <v>5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3</v>
      </c>
      <c r="R39" s="23">
        <v>7</v>
      </c>
      <c r="S39" s="23">
        <v>8</v>
      </c>
      <c r="T39" s="23">
        <v>0</v>
      </c>
      <c r="U39" s="23">
        <v>0</v>
      </c>
      <c r="V39" s="23">
        <v>0</v>
      </c>
      <c r="W39" s="23">
        <v>0</v>
      </c>
    </row>
    <row r="40" spans="1:23">
      <c r="A40" s="29">
        <v>46</v>
      </c>
      <c r="B40" s="29" t="s">
        <v>136</v>
      </c>
      <c r="C40" s="30" t="s">
        <v>286</v>
      </c>
      <c r="D40" s="23" t="str">
        <f t="shared" si="1"/>
        <v>46PIT1</v>
      </c>
      <c r="E40" s="32" t="s">
        <v>297</v>
      </c>
      <c r="F40" s="23">
        <v>8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4.5</v>
      </c>
      <c r="O40" s="23">
        <v>8</v>
      </c>
      <c r="P40" s="23">
        <v>2</v>
      </c>
      <c r="Q40" s="23">
        <v>0</v>
      </c>
      <c r="R40" s="23">
        <v>8</v>
      </c>
      <c r="S40" s="23">
        <v>8</v>
      </c>
      <c r="T40" s="23">
        <v>0</v>
      </c>
      <c r="U40" s="23">
        <v>0</v>
      </c>
      <c r="V40" s="23">
        <v>0</v>
      </c>
      <c r="W40" s="23">
        <v>0</v>
      </c>
    </row>
    <row r="41" spans="1:23">
      <c r="A41" s="29">
        <v>47</v>
      </c>
      <c r="B41" s="29" t="s">
        <v>137</v>
      </c>
      <c r="C41" s="30" t="s">
        <v>263</v>
      </c>
      <c r="D41" s="23" t="str">
        <f t="shared" si="1"/>
        <v>47GON</v>
      </c>
      <c r="E41" s="32" t="s">
        <v>289</v>
      </c>
      <c r="F41" s="23">
        <v>0</v>
      </c>
      <c r="G41" s="23">
        <v>8</v>
      </c>
      <c r="H41" s="23">
        <v>4</v>
      </c>
      <c r="I41" s="23">
        <v>0</v>
      </c>
      <c r="J41" s="23">
        <v>0</v>
      </c>
      <c r="K41" s="23">
        <v>0</v>
      </c>
      <c r="L41" s="23">
        <v>0</v>
      </c>
      <c r="M41" s="23">
        <v>2</v>
      </c>
      <c r="N41" s="23">
        <v>0</v>
      </c>
      <c r="O41" s="23">
        <v>5</v>
      </c>
      <c r="P41" s="23">
        <v>2</v>
      </c>
      <c r="Q41" s="23">
        <v>0</v>
      </c>
      <c r="R41" s="23">
        <v>8</v>
      </c>
      <c r="S41" s="23">
        <v>8</v>
      </c>
      <c r="T41" s="23">
        <v>0</v>
      </c>
      <c r="U41" s="23">
        <v>0</v>
      </c>
      <c r="V41" s="23">
        <v>0</v>
      </c>
      <c r="W41" s="23" t="s">
        <v>124</v>
      </c>
    </row>
    <row r="42" spans="1:23">
      <c r="A42" s="29">
        <v>48</v>
      </c>
      <c r="B42" s="29" t="s">
        <v>138</v>
      </c>
      <c r="C42" s="30" t="s">
        <v>263</v>
      </c>
      <c r="D42" s="23" t="str">
        <f t="shared" si="1"/>
        <v>48GON</v>
      </c>
      <c r="E42" s="32" t="s">
        <v>289</v>
      </c>
      <c r="F42" s="23">
        <v>0</v>
      </c>
      <c r="G42" s="23">
        <v>5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2</v>
      </c>
      <c r="P42" s="23">
        <v>1</v>
      </c>
      <c r="Q42" s="23">
        <v>0</v>
      </c>
      <c r="R42" s="23">
        <v>8</v>
      </c>
      <c r="S42" s="23">
        <v>8</v>
      </c>
      <c r="T42" s="23">
        <v>0</v>
      </c>
      <c r="U42" s="23">
        <v>0</v>
      </c>
      <c r="V42" s="23">
        <v>0</v>
      </c>
      <c r="W42" s="23">
        <v>0</v>
      </c>
    </row>
    <row r="43" spans="1:23">
      <c r="A43" s="29">
        <v>49</v>
      </c>
      <c r="B43" s="29" t="s">
        <v>139</v>
      </c>
      <c r="C43" s="30" t="s">
        <v>264</v>
      </c>
      <c r="D43" s="23" t="str">
        <f t="shared" si="1"/>
        <v>49PlurGH</v>
      </c>
      <c r="E43" s="32" t="s">
        <v>298</v>
      </c>
      <c r="F43" s="23">
        <v>7</v>
      </c>
      <c r="G43" s="23">
        <v>8</v>
      </c>
      <c r="H43" s="23">
        <v>6</v>
      </c>
      <c r="I43" s="23">
        <v>3.5</v>
      </c>
      <c r="J43" s="23">
        <v>7</v>
      </c>
      <c r="K43" s="23">
        <v>0</v>
      </c>
      <c r="L43" s="23">
        <v>0</v>
      </c>
      <c r="M43" s="23">
        <v>0</v>
      </c>
      <c r="N43" s="23">
        <v>5</v>
      </c>
      <c r="O43" s="23">
        <v>7</v>
      </c>
      <c r="P43" s="23">
        <v>2.5</v>
      </c>
      <c r="Q43" s="23">
        <v>0</v>
      </c>
      <c r="R43" s="23">
        <v>8</v>
      </c>
      <c r="S43" s="23">
        <v>8</v>
      </c>
      <c r="T43" s="23">
        <v>0</v>
      </c>
      <c r="U43" s="23">
        <v>0</v>
      </c>
      <c r="V43" s="23">
        <v>0</v>
      </c>
      <c r="W43" s="23">
        <v>6.5</v>
      </c>
    </row>
    <row r="44" spans="1:23">
      <c r="A44" s="29">
        <v>51</v>
      </c>
      <c r="B44" s="29" t="s">
        <v>140</v>
      </c>
      <c r="C44" s="30" t="s">
        <v>265</v>
      </c>
      <c r="D44" s="23" t="str">
        <f t="shared" si="1"/>
        <v>51PRL</v>
      </c>
      <c r="E44" s="32" t="s">
        <v>288</v>
      </c>
      <c r="F44" s="23">
        <v>8</v>
      </c>
      <c r="G44" s="23">
        <v>0</v>
      </c>
      <c r="H44" s="23">
        <v>0</v>
      </c>
      <c r="I44" s="23">
        <v>8</v>
      </c>
      <c r="J44" s="23">
        <v>1.5</v>
      </c>
      <c r="K44" s="23">
        <v>0</v>
      </c>
      <c r="L44" s="23">
        <v>0</v>
      </c>
      <c r="M44" s="23">
        <v>0</v>
      </c>
      <c r="N44" s="23">
        <v>0</v>
      </c>
      <c r="O44" s="23">
        <v>3</v>
      </c>
      <c r="P44" s="23">
        <v>2.5</v>
      </c>
      <c r="Q44" s="23">
        <v>2.5</v>
      </c>
      <c r="R44" s="23">
        <v>8</v>
      </c>
      <c r="S44" s="23">
        <v>4</v>
      </c>
      <c r="T44" s="23">
        <v>8</v>
      </c>
      <c r="U44" s="23">
        <v>0</v>
      </c>
      <c r="V44" s="23">
        <v>0</v>
      </c>
      <c r="W44" s="23">
        <v>2</v>
      </c>
    </row>
    <row r="45" spans="1:23">
      <c r="A45" s="29">
        <v>52</v>
      </c>
      <c r="B45" s="29" t="s">
        <v>141</v>
      </c>
      <c r="C45" s="30" t="s">
        <v>263</v>
      </c>
      <c r="D45" s="23" t="str">
        <f t="shared" si="1"/>
        <v>52GON</v>
      </c>
      <c r="E45" s="32" t="s">
        <v>289</v>
      </c>
      <c r="F45" s="23">
        <v>0</v>
      </c>
      <c r="G45" s="23">
        <v>8</v>
      </c>
      <c r="H45" s="23">
        <v>6</v>
      </c>
      <c r="I45" s="23">
        <v>0</v>
      </c>
      <c r="J45" s="23">
        <v>0</v>
      </c>
      <c r="K45" s="23">
        <v>0</v>
      </c>
      <c r="L45" s="23">
        <v>4</v>
      </c>
      <c r="M45" s="23">
        <v>3</v>
      </c>
      <c r="N45" s="23">
        <v>0</v>
      </c>
      <c r="O45" s="23">
        <v>6.5</v>
      </c>
      <c r="P45" s="23">
        <v>2</v>
      </c>
      <c r="Q45" s="23">
        <v>1</v>
      </c>
      <c r="R45" s="23">
        <v>8</v>
      </c>
      <c r="S45" s="23">
        <v>8</v>
      </c>
      <c r="T45" s="23">
        <v>3</v>
      </c>
      <c r="U45" s="23">
        <v>0</v>
      </c>
      <c r="V45" s="23">
        <v>0</v>
      </c>
      <c r="W45" s="23">
        <v>0</v>
      </c>
    </row>
    <row r="46" spans="1:23">
      <c r="A46" s="29">
        <v>53</v>
      </c>
      <c r="B46" s="29" t="s">
        <v>142</v>
      </c>
      <c r="C46" s="30" t="s">
        <v>263</v>
      </c>
      <c r="D46" s="23" t="str">
        <f t="shared" si="1"/>
        <v>53GON</v>
      </c>
      <c r="E46" s="32" t="s">
        <v>289</v>
      </c>
      <c r="F46" s="23">
        <v>0</v>
      </c>
      <c r="G46" s="23">
        <v>7.5</v>
      </c>
      <c r="H46" s="23">
        <v>2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2</v>
      </c>
      <c r="Q46" s="23">
        <v>3</v>
      </c>
      <c r="R46" s="23">
        <v>4</v>
      </c>
      <c r="S46" s="23">
        <v>8</v>
      </c>
      <c r="T46" s="23">
        <v>1</v>
      </c>
      <c r="U46" s="23">
        <v>0</v>
      </c>
      <c r="V46" s="23">
        <v>0</v>
      </c>
      <c r="W46" s="23">
        <v>0</v>
      </c>
    </row>
    <row r="47" spans="1:23">
      <c r="A47" s="29">
        <v>55</v>
      </c>
      <c r="B47" s="29" t="s">
        <v>143</v>
      </c>
      <c r="C47" s="30" t="s">
        <v>266</v>
      </c>
      <c r="D47" s="23" t="str">
        <f t="shared" si="1"/>
        <v>55ACTH</v>
      </c>
      <c r="E47" s="32" t="s">
        <v>295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8</v>
      </c>
      <c r="L47" s="23">
        <v>0</v>
      </c>
      <c r="M47" s="23">
        <v>0</v>
      </c>
      <c r="N47" s="23">
        <v>2</v>
      </c>
      <c r="O47" s="23">
        <v>7</v>
      </c>
      <c r="P47" s="23">
        <v>2</v>
      </c>
      <c r="Q47" s="23">
        <v>0</v>
      </c>
      <c r="R47" s="23">
        <v>8</v>
      </c>
      <c r="S47" s="23">
        <v>7</v>
      </c>
      <c r="T47" s="23">
        <v>3</v>
      </c>
      <c r="U47" s="23">
        <v>0</v>
      </c>
      <c r="V47" s="23">
        <v>0</v>
      </c>
      <c r="W47" s="23">
        <v>1</v>
      </c>
    </row>
    <row r="48" spans="1:23">
      <c r="A48" s="29">
        <v>56</v>
      </c>
      <c r="B48" s="29" t="s">
        <v>144</v>
      </c>
      <c r="C48" s="30" t="s">
        <v>263</v>
      </c>
      <c r="D48" s="23" t="str">
        <f t="shared" si="1"/>
        <v>56GON</v>
      </c>
      <c r="E48" s="32" t="s">
        <v>289</v>
      </c>
      <c r="F48" s="23">
        <v>0</v>
      </c>
      <c r="G48" s="23">
        <v>0</v>
      </c>
      <c r="H48" s="23">
        <v>4</v>
      </c>
      <c r="I48" s="23">
        <v>0</v>
      </c>
      <c r="J48" s="23">
        <v>0</v>
      </c>
      <c r="K48" s="23">
        <v>0</v>
      </c>
      <c r="L48" s="23">
        <v>3</v>
      </c>
      <c r="M48" s="23">
        <v>0</v>
      </c>
      <c r="N48" s="23">
        <v>0</v>
      </c>
      <c r="O48" s="23">
        <v>8</v>
      </c>
      <c r="P48" s="23">
        <v>2</v>
      </c>
      <c r="Q48" s="23">
        <v>1</v>
      </c>
      <c r="R48" s="23">
        <v>8</v>
      </c>
      <c r="S48" s="23">
        <v>8</v>
      </c>
      <c r="T48" s="23">
        <v>1</v>
      </c>
      <c r="U48" s="23">
        <v>0</v>
      </c>
      <c r="V48" s="23">
        <v>0</v>
      </c>
      <c r="W48" s="23">
        <v>0</v>
      </c>
    </row>
    <row r="49" spans="1:23">
      <c r="A49" s="29">
        <v>57</v>
      </c>
      <c r="B49" s="29" t="s">
        <v>145</v>
      </c>
      <c r="C49" s="30" t="s">
        <v>263</v>
      </c>
      <c r="D49" s="23" t="str">
        <f t="shared" si="1"/>
        <v>57GON</v>
      </c>
      <c r="E49" s="32" t="s">
        <v>289</v>
      </c>
      <c r="F49" s="23">
        <v>0</v>
      </c>
      <c r="G49" s="23">
        <v>8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2</v>
      </c>
      <c r="Q49" s="23">
        <v>0</v>
      </c>
      <c r="R49" s="23">
        <v>8</v>
      </c>
      <c r="S49" s="23">
        <v>8</v>
      </c>
      <c r="T49" s="23">
        <v>1</v>
      </c>
      <c r="U49" s="23">
        <v>0</v>
      </c>
      <c r="V49" s="23">
        <v>0</v>
      </c>
      <c r="W49" s="23">
        <v>0</v>
      </c>
    </row>
    <row r="50" spans="1:23">
      <c r="A50" s="29">
        <v>58</v>
      </c>
      <c r="B50" s="29" t="s">
        <v>146</v>
      </c>
      <c r="C50" s="30" t="s">
        <v>263</v>
      </c>
      <c r="D50" s="23" t="str">
        <f t="shared" si="1"/>
        <v>58GON</v>
      </c>
      <c r="E50" s="32" t="s">
        <v>289</v>
      </c>
      <c r="F50" s="23">
        <v>0</v>
      </c>
      <c r="G50" s="23">
        <v>8</v>
      </c>
      <c r="H50" s="23">
        <v>6</v>
      </c>
      <c r="I50" s="23">
        <v>0</v>
      </c>
      <c r="J50" s="23">
        <v>0</v>
      </c>
      <c r="K50" s="23">
        <v>0</v>
      </c>
      <c r="L50" s="23">
        <v>4</v>
      </c>
      <c r="M50" s="23">
        <v>3</v>
      </c>
      <c r="N50" s="23">
        <v>0</v>
      </c>
      <c r="O50" s="23">
        <v>7.5</v>
      </c>
      <c r="P50" s="23">
        <v>2</v>
      </c>
      <c r="Q50" s="23">
        <v>0</v>
      </c>
      <c r="R50" s="23">
        <v>8</v>
      </c>
      <c r="S50" s="23">
        <v>8</v>
      </c>
      <c r="T50" s="23">
        <v>0</v>
      </c>
      <c r="U50" s="23">
        <v>2</v>
      </c>
      <c r="V50" s="23">
        <v>0</v>
      </c>
      <c r="W50" s="23">
        <v>0</v>
      </c>
    </row>
    <row r="51" spans="1:23">
      <c r="A51" s="29">
        <v>59</v>
      </c>
      <c r="B51" s="29" t="s">
        <v>147</v>
      </c>
      <c r="C51" s="30" t="s">
        <v>124</v>
      </c>
      <c r="D51" s="23" t="str">
        <f t="shared" si="1"/>
        <v>59NA</v>
      </c>
      <c r="E51" s="32" t="s">
        <v>124</v>
      </c>
      <c r="F51" s="23" t="s">
        <v>124</v>
      </c>
      <c r="G51" s="23" t="s">
        <v>124</v>
      </c>
      <c r="H51" s="23" t="s">
        <v>124</v>
      </c>
      <c r="I51" s="23" t="s">
        <v>124</v>
      </c>
      <c r="J51" s="23">
        <v>0</v>
      </c>
      <c r="K51" s="23" t="s">
        <v>124</v>
      </c>
      <c r="L51" s="23" t="s">
        <v>124</v>
      </c>
      <c r="M51" s="23">
        <v>0</v>
      </c>
      <c r="N51" s="23">
        <v>0</v>
      </c>
      <c r="O51" s="23">
        <v>7</v>
      </c>
      <c r="P51" s="23">
        <v>2</v>
      </c>
      <c r="Q51" s="23">
        <v>0</v>
      </c>
      <c r="R51" s="23">
        <v>8</v>
      </c>
      <c r="S51" s="23">
        <v>8</v>
      </c>
      <c r="T51" s="23">
        <v>4</v>
      </c>
      <c r="U51" s="23">
        <v>0</v>
      </c>
      <c r="V51" s="23">
        <v>0</v>
      </c>
      <c r="W51" s="23">
        <v>0</v>
      </c>
    </row>
    <row r="52" spans="1:23">
      <c r="A52" s="29">
        <v>60</v>
      </c>
      <c r="B52" s="29" t="s">
        <v>148</v>
      </c>
      <c r="C52" s="30" t="s">
        <v>263</v>
      </c>
      <c r="D52" s="23" t="str">
        <f t="shared" si="1"/>
        <v>60GON</v>
      </c>
      <c r="E52" s="32" t="s">
        <v>289</v>
      </c>
      <c r="F52" s="23">
        <v>0</v>
      </c>
      <c r="G52" s="23">
        <v>8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3.5</v>
      </c>
      <c r="P52" s="23">
        <v>0</v>
      </c>
      <c r="Q52" s="23">
        <v>0</v>
      </c>
      <c r="R52" s="23">
        <v>8</v>
      </c>
      <c r="S52" s="23">
        <v>7.5</v>
      </c>
      <c r="T52" s="23">
        <v>1</v>
      </c>
      <c r="U52" s="23">
        <v>0</v>
      </c>
      <c r="V52" s="23">
        <v>0</v>
      </c>
      <c r="W52" s="23">
        <v>1</v>
      </c>
    </row>
    <row r="53" spans="1:23">
      <c r="A53" s="29">
        <v>61</v>
      </c>
      <c r="B53" s="29" t="s">
        <v>149</v>
      </c>
      <c r="C53" s="30" t="s">
        <v>265</v>
      </c>
      <c r="D53" s="23" t="str">
        <f t="shared" si="1"/>
        <v>61PRL</v>
      </c>
      <c r="E53" s="32" t="s">
        <v>288</v>
      </c>
      <c r="F53" s="23">
        <v>8</v>
      </c>
      <c r="G53" s="23">
        <v>0</v>
      </c>
      <c r="H53" s="23">
        <v>0</v>
      </c>
      <c r="I53" s="23">
        <v>8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6</v>
      </c>
      <c r="P53" s="23">
        <v>2</v>
      </c>
      <c r="Q53" s="23">
        <v>1</v>
      </c>
      <c r="R53" s="23">
        <v>8</v>
      </c>
      <c r="S53" s="23">
        <v>3</v>
      </c>
      <c r="T53" s="23">
        <v>8</v>
      </c>
      <c r="U53" s="23">
        <v>1.5</v>
      </c>
      <c r="V53" s="23">
        <v>0</v>
      </c>
      <c r="W53" s="23">
        <v>8</v>
      </c>
    </row>
    <row r="54" spans="1:23">
      <c r="A54" s="29">
        <v>63</v>
      </c>
      <c r="B54" s="29" t="s">
        <v>150</v>
      </c>
      <c r="C54" s="30" t="s">
        <v>267</v>
      </c>
      <c r="D54" s="23" t="str">
        <f t="shared" si="1"/>
        <v>63NULL</v>
      </c>
      <c r="E54" s="32" t="s">
        <v>291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8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</row>
    <row r="55" spans="1:23">
      <c r="A55" s="29">
        <v>64</v>
      </c>
      <c r="B55" s="29" t="s">
        <v>151</v>
      </c>
      <c r="C55" s="30" t="s">
        <v>267</v>
      </c>
      <c r="D55" s="23" t="str">
        <f t="shared" si="1"/>
        <v>64NULL</v>
      </c>
      <c r="E55" s="32" t="s">
        <v>291</v>
      </c>
      <c r="F55" s="23">
        <v>0</v>
      </c>
      <c r="G55" s="23">
        <v>0</v>
      </c>
      <c r="H55" s="23">
        <v>5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8</v>
      </c>
      <c r="P55" s="23">
        <v>2</v>
      </c>
      <c r="Q55" s="23">
        <v>3</v>
      </c>
      <c r="R55" s="23">
        <v>8</v>
      </c>
      <c r="S55" s="23">
        <v>6</v>
      </c>
      <c r="T55" s="23">
        <v>0</v>
      </c>
      <c r="U55" s="23">
        <v>0</v>
      </c>
      <c r="V55" s="23">
        <v>0</v>
      </c>
      <c r="W55" s="23">
        <v>0</v>
      </c>
    </row>
    <row r="56" spans="1:23">
      <c r="A56" s="29">
        <v>65</v>
      </c>
      <c r="B56" s="29" t="s">
        <v>152</v>
      </c>
      <c r="C56" s="30" t="s">
        <v>263</v>
      </c>
      <c r="D56" s="23" t="str">
        <f t="shared" si="1"/>
        <v>65GON</v>
      </c>
      <c r="E56" s="32" t="s">
        <v>289</v>
      </c>
      <c r="F56" s="23">
        <v>0</v>
      </c>
      <c r="G56" s="23">
        <v>8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8</v>
      </c>
      <c r="S56" s="23">
        <v>8</v>
      </c>
      <c r="T56" s="23">
        <v>2</v>
      </c>
      <c r="U56" s="23">
        <v>0</v>
      </c>
      <c r="V56" s="23">
        <v>0</v>
      </c>
      <c r="W56" s="23">
        <v>0</v>
      </c>
    </row>
    <row r="57" spans="1:23">
      <c r="A57" s="29">
        <v>66</v>
      </c>
      <c r="B57" s="29" t="s">
        <v>153</v>
      </c>
      <c r="C57" s="30" t="s">
        <v>263</v>
      </c>
      <c r="D57" s="23" t="str">
        <f t="shared" si="1"/>
        <v>66GON</v>
      </c>
      <c r="E57" s="32" t="s">
        <v>289</v>
      </c>
      <c r="F57" s="23">
        <v>0</v>
      </c>
      <c r="G57" s="23">
        <v>8</v>
      </c>
      <c r="H57" s="23">
        <v>8</v>
      </c>
      <c r="I57" s="23">
        <v>0</v>
      </c>
      <c r="J57" s="23">
        <v>0</v>
      </c>
      <c r="K57" s="23">
        <v>0</v>
      </c>
      <c r="L57" s="23">
        <v>7</v>
      </c>
      <c r="M57" s="23">
        <v>0</v>
      </c>
      <c r="N57" s="23">
        <v>0</v>
      </c>
      <c r="O57" s="23">
        <v>7</v>
      </c>
      <c r="P57" s="23">
        <v>0</v>
      </c>
      <c r="Q57" s="23">
        <v>0</v>
      </c>
      <c r="R57" s="23">
        <v>8</v>
      </c>
      <c r="S57" s="23">
        <v>8</v>
      </c>
      <c r="T57" s="23">
        <v>5</v>
      </c>
      <c r="U57" s="23">
        <v>0</v>
      </c>
      <c r="V57" s="23">
        <v>0</v>
      </c>
      <c r="W57" s="23">
        <v>0</v>
      </c>
    </row>
    <row r="58" spans="1:23">
      <c r="A58" s="29">
        <v>67</v>
      </c>
      <c r="B58" s="29" t="s">
        <v>154</v>
      </c>
      <c r="C58" s="30" t="s">
        <v>263</v>
      </c>
      <c r="D58" s="23" t="str">
        <f t="shared" si="1"/>
        <v>67GON</v>
      </c>
      <c r="E58" s="32" t="s">
        <v>289</v>
      </c>
      <c r="F58" s="23">
        <v>0</v>
      </c>
      <c r="G58" s="23">
        <v>8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1.5</v>
      </c>
      <c r="P58" s="23">
        <v>0</v>
      </c>
      <c r="Q58" s="23">
        <v>1</v>
      </c>
      <c r="R58" s="23">
        <v>8</v>
      </c>
      <c r="S58" s="23">
        <v>8</v>
      </c>
      <c r="T58" s="23">
        <v>2</v>
      </c>
      <c r="U58" s="23">
        <v>0</v>
      </c>
      <c r="V58" s="23">
        <v>0</v>
      </c>
      <c r="W58" s="23">
        <v>0</v>
      </c>
    </row>
    <row r="59" spans="1:23">
      <c r="A59" s="29">
        <v>68</v>
      </c>
      <c r="B59" s="29" t="s">
        <v>155</v>
      </c>
      <c r="C59" s="30" t="s">
        <v>263</v>
      </c>
      <c r="D59" s="23" t="str">
        <f t="shared" si="1"/>
        <v>68GON</v>
      </c>
      <c r="E59" s="32" t="s">
        <v>289</v>
      </c>
      <c r="F59" s="23">
        <v>0</v>
      </c>
      <c r="G59" s="23">
        <v>8</v>
      </c>
      <c r="H59" s="23">
        <v>3</v>
      </c>
      <c r="I59" s="23">
        <v>0</v>
      </c>
      <c r="J59" s="23">
        <v>0</v>
      </c>
      <c r="K59" s="23">
        <v>0</v>
      </c>
      <c r="L59" s="23">
        <v>5</v>
      </c>
      <c r="M59" s="23">
        <v>1.5</v>
      </c>
      <c r="N59" s="23">
        <v>0</v>
      </c>
      <c r="O59" s="23">
        <v>5.5</v>
      </c>
      <c r="P59" s="23">
        <v>0</v>
      </c>
      <c r="Q59" s="23">
        <v>0</v>
      </c>
      <c r="R59" s="23">
        <v>8</v>
      </c>
      <c r="S59" s="23">
        <v>8</v>
      </c>
      <c r="T59" s="23">
        <v>2.5</v>
      </c>
      <c r="U59" s="23">
        <v>0</v>
      </c>
      <c r="V59" s="23">
        <v>0</v>
      </c>
      <c r="W59" s="23">
        <v>1</v>
      </c>
    </row>
    <row r="60" spans="1:23">
      <c r="A60" s="29">
        <v>69</v>
      </c>
      <c r="B60" s="29" t="s">
        <v>156</v>
      </c>
      <c r="C60" s="30" t="s">
        <v>124</v>
      </c>
      <c r="D60" s="23" t="str">
        <f t="shared" si="1"/>
        <v>69NA</v>
      </c>
      <c r="E60" s="32" t="s">
        <v>124</v>
      </c>
      <c r="F60" s="23" t="s">
        <v>124</v>
      </c>
      <c r="G60" s="23" t="s">
        <v>124</v>
      </c>
      <c r="H60" s="23" t="s">
        <v>124</v>
      </c>
      <c r="I60" s="23" t="s">
        <v>124</v>
      </c>
      <c r="J60" s="23" t="s">
        <v>124</v>
      </c>
      <c r="K60" s="23" t="s">
        <v>124</v>
      </c>
      <c r="L60" s="23" t="s">
        <v>124</v>
      </c>
      <c r="M60" s="23" t="s">
        <v>124</v>
      </c>
      <c r="N60" s="23" t="s">
        <v>124</v>
      </c>
      <c r="O60" s="23" t="s">
        <v>124</v>
      </c>
      <c r="P60" s="23" t="s">
        <v>124</v>
      </c>
      <c r="Q60" s="23" t="s">
        <v>124</v>
      </c>
      <c r="R60" s="23" t="s">
        <v>124</v>
      </c>
      <c r="S60" s="23" t="s">
        <v>124</v>
      </c>
      <c r="T60" s="23" t="s">
        <v>124</v>
      </c>
      <c r="U60" s="23" t="s">
        <v>124</v>
      </c>
      <c r="V60" s="23" t="s">
        <v>124</v>
      </c>
      <c r="W60" s="23" t="s">
        <v>124</v>
      </c>
    </row>
    <row r="61" spans="1:23">
      <c r="A61" s="29">
        <v>70</v>
      </c>
      <c r="B61" s="29" t="s">
        <v>157</v>
      </c>
      <c r="C61" s="30" t="s">
        <v>263</v>
      </c>
      <c r="D61" s="23" t="str">
        <f t="shared" si="1"/>
        <v>70GON</v>
      </c>
      <c r="E61" s="32" t="s">
        <v>289</v>
      </c>
      <c r="F61" s="23">
        <v>0</v>
      </c>
      <c r="G61" s="23">
        <v>8</v>
      </c>
      <c r="H61" s="23">
        <v>8</v>
      </c>
      <c r="I61" s="23">
        <v>0</v>
      </c>
      <c r="J61" s="23">
        <v>0</v>
      </c>
      <c r="K61" s="23">
        <v>0</v>
      </c>
      <c r="L61" s="23">
        <v>6</v>
      </c>
      <c r="M61" s="23">
        <v>6.5</v>
      </c>
      <c r="N61" s="23">
        <v>0</v>
      </c>
      <c r="O61" s="23">
        <v>0</v>
      </c>
      <c r="P61" s="23">
        <v>1</v>
      </c>
      <c r="Q61" s="23">
        <v>2</v>
      </c>
      <c r="R61" s="23">
        <v>8</v>
      </c>
      <c r="S61" s="23">
        <v>8</v>
      </c>
      <c r="T61" s="23">
        <v>3.5</v>
      </c>
      <c r="U61" s="23">
        <v>0</v>
      </c>
      <c r="V61" s="23">
        <v>0</v>
      </c>
      <c r="W61" s="23">
        <v>0</v>
      </c>
    </row>
    <row r="62" spans="1:23">
      <c r="A62" s="29">
        <v>71</v>
      </c>
      <c r="B62" s="29" t="s">
        <v>158</v>
      </c>
      <c r="C62" s="30" t="s">
        <v>263</v>
      </c>
      <c r="D62" s="23" t="str">
        <f t="shared" si="1"/>
        <v>71GON</v>
      </c>
      <c r="E62" s="32" t="s">
        <v>289</v>
      </c>
      <c r="F62" s="23">
        <v>0</v>
      </c>
      <c r="G62" s="23">
        <v>8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8</v>
      </c>
      <c r="S62" s="23">
        <v>8</v>
      </c>
      <c r="T62" s="23">
        <v>1.5</v>
      </c>
      <c r="U62" s="23">
        <v>0</v>
      </c>
      <c r="V62" s="23">
        <v>0</v>
      </c>
      <c r="W62" s="23">
        <v>0</v>
      </c>
    </row>
    <row r="63" spans="1:23">
      <c r="A63" s="29">
        <v>72</v>
      </c>
      <c r="B63" s="29" t="s">
        <v>159</v>
      </c>
      <c r="C63" s="30" t="s">
        <v>263</v>
      </c>
      <c r="D63" s="23" t="str">
        <f t="shared" si="1"/>
        <v>72GON</v>
      </c>
      <c r="E63" s="32" t="s">
        <v>289</v>
      </c>
      <c r="F63" s="23">
        <v>0</v>
      </c>
      <c r="G63" s="23">
        <v>8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1</v>
      </c>
      <c r="Q63" s="23">
        <v>3</v>
      </c>
      <c r="R63" s="23">
        <v>8</v>
      </c>
      <c r="S63" s="23">
        <v>8</v>
      </c>
      <c r="T63" s="23">
        <v>5.5</v>
      </c>
      <c r="U63" s="23">
        <v>0</v>
      </c>
      <c r="V63" s="23">
        <v>0</v>
      </c>
      <c r="W63" s="23">
        <v>2</v>
      </c>
    </row>
    <row r="64" spans="1:23">
      <c r="A64" s="29">
        <v>73</v>
      </c>
      <c r="B64" s="29" t="s">
        <v>160</v>
      </c>
      <c r="C64" s="30" t="s">
        <v>266</v>
      </c>
      <c r="D64" s="23" t="str">
        <f t="shared" si="1"/>
        <v>73ACTH</v>
      </c>
      <c r="E64" s="32" t="s">
        <v>295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7.5</v>
      </c>
      <c r="L64" s="23">
        <v>0</v>
      </c>
      <c r="M64" s="23">
        <v>0</v>
      </c>
      <c r="N64" s="23">
        <v>0</v>
      </c>
      <c r="O64" s="23">
        <v>8</v>
      </c>
      <c r="P64" s="23">
        <v>0</v>
      </c>
      <c r="Q64" s="23">
        <v>0</v>
      </c>
      <c r="R64" s="23">
        <v>8</v>
      </c>
      <c r="S64" s="23">
        <v>8</v>
      </c>
      <c r="T64" s="23">
        <v>0</v>
      </c>
      <c r="U64" s="23">
        <v>0</v>
      </c>
      <c r="V64" s="23">
        <v>0</v>
      </c>
      <c r="W64" s="23">
        <v>0</v>
      </c>
    </row>
    <row r="65" spans="1:23">
      <c r="A65" s="29">
        <v>74</v>
      </c>
      <c r="B65" s="29" t="s">
        <v>161</v>
      </c>
      <c r="C65" s="30" t="s">
        <v>263</v>
      </c>
      <c r="D65" s="23" t="str">
        <f t="shared" si="1"/>
        <v>74GON</v>
      </c>
      <c r="E65" s="32" t="s">
        <v>289</v>
      </c>
      <c r="F65" s="23">
        <v>0</v>
      </c>
      <c r="G65" s="23">
        <v>8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2</v>
      </c>
      <c r="Q65" s="23">
        <v>5</v>
      </c>
      <c r="R65" s="23">
        <v>8</v>
      </c>
      <c r="S65" s="23">
        <v>8</v>
      </c>
      <c r="T65" s="23">
        <v>0</v>
      </c>
      <c r="U65" s="23">
        <v>0</v>
      </c>
      <c r="V65" s="23">
        <v>0</v>
      </c>
      <c r="W65" s="23">
        <v>2</v>
      </c>
    </row>
    <row r="66" spans="1:23">
      <c r="A66" s="29">
        <v>75</v>
      </c>
      <c r="B66" s="29" t="s">
        <v>162</v>
      </c>
      <c r="C66" s="30" t="s">
        <v>263</v>
      </c>
      <c r="D66" s="23" t="str">
        <f t="shared" ref="D66:D97" si="2">CONCATENATE(A66,C66)</f>
        <v>75GON</v>
      </c>
      <c r="E66" s="32" t="s">
        <v>289</v>
      </c>
      <c r="F66" s="23">
        <v>0</v>
      </c>
      <c r="G66" s="23">
        <v>8</v>
      </c>
      <c r="H66" s="23">
        <v>1.5</v>
      </c>
      <c r="I66" s="23">
        <v>2</v>
      </c>
      <c r="J66" s="23">
        <v>1.5</v>
      </c>
      <c r="K66" s="23">
        <v>0</v>
      </c>
      <c r="L66" s="23">
        <v>0</v>
      </c>
      <c r="M66" s="23">
        <v>0</v>
      </c>
      <c r="N66" s="23">
        <v>0</v>
      </c>
      <c r="O66" s="23">
        <v>2</v>
      </c>
      <c r="P66" s="23">
        <v>0</v>
      </c>
      <c r="Q66" s="23">
        <v>0</v>
      </c>
      <c r="R66" s="23">
        <v>8</v>
      </c>
      <c r="S66" s="23">
        <v>8</v>
      </c>
      <c r="T66" s="23">
        <v>2</v>
      </c>
      <c r="U66" s="23">
        <v>0</v>
      </c>
      <c r="V66" s="23">
        <v>0</v>
      </c>
      <c r="W66" s="23">
        <v>3.5</v>
      </c>
    </row>
    <row r="67" spans="1:23">
      <c r="A67" s="29">
        <v>76</v>
      </c>
      <c r="B67" s="29" t="s">
        <v>163</v>
      </c>
      <c r="C67" s="30" t="s">
        <v>263</v>
      </c>
      <c r="D67" s="23" t="str">
        <f t="shared" si="2"/>
        <v>76GON</v>
      </c>
      <c r="E67" s="32" t="s">
        <v>289</v>
      </c>
      <c r="F67" s="23">
        <v>0</v>
      </c>
      <c r="G67" s="23">
        <v>2</v>
      </c>
      <c r="H67" s="23">
        <v>8</v>
      </c>
      <c r="I67" s="23">
        <v>0</v>
      </c>
      <c r="J67" s="23">
        <v>0</v>
      </c>
      <c r="K67" s="23">
        <v>0</v>
      </c>
      <c r="L67" s="23">
        <v>6</v>
      </c>
      <c r="M67" s="23">
        <v>0</v>
      </c>
      <c r="N67" s="23">
        <v>0</v>
      </c>
      <c r="O67" s="23">
        <v>0</v>
      </c>
      <c r="P67" s="23">
        <v>4</v>
      </c>
      <c r="Q67" s="23">
        <v>0</v>
      </c>
      <c r="R67" s="23">
        <v>8</v>
      </c>
      <c r="S67" s="23">
        <v>7.5</v>
      </c>
      <c r="T67" s="23">
        <v>3.5</v>
      </c>
      <c r="U67" s="23">
        <v>0</v>
      </c>
      <c r="V67" s="23">
        <v>0</v>
      </c>
      <c r="W67" s="23">
        <v>1</v>
      </c>
    </row>
    <row r="68" spans="1:23">
      <c r="A68" s="29">
        <v>77</v>
      </c>
      <c r="B68" s="29" t="s">
        <v>164</v>
      </c>
      <c r="C68" s="30" t="s">
        <v>263</v>
      </c>
      <c r="D68" s="23" t="str">
        <f t="shared" si="2"/>
        <v>77GON</v>
      </c>
      <c r="E68" s="32" t="s">
        <v>289</v>
      </c>
      <c r="F68" s="23">
        <v>0</v>
      </c>
      <c r="G68" s="23">
        <v>7.5</v>
      </c>
      <c r="H68" s="23">
        <v>2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6</v>
      </c>
      <c r="P68" s="23">
        <v>3.5</v>
      </c>
      <c r="Q68" s="23">
        <v>0</v>
      </c>
      <c r="R68" s="23">
        <v>8</v>
      </c>
      <c r="S68" s="23">
        <v>7.5</v>
      </c>
      <c r="T68" s="23">
        <v>0</v>
      </c>
      <c r="U68" s="23">
        <v>0</v>
      </c>
      <c r="V68" s="23">
        <v>0</v>
      </c>
      <c r="W68" s="23">
        <v>3.5</v>
      </c>
    </row>
    <row r="69" spans="1:23">
      <c r="A69" s="29">
        <v>78</v>
      </c>
      <c r="B69" s="29" t="s">
        <v>165</v>
      </c>
      <c r="C69" s="30" t="s">
        <v>263</v>
      </c>
      <c r="D69" s="23" t="str">
        <f t="shared" si="2"/>
        <v>78GON</v>
      </c>
      <c r="E69" s="32" t="s">
        <v>289</v>
      </c>
      <c r="F69" s="23">
        <v>0</v>
      </c>
      <c r="G69" s="23">
        <v>8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2</v>
      </c>
      <c r="Q69" s="23">
        <v>0</v>
      </c>
      <c r="R69" s="23">
        <v>8</v>
      </c>
      <c r="S69" s="23">
        <v>8</v>
      </c>
      <c r="T69" s="23">
        <v>2</v>
      </c>
      <c r="U69" s="23">
        <v>0</v>
      </c>
      <c r="V69" s="23">
        <v>0</v>
      </c>
      <c r="W69" s="23">
        <v>1</v>
      </c>
    </row>
    <row r="70" spans="1:23">
      <c r="A70" s="29">
        <v>79</v>
      </c>
      <c r="B70" s="29" t="s">
        <v>166</v>
      </c>
      <c r="C70" s="30" t="s">
        <v>266</v>
      </c>
      <c r="D70" s="23" t="str">
        <f t="shared" si="2"/>
        <v>79ACTH</v>
      </c>
      <c r="E70" s="32" t="s">
        <v>295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7.5</v>
      </c>
      <c r="L70" s="23">
        <v>0</v>
      </c>
      <c r="M70" s="23">
        <v>0</v>
      </c>
      <c r="N70" s="23">
        <v>0</v>
      </c>
      <c r="O70" s="23">
        <v>8</v>
      </c>
      <c r="P70" s="23">
        <v>7</v>
      </c>
      <c r="Q70" s="23">
        <v>1</v>
      </c>
      <c r="R70" s="23">
        <v>8</v>
      </c>
      <c r="S70" s="23">
        <v>5</v>
      </c>
      <c r="T70" s="23">
        <v>0</v>
      </c>
      <c r="U70" s="23">
        <v>0</v>
      </c>
      <c r="V70" s="23">
        <v>0</v>
      </c>
      <c r="W70" s="23">
        <v>1</v>
      </c>
    </row>
    <row r="71" spans="1:23">
      <c r="A71" s="29">
        <v>80</v>
      </c>
      <c r="B71" s="29" t="s">
        <v>167</v>
      </c>
      <c r="C71" s="30" t="s">
        <v>263</v>
      </c>
      <c r="D71" s="23" t="str">
        <f t="shared" si="2"/>
        <v>80GON</v>
      </c>
      <c r="E71" s="32" t="s">
        <v>289</v>
      </c>
      <c r="F71" s="23">
        <v>0</v>
      </c>
      <c r="G71" s="23">
        <v>8</v>
      </c>
      <c r="H71" s="23">
        <v>4.5</v>
      </c>
      <c r="I71" s="23">
        <v>0</v>
      </c>
      <c r="J71" s="23">
        <v>0</v>
      </c>
      <c r="K71" s="23">
        <v>6</v>
      </c>
      <c r="L71" s="23">
        <v>0</v>
      </c>
      <c r="M71" s="23">
        <v>4.5</v>
      </c>
      <c r="N71" s="23">
        <v>0</v>
      </c>
      <c r="O71" s="23">
        <v>0</v>
      </c>
      <c r="P71" s="23">
        <v>4</v>
      </c>
      <c r="Q71" s="23">
        <v>2</v>
      </c>
      <c r="R71" s="23">
        <v>8</v>
      </c>
      <c r="S71" s="23">
        <v>8</v>
      </c>
      <c r="T71" s="23">
        <v>4</v>
      </c>
      <c r="U71" s="23">
        <v>0</v>
      </c>
      <c r="V71" s="23">
        <v>0</v>
      </c>
      <c r="W71" s="23">
        <v>0</v>
      </c>
    </row>
    <row r="72" spans="1:23">
      <c r="A72" s="29">
        <v>81</v>
      </c>
      <c r="B72" s="29" t="s">
        <v>168</v>
      </c>
      <c r="C72" s="30" t="s">
        <v>265</v>
      </c>
      <c r="D72" s="23" t="str">
        <f t="shared" si="2"/>
        <v>81PRL</v>
      </c>
      <c r="E72" s="32" t="s">
        <v>288</v>
      </c>
      <c r="F72" s="23">
        <v>7</v>
      </c>
      <c r="G72" s="23">
        <v>0</v>
      </c>
      <c r="H72" s="23">
        <v>0</v>
      </c>
      <c r="I72" s="23">
        <v>8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3</v>
      </c>
      <c r="P72" s="23">
        <v>0</v>
      </c>
      <c r="Q72" s="23">
        <v>0</v>
      </c>
      <c r="R72" s="23">
        <v>8</v>
      </c>
      <c r="S72" s="23">
        <v>0</v>
      </c>
      <c r="T72" s="23">
        <v>3</v>
      </c>
      <c r="U72" s="23">
        <v>0</v>
      </c>
      <c r="V72" s="23">
        <v>0</v>
      </c>
      <c r="W72" s="23" t="s">
        <v>124</v>
      </c>
    </row>
    <row r="73" spans="1:23">
      <c r="A73" s="29">
        <v>82</v>
      </c>
      <c r="B73" s="29" t="s">
        <v>169</v>
      </c>
      <c r="C73" s="30" t="s">
        <v>265</v>
      </c>
      <c r="D73" s="23" t="str">
        <f t="shared" si="2"/>
        <v>82PRL</v>
      </c>
      <c r="E73" s="32" t="s">
        <v>288</v>
      </c>
      <c r="F73" s="23">
        <v>8</v>
      </c>
      <c r="G73" s="23">
        <v>0</v>
      </c>
      <c r="H73" s="23">
        <v>0</v>
      </c>
      <c r="I73" s="23">
        <v>8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8</v>
      </c>
      <c r="P73" s="23">
        <v>0</v>
      </c>
      <c r="Q73" s="23">
        <v>0</v>
      </c>
      <c r="R73" s="23">
        <v>8</v>
      </c>
      <c r="S73" s="23">
        <v>3</v>
      </c>
      <c r="T73" s="23">
        <v>5</v>
      </c>
      <c r="U73" s="23">
        <v>0</v>
      </c>
      <c r="V73" s="23">
        <v>0</v>
      </c>
      <c r="W73" s="23">
        <v>0</v>
      </c>
    </row>
    <row r="74" spans="1:23">
      <c r="A74" s="29">
        <v>83</v>
      </c>
      <c r="B74" s="29" t="s">
        <v>170</v>
      </c>
      <c r="C74" s="30" t="s">
        <v>268</v>
      </c>
      <c r="D74" s="23" t="str">
        <f t="shared" si="2"/>
        <v>83PRL+</v>
      </c>
      <c r="E74" s="32" t="s">
        <v>296</v>
      </c>
      <c r="F74" s="23">
        <v>8</v>
      </c>
      <c r="G74" s="23">
        <v>0</v>
      </c>
      <c r="H74" s="23">
        <v>0</v>
      </c>
      <c r="I74" s="23">
        <v>4</v>
      </c>
      <c r="J74" s="23">
        <v>3</v>
      </c>
      <c r="K74" s="23">
        <v>0</v>
      </c>
      <c r="L74" s="23">
        <v>0</v>
      </c>
      <c r="M74" s="23">
        <v>0</v>
      </c>
      <c r="N74" s="23">
        <v>0</v>
      </c>
      <c r="O74" s="23">
        <v>8</v>
      </c>
      <c r="P74" s="23">
        <v>2</v>
      </c>
      <c r="Q74" s="23">
        <v>2</v>
      </c>
      <c r="R74" s="23">
        <v>8</v>
      </c>
      <c r="S74" s="23">
        <v>4</v>
      </c>
      <c r="T74" s="23">
        <v>5</v>
      </c>
      <c r="U74" s="23">
        <v>0</v>
      </c>
      <c r="V74" s="23">
        <v>0</v>
      </c>
      <c r="W74" s="23">
        <v>2</v>
      </c>
    </row>
    <row r="75" spans="1:23">
      <c r="A75" s="29">
        <v>84</v>
      </c>
      <c r="B75" s="29" t="s">
        <v>171</v>
      </c>
      <c r="C75" s="30" t="s">
        <v>263</v>
      </c>
      <c r="D75" s="23" t="str">
        <f t="shared" si="2"/>
        <v>84GON</v>
      </c>
      <c r="E75" s="32" t="s">
        <v>289</v>
      </c>
      <c r="F75" s="23">
        <v>0</v>
      </c>
      <c r="G75" s="23">
        <v>6</v>
      </c>
      <c r="H75" s="23">
        <v>8</v>
      </c>
      <c r="I75" s="23">
        <v>0</v>
      </c>
      <c r="J75" s="23">
        <v>0</v>
      </c>
      <c r="K75" s="23">
        <v>0</v>
      </c>
      <c r="L75" s="23">
        <v>6</v>
      </c>
      <c r="M75" s="23">
        <v>0</v>
      </c>
      <c r="N75" s="23">
        <v>0</v>
      </c>
      <c r="O75" s="23">
        <v>6</v>
      </c>
      <c r="P75" s="23">
        <v>4</v>
      </c>
      <c r="Q75" s="23">
        <v>0</v>
      </c>
      <c r="R75" s="23">
        <v>8</v>
      </c>
      <c r="S75" s="23">
        <v>8</v>
      </c>
      <c r="T75" s="23">
        <v>2</v>
      </c>
      <c r="U75" s="23">
        <v>0</v>
      </c>
      <c r="V75" s="23">
        <v>0</v>
      </c>
      <c r="W75" s="23">
        <v>1</v>
      </c>
    </row>
    <row r="76" spans="1:23">
      <c r="A76" s="29">
        <v>85</v>
      </c>
      <c r="B76" s="29" t="s">
        <v>172</v>
      </c>
      <c r="C76" s="30" t="s">
        <v>269</v>
      </c>
      <c r="D76" s="23" t="str">
        <f t="shared" si="2"/>
        <v>85GH</v>
      </c>
      <c r="E76" s="32" t="s">
        <v>299</v>
      </c>
      <c r="F76" s="23">
        <v>8</v>
      </c>
      <c r="G76" s="23">
        <v>0</v>
      </c>
      <c r="H76" s="23">
        <v>0</v>
      </c>
      <c r="I76" s="23">
        <v>1.5</v>
      </c>
      <c r="J76" s="23">
        <v>7</v>
      </c>
      <c r="K76" s="23">
        <v>0</v>
      </c>
      <c r="L76" s="23">
        <v>0</v>
      </c>
      <c r="M76" s="23">
        <v>0</v>
      </c>
      <c r="N76" s="23">
        <v>0</v>
      </c>
      <c r="O76" s="23">
        <v>8</v>
      </c>
      <c r="P76" s="23">
        <v>0</v>
      </c>
      <c r="Q76" s="23">
        <v>2</v>
      </c>
      <c r="R76" s="23">
        <v>8</v>
      </c>
      <c r="S76" s="23">
        <v>4.5</v>
      </c>
      <c r="T76" s="23">
        <v>0</v>
      </c>
      <c r="U76" s="23">
        <v>0</v>
      </c>
      <c r="V76" s="23">
        <v>0</v>
      </c>
      <c r="W76" s="23">
        <v>0</v>
      </c>
    </row>
    <row r="77" spans="1:23">
      <c r="A77" s="29">
        <v>86</v>
      </c>
      <c r="B77" s="29" t="s">
        <v>173</v>
      </c>
      <c r="C77" s="30" t="s">
        <v>270</v>
      </c>
      <c r="D77" s="23" t="str">
        <f t="shared" si="2"/>
        <v>86UNK</v>
      </c>
      <c r="E77" s="32" t="s">
        <v>300</v>
      </c>
      <c r="F77" s="23">
        <v>0</v>
      </c>
      <c r="G77" s="23">
        <v>0</v>
      </c>
      <c r="H77" s="23">
        <v>0</v>
      </c>
      <c r="I77" s="23">
        <v>2</v>
      </c>
      <c r="J77" s="23">
        <v>0</v>
      </c>
      <c r="K77" s="23">
        <v>6.5</v>
      </c>
      <c r="L77" s="23">
        <v>0</v>
      </c>
      <c r="M77" s="23">
        <v>0</v>
      </c>
      <c r="N77" s="23">
        <v>0</v>
      </c>
      <c r="O77" s="23">
        <v>8</v>
      </c>
      <c r="P77" s="23">
        <v>2.5</v>
      </c>
      <c r="Q77" s="23">
        <v>3.5</v>
      </c>
      <c r="R77" s="23">
        <v>8</v>
      </c>
      <c r="S77" s="23">
        <v>3</v>
      </c>
      <c r="T77" s="23">
        <v>0</v>
      </c>
      <c r="U77" s="23">
        <v>4</v>
      </c>
      <c r="V77" s="23">
        <v>0</v>
      </c>
      <c r="W77" s="23">
        <v>0</v>
      </c>
    </row>
    <row r="78" spans="1:23">
      <c r="A78" s="29">
        <v>87</v>
      </c>
      <c r="B78" s="29" t="s">
        <v>174</v>
      </c>
      <c r="C78" s="30" t="s">
        <v>263</v>
      </c>
      <c r="D78" s="23" t="str">
        <f t="shared" si="2"/>
        <v>87GON</v>
      </c>
      <c r="E78" s="32" t="s">
        <v>289</v>
      </c>
      <c r="F78" s="23">
        <v>0</v>
      </c>
      <c r="G78" s="23">
        <v>8</v>
      </c>
      <c r="H78" s="23">
        <v>2</v>
      </c>
      <c r="I78" s="23">
        <v>0</v>
      </c>
      <c r="J78" s="23">
        <v>0</v>
      </c>
      <c r="K78" s="23">
        <v>0</v>
      </c>
      <c r="L78" s="23">
        <v>3</v>
      </c>
      <c r="M78" s="23">
        <v>1</v>
      </c>
      <c r="N78" s="23">
        <v>0</v>
      </c>
      <c r="O78" s="23">
        <v>1.5</v>
      </c>
      <c r="P78" s="23">
        <v>3</v>
      </c>
      <c r="Q78" s="23">
        <v>2</v>
      </c>
      <c r="R78" s="23">
        <v>8</v>
      </c>
      <c r="S78" s="23">
        <v>8</v>
      </c>
      <c r="T78" s="23">
        <v>7</v>
      </c>
      <c r="U78" s="23">
        <v>0</v>
      </c>
      <c r="V78" s="23">
        <v>0</v>
      </c>
      <c r="W78" s="23">
        <v>0</v>
      </c>
    </row>
    <row r="79" spans="1:23">
      <c r="A79" s="29">
        <v>88</v>
      </c>
      <c r="B79" s="29" t="s">
        <v>175</v>
      </c>
      <c r="C79" s="30" t="s">
        <v>266</v>
      </c>
      <c r="D79" s="23" t="str">
        <f t="shared" si="2"/>
        <v>88ACTH</v>
      </c>
      <c r="E79" s="32" t="s">
        <v>295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7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8</v>
      </c>
      <c r="S79" s="23">
        <v>3</v>
      </c>
      <c r="T79" s="23">
        <v>0</v>
      </c>
      <c r="U79" s="23">
        <v>0</v>
      </c>
      <c r="V79" s="23">
        <v>0</v>
      </c>
      <c r="W79" s="23" t="s">
        <v>124</v>
      </c>
    </row>
    <row r="80" spans="1:23">
      <c r="A80" s="29">
        <v>90</v>
      </c>
      <c r="B80" s="29" t="s">
        <v>176</v>
      </c>
      <c r="C80" s="30" t="s">
        <v>267</v>
      </c>
      <c r="D80" s="23" t="str">
        <f t="shared" si="2"/>
        <v>90NULL</v>
      </c>
      <c r="E80" s="32" t="s">
        <v>291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8</v>
      </c>
      <c r="P80" s="23">
        <v>2</v>
      </c>
      <c r="Q80" s="23">
        <v>4</v>
      </c>
      <c r="R80" s="23">
        <v>8</v>
      </c>
      <c r="S80" s="23">
        <v>4</v>
      </c>
      <c r="T80" s="23">
        <v>0</v>
      </c>
      <c r="U80" s="23">
        <v>0</v>
      </c>
      <c r="V80" s="23">
        <v>0</v>
      </c>
      <c r="W80" s="23">
        <v>4</v>
      </c>
    </row>
    <row r="81" spans="1:23">
      <c r="A81" s="29">
        <v>91</v>
      </c>
      <c r="B81" s="29" t="s">
        <v>177</v>
      </c>
      <c r="C81" s="30" t="s">
        <v>266</v>
      </c>
      <c r="D81" s="23" t="str">
        <f t="shared" si="2"/>
        <v>91ACTH</v>
      </c>
      <c r="E81" s="32" t="s">
        <v>295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7</v>
      </c>
      <c r="L81" s="23">
        <v>0</v>
      </c>
      <c r="M81" s="23">
        <v>0</v>
      </c>
      <c r="N81" s="23">
        <v>0</v>
      </c>
      <c r="O81" s="23">
        <v>8</v>
      </c>
      <c r="P81" s="23">
        <v>0</v>
      </c>
      <c r="Q81" s="23">
        <v>0</v>
      </c>
      <c r="R81" s="23">
        <v>8</v>
      </c>
      <c r="S81" s="23">
        <v>8</v>
      </c>
      <c r="T81" s="23">
        <v>0</v>
      </c>
      <c r="U81" s="23">
        <v>0</v>
      </c>
      <c r="V81" s="23">
        <v>0</v>
      </c>
      <c r="W81" s="23">
        <v>2</v>
      </c>
    </row>
    <row r="82" spans="1:23">
      <c r="A82" s="29">
        <v>92</v>
      </c>
      <c r="B82" s="29" t="s">
        <v>178</v>
      </c>
      <c r="C82" s="30" t="s">
        <v>124</v>
      </c>
      <c r="D82" s="23" t="str">
        <f t="shared" si="2"/>
        <v>92NA</v>
      </c>
      <c r="E82" s="32" t="s">
        <v>124</v>
      </c>
      <c r="F82" s="23">
        <v>0</v>
      </c>
      <c r="G82" s="23">
        <v>0</v>
      </c>
      <c r="H82" s="23" t="s">
        <v>124</v>
      </c>
      <c r="I82" s="23" t="s">
        <v>124</v>
      </c>
      <c r="J82" s="23">
        <v>0</v>
      </c>
      <c r="K82" s="23" t="s">
        <v>124</v>
      </c>
      <c r="L82" s="23" t="s">
        <v>124</v>
      </c>
      <c r="M82" s="23">
        <v>0</v>
      </c>
      <c r="N82" s="23">
        <v>0</v>
      </c>
      <c r="O82" s="23">
        <v>8</v>
      </c>
      <c r="P82" s="23">
        <v>0</v>
      </c>
      <c r="Q82" s="23">
        <v>0</v>
      </c>
      <c r="R82" s="23">
        <v>8</v>
      </c>
      <c r="S82" s="23" t="s">
        <v>124</v>
      </c>
      <c r="T82" s="23">
        <v>2</v>
      </c>
      <c r="U82" s="23">
        <v>0</v>
      </c>
      <c r="V82" s="23">
        <v>0</v>
      </c>
      <c r="W82" s="23" t="s">
        <v>124</v>
      </c>
    </row>
    <row r="83" spans="1:23">
      <c r="A83" s="29">
        <v>93</v>
      </c>
      <c r="B83" s="29" t="s">
        <v>179</v>
      </c>
      <c r="C83" s="30" t="s">
        <v>269</v>
      </c>
      <c r="D83" s="23" t="str">
        <f t="shared" si="2"/>
        <v>93GH</v>
      </c>
      <c r="E83" s="32" t="s">
        <v>299</v>
      </c>
      <c r="F83" s="23">
        <v>6.5</v>
      </c>
      <c r="G83" s="23">
        <v>0</v>
      </c>
      <c r="H83" s="23">
        <v>0</v>
      </c>
      <c r="I83" s="23">
        <v>0</v>
      </c>
      <c r="J83" s="23">
        <v>6</v>
      </c>
      <c r="K83" s="23">
        <v>0</v>
      </c>
      <c r="L83" s="23">
        <v>0</v>
      </c>
      <c r="M83" s="23">
        <v>0</v>
      </c>
      <c r="N83" s="23">
        <v>0</v>
      </c>
      <c r="O83" s="23">
        <v>8</v>
      </c>
      <c r="P83" s="23">
        <v>2</v>
      </c>
      <c r="Q83" s="23">
        <v>0</v>
      </c>
      <c r="R83" s="23">
        <v>8</v>
      </c>
      <c r="S83" s="23">
        <v>5</v>
      </c>
      <c r="T83" s="23">
        <v>0</v>
      </c>
      <c r="U83" s="23">
        <v>0</v>
      </c>
      <c r="V83" s="23">
        <v>0</v>
      </c>
      <c r="W83" s="23">
        <v>0</v>
      </c>
    </row>
    <row r="84" spans="1:23">
      <c r="A84" s="29">
        <v>94</v>
      </c>
      <c r="B84" s="29" t="s">
        <v>180</v>
      </c>
      <c r="C84" s="30" t="s">
        <v>265</v>
      </c>
      <c r="D84" s="23" t="str">
        <f t="shared" si="2"/>
        <v>94PRL</v>
      </c>
      <c r="E84" s="32" t="s">
        <v>288</v>
      </c>
      <c r="F84" s="23">
        <v>8</v>
      </c>
      <c r="G84" s="23">
        <v>0</v>
      </c>
      <c r="H84" s="23">
        <v>0</v>
      </c>
      <c r="I84" s="23">
        <v>8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2</v>
      </c>
      <c r="Q84" s="23">
        <v>1</v>
      </c>
      <c r="R84" s="23">
        <v>8</v>
      </c>
      <c r="S84" s="23">
        <v>0</v>
      </c>
      <c r="T84" s="23">
        <v>8</v>
      </c>
      <c r="U84" s="23">
        <v>0</v>
      </c>
      <c r="V84" s="23">
        <v>0</v>
      </c>
      <c r="W84" s="23">
        <v>0</v>
      </c>
    </row>
    <row r="85" spans="1:23">
      <c r="A85" s="29">
        <v>95</v>
      </c>
      <c r="B85" s="29" t="s">
        <v>181</v>
      </c>
      <c r="C85" s="30" t="s">
        <v>267</v>
      </c>
      <c r="D85" s="23" t="str">
        <f t="shared" si="2"/>
        <v>95NULL</v>
      </c>
      <c r="E85" s="32" t="s">
        <v>291</v>
      </c>
      <c r="F85" s="23">
        <v>0</v>
      </c>
      <c r="G85" s="23">
        <v>0</v>
      </c>
      <c r="H85" s="23">
        <v>7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2</v>
      </c>
      <c r="Q85" s="23">
        <v>0</v>
      </c>
      <c r="R85" s="23">
        <v>8</v>
      </c>
      <c r="S85" s="23">
        <v>7</v>
      </c>
      <c r="T85" s="23">
        <v>0</v>
      </c>
      <c r="U85" s="23">
        <v>2.5</v>
      </c>
      <c r="V85" s="23">
        <v>0</v>
      </c>
      <c r="W85" s="23">
        <v>0</v>
      </c>
    </row>
    <row r="86" spans="1:23">
      <c r="A86" s="29">
        <v>96</v>
      </c>
      <c r="B86" s="29" t="s">
        <v>182</v>
      </c>
      <c r="C86" s="30" t="s">
        <v>265</v>
      </c>
      <c r="D86" s="23" t="str">
        <f t="shared" si="2"/>
        <v>96PRL</v>
      </c>
      <c r="E86" s="32" t="s">
        <v>288</v>
      </c>
      <c r="F86" s="23">
        <v>8</v>
      </c>
      <c r="G86" s="23">
        <v>0</v>
      </c>
      <c r="H86" s="23">
        <v>0</v>
      </c>
      <c r="I86" s="23">
        <v>8</v>
      </c>
      <c r="J86" s="23">
        <v>0</v>
      </c>
      <c r="K86" s="23">
        <v>2</v>
      </c>
      <c r="L86" s="23">
        <v>0</v>
      </c>
      <c r="M86" s="23">
        <v>0</v>
      </c>
      <c r="N86" s="23">
        <v>0</v>
      </c>
      <c r="O86" s="23">
        <v>8</v>
      </c>
      <c r="P86" s="23">
        <v>2</v>
      </c>
      <c r="Q86" s="23">
        <v>3</v>
      </c>
      <c r="R86" s="23">
        <v>8</v>
      </c>
      <c r="S86" s="23">
        <v>2</v>
      </c>
      <c r="T86" s="23">
        <v>6</v>
      </c>
      <c r="U86" s="23">
        <v>0</v>
      </c>
      <c r="V86" s="23">
        <v>0</v>
      </c>
      <c r="W86" s="23">
        <v>3</v>
      </c>
    </row>
    <row r="87" spans="1:23">
      <c r="A87" s="29">
        <v>97</v>
      </c>
      <c r="B87" s="29" t="s">
        <v>183</v>
      </c>
      <c r="C87" s="30" t="s">
        <v>263</v>
      </c>
      <c r="D87" s="23" t="str">
        <f t="shared" si="2"/>
        <v>97GON</v>
      </c>
      <c r="E87" s="32" t="s">
        <v>289</v>
      </c>
      <c r="F87" s="23">
        <v>0</v>
      </c>
      <c r="G87" s="23">
        <v>8</v>
      </c>
      <c r="H87" s="23">
        <v>1.5</v>
      </c>
      <c r="I87" s="23">
        <v>0</v>
      </c>
      <c r="J87" s="23">
        <v>0</v>
      </c>
      <c r="K87" s="23">
        <v>0</v>
      </c>
      <c r="L87" s="23">
        <v>0</v>
      </c>
      <c r="M87" s="23">
        <v>2</v>
      </c>
      <c r="N87" s="23">
        <v>0</v>
      </c>
      <c r="O87" s="23">
        <v>0</v>
      </c>
      <c r="P87" s="23">
        <v>0</v>
      </c>
      <c r="Q87" s="23">
        <v>0</v>
      </c>
      <c r="R87" s="23">
        <v>8</v>
      </c>
      <c r="S87" s="23">
        <v>8</v>
      </c>
      <c r="T87" s="23">
        <v>0</v>
      </c>
      <c r="U87" s="23">
        <v>0</v>
      </c>
      <c r="V87" s="23">
        <v>0</v>
      </c>
      <c r="W87" s="23">
        <v>0</v>
      </c>
    </row>
    <row r="88" spans="1:23">
      <c r="A88" s="29">
        <v>98</v>
      </c>
      <c r="B88" s="29" t="s">
        <v>184</v>
      </c>
      <c r="C88" s="30" t="s">
        <v>124</v>
      </c>
      <c r="D88" s="23" t="str">
        <f t="shared" si="2"/>
        <v>98NA</v>
      </c>
      <c r="E88" s="32" t="s">
        <v>124</v>
      </c>
      <c r="F88" s="23" t="s">
        <v>124</v>
      </c>
      <c r="G88" s="23" t="s">
        <v>124</v>
      </c>
      <c r="H88" s="23" t="s">
        <v>124</v>
      </c>
      <c r="I88" s="23" t="s">
        <v>124</v>
      </c>
      <c r="J88" s="23" t="s">
        <v>124</v>
      </c>
      <c r="K88" s="23" t="s">
        <v>124</v>
      </c>
      <c r="L88" s="23" t="s">
        <v>124</v>
      </c>
      <c r="M88" s="23" t="s">
        <v>124</v>
      </c>
      <c r="N88" s="23">
        <v>0</v>
      </c>
      <c r="O88" s="23">
        <v>0</v>
      </c>
      <c r="P88" s="23">
        <v>2</v>
      </c>
      <c r="Q88" s="23">
        <v>0</v>
      </c>
      <c r="R88" s="23">
        <v>8</v>
      </c>
      <c r="S88" s="23" t="s">
        <v>124</v>
      </c>
      <c r="T88" s="23">
        <v>0</v>
      </c>
      <c r="U88" s="23">
        <v>0</v>
      </c>
      <c r="V88" s="23">
        <v>0</v>
      </c>
      <c r="W88" s="23" t="s">
        <v>124</v>
      </c>
    </row>
    <row r="89" spans="1:23">
      <c r="A89" s="29">
        <v>99</v>
      </c>
      <c r="B89" s="29" t="s">
        <v>185</v>
      </c>
      <c r="C89" s="30" t="s">
        <v>270</v>
      </c>
      <c r="D89" s="23" t="str">
        <f t="shared" si="2"/>
        <v>99UNK</v>
      </c>
      <c r="E89" s="32" t="s">
        <v>300</v>
      </c>
      <c r="F89" s="23">
        <v>0</v>
      </c>
      <c r="G89" s="23">
        <v>0</v>
      </c>
      <c r="H89" s="23">
        <v>2.5</v>
      </c>
      <c r="I89" s="23">
        <v>0</v>
      </c>
      <c r="J89" s="23">
        <v>3.5</v>
      </c>
      <c r="K89" s="23">
        <v>0</v>
      </c>
      <c r="L89" s="23">
        <v>0</v>
      </c>
      <c r="M89" s="23">
        <v>0</v>
      </c>
      <c r="N89" s="23">
        <v>8</v>
      </c>
      <c r="O89" s="23">
        <v>6</v>
      </c>
      <c r="P89" s="23">
        <v>0</v>
      </c>
      <c r="Q89" s="23">
        <v>0</v>
      </c>
      <c r="R89" s="23">
        <v>8</v>
      </c>
      <c r="S89" s="23">
        <v>8</v>
      </c>
      <c r="T89" s="23">
        <v>0</v>
      </c>
      <c r="U89" s="23">
        <v>0</v>
      </c>
      <c r="V89" s="23">
        <v>0</v>
      </c>
      <c r="W89" s="23">
        <v>0</v>
      </c>
    </row>
    <row r="90" spans="1:23">
      <c r="A90" s="29">
        <v>100</v>
      </c>
      <c r="B90" s="29" t="s">
        <v>186</v>
      </c>
      <c r="C90" s="30" t="s">
        <v>263</v>
      </c>
      <c r="D90" s="23" t="str">
        <f t="shared" si="2"/>
        <v>100GON</v>
      </c>
      <c r="E90" s="32" t="s">
        <v>289</v>
      </c>
      <c r="F90" s="23">
        <v>0</v>
      </c>
      <c r="G90" s="23">
        <v>8</v>
      </c>
      <c r="H90" s="23">
        <v>5</v>
      </c>
      <c r="I90" s="23">
        <v>0</v>
      </c>
      <c r="J90" s="23">
        <v>0</v>
      </c>
      <c r="K90" s="23">
        <v>0</v>
      </c>
      <c r="L90" s="23">
        <v>0</v>
      </c>
      <c r="M90" s="23">
        <v>2</v>
      </c>
      <c r="N90" s="23">
        <v>0</v>
      </c>
      <c r="O90" s="23">
        <v>7</v>
      </c>
      <c r="P90" s="23">
        <v>2</v>
      </c>
      <c r="Q90" s="23">
        <v>0</v>
      </c>
      <c r="R90" s="23">
        <v>8</v>
      </c>
      <c r="S90" s="23">
        <v>8</v>
      </c>
      <c r="T90" s="23">
        <v>2</v>
      </c>
      <c r="U90" s="23">
        <v>0</v>
      </c>
      <c r="V90" s="23">
        <v>0</v>
      </c>
      <c r="W90" s="23">
        <v>0</v>
      </c>
    </row>
    <row r="91" spans="1:23">
      <c r="A91" s="29">
        <v>101</v>
      </c>
      <c r="B91" s="29" t="s">
        <v>187</v>
      </c>
      <c r="C91" s="30" t="s">
        <v>124</v>
      </c>
      <c r="D91" s="23" t="str">
        <f t="shared" si="2"/>
        <v>101NA</v>
      </c>
      <c r="E91" s="32" t="s">
        <v>124</v>
      </c>
      <c r="F91" s="23" t="s">
        <v>124</v>
      </c>
      <c r="G91" s="23" t="s">
        <v>124</v>
      </c>
      <c r="H91" s="23" t="s">
        <v>124</v>
      </c>
      <c r="I91" s="23" t="s">
        <v>124</v>
      </c>
      <c r="J91" s="23" t="s">
        <v>124</v>
      </c>
      <c r="K91" s="23" t="s">
        <v>124</v>
      </c>
      <c r="L91" s="23" t="s">
        <v>124</v>
      </c>
      <c r="M91" s="23" t="s">
        <v>124</v>
      </c>
      <c r="N91" s="23" t="s">
        <v>124</v>
      </c>
      <c r="O91" s="23" t="s">
        <v>124</v>
      </c>
      <c r="P91" s="23" t="s">
        <v>124</v>
      </c>
      <c r="Q91" s="23" t="s">
        <v>124</v>
      </c>
      <c r="R91" s="23" t="s">
        <v>124</v>
      </c>
      <c r="S91" s="23" t="s">
        <v>124</v>
      </c>
      <c r="T91" s="23" t="s">
        <v>124</v>
      </c>
      <c r="U91" s="23" t="s">
        <v>124</v>
      </c>
      <c r="V91" s="23" t="s">
        <v>124</v>
      </c>
      <c r="W91" s="23" t="s">
        <v>124</v>
      </c>
    </row>
    <row r="92" spans="1:23">
      <c r="A92" s="29">
        <v>102</v>
      </c>
      <c r="B92" s="29" t="s">
        <v>188</v>
      </c>
      <c r="C92" s="30" t="s">
        <v>263</v>
      </c>
      <c r="D92" s="23" t="str">
        <f t="shared" si="2"/>
        <v>102GON</v>
      </c>
      <c r="E92" s="32" t="s">
        <v>289</v>
      </c>
      <c r="F92" s="23">
        <v>0</v>
      </c>
      <c r="G92" s="23">
        <v>8</v>
      </c>
      <c r="H92" s="23">
        <v>5</v>
      </c>
      <c r="I92" s="23">
        <v>0</v>
      </c>
      <c r="J92" s="23">
        <v>0</v>
      </c>
      <c r="K92" s="23">
        <v>0</v>
      </c>
      <c r="L92" s="23">
        <v>0</v>
      </c>
      <c r="M92" s="23">
        <v>2</v>
      </c>
      <c r="N92" s="23">
        <v>0</v>
      </c>
      <c r="O92" s="23">
        <v>7</v>
      </c>
      <c r="P92" s="23">
        <v>0</v>
      </c>
      <c r="Q92" s="23" t="s">
        <v>124</v>
      </c>
      <c r="R92" s="23">
        <v>8</v>
      </c>
      <c r="S92" s="23" t="s">
        <v>124</v>
      </c>
      <c r="T92" s="23" t="s">
        <v>124</v>
      </c>
      <c r="U92" s="23" t="s">
        <v>124</v>
      </c>
      <c r="V92" s="23" t="s">
        <v>124</v>
      </c>
      <c r="W92" s="23" t="s">
        <v>124</v>
      </c>
    </row>
    <row r="93" spans="1:23">
      <c r="A93" s="29">
        <v>103</v>
      </c>
      <c r="B93" s="29" t="s">
        <v>189</v>
      </c>
      <c r="C93" s="30" t="s">
        <v>124</v>
      </c>
      <c r="D93" s="23" t="str">
        <f t="shared" si="2"/>
        <v>103NA</v>
      </c>
      <c r="E93" s="32" t="s">
        <v>124</v>
      </c>
      <c r="F93" s="23" t="s">
        <v>124</v>
      </c>
      <c r="G93" s="23" t="s">
        <v>124</v>
      </c>
      <c r="H93" s="23" t="s">
        <v>124</v>
      </c>
      <c r="I93" s="23" t="s">
        <v>124</v>
      </c>
      <c r="J93" s="23" t="s">
        <v>124</v>
      </c>
      <c r="K93" s="23" t="s">
        <v>124</v>
      </c>
      <c r="L93" s="23" t="s">
        <v>124</v>
      </c>
      <c r="M93" s="23" t="s">
        <v>124</v>
      </c>
      <c r="N93" s="23" t="s">
        <v>124</v>
      </c>
      <c r="O93" s="23" t="s">
        <v>124</v>
      </c>
      <c r="P93" s="23" t="s">
        <v>124</v>
      </c>
      <c r="Q93" s="23" t="s">
        <v>124</v>
      </c>
      <c r="R93" s="23" t="s">
        <v>124</v>
      </c>
      <c r="S93" s="23" t="s">
        <v>124</v>
      </c>
      <c r="T93" s="23" t="s">
        <v>124</v>
      </c>
      <c r="U93" s="23" t="s">
        <v>124</v>
      </c>
      <c r="V93" s="23" t="s">
        <v>124</v>
      </c>
      <c r="W93" s="23" t="s">
        <v>124</v>
      </c>
    </row>
    <row r="94" spans="1:23">
      <c r="A94" s="29">
        <v>104</v>
      </c>
      <c r="B94" s="29" t="s">
        <v>190</v>
      </c>
      <c r="C94" s="30" t="s">
        <v>263</v>
      </c>
      <c r="D94" s="23" t="str">
        <f t="shared" si="2"/>
        <v>104GON</v>
      </c>
      <c r="E94" s="32" t="s">
        <v>289</v>
      </c>
      <c r="F94" s="23">
        <v>0</v>
      </c>
      <c r="G94" s="23">
        <v>8</v>
      </c>
      <c r="H94" s="23">
        <v>4.5</v>
      </c>
      <c r="I94" s="23">
        <v>0</v>
      </c>
      <c r="J94" s="23">
        <v>0</v>
      </c>
      <c r="K94" s="23">
        <v>0</v>
      </c>
      <c r="L94" s="23">
        <v>1.5</v>
      </c>
      <c r="M94" s="23">
        <v>2</v>
      </c>
      <c r="N94" s="23">
        <v>0</v>
      </c>
      <c r="O94" s="23">
        <v>5.5</v>
      </c>
      <c r="P94" s="23">
        <v>0</v>
      </c>
      <c r="Q94" s="23">
        <v>0</v>
      </c>
      <c r="R94" s="23">
        <v>8</v>
      </c>
      <c r="S94" s="23">
        <v>8</v>
      </c>
      <c r="T94" s="23">
        <v>3.5</v>
      </c>
      <c r="U94" s="23">
        <v>0</v>
      </c>
      <c r="V94" s="23">
        <v>0</v>
      </c>
      <c r="W94" s="23">
        <v>0</v>
      </c>
    </row>
    <row r="95" spans="1:23">
      <c r="A95" s="29">
        <v>105</v>
      </c>
      <c r="B95" s="29" t="s">
        <v>191</v>
      </c>
      <c r="C95" s="30" t="s">
        <v>267</v>
      </c>
      <c r="D95" s="23" t="str">
        <f t="shared" si="2"/>
        <v>105NULL</v>
      </c>
      <c r="E95" s="32" t="s">
        <v>291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8</v>
      </c>
      <c r="P95" s="23">
        <v>0</v>
      </c>
      <c r="Q95" s="23">
        <v>0</v>
      </c>
      <c r="R95" s="23">
        <v>8</v>
      </c>
      <c r="S95" s="23">
        <v>6</v>
      </c>
      <c r="T95" s="23">
        <v>0</v>
      </c>
      <c r="U95" s="23">
        <v>5</v>
      </c>
      <c r="V95" s="23">
        <v>0</v>
      </c>
      <c r="W95" s="23">
        <v>0</v>
      </c>
    </row>
    <row r="96" spans="1:23">
      <c r="A96" s="29">
        <v>106</v>
      </c>
      <c r="B96" s="29" t="s">
        <v>192</v>
      </c>
      <c r="C96" s="30" t="s">
        <v>263</v>
      </c>
      <c r="D96" s="23" t="str">
        <f t="shared" si="2"/>
        <v>106GON</v>
      </c>
      <c r="E96" s="32" t="s">
        <v>289</v>
      </c>
      <c r="F96" s="23">
        <v>0</v>
      </c>
      <c r="G96" s="23">
        <v>8</v>
      </c>
      <c r="H96" s="23">
        <v>5</v>
      </c>
      <c r="I96" s="23">
        <v>0</v>
      </c>
      <c r="J96" s="23">
        <v>0</v>
      </c>
      <c r="K96" s="23">
        <v>0</v>
      </c>
      <c r="L96" s="23">
        <v>4</v>
      </c>
      <c r="M96" s="23">
        <v>0</v>
      </c>
      <c r="N96" s="23">
        <v>0</v>
      </c>
      <c r="O96" s="23">
        <v>7</v>
      </c>
      <c r="P96" s="23">
        <v>0</v>
      </c>
      <c r="Q96" s="23">
        <v>0</v>
      </c>
      <c r="R96" s="23">
        <v>8</v>
      </c>
      <c r="S96" s="23">
        <v>8</v>
      </c>
      <c r="T96" s="23">
        <v>8</v>
      </c>
      <c r="U96" s="23">
        <v>0</v>
      </c>
      <c r="V96" s="23">
        <v>0</v>
      </c>
      <c r="W96" s="23">
        <v>0</v>
      </c>
    </row>
    <row r="97" spans="1:23">
      <c r="A97" s="29">
        <v>107</v>
      </c>
      <c r="B97" s="29" t="s">
        <v>193</v>
      </c>
      <c r="C97" s="30" t="s">
        <v>263</v>
      </c>
      <c r="D97" s="23" t="str">
        <f t="shared" si="2"/>
        <v>107GON</v>
      </c>
      <c r="E97" s="32" t="s">
        <v>289</v>
      </c>
      <c r="F97" s="23">
        <v>0</v>
      </c>
      <c r="G97" s="23">
        <v>8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3.5</v>
      </c>
      <c r="P97" s="23">
        <v>0</v>
      </c>
      <c r="Q97" s="23">
        <v>0</v>
      </c>
      <c r="R97" s="23">
        <v>8</v>
      </c>
      <c r="S97" s="23">
        <v>8</v>
      </c>
      <c r="T97" s="23">
        <v>1.5</v>
      </c>
      <c r="U97" s="23">
        <v>0</v>
      </c>
      <c r="V97" s="23">
        <v>0</v>
      </c>
      <c r="W97" s="23">
        <v>0</v>
      </c>
    </row>
    <row r="98" spans="1:23">
      <c r="A98" s="29">
        <v>108</v>
      </c>
      <c r="B98" s="29" t="s">
        <v>194</v>
      </c>
      <c r="C98" s="30" t="s">
        <v>264</v>
      </c>
      <c r="D98" s="23" t="str">
        <f t="shared" ref="D98:D129" si="3">CONCATENATE(A98,C98)</f>
        <v>108PlurGH</v>
      </c>
      <c r="E98" s="32" t="s">
        <v>298</v>
      </c>
      <c r="F98" s="23">
        <v>8</v>
      </c>
      <c r="G98" s="23">
        <v>0</v>
      </c>
      <c r="H98" s="23">
        <v>7</v>
      </c>
      <c r="I98" s="23">
        <v>6.5</v>
      </c>
      <c r="J98" s="23">
        <v>5.5</v>
      </c>
      <c r="K98" s="23">
        <v>3.5</v>
      </c>
      <c r="L98" s="23">
        <v>0</v>
      </c>
      <c r="M98" s="23">
        <v>0</v>
      </c>
      <c r="N98" s="23">
        <v>7</v>
      </c>
      <c r="O98" s="23">
        <v>6</v>
      </c>
      <c r="P98" s="23">
        <v>0</v>
      </c>
      <c r="Q98" s="23">
        <v>0</v>
      </c>
      <c r="R98" s="23">
        <v>8</v>
      </c>
      <c r="S98" s="23">
        <v>8</v>
      </c>
      <c r="T98" s="23">
        <v>0</v>
      </c>
      <c r="U98" s="23" t="s">
        <v>124</v>
      </c>
      <c r="V98" s="23">
        <v>0</v>
      </c>
      <c r="W98" s="23" t="s">
        <v>124</v>
      </c>
    </row>
    <row r="99" spans="1:23">
      <c r="A99" s="29">
        <v>109</v>
      </c>
      <c r="B99" s="29" t="s">
        <v>195</v>
      </c>
      <c r="C99" s="30" t="s">
        <v>267</v>
      </c>
      <c r="D99" s="23" t="str">
        <f t="shared" si="3"/>
        <v>109NULL</v>
      </c>
      <c r="E99" s="32" t="s">
        <v>291</v>
      </c>
      <c r="F99" s="23">
        <v>0</v>
      </c>
      <c r="G99" s="23">
        <v>0</v>
      </c>
      <c r="H99" s="23">
        <v>1.5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8</v>
      </c>
      <c r="P99" s="23">
        <v>1</v>
      </c>
      <c r="Q99" s="23">
        <v>0</v>
      </c>
      <c r="R99" s="23">
        <v>8</v>
      </c>
      <c r="S99" s="23">
        <v>8</v>
      </c>
      <c r="T99" s="23">
        <v>0</v>
      </c>
      <c r="U99" s="23">
        <v>4</v>
      </c>
      <c r="V99" s="23">
        <v>0</v>
      </c>
      <c r="W99" s="23">
        <v>0</v>
      </c>
    </row>
    <row r="100" spans="1:23">
      <c r="A100" s="29">
        <v>110</v>
      </c>
      <c r="B100" s="29" t="s">
        <v>196</v>
      </c>
      <c r="C100" s="30" t="s">
        <v>266</v>
      </c>
      <c r="D100" s="23" t="str">
        <f t="shared" si="3"/>
        <v>110ACTH</v>
      </c>
      <c r="E100" s="32" t="s">
        <v>295</v>
      </c>
      <c r="F100" s="23">
        <v>0</v>
      </c>
      <c r="G100" s="23">
        <v>6</v>
      </c>
      <c r="H100" s="23">
        <v>0</v>
      </c>
      <c r="I100" s="23">
        <v>0</v>
      </c>
      <c r="J100" s="23">
        <v>0</v>
      </c>
      <c r="K100" s="23">
        <v>8</v>
      </c>
      <c r="L100" s="23">
        <v>0</v>
      </c>
      <c r="M100" s="23">
        <v>0</v>
      </c>
      <c r="N100" s="23">
        <v>0</v>
      </c>
      <c r="O100" s="23">
        <v>8</v>
      </c>
      <c r="P100" s="23">
        <v>0</v>
      </c>
      <c r="Q100" s="23">
        <v>0</v>
      </c>
      <c r="R100" s="23">
        <v>8</v>
      </c>
      <c r="S100" s="23">
        <v>7.5</v>
      </c>
      <c r="T100" s="23">
        <v>0</v>
      </c>
      <c r="U100" s="23">
        <v>0</v>
      </c>
      <c r="V100" s="23">
        <v>0</v>
      </c>
      <c r="W100" s="23">
        <v>0</v>
      </c>
    </row>
    <row r="101" spans="1:23">
      <c r="A101" s="29">
        <v>111</v>
      </c>
      <c r="B101" s="29" t="s">
        <v>197</v>
      </c>
      <c r="C101" s="30" t="s">
        <v>263</v>
      </c>
      <c r="D101" s="23" t="str">
        <f t="shared" si="3"/>
        <v>111GON</v>
      </c>
      <c r="E101" s="32" t="s">
        <v>289</v>
      </c>
      <c r="F101" s="23">
        <v>0</v>
      </c>
      <c r="G101" s="23">
        <v>8</v>
      </c>
      <c r="H101" s="23">
        <v>6</v>
      </c>
      <c r="I101" s="23">
        <v>0</v>
      </c>
      <c r="J101" s="23">
        <v>0</v>
      </c>
      <c r="K101" s="23">
        <v>0</v>
      </c>
      <c r="L101" s="23">
        <v>4</v>
      </c>
      <c r="M101" s="23">
        <v>3</v>
      </c>
      <c r="N101" s="23">
        <v>0</v>
      </c>
      <c r="O101" s="23">
        <v>7</v>
      </c>
      <c r="P101" s="23">
        <v>0</v>
      </c>
      <c r="Q101" s="23">
        <v>0</v>
      </c>
      <c r="R101" s="23">
        <v>8</v>
      </c>
      <c r="S101" s="23">
        <v>8</v>
      </c>
      <c r="T101" s="23">
        <v>4</v>
      </c>
      <c r="U101" s="23">
        <v>0</v>
      </c>
      <c r="V101" s="23">
        <v>0</v>
      </c>
      <c r="W101" s="23">
        <v>0</v>
      </c>
    </row>
    <row r="102" spans="1:23">
      <c r="A102" s="29">
        <v>112</v>
      </c>
      <c r="B102" s="29" t="s">
        <v>198</v>
      </c>
      <c r="C102" s="30" t="s">
        <v>263</v>
      </c>
      <c r="D102" s="23" t="str">
        <f t="shared" si="3"/>
        <v>112GON</v>
      </c>
      <c r="E102" s="32" t="s">
        <v>289</v>
      </c>
      <c r="F102" s="23">
        <v>0</v>
      </c>
      <c r="G102" s="23">
        <v>5.5</v>
      </c>
      <c r="H102" s="23">
        <v>1.5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8</v>
      </c>
      <c r="S102" s="23">
        <v>7.5</v>
      </c>
      <c r="T102" s="23">
        <v>0</v>
      </c>
      <c r="U102" s="23">
        <v>0</v>
      </c>
      <c r="V102" s="23">
        <v>0</v>
      </c>
      <c r="W102" s="23">
        <v>0</v>
      </c>
    </row>
    <row r="103" spans="1:23">
      <c r="A103" s="29">
        <v>113</v>
      </c>
      <c r="B103" s="29" t="s">
        <v>199</v>
      </c>
      <c r="C103" s="30" t="s">
        <v>264</v>
      </c>
      <c r="D103" s="23" t="str">
        <f t="shared" si="3"/>
        <v>113PlurGH</v>
      </c>
      <c r="E103" s="32" t="s">
        <v>298</v>
      </c>
      <c r="F103" s="23">
        <v>8</v>
      </c>
      <c r="G103" s="23">
        <v>7</v>
      </c>
      <c r="H103" s="23">
        <v>7.5</v>
      </c>
      <c r="I103" s="23">
        <v>0</v>
      </c>
      <c r="J103" s="23">
        <v>7</v>
      </c>
      <c r="K103" s="23">
        <v>0</v>
      </c>
      <c r="L103" s="23">
        <v>0</v>
      </c>
      <c r="M103" s="23">
        <v>0</v>
      </c>
      <c r="N103" s="23">
        <v>5</v>
      </c>
      <c r="O103" s="23">
        <v>7.5</v>
      </c>
      <c r="P103" s="23">
        <v>0</v>
      </c>
      <c r="Q103" s="23">
        <v>0</v>
      </c>
      <c r="R103" s="23">
        <v>8</v>
      </c>
      <c r="S103" s="23">
        <v>7.5</v>
      </c>
      <c r="T103" s="23">
        <v>0</v>
      </c>
      <c r="U103" s="23">
        <v>0</v>
      </c>
      <c r="V103" s="23">
        <v>0</v>
      </c>
      <c r="W103" s="23">
        <v>0</v>
      </c>
    </row>
    <row r="104" spans="1:23">
      <c r="A104" s="29">
        <v>114</v>
      </c>
      <c r="B104" s="29" t="s">
        <v>200</v>
      </c>
      <c r="C104" s="30" t="s">
        <v>263</v>
      </c>
      <c r="D104" s="23" t="str">
        <f t="shared" si="3"/>
        <v>114GON</v>
      </c>
      <c r="E104" s="32" t="s">
        <v>289</v>
      </c>
      <c r="F104" s="23">
        <v>0</v>
      </c>
      <c r="G104" s="23">
        <v>7.5</v>
      </c>
      <c r="H104" s="23">
        <v>2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8</v>
      </c>
      <c r="P104" s="23">
        <v>0</v>
      </c>
      <c r="Q104" s="23">
        <v>0</v>
      </c>
      <c r="R104" s="23">
        <v>8</v>
      </c>
      <c r="S104" s="23">
        <v>8</v>
      </c>
      <c r="T104" s="23">
        <v>4</v>
      </c>
      <c r="U104" s="23">
        <v>0</v>
      </c>
      <c r="V104" s="23">
        <v>0</v>
      </c>
      <c r="W104" s="23">
        <v>0</v>
      </c>
    </row>
    <row r="105" spans="1:23">
      <c r="A105" s="29">
        <v>115</v>
      </c>
      <c r="B105" s="29" t="s">
        <v>201</v>
      </c>
      <c r="C105" s="30" t="s">
        <v>263</v>
      </c>
      <c r="D105" s="23" t="str">
        <f t="shared" si="3"/>
        <v>115GON</v>
      </c>
      <c r="E105" s="32" t="s">
        <v>289</v>
      </c>
      <c r="F105" s="23">
        <v>0</v>
      </c>
      <c r="G105" s="23">
        <v>8</v>
      </c>
      <c r="H105" s="23">
        <v>5</v>
      </c>
      <c r="I105" s="23">
        <v>0</v>
      </c>
      <c r="J105" s="23">
        <v>0</v>
      </c>
      <c r="K105" s="23">
        <v>0</v>
      </c>
      <c r="L105" s="23">
        <v>3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8</v>
      </c>
      <c r="S105" s="23">
        <v>8</v>
      </c>
      <c r="T105" s="23">
        <v>5.5</v>
      </c>
      <c r="U105" s="23">
        <v>0</v>
      </c>
      <c r="V105" s="23">
        <v>0</v>
      </c>
      <c r="W105" s="23">
        <v>0</v>
      </c>
    </row>
    <row r="106" spans="1:23">
      <c r="A106" s="29">
        <v>116</v>
      </c>
      <c r="B106" s="29" t="s">
        <v>202</v>
      </c>
      <c r="C106" s="30" t="s">
        <v>263</v>
      </c>
      <c r="D106" s="23" t="str">
        <f t="shared" si="3"/>
        <v>116GON</v>
      </c>
      <c r="E106" s="32" t="s">
        <v>289</v>
      </c>
      <c r="F106" s="23">
        <v>0</v>
      </c>
      <c r="G106" s="23">
        <v>8</v>
      </c>
      <c r="H106" s="23">
        <v>4</v>
      </c>
      <c r="I106" s="23">
        <v>0</v>
      </c>
      <c r="J106" s="23">
        <v>0</v>
      </c>
      <c r="K106" s="23">
        <v>0</v>
      </c>
      <c r="L106" s="23">
        <v>0</v>
      </c>
      <c r="M106" s="23">
        <v>1.5</v>
      </c>
      <c r="N106" s="23">
        <v>0</v>
      </c>
      <c r="O106" s="23">
        <v>6.5</v>
      </c>
      <c r="P106" s="23">
        <v>0</v>
      </c>
      <c r="Q106" s="23">
        <v>0</v>
      </c>
      <c r="R106" s="23">
        <v>8</v>
      </c>
      <c r="S106" s="23">
        <v>8</v>
      </c>
      <c r="T106" s="23">
        <v>0</v>
      </c>
      <c r="U106" s="23">
        <v>0</v>
      </c>
      <c r="V106" s="23">
        <v>0</v>
      </c>
      <c r="W106" s="23">
        <v>0</v>
      </c>
    </row>
    <row r="107" spans="1:23">
      <c r="A107" s="29">
        <v>117</v>
      </c>
      <c r="B107" s="29" t="s">
        <v>203</v>
      </c>
      <c r="C107" s="30" t="s">
        <v>263</v>
      </c>
      <c r="D107" s="23" t="str">
        <f t="shared" si="3"/>
        <v>117GON</v>
      </c>
      <c r="E107" s="32" t="s">
        <v>289</v>
      </c>
      <c r="F107" s="23">
        <v>0</v>
      </c>
      <c r="G107" s="23">
        <v>8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7</v>
      </c>
      <c r="P107" s="23">
        <v>0</v>
      </c>
      <c r="Q107" s="23">
        <v>0</v>
      </c>
      <c r="R107" s="23">
        <v>8</v>
      </c>
      <c r="S107" s="23">
        <v>8</v>
      </c>
      <c r="T107" s="23">
        <v>3</v>
      </c>
      <c r="U107" s="23">
        <v>0</v>
      </c>
      <c r="V107" s="23">
        <v>0</v>
      </c>
      <c r="W107" s="23">
        <v>0</v>
      </c>
    </row>
    <row r="108" spans="1:23">
      <c r="A108" s="29">
        <v>118</v>
      </c>
      <c r="B108" s="29" t="s">
        <v>204</v>
      </c>
      <c r="C108" s="30" t="s">
        <v>266</v>
      </c>
      <c r="D108" s="23" t="str">
        <f t="shared" si="3"/>
        <v>118ACTH</v>
      </c>
      <c r="E108" s="32" t="s">
        <v>295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6.5</v>
      </c>
      <c r="L108" s="23">
        <v>0</v>
      </c>
      <c r="M108" s="23">
        <v>0</v>
      </c>
      <c r="N108" s="23">
        <v>0</v>
      </c>
      <c r="O108" s="23">
        <v>8</v>
      </c>
      <c r="P108" s="23">
        <v>4</v>
      </c>
      <c r="Q108" s="23">
        <v>0</v>
      </c>
      <c r="R108" s="23">
        <v>8</v>
      </c>
      <c r="S108" s="23">
        <v>7.5</v>
      </c>
      <c r="T108" s="23">
        <v>0</v>
      </c>
      <c r="U108" s="23">
        <v>0</v>
      </c>
      <c r="V108" s="23">
        <v>0</v>
      </c>
      <c r="W108" s="23">
        <v>0</v>
      </c>
    </row>
    <row r="109" spans="1:23">
      <c r="A109" s="29">
        <v>119</v>
      </c>
      <c r="B109" s="29" t="s">
        <v>205</v>
      </c>
      <c r="C109" s="30" t="s">
        <v>267</v>
      </c>
      <c r="D109" s="23" t="str">
        <f t="shared" si="3"/>
        <v>119NULL</v>
      </c>
      <c r="E109" s="32" t="s">
        <v>291</v>
      </c>
      <c r="F109" s="23">
        <v>0</v>
      </c>
      <c r="G109" s="23">
        <v>0</v>
      </c>
      <c r="H109" s="23">
        <v>3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8</v>
      </c>
      <c r="P109" s="23">
        <v>0</v>
      </c>
      <c r="Q109" s="23">
        <v>0</v>
      </c>
      <c r="R109" s="23">
        <v>8</v>
      </c>
      <c r="S109" s="23">
        <v>7</v>
      </c>
      <c r="T109" s="23">
        <v>0</v>
      </c>
      <c r="U109" s="23">
        <v>0</v>
      </c>
      <c r="V109" s="23">
        <v>0</v>
      </c>
      <c r="W109" s="23">
        <v>2</v>
      </c>
    </row>
    <row r="110" spans="1:23">
      <c r="A110" s="29">
        <v>120</v>
      </c>
      <c r="B110" s="29" t="s">
        <v>206</v>
      </c>
      <c r="C110" s="30" t="s">
        <v>263</v>
      </c>
      <c r="D110" s="23" t="str">
        <f t="shared" si="3"/>
        <v>120GON</v>
      </c>
      <c r="E110" s="32" t="s">
        <v>289</v>
      </c>
      <c r="F110" s="23">
        <v>0</v>
      </c>
      <c r="G110" s="23">
        <v>7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8</v>
      </c>
      <c r="S110" s="23">
        <v>8</v>
      </c>
      <c r="T110" s="23">
        <v>5</v>
      </c>
      <c r="U110" s="23">
        <v>0</v>
      </c>
      <c r="V110" s="23">
        <v>0</v>
      </c>
      <c r="W110" s="23">
        <v>0</v>
      </c>
    </row>
    <row r="111" spans="1:23">
      <c r="A111" s="29">
        <v>121</v>
      </c>
      <c r="B111" s="29" t="s">
        <v>207</v>
      </c>
      <c r="C111" s="30" t="s">
        <v>263</v>
      </c>
      <c r="D111" s="23" t="str">
        <f t="shared" si="3"/>
        <v>121GON</v>
      </c>
      <c r="E111" s="32" t="s">
        <v>289</v>
      </c>
      <c r="F111" s="23">
        <v>0</v>
      </c>
      <c r="G111" s="23">
        <v>8</v>
      </c>
      <c r="H111" s="23">
        <v>3</v>
      </c>
      <c r="I111" s="23">
        <v>0</v>
      </c>
      <c r="J111" s="23">
        <v>0</v>
      </c>
      <c r="K111" s="23">
        <v>0</v>
      </c>
      <c r="L111" s="23">
        <v>3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8</v>
      </c>
      <c r="S111" s="23">
        <v>3</v>
      </c>
      <c r="T111" s="23">
        <v>0</v>
      </c>
      <c r="U111" s="23">
        <v>0</v>
      </c>
      <c r="V111" s="23">
        <v>0</v>
      </c>
      <c r="W111" s="23">
        <v>0</v>
      </c>
    </row>
    <row r="112" spans="1:23">
      <c r="A112" s="29">
        <v>122</v>
      </c>
      <c r="B112" s="29" t="s">
        <v>208</v>
      </c>
      <c r="C112" s="30" t="s">
        <v>265</v>
      </c>
      <c r="D112" s="23" t="str">
        <f t="shared" si="3"/>
        <v>122PRL</v>
      </c>
      <c r="E112" s="32" t="s">
        <v>288</v>
      </c>
      <c r="F112" s="23">
        <v>8</v>
      </c>
      <c r="G112" s="23">
        <v>0</v>
      </c>
      <c r="H112" s="23">
        <v>0</v>
      </c>
      <c r="I112" s="23">
        <v>8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7</v>
      </c>
      <c r="P112" s="23">
        <v>1</v>
      </c>
      <c r="Q112" s="23">
        <v>0</v>
      </c>
      <c r="R112" s="23">
        <v>8</v>
      </c>
      <c r="S112" s="23">
        <v>5.5</v>
      </c>
      <c r="T112" s="23">
        <v>8</v>
      </c>
      <c r="U112" s="23">
        <v>2</v>
      </c>
      <c r="V112" s="23">
        <v>0</v>
      </c>
      <c r="W112" s="23">
        <v>0</v>
      </c>
    </row>
    <row r="113" spans="1:23">
      <c r="A113" s="29">
        <v>123</v>
      </c>
      <c r="B113" s="29" t="s">
        <v>209</v>
      </c>
      <c r="C113" s="30" t="s">
        <v>263</v>
      </c>
      <c r="D113" s="23" t="str">
        <f t="shared" si="3"/>
        <v>123GON</v>
      </c>
      <c r="E113" s="32" t="s">
        <v>289</v>
      </c>
      <c r="F113" s="23">
        <v>0</v>
      </c>
      <c r="G113" s="23">
        <v>8</v>
      </c>
      <c r="H113" s="23">
        <v>6</v>
      </c>
      <c r="I113" s="23">
        <v>0</v>
      </c>
      <c r="J113" s="23">
        <v>0</v>
      </c>
      <c r="K113" s="23">
        <v>0</v>
      </c>
      <c r="L113" s="23">
        <v>5.5</v>
      </c>
      <c r="M113" s="23">
        <v>2.5</v>
      </c>
      <c r="N113" s="23">
        <v>0</v>
      </c>
      <c r="O113" s="23">
        <v>7.5</v>
      </c>
      <c r="P113" s="23">
        <v>0</v>
      </c>
      <c r="Q113" s="23">
        <v>0</v>
      </c>
      <c r="R113" s="23">
        <v>8</v>
      </c>
      <c r="S113" s="23">
        <v>8</v>
      </c>
      <c r="T113" s="23">
        <v>6</v>
      </c>
      <c r="U113" s="23">
        <v>0</v>
      </c>
      <c r="V113" s="23">
        <v>0</v>
      </c>
      <c r="W113" s="23">
        <v>0</v>
      </c>
    </row>
    <row r="114" spans="1:23">
      <c r="A114" s="29">
        <v>124</v>
      </c>
      <c r="B114" s="29" t="s">
        <v>210</v>
      </c>
      <c r="C114" s="30" t="s">
        <v>267</v>
      </c>
      <c r="D114" s="23" t="str">
        <f t="shared" si="3"/>
        <v>124NULL</v>
      </c>
      <c r="E114" s="32" t="s">
        <v>291</v>
      </c>
      <c r="F114" s="23">
        <v>0</v>
      </c>
      <c r="G114" s="23">
        <v>1</v>
      </c>
      <c r="H114" s="23">
        <v>5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8</v>
      </c>
      <c r="P114" s="23">
        <v>0</v>
      </c>
      <c r="Q114" s="23">
        <v>0</v>
      </c>
      <c r="R114" s="23">
        <v>8</v>
      </c>
      <c r="S114" s="23">
        <v>8</v>
      </c>
      <c r="T114" s="23">
        <v>0</v>
      </c>
      <c r="U114" s="23">
        <v>0</v>
      </c>
      <c r="V114" s="23">
        <v>0</v>
      </c>
      <c r="W114" s="23">
        <v>1</v>
      </c>
    </row>
    <row r="115" spans="1:23">
      <c r="A115" s="29">
        <v>125</v>
      </c>
      <c r="B115" s="29" t="s">
        <v>211</v>
      </c>
      <c r="C115" s="30" t="s">
        <v>263</v>
      </c>
      <c r="D115" s="23" t="str">
        <f t="shared" si="3"/>
        <v>125GON</v>
      </c>
      <c r="E115" s="32" t="s">
        <v>289</v>
      </c>
      <c r="F115" s="23">
        <v>0</v>
      </c>
      <c r="G115" s="23">
        <v>8</v>
      </c>
      <c r="H115" s="23">
        <v>2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8</v>
      </c>
      <c r="S115" s="23">
        <v>8</v>
      </c>
      <c r="T115" s="23">
        <v>0</v>
      </c>
      <c r="U115" s="23">
        <v>0</v>
      </c>
      <c r="V115" s="23">
        <v>0</v>
      </c>
      <c r="W115" s="23">
        <v>0</v>
      </c>
    </row>
    <row r="116" spans="1:23">
      <c r="A116" s="29">
        <v>126</v>
      </c>
      <c r="B116" s="29" t="s">
        <v>212</v>
      </c>
      <c r="C116" s="30" t="s">
        <v>269</v>
      </c>
      <c r="D116" s="23" t="str">
        <f t="shared" si="3"/>
        <v>126GH</v>
      </c>
      <c r="E116" s="32" t="s">
        <v>299</v>
      </c>
      <c r="F116" s="23">
        <v>8</v>
      </c>
      <c r="G116" s="23">
        <v>0</v>
      </c>
      <c r="H116" s="23">
        <v>0</v>
      </c>
      <c r="I116" s="23">
        <v>0</v>
      </c>
      <c r="J116" s="23">
        <v>4.5</v>
      </c>
      <c r="K116" s="23">
        <v>0</v>
      </c>
      <c r="L116" s="23">
        <v>0</v>
      </c>
      <c r="M116" s="23">
        <v>0</v>
      </c>
      <c r="N116" s="23">
        <v>0</v>
      </c>
      <c r="O116" s="23">
        <v>8</v>
      </c>
      <c r="P116" s="23">
        <v>3</v>
      </c>
      <c r="Q116" s="23">
        <v>1.5</v>
      </c>
      <c r="R116" s="23">
        <v>8</v>
      </c>
      <c r="S116" s="23">
        <v>5</v>
      </c>
      <c r="T116" s="23">
        <v>0</v>
      </c>
      <c r="U116" s="23">
        <v>0</v>
      </c>
      <c r="V116" s="23">
        <v>0</v>
      </c>
      <c r="W116" s="23">
        <v>0</v>
      </c>
    </row>
    <row r="117" spans="1:23">
      <c r="A117" s="29">
        <v>127</v>
      </c>
      <c r="B117" s="29" t="s">
        <v>213</v>
      </c>
      <c r="C117" s="30" t="s">
        <v>271</v>
      </c>
      <c r="D117" s="23" t="str">
        <f t="shared" si="3"/>
        <v>127GH+</v>
      </c>
      <c r="E117" s="32" t="s">
        <v>294</v>
      </c>
      <c r="F117" s="23">
        <v>8</v>
      </c>
      <c r="G117" s="23">
        <v>0</v>
      </c>
      <c r="H117" s="23">
        <v>5</v>
      </c>
      <c r="I117" s="23">
        <v>7</v>
      </c>
      <c r="J117" s="23">
        <v>3.5</v>
      </c>
      <c r="K117" s="23">
        <v>0</v>
      </c>
      <c r="L117" s="23">
        <v>0</v>
      </c>
      <c r="M117" s="23">
        <v>0</v>
      </c>
      <c r="N117" s="23">
        <v>0</v>
      </c>
      <c r="O117" s="23">
        <v>8</v>
      </c>
      <c r="P117" s="23">
        <v>0</v>
      </c>
      <c r="Q117" s="23">
        <v>0</v>
      </c>
      <c r="R117" s="23">
        <v>8</v>
      </c>
      <c r="S117" s="23">
        <v>6</v>
      </c>
      <c r="T117" s="23">
        <v>5</v>
      </c>
      <c r="U117" s="23">
        <v>2</v>
      </c>
      <c r="V117" s="23">
        <v>0</v>
      </c>
      <c r="W117" s="23">
        <v>8</v>
      </c>
    </row>
    <row r="118" spans="1:23">
      <c r="A118" s="29">
        <v>128</v>
      </c>
      <c r="B118" s="29" t="s">
        <v>214</v>
      </c>
      <c r="C118" s="30" t="s">
        <v>269</v>
      </c>
      <c r="D118" s="23" t="str">
        <f t="shared" si="3"/>
        <v>128GH</v>
      </c>
      <c r="E118" s="32" t="s">
        <v>299</v>
      </c>
      <c r="F118" s="23">
        <v>8</v>
      </c>
      <c r="G118" s="23">
        <v>0</v>
      </c>
      <c r="H118" s="23">
        <v>0</v>
      </c>
      <c r="I118" s="23">
        <v>0</v>
      </c>
      <c r="J118" s="23">
        <v>7</v>
      </c>
      <c r="K118" s="23">
        <v>0</v>
      </c>
      <c r="L118" s="23">
        <v>0</v>
      </c>
      <c r="M118" s="23">
        <v>0</v>
      </c>
      <c r="N118" s="23">
        <v>0</v>
      </c>
      <c r="O118" s="23">
        <v>8</v>
      </c>
      <c r="P118" s="23">
        <v>3.5</v>
      </c>
      <c r="Q118" s="23">
        <v>0</v>
      </c>
      <c r="R118" s="23">
        <v>8</v>
      </c>
      <c r="S118" s="23">
        <v>7.5</v>
      </c>
      <c r="T118" s="23">
        <v>0</v>
      </c>
      <c r="U118" s="23">
        <v>0</v>
      </c>
      <c r="V118" s="23">
        <v>0</v>
      </c>
      <c r="W118" s="23">
        <v>0</v>
      </c>
    </row>
    <row r="119" spans="1:23">
      <c r="A119" s="29">
        <v>129</v>
      </c>
      <c r="B119" s="29" t="s">
        <v>215</v>
      </c>
      <c r="C119" s="30" t="s">
        <v>270</v>
      </c>
      <c r="D119" s="23" t="str">
        <f t="shared" si="3"/>
        <v>129UNK</v>
      </c>
      <c r="E119" s="32" t="s">
        <v>300</v>
      </c>
      <c r="F119" s="23">
        <v>6</v>
      </c>
      <c r="G119" s="23">
        <v>6</v>
      </c>
      <c r="H119" s="23">
        <v>8</v>
      </c>
      <c r="I119" s="23">
        <v>0</v>
      </c>
      <c r="J119" s="23">
        <v>7</v>
      </c>
      <c r="K119" s="23">
        <v>0</v>
      </c>
      <c r="L119" s="23">
        <v>0</v>
      </c>
      <c r="M119" s="23">
        <v>0</v>
      </c>
      <c r="N119" s="23">
        <v>4.5</v>
      </c>
      <c r="O119" s="23">
        <v>8</v>
      </c>
      <c r="P119" s="23">
        <v>0</v>
      </c>
      <c r="Q119" s="23">
        <v>0</v>
      </c>
      <c r="R119" s="23">
        <v>8</v>
      </c>
      <c r="S119" s="23">
        <v>4</v>
      </c>
      <c r="T119" s="23">
        <v>0</v>
      </c>
      <c r="U119" s="23">
        <v>0</v>
      </c>
      <c r="V119" s="23">
        <v>0</v>
      </c>
      <c r="W119" s="23">
        <v>6</v>
      </c>
    </row>
    <row r="120" spans="1:23">
      <c r="A120" s="29">
        <v>130</v>
      </c>
      <c r="B120" s="29" t="s">
        <v>216</v>
      </c>
      <c r="C120" s="30" t="s">
        <v>268</v>
      </c>
      <c r="D120" s="23" t="str">
        <f t="shared" si="3"/>
        <v>130PRL+</v>
      </c>
      <c r="E120" s="32" t="s">
        <v>296</v>
      </c>
      <c r="F120" s="23">
        <v>8</v>
      </c>
      <c r="G120" s="23">
        <v>0</v>
      </c>
      <c r="H120" s="23">
        <v>6</v>
      </c>
      <c r="I120" s="23">
        <v>8</v>
      </c>
      <c r="J120" s="23">
        <v>5</v>
      </c>
      <c r="K120" s="23">
        <v>0</v>
      </c>
      <c r="L120" s="23">
        <v>0</v>
      </c>
      <c r="M120" s="23">
        <v>0</v>
      </c>
      <c r="N120" s="23">
        <v>0</v>
      </c>
      <c r="O120" s="23">
        <v>8</v>
      </c>
      <c r="P120" s="23">
        <v>4</v>
      </c>
      <c r="Q120" s="23">
        <v>0</v>
      </c>
      <c r="R120" s="23">
        <v>8</v>
      </c>
      <c r="S120" s="23">
        <v>7</v>
      </c>
      <c r="T120" s="23">
        <v>5</v>
      </c>
      <c r="U120" s="23">
        <v>0</v>
      </c>
      <c r="V120" s="23">
        <v>0</v>
      </c>
      <c r="W120" s="23">
        <v>8</v>
      </c>
    </row>
    <row r="121" spans="1:23">
      <c r="A121" s="29">
        <v>131</v>
      </c>
      <c r="B121" s="29" t="s">
        <v>217</v>
      </c>
      <c r="C121" s="30" t="s">
        <v>263</v>
      </c>
      <c r="D121" s="23" t="str">
        <f t="shared" si="3"/>
        <v>131GON</v>
      </c>
      <c r="E121" s="32" t="s">
        <v>289</v>
      </c>
      <c r="F121" s="23">
        <v>0</v>
      </c>
      <c r="G121" s="23">
        <v>4</v>
      </c>
      <c r="H121" s="23">
        <v>4.5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2.5</v>
      </c>
      <c r="Q121" s="23">
        <v>0</v>
      </c>
      <c r="R121" s="23">
        <v>8</v>
      </c>
      <c r="S121" s="23">
        <v>0</v>
      </c>
      <c r="T121" s="23">
        <v>0</v>
      </c>
      <c r="U121" s="23">
        <v>0</v>
      </c>
      <c r="V121" s="23">
        <v>0</v>
      </c>
      <c r="W121" s="23">
        <v>1</v>
      </c>
    </row>
    <row r="122" spans="1:23">
      <c r="A122" s="29">
        <v>132</v>
      </c>
      <c r="B122" s="29" t="s">
        <v>218</v>
      </c>
      <c r="C122" s="30" t="s">
        <v>265</v>
      </c>
      <c r="D122" s="23" t="str">
        <f t="shared" si="3"/>
        <v>132PRL</v>
      </c>
      <c r="E122" s="32" t="s">
        <v>288</v>
      </c>
      <c r="F122" s="23">
        <v>8</v>
      </c>
      <c r="G122" s="23">
        <v>0</v>
      </c>
      <c r="H122" s="23">
        <v>0</v>
      </c>
      <c r="I122" s="23">
        <v>8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8</v>
      </c>
      <c r="P122" s="23">
        <v>4</v>
      </c>
      <c r="Q122" s="23">
        <v>3.5</v>
      </c>
      <c r="R122" s="23">
        <v>8</v>
      </c>
      <c r="S122" s="23">
        <v>4</v>
      </c>
      <c r="T122" s="23">
        <v>8</v>
      </c>
      <c r="U122" s="23">
        <v>0</v>
      </c>
      <c r="V122" s="23">
        <v>0</v>
      </c>
      <c r="W122" s="23">
        <v>0</v>
      </c>
    </row>
    <row r="123" spans="1:23">
      <c r="A123" s="29">
        <v>134</v>
      </c>
      <c r="B123" s="29" t="s">
        <v>219</v>
      </c>
      <c r="C123" s="30" t="s">
        <v>263</v>
      </c>
      <c r="D123" s="23" t="str">
        <f t="shared" si="3"/>
        <v>134GON</v>
      </c>
      <c r="E123" s="32" t="s">
        <v>289</v>
      </c>
      <c r="F123" s="23">
        <v>0</v>
      </c>
      <c r="G123" s="23">
        <v>4</v>
      </c>
      <c r="H123" s="23">
        <v>4.5</v>
      </c>
      <c r="I123" s="23">
        <v>0</v>
      </c>
      <c r="J123" s="23">
        <v>0</v>
      </c>
      <c r="K123" s="23">
        <v>0</v>
      </c>
      <c r="L123" s="23">
        <v>3</v>
      </c>
      <c r="M123" s="23">
        <v>1</v>
      </c>
      <c r="N123" s="23">
        <v>0</v>
      </c>
      <c r="O123" s="23">
        <v>0</v>
      </c>
      <c r="P123" s="23">
        <v>0</v>
      </c>
      <c r="Q123" s="23">
        <v>0</v>
      </c>
      <c r="R123" s="23">
        <v>8</v>
      </c>
      <c r="S123" s="23">
        <v>8</v>
      </c>
      <c r="T123" s="23">
        <v>0</v>
      </c>
      <c r="U123" s="23">
        <v>0</v>
      </c>
      <c r="V123" s="23">
        <v>0</v>
      </c>
      <c r="W123" s="23">
        <v>0</v>
      </c>
    </row>
    <row r="124" spans="1:23">
      <c r="A124" s="29">
        <v>135</v>
      </c>
      <c r="B124" s="29" t="s">
        <v>220</v>
      </c>
      <c r="C124" s="30" t="s">
        <v>263</v>
      </c>
      <c r="D124" s="23" t="str">
        <f t="shared" si="3"/>
        <v>135GON</v>
      </c>
      <c r="E124" s="32" t="s">
        <v>289</v>
      </c>
      <c r="F124" s="23">
        <v>0</v>
      </c>
      <c r="G124" s="23">
        <v>8</v>
      </c>
      <c r="H124" s="23">
        <v>1.5</v>
      </c>
      <c r="I124" s="23">
        <v>0</v>
      </c>
      <c r="J124" s="23">
        <v>0</v>
      </c>
      <c r="K124" s="23">
        <v>0</v>
      </c>
      <c r="L124" s="23">
        <v>0</v>
      </c>
      <c r="M124" s="23">
        <v>1</v>
      </c>
      <c r="N124" s="23">
        <v>0</v>
      </c>
      <c r="O124" s="23">
        <v>0</v>
      </c>
      <c r="P124" s="23">
        <v>0</v>
      </c>
      <c r="Q124" s="23">
        <v>0</v>
      </c>
      <c r="R124" s="23">
        <v>8</v>
      </c>
      <c r="S124" s="23">
        <v>6.5</v>
      </c>
      <c r="T124" s="23">
        <v>0</v>
      </c>
      <c r="U124" s="23">
        <v>0</v>
      </c>
      <c r="V124" s="23">
        <v>0</v>
      </c>
      <c r="W124" s="23">
        <v>0</v>
      </c>
    </row>
    <row r="125" spans="1:23">
      <c r="A125" s="29">
        <v>136</v>
      </c>
      <c r="B125" s="29" t="s">
        <v>221</v>
      </c>
      <c r="C125" s="30" t="s">
        <v>266</v>
      </c>
      <c r="D125" s="23" t="str">
        <f t="shared" si="3"/>
        <v>136ACTH</v>
      </c>
      <c r="E125" s="32" t="s">
        <v>295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7</v>
      </c>
      <c r="L125" s="23">
        <v>0</v>
      </c>
      <c r="M125" s="23">
        <v>0</v>
      </c>
      <c r="N125" s="23">
        <v>0</v>
      </c>
      <c r="O125" s="23">
        <v>7</v>
      </c>
      <c r="P125" s="23">
        <v>0</v>
      </c>
      <c r="Q125" s="23">
        <v>0</v>
      </c>
      <c r="R125" s="23">
        <v>8</v>
      </c>
      <c r="S125" s="23">
        <v>3</v>
      </c>
      <c r="T125" s="23">
        <v>0</v>
      </c>
      <c r="U125" s="23">
        <v>0</v>
      </c>
      <c r="V125" s="23">
        <v>0</v>
      </c>
      <c r="W125" s="23">
        <v>4</v>
      </c>
    </row>
    <row r="126" spans="1:23">
      <c r="A126" s="29">
        <v>137</v>
      </c>
      <c r="B126" s="29" t="s">
        <v>222</v>
      </c>
      <c r="C126" s="30" t="s">
        <v>264</v>
      </c>
      <c r="D126" s="23" t="str">
        <f t="shared" si="3"/>
        <v>137PlurGH</v>
      </c>
      <c r="E126" s="32" t="s">
        <v>298</v>
      </c>
      <c r="F126" s="23">
        <v>7.5</v>
      </c>
      <c r="G126" s="23">
        <v>7.5</v>
      </c>
      <c r="H126" s="23">
        <v>6</v>
      </c>
      <c r="I126" s="23">
        <v>1</v>
      </c>
      <c r="J126" s="23">
        <v>5</v>
      </c>
      <c r="K126" s="23">
        <v>0</v>
      </c>
      <c r="L126" s="23">
        <v>0</v>
      </c>
      <c r="M126" s="23">
        <v>0</v>
      </c>
      <c r="N126" s="23">
        <v>0</v>
      </c>
      <c r="O126" s="23">
        <v>8</v>
      </c>
      <c r="P126" s="23">
        <v>0</v>
      </c>
      <c r="Q126" s="23">
        <v>0</v>
      </c>
      <c r="R126" s="23">
        <v>8</v>
      </c>
      <c r="S126" s="23">
        <v>8</v>
      </c>
      <c r="T126" s="23">
        <v>0</v>
      </c>
      <c r="U126" s="23">
        <v>0</v>
      </c>
      <c r="V126" s="23">
        <v>0</v>
      </c>
      <c r="W126" s="23">
        <v>0</v>
      </c>
    </row>
    <row r="127" spans="1:23">
      <c r="A127" s="29">
        <v>138</v>
      </c>
      <c r="B127" s="29" t="s">
        <v>223</v>
      </c>
      <c r="C127" s="30" t="s">
        <v>270</v>
      </c>
      <c r="D127" s="23" t="str">
        <f t="shared" si="3"/>
        <v>138UNK</v>
      </c>
      <c r="E127" s="32" t="s">
        <v>300</v>
      </c>
      <c r="F127" s="23">
        <v>0</v>
      </c>
      <c r="G127" s="23">
        <v>6</v>
      </c>
      <c r="H127" s="23">
        <v>5</v>
      </c>
      <c r="I127" s="23">
        <v>0</v>
      </c>
      <c r="J127" s="23">
        <v>0</v>
      </c>
      <c r="K127" s="23">
        <v>3.5</v>
      </c>
      <c r="L127" s="23">
        <v>1.5</v>
      </c>
      <c r="M127" s="23">
        <v>0</v>
      </c>
      <c r="N127" s="23">
        <v>0</v>
      </c>
      <c r="O127" s="23">
        <v>8</v>
      </c>
      <c r="P127" s="23">
        <v>0</v>
      </c>
      <c r="Q127" s="23">
        <v>0</v>
      </c>
      <c r="R127" s="23">
        <v>8</v>
      </c>
      <c r="S127" s="23">
        <v>8</v>
      </c>
      <c r="T127" s="23">
        <v>3</v>
      </c>
      <c r="U127" s="23">
        <v>0</v>
      </c>
      <c r="V127" s="23">
        <v>3</v>
      </c>
      <c r="W127" s="23">
        <v>0</v>
      </c>
    </row>
    <row r="128" spans="1:23">
      <c r="A128" s="29">
        <v>139</v>
      </c>
      <c r="B128" s="29" t="s">
        <v>224</v>
      </c>
      <c r="C128" s="30" t="s">
        <v>124</v>
      </c>
      <c r="D128" s="23" t="str">
        <f t="shared" si="3"/>
        <v>139NA</v>
      </c>
      <c r="E128" s="32" t="s">
        <v>124</v>
      </c>
      <c r="F128" s="23" t="s">
        <v>124</v>
      </c>
      <c r="G128" s="23" t="s">
        <v>124</v>
      </c>
      <c r="H128" s="23" t="s">
        <v>124</v>
      </c>
      <c r="I128" s="23" t="s">
        <v>124</v>
      </c>
      <c r="J128" s="23" t="s">
        <v>124</v>
      </c>
      <c r="K128" s="23" t="s">
        <v>124</v>
      </c>
      <c r="L128" s="23" t="s">
        <v>124</v>
      </c>
      <c r="M128" s="23" t="s">
        <v>124</v>
      </c>
      <c r="N128" s="23" t="s">
        <v>124</v>
      </c>
      <c r="O128" s="23" t="s">
        <v>124</v>
      </c>
      <c r="P128" s="23" t="s">
        <v>124</v>
      </c>
      <c r="Q128" s="23" t="s">
        <v>124</v>
      </c>
      <c r="R128" s="23" t="s">
        <v>124</v>
      </c>
      <c r="S128" s="23" t="s">
        <v>124</v>
      </c>
      <c r="T128" s="23" t="s">
        <v>124</v>
      </c>
      <c r="U128" s="23">
        <v>6</v>
      </c>
      <c r="V128" s="23">
        <v>3</v>
      </c>
      <c r="W128" s="23">
        <v>1.5</v>
      </c>
    </row>
    <row r="129" spans="1:23">
      <c r="A129" s="29">
        <v>140</v>
      </c>
      <c r="B129" s="29" t="s">
        <v>225</v>
      </c>
      <c r="C129" s="30" t="s">
        <v>263</v>
      </c>
      <c r="D129" s="23" t="str">
        <f t="shared" si="3"/>
        <v>140GON</v>
      </c>
      <c r="E129" s="32" t="s">
        <v>289</v>
      </c>
      <c r="F129" s="23">
        <v>0</v>
      </c>
      <c r="G129" s="23">
        <v>8</v>
      </c>
      <c r="H129" s="23">
        <v>2.5</v>
      </c>
      <c r="I129" s="23">
        <v>0</v>
      </c>
      <c r="J129" s="23">
        <v>0</v>
      </c>
      <c r="K129" s="23">
        <v>0</v>
      </c>
      <c r="L129" s="23">
        <v>2</v>
      </c>
      <c r="M129" s="23">
        <v>0</v>
      </c>
      <c r="N129" s="23">
        <v>0</v>
      </c>
      <c r="O129" s="23">
        <v>8</v>
      </c>
      <c r="P129" s="23">
        <v>0</v>
      </c>
      <c r="Q129" s="23">
        <v>0</v>
      </c>
      <c r="R129" s="23">
        <v>8</v>
      </c>
      <c r="S129" s="23">
        <v>8</v>
      </c>
      <c r="T129" s="23">
        <v>4.5</v>
      </c>
      <c r="U129" s="23">
        <v>2</v>
      </c>
      <c r="V129" s="23">
        <v>0</v>
      </c>
      <c r="W129" s="23">
        <v>0</v>
      </c>
    </row>
    <row r="130" spans="1:23">
      <c r="A130" s="29">
        <v>141</v>
      </c>
      <c r="B130" s="29" t="s">
        <v>226</v>
      </c>
      <c r="C130" s="30" t="s">
        <v>263</v>
      </c>
      <c r="D130" s="23" t="str">
        <f t="shared" ref="D130:D144" si="4">CONCATENATE(A130,C130)</f>
        <v>141GON</v>
      </c>
      <c r="E130" s="32" t="s">
        <v>289</v>
      </c>
      <c r="F130" s="23">
        <v>0</v>
      </c>
      <c r="G130" s="23">
        <v>7</v>
      </c>
      <c r="H130" s="23">
        <v>3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4.5</v>
      </c>
      <c r="P130" s="23">
        <v>0</v>
      </c>
      <c r="Q130" s="23">
        <v>0</v>
      </c>
      <c r="R130" s="23">
        <v>8</v>
      </c>
      <c r="S130" s="23">
        <v>8</v>
      </c>
      <c r="T130" s="23">
        <v>0</v>
      </c>
      <c r="U130" s="23">
        <v>0</v>
      </c>
      <c r="V130" s="23">
        <v>0</v>
      </c>
      <c r="W130" s="23">
        <v>0</v>
      </c>
    </row>
    <row r="131" spans="1:23">
      <c r="A131" s="29">
        <v>142</v>
      </c>
      <c r="B131" s="29" t="s">
        <v>227</v>
      </c>
      <c r="C131" s="30" t="s">
        <v>263</v>
      </c>
      <c r="D131" s="23" t="str">
        <f t="shared" si="4"/>
        <v>142GON</v>
      </c>
      <c r="E131" s="32" t="s">
        <v>289</v>
      </c>
      <c r="F131" s="23">
        <v>0</v>
      </c>
      <c r="G131" s="23">
        <v>7</v>
      </c>
      <c r="H131" s="23">
        <v>3.5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6.5</v>
      </c>
      <c r="P131" s="23">
        <v>0</v>
      </c>
      <c r="Q131" s="23">
        <v>0</v>
      </c>
      <c r="R131" s="23">
        <v>8</v>
      </c>
      <c r="S131" s="23">
        <v>8</v>
      </c>
      <c r="T131" s="23">
        <v>0</v>
      </c>
      <c r="U131" s="23">
        <v>0</v>
      </c>
      <c r="V131" s="23">
        <v>0</v>
      </c>
      <c r="W131" s="23">
        <v>0</v>
      </c>
    </row>
    <row r="132" spans="1:23">
      <c r="A132" s="29">
        <v>144</v>
      </c>
      <c r="B132" s="29" t="s">
        <v>228</v>
      </c>
      <c r="C132" s="30" t="s">
        <v>266</v>
      </c>
      <c r="D132" s="23" t="str">
        <f t="shared" si="4"/>
        <v>144ACTH</v>
      </c>
      <c r="E132" s="32" t="s">
        <v>295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7</v>
      </c>
      <c r="L132" s="23">
        <v>0</v>
      </c>
      <c r="M132" s="23">
        <v>0</v>
      </c>
      <c r="N132" s="23">
        <v>0</v>
      </c>
      <c r="O132" s="23">
        <v>8</v>
      </c>
      <c r="P132" s="23">
        <v>0</v>
      </c>
      <c r="Q132" s="23">
        <v>0</v>
      </c>
      <c r="R132" s="23">
        <v>8</v>
      </c>
      <c r="S132" s="23">
        <v>2</v>
      </c>
      <c r="T132" s="23">
        <v>3</v>
      </c>
      <c r="U132" s="23">
        <v>6</v>
      </c>
      <c r="V132" s="23">
        <v>0</v>
      </c>
      <c r="W132" s="23">
        <v>0</v>
      </c>
    </row>
    <row r="133" spans="1:23">
      <c r="A133" s="29">
        <v>145</v>
      </c>
      <c r="B133" s="29" t="s">
        <v>229</v>
      </c>
      <c r="C133" s="30" t="s">
        <v>267</v>
      </c>
      <c r="D133" s="23" t="str">
        <f t="shared" si="4"/>
        <v>145NULL</v>
      </c>
      <c r="E133" s="32" t="s">
        <v>291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8</v>
      </c>
      <c r="S133" s="23">
        <v>8</v>
      </c>
      <c r="T133" s="23">
        <v>0</v>
      </c>
      <c r="U133" s="23">
        <v>0</v>
      </c>
      <c r="V133" s="23">
        <v>0</v>
      </c>
      <c r="W133" s="23">
        <v>0</v>
      </c>
    </row>
    <row r="134" spans="1:23">
      <c r="A134" s="29">
        <v>146</v>
      </c>
      <c r="B134" s="29" t="s">
        <v>230</v>
      </c>
      <c r="C134" s="30" t="s">
        <v>267</v>
      </c>
      <c r="D134" s="23" t="str">
        <f t="shared" si="4"/>
        <v>146NULL</v>
      </c>
      <c r="E134" s="32" t="s">
        <v>291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7</v>
      </c>
      <c r="P134" s="23">
        <v>4</v>
      </c>
      <c r="Q134" s="23">
        <v>0</v>
      </c>
      <c r="R134" s="23">
        <v>8</v>
      </c>
      <c r="S134" s="23">
        <v>4</v>
      </c>
      <c r="T134" s="23">
        <v>0</v>
      </c>
      <c r="U134" s="23">
        <v>0</v>
      </c>
      <c r="V134" s="23">
        <v>0</v>
      </c>
      <c r="W134" s="23">
        <v>3</v>
      </c>
    </row>
    <row r="135" spans="1:23">
      <c r="A135" s="29">
        <v>147</v>
      </c>
      <c r="B135" s="29" t="s">
        <v>231</v>
      </c>
      <c r="C135" s="30" t="s">
        <v>264</v>
      </c>
      <c r="D135" s="23" t="str">
        <f t="shared" si="4"/>
        <v>147PlurGH</v>
      </c>
      <c r="E135" s="32" t="s">
        <v>298</v>
      </c>
      <c r="F135" s="23">
        <v>8</v>
      </c>
      <c r="G135" s="23">
        <v>7</v>
      </c>
      <c r="H135" s="23">
        <v>0</v>
      </c>
      <c r="I135" s="23">
        <v>5</v>
      </c>
      <c r="J135" s="23">
        <v>4</v>
      </c>
      <c r="K135" s="23">
        <v>0</v>
      </c>
      <c r="L135" s="23">
        <v>0</v>
      </c>
      <c r="M135" s="23">
        <v>0</v>
      </c>
      <c r="N135" s="23">
        <v>0</v>
      </c>
      <c r="O135" s="23">
        <v>8</v>
      </c>
      <c r="P135" s="23">
        <v>0</v>
      </c>
      <c r="Q135" s="23">
        <v>0</v>
      </c>
      <c r="R135" s="23">
        <v>8</v>
      </c>
      <c r="S135" s="23">
        <v>8</v>
      </c>
      <c r="T135" s="23">
        <v>0</v>
      </c>
      <c r="U135" s="23">
        <v>0</v>
      </c>
      <c r="V135" s="23">
        <v>0</v>
      </c>
      <c r="W135" s="23">
        <v>2</v>
      </c>
    </row>
    <row r="136" spans="1:23">
      <c r="A136" s="29">
        <v>149</v>
      </c>
      <c r="B136" s="29" t="s">
        <v>232</v>
      </c>
      <c r="C136" s="30" t="s">
        <v>267</v>
      </c>
      <c r="D136" s="23" t="str">
        <f t="shared" si="4"/>
        <v>149NULL</v>
      </c>
      <c r="E136" s="32" t="s">
        <v>291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8</v>
      </c>
      <c r="S136" s="23">
        <v>8</v>
      </c>
      <c r="T136" s="23">
        <v>0</v>
      </c>
      <c r="U136" s="23">
        <v>0</v>
      </c>
      <c r="V136" s="23">
        <v>0</v>
      </c>
      <c r="W136" s="23">
        <v>0</v>
      </c>
    </row>
    <row r="137" spans="1:23">
      <c r="A137" s="29">
        <v>151</v>
      </c>
      <c r="B137" s="29" t="s">
        <v>233</v>
      </c>
      <c r="C137" s="30" t="s">
        <v>268</v>
      </c>
      <c r="D137" s="23" t="str">
        <f t="shared" si="4"/>
        <v>151PRL+</v>
      </c>
      <c r="E137" s="32" t="s">
        <v>296</v>
      </c>
      <c r="F137" s="23">
        <v>8</v>
      </c>
      <c r="G137" s="23">
        <v>0</v>
      </c>
      <c r="H137" s="23">
        <v>0</v>
      </c>
      <c r="I137" s="23">
        <v>7</v>
      </c>
      <c r="J137" s="23">
        <v>5.5</v>
      </c>
      <c r="K137" s="23">
        <v>0</v>
      </c>
      <c r="L137" s="23">
        <v>0</v>
      </c>
      <c r="M137" s="23">
        <v>0</v>
      </c>
      <c r="N137" s="23">
        <v>0</v>
      </c>
      <c r="O137" s="23">
        <v>8</v>
      </c>
      <c r="P137" s="23">
        <v>2.5</v>
      </c>
      <c r="Q137" s="23">
        <v>1.5</v>
      </c>
      <c r="R137" s="23">
        <v>8</v>
      </c>
      <c r="S137" s="23">
        <v>6</v>
      </c>
      <c r="T137" s="23">
        <v>3</v>
      </c>
      <c r="U137" s="23">
        <v>0</v>
      </c>
      <c r="V137" s="23">
        <v>3</v>
      </c>
      <c r="W137" s="23">
        <v>0</v>
      </c>
    </row>
    <row r="138" spans="1:23">
      <c r="A138" s="29">
        <v>152</v>
      </c>
      <c r="B138" s="29" t="s">
        <v>234</v>
      </c>
      <c r="C138" s="30" t="s">
        <v>263</v>
      </c>
      <c r="D138" s="23" t="str">
        <f t="shared" si="4"/>
        <v>152GON</v>
      </c>
      <c r="E138" s="32" t="s">
        <v>289</v>
      </c>
      <c r="F138" s="23">
        <v>0</v>
      </c>
      <c r="G138" s="23">
        <v>6.5</v>
      </c>
      <c r="H138" s="23">
        <v>1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7</v>
      </c>
      <c r="P138" s="23">
        <v>0</v>
      </c>
      <c r="Q138" s="23">
        <v>0</v>
      </c>
      <c r="R138" s="23">
        <v>8</v>
      </c>
      <c r="S138" s="23">
        <v>8</v>
      </c>
      <c r="T138" s="23">
        <v>0</v>
      </c>
      <c r="U138" s="23">
        <v>0</v>
      </c>
      <c r="V138" s="23">
        <v>0</v>
      </c>
      <c r="W138" s="23">
        <v>0</v>
      </c>
    </row>
    <row r="139" spans="1:23">
      <c r="A139" s="29">
        <v>153</v>
      </c>
      <c r="B139" s="29" t="s">
        <v>235</v>
      </c>
      <c r="C139" s="30" t="s">
        <v>263</v>
      </c>
      <c r="D139" s="23" t="str">
        <f t="shared" si="4"/>
        <v>153GON</v>
      </c>
      <c r="E139" s="32" t="s">
        <v>289</v>
      </c>
      <c r="F139" s="23">
        <v>0</v>
      </c>
      <c r="G139" s="23">
        <v>8</v>
      </c>
      <c r="H139" s="23">
        <v>1.5</v>
      </c>
      <c r="I139" s="23">
        <v>0</v>
      </c>
      <c r="J139" s="23">
        <v>0</v>
      </c>
      <c r="K139" s="23">
        <v>0</v>
      </c>
      <c r="L139" s="23">
        <v>0</v>
      </c>
      <c r="M139" s="23">
        <v>2</v>
      </c>
      <c r="N139" s="23">
        <v>0</v>
      </c>
      <c r="O139" s="23">
        <v>4</v>
      </c>
      <c r="P139" s="23">
        <v>0</v>
      </c>
      <c r="Q139" s="23">
        <v>0</v>
      </c>
      <c r="R139" s="23">
        <v>8</v>
      </c>
      <c r="S139" s="23">
        <v>8</v>
      </c>
      <c r="T139" s="23">
        <v>4.5</v>
      </c>
      <c r="U139" s="23">
        <v>0</v>
      </c>
      <c r="V139" s="23">
        <v>0</v>
      </c>
      <c r="W139" s="23">
        <v>0</v>
      </c>
    </row>
    <row r="140" spans="1:23">
      <c r="A140" s="29">
        <v>154</v>
      </c>
      <c r="B140" s="29" t="s">
        <v>236</v>
      </c>
      <c r="C140" s="30" t="s">
        <v>267</v>
      </c>
      <c r="D140" s="23" t="str">
        <f t="shared" si="4"/>
        <v>154NULL</v>
      </c>
      <c r="E140" s="32" t="s">
        <v>291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7.5</v>
      </c>
      <c r="P140" s="23">
        <v>0</v>
      </c>
      <c r="Q140" s="23">
        <v>0</v>
      </c>
      <c r="R140" s="23">
        <v>8</v>
      </c>
      <c r="S140" s="23">
        <v>5</v>
      </c>
      <c r="T140" s="23">
        <v>0</v>
      </c>
      <c r="U140" s="23">
        <v>0</v>
      </c>
      <c r="V140" s="23">
        <v>0</v>
      </c>
      <c r="W140" s="23" t="s">
        <v>124</v>
      </c>
    </row>
    <row r="141" spans="1:23">
      <c r="A141" s="29">
        <v>155</v>
      </c>
      <c r="B141" s="29" t="s">
        <v>237</v>
      </c>
      <c r="C141" s="30" t="s">
        <v>265</v>
      </c>
      <c r="D141" s="23" t="str">
        <f t="shared" si="4"/>
        <v>155PRL</v>
      </c>
      <c r="E141" s="32" t="s">
        <v>288</v>
      </c>
      <c r="F141" s="23">
        <v>8</v>
      </c>
      <c r="G141" s="23">
        <v>4</v>
      </c>
      <c r="H141" s="23">
        <v>0</v>
      </c>
      <c r="I141" s="23">
        <v>6.5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7</v>
      </c>
      <c r="P141" s="23">
        <v>1</v>
      </c>
      <c r="Q141" s="23">
        <v>0</v>
      </c>
      <c r="R141" s="23">
        <v>8</v>
      </c>
      <c r="S141" s="23">
        <v>6</v>
      </c>
      <c r="T141" s="23">
        <v>0</v>
      </c>
      <c r="U141" s="23">
        <v>0</v>
      </c>
      <c r="V141" s="23">
        <v>0</v>
      </c>
      <c r="W141" s="23">
        <v>0</v>
      </c>
    </row>
    <row r="142" spans="1:23">
      <c r="A142" s="29">
        <v>156</v>
      </c>
      <c r="B142" s="29" t="s">
        <v>238</v>
      </c>
      <c r="C142" s="30" t="s">
        <v>286</v>
      </c>
      <c r="D142" s="23" t="str">
        <f t="shared" si="4"/>
        <v>156PIT1</v>
      </c>
      <c r="E142" s="32" t="s">
        <v>297</v>
      </c>
      <c r="F142" s="23">
        <v>8</v>
      </c>
      <c r="G142" s="23">
        <v>0</v>
      </c>
      <c r="H142" s="23">
        <v>8</v>
      </c>
      <c r="I142" s="23">
        <v>4</v>
      </c>
      <c r="J142" s="23">
        <v>2.5</v>
      </c>
      <c r="K142" s="23">
        <v>0</v>
      </c>
      <c r="L142" s="23">
        <v>0</v>
      </c>
      <c r="M142" s="23">
        <v>0</v>
      </c>
      <c r="N142" s="23">
        <v>8</v>
      </c>
      <c r="O142" s="23">
        <v>7.5</v>
      </c>
      <c r="P142" s="23">
        <v>0</v>
      </c>
      <c r="Q142" s="23">
        <v>0</v>
      </c>
      <c r="R142" s="23">
        <v>8</v>
      </c>
      <c r="S142" s="23">
        <v>8</v>
      </c>
      <c r="T142" s="23">
        <v>2</v>
      </c>
      <c r="U142" s="23">
        <v>0</v>
      </c>
      <c r="V142" s="23">
        <v>0</v>
      </c>
      <c r="W142" s="23">
        <v>2</v>
      </c>
    </row>
    <row r="143" spans="1:23">
      <c r="A143" s="29">
        <v>157</v>
      </c>
      <c r="B143" s="29" t="s">
        <v>239</v>
      </c>
      <c r="C143" s="30" t="s">
        <v>266</v>
      </c>
      <c r="D143" s="23" t="str">
        <f t="shared" si="4"/>
        <v>157ACTH</v>
      </c>
      <c r="E143" s="32" t="s">
        <v>295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8</v>
      </c>
      <c r="L143" s="23">
        <v>0</v>
      </c>
      <c r="M143" s="23">
        <v>0</v>
      </c>
      <c r="N143" s="23">
        <v>0</v>
      </c>
      <c r="O143" s="23">
        <v>8</v>
      </c>
      <c r="P143" s="23">
        <v>0</v>
      </c>
      <c r="Q143" s="23">
        <v>0</v>
      </c>
      <c r="R143" s="23">
        <v>8</v>
      </c>
      <c r="S143" s="23">
        <v>6</v>
      </c>
      <c r="T143" s="23">
        <v>0</v>
      </c>
      <c r="U143" s="23">
        <v>0</v>
      </c>
      <c r="V143" s="23">
        <v>1</v>
      </c>
      <c r="W143" s="23">
        <v>0</v>
      </c>
    </row>
    <row r="144" spans="1:23">
      <c r="A144" s="29">
        <v>158</v>
      </c>
      <c r="B144" s="29" t="s">
        <v>240</v>
      </c>
      <c r="C144" s="30" t="s">
        <v>267</v>
      </c>
      <c r="D144" s="23" t="str">
        <f t="shared" si="4"/>
        <v>158NULL</v>
      </c>
      <c r="E144" s="32" t="s">
        <v>291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7.5</v>
      </c>
      <c r="S144" s="23">
        <v>7</v>
      </c>
      <c r="T144" s="23">
        <v>0</v>
      </c>
      <c r="U144" s="23">
        <v>0</v>
      </c>
      <c r="V144" s="23">
        <v>0</v>
      </c>
      <c r="W144" s="23">
        <v>0</v>
      </c>
    </row>
  </sheetData>
  <sortState ref="A2:W144">
    <sortCondition ref="A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4"/>
  <sheetViews>
    <sheetView zoomScale="125" zoomScaleNormal="125" zoomScalePageLayoutView="125" workbookViewId="0">
      <pane ySplit="1" topLeftCell="A2" activePane="bottomLeft" state="frozenSplit"/>
      <selection pane="bottomLeft" activeCell="F142" sqref="F142"/>
    </sheetView>
  </sheetViews>
  <sheetFormatPr baseColWidth="10" defaultColWidth="11" defaultRowHeight="15" x14ac:dyDescent="0"/>
  <cols>
    <col min="1" max="1" width="11" style="31"/>
    <col min="2" max="2" width="10.83203125" style="31" customWidth="1"/>
    <col min="3" max="3" width="11" style="29"/>
    <col min="4" max="5" width="13.6640625" style="23" customWidth="1"/>
    <col min="7" max="8" width="10.83203125" customWidth="1"/>
    <col min="11" max="13" width="10.83203125" customWidth="1"/>
    <col min="16" max="19" width="10.83203125" customWidth="1"/>
  </cols>
  <sheetData>
    <row r="1" spans="1:23">
      <c r="A1" s="29" t="s">
        <v>0</v>
      </c>
      <c r="B1" s="29" t="s">
        <v>1</v>
      </c>
      <c r="C1" s="29" t="s">
        <v>276</v>
      </c>
      <c r="D1" s="23" t="s">
        <v>274</v>
      </c>
      <c r="E1" s="23" t="s">
        <v>275</v>
      </c>
      <c r="F1" s="23" t="s">
        <v>287</v>
      </c>
      <c r="G1" s="23" t="s">
        <v>52</v>
      </c>
      <c r="H1" s="23" t="s">
        <v>57</v>
      </c>
      <c r="I1" s="23" t="s">
        <v>62</v>
      </c>
      <c r="J1" s="23" t="s">
        <v>67</v>
      </c>
      <c r="K1" s="23" t="s">
        <v>72</v>
      </c>
      <c r="L1" s="23" t="s">
        <v>77</v>
      </c>
      <c r="M1" s="23" t="s">
        <v>82</v>
      </c>
      <c r="N1" s="23" t="s">
        <v>87</v>
      </c>
      <c r="O1" s="23" t="s">
        <v>92</v>
      </c>
      <c r="P1" s="23" t="s">
        <v>97</v>
      </c>
      <c r="Q1" s="23" t="s">
        <v>102</v>
      </c>
      <c r="R1" s="23" t="s">
        <v>107</v>
      </c>
      <c r="S1" s="23" t="s">
        <v>112</v>
      </c>
      <c r="T1" s="23" t="s">
        <v>117</v>
      </c>
      <c r="U1" s="23" t="s">
        <v>245</v>
      </c>
      <c r="V1" s="23" t="s">
        <v>249</v>
      </c>
      <c r="W1" s="23" t="s">
        <v>255</v>
      </c>
    </row>
    <row r="2" spans="1:23">
      <c r="A2" s="29">
        <v>1</v>
      </c>
      <c r="B2" s="29" t="s">
        <v>6</v>
      </c>
      <c r="C2" s="29" t="s">
        <v>265</v>
      </c>
      <c r="D2" s="23" t="str">
        <f t="shared" ref="D2:D65" si="0">CONCATENATE(A2,C2)</f>
        <v>1PRL</v>
      </c>
      <c r="E2" s="32" t="s">
        <v>288</v>
      </c>
      <c r="F2" s="23">
        <v>8</v>
      </c>
      <c r="G2" s="23">
        <v>0</v>
      </c>
      <c r="H2" s="23">
        <v>0</v>
      </c>
      <c r="I2" s="23">
        <v>8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8</v>
      </c>
      <c r="S2" s="23">
        <v>3</v>
      </c>
      <c r="T2" s="23">
        <v>2</v>
      </c>
      <c r="U2" s="23">
        <v>0</v>
      </c>
      <c r="V2" s="23">
        <v>0</v>
      </c>
      <c r="W2" s="23">
        <v>4</v>
      </c>
    </row>
    <row r="3" spans="1:23">
      <c r="A3" s="29">
        <v>2</v>
      </c>
      <c r="B3" s="29" t="s">
        <v>7</v>
      </c>
      <c r="C3" s="29" t="s">
        <v>263</v>
      </c>
      <c r="D3" s="23" t="str">
        <f t="shared" si="0"/>
        <v>2GON</v>
      </c>
      <c r="E3" s="32" t="s">
        <v>289</v>
      </c>
      <c r="F3" s="23">
        <v>0</v>
      </c>
      <c r="G3" s="23">
        <v>8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4</v>
      </c>
      <c r="R3" s="23">
        <v>8</v>
      </c>
      <c r="S3" s="23">
        <v>8</v>
      </c>
      <c r="T3" s="23">
        <v>0</v>
      </c>
      <c r="U3" s="23">
        <v>0</v>
      </c>
      <c r="V3" s="23">
        <v>0</v>
      </c>
      <c r="W3" s="23">
        <v>0</v>
      </c>
    </row>
    <row r="4" spans="1:23">
      <c r="A4" s="29">
        <v>3</v>
      </c>
      <c r="B4" s="29" t="s">
        <v>8</v>
      </c>
      <c r="C4" s="29" t="s">
        <v>263</v>
      </c>
      <c r="D4" s="23" t="str">
        <f t="shared" si="0"/>
        <v>3GON</v>
      </c>
      <c r="E4" s="32" t="s">
        <v>289</v>
      </c>
      <c r="F4" s="23">
        <v>0</v>
      </c>
      <c r="G4" s="23">
        <v>5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2</v>
      </c>
      <c r="R4" s="23">
        <v>8</v>
      </c>
      <c r="S4" s="23">
        <v>8</v>
      </c>
      <c r="T4" s="23">
        <v>0</v>
      </c>
      <c r="U4" s="23">
        <v>0</v>
      </c>
      <c r="V4" s="23">
        <v>0</v>
      </c>
      <c r="W4" s="23">
        <v>0</v>
      </c>
    </row>
    <row r="5" spans="1:23">
      <c r="A5" s="29">
        <v>4</v>
      </c>
      <c r="B5" s="29" t="s">
        <v>9</v>
      </c>
      <c r="C5" s="29" t="s">
        <v>263</v>
      </c>
      <c r="D5" s="23" t="str">
        <f t="shared" si="0"/>
        <v>4GON</v>
      </c>
      <c r="E5" s="32" t="s">
        <v>289</v>
      </c>
      <c r="F5" s="23">
        <v>0</v>
      </c>
      <c r="G5" s="23">
        <v>8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8</v>
      </c>
      <c r="S5" s="23">
        <v>8</v>
      </c>
      <c r="T5" s="23">
        <v>0</v>
      </c>
      <c r="U5" s="23">
        <v>0</v>
      </c>
      <c r="V5" s="23">
        <v>0</v>
      </c>
      <c r="W5" s="23">
        <v>0</v>
      </c>
    </row>
    <row r="6" spans="1:23">
      <c r="A6" s="29">
        <v>5</v>
      </c>
      <c r="B6" s="29" t="s">
        <v>10</v>
      </c>
      <c r="C6" s="29" t="s">
        <v>265</v>
      </c>
      <c r="D6" s="23" t="str">
        <f t="shared" si="0"/>
        <v>5PRL</v>
      </c>
      <c r="E6" s="32" t="s">
        <v>288</v>
      </c>
      <c r="F6" s="23">
        <v>8</v>
      </c>
      <c r="G6" s="23">
        <v>0</v>
      </c>
      <c r="H6" s="23">
        <v>0</v>
      </c>
      <c r="I6" s="23">
        <v>8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6</v>
      </c>
      <c r="Q6" s="23">
        <v>0</v>
      </c>
      <c r="R6" s="23">
        <v>8</v>
      </c>
      <c r="S6" s="23">
        <v>1.5</v>
      </c>
      <c r="T6" s="23">
        <v>8</v>
      </c>
      <c r="U6" s="23">
        <v>0</v>
      </c>
      <c r="V6" s="23">
        <v>0</v>
      </c>
      <c r="W6" s="23">
        <v>0</v>
      </c>
    </row>
    <row r="7" spans="1:23">
      <c r="A7" s="29">
        <v>6</v>
      </c>
      <c r="B7" s="29" t="s">
        <v>11</v>
      </c>
      <c r="C7" s="29" t="s">
        <v>263</v>
      </c>
      <c r="D7" s="23" t="str">
        <f t="shared" si="0"/>
        <v>6GON</v>
      </c>
      <c r="E7" s="32" t="s">
        <v>289</v>
      </c>
      <c r="F7" s="23">
        <v>0</v>
      </c>
      <c r="G7" s="23">
        <v>8</v>
      </c>
      <c r="H7" s="23">
        <v>6.5</v>
      </c>
      <c r="I7" s="23">
        <v>0</v>
      </c>
      <c r="J7" s="23">
        <v>0</v>
      </c>
      <c r="K7" s="23">
        <v>0</v>
      </c>
      <c r="L7" s="23">
        <v>7</v>
      </c>
      <c r="M7" s="23">
        <v>1.5</v>
      </c>
      <c r="N7" s="23">
        <v>0</v>
      </c>
      <c r="O7" s="23">
        <v>0</v>
      </c>
      <c r="P7" s="23">
        <v>0</v>
      </c>
      <c r="Q7" s="23">
        <v>0</v>
      </c>
      <c r="R7" s="23">
        <v>8</v>
      </c>
      <c r="S7" s="23">
        <v>8</v>
      </c>
      <c r="T7" s="23">
        <v>0</v>
      </c>
      <c r="U7" s="23">
        <v>0</v>
      </c>
      <c r="V7" s="23">
        <v>0</v>
      </c>
      <c r="W7" s="23">
        <v>1</v>
      </c>
    </row>
    <row r="8" spans="1:23">
      <c r="A8" s="29">
        <v>7</v>
      </c>
      <c r="B8" s="29" t="s">
        <v>12</v>
      </c>
      <c r="C8" s="29" t="s">
        <v>272</v>
      </c>
      <c r="D8" s="23" t="str">
        <f t="shared" si="0"/>
        <v>7TSH+</v>
      </c>
      <c r="E8" s="32" t="s">
        <v>290</v>
      </c>
      <c r="F8" s="23">
        <v>8</v>
      </c>
      <c r="G8" s="23">
        <v>0</v>
      </c>
      <c r="H8" s="23">
        <v>7</v>
      </c>
      <c r="I8" s="23">
        <v>1.5</v>
      </c>
      <c r="J8" s="23">
        <v>4</v>
      </c>
      <c r="K8" s="23">
        <v>0</v>
      </c>
      <c r="L8" s="23">
        <v>0</v>
      </c>
      <c r="M8" s="23">
        <v>0</v>
      </c>
      <c r="N8" s="23">
        <v>8</v>
      </c>
      <c r="O8" s="23">
        <v>0</v>
      </c>
      <c r="P8" s="23">
        <v>0</v>
      </c>
      <c r="Q8" s="23">
        <v>0</v>
      </c>
      <c r="R8" s="23">
        <v>8</v>
      </c>
      <c r="S8" s="23">
        <v>7.5</v>
      </c>
      <c r="T8" s="23">
        <v>0</v>
      </c>
      <c r="U8" s="23">
        <v>2</v>
      </c>
      <c r="V8" s="23">
        <v>0</v>
      </c>
      <c r="W8" s="23">
        <v>2</v>
      </c>
    </row>
    <row r="9" spans="1:23">
      <c r="A9" s="29">
        <v>8</v>
      </c>
      <c r="B9" s="29" t="s">
        <v>13</v>
      </c>
      <c r="C9" s="29" t="s">
        <v>263</v>
      </c>
      <c r="D9" s="23" t="str">
        <f t="shared" si="0"/>
        <v>8GON</v>
      </c>
      <c r="E9" s="32" t="s">
        <v>289</v>
      </c>
      <c r="F9" s="23">
        <v>0</v>
      </c>
      <c r="G9" s="23">
        <v>8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1.5</v>
      </c>
      <c r="R9" s="23">
        <v>8</v>
      </c>
      <c r="S9" s="23">
        <v>7</v>
      </c>
      <c r="T9" s="23">
        <v>0</v>
      </c>
      <c r="U9" s="23">
        <v>0</v>
      </c>
      <c r="V9" s="23">
        <v>0</v>
      </c>
      <c r="W9" s="23">
        <v>0</v>
      </c>
    </row>
    <row r="10" spans="1:23">
      <c r="A10" s="29">
        <v>9</v>
      </c>
      <c r="B10" s="29" t="s">
        <v>14</v>
      </c>
      <c r="C10" s="29" t="s">
        <v>263</v>
      </c>
      <c r="D10" s="23" t="str">
        <f t="shared" si="0"/>
        <v>9GON</v>
      </c>
      <c r="E10" s="32" t="s">
        <v>289</v>
      </c>
      <c r="F10" s="23">
        <v>0</v>
      </c>
      <c r="G10" s="23">
        <v>8</v>
      </c>
      <c r="H10" s="23">
        <v>4</v>
      </c>
      <c r="I10" s="23">
        <v>0</v>
      </c>
      <c r="J10" s="23">
        <v>0</v>
      </c>
      <c r="K10" s="23">
        <v>0</v>
      </c>
      <c r="L10" s="23">
        <v>3.5</v>
      </c>
      <c r="M10" s="23">
        <v>1</v>
      </c>
      <c r="N10" s="23">
        <v>0</v>
      </c>
      <c r="O10" s="23">
        <v>0</v>
      </c>
      <c r="P10" s="23">
        <v>0</v>
      </c>
      <c r="Q10" s="23">
        <v>0</v>
      </c>
      <c r="R10" s="23">
        <v>8</v>
      </c>
      <c r="S10" s="23">
        <v>8</v>
      </c>
      <c r="T10" s="23">
        <v>0</v>
      </c>
      <c r="U10" s="23">
        <v>0</v>
      </c>
      <c r="V10" s="23">
        <v>0</v>
      </c>
      <c r="W10" s="23">
        <v>0</v>
      </c>
    </row>
    <row r="11" spans="1:23">
      <c r="A11" s="29">
        <v>10</v>
      </c>
      <c r="B11" s="29" t="s">
        <v>15</v>
      </c>
      <c r="C11" s="29" t="s">
        <v>267</v>
      </c>
      <c r="D11" s="23" t="str">
        <f t="shared" si="0"/>
        <v>10NULL</v>
      </c>
      <c r="E11" s="32" t="s">
        <v>291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8</v>
      </c>
      <c r="S11" s="23">
        <v>8</v>
      </c>
      <c r="T11" s="23">
        <v>4</v>
      </c>
      <c r="U11" s="23">
        <v>0</v>
      </c>
      <c r="V11" s="23">
        <v>0</v>
      </c>
      <c r="W11" s="23">
        <v>0</v>
      </c>
    </row>
    <row r="12" spans="1:23">
      <c r="A12" s="29">
        <v>11</v>
      </c>
      <c r="B12" s="29" t="s">
        <v>16</v>
      </c>
      <c r="C12" s="29" t="s">
        <v>270</v>
      </c>
      <c r="D12" s="23" t="str">
        <f t="shared" si="0"/>
        <v>11UNK</v>
      </c>
      <c r="E12" s="32" t="s">
        <v>292</v>
      </c>
      <c r="F12" s="23">
        <v>3</v>
      </c>
      <c r="G12" s="23">
        <v>8</v>
      </c>
      <c r="H12" s="23">
        <v>6</v>
      </c>
      <c r="I12" s="23">
        <v>0</v>
      </c>
      <c r="J12" s="23">
        <v>0</v>
      </c>
      <c r="K12" s="23">
        <v>0</v>
      </c>
      <c r="L12" s="23">
        <v>2.5</v>
      </c>
      <c r="M12" s="23">
        <v>2.5</v>
      </c>
      <c r="N12" s="23">
        <v>0</v>
      </c>
      <c r="O12" s="23">
        <v>1.5</v>
      </c>
      <c r="P12" s="23">
        <v>0</v>
      </c>
      <c r="Q12" s="23">
        <v>0</v>
      </c>
      <c r="R12" s="23">
        <v>8</v>
      </c>
      <c r="S12" s="23">
        <v>8</v>
      </c>
      <c r="T12" s="23">
        <v>0</v>
      </c>
      <c r="U12" s="23">
        <v>0</v>
      </c>
      <c r="V12" s="23">
        <v>0</v>
      </c>
      <c r="W12" s="23">
        <v>0</v>
      </c>
    </row>
    <row r="13" spans="1:23">
      <c r="A13" s="29">
        <v>12</v>
      </c>
      <c r="B13" s="29" t="s">
        <v>17</v>
      </c>
      <c r="C13" s="29" t="s">
        <v>263</v>
      </c>
      <c r="D13" s="23" t="str">
        <f t="shared" si="0"/>
        <v>12GON</v>
      </c>
      <c r="E13" s="32" t="s">
        <v>289</v>
      </c>
      <c r="F13" s="23">
        <v>0</v>
      </c>
      <c r="G13" s="23">
        <v>8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4</v>
      </c>
      <c r="R13" s="23">
        <v>8</v>
      </c>
      <c r="S13" s="23">
        <v>8</v>
      </c>
      <c r="T13" s="23">
        <v>0</v>
      </c>
      <c r="U13" s="23">
        <v>0</v>
      </c>
      <c r="V13" s="23">
        <v>0</v>
      </c>
      <c r="W13" s="23">
        <v>0</v>
      </c>
    </row>
    <row r="14" spans="1:23">
      <c r="A14" s="29">
        <v>13</v>
      </c>
      <c r="B14" s="29" t="s">
        <v>18</v>
      </c>
      <c r="C14" s="29" t="s">
        <v>265</v>
      </c>
      <c r="D14" s="23" t="str">
        <f t="shared" si="0"/>
        <v>13PRL</v>
      </c>
      <c r="E14" s="32" t="s">
        <v>288</v>
      </c>
      <c r="F14" s="23">
        <v>8</v>
      </c>
      <c r="G14" s="23">
        <v>0</v>
      </c>
      <c r="H14" s="23">
        <v>0</v>
      </c>
      <c r="I14" s="23">
        <v>8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4</v>
      </c>
      <c r="P14" s="23">
        <v>0</v>
      </c>
      <c r="Q14" s="23">
        <v>0</v>
      </c>
      <c r="R14" s="23">
        <v>8</v>
      </c>
      <c r="S14" s="23">
        <v>0</v>
      </c>
      <c r="T14" s="23">
        <v>8</v>
      </c>
      <c r="U14" s="23">
        <v>0</v>
      </c>
      <c r="V14" s="23">
        <v>0</v>
      </c>
      <c r="W14" s="23">
        <v>0</v>
      </c>
    </row>
    <row r="15" spans="1:23">
      <c r="A15" s="29">
        <v>14</v>
      </c>
      <c r="B15" s="29" t="s">
        <v>19</v>
      </c>
      <c r="C15" s="29" t="s">
        <v>285</v>
      </c>
      <c r="D15" s="23" t="str">
        <f t="shared" si="0"/>
        <v>14PLUR</v>
      </c>
      <c r="E15" s="32" t="s">
        <v>293</v>
      </c>
      <c r="F15" s="23">
        <v>4.5</v>
      </c>
      <c r="G15" s="23">
        <v>2</v>
      </c>
      <c r="H15" s="23">
        <v>0</v>
      </c>
      <c r="I15" s="23">
        <v>4.5</v>
      </c>
      <c r="J15" s="23">
        <v>3.5</v>
      </c>
      <c r="K15" s="23">
        <v>7</v>
      </c>
      <c r="L15" s="23">
        <v>0</v>
      </c>
      <c r="M15" s="23">
        <v>0</v>
      </c>
      <c r="N15" s="23">
        <v>0</v>
      </c>
      <c r="O15" s="23">
        <v>6.5</v>
      </c>
      <c r="P15" s="23">
        <v>0</v>
      </c>
      <c r="Q15" s="23">
        <v>1</v>
      </c>
      <c r="R15" s="23">
        <v>8</v>
      </c>
      <c r="S15" s="23">
        <v>4.5</v>
      </c>
      <c r="T15" s="23">
        <v>3.5</v>
      </c>
      <c r="U15" s="23">
        <v>0</v>
      </c>
      <c r="V15" s="23">
        <v>0</v>
      </c>
      <c r="W15" s="23">
        <v>0</v>
      </c>
    </row>
    <row r="16" spans="1:23">
      <c r="A16" s="29">
        <v>15</v>
      </c>
      <c r="B16" s="29" t="s">
        <v>20</v>
      </c>
      <c r="C16" s="29" t="s">
        <v>267</v>
      </c>
      <c r="D16" s="23" t="str">
        <f t="shared" si="0"/>
        <v>15NULL</v>
      </c>
      <c r="E16" s="32" t="s">
        <v>291</v>
      </c>
      <c r="F16" s="23">
        <v>0</v>
      </c>
      <c r="G16" s="23">
        <v>0</v>
      </c>
      <c r="H16" s="23">
        <v>5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7</v>
      </c>
      <c r="Q16" s="23">
        <v>3</v>
      </c>
      <c r="R16" s="23">
        <v>8</v>
      </c>
      <c r="S16" s="23">
        <v>6.5</v>
      </c>
      <c r="T16" s="23">
        <v>0</v>
      </c>
      <c r="U16" s="23">
        <v>0</v>
      </c>
      <c r="V16" s="23">
        <v>0</v>
      </c>
      <c r="W16" s="23">
        <v>0</v>
      </c>
    </row>
    <row r="17" spans="1:23">
      <c r="A17" s="29">
        <v>16</v>
      </c>
      <c r="B17" s="29" t="s">
        <v>21</v>
      </c>
      <c r="C17" s="29" t="s">
        <v>271</v>
      </c>
      <c r="D17" s="23" t="str">
        <f t="shared" si="0"/>
        <v>16GH+</v>
      </c>
      <c r="E17" s="32" t="s">
        <v>294</v>
      </c>
      <c r="F17" s="23">
        <v>8</v>
      </c>
      <c r="G17" s="23">
        <v>0</v>
      </c>
      <c r="H17" s="23">
        <v>0</v>
      </c>
      <c r="I17" s="23">
        <v>5.5</v>
      </c>
      <c r="J17" s="23">
        <v>4</v>
      </c>
      <c r="K17" s="23">
        <v>0</v>
      </c>
      <c r="L17" s="23">
        <v>0</v>
      </c>
      <c r="M17" s="23">
        <v>0</v>
      </c>
      <c r="N17" s="23">
        <v>0</v>
      </c>
      <c r="O17" s="23">
        <v>5</v>
      </c>
      <c r="P17" s="23">
        <v>2</v>
      </c>
      <c r="Q17" s="23">
        <v>3</v>
      </c>
      <c r="R17" s="23">
        <v>8</v>
      </c>
      <c r="S17" s="23">
        <v>3.5</v>
      </c>
      <c r="T17" s="23">
        <v>0</v>
      </c>
      <c r="U17" s="23">
        <v>0</v>
      </c>
      <c r="V17" s="23">
        <v>0</v>
      </c>
      <c r="W17" s="23">
        <v>0</v>
      </c>
    </row>
    <row r="18" spans="1:23">
      <c r="A18" s="29">
        <v>17</v>
      </c>
      <c r="B18" s="29" t="s">
        <v>22</v>
      </c>
      <c r="C18" s="29" t="s">
        <v>263</v>
      </c>
      <c r="D18" s="23" t="str">
        <f t="shared" si="0"/>
        <v>17GON</v>
      </c>
      <c r="E18" s="32" t="s">
        <v>289</v>
      </c>
      <c r="F18" s="23">
        <v>0</v>
      </c>
      <c r="G18" s="23">
        <v>8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8</v>
      </c>
      <c r="S18" s="23">
        <v>8</v>
      </c>
      <c r="T18" s="23">
        <v>6</v>
      </c>
      <c r="U18" s="23">
        <v>4.5</v>
      </c>
      <c r="V18" s="23">
        <v>0</v>
      </c>
      <c r="W18" s="23">
        <v>0</v>
      </c>
    </row>
    <row r="19" spans="1:23">
      <c r="A19" s="29">
        <v>18</v>
      </c>
      <c r="B19" s="29" t="s">
        <v>23</v>
      </c>
      <c r="C19" s="29" t="s">
        <v>263</v>
      </c>
      <c r="D19" s="23" t="str">
        <f t="shared" si="0"/>
        <v>18GON</v>
      </c>
      <c r="E19" s="32" t="s">
        <v>289</v>
      </c>
      <c r="F19" s="23">
        <v>0</v>
      </c>
      <c r="G19" s="23">
        <v>7.5</v>
      </c>
      <c r="H19" s="23">
        <v>4.5</v>
      </c>
      <c r="I19" s="23">
        <v>0</v>
      </c>
      <c r="J19" s="23">
        <v>0</v>
      </c>
      <c r="K19" s="23">
        <v>0</v>
      </c>
      <c r="L19" s="23">
        <v>1.5</v>
      </c>
      <c r="M19" s="23">
        <v>2.5</v>
      </c>
      <c r="N19" s="23">
        <v>0</v>
      </c>
      <c r="O19" s="23">
        <v>0</v>
      </c>
      <c r="P19" s="23">
        <v>0</v>
      </c>
      <c r="Q19" s="23">
        <v>0</v>
      </c>
      <c r="R19" s="23">
        <v>8</v>
      </c>
      <c r="S19" s="23">
        <v>8</v>
      </c>
      <c r="T19" s="23">
        <v>0</v>
      </c>
      <c r="U19" s="23">
        <v>0</v>
      </c>
      <c r="V19" s="23">
        <v>0</v>
      </c>
      <c r="W19" s="23">
        <v>0</v>
      </c>
    </row>
    <row r="20" spans="1:23">
      <c r="A20" s="29">
        <v>19</v>
      </c>
      <c r="B20" s="29" t="s">
        <v>24</v>
      </c>
      <c r="C20" s="29" t="s">
        <v>263</v>
      </c>
      <c r="D20" s="23" t="str">
        <f t="shared" si="0"/>
        <v>19GON</v>
      </c>
      <c r="E20" s="32" t="s">
        <v>289</v>
      </c>
      <c r="F20" s="23">
        <v>0</v>
      </c>
      <c r="G20" s="23">
        <v>8</v>
      </c>
      <c r="H20" s="23">
        <v>6</v>
      </c>
      <c r="I20" s="23">
        <v>0</v>
      </c>
      <c r="J20" s="23">
        <v>0</v>
      </c>
      <c r="K20" s="23">
        <v>0</v>
      </c>
      <c r="L20" s="23">
        <v>4</v>
      </c>
      <c r="M20" s="23">
        <v>1</v>
      </c>
      <c r="N20" s="23">
        <v>0</v>
      </c>
      <c r="O20" s="23">
        <v>0</v>
      </c>
      <c r="P20" s="23">
        <v>1.5</v>
      </c>
      <c r="Q20" s="23">
        <v>2</v>
      </c>
      <c r="R20" s="23">
        <v>8</v>
      </c>
      <c r="S20" s="23">
        <v>7</v>
      </c>
      <c r="T20" s="23">
        <v>2</v>
      </c>
      <c r="U20" s="23">
        <v>0</v>
      </c>
      <c r="V20" s="23">
        <v>0</v>
      </c>
      <c r="W20" s="23">
        <v>2</v>
      </c>
    </row>
    <row r="21" spans="1:23">
      <c r="A21" s="29">
        <v>20</v>
      </c>
      <c r="B21" s="29" t="s">
        <v>25</v>
      </c>
      <c r="C21" s="29" t="s">
        <v>263</v>
      </c>
      <c r="D21" s="23" t="str">
        <f t="shared" si="0"/>
        <v>20GON</v>
      </c>
      <c r="E21" s="32" t="s">
        <v>289</v>
      </c>
      <c r="F21" s="23">
        <v>0</v>
      </c>
      <c r="G21" s="23">
        <v>8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8</v>
      </c>
      <c r="S21" s="23">
        <v>8</v>
      </c>
      <c r="T21" s="23">
        <v>7</v>
      </c>
      <c r="U21" s="23">
        <v>0</v>
      </c>
      <c r="V21" s="23">
        <v>0</v>
      </c>
      <c r="W21" s="23">
        <v>0</v>
      </c>
    </row>
    <row r="22" spans="1:23">
      <c r="A22" s="29">
        <v>21</v>
      </c>
      <c r="B22" s="29" t="s">
        <v>26</v>
      </c>
      <c r="C22" s="29" t="s">
        <v>263</v>
      </c>
      <c r="D22" s="23" t="str">
        <f t="shared" si="0"/>
        <v>21GON</v>
      </c>
      <c r="E22" s="32" t="s">
        <v>289</v>
      </c>
      <c r="F22" s="23">
        <v>0</v>
      </c>
      <c r="G22" s="23">
        <v>8</v>
      </c>
      <c r="H22" s="23">
        <v>3.5</v>
      </c>
      <c r="I22" s="23">
        <v>0</v>
      </c>
      <c r="J22" s="23">
        <v>0</v>
      </c>
      <c r="K22" s="23">
        <v>0</v>
      </c>
      <c r="L22" s="23">
        <v>2</v>
      </c>
      <c r="M22" s="23">
        <v>3</v>
      </c>
      <c r="N22" s="23">
        <v>0</v>
      </c>
      <c r="O22" s="23">
        <v>0</v>
      </c>
      <c r="P22" s="23">
        <v>0</v>
      </c>
      <c r="Q22" s="23">
        <v>1</v>
      </c>
      <c r="R22" s="23">
        <v>8</v>
      </c>
      <c r="S22" s="23">
        <v>8</v>
      </c>
      <c r="T22" s="23">
        <v>6</v>
      </c>
      <c r="U22" s="23">
        <v>0</v>
      </c>
      <c r="V22" s="23">
        <v>0</v>
      </c>
      <c r="W22" s="23">
        <v>0</v>
      </c>
    </row>
    <row r="23" spans="1:23">
      <c r="A23" s="29">
        <v>22</v>
      </c>
      <c r="B23" s="29" t="s">
        <v>27</v>
      </c>
      <c r="C23" s="29" t="s">
        <v>266</v>
      </c>
      <c r="D23" s="23" t="str">
        <f t="shared" si="0"/>
        <v>22ACTH</v>
      </c>
      <c r="E23" s="32" t="s">
        <v>295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7</v>
      </c>
      <c r="L23" s="23">
        <v>0</v>
      </c>
      <c r="M23" s="23">
        <v>0</v>
      </c>
      <c r="N23" s="23">
        <v>0</v>
      </c>
      <c r="O23" s="23">
        <v>8</v>
      </c>
      <c r="P23" s="23">
        <v>6</v>
      </c>
      <c r="Q23" s="23">
        <v>2.5</v>
      </c>
      <c r="R23" s="23">
        <v>8</v>
      </c>
      <c r="S23" s="23">
        <v>8</v>
      </c>
      <c r="T23" s="23">
        <v>0</v>
      </c>
      <c r="U23" s="23">
        <v>0</v>
      </c>
      <c r="V23" s="23">
        <v>0</v>
      </c>
      <c r="W23" s="23">
        <v>2.5</v>
      </c>
    </row>
    <row r="24" spans="1:23">
      <c r="A24" s="29">
        <v>23</v>
      </c>
      <c r="B24" s="29" t="s">
        <v>28</v>
      </c>
      <c r="C24" s="29" t="s">
        <v>263</v>
      </c>
      <c r="D24" s="23" t="str">
        <f t="shared" si="0"/>
        <v>23GON</v>
      </c>
      <c r="E24" s="32" t="s">
        <v>289</v>
      </c>
      <c r="F24" s="23">
        <v>0</v>
      </c>
      <c r="G24" s="23">
        <v>7</v>
      </c>
      <c r="H24" s="23">
        <v>4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4</v>
      </c>
      <c r="R24" s="23">
        <v>8</v>
      </c>
      <c r="S24" s="23">
        <v>8</v>
      </c>
      <c r="T24" s="23">
        <v>0</v>
      </c>
      <c r="U24" s="23">
        <v>0</v>
      </c>
      <c r="V24" s="23">
        <v>0</v>
      </c>
      <c r="W24" s="23">
        <v>0</v>
      </c>
    </row>
    <row r="25" spans="1:23">
      <c r="A25" s="29">
        <v>24</v>
      </c>
      <c r="B25" s="29" t="s">
        <v>29</v>
      </c>
      <c r="C25" s="29" t="s">
        <v>263</v>
      </c>
      <c r="D25" s="23" t="str">
        <f t="shared" si="0"/>
        <v>24GON</v>
      </c>
      <c r="E25" s="32" t="s">
        <v>289</v>
      </c>
      <c r="F25" s="23">
        <v>0</v>
      </c>
      <c r="G25" s="23">
        <v>8</v>
      </c>
      <c r="H25" s="23">
        <v>7.5</v>
      </c>
      <c r="I25" s="23">
        <v>0</v>
      </c>
      <c r="J25" s="23">
        <v>0</v>
      </c>
      <c r="K25" s="23">
        <v>0</v>
      </c>
      <c r="L25" s="23">
        <v>2</v>
      </c>
      <c r="M25" s="23">
        <v>4.5</v>
      </c>
      <c r="N25" s="23">
        <v>0</v>
      </c>
      <c r="O25" s="23">
        <v>0</v>
      </c>
      <c r="P25" s="23">
        <v>0</v>
      </c>
      <c r="Q25" s="23">
        <v>3</v>
      </c>
      <c r="R25" s="23">
        <v>8</v>
      </c>
      <c r="S25" s="23">
        <v>8</v>
      </c>
      <c r="T25" s="23">
        <v>0</v>
      </c>
      <c r="U25" s="23">
        <v>5</v>
      </c>
      <c r="V25" s="23">
        <v>0</v>
      </c>
      <c r="W25" s="23">
        <v>0</v>
      </c>
    </row>
    <row r="26" spans="1:23">
      <c r="A26" s="29">
        <v>25</v>
      </c>
      <c r="B26" s="29" t="s">
        <v>30</v>
      </c>
      <c r="C26" s="29" t="s">
        <v>263</v>
      </c>
      <c r="D26" s="23" t="str">
        <f t="shared" si="0"/>
        <v>25GON</v>
      </c>
      <c r="E26" s="32" t="s">
        <v>289</v>
      </c>
      <c r="F26" s="23">
        <v>0</v>
      </c>
      <c r="G26" s="23">
        <v>8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1.5</v>
      </c>
      <c r="N26" s="23">
        <v>0</v>
      </c>
      <c r="O26" s="23">
        <v>0</v>
      </c>
      <c r="P26" s="23">
        <v>0</v>
      </c>
      <c r="Q26" s="23">
        <v>2.5</v>
      </c>
      <c r="R26" s="23">
        <v>8</v>
      </c>
      <c r="S26" s="23">
        <v>8</v>
      </c>
      <c r="T26" s="23">
        <v>0</v>
      </c>
      <c r="U26" s="23">
        <v>0</v>
      </c>
      <c r="V26" s="23">
        <v>0</v>
      </c>
      <c r="W26" s="23">
        <v>0</v>
      </c>
    </row>
    <row r="27" spans="1:23">
      <c r="A27" s="29">
        <v>26</v>
      </c>
      <c r="B27" s="29" t="s">
        <v>31</v>
      </c>
      <c r="C27" s="29" t="s">
        <v>271</v>
      </c>
      <c r="D27" s="23" t="str">
        <f t="shared" si="0"/>
        <v>26GH+</v>
      </c>
      <c r="E27" s="32" t="s">
        <v>294</v>
      </c>
      <c r="F27" s="23">
        <v>8</v>
      </c>
      <c r="G27" s="23">
        <v>0</v>
      </c>
      <c r="H27" s="23">
        <v>6</v>
      </c>
      <c r="I27" s="23">
        <v>6.5</v>
      </c>
      <c r="J27" s="23">
        <v>6</v>
      </c>
      <c r="K27" s="23">
        <v>0</v>
      </c>
      <c r="L27" s="23">
        <v>0</v>
      </c>
      <c r="M27" s="23">
        <v>0</v>
      </c>
      <c r="N27" s="23">
        <v>0</v>
      </c>
      <c r="O27" s="23">
        <v>8</v>
      </c>
      <c r="P27" s="23">
        <v>4</v>
      </c>
      <c r="Q27" s="23">
        <v>3</v>
      </c>
      <c r="R27" s="23">
        <v>8</v>
      </c>
      <c r="S27" s="23">
        <v>3</v>
      </c>
      <c r="T27" s="23">
        <v>3</v>
      </c>
      <c r="U27" s="23">
        <v>0</v>
      </c>
      <c r="V27" s="23">
        <v>0</v>
      </c>
      <c r="W27" s="23">
        <v>5</v>
      </c>
    </row>
    <row r="28" spans="1:23">
      <c r="A28" s="29">
        <v>27</v>
      </c>
      <c r="B28" s="29" t="s">
        <v>32</v>
      </c>
      <c r="C28" s="29" t="s">
        <v>263</v>
      </c>
      <c r="D28" s="23" t="str">
        <f t="shared" si="0"/>
        <v>27GON</v>
      </c>
      <c r="E28" s="32" t="s">
        <v>289</v>
      </c>
      <c r="F28" s="23">
        <v>0</v>
      </c>
      <c r="G28" s="23">
        <v>8</v>
      </c>
      <c r="H28" s="23">
        <v>4.5</v>
      </c>
      <c r="I28" s="23">
        <v>0</v>
      </c>
      <c r="J28" s="23">
        <v>0</v>
      </c>
      <c r="K28" s="23">
        <v>0</v>
      </c>
      <c r="L28" s="23">
        <v>4.5</v>
      </c>
      <c r="M28" s="23">
        <v>0</v>
      </c>
      <c r="N28" s="23">
        <v>0</v>
      </c>
      <c r="O28" s="23">
        <v>2</v>
      </c>
      <c r="P28" s="23">
        <v>0</v>
      </c>
      <c r="Q28" s="23">
        <v>0</v>
      </c>
      <c r="R28" s="23">
        <v>8</v>
      </c>
      <c r="S28" s="23">
        <v>8</v>
      </c>
      <c r="T28" s="23">
        <v>4.5</v>
      </c>
      <c r="U28" s="23">
        <v>0</v>
      </c>
      <c r="V28" s="23">
        <v>0</v>
      </c>
      <c r="W28" s="23">
        <v>0</v>
      </c>
    </row>
    <row r="29" spans="1:23">
      <c r="A29" s="29">
        <v>28</v>
      </c>
      <c r="B29" s="29" t="s">
        <v>33</v>
      </c>
      <c r="C29" s="29" t="s">
        <v>267</v>
      </c>
      <c r="D29" s="23" t="str">
        <f t="shared" si="0"/>
        <v>28NULL</v>
      </c>
      <c r="E29" s="32" t="s">
        <v>291</v>
      </c>
      <c r="F29" s="23">
        <v>0</v>
      </c>
      <c r="G29" s="23">
        <v>0</v>
      </c>
      <c r="H29" s="23">
        <v>2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2</v>
      </c>
      <c r="R29" s="23">
        <v>8</v>
      </c>
      <c r="S29" s="23">
        <v>7</v>
      </c>
      <c r="T29" s="23">
        <v>0</v>
      </c>
      <c r="U29" s="23">
        <v>0</v>
      </c>
      <c r="V29" s="23">
        <v>0</v>
      </c>
      <c r="W29" s="23">
        <v>0</v>
      </c>
    </row>
    <row r="30" spans="1:23">
      <c r="A30" s="29">
        <v>29</v>
      </c>
      <c r="B30" s="29" t="s">
        <v>34</v>
      </c>
      <c r="C30" s="29" t="s">
        <v>265</v>
      </c>
      <c r="D30" s="23" t="str">
        <f t="shared" si="0"/>
        <v>29PRL</v>
      </c>
      <c r="E30" s="32" t="s">
        <v>288</v>
      </c>
      <c r="F30" s="23">
        <v>8</v>
      </c>
      <c r="G30" s="23">
        <v>0</v>
      </c>
      <c r="H30" s="23">
        <v>0</v>
      </c>
      <c r="I30" s="23">
        <v>8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4</v>
      </c>
      <c r="P30" s="23">
        <v>0</v>
      </c>
      <c r="Q30" s="23">
        <v>1</v>
      </c>
      <c r="R30" s="23">
        <v>8</v>
      </c>
      <c r="S30" s="23">
        <v>0</v>
      </c>
      <c r="T30" s="23">
        <v>8</v>
      </c>
      <c r="U30" s="23">
        <v>5</v>
      </c>
      <c r="V30" s="23">
        <v>0</v>
      </c>
      <c r="W30" s="23">
        <v>2</v>
      </c>
    </row>
    <row r="31" spans="1:23">
      <c r="A31" s="29">
        <v>30</v>
      </c>
      <c r="B31" s="29" t="s">
        <v>35</v>
      </c>
      <c r="C31" s="29" t="s">
        <v>263</v>
      </c>
      <c r="D31" s="23" t="str">
        <f t="shared" si="0"/>
        <v>30GON</v>
      </c>
      <c r="E31" s="32" t="s">
        <v>289</v>
      </c>
      <c r="F31" s="23">
        <v>0</v>
      </c>
      <c r="G31" s="23">
        <v>7.5</v>
      </c>
      <c r="H31" s="23">
        <v>4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8</v>
      </c>
      <c r="S31" s="23">
        <v>8</v>
      </c>
      <c r="T31" s="23">
        <v>0</v>
      </c>
      <c r="U31" s="23">
        <v>0</v>
      </c>
      <c r="V31" s="23">
        <v>0</v>
      </c>
      <c r="W31" s="23">
        <v>0</v>
      </c>
    </row>
    <row r="32" spans="1:23">
      <c r="A32" s="29">
        <v>31</v>
      </c>
      <c r="B32" s="29" t="s">
        <v>36</v>
      </c>
      <c r="C32" s="29" t="s">
        <v>263</v>
      </c>
      <c r="D32" s="23" t="str">
        <f t="shared" si="0"/>
        <v>31GON</v>
      </c>
      <c r="E32" s="32" t="s">
        <v>289</v>
      </c>
      <c r="F32" s="23">
        <v>0</v>
      </c>
      <c r="G32" s="23">
        <v>6.5</v>
      </c>
      <c r="H32" s="23">
        <v>5.5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1</v>
      </c>
      <c r="R32" s="23">
        <v>8</v>
      </c>
      <c r="S32" s="23">
        <v>8</v>
      </c>
      <c r="T32" s="23">
        <v>0</v>
      </c>
      <c r="U32" s="23">
        <v>0</v>
      </c>
      <c r="V32" s="23">
        <v>0</v>
      </c>
      <c r="W32" s="23">
        <v>4.5</v>
      </c>
    </row>
    <row r="33" spans="1:23">
      <c r="A33" s="29">
        <v>32</v>
      </c>
      <c r="B33" s="29" t="s">
        <v>37</v>
      </c>
      <c r="C33" s="29" t="s">
        <v>263</v>
      </c>
      <c r="D33" s="23" t="str">
        <f t="shared" si="0"/>
        <v>32GON</v>
      </c>
      <c r="E33" s="32" t="s">
        <v>289</v>
      </c>
      <c r="F33" s="23">
        <v>0</v>
      </c>
      <c r="G33" s="23">
        <v>8</v>
      </c>
      <c r="H33" s="23">
        <v>3</v>
      </c>
      <c r="I33" s="23">
        <v>0</v>
      </c>
      <c r="J33" s="23">
        <v>0</v>
      </c>
      <c r="K33" s="23">
        <v>0</v>
      </c>
      <c r="L33" s="23">
        <v>3</v>
      </c>
      <c r="M33" s="23">
        <v>0</v>
      </c>
      <c r="N33" s="23">
        <v>0</v>
      </c>
      <c r="O33" s="23">
        <v>4</v>
      </c>
      <c r="P33" s="23">
        <v>0</v>
      </c>
      <c r="Q33" s="23">
        <v>0</v>
      </c>
      <c r="R33" s="23">
        <v>8</v>
      </c>
      <c r="S33" s="23">
        <v>8</v>
      </c>
      <c r="T33" s="23">
        <v>7.5</v>
      </c>
      <c r="U33" s="23">
        <v>5.5</v>
      </c>
      <c r="V33" s="23">
        <v>0</v>
      </c>
      <c r="W33" s="23">
        <v>2</v>
      </c>
    </row>
    <row r="34" spans="1:23">
      <c r="A34" s="29">
        <v>33</v>
      </c>
      <c r="B34" s="29" t="s">
        <v>38</v>
      </c>
      <c r="C34" s="29" t="s">
        <v>263</v>
      </c>
      <c r="D34" s="23" t="str">
        <f t="shared" si="0"/>
        <v>33GON</v>
      </c>
      <c r="E34" s="32" t="s">
        <v>289</v>
      </c>
      <c r="F34" s="23">
        <v>0</v>
      </c>
      <c r="G34" s="23">
        <v>8</v>
      </c>
      <c r="H34" s="23">
        <v>1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5</v>
      </c>
      <c r="P34" s="23">
        <v>3</v>
      </c>
      <c r="Q34" s="23">
        <v>1</v>
      </c>
      <c r="R34" s="23">
        <v>8</v>
      </c>
      <c r="S34" s="23">
        <v>8</v>
      </c>
      <c r="T34" s="23">
        <v>1</v>
      </c>
      <c r="U34" s="23">
        <v>0</v>
      </c>
      <c r="V34" s="23">
        <v>0</v>
      </c>
      <c r="W34" s="23">
        <v>0</v>
      </c>
    </row>
    <row r="35" spans="1:23">
      <c r="A35" s="29">
        <v>34</v>
      </c>
      <c r="B35" s="29" t="s">
        <v>39</v>
      </c>
      <c r="C35" s="29" t="s">
        <v>263</v>
      </c>
      <c r="D35" s="23" t="str">
        <f t="shared" si="0"/>
        <v>34GON</v>
      </c>
      <c r="E35" s="32" t="s">
        <v>289</v>
      </c>
      <c r="F35" s="23">
        <v>0</v>
      </c>
      <c r="G35" s="23">
        <v>8</v>
      </c>
      <c r="H35" s="23">
        <v>4</v>
      </c>
      <c r="I35" s="23">
        <v>0</v>
      </c>
      <c r="J35" s="23">
        <v>0</v>
      </c>
      <c r="K35" s="23">
        <v>0</v>
      </c>
      <c r="L35" s="23">
        <v>3</v>
      </c>
      <c r="M35" s="23">
        <v>5</v>
      </c>
      <c r="N35" s="23">
        <v>0</v>
      </c>
      <c r="O35" s="23">
        <v>4</v>
      </c>
      <c r="P35" s="23">
        <v>0</v>
      </c>
      <c r="Q35" s="23">
        <v>0</v>
      </c>
      <c r="R35" s="23">
        <v>8</v>
      </c>
      <c r="S35" s="23">
        <v>8</v>
      </c>
      <c r="T35" s="23">
        <v>2</v>
      </c>
      <c r="U35" s="23">
        <v>4.5</v>
      </c>
      <c r="V35" s="23">
        <v>0</v>
      </c>
      <c r="W35" s="23">
        <v>0</v>
      </c>
    </row>
    <row r="36" spans="1:23">
      <c r="A36" s="29">
        <v>35</v>
      </c>
      <c r="B36" s="29" t="s">
        <v>40</v>
      </c>
      <c r="C36" s="29" t="s">
        <v>263</v>
      </c>
      <c r="D36" s="23" t="str">
        <f t="shared" si="0"/>
        <v>35GON</v>
      </c>
      <c r="E36" s="32" t="s">
        <v>289</v>
      </c>
      <c r="F36" s="23">
        <v>0</v>
      </c>
      <c r="G36" s="23">
        <v>6</v>
      </c>
      <c r="H36" s="23">
        <v>4</v>
      </c>
      <c r="I36" s="23">
        <v>0</v>
      </c>
      <c r="J36" s="23">
        <v>0</v>
      </c>
      <c r="K36" s="23">
        <v>0</v>
      </c>
      <c r="L36" s="23">
        <v>0</v>
      </c>
      <c r="M36" s="23">
        <v>3</v>
      </c>
      <c r="N36" s="23">
        <v>0</v>
      </c>
      <c r="O36" s="23">
        <v>0</v>
      </c>
      <c r="P36" s="23">
        <v>0</v>
      </c>
      <c r="Q36" s="23">
        <v>0</v>
      </c>
      <c r="R36" s="23">
        <v>8</v>
      </c>
      <c r="S36" s="23">
        <v>8</v>
      </c>
      <c r="T36" s="23">
        <v>1</v>
      </c>
      <c r="U36" s="23">
        <v>0</v>
      </c>
      <c r="V36" s="23">
        <v>0</v>
      </c>
      <c r="W36" s="23">
        <v>3</v>
      </c>
    </row>
    <row r="37" spans="1:23">
      <c r="A37" s="29">
        <v>36</v>
      </c>
      <c r="B37" s="29" t="s">
        <v>41</v>
      </c>
      <c r="C37" s="29" t="s">
        <v>263</v>
      </c>
      <c r="D37" s="23" t="str">
        <f t="shared" si="0"/>
        <v>36GON</v>
      </c>
      <c r="E37" s="32" t="s">
        <v>289</v>
      </c>
      <c r="F37" s="23">
        <v>0</v>
      </c>
      <c r="G37" s="23">
        <v>7.5</v>
      </c>
      <c r="H37" s="23">
        <v>4.5</v>
      </c>
      <c r="I37" s="23">
        <v>0</v>
      </c>
      <c r="J37" s="23">
        <v>0</v>
      </c>
      <c r="K37" s="23">
        <v>0</v>
      </c>
      <c r="L37" s="23">
        <v>4</v>
      </c>
      <c r="M37" s="23">
        <v>0</v>
      </c>
      <c r="N37" s="23">
        <v>0</v>
      </c>
      <c r="O37" s="23">
        <v>0</v>
      </c>
      <c r="P37" s="23">
        <v>0</v>
      </c>
      <c r="Q37" s="23">
        <v>2.5</v>
      </c>
      <c r="R37" s="23">
        <v>8</v>
      </c>
      <c r="S37" s="23">
        <v>8</v>
      </c>
      <c r="T37" s="23">
        <v>0</v>
      </c>
      <c r="U37" s="23">
        <v>0</v>
      </c>
      <c r="V37" s="23">
        <v>0</v>
      </c>
      <c r="W37" s="23">
        <v>0</v>
      </c>
    </row>
    <row r="38" spans="1:23">
      <c r="A38" s="29">
        <v>41</v>
      </c>
      <c r="B38" s="29" t="s">
        <v>42</v>
      </c>
      <c r="C38" s="29" t="s">
        <v>268</v>
      </c>
      <c r="D38" s="23" t="str">
        <f t="shared" si="0"/>
        <v>41PRL+</v>
      </c>
      <c r="E38" s="32" t="s">
        <v>296</v>
      </c>
      <c r="F38" s="23">
        <v>8</v>
      </c>
      <c r="G38" s="23">
        <v>0</v>
      </c>
      <c r="H38" s="23">
        <v>5.5</v>
      </c>
      <c r="I38" s="23">
        <v>7</v>
      </c>
      <c r="J38" s="23">
        <v>0</v>
      </c>
      <c r="K38" s="23">
        <v>0</v>
      </c>
      <c r="L38" s="23">
        <v>0</v>
      </c>
      <c r="M38" s="23">
        <v>0</v>
      </c>
      <c r="N38" s="23">
        <v>4</v>
      </c>
      <c r="O38" s="23">
        <v>5</v>
      </c>
      <c r="P38" s="23">
        <v>3</v>
      </c>
      <c r="Q38" s="23">
        <v>1.5</v>
      </c>
      <c r="R38" s="23">
        <v>8</v>
      </c>
      <c r="S38" s="23">
        <v>6</v>
      </c>
      <c r="T38" s="23">
        <v>0</v>
      </c>
      <c r="U38" s="23">
        <v>0</v>
      </c>
      <c r="V38" s="23">
        <v>0</v>
      </c>
      <c r="W38" s="23">
        <v>5</v>
      </c>
    </row>
    <row r="39" spans="1:23">
      <c r="A39" s="29">
        <v>42</v>
      </c>
      <c r="B39" s="29" t="s">
        <v>43</v>
      </c>
      <c r="C39" s="29" t="s">
        <v>267</v>
      </c>
      <c r="D39" s="23" t="str">
        <f t="shared" si="0"/>
        <v>42NULL</v>
      </c>
      <c r="E39" s="32" t="s">
        <v>291</v>
      </c>
      <c r="F39" s="23">
        <v>0</v>
      </c>
      <c r="G39" s="23">
        <v>0</v>
      </c>
      <c r="H39" s="23">
        <v>5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3</v>
      </c>
      <c r="R39" s="23">
        <v>7</v>
      </c>
      <c r="S39" s="23">
        <v>8</v>
      </c>
      <c r="T39" s="23">
        <v>0</v>
      </c>
      <c r="U39" s="23">
        <v>0</v>
      </c>
      <c r="V39" s="23">
        <v>0</v>
      </c>
      <c r="W39" s="23">
        <v>0</v>
      </c>
    </row>
    <row r="40" spans="1:23">
      <c r="A40" s="29">
        <v>46</v>
      </c>
      <c r="B40" s="29" t="s">
        <v>136</v>
      </c>
      <c r="C40" s="30" t="s">
        <v>286</v>
      </c>
      <c r="D40" s="23" t="str">
        <f t="shared" si="0"/>
        <v>46PIT1</v>
      </c>
      <c r="E40" s="32" t="s">
        <v>297</v>
      </c>
      <c r="F40" s="23">
        <v>8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4.5</v>
      </c>
      <c r="O40" s="23">
        <v>8</v>
      </c>
      <c r="P40" s="23">
        <v>2</v>
      </c>
      <c r="Q40" s="23">
        <v>0</v>
      </c>
      <c r="R40" s="23">
        <v>8</v>
      </c>
      <c r="S40" s="23">
        <v>8</v>
      </c>
      <c r="T40" s="23">
        <v>0</v>
      </c>
      <c r="U40" s="23">
        <v>0</v>
      </c>
      <c r="V40" s="23">
        <v>0</v>
      </c>
      <c r="W40" s="23">
        <v>0</v>
      </c>
    </row>
    <row r="41" spans="1:23">
      <c r="A41" s="29">
        <v>47</v>
      </c>
      <c r="B41" s="29" t="s">
        <v>137</v>
      </c>
      <c r="C41" s="30" t="s">
        <v>263</v>
      </c>
      <c r="D41" s="23" t="str">
        <f t="shared" si="0"/>
        <v>47GON</v>
      </c>
      <c r="E41" s="32" t="s">
        <v>289</v>
      </c>
      <c r="F41" s="23">
        <v>0</v>
      </c>
      <c r="G41" s="23">
        <v>8</v>
      </c>
      <c r="H41" s="23">
        <v>4</v>
      </c>
      <c r="I41" s="23">
        <v>0</v>
      </c>
      <c r="J41" s="23">
        <v>0</v>
      </c>
      <c r="K41" s="23">
        <v>0</v>
      </c>
      <c r="L41" s="23">
        <v>0</v>
      </c>
      <c r="M41" s="23">
        <v>2</v>
      </c>
      <c r="N41" s="23">
        <v>0</v>
      </c>
      <c r="O41" s="23">
        <v>5</v>
      </c>
      <c r="P41" s="23">
        <v>2</v>
      </c>
      <c r="Q41" s="23">
        <v>0</v>
      </c>
      <c r="R41" s="23">
        <v>8</v>
      </c>
      <c r="S41" s="23">
        <v>8</v>
      </c>
      <c r="T41" s="23">
        <v>0</v>
      </c>
      <c r="U41" s="23">
        <v>0</v>
      </c>
      <c r="V41" s="23">
        <v>0</v>
      </c>
      <c r="W41" s="23" t="s">
        <v>124</v>
      </c>
    </row>
    <row r="42" spans="1:23">
      <c r="A42" s="29">
        <v>48</v>
      </c>
      <c r="B42" s="29" t="s">
        <v>138</v>
      </c>
      <c r="C42" s="30" t="s">
        <v>263</v>
      </c>
      <c r="D42" s="23" t="str">
        <f t="shared" si="0"/>
        <v>48GON</v>
      </c>
      <c r="E42" s="32" t="s">
        <v>289</v>
      </c>
      <c r="F42" s="23">
        <v>0</v>
      </c>
      <c r="G42" s="23">
        <v>5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2</v>
      </c>
      <c r="P42" s="23">
        <v>1</v>
      </c>
      <c r="Q42" s="23">
        <v>0</v>
      </c>
      <c r="R42" s="23">
        <v>8</v>
      </c>
      <c r="S42" s="23">
        <v>8</v>
      </c>
      <c r="T42" s="23">
        <v>0</v>
      </c>
      <c r="U42" s="23">
        <v>0</v>
      </c>
      <c r="V42" s="23">
        <v>0</v>
      </c>
      <c r="W42" s="23">
        <v>0</v>
      </c>
    </row>
    <row r="43" spans="1:23">
      <c r="A43" s="29">
        <v>49</v>
      </c>
      <c r="B43" s="29" t="s">
        <v>139</v>
      </c>
      <c r="C43" s="30" t="s">
        <v>264</v>
      </c>
      <c r="D43" s="23" t="str">
        <f t="shared" si="0"/>
        <v>49PlurGH</v>
      </c>
      <c r="E43" s="32" t="s">
        <v>298</v>
      </c>
      <c r="F43" s="23">
        <v>7</v>
      </c>
      <c r="G43" s="23">
        <v>8</v>
      </c>
      <c r="H43" s="23">
        <v>6</v>
      </c>
      <c r="I43" s="23">
        <v>3.5</v>
      </c>
      <c r="J43" s="23">
        <v>7</v>
      </c>
      <c r="K43" s="23">
        <v>0</v>
      </c>
      <c r="L43" s="23">
        <v>0</v>
      </c>
      <c r="M43" s="23">
        <v>0</v>
      </c>
      <c r="N43" s="23">
        <v>5</v>
      </c>
      <c r="O43" s="23">
        <v>7</v>
      </c>
      <c r="P43" s="23">
        <v>2.5</v>
      </c>
      <c r="Q43" s="23">
        <v>0</v>
      </c>
      <c r="R43" s="23">
        <v>8</v>
      </c>
      <c r="S43" s="23">
        <v>8</v>
      </c>
      <c r="T43" s="23">
        <v>0</v>
      </c>
      <c r="U43" s="23">
        <v>0</v>
      </c>
      <c r="V43" s="23">
        <v>0</v>
      </c>
      <c r="W43" s="23">
        <v>6.5</v>
      </c>
    </row>
    <row r="44" spans="1:23">
      <c r="A44" s="29">
        <v>51</v>
      </c>
      <c r="B44" s="29" t="s">
        <v>140</v>
      </c>
      <c r="C44" s="30" t="s">
        <v>265</v>
      </c>
      <c r="D44" s="23" t="str">
        <f t="shared" si="0"/>
        <v>51PRL</v>
      </c>
      <c r="E44" s="32" t="s">
        <v>288</v>
      </c>
      <c r="F44" s="23">
        <v>8</v>
      </c>
      <c r="G44" s="23">
        <v>0</v>
      </c>
      <c r="H44" s="23">
        <v>0</v>
      </c>
      <c r="I44" s="23">
        <v>8</v>
      </c>
      <c r="J44" s="23">
        <v>1.5</v>
      </c>
      <c r="K44" s="23">
        <v>0</v>
      </c>
      <c r="L44" s="23">
        <v>0</v>
      </c>
      <c r="M44" s="23">
        <v>0</v>
      </c>
      <c r="N44" s="23">
        <v>0</v>
      </c>
      <c r="O44" s="23">
        <v>3</v>
      </c>
      <c r="P44" s="23">
        <v>2.5</v>
      </c>
      <c r="Q44" s="23">
        <v>2.5</v>
      </c>
      <c r="R44" s="23">
        <v>8</v>
      </c>
      <c r="S44" s="23">
        <v>4</v>
      </c>
      <c r="T44" s="23">
        <v>8</v>
      </c>
      <c r="U44" s="23">
        <v>0</v>
      </c>
      <c r="V44" s="23">
        <v>0</v>
      </c>
      <c r="W44" s="23">
        <v>2</v>
      </c>
    </row>
    <row r="45" spans="1:23">
      <c r="A45" s="29">
        <v>52</v>
      </c>
      <c r="B45" s="29" t="s">
        <v>141</v>
      </c>
      <c r="C45" s="30" t="s">
        <v>263</v>
      </c>
      <c r="D45" s="23" t="str">
        <f t="shared" si="0"/>
        <v>52GON</v>
      </c>
      <c r="E45" s="32" t="s">
        <v>289</v>
      </c>
      <c r="F45" s="23">
        <v>0</v>
      </c>
      <c r="G45" s="23">
        <v>8</v>
      </c>
      <c r="H45" s="23">
        <v>6</v>
      </c>
      <c r="I45" s="23">
        <v>0</v>
      </c>
      <c r="J45" s="23">
        <v>0</v>
      </c>
      <c r="K45" s="23">
        <v>0</v>
      </c>
      <c r="L45" s="23">
        <v>4</v>
      </c>
      <c r="M45" s="23">
        <v>3</v>
      </c>
      <c r="N45" s="23">
        <v>0</v>
      </c>
      <c r="O45" s="23">
        <v>6.5</v>
      </c>
      <c r="P45" s="23">
        <v>2</v>
      </c>
      <c r="Q45" s="23">
        <v>1</v>
      </c>
      <c r="R45" s="23">
        <v>8</v>
      </c>
      <c r="S45" s="23">
        <v>8</v>
      </c>
      <c r="T45" s="23">
        <v>3</v>
      </c>
      <c r="U45" s="23">
        <v>0</v>
      </c>
      <c r="V45" s="23">
        <v>0</v>
      </c>
      <c r="W45" s="23">
        <v>0</v>
      </c>
    </row>
    <row r="46" spans="1:23">
      <c r="A46" s="29">
        <v>53</v>
      </c>
      <c r="B46" s="29" t="s">
        <v>142</v>
      </c>
      <c r="C46" s="30" t="s">
        <v>263</v>
      </c>
      <c r="D46" s="23" t="str">
        <f t="shared" si="0"/>
        <v>53GON</v>
      </c>
      <c r="E46" s="32" t="s">
        <v>289</v>
      </c>
      <c r="F46" s="23">
        <v>0</v>
      </c>
      <c r="G46" s="23">
        <v>7.5</v>
      </c>
      <c r="H46" s="23">
        <v>2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2</v>
      </c>
      <c r="Q46" s="23">
        <v>3</v>
      </c>
      <c r="R46" s="23">
        <v>4</v>
      </c>
      <c r="S46" s="23">
        <v>8</v>
      </c>
      <c r="T46" s="23">
        <v>1</v>
      </c>
      <c r="U46" s="23">
        <v>0</v>
      </c>
      <c r="V46" s="23">
        <v>0</v>
      </c>
      <c r="W46" s="23">
        <v>0</v>
      </c>
    </row>
    <row r="47" spans="1:23">
      <c r="A47" s="29">
        <v>55</v>
      </c>
      <c r="B47" s="29" t="s">
        <v>143</v>
      </c>
      <c r="C47" s="30" t="s">
        <v>266</v>
      </c>
      <c r="D47" s="23" t="str">
        <f t="shared" si="0"/>
        <v>55ACTH</v>
      </c>
      <c r="E47" s="32" t="s">
        <v>295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8</v>
      </c>
      <c r="L47" s="23">
        <v>0</v>
      </c>
      <c r="M47" s="23">
        <v>0</v>
      </c>
      <c r="N47" s="23">
        <v>2</v>
      </c>
      <c r="O47" s="23">
        <v>7</v>
      </c>
      <c r="P47" s="23">
        <v>2</v>
      </c>
      <c r="Q47" s="23">
        <v>0</v>
      </c>
      <c r="R47" s="23">
        <v>8</v>
      </c>
      <c r="S47" s="23">
        <v>7</v>
      </c>
      <c r="T47" s="23">
        <v>3</v>
      </c>
      <c r="U47" s="23">
        <v>0</v>
      </c>
      <c r="V47" s="23">
        <v>0</v>
      </c>
      <c r="W47" s="23">
        <v>1</v>
      </c>
    </row>
    <row r="48" spans="1:23">
      <c r="A48" s="29">
        <v>56</v>
      </c>
      <c r="B48" s="29" t="s">
        <v>144</v>
      </c>
      <c r="C48" s="30" t="s">
        <v>263</v>
      </c>
      <c r="D48" s="23" t="str">
        <f t="shared" si="0"/>
        <v>56GON</v>
      </c>
      <c r="E48" s="32" t="s">
        <v>289</v>
      </c>
      <c r="F48" s="23">
        <v>0</v>
      </c>
      <c r="G48" s="23">
        <v>0</v>
      </c>
      <c r="H48" s="23">
        <v>4</v>
      </c>
      <c r="I48" s="23">
        <v>0</v>
      </c>
      <c r="J48" s="23">
        <v>0</v>
      </c>
      <c r="K48" s="23">
        <v>0</v>
      </c>
      <c r="L48" s="23">
        <v>3</v>
      </c>
      <c r="M48" s="23">
        <v>0</v>
      </c>
      <c r="N48" s="23">
        <v>0</v>
      </c>
      <c r="O48" s="23">
        <v>8</v>
      </c>
      <c r="P48" s="23">
        <v>2</v>
      </c>
      <c r="Q48" s="23">
        <v>1</v>
      </c>
      <c r="R48" s="23">
        <v>8</v>
      </c>
      <c r="S48" s="23">
        <v>8</v>
      </c>
      <c r="T48" s="23">
        <v>1</v>
      </c>
      <c r="U48" s="23">
        <v>0</v>
      </c>
      <c r="V48" s="23">
        <v>0</v>
      </c>
      <c r="W48" s="23">
        <v>0</v>
      </c>
    </row>
    <row r="49" spans="1:23">
      <c r="A49" s="29">
        <v>57</v>
      </c>
      <c r="B49" s="29" t="s">
        <v>145</v>
      </c>
      <c r="C49" s="30" t="s">
        <v>263</v>
      </c>
      <c r="D49" s="23" t="str">
        <f t="shared" si="0"/>
        <v>57GON</v>
      </c>
      <c r="E49" s="32" t="s">
        <v>289</v>
      </c>
      <c r="F49" s="23">
        <v>0</v>
      </c>
      <c r="G49" s="23">
        <v>8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2</v>
      </c>
      <c r="Q49" s="23">
        <v>0</v>
      </c>
      <c r="R49" s="23">
        <v>8</v>
      </c>
      <c r="S49" s="23">
        <v>8</v>
      </c>
      <c r="T49" s="23">
        <v>1</v>
      </c>
      <c r="U49" s="23">
        <v>0</v>
      </c>
      <c r="V49" s="23">
        <v>0</v>
      </c>
      <c r="W49" s="23">
        <v>0</v>
      </c>
    </row>
    <row r="50" spans="1:23">
      <c r="A50" s="29">
        <v>58</v>
      </c>
      <c r="B50" s="29" t="s">
        <v>146</v>
      </c>
      <c r="C50" s="30" t="s">
        <v>263</v>
      </c>
      <c r="D50" s="23" t="str">
        <f t="shared" si="0"/>
        <v>58GON</v>
      </c>
      <c r="E50" s="32" t="s">
        <v>289</v>
      </c>
      <c r="F50" s="23">
        <v>0</v>
      </c>
      <c r="G50" s="23">
        <v>8</v>
      </c>
      <c r="H50" s="23">
        <v>6</v>
      </c>
      <c r="I50" s="23">
        <v>0</v>
      </c>
      <c r="J50" s="23">
        <v>0</v>
      </c>
      <c r="K50" s="23">
        <v>0</v>
      </c>
      <c r="L50" s="23">
        <v>4</v>
      </c>
      <c r="M50" s="23">
        <v>3</v>
      </c>
      <c r="N50" s="23">
        <v>0</v>
      </c>
      <c r="O50" s="23">
        <v>7.5</v>
      </c>
      <c r="P50" s="23">
        <v>2</v>
      </c>
      <c r="Q50" s="23">
        <v>0</v>
      </c>
      <c r="R50" s="23">
        <v>8</v>
      </c>
      <c r="S50" s="23">
        <v>8</v>
      </c>
      <c r="T50" s="23">
        <v>0</v>
      </c>
      <c r="U50" s="23">
        <v>2</v>
      </c>
      <c r="V50" s="23">
        <v>0</v>
      </c>
      <c r="W50" s="23">
        <v>0</v>
      </c>
    </row>
    <row r="51" spans="1:23">
      <c r="A51" s="29">
        <v>59</v>
      </c>
      <c r="B51" s="29" t="s">
        <v>147</v>
      </c>
      <c r="C51" s="30" t="s">
        <v>124</v>
      </c>
      <c r="D51" s="23" t="str">
        <f t="shared" si="0"/>
        <v>59NA</v>
      </c>
      <c r="E51" s="32" t="s">
        <v>124</v>
      </c>
      <c r="F51" s="23" t="s">
        <v>124</v>
      </c>
      <c r="G51" s="23" t="s">
        <v>124</v>
      </c>
      <c r="H51" s="23" t="s">
        <v>124</v>
      </c>
      <c r="I51" s="23" t="s">
        <v>124</v>
      </c>
      <c r="J51" s="23">
        <v>0</v>
      </c>
      <c r="K51" s="23" t="s">
        <v>124</v>
      </c>
      <c r="L51" s="23" t="s">
        <v>124</v>
      </c>
      <c r="M51" s="23">
        <v>0</v>
      </c>
      <c r="N51" s="23">
        <v>0</v>
      </c>
      <c r="O51" s="23">
        <v>7</v>
      </c>
      <c r="P51" s="23">
        <v>2</v>
      </c>
      <c r="Q51" s="23">
        <v>0</v>
      </c>
      <c r="R51" s="23">
        <v>8</v>
      </c>
      <c r="S51" s="23">
        <v>8</v>
      </c>
      <c r="T51" s="23">
        <v>4</v>
      </c>
      <c r="U51" s="23">
        <v>0</v>
      </c>
      <c r="V51" s="23">
        <v>0</v>
      </c>
      <c r="W51" s="23">
        <v>0</v>
      </c>
    </row>
    <row r="52" spans="1:23">
      <c r="A52" s="29">
        <v>60</v>
      </c>
      <c r="B52" s="29" t="s">
        <v>148</v>
      </c>
      <c r="C52" s="30" t="s">
        <v>263</v>
      </c>
      <c r="D52" s="23" t="str">
        <f t="shared" si="0"/>
        <v>60GON</v>
      </c>
      <c r="E52" s="32" t="s">
        <v>289</v>
      </c>
      <c r="F52" s="23">
        <v>0</v>
      </c>
      <c r="G52" s="23">
        <v>8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3.5</v>
      </c>
      <c r="P52" s="23">
        <v>0</v>
      </c>
      <c r="Q52" s="23">
        <v>0</v>
      </c>
      <c r="R52" s="23">
        <v>8</v>
      </c>
      <c r="S52" s="23">
        <v>7.5</v>
      </c>
      <c r="T52" s="23">
        <v>1</v>
      </c>
      <c r="U52" s="23">
        <v>0</v>
      </c>
      <c r="V52" s="23">
        <v>0</v>
      </c>
      <c r="W52" s="23">
        <v>1</v>
      </c>
    </row>
    <row r="53" spans="1:23">
      <c r="A53" s="29">
        <v>61</v>
      </c>
      <c r="B53" s="29" t="s">
        <v>149</v>
      </c>
      <c r="C53" s="30" t="s">
        <v>265</v>
      </c>
      <c r="D53" s="23" t="str">
        <f t="shared" si="0"/>
        <v>61PRL</v>
      </c>
      <c r="E53" s="32" t="s">
        <v>288</v>
      </c>
      <c r="F53" s="23">
        <v>8</v>
      </c>
      <c r="G53" s="23">
        <v>0</v>
      </c>
      <c r="H53" s="23">
        <v>0</v>
      </c>
      <c r="I53" s="23">
        <v>8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6</v>
      </c>
      <c r="P53" s="23">
        <v>2</v>
      </c>
      <c r="Q53" s="23">
        <v>1</v>
      </c>
      <c r="R53" s="23">
        <v>8</v>
      </c>
      <c r="S53" s="23">
        <v>3</v>
      </c>
      <c r="T53" s="23">
        <v>8</v>
      </c>
      <c r="U53" s="23">
        <v>1.5</v>
      </c>
      <c r="V53" s="23">
        <v>0</v>
      </c>
      <c r="W53" s="23">
        <v>8</v>
      </c>
    </row>
    <row r="54" spans="1:23">
      <c r="A54" s="29">
        <v>63</v>
      </c>
      <c r="B54" s="29" t="s">
        <v>150</v>
      </c>
      <c r="C54" s="30" t="s">
        <v>267</v>
      </c>
      <c r="D54" s="23" t="str">
        <f t="shared" si="0"/>
        <v>63NULL</v>
      </c>
      <c r="E54" s="32" t="s">
        <v>291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8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</row>
    <row r="55" spans="1:23">
      <c r="A55" s="29">
        <v>64</v>
      </c>
      <c r="B55" s="29" t="s">
        <v>151</v>
      </c>
      <c r="C55" s="30" t="s">
        <v>267</v>
      </c>
      <c r="D55" s="23" t="str">
        <f t="shared" si="0"/>
        <v>64NULL</v>
      </c>
      <c r="E55" s="32" t="s">
        <v>291</v>
      </c>
      <c r="F55" s="23">
        <v>0</v>
      </c>
      <c r="G55" s="23">
        <v>0</v>
      </c>
      <c r="H55" s="23">
        <v>5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8</v>
      </c>
      <c r="P55" s="23">
        <v>2</v>
      </c>
      <c r="Q55" s="23">
        <v>3</v>
      </c>
      <c r="R55" s="23">
        <v>8</v>
      </c>
      <c r="S55" s="23">
        <v>6</v>
      </c>
      <c r="T55" s="23">
        <v>0</v>
      </c>
      <c r="U55" s="23">
        <v>0</v>
      </c>
      <c r="V55" s="23">
        <v>0</v>
      </c>
      <c r="W55" s="23">
        <v>0</v>
      </c>
    </row>
    <row r="56" spans="1:23">
      <c r="A56" s="29">
        <v>65</v>
      </c>
      <c r="B56" s="29" t="s">
        <v>152</v>
      </c>
      <c r="C56" s="30" t="s">
        <v>263</v>
      </c>
      <c r="D56" s="23" t="str">
        <f t="shared" si="0"/>
        <v>65GON</v>
      </c>
      <c r="E56" s="32" t="s">
        <v>289</v>
      </c>
      <c r="F56" s="23">
        <v>0</v>
      </c>
      <c r="G56" s="23">
        <v>8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8</v>
      </c>
      <c r="S56" s="23">
        <v>8</v>
      </c>
      <c r="T56" s="23">
        <v>2</v>
      </c>
      <c r="U56" s="23">
        <v>0</v>
      </c>
      <c r="V56" s="23">
        <v>0</v>
      </c>
      <c r="W56" s="23">
        <v>0</v>
      </c>
    </row>
    <row r="57" spans="1:23">
      <c r="A57" s="29">
        <v>66</v>
      </c>
      <c r="B57" s="29" t="s">
        <v>153</v>
      </c>
      <c r="C57" s="30" t="s">
        <v>263</v>
      </c>
      <c r="D57" s="23" t="str">
        <f t="shared" si="0"/>
        <v>66GON</v>
      </c>
      <c r="E57" s="32" t="s">
        <v>289</v>
      </c>
      <c r="F57" s="23">
        <v>0</v>
      </c>
      <c r="G57" s="23">
        <v>8</v>
      </c>
      <c r="H57" s="23">
        <v>8</v>
      </c>
      <c r="I57" s="23">
        <v>0</v>
      </c>
      <c r="J57" s="23">
        <v>0</v>
      </c>
      <c r="K57" s="23">
        <v>0</v>
      </c>
      <c r="L57" s="23">
        <v>7</v>
      </c>
      <c r="M57" s="23">
        <v>0</v>
      </c>
      <c r="N57" s="23">
        <v>0</v>
      </c>
      <c r="O57" s="23">
        <v>7</v>
      </c>
      <c r="P57" s="23">
        <v>0</v>
      </c>
      <c r="Q57" s="23">
        <v>0</v>
      </c>
      <c r="R57" s="23">
        <v>8</v>
      </c>
      <c r="S57" s="23">
        <v>8</v>
      </c>
      <c r="T57" s="23">
        <v>5</v>
      </c>
      <c r="U57" s="23">
        <v>0</v>
      </c>
      <c r="V57" s="23">
        <v>0</v>
      </c>
      <c r="W57" s="23">
        <v>0</v>
      </c>
    </row>
    <row r="58" spans="1:23">
      <c r="A58" s="29">
        <v>67</v>
      </c>
      <c r="B58" s="29" t="s">
        <v>154</v>
      </c>
      <c r="C58" s="30" t="s">
        <v>263</v>
      </c>
      <c r="D58" s="23" t="str">
        <f t="shared" si="0"/>
        <v>67GON</v>
      </c>
      <c r="E58" s="32" t="s">
        <v>289</v>
      </c>
      <c r="F58" s="23">
        <v>0</v>
      </c>
      <c r="G58" s="23">
        <v>8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1.5</v>
      </c>
      <c r="P58" s="23">
        <v>0</v>
      </c>
      <c r="Q58" s="23">
        <v>1</v>
      </c>
      <c r="R58" s="23">
        <v>8</v>
      </c>
      <c r="S58" s="23">
        <v>8</v>
      </c>
      <c r="T58" s="23">
        <v>2</v>
      </c>
      <c r="U58" s="23">
        <v>0</v>
      </c>
      <c r="V58" s="23">
        <v>0</v>
      </c>
      <c r="W58" s="23">
        <v>0</v>
      </c>
    </row>
    <row r="59" spans="1:23">
      <c r="A59" s="29">
        <v>68</v>
      </c>
      <c r="B59" s="29" t="s">
        <v>155</v>
      </c>
      <c r="C59" s="30" t="s">
        <v>263</v>
      </c>
      <c r="D59" s="23" t="str">
        <f t="shared" si="0"/>
        <v>68GON</v>
      </c>
      <c r="E59" s="32" t="s">
        <v>289</v>
      </c>
      <c r="F59" s="23">
        <v>0</v>
      </c>
      <c r="G59" s="23">
        <v>8</v>
      </c>
      <c r="H59" s="23">
        <v>3</v>
      </c>
      <c r="I59" s="23">
        <v>0</v>
      </c>
      <c r="J59" s="23">
        <v>0</v>
      </c>
      <c r="K59" s="23">
        <v>0</v>
      </c>
      <c r="L59" s="23">
        <v>5</v>
      </c>
      <c r="M59" s="23">
        <v>1.5</v>
      </c>
      <c r="N59" s="23">
        <v>0</v>
      </c>
      <c r="O59" s="23">
        <v>5.5</v>
      </c>
      <c r="P59" s="23">
        <v>0</v>
      </c>
      <c r="Q59" s="23">
        <v>0</v>
      </c>
      <c r="R59" s="23">
        <v>8</v>
      </c>
      <c r="S59" s="23">
        <v>8</v>
      </c>
      <c r="T59" s="23">
        <v>2.5</v>
      </c>
      <c r="U59" s="23">
        <v>0</v>
      </c>
      <c r="V59" s="23">
        <v>0</v>
      </c>
      <c r="W59" s="23">
        <v>1</v>
      </c>
    </row>
    <row r="60" spans="1:23">
      <c r="A60" s="29">
        <v>69</v>
      </c>
      <c r="B60" s="29" t="s">
        <v>156</v>
      </c>
      <c r="C60" s="30" t="s">
        <v>124</v>
      </c>
      <c r="D60" s="23" t="str">
        <f t="shared" si="0"/>
        <v>69NA</v>
      </c>
      <c r="E60" s="32" t="s">
        <v>124</v>
      </c>
      <c r="F60" s="23" t="s">
        <v>124</v>
      </c>
      <c r="G60" s="23" t="s">
        <v>124</v>
      </c>
      <c r="H60" s="23" t="s">
        <v>124</v>
      </c>
      <c r="I60" s="23" t="s">
        <v>124</v>
      </c>
      <c r="J60" s="23" t="s">
        <v>124</v>
      </c>
      <c r="K60" s="23" t="s">
        <v>124</v>
      </c>
      <c r="L60" s="23" t="s">
        <v>124</v>
      </c>
      <c r="M60" s="23" t="s">
        <v>124</v>
      </c>
      <c r="N60" s="23" t="s">
        <v>124</v>
      </c>
      <c r="O60" s="23" t="s">
        <v>124</v>
      </c>
      <c r="P60" s="23" t="s">
        <v>124</v>
      </c>
      <c r="Q60" s="23" t="s">
        <v>124</v>
      </c>
      <c r="R60" s="23" t="s">
        <v>124</v>
      </c>
      <c r="S60" s="23" t="s">
        <v>124</v>
      </c>
      <c r="T60" s="23" t="s">
        <v>124</v>
      </c>
      <c r="U60" s="23" t="s">
        <v>124</v>
      </c>
      <c r="V60" s="23" t="s">
        <v>124</v>
      </c>
      <c r="W60" s="23" t="s">
        <v>124</v>
      </c>
    </row>
    <row r="61" spans="1:23">
      <c r="A61" s="29">
        <v>70</v>
      </c>
      <c r="B61" s="29" t="s">
        <v>157</v>
      </c>
      <c r="C61" s="30" t="s">
        <v>263</v>
      </c>
      <c r="D61" s="23" t="str">
        <f t="shared" si="0"/>
        <v>70GON</v>
      </c>
      <c r="E61" s="32" t="s">
        <v>289</v>
      </c>
      <c r="F61" s="23">
        <v>0</v>
      </c>
      <c r="G61" s="23">
        <v>8</v>
      </c>
      <c r="H61" s="23">
        <v>8</v>
      </c>
      <c r="I61" s="23">
        <v>0</v>
      </c>
      <c r="J61" s="23">
        <v>0</v>
      </c>
      <c r="K61" s="23">
        <v>0</v>
      </c>
      <c r="L61" s="23">
        <v>6</v>
      </c>
      <c r="M61" s="23">
        <v>6.5</v>
      </c>
      <c r="N61" s="23">
        <v>0</v>
      </c>
      <c r="O61" s="23">
        <v>0</v>
      </c>
      <c r="P61" s="23">
        <v>1</v>
      </c>
      <c r="Q61" s="23">
        <v>2</v>
      </c>
      <c r="R61" s="23">
        <v>8</v>
      </c>
      <c r="S61" s="23">
        <v>8</v>
      </c>
      <c r="T61" s="23">
        <v>3.5</v>
      </c>
      <c r="U61" s="23">
        <v>0</v>
      </c>
      <c r="V61" s="23">
        <v>0</v>
      </c>
      <c r="W61" s="23">
        <v>0</v>
      </c>
    </row>
    <row r="62" spans="1:23">
      <c r="A62" s="29">
        <v>71</v>
      </c>
      <c r="B62" s="29" t="s">
        <v>158</v>
      </c>
      <c r="C62" s="30" t="s">
        <v>263</v>
      </c>
      <c r="D62" s="23" t="str">
        <f t="shared" si="0"/>
        <v>71GON</v>
      </c>
      <c r="E62" s="32" t="s">
        <v>289</v>
      </c>
      <c r="F62" s="23">
        <v>0</v>
      </c>
      <c r="G62" s="23">
        <v>8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8</v>
      </c>
      <c r="S62" s="23">
        <v>8</v>
      </c>
      <c r="T62" s="23">
        <v>1.5</v>
      </c>
      <c r="U62" s="23">
        <v>0</v>
      </c>
      <c r="V62" s="23">
        <v>0</v>
      </c>
      <c r="W62" s="23">
        <v>0</v>
      </c>
    </row>
    <row r="63" spans="1:23">
      <c r="A63" s="29">
        <v>72</v>
      </c>
      <c r="B63" s="29" t="s">
        <v>159</v>
      </c>
      <c r="C63" s="30" t="s">
        <v>263</v>
      </c>
      <c r="D63" s="23" t="str">
        <f t="shared" si="0"/>
        <v>72GON</v>
      </c>
      <c r="E63" s="32" t="s">
        <v>289</v>
      </c>
      <c r="F63" s="23">
        <v>0</v>
      </c>
      <c r="G63" s="23">
        <v>8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1</v>
      </c>
      <c r="Q63" s="23">
        <v>3</v>
      </c>
      <c r="R63" s="23">
        <v>8</v>
      </c>
      <c r="S63" s="23">
        <v>8</v>
      </c>
      <c r="T63" s="23">
        <v>5.5</v>
      </c>
      <c r="U63" s="23">
        <v>0</v>
      </c>
      <c r="V63" s="23">
        <v>0</v>
      </c>
      <c r="W63" s="23">
        <v>2</v>
      </c>
    </row>
    <row r="64" spans="1:23">
      <c r="A64" s="29">
        <v>73</v>
      </c>
      <c r="B64" s="29" t="s">
        <v>160</v>
      </c>
      <c r="C64" s="30" t="s">
        <v>266</v>
      </c>
      <c r="D64" s="23" t="str">
        <f t="shared" si="0"/>
        <v>73ACTH</v>
      </c>
      <c r="E64" s="32" t="s">
        <v>295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7.5</v>
      </c>
      <c r="L64" s="23">
        <v>0</v>
      </c>
      <c r="M64" s="23">
        <v>0</v>
      </c>
      <c r="N64" s="23">
        <v>0</v>
      </c>
      <c r="O64" s="23">
        <v>8</v>
      </c>
      <c r="P64" s="23">
        <v>0</v>
      </c>
      <c r="Q64" s="23">
        <v>0</v>
      </c>
      <c r="R64" s="23">
        <v>8</v>
      </c>
      <c r="S64" s="23">
        <v>8</v>
      </c>
      <c r="T64" s="23">
        <v>0</v>
      </c>
      <c r="U64" s="23">
        <v>0</v>
      </c>
      <c r="V64" s="23">
        <v>0</v>
      </c>
      <c r="W64" s="23">
        <v>0</v>
      </c>
    </row>
    <row r="65" spans="1:23">
      <c r="A65" s="29">
        <v>74</v>
      </c>
      <c r="B65" s="29" t="s">
        <v>161</v>
      </c>
      <c r="C65" s="30" t="s">
        <v>263</v>
      </c>
      <c r="D65" s="23" t="str">
        <f t="shared" si="0"/>
        <v>74GON</v>
      </c>
      <c r="E65" s="32" t="s">
        <v>289</v>
      </c>
      <c r="F65" s="23">
        <v>0</v>
      </c>
      <c r="G65" s="23">
        <v>8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2</v>
      </c>
      <c r="Q65" s="23">
        <v>5</v>
      </c>
      <c r="R65" s="23">
        <v>8</v>
      </c>
      <c r="S65" s="23">
        <v>8</v>
      </c>
      <c r="T65" s="23">
        <v>0</v>
      </c>
      <c r="U65" s="23">
        <v>0</v>
      </c>
      <c r="V65" s="23">
        <v>0</v>
      </c>
      <c r="W65" s="23">
        <v>2</v>
      </c>
    </row>
    <row r="66" spans="1:23">
      <c r="A66" s="29">
        <v>75</v>
      </c>
      <c r="B66" s="29" t="s">
        <v>162</v>
      </c>
      <c r="C66" s="30" t="s">
        <v>263</v>
      </c>
      <c r="D66" s="23" t="str">
        <f t="shared" ref="D66:D129" si="1">CONCATENATE(A66,C66)</f>
        <v>75GON</v>
      </c>
      <c r="E66" s="32" t="s">
        <v>289</v>
      </c>
      <c r="F66" s="23">
        <v>0</v>
      </c>
      <c r="G66" s="23">
        <v>8</v>
      </c>
      <c r="H66" s="23">
        <v>1.5</v>
      </c>
      <c r="I66" s="23">
        <v>2</v>
      </c>
      <c r="J66" s="23">
        <v>1.5</v>
      </c>
      <c r="K66" s="23">
        <v>0</v>
      </c>
      <c r="L66" s="23">
        <v>0</v>
      </c>
      <c r="M66" s="23">
        <v>0</v>
      </c>
      <c r="N66" s="23">
        <v>0</v>
      </c>
      <c r="O66" s="23">
        <v>2</v>
      </c>
      <c r="P66" s="23">
        <v>0</v>
      </c>
      <c r="Q66" s="23">
        <v>0</v>
      </c>
      <c r="R66" s="23">
        <v>8</v>
      </c>
      <c r="S66" s="23">
        <v>8</v>
      </c>
      <c r="T66" s="23">
        <v>2</v>
      </c>
      <c r="U66" s="23">
        <v>0</v>
      </c>
      <c r="V66" s="23">
        <v>0</v>
      </c>
      <c r="W66" s="23">
        <v>3.5</v>
      </c>
    </row>
    <row r="67" spans="1:23">
      <c r="A67" s="29">
        <v>76</v>
      </c>
      <c r="B67" s="29" t="s">
        <v>163</v>
      </c>
      <c r="C67" s="30" t="s">
        <v>263</v>
      </c>
      <c r="D67" s="23" t="str">
        <f t="shared" si="1"/>
        <v>76GON</v>
      </c>
      <c r="E67" s="32" t="s">
        <v>289</v>
      </c>
      <c r="F67" s="23">
        <v>0</v>
      </c>
      <c r="G67" s="23">
        <v>2</v>
      </c>
      <c r="H67" s="23">
        <v>8</v>
      </c>
      <c r="I67" s="23">
        <v>0</v>
      </c>
      <c r="J67" s="23">
        <v>0</v>
      </c>
      <c r="K67" s="23">
        <v>0</v>
      </c>
      <c r="L67" s="23">
        <v>6</v>
      </c>
      <c r="M67" s="23">
        <v>0</v>
      </c>
      <c r="N67" s="23">
        <v>0</v>
      </c>
      <c r="O67" s="23">
        <v>0</v>
      </c>
      <c r="P67" s="23">
        <v>4</v>
      </c>
      <c r="Q67" s="23">
        <v>0</v>
      </c>
      <c r="R67" s="23">
        <v>8</v>
      </c>
      <c r="S67" s="23">
        <v>7.5</v>
      </c>
      <c r="T67" s="23">
        <v>3.5</v>
      </c>
      <c r="U67" s="23">
        <v>0</v>
      </c>
      <c r="V67" s="23">
        <v>0</v>
      </c>
      <c r="W67" s="23">
        <v>1</v>
      </c>
    </row>
    <row r="68" spans="1:23">
      <c r="A68" s="29">
        <v>77</v>
      </c>
      <c r="B68" s="29" t="s">
        <v>164</v>
      </c>
      <c r="C68" s="30" t="s">
        <v>263</v>
      </c>
      <c r="D68" s="23" t="str">
        <f t="shared" si="1"/>
        <v>77GON</v>
      </c>
      <c r="E68" s="32" t="s">
        <v>289</v>
      </c>
      <c r="F68" s="23">
        <v>0</v>
      </c>
      <c r="G68" s="23">
        <v>7.5</v>
      </c>
      <c r="H68" s="23">
        <v>2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6</v>
      </c>
      <c r="P68" s="23">
        <v>3.5</v>
      </c>
      <c r="Q68" s="23">
        <v>0</v>
      </c>
      <c r="R68" s="23">
        <v>8</v>
      </c>
      <c r="S68" s="23">
        <v>7.5</v>
      </c>
      <c r="T68" s="23">
        <v>0</v>
      </c>
      <c r="U68" s="23">
        <v>0</v>
      </c>
      <c r="V68" s="23">
        <v>0</v>
      </c>
      <c r="W68" s="23">
        <v>3.5</v>
      </c>
    </row>
    <row r="69" spans="1:23">
      <c r="A69" s="29">
        <v>78</v>
      </c>
      <c r="B69" s="29" t="s">
        <v>165</v>
      </c>
      <c r="C69" s="30" t="s">
        <v>263</v>
      </c>
      <c r="D69" s="23" t="str">
        <f t="shared" si="1"/>
        <v>78GON</v>
      </c>
      <c r="E69" s="32" t="s">
        <v>289</v>
      </c>
      <c r="F69" s="23">
        <v>0</v>
      </c>
      <c r="G69" s="23">
        <v>8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2</v>
      </c>
      <c r="Q69" s="23">
        <v>0</v>
      </c>
      <c r="R69" s="23">
        <v>8</v>
      </c>
      <c r="S69" s="23">
        <v>8</v>
      </c>
      <c r="T69" s="23">
        <v>2</v>
      </c>
      <c r="U69" s="23">
        <v>0</v>
      </c>
      <c r="V69" s="23">
        <v>0</v>
      </c>
      <c r="W69" s="23">
        <v>1</v>
      </c>
    </row>
    <row r="70" spans="1:23">
      <c r="A70" s="29">
        <v>79</v>
      </c>
      <c r="B70" s="29" t="s">
        <v>166</v>
      </c>
      <c r="C70" s="30" t="s">
        <v>266</v>
      </c>
      <c r="D70" s="23" t="str">
        <f t="shared" si="1"/>
        <v>79ACTH</v>
      </c>
      <c r="E70" s="32" t="s">
        <v>295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7.5</v>
      </c>
      <c r="L70" s="23">
        <v>0</v>
      </c>
      <c r="M70" s="23">
        <v>0</v>
      </c>
      <c r="N70" s="23">
        <v>0</v>
      </c>
      <c r="O70" s="23">
        <v>8</v>
      </c>
      <c r="P70" s="23">
        <v>7</v>
      </c>
      <c r="Q70" s="23">
        <v>1</v>
      </c>
      <c r="R70" s="23">
        <v>8</v>
      </c>
      <c r="S70" s="23">
        <v>5</v>
      </c>
      <c r="T70" s="23">
        <v>0</v>
      </c>
      <c r="U70" s="23">
        <v>0</v>
      </c>
      <c r="V70" s="23">
        <v>0</v>
      </c>
      <c r="W70" s="23">
        <v>1</v>
      </c>
    </row>
    <row r="71" spans="1:23">
      <c r="A71" s="29">
        <v>80</v>
      </c>
      <c r="B71" s="29" t="s">
        <v>167</v>
      </c>
      <c r="C71" s="30" t="s">
        <v>263</v>
      </c>
      <c r="D71" s="23" t="str">
        <f t="shared" si="1"/>
        <v>80GON</v>
      </c>
      <c r="E71" s="32" t="s">
        <v>289</v>
      </c>
      <c r="F71" s="23">
        <v>0</v>
      </c>
      <c r="G71" s="23">
        <v>8</v>
      </c>
      <c r="H71" s="23">
        <v>4.5</v>
      </c>
      <c r="I71" s="23">
        <v>0</v>
      </c>
      <c r="J71" s="23">
        <v>0</v>
      </c>
      <c r="K71" s="23">
        <v>6</v>
      </c>
      <c r="L71" s="23">
        <v>0</v>
      </c>
      <c r="M71" s="23">
        <v>4.5</v>
      </c>
      <c r="N71" s="23">
        <v>0</v>
      </c>
      <c r="O71" s="23">
        <v>0</v>
      </c>
      <c r="P71" s="23">
        <v>4</v>
      </c>
      <c r="Q71" s="23">
        <v>2</v>
      </c>
      <c r="R71" s="23">
        <v>8</v>
      </c>
      <c r="S71" s="23">
        <v>8</v>
      </c>
      <c r="T71" s="23">
        <v>4</v>
      </c>
      <c r="U71" s="23">
        <v>0</v>
      </c>
      <c r="V71" s="23">
        <v>0</v>
      </c>
      <c r="W71" s="23">
        <v>0</v>
      </c>
    </row>
    <row r="72" spans="1:23">
      <c r="A72" s="29">
        <v>81</v>
      </c>
      <c r="B72" s="29" t="s">
        <v>168</v>
      </c>
      <c r="C72" s="30" t="s">
        <v>265</v>
      </c>
      <c r="D72" s="23" t="str">
        <f t="shared" si="1"/>
        <v>81PRL</v>
      </c>
      <c r="E72" s="32" t="s">
        <v>288</v>
      </c>
      <c r="F72" s="23">
        <v>7</v>
      </c>
      <c r="G72" s="23">
        <v>0</v>
      </c>
      <c r="H72" s="23">
        <v>0</v>
      </c>
      <c r="I72" s="23">
        <v>8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3</v>
      </c>
      <c r="P72" s="23">
        <v>0</v>
      </c>
      <c r="Q72" s="23">
        <v>0</v>
      </c>
      <c r="R72" s="23">
        <v>8</v>
      </c>
      <c r="S72" s="23">
        <v>0</v>
      </c>
      <c r="T72" s="23">
        <v>3</v>
      </c>
      <c r="U72" s="23">
        <v>0</v>
      </c>
      <c r="V72" s="23">
        <v>0</v>
      </c>
      <c r="W72" s="23" t="s">
        <v>124</v>
      </c>
    </row>
    <row r="73" spans="1:23">
      <c r="A73" s="29">
        <v>82</v>
      </c>
      <c r="B73" s="29" t="s">
        <v>169</v>
      </c>
      <c r="C73" s="30" t="s">
        <v>265</v>
      </c>
      <c r="D73" s="23" t="str">
        <f t="shared" si="1"/>
        <v>82PRL</v>
      </c>
      <c r="E73" s="32" t="s">
        <v>288</v>
      </c>
      <c r="F73" s="23">
        <v>8</v>
      </c>
      <c r="G73" s="23">
        <v>0</v>
      </c>
      <c r="H73" s="23">
        <v>0</v>
      </c>
      <c r="I73" s="23">
        <v>8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8</v>
      </c>
      <c r="P73" s="23">
        <v>0</v>
      </c>
      <c r="Q73" s="23">
        <v>0</v>
      </c>
      <c r="R73" s="23">
        <v>8</v>
      </c>
      <c r="S73" s="23">
        <v>3</v>
      </c>
      <c r="T73" s="23">
        <v>5</v>
      </c>
      <c r="U73" s="23">
        <v>0</v>
      </c>
      <c r="V73" s="23">
        <v>0</v>
      </c>
      <c r="W73" s="23">
        <v>0</v>
      </c>
    </row>
    <row r="74" spans="1:23">
      <c r="A74" s="29">
        <v>83</v>
      </c>
      <c r="B74" s="29" t="s">
        <v>170</v>
      </c>
      <c r="C74" s="30" t="s">
        <v>268</v>
      </c>
      <c r="D74" s="23" t="str">
        <f t="shared" si="1"/>
        <v>83PRL+</v>
      </c>
      <c r="E74" s="32" t="s">
        <v>296</v>
      </c>
      <c r="F74" s="23">
        <v>8</v>
      </c>
      <c r="G74" s="23">
        <v>0</v>
      </c>
      <c r="H74" s="23">
        <v>0</v>
      </c>
      <c r="I74" s="23">
        <v>4</v>
      </c>
      <c r="J74" s="23">
        <v>3</v>
      </c>
      <c r="K74" s="23">
        <v>0</v>
      </c>
      <c r="L74" s="23">
        <v>0</v>
      </c>
      <c r="M74" s="23">
        <v>0</v>
      </c>
      <c r="N74" s="23">
        <v>0</v>
      </c>
      <c r="O74" s="23">
        <v>8</v>
      </c>
      <c r="P74" s="23">
        <v>2</v>
      </c>
      <c r="Q74" s="23">
        <v>2</v>
      </c>
      <c r="R74" s="23">
        <v>8</v>
      </c>
      <c r="S74" s="23">
        <v>4</v>
      </c>
      <c r="T74" s="23">
        <v>5</v>
      </c>
      <c r="U74" s="23">
        <v>0</v>
      </c>
      <c r="V74" s="23">
        <v>0</v>
      </c>
      <c r="W74" s="23">
        <v>2</v>
      </c>
    </row>
    <row r="75" spans="1:23">
      <c r="A75" s="29">
        <v>84</v>
      </c>
      <c r="B75" s="29" t="s">
        <v>171</v>
      </c>
      <c r="C75" s="30" t="s">
        <v>263</v>
      </c>
      <c r="D75" s="23" t="str">
        <f t="shared" si="1"/>
        <v>84GON</v>
      </c>
      <c r="E75" s="32" t="s">
        <v>289</v>
      </c>
      <c r="F75" s="23">
        <v>0</v>
      </c>
      <c r="G75" s="23">
        <v>6</v>
      </c>
      <c r="H75" s="23">
        <v>8</v>
      </c>
      <c r="I75" s="23">
        <v>0</v>
      </c>
      <c r="J75" s="23">
        <v>0</v>
      </c>
      <c r="K75" s="23">
        <v>0</v>
      </c>
      <c r="L75" s="23">
        <v>6</v>
      </c>
      <c r="M75" s="23">
        <v>0</v>
      </c>
      <c r="N75" s="23">
        <v>0</v>
      </c>
      <c r="O75" s="23">
        <v>6</v>
      </c>
      <c r="P75" s="23">
        <v>4</v>
      </c>
      <c r="Q75" s="23">
        <v>0</v>
      </c>
      <c r="R75" s="23">
        <v>8</v>
      </c>
      <c r="S75" s="23">
        <v>8</v>
      </c>
      <c r="T75" s="23">
        <v>2</v>
      </c>
      <c r="U75" s="23">
        <v>0</v>
      </c>
      <c r="V75" s="23">
        <v>0</v>
      </c>
      <c r="W75" s="23">
        <v>1</v>
      </c>
    </row>
    <row r="76" spans="1:23">
      <c r="A76" s="29">
        <v>85</v>
      </c>
      <c r="B76" s="29" t="s">
        <v>172</v>
      </c>
      <c r="C76" s="30" t="s">
        <v>269</v>
      </c>
      <c r="D76" s="23" t="str">
        <f t="shared" si="1"/>
        <v>85GH</v>
      </c>
      <c r="E76" s="32" t="s">
        <v>299</v>
      </c>
      <c r="F76" s="23">
        <v>8</v>
      </c>
      <c r="G76" s="23">
        <v>0</v>
      </c>
      <c r="H76" s="23">
        <v>0</v>
      </c>
      <c r="I76" s="23">
        <v>1.5</v>
      </c>
      <c r="J76" s="23">
        <v>7</v>
      </c>
      <c r="K76" s="23">
        <v>0</v>
      </c>
      <c r="L76" s="23">
        <v>0</v>
      </c>
      <c r="M76" s="23">
        <v>0</v>
      </c>
      <c r="N76" s="23">
        <v>0</v>
      </c>
      <c r="O76" s="23">
        <v>8</v>
      </c>
      <c r="P76" s="23">
        <v>0</v>
      </c>
      <c r="Q76" s="23">
        <v>2</v>
      </c>
      <c r="R76" s="23">
        <v>8</v>
      </c>
      <c r="S76" s="23">
        <v>4.5</v>
      </c>
      <c r="T76" s="23">
        <v>0</v>
      </c>
      <c r="U76" s="23">
        <v>0</v>
      </c>
      <c r="V76" s="23">
        <v>0</v>
      </c>
      <c r="W76" s="23">
        <v>0</v>
      </c>
    </row>
    <row r="77" spans="1:23">
      <c r="A77" s="29">
        <v>86</v>
      </c>
      <c r="B77" s="29" t="s">
        <v>173</v>
      </c>
      <c r="C77" s="30" t="s">
        <v>270</v>
      </c>
      <c r="D77" s="23" t="str">
        <f t="shared" si="1"/>
        <v>86UNK</v>
      </c>
      <c r="E77" s="32" t="s">
        <v>300</v>
      </c>
      <c r="F77" s="23">
        <v>0</v>
      </c>
      <c r="G77" s="23">
        <v>0</v>
      </c>
      <c r="H77" s="23">
        <v>0</v>
      </c>
      <c r="I77" s="23">
        <v>2</v>
      </c>
      <c r="J77" s="23">
        <v>0</v>
      </c>
      <c r="K77" s="23">
        <v>6.5</v>
      </c>
      <c r="L77" s="23">
        <v>0</v>
      </c>
      <c r="M77" s="23">
        <v>0</v>
      </c>
      <c r="N77" s="23">
        <v>0</v>
      </c>
      <c r="O77" s="23">
        <v>8</v>
      </c>
      <c r="P77" s="23">
        <v>2.5</v>
      </c>
      <c r="Q77" s="23">
        <v>3.5</v>
      </c>
      <c r="R77" s="23">
        <v>8</v>
      </c>
      <c r="S77" s="23">
        <v>3</v>
      </c>
      <c r="T77" s="23">
        <v>0</v>
      </c>
      <c r="U77" s="23">
        <v>4</v>
      </c>
      <c r="V77" s="23">
        <v>0</v>
      </c>
      <c r="W77" s="23">
        <v>0</v>
      </c>
    </row>
    <row r="78" spans="1:23">
      <c r="A78" s="29">
        <v>87</v>
      </c>
      <c r="B78" s="29" t="s">
        <v>174</v>
      </c>
      <c r="C78" s="30" t="s">
        <v>263</v>
      </c>
      <c r="D78" s="23" t="str">
        <f t="shared" si="1"/>
        <v>87GON</v>
      </c>
      <c r="E78" s="32" t="s">
        <v>289</v>
      </c>
      <c r="F78" s="23">
        <v>0</v>
      </c>
      <c r="G78" s="23">
        <v>8</v>
      </c>
      <c r="H78" s="23">
        <v>2</v>
      </c>
      <c r="I78" s="23">
        <v>0</v>
      </c>
      <c r="J78" s="23">
        <v>0</v>
      </c>
      <c r="K78" s="23">
        <v>0</v>
      </c>
      <c r="L78" s="23">
        <v>3</v>
      </c>
      <c r="M78" s="23">
        <v>1</v>
      </c>
      <c r="N78" s="23">
        <v>0</v>
      </c>
      <c r="O78" s="23">
        <v>1.5</v>
      </c>
      <c r="P78" s="23">
        <v>3</v>
      </c>
      <c r="Q78" s="23">
        <v>2</v>
      </c>
      <c r="R78" s="23">
        <v>8</v>
      </c>
      <c r="S78" s="23">
        <v>8</v>
      </c>
      <c r="T78" s="23">
        <v>7</v>
      </c>
      <c r="U78" s="23">
        <v>0</v>
      </c>
      <c r="V78" s="23">
        <v>0</v>
      </c>
      <c r="W78" s="23">
        <v>0</v>
      </c>
    </row>
    <row r="79" spans="1:23">
      <c r="A79" s="29">
        <v>88</v>
      </c>
      <c r="B79" s="29" t="s">
        <v>175</v>
      </c>
      <c r="C79" s="30" t="s">
        <v>266</v>
      </c>
      <c r="D79" s="23" t="str">
        <f t="shared" si="1"/>
        <v>88ACTH</v>
      </c>
      <c r="E79" s="32" t="s">
        <v>295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7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8</v>
      </c>
      <c r="S79" s="23">
        <v>3</v>
      </c>
      <c r="T79" s="23">
        <v>0</v>
      </c>
      <c r="U79" s="23">
        <v>0</v>
      </c>
      <c r="V79" s="23">
        <v>0</v>
      </c>
      <c r="W79" s="23" t="s">
        <v>124</v>
      </c>
    </row>
    <row r="80" spans="1:23">
      <c r="A80" s="29">
        <v>90</v>
      </c>
      <c r="B80" s="29" t="s">
        <v>176</v>
      </c>
      <c r="C80" s="30" t="s">
        <v>267</v>
      </c>
      <c r="D80" s="23" t="str">
        <f t="shared" si="1"/>
        <v>90NULL</v>
      </c>
      <c r="E80" s="32" t="s">
        <v>291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8</v>
      </c>
      <c r="P80" s="23">
        <v>2</v>
      </c>
      <c r="Q80" s="23">
        <v>4</v>
      </c>
      <c r="R80" s="23">
        <v>8</v>
      </c>
      <c r="S80" s="23">
        <v>4</v>
      </c>
      <c r="T80" s="23">
        <v>0</v>
      </c>
      <c r="U80" s="23">
        <v>0</v>
      </c>
      <c r="V80" s="23">
        <v>0</v>
      </c>
      <c r="W80" s="23">
        <v>4</v>
      </c>
    </row>
    <row r="81" spans="1:23">
      <c r="A81" s="29">
        <v>91</v>
      </c>
      <c r="B81" s="29" t="s">
        <v>177</v>
      </c>
      <c r="C81" s="30" t="s">
        <v>266</v>
      </c>
      <c r="D81" s="23" t="str">
        <f t="shared" si="1"/>
        <v>91ACTH</v>
      </c>
      <c r="E81" s="32" t="s">
        <v>295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7</v>
      </c>
      <c r="L81" s="23">
        <v>0</v>
      </c>
      <c r="M81" s="23">
        <v>0</v>
      </c>
      <c r="N81" s="23">
        <v>0</v>
      </c>
      <c r="O81" s="23">
        <v>8</v>
      </c>
      <c r="P81" s="23">
        <v>0</v>
      </c>
      <c r="Q81" s="23">
        <v>0</v>
      </c>
      <c r="R81" s="23">
        <v>8</v>
      </c>
      <c r="S81" s="23">
        <v>8</v>
      </c>
      <c r="T81" s="23">
        <v>0</v>
      </c>
      <c r="U81" s="23">
        <v>0</v>
      </c>
      <c r="V81" s="23">
        <v>0</v>
      </c>
      <c r="W81" s="23">
        <v>2</v>
      </c>
    </row>
    <row r="82" spans="1:23">
      <c r="A82" s="29">
        <v>92</v>
      </c>
      <c r="B82" s="29" t="s">
        <v>178</v>
      </c>
      <c r="C82" s="30" t="s">
        <v>124</v>
      </c>
      <c r="D82" s="23" t="str">
        <f t="shared" si="1"/>
        <v>92NA</v>
      </c>
      <c r="E82" s="32" t="s">
        <v>124</v>
      </c>
      <c r="F82" s="23">
        <v>0</v>
      </c>
      <c r="G82" s="23">
        <v>0</v>
      </c>
      <c r="H82" s="23" t="s">
        <v>124</v>
      </c>
      <c r="I82" s="23" t="s">
        <v>124</v>
      </c>
      <c r="J82" s="23">
        <v>0</v>
      </c>
      <c r="K82" s="23" t="s">
        <v>124</v>
      </c>
      <c r="L82" s="23" t="s">
        <v>124</v>
      </c>
      <c r="M82" s="23">
        <v>0</v>
      </c>
      <c r="N82" s="23">
        <v>0</v>
      </c>
      <c r="O82" s="23">
        <v>8</v>
      </c>
      <c r="P82" s="23">
        <v>0</v>
      </c>
      <c r="Q82" s="23">
        <v>0</v>
      </c>
      <c r="R82" s="23">
        <v>8</v>
      </c>
      <c r="S82" s="23" t="s">
        <v>124</v>
      </c>
      <c r="T82" s="23">
        <v>2</v>
      </c>
      <c r="U82" s="23">
        <v>0</v>
      </c>
      <c r="V82" s="23">
        <v>0</v>
      </c>
      <c r="W82" s="23" t="s">
        <v>124</v>
      </c>
    </row>
    <row r="83" spans="1:23">
      <c r="A83" s="29">
        <v>93</v>
      </c>
      <c r="B83" s="29" t="s">
        <v>179</v>
      </c>
      <c r="C83" s="30" t="s">
        <v>269</v>
      </c>
      <c r="D83" s="23" t="str">
        <f t="shared" si="1"/>
        <v>93GH</v>
      </c>
      <c r="E83" s="32" t="s">
        <v>299</v>
      </c>
      <c r="F83" s="23">
        <v>6.5</v>
      </c>
      <c r="G83" s="23">
        <v>0</v>
      </c>
      <c r="H83" s="23">
        <v>0</v>
      </c>
      <c r="I83" s="23">
        <v>0</v>
      </c>
      <c r="J83" s="23">
        <v>6</v>
      </c>
      <c r="K83" s="23">
        <v>0</v>
      </c>
      <c r="L83" s="23">
        <v>0</v>
      </c>
      <c r="M83" s="23">
        <v>0</v>
      </c>
      <c r="N83" s="23">
        <v>0</v>
      </c>
      <c r="O83" s="23">
        <v>8</v>
      </c>
      <c r="P83" s="23">
        <v>2</v>
      </c>
      <c r="Q83" s="23">
        <v>0</v>
      </c>
      <c r="R83" s="23">
        <v>8</v>
      </c>
      <c r="S83" s="23">
        <v>5</v>
      </c>
      <c r="T83" s="23">
        <v>0</v>
      </c>
      <c r="U83" s="23">
        <v>0</v>
      </c>
      <c r="V83" s="23">
        <v>0</v>
      </c>
      <c r="W83" s="23">
        <v>0</v>
      </c>
    </row>
    <row r="84" spans="1:23">
      <c r="A84" s="29">
        <v>94</v>
      </c>
      <c r="B84" s="29" t="s">
        <v>180</v>
      </c>
      <c r="C84" s="30" t="s">
        <v>265</v>
      </c>
      <c r="D84" s="23" t="str">
        <f t="shared" si="1"/>
        <v>94PRL</v>
      </c>
      <c r="E84" s="32" t="s">
        <v>288</v>
      </c>
      <c r="F84" s="23">
        <v>8</v>
      </c>
      <c r="G84" s="23">
        <v>0</v>
      </c>
      <c r="H84" s="23">
        <v>0</v>
      </c>
      <c r="I84" s="23">
        <v>8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2</v>
      </c>
      <c r="Q84" s="23">
        <v>1</v>
      </c>
      <c r="R84" s="23">
        <v>8</v>
      </c>
      <c r="S84" s="23">
        <v>0</v>
      </c>
      <c r="T84" s="23">
        <v>8</v>
      </c>
      <c r="U84" s="23">
        <v>0</v>
      </c>
      <c r="V84" s="23">
        <v>0</v>
      </c>
      <c r="W84" s="23">
        <v>0</v>
      </c>
    </row>
    <row r="85" spans="1:23">
      <c r="A85" s="29">
        <v>95</v>
      </c>
      <c r="B85" s="29" t="s">
        <v>181</v>
      </c>
      <c r="C85" s="30" t="s">
        <v>267</v>
      </c>
      <c r="D85" s="23" t="str">
        <f t="shared" si="1"/>
        <v>95NULL</v>
      </c>
      <c r="E85" s="32" t="s">
        <v>291</v>
      </c>
      <c r="F85" s="23">
        <v>0</v>
      </c>
      <c r="G85" s="23">
        <v>0</v>
      </c>
      <c r="H85" s="23">
        <v>7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2</v>
      </c>
      <c r="Q85" s="23">
        <v>0</v>
      </c>
      <c r="R85" s="23">
        <v>8</v>
      </c>
      <c r="S85" s="23">
        <v>7</v>
      </c>
      <c r="T85" s="23">
        <v>0</v>
      </c>
      <c r="U85" s="23">
        <v>2.5</v>
      </c>
      <c r="V85" s="23">
        <v>0</v>
      </c>
      <c r="W85" s="23">
        <v>0</v>
      </c>
    </row>
    <row r="86" spans="1:23">
      <c r="A86" s="29">
        <v>96</v>
      </c>
      <c r="B86" s="29" t="s">
        <v>182</v>
      </c>
      <c r="C86" s="30" t="s">
        <v>265</v>
      </c>
      <c r="D86" s="23" t="str">
        <f t="shared" si="1"/>
        <v>96PRL</v>
      </c>
      <c r="E86" s="32" t="s">
        <v>288</v>
      </c>
      <c r="F86" s="23">
        <v>8</v>
      </c>
      <c r="G86" s="23">
        <v>0</v>
      </c>
      <c r="H86" s="23">
        <v>0</v>
      </c>
      <c r="I86" s="23">
        <v>8</v>
      </c>
      <c r="J86" s="23">
        <v>0</v>
      </c>
      <c r="K86" s="23">
        <v>2</v>
      </c>
      <c r="L86" s="23">
        <v>0</v>
      </c>
      <c r="M86" s="23">
        <v>0</v>
      </c>
      <c r="N86" s="23">
        <v>0</v>
      </c>
      <c r="O86" s="23">
        <v>8</v>
      </c>
      <c r="P86" s="23">
        <v>2</v>
      </c>
      <c r="Q86" s="23">
        <v>3</v>
      </c>
      <c r="R86" s="23">
        <v>8</v>
      </c>
      <c r="S86" s="23">
        <v>2</v>
      </c>
      <c r="T86" s="23">
        <v>6</v>
      </c>
      <c r="U86" s="23">
        <v>0</v>
      </c>
      <c r="V86" s="23">
        <v>0</v>
      </c>
      <c r="W86" s="23">
        <v>3</v>
      </c>
    </row>
    <row r="87" spans="1:23">
      <c r="A87" s="29">
        <v>97</v>
      </c>
      <c r="B87" s="29" t="s">
        <v>183</v>
      </c>
      <c r="C87" s="30" t="s">
        <v>263</v>
      </c>
      <c r="D87" s="23" t="str">
        <f t="shared" si="1"/>
        <v>97GON</v>
      </c>
      <c r="E87" s="32" t="s">
        <v>289</v>
      </c>
      <c r="F87" s="23">
        <v>0</v>
      </c>
      <c r="G87" s="23">
        <v>8</v>
      </c>
      <c r="H87" s="23">
        <v>1.5</v>
      </c>
      <c r="I87" s="23">
        <v>0</v>
      </c>
      <c r="J87" s="23">
        <v>0</v>
      </c>
      <c r="K87" s="23">
        <v>0</v>
      </c>
      <c r="L87" s="23">
        <v>0</v>
      </c>
      <c r="M87" s="23">
        <v>2</v>
      </c>
      <c r="N87" s="23">
        <v>0</v>
      </c>
      <c r="O87" s="23">
        <v>0</v>
      </c>
      <c r="P87" s="23">
        <v>0</v>
      </c>
      <c r="Q87" s="23">
        <v>0</v>
      </c>
      <c r="R87" s="23">
        <v>8</v>
      </c>
      <c r="S87" s="23">
        <v>8</v>
      </c>
      <c r="T87" s="23">
        <v>0</v>
      </c>
      <c r="U87" s="23">
        <v>0</v>
      </c>
      <c r="V87" s="23">
        <v>0</v>
      </c>
      <c r="W87" s="23">
        <v>0</v>
      </c>
    </row>
    <row r="88" spans="1:23">
      <c r="A88" s="29">
        <v>98</v>
      </c>
      <c r="B88" s="29" t="s">
        <v>184</v>
      </c>
      <c r="C88" s="30" t="s">
        <v>124</v>
      </c>
      <c r="D88" s="23" t="str">
        <f t="shared" si="1"/>
        <v>98NA</v>
      </c>
      <c r="E88" s="32" t="s">
        <v>124</v>
      </c>
      <c r="F88" s="23" t="s">
        <v>124</v>
      </c>
      <c r="G88" s="23" t="s">
        <v>124</v>
      </c>
      <c r="H88" s="23" t="s">
        <v>124</v>
      </c>
      <c r="I88" s="23" t="s">
        <v>124</v>
      </c>
      <c r="J88" s="23" t="s">
        <v>124</v>
      </c>
      <c r="K88" s="23" t="s">
        <v>124</v>
      </c>
      <c r="L88" s="23" t="s">
        <v>124</v>
      </c>
      <c r="M88" s="23" t="s">
        <v>124</v>
      </c>
      <c r="N88" s="23">
        <v>0</v>
      </c>
      <c r="O88" s="23">
        <v>0</v>
      </c>
      <c r="P88" s="23">
        <v>2</v>
      </c>
      <c r="Q88" s="23">
        <v>0</v>
      </c>
      <c r="R88" s="23">
        <v>8</v>
      </c>
      <c r="S88" s="23" t="s">
        <v>124</v>
      </c>
      <c r="T88" s="23">
        <v>0</v>
      </c>
      <c r="U88" s="23">
        <v>0</v>
      </c>
      <c r="V88" s="23">
        <v>0</v>
      </c>
      <c r="W88" s="23" t="s">
        <v>124</v>
      </c>
    </row>
    <row r="89" spans="1:23">
      <c r="A89" s="29">
        <v>99</v>
      </c>
      <c r="B89" s="29" t="s">
        <v>185</v>
      </c>
      <c r="C89" s="41" t="s">
        <v>270</v>
      </c>
      <c r="D89" s="23" t="str">
        <f t="shared" si="1"/>
        <v>99UNK</v>
      </c>
      <c r="E89" s="32" t="s">
        <v>300</v>
      </c>
      <c r="F89" s="23">
        <v>0</v>
      </c>
      <c r="G89" s="23">
        <v>0</v>
      </c>
      <c r="H89" s="23">
        <v>2.5</v>
      </c>
      <c r="I89" s="23">
        <v>0</v>
      </c>
      <c r="J89" s="23">
        <v>3.5</v>
      </c>
      <c r="K89" s="23">
        <v>0</v>
      </c>
      <c r="L89" s="23">
        <v>0</v>
      </c>
      <c r="M89" s="23">
        <v>0</v>
      </c>
      <c r="N89" s="23">
        <v>8</v>
      </c>
      <c r="O89" s="23">
        <v>6</v>
      </c>
      <c r="P89" s="23">
        <v>0</v>
      </c>
      <c r="Q89" s="23">
        <v>0</v>
      </c>
      <c r="R89" s="23">
        <v>8</v>
      </c>
      <c r="S89" s="23">
        <v>8</v>
      </c>
      <c r="T89" s="23">
        <v>0</v>
      </c>
      <c r="U89" s="23">
        <v>0</v>
      </c>
      <c r="V89" s="23">
        <v>0</v>
      </c>
      <c r="W89" s="23">
        <v>0</v>
      </c>
    </row>
    <row r="90" spans="1:23">
      <c r="A90" s="29">
        <v>100</v>
      </c>
      <c r="B90" s="29" t="s">
        <v>186</v>
      </c>
      <c r="C90" s="40" t="s">
        <v>263</v>
      </c>
      <c r="D90" s="23" t="str">
        <f t="shared" si="1"/>
        <v>100GON</v>
      </c>
      <c r="E90" s="32" t="s">
        <v>289</v>
      </c>
      <c r="F90" s="23">
        <v>0</v>
      </c>
      <c r="G90" s="23">
        <v>8</v>
      </c>
      <c r="H90" s="23">
        <v>5</v>
      </c>
      <c r="I90" s="23">
        <v>0</v>
      </c>
      <c r="J90" s="23">
        <v>0</v>
      </c>
      <c r="K90" s="23">
        <v>0</v>
      </c>
      <c r="L90" s="23">
        <v>0</v>
      </c>
      <c r="M90" s="23">
        <v>2</v>
      </c>
      <c r="N90" s="23">
        <v>0</v>
      </c>
      <c r="O90" s="23">
        <v>7</v>
      </c>
      <c r="P90" s="23">
        <v>2</v>
      </c>
      <c r="Q90" s="23">
        <v>0</v>
      </c>
      <c r="R90" s="23">
        <v>8</v>
      </c>
      <c r="S90" s="23">
        <v>8</v>
      </c>
      <c r="T90" s="23">
        <v>2</v>
      </c>
      <c r="U90" s="23">
        <v>0</v>
      </c>
      <c r="V90" s="23">
        <v>0</v>
      </c>
      <c r="W90" s="23">
        <v>0</v>
      </c>
    </row>
    <row r="91" spans="1:23">
      <c r="A91" s="29">
        <v>101</v>
      </c>
      <c r="B91" s="29" t="s">
        <v>187</v>
      </c>
      <c r="C91" s="30" t="s">
        <v>124</v>
      </c>
      <c r="D91" s="23" t="str">
        <f t="shared" si="1"/>
        <v>101NA</v>
      </c>
      <c r="E91" s="32" t="s">
        <v>124</v>
      </c>
      <c r="F91" s="23" t="s">
        <v>124</v>
      </c>
      <c r="G91" s="23" t="s">
        <v>124</v>
      </c>
      <c r="H91" s="23" t="s">
        <v>124</v>
      </c>
      <c r="I91" s="23" t="s">
        <v>124</v>
      </c>
      <c r="J91" s="23" t="s">
        <v>124</v>
      </c>
      <c r="K91" s="23" t="s">
        <v>124</v>
      </c>
      <c r="L91" s="23" t="s">
        <v>124</v>
      </c>
      <c r="M91" s="23" t="s">
        <v>124</v>
      </c>
      <c r="N91" s="23" t="s">
        <v>124</v>
      </c>
      <c r="O91" s="23" t="s">
        <v>124</v>
      </c>
      <c r="P91" s="23" t="s">
        <v>124</v>
      </c>
      <c r="Q91" s="23" t="s">
        <v>124</v>
      </c>
      <c r="R91" s="23" t="s">
        <v>124</v>
      </c>
      <c r="S91" s="23" t="s">
        <v>124</v>
      </c>
      <c r="T91" s="23" t="s">
        <v>124</v>
      </c>
      <c r="U91" s="23" t="s">
        <v>124</v>
      </c>
      <c r="V91" s="23" t="s">
        <v>124</v>
      </c>
      <c r="W91" s="23" t="s">
        <v>124</v>
      </c>
    </row>
    <row r="92" spans="1:23">
      <c r="A92" s="29">
        <v>102</v>
      </c>
      <c r="B92" s="29" t="s">
        <v>188</v>
      </c>
      <c r="C92" s="30" t="s">
        <v>263</v>
      </c>
      <c r="D92" s="23" t="str">
        <f t="shared" si="1"/>
        <v>102GON</v>
      </c>
      <c r="E92" s="32" t="s">
        <v>289</v>
      </c>
      <c r="F92" s="23">
        <v>0</v>
      </c>
      <c r="G92" s="23">
        <v>8</v>
      </c>
      <c r="H92" s="23">
        <v>5</v>
      </c>
      <c r="I92" s="23">
        <v>0</v>
      </c>
      <c r="J92" s="23">
        <v>0</v>
      </c>
      <c r="K92" s="23">
        <v>0</v>
      </c>
      <c r="L92" s="23">
        <v>0</v>
      </c>
      <c r="M92" s="23">
        <v>2</v>
      </c>
      <c r="N92" s="23">
        <v>0</v>
      </c>
      <c r="O92" s="23">
        <v>7</v>
      </c>
      <c r="P92" s="23">
        <v>0</v>
      </c>
      <c r="Q92" s="23" t="s">
        <v>124</v>
      </c>
      <c r="R92" s="23">
        <v>8</v>
      </c>
      <c r="S92" s="23" t="s">
        <v>124</v>
      </c>
      <c r="T92" s="23" t="s">
        <v>124</v>
      </c>
      <c r="U92" s="23" t="s">
        <v>124</v>
      </c>
      <c r="V92" s="23" t="s">
        <v>124</v>
      </c>
      <c r="W92" s="23" t="s">
        <v>124</v>
      </c>
    </row>
    <row r="93" spans="1:23">
      <c r="A93" s="29">
        <v>103</v>
      </c>
      <c r="B93" s="29" t="s">
        <v>189</v>
      </c>
      <c r="C93" s="30" t="s">
        <v>124</v>
      </c>
      <c r="D93" s="23" t="str">
        <f t="shared" si="1"/>
        <v>103NA</v>
      </c>
      <c r="E93" s="32" t="s">
        <v>124</v>
      </c>
      <c r="F93" s="23" t="s">
        <v>124</v>
      </c>
      <c r="G93" s="23" t="s">
        <v>124</v>
      </c>
      <c r="H93" s="23" t="s">
        <v>124</v>
      </c>
      <c r="I93" s="23" t="s">
        <v>124</v>
      </c>
      <c r="J93" s="23" t="s">
        <v>124</v>
      </c>
      <c r="K93" s="23" t="s">
        <v>124</v>
      </c>
      <c r="L93" s="23" t="s">
        <v>124</v>
      </c>
      <c r="M93" s="23" t="s">
        <v>124</v>
      </c>
      <c r="N93" s="23" t="s">
        <v>124</v>
      </c>
      <c r="O93" s="23" t="s">
        <v>124</v>
      </c>
      <c r="P93" s="23" t="s">
        <v>124</v>
      </c>
      <c r="Q93" s="23" t="s">
        <v>124</v>
      </c>
      <c r="R93" s="23" t="s">
        <v>124</v>
      </c>
      <c r="S93" s="23" t="s">
        <v>124</v>
      </c>
      <c r="T93" s="23" t="s">
        <v>124</v>
      </c>
      <c r="U93" s="23" t="s">
        <v>124</v>
      </c>
      <c r="V93" s="23" t="s">
        <v>124</v>
      </c>
      <c r="W93" s="23" t="s">
        <v>124</v>
      </c>
    </row>
    <row r="94" spans="1:23">
      <c r="A94" s="29">
        <v>104</v>
      </c>
      <c r="B94" s="29" t="s">
        <v>190</v>
      </c>
      <c r="C94" s="30" t="s">
        <v>263</v>
      </c>
      <c r="D94" s="23" t="str">
        <f t="shared" si="1"/>
        <v>104GON</v>
      </c>
      <c r="E94" s="32" t="s">
        <v>289</v>
      </c>
      <c r="F94" s="23">
        <v>0</v>
      </c>
      <c r="G94" s="23">
        <v>8</v>
      </c>
      <c r="H94" s="23">
        <v>4.5</v>
      </c>
      <c r="I94" s="23">
        <v>0</v>
      </c>
      <c r="J94" s="23">
        <v>0</v>
      </c>
      <c r="K94" s="23">
        <v>0</v>
      </c>
      <c r="L94" s="23">
        <v>1.5</v>
      </c>
      <c r="M94" s="23">
        <v>2</v>
      </c>
      <c r="N94" s="23">
        <v>0</v>
      </c>
      <c r="O94" s="23">
        <v>5.5</v>
      </c>
      <c r="P94" s="23">
        <v>0</v>
      </c>
      <c r="Q94" s="23">
        <v>0</v>
      </c>
      <c r="R94" s="23">
        <v>8</v>
      </c>
      <c r="S94" s="23">
        <v>8</v>
      </c>
      <c r="T94" s="23">
        <v>3.5</v>
      </c>
      <c r="U94" s="23">
        <v>0</v>
      </c>
      <c r="V94" s="23">
        <v>0</v>
      </c>
      <c r="W94" s="23">
        <v>0</v>
      </c>
    </row>
    <row r="95" spans="1:23">
      <c r="A95" s="29">
        <v>105</v>
      </c>
      <c r="B95" s="29" t="s">
        <v>191</v>
      </c>
      <c r="C95" s="30" t="s">
        <v>267</v>
      </c>
      <c r="D95" s="23" t="str">
        <f t="shared" si="1"/>
        <v>105NULL</v>
      </c>
      <c r="E95" s="32" t="s">
        <v>291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8</v>
      </c>
      <c r="P95" s="23">
        <v>0</v>
      </c>
      <c r="Q95" s="23">
        <v>0</v>
      </c>
      <c r="R95" s="23">
        <v>8</v>
      </c>
      <c r="S95" s="23">
        <v>6</v>
      </c>
      <c r="T95" s="23">
        <v>0</v>
      </c>
      <c r="U95" s="23">
        <v>5</v>
      </c>
      <c r="V95" s="23">
        <v>0</v>
      </c>
      <c r="W95" s="23">
        <v>0</v>
      </c>
    </row>
    <row r="96" spans="1:23">
      <c r="A96" s="29">
        <v>106</v>
      </c>
      <c r="B96" s="29" t="s">
        <v>192</v>
      </c>
      <c r="C96" s="30" t="s">
        <v>263</v>
      </c>
      <c r="D96" s="23" t="str">
        <f t="shared" si="1"/>
        <v>106GON</v>
      </c>
      <c r="E96" s="32" t="s">
        <v>289</v>
      </c>
      <c r="F96" s="23">
        <v>0</v>
      </c>
      <c r="G96" s="23">
        <v>8</v>
      </c>
      <c r="H96" s="23">
        <v>5</v>
      </c>
      <c r="I96" s="23">
        <v>0</v>
      </c>
      <c r="J96" s="23">
        <v>0</v>
      </c>
      <c r="K96" s="23">
        <v>0</v>
      </c>
      <c r="L96" s="23">
        <v>4</v>
      </c>
      <c r="M96" s="23">
        <v>0</v>
      </c>
      <c r="N96" s="23">
        <v>0</v>
      </c>
      <c r="O96" s="23">
        <v>7</v>
      </c>
      <c r="P96" s="23">
        <v>0</v>
      </c>
      <c r="Q96" s="23">
        <v>0</v>
      </c>
      <c r="R96" s="23">
        <v>8</v>
      </c>
      <c r="S96" s="23">
        <v>8</v>
      </c>
      <c r="T96" s="23">
        <v>8</v>
      </c>
      <c r="U96" s="23">
        <v>0</v>
      </c>
      <c r="V96" s="23">
        <v>0</v>
      </c>
      <c r="W96" s="23">
        <v>0</v>
      </c>
    </row>
    <row r="97" spans="1:23">
      <c r="A97" s="29">
        <v>107</v>
      </c>
      <c r="B97" s="29" t="s">
        <v>193</v>
      </c>
      <c r="C97" s="30" t="s">
        <v>263</v>
      </c>
      <c r="D97" s="23" t="str">
        <f t="shared" si="1"/>
        <v>107GON</v>
      </c>
      <c r="E97" s="32" t="s">
        <v>289</v>
      </c>
      <c r="F97" s="23">
        <v>0</v>
      </c>
      <c r="G97" s="23">
        <v>8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3.5</v>
      </c>
      <c r="P97" s="23">
        <v>0</v>
      </c>
      <c r="Q97" s="23">
        <v>0</v>
      </c>
      <c r="R97" s="23">
        <v>8</v>
      </c>
      <c r="S97" s="23">
        <v>8</v>
      </c>
      <c r="T97" s="23">
        <v>1.5</v>
      </c>
      <c r="U97" s="23">
        <v>0</v>
      </c>
      <c r="V97" s="23">
        <v>0</v>
      </c>
      <c r="W97" s="23">
        <v>0</v>
      </c>
    </row>
    <row r="98" spans="1:23">
      <c r="A98" s="29">
        <v>108</v>
      </c>
      <c r="B98" s="29" t="s">
        <v>194</v>
      </c>
      <c r="C98" s="30" t="s">
        <v>271</v>
      </c>
      <c r="D98" s="23" t="str">
        <f t="shared" si="1"/>
        <v>108GH+</v>
      </c>
      <c r="E98" s="32" t="s">
        <v>298</v>
      </c>
      <c r="F98" s="23">
        <v>8</v>
      </c>
      <c r="G98" s="23">
        <v>0</v>
      </c>
      <c r="H98" s="23">
        <v>7</v>
      </c>
      <c r="I98" s="23">
        <v>6.5</v>
      </c>
      <c r="J98" s="23">
        <v>5.5</v>
      </c>
      <c r="K98" s="23">
        <v>3.5</v>
      </c>
      <c r="L98" s="23">
        <v>0</v>
      </c>
      <c r="M98" s="23">
        <v>0</v>
      </c>
      <c r="N98" s="23">
        <v>7</v>
      </c>
      <c r="O98" s="23">
        <v>6</v>
      </c>
      <c r="P98" s="23">
        <v>0</v>
      </c>
      <c r="Q98" s="23">
        <v>0</v>
      </c>
      <c r="R98" s="23">
        <v>8</v>
      </c>
      <c r="S98" s="23">
        <v>8</v>
      </c>
      <c r="T98" s="23">
        <v>0</v>
      </c>
      <c r="U98" s="23" t="s">
        <v>124</v>
      </c>
      <c r="V98" s="23">
        <v>0</v>
      </c>
      <c r="W98" s="23" t="s">
        <v>124</v>
      </c>
    </row>
    <row r="99" spans="1:23">
      <c r="A99" s="29">
        <v>109</v>
      </c>
      <c r="B99" s="29" t="s">
        <v>195</v>
      </c>
      <c r="C99" s="30" t="s">
        <v>267</v>
      </c>
      <c r="D99" s="23" t="str">
        <f t="shared" si="1"/>
        <v>109NULL</v>
      </c>
      <c r="E99" s="32" t="s">
        <v>291</v>
      </c>
      <c r="F99" s="23">
        <v>0</v>
      </c>
      <c r="G99" s="23">
        <v>0</v>
      </c>
      <c r="H99" s="23">
        <v>1.5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8</v>
      </c>
      <c r="P99" s="23">
        <v>1</v>
      </c>
      <c r="Q99" s="23">
        <v>0</v>
      </c>
      <c r="R99" s="23">
        <v>8</v>
      </c>
      <c r="S99" s="23">
        <v>8</v>
      </c>
      <c r="T99" s="23">
        <v>0</v>
      </c>
      <c r="U99" s="23">
        <v>4</v>
      </c>
      <c r="V99" s="23">
        <v>0</v>
      </c>
      <c r="W99" s="23">
        <v>0</v>
      </c>
    </row>
    <row r="100" spans="1:23">
      <c r="A100" s="29">
        <v>110</v>
      </c>
      <c r="B100" s="29" t="s">
        <v>196</v>
      </c>
      <c r="C100" s="30" t="s">
        <v>266</v>
      </c>
      <c r="D100" s="23" t="str">
        <f t="shared" si="1"/>
        <v>110ACTH</v>
      </c>
      <c r="E100" s="32" t="s">
        <v>295</v>
      </c>
      <c r="F100" s="23">
        <v>0</v>
      </c>
      <c r="G100" s="23">
        <v>6</v>
      </c>
      <c r="H100" s="23">
        <v>0</v>
      </c>
      <c r="I100" s="23">
        <v>0</v>
      </c>
      <c r="J100" s="23">
        <v>0</v>
      </c>
      <c r="K100" s="23">
        <v>8</v>
      </c>
      <c r="L100" s="23">
        <v>0</v>
      </c>
      <c r="M100" s="23">
        <v>0</v>
      </c>
      <c r="N100" s="23">
        <v>0</v>
      </c>
      <c r="O100" s="23">
        <v>8</v>
      </c>
      <c r="P100" s="23">
        <v>0</v>
      </c>
      <c r="Q100" s="23">
        <v>0</v>
      </c>
      <c r="R100" s="23">
        <v>8</v>
      </c>
      <c r="S100" s="23">
        <v>7.5</v>
      </c>
      <c r="T100" s="23">
        <v>0</v>
      </c>
      <c r="U100" s="23">
        <v>0</v>
      </c>
      <c r="V100" s="23">
        <v>0</v>
      </c>
      <c r="W100" s="23">
        <v>0</v>
      </c>
    </row>
    <row r="101" spans="1:23">
      <c r="A101" s="29">
        <v>111</v>
      </c>
      <c r="B101" s="29" t="s">
        <v>197</v>
      </c>
      <c r="C101" s="30" t="s">
        <v>263</v>
      </c>
      <c r="D101" s="23" t="str">
        <f t="shared" si="1"/>
        <v>111GON</v>
      </c>
      <c r="E101" s="32" t="s">
        <v>289</v>
      </c>
      <c r="F101" s="23">
        <v>0</v>
      </c>
      <c r="G101" s="23">
        <v>8</v>
      </c>
      <c r="H101" s="23">
        <v>6</v>
      </c>
      <c r="I101" s="23">
        <v>0</v>
      </c>
      <c r="J101" s="23">
        <v>0</v>
      </c>
      <c r="K101" s="23">
        <v>0</v>
      </c>
      <c r="L101" s="23">
        <v>4</v>
      </c>
      <c r="M101" s="23">
        <v>3</v>
      </c>
      <c r="N101" s="23">
        <v>0</v>
      </c>
      <c r="O101" s="23">
        <v>7</v>
      </c>
      <c r="P101" s="23">
        <v>0</v>
      </c>
      <c r="Q101" s="23">
        <v>0</v>
      </c>
      <c r="R101" s="23">
        <v>8</v>
      </c>
      <c r="S101" s="23">
        <v>8</v>
      </c>
      <c r="T101" s="23">
        <v>4</v>
      </c>
      <c r="U101" s="23">
        <v>0</v>
      </c>
      <c r="V101" s="23">
        <v>0</v>
      </c>
      <c r="W101" s="23">
        <v>0</v>
      </c>
    </row>
    <row r="102" spans="1:23">
      <c r="A102" s="29">
        <v>112</v>
      </c>
      <c r="B102" s="29" t="s">
        <v>198</v>
      </c>
      <c r="C102" s="30" t="s">
        <v>263</v>
      </c>
      <c r="D102" s="23" t="str">
        <f t="shared" si="1"/>
        <v>112GON</v>
      </c>
      <c r="E102" s="32" t="s">
        <v>289</v>
      </c>
      <c r="F102" s="23">
        <v>0</v>
      </c>
      <c r="G102" s="23">
        <v>5.5</v>
      </c>
      <c r="H102" s="23">
        <v>1.5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8</v>
      </c>
      <c r="S102" s="23">
        <v>7.5</v>
      </c>
      <c r="T102" s="23">
        <v>0</v>
      </c>
      <c r="U102" s="23">
        <v>0</v>
      </c>
      <c r="V102" s="23">
        <v>0</v>
      </c>
      <c r="W102" s="23">
        <v>0</v>
      </c>
    </row>
    <row r="103" spans="1:23">
      <c r="A103" s="29">
        <v>113</v>
      </c>
      <c r="B103" s="29" t="s">
        <v>199</v>
      </c>
      <c r="C103" s="30" t="s">
        <v>321</v>
      </c>
      <c r="D103" s="23" t="str">
        <f t="shared" si="1"/>
        <v>113PlurGH+</v>
      </c>
      <c r="E103" s="32" t="s">
        <v>298</v>
      </c>
      <c r="F103" s="23">
        <v>8</v>
      </c>
      <c r="G103" s="23">
        <v>7</v>
      </c>
      <c r="H103" s="23">
        <v>7.5</v>
      </c>
      <c r="I103" s="23">
        <v>0</v>
      </c>
      <c r="J103" s="23">
        <v>7</v>
      </c>
      <c r="K103" s="23">
        <v>0</v>
      </c>
      <c r="L103" s="23">
        <v>0</v>
      </c>
      <c r="M103" s="23">
        <v>0</v>
      </c>
      <c r="N103" s="23">
        <v>5</v>
      </c>
      <c r="O103" s="23">
        <v>7.5</v>
      </c>
      <c r="P103" s="23">
        <v>0</v>
      </c>
      <c r="Q103" s="23">
        <v>0</v>
      </c>
      <c r="R103" s="23">
        <v>8</v>
      </c>
      <c r="S103" s="23">
        <v>7.5</v>
      </c>
      <c r="T103" s="23">
        <v>0</v>
      </c>
      <c r="U103" s="23">
        <v>0</v>
      </c>
      <c r="V103" s="23">
        <v>0</v>
      </c>
      <c r="W103" s="23">
        <v>0</v>
      </c>
    </row>
    <row r="104" spans="1:23">
      <c r="A104" s="29">
        <v>114</v>
      </c>
      <c r="B104" s="29" t="s">
        <v>200</v>
      </c>
      <c r="C104" s="30" t="s">
        <v>263</v>
      </c>
      <c r="D104" s="23" t="str">
        <f t="shared" si="1"/>
        <v>114GON</v>
      </c>
      <c r="E104" s="32" t="s">
        <v>289</v>
      </c>
      <c r="F104" s="23">
        <v>0</v>
      </c>
      <c r="G104" s="23">
        <v>7.5</v>
      </c>
      <c r="H104" s="23">
        <v>2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8</v>
      </c>
      <c r="P104" s="23">
        <v>0</v>
      </c>
      <c r="Q104" s="23">
        <v>0</v>
      </c>
      <c r="R104" s="23">
        <v>8</v>
      </c>
      <c r="S104" s="23">
        <v>8</v>
      </c>
      <c r="T104" s="23">
        <v>4</v>
      </c>
      <c r="U104" s="23">
        <v>0</v>
      </c>
      <c r="V104" s="23">
        <v>0</v>
      </c>
      <c r="W104" s="23">
        <v>0</v>
      </c>
    </row>
    <row r="105" spans="1:23">
      <c r="A105" s="29">
        <v>115</v>
      </c>
      <c r="B105" s="29" t="s">
        <v>201</v>
      </c>
      <c r="C105" s="30" t="s">
        <v>263</v>
      </c>
      <c r="D105" s="23" t="str">
        <f t="shared" si="1"/>
        <v>115GON</v>
      </c>
      <c r="E105" s="32" t="s">
        <v>289</v>
      </c>
      <c r="F105" s="23">
        <v>0</v>
      </c>
      <c r="G105" s="23">
        <v>8</v>
      </c>
      <c r="H105" s="23">
        <v>5</v>
      </c>
      <c r="I105" s="23">
        <v>0</v>
      </c>
      <c r="J105" s="23">
        <v>0</v>
      </c>
      <c r="K105" s="23">
        <v>0</v>
      </c>
      <c r="L105" s="23">
        <v>3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8</v>
      </c>
      <c r="S105" s="23">
        <v>8</v>
      </c>
      <c r="T105" s="23">
        <v>5.5</v>
      </c>
      <c r="U105" s="23">
        <v>0</v>
      </c>
      <c r="V105" s="23">
        <v>0</v>
      </c>
      <c r="W105" s="23">
        <v>0</v>
      </c>
    </row>
    <row r="106" spans="1:23">
      <c r="A106" s="29">
        <v>116</v>
      </c>
      <c r="B106" s="29" t="s">
        <v>202</v>
      </c>
      <c r="C106" s="30" t="s">
        <v>263</v>
      </c>
      <c r="D106" s="23" t="str">
        <f t="shared" si="1"/>
        <v>116GON</v>
      </c>
      <c r="E106" s="32" t="s">
        <v>289</v>
      </c>
      <c r="F106" s="23">
        <v>0</v>
      </c>
      <c r="G106" s="23">
        <v>8</v>
      </c>
      <c r="H106" s="23">
        <v>4</v>
      </c>
      <c r="I106" s="23">
        <v>0</v>
      </c>
      <c r="J106" s="23">
        <v>0</v>
      </c>
      <c r="K106" s="23">
        <v>0</v>
      </c>
      <c r="L106" s="23">
        <v>0</v>
      </c>
      <c r="M106" s="23">
        <v>1.5</v>
      </c>
      <c r="N106" s="23">
        <v>0</v>
      </c>
      <c r="O106" s="23">
        <v>6.5</v>
      </c>
      <c r="P106" s="23">
        <v>0</v>
      </c>
      <c r="Q106" s="23">
        <v>0</v>
      </c>
      <c r="R106" s="23">
        <v>8</v>
      </c>
      <c r="S106" s="23">
        <v>8</v>
      </c>
      <c r="T106" s="23">
        <v>0</v>
      </c>
      <c r="U106" s="23">
        <v>0</v>
      </c>
      <c r="V106" s="23">
        <v>0</v>
      </c>
      <c r="W106" s="23">
        <v>0</v>
      </c>
    </row>
    <row r="107" spans="1:23">
      <c r="A107" s="29">
        <v>117</v>
      </c>
      <c r="B107" s="29" t="s">
        <v>203</v>
      </c>
      <c r="C107" s="30" t="s">
        <v>263</v>
      </c>
      <c r="D107" s="23" t="str">
        <f t="shared" si="1"/>
        <v>117GON</v>
      </c>
      <c r="E107" s="32" t="s">
        <v>289</v>
      </c>
      <c r="F107" s="23">
        <v>0</v>
      </c>
      <c r="G107" s="23">
        <v>8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7</v>
      </c>
      <c r="P107" s="23">
        <v>0</v>
      </c>
      <c r="Q107" s="23">
        <v>0</v>
      </c>
      <c r="R107" s="23">
        <v>8</v>
      </c>
      <c r="S107" s="23">
        <v>8</v>
      </c>
      <c r="T107" s="23">
        <v>3</v>
      </c>
      <c r="U107" s="23">
        <v>0</v>
      </c>
      <c r="V107" s="23">
        <v>0</v>
      </c>
      <c r="W107" s="23">
        <v>0</v>
      </c>
    </row>
    <row r="108" spans="1:23">
      <c r="A108" s="29">
        <v>118</v>
      </c>
      <c r="B108" s="29" t="s">
        <v>204</v>
      </c>
      <c r="C108" s="30" t="s">
        <v>266</v>
      </c>
      <c r="D108" s="23" t="str">
        <f t="shared" si="1"/>
        <v>118ACTH</v>
      </c>
      <c r="E108" s="32" t="s">
        <v>295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6.5</v>
      </c>
      <c r="L108" s="23">
        <v>0</v>
      </c>
      <c r="M108" s="23">
        <v>0</v>
      </c>
      <c r="N108" s="23">
        <v>0</v>
      </c>
      <c r="O108" s="23">
        <v>8</v>
      </c>
      <c r="P108" s="23">
        <v>4</v>
      </c>
      <c r="Q108" s="23">
        <v>0</v>
      </c>
      <c r="R108" s="23">
        <v>8</v>
      </c>
      <c r="S108" s="23">
        <v>7.5</v>
      </c>
      <c r="T108" s="23">
        <v>0</v>
      </c>
      <c r="U108" s="23">
        <v>0</v>
      </c>
      <c r="V108" s="23">
        <v>0</v>
      </c>
      <c r="W108" s="23">
        <v>0</v>
      </c>
    </row>
    <row r="109" spans="1:23">
      <c r="A109" s="29">
        <v>119</v>
      </c>
      <c r="B109" s="29" t="s">
        <v>205</v>
      </c>
      <c r="C109" s="30" t="s">
        <v>267</v>
      </c>
      <c r="D109" s="23" t="str">
        <f t="shared" si="1"/>
        <v>119NULL</v>
      </c>
      <c r="E109" s="32" t="s">
        <v>291</v>
      </c>
      <c r="F109" s="23">
        <v>0</v>
      </c>
      <c r="G109" s="23">
        <v>0</v>
      </c>
      <c r="H109" s="23">
        <v>3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8</v>
      </c>
      <c r="P109" s="23">
        <v>0</v>
      </c>
      <c r="Q109" s="23">
        <v>0</v>
      </c>
      <c r="R109" s="23">
        <v>8</v>
      </c>
      <c r="S109" s="23">
        <v>7</v>
      </c>
      <c r="T109" s="23">
        <v>0</v>
      </c>
      <c r="U109" s="23">
        <v>0</v>
      </c>
      <c r="V109" s="23">
        <v>0</v>
      </c>
      <c r="W109" s="23">
        <v>2</v>
      </c>
    </row>
    <row r="110" spans="1:23">
      <c r="A110" s="29">
        <v>120</v>
      </c>
      <c r="B110" s="29" t="s">
        <v>206</v>
      </c>
      <c r="C110" s="30" t="s">
        <v>263</v>
      </c>
      <c r="D110" s="23" t="str">
        <f t="shared" si="1"/>
        <v>120GON</v>
      </c>
      <c r="E110" s="32" t="s">
        <v>289</v>
      </c>
      <c r="F110" s="23">
        <v>0</v>
      </c>
      <c r="G110" s="23">
        <v>7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8</v>
      </c>
      <c r="S110" s="23">
        <v>8</v>
      </c>
      <c r="T110" s="23">
        <v>5</v>
      </c>
      <c r="U110" s="23">
        <v>0</v>
      </c>
      <c r="V110" s="23">
        <v>0</v>
      </c>
      <c r="W110" s="23">
        <v>0</v>
      </c>
    </row>
    <row r="111" spans="1:23">
      <c r="A111" s="29">
        <v>121</v>
      </c>
      <c r="B111" s="29" t="s">
        <v>207</v>
      </c>
      <c r="C111" s="30" t="s">
        <v>263</v>
      </c>
      <c r="D111" s="23" t="str">
        <f t="shared" si="1"/>
        <v>121GON</v>
      </c>
      <c r="E111" s="32" t="s">
        <v>289</v>
      </c>
      <c r="F111" s="23">
        <v>0</v>
      </c>
      <c r="G111" s="23">
        <v>8</v>
      </c>
      <c r="H111" s="23">
        <v>3</v>
      </c>
      <c r="I111" s="23">
        <v>0</v>
      </c>
      <c r="J111" s="23">
        <v>0</v>
      </c>
      <c r="K111" s="23">
        <v>0</v>
      </c>
      <c r="L111" s="23">
        <v>3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8</v>
      </c>
      <c r="S111" s="23">
        <v>3</v>
      </c>
      <c r="T111" s="23">
        <v>0</v>
      </c>
      <c r="U111" s="23">
        <v>0</v>
      </c>
      <c r="V111" s="23">
        <v>0</v>
      </c>
      <c r="W111" s="23">
        <v>0</v>
      </c>
    </row>
    <row r="112" spans="1:23">
      <c r="A112" s="29">
        <v>122</v>
      </c>
      <c r="B112" s="29" t="s">
        <v>208</v>
      </c>
      <c r="C112" s="30" t="s">
        <v>265</v>
      </c>
      <c r="D112" s="23" t="str">
        <f t="shared" si="1"/>
        <v>122PRL</v>
      </c>
      <c r="E112" s="32" t="s">
        <v>288</v>
      </c>
      <c r="F112" s="23">
        <v>8</v>
      </c>
      <c r="G112" s="23">
        <v>0</v>
      </c>
      <c r="H112" s="23">
        <v>0</v>
      </c>
      <c r="I112" s="23">
        <v>8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7</v>
      </c>
      <c r="P112" s="23">
        <v>1</v>
      </c>
      <c r="Q112" s="23">
        <v>0</v>
      </c>
      <c r="R112" s="23">
        <v>8</v>
      </c>
      <c r="S112" s="23">
        <v>5.5</v>
      </c>
      <c r="T112" s="23">
        <v>8</v>
      </c>
      <c r="U112" s="23">
        <v>2</v>
      </c>
      <c r="V112" s="23">
        <v>0</v>
      </c>
      <c r="W112" s="23">
        <v>0</v>
      </c>
    </row>
    <row r="113" spans="1:23">
      <c r="A113" s="29">
        <v>123</v>
      </c>
      <c r="B113" s="29" t="s">
        <v>209</v>
      </c>
      <c r="C113" s="30" t="s">
        <v>263</v>
      </c>
      <c r="D113" s="23" t="str">
        <f t="shared" si="1"/>
        <v>123GON</v>
      </c>
      <c r="E113" s="32" t="s">
        <v>289</v>
      </c>
      <c r="F113" s="23">
        <v>0</v>
      </c>
      <c r="G113" s="23">
        <v>8</v>
      </c>
      <c r="H113" s="23">
        <v>6</v>
      </c>
      <c r="I113" s="23">
        <v>0</v>
      </c>
      <c r="J113" s="23">
        <v>0</v>
      </c>
      <c r="K113" s="23">
        <v>0</v>
      </c>
      <c r="L113" s="23">
        <v>5.5</v>
      </c>
      <c r="M113" s="23">
        <v>2.5</v>
      </c>
      <c r="N113" s="23">
        <v>0</v>
      </c>
      <c r="O113" s="23">
        <v>7.5</v>
      </c>
      <c r="P113" s="23">
        <v>0</v>
      </c>
      <c r="Q113" s="23">
        <v>0</v>
      </c>
      <c r="R113" s="23">
        <v>8</v>
      </c>
      <c r="S113" s="23">
        <v>8</v>
      </c>
      <c r="T113" s="23">
        <v>6</v>
      </c>
      <c r="U113" s="23">
        <v>0</v>
      </c>
      <c r="V113" s="23">
        <v>0</v>
      </c>
      <c r="W113" s="23">
        <v>0</v>
      </c>
    </row>
    <row r="114" spans="1:23">
      <c r="A114" s="29">
        <v>124</v>
      </c>
      <c r="B114" s="29" t="s">
        <v>210</v>
      </c>
      <c r="C114" s="30" t="s">
        <v>267</v>
      </c>
      <c r="D114" s="23" t="str">
        <f t="shared" si="1"/>
        <v>124NULL</v>
      </c>
      <c r="E114" s="32" t="s">
        <v>291</v>
      </c>
      <c r="F114" s="23">
        <v>0</v>
      </c>
      <c r="G114" s="23">
        <v>1</v>
      </c>
      <c r="H114" s="23">
        <v>5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8</v>
      </c>
      <c r="P114" s="23">
        <v>0</v>
      </c>
      <c r="Q114" s="23">
        <v>0</v>
      </c>
      <c r="R114" s="23">
        <v>8</v>
      </c>
      <c r="S114" s="23">
        <v>8</v>
      </c>
      <c r="T114" s="23">
        <v>0</v>
      </c>
      <c r="U114" s="23">
        <v>0</v>
      </c>
      <c r="V114" s="23">
        <v>0</v>
      </c>
      <c r="W114" s="23">
        <v>1</v>
      </c>
    </row>
    <row r="115" spans="1:23">
      <c r="A115" s="29">
        <v>125</v>
      </c>
      <c r="B115" s="29" t="s">
        <v>211</v>
      </c>
      <c r="C115" s="30" t="s">
        <v>263</v>
      </c>
      <c r="D115" s="23" t="str">
        <f t="shared" si="1"/>
        <v>125GON</v>
      </c>
      <c r="E115" s="32" t="s">
        <v>289</v>
      </c>
      <c r="F115" s="23">
        <v>0</v>
      </c>
      <c r="G115" s="23">
        <v>8</v>
      </c>
      <c r="H115" s="23">
        <v>2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8</v>
      </c>
      <c r="S115" s="23">
        <v>8</v>
      </c>
      <c r="T115" s="23">
        <v>0</v>
      </c>
      <c r="U115" s="23">
        <v>0</v>
      </c>
      <c r="V115" s="23">
        <v>0</v>
      </c>
      <c r="W115" s="23">
        <v>0</v>
      </c>
    </row>
    <row r="116" spans="1:23">
      <c r="A116" s="29">
        <v>126</v>
      </c>
      <c r="B116" s="29" t="s">
        <v>212</v>
      </c>
      <c r="C116" s="30" t="s">
        <v>269</v>
      </c>
      <c r="D116" s="23" t="str">
        <f t="shared" si="1"/>
        <v>126GH</v>
      </c>
      <c r="E116" s="32" t="s">
        <v>299</v>
      </c>
      <c r="F116" s="23">
        <v>8</v>
      </c>
      <c r="G116" s="23">
        <v>0</v>
      </c>
      <c r="H116" s="23">
        <v>0</v>
      </c>
      <c r="I116" s="23">
        <v>0</v>
      </c>
      <c r="J116" s="23">
        <v>4.5</v>
      </c>
      <c r="K116" s="23">
        <v>0</v>
      </c>
      <c r="L116" s="23">
        <v>0</v>
      </c>
      <c r="M116" s="23">
        <v>0</v>
      </c>
      <c r="N116" s="23">
        <v>0</v>
      </c>
      <c r="O116" s="23">
        <v>8</v>
      </c>
      <c r="P116" s="23">
        <v>3</v>
      </c>
      <c r="Q116" s="23">
        <v>1.5</v>
      </c>
      <c r="R116" s="23">
        <v>8</v>
      </c>
      <c r="S116" s="23">
        <v>5</v>
      </c>
      <c r="T116" s="23">
        <v>0</v>
      </c>
      <c r="U116" s="23">
        <v>0</v>
      </c>
      <c r="V116" s="23">
        <v>0</v>
      </c>
      <c r="W116" s="23">
        <v>0</v>
      </c>
    </row>
    <row r="117" spans="1:23">
      <c r="A117" s="29">
        <v>127</v>
      </c>
      <c r="B117" s="29" t="s">
        <v>213</v>
      </c>
      <c r="C117" s="30" t="s">
        <v>271</v>
      </c>
      <c r="D117" s="23" t="str">
        <f t="shared" si="1"/>
        <v>127GH+</v>
      </c>
      <c r="E117" s="32" t="s">
        <v>294</v>
      </c>
      <c r="F117" s="23">
        <v>8</v>
      </c>
      <c r="G117" s="23">
        <v>0</v>
      </c>
      <c r="H117" s="23">
        <v>5</v>
      </c>
      <c r="I117" s="23">
        <v>7</v>
      </c>
      <c r="J117" s="23">
        <v>3.5</v>
      </c>
      <c r="K117" s="23">
        <v>0</v>
      </c>
      <c r="L117" s="23">
        <v>0</v>
      </c>
      <c r="M117" s="23">
        <v>0</v>
      </c>
      <c r="N117" s="23">
        <v>0</v>
      </c>
      <c r="O117" s="23">
        <v>8</v>
      </c>
      <c r="P117" s="23">
        <v>0</v>
      </c>
      <c r="Q117" s="23">
        <v>0</v>
      </c>
      <c r="R117" s="23">
        <v>8</v>
      </c>
      <c r="S117" s="23">
        <v>6</v>
      </c>
      <c r="T117" s="23">
        <v>5</v>
      </c>
      <c r="U117" s="23">
        <v>2</v>
      </c>
      <c r="V117" s="23">
        <v>0</v>
      </c>
      <c r="W117" s="23">
        <v>8</v>
      </c>
    </row>
    <row r="118" spans="1:23">
      <c r="A118" s="29">
        <v>128</v>
      </c>
      <c r="B118" s="29" t="s">
        <v>214</v>
      </c>
      <c r="C118" s="30" t="s">
        <v>269</v>
      </c>
      <c r="D118" s="23" t="str">
        <f t="shared" si="1"/>
        <v>128GH</v>
      </c>
      <c r="E118" s="32" t="s">
        <v>299</v>
      </c>
      <c r="F118" s="23">
        <v>8</v>
      </c>
      <c r="G118" s="23">
        <v>0</v>
      </c>
      <c r="H118" s="23">
        <v>0</v>
      </c>
      <c r="I118" s="23">
        <v>0</v>
      </c>
      <c r="J118" s="23">
        <v>7</v>
      </c>
      <c r="K118" s="23">
        <v>0</v>
      </c>
      <c r="L118" s="23">
        <v>0</v>
      </c>
      <c r="M118" s="23">
        <v>0</v>
      </c>
      <c r="N118" s="23">
        <v>0</v>
      </c>
      <c r="O118" s="23">
        <v>8</v>
      </c>
      <c r="P118" s="23">
        <v>3.5</v>
      </c>
      <c r="Q118" s="23">
        <v>0</v>
      </c>
      <c r="R118" s="23">
        <v>8</v>
      </c>
      <c r="S118" s="23">
        <v>7.5</v>
      </c>
      <c r="T118" s="23">
        <v>0</v>
      </c>
      <c r="U118" s="23">
        <v>0</v>
      </c>
      <c r="V118" s="23">
        <v>0</v>
      </c>
      <c r="W118" s="23">
        <v>0</v>
      </c>
    </row>
    <row r="119" spans="1:23">
      <c r="A119" s="29">
        <v>129</v>
      </c>
      <c r="B119" s="29" t="s">
        <v>215</v>
      </c>
      <c r="C119" s="30" t="s">
        <v>270</v>
      </c>
      <c r="D119" s="23" t="str">
        <f t="shared" si="1"/>
        <v>129UNK</v>
      </c>
      <c r="E119" s="32" t="s">
        <v>300</v>
      </c>
      <c r="F119" s="23">
        <v>6</v>
      </c>
      <c r="G119" s="23">
        <v>6</v>
      </c>
      <c r="H119" s="23">
        <v>8</v>
      </c>
      <c r="I119" s="23">
        <v>0</v>
      </c>
      <c r="J119" s="23">
        <v>7</v>
      </c>
      <c r="K119" s="23">
        <v>0</v>
      </c>
      <c r="L119" s="23">
        <v>0</v>
      </c>
      <c r="M119" s="23">
        <v>0</v>
      </c>
      <c r="N119" s="23">
        <v>4.5</v>
      </c>
      <c r="O119" s="23">
        <v>8</v>
      </c>
      <c r="P119" s="23">
        <v>0</v>
      </c>
      <c r="Q119" s="23">
        <v>0</v>
      </c>
      <c r="R119" s="23">
        <v>8</v>
      </c>
      <c r="S119" s="23">
        <v>4</v>
      </c>
      <c r="T119" s="23">
        <v>0</v>
      </c>
      <c r="U119" s="23">
        <v>0</v>
      </c>
      <c r="V119" s="23">
        <v>0</v>
      </c>
      <c r="W119" s="23">
        <v>6</v>
      </c>
    </row>
    <row r="120" spans="1:23">
      <c r="A120" s="29">
        <v>130</v>
      </c>
      <c r="B120" s="29" t="s">
        <v>216</v>
      </c>
      <c r="C120" s="30" t="s">
        <v>268</v>
      </c>
      <c r="D120" s="23" t="str">
        <f t="shared" si="1"/>
        <v>130PRL+</v>
      </c>
      <c r="E120" s="32" t="s">
        <v>296</v>
      </c>
      <c r="F120" s="23">
        <v>8</v>
      </c>
      <c r="G120" s="23">
        <v>0</v>
      </c>
      <c r="H120" s="23">
        <v>6</v>
      </c>
      <c r="I120" s="23">
        <v>8</v>
      </c>
      <c r="J120" s="23">
        <v>5</v>
      </c>
      <c r="K120" s="23">
        <v>0</v>
      </c>
      <c r="L120" s="23">
        <v>0</v>
      </c>
      <c r="M120" s="23">
        <v>0</v>
      </c>
      <c r="N120" s="23">
        <v>0</v>
      </c>
      <c r="O120" s="23">
        <v>8</v>
      </c>
      <c r="P120" s="23">
        <v>4</v>
      </c>
      <c r="Q120" s="23">
        <v>0</v>
      </c>
      <c r="R120" s="23">
        <v>8</v>
      </c>
      <c r="S120" s="23">
        <v>7</v>
      </c>
      <c r="T120" s="23">
        <v>5</v>
      </c>
      <c r="U120" s="23">
        <v>0</v>
      </c>
      <c r="V120" s="23">
        <v>0</v>
      </c>
      <c r="W120" s="23">
        <v>8</v>
      </c>
    </row>
    <row r="121" spans="1:23">
      <c r="A121" s="29">
        <v>131</v>
      </c>
      <c r="B121" s="29" t="s">
        <v>217</v>
      </c>
      <c r="C121" s="30" t="s">
        <v>263</v>
      </c>
      <c r="D121" s="23" t="str">
        <f t="shared" si="1"/>
        <v>131GON</v>
      </c>
      <c r="E121" s="32" t="s">
        <v>289</v>
      </c>
      <c r="F121" s="23">
        <v>0</v>
      </c>
      <c r="G121" s="23">
        <v>4</v>
      </c>
      <c r="H121" s="23">
        <v>4.5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2.5</v>
      </c>
      <c r="Q121" s="23">
        <v>0</v>
      </c>
      <c r="R121" s="23">
        <v>8</v>
      </c>
      <c r="S121" s="23">
        <v>0</v>
      </c>
      <c r="T121" s="23">
        <v>0</v>
      </c>
      <c r="U121" s="23">
        <v>0</v>
      </c>
      <c r="V121" s="23">
        <v>0</v>
      </c>
      <c r="W121" s="23">
        <v>1</v>
      </c>
    </row>
    <row r="122" spans="1:23">
      <c r="A122" s="29">
        <v>132</v>
      </c>
      <c r="B122" s="29" t="s">
        <v>218</v>
      </c>
      <c r="C122" s="30" t="s">
        <v>265</v>
      </c>
      <c r="D122" s="23" t="str">
        <f t="shared" si="1"/>
        <v>132PRL</v>
      </c>
      <c r="E122" s="32" t="s">
        <v>288</v>
      </c>
      <c r="F122" s="23">
        <v>8</v>
      </c>
      <c r="G122" s="23">
        <v>0</v>
      </c>
      <c r="H122" s="23">
        <v>0</v>
      </c>
      <c r="I122" s="23">
        <v>8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8</v>
      </c>
      <c r="P122" s="23">
        <v>4</v>
      </c>
      <c r="Q122" s="23">
        <v>3.5</v>
      </c>
      <c r="R122" s="23">
        <v>8</v>
      </c>
      <c r="S122" s="23">
        <v>4</v>
      </c>
      <c r="T122" s="23">
        <v>8</v>
      </c>
      <c r="U122" s="23">
        <v>0</v>
      </c>
      <c r="V122" s="23">
        <v>0</v>
      </c>
      <c r="W122" s="23">
        <v>0</v>
      </c>
    </row>
    <row r="123" spans="1:23">
      <c r="A123" s="29">
        <v>134</v>
      </c>
      <c r="B123" s="29" t="s">
        <v>219</v>
      </c>
      <c r="C123" s="30" t="s">
        <v>263</v>
      </c>
      <c r="D123" s="23" t="str">
        <f t="shared" si="1"/>
        <v>134GON</v>
      </c>
      <c r="E123" s="32" t="s">
        <v>289</v>
      </c>
      <c r="F123" s="23">
        <v>0</v>
      </c>
      <c r="G123" s="23">
        <v>4</v>
      </c>
      <c r="H123" s="23">
        <v>4.5</v>
      </c>
      <c r="I123" s="23">
        <v>0</v>
      </c>
      <c r="J123" s="23">
        <v>0</v>
      </c>
      <c r="K123" s="23">
        <v>0</v>
      </c>
      <c r="L123" s="23">
        <v>3</v>
      </c>
      <c r="M123" s="23">
        <v>1</v>
      </c>
      <c r="N123" s="23">
        <v>0</v>
      </c>
      <c r="O123" s="23">
        <v>0</v>
      </c>
      <c r="P123" s="23">
        <v>0</v>
      </c>
      <c r="Q123" s="23">
        <v>0</v>
      </c>
      <c r="R123" s="23">
        <v>8</v>
      </c>
      <c r="S123" s="23">
        <v>8</v>
      </c>
      <c r="T123" s="23">
        <v>0</v>
      </c>
      <c r="U123" s="23">
        <v>0</v>
      </c>
      <c r="V123" s="23">
        <v>0</v>
      </c>
      <c r="W123" s="23">
        <v>0</v>
      </c>
    </row>
    <row r="124" spans="1:23">
      <c r="A124" s="29">
        <v>135</v>
      </c>
      <c r="B124" s="29" t="s">
        <v>220</v>
      </c>
      <c r="C124" s="30" t="s">
        <v>263</v>
      </c>
      <c r="D124" s="23" t="str">
        <f t="shared" si="1"/>
        <v>135GON</v>
      </c>
      <c r="E124" s="32" t="s">
        <v>289</v>
      </c>
      <c r="F124" s="23">
        <v>0</v>
      </c>
      <c r="G124" s="23">
        <v>8</v>
      </c>
      <c r="H124" s="23">
        <v>1.5</v>
      </c>
      <c r="I124" s="23">
        <v>0</v>
      </c>
      <c r="J124" s="23">
        <v>0</v>
      </c>
      <c r="K124" s="23">
        <v>0</v>
      </c>
      <c r="L124" s="23">
        <v>0</v>
      </c>
      <c r="M124" s="23">
        <v>1</v>
      </c>
      <c r="N124" s="23">
        <v>0</v>
      </c>
      <c r="O124" s="23">
        <v>0</v>
      </c>
      <c r="P124" s="23">
        <v>0</v>
      </c>
      <c r="Q124" s="23">
        <v>0</v>
      </c>
      <c r="R124" s="23">
        <v>8</v>
      </c>
      <c r="S124" s="23">
        <v>6.5</v>
      </c>
      <c r="T124" s="23">
        <v>0</v>
      </c>
      <c r="U124" s="23">
        <v>0</v>
      </c>
      <c r="V124" s="23">
        <v>0</v>
      </c>
      <c r="W124" s="23">
        <v>0</v>
      </c>
    </row>
    <row r="125" spans="1:23">
      <c r="A125" s="29">
        <v>136</v>
      </c>
      <c r="B125" s="29" t="s">
        <v>221</v>
      </c>
      <c r="C125" s="30" t="s">
        <v>266</v>
      </c>
      <c r="D125" s="23" t="str">
        <f t="shared" si="1"/>
        <v>136ACTH</v>
      </c>
      <c r="E125" s="32" t="s">
        <v>295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7</v>
      </c>
      <c r="L125" s="23">
        <v>0</v>
      </c>
      <c r="M125" s="23">
        <v>0</v>
      </c>
      <c r="N125" s="23">
        <v>0</v>
      </c>
      <c r="O125" s="23">
        <v>7</v>
      </c>
      <c r="P125" s="23">
        <v>0</v>
      </c>
      <c r="Q125" s="23">
        <v>0</v>
      </c>
      <c r="R125" s="23">
        <v>8</v>
      </c>
      <c r="S125" s="23">
        <v>3</v>
      </c>
      <c r="T125" s="23">
        <v>0</v>
      </c>
      <c r="U125" s="23">
        <v>0</v>
      </c>
      <c r="V125" s="23">
        <v>0</v>
      </c>
      <c r="W125" s="23">
        <v>4</v>
      </c>
    </row>
    <row r="126" spans="1:23">
      <c r="A126" s="29">
        <v>137</v>
      </c>
      <c r="B126" s="29" t="s">
        <v>222</v>
      </c>
      <c r="C126" s="30" t="s">
        <v>264</v>
      </c>
      <c r="D126" s="23" t="str">
        <f t="shared" si="1"/>
        <v>137PlurGH</v>
      </c>
      <c r="E126" s="32" t="s">
        <v>298</v>
      </c>
      <c r="F126" s="23">
        <v>7.5</v>
      </c>
      <c r="G126" s="23">
        <v>7.5</v>
      </c>
      <c r="H126" s="23">
        <v>6</v>
      </c>
      <c r="I126" s="23">
        <v>1</v>
      </c>
      <c r="J126" s="23">
        <v>5</v>
      </c>
      <c r="K126" s="23">
        <v>0</v>
      </c>
      <c r="L126" s="23">
        <v>0</v>
      </c>
      <c r="M126" s="23">
        <v>0</v>
      </c>
      <c r="N126" s="23">
        <v>0</v>
      </c>
      <c r="O126" s="23">
        <v>8</v>
      </c>
      <c r="P126" s="23">
        <v>0</v>
      </c>
      <c r="Q126" s="23">
        <v>0</v>
      </c>
      <c r="R126" s="23">
        <v>8</v>
      </c>
      <c r="S126" s="23">
        <v>8</v>
      </c>
      <c r="T126" s="23">
        <v>0</v>
      </c>
      <c r="U126" s="23">
        <v>0</v>
      </c>
      <c r="V126" s="23">
        <v>0</v>
      </c>
      <c r="W126" s="23">
        <v>0</v>
      </c>
    </row>
    <row r="127" spans="1:23">
      <c r="A127" s="29">
        <v>138</v>
      </c>
      <c r="B127" s="29" t="s">
        <v>223</v>
      </c>
      <c r="C127" s="30" t="s">
        <v>263</v>
      </c>
      <c r="D127" s="23" t="str">
        <f t="shared" si="1"/>
        <v>138GON</v>
      </c>
      <c r="E127" s="32" t="s">
        <v>300</v>
      </c>
      <c r="F127" s="23">
        <v>0</v>
      </c>
      <c r="G127" s="23">
        <v>6</v>
      </c>
      <c r="H127" s="23">
        <v>5</v>
      </c>
      <c r="I127" s="23">
        <v>0</v>
      </c>
      <c r="J127" s="23">
        <v>0</v>
      </c>
      <c r="K127" s="23">
        <v>3.5</v>
      </c>
      <c r="L127" s="23">
        <v>1.5</v>
      </c>
      <c r="M127" s="23">
        <v>0</v>
      </c>
      <c r="N127" s="23">
        <v>0</v>
      </c>
      <c r="O127" s="23">
        <v>8</v>
      </c>
      <c r="P127" s="23">
        <v>0</v>
      </c>
      <c r="Q127" s="23">
        <v>0</v>
      </c>
      <c r="R127" s="23">
        <v>8</v>
      </c>
      <c r="S127" s="23">
        <v>8</v>
      </c>
      <c r="T127" s="23">
        <v>3</v>
      </c>
      <c r="U127" s="23">
        <v>0</v>
      </c>
      <c r="V127" s="23">
        <v>3</v>
      </c>
      <c r="W127" s="23">
        <v>0</v>
      </c>
    </row>
    <row r="128" spans="1:23">
      <c r="A128" s="29">
        <v>139</v>
      </c>
      <c r="B128" s="29" t="s">
        <v>224</v>
      </c>
      <c r="C128" s="30" t="s">
        <v>124</v>
      </c>
      <c r="D128" s="23" t="str">
        <f t="shared" si="1"/>
        <v>139NA</v>
      </c>
      <c r="E128" s="32" t="s">
        <v>124</v>
      </c>
      <c r="F128" s="23" t="s">
        <v>124</v>
      </c>
      <c r="G128" s="23" t="s">
        <v>124</v>
      </c>
      <c r="H128" s="23" t="s">
        <v>124</v>
      </c>
      <c r="I128" s="23" t="s">
        <v>124</v>
      </c>
      <c r="J128" s="23" t="s">
        <v>124</v>
      </c>
      <c r="K128" s="23" t="s">
        <v>124</v>
      </c>
      <c r="L128" s="23" t="s">
        <v>124</v>
      </c>
      <c r="M128" s="23" t="s">
        <v>124</v>
      </c>
      <c r="N128" s="23" t="s">
        <v>124</v>
      </c>
      <c r="O128" s="23" t="s">
        <v>124</v>
      </c>
      <c r="P128" s="23" t="s">
        <v>124</v>
      </c>
      <c r="Q128" s="23" t="s">
        <v>124</v>
      </c>
      <c r="R128" s="23" t="s">
        <v>124</v>
      </c>
      <c r="S128" s="23" t="s">
        <v>124</v>
      </c>
      <c r="T128" s="23" t="s">
        <v>124</v>
      </c>
      <c r="U128" s="23">
        <v>6</v>
      </c>
      <c r="V128" s="23">
        <v>3</v>
      </c>
      <c r="W128" s="23">
        <v>1.5</v>
      </c>
    </row>
    <row r="129" spans="1:23">
      <c r="A129" s="29">
        <v>140</v>
      </c>
      <c r="B129" s="29" t="s">
        <v>225</v>
      </c>
      <c r="C129" s="30" t="s">
        <v>263</v>
      </c>
      <c r="D129" s="23" t="str">
        <f t="shared" si="1"/>
        <v>140GON</v>
      </c>
      <c r="E129" s="32" t="s">
        <v>289</v>
      </c>
      <c r="F129" s="23">
        <v>0</v>
      </c>
      <c r="G129" s="23">
        <v>8</v>
      </c>
      <c r="H129" s="23">
        <v>2.5</v>
      </c>
      <c r="I129" s="23">
        <v>0</v>
      </c>
      <c r="J129" s="23">
        <v>0</v>
      </c>
      <c r="K129" s="23">
        <v>0</v>
      </c>
      <c r="L129" s="23">
        <v>2</v>
      </c>
      <c r="M129" s="23">
        <v>0</v>
      </c>
      <c r="N129" s="23">
        <v>0</v>
      </c>
      <c r="O129" s="23">
        <v>8</v>
      </c>
      <c r="P129" s="23">
        <v>0</v>
      </c>
      <c r="Q129" s="23">
        <v>0</v>
      </c>
      <c r="R129" s="23">
        <v>8</v>
      </c>
      <c r="S129" s="23">
        <v>8</v>
      </c>
      <c r="T129" s="23">
        <v>4.5</v>
      </c>
      <c r="U129" s="23">
        <v>2</v>
      </c>
      <c r="V129" s="23">
        <v>0</v>
      </c>
      <c r="W129" s="23">
        <v>0</v>
      </c>
    </row>
    <row r="130" spans="1:23">
      <c r="A130" s="29">
        <v>141</v>
      </c>
      <c r="B130" s="29" t="s">
        <v>226</v>
      </c>
      <c r="C130" s="30" t="s">
        <v>263</v>
      </c>
      <c r="D130" s="23" t="str">
        <f t="shared" ref="D130:D144" si="2">CONCATENATE(A130,C130)</f>
        <v>141GON</v>
      </c>
      <c r="E130" s="32" t="s">
        <v>289</v>
      </c>
      <c r="F130" s="23">
        <v>0</v>
      </c>
      <c r="G130" s="23">
        <v>7</v>
      </c>
      <c r="H130" s="23">
        <v>3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4.5</v>
      </c>
      <c r="P130" s="23">
        <v>0</v>
      </c>
      <c r="Q130" s="23">
        <v>0</v>
      </c>
      <c r="R130" s="23">
        <v>8</v>
      </c>
      <c r="S130" s="23">
        <v>8</v>
      </c>
      <c r="T130" s="23">
        <v>0</v>
      </c>
      <c r="U130" s="23">
        <v>0</v>
      </c>
      <c r="V130" s="23">
        <v>0</v>
      </c>
      <c r="W130" s="23">
        <v>0</v>
      </c>
    </row>
    <row r="131" spans="1:23">
      <c r="A131" s="29">
        <v>142</v>
      </c>
      <c r="B131" s="29" t="s">
        <v>227</v>
      </c>
      <c r="C131" s="30" t="s">
        <v>263</v>
      </c>
      <c r="D131" s="23" t="str">
        <f t="shared" si="2"/>
        <v>142GON</v>
      </c>
      <c r="E131" s="32" t="s">
        <v>289</v>
      </c>
      <c r="F131" s="23">
        <v>0</v>
      </c>
      <c r="G131" s="23">
        <v>7</v>
      </c>
      <c r="H131" s="23">
        <v>3.5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6.5</v>
      </c>
      <c r="P131" s="23">
        <v>0</v>
      </c>
      <c r="Q131" s="23">
        <v>0</v>
      </c>
      <c r="R131" s="23">
        <v>8</v>
      </c>
      <c r="S131" s="23">
        <v>8</v>
      </c>
      <c r="T131" s="23">
        <v>0</v>
      </c>
      <c r="U131" s="23">
        <v>0</v>
      </c>
      <c r="V131" s="23">
        <v>0</v>
      </c>
      <c r="W131" s="23">
        <v>0</v>
      </c>
    </row>
    <row r="132" spans="1:23">
      <c r="A132" s="29">
        <v>144</v>
      </c>
      <c r="B132" s="29" t="s">
        <v>228</v>
      </c>
      <c r="C132" s="30" t="s">
        <v>266</v>
      </c>
      <c r="D132" s="23" t="str">
        <f t="shared" si="2"/>
        <v>144ACTH</v>
      </c>
      <c r="E132" s="32" t="s">
        <v>295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7</v>
      </c>
      <c r="L132" s="23">
        <v>0</v>
      </c>
      <c r="M132" s="23">
        <v>0</v>
      </c>
      <c r="N132" s="23">
        <v>0</v>
      </c>
      <c r="O132" s="23">
        <v>8</v>
      </c>
      <c r="P132" s="23">
        <v>0</v>
      </c>
      <c r="Q132" s="23">
        <v>0</v>
      </c>
      <c r="R132" s="23">
        <v>8</v>
      </c>
      <c r="S132" s="23">
        <v>2</v>
      </c>
      <c r="T132" s="23">
        <v>3</v>
      </c>
      <c r="U132" s="23">
        <v>6</v>
      </c>
      <c r="V132" s="23">
        <v>0</v>
      </c>
      <c r="W132" s="23">
        <v>0</v>
      </c>
    </row>
    <row r="133" spans="1:23">
      <c r="A133" s="29">
        <v>145</v>
      </c>
      <c r="B133" s="29" t="s">
        <v>229</v>
      </c>
      <c r="C133" s="30" t="s">
        <v>267</v>
      </c>
      <c r="D133" s="23" t="str">
        <f t="shared" si="2"/>
        <v>145NULL</v>
      </c>
      <c r="E133" s="32" t="s">
        <v>291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8</v>
      </c>
      <c r="S133" s="23">
        <v>8</v>
      </c>
      <c r="T133" s="23">
        <v>0</v>
      </c>
      <c r="U133" s="23">
        <v>0</v>
      </c>
      <c r="V133" s="23">
        <v>0</v>
      </c>
      <c r="W133" s="23">
        <v>0</v>
      </c>
    </row>
    <row r="134" spans="1:23">
      <c r="A134" s="29">
        <v>146</v>
      </c>
      <c r="B134" s="29" t="s">
        <v>230</v>
      </c>
      <c r="C134" s="30" t="s">
        <v>267</v>
      </c>
      <c r="D134" s="23" t="str">
        <f t="shared" si="2"/>
        <v>146NULL</v>
      </c>
      <c r="E134" s="32" t="s">
        <v>291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7</v>
      </c>
      <c r="P134" s="23">
        <v>4</v>
      </c>
      <c r="Q134" s="23">
        <v>0</v>
      </c>
      <c r="R134" s="23">
        <v>8</v>
      </c>
      <c r="S134" s="23">
        <v>4</v>
      </c>
      <c r="T134" s="23">
        <v>0</v>
      </c>
      <c r="U134" s="23">
        <v>0</v>
      </c>
      <c r="V134" s="23">
        <v>0</v>
      </c>
      <c r="W134" s="23">
        <v>3</v>
      </c>
    </row>
    <row r="135" spans="1:23">
      <c r="A135" s="29">
        <v>147</v>
      </c>
      <c r="B135" s="29" t="s">
        <v>231</v>
      </c>
      <c r="C135" s="30" t="s">
        <v>321</v>
      </c>
      <c r="D135" s="23" t="str">
        <f t="shared" si="2"/>
        <v>147PlurGH+</v>
      </c>
      <c r="E135" s="32" t="s">
        <v>298</v>
      </c>
      <c r="F135" s="23">
        <v>8</v>
      </c>
      <c r="G135" s="23">
        <v>7</v>
      </c>
      <c r="H135" s="23">
        <v>0</v>
      </c>
      <c r="I135" s="23">
        <v>5</v>
      </c>
      <c r="J135" s="23">
        <v>4</v>
      </c>
      <c r="K135" s="23">
        <v>0</v>
      </c>
      <c r="L135" s="23">
        <v>0</v>
      </c>
      <c r="M135" s="23">
        <v>0</v>
      </c>
      <c r="N135" s="23">
        <v>0</v>
      </c>
      <c r="O135" s="23">
        <v>8</v>
      </c>
      <c r="P135" s="23">
        <v>0</v>
      </c>
      <c r="Q135" s="23">
        <v>0</v>
      </c>
      <c r="R135" s="23">
        <v>8</v>
      </c>
      <c r="S135" s="23">
        <v>8</v>
      </c>
      <c r="T135" s="23">
        <v>0</v>
      </c>
      <c r="U135" s="23">
        <v>0</v>
      </c>
      <c r="V135" s="23">
        <v>0</v>
      </c>
      <c r="W135" s="23">
        <v>2</v>
      </c>
    </row>
    <row r="136" spans="1:23">
      <c r="A136" s="29">
        <v>149</v>
      </c>
      <c r="B136" s="29" t="s">
        <v>232</v>
      </c>
      <c r="C136" s="30" t="s">
        <v>267</v>
      </c>
      <c r="D136" s="23" t="str">
        <f t="shared" si="2"/>
        <v>149NULL</v>
      </c>
      <c r="E136" s="32" t="s">
        <v>291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8</v>
      </c>
      <c r="S136" s="23">
        <v>8</v>
      </c>
      <c r="T136" s="23">
        <v>0</v>
      </c>
      <c r="U136" s="23">
        <v>0</v>
      </c>
      <c r="V136" s="23">
        <v>0</v>
      </c>
      <c r="W136" s="23">
        <v>0</v>
      </c>
    </row>
    <row r="137" spans="1:23">
      <c r="A137" s="29">
        <v>151</v>
      </c>
      <c r="B137" s="29" t="s">
        <v>233</v>
      </c>
      <c r="C137" s="30" t="s">
        <v>268</v>
      </c>
      <c r="D137" s="23" t="str">
        <f t="shared" si="2"/>
        <v>151PRL+</v>
      </c>
      <c r="E137" s="32" t="s">
        <v>296</v>
      </c>
      <c r="F137" s="23">
        <v>8</v>
      </c>
      <c r="G137" s="23">
        <v>0</v>
      </c>
      <c r="H137" s="23">
        <v>0</v>
      </c>
      <c r="I137" s="23">
        <v>7</v>
      </c>
      <c r="J137" s="23">
        <v>5.5</v>
      </c>
      <c r="K137" s="23">
        <v>0</v>
      </c>
      <c r="L137" s="23">
        <v>0</v>
      </c>
      <c r="M137" s="23">
        <v>0</v>
      </c>
      <c r="N137" s="23">
        <v>0</v>
      </c>
      <c r="O137" s="23">
        <v>8</v>
      </c>
      <c r="P137" s="23">
        <v>2.5</v>
      </c>
      <c r="Q137" s="23">
        <v>1.5</v>
      </c>
      <c r="R137" s="23">
        <v>8</v>
      </c>
      <c r="S137" s="23">
        <v>6</v>
      </c>
      <c r="T137" s="23">
        <v>3</v>
      </c>
      <c r="U137" s="23">
        <v>0</v>
      </c>
      <c r="V137" s="23">
        <v>3</v>
      </c>
      <c r="W137" s="23">
        <v>0</v>
      </c>
    </row>
    <row r="138" spans="1:23">
      <c r="A138" s="29">
        <v>152</v>
      </c>
      <c r="B138" s="29" t="s">
        <v>234</v>
      </c>
      <c r="C138" s="30" t="s">
        <v>263</v>
      </c>
      <c r="D138" s="23" t="str">
        <f t="shared" si="2"/>
        <v>152GON</v>
      </c>
      <c r="E138" s="32" t="s">
        <v>289</v>
      </c>
      <c r="F138" s="23">
        <v>0</v>
      </c>
      <c r="G138" s="23">
        <v>6.5</v>
      </c>
      <c r="H138" s="23">
        <v>1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7</v>
      </c>
      <c r="P138" s="23">
        <v>0</v>
      </c>
      <c r="Q138" s="23">
        <v>0</v>
      </c>
      <c r="R138" s="23">
        <v>8</v>
      </c>
      <c r="S138" s="23">
        <v>8</v>
      </c>
      <c r="T138" s="23">
        <v>0</v>
      </c>
      <c r="U138" s="23">
        <v>0</v>
      </c>
      <c r="V138" s="23">
        <v>0</v>
      </c>
      <c r="W138" s="23">
        <v>0</v>
      </c>
    </row>
    <row r="139" spans="1:23">
      <c r="A139" s="29">
        <v>153</v>
      </c>
      <c r="B139" s="29" t="s">
        <v>235</v>
      </c>
      <c r="C139" s="30" t="s">
        <v>263</v>
      </c>
      <c r="D139" s="23" t="str">
        <f t="shared" si="2"/>
        <v>153GON</v>
      </c>
      <c r="E139" s="32" t="s">
        <v>289</v>
      </c>
      <c r="F139" s="23">
        <v>0</v>
      </c>
      <c r="G139" s="23">
        <v>8</v>
      </c>
      <c r="H139" s="23">
        <v>1.5</v>
      </c>
      <c r="I139" s="23">
        <v>0</v>
      </c>
      <c r="J139" s="23">
        <v>0</v>
      </c>
      <c r="K139" s="23">
        <v>0</v>
      </c>
      <c r="L139" s="23">
        <v>0</v>
      </c>
      <c r="M139" s="23">
        <v>2</v>
      </c>
      <c r="N139" s="23">
        <v>0</v>
      </c>
      <c r="O139" s="23">
        <v>4</v>
      </c>
      <c r="P139" s="23">
        <v>0</v>
      </c>
      <c r="Q139" s="23">
        <v>0</v>
      </c>
      <c r="R139" s="23">
        <v>8</v>
      </c>
      <c r="S139" s="23">
        <v>8</v>
      </c>
      <c r="T139" s="23">
        <v>4.5</v>
      </c>
      <c r="U139" s="23">
        <v>0</v>
      </c>
      <c r="V139" s="23">
        <v>0</v>
      </c>
      <c r="W139" s="23">
        <v>0</v>
      </c>
    </row>
    <row r="140" spans="1:23">
      <c r="A140" s="29">
        <v>154</v>
      </c>
      <c r="B140" s="29" t="s">
        <v>236</v>
      </c>
      <c r="C140" s="30" t="s">
        <v>267</v>
      </c>
      <c r="D140" s="23" t="str">
        <f t="shared" si="2"/>
        <v>154NULL</v>
      </c>
      <c r="E140" s="32" t="s">
        <v>291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7.5</v>
      </c>
      <c r="P140" s="23">
        <v>0</v>
      </c>
      <c r="Q140" s="23">
        <v>0</v>
      </c>
      <c r="R140" s="23">
        <v>8</v>
      </c>
      <c r="S140" s="23">
        <v>5</v>
      </c>
      <c r="T140" s="23">
        <v>0</v>
      </c>
      <c r="U140" s="23">
        <v>0</v>
      </c>
      <c r="V140" s="23">
        <v>0</v>
      </c>
      <c r="W140" s="23" t="s">
        <v>124</v>
      </c>
    </row>
    <row r="141" spans="1:23">
      <c r="A141" s="29">
        <v>155</v>
      </c>
      <c r="B141" s="29" t="s">
        <v>237</v>
      </c>
      <c r="C141" s="30" t="s">
        <v>265</v>
      </c>
      <c r="D141" s="23" t="str">
        <f t="shared" si="2"/>
        <v>155PRL</v>
      </c>
      <c r="E141" s="32" t="s">
        <v>288</v>
      </c>
      <c r="F141" s="23">
        <v>8</v>
      </c>
      <c r="G141" s="23">
        <v>4</v>
      </c>
      <c r="H141" s="23">
        <v>0</v>
      </c>
      <c r="I141" s="23">
        <v>6.5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7</v>
      </c>
      <c r="P141" s="23">
        <v>1</v>
      </c>
      <c r="Q141" s="23">
        <v>0</v>
      </c>
      <c r="R141" s="23">
        <v>8</v>
      </c>
      <c r="S141" s="23">
        <v>6</v>
      </c>
      <c r="T141" s="23">
        <v>0</v>
      </c>
      <c r="U141" s="23">
        <v>0</v>
      </c>
      <c r="V141" s="23">
        <v>0</v>
      </c>
      <c r="W141" s="23">
        <v>0</v>
      </c>
    </row>
    <row r="142" spans="1:23">
      <c r="A142" s="29">
        <v>156</v>
      </c>
      <c r="B142" s="29" t="s">
        <v>238</v>
      </c>
      <c r="C142" s="30" t="s">
        <v>272</v>
      </c>
      <c r="D142" s="23" t="str">
        <f t="shared" si="2"/>
        <v>156TSH+</v>
      </c>
      <c r="E142" s="32" t="s">
        <v>297</v>
      </c>
      <c r="F142" s="23">
        <v>8</v>
      </c>
      <c r="G142" s="23">
        <v>0</v>
      </c>
      <c r="H142" s="23">
        <v>8</v>
      </c>
      <c r="I142" s="23">
        <v>4</v>
      </c>
      <c r="J142" s="23">
        <v>2.5</v>
      </c>
      <c r="K142" s="23">
        <v>0</v>
      </c>
      <c r="L142" s="23">
        <v>0</v>
      </c>
      <c r="M142" s="23">
        <v>0</v>
      </c>
      <c r="N142" s="23">
        <v>8</v>
      </c>
      <c r="O142" s="23">
        <v>7.5</v>
      </c>
      <c r="P142" s="23">
        <v>0</v>
      </c>
      <c r="Q142" s="23">
        <v>0</v>
      </c>
      <c r="R142" s="23">
        <v>8</v>
      </c>
      <c r="S142" s="23">
        <v>8</v>
      </c>
      <c r="T142" s="23">
        <v>2</v>
      </c>
      <c r="U142" s="23">
        <v>0</v>
      </c>
      <c r="V142" s="23">
        <v>0</v>
      </c>
      <c r="W142" s="23">
        <v>2</v>
      </c>
    </row>
    <row r="143" spans="1:23">
      <c r="A143" s="29">
        <v>157</v>
      </c>
      <c r="B143" s="29" t="s">
        <v>239</v>
      </c>
      <c r="C143" s="30" t="s">
        <v>266</v>
      </c>
      <c r="D143" s="23" t="str">
        <f t="shared" si="2"/>
        <v>157ACTH</v>
      </c>
      <c r="E143" s="32" t="s">
        <v>295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8</v>
      </c>
      <c r="L143" s="23">
        <v>0</v>
      </c>
      <c r="M143" s="23">
        <v>0</v>
      </c>
      <c r="N143" s="23">
        <v>0</v>
      </c>
      <c r="O143" s="23">
        <v>8</v>
      </c>
      <c r="P143" s="23">
        <v>0</v>
      </c>
      <c r="Q143" s="23">
        <v>0</v>
      </c>
      <c r="R143" s="23">
        <v>8</v>
      </c>
      <c r="S143" s="23">
        <v>6</v>
      </c>
      <c r="T143" s="23">
        <v>0</v>
      </c>
      <c r="U143" s="23">
        <v>0</v>
      </c>
      <c r="V143" s="23">
        <v>1</v>
      </c>
      <c r="W143" s="23">
        <v>0</v>
      </c>
    </row>
    <row r="144" spans="1:23">
      <c r="A144" s="29">
        <v>158</v>
      </c>
      <c r="B144" s="29" t="s">
        <v>240</v>
      </c>
      <c r="C144" s="30" t="s">
        <v>267</v>
      </c>
      <c r="D144" s="23" t="str">
        <f t="shared" si="2"/>
        <v>158NULL</v>
      </c>
      <c r="E144" s="32" t="s">
        <v>291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7.5</v>
      </c>
      <c r="S144" s="23">
        <v>7</v>
      </c>
      <c r="T144" s="23">
        <v>0</v>
      </c>
      <c r="U144" s="23">
        <v>0</v>
      </c>
      <c r="V144" s="23">
        <v>0</v>
      </c>
      <c r="W144" s="23">
        <v>0</v>
      </c>
    </row>
  </sheetData>
  <sheetProtection sheet="1" objects="1" scenarios="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137"/>
  <sheetViews>
    <sheetView zoomScale="125" zoomScaleNormal="125" zoomScalePageLayoutView="125" workbookViewId="0">
      <pane ySplit="1" topLeftCell="A13" activePane="bottomLeft" state="frozenSplit"/>
      <selection pane="bottomLeft" activeCell="X1" sqref="X1"/>
    </sheetView>
  </sheetViews>
  <sheetFormatPr baseColWidth="10" defaultColWidth="11" defaultRowHeight="15" x14ac:dyDescent="0"/>
  <cols>
    <col min="1" max="1" width="11" style="31"/>
    <col min="2" max="2" width="10.83203125" style="31" customWidth="1"/>
    <col min="3" max="3" width="11" style="29"/>
    <col min="4" max="5" width="13.6640625" style="23" customWidth="1"/>
    <col min="7" max="8" width="10.83203125" customWidth="1"/>
    <col min="11" max="13" width="10.83203125" customWidth="1"/>
    <col min="16" max="19" width="10.83203125" customWidth="1"/>
  </cols>
  <sheetData>
    <row r="1" spans="1:24">
      <c r="A1" s="29" t="s">
        <v>0</v>
      </c>
      <c r="B1" s="29" t="s">
        <v>1</v>
      </c>
      <c r="C1" s="29" t="s">
        <v>276</v>
      </c>
      <c r="D1" s="23" t="s">
        <v>274</v>
      </c>
      <c r="E1" s="23" t="s">
        <v>275</v>
      </c>
      <c r="F1" s="23" t="s">
        <v>287</v>
      </c>
      <c r="G1" s="23" t="s">
        <v>52</v>
      </c>
      <c r="H1" s="23" t="s">
        <v>57</v>
      </c>
      <c r="I1" s="23" t="s">
        <v>62</v>
      </c>
      <c r="J1" s="23" t="s">
        <v>67</v>
      </c>
      <c r="K1" s="23" t="s">
        <v>72</v>
      </c>
      <c r="L1" s="23" t="s">
        <v>77</v>
      </c>
      <c r="M1" s="23" t="s">
        <v>82</v>
      </c>
      <c r="N1" s="23" t="s">
        <v>87</v>
      </c>
      <c r="O1" s="23" t="s">
        <v>92</v>
      </c>
      <c r="P1" s="23" t="s">
        <v>97</v>
      </c>
      <c r="Q1" s="23" t="s">
        <v>102</v>
      </c>
      <c r="R1" s="23" t="s">
        <v>107</v>
      </c>
      <c r="S1" s="23" t="s">
        <v>112</v>
      </c>
      <c r="T1" s="23" t="s">
        <v>117</v>
      </c>
      <c r="U1" s="23" t="s">
        <v>245</v>
      </c>
      <c r="V1" s="23" t="s">
        <v>249</v>
      </c>
      <c r="W1" s="23" t="s">
        <v>255</v>
      </c>
    </row>
    <row r="2" spans="1:24">
      <c r="A2" s="29">
        <v>1</v>
      </c>
      <c r="B2" s="29" t="s">
        <v>6</v>
      </c>
      <c r="C2" s="29" t="s">
        <v>265</v>
      </c>
      <c r="D2" s="23" t="str">
        <f t="shared" ref="D2:D63" si="0">CONCATENATE(A2,C2)</f>
        <v>1PRL</v>
      </c>
      <c r="E2" s="32" t="s">
        <v>322</v>
      </c>
      <c r="F2" s="23">
        <v>8</v>
      </c>
      <c r="G2" s="23">
        <v>0</v>
      </c>
      <c r="H2" s="23">
        <v>0</v>
      </c>
      <c r="I2" s="23">
        <v>8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8</v>
      </c>
      <c r="S2" s="23">
        <v>3</v>
      </c>
      <c r="T2" s="23">
        <v>2</v>
      </c>
      <c r="U2" s="23">
        <v>0</v>
      </c>
      <c r="V2" s="23">
        <v>0</v>
      </c>
      <c r="W2" s="23">
        <v>4</v>
      </c>
    </row>
    <row r="3" spans="1:24">
      <c r="A3" s="29">
        <v>2</v>
      </c>
      <c r="B3" s="29" t="s">
        <v>7</v>
      </c>
      <c r="C3" s="29" t="s">
        <v>263</v>
      </c>
      <c r="D3" s="23" t="str">
        <f t="shared" si="0"/>
        <v>2GON</v>
      </c>
      <c r="E3" s="32" t="s">
        <v>323</v>
      </c>
      <c r="F3" s="23">
        <v>0</v>
      </c>
      <c r="G3" s="23">
        <v>8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4</v>
      </c>
      <c r="R3" s="23">
        <v>8</v>
      </c>
      <c r="S3" s="23">
        <v>8</v>
      </c>
      <c r="T3" s="23">
        <v>0</v>
      </c>
      <c r="U3" s="23">
        <v>0</v>
      </c>
      <c r="V3" s="23">
        <v>0</v>
      </c>
      <c r="W3" s="23">
        <v>0</v>
      </c>
    </row>
    <row r="4" spans="1:24">
      <c r="A4" s="29">
        <v>3</v>
      </c>
      <c r="B4" s="29" t="s">
        <v>8</v>
      </c>
      <c r="C4" s="29" t="s">
        <v>263</v>
      </c>
      <c r="D4" s="23" t="str">
        <f t="shared" si="0"/>
        <v>3GON</v>
      </c>
      <c r="E4" s="32" t="s">
        <v>323</v>
      </c>
      <c r="F4" s="23">
        <v>0</v>
      </c>
      <c r="G4" s="23">
        <v>5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2</v>
      </c>
      <c r="R4" s="23">
        <v>8</v>
      </c>
      <c r="S4" s="23">
        <v>8</v>
      </c>
      <c r="T4" s="23">
        <v>0</v>
      </c>
      <c r="U4" s="23">
        <v>0</v>
      </c>
      <c r="V4" s="23">
        <v>0</v>
      </c>
      <c r="W4" s="23">
        <v>0</v>
      </c>
    </row>
    <row r="5" spans="1:24">
      <c r="A5" s="29">
        <v>4</v>
      </c>
      <c r="B5" s="29" t="s">
        <v>9</v>
      </c>
      <c r="C5" s="29" t="s">
        <v>263</v>
      </c>
      <c r="D5" s="23" t="str">
        <f t="shared" si="0"/>
        <v>4GON</v>
      </c>
      <c r="E5" s="32" t="s">
        <v>323</v>
      </c>
      <c r="F5" s="23">
        <v>0</v>
      </c>
      <c r="G5" s="23">
        <v>8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8</v>
      </c>
      <c r="S5" s="23">
        <v>8</v>
      </c>
      <c r="T5" s="23">
        <v>0</v>
      </c>
      <c r="U5" s="23">
        <v>0</v>
      </c>
      <c r="V5" s="23">
        <v>0</v>
      </c>
      <c r="W5" s="23">
        <v>0</v>
      </c>
    </row>
    <row r="6" spans="1:24">
      <c r="A6" s="29">
        <v>5</v>
      </c>
      <c r="B6" s="29" t="s">
        <v>10</v>
      </c>
      <c r="C6" s="29" t="s">
        <v>265</v>
      </c>
      <c r="D6" s="23" t="str">
        <f t="shared" si="0"/>
        <v>5PRL</v>
      </c>
      <c r="E6" s="32" t="s">
        <v>322</v>
      </c>
      <c r="F6" s="23">
        <v>8</v>
      </c>
      <c r="G6" s="23">
        <v>0</v>
      </c>
      <c r="H6" s="23">
        <v>0</v>
      </c>
      <c r="I6" s="23">
        <v>8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6</v>
      </c>
      <c r="Q6" s="23">
        <v>0</v>
      </c>
      <c r="R6" s="23">
        <v>8</v>
      </c>
      <c r="S6" s="23">
        <v>1.5</v>
      </c>
      <c r="T6" s="23">
        <v>8</v>
      </c>
      <c r="U6" s="23">
        <v>0</v>
      </c>
      <c r="V6" s="23">
        <v>0</v>
      </c>
      <c r="W6" s="23">
        <v>0</v>
      </c>
    </row>
    <row r="7" spans="1:24">
      <c r="A7" s="29">
        <v>6</v>
      </c>
      <c r="B7" s="29" t="s">
        <v>11</v>
      </c>
      <c r="C7" s="29" t="s">
        <v>263</v>
      </c>
      <c r="D7" s="23" t="str">
        <f t="shared" si="0"/>
        <v>6GON</v>
      </c>
      <c r="E7" s="32" t="s">
        <v>323</v>
      </c>
      <c r="F7" s="23">
        <v>0</v>
      </c>
      <c r="G7" s="23">
        <v>8</v>
      </c>
      <c r="H7" s="23">
        <v>6.5</v>
      </c>
      <c r="I7" s="23">
        <v>0</v>
      </c>
      <c r="J7" s="23">
        <v>0</v>
      </c>
      <c r="K7" s="23">
        <v>0</v>
      </c>
      <c r="L7" s="23">
        <v>7</v>
      </c>
      <c r="M7" s="23">
        <v>1.5</v>
      </c>
      <c r="N7" s="23">
        <v>0</v>
      </c>
      <c r="O7" s="23">
        <v>0</v>
      </c>
      <c r="P7" s="23">
        <v>0</v>
      </c>
      <c r="Q7" s="23">
        <v>0</v>
      </c>
      <c r="R7" s="23">
        <v>8</v>
      </c>
      <c r="S7" s="23">
        <v>8</v>
      </c>
      <c r="T7" s="23">
        <v>0</v>
      </c>
      <c r="U7" s="23">
        <v>0</v>
      </c>
      <c r="V7" s="23">
        <v>0</v>
      </c>
      <c r="W7" s="23">
        <v>1</v>
      </c>
    </row>
    <row r="8" spans="1:24">
      <c r="A8" s="29">
        <v>7</v>
      </c>
      <c r="B8" s="29" t="s">
        <v>12</v>
      </c>
      <c r="C8" s="29" t="s">
        <v>272</v>
      </c>
      <c r="D8" s="23" t="str">
        <f t="shared" si="0"/>
        <v>7TSH+</v>
      </c>
      <c r="E8" s="32" t="s">
        <v>324</v>
      </c>
      <c r="F8" s="23">
        <v>8</v>
      </c>
      <c r="G8" s="23">
        <v>0</v>
      </c>
      <c r="H8" s="23">
        <v>7</v>
      </c>
      <c r="I8" s="23">
        <v>1.5</v>
      </c>
      <c r="J8" s="23">
        <v>4</v>
      </c>
      <c r="K8" s="23">
        <v>0</v>
      </c>
      <c r="L8" s="23">
        <v>0</v>
      </c>
      <c r="M8" s="23">
        <v>0</v>
      </c>
      <c r="N8" s="23">
        <v>8</v>
      </c>
      <c r="O8" s="23">
        <v>0</v>
      </c>
      <c r="P8" s="23">
        <v>0</v>
      </c>
      <c r="Q8" s="23">
        <v>0</v>
      </c>
      <c r="R8" s="23">
        <v>8</v>
      </c>
      <c r="S8" s="23">
        <v>7.5</v>
      </c>
      <c r="T8" s="23">
        <v>0</v>
      </c>
      <c r="U8" s="23">
        <v>2</v>
      </c>
      <c r="V8" s="23">
        <v>0</v>
      </c>
      <c r="W8" s="23">
        <v>2</v>
      </c>
    </row>
    <row r="9" spans="1:24">
      <c r="A9" s="29">
        <v>8</v>
      </c>
      <c r="B9" s="29" t="s">
        <v>13</v>
      </c>
      <c r="C9" s="29" t="s">
        <v>263</v>
      </c>
      <c r="D9" s="23" t="str">
        <f t="shared" si="0"/>
        <v>8GON</v>
      </c>
      <c r="E9" s="32" t="s">
        <v>323</v>
      </c>
      <c r="F9" s="23">
        <v>0</v>
      </c>
      <c r="G9" s="23">
        <v>8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1.5</v>
      </c>
      <c r="R9" s="23">
        <v>8</v>
      </c>
      <c r="S9" s="23">
        <v>7</v>
      </c>
      <c r="T9" s="23">
        <v>0</v>
      </c>
      <c r="U9" s="23">
        <v>0</v>
      </c>
      <c r="V9" s="23">
        <v>0</v>
      </c>
      <c r="W9" s="23">
        <v>0</v>
      </c>
    </row>
    <row r="10" spans="1:24">
      <c r="A10" s="29">
        <v>9</v>
      </c>
      <c r="B10" s="29" t="s">
        <v>14</v>
      </c>
      <c r="C10" s="29" t="s">
        <v>263</v>
      </c>
      <c r="D10" s="23" t="str">
        <f t="shared" si="0"/>
        <v>9GON</v>
      </c>
      <c r="E10" s="32" t="s">
        <v>323</v>
      </c>
      <c r="F10" s="23">
        <v>0</v>
      </c>
      <c r="G10" s="23">
        <v>8</v>
      </c>
      <c r="H10" s="23">
        <v>4</v>
      </c>
      <c r="I10" s="23">
        <v>0</v>
      </c>
      <c r="J10" s="23">
        <v>0</v>
      </c>
      <c r="K10" s="23">
        <v>0</v>
      </c>
      <c r="L10" s="23">
        <v>3.5</v>
      </c>
      <c r="M10" s="23">
        <v>1</v>
      </c>
      <c r="N10" s="23">
        <v>0</v>
      </c>
      <c r="O10" s="23">
        <v>0</v>
      </c>
      <c r="P10" s="23">
        <v>0</v>
      </c>
      <c r="Q10" s="23">
        <v>0</v>
      </c>
      <c r="R10" s="23">
        <v>8</v>
      </c>
      <c r="S10" s="23">
        <v>8</v>
      </c>
      <c r="T10" s="23">
        <v>0</v>
      </c>
      <c r="U10" s="23">
        <v>0</v>
      </c>
      <c r="V10" s="23">
        <v>0</v>
      </c>
      <c r="W10" s="23">
        <v>0</v>
      </c>
    </row>
    <row r="11" spans="1:24">
      <c r="A11" s="29">
        <v>10</v>
      </c>
      <c r="B11" s="29" t="s">
        <v>15</v>
      </c>
      <c r="C11" s="29" t="s">
        <v>267</v>
      </c>
      <c r="D11" s="23" t="str">
        <f t="shared" si="0"/>
        <v>10NULL</v>
      </c>
      <c r="E11" s="32" t="s">
        <v>325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8</v>
      </c>
      <c r="S11" s="23">
        <v>8</v>
      </c>
      <c r="T11" s="23">
        <v>4</v>
      </c>
      <c r="U11" s="23">
        <v>0</v>
      </c>
      <c r="V11" s="23">
        <v>0</v>
      </c>
      <c r="W11" s="23">
        <v>0</v>
      </c>
    </row>
    <row r="12" spans="1:24">
      <c r="A12" s="29">
        <v>11</v>
      </c>
      <c r="B12" s="29" t="s">
        <v>16</v>
      </c>
      <c r="C12" s="29" t="s">
        <v>270</v>
      </c>
      <c r="D12" s="23" t="str">
        <f t="shared" si="0"/>
        <v>11UNK</v>
      </c>
      <c r="E12" s="32" t="s">
        <v>326</v>
      </c>
      <c r="F12" s="23">
        <v>3</v>
      </c>
      <c r="G12" s="23">
        <v>8</v>
      </c>
      <c r="H12" s="23">
        <v>6</v>
      </c>
      <c r="I12" s="23">
        <v>0</v>
      </c>
      <c r="J12" s="23">
        <v>0</v>
      </c>
      <c r="K12" s="23">
        <v>0</v>
      </c>
      <c r="L12" s="23">
        <v>2.5</v>
      </c>
      <c r="M12" s="23">
        <v>2.5</v>
      </c>
      <c r="N12" s="23">
        <v>0</v>
      </c>
      <c r="O12" s="23">
        <v>1.5</v>
      </c>
      <c r="P12" s="23">
        <v>0</v>
      </c>
      <c r="Q12" s="23">
        <v>0</v>
      </c>
      <c r="R12" s="23">
        <v>8</v>
      </c>
      <c r="S12" s="23">
        <v>8</v>
      </c>
      <c r="T12" s="23">
        <v>0</v>
      </c>
      <c r="U12" s="23">
        <v>0</v>
      </c>
      <c r="V12" s="23">
        <v>0</v>
      </c>
      <c r="W12" s="23">
        <v>0</v>
      </c>
    </row>
    <row r="13" spans="1:24">
      <c r="A13" s="29">
        <v>12</v>
      </c>
      <c r="B13" s="29" t="s">
        <v>17</v>
      </c>
      <c r="C13" s="29" t="s">
        <v>263</v>
      </c>
      <c r="D13" s="23" t="str">
        <f t="shared" si="0"/>
        <v>12GON</v>
      </c>
      <c r="E13" s="32" t="s">
        <v>323</v>
      </c>
      <c r="F13" s="23">
        <v>0</v>
      </c>
      <c r="G13" s="23">
        <v>8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4</v>
      </c>
      <c r="R13" s="23">
        <v>8</v>
      </c>
      <c r="S13" s="23">
        <v>8</v>
      </c>
      <c r="T13" s="23">
        <v>0</v>
      </c>
      <c r="U13" s="23">
        <v>0</v>
      </c>
      <c r="V13" s="23">
        <v>0</v>
      </c>
      <c r="W13" s="23">
        <v>0</v>
      </c>
    </row>
    <row r="14" spans="1:24">
      <c r="A14" s="29">
        <v>13</v>
      </c>
      <c r="B14" s="29" t="s">
        <v>18</v>
      </c>
      <c r="C14" s="29" t="s">
        <v>265</v>
      </c>
      <c r="D14" s="23" t="str">
        <f t="shared" si="0"/>
        <v>13PRL</v>
      </c>
      <c r="E14" s="32" t="s">
        <v>322</v>
      </c>
      <c r="F14" s="23">
        <v>8</v>
      </c>
      <c r="G14" s="23">
        <v>0</v>
      </c>
      <c r="H14" s="23">
        <v>0</v>
      </c>
      <c r="I14" s="23">
        <v>8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4</v>
      </c>
      <c r="P14" s="23">
        <v>0</v>
      </c>
      <c r="Q14" s="23">
        <v>0</v>
      </c>
      <c r="R14" s="23">
        <v>8</v>
      </c>
      <c r="S14" s="23">
        <v>0</v>
      </c>
      <c r="T14" s="23">
        <v>8</v>
      </c>
      <c r="U14" s="23">
        <v>0</v>
      </c>
      <c r="V14" s="23">
        <v>0</v>
      </c>
      <c r="W14" s="23">
        <v>0</v>
      </c>
    </row>
    <row r="15" spans="1:24">
      <c r="A15" s="29">
        <v>14</v>
      </c>
      <c r="B15" s="29" t="s">
        <v>19</v>
      </c>
      <c r="C15" s="29" t="s">
        <v>285</v>
      </c>
      <c r="D15" s="23" t="str">
        <f t="shared" si="0"/>
        <v>14PLUR</v>
      </c>
      <c r="E15" s="32" t="s">
        <v>327</v>
      </c>
      <c r="F15" s="23">
        <v>4.5</v>
      </c>
      <c r="G15" s="23">
        <v>2</v>
      </c>
      <c r="H15" s="23">
        <v>0</v>
      </c>
      <c r="I15" s="23">
        <v>4.5</v>
      </c>
      <c r="J15" s="23">
        <v>3.5</v>
      </c>
      <c r="K15" s="23">
        <v>7</v>
      </c>
      <c r="L15" s="23">
        <v>0</v>
      </c>
      <c r="M15" s="23">
        <v>0</v>
      </c>
      <c r="N15" s="23">
        <v>0</v>
      </c>
      <c r="O15" s="23">
        <v>6.5</v>
      </c>
      <c r="P15" s="23">
        <v>0</v>
      </c>
      <c r="Q15" s="23">
        <v>1</v>
      </c>
      <c r="R15" s="23">
        <v>8</v>
      </c>
      <c r="S15" s="23">
        <v>4.5</v>
      </c>
      <c r="T15" s="23">
        <v>3.5</v>
      </c>
      <c r="U15" s="23">
        <v>0</v>
      </c>
      <c r="V15" s="23">
        <v>0</v>
      </c>
      <c r="W15" s="23">
        <v>0</v>
      </c>
    </row>
    <row r="16" spans="1:24">
      <c r="A16" s="29">
        <v>15</v>
      </c>
      <c r="B16" s="29" t="s">
        <v>20</v>
      </c>
      <c r="C16" s="29" t="s">
        <v>267</v>
      </c>
      <c r="D16" s="23" t="str">
        <f t="shared" si="0"/>
        <v>15NULL</v>
      </c>
      <c r="E16" s="32" t="s">
        <v>325</v>
      </c>
      <c r="F16" s="23">
        <v>0</v>
      </c>
      <c r="G16" s="23">
        <v>0</v>
      </c>
      <c r="H16" s="23">
        <v>5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7</v>
      </c>
      <c r="Q16" s="23">
        <v>3</v>
      </c>
      <c r="R16" s="23">
        <v>8</v>
      </c>
      <c r="S16" s="23">
        <v>6.5</v>
      </c>
      <c r="T16" s="23">
        <v>0</v>
      </c>
      <c r="U16" s="23">
        <v>0</v>
      </c>
      <c r="V16" s="23">
        <v>0</v>
      </c>
      <c r="W16" s="23">
        <v>0</v>
      </c>
    </row>
    <row r="17" spans="1:23">
      <c r="A17" s="29">
        <v>16</v>
      </c>
      <c r="B17" s="29" t="s">
        <v>21</v>
      </c>
      <c r="C17" s="29" t="s">
        <v>271</v>
      </c>
      <c r="D17" s="23" t="str">
        <f t="shared" si="0"/>
        <v>16GH+</v>
      </c>
      <c r="E17" s="32" t="s">
        <v>328</v>
      </c>
      <c r="F17" s="23">
        <v>8</v>
      </c>
      <c r="G17" s="23">
        <v>0</v>
      </c>
      <c r="H17" s="23">
        <v>0</v>
      </c>
      <c r="I17" s="23">
        <v>5.5</v>
      </c>
      <c r="J17" s="23">
        <v>4</v>
      </c>
      <c r="K17" s="23">
        <v>0</v>
      </c>
      <c r="L17" s="23">
        <v>0</v>
      </c>
      <c r="M17" s="23">
        <v>0</v>
      </c>
      <c r="N17" s="23">
        <v>0</v>
      </c>
      <c r="O17" s="23">
        <v>5</v>
      </c>
      <c r="P17" s="23">
        <v>2</v>
      </c>
      <c r="Q17" s="23">
        <v>3</v>
      </c>
      <c r="R17" s="23">
        <v>8</v>
      </c>
      <c r="S17" s="23">
        <v>3.5</v>
      </c>
      <c r="T17" s="23">
        <v>0</v>
      </c>
      <c r="U17" s="23">
        <v>0</v>
      </c>
      <c r="V17" s="23">
        <v>0</v>
      </c>
      <c r="W17" s="23">
        <v>0</v>
      </c>
    </row>
    <row r="18" spans="1:23">
      <c r="A18" s="29">
        <v>17</v>
      </c>
      <c r="B18" s="29" t="s">
        <v>22</v>
      </c>
      <c r="C18" s="29" t="s">
        <v>263</v>
      </c>
      <c r="D18" s="23" t="str">
        <f t="shared" si="0"/>
        <v>17GON</v>
      </c>
      <c r="E18" s="32" t="s">
        <v>323</v>
      </c>
      <c r="F18" s="23">
        <v>0</v>
      </c>
      <c r="G18" s="23">
        <v>8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8</v>
      </c>
      <c r="S18" s="23">
        <v>8</v>
      </c>
      <c r="T18" s="23">
        <v>6</v>
      </c>
      <c r="U18" s="23">
        <v>4.5</v>
      </c>
      <c r="V18" s="23">
        <v>0</v>
      </c>
      <c r="W18" s="23">
        <v>0</v>
      </c>
    </row>
    <row r="19" spans="1:23">
      <c r="A19" s="29">
        <v>18</v>
      </c>
      <c r="B19" s="29" t="s">
        <v>23</v>
      </c>
      <c r="C19" s="29" t="s">
        <v>263</v>
      </c>
      <c r="D19" s="23" t="str">
        <f t="shared" si="0"/>
        <v>18GON</v>
      </c>
      <c r="E19" s="32" t="s">
        <v>323</v>
      </c>
      <c r="F19" s="23">
        <v>0</v>
      </c>
      <c r="G19" s="23">
        <v>7.5</v>
      </c>
      <c r="H19" s="23">
        <v>4.5</v>
      </c>
      <c r="I19" s="23">
        <v>0</v>
      </c>
      <c r="J19" s="23">
        <v>0</v>
      </c>
      <c r="K19" s="23">
        <v>0</v>
      </c>
      <c r="L19" s="23">
        <v>1.5</v>
      </c>
      <c r="M19" s="23">
        <v>2.5</v>
      </c>
      <c r="N19" s="23">
        <v>0</v>
      </c>
      <c r="O19" s="23">
        <v>0</v>
      </c>
      <c r="P19" s="23">
        <v>0</v>
      </c>
      <c r="Q19" s="23">
        <v>0</v>
      </c>
      <c r="R19" s="23">
        <v>8</v>
      </c>
      <c r="S19" s="23">
        <v>8</v>
      </c>
      <c r="T19" s="23">
        <v>0</v>
      </c>
      <c r="U19" s="23">
        <v>0</v>
      </c>
      <c r="V19" s="23">
        <v>0</v>
      </c>
      <c r="W19" s="23">
        <v>0</v>
      </c>
    </row>
    <row r="20" spans="1:23">
      <c r="A20" s="29">
        <v>19</v>
      </c>
      <c r="B20" s="29" t="s">
        <v>24</v>
      </c>
      <c r="C20" s="29" t="s">
        <v>263</v>
      </c>
      <c r="D20" s="23" t="str">
        <f t="shared" si="0"/>
        <v>19GON</v>
      </c>
      <c r="E20" s="32" t="s">
        <v>323</v>
      </c>
      <c r="F20" s="23">
        <v>0</v>
      </c>
      <c r="G20" s="23">
        <v>8</v>
      </c>
      <c r="H20" s="23">
        <v>6</v>
      </c>
      <c r="I20" s="23">
        <v>0</v>
      </c>
      <c r="J20" s="23">
        <v>0</v>
      </c>
      <c r="K20" s="23">
        <v>0</v>
      </c>
      <c r="L20" s="23">
        <v>4</v>
      </c>
      <c r="M20" s="23">
        <v>1</v>
      </c>
      <c r="N20" s="23">
        <v>0</v>
      </c>
      <c r="O20" s="23">
        <v>0</v>
      </c>
      <c r="P20" s="23">
        <v>1.5</v>
      </c>
      <c r="Q20" s="23">
        <v>2</v>
      </c>
      <c r="R20" s="23">
        <v>8</v>
      </c>
      <c r="S20" s="23">
        <v>7</v>
      </c>
      <c r="T20" s="23">
        <v>2</v>
      </c>
      <c r="U20" s="23">
        <v>0</v>
      </c>
      <c r="V20" s="23">
        <v>0</v>
      </c>
      <c r="W20" s="23">
        <v>2</v>
      </c>
    </row>
    <row r="21" spans="1:23">
      <c r="A21" s="29">
        <v>20</v>
      </c>
      <c r="B21" s="29" t="s">
        <v>25</v>
      </c>
      <c r="C21" s="29" t="s">
        <v>263</v>
      </c>
      <c r="D21" s="23" t="str">
        <f t="shared" si="0"/>
        <v>20GON</v>
      </c>
      <c r="E21" s="32" t="s">
        <v>323</v>
      </c>
      <c r="F21" s="23">
        <v>0</v>
      </c>
      <c r="G21" s="23">
        <v>8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8</v>
      </c>
      <c r="S21" s="23">
        <v>8</v>
      </c>
      <c r="T21" s="23">
        <v>7</v>
      </c>
      <c r="U21" s="23">
        <v>0</v>
      </c>
      <c r="V21" s="23">
        <v>0</v>
      </c>
      <c r="W21" s="23">
        <v>0</v>
      </c>
    </row>
    <row r="22" spans="1:23">
      <c r="A22" s="29">
        <v>21</v>
      </c>
      <c r="B22" s="29" t="s">
        <v>26</v>
      </c>
      <c r="C22" s="29" t="s">
        <v>263</v>
      </c>
      <c r="D22" s="23" t="str">
        <f t="shared" si="0"/>
        <v>21GON</v>
      </c>
      <c r="E22" s="32" t="s">
        <v>323</v>
      </c>
      <c r="F22" s="23">
        <v>0</v>
      </c>
      <c r="G22" s="23">
        <v>8</v>
      </c>
      <c r="H22" s="23">
        <v>3.5</v>
      </c>
      <c r="I22" s="23">
        <v>0</v>
      </c>
      <c r="J22" s="23">
        <v>0</v>
      </c>
      <c r="K22" s="23">
        <v>0</v>
      </c>
      <c r="L22" s="23">
        <v>2</v>
      </c>
      <c r="M22" s="23">
        <v>3</v>
      </c>
      <c r="N22" s="23">
        <v>0</v>
      </c>
      <c r="O22" s="23">
        <v>0</v>
      </c>
      <c r="P22" s="23">
        <v>0</v>
      </c>
      <c r="Q22" s="23">
        <v>1</v>
      </c>
      <c r="R22" s="23">
        <v>8</v>
      </c>
      <c r="S22" s="23">
        <v>8</v>
      </c>
      <c r="T22" s="23">
        <v>6</v>
      </c>
      <c r="U22" s="23">
        <v>0</v>
      </c>
      <c r="V22" s="23">
        <v>0</v>
      </c>
      <c r="W22" s="23">
        <v>0</v>
      </c>
    </row>
    <row r="23" spans="1:23">
      <c r="A23" s="29">
        <v>22</v>
      </c>
      <c r="B23" s="29" t="s">
        <v>27</v>
      </c>
      <c r="C23" s="29" t="s">
        <v>266</v>
      </c>
      <c r="D23" s="23" t="str">
        <f t="shared" si="0"/>
        <v>22ACTH</v>
      </c>
      <c r="E23" s="32" t="s">
        <v>295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7</v>
      </c>
      <c r="L23" s="23">
        <v>0</v>
      </c>
      <c r="M23" s="23">
        <v>0</v>
      </c>
      <c r="N23" s="23">
        <v>0</v>
      </c>
      <c r="O23" s="23">
        <v>8</v>
      </c>
      <c r="P23" s="23">
        <v>6</v>
      </c>
      <c r="Q23" s="23">
        <v>2.5</v>
      </c>
      <c r="R23" s="23">
        <v>8</v>
      </c>
      <c r="S23" s="23">
        <v>8</v>
      </c>
      <c r="T23" s="23">
        <v>0</v>
      </c>
      <c r="U23" s="23">
        <v>0</v>
      </c>
      <c r="V23" s="23">
        <v>0</v>
      </c>
      <c r="W23" s="23">
        <v>2.5</v>
      </c>
    </row>
    <row r="24" spans="1:23">
      <c r="A24" s="29">
        <v>23</v>
      </c>
      <c r="B24" s="29" t="s">
        <v>28</v>
      </c>
      <c r="C24" s="29" t="s">
        <v>263</v>
      </c>
      <c r="D24" s="23" t="str">
        <f t="shared" si="0"/>
        <v>23GON</v>
      </c>
      <c r="E24" s="32" t="s">
        <v>323</v>
      </c>
      <c r="F24" s="23">
        <v>0</v>
      </c>
      <c r="G24" s="23">
        <v>7</v>
      </c>
      <c r="H24" s="23">
        <v>4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4</v>
      </c>
      <c r="R24" s="23">
        <v>8</v>
      </c>
      <c r="S24" s="23">
        <v>8</v>
      </c>
      <c r="T24" s="23">
        <v>0</v>
      </c>
      <c r="U24" s="23">
        <v>0</v>
      </c>
      <c r="V24" s="23">
        <v>0</v>
      </c>
      <c r="W24" s="23">
        <v>0</v>
      </c>
    </row>
    <row r="25" spans="1:23">
      <c r="A25" s="29">
        <v>24</v>
      </c>
      <c r="B25" s="29" t="s">
        <v>29</v>
      </c>
      <c r="C25" s="29" t="s">
        <v>263</v>
      </c>
      <c r="D25" s="23" t="str">
        <f t="shared" si="0"/>
        <v>24GON</v>
      </c>
      <c r="E25" s="32" t="s">
        <v>323</v>
      </c>
      <c r="F25" s="23">
        <v>0</v>
      </c>
      <c r="G25" s="23">
        <v>8</v>
      </c>
      <c r="H25" s="23">
        <v>7.5</v>
      </c>
      <c r="I25" s="23">
        <v>0</v>
      </c>
      <c r="J25" s="23">
        <v>0</v>
      </c>
      <c r="K25" s="23">
        <v>0</v>
      </c>
      <c r="L25" s="23">
        <v>2</v>
      </c>
      <c r="M25" s="23">
        <v>4.5</v>
      </c>
      <c r="N25" s="23">
        <v>0</v>
      </c>
      <c r="O25" s="23">
        <v>0</v>
      </c>
      <c r="P25" s="23">
        <v>0</v>
      </c>
      <c r="Q25" s="23">
        <v>3</v>
      </c>
      <c r="R25" s="23">
        <v>8</v>
      </c>
      <c r="S25" s="23">
        <v>8</v>
      </c>
      <c r="T25" s="23">
        <v>0</v>
      </c>
      <c r="U25" s="23">
        <v>5</v>
      </c>
      <c r="V25" s="23">
        <v>0</v>
      </c>
      <c r="W25" s="23">
        <v>0</v>
      </c>
    </row>
    <row r="26" spans="1:23">
      <c r="A26" s="29">
        <v>25</v>
      </c>
      <c r="B26" s="29" t="s">
        <v>30</v>
      </c>
      <c r="C26" s="29" t="s">
        <v>263</v>
      </c>
      <c r="D26" s="23" t="str">
        <f t="shared" si="0"/>
        <v>25GON</v>
      </c>
      <c r="E26" s="32" t="s">
        <v>323</v>
      </c>
      <c r="F26" s="23">
        <v>0</v>
      </c>
      <c r="G26" s="23">
        <v>8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1.5</v>
      </c>
      <c r="N26" s="23">
        <v>0</v>
      </c>
      <c r="O26" s="23">
        <v>0</v>
      </c>
      <c r="P26" s="23">
        <v>0</v>
      </c>
      <c r="Q26" s="23">
        <v>2.5</v>
      </c>
      <c r="R26" s="23">
        <v>8</v>
      </c>
      <c r="S26" s="23">
        <v>8</v>
      </c>
      <c r="T26" s="23">
        <v>0</v>
      </c>
      <c r="U26" s="23">
        <v>0</v>
      </c>
      <c r="V26" s="23">
        <v>0</v>
      </c>
      <c r="W26" s="23">
        <v>0</v>
      </c>
    </row>
    <row r="27" spans="1:23">
      <c r="A27" s="29">
        <v>26</v>
      </c>
      <c r="B27" s="29" t="s">
        <v>31</v>
      </c>
      <c r="C27" s="29" t="s">
        <v>271</v>
      </c>
      <c r="D27" s="23" t="str">
        <f t="shared" si="0"/>
        <v>26GH+</v>
      </c>
      <c r="E27" s="32" t="s">
        <v>328</v>
      </c>
      <c r="F27" s="23">
        <v>8</v>
      </c>
      <c r="G27" s="23">
        <v>0</v>
      </c>
      <c r="H27" s="23">
        <v>6</v>
      </c>
      <c r="I27" s="23">
        <v>6.5</v>
      </c>
      <c r="J27" s="23">
        <v>6</v>
      </c>
      <c r="K27" s="23">
        <v>0</v>
      </c>
      <c r="L27" s="23">
        <v>0</v>
      </c>
      <c r="M27" s="23">
        <v>0</v>
      </c>
      <c r="N27" s="23">
        <v>0</v>
      </c>
      <c r="O27" s="23">
        <v>8</v>
      </c>
      <c r="P27" s="23">
        <v>4</v>
      </c>
      <c r="Q27" s="23">
        <v>3</v>
      </c>
      <c r="R27" s="23">
        <v>8</v>
      </c>
      <c r="S27" s="23">
        <v>3</v>
      </c>
      <c r="T27" s="23">
        <v>3</v>
      </c>
      <c r="U27" s="23">
        <v>0</v>
      </c>
      <c r="V27" s="23">
        <v>0</v>
      </c>
      <c r="W27" s="23">
        <v>5</v>
      </c>
    </row>
    <row r="28" spans="1:23">
      <c r="A28" s="29">
        <v>27</v>
      </c>
      <c r="B28" s="29" t="s">
        <v>32</v>
      </c>
      <c r="C28" s="29" t="s">
        <v>263</v>
      </c>
      <c r="D28" s="23" t="str">
        <f t="shared" si="0"/>
        <v>27GON</v>
      </c>
      <c r="E28" s="32" t="s">
        <v>323</v>
      </c>
      <c r="F28" s="23">
        <v>0</v>
      </c>
      <c r="G28" s="23">
        <v>8</v>
      </c>
      <c r="H28" s="23">
        <v>4.5</v>
      </c>
      <c r="I28" s="23">
        <v>0</v>
      </c>
      <c r="J28" s="23">
        <v>0</v>
      </c>
      <c r="K28" s="23">
        <v>0</v>
      </c>
      <c r="L28" s="23">
        <v>4.5</v>
      </c>
      <c r="M28" s="23">
        <v>0</v>
      </c>
      <c r="N28" s="23">
        <v>0</v>
      </c>
      <c r="O28" s="23">
        <v>2</v>
      </c>
      <c r="P28" s="23">
        <v>0</v>
      </c>
      <c r="Q28" s="23">
        <v>0</v>
      </c>
      <c r="R28" s="23">
        <v>8</v>
      </c>
      <c r="S28" s="23">
        <v>8</v>
      </c>
      <c r="T28" s="23">
        <v>4.5</v>
      </c>
      <c r="U28" s="23">
        <v>0</v>
      </c>
      <c r="V28" s="23">
        <v>0</v>
      </c>
      <c r="W28" s="23">
        <v>0</v>
      </c>
    </row>
    <row r="29" spans="1:23">
      <c r="A29" s="29">
        <v>28</v>
      </c>
      <c r="B29" s="29" t="s">
        <v>33</v>
      </c>
      <c r="C29" s="29" t="s">
        <v>267</v>
      </c>
      <c r="D29" s="23" t="str">
        <f t="shared" si="0"/>
        <v>28NULL</v>
      </c>
      <c r="E29" s="32" t="s">
        <v>325</v>
      </c>
      <c r="F29" s="23">
        <v>0</v>
      </c>
      <c r="G29" s="23">
        <v>0</v>
      </c>
      <c r="H29" s="23">
        <v>2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2</v>
      </c>
      <c r="R29" s="23">
        <v>8</v>
      </c>
      <c r="S29" s="23">
        <v>7</v>
      </c>
      <c r="T29" s="23">
        <v>0</v>
      </c>
      <c r="U29" s="23">
        <v>0</v>
      </c>
      <c r="V29" s="23">
        <v>0</v>
      </c>
      <c r="W29" s="23">
        <v>0</v>
      </c>
    </row>
    <row r="30" spans="1:23">
      <c r="A30" s="29">
        <v>29</v>
      </c>
      <c r="B30" s="29" t="s">
        <v>34</v>
      </c>
      <c r="C30" s="29" t="s">
        <v>265</v>
      </c>
      <c r="D30" s="23" t="str">
        <f t="shared" si="0"/>
        <v>29PRL</v>
      </c>
      <c r="E30" s="32" t="s">
        <v>322</v>
      </c>
      <c r="F30" s="23">
        <v>8</v>
      </c>
      <c r="G30" s="23">
        <v>0</v>
      </c>
      <c r="H30" s="23">
        <v>0</v>
      </c>
      <c r="I30" s="23">
        <v>8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4</v>
      </c>
      <c r="P30" s="23">
        <v>0</v>
      </c>
      <c r="Q30" s="23">
        <v>1</v>
      </c>
      <c r="R30" s="23">
        <v>8</v>
      </c>
      <c r="S30" s="23">
        <v>0</v>
      </c>
      <c r="T30" s="23">
        <v>8</v>
      </c>
      <c r="U30" s="23">
        <v>5</v>
      </c>
      <c r="V30" s="23">
        <v>0</v>
      </c>
      <c r="W30" s="23">
        <v>2</v>
      </c>
    </row>
    <row r="31" spans="1:23">
      <c r="A31" s="29">
        <v>30</v>
      </c>
      <c r="B31" s="29" t="s">
        <v>35</v>
      </c>
      <c r="C31" s="29" t="s">
        <v>263</v>
      </c>
      <c r="D31" s="23" t="str">
        <f t="shared" si="0"/>
        <v>30GON</v>
      </c>
      <c r="E31" s="32" t="s">
        <v>323</v>
      </c>
      <c r="F31" s="23">
        <v>0</v>
      </c>
      <c r="G31" s="23">
        <v>7.5</v>
      </c>
      <c r="H31" s="23">
        <v>4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8</v>
      </c>
      <c r="S31" s="23">
        <v>8</v>
      </c>
      <c r="T31" s="23">
        <v>0</v>
      </c>
      <c r="U31" s="23">
        <v>0</v>
      </c>
      <c r="V31" s="23">
        <v>0</v>
      </c>
      <c r="W31" s="23">
        <v>0</v>
      </c>
    </row>
    <row r="32" spans="1:23">
      <c r="A32" s="29">
        <v>31</v>
      </c>
      <c r="B32" s="29" t="s">
        <v>36</v>
      </c>
      <c r="C32" s="29" t="s">
        <v>263</v>
      </c>
      <c r="D32" s="23" t="str">
        <f t="shared" si="0"/>
        <v>31GON</v>
      </c>
      <c r="E32" s="32" t="s">
        <v>323</v>
      </c>
      <c r="F32" s="23">
        <v>0</v>
      </c>
      <c r="G32" s="23">
        <v>6.5</v>
      </c>
      <c r="H32" s="23">
        <v>5.5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1</v>
      </c>
      <c r="R32" s="23">
        <v>8</v>
      </c>
      <c r="S32" s="23">
        <v>8</v>
      </c>
      <c r="T32" s="23">
        <v>0</v>
      </c>
      <c r="U32" s="23">
        <v>0</v>
      </c>
      <c r="V32" s="23">
        <v>0</v>
      </c>
      <c r="W32" s="23">
        <v>4.5</v>
      </c>
    </row>
    <row r="33" spans="1:23">
      <c r="A33" s="29">
        <v>32</v>
      </c>
      <c r="B33" s="29" t="s">
        <v>37</v>
      </c>
      <c r="C33" s="29" t="s">
        <v>263</v>
      </c>
      <c r="D33" s="23" t="str">
        <f t="shared" si="0"/>
        <v>32GON</v>
      </c>
      <c r="E33" s="32" t="s">
        <v>323</v>
      </c>
      <c r="F33" s="23">
        <v>0</v>
      </c>
      <c r="G33" s="23">
        <v>8</v>
      </c>
      <c r="H33" s="23">
        <v>3</v>
      </c>
      <c r="I33" s="23">
        <v>0</v>
      </c>
      <c r="J33" s="23">
        <v>0</v>
      </c>
      <c r="K33" s="23">
        <v>0</v>
      </c>
      <c r="L33" s="23">
        <v>3</v>
      </c>
      <c r="M33" s="23">
        <v>0</v>
      </c>
      <c r="N33" s="23">
        <v>0</v>
      </c>
      <c r="O33" s="23">
        <v>4</v>
      </c>
      <c r="P33" s="23">
        <v>0</v>
      </c>
      <c r="Q33" s="23">
        <v>0</v>
      </c>
      <c r="R33" s="23">
        <v>8</v>
      </c>
      <c r="S33" s="23">
        <v>8</v>
      </c>
      <c r="T33" s="23">
        <v>7.5</v>
      </c>
      <c r="U33" s="23">
        <v>5.5</v>
      </c>
      <c r="V33" s="23">
        <v>0</v>
      </c>
      <c r="W33" s="23">
        <v>2</v>
      </c>
    </row>
    <row r="34" spans="1:23">
      <c r="A34" s="29">
        <v>33</v>
      </c>
      <c r="B34" s="29" t="s">
        <v>38</v>
      </c>
      <c r="C34" s="29" t="s">
        <v>263</v>
      </c>
      <c r="D34" s="23" t="str">
        <f t="shared" si="0"/>
        <v>33GON</v>
      </c>
      <c r="E34" s="32" t="s">
        <v>323</v>
      </c>
      <c r="F34" s="23">
        <v>0</v>
      </c>
      <c r="G34" s="23">
        <v>8</v>
      </c>
      <c r="H34" s="23">
        <v>1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5</v>
      </c>
      <c r="P34" s="23">
        <v>3</v>
      </c>
      <c r="Q34" s="23">
        <v>1</v>
      </c>
      <c r="R34" s="23">
        <v>8</v>
      </c>
      <c r="S34" s="23">
        <v>8</v>
      </c>
      <c r="T34" s="23">
        <v>1</v>
      </c>
      <c r="U34" s="23">
        <v>0</v>
      </c>
      <c r="V34" s="23">
        <v>0</v>
      </c>
      <c r="W34" s="23">
        <v>0</v>
      </c>
    </row>
    <row r="35" spans="1:23">
      <c r="A35" s="29">
        <v>34</v>
      </c>
      <c r="B35" s="29" t="s">
        <v>39</v>
      </c>
      <c r="C35" s="29" t="s">
        <v>263</v>
      </c>
      <c r="D35" s="23" t="str">
        <f t="shared" si="0"/>
        <v>34GON</v>
      </c>
      <c r="E35" s="32" t="s">
        <v>323</v>
      </c>
      <c r="F35" s="23">
        <v>0</v>
      </c>
      <c r="G35" s="23">
        <v>8</v>
      </c>
      <c r="H35" s="23">
        <v>4</v>
      </c>
      <c r="I35" s="23">
        <v>0</v>
      </c>
      <c r="J35" s="23">
        <v>0</v>
      </c>
      <c r="K35" s="23">
        <v>0</v>
      </c>
      <c r="L35" s="23">
        <v>3</v>
      </c>
      <c r="M35" s="23">
        <v>5</v>
      </c>
      <c r="N35" s="23">
        <v>0</v>
      </c>
      <c r="O35" s="23">
        <v>4</v>
      </c>
      <c r="P35" s="23">
        <v>0</v>
      </c>
      <c r="Q35" s="23">
        <v>0</v>
      </c>
      <c r="R35" s="23">
        <v>8</v>
      </c>
      <c r="S35" s="23">
        <v>8</v>
      </c>
      <c r="T35" s="23">
        <v>2</v>
      </c>
      <c r="U35" s="23">
        <v>4.5</v>
      </c>
      <c r="V35" s="23">
        <v>0</v>
      </c>
      <c r="W35" s="23">
        <v>0</v>
      </c>
    </row>
    <row r="36" spans="1:23">
      <c r="A36" s="29">
        <v>35</v>
      </c>
      <c r="B36" s="29" t="s">
        <v>40</v>
      </c>
      <c r="C36" s="29" t="s">
        <v>263</v>
      </c>
      <c r="D36" s="23" t="str">
        <f t="shared" si="0"/>
        <v>35GON</v>
      </c>
      <c r="E36" s="32" t="s">
        <v>323</v>
      </c>
      <c r="F36" s="23">
        <v>0</v>
      </c>
      <c r="G36" s="23">
        <v>6</v>
      </c>
      <c r="H36" s="23">
        <v>4</v>
      </c>
      <c r="I36" s="23">
        <v>0</v>
      </c>
      <c r="J36" s="23">
        <v>0</v>
      </c>
      <c r="K36" s="23">
        <v>0</v>
      </c>
      <c r="L36" s="23">
        <v>0</v>
      </c>
      <c r="M36" s="23">
        <v>3</v>
      </c>
      <c r="N36" s="23">
        <v>0</v>
      </c>
      <c r="O36" s="23">
        <v>0</v>
      </c>
      <c r="P36" s="23">
        <v>0</v>
      </c>
      <c r="Q36" s="23">
        <v>0</v>
      </c>
      <c r="R36" s="23">
        <v>8</v>
      </c>
      <c r="S36" s="23">
        <v>8</v>
      </c>
      <c r="T36" s="23">
        <v>1</v>
      </c>
      <c r="U36" s="23">
        <v>0</v>
      </c>
      <c r="V36" s="23">
        <v>0</v>
      </c>
      <c r="W36" s="23">
        <v>3</v>
      </c>
    </row>
    <row r="37" spans="1:23">
      <c r="A37" s="29">
        <v>36</v>
      </c>
      <c r="B37" s="29" t="s">
        <v>41</v>
      </c>
      <c r="C37" s="29" t="s">
        <v>263</v>
      </c>
      <c r="D37" s="23" t="str">
        <f t="shared" si="0"/>
        <v>36GON</v>
      </c>
      <c r="E37" s="32" t="s">
        <v>323</v>
      </c>
      <c r="F37" s="23">
        <v>0</v>
      </c>
      <c r="G37" s="23">
        <v>7.5</v>
      </c>
      <c r="H37" s="23">
        <v>4.5</v>
      </c>
      <c r="I37" s="23">
        <v>0</v>
      </c>
      <c r="J37" s="23">
        <v>0</v>
      </c>
      <c r="K37" s="23">
        <v>0</v>
      </c>
      <c r="L37" s="23">
        <v>4</v>
      </c>
      <c r="M37" s="23">
        <v>0</v>
      </c>
      <c r="N37" s="23">
        <v>0</v>
      </c>
      <c r="O37" s="23">
        <v>0</v>
      </c>
      <c r="P37" s="23">
        <v>0</v>
      </c>
      <c r="Q37" s="23">
        <v>2.5</v>
      </c>
      <c r="R37" s="23">
        <v>8</v>
      </c>
      <c r="S37" s="23">
        <v>8</v>
      </c>
      <c r="T37" s="23">
        <v>0</v>
      </c>
      <c r="U37" s="23">
        <v>0</v>
      </c>
      <c r="V37" s="23">
        <v>0</v>
      </c>
      <c r="W37" s="23">
        <v>0</v>
      </c>
    </row>
    <row r="38" spans="1:23">
      <c r="A38" s="29">
        <v>41</v>
      </c>
      <c r="B38" s="29" t="s">
        <v>42</v>
      </c>
      <c r="C38" s="29" t="s">
        <v>268</v>
      </c>
      <c r="D38" s="23" t="str">
        <f t="shared" si="0"/>
        <v>41PRL+</v>
      </c>
      <c r="E38" s="32" t="s">
        <v>329</v>
      </c>
      <c r="F38" s="23">
        <v>8</v>
      </c>
      <c r="G38" s="23">
        <v>0</v>
      </c>
      <c r="H38" s="23">
        <v>5.5</v>
      </c>
      <c r="I38" s="23">
        <v>7</v>
      </c>
      <c r="J38" s="23">
        <v>0</v>
      </c>
      <c r="K38" s="23">
        <v>0</v>
      </c>
      <c r="L38" s="23">
        <v>0</v>
      </c>
      <c r="M38" s="23">
        <v>0</v>
      </c>
      <c r="N38" s="23">
        <v>4</v>
      </c>
      <c r="O38" s="23">
        <v>5</v>
      </c>
      <c r="P38" s="23">
        <v>3</v>
      </c>
      <c r="Q38" s="23">
        <v>1.5</v>
      </c>
      <c r="R38" s="23">
        <v>8</v>
      </c>
      <c r="S38" s="23">
        <v>6</v>
      </c>
      <c r="T38" s="23">
        <v>0</v>
      </c>
      <c r="U38" s="23">
        <v>0</v>
      </c>
      <c r="V38" s="23">
        <v>0</v>
      </c>
      <c r="W38" s="23">
        <v>5</v>
      </c>
    </row>
    <row r="39" spans="1:23">
      <c r="A39" s="29">
        <v>42</v>
      </c>
      <c r="B39" s="29" t="s">
        <v>43</v>
      </c>
      <c r="C39" s="29" t="s">
        <v>267</v>
      </c>
      <c r="D39" s="23" t="str">
        <f t="shared" si="0"/>
        <v>42NULL</v>
      </c>
      <c r="E39" s="32" t="s">
        <v>325</v>
      </c>
      <c r="F39" s="23">
        <v>0</v>
      </c>
      <c r="G39" s="23">
        <v>0</v>
      </c>
      <c r="H39" s="23">
        <v>5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3</v>
      </c>
      <c r="R39" s="23">
        <v>7</v>
      </c>
      <c r="S39" s="23">
        <v>8</v>
      </c>
      <c r="T39" s="23">
        <v>0</v>
      </c>
      <c r="U39" s="23">
        <v>0</v>
      </c>
      <c r="V39" s="23">
        <v>0</v>
      </c>
      <c r="W39" s="23">
        <v>0</v>
      </c>
    </row>
    <row r="40" spans="1:23">
      <c r="A40" s="29">
        <v>46</v>
      </c>
      <c r="B40" s="29" t="s">
        <v>136</v>
      </c>
      <c r="C40" s="30" t="s">
        <v>286</v>
      </c>
      <c r="D40" s="23" t="str">
        <f t="shared" si="0"/>
        <v>46PIT1</v>
      </c>
      <c r="E40" s="32" t="s">
        <v>330</v>
      </c>
      <c r="F40" s="23">
        <v>8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4.5</v>
      </c>
      <c r="O40" s="23">
        <v>8</v>
      </c>
      <c r="P40" s="23">
        <v>2</v>
      </c>
      <c r="Q40" s="23">
        <v>0</v>
      </c>
      <c r="R40" s="23">
        <v>8</v>
      </c>
      <c r="S40" s="23">
        <v>8</v>
      </c>
      <c r="T40" s="23">
        <v>0</v>
      </c>
      <c r="U40" s="23">
        <v>0</v>
      </c>
      <c r="V40" s="23">
        <v>0</v>
      </c>
      <c r="W40" s="23">
        <v>0</v>
      </c>
    </row>
    <row r="41" spans="1:23">
      <c r="A41" s="29">
        <v>47</v>
      </c>
      <c r="B41" s="29" t="s">
        <v>137</v>
      </c>
      <c r="C41" s="30" t="s">
        <v>263</v>
      </c>
      <c r="D41" s="23" t="str">
        <f t="shared" si="0"/>
        <v>47GON</v>
      </c>
      <c r="E41" s="32" t="s">
        <v>323</v>
      </c>
      <c r="F41" s="23">
        <v>0</v>
      </c>
      <c r="G41" s="23">
        <v>8</v>
      </c>
      <c r="H41" s="23">
        <v>4</v>
      </c>
      <c r="I41" s="23">
        <v>0</v>
      </c>
      <c r="J41" s="23">
        <v>0</v>
      </c>
      <c r="K41" s="23">
        <v>0</v>
      </c>
      <c r="L41" s="23">
        <v>0</v>
      </c>
      <c r="M41" s="23">
        <v>2</v>
      </c>
      <c r="N41" s="23">
        <v>0</v>
      </c>
      <c r="O41" s="23">
        <v>5</v>
      </c>
      <c r="P41" s="23">
        <v>2</v>
      </c>
      <c r="Q41" s="23">
        <v>0</v>
      </c>
      <c r="R41" s="23">
        <v>8</v>
      </c>
      <c r="S41" s="23">
        <v>8</v>
      </c>
      <c r="T41" s="23">
        <v>0</v>
      </c>
      <c r="U41" s="23">
        <v>0</v>
      </c>
      <c r="V41" s="23">
        <v>0</v>
      </c>
      <c r="W41" s="23" t="s">
        <v>124</v>
      </c>
    </row>
    <row r="42" spans="1:23">
      <c r="A42" s="29">
        <v>48</v>
      </c>
      <c r="B42" s="29" t="s">
        <v>138</v>
      </c>
      <c r="C42" s="30" t="s">
        <v>263</v>
      </c>
      <c r="D42" s="23" t="str">
        <f t="shared" si="0"/>
        <v>48GON</v>
      </c>
      <c r="E42" s="32" t="s">
        <v>323</v>
      </c>
      <c r="F42" s="23">
        <v>0</v>
      </c>
      <c r="G42" s="23">
        <v>5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2</v>
      </c>
      <c r="P42" s="23">
        <v>1</v>
      </c>
      <c r="Q42" s="23">
        <v>0</v>
      </c>
      <c r="R42" s="23">
        <v>8</v>
      </c>
      <c r="S42" s="23">
        <v>8</v>
      </c>
      <c r="T42" s="23">
        <v>0</v>
      </c>
      <c r="U42" s="23">
        <v>0</v>
      </c>
      <c r="V42" s="23">
        <v>0</v>
      </c>
      <c r="W42" s="23">
        <v>0</v>
      </c>
    </row>
    <row r="43" spans="1:23">
      <c r="A43" s="29">
        <v>49</v>
      </c>
      <c r="B43" s="29" t="s">
        <v>139</v>
      </c>
      <c r="C43" s="30" t="s">
        <v>264</v>
      </c>
      <c r="D43" s="23" t="str">
        <f t="shared" si="0"/>
        <v>49PlurGH</v>
      </c>
      <c r="E43" s="32" t="s">
        <v>331</v>
      </c>
      <c r="F43" s="23">
        <v>7</v>
      </c>
      <c r="G43" s="23">
        <v>8</v>
      </c>
      <c r="H43" s="23">
        <v>6</v>
      </c>
      <c r="I43" s="23">
        <v>3.5</v>
      </c>
      <c r="J43" s="23">
        <v>7</v>
      </c>
      <c r="K43" s="23">
        <v>0</v>
      </c>
      <c r="L43" s="23">
        <v>0</v>
      </c>
      <c r="M43" s="23">
        <v>0</v>
      </c>
      <c r="N43" s="23">
        <v>5</v>
      </c>
      <c r="O43" s="23">
        <v>7</v>
      </c>
      <c r="P43" s="23">
        <v>2.5</v>
      </c>
      <c r="Q43" s="23">
        <v>0</v>
      </c>
      <c r="R43" s="23">
        <v>8</v>
      </c>
      <c r="S43" s="23">
        <v>8</v>
      </c>
      <c r="T43" s="23">
        <v>0</v>
      </c>
      <c r="U43" s="23">
        <v>0</v>
      </c>
      <c r="V43" s="23">
        <v>0</v>
      </c>
      <c r="W43" s="23">
        <v>6.5</v>
      </c>
    </row>
    <row r="44" spans="1:23">
      <c r="A44" s="29">
        <v>51</v>
      </c>
      <c r="B44" s="29" t="s">
        <v>140</v>
      </c>
      <c r="C44" s="30" t="s">
        <v>265</v>
      </c>
      <c r="D44" s="23" t="str">
        <f t="shared" si="0"/>
        <v>51PRL</v>
      </c>
      <c r="E44" s="32" t="s">
        <v>322</v>
      </c>
      <c r="F44" s="23">
        <v>8</v>
      </c>
      <c r="G44" s="23">
        <v>0</v>
      </c>
      <c r="H44" s="23">
        <v>0</v>
      </c>
      <c r="I44" s="23">
        <v>8</v>
      </c>
      <c r="J44" s="23">
        <v>1.5</v>
      </c>
      <c r="K44" s="23">
        <v>0</v>
      </c>
      <c r="L44" s="23">
        <v>0</v>
      </c>
      <c r="M44" s="23">
        <v>0</v>
      </c>
      <c r="N44" s="23">
        <v>0</v>
      </c>
      <c r="O44" s="23">
        <v>3</v>
      </c>
      <c r="P44" s="23">
        <v>2.5</v>
      </c>
      <c r="Q44" s="23">
        <v>2.5</v>
      </c>
      <c r="R44" s="23">
        <v>8</v>
      </c>
      <c r="S44" s="23">
        <v>4</v>
      </c>
      <c r="T44" s="23">
        <v>8</v>
      </c>
      <c r="U44" s="23">
        <v>0</v>
      </c>
      <c r="V44" s="23">
        <v>0</v>
      </c>
      <c r="W44" s="23">
        <v>2</v>
      </c>
    </row>
    <row r="45" spans="1:23">
      <c r="A45" s="29">
        <v>52</v>
      </c>
      <c r="B45" s="29" t="s">
        <v>141</v>
      </c>
      <c r="C45" s="30" t="s">
        <v>263</v>
      </c>
      <c r="D45" s="23" t="str">
        <f t="shared" si="0"/>
        <v>52GON</v>
      </c>
      <c r="E45" s="32" t="s">
        <v>323</v>
      </c>
      <c r="F45" s="23">
        <v>0</v>
      </c>
      <c r="G45" s="23">
        <v>8</v>
      </c>
      <c r="H45" s="23">
        <v>6</v>
      </c>
      <c r="I45" s="23">
        <v>0</v>
      </c>
      <c r="J45" s="23">
        <v>0</v>
      </c>
      <c r="K45" s="23">
        <v>0</v>
      </c>
      <c r="L45" s="23">
        <v>4</v>
      </c>
      <c r="M45" s="23">
        <v>3</v>
      </c>
      <c r="N45" s="23">
        <v>0</v>
      </c>
      <c r="O45" s="23">
        <v>6.5</v>
      </c>
      <c r="P45" s="23">
        <v>2</v>
      </c>
      <c r="Q45" s="23">
        <v>1</v>
      </c>
      <c r="R45" s="23">
        <v>8</v>
      </c>
      <c r="S45" s="23">
        <v>8</v>
      </c>
      <c r="T45" s="23">
        <v>3</v>
      </c>
      <c r="U45" s="23">
        <v>0</v>
      </c>
      <c r="V45" s="23">
        <v>0</v>
      </c>
      <c r="W45" s="23">
        <v>0</v>
      </c>
    </row>
    <row r="46" spans="1:23">
      <c r="A46" s="29">
        <v>53</v>
      </c>
      <c r="B46" s="29" t="s">
        <v>142</v>
      </c>
      <c r="C46" s="30" t="s">
        <v>263</v>
      </c>
      <c r="D46" s="23" t="str">
        <f t="shared" si="0"/>
        <v>53GON</v>
      </c>
      <c r="E46" s="32" t="s">
        <v>323</v>
      </c>
      <c r="F46" s="23">
        <v>0</v>
      </c>
      <c r="G46" s="23">
        <v>7.5</v>
      </c>
      <c r="H46" s="23">
        <v>2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2</v>
      </c>
      <c r="Q46" s="23">
        <v>3</v>
      </c>
      <c r="R46" s="23">
        <v>4</v>
      </c>
      <c r="S46" s="23">
        <v>8</v>
      </c>
      <c r="T46" s="23">
        <v>1</v>
      </c>
      <c r="U46" s="23">
        <v>0</v>
      </c>
      <c r="V46" s="23">
        <v>0</v>
      </c>
      <c r="W46" s="23">
        <v>0</v>
      </c>
    </row>
    <row r="47" spans="1:23">
      <c r="A47" s="29">
        <v>55</v>
      </c>
      <c r="B47" s="29" t="s">
        <v>143</v>
      </c>
      <c r="C47" s="30" t="s">
        <v>266</v>
      </c>
      <c r="D47" s="23" t="str">
        <f t="shared" si="0"/>
        <v>55ACTH</v>
      </c>
      <c r="E47" s="32" t="s">
        <v>295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8</v>
      </c>
      <c r="L47" s="23">
        <v>0</v>
      </c>
      <c r="M47" s="23">
        <v>0</v>
      </c>
      <c r="N47" s="23">
        <v>2</v>
      </c>
      <c r="O47" s="23">
        <v>7</v>
      </c>
      <c r="P47" s="23">
        <v>2</v>
      </c>
      <c r="Q47" s="23">
        <v>0</v>
      </c>
      <c r="R47" s="23">
        <v>8</v>
      </c>
      <c r="S47" s="23">
        <v>7</v>
      </c>
      <c r="T47" s="23">
        <v>3</v>
      </c>
      <c r="U47" s="23">
        <v>0</v>
      </c>
      <c r="V47" s="23">
        <v>0</v>
      </c>
      <c r="W47" s="23">
        <v>1</v>
      </c>
    </row>
    <row r="48" spans="1:23">
      <c r="A48" s="29">
        <v>56</v>
      </c>
      <c r="B48" s="29" t="s">
        <v>144</v>
      </c>
      <c r="C48" s="30" t="s">
        <v>263</v>
      </c>
      <c r="D48" s="23" t="str">
        <f t="shared" si="0"/>
        <v>56GON</v>
      </c>
      <c r="E48" s="32" t="s">
        <v>323</v>
      </c>
      <c r="F48" s="23">
        <v>0</v>
      </c>
      <c r="G48" s="23">
        <v>0</v>
      </c>
      <c r="H48" s="23">
        <v>4</v>
      </c>
      <c r="I48" s="23">
        <v>0</v>
      </c>
      <c r="J48" s="23">
        <v>0</v>
      </c>
      <c r="K48" s="23">
        <v>0</v>
      </c>
      <c r="L48" s="23">
        <v>3</v>
      </c>
      <c r="M48" s="23">
        <v>0</v>
      </c>
      <c r="N48" s="23">
        <v>0</v>
      </c>
      <c r="O48" s="23">
        <v>8</v>
      </c>
      <c r="P48" s="23">
        <v>2</v>
      </c>
      <c r="Q48" s="23">
        <v>1</v>
      </c>
      <c r="R48" s="23">
        <v>8</v>
      </c>
      <c r="S48" s="23">
        <v>8</v>
      </c>
      <c r="T48" s="23">
        <v>1</v>
      </c>
      <c r="U48" s="23">
        <v>0</v>
      </c>
      <c r="V48" s="23">
        <v>0</v>
      </c>
      <c r="W48" s="23">
        <v>0</v>
      </c>
    </row>
    <row r="49" spans="1:23">
      <c r="A49" s="29">
        <v>57</v>
      </c>
      <c r="B49" s="29" t="s">
        <v>145</v>
      </c>
      <c r="C49" s="30" t="s">
        <v>263</v>
      </c>
      <c r="D49" s="23" t="str">
        <f t="shared" si="0"/>
        <v>57GON</v>
      </c>
      <c r="E49" s="32" t="s">
        <v>323</v>
      </c>
      <c r="F49" s="23">
        <v>0</v>
      </c>
      <c r="G49" s="23">
        <v>8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2</v>
      </c>
      <c r="Q49" s="23">
        <v>0</v>
      </c>
      <c r="R49" s="23">
        <v>8</v>
      </c>
      <c r="S49" s="23">
        <v>8</v>
      </c>
      <c r="T49" s="23">
        <v>1</v>
      </c>
      <c r="U49" s="23">
        <v>0</v>
      </c>
      <c r="V49" s="23">
        <v>0</v>
      </c>
      <c r="W49" s="23">
        <v>0</v>
      </c>
    </row>
    <row r="50" spans="1:23">
      <c r="A50" s="29">
        <v>58</v>
      </c>
      <c r="B50" s="29" t="s">
        <v>146</v>
      </c>
      <c r="C50" s="30" t="s">
        <v>263</v>
      </c>
      <c r="D50" s="23" t="str">
        <f t="shared" si="0"/>
        <v>58GON</v>
      </c>
      <c r="E50" s="32" t="s">
        <v>323</v>
      </c>
      <c r="F50" s="23">
        <v>0</v>
      </c>
      <c r="G50" s="23">
        <v>8</v>
      </c>
      <c r="H50" s="23">
        <v>6</v>
      </c>
      <c r="I50" s="23">
        <v>0</v>
      </c>
      <c r="J50" s="23">
        <v>0</v>
      </c>
      <c r="K50" s="23">
        <v>0</v>
      </c>
      <c r="L50" s="23">
        <v>4</v>
      </c>
      <c r="M50" s="23">
        <v>3</v>
      </c>
      <c r="N50" s="23">
        <v>0</v>
      </c>
      <c r="O50" s="23">
        <v>7.5</v>
      </c>
      <c r="P50" s="23">
        <v>2</v>
      </c>
      <c r="Q50" s="23">
        <v>0</v>
      </c>
      <c r="R50" s="23">
        <v>8</v>
      </c>
      <c r="S50" s="23">
        <v>8</v>
      </c>
      <c r="T50" s="23">
        <v>0</v>
      </c>
      <c r="U50" s="23">
        <v>2</v>
      </c>
      <c r="V50" s="23">
        <v>0</v>
      </c>
      <c r="W50" s="23">
        <v>0</v>
      </c>
    </row>
    <row r="51" spans="1:23">
      <c r="A51" s="29">
        <v>60</v>
      </c>
      <c r="B51" s="29" t="s">
        <v>148</v>
      </c>
      <c r="C51" s="30" t="s">
        <v>263</v>
      </c>
      <c r="D51" s="23" t="str">
        <f t="shared" si="0"/>
        <v>60GON</v>
      </c>
      <c r="E51" s="32" t="s">
        <v>323</v>
      </c>
      <c r="F51" s="23">
        <v>0</v>
      </c>
      <c r="G51" s="23">
        <v>8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3.5</v>
      </c>
      <c r="P51" s="23">
        <v>0</v>
      </c>
      <c r="Q51" s="23">
        <v>0</v>
      </c>
      <c r="R51" s="23">
        <v>8</v>
      </c>
      <c r="S51" s="23">
        <v>7.5</v>
      </c>
      <c r="T51" s="23">
        <v>1</v>
      </c>
      <c r="U51" s="23">
        <v>0</v>
      </c>
      <c r="V51" s="23">
        <v>0</v>
      </c>
      <c r="W51" s="23">
        <v>1</v>
      </c>
    </row>
    <row r="52" spans="1:23">
      <c r="A52" s="29">
        <v>61</v>
      </c>
      <c r="B52" s="29" t="s">
        <v>149</v>
      </c>
      <c r="C52" s="30" t="s">
        <v>265</v>
      </c>
      <c r="D52" s="23" t="str">
        <f t="shared" si="0"/>
        <v>61PRL</v>
      </c>
      <c r="E52" s="32" t="s">
        <v>322</v>
      </c>
      <c r="F52" s="23">
        <v>8</v>
      </c>
      <c r="G52" s="23">
        <v>0</v>
      </c>
      <c r="H52" s="23">
        <v>0</v>
      </c>
      <c r="I52" s="23">
        <v>8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6</v>
      </c>
      <c r="P52" s="23">
        <v>2</v>
      </c>
      <c r="Q52" s="23">
        <v>1</v>
      </c>
      <c r="R52" s="23">
        <v>8</v>
      </c>
      <c r="S52" s="23">
        <v>3</v>
      </c>
      <c r="T52" s="23">
        <v>8</v>
      </c>
      <c r="U52" s="23">
        <v>1.5</v>
      </c>
      <c r="V52" s="23">
        <v>0</v>
      </c>
      <c r="W52" s="23">
        <v>8</v>
      </c>
    </row>
    <row r="53" spans="1:23">
      <c r="A53" s="29">
        <v>63</v>
      </c>
      <c r="B53" s="29" t="s">
        <v>150</v>
      </c>
      <c r="C53" s="30" t="s">
        <v>267</v>
      </c>
      <c r="D53" s="23" t="str">
        <f t="shared" si="0"/>
        <v>63NULL</v>
      </c>
      <c r="E53" s="32" t="s">
        <v>325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8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</row>
    <row r="54" spans="1:23">
      <c r="A54" s="29">
        <v>64</v>
      </c>
      <c r="B54" s="29" t="s">
        <v>151</v>
      </c>
      <c r="C54" s="30" t="s">
        <v>267</v>
      </c>
      <c r="D54" s="23" t="str">
        <f t="shared" si="0"/>
        <v>64NULL</v>
      </c>
      <c r="E54" s="32" t="s">
        <v>325</v>
      </c>
      <c r="F54" s="23">
        <v>0</v>
      </c>
      <c r="G54" s="23">
        <v>0</v>
      </c>
      <c r="H54" s="23">
        <v>5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8</v>
      </c>
      <c r="P54" s="23">
        <v>2</v>
      </c>
      <c r="Q54" s="23">
        <v>3</v>
      </c>
      <c r="R54" s="23">
        <v>8</v>
      </c>
      <c r="S54" s="23">
        <v>6</v>
      </c>
      <c r="T54" s="23">
        <v>0</v>
      </c>
      <c r="U54" s="23">
        <v>0</v>
      </c>
      <c r="V54" s="23">
        <v>0</v>
      </c>
      <c r="W54" s="23">
        <v>0</v>
      </c>
    </row>
    <row r="55" spans="1:23">
      <c r="A55" s="29">
        <v>65</v>
      </c>
      <c r="B55" s="29" t="s">
        <v>152</v>
      </c>
      <c r="C55" s="30" t="s">
        <v>263</v>
      </c>
      <c r="D55" s="23" t="str">
        <f t="shared" si="0"/>
        <v>65GON</v>
      </c>
      <c r="E55" s="32" t="s">
        <v>323</v>
      </c>
      <c r="F55" s="23">
        <v>0</v>
      </c>
      <c r="G55" s="23">
        <v>8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8</v>
      </c>
      <c r="S55" s="23">
        <v>8</v>
      </c>
      <c r="T55" s="23">
        <v>2</v>
      </c>
      <c r="U55" s="23">
        <v>0</v>
      </c>
      <c r="V55" s="23">
        <v>0</v>
      </c>
      <c r="W55" s="23">
        <v>0</v>
      </c>
    </row>
    <row r="56" spans="1:23">
      <c r="A56" s="29">
        <v>66</v>
      </c>
      <c r="B56" s="29" t="s">
        <v>153</v>
      </c>
      <c r="C56" s="30" t="s">
        <v>263</v>
      </c>
      <c r="D56" s="23" t="str">
        <f t="shared" si="0"/>
        <v>66GON</v>
      </c>
      <c r="E56" s="32" t="s">
        <v>323</v>
      </c>
      <c r="F56" s="23">
        <v>0</v>
      </c>
      <c r="G56" s="23">
        <v>8</v>
      </c>
      <c r="H56" s="23">
        <v>8</v>
      </c>
      <c r="I56" s="23">
        <v>0</v>
      </c>
      <c r="J56" s="23">
        <v>0</v>
      </c>
      <c r="K56" s="23">
        <v>0</v>
      </c>
      <c r="L56" s="23">
        <v>7</v>
      </c>
      <c r="M56" s="23">
        <v>0</v>
      </c>
      <c r="N56" s="23">
        <v>0</v>
      </c>
      <c r="O56" s="23">
        <v>7</v>
      </c>
      <c r="P56" s="23">
        <v>0</v>
      </c>
      <c r="Q56" s="23">
        <v>0</v>
      </c>
      <c r="R56" s="23">
        <v>8</v>
      </c>
      <c r="S56" s="23">
        <v>8</v>
      </c>
      <c r="T56" s="23">
        <v>5</v>
      </c>
      <c r="U56" s="23">
        <v>0</v>
      </c>
      <c r="V56" s="23">
        <v>0</v>
      </c>
      <c r="W56" s="23">
        <v>0</v>
      </c>
    </row>
    <row r="57" spans="1:23">
      <c r="A57" s="29">
        <v>67</v>
      </c>
      <c r="B57" s="29" t="s">
        <v>154</v>
      </c>
      <c r="C57" s="30" t="s">
        <v>263</v>
      </c>
      <c r="D57" s="23" t="str">
        <f t="shared" si="0"/>
        <v>67GON</v>
      </c>
      <c r="E57" s="32" t="s">
        <v>323</v>
      </c>
      <c r="F57" s="23">
        <v>0</v>
      </c>
      <c r="G57" s="23">
        <v>8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1.5</v>
      </c>
      <c r="P57" s="23">
        <v>0</v>
      </c>
      <c r="Q57" s="23">
        <v>1</v>
      </c>
      <c r="R57" s="23">
        <v>8</v>
      </c>
      <c r="S57" s="23">
        <v>8</v>
      </c>
      <c r="T57" s="23">
        <v>2</v>
      </c>
      <c r="U57" s="23">
        <v>0</v>
      </c>
      <c r="V57" s="23">
        <v>0</v>
      </c>
      <c r="W57" s="23">
        <v>0</v>
      </c>
    </row>
    <row r="58" spans="1:23">
      <c r="A58" s="29">
        <v>68</v>
      </c>
      <c r="B58" s="29" t="s">
        <v>155</v>
      </c>
      <c r="C58" s="30" t="s">
        <v>263</v>
      </c>
      <c r="D58" s="23" t="str">
        <f t="shared" si="0"/>
        <v>68GON</v>
      </c>
      <c r="E58" s="32" t="s">
        <v>323</v>
      </c>
      <c r="F58" s="23">
        <v>0</v>
      </c>
      <c r="G58" s="23">
        <v>8</v>
      </c>
      <c r="H58" s="23">
        <v>3</v>
      </c>
      <c r="I58" s="23">
        <v>0</v>
      </c>
      <c r="J58" s="23">
        <v>0</v>
      </c>
      <c r="K58" s="23">
        <v>0</v>
      </c>
      <c r="L58" s="23">
        <v>5</v>
      </c>
      <c r="M58" s="23">
        <v>1.5</v>
      </c>
      <c r="N58" s="23">
        <v>0</v>
      </c>
      <c r="O58" s="23">
        <v>5.5</v>
      </c>
      <c r="P58" s="23">
        <v>0</v>
      </c>
      <c r="Q58" s="23">
        <v>0</v>
      </c>
      <c r="R58" s="23">
        <v>8</v>
      </c>
      <c r="S58" s="23">
        <v>8</v>
      </c>
      <c r="T58" s="23">
        <v>2.5</v>
      </c>
      <c r="U58" s="23">
        <v>0</v>
      </c>
      <c r="V58" s="23">
        <v>0</v>
      </c>
      <c r="W58" s="23">
        <v>1</v>
      </c>
    </row>
    <row r="59" spans="1:23">
      <c r="A59" s="29">
        <v>70</v>
      </c>
      <c r="B59" s="29" t="s">
        <v>157</v>
      </c>
      <c r="C59" s="30" t="s">
        <v>263</v>
      </c>
      <c r="D59" s="23" t="str">
        <f t="shared" si="0"/>
        <v>70GON</v>
      </c>
      <c r="E59" s="32" t="s">
        <v>323</v>
      </c>
      <c r="F59" s="23">
        <v>0</v>
      </c>
      <c r="G59" s="23">
        <v>8</v>
      </c>
      <c r="H59" s="23">
        <v>8</v>
      </c>
      <c r="I59" s="23">
        <v>0</v>
      </c>
      <c r="J59" s="23">
        <v>0</v>
      </c>
      <c r="K59" s="23">
        <v>0</v>
      </c>
      <c r="L59" s="23">
        <v>6</v>
      </c>
      <c r="M59" s="23">
        <v>6.5</v>
      </c>
      <c r="N59" s="23">
        <v>0</v>
      </c>
      <c r="O59" s="23">
        <v>0</v>
      </c>
      <c r="P59" s="23">
        <v>1</v>
      </c>
      <c r="Q59" s="23">
        <v>2</v>
      </c>
      <c r="R59" s="23">
        <v>8</v>
      </c>
      <c r="S59" s="23">
        <v>8</v>
      </c>
      <c r="T59" s="23">
        <v>3.5</v>
      </c>
      <c r="U59" s="23">
        <v>0</v>
      </c>
      <c r="V59" s="23">
        <v>0</v>
      </c>
      <c r="W59" s="23">
        <v>0</v>
      </c>
    </row>
    <row r="60" spans="1:23">
      <c r="A60" s="29">
        <v>71</v>
      </c>
      <c r="B60" s="29" t="s">
        <v>158</v>
      </c>
      <c r="C60" s="30" t="s">
        <v>263</v>
      </c>
      <c r="D60" s="23" t="str">
        <f t="shared" si="0"/>
        <v>71GON</v>
      </c>
      <c r="E60" s="32" t="s">
        <v>323</v>
      </c>
      <c r="F60" s="23">
        <v>0</v>
      </c>
      <c r="G60" s="23">
        <v>8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8</v>
      </c>
      <c r="S60" s="23">
        <v>8</v>
      </c>
      <c r="T60" s="23">
        <v>1.5</v>
      </c>
      <c r="U60" s="23">
        <v>0</v>
      </c>
      <c r="V60" s="23">
        <v>0</v>
      </c>
      <c r="W60" s="23">
        <v>0</v>
      </c>
    </row>
    <row r="61" spans="1:23">
      <c r="A61" s="29">
        <v>72</v>
      </c>
      <c r="B61" s="29" t="s">
        <v>159</v>
      </c>
      <c r="C61" s="30" t="s">
        <v>263</v>
      </c>
      <c r="D61" s="23" t="str">
        <f t="shared" si="0"/>
        <v>72GON</v>
      </c>
      <c r="E61" s="32" t="s">
        <v>323</v>
      </c>
      <c r="F61" s="23">
        <v>0</v>
      </c>
      <c r="G61" s="23">
        <v>8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3</v>
      </c>
      <c r="R61" s="23">
        <v>8</v>
      </c>
      <c r="S61" s="23">
        <v>8</v>
      </c>
      <c r="T61" s="23">
        <v>5.5</v>
      </c>
      <c r="U61" s="23">
        <v>0</v>
      </c>
      <c r="V61" s="23">
        <v>0</v>
      </c>
      <c r="W61" s="23">
        <v>2</v>
      </c>
    </row>
    <row r="62" spans="1:23">
      <c r="A62" s="29">
        <v>73</v>
      </c>
      <c r="B62" s="29" t="s">
        <v>160</v>
      </c>
      <c r="C62" s="30" t="s">
        <v>266</v>
      </c>
      <c r="D62" s="23" t="str">
        <f t="shared" si="0"/>
        <v>73ACTH</v>
      </c>
      <c r="E62" s="32" t="s">
        <v>295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7.5</v>
      </c>
      <c r="L62" s="23">
        <v>0</v>
      </c>
      <c r="M62" s="23">
        <v>0</v>
      </c>
      <c r="N62" s="23">
        <v>0</v>
      </c>
      <c r="O62" s="23">
        <v>8</v>
      </c>
      <c r="P62" s="23">
        <v>0</v>
      </c>
      <c r="Q62" s="23">
        <v>0</v>
      </c>
      <c r="R62" s="23">
        <v>8</v>
      </c>
      <c r="S62" s="23">
        <v>8</v>
      </c>
      <c r="T62" s="23">
        <v>0</v>
      </c>
      <c r="U62" s="23">
        <v>0</v>
      </c>
      <c r="V62" s="23">
        <v>0</v>
      </c>
      <c r="W62" s="23">
        <v>0</v>
      </c>
    </row>
    <row r="63" spans="1:23">
      <c r="A63" s="29">
        <v>74</v>
      </c>
      <c r="B63" s="29" t="s">
        <v>161</v>
      </c>
      <c r="C63" s="30" t="s">
        <v>263</v>
      </c>
      <c r="D63" s="23" t="str">
        <f t="shared" si="0"/>
        <v>74GON</v>
      </c>
      <c r="E63" s="32" t="s">
        <v>323</v>
      </c>
      <c r="F63" s="23">
        <v>0</v>
      </c>
      <c r="G63" s="23">
        <v>8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2</v>
      </c>
      <c r="Q63" s="23">
        <v>5</v>
      </c>
      <c r="R63" s="23">
        <v>8</v>
      </c>
      <c r="S63" s="23">
        <v>8</v>
      </c>
      <c r="T63" s="23">
        <v>0</v>
      </c>
      <c r="U63" s="23">
        <v>0</v>
      </c>
      <c r="V63" s="23">
        <v>0</v>
      </c>
      <c r="W63" s="23">
        <v>2</v>
      </c>
    </row>
    <row r="64" spans="1:23">
      <c r="A64" s="29">
        <v>75</v>
      </c>
      <c r="B64" s="29" t="s">
        <v>162</v>
      </c>
      <c r="C64" s="30" t="s">
        <v>263</v>
      </c>
      <c r="D64" s="23" t="str">
        <f t="shared" ref="D64:D122" si="1">CONCATENATE(A64,C64)</f>
        <v>75GON</v>
      </c>
      <c r="E64" s="32" t="s">
        <v>323</v>
      </c>
      <c r="F64" s="23">
        <v>0</v>
      </c>
      <c r="G64" s="23">
        <v>8</v>
      </c>
      <c r="H64" s="23">
        <v>1.5</v>
      </c>
      <c r="I64" s="23">
        <v>2</v>
      </c>
      <c r="J64" s="23">
        <v>1.5</v>
      </c>
      <c r="K64" s="23">
        <v>0</v>
      </c>
      <c r="L64" s="23">
        <v>0</v>
      </c>
      <c r="M64" s="23">
        <v>0</v>
      </c>
      <c r="N64" s="23">
        <v>0</v>
      </c>
      <c r="O64" s="23">
        <v>2</v>
      </c>
      <c r="P64" s="23">
        <v>0</v>
      </c>
      <c r="Q64" s="23">
        <v>0</v>
      </c>
      <c r="R64" s="23">
        <v>8</v>
      </c>
      <c r="S64" s="23">
        <v>8</v>
      </c>
      <c r="T64" s="23">
        <v>2</v>
      </c>
      <c r="U64" s="23">
        <v>0</v>
      </c>
      <c r="V64" s="23">
        <v>0</v>
      </c>
      <c r="W64" s="23">
        <v>3.5</v>
      </c>
    </row>
    <row r="65" spans="1:23">
      <c r="A65" s="29">
        <v>76</v>
      </c>
      <c r="B65" s="29" t="s">
        <v>163</v>
      </c>
      <c r="C65" s="30" t="s">
        <v>263</v>
      </c>
      <c r="D65" s="23" t="str">
        <f t="shared" si="1"/>
        <v>76GON</v>
      </c>
      <c r="E65" s="32" t="s">
        <v>323</v>
      </c>
      <c r="F65" s="23">
        <v>0</v>
      </c>
      <c r="G65" s="23">
        <v>2</v>
      </c>
      <c r="H65" s="23">
        <v>8</v>
      </c>
      <c r="I65" s="23">
        <v>0</v>
      </c>
      <c r="J65" s="23">
        <v>0</v>
      </c>
      <c r="K65" s="23">
        <v>0</v>
      </c>
      <c r="L65" s="23">
        <v>6</v>
      </c>
      <c r="M65" s="23">
        <v>0</v>
      </c>
      <c r="N65" s="23">
        <v>0</v>
      </c>
      <c r="O65" s="23">
        <v>0</v>
      </c>
      <c r="P65" s="23">
        <v>4</v>
      </c>
      <c r="Q65" s="23">
        <v>0</v>
      </c>
      <c r="R65" s="23">
        <v>8</v>
      </c>
      <c r="S65" s="23">
        <v>7.5</v>
      </c>
      <c r="T65" s="23">
        <v>3.5</v>
      </c>
      <c r="U65" s="23">
        <v>0</v>
      </c>
      <c r="V65" s="23">
        <v>0</v>
      </c>
      <c r="W65" s="23">
        <v>1</v>
      </c>
    </row>
    <row r="66" spans="1:23">
      <c r="A66" s="29">
        <v>77</v>
      </c>
      <c r="B66" s="29" t="s">
        <v>164</v>
      </c>
      <c r="C66" s="30" t="s">
        <v>263</v>
      </c>
      <c r="D66" s="23" t="str">
        <f t="shared" si="1"/>
        <v>77GON</v>
      </c>
      <c r="E66" s="32" t="s">
        <v>323</v>
      </c>
      <c r="F66" s="23">
        <v>0</v>
      </c>
      <c r="G66" s="23">
        <v>7.5</v>
      </c>
      <c r="H66" s="23">
        <v>2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6</v>
      </c>
      <c r="P66" s="23">
        <v>3.5</v>
      </c>
      <c r="Q66" s="23">
        <v>0</v>
      </c>
      <c r="R66" s="23">
        <v>8</v>
      </c>
      <c r="S66" s="23">
        <v>7.5</v>
      </c>
      <c r="T66" s="23">
        <v>0</v>
      </c>
      <c r="U66" s="23">
        <v>0</v>
      </c>
      <c r="V66" s="23">
        <v>0</v>
      </c>
      <c r="W66" s="23">
        <v>3.5</v>
      </c>
    </row>
    <row r="67" spans="1:23">
      <c r="A67" s="29">
        <v>78</v>
      </c>
      <c r="B67" s="29" t="s">
        <v>165</v>
      </c>
      <c r="C67" s="30" t="s">
        <v>263</v>
      </c>
      <c r="D67" s="23" t="str">
        <f t="shared" si="1"/>
        <v>78GON</v>
      </c>
      <c r="E67" s="32" t="s">
        <v>323</v>
      </c>
      <c r="F67" s="23">
        <v>0</v>
      </c>
      <c r="G67" s="23">
        <v>8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2</v>
      </c>
      <c r="Q67" s="23">
        <v>0</v>
      </c>
      <c r="R67" s="23">
        <v>8</v>
      </c>
      <c r="S67" s="23">
        <v>8</v>
      </c>
      <c r="T67" s="23">
        <v>2</v>
      </c>
      <c r="U67" s="23">
        <v>0</v>
      </c>
      <c r="V67" s="23">
        <v>0</v>
      </c>
      <c r="W67" s="23">
        <v>1</v>
      </c>
    </row>
    <row r="68" spans="1:23">
      <c r="A68" s="29">
        <v>79</v>
      </c>
      <c r="B68" s="29" t="s">
        <v>166</v>
      </c>
      <c r="C68" s="30" t="s">
        <v>266</v>
      </c>
      <c r="D68" s="23" t="str">
        <f t="shared" si="1"/>
        <v>79ACTH</v>
      </c>
      <c r="E68" s="32" t="s">
        <v>295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7.5</v>
      </c>
      <c r="L68" s="23">
        <v>0</v>
      </c>
      <c r="M68" s="23">
        <v>0</v>
      </c>
      <c r="N68" s="23">
        <v>0</v>
      </c>
      <c r="O68" s="23">
        <v>8</v>
      </c>
      <c r="P68" s="23">
        <v>7</v>
      </c>
      <c r="Q68" s="23">
        <v>1</v>
      </c>
      <c r="R68" s="23">
        <v>8</v>
      </c>
      <c r="S68" s="23">
        <v>5</v>
      </c>
      <c r="T68" s="23">
        <v>0</v>
      </c>
      <c r="U68" s="23">
        <v>0</v>
      </c>
      <c r="V68" s="23">
        <v>0</v>
      </c>
      <c r="W68" s="23">
        <v>1</v>
      </c>
    </row>
    <row r="69" spans="1:23">
      <c r="A69" s="29">
        <v>80</v>
      </c>
      <c r="B69" s="29" t="s">
        <v>167</v>
      </c>
      <c r="C69" s="30" t="s">
        <v>263</v>
      </c>
      <c r="D69" s="23" t="str">
        <f t="shared" si="1"/>
        <v>80GON</v>
      </c>
      <c r="E69" s="32" t="s">
        <v>323</v>
      </c>
      <c r="F69" s="23">
        <v>0</v>
      </c>
      <c r="G69" s="23">
        <v>8</v>
      </c>
      <c r="H69" s="23">
        <v>4.5</v>
      </c>
      <c r="I69" s="23">
        <v>0</v>
      </c>
      <c r="J69" s="23">
        <v>0</v>
      </c>
      <c r="K69" s="23">
        <v>6</v>
      </c>
      <c r="L69" s="23">
        <v>0</v>
      </c>
      <c r="M69" s="23">
        <v>4.5</v>
      </c>
      <c r="N69" s="23">
        <v>0</v>
      </c>
      <c r="O69" s="23">
        <v>0</v>
      </c>
      <c r="P69" s="23">
        <v>4</v>
      </c>
      <c r="Q69" s="23">
        <v>2</v>
      </c>
      <c r="R69" s="23">
        <v>8</v>
      </c>
      <c r="S69" s="23">
        <v>8</v>
      </c>
      <c r="T69" s="23">
        <v>4</v>
      </c>
      <c r="U69" s="23">
        <v>0</v>
      </c>
      <c r="V69" s="23">
        <v>0</v>
      </c>
      <c r="W69" s="23">
        <v>0</v>
      </c>
    </row>
    <row r="70" spans="1:23">
      <c r="A70" s="29">
        <v>81</v>
      </c>
      <c r="B70" s="29" t="s">
        <v>168</v>
      </c>
      <c r="C70" s="30" t="s">
        <v>265</v>
      </c>
      <c r="D70" s="23" t="str">
        <f t="shared" si="1"/>
        <v>81PRL</v>
      </c>
      <c r="E70" s="32" t="s">
        <v>322</v>
      </c>
      <c r="F70" s="23">
        <v>7</v>
      </c>
      <c r="G70" s="23">
        <v>0</v>
      </c>
      <c r="H70" s="23">
        <v>0</v>
      </c>
      <c r="I70" s="23">
        <v>8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3</v>
      </c>
      <c r="P70" s="23">
        <v>0</v>
      </c>
      <c r="Q70" s="23">
        <v>0</v>
      </c>
      <c r="R70" s="23">
        <v>8</v>
      </c>
      <c r="S70" s="23">
        <v>0</v>
      </c>
      <c r="T70" s="23">
        <v>3</v>
      </c>
      <c r="U70" s="23">
        <v>0</v>
      </c>
      <c r="V70" s="23">
        <v>0</v>
      </c>
      <c r="W70" s="23" t="s">
        <v>124</v>
      </c>
    </row>
    <row r="71" spans="1:23">
      <c r="A71" s="29">
        <v>82</v>
      </c>
      <c r="B71" s="29" t="s">
        <v>169</v>
      </c>
      <c r="C71" s="30" t="s">
        <v>265</v>
      </c>
      <c r="D71" s="23" t="str">
        <f t="shared" si="1"/>
        <v>82PRL</v>
      </c>
      <c r="E71" s="32" t="s">
        <v>322</v>
      </c>
      <c r="F71" s="23">
        <v>8</v>
      </c>
      <c r="G71" s="23">
        <v>0</v>
      </c>
      <c r="H71" s="23">
        <v>0</v>
      </c>
      <c r="I71" s="23">
        <v>8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8</v>
      </c>
      <c r="P71" s="23">
        <v>0</v>
      </c>
      <c r="Q71" s="23">
        <v>0</v>
      </c>
      <c r="R71" s="23">
        <v>8</v>
      </c>
      <c r="S71" s="23">
        <v>3</v>
      </c>
      <c r="T71" s="23">
        <v>5</v>
      </c>
      <c r="U71" s="23">
        <v>0</v>
      </c>
      <c r="V71" s="23">
        <v>0</v>
      </c>
      <c r="W71" s="23">
        <v>0</v>
      </c>
    </row>
    <row r="72" spans="1:23">
      <c r="A72" s="29">
        <v>83</v>
      </c>
      <c r="B72" s="29" t="s">
        <v>170</v>
      </c>
      <c r="C72" s="30" t="s">
        <v>268</v>
      </c>
      <c r="D72" s="23" t="str">
        <f t="shared" si="1"/>
        <v>83PRL+</v>
      </c>
      <c r="E72" s="32" t="s">
        <v>329</v>
      </c>
      <c r="F72" s="23">
        <v>8</v>
      </c>
      <c r="G72" s="23">
        <v>0</v>
      </c>
      <c r="H72" s="23">
        <v>0</v>
      </c>
      <c r="I72" s="23">
        <v>4</v>
      </c>
      <c r="J72" s="23">
        <v>3</v>
      </c>
      <c r="K72" s="23">
        <v>0</v>
      </c>
      <c r="L72" s="23">
        <v>0</v>
      </c>
      <c r="M72" s="23">
        <v>0</v>
      </c>
      <c r="N72" s="23">
        <v>0</v>
      </c>
      <c r="O72" s="23">
        <v>8</v>
      </c>
      <c r="P72" s="23">
        <v>2</v>
      </c>
      <c r="Q72" s="23">
        <v>2</v>
      </c>
      <c r="R72" s="23">
        <v>8</v>
      </c>
      <c r="S72" s="23">
        <v>4</v>
      </c>
      <c r="T72" s="23">
        <v>5</v>
      </c>
      <c r="U72" s="23">
        <v>0</v>
      </c>
      <c r="V72" s="23">
        <v>0</v>
      </c>
      <c r="W72" s="23">
        <v>2</v>
      </c>
    </row>
    <row r="73" spans="1:23">
      <c r="A73" s="29">
        <v>84</v>
      </c>
      <c r="B73" s="29" t="s">
        <v>171</v>
      </c>
      <c r="C73" s="30" t="s">
        <v>263</v>
      </c>
      <c r="D73" s="23" t="str">
        <f t="shared" si="1"/>
        <v>84GON</v>
      </c>
      <c r="E73" s="32" t="s">
        <v>323</v>
      </c>
      <c r="F73" s="23">
        <v>0</v>
      </c>
      <c r="G73" s="23">
        <v>6</v>
      </c>
      <c r="H73" s="23">
        <v>8</v>
      </c>
      <c r="I73" s="23">
        <v>0</v>
      </c>
      <c r="J73" s="23">
        <v>0</v>
      </c>
      <c r="K73" s="23">
        <v>0</v>
      </c>
      <c r="L73" s="23">
        <v>6</v>
      </c>
      <c r="M73" s="23">
        <v>0</v>
      </c>
      <c r="N73" s="23">
        <v>0</v>
      </c>
      <c r="O73" s="23">
        <v>6</v>
      </c>
      <c r="P73" s="23">
        <v>4</v>
      </c>
      <c r="Q73" s="23">
        <v>0</v>
      </c>
      <c r="R73" s="23">
        <v>8</v>
      </c>
      <c r="S73" s="23">
        <v>8</v>
      </c>
      <c r="T73" s="23">
        <v>2</v>
      </c>
      <c r="U73" s="23">
        <v>0</v>
      </c>
      <c r="V73" s="23">
        <v>0</v>
      </c>
      <c r="W73" s="23">
        <v>1</v>
      </c>
    </row>
    <row r="74" spans="1:23">
      <c r="A74" s="29">
        <v>85</v>
      </c>
      <c r="B74" s="29" t="s">
        <v>172</v>
      </c>
      <c r="C74" s="30" t="s">
        <v>269</v>
      </c>
      <c r="D74" s="23" t="str">
        <f t="shared" si="1"/>
        <v>85GH</v>
      </c>
      <c r="E74" s="32" t="s">
        <v>332</v>
      </c>
      <c r="F74" s="23">
        <v>8</v>
      </c>
      <c r="G74" s="23">
        <v>0</v>
      </c>
      <c r="H74" s="23">
        <v>0</v>
      </c>
      <c r="I74" s="23">
        <v>1.5</v>
      </c>
      <c r="J74" s="23">
        <v>7</v>
      </c>
      <c r="K74" s="23">
        <v>0</v>
      </c>
      <c r="L74" s="23">
        <v>0</v>
      </c>
      <c r="M74" s="23">
        <v>0</v>
      </c>
      <c r="N74" s="23">
        <v>0</v>
      </c>
      <c r="O74" s="23">
        <v>8</v>
      </c>
      <c r="P74" s="23">
        <v>0</v>
      </c>
      <c r="Q74" s="23">
        <v>2</v>
      </c>
      <c r="R74" s="23">
        <v>8</v>
      </c>
      <c r="S74" s="23">
        <v>4.5</v>
      </c>
      <c r="T74" s="23">
        <v>0</v>
      </c>
      <c r="U74" s="23">
        <v>0</v>
      </c>
      <c r="V74" s="23">
        <v>0</v>
      </c>
      <c r="W74" s="23">
        <v>0</v>
      </c>
    </row>
    <row r="75" spans="1:23">
      <c r="A75" s="29">
        <v>86</v>
      </c>
      <c r="B75" s="29" t="s">
        <v>173</v>
      </c>
      <c r="C75" s="30" t="s">
        <v>270</v>
      </c>
      <c r="D75" s="23" t="str">
        <f t="shared" si="1"/>
        <v>86UNK</v>
      </c>
      <c r="E75" s="32" t="s">
        <v>326</v>
      </c>
      <c r="F75" s="23">
        <v>0</v>
      </c>
      <c r="G75" s="23">
        <v>0</v>
      </c>
      <c r="H75" s="23">
        <v>0</v>
      </c>
      <c r="I75" s="23">
        <v>2</v>
      </c>
      <c r="J75" s="23">
        <v>0</v>
      </c>
      <c r="K75" s="23">
        <v>6.5</v>
      </c>
      <c r="L75" s="23">
        <v>0</v>
      </c>
      <c r="M75" s="23">
        <v>0</v>
      </c>
      <c r="N75" s="23">
        <v>0</v>
      </c>
      <c r="O75" s="23">
        <v>8</v>
      </c>
      <c r="P75" s="23">
        <v>2.5</v>
      </c>
      <c r="Q75" s="23">
        <v>3.5</v>
      </c>
      <c r="R75" s="23">
        <v>8</v>
      </c>
      <c r="S75" s="23">
        <v>3</v>
      </c>
      <c r="T75" s="23">
        <v>0</v>
      </c>
      <c r="U75" s="23">
        <v>4</v>
      </c>
      <c r="V75" s="23">
        <v>0</v>
      </c>
      <c r="W75" s="23">
        <v>0</v>
      </c>
    </row>
    <row r="76" spans="1:23">
      <c r="A76" s="29">
        <v>87</v>
      </c>
      <c r="B76" s="29" t="s">
        <v>174</v>
      </c>
      <c r="C76" s="30" t="s">
        <v>263</v>
      </c>
      <c r="D76" s="23" t="str">
        <f t="shared" si="1"/>
        <v>87GON</v>
      </c>
      <c r="E76" s="32" t="s">
        <v>323</v>
      </c>
      <c r="F76" s="23">
        <v>0</v>
      </c>
      <c r="G76" s="23">
        <v>8</v>
      </c>
      <c r="H76" s="23">
        <v>2</v>
      </c>
      <c r="I76" s="23">
        <v>0</v>
      </c>
      <c r="J76" s="23">
        <v>0</v>
      </c>
      <c r="K76" s="23">
        <v>0</v>
      </c>
      <c r="L76" s="23">
        <v>3</v>
      </c>
      <c r="M76" s="23">
        <v>1</v>
      </c>
      <c r="N76" s="23">
        <v>0</v>
      </c>
      <c r="O76" s="23">
        <v>1.5</v>
      </c>
      <c r="P76" s="23">
        <v>3</v>
      </c>
      <c r="Q76" s="23">
        <v>2</v>
      </c>
      <c r="R76" s="23">
        <v>8</v>
      </c>
      <c r="S76" s="23">
        <v>8</v>
      </c>
      <c r="T76" s="23">
        <v>7</v>
      </c>
      <c r="U76" s="23">
        <v>0</v>
      </c>
      <c r="V76" s="23">
        <v>0</v>
      </c>
      <c r="W76" s="23">
        <v>0</v>
      </c>
    </row>
    <row r="77" spans="1:23">
      <c r="A77" s="29">
        <v>88</v>
      </c>
      <c r="B77" s="29" t="s">
        <v>175</v>
      </c>
      <c r="C77" s="30" t="s">
        <v>266</v>
      </c>
      <c r="D77" s="23" t="str">
        <f t="shared" si="1"/>
        <v>88ACTH</v>
      </c>
      <c r="E77" s="32" t="s">
        <v>295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7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8</v>
      </c>
      <c r="S77" s="23">
        <v>3</v>
      </c>
      <c r="T77" s="23">
        <v>0</v>
      </c>
      <c r="U77" s="23">
        <v>0</v>
      </c>
      <c r="V77" s="23">
        <v>0</v>
      </c>
      <c r="W77" s="23" t="s">
        <v>124</v>
      </c>
    </row>
    <row r="78" spans="1:23">
      <c r="A78" s="29">
        <v>90</v>
      </c>
      <c r="B78" s="29" t="s">
        <v>176</v>
      </c>
      <c r="C78" s="30" t="s">
        <v>267</v>
      </c>
      <c r="D78" s="23" t="str">
        <f t="shared" si="1"/>
        <v>90NULL</v>
      </c>
      <c r="E78" s="32" t="s">
        <v>325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8</v>
      </c>
      <c r="P78" s="23">
        <v>2</v>
      </c>
      <c r="Q78" s="23">
        <v>4</v>
      </c>
      <c r="R78" s="23">
        <v>8</v>
      </c>
      <c r="S78" s="23">
        <v>4</v>
      </c>
      <c r="T78" s="23">
        <v>0</v>
      </c>
      <c r="U78" s="23">
        <v>0</v>
      </c>
      <c r="V78" s="23">
        <v>0</v>
      </c>
      <c r="W78" s="23">
        <v>4</v>
      </c>
    </row>
    <row r="79" spans="1:23">
      <c r="A79" s="29">
        <v>91</v>
      </c>
      <c r="B79" s="29" t="s">
        <v>177</v>
      </c>
      <c r="C79" s="30" t="s">
        <v>266</v>
      </c>
      <c r="D79" s="23" t="str">
        <f t="shared" si="1"/>
        <v>91ACTH</v>
      </c>
      <c r="E79" s="32" t="s">
        <v>295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7</v>
      </c>
      <c r="L79" s="23">
        <v>0</v>
      </c>
      <c r="M79" s="23">
        <v>0</v>
      </c>
      <c r="N79" s="23">
        <v>0</v>
      </c>
      <c r="O79" s="23">
        <v>8</v>
      </c>
      <c r="P79" s="23">
        <v>0</v>
      </c>
      <c r="Q79" s="23">
        <v>0</v>
      </c>
      <c r="R79" s="23">
        <v>8</v>
      </c>
      <c r="S79" s="23">
        <v>8</v>
      </c>
      <c r="T79" s="23">
        <v>0</v>
      </c>
      <c r="U79" s="23">
        <v>0</v>
      </c>
      <c r="V79" s="23">
        <v>0</v>
      </c>
      <c r="W79" s="23">
        <v>2</v>
      </c>
    </row>
    <row r="80" spans="1:23">
      <c r="A80" s="29">
        <v>93</v>
      </c>
      <c r="B80" s="29" t="s">
        <v>179</v>
      </c>
      <c r="C80" s="30" t="s">
        <v>269</v>
      </c>
      <c r="D80" s="23" t="str">
        <f t="shared" si="1"/>
        <v>93GH</v>
      </c>
      <c r="E80" s="32" t="s">
        <v>332</v>
      </c>
      <c r="F80" s="23">
        <v>6.5</v>
      </c>
      <c r="G80" s="23">
        <v>0</v>
      </c>
      <c r="H80" s="23">
        <v>0</v>
      </c>
      <c r="I80" s="23">
        <v>0</v>
      </c>
      <c r="J80" s="23">
        <v>6</v>
      </c>
      <c r="K80" s="23">
        <v>0</v>
      </c>
      <c r="L80" s="23">
        <v>0</v>
      </c>
      <c r="M80" s="23">
        <v>0</v>
      </c>
      <c r="N80" s="23">
        <v>0</v>
      </c>
      <c r="O80" s="23">
        <v>8</v>
      </c>
      <c r="P80" s="23">
        <v>2</v>
      </c>
      <c r="Q80" s="23">
        <v>0</v>
      </c>
      <c r="R80" s="23">
        <v>8</v>
      </c>
      <c r="S80" s="23">
        <v>5</v>
      </c>
      <c r="T80" s="23">
        <v>0</v>
      </c>
      <c r="U80" s="23">
        <v>0</v>
      </c>
      <c r="V80" s="23">
        <v>0</v>
      </c>
      <c r="W80" s="23">
        <v>0</v>
      </c>
    </row>
    <row r="81" spans="1:23">
      <c r="A81" s="29">
        <v>94</v>
      </c>
      <c r="B81" s="29" t="s">
        <v>180</v>
      </c>
      <c r="C81" s="30" t="s">
        <v>265</v>
      </c>
      <c r="D81" s="23" t="str">
        <f t="shared" si="1"/>
        <v>94PRL</v>
      </c>
      <c r="E81" s="32" t="s">
        <v>322</v>
      </c>
      <c r="F81" s="23">
        <v>8</v>
      </c>
      <c r="G81" s="23">
        <v>0</v>
      </c>
      <c r="H81" s="23">
        <v>0</v>
      </c>
      <c r="I81" s="23">
        <v>8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2</v>
      </c>
      <c r="Q81" s="23">
        <v>1</v>
      </c>
      <c r="R81" s="23">
        <v>8</v>
      </c>
      <c r="S81" s="23">
        <v>0</v>
      </c>
      <c r="T81" s="23">
        <v>8</v>
      </c>
      <c r="U81" s="23">
        <v>0</v>
      </c>
      <c r="V81" s="23">
        <v>0</v>
      </c>
      <c r="W81" s="23">
        <v>0</v>
      </c>
    </row>
    <row r="82" spans="1:23">
      <c r="A82" s="29">
        <v>95</v>
      </c>
      <c r="B82" s="29" t="s">
        <v>181</v>
      </c>
      <c r="C82" s="30" t="s">
        <v>267</v>
      </c>
      <c r="D82" s="23" t="str">
        <f t="shared" si="1"/>
        <v>95NULL</v>
      </c>
      <c r="E82" s="32" t="s">
        <v>325</v>
      </c>
      <c r="F82" s="23">
        <v>0</v>
      </c>
      <c r="G82" s="23">
        <v>0</v>
      </c>
      <c r="H82" s="23">
        <v>7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2</v>
      </c>
      <c r="Q82" s="23">
        <v>0</v>
      </c>
      <c r="R82" s="23">
        <v>8</v>
      </c>
      <c r="S82" s="23">
        <v>7</v>
      </c>
      <c r="T82" s="23">
        <v>0</v>
      </c>
      <c r="U82" s="23">
        <v>2.5</v>
      </c>
      <c r="V82" s="23">
        <v>0</v>
      </c>
      <c r="W82" s="23">
        <v>0</v>
      </c>
    </row>
    <row r="83" spans="1:23">
      <c r="A83" s="29">
        <v>96</v>
      </c>
      <c r="B83" s="29" t="s">
        <v>182</v>
      </c>
      <c r="C83" s="30" t="s">
        <v>265</v>
      </c>
      <c r="D83" s="23" t="str">
        <f t="shared" si="1"/>
        <v>96PRL</v>
      </c>
      <c r="E83" s="32" t="s">
        <v>322</v>
      </c>
      <c r="F83" s="23">
        <v>8</v>
      </c>
      <c r="G83" s="23">
        <v>0</v>
      </c>
      <c r="H83" s="23">
        <v>0</v>
      </c>
      <c r="I83" s="23">
        <v>8</v>
      </c>
      <c r="J83" s="23">
        <v>0</v>
      </c>
      <c r="K83" s="23">
        <v>2</v>
      </c>
      <c r="L83" s="23">
        <v>0</v>
      </c>
      <c r="M83" s="23">
        <v>0</v>
      </c>
      <c r="N83" s="23">
        <v>0</v>
      </c>
      <c r="O83" s="23">
        <v>8</v>
      </c>
      <c r="P83" s="23">
        <v>2</v>
      </c>
      <c r="Q83" s="23">
        <v>3</v>
      </c>
      <c r="R83" s="23">
        <v>8</v>
      </c>
      <c r="S83" s="23">
        <v>2</v>
      </c>
      <c r="T83" s="23">
        <v>6</v>
      </c>
      <c r="U83" s="23">
        <v>0</v>
      </c>
      <c r="V83" s="23">
        <v>0</v>
      </c>
      <c r="W83" s="23">
        <v>3</v>
      </c>
    </row>
    <row r="84" spans="1:23">
      <c r="A84" s="29">
        <v>97</v>
      </c>
      <c r="B84" s="29" t="s">
        <v>183</v>
      </c>
      <c r="C84" s="30" t="s">
        <v>263</v>
      </c>
      <c r="D84" s="23" t="str">
        <f t="shared" si="1"/>
        <v>97GON</v>
      </c>
      <c r="E84" s="32" t="s">
        <v>323</v>
      </c>
      <c r="F84" s="23">
        <v>0</v>
      </c>
      <c r="G84" s="23">
        <v>8</v>
      </c>
      <c r="H84" s="23">
        <v>1.5</v>
      </c>
      <c r="I84" s="23">
        <v>0</v>
      </c>
      <c r="J84" s="23">
        <v>0</v>
      </c>
      <c r="K84" s="23">
        <v>0</v>
      </c>
      <c r="L84" s="23">
        <v>0</v>
      </c>
      <c r="M84" s="23">
        <v>2</v>
      </c>
      <c r="N84" s="23">
        <v>0</v>
      </c>
      <c r="O84" s="23">
        <v>0</v>
      </c>
      <c r="P84" s="23">
        <v>0</v>
      </c>
      <c r="Q84" s="23">
        <v>0</v>
      </c>
      <c r="R84" s="23">
        <v>8</v>
      </c>
      <c r="S84" s="23">
        <v>8</v>
      </c>
      <c r="T84" s="23">
        <v>0</v>
      </c>
      <c r="U84" s="23">
        <v>0</v>
      </c>
      <c r="V84" s="23">
        <v>0</v>
      </c>
      <c r="W84" s="23">
        <v>0</v>
      </c>
    </row>
    <row r="85" spans="1:23">
      <c r="A85" s="29">
        <v>99</v>
      </c>
      <c r="B85" s="29" t="s">
        <v>185</v>
      </c>
      <c r="C85" s="41" t="s">
        <v>270</v>
      </c>
      <c r="D85" s="23" t="str">
        <f t="shared" si="1"/>
        <v>99UNK</v>
      </c>
      <c r="E85" s="32" t="s">
        <v>326</v>
      </c>
      <c r="F85" s="23">
        <v>0</v>
      </c>
      <c r="G85" s="23">
        <v>0</v>
      </c>
      <c r="H85" s="23">
        <v>2.5</v>
      </c>
      <c r="I85" s="23">
        <v>0</v>
      </c>
      <c r="J85" s="23">
        <v>3.5</v>
      </c>
      <c r="K85" s="23">
        <v>0</v>
      </c>
      <c r="L85" s="23">
        <v>0</v>
      </c>
      <c r="M85" s="23">
        <v>0</v>
      </c>
      <c r="N85" s="23">
        <v>8</v>
      </c>
      <c r="O85" s="23">
        <v>6</v>
      </c>
      <c r="P85" s="23">
        <v>0</v>
      </c>
      <c r="Q85" s="23">
        <v>0</v>
      </c>
      <c r="R85" s="23">
        <v>8</v>
      </c>
      <c r="S85" s="23">
        <v>8</v>
      </c>
      <c r="T85" s="23">
        <v>0</v>
      </c>
      <c r="U85" s="23">
        <v>0</v>
      </c>
      <c r="V85" s="23">
        <v>0</v>
      </c>
      <c r="W85" s="23">
        <v>0</v>
      </c>
    </row>
    <row r="86" spans="1:23">
      <c r="A86" s="29">
        <v>100</v>
      </c>
      <c r="B86" s="29" t="s">
        <v>186</v>
      </c>
      <c r="C86" s="30" t="s">
        <v>263</v>
      </c>
      <c r="D86" s="23" t="str">
        <f t="shared" si="1"/>
        <v>100GON</v>
      </c>
      <c r="E86" s="32" t="s">
        <v>323</v>
      </c>
      <c r="F86" s="23">
        <v>0</v>
      </c>
      <c r="G86" s="23">
        <v>8</v>
      </c>
      <c r="H86" s="23">
        <v>5</v>
      </c>
      <c r="I86" s="23">
        <v>0</v>
      </c>
      <c r="J86" s="23">
        <v>0</v>
      </c>
      <c r="K86" s="23">
        <v>0</v>
      </c>
      <c r="L86" s="23">
        <v>0</v>
      </c>
      <c r="M86" s="23">
        <v>2</v>
      </c>
      <c r="N86" s="23">
        <v>0</v>
      </c>
      <c r="O86" s="23">
        <v>7</v>
      </c>
      <c r="P86" s="23">
        <v>2</v>
      </c>
      <c r="Q86" s="23">
        <v>0</v>
      </c>
      <c r="R86" s="23">
        <v>8</v>
      </c>
      <c r="S86" s="23">
        <v>8</v>
      </c>
      <c r="T86" s="23">
        <v>2</v>
      </c>
      <c r="U86" s="23">
        <v>0</v>
      </c>
      <c r="V86" s="23">
        <v>0</v>
      </c>
      <c r="W86" s="23">
        <v>0</v>
      </c>
    </row>
    <row r="87" spans="1:23">
      <c r="A87" s="29">
        <v>102</v>
      </c>
      <c r="B87" s="29" t="s">
        <v>188</v>
      </c>
      <c r="C87" s="30" t="s">
        <v>263</v>
      </c>
      <c r="D87" s="23" t="str">
        <f t="shared" si="1"/>
        <v>102GON</v>
      </c>
      <c r="E87" s="32" t="s">
        <v>323</v>
      </c>
      <c r="F87" s="23">
        <v>0</v>
      </c>
      <c r="G87" s="23">
        <v>8</v>
      </c>
      <c r="H87" s="23">
        <v>5</v>
      </c>
      <c r="I87" s="23">
        <v>0</v>
      </c>
      <c r="J87" s="23">
        <v>0</v>
      </c>
      <c r="K87" s="23">
        <v>0</v>
      </c>
      <c r="L87" s="23">
        <v>0</v>
      </c>
      <c r="M87" s="23">
        <v>2</v>
      </c>
      <c r="N87" s="23">
        <v>0</v>
      </c>
      <c r="O87" s="23">
        <v>7</v>
      </c>
      <c r="P87" s="23">
        <v>0</v>
      </c>
      <c r="Q87" s="23" t="s">
        <v>124</v>
      </c>
      <c r="R87" s="23">
        <v>8</v>
      </c>
      <c r="S87" s="23" t="s">
        <v>124</v>
      </c>
      <c r="T87" s="23" t="s">
        <v>124</v>
      </c>
      <c r="U87" s="23" t="s">
        <v>124</v>
      </c>
      <c r="V87" s="23" t="s">
        <v>124</v>
      </c>
      <c r="W87" s="23" t="s">
        <v>124</v>
      </c>
    </row>
    <row r="88" spans="1:23">
      <c r="A88" s="29">
        <v>104</v>
      </c>
      <c r="B88" s="29" t="s">
        <v>190</v>
      </c>
      <c r="C88" s="30" t="s">
        <v>263</v>
      </c>
      <c r="D88" s="23" t="str">
        <f t="shared" si="1"/>
        <v>104GON</v>
      </c>
      <c r="E88" s="32" t="s">
        <v>323</v>
      </c>
      <c r="F88" s="23">
        <v>0</v>
      </c>
      <c r="G88" s="23">
        <v>8</v>
      </c>
      <c r="H88" s="23">
        <v>4.5</v>
      </c>
      <c r="I88" s="23">
        <v>0</v>
      </c>
      <c r="J88" s="23">
        <v>0</v>
      </c>
      <c r="K88" s="23">
        <v>0</v>
      </c>
      <c r="L88" s="23">
        <v>1.5</v>
      </c>
      <c r="M88" s="23">
        <v>2</v>
      </c>
      <c r="N88" s="23">
        <v>0</v>
      </c>
      <c r="O88" s="23">
        <v>5.5</v>
      </c>
      <c r="P88" s="23">
        <v>0</v>
      </c>
      <c r="Q88" s="23">
        <v>0</v>
      </c>
      <c r="R88" s="23">
        <v>8</v>
      </c>
      <c r="S88" s="23">
        <v>8</v>
      </c>
      <c r="T88" s="23">
        <v>3.5</v>
      </c>
      <c r="U88" s="23">
        <v>0</v>
      </c>
      <c r="V88" s="23">
        <v>0</v>
      </c>
      <c r="W88" s="23">
        <v>0</v>
      </c>
    </row>
    <row r="89" spans="1:23">
      <c r="A89" s="29">
        <v>105</v>
      </c>
      <c r="B89" s="29" t="s">
        <v>191</v>
      </c>
      <c r="C89" s="30" t="s">
        <v>267</v>
      </c>
      <c r="D89" s="23" t="str">
        <f t="shared" si="1"/>
        <v>105NULL</v>
      </c>
      <c r="E89" s="32" t="s">
        <v>325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8</v>
      </c>
      <c r="P89" s="23">
        <v>0</v>
      </c>
      <c r="Q89" s="23">
        <v>0</v>
      </c>
      <c r="R89" s="23">
        <v>8</v>
      </c>
      <c r="S89" s="23">
        <v>6</v>
      </c>
      <c r="T89" s="23">
        <v>0</v>
      </c>
      <c r="U89" s="23">
        <v>5</v>
      </c>
      <c r="V89" s="23">
        <v>0</v>
      </c>
      <c r="W89" s="23">
        <v>0</v>
      </c>
    </row>
    <row r="90" spans="1:23">
      <c r="A90" s="29">
        <v>106</v>
      </c>
      <c r="B90" s="29" t="s">
        <v>192</v>
      </c>
      <c r="C90" s="30" t="s">
        <v>263</v>
      </c>
      <c r="D90" s="23" t="str">
        <f t="shared" si="1"/>
        <v>106GON</v>
      </c>
      <c r="E90" s="32" t="s">
        <v>323</v>
      </c>
      <c r="F90" s="23">
        <v>0</v>
      </c>
      <c r="G90" s="23">
        <v>8</v>
      </c>
      <c r="H90" s="23">
        <v>5</v>
      </c>
      <c r="I90" s="23">
        <v>0</v>
      </c>
      <c r="J90" s="23">
        <v>0</v>
      </c>
      <c r="K90" s="23">
        <v>0</v>
      </c>
      <c r="L90" s="23">
        <v>4</v>
      </c>
      <c r="M90" s="23">
        <v>0</v>
      </c>
      <c r="N90" s="23">
        <v>0</v>
      </c>
      <c r="O90" s="23">
        <v>7</v>
      </c>
      <c r="P90" s="23">
        <v>0</v>
      </c>
      <c r="Q90" s="23">
        <v>0</v>
      </c>
      <c r="R90" s="23">
        <v>8</v>
      </c>
      <c r="S90" s="23">
        <v>8</v>
      </c>
      <c r="T90" s="23">
        <v>8</v>
      </c>
      <c r="U90" s="23">
        <v>0</v>
      </c>
      <c r="V90" s="23">
        <v>0</v>
      </c>
      <c r="W90" s="23">
        <v>0</v>
      </c>
    </row>
    <row r="91" spans="1:23">
      <c r="A91" s="29">
        <v>107</v>
      </c>
      <c r="B91" s="29" t="s">
        <v>193</v>
      </c>
      <c r="C91" s="30" t="s">
        <v>263</v>
      </c>
      <c r="D91" s="23" t="str">
        <f t="shared" si="1"/>
        <v>107GON</v>
      </c>
      <c r="E91" s="32" t="s">
        <v>323</v>
      </c>
      <c r="F91" s="23">
        <v>0</v>
      </c>
      <c r="G91" s="23">
        <v>8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3.5</v>
      </c>
      <c r="P91" s="23">
        <v>0</v>
      </c>
      <c r="Q91" s="23">
        <v>0</v>
      </c>
      <c r="R91" s="23">
        <v>8</v>
      </c>
      <c r="S91" s="23">
        <v>8</v>
      </c>
      <c r="T91" s="23">
        <v>1.5</v>
      </c>
      <c r="U91" s="23">
        <v>0</v>
      </c>
      <c r="V91" s="23">
        <v>0</v>
      </c>
      <c r="W91" s="23">
        <v>0</v>
      </c>
    </row>
    <row r="92" spans="1:23">
      <c r="A92" s="29">
        <v>108</v>
      </c>
      <c r="B92" s="29" t="s">
        <v>194</v>
      </c>
      <c r="C92" s="30" t="s">
        <v>271</v>
      </c>
      <c r="D92" s="23" t="str">
        <f t="shared" si="1"/>
        <v>108GH+</v>
      </c>
      <c r="E92" s="32" t="s">
        <v>328</v>
      </c>
      <c r="F92" s="23">
        <v>8</v>
      </c>
      <c r="G92" s="23">
        <v>0</v>
      </c>
      <c r="H92" s="23">
        <v>7</v>
      </c>
      <c r="I92" s="23">
        <v>6.5</v>
      </c>
      <c r="J92" s="23">
        <v>5.5</v>
      </c>
      <c r="K92" s="23">
        <v>3.5</v>
      </c>
      <c r="L92" s="23">
        <v>0</v>
      </c>
      <c r="M92" s="23">
        <v>0</v>
      </c>
      <c r="N92" s="23">
        <v>7</v>
      </c>
      <c r="O92" s="23">
        <v>6</v>
      </c>
      <c r="P92" s="23">
        <v>0</v>
      </c>
      <c r="Q92" s="23">
        <v>0</v>
      </c>
      <c r="R92" s="23">
        <v>8</v>
      </c>
      <c r="S92" s="23">
        <v>8</v>
      </c>
      <c r="T92" s="23">
        <v>0</v>
      </c>
      <c r="U92" s="23" t="s">
        <v>124</v>
      </c>
      <c r="V92" s="23">
        <v>0</v>
      </c>
      <c r="W92" s="23" t="s">
        <v>124</v>
      </c>
    </row>
    <row r="93" spans="1:23">
      <c r="A93" s="29">
        <v>109</v>
      </c>
      <c r="B93" s="29" t="s">
        <v>195</v>
      </c>
      <c r="C93" s="30" t="s">
        <v>267</v>
      </c>
      <c r="D93" s="23" t="str">
        <f t="shared" si="1"/>
        <v>109NULL</v>
      </c>
      <c r="E93" s="32" t="s">
        <v>325</v>
      </c>
      <c r="F93" s="23">
        <v>0</v>
      </c>
      <c r="G93" s="23">
        <v>0</v>
      </c>
      <c r="H93" s="23">
        <v>1.5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8</v>
      </c>
      <c r="P93" s="23">
        <v>1</v>
      </c>
      <c r="Q93" s="23">
        <v>0</v>
      </c>
      <c r="R93" s="23">
        <v>8</v>
      </c>
      <c r="S93" s="23">
        <v>8</v>
      </c>
      <c r="T93" s="23">
        <v>0</v>
      </c>
      <c r="U93" s="23">
        <v>4</v>
      </c>
      <c r="V93" s="23">
        <v>0</v>
      </c>
      <c r="W93" s="23">
        <v>0</v>
      </c>
    </row>
    <row r="94" spans="1:23">
      <c r="A94" s="29">
        <v>110</v>
      </c>
      <c r="B94" s="29" t="s">
        <v>196</v>
      </c>
      <c r="C94" s="30" t="s">
        <v>266</v>
      </c>
      <c r="D94" s="23" t="str">
        <f t="shared" si="1"/>
        <v>110ACTH</v>
      </c>
      <c r="E94" s="32" t="s">
        <v>295</v>
      </c>
      <c r="F94" s="23">
        <v>0</v>
      </c>
      <c r="G94" s="23">
        <v>6</v>
      </c>
      <c r="H94" s="23">
        <v>0</v>
      </c>
      <c r="I94" s="23">
        <v>0</v>
      </c>
      <c r="J94" s="23">
        <v>0</v>
      </c>
      <c r="K94" s="23">
        <v>8</v>
      </c>
      <c r="L94" s="23">
        <v>0</v>
      </c>
      <c r="M94" s="23">
        <v>0</v>
      </c>
      <c r="N94" s="23">
        <v>0</v>
      </c>
      <c r="O94" s="23">
        <v>8</v>
      </c>
      <c r="P94" s="23">
        <v>0</v>
      </c>
      <c r="Q94" s="23">
        <v>0</v>
      </c>
      <c r="R94" s="23">
        <v>8</v>
      </c>
      <c r="S94" s="23">
        <v>7.5</v>
      </c>
      <c r="T94" s="23">
        <v>0</v>
      </c>
      <c r="U94" s="23">
        <v>0</v>
      </c>
      <c r="V94" s="23">
        <v>0</v>
      </c>
      <c r="W94" s="23">
        <v>0</v>
      </c>
    </row>
    <row r="95" spans="1:23">
      <c r="A95" s="29">
        <v>111</v>
      </c>
      <c r="B95" s="29" t="s">
        <v>197</v>
      </c>
      <c r="C95" s="30" t="s">
        <v>263</v>
      </c>
      <c r="D95" s="23" t="str">
        <f t="shared" si="1"/>
        <v>111GON</v>
      </c>
      <c r="E95" s="32" t="s">
        <v>323</v>
      </c>
      <c r="F95" s="23">
        <v>0</v>
      </c>
      <c r="G95" s="23">
        <v>8</v>
      </c>
      <c r="H95" s="23">
        <v>6</v>
      </c>
      <c r="I95" s="23">
        <v>0</v>
      </c>
      <c r="J95" s="23">
        <v>0</v>
      </c>
      <c r="K95" s="23">
        <v>0</v>
      </c>
      <c r="L95" s="23">
        <v>4</v>
      </c>
      <c r="M95" s="23">
        <v>3</v>
      </c>
      <c r="N95" s="23">
        <v>0</v>
      </c>
      <c r="O95" s="23">
        <v>7</v>
      </c>
      <c r="P95" s="23">
        <v>0</v>
      </c>
      <c r="Q95" s="23">
        <v>0</v>
      </c>
      <c r="R95" s="23">
        <v>8</v>
      </c>
      <c r="S95" s="23">
        <v>8</v>
      </c>
      <c r="T95" s="23">
        <v>4</v>
      </c>
      <c r="U95" s="23">
        <v>0</v>
      </c>
      <c r="V95" s="23">
        <v>0</v>
      </c>
      <c r="W95" s="23">
        <v>0</v>
      </c>
    </row>
    <row r="96" spans="1:23">
      <c r="A96" s="29">
        <v>112</v>
      </c>
      <c r="B96" s="29" t="s">
        <v>198</v>
      </c>
      <c r="C96" s="30" t="s">
        <v>263</v>
      </c>
      <c r="D96" s="23" t="str">
        <f t="shared" si="1"/>
        <v>112GON</v>
      </c>
      <c r="E96" s="32" t="s">
        <v>323</v>
      </c>
      <c r="F96" s="23">
        <v>0</v>
      </c>
      <c r="G96" s="23">
        <v>5.5</v>
      </c>
      <c r="H96" s="23">
        <v>1.5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8</v>
      </c>
      <c r="S96" s="23">
        <v>7.5</v>
      </c>
      <c r="T96" s="23">
        <v>0</v>
      </c>
      <c r="U96" s="23">
        <v>0</v>
      </c>
      <c r="V96" s="23">
        <v>0</v>
      </c>
      <c r="W96" s="23">
        <v>0</v>
      </c>
    </row>
    <row r="97" spans="1:23">
      <c r="A97" s="29">
        <v>113</v>
      </c>
      <c r="B97" s="29" t="s">
        <v>199</v>
      </c>
      <c r="C97" s="30" t="s">
        <v>321</v>
      </c>
      <c r="D97" s="23" t="str">
        <f t="shared" si="1"/>
        <v>113PlurGH+</v>
      </c>
      <c r="E97" s="32" t="s">
        <v>333</v>
      </c>
      <c r="F97" s="23">
        <v>8</v>
      </c>
      <c r="G97" s="23">
        <v>7</v>
      </c>
      <c r="H97" s="23">
        <v>7.5</v>
      </c>
      <c r="I97" s="23">
        <v>0</v>
      </c>
      <c r="J97" s="23">
        <v>7</v>
      </c>
      <c r="K97" s="23">
        <v>0</v>
      </c>
      <c r="L97" s="23">
        <v>0</v>
      </c>
      <c r="M97" s="23">
        <v>0</v>
      </c>
      <c r="N97" s="23">
        <v>5</v>
      </c>
      <c r="O97" s="23">
        <v>7.5</v>
      </c>
      <c r="P97" s="23">
        <v>0</v>
      </c>
      <c r="Q97" s="23">
        <v>0</v>
      </c>
      <c r="R97" s="23">
        <v>8</v>
      </c>
      <c r="S97" s="23">
        <v>7.5</v>
      </c>
      <c r="T97" s="23">
        <v>0</v>
      </c>
      <c r="U97" s="23">
        <v>0</v>
      </c>
      <c r="V97" s="23">
        <v>0</v>
      </c>
      <c r="W97" s="23">
        <v>0</v>
      </c>
    </row>
    <row r="98" spans="1:23">
      <c r="A98" s="29">
        <v>114</v>
      </c>
      <c r="B98" s="29" t="s">
        <v>200</v>
      </c>
      <c r="C98" s="30" t="s">
        <v>263</v>
      </c>
      <c r="D98" s="23" t="str">
        <f t="shared" si="1"/>
        <v>114GON</v>
      </c>
      <c r="E98" s="32" t="s">
        <v>323</v>
      </c>
      <c r="F98" s="23">
        <v>0</v>
      </c>
      <c r="G98" s="23">
        <v>7.5</v>
      </c>
      <c r="H98" s="23">
        <v>2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8</v>
      </c>
      <c r="P98" s="23">
        <v>0</v>
      </c>
      <c r="Q98" s="23">
        <v>0</v>
      </c>
      <c r="R98" s="23">
        <v>8</v>
      </c>
      <c r="S98" s="23">
        <v>8</v>
      </c>
      <c r="T98" s="23">
        <v>4</v>
      </c>
      <c r="U98" s="23">
        <v>0</v>
      </c>
      <c r="V98" s="23">
        <v>0</v>
      </c>
      <c r="W98" s="23">
        <v>0</v>
      </c>
    </row>
    <row r="99" spans="1:23">
      <c r="A99" s="29">
        <v>115</v>
      </c>
      <c r="B99" s="29" t="s">
        <v>201</v>
      </c>
      <c r="C99" s="30" t="s">
        <v>263</v>
      </c>
      <c r="D99" s="23" t="str">
        <f t="shared" si="1"/>
        <v>115GON</v>
      </c>
      <c r="E99" s="32" t="s">
        <v>323</v>
      </c>
      <c r="F99" s="23">
        <v>0</v>
      </c>
      <c r="G99" s="23">
        <v>8</v>
      </c>
      <c r="H99" s="23">
        <v>5</v>
      </c>
      <c r="I99" s="23">
        <v>0</v>
      </c>
      <c r="J99" s="23">
        <v>0</v>
      </c>
      <c r="K99" s="23">
        <v>0</v>
      </c>
      <c r="L99" s="23">
        <v>3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8</v>
      </c>
      <c r="S99" s="23">
        <v>8</v>
      </c>
      <c r="T99" s="23">
        <v>5.5</v>
      </c>
      <c r="U99" s="23">
        <v>0</v>
      </c>
      <c r="V99" s="23">
        <v>0</v>
      </c>
      <c r="W99" s="23">
        <v>0</v>
      </c>
    </row>
    <row r="100" spans="1:23">
      <c r="A100" s="29">
        <v>116</v>
      </c>
      <c r="B100" s="29" t="s">
        <v>202</v>
      </c>
      <c r="C100" s="30" t="s">
        <v>263</v>
      </c>
      <c r="D100" s="23" t="str">
        <f t="shared" si="1"/>
        <v>116GON</v>
      </c>
      <c r="E100" s="32" t="s">
        <v>323</v>
      </c>
      <c r="F100" s="23">
        <v>0</v>
      </c>
      <c r="G100" s="23">
        <v>8</v>
      </c>
      <c r="H100" s="23">
        <v>4</v>
      </c>
      <c r="I100" s="23">
        <v>0</v>
      </c>
      <c r="J100" s="23">
        <v>0</v>
      </c>
      <c r="K100" s="23">
        <v>0</v>
      </c>
      <c r="L100" s="23">
        <v>0</v>
      </c>
      <c r="M100" s="23">
        <v>1.5</v>
      </c>
      <c r="N100" s="23">
        <v>0</v>
      </c>
      <c r="O100" s="23">
        <v>6.5</v>
      </c>
      <c r="P100" s="23">
        <v>0</v>
      </c>
      <c r="Q100" s="23">
        <v>0</v>
      </c>
      <c r="R100" s="23">
        <v>8</v>
      </c>
      <c r="S100" s="23">
        <v>8</v>
      </c>
      <c r="T100" s="23">
        <v>0</v>
      </c>
      <c r="U100" s="23">
        <v>0</v>
      </c>
      <c r="V100" s="23">
        <v>0</v>
      </c>
      <c r="W100" s="23">
        <v>0</v>
      </c>
    </row>
    <row r="101" spans="1:23">
      <c r="A101" s="29">
        <v>117</v>
      </c>
      <c r="B101" s="29" t="s">
        <v>203</v>
      </c>
      <c r="C101" s="30" t="s">
        <v>263</v>
      </c>
      <c r="D101" s="23" t="str">
        <f t="shared" si="1"/>
        <v>117GON</v>
      </c>
      <c r="E101" s="32" t="s">
        <v>323</v>
      </c>
      <c r="F101" s="23">
        <v>0</v>
      </c>
      <c r="G101" s="23">
        <v>8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7</v>
      </c>
      <c r="P101" s="23">
        <v>0</v>
      </c>
      <c r="Q101" s="23">
        <v>0</v>
      </c>
      <c r="R101" s="23">
        <v>8</v>
      </c>
      <c r="S101" s="23">
        <v>8</v>
      </c>
      <c r="T101" s="23">
        <v>3</v>
      </c>
      <c r="U101" s="23">
        <v>0</v>
      </c>
      <c r="V101" s="23">
        <v>0</v>
      </c>
      <c r="W101" s="23">
        <v>0</v>
      </c>
    </row>
    <row r="102" spans="1:23">
      <c r="A102" s="29">
        <v>118</v>
      </c>
      <c r="B102" s="29" t="s">
        <v>204</v>
      </c>
      <c r="C102" s="30" t="s">
        <v>266</v>
      </c>
      <c r="D102" s="23" t="str">
        <f t="shared" si="1"/>
        <v>118ACTH</v>
      </c>
      <c r="E102" s="32" t="s">
        <v>295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6.5</v>
      </c>
      <c r="L102" s="23">
        <v>0</v>
      </c>
      <c r="M102" s="23">
        <v>0</v>
      </c>
      <c r="N102" s="23">
        <v>0</v>
      </c>
      <c r="O102" s="23">
        <v>8</v>
      </c>
      <c r="P102" s="23">
        <v>4</v>
      </c>
      <c r="Q102" s="23">
        <v>0</v>
      </c>
      <c r="R102" s="23">
        <v>8</v>
      </c>
      <c r="S102" s="23">
        <v>7.5</v>
      </c>
      <c r="T102" s="23">
        <v>0</v>
      </c>
      <c r="U102" s="23">
        <v>0</v>
      </c>
      <c r="V102" s="23">
        <v>0</v>
      </c>
      <c r="W102" s="23">
        <v>0</v>
      </c>
    </row>
    <row r="103" spans="1:23">
      <c r="A103" s="29">
        <v>119</v>
      </c>
      <c r="B103" s="29" t="s">
        <v>205</v>
      </c>
      <c r="C103" s="30" t="s">
        <v>267</v>
      </c>
      <c r="D103" s="23" t="str">
        <f t="shared" si="1"/>
        <v>119NULL</v>
      </c>
      <c r="E103" s="32" t="s">
        <v>325</v>
      </c>
      <c r="F103" s="23">
        <v>0</v>
      </c>
      <c r="G103" s="23">
        <v>0</v>
      </c>
      <c r="H103" s="23">
        <v>3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8</v>
      </c>
      <c r="P103" s="23">
        <v>0</v>
      </c>
      <c r="Q103" s="23">
        <v>0</v>
      </c>
      <c r="R103" s="23">
        <v>8</v>
      </c>
      <c r="S103" s="23">
        <v>7</v>
      </c>
      <c r="T103" s="23">
        <v>0</v>
      </c>
      <c r="U103" s="23">
        <v>0</v>
      </c>
      <c r="V103" s="23">
        <v>0</v>
      </c>
      <c r="W103" s="23">
        <v>2</v>
      </c>
    </row>
    <row r="104" spans="1:23">
      <c r="A104" s="29">
        <v>120</v>
      </c>
      <c r="B104" s="29" t="s">
        <v>206</v>
      </c>
      <c r="C104" s="30" t="s">
        <v>263</v>
      </c>
      <c r="D104" s="23" t="str">
        <f t="shared" si="1"/>
        <v>120GON</v>
      </c>
      <c r="E104" s="32" t="s">
        <v>323</v>
      </c>
      <c r="F104" s="23">
        <v>0</v>
      </c>
      <c r="G104" s="23">
        <v>7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8</v>
      </c>
      <c r="S104" s="23">
        <v>8</v>
      </c>
      <c r="T104" s="23">
        <v>5</v>
      </c>
      <c r="U104" s="23">
        <v>0</v>
      </c>
      <c r="V104" s="23">
        <v>0</v>
      </c>
      <c r="W104" s="23">
        <v>0</v>
      </c>
    </row>
    <row r="105" spans="1:23">
      <c r="A105" s="29">
        <v>121</v>
      </c>
      <c r="B105" s="29" t="s">
        <v>207</v>
      </c>
      <c r="C105" s="30" t="s">
        <v>263</v>
      </c>
      <c r="D105" s="23" t="str">
        <f t="shared" si="1"/>
        <v>121GON</v>
      </c>
      <c r="E105" s="32" t="s">
        <v>323</v>
      </c>
      <c r="F105" s="23">
        <v>0</v>
      </c>
      <c r="G105" s="23">
        <v>8</v>
      </c>
      <c r="H105" s="23">
        <v>3</v>
      </c>
      <c r="I105" s="23">
        <v>0</v>
      </c>
      <c r="J105" s="23">
        <v>0</v>
      </c>
      <c r="K105" s="23">
        <v>0</v>
      </c>
      <c r="L105" s="23">
        <v>3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8</v>
      </c>
      <c r="S105" s="23">
        <v>3</v>
      </c>
      <c r="T105" s="23">
        <v>0</v>
      </c>
      <c r="U105" s="23">
        <v>0</v>
      </c>
      <c r="V105" s="23">
        <v>0</v>
      </c>
      <c r="W105" s="23">
        <v>0</v>
      </c>
    </row>
    <row r="106" spans="1:23">
      <c r="A106" s="29">
        <v>122</v>
      </c>
      <c r="B106" s="29" t="s">
        <v>208</v>
      </c>
      <c r="C106" s="30" t="s">
        <v>265</v>
      </c>
      <c r="D106" s="23" t="str">
        <f t="shared" si="1"/>
        <v>122PRL</v>
      </c>
      <c r="E106" s="32" t="s">
        <v>322</v>
      </c>
      <c r="F106" s="23">
        <v>8</v>
      </c>
      <c r="G106" s="23">
        <v>0</v>
      </c>
      <c r="H106" s="23">
        <v>0</v>
      </c>
      <c r="I106" s="23">
        <v>8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7</v>
      </c>
      <c r="P106" s="23">
        <v>1</v>
      </c>
      <c r="Q106" s="23">
        <v>0</v>
      </c>
      <c r="R106" s="23">
        <v>8</v>
      </c>
      <c r="S106" s="23">
        <v>5.5</v>
      </c>
      <c r="T106" s="23">
        <v>8</v>
      </c>
      <c r="U106" s="23">
        <v>2</v>
      </c>
      <c r="V106" s="23">
        <v>0</v>
      </c>
      <c r="W106" s="23">
        <v>0</v>
      </c>
    </row>
    <row r="107" spans="1:23">
      <c r="A107" s="29">
        <v>123</v>
      </c>
      <c r="B107" s="29" t="s">
        <v>209</v>
      </c>
      <c r="C107" s="30" t="s">
        <v>263</v>
      </c>
      <c r="D107" s="23" t="str">
        <f t="shared" si="1"/>
        <v>123GON</v>
      </c>
      <c r="E107" s="32" t="s">
        <v>323</v>
      </c>
      <c r="F107" s="23">
        <v>0</v>
      </c>
      <c r="G107" s="23">
        <v>8</v>
      </c>
      <c r="H107" s="23">
        <v>6</v>
      </c>
      <c r="I107" s="23">
        <v>0</v>
      </c>
      <c r="J107" s="23">
        <v>0</v>
      </c>
      <c r="K107" s="23">
        <v>0</v>
      </c>
      <c r="L107" s="23">
        <v>5.5</v>
      </c>
      <c r="M107" s="23">
        <v>2.5</v>
      </c>
      <c r="N107" s="23">
        <v>0</v>
      </c>
      <c r="O107" s="23">
        <v>7.5</v>
      </c>
      <c r="P107" s="23">
        <v>0</v>
      </c>
      <c r="Q107" s="23">
        <v>0</v>
      </c>
      <c r="R107" s="23">
        <v>8</v>
      </c>
      <c r="S107" s="23">
        <v>8</v>
      </c>
      <c r="T107" s="23">
        <v>6</v>
      </c>
      <c r="U107" s="23">
        <v>0</v>
      </c>
      <c r="V107" s="23">
        <v>0</v>
      </c>
      <c r="W107" s="23">
        <v>0</v>
      </c>
    </row>
    <row r="108" spans="1:23">
      <c r="A108" s="29">
        <v>124</v>
      </c>
      <c r="B108" s="29" t="s">
        <v>210</v>
      </c>
      <c r="C108" s="30" t="s">
        <v>267</v>
      </c>
      <c r="D108" s="23" t="str">
        <f t="shared" si="1"/>
        <v>124NULL</v>
      </c>
      <c r="E108" s="32" t="s">
        <v>325</v>
      </c>
      <c r="F108" s="23">
        <v>0</v>
      </c>
      <c r="G108" s="23">
        <v>1</v>
      </c>
      <c r="H108" s="23">
        <v>5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8</v>
      </c>
      <c r="P108" s="23">
        <v>0</v>
      </c>
      <c r="Q108" s="23">
        <v>0</v>
      </c>
      <c r="R108" s="23">
        <v>8</v>
      </c>
      <c r="S108" s="23">
        <v>8</v>
      </c>
      <c r="T108" s="23">
        <v>0</v>
      </c>
      <c r="U108" s="23">
        <v>0</v>
      </c>
      <c r="V108" s="23">
        <v>0</v>
      </c>
      <c r="W108" s="23">
        <v>1</v>
      </c>
    </row>
    <row r="109" spans="1:23">
      <c r="A109" s="29">
        <v>125</v>
      </c>
      <c r="B109" s="29" t="s">
        <v>211</v>
      </c>
      <c r="C109" s="30" t="s">
        <v>263</v>
      </c>
      <c r="D109" s="23" t="str">
        <f t="shared" si="1"/>
        <v>125GON</v>
      </c>
      <c r="E109" s="32" t="s">
        <v>323</v>
      </c>
      <c r="F109" s="23">
        <v>0</v>
      </c>
      <c r="G109" s="23">
        <v>8</v>
      </c>
      <c r="H109" s="23">
        <v>2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8</v>
      </c>
      <c r="S109" s="23">
        <v>8</v>
      </c>
      <c r="T109" s="23">
        <v>0</v>
      </c>
      <c r="U109" s="23">
        <v>0</v>
      </c>
      <c r="V109" s="23">
        <v>0</v>
      </c>
      <c r="W109" s="23">
        <v>0</v>
      </c>
    </row>
    <row r="110" spans="1:23">
      <c r="A110" s="29">
        <v>126</v>
      </c>
      <c r="B110" s="29" t="s">
        <v>212</v>
      </c>
      <c r="C110" s="30" t="s">
        <v>269</v>
      </c>
      <c r="D110" s="23" t="str">
        <f t="shared" si="1"/>
        <v>126GH</v>
      </c>
      <c r="E110" s="32" t="s">
        <v>332</v>
      </c>
      <c r="F110" s="23">
        <v>8</v>
      </c>
      <c r="G110" s="23">
        <v>0</v>
      </c>
      <c r="H110" s="23">
        <v>0</v>
      </c>
      <c r="I110" s="23">
        <v>0</v>
      </c>
      <c r="J110" s="23">
        <v>4.5</v>
      </c>
      <c r="K110" s="23">
        <v>0</v>
      </c>
      <c r="L110" s="23">
        <v>0</v>
      </c>
      <c r="M110" s="23">
        <v>0</v>
      </c>
      <c r="N110" s="23">
        <v>0</v>
      </c>
      <c r="O110" s="23">
        <v>8</v>
      </c>
      <c r="P110" s="23">
        <v>3</v>
      </c>
      <c r="Q110" s="23">
        <v>1.5</v>
      </c>
      <c r="R110" s="23">
        <v>8</v>
      </c>
      <c r="S110" s="23">
        <v>5</v>
      </c>
      <c r="T110" s="23">
        <v>0</v>
      </c>
      <c r="U110" s="23">
        <v>0</v>
      </c>
      <c r="V110" s="23">
        <v>0</v>
      </c>
      <c r="W110" s="23">
        <v>0</v>
      </c>
    </row>
    <row r="111" spans="1:23">
      <c r="A111" s="29">
        <v>127</v>
      </c>
      <c r="B111" s="29" t="s">
        <v>213</v>
      </c>
      <c r="C111" s="30" t="s">
        <v>271</v>
      </c>
      <c r="D111" s="23" t="str">
        <f t="shared" si="1"/>
        <v>127GH+</v>
      </c>
      <c r="E111" s="32" t="s">
        <v>328</v>
      </c>
      <c r="F111" s="23">
        <v>8</v>
      </c>
      <c r="G111" s="23">
        <v>0</v>
      </c>
      <c r="H111" s="23">
        <v>5</v>
      </c>
      <c r="I111" s="23">
        <v>7</v>
      </c>
      <c r="J111" s="23">
        <v>3.5</v>
      </c>
      <c r="K111" s="23">
        <v>0</v>
      </c>
      <c r="L111" s="23">
        <v>0</v>
      </c>
      <c r="M111" s="23">
        <v>0</v>
      </c>
      <c r="N111" s="23">
        <v>0</v>
      </c>
      <c r="O111" s="23">
        <v>8</v>
      </c>
      <c r="P111" s="23">
        <v>0</v>
      </c>
      <c r="Q111" s="23">
        <v>0</v>
      </c>
      <c r="R111" s="23">
        <v>8</v>
      </c>
      <c r="S111" s="23">
        <v>6</v>
      </c>
      <c r="T111" s="23">
        <v>5</v>
      </c>
      <c r="U111" s="23">
        <v>2</v>
      </c>
      <c r="V111" s="23">
        <v>0</v>
      </c>
      <c r="W111" s="23">
        <v>8</v>
      </c>
    </row>
    <row r="112" spans="1:23">
      <c r="A112" s="29">
        <v>128</v>
      </c>
      <c r="B112" s="29" t="s">
        <v>214</v>
      </c>
      <c r="C112" s="30" t="s">
        <v>269</v>
      </c>
      <c r="D112" s="23" t="str">
        <f t="shared" si="1"/>
        <v>128GH</v>
      </c>
      <c r="E112" s="32" t="s">
        <v>332</v>
      </c>
      <c r="F112" s="23">
        <v>8</v>
      </c>
      <c r="G112" s="23">
        <v>0</v>
      </c>
      <c r="H112" s="23">
        <v>0</v>
      </c>
      <c r="I112" s="23">
        <v>0</v>
      </c>
      <c r="J112" s="23">
        <v>7</v>
      </c>
      <c r="K112" s="23">
        <v>0</v>
      </c>
      <c r="L112" s="23">
        <v>0</v>
      </c>
      <c r="M112" s="23">
        <v>0</v>
      </c>
      <c r="N112" s="23">
        <v>0</v>
      </c>
      <c r="O112" s="23">
        <v>8</v>
      </c>
      <c r="P112" s="23">
        <v>3.5</v>
      </c>
      <c r="Q112" s="23">
        <v>0</v>
      </c>
      <c r="R112" s="23">
        <v>8</v>
      </c>
      <c r="S112" s="23">
        <v>7.5</v>
      </c>
      <c r="T112" s="23">
        <v>0</v>
      </c>
      <c r="U112" s="23">
        <v>0</v>
      </c>
      <c r="V112" s="23">
        <v>0</v>
      </c>
      <c r="W112" s="23">
        <v>0</v>
      </c>
    </row>
    <row r="113" spans="1:23">
      <c r="A113" s="29">
        <v>129</v>
      </c>
      <c r="B113" s="29" t="s">
        <v>215</v>
      </c>
      <c r="C113" s="30" t="s">
        <v>270</v>
      </c>
      <c r="D113" s="23" t="str">
        <f t="shared" si="1"/>
        <v>129UNK</v>
      </c>
      <c r="E113" s="32" t="s">
        <v>326</v>
      </c>
      <c r="F113" s="23">
        <v>6</v>
      </c>
      <c r="G113" s="23">
        <v>6</v>
      </c>
      <c r="H113" s="23">
        <v>8</v>
      </c>
      <c r="I113" s="23">
        <v>0</v>
      </c>
      <c r="J113" s="23">
        <v>7</v>
      </c>
      <c r="K113" s="23">
        <v>0</v>
      </c>
      <c r="L113" s="23">
        <v>0</v>
      </c>
      <c r="M113" s="23">
        <v>0</v>
      </c>
      <c r="N113" s="23">
        <v>4.5</v>
      </c>
      <c r="O113" s="23">
        <v>8</v>
      </c>
      <c r="P113" s="23">
        <v>0</v>
      </c>
      <c r="Q113" s="23">
        <v>0</v>
      </c>
      <c r="R113" s="23">
        <v>8</v>
      </c>
      <c r="S113" s="23">
        <v>4</v>
      </c>
      <c r="T113" s="23">
        <v>0</v>
      </c>
      <c r="U113" s="23">
        <v>0</v>
      </c>
      <c r="V113" s="23">
        <v>0</v>
      </c>
      <c r="W113" s="23">
        <v>6</v>
      </c>
    </row>
    <row r="114" spans="1:23">
      <c r="A114" s="29">
        <v>130</v>
      </c>
      <c r="B114" s="29" t="s">
        <v>216</v>
      </c>
      <c r="C114" s="30" t="s">
        <v>268</v>
      </c>
      <c r="D114" s="23" t="str">
        <f t="shared" si="1"/>
        <v>130PRL+</v>
      </c>
      <c r="E114" s="32" t="s">
        <v>329</v>
      </c>
      <c r="F114" s="23">
        <v>8</v>
      </c>
      <c r="G114" s="23">
        <v>0</v>
      </c>
      <c r="H114" s="23">
        <v>6</v>
      </c>
      <c r="I114" s="23">
        <v>8</v>
      </c>
      <c r="J114" s="23">
        <v>5</v>
      </c>
      <c r="K114" s="23">
        <v>0</v>
      </c>
      <c r="L114" s="23">
        <v>0</v>
      </c>
      <c r="M114" s="23">
        <v>0</v>
      </c>
      <c r="N114" s="23">
        <v>0</v>
      </c>
      <c r="O114" s="23">
        <v>8</v>
      </c>
      <c r="P114" s="23">
        <v>4</v>
      </c>
      <c r="Q114" s="23">
        <v>0</v>
      </c>
      <c r="R114" s="23">
        <v>8</v>
      </c>
      <c r="S114" s="23">
        <v>7</v>
      </c>
      <c r="T114" s="23">
        <v>5</v>
      </c>
      <c r="U114" s="23">
        <v>0</v>
      </c>
      <c r="V114" s="23">
        <v>0</v>
      </c>
      <c r="W114" s="23">
        <v>8</v>
      </c>
    </row>
    <row r="115" spans="1:23">
      <c r="A115" s="29">
        <v>131</v>
      </c>
      <c r="B115" s="29" t="s">
        <v>217</v>
      </c>
      <c r="C115" s="30" t="s">
        <v>263</v>
      </c>
      <c r="D115" s="23" t="str">
        <f t="shared" si="1"/>
        <v>131GON</v>
      </c>
      <c r="E115" s="32" t="s">
        <v>323</v>
      </c>
      <c r="F115" s="23">
        <v>0</v>
      </c>
      <c r="G115" s="23">
        <v>4</v>
      </c>
      <c r="H115" s="23">
        <v>4.5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2.5</v>
      </c>
      <c r="Q115" s="23">
        <v>0</v>
      </c>
      <c r="R115" s="23">
        <v>8</v>
      </c>
      <c r="S115" s="23">
        <v>0</v>
      </c>
      <c r="T115" s="23">
        <v>0</v>
      </c>
      <c r="U115" s="23">
        <v>0</v>
      </c>
      <c r="V115" s="23">
        <v>0</v>
      </c>
      <c r="W115" s="23">
        <v>1</v>
      </c>
    </row>
    <row r="116" spans="1:23">
      <c r="A116" s="29">
        <v>132</v>
      </c>
      <c r="B116" s="29" t="s">
        <v>218</v>
      </c>
      <c r="C116" s="30" t="s">
        <v>265</v>
      </c>
      <c r="D116" s="23" t="str">
        <f t="shared" si="1"/>
        <v>132PRL</v>
      </c>
      <c r="E116" s="32" t="s">
        <v>322</v>
      </c>
      <c r="F116" s="23">
        <v>8</v>
      </c>
      <c r="G116" s="23">
        <v>0</v>
      </c>
      <c r="H116" s="23">
        <v>0</v>
      </c>
      <c r="I116" s="23">
        <v>8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8</v>
      </c>
      <c r="P116" s="23">
        <v>4</v>
      </c>
      <c r="Q116" s="23">
        <v>3.5</v>
      </c>
      <c r="R116" s="23">
        <v>8</v>
      </c>
      <c r="S116" s="23">
        <v>4</v>
      </c>
      <c r="T116" s="23">
        <v>8</v>
      </c>
      <c r="U116" s="23">
        <v>0</v>
      </c>
      <c r="V116" s="23">
        <v>0</v>
      </c>
      <c r="W116" s="23">
        <v>0</v>
      </c>
    </row>
    <row r="117" spans="1:23">
      <c r="A117" s="29">
        <v>134</v>
      </c>
      <c r="B117" s="29" t="s">
        <v>219</v>
      </c>
      <c r="C117" s="30" t="s">
        <v>263</v>
      </c>
      <c r="D117" s="23" t="str">
        <f t="shared" si="1"/>
        <v>134GON</v>
      </c>
      <c r="E117" s="32" t="s">
        <v>323</v>
      </c>
      <c r="F117" s="23">
        <v>0</v>
      </c>
      <c r="G117" s="23">
        <v>4</v>
      </c>
      <c r="H117" s="23">
        <v>4.5</v>
      </c>
      <c r="I117" s="23">
        <v>0</v>
      </c>
      <c r="J117" s="23">
        <v>0</v>
      </c>
      <c r="K117" s="23">
        <v>0</v>
      </c>
      <c r="L117" s="23">
        <v>3</v>
      </c>
      <c r="M117" s="23">
        <v>1</v>
      </c>
      <c r="N117" s="23">
        <v>0</v>
      </c>
      <c r="O117" s="23">
        <v>0</v>
      </c>
      <c r="P117" s="23">
        <v>0</v>
      </c>
      <c r="Q117" s="23">
        <v>0</v>
      </c>
      <c r="R117" s="23">
        <v>8</v>
      </c>
      <c r="S117" s="23">
        <v>8</v>
      </c>
      <c r="T117" s="23">
        <v>0</v>
      </c>
      <c r="U117" s="23">
        <v>0</v>
      </c>
      <c r="V117" s="23">
        <v>0</v>
      </c>
      <c r="W117" s="23">
        <v>0</v>
      </c>
    </row>
    <row r="118" spans="1:23">
      <c r="A118" s="29">
        <v>135</v>
      </c>
      <c r="B118" s="29" t="s">
        <v>220</v>
      </c>
      <c r="C118" s="30" t="s">
        <v>263</v>
      </c>
      <c r="D118" s="23" t="str">
        <f t="shared" si="1"/>
        <v>135GON</v>
      </c>
      <c r="E118" s="32" t="s">
        <v>323</v>
      </c>
      <c r="F118" s="23">
        <v>0</v>
      </c>
      <c r="G118" s="23">
        <v>8</v>
      </c>
      <c r="H118" s="23">
        <v>1.5</v>
      </c>
      <c r="I118" s="23">
        <v>0</v>
      </c>
      <c r="J118" s="23">
        <v>0</v>
      </c>
      <c r="K118" s="23">
        <v>0</v>
      </c>
      <c r="L118" s="23">
        <v>0</v>
      </c>
      <c r="M118" s="23">
        <v>1</v>
      </c>
      <c r="N118" s="23">
        <v>0</v>
      </c>
      <c r="O118" s="23">
        <v>0</v>
      </c>
      <c r="P118" s="23">
        <v>0</v>
      </c>
      <c r="Q118" s="23">
        <v>0</v>
      </c>
      <c r="R118" s="23">
        <v>8</v>
      </c>
      <c r="S118" s="23">
        <v>6.5</v>
      </c>
      <c r="T118" s="23">
        <v>0</v>
      </c>
      <c r="U118" s="23">
        <v>0</v>
      </c>
      <c r="V118" s="23">
        <v>0</v>
      </c>
      <c r="W118" s="23">
        <v>0</v>
      </c>
    </row>
    <row r="119" spans="1:23">
      <c r="A119" s="29">
        <v>136</v>
      </c>
      <c r="B119" s="29" t="s">
        <v>221</v>
      </c>
      <c r="C119" s="30" t="s">
        <v>266</v>
      </c>
      <c r="D119" s="23" t="str">
        <f t="shared" si="1"/>
        <v>136ACTH</v>
      </c>
      <c r="E119" s="32" t="s">
        <v>295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7</v>
      </c>
      <c r="L119" s="23">
        <v>0</v>
      </c>
      <c r="M119" s="23">
        <v>0</v>
      </c>
      <c r="N119" s="23">
        <v>0</v>
      </c>
      <c r="O119" s="23">
        <v>7</v>
      </c>
      <c r="P119" s="23">
        <v>0</v>
      </c>
      <c r="Q119" s="23">
        <v>0</v>
      </c>
      <c r="R119" s="23">
        <v>8</v>
      </c>
      <c r="S119" s="23">
        <v>3</v>
      </c>
      <c r="T119" s="23">
        <v>0</v>
      </c>
      <c r="U119" s="23">
        <v>0</v>
      </c>
      <c r="V119" s="23">
        <v>0</v>
      </c>
      <c r="W119" s="23">
        <v>4</v>
      </c>
    </row>
    <row r="120" spans="1:23">
      <c r="A120" s="29">
        <v>137</v>
      </c>
      <c r="B120" s="29" t="s">
        <v>222</v>
      </c>
      <c r="C120" s="30" t="s">
        <v>264</v>
      </c>
      <c r="D120" s="23" t="str">
        <f t="shared" si="1"/>
        <v>137PlurGH</v>
      </c>
      <c r="E120" s="32" t="s">
        <v>331</v>
      </c>
      <c r="F120" s="23">
        <v>7.5</v>
      </c>
      <c r="G120" s="23">
        <v>7.5</v>
      </c>
      <c r="H120" s="23">
        <v>6</v>
      </c>
      <c r="I120" s="23">
        <v>1</v>
      </c>
      <c r="J120" s="23">
        <v>5</v>
      </c>
      <c r="K120" s="23">
        <v>0</v>
      </c>
      <c r="L120" s="23">
        <v>0</v>
      </c>
      <c r="M120" s="23">
        <v>0</v>
      </c>
      <c r="N120" s="23">
        <v>0</v>
      </c>
      <c r="O120" s="23">
        <v>8</v>
      </c>
      <c r="P120" s="23">
        <v>0</v>
      </c>
      <c r="Q120" s="23">
        <v>0</v>
      </c>
      <c r="R120" s="23">
        <v>8</v>
      </c>
      <c r="S120" s="23">
        <v>8</v>
      </c>
      <c r="T120" s="23">
        <v>0</v>
      </c>
      <c r="U120" s="23">
        <v>0</v>
      </c>
      <c r="V120" s="23">
        <v>0</v>
      </c>
      <c r="W120" s="23">
        <v>0</v>
      </c>
    </row>
    <row r="121" spans="1:23">
      <c r="A121" s="29">
        <v>138</v>
      </c>
      <c r="B121" s="29" t="s">
        <v>223</v>
      </c>
      <c r="C121" s="30" t="s">
        <v>263</v>
      </c>
      <c r="D121" s="23" t="str">
        <f t="shared" si="1"/>
        <v>138GON</v>
      </c>
      <c r="E121" s="32" t="s">
        <v>323</v>
      </c>
      <c r="F121" s="23">
        <v>0</v>
      </c>
      <c r="G121" s="23">
        <v>6</v>
      </c>
      <c r="H121" s="23">
        <v>5</v>
      </c>
      <c r="I121" s="23">
        <v>0</v>
      </c>
      <c r="J121" s="23">
        <v>0</v>
      </c>
      <c r="K121" s="23">
        <v>3.5</v>
      </c>
      <c r="L121" s="23">
        <v>1.5</v>
      </c>
      <c r="M121" s="23">
        <v>0</v>
      </c>
      <c r="N121" s="23">
        <v>0</v>
      </c>
      <c r="O121" s="23">
        <v>8</v>
      </c>
      <c r="P121" s="23">
        <v>0</v>
      </c>
      <c r="Q121" s="23">
        <v>0</v>
      </c>
      <c r="R121" s="23">
        <v>8</v>
      </c>
      <c r="S121" s="23">
        <v>8</v>
      </c>
      <c r="T121" s="23">
        <v>3</v>
      </c>
      <c r="U121" s="23">
        <v>0</v>
      </c>
      <c r="V121" s="23">
        <v>3</v>
      </c>
      <c r="W121" s="23">
        <v>0</v>
      </c>
    </row>
    <row r="122" spans="1:23">
      <c r="A122" s="29">
        <v>140</v>
      </c>
      <c r="B122" s="29" t="s">
        <v>225</v>
      </c>
      <c r="C122" s="30" t="s">
        <v>263</v>
      </c>
      <c r="D122" s="23" t="str">
        <f t="shared" si="1"/>
        <v>140GON</v>
      </c>
      <c r="E122" s="32" t="s">
        <v>323</v>
      </c>
      <c r="F122" s="23">
        <v>0</v>
      </c>
      <c r="G122" s="23">
        <v>8</v>
      </c>
      <c r="H122" s="23">
        <v>2.5</v>
      </c>
      <c r="I122" s="23">
        <v>0</v>
      </c>
      <c r="J122" s="23">
        <v>0</v>
      </c>
      <c r="K122" s="23">
        <v>0</v>
      </c>
      <c r="L122" s="23">
        <v>2</v>
      </c>
      <c r="M122" s="23">
        <v>0</v>
      </c>
      <c r="N122" s="23">
        <v>0</v>
      </c>
      <c r="O122" s="23">
        <v>8</v>
      </c>
      <c r="P122" s="23">
        <v>0</v>
      </c>
      <c r="Q122" s="23">
        <v>0</v>
      </c>
      <c r="R122" s="23">
        <v>8</v>
      </c>
      <c r="S122" s="23">
        <v>8</v>
      </c>
      <c r="T122" s="23">
        <v>4.5</v>
      </c>
      <c r="U122" s="23">
        <v>2</v>
      </c>
      <c r="V122" s="23">
        <v>0</v>
      </c>
      <c r="W122" s="23">
        <v>0</v>
      </c>
    </row>
    <row r="123" spans="1:23">
      <c r="A123" s="29">
        <v>141</v>
      </c>
      <c r="B123" s="29" t="s">
        <v>226</v>
      </c>
      <c r="C123" s="30" t="s">
        <v>263</v>
      </c>
      <c r="D123" s="23" t="str">
        <f t="shared" ref="D123:D137" si="2">CONCATENATE(A123,C123)</f>
        <v>141GON</v>
      </c>
      <c r="E123" s="32" t="s">
        <v>323</v>
      </c>
      <c r="F123" s="23">
        <v>0</v>
      </c>
      <c r="G123" s="23">
        <v>7</v>
      </c>
      <c r="H123" s="23">
        <v>3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4.5</v>
      </c>
      <c r="P123" s="23">
        <v>0</v>
      </c>
      <c r="Q123" s="23">
        <v>0</v>
      </c>
      <c r="R123" s="23">
        <v>8</v>
      </c>
      <c r="S123" s="23">
        <v>8</v>
      </c>
      <c r="T123" s="23">
        <v>0</v>
      </c>
      <c r="U123" s="23">
        <v>0</v>
      </c>
      <c r="V123" s="23">
        <v>0</v>
      </c>
      <c r="W123" s="23">
        <v>0</v>
      </c>
    </row>
    <row r="124" spans="1:23">
      <c r="A124" s="29">
        <v>142</v>
      </c>
      <c r="B124" s="29" t="s">
        <v>227</v>
      </c>
      <c r="C124" s="30" t="s">
        <v>263</v>
      </c>
      <c r="D124" s="23" t="str">
        <f t="shared" si="2"/>
        <v>142GON</v>
      </c>
      <c r="E124" s="32" t="s">
        <v>323</v>
      </c>
      <c r="F124" s="23">
        <v>0</v>
      </c>
      <c r="G124" s="23">
        <v>7</v>
      </c>
      <c r="H124" s="23">
        <v>3.5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6.5</v>
      </c>
      <c r="P124" s="23">
        <v>0</v>
      </c>
      <c r="Q124" s="23">
        <v>0</v>
      </c>
      <c r="R124" s="23">
        <v>8</v>
      </c>
      <c r="S124" s="23">
        <v>8</v>
      </c>
      <c r="T124" s="23">
        <v>0</v>
      </c>
      <c r="U124" s="23">
        <v>0</v>
      </c>
      <c r="V124" s="23">
        <v>0</v>
      </c>
      <c r="W124" s="23">
        <v>0</v>
      </c>
    </row>
    <row r="125" spans="1:23">
      <c r="A125" s="29">
        <v>144</v>
      </c>
      <c r="B125" s="29" t="s">
        <v>228</v>
      </c>
      <c r="C125" s="30" t="s">
        <v>266</v>
      </c>
      <c r="D125" s="23" t="str">
        <f t="shared" si="2"/>
        <v>144ACTH</v>
      </c>
      <c r="E125" s="32" t="s">
        <v>295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7</v>
      </c>
      <c r="L125" s="23">
        <v>0</v>
      </c>
      <c r="M125" s="23">
        <v>0</v>
      </c>
      <c r="N125" s="23">
        <v>0</v>
      </c>
      <c r="O125" s="23">
        <v>8</v>
      </c>
      <c r="P125" s="23">
        <v>0</v>
      </c>
      <c r="Q125" s="23">
        <v>0</v>
      </c>
      <c r="R125" s="23">
        <v>8</v>
      </c>
      <c r="S125" s="23">
        <v>2</v>
      </c>
      <c r="T125" s="23">
        <v>3</v>
      </c>
      <c r="U125" s="23">
        <v>6</v>
      </c>
      <c r="V125" s="23">
        <v>0</v>
      </c>
      <c r="W125" s="23">
        <v>0</v>
      </c>
    </row>
    <row r="126" spans="1:23">
      <c r="A126" s="29">
        <v>145</v>
      </c>
      <c r="B126" s="29" t="s">
        <v>229</v>
      </c>
      <c r="C126" s="30" t="s">
        <v>267</v>
      </c>
      <c r="D126" s="23" t="str">
        <f t="shared" si="2"/>
        <v>145NULL</v>
      </c>
      <c r="E126" s="32" t="s">
        <v>325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8</v>
      </c>
      <c r="S126" s="23">
        <v>8</v>
      </c>
      <c r="T126" s="23">
        <v>0</v>
      </c>
      <c r="U126" s="23">
        <v>0</v>
      </c>
      <c r="V126" s="23">
        <v>0</v>
      </c>
      <c r="W126" s="23">
        <v>0</v>
      </c>
    </row>
    <row r="127" spans="1:23">
      <c r="A127" s="29">
        <v>146</v>
      </c>
      <c r="B127" s="29" t="s">
        <v>230</v>
      </c>
      <c r="C127" s="30" t="s">
        <v>267</v>
      </c>
      <c r="D127" s="23" t="str">
        <f t="shared" si="2"/>
        <v>146NULL</v>
      </c>
      <c r="E127" s="32" t="s">
        <v>325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7</v>
      </c>
      <c r="P127" s="23">
        <v>4</v>
      </c>
      <c r="Q127" s="23">
        <v>0</v>
      </c>
      <c r="R127" s="23">
        <v>8</v>
      </c>
      <c r="S127" s="23">
        <v>4</v>
      </c>
      <c r="T127" s="23">
        <v>0</v>
      </c>
      <c r="U127" s="23">
        <v>0</v>
      </c>
      <c r="V127" s="23">
        <v>0</v>
      </c>
      <c r="W127" s="23">
        <v>3</v>
      </c>
    </row>
    <row r="128" spans="1:23">
      <c r="A128" s="29">
        <v>147</v>
      </c>
      <c r="B128" s="29" t="s">
        <v>231</v>
      </c>
      <c r="C128" s="30" t="s">
        <v>321</v>
      </c>
      <c r="D128" s="23" t="str">
        <f t="shared" si="2"/>
        <v>147PlurGH+</v>
      </c>
      <c r="E128" s="32" t="s">
        <v>333</v>
      </c>
      <c r="F128" s="23">
        <v>8</v>
      </c>
      <c r="G128" s="23">
        <v>7</v>
      </c>
      <c r="H128" s="23">
        <v>0</v>
      </c>
      <c r="I128" s="23">
        <v>5</v>
      </c>
      <c r="J128" s="23">
        <v>4</v>
      </c>
      <c r="K128" s="23">
        <v>0</v>
      </c>
      <c r="L128" s="23">
        <v>0</v>
      </c>
      <c r="M128" s="23">
        <v>0</v>
      </c>
      <c r="N128" s="23">
        <v>0</v>
      </c>
      <c r="O128" s="23">
        <v>8</v>
      </c>
      <c r="P128" s="23">
        <v>0</v>
      </c>
      <c r="Q128" s="23">
        <v>0</v>
      </c>
      <c r="R128" s="23">
        <v>8</v>
      </c>
      <c r="S128" s="23">
        <v>8</v>
      </c>
      <c r="T128" s="23">
        <v>0</v>
      </c>
      <c r="U128" s="23">
        <v>0</v>
      </c>
      <c r="V128" s="23">
        <v>0</v>
      </c>
      <c r="W128" s="23">
        <v>2</v>
      </c>
    </row>
    <row r="129" spans="1:23">
      <c r="A129" s="29">
        <v>149</v>
      </c>
      <c r="B129" s="29" t="s">
        <v>232</v>
      </c>
      <c r="C129" s="30" t="s">
        <v>267</v>
      </c>
      <c r="D129" s="23" t="str">
        <f t="shared" si="2"/>
        <v>149NULL</v>
      </c>
      <c r="E129" s="32" t="s">
        <v>325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8</v>
      </c>
      <c r="S129" s="23">
        <v>8</v>
      </c>
      <c r="T129" s="23">
        <v>0</v>
      </c>
      <c r="U129" s="23">
        <v>0</v>
      </c>
      <c r="V129" s="23">
        <v>0</v>
      </c>
      <c r="W129" s="23">
        <v>0</v>
      </c>
    </row>
    <row r="130" spans="1:23">
      <c r="A130" s="29">
        <v>151</v>
      </c>
      <c r="B130" s="29" t="s">
        <v>233</v>
      </c>
      <c r="C130" s="30" t="s">
        <v>268</v>
      </c>
      <c r="D130" s="23" t="str">
        <f t="shared" si="2"/>
        <v>151PRL+</v>
      </c>
      <c r="E130" s="32" t="s">
        <v>329</v>
      </c>
      <c r="F130" s="23">
        <v>8</v>
      </c>
      <c r="G130" s="23">
        <v>0</v>
      </c>
      <c r="H130" s="23">
        <v>0</v>
      </c>
      <c r="I130" s="23">
        <v>7</v>
      </c>
      <c r="J130" s="23">
        <v>5.5</v>
      </c>
      <c r="K130" s="23">
        <v>0</v>
      </c>
      <c r="L130" s="23">
        <v>0</v>
      </c>
      <c r="M130" s="23">
        <v>0</v>
      </c>
      <c r="N130" s="23">
        <v>0</v>
      </c>
      <c r="O130" s="23">
        <v>8</v>
      </c>
      <c r="P130" s="23">
        <v>2.5</v>
      </c>
      <c r="Q130" s="23">
        <v>1.5</v>
      </c>
      <c r="R130" s="23">
        <v>8</v>
      </c>
      <c r="S130" s="23">
        <v>6</v>
      </c>
      <c r="T130" s="23">
        <v>3</v>
      </c>
      <c r="U130" s="23">
        <v>0</v>
      </c>
      <c r="V130" s="23">
        <v>3</v>
      </c>
      <c r="W130" s="23">
        <v>0</v>
      </c>
    </row>
    <row r="131" spans="1:23">
      <c r="A131" s="29">
        <v>152</v>
      </c>
      <c r="B131" s="29" t="s">
        <v>234</v>
      </c>
      <c r="C131" s="30" t="s">
        <v>263</v>
      </c>
      <c r="D131" s="23" t="str">
        <f t="shared" si="2"/>
        <v>152GON</v>
      </c>
      <c r="E131" s="32" t="s">
        <v>323</v>
      </c>
      <c r="F131" s="23">
        <v>0</v>
      </c>
      <c r="G131" s="23">
        <v>6.5</v>
      </c>
      <c r="H131" s="23">
        <v>1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7</v>
      </c>
      <c r="P131" s="23">
        <v>0</v>
      </c>
      <c r="Q131" s="23">
        <v>0</v>
      </c>
      <c r="R131" s="23">
        <v>8</v>
      </c>
      <c r="S131" s="23">
        <v>8</v>
      </c>
      <c r="T131" s="23">
        <v>0</v>
      </c>
      <c r="U131" s="23">
        <v>0</v>
      </c>
      <c r="V131" s="23">
        <v>0</v>
      </c>
      <c r="W131" s="23">
        <v>0</v>
      </c>
    </row>
    <row r="132" spans="1:23">
      <c r="A132" s="29">
        <v>153</v>
      </c>
      <c r="B132" s="29" t="s">
        <v>235</v>
      </c>
      <c r="C132" s="30" t="s">
        <v>263</v>
      </c>
      <c r="D132" s="23" t="str">
        <f t="shared" si="2"/>
        <v>153GON</v>
      </c>
      <c r="E132" s="32" t="s">
        <v>323</v>
      </c>
      <c r="F132" s="23">
        <v>0</v>
      </c>
      <c r="G132" s="23">
        <v>8</v>
      </c>
      <c r="H132" s="23">
        <v>1.5</v>
      </c>
      <c r="I132" s="23">
        <v>0</v>
      </c>
      <c r="J132" s="23">
        <v>0</v>
      </c>
      <c r="K132" s="23">
        <v>0</v>
      </c>
      <c r="L132" s="23">
        <v>0</v>
      </c>
      <c r="M132" s="23">
        <v>2</v>
      </c>
      <c r="N132" s="23">
        <v>0</v>
      </c>
      <c r="O132" s="23">
        <v>4</v>
      </c>
      <c r="P132" s="23">
        <v>0</v>
      </c>
      <c r="Q132" s="23">
        <v>0</v>
      </c>
      <c r="R132" s="23">
        <v>8</v>
      </c>
      <c r="S132" s="23">
        <v>8</v>
      </c>
      <c r="T132" s="23">
        <v>4.5</v>
      </c>
      <c r="U132" s="23">
        <v>0</v>
      </c>
      <c r="V132" s="23">
        <v>0</v>
      </c>
      <c r="W132" s="23">
        <v>0</v>
      </c>
    </row>
    <row r="133" spans="1:23">
      <c r="A133" s="29">
        <v>154</v>
      </c>
      <c r="B133" s="29" t="s">
        <v>236</v>
      </c>
      <c r="C133" s="30" t="s">
        <v>267</v>
      </c>
      <c r="D133" s="23" t="str">
        <f t="shared" si="2"/>
        <v>154NULL</v>
      </c>
      <c r="E133" s="32" t="s">
        <v>325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7.5</v>
      </c>
      <c r="P133" s="23">
        <v>0</v>
      </c>
      <c r="Q133" s="23">
        <v>0</v>
      </c>
      <c r="R133" s="23">
        <v>8</v>
      </c>
      <c r="S133" s="23">
        <v>5</v>
      </c>
      <c r="T133" s="23">
        <v>0</v>
      </c>
      <c r="U133" s="23">
        <v>0</v>
      </c>
      <c r="V133" s="23">
        <v>0</v>
      </c>
      <c r="W133" s="23" t="s">
        <v>124</v>
      </c>
    </row>
    <row r="134" spans="1:23">
      <c r="A134" s="29">
        <v>155</v>
      </c>
      <c r="B134" s="29" t="s">
        <v>237</v>
      </c>
      <c r="C134" s="30" t="s">
        <v>265</v>
      </c>
      <c r="D134" s="23" t="str">
        <f t="shared" si="2"/>
        <v>155PRL</v>
      </c>
      <c r="E134" s="32" t="s">
        <v>322</v>
      </c>
      <c r="F134" s="23">
        <v>8</v>
      </c>
      <c r="G134" s="23">
        <v>4</v>
      </c>
      <c r="H134" s="23">
        <v>0</v>
      </c>
      <c r="I134" s="23">
        <v>6.5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7</v>
      </c>
      <c r="P134" s="23">
        <v>1</v>
      </c>
      <c r="Q134" s="23">
        <v>0</v>
      </c>
      <c r="R134" s="23">
        <v>8</v>
      </c>
      <c r="S134" s="23">
        <v>6</v>
      </c>
      <c r="T134" s="23">
        <v>0</v>
      </c>
      <c r="U134" s="23">
        <v>0</v>
      </c>
      <c r="V134" s="23">
        <v>0</v>
      </c>
      <c r="W134" s="23">
        <v>0</v>
      </c>
    </row>
    <row r="135" spans="1:23">
      <c r="A135" s="29">
        <v>156</v>
      </c>
      <c r="B135" s="29" t="s">
        <v>238</v>
      </c>
      <c r="C135" s="30" t="s">
        <v>272</v>
      </c>
      <c r="D135" s="23" t="str">
        <f t="shared" si="2"/>
        <v>156TSH+</v>
      </c>
      <c r="E135" s="32" t="s">
        <v>324</v>
      </c>
      <c r="F135" s="23">
        <v>8</v>
      </c>
      <c r="G135" s="23">
        <v>0</v>
      </c>
      <c r="H135" s="23">
        <v>8</v>
      </c>
      <c r="I135" s="23">
        <v>4</v>
      </c>
      <c r="J135" s="23">
        <v>2.5</v>
      </c>
      <c r="K135" s="23">
        <v>0</v>
      </c>
      <c r="L135" s="23">
        <v>0</v>
      </c>
      <c r="M135" s="23">
        <v>0</v>
      </c>
      <c r="N135" s="23">
        <v>8</v>
      </c>
      <c r="O135" s="23">
        <v>7.5</v>
      </c>
      <c r="P135" s="23">
        <v>0</v>
      </c>
      <c r="Q135" s="23">
        <v>0</v>
      </c>
      <c r="R135" s="23">
        <v>8</v>
      </c>
      <c r="S135" s="23">
        <v>8</v>
      </c>
      <c r="T135" s="23">
        <v>2</v>
      </c>
      <c r="U135" s="23">
        <v>0</v>
      </c>
      <c r="V135" s="23">
        <v>0</v>
      </c>
      <c r="W135" s="23">
        <v>2</v>
      </c>
    </row>
    <row r="136" spans="1:23">
      <c r="A136" s="29">
        <v>157</v>
      </c>
      <c r="B136" s="29" t="s">
        <v>239</v>
      </c>
      <c r="C136" s="30" t="s">
        <v>266</v>
      </c>
      <c r="D136" s="23" t="str">
        <f t="shared" si="2"/>
        <v>157ACTH</v>
      </c>
      <c r="E136" s="32" t="s">
        <v>295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8</v>
      </c>
      <c r="L136" s="23">
        <v>0</v>
      </c>
      <c r="M136" s="23">
        <v>0</v>
      </c>
      <c r="N136" s="23">
        <v>0</v>
      </c>
      <c r="O136" s="23">
        <v>8</v>
      </c>
      <c r="P136" s="23">
        <v>0</v>
      </c>
      <c r="Q136" s="23">
        <v>0</v>
      </c>
      <c r="R136" s="23">
        <v>8</v>
      </c>
      <c r="S136" s="23">
        <v>6</v>
      </c>
      <c r="T136" s="23">
        <v>0</v>
      </c>
      <c r="U136" s="23">
        <v>0</v>
      </c>
      <c r="V136" s="23">
        <v>1</v>
      </c>
      <c r="W136" s="23">
        <v>0</v>
      </c>
    </row>
    <row r="137" spans="1:23">
      <c r="A137" s="29">
        <v>158</v>
      </c>
      <c r="B137" s="29" t="s">
        <v>240</v>
      </c>
      <c r="C137" s="30" t="s">
        <v>267</v>
      </c>
      <c r="D137" s="23" t="str">
        <f t="shared" si="2"/>
        <v>158NULL</v>
      </c>
      <c r="E137" s="32" t="s">
        <v>325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7.5</v>
      </c>
      <c r="S137" s="23">
        <v>7</v>
      </c>
      <c r="T137" s="23">
        <v>0</v>
      </c>
      <c r="U137" s="23">
        <v>0</v>
      </c>
      <c r="V137" s="23">
        <v>0</v>
      </c>
      <c r="W137" s="23">
        <v>0</v>
      </c>
    </row>
  </sheetData>
  <sheetProtection sheet="1" objects="1" scenarios="1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2"/>
  <sheetViews>
    <sheetView topLeftCell="A47" workbookViewId="0">
      <selection activeCell="A40" sqref="A40:XFD40"/>
    </sheetView>
  </sheetViews>
  <sheetFormatPr baseColWidth="10" defaultColWidth="11" defaultRowHeight="15" x14ac:dyDescent="0"/>
  <cols>
    <col min="3" max="4" width="11" style="23"/>
    <col min="7" max="7" width="14.1640625" customWidth="1"/>
  </cols>
  <sheetData>
    <row r="1" spans="1:5">
      <c r="A1" s="23" t="s">
        <v>0</v>
      </c>
      <c r="B1" s="23" t="s">
        <v>1</v>
      </c>
      <c r="C1" s="23" t="s">
        <v>260</v>
      </c>
      <c r="D1" s="23" t="s">
        <v>277</v>
      </c>
      <c r="E1" s="23" t="s">
        <v>339</v>
      </c>
    </row>
    <row r="2" spans="1:5">
      <c r="A2" s="23">
        <v>1</v>
      </c>
      <c r="B2" s="23" t="s">
        <v>6</v>
      </c>
      <c r="C2" s="23">
        <v>38</v>
      </c>
      <c r="D2" s="23" t="s">
        <v>262</v>
      </c>
    </row>
    <row r="3" spans="1:5">
      <c r="A3" s="23">
        <v>2</v>
      </c>
      <c r="B3" s="23" t="s">
        <v>7</v>
      </c>
      <c r="C3" s="23">
        <v>44</v>
      </c>
      <c r="D3" s="23" t="s">
        <v>262</v>
      </c>
    </row>
    <row r="4" spans="1:5">
      <c r="A4" s="23">
        <v>3</v>
      </c>
      <c r="B4" s="23" t="s">
        <v>8</v>
      </c>
      <c r="C4" s="23">
        <v>67</v>
      </c>
      <c r="D4" s="23" t="s">
        <v>261</v>
      </c>
    </row>
    <row r="5" spans="1:5">
      <c r="A5" s="23">
        <v>4</v>
      </c>
      <c r="B5" s="23" t="s">
        <v>9</v>
      </c>
      <c r="C5" s="23">
        <v>80</v>
      </c>
      <c r="D5" s="23" t="s">
        <v>262</v>
      </c>
    </row>
    <row r="6" spans="1:5">
      <c r="A6" s="23">
        <v>5</v>
      </c>
      <c r="B6" s="23" t="s">
        <v>10</v>
      </c>
      <c r="C6" s="23">
        <v>48</v>
      </c>
      <c r="D6" s="23" t="s">
        <v>261</v>
      </c>
    </row>
    <row r="7" spans="1:5">
      <c r="A7" s="23">
        <v>6</v>
      </c>
      <c r="B7" s="23" t="s">
        <v>11</v>
      </c>
      <c r="C7" s="23">
        <v>55</v>
      </c>
      <c r="D7" s="23" t="s">
        <v>261</v>
      </c>
    </row>
    <row r="8" spans="1:5">
      <c r="A8" s="23">
        <v>7</v>
      </c>
      <c r="B8" s="23" t="s">
        <v>12</v>
      </c>
      <c r="C8" s="23">
        <v>39</v>
      </c>
      <c r="D8" s="23" t="s">
        <v>261</v>
      </c>
    </row>
    <row r="9" spans="1:5">
      <c r="A9" s="23">
        <v>8</v>
      </c>
      <c r="B9" s="23" t="s">
        <v>13</v>
      </c>
      <c r="C9" s="23">
        <v>35</v>
      </c>
      <c r="D9" s="23" t="s">
        <v>261</v>
      </c>
    </row>
    <row r="10" spans="1:5">
      <c r="A10" s="23">
        <v>9</v>
      </c>
      <c r="B10" s="23" t="s">
        <v>14</v>
      </c>
      <c r="C10" s="23">
        <v>49</v>
      </c>
      <c r="D10" s="23" t="s">
        <v>261</v>
      </c>
    </row>
    <row r="11" spans="1:5">
      <c r="A11" s="23">
        <v>10</v>
      </c>
      <c r="B11" s="23" t="s">
        <v>15</v>
      </c>
      <c r="C11" s="23">
        <v>53</v>
      </c>
      <c r="D11" s="23" t="s">
        <v>261</v>
      </c>
    </row>
    <row r="12" spans="1:5">
      <c r="A12" s="23">
        <v>11</v>
      </c>
      <c r="B12" s="23" t="s">
        <v>16</v>
      </c>
      <c r="C12" s="23">
        <v>37</v>
      </c>
      <c r="D12" s="23" t="s">
        <v>261</v>
      </c>
    </row>
    <row r="13" spans="1:5">
      <c r="A13" s="23">
        <v>12</v>
      </c>
      <c r="B13" s="23" t="s">
        <v>17</v>
      </c>
      <c r="C13" s="23">
        <v>70</v>
      </c>
      <c r="D13" s="23" t="s">
        <v>261</v>
      </c>
    </row>
    <row r="14" spans="1:5">
      <c r="A14" s="23">
        <v>13</v>
      </c>
      <c r="B14" s="23" t="s">
        <v>18</v>
      </c>
      <c r="C14" s="23">
        <v>23</v>
      </c>
      <c r="D14" s="23" t="s">
        <v>262</v>
      </c>
    </row>
    <row r="15" spans="1:5">
      <c r="A15" s="23">
        <v>14</v>
      </c>
      <c r="B15" s="23" t="s">
        <v>19</v>
      </c>
      <c r="C15" s="23">
        <v>58</v>
      </c>
      <c r="D15" s="23" t="s">
        <v>262</v>
      </c>
    </row>
    <row r="16" spans="1:5">
      <c r="A16" s="23">
        <v>15</v>
      </c>
      <c r="B16" s="23" t="s">
        <v>20</v>
      </c>
      <c r="C16" s="23">
        <v>37</v>
      </c>
      <c r="D16" s="23" t="s">
        <v>261</v>
      </c>
    </row>
    <row r="17" spans="1:4">
      <c r="A17" s="23">
        <v>16</v>
      </c>
      <c r="B17" s="23" t="s">
        <v>21</v>
      </c>
      <c r="C17" s="23">
        <v>45</v>
      </c>
      <c r="D17" s="23" t="s">
        <v>261</v>
      </c>
    </row>
    <row r="18" spans="1:4">
      <c r="A18" s="23">
        <v>17</v>
      </c>
      <c r="B18" s="23" t="s">
        <v>22</v>
      </c>
      <c r="C18" s="23">
        <v>31</v>
      </c>
      <c r="D18" s="23" t="s">
        <v>261</v>
      </c>
    </row>
    <row r="19" spans="1:4">
      <c r="A19" s="23">
        <v>18</v>
      </c>
      <c r="B19" s="23" t="s">
        <v>23</v>
      </c>
      <c r="C19" s="23">
        <v>47</v>
      </c>
      <c r="D19" s="23" t="s">
        <v>261</v>
      </c>
    </row>
    <row r="20" spans="1:4">
      <c r="A20" s="23">
        <v>19</v>
      </c>
      <c r="B20" s="23" t="s">
        <v>24</v>
      </c>
      <c r="C20" s="23">
        <v>77</v>
      </c>
      <c r="D20" s="23" t="s">
        <v>261</v>
      </c>
    </row>
    <row r="21" spans="1:4">
      <c r="A21" s="23">
        <v>20</v>
      </c>
      <c r="B21" s="23" t="s">
        <v>25</v>
      </c>
      <c r="C21" s="23">
        <v>53</v>
      </c>
      <c r="D21" s="23" t="s">
        <v>262</v>
      </c>
    </row>
    <row r="22" spans="1:4">
      <c r="A22" s="23">
        <v>21</v>
      </c>
      <c r="B22" s="23" t="s">
        <v>26</v>
      </c>
      <c r="C22" s="23">
        <v>49</v>
      </c>
      <c r="D22" s="23" t="s">
        <v>261</v>
      </c>
    </row>
    <row r="23" spans="1:4">
      <c r="A23" s="23">
        <v>22</v>
      </c>
      <c r="B23" s="23" t="s">
        <v>27</v>
      </c>
      <c r="C23" s="23">
        <v>68</v>
      </c>
      <c r="D23" s="23" t="s">
        <v>262</v>
      </c>
    </row>
    <row r="24" spans="1:4">
      <c r="A24" s="23">
        <v>23</v>
      </c>
      <c r="B24" s="23" t="s">
        <v>28</v>
      </c>
      <c r="C24" s="23">
        <v>83</v>
      </c>
      <c r="D24" s="23" t="s">
        <v>262</v>
      </c>
    </row>
    <row r="25" spans="1:4">
      <c r="A25" s="23">
        <v>24</v>
      </c>
      <c r="B25" s="23" t="s">
        <v>29</v>
      </c>
      <c r="C25" s="23">
        <v>41</v>
      </c>
      <c r="D25" s="23" t="s">
        <v>261</v>
      </c>
    </row>
    <row r="26" spans="1:4">
      <c r="A26" s="23">
        <v>25</v>
      </c>
      <c r="B26" s="23" t="s">
        <v>30</v>
      </c>
      <c r="C26" s="23">
        <v>45</v>
      </c>
      <c r="D26" s="23" t="s">
        <v>261</v>
      </c>
    </row>
    <row r="27" spans="1:4">
      <c r="A27" s="23">
        <v>26</v>
      </c>
      <c r="B27" s="23" t="s">
        <v>31</v>
      </c>
      <c r="C27" s="23">
        <v>44</v>
      </c>
      <c r="D27" s="23" t="s">
        <v>262</v>
      </c>
    </row>
    <row r="28" spans="1:4">
      <c r="A28" s="23">
        <v>27</v>
      </c>
      <c r="B28" s="23" t="s">
        <v>32</v>
      </c>
      <c r="C28" s="23">
        <v>34</v>
      </c>
      <c r="D28" s="23" t="s">
        <v>261</v>
      </c>
    </row>
    <row r="29" spans="1:4">
      <c r="A29" s="23">
        <v>28</v>
      </c>
      <c r="B29" s="23" t="s">
        <v>33</v>
      </c>
      <c r="C29" s="23">
        <v>54</v>
      </c>
      <c r="D29" s="23" t="s">
        <v>262</v>
      </c>
    </row>
    <row r="30" spans="1:4">
      <c r="A30" s="23">
        <v>29</v>
      </c>
      <c r="B30" s="23" t="s">
        <v>34</v>
      </c>
      <c r="C30" s="23">
        <v>35</v>
      </c>
      <c r="D30" s="23" t="s">
        <v>261</v>
      </c>
    </row>
    <row r="31" spans="1:4">
      <c r="A31" s="23">
        <v>30</v>
      </c>
      <c r="B31" s="23" t="s">
        <v>35</v>
      </c>
      <c r="C31" s="23">
        <v>44</v>
      </c>
      <c r="D31" s="23" t="s">
        <v>261</v>
      </c>
    </row>
    <row r="32" spans="1:4">
      <c r="A32" s="23">
        <v>31</v>
      </c>
      <c r="B32" s="23" t="s">
        <v>36</v>
      </c>
      <c r="C32" s="23">
        <v>58</v>
      </c>
      <c r="D32" s="23" t="s">
        <v>261</v>
      </c>
    </row>
    <row r="33" spans="1:4">
      <c r="A33" s="23">
        <v>32</v>
      </c>
      <c r="B33" s="23" t="s">
        <v>37</v>
      </c>
      <c r="C33" s="23">
        <v>64</v>
      </c>
      <c r="D33" s="23" t="s">
        <v>261</v>
      </c>
    </row>
    <row r="34" spans="1:4">
      <c r="A34" s="23">
        <v>33</v>
      </c>
      <c r="B34" s="23" t="s">
        <v>38</v>
      </c>
      <c r="C34" s="23">
        <v>76</v>
      </c>
      <c r="D34" s="23" t="s">
        <v>261</v>
      </c>
    </row>
    <row r="35" spans="1:4">
      <c r="A35" s="23">
        <v>34</v>
      </c>
      <c r="B35" s="23" t="s">
        <v>39</v>
      </c>
      <c r="C35" s="23">
        <v>54</v>
      </c>
      <c r="D35" s="23" t="s">
        <v>261</v>
      </c>
    </row>
    <row r="36" spans="1:4">
      <c r="A36" s="23">
        <v>35</v>
      </c>
      <c r="B36" s="23" t="s">
        <v>40</v>
      </c>
      <c r="C36" s="23">
        <v>75</v>
      </c>
      <c r="D36" s="23" t="s">
        <v>261</v>
      </c>
    </row>
    <row r="37" spans="1:4">
      <c r="A37" s="23">
        <v>36</v>
      </c>
      <c r="B37" s="23" t="s">
        <v>41</v>
      </c>
      <c r="C37" s="23">
        <v>39</v>
      </c>
      <c r="D37" s="23" t="s">
        <v>261</v>
      </c>
    </row>
    <row r="38" spans="1:4">
      <c r="A38" s="23">
        <v>41</v>
      </c>
      <c r="B38" s="23" t="s">
        <v>42</v>
      </c>
      <c r="C38" s="23">
        <v>54</v>
      </c>
      <c r="D38" s="23" t="s">
        <v>261</v>
      </c>
    </row>
    <row r="39" spans="1:4">
      <c r="A39" s="23">
        <v>42</v>
      </c>
      <c r="B39" s="23" t="s">
        <v>43</v>
      </c>
      <c r="C39" s="23">
        <v>49</v>
      </c>
      <c r="D39" s="23" t="s">
        <v>261</v>
      </c>
    </row>
    <row r="40" spans="1:4">
      <c r="A40" s="23">
        <v>46</v>
      </c>
      <c r="B40" s="28" t="s">
        <v>136</v>
      </c>
      <c r="C40" s="23">
        <v>45</v>
      </c>
      <c r="D40" s="23" t="s">
        <v>262</v>
      </c>
    </row>
    <row r="41" spans="1:4">
      <c r="A41" s="23">
        <v>47</v>
      </c>
      <c r="B41" s="28" t="s">
        <v>137</v>
      </c>
      <c r="C41" s="23">
        <v>23</v>
      </c>
      <c r="D41" s="23" t="s">
        <v>261</v>
      </c>
    </row>
    <row r="42" spans="1:4">
      <c r="A42" s="23">
        <v>48</v>
      </c>
      <c r="B42" s="28" t="s">
        <v>138</v>
      </c>
      <c r="C42" s="23">
        <v>79</v>
      </c>
      <c r="D42" s="23" t="s">
        <v>262</v>
      </c>
    </row>
    <row r="43" spans="1:4">
      <c r="A43" s="23">
        <v>49</v>
      </c>
      <c r="B43" s="28" t="s">
        <v>139</v>
      </c>
      <c r="C43" s="23">
        <v>58</v>
      </c>
      <c r="D43" s="23" t="s">
        <v>261</v>
      </c>
    </row>
    <row r="44" spans="1:4">
      <c r="A44" s="23">
        <v>51</v>
      </c>
      <c r="B44" s="28" t="s">
        <v>140</v>
      </c>
      <c r="C44" s="23">
        <v>44</v>
      </c>
      <c r="D44" s="23" t="s">
        <v>261</v>
      </c>
    </row>
    <row r="45" spans="1:4">
      <c r="A45" s="23">
        <v>52</v>
      </c>
      <c r="B45" s="28" t="s">
        <v>141</v>
      </c>
      <c r="C45" s="23">
        <v>54</v>
      </c>
      <c r="D45" s="23" t="s">
        <v>261</v>
      </c>
    </row>
    <row r="46" spans="1:4">
      <c r="A46" s="23">
        <v>53</v>
      </c>
      <c r="B46" s="28" t="s">
        <v>142</v>
      </c>
      <c r="C46" s="23">
        <v>48</v>
      </c>
      <c r="D46" s="23" t="s">
        <v>261</v>
      </c>
    </row>
    <row r="47" spans="1:4">
      <c r="A47" s="23">
        <v>55</v>
      </c>
      <c r="B47" s="28" t="s">
        <v>143</v>
      </c>
      <c r="C47" s="23">
        <v>61</v>
      </c>
      <c r="D47" s="23" t="s">
        <v>261</v>
      </c>
    </row>
    <row r="48" spans="1:4">
      <c r="A48" s="23">
        <v>56</v>
      </c>
      <c r="B48" s="28" t="s">
        <v>144</v>
      </c>
      <c r="C48" s="23">
        <v>57</v>
      </c>
      <c r="D48" s="23" t="s">
        <v>261</v>
      </c>
    </row>
    <row r="49" spans="1:4">
      <c r="A49" s="23">
        <v>57</v>
      </c>
      <c r="B49" s="28" t="s">
        <v>145</v>
      </c>
      <c r="C49" s="23">
        <v>35</v>
      </c>
      <c r="D49" s="23" t="s">
        <v>262</v>
      </c>
    </row>
    <row r="50" spans="1:4">
      <c r="A50" s="23">
        <v>58</v>
      </c>
      <c r="B50" s="28" t="s">
        <v>146</v>
      </c>
      <c r="C50" s="23">
        <v>70</v>
      </c>
      <c r="D50" s="23" t="s">
        <v>262</v>
      </c>
    </row>
    <row r="51" spans="1:4">
      <c r="A51" s="23">
        <v>59</v>
      </c>
      <c r="B51" s="28" t="s">
        <v>147</v>
      </c>
      <c r="C51" s="23">
        <v>71</v>
      </c>
      <c r="D51" s="23" t="s">
        <v>262</v>
      </c>
    </row>
    <row r="52" spans="1:4">
      <c r="A52" s="23">
        <v>60</v>
      </c>
      <c r="B52" s="28" t="s">
        <v>148</v>
      </c>
      <c r="C52" s="23">
        <v>54</v>
      </c>
      <c r="D52" s="23" t="s">
        <v>261</v>
      </c>
    </row>
    <row r="53" spans="1:4">
      <c r="A53" s="23">
        <v>61</v>
      </c>
      <c r="B53" s="28" t="s">
        <v>149</v>
      </c>
      <c r="C53" s="23">
        <v>40</v>
      </c>
      <c r="D53" s="23" t="s">
        <v>261</v>
      </c>
    </row>
    <row r="54" spans="1:4">
      <c r="A54" s="23">
        <v>63</v>
      </c>
      <c r="B54" s="28" t="s">
        <v>150</v>
      </c>
      <c r="C54" s="23">
        <v>51</v>
      </c>
      <c r="D54" s="23" t="s">
        <v>262</v>
      </c>
    </row>
    <row r="55" spans="1:4">
      <c r="A55" s="23">
        <v>64</v>
      </c>
      <c r="B55" s="28" t="s">
        <v>151</v>
      </c>
      <c r="C55" s="23">
        <v>41</v>
      </c>
      <c r="D55" s="23" t="s">
        <v>262</v>
      </c>
    </row>
    <row r="56" spans="1:4">
      <c r="A56" s="23">
        <v>65</v>
      </c>
      <c r="B56" s="28" t="s">
        <v>152</v>
      </c>
      <c r="C56" s="23">
        <v>46</v>
      </c>
      <c r="D56" s="23" t="s">
        <v>262</v>
      </c>
    </row>
    <row r="57" spans="1:4">
      <c r="A57" s="23">
        <v>66</v>
      </c>
      <c r="B57" s="28" t="s">
        <v>153</v>
      </c>
      <c r="C57" s="23">
        <v>47</v>
      </c>
      <c r="D57" s="23" t="s">
        <v>261</v>
      </c>
    </row>
    <row r="58" spans="1:4">
      <c r="A58" s="23">
        <v>67</v>
      </c>
      <c r="B58" s="28" t="s">
        <v>154</v>
      </c>
      <c r="C58" s="23">
        <v>42</v>
      </c>
      <c r="D58" s="23" t="s">
        <v>261</v>
      </c>
    </row>
    <row r="59" spans="1:4">
      <c r="A59" s="23">
        <v>68</v>
      </c>
      <c r="B59" s="28" t="s">
        <v>155</v>
      </c>
      <c r="C59" s="23">
        <v>66</v>
      </c>
      <c r="D59" s="23" t="s">
        <v>261</v>
      </c>
    </row>
    <row r="60" spans="1:4">
      <c r="A60" s="23">
        <v>69</v>
      </c>
      <c r="B60" s="28" t="s">
        <v>156</v>
      </c>
      <c r="C60" s="23">
        <v>57</v>
      </c>
      <c r="D60" s="23" t="s">
        <v>262</v>
      </c>
    </row>
    <row r="61" spans="1:4">
      <c r="A61" s="23">
        <v>70</v>
      </c>
      <c r="B61" s="28" t="s">
        <v>157</v>
      </c>
      <c r="C61" s="23">
        <v>66</v>
      </c>
      <c r="D61" s="23" t="s">
        <v>262</v>
      </c>
    </row>
    <row r="62" spans="1:4">
      <c r="A62" s="23">
        <v>71</v>
      </c>
      <c r="B62" s="28" t="s">
        <v>158</v>
      </c>
      <c r="C62" s="23">
        <v>68</v>
      </c>
      <c r="D62" s="23" t="s">
        <v>261</v>
      </c>
    </row>
    <row r="63" spans="1:4">
      <c r="A63" s="23">
        <v>72</v>
      </c>
      <c r="B63" s="28" t="s">
        <v>159</v>
      </c>
      <c r="C63" s="23">
        <v>68</v>
      </c>
      <c r="D63" s="23" t="s">
        <v>261</v>
      </c>
    </row>
    <row r="64" spans="1:4">
      <c r="A64" s="23">
        <v>73</v>
      </c>
      <c r="B64" s="28" t="s">
        <v>160</v>
      </c>
      <c r="C64" s="23">
        <v>67</v>
      </c>
      <c r="D64" s="23" t="s">
        <v>262</v>
      </c>
    </row>
    <row r="65" spans="1:4">
      <c r="A65" s="23">
        <v>74</v>
      </c>
      <c r="B65" s="28" t="s">
        <v>161</v>
      </c>
      <c r="C65" s="23">
        <v>49</v>
      </c>
      <c r="D65" s="23" t="s">
        <v>262</v>
      </c>
    </row>
    <row r="66" spans="1:4">
      <c r="A66" s="23">
        <v>75</v>
      </c>
      <c r="B66" s="28" t="s">
        <v>162</v>
      </c>
      <c r="C66" s="23">
        <v>62</v>
      </c>
      <c r="D66" s="23" t="s">
        <v>262</v>
      </c>
    </row>
    <row r="67" spans="1:4">
      <c r="A67" s="23">
        <v>76</v>
      </c>
      <c r="B67" s="28" t="s">
        <v>163</v>
      </c>
      <c r="C67" s="23">
        <v>47</v>
      </c>
      <c r="D67" s="23" t="s">
        <v>262</v>
      </c>
    </row>
    <row r="68" spans="1:4">
      <c r="A68" s="23">
        <v>77</v>
      </c>
      <c r="B68" s="28" t="s">
        <v>164</v>
      </c>
      <c r="C68" s="23">
        <v>65</v>
      </c>
      <c r="D68" s="23" t="s">
        <v>261</v>
      </c>
    </row>
    <row r="69" spans="1:4">
      <c r="A69" s="23">
        <v>78</v>
      </c>
      <c r="B69" s="28" t="s">
        <v>165</v>
      </c>
      <c r="C69" s="23">
        <v>44</v>
      </c>
      <c r="D69" s="23" t="s">
        <v>262</v>
      </c>
    </row>
    <row r="70" spans="1:4">
      <c r="A70" s="23">
        <v>79</v>
      </c>
      <c r="B70" s="28" t="s">
        <v>166</v>
      </c>
      <c r="C70" s="23">
        <v>77</v>
      </c>
      <c r="D70" s="23" t="s">
        <v>262</v>
      </c>
    </row>
    <row r="71" spans="1:4">
      <c r="A71" s="23">
        <v>80</v>
      </c>
      <c r="B71" s="28" t="s">
        <v>167</v>
      </c>
      <c r="C71" s="23">
        <v>47</v>
      </c>
      <c r="D71" s="23" t="s">
        <v>261</v>
      </c>
    </row>
    <row r="72" spans="1:4">
      <c r="A72" s="23">
        <v>81</v>
      </c>
      <c r="B72" s="28" t="s">
        <v>168</v>
      </c>
      <c r="C72" s="23">
        <v>45</v>
      </c>
      <c r="D72" s="23" t="s">
        <v>262</v>
      </c>
    </row>
    <row r="73" spans="1:4">
      <c r="A73" s="23">
        <v>82</v>
      </c>
      <c r="B73" s="28" t="s">
        <v>169</v>
      </c>
      <c r="C73" s="23">
        <v>24</v>
      </c>
      <c r="D73" s="23" t="s">
        <v>262</v>
      </c>
    </row>
    <row r="74" spans="1:4">
      <c r="A74" s="23">
        <v>83</v>
      </c>
      <c r="B74" s="28" t="s">
        <v>170</v>
      </c>
      <c r="C74" s="23">
        <v>34</v>
      </c>
      <c r="D74" s="23" t="s">
        <v>262</v>
      </c>
    </row>
    <row r="75" spans="1:4">
      <c r="A75" s="23">
        <v>84</v>
      </c>
      <c r="B75" s="28" t="s">
        <v>171</v>
      </c>
      <c r="C75" s="23">
        <v>56</v>
      </c>
      <c r="D75" s="23" t="s">
        <v>261</v>
      </c>
    </row>
    <row r="76" spans="1:4">
      <c r="A76" s="23">
        <v>85</v>
      </c>
      <c r="B76" s="28" t="s">
        <v>172</v>
      </c>
      <c r="C76" s="23">
        <v>34</v>
      </c>
      <c r="D76" s="23" t="s">
        <v>262</v>
      </c>
    </row>
    <row r="77" spans="1:4">
      <c r="A77" s="23">
        <v>86</v>
      </c>
      <c r="B77" s="28" t="s">
        <v>173</v>
      </c>
      <c r="C77" s="23">
        <v>29</v>
      </c>
      <c r="D77" s="23" t="s">
        <v>261</v>
      </c>
    </row>
    <row r="78" spans="1:4">
      <c r="A78" s="23">
        <v>87</v>
      </c>
      <c r="B78" s="28" t="s">
        <v>174</v>
      </c>
      <c r="C78" s="23">
        <v>38</v>
      </c>
      <c r="D78" s="23" t="s">
        <v>262</v>
      </c>
    </row>
    <row r="79" spans="1:4">
      <c r="A79" s="23">
        <v>88</v>
      </c>
      <c r="B79" s="28" t="s">
        <v>175</v>
      </c>
      <c r="C79" s="23">
        <v>40</v>
      </c>
      <c r="D79" s="23" t="s">
        <v>261</v>
      </c>
    </row>
    <row r="80" spans="1:4">
      <c r="A80" s="23">
        <v>90</v>
      </c>
      <c r="B80" s="28" t="s">
        <v>176</v>
      </c>
      <c r="C80" s="23">
        <v>54</v>
      </c>
      <c r="D80" s="23" t="s">
        <v>262</v>
      </c>
    </row>
    <row r="81" spans="1:4">
      <c r="A81" s="23">
        <v>91</v>
      </c>
      <c r="B81" s="28" t="s">
        <v>177</v>
      </c>
      <c r="C81" s="23">
        <v>43</v>
      </c>
      <c r="D81" s="23" t="s">
        <v>262</v>
      </c>
    </row>
    <row r="82" spans="1:4">
      <c r="A82" s="23">
        <v>92</v>
      </c>
      <c r="B82" s="28" t="s">
        <v>178</v>
      </c>
      <c r="C82" s="23">
        <v>63</v>
      </c>
      <c r="D82" s="23" t="s">
        <v>262</v>
      </c>
    </row>
    <row r="83" spans="1:4">
      <c r="A83" s="23">
        <v>93</v>
      </c>
      <c r="B83" s="28" t="s">
        <v>179</v>
      </c>
      <c r="C83" s="23">
        <v>45</v>
      </c>
      <c r="D83" s="23" t="s">
        <v>262</v>
      </c>
    </row>
    <row r="84" spans="1:4">
      <c r="A84" s="23">
        <v>94</v>
      </c>
      <c r="B84" s="28" t="s">
        <v>180</v>
      </c>
      <c r="C84" s="23">
        <v>45</v>
      </c>
      <c r="D84" s="23" t="s">
        <v>261</v>
      </c>
    </row>
    <row r="85" spans="1:4">
      <c r="A85" s="23">
        <v>95</v>
      </c>
      <c r="B85" s="28" t="s">
        <v>181</v>
      </c>
      <c r="C85" s="23">
        <v>43</v>
      </c>
      <c r="D85" s="23" t="s">
        <v>262</v>
      </c>
    </row>
    <row r="86" spans="1:4">
      <c r="A86" s="23">
        <v>96</v>
      </c>
      <c r="B86" s="28" t="s">
        <v>182</v>
      </c>
      <c r="C86" s="23">
        <v>37</v>
      </c>
      <c r="D86" s="23" t="s">
        <v>261</v>
      </c>
    </row>
    <row r="87" spans="1:4">
      <c r="A87" s="23">
        <v>97</v>
      </c>
      <c r="B87" s="28" t="s">
        <v>183</v>
      </c>
      <c r="C87" s="23">
        <v>53</v>
      </c>
      <c r="D87" s="23" t="s">
        <v>261</v>
      </c>
    </row>
    <row r="88" spans="1:4">
      <c r="A88" s="23">
        <v>98</v>
      </c>
      <c r="B88" s="28" t="s">
        <v>184</v>
      </c>
      <c r="C88" s="23">
        <v>71</v>
      </c>
      <c r="D88" s="23" t="s">
        <v>261</v>
      </c>
    </row>
    <row r="89" spans="1:4">
      <c r="A89" s="23">
        <v>99</v>
      </c>
      <c r="B89" s="28" t="s">
        <v>185</v>
      </c>
      <c r="C89" s="23">
        <v>45</v>
      </c>
      <c r="D89" s="23" t="s">
        <v>261</v>
      </c>
    </row>
    <row r="90" spans="1:4">
      <c r="A90" s="23">
        <v>100</v>
      </c>
      <c r="B90" s="28" t="s">
        <v>186</v>
      </c>
      <c r="C90" s="23">
        <v>55</v>
      </c>
      <c r="D90" s="23" t="s">
        <v>261</v>
      </c>
    </row>
    <row r="91" spans="1:4">
      <c r="A91" s="23">
        <v>101</v>
      </c>
      <c r="B91" s="28" t="s">
        <v>187</v>
      </c>
      <c r="C91" s="23">
        <v>66</v>
      </c>
      <c r="D91" s="23" t="s">
        <v>262</v>
      </c>
    </row>
    <row r="92" spans="1:4">
      <c r="A92" s="23">
        <v>102</v>
      </c>
      <c r="B92" s="28" t="s">
        <v>188</v>
      </c>
      <c r="C92" s="23">
        <v>51</v>
      </c>
      <c r="D92" s="23" t="s">
        <v>261</v>
      </c>
    </row>
    <row r="93" spans="1:4">
      <c r="A93" s="23">
        <v>103</v>
      </c>
      <c r="B93" s="28" t="s">
        <v>189</v>
      </c>
      <c r="C93" s="23">
        <v>62</v>
      </c>
      <c r="D93" s="23" t="s">
        <v>261</v>
      </c>
    </row>
    <row r="94" spans="1:4">
      <c r="A94" s="23">
        <v>104</v>
      </c>
      <c r="B94" s="28" t="s">
        <v>190</v>
      </c>
      <c r="C94" s="23">
        <v>65</v>
      </c>
      <c r="D94" s="23" t="s">
        <v>261</v>
      </c>
    </row>
    <row r="95" spans="1:4">
      <c r="A95" s="23">
        <v>105</v>
      </c>
      <c r="B95" s="28" t="s">
        <v>191</v>
      </c>
      <c r="C95" s="23">
        <v>47</v>
      </c>
      <c r="D95" s="23" t="s">
        <v>262</v>
      </c>
    </row>
    <row r="96" spans="1:4">
      <c r="A96" s="23">
        <v>106</v>
      </c>
      <c r="B96" s="28" t="s">
        <v>192</v>
      </c>
      <c r="C96" s="23">
        <v>68</v>
      </c>
      <c r="D96" s="23" t="s">
        <v>261</v>
      </c>
    </row>
    <row r="97" spans="1:4">
      <c r="A97" s="23">
        <v>107</v>
      </c>
      <c r="B97" s="28" t="s">
        <v>193</v>
      </c>
      <c r="C97" s="23">
        <v>42</v>
      </c>
      <c r="D97" s="23" t="s">
        <v>261</v>
      </c>
    </row>
    <row r="98" spans="1:4">
      <c r="A98" s="23">
        <v>108</v>
      </c>
      <c r="B98" s="28" t="s">
        <v>194</v>
      </c>
      <c r="C98" s="23">
        <v>70</v>
      </c>
      <c r="D98" s="23" t="s">
        <v>261</v>
      </c>
    </row>
    <row r="99" spans="1:4">
      <c r="A99" s="23">
        <v>109</v>
      </c>
      <c r="B99" s="28" t="s">
        <v>195</v>
      </c>
      <c r="C99" s="23">
        <v>50</v>
      </c>
      <c r="D99" s="23" t="s">
        <v>262</v>
      </c>
    </row>
    <row r="100" spans="1:4">
      <c r="A100" s="23">
        <v>110</v>
      </c>
      <c r="B100" s="28" t="s">
        <v>196</v>
      </c>
      <c r="C100" s="23">
        <v>52</v>
      </c>
      <c r="D100" s="23" t="s">
        <v>261</v>
      </c>
    </row>
    <row r="101" spans="1:4">
      <c r="A101" s="23">
        <v>111</v>
      </c>
      <c r="B101" s="28" t="s">
        <v>197</v>
      </c>
      <c r="C101" s="23">
        <v>59</v>
      </c>
      <c r="D101" s="23" t="s">
        <v>262</v>
      </c>
    </row>
    <row r="102" spans="1:4">
      <c r="A102" s="23">
        <v>112</v>
      </c>
      <c r="B102" s="28" t="s">
        <v>198</v>
      </c>
      <c r="C102" s="23">
        <v>70</v>
      </c>
      <c r="D102" s="23" t="s">
        <v>262</v>
      </c>
    </row>
    <row r="103" spans="1:4">
      <c r="A103" s="23">
        <v>113</v>
      </c>
      <c r="B103" s="28" t="s">
        <v>199</v>
      </c>
      <c r="C103" s="23">
        <v>62</v>
      </c>
      <c r="D103" s="23" t="s">
        <v>261</v>
      </c>
    </row>
    <row r="104" spans="1:4">
      <c r="A104" s="23">
        <v>114</v>
      </c>
      <c r="B104" s="28" t="s">
        <v>200</v>
      </c>
      <c r="C104" s="23">
        <v>62</v>
      </c>
      <c r="D104" s="23" t="s">
        <v>261</v>
      </c>
    </row>
    <row r="105" spans="1:4">
      <c r="A105" s="23">
        <v>115</v>
      </c>
      <c r="B105" s="28" t="s">
        <v>201</v>
      </c>
      <c r="C105" s="23">
        <v>81</v>
      </c>
      <c r="D105" s="23" t="s">
        <v>262</v>
      </c>
    </row>
    <row r="106" spans="1:4">
      <c r="A106" s="23">
        <v>116</v>
      </c>
      <c r="B106" s="28" t="s">
        <v>202</v>
      </c>
      <c r="C106" s="23">
        <v>84</v>
      </c>
      <c r="D106" s="23" t="s">
        <v>261</v>
      </c>
    </row>
    <row r="107" spans="1:4">
      <c r="A107" s="23">
        <v>117</v>
      </c>
      <c r="B107" s="28" t="s">
        <v>203</v>
      </c>
      <c r="C107" s="23">
        <v>59</v>
      </c>
      <c r="D107" s="23" t="s">
        <v>261</v>
      </c>
    </row>
    <row r="108" spans="1:4">
      <c r="A108" s="23">
        <v>118</v>
      </c>
      <c r="B108" s="28" t="s">
        <v>204</v>
      </c>
      <c r="C108" s="23">
        <v>33</v>
      </c>
      <c r="D108" s="23" t="s">
        <v>261</v>
      </c>
    </row>
    <row r="109" spans="1:4">
      <c r="A109" s="23">
        <v>119</v>
      </c>
      <c r="B109" s="28" t="s">
        <v>205</v>
      </c>
      <c r="C109" s="23">
        <v>75</v>
      </c>
      <c r="D109" s="23" t="s">
        <v>262</v>
      </c>
    </row>
    <row r="110" spans="1:4">
      <c r="A110" s="23">
        <v>120</v>
      </c>
      <c r="B110" s="28" t="s">
        <v>206</v>
      </c>
      <c r="C110" s="23">
        <v>84</v>
      </c>
      <c r="D110" s="23" t="s">
        <v>261</v>
      </c>
    </row>
    <row r="111" spans="1:4">
      <c r="A111" s="23">
        <v>121</v>
      </c>
      <c r="B111" s="28" t="s">
        <v>207</v>
      </c>
      <c r="C111" s="23">
        <v>62</v>
      </c>
      <c r="D111" s="23" t="s">
        <v>261</v>
      </c>
    </row>
    <row r="112" spans="1:4">
      <c r="A112" s="23">
        <v>122</v>
      </c>
      <c r="B112" s="28" t="s">
        <v>208</v>
      </c>
      <c r="C112" s="23">
        <v>53</v>
      </c>
      <c r="D112" s="23" t="s">
        <v>261</v>
      </c>
    </row>
    <row r="113" spans="1:4">
      <c r="A113" s="23">
        <v>123</v>
      </c>
      <c r="B113" s="28" t="s">
        <v>209</v>
      </c>
      <c r="C113" s="23">
        <v>74</v>
      </c>
      <c r="D113" s="23" t="s">
        <v>261</v>
      </c>
    </row>
    <row r="114" spans="1:4">
      <c r="A114" s="23">
        <v>124</v>
      </c>
      <c r="B114" s="28" t="s">
        <v>210</v>
      </c>
      <c r="C114" s="23">
        <v>54</v>
      </c>
      <c r="D114" s="23" t="s">
        <v>262</v>
      </c>
    </row>
    <row r="115" spans="1:4">
      <c r="A115" s="23">
        <v>125</v>
      </c>
      <c r="B115" s="28" t="s">
        <v>211</v>
      </c>
      <c r="C115" s="23">
        <v>83</v>
      </c>
      <c r="D115" s="23" t="s">
        <v>261</v>
      </c>
    </row>
    <row r="116" spans="1:4">
      <c r="A116" s="23">
        <v>126</v>
      </c>
      <c r="B116" s="28" t="s">
        <v>212</v>
      </c>
      <c r="C116" s="23">
        <v>25</v>
      </c>
      <c r="D116" s="23" t="s">
        <v>262</v>
      </c>
    </row>
    <row r="117" spans="1:4">
      <c r="A117" s="23">
        <v>127</v>
      </c>
      <c r="B117" s="28" t="s">
        <v>213</v>
      </c>
      <c r="C117" s="23">
        <v>81</v>
      </c>
      <c r="D117" s="23" t="s">
        <v>262</v>
      </c>
    </row>
    <row r="118" spans="1:4">
      <c r="A118" s="23">
        <v>128</v>
      </c>
      <c r="B118" s="28" t="s">
        <v>214</v>
      </c>
      <c r="C118" s="23">
        <v>29</v>
      </c>
      <c r="D118" s="23" t="s">
        <v>262</v>
      </c>
    </row>
    <row r="119" spans="1:4">
      <c r="A119" s="23">
        <v>129</v>
      </c>
      <c r="B119" s="28" t="s">
        <v>215</v>
      </c>
      <c r="C119" s="23">
        <v>77</v>
      </c>
      <c r="D119" s="23" t="s">
        <v>262</v>
      </c>
    </row>
    <row r="120" spans="1:4">
      <c r="A120" s="23">
        <v>130</v>
      </c>
      <c r="B120" s="28" t="s">
        <v>216</v>
      </c>
      <c r="C120" s="23">
        <v>37</v>
      </c>
      <c r="D120" s="23" t="s">
        <v>262</v>
      </c>
    </row>
    <row r="121" spans="1:4">
      <c r="A121" s="23">
        <v>131</v>
      </c>
      <c r="B121" s="28" t="s">
        <v>217</v>
      </c>
      <c r="C121" s="23">
        <v>77</v>
      </c>
      <c r="D121" s="23" t="s">
        <v>262</v>
      </c>
    </row>
    <row r="122" spans="1:4">
      <c r="A122" s="23">
        <v>132</v>
      </c>
      <c r="B122" s="28" t="s">
        <v>218</v>
      </c>
      <c r="C122" s="23">
        <v>28</v>
      </c>
      <c r="D122" s="23" t="s">
        <v>261</v>
      </c>
    </row>
    <row r="123" spans="1:4">
      <c r="A123" s="23">
        <v>134</v>
      </c>
      <c r="B123" s="28" t="s">
        <v>219</v>
      </c>
      <c r="C123" s="23">
        <v>83</v>
      </c>
      <c r="D123" s="23" t="s">
        <v>262</v>
      </c>
    </row>
    <row r="124" spans="1:4">
      <c r="A124" s="23">
        <v>135</v>
      </c>
      <c r="B124" s="28" t="s">
        <v>220</v>
      </c>
      <c r="C124" s="23">
        <v>45</v>
      </c>
      <c r="D124" s="23" t="s">
        <v>262</v>
      </c>
    </row>
    <row r="125" spans="1:4">
      <c r="A125" s="23">
        <v>136</v>
      </c>
      <c r="B125" s="28" t="s">
        <v>221</v>
      </c>
      <c r="C125" s="23">
        <v>30</v>
      </c>
      <c r="D125" s="23" t="s">
        <v>262</v>
      </c>
    </row>
    <row r="126" spans="1:4">
      <c r="A126" s="23">
        <v>137</v>
      </c>
      <c r="B126" s="28" t="s">
        <v>222</v>
      </c>
      <c r="C126" s="23">
        <v>56</v>
      </c>
      <c r="D126" s="23" t="s">
        <v>262</v>
      </c>
    </row>
    <row r="127" spans="1:4">
      <c r="A127" s="23">
        <v>138</v>
      </c>
      <c r="B127" s="28" t="s">
        <v>223</v>
      </c>
      <c r="C127" s="23">
        <v>76</v>
      </c>
      <c r="D127" s="23" t="s">
        <v>261</v>
      </c>
    </row>
    <row r="128" spans="1:4">
      <c r="A128" s="23">
        <v>139</v>
      </c>
      <c r="B128" s="28" t="s">
        <v>224</v>
      </c>
      <c r="C128" s="23">
        <v>53</v>
      </c>
      <c r="D128" s="23" t="s">
        <v>262</v>
      </c>
    </row>
    <row r="129" spans="1:4">
      <c r="A129" s="23">
        <v>140</v>
      </c>
      <c r="B129" s="28" t="s">
        <v>225</v>
      </c>
      <c r="C129" s="23">
        <v>73</v>
      </c>
      <c r="D129" s="23" t="s">
        <v>262</v>
      </c>
    </row>
    <row r="130" spans="1:4">
      <c r="A130" s="23">
        <v>141</v>
      </c>
      <c r="B130" s="28" t="s">
        <v>226</v>
      </c>
      <c r="C130" s="23">
        <v>58</v>
      </c>
      <c r="D130" s="23" t="s">
        <v>261</v>
      </c>
    </row>
    <row r="131" spans="1:4">
      <c r="A131" s="23">
        <v>142</v>
      </c>
      <c r="B131" s="28" t="s">
        <v>227</v>
      </c>
      <c r="C131" s="23">
        <v>67</v>
      </c>
      <c r="D131" s="23" t="s">
        <v>261</v>
      </c>
    </row>
    <row r="132" spans="1:4">
      <c r="A132" s="23">
        <v>144</v>
      </c>
      <c r="B132" s="28" t="s">
        <v>228</v>
      </c>
      <c r="C132" s="23">
        <v>32</v>
      </c>
      <c r="D132" s="23" t="s">
        <v>262</v>
      </c>
    </row>
    <row r="133" spans="1:4">
      <c r="A133" s="23">
        <v>145</v>
      </c>
      <c r="B133" s="28" t="s">
        <v>229</v>
      </c>
      <c r="C133" s="23">
        <v>64</v>
      </c>
      <c r="D133" s="23" t="s">
        <v>261</v>
      </c>
    </row>
    <row r="134" spans="1:4">
      <c r="A134" s="23">
        <v>146</v>
      </c>
      <c r="B134" s="28" t="s">
        <v>230</v>
      </c>
      <c r="C134" s="23">
        <v>20</v>
      </c>
      <c r="D134" s="23" t="s">
        <v>262</v>
      </c>
    </row>
    <row r="135" spans="1:4">
      <c r="A135" s="23">
        <v>147</v>
      </c>
      <c r="B135" s="28" t="s">
        <v>231</v>
      </c>
      <c r="C135" s="23">
        <v>28</v>
      </c>
      <c r="D135" s="23" t="s">
        <v>261</v>
      </c>
    </row>
    <row r="136" spans="1:4">
      <c r="A136" s="23">
        <v>149</v>
      </c>
      <c r="B136" s="28" t="s">
        <v>232</v>
      </c>
      <c r="C136" s="23">
        <v>44</v>
      </c>
      <c r="D136" s="23" t="s">
        <v>261</v>
      </c>
    </row>
    <row r="137" spans="1:4">
      <c r="A137" s="23">
        <v>151</v>
      </c>
      <c r="B137" s="28" t="s">
        <v>233</v>
      </c>
      <c r="C137" s="23">
        <v>64</v>
      </c>
      <c r="D137" s="23" t="s">
        <v>262</v>
      </c>
    </row>
    <row r="138" spans="1:4">
      <c r="A138" s="23">
        <v>152</v>
      </c>
      <c r="B138" s="28" t="s">
        <v>234</v>
      </c>
      <c r="C138" s="23">
        <v>63</v>
      </c>
      <c r="D138" s="23" t="s">
        <v>261</v>
      </c>
    </row>
    <row r="139" spans="1:4">
      <c r="A139" s="23">
        <v>153</v>
      </c>
      <c r="B139" s="28" t="s">
        <v>235</v>
      </c>
      <c r="C139" s="23">
        <v>59</v>
      </c>
      <c r="D139" s="23" t="s">
        <v>261</v>
      </c>
    </row>
    <row r="140" spans="1:4">
      <c r="A140" s="23">
        <v>154</v>
      </c>
      <c r="B140" s="28" t="s">
        <v>236</v>
      </c>
      <c r="C140" s="23">
        <v>75</v>
      </c>
      <c r="D140" s="23" t="s">
        <v>262</v>
      </c>
    </row>
    <row r="141" spans="1:4">
      <c r="A141" s="23">
        <v>155</v>
      </c>
      <c r="B141" s="28" t="s">
        <v>237</v>
      </c>
      <c r="C141" s="23">
        <v>61</v>
      </c>
      <c r="D141" s="23" t="s">
        <v>261</v>
      </c>
    </row>
    <row r="142" spans="1:4">
      <c r="A142" s="23">
        <v>156</v>
      </c>
      <c r="B142" s="28" t="s">
        <v>238</v>
      </c>
      <c r="C142" s="23">
        <v>76</v>
      </c>
      <c r="D142" s="23" t="s">
        <v>262</v>
      </c>
    </row>
    <row r="143" spans="1:4">
      <c r="A143" s="23">
        <v>157</v>
      </c>
      <c r="B143" s="28" t="s">
        <v>239</v>
      </c>
      <c r="C143" s="23">
        <v>50</v>
      </c>
      <c r="D143" s="23" t="s">
        <v>262</v>
      </c>
    </row>
    <row r="144" spans="1:4">
      <c r="A144" s="23">
        <v>158</v>
      </c>
      <c r="B144" s="28" t="s">
        <v>240</v>
      </c>
      <c r="C144" s="23">
        <v>47</v>
      </c>
      <c r="D144" s="23" t="s">
        <v>261</v>
      </c>
    </row>
    <row r="145" spans="7:8">
      <c r="G145" t="s">
        <v>284</v>
      </c>
      <c r="H145">
        <v>143</v>
      </c>
    </row>
    <row r="146" spans="7:8">
      <c r="G146" t="s">
        <v>278</v>
      </c>
      <c r="H146">
        <f>COUNTIF(D:D,"female")</f>
        <v>62</v>
      </c>
    </row>
    <row r="147" spans="7:8">
      <c r="G147" t="s">
        <v>279</v>
      </c>
      <c r="H147">
        <f>COUNTIF(D:D,"male")</f>
        <v>81</v>
      </c>
    </row>
    <row r="149" spans="7:8">
      <c r="G149" t="s">
        <v>280</v>
      </c>
      <c r="H149">
        <f>MEDIAN(C2:C144)</f>
        <v>53</v>
      </c>
    </row>
    <row r="150" spans="7:8">
      <c r="G150" t="s">
        <v>281</v>
      </c>
      <c r="H150">
        <f>AVERAGE(C2:C144)</f>
        <v>53.853146853146853</v>
      </c>
    </row>
    <row r="151" spans="7:8">
      <c r="G151" t="s">
        <v>282</v>
      </c>
      <c r="H151">
        <f>MIN(C2:C144)</f>
        <v>20</v>
      </c>
    </row>
    <row r="152" spans="7:8">
      <c r="G152" t="s">
        <v>283</v>
      </c>
      <c r="H152">
        <f>MAX(C2:C144)</f>
        <v>84</v>
      </c>
    </row>
  </sheetData>
  <sortState ref="A2:D144">
    <sortCondition ref="A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"/>
  <sheetViews>
    <sheetView zoomScale="200" zoomScaleNormal="200" zoomScalePageLayoutView="200" workbookViewId="0">
      <pane ySplit="1" topLeftCell="A2" activePane="bottomLeft" state="frozenSplit"/>
      <selection pane="bottomLeft" activeCell="X2" sqref="X2"/>
    </sheetView>
  </sheetViews>
  <sheetFormatPr baseColWidth="10" defaultColWidth="11" defaultRowHeight="15" x14ac:dyDescent="0"/>
  <cols>
    <col min="1" max="1" width="11" style="31"/>
    <col min="2" max="2" width="10.83203125" style="31" hidden="1" customWidth="1"/>
    <col min="3" max="3" width="7.6640625" style="29" bestFit="1" customWidth="1"/>
    <col min="4" max="5" width="13.6640625" style="23" hidden="1" customWidth="1"/>
    <col min="6" max="6" width="11" hidden="1" customWidth="1"/>
    <col min="7" max="8" width="10.83203125" hidden="1" customWidth="1"/>
    <col min="9" max="10" width="11" hidden="1" customWidth="1"/>
    <col min="11" max="13" width="10.83203125" hidden="1" customWidth="1"/>
    <col min="14" max="14" width="11" hidden="1" customWidth="1"/>
    <col min="15" max="15" width="13.33203125" bestFit="1" customWidth="1"/>
    <col min="16" max="16" width="10.33203125" hidden="1" customWidth="1"/>
    <col min="17" max="17" width="11.6640625" hidden="1" customWidth="1"/>
    <col min="18" max="18" width="10.5" hidden="1" customWidth="1"/>
    <col min="19" max="19" width="13.83203125" hidden="1" customWidth="1"/>
    <col min="20" max="22" width="11" customWidth="1"/>
    <col min="23" max="23" width="11.83203125" customWidth="1"/>
    <col min="24" max="24" width="13.6640625" bestFit="1" customWidth="1"/>
  </cols>
  <sheetData>
    <row r="1" spans="1:24">
      <c r="A1" s="29" t="s">
        <v>0</v>
      </c>
      <c r="B1" s="29" t="s">
        <v>1</v>
      </c>
      <c r="C1" s="29" t="s">
        <v>276</v>
      </c>
      <c r="D1" s="23" t="s">
        <v>274</v>
      </c>
      <c r="E1" s="23" t="s">
        <v>275</v>
      </c>
      <c r="F1" s="23" t="s">
        <v>287</v>
      </c>
      <c r="G1" s="23" t="s">
        <v>52</v>
      </c>
      <c r="H1" s="23" t="s">
        <v>57</v>
      </c>
      <c r="I1" s="23" t="s">
        <v>62</v>
      </c>
      <c r="J1" s="23" t="s">
        <v>67</v>
      </c>
      <c r="K1" s="23" t="s">
        <v>72</v>
      </c>
      <c r="L1" s="23" t="s">
        <v>77</v>
      </c>
      <c r="M1" s="23" t="s">
        <v>82</v>
      </c>
      <c r="N1" s="23" t="s">
        <v>87</v>
      </c>
      <c r="O1" s="23" t="s">
        <v>92</v>
      </c>
      <c r="P1" s="23" t="s">
        <v>97</v>
      </c>
      <c r="Q1" s="23" t="s">
        <v>102</v>
      </c>
      <c r="R1" s="23" t="s">
        <v>107</v>
      </c>
      <c r="S1" s="23" t="s">
        <v>112</v>
      </c>
      <c r="T1" s="23" t="s">
        <v>117</v>
      </c>
      <c r="U1" s="23" t="s">
        <v>245</v>
      </c>
      <c r="V1" s="23" t="s">
        <v>249</v>
      </c>
      <c r="W1" s="23" t="s">
        <v>255</v>
      </c>
      <c r="X1" s="43" t="s">
        <v>334</v>
      </c>
    </row>
    <row r="2" spans="1:24" ht="15" customHeight="1">
      <c r="A2" s="29">
        <v>108</v>
      </c>
      <c r="B2" s="29" t="s">
        <v>194</v>
      </c>
      <c r="C2" s="30" t="s">
        <v>271</v>
      </c>
      <c r="D2" s="23" t="str">
        <f t="shared" ref="D2:D37" si="0">CONCATENATE(A2,C2)</f>
        <v>108GH+</v>
      </c>
      <c r="E2" s="32" t="s">
        <v>328</v>
      </c>
      <c r="F2" s="23">
        <v>8</v>
      </c>
      <c r="G2" s="23">
        <v>0</v>
      </c>
      <c r="H2" s="23">
        <v>7</v>
      </c>
      <c r="I2" s="23">
        <v>6.5</v>
      </c>
      <c r="J2" s="23">
        <v>5.5</v>
      </c>
      <c r="K2" s="23">
        <v>3.5</v>
      </c>
      <c r="L2" s="23">
        <v>0</v>
      </c>
      <c r="M2" s="23">
        <v>0</v>
      </c>
      <c r="N2" s="23">
        <v>7</v>
      </c>
      <c r="O2" s="23">
        <v>6</v>
      </c>
      <c r="P2" s="23">
        <v>0</v>
      </c>
      <c r="Q2" s="23">
        <v>0</v>
      </c>
      <c r="R2" s="23">
        <v>8</v>
      </c>
      <c r="S2" s="23">
        <v>8</v>
      </c>
      <c r="T2" s="23">
        <v>0</v>
      </c>
      <c r="U2" s="23" t="s">
        <v>124</v>
      </c>
      <c r="V2" s="23">
        <v>0</v>
      </c>
      <c r="W2" s="23" t="s">
        <v>124</v>
      </c>
      <c r="X2" s="43" t="s">
        <v>338</v>
      </c>
    </row>
    <row r="3" spans="1:24" ht="15" customHeight="1">
      <c r="A3" s="29">
        <v>14</v>
      </c>
      <c r="B3" s="29" t="s">
        <v>19</v>
      </c>
      <c r="C3" s="29" t="s">
        <v>285</v>
      </c>
      <c r="D3" s="23" t="str">
        <f t="shared" si="0"/>
        <v>14PLUR</v>
      </c>
      <c r="E3" s="32" t="s">
        <v>327</v>
      </c>
      <c r="F3" s="23">
        <v>4.5</v>
      </c>
      <c r="G3" s="23">
        <v>2</v>
      </c>
      <c r="H3" s="23">
        <v>0</v>
      </c>
      <c r="I3" s="23">
        <v>4.5</v>
      </c>
      <c r="J3" s="23">
        <v>3.5</v>
      </c>
      <c r="K3" s="23">
        <v>7</v>
      </c>
      <c r="L3" s="23">
        <v>0</v>
      </c>
      <c r="M3" s="23">
        <v>0</v>
      </c>
      <c r="N3" s="23">
        <v>0</v>
      </c>
      <c r="O3" s="23">
        <v>6.5</v>
      </c>
      <c r="P3" s="23">
        <v>0</v>
      </c>
      <c r="Q3" s="23">
        <v>1</v>
      </c>
      <c r="R3" s="23">
        <v>8</v>
      </c>
      <c r="S3" s="23">
        <v>4.5</v>
      </c>
      <c r="T3" s="23">
        <v>3.5</v>
      </c>
      <c r="U3" s="23">
        <v>0</v>
      </c>
      <c r="V3" s="23">
        <v>0</v>
      </c>
      <c r="W3" s="23">
        <v>0</v>
      </c>
      <c r="X3" s="43" t="s">
        <v>338</v>
      </c>
    </row>
    <row r="4" spans="1:24" ht="15" customHeight="1">
      <c r="A4" s="29">
        <v>49</v>
      </c>
      <c r="B4" s="29" t="s">
        <v>139</v>
      </c>
      <c r="C4" s="30" t="s">
        <v>264</v>
      </c>
      <c r="D4" s="23" t="str">
        <f t="shared" si="0"/>
        <v>49PlurGH</v>
      </c>
      <c r="E4" s="32" t="s">
        <v>331</v>
      </c>
      <c r="F4" s="23">
        <v>7</v>
      </c>
      <c r="G4" s="23">
        <v>8</v>
      </c>
      <c r="H4" s="23">
        <v>6</v>
      </c>
      <c r="I4" s="23">
        <v>3.5</v>
      </c>
      <c r="J4" s="23">
        <v>7</v>
      </c>
      <c r="K4" s="23">
        <v>0</v>
      </c>
      <c r="L4" s="23">
        <v>0</v>
      </c>
      <c r="M4" s="23">
        <v>0</v>
      </c>
      <c r="N4" s="23">
        <v>5</v>
      </c>
      <c r="O4" s="23">
        <v>7</v>
      </c>
      <c r="P4" s="23">
        <v>2.5</v>
      </c>
      <c r="Q4" s="23">
        <v>0</v>
      </c>
      <c r="R4" s="23">
        <v>8</v>
      </c>
      <c r="S4" s="23">
        <v>8</v>
      </c>
      <c r="T4" s="23">
        <v>0</v>
      </c>
      <c r="U4" s="23">
        <v>0</v>
      </c>
      <c r="V4" s="23">
        <v>0</v>
      </c>
      <c r="W4" s="23">
        <v>6.5</v>
      </c>
      <c r="X4" s="43" t="s">
        <v>338</v>
      </c>
    </row>
    <row r="5" spans="1:24" ht="15" customHeight="1">
      <c r="A5" s="29">
        <v>137</v>
      </c>
      <c r="B5" s="29" t="s">
        <v>222</v>
      </c>
      <c r="C5" s="30" t="s">
        <v>264</v>
      </c>
      <c r="D5" s="23" t="str">
        <f t="shared" si="0"/>
        <v>137PlurGH</v>
      </c>
      <c r="E5" s="32" t="s">
        <v>331</v>
      </c>
      <c r="F5" s="23">
        <v>7.5</v>
      </c>
      <c r="G5" s="23">
        <v>7.5</v>
      </c>
      <c r="H5" s="23">
        <v>6</v>
      </c>
      <c r="I5" s="23">
        <v>1</v>
      </c>
      <c r="J5" s="23">
        <v>5</v>
      </c>
      <c r="K5" s="23">
        <v>0</v>
      </c>
      <c r="L5" s="23">
        <v>0</v>
      </c>
      <c r="M5" s="23">
        <v>0</v>
      </c>
      <c r="N5" s="23">
        <v>0</v>
      </c>
      <c r="O5" s="23">
        <v>8</v>
      </c>
      <c r="P5" s="23">
        <v>0</v>
      </c>
      <c r="Q5" s="23">
        <v>0</v>
      </c>
      <c r="R5" s="23">
        <v>8</v>
      </c>
      <c r="S5" s="23">
        <v>8</v>
      </c>
      <c r="T5" s="23">
        <v>0</v>
      </c>
      <c r="U5" s="23">
        <v>0</v>
      </c>
      <c r="V5" s="23">
        <v>0</v>
      </c>
      <c r="W5" s="23">
        <v>0</v>
      </c>
      <c r="X5" s="43" t="s">
        <v>338</v>
      </c>
    </row>
    <row r="6" spans="1:24" ht="15" customHeight="1">
      <c r="A6" s="29">
        <v>113</v>
      </c>
      <c r="B6" s="29" t="s">
        <v>199</v>
      </c>
      <c r="C6" s="30" t="s">
        <v>321</v>
      </c>
      <c r="D6" s="23" t="str">
        <f t="shared" si="0"/>
        <v>113PlurGH+</v>
      </c>
      <c r="E6" s="32" t="s">
        <v>333</v>
      </c>
      <c r="F6" s="23">
        <v>8</v>
      </c>
      <c r="G6" s="23">
        <v>7</v>
      </c>
      <c r="H6" s="23">
        <v>7.5</v>
      </c>
      <c r="I6" s="23">
        <v>0</v>
      </c>
      <c r="J6" s="23">
        <v>7</v>
      </c>
      <c r="K6" s="23">
        <v>0</v>
      </c>
      <c r="L6" s="23">
        <v>0</v>
      </c>
      <c r="M6" s="23">
        <v>0</v>
      </c>
      <c r="N6" s="23">
        <v>5</v>
      </c>
      <c r="O6" s="23">
        <v>7.5</v>
      </c>
      <c r="P6" s="23">
        <v>0</v>
      </c>
      <c r="Q6" s="23">
        <v>0</v>
      </c>
      <c r="R6" s="23">
        <v>8</v>
      </c>
      <c r="S6" s="23">
        <v>7.5</v>
      </c>
      <c r="T6" s="23">
        <v>0</v>
      </c>
      <c r="U6" s="23">
        <v>0</v>
      </c>
      <c r="V6" s="23">
        <v>0</v>
      </c>
      <c r="W6" s="23">
        <v>0</v>
      </c>
      <c r="X6" s="43" t="s">
        <v>338</v>
      </c>
    </row>
    <row r="7" spans="1:24" ht="15" customHeight="1">
      <c r="A7" s="29">
        <v>147</v>
      </c>
      <c r="B7" s="29" t="s">
        <v>231</v>
      </c>
      <c r="C7" s="30" t="s">
        <v>321</v>
      </c>
      <c r="D7" s="23" t="str">
        <f t="shared" si="0"/>
        <v>147PlurGH+</v>
      </c>
      <c r="E7" s="32" t="s">
        <v>333</v>
      </c>
      <c r="F7" s="23">
        <v>8</v>
      </c>
      <c r="G7" s="23">
        <v>7</v>
      </c>
      <c r="H7" s="23">
        <v>0</v>
      </c>
      <c r="I7" s="23">
        <v>5</v>
      </c>
      <c r="J7" s="23">
        <v>4</v>
      </c>
      <c r="K7" s="23">
        <v>0</v>
      </c>
      <c r="L7" s="23">
        <v>0</v>
      </c>
      <c r="M7" s="23">
        <v>0</v>
      </c>
      <c r="N7" s="23">
        <v>0</v>
      </c>
      <c r="O7" s="23">
        <v>8</v>
      </c>
      <c r="P7" s="23">
        <v>0</v>
      </c>
      <c r="Q7" s="23">
        <v>0</v>
      </c>
      <c r="R7" s="23">
        <v>8</v>
      </c>
      <c r="S7" s="23">
        <v>8</v>
      </c>
      <c r="T7" s="23">
        <v>0</v>
      </c>
      <c r="U7" s="23">
        <v>0</v>
      </c>
      <c r="V7" s="23">
        <v>0</v>
      </c>
      <c r="W7" s="23">
        <v>2</v>
      </c>
      <c r="X7" s="43" t="s">
        <v>338</v>
      </c>
    </row>
    <row r="8" spans="1:24" ht="15" customHeight="1">
      <c r="A8" s="29">
        <v>29</v>
      </c>
      <c r="B8" s="29" t="s">
        <v>34</v>
      </c>
      <c r="C8" s="29" t="s">
        <v>265</v>
      </c>
      <c r="D8" s="23" t="str">
        <f t="shared" si="0"/>
        <v>29PRL</v>
      </c>
      <c r="E8" s="32" t="s">
        <v>322</v>
      </c>
      <c r="F8" s="23">
        <v>8</v>
      </c>
      <c r="G8" s="23">
        <v>0</v>
      </c>
      <c r="H8" s="23">
        <v>0</v>
      </c>
      <c r="I8" s="23">
        <v>8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4</v>
      </c>
      <c r="P8" s="23">
        <v>0</v>
      </c>
      <c r="Q8" s="23">
        <v>1</v>
      </c>
      <c r="R8" s="23">
        <v>8</v>
      </c>
      <c r="S8" s="23">
        <v>0</v>
      </c>
      <c r="T8" s="23">
        <v>8</v>
      </c>
      <c r="U8" s="23">
        <v>5</v>
      </c>
      <c r="V8" s="23">
        <v>0</v>
      </c>
      <c r="W8" s="23">
        <v>2</v>
      </c>
      <c r="X8" s="43" t="s">
        <v>338</v>
      </c>
    </row>
    <row r="9" spans="1:24" ht="15" customHeight="1">
      <c r="A9" s="29">
        <v>51</v>
      </c>
      <c r="B9" s="29" t="s">
        <v>140</v>
      </c>
      <c r="C9" s="30" t="s">
        <v>265</v>
      </c>
      <c r="D9" s="23" t="str">
        <f t="shared" si="0"/>
        <v>51PRL</v>
      </c>
      <c r="E9" s="32" t="s">
        <v>322</v>
      </c>
      <c r="F9" s="23">
        <v>8</v>
      </c>
      <c r="G9" s="23">
        <v>0</v>
      </c>
      <c r="H9" s="23">
        <v>0</v>
      </c>
      <c r="I9" s="23">
        <v>8</v>
      </c>
      <c r="J9" s="23">
        <v>1.5</v>
      </c>
      <c r="K9" s="23">
        <v>0</v>
      </c>
      <c r="L9" s="23">
        <v>0</v>
      </c>
      <c r="M9" s="23">
        <v>0</v>
      </c>
      <c r="N9" s="23">
        <v>0</v>
      </c>
      <c r="O9" s="23">
        <v>3</v>
      </c>
      <c r="P9" s="23">
        <v>2.5</v>
      </c>
      <c r="Q9" s="23">
        <v>2.5</v>
      </c>
      <c r="R9" s="23">
        <v>8</v>
      </c>
      <c r="S9" s="23">
        <v>4</v>
      </c>
      <c r="T9" s="23">
        <v>8</v>
      </c>
      <c r="U9" s="23">
        <v>0</v>
      </c>
      <c r="V9" s="23">
        <v>0</v>
      </c>
      <c r="W9" s="23">
        <v>2</v>
      </c>
      <c r="X9" s="43" t="s">
        <v>338</v>
      </c>
    </row>
    <row r="10" spans="1:24" ht="15" customHeight="1">
      <c r="A10" s="29">
        <v>61</v>
      </c>
      <c r="B10" s="29" t="s">
        <v>149</v>
      </c>
      <c r="C10" s="30" t="s">
        <v>265</v>
      </c>
      <c r="D10" s="23" t="str">
        <f t="shared" si="0"/>
        <v>61PRL</v>
      </c>
      <c r="E10" s="32" t="s">
        <v>322</v>
      </c>
      <c r="F10" s="23">
        <v>8</v>
      </c>
      <c r="G10" s="23">
        <v>0</v>
      </c>
      <c r="H10" s="23">
        <v>0</v>
      </c>
      <c r="I10" s="23">
        <v>8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6</v>
      </c>
      <c r="P10" s="23">
        <v>2</v>
      </c>
      <c r="Q10" s="23">
        <v>1</v>
      </c>
      <c r="R10" s="23">
        <v>8</v>
      </c>
      <c r="S10" s="23">
        <v>3</v>
      </c>
      <c r="T10" s="23">
        <v>8</v>
      </c>
      <c r="U10" s="23">
        <v>1.5</v>
      </c>
      <c r="V10" s="23">
        <v>0</v>
      </c>
      <c r="W10" s="23">
        <v>8</v>
      </c>
      <c r="X10" s="43" t="s">
        <v>338</v>
      </c>
    </row>
    <row r="11" spans="1:24" ht="15" customHeight="1">
      <c r="A11" s="29">
        <v>82</v>
      </c>
      <c r="B11" s="29" t="s">
        <v>169</v>
      </c>
      <c r="C11" s="30" t="s">
        <v>265</v>
      </c>
      <c r="D11" s="23" t="str">
        <f t="shared" si="0"/>
        <v>82PRL</v>
      </c>
      <c r="E11" s="32" t="s">
        <v>322</v>
      </c>
      <c r="F11" s="23">
        <v>8</v>
      </c>
      <c r="G11" s="23">
        <v>0</v>
      </c>
      <c r="H11" s="23">
        <v>0</v>
      </c>
      <c r="I11" s="23">
        <v>8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8</v>
      </c>
      <c r="P11" s="23">
        <v>0</v>
      </c>
      <c r="Q11" s="23">
        <v>0</v>
      </c>
      <c r="R11" s="23">
        <v>8</v>
      </c>
      <c r="S11" s="23">
        <v>3</v>
      </c>
      <c r="T11" s="23">
        <v>5</v>
      </c>
      <c r="U11" s="23">
        <v>0</v>
      </c>
      <c r="V11" s="23">
        <v>0</v>
      </c>
      <c r="W11" s="23">
        <v>0</v>
      </c>
      <c r="X11" s="43" t="s">
        <v>338</v>
      </c>
    </row>
    <row r="12" spans="1:24" ht="15" customHeight="1">
      <c r="A12" s="29">
        <v>96</v>
      </c>
      <c r="B12" s="29" t="s">
        <v>182</v>
      </c>
      <c r="C12" s="30" t="s">
        <v>265</v>
      </c>
      <c r="D12" s="23" t="str">
        <f t="shared" si="0"/>
        <v>96PRL</v>
      </c>
      <c r="E12" s="32" t="s">
        <v>322</v>
      </c>
      <c r="F12" s="23">
        <v>8</v>
      </c>
      <c r="G12" s="23">
        <v>0</v>
      </c>
      <c r="H12" s="23">
        <v>0</v>
      </c>
      <c r="I12" s="23">
        <v>8</v>
      </c>
      <c r="J12" s="23">
        <v>0</v>
      </c>
      <c r="K12" s="23">
        <v>2</v>
      </c>
      <c r="L12" s="23">
        <v>0</v>
      </c>
      <c r="M12" s="23">
        <v>0</v>
      </c>
      <c r="N12" s="23">
        <v>0</v>
      </c>
      <c r="O12" s="23">
        <v>8</v>
      </c>
      <c r="P12" s="23">
        <v>2</v>
      </c>
      <c r="Q12" s="23">
        <v>3</v>
      </c>
      <c r="R12" s="23">
        <v>8</v>
      </c>
      <c r="S12" s="23">
        <v>2</v>
      </c>
      <c r="T12" s="23">
        <v>6</v>
      </c>
      <c r="U12" s="23">
        <v>0</v>
      </c>
      <c r="V12" s="23">
        <v>0</v>
      </c>
      <c r="W12" s="23">
        <v>3</v>
      </c>
      <c r="X12" s="43" t="s">
        <v>338</v>
      </c>
    </row>
    <row r="13" spans="1:24" ht="15" customHeight="1">
      <c r="A13" s="29">
        <v>122</v>
      </c>
      <c r="B13" s="29" t="s">
        <v>208</v>
      </c>
      <c r="C13" s="30" t="s">
        <v>265</v>
      </c>
      <c r="D13" s="23" t="str">
        <f t="shared" si="0"/>
        <v>122PRL</v>
      </c>
      <c r="E13" s="32" t="s">
        <v>322</v>
      </c>
      <c r="F13" s="23">
        <v>8</v>
      </c>
      <c r="G13" s="23">
        <v>0</v>
      </c>
      <c r="H13" s="23">
        <v>0</v>
      </c>
      <c r="I13" s="23">
        <v>8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7</v>
      </c>
      <c r="P13" s="23">
        <v>1</v>
      </c>
      <c r="Q13" s="23">
        <v>0</v>
      </c>
      <c r="R13" s="23">
        <v>8</v>
      </c>
      <c r="S13" s="23">
        <v>5.5</v>
      </c>
      <c r="T13" s="23">
        <v>8</v>
      </c>
      <c r="U13" s="23">
        <v>2</v>
      </c>
      <c r="V13" s="23">
        <v>0</v>
      </c>
      <c r="W13" s="23">
        <v>0</v>
      </c>
      <c r="X13" s="43" t="s">
        <v>338</v>
      </c>
    </row>
    <row r="14" spans="1:24" ht="15" customHeight="1">
      <c r="A14" s="29">
        <v>155</v>
      </c>
      <c r="B14" s="29" t="s">
        <v>237</v>
      </c>
      <c r="C14" s="30" t="s">
        <v>265</v>
      </c>
      <c r="D14" s="23" t="str">
        <f t="shared" si="0"/>
        <v>155PRL</v>
      </c>
      <c r="E14" s="32" t="s">
        <v>322</v>
      </c>
      <c r="F14" s="23">
        <v>8</v>
      </c>
      <c r="G14" s="23">
        <v>4</v>
      </c>
      <c r="H14" s="23">
        <v>0</v>
      </c>
      <c r="I14" s="23">
        <v>6.5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7</v>
      </c>
      <c r="P14" s="23">
        <v>1</v>
      </c>
      <c r="Q14" s="23">
        <v>0</v>
      </c>
      <c r="R14" s="23">
        <v>8</v>
      </c>
      <c r="S14" s="23">
        <v>6</v>
      </c>
      <c r="T14" s="23">
        <v>0</v>
      </c>
      <c r="U14" s="23">
        <v>0</v>
      </c>
      <c r="V14" s="23">
        <v>0</v>
      </c>
      <c r="W14" s="23">
        <v>0</v>
      </c>
      <c r="X14" s="43" t="s">
        <v>338</v>
      </c>
    </row>
    <row r="15" spans="1:24" ht="15" customHeight="1">
      <c r="A15" s="29">
        <v>156</v>
      </c>
      <c r="B15" s="29" t="s">
        <v>238</v>
      </c>
      <c r="C15" s="30" t="s">
        <v>272</v>
      </c>
      <c r="D15" s="23" t="str">
        <f t="shared" si="0"/>
        <v>156TSH+</v>
      </c>
      <c r="E15" s="32" t="s">
        <v>324</v>
      </c>
      <c r="F15" s="23">
        <v>8</v>
      </c>
      <c r="G15" s="23">
        <v>0</v>
      </c>
      <c r="H15" s="23">
        <v>8</v>
      </c>
      <c r="I15" s="23">
        <v>4</v>
      </c>
      <c r="J15" s="23">
        <v>2.5</v>
      </c>
      <c r="K15" s="23">
        <v>0</v>
      </c>
      <c r="L15" s="23">
        <v>0</v>
      </c>
      <c r="M15" s="23">
        <v>0</v>
      </c>
      <c r="N15" s="23">
        <v>8</v>
      </c>
      <c r="O15" s="23">
        <v>7.5</v>
      </c>
      <c r="P15" s="23">
        <v>0</v>
      </c>
      <c r="Q15" s="23">
        <v>0</v>
      </c>
      <c r="R15" s="23">
        <v>8</v>
      </c>
      <c r="S15" s="23">
        <v>8</v>
      </c>
      <c r="T15" s="23">
        <v>2</v>
      </c>
      <c r="U15" s="23">
        <v>0</v>
      </c>
      <c r="V15" s="23">
        <v>0</v>
      </c>
      <c r="W15" s="23">
        <v>2</v>
      </c>
      <c r="X15" s="43" t="s">
        <v>338</v>
      </c>
    </row>
    <row r="16" spans="1:24" ht="15" customHeight="1">
      <c r="A16" s="29">
        <v>99</v>
      </c>
      <c r="B16" s="29" t="s">
        <v>185</v>
      </c>
      <c r="C16" s="42" t="s">
        <v>270</v>
      </c>
      <c r="D16" s="23" t="str">
        <f t="shared" si="0"/>
        <v>99UNK</v>
      </c>
      <c r="E16" s="32" t="s">
        <v>326</v>
      </c>
      <c r="F16" s="23">
        <v>0</v>
      </c>
      <c r="G16" s="23">
        <v>0</v>
      </c>
      <c r="H16" s="23">
        <v>2.5</v>
      </c>
      <c r="I16" s="23">
        <v>0</v>
      </c>
      <c r="J16" s="23">
        <v>3.5</v>
      </c>
      <c r="K16" s="23">
        <v>0</v>
      </c>
      <c r="L16" s="23">
        <v>0</v>
      </c>
      <c r="M16" s="23">
        <v>0</v>
      </c>
      <c r="N16" s="23">
        <v>8</v>
      </c>
      <c r="O16" s="23">
        <v>6</v>
      </c>
      <c r="P16" s="23">
        <v>0</v>
      </c>
      <c r="Q16" s="23">
        <v>0</v>
      </c>
      <c r="R16" s="23">
        <v>8</v>
      </c>
      <c r="S16" s="23">
        <v>8</v>
      </c>
      <c r="T16" s="23">
        <v>0</v>
      </c>
      <c r="U16" s="23">
        <v>0</v>
      </c>
      <c r="V16" s="23">
        <v>0</v>
      </c>
      <c r="W16" s="23">
        <v>0</v>
      </c>
      <c r="X16" s="43" t="s">
        <v>338</v>
      </c>
    </row>
    <row r="17" spans="1:24" ht="15" customHeight="1">
      <c r="A17" s="29">
        <v>129</v>
      </c>
      <c r="B17" s="29" t="s">
        <v>215</v>
      </c>
      <c r="C17" s="30" t="s">
        <v>270</v>
      </c>
      <c r="D17" s="23" t="str">
        <f t="shared" si="0"/>
        <v>129UNK</v>
      </c>
      <c r="E17" s="32" t="s">
        <v>326</v>
      </c>
      <c r="F17" s="23">
        <v>6</v>
      </c>
      <c r="G17" s="23">
        <v>6</v>
      </c>
      <c r="H17" s="23">
        <v>8</v>
      </c>
      <c r="I17" s="23">
        <v>0</v>
      </c>
      <c r="J17" s="23">
        <v>7</v>
      </c>
      <c r="K17" s="23">
        <v>0</v>
      </c>
      <c r="L17" s="23">
        <v>0</v>
      </c>
      <c r="M17" s="23">
        <v>0</v>
      </c>
      <c r="N17" s="23">
        <v>4.5</v>
      </c>
      <c r="O17" s="23">
        <v>8</v>
      </c>
      <c r="P17" s="23">
        <v>0</v>
      </c>
      <c r="Q17" s="23">
        <v>0</v>
      </c>
      <c r="R17" s="23">
        <v>8</v>
      </c>
      <c r="S17" s="23">
        <v>4</v>
      </c>
      <c r="T17" s="23">
        <v>0</v>
      </c>
      <c r="U17" s="23">
        <v>0</v>
      </c>
      <c r="V17" s="23">
        <v>0</v>
      </c>
      <c r="W17" s="23">
        <v>6</v>
      </c>
      <c r="X17" s="43" t="s">
        <v>338</v>
      </c>
    </row>
    <row r="18" spans="1:24" ht="15" customHeight="1">
      <c r="A18" s="29">
        <v>85</v>
      </c>
      <c r="B18" s="29" t="s">
        <v>172</v>
      </c>
      <c r="C18" s="30" t="s">
        <v>269</v>
      </c>
      <c r="D18" s="23" t="str">
        <f t="shared" si="0"/>
        <v>85GH</v>
      </c>
      <c r="E18" s="32" t="s">
        <v>332</v>
      </c>
      <c r="F18" s="23">
        <v>8</v>
      </c>
      <c r="G18" s="23">
        <v>0</v>
      </c>
      <c r="H18" s="23">
        <v>0</v>
      </c>
      <c r="I18" s="23">
        <v>1.5</v>
      </c>
      <c r="J18" s="23">
        <v>7</v>
      </c>
      <c r="K18" s="23">
        <v>0</v>
      </c>
      <c r="L18" s="23">
        <v>0</v>
      </c>
      <c r="M18" s="23">
        <v>0</v>
      </c>
      <c r="N18" s="23">
        <v>0</v>
      </c>
      <c r="O18" s="23">
        <v>8</v>
      </c>
      <c r="P18" s="23">
        <v>0</v>
      </c>
      <c r="Q18" s="23">
        <v>2</v>
      </c>
      <c r="R18" s="23">
        <v>8</v>
      </c>
      <c r="S18" s="23">
        <v>4.5</v>
      </c>
      <c r="T18" s="23">
        <v>0</v>
      </c>
      <c r="U18" s="23">
        <v>0</v>
      </c>
      <c r="V18" s="23">
        <v>0</v>
      </c>
      <c r="W18" s="23">
        <v>0</v>
      </c>
      <c r="X18" s="43" t="s">
        <v>335</v>
      </c>
    </row>
    <row r="19" spans="1:24" ht="15" customHeight="1">
      <c r="A19" s="29">
        <v>93</v>
      </c>
      <c r="B19" s="29" t="s">
        <v>179</v>
      </c>
      <c r="C19" s="30" t="s">
        <v>269</v>
      </c>
      <c r="D19" s="23" t="str">
        <f t="shared" si="0"/>
        <v>93GH</v>
      </c>
      <c r="E19" s="32" t="s">
        <v>332</v>
      </c>
      <c r="F19" s="23">
        <v>6.5</v>
      </c>
      <c r="G19" s="23">
        <v>0</v>
      </c>
      <c r="H19" s="23">
        <v>0</v>
      </c>
      <c r="I19" s="23">
        <v>0</v>
      </c>
      <c r="J19" s="23">
        <v>6</v>
      </c>
      <c r="K19" s="23">
        <v>0</v>
      </c>
      <c r="L19" s="23">
        <v>0</v>
      </c>
      <c r="M19" s="23">
        <v>0</v>
      </c>
      <c r="N19" s="23">
        <v>0</v>
      </c>
      <c r="O19" s="23">
        <v>8</v>
      </c>
      <c r="P19" s="23">
        <v>2</v>
      </c>
      <c r="Q19" s="23">
        <v>0</v>
      </c>
      <c r="R19" s="23">
        <v>8</v>
      </c>
      <c r="S19" s="23">
        <v>5</v>
      </c>
      <c r="T19" s="23">
        <v>0</v>
      </c>
      <c r="U19" s="23">
        <v>0</v>
      </c>
      <c r="V19" s="23">
        <v>0</v>
      </c>
      <c r="W19" s="23">
        <v>0</v>
      </c>
      <c r="X19" s="43" t="s">
        <v>335</v>
      </c>
    </row>
    <row r="20" spans="1:24" ht="15" customHeight="1">
      <c r="A20" s="29">
        <v>126</v>
      </c>
      <c r="B20" s="29" t="s">
        <v>212</v>
      </c>
      <c r="C20" s="30" t="s">
        <v>269</v>
      </c>
      <c r="D20" s="23" t="str">
        <f t="shared" si="0"/>
        <v>126GH</v>
      </c>
      <c r="E20" s="32" t="s">
        <v>332</v>
      </c>
      <c r="F20" s="23">
        <v>8</v>
      </c>
      <c r="G20" s="23">
        <v>0</v>
      </c>
      <c r="H20" s="23">
        <v>0</v>
      </c>
      <c r="I20" s="23">
        <v>0</v>
      </c>
      <c r="J20" s="23">
        <v>4.5</v>
      </c>
      <c r="K20" s="23">
        <v>0</v>
      </c>
      <c r="L20" s="23">
        <v>0</v>
      </c>
      <c r="M20" s="23">
        <v>0</v>
      </c>
      <c r="N20" s="23">
        <v>0</v>
      </c>
      <c r="O20" s="23">
        <v>8</v>
      </c>
      <c r="P20" s="23">
        <v>3</v>
      </c>
      <c r="Q20" s="23">
        <v>1.5</v>
      </c>
      <c r="R20" s="23">
        <v>8</v>
      </c>
      <c r="S20" s="23">
        <v>5</v>
      </c>
      <c r="T20" s="23">
        <v>0</v>
      </c>
      <c r="U20" s="23">
        <v>0</v>
      </c>
      <c r="V20" s="23">
        <v>0</v>
      </c>
      <c r="W20" s="23">
        <v>0</v>
      </c>
      <c r="X20" s="43" t="s">
        <v>335</v>
      </c>
    </row>
    <row r="21" spans="1:24" ht="15" customHeight="1">
      <c r="A21" s="29">
        <v>128</v>
      </c>
      <c r="B21" s="29" t="s">
        <v>214</v>
      </c>
      <c r="C21" s="30" t="s">
        <v>269</v>
      </c>
      <c r="D21" s="23" t="str">
        <f t="shared" si="0"/>
        <v>128GH</v>
      </c>
      <c r="E21" s="32" t="s">
        <v>332</v>
      </c>
      <c r="F21" s="23">
        <v>8</v>
      </c>
      <c r="G21" s="23">
        <v>0</v>
      </c>
      <c r="H21" s="23">
        <v>0</v>
      </c>
      <c r="I21" s="23">
        <v>0</v>
      </c>
      <c r="J21" s="23">
        <v>7</v>
      </c>
      <c r="K21" s="23">
        <v>0</v>
      </c>
      <c r="L21" s="23">
        <v>0</v>
      </c>
      <c r="M21" s="23">
        <v>0</v>
      </c>
      <c r="N21" s="23">
        <v>0</v>
      </c>
      <c r="O21" s="23">
        <v>8</v>
      </c>
      <c r="P21" s="23">
        <v>3.5</v>
      </c>
      <c r="Q21" s="23">
        <v>0</v>
      </c>
      <c r="R21" s="23">
        <v>8</v>
      </c>
      <c r="S21" s="23">
        <v>7.5</v>
      </c>
      <c r="T21" s="23">
        <v>0</v>
      </c>
      <c r="U21" s="23">
        <v>0</v>
      </c>
      <c r="V21" s="23">
        <v>0</v>
      </c>
      <c r="W21" s="23">
        <v>0</v>
      </c>
      <c r="X21" s="43" t="s">
        <v>335</v>
      </c>
    </row>
    <row r="22" spans="1:24" ht="15" customHeight="1">
      <c r="A22" s="29">
        <v>16</v>
      </c>
      <c r="B22" s="29" t="s">
        <v>21</v>
      </c>
      <c r="C22" s="29" t="s">
        <v>271</v>
      </c>
      <c r="D22" s="23" t="str">
        <f t="shared" si="0"/>
        <v>16GH+</v>
      </c>
      <c r="E22" s="32" t="s">
        <v>328</v>
      </c>
      <c r="F22" s="23">
        <v>8</v>
      </c>
      <c r="G22" s="23">
        <v>0</v>
      </c>
      <c r="H22" s="23">
        <v>0</v>
      </c>
      <c r="I22" s="23">
        <v>5.5</v>
      </c>
      <c r="J22" s="23">
        <v>4</v>
      </c>
      <c r="K22" s="23">
        <v>0</v>
      </c>
      <c r="L22" s="23">
        <v>0</v>
      </c>
      <c r="M22" s="23">
        <v>0</v>
      </c>
      <c r="N22" s="23">
        <v>0</v>
      </c>
      <c r="O22" s="23">
        <v>5</v>
      </c>
      <c r="P22" s="23">
        <v>2</v>
      </c>
      <c r="Q22" s="23">
        <v>3</v>
      </c>
      <c r="R22" s="23">
        <v>8</v>
      </c>
      <c r="S22" s="23">
        <v>3.5</v>
      </c>
      <c r="T22" s="23">
        <v>0</v>
      </c>
      <c r="U22" s="23">
        <v>0</v>
      </c>
      <c r="V22" s="23">
        <v>0</v>
      </c>
      <c r="W22" s="23">
        <v>0</v>
      </c>
      <c r="X22" s="43" t="s">
        <v>335</v>
      </c>
    </row>
    <row r="23" spans="1:24" ht="15" customHeight="1">
      <c r="A23" s="29">
        <v>26</v>
      </c>
      <c r="B23" s="29" t="s">
        <v>31</v>
      </c>
      <c r="C23" s="29" t="s">
        <v>271</v>
      </c>
      <c r="D23" s="23" t="str">
        <f t="shared" si="0"/>
        <v>26GH+</v>
      </c>
      <c r="E23" s="32" t="s">
        <v>328</v>
      </c>
      <c r="F23" s="23">
        <v>8</v>
      </c>
      <c r="G23" s="23">
        <v>0</v>
      </c>
      <c r="H23" s="23">
        <v>6</v>
      </c>
      <c r="I23" s="23">
        <v>6.5</v>
      </c>
      <c r="J23" s="23">
        <v>6</v>
      </c>
      <c r="K23" s="23">
        <v>0</v>
      </c>
      <c r="L23" s="23">
        <v>0</v>
      </c>
      <c r="M23" s="23">
        <v>0</v>
      </c>
      <c r="N23" s="23">
        <v>0</v>
      </c>
      <c r="O23" s="23">
        <v>8</v>
      </c>
      <c r="P23" s="23">
        <v>4</v>
      </c>
      <c r="Q23" s="23">
        <v>3</v>
      </c>
      <c r="R23" s="23">
        <v>8</v>
      </c>
      <c r="S23" s="23">
        <v>3</v>
      </c>
      <c r="T23" s="23">
        <v>3</v>
      </c>
      <c r="U23" s="23">
        <v>0</v>
      </c>
      <c r="V23" s="23">
        <v>0</v>
      </c>
      <c r="W23" s="23">
        <v>5</v>
      </c>
      <c r="X23" s="43" t="s">
        <v>335</v>
      </c>
    </row>
    <row r="24" spans="1:24" ht="15" customHeight="1">
      <c r="A24" s="29">
        <v>127</v>
      </c>
      <c r="B24" s="29" t="s">
        <v>213</v>
      </c>
      <c r="C24" s="30" t="s">
        <v>271</v>
      </c>
      <c r="D24" s="23" t="str">
        <f t="shared" si="0"/>
        <v>127GH+</v>
      </c>
      <c r="E24" s="32" t="s">
        <v>328</v>
      </c>
      <c r="F24" s="23">
        <v>8</v>
      </c>
      <c r="G24" s="23">
        <v>0</v>
      </c>
      <c r="H24" s="23">
        <v>5</v>
      </c>
      <c r="I24" s="23">
        <v>7</v>
      </c>
      <c r="J24" s="23">
        <v>3.5</v>
      </c>
      <c r="K24" s="23">
        <v>0</v>
      </c>
      <c r="L24" s="23">
        <v>0</v>
      </c>
      <c r="M24" s="23">
        <v>0</v>
      </c>
      <c r="N24" s="23">
        <v>0</v>
      </c>
      <c r="O24" s="23">
        <v>8</v>
      </c>
      <c r="P24" s="23">
        <v>0</v>
      </c>
      <c r="Q24" s="23">
        <v>0</v>
      </c>
      <c r="R24" s="23">
        <v>8</v>
      </c>
      <c r="S24" s="23">
        <v>6</v>
      </c>
      <c r="T24" s="23">
        <v>5</v>
      </c>
      <c r="U24" s="23">
        <v>2</v>
      </c>
      <c r="V24" s="23">
        <v>0</v>
      </c>
      <c r="W24" s="23">
        <v>8</v>
      </c>
      <c r="X24" s="43" t="s">
        <v>335</v>
      </c>
    </row>
    <row r="25" spans="1:24" ht="15" customHeight="1">
      <c r="A25" s="29">
        <v>46</v>
      </c>
      <c r="B25" s="29" t="s">
        <v>136</v>
      </c>
      <c r="C25" s="30" t="s">
        <v>286</v>
      </c>
      <c r="D25" s="23" t="str">
        <f t="shared" si="0"/>
        <v>46PIT1</v>
      </c>
      <c r="E25" s="32" t="s">
        <v>330</v>
      </c>
      <c r="F25" s="23">
        <v>8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4.5</v>
      </c>
      <c r="O25" s="23">
        <v>8</v>
      </c>
      <c r="P25" s="23">
        <v>2</v>
      </c>
      <c r="Q25" s="23">
        <v>0</v>
      </c>
      <c r="R25" s="23">
        <v>8</v>
      </c>
      <c r="S25" s="23">
        <v>8</v>
      </c>
      <c r="T25" s="23">
        <v>0</v>
      </c>
      <c r="U25" s="23">
        <v>0</v>
      </c>
      <c r="V25" s="23">
        <v>0</v>
      </c>
      <c r="W25" s="23">
        <v>0</v>
      </c>
      <c r="X25" s="43" t="s">
        <v>335</v>
      </c>
    </row>
    <row r="26" spans="1:24" ht="15" customHeight="1">
      <c r="A26" s="29">
        <v>13</v>
      </c>
      <c r="B26" s="29" t="s">
        <v>18</v>
      </c>
      <c r="C26" s="29" t="s">
        <v>265</v>
      </c>
      <c r="D26" s="23" t="str">
        <f t="shared" si="0"/>
        <v>13PRL</v>
      </c>
      <c r="E26" s="32" t="s">
        <v>322</v>
      </c>
      <c r="F26" s="23">
        <v>8</v>
      </c>
      <c r="G26" s="23">
        <v>0</v>
      </c>
      <c r="H26" s="23">
        <v>0</v>
      </c>
      <c r="I26" s="23">
        <v>8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4</v>
      </c>
      <c r="P26" s="23">
        <v>0</v>
      </c>
      <c r="Q26" s="23">
        <v>0</v>
      </c>
      <c r="R26" s="23">
        <v>8</v>
      </c>
      <c r="S26" s="23">
        <v>0</v>
      </c>
      <c r="T26" s="23">
        <v>8</v>
      </c>
      <c r="U26" s="23">
        <v>0</v>
      </c>
      <c r="V26" s="23">
        <v>0</v>
      </c>
      <c r="W26" s="23">
        <v>0</v>
      </c>
      <c r="X26" s="43" t="s">
        <v>335</v>
      </c>
    </row>
    <row r="27" spans="1:24">
      <c r="A27" s="29">
        <v>132</v>
      </c>
      <c r="B27" s="29" t="s">
        <v>218</v>
      </c>
      <c r="C27" s="30" t="s">
        <v>265</v>
      </c>
      <c r="D27" s="23" t="str">
        <f t="shared" si="0"/>
        <v>132PRL</v>
      </c>
      <c r="E27" s="32" t="s">
        <v>322</v>
      </c>
      <c r="F27" s="23">
        <v>8</v>
      </c>
      <c r="G27" s="23">
        <v>0</v>
      </c>
      <c r="H27" s="23">
        <v>0</v>
      </c>
      <c r="I27" s="23">
        <v>8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8</v>
      </c>
      <c r="P27" s="23">
        <v>4</v>
      </c>
      <c r="Q27" s="23">
        <v>3.5</v>
      </c>
      <c r="R27" s="23">
        <v>8</v>
      </c>
      <c r="S27" s="23">
        <v>4</v>
      </c>
      <c r="T27" s="23">
        <v>8</v>
      </c>
      <c r="U27" s="23">
        <v>0</v>
      </c>
      <c r="V27" s="23">
        <v>0</v>
      </c>
      <c r="W27" s="23">
        <v>0</v>
      </c>
      <c r="X27" s="43" t="s">
        <v>335</v>
      </c>
    </row>
    <row r="28" spans="1:24" ht="15" customHeight="1">
      <c r="A28" s="29">
        <v>83</v>
      </c>
      <c r="B28" s="29" t="s">
        <v>170</v>
      </c>
      <c r="C28" s="30" t="s">
        <v>268</v>
      </c>
      <c r="D28" s="23" t="str">
        <f t="shared" si="0"/>
        <v>83PRL+</v>
      </c>
      <c r="E28" s="32" t="s">
        <v>329</v>
      </c>
      <c r="F28" s="23">
        <v>8</v>
      </c>
      <c r="G28" s="23">
        <v>0</v>
      </c>
      <c r="H28" s="23">
        <v>0</v>
      </c>
      <c r="I28" s="23">
        <v>4</v>
      </c>
      <c r="J28" s="23">
        <v>3</v>
      </c>
      <c r="K28" s="23">
        <v>0</v>
      </c>
      <c r="L28" s="23">
        <v>0</v>
      </c>
      <c r="M28" s="23">
        <v>0</v>
      </c>
      <c r="N28" s="23">
        <v>0</v>
      </c>
      <c r="O28" s="23">
        <v>8</v>
      </c>
      <c r="P28" s="23">
        <v>2</v>
      </c>
      <c r="Q28" s="23">
        <v>2</v>
      </c>
      <c r="R28" s="23">
        <v>8</v>
      </c>
      <c r="S28" s="23">
        <v>4</v>
      </c>
      <c r="T28" s="23">
        <v>5</v>
      </c>
      <c r="U28" s="23">
        <v>0</v>
      </c>
      <c r="V28" s="23">
        <v>0</v>
      </c>
      <c r="W28" s="23">
        <v>2</v>
      </c>
      <c r="X28" s="43" t="s">
        <v>335</v>
      </c>
    </row>
    <row r="29" spans="1:24" ht="15" customHeight="1">
      <c r="A29" s="29">
        <v>130</v>
      </c>
      <c r="B29" s="29" t="s">
        <v>216</v>
      </c>
      <c r="C29" s="30" t="s">
        <v>268</v>
      </c>
      <c r="D29" s="23" t="str">
        <f t="shared" si="0"/>
        <v>130PRL+</v>
      </c>
      <c r="E29" s="32" t="s">
        <v>329</v>
      </c>
      <c r="F29" s="23">
        <v>8</v>
      </c>
      <c r="G29" s="23">
        <v>0</v>
      </c>
      <c r="H29" s="23">
        <v>6</v>
      </c>
      <c r="I29" s="23">
        <v>8</v>
      </c>
      <c r="J29" s="23">
        <v>5</v>
      </c>
      <c r="K29" s="23">
        <v>0</v>
      </c>
      <c r="L29" s="23">
        <v>0</v>
      </c>
      <c r="M29" s="23">
        <v>0</v>
      </c>
      <c r="N29" s="23">
        <v>0</v>
      </c>
      <c r="O29" s="23">
        <v>8</v>
      </c>
      <c r="P29" s="23">
        <v>4</v>
      </c>
      <c r="Q29" s="23">
        <v>0</v>
      </c>
      <c r="R29" s="23">
        <v>8</v>
      </c>
      <c r="S29" s="23">
        <v>7</v>
      </c>
      <c r="T29" s="23">
        <v>5</v>
      </c>
      <c r="U29" s="23">
        <v>0</v>
      </c>
      <c r="V29" s="23">
        <v>0</v>
      </c>
      <c r="W29" s="23">
        <v>8</v>
      </c>
      <c r="X29" s="43" t="s">
        <v>335</v>
      </c>
    </row>
    <row r="30" spans="1:24" ht="15" customHeight="1">
      <c r="A30" s="29">
        <v>151</v>
      </c>
      <c r="B30" s="29" t="s">
        <v>233</v>
      </c>
      <c r="C30" s="30" t="s">
        <v>268</v>
      </c>
      <c r="D30" s="23" t="str">
        <f t="shared" si="0"/>
        <v>151PRL+</v>
      </c>
      <c r="E30" s="32" t="s">
        <v>329</v>
      </c>
      <c r="F30" s="23">
        <v>8</v>
      </c>
      <c r="G30" s="23">
        <v>0</v>
      </c>
      <c r="H30" s="23">
        <v>0</v>
      </c>
      <c r="I30" s="23">
        <v>7</v>
      </c>
      <c r="J30" s="23">
        <v>5.5</v>
      </c>
      <c r="K30" s="23">
        <v>0</v>
      </c>
      <c r="L30" s="23">
        <v>0</v>
      </c>
      <c r="M30" s="23">
        <v>0</v>
      </c>
      <c r="N30" s="23">
        <v>0</v>
      </c>
      <c r="O30" s="23">
        <v>8</v>
      </c>
      <c r="P30" s="23">
        <v>2.5</v>
      </c>
      <c r="Q30" s="23">
        <v>1.5</v>
      </c>
      <c r="R30" s="23">
        <v>8</v>
      </c>
      <c r="S30" s="23">
        <v>6</v>
      </c>
      <c r="T30" s="23">
        <v>3</v>
      </c>
      <c r="U30" s="23">
        <v>0</v>
      </c>
      <c r="V30" s="23">
        <v>3</v>
      </c>
      <c r="W30" s="23">
        <v>0</v>
      </c>
      <c r="X30" s="43" t="s">
        <v>335</v>
      </c>
    </row>
    <row r="31" spans="1:24" ht="15" customHeight="1">
      <c r="A31" s="29">
        <v>81</v>
      </c>
      <c r="B31" s="29" t="s">
        <v>168</v>
      </c>
      <c r="C31" s="30" t="s">
        <v>265</v>
      </c>
      <c r="D31" s="23" t="str">
        <f t="shared" si="0"/>
        <v>81PRL</v>
      </c>
      <c r="E31" s="32" t="s">
        <v>322</v>
      </c>
      <c r="F31" s="23">
        <v>7</v>
      </c>
      <c r="G31" s="23">
        <v>0</v>
      </c>
      <c r="H31" s="23">
        <v>0</v>
      </c>
      <c r="I31" s="23">
        <v>8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3</v>
      </c>
      <c r="P31" s="23">
        <v>0</v>
      </c>
      <c r="Q31" s="23">
        <v>0</v>
      </c>
      <c r="R31" s="23">
        <v>8</v>
      </c>
      <c r="S31" s="23">
        <v>0</v>
      </c>
      <c r="T31" s="23">
        <v>3</v>
      </c>
      <c r="U31" s="23">
        <v>0</v>
      </c>
      <c r="V31" s="23">
        <v>0</v>
      </c>
      <c r="W31" s="23" t="s">
        <v>124</v>
      </c>
      <c r="X31" s="43" t="s">
        <v>336</v>
      </c>
    </row>
    <row r="32" spans="1:24" ht="15" customHeight="1">
      <c r="A32" s="29">
        <v>41</v>
      </c>
      <c r="B32" s="29" t="s">
        <v>42</v>
      </c>
      <c r="C32" s="29" t="s">
        <v>268</v>
      </c>
      <c r="D32" s="23" t="str">
        <f t="shared" si="0"/>
        <v>41PRL+</v>
      </c>
      <c r="E32" s="32" t="s">
        <v>329</v>
      </c>
      <c r="F32" s="23">
        <v>8</v>
      </c>
      <c r="G32" s="23">
        <v>0</v>
      </c>
      <c r="H32" s="23">
        <v>5.5</v>
      </c>
      <c r="I32" s="23">
        <v>7</v>
      </c>
      <c r="J32" s="23">
        <v>0</v>
      </c>
      <c r="K32" s="23">
        <v>0</v>
      </c>
      <c r="L32" s="23">
        <v>0</v>
      </c>
      <c r="M32" s="23">
        <v>0</v>
      </c>
      <c r="N32" s="23">
        <v>4</v>
      </c>
      <c r="O32" s="23">
        <v>5</v>
      </c>
      <c r="P32" s="23">
        <v>3</v>
      </c>
      <c r="Q32" s="23">
        <v>1.5</v>
      </c>
      <c r="R32" s="23">
        <v>8</v>
      </c>
      <c r="S32" s="23">
        <v>6</v>
      </c>
      <c r="T32" s="23">
        <v>0</v>
      </c>
      <c r="U32" s="23">
        <v>0</v>
      </c>
      <c r="V32" s="23">
        <v>0</v>
      </c>
      <c r="W32" s="23">
        <v>5</v>
      </c>
      <c r="X32" s="43" t="s">
        <v>336</v>
      </c>
    </row>
    <row r="33" spans="1:24" ht="15" customHeight="1">
      <c r="A33" s="29">
        <v>1</v>
      </c>
      <c r="B33" s="29" t="s">
        <v>6</v>
      </c>
      <c r="C33" s="29" t="s">
        <v>265</v>
      </c>
      <c r="D33" s="23" t="str">
        <f t="shared" si="0"/>
        <v>1PRL</v>
      </c>
      <c r="E33" s="32" t="s">
        <v>322</v>
      </c>
      <c r="F33" s="23">
        <v>8</v>
      </c>
      <c r="G33" s="23">
        <v>0</v>
      </c>
      <c r="H33" s="23">
        <v>0</v>
      </c>
      <c r="I33" s="23">
        <v>8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8</v>
      </c>
      <c r="S33" s="23">
        <v>3</v>
      </c>
      <c r="T33" s="23">
        <v>2</v>
      </c>
      <c r="U33" s="23">
        <v>0</v>
      </c>
      <c r="V33" s="23">
        <v>0</v>
      </c>
      <c r="W33" s="23">
        <v>4</v>
      </c>
      <c r="X33" s="43" t="s">
        <v>337</v>
      </c>
    </row>
    <row r="34" spans="1:24" ht="15" customHeight="1">
      <c r="A34" s="29">
        <v>5</v>
      </c>
      <c r="B34" s="29" t="s">
        <v>10</v>
      </c>
      <c r="C34" s="29" t="s">
        <v>265</v>
      </c>
      <c r="D34" s="23" t="str">
        <f t="shared" si="0"/>
        <v>5PRL</v>
      </c>
      <c r="E34" s="32" t="s">
        <v>322</v>
      </c>
      <c r="F34" s="23">
        <v>8</v>
      </c>
      <c r="G34" s="23">
        <v>0</v>
      </c>
      <c r="H34" s="23">
        <v>0</v>
      </c>
      <c r="I34" s="23">
        <v>8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6</v>
      </c>
      <c r="Q34" s="23">
        <v>0</v>
      </c>
      <c r="R34" s="23">
        <v>8</v>
      </c>
      <c r="S34" s="23">
        <v>1.5</v>
      </c>
      <c r="T34" s="23">
        <v>8</v>
      </c>
      <c r="U34" s="23">
        <v>0</v>
      </c>
      <c r="V34" s="23">
        <v>0</v>
      </c>
      <c r="W34" s="23">
        <v>0</v>
      </c>
      <c r="X34" s="43" t="s">
        <v>337</v>
      </c>
    </row>
    <row r="35" spans="1:24" ht="15" customHeight="1">
      <c r="A35" s="29">
        <v>94</v>
      </c>
      <c r="B35" s="29" t="s">
        <v>180</v>
      </c>
      <c r="C35" s="30" t="s">
        <v>265</v>
      </c>
      <c r="D35" s="23" t="str">
        <f t="shared" si="0"/>
        <v>94PRL</v>
      </c>
      <c r="E35" s="32" t="s">
        <v>322</v>
      </c>
      <c r="F35" s="23">
        <v>8</v>
      </c>
      <c r="G35" s="23">
        <v>0</v>
      </c>
      <c r="H35" s="23">
        <v>0</v>
      </c>
      <c r="I35" s="23">
        <v>8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2</v>
      </c>
      <c r="Q35" s="23">
        <v>1</v>
      </c>
      <c r="R35" s="23">
        <v>8</v>
      </c>
      <c r="S35" s="23">
        <v>0</v>
      </c>
      <c r="T35" s="23">
        <v>8</v>
      </c>
      <c r="U35" s="23">
        <v>0</v>
      </c>
      <c r="V35" s="23">
        <v>0</v>
      </c>
      <c r="W35" s="23">
        <v>0</v>
      </c>
      <c r="X35" s="43" t="s">
        <v>337</v>
      </c>
    </row>
    <row r="36" spans="1:24" ht="15" customHeight="1">
      <c r="A36" s="29">
        <v>7</v>
      </c>
      <c r="B36" s="29" t="s">
        <v>12</v>
      </c>
      <c r="C36" s="29" t="s">
        <v>272</v>
      </c>
      <c r="D36" s="23" t="str">
        <f t="shared" si="0"/>
        <v>7TSH+</v>
      </c>
      <c r="E36" s="32" t="s">
        <v>324</v>
      </c>
      <c r="F36" s="23">
        <v>8</v>
      </c>
      <c r="G36" s="23">
        <v>0</v>
      </c>
      <c r="H36" s="23">
        <v>7</v>
      </c>
      <c r="I36" s="23">
        <v>1.5</v>
      </c>
      <c r="J36" s="23">
        <v>4</v>
      </c>
      <c r="K36" s="23">
        <v>0</v>
      </c>
      <c r="L36" s="23">
        <v>0</v>
      </c>
      <c r="M36" s="23">
        <v>0</v>
      </c>
      <c r="N36" s="23">
        <v>8</v>
      </c>
      <c r="O36" s="23">
        <v>0</v>
      </c>
      <c r="P36" s="23">
        <v>0</v>
      </c>
      <c r="Q36" s="23">
        <v>0</v>
      </c>
      <c r="R36" s="23">
        <v>8</v>
      </c>
      <c r="S36" s="23">
        <v>7.5</v>
      </c>
      <c r="T36" s="23">
        <v>0</v>
      </c>
      <c r="U36" s="23">
        <v>2</v>
      </c>
      <c r="V36" s="23">
        <v>0</v>
      </c>
      <c r="W36" s="23">
        <v>2</v>
      </c>
      <c r="X36" s="43" t="s">
        <v>337</v>
      </c>
    </row>
    <row r="37" spans="1:24" ht="15" customHeight="1">
      <c r="A37" s="29">
        <v>11</v>
      </c>
      <c r="B37" s="29" t="s">
        <v>16</v>
      </c>
      <c r="C37" s="29" t="s">
        <v>270</v>
      </c>
      <c r="D37" s="23" t="str">
        <f t="shared" si="0"/>
        <v>11UNK</v>
      </c>
      <c r="E37" s="32" t="s">
        <v>326</v>
      </c>
      <c r="F37" s="23">
        <v>3</v>
      </c>
      <c r="G37" s="23">
        <v>8</v>
      </c>
      <c r="H37" s="23">
        <v>6</v>
      </c>
      <c r="I37" s="23">
        <v>0</v>
      </c>
      <c r="J37" s="23">
        <v>0</v>
      </c>
      <c r="K37" s="23">
        <v>0</v>
      </c>
      <c r="L37" s="23">
        <v>2.5</v>
      </c>
      <c r="M37" s="23">
        <v>2.5</v>
      </c>
      <c r="N37" s="23">
        <v>0</v>
      </c>
      <c r="O37" s="23">
        <v>1.5</v>
      </c>
      <c r="P37" s="23">
        <v>0</v>
      </c>
      <c r="Q37" s="23">
        <v>0</v>
      </c>
      <c r="R37" s="23">
        <v>8</v>
      </c>
      <c r="S37" s="23">
        <v>8</v>
      </c>
      <c r="T37" s="23">
        <v>0</v>
      </c>
      <c r="U37" s="23">
        <v>0</v>
      </c>
      <c r="V37" s="23">
        <v>0</v>
      </c>
      <c r="W37" s="23">
        <v>0</v>
      </c>
      <c r="X37" s="43" t="s">
        <v>337</v>
      </c>
    </row>
  </sheetData>
  <sortState ref="A2:X37">
    <sortCondition ref="X2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4"/>
  <sheetViews>
    <sheetView topLeftCell="A4" zoomScale="150" zoomScaleNormal="150" zoomScalePageLayoutView="150" workbookViewId="0">
      <selection activeCell="T1" sqref="T1:T1048576"/>
    </sheetView>
  </sheetViews>
  <sheetFormatPr baseColWidth="10" defaultColWidth="11" defaultRowHeight="15" x14ac:dyDescent="0"/>
  <cols>
    <col min="12" max="14" width="0" hidden="1" customWidth="1"/>
    <col min="15" max="15" width="13.33203125" bestFit="1" customWidth="1"/>
    <col min="16" max="19" width="0" hidden="1" customWidth="1"/>
    <col min="21" max="22" width="0" hidden="1" customWidth="1"/>
    <col min="25" max="25" width="56.5" customWidth="1"/>
  </cols>
  <sheetData>
    <row r="1" spans="1:23">
      <c r="A1" s="29" t="s">
        <v>0</v>
      </c>
      <c r="B1" s="29" t="s">
        <v>1</v>
      </c>
      <c r="C1" s="29" t="s">
        <v>276</v>
      </c>
      <c r="D1" s="23" t="s">
        <v>274</v>
      </c>
      <c r="E1" s="23" t="s">
        <v>275</v>
      </c>
      <c r="F1" s="23" t="s">
        <v>287</v>
      </c>
      <c r="G1" s="23" t="s">
        <v>52</v>
      </c>
      <c r="H1" s="23" t="s">
        <v>57</v>
      </c>
      <c r="I1" s="23" t="s">
        <v>62</v>
      </c>
      <c r="J1" s="23" t="s">
        <v>67</v>
      </c>
      <c r="K1" s="23" t="s">
        <v>72</v>
      </c>
      <c r="L1" s="23" t="s">
        <v>77</v>
      </c>
      <c r="M1" s="23" t="s">
        <v>82</v>
      </c>
      <c r="N1" s="23" t="s">
        <v>87</v>
      </c>
      <c r="O1" s="23" t="s">
        <v>92</v>
      </c>
      <c r="P1" s="23" t="s">
        <v>97</v>
      </c>
      <c r="Q1" s="23" t="s">
        <v>102</v>
      </c>
      <c r="R1" s="23" t="s">
        <v>107</v>
      </c>
      <c r="S1" s="23" t="s">
        <v>112</v>
      </c>
      <c r="T1" s="23" t="s">
        <v>117</v>
      </c>
      <c r="U1" s="23" t="s">
        <v>245</v>
      </c>
      <c r="V1" s="23" t="s">
        <v>249</v>
      </c>
      <c r="W1" s="23" t="s">
        <v>255</v>
      </c>
    </row>
    <row r="2" spans="1:23">
      <c r="A2" s="29">
        <v>1</v>
      </c>
      <c r="B2" s="29" t="s">
        <v>6</v>
      </c>
      <c r="C2" s="29" t="s">
        <v>265</v>
      </c>
      <c r="D2" s="23" t="str">
        <f t="shared" ref="D2:D34" si="0">CONCATENATE(A2,C2)</f>
        <v>1PRL</v>
      </c>
      <c r="E2" s="32" t="s">
        <v>288</v>
      </c>
      <c r="F2" s="23">
        <v>8</v>
      </c>
      <c r="G2" s="23">
        <v>0</v>
      </c>
      <c r="H2" s="23">
        <v>0</v>
      </c>
      <c r="I2" s="23">
        <v>8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8</v>
      </c>
      <c r="S2" s="23">
        <v>3</v>
      </c>
      <c r="T2" s="23">
        <v>2</v>
      </c>
      <c r="U2" s="23">
        <v>0</v>
      </c>
      <c r="V2" s="23">
        <v>0</v>
      </c>
      <c r="W2" s="23">
        <v>4</v>
      </c>
    </row>
    <row r="3" spans="1:23">
      <c r="A3" s="29">
        <v>5</v>
      </c>
      <c r="B3" s="29" t="s">
        <v>10</v>
      </c>
      <c r="C3" s="29" t="s">
        <v>265</v>
      </c>
      <c r="D3" s="23" t="str">
        <f t="shared" si="0"/>
        <v>5PRL</v>
      </c>
      <c r="E3" s="32" t="s">
        <v>288</v>
      </c>
      <c r="F3" s="23">
        <v>8</v>
      </c>
      <c r="G3" s="23">
        <v>0</v>
      </c>
      <c r="H3" s="23">
        <v>0</v>
      </c>
      <c r="I3" s="23">
        <v>8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6</v>
      </c>
      <c r="Q3" s="23">
        <v>0</v>
      </c>
      <c r="R3" s="23">
        <v>8</v>
      </c>
      <c r="S3" s="23">
        <v>1.5</v>
      </c>
      <c r="T3" s="23">
        <v>8</v>
      </c>
      <c r="U3" s="23">
        <v>0</v>
      </c>
      <c r="V3" s="23">
        <v>0</v>
      </c>
      <c r="W3" s="23">
        <v>0</v>
      </c>
    </row>
    <row r="4" spans="1:23">
      <c r="A4" s="29">
        <v>7</v>
      </c>
      <c r="B4" s="29" t="s">
        <v>12</v>
      </c>
      <c r="C4" s="29" t="s">
        <v>272</v>
      </c>
      <c r="D4" s="23" t="str">
        <f t="shared" si="0"/>
        <v>7TSH+</v>
      </c>
      <c r="E4" s="32" t="s">
        <v>290</v>
      </c>
      <c r="F4" s="23">
        <v>8</v>
      </c>
      <c r="G4" s="23">
        <v>0</v>
      </c>
      <c r="H4" s="23">
        <v>7</v>
      </c>
      <c r="I4" s="23">
        <v>1.5</v>
      </c>
      <c r="J4" s="23">
        <v>4</v>
      </c>
      <c r="K4" s="23">
        <v>0</v>
      </c>
      <c r="L4" s="23">
        <v>0</v>
      </c>
      <c r="M4" s="23">
        <v>0</v>
      </c>
      <c r="N4" s="23">
        <v>8</v>
      </c>
      <c r="O4" s="23">
        <v>0</v>
      </c>
      <c r="P4" s="23">
        <v>0</v>
      </c>
      <c r="Q4" s="23">
        <v>0</v>
      </c>
      <c r="R4" s="23">
        <v>8</v>
      </c>
      <c r="S4" s="23">
        <v>7.5</v>
      </c>
      <c r="T4" s="23">
        <v>0</v>
      </c>
      <c r="U4" s="23">
        <v>2</v>
      </c>
      <c r="V4" s="23">
        <v>0</v>
      </c>
      <c r="W4" s="23">
        <v>2</v>
      </c>
    </row>
    <row r="5" spans="1:23">
      <c r="A5" s="33">
        <v>13</v>
      </c>
      <c r="B5" s="33" t="s">
        <v>18</v>
      </c>
      <c r="C5" s="33" t="s">
        <v>265</v>
      </c>
      <c r="D5" s="34" t="str">
        <f t="shared" si="0"/>
        <v>13PRL</v>
      </c>
      <c r="E5" s="35" t="s">
        <v>288</v>
      </c>
      <c r="F5" s="34">
        <v>8</v>
      </c>
      <c r="G5" s="34">
        <v>0</v>
      </c>
      <c r="H5" s="34">
        <v>0</v>
      </c>
      <c r="I5" s="34">
        <v>8</v>
      </c>
      <c r="J5" s="34">
        <v>0</v>
      </c>
      <c r="K5" s="34">
        <v>0</v>
      </c>
      <c r="L5" s="34">
        <v>0</v>
      </c>
      <c r="M5" s="34">
        <v>0</v>
      </c>
      <c r="N5" s="34">
        <v>0</v>
      </c>
      <c r="O5" s="34">
        <v>4</v>
      </c>
      <c r="P5" s="34">
        <v>0</v>
      </c>
      <c r="Q5" s="34">
        <v>0</v>
      </c>
      <c r="R5" s="34">
        <v>8</v>
      </c>
      <c r="S5" s="34">
        <v>0</v>
      </c>
      <c r="T5" s="34">
        <v>8</v>
      </c>
      <c r="U5" s="34">
        <v>0</v>
      </c>
      <c r="V5" s="34">
        <v>0</v>
      </c>
      <c r="W5" s="34">
        <v>0</v>
      </c>
    </row>
    <row r="6" spans="1:23">
      <c r="A6" s="29">
        <v>14</v>
      </c>
      <c r="B6" s="29" t="s">
        <v>19</v>
      </c>
      <c r="C6" s="29" t="s">
        <v>285</v>
      </c>
      <c r="D6" s="23" t="str">
        <f t="shared" si="0"/>
        <v>14PLUR</v>
      </c>
      <c r="E6" s="32" t="s">
        <v>293</v>
      </c>
      <c r="F6" s="23">
        <v>4.5</v>
      </c>
      <c r="G6" s="23">
        <v>2</v>
      </c>
      <c r="H6" s="23">
        <v>0</v>
      </c>
      <c r="I6" s="23">
        <v>4.5</v>
      </c>
      <c r="J6" s="23">
        <v>3.5</v>
      </c>
      <c r="K6" s="23">
        <v>7</v>
      </c>
      <c r="L6" s="23">
        <v>0</v>
      </c>
      <c r="M6" s="23">
        <v>0</v>
      </c>
      <c r="N6" s="23">
        <v>0</v>
      </c>
      <c r="O6" s="23">
        <v>6.5</v>
      </c>
      <c r="P6" s="23">
        <v>0</v>
      </c>
      <c r="Q6" s="23">
        <v>1</v>
      </c>
      <c r="R6" s="23">
        <v>8</v>
      </c>
      <c r="S6" s="23">
        <v>4.5</v>
      </c>
      <c r="T6" s="23">
        <v>3.5</v>
      </c>
      <c r="U6" s="23">
        <v>0</v>
      </c>
      <c r="V6" s="23">
        <v>0</v>
      </c>
      <c r="W6" s="23">
        <v>0</v>
      </c>
    </row>
    <row r="7" spans="1:23">
      <c r="A7" s="33">
        <v>16</v>
      </c>
      <c r="B7" s="33" t="s">
        <v>21</v>
      </c>
      <c r="C7" s="33" t="s">
        <v>271</v>
      </c>
      <c r="D7" s="34" t="str">
        <f t="shared" si="0"/>
        <v>16GH+</v>
      </c>
      <c r="E7" s="35" t="s">
        <v>294</v>
      </c>
      <c r="F7" s="34">
        <v>8</v>
      </c>
      <c r="G7" s="34">
        <v>0</v>
      </c>
      <c r="H7" s="34">
        <v>0</v>
      </c>
      <c r="I7" s="34">
        <v>5.5</v>
      </c>
      <c r="J7" s="34">
        <v>4</v>
      </c>
      <c r="K7" s="34">
        <v>0</v>
      </c>
      <c r="L7" s="34">
        <v>0</v>
      </c>
      <c r="M7" s="34">
        <v>0</v>
      </c>
      <c r="N7" s="34">
        <v>0</v>
      </c>
      <c r="O7" s="34">
        <v>5</v>
      </c>
      <c r="P7" s="34">
        <v>2</v>
      </c>
      <c r="Q7" s="34">
        <v>3</v>
      </c>
      <c r="R7" s="34">
        <v>8</v>
      </c>
      <c r="S7" s="34">
        <v>3.5</v>
      </c>
      <c r="T7" s="34">
        <v>0</v>
      </c>
      <c r="U7" s="34">
        <v>0</v>
      </c>
      <c r="V7" s="34">
        <v>0</v>
      </c>
      <c r="W7" s="34">
        <v>0</v>
      </c>
    </row>
    <row r="8" spans="1:23">
      <c r="A8" s="33">
        <v>26</v>
      </c>
      <c r="B8" s="33" t="s">
        <v>31</v>
      </c>
      <c r="C8" s="33" t="s">
        <v>271</v>
      </c>
      <c r="D8" s="34" t="str">
        <f t="shared" si="0"/>
        <v>26GH+</v>
      </c>
      <c r="E8" s="35" t="s">
        <v>294</v>
      </c>
      <c r="F8" s="34">
        <v>8</v>
      </c>
      <c r="G8" s="34">
        <v>0</v>
      </c>
      <c r="H8" s="34">
        <v>6</v>
      </c>
      <c r="I8" s="34">
        <v>6.5</v>
      </c>
      <c r="J8" s="34">
        <v>6</v>
      </c>
      <c r="K8" s="34">
        <v>0</v>
      </c>
      <c r="L8" s="34">
        <v>0</v>
      </c>
      <c r="M8" s="34">
        <v>0</v>
      </c>
      <c r="N8" s="34">
        <v>0</v>
      </c>
      <c r="O8" s="34">
        <v>8</v>
      </c>
      <c r="P8" s="34">
        <v>4</v>
      </c>
      <c r="Q8" s="34">
        <v>3</v>
      </c>
      <c r="R8" s="34">
        <v>8</v>
      </c>
      <c r="S8" s="34">
        <v>3</v>
      </c>
      <c r="T8" s="34">
        <v>3</v>
      </c>
      <c r="U8" s="34">
        <v>0</v>
      </c>
      <c r="V8" s="34">
        <v>0</v>
      </c>
      <c r="W8" s="34">
        <v>5</v>
      </c>
    </row>
    <row r="9" spans="1:23">
      <c r="A9" s="29">
        <v>29</v>
      </c>
      <c r="B9" s="29" t="s">
        <v>34</v>
      </c>
      <c r="C9" s="29" t="s">
        <v>265</v>
      </c>
      <c r="D9" s="23" t="str">
        <f t="shared" si="0"/>
        <v>29PRL</v>
      </c>
      <c r="E9" s="32" t="s">
        <v>288</v>
      </c>
      <c r="F9" s="23">
        <v>8</v>
      </c>
      <c r="G9" s="23">
        <v>0</v>
      </c>
      <c r="H9" s="23">
        <v>0</v>
      </c>
      <c r="I9" s="23">
        <v>8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4</v>
      </c>
      <c r="P9" s="23">
        <v>0</v>
      </c>
      <c r="Q9" s="23">
        <v>1</v>
      </c>
      <c r="R9" s="23">
        <v>8</v>
      </c>
      <c r="S9" s="23">
        <v>0</v>
      </c>
      <c r="T9" s="23">
        <v>8</v>
      </c>
      <c r="U9" s="23">
        <v>5</v>
      </c>
      <c r="V9" s="23">
        <v>0</v>
      </c>
      <c r="W9" s="23">
        <v>2</v>
      </c>
    </row>
    <row r="10" spans="1:23">
      <c r="A10" s="37">
        <v>41</v>
      </c>
      <c r="B10" s="37" t="s">
        <v>42</v>
      </c>
      <c r="C10" s="37" t="s">
        <v>268</v>
      </c>
      <c r="D10" s="38" t="str">
        <f t="shared" si="0"/>
        <v>41PRL+</v>
      </c>
      <c r="E10" s="39" t="s">
        <v>296</v>
      </c>
      <c r="F10" s="38">
        <v>8</v>
      </c>
      <c r="G10" s="38">
        <v>0</v>
      </c>
      <c r="H10" s="38">
        <v>5.5</v>
      </c>
      <c r="I10" s="38">
        <v>7</v>
      </c>
      <c r="J10" s="38">
        <v>0</v>
      </c>
      <c r="K10" s="38">
        <v>0</v>
      </c>
      <c r="L10" s="38">
        <v>0</v>
      </c>
      <c r="M10" s="38">
        <v>0</v>
      </c>
      <c r="N10" s="38">
        <v>4</v>
      </c>
      <c r="O10" s="38">
        <v>5</v>
      </c>
      <c r="P10" s="38">
        <v>3</v>
      </c>
      <c r="Q10" s="38">
        <v>1.5</v>
      </c>
      <c r="R10" s="38">
        <v>8</v>
      </c>
      <c r="S10" s="38">
        <v>6</v>
      </c>
      <c r="T10" s="38">
        <v>0</v>
      </c>
      <c r="U10" s="38">
        <v>0</v>
      </c>
      <c r="V10" s="38">
        <v>0</v>
      </c>
      <c r="W10" s="38">
        <v>5</v>
      </c>
    </row>
    <row r="11" spans="1:23">
      <c r="A11" s="36">
        <v>46</v>
      </c>
      <c r="B11" s="33" t="s">
        <v>136</v>
      </c>
      <c r="C11" s="33" t="s">
        <v>286</v>
      </c>
      <c r="D11" s="34" t="str">
        <f t="shared" si="0"/>
        <v>46PIT1</v>
      </c>
      <c r="E11" s="35" t="s">
        <v>297</v>
      </c>
      <c r="F11" s="34">
        <v>8</v>
      </c>
      <c r="G11" s="34">
        <v>0</v>
      </c>
      <c r="H11" s="34">
        <v>0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4.5</v>
      </c>
      <c r="O11" s="34">
        <v>8</v>
      </c>
      <c r="P11" s="34">
        <v>2</v>
      </c>
      <c r="Q11" s="34">
        <v>0</v>
      </c>
      <c r="R11" s="34">
        <v>8</v>
      </c>
      <c r="S11" s="34">
        <v>8</v>
      </c>
      <c r="T11" s="34">
        <v>0</v>
      </c>
      <c r="U11" s="34">
        <v>0</v>
      </c>
      <c r="V11" s="34">
        <v>0</v>
      </c>
      <c r="W11" s="34">
        <v>0</v>
      </c>
    </row>
    <row r="12" spans="1:23">
      <c r="A12" s="29">
        <v>49</v>
      </c>
      <c r="B12" s="29" t="s">
        <v>139</v>
      </c>
      <c r="C12" s="30" t="s">
        <v>264</v>
      </c>
      <c r="D12" s="23" t="str">
        <f t="shared" si="0"/>
        <v>49PlurGH</v>
      </c>
      <c r="E12" s="32" t="s">
        <v>298</v>
      </c>
      <c r="F12" s="23">
        <v>7</v>
      </c>
      <c r="G12" s="23">
        <v>8</v>
      </c>
      <c r="H12" s="23">
        <v>6</v>
      </c>
      <c r="I12" s="23">
        <v>3.5</v>
      </c>
      <c r="J12" s="23">
        <v>7</v>
      </c>
      <c r="K12" s="23">
        <v>0</v>
      </c>
      <c r="L12" s="23">
        <v>0</v>
      </c>
      <c r="M12" s="23">
        <v>0</v>
      </c>
      <c r="N12" s="23">
        <v>5</v>
      </c>
      <c r="O12" s="23">
        <v>7</v>
      </c>
      <c r="P12" s="23">
        <v>2.5</v>
      </c>
      <c r="Q12" s="23">
        <v>0</v>
      </c>
      <c r="R12" s="23">
        <v>8</v>
      </c>
      <c r="S12" s="23">
        <v>8</v>
      </c>
      <c r="T12" s="23">
        <v>0</v>
      </c>
      <c r="U12" s="23">
        <v>0</v>
      </c>
      <c r="V12" s="23">
        <v>0</v>
      </c>
      <c r="W12" s="23">
        <v>6.5</v>
      </c>
    </row>
    <row r="13" spans="1:23">
      <c r="A13" s="29">
        <v>51</v>
      </c>
      <c r="B13" s="29" t="s">
        <v>140</v>
      </c>
      <c r="C13" s="30" t="s">
        <v>265</v>
      </c>
      <c r="D13" s="23" t="str">
        <f t="shared" si="0"/>
        <v>51PRL</v>
      </c>
      <c r="E13" s="32" t="s">
        <v>288</v>
      </c>
      <c r="F13" s="23">
        <v>8</v>
      </c>
      <c r="G13" s="23">
        <v>0</v>
      </c>
      <c r="H13" s="23">
        <v>0</v>
      </c>
      <c r="I13" s="23">
        <v>8</v>
      </c>
      <c r="J13" s="23">
        <v>1.5</v>
      </c>
      <c r="K13" s="23">
        <v>0</v>
      </c>
      <c r="L13" s="23">
        <v>0</v>
      </c>
      <c r="M13" s="23">
        <v>0</v>
      </c>
      <c r="N13" s="23">
        <v>0</v>
      </c>
      <c r="O13" s="23">
        <v>3</v>
      </c>
      <c r="P13" s="23">
        <v>2.5</v>
      </c>
      <c r="Q13" s="23">
        <v>2.5</v>
      </c>
      <c r="R13" s="23">
        <v>8</v>
      </c>
      <c r="S13" s="23">
        <v>4</v>
      </c>
      <c r="T13" s="23">
        <v>8</v>
      </c>
      <c r="U13" s="23">
        <v>0</v>
      </c>
      <c r="V13" s="23">
        <v>0</v>
      </c>
      <c r="W13" s="23">
        <v>2</v>
      </c>
    </row>
    <row r="14" spans="1:23">
      <c r="A14" s="29">
        <v>61</v>
      </c>
      <c r="B14" s="29" t="s">
        <v>149</v>
      </c>
      <c r="C14" s="30" t="s">
        <v>265</v>
      </c>
      <c r="D14" s="23" t="str">
        <f t="shared" si="0"/>
        <v>61PRL</v>
      </c>
      <c r="E14" s="32" t="s">
        <v>288</v>
      </c>
      <c r="F14" s="23">
        <v>8</v>
      </c>
      <c r="G14" s="23">
        <v>0</v>
      </c>
      <c r="H14" s="23">
        <v>0</v>
      </c>
      <c r="I14" s="23">
        <v>8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6</v>
      </c>
      <c r="P14" s="23">
        <v>2</v>
      </c>
      <c r="Q14" s="23">
        <v>1</v>
      </c>
      <c r="R14" s="23">
        <v>8</v>
      </c>
      <c r="S14" s="23">
        <v>3</v>
      </c>
      <c r="T14" s="23">
        <v>8</v>
      </c>
      <c r="U14" s="23">
        <v>1.5</v>
      </c>
      <c r="V14" s="23">
        <v>0</v>
      </c>
      <c r="W14" s="23">
        <v>8</v>
      </c>
    </row>
    <row r="15" spans="1:23">
      <c r="A15" s="37">
        <v>81</v>
      </c>
      <c r="B15" s="37" t="s">
        <v>168</v>
      </c>
      <c r="C15" s="37" t="s">
        <v>265</v>
      </c>
      <c r="D15" s="38" t="str">
        <f t="shared" si="0"/>
        <v>81PRL</v>
      </c>
      <c r="E15" s="39" t="s">
        <v>288</v>
      </c>
      <c r="F15" s="38">
        <v>7</v>
      </c>
      <c r="G15" s="38">
        <v>0</v>
      </c>
      <c r="H15" s="38">
        <v>0</v>
      </c>
      <c r="I15" s="38">
        <v>8</v>
      </c>
      <c r="J15" s="38">
        <v>0</v>
      </c>
      <c r="K15" s="38">
        <v>0</v>
      </c>
      <c r="L15" s="38">
        <v>0</v>
      </c>
      <c r="M15" s="38">
        <v>0</v>
      </c>
      <c r="N15" s="38">
        <v>0</v>
      </c>
      <c r="O15" s="38">
        <v>3</v>
      </c>
      <c r="P15" s="38">
        <v>0</v>
      </c>
      <c r="Q15" s="38">
        <v>0</v>
      </c>
      <c r="R15" s="38">
        <v>8</v>
      </c>
      <c r="S15" s="38">
        <v>0</v>
      </c>
      <c r="T15" s="38">
        <v>3</v>
      </c>
      <c r="U15" s="38">
        <v>0</v>
      </c>
      <c r="V15" s="38">
        <v>0</v>
      </c>
      <c r="W15" s="38" t="s">
        <v>124</v>
      </c>
    </row>
    <row r="16" spans="1:23">
      <c r="A16" s="29">
        <v>82</v>
      </c>
      <c r="B16" s="29" t="s">
        <v>169</v>
      </c>
      <c r="C16" s="30" t="s">
        <v>265</v>
      </c>
      <c r="D16" s="23" t="str">
        <f t="shared" si="0"/>
        <v>82PRL</v>
      </c>
      <c r="E16" s="32" t="s">
        <v>288</v>
      </c>
      <c r="F16" s="23">
        <v>8</v>
      </c>
      <c r="G16" s="23">
        <v>0</v>
      </c>
      <c r="H16" s="23">
        <v>0</v>
      </c>
      <c r="I16" s="23">
        <v>8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8</v>
      </c>
      <c r="P16" s="23">
        <v>0</v>
      </c>
      <c r="Q16" s="23">
        <v>0</v>
      </c>
      <c r="R16" s="23">
        <v>8</v>
      </c>
      <c r="S16" s="23">
        <v>3</v>
      </c>
      <c r="T16" s="23">
        <v>5</v>
      </c>
      <c r="U16" s="23">
        <v>0</v>
      </c>
      <c r="V16" s="23">
        <v>0</v>
      </c>
      <c r="W16" s="23">
        <v>0</v>
      </c>
    </row>
    <row r="17" spans="1:25">
      <c r="A17" s="33">
        <v>83</v>
      </c>
      <c r="B17" s="33" t="s">
        <v>170</v>
      </c>
      <c r="C17" s="33" t="s">
        <v>268</v>
      </c>
      <c r="D17" s="34" t="str">
        <f t="shared" si="0"/>
        <v>83PRL+</v>
      </c>
      <c r="E17" s="35" t="s">
        <v>296</v>
      </c>
      <c r="F17" s="34">
        <v>8</v>
      </c>
      <c r="G17" s="34">
        <v>0</v>
      </c>
      <c r="H17" s="34">
        <v>0</v>
      </c>
      <c r="I17" s="34">
        <v>4</v>
      </c>
      <c r="J17" s="34">
        <v>3</v>
      </c>
      <c r="K17" s="34">
        <v>0</v>
      </c>
      <c r="L17" s="34">
        <v>0</v>
      </c>
      <c r="M17" s="34">
        <v>0</v>
      </c>
      <c r="N17" s="34">
        <v>0</v>
      </c>
      <c r="O17" s="34">
        <v>8</v>
      </c>
      <c r="P17" s="34">
        <v>2</v>
      </c>
      <c r="Q17" s="34">
        <v>2</v>
      </c>
      <c r="R17" s="34">
        <v>8</v>
      </c>
      <c r="S17" s="34">
        <v>4</v>
      </c>
      <c r="T17" s="34">
        <v>5</v>
      </c>
      <c r="U17" s="34">
        <v>0</v>
      </c>
      <c r="V17" s="34">
        <v>0</v>
      </c>
      <c r="W17" s="34">
        <v>2</v>
      </c>
    </row>
    <row r="18" spans="1:25">
      <c r="A18" s="33">
        <v>85</v>
      </c>
      <c r="B18" s="33" t="s">
        <v>172</v>
      </c>
      <c r="C18" s="33" t="s">
        <v>269</v>
      </c>
      <c r="D18" s="34" t="str">
        <f t="shared" si="0"/>
        <v>85GH</v>
      </c>
      <c r="E18" s="35" t="s">
        <v>299</v>
      </c>
      <c r="F18" s="34">
        <v>8</v>
      </c>
      <c r="G18" s="34">
        <v>0</v>
      </c>
      <c r="H18" s="34">
        <v>0</v>
      </c>
      <c r="I18" s="34">
        <v>1.5</v>
      </c>
      <c r="J18" s="34">
        <v>7</v>
      </c>
      <c r="K18" s="34">
        <v>0</v>
      </c>
      <c r="L18" s="34">
        <v>0</v>
      </c>
      <c r="M18" s="34">
        <v>0</v>
      </c>
      <c r="N18" s="34">
        <v>0</v>
      </c>
      <c r="O18" s="34">
        <v>8</v>
      </c>
      <c r="P18" s="34">
        <v>0</v>
      </c>
      <c r="Q18" s="34">
        <v>2</v>
      </c>
      <c r="R18" s="34">
        <v>8</v>
      </c>
      <c r="S18" s="34">
        <v>4.5</v>
      </c>
      <c r="T18" s="34">
        <v>0</v>
      </c>
      <c r="U18" s="34">
        <v>0</v>
      </c>
      <c r="V18" s="34">
        <v>0</v>
      </c>
      <c r="W18" s="34">
        <v>0</v>
      </c>
    </row>
    <row r="19" spans="1:25">
      <c r="A19" s="33">
        <v>93</v>
      </c>
      <c r="B19" s="33" t="s">
        <v>179</v>
      </c>
      <c r="C19" s="33" t="s">
        <v>269</v>
      </c>
      <c r="D19" s="34" t="str">
        <f t="shared" si="0"/>
        <v>93GH</v>
      </c>
      <c r="E19" s="35" t="s">
        <v>299</v>
      </c>
      <c r="F19" s="34">
        <v>6.5</v>
      </c>
      <c r="G19" s="34">
        <v>0</v>
      </c>
      <c r="H19" s="34">
        <v>0</v>
      </c>
      <c r="I19" s="34">
        <v>0</v>
      </c>
      <c r="J19" s="34">
        <v>6</v>
      </c>
      <c r="K19" s="34">
        <v>0</v>
      </c>
      <c r="L19" s="34">
        <v>0</v>
      </c>
      <c r="M19" s="34">
        <v>0</v>
      </c>
      <c r="N19" s="34">
        <v>0</v>
      </c>
      <c r="O19" s="34">
        <v>8</v>
      </c>
      <c r="P19" s="34">
        <v>2</v>
      </c>
      <c r="Q19" s="34">
        <v>0</v>
      </c>
      <c r="R19" s="34">
        <v>8</v>
      </c>
      <c r="S19" s="34">
        <v>5</v>
      </c>
      <c r="T19" s="34">
        <v>0</v>
      </c>
      <c r="U19" s="34">
        <v>0</v>
      </c>
      <c r="V19" s="34">
        <v>0</v>
      </c>
      <c r="W19" s="34">
        <v>0</v>
      </c>
    </row>
    <row r="20" spans="1:25">
      <c r="A20" s="29">
        <v>94</v>
      </c>
      <c r="B20" s="29" t="s">
        <v>180</v>
      </c>
      <c r="C20" s="30" t="s">
        <v>265</v>
      </c>
      <c r="D20" s="23" t="str">
        <f t="shared" si="0"/>
        <v>94PRL</v>
      </c>
      <c r="E20" s="32" t="s">
        <v>288</v>
      </c>
      <c r="F20" s="23">
        <v>8</v>
      </c>
      <c r="G20" s="23">
        <v>0</v>
      </c>
      <c r="H20" s="23">
        <v>0</v>
      </c>
      <c r="I20" s="23">
        <v>8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2</v>
      </c>
      <c r="Q20" s="23">
        <v>1</v>
      </c>
      <c r="R20" s="23">
        <v>8</v>
      </c>
      <c r="S20" s="23">
        <v>0</v>
      </c>
      <c r="T20" s="23">
        <v>8</v>
      </c>
      <c r="U20" s="23">
        <v>0</v>
      </c>
      <c r="V20" s="23">
        <v>0</v>
      </c>
      <c r="W20" s="23">
        <v>0</v>
      </c>
    </row>
    <row r="21" spans="1:25">
      <c r="A21" s="29">
        <v>96</v>
      </c>
      <c r="B21" s="29" t="s">
        <v>182</v>
      </c>
      <c r="C21" s="30" t="s">
        <v>265</v>
      </c>
      <c r="D21" s="23" t="str">
        <f t="shared" si="0"/>
        <v>96PRL</v>
      </c>
      <c r="E21" s="32" t="s">
        <v>288</v>
      </c>
      <c r="F21" s="23">
        <v>8</v>
      </c>
      <c r="G21" s="23">
        <v>0</v>
      </c>
      <c r="H21" s="23">
        <v>0</v>
      </c>
      <c r="I21" s="23">
        <v>8</v>
      </c>
      <c r="J21" s="23">
        <v>0</v>
      </c>
      <c r="K21" s="23">
        <v>2</v>
      </c>
      <c r="L21" s="23">
        <v>0</v>
      </c>
      <c r="M21" s="23">
        <v>0</v>
      </c>
      <c r="N21" s="23">
        <v>0</v>
      </c>
      <c r="O21" s="23">
        <v>8</v>
      </c>
      <c r="P21" s="23">
        <v>2</v>
      </c>
      <c r="Q21" s="23">
        <v>3</v>
      </c>
      <c r="R21" s="23">
        <v>8</v>
      </c>
      <c r="S21" s="23">
        <v>2</v>
      </c>
      <c r="T21" s="23">
        <v>6</v>
      </c>
      <c r="U21" s="23">
        <v>0</v>
      </c>
      <c r="V21" s="23">
        <v>0</v>
      </c>
      <c r="W21" s="23">
        <v>3</v>
      </c>
    </row>
    <row r="22" spans="1:25">
      <c r="A22" s="29">
        <v>108</v>
      </c>
      <c r="B22" s="29" t="s">
        <v>194</v>
      </c>
      <c r="C22" s="30" t="s">
        <v>264</v>
      </c>
      <c r="D22" s="23" t="str">
        <f t="shared" si="0"/>
        <v>108PlurGH</v>
      </c>
      <c r="E22" s="32" t="s">
        <v>298</v>
      </c>
      <c r="F22" s="23">
        <v>8</v>
      </c>
      <c r="G22" s="23">
        <v>0</v>
      </c>
      <c r="H22" s="23">
        <v>7</v>
      </c>
      <c r="I22" s="23">
        <v>6.5</v>
      </c>
      <c r="J22" s="23">
        <v>5.5</v>
      </c>
      <c r="K22" s="23">
        <v>3.5</v>
      </c>
      <c r="L22" s="23">
        <v>0</v>
      </c>
      <c r="M22" s="23">
        <v>0</v>
      </c>
      <c r="N22" s="23">
        <v>7</v>
      </c>
      <c r="O22" s="23">
        <v>6</v>
      </c>
      <c r="P22" s="23">
        <v>0</v>
      </c>
      <c r="Q22" s="23">
        <v>0</v>
      </c>
      <c r="R22" s="23">
        <v>8</v>
      </c>
      <c r="S22" s="23">
        <v>8</v>
      </c>
      <c r="T22" s="23">
        <v>0</v>
      </c>
      <c r="U22" s="23" t="s">
        <v>124</v>
      </c>
      <c r="V22" s="23">
        <v>0</v>
      </c>
      <c r="W22" s="23" t="s">
        <v>124</v>
      </c>
    </row>
    <row r="23" spans="1:25">
      <c r="A23" s="29">
        <v>113</v>
      </c>
      <c r="B23" s="29" t="s">
        <v>199</v>
      </c>
      <c r="C23" s="30" t="s">
        <v>264</v>
      </c>
      <c r="D23" s="23" t="str">
        <f t="shared" si="0"/>
        <v>113PlurGH</v>
      </c>
      <c r="E23" s="32" t="s">
        <v>298</v>
      </c>
      <c r="F23" s="23">
        <v>8</v>
      </c>
      <c r="G23" s="23">
        <v>7</v>
      </c>
      <c r="H23" s="23">
        <v>7.5</v>
      </c>
      <c r="I23" s="23">
        <v>0</v>
      </c>
      <c r="J23" s="23">
        <v>7</v>
      </c>
      <c r="K23" s="23">
        <v>0</v>
      </c>
      <c r="L23" s="23">
        <v>0</v>
      </c>
      <c r="M23" s="23">
        <v>0</v>
      </c>
      <c r="N23" s="23">
        <v>5</v>
      </c>
      <c r="O23" s="23">
        <v>7.5</v>
      </c>
      <c r="P23" s="23">
        <v>0</v>
      </c>
      <c r="Q23" s="23">
        <v>0</v>
      </c>
      <c r="R23" s="23">
        <v>8</v>
      </c>
      <c r="S23" s="23">
        <v>7.5</v>
      </c>
      <c r="T23" s="23">
        <v>0</v>
      </c>
      <c r="U23" s="23">
        <v>0</v>
      </c>
      <c r="V23" s="23">
        <v>0</v>
      </c>
      <c r="W23" s="23">
        <v>0</v>
      </c>
    </row>
    <row r="24" spans="1:25">
      <c r="A24" s="29">
        <v>122</v>
      </c>
      <c r="B24" s="29" t="s">
        <v>208</v>
      </c>
      <c r="C24" s="30" t="s">
        <v>265</v>
      </c>
      <c r="D24" s="23" t="str">
        <f t="shared" si="0"/>
        <v>122PRL</v>
      </c>
      <c r="E24" s="32" t="s">
        <v>288</v>
      </c>
      <c r="F24" s="23">
        <v>8</v>
      </c>
      <c r="G24" s="23">
        <v>0</v>
      </c>
      <c r="H24" s="23">
        <v>0</v>
      </c>
      <c r="I24" s="23">
        <v>8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7</v>
      </c>
      <c r="P24" s="23">
        <v>1</v>
      </c>
      <c r="Q24" s="23">
        <v>0</v>
      </c>
      <c r="R24" s="23">
        <v>8</v>
      </c>
      <c r="S24" s="23">
        <v>5.5</v>
      </c>
      <c r="T24" s="23">
        <v>8</v>
      </c>
      <c r="U24" s="23">
        <v>2</v>
      </c>
      <c r="V24" s="23">
        <v>0</v>
      </c>
      <c r="W24" s="23">
        <v>0</v>
      </c>
    </row>
    <row r="25" spans="1:25">
      <c r="A25" s="33">
        <v>126</v>
      </c>
      <c r="B25" s="33" t="s">
        <v>212</v>
      </c>
      <c r="C25" s="33" t="s">
        <v>269</v>
      </c>
      <c r="D25" s="34" t="str">
        <f t="shared" si="0"/>
        <v>126GH</v>
      </c>
      <c r="E25" s="35" t="s">
        <v>299</v>
      </c>
      <c r="F25" s="34">
        <v>8</v>
      </c>
      <c r="G25" s="34">
        <v>0</v>
      </c>
      <c r="H25" s="34">
        <v>0</v>
      </c>
      <c r="I25" s="34">
        <v>0</v>
      </c>
      <c r="J25" s="34">
        <v>4.5</v>
      </c>
      <c r="K25" s="34">
        <v>0</v>
      </c>
      <c r="L25" s="34">
        <v>0</v>
      </c>
      <c r="M25" s="34">
        <v>0</v>
      </c>
      <c r="N25" s="34">
        <v>0</v>
      </c>
      <c r="O25" s="34">
        <v>8</v>
      </c>
      <c r="P25" s="34">
        <v>3</v>
      </c>
      <c r="Q25" s="34">
        <v>1.5</v>
      </c>
      <c r="R25" s="34">
        <v>8</v>
      </c>
      <c r="S25" s="34">
        <v>5</v>
      </c>
      <c r="T25" s="34">
        <v>0</v>
      </c>
      <c r="U25" s="34">
        <v>0</v>
      </c>
      <c r="V25" s="34">
        <v>0</v>
      </c>
      <c r="W25" s="34">
        <v>0</v>
      </c>
      <c r="Y25" s="33" t="s">
        <v>302</v>
      </c>
    </row>
    <row r="26" spans="1:25">
      <c r="A26" s="33">
        <v>127</v>
      </c>
      <c r="B26" s="33" t="s">
        <v>213</v>
      </c>
      <c r="C26" s="33" t="s">
        <v>271</v>
      </c>
      <c r="D26" s="34" t="str">
        <f t="shared" si="0"/>
        <v>127GH+</v>
      </c>
      <c r="E26" s="35" t="s">
        <v>294</v>
      </c>
      <c r="F26" s="34">
        <v>8</v>
      </c>
      <c r="G26" s="34">
        <v>0</v>
      </c>
      <c r="H26" s="34">
        <v>5</v>
      </c>
      <c r="I26" s="34">
        <v>7</v>
      </c>
      <c r="J26" s="34">
        <v>3.5</v>
      </c>
      <c r="K26" s="34">
        <v>0</v>
      </c>
      <c r="L26" s="34">
        <v>0</v>
      </c>
      <c r="M26" s="34">
        <v>0</v>
      </c>
      <c r="N26" s="34">
        <v>0</v>
      </c>
      <c r="O26" s="34">
        <v>8</v>
      </c>
      <c r="P26" s="34">
        <v>0</v>
      </c>
      <c r="Q26" s="34">
        <v>0</v>
      </c>
      <c r="R26" s="34">
        <v>8</v>
      </c>
      <c r="S26" s="34">
        <v>6</v>
      </c>
      <c r="T26" s="34">
        <v>5</v>
      </c>
      <c r="U26" s="34">
        <v>2</v>
      </c>
      <c r="V26" s="34">
        <v>0</v>
      </c>
      <c r="W26" s="34">
        <v>8</v>
      </c>
      <c r="Y26" s="37" t="s">
        <v>301</v>
      </c>
    </row>
    <row r="27" spans="1:25">
      <c r="A27" s="33">
        <v>128</v>
      </c>
      <c r="B27" s="33" t="s">
        <v>214</v>
      </c>
      <c r="C27" s="33" t="s">
        <v>269</v>
      </c>
      <c r="D27" s="34" t="str">
        <f t="shared" si="0"/>
        <v>128GH</v>
      </c>
      <c r="E27" s="35" t="s">
        <v>299</v>
      </c>
      <c r="F27" s="34">
        <v>8</v>
      </c>
      <c r="G27" s="34">
        <v>0</v>
      </c>
      <c r="H27" s="34">
        <v>0</v>
      </c>
      <c r="I27" s="34">
        <v>0</v>
      </c>
      <c r="J27" s="34">
        <v>7</v>
      </c>
      <c r="K27" s="34">
        <v>0</v>
      </c>
      <c r="L27" s="34">
        <v>0</v>
      </c>
      <c r="M27" s="34">
        <v>0</v>
      </c>
      <c r="N27" s="34">
        <v>0</v>
      </c>
      <c r="O27" s="34">
        <v>8</v>
      </c>
      <c r="P27" s="34">
        <v>3.5</v>
      </c>
      <c r="Q27" s="34">
        <v>0</v>
      </c>
      <c r="R27" s="34">
        <v>8</v>
      </c>
      <c r="S27" s="34">
        <v>7.5</v>
      </c>
      <c r="T27" s="34">
        <v>0</v>
      </c>
      <c r="U27" s="34">
        <v>0</v>
      </c>
      <c r="V27" s="34">
        <v>0</v>
      </c>
      <c r="W27" s="34">
        <v>0</v>
      </c>
    </row>
    <row r="28" spans="1:25">
      <c r="A28" s="33">
        <v>130</v>
      </c>
      <c r="B28" s="33" t="s">
        <v>216</v>
      </c>
      <c r="C28" s="33" t="s">
        <v>268</v>
      </c>
      <c r="D28" s="34" t="str">
        <f t="shared" si="0"/>
        <v>130PRL+</v>
      </c>
      <c r="E28" s="35" t="s">
        <v>296</v>
      </c>
      <c r="F28" s="34">
        <v>8</v>
      </c>
      <c r="G28" s="34">
        <v>0</v>
      </c>
      <c r="H28" s="34">
        <v>6</v>
      </c>
      <c r="I28" s="34">
        <v>8</v>
      </c>
      <c r="J28" s="34">
        <v>5</v>
      </c>
      <c r="K28" s="34">
        <v>0</v>
      </c>
      <c r="L28" s="34">
        <v>0</v>
      </c>
      <c r="M28" s="34">
        <v>0</v>
      </c>
      <c r="N28" s="34">
        <v>0</v>
      </c>
      <c r="O28" s="34">
        <v>8</v>
      </c>
      <c r="P28" s="34">
        <v>4</v>
      </c>
      <c r="Q28" s="34">
        <v>0</v>
      </c>
      <c r="R28" s="34">
        <v>8</v>
      </c>
      <c r="S28" s="34">
        <v>7</v>
      </c>
      <c r="T28" s="34">
        <v>5</v>
      </c>
      <c r="U28" s="34">
        <v>0</v>
      </c>
      <c r="V28" s="34">
        <v>0</v>
      </c>
      <c r="W28" s="34">
        <v>8</v>
      </c>
    </row>
    <row r="29" spans="1:25">
      <c r="A29" s="33">
        <v>132</v>
      </c>
      <c r="B29" s="33" t="s">
        <v>218</v>
      </c>
      <c r="C29" s="33" t="s">
        <v>265</v>
      </c>
      <c r="D29" s="34" t="str">
        <f t="shared" si="0"/>
        <v>132PRL</v>
      </c>
      <c r="E29" s="35" t="s">
        <v>288</v>
      </c>
      <c r="F29" s="34">
        <v>8</v>
      </c>
      <c r="G29" s="34">
        <v>0</v>
      </c>
      <c r="H29" s="34">
        <v>0</v>
      </c>
      <c r="I29" s="34">
        <v>8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8</v>
      </c>
      <c r="P29" s="34">
        <v>4</v>
      </c>
      <c r="Q29" s="34">
        <v>3.5</v>
      </c>
      <c r="R29" s="34">
        <v>8</v>
      </c>
      <c r="S29" s="34">
        <v>4</v>
      </c>
      <c r="T29" s="34">
        <v>8</v>
      </c>
      <c r="U29" s="34">
        <v>0</v>
      </c>
      <c r="V29" s="34">
        <v>0</v>
      </c>
      <c r="W29" s="34">
        <v>0</v>
      </c>
    </row>
    <row r="30" spans="1:25">
      <c r="A30" s="29">
        <v>137</v>
      </c>
      <c r="B30" s="29" t="s">
        <v>222</v>
      </c>
      <c r="C30" s="30" t="s">
        <v>264</v>
      </c>
      <c r="D30" s="23" t="str">
        <f t="shared" si="0"/>
        <v>137PlurGH</v>
      </c>
      <c r="E30" s="32" t="s">
        <v>298</v>
      </c>
      <c r="F30" s="23">
        <v>7.5</v>
      </c>
      <c r="G30" s="23">
        <v>7.5</v>
      </c>
      <c r="H30" s="23">
        <v>6</v>
      </c>
      <c r="I30" s="23">
        <v>1</v>
      </c>
      <c r="J30" s="23">
        <v>5</v>
      </c>
      <c r="K30" s="23">
        <v>0</v>
      </c>
      <c r="L30" s="23">
        <v>0</v>
      </c>
      <c r="M30" s="23">
        <v>0</v>
      </c>
      <c r="N30" s="23">
        <v>0</v>
      </c>
      <c r="O30" s="23">
        <v>8</v>
      </c>
      <c r="P30" s="23">
        <v>0</v>
      </c>
      <c r="Q30" s="23">
        <v>0</v>
      </c>
      <c r="R30" s="23">
        <v>8</v>
      </c>
      <c r="S30" s="23">
        <v>8</v>
      </c>
      <c r="T30" s="23">
        <v>0</v>
      </c>
      <c r="U30" s="23">
        <v>0</v>
      </c>
      <c r="V30" s="23">
        <v>0</v>
      </c>
      <c r="W30" s="23">
        <v>0</v>
      </c>
    </row>
    <row r="31" spans="1:25">
      <c r="A31" s="29">
        <v>147</v>
      </c>
      <c r="B31" s="29" t="s">
        <v>231</v>
      </c>
      <c r="C31" s="30" t="s">
        <v>264</v>
      </c>
      <c r="D31" s="23" t="str">
        <f t="shared" si="0"/>
        <v>147PlurGH</v>
      </c>
      <c r="E31" s="32" t="s">
        <v>298</v>
      </c>
      <c r="F31" s="23">
        <v>8</v>
      </c>
      <c r="G31" s="23">
        <v>7</v>
      </c>
      <c r="H31" s="23">
        <v>0</v>
      </c>
      <c r="I31" s="23">
        <v>5</v>
      </c>
      <c r="J31" s="23">
        <v>4</v>
      </c>
      <c r="K31" s="23">
        <v>0</v>
      </c>
      <c r="L31" s="23">
        <v>0</v>
      </c>
      <c r="M31" s="23">
        <v>0</v>
      </c>
      <c r="N31" s="23">
        <v>0</v>
      </c>
      <c r="O31" s="23">
        <v>8</v>
      </c>
      <c r="P31" s="23">
        <v>0</v>
      </c>
      <c r="Q31" s="23">
        <v>0</v>
      </c>
      <c r="R31" s="23">
        <v>8</v>
      </c>
      <c r="S31" s="23">
        <v>8</v>
      </c>
      <c r="T31" s="23">
        <v>0</v>
      </c>
      <c r="U31" s="23">
        <v>0</v>
      </c>
      <c r="V31" s="23">
        <v>0</v>
      </c>
      <c r="W31" s="23">
        <v>2</v>
      </c>
    </row>
    <row r="32" spans="1:25">
      <c r="A32" s="33">
        <v>151</v>
      </c>
      <c r="B32" s="33" t="s">
        <v>233</v>
      </c>
      <c r="C32" s="33" t="s">
        <v>268</v>
      </c>
      <c r="D32" s="34" t="str">
        <f t="shared" si="0"/>
        <v>151PRL+</v>
      </c>
      <c r="E32" s="35" t="s">
        <v>296</v>
      </c>
      <c r="F32" s="34">
        <v>8</v>
      </c>
      <c r="G32" s="34">
        <v>0</v>
      </c>
      <c r="H32" s="34">
        <v>0</v>
      </c>
      <c r="I32" s="34">
        <v>7</v>
      </c>
      <c r="J32" s="34">
        <v>5.5</v>
      </c>
      <c r="K32" s="34">
        <v>0</v>
      </c>
      <c r="L32" s="34">
        <v>0</v>
      </c>
      <c r="M32" s="34">
        <v>0</v>
      </c>
      <c r="N32" s="34">
        <v>0</v>
      </c>
      <c r="O32" s="34">
        <v>8</v>
      </c>
      <c r="P32" s="34">
        <v>2.5</v>
      </c>
      <c r="Q32" s="34">
        <v>1.5</v>
      </c>
      <c r="R32" s="34">
        <v>8</v>
      </c>
      <c r="S32" s="34">
        <v>6</v>
      </c>
      <c r="T32" s="34">
        <v>3</v>
      </c>
      <c r="U32" s="34">
        <v>0</v>
      </c>
      <c r="V32" s="34">
        <v>3</v>
      </c>
      <c r="W32" s="34">
        <v>0</v>
      </c>
    </row>
    <row r="33" spans="1:23">
      <c r="A33" s="29">
        <v>155</v>
      </c>
      <c r="B33" s="29" t="s">
        <v>237</v>
      </c>
      <c r="C33" s="30" t="s">
        <v>265</v>
      </c>
      <c r="D33" s="23" t="str">
        <f t="shared" si="0"/>
        <v>155PRL</v>
      </c>
      <c r="E33" s="32" t="s">
        <v>288</v>
      </c>
      <c r="F33" s="23">
        <v>8</v>
      </c>
      <c r="G33" s="23">
        <v>4</v>
      </c>
      <c r="H33" s="23">
        <v>0</v>
      </c>
      <c r="I33" s="23">
        <v>6.5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7</v>
      </c>
      <c r="P33" s="23">
        <v>1</v>
      </c>
      <c r="Q33" s="23">
        <v>0</v>
      </c>
      <c r="R33" s="23">
        <v>8</v>
      </c>
      <c r="S33" s="23">
        <v>6</v>
      </c>
      <c r="T33" s="23">
        <v>0</v>
      </c>
      <c r="U33" s="23">
        <v>0</v>
      </c>
      <c r="V33" s="23">
        <v>0</v>
      </c>
      <c r="W33" s="23">
        <v>0</v>
      </c>
    </row>
    <row r="34" spans="1:23">
      <c r="A34" s="29">
        <v>156</v>
      </c>
      <c r="B34" s="29" t="s">
        <v>238</v>
      </c>
      <c r="C34" s="30" t="s">
        <v>286</v>
      </c>
      <c r="D34" s="23" t="str">
        <f t="shared" si="0"/>
        <v>156PIT1</v>
      </c>
      <c r="E34" s="32" t="s">
        <v>297</v>
      </c>
      <c r="F34" s="23">
        <v>8</v>
      </c>
      <c r="G34" s="23">
        <v>0</v>
      </c>
      <c r="H34" s="23">
        <v>8</v>
      </c>
      <c r="I34" s="23">
        <v>4</v>
      </c>
      <c r="J34" s="23">
        <v>2.5</v>
      </c>
      <c r="K34" s="23">
        <v>0</v>
      </c>
      <c r="L34" s="23">
        <v>0</v>
      </c>
      <c r="M34" s="23">
        <v>0</v>
      </c>
      <c r="N34" s="23">
        <v>8</v>
      </c>
      <c r="O34" s="23">
        <v>7.5</v>
      </c>
      <c r="P34" s="23">
        <v>0</v>
      </c>
      <c r="Q34" s="23">
        <v>0</v>
      </c>
      <c r="R34" s="23">
        <v>8</v>
      </c>
      <c r="S34" s="23">
        <v>8</v>
      </c>
      <c r="T34" s="23">
        <v>2</v>
      </c>
      <c r="U34" s="23">
        <v>0</v>
      </c>
      <c r="V34" s="23">
        <v>0</v>
      </c>
      <c r="W34" s="23">
        <v>2</v>
      </c>
    </row>
  </sheetData>
  <sortState ref="A2:W34">
    <sortCondition ref="A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37"/>
  <sheetViews>
    <sheetView zoomScale="125" zoomScaleNormal="125" zoomScalePageLayoutView="125" workbookViewId="0">
      <pane ySplit="1" topLeftCell="A53" activePane="bottomLeft" state="frozenSplit"/>
      <selection pane="bottomLeft" activeCell="X1" sqref="X1:X137"/>
    </sheetView>
  </sheetViews>
  <sheetFormatPr baseColWidth="10" defaultColWidth="11" defaultRowHeight="15" x14ac:dyDescent="0"/>
  <cols>
    <col min="1" max="1" width="11" style="31"/>
    <col min="2" max="2" width="10.83203125" style="31" customWidth="1"/>
    <col min="3" max="3" width="11" style="29"/>
    <col min="4" max="5" width="13.6640625" style="23" customWidth="1"/>
    <col min="6" max="6" width="11" customWidth="1"/>
    <col min="7" max="8" width="10.83203125" customWidth="1"/>
    <col min="9" max="10" width="11" customWidth="1"/>
    <col min="11" max="13" width="10.83203125" customWidth="1"/>
    <col min="14" max="14" width="11" customWidth="1"/>
    <col min="15" max="15" width="13.33203125" bestFit="1" customWidth="1"/>
    <col min="16" max="19" width="10.83203125" customWidth="1"/>
    <col min="20" max="23" width="11" customWidth="1"/>
    <col min="24" max="24" width="13.83203125" style="43" bestFit="1" customWidth="1"/>
  </cols>
  <sheetData>
    <row r="1" spans="1:27">
      <c r="A1" s="29" t="s">
        <v>0</v>
      </c>
      <c r="B1" s="29" t="s">
        <v>1</v>
      </c>
      <c r="C1" s="29" t="s">
        <v>276</v>
      </c>
      <c r="D1" s="23" t="s">
        <v>274</v>
      </c>
      <c r="E1" s="23" t="s">
        <v>275</v>
      </c>
      <c r="F1" s="23" t="s">
        <v>287</v>
      </c>
      <c r="G1" s="23" t="s">
        <v>52</v>
      </c>
      <c r="H1" s="23" t="s">
        <v>57</v>
      </c>
      <c r="I1" s="23" t="s">
        <v>62</v>
      </c>
      <c r="J1" s="23" t="s">
        <v>67</v>
      </c>
      <c r="K1" s="23" t="s">
        <v>72</v>
      </c>
      <c r="L1" s="23" t="s">
        <v>77</v>
      </c>
      <c r="M1" s="23" t="s">
        <v>82</v>
      </c>
      <c r="N1" s="23" t="s">
        <v>87</v>
      </c>
      <c r="O1" s="23" t="s">
        <v>92</v>
      </c>
      <c r="P1" s="23" t="s">
        <v>97</v>
      </c>
      <c r="Q1" s="23" t="s">
        <v>102</v>
      </c>
      <c r="R1" s="23" t="s">
        <v>107</v>
      </c>
      <c r="S1" s="23" t="s">
        <v>112</v>
      </c>
      <c r="T1" s="23" t="s">
        <v>117</v>
      </c>
      <c r="U1" s="23" t="s">
        <v>245</v>
      </c>
      <c r="V1" s="23" t="s">
        <v>249</v>
      </c>
      <c r="W1" s="23" t="s">
        <v>255</v>
      </c>
      <c r="X1" s="43" t="s">
        <v>334</v>
      </c>
    </row>
    <row r="2" spans="1:27" ht="15" customHeight="1">
      <c r="A2" s="29">
        <v>1</v>
      </c>
      <c r="B2" s="29" t="s">
        <v>6</v>
      </c>
      <c r="C2" s="29" t="s">
        <v>265</v>
      </c>
      <c r="D2" s="23" t="str">
        <f t="shared" ref="D2:D33" si="0">CONCATENATE(A2,C2)</f>
        <v>1PRL</v>
      </c>
      <c r="E2" s="32" t="s">
        <v>322</v>
      </c>
      <c r="F2" s="23">
        <v>8</v>
      </c>
      <c r="G2" s="23">
        <v>0</v>
      </c>
      <c r="H2" s="23">
        <v>0</v>
      </c>
      <c r="I2" s="23">
        <v>8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8</v>
      </c>
      <c r="S2" s="23">
        <v>3</v>
      </c>
      <c r="T2" s="23">
        <v>2</v>
      </c>
      <c r="U2" s="23">
        <v>0</v>
      </c>
      <c r="V2" s="23">
        <v>0</v>
      </c>
      <c r="W2" s="23">
        <v>4</v>
      </c>
      <c r="X2" s="43" t="s">
        <v>337</v>
      </c>
    </row>
    <row r="3" spans="1:27" ht="15" customHeight="1">
      <c r="A3" s="29">
        <v>2</v>
      </c>
      <c r="B3" s="29" t="s">
        <v>7</v>
      </c>
      <c r="C3" s="29" t="s">
        <v>263</v>
      </c>
      <c r="D3" s="23" t="str">
        <f t="shared" si="0"/>
        <v>2GON</v>
      </c>
      <c r="E3" s="32" t="s">
        <v>323</v>
      </c>
      <c r="F3" s="23">
        <v>0</v>
      </c>
      <c r="G3" s="23">
        <v>8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4</v>
      </c>
      <c r="R3" s="23">
        <v>8</v>
      </c>
      <c r="S3" s="23">
        <v>8</v>
      </c>
      <c r="T3" s="23">
        <v>0</v>
      </c>
      <c r="U3" s="23">
        <v>0</v>
      </c>
      <c r="V3" s="23">
        <v>0</v>
      </c>
      <c r="W3" s="23">
        <v>0</v>
      </c>
      <c r="X3" s="43" t="s">
        <v>337</v>
      </c>
    </row>
    <row r="4" spans="1:27" ht="15" customHeight="1">
      <c r="A4" s="29">
        <v>3</v>
      </c>
      <c r="B4" s="29" t="s">
        <v>8</v>
      </c>
      <c r="C4" s="29" t="s">
        <v>263</v>
      </c>
      <c r="D4" s="23" t="str">
        <f t="shared" si="0"/>
        <v>3GON</v>
      </c>
      <c r="E4" s="32" t="s">
        <v>323</v>
      </c>
      <c r="F4" s="23">
        <v>0</v>
      </c>
      <c r="G4" s="23">
        <v>5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2</v>
      </c>
      <c r="R4" s="23">
        <v>8</v>
      </c>
      <c r="S4" s="23">
        <v>8</v>
      </c>
      <c r="T4" s="23">
        <v>0</v>
      </c>
      <c r="U4" s="23">
        <v>0</v>
      </c>
      <c r="V4" s="23">
        <v>0</v>
      </c>
      <c r="W4" s="23">
        <v>0</v>
      </c>
      <c r="X4" s="43" t="s">
        <v>337</v>
      </c>
    </row>
    <row r="5" spans="1:27" ht="15" customHeight="1">
      <c r="A5" s="29">
        <v>4</v>
      </c>
      <c r="B5" s="29" t="s">
        <v>9</v>
      </c>
      <c r="C5" s="29" t="s">
        <v>263</v>
      </c>
      <c r="D5" s="23" t="str">
        <f t="shared" si="0"/>
        <v>4GON</v>
      </c>
      <c r="E5" s="32" t="s">
        <v>323</v>
      </c>
      <c r="F5" s="23">
        <v>0</v>
      </c>
      <c r="G5" s="23">
        <v>8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8</v>
      </c>
      <c r="S5" s="23">
        <v>8</v>
      </c>
      <c r="T5" s="23">
        <v>0</v>
      </c>
      <c r="U5" s="23">
        <v>0</v>
      </c>
      <c r="V5" s="23">
        <v>0</v>
      </c>
      <c r="W5" s="23">
        <v>0</v>
      </c>
      <c r="X5" s="43" t="s">
        <v>337</v>
      </c>
    </row>
    <row r="6" spans="1:27" ht="15" customHeight="1">
      <c r="A6" s="29">
        <v>5</v>
      </c>
      <c r="B6" s="29" t="s">
        <v>10</v>
      </c>
      <c r="C6" s="29" t="s">
        <v>265</v>
      </c>
      <c r="D6" s="23" t="str">
        <f t="shared" si="0"/>
        <v>5PRL</v>
      </c>
      <c r="E6" s="32" t="s">
        <v>322</v>
      </c>
      <c r="F6" s="23">
        <v>8</v>
      </c>
      <c r="G6" s="23">
        <v>0</v>
      </c>
      <c r="H6" s="23">
        <v>0</v>
      </c>
      <c r="I6" s="23">
        <v>8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6</v>
      </c>
      <c r="Q6" s="23">
        <v>0</v>
      </c>
      <c r="R6" s="23">
        <v>8</v>
      </c>
      <c r="S6" s="23">
        <v>1.5</v>
      </c>
      <c r="T6" s="23">
        <v>8</v>
      </c>
      <c r="U6" s="23">
        <v>0</v>
      </c>
      <c r="V6" s="23">
        <v>0</v>
      </c>
      <c r="W6" s="23">
        <v>0</v>
      </c>
      <c r="X6" s="43" t="s">
        <v>337</v>
      </c>
    </row>
    <row r="7" spans="1:27" ht="15" customHeight="1">
      <c r="A7" s="29">
        <v>6</v>
      </c>
      <c r="B7" s="29" t="s">
        <v>11</v>
      </c>
      <c r="C7" s="29" t="s">
        <v>263</v>
      </c>
      <c r="D7" s="23" t="str">
        <f t="shared" si="0"/>
        <v>6GON</v>
      </c>
      <c r="E7" s="32" t="s">
        <v>323</v>
      </c>
      <c r="F7" s="23">
        <v>0</v>
      </c>
      <c r="G7" s="23">
        <v>8</v>
      </c>
      <c r="H7" s="23">
        <v>6.5</v>
      </c>
      <c r="I7" s="23">
        <v>0</v>
      </c>
      <c r="J7" s="23">
        <v>0</v>
      </c>
      <c r="K7" s="23">
        <v>0</v>
      </c>
      <c r="L7" s="23">
        <v>7</v>
      </c>
      <c r="M7" s="23">
        <v>1.5</v>
      </c>
      <c r="N7" s="23">
        <v>0</v>
      </c>
      <c r="O7" s="23">
        <v>0</v>
      </c>
      <c r="P7" s="23">
        <v>0</v>
      </c>
      <c r="Q7" s="23">
        <v>0</v>
      </c>
      <c r="R7" s="23">
        <v>8</v>
      </c>
      <c r="S7" s="23">
        <v>8</v>
      </c>
      <c r="T7" s="23">
        <v>0</v>
      </c>
      <c r="U7" s="23">
        <v>0</v>
      </c>
      <c r="V7" s="23">
        <v>0</v>
      </c>
      <c r="W7" s="23">
        <v>1</v>
      </c>
      <c r="X7" s="43" t="s">
        <v>337</v>
      </c>
    </row>
    <row r="8" spans="1:27" ht="15" customHeight="1">
      <c r="A8" s="29">
        <v>7</v>
      </c>
      <c r="B8" s="29" t="s">
        <v>12</v>
      </c>
      <c r="C8" s="29" t="s">
        <v>272</v>
      </c>
      <c r="D8" s="23" t="str">
        <f t="shared" si="0"/>
        <v>7TSH+</v>
      </c>
      <c r="E8" s="32" t="s">
        <v>324</v>
      </c>
      <c r="F8" s="23">
        <v>8</v>
      </c>
      <c r="G8" s="23">
        <v>0</v>
      </c>
      <c r="H8" s="23">
        <v>7</v>
      </c>
      <c r="I8" s="23">
        <v>1.5</v>
      </c>
      <c r="J8" s="23">
        <v>4</v>
      </c>
      <c r="K8" s="23">
        <v>0</v>
      </c>
      <c r="L8" s="23">
        <v>0</v>
      </c>
      <c r="M8" s="23">
        <v>0</v>
      </c>
      <c r="N8" s="23">
        <v>8</v>
      </c>
      <c r="O8" s="23">
        <v>0</v>
      </c>
      <c r="P8" s="23">
        <v>0</v>
      </c>
      <c r="Q8" s="23">
        <v>0</v>
      </c>
      <c r="R8" s="23">
        <v>8</v>
      </c>
      <c r="S8" s="23">
        <v>7.5</v>
      </c>
      <c r="T8" s="23">
        <v>0</v>
      </c>
      <c r="U8" s="23">
        <v>2</v>
      </c>
      <c r="V8" s="23">
        <v>0</v>
      </c>
      <c r="W8" s="23">
        <v>2</v>
      </c>
      <c r="X8" s="43" t="s">
        <v>337</v>
      </c>
    </row>
    <row r="9" spans="1:27" ht="15" customHeight="1">
      <c r="A9" s="29">
        <v>8</v>
      </c>
      <c r="B9" s="29" t="s">
        <v>13</v>
      </c>
      <c r="C9" s="29" t="s">
        <v>263</v>
      </c>
      <c r="D9" s="23" t="str">
        <f t="shared" si="0"/>
        <v>8GON</v>
      </c>
      <c r="E9" s="32" t="s">
        <v>323</v>
      </c>
      <c r="F9" s="23">
        <v>0</v>
      </c>
      <c r="G9" s="23">
        <v>8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1.5</v>
      </c>
      <c r="R9" s="23">
        <v>8</v>
      </c>
      <c r="S9" s="23">
        <v>7</v>
      </c>
      <c r="T9" s="23">
        <v>0</v>
      </c>
      <c r="U9" s="23">
        <v>0</v>
      </c>
      <c r="V9" s="23">
        <v>0</v>
      </c>
      <c r="W9" s="23">
        <v>0</v>
      </c>
      <c r="X9" s="43" t="s">
        <v>337</v>
      </c>
    </row>
    <row r="10" spans="1:27" ht="15" customHeight="1">
      <c r="A10" s="29">
        <v>9</v>
      </c>
      <c r="B10" s="29" t="s">
        <v>14</v>
      </c>
      <c r="C10" s="29" t="s">
        <v>263</v>
      </c>
      <c r="D10" s="23" t="str">
        <f t="shared" si="0"/>
        <v>9GON</v>
      </c>
      <c r="E10" s="32" t="s">
        <v>323</v>
      </c>
      <c r="F10" s="23">
        <v>0</v>
      </c>
      <c r="G10" s="23">
        <v>8</v>
      </c>
      <c r="H10" s="23">
        <v>4</v>
      </c>
      <c r="I10" s="23">
        <v>0</v>
      </c>
      <c r="J10" s="23">
        <v>0</v>
      </c>
      <c r="K10" s="23">
        <v>0</v>
      </c>
      <c r="L10" s="23">
        <v>3.5</v>
      </c>
      <c r="M10" s="23">
        <v>1</v>
      </c>
      <c r="N10" s="23">
        <v>0</v>
      </c>
      <c r="O10" s="23">
        <v>0</v>
      </c>
      <c r="P10" s="23">
        <v>0</v>
      </c>
      <c r="Q10" s="23">
        <v>0</v>
      </c>
      <c r="R10" s="23">
        <v>8</v>
      </c>
      <c r="S10" s="23">
        <v>8</v>
      </c>
      <c r="T10" s="23">
        <v>0</v>
      </c>
      <c r="U10" s="23">
        <v>0</v>
      </c>
      <c r="V10" s="23">
        <v>0</v>
      </c>
      <c r="W10" s="23">
        <v>0</v>
      </c>
      <c r="X10" s="43" t="s">
        <v>337</v>
      </c>
    </row>
    <row r="11" spans="1:27" ht="15" customHeight="1">
      <c r="A11" s="29">
        <v>10</v>
      </c>
      <c r="B11" s="29" t="s">
        <v>15</v>
      </c>
      <c r="C11" s="29" t="s">
        <v>267</v>
      </c>
      <c r="D11" s="23" t="str">
        <f t="shared" si="0"/>
        <v>10NULL</v>
      </c>
      <c r="E11" s="32" t="s">
        <v>325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8</v>
      </c>
      <c r="S11" s="23">
        <v>8</v>
      </c>
      <c r="T11" s="23">
        <v>4</v>
      </c>
      <c r="U11" s="23">
        <v>0</v>
      </c>
      <c r="V11" s="23">
        <v>0</v>
      </c>
      <c r="W11" s="23">
        <v>0</v>
      </c>
      <c r="X11" s="43" t="s">
        <v>337</v>
      </c>
    </row>
    <row r="12" spans="1:27" ht="15" customHeight="1">
      <c r="A12" s="29">
        <v>11</v>
      </c>
      <c r="B12" s="29" t="s">
        <v>16</v>
      </c>
      <c r="C12" s="29" t="s">
        <v>270</v>
      </c>
      <c r="D12" s="23" t="str">
        <f t="shared" si="0"/>
        <v>11UNK</v>
      </c>
      <c r="E12" s="32" t="s">
        <v>326</v>
      </c>
      <c r="F12" s="23">
        <v>3</v>
      </c>
      <c r="G12" s="23">
        <v>8</v>
      </c>
      <c r="H12" s="23">
        <v>6</v>
      </c>
      <c r="I12" s="23">
        <v>0</v>
      </c>
      <c r="J12" s="23">
        <v>0</v>
      </c>
      <c r="K12" s="23">
        <v>0</v>
      </c>
      <c r="L12" s="23">
        <v>2.5</v>
      </c>
      <c r="M12" s="23">
        <v>2.5</v>
      </c>
      <c r="N12" s="23">
        <v>0</v>
      </c>
      <c r="O12" s="23">
        <v>1.5</v>
      </c>
      <c r="P12" s="23">
        <v>0</v>
      </c>
      <c r="Q12" s="23">
        <v>0</v>
      </c>
      <c r="R12" s="23">
        <v>8</v>
      </c>
      <c r="S12" s="23">
        <v>8</v>
      </c>
      <c r="T12" s="23">
        <v>0</v>
      </c>
      <c r="U12" s="23">
        <v>0</v>
      </c>
      <c r="V12" s="23">
        <v>0</v>
      </c>
      <c r="W12" s="23">
        <v>0</v>
      </c>
      <c r="X12" s="43" t="s">
        <v>338</v>
      </c>
    </row>
    <row r="13" spans="1:27" ht="15" customHeight="1">
      <c r="A13" s="29">
        <v>12</v>
      </c>
      <c r="B13" s="29" t="s">
        <v>17</v>
      </c>
      <c r="C13" s="29" t="s">
        <v>263</v>
      </c>
      <c r="D13" s="23" t="str">
        <f t="shared" si="0"/>
        <v>12GON</v>
      </c>
      <c r="E13" s="32" t="s">
        <v>323</v>
      </c>
      <c r="F13" s="23">
        <v>0</v>
      </c>
      <c r="G13" s="23">
        <v>8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4</v>
      </c>
      <c r="R13" s="23">
        <v>8</v>
      </c>
      <c r="S13" s="23">
        <v>8</v>
      </c>
      <c r="T13" s="23">
        <v>0</v>
      </c>
      <c r="U13" s="23">
        <v>0</v>
      </c>
      <c r="V13" s="23">
        <v>0</v>
      </c>
      <c r="W13" s="23">
        <v>0</v>
      </c>
      <c r="X13" s="43" t="s">
        <v>337</v>
      </c>
    </row>
    <row r="14" spans="1:27" ht="15" customHeight="1">
      <c r="A14" s="29">
        <v>13</v>
      </c>
      <c r="B14" s="29" t="s">
        <v>18</v>
      </c>
      <c r="C14" s="29" t="s">
        <v>265</v>
      </c>
      <c r="D14" s="23" t="str">
        <f t="shared" si="0"/>
        <v>13PRL</v>
      </c>
      <c r="E14" s="32" t="s">
        <v>322</v>
      </c>
      <c r="F14" s="23">
        <v>8</v>
      </c>
      <c r="G14" s="23">
        <v>0</v>
      </c>
      <c r="H14" s="23">
        <v>0</v>
      </c>
      <c r="I14" s="23">
        <v>8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4</v>
      </c>
      <c r="P14" s="23">
        <v>0</v>
      </c>
      <c r="Q14" s="23">
        <v>0</v>
      </c>
      <c r="R14" s="23">
        <v>8</v>
      </c>
      <c r="S14" s="23">
        <v>0</v>
      </c>
      <c r="T14" s="23">
        <v>8</v>
      </c>
      <c r="U14" s="23">
        <v>0</v>
      </c>
      <c r="V14" s="23">
        <v>0</v>
      </c>
      <c r="W14" s="23">
        <v>0</v>
      </c>
      <c r="X14" s="43" t="s">
        <v>335</v>
      </c>
    </row>
    <row r="15" spans="1:27" ht="15" customHeight="1">
      <c r="A15" s="29">
        <v>14</v>
      </c>
      <c r="B15" s="29" t="s">
        <v>19</v>
      </c>
      <c r="C15" s="29" t="s">
        <v>285</v>
      </c>
      <c r="D15" s="23" t="str">
        <f t="shared" si="0"/>
        <v>14PLUR</v>
      </c>
      <c r="E15" s="32" t="s">
        <v>327</v>
      </c>
      <c r="F15" s="23">
        <v>4.5</v>
      </c>
      <c r="G15" s="23">
        <v>2</v>
      </c>
      <c r="H15" s="23">
        <v>0</v>
      </c>
      <c r="I15" s="23">
        <v>4.5</v>
      </c>
      <c r="J15" s="23">
        <v>3.5</v>
      </c>
      <c r="K15" s="23">
        <v>7</v>
      </c>
      <c r="L15" s="23">
        <v>0</v>
      </c>
      <c r="M15" s="23">
        <v>0</v>
      </c>
      <c r="N15" s="23">
        <v>0</v>
      </c>
      <c r="O15" s="23">
        <v>6.5</v>
      </c>
      <c r="P15" s="23">
        <v>0</v>
      </c>
      <c r="Q15" s="23">
        <v>1</v>
      </c>
      <c r="R15" s="23">
        <v>8</v>
      </c>
      <c r="S15" s="23">
        <v>4.5</v>
      </c>
      <c r="T15" s="23">
        <v>3.5</v>
      </c>
      <c r="U15" s="23">
        <v>0</v>
      </c>
      <c r="V15" s="23">
        <v>0</v>
      </c>
      <c r="W15" s="23">
        <v>0</v>
      </c>
      <c r="X15" s="43" t="s">
        <v>338</v>
      </c>
    </row>
    <row r="16" spans="1:27" ht="15" customHeight="1">
      <c r="A16" s="29">
        <v>15</v>
      </c>
      <c r="B16" s="29" t="s">
        <v>20</v>
      </c>
      <c r="C16" s="29" t="s">
        <v>267</v>
      </c>
      <c r="D16" s="23" t="str">
        <f t="shared" si="0"/>
        <v>15NULL</v>
      </c>
      <c r="E16" s="32" t="s">
        <v>325</v>
      </c>
      <c r="F16" s="23">
        <v>0</v>
      </c>
      <c r="G16" s="23">
        <v>0</v>
      </c>
      <c r="H16" s="23">
        <v>5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7</v>
      </c>
      <c r="Q16" s="23">
        <v>3</v>
      </c>
      <c r="R16" s="23">
        <v>8</v>
      </c>
      <c r="S16" s="23">
        <v>6.5</v>
      </c>
      <c r="T16" s="23">
        <v>0</v>
      </c>
      <c r="U16" s="23">
        <v>0</v>
      </c>
      <c r="V16" s="23">
        <v>0</v>
      </c>
      <c r="W16" s="23">
        <v>0</v>
      </c>
      <c r="X16" s="43" t="s">
        <v>337</v>
      </c>
    </row>
    <row r="17" spans="1:24" ht="15" customHeight="1">
      <c r="A17" s="29">
        <v>16</v>
      </c>
      <c r="B17" s="29" t="s">
        <v>21</v>
      </c>
      <c r="C17" s="29" t="s">
        <v>271</v>
      </c>
      <c r="D17" s="23" t="str">
        <f t="shared" si="0"/>
        <v>16GH+</v>
      </c>
      <c r="E17" s="32" t="s">
        <v>328</v>
      </c>
      <c r="F17" s="23">
        <v>8</v>
      </c>
      <c r="G17" s="23">
        <v>0</v>
      </c>
      <c r="H17" s="23">
        <v>0</v>
      </c>
      <c r="I17" s="23">
        <v>5.5</v>
      </c>
      <c r="J17" s="23">
        <v>4</v>
      </c>
      <c r="K17" s="23">
        <v>0</v>
      </c>
      <c r="L17" s="23">
        <v>0</v>
      </c>
      <c r="M17" s="23">
        <v>0</v>
      </c>
      <c r="N17" s="23">
        <v>0</v>
      </c>
      <c r="O17" s="23">
        <v>5</v>
      </c>
      <c r="P17" s="23">
        <v>2</v>
      </c>
      <c r="Q17" s="23">
        <v>3</v>
      </c>
      <c r="R17" s="23">
        <v>8</v>
      </c>
      <c r="S17" s="23">
        <v>3.5</v>
      </c>
      <c r="T17" s="23">
        <v>0</v>
      </c>
      <c r="U17" s="23">
        <v>0</v>
      </c>
      <c r="V17" s="23">
        <v>0</v>
      </c>
      <c r="W17" s="23">
        <v>0</v>
      </c>
      <c r="X17" s="43" t="s">
        <v>335</v>
      </c>
    </row>
    <row r="18" spans="1:24" ht="15" customHeight="1">
      <c r="A18" s="29">
        <v>17</v>
      </c>
      <c r="B18" s="29" t="s">
        <v>22</v>
      </c>
      <c r="C18" s="29" t="s">
        <v>263</v>
      </c>
      <c r="D18" s="23" t="str">
        <f t="shared" si="0"/>
        <v>17GON</v>
      </c>
      <c r="E18" s="32" t="s">
        <v>323</v>
      </c>
      <c r="F18" s="23">
        <v>0</v>
      </c>
      <c r="G18" s="23">
        <v>8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8</v>
      </c>
      <c r="S18" s="23">
        <v>8</v>
      </c>
      <c r="T18" s="23">
        <v>6</v>
      </c>
      <c r="U18" s="23">
        <v>4.5</v>
      </c>
      <c r="V18" s="23">
        <v>0</v>
      </c>
      <c r="W18" s="23">
        <v>0</v>
      </c>
      <c r="X18" s="43" t="s">
        <v>337</v>
      </c>
    </row>
    <row r="19" spans="1:24" ht="15" customHeight="1">
      <c r="A19" s="29">
        <v>18</v>
      </c>
      <c r="B19" s="29" t="s">
        <v>23</v>
      </c>
      <c r="C19" s="29" t="s">
        <v>263</v>
      </c>
      <c r="D19" s="23" t="str">
        <f t="shared" si="0"/>
        <v>18GON</v>
      </c>
      <c r="E19" s="32" t="s">
        <v>323</v>
      </c>
      <c r="F19" s="23">
        <v>0</v>
      </c>
      <c r="G19" s="23">
        <v>7.5</v>
      </c>
      <c r="H19" s="23">
        <v>4.5</v>
      </c>
      <c r="I19" s="23">
        <v>0</v>
      </c>
      <c r="J19" s="23">
        <v>0</v>
      </c>
      <c r="K19" s="23">
        <v>0</v>
      </c>
      <c r="L19" s="23">
        <v>1.5</v>
      </c>
      <c r="M19" s="23">
        <v>2.5</v>
      </c>
      <c r="N19" s="23">
        <v>0</v>
      </c>
      <c r="O19" s="23">
        <v>0</v>
      </c>
      <c r="P19" s="23">
        <v>0</v>
      </c>
      <c r="Q19" s="23">
        <v>0</v>
      </c>
      <c r="R19" s="23">
        <v>8</v>
      </c>
      <c r="S19" s="23">
        <v>8</v>
      </c>
      <c r="T19" s="23">
        <v>0</v>
      </c>
      <c r="U19" s="23">
        <v>0</v>
      </c>
      <c r="V19" s="23">
        <v>0</v>
      </c>
      <c r="W19" s="23">
        <v>0</v>
      </c>
      <c r="X19" s="43" t="s">
        <v>337</v>
      </c>
    </row>
    <row r="20" spans="1:24" ht="15" customHeight="1">
      <c r="A20" s="29">
        <v>19</v>
      </c>
      <c r="B20" s="29" t="s">
        <v>24</v>
      </c>
      <c r="C20" s="29" t="s">
        <v>263</v>
      </c>
      <c r="D20" s="23" t="str">
        <f t="shared" si="0"/>
        <v>19GON</v>
      </c>
      <c r="E20" s="32" t="s">
        <v>323</v>
      </c>
      <c r="F20" s="23">
        <v>0</v>
      </c>
      <c r="G20" s="23">
        <v>8</v>
      </c>
      <c r="H20" s="23">
        <v>6</v>
      </c>
      <c r="I20" s="23">
        <v>0</v>
      </c>
      <c r="J20" s="23">
        <v>0</v>
      </c>
      <c r="K20" s="23">
        <v>0</v>
      </c>
      <c r="L20" s="23">
        <v>4</v>
      </c>
      <c r="M20" s="23">
        <v>1</v>
      </c>
      <c r="N20" s="23">
        <v>0</v>
      </c>
      <c r="O20" s="23">
        <v>0</v>
      </c>
      <c r="P20" s="23">
        <v>1.5</v>
      </c>
      <c r="Q20" s="23">
        <v>2</v>
      </c>
      <c r="R20" s="23">
        <v>8</v>
      </c>
      <c r="S20" s="23">
        <v>7</v>
      </c>
      <c r="T20" s="23">
        <v>2</v>
      </c>
      <c r="U20" s="23">
        <v>0</v>
      </c>
      <c r="V20" s="23">
        <v>0</v>
      </c>
      <c r="W20" s="23">
        <v>2</v>
      </c>
      <c r="X20" s="43" t="s">
        <v>337</v>
      </c>
    </row>
    <row r="21" spans="1:24" ht="15" customHeight="1">
      <c r="A21" s="29">
        <v>20</v>
      </c>
      <c r="B21" s="29" t="s">
        <v>25</v>
      </c>
      <c r="C21" s="29" t="s">
        <v>263</v>
      </c>
      <c r="D21" s="23" t="str">
        <f t="shared" si="0"/>
        <v>20GON</v>
      </c>
      <c r="E21" s="32" t="s">
        <v>323</v>
      </c>
      <c r="F21" s="23">
        <v>0</v>
      </c>
      <c r="G21" s="23">
        <v>8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8</v>
      </c>
      <c r="S21" s="23">
        <v>8</v>
      </c>
      <c r="T21" s="23">
        <v>7</v>
      </c>
      <c r="U21" s="23">
        <v>0</v>
      </c>
      <c r="V21" s="23">
        <v>0</v>
      </c>
      <c r="W21" s="23">
        <v>0</v>
      </c>
      <c r="X21" s="43" t="s">
        <v>337</v>
      </c>
    </row>
    <row r="22" spans="1:24" ht="15" customHeight="1">
      <c r="A22" s="29">
        <v>21</v>
      </c>
      <c r="B22" s="29" t="s">
        <v>26</v>
      </c>
      <c r="C22" s="29" t="s">
        <v>263</v>
      </c>
      <c r="D22" s="23" t="str">
        <f t="shared" si="0"/>
        <v>21GON</v>
      </c>
      <c r="E22" s="32" t="s">
        <v>323</v>
      </c>
      <c r="F22" s="23">
        <v>0</v>
      </c>
      <c r="G22" s="23">
        <v>8</v>
      </c>
      <c r="H22" s="23">
        <v>3.5</v>
      </c>
      <c r="I22" s="23">
        <v>0</v>
      </c>
      <c r="J22" s="23">
        <v>0</v>
      </c>
      <c r="K22" s="23">
        <v>0</v>
      </c>
      <c r="L22" s="23">
        <v>2</v>
      </c>
      <c r="M22" s="23">
        <v>3</v>
      </c>
      <c r="N22" s="23">
        <v>0</v>
      </c>
      <c r="O22" s="23">
        <v>0</v>
      </c>
      <c r="P22" s="23">
        <v>0</v>
      </c>
      <c r="Q22" s="23">
        <v>1</v>
      </c>
      <c r="R22" s="23">
        <v>8</v>
      </c>
      <c r="S22" s="23">
        <v>8</v>
      </c>
      <c r="T22" s="23">
        <v>6</v>
      </c>
      <c r="U22" s="23">
        <v>0</v>
      </c>
      <c r="V22" s="23">
        <v>0</v>
      </c>
      <c r="W22" s="23">
        <v>0</v>
      </c>
      <c r="X22" s="43" t="s">
        <v>337</v>
      </c>
    </row>
    <row r="23" spans="1:24" ht="15" customHeight="1">
      <c r="A23" s="29">
        <v>22</v>
      </c>
      <c r="B23" s="29" t="s">
        <v>27</v>
      </c>
      <c r="C23" s="29" t="s">
        <v>266</v>
      </c>
      <c r="D23" s="23" t="str">
        <f t="shared" si="0"/>
        <v>22ACTH</v>
      </c>
      <c r="E23" s="32" t="s">
        <v>295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7</v>
      </c>
      <c r="L23" s="23">
        <v>0</v>
      </c>
      <c r="M23" s="23">
        <v>0</v>
      </c>
      <c r="N23" s="23">
        <v>0</v>
      </c>
      <c r="O23" s="23">
        <v>8</v>
      </c>
      <c r="P23" s="23">
        <v>6</v>
      </c>
      <c r="Q23" s="23">
        <v>2.5</v>
      </c>
      <c r="R23" s="23">
        <v>8</v>
      </c>
      <c r="S23" s="23">
        <v>8</v>
      </c>
      <c r="T23" s="23">
        <v>0</v>
      </c>
      <c r="U23" s="23">
        <v>0</v>
      </c>
      <c r="V23" s="23">
        <v>0</v>
      </c>
      <c r="W23" s="23">
        <v>2.5</v>
      </c>
      <c r="X23" s="43" t="s">
        <v>338</v>
      </c>
    </row>
    <row r="24" spans="1:24" ht="15" customHeight="1">
      <c r="A24" s="29">
        <v>23</v>
      </c>
      <c r="B24" s="29" t="s">
        <v>28</v>
      </c>
      <c r="C24" s="29" t="s">
        <v>263</v>
      </c>
      <c r="D24" s="23" t="str">
        <f t="shared" si="0"/>
        <v>23GON</v>
      </c>
      <c r="E24" s="32" t="s">
        <v>323</v>
      </c>
      <c r="F24" s="23">
        <v>0</v>
      </c>
      <c r="G24" s="23">
        <v>7</v>
      </c>
      <c r="H24" s="23">
        <v>4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4</v>
      </c>
      <c r="R24" s="23">
        <v>8</v>
      </c>
      <c r="S24" s="23">
        <v>8</v>
      </c>
      <c r="T24" s="23">
        <v>0</v>
      </c>
      <c r="U24" s="23">
        <v>0</v>
      </c>
      <c r="V24" s="23">
        <v>0</v>
      </c>
      <c r="W24" s="23">
        <v>0</v>
      </c>
      <c r="X24" s="43" t="s">
        <v>337</v>
      </c>
    </row>
    <row r="25" spans="1:24" ht="15" customHeight="1">
      <c r="A25" s="29">
        <v>24</v>
      </c>
      <c r="B25" s="29" t="s">
        <v>29</v>
      </c>
      <c r="C25" s="29" t="s">
        <v>263</v>
      </c>
      <c r="D25" s="23" t="str">
        <f t="shared" si="0"/>
        <v>24GON</v>
      </c>
      <c r="E25" s="32" t="s">
        <v>323</v>
      </c>
      <c r="F25" s="23">
        <v>0</v>
      </c>
      <c r="G25" s="23">
        <v>8</v>
      </c>
      <c r="H25" s="23">
        <v>7.5</v>
      </c>
      <c r="I25" s="23">
        <v>0</v>
      </c>
      <c r="J25" s="23">
        <v>0</v>
      </c>
      <c r="K25" s="23">
        <v>0</v>
      </c>
      <c r="L25" s="23">
        <v>2</v>
      </c>
      <c r="M25" s="23">
        <v>4.5</v>
      </c>
      <c r="N25" s="23">
        <v>0</v>
      </c>
      <c r="O25" s="23">
        <v>0</v>
      </c>
      <c r="P25" s="23">
        <v>0</v>
      </c>
      <c r="Q25" s="23">
        <v>3</v>
      </c>
      <c r="R25" s="23">
        <v>8</v>
      </c>
      <c r="S25" s="23">
        <v>8</v>
      </c>
      <c r="T25" s="23">
        <v>0</v>
      </c>
      <c r="U25" s="23">
        <v>5</v>
      </c>
      <c r="V25" s="23">
        <v>0</v>
      </c>
      <c r="W25" s="23">
        <v>0</v>
      </c>
      <c r="X25" s="43" t="s">
        <v>337</v>
      </c>
    </row>
    <row r="26" spans="1:24" ht="15" customHeight="1">
      <c r="A26" s="29">
        <v>25</v>
      </c>
      <c r="B26" s="29" t="s">
        <v>30</v>
      </c>
      <c r="C26" s="29" t="s">
        <v>263</v>
      </c>
      <c r="D26" s="23" t="str">
        <f t="shared" si="0"/>
        <v>25GON</v>
      </c>
      <c r="E26" s="32" t="s">
        <v>323</v>
      </c>
      <c r="F26" s="23">
        <v>0</v>
      </c>
      <c r="G26" s="23">
        <v>8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1.5</v>
      </c>
      <c r="N26" s="23">
        <v>0</v>
      </c>
      <c r="O26" s="23">
        <v>0</v>
      </c>
      <c r="P26" s="23">
        <v>0</v>
      </c>
      <c r="Q26" s="23">
        <v>2.5</v>
      </c>
      <c r="R26" s="23">
        <v>8</v>
      </c>
      <c r="S26" s="23">
        <v>8</v>
      </c>
      <c r="T26" s="23">
        <v>0</v>
      </c>
      <c r="U26" s="23">
        <v>0</v>
      </c>
      <c r="V26" s="23">
        <v>0</v>
      </c>
      <c r="W26" s="23">
        <v>0</v>
      </c>
      <c r="X26" s="43" t="s">
        <v>337</v>
      </c>
    </row>
    <row r="27" spans="1:24" ht="15" customHeight="1">
      <c r="A27" s="29">
        <v>26</v>
      </c>
      <c r="B27" s="29" t="s">
        <v>31</v>
      </c>
      <c r="C27" s="29" t="s">
        <v>271</v>
      </c>
      <c r="D27" s="23" t="str">
        <f t="shared" si="0"/>
        <v>26GH+</v>
      </c>
      <c r="E27" s="32" t="s">
        <v>328</v>
      </c>
      <c r="F27" s="23">
        <v>8</v>
      </c>
      <c r="G27" s="23">
        <v>0</v>
      </c>
      <c r="H27" s="23">
        <v>6</v>
      </c>
      <c r="I27" s="23">
        <v>6.5</v>
      </c>
      <c r="J27" s="23">
        <v>6</v>
      </c>
      <c r="K27" s="23">
        <v>0</v>
      </c>
      <c r="L27" s="23">
        <v>0</v>
      </c>
      <c r="M27" s="23">
        <v>0</v>
      </c>
      <c r="N27" s="23">
        <v>0</v>
      </c>
      <c r="O27" s="23">
        <v>8</v>
      </c>
      <c r="P27" s="23">
        <v>4</v>
      </c>
      <c r="Q27" s="23">
        <v>3</v>
      </c>
      <c r="R27" s="23">
        <v>8</v>
      </c>
      <c r="S27" s="23">
        <v>3</v>
      </c>
      <c r="T27" s="23">
        <v>3</v>
      </c>
      <c r="U27" s="23">
        <v>0</v>
      </c>
      <c r="V27" s="23">
        <v>0</v>
      </c>
      <c r="W27" s="23">
        <v>5</v>
      </c>
      <c r="X27" s="43" t="s">
        <v>335</v>
      </c>
    </row>
    <row r="28" spans="1:24" ht="15" customHeight="1">
      <c r="A28" s="29">
        <v>27</v>
      </c>
      <c r="B28" s="29" t="s">
        <v>32</v>
      </c>
      <c r="C28" s="29" t="s">
        <v>263</v>
      </c>
      <c r="D28" s="23" t="str">
        <f t="shared" si="0"/>
        <v>27GON</v>
      </c>
      <c r="E28" s="32" t="s">
        <v>323</v>
      </c>
      <c r="F28" s="23">
        <v>0</v>
      </c>
      <c r="G28" s="23">
        <v>8</v>
      </c>
      <c r="H28" s="23">
        <v>4.5</v>
      </c>
      <c r="I28" s="23">
        <v>0</v>
      </c>
      <c r="J28" s="23">
        <v>0</v>
      </c>
      <c r="K28" s="23">
        <v>0</v>
      </c>
      <c r="L28" s="23">
        <v>4.5</v>
      </c>
      <c r="M28" s="23">
        <v>0</v>
      </c>
      <c r="N28" s="23">
        <v>0</v>
      </c>
      <c r="O28" s="23">
        <v>2</v>
      </c>
      <c r="P28" s="23">
        <v>0</v>
      </c>
      <c r="Q28" s="23">
        <v>0</v>
      </c>
      <c r="R28" s="23">
        <v>8</v>
      </c>
      <c r="S28" s="23">
        <v>8</v>
      </c>
      <c r="T28" s="23">
        <v>4.5</v>
      </c>
      <c r="U28" s="23">
        <v>0</v>
      </c>
      <c r="V28" s="23">
        <v>0</v>
      </c>
      <c r="W28" s="23">
        <v>0</v>
      </c>
      <c r="X28" s="43" t="s">
        <v>338</v>
      </c>
    </row>
    <row r="29" spans="1:24" ht="15" customHeight="1">
      <c r="A29" s="29">
        <v>28</v>
      </c>
      <c r="B29" s="29" t="s">
        <v>33</v>
      </c>
      <c r="C29" s="29" t="s">
        <v>267</v>
      </c>
      <c r="D29" s="23" t="str">
        <f t="shared" si="0"/>
        <v>28NULL</v>
      </c>
      <c r="E29" s="32" t="s">
        <v>325</v>
      </c>
      <c r="F29" s="23">
        <v>0</v>
      </c>
      <c r="G29" s="23">
        <v>0</v>
      </c>
      <c r="H29" s="23">
        <v>2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2</v>
      </c>
      <c r="R29" s="23">
        <v>8</v>
      </c>
      <c r="S29" s="23">
        <v>7</v>
      </c>
      <c r="T29" s="23">
        <v>0</v>
      </c>
      <c r="U29" s="23">
        <v>0</v>
      </c>
      <c r="V29" s="23">
        <v>0</v>
      </c>
      <c r="W29" s="23">
        <v>0</v>
      </c>
      <c r="X29" s="43" t="s">
        <v>337</v>
      </c>
    </row>
    <row r="30" spans="1:24" ht="15" customHeight="1">
      <c r="A30" s="29">
        <v>29</v>
      </c>
      <c r="B30" s="29" t="s">
        <v>34</v>
      </c>
      <c r="C30" s="29" t="s">
        <v>265</v>
      </c>
      <c r="D30" s="23" t="str">
        <f t="shared" si="0"/>
        <v>29PRL</v>
      </c>
      <c r="E30" s="32" t="s">
        <v>322</v>
      </c>
      <c r="F30" s="23">
        <v>8</v>
      </c>
      <c r="G30" s="23">
        <v>0</v>
      </c>
      <c r="H30" s="23">
        <v>0</v>
      </c>
      <c r="I30" s="23">
        <v>8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4</v>
      </c>
      <c r="P30" s="23">
        <v>0</v>
      </c>
      <c r="Q30" s="23">
        <v>1</v>
      </c>
      <c r="R30" s="23">
        <v>8</v>
      </c>
      <c r="S30" s="23">
        <v>0</v>
      </c>
      <c r="T30" s="23">
        <v>8</v>
      </c>
      <c r="U30" s="23">
        <v>5</v>
      </c>
      <c r="V30" s="23">
        <v>0</v>
      </c>
      <c r="W30" s="23">
        <v>2</v>
      </c>
      <c r="X30" s="43" t="s">
        <v>338</v>
      </c>
    </row>
    <row r="31" spans="1:24" ht="15" customHeight="1">
      <c r="A31" s="29">
        <v>30</v>
      </c>
      <c r="B31" s="29" t="s">
        <v>35</v>
      </c>
      <c r="C31" s="29" t="s">
        <v>263</v>
      </c>
      <c r="D31" s="23" t="str">
        <f t="shared" si="0"/>
        <v>30GON</v>
      </c>
      <c r="E31" s="32" t="s">
        <v>323</v>
      </c>
      <c r="F31" s="23">
        <v>0</v>
      </c>
      <c r="G31" s="23">
        <v>7.5</v>
      </c>
      <c r="H31" s="23">
        <v>4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8</v>
      </c>
      <c r="S31" s="23">
        <v>8</v>
      </c>
      <c r="T31" s="23">
        <v>0</v>
      </c>
      <c r="U31" s="23">
        <v>0</v>
      </c>
      <c r="V31" s="23">
        <v>0</v>
      </c>
      <c r="W31" s="23">
        <v>0</v>
      </c>
      <c r="X31" s="43" t="s">
        <v>337</v>
      </c>
    </row>
    <row r="32" spans="1:24" ht="15" customHeight="1">
      <c r="A32" s="29">
        <v>31</v>
      </c>
      <c r="B32" s="29" t="s">
        <v>36</v>
      </c>
      <c r="C32" s="29" t="s">
        <v>263</v>
      </c>
      <c r="D32" s="23" t="str">
        <f t="shared" si="0"/>
        <v>31GON</v>
      </c>
      <c r="E32" s="32" t="s">
        <v>323</v>
      </c>
      <c r="F32" s="23">
        <v>0</v>
      </c>
      <c r="G32" s="23">
        <v>6.5</v>
      </c>
      <c r="H32" s="23">
        <v>5.5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1</v>
      </c>
      <c r="R32" s="23">
        <v>8</v>
      </c>
      <c r="S32" s="23">
        <v>8</v>
      </c>
      <c r="T32" s="23">
        <v>0</v>
      </c>
      <c r="U32" s="23">
        <v>0</v>
      </c>
      <c r="V32" s="23">
        <v>0</v>
      </c>
      <c r="W32" s="23">
        <v>4.5</v>
      </c>
      <c r="X32" s="43" t="s">
        <v>337</v>
      </c>
    </row>
    <row r="33" spans="1:24" ht="15" customHeight="1">
      <c r="A33" s="29">
        <v>32</v>
      </c>
      <c r="B33" s="29" t="s">
        <v>37</v>
      </c>
      <c r="C33" s="29" t="s">
        <v>263</v>
      </c>
      <c r="D33" s="23" t="str">
        <f t="shared" si="0"/>
        <v>32GON</v>
      </c>
      <c r="E33" s="32" t="s">
        <v>323</v>
      </c>
      <c r="F33" s="23">
        <v>0</v>
      </c>
      <c r="G33" s="23">
        <v>8</v>
      </c>
      <c r="H33" s="23">
        <v>3</v>
      </c>
      <c r="I33" s="23">
        <v>0</v>
      </c>
      <c r="J33" s="23">
        <v>0</v>
      </c>
      <c r="K33" s="23">
        <v>0</v>
      </c>
      <c r="L33" s="23">
        <v>3</v>
      </c>
      <c r="M33" s="23">
        <v>0</v>
      </c>
      <c r="N33" s="23">
        <v>0</v>
      </c>
      <c r="O33" s="23">
        <v>4</v>
      </c>
      <c r="P33" s="23">
        <v>0</v>
      </c>
      <c r="Q33" s="23">
        <v>0</v>
      </c>
      <c r="R33" s="23">
        <v>8</v>
      </c>
      <c r="S33" s="23">
        <v>8</v>
      </c>
      <c r="T33" s="23">
        <v>7.5</v>
      </c>
      <c r="U33" s="23">
        <v>5.5</v>
      </c>
      <c r="V33" s="23">
        <v>0</v>
      </c>
      <c r="W33" s="23">
        <v>2</v>
      </c>
      <c r="X33" s="43" t="s">
        <v>338</v>
      </c>
    </row>
    <row r="34" spans="1:24" ht="15" customHeight="1">
      <c r="A34" s="29">
        <v>33</v>
      </c>
      <c r="B34" s="29" t="s">
        <v>38</v>
      </c>
      <c r="C34" s="29" t="s">
        <v>263</v>
      </c>
      <c r="D34" s="23" t="str">
        <f t="shared" ref="D34:D65" si="1">CONCATENATE(A34,C34)</f>
        <v>33GON</v>
      </c>
      <c r="E34" s="32" t="s">
        <v>323</v>
      </c>
      <c r="F34" s="23">
        <v>0</v>
      </c>
      <c r="G34" s="23">
        <v>8</v>
      </c>
      <c r="H34" s="23">
        <v>1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5</v>
      </c>
      <c r="P34" s="23">
        <v>3</v>
      </c>
      <c r="Q34" s="23">
        <v>1</v>
      </c>
      <c r="R34" s="23">
        <v>8</v>
      </c>
      <c r="S34" s="23">
        <v>8</v>
      </c>
      <c r="T34" s="23">
        <v>1</v>
      </c>
      <c r="U34" s="23">
        <v>0</v>
      </c>
      <c r="V34" s="23">
        <v>0</v>
      </c>
      <c r="W34" s="23">
        <v>0</v>
      </c>
      <c r="X34" s="43" t="s">
        <v>338</v>
      </c>
    </row>
    <row r="35" spans="1:24" ht="15" customHeight="1">
      <c r="A35" s="29">
        <v>34</v>
      </c>
      <c r="B35" s="29" t="s">
        <v>39</v>
      </c>
      <c r="C35" s="29" t="s">
        <v>263</v>
      </c>
      <c r="D35" s="23" t="str">
        <f t="shared" si="1"/>
        <v>34GON</v>
      </c>
      <c r="E35" s="32" t="s">
        <v>323</v>
      </c>
      <c r="F35" s="23">
        <v>0</v>
      </c>
      <c r="G35" s="23">
        <v>8</v>
      </c>
      <c r="H35" s="23">
        <v>4</v>
      </c>
      <c r="I35" s="23">
        <v>0</v>
      </c>
      <c r="J35" s="23">
        <v>0</v>
      </c>
      <c r="K35" s="23">
        <v>0</v>
      </c>
      <c r="L35" s="23">
        <v>3</v>
      </c>
      <c r="M35" s="23">
        <v>5</v>
      </c>
      <c r="N35" s="23">
        <v>0</v>
      </c>
      <c r="O35" s="23">
        <v>4</v>
      </c>
      <c r="P35" s="23">
        <v>0</v>
      </c>
      <c r="Q35" s="23">
        <v>0</v>
      </c>
      <c r="R35" s="23">
        <v>8</v>
      </c>
      <c r="S35" s="23">
        <v>8</v>
      </c>
      <c r="T35" s="23">
        <v>2</v>
      </c>
      <c r="U35" s="23">
        <v>4.5</v>
      </c>
      <c r="V35" s="23">
        <v>0</v>
      </c>
      <c r="W35" s="23">
        <v>0</v>
      </c>
      <c r="X35" s="43" t="s">
        <v>338</v>
      </c>
    </row>
    <row r="36" spans="1:24" ht="15" customHeight="1">
      <c r="A36" s="29">
        <v>35</v>
      </c>
      <c r="B36" s="29" t="s">
        <v>40</v>
      </c>
      <c r="C36" s="29" t="s">
        <v>263</v>
      </c>
      <c r="D36" s="23" t="str">
        <f t="shared" si="1"/>
        <v>35GON</v>
      </c>
      <c r="E36" s="32" t="s">
        <v>323</v>
      </c>
      <c r="F36" s="23">
        <v>0</v>
      </c>
      <c r="G36" s="23">
        <v>6</v>
      </c>
      <c r="H36" s="23">
        <v>4</v>
      </c>
      <c r="I36" s="23">
        <v>0</v>
      </c>
      <c r="J36" s="23">
        <v>0</v>
      </c>
      <c r="K36" s="23">
        <v>0</v>
      </c>
      <c r="L36" s="23">
        <v>0</v>
      </c>
      <c r="M36" s="23">
        <v>3</v>
      </c>
      <c r="N36" s="23">
        <v>0</v>
      </c>
      <c r="O36" s="23">
        <v>0</v>
      </c>
      <c r="P36" s="23">
        <v>0</v>
      </c>
      <c r="Q36" s="23">
        <v>0</v>
      </c>
      <c r="R36" s="23">
        <v>8</v>
      </c>
      <c r="S36" s="23">
        <v>8</v>
      </c>
      <c r="T36" s="23">
        <v>1</v>
      </c>
      <c r="U36" s="23">
        <v>0</v>
      </c>
      <c r="V36" s="23">
        <v>0</v>
      </c>
      <c r="W36" s="23">
        <v>3</v>
      </c>
      <c r="X36" s="43" t="s">
        <v>337</v>
      </c>
    </row>
    <row r="37" spans="1:24" ht="15" customHeight="1">
      <c r="A37" s="29">
        <v>36</v>
      </c>
      <c r="B37" s="29" t="s">
        <v>41</v>
      </c>
      <c r="C37" s="29" t="s">
        <v>263</v>
      </c>
      <c r="D37" s="23" t="str">
        <f t="shared" si="1"/>
        <v>36GON</v>
      </c>
      <c r="E37" s="32" t="s">
        <v>323</v>
      </c>
      <c r="F37" s="23">
        <v>0</v>
      </c>
      <c r="G37" s="23">
        <v>7.5</v>
      </c>
      <c r="H37" s="23">
        <v>4.5</v>
      </c>
      <c r="I37" s="23">
        <v>0</v>
      </c>
      <c r="J37" s="23">
        <v>0</v>
      </c>
      <c r="K37" s="23">
        <v>0</v>
      </c>
      <c r="L37" s="23">
        <v>4</v>
      </c>
      <c r="M37" s="23">
        <v>0</v>
      </c>
      <c r="N37" s="23">
        <v>0</v>
      </c>
      <c r="O37" s="23">
        <v>0</v>
      </c>
      <c r="P37" s="23">
        <v>0</v>
      </c>
      <c r="Q37" s="23">
        <v>2.5</v>
      </c>
      <c r="R37" s="23">
        <v>8</v>
      </c>
      <c r="S37" s="23">
        <v>8</v>
      </c>
      <c r="T37" s="23">
        <v>0</v>
      </c>
      <c r="U37" s="23">
        <v>0</v>
      </c>
      <c r="V37" s="23">
        <v>0</v>
      </c>
      <c r="W37" s="23">
        <v>0</v>
      </c>
      <c r="X37" s="43" t="s">
        <v>337</v>
      </c>
    </row>
    <row r="38" spans="1:24" ht="15" customHeight="1">
      <c r="A38" s="29">
        <v>41</v>
      </c>
      <c r="B38" s="29" t="s">
        <v>42</v>
      </c>
      <c r="C38" s="46" t="s">
        <v>268</v>
      </c>
      <c r="D38" s="23" t="str">
        <f t="shared" si="1"/>
        <v>41PRL+</v>
      </c>
      <c r="E38" s="32" t="s">
        <v>329</v>
      </c>
      <c r="F38" s="23">
        <v>8</v>
      </c>
      <c r="G38" s="23">
        <v>0</v>
      </c>
      <c r="H38" s="23">
        <v>5.5</v>
      </c>
      <c r="I38" s="23">
        <v>7</v>
      </c>
      <c r="J38" s="23">
        <v>0</v>
      </c>
      <c r="K38" s="23">
        <v>0</v>
      </c>
      <c r="L38" s="23">
        <v>0</v>
      </c>
      <c r="M38" s="23">
        <v>0</v>
      </c>
      <c r="N38" s="23">
        <v>4</v>
      </c>
      <c r="O38" s="23">
        <v>5</v>
      </c>
      <c r="P38" s="23">
        <v>3</v>
      </c>
      <c r="Q38" s="23">
        <v>1.5</v>
      </c>
      <c r="R38" s="23">
        <v>8</v>
      </c>
      <c r="S38" s="23">
        <v>6</v>
      </c>
      <c r="T38" s="23">
        <v>0</v>
      </c>
      <c r="U38" s="23">
        <v>0</v>
      </c>
      <c r="V38" s="23">
        <v>0</v>
      </c>
      <c r="W38" s="23">
        <v>5</v>
      </c>
      <c r="X38" s="43" t="s">
        <v>336</v>
      </c>
    </row>
    <row r="39" spans="1:24" ht="15" customHeight="1">
      <c r="A39" s="29">
        <v>42</v>
      </c>
      <c r="B39" s="29" t="s">
        <v>43</v>
      </c>
      <c r="C39" s="29" t="s">
        <v>267</v>
      </c>
      <c r="D39" s="23" t="str">
        <f t="shared" si="1"/>
        <v>42NULL</v>
      </c>
      <c r="E39" s="32" t="s">
        <v>325</v>
      </c>
      <c r="F39" s="23">
        <v>0</v>
      </c>
      <c r="G39" s="23">
        <v>0</v>
      </c>
      <c r="H39" s="23">
        <v>5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3</v>
      </c>
      <c r="R39" s="23">
        <v>7</v>
      </c>
      <c r="S39" s="23">
        <v>8</v>
      </c>
      <c r="T39" s="23">
        <v>0</v>
      </c>
      <c r="U39" s="23">
        <v>0</v>
      </c>
      <c r="V39" s="23">
        <v>0</v>
      </c>
      <c r="W39" s="23">
        <v>0</v>
      </c>
      <c r="X39" s="43" t="s">
        <v>337</v>
      </c>
    </row>
    <row r="40" spans="1:24" ht="15" customHeight="1">
      <c r="A40" s="29">
        <v>46</v>
      </c>
      <c r="B40" s="29" t="s">
        <v>136</v>
      </c>
      <c r="C40" s="30" t="s">
        <v>286</v>
      </c>
      <c r="D40" s="23" t="str">
        <f t="shared" si="1"/>
        <v>46PIT1</v>
      </c>
      <c r="E40" s="32" t="s">
        <v>330</v>
      </c>
      <c r="F40" s="23">
        <v>8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4.5</v>
      </c>
      <c r="O40" s="23">
        <v>8</v>
      </c>
      <c r="P40" s="23">
        <v>2</v>
      </c>
      <c r="Q40" s="23">
        <v>0</v>
      </c>
      <c r="R40" s="23">
        <v>8</v>
      </c>
      <c r="S40" s="23">
        <v>8</v>
      </c>
      <c r="T40" s="23">
        <v>0</v>
      </c>
      <c r="U40" s="23">
        <v>0</v>
      </c>
      <c r="V40" s="23">
        <v>0</v>
      </c>
      <c r="W40" s="23">
        <v>0</v>
      </c>
      <c r="X40" s="43" t="s">
        <v>335</v>
      </c>
    </row>
    <row r="41" spans="1:24" ht="15" customHeight="1">
      <c r="A41" s="29">
        <v>47</v>
      </c>
      <c r="B41" s="29" t="s">
        <v>137</v>
      </c>
      <c r="C41" s="30" t="s">
        <v>263</v>
      </c>
      <c r="D41" s="23" t="str">
        <f t="shared" si="1"/>
        <v>47GON</v>
      </c>
      <c r="E41" s="32" t="s">
        <v>323</v>
      </c>
      <c r="F41" s="23">
        <v>0</v>
      </c>
      <c r="G41" s="23">
        <v>8</v>
      </c>
      <c r="H41" s="23">
        <v>4</v>
      </c>
      <c r="I41" s="23">
        <v>0</v>
      </c>
      <c r="J41" s="23">
        <v>0</v>
      </c>
      <c r="K41" s="23">
        <v>0</v>
      </c>
      <c r="L41" s="23">
        <v>0</v>
      </c>
      <c r="M41" s="23">
        <v>2</v>
      </c>
      <c r="N41" s="23">
        <v>0</v>
      </c>
      <c r="O41" s="23">
        <v>5</v>
      </c>
      <c r="P41" s="23">
        <v>2</v>
      </c>
      <c r="Q41" s="23">
        <v>0</v>
      </c>
      <c r="R41" s="23">
        <v>8</v>
      </c>
      <c r="S41" s="23">
        <v>8</v>
      </c>
      <c r="T41" s="23">
        <v>0</v>
      </c>
      <c r="U41" s="23">
        <v>0</v>
      </c>
      <c r="V41" s="23">
        <v>0</v>
      </c>
      <c r="W41" s="23" t="s">
        <v>124</v>
      </c>
      <c r="X41" s="43" t="s">
        <v>338</v>
      </c>
    </row>
    <row r="42" spans="1:24" ht="15" customHeight="1">
      <c r="A42" s="29">
        <v>48</v>
      </c>
      <c r="B42" s="29" t="s">
        <v>138</v>
      </c>
      <c r="C42" s="30" t="s">
        <v>263</v>
      </c>
      <c r="D42" s="23" t="str">
        <f t="shared" si="1"/>
        <v>48GON</v>
      </c>
      <c r="E42" s="32" t="s">
        <v>323</v>
      </c>
      <c r="F42" s="23">
        <v>0</v>
      </c>
      <c r="G42" s="23">
        <v>5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2</v>
      </c>
      <c r="P42" s="23">
        <v>1</v>
      </c>
      <c r="Q42" s="23">
        <v>0</v>
      </c>
      <c r="R42" s="23">
        <v>8</v>
      </c>
      <c r="S42" s="23">
        <v>8</v>
      </c>
      <c r="T42" s="23">
        <v>0</v>
      </c>
      <c r="U42" s="23">
        <v>0</v>
      </c>
      <c r="V42" s="23">
        <v>0</v>
      </c>
      <c r="W42" s="23">
        <v>0</v>
      </c>
      <c r="X42" s="43" t="s">
        <v>338</v>
      </c>
    </row>
    <row r="43" spans="1:24" ht="15" customHeight="1">
      <c r="A43" s="29">
        <v>49</v>
      </c>
      <c r="B43" s="29" t="s">
        <v>139</v>
      </c>
      <c r="C43" s="30" t="s">
        <v>264</v>
      </c>
      <c r="D43" s="23" t="str">
        <f t="shared" si="1"/>
        <v>49PlurGH</v>
      </c>
      <c r="E43" s="32" t="s">
        <v>331</v>
      </c>
      <c r="F43" s="23">
        <v>7</v>
      </c>
      <c r="G43" s="23">
        <v>8</v>
      </c>
      <c r="H43" s="23">
        <v>6</v>
      </c>
      <c r="I43" s="23">
        <v>3.5</v>
      </c>
      <c r="J43" s="23">
        <v>7</v>
      </c>
      <c r="K43" s="23">
        <v>0</v>
      </c>
      <c r="L43" s="23">
        <v>0</v>
      </c>
      <c r="M43" s="23">
        <v>0</v>
      </c>
      <c r="N43" s="23">
        <v>5</v>
      </c>
      <c r="O43" s="23">
        <v>7</v>
      </c>
      <c r="P43" s="23">
        <v>2.5</v>
      </c>
      <c r="Q43" s="23">
        <v>0</v>
      </c>
      <c r="R43" s="23">
        <v>8</v>
      </c>
      <c r="S43" s="23">
        <v>8</v>
      </c>
      <c r="T43" s="23">
        <v>0</v>
      </c>
      <c r="U43" s="23">
        <v>0</v>
      </c>
      <c r="V43" s="23">
        <v>0</v>
      </c>
      <c r="W43" s="23">
        <v>6.5</v>
      </c>
      <c r="X43" s="43" t="s">
        <v>338</v>
      </c>
    </row>
    <row r="44" spans="1:24" ht="15" customHeight="1">
      <c r="A44" s="29">
        <v>51</v>
      </c>
      <c r="B44" s="29" t="s">
        <v>140</v>
      </c>
      <c r="C44" s="30" t="s">
        <v>265</v>
      </c>
      <c r="D44" s="23" t="str">
        <f t="shared" si="1"/>
        <v>51PRL</v>
      </c>
      <c r="E44" s="32" t="s">
        <v>322</v>
      </c>
      <c r="F44" s="23">
        <v>8</v>
      </c>
      <c r="G44" s="23">
        <v>0</v>
      </c>
      <c r="H44" s="23">
        <v>0</v>
      </c>
      <c r="I44" s="23">
        <v>8</v>
      </c>
      <c r="J44" s="23">
        <v>1.5</v>
      </c>
      <c r="K44" s="23">
        <v>0</v>
      </c>
      <c r="L44" s="23">
        <v>0</v>
      </c>
      <c r="M44" s="23">
        <v>0</v>
      </c>
      <c r="N44" s="23">
        <v>0</v>
      </c>
      <c r="O44" s="23">
        <v>3</v>
      </c>
      <c r="P44" s="23">
        <v>2.5</v>
      </c>
      <c r="Q44" s="23">
        <v>2.5</v>
      </c>
      <c r="R44" s="23">
        <v>8</v>
      </c>
      <c r="S44" s="23">
        <v>4</v>
      </c>
      <c r="T44" s="23">
        <v>8</v>
      </c>
      <c r="U44" s="23">
        <v>0</v>
      </c>
      <c r="V44" s="23">
        <v>0</v>
      </c>
      <c r="W44" s="23">
        <v>2</v>
      </c>
      <c r="X44" s="43" t="s">
        <v>338</v>
      </c>
    </row>
    <row r="45" spans="1:24" ht="15" customHeight="1">
      <c r="A45" s="29">
        <v>52</v>
      </c>
      <c r="B45" s="29" t="s">
        <v>141</v>
      </c>
      <c r="C45" s="30" t="s">
        <v>263</v>
      </c>
      <c r="D45" s="23" t="str">
        <f t="shared" si="1"/>
        <v>52GON</v>
      </c>
      <c r="E45" s="32" t="s">
        <v>323</v>
      </c>
      <c r="F45" s="23">
        <v>0</v>
      </c>
      <c r="G45" s="23">
        <v>8</v>
      </c>
      <c r="H45" s="23">
        <v>6</v>
      </c>
      <c r="I45" s="23">
        <v>0</v>
      </c>
      <c r="J45" s="23">
        <v>0</v>
      </c>
      <c r="K45" s="23">
        <v>0</v>
      </c>
      <c r="L45" s="23">
        <v>4</v>
      </c>
      <c r="M45" s="23">
        <v>3</v>
      </c>
      <c r="N45" s="23">
        <v>0</v>
      </c>
      <c r="O45" s="23">
        <v>6.5</v>
      </c>
      <c r="P45" s="23">
        <v>2</v>
      </c>
      <c r="Q45" s="23">
        <v>1</v>
      </c>
      <c r="R45" s="23">
        <v>8</v>
      </c>
      <c r="S45" s="23">
        <v>8</v>
      </c>
      <c r="T45" s="23">
        <v>3</v>
      </c>
      <c r="U45" s="23">
        <v>0</v>
      </c>
      <c r="V45" s="23">
        <v>0</v>
      </c>
      <c r="W45" s="23">
        <v>0</v>
      </c>
      <c r="X45" s="43" t="s">
        <v>338</v>
      </c>
    </row>
    <row r="46" spans="1:24" ht="15" customHeight="1">
      <c r="A46" s="29">
        <v>53</v>
      </c>
      <c r="B46" s="29" t="s">
        <v>142</v>
      </c>
      <c r="C46" s="30" t="s">
        <v>263</v>
      </c>
      <c r="D46" s="23" t="str">
        <f t="shared" si="1"/>
        <v>53GON</v>
      </c>
      <c r="E46" s="32" t="s">
        <v>323</v>
      </c>
      <c r="F46" s="23">
        <v>0</v>
      </c>
      <c r="G46" s="23">
        <v>7.5</v>
      </c>
      <c r="H46" s="23">
        <v>2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2</v>
      </c>
      <c r="Q46" s="23">
        <v>3</v>
      </c>
      <c r="R46" s="23">
        <v>4</v>
      </c>
      <c r="S46" s="23">
        <v>8</v>
      </c>
      <c r="T46" s="23">
        <v>1</v>
      </c>
      <c r="U46" s="23">
        <v>0</v>
      </c>
      <c r="V46" s="23">
        <v>0</v>
      </c>
      <c r="W46" s="23">
        <v>0</v>
      </c>
      <c r="X46" s="43" t="s">
        <v>337</v>
      </c>
    </row>
    <row r="47" spans="1:24" ht="15" customHeight="1">
      <c r="A47" s="29">
        <v>55</v>
      </c>
      <c r="B47" s="29" t="s">
        <v>143</v>
      </c>
      <c r="C47" s="30" t="s">
        <v>266</v>
      </c>
      <c r="D47" s="23" t="str">
        <f t="shared" si="1"/>
        <v>55ACTH</v>
      </c>
      <c r="E47" s="32" t="s">
        <v>295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8</v>
      </c>
      <c r="L47" s="23">
        <v>0</v>
      </c>
      <c r="M47" s="23">
        <v>0</v>
      </c>
      <c r="N47" s="23">
        <v>2</v>
      </c>
      <c r="O47" s="23">
        <v>7</v>
      </c>
      <c r="P47" s="23">
        <v>2</v>
      </c>
      <c r="Q47" s="23">
        <v>0</v>
      </c>
      <c r="R47" s="23">
        <v>8</v>
      </c>
      <c r="S47" s="23">
        <v>7</v>
      </c>
      <c r="T47" s="23">
        <v>3</v>
      </c>
      <c r="U47" s="23">
        <v>0</v>
      </c>
      <c r="V47" s="23">
        <v>0</v>
      </c>
      <c r="W47" s="23">
        <v>1</v>
      </c>
      <c r="X47" s="43" t="s">
        <v>338</v>
      </c>
    </row>
    <row r="48" spans="1:24" ht="15" customHeight="1">
      <c r="A48" s="29">
        <v>56</v>
      </c>
      <c r="B48" s="29" t="s">
        <v>144</v>
      </c>
      <c r="C48" s="44" t="s">
        <v>263</v>
      </c>
      <c r="D48" s="23" t="str">
        <f t="shared" si="1"/>
        <v>56GON</v>
      </c>
      <c r="E48" s="32" t="s">
        <v>323</v>
      </c>
      <c r="F48" s="23">
        <v>0</v>
      </c>
      <c r="G48" s="23">
        <v>0</v>
      </c>
      <c r="H48" s="23">
        <v>4</v>
      </c>
      <c r="I48" s="23">
        <v>0</v>
      </c>
      <c r="J48" s="23">
        <v>0</v>
      </c>
      <c r="K48" s="23">
        <v>0</v>
      </c>
      <c r="L48" s="23">
        <v>3</v>
      </c>
      <c r="M48" s="23">
        <v>0</v>
      </c>
      <c r="N48" s="23">
        <v>0</v>
      </c>
      <c r="O48" s="23">
        <v>8</v>
      </c>
      <c r="P48" s="23">
        <v>2</v>
      </c>
      <c r="Q48" s="23">
        <v>1</v>
      </c>
      <c r="R48" s="23">
        <v>8</v>
      </c>
      <c r="S48" s="23">
        <v>8</v>
      </c>
      <c r="T48" s="23">
        <v>1</v>
      </c>
      <c r="U48" s="23">
        <v>0</v>
      </c>
      <c r="V48" s="23">
        <v>0</v>
      </c>
      <c r="W48" s="23">
        <v>0</v>
      </c>
      <c r="X48" s="43" t="s">
        <v>338</v>
      </c>
    </row>
    <row r="49" spans="1:24" ht="15" customHeight="1">
      <c r="A49" s="29">
        <v>57</v>
      </c>
      <c r="B49" s="29" t="s">
        <v>145</v>
      </c>
      <c r="C49" s="30" t="s">
        <v>263</v>
      </c>
      <c r="D49" s="23" t="str">
        <f t="shared" si="1"/>
        <v>57GON</v>
      </c>
      <c r="E49" s="32" t="s">
        <v>323</v>
      </c>
      <c r="F49" s="23">
        <v>0</v>
      </c>
      <c r="G49" s="23">
        <v>8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2</v>
      </c>
      <c r="Q49" s="23">
        <v>0</v>
      </c>
      <c r="R49" s="23">
        <v>8</v>
      </c>
      <c r="S49" s="23">
        <v>8</v>
      </c>
      <c r="T49" s="23">
        <v>1</v>
      </c>
      <c r="U49" s="23">
        <v>0</v>
      </c>
      <c r="V49" s="23">
        <v>0</v>
      </c>
      <c r="W49" s="23">
        <v>0</v>
      </c>
      <c r="X49" s="43" t="s">
        <v>337</v>
      </c>
    </row>
    <row r="50" spans="1:24" ht="15" customHeight="1">
      <c r="A50" s="29">
        <v>58</v>
      </c>
      <c r="B50" s="29" t="s">
        <v>146</v>
      </c>
      <c r="C50" s="30" t="s">
        <v>263</v>
      </c>
      <c r="D50" s="23" t="str">
        <f t="shared" si="1"/>
        <v>58GON</v>
      </c>
      <c r="E50" s="32" t="s">
        <v>323</v>
      </c>
      <c r="F50" s="23">
        <v>0</v>
      </c>
      <c r="G50" s="23">
        <v>8</v>
      </c>
      <c r="H50" s="23">
        <v>6</v>
      </c>
      <c r="I50" s="23">
        <v>0</v>
      </c>
      <c r="J50" s="23">
        <v>0</v>
      </c>
      <c r="K50" s="23">
        <v>0</v>
      </c>
      <c r="L50" s="23">
        <v>4</v>
      </c>
      <c r="M50" s="23">
        <v>3</v>
      </c>
      <c r="N50" s="23">
        <v>0</v>
      </c>
      <c r="O50" s="23">
        <v>7.5</v>
      </c>
      <c r="P50" s="23">
        <v>2</v>
      </c>
      <c r="Q50" s="23">
        <v>0</v>
      </c>
      <c r="R50" s="23">
        <v>8</v>
      </c>
      <c r="S50" s="23">
        <v>8</v>
      </c>
      <c r="T50" s="23">
        <v>0</v>
      </c>
      <c r="U50" s="23">
        <v>2</v>
      </c>
      <c r="V50" s="23">
        <v>0</v>
      </c>
      <c r="W50" s="23">
        <v>0</v>
      </c>
      <c r="X50" s="43" t="s">
        <v>338</v>
      </c>
    </row>
    <row r="51" spans="1:24" ht="15" customHeight="1">
      <c r="A51" s="29">
        <v>60</v>
      </c>
      <c r="B51" s="29" t="s">
        <v>148</v>
      </c>
      <c r="C51" s="44" t="s">
        <v>263</v>
      </c>
      <c r="D51" s="23" t="str">
        <f t="shared" si="1"/>
        <v>60GON</v>
      </c>
      <c r="E51" s="32" t="s">
        <v>323</v>
      </c>
      <c r="F51" s="23">
        <v>0</v>
      </c>
      <c r="G51" s="23">
        <v>8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3.5</v>
      </c>
      <c r="P51" s="23">
        <v>0</v>
      </c>
      <c r="Q51" s="23">
        <v>0</v>
      </c>
      <c r="R51" s="23">
        <v>8</v>
      </c>
      <c r="S51" s="23">
        <v>7.5</v>
      </c>
      <c r="T51" s="23">
        <v>1</v>
      </c>
      <c r="U51" s="23">
        <v>0</v>
      </c>
      <c r="V51" s="23">
        <v>0</v>
      </c>
      <c r="W51" s="23">
        <v>1</v>
      </c>
      <c r="X51" s="43" t="s">
        <v>338</v>
      </c>
    </row>
    <row r="52" spans="1:24" ht="15" customHeight="1">
      <c r="A52" s="29">
        <v>61</v>
      </c>
      <c r="B52" s="29" t="s">
        <v>149</v>
      </c>
      <c r="C52" s="30" t="s">
        <v>265</v>
      </c>
      <c r="D52" s="23" t="str">
        <f t="shared" si="1"/>
        <v>61PRL</v>
      </c>
      <c r="E52" s="32" t="s">
        <v>322</v>
      </c>
      <c r="F52" s="23">
        <v>8</v>
      </c>
      <c r="G52" s="23">
        <v>0</v>
      </c>
      <c r="H52" s="23">
        <v>0</v>
      </c>
      <c r="I52" s="23">
        <v>8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6</v>
      </c>
      <c r="P52" s="23">
        <v>2</v>
      </c>
      <c r="Q52" s="23">
        <v>1</v>
      </c>
      <c r="R52" s="23">
        <v>8</v>
      </c>
      <c r="S52" s="23">
        <v>3</v>
      </c>
      <c r="T52" s="23">
        <v>8</v>
      </c>
      <c r="U52" s="23">
        <v>1.5</v>
      </c>
      <c r="V52" s="23">
        <v>0</v>
      </c>
      <c r="W52" s="23">
        <v>8</v>
      </c>
      <c r="X52" s="43" t="s">
        <v>338</v>
      </c>
    </row>
    <row r="53" spans="1:24" ht="15" customHeight="1">
      <c r="A53" s="29">
        <v>63</v>
      </c>
      <c r="B53" s="29" t="s">
        <v>150</v>
      </c>
      <c r="C53" s="30" t="s">
        <v>267</v>
      </c>
      <c r="D53" s="23" t="str">
        <f t="shared" si="1"/>
        <v>63NULL</v>
      </c>
      <c r="E53" s="32" t="s">
        <v>325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8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43" t="s">
        <v>337</v>
      </c>
    </row>
    <row r="54" spans="1:24" ht="15" customHeight="1">
      <c r="A54" s="29">
        <v>64</v>
      </c>
      <c r="B54" s="29" t="s">
        <v>151</v>
      </c>
      <c r="C54" s="44" t="s">
        <v>267</v>
      </c>
      <c r="D54" s="23" t="str">
        <f t="shared" si="1"/>
        <v>64NULL</v>
      </c>
      <c r="E54" s="32" t="s">
        <v>325</v>
      </c>
      <c r="F54" s="23">
        <v>0</v>
      </c>
      <c r="G54" s="23">
        <v>0</v>
      </c>
      <c r="H54" s="23">
        <v>5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8</v>
      </c>
      <c r="P54" s="23">
        <v>2</v>
      </c>
      <c r="Q54" s="23">
        <v>3</v>
      </c>
      <c r="R54" s="23">
        <v>8</v>
      </c>
      <c r="S54" s="23">
        <v>6</v>
      </c>
      <c r="T54" s="23">
        <v>0</v>
      </c>
      <c r="U54" s="23">
        <v>0</v>
      </c>
      <c r="V54" s="23">
        <v>0</v>
      </c>
      <c r="W54" s="23">
        <v>0</v>
      </c>
      <c r="X54" s="43" t="s">
        <v>338</v>
      </c>
    </row>
    <row r="55" spans="1:24" ht="15" customHeight="1">
      <c r="A55" s="29">
        <v>65</v>
      </c>
      <c r="B55" s="29" t="s">
        <v>152</v>
      </c>
      <c r="C55" s="30" t="s">
        <v>263</v>
      </c>
      <c r="D55" s="23" t="str">
        <f t="shared" si="1"/>
        <v>65GON</v>
      </c>
      <c r="E55" s="32" t="s">
        <v>323</v>
      </c>
      <c r="F55" s="23">
        <v>0</v>
      </c>
      <c r="G55" s="23">
        <v>8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8</v>
      </c>
      <c r="S55" s="23">
        <v>8</v>
      </c>
      <c r="T55" s="23">
        <v>2</v>
      </c>
      <c r="U55" s="23">
        <v>0</v>
      </c>
      <c r="V55" s="23">
        <v>0</v>
      </c>
      <c r="W55" s="23">
        <v>0</v>
      </c>
      <c r="X55" s="43" t="s">
        <v>337</v>
      </c>
    </row>
    <row r="56" spans="1:24" ht="15" customHeight="1">
      <c r="A56" s="29">
        <v>66</v>
      </c>
      <c r="B56" s="29" t="s">
        <v>153</v>
      </c>
      <c r="C56" s="30" t="s">
        <v>263</v>
      </c>
      <c r="D56" s="23" t="str">
        <f t="shared" si="1"/>
        <v>66GON</v>
      </c>
      <c r="E56" s="32" t="s">
        <v>323</v>
      </c>
      <c r="F56" s="23">
        <v>0</v>
      </c>
      <c r="G56" s="23">
        <v>8</v>
      </c>
      <c r="H56" s="23">
        <v>8</v>
      </c>
      <c r="I56" s="23">
        <v>0</v>
      </c>
      <c r="J56" s="23">
        <v>0</v>
      </c>
      <c r="K56" s="23">
        <v>0</v>
      </c>
      <c r="L56" s="23">
        <v>7</v>
      </c>
      <c r="M56" s="23">
        <v>0</v>
      </c>
      <c r="N56" s="23">
        <v>0</v>
      </c>
      <c r="O56" s="23">
        <v>7</v>
      </c>
      <c r="P56" s="23">
        <v>0</v>
      </c>
      <c r="Q56" s="23">
        <v>0</v>
      </c>
      <c r="R56" s="23">
        <v>8</v>
      </c>
      <c r="S56" s="23">
        <v>8</v>
      </c>
      <c r="T56" s="23">
        <v>5</v>
      </c>
      <c r="U56" s="23">
        <v>0</v>
      </c>
      <c r="V56" s="23">
        <v>0</v>
      </c>
      <c r="W56" s="23">
        <v>0</v>
      </c>
      <c r="X56" s="43" t="s">
        <v>338</v>
      </c>
    </row>
    <row r="57" spans="1:24" ht="15" customHeight="1">
      <c r="A57" s="29">
        <v>67</v>
      </c>
      <c r="B57" s="29" t="s">
        <v>154</v>
      </c>
      <c r="C57" s="30" t="s">
        <v>263</v>
      </c>
      <c r="D57" s="23" t="str">
        <f t="shared" si="1"/>
        <v>67GON</v>
      </c>
      <c r="E57" s="32" t="s">
        <v>323</v>
      </c>
      <c r="F57" s="23">
        <v>0</v>
      </c>
      <c r="G57" s="23">
        <v>8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1.5</v>
      </c>
      <c r="P57" s="23">
        <v>0</v>
      </c>
      <c r="Q57" s="23">
        <v>1</v>
      </c>
      <c r="R57" s="23">
        <v>8</v>
      </c>
      <c r="S57" s="23">
        <v>8</v>
      </c>
      <c r="T57" s="23">
        <v>2</v>
      </c>
      <c r="U57" s="23">
        <v>0</v>
      </c>
      <c r="V57" s="23">
        <v>0</v>
      </c>
      <c r="W57" s="23">
        <v>0</v>
      </c>
      <c r="X57" s="43" t="s">
        <v>338</v>
      </c>
    </row>
    <row r="58" spans="1:24" ht="15" customHeight="1">
      <c r="A58" s="29">
        <v>68</v>
      </c>
      <c r="B58" s="29" t="s">
        <v>155</v>
      </c>
      <c r="C58" s="30" t="s">
        <v>263</v>
      </c>
      <c r="D58" s="23" t="str">
        <f t="shared" si="1"/>
        <v>68GON</v>
      </c>
      <c r="E58" s="32" t="s">
        <v>323</v>
      </c>
      <c r="F58" s="23">
        <v>0</v>
      </c>
      <c r="G58" s="23">
        <v>8</v>
      </c>
      <c r="H58" s="23">
        <v>3</v>
      </c>
      <c r="I58" s="23">
        <v>0</v>
      </c>
      <c r="J58" s="23">
        <v>0</v>
      </c>
      <c r="K58" s="23">
        <v>0</v>
      </c>
      <c r="L58" s="23">
        <v>5</v>
      </c>
      <c r="M58" s="23">
        <v>1.5</v>
      </c>
      <c r="N58" s="23">
        <v>0</v>
      </c>
      <c r="O58" s="23">
        <v>5.5</v>
      </c>
      <c r="P58" s="23">
        <v>0</v>
      </c>
      <c r="Q58" s="23">
        <v>0</v>
      </c>
      <c r="R58" s="23">
        <v>8</v>
      </c>
      <c r="S58" s="23">
        <v>8</v>
      </c>
      <c r="T58" s="23">
        <v>2.5</v>
      </c>
      <c r="U58" s="23">
        <v>0</v>
      </c>
      <c r="V58" s="23">
        <v>0</v>
      </c>
      <c r="W58" s="23">
        <v>1</v>
      </c>
      <c r="X58" s="43" t="s">
        <v>338</v>
      </c>
    </row>
    <row r="59" spans="1:24" ht="15" customHeight="1">
      <c r="A59" s="29">
        <v>70</v>
      </c>
      <c r="B59" s="29" t="s">
        <v>157</v>
      </c>
      <c r="C59" s="30" t="s">
        <v>263</v>
      </c>
      <c r="D59" s="23" t="str">
        <f t="shared" si="1"/>
        <v>70GON</v>
      </c>
      <c r="E59" s="32" t="s">
        <v>323</v>
      </c>
      <c r="F59" s="23">
        <v>0</v>
      </c>
      <c r="G59" s="23">
        <v>8</v>
      </c>
      <c r="H59" s="23">
        <v>8</v>
      </c>
      <c r="I59" s="23">
        <v>0</v>
      </c>
      <c r="J59" s="23">
        <v>0</v>
      </c>
      <c r="K59" s="23">
        <v>0</v>
      </c>
      <c r="L59" s="23">
        <v>6</v>
      </c>
      <c r="M59" s="23">
        <v>6.5</v>
      </c>
      <c r="N59" s="23">
        <v>0</v>
      </c>
      <c r="O59" s="23">
        <v>0</v>
      </c>
      <c r="P59" s="23">
        <v>1</v>
      </c>
      <c r="Q59" s="23">
        <v>2</v>
      </c>
      <c r="R59" s="23">
        <v>8</v>
      </c>
      <c r="S59" s="23">
        <v>8</v>
      </c>
      <c r="T59" s="23">
        <v>3.5</v>
      </c>
      <c r="U59" s="23">
        <v>0</v>
      </c>
      <c r="V59" s="23">
        <v>0</v>
      </c>
      <c r="W59" s="23">
        <v>0</v>
      </c>
      <c r="X59" s="43" t="s">
        <v>337</v>
      </c>
    </row>
    <row r="60" spans="1:24" ht="15" customHeight="1">
      <c r="A60" s="29">
        <v>71</v>
      </c>
      <c r="B60" s="29" t="s">
        <v>158</v>
      </c>
      <c r="C60" s="30" t="s">
        <v>263</v>
      </c>
      <c r="D60" s="23" t="str">
        <f t="shared" si="1"/>
        <v>71GON</v>
      </c>
      <c r="E60" s="32" t="s">
        <v>323</v>
      </c>
      <c r="F60" s="23">
        <v>0</v>
      </c>
      <c r="G60" s="23">
        <v>8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8</v>
      </c>
      <c r="S60" s="23">
        <v>8</v>
      </c>
      <c r="T60" s="23">
        <v>1.5</v>
      </c>
      <c r="U60" s="23">
        <v>0</v>
      </c>
      <c r="V60" s="23">
        <v>0</v>
      </c>
      <c r="W60" s="23">
        <v>0</v>
      </c>
      <c r="X60" s="43" t="s">
        <v>337</v>
      </c>
    </row>
    <row r="61" spans="1:24" ht="15" customHeight="1">
      <c r="A61" s="29">
        <v>72</v>
      </c>
      <c r="B61" s="29" t="s">
        <v>159</v>
      </c>
      <c r="C61" s="30" t="s">
        <v>263</v>
      </c>
      <c r="D61" s="23" t="str">
        <f t="shared" si="1"/>
        <v>72GON</v>
      </c>
      <c r="E61" s="32" t="s">
        <v>323</v>
      </c>
      <c r="F61" s="23">
        <v>0</v>
      </c>
      <c r="G61" s="23">
        <v>8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3</v>
      </c>
      <c r="R61" s="23">
        <v>8</v>
      </c>
      <c r="S61" s="23">
        <v>8</v>
      </c>
      <c r="T61" s="23">
        <v>5.5</v>
      </c>
      <c r="U61" s="23">
        <v>0</v>
      </c>
      <c r="V61" s="23">
        <v>0</v>
      </c>
      <c r="W61" s="23">
        <v>2</v>
      </c>
      <c r="X61" s="43" t="s">
        <v>337</v>
      </c>
    </row>
    <row r="62" spans="1:24" ht="15" customHeight="1">
      <c r="A62" s="29">
        <v>73</v>
      </c>
      <c r="B62" s="29" t="s">
        <v>160</v>
      </c>
      <c r="C62" s="30" t="s">
        <v>266</v>
      </c>
      <c r="D62" s="23" t="str">
        <f t="shared" si="1"/>
        <v>73ACTH</v>
      </c>
      <c r="E62" s="32" t="s">
        <v>295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7.5</v>
      </c>
      <c r="L62" s="23">
        <v>0</v>
      </c>
      <c r="M62" s="23">
        <v>0</v>
      </c>
      <c r="N62" s="23">
        <v>0</v>
      </c>
      <c r="O62" s="23">
        <v>8</v>
      </c>
      <c r="P62" s="23">
        <v>0</v>
      </c>
      <c r="Q62" s="23">
        <v>0</v>
      </c>
      <c r="R62" s="23">
        <v>8</v>
      </c>
      <c r="S62" s="23">
        <v>8</v>
      </c>
      <c r="T62" s="23">
        <v>0</v>
      </c>
      <c r="U62" s="23">
        <v>0</v>
      </c>
      <c r="V62" s="23">
        <v>0</v>
      </c>
      <c r="W62" s="23">
        <v>0</v>
      </c>
      <c r="X62" s="43" t="s">
        <v>338</v>
      </c>
    </row>
    <row r="63" spans="1:24" ht="15" customHeight="1">
      <c r="A63" s="29">
        <v>74</v>
      </c>
      <c r="B63" s="29" t="s">
        <v>161</v>
      </c>
      <c r="C63" s="30" t="s">
        <v>263</v>
      </c>
      <c r="D63" s="23" t="str">
        <f t="shared" si="1"/>
        <v>74GON</v>
      </c>
      <c r="E63" s="32" t="s">
        <v>323</v>
      </c>
      <c r="F63" s="23">
        <v>0</v>
      </c>
      <c r="G63" s="23">
        <v>8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2</v>
      </c>
      <c r="Q63" s="23">
        <v>5</v>
      </c>
      <c r="R63" s="23">
        <v>8</v>
      </c>
      <c r="S63" s="23">
        <v>8</v>
      </c>
      <c r="T63" s="23">
        <v>0</v>
      </c>
      <c r="U63" s="23">
        <v>0</v>
      </c>
      <c r="V63" s="23">
        <v>0</v>
      </c>
      <c r="W63" s="23">
        <v>2</v>
      </c>
      <c r="X63" s="43" t="s">
        <v>337</v>
      </c>
    </row>
    <row r="64" spans="1:24" ht="15" customHeight="1">
      <c r="A64" s="29">
        <v>75</v>
      </c>
      <c r="B64" s="29" t="s">
        <v>162</v>
      </c>
      <c r="C64" s="30" t="s">
        <v>263</v>
      </c>
      <c r="D64" s="23" t="str">
        <f t="shared" si="1"/>
        <v>75GON</v>
      </c>
      <c r="E64" s="32" t="s">
        <v>323</v>
      </c>
      <c r="F64" s="23">
        <v>0</v>
      </c>
      <c r="G64" s="23">
        <v>8</v>
      </c>
      <c r="H64" s="23">
        <v>1.5</v>
      </c>
      <c r="I64" s="23">
        <v>2</v>
      </c>
      <c r="J64" s="23">
        <v>1.5</v>
      </c>
      <c r="K64" s="23">
        <v>0</v>
      </c>
      <c r="L64" s="23">
        <v>0</v>
      </c>
      <c r="M64" s="23">
        <v>0</v>
      </c>
      <c r="N64" s="23">
        <v>0</v>
      </c>
      <c r="O64" s="23">
        <v>2</v>
      </c>
      <c r="P64" s="23">
        <v>0</v>
      </c>
      <c r="Q64" s="23">
        <v>0</v>
      </c>
      <c r="R64" s="23">
        <v>8</v>
      </c>
      <c r="S64" s="23">
        <v>8</v>
      </c>
      <c r="T64" s="23">
        <v>2</v>
      </c>
      <c r="U64" s="23">
        <v>0</v>
      </c>
      <c r="V64" s="23">
        <v>0</v>
      </c>
      <c r="W64" s="23">
        <v>3.5</v>
      </c>
      <c r="X64" s="43" t="s">
        <v>338</v>
      </c>
    </row>
    <row r="65" spans="1:24" ht="15" customHeight="1">
      <c r="A65" s="29">
        <v>76</v>
      </c>
      <c r="B65" s="29" t="s">
        <v>163</v>
      </c>
      <c r="C65" s="30" t="s">
        <v>263</v>
      </c>
      <c r="D65" s="23" t="str">
        <f t="shared" si="1"/>
        <v>76GON</v>
      </c>
      <c r="E65" s="32" t="s">
        <v>323</v>
      </c>
      <c r="F65" s="23">
        <v>0</v>
      </c>
      <c r="G65" s="23">
        <v>2</v>
      </c>
      <c r="H65" s="23">
        <v>8</v>
      </c>
      <c r="I65" s="23">
        <v>0</v>
      </c>
      <c r="J65" s="23">
        <v>0</v>
      </c>
      <c r="K65" s="23">
        <v>0</v>
      </c>
      <c r="L65" s="23">
        <v>6</v>
      </c>
      <c r="M65" s="23">
        <v>0</v>
      </c>
      <c r="N65" s="23">
        <v>0</v>
      </c>
      <c r="O65" s="23">
        <v>0</v>
      </c>
      <c r="P65" s="23">
        <v>4</v>
      </c>
      <c r="Q65" s="23">
        <v>0</v>
      </c>
      <c r="R65" s="23">
        <v>8</v>
      </c>
      <c r="S65" s="23">
        <v>7.5</v>
      </c>
      <c r="T65" s="23">
        <v>3.5</v>
      </c>
      <c r="U65" s="23">
        <v>0</v>
      </c>
      <c r="V65" s="23">
        <v>0</v>
      </c>
      <c r="W65" s="23">
        <v>1</v>
      </c>
      <c r="X65" s="43" t="s">
        <v>337</v>
      </c>
    </row>
    <row r="66" spans="1:24" ht="15" customHeight="1">
      <c r="A66" s="29">
        <v>77</v>
      </c>
      <c r="B66" s="29" t="s">
        <v>164</v>
      </c>
      <c r="C66" s="30" t="s">
        <v>263</v>
      </c>
      <c r="D66" s="23" t="str">
        <f t="shared" ref="D66:D97" si="2">CONCATENATE(A66,C66)</f>
        <v>77GON</v>
      </c>
      <c r="E66" s="32" t="s">
        <v>323</v>
      </c>
      <c r="F66" s="23">
        <v>0</v>
      </c>
      <c r="G66" s="23">
        <v>7.5</v>
      </c>
      <c r="H66" s="23">
        <v>2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6</v>
      </c>
      <c r="P66" s="23">
        <v>3.5</v>
      </c>
      <c r="Q66" s="23">
        <v>0</v>
      </c>
      <c r="R66" s="23">
        <v>8</v>
      </c>
      <c r="S66" s="23">
        <v>7.5</v>
      </c>
      <c r="T66" s="23">
        <v>0</v>
      </c>
      <c r="U66" s="23">
        <v>0</v>
      </c>
      <c r="V66" s="23">
        <v>0</v>
      </c>
      <c r="W66" s="23">
        <v>3.5</v>
      </c>
      <c r="X66" s="43" t="s">
        <v>338</v>
      </c>
    </row>
    <row r="67" spans="1:24" ht="15" customHeight="1">
      <c r="A67" s="29">
        <v>78</v>
      </c>
      <c r="B67" s="29" t="s">
        <v>165</v>
      </c>
      <c r="C67" s="30" t="s">
        <v>263</v>
      </c>
      <c r="D67" s="23" t="str">
        <f t="shared" si="2"/>
        <v>78GON</v>
      </c>
      <c r="E67" s="32" t="s">
        <v>323</v>
      </c>
      <c r="F67" s="23">
        <v>0</v>
      </c>
      <c r="G67" s="23">
        <v>8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2</v>
      </c>
      <c r="Q67" s="23">
        <v>0</v>
      </c>
      <c r="R67" s="23">
        <v>8</v>
      </c>
      <c r="S67" s="23">
        <v>8</v>
      </c>
      <c r="T67" s="23">
        <v>2</v>
      </c>
      <c r="U67" s="23">
        <v>0</v>
      </c>
      <c r="V67" s="23">
        <v>0</v>
      </c>
      <c r="W67" s="23">
        <v>1</v>
      </c>
      <c r="X67" s="43" t="s">
        <v>337</v>
      </c>
    </row>
    <row r="68" spans="1:24" ht="15" customHeight="1">
      <c r="A68" s="29">
        <v>79</v>
      </c>
      <c r="B68" s="29" t="s">
        <v>166</v>
      </c>
      <c r="C68" s="30" t="s">
        <v>266</v>
      </c>
      <c r="D68" s="23" t="str">
        <f t="shared" si="2"/>
        <v>79ACTH</v>
      </c>
      <c r="E68" s="32" t="s">
        <v>295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7.5</v>
      </c>
      <c r="L68" s="23">
        <v>0</v>
      </c>
      <c r="M68" s="23">
        <v>0</v>
      </c>
      <c r="N68" s="23">
        <v>0</v>
      </c>
      <c r="O68" s="23">
        <v>8</v>
      </c>
      <c r="P68" s="23">
        <v>7</v>
      </c>
      <c r="Q68" s="23">
        <v>1</v>
      </c>
      <c r="R68" s="23">
        <v>8</v>
      </c>
      <c r="S68" s="23">
        <v>5</v>
      </c>
      <c r="T68" s="23">
        <v>0</v>
      </c>
      <c r="U68" s="23">
        <v>0</v>
      </c>
      <c r="V68" s="23">
        <v>0</v>
      </c>
      <c r="W68" s="23">
        <v>1</v>
      </c>
      <c r="X68" s="43" t="s">
        <v>338</v>
      </c>
    </row>
    <row r="69" spans="1:24" ht="15" customHeight="1">
      <c r="A69" s="29">
        <v>80</v>
      </c>
      <c r="B69" s="29" t="s">
        <v>167</v>
      </c>
      <c r="C69" s="30" t="s">
        <v>263</v>
      </c>
      <c r="D69" s="23" t="str">
        <f t="shared" si="2"/>
        <v>80GON</v>
      </c>
      <c r="E69" s="32" t="s">
        <v>323</v>
      </c>
      <c r="F69" s="23">
        <v>0</v>
      </c>
      <c r="G69" s="23">
        <v>8</v>
      </c>
      <c r="H69" s="23">
        <v>4.5</v>
      </c>
      <c r="I69" s="23">
        <v>0</v>
      </c>
      <c r="J69" s="23">
        <v>0</v>
      </c>
      <c r="K69" s="23">
        <v>6</v>
      </c>
      <c r="L69" s="23">
        <v>0</v>
      </c>
      <c r="M69" s="23">
        <v>4.5</v>
      </c>
      <c r="N69" s="23">
        <v>0</v>
      </c>
      <c r="O69" s="23">
        <v>0</v>
      </c>
      <c r="P69" s="23">
        <v>4</v>
      </c>
      <c r="Q69" s="23">
        <v>2</v>
      </c>
      <c r="R69" s="23">
        <v>8</v>
      </c>
      <c r="S69" s="23">
        <v>8</v>
      </c>
      <c r="T69" s="23">
        <v>4</v>
      </c>
      <c r="U69" s="23">
        <v>0</v>
      </c>
      <c r="V69" s="23">
        <v>0</v>
      </c>
      <c r="W69" s="23">
        <v>0</v>
      </c>
      <c r="X69" s="43" t="s">
        <v>337</v>
      </c>
    </row>
    <row r="70" spans="1:24" ht="15" customHeight="1">
      <c r="A70" s="29">
        <v>81</v>
      </c>
      <c r="B70" s="29" t="s">
        <v>168</v>
      </c>
      <c r="C70" s="30" t="s">
        <v>265</v>
      </c>
      <c r="D70" s="23" t="str">
        <f t="shared" si="2"/>
        <v>81PRL</v>
      </c>
      <c r="E70" s="32" t="s">
        <v>322</v>
      </c>
      <c r="F70" s="23">
        <v>7</v>
      </c>
      <c r="G70" s="23">
        <v>0</v>
      </c>
      <c r="H70" s="23">
        <v>0</v>
      </c>
      <c r="I70" s="23">
        <v>8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3</v>
      </c>
      <c r="P70" s="23">
        <v>0</v>
      </c>
      <c r="Q70" s="23">
        <v>0</v>
      </c>
      <c r="R70" s="23">
        <v>8</v>
      </c>
      <c r="S70" s="23">
        <v>0</v>
      </c>
      <c r="T70" s="23">
        <v>3</v>
      </c>
      <c r="U70" s="23">
        <v>0</v>
      </c>
      <c r="V70" s="23">
        <v>0</v>
      </c>
      <c r="W70" s="23" t="s">
        <v>124</v>
      </c>
      <c r="X70" s="43" t="s">
        <v>336</v>
      </c>
    </row>
    <row r="71" spans="1:24" ht="15" customHeight="1">
      <c r="A71" s="29">
        <v>82</v>
      </c>
      <c r="B71" s="29" t="s">
        <v>169</v>
      </c>
      <c r="C71" s="30" t="s">
        <v>265</v>
      </c>
      <c r="D71" s="23" t="str">
        <f t="shared" si="2"/>
        <v>82PRL</v>
      </c>
      <c r="E71" s="32" t="s">
        <v>322</v>
      </c>
      <c r="F71" s="23">
        <v>8</v>
      </c>
      <c r="G71" s="23">
        <v>0</v>
      </c>
      <c r="H71" s="23">
        <v>0</v>
      </c>
      <c r="I71" s="23">
        <v>8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8</v>
      </c>
      <c r="P71" s="23">
        <v>0</v>
      </c>
      <c r="Q71" s="23">
        <v>0</v>
      </c>
      <c r="R71" s="23">
        <v>8</v>
      </c>
      <c r="S71" s="23">
        <v>3</v>
      </c>
      <c r="T71" s="23">
        <v>5</v>
      </c>
      <c r="U71" s="23">
        <v>0</v>
      </c>
      <c r="V71" s="23">
        <v>0</v>
      </c>
      <c r="W71" s="23">
        <v>0</v>
      </c>
      <c r="X71" s="43" t="s">
        <v>338</v>
      </c>
    </row>
    <row r="72" spans="1:24" ht="15" customHeight="1">
      <c r="A72" s="29">
        <v>83</v>
      </c>
      <c r="B72" s="29" t="s">
        <v>170</v>
      </c>
      <c r="C72" s="30" t="s">
        <v>268</v>
      </c>
      <c r="D72" s="23" t="str">
        <f t="shared" si="2"/>
        <v>83PRL+</v>
      </c>
      <c r="E72" s="32" t="s">
        <v>329</v>
      </c>
      <c r="F72" s="23">
        <v>8</v>
      </c>
      <c r="G72" s="23">
        <v>0</v>
      </c>
      <c r="H72" s="23">
        <v>0</v>
      </c>
      <c r="I72" s="23">
        <v>4</v>
      </c>
      <c r="J72" s="23">
        <v>3</v>
      </c>
      <c r="K72" s="23">
        <v>0</v>
      </c>
      <c r="L72" s="23">
        <v>0</v>
      </c>
      <c r="M72" s="23">
        <v>0</v>
      </c>
      <c r="N72" s="23">
        <v>0</v>
      </c>
      <c r="O72" s="23">
        <v>8</v>
      </c>
      <c r="P72" s="23">
        <v>2</v>
      </c>
      <c r="Q72" s="23">
        <v>2</v>
      </c>
      <c r="R72" s="23">
        <v>8</v>
      </c>
      <c r="S72" s="23">
        <v>4</v>
      </c>
      <c r="T72" s="23">
        <v>5</v>
      </c>
      <c r="U72" s="23">
        <v>0</v>
      </c>
      <c r="V72" s="23">
        <v>0</v>
      </c>
      <c r="W72" s="23">
        <v>2</v>
      </c>
      <c r="X72" s="43" t="s">
        <v>335</v>
      </c>
    </row>
    <row r="73" spans="1:24" ht="15" customHeight="1">
      <c r="A73" s="29">
        <v>84</v>
      </c>
      <c r="B73" s="29" t="s">
        <v>171</v>
      </c>
      <c r="C73" s="30" t="s">
        <v>263</v>
      </c>
      <c r="D73" s="23" t="str">
        <f t="shared" si="2"/>
        <v>84GON</v>
      </c>
      <c r="E73" s="32" t="s">
        <v>323</v>
      </c>
      <c r="F73" s="23">
        <v>0</v>
      </c>
      <c r="G73" s="23">
        <v>6</v>
      </c>
      <c r="H73" s="23">
        <v>8</v>
      </c>
      <c r="I73" s="23">
        <v>0</v>
      </c>
      <c r="J73" s="23">
        <v>0</v>
      </c>
      <c r="K73" s="23">
        <v>0</v>
      </c>
      <c r="L73" s="23">
        <v>6</v>
      </c>
      <c r="M73" s="23">
        <v>0</v>
      </c>
      <c r="N73" s="23">
        <v>0</v>
      </c>
      <c r="O73" s="23">
        <v>6</v>
      </c>
      <c r="P73" s="23">
        <v>4</v>
      </c>
      <c r="Q73" s="23">
        <v>0</v>
      </c>
      <c r="R73" s="23">
        <v>8</v>
      </c>
      <c r="S73" s="23">
        <v>8</v>
      </c>
      <c r="T73" s="23">
        <v>2</v>
      </c>
      <c r="U73" s="23">
        <v>0</v>
      </c>
      <c r="V73" s="23">
        <v>0</v>
      </c>
      <c r="W73" s="23">
        <v>1</v>
      </c>
      <c r="X73" s="43" t="s">
        <v>338</v>
      </c>
    </row>
    <row r="74" spans="1:24" ht="15" customHeight="1">
      <c r="A74" s="29">
        <v>85</v>
      </c>
      <c r="B74" s="29" t="s">
        <v>172</v>
      </c>
      <c r="C74" s="30" t="s">
        <v>269</v>
      </c>
      <c r="D74" s="23" t="str">
        <f t="shared" si="2"/>
        <v>85GH</v>
      </c>
      <c r="E74" s="32" t="s">
        <v>332</v>
      </c>
      <c r="F74" s="23">
        <v>8</v>
      </c>
      <c r="G74" s="23">
        <v>0</v>
      </c>
      <c r="H74" s="23">
        <v>0</v>
      </c>
      <c r="I74" s="23">
        <v>1.5</v>
      </c>
      <c r="J74" s="23">
        <v>7</v>
      </c>
      <c r="K74" s="23">
        <v>0</v>
      </c>
      <c r="L74" s="23">
        <v>0</v>
      </c>
      <c r="M74" s="23">
        <v>0</v>
      </c>
      <c r="N74" s="23">
        <v>0</v>
      </c>
      <c r="O74" s="23">
        <v>8</v>
      </c>
      <c r="P74" s="23">
        <v>0</v>
      </c>
      <c r="Q74" s="23">
        <v>2</v>
      </c>
      <c r="R74" s="23">
        <v>8</v>
      </c>
      <c r="S74" s="23">
        <v>4.5</v>
      </c>
      <c r="T74" s="23">
        <v>0</v>
      </c>
      <c r="U74" s="23">
        <v>0</v>
      </c>
      <c r="V74" s="23">
        <v>0</v>
      </c>
      <c r="W74" s="23">
        <v>0</v>
      </c>
      <c r="X74" s="43" t="s">
        <v>335</v>
      </c>
    </row>
    <row r="75" spans="1:24" ht="15" customHeight="1">
      <c r="A75" s="29">
        <v>86</v>
      </c>
      <c r="B75" s="29" t="s">
        <v>173</v>
      </c>
      <c r="C75" s="30" t="s">
        <v>270</v>
      </c>
      <c r="D75" s="23" t="str">
        <f t="shared" si="2"/>
        <v>86UNK</v>
      </c>
      <c r="E75" s="32" t="s">
        <v>326</v>
      </c>
      <c r="F75" s="23">
        <v>0</v>
      </c>
      <c r="G75" s="23">
        <v>0</v>
      </c>
      <c r="H75" s="23">
        <v>0</v>
      </c>
      <c r="I75" s="23">
        <v>2</v>
      </c>
      <c r="J75" s="23">
        <v>0</v>
      </c>
      <c r="K75" s="23">
        <v>6.5</v>
      </c>
      <c r="L75" s="23">
        <v>0</v>
      </c>
      <c r="M75" s="23">
        <v>0</v>
      </c>
      <c r="N75" s="23">
        <v>0</v>
      </c>
      <c r="O75" s="23">
        <v>8</v>
      </c>
      <c r="P75" s="23">
        <v>2.5</v>
      </c>
      <c r="Q75" s="23">
        <v>3.5</v>
      </c>
      <c r="R75" s="23">
        <v>8</v>
      </c>
      <c r="S75" s="23">
        <v>3</v>
      </c>
      <c r="T75" s="23">
        <v>0</v>
      </c>
      <c r="U75" s="23">
        <v>4</v>
      </c>
      <c r="V75" s="23">
        <v>0</v>
      </c>
      <c r="W75" s="23">
        <v>0</v>
      </c>
      <c r="X75" s="43" t="s">
        <v>338</v>
      </c>
    </row>
    <row r="76" spans="1:24" ht="15" customHeight="1">
      <c r="A76" s="29">
        <v>87</v>
      </c>
      <c r="B76" s="29" t="s">
        <v>174</v>
      </c>
      <c r="C76" s="30" t="s">
        <v>263</v>
      </c>
      <c r="D76" s="23" t="str">
        <f t="shared" si="2"/>
        <v>87GON</v>
      </c>
      <c r="E76" s="32" t="s">
        <v>323</v>
      </c>
      <c r="F76" s="23">
        <v>0</v>
      </c>
      <c r="G76" s="23">
        <v>8</v>
      </c>
      <c r="H76" s="23">
        <v>2</v>
      </c>
      <c r="I76" s="23">
        <v>0</v>
      </c>
      <c r="J76" s="23">
        <v>0</v>
      </c>
      <c r="K76" s="23">
        <v>0</v>
      </c>
      <c r="L76" s="23">
        <v>3</v>
      </c>
      <c r="M76" s="23">
        <v>1</v>
      </c>
      <c r="N76" s="23">
        <v>0</v>
      </c>
      <c r="O76" s="23">
        <v>1.5</v>
      </c>
      <c r="P76" s="23">
        <v>3</v>
      </c>
      <c r="Q76" s="23">
        <v>2</v>
      </c>
      <c r="R76" s="23">
        <v>8</v>
      </c>
      <c r="S76" s="23">
        <v>8</v>
      </c>
      <c r="T76" s="23">
        <v>7</v>
      </c>
      <c r="U76" s="23">
        <v>0</v>
      </c>
      <c r="V76" s="23">
        <v>0</v>
      </c>
      <c r="W76" s="23">
        <v>0</v>
      </c>
      <c r="X76" s="43" t="s">
        <v>338</v>
      </c>
    </row>
    <row r="77" spans="1:24" ht="15" customHeight="1">
      <c r="A77" s="29">
        <v>88</v>
      </c>
      <c r="B77" s="29" t="s">
        <v>175</v>
      </c>
      <c r="C77" s="30" t="s">
        <v>266</v>
      </c>
      <c r="D77" s="23" t="str">
        <f t="shared" si="2"/>
        <v>88ACTH</v>
      </c>
      <c r="E77" s="32" t="s">
        <v>295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7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8</v>
      </c>
      <c r="S77" s="23">
        <v>3</v>
      </c>
      <c r="T77" s="23">
        <v>0</v>
      </c>
      <c r="U77" s="23">
        <v>0</v>
      </c>
      <c r="V77" s="23">
        <v>0</v>
      </c>
      <c r="W77" s="23" t="s">
        <v>124</v>
      </c>
      <c r="X77" s="43" t="s">
        <v>337</v>
      </c>
    </row>
    <row r="78" spans="1:24" ht="15" customHeight="1">
      <c r="A78" s="29">
        <v>90</v>
      </c>
      <c r="B78" s="29" t="s">
        <v>176</v>
      </c>
      <c r="C78" s="30" t="s">
        <v>267</v>
      </c>
      <c r="D78" s="23" t="str">
        <f t="shared" si="2"/>
        <v>90NULL</v>
      </c>
      <c r="E78" s="32" t="s">
        <v>325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8</v>
      </c>
      <c r="P78" s="23">
        <v>2</v>
      </c>
      <c r="Q78" s="23">
        <v>4</v>
      </c>
      <c r="R78" s="23">
        <v>8</v>
      </c>
      <c r="S78" s="23">
        <v>4</v>
      </c>
      <c r="T78" s="23">
        <v>0</v>
      </c>
      <c r="U78" s="23">
        <v>0</v>
      </c>
      <c r="V78" s="23">
        <v>0</v>
      </c>
      <c r="W78" s="23">
        <v>4</v>
      </c>
      <c r="X78" s="43" t="s">
        <v>338</v>
      </c>
    </row>
    <row r="79" spans="1:24" ht="15" customHeight="1">
      <c r="A79" s="29">
        <v>91</v>
      </c>
      <c r="B79" s="29" t="s">
        <v>177</v>
      </c>
      <c r="C79" s="30" t="s">
        <v>266</v>
      </c>
      <c r="D79" s="23" t="str">
        <f t="shared" si="2"/>
        <v>91ACTH</v>
      </c>
      <c r="E79" s="32" t="s">
        <v>295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7</v>
      </c>
      <c r="L79" s="23">
        <v>0</v>
      </c>
      <c r="M79" s="23">
        <v>0</v>
      </c>
      <c r="N79" s="23">
        <v>0</v>
      </c>
      <c r="O79" s="23">
        <v>8</v>
      </c>
      <c r="P79" s="23">
        <v>0</v>
      </c>
      <c r="Q79" s="23">
        <v>0</v>
      </c>
      <c r="R79" s="23">
        <v>8</v>
      </c>
      <c r="S79" s="23">
        <v>8</v>
      </c>
      <c r="T79" s="23">
        <v>0</v>
      </c>
      <c r="U79" s="23">
        <v>0</v>
      </c>
      <c r="V79" s="23">
        <v>0</v>
      </c>
      <c r="W79" s="23">
        <v>2</v>
      </c>
      <c r="X79" s="43" t="s">
        <v>338</v>
      </c>
    </row>
    <row r="80" spans="1:24" ht="15" customHeight="1">
      <c r="A80" s="29">
        <v>93</v>
      </c>
      <c r="B80" s="29" t="s">
        <v>179</v>
      </c>
      <c r="C80" s="30" t="s">
        <v>269</v>
      </c>
      <c r="D80" s="23" t="str">
        <f t="shared" si="2"/>
        <v>93GH</v>
      </c>
      <c r="E80" s="32" t="s">
        <v>332</v>
      </c>
      <c r="F80" s="23">
        <v>6.5</v>
      </c>
      <c r="G80" s="23">
        <v>0</v>
      </c>
      <c r="H80" s="23">
        <v>0</v>
      </c>
      <c r="I80" s="23">
        <v>0</v>
      </c>
      <c r="J80" s="23">
        <v>6</v>
      </c>
      <c r="K80" s="23">
        <v>0</v>
      </c>
      <c r="L80" s="23">
        <v>0</v>
      </c>
      <c r="M80" s="23">
        <v>0</v>
      </c>
      <c r="N80" s="23">
        <v>0</v>
      </c>
      <c r="O80" s="23">
        <v>8</v>
      </c>
      <c r="P80" s="23">
        <v>2</v>
      </c>
      <c r="Q80" s="23">
        <v>0</v>
      </c>
      <c r="R80" s="23">
        <v>8</v>
      </c>
      <c r="S80" s="23">
        <v>5</v>
      </c>
      <c r="T80" s="23">
        <v>0</v>
      </c>
      <c r="U80" s="23">
        <v>0</v>
      </c>
      <c r="V80" s="23">
        <v>0</v>
      </c>
      <c r="W80" s="23">
        <v>0</v>
      </c>
      <c r="X80" s="43" t="s">
        <v>335</v>
      </c>
    </row>
    <row r="81" spans="1:24" ht="15" customHeight="1">
      <c r="A81" s="29">
        <v>94</v>
      </c>
      <c r="B81" s="29" t="s">
        <v>180</v>
      </c>
      <c r="C81" s="30" t="s">
        <v>265</v>
      </c>
      <c r="D81" s="23" t="str">
        <f t="shared" si="2"/>
        <v>94PRL</v>
      </c>
      <c r="E81" s="32" t="s">
        <v>322</v>
      </c>
      <c r="F81" s="23">
        <v>8</v>
      </c>
      <c r="G81" s="23">
        <v>0</v>
      </c>
      <c r="H81" s="23">
        <v>0</v>
      </c>
      <c r="I81" s="23">
        <v>8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2</v>
      </c>
      <c r="Q81" s="23">
        <v>1</v>
      </c>
      <c r="R81" s="23">
        <v>8</v>
      </c>
      <c r="S81" s="23">
        <v>0</v>
      </c>
      <c r="T81" s="23">
        <v>8</v>
      </c>
      <c r="U81" s="23">
        <v>0</v>
      </c>
      <c r="V81" s="23">
        <v>0</v>
      </c>
      <c r="W81" s="23">
        <v>0</v>
      </c>
      <c r="X81" s="43" t="s">
        <v>337</v>
      </c>
    </row>
    <row r="82" spans="1:24" ht="15" customHeight="1">
      <c r="A82" s="29">
        <v>95</v>
      </c>
      <c r="B82" s="29" t="s">
        <v>181</v>
      </c>
      <c r="C82" s="30" t="s">
        <v>267</v>
      </c>
      <c r="D82" s="23" t="str">
        <f t="shared" si="2"/>
        <v>95NULL</v>
      </c>
      <c r="E82" s="32" t="s">
        <v>325</v>
      </c>
      <c r="F82" s="23">
        <v>0</v>
      </c>
      <c r="G82" s="23">
        <v>0</v>
      </c>
      <c r="H82" s="23">
        <v>7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2</v>
      </c>
      <c r="Q82" s="23">
        <v>0</v>
      </c>
      <c r="R82" s="23">
        <v>8</v>
      </c>
      <c r="S82" s="23">
        <v>7</v>
      </c>
      <c r="T82" s="23">
        <v>0</v>
      </c>
      <c r="U82" s="23">
        <v>2.5</v>
      </c>
      <c r="V82" s="23">
        <v>0</v>
      </c>
      <c r="W82" s="23">
        <v>0</v>
      </c>
      <c r="X82" s="43" t="s">
        <v>337</v>
      </c>
    </row>
    <row r="83" spans="1:24" ht="15" customHeight="1">
      <c r="A83" s="29">
        <v>96</v>
      </c>
      <c r="B83" s="29" t="s">
        <v>182</v>
      </c>
      <c r="C83" s="30" t="s">
        <v>265</v>
      </c>
      <c r="D83" s="23" t="str">
        <f t="shared" si="2"/>
        <v>96PRL</v>
      </c>
      <c r="E83" s="32" t="s">
        <v>322</v>
      </c>
      <c r="F83" s="23">
        <v>8</v>
      </c>
      <c r="G83" s="23">
        <v>0</v>
      </c>
      <c r="H83" s="23">
        <v>0</v>
      </c>
      <c r="I83" s="23">
        <v>8</v>
      </c>
      <c r="J83" s="23">
        <v>0</v>
      </c>
      <c r="K83" s="23">
        <v>2</v>
      </c>
      <c r="L83" s="23">
        <v>0</v>
      </c>
      <c r="M83" s="23">
        <v>0</v>
      </c>
      <c r="N83" s="23">
        <v>0</v>
      </c>
      <c r="O83" s="23">
        <v>8</v>
      </c>
      <c r="P83" s="23">
        <v>2</v>
      </c>
      <c r="Q83" s="23">
        <v>3</v>
      </c>
      <c r="R83" s="23">
        <v>8</v>
      </c>
      <c r="S83" s="23">
        <v>2</v>
      </c>
      <c r="T83" s="23">
        <v>6</v>
      </c>
      <c r="U83" s="23">
        <v>0</v>
      </c>
      <c r="V83" s="23">
        <v>0</v>
      </c>
      <c r="W83" s="23">
        <v>3</v>
      </c>
      <c r="X83" s="43" t="s">
        <v>338</v>
      </c>
    </row>
    <row r="84" spans="1:24" ht="15" customHeight="1">
      <c r="A84" s="29">
        <v>97</v>
      </c>
      <c r="B84" s="29" t="s">
        <v>183</v>
      </c>
      <c r="C84" s="30" t="s">
        <v>263</v>
      </c>
      <c r="D84" s="23" t="str">
        <f t="shared" si="2"/>
        <v>97GON</v>
      </c>
      <c r="E84" s="32" t="s">
        <v>323</v>
      </c>
      <c r="F84" s="23">
        <v>0</v>
      </c>
      <c r="G84" s="23">
        <v>8</v>
      </c>
      <c r="H84" s="23">
        <v>1.5</v>
      </c>
      <c r="I84" s="23">
        <v>0</v>
      </c>
      <c r="J84" s="23">
        <v>0</v>
      </c>
      <c r="K84" s="23">
        <v>0</v>
      </c>
      <c r="L84" s="23">
        <v>0</v>
      </c>
      <c r="M84" s="23">
        <v>2</v>
      </c>
      <c r="N84" s="23">
        <v>0</v>
      </c>
      <c r="O84" s="23">
        <v>0</v>
      </c>
      <c r="P84" s="23">
        <v>0</v>
      </c>
      <c r="Q84" s="23">
        <v>0</v>
      </c>
      <c r="R84" s="23">
        <v>8</v>
      </c>
      <c r="S84" s="23">
        <v>8</v>
      </c>
      <c r="T84" s="23">
        <v>0</v>
      </c>
      <c r="U84" s="23">
        <v>0</v>
      </c>
      <c r="V84" s="23">
        <v>0</v>
      </c>
      <c r="W84" s="23">
        <v>0</v>
      </c>
      <c r="X84" s="43" t="s">
        <v>337</v>
      </c>
    </row>
    <row r="85" spans="1:24" ht="15" customHeight="1">
      <c r="A85" s="29">
        <v>99</v>
      </c>
      <c r="B85" s="29" t="s">
        <v>185</v>
      </c>
      <c r="C85" s="41" t="s">
        <v>270</v>
      </c>
      <c r="D85" s="23" t="str">
        <f t="shared" si="2"/>
        <v>99UNK</v>
      </c>
      <c r="E85" s="32" t="s">
        <v>326</v>
      </c>
      <c r="F85" s="23">
        <v>0</v>
      </c>
      <c r="G85" s="23">
        <v>0</v>
      </c>
      <c r="H85" s="23">
        <v>2.5</v>
      </c>
      <c r="I85" s="23">
        <v>0</v>
      </c>
      <c r="J85" s="23">
        <v>3.5</v>
      </c>
      <c r="K85" s="23">
        <v>0</v>
      </c>
      <c r="L85" s="23">
        <v>0</v>
      </c>
      <c r="M85" s="23">
        <v>0</v>
      </c>
      <c r="N85" s="23">
        <v>8</v>
      </c>
      <c r="O85" s="23">
        <v>6</v>
      </c>
      <c r="P85" s="23">
        <v>0</v>
      </c>
      <c r="Q85" s="23">
        <v>0</v>
      </c>
      <c r="R85" s="23">
        <v>8</v>
      </c>
      <c r="S85" s="23">
        <v>8</v>
      </c>
      <c r="T85" s="23">
        <v>0</v>
      </c>
      <c r="U85" s="23">
        <v>0</v>
      </c>
      <c r="V85" s="23">
        <v>0</v>
      </c>
      <c r="W85" s="23">
        <v>0</v>
      </c>
      <c r="X85" s="43" t="s">
        <v>338</v>
      </c>
    </row>
    <row r="86" spans="1:24" ht="15" customHeight="1">
      <c r="A86" s="29">
        <v>100</v>
      </c>
      <c r="B86" s="29" t="s">
        <v>186</v>
      </c>
      <c r="C86" s="30" t="s">
        <v>263</v>
      </c>
      <c r="D86" s="23" t="str">
        <f t="shared" si="2"/>
        <v>100GON</v>
      </c>
      <c r="E86" s="32" t="s">
        <v>323</v>
      </c>
      <c r="F86" s="23">
        <v>0</v>
      </c>
      <c r="G86" s="23">
        <v>8</v>
      </c>
      <c r="H86" s="23">
        <v>5</v>
      </c>
      <c r="I86" s="23">
        <v>0</v>
      </c>
      <c r="J86" s="23">
        <v>0</v>
      </c>
      <c r="K86" s="23">
        <v>0</v>
      </c>
      <c r="L86" s="23">
        <v>0</v>
      </c>
      <c r="M86" s="23">
        <v>2</v>
      </c>
      <c r="N86" s="23">
        <v>0</v>
      </c>
      <c r="O86" s="23">
        <v>7</v>
      </c>
      <c r="P86" s="23">
        <v>2</v>
      </c>
      <c r="Q86" s="23">
        <v>0</v>
      </c>
      <c r="R86" s="23">
        <v>8</v>
      </c>
      <c r="S86" s="23">
        <v>8</v>
      </c>
      <c r="T86" s="23">
        <v>2</v>
      </c>
      <c r="U86" s="23">
        <v>0</v>
      </c>
      <c r="V86" s="23">
        <v>0</v>
      </c>
      <c r="W86" s="23">
        <v>0</v>
      </c>
      <c r="X86" s="43" t="s">
        <v>338</v>
      </c>
    </row>
    <row r="87" spans="1:24" ht="15" customHeight="1">
      <c r="A87" s="29">
        <v>102</v>
      </c>
      <c r="B87" s="29" t="s">
        <v>188</v>
      </c>
      <c r="C87" s="30" t="s">
        <v>263</v>
      </c>
      <c r="D87" s="23" t="str">
        <f t="shared" si="2"/>
        <v>102GON</v>
      </c>
      <c r="E87" s="32" t="s">
        <v>323</v>
      </c>
      <c r="F87" s="23">
        <v>0</v>
      </c>
      <c r="G87" s="23">
        <v>8</v>
      </c>
      <c r="H87" s="23">
        <v>5</v>
      </c>
      <c r="I87" s="23">
        <v>0</v>
      </c>
      <c r="J87" s="23">
        <v>0</v>
      </c>
      <c r="K87" s="23">
        <v>0</v>
      </c>
      <c r="L87" s="23">
        <v>0</v>
      </c>
      <c r="M87" s="23">
        <v>2</v>
      </c>
      <c r="N87" s="23">
        <v>0</v>
      </c>
      <c r="O87" s="23">
        <v>7</v>
      </c>
      <c r="P87" s="23">
        <v>0</v>
      </c>
      <c r="Q87" s="23" t="s">
        <v>124</v>
      </c>
      <c r="R87" s="23">
        <v>8</v>
      </c>
      <c r="S87" s="23" t="s">
        <v>124</v>
      </c>
      <c r="T87" s="23" t="s">
        <v>124</v>
      </c>
      <c r="U87" s="23" t="s">
        <v>124</v>
      </c>
      <c r="V87" s="23" t="s">
        <v>124</v>
      </c>
      <c r="W87" s="23" t="s">
        <v>124</v>
      </c>
      <c r="X87" s="43" t="s">
        <v>338</v>
      </c>
    </row>
    <row r="88" spans="1:24" ht="15" customHeight="1">
      <c r="A88" s="29">
        <v>104</v>
      </c>
      <c r="B88" s="29" t="s">
        <v>190</v>
      </c>
      <c r="C88" s="30" t="s">
        <v>263</v>
      </c>
      <c r="D88" s="23" t="str">
        <f t="shared" si="2"/>
        <v>104GON</v>
      </c>
      <c r="E88" s="32" t="s">
        <v>323</v>
      </c>
      <c r="F88" s="23">
        <v>0</v>
      </c>
      <c r="G88" s="23">
        <v>8</v>
      </c>
      <c r="H88" s="23">
        <v>4.5</v>
      </c>
      <c r="I88" s="23">
        <v>0</v>
      </c>
      <c r="J88" s="23">
        <v>0</v>
      </c>
      <c r="K88" s="23">
        <v>0</v>
      </c>
      <c r="L88" s="23">
        <v>1.5</v>
      </c>
      <c r="M88" s="23">
        <v>2</v>
      </c>
      <c r="N88" s="23">
        <v>0</v>
      </c>
      <c r="O88" s="23">
        <v>5.5</v>
      </c>
      <c r="P88" s="23">
        <v>0</v>
      </c>
      <c r="Q88" s="23">
        <v>0</v>
      </c>
      <c r="R88" s="23">
        <v>8</v>
      </c>
      <c r="S88" s="23">
        <v>8</v>
      </c>
      <c r="T88" s="23">
        <v>3.5</v>
      </c>
      <c r="U88" s="23">
        <v>0</v>
      </c>
      <c r="V88" s="23">
        <v>0</v>
      </c>
      <c r="W88" s="23">
        <v>0</v>
      </c>
      <c r="X88" s="43" t="s">
        <v>338</v>
      </c>
    </row>
    <row r="89" spans="1:24" ht="15" customHeight="1">
      <c r="A89" s="29">
        <v>105</v>
      </c>
      <c r="B89" s="29" t="s">
        <v>191</v>
      </c>
      <c r="C89" s="30" t="s">
        <v>267</v>
      </c>
      <c r="D89" s="23" t="str">
        <f t="shared" si="2"/>
        <v>105NULL</v>
      </c>
      <c r="E89" s="32" t="s">
        <v>325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8</v>
      </c>
      <c r="P89" s="23">
        <v>0</v>
      </c>
      <c r="Q89" s="23">
        <v>0</v>
      </c>
      <c r="R89" s="23">
        <v>8</v>
      </c>
      <c r="S89" s="23">
        <v>6</v>
      </c>
      <c r="T89" s="23">
        <v>0</v>
      </c>
      <c r="U89" s="23">
        <v>5</v>
      </c>
      <c r="V89" s="23">
        <v>0</v>
      </c>
      <c r="W89" s="23">
        <v>0</v>
      </c>
      <c r="X89" s="43" t="s">
        <v>338</v>
      </c>
    </row>
    <row r="90" spans="1:24" ht="15" customHeight="1">
      <c r="A90" s="29">
        <v>106</v>
      </c>
      <c r="B90" s="29" t="s">
        <v>192</v>
      </c>
      <c r="C90" s="30" t="s">
        <v>263</v>
      </c>
      <c r="D90" s="23" t="str">
        <f t="shared" si="2"/>
        <v>106GON</v>
      </c>
      <c r="E90" s="32" t="s">
        <v>323</v>
      </c>
      <c r="F90" s="23">
        <v>0</v>
      </c>
      <c r="G90" s="23">
        <v>8</v>
      </c>
      <c r="H90" s="23">
        <v>5</v>
      </c>
      <c r="I90" s="23">
        <v>0</v>
      </c>
      <c r="J90" s="23">
        <v>0</v>
      </c>
      <c r="K90" s="23">
        <v>0</v>
      </c>
      <c r="L90" s="23">
        <v>4</v>
      </c>
      <c r="M90" s="23">
        <v>0</v>
      </c>
      <c r="N90" s="23">
        <v>0</v>
      </c>
      <c r="O90" s="23">
        <v>7</v>
      </c>
      <c r="P90" s="23">
        <v>0</v>
      </c>
      <c r="Q90" s="23">
        <v>0</v>
      </c>
      <c r="R90" s="23">
        <v>8</v>
      </c>
      <c r="S90" s="23">
        <v>8</v>
      </c>
      <c r="T90" s="23">
        <v>8</v>
      </c>
      <c r="U90" s="23">
        <v>0</v>
      </c>
      <c r="V90" s="23">
        <v>0</v>
      </c>
      <c r="W90" s="23">
        <v>0</v>
      </c>
      <c r="X90" s="43" t="s">
        <v>338</v>
      </c>
    </row>
    <row r="91" spans="1:24" ht="15" customHeight="1">
      <c r="A91" s="29">
        <v>107</v>
      </c>
      <c r="B91" s="29" t="s">
        <v>193</v>
      </c>
      <c r="C91" s="30" t="s">
        <v>263</v>
      </c>
      <c r="D91" s="23" t="str">
        <f t="shared" si="2"/>
        <v>107GON</v>
      </c>
      <c r="E91" s="32" t="s">
        <v>323</v>
      </c>
      <c r="F91" s="23">
        <v>0</v>
      </c>
      <c r="G91" s="23">
        <v>8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3.5</v>
      </c>
      <c r="P91" s="23">
        <v>0</v>
      </c>
      <c r="Q91" s="23">
        <v>0</v>
      </c>
      <c r="R91" s="23">
        <v>8</v>
      </c>
      <c r="S91" s="23">
        <v>8</v>
      </c>
      <c r="T91" s="23">
        <v>1.5</v>
      </c>
      <c r="U91" s="23">
        <v>0</v>
      </c>
      <c r="V91" s="23">
        <v>0</v>
      </c>
      <c r="W91" s="23">
        <v>0</v>
      </c>
      <c r="X91" s="43" t="s">
        <v>338</v>
      </c>
    </row>
    <row r="92" spans="1:24" ht="15" customHeight="1">
      <c r="A92" s="29">
        <v>108</v>
      </c>
      <c r="B92" s="29" t="s">
        <v>194</v>
      </c>
      <c r="C92" s="30" t="s">
        <v>271</v>
      </c>
      <c r="D92" s="23" t="str">
        <f t="shared" si="2"/>
        <v>108GH+</v>
      </c>
      <c r="E92" s="32" t="s">
        <v>328</v>
      </c>
      <c r="F92" s="23">
        <v>8</v>
      </c>
      <c r="G92" s="23">
        <v>0</v>
      </c>
      <c r="H92" s="23">
        <v>7</v>
      </c>
      <c r="I92" s="23">
        <v>6.5</v>
      </c>
      <c r="J92" s="23">
        <v>5.5</v>
      </c>
      <c r="K92" s="23">
        <v>3.5</v>
      </c>
      <c r="L92" s="23">
        <v>0</v>
      </c>
      <c r="M92" s="23">
        <v>0</v>
      </c>
      <c r="N92" s="23">
        <v>7</v>
      </c>
      <c r="O92" s="23">
        <v>6</v>
      </c>
      <c r="P92" s="23">
        <v>0</v>
      </c>
      <c r="Q92" s="23">
        <v>0</v>
      </c>
      <c r="R92" s="23">
        <v>8</v>
      </c>
      <c r="S92" s="23">
        <v>8</v>
      </c>
      <c r="T92" s="23">
        <v>0</v>
      </c>
      <c r="U92" s="23" t="s">
        <v>124</v>
      </c>
      <c r="V92" s="23">
        <v>0</v>
      </c>
      <c r="W92" s="23" t="s">
        <v>124</v>
      </c>
      <c r="X92" s="43" t="s">
        <v>338</v>
      </c>
    </row>
    <row r="93" spans="1:24" ht="15" customHeight="1">
      <c r="A93" s="29">
        <v>109</v>
      </c>
      <c r="B93" s="29" t="s">
        <v>195</v>
      </c>
      <c r="C93" s="30" t="s">
        <v>267</v>
      </c>
      <c r="D93" s="23" t="str">
        <f t="shared" si="2"/>
        <v>109NULL</v>
      </c>
      <c r="E93" s="32" t="s">
        <v>325</v>
      </c>
      <c r="F93" s="23">
        <v>0</v>
      </c>
      <c r="G93" s="23">
        <v>0</v>
      </c>
      <c r="H93" s="23">
        <v>1.5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8</v>
      </c>
      <c r="P93" s="23">
        <v>1</v>
      </c>
      <c r="Q93" s="23">
        <v>0</v>
      </c>
      <c r="R93" s="23">
        <v>8</v>
      </c>
      <c r="S93" s="23">
        <v>8</v>
      </c>
      <c r="T93" s="23">
        <v>0</v>
      </c>
      <c r="U93" s="23">
        <v>4</v>
      </c>
      <c r="V93" s="23">
        <v>0</v>
      </c>
      <c r="W93" s="23">
        <v>0</v>
      </c>
      <c r="X93" s="43" t="s">
        <v>338</v>
      </c>
    </row>
    <row r="94" spans="1:24" ht="15" customHeight="1">
      <c r="A94" s="29">
        <v>110</v>
      </c>
      <c r="B94" s="29" t="s">
        <v>196</v>
      </c>
      <c r="C94" s="44" t="s">
        <v>266</v>
      </c>
      <c r="D94" s="23" t="str">
        <f t="shared" si="2"/>
        <v>110ACTH</v>
      </c>
      <c r="E94" s="32" t="s">
        <v>295</v>
      </c>
      <c r="F94" s="23">
        <v>0</v>
      </c>
      <c r="G94" s="23">
        <v>6</v>
      </c>
      <c r="H94" s="23">
        <v>0</v>
      </c>
      <c r="I94" s="23">
        <v>0</v>
      </c>
      <c r="J94" s="23">
        <v>0</v>
      </c>
      <c r="K94" s="23">
        <v>8</v>
      </c>
      <c r="L94" s="23">
        <v>0</v>
      </c>
      <c r="M94" s="23">
        <v>0</v>
      </c>
      <c r="N94" s="23">
        <v>0</v>
      </c>
      <c r="O94" s="23">
        <v>8</v>
      </c>
      <c r="P94" s="23">
        <v>0</v>
      </c>
      <c r="Q94" s="23">
        <v>0</v>
      </c>
      <c r="R94" s="23">
        <v>8</v>
      </c>
      <c r="S94" s="23">
        <v>7.5</v>
      </c>
      <c r="T94" s="23">
        <v>0</v>
      </c>
      <c r="U94" s="23">
        <v>0</v>
      </c>
      <c r="V94" s="23">
        <v>0</v>
      </c>
      <c r="W94" s="23">
        <v>0</v>
      </c>
      <c r="X94" s="43" t="s">
        <v>338</v>
      </c>
    </row>
    <row r="95" spans="1:24" ht="15" customHeight="1">
      <c r="A95" s="29">
        <v>111</v>
      </c>
      <c r="B95" s="29" t="s">
        <v>197</v>
      </c>
      <c r="C95" s="30" t="s">
        <v>263</v>
      </c>
      <c r="D95" s="23" t="str">
        <f t="shared" si="2"/>
        <v>111GON</v>
      </c>
      <c r="E95" s="32" t="s">
        <v>323</v>
      </c>
      <c r="F95" s="23">
        <v>0</v>
      </c>
      <c r="G95" s="23">
        <v>8</v>
      </c>
      <c r="H95" s="23">
        <v>6</v>
      </c>
      <c r="I95" s="23">
        <v>0</v>
      </c>
      <c r="J95" s="23">
        <v>0</v>
      </c>
      <c r="K95" s="23">
        <v>0</v>
      </c>
      <c r="L95" s="23">
        <v>4</v>
      </c>
      <c r="M95" s="23">
        <v>3</v>
      </c>
      <c r="N95" s="23">
        <v>0</v>
      </c>
      <c r="O95" s="23">
        <v>7</v>
      </c>
      <c r="P95" s="23">
        <v>0</v>
      </c>
      <c r="Q95" s="23">
        <v>0</v>
      </c>
      <c r="R95" s="23">
        <v>8</v>
      </c>
      <c r="S95" s="23">
        <v>8</v>
      </c>
      <c r="T95" s="23">
        <v>4</v>
      </c>
      <c r="U95" s="23">
        <v>0</v>
      </c>
      <c r="V95" s="23">
        <v>0</v>
      </c>
      <c r="W95" s="23">
        <v>0</v>
      </c>
      <c r="X95" s="43" t="s">
        <v>338</v>
      </c>
    </row>
    <row r="96" spans="1:24" ht="15" customHeight="1">
      <c r="A96" s="29">
        <v>112</v>
      </c>
      <c r="B96" s="29" t="s">
        <v>198</v>
      </c>
      <c r="C96" s="30" t="s">
        <v>263</v>
      </c>
      <c r="D96" s="23" t="str">
        <f t="shared" si="2"/>
        <v>112GON</v>
      </c>
      <c r="E96" s="32" t="s">
        <v>323</v>
      </c>
      <c r="F96" s="23">
        <v>0</v>
      </c>
      <c r="G96" s="23">
        <v>5.5</v>
      </c>
      <c r="H96" s="23">
        <v>1.5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8</v>
      </c>
      <c r="S96" s="23">
        <v>7.5</v>
      </c>
      <c r="T96" s="23">
        <v>0</v>
      </c>
      <c r="U96" s="23">
        <v>0</v>
      </c>
      <c r="V96" s="23">
        <v>0</v>
      </c>
      <c r="W96" s="23">
        <v>0</v>
      </c>
      <c r="X96" s="43" t="s">
        <v>337</v>
      </c>
    </row>
    <row r="97" spans="1:24" ht="15" customHeight="1">
      <c r="A97" s="29">
        <v>113</v>
      </c>
      <c r="B97" s="29" t="s">
        <v>199</v>
      </c>
      <c r="C97" s="30" t="s">
        <v>321</v>
      </c>
      <c r="D97" s="23" t="str">
        <f t="shared" si="2"/>
        <v>113PlurGH+</v>
      </c>
      <c r="E97" s="32" t="s">
        <v>333</v>
      </c>
      <c r="F97" s="23">
        <v>8</v>
      </c>
      <c r="G97" s="23">
        <v>7</v>
      </c>
      <c r="H97" s="23">
        <v>7.5</v>
      </c>
      <c r="I97" s="23">
        <v>0</v>
      </c>
      <c r="J97" s="23">
        <v>7</v>
      </c>
      <c r="K97" s="23">
        <v>0</v>
      </c>
      <c r="L97" s="23">
        <v>0</v>
      </c>
      <c r="M97" s="23">
        <v>0</v>
      </c>
      <c r="N97" s="23">
        <v>5</v>
      </c>
      <c r="O97" s="23">
        <v>7.5</v>
      </c>
      <c r="P97" s="23">
        <v>0</v>
      </c>
      <c r="Q97" s="23">
        <v>0</v>
      </c>
      <c r="R97" s="23">
        <v>8</v>
      </c>
      <c r="S97" s="23">
        <v>7.5</v>
      </c>
      <c r="T97" s="23">
        <v>0</v>
      </c>
      <c r="U97" s="23">
        <v>0</v>
      </c>
      <c r="V97" s="23">
        <v>0</v>
      </c>
      <c r="W97" s="23">
        <v>0</v>
      </c>
      <c r="X97" s="43" t="s">
        <v>338</v>
      </c>
    </row>
    <row r="98" spans="1:24" ht="15" customHeight="1">
      <c r="A98" s="29">
        <v>114</v>
      </c>
      <c r="B98" s="29" t="s">
        <v>200</v>
      </c>
      <c r="C98" s="30" t="s">
        <v>263</v>
      </c>
      <c r="D98" s="23" t="str">
        <f t="shared" ref="D98:D129" si="3">CONCATENATE(A98,C98)</f>
        <v>114GON</v>
      </c>
      <c r="E98" s="32" t="s">
        <v>323</v>
      </c>
      <c r="F98" s="23">
        <v>0</v>
      </c>
      <c r="G98" s="23">
        <v>7.5</v>
      </c>
      <c r="H98" s="23">
        <v>2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8</v>
      </c>
      <c r="P98" s="23">
        <v>0</v>
      </c>
      <c r="Q98" s="23">
        <v>0</v>
      </c>
      <c r="R98" s="23">
        <v>8</v>
      </c>
      <c r="S98" s="23">
        <v>8</v>
      </c>
      <c r="T98" s="23">
        <v>4</v>
      </c>
      <c r="U98" s="23">
        <v>0</v>
      </c>
      <c r="V98" s="23">
        <v>0</v>
      </c>
      <c r="W98" s="23">
        <v>0</v>
      </c>
      <c r="X98" s="43" t="s">
        <v>338</v>
      </c>
    </row>
    <row r="99" spans="1:24" ht="15" customHeight="1">
      <c r="A99" s="29">
        <v>115</v>
      </c>
      <c r="B99" s="29" t="s">
        <v>201</v>
      </c>
      <c r="C99" s="30" t="s">
        <v>263</v>
      </c>
      <c r="D99" s="23" t="str">
        <f t="shared" si="3"/>
        <v>115GON</v>
      </c>
      <c r="E99" s="32" t="s">
        <v>323</v>
      </c>
      <c r="F99" s="23">
        <v>0</v>
      </c>
      <c r="G99" s="23">
        <v>8</v>
      </c>
      <c r="H99" s="23">
        <v>5</v>
      </c>
      <c r="I99" s="23">
        <v>0</v>
      </c>
      <c r="J99" s="23">
        <v>0</v>
      </c>
      <c r="K99" s="23">
        <v>0</v>
      </c>
      <c r="L99" s="23">
        <v>3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8</v>
      </c>
      <c r="S99" s="23">
        <v>8</v>
      </c>
      <c r="T99" s="23">
        <v>5.5</v>
      </c>
      <c r="U99" s="23">
        <v>0</v>
      </c>
      <c r="V99" s="23">
        <v>0</v>
      </c>
      <c r="W99" s="23">
        <v>0</v>
      </c>
      <c r="X99" s="43" t="s">
        <v>337</v>
      </c>
    </row>
    <row r="100" spans="1:24" ht="15" customHeight="1">
      <c r="A100" s="29">
        <v>116</v>
      </c>
      <c r="B100" s="29" t="s">
        <v>202</v>
      </c>
      <c r="C100" s="30" t="s">
        <v>263</v>
      </c>
      <c r="D100" s="23" t="str">
        <f t="shared" si="3"/>
        <v>116GON</v>
      </c>
      <c r="E100" s="32" t="s">
        <v>323</v>
      </c>
      <c r="F100" s="23">
        <v>0</v>
      </c>
      <c r="G100" s="23">
        <v>8</v>
      </c>
      <c r="H100" s="23">
        <v>4</v>
      </c>
      <c r="I100" s="23">
        <v>0</v>
      </c>
      <c r="J100" s="23">
        <v>0</v>
      </c>
      <c r="K100" s="23">
        <v>0</v>
      </c>
      <c r="L100" s="23">
        <v>0</v>
      </c>
      <c r="M100" s="23">
        <v>1.5</v>
      </c>
      <c r="N100" s="23">
        <v>0</v>
      </c>
      <c r="O100" s="23">
        <v>6.5</v>
      </c>
      <c r="P100" s="23">
        <v>0</v>
      </c>
      <c r="Q100" s="23">
        <v>0</v>
      </c>
      <c r="R100" s="23">
        <v>8</v>
      </c>
      <c r="S100" s="23">
        <v>8</v>
      </c>
      <c r="T100" s="23">
        <v>0</v>
      </c>
      <c r="U100" s="23">
        <v>0</v>
      </c>
      <c r="V100" s="23">
        <v>0</v>
      </c>
      <c r="W100" s="23">
        <v>0</v>
      </c>
      <c r="X100" s="43" t="s">
        <v>338</v>
      </c>
    </row>
    <row r="101" spans="1:24" ht="15" customHeight="1">
      <c r="A101" s="29">
        <v>117</v>
      </c>
      <c r="B101" s="29" t="s">
        <v>203</v>
      </c>
      <c r="C101" s="30" t="s">
        <v>263</v>
      </c>
      <c r="D101" s="23" t="str">
        <f t="shared" si="3"/>
        <v>117GON</v>
      </c>
      <c r="E101" s="32" t="s">
        <v>323</v>
      </c>
      <c r="F101" s="23">
        <v>0</v>
      </c>
      <c r="G101" s="23">
        <v>8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7</v>
      </c>
      <c r="P101" s="23">
        <v>0</v>
      </c>
      <c r="Q101" s="23">
        <v>0</v>
      </c>
      <c r="R101" s="23">
        <v>8</v>
      </c>
      <c r="S101" s="23">
        <v>8</v>
      </c>
      <c r="T101" s="23">
        <v>3</v>
      </c>
      <c r="U101" s="23">
        <v>0</v>
      </c>
      <c r="V101" s="23">
        <v>0</v>
      </c>
      <c r="W101" s="23">
        <v>0</v>
      </c>
      <c r="X101" s="43" t="s">
        <v>338</v>
      </c>
    </row>
    <row r="102" spans="1:24" ht="15" customHeight="1">
      <c r="A102" s="29">
        <v>118</v>
      </c>
      <c r="B102" s="29" t="s">
        <v>204</v>
      </c>
      <c r="C102" s="30" t="s">
        <v>266</v>
      </c>
      <c r="D102" s="23" t="str">
        <f t="shared" si="3"/>
        <v>118ACTH</v>
      </c>
      <c r="E102" s="32" t="s">
        <v>295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6.5</v>
      </c>
      <c r="L102" s="23">
        <v>0</v>
      </c>
      <c r="M102" s="23">
        <v>0</v>
      </c>
      <c r="N102" s="23">
        <v>0</v>
      </c>
      <c r="O102" s="23">
        <v>8</v>
      </c>
      <c r="P102" s="23">
        <v>4</v>
      </c>
      <c r="Q102" s="23">
        <v>0</v>
      </c>
      <c r="R102" s="23">
        <v>8</v>
      </c>
      <c r="S102" s="23">
        <v>7.5</v>
      </c>
      <c r="T102" s="23">
        <v>0</v>
      </c>
      <c r="U102" s="23">
        <v>0</v>
      </c>
      <c r="V102" s="23">
        <v>0</v>
      </c>
      <c r="W102" s="23">
        <v>0</v>
      </c>
      <c r="X102" s="43" t="s">
        <v>338</v>
      </c>
    </row>
    <row r="103" spans="1:24" ht="15" customHeight="1">
      <c r="A103" s="29">
        <v>119</v>
      </c>
      <c r="B103" s="29" t="s">
        <v>205</v>
      </c>
      <c r="C103" s="30" t="s">
        <v>267</v>
      </c>
      <c r="D103" s="23" t="str">
        <f t="shared" si="3"/>
        <v>119NULL</v>
      </c>
      <c r="E103" s="32" t="s">
        <v>325</v>
      </c>
      <c r="F103" s="23">
        <v>0</v>
      </c>
      <c r="G103" s="23">
        <v>0</v>
      </c>
      <c r="H103" s="23">
        <v>3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8</v>
      </c>
      <c r="P103" s="23">
        <v>0</v>
      </c>
      <c r="Q103" s="23">
        <v>0</v>
      </c>
      <c r="R103" s="23">
        <v>8</v>
      </c>
      <c r="S103" s="23">
        <v>7</v>
      </c>
      <c r="T103" s="23">
        <v>0</v>
      </c>
      <c r="U103" s="23">
        <v>0</v>
      </c>
      <c r="V103" s="23">
        <v>0</v>
      </c>
      <c r="W103" s="23">
        <v>2</v>
      </c>
      <c r="X103" s="43" t="s">
        <v>338</v>
      </c>
    </row>
    <row r="104" spans="1:24" ht="15" customHeight="1">
      <c r="A104" s="29">
        <v>120</v>
      </c>
      <c r="B104" s="29" t="s">
        <v>206</v>
      </c>
      <c r="C104" s="30" t="s">
        <v>263</v>
      </c>
      <c r="D104" s="23" t="str">
        <f t="shared" si="3"/>
        <v>120GON</v>
      </c>
      <c r="E104" s="32" t="s">
        <v>323</v>
      </c>
      <c r="F104" s="23">
        <v>0</v>
      </c>
      <c r="G104" s="23">
        <v>7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8</v>
      </c>
      <c r="S104" s="23">
        <v>8</v>
      </c>
      <c r="T104" s="23">
        <v>5</v>
      </c>
      <c r="U104" s="23">
        <v>0</v>
      </c>
      <c r="V104" s="23">
        <v>0</v>
      </c>
      <c r="W104" s="23">
        <v>0</v>
      </c>
      <c r="X104" s="43" t="s">
        <v>337</v>
      </c>
    </row>
    <row r="105" spans="1:24" ht="15" customHeight="1">
      <c r="A105" s="29">
        <v>121</v>
      </c>
      <c r="B105" s="29" t="s">
        <v>207</v>
      </c>
      <c r="C105" s="30" t="s">
        <v>263</v>
      </c>
      <c r="D105" s="23" t="str">
        <f t="shared" si="3"/>
        <v>121GON</v>
      </c>
      <c r="E105" s="32" t="s">
        <v>323</v>
      </c>
      <c r="F105" s="23">
        <v>0</v>
      </c>
      <c r="G105" s="23">
        <v>8</v>
      </c>
      <c r="H105" s="23">
        <v>3</v>
      </c>
      <c r="I105" s="23">
        <v>0</v>
      </c>
      <c r="J105" s="23">
        <v>0</v>
      </c>
      <c r="K105" s="23">
        <v>0</v>
      </c>
      <c r="L105" s="23">
        <v>3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8</v>
      </c>
      <c r="S105" s="23">
        <v>3</v>
      </c>
      <c r="T105" s="23">
        <v>0</v>
      </c>
      <c r="U105" s="23">
        <v>0</v>
      </c>
      <c r="V105" s="23">
        <v>0</v>
      </c>
      <c r="W105" s="23">
        <v>0</v>
      </c>
      <c r="X105" s="43" t="s">
        <v>337</v>
      </c>
    </row>
    <row r="106" spans="1:24" ht="15" customHeight="1">
      <c r="A106" s="29">
        <v>122</v>
      </c>
      <c r="B106" s="29" t="s">
        <v>208</v>
      </c>
      <c r="C106" s="30" t="s">
        <v>265</v>
      </c>
      <c r="D106" s="23" t="str">
        <f t="shared" si="3"/>
        <v>122PRL</v>
      </c>
      <c r="E106" s="32" t="s">
        <v>322</v>
      </c>
      <c r="F106" s="23">
        <v>8</v>
      </c>
      <c r="G106" s="23">
        <v>0</v>
      </c>
      <c r="H106" s="23">
        <v>0</v>
      </c>
      <c r="I106" s="23">
        <v>8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7</v>
      </c>
      <c r="P106" s="23">
        <v>1</v>
      </c>
      <c r="Q106" s="23">
        <v>0</v>
      </c>
      <c r="R106" s="23">
        <v>8</v>
      </c>
      <c r="S106" s="23">
        <v>5.5</v>
      </c>
      <c r="T106" s="23">
        <v>8</v>
      </c>
      <c r="U106" s="23">
        <v>2</v>
      </c>
      <c r="V106" s="23">
        <v>0</v>
      </c>
      <c r="W106" s="23">
        <v>0</v>
      </c>
      <c r="X106" s="43" t="s">
        <v>338</v>
      </c>
    </row>
    <row r="107" spans="1:24" ht="15" customHeight="1">
      <c r="A107" s="29">
        <v>123</v>
      </c>
      <c r="B107" s="29" t="s">
        <v>209</v>
      </c>
      <c r="C107" s="30" t="s">
        <v>263</v>
      </c>
      <c r="D107" s="23" t="str">
        <f t="shared" si="3"/>
        <v>123GON</v>
      </c>
      <c r="E107" s="32" t="s">
        <v>323</v>
      </c>
      <c r="F107" s="23">
        <v>0</v>
      </c>
      <c r="G107" s="23">
        <v>8</v>
      </c>
      <c r="H107" s="23">
        <v>6</v>
      </c>
      <c r="I107" s="23">
        <v>0</v>
      </c>
      <c r="J107" s="23">
        <v>0</v>
      </c>
      <c r="K107" s="23">
        <v>0</v>
      </c>
      <c r="L107" s="23">
        <v>5.5</v>
      </c>
      <c r="M107" s="23">
        <v>2.5</v>
      </c>
      <c r="N107" s="23">
        <v>0</v>
      </c>
      <c r="O107" s="23">
        <v>7.5</v>
      </c>
      <c r="P107" s="23">
        <v>0</v>
      </c>
      <c r="Q107" s="23">
        <v>0</v>
      </c>
      <c r="R107" s="23">
        <v>8</v>
      </c>
      <c r="S107" s="23">
        <v>8</v>
      </c>
      <c r="T107" s="23">
        <v>6</v>
      </c>
      <c r="U107" s="23">
        <v>0</v>
      </c>
      <c r="V107" s="23">
        <v>0</v>
      </c>
      <c r="W107" s="23">
        <v>0</v>
      </c>
      <c r="X107" s="43" t="s">
        <v>338</v>
      </c>
    </row>
    <row r="108" spans="1:24" ht="15" customHeight="1">
      <c r="A108" s="29">
        <v>124</v>
      </c>
      <c r="B108" s="29" t="s">
        <v>210</v>
      </c>
      <c r="C108" s="30" t="s">
        <v>267</v>
      </c>
      <c r="D108" s="23" t="str">
        <f t="shared" si="3"/>
        <v>124NULL</v>
      </c>
      <c r="E108" s="32" t="s">
        <v>325</v>
      </c>
      <c r="F108" s="23">
        <v>0</v>
      </c>
      <c r="G108" s="23">
        <v>1</v>
      </c>
      <c r="H108" s="23">
        <v>5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8</v>
      </c>
      <c r="P108" s="23">
        <v>0</v>
      </c>
      <c r="Q108" s="23">
        <v>0</v>
      </c>
      <c r="R108" s="23">
        <v>8</v>
      </c>
      <c r="S108" s="23">
        <v>8</v>
      </c>
      <c r="T108" s="23">
        <v>0</v>
      </c>
      <c r="U108" s="23">
        <v>0</v>
      </c>
      <c r="V108" s="23">
        <v>0</v>
      </c>
      <c r="W108" s="23">
        <v>1</v>
      </c>
      <c r="X108" s="43" t="s">
        <v>338</v>
      </c>
    </row>
    <row r="109" spans="1:24" ht="15" customHeight="1">
      <c r="A109" s="29">
        <v>125</v>
      </c>
      <c r="B109" s="29" t="s">
        <v>211</v>
      </c>
      <c r="C109" s="30" t="s">
        <v>263</v>
      </c>
      <c r="D109" s="23" t="str">
        <f t="shared" si="3"/>
        <v>125GON</v>
      </c>
      <c r="E109" s="32" t="s">
        <v>323</v>
      </c>
      <c r="F109" s="23">
        <v>0</v>
      </c>
      <c r="G109" s="23">
        <v>8</v>
      </c>
      <c r="H109" s="23">
        <v>2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8</v>
      </c>
      <c r="S109" s="23">
        <v>8</v>
      </c>
      <c r="T109" s="23">
        <v>0</v>
      </c>
      <c r="U109" s="23">
        <v>0</v>
      </c>
      <c r="V109" s="23">
        <v>0</v>
      </c>
      <c r="W109" s="23">
        <v>0</v>
      </c>
      <c r="X109" s="43" t="s">
        <v>337</v>
      </c>
    </row>
    <row r="110" spans="1:24" ht="15" customHeight="1">
      <c r="A110" s="29">
        <v>126</v>
      </c>
      <c r="B110" s="29" t="s">
        <v>212</v>
      </c>
      <c r="C110" s="30" t="s">
        <v>269</v>
      </c>
      <c r="D110" s="23" t="str">
        <f t="shared" si="3"/>
        <v>126GH</v>
      </c>
      <c r="E110" s="32" t="s">
        <v>332</v>
      </c>
      <c r="F110" s="23">
        <v>8</v>
      </c>
      <c r="G110" s="23">
        <v>0</v>
      </c>
      <c r="H110" s="23">
        <v>0</v>
      </c>
      <c r="I110" s="23">
        <v>0</v>
      </c>
      <c r="J110" s="23">
        <v>4.5</v>
      </c>
      <c r="K110" s="23">
        <v>0</v>
      </c>
      <c r="L110" s="23">
        <v>0</v>
      </c>
      <c r="M110" s="23">
        <v>0</v>
      </c>
      <c r="N110" s="23">
        <v>0</v>
      </c>
      <c r="O110" s="23">
        <v>8</v>
      </c>
      <c r="P110" s="23">
        <v>3</v>
      </c>
      <c r="Q110" s="23">
        <v>1.5</v>
      </c>
      <c r="R110" s="23">
        <v>8</v>
      </c>
      <c r="S110" s="23">
        <v>5</v>
      </c>
      <c r="T110" s="23">
        <v>0</v>
      </c>
      <c r="U110" s="23">
        <v>0</v>
      </c>
      <c r="V110" s="23">
        <v>0</v>
      </c>
      <c r="W110" s="23">
        <v>0</v>
      </c>
      <c r="X110" s="43" t="s">
        <v>335</v>
      </c>
    </row>
    <row r="111" spans="1:24" ht="15" customHeight="1">
      <c r="A111" s="29">
        <v>127</v>
      </c>
      <c r="B111" s="29" t="s">
        <v>213</v>
      </c>
      <c r="C111" s="30" t="s">
        <v>271</v>
      </c>
      <c r="D111" s="23" t="str">
        <f t="shared" si="3"/>
        <v>127GH+</v>
      </c>
      <c r="E111" s="32" t="s">
        <v>328</v>
      </c>
      <c r="F111" s="23">
        <v>8</v>
      </c>
      <c r="G111" s="23">
        <v>0</v>
      </c>
      <c r="H111" s="23">
        <v>5</v>
      </c>
      <c r="I111" s="23">
        <v>7</v>
      </c>
      <c r="J111" s="23">
        <v>3.5</v>
      </c>
      <c r="K111" s="23">
        <v>0</v>
      </c>
      <c r="L111" s="23">
        <v>0</v>
      </c>
      <c r="M111" s="23">
        <v>0</v>
      </c>
      <c r="N111" s="23">
        <v>0</v>
      </c>
      <c r="O111" s="23">
        <v>8</v>
      </c>
      <c r="P111" s="23">
        <v>0</v>
      </c>
      <c r="Q111" s="23">
        <v>0</v>
      </c>
      <c r="R111" s="23">
        <v>8</v>
      </c>
      <c r="S111" s="23">
        <v>6</v>
      </c>
      <c r="T111" s="23">
        <v>5</v>
      </c>
      <c r="U111" s="23">
        <v>2</v>
      </c>
      <c r="V111" s="23">
        <v>0</v>
      </c>
      <c r="W111" s="23">
        <v>8</v>
      </c>
      <c r="X111" s="43" t="s">
        <v>335</v>
      </c>
    </row>
    <row r="112" spans="1:24" ht="15" customHeight="1">
      <c r="A112" s="29">
        <v>128</v>
      </c>
      <c r="B112" s="29" t="s">
        <v>214</v>
      </c>
      <c r="C112" s="30" t="s">
        <v>269</v>
      </c>
      <c r="D112" s="23" t="str">
        <f t="shared" si="3"/>
        <v>128GH</v>
      </c>
      <c r="E112" s="32" t="s">
        <v>332</v>
      </c>
      <c r="F112" s="23">
        <v>8</v>
      </c>
      <c r="G112" s="23">
        <v>0</v>
      </c>
      <c r="H112" s="23">
        <v>0</v>
      </c>
      <c r="I112" s="23">
        <v>0</v>
      </c>
      <c r="J112" s="23">
        <v>7</v>
      </c>
      <c r="K112" s="23">
        <v>0</v>
      </c>
      <c r="L112" s="23">
        <v>0</v>
      </c>
      <c r="M112" s="23">
        <v>0</v>
      </c>
      <c r="N112" s="23">
        <v>0</v>
      </c>
      <c r="O112" s="23">
        <v>8</v>
      </c>
      <c r="P112" s="23">
        <v>3.5</v>
      </c>
      <c r="Q112" s="23">
        <v>0</v>
      </c>
      <c r="R112" s="23">
        <v>8</v>
      </c>
      <c r="S112" s="23">
        <v>7.5</v>
      </c>
      <c r="T112" s="23">
        <v>0</v>
      </c>
      <c r="U112" s="23">
        <v>0</v>
      </c>
      <c r="V112" s="23">
        <v>0</v>
      </c>
      <c r="W112" s="23">
        <v>0</v>
      </c>
      <c r="X112" s="43" t="s">
        <v>335</v>
      </c>
    </row>
    <row r="113" spans="1:24" ht="15" customHeight="1">
      <c r="A113" s="29">
        <v>129</v>
      </c>
      <c r="B113" s="29" t="s">
        <v>215</v>
      </c>
      <c r="C113" s="30" t="s">
        <v>270</v>
      </c>
      <c r="D113" s="23" t="str">
        <f t="shared" si="3"/>
        <v>129UNK</v>
      </c>
      <c r="E113" s="32" t="s">
        <v>326</v>
      </c>
      <c r="F113" s="23">
        <v>6</v>
      </c>
      <c r="G113" s="23">
        <v>6</v>
      </c>
      <c r="H113" s="23">
        <v>8</v>
      </c>
      <c r="I113" s="23">
        <v>0</v>
      </c>
      <c r="J113" s="23">
        <v>7</v>
      </c>
      <c r="K113" s="23">
        <v>0</v>
      </c>
      <c r="L113" s="23">
        <v>0</v>
      </c>
      <c r="M113" s="23">
        <v>0</v>
      </c>
      <c r="N113" s="23">
        <v>4.5</v>
      </c>
      <c r="O113" s="23">
        <v>8</v>
      </c>
      <c r="P113" s="23">
        <v>0</v>
      </c>
      <c r="Q113" s="23">
        <v>0</v>
      </c>
      <c r="R113" s="23">
        <v>8</v>
      </c>
      <c r="S113" s="23">
        <v>4</v>
      </c>
      <c r="T113" s="23">
        <v>0</v>
      </c>
      <c r="U113" s="23">
        <v>0</v>
      </c>
      <c r="V113" s="23">
        <v>0</v>
      </c>
      <c r="W113" s="23">
        <v>6</v>
      </c>
      <c r="X113" s="43" t="s">
        <v>338</v>
      </c>
    </row>
    <row r="114" spans="1:24" ht="15" customHeight="1">
      <c r="A114" s="29">
        <v>130</v>
      </c>
      <c r="B114" s="29" t="s">
        <v>216</v>
      </c>
      <c r="C114" s="30" t="s">
        <v>268</v>
      </c>
      <c r="D114" s="23" t="str">
        <f t="shared" si="3"/>
        <v>130PRL+</v>
      </c>
      <c r="E114" s="32" t="s">
        <v>329</v>
      </c>
      <c r="F114" s="23">
        <v>8</v>
      </c>
      <c r="G114" s="23">
        <v>0</v>
      </c>
      <c r="H114" s="23">
        <v>6</v>
      </c>
      <c r="I114" s="23">
        <v>8</v>
      </c>
      <c r="J114" s="23">
        <v>5</v>
      </c>
      <c r="K114" s="23">
        <v>0</v>
      </c>
      <c r="L114" s="23">
        <v>0</v>
      </c>
      <c r="M114" s="23">
        <v>0</v>
      </c>
      <c r="N114" s="23">
        <v>0</v>
      </c>
      <c r="O114" s="23">
        <v>8</v>
      </c>
      <c r="P114" s="23">
        <v>4</v>
      </c>
      <c r="Q114" s="23">
        <v>0</v>
      </c>
      <c r="R114" s="23">
        <v>8</v>
      </c>
      <c r="S114" s="23">
        <v>7</v>
      </c>
      <c r="T114" s="23">
        <v>5</v>
      </c>
      <c r="U114" s="23">
        <v>0</v>
      </c>
      <c r="V114" s="23">
        <v>0</v>
      </c>
      <c r="W114" s="23">
        <v>8</v>
      </c>
      <c r="X114" s="43" t="s">
        <v>335</v>
      </c>
    </row>
    <row r="115" spans="1:24" ht="15" customHeight="1">
      <c r="A115" s="29">
        <v>131</v>
      </c>
      <c r="B115" s="29" t="s">
        <v>217</v>
      </c>
      <c r="C115" s="30" t="s">
        <v>263</v>
      </c>
      <c r="D115" s="23" t="str">
        <f t="shared" si="3"/>
        <v>131GON</v>
      </c>
      <c r="E115" s="32" t="s">
        <v>323</v>
      </c>
      <c r="F115" s="23">
        <v>0</v>
      </c>
      <c r="G115" s="23">
        <v>4</v>
      </c>
      <c r="H115" s="23">
        <v>4.5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2.5</v>
      </c>
      <c r="Q115" s="23">
        <v>0</v>
      </c>
      <c r="R115" s="23">
        <v>8</v>
      </c>
      <c r="S115" s="23">
        <v>0</v>
      </c>
      <c r="T115" s="23">
        <v>0</v>
      </c>
      <c r="U115" s="23">
        <v>0</v>
      </c>
      <c r="V115" s="23">
        <v>0</v>
      </c>
      <c r="W115" s="23">
        <v>1</v>
      </c>
      <c r="X115" s="43" t="s">
        <v>337</v>
      </c>
    </row>
    <row r="116" spans="1:24" ht="15" customHeight="1">
      <c r="A116" s="29">
        <v>132</v>
      </c>
      <c r="B116" s="29" t="s">
        <v>218</v>
      </c>
      <c r="C116" s="30" t="s">
        <v>265</v>
      </c>
      <c r="D116" s="23" t="str">
        <f t="shared" si="3"/>
        <v>132PRL</v>
      </c>
      <c r="E116" s="32" t="s">
        <v>322</v>
      </c>
      <c r="F116" s="23">
        <v>8</v>
      </c>
      <c r="G116" s="23">
        <v>0</v>
      </c>
      <c r="H116" s="23">
        <v>0</v>
      </c>
      <c r="I116" s="23">
        <v>8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8</v>
      </c>
      <c r="P116" s="23">
        <v>4</v>
      </c>
      <c r="Q116" s="23">
        <v>3.5</v>
      </c>
      <c r="R116" s="23">
        <v>8</v>
      </c>
      <c r="S116" s="23">
        <v>4</v>
      </c>
      <c r="T116" s="23">
        <v>8</v>
      </c>
      <c r="U116" s="23">
        <v>0</v>
      </c>
      <c r="V116" s="23">
        <v>0</v>
      </c>
      <c r="W116" s="23">
        <v>0</v>
      </c>
      <c r="X116" s="43" t="s">
        <v>335</v>
      </c>
    </row>
    <row r="117" spans="1:24" ht="15" customHeight="1">
      <c r="A117" s="29">
        <v>134</v>
      </c>
      <c r="B117" s="29" t="s">
        <v>219</v>
      </c>
      <c r="C117" s="30" t="s">
        <v>263</v>
      </c>
      <c r="D117" s="23" t="str">
        <f t="shared" si="3"/>
        <v>134GON</v>
      </c>
      <c r="E117" s="32" t="s">
        <v>323</v>
      </c>
      <c r="F117" s="23">
        <v>0</v>
      </c>
      <c r="G117" s="23">
        <v>4</v>
      </c>
      <c r="H117" s="23">
        <v>4.5</v>
      </c>
      <c r="I117" s="23">
        <v>0</v>
      </c>
      <c r="J117" s="23">
        <v>0</v>
      </c>
      <c r="K117" s="23">
        <v>0</v>
      </c>
      <c r="L117" s="23">
        <v>3</v>
      </c>
      <c r="M117" s="23">
        <v>1</v>
      </c>
      <c r="N117" s="23">
        <v>0</v>
      </c>
      <c r="O117" s="23">
        <v>0</v>
      </c>
      <c r="P117" s="23">
        <v>0</v>
      </c>
      <c r="Q117" s="23">
        <v>0</v>
      </c>
      <c r="R117" s="23">
        <v>8</v>
      </c>
      <c r="S117" s="23">
        <v>8</v>
      </c>
      <c r="T117" s="23">
        <v>0</v>
      </c>
      <c r="U117" s="23">
        <v>0</v>
      </c>
      <c r="V117" s="23">
        <v>0</v>
      </c>
      <c r="W117" s="23">
        <v>0</v>
      </c>
      <c r="X117" s="43" t="s">
        <v>337</v>
      </c>
    </row>
    <row r="118" spans="1:24" ht="15" customHeight="1">
      <c r="A118" s="29">
        <v>135</v>
      </c>
      <c r="B118" s="29" t="s">
        <v>220</v>
      </c>
      <c r="C118" s="30" t="s">
        <v>263</v>
      </c>
      <c r="D118" s="23" t="str">
        <f t="shared" si="3"/>
        <v>135GON</v>
      </c>
      <c r="E118" s="32" t="s">
        <v>323</v>
      </c>
      <c r="F118" s="23">
        <v>0</v>
      </c>
      <c r="G118" s="23">
        <v>8</v>
      </c>
      <c r="H118" s="23">
        <v>1.5</v>
      </c>
      <c r="I118" s="23">
        <v>0</v>
      </c>
      <c r="J118" s="23">
        <v>0</v>
      </c>
      <c r="K118" s="23">
        <v>0</v>
      </c>
      <c r="L118" s="23">
        <v>0</v>
      </c>
      <c r="M118" s="23">
        <v>1</v>
      </c>
      <c r="N118" s="23">
        <v>0</v>
      </c>
      <c r="O118" s="23">
        <v>0</v>
      </c>
      <c r="P118" s="23">
        <v>0</v>
      </c>
      <c r="Q118" s="23">
        <v>0</v>
      </c>
      <c r="R118" s="23">
        <v>8</v>
      </c>
      <c r="S118" s="23">
        <v>6.5</v>
      </c>
      <c r="T118" s="23">
        <v>0</v>
      </c>
      <c r="U118" s="23">
        <v>0</v>
      </c>
      <c r="V118" s="23">
        <v>0</v>
      </c>
      <c r="W118" s="23">
        <v>0</v>
      </c>
      <c r="X118" s="43" t="s">
        <v>337</v>
      </c>
    </row>
    <row r="119" spans="1:24" ht="15" customHeight="1">
      <c r="A119" s="29">
        <v>136</v>
      </c>
      <c r="B119" s="29" t="s">
        <v>221</v>
      </c>
      <c r="C119" s="30" t="s">
        <v>266</v>
      </c>
      <c r="D119" s="23" t="str">
        <f t="shared" si="3"/>
        <v>136ACTH</v>
      </c>
      <c r="E119" s="32" t="s">
        <v>295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7</v>
      </c>
      <c r="L119" s="23">
        <v>0</v>
      </c>
      <c r="M119" s="23">
        <v>0</v>
      </c>
      <c r="N119" s="23">
        <v>0</v>
      </c>
      <c r="O119" s="23">
        <v>7</v>
      </c>
      <c r="P119" s="23">
        <v>0</v>
      </c>
      <c r="Q119" s="23">
        <v>0</v>
      </c>
      <c r="R119" s="23">
        <v>8</v>
      </c>
      <c r="S119" s="23">
        <v>3</v>
      </c>
      <c r="T119" s="23">
        <v>0</v>
      </c>
      <c r="U119" s="23">
        <v>0</v>
      </c>
      <c r="V119" s="23">
        <v>0</v>
      </c>
      <c r="W119" s="23">
        <v>4</v>
      </c>
      <c r="X119" s="43" t="s">
        <v>338</v>
      </c>
    </row>
    <row r="120" spans="1:24" ht="15" customHeight="1">
      <c r="A120" s="29">
        <v>137</v>
      </c>
      <c r="B120" s="29" t="s">
        <v>222</v>
      </c>
      <c r="C120" s="30" t="s">
        <v>264</v>
      </c>
      <c r="D120" s="23" t="str">
        <f t="shared" si="3"/>
        <v>137PlurGH</v>
      </c>
      <c r="E120" s="32" t="s">
        <v>331</v>
      </c>
      <c r="F120" s="23">
        <v>7.5</v>
      </c>
      <c r="G120" s="23">
        <v>7.5</v>
      </c>
      <c r="H120" s="23">
        <v>6</v>
      </c>
      <c r="I120" s="23">
        <v>1</v>
      </c>
      <c r="J120" s="23">
        <v>5</v>
      </c>
      <c r="K120" s="23">
        <v>0</v>
      </c>
      <c r="L120" s="23">
        <v>0</v>
      </c>
      <c r="M120" s="23">
        <v>0</v>
      </c>
      <c r="N120" s="23">
        <v>0</v>
      </c>
      <c r="O120" s="23">
        <v>8</v>
      </c>
      <c r="P120" s="23">
        <v>0</v>
      </c>
      <c r="Q120" s="23">
        <v>0</v>
      </c>
      <c r="R120" s="23">
        <v>8</v>
      </c>
      <c r="S120" s="23">
        <v>8</v>
      </c>
      <c r="T120" s="23">
        <v>0</v>
      </c>
      <c r="U120" s="23">
        <v>0</v>
      </c>
      <c r="V120" s="23">
        <v>0</v>
      </c>
      <c r="W120" s="23">
        <v>0</v>
      </c>
      <c r="X120" s="43" t="s">
        <v>338</v>
      </c>
    </row>
    <row r="121" spans="1:24" ht="15" customHeight="1">
      <c r="A121" s="29">
        <v>138</v>
      </c>
      <c r="B121" s="29" t="s">
        <v>223</v>
      </c>
      <c r="C121" s="30" t="s">
        <v>263</v>
      </c>
      <c r="D121" s="23" t="str">
        <f t="shared" si="3"/>
        <v>138GON</v>
      </c>
      <c r="E121" s="32" t="s">
        <v>323</v>
      </c>
      <c r="F121" s="23">
        <v>0</v>
      </c>
      <c r="G121" s="23">
        <v>6</v>
      </c>
      <c r="H121" s="23">
        <v>5</v>
      </c>
      <c r="I121" s="23">
        <v>0</v>
      </c>
      <c r="J121" s="23">
        <v>0</v>
      </c>
      <c r="K121" s="23">
        <v>3.5</v>
      </c>
      <c r="L121" s="23">
        <v>1.5</v>
      </c>
      <c r="M121" s="23">
        <v>0</v>
      </c>
      <c r="N121" s="23">
        <v>0</v>
      </c>
      <c r="O121" s="23">
        <v>8</v>
      </c>
      <c r="P121" s="23">
        <v>0</v>
      </c>
      <c r="Q121" s="23">
        <v>0</v>
      </c>
      <c r="R121" s="23">
        <v>8</v>
      </c>
      <c r="S121" s="23">
        <v>8</v>
      </c>
      <c r="T121" s="23">
        <v>3</v>
      </c>
      <c r="U121" s="23">
        <v>0</v>
      </c>
      <c r="V121" s="23">
        <v>3</v>
      </c>
      <c r="W121" s="23">
        <v>0</v>
      </c>
      <c r="X121" s="43" t="s">
        <v>338</v>
      </c>
    </row>
    <row r="122" spans="1:24" ht="15" customHeight="1">
      <c r="A122" s="29">
        <v>140</v>
      </c>
      <c r="B122" s="29" t="s">
        <v>225</v>
      </c>
      <c r="C122" s="30" t="s">
        <v>263</v>
      </c>
      <c r="D122" s="23" t="str">
        <f t="shared" si="3"/>
        <v>140GON</v>
      </c>
      <c r="E122" s="32" t="s">
        <v>323</v>
      </c>
      <c r="F122" s="23">
        <v>0</v>
      </c>
      <c r="G122" s="23">
        <v>8</v>
      </c>
      <c r="H122" s="23">
        <v>2.5</v>
      </c>
      <c r="I122" s="23">
        <v>0</v>
      </c>
      <c r="J122" s="23">
        <v>0</v>
      </c>
      <c r="K122" s="23">
        <v>0</v>
      </c>
      <c r="L122" s="23">
        <v>2</v>
      </c>
      <c r="M122" s="23">
        <v>0</v>
      </c>
      <c r="N122" s="23">
        <v>0</v>
      </c>
      <c r="O122" s="23">
        <v>8</v>
      </c>
      <c r="P122" s="23">
        <v>0</v>
      </c>
      <c r="Q122" s="23">
        <v>0</v>
      </c>
      <c r="R122" s="23">
        <v>8</v>
      </c>
      <c r="S122" s="23">
        <v>8</v>
      </c>
      <c r="T122" s="23">
        <v>4.5</v>
      </c>
      <c r="U122" s="23">
        <v>2</v>
      </c>
      <c r="V122" s="23">
        <v>0</v>
      </c>
      <c r="W122" s="23">
        <v>0</v>
      </c>
      <c r="X122" s="43" t="s">
        <v>338</v>
      </c>
    </row>
    <row r="123" spans="1:24" ht="15" customHeight="1">
      <c r="A123" s="29">
        <v>141</v>
      </c>
      <c r="B123" s="29" t="s">
        <v>226</v>
      </c>
      <c r="C123" s="30" t="s">
        <v>263</v>
      </c>
      <c r="D123" s="23" t="str">
        <f t="shared" si="3"/>
        <v>141GON</v>
      </c>
      <c r="E123" s="32" t="s">
        <v>323</v>
      </c>
      <c r="F123" s="23">
        <v>0</v>
      </c>
      <c r="G123" s="23">
        <v>7</v>
      </c>
      <c r="H123" s="23">
        <v>3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4.5</v>
      </c>
      <c r="P123" s="23">
        <v>0</v>
      </c>
      <c r="Q123" s="23">
        <v>0</v>
      </c>
      <c r="R123" s="23">
        <v>8</v>
      </c>
      <c r="S123" s="23">
        <v>8</v>
      </c>
      <c r="T123" s="23">
        <v>0</v>
      </c>
      <c r="U123" s="23">
        <v>0</v>
      </c>
      <c r="V123" s="23">
        <v>0</v>
      </c>
      <c r="W123" s="23">
        <v>0</v>
      </c>
      <c r="X123" s="43" t="s">
        <v>338</v>
      </c>
    </row>
    <row r="124" spans="1:24" ht="15" customHeight="1">
      <c r="A124" s="29">
        <v>142</v>
      </c>
      <c r="B124" s="29" t="s">
        <v>227</v>
      </c>
      <c r="C124" s="30" t="s">
        <v>263</v>
      </c>
      <c r="D124" s="23" t="str">
        <f t="shared" si="3"/>
        <v>142GON</v>
      </c>
      <c r="E124" s="32" t="s">
        <v>323</v>
      </c>
      <c r="F124" s="23">
        <v>0</v>
      </c>
      <c r="G124" s="23">
        <v>7</v>
      </c>
      <c r="H124" s="23">
        <v>3.5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6.5</v>
      </c>
      <c r="P124" s="23">
        <v>0</v>
      </c>
      <c r="Q124" s="23">
        <v>0</v>
      </c>
      <c r="R124" s="23">
        <v>8</v>
      </c>
      <c r="S124" s="23">
        <v>8</v>
      </c>
      <c r="T124" s="23">
        <v>0</v>
      </c>
      <c r="U124" s="23">
        <v>0</v>
      </c>
      <c r="V124" s="23">
        <v>0</v>
      </c>
      <c r="W124" s="23">
        <v>0</v>
      </c>
      <c r="X124" s="43" t="s">
        <v>338</v>
      </c>
    </row>
    <row r="125" spans="1:24" ht="15" customHeight="1">
      <c r="A125" s="29">
        <v>144</v>
      </c>
      <c r="B125" s="29" t="s">
        <v>228</v>
      </c>
      <c r="C125" s="30" t="s">
        <v>266</v>
      </c>
      <c r="D125" s="23" t="str">
        <f t="shared" si="3"/>
        <v>144ACTH</v>
      </c>
      <c r="E125" s="32" t="s">
        <v>295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7</v>
      </c>
      <c r="L125" s="23">
        <v>0</v>
      </c>
      <c r="M125" s="23">
        <v>0</v>
      </c>
      <c r="N125" s="23">
        <v>0</v>
      </c>
      <c r="O125" s="23">
        <v>8</v>
      </c>
      <c r="P125" s="23">
        <v>0</v>
      </c>
      <c r="Q125" s="23">
        <v>0</v>
      </c>
      <c r="R125" s="23">
        <v>8</v>
      </c>
      <c r="S125" s="23">
        <v>2</v>
      </c>
      <c r="T125" s="23">
        <v>3</v>
      </c>
      <c r="U125" s="23">
        <v>6</v>
      </c>
      <c r="V125" s="23">
        <v>0</v>
      </c>
      <c r="W125" s="23">
        <v>0</v>
      </c>
      <c r="X125" s="43" t="s">
        <v>338</v>
      </c>
    </row>
    <row r="126" spans="1:24" ht="15" customHeight="1">
      <c r="A126" s="29">
        <v>145</v>
      </c>
      <c r="B126" s="29" t="s">
        <v>229</v>
      </c>
      <c r="C126" s="30" t="s">
        <v>267</v>
      </c>
      <c r="D126" s="23" t="str">
        <f t="shared" si="3"/>
        <v>145NULL</v>
      </c>
      <c r="E126" s="32" t="s">
        <v>325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8</v>
      </c>
      <c r="S126" s="23">
        <v>8</v>
      </c>
      <c r="T126" s="23">
        <v>0</v>
      </c>
      <c r="U126" s="23">
        <v>0</v>
      </c>
      <c r="V126" s="23">
        <v>0</v>
      </c>
      <c r="W126" s="23">
        <v>0</v>
      </c>
      <c r="X126" s="43" t="s">
        <v>337</v>
      </c>
    </row>
    <row r="127" spans="1:24" ht="15" customHeight="1">
      <c r="A127" s="29">
        <v>146</v>
      </c>
      <c r="B127" s="29" t="s">
        <v>230</v>
      </c>
      <c r="C127" s="30" t="s">
        <v>267</v>
      </c>
      <c r="D127" s="23" t="str">
        <f t="shared" si="3"/>
        <v>146NULL</v>
      </c>
      <c r="E127" s="32" t="s">
        <v>325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7</v>
      </c>
      <c r="P127" s="23">
        <v>4</v>
      </c>
      <c r="Q127" s="23">
        <v>0</v>
      </c>
      <c r="R127" s="23">
        <v>8</v>
      </c>
      <c r="S127" s="23">
        <v>4</v>
      </c>
      <c r="T127" s="23">
        <v>0</v>
      </c>
      <c r="U127" s="23">
        <v>0</v>
      </c>
      <c r="V127" s="23">
        <v>0</v>
      </c>
      <c r="W127" s="23">
        <v>3</v>
      </c>
      <c r="X127" s="43" t="s">
        <v>338</v>
      </c>
    </row>
    <row r="128" spans="1:24" ht="15" customHeight="1">
      <c r="A128" s="29">
        <v>147</v>
      </c>
      <c r="B128" s="29" t="s">
        <v>231</v>
      </c>
      <c r="C128" s="30" t="s">
        <v>321</v>
      </c>
      <c r="D128" s="23" t="str">
        <f t="shared" si="3"/>
        <v>147PlurGH+</v>
      </c>
      <c r="E128" s="32" t="s">
        <v>333</v>
      </c>
      <c r="F128" s="23">
        <v>8</v>
      </c>
      <c r="G128" s="23">
        <v>7</v>
      </c>
      <c r="H128" s="23">
        <v>0</v>
      </c>
      <c r="I128" s="23">
        <v>5</v>
      </c>
      <c r="J128" s="23">
        <v>4</v>
      </c>
      <c r="K128" s="23">
        <v>0</v>
      </c>
      <c r="L128" s="23">
        <v>0</v>
      </c>
      <c r="M128" s="23">
        <v>0</v>
      </c>
      <c r="N128" s="23">
        <v>0</v>
      </c>
      <c r="O128" s="23">
        <v>8</v>
      </c>
      <c r="P128" s="23">
        <v>0</v>
      </c>
      <c r="Q128" s="23">
        <v>0</v>
      </c>
      <c r="R128" s="23">
        <v>8</v>
      </c>
      <c r="S128" s="23">
        <v>8</v>
      </c>
      <c r="T128" s="23">
        <v>0</v>
      </c>
      <c r="U128" s="23">
        <v>0</v>
      </c>
      <c r="V128" s="23">
        <v>0</v>
      </c>
      <c r="W128" s="23">
        <v>2</v>
      </c>
      <c r="X128" s="43" t="s">
        <v>338</v>
      </c>
    </row>
    <row r="129" spans="1:24" ht="15" customHeight="1">
      <c r="A129" s="29">
        <v>149</v>
      </c>
      <c r="B129" s="29" t="s">
        <v>232</v>
      </c>
      <c r="C129" s="30" t="s">
        <v>267</v>
      </c>
      <c r="D129" s="23" t="str">
        <f t="shared" si="3"/>
        <v>149NULL</v>
      </c>
      <c r="E129" s="32" t="s">
        <v>325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8</v>
      </c>
      <c r="S129" s="23">
        <v>8</v>
      </c>
      <c r="T129" s="23">
        <v>0</v>
      </c>
      <c r="U129" s="23">
        <v>0</v>
      </c>
      <c r="V129" s="23">
        <v>0</v>
      </c>
      <c r="W129" s="23">
        <v>0</v>
      </c>
      <c r="X129" s="43" t="s">
        <v>337</v>
      </c>
    </row>
    <row r="130" spans="1:24" ht="15" customHeight="1">
      <c r="A130" s="29">
        <v>151</v>
      </c>
      <c r="B130" s="29" t="s">
        <v>233</v>
      </c>
      <c r="C130" s="30" t="s">
        <v>268</v>
      </c>
      <c r="D130" s="23" t="str">
        <f t="shared" ref="D130:D137" si="4">CONCATENATE(A130,C130)</f>
        <v>151PRL+</v>
      </c>
      <c r="E130" s="32" t="s">
        <v>329</v>
      </c>
      <c r="F130" s="23">
        <v>8</v>
      </c>
      <c r="G130" s="23">
        <v>0</v>
      </c>
      <c r="H130" s="23">
        <v>0</v>
      </c>
      <c r="I130" s="23">
        <v>7</v>
      </c>
      <c r="J130" s="23">
        <v>5.5</v>
      </c>
      <c r="K130" s="23">
        <v>0</v>
      </c>
      <c r="L130" s="23">
        <v>0</v>
      </c>
      <c r="M130" s="23">
        <v>0</v>
      </c>
      <c r="N130" s="23">
        <v>0</v>
      </c>
      <c r="O130" s="23">
        <v>8</v>
      </c>
      <c r="P130" s="23">
        <v>2.5</v>
      </c>
      <c r="Q130" s="23">
        <v>1.5</v>
      </c>
      <c r="R130" s="23">
        <v>8</v>
      </c>
      <c r="S130" s="23">
        <v>6</v>
      </c>
      <c r="T130" s="23">
        <v>3</v>
      </c>
      <c r="U130" s="23">
        <v>0</v>
      </c>
      <c r="V130" s="23">
        <v>3</v>
      </c>
      <c r="W130" s="23">
        <v>0</v>
      </c>
      <c r="X130" s="43" t="s">
        <v>335</v>
      </c>
    </row>
    <row r="131" spans="1:24" ht="15" customHeight="1">
      <c r="A131" s="29">
        <v>152</v>
      </c>
      <c r="B131" s="29" t="s">
        <v>234</v>
      </c>
      <c r="C131" s="30" t="s">
        <v>263</v>
      </c>
      <c r="D131" s="23" t="str">
        <f t="shared" si="4"/>
        <v>152GON</v>
      </c>
      <c r="E131" s="32" t="s">
        <v>323</v>
      </c>
      <c r="F131" s="23">
        <v>0</v>
      </c>
      <c r="G131" s="23">
        <v>6.5</v>
      </c>
      <c r="H131" s="23">
        <v>1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7</v>
      </c>
      <c r="P131" s="23">
        <v>0</v>
      </c>
      <c r="Q131" s="23">
        <v>0</v>
      </c>
      <c r="R131" s="23">
        <v>8</v>
      </c>
      <c r="S131" s="23">
        <v>8</v>
      </c>
      <c r="T131" s="23">
        <v>0</v>
      </c>
      <c r="U131" s="23">
        <v>0</v>
      </c>
      <c r="V131" s="23">
        <v>0</v>
      </c>
      <c r="W131" s="23">
        <v>0</v>
      </c>
      <c r="X131" s="43" t="s">
        <v>338</v>
      </c>
    </row>
    <row r="132" spans="1:24" ht="15" customHeight="1">
      <c r="A132" s="29">
        <v>153</v>
      </c>
      <c r="B132" s="29" t="s">
        <v>235</v>
      </c>
      <c r="C132" s="30" t="s">
        <v>263</v>
      </c>
      <c r="D132" s="23" t="str">
        <f t="shared" si="4"/>
        <v>153GON</v>
      </c>
      <c r="E132" s="32" t="s">
        <v>323</v>
      </c>
      <c r="F132" s="23">
        <v>0</v>
      </c>
      <c r="G132" s="23">
        <v>8</v>
      </c>
      <c r="H132" s="23">
        <v>1.5</v>
      </c>
      <c r="I132" s="23">
        <v>0</v>
      </c>
      <c r="J132" s="23">
        <v>0</v>
      </c>
      <c r="K132" s="23">
        <v>0</v>
      </c>
      <c r="L132" s="23">
        <v>0</v>
      </c>
      <c r="M132" s="23">
        <v>2</v>
      </c>
      <c r="N132" s="23">
        <v>0</v>
      </c>
      <c r="O132" s="23">
        <v>4</v>
      </c>
      <c r="P132" s="23">
        <v>0</v>
      </c>
      <c r="Q132" s="23">
        <v>0</v>
      </c>
      <c r="R132" s="23">
        <v>8</v>
      </c>
      <c r="S132" s="23">
        <v>8</v>
      </c>
      <c r="T132" s="23">
        <v>4.5</v>
      </c>
      <c r="U132" s="23">
        <v>0</v>
      </c>
      <c r="V132" s="23">
        <v>0</v>
      </c>
      <c r="W132" s="23">
        <v>0</v>
      </c>
      <c r="X132" s="43" t="s">
        <v>338</v>
      </c>
    </row>
    <row r="133" spans="1:24" ht="15" customHeight="1">
      <c r="A133" s="29">
        <v>154</v>
      </c>
      <c r="B133" s="29" t="s">
        <v>236</v>
      </c>
      <c r="C133" s="30" t="s">
        <v>267</v>
      </c>
      <c r="D133" s="23" t="str">
        <f t="shared" si="4"/>
        <v>154NULL</v>
      </c>
      <c r="E133" s="32" t="s">
        <v>325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7.5</v>
      </c>
      <c r="P133" s="23">
        <v>0</v>
      </c>
      <c r="Q133" s="23">
        <v>0</v>
      </c>
      <c r="R133" s="23">
        <v>8</v>
      </c>
      <c r="S133" s="23">
        <v>5</v>
      </c>
      <c r="T133" s="23">
        <v>0</v>
      </c>
      <c r="U133" s="23">
        <v>0</v>
      </c>
      <c r="V133" s="23">
        <v>0</v>
      </c>
      <c r="W133" s="23" t="s">
        <v>124</v>
      </c>
      <c r="X133" s="43" t="s">
        <v>338</v>
      </c>
    </row>
    <row r="134" spans="1:24" ht="15" customHeight="1">
      <c r="A134" s="29">
        <v>155</v>
      </c>
      <c r="B134" s="29" t="s">
        <v>237</v>
      </c>
      <c r="C134" s="30" t="s">
        <v>265</v>
      </c>
      <c r="D134" s="23" t="str">
        <f t="shared" si="4"/>
        <v>155PRL</v>
      </c>
      <c r="E134" s="32" t="s">
        <v>322</v>
      </c>
      <c r="F134" s="23">
        <v>8</v>
      </c>
      <c r="G134" s="23">
        <v>4</v>
      </c>
      <c r="H134" s="23">
        <v>0</v>
      </c>
      <c r="I134" s="23">
        <v>6.5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7</v>
      </c>
      <c r="P134" s="23">
        <v>1</v>
      </c>
      <c r="Q134" s="23">
        <v>0</v>
      </c>
      <c r="R134" s="23">
        <v>8</v>
      </c>
      <c r="S134" s="23">
        <v>6</v>
      </c>
      <c r="T134" s="23">
        <v>0</v>
      </c>
      <c r="U134" s="23">
        <v>0</v>
      </c>
      <c r="V134" s="23">
        <v>0</v>
      </c>
      <c r="W134" s="23">
        <v>0</v>
      </c>
      <c r="X134" s="43" t="s">
        <v>338</v>
      </c>
    </row>
    <row r="135" spans="1:24" ht="15" customHeight="1">
      <c r="A135" s="29">
        <v>156</v>
      </c>
      <c r="B135" s="29" t="s">
        <v>238</v>
      </c>
      <c r="C135" s="30" t="s">
        <v>272</v>
      </c>
      <c r="D135" s="23" t="str">
        <f t="shared" si="4"/>
        <v>156TSH+</v>
      </c>
      <c r="E135" s="32" t="s">
        <v>324</v>
      </c>
      <c r="F135" s="23">
        <v>8</v>
      </c>
      <c r="G135" s="23">
        <v>0</v>
      </c>
      <c r="H135" s="23">
        <v>8</v>
      </c>
      <c r="I135" s="23">
        <v>4</v>
      </c>
      <c r="J135" s="23">
        <v>2.5</v>
      </c>
      <c r="K135" s="23">
        <v>0</v>
      </c>
      <c r="L135" s="23">
        <v>0</v>
      </c>
      <c r="M135" s="23">
        <v>0</v>
      </c>
      <c r="N135" s="23">
        <v>8</v>
      </c>
      <c r="O135" s="23">
        <v>7.5</v>
      </c>
      <c r="P135" s="23">
        <v>0</v>
      </c>
      <c r="Q135" s="23">
        <v>0</v>
      </c>
      <c r="R135" s="23">
        <v>8</v>
      </c>
      <c r="S135" s="23">
        <v>8</v>
      </c>
      <c r="T135" s="23">
        <v>2</v>
      </c>
      <c r="U135" s="23">
        <v>0</v>
      </c>
      <c r="V135" s="23">
        <v>0</v>
      </c>
      <c r="W135" s="23">
        <v>2</v>
      </c>
      <c r="X135" s="43" t="s">
        <v>338</v>
      </c>
    </row>
    <row r="136" spans="1:24" ht="15" customHeight="1">
      <c r="A136" s="29">
        <v>157</v>
      </c>
      <c r="B136" s="29" t="s">
        <v>239</v>
      </c>
      <c r="C136" s="30" t="s">
        <v>266</v>
      </c>
      <c r="D136" s="23" t="str">
        <f t="shared" si="4"/>
        <v>157ACTH</v>
      </c>
      <c r="E136" s="32" t="s">
        <v>295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8</v>
      </c>
      <c r="L136" s="23">
        <v>0</v>
      </c>
      <c r="M136" s="23">
        <v>0</v>
      </c>
      <c r="N136" s="23">
        <v>0</v>
      </c>
      <c r="O136" s="23">
        <v>8</v>
      </c>
      <c r="P136" s="23">
        <v>0</v>
      </c>
      <c r="Q136" s="23">
        <v>0</v>
      </c>
      <c r="R136" s="23">
        <v>8</v>
      </c>
      <c r="S136" s="23">
        <v>6</v>
      </c>
      <c r="T136" s="23">
        <v>0</v>
      </c>
      <c r="U136" s="23">
        <v>0</v>
      </c>
      <c r="V136" s="23">
        <v>1</v>
      </c>
      <c r="W136" s="23">
        <v>0</v>
      </c>
      <c r="X136" s="43" t="s">
        <v>338</v>
      </c>
    </row>
    <row r="137" spans="1:24" ht="15" customHeight="1">
      <c r="A137" s="29">
        <v>158</v>
      </c>
      <c r="B137" s="29" t="s">
        <v>240</v>
      </c>
      <c r="C137" s="30" t="s">
        <v>267</v>
      </c>
      <c r="D137" s="23" t="str">
        <f t="shared" si="4"/>
        <v>158NULL</v>
      </c>
      <c r="E137" s="32" t="s">
        <v>325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7.5</v>
      </c>
      <c r="S137" s="23">
        <v>7</v>
      </c>
      <c r="T137" s="23">
        <v>0</v>
      </c>
      <c r="U137" s="23">
        <v>0</v>
      </c>
      <c r="V137" s="23">
        <v>0</v>
      </c>
      <c r="W137" s="23">
        <v>0</v>
      </c>
      <c r="X137" s="43" t="s">
        <v>337</v>
      </c>
    </row>
  </sheetData>
  <sortState ref="A2:X137">
    <sortCondition ref="A1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"/>
  <sheetViews>
    <sheetView workbookViewId="0">
      <selection activeCell="V41" sqref="V41"/>
    </sheetView>
  </sheetViews>
  <sheetFormatPr baseColWidth="10" defaultColWidth="11" defaultRowHeight="15" x14ac:dyDescent="0"/>
  <cols>
    <col min="1" max="1" width="11" style="31"/>
  </cols>
  <sheetData>
    <row r="1" spans="1:19">
      <c r="A1" s="29" t="s">
        <v>0</v>
      </c>
      <c r="B1" s="23" t="s">
        <v>303</v>
      </c>
      <c r="C1" s="23" t="s">
        <v>304</v>
      </c>
      <c r="D1" s="23" t="s">
        <v>305</v>
      </c>
      <c r="E1" s="23" t="s">
        <v>306</v>
      </c>
      <c r="F1" s="23" t="s">
        <v>307</v>
      </c>
      <c r="G1" s="23" t="s">
        <v>308</v>
      </c>
      <c r="H1" s="23" t="s">
        <v>309</v>
      </c>
      <c r="I1" s="23" t="s">
        <v>310</v>
      </c>
      <c r="J1" s="23" t="s">
        <v>311</v>
      </c>
      <c r="K1" s="23" t="s">
        <v>312</v>
      </c>
      <c r="L1" s="23" t="s">
        <v>313</v>
      </c>
      <c r="M1" s="23" t="s">
        <v>314</v>
      </c>
      <c r="N1" s="23" t="s">
        <v>315</v>
      </c>
      <c r="O1" s="23" t="s">
        <v>316</v>
      </c>
      <c r="P1" s="23" t="s">
        <v>317</v>
      </c>
      <c r="Q1" s="23" t="s">
        <v>318</v>
      </c>
      <c r="R1" s="23" t="s">
        <v>319</v>
      </c>
      <c r="S1" s="23" t="s">
        <v>320</v>
      </c>
    </row>
    <row r="2" spans="1:19">
      <c r="A2" s="29">
        <v>1</v>
      </c>
      <c r="B2" s="23">
        <v>8</v>
      </c>
      <c r="C2" s="23">
        <v>0</v>
      </c>
      <c r="D2" s="23">
        <v>0</v>
      </c>
      <c r="E2" s="23">
        <v>8</v>
      </c>
      <c r="F2" s="23">
        <v>0</v>
      </c>
      <c r="G2" s="23">
        <v>0</v>
      </c>
      <c r="H2" s="23">
        <v>0</v>
      </c>
      <c r="I2" s="23">
        <v>0</v>
      </c>
      <c r="J2" s="23">
        <v>0</v>
      </c>
      <c r="K2" s="23">
        <v>0</v>
      </c>
      <c r="L2" s="23">
        <v>0</v>
      </c>
      <c r="M2" s="23">
        <v>0</v>
      </c>
      <c r="N2" s="23">
        <v>8</v>
      </c>
      <c r="O2" s="23">
        <v>3</v>
      </c>
      <c r="P2" s="23">
        <v>2</v>
      </c>
      <c r="Q2" s="23">
        <v>0</v>
      </c>
      <c r="R2" s="23">
        <v>0</v>
      </c>
      <c r="S2" s="23">
        <v>4</v>
      </c>
    </row>
    <row r="3" spans="1:19">
      <c r="A3" s="29">
        <v>2</v>
      </c>
      <c r="B3" s="23">
        <v>0</v>
      </c>
      <c r="C3" s="23">
        <v>8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4</v>
      </c>
      <c r="N3" s="23">
        <v>8</v>
      </c>
      <c r="O3" s="23">
        <v>8</v>
      </c>
      <c r="P3" s="23">
        <v>0</v>
      </c>
      <c r="Q3" s="23">
        <v>0</v>
      </c>
      <c r="R3" s="23">
        <v>0</v>
      </c>
      <c r="S3" s="23">
        <v>0</v>
      </c>
    </row>
    <row r="4" spans="1:19">
      <c r="A4" s="29">
        <v>3</v>
      </c>
      <c r="B4" s="23">
        <v>0</v>
      </c>
      <c r="C4" s="23">
        <v>5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2</v>
      </c>
      <c r="N4" s="23">
        <v>8</v>
      </c>
      <c r="O4" s="23">
        <v>8</v>
      </c>
      <c r="P4" s="23">
        <v>0</v>
      </c>
      <c r="Q4" s="23">
        <v>0</v>
      </c>
      <c r="R4" s="23">
        <v>0</v>
      </c>
      <c r="S4" s="23">
        <v>0</v>
      </c>
    </row>
    <row r="5" spans="1:19">
      <c r="A5" s="29">
        <v>4</v>
      </c>
      <c r="B5" s="23">
        <v>0</v>
      </c>
      <c r="C5" s="23">
        <v>8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8</v>
      </c>
      <c r="O5" s="23">
        <v>8</v>
      </c>
      <c r="P5" s="23">
        <v>0</v>
      </c>
      <c r="Q5" s="23">
        <v>0</v>
      </c>
      <c r="R5" s="23">
        <v>0</v>
      </c>
      <c r="S5" s="23">
        <v>0</v>
      </c>
    </row>
    <row r="6" spans="1:19">
      <c r="A6" s="29">
        <v>5</v>
      </c>
      <c r="B6" s="23">
        <v>8</v>
      </c>
      <c r="C6" s="23">
        <v>0</v>
      </c>
      <c r="D6" s="23">
        <v>0</v>
      </c>
      <c r="E6" s="23">
        <v>8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6</v>
      </c>
      <c r="M6" s="23">
        <v>0</v>
      </c>
      <c r="N6" s="23">
        <v>8</v>
      </c>
      <c r="O6" s="23">
        <v>1.5</v>
      </c>
      <c r="P6" s="23">
        <v>8</v>
      </c>
      <c r="Q6" s="23">
        <v>0</v>
      </c>
      <c r="R6" s="23">
        <v>0</v>
      </c>
      <c r="S6" s="23">
        <v>0</v>
      </c>
    </row>
    <row r="7" spans="1:19">
      <c r="A7" s="29">
        <v>6</v>
      </c>
      <c r="B7" s="23">
        <v>0</v>
      </c>
      <c r="C7" s="23">
        <v>8</v>
      </c>
      <c r="D7" s="23">
        <v>6.5</v>
      </c>
      <c r="E7" s="23">
        <v>0</v>
      </c>
      <c r="F7" s="23">
        <v>0</v>
      </c>
      <c r="G7" s="23">
        <v>0</v>
      </c>
      <c r="H7" s="23">
        <v>7</v>
      </c>
      <c r="I7" s="23">
        <v>1.5</v>
      </c>
      <c r="J7" s="23">
        <v>0</v>
      </c>
      <c r="K7" s="23">
        <v>0</v>
      </c>
      <c r="L7" s="23">
        <v>0</v>
      </c>
      <c r="M7" s="23">
        <v>0</v>
      </c>
      <c r="N7" s="23">
        <v>8</v>
      </c>
      <c r="O7" s="23">
        <v>8</v>
      </c>
      <c r="P7" s="23">
        <v>0</v>
      </c>
      <c r="Q7" s="23">
        <v>0</v>
      </c>
      <c r="R7" s="23">
        <v>0</v>
      </c>
      <c r="S7" s="23">
        <v>1</v>
      </c>
    </row>
    <row r="8" spans="1:19">
      <c r="A8" s="29">
        <v>7</v>
      </c>
      <c r="B8" s="23">
        <v>8</v>
      </c>
      <c r="C8" s="23">
        <v>0</v>
      </c>
      <c r="D8" s="23">
        <v>7</v>
      </c>
      <c r="E8" s="23">
        <v>1.5</v>
      </c>
      <c r="F8" s="23">
        <v>4</v>
      </c>
      <c r="G8" s="23">
        <v>0</v>
      </c>
      <c r="H8" s="23">
        <v>0</v>
      </c>
      <c r="I8" s="23">
        <v>0</v>
      </c>
      <c r="J8" s="23">
        <v>8</v>
      </c>
      <c r="K8" s="23">
        <v>0</v>
      </c>
      <c r="L8" s="23">
        <v>0</v>
      </c>
      <c r="M8" s="23">
        <v>0</v>
      </c>
      <c r="N8" s="23">
        <v>8</v>
      </c>
      <c r="O8" s="23">
        <v>7.5</v>
      </c>
      <c r="P8" s="23">
        <v>0</v>
      </c>
      <c r="Q8" s="23">
        <v>2</v>
      </c>
      <c r="R8" s="23">
        <v>0</v>
      </c>
      <c r="S8" s="23">
        <v>2</v>
      </c>
    </row>
    <row r="9" spans="1:19">
      <c r="A9" s="29">
        <v>8</v>
      </c>
      <c r="B9" s="23">
        <v>0</v>
      </c>
      <c r="C9" s="23">
        <v>8</v>
      </c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1.5</v>
      </c>
      <c r="N9" s="23">
        <v>8</v>
      </c>
      <c r="O9" s="23">
        <v>7</v>
      </c>
      <c r="P9" s="23">
        <v>0</v>
      </c>
      <c r="Q9" s="23">
        <v>0</v>
      </c>
      <c r="R9" s="23">
        <v>0</v>
      </c>
      <c r="S9" s="23">
        <v>0</v>
      </c>
    </row>
    <row r="10" spans="1:19">
      <c r="A10" s="29">
        <v>9</v>
      </c>
      <c r="B10" s="23">
        <v>0</v>
      </c>
      <c r="C10" s="23">
        <v>8</v>
      </c>
      <c r="D10" s="23">
        <v>4</v>
      </c>
      <c r="E10" s="23">
        <v>0</v>
      </c>
      <c r="F10" s="23">
        <v>0</v>
      </c>
      <c r="G10" s="23">
        <v>0</v>
      </c>
      <c r="H10" s="23">
        <v>3.5</v>
      </c>
      <c r="I10" s="23">
        <v>1</v>
      </c>
      <c r="J10" s="23">
        <v>0</v>
      </c>
      <c r="K10" s="23">
        <v>0</v>
      </c>
      <c r="L10" s="23">
        <v>0</v>
      </c>
      <c r="M10" s="23">
        <v>0</v>
      </c>
      <c r="N10" s="23">
        <v>8</v>
      </c>
      <c r="O10" s="23">
        <v>8</v>
      </c>
      <c r="P10" s="23">
        <v>0</v>
      </c>
      <c r="Q10" s="23">
        <v>0</v>
      </c>
      <c r="R10" s="23">
        <v>0</v>
      </c>
      <c r="S10" s="23">
        <v>0</v>
      </c>
    </row>
    <row r="11" spans="1:19">
      <c r="A11" s="29">
        <v>10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8</v>
      </c>
      <c r="O11" s="23">
        <v>8</v>
      </c>
      <c r="P11" s="23">
        <v>4</v>
      </c>
      <c r="Q11" s="23">
        <v>0</v>
      </c>
      <c r="R11" s="23">
        <v>0</v>
      </c>
      <c r="S11" s="23">
        <v>0</v>
      </c>
    </row>
    <row r="12" spans="1:19">
      <c r="A12" s="29">
        <v>11</v>
      </c>
      <c r="B12" s="23">
        <v>3</v>
      </c>
      <c r="C12" s="23">
        <v>8</v>
      </c>
      <c r="D12" s="23">
        <v>6</v>
      </c>
      <c r="E12" s="23">
        <v>0</v>
      </c>
      <c r="F12" s="23">
        <v>0</v>
      </c>
      <c r="G12" s="23">
        <v>0</v>
      </c>
      <c r="H12" s="23">
        <v>2.5</v>
      </c>
      <c r="I12" s="23">
        <v>2.5</v>
      </c>
      <c r="J12" s="23">
        <v>0</v>
      </c>
      <c r="K12" s="23">
        <v>1.5</v>
      </c>
      <c r="L12" s="23">
        <v>0</v>
      </c>
      <c r="M12" s="23">
        <v>0</v>
      </c>
      <c r="N12" s="23">
        <v>8</v>
      </c>
      <c r="O12" s="23">
        <v>8</v>
      </c>
      <c r="P12" s="23">
        <v>0</v>
      </c>
      <c r="Q12" s="23">
        <v>0</v>
      </c>
      <c r="R12" s="23">
        <v>0</v>
      </c>
      <c r="S12" s="23">
        <v>0</v>
      </c>
    </row>
    <row r="13" spans="1:19">
      <c r="A13" s="29">
        <v>12</v>
      </c>
      <c r="B13" s="23">
        <v>0</v>
      </c>
      <c r="C13" s="23">
        <v>8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4</v>
      </c>
      <c r="N13" s="23">
        <v>8</v>
      </c>
      <c r="O13" s="23">
        <v>8</v>
      </c>
      <c r="P13" s="23">
        <v>0</v>
      </c>
      <c r="Q13" s="23">
        <v>0</v>
      </c>
      <c r="R13" s="23">
        <v>0</v>
      </c>
      <c r="S13" s="23">
        <v>0</v>
      </c>
    </row>
    <row r="14" spans="1:19">
      <c r="A14" s="29">
        <v>13</v>
      </c>
      <c r="B14" s="23">
        <v>8</v>
      </c>
      <c r="C14" s="23">
        <v>0</v>
      </c>
      <c r="D14" s="23">
        <v>0</v>
      </c>
      <c r="E14" s="23">
        <v>8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4</v>
      </c>
      <c r="L14" s="23">
        <v>0</v>
      </c>
      <c r="M14" s="23">
        <v>0</v>
      </c>
      <c r="N14" s="23">
        <v>8</v>
      </c>
      <c r="O14" s="23">
        <v>0</v>
      </c>
      <c r="P14" s="23">
        <v>8</v>
      </c>
      <c r="Q14" s="23">
        <v>0</v>
      </c>
      <c r="R14" s="23">
        <v>0</v>
      </c>
      <c r="S14" s="23">
        <v>0</v>
      </c>
    </row>
    <row r="15" spans="1:19">
      <c r="A15" s="29">
        <v>14</v>
      </c>
      <c r="B15" s="23">
        <v>4.5</v>
      </c>
      <c r="C15" s="23">
        <v>2</v>
      </c>
      <c r="D15" s="23">
        <v>0</v>
      </c>
      <c r="E15" s="23">
        <v>4.5</v>
      </c>
      <c r="F15" s="23">
        <v>3.5</v>
      </c>
      <c r="G15" s="23">
        <v>7</v>
      </c>
      <c r="H15" s="23">
        <v>0</v>
      </c>
      <c r="I15" s="23">
        <v>0</v>
      </c>
      <c r="J15" s="23">
        <v>0</v>
      </c>
      <c r="K15" s="23">
        <v>6.5</v>
      </c>
      <c r="L15" s="23">
        <v>0</v>
      </c>
      <c r="M15" s="23">
        <v>1</v>
      </c>
      <c r="N15" s="23">
        <v>8</v>
      </c>
      <c r="O15" s="23">
        <v>4.5</v>
      </c>
      <c r="P15" s="23">
        <v>3.5</v>
      </c>
      <c r="Q15" s="23">
        <v>0</v>
      </c>
      <c r="R15" s="23">
        <v>0</v>
      </c>
      <c r="S15" s="23">
        <v>0</v>
      </c>
    </row>
    <row r="16" spans="1:19">
      <c r="A16" s="29">
        <v>15</v>
      </c>
      <c r="B16" s="23">
        <v>0</v>
      </c>
      <c r="C16" s="23">
        <v>0</v>
      </c>
      <c r="D16" s="23">
        <v>5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7</v>
      </c>
      <c r="M16" s="23">
        <v>3</v>
      </c>
      <c r="N16" s="23">
        <v>8</v>
      </c>
      <c r="O16" s="23">
        <v>6.5</v>
      </c>
      <c r="P16" s="23">
        <v>0</v>
      </c>
      <c r="Q16" s="23">
        <v>0</v>
      </c>
      <c r="R16" s="23">
        <v>0</v>
      </c>
      <c r="S16" s="23">
        <v>0</v>
      </c>
    </row>
    <row r="17" spans="1:19">
      <c r="A17" s="29">
        <v>16</v>
      </c>
      <c r="B17" s="23">
        <v>8</v>
      </c>
      <c r="C17" s="23">
        <v>0</v>
      </c>
      <c r="D17" s="23">
        <v>0</v>
      </c>
      <c r="E17" s="23">
        <v>5.5</v>
      </c>
      <c r="F17" s="23">
        <v>4</v>
      </c>
      <c r="G17" s="23">
        <v>0</v>
      </c>
      <c r="H17" s="23">
        <v>0</v>
      </c>
      <c r="I17" s="23">
        <v>0</v>
      </c>
      <c r="J17" s="23">
        <v>0</v>
      </c>
      <c r="K17" s="23">
        <v>5</v>
      </c>
      <c r="L17" s="23">
        <v>2</v>
      </c>
      <c r="M17" s="23">
        <v>3</v>
      </c>
      <c r="N17" s="23">
        <v>8</v>
      </c>
      <c r="O17" s="23">
        <v>3.5</v>
      </c>
      <c r="P17" s="23">
        <v>0</v>
      </c>
      <c r="Q17" s="23">
        <v>0</v>
      </c>
      <c r="R17" s="23">
        <v>0</v>
      </c>
      <c r="S17" s="23">
        <v>0</v>
      </c>
    </row>
    <row r="18" spans="1:19">
      <c r="A18" s="29">
        <v>17</v>
      </c>
      <c r="B18" s="23">
        <v>0</v>
      </c>
      <c r="C18" s="23">
        <v>8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8</v>
      </c>
      <c r="O18" s="23">
        <v>8</v>
      </c>
      <c r="P18" s="23">
        <v>6</v>
      </c>
      <c r="Q18" s="23">
        <v>4.5</v>
      </c>
      <c r="R18" s="23">
        <v>0</v>
      </c>
      <c r="S18" s="23">
        <v>0</v>
      </c>
    </row>
    <row r="19" spans="1:19">
      <c r="A19" s="29">
        <v>18</v>
      </c>
      <c r="B19" s="23">
        <v>0</v>
      </c>
      <c r="C19" s="23">
        <v>7.5</v>
      </c>
      <c r="D19" s="23">
        <v>4.5</v>
      </c>
      <c r="E19" s="23">
        <v>0</v>
      </c>
      <c r="F19" s="23">
        <v>0</v>
      </c>
      <c r="G19" s="23">
        <v>0</v>
      </c>
      <c r="H19" s="23">
        <v>1.5</v>
      </c>
      <c r="I19" s="23">
        <v>2.5</v>
      </c>
      <c r="J19" s="23">
        <v>0</v>
      </c>
      <c r="K19" s="23">
        <v>0</v>
      </c>
      <c r="L19" s="23">
        <v>0</v>
      </c>
      <c r="M19" s="23">
        <v>0</v>
      </c>
      <c r="N19" s="23">
        <v>8</v>
      </c>
      <c r="O19" s="23">
        <v>8</v>
      </c>
      <c r="P19" s="23">
        <v>0</v>
      </c>
      <c r="Q19" s="23">
        <v>0</v>
      </c>
      <c r="R19" s="23">
        <v>0</v>
      </c>
      <c r="S19" s="23">
        <v>0</v>
      </c>
    </row>
    <row r="20" spans="1:19">
      <c r="A20" s="29">
        <v>19</v>
      </c>
      <c r="B20" s="23">
        <v>0</v>
      </c>
      <c r="C20" s="23">
        <v>8</v>
      </c>
      <c r="D20" s="23">
        <v>6</v>
      </c>
      <c r="E20" s="23">
        <v>0</v>
      </c>
      <c r="F20" s="23">
        <v>0</v>
      </c>
      <c r="G20" s="23">
        <v>0</v>
      </c>
      <c r="H20" s="23">
        <v>4</v>
      </c>
      <c r="I20" s="23">
        <v>1</v>
      </c>
      <c r="J20" s="23">
        <v>0</v>
      </c>
      <c r="K20" s="23">
        <v>0</v>
      </c>
      <c r="L20" s="23">
        <v>1.5</v>
      </c>
      <c r="M20" s="23">
        <v>2</v>
      </c>
      <c r="N20" s="23">
        <v>8</v>
      </c>
      <c r="O20" s="23">
        <v>7</v>
      </c>
      <c r="P20" s="23">
        <v>2</v>
      </c>
      <c r="Q20" s="23">
        <v>0</v>
      </c>
      <c r="R20" s="23">
        <v>0</v>
      </c>
      <c r="S20" s="23">
        <v>2</v>
      </c>
    </row>
    <row r="21" spans="1:19">
      <c r="A21" s="29">
        <v>20</v>
      </c>
      <c r="B21" s="23">
        <v>0</v>
      </c>
      <c r="C21" s="23">
        <v>8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8</v>
      </c>
      <c r="O21" s="23">
        <v>8</v>
      </c>
      <c r="P21" s="23">
        <v>7</v>
      </c>
      <c r="Q21" s="23">
        <v>0</v>
      </c>
      <c r="R21" s="23">
        <v>0</v>
      </c>
      <c r="S21" s="23">
        <v>0</v>
      </c>
    </row>
    <row r="22" spans="1:19">
      <c r="A22" s="29">
        <v>21</v>
      </c>
      <c r="B22" s="23">
        <v>0</v>
      </c>
      <c r="C22" s="23">
        <v>8</v>
      </c>
      <c r="D22" s="23">
        <v>3.5</v>
      </c>
      <c r="E22" s="23">
        <v>0</v>
      </c>
      <c r="F22" s="23">
        <v>0</v>
      </c>
      <c r="G22" s="23">
        <v>0</v>
      </c>
      <c r="H22" s="23">
        <v>2</v>
      </c>
      <c r="I22" s="23">
        <v>3</v>
      </c>
      <c r="J22" s="23">
        <v>0</v>
      </c>
      <c r="K22" s="23">
        <v>0</v>
      </c>
      <c r="L22" s="23">
        <v>0</v>
      </c>
      <c r="M22" s="23">
        <v>1</v>
      </c>
      <c r="N22" s="23">
        <v>8</v>
      </c>
      <c r="O22" s="23">
        <v>8</v>
      </c>
      <c r="P22" s="23">
        <v>6</v>
      </c>
      <c r="Q22" s="23">
        <v>0</v>
      </c>
      <c r="R22" s="23">
        <v>0</v>
      </c>
      <c r="S22" s="23">
        <v>0</v>
      </c>
    </row>
    <row r="23" spans="1:19">
      <c r="A23" s="29">
        <v>22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7</v>
      </c>
      <c r="H23" s="23">
        <v>0</v>
      </c>
      <c r="I23" s="23">
        <v>0</v>
      </c>
      <c r="J23" s="23">
        <v>0</v>
      </c>
      <c r="K23" s="23">
        <v>8</v>
      </c>
      <c r="L23" s="23">
        <v>6</v>
      </c>
      <c r="M23" s="23">
        <v>2.5</v>
      </c>
      <c r="N23" s="23">
        <v>8</v>
      </c>
      <c r="O23" s="23">
        <v>8</v>
      </c>
      <c r="P23" s="23">
        <v>0</v>
      </c>
      <c r="Q23" s="23">
        <v>0</v>
      </c>
      <c r="R23" s="23">
        <v>0</v>
      </c>
      <c r="S23" s="23">
        <v>2.5</v>
      </c>
    </row>
    <row r="24" spans="1:19">
      <c r="A24" s="29">
        <v>23</v>
      </c>
      <c r="B24" s="23">
        <v>0</v>
      </c>
      <c r="C24" s="23">
        <v>7</v>
      </c>
      <c r="D24" s="23">
        <v>4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4</v>
      </c>
      <c r="N24" s="23">
        <v>8</v>
      </c>
      <c r="O24" s="23">
        <v>8</v>
      </c>
      <c r="P24" s="23">
        <v>0</v>
      </c>
      <c r="Q24" s="23">
        <v>0</v>
      </c>
      <c r="R24" s="23">
        <v>0</v>
      </c>
      <c r="S24" s="23">
        <v>0</v>
      </c>
    </row>
    <row r="25" spans="1:19">
      <c r="A25" s="29">
        <v>24</v>
      </c>
      <c r="B25" s="23">
        <v>0</v>
      </c>
      <c r="C25" s="23">
        <v>8</v>
      </c>
      <c r="D25" s="23">
        <v>7.5</v>
      </c>
      <c r="E25" s="23">
        <v>0</v>
      </c>
      <c r="F25" s="23">
        <v>0</v>
      </c>
      <c r="G25" s="23">
        <v>0</v>
      </c>
      <c r="H25" s="23">
        <v>2</v>
      </c>
      <c r="I25" s="23">
        <v>4.5</v>
      </c>
      <c r="J25" s="23">
        <v>0</v>
      </c>
      <c r="K25" s="23">
        <v>0</v>
      </c>
      <c r="L25" s="23">
        <v>0</v>
      </c>
      <c r="M25" s="23">
        <v>3</v>
      </c>
      <c r="N25" s="23">
        <v>8</v>
      </c>
      <c r="O25" s="23">
        <v>8</v>
      </c>
      <c r="P25" s="23">
        <v>0</v>
      </c>
      <c r="Q25" s="23">
        <v>5</v>
      </c>
      <c r="R25" s="23">
        <v>0</v>
      </c>
      <c r="S25" s="23">
        <v>0</v>
      </c>
    </row>
    <row r="26" spans="1:19">
      <c r="A26" s="29">
        <v>25</v>
      </c>
      <c r="B26" s="23">
        <v>0</v>
      </c>
      <c r="C26" s="23">
        <v>8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1.5</v>
      </c>
      <c r="J26" s="23">
        <v>0</v>
      </c>
      <c r="K26" s="23">
        <v>0</v>
      </c>
      <c r="L26" s="23">
        <v>0</v>
      </c>
      <c r="M26" s="23">
        <v>2.5</v>
      </c>
      <c r="N26" s="23">
        <v>8</v>
      </c>
      <c r="O26" s="23">
        <v>8</v>
      </c>
      <c r="P26" s="23">
        <v>0</v>
      </c>
      <c r="Q26" s="23">
        <v>0</v>
      </c>
      <c r="R26" s="23">
        <v>0</v>
      </c>
      <c r="S26" s="23">
        <v>0</v>
      </c>
    </row>
    <row r="27" spans="1:19">
      <c r="A27" s="29">
        <v>26</v>
      </c>
      <c r="B27" s="23">
        <v>8</v>
      </c>
      <c r="C27" s="23">
        <v>0</v>
      </c>
      <c r="D27" s="23">
        <v>6</v>
      </c>
      <c r="E27" s="23">
        <v>6.5</v>
      </c>
      <c r="F27" s="23">
        <v>6</v>
      </c>
      <c r="G27" s="23">
        <v>0</v>
      </c>
      <c r="H27" s="23">
        <v>0</v>
      </c>
      <c r="I27" s="23">
        <v>0</v>
      </c>
      <c r="J27" s="23">
        <v>0</v>
      </c>
      <c r="K27" s="23">
        <v>8</v>
      </c>
      <c r="L27" s="23">
        <v>4</v>
      </c>
      <c r="M27" s="23">
        <v>3</v>
      </c>
      <c r="N27" s="23">
        <v>8</v>
      </c>
      <c r="O27" s="23">
        <v>3</v>
      </c>
      <c r="P27" s="23">
        <v>3</v>
      </c>
      <c r="Q27" s="23">
        <v>0</v>
      </c>
      <c r="R27" s="23">
        <v>0</v>
      </c>
      <c r="S27" s="23">
        <v>5</v>
      </c>
    </row>
    <row r="28" spans="1:19">
      <c r="A28" s="29">
        <v>27</v>
      </c>
      <c r="B28" s="23">
        <v>0</v>
      </c>
      <c r="C28" s="23">
        <v>8</v>
      </c>
      <c r="D28" s="23">
        <v>4.5</v>
      </c>
      <c r="E28" s="23">
        <v>0</v>
      </c>
      <c r="F28" s="23">
        <v>0</v>
      </c>
      <c r="G28" s="23">
        <v>0</v>
      </c>
      <c r="H28" s="23">
        <v>4.5</v>
      </c>
      <c r="I28" s="23">
        <v>0</v>
      </c>
      <c r="J28" s="23">
        <v>0</v>
      </c>
      <c r="K28" s="23">
        <v>2</v>
      </c>
      <c r="L28" s="23">
        <v>0</v>
      </c>
      <c r="M28" s="23">
        <v>0</v>
      </c>
      <c r="N28" s="23">
        <v>8</v>
      </c>
      <c r="O28" s="23">
        <v>8</v>
      </c>
      <c r="P28" s="23">
        <v>4.5</v>
      </c>
      <c r="Q28" s="23">
        <v>0</v>
      </c>
      <c r="R28" s="23">
        <v>0</v>
      </c>
      <c r="S28" s="23">
        <v>0</v>
      </c>
    </row>
    <row r="29" spans="1:19">
      <c r="A29" s="29">
        <v>28</v>
      </c>
      <c r="B29" s="23">
        <v>0</v>
      </c>
      <c r="C29" s="23">
        <v>0</v>
      </c>
      <c r="D29" s="23">
        <v>2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2</v>
      </c>
      <c r="N29" s="23">
        <v>8</v>
      </c>
      <c r="O29" s="23">
        <v>7</v>
      </c>
      <c r="P29" s="23">
        <v>0</v>
      </c>
      <c r="Q29" s="23">
        <v>0</v>
      </c>
      <c r="R29" s="23">
        <v>0</v>
      </c>
      <c r="S29" s="23">
        <v>0</v>
      </c>
    </row>
    <row r="30" spans="1:19">
      <c r="A30" s="29">
        <v>29</v>
      </c>
      <c r="B30" s="23">
        <v>8</v>
      </c>
      <c r="C30" s="23">
        <v>0</v>
      </c>
      <c r="D30" s="23">
        <v>0</v>
      </c>
      <c r="E30" s="23">
        <v>8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4</v>
      </c>
      <c r="L30" s="23">
        <v>0</v>
      </c>
      <c r="M30" s="23">
        <v>1</v>
      </c>
      <c r="N30" s="23">
        <v>8</v>
      </c>
      <c r="O30" s="23">
        <v>0</v>
      </c>
      <c r="P30" s="23">
        <v>8</v>
      </c>
      <c r="Q30" s="23">
        <v>5</v>
      </c>
      <c r="R30" s="23">
        <v>0</v>
      </c>
      <c r="S30" s="23">
        <v>2</v>
      </c>
    </row>
    <row r="31" spans="1:19">
      <c r="A31" s="29">
        <v>30</v>
      </c>
      <c r="B31" s="23">
        <v>0</v>
      </c>
      <c r="C31" s="23">
        <v>7.5</v>
      </c>
      <c r="D31" s="23">
        <v>4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8</v>
      </c>
      <c r="O31" s="23">
        <v>8</v>
      </c>
      <c r="P31" s="23">
        <v>0</v>
      </c>
      <c r="Q31" s="23">
        <v>0</v>
      </c>
      <c r="R31" s="23">
        <v>0</v>
      </c>
      <c r="S31" s="23">
        <v>0</v>
      </c>
    </row>
    <row r="32" spans="1:19">
      <c r="A32" s="29">
        <v>31</v>
      </c>
      <c r="B32" s="23">
        <v>0</v>
      </c>
      <c r="C32" s="23">
        <v>6.5</v>
      </c>
      <c r="D32" s="23">
        <v>5.5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1</v>
      </c>
      <c r="N32" s="23">
        <v>8</v>
      </c>
      <c r="O32" s="23">
        <v>8</v>
      </c>
      <c r="P32" s="23">
        <v>0</v>
      </c>
      <c r="Q32" s="23">
        <v>0</v>
      </c>
      <c r="R32" s="23">
        <v>0</v>
      </c>
      <c r="S32" s="23">
        <v>4.5</v>
      </c>
    </row>
    <row r="33" spans="1:19">
      <c r="A33" s="29">
        <v>32</v>
      </c>
      <c r="B33" s="23">
        <v>0</v>
      </c>
      <c r="C33" s="23">
        <v>8</v>
      </c>
      <c r="D33" s="23">
        <v>3</v>
      </c>
      <c r="E33" s="23">
        <v>0</v>
      </c>
      <c r="F33" s="23">
        <v>0</v>
      </c>
      <c r="G33" s="23">
        <v>0</v>
      </c>
      <c r="H33" s="23">
        <v>3</v>
      </c>
      <c r="I33" s="23">
        <v>0</v>
      </c>
      <c r="J33" s="23">
        <v>0</v>
      </c>
      <c r="K33" s="23">
        <v>4</v>
      </c>
      <c r="L33" s="23">
        <v>0</v>
      </c>
      <c r="M33" s="23">
        <v>0</v>
      </c>
      <c r="N33" s="23">
        <v>8</v>
      </c>
      <c r="O33" s="23">
        <v>8</v>
      </c>
      <c r="P33" s="23">
        <v>7.5</v>
      </c>
      <c r="Q33" s="23">
        <v>5.5</v>
      </c>
      <c r="R33" s="23">
        <v>0</v>
      </c>
      <c r="S33" s="23">
        <v>2</v>
      </c>
    </row>
    <row r="34" spans="1:19">
      <c r="A34" s="29">
        <v>33</v>
      </c>
      <c r="B34" s="23">
        <v>0</v>
      </c>
      <c r="C34" s="23">
        <v>8</v>
      </c>
      <c r="D34" s="23">
        <v>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5</v>
      </c>
      <c r="L34" s="23">
        <v>3</v>
      </c>
      <c r="M34" s="23">
        <v>1</v>
      </c>
      <c r="N34" s="23">
        <v>8</v>
      </c>
      <c r="O34" s="23">
        <v>8</v>
      </c>
      <c r="P34" s="23">
        <v>1</v>
      </c>
      <c r="Q34" s="23">
        <v>0</v>
      </c>
      <c r="R34" s="23">
        <v>0</v>
      </c>
      <c r="S34" s="23">
        <v>0</v>
      </c>
    </row>
    <row r="35" spans="1:19">
      <c r="A35" s="29">
        <v>34</v>
      </c>
      <c r="B35" s="23">
        <v>0</v>
      </c>
      <c r="C35" s="23">
        <v>8</v>
      </c>
      <c r="D35" s="23">
        <v>4</v>
      </c>
      <c r="E35" s="23">
        <v>0</v>
      </c>
      <c r="F35" s="23">
        <v>0</v>
      </c>
      <c r="G35" s="23">
        <v>0</v>
      </c>
      <c r="H35" s="23">
        <v>3</v>
      </c>
      <c r="I35" s="23">
        <v>5</v>
      </c>
      <c r="J35" s="23">
        <v>0</v>
      </c>
      <c r="K35" s="23">
        <v>4</v>
      </c>
      <c r="L35" s="23">
        <v>0</v>
      </c>
      <c r="M35" s="23">
        <v>0</v>
      </c>
      <c r="N35" s="23">
        <v>8</v>
      </c>
      <c r="O35" s="23">
        <v>8</v>
      </c>
      <c r="P35" s="23">
        <v>2</v>
      </c>
      <c r="Q35" s="23">
        <v>4.5</v>
      </c>
      <c r="R35" s="23">
        <v>0</v>
      </c>
      <c r="S35" s="23">
        <v>0</v>
      </c>
    </row>
    <row r="36" spans="1:19">
      <c r="A36" s="29">
        <v>35</v>
      </c>
      <c r="B36" s="23">
        <v>0</v>
      </c>
      <c r="C36" s="23">
        <v>6</v>
      </c>
      <c r="D36" s="23">
        <v>4</v>
      </c>
      <c r="E36" s="23">
        <v>0</v>
      </c>
      <c r="F36" s="23">
        <v>0</v>
      </c>
      <c r="G36" s="23">
        <v>0</v>
      </c>
      <c r="H36" s="23">
        <v>0</v>
      </c>
      <c r="I36" s="23">
        <v>3</v>
      </c>
      <c r="J36" s="23">
        <v>0</v>
      </c>
      <c r="K36" s="23">
        <v>0</v>
      </c>
      <c r="L36" s="23">
        <v>0</v>
      </c>
      <c r="M36" s="23">
        <v>0</v>
      </c>
      <c r="N36" s="23">
        <v>8</v>
      </c>
      <c r="O36" s="23">
        <v>8</v>
      </c>
      <c r="P36" s="23">
        <v>1</v>
      </c>
      <c r="Q36" s="23">
        <v>0</v>
      </c>
      <c r="R36" s="23">
        <v>0</v>
      </c>
      <c r="S36" s="23">
        <v>3</v>
      </c>
    </row>
    <row r="37" spans="1:19">
      <c r="A37" s="29">
        <v>36</v>
      </c>
      <c r="B37" s="23">
        <v>0</v>
      </c>
      <c r="C37" s="23">
        <v>7.5</v>
      </c>
      <c r="D37" s="23">
        <v>4.5</v>
      </c>
      <c r="E37" s="23">
        <v>0</v>
      </c>
      <c r="F37" s="23">
        <v>0</v>
      </c>
      <c r="G37" s="23">
        <v>0</v>
      </c>
      <c r="H37" s="23">
        <v>4</v>
      </c>
      <c r="I37" s="23">
        <v>0</v>
      </c>
      <c r="J37" s="23">
        <v>0</v>
      </c>
      <c r="K37" s="23">
        <v>0</v>
      </c>
      <c r="L37" s="23">
        <v>0</v>
      </c>
      <c r="M37" s="23">
        <v>2.5</v>
      </c>
      <c r="N37" s="23">
        <v>8</v>
      </c>
      <c r="O37" s="23">
        <v>8</v>
      </c>
      <c r="P37" s="23">
        <v>0</v>
      </c>
      <c r="Q37" s="23">
        <v>0</v>
      </c>
      <c r="R37" s="23">
        <v>0</v>
      </c>
      <c r="S37" s="23">
        <v>0</v>
      </c>
    </row>
    <row r="38" spans="1:19">
      <c r="A38" s="29">
        <v>41</v>
      </c>
      <c r="B38" s="23">
        <v>8</v>
      </c>
      <c r="C38" s="23">
        <v>0</v>
      </c>
      <c r="D38" s="23">
        <v>5.5</v>
      </c>
      <c r="E38" s="23">
        <v>7</v>
      </c>
      <c r="F38" s="23">
        <v>0</v>
      </c>
      <c r="G38" s="23">
        <v>0</v>
      </c>
      <c r="H38" s="23">
        <v>0</v>
      </c>
      <c r="I38" s="23">
        <v>0</v>
      </c>
      <c r="J38" s="23">
        <v>4</v>
      </c>
      <c r="K38" s="23">
        <v>5</v>
      </c>
      <c r="L38" s="23">
        <v>3</v>
      </c>
      <c r="M38" s="23">
        <v>1.5</v>
      </c>
      <c r="N38" s="23">
        <v>8</v>
      </c>
      <c r="O38" s="23">
        <v>6</v>
      </c>
      <c r="P38" s="23">
        <v>0</v>
      </c>
      <c r="Q38" s="23">
        <v>0</v>
      </c>
      <c r="R38" s="23">
        <v>0</v>
      </c>
      <c r="S38" s="23">
        <v>5</v>
      </c>
    </row>
    <row r="39" spans="1:19">
      <c r="A39" s="29">
        <v>42</v>
      </c>
      <c r="B39" s="23">
        <v>0</v>
      </c>
      <c r="C39" s="23">
        <v>0</v>
      </c>
      <c r="D39" s="23">
        <v>5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3</v>
      </c>
      <c r="N39" s="23">
        <v>7</v>
      </c>
      <c r="O39" s="23">
        <v>8</v>
      </c>
      <c r="P39" s="23">
        <v>0</v>
      </c>
      <c r="Q39" s="23">
        <v>0</v>
      </c>
      <c r="R39" s="23">
        <v>0</v>
      </c>
      <c r="S39" s="23">
        <v>0</v>
      </c>
    </row>
    <row r="40" spans="1:19">
      <c r="A40" s="29">
        <v>46</v>
      </c>
      <c r="B40" s="23">
        <v>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4.5</v>
      </c>
      <c r="K40" s="23">
        <v>8</v>
      </c>
      <c r="L40" s="23">
        <v>2</v>
      </c>
      <c r="M40" s="23">
        <v>0</v>
      </c>
      <c r="N40" s="23">
        <v>8</v>
      </c>
      <c r="O40" s="23">
        <v>8</v>
      </c>
      <c r="P40" s="23">
        <v>0</v>
      </c>
      <c r="Q40" s="23">
        <v>0</v>
      </c>
      <c r="R40" s="23">
        <v>0</v>
      </c>
      <c r="S40" s="23">
        <v>0</v>
      </c>
    </row>
    <row r="41" spans="1:19">
      <c r="A41" s="29">
        <v>47</v>
      </c>
      <c r="B41" s="23">
        <v>0</v>
      </c>
      <c r="C41" s="23">
        <v>8</v>
      </c>
      <c r="D41" s="23">
        <v>4</v>
      </c>
      <c r="E41" s="23">
        <v>0</v>
      </c>
      <c r="F41" s="23">
        <v>0</v>
      </c>
      <c r="G41" s="23">
        <v>0</v>
      </c>
      <c r="H41" s="23">
        <v>0</v>
      </c>
      <c r="I41" s="23">
        <v>2</v>
      </c>
      <c r="J41" s="23">
        <v>0</v>
      </c>
      <c r="K41" s="23">
        <v>5</v>
      </c>
      <c r="L41" s="23">
        <v>2</v>
      </c>
      <c r="M41" s="23">
        <v>0</v>
      </c>
      <c r="N41" s="23">
        <v>8</v>
      </c>
      <c r="O41" s="23">
        <v>8</v>
      </c>
      <c r="P41" s="23">
        <v>0</v>
      </c>
      <c r="Q41" s="23">
        <v>0</v>
      </c>
      <c r="R41" s="23">
        <v>0</v>
      </c>
      <c r="S41" s="23" t="s">
        <v>124</v>
      </c>
    </row>
    <row r="42" spans="1:19">
      <c r="A42" s="29">
        <v>48</v>
      </c>
      <c r="B42" s="23">
        <v>0</v>
      </c>
      <c r="C42" s="23">
        <v>5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2</v>
      </c>
      <c r="L42" s="23">
        <v>1</v>
      </c>
      <c r="M42" s="23">
        <v>0</v>
      </c>
      <c r="N42" s="23">
        <v>8</v>
      </c>
      <c r="O42" s="23">
        <v>8</v>
      </c>
      <c r="P42" s="23">
        <v>0</v>
      </c>
      <c r="Q42" s="23">
        <v>0</v>
      </c>
      <c r="R42" s="23">
        <v>0</v>
      </c>
      <c r="S42" s="23">
        <v>0</v>
      </c>
    </row>
    <row r="43" spans="1:19">
      <c r="A43" s="29">
        <v>49</v>
      </c>
      <c r="B43" s="23">
        <v>7</v>
      </c>
      <c r="C43" s="23">
        <v>8</v>
      </c>
      <c r="D43" s="23">
        <v>6</v>
      </c>
      <c r="E43" s="23">
        <v>3.5</v>
      </c>
      <c r="F43" s="23">
        <v>7</v>
      </c>
      <c r="G43" s="23">
        <v>0</v>
      </c>
      <c r="H43" s="23">
        <v>0</v>
      </c>
      <c r="I43" s="23">
        <v>0</v>
      </c>
      <c r="J43" s="23">
        <v>5</v>
      </c>
      <c r="K43" s="23">
        <v>7</v>
      </c>
      <c r="L43" s="23">
        <v>2.5</v>
      </c>
      <c r="M43" s="23">
        <v>0</v>
      </c>
      <c r="N43" s="23">
        <v>8</v>
      </c>
      <c r="O43" s="23">
        <v>8</v>
      </c>
      <c r="P43" s="23">
        <v>0</v>
      </c>
      <c r="Q43" s="23">
        <v>0</v>
      </c>
      <c r="R43" s="23">
        <v>0</v>
      </c>
      <c r="S43" s="23">
        <v>6.5</v>
      </c>
    </row>
    <row r="44" spans="1:19">
      <c r="A44" s="29">
        <v>51</v>
      </c>
      <c r="B44" s="23">
        <v>8</v>
      </c>
      <c r="C44" s="23">
        <v>0</v>
      </c>
      <c r="D44" s="23">
        <v>0</v>
      </c>
      <c r="E44" s="23">
        <v>8</v>
      </c>
      <c r="F44" s="23">
        <v>1.5</v>
      </c>
      <c r="G44" s="23">
        <v>0</v>
      </c>
      <c r="H44" s="23">
        <v>0</v>
      </c>
      <c r="I44" s="23">
        <v>0</v>
      </c>
      <c r="J44" s="23">
        <v>0</v>
      </c>
      <c r="K44" s="23">
        <v>3</v>
      </c>
      <c r="L44" s="23">
        <v>2.5</v>
      </c>
      <c r="M44" s="23">
        <v>2.5</v>
      </c>
      <c r="N44" s="23">
        <v>8</v>
      </c>
      <c r="O44" s="23">
        <v>4</v>
      </c>
      <c r="P44" s="23">
        <v>8</v>
      </c>
      <c r="Q44" s="23">
        <v>0</v>
      </c>
      <c r="R44" s="23">
        <v>0</v>
      </c>
      <c r="S44" s="23">
        <v>2</v>
      </c>
    </row>
    <row r="45" spans="1:19">
      <c r="A45" s="29">
        <v>52</v>
      </c>
      <c r="B45" s="23">
        <v>0</v>
      </c>
      <c r="C45" s="23">
        <v>8</v>
      </c>
      <c r="D45" s="23">
        <v>6</v>
      </c>
      <c r="E45" s="23">
        <v>0</v>
      </c>
      <c r="F45" s="23">
        <v>0</v>
      </c>
      <c r="G45" s="23">
        <v>0</v>
      </c>
      <c r="H45" s="23">
        <v>4</v>
      </c>
      <c r="I45" s="23">
        <v>3</v>
      </c>
      <c r="J45" s="23">
        <v>0</v>
      </c>
      <c r="K45" s="23">
        <v>6.5</v>
      </c>
      <c r="L45" s="23">
        <v>2</v>
      </c>
      <c r="M45" s="23">
        <v>1</v>
      </c>
      <c r="N45" s="23">
        <v>8</v>
      </c>
      <c r="O45" s="23">
        <v>8</v>
      </c>
      <c r="P45" s="23">
        <v>3</v>
      </c>
      <c r="Q45" s="23">
        <v>0</v>
      </c>
      <c r="R45" s="23">
        <v>0</v>
      </c>
      <c r="S45" s="23">
        <v>0</v>
      </c>
    </row>
    <row r="46" spans="1:19">
      <c r="A46" s="29">
        <v>53</v>
      </c>
      <c r="B46" s="23">
        <v>0</v>
      </c>
      <c r="C46" s="23">
        <v>7.5</v>
      </c>
      <c r="D46" s="23">
        <v>2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2</v>
      </c>
      <c r="M46" s="23">
        <v>3</v>
      </c>
      <c r="N46" s="23">
        <v>4</v>
      </c>
      <c r="O46" s="23">
        <v>8</v>
      </c>
      <c r="P46" s="23">
        <v>1</v>
      </c>
      <c r="Q46" s="23">
        <v>0</v>
      </c>
      <c r="R46" s="23">
        <v>0</v>
      </c>
      <c r="S46" s="23">
        <v>0</v>
      </c>
    </row>
    <row r="47" spans="1:19">
      <c r="A47" s="29">
        <v>55</v>
      </c>
      <c r="B47" s="23">
        <v>0</v>
      </c>
      <c r="C47" s="23">
        <v>0</v>
      </c>
      <c r="D47" s="23">
        <v>0</v>
      </c>
      <c r="E47" s="23">
        <v>0</v>
      </c>
      <c r="F47" s="23">
        <v>0</v>
      </c>
      <c r="G47" s="23">
        <v>8</v>
      </c>
      <c r="H47" s="23">
        <v>0</v>
      </c>
      <c r="I47" s="23">
        <v>0</v>
      </c>
      <c r="J47" s="23">
        <v>2</v>
      </c>
      <c r="K47" s="23">
        <v>7</v>
      </c>
      <c r="L47" s="23">
        <v>2</v>
      </c>
      <c r="M47" s="23">
        <v>0</v>
      </c>
      <c r="N47" s="23">
        <v>8</v>
      </c>
      <c r="O47" s="23">
        <v>7</v>
      </c>
      <c r="P47" s="23">
        <v>3</v>
      </c>
      <c r="Q47" s="23">
        <v>0</v>
      </c>
      <c r="R47" s="23">
        <v>0</v>
      </c>
      <c r="S47" s="23">
        <v>1</v>
      </c>
    </row>
    <row r="48" spans="1:19">
      <c r="A48" s="29">
        <v>56</v>
      </c>
      <c r="B48" s="23">
        <v>0</v>
      </c>
      <c r="C48" s="23">
        <v>0</v>
      </c>
      <c r="D48" s="23">
        <v>4</v>
      </c>
      <c r="E48" s="23">
        <v>0</v>
      </c>
      <c r="F48" s="23">
        <v>0</v>
      </c>
      <c r="G48" s="23">
        <v>0</v>
      </c>
      <c r="H48" s="23">
        <v>3</v>
      </c>
      <c r="I48" s="23">
        <v>0</v>
      </c>
      <c r="J48" s="23">
        <v>0</v>
      </c>
      <c r="K48" s="23">
        <v>8</v>
      </c>
      <c r="L48" s="23">
        <v>2</v>
      </c>
      <c r="M48" s="23">
        <v>1</v>
      </c>
      <c r="N48" s="23">
        <v>8</v>
      </c>
      <c r="O48" s="23">
        <v>8</v>
      </c>
      <c r="P48" s="23">
        <v>1</v>
      </c>
      <c r="Q48" s="23">
        <v>0</v>
      </c>
      <c r="R48" s="23">
        <v>0</v>
      </c>
      <c r="S48" s="23">
        <v>0</v>
      </c>
    </row>
    <row r="49" spans="1:19">
      <c r="A49" s="29">
        <v>57</v>
      </c>
      <c r="B49" s="23">
        <v>0</v>
      </c>
      <c r="C49" s="23">
        <v>8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2</v>
      </c>
      <c r="M49" s="23">
        <v>0</v>
      </c>
      <c r="N49" s="23">
        <v>8</v>
      </c>
      <c r="O49" s="23">
        <v>8</v>
      </c>
      <c r="P49" s="23">
        <v>1</v>
      </c>
      <c r="Q49" s="23">
        <v>0</v>
      </c>
      <c r="R49" s="23">
        <v>0</v>
      </c>
      <c r="S49" s="23">
        <v>0</v>
      </c>
    </row>
    <row r="50" spans="1:19">
      <c r="A50" s="29">
        <v>58</v>
      </c>
      <c r="B50" s="23">
        <v>0</v>
      </c>
      <c r="C50" s="23">
        <v>8</v>
      </c>
      <c r="D50" s="23">
        <v>6</v>
      </c>
      <c r="E50" s="23">
        <v>0</v>
      </c>
      <c r="F50" s="23">
        <v>0</v>
      </c>
      <c r="G50" s="23">
        <v>0</v>
      </c>
      <c r="H50" s="23">
        <v>4</v>
      </c>
      <c r="I50" s="23">
        <v>3</v>
      </c>
      <c r="J50" s="23">
        <v>0</v>
      </c>
      <c r="K50" s="23">
        <v>7.5</v>
      </c>
      <c r="L50" s="23">
        <v>2</v>
      </c>
      <c r="M50" s="23">
        <v>0</v>
      </c>
      <c r="N50" s="23">
        <v>8</v>
      </c>
      <c r="O50" s="23">
        <v>8</v>
      </c>
      <c r="P50" s="23">
        <v>0</v>
      </c>
      <c r="Q50" s="23">
        <v>2</v>
      </c>
      <c r="R50" s="23">
        <v>0</v>
      </c>
      <c r="S50" s="23">
        <v>0</v>
      </c>
    </row>
    <row r="51" spans="1:19">
      <c r="A51" s="29">
        <v>59</v>
      </c>
      <c r="B51" s="23" t="s">
        <v>124</v>
      </c>
      <c r="C51" s="23" t="s">
        <v>124</v>
      </c>
      <c r="D51" s="23" t="s">
        <v>124</v>
      </c>
      <c r="E51" s="23" t="s">
        <v>124</v>
      </c>
      <c r="F51" s="23">
        <v>0</v>
      </c>
      <c r="G51" s="23" t="s">
        <v>124</v>
      </c>
      <c r="H51" s="23" t="s">
        <v>124</v>
      </c>
      <c r="I51" s="23">
        <v>0</v>
      </c>
      <c r="J51" s="23">
        <v>0</v>
      </c>
      <c r="K51" s="23">
        <v>7</v>
      </c>
      <c r="L51" s="23">
        <v>2</v>
      </c>
      <c r="M51" s="23">
        <v>0</v>
      </c>
      <c r="N51" s="23">
        <v>8</v>
      </c>
      <c r="O51" s="23">
        <v>8</v>
      </c>
      <c r="P51" s="23">
        <v>4</v>
      </c>
      <c r="Q51" s="23">
        <v>0</v>
      </c>
      <c r="R51" s="23">
        <v>0</v>
      </c>
      <c r="S51" s="23">
        <v>0</v>
      </c>
    </row>
    <row r="52" spans="1:19">
      <c r="A52" s="29">
        <v>60</v>
      </c>
      <c r="B52" s="23">
        <v>0</v>
      </c>
      <c r="C52" s="23">
        <v>8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3.5</v>
      </c>
      <c r="L52" s="23">
        <v>0</v>
      </c>
      <c r="M52" s="23">
        <v>0</v>
      </c>
      <c r="N52" s="23">
        <v>8</v>
      </c>
      <c r="O52" s="23">
        <v>7.5</v>
      </c>
      <c r="P52" s="23">
        <v>1</v>
      </c>
      <c r="Q52" s="23">
        <v>0</v>
      </c>
      <c r="R52" s="23">
        <v>0</v>
      </c>
      <c r="S52" s="23">
        <v>1</v>
      </c>
    </row>
    <row r="53" spans="1:19">
      <c r="A53" s="29">
        <v>61</v>
      </c>
      <c r="B53" s="23">
        <v>8</v>
      </c>
      <c r="C53" s="23">
        <v>0</v>
      </c>
      <c r="D53" s="23">
        <v>0</v>
      </c>
      <c r="E53" s="23">
        <v>8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6</v>
      </c>
      <c r="L53" s="23">
        <v>2</v>
      </c>
      <c r="M53" s="23">
        <v>1</v>
      </c>
      <c r="N53" s="23">
        <v>8</v>
      </c>
      <c r="O53" s="23">
        <v>3</v>
      </c>
      <c r="P53" s="23">
        <v>8</v>
      </c>
      <c r="Q53" s="23">
        <v>1.5</v>
      </c>
      <c r="R53" s="23">
        <v>0</v>
      </c>
      <c r="S53" s="23">
        <v>8</v>
      </c>
    </row>
    <row r="54" spans="1:19">
      <c r="A54" s="29">
        <v>63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8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</row>
    <row r="55" spans="1:19">
      <c r="A55" s="29">
        <v>64</v>
      </c>
      <c r="B55" s="23">
        <v>0</v>
      </c>
      <c r="C55" s="23">
        <v>0</v>
      </c>
      <c r="D55" s="23">
        <v>5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8</v>
      </c>
      <c r="L55" s="23">
        <v>2</v>
      </c>
      <c r="M55" s="23">
        <v>3</v>
      </c>
      <c r="N55" s="23">
        <v>8</v>
      </c>
      <c r="O55" s="23">
        <v>6</v>
      </c>
      <c r="P55" s="23">
        <v>0</v>
      </c>
      <c r="Q55" s="23">
        <v>0</v>
      </c>
      <c r="R55" s="23">
        <v>0</v>
      </c>
      <c r="S55" s="23">
        <v>0</v>
      </c>
    </row>
    <row r="56" spans="1:19">
      <c r="A56" s="29">
        <v>65</v>
      </c>
      <c r="B56" s="23">
        <v>0</v>
      </c>
      <c r="C56" s="23">
        <v>8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8</v>
      </c>
      <c r="O56" s="23">
        <v>8</v>
      </c>
      <c r="P56" s="23">
        <v>2</v>
      </c>
      <c r="Q56" s="23">
        <v>0</v>
      </c>
      <c r="R56" s="23">
        <v>0</v>
      </c>
      <c r="S56" s="23">
        <v>0</v>
      </c>
    </row>
    <row r="57" spans="1:19">
      <c r="A57" s="29">
        <v>66</v>
      </c>
      <c r="B57" s="23">
        <v>0</v>
      </c>
      <c r="C57" s="23">
        <v>8</v>
      </c>
      <c r="D57" s="23">
        <v>8</v>
      </c>
      <c r="E57" s="23">
        <v>0</v>
      </c>
      <c r="F57" s="23">
        <v>0</v>
      </c>
      <c r="G57" s="23">
        <v>0</v>
      </c>
      <c r="H57" s="23">
        <v>7</v>
      </c>
      <c r="I57" s="23">
        <v>0</v>
      </c>
      <c r="J57" s="23">
        <v>0</v>
      </c>
      <c r="K57" s="23">
        <v>7</v>
      </c>
      <c r="L57" s="23">
        <v>0</v>
      </c>
      <c r="M57" s="23">
        <v>0</v>
      </c>
      <c r="N57" s="23">
        <v>8</v>
      </c>
      <c r="O57" s="23">
        <v>8</v>
      </c>
      <c r="P57" s="23">
        <v>5</v>
      </c>
      <c r="Q57" s="23">
        <v>0</v>
      </c>
      <c r="R57" s="23">
        <v>0</v>
      </c>
      <c r="S57" s="23">
        <v>0</v>
      </c>
    </row>
    <row r="58" spans="1:19">
      <c r="A58" s="29">
        <v>67</v>
      </c>
      <c r="B58" s="23">
        <v>0</v>
      </c>
      <c r="C58" s="23">
        <v>8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1.5</v>
      </c>
      <c r="L58" s="23">
        <v>0</v>
      </c>
      <c r="M58" s="23">
        <v>1</v>
      </c>
      <c r="N58" s="23">
        <v>8</v>
      </c>
      <c r="O58" s="23">
        <v>8</v>
      </c>
      <c r="P58" s="23">
        <v>2</v>
      </c>
      <c r="Q58" s="23">
        <v>0</v>
      </c>
      <c r="R58" s="23">
        <v>0</v>
      </c>
      <c r="S58" s="23">
        <v>0</v>
      </c>
    </row>
    <row r="59" spans="1:19">
      <c r="A59" s="29">
        <v>68</v>
      </c>
      <c r="B59" s="23">
        <v>0</v>
      </c>
      <c r="C59" s="23">
        <v>8</v>
      </c>
      <c r="D59" s="23">
        <v>3</v>
      </c>
      <c r="E59" s="23">
        <v>0</v>
      </c>
      <c r="F59" s="23">
        <v>0</v>
      </c>
      <c r="G59" s="23">
        <v>0</v>
      </c>
      <c r="H59" s="23">
        <v>5</v>
      </c>
      <c r="I59" s="23">
        <v>1.5</v>
      </c>
      <c r="J59" s="23">
        <v>0</v>
      </c>
      <c r="K59" s="23">
        <v>5.5</v>
      </c>
      <c r="L59" s="23">
        <v>0</v>
      </c>
      <c r="M59" s="23">
        <v>0</v>
      </c>
      <c r="N59" s="23">
        <v>8</v>
      </c>
      <c r="O59" s="23">
        <v>8</v>
      </c>
      <c r="P59" s="23">
        <v>2.5</v>
      </c>
      <c r="Q59" s="23">
        <v>0</v>
      </c>
      <c r="R59" s="23">
        <v>0</v>
      </c>
      <c r="S59" s="23">
        <v>1</v>
      </c>
    </row>
    <row r="60" spans="1:19">
      <c r="A60" s="29">
        <v>69</v>
      </c>
      <c r="B60" s="23" t="s">
        <v>124</v>
      </c>
      <c r="C60" s="23" t="s">
        <v>124</v>
      </c>
      <c r="D60" s="23" t="s">
        <v>124</v>
      </c>
      <c r="E60" s="23" t="s">
        <v>124</v>
      </c>
      <c r="F60" s="23" t="s">
        <v>124</v>
      </c>
      <c r="G60" s="23" t="s">
        <v>124</v>
      </c>
      <c r="H60" s="23" t="s">
        <v>124</v>
      </c>
      <c r="I60" s="23" t="s">
        <v>124</v>
      </c>
      <c r="J60" s="23" t="s">
        <v>124</v>
      </c>
      <c r="K60" s="23" t="s">
        <v>124</v>
      </c>
      <c r="L60" s="23" t="s">
        <v>124</v>
      </c>
      <c r="M60" s="23" t="s">
        <v>124</v>
      </c>
      <c r="N60" s="23" t="s">
        <v>124</v>
      </c>
      <c r="O60" s="23" t="s">
        <v>124</v>
      </c>
      <c r="P60" s="23" t="s">
        <v>124</v>
      </c>
      <c r="Q60" s="23" t="s">
        <v>124</v>
      </c>
      <c r="R60" s="23" t="s">
        <v>124</v>
      </c>
      <c r="S60" s="23" t="s">
        <v>124</v>
      </c>
    </row>
    <row r="61" spans="1:19">
      <c r="A61" s="29">
        <v>70</v>
      </c>
      <c r="B61" s="23">
        <v>0</v>
      </c>
      <c r="C61" s="23">
        <v>8</v>
      </c>
      <c r="D61" s="23">
        <v>8</v>
      </c>
      <c r="E61" s="23">
        <v>0</v>
      </c>
      <c r="F61" s="23">
        <v>0</v>
      </c>
      <c r="G61" s="23">
        <v>0</v>
      </c>
      <c r="H61" s="23">
        <v>6</v>
      </c>
      <c r="I61" s="23">
        <v>6.5</v>
      </c>
      <c r="J61" s="23">
        <v>0</v>
      </c>
      <c r="K61" s="23">
        <v>0</v>
      </c>
      <c r="L61" s="23">
        <v>1</v>
      </c>
      <c r="M61" s="23">
        <v>2</v>
      </c>
      <c r="N61" s="23">
        <v>8</v>
      </c>
      <c r="O61" s="23">
        <v>8</v>
      </c>
      <c r="P61" s="23">
        <v>3.5</v>
      </c>
      <c r="Q61" s="23">
        <v>0</v>
      </c>
      <c r="R61" s="23">
        <v>0</v>
      </c>
      <c r="S61" s="23">
        <v>0</v>
      </c>
    </row>
    <row r="62" spans="1:19">
      <c r="A62" s="29">
        <v>71</v>
      </c>
      <c r="B62" s="23">
        <v>0</v>
      </c>
      <c r="C62" s="23">
        <v>8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8</v>
      </c>
      <c r="O62" s="23">
        <v>8</v>
      </c>
      <c r="P62" s="23">
        <v>1.5</v>
      </c>
      <c r="Q62" s="23">
        <v>0</v>
      </c>
      <c r="R62" s="23">
        <v>0</v>
      </c>
      <c r="S62" s="23">
        <v>0</v>
      </c>
    </row>
    <row r="63" spans="1:19">
      <c r="A63" s="29">
        <v>72</v>
      </c>
      <c r="B63" s="23">
        <v>0</v>
      </c>
      <c r="C63" s="23">
        <v>8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1</v>
      </c>
      <c r="M63" s="23">
        <v>3</v>
      </c>
      <c r="N63" s="23">
        <v>8</v>
      </c>
      <c r="O63" s="23">
        <v>8</v>
      </c>
      <c r="P63" s="23">
        <v>5.5</v>
      </c>
      <c r="Q63" s="23">
        <v>0</v>
      </c>
      <c r="R63" s="23">
        <v>0</v>
      </c>
      <c r="S63" s="23">
        <v>2</v>
      </c>
    </row>
    <row r="64" spans="1:19">
      <c r="A64" s="29">
        <v>73</v>
      </c>
      <c r="B64" s="23">
        <v>0</v>
      </c>
      <c r="C64" s="23">
        <v>0</v>
      </c>
      <c r="D64" s="23">
        <v>0</v>
      </c>
      <c r="E64" s="23">
        <v>0</v>
      </c>
      <c r="F64" s="23">
        <v>0</v>
      </c>
      <c r="G64" s="23">
        <v>7.5</v>
      </c>
      <c r="H64" s="23">
        <v>0</v>
      </c>
      <c r="I64" s="23">
        <v>0</v>
      </c>
      <c r="J64" s="23">
        <v>0</v>
      </c>
      <c r="K64" s="23">
        <v>8</v>
      </c>
      <c r="L64" s="23">
        <v>0</v>
      </c>
      <c r="M64" s="23">
        <v>0</v>
      </c>
      <c r="N64" s="23">
        <v>8</v>
      </c>
      <c r="O64" s="23">
        <v>8</v>
      </c>
      <c r="P64" s="23">
        <v>0</v>
      </c>
      <c r="Q64" s="23">
        <v>0</v>
      </c>
      <c r="R64" s="23">
        <v>0</v>
      </c>
      <c r="S64" s="23">
        <v>0</v>
      </c>
    </row>
    <row r="65" spans="1:19">
      <c r="A65" s="29">
        <v>74</v>
      </c>
      <c r="B65" s="23">
        <v>0</v>
      </c>
      <c r="C65" s="23">
        <v>8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2</v>
      </c>
      <c r="M65" s="23">
        <v>5</v>
      </c>
      <c r="N65" s="23">
        <v>8</v>
      </c>
      <c r="O65" s="23">
        <v>8</v>
      </c>
      <c r="P65" s="23">
        <v>0</v>
      </c>
      <c r="Q65" s="23">
        <v>0</v>
      </c>
      <c r="R65" s="23">
        <v>0</v>
      </c>
      <c r="S65" s="23">
        <v>2</v>
      </c>
    </row>
    <row r="66" spans="1:19">
      <c r="A66" s="29">
        <v>75</v>
      </c>
      <c r="B66" s="23">
        <v>0</v>
      </c>
      <c r="C66" s="23">
        <v>8</v>
      </c>
      <c r="D66" s="23">
        <v>1.5</v>
      </c>
      <c r="E66" s="23">
        <v>2</v>
      </c>
      <c r="F66" s="23">
        <v>1.5</v>
      </c>
      <c r="G66" s="23">
        <v>0</v>
      </c>
      <c r="H66" s="23">
        <v>0</v>
      </c>
      <c r="I66" s="23">
        <v>0</v>
      </c>
      <c r="J66" s="23">
        <v>0</v>
      </c>
      <c r="K66" s="23">
        <v>2</v>
      </c>
      <c r="L66" s="23">
        <v>0</v>
      </c>
      <c r="M66" s="23">
        <v>0</v>
      </c>
      <c r="N66" s="23">
        <v>8</v>
      </c>
      <c r="O66" s="23">
        <v>8</v>
      </c>
      <c r="P66" s="23">
        <v>2</v>
      </c>
      <c r="Q66" s="23">
        <v>0</v>
      </c>
      <c r="R66" s="23">
        <v>0</v>
      </c>
      <c r="S66" s="23">
        <v>3.5</v>
      </c>
    </row>
    <row r="67" spans="1:19">
      <c r="A67" s="29">
        <v>76</v>
      </c>
      <c r="B67" s="23">
        <v>0</v>
      </c>
      <c r="C67" s="23">
        <v>2</v>
      </c>
      <c r="D67" s="23">
        <v>8</v>
      </c>
      <c r="E67" s="23">
        <v>0</v>
      </c>
      <c r="F67" s="23">
        <v>0</v>
      </c>
      <c r="G67" s="23">
        <v>0</v>
      </c>
      <c r="H67" s="23">
        <v>6</v>
      </c>
      <c r="I67" s="23">
        <v>0</v>
      </c>
      <c r="J67" s="23">
        <v>0</v>
      </c>
      <c r="K67" s="23">
        <v>0</v>
      </c>
      <c r="L67" s="23">
        <v>4</v>
      </c>
      <c r="M67" s="23">
        <v>0</v>
      </c>
      <c r="N67" s="23">
        <v>8</v>
      </c>
      <c r="O67" s="23">
        <v>7.5</v>
      </c>
      <c r="P67" s="23">
        <v>3.5</v>
      </c>
      <c r="Q67" s="23">
        <v>0</v>
      </c>
      <c r="R67" s="23">
        <v>0</v>
      </c>
      <c r="S67" s="23">
        <v>1</v>
      </c>
    </row>
    <row r="68" spans="1:19">
      <c r="A68" s="29">
        <v>77</v>
      </c>
      <c r="B68" s="23">
        <v>0</v>
      </c>
      <c r="C68" s="23">
        <v>7.5</v>
      </c>
      <c r="D68" s="23">
        <v>2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6</v>
      </c>
      <c r="L68" s="23">
        <v>3.5</v>
      </c>
      <c r="M68" s="23">
        <v>0</v>
      </c>
      <c r="N68" s="23">
        <v>8</v>
      </c>
      <c r="O68" s="23">
        <v>7.5</v>
      </c>
      <c r="P68" s="23">
        <v>0</v>
      </c>
      <c r="Q68" s="23">
        <v>0</v>
      </c>
      <c r="R68" s="23">
        <v>0</v>
      </c>
      <c r="S68" s="23">
        <v>3.5</v>
      </c>
    </row>
    <row r="69" spans="1:19">
      <c r="A69" s="29">
        <v>78</v>
      </c>
      <c r="B69" s="23">
        <v>0</v>
      </c>
      <c r="C69" s="23">
        <v>8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2</v>
      </c>
      <c r="M69" s="23">
        <v>0</v>
      </c>
      <c r="N69" s="23">
        <v>8</v>
      </c>
      <c r="O69" s="23">
        <v>8</v>
      </c>
      <c r="P69" s="23">
        <v>2</v>
      </c>
      <c r="Q69" s="23">
        <v>0</v>
      </c>
      <c r="R69" s="23">
        <v>0</v>
      </c>
      <c r="S69" s="23">
        <v>1</v>
      </c>
    </row>
    <row r="70" spans="1:19">
      <c r="A70" s="29">
        <v>79</v>
      </c>
      <c r="B70" s="23">
        <v>0</v>
      </c>
      <c r="C70" s="23">
        <v>0</v>
      </c>
      <c r="D70" s="23">
        <v>0</v>
      </c>
      <c r="E70" s="23">
        <v>0</v>
      </c>
      <c r="F70" s="23">
        <v>0</v>
      </c>
      <c r="G70" s="23">
        <v>7.5</v>
      </c>
      <c r="H70" s="23">
        <v>0</v>
      </c>
      <c r="I70" s="23">
        <v>0</v>
      </c>
      <c r="J70" s="23">
        <v>0</v>
      </c>
      <c r="K70" s="23">
        <v>8</v>
      </c>
      <c r="L70" s="23">
        <v>7</v>
      </c>
      <c r="M70" s="23">
        <v>1</v>
      </c>
      <c r="N70" s="23">
        <v>8</v>
      </c>
      <c r="O70" s="23">
        <v>5</v>
      </c>
      <c r="P70" s="23">
        <v>0</v>
      </c>
      <c r="Q70" s="23">
        <v>0</v>
      </c>
      <c r="R70" s="23">
        <v>0</v>
      </c>
      <c r="S70" s="23">
        <v>1</v>
      </c>
    </row>
    <row r="71" spans="1:19">
      <c r="A71" s="29">
        <v>80</v>
      </c>
      <c r="B71" s="23">
        <v>0</v>
      </c>
      <c r="C71" s="23">
        <v>8</v>
      </c>
      <c r="D71" s="23">
        <v>4.5</v>
      </c>
      <c r="E71" s="23">
        <v>0</v>
      </c>
      <c r="F71" s="23">
        <v>0</v>
      </c>
      <c r="G71" s="23">
        <v>6</v>
      </c>
      <c r="H71" s="23">
        <v>0</v>
      </c>
      <c r="I71" s="23">
        <v>4.5</v>
      </c>
      <c r="J71" s="23">
        <v>0</v>
      </c>
      <c r="K71" s="23">
        <v>0</v>
      </c>
      <c r="L71" s="23">
        <v>4</v>
      </c>
      <c r="M71" s="23">
        <v>2</v>
      </c>
      <c r="N71" s="23">
        <v>8</v>
      </c>
      <c r="O71" s="23">
        <v>8</v>
      </c>
      <c r="P71" s="23">
        <v>4</v>
      </c>
      <c r="Q71" s="23">
        <v>0</v>
      </c>
      <c r="R71" s="23">
        <v>0</v>
      </c>
      <c r="S71" s="23">
        <v>0</v>
      </c>
    </row>
    <row r="72" spans="1:19">
      <c r="A72" s="29">
        <v>81</v>
      </c>
      <c r="B72" s="23">
        <v>7</v>
      </c>
      <c r="C72" s="23">
        <v>0</v>
      </c>
      <c r="D72" s="23">
        <v>0</v>
      </c>
      <c r="E72" s="23">
        <v>8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3</v>
      </c>
      <c r="L72" s="23">
        <v>0</v>
      </c>
      <c r="M72" s="23">
        <v>0</v>
      </c>
      <c r="N72" s="23">
        <v>8</v>
      </c>
      <c r="O72" s="23">
        <v>0</v>
      </c>
      <c r="P72" s="23">
        <v>3</v>
      </c>
      <c r="Q72" s="23">
        <v>0</v>
      </c>
      <c r="R72" s="23">
        <v>0</v>
      </c>
      <c r="S72" s="23" t="s">
        <v>124</v>
      </c>
    </row>
    <row r="73" spans="1:19">
      <c r="A73" s="29">
        <v>82</v>
      </c>
      <c r="B73" s="23">
        <v>8</v>
      </c>
      <c r="C73" s="23">
        <v>0</v>
      </c>
      <c r="D73" s="23">
        <v>0</v>
      </c>
      <c r="E73" s="23">
        <v>8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8</v>
      </c>
      <c r="L73" s="23">
        <v>0</v>
      </c>
      <c r="M73" s="23">
        <v>0</v>
      </c>
      <c r="N73" s="23">
        <v>8</v>
      </c>
      <c r="O73" s="23">
        <v>3</v>
      </c>
      <c r="P73" s="23">
        <v>5</v>
      </c>
      <c r="Q73" s="23">
        <v>0</v>
      </c>
      <c r="R73" s="23">
        <v>0</v>
      </c>
      <c r="S73" s="23">
        <v>0</v>
      </c>
    </row>
    <row r="74" spans="1:19">
      <c r="A74" s="29">
        <v>83</v>
      </c>
      <c r="B74" s="23">
        <v>8</v>
      </c>
      <c r="C74" s="23">
        <v>0</v>
      </c>
      <c r="D74" s="23">
        <v>0</v>
      </c>
      <c r="E74" s="23">
        <v>4</v>
      </c>
      <c r="F74" s="23">
        <v>3</v>
      </c>
      <c r="G74" s="23">
        <v>0</v>
      </c>
      <c r="H74" s="23">
        <v>0</v>
      </c>
      <c r="I74" s="23">
        <v>0</v>
      </c>
      <c r="J74" s="23">
        <v>0</v>
      </c>
      <c r="K74" s="23">
        <v>8</v>
      </c>
      <c r="L74" s="23">
        <v>2</v>
      </c>
      <c r="M74" s="23">
        <v>2</v>
      </c>
      <c r="N74" s="23">
        <v>8</v>
      </c>
      <c r="O74" s="23">
        <v>4</v>
      </c>
      <c r="P74" s="23">
        <v>5</v>
      </c>
      <c r="Q74" s="23">
        <v>0</v>
      </c>
      <c r="R74" s="23">
        <v>0</v>
      </c>
      <c r="S74" s="23">
        <v>2</v>
      </c>
    </row>
    <row r="75" spans="1:19">
      <c r="A75" s="29">
        <v>84</v>
      </c>
      <c r="B75" s="23">
        <v>0</v>
      </c>
      <c r="C75" s="23">
        <v>6</v>
      </c>
      <c r="D75" s="23">
        <v>8</v>
      </c>
      <c r="E75" s="23">
        <v>0</v>
      </c>
      <c r="F75" s="23">
        <v>0</v>
      </c>
      <c r="G75" s="23">
        <v>0</v>
      </c>
      <c r="H75" s="23">
        <v>6</v>
      </c>
      <c r="I75" s="23">
        <v>0</v>
      </c>
      <c r="J75" s="23">
        <v>0</v>
      </c>
      <c r="K75" s="23">
        <v>6</v>
      </c>
      <c r="L75" s="23">
        <v>4</v>
      </c>
      <c r="M75" s="23">
        <v>0</v>
      </c>
      <c r="N75" s="23">
        <v>8</v>
      </c>
      <c r="O75" s="23">
        <v>8</v>
      </c>
      <c r="P75" s="23">
        <v>2</v>
      </c>
      <c r="Q75" s="23">
        <v>0</v>
      </c>
      <c r="R75" s="23">
        <v>0</v>
      </c>
      <c r="S75" s="23">
        <v>1</v>
      </c>
    </row>
    <row r="76" spans="1:19">
      <c r="A76" s="29">
        <v>85</v>
      </c>
      <c r="B76" s="23">
        <v>8</v>
      </c>
      <c r="C76" s="23">
        <v>0</v>
      </c>
      <c r="D76" s="23">
        <v>0</v>
      </c>
      <c r="E76" s="23">
        <v>1.5</v>
      </c>
      <c r="F76" s="23">
        <v>7</v>
      </c>
      <c r="G76" s="23">
        <v>0</v>
      </c>
      <c r="H76" s="23">
        <v>0</v>
      </c>
      <c r="I76" s="23">
        <v>0</v>
      </c>
      <c r="J76" s="23">
        <v>0</v>
      </c>
      <c r="K76" s="23">
        <v>8</v>
      </c>
      <c r="L76" s="23">
        <v>0</v>
      </c>
      <c r="M76" s="23">
        <v>2</v>
      </c>
      <c r="N76" s="23">
        <v>8</v>
      </c>
      <c r="O76" s="23">
        <v>4.5</v>
      </c>
      <c r="P76" s="23">
        <v>0</v>
      </c>
      <c r="Q76" s="23">
        <v>0</v>
      </c>
      <c r="R76" s="23">
        <v>0</v>
      </c>
      <c r="S76" s="23">
        <v>0</v>
      </c>
    </row>
    <row r="77" spans="1:19">
      <c r="A77" s="29">
        <v>86</v>
      </c>
      <c r="B77" s="23">
        <v>0</v>
      </c>
      <c r="C77" s="23">
        <v>0</v>
      </c>
      <c r="D77" s="23">
        <v>0</v>
      </c>
      <c r="E77" s="23">
        <v>2</v>
      </c>
      <c r="F77" s="23">
        <v>0</v>
      </c>
      <c r="G77" s="23">
        <v>6.5</v>
      </c>
      <c r="H77" s="23">
        <v>0</v>
      </c>
      <c r="I77" s="23">
        <v>0</v>
      </c>
      <c r="J77" s="23">
        <v>0</v>
      </c>
      <c r="K77" s="23">
        <v>8</v>
      </c>
      <c r="L77" s="23">
        <v>2.5</v>
      </c>
      <c r="M77" s="23">
        <v>3.5</v>
      </c>
      <c r="N77" s="23">
        <v>8</v>
      </c>
      <c r="O77" s="23">
        <v>3</v>
      </c>
      <c r="P77" s="23">
        <v>0</v>
      </c>
      <c r="Q77" s="23">
        <v>4</v>
      </c>
      <c r="R77" s="23">
        <v>0</v>
      </c>
      <c r="S77" s="23">
        <v>0</v>
      </c>
    </row>
    <row r="78" spans="1:19">
      <c r="A78" s="29">
        <v>87</v>
      </c>
      <c r="B78" s="23">
        <v>0</v>
      </c>
      <c r="C78" s="23">
        <v>8</v>
      </c>
      <c r="D78" s="23">
        <v>2</v>
      </c>
      <c r="E78" s="23">
        <v>0</v>
      </c>
      <c r="F78" s="23">
        <v>0</v>
      </c>
      <c r="G78" s="23">
        <v>0</v>
      </c>
      <c r="H78" s="23">
        <v>3</v>
      </c>
      <c r="I78" s="23">
        <v>1</v>
      </c>
      <c r="J78" s="23">
        <v>0</v>
      </c>
      <c r="K78" s="23">
        <v>1.5</v>
      </c>
      <c r="L78" s="23">
        <v>3</v>
      </c>
      <c r="M78" s="23">
        <v>2</v>
      </c>
      <c r="N78" s="23">
        <v>8</v>
      </c>
      <c r="O78" s="23">
        <v>8</v>
      </c>
      <c r="P78" s="23">
        <v>7</v>
      </c>
      <c r="Q78" s="23">
        <v>0</v>
      </c>
      <c r="R78" s="23">
        <v>0</v>
      </c>
      <c r="S78" s="23">
        <v>0</v>
      </c>
    </row>
    <row r="79" spans="1:19">
      <c r="A79" s="29">
        <v>88</v>
      </c>
      <c r="B79" s="23">
        <v>0</v>
      </c>
      <c r="C79" s="23">
        <v>0</v>
      </c>
      <c r="D79" s="23">
        <v>0</v>
      </c>
      <c r="E79" s="23">
        <v>0</v>
      </c>
      <c r="F79" s="23">
        <v>0</v>
      </c>
      <c r="G79" s="23">
        <v>7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8</v>
      </c>
      <c r="O79" s="23">
        <v>3</v>
      </c>
      <c r="P79" s="23">
        <v>0</v>
      </c>
      <c r="Q79" s="23">
        <v>0</v>
      </c>
      <c r="R79" s="23">
        <v>0</v>
      </c>
      <c r="S79" s="23" t="s">
        <v>124</v>
      </c>
    </row>
    <row r="80" spans="1:19">
      <c r="A80" s="29">
        <v>90</v>
      </c>
      <c r="B80" s="23">
        <v>0</v>
      </c>
      <c r="C80" s="23">
        <v>0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8</v>
      </c>
      <c r="L80" s="23">
        <v>2</v>
      </c>
      <c r="M80" s="23">
        <v>4</v>
      </c>
      <c r="N80" s="23">
        <v>8</v>
      </c>
      <c r="O80" s="23">
        <v>4</v>
      </c>
      <c r="P80" s="23">
        <v>0</v>
      </c>
      <c r="Q80" s="23">
        <v>0</v>
      </c>
      <c r="R80" s="23">
        <v>0</v>
      </c>
      <c r="S80" s="23">
        <v>4</v>
      </c>
    </row>
    <row r="81" spans="1:19">
      <c r="A81" s="29">
        <v>91</v>
      </c>
      <c r="B81" s="23">
        <v>0</v>
      </c>
      <c r="C81" s="23">
        <v>0</v>
      </c>
      <c r="D81" s="23">
        <v>0</v>
      </c>
      <c r="E81" s="23">
        <v>0</v>
      </c>
      <c r="F81" s="23">
        <v>0</v>
      </c>
      <c r="G81" s="23">
        <v>7</v>
      </c>
      <c r="H81" s="23">
        <v>0</v>
      </c>
      <c r="I81" s="23">
        <v>0</v>
      </c>
      <c r="J81" s="23">
        <v>0</v>
      </c>
      <c r="K81" s="23">
        <v>8</v>
      </c>
      <c r="L81" s="23">
        <v>0</v>
      </c>
      <c r="M81" s="23">
        <v>0</v>
      </c>
      <c r="N81" s="23">
        <v>8</v>
      </c>
      <c r="O81" s="23">
        <v>8</v>
      </c>
      <c r="P81" s="23">
        <v>0</v>
      </c>
      <c r="Q81" s="23">
        <v>0</v>
      </c>
      <c r="R81" s="23">
        <v>0</v>
      </c>
      <c r="S81" s="23">
        <v>2</v>
      </c>
    </row>
    <row r="82" spans="1:19">
      <c r="A82" s="29">
        <v>92</v>
      </c>
      <c r="B82" s="23">
        <v>0</v>
      </c>
      <c r="C82" s="23">
        <v>0</v>
      </c>
      <c r="D82" s="23" t="s">
        <v>124</v>
      </c>
      <c r="E82" s="23" t="s">
        <v>124</v>
      </c>
      <c r="F82" s="23">
        <v>0</v>
      </c>
      <c r="G82" s="23" t="s">
        <v>124</v>
      </c>
      <c r="H82" s="23" t="s">
        <v>124</v>
      </c>
      <c r="I82" s="23">
        <v>0</v>
      </c>
      <c r="J82" s="23">
        <v>0</v>
      </c>
      <c r="K82" s="23">
        <v>8</v>
      </c>
      <c r="L82" s="23">
        <v>0</v>
      </c>
      <c r="M82" s="23">
        <v>0</v>
      </c>
      <c r="N82" s="23">
        <v>8</v>
      </c>
      <c r="O82" s="23" t="s">
        <v>124</v>
      </c>
      <c r="P82" s="23">
        <v>2</v>
      </c>
      <c r="Q82" s="23">
        <v>0</v>
      </c>
      <c r="R82" s="23">
        <v>0</v>
      </c>
      <c r="S82" s="23" t="s">
        <v>124</v>
      </c>
    </row>
    <row r="83" spans="1:19">
      <c r="A83" s="29">
        <v>93</v>
      </c>
      <c r="B83" s="23">
        <v>6.5</v>
      </c>
      <c r="C83" s="23">
        <v>0</v>
      </c>
      <c r="D83" s="23">
        <v>0</v>
      </c>
      <c r="E83" s="23">
        <v>0</v>
      </c>
      <c r="F83" s="23">
        <v>6</v>
      </c>
      <c r="G83" s="23">
        <v>0</v>
      </c>
      <c r="H83" s="23">
        <v>0</v>
      </c>
      <c r="I83" s="23">
        <v>0</v>
      </c>
      <c r="J83" s="23">
        <v>0</v>
      </c>
      <c r="K83" s="23">
        <v>8</v>
      </c>
      <c r="L83" s="23">
        <v>2</v>
      </c>
      <c r="M83" s="23">
        <v>0</v>
      </c>
      <c r="N83" s="23">
        <v>8</v>
      </c>
      <c r="O83" s="23">
        <v>5</v>
      </c>
      <c r="P83" s="23">
        <v>0</v>
      </c>
      <c r="Q83" s="23">
        <v>0</v>
      </c>
      <c r="R83" s="23">
        <v>0</v>
      </c>
      <c r="S83" s="23">
        <v>0</v>
      </c>
    </row>
    <row r="84" spans="1:19">
      <c r="A84" s="29">
        <v>94</v>
      </c>
      <c r="B84" s="23">
        <v>8</v>
      </c>
      <c r="C84" s="23">
        <v>0</v>
      </c>
      <c r="D84" s="23">
        <v>0</v>
      </c>
      <c r="E84" s="23">
        <v>8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2</v>
      </c>
      <c r="M84" s="23">
        <v>1</v>
      </c>
      <c r="N84" s="23">
        <v>8</v>
      </c>
      <c r="O84" s="23">
        <v>0</v>
      </c>
      <c r="P84" s="23">
        <v>8</v>
      </c>
      <c r="Q84" s="23">
        <v>0</v>
      </c>
      <c r="R84" s="23">
        <v>0</v>
      </c>
      <c r="S84" s="23">
        <v>0</v>
      </c>
    </row>
    <row r="85" spans="1:19">
      <c r="A85" s="29">
        <v>95</v>
      </c>
      <c r="B85" s="23">
        <v>0</v>
      </c>
      <c r="C85" s="23">
        <v>0</v>
      </c>
      <c r="D85" s="23">
        <v>7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2</v>
      </c>
      <c r="M85" s="23">
        <v>0</v>
      </c>
      <c r="N85" s="23">
        <v>8</v>
      </c>
      <c r="O85" s="23">
        <v>7</v>
      </c>
      <c r="P85" s="23">
        <v>0</v>
      </c>
      <c r="Q85" s="23">
        <v>2.5</v>
      </c>
      <c r="R85" s="23">
        <v>0</v>
      </c>
      <c r="S85" s="23">
        <v>0</v>
      </c>
    </row>
    <row r="86" spans="1:19">
      <c r="A86" s="29">
        <v>96</v>
      </c>
      <c r="B86" s="23">
        <v>8</v>
      </c>
      <c r="C86" s="23">
        <v>0</v>
      </c>
      <c r="D86" s="23">
        <v>0</v>
      </c>
      <c r="E86" s="23">
        <v>8</v>
      </c>
      <c r="F86" s="23">
        <v>0</v>
      </c>
      <c r="G86" s="23">
        <v>2</v>
      </c>
      <c r="H86" s="23">
        <v>0</v>
      </c>
      <c r="I86" s="23">
        <v>0</v>
      </c>
      <c r="J86" s="23">
        <v>0</v>
      </c>
      <c r="K86" s="23">
        <v>8</v>
      </c>
      <c r="L86" s="23">
        <v>2</v>
      </c>
      <c r="M86" s="23">
        <v>3</v>
      </c>
      <c r="N86" s="23">
        <v>8</v>
      </c>
      <c r="O86" s="23">
        <v>2</v>
      </c>
      <c r="P86" s="23">
        <v>6</v>
      </c>
      <c r="Q86" s="23">
        <v>0</v>
      </c>
      <c r="R86" s="23">
        <v>0</v>
      </c>
      <c r="S86" s="23">
        <v>3</v>
      </c>
    </row>
    <row r="87" spans="1:19">
      <c r="A87" s="29">
        <v>97</v>
      </c>
      <c r="B87" s="23">
        <v>0</v>
      </c>
      <c r="C87" s="23">
        <v>8</v>
      </c>
      <c r="D87" s="23">
        <v>1.5</v>
      </c>
      <c r="E87" s="23">
        <v>0</v>
      </c>
      <c r="F87" s="23">
        <v>0</v>
      </c>
      <c r="G87" s="23">
        <v>0</v>
      </c>
      <c r="H87" s="23">
        <v>0</v>
      </c>
      <c r="I87" s="23">
        <v>2</v>
      </c>
      <c r="J87" s="23">
        <v>0</v>
      </c>
      <c r="K87" s="23">
        <v>0</v>
      </c>
      <c r="L87" s="23">
        <v>0</v>
      </c>
      <c r="M87" s="23">
        <v>0</v>
      </c>
      <c r="N87" s="23">
        <v>8</v>
      </c>
      <c r="O87" s="23">
        <v>8</v>
      </c>
      <c r="P87" s="23">
        <v>0</v>
      </c>
      <c r="Q87" s="23">
        <v>0</v>
      </c>
      <c r="R87" s="23">
        <v>0</v>
      </c>
      <c r="S87" s="23">
        <v>0</v>
      </c>
    </row>
    <row r="88" spans="1:19">
      <c r="A88" s="29">
        <v>98</v>
      </c>
      <c r="B88" s="23" t="s">
        <v>124</v>
      </c>
      <c r="C88" s="23" t="s">
        <v>124</v>
      </c>
      <c r="D88" s="23" t="s">
        <v>124</v>
      </c>
      <c r="E88" s="23" t="s">
        <v>124</v>
      </c>
      <c r="F88" s="23" t="s">
        <v>124</v>
      </c>
      <c r="G88" s="23" t="s">
        <v>124</v>
      </c>
      <c r="H88" s="23" t="s">
        <v>124</v>
      </c>
      <c r="I88" s="23" t="s">
        <v>124</v>
      </c>
      <c r="J88" s="23">
        <v>0</v>
      </c>
      <c r="K88" s="23">
        <v>0</v>
      </c>
      <c r="L88" s="23">
        <v>2</v>
      </c>
      <c r="M88" s="23">
        <v>0</v>
      </c>
      <c r="N88" s="23">
        <v>8</v>
      </c>
      <c r="O88" s="23" t="s">
        <v>124</v>
      </c>
      <c r="P88" s="23">
        <v>0</v>
      </c>
      <c r="Q88" s="23">
        <v>0</v>
      </c>
      <c r="R88" s="23">
        <v>0</v>
      </c>
      <c r="S88" s="23" t="s">
        <v>124</v>
      </c>
    </row>
    <row r="89" spans="1:19">
      <c r="A89" s="29">
        <v>99</v>
      </c>
      <c r="B89" s="23">
        <v>0</v>
      </c>
      <c r="C89" s="23">
        <v>0</v>
      </c>
      <c r="D89" s="23">
        <v>2.5</v>
      </c>
      <c r="E89" s="23">
        <v>0</v>
      </c>
      <c r="F89" s="23">
        <v>3.5</v>
      </c>
      <c r="G89" s="23">
        <v>0</v>
      </c>
      <c r="H89" s="23">
        <v>0</v>
      </c>
      <c r="I89" s="23">
        <v>0</v>
      </c>
      <c r="J89" s="23">
        <v>8</v>
      </c>
      <c r="K89" s="23">
        <v>6</v>
      </c>
      <c r="L89" s="23">
        <v>0</v>
      </c>
      <c r="M89" s="23">
        <v>0</v>
      </c>
      <c r="N89" s="23">
        <v>8</v>
      </c>
      <c r="O89" s="23">
        <v>8</v>
      </c>
      <c r="P89" s="23">
        <v>0</v>
      </c>
      <c r="Q89" s="23">
        <v>0</v>
      </c>
      <c r="R89" s="23">
        <v>0</v>
      </c>
      <c r="S89" s="23">
        <v>0</v>
      </c>
    </row>
    <row r="90" spans="1:19">
      <c r="A90" s="29">
        <v>100</v>
      </c>
      <c r="B90" s="23">
        <v>0</v>
      </c>
      <c r="C90" s="23">
        <v>8</v>
      </c>
      <c r="D90" s="23">
        <v>5</v>
      </c>
      <c r="E90" s="23">
        <v>0</v>
      </c>
      <c r="F90" s="23">
        <v>0</v>
      </c>
      <c r="G90" s="23">
        <v>0</v>
      </c>
      <c r="H90" s="23">
        <v>0</v>
      </c>
      <c r="I90" s="23">
        <v>2</v>
      </c>
      <c r="J90" s="23">
        <v>0</v>
      </c>
      <c r="K90" s="23">
        <v>7</v>
      </c>
      <c r="L90" s="23">
        <v>2</v>
      </c>
      <c r="M90" s="23">
        <v>0</v>
      </c>
      <c r="N90" s="23">
        <v>8</v>
      </c>
      <c r="O90" s="23">
        <v>8</v>
      </c>
      <c r="P90" s="23">
        <v>2</v>
      </c>
      <c r="Q90" s="23">
        <v>0</v>
      </c>
      <c r="R90" s="23">
        <v>0</v>
      </c>
      <c r="S90" s="23">
        <v>0</v>
      </c>
    </row>
    <row r="91" spans="1:19">
      <c r="A91" s="29">
        <v>101</v>
      </c>
      <c r="B91" s="23" t="s">
        <v>124</v>
      </c>
      <c r="C91" s="23" t="s">
        <v>124</v>
      </c>
      <c r="D91" s="23" t="s">
        <v>124</v>
      </c>
      <c r="E91" s="23" t="s">
        <v>124</v>
      </c>
      <c r="F91" s="23" t="s">
        <v>124</v>
      </c>
      <c r="G91" s="23" t="s">
        <v>124</v>
      </c>
      <c r="H91" s="23" t="s">
        <v>124</v>
      </c>
      <c r="I91" s="23" t="s">
        <v>124</v>
      </c>
      <c r="J91" s="23" t="s">
        <v>124</v>
      </c>
      <c r="K91" s="23" t="s">
        <v>124</v>
      </c>
      <c r="L91" s="23" t="s">
        <v>124</v>
      </c>
      <c r="M91" s="23" t="s">
        <v>124</v>
      </c>
      <c r="N91" s="23" t="s">
        <v>124</v>
      </c>
      <c r="O91" s="23" t="s">
        <v>124</v>
      </c>
      <c r="P91" s="23" t="s">
        <v>124</v>
      </c>
      <c r="Q91" s="23" t="s">
        <v>124</v>
      </c>
      <c r="R91" s="23" t="s">
        <v>124</v>
      </c>
      <c r="S91" s="23" t="s">
        <v>124</v>
      </c>
    </row>
    <row r="92" spans="1:19">
      <c r="A92" s="29">
        <v>102</v>
      </c>
      <c r="B92" s="23">
        <v>0</v>
      </c>
      <c r="C92" s="23">
        <v>8</v>
      </c>
      <c r="D92" s="23">
        <v>5</v>
      </c>
      <c r="E92" s="23">
        <v>0</v>
      </c>
      <c r="F92" s="23">
        <v>0</v>
      </c>
      <c r="G92" s="23">
        <v>0</v>
      </c>
      <c r="H92" s="23">
        <v>0</v>
      </c>
      <c r="I92" s="23">
        <v>2</v>
      </c>
      <c r="J92" s="23">
        <v>0</v>
      </c>
      <c r="K92" s="23">
        <v>7</v>
      </c>
      <c r="L92" s="23">
        <v>0</v>
      </c>
      <c r="M92" s="23" t="s">
        <v>124</v>
      </c>
      <c r="N92" s="23">
        <v>8</v>
      </c>
      <c r="O92" s="23" t="s">
        <v>124</v>
      </c>
      <c r="P92" s="23" t="s">
        <v>124</v>
      </c>
      <c r="Q92" s="23" t="s">
        <v>124</v>
      </c>
      <c r="R92" s="23" t="s">
        <v>124</v>
      </c>
      <c r="S92" s="23" t="s">
        <v>124</v>
      </c>
    </row>
    <row r="93" spans="1:19">
      <c r="A93" s="29">
        <v>103</v>
      </c>
      <c r="B93" s="23" t="s">
        <v>124</v>
      </c>
      <c r="C93" s="23" t="s">
        <v>124</v>
      </c>
      <c r="D93" s="23" t="s">
        <v>124</v>
      </c>
      <c r="E93" s="23" t="s">
        <v>124</v>
      </c>
      <c r="F93" s="23" t="s">
        <v>124</v>
      </c>
      <c r="G93" s="23" t="s">
        <v>124</v>
      </c>
      <c r="H93" s="23" t="s">
        <v>124</v>
      </c>
      <c r="I93" s="23" t="s">
        <v>124</v>
      </c>
      <c r="J93" s="23" t="s">
        <v>124</v>
      </c>
      <c r="K93" s="23" t="s">
        <v>124</v>
      </c>
      <c r="L93" s="23" t="s">
        <v>124</v>
      </c>
      <c r="M93" s="23" t="s">
        <v>124</v>
      </c>
      <c r="N93" s="23" t="s">
        <v>124</v>
      </c>
      <c r="O93" s="23" t="s">
        <v>124</v>
      </c>
      <c r="P93" s="23" t="s">
        <v>124</v>
      </c>
      <c r="Q93" s="23" t="s">
        <v>124</v>
      </c>
      <c r="R93" s="23" t="s">
        <v>124</v>
      </c>
      <c r="S93" s="23" t="s">
        <v>124</v>
      </c>
    </row>
    <row r="94" spans="1:19">
      <c r="A94" s="29">
        <v>104</v>
      </c>
      <c r="B94" s="23">
        <v>0</v>
      </c>
      <c r="C94" s="23">
        <v>8</v>
      </c>
      <c r="D94" s="23">
        <v>4.5</v>
      </c>
      <c r="E94" s="23">
        <v>0</v>
      </c>
      <c r="F94" s="23">
        <v>0</v>
      </c>
      <c r="G94" s="23">
        <v>0</v>
      </c>
      <c r="H94" s="23">
        <v>1.5</v>
      </c>
      <c r="I94" s="23">
        <v>2</v>
      </c>
      <c r="J94" s="23">
        <v>0</v>
      </c>
      <c r="K94" s="23">
        <v>5.5</v>
      </c>
      <c r="L94" s="23">
        <v>0</v>
      </c>
      <c r="M94" s="23">
        <v>0</v>
      </c>
      <c r="N94" s="23">
        <v>8</v>
      </c>
      <c r="O94" s="23">
        <v>8</v>
      </c>
      <c r="P94" s="23">
        <v>3.5</v>
      </c>
      <c r="Q94" s="23">
        <v>0</v>
      </c>
      <c r="R94" s="23">
        <v>0</v>
      </c>
      <c r="S94" s="23">
        <v>0</v>
      </c>
    </row>
    <row r="95" spans="1:19">
      <c r="A95" s="29">
        <v>105</v>
      </c>
      <c r="B95" s="23">
        <v>0</v>
      </c>
      <c r="C95" s="23">
        <v>0</v>
      </c>
      <c r="D95" s="23">
        <v>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8</v>
      </c>
      <c r="L95" s="23">
        <v>0</v>
      </c>
      <c r="M95" s="23">
        <v>0</v>
      </c>
      <c r="N95" s="23">
        <v>8</v>
      </c>
      <c r="O95" s="23">
        <v>6</v>
      </c>
      <c r="P95" s="23">
        <v>0</v>
      </c>
      <c r="Q95" s="23">
        <v>5</v>
      </c>
      <c r="R95" s="23">
        <v>0</v>
      </c>
      <c r="S95" s="23">
        <v>0</v>
      </c>
    </row>
    <row r="96" spans="1:19">
      <c r="A96" s="29">
        <v>106</v>
      </c>
      <c r="B96" s="23">
        <v>0</v>
      </c>
      <c r="C96" s="23">
        <v>8</v>
      </c>
      <c r="D96" s="23">
        <v>5</v>
      </c>
      <c r="E96" s="23">
        <v>0</v>
      </c>
      <c r="F96" s="23">
        <v>0</v>
      </c>
      <c r="G96" s="23">
        <v>0</v>
      </c>
      <c r="H96" s="23">
        <v>4</v>
      </c>
      <c r="I96" s="23">
        <v>0</v>
      </c>
      <c r="J96" s="23">
        <v>0</v>
      </c>
      <c r="K96" s="23">
        <v>7</v>
      </c>
      <c r="L96" s="23">
        <v>0</v>
      </c>
      <c r="M96" s="23">
        <v>0</v>
      </c>
      <c r="N96" s="23">
        <v>8</v>
      </c>
      <c r="O96" s="23">
        <v>8</v>
      </c>
      <c r="P96" s="23">
        <v>8</v>
      </c>
      <c r="Q96" s="23">
        <v>0</v>
      </c>
      <c r="R96" s="23">
        <v>0</v>
      </c>
      <c r="S96" s="23">
        <v>0</v>
      </c>
    </row>
    <row r="97" spans="1:19">
      <c r="A97" s="29">
        <v>107</v>
      </c>
      <c r="B97" s="23">
        <v>0</v>
      </c>
      <c r="C97" s="23">
        <v>8</v>
      </c>
      <c r="D97" s="23">
        <v>0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3.5</v>
      </c>
      <c r="L97" s="23">
        <v>0</v>
      </c>
      <c r="M97" s="23">
        <v>0</v>
      </c>
      <c r="N97" s="23">
        <v>8</v>
      </c>
      <c r="O97" s="23">
        <v>8</v>
      </c>
      <c r="P97" s="23">
        <v>1.5</v>
      </c>
      <c r="Q97" s="23">
        <v>0</v>
      </c>
      <c r="R97" s="23">
        <v>0</v>
      </c>
      <c r="S97" s="23">
        <v>0</v>
      </c>
    </row>
    <row r="98" spans="1:19">
      <c r="A98" s="29">
        <v>108</v>
      </c>
      <c r="B98" s="23">
        <v>8</v>
      </c>
      <c r="C98" s="23">
        <v>0</v>
      </c>
      <c r="D98" s="23">
        <v>7</v>
      </c>
      <c r="E98" s="23">
        <v>6.5</v>
      </c>
      <c r="F98" s="23">
        <v>5.5</v>
      </c>
      <c r="G98" s="23">
        <v>3.5</v>
      </c>
      <c r="H98" s="23">
        <v>0</v>
      </c>
      <c r="I98" s="23">
        <v>0</v>
      </c>
      <c r="J98" s="23">
        <v>7</v>
      </c>
      <c r="K98" s="23">
        <v>6</v>
      </c>
      <c r="L98" s="23">
        <v>0</v>
      </c>
      <c r="M98" s="23">
        <v>0</v>
      </c>
      <c r="N98" s="23">
        <v>8</v>
      </c>
      <c r="O98" s="23">
        <v>8</v>
      </c>
      <c r="P98" s="23">
        <v>0</v>
      </c>
      <c r="Q98" s="23" t="s">
        <v>124</v>
      </c>
      <c r="R98" s="23">
        <v>0</v>
      </c>
      <c r="S98" s="23" t="s">
        <v>124</v>
      </c>
    </row>
    <row r="99" spans="1:19">
      <c r="A99" s="29">
        <v>109</v>
      </c>
      <c r="B99" s="23">
        <v>0</v>
      </c>
      <c r="C99" s="23">
        <v>0</v>
      </c>
      <c r="D99" s="23">
        <v>1.5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8</v>
      </c>
      <c r="L99" s="23">
        <v>1</v>
      </c>
      <c r="M99" s="23">
        <v>0</v>
      </c>
      <c r="N99" s="23">
        <v>8</v>
      </c>
      <c r="O99" s="23">
        <v>8</v>
      </c>
      <c r="P99" s="23">
        <v>0</v>
      </c>
      <c r="Q99" s="23">
        <v>4</v>
      </c>
      <c r="R99" s="23">
        <v>0</v>
      </c>
      <c r="S99" s="23">
        <v>0</v>
      </c>
    </row>
    <row r="100" spans="1:19">
      <c r="A100" s="29">
        <v>110</v>
      </c>
      <c r="B100" s="23">
        <v>0</v>
      </c>
      <c r="C100" s="23">
        <v>6</v>
      </c>
      <c r="D100" s="23">
        <v>0</v>
      </c>
      <c r="E100" s="23">
        <v>0</v>
      </c>
      <c r="F100" s="23">
        <v>0</v>
      </c>
      <c r="G100" s="23">
        <v>8</v>
      </c>
      <c r="H100" s="23">
        <v>0</v>
      </c>
      <c r="I100" s="23">
        <v>0</v>
      </c>
      <c r="J100" s="23">
        <v>0</v>
      </c>
      <c r="K100" s="23">
        <v>8</v>
      </c>
      <c r="L100" s="23">
        <v>0</v>
      </c>
      <c r="M100" s="23">
        <v>0</v>
      </c>
      <c r="N100" s="23">
        <v>8</v>
      </c>
      <c r="O100" s="23">
        <v>7.5</v>
      </c>
      <c r="P100" s="23">
        <v>0</v>
      </c>
      <c r="Q100" s="23">
        <v>0</v>
      </c>
      <c r="R100" s="23">
        <v>0</v>
      </c>
      <c r="S100" s="23">
        <v>0</v>
      </c>
    </row>
    <row r="101" spans="1:19">
      <c r="A101" s="29">
        <v>111</v>
      </c>
      <c r="B101" s="23">
        <v>0</v>
      </c>
      <c r="C101" s="23">
        <v>8</v>
      </c>
      <c r="D101" s="23">
        <v>6</v>
      </c>
      <c r="E101" s="23">
        <v>0</v>
      </c>
      <c r="F101" s="23">
        <v>0</v>
      </c>
      <c r="G101" s="23">
        <v>0</v>
      </c>
      <c r="H101" s="23">
        <v>4</v>
      </c>
      <c r="I101" s="23">
        <v>3</v>
      </c>
      <c r="J101" s="23">
        <v>0</v>
      </c>
      <c r="K101" s="23">
        <v>7</v>
      </c>
      <c r="L101" s="23">
        <v>0</v>
      </c>
      <c r="M101" s="23">
        <v>0</v>
      </c>
      <c r="N101" s="23">
        <v>8</v>
      </c>
      <c r="O101" s="23">
        <v>8</v>
      </c>
      <c r="P101" s="23">
        <v>4</v>
      </c>
      <c r="Q101" s="23">
        <v>0</v>
      </c>
      <c r="R101" s="23">
        <v>0</v>
      </c>
      <c r="S101" s="23">
        <v>0</v>
      </c>
    </row>
    <row r="102" spans="1:19">
      <c r="A102" s="29">
        <v>112</v>
      </c>
      <c r="B102" s="23">
        <v>0</v>
      </c>
      <c r="C102" s="23">
        <v>5.5</v>
      </c>
      <c r="D102" s="23">
        <v>1.5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8</v>
      </c>
      <c r="O102" s="23">
        <v>7.5</v>
      </c>
      <c r="P102" s="23">
        <v>0</v>
      </c>
      <c r="Q102" s="23">
        <v>0</v>
      </c>
      <c r="R102" s="23">
        <v>0</v>
      </c>
      <c r="S102" s="23">
        <v>0</v>
      </c>
    </row>
    <row r="103" spans="1:19">
      <c r="A103" s="29">
        <v>113</v>
      </c>
      <c r="B103" s="23">
        <v>8</v>
      </c>
      <c r="C103" s="23">
        <v>7</v>
      </c>
      <c r="D103" s="23">
        <v>7.5</v>
      </c>
      <c r="E103" s="23">
        <v>0</v>
      </c>
      <c r="F103" s="23">
        <v>7</v>
      </c>
      <c r="G103" s="23">
        <v>0</v>
      </c>
      <c r="H103" s="23">
        <v>0</v>
      </c>
      <c r="I103" s="23">
        <v>0</v>
      </c>
      <c r="J103" s="23">
        <v>5</v>
      </c>
      <c r="K103" s="23">
        <v>7.5</v>
      </c>
      <c r="L103" s="23">
        <v>0</v>
      </c>
      <c r="M103" s="23">
        <v>0</v>
      </c>
      <c r="N103" s="23">
        <v>8</v>
      </c>
      <c r="O103" s="23">
        <v>7.5</v>
      </c>
      <c r="P103" s="23">
        <v>0</v>
      </c>
      <c r="Q103" s="23">
        <v>0</v>
      </c>
      <c r="R103" s="23">
        <v>0</v>
      </c>
      <c r="S103" s="23">
        <v>0</v>
      </c>
    </row>
    <row r="104" spans="1:19">
      <c r="A104" s="29">
        <v>114</v>
      </c>
      <c r="B104" s="23">
        <v>0</v>
      </c>
      <c r="C104" s="23">
        <v>7.5</v>
      </c>
      <c r="D104" s="23">
        <v>2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8</v>
      </c>
      <c r="L104" s="23">
        <v>0</v>
      </c>
      <c r="M104" s="23">
        <v>0</v>
      </c>
      <c r="N104" s="23">
        <v>8</v>
      </c>
      <c r="O104" s="23">
        <v>8</v>
      </c>
      <c r="P104" s="23">
        <v>4</v>
      </c>
      <c r="Q104" s="23">
        <v>0</v>
      </c>
      <c r="R104" s="23">
        <v>0</v>
      </c>
      <c r="S104" s="23">
        <v>0</v>
      </c>
    </row>
    <row r="105" spans="1:19">
      <c r="A105" s="29">
        <v>115</v>
      </c>
      <c r="B105" s="23">
        <v>0</v>
      </c>
      <c r="C105" s="23">
        <v>8</v>
      </c>
      <c r="D105" s="23">
        <v>5</v>
      </c>
      <c r="E105" s="23">
        <v>0</v>
      </c>
      <c r="F105" s="23">
        <v>0</v>
      </c>
      <c r="G105" s="23">
        <v>0</v>
      </c>
      <c r="H105" s="23">
        <v>3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8</v>
      </c>
      <c r="O105" s="23">
        <v>8</v>
      </c>
      <c r="P105" s="23">
        <v>5.5</v>
      </c>
      <c r="Q105" s="23">
        <v>0</v>
      </c>
      <c r="R105" s="23">
        <v>0</v>
      </c>
      <c r="S105" s="23">
        <v>0</v>
      </c>
    </row>
    <row r="106" spans="1:19">
      <c r="A106" s="29">
        <v>116</v>
      </c>
      <c r="B106" s="23">
        <v>0</v>
      </c>
      <c r="C106" s="23">
        <v>8</v>
      </c>
      <c r="D106" s="23">
        <v>4</v>
      </c>
      <c r="E106" s="23">
        <v>0</v>
      </c>
      <c r="F106" s="23">
        <v>0</v>
      </c>
      <c r="G106" s="23">
        <v>0</v>
      </c>
      <c r="H106" s="23">
        <v>0</v>
      </c>
      <c r="I106" s="23">
        <v>1.5</v>
      </c>
      <c r="J106" s="23">
        <v>0</v>
      </c>
      <c r="K106" s="23">
        <v>6.5</v>
      </c>
      <c r="L106" s="23">
        <v>0</v>
      </c>
      <c r="M106" s="23">
        <v>0</v>
      </c>
      <c r="N106" s="23">
        <v>8</v>
      </c>
      <c r="O106" s="23">
        <v>8</v>
      </c>
      <c r="P106" s="23">
        <v>0</v>
      </c>
      <c r="Q106" s="23">
        <v>0</v>
      </c>
      <c r="R106" s="23">
        <v>0</v>
      </c>
      <c r="S106" s="23">
        <v>0</v>
      </c>
    </row>
    <row r="107" spans="1:19">
      <c r="A107" s="29">
        <v>117</v>
      </c>
      <c r="B107" s="23">
        <v>0</v>
      </c>
      <c r="C107" s="23">
        <v>8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7</v>
      </c>
      <c r="L107" s="23">
        <v>0</v>
      </c>
      <c r="M107" s="23">
        <v>0</v>
      </c>
      <c r="N107" s="23">
        <v>8</v>
      </c>
      <c r="O107" s="23">
        <v>8</v>
      </c>
      <c r="P107" s="23">
        <v>3</v>
      </c>
      <c r="Q107" s="23">
        <v>0</v>
      </c>
      <c r="R107" s="23">
        <v>0</v>
      </c>
      <c r="S107" s="23">
        <v>0</v>
      </c>
    </row>
    <row r="108" spans="1:19">
      <c r="A108" s="29">
        <v>118</v>
      </c>
      <c r="B108" s="23">
        <v>0</v>
      </c>
      <c r="C108" s="23">
        <v>0</v>
      </c>
      <c r="D108" s="23">
        <v>0</v>
      </c>
      <c r="E108" s="23">
        <v>0</v>
      </c>
      <c r="F108" s="23">
        <v>0</v>
      </c>
      <c r="G108" s="23">
        <v>6.5</v>
      </c>
      <c r="H108" s="23">
        <v>0</v>
      </c>
      <c r="I108" s="23">
        <v>0</v>
      </c>
      <c r="J108" s="23">
        <v>0</v>
      </c>
      <c r="K108" s="23">
        <v>8</v>
      </c>
      <c r="L108" s="23">
        <v>4</v>
      </c>
      <c r="M108" s="23">
        <v>0</v>
      </c>
      <c r="N108" s="23">
        <v>8</v>
      </c>
      <c r="O108" s="23">
        <v>7.5</v>
      </c>
      <c r="P108" s="23">
        <v>0</v>
      </c>
      <c r="Q108" s="23">
        <v>0</v>
      </c>
      <c r="R108" s="23">
        <v>0</v>
      </c>
      <c r="S108" s="23">
        <v>0</v>
      </c>
    </row>
    <row r="109" spans="1:19">
      <c r="A109" s="29">
        <v>119</v>
      </c>
      <c r="B109" s="23">
        <v>0</v>
      </c>
      <c r="C109" s="23">
        <v>0</v>
      </c>
      <c r="D109" s="23">
        <v>3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8</v>
      </c>
      <c r="L109" s="23">
        <v>0</v>
      </c>
      <c r="M109" s="23">
        <v>0</v>
      </c>
      <c r="N109" s="23">
        <v>8</v>
      </c>
      <c r="O109" s="23">
        <v>7</v>
      </c>
      <c r="P109" s="23">
        <v>0</v>
      </c>
      <c r="Q109" s="23">
        <v>0</v>
      </c>
      <c r="R109" s="23">
        <v>0</v>
      </c>
      <c r="S109" s="23">
        <v>2</v>
      </c>
    </row>
    <row r="110" spans="1:19">
      <c r="A110" s="29">
        <v>120</v>
      </c>
      <c r="B110" s="23">
        <v>0</v>
      </c>
      <c r="C110" s="23">
        <v>7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8</v>
      </c>
      <c r="O110" s="23">
        <v>8</v>
      </c>
      <c r="P110" s="23">
        <v>5</v>
      </c>
      <c r="Q110" s="23">
        <v>0</v>
      </c>
      <c r="R110" s="23">
        <v>0</v>
      </c>
      <c r="S110" s="23">
        <v>0</v>
      </c>
    </row>
    <row r="111" spans="1:19">
      <c r="A111" s="29">
        <v>121</v>
      </c>
      <c r="B111" s="23">
        <v>0</v>
      </c>
      <c r="C111" s="23">
        <v>8</v>
      </c>
      <c r="D111" s="23">
        <v>3</v>
      </c>
      <c r="E111" s="23">
        <v>0</v>
      </c>
      <c r="F111" s="23">
        <v>0</v>
      </c>
      <c r="G111" s="23">
        <v>0</v>
      </c>
      <c r="H111" s="23">
        <v>3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8</v>
      </c>
      <c r="O111" s="23">
        <v>3</v>
      </c>
      <c r="P111" s="23">
        <v>0</v>
      </c>
      <c r="Q111" s="23">
        <v>0</v>
      </c>
      <c r="R111" s="23">
        <v>0</v>
      </c>
      <c r="S111" s="23">
        <v>0</v>
      </c>
    </row>
    <row r="112" spans="1:19">
      <c r="A112" s="29">
        <v>122</v>
      </c>
      <c r="B112" s="23">
        <v>8</v>
      </c>
      <c r="C112" s="23">
        <v>0</v>
      </c>
      <c r="D112" s="23">
        <v>0</v>
      </c>
      <c r="E112" s="23">
        <v>8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7</v>
      </c>
      <c r="L112" s="23">
        <v>1</v>
      </c>
      <c r="M112" s="23">
        <v>0</v>
      </c>
      <c r="N112" s="23">
        <v>8</v>
      </c>
      <c r="O112" s="23">
        <v>5.5</v>
      </c>
      <c r="P112" s="23">
        <v>8</v>
      </c>
      <c r="Q112" s="23">
        <v>2</v>
      </c>
      <c r="R112" s="23">
        <v>0</v>
      </c>
      <c r="S112" s="23">
        <v>0</v>
      </c>
    </row>
    <row r="113" spans="1:19">
      <c r="A113" s="29">
        <v>123</v>
      </c>
      <c r="B113" s="23">
        <v>0</v>
      </c>
      <c r="C113" s="23">
        <v>8</v>
      </c>
      <c r="D113" s="23">
        <v>6</v>
      </c>
      <c r="E113" s="23">
        <v>0</v>
      </c>
      <c r="F113" s="23">
        <v>0</v>
      </c>
      <c r="G113" s="23">
        <v>0</v>
      </c>
      <c r="H113" s="23">
        <v>5.5</v>
      </c>
      <c r="I113" s="23">
        <v>2.5</v>
      </c>
      <c r="J113" s="23">
        <v>0</v>
      </c>
      <c r="K113" s="23">
        <v>7.5</v>
      </c>
      <c r="L113" s="23">
        <v>0</v>
      </c>
      <c r="M113" s="23">
        <v>0</v>
      </c>
      <c r="N113" s="23">
        <v>8</v>
      </c>
      <c r="O113" s="23">
        <v>8</v>
      </c>
      <c r="P113" s="23">
        <v>6</v>
      </c>
      <c r="Q113" s="23">
        <v>0</v>
      </c>
      <c r="R113" s="23">
        <v>0</v>
      </c>
      <c r="S113" s="23">
        <v>0</v>
      </c>
    </row>
    <row r="114" spans="1:19">
      <c r="A114" s="29">
        <v>124</v>
      </c>
      <c r="B114" s="23">
        <v>0</v>
      </c>
      <c r="C114" s="23">
        <v>1</v>
      </c>
      <c r="D114" s="23">
        <v>5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8</v>
      </c>
      <c r="L114" s="23">
        <v>0</v>
      </c>
      <c r="M114" s="23">
        <v>0</v>
      </c>
      <c r="N114" s="23">
        <v>8</v>
      </c>
      <c r="O114" s="23">
        <v>8</v>
      </c>
      <c r="P114" s="23">
        <v>0</v>
      </c>
      <c r="Q114" s="23">
        <v>0</v>
      </c>
      <c r="R114" s="23">
        <v>0</v>
      </c>
      <c r="S114" s="23">
        <v>1</v>
      </c>
    </row>
    <row r="115" spans="1:19">
      <c r="A115" s="29">
        <v>125</v>
      </c>
      <c r="B115" s="23">
        <v>0</v>
      </c>
      <c r="C115" s="23">
        <v>8</v>
      </c>
      <c r="D115" s="23">
        <v>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8</v>
      </c>
      <c r="O115" s="23">
        <v>8</v>
      </c>
      <c r="P115" s="23">
        <v>0</v>
      </c>
      <c r="Q115" s="23">
        <v>0</v>
      </c>
      <c r="R115" s="23">
        <v>0</v>
      </c>
      <c r="S115" s="23">
        <v>0</v>
      </c>
    </row>
    <row r="116" spans="1:19">
      <c r="A116" s="29">
        <v>126</v>
      </c>
      <c r="B116" s="23">
        <v>8</v>
      </c>
      <c r="C116" s="23">
        <v>0</v>
      </c>
      <c r="D116" s="23">
        <v>0</v>
      </c>
      <c r="E116" s="23">
        <v>0</v>
      </c>
      <c r="F116" s="23">
        <v>4.5</v>
      </c>
      <c r="G116" s="23">
        <v>0</v>
      </c>
      <c r="H116" s="23">
        <v>0</v>
      </c>
      <c r="I116" s="23">
        <v>0</v>
      </c>
      <c r="J116" s="23">
        <v>0</v>
      </c>
      <c r="K116" s="23">
        <v>8</v>
      </c>
      <c r="L116" s="23">
        <v>3</v>
      </c>
      <c r="M116" s="23">
        <v>1.5</v>
      </c>
      <c r="N116" s="23">
        <v>8</v>
      </c>
      <c r="O116" s="23">
        <v>5</v>
      </c>
      <c r="P116" s="23">
        <v>0</v>
      </c>
      <c r="Q116" s="23">
        <v>0</v>
      </c>
      <c r="R116" s="23">
        <v>0</v>
      </c>
      <c r="S116" s="23">
        <v>0</v>
      </c>
    </row>
    <row r="117" spans="1:19">
      <c r="A117" s="29">
        <v>127</v>
      </c>
      <c r="B117" s="23">
        <v>8</v>
      </c>
      <c r="C117" s="23">
        <v>0</v>
      </c>
      <c r="D117" s="23">
        <v>5</v>
      </c>
      <c r="E117" s="23">
        <v>7</v>
      </c>
      <c r="F117" s="23">
        <v>3.5</v>
      </c>
      <c r="G117" s="23">
        <v>0</v>
      </c>
      <c r="H117" s="23">
        <v>0</v>
      </c>
      <c r="I117" s="23">
        <v>0</v>
      </c>
      <c r="J117" s="23">
        <v>0</v>
      </c>
      <c r="K117" s="23">
        <v>8</v>
      </c>
      <c r="L117" s="23">
        <v>0</v>
      </c>
      <c r="M117" s="23">
        <v>0</v>
      </c>
      <c r="N117" s="23">
        <v>8</v>
      </c>
      <c r="O117" s="23">
        <v>6</v>
      </c>
      <c r="P117" s="23">
        <v>5</v>
      </c>
      <c r="Q117" s="23">
        <v>2</v>
      </c>
      <c r="R117" s="23">
        <v>0</v>
      </c>
      <c r="S117" s="23">
        <v>8</v>
      </c>
    </row>
    <row r="118" spans="1:19">
      <c r="A118" s="29">
        <v>128</v>
      </c>
      <c r="B118" s="23">
        <v>8</v>
      </c>
      <c r="C118" s="23">
        <v>0</v>
      </c>
      <c r="D118" s="23">
        <v>0</v>
      </c>
      <c r="E118" s="23">
        <v>0</v>
      </c>
      <c r="F118" s="23">
        <v>7</v>
      </c>
      <c r="G118" s="23">
        <v>0</v>
      </c>
      <c r="H118" s="23">
        <v>0</v>
      </c>
      <c r="I118" s="23">
        <v>0</v>
      </c>
      <c r="J118" s="23">
        <v>0</v>
      </c>
      <c r="K118" s="23">
        <v>8</v>
      </c>
      <c r="L118" s="23">
        <v>3.5</v>
      </c>
      <c r="M118" s="23">
        <v>0</v>
      </c>
      <c r="N118" s="23">
        <v>8</v>
      </c>
      <c r="O118" s="23">
        <v>7.5</v>
      </c>
      <c r="P118" s="23">
        <v>0</v>
      </c>
      <c r="Q118" s="23">
        <v>0</v>
      </c>
      <c r="R118" s="23">
        <v>0</v>
      </c>
      <c r="S118" s="23">
        <v>0</v>
      </c>
    </row>
    <row r="119" spans="1:19">
      <c r="A119" s="29">
        <v>129</v>
      </c>
      <c r="B119" s="23">
        <v>6</v>
      </c>
      <c r="C119" s="23">
        <v>6</v>
      </c>
      <c r="D119" s="23">
        <v>8</v>
      </c>
      <c r="E119" s="23">
        <v>0</v>
      </c>
      <c r="F119" s="23">
        <v>7</v>
      </c>
      <c r="G119" s="23">
        <v>0</v>
      </c>
      <c r="H119" s="23">
        <v>0</v>
      </c>
      <c r="I119" s="23">
        <v>0</v>
      </c>
      <c r="J119" s="23">
        <v>4.5</v>
      </c>
      <c r="K119" s="23">
        <v>8</v>
      </c>
      <c r="L119" s="23">
        <v>0</v>
      </c>
      <c r="M119" s="23">
        <v>0</v>
      </c>
      <c r="N119" s="23">
        <v>8</v>
      </c>
      <c r="O119" s="23">
        <v>4</v>
      </c>
      <c r="P119" s="23">
        <v>0</v>
      </c>
      <c r="Q119" s="23">
        <v>0</v>
      </c>
      <c r="R119" s="23">
        <v>0</v>
      </c>
      <c r="S119" s="23">
        <v>6</v>
      </c>
    </row>
    <row r="120" spans="1:19">
      <c r="A120" s="29">
        <v>130</v>
      </c>
      <c r="B120" s="23">
        <v>8</v>
      </c>
      <c r="C120" s="23">
        <v>0</v>
      </c>
      <c r="D120" s="23">
        <v>6</v>
      </c>
      <c r="E120" s="23">
        <v>8</v>
      </c>
      <c r="F120" s="23">
        <v>5</v>
      </c>
      <c r="G120" s="23">
        <v>0</v>
      </c>
      <c r="H120" s="23">
        <v>0</v>
      </c>
      <c r="I120" s="23">
        <v>0</v>
      </c>
      <c r="J120" s="23">
        <v>0</v>
      </c>
      <c r="K120" s="23">
        <v>8</v>
      </c>
      <c r="L120" s="23">
        <v>4</v>
      </c>
      <c r="M120" s="23">
        <v>0</v>
      </c>
      <c r="N120" s="23">
        <v>8</v>
      </c>
      <c r="O120" s="23">
        <v>7</v>
      </c>
      <c r="P120" s="23">
        <v>5</v>
      </c>
      <c r="Q120" s="23">
        <v>0</v>
      </c>
      <c r="R120" s="23">
        <v>0</v>
      </c>
      <c r="S120" s="23">
        <v>8</v>
      </c>
    </row>
    <row r="121" spans="1:19">
      <c r="A121" s="29">
        <v>131</v>
      </c>
      <c r="B121" s="23">
        <v>0</v>
      </c>
      <c r="C121" s="23">
        <v>4</v>
      </c>
      <c r="D121" s="23">
        <v>4.5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2.5</v>
      </c>
      <c r="M121" s="23">
        <v>0</v>
      </c>
      <c r="N121" s="23">
        <v>8</v>
      </c>
      <c r="O121" s="23">
        <v>0</v>
      </c>
      <c r="P121" s="23">
        <v>0</v>
      </c>
      <c r="Q121" s="23">
        <v>0</v>
      </c>
      <c r="R121" s="23">
        <v>0</v>
      </c>
      <c r="S121" s="23">
        <v>1</v>
      </c>
    </row>
    <row r="122" spans="1:19">
      <c r="A122" s="29">
        <v>132</v>
      </c>
      <c r="B122" s="23">
        <v>8</v>
      </c>
      <c r="C122" s="23">
        <v>0</v>
      </c>
      <c r="D122" s="23">
        <v>0</v>
      </c>
      <c r="E122" s="23">
        <v>8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8</v>
      </c>
      <c r="L122" s="23">
        <v>4</v>
      </c>
      <c r="M122" s="23">
        <v>3.5</v>
      </c>
      <c r="N122" s="23">
        <v>8</v>
      </c>
      <c r="O122" s="23">
        <v>4</v>
      </c>
      <c r="P122" s="23">
        <v>8</v>
      </c>
      <c r="Q122" s="23">
        <v>0</v>
      </c>
      <c r="R122" s="23">
        <v>0</v>
      </c>
      <c r="S122" s="23">
        <v>0</v>
      </c>
    </row>
    <row r="123" spans="1:19">
      <c r="A123" s="29">
        <v>134</v>
      </c>
      <c r="B123" s="23">
        <v>0</v>
      </c>
      <c r="C123" s="23">
        <v>4</v>
      </c>
      <c r="D123" s="23">
        <v>4.5</v>
      </c>
      <c r="E123" s="23">
        <v>0</v>
      </c>
      <c r="F123" s="23">
        <v>0</v>
      </c>
      <c r="G123" s="23">
        <v>0</v>
      </c>
      <c r="H123" s="23">
        <v>3</v>
      </c>
      <c r="I123" s="23">
        <v>1</v>
      </c>
      <c r="J123" s="23">
        <v>0</v>
      </c>
      <c r="K123" s="23">
        <v>0</v>
      </c>
      <c r="L123" s="23">
        <v>0</v>
      </c>
      <c r="M123" s="23">
        <v>0</v>
      </c>
      <c r="N123" s="23">
        <v>8</v>
      </c>
      <c r="O123" s="23">
        <v>8</v>
      </c>
      <c r="P123" s="23">
        <v>0</v>
      </c>
      <c r="Q123" s="23">
        <v>0</v>
      </c>
      <c r="R123" s="23">
        <v>0</v>
      </c>
      <c r="S123" s="23">
        <v>0</v>
      </c>
    </row>
    <row r="124" spans="1:19">
      <c r="A124" s="29">
        <v>135</v>
      </c>
      <c r="B124" s="23">
        <v>0</v>
      </c>
      <c r="C124" s="23">
        <v>8</v>
      </c>
      <c r="D124" s="23">
        <v>1.5</v>
      </c>
      <c r="E124" s="23">
        <v>0</v>
      </c>
      <c r="F124" s="23">
        <v>0</v>
      </c>
      <c r="G124" s="23">
        <v>0</v>
      </c>
      <c r="H124" s="23">
        <v>0</v>
      </c>
      <c r="I124" s="23">
        <v>1</v>
      </c>
      <c r="J124" s="23">
        <v>0</v>
      </c>
      <c r="K124" s="23">
        <v>0</v>
      </c>
      <c r="L124" s="23">
        <v>0</v>
      </c>
      <c r="M124" s="23">
        <v>0</v>
      </c>
      <c r="N124" s="23">
        <v>8</v>
      </c>
      <c r="O124" s="23">
        <v>6.5</v>
      </c>
      <c r="P124" s="23">
        <v>0</v>
      </c>
      <c r="Q124" s="23">
        <v>0</v>
      </c>
      <c r="R124" s="23">
        <v>0</v>
      </c>
      <c r="S124" s="23">
        <v>0</v>
      </c>
    </row>
    <row r="125" spans="1:19">
      <c r="A125" s="29">
        <v>136</v>
      </c>
      <c r="B125" s="23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7</v>
      </c>
      <c r="H125" s="23">
        <v>0</v>
      </c>
      <c r="I125" s="23">
        <v>0</v>
      </c>
      <c r="J125" s="23">
        <v>0</v>
      </c>
      <c r="K125" s="23">
        <v>7</v>
      </c>
      <c r="L125" s="23">
        <v>0</v>
      </c>
      <c r="M125" s="23">
        <v>0</v>
      </c>
      <c r="N125" s="23">
        <v>8</v>
      </c>
      <c r="O125" s="23">
        <v>3</v>
      </c>
      <c r="P125" s="23">
        <v>0</v>
      </c>
      <c r="Q125" s="23">
        <v>0</v>
      </c>
      <c r="R125" s="23">
        <v>0</v>
      </c>
      <c r="S125" s="23">
        <v>4</v>
      </c>
    </row>
    <row r="126" spans="1:19">
      <c r="A126" s="29">
        <v>137</v>
      </c>
      <c r="B126" s="23">
        <v>7.5</v>
      </c>
      <c r="C126" s="23">
        <v>7.5</v>
      </c>
      <c r="D126" s="23">
        <v>6</v>
      </c>
      <c r="E126" s="23">
        <v>1</v>
      </c>
      <c r="F126" s="23">
        <v>5</v>
      </c>
      <c r="G126" s="23">
        <v>0</v>
      </c>
      <c r="H126" s="23">
        <v>0</v>
      </c>
      <c r="I126" s="23">
        <v>0</v>
      </c>
      <c r="J126" s="23">
        <v>0</v>
      </c>
      <c r="K126" s="23">
        <v>8</v>
      </c>
      <c r="L126" s="23">
        <v>0</v>
      </c>
      <c r="M126" s="23">
        <v>0</v>
      </c>
      <c r="N126" s="23">
        <v>8</v>
      </c>
      <c r="O126" s="23">
        <v>8</v>
      </c>
      <c r="P126" s="23">
        <v>0</v>
      </c>
      <c r="Q126" s="23">
        <v>0</v>
      </c>
      <c r="R126" s="23">
        <v>0</v>
      </c>
      <c r="S126" s="23">
        <v>0</v>
      </c>
    </row>
    <row r="127" spans="1:19">
      <c r="A127" s="29">
        <v>138</v>
      </c>
      <c r="B127" s="23">
        <v>0</v>
      </c>
      <c r="C127" s="23">
        <v>6</v>
      </c>
      <c r="D127" s="23">
        <v>5</v>
      </c>
      <c r="E127" s="23">
        <v>0</v>
      </c>
      <c r="F127" s="23">
        <v>0</v>
      </c>
      <c r="G127" s="23">
        <v>3.5</v>
      </c>
      <c r="H127" s="23">
        <v>1.5</v>
      </c>
      <c r="I127" s="23">
        <v>0</v>
      </c>
      <c r="J127" s="23">
        <v>0</v>
      </c>
      <c r="K127" s="23">
        <v>8</v>
      </c>
      <c r="L127" s="23">
        <v>0</v>
      </c>
      <c r="M127" s="23">
        <v>0</v>
      </c>
      <c r="N127" s="23">
        <v>8</v>
      </c>
      <c r="O127" s="23">
        <v>8</v>
      </c>
      <c r="P127" s="23">
        <v>3</v>
      </c>
      <c r="Q127" s="23">
        <v>0</v>
      </c>
      <c r="R127" s="23">
        <v>3</v>
      </c>
      <c r="S127" s="23">
        <v>0</v>
      </c>
    </row>
    <row r="128" spans="1:19">
      <c r="A128" s="29">
        <v>139</v>
      </c>
      <c r="B128" s="23" t="s">
        <v>124</v>
      </c>
      <c r="C128" s="23" t="s">
        <v>124</v>
      </c>
      <c r="D128" s="23" t="s">
        <v>124</v>
      </c>
      <c r="E128" s="23" t="s">
        <v>124</v>
      </c>
      <c r="F128" s="23" t="s">
        <v>124</v>
      </c>
      <c r="G128" s="23" t="s">
        <v>124</v>
      </c>
      <c r="H128" s="23" t="s">
        <v>124</v>
      </c>
      <c r="I128" s="23" t="s">
        <v>124</v>
      </c>
      <c r="J128" s="23" t="s">
        <v>124</v>
      </c>
      <c r="K128" s="23" t="s">
        <v>124</v>
      </c>
      <c r="L128" s="23" t="s">
        <v>124</v>
      </c>
      <c r="M128" s="23" t="s">
        <v>124</v>
      </c>
      <c r="N128" s="23" t="s">
        <v>124</v>
      </c>
      <c r="O128" s="23" t="s">
        <v>124</v>
      </c>
      <c r="P128" s="23" t="s">
        <v>124</v>
      </c>
      <c r="Q128" s="23">
        <v>6</v>
      </c>
      <c r="R128" s="23">
        <v>3</v>
      </c>
      <c r="S128" s="23">
        <v>1.5</v>
      </c>
    </row>
    <row r="129" spans="1:19">
      <c r="A129" s="29">
        <v>140</v>
      </c>
      <c r="B129" s="23">
        <v>0</v>
      </c>
      <c r="C129" s="23">
        <v>8</v>
      </c>
      <c r="D129" s="23">
        <v>2.5</v>
      </c>
      <c r="E129" s="23">
        <v>0</v>
      </c>
      <c r="F129" s="23">
        <v>0</v>
      </c>
      <c r="G129" s="23">
        <v>0</v>
      </c>
      <c r="H129" s="23">
        <v>2</v>
      </c>
      <c r="I129" s="23">
        <v>0</v>
      </c>
      <c r="J129" s="23">
        <v>0</v>
      </c>
      <c r="K129" s="23">
        <v>8</v>
      </c>
      <c r="L129" s="23">
        <v>0</v>
      </c>
      <c r="M129" s="23">
        <v>0</v>
      </c>
      <c r="N129" s="23">
        <v>8</v>
      </c>
      <c r="O129" s="23">
        <v>8</v>
      </c>
      <c r="P129" s="23">
        <v>4.5</v>
      </c>
      <c r="Q129" s="23">
        <v>2</v>
      </c>
      <c r="R129" s="23">
        <v>0</v>
      </c>
      <c r="S129" s="23">
        <v>0</v>
      </c>
    </row>
    <row r="130" spans="1:19">
      <c r="A130" s="29">
        <v>141</v>
      </c>
      <c r="B130" s="23">
        <v>0</v>
      </c>
      <c r="C130" s="23">
        <v>7</v>
      </c>
      <c r="D130" s="23">
        <v>3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4.5</v>
      </c>
      <c r="L130" s="23">
        <v>0</v>
      </c>
      <c r="M130" s="23">
        <v>0</v>
      </c>
      <c r="N130" s="23">
        <v>8</v>
      </c>
      <c r="O130" s="23">
        <v>8</v>
      </c>
      <c r="P130" s="23">
        <v>0</v>
      </c>
      <c r="Q130" s="23">
        <v>0</v>
      </c>
      <c r="R130" s="23">
        <v>0</v>
      </c>
      <c r="S130" s="23">
        <v>0</v>
      </c>
    </row>
    <row r="131" spans="1:19">
      <c r="A131" s="29">
        <v>142</v>
      </c>
      <c r="B131" s="23">
        <v>0</v>
      </c>
      <c r="C131" s="23">
        <v>7</v>
      </c>
      <c r="D131" s="23">
        <v>3.5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6.5</v>
      </c>
      <c r="L131" s="23">
        <v>0</v>
      </c>
      <c r="M131" s="23">
        <v>0</v>
      </c>
      <c r="N131" s="23">
        <v>8</v>
      </c>
      <c r="O131" s="23">
        <v>8</v>
      </c>
      <c r="P131" s="23">
        <v>0</v>
      </c>
      <c r="Q131" s="23">
        <v>0</v>
      </c>
      <c r="R131" s="23">
        <v>0</v>
      </c>
      <c r="S131" s="23">
        <v>0</v>
      </c>
    </row>
    <row r="132" spans="1:19">
      <c r="A132" s="29">
        <v>144</v>
      </c>
      <c r="B132" s="23">
        <v>0</v>
      </c>
      <c r="C132" s="23">
        <v>0</v>
      </c>
      <c r="D132" s="23">
        <v>0</v>
      </c>
      <c r="E132" s="23">
        <v>0</v>
      </c>
      <c r="F132" s="23">
        <v>0</v>
      </c>
      <c r="G132" s="23">
        <v>7</v>
      </c>
      <c r="H132" s="23">
        <v>0</v>
      </c>
      <c r="I132" s="23">
        <v>0</v>
      </c>
      <c r="J132" s="23">
        <v>0</v>
      </c>
      <c r="K132" s="23">
        <v>8</v>
      </c>
      <c r="L132" s="23">
        <v>0</v>
      </c>
      <c r="M132" s="23">
        <v>0</v>
      </c>
      <c r="N132" s="23">
        <v>8</v>
      </c>
      <c r="O132" s="23">
        <v>2</v>
      </c>
      <c r="P132" s="23">
        <v>3</v>
      </c>
      <c r="Q132" s="23">
        <v>6</v>
      </c>
      <c r="R132" s="23">
        <v>0</v>
      </c>
      <c r="S132" s="23">
        <v>0</v>
      </c>
    </row>
    <row r="133" spans="1:19">
      <c r="A133" s="29">
        <v>145</v>
      </c>
      <c r="B133" s="23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8</v>
      </c>
      <c r="O133" s="23">
        <v>8</v>
      </c>
      <c r="P133" s="23">
        <v>0</v>
      </c>
      <c r="Q133" s="23">
        <v>0</v>
      </c>
      <c r="R133" s="23">
        <v>0</v>
      </c>
      <c r="S133" s="23">
        <v>0</v>
      </c>
    </row>
    <row r="134" spans="1:19">
      <c r="A134" s="29">
        <v>146</v>
      </c>
      <c r="B134" s="23">
        <v>0</v>
      </c>
      <c r="C134" s="23">
        <v>0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7</v>
      </c>
      <c r="L134" s="23">
        <v>4</v>
      </c>
      <c r="M134" s="23">
        <v>0</v>
      </c>
      <c r="N134" s="23">
        <v>8</v>
      </c>
      <c r="O134" s="23">
        <v>4</v>
      </c>
      <c r="P134" s="23">
        <v>0</v>
      </c>
      <c r="Q134" s="23">
        <v>0</v>
      </c>
      <c r="R134" s="23">
        <v>0</v>
      </c>
      <c r="S134" s="23">
        <v>3</v>
      </c>
    </row>
    <row r="135" spans="1:19">
      <c r="A135" s="29">
        <v>147</v>
      </c>
      <c r="B135" s="23">
        <v>8</v>
      </c>
      <c r="C135" s="23">
        <v>7</v>
      </c>
      <c r="D135" s="23">
        <v>0</v>
      </c>
      <c r="E135" s="23">
        <v>5</v>
      </c>
      <c r="F135" s="23">
        <v>4</v>
      </c>
      <c r="G135" s="23">
        <v>0</v>
      </c>
      <c r="H135" s="23">
        <v>0</v>
      </c>
      <c r="I135" s="23">
        <v>0</v>
      </c>
      <c r="J135" s="23">
        <v>0</v>
      </c>
      <c r="K135" s="23">
        <v>8</v>
      </c>
      <c r="L135" s="23">
        <v>0</v>
      </c>
      <c r="M135" s="23">
        <v>0</v>
      </c>
      <c r="N135" s="23">
        <v>8</v>
      </c>
      <c r="O135" s="23">
        <v>8</v>
      </c>
      <c r="P135" s="23">
        <v>0</v>
      </c>
      <c r="Q135" s="23">
        <v>0</v>
      </c>
      <c r="R135" s="23">
        <v>0</v>
      </c>
      <c r="S135" s="23">
        <v>2</v>
      </c>
    </row>
    <row r="136" spans="1:19">
      <c r="A136" s="29">
        <v>149</v>
      </c>
      <c r="B136" s="23">
        <v>0</v>
      </c>
      <c r="C136" s="23">
        <v>0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8</v>
      </c>
      <c r="O136" s="23">
        <v>8</v>
      </c>
      <c r="P136" s="23">
        <v>0</v>
      </c>
      <c r="Q136" s="23">
        <v>0</v>
      </c>
      <c r="R136" s="23">
        <v>0</v>
      </c>
      <c r="S136" s="23">
        <v>0</v>
      </c>
    </row>
    <row r="137" spans="1:19">
      <c r="A137" s="29">
        <v>151</v>
      </c>
      <c r="B137" s="23">
        <v>8</v>
      </c>
      <c r="C137" s="23">
        <v>0</v>
      </c>
      <c r="D137" s="23">
        <v>0</v>
      </c>
      <c r="E137" s="23">
        <v>7</v>
      </c>
      <c r="F137" s="23">
        <v>5.5</v>
      </c>
      <c r="G137" s="23">
        <v>0</v>
      </c>
      <c r="H137" s="23">
        <v>0</v>
      </c>
      <c r="I137" s="23">
        <v>0</v>
      </c>
      <c r="J137" s="23">
        <v>0</v>
      </c>
      <c r="K137" s="23">
        <v>8</v>
      </c>
      <c r="L137" s="23">
        <v>2.5</v>
      </c>
      <c r="M137" s="23">
        <v>1.5</v>
      </c>
      <c r="N137" s="23">
        <v>8</v>
      </c>
      <c r="O137" s="23">
        <v>6</v>
      </c>
      <c r="P137" s="23">
        <v>3</v>
      </c>
      <c r="Q137" s="23">
        <v>0</v>
      </c>
      <c r="R137" s="23">
        <v>3</v>
      </c>
      <c r="S137" s="23">
        <v>0</v>
      </c>
    </row>
    <row r="138" spans="1:19">
      <c r="A138" s="29">
        <v>152</v>
      </c>
      <c r="B138" s="23">
        <v>0</v>
      </c>
      <c r="C138" s="23">
        <v>6.5</v>
      </c>
      <c r="D138" s="23">
        <v>1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7</v>
      </c>
      <c r="L138" s="23">
        <v>0</v>
      </c>
      <c r="M138" s="23">
        <v>0</v>
      </c>
      <c r="N138" s="23">
        <v>8</v>
      </c>
      <c r="O138" s="23">
        <v>8</v>
      </c>
      <c r="P138" s="23">
        <v>0</v>
      </c>
      <c r="Q138" s="23">
        <v>0</v>
      </c>
      <c r="R138" s="23">
        <v>0</v>
      </c>
      <c r="S138" s="23">
        <v>0</v>
      </c>
    </row>
    <row r="139" spans="1:19">
      <c r="A139" s="29">
        <v>153</v>
      </c>
      <c r="B139" s="23">
        <v>0</v>
      </c>
      <c r="C139" s="23">
        <v>8</v>
      </c>
      <c r="D139" s="23">
        <v>1.5</v>
      </c>
      <c r="E139" s="23">
        <v>0</v>
      </c>
      <c r="F139" s="23">
        <v>0</v>
      </c>
      <c r="G139" s="23">
        <v>0</v>
      </c>
      <c r="H139" s="23">
        <v>0</v>
      </c>
      <c r="I139" s="23">
        <v>2</v>
      </c>
      <c r="J139" s="23">
        <v>0</v>
      </c>
      <c r="K139" s="23">
        <v>4</v>
      </c>
      <c r="L139" s="23">
        <v>0</v>
      </c>
      <c r="M139" s="23">
        <v>0</v>
      </c>
      <c r="N139" s="23">
        <v>8</v>
      </c>
      <c r="O139" s="23">
        <v>8</v>
      </c>
      <c r="P139" s="23">
        <v>4.5</v>
      </c>
      <c r="Q139" s="23">
        <v>0</v>
      </c>
      <c r="R139" s="23">
        <v>0</v>
      </c>
      <c r="S139" s="23">
        <v>0</v>
      </c>
    </row>
    <row r="140" spans="1:19">
      <c r="A140" s="29">
        <v>154</v>
      </c>
      <c r="B140" s="23">
        <v>0</v>
      </c>
      <c r="C140" s="23">
        <v>0</v>
      </c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7.5</v>
      </c>
      <c r="L140" s="23">
        <v>0</v>
      </c>
      <c r="M140" s="23">
        <v>0</v>
      </c>
      <c r="N140" s="23">
        <v>8</v>
      </c>
      <c r="O140" s="23">
        <v>5</v>
      </c>
      <c r="P140" s="23">
        <v>0</v>
      </c>
      <c r="Q140" s="23">
        <v>0</v>
      </c>
      <c r="R140" s="23">
        <v>0</v>
      </c>
      <c r="S140" s="23" t="s">
        <v>124</v>
      </c>
    </row>
    <row r="141" spans="1:19">
      <c r="A141" s="29">
        <v>155</v>
      </c>
      <c r="B141" s="23">
        <v>8</v>
      </c>
      <c r="C141" s="23">
        <v>4</v>
      </c>
      <c r="D141" s="23">
        <v>0</v>
      </c>
      <c r="E141" s="23">
        <v>6.5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7</v>
      </c>
      <c r="L141" s="23">
        <v>1</v>
      </c>
      <c r="M141" s="23">
        <v>0</v>
      </c>
      <c r="N141" s="23">
        <v>8</v>
      </c>
      <c r="O141" s="23">
        <v>6</v>
      </c>
      <c r="P141" s="23">
        <v>0</v>
      </c>
      <c r="Q141" s="23">
        <v>0</v>
      </c>
      <c r="R141" s="23">
        <v>0</v>
      </c>
      <c r="S141" s="23">
        <v>0</v>
      </c>
    </row>
    <row r="142" spans="1:19">
      <c r="A142" s="29">
        <v>156</v>
      </c>
      <c r="B142" s="23">
        <v>8</v>
      </c>
      <c r="C142" s="23">
        <v>0</v>
      </c>
      <c r="D142" s="23">
        <v>8</v>
      </c>
      <c r="E142" s="23">
        <v>4</v>
      </c>
      <c r="F142" s="23">
        <v>2.5</v>
      </c>
      <c r="G142" s="23">
        <v>0</v>
      </c>
      <c r="H142" s="23">
        <v>0</v>
      </c>
      <c r="I142" s="23">
        <v>0</v>
      </c>
      <c r="J142" s="23">
        <v>8</v>
      </c>
      <c r="K142" s="23">
        <v>7.5</v>
      </c>
      <c r="L142" s="23">
        <v>0</v>
      </c>
      <c r="M142" s="23">
        <v>0</v>
      </c>
      <c r="N142" s="23">
        <v>8</v>
      </c>
      <c r="O142" s="23">
        <v>8</v>
      </c>
      <c r="P142" s="23">
        <v>2</v>
      </c>
      <c r="Q142" s="23">
        <v>0</v>
      </c>
      <c r="R142" s="23">
        <v>0</v>
      </c>
      <c r="S142" s="23">
        <v>2</v>
      </c>
    </row>
    <row r="143" spans="1:19">
      <c r="A143" s="29">
        <v>157</v>
      </c>
      <c r="B143" s="23">
        <v>0</v>
      </c>
      <c r="C143" s="23">
        <v>0</v>
      </c>
      <c r="D143" s="23">
        <v>0</v>
      </c>
      <c r="E143" s="23">
        <v>0</v>
      </c>
      <c r="F143" s="23">
        <v>0</v>
      </c>
      <c r="G143" s="23">
        <v>8</v>
      </c>
      <c r="H143" s="23">
        <v>0</v>
      </c>
      <c r="I143" s="23">
        <v>0</v>
      </c>
      <c r="J143" s="23">
        <v>0</v>
      </c>
      <c r="K143" s="23">
        <v>8</v>
      </c>
      <c r="L143" s="23">
        <v>0</v>
      </c>
      <c r="M143" s="23">
        <v>0</v>
      </c>
      <c r="N143" s="23">
        <v>8</v>
      </c>
      <c r="O143" s="23">
        <v>6</v>
      </c>
      <c r="P143" s="23">
        <v>0</v>
      </c>
      <c r="Q143" s="23">
        <v>0</v>
      </c>
      <c r="R143" s="23">
        <v>1</v>
      </c>
      <c r="S143" s="23">
        <v>0</v>
      </c>
    </row>
    <row r="144" spans="1:19">
      <c r="A144" s="29">
        <v>158</v>
      </c>
      <c r="B144" s="23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7.5</v>
      </c>
      <c r="O144" s="23">
        <v>7</v>
      </c>
      <c r="P144" s="23">
        <v>0</v>
      </c>
      <c r="Q144" s="23">
        <v>0</v>
      </c>
      <c r="R144" s="23">
        <v>0</v>
      </c>
      <c r="S144" s="23">
        <v>0</v>
      </c>
    </row>
  </sheetData>
  <sheetProtection sheet="1" objects="1" scenarios="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7"/>
  <sheetViews>
    <sheetView zoomScale="125" zoomScaleNormal="125" zoomScalePageLayoutView="125" workbookViewId="0">
      <selection activeCell="X1" sqref="X1:X1048576"/>
    </sheetView>
  </sheetViews>
  <sheetFormatPr baseColWidth="10" defaultColWidth="11" defaultRowHeight="15" x14ac:dyDescent="0"/>
  <cols>
    <col min="1" max="1" width="11" style="24"/>
    <col min="2" max="2" width="10.83203125" style="31" customWidth="1"/>
    <col min="3" max="3" width="11" style="29"/>
    <col min="4" max="5" width="13.6640625" style="23" customWidth="1"/>
    <col min="6" max="14" width="11" style="24"/>
    <col min="15" max="15" width="13.33203125" style="24" bestFit="1" customWidth="1"/>
    <col min="16" max="22" width="11" style="24"/>
    <col min="23" max="23" width="11.83203125" style="24" bestFit="1" customWidth="1"/>
    <col min="24" max="24" width="13.5" style="24" bestFit="1" customWidth="1"/>
    <col min="25" max="25" width="13.83203125" bestFit="1" customWidth="1"/>
  </cols>
  <sheetData>
    <row r="1" spans="1:25">
      <c r="A1" s="24" t="s">
        <v>0</v>
      </c>
      <c r="B1" s="29" t="s">
        <v>1</v>
      </c>
      <c r="C1" s="29" t="s">
        <v>276</v>
      </c>
      <c r="D1" s="23" t="s">
        <v>274</v>
      </c>
      <c r="E1" s="23" t="s">
        <v>275</v>
      </c>
      <c r="F1" s="24" t="s">
        <v>47</v>
      </c>
      <c r="G1" s="24" t="s">
        <v>52</v>
      </c>
      <c r="H1" s="24" t="s">
        <v>57</v>
      </c>
      <c r="I1" s="24" t="s">
        <v>62</v>
      </c>
      <c r="J1" s="24" t="s">
        <v>67</v>
      </c>
      <c r="K1" s="24" t="s">
        <v>72</v>
      </c>
      <c r="L1" s="24" t="s">
        <v>77</v>
      </c>
      <c r="M1" s="24" t="s">
        <v>82</v>
      </c>
      <c r="N1" s="24" t="s">
        <v>87</v>
      </c>
      <c r="O1" s="24" t="s">
        <v>92</v>
      </c>
      <c r="P1" s="24" t="s">
        <v>97</v>
      </c>
      <c r="Q1" s="24" t="s">
        <v>102</v>
      </c>
      <c r="R1" s="24" t="s">
        <v>107</v>
      </c>
      <c r="S1" s="24" t="s">
        <v>112</v>
      </c>
      <c r="T1" s="24" t="s">
        <v>117</v>
      </c>
      <c r="U1" s="24" t="s">
        <v>245</v>
      </c>
      <c r="V1" s="24" t="s">
        <v>249</v>
      </c>
      <c r="W1" s="24" t="s">
        <v>255</v>
      </c>
      <c r="X1" s="24" t="s">
        <v>345</v>
      </c>
      <c r="Y1" s="43" t="s">
        <v>334</v>
      </c>
    </row>
    <row r="2" spans="1:25">
      <c r="A2" s="24">
        <v>1</v>
      </c>
      <c r="B2" s="29" t="s">
        <v>6</v>
      </c>
      <c r="C2" s="29" t="s">
        <v>265</v>
      </c>
      <c r="D2" s="23" t="str">
        <f t="shared" ref="D2:D33" si="0">CONCATENATE(A2,C2)</f>
        <v>1PRL</v>
      </c>
      <c r="E2" s="32" t="s">
        <v>322</v>
      </c>
      <c r="F2" s="24">
        <v>8</v>
      </c>
      <c r="G2" s="24">
        <v>0</v>
      </c>
      <c r="H2" s="24">
        <v>0</v>
      </c>
      <c r="I2" s="24">
        <v>8</v>
      </c>
      <c r="J2" s="24">
        <v>0</v>
      </c>
      <c r="K2" s="24">
        <v>0</v>
      </c>
      <c r="L2" s="24">
        <v>0</v>
      </c>
      <c r="M2" s="24">
        <v>0</v>
      </c>
      <c r="N2" s="24">
        <v>0</v>
      </c>
      <c r="O2" s="24">
        <v>0</v>
      </c>
      <c r="P2" s="24">
        <v>0</v>
      </c>
      <c r="Q2" s="24">
        <v>0</v>
      </c>
      <c r="R2" s="24">
        <v>8</v>
      </c>
      <c r="S2" s="24">
        <v>3</v>
      </c>
      <c r="T2" s="24">
        <v>2</v>
      </c>
      <c r="U2" s="24">
        <v>0</v>
      </c>
      <c r="V2" s="24">
        <v>0</v>
      </c>
      <c r="W2" s="24">
        <v>4</v>
      </c>
      <c r="X2" s="24">
        <v>1</v>
      </c>
      <c r="Y2" s="43" t="s">
        <v>337</v>
      </c>
    </row>
    <row r="3" spans="1:25">
      <c r="A3" s="24">
        <v>2</v>
      </c>
      <c r="B3" s="29" t="s">
        <v>7</v>
      </c>
      <c r="C3" s="29" t="s">
        <v>263</v>
      </c>
      <c r="D3" s="23" t="str">
        <f t="shared" si="0"/>
        <v>2GON</v>
      </c>
      <c r="E3" s="32" t="s">
        <v>323</v>
      </c>
      <c r="F3" s="24">
        <v>0</v>
      </c>
      <c r="G3" s="24">
        <v>8</v>
      </c>
      <c r="H3" s="24">
        <v>0</v>
      </c>
      <c r="I3" s="24">
        <v>0</v>
      </c>
      <c r="J3" s="24">
        <v>0</v>
      </c>
      <c r="K3" s="24">
        <v>0</v>
      </c>
      <c r="L3" s="24">
        <v>0</v>
      </c>
      <c r="M3" s="24">
        <v>0</v>
      </c>
      <c r="N3" s="24">
        <v>0</v>
      </c>
      <c r="O3" s="24">
        <v>0</v>
      </c>
      <c r="P3" s="24">
        <v>0</v>
      </c>
      <c r="Q3" s="24">
        <v>4</v>
      </c>
      <c r="R3" s="24">
        <v>8</v>
      </c>
      <c r="S3" s="24">
        <v>8</v>
      </c>
      <c r="T3" s="24">
        <v>0</v>
      </c>
      <c r="U3" s="24">
        <v>0</v>
      </c>
      <c r="V3" s="24">
        <v>0</v>
      </c>
      <c r="W3" s="24">
        <v>0</v>
      </c>
      <c r="X3" s="24">
        <v>0</v>
      </c>
      <c r="Y3" s="43" t="s">
        <v>337</v>
      </c>
    </row>
    <row r="4" spans="1:25">
      <c r="A4" s="24">
        <v>3</v>
      </c>
      <c r="B4" s="29" t="s">
        <v>8</v>
      </c>
      <c r="C4" s="29" t="s">
        <v>263</v>
      </c>
      <c r="D4" s="23" t="str">
        <f t="shared" si="0"/>
        <v>3GON</v>
      </c>
      <c r="E4" s="32" t="s">
        <v>323</v>
      </c>
      <c r="F4" s="24">
        <v>0</v>
      </c>
      <c r="G4" s="24">
        <v>5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2</v>
      </c>
      <c r="R4" s="24">
        <v>8</v>
      </c>
      <c r="S4" s="24">
        <v>8</v>
      </c>
      <c r="T4" s="24">
        <v>0</v>
      </c>
      <c r="U4" s="24">
        <v>0</v>
      </c>
      <c r="V4" s="24">
        <v>0</v>
      </c>
      <c r="W4" s="24">
        <v>0</v>
      </c>
      <c r="X4" s="24">
        <v>0</v>
      </c>
      <c r="Y4" s="43" t="s">
        <v>337</v>
      </c>
    </row>
    <row r="5" spans="1:25">
      <c r="A5" s="24">
        <v>4</v>
      </c>
      <c r="B5" s="29" t="s">
        <v>9</v>
      </c>
      <c r="C5" s="29" t="s">
        <v>263</v>
      </c>
      <c r="D5" s="23" t="str">
        <f t="shared" si="0"/>
        <v>4GON</v>
      </c>
      <c r="E5" s="32" t="s">
        <v>323</v>
      </c>
      <c r="F5" s="24">
        <v>0</v>
      </c>
      <c r="G5" s="24">
        <v>8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8</v>
      </c>
      <c r="S5" s="24">
        <v>8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43" t="s">
        <v>337</v>
      </c>
    </row>
    <row r="6" spans="1:25">
      <c r="A6" s="24">
        <v>5</v>
      </c>
      <c r="B6" s="29" t="s">
        <v>10</v>
      </c>
      <c r="C6" s="29" t="s">
        <v>265</v>
      </c>
      <c r="D6" s="23" t="str">
        <f t="shared" si="0"/>
        <v>5PRL</v>
      </c>
      <c r="E6" s="32" t="s">
        <v>322</v>
      </c>
      <c r="F6" s="24">
        <v>8</v>
      </c>
      <c r="G6" s="24">
        <v>0</v>
      </c>
      <c r="H6" s="24">
        <v>0</v>
      </c>
      <c r="I6" s="24">
        <v>8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6</v>
      </c>
      <c r="Q6" s="24">
        <v>0</v>
      </c>
      <c r="R6" s="24">
        <v>8</v>
      </c>
      <c r="S6" s="24">
        <v>1.5</v>
      </c>
      <c r="T6" s="24">
        <v>8</v>
      </c>
      <c r="U6" s="24">
        <v>0</v>
      </c>
      <c r="V6" s="24">
        <v>0</v>
      </c>
      <c r="W6" s="24">
        <v>0</v>
      </c>
      <c r="X6" s="24">
        <v>0</v>
      </c>
      <c r="Y6" s="43" t="s">
        <v>337</v>
      </c>
    </row>
    <row r="7" spans="1:25">
      <c r="A7" s="24">
        <v>6</v>
      </c>
      <c r="B7" s="29" t="s">
        <v>11</v>
      </c>
      <c r="C7" s="29" t="s">
        <v>263</v>
      </c>
      <c r="D7" s="23" t="str">
        <f t="shared" si="0"/>
        <v>6GON</v>
      </c>
      <c r="E7" s="32" t="s">
        <v>323</v>
      </c>
      <c r="F7" s="24">
        <v>0</v>
      </c>
      <c r="G7" s="24">
        <v>8</v>
      </c>
      <c r="H7" s="24">
        <v>6.5</v>
      </c>
      <c r="I7" s="24">
        <v>0</v>
      </c>
      <c r="J7" s="24">
        <v>0</v>
      </c>
      <c r="K7" s="24">
        <v>0</v>
      </c>
      <c r="L7" s="24">
        <v>7</v>
      </c>
      <c r="M7" s="24">
        <v>1.5</v>
      </c>
      <c r="N7" s="24">
        <v>0</v>
      </c>
      <c r="O7" s="24">
        <v>0</v>
      </c>
      <c r="P7" s="24">
        <v>0</v>
      </c>
      <c r="Q7" s="24">
        <v>0</v>
      </c>
      <c r="R7" s="24">
        <v>8</v>
      </c>
      <c r="S7" s="24">
        <v>8</v>
      </c>
      <c r="T7" s="24">
        <v>0</v>
      </c>
      <c r="U7" s="24">
        <v>0</v>
      </c>
      <c r="V7" s="24">
        <v>0</v>
      </c>
      <c r="W7" s="24">
        <v>1</v>
      </c>
      <c r="X7" s="24">
        <v>0</v>
      </c>
      <c r="Y7" s="43" t="s">
        <v>337</v>
      </c>
    </row>
    <row r="8" spans="1:25">
      <c r="A8" s="24">
        <v>7</v>
      </c>
      <c r="B8" s="29" t="s">
        <v>12</v>
      </c>
      <c r="C8" s="29" t="s">
        <v>272</v>
      </c>
      <c r="D8" s="23" t="str">
        <f t="shared" si="0"/>
        <v>7TSH+</v>
      </c>
      <c r="E8" s="32" t="s">
        <v>324</v>
      </c>
      <c r="F8" s="24">
        <v>8</v>
      </c>
      <c r="G8" s="24">
        <v>0</v>
      </c>
      <c r="H8" s="24">
        <v>7</v>
      </c>
      <c r="I8" s="24">
        <v>1.5</v>
      </c>
      <c r="J8" s="24">
        <v>4</v>
      </c>
      <c r="K8" s="24">
        <v>0</v>
      </c>
      <c r="L8" s="24">
        <v>0</v>
      </c>
      <c r="M8" s="24">
        <v>0</v>
      </c>
      <c r="N8" s="24">
        <v>8</v>
      </c>
      <c r="O8" s="24">
        <v>0</v>
      </c>
      <c r="P8" s="24">
        <v>0</v>
      </c>
      <c r="Q8" s="24">
        <v>0</v>
      </c>
      <c r="R8" s="24">
        <v>8</v>
      </c>
      <c r="S8" s="24">
        <v>7.5</v>
      </c>
      <c r="T8" s="24">
        <v>0</v>
      </c>
      <c r="U8" s="24">
        <v>2</v>
      </c>
      <c r="V8" s="24">
        <v>0</v>
      </c>
      <c r="W8" s="24">
        <v>2</v>
      </c>
      <c r="X8" s="24">
        <v>8</v>
      </c>
      <c r="Y8" s="43" t="s">
        <v>337</v>
      </c>
    </row>
    <row r="9" spans="1:25">
      <c r="A9" s="24">
        <v>8</v>
      </c>
      <c r="B9" s="29" t="s">
        <v>13</v>
      </c>
      <c r="C9" s="29" t="s">
        <v>263</v>
      </c>
      <c r="D9" s="23" t="str">
        <f t="shared" si="0"/>
        <v>8GON</v>
      </c>
      <c r="E9" s="32" t="s">
        <v>323</v>
      </c>
      <c r="F9" s="24">
        <v>0</v>
      </c>
      <c r="G9" s="24">
        <v>8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1.5</v>
      </c>
      <c r="R9" s="24">
        <v>8</v>
      </c>
      <c r="S9" s="24">
        <v>7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43" t="s">
        <v>337</v>
      </c>
    </row>
    <row r="10" spans="1:25">
      <c r="A10" s="24">
        <v>9</v>
      </c>
      <c r="B10" s="29" t="s">
        <v>14</v>
      </c>
      <c r="C10" s="29" t="s">
        <v>263</v>
      </c>
      <c r="D10" s="23" t="str">
        <f t="shared" si="0"/>
        <v>9GON</v>
      </c>
      <c r="E10" s="32" t="s">
        <v>323</v>
      </c>
      <c r="F10" s="24">
        <v>0</v>
      </c>
      <c r="G10" s="24">
        <v>8</v>
      </c>
      <c r="H10" s="24">
        <v>4</v>
      </c>
      <c r="I10" s="24">
        <v>0</v>
      </c>
      <c r="J10" s="24">
        <v>0</v>
      </c>
      <c r="K10" s="24">
        <v>0</v>
      </c>
      <c r="L10" s="24">
        <v>3.5</v>
      </c>
      <c r="M10" s="24">
        <v>1</v>
      </c>
      <c r="N10" s="24">
        <v>0</v>
      </c>
      <c r="O10" s="24">
        <v>0</v>
      </c>
      <c r="P10" s="24">
        <v>0</v>
      </c>
      <c r="Q10" s="24">
        <v>0</v>
      </c>
      <c r="R10" s="24">
        <v>8</v>
      </c>
      <c r="S10" s="24">
        <v>8</v>
      </c>
      <c r="T10" s="24">
        <v>0</v>
      </c>
      <c r="U10" s="24">
        <v>0</v>
      </c>
      <c r="V10" s="24">
        <v>0</v>
      </c>
      <c r="W10" s="24">
        <v>0</v>
      </c>
      <c r="X10" s="24">
        <v>2</v>
      </c>
      <c r="Y10" s="43" t="s">
        <v>337</v>
      </c>
    </row>
    <row r="11" spans="1:25">
      <c r="A11" s="24">
        <v>10</v>
      </c>
      <c r="B11" s="29" t="s">
        <v>15</v>
      </c>
      <c r="C11" s="29" t="s">
        <v>267</v>
      </c>
      <c r="D11" s="23" t="str">
        <f t="shared" si="0"/>
        <v>10NULL</v>
      </c>
      <c r="E11" s="32" t="s">
        <v>325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8</v>
      </c>
      <c r="S11" s="24">
        <v>8</v>
      </c>
      <c r="T11" s="24">
        <v>4</v>
      </c>
      <c r="U11" s="24">
        <v>0</v>
      </c>
      <c r="V11" s="24">
        <v>0</v>
      </c>
      <c r="W11" s="24">
        <v>0</v>
      </c>
      <c r="X11" s="24">
        <v>8</v>
      </c>
      <c r="Y11" s="43" t="s">
        <v>337</v>
      </c>
    </row>
    <row r="12" spans="1:25">
      <c r="A12" s="24">
        <v>11</v>
      </c>
      <c r="B12" s="29" t="s">
        <v>16</v>
      </c>
      <c r="C12" s="29" t="s">
        <v>270</v>
      </c>
      <c r="D12" s="23" t="str">
        <f t="shared" si="0"/>
        <v>11UNK</v>
      </c>
      <c r="E12" s="32" t="s">
        <v>326</v>
      </c>
      <c r="F12" s="24">
        <v>3</v>
      </c>
      <c r="G12" s="24">
        <v>8</v>
      </c>
      <c r="H12" s="24">
        <v>6</v>
      </c>
      <c r="I12" s="24">
        <v>0</v>
      </c>
      <c r="J12" s="24">
        <v>0</v>
      </c>
      <c r="K12" s="24">
        <v>0</v>
      </c>
      <c r="L12" s="24">
        <v>2.5</v>
      </c>
      <c r="M12" s="24">
        <v>2.5</v>
      </c>
      <c r="N12" s="24">
        <v>0</v>
      </c>
      <c r="O12" s="24">
        <v>1.5</v>
      </c>
      <c r="P12" s="24">
        <v>0</v>
      </c>
      <c r="Q12" s="24">
        <v>0</v>
      </c>
      <c r="R12" s="24">
        <v>8</v>
      </c>
      <c r="S12" s="24">
        <v>8</v>
      </c>
      <c r="T12" s="24">
        <v>0</v>
      </c>
      <c r="U12" s="24">
        <v>0</v>
      </c>
      <c r="V12" s="24">
        <v>0</v>
      </c>
      <c r="W12" s="24">
        <v>0</v>
      </c>
      <c r="X12" s="24">
        <v>1</v>
      </c>
      <c r="Y12" s="43" t="s">
        <v>338</v>
      </c>
    </row>
    <row r="13" spans="1:25">
      <c r="A13" s="24">
        <v>12</v>
      </c>
      <c r="B13" s="29" t="s">
        <v>17</v>
      </c>
      <c r="C13" s="29" t="s">
        <v>263</v>
      </c>
      <c r="D13" s="23" t="str">
        <f t="shared" si="0"/>
        <v>12GON</v>
      </c>
      <c r="E13" s="32" t="s">
        <v>323</v>
      </c>
      <c r="F13" s="24">
        <v>0</v>
      </c>
      <c r="G13" s="24">
        <v>8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4</v>
      </c>
      <c r="R13" s="24">
        <v>8</v>
      </c>
      <c r="S13" s="24">
        <v>8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43" t="s">
        <v>337</v>
      </c>
    </row>
    <row r="14" spans="1:25">
      <c r="A14" s="24">
        <v>13</v>
      </c>
      <c r="B14" s="29" t="s">
        <v>18</v>
      </c>
      <c r="C14" s="29" t="s">
        <v>265</v>
      </c>
      <c r="D14" s="23" t="str">
        <f t="shared" si="0"/>
        <v>13PRL</v>
      </c>
      <c r="E14" s="32" t="s">
        <v>322</v>
      </c>
      <c r="F14" s="24">
        <v>8</v>
      </c>
      <c r="G14" s="24">
        <v>0</v>
      </c>
      <c r="H14" s="24">
        <v>0</v>
      </c>
      <c r="I14" s="24">
        <v>8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4</v>
      </c>
      <c r="P14" s="24">
        <v>0</v>
      </c>
      <c r="Q14" s="24">
        <v>0</v>
      </c>
      <c r="R14" s="24">
        <v>8</v>
      </c>
      <c r="S14" s="24">
        <v>0</v>
      </c>
      <c r="T14" s="24">
        <v>8</v>
      </c>
      <c r="U14" s="24">
        <v>0</v>
      </c>
      <c r="V14" s="24">
        <v>0</v>
      </c>
      <c r="W14" s="24">
        <v>0</v>
      </c>
      <c r="X14" s="24">
        <v>0</v>
      </c>
      <c r="Y14" s="43" t="s">
        <v>335</v>
      </c>
    </row>
    <row r="15" spans="1:25">
      <c r="A15" s="24">
        <v>14</v>
      </c>
      <c r="B15" s="29" t="s">
        <v>19</v>
      </c>
      <c r="C15" s="29" t="s">
        <v>285</v>
      </c>
      <c r="D15" s="23" t="str">
        <f t="shared" si="0"/>
        <v>14PLUR</v>
      </c>
      <c r="E15" s="32" t="s">
        <v>327</v>
      </c>
      <c r="F15" s="24">
        <v>4.5</v>
      </c>
      <c r="G15" s="24">
        <v>2</v>
      </c>
      <c r="H15" s="24">
        <v>0</v>
      </c>
      <c r="I15" s="24">
        <v>4.5</v>
      </c>
      <c r="J15" s="24">
        <v>3.5</v>
      </c>
      <c r="K15" s="24">
        <v>7</v>
      </c>
      <c r="L15" s="24">
        <v>0</v>
      </c>
      <c r="M15" s="24">
        <v>0</v>
      </c>
      <c r="N15" s="24">
        <v>0</v>
      </c>
      <c r="O15" s="24">
        <v>6.5</v>
      </c>
      <c r="P15" s="24">
        <v>0</v>
      </c>
      <c r="Q15" s="24">
        <v>1</v>
      </c>
      <c r="R15" s="24">
        <v>8</v>
      </c>
      <c r="S15" s="24">
        <v>4.5</v>
      </c>
      <c r="T15" s="24">
        <v>3.5</v>
      </c>
      <c r="U15" s="24">
        <v>0</v>
      </c>
      <c r="V15" s="24">
        <v>0</v>
      </c>
      <c r="W15" s="24">
        <v>0</v>
      </c>
      <c r="X15" s="24">
        <v>1</v>
      </c>
      <c r="Y15" s="43" t="s">
        <v>338</v>
      </c>
    </row>
    <row r="16" spans="1:25">
      <c r="A16" s="24">
        <v>15</v>
      </c>
      <c r="B16" s="29" t="s">
        <v>20</v>
      </c>
      <c r="C16" s="29" t="s">
        <v>267</v>
      </c>
      <c r="D16" s="23" t="str">
        <f t="shared" si="0"/>
        <v>15NULL</v>
      </c>
      <c r="E16" s="32" t="s">
        <v>325</v>
      </c>
      <c r="F16" s="24">
        <v>0</v>
      </c>
      <c r="G16" s="24">
        <v>0</v>
      </c>
      <c r="H16" s="24">
        <v>5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7</v>
      </c>
      <c r="Q16" s="24">
        <v>3</v>
      </c>
      <c r="R16" s="24">
        <v>8</v>
      </c>
      <c r="S16" s="24">
        <v>6.5</v>
      </c>
      <c r="T16" s="24">
        <v>0</v>
      </c>
      <c r="U16" s="24">
        <v>0</v>
      </c>
      <c r="V16" s="24">
        <v>0</v>
      </c>
      <c r="W16" s="24">
        <v>0</v>
      </c>
      <c r="X16" s="24">
        <v>8</v>
      </c>
      <c r="Y16" s="43" t="s">
        <v>337</v>
      </c>
    </row>
    <row r="17" spans="1:25">
      <c r="A17" s="24">
        <v>16</v>
      </c>
      <c r="B17" s="29" t="s">
        <v>21</v>
      </c>
      <c r="C17" s="29" t="s">
        <v>271</v>
      </c>
      <c r="D17" s="23" t="str">
        <f t="shared" si="0"/>
        <v>16GH+</v>
      </c>
      <c r="E17" s="32" t="s">
        <v>328</v>
      </c>
      <c r="F17" s="24">
        <v>8</v>
      </c>
      <c r="G17" s="24">
        <v>0</v>
      </c>
      <c r="H17" s="24">
        <v>0</v>
      </c>
      <c r="I17" s="24">
        <v>5.5</v>
      </c>
      <c r="J17" s="24">
        <v>4</v>
      </c>
      <c r="K17" s="24">
        <v>0</v>
      </c>
      <c r="L17" s="24">
        <v>0</v>
      </c>
      <c r="M17" s="24">
        <v>0</v>
      </c>
      <c r="N17" s="24">
        <v>0</v>
      </c>
      <c r="O17" s="24">
        <v>5</v>
      </c>
      <c r="P17" s="24">
        <v>2</v>
      </c>
      <c r="Q17" s="24">
        <v>3</v>
      </c>
      <c r="R17" s="24">
        <v>8</v>
      </c>
      <c r="S17" s="24">
        <v>3.5</v>
      </c>
      <c r="T17" s="24">
        <v>0</v>
      </c>
      <c r="U17" s="24">
        <v>0</v>
      </c>
      <c r="V17" s="24">
        <v>0</v>
      </c>
      <c r="W17" s="24">
        <v>0</v>
      </c>
      <c r="X17" s="24">
        <v>8</v>
      </c>
      <c r="Y17" s="43" t="s">
        <v>335</v>
      </c>
    </row>
    <row r="18" spans="1:25">
      <c r="A18" s="24">
        <v>17</v>
      </c>
      <c r="B18" s="29" t="s">
        <v>22</v>
      </c>
      <c r="C18" s="29" t="s">
        <v>263</v>
      </c>
      <c r="D18" s="23" t="str">
        <f t="shared" si="0"/>
        <v>17GON</v>
      </c>
      <c r="E18" s="32" t="s">
        <v>323</v>
      </c>
      <c r="F18" s="24">
        <v>0</v>
      </c>
      <c r="G18" s="24">
        <v>8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8</v>
      </c>
      <c r="S18" s="24">
        <v>8</v>
      </c>
      <c r="T18" s="24">
        <v>6</v>
      </c>
      <c r="U18" s="24">
        <v>4.5</v>
      </c>
      <c r="V18" s="24">
        <v>0</v>
      </c>
      <c r="W18" s="24">
        <v>0</v>
      </c>
      <c r="X18" s="24">
        <v>0</v>
      </c>
      <c r="Y18" s="43" t="s">
        <v>337</v>
      </c>
    </row>
    <row r="19" spans="1:25">
      <c r="A19" s="24">
        <v>18</v>
      </c>
      <c r="B19" s="29" t="s">
        <v>23</v>
      </c>
      <c r="C19" s="29" t="s">
        <v>263</v>
      </c>
      <c r="D19" s="23" t="str">
        <f t="shared" si="0"/>
        <v>18GON</v>
      </c>
      <c r="E19" s="32" t="s">
        <v>323</v>
      </c>
      <c r="F19" s="24">
        <v>0</v>
      </c>
      <c r="G19" s="24">
        <v>7.5</v>
      </c>
      <c r="H19" s="24">
        <v>4.5</v>
      </c>
      <c r="I19" s="24">
        <v>0</v>
      </c>
      <c r="J19" s="24">
        <v>0</v>
      </c>
      <c r="K19" s="24">
        <v>0</v>
      </c>
      <c r="L19" s="24">
        <v>1.5</v>
      </c>
      <c r="M19" s="24">
        <v>2.5</v>
      </c>
      <c r="N19" s="24">
        <v>0</v>
      </c>
      <c r="O19" s="24">
        <v>0</v>
      </c>
      <c r="P19" s="24">
        <v>0</v>
      </c>
      <c r="Q19" s="24">
        <v>0</v>
      </c>
      <c r="R19" s="24">
        <v>8</v>
      </c>
      <c r="S19" s="24">
        <v>8</v>
      </c>
      <c r="T19" s="24">
        <v>0</v>
      </c>
      <c r="U19" s="24">
        <v>0</v>
      </c>
      <c r="V19" s="24">
        <v>0</v>
      </c>
      <c r="W19" s="24">
        <v>0</v>
      </c>
      <c r="X19" s="24">
        <v>0</v>
      </c>
      <c r="Y19" s="43" t="s">
        <v>337</v>
      </c>
    </row>
    <row r="20" spans="1:25">
      <c r="A20" s="24">
        <v>19</v>
      </c>
      <c r="B20" s="29" t="s">
        <v>24</v>
      </c>
      <c r="C20" s="29" t="s">
        <v>263</v>
      </c>
      <c r="D20" s="23" t="str">
        <f t="shared" si="0"/>
        <v>19GON</v>
      </c>
      <c r="E20" s="32" t="s">
        <v>323</v>
      </c>
      <c r="F20" s="24">
        <v>0</v>
      </c>
      <c r="G20" s="24">
        <v>8</v>
      </c>
      <c r="H20" s="24">
        <v>6</v>
      </c>
      <c r="I20" s="24">
        <v>0</v>
      </c>
      <c r="J20" s="24">
        <v>0</v>
      </c>
      <c r="K20" s="24">
        <v>0</v>
      </c>
      <c r="L20" s="24">
        <v>4</v>
      </c>
      <c r="M20" s="24">
        <v>1</v>
      </c>
      <c r="N20" s="24">
        <v>0</v>
      </c>
      <c r="O20" s="24">
        <v>0</v>
      </c>
      <c r="P20" s="24">
        <v>1.5</v>
      </c>
      <c r="Q20" s="24">
        <v>2</v>
      </c>
      <c r="R20" s="24">
        <v>8</v>
      </c>
      <c r="S20" s="24">
        <v>7</v>
      </c>
      <c r="T20" s="24">
        <v>2</v>
      </c>
      <c r="U20" s="24">
        <v>0</v>
      </c>
      <c r="V20" s="24">
        <v>0</v>
      </c>
      <c r="W20" s="24">
        <v>2</v>
      </c>
      <c r="X20" s="24">
        <v>4</v>
      </c>
      <c r="Y20" s="43" t="s">
        <v>337</v>
      </c>
    </row>
    <row r="21" spans="1:25">
      <c r="A21" s="24">
        <v>20</v>
      </c>
      <c r="B21" s="29" t="s">
        <v>25</v>
      </c>
      <c r="C21" s="29" t="s">
        <v>263</v>
      </c>
      <c r="D21" s="23" t="str">
        <f t="shared" si="0"/>
        <v>20GON</v>
      </c>
      <c r="E21" s="32" t="s">
        <v>323</v>
      </c>
      <c r="F21" s="24">
        <v>0</v>
      </c>
      <c r="G21" s="24">
        <v>8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8</v>
      </c>
      <c r="S21" s="24">
        <v>8</v>
      </c>
      <c r="T21" s="24">
        <v>7</v>
      </c>
      <c r="U21" s="24">
        <v>0</v>
      </c>
      <c r="V21" s="24">
        <v>0</v>
      </c>
      <c r="W21" s="24">
        <v>0</v>
      </c>
      <c r="X21" s="24">
        <v>6</v>
      </c>
      <c r="Y21" s="43" t="s">
        <v>337</v>
      </c>
    </row>
    <row r="22" spans="1:25">
      <c r="A22" s="24">
        <v>21</v>
      </c>
      <c r="B22" s="29" t="s">
        <v>26</v>
      </c>
      <c r="C22" s="29" t="s">
        <v>263</v>
      </c>
      <c r="D22" s="23" t="str">
        <f t="shared" si="0"/>
        <v>21GON</v>
      </c>
      <c r="E22" s="32" t="s">
        <v>323</v>
      </c>
      <c r="F22" s="24">
        <v>0</v>
      </c>
      <c r="G22" s="24">
        <v>8</v>
      </c>
      <c r="H22" s="24">
        <v>3.5</v>
      </c>
      <c r="I22" s="24">
        <v>0</v>
      </c>
      <c r="J22" s="24">
        <v>0</v>
      </c>
      <c r="K22" s="24">
        <v>0</v>
      </c>
      <c r="L22" s="24">
        <v>2</v>
      </c>
      <c r="M22" s="24">
        <v>3</v>
      </c>
      <c r="N22" s="24">
        <v>0</v>
      </c>
      <c r="O22" s="24">
        <v>0</v>
      </c>
      <c r="P22" s="24">
        <v>0</v>
      </c>
      <c r="Q22" s="24">
        <v>1</v>
      </c>
      <c r="R22" s="24">
        <v>8</v>
      </c>
      <c r="S22" s="24">
        <v>8</v>
      </c>
      <c r="T22" s="24">
        <v>6</v>
      </c>
      <c r="U22" s="24">
        <v>0</v>
      </c>
      <c r="V22" s="24">
        <v>0</v>
      </c>
      <c r="W22" s="24">
        <v>0</v>
      </c>
      <c r="X22" s="24">
        <v>0</v>
      </c>
      <c r="Y22" s="43" t="s">
        <v>337</v>
      </c>
    </row>
    <row r="23" spans="1:25">
      <c r="A23" s="24">
        <v>22</v>
      </c>
      <c r="B23" s="29" t="s">
        <v>27</v>
      </c>
      <c r="C23" s="29" t="s">
        <v>266</v>
      </c>
      <c r="D23" s="23" t="str">
        <f t="shared" si="0"/>
        <v>22ACTH</v>
      </c>
      <c r="E23" s="32" t="s">
        <v>295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7</v>
      </c>
      <c r="L23" s="24">
        <v>0</v>
      </c>
      <c r="M23" s="24">
        <v>0</v>
      </c>
      <c r="N23" s="24">
        <v>0</v>
      </c>
      <c r="O23" s="24">
        <v>8</v>
      </c>
      <c r="P23" s="24">
        <v>6</v>
      </c>
      <c r="Q23" s="24">
        <v>2.5</v>
      </c>
      <c r="R23" s="24">
        <v>8</v>
      </c>
      <c r="S23" s="24">
        <v>8</v>
      </c>
      <c r="T23" s="24">
        <v>0</v>
      </c>
      <c r="U23" s="24">
        <v>0</v>
      </c>
      <c r="V23" s="24">
        <v>0</v>
      </c>
      <c r="W23" s="24">
        <v>2.5</v>
      </c>
      <c r="X23" s="24">
        <v>0</v>
      </c>
      <c r="Y23" s="43" t="s">
        <v>338</v>
      </c>
    </row>
    <row r="24" spans="1:25">
      <c r="A24" s="24">
        <v>23</v>
      </c>
      <c r="B24" s="29" t="s">
        <v>28</v>
      </c>
      <c r="C24" s="29" t="s">
        <v>263</v>
      </c>
      <c r="D24" s="23" t="str">
        <f t="shared" si="0"/>
        <v>23GON</v>
      </c>
      <c r="E24" s="32" t="s">
        <v>323</v>
      </c>
      <c r="F24" s="24">
        <v>0</v>
      </c>
      <c r="G24" s="24">
        <v>7</v>
      </c>
      <c r="H24" s="24">
        <v>4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4</v>
      </c>
      <c r="R24" s="24">
        <v>8</v>
      </c>
      <c r="S24" s="24">
        <v>8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  <c r="Y24" s="43" t="s">
        <v>337</v>
      </c>
    </row>
    <row r="25" spans="1:25">
      <c r="A25" s="24">
        <v>24</v>
      </c>
      <c r="B25" s="29" t="s">
        <v>29</v>
      </c>
      <c r="C25" s="29" t="s">
        <v>263</v>
      </c>
      <c r="D25" s="23" t="str">
        <f t="shared" si="0"/>
        <v>24GON</v>
      </c>
      <c r="E25" s="32" t="s">
        <v>323</v>
      </c>
      <c r="F25" s="24">
        <v>0</v>
      </c>
      <c r="G25" s="24">
        <v>8</v>
      </c>
      <c r="H25" s="24">
        <v>7.5</v>
      </c>
      <c r="I25" s="24">
        <v>0</v>
      </c>
      <c r="J25" s="24">
        <v>0</v>
      </c>
      <c r="K25" s="24">
        <v>0</v>
      </c>
      <c r="L25" s="24">
        <v>2</v>
      </c>
      <c r="M25" s="24">
        <v>4.5</v>
      </c>
      <c r="N25" s="24">
        <v>0</v>
      </c>
      <c r="O25" s="24">
        <v>0</v>
      </c>
      <c r="P25" s="24">
        <v>0</v>
      </c>
      <c r="Q25" s="24">
        <v>3</v>
      </c>
      <c r="R25" s="24">
        <v>8</v>
      </c>
      <c r="S25" s="24">
        <v>8</v>
      </c>
      <c r="T25" s="24">
        <v>0</v>
      </c>
      <c r="U25" s="24">
        <v>5</v>
      </c>
      <c r="V25" s="24">
        <v>0</v>
      </c>
      <c r="W25" s="24">
        <v>0</v>
      </c>
      <c r="X25" s="24">
        <v>1</v>
      </c>
      <c r="Y25" s="43" t="s">
        <v>337</v>
      </c>
    </row>
    <row r="26" spans="1:25">
      <c r="A26" s="24">
        <v>25</v>
      </c>
      <c r="B26" s="29" t="s">
        <v>30</v>
      </c>
      <c r="C26" s="29" t="s">
        <v>263</v>
      </c>
      <c r="D26" s="23" t="str">
        <f t="shared" si="0"/>
        <v>25GON</v>
      </c>
      <c r="E26" s="32" t="s">
        <v>323</v>
      </c>
      <c r="F26" s="24">
        <v>0</v>
      </c>
      <c r="G26" s="24">
        <v>8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1.5</v>
      </c>
      <c r="N26" s="24">
        <v>0</v>
      </c>
      <c r="O26" s="24">
        <v>0</v>
      </c>
      <c r="P26" s="24">
        <v>0</v>
      </c>
      <c r="Q26" s="24">
        <v>2.5</v>
      </c>
      <c r="R26" s="24">
        <v>8</v>
      </c>
      <c r="S26" s="24">
        <v>8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43" t="s">
        <v>337</v>
      </c>
    </row>
    <row r="27" spans="1:25">
      <c r="A27" s="24">
        <v>26</v>
      </c>
      <c r="B27" s="29" t="s">
        <v>31</v>
      </c>
      <c r="C27" s="29" t="s">
        <v>271</v>
      </c>
      <c r="D27" s="23" t="str">
        <f t="shared" si="0"/>
        <v>26GH+</v>
      </c>
      <c r="E27" s="32" t="s">
        <v>328</v>
      </c>
      <c r="F27" s="24">
        <v>8</v>
      </c>
      <c r="G27" s="24">
        <v>0</v>
      </c>
      <c r="H27" s="24">
        <v>6</v>
      </c>
      <c r="I27" s="24">
        <v>6.5</v>
      </c>
      <c r="J27" s="24">
        <v>6</v>
      </c>
      <c r="K27" s="24">
        <v>0</v>
      </c>
      <c r="L27" s="24">
        <v>0</v>
      </c>
      <c r="M27" s="24">
        <v>0</v>
      </c>
      <c r="N27" s="24">
        <v>0</v>
      </c>
      <c r="O27" s="24">
        <v>8</v>
      </c>
      <c r="P27" s="24">
        <v>4</v>
      </c>
      <c r="Q27" s="24">
        <v>3</v>
      </c>
      <c r="R27" s="24">
        <v>8</v>
      </c>
      <c r="S27" s="24">
        <v>3</v>
      </c>
      <c r="T27" s="24">
        <v>3</v>
      </c>
      <c r="U27" s="24">
        <v>0</v>
      </c>
      <c r="V27" s="24">
        <v>0</v>
      </c>
      <c r="W27" s="24">
        <v>5</v>
      </c>
      <c r="X27" s="24">
        <v>4</v>
      </c>
      <c r="Y27" s="43" t="s">
        <v>335</v>
      </c>
    </row>
    <row r="28" spans="1:25">
      <c r="A28" s="24">
        <v>27</v>
      </c>
      <c r="B28" s="29" t="s">
        <v>32</v>
      </c>
      <c r="C28" s="29" t="s">
        <v>263</v>
      </c>
      <c r="D28" s="23" t="str">
        <f t="shared" si="0"/>
        <v>27GON</v>
      </c>
      <c r="E28" s="32" t="s">
        <v>323</v>
      </c>
      <c r="F28" s="24">
        <v>0</v>
      </c>
      <c r="G28" s="24">
        <v>8</v>
      </c>
      <c r="H28" s="24">
        <v>4.5</v>
      </c>
      <c r="I28" s="24">
        <v>0</v>
      </c>
      <c r="J28" s="24">
        <v>0</v>
      </c>
      <c r="K28" s="24">
        <v>0</v>
      </c>
      <c r="L28" s="24">
        <v>4.5</v>
      </c>
      <c r="M28" s="24">
        <v>0</v>
      </c>
      <c r="N28" s="24">
        <v>0</v>
      </c>
      <c r="O28" s="24">
        <v>2</v>
      </c>
      <c r="P28" s="24">
        <v>0</v>
      </c>
      <c r="Q28" s="24">
        <v>0</v>
      </c>
      <c r="R28" s="24">
        <v>8</v>
      </c>
      <c r="S28" s="24">
        <v>8</v>
      </c>
      <c r="T28" s="24">
        <v>4.5</v>
      </c>
      <c r="U28" s="24">
        <v>0</v>
      </c>
      <c r="V28" s="24">
        <v>0</v>
      </c>
      <c r="W28" s="24">
        <v>0</v>
      </c>
      <c r="X28" s="24">
        <v>0</v>
      </c>
      <c r="Y28" s="43" t="s">
        <v>338</v>
      </c>
    </row>
    <row r="29" spans="1:25">
      <c r="A29" s="24">
        <v>28</v>
      </c>
      <c r="B29" s="29" t="s">
        <v>33</v>
      </c>
      <c r="C29" s="29" t="s">
        <v>267</v>
      </c>
      <c r="D29" s="23" t="str">
        <f t="shared" si="0"/>
        <v>28NULL</v>
      </c>
      <c r="E29" s="32" t="s">
        <v>325</v>
      </c>
      <c r="F29" s="24">
        <v>0</v>
      </c>
      <c r="G29" s="24">
        <v>0</v>
      </c>
      <c r="H29" s="24">
        <v>2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2</v>
      </c>
      <c r="R29" s="24">
        <v>8</v>
      </c>
      <c r="S29" s="24">
        <v>7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43" t="s">
        <v>337</v>
      </c>
    </row>
    <row r="30" spans="1:25">
      <c r="A30" s="24">
        <v>29</v>
      </c>
      <c r="B30" s="29" t="s">
        <v>34</v>
      </c>
      <c r="C30" s="29" t="s">
        <v>265</v>
      </c>
      <c r="D30" s="23" t="str">
        <f t="shared" si="0"/>
        <v>29PRL</v>
      </c>
      <c r="E30" s="32" t="s">
        <v>322</v>
      </c>
      <c r="F30" s="24">
        <v>8</v>
      </c>
      <c r="G30" s="24">
        <v>0</v>
      </c>
      <c r="H30" s="24">
        <v>0</v>
      </c>
      <c r="I30" s="24">
        <v>8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4</v>
      </c>
      <c r="P30" s="24">
        <v>0</v>
      </c>
      <c r="Q30" s="24">
        <v>1</v>
      </c>
      <c r="R30" s="24">
        <v>8</v>
      </c>
      <c r="S30" s="24">
        <v>0</v>
      </c>
      <c r="T30" s="24">
        <v>8</v>
      </c>
      <c r="U30" s="24">
        <v>5</v>
      </c>
      <c r="V30" s="24">
        <v>0</v>
      </c>
      <c r="W30" s="24">
        <v>2</v>
      </c>
      <c r="X30" s="24">
        <v>0</v>
      </c>
      <c r="Y30" s="43" t="s">
        <v>338</v>
      </c>
    </row>
    <row r="31" spans="1:25">
      <c r="A31" s="24">
        <v>30</v>
      </c>
      <c r="B31" s="29" t="s">
        <v>35</v>
      </c>
      <c r="C31" s="29" t="s">
        <v>263</v>
      </c>
      <c r="D31" s="23" t="str">
        <f t="shared" si="0"/>
        <v>30GON</v>
      </c>
      <c r="E31" s="32" t="s">
        <v>323</v>
      </c>
      <c r="F31" s="24">
        <v>0</v>
      </c>
      <c r="G31" s="24">
        <v>7.5</v>
      </c>
      <c r="H31" s="24">
        <v>4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8</v>
      </c>
      <c r="S31" s="24">
        <v>8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43" t="s">
        <v>337</v>
      </c>
    </row>
    <row r="32" spans="1:25">
      <c r="A32" s="24">
        <v>31</v>
      </c>
      <c r="B32" s="29" t="s">
        <v>36</v>
      </c>
      <c r="C32" s="29" t="s">
        <v>263</v>
      </c>
      <c r="D32" s="23" t="str">
        <f t="shared" si="0"/>
        <v>31GON</v>
      </c>
      <c r="E32" s="32" t="s">
        <v>323</v>
      </c>
      <c r="F32" s="24">
        <v>0</v>
      </c>
      <c r="G32" s="24">
        <v>6.5</v>
      </c>
      <c r="H32" s="24">
        <v>5.5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1</v>
      </c>
      <c r="R32" s="24">
        <v>8</v>
      </c>
      <c r="S32" s="24">
        <v>8</v>
      </c>
      <c r="T32" s="24">
        <v>0</v>
      </c>
      <c r="U32" s="24">
        <v>0</v>
      </c>
      <c r="V32" s="24">
        <v>0</v>
      </c>
      <c r="W32" s="24">
        <v>4.5</v>
      </c>
      <c r="X32" s="24">
        <v>0</v>
      </c>
      <c r="Y32" s="43" t="s">
        <v>337</v>
      </c>
    </row>
    <row r="33" spans="1:25">
      <c r="A33" s="24">
        <v>32</v>
      </c>
      <c r="B33" s="29" t="s">
        <v>37</v>
      </c>
      <c r="C33" s="29" t="s">
        <v>263</v>
      </c>
      <c r="D33" s="23" t="str">
        <f t="shared" si="0"/>
        <v>32GON</v>
      </c>
      <c r="E33" s="32" t="s">
        <v>323</v>
      </c>
      <c r="F33" s="24">
        <v>0</v>
      </c>
      <c r="G33" s="24">
        <v>8</v>
      </c>
      <c r="H33" s="24">
        <v>3</v>
      </c>
      <c r="I33" s="24">
        <v>0</v>
      </c>
      <c r="J33" s="24">
        <v>0</v>
      </c>
      <c r="K33" s="24">
        <v>0</v>
      </c>
      <c r="L33" s="24">
        <v>3</v>
      </c>
      <c r="M33" s="24">
        <v>0</v>
      </c>
      <c r="N33" s="24">
        <v>0</v>
      </c>
      <c r="O33" s="24">
        <v>4</v>
      </c>
      <c r="P33" s="24">
        <v>0</v>
      </c>
      <c r="Q33" s="24">
        <v>0</v>
      </c>
      <c r="R33" s="24">
        <v>8</v>
      </c>
      <c r="S33" s="24">
        <v>8</v>
      </c>
      <c r="T33" s="24">
        <v>7.5</v>
      </c>
      <c r="U33" s="24">
        <v>5.5</v>
      </c>
      <c r="V33" s="24">
        <v>0</v>
      </c>
      <c r="W33" s="24">
        <v>2</v>
      </c>
      <c r="X33" s="24">
        <v>4</v>
      </c>
      <c r="Y33" s="43" t="s">
        <v>338</v>
      </c>
    </row>
    <row r="34" spans="1:25">
      <c r="A34" s="24">
        <v>33</v>
      </c>
      <c r="B34" s="29" t="s">
        <v>38</v>
      </c>
      <c r="C34" s="46" t="s">
        <v>263</v>
      </c>
      <c r="D34" s="23" t="str">
        <f t="shared" ref="D34:D65" si="1">CONCATENATE(A34,C34)</f>
        <v>33GON</v>
      </c>
      <c r="E34" s="32" t="s">
        <v>323</v>
      </c>
      <c r="F34" s="24">
        <v>0</v>
      </c>
      <c r="G34" s="24">
        <v>8</v>
      </c>
      <c r="H34" s="24">
        <v>1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5</v>
      </c>
      <c r="P34" s="24">
        <v>3</v>
      </c>
      <c r="Q34" s="24">
        <v>1</v>
      </c>
      <c r="R34" s="24">
        <v>8</v>
      </c>
      <c r="S34" s="24">
        <v>8</v>
      </c>
      <c r="T34" s="24">
        <v>1</v>
      </c>
      <c r="U34" s="24">
        <v>0</v>
      </c>
      <c r="V34" s="24">
        <v>0</v>
      </c>
      <c r="W34" s="24">
        <v>0</v>
      </c>
      <c r="X34" s="24">
        <v>0</v>
      </c>
      <c r="Y34" s="43" t="s">
        <v>338</v>
      </c>
    </row>
    <row r="35" spans="1:25">
      <c r="A35" s="24">
        <v>34</v>
      </c>
      <c r="B35" s="29" t="s">
        <v>39</v>
      </c>
      <c r="C35" s="29" t="s">
        <v>263</v>
      </c>
      <c r="D35" s="23" t="str">
        <f t="shared" si="1"/>
        <v>34GON</v>
      </c>
      <c r="E35" s="32" t="s">
        <v>323</v>
      </c>
      <c r="F35" s="24">
        <v>0</v>
      </c>
      <c r="G35" s="24">
        <v>8</v>
      </c>
      <c r="H35" s="24">
        <v>4</v>
      </c>
      <c r="I35" s="24">
        <v>0</v>
      </c>
      <c r="J35" s="24">
        <v>0</v>
      </c>
      <c r="K35" s="24">
        <v>0</v>
      </c>
      <c r="L35" s="24">
        <v>3</v>
      </c>
      <c r="M35" s="24">
        <v>5</v>
      </c>
      <c r="N35" s="24">
        <v>0</v>
      </c>
      <c r="O35" s="24">
        <v>4</v>
      </c>
      <c r="P35" s="24">
        <v>0</v>
      </c>
      <c r="Q35" s="24">
        <v>0</v>
      </c>
      <c r="R35" s="24">
        <v>8</v>
      </c>
      <c r="S35" s="24">
        <v>8</v>
      </c>
      <c r="T35" s="24">
        <v>2</v>
      </c>
      <c r="U35" s="24">
        <v>4.5</v>
      </c>
      <c r="V35" s="24">
        <v>0</v>
      </c>
      <c r="W35" s="24">
        <v>0</v>
      </c>
      <c r="X35" s="24">
        <v>0</v>
      </c>
      <c r="Y35" s="43" t="s">
        <v>338</v>
      </c>
    </row>
    <row r="36" spans="1:25">
      <c r="A36" s="24">
        <v>35</v>
      </c>
      <c r="B36" s="29" t="s">
        <v>40</v>
      </c>
      <c r="C36" s="29" t="s">
        <v>263</v>
      </c>
      <c r="D36" s="23" t="str">
        <f t="shared" si="1"/>
        <v>35GON</v>
      </c>
      <c r="E36" s="32" t="s">
        <v>323</v>
      </c>
      <c r="F36" s="24">
        <v>0</v>
      </c>
      <c r="G36" s="24">
        <v>6</v>
      </c>
      <c r="H36" s="24">
        <v>4</v>
      </c>
      <c r="I36" s="24">
        <v>0</v>
      </c>
      <c r="J36" s="24">
        <v>0</v>
      </c>
      <c r="K36" s="24">
        <v>0</v>
      </c>
      <c r="L36" s="24">
        <v>0</v>
      </c>
      <c r="M36" s="24">
        <v>3</v>
      </c>
      <c r="N36" s="24">
        <v>0</v>
      </c>
      <c r="O36" s="24">
        <v>0</v>
      </c>
      <c r="P36" s="24">
        <v>0</v>
      </c>
      <c r="Q36" s="24">
        <v>0</v>
      </c>
      <c r="R36" s="24">
        <v>8</v>
      </c>
      <c r="S36" s="24">
        <v>8</v>
      </c>
      <c r="T36" s="24">
        <v>1</v>
      </c>
      <c r="U36" s="24">
        <v>0</v>
      </c>
      <c r="V36" s="24">
        <v>0</v>
      </c>
      <c r="W36" s="24">
        <v>3</v>
      </c>
      <c r="X36" s="24">
        <v>3</v>
      </c>
      <c r="Y36" s="43" t="s">
        <v>337</v>
      </c>
    </row>
    <row r="37" spans="1:25">
      <c r="A37" s="24">
        <v>36</v>
      </c>
      <c r="B37" s="29" t="s">
        <v>41</v>
      </c>
      <c r="C37" s="29" t="s">
        <v>263</v>
      </c>
      <c r="D37" s="23" t="str">
        <f t="shared" si="1"/>
        <v>36GON</v>
      </c>
      <c r="E37" s="32" t="s">
        <v>323</v>
      </c>
      <c r="F37" s="24">
        <v>0</v>
      </c>
      <c r="G37" s="24">
        <v>7.5</v>
      </c>
      <c r="H37" s="24">
        <v>4.5</v>
      </c>
      <c r="I37" s="24">
        <v>0</v>
      </c>
      <c r="J37" s="24">
        <v>0</v>
      </c>
      <c r="K37" s="24">
        <v>0</v>
      </c>
      <c r="L37" s="24">
        <v>4</v>
      </c>
      <c r="M37" s="24">
        <v>0</v>
      </c>
      <c r="N37" s="24">
        <v>0</v>
      </c>
      <c r="O37" s="24">
        <v>0</v>
      </c>
      <c r="P37" s="24">
        <v>0</v>
      </c>
      <c r="Q37" s="24">
        <v>2.5</v>
      </c>
      <c r="R37" s="24">
        <v>8</v>
      </c>
      <c r="S37" s="24">
        <v>8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43" t="s">
        <v>337</v>
      </c>
    </row>
    <row r="38" spans="1:25">
      <c r="A38" s="24">
        <v>41</v>
      </c>
      <c r="B38" s="29" t="s">
        <v>42</v>
      </c>
      <c r="C38" s="46" t="s">
        <v>268</v>
      </c>
      <c r="D38" s="23" t="str">
        <f t="shared" si="1"/>
        <v>41PRL+</v>
      </c>
      <c r="E38" s="32" t="s">
        <v>329</v>
      </c>
      <c r="F38" s="24">
        <v>8</v>
      </c>
      <c r="G38" s="24">
        <v>0</v>
      </c>
      <c r="H38" s="24">
        <v>5.5</v>
      </c>
      <c r="I38" s="24">
        <v>7</v>
      </c>
      <c r="J38" s="24">
        <v>0</v>
      </c>
      <c r="K38" s="24">
        <v>0</v>
      </c>
      <c r="L38" s="24">
        <v>0</v>
      </c>
      <c r="M38" s="24">
        <v>0</v>
      </c>
      <c r="N38" s="24">
        <v>4</v>
      </c>
      <c r="O38" s="24">
        <v>5</v>
      </c>
      <c r="P38" s="24">
        <v>3</v>
      </c>
      <c r="Q38" s="24">
        <v>1.5</v>
      </c>
      <c r="R38" s="24">
        <v>8</v>
      </c>
      <c r="S38" s="24">
        <v>6</v>
      </c>
      <c r="T38" s="24">
        <v>0</v>
      </c>
      <c r="U38" s="24">
        <v>0</v>
      </c>
      <c r="V38" s="24">
        <v>0</v>
      </c>
      <c r="W38" s="24">
        <v>5</v>
      </c>
      <c r="X38" s="24">
        <v>8</v>
      </c>
      <c r="Y38" s="43" t="s">
        <v>336</v>
      </c>
    </row>
    <row r="39" spans="1:25">
      <c r="A39" s="24">
        <v>42</v>
      </c>
      <c r="B39" s="29" t="s">
        <v>43</v>
      </c>
      <c r="C39" s="29" t="s">
        <v>267</v>
      </c>
      <c r="D39" s="23" t="str">
        <f t="shared" si="1"/>
        <v>42NULL</v>
      </c>
      <c r="E39" s="32" t="s">
        <v>325</v>
      </c>
      <c r="F39" s="24">
        <v>0</v>
      </c>
      <c r="G39" s="24">
        <v>0</v>
      </c>
      <c r="H39" s="24">
        <v>5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3</v>
      </c>
      <c r="R39" s="24">
        <v>7</v>
      </c>
      <c r="S39" s="24">
        <v>8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43" t="s">
        <v>337</v>
      </c>
    </row>
    <row r="40" spans="1:25">
      <c r="A40" s="24">
        <v>46</v>
      </c>
      <c r="B40" s="29" t="s">
        <v>136</v>
      </c>
      <c r="C40" s="30" t="s">
        <v>286</v>
      </c>
      <c r="D40" s="23" t="str">
        <f t="shared" si="1"/>
        <v>46PIT1</v>
      </c>
      <c r="E40" s="32" t="s">
        <v>330</v>
      </c>
      <c r="F40" s="24">
        <v>8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4.5</v>
      </c>
      <c r="O40" s="24">
        <v>8</v>
      </c>
      <c r="P40" s="24">
        <v>2</v>
      </c>
      <c r="Q40" s="24">
        <v>0</v>
      </c>
      <c r="R40" s="24">
        <v>8</v>
      </c>
      <c r="S40" s="24">
        <v>8</v>
      </c>
      <c r="T40" s="24">
        <v>0</v>
      </c>
      <c r="U40" s="24">
        <v>0</v>
      </c>
      <c r="V40" s="24">
        <v>0</v>
      </c>
      <c r="W40" s="24">
        <v>0</v>
      </c>
      <c r="X40" s="24">
        <v>8</v>
      </c>
      <c r="Y40" s="43" t="s">
        <v>335</v>
      </c>
    </row>
    <row r="41" spans="1:25">
      <c r="A41" s="24">
        <v>47</v>
      </c>
      <c r="B41" s="29" t="s">
        <v>137</v>
      </c>
      <c r="C41" s="30" t="s">
        <v>263</v>
      </c>
      <c r="D41" s="23" t="str">
        <f t="shared" si="1"/>
        <v>47GON</v>
      </c>
      <c r="E41" s="32" t="s">
        <v>323</v>
      </c>
      <c r="F41" s="24">
        <v>0</v>
      </c>
      <c r="G41" s="24">
        <v>8</v>
      </c>
      <c r="H41" s="24">
        <v>4</v>
      </c>
      <c r="I41" s="24">
        <v>0</v>
      </c>
      <c r="J41" s="24">
        <v>0</v>
      </c>
      <c r="K41" s="24">
        <v>0</v>
      </c>
      <c r="L41" s="24">
        <v>0</v>
      </c>
      <c r="M41" s="24">
        <v>2</v>
      </c>
      <c r="N41" s="24">
        <v>0</v>
      </c>
      <c r="O41" s="24">
        <v>5</v>
      </c>
      <c r="P41" s="24">
        <v>2</v>
      </c>
      <c r="Q41" s="24">
        <v>0</v>
      </c>
      <c r="R41" s="24">
        <v>8</v>
      </c>
      <c r="S41" s="24">
        <v>8</v>
      </c>
      <c r="T41" s="24">
        <v>0</v>
      </c>
      <c r="U41" s="24">
        <v>0</v>
      </c>
      <c r="V41" s="24">
        <v>0</v>
      </c>
      <c r="W41" s="24" t="s">
        <v>124</v>
      </c>
      <c r="X41" s="24" t="s">
        <v>124</v>
      </c>
      <c r="Y41" s="43" t="s">
        <v>338</v>
      </c>
    </row>
    <row r="42" spans="1:25">
      <c r="A42" s="24">
        <v>48</v>
      </c>
      <c r="B42" s="29" t="s">
        <v>138</v>
      </c>
      <c r="C42" s="30" t="s">
        <v>263</v>
      </c>
      <c r="D42" s="23" t="str">
        <f t="shared" si="1"/>
        <v>48GON</v>
      </c>
      <c r="E42" s="32" t="s">
        <v>323</v>
      </c>
      <c r="F42" s="24">
        <v>0</v>
      </c>
      <c r="G42" s="24">
        <v>5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2</v>
      </c>
      <c r="P42" s="24">
        <v>1</v>
      </c>
      <c r="Q42" s="24">
        <v>0</v>
      </c>
      <c r="R42" s="24">
        <v>8</v>
      </c>
      <c r="S42" s="24">
        <v>8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43" t="s">
        <v>338</v>
      </c>
    </row>
    <row r="43" spans="1:25">
      <c r="A43" s="24">
        <v>49</v>
      </c>
      <c r="B43" s="29" t="s">
        <v>139</v>
      </c>
      <c r="C43" s="30" t="s">
        <v>264</v>
      </c>
      <c r="D43" s="23" t="str">
        <f t="shared" si="1"/>
        <v>49PlurGH</v>
      </c>
      <c r="E43" s="32" t="s">
        <v>331</v>
      </c>
      <c r="F43" s="24">
        <v>7</v>
      </c>
      <c r="G43" s="24">
        <v>8</v>
      </c>
      <c r="H43" s="24">
        <v>6</v>
      </c>
      <c r="I43" s="24">
        <v>3.5</v>
      </c>
      <c r="J43" s="24">
        <v>7</v>
      </c>
      <c r="K43" s="24">
        <v>0</v>
      </c>
      <c r="L43" s="24">
        <v>0</v>
      </c>
      <c r="M43" s="24">
        <v>0</v>
      </c>
      <c r="N43" s="24">
        <v>5</v>
      </c>
      <c r="O43" s="24">
        <v>7</v>
      </c>
      <c r="P43" s="24">
        <v>2.5</v>
      </c>
      <c r="Q43" s="24">
        <v>0</v>
      </c>
      <c r="R43" s="24">
        <v>8</v>
      </c>
      <c r="S43" s="24">
        <v>8</v>
      </c>
      <c r="T43" s="24">
        <v>0</v>
      </c>
      <c r="U43" s="24">
        <v>0</v>
      </c>
      <c r="V43" s="24">
        <v>0</v>
      </c>
      <c r="W43" s="24">
        <v>6.5</v>
      </c>
      <c r="X43" s="24">
        <v>8</v>
      </c>
      <c r="Y43" s="43" t="s">
        <v>338</v>
      </c>
    </row>
    <row r="44" spans="1:25">
      <c r="A44" s="24">
        <v>51</v>
      </c>
      <c r="B44" s="29" t="s">
        <v>140</v>
      </c>
      <c r="C44" s="30" t="s">
        <v>265</v>
      </c>
      <c r="D44" s="23" t="str">
        <f t="shared" si="1"/>
        <v>51PRL</v>
      </c>
      <c r="E44" s="32" t="s">
        <v>322</v>
      </c>
      <c r="F44" s="24">
        <v>8</v>
      </c>
      <c r="G44" s="24">
        <v>0</v>
      </c>
      <c r="H44" s="24">
        <v>0</v>
      </c>
      <c r="I44" s="24">
        <v>8</v>
      </c>
      <c r="J44" s="24">
        <v>1.5</v>
      </c>
      <c r="K44" s="24">
        <v>0</v>
      </c>
      <c r="L44" s="24">
        <v>0</v>
      </c>
      <c r="M44" s="24">
        <v>0</v>
      </c>
      <c r="N44" s="24">
        <v>0</v>
      </c>
      <c r="O44" s="24">
        <v>3</v>
      </c>
      <c r="P44" s="24">
        <v>2.5</v>
      </c>
      <c r="Q44" s="24">
        <v>2.5</v>
      </c>
      <c r="R44" s="24">
        <v>8</v>
      </c>
      <c r="S44" s="24">
        <v>4</v>
      </c>
      <c r="T44" s="24">
        <v>8</v>
      </c>
      <c r="U44" s="24">
        <v>0</v>
      </c>
      <c r="V44" s="24">
        <v>0</v>
      </c>
      <c r="W44" s="24">
        <v>2</v>
      </c>
      <c r="X44" s="24">
        <v>0</v>
      </c>
      <c r="Y44" s="43" t="s">
        <v>338</v>
      </c>
    </row>
    <row r="45" spans="1:25">
      <c r="A45" s="24">
        <v>52</v>
      </c>
      <c r="B45" s="29" t="s">
        <v>141</v>
      </c>
      <c r="C45" s="30" t="s">
        <v>263</v>
      </c>
      <c r="D45" s="23" t="str">
        <f t="shared" si="1"/>
        <v>52GON</v>
      </c>
      <c r="E45" s="32" t="s">
        <v>323</v>
      </c>
      <c r="F45" s="24">
        <v>0</v>
      </c>
      <c r="G45" s="24">
        <v>8</v>
      </c>
      <c r="H45" s="24">
        <v>6</v>
      </c>
      <c r="I45" s="24">
        <v>0</v>
      </c>
      <c r="J45" s="24">
        <v>0</v>
      </c>
      <c r="K45" s="24">
        <v>0</v>
      </c>
      <c r="L45" s="24">
        <v>4</v>
      </c>
      <c r="M45" s="24">
        <v>3</v>
      </c>
      <c r="N45" s="24">
        <v>0</v>
      </c>
      <c r="O45" s="24">
        <v>6.5</v>
      </c>
      <c r="P45" s="24">
        <v>2</v>
      </c>
      <c r="Q45" s="24">
        <v>1</v>
      </c>
      <c r="R45" s="24">
        <v>8</v>
      </c>
      <c r="S45" s="24">
        <v>8</v>
      </c>
      <c r="T45" s="24">
        <v>3</v>
      </c>
      <c r="U45" s="24">
        <v>0</v>
      </c>
      <c r="V45" s="24">
        <v>0</v>
      </c>
      <c r="W45" s="24">
        <v>0</v>
      </c>
      <c r="X45" s="24">
        <v>0</v>
      </c>
      <c r="Y45" s="43" t="s">
        <v>338</v>
      </c>
    </row>
    <row r="46" spans="1:25">
      <c r="A46" s="24">
        <v>53</v>
      </c>
      <c r="B46" s="29" t="s">
        <v>142</v>
      </c>
      <c r="C46" s="30" t="s">
        <v>263</v>
      </c>
      <c r="D46" s="23" t="str">
        <f t="shared" si="1"/>
        <v>53GON</v>
      </c>
      <c r="E46" s="32" t="s">
        <v>323</v>
      </c>
      <c r="F46" s="24">
        <v>0</v>
      </c>
      <c r="G46" s="24">
        <v>7.5</v>
      </c>
      <c r="H46" s="24">
        <v>2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2</v>
      </c>
      <c r="Q46" s="24">
        <v>3</v>
      </c>
      <c r="R46" s="24">
        <v>4</v>
      </c>
      <c r="S46" s="24">
        <v>8</v>
      </c>
      <c r="T46" s="24">
        <v>1</v>
      </c>
      <c r="U46" s="24">
        <v>0</v>
      </c>
      <c r="V46" s="24">
        <v>0</v>
      </c>
      <c r="W46" s="24">
        <v>0</v>
      </c>
      <c r="X46" s="24">
        <v>0</v>
      </c>
      <c r="Y46" s="43" t="s">
        <v>337</v>
      </c>
    </row>
    <row r="47" spans="1:25">
      <c r="A47" s="24">
        <v>55</v>
      </c>
      <c r="B47" s="29" t="s">
        <v>143</v>
      </c>
      <c r="C47" s="30" t="s">
        <v>266</v>
      </c>
      <c r="D47" s="23" t="str">
        <f t="shared" si="1"/>
        <v>55ACTH</v>
      </c>
      <c r="E47" s="32" t="s">
        <v>295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8</v>
      </c>
      <c r="L47" s="24">
        <v>0</v>
      </c>
      <c r="M47" s="24">
        <v>0</v>
      </c>
      <c r="N47" s="24">
        <v>2</v>
      </c>
      <c r="O47" s="24">
        <v>7</v>
      </c>
      <c r="P47" s="24">
        <v>2</v>
      </c>
      <c r="Q47" s="24">
        <v>0</v>
      </c>
      <c r="R47" s="24">
        <v>8</v>
      </c>
      <c r="S47" s="24">
        <v>7</v>
      </c>
      <c r="T47" s="24">
        <v>3</v>
      </c>
      <c r="U47" s="24">
        <v>0</v>
      </c>
      <c r="V47" s="24">
        <v>0</v>
      </c>
      <c r="W47" s="24">
        <v>1</v>
      </c>
      <c r="X47" s="24">
        <v>0</v>
      </c>
      <c r="Y47" s="43" t="s">
        <v>338</v>
      </c>
    </row>
    <row r="48" spans="1:25">
      <c r="A48" s="24">
        <v>56</v>
      </c>
      <c r="B48" s="29" t="s">
        <v>144</v>
      </c>
      <c r="C48" s="44" t="s">
        <v>263</v>
      </c>
      <c r="D48" s="23" t="str">
        <f t="shared" si="1"/>
        <v>56GON</v>
      </c>
      <c r="E48" s="32" t="s">
        <v>323</v>
      </c>
      <c r="F48" s="24">
        <v>0</v>
      </c>
      <c r="G48" s="24">
        <v>0</v>
      </c>
      <c r="H48" s="24">
        <v>4</v>
      </c>
      <c r="I48" s="24">
        <v>0</v>
      </c>
      <c r="J48" s="24">
        <v>0</v>
      </c>
      <c r="K48" s="24">
        <v>0</v>
      </c>
      <c r="L48" s="24">
        <v>3</v>
      </c>
      <c r="M48" s="24">
        <v>0</v>
      </c>
      <c r="N48" s="24">
        <v>0</v>
      </c>
      <c r="O48" s="24">
        <v>8</v>
      </c>
      <c r="P48" s="24">
        <v>2</v>
      </c>
      <c r="Q48" s="24">
        <v>1</v>
      </c>
      <c r="R48" s="24">
        <v>8</v>
      </c>
      <c r="S48" s="24">
        <v>8</v>
      </c>
      <c r="T48" s="24">
        <v>1</v>
      </c>
      <c r="U48" s="24">
        <v>0</v>
      </c>
      <c r="V48" s="24">
        <v>0</v>
      </c>
      <c r="W48" s="24">
        <v>0</v>
      </c>
      <c r="X48" s="24">
        <v>8</v>
      </c>
      <c r="Y48" s="43" t="s">
        <v>338</v>
      </c>
    </row>
    <row r="49" spans="1:25">
      <c r="A49" s="24">
        <v>57</v>
      </c>
      <c r="B49" s="29" t="s">
        <v>145</v>
      </c>
      <c r="C49" s="30" t="s">
        <v>263</v>
      </c>
      <c r="D49" s="23" t="str">
        <f t="shared" si="1"/>
        <v>57GON</v>
      </c>
      <c r="E49" s="32" t="s">
        <v>323</v>
      </c>
      <c r="F49" s="24">
        <v>0</v>
      </c>
      <c r="G49" s="24">
        <v>8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2</v>
      </c>
      <c r="Q49" s="24">
        <v>0</v>
      </c>
      <c r="R49" s="24">
        <v>8</v>
      </c>
      <c r="S49" s="24">
        <v>8</v>
      </c>
      <c r="T49" s="24">
        <v>1</v>
      </c>
      <c r="U49" s="24">
        <v>0</v>
      </c>
      <c r="V49" s="24">
        <v>0</v>
      </c>
      <c r="W49" s="24">
        <v>0</v>
      </c>
      <c r="X49" s="24">
        <v>0</v>
      </c>
      <c r="Y49" s="43" t="s">
        <v>337</v>
      </c>
    </row>
    <row r="50" spans="1:25">
      <c r="A50" s="24">
        <v>58</v>
      </c>
      <c r="B50" s="29" t="s">
        <v>146</v>
      </c>
      <c r="C50" s="30" t="s">
        <v>263</v>
      </c>
      <c r="D50" s="23" t="str">
        <f t="shared" si="1"/>
        <v>58GON</v>
      </c>
      <c r="E50" s="32" t="s">
        <v>323</v>
      </c>
      <c r="F50" s="24">
        <v>0</v>
      </c>
      <c r="G50" s="24">
        <v>8</v>
      </c>
      <c r="H50" s="24">
        <v>6</v>
      </c>
      <c r="I50" s="24">
        <v>0</v>
      </c>
      <c r="J50" s="24">
        <v>0</v>
      </c>
      <c r="K50" s="24">
        <v>0</v>
      </c>
      <c r="L50" s="24">
        <v>4</v>
      </c>
      <c r="M50" s="24">
        <v>3</v>
      </c>
      <c r="N50" s="24">
        <v>0</v>
      </c>
      <c r="O50" s="24">
        <v>7.5</v>
      </c>
      <c r="P50" s="24">
        <v>2</v>
      </c>
      <c r="Q50" s="24">
        <v>0</v>
      </c>
      <c r="R50" s="24">
        <v>8</v>
      </c>
      <c r="S50" s="24">
        <v>8</v>
      </c>
      <c r="T50" s="24">
        <v>0</v>
      </c>
      <c r="U50" s="24">
        <v>2</v>
      </c>
      <c r="V50" s="24">
        <v>0</v>
      </c>
      <c r="W50" s="24">
        <v>0</v>
      </c>
      <c r="X50" s="24">
        <v>0</v>
      </c>
      <c r="Y50" s="43" t="s">
        <v>338</v>
      </c>
    </row>
    <row r="51" spans="1:25">
      <c r="A51" s="24">
        <v>60</v>
      </c>
      <c r="B51" s="29" t="s">
        <v>148</v>
      </c>
      <c r="C51" s="44" t="s">
        <v>263</v>
      </c>
      <c r="D51" s="23" t="str">
        <f t="shared" si="1"/>
        <v>60GON</v>
      </c>
      <c r="E51" s="32" t="s">
        <v>323</v>
      </c>
      <c r="F51" s="24">
        <v>0</v>
      </c>
      <c r="G51" s="24">
        <v>8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3.5</v>
      </c>
      <c r="P51" s="24">
        <v>0</v>
      </c>
      <c r="Q51" s="24">
        <v>0</v>
      </c>
      <c r="R51" s="24">
        <v>8</v>
      </c>
      <c r="S51" s="24">
        <v>7.5</v>
      </c>
      <c r="T51" s="24">
        <v>1</v>
      </c>
      <c r="U51" s="24">
        <v>0</v>
      </c>
      <c r="V51" s="24">
        <v>0</v>
      </c>
      <c r="W51" s="24">
        <v>1</v>
      </c>
      <c r="X51" s="24">
        <v>0</v>
      </c>
      <c r="Y51" s="43" t="s">
        <v>338</v>
      </c>
    </row>
    <row r="52" spans="1:25">
      <c r="A52" s="24">
        <v>61</v>
      </c>
      <c r="B52" s="29" t="s">
        <v>149</v>
      </c>
      <c r="C52" s="44" t="s">
        <v>265</v>
      </c>
      <c r="D52" s="23" t="str">
        <f t="shared" si="1"/>
        <v>61PRL</v>
      </c>
      <c r="E52" s="32" t="s">
        <v>322</v>
      </c>
      <c r="F52" s="24">
        <v>8</v>
      </c>
      <c r="G52" s="24">
        <v>0</v>
      </c>
      <c r="H52" s="24">
        <v>0</v>
      </c>
      <c r="I52" s="24">
        <v>8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6</v>
      </c>
      <c r="P52" s="24">
        <v>2</v>
      </c>
      <c r="Q52" s="24">
        <v>1</v>
      </c>
      <c r="R52" s="24">
        <v>8</v>
      </c>
      <c r="S52" s="24">
        <v>3</v>
      </c>
      <c r="T52" s="24">
        <v>8</v>
      </c>
      <c r="U52" s="24">
        <v>1.5</v>
      </c>
      <c r="V52" s="24">
        <v>0</v>
      </c>
      <c r="W52" s="24">
        <v>8</v>
      </c>
      <c r="X52" s="24">
        <v>0</v>
      </c>
      <c r="Y52" s="43" t="s">
        <v>338</v>
      </c>
    </row>
    <row r="53" spans="1:25">
      <c r="A53" s="24">
        <v>63</v>
      </c>
      <c r="B53" s="29" t="s">
        <v>150</v>
      </c>
      <c r="C53" s="30" t="s">
        <v>267</v>
      </c>
      <c r="D53" s="23" t="str">
        <f t="shared" si="1"/>
        <v>63NULL</v>
      </c>
      <c r="E53" s="32" t="s">
        <v>325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8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43" t="s">
        <v>337</v>
      </c>
    </row>
    <row r="54" spans="1:25">
      <c r="A54" s="24">
        <v>64</v>
      </c>
      <c r="B54" s="29" t="s">
        <v>151</v>
      </c>
      <c r="C54" s="44" t="s">
        <v>267</v>
      </c>
      <c r="D54" s="23" t="str">
        <f t="shared" si="1"/>
        <v>64NULL</v>
      </c>
      <c r="E54" s="32" t="s">
        <v>325</v>
      </c>
      <c r="F54" s="24">
        <v>0</v>
      </c>
      <c r="G54" s="24">
        <v>0</v>
      </c>
      <c r="H54" s="24">
        <v>5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8</v>
      </c>
      <c r="P54" s="24">
        <v>2</v>
      </c>
      <c r="Q54" s="24">
        <v>3</v>
      </c>
      <c r="R54" s="24">
        <v>8</v>
      </c>
      <c r="S54" s="24">
        <v>6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43" t="s">
        <v>338</v>
      </c>
    </row>
    <row r="55" spans="1:25">
      <c r="A55" s="24">
        <v>65</v>
      </c>
      <c r="B55" s="29" t="s">
        <v>152</v>
      </c>
      <c r="C55" s="30" t="s">
        <v>263</v>
      </c>
      <c r="D55" s="23" t="str">
        <f t="shared" si="1"/>
        <v>65GON</v>
      </c>
      <c r="E55" s="32" t="s">
        <v>323</v>
      </c>
      <c r="F55" s="24">
        <v>0</v>
      </c>
      <c r="G55" s="24">
        <v>8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8</v>
      </c>
      <c r="S55" s="24">
        <v>8</v>
      </c>
      <c r="T55" s="24">
        <v>2</v>
      </c>
      <c r="U55" s="24">
        <v>0</v>
      </c>
      <c r="V55" s="24">
        <v>0</v>
      </c>
      <c r="W55" s="24">
        <v>0</v>
      </c>
      <c r="X55" s="24">
        <v>0</v>
      </c>
      <c r="Y55" s="43" t="s">
        <v>337</v>
      </c>
    </row>
    <row r="56" spans="1:25">
      <c r="A56" s="24">
        <v>66</v>
      </c>
      <c r="B56" s="29" t="s">
        <v>153</v>
      </c>
      <c r="C56" s="30" t="s">
        <v>263</v>
      </c>
      <c r="D56" s="23" t="str">
        <f t="shared" si="1"/>
        <v>66GON</v>
      </c>
      <c r="E56" s="32" t="s">
        <v>323</v>
      </c>
      <c r="F56" s="24">
        <v>0</v>
      </c>
      <c r="G56" s="24">
        <v>8</v>
      </c>
      <c r="H56" s="24">
        <v>8</v>
      </c>
      <c r="I56" s="24">
        <v>0</v>
      </c>
      <c r="J56" s="24">
        <v>0</v>
      </c>
      <c r="K56" s="24">
        <v>0</v>
      </c>
      <c r="L56" s="24">
        <v>7</v>
      </c>
      <c r="M56" s="24">
        <v>0</v>
      </c>
      <c r="N56" s="24">
        <v>0</v>
      </c>
      <c r="O56" s="24">
        <v>7</v>
      </c>
      <c r="P56" s="24">
        <v>0</v>
      </c>
      <c r="Q56" s="24">
        <v>0</v>
      </c>
      <c r="R56" s="24">
        <v>8</v>
      </c>
      <c r="S56" s="24">
        <v>8</v>
      </c>
      <c r="T56" s="24">
        <v>5</v>
      </c>
      <c r="U56" s="24">
        <v>0</v>
      </c>
      <c r="V56" s="24">
        <v>0</v>
      </c>
      <c r="W56" s="24">
        <v>0</v>
      </c>
      <c r="X56" s="24">
        <v>4</v>
      </c>
      <c r="Y56" s="43" t="s">
        <v>338</v>
      </c>
    </row>
    <row r="57" spans="1:25">
      <c r="A57" s="24">
        <v>67</v>
      </c>
      <c r="B57" s="29" t="s">
        <v>154</v>
      </c>
      <c r="C57" s="30" t="s">
        <v>263</v>
      </c>
      <c r="D57" s="23" t="str">
        <f t="shared" si="1"/>
        <v>67GON</v>
      </c>
      <c r="E57" s="32" t="s">
        <v>323</v>
      </c>
      <c r="F57" s="24">
        <v>0</v>
      </c>
      <c r="G57" s="24">
        <v>8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1.5</v>
      </c>
      <c r="P57" s="24">
        <v>0</v>
      </c>
      <c r="Q57" s="24">
        <v>1</v>
      </c>
      <c r="R57" s="24">
        <v>8</v>
      </c>
      <c r="S57" s="24">
        <v>8</v>
      </c>
      <c r="T57" s="24">
        <v>2</v>
      </c>
      <c r="U57" s="24">
        <v>0</v>
      </c>
      <c r="V57" s="24">
        <v>0</v>
      </c>
      <c r="W57" s="24">
        <v>0</v>
      </c>
      <c r="X57" s="24">
        <v>0</v>
      </c>
      <c r="Y57" s="43" t="s">
        <v>338</v>
      </c>
    </row>
    <row r="58" spans="1:25">
      <c r="A58" s="24">
        <v>68</v>
      </c>
      <c r="B58" s="29" t="s">
        <v>155</v>
      </c>
      <c r="C58" s="30" t="s">
        <v>263</v>
      </c>
      <c r="D58" s="23" t="str">
        <f t="shared" si="1"/>
        <v>68GON</v>
      </c>
      <c r="E58" s="32" t="s">
        <v>323</v>
      </c>
      <c r="F58" s="24">
        <v>0</v>
      </c>
      <c r="G58" s="24">
        <v>8</v>
      </c>
      <c r="H58" s="24">
        <v>3</v>
      </c>
      <c r="I58" s="24">
        <v>0</v>
      </c>
      <c r="J58" s="24">
        <v>0</v>
      </c>
      <c r="K58" s="24">
        <v>0</v>
      </c>
      <c r="L58" s="24">
        <v>5</v>
      </c>
      <c r="M58" s="24">
        <v>1.5</v>
      </c>
      <c r="N58" s="24">
        <v>0</v>
      </c>
      <c r="O58" s="24">
        <v>5.5</v>
      </c>
      <c r="P58" s="24">
        <v>0</v>
      </c>
      <c r="Q58" s="24">
        <v>0</v>
      </c>
      <c r="R58" s="24">
        <v>8</v>
      </c>
      <c r="S58" s="24">
        <v>8</v>
      </c>
      <c r="T58" s="24">
        <v>2.5</v>
      </c>
      <c r="U58" s="24">
        <v>0</v>
      </c>
      <c r="V58" s="24">
        <v>0</v>
      </c>
      <c r="W58" s="24">
        <v>1</v>
      </c>
      <c r="X58" s="24">
        <v>0</v>
      </c>
      <c r="Y58" s="43" t="s">
        <v>338</v>
      </c>
    </row>
    <row r="59" spans="1:25">
      <c r="A59" s="24">
        <v>70</v>
      </c>
      <c r="B59" s="29" t="s">
        <v>157</v>
      </c>
      <c r="C59" s="30" t="s">
        <v>263</v>
      </c>
      <c r="D59" s="23" t="str">
        <f t="shared" si="1"/>
        <v>70GON</v>
      </c>
      <c r="E59" s="32" t="s">
        <v>323</v>
      </c>
      <c r="F59" s="24">
        <v>0</v>
      </c>
      <c r="G59" s="24">
        <v>8</v>
      </c>
      <c r="H59" s="24">
        <v>8</v>
      </c>
      <c r="I59" s="24">
        <v>0</v>
      </c>
      <c r="J59" s="24">
        <v>0</v>
      </c>
      <c r="K59" s="24">
        <v>0</v>
      </c>
      <c r="L59" s="24">
        <v>6</v>
      </c>
      <c r="M59" s="24">
        <v>6.5</v>
      </c>
      <c r="N59" s="24">
        <v>0</v>
      </c>
      <c r="O59" s="24">
        <v>0</v>
      </c>
      <c r="P59" s="24">
        <v>1</v>
      </c>
      <c r="Q59" s="24">
        <v>2</v>
      </c>
      <c r="R59" s="24">
        <v>8</v>
      </c>
      <c r="S59" s="24">
        <v>8</v>
      </c>
      <c r="T59" s="24">
        <v>3.5</v>
      </c>
      <c r="U59" s="24">
        <v>0</v>
      </c>
      <c r="V59" s="24">
        <v>0</v>
      </c>
      <c r="W59" s="24">
        <v>0</v>
      </c>
      <c r="X59" s="24">
        <v>2</v>
      </c>
      <c r="Y59" s="43" t="s">
        <v>337</v>
      </c>
    </row>
    <row r="60" spans="1:25">
      <c r="A60" s="24">
        <v>71</v>
      </c>
      <c r="B60" s="29" t="s">
        <v>158</v>
      </c>
      <c r="C60" s="30" t="s">
        <v>263</v>
      </c>
      <c r="D60" s="23" t="str">
        <f t="shared" si="1"/>
        <v>71GON</v>
      </c>
      <c r="E60" s="32" t="s">
        <v>323</v>
      </c>
      <c r="F60" s="24">
        <v>0</v>
      </c>
      <c r="G60" s="24">
        <v>8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8</v>
      </c>
      <c r="S60" s="24">
        <v>8</v>
      </c>
      <c r="T60" s="24">
        <v>1.5</v>
      </c>
      <c r="U60" s="24">
        <v>0</v>
      </c>
      <c r="V60" s="24">
        <v>0</v>
      </c>
      <c r="W60" s="24">
        <v>0</v>
      </c>
      <c r="X60" s="24">
        <v>0</v>
      </c>
      <c r="Y60" s="43" t="s">
        <v>337</v>
      </c>
    </row>
    <row r="61" spans="1:25">
      <c r="A61" s="24">
        <v>72</v>
      </c>
      <c r="B61" s="29" t="s">
        <v>159</v>
      </c>
      <c r="C61" s="30" t="s">
        <v>263</v>
      </c>
      <c r="D61" s="23" t="str">
        <f t="shared" si="1"/>
        <v>72GON</v>
      </c>
      <c r="E61" s="32" t="s">
        <v>323</v>
      </c>
      <c r="F61" s="24">
        <v>0</v>
      </c>
      <c r="G61" s="24">
        <v>8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1</v>
      </c>
      <c r="Q61" s="24">
        <v>3</v>
      </c>
      <c r="R61" s="24">
        <v>8</v>
      </c>
      <c r="S61" s="24">
        <v>8</v>
      </c>
      <c r="T61" s="24">
        <v>5.5</v>
      </c>
      <c r="U61" s="24">
        <v>0</v>
      </c>
      <c r="V61" s="24">
        <v>0</v>
      </c>
      <c r="W61" s="24">
        <v>2</v>
      </c>
      <c r="X61" s="24">
        <v>0</v>
      </c>
      <c r="Y61" s="43" t="s">
        <v>337</v>
      </c>
    </row>
    <row r="62" spans="1:25">
      <c r="A62" s="24">
        <v>73</v>
      </c>
      <c r="B62" s="29" t="s">
        <v>160</v>
      </c>
      <c r="C62" s="30" t="s">
        <v>266</v>
      </c>
      <c r="D62" s="23" t="str">
        <f t="shared" si="1"/>
        <v>73ACTH</v>
      </c>
      <c r="E62" s="32" t="s">
        <v>295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7.5</v>
      </c>
      <c r="L62" s="24">
        <v>0</v>
      </c>
      <c r="M62" s="24">
        <v>0</v>
      </c>
      <c r="N62" s="24">
        <v>0</v>
      </c>
      <c r="O62" s="24">
        <v>8</v>
      </c>
      <c r="P62" s="24">
        <v>0</v>
      </c>
      <c r="Q62" s="24">
        <v>0</v>
      </c>
      <c r="R62" s="24">
        <v>8</v>
      </c>
      <c r="S62" s="24">
        <v>8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43" t="s">
        <v>338</v>
      </c>
    </row>
    <row r="63" spans="1:25">
      <c r="A63" s="24">
        <v>74</v>
      </c>
      <c r="B63" s="29" t="s">
        <v>161</v>
      </c>
      <c r="C63" s="30" t="s">
        <v>263</v>
      </c>
      <c r="D63" s="23" t="str">
        <f t="shared" si="1"/>
        <v>74GON</v>
      </c>
      <c r="E63" s="32" t="s">
        <v>323</v>
      </c>
      <c r="F63" s="24">
        <v>0</v>
      </c>
      <c r="G63" s="24">
        <v>8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2</v>
      </c>
      <c r="Q63" s="24">
        <v>5</v>
      </c>
      <c r="R63" s="24">
        <v>8</v>
      </c>
      <c r="S63" s="24">
        <v>8</v>
      </c>
      <c r="T63" s="24">
        <v>0</v>
      </c>
      <c r="U63" s="24">
        <v>0</v>
      </c>
      <c r="V63" s="24">
        <v>0</v>
      </c>
      <c r="W63" s="24">
        <v>2</v>
      </c>
      <c r="X63" s="24">
        <v>0</v>
      </c>
      <c r="Y63" s="43" t="s">
        <v>337</v>
      </c>
    </row>
    <row r="64" spans="1:25">
      <c r="A64" s="24">
        <v>75</v>
      </c>
      <c r="B64" s="29" t="s">
        <v>162</v>
      </c>
      <c r="C64" s="30" t="s">
        <v>263</v>
      </c>
      <c r="D64" s="23" t="str">
        <f t="shared" si="1"/>
        <v>75GON</v>
      </c>
      <c r="E64" s="32" t="s">
        <v>323</v>
      </c>
      <c r="F64" s="24">
        <v>0</v>
      </c>
      <c r="G64" s="24">
        <v>8</v>
      </c>
      <c r="H64" s="24">
        <v>1.5</v>
      </c>
      <c r="I64" s="24">
        <v>2</v>
      </c>
      <c r="J64" s="24">
        <v>1.5</v>
      </c>
      <c r="K64" s="24">
        <v>0</v>
      </c>
      <c r="L64" s="24">
        <v>0</v>
      </c>
      <c r="M64" s="24">
        <v>0</v>
      </c>
      <c r="N64" s="24">
        <v>0</v>
      </c>
      <c r="O64" s="24">
        <v>2</v>
      </c>
      <c r="P64" s="24">
        <v>0</v>
      </c>
      <c r="Q64" s="24">
        <v>0</v>
      </c>
      <c r="R64" s="24">
        <v>8</v>
      </c>
      <c r="S64" s="24">
        <v>8</v>
      </c>
      <c r="T64" s="24">
        <v>2</v>
      </c>
      <c r="U64" s="24">
        <v>0</v>
      </c>
      <c r="V64" s="24">
        <v>0</v>
      </c>
      <c r="W64" s="24">
        <v>3.5</v>
      </c>
      <c r="X64" s="24">
        <v>2</v>
      </c>
      <c r="Y64" s="43" t="s">
        <v>338</v>
      </c>
    </row>
    <row r="65" spans="1:25">
      <c r="A65" s="24">
        <v>76</v>
      </c>
      <c r="B65" s="29" t="s">
        <v>163</v>
      </c>
      <c r="C65" s="30" t="s">
        <v>263</v>
      </c>
      <c r="D65" s="23" t="str">
        <f t="shared" si="1"/>
        <v>76GON</v>
      </c>
      <c r="E65" s="32" t="s">
        <v>323</v>
      </c>
      <c r="F65" s="24">
        <v>0</v>
      </c>
      <c r="G65" s="24">
        <v>2</v>
      </c>
      <c r="H65" s="24">
        <v>8</v>
      </c>
      <c r="I65" s="24">
        <v>0</v>
      </c>
      <c r="J65" s="24">
        <v>0</v>
      </c>
      <c r="K65" s="24">
        <v>0</v>
      </c>
      <c r="L65" s="24">
        <v>6</v>
      </c>
      <c r="M65" s="24">
        <v>0</v>
      </c>
      <c r="N65" s="24">
        <v>0</v>
      </c>
      <c r="O65" s="24">
        <v>0</v>
      </c>
      <c r="P65" s="24">
        <v>4</v>
      </c>
      <c r="Q65" s="24">
        <v>0</v>
      </c>
      <c r="R65" s="24">
        <v>8</v>
      </c>
      <c r="S65" s="24">
        <v>7.5</v>
      </c>
      <c r="T65" s="24">
        <v>3.5</v>
      </c>
      <c r="U65" s="24">
        <v>0</v>
      </c>
      <c r="V65" s="24">
        <v>0</v>
      </c>
      <c r="W65" s="24">
        <v>1</v>
      </c>
      <c r="X65" s="24">
        <v>6</v>
      </c>
      <c r="Y65" s="43" t="s">
        <v>337</v>
      </c>
    </row>
    <row r="66" spans="1:25">
      <c r="A66" s="24">
        <v>77</v>
      </c>
      <c r="B66" s="29" t="s">
        <v>164</v>
      </c>
      <c r="C66" s="30" t="s">
        <v>263</v>
      </c>
      <c r="D66" s="23" t="str">
        <f t="shared" ref="D66:D97" si="2">CONCATENATE(A66,C66)</f>
        <v>77GON</v>
      </c>
      <c r="E66" s="32" t="s">
        <v>323</v>
      </c>
      <c r="F66" s="24">
        <v>0</v>
      </c>
      <c r="G66" s="24">
        <v>7.5</v>
      </c>
      <c r="H66" s="24">
        <v>2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6</v>
      </c>
      <c r="P66" s="24">
        <v>3.5</v>
      </c>
      <c r="Q66" s="24">
        <v>0</v>
      </c>
      <c r="R66" s="24">
        <v>8</v>
      </c>
      <c r="S66" s="24">
        <v>7.5</v>
      </c>
      <c r="T66" s="24">
        <v>0</v>
      </c>
      <c r="U66" s="24">
        <v>0</v>
      </c>
      <c r="V66" s="24">
        <v>0</v>
      </c>
      <c r="W66" s="24">
        <v>3.5</v>
      </c>
      <c r="X66" s="24">
        <v>0</v>
      </c>
      <c r="Y66" s="43" t="s">
        <v>338</v>
      </c>
    </row>
    <row r="67" spans="1:25">
      <c r="A67" s="24">
        <v>78</v>
      </c>
      <c r="B67" s="29" t="s">
        <v>165</v>
      </c>
      <c r="C67" s="30" t="s">
        <v>263</v>
      </c>
      <c r="D67" s="23" t="str">
        <f t="shared" si="2"/>
        <v>78GON</v>
      </c>
      <c r="E67" s="32" t="s">
        <v>323</v>
      </c>
      <c r="F67" s="24">
        <v>0</v>
      </c>
      <c r="G67" s="24">
        <v>8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2</v>
      </c>
      <c r="Q67" s="24">
        <v>0</v>
      </c>
      <c r="R67" s="24">
        <v>8</v>
      </c>
      <c r="S67" s="24">
        <v>8</v>
      </c>
      <c r="T67" s="24">
        <v>2</v>
      </c>
      <c r="U67" s="24">
        <v>0</v>
      </c>
      <c r="V67" s="24">
        <v>0</v>
      </c>
      <c r="W67" s="24">
        <v>1</v>
      </c>
      <c r="X67" s="24">
        <v>0</v>
      </c>
      <c r="Y67" s="43" t="s">
        <v>337</v>
      </c>
    </row>
    <row r="68" spans="1:25">
      <c r="A68" s="24">
        <v>79</v>
      </c>
      <c r="B68" s="29" t="s">
        <v>166</v>
      </c>
      <c r="C68" s="30" t="s">
        <v>266</v>
      </c>
      <c r="D68" s="23" t="str">
        <f t="shared" si="2"/>
        <v>79ACTH</v>
      </c>
      <c r="E68" s="32" t="s">
        <v>295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7.5</v>
      </c>
      <c r="L68" s="24">
        <v>0</v>
      </c>
      <c r="M68" s="24">
        <v>0</v>
      </c>
      <c r="N68" s="24">
        <v>0</v>
      </c>
      <c r="O68" s="24">
        <v>8</v>
      </c>
      <c r="P68" s="24">
        <v>7</v>
      </c>
      <c r="Q68" s="24">
        <v>1</v>
      </c>
      <c r="R68" s="24">
        <v>8</v>
      </c>
      <c r="S68" s="24">
        <v>5</v>
      </c>
      <c r="T68" s="24">
        <v>0</v>
      </c>
      <c r="U68" s="24">
        <v>0</v>
      </c>
      <c r="V68" s="24">
        <v>0</v>
      </c>
      <c r="W68" s="24">
        <v>1</v>
      </c>
      <c r="X68" s="24">
        <v>0</v>
      </c>
      <c r="Y68" s="43" t="s">
        <v>338</v>
      </c>
    </row>
    <row r="69" spans="1:25">
      <c r="A69" s="24">
        <v>80</v>
      </c>
      <c r="B69" s="29" t="s">
        <v>167</v>
      </c>
      <c r="C69" s="30" t="s">
        <v>263</v>
      </c>
      <c r="D69" s="23" t="str">
        <f t="shared" si="2"/>
        <v>80GON</v>
      </c>
      <c r="E69" s="32" t="s">
        <v>323</v>
      </c>
      <c r="F69" s="24">
        <v>0</v>
      </c>
      <c r="G69" s="24">
        <v>8</v>
      </c>
      <c r="H69" s="24">
        <v>4.5</v>
      </c>
      <c r="I69" s="24">
        <v>0</v>
      </c>
      <c r="J69" s="24">
        <v>0</v>
      </c>
      <c r="K69" s="24">
        <v>6</v>
      </c>
      <c r="L69" s="24">
        <v>0</v>
      </c>
      <c r="M69" s="24">
        <v>4.5</v>
      </c>
      <c r="N69" s="24">
        <v>0</v>
      </c>
      <c r="O69" s="24">
        <v>0</v>
      </c>
      <c r="P69" s="24">
        <v>4</v>
      </c>
      <c r="Q69" s="24">
        <v>2</v>
      </c>
      <c r="R69" s="24">
        <v>8</v>
      </c>
      <c r="S69" s="24">
        <v>8</v>
      </c>
      <c r="T69" s="24">
        <v>4</v>
      </c>
      <c r="U69" s="24">
        <v>0</v>
      </c>
      <c r="V69" s="24">
        <v>0</v>
      </c>
      <c r="W69" s="24">
        <v>0</v>
      </c>
      <c r="X69" s="24">
        <v>7</v>
      </c>
      <c r="Y69" s="43" t="s">
        <v>337</v>
      </c>
    </row>
    <row r="70" spans="1:25">
      <c r="A70" s="24">
        <v>81</v>
      </c>
      <c r="B70" s="29" t="s">
        <v>168</v>
      </c>
      <c r="C70" s="30" t="s">
        <v>265</v>
      </c>
      <c r="D70" s="23" t="str">
        <f t="shared" si="2"/>
        <v>81PRL</v>
      </c>
      <c r="E70" s="32" t="s">
        <v>322</v>
      </c>
      <c r="F70" s="24">
        <v>7</v>
      </c>
      <c r="G70" s="24">
        <v>0</v>
      </c>
      <c r="H70" s="24">
        <v>0</v>
      </c>
      <c r="I70" s="24">
        <v>8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3</v>
      </c>
      <c r="P70" s="24">
        <v>0</v>
      </c>
      <c r="Q70" s="24">
        <v>0</v>
      </c>
      <c r="R70" s="24">
        <v>8</v>
      </c>
      <c r="S70" s="24">
        <v>0</v>
      </c>
      <c r="T70" s="24">
        <v>3</v>
      </c>
      <c r="U70" s="24">
        <v>0</v>
      </c>
      <c r="V70" s="24">
        <v>0</v>
      </c>
      <c r="W70" s="24" t="s">
        <v>124</v>
      </c>
      <c r="X70" s="24">
        <v>0</v>
      </c>
      <c r="Y70" s="43" t="s">
        <v>336</v>
      </c>
    </row>
    <row r="71" spans="1:25">
      <c r="A71" s="24">
        <v>82</v>
      </c>
      <c r="B71" s="29" t="s">
        <v>169</v>
      </c>
      <c r="C71" s="30" t="s">
        <v>265</v>
      </c>
      <c r="D71" s="23" t="str">
        <f t="shared" si="2"/>
        <v>82PRL</v>
      </c>
      <c r="E71" s="32" t="s">
        <v>322</v>
      </c>
      <c r="F71" s="24">
        <v>8</v>
      </c>
      <c r="G71" s="24">
        <v>0</v>
      </c>
      <c r="H71" s="24">
        <v>0</v>
      </c>
      <c r="I71" s="24">
        <v>8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8</v>
      </c>
      <c r="P71" s="24">
        <v>0</v>
      </c>
      <c r="Q71" s="24">
        <v>0</v>
      </c>
      <c r="R71" s="24">
        <v>8</v>
      </c>
      <c r="S71" s="24">
        <v>3</v>
      </c>
      <c r="T71" s="24">
        <v>5</v>
      </c>
      <c r="U71" s="24">
        <v>0</v>
      </c>
      <c r="V71" s="24">
        <v>0</v>
      </c>
      <c r="W71" s="24">
        <v>0</v>
      </c>
      <c r="X71" s="24">
        <v>0</v>
      </c>
      <c r="Y71" s="43" t="s">
        <v>338</v>
      </c>
    </row>
    <row r="72" spans="1:25">
      <c r="A72" s="24">
        <v>83</v>
      </c>
      <c r="B72" s="29" t="s">
        <v>170</v>
      </c>
      <c r="C72" s="30" t="s">
        <v>268</v>
      </c>
      <c r="D72" s="23" t="str">
        <f t="shared" si="2"/>
        <v>83PRL+</v>
      </c>
      <c r="E72" s="32" t="s">
        <v>329</v>
      </c>
      <c r="F72" s="24">
        <v>8</v>
      </c>
      <c r="G72" s="24">
        <v>0</v>
      </c>
      <c r="H72" s="24">
        <v>0</v>
      </c>
      <c r="I72" s="24">
        <v>4</v>
      </c>
      <c r="J72" s="24">
        <v>3</v>
      </c>
      <c r="K72" s="24">
        <v>0</v>
      </c>
      <c r="L72" s="24">
        <v>0</v>
      </c>
      <c r="M72" s="24">
        <v>0</v>
      </c>
      <c r="N72" s="24">
        <v>0</v>
      </c>
      <c r="O72" s="24">
        <v>8</v>
      </c>
      <c r="P72" s="24">
        <v>2</v>
      </c>
      <c r="Q72" s="24">
        <v>2</v>
      </c>
      <c r="R72" s="24">
        <v>8</v>
      </c>
      <c r="S72" s="24">
        <v>4</v>
      </c>
      <c r="T72" s="24">
        <v>5</v>
      </c>
      <c r="U72" s="24">
        <v>0</v>
      </c>
      <c r="V72" s="24">
        <v>0</v>
      </c>
      <c r="W72" s="24">
        <v>2</v>
      </c>
      <c r="X72" s="24">
        <v>6</v>
      </c>
      <c r="Y72" s="43" t="s">
        <v>335</v>
      </c>
    </row>
    <row r="73" spans="1:25">
      <c r="A73" s="24">
        <v>84</v>
      </c>
      <c r="B73" s="29" t="s">
        <v>171</v>
      </c>
      <c r="C73" s="30" t="s">
        <v>263</v>
      </c>
      <c r="D73" s="23" t="str">
        <f t="shared" si="2"/>
        <v>84GON</v>
      </c>
      <c r="E73" s="32" t="s">
        <v>323</v>
      </c>
      <c r="F73" s="24">
        <v>0</v>
      </c>
      <c r="G73" s="24">
        <v>6</v>
      </c>
      <c r="H73" s="24">
        <v>8</v>
      </c>
      <c r="I73" s="24">
        <v>0</v>
      </c>
      <c r="J73" s="24">
        <v>0</v>
      </c>
      <c r="K73" s="24">
        <v>0</v>
      </c>
      <c r="L73" s="24">
        <v>6</v>
      </c>
      <c r="M73" s="24">
        <v>0</v>
      </c>
      <c r="N73" s="24">
        <v>0</v>
      </c>
      <c r="O73" s="24">
        <v>6</v>
      </c>
      <c r="P73" s="24">
        <v>4</v>
      </c>
      <c r="Q73" s="24">
        <v>0</v>
      </c>
      <c r="R73" s="24">
        <v>8</v>
      </c>
      <c r="S73" s="24">
        <v>8</v>
      </c>
      <c r="T73" s="24">
        <v>2</v>
      </c>
      <c r="U73" s="24">
        <v>0</v>
      </c>
      <c r="V73" s="24">
        <v>0</v>
      </c>
      <c r="W73" s="24">
        <v>1</v>
      </c>
      <c r="X73" s="24">
        <v>0</v>
      </c>
      <c r="Y73" s="43" t="s">
        <v>338</v>
      </c>
    </row>
    <row r="74" spans="1:25">
      <c r="A74" s="24">
        <v>85</v>
      </c>
      <c r="B74" s="29" t="s">
        <v>172</v>
      </c>
      <c r="C74" s="30" t="s">
        <v>269</v>
      </c>
      <c r="D74" s="23" t="str">
        <f t="shared" si="2"/>
        <v>85GH</v>
      </c>
      <c r="E74" s="32" t="s">
        <v>332</v>
      </c>
      <c r="F74" s="24">
        <v>8</v>
      </c>
      <c r="G74" s="24">
        <v>0</v>
      </c>
      <c r="H74" s="24">
        <v>0</v>
      </c>
      <c r="I74" s="24">
        <v>1.5</v>
      </c>
      <c r="J74" s="24">
        <v>7</v>
      </c>
      <c r="K74" s="24">
        <v>0</v>
      </c>
      <c r="L74" s="24">
        <v>0</v>
      </c>
      <c r="M74" s="24">
        <v>0</v>
      </c>
      <c r="N74" s="24">
        <v>0</v>
      </c>
      <c r="O74" s="24">
        <v>8</v>
      </c>
      <c r="P74" s="24">
        <v>0</v>
      </c>
      <c r="Q74" s="24">
        <v>2</v>
      </c>
      <c r="R74" s="24">
        <v>8</v>
      </c>
      <c r="S74" s="24">
        <v>4.5</v>
      </c>
      <c r="T74" s="24">
        <v>0</v>
      </c>
      <c r="U74" s="24">
        <v>0</v>
      </c>
      <c r="V74" s="24">
        <v>0</v>
      </c>
      <c r="W74" s="24">
        <v>0</v>
      </c>
      <c r="X74" s="24">
        <v>3.5</v>
      </c>
      <c r="Y74" s="43" t="s">
        <v>335</v>
      </c>
    </row>
    <row r="75" spans="1:25">
      <c r="A75" s="24">
        <v>86</v>
      </c>
      <c r="B75" s="29" t="s">
        <v>173</v>
      </c>
      <c r="C75" s="30" t="s">
        <v>270</v>
      </c>
      <c r="D75" s="23" t="str">
        <f t="shared" si="2"/>
        <v>86UNK</v>
      </c>
      <c r="E75" s="32" t="s">
        <v>326</v>
      </c>
      <c r="F75" s="24">
        <v>0</v>
      </c>
      <c r="G75" s="24">
        <v>0</v>
      </c>
      <c r="H75" s="24">
        <v>0</v>
      </c>
      <c r="I75" s="24">
        <v>2</v>
      </c>
      <c r="J75" s="24">
        <v>0</v>
      </c>
      <c r="K75" s="24">
        <v>6.5</v>
      </c>
      <c r="L75" s="24">
        <v>0</v>
      </c>
      <c r="M75" s="24">
        <v>0</v>
      </c>
      <c r="N75" s="24">
        <v>0</v>
      </c>
      <c r="O75" s="24">
        <v>8</v>
      </c>
      <c r="P75" s="24">
        <v>2.5</v>
      </c>
      <c r="Q75" s="24">
        <v>3.5</v>
      </c>
      <c r="R75" s="24">
        <v>8</v>
      </c>
      <c r="S75" s="24">
        <v>3</v>
      </c>
      <c r="T75" s="24">
        <v>0</v>
      </c>
      <c r="U75" s="24">
        <v>4</v>
      </c>
      <c r="V75" s="24">
        <v>0</v>
      </c>
      <c r="W75" s="24">
        <v>0</v>
      </c>
      <c r="X75" s="24">
        <v>0</v>
      </c>
      <c r="Y75" s="43" t="s">
        <v>338</v>
      </c>
    </row>
    <row r="76" spans="1:25">
      <c r="A76" s="24">
        <v>87</v>
      </c>
      <c r="B76" s="29" t="s">
        <v>174</v>
      </c>
      <c r="C76" s="30" t="s">
        <v>263</v>
      </c>
      <c r="D76" s="23" t="str">
        <f t="shared" si="2"/>
        <v>87GON</v>
      </c>
      <c r="E76" s="32" t="s">
        <v>323</v>
      </c>
      <c r="F76" s="24">
        <v>0</v>
      </c>
      <c r="G76" s="24">
        <v>8</v>
      </c>
      <c r="H76" s="24">
        <v>2</v>
      </c>
      <c r="I76" s="24">
        <v>0</v>
      </c>
      <c r="J76" s="24">
        <v>0</v>
      </c>
      <c r="K76" s="24">
        <v>0</v>
      </c>
      <c r="L76" s="24">
        <v>3</v>
      </c>
      <c r="M76" s="24">
        <v>1</v>
      </c>
      <c r="N76" s="24">
        <v>0</v>
      </c>
      <c r="O76" s="24">
        <v>1.5</v>
      </c>
      <c r="P76" s="24">
        <v>3</v>
      </c>
      <c r="Q76" s="24">
        <v>2</v>
      </c>
      <c r="R76" s="24">
        <v>8</v>
      </c>
      <c r="S76" s="24">
        <v>8</v>
      </c>
      <c r="T76" s="24">
        <v>7</v>
      </c>
      <c r="U76" s="24">
        <v>0</v>
      </c>
      <c r="V76" s="24">
        <v>0</v>
      </c>
      <c r="W76" s="24">
        <v>0</v>
      </c>
      <c r="X76" s="24">
        <v>0</v>
      </c>
      <c r="Y76" s="43" t="s">
        <v>338</v>
      </c>
    </row>
    <row r="77" spans="1:25">
      <c r="A77" s="24">
        <v>88</v>
      </c>
      <c r="B77" s="29" t="s">
        <v>175</v>
      </c>
      <c r="C77" s="30" t="s">
        <v>266</v>
      </c>
      <c r="D77" s="23" t="str">
        <f t="shared" si="2"/>
        <v>88ACTH</v>
      </c>
      <c r="E77" s="32" t="s">
        <v>295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7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8</v>
      </c>
      <c r="S77" s="24">
        <v>3</v>
      </c>
      <c r="T77" s="24">
        <v>0</v>
      </c>
      <c r="U77" s="24">
        <v>0</v>
      </c>
      <c r="V77" s="24">
        <v>0</v>
      </c>
      <c r="W77" s="24" t="s">
        <v>124</v>
      </c>
      <c r="X77" s="24">
        <v>2</v>
      </c>
      <c r="Y77" s="43" t="s">
        <v>337</v>
      </c>
    </row>
    <row r="78" spans="1:25">
      <c r="A78" s="24">
        <v>90</v>
      </c>
      <c r="B78" s="29" t="s">
        <v>176</v>
      </c>
      <c r="C78" s="30" t="s">
        <v>267</v>
      </c>
      <c r="D78" s="23" t="str">
        <f t="shared" si="2"/>
        <v>90NULL</v>
      </c>
      <c r="E78" s="32" t="s">
        <v>325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8</v>
      </c>
      <c r="P78" s="24">
        <v>2</v>
      </c>
      <c r="Q78" s="24">
        <v>4</v>
      </c>
      <c r="R78" s="24">
        <v>8</v>
      </c>
      <c r="S78" s="24">
        <v>4</v>
      </c>
      <c r="T78" s="24">
        <v>0</v>
      </c>
      <c r="U78" s="24">
        <v>0</v>
      </c>
      <c r="V78" s="24">
        <v>0</v>
      </c>
      <c r="W78" s="24">
        <v>4</v>
      </c>
      <c r="X78" s="24">
        <v>0</v>
      </c>
      <c r="Y78" s="43" t="s">
        <v>338</v>
      </c>
    </row>
    <row r="79" spans="1:25">
      <c r="A79" s="24">
        <v>91</v>
      </c>
      <c r="B79" s="29" t="s">
        <v>177</v>
      </c>
      <c r="C79" s="30" t="s">
        <v>266</v>
      </c>
      <c r="D79" s="23" t="str">
        <f t="shared" si="2"/>
        <v>91ACTH</v>
      </c>
      <c r="E79" s="32" t="s">
        <v>295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7</v>
      </c>
      <c r="L79" s="24">
        <v>0</v>
      </c>
      <c r="M79" s="24">
        <v>0</v>
      </c>
      <c r="N79" s="24">
        <v>0</v>
      </c>
      <c r="O79" s="24">
        <v>8</v>
      </c>
      <c r="P79" s="24">
        <v>0</v>
      </c>
      <c r="Q79" s="24">
        <v>0</v>
      </c>
      <c r="R79" s="24">
        <v>8</v>
      </c>
      <c r="S79" s="24">
        <v>8</v>
      </c>
      <c r="T79" s="24">
        <v>0</v>
      </c>
      <c r="U79" s="24">
        <v>0</v>
      </c>
      <c r="V79" s="24">
        <v>0</v>
      </c>
      <c r="W79" s="24">
        <v>2</v>
      </c>
      <c r="X79" s="24">
        <v>0</v>
      </c>
      <c r="Y79" s="43" t="s">
        <v>338</v>
      </c>
    </row>
    <row r="80" spans="1:25">
      <c r="A80" s="24">
        <v>93</v>
      </c>
      <c r="B80" s="29" t="s">
        <v>179</v>
      </c>
      <c r="C80" s="30" t="s">
        <v>269</v>
      </c>
      <c r="D80" s="23" t="str">
        <f t="shared" si="2"/>
        <v>93GH</v>
      </c>
      <c r="E80" s="32" t="s">
        <v>332</v>
      </c>
      <c r="F80" s="24">
        <v>6.5</v>
      </c>
      <c r="G80" s="24">
        <v>0</v>
      </c>
      <c r="H80" s="24">
        <v>0</v>
      </c>
      <c r="I80" s="24">
        <v>0</v>
      </c>
      <c r="J80" s="24">
        <v>6</v>
      </c>
      <c r="K80" s="24">
        <v>0</v>
      </c>
      <c r="L80" s="24">
        <v>0</v>
      </c>
      <c r="M80" s="24">
        <v>0</v>
      </c>
      <c r="N80" s="24">
        <v>0</v>
      </c>
      <c r="O80" s="24">
        <v>8</v>
      </c>
      <c r="P80" s="24">
        <v>2</v>
      </c>
      <c r="Q80" s="24">
        <v>0</v>
      </c>
      <c r="R80" s="24">
        <v>8</v>
      </c>
      <c r="S80" s="24">
        <v>5</v>
      </c>
      <c r="T80" s="24">
        <v>0</v>
      </c>
      <c r="U80" s="24">
        <v>0</v>
      </c>
      <c r="V80" s="24">
        <v>0</v>
      </c>
      <c r="W80" s="24">
        <v>0</v>
      </c>
      <c r="X80" s="24">
        <v>6.5</v>
      </c>
      <c r="Y80" s="43" t="s">
        <v>335</v>
      </c>
    </row>
    <row r="81" spans="1:25">
      <c r="A81" s="24">
        <v>94</v>
      </c>
      <c r="B81" s="29" t="s">
        <v>180</v>
      </c>
      <c r="C81" s="30" t="s">
        <v>265</v>
      </c>
      <c r="D81" s="23" t="str">
        <f t="shared" si="2"/>
        <v>94PRL</v>
      </c>
      <c r="E81" s="32" t="s">
        <v>322</v>
      </c>
      <c r="F81" s="24">
        <v>8</v>
      </c>
      <c r="G81" s="24">
        <v>0</v>
      </c>
      <c r="H81" s="24">
        <v>0</v>
      </c>
      <c r="I81" s="24">
        <v>8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2</v>
      </c>
      <c r="Q81" s="24">
        <v>1</v>
      </c>
      <c r="R81" s="24">
        <v>8</v>
      </c>
      <c r="S81" s="24">
        <v>0</v>
      </c>
      <c r="T81" s="24">
        <v>8</v>
      </c>
      <c r="U81" s="24">
        <v>0</v>
      </c>
      <c r="V81" s="24">
        <v>0</v>
      </c>
      <c r="W81" s="24">
        <v>0</v>
      </c>
      <c r="X81" s="24">
        <v>0</v>
      </c>
      <c r="Y81" s="43" t="s">
        <v>337</v>
      </c>
    </row>
    <row r="82" spans="1:25">
      <c r="A82" s="24">
        <v>95</v>
      </c>
      <c r="B82" s="29" t="s">
        <v>181</v>
      </c>
      <c r="C82" s="30" t="s">
        <v>267</v>
      </c>
      <c r="D82" s="23" t="str">
        <f t="shared" si="2"/>
        <v>95NULL</v>
      </c>
      <c r="E82" s="32" t="s">
        <v>325</v>
      </c>
      <c r="F82" s="24">
        <v>0</v>
      </c>
      <c r="G82" s="24">
        <v>0</v>
      </c>
      <c r="H82" s="24">
        <v>7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2</v>
      </c>
      <c r="Q82" s="24">
        <v>0</v>
      </c>
      <c r="R82" s="24">
        <v>8</v>
      </c>
      <c r="S82" s="24">
        <v>7</v>
      </c>
      <c r="T82" s="24">
        <v>0</v>
      </c>
      <c r="U82" s="24">
        <v>2.5</v>
      </c>
      <c r="V82" s="24">
        <v>0</v>
      </c>
      <c r="W82" s="24">
        <v>0</v>
      </c>
      <c r="X82" s="24">
        <v>0</v>
      </c>
      <c r="Y82" s="43" t="s">
        <v>337</v>
      </c>
    </row>
    <row r="83" spans="1:25">
      <c r="A83" s="24">
        <v>96</v>
      </c>
      <c r="B83" s="29" t="s">
        <v>182</v>
      </c>
      <c r="C83" s="30" t="s">
        <v>265</v>
      </c>
      <c r="D83" s="23" t="str">
        <f t="shared" si="2"/>
        <v>96PRL</v>
      </c>
      <c r="E83" s="32" t="s">
        <v>322</v>
      </c>
      <c r="F83" s="24">
        <v>8</v>
      </c>
      <c r="G83" s="24">
        <v>0</v>
      </c>
      <c r="H83" s="24">
        <v>0</v>
      </c>
      <c r="I83" s="24">
        <v>8</v>
      </c>
      <c r="J83" s="24">
        <v>0</v>
      </c>
      <c r="K83" s="24">
        <v>2</v>
      </c>
      <c r="L83" s="24">
        <v>0</v>
      </c>
      <c r="M83" s="24">
        <v>0</v>
      </c>
      <c r="N83" s="24">
        <v>0</v>
      </c>
      <c r="O83" s="24">
        <v>8</v>
      </c>
      <c r="P83" s="24">
        <v>2</v>
      </c>
      <c r="Q83" s="24">
        <v>3</v>
      </c>
      <c r="R83" s="24">
        <v>8</v>
      </c>
      <c r="S83" s="24">
        <v>2</v>
      </c>
      <c r="T83" s="24">
        <v>6</v>
      </c>
      <c r="U83" s="24">
        <v>0</v>
      </c>
      <c r="V83" s="24">
        <v>0</v>
      </c>
      <c r="W83" s="24">
        <v>3</v>
      </c>
      <c r="X83" s="24">
        <v>0</v>
      </c>
      <c r="Y83" s="43" t="s">
        <v>338</v>
      </c>
    </row>
    <row r="84" spans="1:25">
      <c r="A84" s="24">
        <v>97</v>
      </c>
      <c r="B84" s="29" t="s">
        <v>183</v>
      </c>
      <c r="C84" s="30" t="s">
        <v>263</v>
      </c>
      <c r="D84" s="23" t="str">
        <f t="shared" si="2"/>
        <v>97GON</v>
      </c>
      <c r="E84" s="32" t="s">
        <v>323</v>
      </c>
      <c r="F84" s="24">
        <v>0</v>
      </c>
      <c r="G84" s="24">
        <v>8</v>
      </c>
      <c r="H84" s="24">
        <v>1.5</v>
      </c>
      <c r="I84" s="24">
        <v>0</v>
      </c>
      <c r="J84" s="24">
        <v>0</v>
      </c>
      <c r="K84" s="24">
        <v>0</v>
      </c>
      <c r="L84" s="24">
        <v>0</v>
      </c>
      <c r="M84" s="24">
        <v>2</v>
      </c>
      <c r="N84" s="24">
        <v>0</v>
      </c>
      <c r="O84" s="24">
        <v>0</v>
      </c>
      <c r="P84" s="24">
        <v>0</v>
      </c>
      <c r="Q84" s="24">
        <v>0</v>
      </c>
      <c r="R84" s="24">
        <v>8</v>
      </c>
      <c r="S84" s="24">
        <v>8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43" t="s">
        <v>337</v>
      </c>
    </row>
    <row r="85" spans="1:25">
      <c r="A85" s="24">
        <v>99</v>
      </c>
      <c r="B85" s="29" t="s">
        <v>185</v>
      </c>
      <c r="C85" s="41" t="s">
        <v>270</v>
      </c>
      <c r="D85" s="23" t="str">
        <f t="shared" si="2"/>
        <v>99UNK</v>
      </c>
      <c r="E85" s="32" t="s">
        <v>326</v>
      </c>
      <c r="F85" s="24">
        <v>0</v>
      </c>
      <c r="G85" s="24">
        <v>0</v>
      </c>
      <c r="H85" s="24">
        <v>2.5</v>
      </c>
      <c r="I85" s="24">
        <v>0</v>
      </c>
      <c r="J85" s="24">
        <v>3.5</v>
      </c>
      <c r="K85" s="24">
        <v>0</v>
      </c>
      <c r="L85" s="24">
        <v>0</v>
      </c>
      <c r="M85" s="24">
        <v>0</v>
      </c>
      <c r="N85" s="24">
        <v>8</v>
      </c>
      <c r="O85" s="24">
        <v>6</v>
      </c>
      <c r="P85" s="24">
        <v>0</v>
      </c>
      <c r="Q85" s="24">
        <v>0</v>
      </c>
      <c r="R85" s="24">
        <v>8</v>
      </c>
      <c r="S85" s="24">
        <v>8</v>
      </c>
      <c r="T85" s="24">
        <v>0</v>
      </c>
      <c r="U85" s="24">
        <v>0</v>
      </c>
      <c r="V85" s="24">
        <v>0</v>
      </c>
      <c r="W85" s="24">
        <v>0</v>
      </c>
      <c r="X85" s="24">
        <v>1</v>
      </c>
      <c r="Y85" s="43" t="s">
        <v>338</v>
      </c>
    </row>
    <row r="86" spans="1:25">
      <c r="A86" s="24">
        <v>100</v>
      </c>
      <c r="B86" s="29" t="s">
        <v>186</v>
      </c>
      <c r="C86" s="30" t="s">
        <v>263</v>
      </c>
      <c r="D86" s="23" t="str">
        <f t="shared" si="2"/>
        <v>100GON</v>
      </c>
      <c r="E86" s="32" t="s">
        <v>323</v>
      </c>
      <c r="F86" s="24">
        <v>0</v>
      </c>
      <c r="G86" s="24">
        <v>8</v>
      </c>
      <c r="H86" s="24">
        <v>5</v>
      </c>
      <c r="I86" s="24">
        <v>0</v>
      </c>
      <c r="J86" s="24">
        <v>0</v>
      </c>
      <c r="K86" s="24">
        <v>0</v>
      </c>
      <c r="L86" s="24">
        <v>0</v>
      </c>
      <c r="M86" s="24">
        <v>2</v>
      </c>
      <c r="N86" s="24">
        <v>0</v>
      </c>
      <c r="O86" s="24">
        <v>7</v>
      </c>
      <c r="P86" s="24">
        <v>2</v>
      </c>
      <c r="Q86" s="24">
        <v>0</v>
      </c>
      <c r="R86" s="24">
        <v>8</v>
      </c>
      <c r="S86" s="24">
        <v>8</v>
      </c>
      <c r="T86" s="24">
        <v>2</v>
      </c>
      <c r="U86" s="24">
        <v>0</v>
      </c>
      <c r="V86" s="24">
        <v>0</v>
      </c>
      <c r="W86" s="24">
        <v>0</v>
      </c>
      <c r="X86" s="24">
        <v>0</v>
      </c>
      <c r="Y86" s="43" t="s">
        <v>338</v>
      </c>
    </row>
    <row r="87" spans="1:25">
      <c r="A87" s="24">
        <v>102</v>
      </c>
      <c r="B87" s="29" t="s">
        <v>188</v>
      </c>
      <c r="C87" s="30" t="s">
        <v>263</v>
      </c>
      <c r="D87" s="23" t="str">
        <f t="shared" si="2"/>
        <v>102GON</v>
      </c>
      <c r="E87" s="32" t="s">
        <v>323</v>
      </c>
      <c r="F87" s="24">
        <v>0</v>
      </c>
      <c r="G87" s="24">
        <v>8</v>
      </c>
      <c r="H87" s="24">
        <v>5</v>
      </c>
      <c r="I87" s="24">
        <v>0</v>
      </c>
      <c r="J87" s="24">
        <v>0</v>
      </c>
      <c r="K87" s="24">
        <v>0</v>
      </c>
      <c r="L87" s="24">
        <v>0</v>
      </c>
      <c r="M87" s="24">
        <v>2</v>
      </c>
      <c r="N87" s="24">
        <v>0</v>
      </c>
      <c r="O87" s="24">
        <v>7</v>
      </c>
      <c r="P87" s="24">
        <v>0</v>
      </c>
      <c r="Q87" s="24" t="s">
        <v>124</v>
      </c>
      <c r="R87" s="24">
        <v>8</v>
      </c>
      <c r="S87" s="24" t="s">
        <v>124</v>
      </c>
      <c r="T87" s="24" t="s">
        <v>124</v>
      </c>
      <c r="U87" s="24" t="s">
        <v>124</v>
      </c>
      <c r="V87" s="24" t="s">
        <v>124</v>
      </c>
      <c r="W87" s="24" t="s">
        <v>124</v>
      </c>
      <c r="X87" s="24" t="s">
        <v>124</v>
      </c>
      <c r="Y87" s="43" t="s">
        <v>338</v>
      </c>
    </row>
    <row r="88" spans="1:25">
      <c r="A88" s="24">
        <v>104</v>
      </c>
      <c r="B88" s="29" t="s">
        <v>190</v>
      </c>
      <c r="C88" s="30" t="s">
        <v>263</v>
      </c>
      <c r="D88" s="23" t="str">
        <f t="shared" si="2"/>
        <v>104GON</v>
      </c>
      <c r="E88" s="32" t="s">
        <v>323</v>
      </c>
      <c r="F88" s="24">
        <v>0</v>
      </c>
      <c r="G88" s="24">
        <v>8</v>
      </c>
      <c r="H88" s="24">
        <v>4.5</v>
      </c>
      <c r="I88" s="24">
        <v>0</v>
      </c>
      <c r="J88" s="24">
        <v>0</v>
      </c>
      <c r="K88" s="24">
        <v>0</v>
      </c>
      <c r="L88" s="24">
        <v>1.5</v>
      </c>
      <c r="M88" s="24">
        <v>2</v>
      </c>
      <c r="N88" s="24">
        <v>0</v>
      </c>
      <c r="O88" s="24">
        <v>5.5</v>
      </c>
      <c r="P88" s="24">
        <v>0</v>
      </c>
      <c r="Q88" s="24">
        <v>0</v>
      </c>
      <c r="R88" s="24">
        <v>8</v>
      </c>
      <c r="S88" s="24">
        <v>8</v>
      </c>
      <c r="T88" s="24">
        <v>3.5</v>
      </c>
      <c r="U88" s="24">
        <v>0</v>
      </c>
      <c r="V88" s="24">
        <v>0</v>
      </c>
      <c r="W88" s="24">
        <v>0</v>
      </c>
      <c r="X88" s="24">
        <v>0</v>
      </c>
      <c r="Y88" s="43" t="s">
        <v>338</v>
      </c>
    </row>
    <row r="89" spans="1:25">
      <c r="A89" s="24">
        <v>105</v>
      </c>
      <c r="B89" s="29" t="s">
        <v>191</v>
      </c>
      <c r="C89" s="30" t="s">
        <v>267</v>
      </c>
      <c r="D89" s="23" t="str">
        <f t="shared" si="2"/>
        <v>105NULL</v>
      </c>
      <c r="E89" s="32" t="s">
        <v>325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8</v>
      </c>
      <c r="P89" s="24">
        <v>0</v>
      </c>
      <c r="Q89" s="24">
        <v>0</v>
      </c>
      <c r="R89" s="24">
        <v>8</v>
      </c>
      <c r="S89" s="24">
        <v>6</v>
      </c>
      <c r="T89" s="24">
        <v>0</v>
      </c>
      <c r="U89" s="24">
        <v>5</v>
      </c>
      <c r="V89" s="24">
        <v>0</v>
      </c>
      <c r="W89" s="24">
        <v>0</v>
      </c>
      <c r="X89" s="24">
        <v>0</v>
      </c>
      <c r="Y89" s="43" t="s">
        <v>338</v>
      </c>
    </row>
    <row r="90" spans="1:25">
      <c r="A90" s="24">
        <v>106</v>
      </c>
      <c r="B90" s="29" t="s">
        <v>192</v>
      </c>
      <c r="C90" s="30" t="s">
        <v>263</v>
      </c>
      <c r="D90" s="23" t="str">
        <f t="shared" si="2"/>
        <v>106GON</v>
      </c>
      <c r="E90" s="32" t="s">
        <v>323</v>
      </c>
      <c r="F90" s="24">
        <v>0</v>
      </c>
      <c r="G90" s="24">
        <v>8</v>
      </c>
      <c r="H90" s="24">
        <v>5</v>
      </c>
      <c r="I90" s="24">
        <v>0</v>
      </c>
      <c r="J90" s="24">
        <v>0</v>
      </c>
      <c r="K90" s="24">
        <v>0</v>
      </c>
      <c r="L90" s="24">
        <v>4</v>
      </c>
      <c r="M90" s="24">
        <v>0</v>
      </c>
      <c r="N90" s="24">
        <v>0</v>
      </c>
      <c r="O90" s="24">
        <v>7</v>
      </c>
      <c r="P90" s="24">
        <v>0</v>
      </c>
      <c r="Q90" s="24">
        <v>0</v>
      </c>
      <c r="R90" s="24">
        <v>8</v>
      </c>
      <c r="S90" s="24">
        <v>8</v>
      </c>
      <c r="T90" s="24">
        <v>8</v>
      </c>
      <c r="U90" s="24">
        <v>0</v>
      </c>
      <c r="V90" s="24">
        <v>0</v>
      </c>
      <c r="W90" s="24">
        <v>0</v>
      </c>
      <c r="X90" s="24">
        <v>3</v>
      </c>
      <c r="Y90" s="43" t="s">
        <v>338</v>
      </c>
    </row>
    <row r="91" spans="1:25">
      <c r="A91" s="24">
        <v>107</v>
      </c>
      <c r="B91" s="29" t="s">
        <v>193</v>
      </c>
      <c r="C91" s="30" t="s">
        <v>263</v>
      </c>
      <c r="D91" s="23" t="str">
        <f t="shared" si="2"/>
        <v>107GON</v>
      </c>
      <c r="E91" s="32" t="s">
        <v>323</v>
      </c>
      <c r="F91" s="24">
        <v>0</v>
      </c>
      <c r="G91" s="24">
        <v>8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3.5</v>
      </c>
      <c r="P91" s="24">
        <v>0</v>
      </c>
      <c r="Q91" s="24">
        <v>0</v>
      </c>
      <c r="R91" s="24">
        <v>8</v>
      </c>
      <c r="S91" s="24">
        <v>8</v>
      </c>
      <c r="T91" s="24">
        <v>1.5</v>
      </c>
      <c r="U91" s="24">
        <v>0</v>
      </c>
      <c r="V91" s="24">
        <v>0</v>
      </c>
      <c r="W91" s="24">
        <v>0</v>
      </c>
      <c r="X91" s="24">
        <v>3.5</v>
      </c>
      <c r="Y91" s="43" t="s">
        <v>338</v>
      </c>
    </row>
    <row r="92" spans="1:25">
      <c r="A92" s="24">
        <v>108</v>
      </c>
      <c r="B92" s="29" t="s">
        <v>194</v>
      </c>
      <c r="C92" s="30" t="s">
        <v>271</v>
      </c>
      <c r="D92" s="23" t="str">
        <f t="shared" si="2"/>
        <v>108GH+</v>
      </c>
      <c r="E92" s="32" t="s">
        <v>328</v>
      </c>
      <c r="F92" s="24">
        <v>8</v>
      </c>
      <c r="G92" s="24">
        <v>0</v>
      </c>
      <c r="H92" s="24">
        <v>7</v>
      </c>
      <c r="I92" s="24">
        <v>6.5</v>
      </c>
      <c r="J92" s="24">
        <v>5.5</v>
      </c>
      <c r="K92" s="24">
        <v>3.5</v>
      </c>
      <c r="L92" s="24">
        <v>0</v>
      </c>
      <c r="M92" s="24">
        <v>0</v>
      </c>
      <c r="N92" s="24">
        <v>7</v>
      </c>
      <c r="O92" s="24">
        <v>6</v>
      </c>
      <c r="P92" s="24">
        <v>0</v>
      </c>
      <c r="Q92" s="24">
        <v>0</v>
      </c>
      <c r="R92" s="24">
        <v>8</v>
      </c>
      <c r="S92" s="24">
        <v>8</v>
      </c>
      <c r="T92" s="24">
        <v>0</v>
      </c>
      <c r="U92" s="24" t="s">
        <v>124</v>
      </c>
      <c r="V92" s="24">
        <v>0</v>
      </c>
      <c r="W92" s="24" t="s">
        <v>124</v>
      </c>
      <c r="X92" s="24" t="s">
        <v>124</v>
      </c>
      <c r="Y92" s="43" t="s">
        <v>338</v>
      </c>
    </row>
    <row r="93" spans="1:25">
      <c r="A93" s="24">
        <v>109</v>
      </c>
      <c r="B93" s="29" t="s">
        <v>195</v>
      </c>
      <c r="C93" s="30" t="s">
        <v>267</v>
      </c>
      <c r="D93" s="23" t="str">
        <f t="shared" si="2"/>
        <v>109NULL</v>
      </c>
      <c r="E93" s="32" t="s">
        <v>325</v>
      </c>
      <c r="F93" s="24">
        <v>0</v>
      </c>
      <c r="G93" s="24">
        <v>0</v>
      </c>
      <c r="H93" s="24">
        <v>1.5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8</v>
      </c>
      <c r="P93" s="24">
        <v>1</v>
      </c>
      <c r="Q93" s="24">
        <v>0</v>
      </c>
      <c r="R93" s="24">
        <v>8</v>
      </c>
      <c r="S93" s="24">
        <v>8</v>
      </c>
      <c r="T93" s="24">
        <v>0</v>
      </c>
      <c r="U93" s="24">
        <v>4</v>
      </c>
      <c r="V93" s="24">
        <v>0</v>
      </c>
      <c r="W93" s="24">
        <v>0</v>
      </c>
      <c r="X93" s="24">
        <v>0</v>
      </c>
      <c r="Y93" s="43" t="s">
        <v>338</v>
      </c>
    </row>
    <row r="94" spans="1:25">
      <c r="A94" s="24">
        <v>110</v>
      </c>
      <c r="B94" s="29" t="s">
        <v>196</v>
      </c>
      <c r="C94" s="44" t="s">
        <v>266</v>
      </c>
      <c r="D94" s="23" t="str">
        <f t="shared" si="2"/>
        <v>110ACTH</v>
      </c>
      <c r="E94" s="32" t="s">
        <v>295</v>
      </c>
      <c r="F94" s="24">
        <v>0</v>
      </c>
      <c r="G94" s="24">
        <v>6</v>
      </c>
      <c r="H94" s="24">
        <v>0</v>
      </c>
      <c r="I94" s="24">
        <v>0</v>
      </c>
      <c r="J94" s="24">
        <v>0</v>
      </c>
      <c r="K94" s="24">
        <v>8</v>
      </c>
      <c r="L94" s="24">
        <v>0</v>
      </c>
      <c r="M94" s="24">
        <v>0</v>
      </c>
      <c r="N94" s="24">
        <v>0</v>
      </c>
      <c r="O94" s="24">
        <v>8</v>
      </c>
      <c r="P94" s="24">
        <v>0</v>
      </c>
      <c r="Q94" s="24">
        <v>0</v>
      </c>
      <c r="R94" s="24">
        <v>8</v>
      </c>
      <c r="S94" s="24">
        <v>7.5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43" t="s">
        <v>338</v>
      </c>
    </row>
    <row r="95" spans="1:25">
      <c r="A95" s="24">
        <v>111</v>
      </c>
      <c r="B95" s="29" t="s">
        <v>197</v>
      </c>
      <c r="C95" s="30" t="s">
        <v>263</v>
      </c>
      <c r="D95" s="23" t="str">
        <f t="shared" si="2"/>
        <v>111GON</v>
      </c>
      <c r="E95" s="32" t="s">
        <v>323</v>
      </c>
      <c r="F95" s="24">
        <v>0</v>
      </c>
      <c r="G95" s="24">
        <v>8</v>
      </c>
      <c r="H95" s="24">
        <v>6</v>
      </c>
      <c r="I95" s="24">
        <v>0</v>
      </c>
      <c r="J95" s="24">
        <v>0</v>
      </c>
      <c r="K95" s="24">
        <v>0</v>
      </c>
      <c r="L95" s="24">
        <v>4</v>
      </c>
      <c r="M95" s="24">
        <v>3</v>
      </c>
      <c r="N95" s="24">
        <v>0</v>
      </c>
      <c r="O95" s="24">
        <v>7</v>
      </c>
      <c r="P95" s="24">
        <v>0</v>
      </c>
      <c r="Q95" s="24">
        <v>0</v>
      </c>
      <c r="R95" s="24">
        <v>8</v>
      </c>
      <c r="S95" s="24">
        <v>8</v>
      </c>
      <c r="T95" s="24">
        <v>4</v>
      </c>
      <c r="U95" s="24">
        <v>0</v>
      </c>
      <c r="V95" s="24">
        <v>0</v>
      </c>
      <c r="W95" s="24">
        <v>0</v>
      </c>
      <c r="X95" s="24">
        <v>3.5</v>
      </c>
      <c r="Y95" s="43" t="s">
        <v>338</v>
      </c>
    </row>
    <row r="96" spans="1:25">
      <c r="A96" s="24">
        <v>112</v>
      </c>
      <c r="B96" s="29" t="s">
        <v>198</v>
      </c>
      <c r="C96" s="30" t="s">
        <v>263</v>
      </c>
      <c r="D96" s="23" t="str">
        <f t="shared" si="2"/>
        <v>112GON</v>
      </c>
      <c r="E96" s="32" t="s">
        <v>323</v>
      </c>
      <c r="F96" s="24">
        <v>0</v>
      </c>
      <c r="G96" s="24">
        <v>5.5</v>
      </c>
      <c r="H96" s="24">
        <v>1.5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8</v>
      </c>
      <c r="S96" s="24">
        <v>7.5</v>
      </c>
      <c r="T96" s="24">
        <v>0</v>
      </c>
      <c r="U96" s="24">
        <v>0</v>
      </c>
      <c r="V96" s="24">
        <v>0</v>
      </c>
      <c r="W96" s="24">
        <v>0</v>
      </c>
      <c r="X96" s="24">
        <v>3</v>
      </c>
      <c r="Y96" s="43" t="s">
        <v>337</v>
      </c>
    </row>
    <row r="97" spans="1:25">
      <c r="A97" s="24">
        <v>113</v>
      </c>
      <c r="B97" s="29" t="s">
        <v>199</v>
      </c>
      <c r="C97" s="30" t="s">
        <v>321</v>
      </c>
      <c r="D97" s="23" t="str">
        <f t="shared" si="2"/>
        <v>113PlurGH+</v>
      </c>
      <c r="E97" s="32" t="s">
        <v>333</v>
      </c>
      <c r="F97" s="24">
        <v>8</v>
      </c>
      <c r="G97" s="24">
        <v>7</v>
      </c>
      <c r="H97" s="24">
        <v>7.5</v>
      </c>
      <c r="I97" s="24">
        <v>0</v>
      </c>
      <c r="J97" s="24">
        <v>7</v>
      </c>
      <c r="K97" s="24">
        <v>0</v>
      </c>
      <c r="L97" s="24">
        <v>0</v>
      </c>
      <c r="M97" s="24">
        <v>0</v>
      </c>
      <c r="N97" s="24">
        <v>5</v>
      </c>
      <c r="O97" s="24">
        <v>7.5</v>
      </c>
      <c r="P97" s="24">
        <v>0</v>
      </c>
      <c r="Q97" s="24">
        <v>0</v>
      </c>
      <c r="R97" s="24">
        <v>8</v>
      </c>
      <c r="S97" s="24">
        <v>7.5</v>
      </c>
      <c r="T97" s="24">
        <v>0</v>
      </c>
      <c r="U97" s="24">
        <v>0</v>
      </c>
      <c r="V97" s="24">
        <v>0</v>
      </c>
      <c r="W97" s="24">
        <v>0</v>
      </c>
      <c r="X97" s="24">
        <v>6</v>
      </c>
      <c r="Y97" s="43" t="s">
        <v>338</v>
      </c>
    </row>
    <row r="98" spans="1:25">
      <c r="A98" s="24">
        <v>114</v>
      </c>
      <c r="B98" s="29" t="s">
        <v>200</v>
      </c>
      <c r="C98" s="30" t="s">
        <v>263</v>
      </c>
      <c r="D98" s="23" t="str">
        <f t="shared" ref="D98:D129" si="3">CONCATENATE(A98,C98)</f>
        <v>114GON</v>
      </c>
      <c r="E98" s="32" t="s">
        <v>323</v>
      </c>
      <c r="F98" s="24">
        <v>0</v>
      </c>
      <c r="G98" s="24">
        <v>7.5</v>
      </c>
      <c r="H98" s="24">
        <v>2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8</v>
      </c>
      <c r="P98" s="24">
        <v>0</v>
      </c>
      <c r="Q98" s="24">
        <v>0</v>
      </c>
      <c r="R98" s="24">
        <v>8</v>
      </c>
      <c r="S98" s="24">
        <v>8</v>
      </c>
      <c r="T98" s="24">
        <v>4</v>
      </c>
      <c r="U98" s="24">
        <v>0</v>
      </c>
      <c r="V98" s="24">
        <v>0</v>
      </c>
      <c r="W98" s="24">
        <v>0</v>
      </c>
      <c r="X98" s="24">
        <v>0</v>
      </c>
      <c r="Y98" s="43" t="s">
        <v>338</v>
      </c>
    </row>
    <row r="99" spans="1:25">
      <c r="A99" s="24">
        <v>115</v>
      </c>
      <c r="B99" s="29" t="s">
        <v>201</v>
      </c>
      <c r="C99" s="30" t="s">
        <v>263</v>
      </c>
      <c r="D99" s="23" t="str">
        <f t="shared" si="3"/>
        <v>115GON</v>
      </c>
      <c r="E99" s="32" t="s">
        <v>323</v>
      </c>
      <c r="F99" s="24">
        <v>0</v>
      </c>
      <c r="G99" s="24">
        <v>8</v>
      </c>
      <c r="H99" s="24">
        <v>5</v>
      </c>
      <c r="I99" s="24">
        <v>0</v>
      </c>
      <c r="J99" s="24">
        <v>0</v>
      </c>
      <c r="K99" s="24">
        <v>0</v>
      </c>
      <c r="L99" s="24">
        <v>3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8</v>
      </c>
      <c r="S99" s="24">
        <v>8</v>
      </c>
      <c r="T99" s="24">
        <v>5.5</v>
      </c>
      <c r="U99" s="24">
        <v>0</v>
      </c>
      <c r="V99" s="24">
        <v>0</v>
      </c>
      <c r="W99" s="24">
        <v>0</v>
      </c>
      <c r="X99" s="24">
        <v>2.5</v>
      </c>
      <c r="Y99" s="43" t="s">
        <v>337</v>
      </c>
    </row>
    <row r="100" spans="1:25">
      <c r="A100" s="24">
        <v>116</v>
      </c>
      <c r="B100" s="29" t="s">
        <v>202</v>
      </c>
      <c r="C100" s="30" t="s">
        <v>263</v>
      </c>
      <c r="D100" s="23" t="str">
        <f t="shared" si="3"/>
        <v>116GON</v>
      </c>
      <c r="E100" s="32" t="s">
        <v>323</v>
      </c>
      <c r="F100" s="24">
        <v>0</v>
      </c>
      <c r="G100" s="24">
        <v>8</v>
      </c>
      <c r="H100" s="24">
        <v>4</v>
      </c>
      <c r="I100" s="24">
        <v>0</v>
      </c>
      <c r="J100" s="24">
        <v>0</v>
      </c>
      <c r="K100" s="24">
        <v>0</v>
      </c>
      <c r="L100" s="24">
        <v>0</v>
      </c>
      <c r="M100" s="24">
        <v>1.5</v>
      </c>
      <c r="N100" s="24">
        <v>0</v>
      </c>
      <c r="O100" s="24">
        <v>6.5</v>
      </c>
      <c r="P100" s="24">
        <v>0</v>
      </c>
      <c r="Q100" s="24">
        <v>0</v>
      </c>
      <c r="R100" s="24">
        <v>8</v>
      </c>
      <c r="S100" s="24">
        <v>8</v>
      </c>
      <c r="T100" s="24">
        <v>0</v>
      </c>
      <c r="U100" s="24">
        <v>0</v>
      </c>
      <c r="V100" s="24">
        <v>0</v>
      </c>
      <c r="W100" s="24">
        <v>0</v>
      </c>
      <c r="X100" s="24">
        <v>3</v>
      </c>
      <c r="Y100" s="43" t="s">
        <v>338</v>
      </c>
    </row>
    <row r="101" spans="1:25">
      <c r="A101" s="24">
        <v>117</v>
      </c>
      <c r="B101" s="29" t="s">
        <v>203</v>
      </c>
      <c r="C101" s="30" t="s">
        <v>263</v>
      </c>
      <c r="D101" s="23" t="str">
        <f t="shared" si="3"/>
        <v>117GON</v>
      </c>
      <c r="E101" s="32" t="s">
        <v>323</v>
      </c>
      <c r="F101" s="24">
        <v>0</v>
      </c>
      <c r="G101" s="24">
        <v>8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7</v>
      </c>
      <c r="P101" s="24">
        <v>0</v>
      </c>
      <c r="Q101" s="24">
        <v>0</v>
      </c>
      <c r="R101" s="24">
        <v>8</v>
      </c>
      <c r="S101" s="24">
        <v>8</v>
      </c>
      <c r="T101" s="24">
        <v>3</v>
      </c>
      <c r="U101" s="24">
        <v>0</v>
      </c>
      <c r="V101" s="24">
        <v>0</v>
      </c>
      <c r="W101" s="24">
        <v>0</v>
      </c>
      <c r="X101" s="24">
        <v>2</v>
      </c>
      <c r="Y101" s="43" t="s">
        <v>338</v>
      </c>
    </row>
    <row r="102" spans="1:25">
      <c r="A102" s="24">
        <v>118</v>
      </c>
      <c r="B102" s="29" t="s">
        <v>204</v>
      </c>
      <c r="C102" s="30" t="s">
        <v>266</v>
      </c>
      <c r="D102" s="23" t="str">
        <f t="shared" si="3"/>
        <v>118ACTH</v>
      </c>
      <c r="E102" s="32" t="s">
        <v>295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6.5</v>
      </c>
      <c r="L102" s="24">
        <v>0</v>
      </c>
      <c r="M102" s="24">
        <v>0</v>
      </c>
      <c r="N102" s="24">
        <v>0</v>
      </c>
      <c r="O102" s="24">
        <v>8</v>
      </c>
      <c r="P102" s="24">
        <v>4</v>
      </c>
      <c r="Q102" s="24">
        <v>0</v>
      </c>
      <c r="R102" s="24">
        <v>8</v>
      </c>
      <c r="S102" s="24">
        <v>7.5</v>
      </c>
      <c r="T102" s="24">
        <v>0</v>
      </c>
      <c r="U102" s="24">
        <v>0</v>
      </c>
      <c r="V102" s="24">
        <v>0</v>
      </c>
      <c r="W102" s="24">
        <v>0</v>
      </c>
      <c r="X102" s="24">
        <v>2.5</v>
      </c>
      <c r="Y102" s="43" t="s">
        <v>338</v>
      </c>
    </row>
    <row r="103" spans="1:25">
      <c r="A103" s="24">
        <v>119</v>
      </c>
      <c r="B103" s="29" t="s">
        <v>205</v>
      </c>
      <c r="C103" s="30" t="s">
        <v>267</v>
      </c>
      <c r="D103" s="23" t="str">
        <f t="shared" si="3"/>
        <v>119NULL</v>
      </c>
      <c r="E103" s="32" t="s">
        <v>325</v>
      </c>
      <c r="F103" s="24">
        <v>0</v>
      </c>
      <c r="G103" s="24">
        <v>0</v>
      </c>
      <c r="H103" s="24">
        <v>3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8</v>
      </c>
      <c r="P103" s="24">
        <v>0</v>
      </c>
      <c r="Q103" s="24">
        <v>0</v>
      </c>
      <c r="R103" s="24">
        <v>8</v>
      </c>
      <c r="S103" s="24">
        <v>7</v>
      </c>
      <c r="T103" s="24">
        <v>0</v>
      </c>
      <c r="U103" s="24">
        <v>0</v>
      </c>
      <c r="V103" s="24">
        <v>0</v>
      </c>
      <c r="W103" s="24">
        <v>2</v>
      </c>
      <c r="X103" s="24">
        <v>0</v>
      </c>
      <c r="Y103" s="43" t="s">
        <v>338</v>
      </c>
    </row>
    <row r="104" spans="1:25">
      <c r="A104" s="24">
        <v>120</v>
      </c>
      <c r="B104" s="29" t="s">
        <v>206</v>
      </c>
      <c r="C104" s="30" t="s">
        <v>263</v>
      </c>
      <c r="D104" s="23" t="str">
        <f t="shared" si="3"/>
        <v>120GON</v>
      </c>
      <c r="E104" s="32" t="s">
        <v>323</v>
      </c>
      <c r="F104" s="24">
        <v>0</v>
      </c>
      <c r="G104" s="24">
        <v>7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8</v>
      </c>
      <c r="S104" s="24">
        <v>8</v>
      </c>
      <c r="T104" s="24">
        <v>5</v>
      </c>
      <c r="U104" s="24">
        <v>0</v>
      </c>
      <c r="V104" s="24">
        <v>0</v>
      </c>
      <c r="W104" s="24">
        <v>0</v>
      </c>
      <c r="X104" s="24">
        <v>0</v>
      </c>
      <c r="Y104" s="43" t="s">
        <v>337</v>
      </c>
    </row>
    <row r="105" spans="1:25">
      <c r="A105" s="24">
        <v>121</v>
      </c>
      <c r="B105" s="29" t="s">
        <v>207</v>
      </c>
      <c r="C105" s="30" t="s">
        <v>263</v>
      </c>
      <c r="D105" s="23" t="str">
        <f t="shared" si="3"/>
        <v>121GON</v>
      </c>
      <c r="E105" s="32" t="s">
        <v>323</v>
      </c>
      <c r="F105" s="24">
        <v>0</v>
      </c>
      <c r="G105" s="24">
        <v>8</v>
      </c>
      <c r="H105" s="24">
        <v>3</v>
      </c>
      <c r="I105" s="24">
        <v>0</v>
      </c>
      <c r="J105" s="24">
        <v>0</v>
      </c>
      <c r="K105" s="24">
        <v>0</v>
      </c>
      <c r="L105" s="24">
        <v>3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8</v>
      </c>
      <c r="S105" s="24">
        <v>3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43" t="s">
        <v>337</v>
      </c>
    </row>
    <row r="106" spans="1:25">
      <c r="A106" s="24">
        <v>122</v>
      </c>
      <c r="B106" s="29" t="s">
        <v>208</v>
      </c>
      <c r="C106" s="30" t="s">
        <v>265</v>
      </c>
      <c r="D106" s="23" t="str">
        <f t="shared" si="3"/>
        <v>122PRL</v>
      </c>
      <c r="E106" s="32" t="s">
        <v>322</v>
      </c>
      <c r="F106" s="24">
        <v>8</v>
      </c>
      <c r="G106" s="24">
        <v>0</v>
      </c>
      <c r="H106" s="24">
        <v>0</v>
      </c>
      <c r="I106" s="24">
        <v>8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7</v>
      </c>
      <c r="P106" s="24">
        <v>1</v>
      </c>
      <c r="Q106" s="24">
        <v>0</v>
      </c>
      <c r="R106" s="24">
        <v>8</v>
      </c>
      <c r="S106" s="24">
        <v>5.5</v>
      </c>
      <c r="T106" s="24">
        <v>8</v>
      </c>
      <c r="U106" s="24">
        <v>2</v>
      </c>
      <c r="V106" s="24">
        <v>0</v>
      </c>
      <c r="W106" s="24">
        <v>0</v>
      </c>
      <c r="X106" s="24">
        <v>0</v>
      </c>
      <c r="Y106" s="43" t="s">
        <v>338</v>
      </c>
    </row>
    <row r="107" spans="1:25">
      <c r="A107" s="24">
        <v>123</v>
      </c>
      <c r="B107" s="29" t="s">
        <v>209</v>
      </c>
      <c r="C107" s="30" t="s">
        <v>263</v>
      </c>
      <c r="D107" s="23" t="str">
        <f t="shared" si="3"/>
        <v>123GON</v>
      </c>
      <c r="E107" s="32" t="s">
        <v>323</v>
      </c>
      <c r="F107" s="24">
        <v>0</v>
      </c>
      <c r="G107" s="24">
        <v>8</v>
      </c>
      <c r="H107" s="24">
        <v>6</v>
      </c>
      <c r="I107" s="24">
        <v>0</v>
      </c>
      <c r="J107" s="24">
        <v>0</v>
      </c>
      <c r="K107" s="24">
        <v>0</v>
      </c>
      <c r="L107" s="24">
        <v>5.5</v>
      </c>
      <c r="M107" s="24">
        <v>2.5</v>
      </c>
      <c r="N107" s="24">
        <v>0</v>
      </c>
      <c r="O107" s="24">
        <v>7.5</v>
      </c>
      <c r="P107" s="24">
        <v>0</v>
      </c>
      <c r="Q107" s="24">
        <v>0</v>
      </c>
      <c r="R107" s="24">
        <v>8</v>
      </c>
      <c r="S107" s="24">
        <v>8</v>
      </c>
      <c r="T107" s="24">
        <v>6</v>
      </c>
      <c r="U107" s="24">
        <v>0</v>
      </c>
      <c r="V107" s="24">
        <v>0</v>
      </c>
      <c r="W107" s="24">
        <v>0</v>
      </c>
      <c r="X107" s="24">
        <v>0</v>
      </c>
      <c r="Y107" s="43" t="s">
        <v>338</v>
      </c>
    </row>
    <row r="108" spans="1:25">
      <c r="A108" s="24">
        <v>124</v>
      </c>
      <c r="B108" s="29" t="s">
        <v>210</v>
      </c>
      <c r="C108" s="30" t="s">
        <v>267</v>
      </c>
      <c r="D108" s="23" t="str">
        <f t="shared" si="3"/>
        <v>124NULL</v>
      </c>
      <c r="E108" s="32" t="s">
        <v>325</v>
      </c>
      <c r="F108" s="24">
        <v>0</v>
      </c>
      <c r="G108" s="24">
        <v>1</v>
      </c>
      <c r="H108" s="24">
        <v>5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8</v>
      </c>
      <c r="P108" s="24">
        <v>0</v>
      </c>
      <c r="Q108" s="24">
        <v>0</v>
      </c>
      <c r="R108" s="24">
        <v>8</v>
      </c>
      <c r="S108" s="24">
        <v>8</v>
      </c>
      <c r="T108" s="24">
        <v>0</v>
      </c>
      <c r="U108" s="24">
        <v>0</v>
      </c>
      <c r="V108" s="24">
        <v>0</v>
      </c>
      <c r="W108" s="24">
        <v>1</v>
      </c>
      <c r="X108" s="24">
        <v>8</v>
      </c>
      <c r="Y108" s="43" t="s">
        <v>338</v>
      </c>
    </row>
    <row r="109" spans="1:25">
      <c r="A109" s="24">
        <v>125</v>
      </c>
      <c r="B109" s="29" t="s">
        <v>211</v>
      </c>
      <c r="C109" s="30" t="s">
        <v>263</v>
      </c>
      <c r="D109" s="23" t="str">
        <f t="shared" si="3"/>
        <v>125GON</v>
      </c>
      <c r="E109" s="32" t="s">
        <v>323</v>
      </c>
      <c r="F109" s="24">
        <v>0</v>
      </c>
      <c r="G109" s="24">
        <v>8</v>
      </c>
      <c r="H109" s="24">
        <v>2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8</v>
      </c>
      <c r="S109" s="24">
        <v>8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43" t="s">
        <v>337</v>
      </c>
    </row>
    <row r="110" spans="1:25">
      <c r="A110" s="24">
        <v>126</v>
      </c>
      <c r="B110" s="29" t="s">
        <v>212</v>
      </c>
      <c r="C110" s="30" t="s">
        <v>269</v>
      </c>
      <c r="D110" s="23" t="str">
        <f t="shared" si="3"/>
        <v>126GH</v>
      </c>
      <c r="E110" s="32" t="s">
        <v>332</v>
      </c>
      <c r="F110" s="24">
        <v>8</v>
      </c>
      <c r="G110" s="24">
        <v>0</v>
      </c>
      <c r="H110" s="24">
        <v>0</v>
      </c>
      <c r="I110" s="24">
        <v>0</v>
      </c>
      <c r="J110" s="24">
        <v>4.5</v>
      </c>
      <c r="K110" s="24">
        <v>0</v>
      </c>
      <c r="L110" s="24">
        <v>0</v>
      </c>
      <c r="M110" s="24">
        <v>0</v>
      </c>
      <c r="N110" s="24">
        <v>0</v>
      </c>
      <c r="O110" s="24">
        <v>8</v>
      </c>
      <c r="P110" s="24">
        <v>3</v>
      </c>
      <c r="Q110" s="24">
        <v>1.5</v>
      </c>
      <c r="R110" s="24">
        <v>8</v>
      </c>
      <c r="S110" s="24">
        <v>5</v>
      </c>
      <c r="T110" s="24">
        <v>0</v>
      </c>
      <c r="U110" s="24">
        <v>0</v>
      </c>
      <c r="V110" s="24">
        <v>0</v>
      </c>
      <c r="W110" s="24">
        <v>0</v>
      </c>
      <c r="X110" s="24">
        <v>6</v>
      </c>
      <c r="Y110" s="43" t="s">
        <v>335</v>
      </c>
    </row>
    <row r="111" spans="1:25">
      <c r="A111" s="24">
        <v>127</v>
      </c>
      <c r="B111" s="29" t="s">
        <v>213</v>
      </c>
      <c r="C111" s="30" t="s">
        <v>271</v>
      </c>
      <c r="D111" s="23" t="str">
        <f t="shared" si="3"/>
        <v>127GH+</v>
      </c>
      <c r="E111" s="32" t="s">
        <v>328</v>
      </c>
      <c r="F111" s="24">
        <v>8</v>
      </c>
      <c r="G111" s="24">
        <v>0</v>
      </c>
      <c r="H111" s="24">
        <v>5</v>
      </c>
      <c r="I111" s="24">
        <v>7</v>
      </c>
      <c r="J111" s="24">
        <v>3.5</v>
      </c>
      <c r="K111" s="24">
        <v>0</v>
      </c>
      <c r="L111" s="24">
        <v>0</v>
      </c>
      <c r="M111" s="24">
        <v>0</v>
      </c>
      <c r="N111" s="24">
        <v>0</v>
      </c>
      <c r="O111" s="24">
        <v>8</v>
      </c>
      <c r="P111" s="24">
        <v>0</v>
      </c>
      <c r="Q111" s="24">
        <v>0</v>
      </c>
      <c r="R111" s="24">
        <v>8</v>
      </c>
      <c r="S111" s="24">
        <v>6</v>
      </c>
      <c r="T111" s="24">
        <v>5</v>
      </c>
      <c r="U111" s="24">
        <v>2</v>
      </c>
      <c r="V111" s="24">
        <v>0</v>
      </c>
      <c r="W111" s="24">
        <v>8</v>
      </c>
      <c r="X111" s="24">
        <v>7</v>
      </c>
      <c r="Y111" s="43" t="s">
        <v>335</v>
      </c>
    </row>
    <row r="112" spans="1:25">
      <c r="A112" s="24">
        <v>128</v>
      </c>
      <c r="B112" s="29" t="s">
        <v>214</v>
      </c>
      <c r="C112" s="30" t="s">
        <v>269</v>
      </c>
      <c r="D112" s="23" t="str">
        <f t="shared" si="3"/>
        <v>128GH</v>
      </c>
      <c r="E112" s="32" t="s">
        <v>332</v>
      </c>
      <c r="F112" s="24">
        <v>8</v>
      </c>
      <c r="G112" s="24">
        <v>0</v>
      </c>
      <c r="H112" s="24">
        <v>0</v>
      </c>
      <c r="I112" s="24">
        <v>0</v>
      </c>
      <c r="J112" s="24">
        <v>7</v>
      </c>
      <c r="K112" s="24">
        <v>0</v>
      </c>
      <c r="L112" s="24">
        <v>0</v>
      </c>
      <c r="M112" s="24">
        <v>0</v>
      </c>
      <c r="N112" s="24">
        <v>0</v>
      </c>
      <c r="O112" s="24">
        <v>8</v>
      </c>
      <c r="P112" s="24">
        <v>3.5</v>
      </c>
      <c r="Q112" s="24">
        <v>0</v>
      </c>
      <c r="R112" s="24">
        <v>8</v>
      </c>
      <c r="S112" s="24">
        <v>7.5</v>
      </c>
      <c r="T112" s="24">
        <v>0</v>
      </c>
      <c r="U112" s="24">
        <v>0</v>
      </c>
      <c r="V112" s="24">
        <v>0</v>
      </c>
      <c r="W112" s="24">
        <v>0</v>
      </c>
      <c r="X112" s="24">
        <v>6</v>
      </c>
      <c r="Y112" s="43" t="s">
        <v>335</v>
      </c>
    </row>
    <row r="113" spans="1:25">
      <c r="A113" s="24">
        <v>129</v>
      </c>
      <c r="B113" s="29" t="s">
        <v>215</v>
      </c>
      <c r="C113" s="30" t="s">
        <v>270</v>
      </c>
      <c r="D113" s="23" t="str">
        <f t="shared" si="3"/>
        <v>129UNK</v>
      </c>
      <c r="E113" s="32" t="s">
        <v>326</v>
      </c>
      <c r="F113" s="24">
        <v>6</v>
      </c>
      <c r="G113" s="24">
        <v>6</v>
      </c>
      <c r="H113" s="24">
        <v>8</v>
      </c>
      <c r="I113" s="24">
        <v>0</v>
      </c>
      <c r="J113" s="24">
        <v>7</v>
      </c>
      <c r="K113" s="24">
        <v>0</v>
      </c>
      <c r="L113" s="24">
        <v>0</v>
      </c>
      <c r="M113" s="24">
        <v>0</v>
      </c>
      <c r="N113" s="24">
        <v>4.5</v>
      </c>
      <c r="O113" s="24">
        <v>8</v>
      </c>
      <c r="P113" s="24">
        <v>0</v>
      </c>
      <c r="Q113" s="24">
        <v>0</v>
      </c>
      <c r="R113" s="24">
        <v>8</v>
      </c>
      <c r="S113" s="24">
        <v>4</v>
      </c>
      <c r="T113" s="24">
        <v>0</v>
      </c>
      <c r="U113" s="24">
        <v>0</v>
      </c>
      <c r="V113" s="24">
        <v>0</v>
      </c>
      <c r="W113" s="24">
        <v>6</v>
      </c>
      <c r="X113" s="24">
        <v>6</v>
      </c>
      <c r="Y113" s="43" t="s">
        <v>338</v>
      </c>
    </row>
    <row r="114" spans="1:25">
      <c r="A114" s="24">
        <v>130</v>
      </c>
      <c r="B114" s="29" t="s">
        <v>216</v>
      </c>
      <c r="C114" s="30" t="s">
        <v>268</v>
      </c>
      <c r="D114" s="23" t="str">
        <f t="shared" si="3"/>
        <v>130PRL+</v>
      </c>
      <c r="E114" s="32" t="s">
        <v>329</v>
      </c>
      <c r="F114" s="24">
        <v>8</v>
      </c>
      <c r="G114" s="24">
        <v>0</v>
      </c>
      <c r="H114" s="24">
        <v>6</v>
      </c>
      <c r="I114" s="24">
        <v>8</v>
      </c>
      <c r="J114" s="24">
        <v>5</v>
      </c>
      <c r="K114" s="24">
        <v>0</v>
      </c>
      <c r="L114" s="24">
        <v>0</v>
      </c>
      <c r="M114" s="24">
        <v>0</v>
      </c>
      <c r="N114" s="24">
        <v>0</v>
      </c>
      <c r="O114" s="24">
        <v>8</v>
      </c>
      <c r="P114" s="24">
        <v>4</v>
      </c>
      <c r="Q114" s="24">
        <v>0</v>
      </c>
      <c r="R114" s="24">
        <v>8</v>
      </c>
      <c r="S114" s="24">
        <v>7</v>
      </c>
      <c r="T114" s="24">
        <v>5</v>
      </c>
      <c r="U114" s="24">
        <v>0</v>
      </c>
      <c r="V114" s="24">
        <v>0</v>
      </c>
      <c r="W114" s="24">
        <v>8</v>
      </c>
      <c r="X114" s="24">
        <v>6</v>
      </c>
      <c r="Y114" s="43" t="s">
        <v>335</v>
      </c>
    </row>
    <row r="115" spans="1:25">
      <c r="A115" s="24">
        <v>131</v>
      </c>
      <c r="B115" s="29" t="s">
        <v>217</v>
      </c>
      <c r="C115" s="30" t="s">
        <v>263</v>
      </c>
      <c r="D115" s="23" t="str">
        <f t="shared" si="3"/>
        <v>131GON</v>
      </c>
      <c r="E115" s="32" t="s">
        <v>323</v>
      </c>
      <c r="F115" s="24">
        <v>0</v>
      </c>
      <c r="G115" s="24">
        <v>4</v>
      </c>
      <c r="H115" s="24">
        <v>4.5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2.5</v>
      </c>
      <c r="Q115" s="24">
        <v>0</v>
      </c>
      <c r="R115" s="24">
        <v>8</v>
      </c>
      <c r="S115" s="24">
        <v>0</v>
      </c>
      <c r="T115" s="24">
        <v>0</v>
      </c>
      <c r="U115" s="24">
        <v>0</v>
      </c>
      <c r="V115" s="24">
        <v>0</v>
      </c>
      <c r="W115" s="24">
        <v>1</v>
      </c>
      <c r="X115" s="24">
        <v>0</v>
      </c>
      <c r="Y115" s="43" t="s">
        <v>337</v>
      </c>
    </row>
    <row r="116" spans="1:25">
      <c r="A116" s="24">
        <v>132</v>
      </c>
      <c r="B116" s="29" t="s">
        <v>218</v>
      </c>
      <c r="C116" s="30" t="s">
        <v>265</v>
      </c>
      <c r="D116" s="23" t="str">
        <f t="shared" si="3"/>
        <v>132PRL</v>
      </c>
      <c r="E116" s="32" t="s">
        <v>322</v>
      </c>
      <c r="F116" s="24">
        <v>8</v>
      </c>
      <c r="G116" s="24">
        <v>0</v>
      </c>
      <c r="H116" s="24">
        <v>0</v>
      </c>
      <c r="I116" s="24">
        <v>8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8</v>
      </c>
      <c r="P116" s="24">
        <v>4</v>
      </c>
      <c r="Q116" s="24">
        <v>3.5</v>
      </c>
      <c r="R116" s="24">
        <v>8</v>
      </c>
      <c r="S116" s="24">
        <v>4</v>
      </c>
      <c r="T116" s="24">
        <v>8</v>
      </c>
      <c r="U116" s="24">
        <v>0</v>
      </c>
      <c r="V116" s="24">
        <v>0</v>
      </c>
      <c r="W116" s="24">
        <v>0</v>
      </c>
      <c r="X116" s="24">
        <v>0</v>
      </c>
      <c r="Y116" s="43" t="s">
        <v>335</v>
      </c>
    </row>
    <row r="117" spans="1:25">
      <c r="A117" s="24">
        <v>134</v>
      </c>
      <c r="B117" s="29" t="s">
        <v>219</v>
      </c>
      <c r="C117" s="30" t="s">
        <v>263</v>
      </c>
      <c r="D117" s="23" t="str">
        <f t="shared" si="3"/>
        <v>134GON</v>
      </c>
      <c r="E117" s="32" t="s">
        <v>323</v>
      </c>
      <c r="F117" s="24">
        <v>0</v>
      </c>
      <c r="G117" s="24">
        <v>4</v>
      </c>
      <c r="H117" s="24">
        <v>4.5</v>
      </c>
      <c r="I117" s="24">
        <v>0</v>
      </c>
      <c r="J117" s="24">
        <v>0</v>
      </c>
      <c r="K117" s="24">
        <v>0</v>
      </c>
      <c r="L117" s="24">
        <v>3</v>
      </c>
      <c r="M117" s="24">
        <v>1</v>
      </c>
      <c r="N117" s="24">
        <v>0</v>
      </c>
      <c r="O117" s="24">
        <v>0</v>
      </c>
      <c r="P117" s="24">
        <v>0</v>
      </c>
      <c r="Q117" s="24">
        <v>0</v>
      </c>
      <c r="R117" s="24">
        <v>8</v>
      </c>
      <c r="S117" s="24">
        <v>8</v>
      </c>
      <c r="T117" s="24">
        <v>0</v>
      </c>
      <c r="U117" s="24">
        <v>0</v>
      </c>
      <c r="V117" s="24">
        <v>0</v>
      </c>
      <c r="W117" s="24">
        <v>0</v>
      </c>
      <c r="X117" s="24">
        <v>1</v>
      </c>
      <c r="Y117" s="43" t="s">
        <v>337</v>
      </c>
    </row>
    <row r="118" spans="1:25">
      <c r="A118" s="24">
        <v>135</v>
      </c>
      <c r="B118" s="29" t="s">
        <v>220</v>
      </c>
      <c r="C118" s="30" t="s">
        <v>263</v>
      </c>
      <c r="D118" s="23" t="str">
        <f t="shared" si="3"/>
        <v>135GON</v>
      </c>
      <c r="E118" s="32" t="s">
        <v>323</v>
      </c>
      <c r="F118" s="24">
        <v>0</v>
      </c>
      <c r="G118" s="24">
        <v>8</v>
      </c>
      <c r="H118" s="24">
        <v>1.5</v>
      </c>
      <c r="I118" s="24">
        <v>0</v>
      </c>
      <c r="J118" s="24">
        <v>0</v>
      </c>
      <c r="K118" s="24">
        <v>0</v>
      </c>
      <c r="L118" s="24">
        <v>0</v>
      </c>
      <c r="M118" s="24">
        <v>1</v>
      </c>
      <c r="N118" s="24">
        <v>0</v>
      </c>
      <c r="O118" s="24">
        <v>0</v>
      </c>
      <c r="P118" s="24">
        <v>0</v>
      </c>
      <c r="Q118" s="24">
        <v>0</v>
      </c>
      <c r="R118" s="24">
        <v>8</v>
      </c>
      <c r="S118" s="24">
        <v>6.5</v>
      </c>
      <c r="T118" s="24">
        <v>0</v>
      </c>
      <c r="U118" s="24">
        <v>0</v>
      </c>
      <c r="V118" s="24">
        <v>0</v>
      </c>
      <c r="W118" s="24">
        <v>0</v>
      </c>
      <c r="X118" s="24">
        <v>2</v>
      </c>
      <c r="Y118" s="43" t="s">
        <v>337</v>
      </c>
    </row>
    <row r="119" spans="1:25">
      <c r="A119" s="24">
        <v>136</v>
      </c>
      <c r="B119" s="29" t="s">
        <v>221</v>
      </c>
      <c r="C119" s="30" t="s">
        <v>266</v>
      </c>
      <c r="D119" s="23" t="str">
        <f t="shared" si="3"/>
        <v>136ACTH</v>
      </c>
      <c r="E119" s="32" t="s">
        <v>295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7</v>
      </c>
      <c r="L119" s="24">
        <v>0</v>
      </c>
      <c r="M119" s="24">
        <v>0</v>
      </c>
      <c r="N119" s="24">
        <v>0</v>
      </c>
      <c r="O119" s="24">
        <v>7</v>
      </c>
      <c r="P119" s="24">
        <v>0</v>
      </c>
      <c r="Q119" s="24">
        <v>0</v>
      </c>
      <c r="R119" s="24">
        <v>8</v>
      </c>
      <c r="S119" s="24">
        <v>3</v>
      </c>
      <c r="T119" s="24">
        <v>0</v>
      </c>
      <c r="U119" s="24">
        <v>0</v>
      </c>
      <c r="V119" s="24">
        <v>0</v>
      </c>
      <c r="W119" s="24">
        <v>4</v>
      </c>
      <c r="X119" s="24">
        <v>0</v>
      </c>
      <c r="Y119" s="43" t="s">
        <v>338</v>
      </c>
    </row>
    <row r="120" spans="1:25">
      <c r="A120" s="24">
        <v>137</v>
      </c>
      <c r="B120" s="29" t="s">
        <v>222</v>
      </c>
      <c r="C120" s="30" t="s">
        <v>264</v>
      </c>
      <c r="D120" s="23" t="str">
        <f t="shared" si="3"/>
        <v>137PlurGH</v>
      </c>
      <c r="E120" s="32" t="s">
        <v>331</v>
      </c>
      <c r="F120" s="24">
        <v>7.5</v>
      </c>
      <c r="G120" s="24">
        <v>7.5</v>
      </c>
      <c r="H120" s="24">
        <v>6</v>
      </c>
      <c r="I120" s="24">
        <v>1</v>
      </c>
      <c r="J120" s="24">
        <v>5</v>
      </c>
      <c r="K120" s="24">
        <v>0</v>
      </c>
      <c r="L120" s="24">
        <v>0</v>
      </c>
      <c r="M120" s="24">
        <v>0</v>
      </c>
      <c r="N120" s="24">
        <v>0</v>
      </c>
      <c r="O120" s="24">
        <v>8</v>
      </c>
      <c r="P120" s="24">
        <v>0</v>
      </c>
      <c r="Q120" s="24">
        <v>0</v>
      </c>
      <c r="R120" s="24">
        <v>8</v>
      </c>
      <c r="S120" s="24">
        <v>8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43" t="s">
        <v>338</v>
      </c>
    </row>
    <row r="121" spans="1:25">
      <c r="A121" s="24">
        <v>138</v>
      </c>
      <c r="B121" s="29" t="s">
        <v>223</v>
      </c>
      <c r="C121" s="30" t="s">
        <v>263</v>
      </c>
      <c r="D121" s="23" t="str">
        <f t="shared" si="3"/>
        <v>138GON</v>
      </c>
      <c r="E121" s="32" t="s">
        <v>323</v>
      </c>
      <c r="F121" s="24">
        <v>0</v>
      </c>
      <c r="G121" s="24">
        <v>6</v>
      </c>
      <c r="H121" s="24">
        <v>5</v>
      </c>
      <c r="I121" s="24">
        <v>0</v>
      </c>
      <c r="J121" s="24">
        <v>0</v>
      </c>
      <c r="K121" s="24">
        <v>3.5</v>
      </c>
      <c r="L121" s="24">
        <v>1.5</v>
      </c>
      <c r="M121" s="24">
        <v>0</v>
      </c>
      <c r="N121" s="24">
        <v>0</v>
      </c>
      <c r="O121" s="24">
        <v>8</v>
      </c>
      <c r="P121" s="24">
        <v>0</v>
      </c>
      <c r="Q121" s="24">
        <v>0</v>
      </c>
      <c r="R121" s="24">
        <v>8</v>
      </c>
      <c r="S121" s="24">
        <v>8</v>
      </c>
      <c r="T121" s="24">
        <v>3</v>
      </c>
      <c r="U121" s="24">
        <v>0</v>
      </c>
      <c r="V121" s="24">
        <v>3</v>
      </c>
      <c r="W121" s="24">
        <v>0</v>
      </c>
      <c r="X121" s="24">
        <v>0</v>
      </c>
      <c r="Y121" s="43" t="s">
        <v>338</v>
      </c>
    </row>
    <row r="122" spans="1:25">
      <c r="A122" s="24">
        <v>140</v>
      </c>
      <c r="B122" s="29" t="s">
        <v>225</v>
      </c>
      <c r="C122" s="30" t="s">
        <v>263</v>
      </c>
      <c r="D122" s="23" t="str">
        <f t="shared" si="3"/>
        <v>140GON</v>
      </c>
      <c r="E122" s="32" t="s">
        <v>323</v>
      </c>
      <c r="F122" s="24">
        <v>0</v>
      </c>
      <c r="G122" s="24">
        <v>8</v>
      </c>
      <c r="H122" s="24">
        <v>2.5</v>
      </c>
      <c r="I122" s="24">
        <v>0</v>
      </c>
      <c r="J122" s="24">
        <v>0</v>
      </c>
      <c r="K122" s="24">
        <v>0</v>
      </c>
      <c r="L122" s="24">
        <v>2</v>
      </c>
      <c r="M122" s="24">
        <v>0</v>
      </c>
      <c r="N122" s="24">
        <v>0</v>
      </c>
      <c r="O122" s="24">
        <v>8</v>
      </c>
      <c r="P122" s="24">
        <v>0</v>
      </c>
      <c r="Q122" s="24">
        <v>0</v>
      </c>
      <c r="R122" s="24">
        <v>8</v>
      </c>
      <c r="S122" s="24">
        <v>8</v>
      </c>
      <c r="T122" s="24">
        <v>4.5</v>
      </c>
      <c r="U122" s="24">
        <v>2</v>
      </c>
      <c r="V122" s="24">
        <v>0</v>
      </c>
      <c r="W122" s="24">
        <v>0</v>
      </c>
      <c r="X122" s="24">
        <v>0</v>
      </c>
      <c r="Y122" s="43" t="s">
        <v>338</v>
      </c>
    </row>
    <row r="123" spans="1:25">
      <c r="A123" s="24">
        <v>141</v>
      </c>
      <c r="B123" s="29" t="s">
        <v>226</v>
      </c>
      <c r="C123" s="30" t="s">
        <v>263</v>
      </c>
      <c r="D123" s="23" t="str">
        <f t="shared" si="3"/>
        <v>141GON</v>
      </c>
      <c r="E123" s="32" t="s">
        <v>323</v>
      </c>
      <c r="F123" s="24">
        <v>0</v>
      </c>
      <c r="G123" s="24">
        <v>7</v>
      </c>
      <c r="H123" s="24">
        <v>3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4.5</v>
      </c>
      <c r="P123" s="24">
        <v>0</v>
      </c>
      <c r="Q123" s="24">
        <v>0</v>
      </c>
      <c r="R123" s="24">
        <v>8</v>
      </c>
      <c r="S123" s="24">
        <v>8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43" t="s">
        <v>338</v>
      </c>
    </row>
    <row r="124" spans="1:25">
      <c r="A124" s="24">
        <v>142</v>
      </c>
      <c r="B124" s="29" t="s">
        <v>227</v>
      </c>
      <c r="C124" s="30" t="s">
        <v>263</v>
      </c>
      <c r="D124" s="23" t="str">
        <f t="shared" si="3"/>
        <v>142GON</v>
      </c>
      <c r="E124" s="32" t="s">
        <v>323</v>
      </c>
      <c r="F124" s="24">
        <v>0</v>
      </c>
      <c r="G124" s="24">
        <v>7</v>
      </c>
      <c r="H124" s="24">
        <v>3.5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6.5</v>
      </c>
      <c r="P124" s="24">
        <v>0</v>
      </c>
      <c r="Q124" s="24">
        <v>0</v>
      </c>
      <c r="R124" s="24">
        <v>8</v>
      </c>
      <c r="S124" s="24">
        <v>8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43" t="s">
        <v>338</v>
      </c>
    </row>
    <row r="125" spans="1:25">
      <c r="A125" s="24">
        <v>144</v>
      </c>
      <c r="B125" s="29" t="s">
        <v>228</v>
      </c>
      <c r="C125" s="30" t="s">
        <v>266</v>
      </c>
      <c r="D125" s="23" t="str">
        <f t="shared" si="3"/>
        <v>144ACTH</v>
      </c>
      <c r="E125" s="32" t="s">
        <v>295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7</v>
      </c>
      <c r="L125" s="24">
        <v>0</v>
      </c>
      <c r="M125" s="24">
        <v>0</v>
      </c>
      <c r="N125" s="24">
        <v>0</v>
      </c>
      <c r="O125" s="24">
        <v>8</v>
      </c>
      <c r="P125" s="24">
        <v>0</v>
      </c>
      <c r="Q125" s="24">
        <v>0</v>
      </c>
      <c r="R125" s="24">
        <v>8</v>
      </c>
      <c r="S125" s="24">
        <v>2</v>
      </c>
      <c r="T125" s="24">
        <v>3</v>
      </c>
      <c r="U125" s="24">
        <v>6</v>
      </c>
      <c r="V125" s="24">
        <v>0</v>
      </c>
      <c r="W125" s="24">
        <v>0</v>
      </c>
      <c r="X125" s="24" t="s">
        <v>124</v>
      </c>
      <c r="Y125" s="43" t="s">
        <v>338</v>
      </c>
    </row>
    <row r="126" spans="1:25">
      <c r="A126" s="24">
        <v>145</v>
      </c>
      <c r="B126" s="29" t="s">
        <v>229</v>
      </c>
      <c r="C126" s="30" t="s">
        <v>267</v>
      </c>
      <c r="D126" s="23" t="str">
        <f t="shared" si="3"/>
        <v>145NULL</v>
      </c>
      <c r="E126" s="32" t="s">
        <v>325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8</v>
      </c>
      <c r="S126" s="24">
        <v>8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43" t="s">
        <v>337</v>
      </c>
    </row>
    <row r="127" spans="1:25">
      <c r="A127" s="24">
        <v>146</v>
      </c>
      <c r="B127" s="29" t="s">
        <v>230</v>
      </c>
      <c r="C127" s="30" t="s">
        <v>267</v>
      </c>
      <c r="D127" s="23" t="str">
        <f t="shared" si="3"/>
        <v>146NULL</v>
      </c>
      <c r="E127" s="32" t="s">
        <v>325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7</v>
      </c>
      <c r="P127" s="24">
        <v>4</v>
      </c>
      <c r="Q127" s="24">
        <v>0</v>
      </c>
      <c r="R127" s="24">
        <v>8</v>
      </c>
      <c r="S127" s="24">
        <v>4</v>
      </c>
      <c r="T127" s="24">
        <v>0</v>
      </c>
      <c r="U127" s="24">
        <v>0</v>
      </c>
      <c r="V127" s="24">
        <v>0</v>
      </c>
      <c r="W127" s="24">
        <v>3</v>
      </c>
      <c r="X127" s="24">
        <v>0</v>
      </c>
      <c r="Y127" s="43" t="s">
        <v>338</v>
      </c>
    </row>
    <row r="128" spans="1:25">
      <c r="A128" s="24">
        <v>147</v>
      </c>
      <c r="B128" s="29" t="s">
        <v>231</v>
      </c>
      <c r="C128" s="30" t="s">
        <v>321</v>
      </c>
      <c r="D128" s="23" t="str">
        <f t="shared" si="3"/>
        <v>147PlurGH+</v>
      </c>
      <c r="E128" s="32" t="s">
        <v>333</v>
      </c>
      <c r="F128" s="24">
        <v>8</v>
      </c>
      <c r="G128" s="24">
        <v>7</v>
      </c>
      <c r="H128" s="24">
        <v>0</v>
      </c>
      <c r="I128" s="24">
        <v>5</v>
      </c>
      <c r="J128" s="24">
        <v>4</v>
      </c>
      <c r="K128" s="24">
        <v>0</v>
      </c>
      <c r="L128" s="24">
        <v>0</v>
      </c>
      <c r="M128" s="24">
        <v>0</v>
      </c>
      <c r="N128" s="24">
        <v>0</v>
      </c>
      <c r="O128" s="24">
        <v>8</v>
      </c>
      <c r="P128" s="24">
        <v>0</v>
      </c>
      <c r="Q128" s="24">
        <v>0</v>
      </c>
      <c r="R128" s="24">
        <v>8</v>
      </c>
      <c r="S128" s="24">
        <v>8</v>
      </c>
      <c r="T128" s="24">
        <v>0</v>
      </c>
      <c r="U128" s="24">
        <v>0</v>
      </c>
      <c r="V128" s="24">
        <v>0</v>
      </c>
      <c r="W128" s="24">
        <v>2</v>
      </c>
      <c r="X128" s="24">
        <v>3</v>
      </c>
      <c r="Y128" s="43" t="s">
        <v>338</v>
      </c>
    </row>
    <row r="129" spans="1:25">
      <c r="A129" s="24">
        <v>149</v>
      </c>
      <c r="B129" s="29" t="s">
        <v>232</v>
      </c>
      <c r="C129" s="30" t="s">
        <v>267</v>
      </c>
      <c r="D129" s="23" t="str">
        <f t="shared" si="3"/>
        <v>149NULL</v>
      </c>
      <c r="E129" s="32" t="s">
        <v>325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8</v>
      </c>
      <c r="S129" s="24">
        <v>8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43" t="s">
        <v>337</v>
      </c>
    </row>
    <row r="130" spans="1:25">
      <c r="A130" s="24">
        <v>151</v>
      </c>
      <c r="B130" s="29" t="s">
        <v>233</v>
      </c>
      <c r="C130" s="30" t="s">
        <v>268</v>
      </c>
      <c r="D130" s="23" t="str">
        <f t="shared" ref="D130:D137" si="4">CONCATENATE(A130,C130)</f>
        <v>151PRL+</v>
      </c>
      <c r="E130" s="32" t="s">
        <v>329</v>
      </c>
      <c r="F130" s="24">
        <v>8</v>
      </c>
      <c r="G130" s="24">
        <v>0</v>
      </c>
      <c r="H130" s="24">
        <v>0</v>
      </c>
      <c r="I130" s="24">
        <v>7</v>
      </c>
      <c r="J130" s="24">
        <v>5.5</v>
      </c>
      <c r="K130" s="24">
        <v>0</v>
      </c>
      <c r="L130" s="24">
        <v>0</v>
      </c>
      <c r="M130" s="24">
        <v>0</v>
      </c>
      <c r="N130" s="24">
        <v>0</v>
      </c>
      <c r="O130" s="24">
        <v>8</v>
      </c>
      <c r="P130" s="24">
        <v>2.5</v>
      </c>
      <c r="Q130" s="24">
        <v>1.5</v>
      </c>
      <c r="R130" s="24">
        <v>8</v>
      </c>
      <c r="S130" s="24">
        <v>6</v>
      </c>
      <c r="T130" s="24">
        <v>3</v>
      </c>
      <c r="U130" s="24">
        <v>0</v>
      </c>
      <c r="V130" s="24">
        <v>3</v>
      </c>
      <c r="W130" s="24">
        <v>0</v>
      </c>
      <c r="X130" s="24">
        <v>1</v>
      </c>
      <c r="Y130" s="43" t="s">
        <v>335</v>
      </c>
    </row>
    <row r="131" spans="1:25">
      <c r="A131" s="24">
        <v>152</v>
      </c>
      <c r="B131" s="29" t="s">
        <v>234</v>
      </c>
      <c r="C131" s="30" t="s">
        <v>263</v>
      </c>
      <c r="D131" s="23" t="str">
        <f t="shared" si="4"/>
        <v>152GON</v>
      </c>
      <c r="E131" s="32" t="s">
        <v>323</v>
      </c>
      <c r="F131" s="24">
        <v>0</v>
      </c>
      <c r="G131" s="24">
        <v>6.5</v>
      </c>
      <c r="H131" s="24">
        <v>1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7</v>
      </c>
      <c r="P131" s="24">
        <v>0</v>
      </c>
      <c r="Q131" s="24">
        <v>0</v>
      </c>
      <c r="R131" s="24">
        <v>8</v>
      </c>
      <c r="S131" s="24">
        <v>8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43" t="s">
        <v>338</v>
      </c>
    </row>
    <row r="132" spans="1:25">
      <c r="A132" s="24">
        <v>153</v>
      </c>
      <c r="B132" s="29" t="s">
        <v>235</v>
      </c>
      <c r="C132" s="30" t="s">
        <v>263</v>
      </c>
      <c r="D132" s="23" t="str">
        <f t="shared" si="4"/>
        <v>153GON</v>
      </c>
      <c r="E132" s="32" t="s">
        <v>323</v>
      </c>
      <c r="F132" s="24">
        <v>0</v>
      </c>
      <c r="G132" s="24">
        <v>8</v>
      </c>
      <c r="H132" s="24">
        <v>1.5</v>
      </c>
      <c r="I132" s="24">
        <v>0</v>
      </c>
      <c r="J132" s="24">
        <v>0</v>
      </c>
      <c r="K132" s="24">
        <v>0</v>
      </c>
      <c r="L132" s="24">
        <v>0</v>
      </c>
      <c r="M132" s="24">
        <v>2</v>
      </c>
      <c r="N132" s="24">
        <v>0</v>
      </c>
      <c r="O132" s="24">
        <v>4</v>
      </c>
      <c r="P132" s="24">
        <v>0</v>
      </c>
      <c r="Q132" s="24">
        <v>0</v>
      </c>
      <c r="R132" s="24">
        <v>8</v>
      </c>
      <c r="S132" s="24">
        <v>8</v>
      </c>
      <c r="T132" s="24">
        <v>4.5</v>
      </c>
      <c r="U132" s="24">
        <v>0</v>
      </c>
      <c r="V132" s="24">
        <v>0</v>
      </c>
      <c r="W132" s="24">
        <v>0</v>
      </c>
      <c r="X132" s="24">
        <v>0</v>
      </c>
      <c r="Y132" s="43" t="s">
        <v>338</v>
      </c>
    </row>
    <row r="133" spans="1:25">
      <c r="A133" s="24">
        <v>154</v>
      </c>
      <c r="B133" s="29" t="s">
        <v>236</v>
      </c>
      <c r="C133" s="30" t="s">
        <v>267</v>
      </c>
      <c r="D133" s="23" t="str">
        <f t="shared" si="4"/>
        <v>154NULL</v>
      </c>
      <c r="E133" s="32" t="s">
        <v>325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7.5</v>
      </c>
      <c r="P133" s="24">
        <v>0</v>
      </c>
      <c r="Q133" s="24">
        <v>0</v>
      </c>
      <c r="R133" s="24">
        <v>8</v>
      </c>
      <c r="S133" s="24">
        <v>5</v>
      </c>
      <c r="T133" s="24">
        <v>0</v>
      </c>
      <c r="U133" s="24">
        <v>0</v>
      </c>
      <c r="V133" s="24">
        <v>0</v>
      </c>
      <c r="W133" s="24" t="s">
        <v>124</v>
      </c>
      <c r="X133" s="24">
        <v>0</v>
      </c>
      <c r="Y133" s="43" t="s">
        <v>338</v>
      </c>
    </row>
    <row r="134" spans="1:25">
      <c r="A134" s="24">
        <v>155</v>
      </c>
      <c r="B134" s="29" t="s">
        <v>237</v>
      </c>
      <c r="C134" s="30" t="s">
        <v>265</v>
      </c>
      <c r="D134" s="23" t="str">
        <f t="shared" si="4"/>
        <v>155PRL</v>
      </c>
      <c r="E134" s="32" t="s">
        <v>322</v>
      </c>
      <c r="F134" s="24">
        <v>8</v>
      </c>
      <c r="G134" s="24">
        <v>4</v>
      </c>
      <c r="H134" s="24">
        <v>0</v>
      </c>
      <c r="I134" s="24">
        <v>6.5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7</v>
      </c>
      <c r="P134" s="24">
        <v>1</v>
      </c>
      <c r="Q134" s="24">
        <v>0</v>
      </c>
      <c r="R134" s="24">
        <v>8</v>
      </c>
      <c r="S134" s="24">
        <v>6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43" t="s">
        <v>338</v>
      </c>
    </row>
    <row r="135" spans="1:25">
      <c r="A135" s="24">
        <v>156</v>
      </c>
      <c r="B135" s="29" t="s">
        <v>238</v>
      </c>
      <c r="C135" s="30" t="s">
        <v>272</v>
      </c>
      <c r="D135" s="23" t="str">
        <f t="shared" si="4"/>
        <v>156TSH+</v>
      </c>
      <c r="E135" s="32" t="s">
        <v>324</v>
      </c>
      <c r="F135" s="24">
        <v>8</v>
      </c>
      <c r="G135" s="24">
        <v>0</v>
      </c>
      <c r="H135" s="24">
        <v>8</v>
      </c>
      <c r="I135" s="24">
        <v>4</v>
      </c>
      <c r="J135" s="24">
        <v>2.5</v>
      </c>
      <c r="K135" s="24">
        <v>0</v>
      </c>
      <c r="L135" s="24">
        <v>0</v>
      </c>
      <c r="M135" s="24">
        <v>0</v>
      </c>
      <c r="N135" s="24">
        <v>8</v>
      </c>
      <c r="O135" s="24">
        <v>7.5</v>
      </c>
      <c r="P135" s="24">
        <v>0</v>
      </c>
      <c r="Q135" s="24">
        <v>0</v>
      </c>
      <c r="R135" s="24">
        <v>8</v>
      </c>
      <c r="S135" s="24">
        <v>8</v>
      </c>
      <c r="T135" s="24">
        <v>2</v>
      </c>
      <c r="U135" s="24">
        <v>0</v>
      </c>
      <c r="V135" s="24">
        <v>0</v>
      </c>
      <c r="W135" s="24">
        <v>2</v>
      </c>
      <c r="X135" s="24">
        <v>8</v>
      </c>
      <c r="Y135" s="43" t="s">
        <v>338</v>
      </c>
    </row>
    <row r="136" spans="1:25">
      <c r="A136" s="24">
        <v>157</v>
      </c>
      <c r="B136" s="29" t="s">
        <v>239</v>
      </c>
      <c r="C136" s="44" t="s">
        <v>266</v>
      </c>
      <c r="D136" s="23" t="str">
        <f t="shared" si="4"/>
        <v>157ACTH</v>
      </c>
      <c r="E136" s="32" t="s">
        <v>295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8</v>
      </c>
      <c r="L136" s="24">
        <v>0</v>
      </c>
      <c r="M136" s="24">
        <v>0</v>
      </c>
      <c r="N136" s="24">
        <v>0</v>
      </c>
      <c r="O136" s="24">
        <v>8</v>
      </c>
      <c r="P136" s="24">
        <v>0</v>
      </c>
      <c r="Q136" s="24">
        <v>0</v>
      </c>
      <c r="R136" s="24">
        <v>8</v>
      </c>
      <c r="S136" s="24">
        <v>6</v>
      </c>
      <c r="T136" s="24">
        <v>0</v>
      </c>
      <c r="U136" s="24">
        <v>0</v>
      </c>
      <c r="V136" s="24">
        <v>1</v>
      </c>
      <c r="W136" s="24">
        <v>0</v>
      </c>
      <c r="X136" s="24">
        <v>0</v>
      </c>
      <c r="Y136" s="43" t="s">
        <v>338</v>
      </c>
    </row>
    <row r="137" spans="1:25">
      <c r="A137" s="24">
        <v>158</v>
      </c>
      <c r="B137" s="29" t="s">
        <v>240</v>
      </c>
      <c r="C137" s="30" t="s">
        <v>267</v>
      </c>
      <c r="D137" s="23" t="str">
        <f t="shared" si="4"/>
        <v>158NULL</v>
      </c>
      <c r="E137" s="32" t="s">
        <v>325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7.5</v>
      </c>
      <c r="S137" s="24">
        <v>7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43" t="s">
        <v>337</v>
      </c>
    </row>
  </sheetData>
  <sortState ref="A2:Y137">
    <sortCondition ref="A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PATMA7</vt:lpstr>
      <vt:lpstr>PATMA7wNAs (2)</vt:lpstr>
      <vt:lpstr>PATMA7wNAs</vt:lpstr>
      <vt:lpstr>bridge to PATMA7</vt:lpstr>
      <vt:lpstr>IHCScores8.0</vt:lpstr>
      <vt:lpstr>IHCScores7.0(collapsed)</vt:lpstr>
      <vt:lpstr>IHCScores6.0 (collapsed)</vt:lpstr>
      <vt:lpstr>PATMA6wNAs</vt:lpstr>
      <vt:lpstr>PATMA6</vt:lpstr>
      <vt:lpstr>IHCScores6.0 (uncollapsed)</vt:lpstr>
      <vt:lpstr>IHCScores5.0 (collapsed)</vt:lpstr>
      <vt:lpstr>IHCScores5.0 (uncollapsed)</vt:lpstr>
      <vt:lpstr>IHC scores (uncollapsed)</vt:lpstr>
      <vt:lpstr>IHC scores (collapsed)</vt:lpstr>
      <vt:lpstr>MedianScoresdeprecatedDX</vt:lpstr>
      <vt:lpstr>MedianScoresImprovedDX</vt:lpstr>
      <vt:lpstr>PATMA3.csv</vt:lpstr>
      <vt:lpstr>A Few Clinical Fx</vt:lpstr>
      <vt:lpstr>Pit1Family4.0</vt:lpstr>
      <vt:lpstr>Pit1Family CAM5.2_deprecated</vt:lpstr>
      <vt:lpstr>PATMA4</vt:lpstr>
      <vt:lpstr>DashaData</vt:lpstr>
      <vt:lpstr>PATMA5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McDonald</dc:creator>
  <cp:lastModifiedBy>William McDonald</cp:lastModifiedBy>
  <dcterms:created xsi:type="dcterms:W3CDTF">2015-09-27T14:01:07Z</dcterms:created>
  <dcterms:modified xsi:type="dcterms:W3CDTF">2019-02-21T17:31:08Z</dcterms:modified>
</cp:coreProperties>
</file>